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19"/>
  <workbookPr defaultThemeVersion="166925"/>
  <mc:AlternateContent xmlns:mc="http://schemas.openxmlformats.org/markup-compatibility/2006">
    <mc:Choice Requires="x15">
      <x15ac:absPath xmlns:x15ac="http://schemas.microsoft.com/office/spreadsheetml/2010/11/ac" url="https://atkearney-my.sharepoint.com/personal/mkhadk01_atkearney_com/Documents/"/>
    </mc:Choice>
  </mc:AlternateContent>
  <xr:revisionPtr revIDLastSave="0" documentId="8_{E4C8DC92-8AF3-4D46-A1F0-DF5CC8E0BBD5}" xr6:coauthVersionLast="47" xr6:coauthVersionMax="47" xr10:uidLastSave="{00000000-0000-0000-0000-000000000000}"/>
  <bookViews>
    <workbookView xWindow="2460" yWindow="-13620" windowWidth="24240" windowHeight="13020" tabRatio="826" firstSheet="7" activeTab="3" xr2:uid="{0AB3BA16-9E96-4FA7-B31C-088F30AAF212}"/>
  </bookViews>
  <sheets>
    <sheet name="SUMMARY " sheetId="11" r:id="rId1"/>
    <sheet name="USECASE" sheetId="10" r:id="rId2"/>
    <sheet name="PROCESS" sheetId="8" r:id="rId3"/>
    <sheet name="PARAMETERS" sheetId="1" r:id="rId4"/>
    <sheet name="PHASE" sheetId="3" r:id="rId5"/>
    <sheet name="SOURCE" sheetId="4" r:id="rId6"/>
    <sheet name="Category_Market_Map" sheetId="15" r:id="rId7"/>
    <sheet name="path s3_to_adls utility" sheetId="12" r:id="rId8"/>
    <sheet name="SCHEDULING" sheetId="13" r:id="rId9"/>
    <sheet name="INCREMENTAL_WATERMARK" sheetId="5" r:id="rId10"/>
    <sheet name="Sheet1" sheetId="14" r:id="rId11"/>
    <sheet name="Sheet2" sheetId="16" r:id="rId12"/>
    <sheet name="PIPELINE_TYPE" sheetId="7" r:id="rId13"/>
    <sheet name="PROCESS_SCRIPT" sheetId="2" r:id="rId14"/>
  </sheets>
  <definedNames>
    <definedName name="_xlnm._FilterDatabase" localSheetId="6" hidden="1">Category_Market_Map!$A$1:$G$64</definedName>
    <definedName name="_xlnm._FilterDatabase" localSheetId="13" hidden="1">PROCESS_SCRIPT!$A$1:$I$1</definedName>
    <definedName name="_xlnm._FilterDatabase" localSheetId="9" hidden="1">INCREMENTAL_WATERMARK!$A$2:$N$2</definedName>
    <definedName name="_xlnm._FilterDatabase" localSheetId="8" hidden="1">SCHEDULING!$A$1:$L$125</definedName>
    <definedName name="_xlnm._FilterDatabase" localSheetId="1" hidden="1">USECASE!$A$2:$J$301</definedName>
    <definedName name="_xlnm._FilterDatabase" localSheetId="3" hidden="1">PARAMETERS!$A$1:$J$19610</definedName>
    <definedName name="_xlnm._FilterDatabase" localSheetId="2" hidden="1">PROCESS!$A$1:$V$1990</definedName>
    <definedName name="_xlnm._FilterDatabase" localSheetId="7" hidden="1">'path s3_to_adls utility'!$A$1:$M$501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2022" i="8" l="1"/>
  <c r="J7023" i="1"/>
  <c r="U2021" i="8"/>
  <c r="U2020" i="8"/>
  <c r="U2019" i="8"/>
  <c r="I395" i="10"/>
  <c r="I396" i="10"/>
  <c r="I397" i="10"/>
  <c r="I398" i="10"/>
  <c r="I399" i="10"/>
  <c r="I400" i="10"/>
  <c r="I401" i="10"/>
  <c r="I402" i="10"/>
  <c r="C1992" i="8"/>
  <c r="B1992" i="8"/>
  <c r="B1993" i="8" s="1"/>
  <c r="B1994" i="8" s="1"/>
  <c r="B1995" i="8" s="1"/>
  <c r="B1996" i="8" s="1"/>
  <c r="B1997" i="8" s="1"/>
  <c r="B1998" i="8" s="1"/>
  <c r="B1999" i="8" s="1"/>
  <c r="B2000" i="8" s="1"/>
  <c r="B2001" i="8" s="1"/>
  <c r="B2002" i="8" s="1"/>
  <c r="B2003" i="8" s="1"/>
  <c r="B2004" i="8" s="1"/>
  <c r="B2005" i="8" s="1"/>
  <c r="B2006" i="8" s="1"/>
  <c r="B2007" i="8" s="1"/>
  <c r="B2008" i="8" s="1"/>
  <c r="B2009" i="8" s="1"/>
  <c r="B2010" i="8" s="1"/>
  <c r="B2011" i="8" s="1"/>
  <c r="B2012" i="8" s="1"/>
  <c r="B2013" i="8" s="1"/>
  <c r="B2014" i="8" s="1"/>
  <c r="B2015" i="8" s="1"/>
  <c r="B2016" i="8" s="1"/>
  <c r="B2017" i="8" s="1"/>
  <c r="B2018" i="8" s="1"/>
  <c r="E1976" i="8"/>
  <c r="E1977" i="8" s="1"/>
  <c r="E1978" i="8" s="1"/>
  <c r="E1979" i="8" s="1"/>
  <c r="E1980" i="8" s="1"/>
  <c r="E1981" i="8" s="1"/>
  <c r="E1982" i="8" s="1"/>
  <c r="E1983" i="8" s="1"/>
  <c r="E1984" i="8" s="1"/>
  <c r="E1985" i="8" s="1"/>
  <c r="B1976" i="8"/>
  <c r="B1977" i="8" s="1"/>
  <c r="B1978" i="8" s="1"/>
  <c r="B1979" i="8" s="1"/>
  <c r="B1980" i="8" s="1"/>
  <c r="B1981" i="8" s="1"/>
  <c r="B1982" i="8" s="1"/>
  <c r="B1983" i="8" s="1"/>
  <c r="B1984" i="8" s="1"/>
  <c r="B1985" i="8" s="1"/>
  <c r="I394" i="10"/>
  <c r="E1995" i="8"/>
  <c r="E1996" i="8" s="1"/>
  <c r="U1995" i="8"/>
  <c r="U1991" i="8"/>
  <c r="U1992" i="8"/>
  <c r="U1993" i="8"/>
  <c r="U1994" i="8"/>
  <c r="U1987" i="8"/>
  <c r="U1988" i="8"/>
  <c r="U1989" i="8"/>
  <c r="U1990" i="8"/>
  <c r="I390" i="10"/>
  <c r="I391" i="10"/>
  <c r="I392" i="10"/>
  <c r="I393" i="10"/>
  <c r="I389" i="10"/>
  <c r="E1969" i="8"/>
  <c r="E1970" i="8"/>
  <c r="E1971" i="8"/>
  <c r="E1972" i="8" s="1"/>
  <c r="E1973" i="8" s="1"/>
  <c r="E1974" i="8" s="1"/>
  <c r="E1986" i="8" s="1"/>
  <c r="U1968" i="8"/>
  <c r="B1969" i="8"/>
  <c r="B1970" i="8"/>
  <c r="B1971" i="8"/>
  <c r="C1969" i="8"/>
  <c r="C1970" i="8" s="1"/>
  <c r="C1971" i="8" s="1"/>
  <c r="C1972" i="8" s="1"/>
  <c r="C1973" i="8" s="1"/>
  <c r="C1974" i="8" s="1"/>
  <c r="C1976" i="8" s="1"/>
  <c r="C1977" i="8" s="1"/>
  <c r="C1978" i="8" s="1"/>
  <c r="C1979" i="8" s="1"/>
  <c r="C1980" i="8" s="1"/>
  <c r="C1981" i="8" s="1"/>
  <c r="C1982" i="8" s="1"/>
  <c r="C1983" i="8" s="1"/>
  <c r="C1984" i="8" s="1"/>
  <c r="C1985" i="8" s="1"/>
  <c r="C1986" i="8" s="1"/>
  <c r="I388" i="10"/>
  <c r="J21345" i="1"/>
  <c r="J21346" i="1"/>
  <c r="J21347" i="1"/>
  <c r="J21348" i="1"/>
  <c r="J21349" i="1"/>
  <c r="U1967" i="8"/>
  <c r="L502" i="12"/>
  <c r="J21264" i="1"/>
  <c r="J21265" i="1"/>
  <c r="J21266" i="1"/>
  <c r="J21267" i="1"/>
  <c r="J21268" i="1"/>
  <c r="J21269" i="1"/>
  <c r="J21270" i="1"/>
  <c r="J21271" i="1"/>
  <c r="J21272" i="1"/>
  <c r="J21273" i="1"/>
  <c r="J21274" i="1"/>
  <c r="J21275" i="1"/>
  <c r="J21276" i="1"/>
  <c r="J21277" i="1"/>
  <c r="J21278" i="1"/>
  <c r="J21279" i="1"/>
  <c r="J21280" i="1"/>
  <c r="J21281" i="1"/>
  <c r="J21282" i="1"/>
  <c r="J21283" i="1"/>
  <c r="J21284" i="1"/>
  <c r="J21285" i="1"/>
  <c r="J21286" i="1"/>
  <c r="J21287" i="1"/>
  <c r="J21288" i="1"/>
  <c r="J21289" i="1"/>
  <c r="J21290" i="1"/>
  <c r="J21291" i="1"/>
  <c r="J21292" i="1"/>
  <c r="J21293" i="1"/>
  <c r="J21294" i="1"/>
  <c r="J21295" i="1"/>
  <c r="J21296" i="1"/>
  <c r="J21297" i="1"/>
  <c r="J21298" i="1"/>
  <c r="J21299" i="1"/>
  <c r="J21300" i="1"/>
  <c r="J21301" i="1"/>
  <c r="J21302" i="1"/>
  <c r="J21303" i="1"/>
  <c r="J21304" i="1"/>
  <c r="J21305" i="1"/>
  <c r="J21306" i="1"/>
  <c r="J21307" i="1"/>
  <c r="J21308" i="1"/>
  <c r="J21309" i="1"/>
  <c r="J21310" i="1"/>
  <c r="J21311" i="1"/>
  <c r="J21312" i="1"/>
  <c r="J21313" i="1"/>
  <c r="J21314" i="1"/>
  <c r="J21315" i="1"/>
  <c r="J21316" i="1"/>
  <c r="J21317" i="1"/>
  <c r="J21318" i="1"/>
  <c r="J21319" i="1"/>
  <c r="J21320" i="1"/>
  <c r="J21321" i="1"/>
  <c r="J21322" i="1"/>
  <c r="J21323" i="1"/>
  <c r="J21324" i="1"/>
  <c r="J21325" i="1"/>
  <c r="J21326" i="1"/>
  <c r="J21327" i="1"/>
  <c r="J21328" i="1"/>
  <c r="J21329" i="1"/>
  <c r="J21330" i="1"/>
  <c r="J21331" i="1"/>
  <c r="J21332" i="1"/>
  <c r="J21333" i="1"/>
  <c r="J21334" i="1"/>
  <c r="J21335" i="1"/>
  <c r="J21336" i="1"/>
  <c r="J21337" i="1"/>
  <c r="J21338" i="1"/>
  <c r="J21339" i="1"/>
  <c r="J21340" i="1"/>
  <c r="J21341" i="1"/>
  <c r="J21342" i="1"/>
  <c r="J21343" i="1"/>
  <c r="J21344" i="1"/>
  <c r="U1958" i="8"/>
  <c r="U1959" i="8"/>
  <c r="U1960" i="8"/>
  <c r="U1961" i="8"/>
  <c r="U1962" i="8"/>
  <c r="U1963" i="8"/>
  <c r="U1964" i="8"/>
  <c r="U1965" i="8"/>
  <c r="U1966" i="8"/>
  <c r="I387" i="10"/>
  <c r="J21247" i="1"/>
  <c r="B21248" i="1"/>
  <c r="U1957" i="8"/>
  <c r="I386" i="10"/>
  <c r="J19068" i="1"/>
  <c r="U1953" i="8"/>
  <c r="U1954" i="8"/>
  <c r="U1955" i="8"/>
  <c r="U1956" i="8"/>
  <c r="I382" i="10"/>
  <c r="I383" i="10"/>
  <c r="I384" i="10"/>
  <c r="I385" i="10"/>
  <c r="U1951" i="8"/>
  <c r="U1952" i="8"/>
  <c r="U1950" i="8"/>
  <c r="I381" i="10"/>
  <c r="L501" i="12"/>
  <c r="U1949" i="8"/>
  <c r="I380" i="10"/>
  <c r="U1942" i="8"/>
  <c r="U1943" i="8"/>
  <c r="U1944" i="8"/>
  <c r="U1945" i="8"/>
  <c r="U1946" i="8"/>
  <c r="U1947" i="8"/>
  <c r="U1948" i="8"/>
  <c r="U1941" i="8"/>
  <c r="U1940" i="8"/>
  <c r="I379" i="10"/>
  <c r="I378" i="10"/>
  <c r="I376" i="10"/>
  <c r="J20963" i="1"/>
  <c r="J20964" i="1"/>
  <c r="J20965" i="1"/>
  <c r="J20966" i="1"/>
  <c r="J20967" i="1"/>
  <c r="J20968" i="1"/>
  <c r="J20969" i="1"/>
  <c r="J20970" i="1"/>
  <c r="J20971" i="1"/>
  <c r="J20972" i="1"/>
  <c r="J20973" i="1"/>
  <c r="J20974" i="1"/>
  <c r="J20975" i="1"/>
  <c r="J20976" i="1"/>
  <c r="J20977" i="1"/>
  <c r="J20978" i="1"/>
  <c r="J20979" i="1"/>
  <c r="J20980" i="1"/>
  <c r="J20981" i="1"/>
  <c r="J20982" i="1"/>
  <c r="J20983" i="1"/>
  <c r="J20984" i="1"/>
  <c r="J20985" i="1"/>
  <c r="J20986" i="1"/>
  <c r="J20987" i="1"/>
  <c r="J20988" i="1"/>
  <c r="J20989" i="1"/>
  <c r="J20990" i="1"/>
  <c r="J20991" i="1"/>
  <c r="J20992" i="1"/>
  <c r="J20993" i="1"/>
  <c r="J20994" i="1"/>
  <c r="J20995" i="1"/>
  <c r="J20996" i="1"/>
  <c r="J20997" i="1"/>
  <c r="J20998" i="1"/>
  <c r="J20999" i="1"/>
  <c r="J21000" i="1"/>
  <c r="J21001" i="1"/>
  <c r="J21002" i="1"/>
  <c r="J21003" i="1"/>
  <c r="J21004" i="1"/>
  <c r="J21005" i="1"/>
  <c r="J21006" i="1"/>
  <c r="J21007" i="1"/>
  <c r="J21008" i="1"/>
  <c r="J21009" i="1"/>
  <c r="J21010" i="1"/>
  <c r="J21011" i="1"/>
  <c r="J21012" i="1"/>
  <c r="J21013" i="1"/>
  <c r="J21014" i="1"/>
  <c r="J21015" i="1"/>
  <c r="J21016" i="1"/>
  <c r="J21017" i="1"/>
  <c r="J21018" i="1"/>
  <c r="J21019" i="1"/>
  <c r="J21020" i="1"/>
  <c r="J21021" i="1"/>
  <c r="J21022" i="1"/>
  <c r="J21023" i="1"/>
  <c r="J21024" i="1"/>
  <c r="J21025" i="1"/>
  <c r="J21026" i="1"/>
  <c r="J21027" i="1"/>
  <c r="J21028" i="1"/>
  <c r="J21029" i="1"/>
  <c r="J21030" i="1"/>
  <c r="J21031" i="1"/>
  <c r="J21032" i="1"/>
  <c r="J21033" i="1"/>
  <c r="J21034" i="1"/>
  <c r="J21035" i="1"/>
  <c r="J21036" i="1"/>
  <c r="J21037" i="1"/>
  <c r="J21038" i="1"/>
  <c r="J21039" i="1"/>
  <c r="J21040" i="1"/>
  <c r="J21041" i="1"/>
  <c r="J21042" i="1"/>
  <c r="J21043" i="1"/>
  <c r="J21044" i="1"/>
  <c r="J21045" i="1"/>
  <c r="J21046" i="1"/>
  <c r="J21047" i="1"/>
  <c r="J21048" i="1"/>
  <c r="J21049" i="1"/>
  <c r="J21050" i="1"/>
  <c r="J21051" i="1"/>
  <c r="J21052" i="1"/>
  <c r="J21053" i="1"/>
  <c r="J21054" i="1"/>
  <c r="J21055" i="1"/>
  <c r="J21056" i="1"/>
  <c r="J21057" i="1"/>
  <c r="J21058" i="1"/>
  <c r="J21059" i="1"/>
  <c r="J21060" i="1"/>
  <c r="J21061" i="1"/>
  <c r="J21062" i="1"/>
  <c r="J21063" i="1"/>
  <c r="J21064" i="1"/>
  <c r="J21065" i="1"/>
  <c r="J21066" i="1"/>
  <c r="J21067" i="1"/>
  <c r="J21068" i="1"/>
  <c r="J21069" i="1"/>
  <c r="J21070" i="1"/>
  <c r="J21071" i="1"/>
  <c r="J21072" i="1"/>
  <c r="J21073" i="1"/>
  <c r="J21074" i="1"/>
  <c r="J21075" i="1"/>
  <c r="J21076" i="1"/>
  <c r="J21077" i="1"/>
  <c r="J21078" i="1"/>
  <c r="J21079" i="1"/>
  <c r="J21080" i="1"/>
  <c r="J21081" i="1"/>
  <c r="J21082" i="1"/>
  <c r="J21083" i="1"/>
  <c r="J21084" i="1"/>
  <c r="J21085" i="1"/>
  <c r="J21086" i="1"/>
  <c r="J21087" i="1"/>
  <c r="J21088" i="1"/>
  <c r="J21089" i="1"/>
  <c r="J21090" i="1"/>
  <c r="J21091" i="1"/>
  <c r="J21092" i="1"/>
  <c r="J21093" i="1"/>
  <c r="J21094" i="1"/>
  <c r="J21095" i="1"/>
  <c r="J21096" i="1"/>
  <c r="J21097" i="1"/>
  <c r="J21098" i="1"/>
  <c r="J21099" i="1"/>
  <c r="J21100" i="1"/>
  <c r="J21101" i="1"/>
  <c r="J21102" i="1"/>
  <c r="J21103" i="1"/>
  <c r="J21104" i="1"/>
  <c r="J21105" i="1"/>
  <c r="J21106" i="1"/>
  <c r="J21107" i="1"/>
  <c r="J21108" i="1"/>
  <c r="J21109" i="1"/>
  <c r="J21110" i="1"/>
  <c r="J21111" i="1"/>
  <c r="J21112" i="1"/>
  <c r="J21113" i="1"/>
  <c r="J21114" i="1"/>
  <c r="J21115" i="1"/>
  <c r="J21116" i="1"/>
  <c r="J21117" i="1"/>
  <c r="J21118" i="1"/>
  <c r="J21119" i="1"/>
  <c r="J21120" i="1"/>
  <c r="J21121" i="1"/>
  <c r="J21122" i="1"/>
  <c r="J21123" i="1"/>
  <c r="J21124" i="1"/>
  <c r="J21125" i="1"/>
  <c r="J21126" i="1"/>
  <c r="J21127" i="1"/>
  <c r="J21128" i="1"/>
  <c r="J21129" i="1"/>
  <c r="J21130" i="1"/>
  <c r="J21131" i="1"/>
  <c r="J21132" i="1"/>
  <c r="J21133" i="1"/>
  <c r="J21134" i="1"/>
  <c r="J21135" i="1"/>
  <c r="J21136" i="1"/>
  <c r="J21137" i="1"/>
  <c r="J21138" i="1"/>
  <c r="J21139" i="1"/>
  <c r="J21140" i="1"/>
  <c r="J21141" i="1"/>
  <c r="J21142" i="1"/>
  <c r="J21143" i="1"/>
  <c r="J21144" i="1"/>
  <c r="J21145" i="1"/>
  <c r="J21146" i="1"/>
  <c r="J21147" i="1"/>
  <c r="J21148" i="1"/>
  <c r="J21149" i="1"/>
  <c r="J21150" i="1"/>
  <c r="J21151" i="1"/>
  <c r="J21152" i="1"/>
  <c r="E1921" i="8"/>
  <c r="E1922" i="8" s="1"/>
  <c r="E1923" i="8" s="1"/>
  <c r="E1924" i="8" s="1"/>
  <c r="E1925" i="8" s="1"/>
  <c r="E1926" i="8" s="1"/>
  <c r="E1927" i="8" s="1"/>
  <c r="E1928" i="8" s="1"/>
  <c r="E1929" i="8" s="1"/>
  <c r="E1930" i="8" s="1"/>
  <c r="E1931" i="8" s="1"/>
  <c r="E1932" i="8" s="1"/>
  <c r="E1933" i="8" s="1"/>
  <c r="E1934" i="8" s="1"/>
  <c r="E1935" i="8" s="1"/>
  <c r="E1936" i="8" s="1"/>
  <c r="E1937" i="8" s="1"/>
  <c r="E1938" i="8" s="1"/>
  <c r="E1939" i="8" s="1"/>
  <c r="B1921" i="8"/>
  <c r="C1921" i="8"/>
  <c r="C1922" i="8" s="1"/>
  <c r="C1923" i="8" s="1"/>
  <c r="C1924" i="8" s="1"/>
  <c r="C1925" i="8" s="1"/>
  <c r="C1926" i="8" s="1"/>
  <c r="C1927" i="8" s="1"/>
  <c r="C1928" i="8" s="1"/>
  <c r="C1929" i="8" s="1"/>
  <c r="C1930" i="8" s="1"/>
  <c r="C1931" i="8" s="1"/>
  <c r="C1932" i="8" s="1"/>
  <c r="C1933" i="8" s="1"/>
  <c r="C1934" i="8" s="1"/>
  <c r="C1935" i="8" s="1"/>
  <c r="C1936" i="8" s="1"/>
  <c r="C1937" i="8" s="1"/>
  <c r="C1938" i="8" s="1"/>
  <c r="C1939" i="8" s="1"/>
  <c r="I372" i="10"/>
  <c r="I373" i="10"/>
  <c r="I374" i="10"/>
  <c r="I375" i="10"/>
  <c r="I371" i="10"/>
  <c r="J20957" i="1"/>
  <c r="J20958" i="1"/>
  <c r="J20959" i="1"/>
  <c r="J20960" i="1"/>
  <c r="J20961" i="1"/>
  <c r="J20962" i="1"/>
  <c r="I370" i="10"/>
  <c r="U1920" i="8"/>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B492" i="12"/>
  <c r="B493" i="12" s="1"/>
  <c r="B494" i="12" s="1"/>
  <c r="B495" i="12" s="1"/>
  <c r="B496" i="12" s="1"/>
  <c r="B497" i="12" s="1"/>
  <c r="B498" i="12" s="1"/>
  <c r="B499" i="12" s="1"/>
  <c r="J20946" i="1"/>
  <c r="B20947" i="1"/>
  <c r="U1919" i="8"/>
  <c r="I369" i="10"/>
  <c r="E1917" i="8"/>
  <c r="E1918" i="8"/>
  <c r="E1903" i="8"/>
  <c r="E1904" i="8" s="1"/>
  <c r="E1905" i="8" s="1"/>
  <c r="E1906" i="8" s="1"/>
  <c r="E1907" i="8" s="1"/>
  <c r="E1908" i="8" s="1"/>
  <c r="E1909" i="8" s="1"/>
  <c r="E1910" i="8" s="1"/>
  <c r="E1911" i="8" s="1"/>
  <c r="E1912" i="8" s="1"/>
  <c r="E1913" i="8" s="1"/>
  <c r="E1914" i="8" s="1"/>
  <c r="E1915" i="8" s="1"/>
  <c r="J20862" i="1"/>
  <c r="J20863" i="1"/>
  <c r="J20864" i="1"/>
  <c r="J20865" i="1"/>
  <c r="J20866" i="1"/>
  <c r="J20867" i="1"/>
  <c r="J20868" i="1"/>
  <c r="J20869" i="1"/>
  <c r="J20870" i="1"/>
  <c r="J20871" i="1"/>
  <c r="J20872" i="1"/>
  <c r="J20873" i="1"/>
  <c r="J20874" i="1"/>
  <c r="J20875" i="1"/>
  <c r="J20876" i="1"/>
  <c r="J20877" i="1"/>
  <c r="J20878" i="1"/>
  <c r="J20879" i="1"/>
  <c r="J20880" i="1"/>
  <c r="J20881" i="1"/>
  <c r="J20882" i="1"/>
  <c r="J20883" i="1"/>
  <c r="J20884" i="1"/>
  <c r="J20885" i="1"/>
  <c r="J20886" i="1"/>
  <c r="J20887" i="1"/>
  <c r="J20888" i="1"/>
  <c r="J20889" i="1"/>
  <c r="J20890" i="1"/>
  <c r="J20891" i="1"/>
  <c r="J20892" i="1"/>
  <c r="J20893" i="1"/>
  <c r="J20894" i="1"/>
  <c r="J20895" i="1"/>
  <c r="J20896" i="1"/>
  <c r="J20897" i="1"/>
  <c r="J20898" i="1"/>
  <c r="J20899" i="1"/>
  <c r="J20900" i="1"/>
  <c r="J20901" i="1"/>
  <c r="J20902" i="1"/>
  <c r="J20903" i="1"/>
  <c r="J20904" i="1"/>
  <c r="J20905" i="1"/>
  <c r="J20906" i="1"/>
  <c r="J20907" i="1"/>
  <c r="J20908" i="1"/>
  <c r="J20909" i="1"/>
  <c r="J20910" i="1"/>
  <c r="J20911" i="1"/>
  <c r="J20912" i="1"/>
  <c r="J20913" i="1"/>
  <c r="J20914" i="1"/>
  <c r="J20915" i="1"/>
  <c r="J20916" i="1"/>
  <c r="J20917" i="1"/>
  <c r="J20918" i="1"/>
  <c r="J20919" i="1"/>
  <c r="J20920" i="1"/>
  <c r="J20921" i="1"/>
  <c r="J20922" i="1"/>
  <c r="J20923" i="1"/>
  <c r="J20924" i="1"/>
  <c r="J20925" i="1"/>
  <c r="J20926" i="1"/>
  <c r="J20927" i="1"/>
  <c r="J20928" i="1"/>
  <c r="J20929" i="1"/>
  <c r="J20930" i="1"/>
  <c r="J20931" i="1"/>
  <c r="J20932" i="1"/>
  <c r="J20933" i="1"/>
  <c r="J20934" i="1"/>
  <c r="J20935" i="1"/>
  <c r="J20936" i="1"/>
  <c r="J20937" i="1"/>
  <c r="J20938" i="1"/>
  <c r="J20939" i="1"/>
  <c r="J20940" i="1"/>
  <c r="J20941" i="1"/>
  <c r="J20942" i="1"/>
  <c r="J20943" i="1"/>
  <c r="J20944" i="1"/>
  <c r="J20945" i="1"/>
  <c r="U1916" i="8"/>
  <c r="B1903" i="8"/>
  <c r="C1917" i="8"/>
  <c r="I367" i="10"/>
  <c r="I366" i="10"/>
  <c r="I2" i="10"/>
  <c r="J20458" i="1"/>
  <c r="C1895" i="8"/>
  <c r="J20512" i="1"/>
  <c r="J20519" i="1"/>
  <c r="J20540" i="1"/>
  <c r="J20547" i="1"/>
  <c r="J8425" i="1"/>
  <c r="J20561" i="1"/>
  <c r="J20554" i="1"/>
  <c r="J20570" i="1"/>
  <c r="B20569" i="1"/>
  <c r="J20569" i="1" s="1"/>
  <c r="J20713" i="1"/>
  <c r="J20707" i="1"/>
  <c r="J20567" i="1"/>
  <c r="J20559" i="1"/>
  <c r="J20552" i="1"/>
  <c r="J20545" i="1"/>
  <c r="J20538" i="1"/>
  <c r="J20531" i="1"/>
  <c r="J20524" i="1"/>
  <c r="J20517" i="1"/>
  <c r="J20510" i="1"/>
  <c r="J20504" i="1"/>
  <c r="J20497" i="1"/>
  <c r="J20490" i="1"/>
  <c r="J20483" i="1"/>
  <c r="J20476" i="1"/>
  <c r="J20469" i="1"/>
  <c r="J20463" i="1"/>
  <c r="J20455" i="1"/>
  <c r="J2" i="14"/>
  <c r="U1889" i="8"/>
  <c r="U1890" i="8"/>
  <c r="U1891" i="8"/>
  <c r="U1892" i="8"/>
  <c r="U1893" i="8"/>
  <c r="U1894" i="8"/>
  <c r="J20526" i="1"/>
  <c r="J20533" i="1"/>
  <c r="J20457" i="1"/>
  <c r="J20471" i="1"/>
  <c r="J20478" i="1"/>
  <c r="J20485" i="1"/>
  <c r="J20492" i="1"/>
  <c r="J20499" i="1"/>
  <c r="J20703" i="1"/>
  <c r="J20704" i="1"/>
  <c r="J20705" i="1"/>
  <c r="J20706" i="1"/>
  <c r="J20708" i="1"/>
  <c r="J20709" i="1"/>
  <c r="J20710" i="1"/>
  <c r="J20711" i="1"/>
  <c r="J20712" i="1"/>
  <c r="J20714" i="1"/>
  <c r="U1887" i="8"/>
  <c r="U1888" i="8"/>
  <c r="I364" i="10"/>
  <c r="I365" i="10"/>
  <c r="J20697" i="1"/>
  <c r="J20698" i="1"/>
  <c r="J20699" i="1"/>
  <c r="J20700" i="1"/>
  <c r="J20701" i="1"/>
  <c r="J20702" i="1"/>
  <c r="U1886" i="8"/>
  <c r="L492" i="12"/>
  <c r="L493" i="12"/>
  <c r="L494" i="12"/>
  <c r="L495" i="12"/>
  <c r="L496" i="12"/>
  <c r="L497" i="12"/>
  <c r="L498" i="12"/>
  <c r="U1882" i="8"/>
  <c r="U1883" i="8"/>
  <c r="U1884" i="8"/>
  <c r="U1885" i="8"/>
  <c r="L487" i="12"/>
  <c r="L488" i="12"/>
  <c r="L489" i="12"/>
  <c r="L490" i="12"/>
  <c r="L491" i="12"/>
  <c r="I363" i="10"/>
  <c r="E1876" i="8"/>
  <c r="E1877" i="8"/>
  <c r="E1878" i="8"/>
  <c r="E1879" i="8"/>
  <c r="E1880" i="8"/>
  <c r="E1881" i="8"/>
  <c r="B1876" i="8"/>
  <c r="B1877" i="8"/>
  <c r="B1878" i="8"/>
  <c r="B1879" i="8"/>
  <c r="B1880" i="8"/>
  <c r="B1881" i="8"/>
  <c r="C1876" i="8"/>
  <c r="C1877" i="8" s="1"/>
  <c r="C1878" i="8" s="1"/>
  <c r="C1879" i="8" s="1"/>
  <c r="C1880" i="8" s="1"/>
  <c r="C1881" i="8" s="1"/>
  <c r="U1876" i="8"/>
  <c r="U1877" i="8"/>
  <c r="U1878" i="8"/>
  <c r="U1879" i="8"/>
  <c r="U1880" i="8"/>
  <c r="U1881" i="8"/>
  <c r="I361" i="10"/>
  <c r="I362" i="10"/>
  <c r="U1874" i="8"/>
  <c r="U1875" i="8"/>
  <c r="I360" i="10"/>
  <c r="J7411" i="1"/>
  <c r="U1857" i="8"/>
  <c r="U1858" i="8"/>
  <c r="U1859" i="8"/>
  <c r="U1860" i="8"/>
  <c r="U1861" i="8"/>
  <c r="U1862" i="8"/>
  <c r="U1863" i="8"/>
  <c r="U1864" i="8"/>
  <c r="U1865" i="8"/>
  <c r="U1866" i="8"/>
  <c r="U1867" i="8"/>
  <c r="U1868" i="8"/>
  <c r="U1869" i="8"/>
  <c r="U1870" i="8"/>
  <c r="U1871" i="8"/>
  <c r="U1872" i="8"/>
  <c r="U1873" i="8"/>
  <c r="I359" i="10"/>
  <c r="I358" i="10"/>
  <c r="I357" i="10"/>
  <c r="U1856" i="8"/>
  <c r="U1837" i="8"/>
  <c r="U1838" i="8"/>
  <c r="U1839" i="8"/>
  <c r="U1840" i="8"/>
  <c r="U1841" i="8"/>
  <c r="U1842" i="8"/>
  <c r="U1843" i="8"/>
  <c r="U1844" i="8"/>
  <c r="U1845" i="8"/>
  <c r="U1846" i="8"/>
  <c r="U1847" i="8"/>
  <c r="U1848" i="8"/>
  <c r="U1849" i="8"/>
  <c r="U1850" i="8"/>
  <c r="U1851" i="8"/>
  <c r="U1852" i="8"/>
  <c r="U1853" i="8"/>
  <c r="U1854" i="8"/>
  <c r="U1855" i="8"/>
  <c r="J20319" i="1"/>
  <c r="J20320" i="1"/>
  <c r="J20321" i="1"/>
  <c r="J20322" i="1"/>
  <c r="J20323" i="1"/>
  <c r="J20324" i="1"/>
  <c r="J20325" i="1"/>
  <c r="J20326" i="1"/>
  <c r="J20327" i="1"/>
  <c r="J20328" i="1"/>
  <c r="J20329" i="1"/>
  <c r="J20330" i="1"/>
  <c r="J20331" i="1"/>
  <c r="U1835" i="8"/>
  <c r="U1836" i="8"/>
  <c r="L476" i="12"/>
  <c r="L477" i="12"/>
  <c r="L478" i="12"/>
  <c r="L479" i="12"/>
  <c r="L480" i="12"/>
  <c r="L481" i="12"/>
  <c r="L482" i="12"/>
  <c r="L483" i="12"/>
  <c r="L484" i="12"/>
  <c r="L485" i="12"/>
  <c r="L486" i="12"/>
  <c r="L469" i="12"/>
  <c r="L470" i="12"/>
  <c r="L471" i="12"/>
  <c r="L472" i="12"/>
  <c r="L473" i="12"/>
  <c r="L474" i="12"/>
  <c r="L475" i="12"/>
  <c r="I274" i="10"/>
  <c r="L468" i="12"/>
  <c r="L467" i="12"/>
  <c r="U1794" i="8"/>
  <c r="U1795" i="8"/>
  <c r="U1796" i="8"/>
  <c r="U1797" i="8"/>
  <c r="U1798" i="8"/>
  <c r="U1799" i="8"/>
  <c r="U1800" i="8"/>
  <c r="U1801" i="8"/>
  <c r="U1802" i="8"/>
  <c r="U1803" i="8"/>
  <c r="U1804" i="8"/>
  <c r="U1805" i="8"/>
  <c r="U1806" i="8"/>
  <c r="U1807" i="8"/>
  <c r="U1808" i="8"/>
  <c r="U1809" i="8"/>
  <c r="U1810" i="8"/>
  <c r="U1811" i="8"/>
  <c r="U1812" i="8"/>
  <c r="U1813" i="8"/>
  <c r="U1814" i="8"/>
  <c r="U1815" i="8"/>
  <c r="U1816" i="8"/>
  <c r="U1817" i="8"/>
  <c r="U1818" i="8"/>
  <c r="U1819" i="8"/>
  <c r="U1820" i="8"/>
  <c r="U1821" i="8"/>
  <c r="U1822" i="8"/>
  <c r="U1823" i="8"/>
  <c r="U1824" i="8"/>
  <c r="U1825" i="8"/>
  <c r="U1826" i="8"/>
  <c r="U1827" i="8"/>
  <c r="U1828" i="8"/>
  <c r="U1829" i="8"/>
  <c r="U1830" i="8"/>
  <c r="U1831" i="8"/>
  <c r="U1832" i="8"/>
  <c r="U1833" i="8"/>
  <c r="U1834" i="8"/>
  <c r="J20240" i="1"/>
  <c r="J20241" i="1"/>
  <c r="J20242" i="1"/>
  <c r="J20243" i="1"/>
  <c r="J20244" i="1"/>
  <c r="J20245" i="1"/>
  <c r="J20246" i="1"/>
  <c r="J20247" i="1"/>
  <c r="J20248" i="1"/>
  <c r="J20249" i="1"/>
  <c r="J20250" i="1"/>
  <c r="J20251" i="1"/>
  <c r="J20252" i="1"/>
  <c r="J20253" i="1"/>
  <c r="J20254" i="1"/>
  <c r="J20255" i="1"/>
  <c r="J20256" i="1"/>
  <c r="J20257" i="1"/>
  <c r="J20258" i="1"/>
  <c r="J20259" i="1"/>
  <c r="J20260" i="1"/>
  <c r="J20261" i="1"/>
  <c r="J20262" i="1"/>
  <c r="J20263" i="1"/>
  <c r="J20264" i="1"/>
  <c r="J20265" i="1"/>
  <c r="J20266" i="1"/>
  <c r="J20267" i="1"/>
  <c r="J20268" i="1"/>
  <c r="J20269" i="1"/>
  <c r="J20270" i="1"/>
  <c r="J20271" i="1"/>
  <c r="J20272" i="1"/>
  <c r="J20273" i="1"/>
  <c r="J20274" i="1"/>
  <c r="J20275" i="1"/>
  <c r="J20276" i="1"/>
  <c r="J20277" i="1"/>
  <c r="J20278" i="1"/>
  <c r="J20279" i="1"/>
  <c r="J20280" i="1"/>
  <c r="J20281" i="1"/>
  <c r="J20282" i="1"/>
  <c r="J20283" i="1"/>
  <c r="J20284" i="1"/>
  <c r="J20285" i="1"/>
  <c r="J20286" i="1"/>
  <c r="J20287" i="1"/>
  <c r="J20288" i="1"/>
  <c r="J20289" i="1"/>
  <c r="J20290" i="1"/>
  <c r="J20291" i="1"/>
  <c r="J20292" i="1"/>
  <c r="J20293" i="1"/>
  <c r="J20294" i="1"/>
  <c r="J20295" i="1"/>
  <c r="J20296" i="1"/>
  <c r="J20297" i="1"/>
  <c r="J20298" i="1"/>
  <c r="J20299" i="1"/>
  <c r="J20300" i="1"/>
  <c r="J20301" i="1"/>
  <c r="J20302" i="1"/>
  <c r="J20303" i="1"/>
  <c r="J20304" i="1"/>
  <c r="J20305" i="1"/>
  <c r="J20306" i="1"/>
  <c r="J20307" i="1"/>
  <c r="J20308" i="1"/>
  <c r="J20309" i="1"/>
  <c r="J20310" i="1"/>
  <c r="J20311" i="1"/>
  <c r="J20312" i="1"/>
  <c r="J20313" i="1"/>
  <c r="J20314" i="1"/>
  <c r="J20315" i="1"/>
  <c r="J20316" i="1"/>
  <c r="J20317" i="1"/>
  <c r="J20318" i="1"/>
  <c r="J20199" i="1"/>
  <c r="J20200" i="1"/>
  <c r="J20201" i="1"/>
  <c r="J20202" i="1"/>
  <c r="J20203" i="1"/>
  <c r="J20204" i="1"/>
  <c r="J20205" i="1"/>
  <c r="J20206" i="1"/>
  <c r="J20207" i="1"/>
  <c r="J20208" i="1"/>
  <c r="J20209" i="1"/>
  <c r="J20210" i="1"/>
  <c r="J20211" i="1"/>
  <c r="J20212" i="1"/>
  <c r="J20213" i="1"/>
  <c r="J20214" i="1"/>
  <c r="J20215" i="1"/>
  <c r="J20216" i="1"/>
  <c r="J20217" i="1"/>
  <c r="J20218" i="1"/>
  <c r="J20219" i="1"/>
  <c r="J20220" i="1"/>
  <c r="J20221" i="1"/>
  <c r="J20222" i="1"/>
  <c r="J20223" i="1"/>
  <c r="J20224" i="1"/>
  <c r="J20225" i="1"/>
  <c r="J20226" i="1"/>
  <c r="J20227" i="1"/>
  <c r="J20228" i="1"/>
  <c r="J20229" i="1"/>
  <c r="J20230" i="1"/>
  <c r="J20231" i="1"/>
  <c r="J20232" i="1"/>
  <c r="J20233" i="1"/>
  <c r="J20234" i="1"/>
  <c r="J20235" i="1"/>
  <c r="J20236" i="1"/>
  <c r="J20237" i="1"/>
  <c r="J20238" i="1"/>
  <c r="J20239" i="1"/>
  <c r="J20180" i="1"/>
  <c r="J20181" i="1"/>
  <c r="J20182" i="1"/>
  <c r="J20183" i="1"/>
  <c r="J20184" i="1"/>
  <c r="J20185" i="1"/>
  <c r="J20186" i="1"/>
  <c r="J20187" i="1"/>
  <c r="J20188" i="1"/>
  <c r="J20189" i="1"/>
  <c r="J20190" i="1"/>
  <c r="J20191" i="1"/>
  <c r="J20192" i="1"/>
  <c r="J20193" i="1"/>
  <c r="J20194" i="1"/>
  <c r="J20195" i="1"/>
  <c r="J20196" i="1"/>
  <c r="J20197" i="1"/>
  <c r="J20198" i="1"/>
  <c r="J20152" i="1"/>
  <c r="J20153" i="1"/>
  <c r="J20154" i="1"/>
  <c r="J20155" i="1"/>
  <c r="J20156" i="1"/>
  <c r="J20157" i="1"/>
  <c r="J20158" i="1"/>
  <c r="J20159" i="1"/>
  <c r="J20160" i="1"/>
  <c r="J20161" i="1"/>
  <c r="J20162" i="1"/>
  <c r="J20163" i="1"/>
  <c r="J20164" i="1"/>
  <c r="J20165" i="1"/>
  <c r="J20166" i="1"/>
  <c r="J20167" i="1"/>
  <c r="J20168" i="1"/>
  <c r="J20169" i="1"/>
  <c r="J20170" i="1"/>
  <c r="J20171" i="1"/>
  <c r="J20172" i="1"/>
  <c r="J20173" i="1"/>
  <c r="J20174" i="1"/>
  <c r="J20175" i="1"/>
  <c r="J20176" i="1"/>
  <c r="J20177" i="1"/>
  <c r="J20178" i="1"/>
  <c r="J20179" i="1"/>
  <c r="J20127" i="1"/>
  <c r="J20128" i="1"/>
  <c r="J20129" i="1"/>
  <c r="J20130" i="1"/>
  <c r="J20131" i="1"/>
  <c r="J20132" i="1"/>
  <c r="J20133" i="1"/>
  <c r="J20134" i="1"/>
  <c r="J20135" i="1"/>
  <c r="J20136" i="1"/>
  <c r="J20137" i="1"/>
  <c r="J20138" i="1"/>
  <c r="J20139" i="1"/>
  <c r="J20140" i="1"/>
  <c r="J20141" i="1"/>
  <c r="J20142" i="1"/>
  <c r="J20143" i="1"/>
  <c r="J20144" i="1"/>
  <c r="J20145" i="1"/>
  <c r="J20146" i="1"/>
  <c r="J20147" i="1"/>
  <c r="J20148" i="1"/>
  <c r="J20149" i="1"/>
  <c r="J20150" i="1"/>
  <c r="J20151" i="1"/>
  <c r="J20121" i="1"/>
  <c r="J20122" i="1"/>
  <c r="J20123" i="1"/>
  <c r="J20124" i="1"/>
  <c r="J20125" i="1"/>
  <c r="J20126" i="1"/>
  <c r="I356" i="10"/>
  <c r="I355" i="10"/>
  <c r="I351" i="10"/>
  <c r="I352" i="10"/>
  <c r="I353" i="10"/>
  <c r="I354" i="10"/>
  <c r="L466" i="12"/>
  <c r="L465" i="12"/>
  <c r="J20120" i="1"/>
  <c r="U1793" i="8"/>
  <c r="I350" i="10"/>
  <c r="J20102" i="1"/>
  <c r="J20103" i="1"/>
  <c r="J20104" i="1"/>
  <c r="J20105" i="1"/>
  <c r="J20106" i="1"/>
  <c r="J20107" i="1"/>
  <c r="J20108" i="1"/>
  <c r="J20109" i="1"/>
  <c r="J20110" i="1"/>
  <c r="J20111" i="1"/>
  <c r="J20112" i="1"/>
  <c r="J20113" i="1"/>
  <c r="J20114" i="1"/>
  <c r="J20115" i="1"/>
  <c r="J20116" i="1"/>
  <c r="J20117" i="1"/>
  <c r="J20118" i="1"/>
  <c r="J20119" i="1"/>
  <c r="J20096" i="1"/>
  <c r="J20097" i="1"/>
  <c r="J20098" i="1"/>
  <c r="J20099" i="1"/>
  <c r="J20100" i="1"/>
  <c r="J20101" i="1"/>
  <c r="U1792" i="8"/>
  <c r="I349" i="10"/>
  <c r="U1791" i="8"/>
  <c r="J20090" i="1"/>
  <c r="J20091" i="1"/>
  <c r="J20092" i="1"/>
  <c r="J20093" i="1"/>
  <c r="J20094" i="1"/>
  <c r="J20095" i="1"/>
  <c r="L462" i="12"/>
  <c r="L463" i="12"/>
  <c r="L464" i="12"/>
  <c r="J10664" i="1"/>
  <c r="U1787" i="8"/>
  <c r="U1788" i="8"/>
  <c r="U1789" i="8"/>
  <c r="U1790" i="8"/>
  <c r="I348" i="10"/>
  <c r="I347" i="10"/>
  <c r="I346" i="10"/>
  <c r="I345" i="10"/>
  <c r="J20050" i="1"/>
  <c r="J20051" i="1"/>
  <c r="J20052" i="1"/>
  <c r="J20053" i="1"/>
  <c r="J20054" i="1"/>
  <c r="J20055" i="1"/>
  <c r="J20056" i="1"/>
  <c r="J20057" i="1"/>
  <c r="J20058" i="1"/>
  <c r="J20059" i="1"/>
  <c r="J20060" i="1"/>
  <c r="J20061" i="1"/>
  <c r="J20062" i="1"/>
  <c r="J20063" i="1"/>
  <c r="J20064" i="1"/>
  <c r="J20065" i="1"/>
  <c r="J20066" i="1"/>
  <c r="J20067" i="1"/>
  <c r="J20068" i="1"/>
  <c r="J20069" i="1"/>
  <c r="J20070" i="1"/>
  <c r="J20071" i="1"/>
  <c r="J20072" i="1"/>
  <c r="J20073" i="1"/>
  <c r="J20074" i="1"/>
  <c r="J20075" i="1"/>
  <c r="J20076" i="1"/>
  <c r="J20077" i="1"/>
  <c r="J20078" i="1"/>
  <c r="J20079" i="1"/>
  <c r="J20080" i="1"/>
  <c r="J20081" i="1"/>
  <c r="J20082" i="1"/>
  <c r="J20083" i="1"/>
  <c r="J20084" i="1"/>
  <c r="J20085" i="1"/>
  <c r="J20086" i="1"/>
  <c r="J20087" i="1"/>
  <c r="J20088" i="1"/>
  <c r="J20089" i="1"/>
  <c r="U1783" i="8"/>
  <c r="U1784" i="8"/>
  <c r="U1785" i="8"/>
  <c r="U1786" i="8"/>
  <c r="I344" i="10"/>
  <c r="J14571" i="1"/>
  <c r="J19882" i="1"/>
  <c r="J19883" i="1"/>
  <c r="J19884" i="1"/>
  <c r="J19885" i="1"/>
  <c r="J19886" i="1"/>
  <c r="J19887" i="1"/>
  <c r="J19888" i="1"/>
  <c r="J19889" i="1"/>
  <c r="J19890" i="1"/>
  <c r="J19891" i="1"/>
  <c r="J19892" i="1"/>
  <c r="J19893" i="1"/>
  <c r="J19894" i="1"/>
  <c r="J19895" i="1"/>
  <c r="J19896" i="1"/>
  <c r="J19897" i="1"/>
  <c r="J19898" i="1"/>
  <c r="J19899" i="1"/>
  <c r="J19900" i="1"/>
  <c r="J19901" i="1"/>
  <c r="J19902" i="1"/>
  <c r="J19903" i="1"/>
  <c r="J19904" i="1"/>
  <c r="J19905" i="1"/>
  <c r="J19906" i="1"/>
  <c r="J19907" i="1"/>
  <c r="J19908" i="1"/>
  <c r="J19909" i="1"/>
  <c r="J19910" i="1"/>
  <c r="J19911" i="1"/>
  <c r="J19912" i="1"/>
  <c r="J19913" i="1"/>
  <c r="J19914" i="1"/>
  <c r="J19915" i="1"/>
  <c r="J19916" i="1"/>
  <c r="J19917" i="1"/>
  <c r="J19918" i="1"/>
  <c r="J19919" i="1"/>
  <c r="J19920" i="1"/>
  <c r="J19921" i="1"/>
  <c r="J19922" i="1"/>
  <c r="J19923" i="1"/>
  <c r="J19924" i="1"/>
  <c r="J19925" i="1"/>
  <c r="J19926" i="1"/>
  <c r="J19927" i="1"/>
  <c r="J19928" i="1"/>
  <c r="J19929" i="1"/>
  <c r="J19930" i="1"/>
  <c r="J19931" i="1"/>
  <c r="J19932" i="1"/>
  <c r="J19933" i="1"/>
  <c r="J19934" i="1"/>
  <c r="J19935" i="1"/>
  <c r="J19936" i="1"/>
  <c r="J19937" i="1"/>
  <c r="J19938" i="1"/>
  <c r="J19939" i="1"/>
  <c r="J19940" i="1"/>
  <c r="J19941" i="1"/>
  <c r="J19942" i="1"/>
  <c r="J19943" i="1"/>
  <c r="J19944" i="1"/>
  <c r="J19945" i="1"/>
  <c r="J19946" i="1"/>
  <c r="J19947" i="1"/>
  <c r="J19948" i="1"/>
  <c r="J19949" i="1"/>
  <c r="J19950" i="1"/>
  <c r="J19951" i="1"/>
  <c r="J19952" i="1"/>
  <c r="J19953" i="1"/>
  <c r="J19954" i="1"/>
  <c r="J19955" i="1"/>
  <c r="J19956" i="1"/>
  <c r="J19957" i="1"/>
  <c r="J19958" i="1"/>
  <c r="J19959" i="1"/>
  <c r="J19960" i="1"/>
  <c r="J19961" i="1"/>
  <c r="J19962" i="1"/>
  <c r="J19963" i="1"/>
  <c r="J19964" i="1"/>
  <c r="J19965" i="1"/>
  <c r="J19966" i="1"/>
  <c r="J19967" i="1"/>
  <c r="J19968" i="1"/>
  <c r="J19969" i="1"/>
  <c r="J19970" i="1"/>
  <c r="J19971" i="1"/>
  <c r="J19972" i="1"/>
  <c r="J19973" i="1"/>
  <c r="J19974" i="1"/>
  <c r="J19975" i="1"/>
  <c r="J19976" i="1"/>
  <c r="J19977" i="1"/>
  <c r="J19978" i="1"/>
  <c r="J19979" i="1"/>
  <c r="J19980" i="1"/>
  <c r="J19981" i="1"/>
  <c r="J19982" i="1"/>
  <c r="J19983" i="1"/>
  <c r="J19984" i="1"/>
  <c r="J19985" i="1"/>
  <c r="J19986" i="1"/>
  <c r="J19987" i="1"/>
  <c r="J19988" i="1"/>
  <c r="J19989" i="1"/>
  <c r="J19990" i="1"/>
  <c r="J19991" i="1"/>
  <c r="J19992" i="1"/>
  <c r="J19993" i="1"/>
  <c r="J19994" i="1"/>
  <c r="J19995" i="1"/>
  <c r="J19996" i="1"/>
  <c r="J19997" i="1"/>
  <c r="J19998" i="1"/>
  <c r="J19999" i="1"/>
  <c r="J20000" i="1"/>
  <c r="J20001" i="1"/>
  <c r="J20002" i="1"/>
  <c r="J20003" i="1"/>
  <c r="J20004" i="1"/>
  <c r="J20005" i="1"/>
  <c r="J20006" i="1"/>
  <c r="J20007" i="1"/>
  <c r="J20008" i="1"/>
  <c r="J20009" i="1"/>
  <c r="J20010" i="1"/>
  <c r="J20011" i="1"/>
  <c r="J20012" i="1"/>
  <c r="J20013" i="1"/>
  <c r="J20014" i="1"/>
  <c r="J20015" i="1"/>
  <c r="J20016" i="1"/>
  <c r="J20017" i="1"/>
  <c r="J20018" i="1"/>
  <c r="J20019" i="1"/>
  <c r="J20020" i="1"/>
  <c r="J20021" i="1"/>
  <c r="J20022" i="1"/>
  <c r="J20023" i="1"/>
  <c r="J20024" i="1"/>
  <c r="J20025" i="1"/>
  <c r="J20026" i="1"/>
  <c r="J20027" i="1"/>
  <c r="J20028" i="1"/>
  <c r="J20029" i="1"/>
  <c r="J20030" i="1"/>
  <c r="J20031" i="1"/>
  <c r="J20032" i="1"/>
  <c r="J20033" i="1"/>
  <c r="J20034" i="1"/>
  <c r="J20035" i="1"/>
  <c r="J20036" i="1"/>
  <c r="J20037" i="1"/>
  <c r="J20038" i="1"/>
  <c r="J20039" i="1"/>
  <c r="J20040" i="1"/>
  <c r="J20041" i="1"/>
  <c r="J20042" i="1"/>
  <c r="J20043" i="1"/>
  <c r="J20044" i="1"/>
  <c r="J20045" i="1"/>
  <c r="J20046" i="1"/>
  <c r="J20047" i="1"/>
  <c r="J20048" i="1"/>
  <c r="J20049" i="1"/>
  <c r="U1755" i="8"/>
  <c r="U1756" i="8"/>
  <c r="U1757" i="8"/>
  <c r="U1758" i="8"/>
  <c r="U1759" i="8"/>
  <c r="U1760" i="8"/>
  <c r="U1761" i="8"/>
  <c r="U1762" i="8"/>
  <c r="U1763" i="8"/>
  <c r="U1764" i="8"/>
  <c r="U1765" i="8"/>
  <c r="U1766" i="8"/>
  <c r="U1767" i="8"/>
  <c r="U1768" i="8"/>
  <c r="U1769" i="8"/>
  <c r="U1770" i="8"/>
  <c r="U1771" i="8"/>
  <c r="U1772" i="8"/>
  <c r="U1773" i="8"/>
  <c r="U1774" i="8"/>
  <c r="U1775" i="8"/>
  <c r="U1776" i="8"/>
  <c r="U1777" i="8"/>
  <c r="U1778" i="8"/>
  <c r="U1779" i="8"/>
  <c r="U1780" i="8"/>
  <c r="U1781" i="8"/>
  <c r="U1782" i="8"/>
  <c r="I343" i="10"/>
  <c r="J19826" i="1"/>
  <c r="J19827" i="1"/>
  <c r="J19828" i="1"/>
  <c r="J19829" i="1"/>
  <c r="J19830" i="1"/>
  <c r="J19831" i="1"/>
  <c r="J19832" i="1"/>
  <c r="J19833" i="1"/>
  <c r="J19834" i="1"/>
  <c r="J19835" i="1"/>
  <c r="J19836" i="1"/>
  <c r="J19837" i="1"/>
  <c r="J19838" i="1"/>
  <c r="J19839" i="1"/>
  <c r="J19840" i="1"/>
  <c r="J19841" i="1"/>
  <c r="J19842" i="1"/>
  <c r="J19843" i="1"/>
  <c r="J19844" i="1"/>
  <c r="J19845" i="1"/>
  <c r="J19846" i="1"/>
  <c r="J19847" i="1"/>
  <c r="J19848" i="1"/>
  <c r="J19849" i="1"/>
  <c r="J19850" i="1"/>
  <c r="J19851" i="1"/>
  <c r="J19852" i="1"/>
  <c r="J19853" i="1"/>
  <c r="J19854" i="1"/>
  <c r="J19855" i="1"/>
  <c r="J19856" i="1"/>
  <c r="J19857" i="1"/>
  <c r="J19858" i="1"/>
  <c r="J19859" i="1"/>
  <c r="J19860" i="1"/>
  <c r="J19861" i="1"/>
  <c r="J19862" i="1"/>
  <c r="J19863" i="1"/>
  <c r="J19864" i="1"/>
  <c r="J19865" i="1"/>
  <c r="J19866" i="1"/>
  <c r="J19867" i="1"/>
  <c r="J19868" i="1"/>
  <c r="J19869" i="1"/>
  <c r="J19870" i="1"/>
  <c r="J19871" i="1"/>
  <c r="J19872" i="1"/>
  <c r="J19873" i="1"/>
  <c r="J19874" i="1"/>
  <c r="J19875" i="1"/>
  <c r="J19876" i="1"/>
  <c r="J19877" i="1"/>
  <c r="J19878" i="1"/>
  <c r="J19879" i="1"/>
  <c r="J19880" i="1"/>
  <c r="J19881" i="1"/>
  <c r="U1747" i="8"/>
  <c r="U1748" i="8"/>
  <c r="U1749" i="8"/>
  <c r="U1750" i="8"/>
  <c r="U1751" i="8"/>
  <c r="U1752" i="8"/>
  <c r="U1753" i="8"/>
  <c r="U1754" i="8"/>
  <c r="I333" i="10"/>
  <c r="I334" i="10"/>
  <c r="I335" i="10"/>
  <c r="I336" i="10"/>
  <c r="I337" i="10"/>
  <c r="I338" i="10"/>
  <c r="I339" i="10"/>
  <c r="I340" i="10"/>
  <c r="I341" i="10"/>
  <c r="I342" i="10"/>
  <c r="U1713" i="8"/>
  <c r="U1714" i="8"/>
  <c r="U1715" i="8"/>
  <c r="U1716" i="8"/>
  <c r="U1717" i="8"/>
  <c r="U1718" i="8"/>
  <c r="U1719" i="8"/>
  <c r="U1720" i="8"/>
  <c r="U1721" i="8"/>
  <c r="U1722" i="8"/>
  <c r="U1723" i="8"/>
  <c r="U1724" i="8"/>
  <c r="U1725" i="8"/>
  <c r="U1726" i="8"/>
  <c r="U1727" i="8"/>
  <c r="U1728" i="8"/>
  <c r="U1729" i="8"/>
  <c r="U1730" i="8"/>
  <c r="U1731" i="8"/>
  <c r="U1732" i="8"/>
  <c r="U1733" i="8"/>
  <c r="U1734" i="8"/>
  <c r="U1735" i="8"/>
  <c r="U1736" i="8"/>
  <c r="U1737" i="8"/>
  <c r="U1738" i="8"/>
  <c r="U1739" i="8"/>
  <c r="U1740" i="8"/>
  <c r="U1741" i="8"/>
  <c r="U1742" i="8"/>
  <c r="U1743" i="8"/>
  <c r="U1744" i="8"/>
  <c r="U1745" i="8"/>
  <c r="U1746" i="8"/>
  <c r="J19622" i="1"/>
  <c r="J19623" i="1"/>
  <c r="J19624" i="1"/>
  <c r="J19625" i="1"/>
  <c r="J19626" i="1"/>
  <c r="J19627" i="1"/>
  <c r="J19628" i="1"/>
  <c r="J19629" i="1"/>
  <c r="J19630" i="1"/>
  <c r="J19631" i="1"/>
  <c r="J19632" i="1"/>
  <c r="J19633" i="1"/>
  <c r="J19634" i="1"/>
  <c r="J19635" i="1"/>
  <c r="J19636" i="1"/>
  <c r="J19637" i="1"/>
  <c r="J19638" i="1"/>
  <c r="J19639" i="1"/>
  <c r="J19640" i="1"/>
  <c r="J19641" i="1"/>
  <c r="J19642" i="1"/>
  <c r="J19643" i="1"/>
  <c r="J19644" i="1"/>
  <c r="J19645" i="1"/>
  <c r="J19646" i="1"/>
  <c r="J19647" i="1"/>
  <c r="J19648" i="1"/>
  <c r="J19649" i="1"/>
  <c r="J19650" i="1"/>
  <c r="J19651" i="1"/>
  <c r="J19652" i="1"/>
  <c r="J19653" i="1"/>
  <c r="J19654" i="1"/>
  <c r="J19655" i="1"/>
  <c r="J19656" i="1"/>
  <c r="J19657" i="1"/>
  <c r="J19658" i="1"/>
  <c r="J19659" i="1"/>
  <c r="J19660" i="1"/>
  <c r="J19661" i="1"/>
  <c r="J19662" i="1"/>
  <c r="J19663" i="1"/>
  <c r="J19664" i="1"/>
  <c r="J19665" i="1"/>
  <c r="J19666" i="1"/>
  <c r="J19667" i="1"/>
  <c r="J19668" i="1"/>
  <c r="J19669" i="1"/>
  <c r="J19670" i="1"/>
  <c r="J19671" i="1"/>
  <c r="J19672" i="1"/>
  <c r="J19673" i="1"/>
  <c r="J19674" i="1"/>
  <c r="J19675" i="1"/>
  <c r="J19676" i="1"/>
  <c r="J19677" i="1"/>
  <c r="J19678" i="1"/>
  <c r="J19679" i="1"/>
  <c r="J19680" i="1"/>
  <c r="J19681" i="1"/>
  <c r="J19682" i="1"/>
  <c r="J19683" i="1"/>
  <c r="J19684" i="1"/>
  <c r="J19685" i="1"/>
  <c r="J19686" i="1"/>
  <c r="J19687" i="1"/>
  <c r="J19688" i="1"/>
  <c r="J19689" i="1"/>
  <c r="J19690" i="1"/>
  <c r="J19691" i="1"/>
  <c r="J19692" i="1"/>
  <c r="J19693" i="1"/>
  <c r="J19694" i="1"/>
  <c r="J19695" i="1"/>
  <c r="J19696" i="1"/>
  <c r="J19697" i="1"/>
  <c r="J19698" i="1"/>
  <c r="J19699" i="1"/>
  <c r="J19700" i="1"/>
  <c r="J19701" i="1"/>
  <c r="J19702" i="1"/>
  <c r="J19703" i="1"/>
  <c r="J19704" i="1"/>
  <c r="J19705" i="1"/>
  <c r="J19706" i="1"/>
  <c r="J19707" i="1"/>
  <c r="J19708" i="1"/>
  <c r="J19709" i="1"/>
  <c r="J19710" i="1"/>
  <c r="J19711" i="1"/>
  <c r="J19712" i="1"/>
  <c r="J19713" i="1"/>
  <c r="J19714" i="1"/>
  <c r="J19715" i="1"/>
  <c r="J19716" i="1"/>
  <c r="J19717" i="1"/>
  <c r="J19718" i="1"/>
  <c r="J19719" i="1"/>
  <c r="J19720" i="1"/>
  <c r="J19721" i="1"/>
  <c r="J19722" i="1"/>
  <c r="J19723" i="1"/>
  <c r="J19724" i="1"/>
  <c r="J19725" i="1"/>
  <c r="J19726" i="1"/>
  <c r="J19727" i="1"/>
  <c r="J19728" i="1"/>
  <c r="J19729" i="1"/>
  <c r="J19730" i="1"/>
  <c r="J19731" i="1"/>
  <c r="J19732" i="1"/>
  <c r="J19733" i="1"/>
  <c r="J19734" i="1"/>
  <c r="J19735" i="1"/>
  <c r="J19736" i="1"/>
  <c r="J19737" i="1"/>
  <c r="J19738" i="1"/>
  <c r="J19739" i="1"/>
  <c r="J19740" i="1"/>
  <c r="J19741" i="1"/>
  <c r="J19742" i="1"/>
  <c r="J19743" i="1"/>
  <c r="J19744" i="1"/>
  <c r="J19745" i="1"/>
  <c r="J19746" i="1"/>
  <c r="J19747" i="1"/>
  <c r="J19748" i="1"/>
  <c r="J19749" i="1"/>
  <c r="J19750" i="1"/>
  <c r="J19751" i="1"/>
  <c r="J19752" i="1"/>
  <c r="J19753" i="1"/>
  <c r="J19754" i="1"/>
  <c r="J19755" i="1"/>
  <c r="J19756" i="1"/>
  <c r="J19757" i="1"/>
  <c r="J19758" i="1"/>
  <c r="J19759" i="1"/>
  <c r="J19760" i="1"/>
  <c r="J19761" i="1"/>
  <c r="J19762" i="1"/>
  <c r="J19763" i="1"/>
  <c r="J19764" i="1"/>
  <c r="J19765" i="1"/>
  <c r="J19766" i="1"/>
  <c r="J19767" i="1"/>
  <c r="J19768" i="1"/>
  <c r="J19769" i="1"/>
  <c r="J19770" i="1"/>
  <c r="J19771" i="1"/>
  <c r="J19772" i="1"/>
  <c r="J19773" i="1"/>
  <c r="J19774" i="1"/>
  <c r="J19775" i="1"/>
  <c r="J19776" i="1"/>
  <c r="J19777" i="1"/>
  <c r="J19778" i="1"/>
  <c r="J19779" i="1"/>
  <c r="J19780" i="1"/>
  <c r="J19781" i="1"/>
  <c r="J19782" i="1"/>
  <c r="J19783" i="1"/>
  <c r="J19784" i="1"/>
  <c r="J19785" i="1"/>
  <c r="J19786" i="1"/>
  <c r="J19787" i="1"/>
  <c r="J19788" i="1"/>
  <c r="J19789" i="1"/>
  <c r="J19790" i="1"/>
  <c r="J19791" i="1"/>
  <c r="J19792" i="1"/>
  <c r="J19793" i="1"/>
  <c r="J19794" i="1"/>
  <c r="J19795" i="1"/>
  <c r="J19796" i="1"/>
  <c r="J19797" i="1"/>
  <c r="J19798" i="1"/>
  <c r="J19799" i="1"/>
  <c r="J19800" i="1"/>
  <c r="J19801" i="1"/>
  <c r="J19802" i="1"/>
  <c r="J19803" i="1"/>
  <c r="J19804" i="1"/>
  <c r="J19805" i="1"/>
  <c r="J19806" i="1"/>
  <c r="J19807" i="1"/>
  <c r="J19808" i="1"/>
  <c r="J19809" i="1"/>
  <c r="J19810" i="1"/>
  <c r="J19811" i="1"/>
  <c r="J19812" i="1"/>
  <c r="J19813" i="1"/>
  <c r="J19814" i="1"/>
  <c r="J19815" i="1"/>
  <c r="J19816" i="1"/>
  <c r="J19817" i="1"/>
  <c r="J19818" i="1"/>
  <c r="J19819" i="1"/>
  <c r="J19820" i="1"/>
  <c r="J19821" i="1"/>
  <c r="J19822" i="1"/>
  <c r="J19823" i="1"/>
  <c r="J19824" i="1"/>
  <c r="J19825" i="1"/>
  <c r="L451" i="12"/>
  <c r="L452" i="12"/>
  <c r="L453" i="12"/>
  <c r="L450" i="12"/>
  <c r="L449" i="12"/>
  <c r="L448" i="12"/>
  <c r="L447" i="12"/>
  <c r="E118" i="15"/>
  <c r="J19614" i="1"/>
  <c r="J19615" i="1"/>
  <c r="J19616" i="1"/>
  <c r="J19617" i="1"/>
  <c r="J19618" i="1"/>
  <c r="J19619" i="1"/>
  <c r="J19620" i="1"/>
  <c r="J19621" i="1"/>
  <c r="U1712" i="8"/>
  <c r="I332" i="10"/>
  <c r="U1711" i="8"/>
  <c r="U1710" i="8"/>
  <c r="U1709" i="8"/>
  <c r="U1708" i="8"/>
  <c r="U1707" i="8"/>
  <c r="U1706" i="8"/>
  <c r="U1705" i="8"/>
  <c r="U1704" i="8"/>
  <c r="U1703" i="8"/>
  <c r="U1702" i="8"/>
  <c r="U1701" i="8"/>
  <c r="U1700" i="8"/>
  <c r="I331" i="10"/>
  <c r="J19548" i="1"/>
  <c r="J19549" i="1"/>
  <c r="J19550" i="1"/>
  <c r="J19551" i="1"/>
  <c r="J19552" i="1"/>
  <c r="J19553" i="1"/>
  <c r="J19554" i="1"/>
  <c r="J19555" i="1"/>
  <c r="J19556" i="1"/>
  <c r="J19557" i="1"/>
  <c r="J19558" i="1"/>
  <c r="J19559" i="1"/>
  <c r="J19560" i="1"/>
  <c r="J19561" i="1"/>
  <c r="J19562" i="1"/>
  <c r="J19563" i="1"/>
  <c r="J19564" i="1"/>
  <c r="J19565" i="1"/>
  <c r="J19566" i="1"/>
  <c r="J19567" i="1"/>
  <c r="J19568" i="1"/>
  <c r="J19569" i="1"/>
  <c r="J19570" i="1"/>
  <c r="J19571" i="1"/>
  <c r="J19572" i="1"/>
  <c r="J19573" i="1"/>
  <c r="J19574" i="1"/>
  <c r="J19575" i="1"/>
  <c r="J19576" i="1"/>
  <c r="J19577" i="1"/>
  <c r="J19578" i="1"/>
  <c r="J19579" i="1"/>
  <c r="J19580" i="1"/>
  <c r="J19581" i="1"/>
  <c r="J19582" i="1"/>
  <c r="J19583" i="1"/>
  <c r="J19584" i="1"/>
  <c r="J19585" i="1"/>
  <c r="J19586" i="1"/>
  <c r="J19587" i="1"/>
  <c r="J19588" i="1"/>
  <c r="J19589" i="1"/>
  <c r="J19590" i="1"/>
  <c r="J19591" i="1"/>
  <c r="J19592" i="1"/>
  <c r="J19593" i="1"/>
  <c r="J19594" i="1"/>
  <c r="J19595" i="1"/>
  <c r="J19596" i="1"/>
  <c r="J19597" i="1"/>
  <c r="J19598" i="1"/>
  <c r="J19599" i="1"/>
  <c r="J19600" i="1"/>
  <c r="J19601" i="1"/>
  <c r="J19602" i="1"/>
  <c r="J19603" i="1"/>
  <c r="J19604" i="1"/>
  <c r="J19605" i="1"/>
  <c r="J19606" i="1"/>
  <c r="J19607" i="1"/>
  <c r="J19608" i="1"/>
  <c r="J19609" i="1"/>
  <c r="J19610" i="1"/>
  <c r="J19611" i="1"/>
  <c r="J19612" i="1"/>
  <c r="J19613" i="1"/>
  <c r="U1699" i="8"/>
  <c r="J19536" i="1"/>
  <c r="J19537" i="1"/>
  <c r="J19538" i="1"/>
  <c r="J19539" i="1"/>
  <c r="J19540" i="1"/>
  <c r="J19541" i="1"/>
  <c r="J19542" i="1"/>
  <c r="J19543" i="1"/>
  <c r="J19544" i="1"/>
  <c r="J19545" i="1"/>
  <c r="J19546" i="1"/>
  <c r="J19547" i="1"/>
  <c r="J19526" i="1"/>
  <c r="J19527" i="1"/>
  <c r="J19528" i="1"/>
  <c r="J19529" i="1"/>
  <c r="J19530" i="1"/>
  <c r="J19531" i="1"/>
  <c r="J19532" i="1"/>
  <c r="J19533" i="1"/>
  <c r="J19534" i="1"/>
  <c r="J19535" i="1"/>
  <c r="U1698" i="8"/>
  <c r="I368" i="10"/>
  <c r="U1510" i="8"/>
  <c r="U1511" i="8"/>
  <c r="J19507" i="1"/>
  <c r="J19508" i="1"/>
  <c r="J19509" i="1"/>
  <c r="J19510" i="1"/>
  <c r="J19511" i="1"/>
  <c r="J19512" i="1"/>
  <c r="J19513" i="1"/>
  <c r="J19514" i="1"/>
  <c r="J19515" i="1"/>
  <c r="J19516" i="1"/>
  <c r="J19517" i="1"/>
  <c r="J19518" i="1"/>
  <c r="J19519" i="1"/>
  <c r="J19520" i="1"/>
  <c r="J19521" i="1"/>
  <c r="J19522" i="1"/>
  <c r="J19523" i="1"/>
  <c r="J19524" i="1"/>
  <c r="J19525" i="1"/>
  <c r="U1697" i="8"/>
  <c r="I330" i="10"/>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I329" i="10"/>
  <c r="J19491" i="1"/>
  <c r="J19492" i="1"/>
  <c r="J19493" i="1"/>
  <c r="J19494" i="1"/>
  <c r="J19495" i="1"/>
  <c r="J19496" i="1"/>
  <c r="J19497" i="1"/>
  <c r="J19498" i="1"/>
  <c r="J19499" i="1"/>
  <c r="J19500" i="1"/>
  <c r="J19501" i="1"/>
  <c r="J19502" i="1"/>
  <c r="J19503" i="1"/>
  <c r="J19504" i="1"/>
  <c r="J19505" i="1"/>
  <c r="J19506" i="1"/>
  <c r="U1696" i="8"/>
  <c r="L446" i="12"/>
  <c r="L461" i="12"/>
  <c r="J19323" i="1"/>
  <c r="J19324" i="1"/>
  <c r="J19325" i="1"/>
  <c r="J19326" i="1"/>
  <c r="J19327" i="1"/>
  <c r="J19328" i="1"/>
  <c r="J19329" i="1"/>
  <c r="J19330" i="1"/>
  <c r="J19331" i="1"/>
  <c r="J19332" i="1"/>
  <c r="J19333" i="1"/>
  <c r="J19334" i="1"/>
  <c r="J19335" i="1"/>
  <c r="J19336" i="1"/>
  <c r="J19337" i="1"/>
  <c r="J19338" i="1"/>
  <c r="J19339" i="1"/>
  <c r="J19340" i="1"/>
  <c r="J19341" i="1"/>
  <c r="J19342" i="1"/>
  <c r="J19343" i="1"/>
  <c r="J19344" i="1"/>
  <c r="J19345" i="1"/>
  <c r="J19346" i="1"/>
  <c r="J19347" i="1"/>
  <c r="J19348" i="1"/>
  <c r="J19349" i="1"/>
  <c r="J19350" i="1"/>
  <c r="J19351" i="1"/>
  <c r="J19352" i="1"/>
  <c r="J19353" i="1"/>
  <c r="J19354" i="1"/>
  <c r="J19355" i="1"/>
  <c r="J19356" i="1"/>
  <c r="J19357" i="1"/>
  <c r="J19358" i="1"/>
  <c r="J19359" i="1"/>
  <c r="J19360" i="1"/>
  <c r="J19361" i="1"/>
  <c r="J19362" i="1"/>
  <c r="J19363" i="1"/>
  <c r="J19364" i="1"/>
  <c r="J19365" i="1"/>
  <c r="J19366" i="1"/>
  <c r="J19367" i="1"/>
  <c r="J19368" i="1"/>
  <c r="J19369" i="1"/>
  <c r="J19370" i="1"/>
  <c r="J19371" i="1"/>
  <c r="J19372" i="1"/>
  <c r="J19373" i="1"/>
  <c r="J19374" i="1"/>
  <c r="J19375" i="1"/>
  <c r="J19376" i="1"/>
  <c r="J19377" i="1"/>
  <c r="J19378" i="1"/>
  <c r="J19379" i="1"/>
  <c r="J19380" i="1"/>
  <c r="J19381" i="1"/>
  <c r="J19382" i="1"/>
  <c r="J19383" i="1"/>
  <c r="J19384" i="1"/>
  <c r="J19385" i="1"/>
  <c r="J19386" i="1"/>
  <c r="J19387" i="1"/>
  <c r="J19388" i="1"/>
  <c r="J19389" i="1"/>
  <c r="J19390" i="1"/>
  <c r="J19391" i="1"/>
  <c r="J19392" i="1"/>
  <c r="J19393" i="1"/>
  <c r="J19394" i="1"/>
  <c r="J19395" i="1"/>
  <c r="J19396" i="1"/>
  <c r="J19397" i="1"/>
  <c r="J19398" i="1"/>
  <c r="J19399" i="1"/>
  <c r="J19400" i="1"/>
  <c r="J19401" i="1"/>
  <c r="J19402" i="1"/>
  <c r="J19403" i="1"/>
  <c r="J19404" i="1"/>
  <c r="J19405" i="1"/>
  <c r="J19406" i="1"/>
  <c r="J19407" i="1"/>
  <c r="J19408" i="1"/>
  <c r="J19409" i="1"/>
  <c r="J19410" i="1"/>
  <c r="J19411" i="1"/>
  <c r="J19412" i="1"/>
  <c r="J19413" i="1"/>
  <c r="J19414" i="1"/>
  <c r="J19415" i="1"/>
  <c r="J19416" i="1"/>
  <c r="J19417" i="1"/>
  <c r="J19418" i="1"/>
  <c r="J19419" i="1"/>
  <c r="J19420" i="1"/>
  <c r="J19421" i="1"/>
  <c r="J19422" i="1"/>
  <c r="J19423" i="1"/>
  <c r="J19424" i="1"/>
  <c r="J19425" i="1"/>
  <c r="J19426" i="1"/>
  <c r="J19427" i="1"/>
  <c r="J19428" i="1"/>
  <c r="J19429" i="1"/>
  <c r="J19430" i="1"/>
  <c r="J19431" i="1"/>
  <c r="J19432" i="1"/>
  <c r="J19433" i="1"/>
  <c r="J19434" i="1"/>
  <c r="J19435" i="1"/>
  <c r="J19436" i="1"/>
  <c r="J19437" i="1"/>
  <c r="J19438" i="1"/>
  <c r="J19439" i="1"/>
  <c r="J19440" i="1"/>
  <c r="J19441" i="1"/>
  <c r="J19442" i="1"/>
  <c r="J19443" i="1"/>
  <c r="J19444" i="1"/>
  <c r="J19445" i="1"/>
  <c r="J19446" i="1"/>
  <c r="J19447" i="1"/>
  <c r="J19448" i="1"/>
  <c r="J19449" i="1"/>
  <c r="J19450" i="1"/>
  <c r="J19451" i="1"/>
  <c r="J19452" i="1"/>
  <c r="J19453" i="1"/>
  <c r="J19454" i="1"/>
  <c r="J19455" i="1"/>
  <c r="J19456" i="1"/>
  <c r="J19457" i="1"/>
  <c r="J19458" i="1"/>
  <c r="J19459" i="1"/>
  <c r="J19460" i="1"/>
  <c r="J19461" i="1"/>
  <c r="J19462" i="1"/>
  <c r="J19463" i="1"/>
  <c r="J19464" i="1"/>
  <c r="J19465" i="1"/>
  <c r="J19466" i="1"/>
  <c r="J19467" i="1"/>
  <c r="J19468" i="1"/>
  <c r="J19469" i="1"/>
  <c r="J19470" i="1"/>
  <c r="J19471" i="1"/>
  <c r="J19472" i="1"/>
  <c r="J19473" i="1"/>
  <c r="J19474" i="1"/>
  <c r="J19475" i="1"/>
  <c r="J19476" i="1"/>
  <c r="J19477" i="1"/>
  <c r="J19478" i="1"/>
  <c r="J19479" i="1"/>
  <c r="J19480" i="1"/>
  <c r="J19481" i="1"/>
  <c r="J19482" i="1"/>
  <c r="J19483" i="1"/>
  <c r="J19484" i="1"/>
  <c r="J19485" i="1"/>
  <c r="J19486" i="1"/>
  <c r="J19487" i="1"/>
  <c r="J19488" i="1"/>
  <c r="J19489" i="1"/>
  <c r="J19490" i="1"/>
  <c r="J19322" i="1"/>
  <c r="U1675" i="8"/>
  <c r="U1676" i="8"/>
  <c r="U1677" i="8"/>
  <c r="U1678" i="8"/>
  <c r="U1679" i="8"/>
  <c r="U1680" i="8"/>
  <c r="U1681" i="8"/>
  <c r="U1682" i="8"/>
  <c r="U1683" i="8"/>
  <c r="U1684" i="8"/>
  <c r="U1685" i="8"/>
  <c r="U1686" i="8"/>
  <c r="U1687" i="8"/>
  <c r="U1688" i="8"/>
  <c r="U1689" i="8"/>
  <c r="U1690" i="8"/>
  <c r="U1691" i="8"/>
  <c r="U1692" i="8"/>
  <c r="U1693" i="8"/>
  <c r="U1694" i="8"/>
  <c r="U1695" i="8"/>
  <c r="I328" i="10"/>
  <c r="J19227" i="1"/>
  <c r="J19228" i="1"/>
  <c r="J19229" i="1"/>
  <c r="J19230" i="1"/>
  <c r="J19231" i="1"/>
  <c r="J19232" i="1"/>
  <c r="J19233" i="1"/>
  <c r="J19234" i="1"/>
  <c r="J19235" i="1"/>
  <c r="J19236" i="1"/>
  <c r="J19237" i="1"/>
  <c r="J19238" i="1"/>
  <c r="J19239" i="1"/>
  <c r="J19240" i="1"/>
  <c r="J19241" i="1"/>
  <c r="J19242" i="1"/>
  <c r="J19243" i="1"/>
  <c r="J19244" i="1"/>
  <c r="J19245" i="1"/>
  <c r="J19246" i="1"/>
  <c r="J19247" i="1"/>
  <c r="J19248" i="1"/>
  <c r="J19249" i="1"/>
  <c r="J19250" i="1"/>
  <c r="J19251" i="1"/>
  <c r="J19252" i="1"/>
  <c r="J19253" i="1"/>
  <c r="J19254" i="1"/>
  <c r="J19255" i="1"/>
  <c r="J19256" i="1"/>
  <c r="J19257" i="1"/>
  <c r="J19258" i="1"/>
  <c r="J19259" i="1"/>
  <c r="J19260" i="1"/>
  <c r="J19261" i="1"/>
  <c r="J19262" i="1"/>
  <c r="J19263" i="1"/>
  <c r="J19264" i="1"/>
  <c r="J19265" i="1"/>
  <c r="J19266" i="1"/>
  <c r="J19267" i="1"/>
  <c r="J19268" i="1"/>
  <c r="J19269" i="1"/>
  <c r="J19270" i="1"/>
  <c r="J19271" i="1"/>
  <c r="J19272" i="1"/>
  <c r="J19273" i="1"/>
  <c r="J19274" i="1"/>
  <c r="J19275" i="1"/>
  <c r="J19276" i="1"/>
  <c r="J19277" i="1"/>
  <c r="J19278" i="1"/>
  <c r="J19279" i="1"/>
  <c r="J19280" i="1"/>
  <c r="J19281" i="1"/>
  <c r="J19282" i="1"/>
  <c r="J19283" i="1"/>
  <c r="J19284" i="1"/>
  <c r="J19285" i="1"/>
  <c r="J19286" i="1"/>
  <c r="J19287" i="1"/>
  <c r="J19288" i="1"/>
  <c r="J19289" i="1"/>
  <c r="J19290" i="1"/>
  <c r="J19291" i="1"/>
  <c r="J19292" i="1"/>
  <c r="J19293" i="1"/>
  <c r="J19294" i="1"/>
  <c r="J19295" i="1"/>
  <c r="J19296" i="1"/>
  <c r="J19297" i="1"/>
  <c r="J19298" i="1"/>
  <c r="J19299" i="1"/>
  <c r="J19300" i="1"/>
  <c r="J19301" i="1"/>
  <c r="J19302" i="1"/>
  <c r="J19303" i="1"/>
  <c r="J19304" i="1"/>
  <c r="J19305" i="1"/>
  <c r="J19306" i="1"/>
  <c r="J19307" i="1"/>
  <c r="J19308" i="1"/>
  <c r="J19309" i="1"/>
  <c r="J19310" i="1"/>
  <c r="J19311" i="1"/>
  <c r="J19312" i="1"/>
  <c r="J19313" i="1"/>
  <c r="J19314" i="1"/>
  <c r="J19315" i="1"/>
  <c r="J19316" i="1"/>
  <c r="J19317" i="1"/>
  <c r="J19318" i="1"/>
  <c r="J19319" i="1"/>
  <c r="J19320" i="1"/>
  <c r="J19321" i="1"/>
  <c r="U1663" i="8"/>
  <c r="U1664" i="8"/>
  <c r="U1665" i="8"/>
  <c r="U1666" i="8"/>
  <c r="U1667" i="8"/>
  <c r="U1668" i="8"/>
  <c r="U1669" i="8"/>
  <c r="U1670" i="8"/>
  <c r="U1671" i="8"/>
  <c r="U1672" i="8"/>
  <c r="U1673" i="8"/>
  <c r="U1674" i="8"/>
  <c r="I327" i="10"/>
  <c r="J19197" i="1"/>
  <c r="J19206" i="1"/>
  <c r="J19189" i="1"/>
  <c r="J19190" i="1"/>
  <c r="J19191" i="1"/>
  <c r="J19192" i="1"/>
  <c r="J19193" i="1"/>
  <c r="J19194" i="1"/>
  <c r="J19195" i="1"/>
  <c r="J19196" i="1"/>
  <c r="J19198" i="1"/>
  <c r="J19199" i="1"/>
  <c r="J19200" i="1"/>
  <c r="J19201" i="1"/>
  <c r="J19202" i="1"/>
  <c r="J19203" i="1"/>
  <c r="J19204" i="1"/>
  <c r="J19205" i="1"/>
  <c r="J19207" i="1"/>
  <c r="J19208" i="1"/>
  <c r="J19209" i="1"/>
  <c r="J19210" i="1"/>
  <c r="J19211" i="1"/>
  <c r="J19212" i="1"/>
  <c r="J19213" i="1"/>
  <c r="J19214" i="1"/>
  <c r="J19215" i="1"/>
  <c r="J19216" i="1"/>
  <c r="J19217" i="1"/>
  <c r="J19218" i="1"/>
  <c r="J19219" i="1"/>
  <c r="J19220" i="1"/>
  <c r="J19221" i="1"/>
  <c r="J19222" i="1"/>
  <c r="J19223" i="1"/>
  <c r="J19224" i="1"/>
  <c r="J19225" i="1"/>
  <c r="J19226" i="1"/>
  <c r="U1659" i="8"/>
  <c r="U1660" i="8"/>
  <c r="U1661" i="8"/>
  <c r="U1662" i="8"/>
  <c r="I325" i="10"/>
  <c r="I326" i="10"/>
  <c r="G10" i="5"/>
  <c r="F3" i="5"/>
  <c r="J7051" i="1"/>
  <c r="J7052" i="1"/>
  <c r="J7053" i="1"/>
  <c r="J7054" i="1"/>
  <c r="J7055" i="1"/>
  <c r="J7056" i="1"/>
  <c r="J7057" i="1"/>
  <c r="J7058" i="1"/>
  <c r="J7059" i="1"/>
  <c r="J7060" i="1"/>
  <c r="J7061" i="1"/>
  <c r="J7062" i="1"/>
  <c r="J7063" i="1"/>
  <c r="J7064" i="1"/>
  <c r="J7065" i="1"/>
  <c r="J7066" i="1"/>
  <c r="J7050" i="1"/>
  <c r="L415" i="12"/>
  <c r="L416" i="12"/>
  <c r="L417" i="12"/>
  <c r="L418" i="12"/>
  <c r="L419" i="12"/>
  <c r="L420" i="12"/>
  <c r="L421" i="12"/>
  <c r="L422" i="12"/>
  <c r="L423" i="12"/>
  <c r="L424" i="12"/>
  <c r="L425" i="12"/>
  <c r="L426" i="12"/>
  <c r="L427" i="12"/>
  <c r="L428" i="12"/>
  <c r="L429" i="12"/>
  <c r="L430" i="12"/>
  <c r="L431" i="12"/>
  <c r="L432" i="12"/>
  <c r="L433" i="12"/>
  <c r="L434" i="12"/>
  <c r="L435" i="12"/>
  <c r="L436" i="12"/>
  <c r="L437" i="12"/>
  <c r="L438" i="12"/>
  <c r="L439" i="12"/>
  <c r="L440" i="12"/>
  <c r="L441" i="12"/>
  <c r="L442" i="12"/>
  <c r="L443" i="12"/>
  <c r="L444" i="12"/>
  <c r="L445" i="12"/>
  <c r="L454" i="12"/>
  <c r="L455" i="12"/>
  <c r="L456" i="12"/>
  <c r="L457" i="12"/>
  <c r="L458" i="12"/>
  <c r="L459" i="12"/>
  <c r="L460" i="12"/>
  <c r="I22" i="10"/>
  <c r="J19064" i="1"/>
  <c r="J19065" i="1"/>
  <c r="J19066" i="1"/>
  <c r="J19067" i="1"/>
  <c r="J19069" i="1"/>
  <c r="J19070" i="1"/>
  <c r="J19071" i="1"/>
  <c r="J19072" i="1"/>
  <c r="J19073" i="1"/>
  <c r="J19074" i="1"/>
  <c r="J19075" i="1"/>
  <c r="J19076" i="1"/>
  <c r="J19077" i="1"/>
  <c r="J19078" i="1"/>
  <c r="J19079" i="1"/>
  <c r="J19080" i="1"/>
  <c r="J19081" i="1"/>
  <c r="J19082" i="1"/>
  <c r="J19083" i="1"/>
  <c r="J19084" i="1"/>
  <c r="J19085" i="1"/>
  <c r="J19086" i="1"/>
  <c r="J19087" i="1"/>
  <c r="J19088" i="1"/>
  <c r="J19089" i="1"/>
  <c r="J19090" i="1"/>
  <c r="J19091" i="1"/>
  <c r="J19092" i="1"/>
  <c r="J19093" i="1"/>
  <c r="J19094" i="1"/>
  <c r="J19095" i="1"/>
  <c r="J19096" i="1"/>
  <c r="J19097" i="1"/>
  <c r="J19098" i="1"/>
  <c r="J19099" i="1"/>
  <c r="J19100" i="1"/>
  <c r="J19101" i="1"/>
  <c r="J19102" i="1"/>
  <c r="J19103" i="1"/>
  <c r="J19104" i="1"/>
  <c r="J19105" i="1"/>
  <c r="J19106" i="1"/>
  <c r="J19107" i="1"/>
  <c r="J19108" i="1"/>
  <c r="J19109" i="1"/>
  <c r="J19110" i="1"/>
  <c r="J19111" i="1"/>
  <c r="J19112" i="1"/>
  <c r="J19113" i="1"/>
  <c r="J19114" i="1"/>
  <c r="J19115" i="1"/>
  <c r="J19116" i="1"/>
  <c r="J19117" i="1"/>
  <c r="J19118" i="1"/>
  <c r="J19119" i="1"/>
  <c r="J19120" i="1"/>
  <c r="J19121" i="1"/>
  <c r="J19122" i="1"/>
  <c r="J19123" i="1"/>
  <c r="J19124" i="1"/>
  <c r="J19125" i="1"/>
  <c r="J19126" i="1"/>
  <c r="J19127" i="1"/>
  <c r="J19128" i="1"/>
  <c r="J19129" i="1"/>
  <c r="J19130" i="1"/>
  <c r="J19131" i="1"/>
  <c r="J19132" i="1"/>
  <c r="J19133" i="1"/>
  <c r="J19134" i="1"/>
  <c r="J19135" i="1"/>
  <c r="J19136" i="1"/>
  <c r="J19137" i="1"/>
  <c r="J19138" i="1"/>
  <c r="J19139" i="1"/>
  <c r="J19140" i="1"/>
  <c r="J19141" i="1"/>
  <c r="J19142" i="1"/>
  <c r="J19143" i="1"/>
  <c r="J19144" i="1"/>
  <c r="J19145" i="1"/>
  <c r="J19146" i="1"/>
  <c r="J19147" i="1"/>
  <c r="J19148" i="1"/>
  <c r="J19149" i="1"/>
  <c r="J19150" i="1"/>
  <c r="J19151" i="1"/>
  <c r="J19152" i="1"/>
  <c r="J19153" i="1"/>
  <c r="J19154" i="1"/>
  <c r="J19155" i="1"/>
  <c r="J19156" i="1"/>
  <c r="J19157" i="1"/>
  <c r="J19158" i="1"/>
  <c r="J19159" i="1"/>
  <c r="J19160" i="1"/>
  <c r="J19161" i="1"/>
  <c r="J19162" i="1"/>
  <c r="J19163" i="1"/>
  <c r="J19164" i="1"/>
  <c r="J19165" i="1"/>
  <c r="J19166" i="1"/>
  <c r="J19167" i="1"/>
  <c r="J19168" i="1"/>
  <c r="J19169" i="1"/>
  <c r="J19170" i="1"/>
  <c r="J19171" i="1"/>
  <c r="J19172" i="1"/>
  <c r="J19173" i="1"/>
  <c r="J19174" i="1"/>
  <c r="J19175" i="1"/>
  <c r="J19176" i="1"/>
  <c r="J19177" i="1"/>
  <c r="J19178" i="1"/>
  <c r="J19179" i="1"/>
  <c r="J19180" i="1"/>
  <c r="J19181" i="1"/>
  <c r="J19182" i="1"/>
  <c r="J19183" i="1"/>
  <c r="J19184" i="1"/>
  <c r="J19185" i="1"/>
  <c r="J19186" i="1"/>
  <c r="J19187" i="1"/>
  <c r="J19188" i="1"/>
  <c r="U1649" i="8"/>
  <c r="U1650" i="8"/>
  <c r="U1651" i="8"/>
  <c r="U1652" i="8"/>
  <c r="U1653" i="8"/>
  <c r="U1654" i="8"/>
  <c r="U1655" i="8"/>
  <c r="U1656" i="8"/>
  <c r="U1657" i="8"/>
  <c r="U1658" i="8"/>
  <c r="J18987" i="1"/>
  <c r="J18988" i="1"/>
  <c r="J18989" i="1"/>
  <c r="J18990" i="1"/>
  <c r="J18991" i="1"/>
  <c r="J18992" i="1"/>
  <c r="J18993" i="1"/>
  <c r="J18994" i="1"/>
  <c r="J18995" i="1"/>
  <c r="J18996" i="1"/>
  <c r="J18997" i="1"/>
  <c r="J18998" i="1"/>
  <c r="J18999" i="1"/>
  <c r="J19000" i="1"/>
  <c r="J19001" i="1"/>
  <c r="J19002" i="1"/>
  <c r="J19003" i="1"/>
  <c r="J19004" i="1"/>
  <c r="J19005" i="1"/>
  <c r="J19006" i="1"/>
  <c r="J19007" i="1"/>
  <c r="J19008" i="1"/>
  <c r="J19009" i="1"/>
  <c r="J19010" i="1"/>
  <c r="J19011" i="1"/>
  <c r="J19012" i="1"/>
  <c r="J19013" i="1"/>
  <c r="J19014" i="1"/>
  <c r="J19015" i="1"/>
  <c r="J19016" i="1"/>
  <c r="J19017" i="1"/>
  <c r="J19018" i="1"/>
  <c r="J19019" i="1"/>
  <c r="J19020" i="1"/>
  <c r="J19021" i="1"/>
  <c r="J19022" i="1"/>
  <c r="J19023" i="1"/>
  <c r="J19024" i="1"/>
  <c r="J19025" i="1"/>
  <c r="J19026" i="1"/>
  <c r="J19027" i="1"/>
  <c r="J19028" i="1"/>
  <c r="J19029" i="1"/>
  <c r="J19030" i="1"/>
  <c r="J19031" i="1"/>
  <c r="J19032" i="1"/>
  <c r="J19033" i="1"/>
  <c r="J19034" i="1"/>
  <c r="J19035" i="1"/>
  <c r="J19036" i="1"/>
  <c r="J19037" i="1"/>
  <c r="J19038" i="1"/>
  <c r="J19039" i="1"/>
  <c r="J19040" i="1"/>
  <c r="J19041" i="1"/>
  <c r="J19042" i="1"/>
  <c r="J19043" i="1"/>
  <c r="J19044" i="1"/>
  <c r="J19045" i="1"/>
  <c r="J19046" i="1"/>
  <c r="J19047" i="1"/>
  <c r="J19048" i="1"/>
  <c r="J19049" i="1"/>
  <c r="J19050" i="1"/>
  <c r="J19051" i="1"/>
  <c r="J19052" i="1"/>
  <c r="J19053" i="1"/>
  <c r="J19054" i="1"/>
  <c r="J19055" i="1"/>
  <c r="J19056" i="1"/>
  <c r="J19057" i="1"/>
  <c r="J19058" i="1"/>
  <c r="J19059" i="1"/>
  <c r="J19060" i="1"/>
  <c r="J19061" i="1"/>
  <c r="J19062" i="1"/>
  <c r="J19063" i="1"/>
  <c r="U1642" i="8"/>
  <c r="U1643" i="8"/>
  <c r="U1644" i="8"/>
  <c r="U1645" i="8"/>
  <c r="U1646" i="8"/>
  <c r="U1647" i="8"/>
  <c r="U1648" i="8"/>
  <c r="I324" i="10"/>
  <c r="J18753" i="1"/>
  <c r="J18754" i="1"/>
  <c r="J18755" i="1"/>
  <c r="J18756" i="1"/>
  <c r="J18757" i="1"/>
  <c r="J18758" i="1"/>
  <c r="J18759" i="1"/>
  <c r="J18760" i="1"/>
  <c r="J18761" i="1"/>
  <c r="J18762" i="1"/>
  <c r="J18763" i="1"/>
  <c r="J18764" i="1"/>
  <c r="J18765" i="1"/>
  <c r="J18766" i="1"/>
  <c r="J18767" i="1"/>
  <c r="J18768" i="1"/>
  <c r="J18769" i="1"/>
  <c r="J18770" i="1"/>
  <c r="J18771" i="1"/>
  <c r="J18772" i="1"/>
  <c r="J18773" i="1"/>
  <c r="J18774" i="1"/>
  <c r="J18775" i="1"/>
  <c r="J18776" i="1"/>
  <c r="J18777" i="1"/>
  <c r="J18778" i="1"/>
  <c r="J18779" i="1"/>
  <c r="J18780" i="1"/>
  <c r="J18781" i="1"/>
  <c r="J18782" i="1"/>
  <c r="J18783" i="1"/>
  <c r="J18784" i="1"/>
  <c r="J18785" i="1"/>
  <c r="J18786" i="1"/>
  <c r="J18787" i="1"/>
  <c r="J18788" i="1"/>
  <c r="J18789" i="1"/>
  <c r="J18790" i="1"/>
  <c r="J18791" i="1"/>
  <c r="J18792" i="1"/>
  <c r="J18793" i="1"/>
  <c r="J18794" i="1"/>
  <c r="J18795" i="1"/>
  <c r="J18796" i="1"/>
  <c r="J18797" i="1"/>
  <c r="J18798" i="1"/>
  <c r="J18799" i="1"/>
  <c r="J18800" i="1"/>
  <c r="J18801" i="1"/>
  <c r="J18802" i="1"/>
  <c r="J18803" i="1"/>
  <c r="J18804" i="1"/>
  <c r="J18805" i="1"/>
  <c r="J18806" i="1"/>
  <c r="J18807" i="1"/>
  <c r="J18808" i="1"/>
  <c r="J18809" i="1"/>
  <c r="J18810" i="1"/>
  <c r="J18811" i="1"/>
  <c r="J18812" i="1"/>
  <c r="J18813" i="1"/>
  <c r="J18814" i="1"/>
  <c r="J18815" i="1"/>
  <c r="J18816" i="1"/>
  <c r="J18817" i="1"/>
  <c r="J18818" i="1"/>
  <c r="J18819" i="1"/>
  <c r="J18820" i="1"/>
  <c r="J18821" i="1"/>
  <c r="J18822" i="1"/>
  <c r="J18823" i="1"/>
  <c r="J18824" i="1"/>
  <c r="J18825" i="1"/>
  <c r="J18826" i="1"/>
  <c r="J18827" i="1"/>
  <c r="J18828" i="1"/>
  <c r="J18829" i="1"/>
  <c r="J18830" i="1"/>
  <c r="J18831" i="1"/>
  <c r="J18832" i="1"/>
  <c r="J18833" i="1"/>
  <c r="J18834" i="1"/>
  <c r="J18835" i="1"/>
  <c r="J18836" i="1"/>
  <c r="J18837" i="1"/>
  <c r="J18838" i="1"/>
  <c r="J18839" i="1"/>
  <c r="J18840" i="1"/>
  <c r="J18841" i="1"/>
  <c r="J18842" i="1"/>
  <c r="J18843" i="1"/>
  <c r="J18844" i="1"/>
  <c r="J18845" i="1"/>
  <c r="J18846" i="1"/>
  <c r="J18847" i="1"/>
  <c r="J18848" i="1"/>
  <c r="J18849" i="1"/>
  <c r="J18850" i="1"/>
  <c r="J18851" i="1"/>
  <c r="J18852" i="1"/>
  <c r="J18853" i="1"/>
  <c r="J18854" i="1"/>
  <c r="J18855" i="1"/>
  <c r="J18856" i="1"/>
  <c r="J18857" i="1"/>
  <c r="J18858" i="1"/>
  <c r="J18859" i="1"/>
  <c r="J18860" i="1"/>
  <c r="J18861" i="1"/>
  <c r="J18862" i="1"/>
  <c r="J18863" i="1"/>
  <c r="J18864" i="1"/>
  <c r="J18865" i="1"/>
  <c r="J18866" i="1"/>
  <c r="J18867" i="1"/>
  <c r="J18868" i="1"/>
  <c r="J18869" i="1"/>
  <c r="J18870" i="1"/>
  <c r="J18871" i="1"/>
  <c r="J18872" i="1"/>
  <c r="J18873" i="1"/>
  <c r="J18874" i="1"/>
  <c r="J18875" i="1"/>
  <c r="J18876" i="1"/>
  <c r="J18877" i="1"/>
  <c r="J18878" i="1"/>
  <c r="J18879" i="1"/>
  <c r="J18880" i="1"/>
  <c r="J18881" i="1"/>
  <c r="J18882" i="1"/>
  <c r="J18883" i="1"/>
  <c r="J18884" i="1"/>
  <c r="J18885" i="1"/>
  <c r="J18886" i="1"/>
  <c r="J18887" i="1"/>
  <c r="J18888" i="1"/>
  <c r="J18889" i="1"/>
  <c r="J18890" i="1"/>
  <c r="J18891" i="1"/>
  <c r="J18892" i="1"/>
  <c r="J18893" i="1"/>
  <c r="J18894" i="1"/>
  <c r="J18895" i="1"/>
  <c r="J18896" i="1"/>
  <c r="J18897" i="1"/>
  <c r="J18898" i="1"/>
  <c r="J18899" i="1"/>
  <c r="J18900" i="1"/>
  <c r="J18901" i="1"/>
  <c r="J18902" i="1"/>
  <c r="J18903" i="1"/>
  <c r="J18904" i="1"/>
  <c r="J18905" i="1"/>
  <c r="J18906" i="1"/>
  <c r="J18907" i="1"/>
  <c r="J18908" i="1"/>
  <c r="J18909" i="1"/>
  <c r="J18910" i="1"/>
  <c r="J18911" i="1"/>
  <c r="J18912" i="1"/>
  <c r="J18913" i="1"/>
  <c r="J18914" i="1"/>
  <c r="J18915" i="1"/>
  <c r="J18916" i="1"/>
  <c r="J18917" i="1"/>
  <c r="J18918" i="1"/>
  <c r="J18919" i="1"/>
  <c r="J18920" i="1"/>
  <c r="J18921" i="1"/>
  <c r="J18922" i="1"/>
  <c r="J18923" i="1"/>
  <c r="J18924" i="1"/>
  <c r="J18925" i="1"/>
  <c r="J18926" i="1"/>
  <c r="J18927" i="1"/>
  <c r="J18928" i="1"/>
  <c r="J18929" i="1"/>
  <c r="J18930" i="1"/>
  <c r="J18931" i="1"/>
  <c r="J18932" i="1"/>
  <c r="J18933" i="1"/>
  <c r="J18934" i="1"/>
  <c r="J18935" i="1"/>
  <c r="J18936" i="1"/>
  <c r="J18937" i="1"/>
  <c r="J18938" i="1"/>
  <c r="J18939" i="1"/>
  <c r="J18940" i="1"/>
  <c r="J18941" i="1"/>
  <c r="J18942" i="1"/>
  <c r="J18943" i="1"/>
  <c r="J18944" i="1"/>
  <c r="J18945" i="1"/>
  <c r="J18946" i="1"/>
  <c r="J18947" i="1"/>
  <c r="J18948" i="1"/>
  <c r="J18949" i="1"/>
  <c r="J18950" i="1"/>
  <c r="J18951" i="1"/>
  <c r="J18952" i="1"/>
  <c r="J18953" i="1"/>
  <c r="J18954" i="1"/>
  <c r="J18955" i="1"/>
  <c r="J18956" i="1"/>
  <c r="J18957" i="1"/>
  <c r="J18958" i="1"/>
  <c r="J18959" i="1"/>
  <c r="J18960" i="1"/>
  <c r="J18961" i="1"/>
  <c r="J18962" i="1"/>
  <c r="J18963" i="1"/>
  <c r="J18964" i="1"/>
  <c r="J18965" i="1"/>
  <c r="J18966" i="1"/>
  <c r="J18967" i="1"/>
  <c r="J18968" i="1"/>
  <c r="J18969" i="1"/>
  <c r="J18970" i="1"/>
  <c r="J18971" i="1"/>
  <c r="J18972" i="1"/>
  <c r="J18973" i="1"/>
  <c r="J18974" i="1"/>
  <c r="J18975" i="1"/>
  <c r="J18976" i="1"/>
  <c r="J18977" i="1"/>
  <c r="J18978" i="1"/>
  <c r="J18979" i="1"/>
  <c r="J18980" i="1"/>
  <c r="J18981" i="1"/>
  <c r="J18982" i="1"/>
  <c r="J18983" i="1"/>
  <c r="J18984" i="1"/>
  <c r="J18985" i="1"/>
  <c r="J18986" i="1"/>
  <c r="U1618" i="8"/>
  <c r="U1619" i="8"/>
  <c r="U1620" i="8"/>
  <c r="U1621" i="8"/>
  <c r="U1622" i="8"/>
  <c r="U1623" i="8"/>
  <c r="U1624" i="8"/>
  <c r="U1625" i="8"/>
  <c r="U1626" i="8"/>
  <c r="U1627" i="8"/>
  <c r="U1628" i="8"/>
  <c r="U1629" i="8"/>
  <c r="U1630" i="8"/>
  <c r="U1631" i="8"/>
  <c r="U1632" i="8"/>
  <c r="U1633" i="8"/>
  <c r="U1634" i="8"/>
  <c r="U1635" i="8"/>
  <c r="U1636" i="8"/>
  <c r="U1637" i="8"/>
  <c r="U1638" i="8"/>
  <c r="U1639" i="8"/>
  <c r="U1640" i="8"/>
  <c r="U1641" i="8"/>
  <c r="U1617" i="8"/>
  <c r="U1616" i="8"/>
  <c r="I322" i="10"/>
  <c r="I323" i="10"/>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U1592" i="8"/>
  <c r="U1593" i="8"/>
  <c r="U1594" i="8"/>
  <c r="U1595" i="8"/>
  <c r="U1596" i="8"/>
  <c r="U1597" i="8"/>
  <c r="U1598" i="8"/>
  <c r="U1599" i="8"/>
  <c r="U1600" i="8"/>
  <c r="U1601" i="8"/>
  <c r="U1602" i="8"/>
  <c r="U1603" i="8"/>
  <c r="U1604" i="8"/>
  <c r="U1605" i="8"/>
  <c r="U1606" i="8"/>
  <c r="U1607" i="8"/>
  <c r="U1608" i="8"/>
  <c r="U1609" i="8"/>
  <c r="U1610" i="8"/>
  <c r="U1611" i="8"/>
  <c r="U1612" i="8"/>
  <c r="U1613" i="8"/>
  <c r="U1614" i="8"/>
  <c r="U1615" i="8"/>
  <c r="I321" i="10"/>
  <c r="J17979" i="1"/>
  <c r="U1403" i="8"/>
  <c r="U1402" i="8"/>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U1588" i="8"/>
  <c r="U1589" i="8"/>
  <c r="U1590" i="8"/>
  <c r="U1591" i="8"/>
  <c r="I320" i="10"/>
  <c r="U1587" i="8"/>
  <c r="U1586" i="8"/>
  <c r="I319" i="10"/>
  <c r="I318" i="10"/>
  <c r="U1584" i="8"/>
  <c r="U1585" i="8"/>
  <c r="I317" i="10"/>
  <c r="I316" i="10"/>
  <c r="J18416" i="1"/>
  <c r="J18417" i="1"/>
  <c r="J18418" i="1"/>
  <c r="J18419" i="1"/>
  <c r="J18420" i="1"/>
  <c r="J18411" i="1"/>
  <c r="J18412" i="1"/>
  <c r="J18413" i="1"/>
  <c r="J18414" i="1"/>
  <c r="J18415" i="1"/>
  <c r="U1582" i="8"/>
  <c r="U1583" i="8"/>
  <c r="I315" i="10"/>
  <c r="F126" i="5"/>
  <c r="F127" i="5"/>
  <c r="F128" i="5"/>
  <c r="F129" i="5"/>
  <c r="F130" i="5"/>
  <c r="F131" i="5"/>
  <c r="F132" i="5"/>
  <c r="F133" i="5"/>
  <c r="F134" i="5"/>
  <c r="F135" i="5"/>
  <c r="F136" i="5"/>
  <c r="F137" i="5"/>
  <c r="F138" i="5"/>
  <c r="F125" i="5"/>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U1560" i="8"/>
  <c r="U1561" i="8"/>
  <c r="U1562" i="8"/>
  <c r="U1563" i="8"/>
  <c r="U1564" i="8"/>
  <c r="U1565" i="8"/>
  <c r="U1566" i="8"/>
  <c r="U1567" i="8"/>
  <c r="U1568" i="8"/>
  <c r="U1569" i="8"/>
  <c r="U1570" i="8"/>
  <c r="U1571" i="8"/>
  <c r="U1572" i="8"/>
  <c r="U1573" i="8"/>
  <c r="U1574" i="8"/>
  <c r="U1575" i="8"/>
  <c r="U1576" i="8"/>
  <c r="U1577" i="8"/>
  <c r="U1578" i="8"/>
  <c r="U1579" i="8"/>
  <c r="U1580" i="8"/>
  <c r="U1581" i="8"/>
  <c r="I314" i="10"/>
  <c r="J18135" i="1"/>
  <c r="J18134" i="1"/>
  <c r="J18133" i="1"/>
  <c r="J18132" i="1"/>
  <c r="J18131" i="1"/>
  <c r="J18130" i="1"/>
  <c r="J18129" i="1"/>
  <c r="J18128" i="1"/>
  <c r="J18127" i="1"/>
  <c r="J18126" i="1"/>
  <c r="J18125" i="1"/>
  <c r="J18124" i="1"/>
  <c r="J18123" i="1"/>
  <c r="J18122" i="1"/>
  <c r="J18121" i="1"/>
  <c r="J18120" i="1"/>
  <c r="J18119" i="1"/>
  <c r="J18118" i="1"/>
  <c r="J18117" i="1"/>
  <c r="J18116" i="1"/>
  <c r="J18115" i="1"/>
  <c r="J18114" i="1"/>
  <c r="J18113" i="1"/>
  <c r="J18112" i="1"/>
  <c r="J18111" i="1"/>
  <c r="J18110" i="1"/>
  <c r="J18109" i="1"/>
  <c r="J18108" i="1"/>
  <c r="J18107" i="1"/>
  <c r="J18106" i="1"/>
  <c r="J18105" i="1"/>
  <c r="J18104" i="1"/>
  <c r="J18103" i="1"/>
  <c r="J18102" i="1"/>
  <c r="J18101" i="1"/>
  <c r="J18100" i="1"/>
  <c r="J18099" i="1"/>
  <c r="J18098" i="1"/>
  <c r="J18097" i="1"/>
  <c r="J18096" i="1"/>
  <c r="J18095" i="1"/>
  <c r="J18094" i="1"/>
  <c r="J18093" i="1"/>
  <c r="J18092" i="1"/>
  <c r="J18091" i="1"/>
  <c r="J18090" i="1"/>
  <c r="J18089" i="1"/>
  <c r="J18088" i="1"/>
  <c r="J18087" i="1"/>
  <c r="J18086" i="1"/>
  <c r="J18085" i="1"/>
  <c r="J18084" i="1"/>
  <c r="J18083" i="1"/>
  <c r="J18082" i="1"/>
  <c r="J18081" i="1"/>
  <c r="J18080" i="1"/>
  <c r="J18079" i="1"/>
  <c r="J18078" i="1"/>
  <c r="J18077" i="1"/>
  <c r="J18076" i="1"/>
  <c r="J18075" i="1"/>
  <c r="J18074" i="1"/>
  <c r="J18073" i="1"/>
  <c r="J18072" i="1"/>
  <c r="J18071" i="1"/>
  <c r="J18070" i="1"/>
  <c r="J18069" i="1"/>
  <c r="J18068" i="1"/>
  <c r="J18067" i="1"/>
  <c r="J18066" i="1"/>
  <c r="J18065" i="1"/>
  <c r="J18064" i="1"/>
  <c r="J18063" i="1"/>
  <c r="J18062" i="1"/>
  <c r="J18061" i="1"/>
  <c r="J18060" i="1"/>
  <c r="J18059" i="1"/>
  <c r="J18058" i="1"/>
  <c r="J18057" i="1"/>
  <c r="J18056" i="1"/>
  <c r="J18055" i="1"/>
  <c r="J18054" i="1"/>
  <c r="J18053" i="1"/>
  <c r="J18052" i="1"/>
  <c r="J18051" i="1"/>
  <c r="J18050" i="1"/>
  <c r="J18049" i="1"/>
  <c r="J18048" i="1"/>
  <c r="J18047" i="1"/>
  <c r="J18046" i="1"/>
  <c r="J18045" i="1"/>
  <c r="J18044" i="1"/>
  <c r="J18043" i="1"/>
  <c r="J18042" i="1"/>
  <c r="J18041" i="1"/>
  <c r="J18040" i="1"/>
  <c r="J18039" i="1"/>
  <c r="J18038" i="1"/>
  <c r="J18037" i="1"/>
  <c r="J18036" i="1"/>
  <c r="J18035" i="1"/>
  <c r="J18034" i="1"/>
  <c r="J18033" i="1"/>
  <c r="J18032" i="1"/>
  <c r="J18031" i="1"/>
  <c r="J18030" i="1"/>
  <c r="J18029" i="1"/>
  <c r="J18028" i="1"/>
  <c r="J18027" i="1"/>
  <c r="J18026" i="1"/>
  <c r="J18025" i="1"/>
  <c r="J18024" i="1"/>
  <c r="J18023" i="1"/>
  <c r="J18022" i="1"/>
  <c r="J18021" i="1"/>
  <c r="J18020" i="1"/>
  <c r="J18019" i="1"/>
  <c r="J18018" i="1"/>
  <c r="J18017" i="1"/>
  <c r="J18016" i="1"/>
  <c r="J18015" i="1"/>
  <c r="J18014" i="1"/>
  <c r="J18013" i="1"/>
  <c r="J18012" i="1"/>
  <c r="J18011" i="1"/>
  <c r="J18010" i="1"/>
  <c r="J18009" i="1"/>
  <c r="J18008" i="1"/>
  <c r="J18007" i="1"/>
  <c r="J18006" i="1"/>
  <c r="J18005" i="1"/>
  <c r="J18004" i="1"/>
  <c r="J18003" i="1"/>
  <c r="J18002" i="1"/>
  <c r="J18001" i="1"/>
  <c r="J18000" i="1"/>
  <c r="J17999" i="1"/>
  <c r="J17998" i="1"/>
  <c r="J17997" i="1"/>
  <c r="J17996" i="1"/>
  <c r="J17995" i="1"/>
  <c r="J17994" i="1"/>
  <c r="J17993" i="1"/>
  <c r="J17992" i="1"/>
  <c r="J17991" i="1"/>
  <c r="J17990" i="1"/>
  <c r="J17989" i="1"/>
  <c r="J17988" i="1"/>
  <c r="J17987" i="1"/>
  <c r="J17986" i="1"/>
  <c r="J17985" i="1"/>
  <c r="J17984" i="1"/>
  <c r="J17983" i="1"/>
  <c r="J17982" i="1"/>
  <c r="J17981" i="1"/>
  <c r="J17980" i="1"/>
  <c r="J17978" i="1"/>
  <c r="J17977" i="1"/>
  <c r="J17976" i="1"/>
  <c r="J17975" i="1"/>
  <c r="J17974" i="1"/>
  <c r="J17973" i="1"/>
  <c r="J17972" i="1"/>
  <c r="J17971" i="1"/>
  <c r="J17970" i="1"/>
  <c r="J17969" i="1"/>
  <c r="J17968" i="1"/>
  <c r="J17967" i="1"/>
  <c r="J17966" i="1"/>
  <c r="J17965" i="1"/>
  <c r="J17964" i="1"/>
  <c r="J17963" i="1"/>
  <c r="J17962" i="1"/>
  <c r="J17961" i="1"/>
  <c r="J17960" i="1"/>
  <c r="J17959" i="1"/>
  <c r="J17958" i="1"/>
  <c r="J17957" i="1"/>
  <c r="J17956" i="1"/>
  <c r="J17955" i="1"/>
  <c r="J17954" i="1"/>
  <c r="J17953" i="1"/>
  <c r="J17952" i="1"/>
  <c r="J17951" i="1"/>
  <c r="J17950" i="1"/>
  <c r="J17949" i="1"/>
  <c r="J17948" i="1"/>
  <c r="J17947" i="1"/>
  <c r="J17946" i="1"/>
  <c r="J17945" i="1"/>
  <c r="J17944" i="1"/>
  <c r="J17943" i="1"/>
  <c r="J17942" i="1"/>
  <c r="J17941" i="1"/>
  <c r="J17940" i="1"/>
  <c r="J17939" i="1"/>
  <c r="J17938" i="1"/>
  <c r="J17937" i="1"/>
  <c r="J17936" i="1"/>
  <c r="J17935" i="1"/>
  <c r="J17934" i="1"/>
  <c r="J17933" i="1"/>
  <c r="J17932" i="1"/>
  <c r="J17931" i="1"/>
  <c r="J17930" i="1"/>
  <c r="J17929" i="1"/>
  <c r="J17928" i="1"/>
  <c r="J17927" i="1"/>
  <c r="J17926" i="1"/>
  <c r="J17925" i="1"/>
  <c r="J17924" i="1"/>
  <c r="J17923" i="1"/>
  <c r="J17922" i="1"/>
  <c r="J17921" i="1"/>
  <c r="J17920" i="1"/>
  <c r="J17919" i="1"/>
  <c r="J17918" i="1"/>
  <c r="J17917" i="1"/>
  <c r="J17916" i="1"/>
  <c r="J17915" i="1"/>
  <c r="J17914" i="1"/>
  <c r="J17913" i="1"/>
  <c r="J17912" i="1"/>
  <c r="J17911" i="1"/>
  <c r="J17910" i="1"/>
  <c r="J17909" i="1"/>
  <c r="J17908" i="1"/>
  <c r="J17907" i="1"/>
  <c r="J17906" i="1"/>
  <c r="J17905" i="1"/>
  <c r="J17904" i="1"/>
  <c r="J17903" i="1"/>
  <c r="J17902" i="1"/>
  <c r="J17901" i="1"/>
  <c r="J17900" i="1"/>
  <c r="J17899" i="1"/>
  <c r="J17898" i="1"/>
  <c r="J17897" i="1"/>
  <c r="J17896" i="1"/>
  <c r="J17895" i="1"/>
  <c r="J17894" i="1"/>
  <c r="J17893" i="1"/>
  <c r="J17892" i="1"/>
  <c r="J17891" i="1"/>
  <c r="J17890" i="1"/>
  <c r="J17889" i="1"/>
  <c r="J17888" i="1"/>
  <c r="J17887" i="1"/>
  <c r="J17886" i="1"/>
  <c r="J17885" i="1"/>
  <c r="J17884" i="1"/>
  <c r="J17883" i="1"/>
  <c r="J17882" i="1"/>
  <c r="J17881" i="1"/>
  <c r="J17880" i="1"/>
  <c r="J17879" i="1"/>
  <c r="J17878" i="1"/>
  <c r="J17877" i="1"/>
  <c r="J17876" i="1"/>
  <c r="J17875" i="1"/>
  <c r="J17874" i="1"/>
  <c r="J17873" i="1"/>
  <c r="J17872" i="1"/>
  <c r="J17871" i="1"/>
  <c r="J17870" i="1"/>
  <c r="J17869" i="1"/>
  <c r="J17868" i="1"/>
  <c r="J17867" i="1"/>
  <c r="J17866" i="1"/>
  <c r="J17865" i="1"/>
  <c r="J17864" i="1"/>
  <c r="J17863" i="1"/>
  <c r="J17862" i="1"/>
  <c r="J17861" i="1"/>
  <c r="J17860" i="1"/>
  <c r="J17859" i="1"/>
  <c r="J17858" i="1"/>
  <c r="U1559" i="8"/>
  <c r="U1558" i="8"/>
  <c r="U1557" i="8"/>
  <c r="U1556" i="8"/>
  <c r="U1555" i="8"/>
  <c r="U1554" i="8"/>
  <c r="U1553" i="8"/>
  <c r="U1552" i="8"/>
  <c r="U1551" i="8"/>
  <c r="U1550" i="8"/>
  <c r="U1549" i="8"/>
  <c r="U1548" i="8"/>
  <c r="U1547" i="8"/>
  <c r="U1546" i="8"/>
  <c r="U1545" i="8"/>
  <c r="U1544" i="8"/>
  <c r="U1543" i="8"/>
  <c r="U1542" i="8"/>
  <c r="U1541" i="8"/>
  <c r="U1540" i="8"/>
  <c r="U1539" i="8"/>
  <c r="U1538" i="8"/>
  <c r="U1537" i="8"/>
  <c r="U1536" i="8"/>
  <c r="U1535" i="8"/>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U1523" i="8"/>
  <c r="U1524" i="8"/>
  <c r="U1525" i="8"/>
  <c r="U1526" i="8"/>
  <c r="U1527" i="8"/>
  <c r="U1528" i="8"/>
  <c r="U1529" i="8"/>
  <c r="U1530" i="8"/>
  <c r="U1531" i="8"/>
  <c r="U1532" i="8"/>
  <c r="U1533" i="8"/>
  <c r="U1534" i="8"/>
  <c r="U1485" i="8"/>
  <c r="U1486" i="8"/>
  <c r="U1487" i="8"/>
  <c r="U1488" i="8"/>
  <c r="U1489" i="8"/>
  <c r="U1490" i="8"/>
  <c r="U1491" i="8"/>
  <c r="U1492" i="8"/>
  <c r="U1493" i="8"/>
  <c r="U1494" i="8"/>
  <c r="U1495" i="8"/>
  <c r="U1496" i="8"/>
  <c r="U1497" i="8"/>
  <c r="U1498" i="8"/>
  <c r="U1499" i="8"/>
  <c r="U1500" i="8"/>
  <c r="U1501" i="8"/>
  <c r="U1502" i="8"/>
  <c r="U1503" i="8"/>
  <c r="U1504" i="8"/>
  <c r="U1505" i="8"/>
  <c r="U1506" i="8"/>
  <c r="U1507" i="8"/>
  <c r="U1508" i="8"/>
  <c r="U1509" i="8"/>
  <c r="U1512" i="8"/>
  <c r="U1513" i="8"/>
  <c r="U1514" i="8"/>
  <c r="U1515" i="8"/>
  <c r="U1516" i="8"/>
  <c r="U1517" i="8"/>
  <c r="U1518" i="8"/>
  <c r="U1519" i="8"/>
  <c r="U1520" i="8"/>
  <c r="U1521" i="8"/>
  <c r="U1522" i="8"/>
  <c r="I313" i="10"/>
  <c r="U1484" i="8"/>
  <c r="I312" i="10"/>
  <c r="J17252" i="1"/>
  <c r="J17253" i="1"/>
  <c r="J17254" i="1"/>
  <c r="J17255" i="1"/>
  <c r="J17256" i="1"/>
  <c r="J17257" i="1"/>
  <c r="J17258" i="1"/>
  <c r="J17259" i="1"/>
  <c r="J16743" i="1"/>
  <c r="J16742" i="1"/>
  <c r="J16741" i="1"/>
  <c r="J16740" i="1"/>
  <c r="J16739" i="1"/>
  <c r="J16738" i="1"/>
  <c r="J16737" i="1"/>
  <c r="J16736" i="1"/>
  <c r="J16735" i="1"/>
  <c r="J16734" i="1"/>
  <c r="J16733" i="1"/>
  <c r="J16732" i="1"/>
  <c r="J16731" i="1"/>
  <c r="J16730" i="1"/>
  <c r="J16729" i="1"/>
  <c r="J16728" i="1"/>
  <c r="J16727" i="1"/>
  <c r="J16726" i="1"/>
  <c r="J16725" i="1"/>
  <c r="J16724" i="1"/>
  <c r="J16723" i="1"/>
  <c r="J16722" i="1"/>
  <c r="J16721" i="1"/>
  <c r="J16720" i="1"/>
  <c r="J16719" i="1"/>
  <c r="J16718" i="1"/>
  <c r="J16717" i="1"/>
  <c r="J16716" i="1"/>
  <c r="J16715" i="1"/>
  <c r="J16714" i="1"/>
  <c r="J16713" i="1"/>
  <c r="J16712" i="1"/>
  <c r="J16711" i="1"/>
  <c r="J16710" i="1"/>
  <c r="J16709" i="1"/>
  <c r="J16708" i="1"/>
  <c r="J16707" i="1"/>
  <c r="J16706" i="1"/>
  <c r="U1444" i="8"/>
  <c r="U1443" i="8"/>
  <c r="I308" i="10"/>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U1445" i="8"/>
  <c r="U1446" i="8"/>
  <c r="U1447" i="8"/>
  <c r="U1448" i="8"/>
  <c r="U1449" i="8"/>
  <c r="U1450" i="8"/>
  <c r="U1451" i="8"/>
  <c r="U1452" i="8"/>
  <c r="U1453" i="8"/>
  <c r="U1454" i="8"/>
  <c r="U1455" i="8"/>
  <c r="U1456" i="8"/>
  <c r="U1457" i="8"/>
  <c r="U1458" i="8"/>
  <c r="U1459" i="8"/>
  <c r="U1460" i="8"/>
  <c r="U1461" i="8"/>
  <c r="U1462" i="8"/>
  <c r="U1463" i="8"/>
  <c r="U1464" i="8"/>
  <c r="U1465" i="8"/>
  <c r="U1466" i="8"/>
  <c r="U1467" i="8"/>
  <c r="U1468" i="8"/>
  <c r="U1469" i="8"/>
  <c r="U1470" i="8"/>
  <c r="U1471" i="8"/>
  <c r="U1472" i="8"/>
  <c r="U1473" i="8"/>
  <c r="U1474" i="8"/>
  <c r="U1475" i="8"/>
  <c r="U1476" i="8"/>
  <c r="U1477" i="8"/>
  <c r="U1478" i="8"/>
  <c r="U1479" i="8"/>
  <c r="U1480" i="8"/>
  <c r="U1481" i="8"/>
  <c r="U1482" i="8"/>
  <c r="U1483" i="8"/>
  <c r="I311" i="10"/>
  <c r="I310" i="10"/>
  <c r="I309" i="10"/>
  <c r="J16686" i="1"/>
  <c r="J16687" i="1"/>
  <c r="J16688" i="1"/>
  <c r="J16689" i="1"/>
  <c r="J16690" i="1"/>
  <c r="J16691" i="1"/>
  <c r="J16692" i="1"/>
  <c r="J16693" i="1"/>
  <c r="J16694" i="1"/>
  <c r="J16695" i="1"/>
  <c r="J16696" i="1"/>
  <c r="J16697" i="1"/>
  <c r="J16698" i="1"/>
  <c r="J16699" i="1"/>
  <c r="J16700" i="1"/>
  <c r="J16701" i="1"/>
  <c r="J16702" i="1"/>
  <c r="J16703" i="1"/>
  <c r="J16704" i="1"/>
  <c r="J16705" i="1"/>
  <c r="U1442" i="8"/>
  <c r="U1428" i="8"/>
  <c r="U1429" i="8"/>
  <c r="U1430" i="8"/>
  <c r="U1431" i="8"/>
  <c r="U1432" i="8"/>
  <c r="U1433" i="8"/>
  <c r="U1434" i="8"/>
  <c r="U1435" i="8"/>
  <c r="U1436" i="8"/>
  <c r="U1437" i="8"/>
  <c r="U1438" i="8"/>
  <c r="U1439" i="8"/>
  <c r="U1440" i="8"/>
  <c r="U1441" i="8"/>
  <c r="I305" i="10"/>
  <c r="I306" i="10"/>
  <c r="I307" i="10"/>
  <c r="I303" i="10"/>
  <c r="I304" i="10"/>
  <c r="U1427" i="8"/>
  <c r="U1426" i="8"/>
  <c r="U1425" i="8"/>
  <c r="U1424" i="8"/>
  <c r="U1423" i="8"/>
  <c r="U1422" i="8"/>
  <c r="U1421" i="8"/>
  <c r="U1420" i="8"/>
  <c r="U1419" i="8"/>
  <c r="U1418" i="8"/>
  <c r="U1417" i="8"/>
  <c r="U1416" i="8"/>
  <c r="U1415" i="8"/>
  <c r="U1414" i="8"/>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I302" i="10"/>
  <c r="L399" i="12"/>
  <c r="L400" i="12"/>
  <c r="L401" i="12"/>
  <c r="L402" i="12"/>
  <c r="L403" i="12"/>
  <c r="L404" i="12"/>
  <c r="L405" i="12"/>
  <c r="L406" i="12"/>
  <c r="L407" i="12"/>
  <c r="L408" i="12"/>
  <c r="L409" i="12"/>
  <c r="L410" i="12"/>
  <c r="L411" i="12"/>
  <c r="L412" i="12"/>
  <c r="L413" i="12"/>
  <c r="L414" i="12"/>
  <c r="J16231" i="1"/>
  <c r="J16219" i="1"/>
  <c r="J16243" i="1"/>
  <c r="I301" i="10"/>
  <c r="J16591" i="1"/>
  <c r="J16592" i="1"/>
  <c r="J16593" i="1"/>
  <c r="J16594" i="1"/>
  <c r="J16595" i="1"/>
  <c r="J16596" i="1"/>
  <c r="J16597" i="1"/>
  <c r="J16598" i="1"/>
  <c r="J16599" i="1"/>
  <c r="J16600" i="1"/>
  <c r="J16601" i="1"/>
  <c r="U1413" i="8"/>
  <c r="I300" i="10"/>
  <c r="J16590"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U1404" i="8"/>
  <c r="U1405" i="8"/>
  <c r="U1406" i="8"/>
  <c r="U1407" i="8"/>
  <c r="U1408" i="8"/>
  <c r="U1409" i="8"/>
  <c r="U1410" i="8"/>
  <c r="U1411" i="8"/>
  <c r="U1412" i="8"/>
  <c r="I298" i="10"/>
  <c r="I299" i="10"/>
  <c r="J14778" i="1"/>
  <c r="J14943" i="1"/>
  <c r="J14698" i="1"/>
  <c r="J14709" i="1"/>
  <c r="J14554" i="1"/>
  <c r="J14720" i="1"/>
  <c r="J14764" i="1"/>
  <c r="J14800" i="1"/>
  <c r="J14499" i="1"/>
  <c r="J15016" i="1"/>
  <c r="J14488" i="1"/>
  <c r="J14789" i="1"/>
  <c r="J15027" i="1"/>
  <c r="J15038" i="1"/>
  <c r="J14811" i="1"/>
  <c r="J15049" i="1"/>
  <c r="J14676" i="1"/>
  <c r="J14687" i="1"/>
  <c r="J14822" i="1"/>
  <c r="J14965" i="1"/>
  <c r="J14833" i="1"/>
  <c r="J14954" i="1"/>
  <c r="J15060" i="1"/>
  <c r="J14477" i="1"/>
  <c r="J14466" i="1"/>
  <c r="J14844" i="1"/>
  <c r="J14455" i="1"/>
  <c r="J14855" i="1"/>
  <c r="J15071" i="1"/>
  <c r="J15082" i="1"/>
  <c r="J14753" i="1"/>
  <c r="J14742" i="1"/>
  <c r="J14444" i="1"/>
  <c r="J14731" i="1"/>
  <c r="J14433" i="1"/>
  <c r="J14422" i="1"/>
  <c r="J14921" i="1"/>
  <c r="J14932" i="1"/>
  <c r="J14532" i="1"/>
  <c r="J14543" i="1"/>
  <c r="J14866" i="1"/>
  <c r="J14521" i="1"/>
  <c r="J15093" i="1"/>
  <c r="J15104" i="1"/>
  <c r="J15115" i="1"/>
  <c r="J14400" i="1"/>
  <c r="J15126" i="1"/>
  <c r="J14910" i="1"/>
  <c r="J14411" i="1"/>
  <c r="J14877" i="1"/>
  <c r="J14510" i="1"/>
  <c r="J14888" i="1"/>
  <c r="J15148" i="1"/>
  <c r="J15137" i="1"/>
  <c r="J14389" i="1"/>
  <c r="J14899" i="1"/>
  <c r="U1398" i="8"/>
  <c r="U1399" i="8"/>
  <c r="U1400" i="8"/>
  <c r="U1401" i="8"/>
  <c r="J16411" i="1"/>
  <c r="J16412" i="1"/>
  <c r="J16413" i="1"/>
  <c r="J16414" i="1"/>
  <c r="J16415" i="1"/>
  <c r="J16416" i="1"/>
  <c r="J16417" i="1"/>
  <c r="J16418" i="1"/>
  <c r="J16419" i="1"/>
  <c r="J16420" i="1"/>
  <c r="J16421" i="1"/>
  <c r="J16423" i="1"/>
  <c r="J16424" i="1"/>
  <c r="J16425" i="1"/>
  <c r="J16426" i="1"/>
  <c r="J16427" i="1"/>
  <c r="J16428" i="1"/>
  <c r="J16429" i="1"/>
  <c r="J16430" i="1"/>
  <c r="J16431" i="1"/>
  <c r="J16432" i="1"/>
  <c r="J16433" i="1"/>
  <c r="J16435" i="1"/>
  <c r="J16436" i="1"/>
  <c r="J16437" i="1"/>
  <c r="J16438" i="1"/>
  <c r="J16439" i="1"/>
  <c r="J16440" i="1"/>
  <c r="J16441" i="1"/>
  <c r="J16442" i="1"/>
  <c r="J16443" i="1"/>
  <c r="J16444" i="1"/>
  <c r="J16445"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20" i="1"/>
  <c r="J16221" i="1"/>
  <c r="J16222" i="1"/>
  <c r="J16223" i="1"/>
  <c r="J16224" i="1"/>
  <c r="J16225" i="1"/>
  <c r="J16226" i="1"/>
  <c r="J16227" i="1"/>
  <c r="J16228" i="1"/>
  <c r="J16229" i="1"/>
  <c r="J16230" i="1"/>
  <c r="J16232" i="1"/>
  <c r="J16233" i="1"/>
  <c r="J16234" i="1"/>
  <c r="J16235" i="1"/>
  <c r="J16236" i="1"/>
  <c r="J16237" i="1"/>
  <c r="J16238" i="1"/>
  <c r="J16239" i="1"/>
  <c r="J16240" i="1"/>
  <c r="J16241" i="1"/>
  <c r="J16242" i="1"/>
  <c r="J16244" i="1"/>
  <c r="J16245" i="1"/>
  <c r="J16246" i="1"/>
  <c r="J16247" i="1"/>
  <c r="J16248" i="1"/>
  <c r="J16249" i="1"/>
  <c r="J16250" i="1"/>
  <c r="J16251" i="1"/>
  <c r="J16252" i="1"/>
  <c r="J16253" i="1"/>
  <c r="J16254" i="1"/>
  <c r="J16256" i="1"/>
  <c r="J16257" i="1"/>
  <c r="J16258" i="1"/>
  <c r="J16259" i="1"/>
  <c r="J16260" i="1"/>
  <c r="J16261" i="1"/>
  <c r="J16262" i="1"/>
  <c r="J16263" i="1"/>
  <c r="J16264" i="1"/>
  <c r="J16265" i="1"/>
  <c r="J16266"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5853" i="1"/>
  <c r="U1354" i="8"/>
  <c r="U1355" i="8"/>
  <c r="U1356" i="8"/>
  <c r="U1357" i="8"/>
  <c r="U1358" i="8"/>
  <c r="U1359" i="8"/>
  <c r="U1360" i="8"/>
  <c r="U1361" i="8"/>
  <c r="U1362" i="8"/>
  <c r="U1363" i="8"/>
  <c r="U1364" i="8"/>
  <c r="U1365" i="8"/>
  <c r="U1366" i="8"/>
  <c r="U1367" i="8"/>
  <c r="U1368" i="8"/>
  <c r="U1369" i="8"/>
  <c r="U1370" i="8"/>
  <c r="U1371" i="8"/>
  <c r="U1372" i="8"/>
  <c r="U1373" i="8"/>
  <c r="U1374" i="8"/>
  <c r="U1375" i="8"/>
  <c r="U1376" i="8"/>
  <c r="U1377" i="8"/>
  <c r="U1378" i="8"/>
  <c r="U1379" i="8"/>
  <c r="U1380" i="8"/>
  <c r="U1381" i="8"/>
  <c r="U1382" i="8"/>
  <c r="U1383" i="8"/>
  <c r="U1384" i="8"/>
  <c r="U1385" i="8"/>
  <c r="U1386" i="8"/>
  <c r="U1387" i="8"/>
  <c r="U1388" i="8"/>
  <c r="U1389" i="8"/>
  <c r="U1390" i="8"/>
  <c r="U1391" i="8"/>
  <c r="U1392" i="8"/>
  <c r="U1393" i="8"/>
  <c r="U1394" i="8"/>
  <c r="U1395" i="8"/>
  <c r="U1396" i="8"/>
  <c r="U1397" i="8"/>
  <c r="U1353" i="8"/>
  <c r="U1352" i="8"/>
  <c r="I295" i="10"/>
  <c r="I296" i="10"/>
  <c r="I297" i="10"/>
  <c r="U1346" i="8"/>
  <c r="U1347" i="8"/>
  <c r="U1348" i="8"/>
  <c r="U1349" i="8"/>
  <c r="U1350" i="8"/>
  <c r="U1351" i="8"/>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I294" i="10"/>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U1342" i="8"/>
  <c r="U1343" i="8"/>
  <c r="U1344" i="8"/>
  <c r="U1345" i="8"/>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U1323" i="8"/>
  <c r="U1324" i="8"/>
  <c r="U1325" i="8"/>
  <c r="U1326" i="8"/>
  <c r="U1327" i="8"/>
  <c r="U1328" i="8"/>
  <c r="U1329" i="8"/>
  <c r="U1330" i="8"/>
  <c r="U1331" i="8"/>
  <c r="U1332" i="8"/>
  <c r="U1333" i="8"/>
  <c r="U1334" i="8"/>
  <c r="U1335" i="8"/>
  <c r="U1336" i="8"/>
  <c r="U1337" i="8"/>
  <c r="U1338" i="8"/>
  <c r="U1339" i="8"/>
  <c r="U1340" i="8"/>
  <c r="U1341" i="8"/>
  <c r="I293" i="10"/>
  <c r="J7016" i="1"/>
  <c r="J7017" i="1"/>
  <c r="J7018" i="1"/>
  <c r="J7019" i="1"/>
  <c r="J7020" i="1"/>
  <c r="J7021" i="1"/>
  <c r="J7022"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L397" i="12"/>
  <c r="L398" i="12"/>
  <c r="L387" i="12"/>
  <c r="L388" i="12"/>
  <c r="L389" i="12"/>
  <c r="L390" i="12"/>
  <c r="L391" i="12"/>
  <c r="L392" i="12"/>
  <c r="L393" i="12"/>
  <c r="L394" i="12"/>
  <c r="L395" i="12"/>
  <c r="L396" i="12"/>
  <c r="L375" i="12"/>
  <c r="L376" i="12"/>
  <c r="L377" i="12"/>
  <c r="L378" i="12"/>
  <c r="L379" i="12"/>
  <c r="L380" i="12"/>
  <c r="L381" i="12"/>
  <c r="L382" i="12"/>
  <c r="L383" i="12"/>
  <c r="L384" i="12"/>
  <c r="L385" i="12"/>
  <c r="L386" i="12"/>
  <c r="J14995" i="1"/>
  <c r="J14996" i="1"/>
  <c r="J14997" i="1"/>
  <c r="J14998" i="1"/>
  <c r="J14999" i="1"/>
  <c r="J15000" i="1"/>
  <c r="J15001" i="1"/>
  <c r="J15002" i="1"/>
  <c r="J15003" i="1"/>
  <c r="J15004" i="1"/>
  <c r="J15005" i="1"/>
  <c r="U1281" i="8"/>
  <c r="F116" i="5"/>
  <c r="F117" i="5"/>
  <c r="F118" i="5"/>
  <c r="F119" i="5"/>
  <c r="F120" i="5"/>
  <c r="F121" i="5"/>
  <c r="F122" i="5"/>
  <c r="F123" i="5"/>
  <c r="F124"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I3" i="10"/>
  <c r="U1322" i="8"/>
  <c r="U1321" i="8"/>
  <c r="U1320" i="8"/>
  <c r="U1318" i="8"/>
  <c r="U1319" i="8"/>
  <c r="J15504" i="1"/>
  <c r="J15505" i="1"/>
  <c r="J15506" i="1"/>
  <c r="J15507" i="1"/>
  <c r="J15508" i="1"/>
  <c r="J15509" i="1"/>
  <c r="J15510" i="1"/>
  <c r="J15511" i="1"/>
  <c r="J15512" i="1"/>
  <c r="J15513" i="1"/>
  <c r="J15514" i="1"/>
  <c r="J15515" i="1"/>
  <c r="J15516" i="1"/>
  <c r="J15517" i="1"/>
  <c r="J15518" i="1"/>
  <c r="J15519" i="1"/>
  <c r="J15520" i="1"/>
  <c r="J15521" i="1"/>
  <c r="J15522" i="1"/>
  <c r="J15523" i="1"/>
  <c r="J15485" i="1"/>
  <c r="J15486" i="1"/>
  <c r="J15487" i="1"/>
  <c r="J15488" i="1"/>
  <c r="J15489" i="1"/>
  <c r="J15490" i="1"/>
  <c r="J15491" i="1"/>
  <c r="J15492" i="1"/>
  <c r="J15493" i="1"/>
  <c r="J15494" i="1"/>
  <c r="J15495" i="1"/>
  <c r="J15496" i="1"/>
  <c r="J15497" i="1"/>
  <c r="J15498" i="1"/>
  <c r="J15499" i="1"/>
  <c r="J15500" i="1"/>
  <c r="J15501" i="1"/>
  <c r="J15502" i="1"/>
  <c r="J15503" i="1"/>
  <c r="U1317" i="8"/>
  <c r="J15484" i="1"/>
  <c r="J15483" i="1"/>
  <c r="J15482" i="1"/>
  <c r="J15481" i="1"/>
  <c r="J15480" i="1"/>
  <c r="J15479" i="1"/>
  <c r="J15478" i="1"/>
  <c r="J15477" i="1"/>
  <c r="J15476" i="1"/>
  <c r="J15475" i="1"/>
  <c r="J15474" i="1"/>
  <c r="J15473" i="1"/>
  <c r="J15472" i="1"/>
  <c r="J15471" i="1"/>
  <c r="J15470" i="1"/>
  <c r="J15469" i="1"/>
  <c r="J15468" i="1"/>
  <c r="J15467" i="1"/>
  <c r="J15466" i="1"/>
  <c r="J15465" i="1"/>
  <c r="J15464" i="1"/>
  <c r="J15463" i="1"/>
  <c r="J15462" i="1"/>
  <c r="J15461" i="1"/>
  <c r="J15460" i="1"/>
  <c r="J15459" i="1"/>
  <c r="J15458" i="1"/>
  <c r="J15457" i="1"/>
  <c r="J15456" i="1"/>
  <c r="J15455" i="1"/>
  <c r="J15454" i="1"/>
  <c r="J15453" i="1"/>
  <c r="J15452" i="1"/>
  <c r="J15451" i="1"/>
  <c r="J15450" i="1"/>
  <c r="J15449" i="1"/>
  <c r="J15448" i="1"/>
  <c r="J15447" i="1"/>
  <c r="J15446" i="1"/>
  <c r="J15445" i="1"/>
  <c r="J15444" i="1"/>
  <c r="J15443" i="1"/>
  <c r="J15442" i="1"/>
  <c r="J15441" i="1"/>
  <c r="J15440" i="1"/>
  <c r="J15439" i="1"/>
  <c r="J15438" i="1"/>
  <c r="J15437" i="1"/>
  <c r="J15436" i="1"/>
  <c r="J15435" i="1"/>
  <c r="J15434" i="1"/>
  <c r="J15433" i="1"/>
  <c r="J15432" i="1"/>
  <c r="J15431" i="1"/>
  <c r="J15430" i="1"/>
  <c r="J15429" i="1"/>
  <c r="J15428" i="1"/>
  <c r="J15427" i="1"/>
  <c r="J15426" i="1"/>
  <c r="J15425" i="1"/>
  <c r="J15424" i="1"/>
  <c r="J15423" i="1"/>
  <c r="J15422" i="1"/>
  <c r="J15421" i="1"/>
  <c r="J15420" i="1"/>
  <c r="J15419" i="1"/>
  <c r="J15418" i="1"/>
  <c r="J15417" i="1"/>
  <c r="J15416" i="1"/>
  <c r="J15415" i="1"/>
  <c r="J15414" i="1"/>
  <c r="J15413" i="1"/>
  <c r="J15412" i="1"/>
  <c r="J15411" i="1"/>
  <c r="J15410" i="1"/>
  <c r="J15409" i="1"/>
  <c r="J15408" i="1"/>
  <c r="J15407" i="1"/>
  <c r="J15406" i="1"/>
  <c r="J15405" i="1"/>
  <c r="J15404" i="1"/>
  <c r="J15403" i="1"/>
  <c r="J15402" i="1"/>
  <c r="J15401" i="1"/>
  <c r="J15400" i="1"/>
  <c r="J15399" i="1"/>
  <c r="J15398" i="1"/>
  <c r="J15397" i="1"/>
  <c r="J15396" i="1"/>
  <c r="J15395" i="1"/>
  <c r="J15394" i="1"/>
  <c r="J15393" i="1"/>
  <c r="J15392" i="1"/>
  <c r="J15391" i="1"/>
  <c r="J15390" i="1"/>
  <c r="J15389" i="1"/>
  <c r="J15388" i="1"/>
  <c r="J15387" i="1"/>
  <c r="J15386" i="1"/>
  <c r="J15385" i="1"/>
  <c r="J15384" i="1"/>
  <c r="J15383" i="1"/>
  <c r="J15382" i="1"/>
  <c r="J15381" i="1"/>
  <c r="J15380" i="1"/>
  <c r="J15379" i="1"/>
  <c r="J15378" i="1"/>
  <c r="J15377" i="1"/>
  <c r="J15376" i="1"/>
  <c r="J15375" i="1"/>
  <c r="J15374" i="1"/>
  <c r="J15373" i="1"/>
  <c r="J15372" i="1"/>
  <c r="J15371" i="1"/>
  <c r="J15370" i="1"/>
  <c r="J15369" i="1"/>
  <c r="J15368" i="1"/>
  <c r="J15367" i="1"/>
  <c r="J15366" i="1"/>
  <c r="J15365" i="1"/>
  <c r="J15364" i="1"/>
  <c r="J15363" i="1"/>
  <c r="J15362" i="1"/>
  <c r="J15361" i="1"/>
  <c r="J15360" i="1"/>
  <c r="J15359" i="1"/>
  <c r="J15358" i="1"/>
  <c r="J15357" i="1"/>
  <c r="J15356" i="1"/>
  <c r="J15355" i="1"/>
  <c r="J15354" i="1"/>
  <c r="J15353" i="1"/>
  <c r="J15352" i="1"/>
  <c r="J15351" i="1"/>
  <c r="J15350" i="1"/>
  <c r="J15349" i="1"/>
  <c r="J15348" i="1"/>
  <c r="J15347" i="1"/>
  <c r="J15346" i="1"/>
  <c r="J15345" i="1"/>
  <c r="J15344" i="1"/>
  <c r="J15343" i="1"/>
  <c r="J15342" i="1"/>
  <c r="J15341" i="1"/>
  <c r="J15340" i="1"/>
  <c r="J15339" i="1"/>
  <c r="J15338" i="1"/>
  <c r="J15337" i="1"/>
  <c r="J15336" i="1"/>
  <c r="J15335" i="1"/>
  <c r="J15334" i="1"/>
  <c r="J15333" i="1"/>
  <c r="J15332" i="1"/>
  <c r="J15331" i="1"/>
  <c r="J15330" i="1"/>
  <c r="J15329" i="1"/>
  <c r="J15328" i="1"/>
  <c r="J15327" i="1"/>
  <c r="J15326" i="1"/>
  <c r="J15325" i="1"/>
  <c r="J15324" i="1"/>
  <c r="J15323" i="1"/>
  <c r="J15322" i="1"/>
  <c r="J15321" i="1"/>
  <c r="J15320" i="1"/>
  <c r="J15319" i="1"/>
  <c r="J15318" i="1"/>
  <c r="J15317" i="1"/>
  <c r="J15316" i="1"/>
  <c r="J15315" i="1"/>
  <c r="J15314" i="1"/>
  <c r="J15313" i="1"/>
  <c r="J15312" i="1"/>
  <c r="J15311" i="1"/>
  <c r="J15310" i="1"/>
  <c r="J15309" i="1"/>
  <c r="J15308" i="1"/>
  <c r="J15307" i="1"/>
  <c r="J15306" i="1"/>
  <c r="J15305" i="1"/>
  <c r="J15304" i="1"/>
  <c r="J15303" i="1"/>
  <c r="J15302" i="1"/>
  <c r="J15301" i="1"/>
  <c r="J15300" i="1"/>
  <c r="J15299" i="1"/>
  <c r="U1316" i="8"/>
  <c r="U1315" i="8"/>
  <c r="U1314" i="8"/>
  <c r="U1313" i="8"/>
  <c r="U1312" i="8"/>
  <c r="U1311" i="8"/>
  <c r="U1310" i="8"/>
  <c r="U1309" i="8"/>
  <c r="U1308" i="8"/>
  <c r="U1307" i="8"/>
  <c r="U1306" i="8"/>
  <c r="J15284" i="1"/>
  <c r="J15285" i="1"/>
  <c r="J15286" i="1"/>
  <c r="J15287" i="1"/>
  <c r="J15288" i="1"/>
  <c r="J15289" i="1"/>
  <c r="J15290" i="1"/>
  <c r="J15291" i="1"/>
  <c r="J15292" i="1"/>
  <c r="J15293" i="1"/>
  <c r="J15294" i="1"/>
  <c r="J15295" i="1"/>
  <c r="J15296" i="1"/>
  <c r="J15297" i="1"/>
  <c r="U1304" i="8"/>
  <c r="U1305" i="8"/>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U1298" i="8"/>
  <c r="U1299" i="8"/>
  <c r="U1300" i="8"/>
  <c r="U1301" i="8"/>
  <c r="U1302" i="8"/>
  <c r="U1303" i="8"/>
  <c r="I292" i="10"/>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U1295" i="8"/>
  <c r="U1296" i="8"/>
  <c r="U1297" i="8"/>
  <c r="I291" i="10"/>
  <c r="J15298" i="1"/>
  <c r="J14263" i="1"/>
  <c r="J14262" i="1"/>
  <c r="J14261" i="1"/>
  <c r="J14260" i="1"/>
  <c r="J14259" i="1"/>
  <c r="J14258" i="1"/>
  <c r="J14985" i="1"/>
  <c r="J14986" i="1"/>
  <c r="J14987" i="1"/>
  <c r="J14988" i="1"/>
  <c r="J14989" i="1"/>
  <c r="J14990" i="1"/>
  <c r="J14991" i="1"/>
  <c r="J14992" i="1"/>
  <c r="J14993" i="1"/>
  <c r="J14994" i="1"/>
  <c r="J15006" i="1"/>
  <c r="J15007" i="1"/>
  <c r="J15008" i="1"/>
  <c r="J15009" i="1"/>
  <c r="J15010" i="1"/>
  <c r="J15011" i="1"/>
  <c r="J15012" i="1"/>
  <c r="J15013" i="1"/>
  <c r="J15014" i="1"/>
  <c r="J15015" i="1"/>
  <c r="J15017" i="1"/>
  <c r="J15018" i="1"/>
  <c r="J15019" i="1"/>
  <c r="J15020" i="1"/>
  <c r="J15021" i="1"/>
  <c r="J15022" i="1"/>
  <c r="J15023" i="1"/>
  <c r="J15024" i="1"/>
  <c r="J15025" i="1"/>
  <c r="J15026" i="1"/>
  <c r="J15028" i="1"/>
  <c r="J15029" i="1"/>
  <c r="J15030" i="1"/>
  <c r="J15031" i="1"/>
  <c r="J15032" i="1"/>
  <c r="J15033" i="1"/>
  <c r="J15034" i="1"/>
  <c r="J15035" i="1"/>
  <c r="J15036" i="1"/>
  <c r="J15037" i="1"/>
  <c r="J15039" i="1"/>
  <c r="J15040" i="1"/>
  <c r="J15041" i="1"/>
  <c r="J15042" i="1"/>
  <c r="J15043" i="1"/>
  <c r="J15044" i="1"/>
  <c r="J15045" i="1"/>
  <c r="J15046" i="1"/>
  <c r="J15047" i="1"/>
  <c r="J15048" i="1"/>
  <c r="J15050" i="1"/>
  <c r="J15051" i="1"/>
  <c r="J15052" i="1"/>
  <c r="J15053" i="1"/>
  <c r="J15054" i="1"/>
  <c r="J15055" i="1"/>
  <c r="J15056" i="1"/>
  <c r="J15057" i="1"/>
  <c r="J15058" i="1"/>
  <c r="J15059" i="1"/>
  <c r="J15061" i="1"/>
  <c r="J15062" i="1"/>
  <c r="J15063" i="1"/>
  <c r="J15064" i="1"/>
  <c r="J15065" i="1"/>
  <c r="J15066" i="1"/>
  <c r="J15067" i="1"/>
  <c r="J15068" i="1"/>
  <c r="J15069" i="1"/>
  <c r="J15070" i="1"/>
  <c r="J15072" i="1"/>
  <c r="J15073" i="1"/>
  <c r="J15074" i="1"/>
  <c r="J15075" i="1"/>
  <c r="J15076" i="1"/>
  <c r="J15077" i="1"/>
  <c r="J15078" i="1"/>
  <c r="J15079" i="1"/>
  <c r="J15080" i="1"/>
  <c r="J15081" i="1"/>
  <c r="J15083" i="1"/>
  <c r="J15084" i="1"/>
  <c r="J15085" i="1"/>
  <c r="J15086" i="1"/>
  <c r="J15087" i="1"/>
  <c r="J15088" i="1"/>
  <c r="J15089" i="1"/>
  <c r="J15090" i="1"/>
  <c r="J15091" i="1"/>
  <c r="J15092" i="1"/>
  <c r="J15094" i="1"/>
  <c r="J15095" i="1"/>
  <c r="J15096" i="1"/>
  <c r="J15097" i="1"/>
  <c r="J15098" i="1"/>
  <c r="J15099" i="1"/>
  <c r="J15100" i="1"/>
  <c r="J15101" i="1"/>
  <c r="J15102" i="1"/>
  <c r="J15103" i="1"/>
  <c r="J15105" i="1"/>
  <c r="J15106" i="1"/>
  <c r="J15107" i="1"/>
  <c r="J15108" i="1"/>
  <c r="J15109" i="1"/>
  <c r="J15110" i="1"/>
  <c r="J15111" i="1"/>
  <c r="J15112" i="1"/>
  <c r="J15113" i="1"/>
  <c r="J15114" i="1"/>
  <c r="J15116" i="1"/>
  <c r="J15117" i="1"/>
  <c r="J15118" i="1"/>
  <c r="J15119" i="1"/>
  <c r="J15120" i="1"/>
  <c r="J15121" i="1"/>
  <c r="J15122" i="1"/>
  <c r="J15123" i="1"/>
  <c r="J15124" i="1"/>
  <c r="J15125" i="1"/>
  <c r="J15127" i="1"/>
  <c r="J15128" i="1"/>
  <c r="J15129" i="1"/>
  <c r="J15130" i="1"/>
  <c r="J15131" i="1"/>
  <c r="J15132" i="1"/>
  <c r="J15133" i="1"/>
  <c r="J15134" i="1"/>
  <c r="J15135" i="1"/>
  <c r="J15136" i="1"/>
  <c r="J15138" i="1"/>
  <c r="J15139" i="1"/>
  <c r="J15140" i="1"/>
  <c r="J15141" i="1"/>
  <c r="J15142" i="1"/>
  <c r="J15143" i="1"/>
  <c r="J15144" i="1"/>
  <c r="J15145" i="1"/>
  <c r="J15146" i="1"/>
  <c r="J15147" i="1"/>
  <c r="U1282" i="8"/>
  <c r="U1283" i="8"/>
  <c r="U1284" i="8"/>
  <c r="U1285" i="8"/>
  <c r="U1286" i="8"/>
  <c r="U1287" i="8"/>
  <c r="U1288" i="8"/>
  <c r="U1289" i="8"/>
  <c r="U1290" i="8"/>
  <c r="U1291" i="8"/>
  <c r="U1292" i="8"/>
  <c r="U1293" i="8"/>
  <c r="U1294" i="8"/>
  <c r="L264" i="12"/>
  <c r="L265" i="12"/>
  <c r="L266" i="12"/>
  <c r="L267" i="12"/>
  <c r="L268" i="12"/>
  <c r="L269" i="12"/>
  <c r="L270" i="12"/>
  <c r="L271" i="12"/>
  <c r="L272" i="12"/>
  <c r="L273" i="12"/>
  <c r="L274" i="12"/>
  <c r="L275" i="12"/>
  <c r="L276" i="12"/>
  <c r="L277" i="12"/>
  <c r="L278" i="12"/>
  <c r="L279" i="12"/>
  <c r="L280" i="12"/>
  <c r="L281" i="12"/>
  <c r="L282" i="12"/>
  <c r="L283" i="12"/>
  <c r="L284" i="12"/>
  <c r="L285" i="12"/>
  <c r="L286" i="12"/>
  <c r="L287" i="12"/>
  <c r="L288" i="12"/>
  <c r="L289" i="12"/>
  <c r="L290" i="12"/>
  <c r="L291" i="12"/>
  <c r="L292" i="12"/>
  <c r="L293" i="12"/>
  <c r="L294" i="12"/>
  <c r="L295" i="12"/>
  <c r="L296" i="12"/>
  <c r="L297" i="12"/>
  <c r="L298" i="12"/>
  <c r="L299" i="12"/>
  <c r="L300" i="12"/>
  <c r="L301" i="12"/>
  <c r="L302" i="12"/>
  <c r="L303" i="12"/>
  <c r="L304" i="12"/>
  <c r="L305" i="12"/>
  <c r="L306" i="12"/>
  <c r="L307" i="12"/>
  <c r="L308" i="12"/>
  <c r="L309" i="12"/>
  <c r="L310" i="12"/>
  <c r="L311" i="12"/>
  <c r="L312" i="12"/>
  <c r="L313" i="12"/>
  <c r="L314" i="12"/>
  <c r="L315" i="12"/>
  <c r="L316" i="12"/>
  <c r="L317" i="12"/>
  <c r="L318" i="12"/>
  <c r="L319" i="12"/>
  <c r="L320" i="12"/>
  <c r="L321" i="12"/>
  <c r="L322" i="12"/>
  <c r="L323" i="12"/>
  <c r="L324" i="12"/>
  <c r="L325" i="12"/>
  <c r="L326" i="12"/>
  <c r="L327" i="12"/>
  <c r="L328" i="12"/>
  <c r="L329" i="12"/>
  <c r="L330" i="12"/>
  <c r="L331" i="12"/>
  <c r="L332" i="12"/>
  <c r="L333" i="12"/>
  <c r="L334" i="12"/>
  <c r="L335" i="12"/>
  <c r="L336" i="12"/>
  <c r="L337" i="12"/>
  <c r="L338" i="12"/>
  <c r="L339" i="12"/>
  <c r="L340" i="12"/>
  <c r="L341" i="12"/>
  <c r="L342" i="12"/>
  <c r="L343" i="12"/>
  <c r="L344" i="12"/>
  <c r="L345" i="12"/>
  <c r="L346" i="12"/>
  <c r="L347" i="12"/>
  <c r="L348" i="12"/>
  <c r="L349" i="12"/>
  <c r="L350" i="12"/>
  <c r="L351" i="12"/>
  <c r="L352" i="12"/>
  <c r="L353" i="12"/>
  <c r="L354" i="12"/>
  <c r="L355" i="12"/>
  <c r="L356" i="12"/>
  <c r="L357" i="12"/>
  <c r="L358" i="12"/>
  <c r="L359" i="12"/>
  <c r="L360" i="12"/>
  <c r="L361" i="12"/>
  <c r="L362" i="12"/>
  <c r="L363" i="12"/>
  <c r="L364" i="12"/>
  <c r="L365" i="12"/>
  <c r="L366" i="12"/>
  <c r="L367" i="12"/>
  <c r="L368" i="12"/>
  <c r="L369" i="12"/>
  <c r="L370" i="12"/>
  <c r="L371" i="12"/>
  <c r="L372" i="12"/>
  <c r="L373" i="12"/>
  <c r="L374" i="12"/>
  <c r="I290" i="10"/>
  <c r="U1280" i="8"/>
  <c r="J14966" i="1"/>
  <c r="J14967" i="1"/>
  <c r="J14968" i="1"/>
  <c r="J14969" i="1"/>
  <c r="J14970" i="1"/>
  <c r="J14971" i="1"/>
  <c r="J14972" i="1"/>
  <c r="J14973" i="1"/>
  <c r="J14974" i="1"/>
  <c r="J14975" i="1"/>
  <c r="J14976" i="1"/>
  <c r="J14977" i="1"/>
  <c r="J14978" i="1"/>
  <c r="J14979" i="1"/>
  <c r="J14980" i="1"/>
  <c r="J14981" i="1"/>
  <c r="J14982" i="1"/>
  <c r="J14983" i="1"/>
  <c r="J14984" i="1"/>
  <c r="F5" i="3"/>
  <c r="J14944" i="1"/>
  <c r="J14945" i="1"/>
  <c r="J14946" i="1"/>
  <c r="J14947" i="1"/>
  <c r="J14948" i="1"/>
  <c r="J14949" i="1"/>
  <c r="J14950" i="1"/>
  <c r="J14951" i="1"/>
  <c r="J14952" i="1"/>
  <c r="J14953" i="1"/>
  <c r="J14955" i="1"/>
  <c r="J14956" i="1"/>
  <c r="J14957" i="1"/>
  <c r="J14958" i="1"/>
  <c r="J14959" i="1"/>
  <c r="J14960" i="1"/>
  <c r="J14961" i="1"/>
  <c r="J14962" i="1"/>
  <c r="J14963" i="1"/>
  <c r="J14964" i="1"/>
  <c r="U1278" i="8"/>
  <c r="U1279" i="8"/>
  <c r="J14856" i="1"/>
  <c r="J14857" i="1"/>
  <c r="J14858" i="1"/>
  <c r="J14859" i="1"/>
  <c r="J14860" i="1"/>
  <c r="J14861" i="1"/>
  <c r="J14862" i="1"/>
  <c r="J14863" i="1"/>
  <c r="J14864" i="1"/>
  <c r="J14865" i="1"/>
  <c r="J14867" i="1"/>
  <c r="J14868" i="1"/>
  <c r="J14869" i="1"/>
  <c r="J14870" i="1"/>
  <c r="J14871" i="1"/>
  <c r="J14872" i="1"/>
  <c r="J14873" i="1"/>
  <c r="J14874" i="1"/>
  <c r="J14875" i="1"/>
  <c r="J14876" i="1"/>
  <c r="J14878" i="1"/>
  <c r="J14879" i="1"/>
  <c r="J14880" i="1"/>
  <c r="J14881" i="1"/>
  <c r="J14882" i="1"/>
  <c r="J14883" i="1"/>
  <c r="J14884" i="1"/>
  <c r="J14885" i="1"/>
  <c r="J14886" i="1"/>
  <c r="J14887" i="1"/>
  <c r="J14889" i="1"/>
  <c r="J14890" i="1"/>
  <c r="J14891" i="1"/>
  <c r="J14892" i="1"/>
  <c r="J14893" i="1"/>
  <c r="J14894" i="1"/>
  <c r="J14895" i="1"/>
  <c r="J14896" i="1"/>
  <c r="J14897" i="1"/>
  <c r="J14898" i="1"/>
  <c r="J14900" i="1"/>
  <c r="J14901" i="1"/>
  <c r="J14902" i="1"/>
  <c r="J14903" i="1"/>
  <c r="J14904" i="1"/>
  <c r="J14905" i="1"/>
  <c r="J14906" i="1"/>
  <c r="J14907" i="1"/>
  <c r="J14908" i="1"/>
  <c r="J14909" i="1"/>
  <c r="J14911" i="1"/>
  <c r="J14912" i="1"/>
  <c r="J14913" i="1"/>
  <c r="J14914" i="1"/>
  <c r="J14915" i="1"/>
  <c r="J14916" i="1"/>
  <c r="J14917" i="1"/>
  <c r="J14918" i="1"/>
  <c r="J14919" i="1"/>
  <c r="J14920" i="1"/>
  <c r="J14922" i="1"/>
  <c r="J14923" i="1"/>
  <c r="J14924" i="1"/>
  <c r="J14925" i="1"/>
  <c r="J14926" i="1"/>
  <c r="J14927" i="1"/>
  <c r="J14928" i="1"/>
  <c r="J14929" i="1"/>
  <c r="J14930" i="1"/>
  <c r="J14931" i="1"/>
  <c r="J14933" i="1"/>
  <c r="J14934" i="1"/>
  <c r="J14935" i="1"/>
  <c r="J14936" i="1"/>
  <c r="J14937" i="1"/>
  <c r="J14938" i="1"/>
  <c r="J14939" i="1"/>
  <c r="J14940" i="1"/>
  <c r="J14941" i="1"/>
  <c r="J14942" i="1"/>
  <c r="U1270" i="8"/>
  <c r="U1271" i="8"/>
  <c r="U1272" i="8"/>
  <c r="U1273" i="8"/>
  <c r="U1274" i="8"/>
  <c r="U1275" i="8"/>
  <c r="U1276" i="8"/>
  <c r="U1277" i="8"/>
  <c r="J14666" i="1"/>
  <c r="J14667" i="1"/>
  <c r="J14668" i="1"/>
  <c r="J14669" i="1"/>
  <c r="J14670" i="1"/>
  <c r="J14671" i="1"/>
  <c r="J14672" i="1"/>
  <c r="J14673" i="1"/>
  <c r="J14674" i="1"/>
  <c r="J14675" i="1"/>
  <c r="J14677" i="1"/>
  <c r="J14678" i="1"/>
  <c r="J14679" i="1"/>
  <c r="J14680" i="1"/>
  <c r="J14681" i="1"/>
  <c r="J14682" i="1"/>
  <c r="J14683" i="1"/>
  <c r="J14684" i="1"/>
  <c r="J14685" i="1"/>
  <c r="J14686" i="1"/>
  <c r="J14688" i="1"/>
  <c r="J14689" i="1"/>
  <c r="J14690" i="1"/>
  <c r="J14691" i="1"/>
  <c r="J14692" i="1"/>
  <c r="J14693" i="1"/>
  <c r="J14694" i="1"/>
  <c r="J14695" i="1"/>
  <c r="J14696" i="1"/>
  <c r="J14697" i="1"/>
  <c r="J14699" i="1"/>
  <c r="J14700" i="1"/>
  <c r="J14701" i="1"/>
  <c r="J14702" i="1"/>
  <c r="J14703" i="1"/>
  <c r="J14704" i="1"/>
  <c r="J14705" i="1"/>
  <c r="J14706" i="1"/>
  <c r="J14707" i="1"/>
  <c r="J14708" i="1"/>
  <c r="J14710" i="1"/>
  <c r="J14711" i="1"/>
  <c r="J14712" i="1"/>
  <c r="J14713" i="1"/>
  <c r="J14714" i="1"/>
  <c r="J14715" i="1"/>
  <c r="J14716" i="1"/>
  <c r="J14717" i="1"/>
  <c r="J14718" i="1"/>
  <c r="J14719" i="1"/>
  <c r="J14721" i="1"/>
  <c r="J14722" i="1"/>
  <c r="J14723" i="1"/>
  <c r="J14724" i="1"/>
  <c r="J14725" i="1"/>
  <c r="J14726" i="1"/>
  <c r="J14727" i="1"/>
  <c r="J14728" i="1"/>
  <c r="J14729" i="1"/>
  <c r="J14730" i="1"/>
  <c r="J14732" i="1"/>
  <c r="J14733" i="1"/>
  <c r="J14734" i="1"/>
  <c r="J14735" i="1"/>
  <c r="J14736" i="1"/>
  <c r="J14737" i="1"/>
  <c r="J14738" i="1"/>
  <c r="J14739" i="1"/>
  <c r="J14740" i="1"/>
  <c r="J14741" i="1"/>
  <c r="J14743" i="1"/>
  <c r="J14744" i="1"/>
  <c r="J14745" i="1"/>
  <c r="J14746" i="1"/>
  <c r="J14747" i="1"/>
  <c r="J14748" i="1"/>
  <c r="J14749" i="1"/>
  <c r="J14750" i="1"/>
  <c r="J14751" i="1"/>
  <c r="J14752" i="1"/>
  <c r="J14754" i="1"/>
  <c r="J14755" i="1"/>
  <c r="J14756" i="1"/>
  <c r="J14757" i="1"/>
  <c r="J14758" i="1"/>
  <c r="J14759" i="1"/>
  <c r="J14760" i="1"/>
  <c r="J14761" i="1"/>
  <c r="J14762" i="1"/>
  <c r="J14763" i="1"/>
  <c r="J14765" i="1"/>
  <c r="J14766" i="1"/>
  <c r="J14767" i="1"/>
  <c r="J14768" i="1"/>
  <c r="J14769" i="1"/>
  <c r="J14770" i="1"/>
  <c r="J14771" i="1"/>
  <c r="J14772" i="1"/>
  <c r="J14773" i="1"/>
  <c r="J14774" i="1"/>
  <c r="J14775" i="1"/>
  <c r="J14776" i="1"/>
  <c r="J14777" i="1"/>
  <c r="J14779" i="1"/>
  <c r="J14780" i="1"/>
  <c r="J14781" i="1"/>
  <c r="J14782" i="1"/>
  <c r="J14783" i="1"/>
  <c r="J14784" i="1"/>
  <c r="J14785" i="1"/>
  <c r="J14786" i="1"/>
  <c r="J14787" i="1"/>
  <c r="J14788" i="1"/>
  <c r="J14790" i="1"/>
  <c r="J14791" i="1"/>
  <c r="J14792" i="1"/>
  <c r="J14793" i="1"/>
  <c r="J14794" i="1"/>
  <c r="J14795" i="1"/>
  <c r="J14796" i="1"/>
  <c r="J14797" i="1"/>
  <c r="J14798" i="1"/>
  <c r="J14799" i="1"/>
  <c r="J14801" i="1"/>
  <c r="J14802" i="1"/>
  <c r="J14803" i="1"/>
  <c r="J14804" i="1"/>
  <c r="J14805" i="1"/>
  <c r="J14806" i="1"/>
  <c r="J14807" i="1"/>
  <c r="J14808" i="1"/>
  <c r="J14809" i="1"/>
  <c r="J14810" i="1"/>
  <c r="J14812" i="1"/>
  <c r="J14813" i="1"/>
  <c r="J14814" i="1"/>
  <c r="J14815" i="1"/>
  <c r="J14816" i="1"/>
  <c r="J14817" i="1"/>
  <c r="J14818" i="1"/>
  <c r="J14819" i="1"/>
  <c r="J14820" i="1"/>
  <c r="J14821" i="1"/>
  <c r="J14823" i="1"/>
  <c r="J14824" i="1"/>
  <c r="J14825" i="1"/>
  <c r="J14826" i="1"/>
  <c r="J14827" i="1"/>
  <c r="J14828" i="1"/>
  <c r="J14829" i="1"/>
  <c r="J14830" i="1"/>
  <c r="J14831" i="1"/>
  <c r="J14832" i="1"/>
  <c r="J14834" i="1"/>
  <c r="J14835" i="1"/>
  <c r="J14836" i="1"/>
  <c r="J14837" i="1"/>
  <c r="J14838" i="1"/>
  <c r="J14839" i="1"/>
  <c r="J14840" i="1"/>
  <c r="J14841" i="1"/>
  <c r="J14842" i="1"/>
  <c r="J14843" i="1"/>
  <c r="J14845" i="1"/>
  <c r="J14846" i="1"/>
  <c r="J14847" i="1"/>
  <c r="J14848" i="1"/>
  <c r="J14849" i="1"/>
  <c r="J14850" i="1"/>
  <c r="J14851" i="1"/>
  <c r="J14852" i="1"/>
  <c r="J14853" i="1"/>
  <c r="J14854" i="1"/>
  <c r="U1253" i="8"/>
  <c r="U1254" i="8"/>
  <c r="U1255" i="8"/>
  <c r="U1256" i="8"/>
  <c r="U1257" i="8"/>
  <c r="U1258" i="8"/>
  <c r="U1259" i="8"/>
  <c r="U1260" i="8"/>
  <c r="U1261" i="8"/>
  <c r="U1262" i="8"/>
  <c r="U1263" i="8"/>
  <c r="U1264" i="8"/>
  <c r="U1265" i="8"/>
  <c r="U1266" i="8"/>
  <c r="U1267" i="8"/>
  <c r="U1268" i="8"/>
  <c r="U1269" i="8"/>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U1248" i="8"/>
  <c r="U1249" i="8"/>
  <c r="U1250" i="8"/>
  <c r="U1251" i="8"/>
  <c r="U1252" i="8"/>
  <c r="U1247" i="8"/>
  <c r="I289" i="10"/>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14565" i="1"/>
  <c r="J14566" i="1"/>
  <c r="J14567" i="1"/>
  <c r="J14568" i="1"/>
  <c r="J14569" i="1"/>
  <c r="J14570" i="1"/>
  <c r="E78" i="15"/>
  <c r="E79" i="15"/>
  <c r="E80" i="15"/>
  <c r="E81" i="15"/>
  <c r="E82" i="15"/>
  <c r="E83" i="15"/>
  <c r="J14590" i="1"/>
  <c r="J14591" i="1"/>
  <c r="J14592" i="1"/>
  <c r="J14593" i="1"/>
  <c r="J14594" i="1"/>
  <c r="J14595" i="1"/>
  <c r="J14596" i="1"/>
  <c r="J14597" i="1"/>
  <c r="J14598" i="1"/>
  <c r="J14599" i="1"/>
  <c r="J14600" i="1"/>
  <c r="J14601" i="1"/>
  <c r="J14602" i="1"/>
  <c r="J14603" i="1"/>
  <c r="J14604" i="1"/>
  <c r="J14605" i="1"/>
  <c r="J14572" i="1"/>
  <c r="J14573" i="1"/>
  <c r="J14574" i="1"/>
  <c r="J14575" i="1"/>
  <c r="J14576" i="1"/>
  <c r="J14577" i="1"/>
  <c r="J14578" i="1"/>
  <c r="J14579" i="1"/>
  <c r="J14580" i="1"/>
  <c r="J14581" i="1"/>
  <c r="J14582" i="1"/>
  <c r="J14583" i="1"/>
  <c r="J14584" i="1"/>
  <c r="J14585" i="1"/>
  <c r="J14586" i="1"/>
  <c r="J14587" i="1"/>
  <c r="J14588" i="1"/>
  <c r="J14589" i="1"/>
  <c r="U1244" i="8"/>
  <c r="U1245" i="8"/>
  <c r="U1246" i="8"/>
  <c r="I288" i="10"/>
  <c r="I287" i="10"/>
  <c r="J14555" i="1"/>
  <c r="J14556" i="1"/>
  <c r="J14557" i="1"/>
  <c r="J14558" i="1"/>
  <c r="J14559" i="1"/>
  <c r="J14560" i="1"/>
  <c r="J14561" i="1"/>
  <c r="J14562" i="1"/>
  <c r="J14563" i="1"/>
  <c r="J14564" i="1"/>
  <c r="U1243" i="8"/>
  <c r="I286" i="10"/>
  <c r="I285" i="10"/>
  <c r="J14456" i="1"/>
  <c r="J14457" i="1"/>
  <c r="J14458" i="1"/>
  <c r="J14459" i="1"/>
  <c r="J14460" i="1"/>
  <c r="J14461" i="1"/>
  <c r="J14462" i="1"/>
  <c r="J14463" i="1"/>
  <c r="J14464" i="1"/>
  <c r="J14465" i="1"/>
  <c r="J14467" i="1"/>
  <c r="J14468" i="1"/>
  <c r="J14469" i="1"/>
  <c r="J14470" i="1"/>
  <c r="J14471" i="1"/>
  <c r="J14472" i="1"/>
  <c r="J14473" i="1"/>
  <c r="J14474" i="1"/>
  <c r="J14475" i="1"/>
  <c r="J14476" i="1"/>
  <c r="J14478" i="1"/>
  <c r="J14479" i="1"/>
  <c r="J14480" i="1"/>
  <c r="J14481" i="1"/>
  <c r="J14482" i="1"/>
  <c r="J14483" i="1"/>
  <c r="J14484" i="1"/>
  <c r="J14485" i="1"/>
  <c r="J14486" i="1"/>
  <c r="J14487" i="1"/>
  <c r="J14489" i="1"/>
  <c r="J14490" i="1"/>
  <c r="J14491" i="1"/>
  <c r="J14492" i="1"/>
  <c r="J14493" i="1"/>
  <c r="J14494" i="1"/>
  <c r="J14495" i="1"/>
  <c r="J14496" i="1"/>
  <c r="J14497" i="1"/>
  <c r="J14498" i="1"/>
  <c r="J14500" i="1"/>
  <c r="J14501" i="1"/>
  <c r="J14502" i="1"/>
  <c r="J14503" i="1"/>
  <c r="J14504" i="1"/>
  <c r="J14505" i="1"/>
  <c r="J14506" i="1"/>
  <c r="J14507" i="1"/>
  <c r="J14508" i="1"/>
  <c r="J14509" i="1"/>
  <c r="J14511" i="1"/>
  <c r="J14512" i="1"/>
  <c r="J14513" i="1"/>
  <c r="J14514" i="1"/>
  <c r="J14515" i="1"/>
  <c r="J14516" i="1"/>
  <c r="J14517" i="1"/>
  <c r="J14518" i="1"/>
  <c r="J14519" i="1"/>
  <c r="J14520" i="1"/>
  <c r="J14522" i="1"/>
  <c r="J14523" i="1"/>
  <c r="J14524" i="1"/>
  <c r="J14525" i="1"/>
  <c r="J14526" i="1"/>
  <c r="J14527" i="1"/>
  <c r="J14528" i="1"/>
  <c r="J14529" i="1"/>
  <c r="J14530" i="1"/>
  <c r="J14531" i="1"/>
  <c r="J14533" i="1"/>
  <c r="J14534" i="1"/>
  <c r="J14535" i="1"/>
  <c r="J14536" i="1"/>
  <c r="J14537" i="1"/>
  <c r="J14538" i="1"/>
  <c r="J14539" i="1"/>
  <c r="J14540" i="1"/>
  <c r="J14541" i="1"/>
  <c r="J14542" i="1"/>
  <c r="J14544" i="1"/>
  <c r="J14545" i="1"/>
  <c r="J14546" i="1"/>
  <c r="J14547" i="1"/>
  <c r="J14548" i="1"/>
  <c r="J14549" i="1"/>
  <c r="J14550" i="1"/>
  <c r="J14551" i="1"/>
  <c r="J14552" i="1"/>
  <c r="J14553"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90" i="1"/>
  <c r="J14391" i="1"/>
  <c r="J14392" i="1"/>
  <c r="J14393" i="1"/>
  <c r="J14394" i="1"/>
  <c r="J14395" i="1"/>
  <c r="J14396" i="1"/>
  <c r="J14397" i="1"/>
  <c r="J14398" i="1"/>
  <c r="J14399" i="1"/>
  <c r="J14401" i="1"/>
  <c r="J14402" i="1"/>
  <c r="J14403" i="1"/>
  <c r="J14404" i="1"/>
  <c r="J14405" i="1"/>
  <c r="J14406" i="1"/>
  <c r="J14407" i="1"/>
  <c r="J14408" i="1"/>
  <c r="J14409" i="1"/>
  <c r="J14410" i="1"/>
  <c r="J14412" i="1"/>
  <c r="J14413" i="1"/>
  <c r="J14414" i="1"/>
  <c r="J14415" i="1"/>
  <c r="J14416" i="1"/>
  <c r="J14417" i="1"/>
  <c r="J14418" i="1"/>
  <c r="J14419" i="1"/>
  <c r="J14420" i="1"/>
  <c r="J14421" i="1"/>
  <c r="J14423" i="1"/>
  <c r="J14424" i="1"/>
  <c r="J14425" i="1"/>
  <c r="J14426" i="1"/>
  <c r="J14427" i="1"/>
  <c r="J14428" i="1"/>
  <c r="J14429" i="1"/>
  <c r="J14430" i="1"/>
  <c r="J14431" i="1"/>
  <c r="J14432" i="1"/>
  <c r="J14434" i="1"/>
  <c r="J14435" i="1"/>
  <c r="J14436" i="1"/>
  <c r="J14437" i="1"/>
  <c r="J14438" i="1"/>
  <c r="J14439" i="1"/>
  <c r="J14440" i="1"/>
  <c r="J14441" i="1"/>
  <c r="J14442" i="1"/>
  <c r="J14443" i="1"/>
  <c r="J14445" i="1"/>
  <c r="J14446" i="1"/>
  <c r="J14447" i="1"/>
  <c r="J14448" i="1"/>
  <c r="J14449" i="1"/>
  <c r="J14450" i="1"/>
  <c r="J14451" i="1"/>
  <c r="J14452" i="1"/>
  <c r="J14453" i="1"/>
  <c r="J14454" i="1"/>
  <c r="U1225" i="8"/>
  <c r="U1226" i="8"/>
  <c r="U1227" i="8"/>
  <c r="U1228" i="8"/>
  <c r="U1229" i="8"/>
  <c r="U1230" i="8"/>
  <c r="U1231" i="8"/>
  <c r="U1232" i="8"/>
  <c r="U1233" i="8"/>
  <c r="U1234" i="8"/>
  <c r="U1235" i="8"/>
  <c r="U1236" i="8"/>
  <c r="U1237" i="8"/>
  <c r="U1238" i="8"/>
  <c r="U1239" i="8"/>
  <c r="U1240" i="8"/>
  <c r="U1241" i="8"/>
  <c r="U1242" i="8"/>
  <c r="J14356" i="1"/>
  <c r="J14355" i="1"/>
  <c r="J14354" i="1"/>
  <c r="J14353" i="1"/>
  <c r="J14352" i="1"/>
  <c r="J14351" i="1"/>
  <c r="J14350" i="1"/>
  <c r="J14349" i="1"/>
  <c r="J14348" i="1"/>
  <c r="J14347" i="1"/>
  <c r="J14346" i="1"/>
  <c r="J14345" i="1"/>
  <c r="J14344" i="1"/>
  <c r="J14343" i="1"/>
  <c r="J14342" i="1"/>
  <c r="J14341" i="1"/>
  <c r="J14340" i="1"/>
  <c r="J14339" i="1"/>
  <c r="J14338" i="1"/>
  <c r="J14337" i="1"/>
  <c r="J14336" i="1"/>
  <c r="J14335" i="1"/>
  <c r="J14334" i="1"/>
  <c r="J14333" i="1"/>
  <c r="J14332" i="1"/>
  <c r="J14331" i="1"/>
  <c r="J14330" i="1"/>
  <c r="J14329" i="1"/>
  <c r="J14328" i="1"/>
  <c r="J14327" i="1"/>
  <c r="J14326" i="1"/>
  <c r="J14325" i="1"/>
  <c r="J14324" i="1"/>
  <c r="J14323" i="1"/>
  <c r="J14322" i="1"/>
  <c r="J14321" i="1"/>
  <c r="J14320" i="1"/>
  <c r="J14319" i="1"/>
  <c r="J14318" i="1"/>
  <c r="J14317" i="1"/>
  <c r="J14316" i="1"/>
  <c r="J14315" i="1"/>
  <c r="J14314" i="1"/>
  <c r="J14313" i="1"/>
  <c r="J14312" i="1"/>
  <c r="J14311" i="1"/>
  <c r="J14310" i="1"/>
  <c r="J14309" i="1"/>
  <c r="J14308" i="1"/>
  <c r="J14307" i="1"/>
  <c r="J14306" i="1"/>
  <c r="J14305" i="1"/>
  <c r="J14304" i="1"/>
  <c r="J14303" i="1"/>
  <c r="J14302" i="1"/>
  <c r="J14301" i="1"/>
  <c r="J14300" i="1"/>
  <c r="J14299" i="1"/>
  <c r="J14298" i="1"/>
  <c r="J14297" i="1"/>
  <c r="J14296" i="1"/>
  <c r="J14295" i="1"/>
  <c r="J14294" i="1"/>
  <c r="J14293" i="1"/>
  <c r="J14292" i="1"/>
  <c r="J14291" i="1"/>
  <c r="J14290" i="1"/>
  <c r="J14289" i="1"/>
  <c r="J14288" i="1"/>
  <c r="J14287" i="1"/>
  <c r="J14286" i="1"/>
  <c r="J14285" i="1"/>
  <c r="J14284" i="1"/>
  <c r="J14283" i="1"/>
  <c r="J14282" i="1"/>
  <c r="J14281" i="1"/>
  <c r="J14280" i="1"/>
  <c r="J14279" i="1"/>
  <c r="J14278" i="1"/>
  <c r="J14277" i="1"/>
  <c r="J14276" i="1"/>
  <c r="J14275" i="1"/>
  <c r="J14274" i="1"/>
  <c r="J14358" i="1"/>
  <c r="J14357" i="1"/>
  <c r="J14273" i="1"/>
  <c r="J14272" i="1"/>
  <c r="J14271" i="1"/>
  <c r="J14270" i="1"/>
  <c r="J14269" i="1"/>
  <c r="J14268" i="1"/>
  <c r="J14267" i="1"/>
  <c r="J14266" i="1"/>
  <c r="J14265" i="1"/>
  <c r="J14264" i="1"/>
  <c r="J14257" i="1"/>
  <c r="J14256" i="1"/>
  <c r="J14255" i="1"/>
  <c r="J14254" i="1"/>
  <c r="J14253" i="1"/>
  <c r="J14252" i="1"/>
  <c r="J14251" i="1"/>
  <c r="J14250" i="1"/>
  <c r="J14249" i="1"/>
  <c r="J14248" i="1"/>
  <c r="J14247" i="1"/>
  <c r="J14246" i="1"/>
  <c r="J14245" i="1"/>
  <c r="J14244" i="1"/>
  <c r="J14243" i="1"/>
  <c r="J14242" i="1"/>
  <c r="J14241" i="1"/>
  <c r="J14240" i="1"/>
  <c r="J14239" i="1"/>
  <c r="J14238" i="1"/>
  <c r="J14237" i="1"/>
  <c r="J14236" i="1"/>
  <c r="J14235" i="1"/>
  <c r="J14234" i="1"/>
  <c r="J14233" i="1"/>
  <c r="J14232" i="1"/>
  <c r="J14231" i="1"/>
  <c r="J14230" i="1"/>
  <c r="J14229" i="1"/>
  <c r="J14228" i="1"/>
  <c r="J14227" i="1"/>
  <c r="J14226" i="1"/>
  <c r="J14225" i="1"/>
  <c r="J14224" i="1"/>
  <c r="J14223" i="1"/>
  <c r="J14222" i="1"/>
  <c r="J14216" i="1"/>
  <c r="J14217" i="1"/>
  <c r="J14218" i="1"/>
  <c r="J14219" i="1"/>
  <c r="J14220" i="1"/>
  <c r="J14215" i="1"/>
  <c r="J14221" i="1"/>
  <c r="U1224" i="8"/>
  <c r="U1223" i="8"/>
  <c r="U1222" i="8"/>
  <c r="U1221" i="8"/>
  <c r="U1220" i="8"/>
  <c r="U1219" i="8"/>
  <c r="U1218" i="8"/>
  <c r="U1217" i="8"/>
  <c r="U1216" i="8"/>
  <c r="U1215" i="8"/>
  <c r="U1214" i="8"/>
  <c r="U1213" i="8"/>
  <c r="U1196" i="8"/>
  <c r="U1197" i="8"/>
  <c r="U1198" i="8"/>
  <c r="U1199" i="8"/>
  <c r="U1200" i="8"/>
  <c r="U1201" i="8"/>
  <c r="U1202" i="8"/>
  <c r="U1203" i="8"/>
  <c r="U1204" i="8"/>
  <c r="U1205" i="8"/>
  <c r="U1206" i="8"/>
  <c r="U1207" i="8"/>
  <c r="U1208" i="8"/>
  <c r="U1209" i="8"/>
  <c r="U1210" i="8"/>
  <c r="U1211" i="8"/>
  <c r="U1212" i="8"/>
  <c r="I284" i="10"/>
  <c r="J14213" i="1"/>
  <c r="J14212" i="1"/>
  <c r="J14211" i="1"/>
  <c r="J14210" i="1"/>
  <c r="J14209" i="1"/>
  <c r="J14208" i="1"/>
  <c r="J14207" i="1"/>
  <c r="J14206" i="1"/>
  <c r="J14205" i="1"/>
  <c r="J14214"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U1195" i="8"/>
  <c r="U1194" i="8"/>
  <c r="I283" i="10"/>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U1189" i="8"/>
  <c r="U1190" i="8"/>
  <c r="U1191" i="8"/>
  <c r="U1192" i="8"/>
  <c r="U1193" i="8"/>
  <c r="I278" i="10"/>
  <c r="I279" i="10"/>
  <c r="I280" i="10"/>
  <c r="I281" i="10"/>
  <c r="I282" i="10"/>
  <c r="J14085" i="1"/>
  <c r="J14084" i="1"/>
  <c r="J14083" i="1"/>
  <c r="J14082" i="1"/>
  <c r="J14081" i="1"/>
  <c r="J14080" i="1"/>
  <c r="J14079" i="1"/>
  <c r="J14078" i="1"/>
  <c r="J14077" i="1"/>
  <c r="J14076" i="1"/>
  <c r="I277" i="10"/>
  <c r="U1188" i="8"/>
  <c r="J14075" i="1"/>
  <c r="J14074" i="1"/>
  <c r="J14073" i="1"/>
  <c r="J14072" i="1"/>
  <c r="J14071" i="1"/>
  <c r="J14070" i="1"/>
  <c r="J14069" i="1"/>
  <c r="J14068" i="1"/>
  <c r="J14067" i="1"/>
  <c r="J14066" i="1"/>
  <c r="J14065" i="1"/>
  <c r="J14064" i="1"/>
  <c r="J14063" i="1"/>
  <c r="J14062" i="1"/>
  <c r="J14061" i="1"/>
  <c r="J14060" i="1"/>
  <c r="J14059" i="1"/>
  <c r="J14058" i="1"/>
  <c r="J14057" i="1"/>
  <c r="J14056" i="1"/>
  <c r="J14055" i="1"/>
  <c r="J14054" i="1"/>
  <c r="J14053" i="1"/>
  <c r="J14052" i="1"/>
  <c r="J14051" i="1"/>
  <c r="J14050" i="1"/>
  <c r="J14049" i="1"/>
  <c r="J14048" i="1"/>
  <c r="J14047" i="1"/>
  <c r="J14046" i="1"/>
  <c r="J14045" i="1"/>
  <c r="J14044" i="1"/>
  <c r="J14043" i="1"/>
  <c r="J14042" i="1"/>
  <c r="J14041" i="1"/>
  <c r="J14040" i="1"/>
  <c r="U1187" i="8"/>
  <c r="U1186" i="8"/>
  <c r="U1185" i="8"/>
  <c r="U1184" i="8"/>
  <c r="I276" i="10"/>
  <c r="U1166" i="8"/>
  <c r="U1167" i="8"/>
  <c r="U1168" i="8"/>
  <c r="U1169" i="8"/>
  <c r="U1170" i="8"/>
  <c r="U1171" i="8"/>
  <c r="U1172" i="8"/>
  <c r="U1173" i="8"/>
  <c r="U1174" i="8"/>
  <c r="U1175" i="8"/>
  <c r="U1176" i="8"/>
  <c r="U1177" i="8"/>
  <c r="U1178" i="8"/>
  <c r="U1179" i="8"/>
  <c r="U1180" i="8"/>
  <c r="U1181" i="8"/>
  <c r="U1182" i="8"/>
  <c r="U1183" i="8"/>
  <c r="I275" i="10"/>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U1163" i="8"/>
  <c r="U1164" i="8"/>
  <c r="U1165" i="8"/>
  <c r="I272" i="10"/>
  <c r="I273" i="10"/>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J13343" i="1"/>
  <c r="F4" i="5"/>
  <c r="F5" i="5"/>
  <c r="F6" i="5"/>
  <c r="F7" i="5"/>
  <c r="F8" i="5"/>
  <c r="F9" i="5"/>
  <c r="F11" i="5"/>
  <c r="J13342" i="1"/>
  <c r="J13341" i="1"/>
  <c r="J13338" i="1"/>
  <c r="J13339" i="1"/>
  <c r="J13340"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U1107" i="8"/>
  <c r="U1108" i="8"/>
  <c r="U1109" i="8"/>
  <c r="U1110" i="8"/>
  <c r="U1111" i="8"/>
  <c r="U1112" i="8"/>
  <c r="U1113" i="8"/>
  <c r="U1114" i="8"/>
  <c r="U1115" i="8"/>
  <c r="U1116" i="8"/>
  <c r="U1117" i="8"/>
  <c r="U1118" i="8"/>
  <c r="U1119" i="8"/>
  <c r="U1120" i="8"/>
  <c r="U1121" i="8"/>
  <c r="U1122" i="8"/>
  <c r="U1123" i="8"/>
  <c r="U1124" i="8"/>
  <c r="U1125" i="8"/>
  <c r="U1126" i="8"/>
  <c r="U1127" i="8"/>
  <c r="U1128" i="8"/>
  <c r="U1129" i="8"/>
  <c r="U1130" i="8"/>
  <c r="U1131" i="8"/>
  <c r="U1132" i="8"/>
  <c r="U1133" i="8"/>
  <c r="U1134" i="8"/>
  <c r="U1135" i="8"/>
  <c r="U1136" i="8"/>
  <c r="U1137" i="8"/>
  <c r="U1138" i="8"/>
  <c r="U1139" i="8"/>
  <c r="U1140" i="8"/>
  <c r="U1141" i="8"/>
  <c r="U1142" i="8"/>
  <c r="U1143" i="8"/>
  <c r="U1144" i="8"/>
  <c r="U1145" i="8"/>
  <c r="U1146" i="8"/>
  <c r="U1147" i="8"/>
  <c r="U1148" i="8"/>
  <c r="U1149" i="8"/>
  <c r="U1150" i="8"/>
  <c r="U1151" i="8"/>
  <c r="U1152" i="8"/>
  <c r="U1153" i="8"/>
  <c r="U1154" i="8"/>
  <c r="U1155" i="8"/>
  <c r="U1156" i="8"/>
  <c r="U1157" i="8"/>
  <c r="U1158" i="8"/>
  <c r="U1159" i="8"/>
  <c r="U1160" i="8"/>
  <c r="U1161" i="8"/>
  <c r="U1162" i="8"/>
  <c r="J13334" i="1"/>
  <c r="J13335" i="1"/>
  <c r="J13336" i="1"/>
  <c r="J13337" i="1"/>
  <c r="U1106" i="8"/>
  <c r="I271" i="10"/>
  <c r="J13322" i="1"/>
  <c r="J13323" i="1"/>
  <c r="J13324" i="1"/>
  <c r="J13325" i="1"/>
  <c r="J13326" i="1"/>
  <c r="J13327" i="1"/>
  <c r="J13328" i="1"/>
  <c r="J13329" i="1"/>
  <c r="J13330" i="1"/>
  <c r="J13331" i="1"/>
  <c r="J13332" i="1"/>
  <c r="J13333" i="1"/>
  <c r="U1105" i="8"/>
  <c r="I270" i="10"/>
  <c r="J13321" i="1"/>
  <c r="J13320" i="1"/>
  <c r="J13319" i="1"/>
  <c r="J13318" i="1"/>
  <c r="J13317" i="1"/>
  <c r="J13316" i="1"/>
  <c r="J13315" i="1"/>
  <c r="J13314" i="1"/>
  <c r="J13313" i="1"/>
  <c r="J13312" i="1"/>
  <c r="J13311" i="1"/>
  <c r="J13310" i="1"/>
  <c r="J13309" i="1"/>
  <c r="J13308" i="1"/>
  <c r="J13307" i="1"/>
  <c r="J13306" i="1"/>
  <c r="J13305" i="1"/>
  <c r="J13304" i="1"/>
  <c r="J13303" i="1"/>
  <c r="J13302" i="1"/>
  <c r="J13301" i="1"/>
  <c r="J13300" i="1"/>
  <c r="J13299" i="1"/>
  <c r="J13298" i="1"/>
  <c r="J13297" i="1"/>
  <c r="J13296" i="1"/>
  <c r="J13295" i="1"/>
  <c r="J13294" i="1"/>
  <c r="J13293" i="1"/>
  <c r="J13292" i="1"/>
  <c r="J13291" i="1"/>
  <c r="J13290" i="1"/>
  <c r="J13289" i="1"/>
  <c r="J13288" i="1"/>
  <c r="J13287" i="1"/>
  <c r="J13286" i="1"/>
  <c r="J13285" i="1"/>
  <c r="J13284" i="1"/>
  <c r="J13283" i="1"/>
  <c r="J13282" i="1"/>
  <c r="J13281" i="1"/>
  <c r="J13280" i="1"/>
  <c r="J13279" i="1"/>
  <c r="J13278" i="1"/>
  <c r="J13277" i="1"/>
  <c r="J13276" i="1"/>
  <c r="J13275" i="1"/>
  <c r="J13274" i="1"/>
  <c r="J13273" i="1"/>
  <c r="J13272" i="1"/>
  <c r="J13271" i="1"/>
  <c r="J13270" i="1"/>
  <c r="J13269" i="1"/>
  <c r="J13268" i="1"/>
  <c r="J13267" i="1"/>
  <c r="J13266" i="1"/>
  <c r="J13265" i="1"/>
  <c r="J13264" i="1"/>
  <c r="J13263" i="1"/>
  <c r="J13262" i="1"/>
  <c r="J13261" i="1"/>
  <c r="J13260" i="1"/>
  <c r="J13259" i="1"/>
  <c r="J13258" i="1"/>
  <c r="J13257" i="1"/>
  <c r="J13256" i="1"/>
  <c r="J13255" i="1"/>
  <c r="J13254" i="1"/>
  <c r="J13253" i="1"/>
  <c r="J13252" i="1"/>
  <c r="J13251" i="1"/>
  <c r="J13250" i="1"/>
  <c r="J13249" i="1"/>
  <c r="J13248" i="1"/>
  <c r="J13247" i="1"/>
  <c r="J13246" i="1"/>
  <c r="J13245" i="1"/>
  <c r="J13244" i="1"/>
  <c r="J13243" i="1"/>
  <c r="J13242" i="1"/>
  <c r="J13241" i="1"/>
  <c r="J13240" i="1"/>
  <c r="J13239" i="1"/>
  <c r="J13238" i="1"/>
  <c r="J13237" i="1"/>
  <c r="J13236" i="1"/>
  <c r="J13235" i="1"/>
  <c r="J13234" i="1"/>
  <c r="J13233" i="1"/>
  <c r="J13232" i="1"/>
  <c r="J13231" i="1"/>
  <c r="J13230" i="1"/>
  <c r="J13229" i="1"/>
  <c r="J13228" i="1"/>
  <c r="J13227" i="1"/>
  <c r="J13226" i="1"/>
  <c r="J13225" i="1"/>
  <c r="J13224" i="1"/>
  <c r="J13223" i="1"/>
  <c r="J13222" i="1"/>
  <c r="J13221" i="1"/>
  <c r="J13220" i="1"/>
  <c r="J13219" i="1"/>
  <c r="J13218" i="1"/>
  <c r="J13217" i="1"/>
  <c r="J13216" i="1"/>
  <c r="J13215" i="1"/>
  <c r="J13214" i="1"/>
  <c r="J13213" i="1"/>
  <c r="J13212" i="1"/>
  <c r="J13211" i="1"/>
  <c r="J13210" i="1"/>
  <c r="J13209" i="1"/>
  <c r="J13208" i="1"/>
  <c r="J13207" i="1"/>
  <c r="J13206" i="1"/>
  <c r="J13205" i="1"/>
  <c r="J13204" i="1"/>
  <c r="J13203" i="1"/>
  <c r="J13202" i="1"/>
  <c r="J13201" i="1"/>
  <c r="J13200" i="1"/>
  <c r="J13199" i="1"/>
  <c r="J13198" i="1"/>
  <c r="J13197" i="1"/>
  <c r="J13196" i="1"/>
  <c r="J13195" i="1"/>
  <c r="J13194" i="1"/>
  <c r="J13193" i="1"/>
  <c r="J13192" i="1"/>
  <c r="J13191" i="1"/>
  <c r="J13190" i="1"/>
  <c r="J13189" i="1"/>
  <c r="J13188" i="1"/>
  <c r="J13187" i="1"/>
  <c r="J13186" i="1"/>
  <c r="J13185" i="1"/>
  <c r="J13184" i="1"/>
  <c r="J13183" i="1"/>
  <c r="J13182" i="1"/>
  <c r="J13181" i="1"/>
  <c r="J13180" i="1"/>
  <c r="J13179" i="1"/>
  <c r="J13178" i="1"/>
  <c r="J13177" i="1"/>
  <c r="J13176" i="1"/>
  <c r="J13175" i="1"/>
  <c r="J13174" i="1"/>
  <c r="J13173" i="1"/>
  <c r="J13172" i="1"/>
  <c r="J13171" i="1"/>
  <c r="J13170" i="1"/>
  <c r="J13169" i="1"/>
  <c r="J13168" i="1"/>
  <c r="J13167" i="1"/>
  <c r="J13166" i="1"/>
  <c r="J13165" i="1"/>
  <c r="J13164" i="1"/>
  <c r="J13163" i="1"/>
  <c r="J13162" i="1"/>
  <c r="J13161" i="1"/>
  <c r="J13160" i="1"/>
  <c r="J13159" i="1"/>
  <c r="J13158" i="1"/>
  <c r="J13157" i="1"/>
  <c r="J13156" i="1"/>
  <c r="J13155" i="1"/>
  <c r="J13154" i="1"/>
  <c r="J13153" i="1"/>
  <c r="J13152" i="1"/>
  <c r="J13151" i="1"/>
  <c r="J13150" i="1"/>
  <c r="J13149" i="1"/>
  <c r="J13148" i="1"/>
  <c r="J13147" i="1"/>
  <c r="J13146" i="1"/>
  <c r="J13145" i="1"/>
  <c r="J13144" i="1"/>
  <c r="J13143" i="1"/>
  <c r="J13142" i="1"/>
  <c r="J13141" i="1"/>
  <c r="J13140" i="1"/>
  <c r="J13139" i="1"/>
  <c r="J13138" i="1"/>
  <c r="J13137" i="1"/>
  <c r="J13136" i="1"/>
  <c r="J13135" i="1"/>
  <c r="J13134" i="1"/>
  <c r="J13133" i="1"/>
  <c r="J13132" i="1"/>
  <c r="J13131" i="1"/>
  <c r="J13130" i="1"/>
  <c r="J13129" i="1"/>
  <c r="J13128" i="1"/>
  <c r="J13127" i="1"/>
  <c r="J13126" i="1"/>
  <c r="J13125" i="1"/>
  <c r="J13124" i="1"/>
  <c r="J13123" i="1"/>
  <c r="J13122" i="1"/>
  <c r="J13121" i="1"/>
  <c r="J13120" i="1"/>
  <c r="J13119" i="1"/>
  <c r="J13118" i="1"/>
  <c r="J13117" i="1"/>
  <c r="J13116" i="1"/>
  <c r="J13115" i="1"/>
  <c r="J13114" i="1"/>
  <c r="U1094" i="8"/>
  <c r="U1095" i="8"/>
  <c r="U1096" i="8"/>
  <c r="U1097" i="8"/>
  <c r="U1098" i="8"/>
  <c r="U1099" i="8"/>
  <c r="U1100" i="8"/>
  <c r="U1101" i="8"/>
  <c r="U1102" i="8"/>
  <c r="U1103" i="8"/>
  <c r="U1104" i="8"/>
  <c r="I269" i="10"/>
  <c r="I268" i="10"/>
  <c r="I267" i="10"/>
  <c r="J13102" i="1"/>
  <c r="J13103" i="1"/>
  <c r="J13104" i="1"/>
  <c r="J13105" i="1"/>
  <c r="J13106" i="1"/>
  <c r="J13107" i="1"/>
  <c r="J13108" i="1"/>
  <c r="J13109" i="1"/>
  <c r="J13110" i="1"/>
  <c r="J13111" i="1"/>
  <c r="J13112" i="1"/>
  <c r="J13113" i="1"/>
  <c r="U1093" i="8"/>
  <c r="I266" i="10"/>
  <c r="J13101" i="1"/>
  <c r="J13100" i="1"/>
  <c r="J13099" i="1"/>
  <c r="J13098" i="1"/>
  <c r="J13097" i="1"/>
  <c r="J13096" i="1"/>
  <c r="J13095" i="1"/>
  <c r="J13094" i="1"/>
  <c r="J13093" i="1"/>
  <c r="J13092" i="1"/>
  <c r="J13091" i="1"/>
  <c r="J13090" i="1"/>
  <c r="J13089" i="1"/>
  <c r="J13088" i="1"/>
  <c r="J13087" i="1"/>
  <c r="J13086" i="1"/>
  <c r="J13085" i="1"/>
  <c r="U1092" i="8"/>
  <c r="I265" i="10"/>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U1091" i="8"/>
  <c r="U1090" i="8"/>
  <c r="I263" i="10"/>
  <c r="I264" i="10"/>
  <c r="J13046" i="1"/>
  <c r="J13045" i="1"/>
  <c r="J13044" i="1"/>
  <c r="J13043" i="1"/>
  <c r="J13042" i="1"/>
  <c r="J13041" i="1"/>
  <c r="J13040" i="1"/>
  <c r="J13039" i="1"/>
  <c r="J13038" i="1"/>
  <c r="J13037" i="1"/>
  <c r="J13036" i="1"/>
  <c r="J13035" i="1"/>
  <c r="J13034" i="1"/>
  <c r="J13033" i="1"/>
  <c r="J13032" i="1"/>
  <c r="J13031" i="1"/>
  <c r="J13030" i="1"/>
  <c r="U1089" i="8"/>
  <c r="I262" i="10"/>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I261" i="10"/>
  <c r="U1042" i="8"/>
  <c r="U1043" i="8"/>
  <c r="U1044" i="8"/>
  <c r="U1045" i="8"/>
  <c r="U1046" i="8"/>
  <c r="U1047" i="8"/>
  <c r="U1048" i="8"/>
  <c r="U1049" i="8"/>
  <c r="U1050" i="8"/>
  <c r="U1051" i="8"/>
  <c r="U1052" i="8"/>
  <c r="U1053" i="8"/>
  <c r="U1054" i="8"/>
  <c r="U1055" i="8"/>
  <c r="U1056" i="8"/>
  <c r="U1057" i="8"/>
  <c r="U1058" i="8"/>
  <c r="U1059" i="8"/>
  <c r="U1060" i="8"/>
  <c r="U1061" i="8"/>
  <c r="U1062" i="8"/>
  <c r="U1063" i="8"/>
  <c r="U1064" i="8"/>
  <c r="U1065" i="8"/>
  <c r="U1066" i="8"/>
  <c r="U1067" i="8"/>
  <c r="U1068" i="8"/>
  <c r="U1069" i="8"/>
  <c r="U1070" i="8"/>
  <c r="U1071" i="8"/>
  <c r="U1072" i="8"/>
  <c r="U1073" i="8"/>
  <c r="U1074" i="8"/>
  <c r="U1075" i="8"/>
  <c r="U1076" i="8"/>
  <c r="U1077" i="8"/>
  <c r="U1078" i="8"/>
  <c r="U1079" i="8"/>
  <c r="U1080" i="8"/>
  <c r="U1081" i="8"/>
  <c r="U1082" i="8"/>
  <c r="U1083" i="8"/>
  <c r="U1084" i="8"/>
  <c r="U1085" i="8"/>
  <c r="U1086" i="8"/>
  <c r="U1087" i="8"/>
  <c r="U1088" i="8"/>
  <c r="I257" i="10"/>
  <c r="I258" i="10"/>
  <c r="I259" i="10"/>
  <c r="I260" i="10"/>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U1035" i="8"/>
  <c r="U1036" i="8"/>
  <c r="U1037" i="8"/>
  <c r="U1038" i="8"/>
  <c r="U1039" i="8"/>
  <c r="U1040" i="8"/>
  <c r="U1041" i="8"/>
  <c r="I256" i="10"/>
  <c r="I255" i="10"/>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U1031" i="8"/>
  <c r="U1032" i="8"/>
  <c r="U1033" i="8"/>
  <c r="U1034" i="8"/>
  <c r="U1029" i="8"/>
  <c r="U1030" i="8"/>
  <c r="J12794" i="1"/>
  <c r="J12795" i="1"/>
  <c r="J12796" i="1"/>
  <c r="J12797" i="1"/>
  <c r="J12798" i="1"/>
  <c r="J12799" i="1"/>
  <c r="J12800" i="1"/>
  <c r="J12801" i="1"/>
  <c r="J12802" i="1"/>
  <c r="J12803" i="1"/>
  <c r="J12804" i="1"/>
  <c r="J12805" i="1"/>
  <c r="J12806" i="1"/>
  <c r="J12807" i="1"/>
  <c r="J12808" i="1"/>
  <c r="J12809" i="1"/>
  <c r="J12810" i="1"/>
  <c r="J12811" i="1"/>
  <c r="J12812" i="1"/>
  <c r="J12813" i="1"/>
  <c r="L263" i="12"/>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U1026" i="8"/>
  <c r="U1027" i="8"/>
  <c r="U1028" i="8"/>
  <c r="L258" i="12"/>
  <c r="L259" i="12"/>
  <c r="L260" i="12"/>
  <c r="L261" i="12"/>
  <c r="L262" i="12"/>
  <c r="J12763" i="1"/>
  <c r="J12762" i="1"/>
  <c r="J12761" i="1"/>
  <c r="J12760" i="1"/>
  <c r="J12759" i="1"/>
  <c r="J12758" i="1"/>
  <c r="J12757" i="1"/>
  <c r="J12756" i="1"/>
  <c r="J12755" i="1"/>
  <c r="J12754" i="1"/>
  <c r="J12753" i="1"/>
  <c r="J12752" i="1"/>
  <c r="J12751" i="1"/>
  <c r="J12750" i="1"/>
  <c r="J12749" i="1"/>
  <c r="J12748" i="1"/>
  <c r="J12747" i="1"/>
  <c r="J12746" i="1"/>
  <c r="J12745" i="1"/>
  <c r="J12744" i="1"/>
  <c r="J12743" i="1"/>
  <c r="J12742" i="1"/>
  <c r="J12741" i="1"/>
  <c r="J12740" i="1"/>
  <c r="J12739" i="1"/>
  <c r="J12738" i="1"/>
  <c r="J12737" i="1"/>
  <c r="J12736" i="1"/>
  <c r="J12735" i="1"/>
  <c r="J12734" i="1"/>
  <c r="J12733" i="1"/>
  <c r="J12732" i="1"/>
  <c r="J12731" i="1"/>
  <c r="J12730" i="1"/>
  <c r="J12729" i="1"/>
  <c r="J12728" i="1"/>
  <c r="J12727" i="1"/>
  <c r="J12726" i="1"/>
  <c r="J12725" i="1"/>
  <c r="J12724" i="1"/>
  <c r="J12723" i="1"/>
  <c r="J12722" i="1"/>
  <c r="J12721" i="1"/>
  <c r="J12720" i="1"/>
  <c r="J12719" i="1"/>
  <c r="J12718" i="1"/>
  <c r="J12717" i="1"/>
  <c r="J12716" i="1"/>
  <c r="J12715" i="1"/>
  <c r="J12714" i="1"/>
  <c r="J12713" i="1"/>
  <c r="J12712" i="1"/>
  <c r="J12711" i="1"/>
  <c r="J12710" i="1"/>
  <c r="J12709" i="1"/>
  <c r="J12708" i="1"/>
  <c r="J12707" i="1"/>
  <c r="J12706" i="1"/>
  <c r="J12705" i="1"/>
  <c r="J12704" i="1"/>
  <c r="J12703" i="1"/>
  <c r="U1025" i="8"/>
  <c r="U1024" i="8"/>
  <c r="U1023" i="8"/>
  <c r="U1022" i="8"/>
  <c r="U1021" i="8"/>
  <c r="U1020" i="8"/>
  <c r="I254" i="10"/>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U1014" i="8"/>
  <c r="U1015" i="8"/>
  <c r="U1016" i="8"/>
  <c r="U1017" i="8"/>
  <c r="U1018" i="8"/>
  <c r="U1019" i="8"/>
  <c r="I253" i="10"/>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U1012" i="8"/>
  <c r="U1013" i="8"/>
  <c r="L257" i="12"/>
  <c r="L256" i="12"/>
  <c r="I249" i="10"/>
  <c r="I250" i="10"/>
  <c r="I251" i="10"/>
  <c r="I252" i="10"/>
  <c r="L252" i="12"/>
  <c r="L253" i="12"/>
  <c r="L254" i="12"/>
  <c r="L255" i="12"/>
  <c r="J12594" i="1"/>
  <c r="J12595" i="1"/>
  <c r="J12596" i="1"/>
  <c r="J12597" i="1"/>
  <c r="J12598" i="1"/>
  <c r="J12599" i="1"/>
  <c r="J12600" i="1"/>
  <c r="J12601" i="1"/>
  <c r="J12602" i="1"/>
  <c r="J12603" i="1"/>
  <c r="J12604" i="1"/>
  <c r="J12605" i="1"/>
  <c r="J12606" i="1"/>
  <c r="J12607" i="1"/>
  <c r="J12608" i="1"/>
  <c r="J12609" i="1"/>
  <c r="J12610" i="1"/>
  <c r="J12611" i="1"/>
  <c r="J12612" i="1"/>
  <c r="J12613" i="1"/>
  <c r="U1010" i="8"/>
  <c r="U1011" i="8"/>
  <c r="J12584" i="1"/>
  <c r="J12585" i="1"/>
  <c r="J12586" i="1"/>
  <c r="J12587" i="1"/>
  <c r="J12588" i="1"/>
  <c r="J12589" i="1"/>
  <c r="J12590" i="1"/>
  <c r="J12591" i="1"/>
  <c r="J12592" i="1"/>
  <c r="J12593" i="1"/>
  <c r="U1009" i="8"/>
  <c r="E67" i="15"/>
  <c r="E68" i="15"/>
  <c r="E69" i="15"/>
  <c r="E70" i="15"/>
  <c r="E71" i="15"/>
  <c r="E72" i="15"/>
  <c r="E73" i="15"/>
  <c r="E74" i="15"/>
  <c r="E75" i="15"/>
  <c r="E76" i="15"/>
  <c r="E77" i="15"/>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U983" i="8"/>
  <c r="U984" i="8"/>
  <c r="U985" i="8"/>
  <c r="U986" i="8"/>
  <c r="U987" i="8"/>
  <c r="U988" i="8"/>
  <c r="U989" i="8"/>
  <c r="U990" i="8"/>
  <c r="U991" i="8"/>
  <c r="U992" i="8"/>
  <c r="U993" i="8"/>
  <c r="U994" i="8"/>
  <c r="U995" i="8"/>
  <c r="U996" i="8"/>
  <c r="U997" i="8"/>
  <c r="U998" i="8"/>
  <c r="U999" i="8"/>
  <c r="U1000" i="8"/>
  <c r="U1001" i="8"/>
  <c r="U1002" i="8"/>
  <c r="U1003" i="8"/>
  <c r="U1004" i="8"/>
  <c r="U1005" i="8"/>
  <c r="U1006" i="8"/>
  <c r="U1007" i="8"/>
  <c r="U1008" i="8"/>
  <c r="I248" i="10"/>
  <c r="I247" i="10"/>
  <c r="J12366" i="1"/>
  <c r="J12367" i="1"/>
  <c r="J12368" i="1"/>
  <c r="J12369" i="1"/>
  <c r="J12370" i="1"/>
  <c r="J12371" i="1"/>
  <c r="J12372" i="1"/>
  <c r="J12373" i="1"/>
  <c r="J12374" i="1"/>
  <c r="J12375" i="1"/>
  <c r="U982" i="8"/>
  <c r="L170" i="12"/>
  <c r="L251"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87" i="12"/>
  <c r="L88" i="12"/>
  <c r="L89" i="12"/>
  <c r="L90" i="12"/>
  <c r="L91" i="12"/>
  <c r="L92" i="12"/>
  <c r="L93" i="12"/>
  <c r="L94" i="12"/>
  <c r="L95" i="12"/>
  <c r="L96" i="12"/>
  <c r="L97" i="12"/>
  <c r="L98" i="12"/>
  <c r="L99" i="12"/>
  <c r="L100" i="12"/>
  <c r="L101" i="12"/>
  <c r="L102" i="12"/>
  <c r="L103" i="12"/>
  <c r="L104" i="12"/>
  <c r="L105" i="12"/>
  <c r="L106" i="12"/>
  <c r="L107" i="12"/>
  <c r="L108" i="12"/>
  <c r="L109" i="12"/>
  <c r="L110" i="12"/>
  <c r="L111" i="12"/>
  <c r="L112" i="12"/>
  <c r="L113" i="12"/>
  <c r="L114" i="12"/>
  <c r="L115" i="12"/>
  <c r="L116" i="12"/>
  <c r="L117" i="12"/>
  <c r="L118" i="12"/>
  <c r="L119" i="12"/>
  <c r="L120" i="12"/>
  <c r="L121" i="12"/>
  <c r="L122" i="12"/>
  <c r="L123" i="12"/>
  <c r="L124" i="12"/>
  <c r="L125" i="12"/>
  <c r="L126" i="12"/>
  <c r="L127" i="12"/>
  <c r="L128" i="12"/>
  <c r="L129" i="12"/>
  <c r="L130" i="12"/>
  <c r="L131" i="12"/>
  <c r="L132" i="12"/>
  <c r="L133" i="12"/>
  <c r="L134" i="12"/>
  <c r="L135" i="12"/>
  <c r="L136" i="12"/>
  <c r="L137" i="12"/>
  <c r="L138" i="12"/>
  <c r="L139" i="12"/>
  <c r="L140" i="12"/>
  <c r="L141" i="12"/>
  <c r="L142" i="12"/>
  <c r="L143" i="12"/>
  <c r="L144" i="12"/>
  <c r="L145" i="12"/>
  <c r="L146" i="12"/>
  <c r="L147" i="12"/>
  <c r="L148" i="12"/>
  <c r="L149" i="12"/>
  <c r="L150" i="12"/>
  <c r="L151" i="12"/>
  <c r="L152" i="12"/>
  <c r="L153" i="12"/>
  <c r="L154" i="12"/>
  <c r="L155" i="12"/>
  <c r="L156" i="12"/>
  <c r="L157" i="12"/>
  <c r="L158" i="12"/>
  <c r="L159" i="12"/>
  <c r="L160" i="12"/>
  <c r="L161" i="12"/>
  <c r="L162" i="12"/>
  <c r="L163" i="12"/>
  <c r="L164" i="12"/>
  <c r="L165" i="12"/>
  <c r="L166" i="12"/>
  <c r="L167" i="12"/>
  <c r="L168" i="12"/>
  <c r="L169" i="12"/>
  <c r="L171" i="12"/>
  <c r="L172" i="12"/>
  <c r="L173" i="12"/>
  <c r="L174" i="12"/>
  <c r="L175" i="12"/>
  <c r="L176" i="12"/>
  <c r="L177" i="12"/>
  <c r="L178" i="12"/>
  <c r="L179" i="12"/>
  <c r="L180" i="12"/>
  <c r="L181" i="12"/>
  <c r="L182" i="12"/>
  <c r="L183" i="12"/>
  <c r="L184" i="12"/>
  <c r="L185" i="12"/>
  <c r="L186" i="12"/>
  <c r="L187" i="12"/>
  <c r="L188" i="12"/>
  <c r="L189" i="12"/>
  <c r="L190" i="12"/>
  <c r="L191" i="12"/>
  <c r="L192" i="12"/>
  <c r="L193" i="12"/>
  <c r="L194" i="12"/>
  <c r="L195" i="12"/>
  <c r="L196" i="12"/>
  <c r="L197" i="12"/>
  <c r="L198" i="12"/>
  <c r="L199" i="12"/>
  <c r="L200" i="12"/>
  <c r="L201" i="12"/>
  <c r="L202" i="12"/>
  <c r="L203" i="12"/>
  <c r="L204" i="12"/>
  <c r="L205" i="12"/>
  <c r="L206" i="12"/>
  <c r="L207" i="12"/>
  <c r="L208" i="12"/>
  <c r="L209" i="12"/>
  <c r="L210" i="12"/>
  <c r="L211" i="12"/>
  <c r="L212" i="12"/>
  <c r="L213" i="12"/>
  <c r="L214" i="12"/>
  <c r="L215" i="12"/>
  <c r="L216" i="12"/>
  <c r="L217" i="12"/>
  <c r="L218" i="12"/>
  <c r="L219" i="12"/>
  <c r="L220" i="12"/>
  <c r="L221" i="12"/>
  <c r="L222" i="12"/>
  <c r="L223" i="12"/>
  <c r="L224" i="12"/>
  <c r="L225" i="12"/>
  <c r="L226" i="12"/>
  <c r="L227" i="12"/>
  <c r="L228" i="12"/>
  <c r="L229" i="12"/>
  <c r="L230" i="12"/>
  <c r="L231" i="12"/>
  <c r="L232" i="12"/>
  <c r="L233" i="12"/>
  <c r="L234" i="12"/>
  <c r="L235" i="12"/>
  <c r="L236" i="12"/>
  <c r="L237" i="12"/>
  <c r="L238" i="12"/>
  <c r="L239" i="12"/>
  <c r="L240" i="12"/>
  <c r="L241" i="12"/>
  <c r="L242" i="12"/>
  <c r="L243" i="12"/>
  <c r="L244" i="12"/>
  <c r="L245" i="12"/>
  <c r="L246" i="12"/>
  <c r="L247" i="12"/>
  <c r="L248" i="12"/>
  <c r="L249" i="12"/>
  <c r="L250" i="12"/>
  <c r="U981" i="8"/>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58" i="1"/>
  <c r="J12359" i="1"/>
  <c r="J12360" i="1"/>
  <c r="J12361" i="1"/>
  <c r="J12362" i="1"/>
  <c r="J12363" i="1"/>
  <c r="J12364" i="1"/>
  <c r="J12365"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U964" i="8"/>
  <c r="U965" i="8"/>
  <c r="U966" i="8"/>
  <c r="U967" i="8"/>
  <c r="U968" i="8"/>
  <c r="U969" i="8"/>
  <c r="U970" i="8"/>
  <c r="U971" i="8"/>
  <c r="U972" i="8"/>
  <c r="U973" i="8"/>
  <c r="U974" i="8"/>
  <c r="U975" i="8"/>
  <c r="U976" i="8"/>
  <c r="U977" i="8"/>
  <c r="U978" i="8"/>
  <c r="U979" i="8"/>
  <c r="U980" i="8"/>
  <c r="I246" i="10"/>
  <c r="J12212" i="1"/>
  <c r="J12213" i="1"/>
  <c r="J12214" i="1"/>
  <c r="J12215" i="1"/>
  <c r="J12216" i="1"/>
  <c r="J12217" i="1"/>
  <c r="J12218" i="1"/>
  <c r="J12219" i="1"/>
  <c r="J12220" i="1"/>
  <c r="J12221" i="1"/>
  <c r="U963" i="8"/>
  <c r="I245" i="10"/>
  <c r="U956" i="8"/>
  <c r="U957" i="8"/>
  <c r="U958" i="8"/>
  <c r="U959" i="8"/>
  <c r="U960" i="8"/>
  <c r="U961" i="8"/>
  <c r="U962" i="8"/>
  <c r="U955" i="8"/>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177" i="1"/>
  <c r="J4587" i="1"/>
  <c r="J4784" i="1"/>
  <c r="J4800" i="1"/>
  <c r="J4806" i="1"/>
  <c r="J5347" i="1"/>
  <c r="J12178" i="1"/>
  <c r="J12179" i="1"/>
  <c r="J12180" i="1"/>
  <c r="J12181" i="1"/>
  <c r="J12182" i="1"/>
  <c r="J12183" i="1"/>
  <c r="J12184" i="1"/>
  <c r="J12185" i="1"/>
  <c r="J12186" i="1"/>
  <c r="J12187" i="1"/>
  <c r="G10" i="4"/>
  <c r="J12161" i="1"/>
  <c r="J12162" i="1"/>
  <c r="J12163" i="1"/>
  <c r="J12164" i="1"/>
  <c r="J12165" i="1"/>
  <c r="J12166" i="1"/>
  <c r="J12167" i="1"/>
  <c r="J12168" i="1"/>
  <c r="J12169" i="1"/>
  <c r="J12170" i="1"/>
  <c r="J12171" i="1"/>
  <c r="J12172" i="1"/>
  <c r="J12173" i="1"/>
  <c r="J12174" i="1"/>
  <c r="J12175" i="1"/>
  <c r="J12176" i="1"/>
  <c r="I244" i="10"/>
  <c r="J12144" i="1"/>
  <c r="J12145" i="1"/>
  <c r="J12146" i="1"/>
  <c r="J12147" i="1"/>
  <c r="J12148" i="1"/>
  <c r="J12149" i="1"/>
  <c r="J12150" i="1"/>
  <c r="J12151" i="1"/>
  <c r="J12152" i="1"/>
  <c r="J12153" i="1"/>
  <c r="J12154" i="1"/>
  <c r="J12155" i="1"/>
  <c r="J12156" i="1"/>
  <c r="J12157" i="1"/>
  <c r="J12158" i="1"/>
  <c r="J12159" i="1"/>
  <c r="J12160" i="1"/>
  <c r="I243" i="10"/>
  <c r="G9" i="4"/>
  <c r="I242" i="10"/>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U954" i="8"/>
  <c r="I241" i="10"/>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U951" i="8"/>
  <c r="U952" i="8"/>
  <c r="U953" i="8"/>
  <c r="J12041" i="1"/>
  <c r="J12042" i="1"/>
  <c r="J12043" i="1"/>
  <c r="J12044" i="1"/>
  <c r="J12045" i="1"/>
  <c r="J12046" i="1"/>
  <c r="J12047" i="1"/>
  <c r="J12048" i="1"/>
  <c r="J12049" i="1"/>
  <c r="J12050" i="1"/>
  <c r="U950" i="8"/>
  <c r="I240" i="10"/>
  <c r="J12023" i="1"/>
  <c r="J12024" i="1"/>
  <c r="J12025" i="1"/>
  <c r="J12026" i="1"/>
  <c r="J12027" i="1"/>
  <c r="J12028" i="1"/>
  <c r="J12029" i="1"/>
  <c r="J12030" i="1"/>
  <c r="J12031" i="1"/>
  <c r="J12032" i="1"/>
  <c r="J12033" i="1"/>
  <c r="J12034" i="1"/>
  <c r="J12035" i="1"/>
  <c r="J12036" i="1"/>
  <c r="J12037" i="1"/>
  <c r="J12038" i="1"/>
  <c r="J12039" i="1"/>
  <c r="J12040" i="1"/>
  <c r="J12005" i="1"/>
  <c r="J12006" i="1"/>
  <c r="J12007" i="1"/>
  <c r="J12008" i="1"/>
  <c r="J12009" i="1"/>
  <c r="J12010" i="1"/>
  <c r="J12011" i="1"/>
  <c r="J12012" i="1"/>
  <c r="J12013" i="1"/>
  <c r="J12014" i="1"/>
  <c r="J12015" i="1"/>
  <c r="J12016" i="1"/>
  <c r="J12017" i="1"/>
  <c r="J12018" i="1"/>
  <c r="J12019" i="1"/>
  <c r="J12020" i="1"/>
  <c r="J12021" i="1"/>
  <c r="J12022" i="1"/>
  <c r="U948" i="8"/>
  <c r="U949" i="8"/>
  <c r="I239" i="10"/>
  <c r="I237" i="10"/>
  <c r="J11715" i="1"/>
  <c r="J11716" i="1"/>
  <c r="J11717" i="1"/>
  <c r="J11718" i="1"/>
  <c r="J11719" i="1"/>
  <c r="J11720" i="1"/>
  <c r="J11721" i="1"/>
  <c r="J11722" i="1"/>
  <c r="J11723" i="1"/>
  <c r="J11724" i="1"/>
  <c r="J11725" i="1"/>
  <c r="J11726" i="1"/>
  <c r="J11993" i="1"/>
  <c r="J11994" i="1"/>
  <c r="J11995" i="1"/>
  <c r="J11996" i="1"/>
  <c r="J11997" i="1"/>
  <c r="J11998" i="1"/>
  <c r="J11999" i="1"/>
  <c r="J12000" i="1"/>
  <c r="J12001" i="1"/>
  <c r="J12002" i="1"/>
  <c r="J12003" i="1"/>
  <c r="J12004" i="1"/>
  <c r="U946" i="8"/>
  <c r="U947" i="8"/>
  <c r="J11974" i="1"/>
  <c r="J11975" i="1"/>
  <c r="J11976" i="1"/>
  <c r="J11977" i="1"/>
  <c r="J11978" i="1"/>
  <c r="J11979" i="1"/>
  <c r="J11980" i="1"/>
  <c r="J11981" i="1"/>
  <c r="J11982" i="1"/>
  <c r="J11983" i="1"/>
  <c r="J11984" i="1"/>
  <c r="J11985" i="1"/>
  <c r="J11986" i="1"/>
  <c r="J11987" i="1"/>
  <c r="J11988" i="1"/>
  <c r="J11989" i="1"/>
  <c r="J11990" i="1"/>
  <c r="J11991" i="1"/>
  <c r="J11992" i="1"/>
  <c r="U945" i="8"/>
  <c r="I236" i="10"/>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U939" i="8"/>
  <c r="U940" i="8"/>
  <c r="U941" i="8"/>
  <c r="U942" i="8"/>
  <c r="U943" i="8"/>
  <c r="U944" i="8"/>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745" i="1"/>
  <c r="U936" i="8"/>
  <c r="U937" i="8"/>
  <c r="U938" i="8"/>
  <c r="J11727" i="1"/>
  <c r="J11728" i="1"/>
  <c r="J11729" i="1"/>
  <c r="J11730" i="1"/>
  <c r="J11731" i="1"/>
  <c r="J11732" i="1"/>
  <c r="J11733" i="1"/>
  <c r="J11734" i="1"/>
  <c r="J11735" i="1"/>
  <c r="J11736" i="1"/>
  <c r="J11737" i="1"/>
  <c r="J11738" i="1"/>
  <c r="J11739" i="1"/>
  <c r="J11740" i="1"/>
  <c r="J11741" i="1"/>
  <c r="J11742" i="1"/>
  <c r="J11743" i="1"/>
  <c r="J11744" i="1"/>
  <c r="I233" i="10"/>
  <c r="I234" i="10"/>
  <c r="I235" i="10"/>
  <c r="U927" i="8"/>
  <c r="U928" i="8"/>
  <c r="U929" i="8"/>
  <c r="U930" i="8"/>
  <c r="U931" i="8"/>
  <c r="U932" i="8"/>
  <c r="U933" i="8"/>
  <c r="U934" i="8"/>
  <c r="U935" i="8"/>
  <c r="I229" i="10"/>
  <c r="I230" i="10"/>
  <c r="I231" i="10"/>
  <c r="I232" i="10"/>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U926" i="8"/>
  <c r="U925" i="8"/>
  <c r="U924" i="8"/>
  <c r="I226" i="10"/>
  <c r="I227" i="10"/>
  <c r="I228" i="10"/>
  <c r="J11539" i="1"/>
  <c r="J11522" i="1"/>
  <c r="J11473" i="1"/>
  <c r="J11416" i="1"/>
  <c r="J11383" i="1"/>
  <c r="J11596" i="1"/>
  <c r="J11597" i="1"/>
  <c r="J11598" i="1"/>
  <c r="J11599" i="1"/>
  <c r="J11600" i="1"/>
  <c r="J11601" i="1"/>
  <c r="J11602" i="1"/>
  <c r="J11603" i="1"/>
  <c r="J11604" i="1"/>
  <c r="J11605" i="1"/>
  <c r="J11606" i="1"/>
  <c r="J11607" i="1"/>
  <c r="U923" i="8"/>
  <c r="J11595" i="1"/>
  <c r="J11594" i="1"/>
  <c r="J11593" i="1"/>
  <c r="J11592" i="1"/>
  <c r="J11591" i="1"/>
  <c r="J11590" i="1"/>
  <c r="J11589" i="1"/>
  <c r="J11588" i="1"/>
  <c r="J11587" i="1"/>
  <c r="J11586" i="1"/>
  <c r="J11585" i="1"/>
  <c r="J11584" i="1"/>
  <c r="J11583" i="1"/>
  <c r="J11582" i="1"/>
  <c r="J11581" i="1"/>
  <c r="J11580" i="1"/>
  <c r="J11579" i="1"/>
  <c r="J11578" i="1"/>
  <c r="J11577" i="1"/>
  <c r="J11576" i="1"/>
  <c r="J11575" i="1"/>
  <c r="J11574" i="1"/>
  <c r="J11573" i="1"/>
  <c r="J11572" i="1"/>
  <c r="J11571" i="1"/>
  <c r="J11570" i="1"/>
  <c r="J11569" i="1"/>
  <c r="J11568" i="1"/>
  <c r="J11567" i="1"/>
  <c r="J11566" i="1"/>
  <c r="J11565" i="1"/>
  <c r="J11564" i="1"/>
  <c r="J11563" i="1"/>
  <c r="J11562" i="1"/>
  <c r="J11561" i="1"/>
  <c r="J11560" i="1"/>
  <c r="J11559" i="1"/>
  <c r="J11558" i="1"/>
  <c r="J11557" i="1"/>
  <c r="J11556" i="1"/>
  <c r="J11555" i="1"/>
  <c r="J11554" i="1"/>
  <c r="J11553" i="1"/>
  <c r="J11552" i="1"/>
  <c r="J11551" i="1"/>
  <c r="J11550" i="1"/>
  <c r="J11549" i="1"/>
  <c r="J11548" i="1"/>
  <c r="J11547" i="1"/>
  <c r="J11546" i="1"/>
  <c r="J11545" i="1"/>
  <c r="J11544" i="1"/>
  <c r="J11543" i="1"/>
  <c r="J11542" i="1"/>
  <c r="J11541" i="1"/>
  <c r="J11540" i="1"/>
  <c r="J11538" i="1"/>
  <c r="J11537" i="1"/>
  <c r="J11536" i="1"/>
  <c r="J11535" i="1"/>
  <c r="J11534" i="1"/>
  <c r="J11533" i="1"/>
  <c r="J11532" i="1"/>
  <c r="J11531" i="1"/>
  <c r="J11530" i="1"/>
  <c r="J11529" i="1"/>
  <c r="J11528" i="1"/>
  <c r="J11527" i="1"/>
  <c r="J11526" i="1"/>
  <c r="J11525" i="1"/>
  <c r="J11524" i="1"/>
  <c r="J11523" i="1"/>
  <c r="J11521" i="1"/>
  <c r="J11520" i="1"/>
  <c r="J11519" i="1"/>
  <c r="J11518" i="1"/>
  <c r="J11517" i="1"/>
  <c r="J11516" i="1"/>
  <c r="J11515" i="1"/>
  <c r="J11514" i="1"/>
  <c r="J11513" i="1"/>
  <c r="J11512" i="1"/>
  <c r="J11511" i="1"/>
  <c r="J11510" i="1"/>
  <c r="J11509" i="1"/>
  <c r="J11508" i="1"/>
  <c r="J11507" i="1"/>
  <c r="J11506" i="1"/>
  <c r="J11505" i="1"/>
  <c r="J11504" i="1"/>
  <c r="J11503" i="1"/>
  <c r="J11502" i="1"/>
  <c r="J11501" i="1"/>
  <c r="J11500" i="1"/>
  <c r="J11499" i="1"/>
  <c r="J11498" i="1"/>
  <c r="J11497" i="1"/>
  <c r="J11496" i="1"/>
  <c r="J11495" i="1"/>
  <c r="J11494" i="1"/>
  <c r="J11493" i="1"/>
  <c r="J11492" i="1"/>
  <c r="J11491" i="1"/>
  <c r="J11490" i="1"/>
  <c r="J11489" i="1"/>
  <c r="J11488" i="1"/>
  <c r="J11487" i="1"/>
  <c r="J11486" i="1"/>
  <c r="J11485" i="1"/>
  <c r="J11484" i="1"/>
  <c r="J11483" i="1"/>
  <c r="J11482" i="1"/>
  <c r="J11481" i="1"/>
  <c r="J11480" i="1"/>
  <c r="J11479" i="1"/>
  <c r="J11478" i="1"/>
  <c r="J11477" i="1"/>
  <c r="J11476" i="1"/>
  <c r="J11475" i="1"/>
  <c r="J11474" i="1"/>
  <c r="J11472" i="1"/>
  <c r="J11471" i="1"/>
  <c r="J11470" i="1"/>
  <c r="J11469" i="1"/>
  <c r="J11468" i="1"/>
  <c r="J11467" i="1"/>
  <c r="J11466" i="1"/>
  <c r="J11465" i="1"/>
  <c r="J11464" i="1"/>
  <c r="J11463" i="1"/>
  <c r="J11462" i="1"/>
  <c r="J11461" i="1"/>
  <c r="J11460" i="1"/>
  <c r="J11459" i="1"/>
  <c r="J11458" i="1"/>
  <c r="J11457" i="1"/>
  <c r="J11456" i="1"/>
  <c r="J11455" i="1"/>
  <c r="J11454" i="1"/>
  <c r="J11453" i="1"/>
  <c r="J11452" i="1"/>
  <c r="J11451" i="1"/>
  <c r="J11450" i="1"/>
  <c r="J11449" i="1"/>
  <c r="J11448" i="1"/>
  <c r="J11447" i="1"/>
  <c r="J11446" i="1"/>
  <c r="J11445" i="1"/>
  <c r="J11444" i="1"/>
  <c r="J11443" i="1"/>
  <c r="J11442" i="1"/>
  <c r="J11441" i="1"/>
  <c r="J11440" i="1"/>
  <c r="J11439" i="1"/>
  <c r="J11438" i="1"/>
  <c r="J11437" i="1"/>
  <c r="J11436" i="1"/>
  <c r="J11435" i="1"/>
  <c r="J11434" i="1"/>
  <c r="J11433" i="1"/>
  <c r="J11432" i="1"/>
  <c r="J11431" i="1"/>
  <c r="J11430" i="1"/>
  <c r="J11429" i="1"/>
  <c r="J11428" i="1"/>
  <c r="J11427" i="1"/>
  <c r="J11426" i="1"/>
  <c r="J11425" i="1"/>
  <c r="J11424" i="1"/>
  <c r="J11423" i="1"/>
  <c r="J11422" i="1"/>
  <c r="J11421" i="1"/>
  <c r="J11420" i="1"/>
  <c r="J11419" i="1"/>
  <c r="J11418" i="1"/>
  <c r="J11417" i="1"/>
  <c r="J11415" i="1"/>
  <c r="J11414" i="1"/>
  <c r="J11413" i="1"/>
  <c r="J11412" i="1"/>
  <c r="J11411" i="1"/>
  <c r="J11410" i="1"/>
  <c r="J11409" i="1"/>
  <c r="J11408" i="1"/>
  <c r="J11407" i="1"/>
  <c r="J11406" i="1"/>
  <c r="J11405" i="1"/>
  <c r="J11404" i="1"/>
  <c r="J11403" i="1"/>
  <c r="J11402" i="1"/>
  <c r="J11401" i="1"/>
  <c r="J11400" i="1"/>
  <c r="J11399" i="1"/>
  <c r="J11398" i="1"/>
  <c r="J11397" i="1"/>
  <c r="J11396" i="1"/>
  <c r="J11395" i="1"/>
  <c r="J11394" i="1"/>
  <c r="J11393" i="1"/>
  <c r="J11392" i="1"/>
  <c r="J11391" i="1"/>
  <c r="J11390" i="1"/>
  <c r="J11389" i="1"/>
  <c r="J11388" i="1"/>
  <c r="J11387" i="1"/>
  <c r="J11386" i="1"/>
  <c r="J11385" i="1"/>
  <c r="J11384" i="1"/>
  <c r="J11382" i="1"/>
  <c r="J11381" i="1"/>
  <c r="J11380" i="1"/>
  <c r="J11379" i="1"/>
  <c r="J11378" i="1"/>
  <c r="J11377" i="1"/>
  <c r="J11376" i="1"/>
  <c r="J11375" i="1"/>
  <c r="J11374" i="1"/>
  <c r="J11373" i="1"/>
  <c r="J11372" i="1"/>
  <c r="J11371" i="1"/>
  <c r="J11370" i="1"/>
  <c r="J11369" i="1"/>
  <c r="J11368" i="1"/>
  <c r="J11367" i="1"/>
  <c r="J11366" i="1"/>
  <c r="J11365" i="1"/>
  <c r="J11364" i="1"/>
  <c r="J11363" i="1"/>
  <c r="J11362" i="1"/>
  <c r="J11361" i="1"/>
  <c r="J11360" i="1"/>
  <c r="J11359" i="1"/>
  <c r="U922" i="8"/>
  <c r="U921" i="8"/>
  <c r="U920" i="8"/>
  <c r="U919" i="8"/>
  <c r="U918" i="8"/>
  <c r="U917" i="8"/>
  <c r="U916" i="8"/>
  <c r="U915" i="8"/>
  <c r="U914" i="8"/>
  <c r="U913" i="8"/>
  <c r="U912" i="8"/>
  <c r="U911" i="8"/>
  <c r="U910" i="8"/>
  <c r="U909" i="8"/>
  <c r="U908" i="8"/>
  <c r="U907" i="8"/>
  <c r="U906" i="8"/>
  <c r="U905" i="8"/>
  <c r="U904" i="8"/>
  <c r="U903" i="8"/>
  <c r="U902" i="8"/>
  <c r="U901" i="8"/>
  <c r="U900" i="8"/>
  <c r="U899" i="8"/>
  <c r="U898" i="8"/>
  <c r="U897" i="8"/>
  <c r="U896" i="8"/>
  <c r="U895" i="8"/>
  <c r="U894" i="8"/>
  <c r="J9977" i="1"/>
  <c r="J10206" i="1"/>
  <c r="J10013" i="1"/>
  <c r="J10880" i="1"/>
  <c r="J11341" i="1"/>
  <c r="J11342" i="1"/>
  <c r="J11343" i="1"/>
  <c r="J11344" i="1"/>
  <c r="J11345" i="1"/>
  <c r="J11346" i="1"/>
  <c r="J11347" i="1"/>
  <c r="J11348" i="1"/>
  <c r="J11349" i="1"/>
  <c r="J11350" i="1"/>
  <c r="J11351" i="1"/>
  <c r="J11352" i="1"/>
  <c r="J11353" i="1"/>
  <c r="J11354" i="1"/>
  <c r="J11355" i="1"/>
  <c r="J11356" i="1"/>
  <c r="J11357" i="1"/>
  <c r="J11358" i="1"/>
  <c r="U893" i="8"/>
  <c r="J9995"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U875" i="8"/>
  <c r="U876" i="8"/>
  <c r="U877" i="8"/>
  <c r="U878" i="8"/>
  <c r="U879" i="8"/>
  <c r="U880" i="8"/>
  <c r="U881" i="8"/>
  <c r="U882" i="8"/>
  <c r="U883" i="8"/>
  <c r="U884" i="8"/>
  <c r="U885" i="8"/>
  <c r="U886" i="8"/>
  <c r="U887" i="8"/>
  <c r="U888" i="8"/>
  <c r="U889" i="8"/>
  <c r="U890" i="8"/>
  <c r="U891" i="8"/>
  <c r="U892" i="8"/>
  <c r="I225" i="10"/>
  <c r="I222" i="10"/>
  <c r="I223" i="10"/>
  <c r="I224" i="10"/>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U872" i="8"/>
  <c r="U873" i="8"/>
  <c r="U874" i="8"/>
  <c r="U871" i="8"/>
  <c r="I221" i="10"/>
  <c r="J10959" i="1"/>
  <c r="J10960" i="1"/>
  <c r="J10961" i="1"/>
  <c r="J10962" i="1"/>
  <c r="J10963" i="1"/>
  <c r="J10964" i="1"/>
  <c r="J10965" i="1"/>
  <c r="J10966" i="1"/>
  <c r="J10967" i="1"/>
  <c r="J10968" i="1"/>
  <c r="J10969" i="1"/>
  <c r="J10970" i="1"/>
  <c r="J10971" i="1"/>
  <c r="J10972" i="1"/>
  <c r="J10973" i="1"/>
  <c r="J10974" i="1"/>
  <c r="J10975" i="1"/>
  <c r="J10976" i="1"/>
  <c r="J10977" i="1"/>
  <c r="U870" i="8"/>
  <c r="U869" i="8"/>
  <c r="J10958" i="1"/>
  <c r="J10957" i="1"/>
  <c r="J10956" i="1"/>
  <c r="J10955" i="1"/>
  <c r="J10954" i="1"/>
  <c r="J10953" i="1"/>
  <c r="J10952" i="1"/>
  <c r="J10951" i="1"/>
  <c r="J10950" i="1"/>
  <c r="J10949" i="1"/>
  <c r="J10948" i="1"/>
  <c r="J10947" i="1"/>
  <c r="J10946" i="1"/>
  <c r="J10945" i="1"/>
  <c r="J10944" i="1"/>
  <c r="J10943" i="1"/>
  <c r="J10942" i="1"/>
  <c r="J10941" i="1"/>
  <c r="J10940" i="1"/>
  <c r="J10939" i="1"/>
  <c r="J10938" i="1"/>
  <c r="J10937" i="1"/>
  <c r="J10936" i="1"/>
  <c r="J10935" i="1"/>
  <c r="J10934" i="1"/>
  <c r="J10933" i="1"/>
  <c r="J10932" i="1"/>
  <c r="J10931" i="1"/>
  <c r="J10930" i="1"/>
  <c r="J10929" i="1"/>
  <c r="J10928" i="1"/>
  <c r="J10927" i="1"/>
  <c r="J10926" i="1"/>
  <c r="J10925" i="1"/>
  <c r="J10924" i="1"/>
  <c r="J10923" i="1"/>
  <c r="J10922" i="1"/>
  <c r="J10921" i="1"/>
  <c r="J10920" i="1"/>
  <c r="J10919" i="1"/>
  <c r="J10918" i="1"/>
  <c r="J10917" i="1"/>
  <c r="J10916" i="1"/>
  <c r="J10915" i="1"/>
  <c r="J10914" i="1"/>
  <c r="J10913" i="1"/>
  <c r="J10912" i="1"/>
  <c r="J10911" i="1"/>
  <c r="J10910" i="1"/>
  <c r="J10909" i="1"/>
  <c r="J10908" i="1"/>
  <c r="J10907" i="1"/>
  <c r="J10906" i="1"/>
  <c r="J10905" i="1"/>
  <c r="J10904" i="1"/>
  <c r="J10903" i="1"/>
  <c r="J10902" i="1"/>
  <c r="J10901" i="1"/>
  <c r="J10900" i="1"/>
  <c r="J10899" i="1"/>
  <c r="J10898" i="1"/>
  <c r="J10897" i="1"/>
  <c r="J10896" i="1"/>
  <c r="J10895" i="1"/>
  <c r="J10894" i="1"/>
  <c r="J10893" i="1"/>
  <c r="J10892" i="1"/>
  <c r="J10891" i="1"/>
  <c r="J10890" i="1"/>
  <c r="J10889" i="1"/>
  <c r="J10888" i="1"/>
  <c r="J10887" i="1"/>
  <c r="J10886" i="1"/>
  <c r="J10885" i="1"/>
  <c r="J10884" i="1"/>
  <c r="J10883" i="1"/>
  <c r="J10882" i="1"/>
  <c r="J10881" i="1"/>
  <c r="U868" i="8"/>
  <c r="U867" i="8"/>
  <c r="U866" i="8"/>
  <c r="U865" i="8"/>
  <c r="U864" i="8"/>
  <c r="U863" i="8"/>
  <c r="I220" i="10"/>
  <c r="J10863" i="1"/>
  <c r="J10864" i="1"/>
  <c r="J10865" i="1"/>
  <c r="J10866" i="1"/>
  <c r="J10867" i="1"/>
  <c r="J10868" i="1"/>
  <c r="J10869" i="1"/>
  <c r="J10870" i="1"/>
  <c r="J10871" i="1"/>
  <c r="J10872" i="1"/>
  <c r="J10873" i="1"/>
  <c r="J10874" i="1"/>
  <c r="J10875" i="1"/>
  <c r="J10876" i="1"/>
  <c r="J10877" i="1"/>
  <c r="J10878" i="1"/>
  <c r="J10879" i="1"/>
  <c r="U862" i="8"/>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52" i="1"/>
  <c r="J10853" i="1"/>
  <c r="J10854" i="1"/>
  <c r="J10855" i="1"/>
  <c r="J10856" i="1"/>
  <c r="J10857" i="1"/>
  <c r="J10858" i="1"/>
  <c r="J10859" i="1"/>
  <c r="J10860" i="1"/>
  <c r="J10861" i="1"/>
  <c r="J10862" i="1"/>
  <c r="J10851" i="1"/>
  <c r="U861" i="8"/>
  <c r="I219" i="10"/>
  <c r="J10833" i="1"/>
  <c r="J10834" i="1"/>
  <c r="J10835" i="1"/>
  <c r="J10836" i="1"/>
  <c r="J10837" i="1"/>
  <c r="J10838" i="1"/>
  <c r="J10839" i="1"/>
  <c r="J10840" i="1"/>
  <c r="J10841" i="1"/>
  <c r="J10842" i="1"/>
  <c r="J10843" i="1"/>
  <c r="J10844" i="1"/>
  <c r="J10845" i="1"/>
  <c r="J10846" i="1"/>
  <c r="J10847" i="1"/>
  <c r="J10848" i="1"/>
  <c r="J10849" i="1"/>
  <c r="J10850" i="1"/>
  <c r="U812" i="8"/>
  <c r="U813" i="8"/>
  <c r="U814" i="8"/>
  <c r="U815" i="8"/>
  <c r="U816" i="8"/>
  <c r="U817" i="8"/>
  <c r="U818" i="8"/>
  <c r="U819" i="8"/>
  <c r="U820" i="8"/>
  <c r="U821" i="8"/>
  <c r="U822" i="8"/>
  <c r="U823" i="8"/>
  <c r="U824" i="8"/>
  <c r="U825" i="8"/>
  <c r="U826" i="8"/>
  <c r="U827" i="8"/>
  <c r="U828" i="8"/>
  <c r="U829" i="8"/>
  <c r="U830" i="8"/>
  <c r="U831" i="8"/>
  <c r="U832" i="8"/>
  <c r="U833" i="8"/>
  <c r="U834" i="8"/>
  <c r="U835" i="8"/>
  <c r="U836" i="8"/>
  <c r="U837" i="8"/>
  <c r="U838" i="8"/>
  <c r="U839" i="8"/>
  <c r="U840" i="8"/>
  <c r="U841" i="8"/>
  <c r="U842" i="8"/>
  <c r="U843" i="8"/>
  <c r="U844" i="8"/>
  <c r="U845" i="8"/>
  <c r="U846" i="8"/>
  <c r="U847" i="8"/>
  <c r="U848" i="8"/>
  <c r="U849" i="8"/>
  <c r="U850" i="8"/>
  <c r="U851" i="8"/>
  <c r="U852" i="8"/>
  <c r="U853" i="8"/>
  <c r="U854" i="8"/>
  <c r="U855" i="8"/>
  <c r="U856" i="8"/>
  <c r="U857" i="8"/>
  <c r="U858" i="8"/>
  <c r="U859" i="8"/>
  <c r="U860" i="8"/>
  <c r="I218" i="10"/>
  <c r="J10083" i="1"/>
  <c r="J10073" i="1"/>
  <c r="J10063" i="1"/>
  <c r="J10053" i="1"/>
  <c r="I216" i="10"/>
  <c r="I217" i="10"/>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U811" i="8"/>
  <c r="U810" i="8"/>
  <c r="U809" i="8"/>
  <c r="I215" i="10"/>
  <c r="I214" i="10"/>
  <c r="I213" i="10"/>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U802" i="8"/>
  <c r="U803" i="8"/>
  <c r="U804" i="8"/>
  <c r="U805" i="8"/>
  <c r="U806" i="8"/>
  <c r="U807" i="8"/>
  <c r="U808" i="8"/>
  <c r="J10207" i="1"/>
  <c r="J10208" i="1"/>
  <c r="J10209" i="1"/>
  <c r="J10210" i="1"/>
  <c r="J10213" i="1"/>
  <c r="J10214" i="1"/>
  <c r="J10215" i="1"/>
  <c r="J10216" i="1"/>
  <c r="J10217" i="1"/>
  <c r="J10218" i="1"/>
  <c r="J10219" i="1"/>
  <c r="J10220" i="1"/>
  <c r="J10221" i="1"/>
  <c r="J10222" i="1"/>
  <c r="J10223" i="1"/>
  <c r="J10224" i="1"/>
  <c r="J10225" i="1"/>
  <c r="J10226" i="1"/>
  <c r="J10227" i="1"/>
  <c r="J10228" i="1"/>
  <c r="J10229" i="1"/>
  <c r="J10230" i="1"/>
  <c r="J10211" i="1"/>
  <c r="J10212"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U798" i="8"/>
  <c r="U799" i="8"/>
  <c r="U800" i="8"/>
  <c r="U801" i="8"/>
  <c r="U794" i="8"/>
  <c r="U795" i="8"/>
  <c r="U796" i="8"/>
  <c r="U797" i="8"/>
  <c r="J10189" i="1"/>
  <c r="J10190" i="1"/>
  <c r="J10191" i="1"/>
  <c r="J10192" i="1"/>
  <c r="J10193" i="1"/>
  <c r="J10194" i="1"/>
  <c r="J10195" i="1"/>
  <c r="J10196" i="1"/>
  <c r="J10197" i="1"/>
  <c r="J10198" i="1"/>
  <c r="J10199" i="1"/>
  <c r="J10200" i="1"/>
  <c r="J10201" i="1"/>
  <c r="J10202" i="1"/>
  <c r="J10203" i="1"/>
  <c r="J10204" i="1"/>
  <c r="J10205" i="1"/>
  <c r="U793" i="8"/>
  <c r="B10016" i="1"/>
  <c r="J10188" i="1"/>
  <c r="J10187" i="1"/>
  <c r="J10186" i="1"/>
  <c r="J10185" i="1"/>
  <c r="J10184" i="1"/>
  <c r="J10183" i="1"/>
  <c r="J10182" i="1"/>
  <c r="J10181" i="1"/>
  <c r="J10180" i="1"/>
  <c r="J10179" i="1"/>
  <c r="J10178" i="1"/>
  <c r="J10177" i="1"/>
  <c r="J10176" i="1"/>
  <c r="J10175" i="1"/>
  <c r="J10174" i="1"/>
  <c r="J10173" i="1"/>
  <c r="J10172" i="1"/>
  <c r="J10171" i="1"/>
  <c r="J10170" i="1"/>
  <c r="J10169" i="1"/>
  <c r="J10168" i="1"/>
  <c r="J10167" i="1"/>
  <c r="J10166" i="1"/>
  <c r="J10165" i="1"/>
  <c r="J10164" i="1"/>
  <c r="J10163" i="1"/>
  <c r="J10162" i="1"/>
  <c r="J10161" i="1"/>
  <c r="J10160" i="1"/>
  <c r="J10159" i="1"/>
  <c r="J10158" i="1"/>
  <c r="J10157" i="1"/>
  <c r="J10156" i="1"/>
  <c r="J10155" i="1"/>
  <c r="J10154" i="1"/>
  <c r="J10153" i="1"/>
  <c r="J10152" i="1"/>
  <c r="J10151" i="1"/>
  <c r="J10150" i="1"/>
  <c r="J10149" i="1"/>
  <c r="U792" i="8"/>
  <c r="U791" i="8"/>
  <c r="U790" i="8"/>
  <c r="U789" i="8"/>
  <c r="U787" i="8"/>
  <c r="I212" i="10"/>
  <c r="J10111" i="1"/>
  <c r="U786" i="8"/>
  <c r="J10101" i="1"/>
  <c r="J10100" i="1"/>
  <c r="J10099" i="1"/>
  <c r="J10098" i="1"/>
  <c r="J10097" i="1"/>
  <c r="J10096" i="1"/>
  <c r="J10095" i="1"/>
  <c r="J10094" i="1"/>
  <c r="J10093" i="1"/>
  <c r="J10092" i="1"/>
  <c r="J10091" i="1"/>
  <c r="J10090" i="1"/>
  <c r="J10089" i="1"/>
  <c r="J10088" i="1"/>
  <c r="J10087" i="1"/>
  <c r="J10086" i="1"/>
  <c r="J10085" i="1"/>
  <c r="J10084" i="1"/>
  <c r="J10082" i="1"/>
  <c r="J10081" i="1"/>
  <c r="J10080" i="1"/>
  <c r="J10079" i="1"/>
  <c r="J10078" i="1"/>
  <c r="J10077" i="1"/>
  <c r="J10076" i="1"/>
  <c r="J10075" i="1"/>
  <c r="J10074" i="1"/>
  <c r="J10072" i="1"/>
  <c r="J10071" i="1"/>
  <c r="J10070" i="1"/>
  <c r="J10069" i="1"/>
  <c r="J10068" i="1"/>
  <c r="J10067" i="1"/>
  <c r="J10066" i="1"/>
  <c r="J10065" i="1"/>
  <c r="J10064" i="1"/>
  <c r="J10062" i="1"/>
  <c r="J10061" i="1"/>
  <c r="J10060" i="1"/>
  <c r="J10059" i="1"/>
  <c r="J10058" i="1"/>
  <c r="J10057" i="1"/>
  <c r="J10056" i="1"/>
  <c r="J10055" i="1"/>
  <c r="J10054" i="1"/>
  <c r="J10052" i="1"/>
  <c r="I211" i="10"/>
  <c r="U785" i="8"/>
  <c r="U784" i="8"/>
  <c r="U783" i="8"/>
  <c r="U782" i="8"/>
  <c r="U781" i="8"/>
  <c r="U780" i="8"/>
  <c r="I210" i="10"/>
  <c r="I209" i="10"/>
  <c r="U779" i="8"/>
  <c r="U776" i="8"/>
  <c r="U777" i="8"/>
  <c r="U778" i="8"/>
  <c r="I208" i="10"/>
  <c r="J9903" i="1"/>
  <c r="U773" i="8"/>
  <c r="U774" i="8"/>
  <c r="U775" i="8"/>
  <c r="I207" i="10"/>
  <c r="U788" i="8"/>
  <c r="J5715" i="1"/>
  <c r="U772" i="8"/>
  <c r="J9897" i="1"/>
  <c r="J9898" i="1"/>
  <c r="J9899" i="1"/>
  <c r="J9900" i="1"/>
  <c r="J9901" i="1"/>
  <c r="J9902"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U771" i="8"/>
  <c r="U746" i="8"/>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U752" i="8"/>
  <c r="U753" i="8"/>
  <c r="U754" i="8"/>
  <c r="U755" i="8"/>
  <c r="U756" i="8"/>
  <c r="U757" i="8"/>
  <c r="U758" i="8"/>
  <c r="U759" i="8"/>
  <c r="U760" i="8"/>
  <c r="U761" i="8"/>
  <c r="U762" i="8"/>
  <c r="U763" i="8"/>
  <c r="U764" i="8"/>
  <c r="U765" i="8"/>
  <c r="U766" i="8"/>
  <c r="U767" i="8"/>
  <c r="U768" i="8"/>
  <c r="U769" i="8"/>
  <c r="U770" i="8"/>
  <c r="I206" i="10"/>
  <c r="J9879" i="1"/>
  <c r="J9880" i="1"/>
  <c r="J9881" i="1"/>
  <c r="J9882" i="1"/>
  <c r="J9883" i="1"/>
  <c r="J9884" i="1"/>
  <c r="J9885" i="1"/>
  <c r="J9886" i="1"/>
  <c r="J9887" i="1"/>
  <c r="J9888" i="1"/>
  <c r="J9889" i="1"/>
  <c r="J9890" i="1"/>
  <c r="J9891" i="1"/>
  <c r="J9892" i="1"/>
  <c r="J9893" i="1"/>
  <c r="J9894" i="1"/>
  <c r="J9895" i="1"/>
  <c r="J9896" i="1"/>
  <c r="I205" i="10"/>
  <c r="J9405" i="1"/>
  <c r="I204" i="10"/>
  <c r="U747" i="8"/>
  <c r="U748" i="8"/>
  <c r="U749" i="8"/>
  <c r="U750" i="8"/>
  <c r="U751" i="8"/>
  <c r="J9386" i="1"/>
  <c r="J9387" i="1"/>
  <c r="J9388" i="1"/>
  <c r="J9389" i="1"/>
  <c r="J9390" i="1"/>
  <c r="J9391" i="1"/>
  <c r="J9392" i="1"/>
  <c r="J9393" i="1"/>
  <c r="J9394" i="1"/>
  <c r="J9395" i="1"/>
  <c r="J9396" i="1"/>
  <c r="J9397" i="1"/>
  <c r="J9398" i="1"/>
  <c r="J9399" i="1"/>
  <c r="J9400" i="1"/>
  <c r="J9401" i="1"/>
  <c r="J9402" i="1"/>
  <c r="J9403" i="1"/>
  <c r="J9404"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U744" i="8"/>
  <c r="U745" i="8"/>
  <c r="I203" i="10"/>
  <c r="I238" i="10"/>
  <c r="J9385" i="1"/>
  <c r="J9367" i="1"/>
  <c r="J9368" i="1"/>
  <c r="J9369" i="1"/>
  <c r="J9370" i="1"/>
  <c r="J9371" i="1"/>
  <c r="J9372" i="1"/>
  <c r="J9373" i="1"/>
  <c r="J9374" i="1"/>
  <c r="J9375" i="1"/>
  <c r="J9376" i="1"/>
  <c r="J9377" i="1"/>
  <c r="J9378" i="1"/>
  <c r="J9379" i="1"/>
  <c r="J9380" i="1"/>
  <c r="J9381" i="1"/>
  <c r="J9382" i="1"/>
  <c r="J9383" i="1"/>
  <c r="J9384" i="1"/>
  <c r="U742" i="8"/>
  <c r="U743" i="8"/>
  <c r="I201" i="10"/>
  <c r="I202" i="10"/>
  <c r="J9348" i="1"/>
  <c r="J9349" i="1"/>
  <c r="J9350" i="1"/>
  <c r="J9351" i="1"/>
  <c r="J9352" i="1"/>
  <c r="J9353" i="1"/>
  <c r="J9354" i="1"/>
  <c r="J9355" i="1"/>
  <c r="J9356" i="1"/>
  <c r="J9357" i="1"/>
  <c r="J9358" i="1"/>
  <c r="J9359" i="1"/>
  <c r="J9360" i="1"/>
  <c r="J9361" i="1"/>
  <c r="J9362" i="1"/>
  <c r="J9363" i="1"/>
  <c r="J9364" i="1"/>
  <c r="J9365" i="1"/>
  <c r="J9366" i="1"/>
  <c r="U741" i="8"/>
  <c r="I200" i="10"/>
  <c r="I199" i="10"/>
  <c r="U740" i="8"/>
  <c r="J9329" i="1"/>
  <c r="J9330" i="1"/>
  <c r="J9331" i="1"/>
  <c r="J9332" i="1"/>
  <c r="J9333" i="1"/>
  <c r="J9334" i="1"/>
  <c r="J9335" i="1"/>
  <c r="J9336" i="1"/>
  <c r="J9337" i="1"/>
  <c r="J9338" i="1"/>
  <c r="J9339" i="1"/>
  <c r="J9340" i="1"/>
  <c r="J9341" i="1"/>
  <c r="J9342" i="1"/>
  <c r="J9343" i="1"/>
  <c r="J9344" i="1"/>
  <c r="J9345" i="1"/>
  <c r="J9346" i="1"/>
  <c r="J9347" i="1"/>
  <c r="I198" i="10"/>
  <c r="I192" i="10"/>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U738" i="8"/>
  <c r="U739" i="8"/>
  <c r="J8818" i="1"/>
  <c r="J8393" i="1"/>
  <c r="J8394" i="1"/>
  <c r="J8395" i="1"/>
  <c r="J8396" i="1"/>
  <c r="J8397" i="1"/>
  <c r="J8398" i="1"/>
  <c r="J8399" i="1"/>
  <c r="J8400" i="1"/>
  <c r="J8401" i="1"/>
  <c r="J8402" i="1"/>
  <c r="J8403" i="1"/>
  <c r="J8404" i="1"/>
  <c r="J8405" i="1"/>
  <c r="J8406" i="1"/>
  <c r="J8407" i="1"/>
  <c r="J8408" i="1"/>
  <c r="J8409" i="1"/>
  <c r="J8410" i="1"/>
  <c r="U737" i="8"/>
  <c r="I197" i="10"/>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248" i="1"/>
  <c r="J7707" i="1"/>
  <c r="J7688" i="1"/>
  <c r="J7670" i="1"/>
  <c r="J7650" i="1"/>
  <c r="J7632"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U735" i="8"/>
  <c r="U736" i="8"/>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U729" i="8"/>
  <c r="U730" i="8"/>
  <c r="U731" i="8"/>
  <c r="U732" i="8"/>
  <c r="U733" i="8"/>
  <c r="U734" i="8"/>
  <c r="U708" i="8"/>
  <c r="U709" i="8"/>
  <c r="U710" i="8"/>
  <c r="U711" i="8"/>
  <c r="U712" i="8"/>
  <c r="U713" i="8"/>
  <c r="U714" i="8"/>
  <c r="U715" i="8"/>
  <c r="U716" i="8"/>
  <c r="U717" i="8"/>
  <c r="U718" i="8"/>
  <c r="U719" i="8"/>
  <c r="U720" i="8"/>
  <c r="U721" i="8"/>
  <c r="U722" i="8"/>
  <c r="U723" i="8"/>
  <c r="U724" i="8"/>
  <c r="U725" i="8"/>
  <c r="U726" i="8"/>
  <c r="U727" i="8"/>
  <c r="U728" i="8"/>
  <c r="I196" i="10"/>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19" i="1"/>
  <c r="J8820" i="1"/>
  <c r="J8821" i="1"/>
  <c r="J8822" i="1"/>
  <c r="U705" i="8"/>
  <c r="U706" i="8"/>
  <c r="U707" i="8"/>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U661" i="8"/>
  <c r="U660" i="8"/>
  <c r="U698" i="8"/>
  <c r="U699" i="8"/>
  <c r="U700" i="8"/>
  <c r="U701" i="8"/>
  <c r="U702" i="8"/>
  <c r="U703" i="8"/>
  <c r="U704" i="8"/>
  <c r="I194" i="10"/>
  <c r="I195" i="10"/>
  <c r="J8626" i="1"/>
  <c r="J8627" i="1"/>
  <c r="J8645" i="1"/>
  <c r="J8646"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U696" i="8"/>
  <c r="U697" i="8"/>
  <c r="I193" i="10"/>
  <c r="I186" i="10"/>
  <c r="J8609" i="1"/>
  <c r="J8610" i="1"/>
  <c r="J8611" i="1"/>
  <c r="J8612" i="1"/>
  <c r="J8613" i="1"/>
  <c r="J8614" i="1"/>
  <c r="J8615" i="1"/>
  <c r="J8616" i="1"/>
  <c r="J8617" i="1"/>
  <c r="J8618" i="1"/>
  <c r="J8619" i="1"/>
  <c r="J8620" i="1"/>
  <c r="J8621" i="1"/>
  <c r="J8622" i="1"/>
  <c r="J8623" i="1"/>
  <c r="J8624" i="1"/>
  <c r="J8625" i="1"/>
  <c r="J8628" i="1"/>
  <c r="J8629" i="1"/>
  <c r="J8630" i="1"/>
  <c r="J8631" i="1"/>
  <c r="J8632" i="1"/>
  <c r="J8633" i="1"/>
  <c r="J8634" i="1"/>
  <c r="J8635" i="1"/>
  <c r="J8636" i="1"/>
  <c r="J8637" i="1"/>
  <c r="J8638" i="1"/>
  <c r="J8639" i="1"/>
  <c r="J8640" i="1"/>
  <c r="J8641" i="1"/>
  <c r="J8642" i="1"/>
  <c r="J8643" i="1"/>
  <c r="J8644" i="1"/>
  <c r="U695" i="8"/>
  <c r="U694" i="8"/>
  <c r="I191" i="10"/>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U691" i="8"/>
  <c r="U692" i="8"/>
  <c r="U693" i="8"/>
  <c r="J8563" i="1"/>
  <c r="J8564" i="1"/>
  <c r="J8565" i="1"/>
  <c r="J8566" i="1"/>
  <c r="J8567" i="1"/>
  <c r="J8568" i="1"/>
  <c r="J8569" i="1"/>
  <c r="J8570" i="1"/>
  <c r="J8571" i="1"/>
  <c r="J8572" i="1"/>
  <c r="J8573" i="1"/>
  <c r="J8574" i="1"/>
  <c r="J8575" i="1"/>
  <c r="J8576" i="1"/>
  <c r="J8577" i="1"/>
  <c r="J8578" i="1"/>
  <c r="J8579" i="1"/>
  <c r="J8580" i="1"/>
  <c r="J8581" i="1"/>
  <c r="J8544" i="1"/>
  <c r="J8545" i="1"/>
  <c r="J8546" i="1"/>
  <c r="J8547" i="1"/>
  <c r="J8548" i="1"/>
  <c r="J8549" i="1"/>
  <c r="J8550" i="1"/>
  <c r="J8551" i="1"/>
  <c r="J8552" i="1"/>
  <c r="J8553" i="1"/>
  <c r="J8554" i="1"/>
  <c r="J8555" i="1"/>
  <c r="J8556" i="1"/>
  <c r="J8557" i="1"/>
  <c r="J8558" i="1"/>
  <c r="J8559" i="1"/>
  <c r="J8560" i="1"/>
  <c r="J8561" i="1"/>
  <c r="J8562" i="1"/>
  <c r="J8525" i="1"/>
  <c r="J8526" i="1"/>
  <c r="J8527" i="1"/>
  <c r="J8528" i="1"/>
  <c r="J8529" i="1"/>
  <c r="J8530" i="1"/>
  <c r="J8531" i="1"/>
  <c r="J8532" i="1"/>
  <c r="J8533" i="1"/>
  <c r="J8534" i="1"/>
  <c r="J8535" i="1"/>
  <c r="J8536" i="1"/>
  <c r="J8537" i="1"/>
  <c r="J8538" i="1"/>
  <c r="J8539" i="1"/>
  <c r="J8540" i="1"/>
  <c r="J8541" i="1"/>
  <c r="J8542" i="1"/>
  <c r="J8543" i="1"/>
  <c r="J8506" i="1"/>
  <c r="J8507" i="1"/>
  <c r="J8508" i="1"/>
  <c r="J8509" i="1"/>
  <c r="J8510" i="1"/>
  <c r="J8511" i="1"/>
  <c r="J8512" i="1"/>
  <c r="J8513" i="1"/>
  <c r="J8514" i="1"/>
  <c r="J8515" i="1"/>
  <c r="J8516" i="1"/>
  <c r="J8517" i="1"/>
  <c r="J8518" i="1"/>
  <c r="J8519" i="1"/>
  <c r="J8520" i="1"/>
  <c r="J8521" i="1"/>
  <c r="J8522" i="1"/>
  <c r="J8523" i="1"/>
  <c r="J8524" i="1"/>
  <c r="J8487" i="1"/>
  <c r="J8488" i="1"/>
  <c r="J8489" i="1"/>
  <c r="J8490" i="1"/>
  <c r="J8491" i="1"/>
  <c r="J8492" i="1"/>
  <c r="J8493" i="1"/>
  <c r="J8494" i="1"/>
  <c r="J8495" i="1"/>
  <c r="J8496" i="1"/>
  <c r="J8497" i="1"/>
  <c r="J8498" i="1"/>
  <c r="J8499" i="1"/>
  <c r="J8500" i="1"/>
  <c r="J8501" i="1"/>
  <c r="J8502" i="1"/>
  <c r="J8503" i="1"/>
  <c r="J8504" i="1"/>
  <c r="J8505" i="1"/>
  <c r="J8468" i="1"/>
  <c r="J8469" i="1"/>
  <c r="J8470" i="1"/>
  <c r="J8471" i="1"/>
  <c r="J8472" i="1"/>
  <c r="J8473" i="1"/>
  <c r="J8474" i="1"/>
  <c r="J8475" i="1"/>
  <c r="J8476" i="1"/>
  <c r="J8477" i="1"/>
  <c r="J8478" i="1"/>
  <c r="J8479" i="1"/>
  <c r="J8480" i="1"/>
  <c r="J8481" i="1"/>
  <c r="J8482" i="1"/>
  <c r="J8483" i="1"/>
  <c r="J8484" i="1"/>
  <c r="J8485" i="1"/>
  <c r="J8486" i="1"/>
  <c r="J8449" i="1"/>
  <c r="J8450" i="1"/>
  <c r="J8451" i="1"/>
  <c r="J8452" i="1"/>
  <c r="J8453" i="1"/>
  <c r="J8454" i="1"/>
  <c r="J8455" i="1"/>
  <c r="J8456" i="1"/>
  <c r="J8457" i="1"/>
  <c r="J8458" i="1"/>
  <c r="J8459" i="1"/>
  <c r="J8460" i="1"/>
  <c r="J8461" i="1"/>
  <c r="J8462" i="1"/>
  <c r="J8463" i="1"/>
  <c r="J8464" i="1"/>
  <c r="J8465" i="1"/>
  <c r="J8466" i="1"/>
  <c r="J8467" i="1"/>
  <c r="J8430" i="1"/>
  <c r="J8431" i="1"/>
  <c r="J8432" i="1"/>
  <c r="J8433" i="1"/>
  <c r="J8434" i="1"/>
  <c r="J8435" i="1"/>
  <c r="J8436" i="1"/>
  <c r="J8437" i="1"/>
  <c r="J8438" i="1"/>
  <c r="J8439" i="1"/>
  <c r="J8440" i="1"/>
  <c r="J8441" i="1"/>
  <c r="J8442" i="1"/>
  <c r="J8443" i="1"/>
  <c r="J8444" i="1"/>
  <c r="J8445" i="1"/>
  <c r="J8446" i="1"/>
  <c r="J8447" i="1"/>
  <c r="J8448" i="1"/>
  <c r="J8411" i="1"/>
  <c r="J8412" i="1"/>
  <c r="J8413" i="1"/>
  <c r="J8414" i="1"/>
  <c r="J8415" i="1"/>
  <c r="J8416" i="1"/>
  <c r="J8417" i="1"/>
  <c r="J8418" i="1"/>
  <c r="J8419" i="1"/>
  <c r="J8420" i="1"/>
  <c r="J8421" i="1"/>
  <c r="J8422" i="1"/>
  <c r="J8423" i="1"/>
  <c r="J8424" i="1"/>
  <c r="J8426" i="1"/>
  <c r="J8427" i="1"/>
  <c r="J8428" i="1"/>
  <c r="J8429" i="1"/>
  <c r="U689" i="8"/>
  <c r="U690" i="8"/>
  <c r="U684" i="8"/>
  <c r="U685" i="8"/>
  <c r="U686" i="8"/>
  <c r="U687" i="8"/>
  <c r="U688" i="8"/>
  <c r="U683" i="8"/>
  <c r="U680" i="8"/>
  <c r="U681" i="8"/>
  <c r="U682" i="8"/>
  <c r="I190" i="10"/>
  <c r="J8321" i="1"/>
  <c r="J8322" i="1"/>
  <c r="J8323" i="1"/>
  <c r="J8324" i="1"/>
  <c r="J8325" i="1"/>
  <c r="J8326" i="1"/>
  <c r="J8327" i="1"/>
  <c r="J8328" i="1"/>
  <c r="J8329" i="1"/>
  <c r="J8330" i="1"/>
  <c r="J8331" i="1"/>
  <c r="J8332" i="1"/>
  <c r="J8333" i="1"/>
  <c r="J8334" i="1"/>
  <c r="J8335" i="1"/>
  <c r="J8336" i="1"/>
  <c r="J8337" i="1"/>
  <c r="J8338" i="1"/>
  <c r="U679" i="8"/>
  <c r="I189" i="10"/>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U675" i="8"/>
  <c r="U676" i="8"/>
  <c r="U677" i="8"/>
  <c r="U678" i="8"/>
  <c r="I188" i="10"/>
  <c r="J8231" i="1"/>
  <c r="J8232" i="1"/>
  <c r="J8233" i="1"/>
  <c r="J8234" i="1"/>
  <c r="J8235" i="1"/>
  <c r="J8236" i="1"/>
  <c r="J8237" i="1"/>
  <c r="J8238" i="1"/>
  <c r="J8239" i="1"/>
  <c r="J8240" i="1"/>
  <c r="J8241" i="1"/>
  <c r="J8242" i="1"/>
  <c r="J8243" i="1"/>
  <c r="J8244" i="1"/>
  <c r="J8245" i="1"/>
  <c r="J8246" i="1"/>
  <c r="J8247" i="1"/>
  <c r="U674" i="8"/>
  <c r="I187" i="10"/>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U662" i="8"/>
  <c r="U663" i="8"/>
  <c r="U664" i="8"/>
  <c r="U665" i="8"/>
  <c r="U666" i="8"/>
  <c r="U667" i="8"/>
  <c r="U668" i="8"/>
  <c r="U669" i="8"/>
  <c r="U670" i="8"/>
  <c r="U671" i="8"/>
  <c r="U672" i="8"/>
  <c r="U673" i="8"/>
  <c r="U659" i="8"/>
  <c r="I185" i="10"/>
  <c r="J7947" i="1"/>
  <c r="J7948" i="1"/>
  <c r="J7949" i="1"/>
  <c r="J7950" i="1"/>
  <c r="J7951" i="1"/>
  <c r="J7952" i="1"/>
  <c r="J7953" i="1"/>
  <c r="J7954" i="1"/>
  <c r="J7955" i="1"/>
  <c r="J7956" i="1"/>
  <c r="J7957" i="1"/>
  <c r="J7958" i="1"/>
  <c r="J7959" i="1"/>
  <c r="J7960" i="1"/>
  <c r="J7961" i="1"/>
  <c r="J7962" i="1"/>
  <c r="J7963" i="1"/>
  <c r="J7964" i="1"/>
  <c r="U658" i="8"/>
  <c r="I184" i="10"/>
  <c r="J7942" i="1"/>
  <c r="J7943" i="1"/>
  <c r="J7944" i="1"/>
  <c r="J7945" i="1"/>
  <c r="J7946" i="1"/>
  <c r="U657" i="8"/>
  <c r="U656" i="8"/>
  <c r="J7936" i="1"/>
  <c r="J7937" i="1"/>
  <c r="J7938" i="1"/>
  <c r="J7939" i="1"/>
  <c r="J7940" i="1"/>
  <c r="J7941" i="1"/>
  <c r="E65" i="15"/>
  <c r="E66" i="15"/>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U636" i="8"/>
  <c r="U637" i="8"/>
  <c r="U638" i="8"/>
  <c r="U639" i="8"/>
  <c r="U640" i="8"/>
  <c r="U641" i="8"/>
  <c r="U642" i="8"/>
  <c r="U643" i="8"/>
  <c r="U644" i="8"/>
  <c r="U645" i="8"/>
  <c r="U646" i="8"/>
  <c r="U647" i="8"/>
  <c r="U648" i="8"/>
  <c r="U649" i="8"/>
  <c r="U650" i="8"/>
  <c r="U651" i="8"/>
  <c r="U652" i="8"/>
  <c r="U653" i="8"/>
  <c r="U654" i="8"/>
  <c r="U655" i="8"/>
  <c r="J7798" i="1"/>
  <c r="J7799" i="1"/>
  <c r="J7800" i="1"/>
  <c r="J7801" i="1"/>
  <c r="J7802" i="1"/>
  <c r="J7803" i="1"/>
  <c r="J7804" i="1"/>
  <c r="J7805" i="1"/>
  <c r="J7806" i="1"/>
  <c r="J7807" i="1"/>
  <c r="J7808" i="1"/>
  <c r="J7809" i="1"/>
  <c r="J7810" i="1"/>
  <c r="J7811" i="1"/>
  <c r="J7812" i="1"/>
  <c r="J7813" i="1"/>
  <c r="J7814" i="1"/>
  <c r="J7815" i="1"/>
  <c r="U635" i="8"/>
  <c r="I183" i="10"/>
  <c r="J7780" i="1"/>
  <c r="J7781" i="1"/>
  <c r="J7782" i="1"/>
  <c r="J7783" i="1"/>
  <c r="J7784" i="1"/>
  <c r="J7785" i="1"/>
  <c r="J7786" i="1"/>
  <c r="J7787" i="1"/>
  <c r="J7788" i="1"/>
  <c r="J7789" i="1"/>
  <c r="J7790" i="1"/>
  <c r="J7791" i="1"/>
  <c r="J7792" i="1"/>
  <c r="J7793" i="1"/>
  <c r="J7794" i="1"/>
  <c r="J7795" i="1"/>
  <c r="J7796" i="1"/>
  <c r="J7797" i="1"/>
  <c r="U634" i="8"/>
  <c r="I182" i="10"/>
  <c r="I181" i="10"/>
  <c r="I180" i="10"/>
  <c r="I179" i="10"/>
  <c r="I178" i="10"/>
  <c r="I173" i="10"/>
  <c r="I174" i="10"/>
  <c r="I175" i="10"/>
  <c r="I176" i="10"/>
  <c r="I177" i="10"/>
  <c r="J4639" i="1"/>
  <c r="J4640" i="1"/>
  <c r="J4641" i="1"/>
  <c r="J4642" i="1"/>
  <c r="J46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U633" i="8"/>
  <c r="U632" i="8"/>
  <c r="I171" i="10"/>
  <c r="I172" i="10"/>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U630" i="8"/>
  <c r="U631" i="8"/>
  <c r="I169" i="10"/>
  <c r="I170" i="10"/>
  <c r="I104" i="10"/>
  <c r="U625" i="8"/>
  <c r="U626" i="8"/>
  <c r="U627" i="8"/>
  <c r="U628" i="8"/>
  <c r="U629" i="8"/>
  <c r="J7614" i="1"/>
  <c r="J7615" i="1"/>
  <c r="J7616" i="1"/>
  <c r="J7617" i="1"/>
  <c r="J7618" i="1"/>
  <c r="J7619" i="1"/>
  <c r="J7620" i="1"/>
  <c r="J7621" i="1"/>
  <c r="J7622" i="1"/>
  <c r="J7623" i="1"/>
  <c r="J7624" i="1"/>
  <c r="J7625" i="1"/>
  <c r="J7626" i="1"/>
  <c r="J7627" i="1"/>
  <c r="J7628" i="1"/>
  <c r="J7629" i="1"/>
  <c r="J7630" i="1"/>
  <c r="J7631" i="1"/>
  <c r="J7633" i="1"/>
  <c r="J7634" i="1"/>
  <c r="J7635" i="1"/>
  <c r="J7636" i="1"/>
  <c r="J7637" i="1"/>
  <c r="J7638" i="1"/>
  <c r="J7639" i="1"/>
  <c r="J7640" i="1"/>
  <c r="J7641" i="1"/>
  <c r="J7642" i="1"/>
  <c r="J7643" i="1"/>
  <c r="J7644" i="1"/>
  <c r="J7645" i="1"/>
  <c r="J7646" i="1"/>
  <c r="J7647" i="1"/>
  <c r="J7648" i="1"/>
  <c r="J7649" i="1"/>
  <c r="J7651" i="1"/>
  <c r="J7652" i="1"/>
  <c r="J7653" i="1"/>
  <c r="J7654" i="1"/>
  <c r="J7655" i="1"/>
  <c r="J7656" i="1"/>
  <c r="J7657" i="1"/>
  <c r="J7658" i="1"/>
  <c r="J7659" i="1"/>
  <c r="J7660" i="1"/>
  <c r="J7661" i="1"/>
  <c r="J7662" i="1"/>
  <c r="J7663" i="1"/>
  <c r="J7664" i="1"/>
  <c r="J7665" i="1"/>
  <c r="J7666" i="1"/>
  <c r="J7667" i="1"/>
  <c r="J7668" i="1"/>
  <c r="J7669" i="1"/>
  <c r="J7671" i="1"/>
  <c r="J7672" i="1"/>
  <c r="J7673" i="1"/>
  <c r="J7674" i="1"/>
  <c r="J7675" i="1"/>
  <c r="J7676" i="1"/>
  <c r="J7677" i="1"/>
  <c r="J7678" i="1"/>
  <c r="J7679" i="1"/>
  <c r="J7680" i="1"/>
  <c r="J7681" i="1"/>
  <c r="J7682" i="1"/>
  <c r="J7683" i="1"/>
  <c r="J7684" i="1"/>
  <c r="J7685" i="1"/>
  <c r="J7686" i="1"/>
  <c r="J7687" i="1"/>
  <c r="J7689" i="1"/>
  <c r="J7690" i="1"/>
  <c r="J7691" i="1"/>
  <c r="J7692" i="1"/>
  <c r="J7693" i="1"/>
  <c r="J7694" i="1"/>
  <c r="J7695" i="1"/>
  <c r="J7696" i="1"/>
  <c r="J7697" i="1"/>
  <c r="J7698" i="1"/>
  <c r="J7699" i="1"/>
  <c r="J7700" i="1"/>
  <c r="J7701" i="1"/>
  <c r="J7702" i="1"/>
  <c r="J7703" i="1"/>
  <c r="J7704" i="1"/>
  <c r="J7705" i="1"/>
  <c r="J7706" i="1"/>
  <c r="J5872" i="1"/>
  <c r="J5887" i="1"/>
  <c r="J5856" i="1"/>
  <c r="J5838" i="1"/>
  <c r="J5819" i="1"/>
  <c r="J5800" i="1"/>
  <c r="J5744" i="1"/>
  <c r="J5653" i="1"/>
  <c r="J5634" i="1"/>
  <c r="J5615" i="1"/>
  <c r="J5596" i="1"/>
  <c r="J5513" i="1"/>
  <c r="J5495" i="1"/>
  <c r="J5423" i="1"/>
  <c r="J5405" i="1"/>
  <c r="J5387" i="1"/>
  <c r="J7610" i="1"/>
  <c r="J7611" i="1"/>
  <c r="J7612" i="1"/>
  <c r="J7613" i="1"/>
  <c r="J7589" i="1"/>
  <c r="J7590" i="1"/>
  <c r="J7591" i="1"/>
  <c r="J7592" i="1"/>
  <c r="J7593" i="1"/>
  <c r="J7594" i="1"/>
  <c r="J7595" i="1"/>
  <c r="J7596" i="1"/>
  <c r="J7597" i="1"/>
  <c r="J7598" i="1"/>
  <c r="J7599" i="1"/>
  <c r="J7600" i="1"/>
  <c r="J7601" i="1"/>
  <c r="J7602" i="1"/>
  <c r="J7603" i="1"/>
  <c r="J7604" i="1"/>
  <c r="J7605" i="1"/>
  <c r="J7606" i="1"/>
  <c r="J7607" i="1"/>
  <c r="J7608" i="1"/>
  <c r="J7609" i="1"/>
  <c r="U624" i="8"/>
  <c r="U623" i="8"/>
  <c r="J7395" i="1"/>
  <c r="J7396" i="1"/>
  <c r="J7397" i="1"/>
  <c r="J7398" i="1"/>
  <c r="J7399" i="1"/>
  <c r="J7400" i="1"/>
  <c r="J7401" i="1"/>
  <c r="J7402" i="1"/>
  <c r="J7403" i="1"/>
  <c r="J7404" i="1"/>
  <c r="J7405" i="1"/>
  <c r="J7406" i="1"/>
  <c r="J7407" i="1"/>
  <c r="J7408" i="1"/>
  <c r="J7409" i="1"/>
  <c r="J7410"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U609" i="8"/>
  <c r="U610" i="8"/>
  <c r="U611" i="8"/>
  <c r="U612" i="8"/>
  <c r="U613" i="8"/>
  <c r="U614" i="8"/>
  <c r="U615" i="8"/>
  <c r="U616" i="8"/>
  <c r="U617" i="8"/>
  <c r="U618" i="8"/>
  <c r="U619" i="8"/>
  <c r="U620" i="8"/>
  <c r="U621" i="8"/>
  <c r="U622" i="8"/>
  <c r="I165" i="10"/>
  <c r="I168" i="10"/>
  <c r="I158" i="10"/>
  <c r="I157" i="10"/>
  <c r="I159" i="10"/>
  <c r="I160" i="10"/>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23" i="1"/>
  <c r="J7324" i="1"/>
  <c r="J7325" i="1"/>
  <c r="J7326" i="1"/>
  <c r="J7327" i="1"/>
  <c r="J7328" i="1"/>
  <c r="J7329" i="1"/>
  <c r="J7330" i="1"/>
  <c r="J7331" i="1"/>
  <c r="J7332" i="1"/>
  <c r="J7333" i="1"/>
  <c r="J7334" i="1"/>
  <c r="J7335" i="1"/>
  <c r="J7336" i="1"/>
  <c r="J7337" i="1"/>
  <c r="J7338"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69" i="1"/>
  <c r="J7270" i="1"/>
  <c r="J7271" i="1"/>
  <c r="J7272" i="1"/>
  <c r="J7273" i="1"/>
  <c r="J7274" i="1"/>
  <c r="J7275" i="1"/>
  <c r="J7276" i="1"/>
  <c r="J7277" i="1"/>
  <c r="J7278" i="1"/>
  <c r="J7279" i="1"/>
  <c r="J7280" i="1"/>
  <c r="J7281" i="1"/>
  <c r="J7282" i="1"/>
  <c r="J7283" i="1"/>
  <c r="J7284" i="1"/>
  <c r="J7285" i="1"/>
  <c r="J7286" i="1"/>
  <c r="J7251" i="1"/>
  <c r="J7252" i="1"/>
  <c r="J7253" i="1"/>
  <c r="J7254" i="1"/>
  <c r="J7255" i="1"/>
  <c r="J7256" i="1"/>
  <c r="J7257" i="1"/>
  <c r="J7258" i="1"/>
  <c r="J7259" i="1"/>
  <c r="J7260" i="1"/>
  <c r="J7261" i="1"/>
  <c r="J7262" i="1"/>
  <c r="J7263" i="1"/>
  <c r="J7264" i="1"/>
  <c r="J7265" i="1"/>
  <c r="J7266" i="1"/>
  <c r="J7267" i="1"/>
  <c r="J7268"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U601" i="8"/>
  <c r="U602" i="8"/>
  <c r="U603" i="8"/>
  <c r="U604" i="8"/>
  <c r="U605" i="8"/>
  <c r="U606" i="8"/>
  <c r="U607" i="8"/>
  <c r="U608" i="8"/>
  <c r="U600" i="8"/>
  <c r="U587" i="8"/>
  <c r="U582" i="8"/>
  <c r="U583" i="8"/>
  <c r="U584" i="8"/>
  <c r="U585" i="8"/>
  <c r="U586" i="8"/>
  <c r="U588" i="8"/>
  <c r="U589" i="8"/>
  <c r="U590" i="8"/>
  <c r="U591" i="8"/>
  <c r="U592" i="8"/>
  <c r="U593" i="8"/>
  <c r="U594" i="8"/>
  <c r="U595" i="8"/>
  <c r="U596" i="8"/>
  <c r="U597" i="8"/>
  <c r="U598" i="8"/>
  <c r="U599" i="8"/>
  <c r="I161" i="10"/>
  <c r="I162" i="10"/>
  <c r="I163" i="10"/>
  <c r="I164" i="10"/>
  <c r="I155" i="10"/>
  <c r="I156" i="10"/>
  <c r="J4152" i="1"/>
  <c r="J7009" i="1"/>
  <c r="J7010" i="1"/>
  <c r="J7011" i="1"/>
  <c r="J7012" i="1"/>
  <c r="J7013" i="1"/>
  <c r="J7014" i="1"/>
  <c r="J7015" i="1"/>
  <c r="U581" i="8"/>
  <c r="J7005" i="1"/>
  <c r="J7006" i="1"/>
  <c r="J7007" i="1"/>
  <c r="J7008" i="1"/>
  <c r="G8" i="4"/>
  <c r="U580" i="8"/>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U579" i="8"/>
  <c r="U578" i="8"/>
  <c r="U577" i="8"/>
  <c r="U576" i="8"/>
  <c r="U575" i="8"/>
  <c r="U574" i="8"/>
  <c r="U573" i="8"/>
  <c r="U572" i="8"/>
  <c r="U571" i="8"/>
  <c r="U570" i="8"/>
  <c r="U569" i="8"/>
  <c r="U568" i="8"/>
  <c r="U567" i="8"/>
  <c r="U566" i="8"/>
  <c r="U565" i="8"/>
  <c r="U564" i="8"/>
  <c r="U563" i="8"/>
  <c r="U562" i="8"/>
  <c r="U561" i="8"/>
  <c r="U560" i="8"/>
  <c r="U559" i="8"/>
  <c r="U558" i="8"/>
  <c r="U557" i="8"/>
  <c r="U556" i="8"/>
  <c r="U555" i="8"/>
  <c r="U554" i="8"/>
  <c r="U553" i="8"/>
  <c r="U552" i="8"/>
  <c r="U551" i="8"/>
  <c r="U550" i="8"/>
  <c r="U549" i="8"/>
  <c r="U548" i="8"/>
  <c r="U547" i="8"/>
  <c r="U546" i="8"/>
  <c r="U545" i="8"/>
  <c r="U544" i="8"/>
  <c r="U543" i="8"/>
  <c r="U542" i="8"/>
  <c r="U541" i="8"/>
  <c r="U540" i="8"/>
  <c r="U539" i="8"/>
  <c r="U538" i="8"/>
  <c r="J6704" i="1"/>
  <c r="J6693" i="1"/>
  <c r="J6694" i="1"/>
  <c r="J6695" i="1"/>
  <c r="J6696" i="1"/>
  <c r="J6697" i="1"/>
  <c r="J6698" i="1"/>
  <c r="J6699" i="1"/>
  <c r="J6700" i="1"/>
  <c r="J6701" i="1"/>
  <c r="J6702" i="1"/>
  <c r="J6703" i="1"/>
  <c r="J6705" i="1"/>
  <c r="J6706" i="1"/>
  <c r="J6707" i="1"/>
  <c r="J6708" i="1"/>
  <c r="J6709" i="1"/>
  <c r="J6710" i="1"/>
  <c r="U537" i="8"/>
  <c r="U222" i="8"/>
  <c r="J6692" i="1"/>
  <c r="J6676" i="1"/>
  <c r="J6677" i="1"/>
  <c r="J6678" i="1"/>
  <c r="J6679" i="1"/>
  <c r="J6680" i="1"/>
  <c r="J6681" i="1"/>
  <c r="J6682" i="1"/>
  <c r="J6683" i="1"/>
  <c r="J6684" i="1"/>
  <c r="J6685" i="1"/>
  <c r="J6686" i="1"/>
  <c r="J6687" i="1"/>
  <c r="J6688" i="1"/>
  <c r="J6689" i="1"/>
  <c r="J6690" i="1"/>
  <c r="J6691" i="1"/>
  <c r="J6675" i="1"/>
  <c r="U536" i="8"/>
  <c r="I154" i="10"/>
  <c r="E47" i="15"/>
  <c r="E48" i="15"/>
  <c r="E49" i="15"/>
  <c r="E50" i="15"/>
  <c r="E51" i="15"/>
  <c r="E52" i="15"/>
  <c r="E53" i="15"/>
  <c r="E54" i="15"/>
  <c r="E55" i="15"/>
  <c r="E56" i="15"/>
  <c r="E57" i="15"/>
  <c r="E58" i="15"/>
  <c r="E59" i="15"/>
  <c r="E60" i="15"/>
  <c r="E61" i="15"/>
  <c r="E62" i="15"/>
  <c r="E63" i="15"/>
  <c r="E64" i="15"/>
  <c r="E46" i="15"/>
  <c r="J6658" i="1"/>
  <c r="J6659" i="1"/>
  <c r="J6660" i="1"/>
  <c r="J6661" i="1"/>
  <c r="J6662" i="1"/>
  <c r="J6663" i="1"/>
  <c r="J6664" i="1"/>
  <c r="J6665" i="1"/>
  <c r="J6666" i="1"/>
  <c r="J6667" i="1"/>
  <c r="J6668" i="1"/>
  <c r="J6669" i="1"/>
  <c r="J6670" i="1"/>
  <c r="J6671" i="1"/>
  <c r="J6672" i="1"/>
  <c r="J6673" i="1"/>
  <c r="J6674" i="1"/>
  <c r="U535" i="8"/>
  <c r="I153" i="10"/>
  <c r="J6640" i="1"/>
  <c r="J6641" i="1"/>
  <c r="J6642" i="1"/>
  <c r="J6643" i="1"/>
  <c r="J6644" i="1"/>
  <c r="J6645" i="1"/>
  <c r="J6646" i="1"/>
  <c r="J6647" i="1"/>
  <c r="J6648" i="1"/>
  <c r="J6649" i="1"/>
  <c r="J6650" i="1"/>
  <c r="J6651" i="1"/>
  <c r="J6652" i="1"/>
  <c r="J6653" i="1"/>
  <c r="J6654" i="1"/>
  <c r="J6655" i="1"/>
  <c r="J6656" i="1"/>
  <c r="J6657"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U530" i="8"/>
  <c r="U531" i="8"/>
  <c r="U532" i="8"/>
  <c r="U533" i="8"/>
  <c r="U534" i="8"/>
  <c r="I152" i="10"/>
  <c r="I151" i="10"/>
  <c r="I148" i="10"/>
  <c r="I149" i="10"/>
  <c r="I150" i="10"/>
  <c r="J6565" i="1"/>
  <c r="J6566" i="1"/>
  <c r="J6567" i="1"/>
  <c r="J6568" i="1"/>
  <c r="J6569" i="1"/>
  <c r="J6570" i="1"/>
  <c r="J6571" i="1"/>
  <c r="J6572" i="1"/>
  <c r="J6573" i="1"/>
  <c r="J6574" i="1"/>
  <c r="J6575" i="1"/>
  <c r="J6576" i="1"/>
  <c r="J6577" i="1"/>
  <c r="J6578" i="1"/>
  <c r="J6579" i="1"/>
  <c r="J6580" i="1"/>
  <c r="J6581" i="1"/>
  <c r="J6582" i="1"/>
  <c r="J6583" i="1"/>
  <c r="J6584" i="1"/>
  <c r="J6585" i="1"/>
  <c r="U528" i="8"/>
  <c r="U529" i="8"/>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U520" i="8"/>
  <c r="U521" i="8"/>
  <c r="U522" i="8"/>
  <c r="U523" i="8"/>
  <c r="U524" i="8"/>
  <c r="U525" i="8"/>
  <c r="U526" i="8"/>
  <c r="U527" i="8"/>
  <c r="I146" i="10"/>
  <c r="I147" i="10"/>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381" i="1"/>
  <c r="J6382" i="1"/>
  <c r="J6383" i="1"/>
  <c r="J6384" i="1"/>
  <c r="J6385" i="1"/>
  <c r="U519" i="8"/>
  <c r="U518" i="8"/>
  <c r="U517" i="8"/>
  <c r="U516" i="8"/>
  <c r="U515" i="8"/>
  <c r="U514" i="8"/>
  <c r="E507" i="8"/>
  <c r="E508" i="8" s="1"/>
  <c r="E509" i="8" s="1"/>
  <c r="E510" i="8" s="1"/>
  <c r="E511" i="8" s="1"/>
  <c r="E512" i="8" s="1"/>
  <c r="E513" i="8" s="1"/>
  <c r="C507" i="8"/>
  <c r="C508" i="8" s="1"/>
  <c r="C509" i="8" s="1"/>
  <c r="B507" i="8"/>
  <c r="B508" i="8" s="1"/>
  <c r="B509" i="8" s="1"/>
  <c r="B510" i="8" s="1"/>
  <c r="U506" i="8"/>
  <c r="I145" i="10"/>
  <c r="U505" i="8"/>
  <c r="I144" i="10"/>
  <c r="U504" i="8"/>
  <c r="I143" i="10"/>
  <c r="U503" i="8"/>
  <c r="I142" i="10"/>
  <c r="U495" i="8"/>
  <c r="U496" i="8"/>
  <c r="U497" i="8"/>
  <c r="U498" i="8"/>
  <c r="U499" i="8"/>
  <c r="U500" i="8"/>
  <c r="U501" i="8"/>
  <c r="U502" i="8"/>
  <c r="I141" i="10"/>
  <c r="I139" i="10"/>
  <c r="I140" i="10"/>
  <c r="I133" i="10"/>
  <c r="I134" i="10"/>
  <c r="I135" i="10"/>
  <c r="I136" i="10"/>
  <c r="I137" i="10"/>
  <c r="I138" i="10"/>
  <c r="U447" i="8"/>
  <c r="U448" i="8"/>
  <c r="U449" i="8"/>
  <c r="U450" i="8"/>
  <c r="U451" i="8"/>
  <c r="U452" i="8"/>
  <c r="U453" i="8"/>
  <c r="U454" i="8"/>
  <c r="U455" i="8"/>
  <c r="U456" i="8"/>
  <c r="U457" i="8"/>
  <c r="U458" i="8"/>
  <c r="U459" i="8"/>
  <c r="U460" i="8"/>
  <c r="U461" i="8"/>
  <c r="U462" i="8"/>
  <c r="U463" i="8"/>
  <c r="U464" i="8"/>
  <c r="U465" i="8"/>
  <c r="U466" i="8"/>
  <c r="U467" i="8"/>
  <c r="U468" i="8"/>
  <c r="U469" i="8"/>
  <c r="U470" i="8"/>
  <c r="U471" i="8"/>
  <c r="U472" i="8"/>
  <c r="U473" i="8"/>
  <c r="U474" i="8"/>
  <c r="U475" i="8"/>
  <c r="U476" i="8"/>
  <c r="U477" i="8"/>
  <c r="U478" i="8"/>
  <c r="U479" i="8"/>
  <c r="U480" i="8"/>
  <c r="U481" i="8"/>
  <c r="U482" i="8"/>
  <c r="U483" i="8"/>
  <c r="U484" i="8"/>
  <c r="U485" i="8"/>
  <c r="U486" i="8"/>
  <c r="U487" i="8"/>
  <c r="U488" i="8"/>
  <c r="U489" i="8"/>
  <c r="U490" i="8"/>
  <c r="U491" i="8"/>
  <c r="U492" i="8"/>
  <c r="U493" i="8"/>
  <c r="U494" i="8"/>
  <c r="U446" i="8"/>
  <c r="U445" i="8"/>
  <c r="U439" i="8"/>
  <c r="U440" i="8"/>
  <c r="U441" i="8"/>
  <c r="U442" i="8"/>
  <c r="U443" i="8"/>
  <c r="U444" i="8"/>
  <c r="U437" i="8"/>
  <c r="U438" i="8"/>
  <c r="U436" i="8"/>
  <c r="I132" i="10"/>
  <c r="U435" i="8"/>
  <c r="U433" i="8"/>
  <c r="U434" i="8"/>
  <c r="I131" i="10"/>
  <c r="I130" i="10"/>
  <c r="U432" i="8"/>
  <c r="E1997" i="8" l="1"/>
  <c r="U1996" i="8"/>
  <c r="B1972" i="8"/>
  <c r="U1971" i="8"/>
  <c r="U1970" i="8"/>
  <c r="U1969" i="8"/>
  <c r="J21248" i="1"/>
  <c r="B21249" i="1"/>
  <c r="B1922" i="8"/>
  <c r="U1921" i="8"/>
  <c r="B500" i="12"/>
  <c r="L500" i="12" s="1"/>
  <c r="L499" i="12"/>
  <c r="J20947" i="1"/>
  <c r="B20948" i="1"/>
  <c r="B1904" i="8"/>
  <c r="C1896" i="8"/>
  <c r="U1895" i="8"/>
  <c r="J16255" i="1"/>
  <c r="J16267" i="1"/>
  <c r="J9904" i="1"/>
  <c r="U507" i="8"/>
  <c r="C510" i="8"/>
  <c r="C511" i="8" s="1"/>
  <c r="C512" i="8" s="1"/>
  <c r="C513" i="8" s="1"/>
  <c r="U509" i="8"/>
  <c r="B511" i="8"/>
  <c r="U508" i="8"/>
  <c r="U431" i="8"/>
  <c r="U430" i="8"/>
  <c r="U429" i="8"/>
  <c r="U428" i="8"/>
  <c r="I129" i="10"/>
  <c r="U427" i="8"/>
  <c r="I128" i="10"/>
  <c r="U426" i="8"/>
  <c r="I127" i="10"/>
  <c r="I126" i="10"/>
  <c r="U423" i="8"/>
  <c r="U424" i="8"/>
  <c r="U425" i="8"/>
  <c r="I125" i="10"/>
  <c r="I122" i="10"/>
  <c r="I123" i="10"/>
  <c r="I124" i="10"/>
  <c r="U422" i="8"/>
  <c r="U421" i="8"/>
  <c r="I121" i="10"/>
  <c r="U420" i="8"/>
  <c r="I120" i="1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2" i="15"/>
  <c r="U419" i="8"/>
  <c r="I119" i="10"/>
  <c r="U418" i="8"/>
  <c r="I118" i="10"/>
  <c r="U417" i="8"/>
  <c r="U416" i="8"/>
  <c r="U415" i="8"/>
  <c r="I117" i="10"/>
  <c r="U414" i="8"/>
  <c r="I116" i="10"/>
  <c r="U409" i="8"/>
  <c r="U410" i="8"/>
  <c r="U411" i="8"/>
  <c r="U412" i="8"/>
  <c r="U413" i="8"/>
  <c r="U406" i="8"/>
  <c r="U407" i="8"/>
  <c r="U408" i="8"/>
  <c r="I115" i="10"/>
  <c r="U405" i="8"/>
  <c r="U404" i="8"/>
  <c r="U403" i="8"/>
  <c r="U402" i="8"/>
  <c r="U401" i="8"/>
  <c r="I114" i="10"/>
  <c r="U396" i="8"/>
  <c r="U397" i="8"/>
  <c r="U398" i="8"/>
  <c r="U399" i="8"/>
  <c r="U400" i="8"/>
  <c r="U390" i="8"/>
  <c r="U391" i="8"/>
  <c r="U392" i="8"/>
  <c r="U393" i="8"/>
  <c r="U394" i="8"/>
  <c r="U395" i="8"/>
  <c r="I113" i="10"/>
  <c r="U389" i="8"/>
  <c r="U367" i="8"/>
  <c r="U368" i="8"/>
  <c r="U369" i="8"/>
  <c r="U386" i="8"/>
  <c r="U387" i="8"/>
  <c r="U388" i="8"/>
  <c r="U378" i="8"/>
  <c r="U379" i="8"/>
  <c r="U380" i="8"/>
  <c r="U381" i="8"/>
  <c r="U382" i="8"/>
  <c r="U383" i="8"/>
  <c r="U384" i="8"/>
  <c r="U385" i="8"/>
  <c r="U372" i="8"/>
  <c r="U373" i="8"/>
  <c r="U374" i="8"/>
  <c r="U375" i="8"/>
  <c r="U376" i="8"/>
  <c r="U377" i="8"/>
  <c r="U370" i="8"/>
  <c r="U371" i="8"/>
  <c r="I111" i="10"/>
  <c r="I112" i="10"/>
  <c r="I109" i="10"/>
  <c r="I110" i="10"/>
  <c r="U366" i="8"/>
  <c r="I108" i="10"/>
  <c r="U365" i="8"/>
  <c r="I107" i="10"/>
  <c r="U361" i="8"/>
  <c r="U362" i="8"/>
  <c r="U363" i="8"/>
  <c r="U364" i="8"/>
  <c r="U357" i="8"/>
  <c r="U358" i="8"/>
  <c r="U359" i="8"/>
  <c r="U360" i="8"/>
  <c r="I105" i="10"/>
  <c r="U353" i="8"/>
  <c r="U354" i="8"/>
  <c r="U355" i="8"/>
  <c r="U356" i="8"/>
  <c r="U320" i="8"/>
  <c r="U321" i="8"/>
  <c r="U322" i="8"/>
  <c r="U323" i="8"/>
  <c r="U324" i="8"/>
  <c r="U325" i="8"/>
  <c r="U326" i="8"/>
  <c r="U327" i="8"/>
  <c r="U328" i="8"/>
  <c r="U329" i="8"/>
  <c r="U330" i="8"/>
  <c r="U331" i="8"/>
  <c r="U332" i="8"/>
  <c r="U333" i="8"/>
  <c r="U334" i="8"/>
  <c r="U335" i="8"/>
  <c r="U336" i="8"/>
  <c r="U337" i="8"/>
  <c r="U338" i="8"/>
  <c r="U339" i="8"/>
  <c r="U340" i="8"/>
  <c r="U341" i="8"/>
  <c r="U342" i="8"/>
  <c r="U343" i="8"/>
  <c r="U344" i="8"/>
  <c r="U345" i="8"/>
  <c r="U346" i="8"/>
  <c r="U347" i="8"/>
  <c r="U348" i="8"/>
  <c r="U349" i="8"/>
  <c r="U350" i="8"/>
  <c r="U351" i="8"/>
  <c r="U352" i="8"/>
  <c r="I106" i="10"/>
  <c r="U319" i="8"/>
  <c r="U318" i="8"/>
  <c r="I103" i="10"/>
  <c r="U317" i="8"/>
  <c r="I102" i="10"/>
  <c r="U310" i="8"/>
  <c r="U311" i="8"/>
  <c r="U312" i="8"/>
  <c r="U313" i="8"/>
  <c r="U314" i="8"/>
  <c r="U315" i="8"/>
  <c r="U316" i="8"/>
  <c r="I101" i="10"/>
  <c r="L2" i="12"/>
  <c r="I93" i="10"/>
  <c r="I94" i="10"/>
  <c r="I95" i="10"/>
  <c r="I96" i="10"/>
  <c r="I97" i="10"/>
  <c r="I98" i="10"/>
  <c r="I99" i="10"/>
  <c r="I100" i="10"/>
  <c r="U308" i="8"/>
  <c r="U309" i="8"/>
  <c r="U307" i="8"/>
  <c r="U306" i="8"/>
  <c r="U305" i="8"/>
  <c r="U296" i="8"/>
  <c r="U297" i="8"/>
  <c r="U298" i="8"/>
  <c r="U299" i="8"/>
  <c r="U300" i="8"/>
  <c r="U301" i="8"/>
  <c r="U302" i="8"/>
  <c r="U303" i="8"/>
  <c r="U304" i="8"/>
  <c r="E1998" i="8" l="1"/>
  <c r="U1997" i="8"/>
  <c r="U1972" i="8"/>
  <c r="B1973" i="8"/>
  <c r="J21249" i="1"/>
  <c r="B21250" i="1"/>
  <c r="B1923" i="8"/>
  <c r="U1922" i="8"/>
  <c r="J20948" i="1"/>
  <c r="B20949" i="1"/>
  <c r="B1905" i="8"/>
  <c r="C1897" i="8"/>
  <c r="U1896" i="8"/>
  <c r="J16422" i="1"/>
  <c r="J9905" i="1"/>
  <c r="U510" i="8"/>
  <c r="U511" i="8"/>
  <c r="B512" i="8"/>
  <c r="U294" i="8"/>
  <c r="U295" i="8"/>
  <c r="U292" i="8"/>
  <c r="U293" i="8"/>
  <c r="U291" i="8"/>
  <c r="U288" i="8"/>
  <c r="U289" i="8"/>
  <c r="U290" i="8"/>
  <c r="U277" i="8"/>
  <c r="U278" i="8"/>
  <c r="U279" i="8"/>
  <c r="U280" i="8"/>
  <c r="U281" i="8"/>
  <c r="U282" i="8"/>
  <c r="U283" i="8"/>
  <c r="U284" i="8"/>
  <c r="U285" i="8"/>
  <c r="U286" i="8"/>
  <c r="U287" i="8"/>
  <c r="U274" i="8"/>
  <c r="U275" i="8"/>
  <c r="U276" i="8"/>
  <c r="I91" i="10"/>
  <c r="I92" i="10"/>
  <c r="U272" i="8"/>
  <c r="U273" i="8"/>
  <c r="U250" i="8"/>
  <c r="U251" i="8"/>
  <c r="U252" i="8"/>
  <c r="U253" i="8"/>
  <c r="U254" i="8"/>
  <c r="U255" i="8"/>
  <c r="U256" i="8"/>
  <c r="U257" i="8"/>
  <c r="U258" i="8"/>
  <c r="U259" i="8"/>
  <c r="U260" i="8"/>
  <c r="U261" i="8"/>
  <c r="U262" i="8"/>
  <c r="U263" i="8"/>
  <c r="U264" i="8"/>
  <c r="U265" i="8"/>
  <c r="U266" i="8"/>
  <c r="U267" i="8"/>
  <c r="U268" i="8"/>
  <c r="U269" i="8"/>
  <c r="U270" i="8"/>
  <c r="U271" i="8"/>
  <c r="I82" i="10"/>
  <c r="I83" i="10"/>
  <c r="I84" i="10"/>
  <c r="I85" i="10"/>
  <c r="I86" i="10"/>
  <c r="I87" i="10"/>
  <c r="I88" i="10"/>
  <c r="I89" i="10"/>
  <c r="I90" i="10"/>
  <c r="U248" i="8"/>
  <c r="U249" i="8"/>
  <c r="I81" i="10"/>
  <c r="U244" i="8"/>
  <c r="U245" i="8"/>
  <c r="U246" i="8"/>
  <c r="U247" i="8"/>
  <c r="I80" i="10"/>
  <c r="I75" i="10"/>
  <c r="I76" i="10"/>
  <c r="I77" i="10"/>
  <c r="I78" i="10"/>
  <c r="I79" i="10"/>
  <c r="I74" i="10"/>
  <c r="U224" i="8"/>
  <c r="U225" i="8"/>
  <c r="U226" i="8"/>
  <c r="U227" i="8"/>
  <c r="U228" i="8"/>
  <c r="U229" i="8"/>
  <c r="U230" i="8"/>
  <c r="U231" i="8"/>
  <c r="U232" i="8"/>
  <c r="U233" i="8"/>
  <c r="U234" i="8"/>
  <c r="U235" i="8"/>
  <c r="U236" i="8"/>
  <c r="U237" i="8"/>
  <c r="U238" i="8"/>
  <c r="U239" i="8"/>
  <c r="U240" i="8"/>
  <c r="U241" i="8"/>
  <c r="U242" i="8"/>
  <c r="U243" i="8"/>
  <c r="U223" i="8"/>
  <c r="U221" i="8"/>
  <c r="U220" i="8"/>
  <c r="U205" i="8"/>
  <c r="U206" i="8"/>
  <c r="U207" i="8"/>
  <c r="U208" i="8"/>
  <c r="U209" i="8"/>
  <c r="U210" i="8"/>
  <c r="U211" i="8"/>
  <c r="U212" i="8"/>
  <c r="U213" i="8"/>
  <c r="U214" i="8"/>
  <c r="U215" i="8"/>
  <c r="U216" i="8"/>
  <c r="U217" i="8"/>
  <c r="U218" i="8"/>
  <c r="U219" i="8"/>
  <c r="I66" i="10"/>
  <c r="I67" i="10"/>
  <c r="I68" i="10"/>
  <c r="I69" i="10"/>
  <c r="I70" i="10"/>
  <c r="I71" i="10"/>
  <c r="I72" i="10"/>
  <c r="I73" i="10"/>
  <c r="U204" i="8"/>
  <c r="U203" i="8"/>
  <c r="U202" i="8"/>
  <c r="I65" i="10"/>
  <c r="U201" i="8"/>
  <c r="I64" i="10"/>
  <c r="I63" i="10"/>
  <c r="I62" i="10"/>
  <c r="U199" i="8"/>
  <c r="U200" i="8"/>
  <c r="U197" i="8"/>
  <c r="U198" i="8"/>
  <c r="U196" i="8"/>
  <c r="E1999" i="8" l="1"/>
  <c r="U1998" i="8"/>
  <c r="U1973" i="8"/>
  <c r="B1974" i="8"/>
  <c r="J21250" i="1"/>
  <c r="B21251" i="1"/>
  <c r="B1924" i="8"/>
  <c r="U1923" i="8"/>
  <c r="J20949" i="1"/>
  <c r="B20950" i="1"/>
  <c r="B1906" i="8"/>
  <c r="C1898" i="8"/>
  <c r="U1897" i="8"/>
  <c r="J16446" i="1"/>
  <c r="J16434" i="1"/>
  <c r="J9906" i="1"/>
  <c r="U512" i="8"/>
  <c r="B513" i="8"/>
  <c r="U513" i="8" s="1"/>
  <c r="U194" i="8"/>
  <c r="U195" i="8"/>
  <c r="I60" i="10"/>
  <c r="I61" i="10"/>
  <c r="G92" i="7"/>
  <c r="U192" i="8"/>
  <c r="U193" i="8"/>
  <c r="I59" i="10"/>
  <c r="U178" i="8"/>
  <c r="U179" i="8"/>
  <c r="U180" i="8"/>
  <c r="U181" i="8"/>
  <c r="U182" i="8"/>
  <c r="U183" i="8"/>
  <c r="U184" i="8"/>
  <c r="U185" i="8"/>
  <c r="U186" i="8"/>
  <c r="U187" i="8"/>
  <c r="U188" i="8"/>
  <c r="U189" i="8"/>
  <c r="U190" i="8"/>
  <c r="U191" i="8"/>
  <c r="I58" i="10"/>
  <c r="I11" i="10"/>
  <c r="U176" i="8"/>
  <c r="U174" i="8"/>
  <c r="U175" i="8"/>
  <c r="I56" i="10"/>
  <c r="I57" i="10"/>
  <c r="I55" i="10"/>
  <c r="G91" i="7"/>
  <c r="U170" i="8"/>
  <c r="U171" i="8"/>
  <c r="U172" i="8"/>
  <c r="U173" i="8"/>
  <c r="U169" i="8"/>
  <c r="U168" i="8"/>
  <c r="U166" i="8"/>
  <c r="U167" i="8"/>
  <c r="I53" i="10"/>
  <c r="I54" i="10"/>
  <c r="U161" i="8"/>
  <c r="U162" i="8"/>
  <c r="U163" i="8"/>
  <c r="U164" i="8"/>
  <c r="U165" i="8"/>
  <c r="I52" i="10"/>
  <c r="U142" i="8"/>
  <c r="U143" i="8"/>
  <c r="U144" i="8"/>
  <c r="U145" i="8"/>
  <c r="U146" i="8"/>
  <c r="U147" i="8"/>
  <c r="U148" i="8"/>
  <c r="U149" i="8"/>
  <c r="U150" i="8"/>
  <c r="U151" i="8"/>
  <c r="U152" i="8"/>
  <c r="U153" i="8"/>
  <c r="U154" i="8"/>
  <c r="U155" i="8"/>
  <c r="U156" i="8"/>
  <c r="U157" i="8"/>
  <c r="U158" i="8"/>
  <c r="I45" i="10"/>
  <c r="I46" i="10"/>
  <c r="I47" i="10"/>
  <c r="I48" i="10"/>
  <c r="I49" i="10"/>
  <c r="I50" i="10"/>
  <c r="I51" i="10"/>
  <c r="G3" i="4"/>
  <c r="G4" i="4"/>
  <c r="G5" i="4"/>
  <c r="G6" i="4"/>
  <c r="G7" i="4"/>
  <c r="G2" i="4"/>
  <c r="U160" i="8"/>
  <c r="U159" i="8"/>
  <c r="I44" i="10"/>
  <c r="I43" i="10"/>
  <c r="G90" i="7"/>
  <c r="U116" i="8"/>
  <c r="U117" i="8"/>
  <c r="U118" i="8"/>
  <c r="U119" i="8"/>
  <c r="U120" i="8"/>
  <c r="U121" i="8"/>
  <c r="U122" i="8"/>
  <c r="U123" i="8"/>
  <c r="U124" i="8"/>
  <c r="U125" i="8"/>
  <c r="U126" i="8"/>
  <c r="U127" i="8"/>
  <c r="U128" i="8"/>
  <c r="U129" i="8"/>
  <c r="U130" i="8"/>
  <c r="U131" i="8"/>
  <c r="U132" i="8"/>
  <c r="U133" i="8"/>
  <c r="U134" i="8"/>
  <c r="U135" i="8"/>
  <c r="U136" i="8"/>
  <c r="U137" i="8"/>
  <c r="U138" i="8"/>
  <c r="U139" i="8"/>
  <c r="U140" i="8"/>
  <c r="U141" i="8"/>
  <c r="U115" i="8"/>
  <c r="U89" i="8"/>
  <c r="U90" i="8"/>
  <c r="U91" i="8"/>
  <c r="U92" i="8"/>
  <c r="U93" i="8"/>
  <c r="U94" i="8"/>
  <c r="U95" i="8"/>
  <c r="U96" i="8"/>
  <c r="U97" i="8"/>
  <c r="U98" i="8"/>
  <c r="U99" i="8"/>
  <c r="U100" i="8"/>
  <c r="U101" i="8"/>
  <c r="U102" i="8"/>
  <c r="U103" i="8"/>
  <c r="U104" i="8"/>
  <c r="U105" i="8"/>
  <c r="U106" i="8"/>
  <c r="U107" i="8"/>
  <c r="U108" i="8"/>
  <c r="U109" i="8"/>
  <c r="U110" i="8"/>
  <c r="U111" i="8"/>
  <c r="U112" i="8"/>
  <c r="U113" i="8"/>
  <c r="U114" i="8"/>
  <c r="G89" i="7"/>
  <c r="I42" i="10"/>
  <c r="G88" i="7"/>
  <c r="U88" i="8"/>
  <c r="I41" i="10"/>
  <c r="G86" i="7"/>
  <c r="G87" i="7"/>
  <c r="U86" i="8"/>
  <c r="U87" i="8"/>
  <c r="G82" i="7"/>
  <c r="G83" i="7"/>
  <c r="G84" i="7"/>
  <c r="G85" i="7"/>
  <c r="G81" i="7"/>
  <c r="U82" i="8"/>
  <c r="U83" i="8"/>
  <c r="U84" i="8"/>
  <c r="U85" i="8"/>
  <c r="I40" i="10"/>
  <c r="U81" i="8"/>
  <c r="G80" i="7"/>
  <c r="U80" i="8"/>
  <c r="G79" i="7"/>
  <c r="U79" i="8"/>
  <c r="G78" i="7"/>
  <c r="U78" i="8"/>
  <c r="I39" i="10"/>
  <c r="G77" i="7"/>
  <c r="U77" i="8"/>
  <c r="I38" i="10"/>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2" i="7"/>
  <c r="U39" i="8"/>
  <c r="U40" i="8"/>
  <c r="U41" i="8"/>
  <c r="U42" i="8"/>
  <c r="U43" i="8"/>
  <c r="U44" i="8"/>
  <c r="U45" i="8"/>
  <c r="U46" i="8"/>
  <c r="U47" i="8"/>
  <c r="U48" i="8"/>
  <c r="U49" i="8"/>
  <c r="U50" i="8"/>
  <c r="U51" i="8"/>
  <c r="U52" i="8"/>
  <c r="U53" i="8"/>
  <c r="U54" i="8"/>
  <c r="U55" i="8"/>
  <c r="U56" i="8"/>
  <c r="U57" i="8"/>
  <c r="U58" i="8"/>
  <c r="U59" i="8"/>
  <c r="U60" i="8"/>
  <c r="U61" i="8"/>
  <c r="U62" i="8"/>
  <c r="U63" i="8"/>
  <c r="U64" i="8"/>
  <c r="U65" i="8"/>
  <c r="U66" i="8"/>
  <c r="U67" i="8"/>
  <c r="U68" i="8"/>
  <c r="U69" i="8"/>
  <c r="U70" i="8"/>
  <c r="U71" i="8"/>
  <c r="U72" i="8"/>
  <c r="U73" i="8"/>
  <c r="U74" i="8"/>
  <c r="U75" i="8"/>
  <c r="U76" i="8"/>
  <c r="I37" i="10"/>
  <c r="I20" i="10"/>
  <c r="I21" i="10"/>
  <c r="I23" i="10"/>
  <c r="I24" i="10"/>
  <c r="I25" i="10"/>
  <c r="I26" i="10"/>
  <c r="I27" i="10"/>
  <c r="I28" i="10"/>
  <c r="I29" i="10"/>
  <c r="I30" i="10"/>
  <c r="I31" i="10"/>
  <c r="I32" i="10"/>
  <c r="I33" i="10"/>
  <c r="I34" i="10"/>
  <c r="I35" i="10"/>
  <c r="I36" i="10"/>
  <c r="I19" i="10"/>
  <c r="U34" i="8"/>
  <c r="U35" i="8"/>
  <c r="U36" i="8"/>
  <c r="U37" i="8"/>
  <c r="U38" i="8"/>
  <c r="I18" i="10"/>
  <c r="U31" i="8"/>
  <c r="U32" i="8"/>
  <c r="U33" i="8"/>
  <c r="I17" i="10"/>
  <c r="U29" i="8"/>
  <c r="U30" i="8"/>
  <c r="I1" i="2"/>
  <c r="F3" i="3"/>
  <c r="F4" i="3"/>
  <c r="F2" i="3"/>
  <c r="I16" i="10"/>
  <c r="I6" i="10"/>
  <c r="I7" i="10"/>
  <c r="I8" i="10"/>
  <c r="I9" i="10"/>
  <c r="I10" i="10"/>
  <c r="I12" i="10"/>
  <c r="I13" i="10"/>
  <c r="I14" i="10"/>
  <c r="I15" i="10"/>
  <c r="I5" i="10"/>
  <c r="U26" i="8"/>
  <c r="U27" i="8"/>
  <c r="U28" i="8"/>
  <c r="U25" i="8"/>
  <c r="U24" i="8"/>
  <c r="U23" i="8"/>
  <c r="U22" i="8"/>
  <c r="U21" i="8"/>
  <c r="U20" i="8"/>
  <c r="U19" i="8"/>
  <c r="U17" i="8"/>
  <c r="U18" i="8"/>
  <c r="U16" i="8"/>
  <c r="U15" i="8"/>
  <c r="U11" i="8"/>
  <c r="U12" i="8"/>
  <c r="U13" i="8"/>
  <c r="U14" i="8"/>
  <c r="U10" i="8"/>
  <c r="U9" i="8"/>
  <c r="U8" i="8"/>
  <c r="U7" i="8"/>
  <c r="U6" i="8"/>
  <c r="U5" i="8"/>
  <c r="U4" i="8"/>
  <c r="U3" i="8"/>
  <c r="U2" i="8"/>
  <c r="E2000" i="8" l="1"/>
  <c r="U1999" i="8"/>
  <c r="U1974" i="8"/>
  <c r="J21251" i="1"/>
  <c r="B21252" i="1"/>
  <c r="B1925" i="8"/>
  <c r="U1924" i="8"/>
  <c r="J20950" i="1"/>
  <c r="B20951" i="1"/>
  <c r="B1907" i="8"/>
  <c r="C1899" i="8"/>
  <c r="U1898" i="8"/>
  <c r="J9907" i="1"/>
  <c r="E2001" i="8" l="1"/>
  <c r="U2000" i="8"/>
  <c r="U1975" i="8"/>
  <c r="J21252" i="1"/>
  <c r="B1926" i="8"/>
  <c r="U1925" i="8"/>
  <c r="J20951" i="1"/>
  <c r="B20952" i="1"/>
  <c r="B1908" i="8"/>
  <c r="C1900" i="8"/>
  <c r="U1899" i="8"/>
  <c r="J9908" i="1"/>
  <c r="E2002" i="8" l="1"/>
  <c r="U2001" i="8"/>
  <c r="U1976" i="8"/>
  <c r="B1927" i="8"/>
  <c r="U1926" i="8"/>
  <c r="J20952" i="1"/>
  <c r="B20953" i="1"/>
  <c r="B1909" i="8"/>
  <c r="C1901" i="8"/>
  <c r="U1900" i="8"/>
  <c r="E2003" i="8" l="1"/>
  <c r="U2002" i="8"/>
  <c r="U1977" i="8"/>
  <c r="B21253" i="1"/>
  <c r="B1928" i="8"/>
  <c r="U1927" i="8"/>
  <c r="J20953" i="1"/>
  <c r="B20954" i="1"/>
  <c r="B1910" i="8"/>
  <c r="C1902" i="8"/>
  <c r="U1901" i="8"/>
  <c r="J9909" i="1"/>
  <c r="E2004" i="8" l="1"/>
  <c r="U2003" i="8"/>
  <c r="U1978" i="8"/>
  <c r="J21253" i="1"/>
  <c r="B21254" i="1"/>
  <c r="B1929" i="8"/>
  <c r="U1928" i="8"/>
  <c r="J20954" i="1"/>
  <c r="B20955" i="1"/>
  <c r="B1911" i="8"/>
  <c r="U1902" i="8"/>
  <c r="C1903" i="8"/>
  <c r="J9910" i="1"/>
  <c r="E2005" i="8" l="1"/>
  <c r="U2004" i="8"/>
  <c r="U1979" i="8"/>
  <c r="B21350" i="1"/>
  <c r="J21254" i="1"/>
  <c r="B21255" i="1"/>
  <c r="B1930" i="8"/>
  <c r="U1929" i="8"/>
  <c r="J20955" i="1"/>
  <c r="J20956" i="1"/>
  <c r="C1904" i="8"/>
  <c r="U1903" i="8"/>
  <c r="B1912" i="8"/>
  <c r="J9911" i="1"/>
  <c r="E2006" i="8" l="1"/>
  <c r="U2005" i="8"/>
  <c r="U1980" i="8"/>
  <c r="J21350" i="1"/>
  <c r="B21351" i="1"/>
  <c r="B21352" i="1" s="1"/>
  <c r="J21255" i="1"/>
  <c r="B21256" i="1"/>
  <c r="B1931" i="8"/>
  <c r="U1930" i="8"/>
  <c r="B1913" i="8"/>
  <c r="C1905" i="8"/>
  <c r="U1905" i="8" s="1"/>
  <c r="U1904" i="8"/>
  <c r="J9912" i="1"/>
  <c r="E2007" i="8" l="1"/>
  <c r="U2006" i="8"/>
  <c r="J21352" i="1"/>
  <c r="B21353" i="1"/>
  <c r="U1981" i="8"/>
  <c r="J21351" i="1"/>
  <c r="J21256" i="1"/>
  <c r="B1932" i="8"/>
  <c r="U1931" i="8"/>
  <c r="C1906" i="8"/>
  <c r="U1906" i="8" s="1"/>
  <c r="B1914" i="8"/>
  <c r="J9913" i="1"/>
  <c r="E2008" i="8" l="1"/>
  <c r="U2007" i="8"/>
  <c r="J21353" i="1"/>
  <c r="B21354" i="1"/>
  <c r="U1982" i="8"/>
  <c r="B21257" i="1"/>
  <c r="B1933" i="8"/>
  <c r="U1932" i="8"/>
  <c r="B1915" i="8"/>
  <c r="C1907" i="8"/>
  <c r="J9914" i="1"/>
  <c r="E2009" i="8" l="1"/>
  <c r="U2008" i="8"/>
  <c r="B21355" i="1"/>
  <c r="J21354" i="1"/>
  <c r="U1983" i="8"/>
  <c r="J21257" i="1"/>
  <c r="B21258" i="1"/>
  <c r="B1934" i="8"/>
  <c r="U1933" i="8"/>
  <c r="C1908" i="8"/>
  <c r="U1907" i="8"/>
  <c r="J10014" i="1"/>
  <c r="E2010" i="8" l="1"/>
  <c r="U2009" i="8"/>
  <c r="J21355" i="1"/>
  <c r="B21356" i="1"/>
  <c r="U1984" i="8"/>
  <c r="J21258" i="1"/>
  <c r="B21259" i="1"/>
  <c r="B21260" i="1" s="1"/>
  <c r="B1935" i="8"/>
  <c r="U1934" i="8"/>
  <c r="C1909" i="8"/>
  <c r="U1908" i="8"/>
  <c r="J10015" i="1"/>
  <c r="E2011" i="8" l="1"/>
  <c r="U2010" i="8"/>
  <c r="J21356" i="1"/>
  <c r="B21357" i="1"/>
  <c r="J21260" i="1"/>
  <c r="B21261" i="1"/>
  <c r="J21261" i="1" s="1"/>
  <c r="U1985" i="8"/>
  <c r="B1986" i="8"/>
  <c r="U1986" i="8" s="1"/>
  <c r="J21259" i="1"/>
  <c r="B21262" i="1"/>
  <c r="B1936" i="8"/>
  <c r="U1935" i="8"/>
  <c r="C1910" i="8"/>
  <c r="U1909" i="8"/>
  <c r="J10016" i="1"/>
  <c r="E2012" i="8" l="1"/>
  <c r="U2011" i="8"/>
  <c r="J21262" i="1"/>
  <c r="B21263" i="1"/>
  <c r="J21263" i="1" s="1"/>
  <c r="J21357" i="1"/>
  <c r="B21358" i="1"/>
  <c r="B1937" i="8"/>
  <c r="U1936" i="8"/>
  <c r="B21153" i="1"/>
  <c r="C1911" i="8"/>
  <c r="U1910" i="8"/>
  <c r="E2013" i="8" l="1"/>
  <c r="U2012" i="8"/>
  <c r="J21358" i="1"/>
  <c r="B21359" i="1"/>
  <c r="B1938" i="8"/>
  <c r="U1937" i="8"/>
  <c r="J21153" i="1"/>
  <c r="B21154" i="1"/>
  <c r="B21155" i="1" s="1"/>
  <c r="C1912" i="8"/>
  <c r="U1911" i="8"/>
  <c r="E2014" i="8" l="1"/>
  <c r="U2013" i="8"/>
  <c r="J21155" i="1"/>
  <c r="B21156" i="1"/>
  <c r="J21359" i="1"/>
  <c r="B21360" i="1"/>
  <c r="J21154" i="1"/>
  <c r="B1939" i="8"/>
  <c r="U1939" i="8" s="1"/>
  <c r="U1938" i="8"/>
  <c r="C1913" i="8"/>
  <c r="U1912" i="8"/>
  <c r="E2015" i="8" l="1"/>
  <c r="U2014" i="8"/>
  <c r="J21360" i="1"/>
  <c r="B21361" i="1"/>
  <c r="J21156" i="1"/>
  <c r="B21157" i="1"/>
  <c r="C1914" i="8"/>
  <c r="U1913" i="8"/>
  <c r="E2016" i="8" l="1"/>
  <c r="U2015" i="8"/>
  <c r="J21157" i="1"/>
  <c r="B21158" i="1"/>
  <c r="J21361" i="1"/>
  <c r="B21362" i="1"/>
  <c r="C1915" i="8"/>
  <c r="U1914" i="8"/>
  <c r="E2017" i="8" l="1"/>
  <c r="U2016" i="8"/>
  <c r="J21362" i="1"/>
  <c r="B21363" i="1"/>
  <c r="J21158" i="1"/>
  <c r="B21159" i="1"/>
  <c r="C1918" i="8"/>
  <c r="U1915" i="8"/>
  <c r="E2018" i="8" l="1"/>
  <c r="U2018" i="8" s="1"/>
  <c r="U2017" i="8"/>
  <c r="J21159" i="1"/>
  <c r="B21160" i="1"/>
  <c r="J21363" i="1"/>
  <c r="B21364" i="1"/>
  <c r="U1918" i="8"/>
  <c r="U1917" i="8"/>
  <c r="J21364" i="1" l="1"/>
  <c r="B21365" i="1"/>
  <c r="J21160" i="1"/>
  <c r="B21161" i="1"/>
  <c r="J21161" i="1" l="1"/>
  <c r="B21162" i="1"/>
  <c r="J21365" i="1"/>
  <c r="B21366" i="1"/>
  <c r="J10139" i="1"/>
  <c r="J10140" i="1"/>
  <c r="J10141" i="1"/>
  <c r="J10142" i="1"/>
  <c r="J10143" i="1"/>
  <c r="J10144" i="1"/>
  <c r="J10145" i="1"/>
  <c r="J10146" i="1"/>
  <c r="J10147" i="1"/>
  <c r="J10148" i="1"/>
  <c r="J9921" i="1"/>
  <c r="J9920" i="1"/>
  <c r="J9919" i="1"/>
  <c r="J9918" i="1"/>
  <c r="J9917" i="1"/>
  <c r="J9916" i="1"/>
  <c r="J9915" i="1"/>
  <c r="J21366" i="1" l="1"/>
  <c r="B21367" i="1"/>
  <c r="J21162" i="1"/>
  <c r="B21163" i="1"/>
  <c r="J9924" i="1"/>
  <c r="J21163" i="1" l="1"/>
  <c r="B21164" i="1"/>
  <c r="J21367" i="1"/>
  <c r="B21368" i="1"/>
  <c r="J9925" i="1"/>
  <c r="B21369" i="1" l="1"/>
  <c r="J21368" i="1"/>
  <c r="J21164" i="1"/>
  <c r="B21165" i="1"/>
  <c r="J9926" i="1"/>
  <c r="J21165" i="1" l="1"/>
  <c r="B21166" i="1"/>
  <c r="J21369" i="1"/>
  <c r="B21370" i="1"/>
  <c r="J9927" i="1"/>
  <c r="J21370" i="1" l="1"/>
  <c r="B21371" i="1"/>
  <c r="J21166" i="1"/>
  <c r="B21167" i="1"/>
  <c r="J9928" i="1"/>
  <c r="J21167" i="1" l="1"/>
  <c r="B21168" i="1"/>
  <c r="J21371" i="1"/>
  <c r="B21372" i="1"/>
  <c r="J9922" i="1"/>
  <c r="B21373" i="1" l="1"/>
  <c r="J21372" i="1"/>
  <c r="J21168" i="1"/>
  <c r="B21169" i="1"/>
  <c r="J9929" i="1"/>
  <c r="J21169" i="1" l="1"/>
  <c r="B21170" i="1"/>
  <c r="B21374" i="1"/>
  <c r="J21373" i="1"/>
  <c r="J9923" i="1"/>
  <c r="B10017" i="1"/>
  <c r="B10018" i="1" s="1"/>
  <c r="B21375" i="1" l="1"/>
  <c r="J21374" i="1"/>
  <c r="J21170" i="1"/>
  <c r="B21171" i="1"/>
  <c r="B10019" i="1"/>
  <c r="J10018" i="1"/>
  <c r="J20332" i="1"/>
  <c r="J10017" i="1"/>
  <c r="J9930" i="1"/>
  <c r="J21171" i="1" l="1"/>
  <c r="B21172" i="1"/>
  <c r="B21376" i="1"/>
  <c r="J21375" i="1"/>
  <c r="B10020" i="1"/>
  <c r="J10019" i="1"/>
  <c r="J20333" i="1"/>
  <c r="J9931" i="1"/>
  <c r="J21376" i="1" l="1"/>
  <c r="B21377" i="1"/>
  <c r="J21172" i="1"/>
  <c r="B21173" i="1"/>
  <c r="J10020" i="1"/>
  <c r="B10021" i="1"/>
  <c r="J20334" i="1"/>
  <c r="J9932" i="1"/>
  <c r="J21173" i="1" l="1"/>
  <c r="B21174" i="1"/>
  <c r="B21378" i="1"/>
  <c r="J21377" i="1"/>
  <c r="J10021" i="1"/>
  <c r="B10022" i="1"/>
  <c r="J20335" i="1"/>
  <c r="J9933" i="1"/>
  <c r="B21379" i="1" l="1"/>
  <c r="J21378" i="1"/>
  <c r="J21174" i="1"/>
  <c r="B21175" i="1"/>
  <c r="B10023" i="1"/>
  <c r="J10022" i="1"/>
  <c r="J20336" i="1"/>
  <c r="J9934" i="1"/>
  <c r="J21175" i="1" l="1"/>
  <c r="B21176" i="1"/>
  <c r="B21380" i="1"/>
  <c r="J21379" i="1"/>
  <c r="B10024" i="1"/>
  <c r="J10023" i="1"/>
  <c r="J20337" i="1"/>
  <c r="J9935" i="1"/>
  <c r="B21381" i="1" l="1"/>
  <c r="J21380" i="1"/>
  <c r="J21176" i="1"/>
  <c r="B21177" i="1"/>
  <c r="B10025" i="1"/>
  <c r="J10024" i="1"/>
  <c r="J20338" i="1"/>
  <c r="J9936" i="1"/>
  <c r="B21178" i="1" l="1"/>
  <c r="J21177" i="1"/>
  <c r="B21382" i="1"/>
  <c r="J21381" i="1"/>
  <c r="B10026" i="1"/>
  <c r="J10025" i="1"/>
  <c r="J20339" i="1"/>
  <c r="J9937" i="1"/>
  <c r="J21382" i="1" l="1"/>
  <c r="B21383" i="1"/>
  <c r="J21178" i="1"/>
  <c r="B21179" i="1"/>
  <c r="B10027" i="1"/>
  <c r="J10026" i="1"/>
  <c r="J20340" i="1"/>
  <c r="J9938" i="1"/>
  <c r="J10027" i="1" l="1"/>
  <c r="B10028" i="1"/>
  <c r="J21179" i="1"/>
  <c r="B21180" i="1"/>
  <c r="B21384" i="1"/>
  <c r="J21383" i="1"/>
  <c r="J20341" i="1"/>
  <c r="J9939" i="1"/>
  <c r="B21385" i="1" l="1"/>
  <c r="J21384" i="1"/>
  <c r="J21180" i="1"/>
  <c r="B21181" i="1"/>
  <c r="B10029" i="1"/>
  <c r="J10028" i="1"/>
  <c r="J20342" i="1"/>
  <c r="J9940" i="1"/>
  <c r="B10030" i="1" l="1"/>
  <c r="J10029" i="1"/>
  <c r="J21181" i="1"/>
  <c r="B21182" i="1"/>
  <c r="B21386" i="1"/>
  <c r="J21385" i="1"/>
  <c r="J20343" i="1"/>
  <c r="J9941" i="1"/>
  <c r="B21387" i="1" l="1"/>
  <c r="J21386" i="1"/>
  <c r="J21182" i="1"/>
  <c r="B21183" i="1"/>
  <c r="B10031" i="1"/>
  <c r="J10030" i="1"/>
  <c r="J20344" i="1"/>
  <c r="J9942" i="1"/>
  <c r="B10032" i="1" l="1"/>
  <c r="J10032" i="1" s="1"/>
  <c r="J10031" i="1"/>
  <c r="J21183" i="1"/>
  <c r="B21184" i="1"/>
  <c r="J21387" i="1"/>
  <c r="B21388" i="1"/>
  <c r="J20345" i="1"/>
  <c r="J9943" i="1"/>
  <c r="B21389" i="1" l="1"/>
  <c r="J21388" i="1"/>
  <c r="J21184" i="1"/>
  <c r="B21185" i="1"/>
  <c r="J20346" i="1"/>
  <c r="J9944" i="1"/>
  <c r="J21185" i="1" l="1"/>
  <c r="B21186" i="1"/>
  <c r="B21390" i="1"/>
  <c r="J21389" i="1"/>
  <c r="J20347" i="1"/>
  <c r="J9945" i="1"/>
  <c r="B21391" i="1" l="1"/>
  <c r="J21390" i="1"/>
  <c r="J21186" i="1"/>
  <c r="B21187" i="1"/>
  <c r="J20348" i="1"/>
  <c r="J9946" i="1"/>
  <c r="J21187" i="1" l="1"/>
  <c r="B21188" i="1"/>
  <c r="J21188" i="1" s="1"/>
  <c r="B21392" i="1"/>
  <c r="J21391" i="1"/>
  <c r="J20349" i="1"/>
  <c r="J9947" i="1"/>
  <c r="B21393" i="1" l="1"/>
  <c r="J21392" i="1"/>
  <c r="J20350" i="1"/>
  <c r="J9948" i="1"/>
  <c r="J21393" i="1" l="1"/>
  <c r="B21394" i="1"/>
  <c r="J21394" i="1" s="1"/>
  <c r="J20351" i="1"/>
  <c r="J10033" i="1"/>
  <c r="J10051" i="1"/>
  <c r="J9949" i="1"/>
  <c r="J20352" i="1" l="1"/>
  <c r="J10034" i="1"/>
  <c r="J9950" i="1"/>
  <c r="J20353" i="1" l="1"/>
  <c r="B10102" i="1"/>
  <c r="J10102" i="1" s="1"/>
  <c r="J10035" i="1"/>
  <c r="J9951" i="1"/>
  <c r="J20354" i="1" l="1"/>
  <c r="B10103" i="1"/>
  <c r="J10103" i="1" s="1"/>
  <c r="J10036" i="1"/>
  <c r="J9952" i="1"/>
  <c r="J20355" i="1" l="1"/>
  <c r="B10104" i="1"/>
  <c r="J10104" i="1" s="1"/>
  <c r="J10037" i="1"/>
  <c r="J9953" i="1"/>
  <c r="J20356" i="1" l="1"/>
  <c r="B10105" i="1"/>
  <c r="J10105" i="1" s="1"/>
  <c r="J10038" i="1"/>
  <c r="J9954" i="1"/>
  <c r="J20357" i="1" l="1"/>
  <c r="B10106" i="1"/>
  <c r="J10039" i="1"/>
  <c r="J9955" i="1"/>
  <c r="J20358" i="1" l="1"/>
  <c r="J10106" i="1"/>
  <c r="B10107" i="1"/>
  <c r="J10107" i="1" s="1"/>
  <c r="B10108" i="1"/>
  <c r="J10108" i="1" s="1"/>
  <c r="J10040" i="1"/>
  <c r="J9956" i="1"/>
  <c r="J20359" i="1" l="1"/>
  <c r="B10109" i="1"/>
  <c r="J10109" i="1" s="1"/>
  <c r="J10041" i="1"/>
  <c r="J9957" i="1"/>
  <c r="J20360" i="1" l="1"/>
  <c r="B10110" i="1"/>
  <c r="J10110" i="1" s="1"/>
  <c r="J10042" i="1"/>
  <c r="J9958" i="1"/>
  <c r="J20361" i="1" l="1"/>
  <c r="J10043" i="1"/>
  <c r="J9959" i="1"/>
  <c r="J20362" i="1" l="1"/>
  <c r="J10044" i="1"/>
  <c r="J9960" i="1"/>
  <c r="J20363" i="1" l="1"/>
  <c r="J10045" i="1"/>
  <c r="J9961" i="1"/>
  <c r="J20364" i="1" l="1"/>
  <c r="J10050" i="1"/>
  <c r="J9962" i="1"/>
  <c r="J20365" i="1" l="1"/>
  <c r="J10046" i="1"/>
  <c r="J9963" i="1"/>
  <c r="J20366" i="1" l="1"/>
  <c r="J10047" i="1"/>
  <c r="J9964" i="1"/>
  <c r="J20367" i="1" l="1"/>
  <c r="J10048" i="1"/>
  <c r="J9965" i="1"/>
  <c r="J20368" i="1" l="1"/>
  <c r="B10112" i="1"/>
  <c r="J10049" i="1"/>
  <c r="J9966" i="1"/>
  <c r="J20369" i="1" l="1"/>
  <c r="J10112" i="1"/>
  <c r="B10113" i="1"/>
  <c r="J9967" i="1"/>
  <c r="J20370" i="1" l="1"/>
  <c r="J10113" i="1"/>
  <c r="B10114" i="1"/>
  <c r="B10115" i="1" s="1"/>
  <c r="J9968" i="1"/>
  <c r="J10115" i="1" l="1"/>
  <c r="B10116" i="1"/>
  <c r="J20371" i="1"/>
  <c r="J10114" i="1"/>
  <c r="J9969" i="1"/>
  <c r="J10116" i="1" l="1"/>
  <c r="B10117" i="1"/>
  <c r="J20372" i="1"/>
  <c r="J10121" i="1"/>
  <c r="J9970" i="1"/>
  <c r="J10117" i="1" l="1"/>
  <c r="B10118" i="1"/>
  <c r="J20373" i="1"/>
  <c r="J10122" i="1"/>
  <c r="J9971" i="1"/>
  <c r="J10118" i="1" l="1"/>
  <c r="B10119" i="1"/>
  <c r="J10123" i="1"/>
  <c r="J9972" i="1"/>
  <c r="J10119" i="1" l="1"/>
  <c r="B10120" i="1"/>
  <c r="J10120" i="1" s="1"/>
  <c r="J10124" i="1"/>
  <c r="J9973" i="1"/>
  <c r="J10125" i="1" l="1"/>
  <c r="J9974" i="1"/>
  <c r="J10126" i="1" l="1"/>
  <c r="J9975" i="1"/>
  <c r="J10127" i="1" l="1"/>
  <c r="J9976" i="1"/>
  <c r="J10128" i="1" l="1"/>
  <c r="J9978" i="1"/>
  <c r="J10129" i="1" l="1"/>
  <c r="J9979" i="1"/>
  <c r="J10130" i="1" l="1"/>
  <c r="J9980" i="1"/>
  <c r="J10131" i="1" l="1"/>
  <c r="J9981" i="1"/>
  <c r="J10132" i="1" l="1"/>
  <c r="J9982" i="1"/>
  <c r="J10133" i="1" l="1"/>
  <c r="J9983" i="1"/>
  <c r="J10134" i="1" l="1"/>
  <c r="J9984" i="1"/>
  <c r="J10135" i="1" l="1"/>
  <c r="J9985" i="1"/>
  <c r="J10136" i="1" l="1"/>
  <c r="J9986" i="1"/>
  <c r="J10137" i="1" l="1"/>
  <c r="J10138" i="1"/>
  <c r="J9987" i="1"/>
  <c r="J9988" i="1" l="1"/>
  <c r="J9989" i="1" l="1"/>
  <c r="J9990" i="1" l="1"/>
  <c r="J9991" i="1" l="1"/>
  <c r="J9992" i="1" l="1"/>
  <c r="J9993" i="1" l="1"/>
  <c r="J9994" i="1" l="1"/>
  <c r="J9996" i="1" l="1"/>
  <c r="J9997" i="1" l="1"/>
  <c r="J9998" i="1" l="1"/>
  <c r="J9999" i="1" l="1"/>
  <c r="J10000" i="1" l="1"/>
  <c r="J10001" i="1" l="1"/>
  <c r="J10002" i="1" l="1"/>
  <c r="J10003" i="1" l="1"/>
  <c r="J10004" i="1" l="1"/>
  <c r="J10005" i="1" l="1"/>
  <c r="J10006" i="1" l="1"/>
  <c r="J10007" i="1" l="1"/>
  <c r="J10008" i="1" l="1"/>
  <c r="J10009" i="1" l="1"/>
  <c r="J10010" i="1" l="1"/>
  <c r="J10011" i="1" l="1"/>
  <c r="J10012" i="1"/>
  <c r="J20379" i="1" l="1"/>
  <c r="J20378" i="1"/>
  <c r="J20377" i="1"/>
  <c r="J20376" i="1"/>
  <c r="J20375" i="1"/>
  <c r="J20374" i="1"/>
  <c r="J20380" i="1" l="1"/>
  <c r="J20381" i="1" l="1"/>
  <c r="J20382" i="1" l="1"/>
  <c r="J20383" i="1" l="1"/>
  <c r="J20384" i="1" l="1"/>
  <c r="J20385" i="1" l="1"/>
  <c r="J20386" i="1" l="1"/>
  <c r="J20387" i="1" l="1"/>
  <c r="J20388" i="1" l="1"/>
  <c r="J20389" i="1" l="1"/>
  <c r="J20390" i="1" l="1"/>
  <c r="J20391" i="1" l="1"/>
  <c r="J20392" i="1" l="1"/>
  <c r="J20393" i="1" l="1"/>
  <c r="J20394" i="1" l="1"/>
  <c r="J20395" i="1" l="1"/>
  <c r="J20396" i="1" l="1"/>
  <c r="J20397" i="1" l="1"/>
  <c r="J20398" i="1" l="1"/>
  <c r="J20399" i="1" l="1"/>
  <c r="J20400" i="1" l="1"/>
  <c r="J20401" i="1" l="1"/>
  <c r="J20402" i="1" l="1"/>
  <c r="J20403" i="1" l="1"/>
  <c r="J20404" i="1" l="1"/>
  <c r="J20405" i="1" l="1"/>
  <c r="J20406" i="1" l="1"/>
  <c r="J20407" i="1" l="1"/>
  <c r="J20408" i="1" l="1"/>
  <c r="J20409" i="1" l="1"/>
  <c r="J20410" i="1" l="1"/>
  <c r="J20411" i="1" l="1"/>
  <c r="J20412" i="1" l="1"/>
  <c r="J20413" i="1" l="1"/>
  <c r="J20414" i="1" l="1"/>
  <c r="J20415" i="1" l="1"/>
  <c r="J20416" i="1" l="1"/>
  <c r="J20417" i="1" l="1"/>
  <c r="J20418" i="1" l="1"/>
  <c r="J20419" i="1" l="1"/>
  <c r="J20420" i="1" l="1"/>
  <c r="J20421" i="1" l="1"/>
  <c r="J20422" i="1" l="1"/>
  <c r="J20423" i="1" l="1"/>
  <c r="J20424" i="1" l="1"/>
  <c r="J20425" i="1" l="1"/>
  <c r="J20426" i="1" l="1"/>
  <c r="J20427" i="1" l="1"/>
  <c r="J20428" i="1" l="1"/>
  <c r="J20429" i="1" l="1"/>
  <c r="J20430" i="1" l="1"/>
  <c r="J20431" i="1" l="1"/>
  <c r="J20432" i="1" l="1"/>
  <c r="J20433" i="1" l="1"/>
  <c r="J20434" i="1" l="1"/>
  <c r="J20435" i="1" l="1"/>
  <c r="J20436" i="1" l="1"/>
  <c r="J20437" i="1" l="1"/>
  <c r="J20438" i="1" l="1"/>
  <c r="J20439" i="1" l="1"/>
  <c r="J20440" i="1" l="1"/>
  <c r="J20441" i="1" l="1"/>
  <c r="J20442" i="1" l="1"/>
  <c r="J20443" i="1" l="1"/>
  <c r="J20444" i="1" l="1"/>
  <c r="J20445" i="1" l="1"/>
  <c r="J20446" i="1" l="1"/>
  <c r="J20447" i="1" l="1"/>
  <c r="J20448" i="1" l="1"/>
  <c r="J20449" i="1" l="1"/>
  <c r="J20450" i="1" l="1"/>
  <c r="J20451" i="1" l="1"/>
  <c r="J20452" i="1" l="1"/>
  <c r="J20453" i="1" l="1"/>
  <c r="J20454" i="1" l="1"/>
  <c r="J20456" i="1" l="1"/>
  <c r="J20459" i="1"/>
  <c r="J20460" i="1"/>
  <c r="J20461" i="1"/>
  <c r="J20462" i="1"/>
  <c r="J20464" i="1"/>
  <c r="J20465" i="1"/>
  <c r="J20466" i="1"/>
  <c r="J20467" i="1"/>
  <c r="J20468" i="1"/>
  <c r="J20470" i="1"/>
  <c r="J20472" i="1"/>
  <c r="J20473" i="1"/>
  <c r="J20474" i="1"/>
  <c r="J20475" i="1"/>
  <c r="J20477" i="1"/>
  <c r="J20479" i="1"/>
  <c r="J20480" i="1"/>
  <c r="J20481" i="1"/>
  <c r="J20482" i="1"/>
  <c r="J20484" i="1"/>
  <c r="J20486" i="1"/>
  <c r="J20487" i="1"/>
  <c r="J20488" i="1"/>
  <c r="J20489" i="1"/>
  <c r="J20491" i="1"/>
  <c r="J20493" i="1"/>
  <c r="J20494" i="1"/>
  <c r="J20495" i="1"/>
  <c r="J20496" i="1"/>
  <c r="J20498" i="1"/>
  <c r="J20500" i="1"/>
  <c r="J20501" i="1"/>
  <c r="J20502" i="1"/>
  <c r="J20503" i="1"/>
  <c r="J20505" i="1"/>
  <c r="J20506" i="1"/>
  <c r="J20507" i="1"/>
  <c r="J20508" i="1"/>
  <c r="J20509" i="1"/>
  <c r="J20654" i="1"/>
  <c r="J20653" i="1"/>
  <c r="J20652" i="1"/>
  <c r="J20651" i="1"/>
  <c r="J20650" i="1"/>
  <c r="J20649" i="1"/>
  <c r="J20648" i="1"/>
  <c r="J20647" i="1"/>
  <c r="J20646" i="1"/>
  <c r="J20645" i="1"/>
  <c r="J20644" i="1"/>
  <c r="J20643" i="1"/>
  <c r="J20642" i="1"/>
  <c r="J20641" i="1"/>
  <c r="J20640" i="1"/>
  <c r="J20639" i="1"/>
  <c r="J20638" i="1"/>
  <c r="J20637" i="1"/>
  <c r="J20636" i="1"/>
  <c r="J20635" i="1"/>
  <c r="J20634" i="1"/>
  <c r="J20633" i="1"/>
  <c r="J20632" i="1"/>
  <c r="J20631" i="1"/>
  <c r="J20630" i="1"/>
  <c r="J20629" i="1"/>
  <c r="J20628" i="1"/>
  <c r="J20627" i="1"/>
  <c r="J20626" i="1"/>
  <c r="J20625" i="1"/>
  <c r="J20624" i="1"/>
  <c r="J20623" i="1"/>
  <c r="J20622" i="1"/>
  <c r="J20621" i="1"/>
  <c r="J20620" i="1"/>
  <c r="J20619" i="1"/>
  <c r="J20618" i="1"/>
  <c r="J20617" i="1"/>
  <c r="J20616" i="1"/>
  <c r="J20615" i="1"/>
  <c r="J20614" i="1"/>
  <c r="J20613" i="1"/>
  <c r="J20612" i="1"/>
  <c r="J20611" i="1"/>
  <c r="J20610" i="1"/>
  <c r="J20609" i="1"/>
  <c r="J20608" i="1"/>
  <c r="J20607" i="1"/>
  <c r="J20606" i="1"/>
  <c r="J20605" i="1"/>
  <c r="J20604" i="1"/>
  <c r="J20603" i="1"/>
  <c r="J20602" i="1"/>
  <c r="J20601" i="1"/>
  <c r="J20600" i="1"/>
  <c r="J20599" i="1"/>
  <c r="J20598" i="1"/>
  <c r="J20597" i="1"/>
  <c r="J20596" i="1"/>
  <c r="J20595" i="1"/>
  <c r="J20594" i="1"/>
  <c r="J20593" i="1"/>
  <c r="J20592" i="1"/>
  <c r="J20591" i="1"/>
  <c r="J20590" i="1"/>
  <c r="J20589" i="1"/>
  <c r="J20588" i="1"/>
  <c r="J20587" i="1"/>
  <c r="J20586" i="1"/>
  <c r="J20585" i="1"/>
  <c r="J20584" i="1"/>
  <c r="J20583" i="1"/>
  <c r="J20582" i="1"/>
  <c r="J20581" i="1"/>
  <c r="J20580" i="1"/>
  <c r="J20579" i="1"/>
  <c r="J20578" i="1"/>
  <c r="J20577" i="1"/>
  <c r="J20576" i="1"/>
  <c r="J20575" i="1"/>
  <c r="J20574" i="1"/>
  <c r="J20573" i="1"/>
  <c r="J20572" i="1"/>
  <c r="J20571" i="1"/>
  <c r="J20568" i="1"/>
  <c r="J20566" i="1"/>
  <c r="J20565" i="1"/>
  <c r="J20564" i="1"/>
  <c r="J20563" i="1"/>
  <c r="J20560" i="1"/>
  <c r="J20558" i="1"/>
  <c r="J20557" i="1"/>
  <c r="J20556" i="1"/>
  <c r="J20555" i="1"/>
  <c r="J20553" i="1"/>
  <c r="J20551" i="1"/>
  <c r="J20550" i="1"/>
  <c r="J20549" i="1"/>
  <c r="J20548" i="1"/>
  <c r="J20546" i="1"/>
  <c r="J20544" i="1"/>
  <c r="J20543" i="1"/>
  <c r="J20542" i="1"/>
  <c r="J20541" i="1"/>
  <c r="J20539" i="1"/>
  <c r="J20537" i="1"/>
  <c r="J20536" i="1"/>
  <c r="J20535" i="1"/>
  <c r="J20534" i="1"/>
  <c r="J20532" i="1"/>
  <c r="J20530" i="1"/>
  <c r="J20529" i="1"/>
  <c r="J20528" i="1"/>
  <c r="J20527" i="1"/>
  <c r="J20525" i="1"/>
  <c r="J20523" i="1"/>
  <c r="J20522" i="1"/>
  <c r="J20521" i="1"/>
  <c r="J20520" i="1"/>
  <c r="J20518" i="1"/>
  <c r="J20516" i="1"/>
  <c r="J20515" i="1"/>
  <c r="J20514" i="1"/>
  <c r="J20513" i="1"/>
  <c r="J20511" i="1"/>
  <c r="J20655" i="1" l="1"/>
  <c r="J20656" i="1" l="1"/>
  <c r="J20657" i="1" l="1"/>
  <c r="J20658" i="1" l="1"/>
  <c r="J20659" i="1" l="1"/>
  <c r="J20660" i="1" l="1"/>
  <c r="J20661" i="1" l="1"/>
  <c r="J20662" i="1" l="1"/>
  <c r="J20663" i="1" l="1"/>
  <c r="J20664" i="1" l="1"/>
  <c r="J20665" i="1" l="1"/>
  <c r="J20666" i="1" l="1"/>
  <c r="J20667" i="1" l="1"/>
  <c r="J20668" i="1" l="1"/>
  <c r="J20669" i="1" l="1"/>
  <c r="J20670" i="1" l="1"/>
  <c r="J20671" i="1" l="1"/>
  <c r="J20672" i="1" l="1"/>
  <c r="J20673" i="1" l="1"/>
  <c r="J20674" i="1" l="1"/>
  <c r="J20675" i="1" l="1"/>
  <c r="J20676" i="1" l="1"/>
  <c r="J20677" i="1" l="1"/>
  <c r="J20678" i="1" l="1"/>
  <c r="J20679" i="1" l="1"/>
  <c r="J20680" i="1" l="1"/>
  <c r="J20681" i="1" l="1"/>
  <c r="J20682" i="1" l="1"/>
  <c r="J20683" i="1" l="1"/>
  <c r="J20684" i="1" l="1"/>
  <c r="J20685" i="1" l="1"/>
  <c r="J20686" i="1" l="1"/>
  <c r="J20687" i="1" l="1"/>
  <c r="J20688" i="1" l="1"/>
  <c r="J20689" i="1" l="1"/>
  <c r="J20690" i="1" l="1"/>
  <c r="J20691" i="1" l="1"/>
  <c r="J20692" i="1" l="1"/>
  <c r="J20693" i="1" l="1"/>
  <c r="J20694" i="1" l="1"/>
  <c r="J20695" i="1" l="1"/>
  <c r="J20696" i="1"/>
  <c r="B21395" i="1" l="1"/>
  <c r="B21396" i="1"/>
  <c r="B21397" i="1" s="1"/>
  <c r="B21398" i="1"/>
  <c r="B21399" i="1"/>
  <c r="B21400" i="1"/>
  <c r="B21401" i="1" s="1"/>
  <c r="J21400" i="1"/>
  <c r="J21399" i="1"/>
  <c r="J21398" i="1"/>
  <c r="J21396" i="1"/>
  <c r="J21397" i="1"/>
  <c r="J21395" i="1"/>
  <c r="J21401" i="1" l="1"/>
  <c r="B21402" i="1"/>
  <c r="B21403" i="1" l="1"/>
  <c r="J21402" i="1"/>
  <c r="B21404" i="1" l="1"/>
  <c r="J21403" i="1"/>
  <c r="B21405" i="1" l="1"/>
  <c r="J21405" i="1" s="1"/>
  <c r="J21404" i="1"/>
  <c r="B21406" i="1"/>
  <c r="B21407" i="1"/>
  <c r="B21408" i="1"/>
  <c r="B21409" i="1"/>
  <c r="B21410" i="1"/>
  <c r="B21411" i="1"/>
  <c r="B21412" i="1"/>
  <c r="B21413" i="1"/>
  <c r="B21414" i="1"/>
  <c r="B21415" i="1"/>
  <c r="B21416" i="1"/>
  <c r="B21417" i="1"/>
  <c r="B21418" i="1"/>
  <c r="B21419" i="1"/>
  <c r="B21420" i="1"/>
  <c r="B21421" i="1"/>
  <c r="B21422" i="1"/>
  <c r="B21423" i="1"/>
  <c r="B21424" i="1"/>
  <c r="B21425" i="1"/>
  <c r="B21426" i="1"/>
  <c r="B21427" i="1"/>
  <c r="B21428" i="1"/>
  <c r="B21429" i="1"/>
  <c r="B21430" i="1"/>
  <c r="B21431" i="1"/>
  <c r="B21432" i="1"/>
  <c r="B21433" i="1"/>
  <c r="B21434" i="1"/>
  <c r="B21435" i="1"/>
  <c r="B21436" i="1"/>
  <c r="B21437" i="1"/>
  <c r="B21438" i="1"/>
  <c r="B21439" i="1"/>
  <c r="B21440" i="1"/>
  <c r="J21440" i="1"/>
  <c r="B21441" i="1"/>
  <c r="J21439" i="1"/>
  <c r="J21438" i="1"/>
  <c r="J21437" i="1"/>
  <c r="J21436" i="1"/>
  <c r="J21435" i="1"/>
  <c r="J21434" i="1"/>
  <c r="J21433" i="1"/>
  <c r="J21432" i="1"/>
  <c r="J21431" i="1"/>
  <c r="J21428" i="1"/>
  <c r="J21427" i="1"/>
  <c r="J21426" i="1"/>
  <c r="J21425" i="1"/>
  <c r="J21422" i="1"/>
  <c r="J21421" i="1"/>
  <c r="J21420" i="1"/>
  <c r="J21419" i="1"/>
  <c r="B20715" i="1"/>
  <c r="B20716" i="1"/>
  <c r="B20717" i="1"/>
  <c r="B20718" i="1"/>
  <c r="B20719" i="1"/>
  <c r="B20720" i="1"/>
  <c r="B20721" i="1"/>
  <c r="B20722" i="1"/>
  <c r="B20723" i="1"/>
  <c r="B20724" i="1"/>
  <c r="B20725" i="1"/>
  <c r="B20726" i="1"/>
  <c r="B20727" i="1"/>
  <c r="B20728" i="1"/>
  <c r="B20729" i="1"/>
  <c r="B20730" i="1"/>
  <c r="B20731" i="1"/>
  <c r="B20732" i="1"/>
  <c r="B20733" i="1"/>
  <c r="B20734" i="1"/>
  <c r="B20735" i="1"/>
  <c r="B20736" i="1"/>
  <c r="B20737" i="1"/>
  <c r="B20738" i="1"/>
  <c r="B20739" i="1"/>
  <c r="B20740" i="1"/>
  <c r="B20741" i="1"/>
  <c r="B20742" i="1"/>
  <c r="B20743" i="1"/>
  <c r="B20744" i="1"/>
  <c r="B20745" i="1"/>
  <c r="B20746" i="1"/>
  <c r="B20747" i="1"/>
  <c r="J20746" i="1"/>
  <c r="B20748" i="1"/>
  <c r="B20749" i="1"/>
  <c r="B20750" i="1"/>
  <c r="B20751" i="1"/>
  <c r="B20752" i="1"/>
  <c r="B20753" i="1"/>
  <c r="B20754" i="1"/>
  <c r="B20755" i="1"/>
  <c r="J20755" i="1"/>
  <c r="B20756" i="1"/>
  <c r="J20754" i="1"/>
  <c r="J20753" i="1"/>
  <c r="J20752" i="1"/>
  <c r="J20751" i="1"/>
  <c r="J20750" i="1"/>
  <c r="J20749" i="1"/>
  <c r="J20748" i="1"/>
  <c r="J20745" i="1"/>
  <c r="J20747" i="1"/>
  <c r="J20744" i="1"/>
  <c r="J20743" i="1"/>
  <c r="J20742" i="1"/>
  <c r="J20741" i="1"/>
  <c r="J20740" i="1"/>
  <c r="J20739" i="1"/>
  <c r="J21410" i="1"/>
  <c r="B21189" i="1"/>
  <c r="B21190" i="1"/>
  <c r="B21191" i="1"/>
  <c r="B21192" i="1"/>
  <c r="J21192" i="1"/>
  <c r="J21191" i="1"/>
  <c r="B21193" i="1"/>
  <c r="B21194" i="1"/>
  <c r="B21195" i="1"/>
  <c r="B21196" i="1"/>
  <c r="B21197" i="1"/>
  <c r="B21198" i="1"/>
  <c r="B21199" i="1"/>
  <c r="B21200" i="1"/>
  <c r="B21201" i="1"/>
  <c r="B21202" i="1"/>
  <c r="B21203" i="1"/>
  <c r="B21204" i="1"/>
  <c r="B21205" i="1"/>
  <c r="B21206" i="1"/>
  <c r="B21207" i="1"/>
  <c r="B21208" i="1"/>
  <c r="B21209" i="1"/>
  <c r="J21209" i="1"/>
  <c r="B21210" i="1"/>
  <c r="J21409" i="1"/>
  <c r="J20738" i="1"/>
  <c r="J21208" i="1"/>
  <c r="J20737" i="1"/>
  <c r="J21408" i="1"/>
  <c r="J21194" i="1"/>
  <c r="J21190" i="1"/>
  <c r="J21193" i="1"/>
  <c r="J21407" i="1"/>
  <c r="J20736" i="1"/>
  <c r="J21189" i="1"/>
  <c r="J21406" i="1"/>
  <c r="J21418" i="1"/>
  <c r="J21424" i="1"/>
  <c r="B21442" i="1"/>
  <c r="B21443" i="1"/>
  <c r="B21444" i="1"/>
  <c r="B21445" i="1"/>
  <c r="B21446" i="1"/>
  <c r="B21447" i="1"/>
  <c r="J21447" i="1"/>
  <c r="B21448" i="1"/>
  <c r="B21449" i="1"/>
  <c r="B21450" i="1"/>
  <c r="B21451" i="1"/>
  <c r="B21452" i="1"/>
  <c r="B21453" i="1"/>
  <c r="B21454" i="1"/>
  <c r="B21455" i="1"/>
  <c r="B21456" i="1"/>
  <c r="B21457" i="1"/>
  <c r="B21458" i="1"/>
  <c r="B21459" i="1"/>
  <c r="J21459" i="1"/>
  <c r="J21457" i="1"/>
  <c r="B21460" i="1"/>
  <c r="B21461" i="1"/>
  <c r="B21462" i="1"/>
  <c r="B21463" i="1"/>
  <c r="B21464" i="1"/>
  <c r="B21465" i="1"/>
  <c r="B21466" i="1"/>
  <c r="B21467" i="1"/>
  <c r="B21468" i="1"/>
  <c r="J21468" i="1"/>
  <c r="B21469" i="1"/>
  <c r="B21470" i="1"/>
  <c r="B21471" i="1"/>
  <c r="B21472" i="1"/>
  <c r="B21473" i="1"/>
  <c r="B21474" i="1"/>
  <c r="J21473" i="1"/>
  <c r="B21475" i="1"/>
  <c r="B21476" i="1"/>
  <c r="B21477" i="1"/>
  <c r="B21478" i="1"/>
  <c r="B21479" i="1"/>
  <c r="B21480" i="1"/>
  <c r="B21481" i="1"/>
  <c r="B21482" i="1"/>
  <c r="B21483" i="1"/>
  <c r="B21484" i="1"/>
  <c r="B21485" i="1"/>
  <c r="B21486" i="1"/>
  <c r="B21487" i="1"/>
  <c r="B21488" i="1"/>
  <c r="B21489" i="1"/>
  <c r="B21490" i="1"/>
  <c r="B21491" i="1"/>
  <c r="B21492" i="1"/>
  <c r="B21493" i="1"/>
  <c r="B21494" i="1"/>
  <c r="B21495" i="1"/>
  <c r="B21496" i="1"/>
  <c r="B21497" i="1"/>
  <c r="B21498" i="1"/>
  <c r="B21499" i="1"/>
  <c r="B21500" i="1"/>
  <c r="B21501" i="1"/>
  <c r="B21502" i="1"/>
  <c r="B21503" i="1"/>
  <c r="B21504" i="1"/>
  <c r="B21505" i="1"/>
  <c r="B21506" i="1"/>
  <c r="B21507" i="1"/>
  <c r="B21508" i="1" s="1"/>
  <c r="J21507" i="1"/>
  <c r="J21506" i="1"/>
  <c r="J21505" i="1"/>
  <c r="J21504" i="1"/>
  <c r="J21503" i="1"/>
  <c r="J21502" i="1"/>
  <c r="J21501" i="1"/>
  <c r="J21500" i="1"/>
  <c r="J21499" i="1"/>
  <c r="J21498" i="1"/>
  <c r="J21497" i="1"/>
  <c r="J21496" i="1"/>
  <c r="J21495" i="1"/>
  <c r="J21494" i="1"/>
  <c r="J21493" i="1"/>
  <c r="J21492" i="1"/>
  <c r="J21491" i="1"/>
  <c r="J21490" i="1"/>
  <c r="J21489" i="1"/>
  <c r="J21488" i="1"/>
  <c r="J21487" i="1"/>
  <c r="J21486" i="1"/>
  <c r="J21485" i="1"/>
  <c r="J21484" i="1"/>
  <c r="J21483" i="1"/>
  <c r="J21482" i="1"/>
  <c r="J21481" i="1"/>
  <c r="J21480" i="1"/>
  <c r="J21479" i="1"/>
  <c r="J21478" i="1"/>
  <c r="J21472" i="1"/>
  <c r="J21471" i="1"/>
  <c r="J21476" i="1"/>
  <c r="J21475" i="1"/>
  <c r="J21474" i="1"/>
  <c r="J21467" i="1"/>
  <c r="J21466" i="1"/>
  <c r="J21465" i="1"/>
  <c r="J21470" i="1"/>
  <c r="J21469" i="1"/>
  <c r="J21464" i="1"/>
  <c r="J21463" i="1"/>
  <c r="J21462" i="1"/>
  <c r="J21461" i="1"/>
  <c r="J21460" i="1"/>
  <c r="J21456" i="1"/>
  <c r="J21455" i="1"/>
  <c r="J21454" i="1"/>
  <c r="J21458" i="1"/>
  <c r="J21453" i="1"/>
  <c r="J21452" i="1"/>
  <c r="J21451" i="1"/>
  <c r="J21450" i="1"/>
  <c r="J21449" i="1"/>
  <c r="J21448" i="1"/>
  <c r="J21446" i="1"/>
  <c r="J21445" i="1"/>
  <c r="J21444" i="1"/>
  <c r="J21443" i="1"/>
  <c r="J21416" i="1"/>
  <c r="J21415" i="1"/>
  <c r="J21414" i="1"/>
  <c r="J21413" i="1"/>
  <c r="J21412" i="1"/>
  <c r="J21430" i="1"/>
  <c r="J21442" i="1"/>
  <c r="B20757" i="1"/>
  <c r="B20758" i="1"/>
  <c r="B20759" i="1"/>
  <c r="B20760" i="1"/>
  <c r="B20761" i="1"/>
  <c r="B20762" i="1"/>
  <c r="B20763" i="1"/>
  <c r="B20764" i="1"/>
  <c r="B20765" i="1"/>
  <c r="B20766" i="1"/>
  <c r="B20767" i="1"/>
  <c r="J20767" i="1"/>
  <c r="B20768" i="1"/>
  <c r="J20766" i="1"/>
  <c r="B20769" i="1"/>
  <c r="B20770" i="1"/>
  <c r="B20771" i="1"/>
  <c r="B20772" i="1"/>
  <c r="B20773" i="1"/>
  <c r="B20774" i="1"/>
  <c r="B20775" i="1"/>
  <c r="B20776" i="1"/>
  <c r="J20776" i="1"/>
  <c r="B20777" i="1"/>
  <c r="J20775" i="1"/>
  <c r="J20774" i="1"/>
  <c r="J20773" i="1"/>
  <c r="J20772" i="1"/>
  <c r="J20771" i="1"/>
  <c r="J20770" i="1"/>
  <c r="J20769" i="1"/>
  <c r="J20768" i="1"/>
  <c r="J20765" i="1"/>
  <c r="J20764" i="1"/>
  <c r="J20763" i="1"/>
  <c r="J20762" i="1"/>
  <c r="J20761" i="1"/>
  <c r="J20760" i="1"/>
  <c r="J20759" i="1"/>
  <c r="J20758" i="1"/>
  <c r="J20757" i="1"/>
  <c r="J20756" i="1"/>
  <c r="J21207" i="1"/>
  <c r="B21211" i="1"/>
  <c r="B21212" i="1"/>
  <c r="B21213" i="1"/>
  <c r="B21214" i="1"/>
  <c r="B21215" i="1"/>
  <c r="B21216" i="1"/>
  <c r="B21217" i="1"/>
  <c r="B21218" i="1"/>
  <c r="B21219" i="1"/>
  <c r="B21220" i="1"/>
  <c r="B21221" i="1"/>
  <c r="B21222" i="1"/>
  <c r="B21223" i="1"/>
  <c r="B21224" i="1"/>
  <c r="B21225" i="1"/>
  <c r="B21226" i="1"/>
  <c r="B21227" i="1"/>
  <c r="B21228" i="1"/>
  <c r="B21229" i="1"/>
  <c r="B21230" i="1"/>
  <c r="B21231" i="1"/>
  <c r="B21232" i="1"/>
  <c r="B21233" i="1"/>
  <c r="B21234" i="1"/>
  <c r="B21235" i="1"/>
  <c r="B21236" i="1"/>
  <c r="B21237" i="1"/>
  <c r="B21238" i="1"/>
  <c r="B21239" i="1"/>
  <c r="B21240" i="1"/>
  <c r="B21241" i="1"/>
  <c r="B21242" i="1"/>
  <c r="B21243" i="1"/>
  <c r="B21244" i="1"/>
  <c r="B21245" i="1"/>
  <c r="B21246" i="1"/>
  <c r="J21246" i="1"/>
  <c r="J21245" i="1"/>
  <c r="J21244" i="1"/>
  <c r="J21243" i="1"/>
  <c r="J21242" i="1"/>
  <c r="J21241" i="1"/>
  <c r="J21240" i="1"/>
  <c r="J21239" i="1"/>
  <c r="J21238" i="1"/>
  <c r="J21237" i="1"/>
  <c r="J21236" i="1"/>
  <c r="J21230" i="1"/>
  <c r="J21229" i="1"/>
  <c r="J21228" i="1"/>
  <c r="J21235" i="1"/>
  <c r="J21234" i="1"/>
  <c r="J21233" i="1"/>
  <c r="J21232" i="1"/>
  <c r="J21231" i="1"/>
  <c r="J21227" i="1"/>
  <c r="J21211" i="1"/>
  <c r="J21210" i="1"/>
  <c r="J21226" i="1"/>
  <c r="J21225" i="1"/>
  <c r="J21224" i="1"/>
  <c r="J21223" i="1"/>
  <c r="J21222" i="1"/>
  <c r="J21221" i="1"/>
  <c r="J21220" i="1"/>
  <c r="J21219" i="1"/>
  <c r="J21218" i="1"/>
  <c r="J21217" i="1"/>
  <c r="J21216" i="1"/>
  <c r="J21215" i="1"/>
  <c r="J21214" i="1"/>
  <c r="J21213" i="1"/>
  <c r="J21212" i="1"/>
  <c r="J21206" i="1"/>
  <c r="J21205" i="1"/>
  <c r="J21204" i="1"/>
  <c r="J21203" i="1"/>
  <c r="J21202" i="1"/>
  <c r="J21201" i="1"/>
  <c r="J21200" i="1"/>
  <c r="J21199" i="1"/>
  <c r="J21198" i="1"/>
  <c r="J21197" i="1"/>
  <c r="J21196" i="1"/>
  <c r="J21195" i="1"/>
  <c r="J21477" i="1"/>
  <c r="J21441" i="1"/>
  <c r="J21429" i="1"/>
  <c r="J21423" i="1"/>
  <c r="J21417" i="1"/>
  <c r="J21411" i="1"/>
  <c r="B20778" i="1"/>
  <c r="B20779" i="1"/>
  <c r="B20780" i="1"/>
  <c r="B20781" i="1"/>
  <c r="B20782" i="1"/>
  <c r="B20783" i="1"/>
  <c r="B20784" i="1"/>
  <c r="B20785" i="1"/>
  <c r="B20786" i="1"/>
  <c r="B20562" i="1" s="1"/>
  <c r="J20562" i="1" s="1"/>
  <c r="B20787" i="1"/>
  <c r="B20788" i="1"/>
  <c r="B20789" i="1"/>
  <c r="B20790" i="1"/>
  <c r="B20791" i="1"/>
  <c r="B20792" i="1"/>
  <c r="B20793" i="1"/>
  <c r="B20794" i="1"/>
  <c r="B20795" i="1"/>
  <c r="B20796" i="1"/>
  <c r="B20797" i="1"/>
  <c r="B20798" i="1"/>
  <c r="B20799" i="1"/>
  <c r="B20800" i="1"/>
  <c r="B20801" i="1"/>
  <c r="B20802" i="1"/>
  <c r="B20803" i="1"/>
  <c r="B20804" i="1"/>
  <c r="B20805" i="1"/>
  <c r="B20806" i="1"/>
  <c r="B20807" i="1"/>
  <c r="B20808" i="1"/>
  <c r="B20809" i="1"/>
  <c r="B20810" i="1"/>
  <c r="B20811" i="1"/>
  <c r="B20812" i="1"/>
  <c r="B20813" i="1"/>
  <c r="B20814" i="1"/>
  <c r="B20815" i="1"/>
  <c r="B20816" i="1"/>
  <c r="B20817" i="1"/>
  <c r="B20818" i="1"/>
  <c r="B20819" i="1"/>
  <c r="B20820" i="1"/>
  <c r="B20821" i="1"/>
  <c r="B20822" i="1"/>
  <c r="B20823" i="1"/>
  <c r="B20824" i="1"/>
  <c r="B20825" i="1"/>
  <c r="B20826" i="1"/>
  <c r="B20827" i="1"/>
  <c r="B20828" i="1"/>
  <c r="B20829" i="1"/>
  <c r="B20830" i="1"/>
  <c r="B20831" i="1"/>
  <c r="B20832" i="1"/>
  <c r="B20833" i="1"/>
  <c r="B20834" i="1"/>
  <c r="B20835" i="1"/>
  <c r="B20836" i="1"/>
  <c r="B20837" i="1"/>
  <c r="B20838" i="1"/>
  <c r="B20839" i="1"/>
  <c r="B20840" i="1"/>
  <c r="B20841" i="1"/>
  <c r="B20842" i="1"/>
  <c r="B20843" i="1"/>
  <c r="B20844" i="1"/>
  <c r="B20845" i="1"/>
  <c r="B20846" i="1"/>
  <c r="B20847" i="1"/>
  <c r="B20848" i="1"/>
  <c r="B20849" i="1"/>
  <c r="B20850" i="1"/>
  <c r="B20851" i="1"/>
  <c r="J20851" i="1"/>
  <c r="B20852" i="1"/>
  <c r="B20853" i="1"/>
  <c r="B20854" i="1"/>
  <c r="B20855" i="1"/>
  <c r="B20856" i="1"/>
  <c r="B20857" i="1"/>
  <c r="B20858" i="1"/>
  <c r="B20859" i="1"/>
  <c r="B20860" i="1"/>
  <c r="B20861" i="1"/>
  <c r="J20861" i="1"/>
  <c r="J20860" i="1"/>
  <c r="J20859" i="1"/>
  <c r="J20858" i="1"/>
  <c r="J20857" i="1"/>
  <c r="J20856" i="1"/>
  <c r="J20855" i="1"/>
  <c r="J20854" i="1"/>
  <c r="J20853" i="1"/>
  <c r="J20850" i="1"/>
  <c r="J20852" i="1"/>
  <c r="J20849" i="1"/>
  <c r="J20848" i="1"/>
  <c r="J20847" i="1"/>
  <c r="J20846" i="1"/>
  <c r="J20845" i="1"/>
  <c r="J20844" i="1"/>
  <c r="J20843" i="1"/>
  <c r="J20842" i="1"/>
  <c r="J20841" i="1"/>
  <c r="J20830" i="1"/>
  <c r="J20840" i="1"/>
  <c r="J20839" i="1"/>
  <c r="J20838" i="1"/>
  <c r="J20837" i="1"/>
  <c r="J20836" i="1"/>
  <c r="J20835" i="1"/>
  <c r="J20834" i="1"/>
  <c r="J20833" i="1"/>
  <c r="J20832" i="1"/>
  <c r="J20829" i="1"/>
  <c r="J20831" i="1"/>
  <c r="J20828" i="1"/>
  <c r="J20827" i="1"/>
  <c r="J20826" i="1"/>
  <c r="J20825" i="1"/>
  <c r="J20824" i="1"/>
  <c r="J20823" i="1"/>
  <c r="J20822" i="1"/>
  <c r="J20821" i="1"/>
  <c r="J20820" i="1"/>
  <c r="J20735" i="1"/>
  <c r="J20734" i="1"/>
  <c r="J20733" i="1"/>
  <c r="J20732" i="1"/>
  <c r="J20731" i="1"/>
  <c r="J20730" i="1"/>
  <c r="J20729" i="1"/>
  <c r="J20728" i="1"/>
  <c r="J20727" i="1"/>
  <c r="J20726" i="1"/>
  <c r="J20725" i="1"/>
  <c r="J20724" i="1"/>
  <c r="J20723" i="1"/>
  <c r="J20722" i="1"/>
  <c r="J20721" i="1"/>
  <c r="J20720" i="1"/>
  <c r="J20719" i="1"/>
  <c r="J20718" i="1"/>
  <c r="J20717" i="1"/>
  <c r="J20716" i="1"/>
  <c r="J20715" i="1"/>
  <c r="J20809" i="1"/>
  <c r="J20819" i="1"/>
  <c r="J20818" i="1"/>
  <c r="J20817" i="1"/>
  <c r="J20816" i="1"/>
  <c r="J20815" i="1"/>
  <c r="J20814" i="1"/>
  <c r="J20813" i="1"/>
  <c r="J20812" i="1"/>
  <c r="J20811" i="1"/>
  <c r="J20808" i="1"/>
  <c r="J20810" i="1"/>
  <c r="J20807" i="1"/>
  <c r="J20806" i="1"/>
  <c r="J20805" i="1"/>
  <c r="J20804" i="1"/>
  <c r="J20803" i="1"/>
  <c r="J20802" i="1"/>
  <c r="J20801" i="1"/>
  <c r="J20800" i="1"/>
  <c r="J20799" i="1"/>
  <c r="J20789" i="1"/>
  <c r="J20788" i="1"/>
  <c r="J20791" i="1"/>
  <c r="J20798" i="1"/>
  <c r="J20790" i="1"/>
  <c r="J20797" i="1"/>
  <c r="J20796" i="1"/>
  <c r="J20795" i="1"/>
  <c r="J20794" i="1"/>
  <c r="J20793" i="1"/>
  <c r="J20792" i="1"/>
  <c r="J20787" i="1"/>
  <c r="J20786" i="1"/>
  <c r="J20785" i="1"/>
  <c r="J20784" i="1"/>
  <c r="J20783" i="1"/>
  <c r="J20782" i="1"/>
  <c r="J20781" i="1"/>
  <c r="J20780" i="1"/>
  <c r="J20779" i="1"/>
  <c r="J20778" i="1"/>
  <c r="J20777" i="1"/>
  <c r="B21509" i="1" l="1"/>
  <c r="J21508" i="1"/>
  <c r="B21510" i="1" l="1"/>
  <c r="J21509" i="1"/>
  <c r="B21511" i="1" l="1"/>
  <c r="J21510" i="1"/>
  <c r="B21512" i="1" l="1"/>
  <c r="J21511" i="1"/>
  <c r="B21513" i="1" l="1"/>
  <c r="J21512" i="1"/>
  <c r="B21514" i="1" l="1"/>
  <c r="J21513" i="1"/>
  <c r="B21515" i="1" l="1"/>
  <c r="J21514" i="1"/>
  <c r="B21516" i="1" l="1"/>
  <c r="J21515" i="1"/>
  <c r="B21517" i="1" l="1"/>
  <c r="J21516" i="1"/>
  <c r="B21518" i="1" l="1"/>
  <c r="J21517" i="1"/>
  <c r="B21519" i="1" l="1"/>
  <c r="J21518" i="1"/>
  <c r="B21520" i="1" l="1"/>
  <c r="J21519" i="1"/>
  <c r="B21521" i="1" l="1"/>
  <c r="J21520" i="1"/>
  <c r="B21522" i="1" l="1"/>
  <c r="J21521" i="1"/>
  <c r="B21523" i="1" l="1"/>
  <c r="J21522" i="1"/>
  <c r="B21524" i="1" l="1"/>
  <c r="J21523" i="1"/>
  <c r="B21525" i="1" l="1"/>
  <c r="J21524" i="1"/>
  <c r="B21526" i="1" l="1"/>
  <c r="J21525" i="1"/>
  <c r="B21527" i="1" l="1"/>
  <c r="J21526" i="1"/>
  <c r="B21528" i="1" l="1"/>
  <c r="J21527" i="1"/>
  <c r="B21529" i="1" l="1"/>
  <c r="J21528" i="1"/>
  <c r="B21530" i="1" l="1"/>
  <c r="J21529" i="1"/>
  <c r="B21531" i="1" l="1"/>
  <c r="J21530" i="1"/>
  <c r="B21532" i="1" l="1"/>
  <c r="J21531" i="1"/>
  <c r="B21533" i="1" l="1"/>
  <c r="J21532" i="1"/>
  <c r="B21534" i="1" l="1"/>
  <c r="J21533" i="1"/>
  <c r="B21535" i="1" l="1"/>
  <c r="J21534" i="1"/>
  <c r="B21536" i="1" l="1"/>
  <c r="J21535" i="1"/>
  <c r="B21537" i="1" l="1"/>
  <c r="J21536" i="1"/>
  <c r="B21538" i="1" l="1"/>
  <c r="J21537" i="1"/>
  <c r="B21539" i="1" l="1"/>
  <c r="J21538" i="1"/>
  <c r="B21540" i="1" l="1"/>
  <c r="J21539" i="1"/>
  <c r="B21541" i="1" l="1"/>
  <c r="J21540" i="1"/>
  <c r="B21542" i="1" l="1"/>
  <c r="J21541" i="1"/>
  <c r="B21543" i="1" l="1"/>
  <c r="J21542" i="1"/>
  <c r="B21544" i="1" l="1"/>
  <c r="J21543" i="1"/>
  <c r="B21545" i="1" l="1"/>
  <c r="J21544" i="1"/>
  <c r="B21546" i="1" l="1"/>
  <c r="J21545" i="1"/>
  <c r="B21547" i="1" l="1"/>
  <c r="J21546" i="1"/>
  <c r="B21548" i="1" l="1"/>
  <c r="J21547" i="1"/>
  <c r="B21549" i="1" l="1"/>
  <c r="J21548" i="1"/>
  <c r="B21550" i="1" l="1"/>
  <c r="J21549" i="1"/>
  <c r="B21551" i="1" l="1"/>
  <c r="J21550" i="1"/>
  <c r="B21552" i="1" l="1"/>
  <c r="J21551" i="1"/>
  <c r="B21553" i="1" l="1"/>
  <c r="J21552" i="1"/>
  <c r="B21554" i="1" l="1"/>
  <c r="J21553" i="1"/>
  <c r="B21555" i="1" l="1"/>
  <c r="J21554" i="1"/>
  <c r="B21556" i="1" l="1"/>
  <c r="J21555" i="1"/>
  <c r="B21557" i="1" l="1"/>
  <c r="J21556" i="1"/>
  <c r="B21558" i="1" l="1"/>
  <c r="J21557" i="1"/>
  <c r="B21559" i="1" l="1"/>
  <c r="J21558" i="1"/>
  <c r="B21560" i="1" l="1"/>
  <c r="J21559" i="1"/>
  <c r="B21561" i="1" l="1"/>
  <c r="J21560" i="1"/>
  <c r="B21562" i="1" l="1"/>
  <c r="J21561" i="1"/>
  <c r="B21563" i="1" l="1"/>
  <c r="J21562" i="1"/>
  <c r="B21564" i="1" l="1"/>
  <c r="J21563" i="1"/>
  <c r="B21565" i="1" l="1"/>
  <c r="J21564" i="1"/>
  <c r="B21566" i="1" l="1"/>
  <c r="J21565" i="1"/>
  <c r="B21567" i="1" l="1"/>
  <c r="J21566" i="1"/>
  <c r="B21568" i="1" l="1"/>
  <c r="J21567" i="1"/>
  <c r="B21569" i="1" l="1"/>
  <c r="J21568" i="1"/>
  <c r="B21570" i="1" l="1"/>
  <c r="J21569" i="1"/>
  <c r="B21571" i="1" l="1"/>
  <c r="J21570" i="1"/>
  <c r="B21572" i="1" l="1"/>
  <c r="J21571" i="1"/>
  <c r="B21573" i="1" l="1"/>
  <c r="J21572" i="1"/>
  <c r="B21574" i="1" l="1"/>
  <c r="J21573" i="1"/>
  <c r="B21575" i="1" l="1"/>
  <c r="J21574" i="1"/>
  <c r="B21576" i="1" l="1"/>
  <c r="J21575" i="1"/>
  <c r="B21577" i="1" l="1"/>
  <c r="J21576" i="1"/>
  <c r="B21578" i="1" l="1"/>
  <c r="J21577" i="1"/>
  <c r="B21579" i="1" l="1"/>
  <c r="J21578" i="1"/>
  <c r="B21580" i="1" l="1"/>
  <c r="J21579" i="1"/>
  <c r="B21581" i="1" l="1"/>
  <c r="J21580" i="1"/>
  <c r="B21582" i="1" l="1"/>
  <c r="J21581" i="1"/>
  <c r="B21583" i="1" l="1"/>
  <c r="J21582" i="1"/>
  <c r="B21584" i="1" l="1"/>
  <c r="J21583" i="1"/>
  <c r="B21585" i="1" l="1"/>
  <c r="J21584" i="1"/>
  <c r="B21586" i="1" l="1"/>
  <c r="J21585" i="1"/>
  <c r="B21587" i="1" l="1"/>
  <c r="J21586" i="1"/>
  <c r="B21588" i="1" l="1"/>
  <c r="J21587" i="1"/>
  <c r="B21589" i="1" l="1"/>
  <c r="J21588" i="1"/>
  <c r="B21590" i="1" l="1"/>
  <c r="J21589" i="1"/>
  <c r="B21591" i="1" l="1"/>
  <c r="J21590" i="1"/>
  <c r="B21592" i="1" l="1"/>
  <c r="J21591" i="1"/>
  <c r="B21593" i="1" l="1"/>
  <c r="J21592" i="1"/>
  <c r="B21594" i="1" l="1"/>
  <c r="J21593" i="1"/>
  <c r="B21595" i="1" l="1"/>
  <c r="J21594" i="1"/>
  <c r="B21596" i="1" l="1"/>
  <c r="J21595" i="1"/>
  <c r="B21597" i="1" l="1"/>
  <c r="J21596" i="1"/>
  <c r="B21598" i="1" l="1"/>
  <c r="J21597" i="1"/>
  <c r="B21599" i="1" l="1"/>
  <c r="J21598" i="1"/>
  <c r="B21600" i="1" l="1"/>
  <c r="J21599" i="1"/>
  <c r="B21601" i="1" l="1"/>
  <c r="J21600" i="1"/>
  <c r="B21602" i="1" l="1"/>
  <c r="J21601" i="1"/>
  <c r="B21603" i="1" l="1"/>
  <c r="J21602" i="1"/>
  <c r="B21604" i="1" l="1"/>
  <c r="J21603" i="1"/>
  <c r="B21605" i="1" l="1"/>
  <c r="J21604" i="1"/>
  <c r="B21606" i="1" l="1"/>
  <c r="J21605" i="1"/>
  <c r="B21607" i="1" l="1"/>
  <c r="J21606" i="1"/>
  <c r="B21608" i="1" l="1"/>
  <c r="J21607" i="1"/>
  <c r="B21609" i="1" l="1"/>
  <c r="J21608" i="1"/>
  <c r="B21610" i="1" l="1"/>
  <c r="J21609" i="1"/>
  <c r="B21611" i="1" l="1"/>
  <c r="J21610" i="1"/>
  <c r="B21612" i="1" l="1"/>
  <c r="J21611" i="1"/>
  <c r="B21613" i="1" l="1"/>
  <c r="J21612" i="1"/>
  <c r="B21614" i="1" l="1"/>
  <c r="J21613" i="1"/>
  <c r="B21615" i="1" l="1"/>
  <c r="J21614" i="1"/>
  <c r="B21616" i="1" l="1"/>
  <c r="J21615" i="1"/>
  <c r="B21617" i="1" l="1"/>
  <c r="J21616" i="1"/>
  <c r="B21618" i="1" l="1"/>
  <c r="J21617" i="1"/>
  <c r="B21619" i="1" l="1"/>
  <c r="J21618" i="1"/>
  <c r="B21620" i="1" l="1"/>
  <c r="J21619" i="1"/>
  <c r="B21621" i="1" l="1"/>
  <c r="J21620" i="1"/>
  <c r="B21622" i="1" l="1"/>
  <c r="J21621" i="1"/>
  <c r="B21623" i="1" l="1"/>
  <c r="J21622" i="1"/>
  <c r="B21624" i="1" l="1"/>
  <c r="J21623" i="1"/>
  <c r="B21625" i="1" l="1"/>
  <c r="J21624" i="1"/>
  <c r="B21626" i="1" l="1"/>
  <c r="J21625" i="1"/>
  <c r="B21627" i="1" l="1"/>
  <c r="J21626" i="1"/>
  <c r="B21628" i="1" l="1"/>
  <c r="J21627" i="1"/>
  <c r="B21629" i="1" l="1"/>
  <c r="J21628" i="1"/>
  <c r="B21630" i="1" l="1"/>
  <c r="J21629" i="1"/>
  <c r="B21631" i="1" l="1"/>
  <c r="J21630" i="1"/>
  <c r="B21632" i="1" l="1"/>
  <c r="J21631" i="1"/>
  <c r="B21633" i="1" l="1"/>
  <c r="J21632" i="1"/>
  <c r="B21634" i="1" l="1"/>
  <c r="J21633" i="1"/>
  <c r="B21635" i="1" l="1"/>
  <c r="J21634" i="1"/>
  <c r="B21636" i="1" l="1"/>
  <c r="J21635" i="1"/>
  <c r="B21637" i="1" l="1"/>
  <c r="J21636" i="1"/>
  <c r="B21638" i="1" l="1"/>
  <c r="J21637" i="1"/>
  <c r="B21639" i="1" l="1"/>
  <c r="J21638" i="1"/>
  <c r="B21640" i="1" l="1"/>
  <c r="J21639" i="1"/>
  <c r="B21641" i="1" l="1"/>
  <c r="J21640" i="1"/>
  <c r="B21642" i="1" l="1"/>
  <c r="J21641" i="1"/>
  <c r="B21643" i="1" l="1"/>
  <c r="J21642" i="1"/>
  <c r="B21644" i="1" l="1"/>
  <c r="B21645" i="1" s="1"/>
  <c r="B21734" i="1" s="1"/>
  <c r="J21643" i="1"/>
  <c r="B21735" i="1" l="1"/>
  <c r="J21734" i="1"/>
  <c r="J21645" i="1"/>
  <c r="J21644" i="1"/>
  <c r="B21736" i="1" l="1"/>
  <c r="J21735" i="1"/>
  <c r="B21737" i="1" l="1"/>
  <c r="J21736" i="1"/>
  <c r="B21738" i="1" l="1"/>
  <c r="J21737" i="1"/>
  <c r="B21739" i="1" l="1"/>
  <c r="J21738" i="1"/>
  <c r="J21739" i="1" l="1"/>
  <c r="B21740" i="1"/>
  <c r="J21740" i="1" l="1"/>
  <c r="B21741" i="1"/>
  <c r="J21741" i="1" l="1"/>
  <c r="B21742" i="1"/>
  <c r="J21742" i="1" l="1"/>
  <c r="B21743" i="1"/>
  <c r="J21743" i="1" l="1"/>
  <c r="B21744" i="1"/>
  <c r="J21744" i="1" l="1"/>
  <c r="B21745" i="1"/>
  <c r="J21745" i="1" l="1"/>
  <c r="B21746" i="1"/>
  <c r="J21746" i="1" l="1"/>
  <c r="B21747" i="1"/>
  <c r="J21747" i="1" l="1"/>
  <c r="B21748" i="1"/>
  <c r="J21748" i="1" l="1"/>
  <c r="B21749" i="1"/>
  <c r="J21749" i="1" l="1"/>
  <c r="B21750" i="1"/>
  <c r="J21750" i="1" l="1"/>
  <c r="B21751" i="1"/>
  <c r="B21752" i="1" l="1"/>
  <c r="J21751" i="1"/>
  <c r="B21753" i="1" l="1"/>
  <c r="J21752" i="1"/>
  <c r="B21754" i="1" l="1"/>
  <c r="J21753" i="1"/>
  <c r="B21755" i="1" l="1"/>
  <c r="J21754" i="1"/>
  <c r="B21756" i="1" l="1"/>
  <c r="J21756" i="1" s="1"/>
  <c r="J2175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tc={C73EB7F6-157E-4C27-A4E0-783DA68E58AF}</author>
    <author>tc={DB180AFF-86C4-43DC-BD69-E3CEF481F482}</author>
    <author>tc={CDBFB69C-8175-48A2-92AD-DECF195E9635}</author>
  </authors>
  <commentList>
    <comment ref="C59" authorId="0" shapeId="0" xr:uid="{C73EB7F6-157E-4C27-A4E0-783DA68E58AF}">
      <text>
        <t>[Threaded comment]
Your version of Excel allows you to read this threaded comment; however, any edits to it will get removed if the file is opened in a newer version of Excel. Learn more: https://go.microsoft.com/fwlink/?linkid=870924
Comment:
    Delete this as process moved to usecase 83</t>
      </text>
    </comment>
    <comment ref="C83" authorId="1" shapeId="0" xr:uid="{DB180AFF-86C4-43DC-BD69-E3CEF481F482}">
      <text>
        <t>[Threaded comment]
Your version of Excel allows you to read this threaded comment; however, any edits to it will get removed if the file is opened in a newer version of Excel. Learn more: https://go.microsoft.com/fwlink/?linkid=870924
Comment:
    Delete this as process moved to usecase 83</t>
      </text>
    </comment>
    <comment ref="D360" authorId="2" shapeId="0" xr:uid="{CDBFB69C-8175-48A2-92AD-DECF195E9635}">
      <text>
        <t>[Threaded comment]
Your version of Excel allows you to read this threaded comment; however, any edits to it will get removed if the file is opened in a newer version of Excel. Learn more: https://go.microsoft.com/fwlink/?linkid=870924
Comment:
    De-scoped after dev completion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tc={9DECA401-5A24-45BD-9D07-39B0FF2E5E17}</author>
    <author>tc={C12A0BC6-2598-4432-A4E0-8411B375FDC7}</author>
    <author>tc={29122EB8-0519-401E-BCFA-6A66C1124954}</author>
    <author>tc={AC0786C2-59B1-4CCA-BFC3-01C51823BB0C}</author>
    <author>tc={02F9BC1B-68F8-4BC0-B2AD-105FFF4EA77D}</author>
    <author>tc={38994913-A0BA-4D9A-9B35-E9E06BCA224F}</author>
    <author>tc={23001F3B-472C-4941-99B0-E8CA5F2045B4}</author>
    <author>tc={4FB4FFD4-2CE2-4155-B607-8C655FC900FD}</author>
    <author>tc={47002731-8F3A-4EB0-BB0F-ACD890D3ADB7}</author>
    <author>tc={0FB4EE85-75E9-49CA-A5B6-66774B705D9D}</author>
    <author>tc={31094B15-B4F9-4560-BD55-7747B0BF2B53}</author>
    <author>tc={74B60A4C-B33A-4BC3-BF13-924C1281B2FB}</author>
    <author>tc={4CF95C5A-10CE-4B60-B059-803FF39C9591}</author>
    <author>tc={08980F6E-1CCA-45D2-909A-B487294759DF}</author>
    <author>tc={4E3842DF-AE8F-4070-BB81-D53B38E7EFFE}</author>
    <author>tc={D5357624-EE3F-4B5A-809F-F9314358AFE3}</author>
    <author>tc={C05E06A7-3D04-4E6C-9823-7F0E61BC76F4}</author>
    <author>tc={8D17112A-7F54-4DD5-92BB-CE2086FEA52A}</author>
    <author>tc={162D482E-7B1C-44AC-950F-21795439F360}</author>
    <author>tc={EECC5732-882F-4D45-A4B3-8C1BCBD6C463}</author>
  </authors>
  <commentList>
    <comment ref="G22" authorId="0" shapeId="0" xr:uid="{9DECA401-5A24-45BD-9D07-39B0FF2E5E17}">
      <text>
        <t>[Threaded comment]
Your version of Excel allows you to read this threaded comment; however, any edits to it will get removed if the file is opened in a newer version of Excel. Learn more: https://go.microsoft.com/fwlink/?linkid=870924
Comment:
    Modified this sequence to 5</t>
      </text>
    </comment>
    <comment ref="D56" authorId="1" shapeId="0" xr:uid="{C12A0BC6-2598-4432-A4E0-8411B375FDC7}">
      <text>
        <t>[Threaded comment]
Your version of Excel allows you to read this threaded comment; however, any edits to it will get removed if the file is opened in a newer version of Excel. Learn more: https://go.microsoft.com/fwlink/?linkid=870924
Comment:
    Added to usecase 8</t>
      </text>
    </comment>
    <comment ref="D61" authorId="2" shapeId="0" xr:uid="{29122EB8-0519-401E-BCFA-6A66C1124954}">
      <text>
        <t>[Threaded comment]
Your version of Excel allows you to read this threaded comment; however, any edits to it will get removed if the file is opened in a newer version of Excel. Learn more: https://go.microsoft.com/fwlink/?linkid=870924
Comment:
    Added to usecase 2</t>
      </text>
    </comment>
    <comment ref="D62" authorId="3" shapeId="0" xr:uid="{AC0786C2-59B1-4CCA-BFC3-01C51823BB0C}">
      <text>
        <t xml:space="preserve">[Threaded comment]
Your version of Excel allows you to read this threaded comment; however, any edits to it will get removed if the file is opened in a newer version of Excel. Learn more: https://go.microsoft.com/fwlink/?linkid=870924
Comment:
    Added to usecase1
</t>
      </text>
    </comment>
    <comment ref="D69" authorId="4" shapeId="0" xr:uid="{02F9BC1B-68F8-4BC0-B2AD-105FFF4EA77D}">
      <text>
        <t>[Threaded comment]
Your version of Excel allows you to read this threaded comment; however, any edits to it will get removed if the file is opened in a newer version of Excel. Learn more: https://go.microsoft.com/fwlink/?linkid=870924
Comment:
    added to usecase4</t>
      </text>
    </comment>
    <comment ref="D70" authorId="5" shapeId="0" xr:uid="{38994913-A0BA-4D9A-9B35-E9E06BCA224F}">
      <text>
        <t>[Threaded comment]
Your version of Excel allows you to read this threaded comment; however, any edits to it will get removed if the file is opened in a newer version of Excel. Learn more: https://go.microsoft.com/fwlink/?linkid=870924
Comment:
    Adding to usecase 5</t>
      </text>
    </comment>
    <comment ref="D71" authorId="6" shapeId="0" xr:uid="{23001F3B-472C-4941-99B0-E8CA5F2045B4}">
      <text>
        <t>[Threaded comment]
Your version of Excel allows you to read this threaded comment; however, any edits to it will get removed if the file is opened in a newer version of Excel. Learn more: https://go.microsoft.com/fwlink/?linkid=870924
Comment:
    Added to usecase 12</t>
      </text>
    </comment>
    <comment ref="D72" authorId="7" shapeId="0" xr:uid="{4FB4FFD4-2CE2-4155-B607-8C655FC900FD}">
      <text>
        <t>[Threaded comment]
Your version of Excel allows you to read this threaded comment; however, any edits to it will get removed if the file is opened in a newer version of Excel. Learn more: https://go.microsoft.com/fwlink/?linkid=870924
Comment:
    Added to usecase 4</t>
      </text>
    </comment>
    <comment ref="D73" authorId="8" shapeId="0" xr:uid="{47002731-8F3A-4EB0-BB0F-ACD890D3ADB7}">
      <text>
        <t>[Threaded comment]
Your version of Excel allows you to read this threaded comment; however, any edits to it will get removed if the file is opened in a newer version of Excel. Learn more: https://go.microsoft.com/fwlink/?linkid=870924
Comment:
    Added to usecase 11</t>
      </text>
    </comment>
    <comment ref="D74" authorId="9" shapeId="0" xr:uid="{0FB4EE85-75E9-49CA-A5B6-66774B705D9D}">
      <text>
        <t>[Threaded comment]
Your version of Excel allows you to read this threaded comment; however, any edits to it will get removed if the file is opened in a newer version of Excel. Learn more: https://go.microsoft.com/fwlink/?linkid=870924
Comment:
    Added to usecase 4</t>
      </text>
    </comment>
    <comment ref="D142" authorId="10" shapeId="0" xr:uid="{31094B15-B4F9-4560-BD55-7747B0BF2B53}">
      <text>
        <t>[Threaded comment]
Your version of Excel allows you to read this threaded comment; however, any edits to it will get removed if the file is opened in a newer version of Excel. Learn more: https://go.microsoft.com/fwlink/?linkid=870924
Comment:
    Added to usecase 14</t>
      </text>
    </comment>
    <comment ref="D143" authorId="11" shapeId="0" xr:uid="{74B60A4C-B33A-4BC3-BF13-924C1281B2FB}">
      <text>
        <t>[Threaded comment]
Your version of Excel allows you to read this threaded comment; however, any edits to it will get removed if the file is opened in a newer version of Excel. Learn more: https://go.microsoft.com/fwlink/?linkid=870924
Comment:
    Added to usecase 38</t>
      </text>
    </comment>
    <comment ref="D144" authorId="12" shapeId="0" xr:uid="{4CF95C5A-10CE-4B60-B059-803FF39C9591}">
      <text>
        <t>[Threaded comment]
Your version of Excel allows you to read this threaded comment; however, any edits to it will get removed if the file is opened in a newer version of Excel. Learn more: https://go.microsoft.com/fwlink/?linkid=870924
Comment:
    Added to usecase 40</t>
      </text>
    </comment>
    <comment ref="D145" authorId="13" shapeId="0" xr:uid="{08980F6E-1CCA-45D2-909A-B487294759DF}">
      <text>
        <t>[Threaded comment]
Your version of Excel allows you to read this threaded comment; however, any edits to it will get removed if the file is opened in a newer version of Excel. Learn more: https://go.microsoft.com/fwlink/?linkid=870924
Comment:
    Added to usecase 41</t>
      </text>
    </comment>
    <comment ref="D146" authorId="14" shapeId="0" xr:uid="{4E3842DF-AE8F-4070-BB81-D53B38E7EFFE}">
      <text>
        <t>[Threaded comment]
Your version of Excel allows you to read this threaded comment; however, any edits to it will get removed if the file is opened in a newer version of Excel. Learn more: https://go.microsoft.com/fwlink/?linkid=870924
Comment:
    Added to usecase 44</t>
      </text>
    </comment>
    <comment ref="D147" authorId="15" shapeId="0" xr:uid="{D5357624-EE3F-4B5A-809F-F9314358AFE3}">
      <text>
        <t>[Threaded comment]
Your version of Excel allows you to read this threaded comment; however, any edits to it will get removed if the file is opened in a newer version of Excel. Learn more: https://go.microsoft.com/fwlink/?linkid=870924
Comment:
    Added to usecase 44</t>
      </text>
    </comment>
    <comment ref="D148" authorId="16" shapeId="0" xr:uid="{C05E06A7-3D04-4E6C-9823-7F0E61BC76F4}">
      <text>
        <t>[Threaded comment]
Your version of Excel allows you to read this threaded comment; however, any edits to it will get removed if the file is opened in a newer version of Excel. Learn more: https://go.microsoft.com/fwlink/?linkid=870924
Comment:
    Added to usecase 17</t>
      </text>
    </comment>
    <comment ref="D149" authorId="17" shapeId="0" xr:uid="{8D17112A-7F54-4DD5-92BB-CE2086FEA52A}">
      <text>
        <t>[Threaded comment]
Your version of Excel allows you to read this threaded comment; however, any edits to it will get removed if the file is opened in a newer version of Excel. Learn more: https://go.microsoft.com/fwlink/?linkid=870924
Comment:
    Added to usecase 42</t>
      </text>
    </comment>
    <comment ref="D150" authorId="18" shapeId="0" xr:uid="{162D482E-7B1C-44AC-950F-21795439F360}">
      <text>
        <t>[Threaded comment]
Your version of Excel allows you to read this threaded comment; however, any edits to it will get removed if the file is opened in a newer version of Excel. Learn more: https://go.microsoft.com/fwlink/?linkid=870924
Comment:
    Added to usecase 42</t>
      </text>
    </comment>
    <comment ref="D151" authorId="19" shapeId="0" xr:uid="{EECC5732-882F-4D45-A4B3-8C1BCBD6C463}">
      <text>
        <t>[Threaded comment]
Your version of Excel allows you to read this threaded comment; however, any edits to it will get removed if the file is opened in a newer version of Excel. Learn more: https://go.microsoft.com/fwlink/?linkid=870924
Comment:
    Added to usecase 15</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tc={32D23882-657F-4B7B-901F-F700C7C0D304}</author>
  </authors>
  <commentList>
    <comment ref="B22" authorId="0" shapeId="0" xr:uid="{32D23882-657F-4B7B-901F-F700C7C0D304}">
      <text>
        <t xml:space="preserve">[Threaded comment]
Your version of Excel allows you to read this threaded comment; however, any edits to it will get removed if the file is opened in a newer version of Excel. Learn more: https://go.microsoft.com/fwlink/?linkid=870924
Comment:
    Check with Murali for 6am schedule
Reply:
    @Pahilwan, Akash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tc={BDD8C432-04D2-4021-AF12-43CF025C431C}</author>
    <author>tc={D37AFCE1-952E-4354-9CFD-7490491C964C}</author>
    <author>tc={69D6E8B9-C8A6-43EB-B4ED-E29C241C8767}</author>
    <author>tc={E4DEEEC6-CF1A-4914-8925-F96A80D996EA}</author>
    <author>tc={F931AE5F-E11B-478E-BCC6-DF68088D0B06}</author>
    <author>tc={E4E7F23C-1D42-4791-B343-5D87F0EB20B9}</author>
    <author>tc={FBC4BC96-39B5-452D-8B83-6F59209B02CF}</author>
    <author>tc={8117F9CF-E8BA-4093-9EB2-1AF4D6930B07}</author>
    <author>tc={CC685DF4-4839-4A55-92E6-30641CF3287C}</author>
    <author>tc={CF10AB06-CCBC-4564-AF53-0EC141B5E719}</author>
    <author>tc={94CD88CF-BB5E-4D7B-A96F-954B4AA58B86}</author>
    <author>tc={1E338BE4-0820-4C40-B54F-AA0EF7641815}</author>
    <author>tc={8CD1651F-4207-4FCD-AA34-EA08B7A658A2}</author>
    <author>tc={EDDB8B85-1D5B-49AE-9C2B-A6E3E778425D}</author>
    <author>tc={7FE046F4-F2C3-4233-BF8A-62C9022D75AC}</author>
    <author>tc={05DA2A23-D8B5-48F0-81E5-BC5ED9E813CF}</author>
    <author>tc={FD85E5A1-F29F-49B0-BE36-95C95E611995}</author>
    <author>tc={053EBBB5-DF33-43EE-9FB9-26DC0B82E31E}</author>
  </authors>
  <commentList>
    <comment ref="C56" authorId="0" shapeId="0" xr:uid="{BDD8C432-04D2-4021-AF12-43CF025C431C}">
      <text>
        <t>[Threaded comment]
Your version of Excel allows you to read this threaded comment; however, any edits to it will get removed if the file is opened in a newer version of Excel. Learn more: https://go.microsoft.com/fwlink/?linkid=870924
Comment:
    Added to usecase 8</t>
      </text>
    </comment>
    <comment ref="D56" authorId="1" shapeId="0" xr:uid="{D37AFCE1-952E-4354-9CFD-7490491C964C}">
      <text>
        <t>[Threaded comment]
Your version of Excel allows you to read this threaded comment; however, any edits to it will get removed if the file is opened in a newer version of Excel. Learn more: https://go.microsoft.com/fwlink/?linkid=870924
Comment:
    Added to usecase 8</t>
      </text>
    </comment>
    <comment ref="C61" authorId="2" shapeId="0" xr:uid="{69D6E8B9-C8A6-43EB-B4ED-E29C241C8767}">
      <text>
        <t>[Threaded comment]
Your version of Excel allows you to read this threaded comment; however, any edits to it will get removed if the file is opened in a newer version of Excel. Learn more: https://go.microsoft.com/fwlink/?linkid=870924
Comment:
    Added to usecase 2</t>
      </text>
    </comment>
    <comment ref="D61" authorId="3" shapeId="0" xr:uid="{E4DEEEC6-CF1A-4914-8925-F96A80D996EA}">
      <text>
        <t>[Threaded comment]
Your version of Excel allows you to read this threaded comment; however, any edits to it will get removed if the file is opened in a newer version of Excel. Learn more: https://go.microsoft.com/fwlink/?linkid=870924
Comment:
    Added to usecase 2</t>
      </text>
    </comment>
    <comment ref="C62" authorId="4" shapeId="0" xr:uid="{F931AE5F-E11B-478E-BCC6-DF68088D0B06}">
      <text>
        <t xml:space="preserve">[Threaded comment]
Your version of Excel allows you to read this threaded comment; however, any edits to it will get removed if the file is opened in a newer version of Excel. Learn more: https://go.microsoft.com/fwlink/?linkid=870924
Comment:
    Added to usecase1
</t>
      </text>
    </comment>
    <comment ref="D62" authorId="5" shapeId="0" xr:uid="{E4E7F23C-1D42-4791-B343-5D87F0EB20B9}">
      <text>
        <t xml:space="preserve">[Threaded comment]
Your version of Excel allows you to read this threaded comment; however, any edits to it will get removed if the file is opened in a newer version of Excel. Learn more: https://go.microsoft.com/fwlink/?linkid=870924
Comment:
    Added to usecase1
</t>
      </text>
    </comment>
    <comment ref="C69" authorId="6" shapeId="0" xr:uid="{FBC4BC96-39B5-452D-8B83-6F59209B02CF}">
      <text>
        <t>[Threaded comment]
Your version of Excel allows you to read this threaded comment; however, any edits to it will get removed if the file is opened in a newer version of Excel. Learn more: https://go.microsoft.com/fwlink/?linkid=870924
Comment:
    added to usecase4</t>
      </text>
    </comment>
    <comment ref="D69" authorId="7" shapeId="0" xr:uid="{8117F9CF-E8BA-4093-9EB2-1AF4D6930B07}">
      <text>
        <t>[Threaded comment]
Your version of Excel allows you to read this threaded comment; however, any edits to it will get removed if the file is opened in a newer version of Excel. Learn more: https://go.microsoft.com/fwlink/?linkid=870924
Comment:
    added to usecase4</t>
      </text>
    </comment>
    <comment ref="C70" authorId="8" shapeId="0" xr:uid="{CC685DF4-4839-4A55-92E6-30641CF3287C}">
      <text>
        <t>[Threaded comment]
Your version of Excel allows you to read this threaded comment; however, any edits to it will get removed if the file is opened in a newer version of Excel. Learn more: https://go.microsoft.com/fwlink/?linkid=870924
Comment:
    Adding to usecase 5</t>
      </text>
    </comment>
    <comment ref="D70" authorId="9" shapeId="0" xr:uid="{CF10AB06-CCBC-4564-AF53-0EC141B5E719}">
      <text>
        <t>[Threaded comment]
Your version of Excel allows you to read this threaded comment; however, any edits to it will get removed if the file is opened in a newer version of Excel. Learn more: https://go.microsoft.com/fwlink/?linkid=870924
Comment:
    Adding to usecase 5</t>
      </text>
    </comment>
    <comment ref="C71" authorId="10" shapeId="0" xr:uid="{94CD88CF-BB5E-4D7B-A96F-954B4AA58B86}">
      <text>
        <t>[Threaded comment]
Your version of Excel allows you to read this threaded comment; however, any edits to it will get removed if the file is opened in a newer version of Excel. Learn more: https://go.microsoft.com/fwlink/?linkid=870924
Comment:
    Added to usecase 12</t>
      </text>
    </comment>
    <comment ref="D71" authorId="11" shapeId="0" xr:uid="{1E338BE4-0820-4C40-B54F-AA0EF7641815}">
      <text>
        <t>[Threaded comment]
Your version of Excel allows you to read this threaded comment; however, any edits to it will get removed if the file is opened in a newer version of Excel. Learn more: https://go.microsoft.com/fwlink/?linkid=870924
Comment:
    Added to usecase 12</t>
      </text>
    </comment>
    <comment ref="C72" authorId="12" shapeId="0" xr:uid="{8CD1651F-4207-4FCD-AA34-EA08B7A658A2}">
      <text>
        <t>[Threaded comment]
Your version of Excel allows you to read this threaded comment; however, any edits to it will get removed if the file is opened in a newer version of Excel. Learn more: https://go.microsoft.com/fwlink/?linkid=870924
Comment:
    Added to usecase 4</t>
      </text>
    </comment>
    <comment ref="D72" authorId="13" shapeId="0" xr:uid="{EDDB8B85-1D5B-49AE-9C2B-A6E3E778425D}">
      <text>
        <t>[Threaded comment]
Your version of Excel allows you to read this threaded comment; however, any edits to it will get removed if the file is opened in a newer version of Excel. Learn more: https://go.microsoft.com/fwlink/?linkid=870924
Comment:
    Added to usecase 4</t>
      </text>
    </comment>
    <comment ref="C73" authorId="14" shapeId="0" xr:uid="{7FE046F4-F2C3-4233-BF8A-62C9022D75AC}">
      <text>
        <t>[Threaded comment]
Your version of Excel allows you to read this threaded comment; however, any edits to it will get removed if the file is opened in a newer version of Excel. Learn more: https://go.microsoft.com/fwlink/?linkid=870924
Comment:
    Added to usecase 11</t>
      </text>
    </comment>
    <comment ref="D73" authorId="15" shapeId="0" xr:uid="{05DA2A23-D8B5-48F0-81E5-BC5ED9E813CF}">
      <text>
        <t>[Threaded comment]
Your version of Excel allows you to read this threaded comment; however, any edits to it will get removed if the file is opened in a newer version of Excel. Learn more: https://go.microsoft.com/fwlink/?linkid=870924
Comment:
    Added to usecase 11</t>
      </text>
    </comment>
    <comment ref="C74" authorId="16" shapeId="0" xr:uid="{FD85E5A1-F29F-49B0-BE36-95C95E611995}">
      <text>
        <t>[Threaded comment]
Your version of Excel allows you to read this threaded comment; however, any edits to it will get removed if the file is opened in a newer version of Excel. Learn more: https://go.microsoft.com/fwlink/?linkid=870924
Comment:
    Added to usecase 4</t>
      </text>
    </comment>
    <comment ref="D74" authorId="17" shapeId="0" xr:uid="{053EBBB5-DF33-43EE-9FB9-26DC0B82E31E}">
      <text>
        <t>[Threaded comment]
Your version of Excel allows you to read this threaded comment; however, any edits to it will get removed if the file is opened in a newer version of Excel. Learn more: https://go.microsoft.com/fwlink/?linkid=870924
Comment:
    Added to usecase 4</t>
      </text>
    </comment>
  </commentList>
</comments>
</file>

<file path=xl/sharedStrings.xml><?xml version="1.0" encoding="utf-8"?>
<sst xmlns="http://schemas.openxmlformats.org/spreadsheetml/2006/main" count="104532" uniqueCount="15608">
  <si>
    <t>metadata table name</t>
  </si>
  <si>
    <t>SOURCE</t>
  </si>
  <si>
    <t>USECASE</t>
  </si>
  <si>
    <t>PHASE</t>
  </si>
  <si>
    <t>PROCESS</t>
  </si>
  <si>
    <t>PROCESS_SCRIPT</t>
  </si>
  <si>
    <t>PARAMETERS</t>
  </si>
  <si>
    <t>METADATA FRAMEWORK</t>
  </si>
  <si>
    <t>INCREMENTAL_WATERMARK</t>
  </si>
  <si>
    <t>PIPELINE_TYPE</t>
  </si>
  <si>
    <t>NOTE: make sure these usecase_ids are not already in target table, and keep them aligned with entries in process table.</t>
  </si>
  <si>
    <t>CurrentStatus</t>
  </si>
  <si>
    <t>USECASE_ID</t>
  </si>
  <si>
    <t>USECASE_NAME</t>
  </si>
  <si>
    <t>CATEGORY</t>
  </si>
  <si>
    <t>USECASE_DESCRIPTION</t>
  </si>
  <si>
    <t>IS_ACTIVE</t>
  </si>
  <si>
    <t>SEQUENCE_ID</t>
  </si>
  <si>
    <t>PROD</t>
  </si>
  <si>
    <t>REGIONAL_TRAVEL_RETAIL</t>
  </si>
  <si>
    <t>REGIONAL</t>
  </si>
  <si>
    <t>retail travel description</t>
  </si>
  <si>
    <t>REGIONAL_TRAVEL_MDS_DNA</t>
  </si>
  <si>
    <t>APAC_DCL_MDSProd_to_RedshiftPro description</t>
  </si>
  <si>
    <t>Insert script</t>
  </si>
  <si>
    <t>J_REG_COPA_CIW_RPT_REFRESH</t>
  </si>
  <si>
    <t>REGIONAL REFRESH</t>
  </si>
  <si>
    <t>rg sellin copa ciw refresh description</t>
  </si>
  <si>
    <t>PACIFIC_SALES_REPORTING_AND_PROMAX</t>
  </si>
  <si>
    <t>SG_TRANSACTION_SCAN</t>
  </si>
  <si>
    <t>SINGAPORE_TRANSACTIONAL</t>
  </si>
  <si>
    <t>singapore transaction desc</t>
  </si>
  <si>
    <t>sg_mds_to_dna_refresh</t>
  </si>
  <si>
    <t>sg_mds_to_dna_refresh description</t>
  </si>
  <si>
    <t>J_RG_SELL_IN_COPA_TAB_REFRESH</t>
  </si>
  <si>
    <t>j_rg_sell_in_copa_tab_refresh description</t>
  </si>
  <si>
    <t>DEV</t>
  </si>
  <si>
    <t>Test_THA_VNM_Tableau</t>
  </si>
  <si>
    <t>THA VNM REFRESH</t>
  </si>
  <si>
    <t>thailand and vietnam test usecase; will delete later</t>
  </si>
  <si>
    <t>Regional_MDS</t>
  </si>
  <si>
    <t>REGIONAL_MDS</t>
  </si>
  <si>
    <t>mds to dna refresh description</t>
  </si>
  <si>
    <t>pka_tableau_refresh</t>
  </si>
  <si>
    <t>REGIONAL PKA</t>
  </si>
  <si>
    <t>pka_tableau_refresh description</t>
  </si>
  <si>
    <t>sg_transaction_sellout</t>
  </si>
  <si>
    <t>SINGAPORE_SELLOUT</t>
  </si>
  <si>
    <t>sg_transaction_sellout_</t>
  </si>
  <si>
    <t>sg_master_sellout</t>
  </si>
  <si>
    <t>sg_master_sellout_</t>
  </si>
  <si>
    <t>POP6_refresh</t>
  </si>
  <si>
    <t xml:space="preserve">Tableau Refresh Adhoc FOR POP6 </t>
  </si>
  <si>
    <t>MALAYSIA_POS</t>
  </si>
  <si>
    <t>MY_POS</t>
  </si>
  <si>
    <t>malaysia pos files load</t>
  </si>
  <si>
    <t>MALAYSIA_WATSONS_INV</t>
  </si>
  <si>
    <t>J_RG_WATSONS_INV_MY_PH_TW</t>
  </si>
  <si>
    <t>malaysia watsons inv file load</t>
  </si>
  <si>
    <t>malaysia_joint_monthly</t>
  </si>
  <si>
    <t>MY_JOINT_MONTHLY</t>
  </si>
  <si>
    <t>description of malaysia_joint_monthly</t>
  </si>
  <si>
    <t>SAP_ECC_MASTER</t>
  </si>
  <si>
    <t>Sap ECC Master</t>
  </si>
  <si>
    <t>ACCOUNT_ATTR_CIW</t>
  </si>
  <si>
    <t>SAP_BW_MASTER_AND_ACCT_ATTR</t>
  </si>
  <si>
    <t>Sap BW Master and Acct Attr</t>
  </si>
  <si>
    <t>SAP_BW_MASTER</t>
  </si>
  <si>
    <t>Sap BW, ECC Master and Acct Attr</t>
  </si>
  <si>
    <t>SAP_BW_BILLING</t>
  </si>
  <si>
    <t>SAP BW Opehub Billing tables Load</t>
  </si>
  <si>
    <t>SAP_BW_BILLING_COND</t>
  </si>
  <si>
    <t>SAP BW Opehub Billing Cond tables Load</t>
  </si>
  <si>
    <t>SAP_BW_DELIVERY</t>
  </si>
  <si>
    <t>SAP BW Opehub Delivery tables Load</t>
  </si>
  <si>
    <t>SAP_BW_LISTPRICE</t>
  </si>
  <si>
    <t>SAP BW Opehub Listprice tables Load</t>
  </si>
  <si>
    <t>SAP_BW_MATERIAL_UOM</t>
  </si>
  <si>
    <t>SAP BW Opehub Material tables Load</t>
  </si>
  <si>
    <t>SAP_BW_SALES</t>
  </si>
  <si>
    <t>SAP BW Opehub Sales tables Load</t>
  </si>
  <si>
    <t>SAP_BW_COPA10</t>
  </si>
  <si>
    <t>SAP BW Opehub Copa10 tables Load</t>
  </si>
  <si>
    <t>SAP_BW_COPA17</t>
  </si>
  <si>
    <t>SAP BW Opehub Copa17 tables Load</t>
  </si>
  <si>
    <t>SAP_BW_INVENTORY</t>
  </si>
  <si>
    <t>SAP BW Opehub Inventory tables Load</t>
  </si>
  <si>
    <t>SAP_BW_INVOICE</t>
  </si>
  <si>
    <t>SAP BW Opehub Invoice tables Load</t>
  </si>
  <si>
    <t>PCF_BW_INVOICE</t>
  </si>
  <si>
    <t>Refresh_Singapore_Views</t>
  </si>
  <si>
    <t>SINGAPORE VIEWS</t>
  </si>
  <si>
    <t>GCH</t>
  </si>
  <si>
    <t>Global Commercial Hierarchy</t>
  </si>
  <si>
    <t>Customer_Segmentation_Datamart</t>
  </si>
  <si>
    <t>Refresh_Regional_Views</t>
  </si>
  <si>
    <t>REGIONAL_VIEWS</t>
  </si>
  <si>
    <t>j_reg_copa_sku_rpt_refresh_group</t>
  </si>
  <si>
    <t xml:space="preserve">REGIONAL REFRESH_Adhoc </t>
  </si>
  <si>
    <t>MALAYSIA_SELLIN</t>
  </si>
  <si>
    <t>MY_SELLIN</t>
  </si>
  <si>
    <t>my_sellin files load</t>
  </si>
  <si>
    <t>CUSTOMER360_refresh</t>
  </si>
  <si>
    <t>vn_one_view_otc</t>
  </si>
  <si>
    <t>MALAYSIA_SELLOUT</t>
  </si>
  <si>
    <t>MY_SELLOUT</t>
  </si>
  <si>
    <t>MALAYSIA_SELLOUT files load</t>
  </si>
  <si>
    <t>MALAYSIA_MDS</t>
  </si>
  <si>
    <t>MY_MDS</t>
  </si>
  <si>
    <t>my_sellout_sales</t>
  </si>
  <si>
    <t>my_sellout_sales desc</t>
  </si>
  <si>
    <t>my_gt_sales_dna_to_mds</t>
  </si>
  <si>
    <t>my_gt_sales_dna_to_mds desc</t>
  </si>
  <si>
    <t>my_sellout_inv</t>
  </si>
  <si>
    <t>Malaysia Sellout Inventory</t>
  </si>
  <si>
    <t>Refresh_Malaysia_Views</t>
  </si>
  <si>
    <t>MALAYSIA_VIEWS</t>
  </si>
  <si>
    <t>Thailand_MT</t>
  </si>
  <si>
    <t>Thailand</t>
  </si>
  <si>
    <t>thailand MT TOPS and 7_11 xml load</t>
  </si>
  <si>
    <t>MY_POS_ANALYSIS</t>
  </si>
  <si>
    <t>MY_POS_SIPOS</t>
  </si>
  <si>
    <t>Transformation job and tableau Refresh</t>
  </si>
  <si>
    <t>MY_SIPOS_ANALYSIS</t>
  </si>
  <si>
    <t>MY_SELLOUT_ANALYSIS</t>
  </si>
  <si>
    <t>MY_SELLOUT_SISO</t>
  </si>
  <si>
    <t>MY_SISO_ANALYSIS</t>
  </si>
  <si>
    <t>MY_SELLIN_ANALYSIS</t>
  </si>
  <si>
    <t>Thailand_GT</t>
  </si>
  <si>
    <t>thailand GT files load</t>
  </si>
  <si>
    <t>cambodia_data_ingetion</t>
  </si>
  <si>
    <t>cambodia_data_ingetion_desc</t>
  </si>
  <si>
    <t>myanmar_data_ingetion</t>
  </si>
  <si>
    <t>myanmar_customer_sales</t>
  </si>
  <si>
    <t>myanmar_customer_sales_desc</t>
  </si>
  <si>
    <t>TH_PERFECT_STORE_TRANSACTION</t>
  </si>
  <si>
    <t>TH_PERFECT_STORE</t>
  </si>
  <si>
    <t>thailand perfect store load files</t>
  </si>
  <si>
    <t>j_th_mds_etl_framework</t>
  </si>
  <si>
    <t>vn_mt_mds_one_view</t>
  </si>
  <si>
    <t>VN_MT</t>
  </si>
  <si>
    <t>TH_MBOX_INVENTORY</t>
  </si>
  <si>
    <t>TH_MBOX_INVENTORY_desc</t>
  </si>
  <si>
    <t>TH_SFMC_data_ingestion</t>
  </si>
  <si>
    <t>TH_SFMC</t>
  </si>
  <si>
    <t>thailand sfmc load files</t>
  </si>
  <si>
    <t>dev</t>
  </si>
  <si>
    <t>MY_LIST_PRICE</t>
  </si>
  <si>
    <t>Malaysia List Price job</t>
  </si>
  <si>
    <t>TH_MBOX_sellout</t>
  </si>
  <si>
    <t>TH_MBOX_sellout_desc</t>
  </si>
  <si>
    <t>TH_MBOX_CUSTOMER</t>
  </si>
  <si>
    <t>TH_MBOX_CUSTOMER_DESC</t>
  </si>
  <si>
    <t>TH_GT_VISIT</t>
  </si>
  <si>
    <t>TH_GT_VISIT_DESC</t>
  </si>
  <si>
    <t>TH_MBOX_salestool_sellout</t>
  </si>
  <si>
    <t>TH_MBOX_salestool_sellout_desc</t>
  </si>
  <si>
    <t>TH_MBOX_salestool_customer</t>
  </si>
  <si>
    <t>TH_MBOX_salestool_customer_desc</t>
  </si>
  <si>
    <t>vn_dms_master</t>
  </si>
  <si>
    <t>VN_DMS</t>
  </si>
  <si>
    <t>Vietnam DMS Master</t>
  </si>
  <si>
    <t>Vietnam DMS Sellthrough</t>
  </si>
  <si>
    <t>vn_dms_transaction</t>
  </si>
  <si>
    <t>Vietnam DMS Call Details</t>
  </si>
  <si>
    <t>Vietnam DMS Order Promotion</t>
  </si>
  <si>
    <t>Vietnam DMS Sales Stock</t>
  </si>
  <si>
    <t>vn_dms_data_extract_summary</t>
  </si>
  <si>
    <t>Vietnam DMS Extract Summary</t>
  </si>
  <si>
    <t>j_ap_dna_etl_framework_vn_td_tgt</t>
  </si>
  <si>
    <t>VN_TARGET_TOPDOOR</t>
  </si>
  <si>
    <t>Vietnam Target Topdoor</t>
  </si>
  <si>
    <t>vn_mt_one</t>
  </si>
  <si>
    <t>Vietnam One View OTC</t>
  </si>
  <si>
    <t>REGIONAL_HEALTH_INVENTORY_TAB_REFRESH</t>
  </si>
  <si>
    <t>HEALTH_INVENTORY_TAB_REFRESH</t>
  </si>
  <si>
    <t>TH_MT_Daily_price_load</t>
  </si>
  <si>
    <t>Thailand Yimian Price report load</t>
  </si>
  <si>
    <t>j_anz_mds</t>
  </si>
  <si>
    <t>PCF_MDS</t>
  </si>
  <si>
    <t>vn_perfect_store</t>
  </si>
  <si>
    <t>VN_MT_PERFECTSTORE</t>
  </si>
  <si>
    <t>vn_perfect_store desc</t>
  </si>
  <si>
    <t>Laos_file_ingestion</t>
  </si>
  <si>
    <t>LAOS_FILES</t>
  </si>
  <si>
    <t>laos file ingestion</t>
  </si>
  <si>
    <t>TH_crm_consumer</t>
  </si>
  <si>
    <t>TH_crm_consumer description</t>
  </si>
  <si>
    <t>j_ap_th_tesco_etl_framework</t>
  </si>
  <si>
    <t>TH_TESCO</t>
  </si>
  <si>
    <t>Thailand Tesco Ingestion</t>
  </si>
  <si>
    <t>vn_mt_pos_transaction</t>
  </si>
  <si>
    <t>vn_mt_sellin_target</t>
  </si>
  <si>
    <t>MDS_tesco</t>
  </si>
  <si>
    <t>THAILAND</t>
  </si>
  <si>
    <t>MDS and tesco job</t>
  </si>
  <si>
    <t>TH_MBOX</t>
  </si>
  <si>
    <t>TH MBOX Jobs</t>
  </si>
  <si>
    <t>GT_Scorecare_reg_datarefresh</t>
  </si>
  <si>
    <t>TH_GT</t>
  </si>
  <si>
    <t>TH_CRM_SFMC</t>
  </si>
  <si>
    <t>Crm and SFMC Files ingestion</t>
  </si>
  <si>
    <t>TH_FILE_INGESTION</t>
  </si>
  <si>
    <t>Cambodia, Myanmar and Laos File ingestion</t>
  </si>
  <si>
    <t>TH_CUSTOMER360</t>
  </si>
  <si>
    <t>Customer 360 Datamart load Thailand</t>
  </si>
  <si>
    <t>anz_perenso</t>
  </si>
  <si>
    <t>PCF_PERENSO</t>
  </si>
  <si>
    <t>anz_perenso_survey_ques</t>
  </si>
  <si>
    <t>anz_perenso_sales_rep</t>
  </si>
  <si>
    <t>TH_Tableau_jobs</t>
  </si>
  <si>
    <t>anz_perenso_over_and_above</t>
  </si>
  <si>
    <t>anz_perenso_over_and_above description</t>
  </si>
  <si>
    <t>pacific anz_perenso description</t>
  </si>
  <si>
    <t>vn_dksh_inventory</t>
  </si>
  <si>
    <t>vietnam dksh_inventory files</t>
  </si>
  <si>
    <t>Header and Details sellout files</t>
  </si>
  <si>
    <t>vn_forcast desc</t>
  </si>
  <si>
    <t>PH_MDS_SDL_ITG_Refresh</t>
  </si>
  <si>
    <t>PH_MDS_POS_PERFECTSTORE_DMS</t>
  </si>
  <si>
    <t>PH_MDS_SDL_ITG_Refresh description</t>
  </si>
  <si>
    <t>anz_pharm_ecomm_load</t>
  </si>
  <si>
    <t>PCF_PHARM_ECOMM</t>
  </si>
  <si>
    <t>anz_pharm_ecomm_load description</t>
  </si>
  <si>
    <t>anz_perenso_foodstuff</t>
  </si>
  <si>
    <t>FSSI Week  and Weekly Sales Report</t>
  </si>
  <si>
    <t>anz_perenso_product</t>
  </si>
  <si>
    <t>pac_iri_scan_sales</t>
  </si>
  <si>
    <t>PCF_IRI_SCAN_SALES</t>
  </si>
  <si>
    <t>iri scan data files</t>
  </si>
  <si>
    <t>PH_IOP_TARGET</t>
  </si>
  <si>
    <t>PH_IOP_TARGET_DESC</t>
  </si>
  <si>
    <t>PH_POS_Puregold_SM_GR_Dyna_711</t>
  </si>
  <si>
    <t>Puregold and SM_GR and Dyna and 711</t>
  </si>
  <si>
    <t>anz_perenso_account</t>
  </si>
  <si>
    <t xml:space="preserve"> anz_perenso_account description</t>
  </si>
  <si>
    <t>Test_ANZ_PHL_Tableau</t>
  </si>
  <si>
    <t>for testing purpose; delete later</t>
  </si>
  <si>
    <t>vn_mti_offtake</t>
  </si>
  <si>
    <t>anz_perenso_metcash_load</t>
  </si>
  <si>
    <t>PCF_PERENSO_METCASH</t>
  </si>
  <si>
    <t>j_pac_pharm</t>
  </si>
  <si>
    <t>PCF_PAC_PHARM</t>
  </si>
  <si>
    <t>PH_SFMC_CRM</t>
  </si>
  <si>
    <t>PH_SFMC_CRM description</t>
  </si>
  <si>
    <t>j_pa_grocery_inv</t>
  </si>
  <si>
    <t>PAC_GROCERY_INV</t>
  </si>
  <si>
    <t>pacific grocery inv files</t>
  </si>
  <si>
    <t>DELETE</t>
  </si>
  <si>
    <t>j_pa_grocery_inv_woolworths</t>
  </si>
  <si>
    <t>anz_perenso_order</t>
  </si>
  <si>
    <t>anz_perenso_order_desc</t>
  </si>
  <si>
    <t>anz_perenso_weekly_load</t>
  </si>
  <si>
    <t>anz_perenso_weekly_load_desc</t>
  </si>
  <si>
    <t>ph_dms</t>
  </si>
  <si>
    <t>ph_dms_desc</t>
  </si>
  <si>
    <t>CAPAI34_j_rg_watsons_inv_ingestion</t>
  </si>
  <si>
    <t>CAPAI34_j_rg_watsons_inv_ingestion_desc</t>
  </si>
  <si>
    <t>ph_perfectstore_clobotics_branchmaster_survey_master</t>
  </si>
  <si>
    <t>ph_perfectstore_clobotics and master files (branch, survey) description</t>
  </si>
  <si>
    <t>ph_iop_target</t>
  </si>
  <si>
    <t>ph_iop_target description</t>
  </si>
  <si>
    <t>ph_non_pos</t>
  </si>
  <si>
    <t>PH_NON_POS</t>
  </si>
  <si>
    <t>ph_non_pos all 10 jobs</t>
  </si>
  <si>
    <t>ph_non_pos_waltermart</t>
  </si>
  <si>
    <t>ph_non_pos_waltermart_desc</t>
  </si>
  <si>
    <t>ph_non_pos_landmark_sm</t>
  </si>
  <si>
    <t>ph_non_pos_landmark_sm_desc</t>
  </si>
  <si>
    <t>PH_aCommerce</t>
  </si>
  <si>
    <t>PH_ACOMMERCE_DATA_INGESTION</t>
  </si>
  <si>
    <t>PH_aCommerce_desc</t>
  </si>
  <si>
    <t>PH_POS_SM_GR</t>
  </si>
  <si>
    <t>PH_POS_SM_GR_desc</t>
  </si>
  <si>
    <t>ph_non_pos_rustans</t>
  </si>
  <si>
    <t>ph_non_pos_rustans_desc</t>
  </si>
  <si>
    <t>ph_non_pos_puregold</t>
  </si>
  <si>
    <t>ph_non_pos_puregold_desc</t>
  </si>
  <si>
    <t>j_pac_roi_etl_framework</t>
  </si>
  <si>
    <t>PCF_ROI_REFRESH</t>
  </si>
  <si>
    <t>j_pac_roi TAB REFRESH</t>
  </si>
  <si>
    <t>anz_sql_server</t>
  </si>
  <si>
    <t>anz_sql_server_desc</t>
  </si>
  <si>
    <t>pa_pharma</t>
  </si>
  <si>
    <t>PCF_PA_INV</t>
  </si>
  <si>
    <t>pa_pharma_desc</t>
  </si>
  <si>
    <t>ph_pos_711_DNYA</t>
  </si>
  <si>
    <t>ph_pos and 711 and DYNA</t>
  </si>
  <si>
    <t>vn_mt_sellin_transaction_coop</t>
  </si>
  <si>
    <t>j_pacific_cbg_data_ingestion</t>
  </si>
  <si>
    <t>PCF_CBG_DATA_INGESION</t>
  </si>
  <si>
    <t>ph_bp_target</t>
  </si>
  <si>
    <t>PH_BP_TARGET</t>
  </si>
  <si>
    <t>ph_bp_target_desc</t>
  </si>
  <si>
    <t>SAP_BW_WEEKLY_FORECAST_FILE_EDW</t>
  </si>
  <si>
    <t>PCF_Weekly_Forecast</t>
  </si>
  <si>
    <t>anz_perenso_distribution</t>
  </si>
  <si>
    <t>PCF_ANZ_PERENSO_DISTRIBUTION</t>
  </si>
  <si>
    <t>anz_perenso_distribution transformation</t>
  </si>
  <si>
    <t>J_ap_china_reg_data_refresh</t>
  </si>
  <si>
    <t>PCF_Inventory_Health</t>
  </si>
  <si>
    <t>j_pacific_cogs_etl_framework</t>
  </si>
  <si>
    <t>PCF_Cogs_ETL_Framework</t>
  </si>
  <si>
    <t>PCF_ANZ_PERENSO_WEEKLY_LOAD</t>
  </si>
  <si>
    <t>j_ap_trax_etl_framework</t>
  </si>
  <si>
    <t>PCF_TRAX</t>
  </si>
  <si>
    <t>PCF_CIW_EDW_Sales</t>
  </si>
  <si>
    <t>CIW And EDW Sales reporting</t>
  </si>
  <si>
    <t>PCF_Promax_CIW</t>
  </si>
  <si>
    <t>Promax_CIW</t>
  </si>
  <si>
    <t>Test_PHL_Tableau</t>
  </si>
  <si>
    <t>ph_pos_711</t>
  </si>
  <si>
    <t>ph_pos_711_desc</t>
  </si>
  <si>
    <t>ph_non_pos_landmark_ds</t>
  </si>
  <si>
    <t>ph_non_pos_landmark_ds_desc</t>
  </si>
  <si>
    <t>ph_perfectstore_branchmaster_survey_master</t>
  </si>
  <si>
    <t>ph perfectstore master files (branch, survey)</t>
  </si>
  <si>
    <t xml:space="preserve"> J_Pac_Promax</t>
  </si>
  <si>
    <t>PCF_PROMAX</t>
  </si>
  <si>
    <t xml:space="preserve"> J_Pac_Promax_CIW</t>
  </si>
  <si>
    <t>ph_perfectstore_survey_master</t>
  </si>
  <si>
    <t>ph_perfectstore_survey_transaction</t>
  </si>
  <si>
    <t>ph_non_pos_shm</t>
  </si>
  <si>
    <t>ph_non_pos_shm_desc</t>
  </si>
  <si>
    <t>ph_non_pos_super_8</t>
  </si>
  <si>
    <t>ph_non_pos_super_8_desc</t>
  </si>
  <si>
    <t>ph_non_pos_robinsons_ds</t>
  </si>
  <si>
    <t>ph_non_pos_robinsons_ds_desc</t>
  </si>
  <si>
    <t>ph_non_pos_robinsons_sm</t>
  </si>
  <si>
    <t>ph_non_pos_robinsons_sm_desc</t>
  </si>
  <si>
    <t>pop6_th_master</t>
  </si>
  <si>
    <t>POP6_MASTER_TRASACTION</t>
  </si>
  <si>
    <t>pop6_th_master_desc</t>
  </si>
  <si>
    <t>PH_POS_Dyna</t>
  </si>
  <si>
    <t>PH_POS_Dyna_desc</t>
  </si>
  <si>
    <t>TW_POS_PXCivilia</t>
  </si>
  <si>
    <t>PH_TAB_REFRESH</t>
  </si>
  <si>
    <t>J_PH_DNA_TAB_REFRESH</t>
  </si>
  <si>
    <t>India_RT_Mart</t>
  </si>
  <si>
    <t>India_RT</t>
  </si>
  <si>
    <t>Transformation jobs for India</t>
  </si>
  <si>
    <t>India_key_account_offtake</t>
  </si>
  <si>
    <t>INDIA_KEY_ACCOUNT_OFFTAKE</t>
  </si>
  <si>
    <t>India Key offtake ingestion</t>
  </si>
  <si>
    <t>India_SSS_Scorecard_Ingestion</t>
  </si>
  <si>
    <t>IN_SSS_Scorecard</t>
  </si>
  <si>
    <t>SSS Scorecard Ingestion</t>
  </si>
  <si>
    <t>TW_SFMC_CRM</t>
  </si>
  <si>
    <t>TW_SFMC_CRM description</t>
  </si>
  <si>
    <t>tw_crm_invoice</t>
  </si>
  <si>
    <t>tw_crm_invoice_desc</t>
  </si>
  <si>
    <t>tw_crm_redemption</t>
  </si>
  <si>
    <t>tw_crm_redemption_desc</t>
  </si>
  <si>
    <t>kr_sfmc_naver_data</t>
  </si>
  <si>
    <t>KR_SFMC_NAVER_DATA</t>
  </si>
  <si>
    <t>India_RT_Ingestion</t>
  </si>
  <si>
    <t>Ingestion jobs for India RT</t>
  </si>
  <si>
    <t>TW_AS_WATSONS_INVENTORY</t>
  </si>
  <si>
    <t>TW_POS</t>
  </si>
  <si>
    <t>NA_MDS_TW_POS_IMS</t>
  </si>
  <si>
    <t>TW POS POYE_CAREFOUR_COSMED_EC_711</t>
  </si>
  <si>
    <t>IN_RT_Retailervalue</t>
  </si>
  <si>
    <t>in_rt_retailervalue</t>
  </si>
  <si>
    <t>in_rt_retailervalue_desc</t>
  </si>
  <si>
    <t>IN_RT_Routemaster</t>
  </si>
  <si>
    <t>in_rt_routemaster</t>
  </si>
  <si>
    <t>in_rt_routemaster_desc</t>
  </si>
  <si>
    <t>TW_POS_RTMart</t>
  </si>
  <si>
    <t>TW_POS_RTMart_desc</t>
  </si>
  <si>
    <t>TWSI_Target_Ingestion</t>
  </si>
  <si>
    <t>TWSI_TARGET_INGESTION</t>
  </si>
  <si>
    <t>TWSI_Target_Ingestion_desc</t>
  </si>
  <si>
    <t>PCF_REFRESH</t>
  </si>
  <si>
    <t>J_OS_DNA_SDL_TO_EDW_WM_SALES</t>
  </si>
  <si>
    <t>PH_ANALYSIS_SISO_NPI</t>
  </si>
  <si>
    <t>PH_ANALYSIS_SISO_NPI_SCORECARD</t>
  </si>
  <si>
    <t>PH_PG_SM_SCORECARD</t>
  </si>
  <si>
    <t>TW_POS_Watson</t>
  </si>
  <si>
    <t>TW_POS_Watson_desc</t>
  </si>
  <si>
    <t>TW_strategic_customer_hierarchy</t>
  </si>
  <si>
    <t>TW_STRATEGIC_CUSTOMER_HIERARCHY</t>
  </si>
  <si>
    <t>TW_strategic_customer_hierarchy_desc</t>
  </si>
  <si>
    <t>na_trxn_ims_inv</t>
  </si>
  <si>
    <t>NA_TW_IMS</t>
  </si>
  <si>
    <t>Pac_DF_Analysis_tableau_Full_Refresh</t>
  </si>
  <si>
    <t>Pac_DF_Analysis_tableau_Full_Refresh desc</t>
  </si>
  <si>
    <t>India_Kasales_pws_tblf</t>
  </si>
  <si>
    <t>INDIA_SDLITG_PWC_KAS_TBL</t>
  </si>
  <si>
    <t>Ingestion for India tables</t>
  </si>
  <si>
    <t>j_kr_ecommerce_ebay_sellout_trexi</t>
  </si>
  <si>
    <t>KR_ECOMMERCE_1</t>
  </si>
  <si>
    <t>j_kr_ecommerce_ebay_sellout_trexi_desc</t>
  </si>
  <si>
    <t>ID_POS</t>
  </si>
  <si>
    <t>Ingest Indonesia POS files</t>
  </si>
  <si>
    <t>j_kr_ecommerce_sellout_trexi_ingestion</t>
  </si>
  <si>
    <t>j_kr_ecommerce_sellout_trexi_ingestion_desc</t>
  </si>
  <si>
    <t>j_tw_sell_in_forecast_transaction_data_ingestion</t>
  </si>
  <si>
    <t>j_tw_sell_in_forecast_transaction_data_ingestion_desc</t>
  </si>
  <si>
    <t>IN_XDM_Ingestion</t>
  </si>
  <si>
    <t>IN XDM tables ingestion</t>
  </si>
  <si>
    <t>gt_sellout_il_dong_hu_di_s_deok_seong_sang_sa</t>
  </si>
  <si>
    <t>gt_sellout_nacf</t>
  </si>
  <si>
    <t>GT_SELLOUT_2</t>
  </si>
  <si>
    <t>kor_gt_sellout_desc</t>
  </si>
  <si>
    <t>gt_sellout_daiso</t>
  </si>
  <si>
    <t>GT_SELLOUT_5</t>
  </si>
  <si>
    <t>GT Sellout Ingestion Jobs</t>
  </si>
  <si>
    <t>gt_sellout_job_set</t>
  </si>
  <si>
    <t>GT_SELLOUT_3</t>
  </si>
  <si>
    <t>GT Sellout Ingestion Jobs set 2</t>
  </si>
  <si>
    <t>tw_ims_distributor_standard_stock</t>
  </si>
  <si>
    <t>j_kr_ecommerce_sellout_Naver_COUPANG_ingestion</t>
  </si>
  <si>
    <t>j_kr_ecommerce_sellout_Naver_ingestion_desc</t>
  </si>
  <si>
    <t>TH_Tesco_Transdata</t>
  </si>
  <si>
    <t>TH_TESCO_TRANSDATA</t>
  </si>
  <si>
    <t>gt_sellout_ju_hj_life</t>
  </si>
  <si>
    <t>kr_coupang_premium_dailybrandreviews</t>
  </si>
  <si>
    <t>KR_MDS_COUPANG_PREMIUM</t>
  </si>
  <si>
    <t>kr_coupang_premium_dailybrandreviews_desc</t>
  </si>
  <si>
    <t>kr_ecom_regional_inv_health</t>
  </si>
  <si>
    <t>KR_ECOM_INV_HEALTH</t>
  </si>
  <si>
    <t>kr_ecom_regional_inv_health_desc</t>
  </si>
  <si>
    <t>gt_sellout_jungseok</t>
  </si>
  <si>
    <t>KR_DADS_Coupang_search_keyword</t>
  </si>
  <si>
    <t>KR_DADS_Coupang_search_keyword_desc</t>
  </si>
  <si>
    <t>KR_DADS_COUPANG_PRICE</t>
  </si>
  <si>
    <t>KR_DADS_COUPANG_PRICE_desc</t>
  </si>
  <si>
    <t>kr_coupang_premium_productranking</t>
  </si>
  <si>
    <t>KR_POS</t>
  </si>
  <si>
    <t>NA_MDS_KR_POS</t>
  </si>
  <si>
    <t>KR_POS_ALL_JOBS</t>
  </si>
  <si>
    <t>tw_ims_distributor_standard_sellout_stock</t>
  </si>
  <si>
    <t>tw_ims_distributor_standard_sellout</t>
  </si>
  <si>
    <t>TBLF_LOAD</t>
  </si>
  <si>
    <t>India_key_account_cube</t>
  </si>
  <si>
    <t>Ingestion for India tblf data</t>
  </si>
  <si>
    <t>ID_IVY</t>
  </si>
  <si>
    <t>In_Finance_Simulator_Ingestion</t>
  </si>
  <si>
    <t>ID_ps</t>
  </si>
  <si>
    <t>ID_PS</t>
  </si>
  <si>
    <t>ID_ps desc</t>
  </si>
  <si>
    <t>ETL_XDM_GTSALES_SCHEME_LOAD</t>
  </si>
  <si>
    <t>INDIA_ETL_XDM_SDLITG_LOAD</t>
  </si>
  <si>
    <t>KR_POS_Eland</t>
  </si>
  <si>
    <t>KR_POS_Eland_desc</t>
  </si>
  <si>
    <t>KR_POS_Home_Plus</t>
  </si>
  <si>
    <t>KR_POS_Home_Plus_desc</t>
  </si>
  <si>
    <t>KR_POS_Lotte_Mart</t>
  </si>
  <si>
    <t>KR_POS_Lotte_Mart_desc</t>
  </si>
  <si>
    <t>KR_POS_Lotte_Super</t>
  </si>
  <si>
    <t>KR_POS_Lotte_Super_desc</t>
  </si>
  <si>
    <t>INDONESIA_MDS</t>
  </si>
  <si>
    <t>IDN_MDS</t>
  </si>
  <si>
    <t>Indonesia MDS Usecase</t>
  </si>
  <si>
    <t>INDONESIA_MDS_SDL</t>
  </si>
  <si>
    <t>IDN_MDS_SDL</t>
  </si>
  <si>
    <t>KR_POS_Olive_Young</t>
  </si>
  <si>
    <t>KR_POS_Olive_Young_desc</t>
  </si>
  <si>
    <t>GTSALES_LOAD</t>
  </si>
  <si>
    <t>m_wrp_in_sdlitg_gtsales</t>
  </si>
  <si>
    <t>IN_MDS_SALESCUBE_REFRESH</t>
  </si>
  <si>
    <t>m_wrp_in_sdlitg_salescube_master</t>
  </si>
  <si>
    <t>id_cd_server_data</t>
  </si>
  <si>
    <t>id_cd_server_data desc</t>
  </si>
  <si>
    <t>kr_coupang_premium_search_keyword_by_category</t>
  </si>
  <si>
    <t>SEARCH_KEYWORD_BY_CATEGORY_Daily_weekly_monthly_DESC</t>
  </si>
  <si>
    <t>kr_coupang_premium_search_keyword_by_category_weekly</t>
  </si>
  <si>
    <t>SEARCH_KEYWORD_BY_CATEGORY</t>
  </si>
  <si>
    <t>SEARCH_KEYWORD_BY_CATEGORY_weekly_DESC</t>
  </si>
  <si>
    <t>kr_coupang_premium_search_keyword_by_category_monthly</t>
  </si>
  <si>
    <t>SEARCH_KEYWORD_BY_CATEGORY_monthly_DESC</t>
  </si>
  <si>
    <t>tw_ims_distributor_standard_customer</t>
  </si>
  <si>
    <t>TW_IMS_DISTRIBUTOR</t>
  </si>
  <si>
    <t>tw_ims_distributor_standard_customer_DESC</t>
  </si>
  <si>
    <t>kr_coupang_premium_brandranking</t>
  </si>
  <si>
    <t>kr_coupang_premium_brandranking_Daily_weekly_monthly_DESC</t>
  </si>
  <si>
    <t>kr_coupang_premium_brandranking_Weekly</t>
  </si>
  <si>
    <t>kr_coupang_premium_brandranking_Weekly_DESC</t>
  </si>
  <si>
    <t>kr_coupang_premium_brandranking_Monthly</t>
  </si>
  <si>
    <t>kr_coupang_premium_brandranking_Monthly_DESC</t>
  </si>
  <si>
    <t>na_trxn_ims</t>
  </si>
  <si>
    <t>KR_DADS_Naver_GMV</t>
  </si>
  <si>
    <t>KR_DADS_Naver_GMV_desc</t>
  </si>
  <si>
    <t>KR_DADS_Naver_keyword_volume</t>
  </si>
  <si>
    <t>KR_DADS_Naver_keyword_volume_desc</t>
  </si>
  <si>
    <t>KR_DADS_Naver_search_channel</t>
  </si>
  <si>
    <t>KR_DADS_Naver_search_channel_desc</t>
  </si>
  <si>
    <t>search_keyword_by_product</t>
  </si>
  <si>
    <t>search_keyword_by_product_Daily_weekly_monthly_DESC</t>
  </si>
  <si>
    <t>search_keyword_by_product_Weekly</t>
  </si>
  <si>
    <t>kr_coupang_premium_search_keyword_by_product</t>
  </si>
  <si>
    <t>search_keyword_by_product_Weekly_DESC</t>
  </si>
  <si>
    <t>search_keyword_by_product_Monthly</t>
  </si>
  <si>
    <t>search_keyword_by_product_Monthly_DESC</t>
  </si>
  <si>
    <t>kr_coupang_premium_customerbrandtrend</t>
  </si>
  <si>
    <t>kr_coupang_premium_customerbrandtrend_DESC</t>
  </si>
  <si>
    <t>KR_POS_LOHBS</t>
  </si>
  <si>
    <t>KR_POS_LOHBS_desc</t>
  </si>
  <si>
    <t>KR_DADS_Coupang_PA_ads</t>
  </si>
  <si>
    <t>KR_DADS</t>
  </si>
  <si>
    <t>KR_DADS_Coupang_PA_ads_desc</t>
  </si>
  <si>
    <t>SCHEME_LOAD</t>
  </si>
  <si>
    <t>m_wrp_in_sdlitg_scheme</t>
  </si>
  <si>
    <t>KR_DADS_Naver_Coupang_PA_ads</t>
  </si>
  <si>
    <t>KR_DADS_Naver_ads_desc</t>
  </si>
  <si>
    <t>KR_DADS_Coupang_BPA_ads</t>
  </si>
  <si>
    <t>KR_DADS_Coupang_BPA_ads_desc</t>
  </si>
  <si>
    <t>ID_IVY_Altryx_dna_to_mds_sync</t>
  </si>
  <si>
    <t>Indonesia Reverse MDS Usecase</t>
  </si>
  <si>
    <t>KR_POS_GS_Super</t>
  </si>
  <si>
    <t>KR_POS_GS_Super_DESC</t>
  </si>
  <si>
    <t>na_mds_tab_refresh</t>
  </si>
  <si>
    <t>na_mds_tab_refresh Usecase</t>
  </si>
  <si>
    <t>KR_MDS_Refresh</t>
  </si>
  <si>
    <t>KR_MDS_Refresh_desc</t>
  </si>
  <si>
    <t>HK_MDS_refresh</t>
  </si>
  <si>
    <t>HK_MDS_refresh_desc</t>
  </si>
  <si>
    <t>TW_MDS_refresh</t>
  </si>
  <si>
    <t>id_stock_load</t>
  </si>
  <si>
    <t>id stock load desc</t>
  </si>
  <si>
    <t>ID_POS_Daily</t>
  </si>
  <si>
    <t>ID_POS_DAILY</t>
  </si>
  <si>
    <t>ID_POS_Daily desc</t>
  </si>
  <si>
    <t>id_ps_product_availability_visibility</t>
  </si>
  <si>
    <t>ID_IVY_Manual_Upload</t>
  </si>
  <si>
    <t>JP_DCL_MDS_Refresh</t>
  </si>
  <si>
    <t>JP_DCL_MDS</t>
  </si>
  <si>
    <t>Japan DCL MDS Refresh</t>
  </si>
  <si>
    <t>ETL_XDM_TLRSR_LOAD</t>
  </si>
  <si>
    <t>Ingestion for xdm rtlrsr tables</t>
  </si>
  <si>
    <t>IN_PERFECT_STORE_TRANSACTION</t>
  </si>
  <si>
    <t>IN_MDS_REFRESH_PERFECT_STORE_TRANS</t>
  </si>
  <si>
    <t>Ingestion for India perfect store files</t>
  </si>
  <si>
    <t>id_ps_datamart</t>
  </si>
  <si>
    <t>transformation for id ps</t>
  </si>
  <si>
    <t>na_mds_tab_refresh_desc</t>
  </si>
  <si>
    <t>ID_SELLIN_NPI_NOO</t>
  </si>
  <si>
    <t>transformation sellin npi noo lppb</t>
  </si>
  <si>
    <t>SKU_RECOMMENDATION_LOAD</t>
  </si>
  <si>
    <t>IN_SKU_RECOMMENDATION</t>
  </si>
  <si>
    <t>processing of SKU Recommendation file</t>
  </si>
  <si>
    <t>gt_sellout_otc</t>
  </si>
  <si>
    <t>GT_SELLOUT_OTC</t>
  </si>
  <si>
    <t>gt_sellout_otc_desc</t>
  </si>
  <si>
    <t>gt_sellout_lotte_ak_hyundai_daiso_cust_dim</t>
  </si>
  <si>
    <t>GT_SELLOUT_4</t>
  </si>
  <si>
    <t>gt_sellout_lotte_ak_desc</t>
  </si>
  <si>
    <t>j_in_salesman_target_load</t>
  </si>
  <si>
    <t>India_Salesman_Target</t>
  </si>
  <si>
    <t>Job to process SM target data</t>
  </si>
  <si>
    <t>JP_DCL_CiNext_Extraction</t>
  </si>
  <si>
    <t>JP_DCL_CINEXT</t>
  </si>
  <si>
    <t>Japan DCL Oracle CiNext Extractin</t>
  </si>
  <si>
    <t>Saurabh</t>
  </si>
  <si>
    <t>sdl_hk_pos_scorecard_mannings</t>
  </si>
  <si>
    <t>gt_sellout_lotte_logistics_nh_otc</t>
  </si>
  <si>
    <t>GT_SELLOUT_1</t>
  </si>
  <si>
    <t>gt_sellout_lotte_logistics_yang_ju_desc</t>
  </si>
  <si>
    <t>Milan</t>
  </si>
  <si>
    <t>j_india_generic_source_excel_sdl_data_ingestion</t>
  </si>
  <si>
    <t>j_india_generic_source_excel_sdl_data_ingestion_desc</t>
  </si>
  <si>
    <t>m_wrp_in_sdlitg_pws</t>
  </si>
  <si>
    <t>m_wrp_in_sdlitg_pws_desc</t>
  </si>
  <si>
    <t>Rakuten</t>
  </si>
  <si>
    <t>JP_DCL_RAKUTEN</t>
  </si>
  <si>
    <t>sdl_kr_ECOM_COUPANG</t>
  </si>
  <si>
    <t>j_kr_ecommerce_sellout_coupang3p_ingestion</t>
  </si>
  <si>
    <t>j_kr_ecommerce_sellout_tca_unitoa_ingestion</t>
  </si>
  <si>
    <t>j_kr_ecommerce_sellout_tca_unitoa_ingestion_desc</t>
  </si>
  <si>
    <t>j_kr_ecommerce_sellout_unitoa_ingestion</t>
  </si>
  <si>
    <t>j_kr_ecommerce_sellout_unitoa_ingestion_desc</t>
  </si>
  <si>
    <t>kr_mds_refresh</t>
  </si>
  <si>
    <t>IN_HCP360_MDS_Data_Refresh</t>
  </si>
  <si>
    <t>MDS Data Refresh for HCP360</t>
  </si>
  <si>
    <t>India_Retailer_Master</t>
  </si>
  <si>
    <t>Job to process retail_master data</t>
  </si>
  <si>
    <t>OTC_INV_1</t>
  </si>
  <si>
    <t>KR_OTC_INV_ETL_FRAMEWORK</t>
  </si>
  <si>
    <t>j_kr_otc_inv_etl_framework_desc</t>
  </si>
  <si>
    <t>OTC_INV_2</t>
  </si>
  <si>
    <t>OTC_INV_3</t>
  </si>
  <si>
    <t>OTC_INV_4</t>
  </si>
  <si>
    <t>OTC_INV_5</t>
  </si>
  <si>
    <t>HCP_EDW_LOAD</t>
  </si>
  <si>
    <t>use case for HCP EDW_LOADS</t>
  </si>
  <si>
    <t>SFMC_HCP_Data</t>
  </si>
  <si>
    <t>IN_SFMC_LOAD</t>
  </si>
  <si>
    <t>use case for HCP Data load</t>
  </si>
  <si>
    <t>DCL_MyKokya</t>
  </si>
  <si>
    <t>JP_DCL_MYKOKYA</t>
  </si>
  <si>
    <t>DCL_MyKokya_DESC</t>
  </si>
  <si>
    <t>DCL_Affiliate_Cancel_Load</t>
  </si>
  <si>
    <t>JP_DCL_AFFILIATE_CANCEL_LOAD</t>
  </si>
  <si>
    <t>coupang_ppm_file </t>
  </si>
  <si>
    <t>coupang_ppm_file</t>
  </si>
  <si>
    <t>coupang_ppm_file _desc</t>
  </si>
  <si>
    <t>kr_pos_lalavla</t>
  </si>
  <si>
    <t>DCL_ML_Prediction_Load</t>
  </si>
  <si>
    <t>JP_DCL_ML_PREDICTION_LOAD</t>
  </si>
  <si>
    <t>m_wrp_in_sdlitg_master</t>
  </si>
  <si>
    <t>m_wrp_in_sdlitg_master_DESC</t>
  </si>
  <si>
    <t>IN_HCP360_IQVIA_Ingestion</t>
  </si>
  <si>
    <t>IN_HCP360_IQVIA_Ingestion_DESC</t>
  </si>
  <si>
    <t>pop6_hk_master</t>
  </si>
  <si>
    <t>pop6_hk_master_desc</t>
  </si>
  <si>
    <t>HCP360_IN_Ventasys_Load</t>
  </si>
  <si>
    <t>to load data from ventasys files</t>
  </si>
  <si>
    <t>HCP360_IN_Ventasys_RTL</t>
  </si>
  <si>
    <t>to load ventasys RTL files</t>
  </si>
  <si>
    <t>pop6_hk_transaction</t>
  </si>
  <si>
    <t>pop6_hk_transaction_desc</t>
  </si>
  <si>
    <t>KR_Trade_Promotion</t>
  </si>
  <si>
    <t>KR_TRADE_PROMOTION</t>
  </si>
  <si>
    <t>KR_Trade_Promotion_DESC</t>
  </si>
  <si>
    <t>pop6_tw_master</t>
  </si>
  <si>
    <t>pop6_tw_master_desc</t>
  </si>
  <si>
    <t>pop6_kr_transaction</t>
  </si>
  <si>
    <t>pop6_kr_transaction_desc</t>
  </si>
  <si>
    <t>JPN_DCL_SFTP</t>
  </si>
  <si>
    <t>to extract and load files from sftp</t>
  </si>
  <si>
    <t>pop6_kr_master</t>
  </si>
  <si>
    <t>pop6_kr_master_desc</t>
  </si>
  <si>
    <t>DCL_Generic_Extraction_1_Filesetup</t>
  </si>
  <si>
    <t>JP_DCL_GENERIC_EXTRACTION_1_FILESETUP</t>
  </si>
  <si>
    <t>DCL_Generic_Extraction_2_Filesetup</t>
  </si>
  <si>
    <t>JP_DCL_GENERIC_EXTRACTION_2_FILESETUP</t>
  </si>
  <si>
    <t>j_kr_ecomm_offtake_product_master</t>
  </si>
  <si>
    <t>KR_ECOMM transformation</t>
  </si>
  <si>
    <t>in_mds_master_trans</t>
  </si>
  <si>
    <t>MDS MASTER transformation</t>
  </si>
  <si>
    <t>in_mi_dashboard_datamart</t>
  </si>
  <si>
    <t>IN_MI_DASHBOARD_DATAMART</t>
  </si>
  <si>
    <t>cross category testing</t>
  </si>
  <si>
    <t>HCP_OneSea</t>
  </si>
  <si>
    <t>One Sea Ingestions</t>
  </si>
  <si>
    <t>tw_pop6_transaction</t>
  </si>
  <si>
    <t>pop6_jp_master</t>
  </si>
  <si>
    <t>pop6_jp_master_desc</t>
  </si>
  <si>
    <t>pop6_jp_transaction</t>
  </si>
  <si>
    <t>pop6_jp_transaction_desc</t>
  </si>
  <si>
    <t>IN_GA360</t>
  </si>
  <si>
    <t>GA360 load</t>
  </si>
  <si>
    <t>sg_pop6_master</t>
  </si>
  <si>
    <t>pop6_sg_transaction</t>
  </si>
  <si>
    <t>pop6_sg_transaction_desc</t>
  </si>
  <si>
    <t>India_Tableau_jobs</t>
  </si>
  <si>
    <t>India_Tableau_jobs_desc</t>
  </si>
  <si>
    <t>cross_cat_1</t>
  </si>
  <si>
    <t>cross_cat_2</t>
  </si>
  <si>
    <t>cross_cat_3</t>
  </si>
  <si>
    <t>cross_cat_4</t>
  </si>
  <si>
    <t>mds_stage_brand_review</t>
  </si>
  <si>
    <t>pop6_th_transaction</t>
  </si>
  <si>
    <t>JP_Sellout_MDS_Refresh</t>
  </si>
  <si>
    <t>JP_Sellout_MDS</t>
  </si>
  <si>
    <t>Japan MDS Sellout Refresh</t>
  </si>
  <si>
    <t>JP_MDS_Refresh</t>
  </si>
  <si>
    <t>JP_MDS</t>
  </si>
  <si>
    <t>Japan MDS Refresh</t>
  </si>
  <si>
    <t>JPN_POS_LOAD</t>
  </si>
  <si>
    <t>Jpn pos files ingestion</t>
  </si>
  <si>
    <t>jpn_inventory_workflow</t>
  </si>
  <si>
    <t>JPN_EDI_MASTER_INVENTORY_WORKFLOW</t>
  </si>
  <si>
    <t>jpn_inventory_workflow_desc</t>
  </si>
  <si>
    <t>jpn_tsp_datamart</t>
  </si>
  <si>
    <t>JPN_TSP_MASTER</t>
  </si>
  <si>
    <t>jpn_tsp_datamart_desc</t>
  </si>
  <si>
    <t>jpn_EDI_master_tables</t>
  </si>
  <si>
    <t>jpn_EDI_master_tables_desc</t>
  </si>
  <si>
    <t>j_mds_reverse_sync</t>
  </si>
  <si>
    <t>JP_MDS_Reverse</t>
  </si>
  <si>
    <t>Japan MDS Reverse Sync</t>
  </si>
  <si>
    <t>KR_POS_Homeplus_Online</t>
  </si>
  <si>
    <t>homeplus online file ingestion</t>
  </si>
  <si>
    <t>KR_onpack_target</t>
  </si>
  <si>
    <t>prod</t>
  </si>
  <si>
    <t>pop6_na_master_transaction</t>
  </si>
  <si>
    <t>pop6 transformation jobs</t>
  </si>
  <si>
    <t>japan_pos_edw_mds_sync</t>
  </si>
  <si>
    <t>japan_pos_mds_sync</t>
  </si>
  <si>
    <t>Japan MDS Reverse Sync 2</t>
  </si>
  <si>
    <t>in_geo_tagg_datamart_tran</t>
  </si>
  <si>
    <t>IN_GEO_TAGG_DATAMART</t>
  </si>
  <si>
    <t>in_geo_tagg_datamart_tran_DESC</t>
  </si>
  <si>
    <t>in_mi_msl_perf_datamart_tran</t>
  </si>
  <si>
    <t>IN_MI_MSL_PERF_DATAMART</t>
  </si>
  <si>
    <t>in_mi_msl_perf_datamart_tran_DESC</t>
  </si>
  <si>
    <t>in_mi_psr_datamart_tran</t>
  </si>
  <si>
    <t>IN_MI_PSR_DATAMART</t>
  </si>
  <si>
    <t>in_mi_psr_datamart_tran_DESC</t>
  </si>
  <si>
    <t>in_mt_sellin_vs_sellout_datamart_tran</t>
  </si>
  <si>
    <t>IN_MT_SELLIN_VS_SELLOUT_DATAMART</t>
  </si>
  <si>
    <t>in_mt_sellin_vs_sellout_datamart_tran_DESC</t>
  </si>
  <si>
    <t>in_skurecom_gt_sss_2024_datamart_tran</t>
  </si>
  <si>
    <t>IN_SKURECOM_GT_SSS_2024_DATAMART</t>
  </si>
  <si>
    <t>in_skurecom_gt_sss_2024_datamart_tran_DESC</t>
  </si>
  <si>
    <t>in_skurecom_mslspike_datamart_tran</t>
  </si>
  <si>
    <t>IN_SKURECOM_MSLSPIKE_DATAMART</t>
  </si>
  <si>
    <t>in_skurecom_mslspike_datamart_tran_DESC</t>
  </si>
  <si>
    <t>j_ap_idc_etl_framework_tran</t>
  </si>
  <si>
    <t>J_AP_IDC_ETL_FRAMEWORK</t>
  </si>
  <si>
    <t>j_ap_idc_etl_framework_tran_DESC</t>
  </si>
  <si>
    <t>edw_mysales_js_ex_product_attr_dim_tran</t>
  </si>
  <si>
    <t>JS_EX_PRODUCT_ATTR_DIM</t>
  </si>
  <si>
    <t>edw_mysales_js_ex_product_attr_dim_tran_DESC</t>
  </si>
  <si>
    <t>in_skurecom_mslspike_mi_datamart_tran</t>
  </si>
  <si>
    <t>IN_SKURECOM_MSLSPIKE_MI_DATAMART</t>
  </si>
  <si>
    <t>in_skurecom_mslspike_mi_datamart_tran_desc</t>
  </si>
  <si>
    <t>my_perfect_store</t>
  </si>
  <si>
    <t>MY_PERFECT_STORE</t>
  </si>
  <si>
    <t>my_perfect_store_DESC</t>
  </si>
  <si>
    <t>kr_master_mds_sdl_itg_load</t>
  </si>
  <si>
    <t>kr_master_mds_sdl_itg_load_dbt_tran</t>
  </si>
  <si>
    <t>kr_pos_emart_ssg</t>
  </si>
  <si>
    <t>kr_pos_emart</t>
  </si>
  <si>
    <t>kr_pos_emart_ssg_desc</t>
  </si>
  <si>
    <t>cross_cat_101</t>
  </si>
  <si>
    <t>cross_cat_201</t>
  </si>
  <si>
    <t>cross_cat_301</t>
  </si>
  <si>
    <t>cross_cat_401</t>
  </si>
  <si>
    <t>sls_evol_refresh_hk_daily_sales_tran</t>
  </si>
  <si>
    <t>hk_daily_sales</t>
  </si>
  <si>
    <t>sls_evol_refresh_hk_daily_sales_transformation</t>
  </si>
  <si>
    <t>Ecommerce_6PAI_Ingestion</t>
  </si>
  <si>
    <t>EOM_ECOMM</t>
  </si>
  <si>
    <t>6P_AI_Calculated file ingestion</t>
  </si>
  <si>
    <t>j_kr_tw_sales_target</t>
  </si>
  <si>
    <t>j_kr_tw_sales_target_transformation_desc</t>
  </si>
  <si>
    <t>j_kr_ecommerce_sellout</t>
  </si>
  <si>
    <t>j_kr_ecommerce_sellout_transformation</t>
  </si>
  <si>
    <t>kr_coupang_premium_dbt</t>
  </si>
  <si>
    <t>kr_coupang_premium_transformation</t>
  </si>
  <si>
    <t>j_kr_pos_prc_condition_map_wrapper_dbt</t>
  </si>
  <si>
    <t>j_kr_pos_prc_condition</t>
  </si>
  <si>
    <t>j_kr_price_tracker_dbt</t>
  </si>
  <si>
    <t>j_kr_price_tracker</t>
  </si>
  <si>
    <t>m_edw_mysales</t>
  </si>
  <si>
    <t>m_edw_mysales_dbt_desc</t>
  </si>
  <si>
    <t>in_hcp360_iqvia_kpi_datamart</t>
  </si>
  <si>
    <t>in_hcp360_iqvia_kpi_datamart_desc</t>
  </si>
  <si>
    <t>japan_dcl_edw_export</t>
  </si>
  <si>
    <t>JP_DCL_SFMC_DCL_ITG</t>
  </si>
  <si>
    <t>Japan DCL EDW Export</t>
  </si>
  <si>
    <t>japan_dcl_mykokya_export</t>
  </si>
  <si>
    <t>Japan DCL MyKokya Export</t>
  </si>
  <si>
    <t>Rg_mrkt_share_Ingestion</t>
  </si>
  <si>
    <t>Regional_MKT_Share_Ingestion</t>
  </si>
  <si>
    <t>hcp_master_dbt</t>
  </si>
  <si>
    <t>hcp_master_edw_dbt_jobs</t>
  </si>
  <si>
    <t>RG_PROX_Ingestion</t>
  </si>
  <si>
    <t>EOM_PROX</t>
  </si>
  <si>
    <t>PROX Ingestion files</t>
  </si>
  <si>
    <t>JPN_EDI_MASTER_WEEKEND</t>
  </si>
  <si>
    <t>japan_dcl_genericextraction_1_export</t>
  </si>
  <si>
    <t>Japan DCL Generic Export</t>
  </si>
  <si>
    <t>japan_dcl_genericextraction_2_export</t>
  </si>
  <si>
    <t>sellin_workflow_integration</t>
  </si>
  <si>
    <t>JPN_SELLIN_INTEGRATION</t>
  </si>
  <si>
    <t>sellin_workflow_integration_DBT JOB</t>
  </si>
  <si>
    <t>na_copa_dbt</t>
  </si>
  <si>
    <t>REGIONAL_COPA</t>
  </si>
  <si>
    <t>north asia copa job</t>
  </si>
  <si>
    <t>Jpn_EDI_Sell_out_planet</t>
  </si>
  <si>
    <t>Jpn_EDI_Sell_out_planet ingestion</t>
  </si>
  <si>
    <t>j_so_japan_improvement</t>
  </si>
  <si>
    <t>j_so_japan_improvement_desc</t>
  </si>
  <si>
    <t>Sellout_IO_Integration_Job</t>
  </si>
  <si>
    <t>Sellout_IO_Integration_Job DESC</t>
  </si>
  <si>
    <t>Jpn_EDI_Sell_out_planet_Extraction</t>
  </si>
  <si>
    <t>Jpn_EDI_Sell_out_planet_Extraction desc</t>
  </si>
  <si>
    <t>DCL_MBOX_File_Copy_Out_Call</t>
  </si>
  <si>
    <t>Japan DCL file copy mbox job for edw</t>
  </si>
  <si>
    <t>DCL_KR_NEW_MBOX_file_copy</t>
  </si>
  <si>
    <t>Japan DCL file copy mbox job for mykokya</t>
  </si>
  <si>
    <t>DCL_MBOX_file_copy_Gen_extraction_1</t>
  </si>
  <si>
    <t>Japan DCL file copy mbox job for file extraction 1</t>
  </si>
  <si>
    <t>DCL_MBOX_file_copy_Gen_extraction_2</t>
  </si>
  <si>
    <t>Japan DCL file copy mbox job for file extraction 2</t>
  </si>
  <si>
    <t>OKR_Alteryx_Data_Ingestion</t>
  </si>
  <si>
    <t>EOM_OKR</t>
  </si>
  <si>
    <t>OKR_Alteryx_Data_Ingestion file</t>
  </si>
  <si>
    <t>DM_INTEGRATION_DLY_data_source_refresh</t>
  </si>
  <si>
    <t>DM_INTEGRATION_DLY_REFRESH</t>
  </si>
  <si>
    <t>DM_INTEGRATION_DLY_data_source_refresh_sunday</t>
  </si>
  <si>
    <t>NA_IMS_REFRESH</t>
  </si>
  <si>
    <t>Yimian_Price_Data_Ingestion</t>
  </si>
  <si>
    <t>Yimian_Price_Ingestion</t>
  </si>
  <si>
    <t>Yimian_Price_Data_Ingestion file</t>
  </si>
  <si>
    <t>DCL_ContactHist_Unload</t>
  </si>
  <si>
    <t>Japan DCL contact hist unload</t>
  </si>
  <si>
    <t>cross_cat_102</t>
  </si>
  <si>
    <t>cross_cat_202</t>
  </si>
  <si>
    <t>cross_cat_302</t>
  </si>
  <si>
    <t>cross_cat_402</t>
  </si>
  <si>
    <t>cn_otc_selfcare_ingestion</t>
  </si>
  <si>
    <t>CHN_OTC_SELLOUT</t>
  </si>
  <si>
    <t>cn_otc_selfcare_ingestion file</t>
  </si>
  <si>
    <t>China_Ecomm_PMS_MDS</t>
  </si>
  <si>
    <t>CHN_MDS</t>
  </si>
  <si>
    <t>China Ecomm PMS MDS ingestion</t>
  </si>
  <si>
    <t>rg_clavis_ingestion</t>
  </si>
  <si>
    <t>RG_CLAVIS</t>
  </si>
  <si>
    <t>rg_clavis_ingestion file</t>
  </si>
  <si>
    <t>m_dcl_itg_job</t>
  </si>
  <si>
    <t>load the data in all itg model for dcl_itg_job</t>
  </si>
  <si>
    <t>cross_cat_103</t>
  </si>
  <si>
    <t>cross_cat_203</t>
  </si>
  <si>
    <t>cross_cat_303</t>
  </si>
  <si>
    <t>cross_cat_403</t>
  </si>
  <si>
    <t>Sellin_Integration_SAT</t>
  </si>
  <si>
    <t>sellin_workflow_integration_DBT sat JOB</t>
  </si>
  <si>
    <t>cd_scorecard_table_refresh</t>
  </si>
  <si>
    <t>market_mirror</t>
  </si>
  <si>
    <t>market_mirror DESC</t>
  </si>
  <si>
    <t>global_otif_edl_dna</t>
  </si>
  <si>
    <t>Global_OTIF_EDL_DNA</t>
  </si>
  <si>
    <t>global_otif_edl_dna desc</t>
  </si>
  <si>
    <t>datamart_refresh_customer_COGS</t>
  </si>
  <si>
    <t>j_ap_dna_datamart_refresh_etl_framework_customer_PL &amp; COGS_Automation</t>
  </si>
  <si>
    <t>j_ecommerce_nts_mds_load</t>
  </si>
  <si>
    <t>j_ecommerce_nts_mds_load DESC</t>
  </si>
  <si>
    <t>j_rg_mrkt_share_etl_framework</t>
  </si>
  <si>
    <t>j_rg_mrkt_share_etl_framework DESC</t>
  </si>
  <si>
    <t>Regional_Price_Tracker</t>
  </si>
  <si>
    <t>Regional_Price_Tracker DESC</t>
  </si>
  <si>
    <t>Regional_Ecomm_One_View</t>
  </si>
  <si>
    <t>Regional_Ecomm_One_View DESC</t>
  </si>
  <si>
    <t>ENV</t>
  </si>
  <si>
    <t>PROCESS_ID</t>
  </si>
  <si>
    <t>PARAMETER_ID</t>
  </si>
  <si>
    <t>PROCESS_NAME</t>
  </si>
  <si>
    <t>PIPELINE_TYPE_ID</t>
  </si>
  <si>
    <t>GROUP_ID</t>
  </si>
  <si>
    <t>IS_INCREMENTAL</t>
  </si>
  <si>
    <t>SOURCE_ID</t>
  </si>
  <si>
    <t>PHASE_ID</t>
  </si>
  <si>
    <t>SCRIPT_ID</t>
  </si>
  <si>
    <t>SOURCE_CDC_COLUMN</t>
  </si>
  <si>
    <t>SOURCE_CDC_DATATYPE</t>
  </si>
  <si>
    <t>SNOWFLAKE_CDC_COLUMN</t>
  </si>
  <si>
    <t>SNOWFLAKE_STAGE</t>
  </si>
  <si>
    <t>SNOWFLAKE_FILE_FORMAT</t>
  </si>
  <si>
    <t>PHASE_TYPE</t>
  </si>
  <si>
    <t>Insert Script</t>
  </si>
  <si>
    <t>rg_travel_retail_shilla</t>
  </si>
  <si>
    <t>null</t>
  </si>
  <si>
    <t>ASPSDL_RAW.DEV_LOAD_STAGE_ADLS</t>
  </si>
  <si>
    <t>rg_travel_retail_dfs</t>
  </si>
  <si>
    <t>rg_travel_retail_dfs_hainan</t>
  </si>
  <si>
    <t>rg_travel_retail_dufry_hainan</t>
  </si>
  <si>
    <t>rg_travel_retail_cnsc</t>
  </si>
  <si>
    <t>rg_travel_retail_lagadere</t>
  </si>
  <si>
    <t>rg_travel_retail_cdfg</t>
  </si>
  <si>
    <t>rg_mds_to_dna_refresh</t>
  </si>
  <si>
    <t>j_reg_copa_ciw_rpt_refresh</t>
  </si>
  <si>
    <t>Tableau</t>
  </si>
  <si>
    <t>sg_transaction_scan_amazon</t>
  </si>
  <si>
    <t>SGPSDL_RAW.DEV_LOAD_STAGE_ADLS</t>
  </si>
  <si>
    <t>sg_transaction_scan_scommerce</t>
  </si>
  <si>
    <t>sg_transaction_scan_ntuc</t>
  </si>
  <si>
    <t>sg_transaction_scan_dfi</t>
  </si>
  <si>
    <t>sg_transaction_scan_redmart</t>
  </si>
  <si>
    <t>sg_transaction_scan_marketplace</t>
  </si>
  <si>
    <t>sg_transaction_scan_gaurdian</t>
  </si>
  <si>
    <t>sg_transaction_scan_watsons</t>
  </si>
  <si>
    <t>j_rg_sell_in_copa_tab_refresh</t>
  </si>
  <si>
    <t>rg_travel_retail_mds_refresh</t>
  </si>
  <si>
    <t>rg_travel_retail_tab_refresh</t>
  </si>
  <si>
    <t>rg_travel_retail_sales_stock</t>
  </si>
  <si>
    <t>sg_transaction_sellout_zuellig_sell_out</t>
  </si>
  <si>
    <t>sg_master_sellout_zuellig_customer_mapping</t>
  </si>
  <si>
    <t>sg_master_sellout_zuellig_product_mapping</t>
  </si>
  <si>
    <t>sg_master_sellout_ciw_map</t>
  </si>
  <si>
    <t>Perfect_Store_Tableau_Refresh</t>
  </si>
  <si>
    <t>Customer_360_Tableau_refresh</t>
  </si>
  <si>
    <t>Malaysia_pos_master</t>
  </si>
  <si>
    <t>MYSSDL_RAW.DEV_LOAD_STAGE_ADLS</t>
  </si>
  <si>
    <t>Malaysia_pos_transaction</t>
  </si>
  <si>
    <t>Malaysia_as_watsons_inventory</t>
  </si>
  <si>
    <t>my_sellin_analysis_tableau</t>
  </si>
  <si>
    <t>my_pos_analysis_tableau</t>
  </si>
  <si>
    <t>my_siso_analysis_tableau</t>
  </si>
  <si>
    <t>my_sipos_analysis_tableau</t>
  </si>
  <si>
    <t>my_sellout_analysis_tableau</t>
  </si>
  <si>
    <t>MY_GT_Distributor_Integrated_Inv</t>
  </si>
  <si>
    <t>J_RG_Account_attr_CIW_Dim_dbt_ing</t>
  </si>
  <si>
    <t>J_RG_Account_attr_CIW_Dim_dbt_tran</t>
  </si>
  <si>
    <t>sap_bw_master_etl_framework_dbt_ing</t>
  </si>
  <si>
    <t>sap_bw_master_etl_framework_dbt_tran</t>
  </si>
  <si>
    <t>sap_ecc_master_etl_framework_dbt_ing</t>
  </si>
  <si>
    <t>sap_ecc_master_etl_framework_dbt_tran</t>
  </si>
  <si>
    <t>j_sap_bw_txn_copa10_wrapper_dbt_tran</t>
  </si>
  <si>
    <t>rg_s3_to_dna_billing_dbt_tran</t>
  </si>
  <si>
    <t>j_sap_bw_trxn_copa17_wrapper_dbt_tran</t>
  </si>
  <si>
    <t>rg_s3_to_dna_delivery_dbt_tran</t>
  </si>
  <si>
    <t>j_sap_bw_trxn_inventory_wrapper_dbt_tran</t>
  </si>
  <si>
    <t>J_Sap_bw_txn_Invoice_Wrapper_File_pooling_dbt_tran</t>
  </si>
  <si>
    <t>rg_s3_to_dna_list_price_dbt_tran</t>
  </si>
  <si>
    <t>rg_s3_to_dna_material_uom_dbt_tran</t>
  </si>
  <si>
    <t>jJ</t>
  </si>
  <si>
    <t>ing+trans</t>
  </si>
  <si>
    <t>with same use case</t>
  </si>
  <si>
    <t>rg_s3_to_dna_sales_dbt_tran</t>
  </si>
  <si>
    <t>rg_s3_to_dna_billing_cond_tran</t>
  </si>
  <si>
    <t>Tables</t>
  </si>
  <si>
    <t>rg_mds_to_dna_dbt_ing</t>
  </si>
  <si>
    <t>470+</t>
  </si>
  <si>
    <t>rg_greenlight_mds_dbt_ing</t>
  </si>
  <si>
    <t>rg_greenlight_mds_dbt_tran</t>
  </si>
  <si>
    <t>pka_datamart_dbt_tran</t>
  </si>
  <si>
    <t>sales_rg_sap_to_dna_s3_framework_dbt_tran</t>
  </si>
  <si>
    <t>rg_travel_retail_channel_product_target_dbt_ing</t>
  </si>
  <si>
    <t>rg_travel_retail_files_dbt_ing</t>
  </si>
  <si>
    <t>rg_travel_retail_files_dbt_tran</t>
  </si>
  <si>
    <t>Global_Commercial_Hierarchy_Wrapper_dbt_ing</t>
  </si>
  <si>
    <t>Global_Commercial_Hierarchy_Wrapper_dbt_tran</t>
  </si>
  <si>
    <t>travel_retail_tableau_refresh_tran_refresh</t>
  </si>
  <si>
    <t>regional_views_dbt_tran</t>
  </si>
  <si>
    <t>Customer_Segmentation_Datamart_Refresh_dbt_tran</t>
  </si>
  <si>
    <t>sg_list_price_dbt_tran</t>
  </si>
  <si>
    <t>sg_mds_to_dna_refresh_dbt_ing</t>
  </si>
  <si>
    <t>sg_master_sellout_dbt_ing</t>
  </si>
  <si>
    <t>sg_transaction_scan_dbt_ing</t>
  </si>
  <si>
    <t>sg_transaction_sellout_dbt_ing</t>
  </si>
  <si>
    <t>sg_sellin_and_scan_datamart_dbt_tran</t>
  </si>
  <si>
    <t>Singapore_views_dbt_tran</t>
  </si>
  <si>
    <t>j_reg_copa_sku_rpt_refresh</t>
  </si>
  <si>
    <t>my_sellin_customer_master</t>
  </si>
  <si>
    <t>my_sellin_accrual</t>
  </si>
  <si>
    <t>my_sellin_afgr</t>
  </si>
  <si>
    <t>my_sellin_ciw_map</t>
  </si>
  <si>
    <t>MY_GT_Distributor_Integrated_sales</t>
  </si>
  <si>
    <t>MY_GT_Distributor_Hierarchy</t>
  </si>
  <si>
    <t>MY_GT_Distributor_Doc_Type</t>
  </si>
  <si>
    <t>MY_GT_In_Transit_Inv</t>
  </si>
  <si>
    <t>MY_GT_IDS_EXCHNG_RATE</t>
  </si>
  <si>
    <t>MY_LE_TARGET</t>
  </si>
  <si>
    <t>MY_TARGETS</t>
  </si>
  <si>
    <t>MY_mds_refresh</t>
  </si>
  <si>
    <t>MY_GT_133986_Sales</t>
  </si>
  <si>
    <t>MY_GT_133980_Sales</t>
  </si>
  <si>
    <t>MY_GT_133981_Sales</t>
  </si>
  <si>
    <t>MY_GT_133982_Sales</t>
  </si>
  <si>
    <t>MY_GT_133983_Sales</t>
  </si>
  <si>
    <t>MY_GT_133984_Sales</t>
  </si>
  <si>
    <t>MY_GT_133985_Sales</t>
  </si>
  <si>
    <t>MY_GT_131164_Sales</t>
  </si>
  <si>
    <t>MY_GT_131165_Sales</t>
  </si>
  <si>
    <t>MY_GT_131166_Sales</t>
  </si>
  <si>
    <t>MY_GT_131167_Sales</t>
  </si>
  <si>
    <t>MY_GT_130516_Sales</t>
  </si>
  <si>
    <t>MY_GT_130517_Sales</t>
  </si>
  <si>
    <t>MY_GT_130518_Sales</t>
  </si>
  <si>
    <t>MY_GT_130519_Sales</t>
  </si>
  <si>
    <t>MY_GT_130520_Sales</t>
  </si>
  <si>
    <t>MY_GT_130521_Sales</t>
  </si>
  <si>
    <t>MY_GT_119024_Sales</t>
  </si>
  <si>
    <t>MY_GT_119025_Sales</t>
  </si>
  <si>
    <t>MY_GT_108129_Sales</t>
  </si>
  <si>
    <t>MY_GT_108273_Sales</t>
  </si>
  <si>
    <t>MY_GT_108565_Sales</t>
  </si>
  <si>
    <t>MY_GT_118477_Sales</t>
  </si>
  <si>
    <t>MY_GT_109772_Sales</t>
  </si>
  <si>
    <t>MY_GT_135976_Sales</t>
  </si>
  <si>
    <t>MY_GT_137021_Sales</t>
  </si>
  <si>
    <t>MY_GT_133986_Inv</t>
  </si>
  <si>
    <t>MY_GT_133980_Inv</t>
  </si>
  <si>
    <t>MY_GT_133981_Inv</t>
  </si>
  <si>
    <t>MY_GT_133982_Inv</t>
  </si>
  <si>
    <t>MY_GT_133983_Inv</t>
  </si>
  <si>
    <t>MY_GT_133984_Inv</t>
  </si>
  <si>
    <t>MY_GT_133985_Inv</t>
  </si>
  <si>
    <t>MY_GT_131164_Inv</t>
  </si>
  <si>
    <t>MY_GT_131165_Inv</t>
  </si>
  <si>
    <t>MY_GT_131166_Inv</t>
  </si>
  <si>
    <t>MY_GT_131167_Inv</t>
  </si>
  <si>
    <t>MY_GT_130516_Inv</t>
  </si>
  <si>
    <t>MY_GT_130517_Inv</t>
  </si>
  <si>
    <t>MY_GT_130518_Inv</t>
  </si>
  <si>
    <t>MY_GT_130519_Inv</t>
  </si>
  <si>
    <t>MY_GT_130520_Inv</t>
  </si>
  <si>
    <t>MY_GT_130521_Inv</t>
  </si>
  <si>
    <t>MY_GT_119024_Inv</t>
  </si>
  <si>
    <t>MY_GT_119025_Inv</t>
  </si>
  <si>
    <t>MY_GT_108129_Inv</t>
  </si>
  <si>
    <t>MY_GT_108273_Inv</t>
  </si>
  <si>
    <t>MY_GT_108565_Inv</t>
  </si>
  <si>
    <t>MY_GT_118477_Inv</t>
  </si>
  <si>
    <t>MY_GT_109772_Inv</t>
  </si>
  <si>
    <t>MY_GT_135976_Inv</t>
  </si>
  <si>
    <t>MY_GT_137021_Inv</t>
  </si>
  <si>
    <t>my_pos_dbt_ing</t>
  </si>
  <si>
    <t>my_sellin_dbt_ing</t>
  </si>
  <si>
    <t>my_sellout_dbt_ing</t>
  </si>
  <si>
    <t>my_mds_refresh_dbt_tran</t>
  </si>
  <si>
    <t>my_sellout_inv_dbt_ing</t>
  </si>
  <si>
    <t>my_sellout_inv_dbt_tran</t>
  </si>
  <si>
    <t>my_joint_monthly_dbt_ing</t>
  </si>
  <si>
    <t>my_sellout_sales_dbt_ing</t>
  </si>
  <si>
    <t>my_sellout_sales_dbt_tran</t>
  </si>
  <si>
    <t>j_rg_watsons_inv_ingestion_dbt_ing</t>
  </si>
  <si>
    <t>my_sipos_analysis_dbt_tran</t>
  </si>
  <si>
    <t>my_sellin_analysis_dbt_tran</t>
  </si>
  <si>
    <t>my_sellin_prev_dt_snapshot_dbt_tran</t>
  </si>
  <si>
    <t>my_sellout_analysis_dbt_tran</t>
  </si>
  <si>
    <t>my_siso_analysis_dbt_tran</t>
  </si>
  <si>
    <t>my_pos_analysis_dbt_tran</t>
  </si>
  <si>
    <t>Malaysia_views_dbt_tran</t>
  </si>
  <si>
    <t>Thailand_MT_7_Eleven</t>
  </si>
  <si>
    <t>THASDL_RAW.DEV_LOAD_STAGE_ADLS</t>
  </si>
  <si>
    <t>Thailand_MT_Tops</t>
  </si>
  <si>
    <t>Thailand_GT_MSLD</t>
  </si>
  <si>
    <t>Thailand_GT_ROUTE</t>
  </si>
  <si>
    <t>Thailand_GT_Route_Detail</t>
  </si>
  <si>
    <t>Thailand_GT_Sales_Order</t>
  </si>
  <si>
    <t>Thailand_GT_Schedule</t>
  </si>
  <si>
    <t>Cambodia_sales</t>
  </si>
  <si>
    <t>Cambodia_inventory</t>
  </si>
  <si>
    <t>myanmar_customer_inv</t>
  </si>
  <si>
    <t>TH_Perfect_Store_Consumerreach_cvs</t>
  </si>
  <si>
    <t>TH_Perfect_Store_Consumerreach_711</t>
  </si>
  <si>
    <t>TH_Perfect_Store_COP</t>
  </si>
  <si>
    <t>TH_Perfect_Store_Share_Of_Shelf</t>
  </si>
  <si>
    <t>vn_mt_mds_refresh</t>
  </si>
  <si>
    <t>TH_Perfect_store_Osa_Oss_Report</t>
  </si>
  <si>
    <t>vn_dms_tableaue_refresh</t>
  </si>
  <si>
    <t xml:space="preserve"> </t>
  </si>
  <si>
    <t>vn_oneview_tableau_refresh</t>
  </si>
  <si>
    <t>TH_TAB_REFRESH_Stock_Aging</t>
  </si>
  <si>
    <t>TH_TAB_REFRESH_SISO</t>
  </si>
  <si>
    <t>TH_TAB_REFRESH_SellOut</t>
  </si>
  <si>
    <t>TH_TAB_REFRESH_Sell_In</t>
  </si>
  <si>
    <t>LCM_GT_Scorecard_Dashboard_Refresh</t>
  </si>
  <si>
    <t>promo_invoice_tab_refresh</t>
  </si>
  <si>
    <t>TH_GT_SCORECARD_TAB_REFRESH</t>
  </si>
  <si>
    <t>TH_ONE_VIEW_TAB_REFRESH</t>
  </si>
  <si>
    <t>TH_sfmc_tde_refresh</t>
  </si>
  <si>
    <t>TH_TAB_REFRESH_Inventory</t>
  </si>
  <si>
    <t>TH_TAB_REFRESH_JBP</t>
  </si>
  <si>
    <t>TH_TAB_REFRESH_MarketShare</t>
  </si>
  <si>
    <t>TH_TAB_REFRESH_POS</t>
  </si>
  <si>
    <t>TH_SFMC_Action_Complaint</t>
  </si>
  <si>
    <t>my_list_price_dbt_tran</t>
  </si>
  <si>
    <t>TH_Action_Bounce</t>
  </si>
  <si>
    <t>TH_Action_Click</t>
  </si>
  <si>
    <t>TH_Action_Open</t>
  </si>
  <si>
    <t>TH_Action_Sent</t>
  </si>
  <si>
    <t>TH_Action_Unsubscribe</t>
  </si>
  <si>
    <t>vn_dms_distributor_dim</t>
  </si>
  <si>
    <t>VNMSDL_RAW.DEV_LOAD_STAGE_ADLS</t>
  </si>
  <si>
    <t>vn_dms_customer_dim</t>
  </si>
  <si>
    <t>vn_dms_kpi</t>
  </si>
  <si>
    <t>vn_dms_promotion_list</t>
  </si>
  <si>
    <t>vn_dms_product_dim</t>
  </si>
  <si>
    <t>vn_dms_sales_org_dim</t>
  </si>
  <si>
    <t>vn_dms_msl</t>
  </si>
  <si>
    <t>vn_dms_KPI_Sellin_sellthrgh</t>
  </si>
  <si>
    <t>vn_dms_sellthrgh_sales_fact</t>
  </si>
  <si>
    <t>vn_dms_call_details</t>
  </si>
  <si>
    <t>vn_dms_order_promotion</t>
  </si>
  <si>
    <t>vn_dms_sales_stock_fact</t>
  </si>
  <si>
    <t>vn_gt_topdoor_target</t>
  </si>
  <si>
    <t>vn_oneview_otc</t>
  </si>
  <si>
    <t>regional_copa_refresh_dbt_tran</t>
  </si>
  <si>
    <t>Thailand_Daily_Price_Ingestion</t>
  </si>
  <si>
    <t>vn_interface_answers</t>
  </si>
  <si>
    <t>vn_interface_choice</t>
  </si>
  <si>
    <t>vn_interface_branch</t>
  </si>
  <si>
    <t>vn_interface_cpg</t>
  </si>
  <si>
    <t>vn_interface_customervisited</t>
  </si>
  <si>
    <t>vn_interface_iseheader</t>
  </si>
  <si>
    <t>vn_interface_notes</t>
  </si>
  <si>
    <t>vn_interface_questions</t>
  </si>
  <si>
    <t>vn_Product_JNJ_mapping</t>
  </si>
  <si>
    <t>TH_crm_childern</t>
  </si>
  <si>
    <t>TH_crm_consumer_master</t>
  </si>
  <si>
    <t>TH_crm_consumer_master_additional</t>
  </si>
  <si>
    <t>Laos_Customer_Data</t>
  </si>
  <si>
    <t>Laos_Inventory_Data</t>
  </si>
  <si>
    <t>Laos_Sellout_Data</t>
  </si>
  <si>
    <t>Laos_Sales_Order_Data</t>
  </si>
  <si>
    <t>Laos_Route_Hdr_Data</t>
  </si>
  <si>
    <t>Laos_Route_Dtl_Data</t>
  </si>
  <si>
    <t>Laos_Schedule_Data</t>
  </si>
  <si>
    <t>Laos_Visit_Data</t>
  </si>
  <si>
    <t>TH_MT_Makro</t>
  </si>
  <si>
    <t>TH_MT_Watson</t>
  </si>
  <si>
    <t>TH_MT_Big_C</t>
  </si>
  <si>
    <t>regional_inventory_health_analysis_dbt_tran</t>
  </si>
  <si>
    <t>VN_MT_Target_Sellin</t>
  </si>
  <si>
    <t>th_non_tesco_dbt_ing</t>
  </si>
  <si>
    <t>th_non_tesco_dbt_tran</t>
  </si>
  <si>
    <t>tesco_mt_7_11_and_tops_dbt_ing</t>
  </si>
  <si>
    <t>tesco_mt_7_11_and_tops_dbt_tran</t>
  </si>
  <si>
    <t>th_mbox_files_dbt_ing</t>
  </si>
  <si>
    <t>th_itg_to_edw_dbt_tran</t>
  </si>
  <si>
    <t>th_gt_scorecard_datamart_load_dbt_tran</t>
  </si>
  <si>
    <t>j_ap_th_reg_data_refresh_dbt_tran</t>
  </si>
  <si>
    <t>th_gt_files_dbt_ing</t>
  </si>
  <si>
    <t>th_sfmc_dbt_ing</t>
  </si>
  <si>
    <t>th_crm_files_dbt_ing</t>
  </si>
  <si>
    <t>th_sfmc_analysis_refresh_dbt_tran</t>
  </si>
  <si>
    <t>j_th_perfect_store_transaction_dbt_ing</t>
  </si>
  <si>
    <t>cambodia_file_ingestion_dbt_ing</t>
  </si>
  <si>
    <t>myanmar_file_ingestion_dbt_ing</t>
  </si>
  <si>
    <t>laos_file_ingestion_dbt_ing</t>
  </si>
  <si>
    <t>myanmar_file_ingestion_dbt_tran</t>
  </si>
  <si>
    <t>lcm_gt_scorecard_datamart_load_dbt_tran</t>
  </si>
  <si>
    <t>th_mt_daily_price_load_dbt_ing</t>
  </si>
  <si>
    <t>customer_360_th_dbt_tran</t>
  </si>
  <si>
    <t>anz_perenso_survery_result</t>
  </si>
  <si>
    <t>PCFSDL_RAW.DEV_LOAD_STAGE_ADLS</t>
  </si>
  <si>
    <t>anz_perenso_todo_option</t>
  </si>
  <si>
    <t>anz_perenso_users</t>
  </si>
  <si>
    <t>anz_perenso_diary_item</t>
  </si>
  <si>
    <t>anz_perenso_overandabove</t>
  </si>
  <si>
    <t>anz_perenso_OverandAboveState</t>
  </si>
  <si>
    <t>anz_perenso_ProdChkDistribution</t>
  </si>
  <si>
    <t>anz_perenso_call_objective</t>
  </si>
  <si>
    <t>anz_perenso_Workitem</t>
  </si>
  <si>
    <t>anz_perenso_DiaryItemType</t>
  </si>
  <si>
    <t>anz_perenso_DiaryItemTime</t>
  </si>
  <si>
    <t>anz_perenso_Ranging</t>
  </si>
  <si>
    <t>anz_perenso_RangingProduct</t>
  </si>
  <si>
    <t>anz_perenso_RangingAcctGrpRel</t>
  </si>
  <si>
    <t>anz_perenso_Todo</t>
  </si>
  <si>
    <t>anz_perenso_HeadOfficeReqState</t>
  </si>
  <si>
    <t>anz_perenso_HeadOfficeReqCheck</t>
  </si>
  <si>
    <t>anz_perenso_StoreChkHdr</t>
  </si>
  <si>
    <t>vn_mt_sellin_exception_tab_refresh</t>
  </si>
  <si>
    <t>vn_mt_sellin_sellout_analysis_tab_refresh</t>
  </si>
  <si>
    <t>vn_mt_offtake_exception_tab_refresh</t>
  </si>
  <si>
    <t>vn_dksh_stock_inventory</t>
  </si>
  <si>
    <t>vn_dms_sellout_details</t>
  </si>
  <si>
    <t>vn_dms_sellout_header</t>
  </si>
  <si>
    <t>out_con_forcast_vn</t>
  </si>
  <si>
    <t>out_con_yeartarget</t>
  </si>
  <si>
    <t>vn_mt_sellout_aeon</t>
  </si>
  <si>
    <t>vn_mt_sellout_bhx</t>
  </si>
  <si>
    <t>vn_mt_sellout_con_cung</t>
  </si>
  <si>
    <t>vn_mt_sellout_coop</t>
  </si>
  <si>
    <t>vn_mt_sellout_guardian</t>
  </si>
  <si>
    <t>vn_mt_sellout_lotte</t>
  </si>
  <si>
    <t>vn_mt_sellout_mega</t>
  </si>
  <si>
    <t>vn_mt_sellout_vinmart</t>
  </si>
  <si>
    <t>vn_mt_sellout_vinmart_plus</t>
  </si>
  <si>
    <t>PH_MDS_SDL_Refresh</t>
  </si>
  <si>
    <t>chw_ecomm_data</t>
  </si>
  <si>
    <t>national_ecomm_data</t>
  </si>
  <si>
    <t>fssi_week</t>
  </si>
  <si>
    <t>weekly_sales_report</t>
  </si>
  <si>
    <t>perenso_prod_branch_identifier</t>
  </si>
  <si>
    <t>perenso_product_group</t>
  </si>
  <si>
    <t>perenso_product_fields</t>
  </si>
  <si>
    <t>perenso_product_reln_id</t>
  </si>
  <si>
    <t>perenso_product_group_lvl</t>
  </si>
  <si>
    <t>perenso_product</t>
  </si>
  <si>
    <t>perenso_product_group_reln</t>
  </si>
  <si>
    <t>pac_iri_scan_jj_item_we</t>
  </si>
  <si>
    <t>PH_IOP</t>
  </si>
  <si>
    <t>PHLSDL_RAW.DEV_LOAD_STAGE_ADLS</t>
  </si>
  <si>
    <t>PH_POS_Puregold</t>
  </si>
  <si>
    <t>j_ap_dna_etl_framework_dn_td_tgt_dbt_ing</t>
  </si>
  <si>
    <t>vn_dms_sales_stock_dbt_ing</t>
  </si>
  <si>
    <t>vn_dms_order_promotion_dbt_ing</t>
  </si>
  <si>
    <t>vn_dms_forecast_dbt_ing</t>
  </si>
  <si>
    <t>vn_dms_call_details_dbt_ing</t>
  </si>
  <si>
    <t>vn_dms_data_extract_summary_dbt_tran</t>
  </si>
  <si>
    <t>vn_dms_datamart_load_tran</t>
  </si>
  <si>
    <t>vn_dms_master_dbt_ing</t>
  </si>
  <si>
    <t>vn_dms_sellout_dbt_ing</t>
  </si>
  <si>
    <t>vn_dms_sellthrough_dbt_ing</t>
  </si>
  <si>
    <t>vn_dms_sellthrough_weekly_target_dbt_tran</t>
  </si>
  <si>
    <t>vn_visit_call_target_dbt_tran</t>
  </si>
  <si>
    <t>vn_productivity_call_target_dbt_tran</t>
  </si>
  <si>
    <t>vn_dms_sellin_weekly_target_dbt_tran</t>
  </si>
  <si>
    <t>vn_dms_sellout_weekly_target_dbt_tran</t>
  </si>
  <si>
    <t>vn_one_view_otc_dbt_ing</t>
  </si>
  <si>
    <t>vn_mt_sellin_master_dbt_ing</t>
  </si>
  <si>
    <t>vn_mt_pos_master_dbt_ing</t>
  </si>
  <si>
    <t>vn_mt_sellin_target_dbt_ing</t>
  </si>
  <si>
    <t>vn_mt_pos_transaction_dbt_ing</t>
  </si>
  <si>
    <t>vn_mt_sellin_transaction_dbt_ing</t>
  </si>
  <si>
    <t>vn_mt_sellin_fact_load_dbt_tran</t>
  </si>
  <si>
    <t>vn_mt_pos_fact_load_dbt_tran</t>
  </si>
  <si>
    <t>vn_mt_sellin_sellout_edw_load_dbt_tran</t>
  </si>
  <si>
    <t>j_vt_dksh_inventory_etl_framework_dbt_ing</t>
  </si>
  <si>
    <t>j_vt_dksh_inventory_etl_framework_dbt_tran</t>
  </si>
  <si>
    <t>vn_perfect_store_dbt_ing</t>
  </si>
  <si>
    <t>vn_oneview_datamart_refresh_dbt_tran</t>
  </si>
  <si>
    <t>vn_ecom_target_dbt_ing</t>
  </si>
  <si>
    <t>vn_target_by_sku_dbt_ing</t>
  </si>
  <si>
    <t>cutomer_360_vn_dbt_tran</t>
  </si>
  <si>
    <t>vn_mt_pos_price_product_dbt_tran</t>
  </si>
  <si>
    <t>vn_mti_offtake_dbt_ing</t>
  </si>
  <si>
    <t>anz_pharm_ecomm_tab_refresh</t>
  </si>
  <si>
    <t>j_pac_iri_scan_sales_etl_framework</t>
  </si>
  <si>
    <t>j_pacific_dna_etl_framework_TAB_Sales_Reporting</t>
  </si>
  <si>
    <t>AcctGrpLevel</t>
  </si>
  <si>
    <t>AcctGrp</t>
  </si>
  <si>
    <t>AccountType</t>
  </si>
  <si>
    <t>AcctRelid</t>
  </si>
  <si>
    <t>PH_POS_PG_SM_TDE_Refresh</t>
  </si>
  <si>
    <t>PH_GT_Scorecard_Tableau_Refresh</t>
  </si>
  <si>
    <t>PH_Tab_Refresh</t>
  </si>
  <si>
    <t>PH_sfmc_tde_refresh</t>
  </si>
  <si>
    <t>j_pac_pharm_outlet</t>
  </si>
  <si>
    <t>j_pac_pharm_product</t>
  </si>
  <si>
    <t>j_pac_pharm_probe</t>
  </si>
  <si>
    <t>j_pa_grocery_inv_coles</t>
  </si>
  <si>
    <t>anz_perenso_tableau_field_order_analysis</t>
  </si>
  <si>
    <t>j_pacific_cbg_data_ingestion_pdfs</t>
  </si>
  <si>
    <t>j_pacific_cbg_data_ingestion_pdfa</t>
  </si>
  <si>
    <t>j_pacific_cbg_data_ingestion_ppma</t>
  </si>
  <si>
    <t>j_pacific_cbg_data_ingestion_ppciws</t>
  </si>
  <si>
    <t>j_pacific_cbg_data_ingestion_picbg</t>
  </si>
  <si>
    <t>ph_crm_consumer_master</t>
  </si>
  <si>
    <t>ph_sfmc_unsubscribe</t>
  </si>
  <si>
    <t>ph_sfmc_bounce</t>
  </si>
  <si>
    <t>ph_sfmc_click</t>
  </si>
  <si>
    <t>ph_sfmc_complaint</t>
  </si>
  <si>
    <t>ph_sfmc_open</t>
  </si>
  <si>
    <t>ph_sfmc_sent</t>
  </si>
  <si>
    <t>ph_crm_childern</t>
  </si>
  <si>
    <t>th_gt_files_dbt_macro_tran</t>
  </si>
  <si>
    <t>cambodia_file_ingestion_dbt_macro_tran</t>
  </si>
  <si>
    <t>laos_file_ingestion_dbt_macro_tran</t>
  </si>
  <si>
    <t>vn_datamart_tableau_refresh</t>
  </si>
  <si>
    <t>anz_perenso_order_batch</t>
  </si>
  <si>
    <t>anz_perenso_order_detail</t>
  </si>
  <si>
    <t>anz_perenso_order_header</t>
  </si>
  <si>
    <t>anz_perenso_order_type</t>
  </si>
  <si>
    <t>anz_perenso_deal_discount</t>
  </si>
  <si>
    <t>anz_perenso_constants</t>
  </si>
  <si>
    <t>AcctFields</t>
  </si>
  <si>
    <t>AcctGrpRel</t>
  </si>
  <si>
    <t>DistributorDetail</t>
  </si>
  <si>
    <t>AcctDistAcct</t>
  </si>
  <si>
    <t>AcctCustomList</t>
  </si>
  <si>
    <t>Pacific_Perenso_Call_Coverage_targets</t>
  </si>
  <si>
    <t>over_and_above_points</t>
  </si>
  <si>
    <t>NULL</t>
  </si>
  <si>
    <t xml:space="preserve">survey_product_grp_to_category_map
</t>
  </si>
  <si>
    <t>survey_targets</t>
  </si>
  <si>
    <t>survey_type_to_question_map</t>
  </si>
  <si>
    <t>ph_dms_calls</t>
  </si>
  <si>
    <t>ph_dms_sales</t>
  </si>
  <si>
    <t>ph_dms_inventory</t>
  </si>
  <si>
    <t>j_pac_sls_evol_refresh</t>
  </si>
  <si>
    <t>j_pac_sls_evol_refresh_gts_visibility</t>
  </si>
  <si>
    <t>anz_perenso_tableau_field_sales</t>
  </si>
  <si>
    <t>anz_perenso_pharmacy_snapshot_refresh</t>
  </si>
  <si>
    <t>j_pa_tab_refresh_etl_framework</t>
  </si>
  <si>
    <t>store_raw</t>
  </si>
  <si>
    <t>survey_raw</t>
  </si>
  <si>
    <t>task_raw</t>
  </si>
  <si>
    <t>ph_non_pos_svi_smc</t>
  </si>
  <si>
    <t>nielsencode</t>
  </si>
  <si>
    <t>pa_pharma_inv_chs</t>
  </si>
  <si>
    <t xml:space="preserve">ph_pos_rob </t>
  </si>
  <si>
    <t>ph_pos_watson_health</t>
  </si>
  <si>
    <t>ph_pos_south_star</t>
  </si>
  <si>
    <t>ph_pos_watson_beuty</t>
  </si>
  <si>
    <t>j_pa_ig_inv_metcash</t>
  </si>
  <si>
    <t>pa_pharma_inv_symbion</t>
  </si>
  <si>
    <t>pa_pharma_inv_sigma</t>
  </si>
  <si>
    <t>pa_pharma_inv_api</t>
  </si>
  <si>
    <t>ph_pos_rustans_rs</t>
  </si>
  <si>
    <t>ph_pos_rustans_wc</t>
  </si>
  <si>
    <t>ph_pos_rustans_SW</t>
  </si>
  <si>
    <t>ph_pos_WALTERMART</t>
  </si>
  <si>
    <t>ph_pos_mercury_4351</t>
  </si>
  <si>
    <t>ph_pos_mercury_2178</t>
  </si>
  <si>
    <t>Account</t>
  </si>
  <si>
    <t>vn_mt_sellin_transaction_dksh</t>
  </si>
  <si>
    <t>anz_perenso_call_dbt_ing</t>
  </si>
  <si>
    <t>anz_perenso_ranging_dbt_ing</t>
  </si>
  <si>
    <t>anz_perenso_head_office_req_dbt_ing</t>
  </si>
  <si>
    <t>anz_perenso_survey_ques_dbt_ing</t>
  </si>
  <si>
    <t>anz_perenso_over_and_above_dbt_ing</t>
  </si>
  <si>
    <t>anz_perenso_metcash_load_dbt_tran</t>
  </si>
  <si>
    <t>anz_perenso_account_dbt_ing</t>
  </si>
  <si>
    <t>anz_perenso_field_sales_dbt_tran</t>
  </si>
  <si>
    <t>anz_perenso_distribution_dbt_tran</t>
  </si>
  <si>
    <t>anz_perenso_weekly_load_dbt_tran</t>
  </si>
  <si>
    <t>anz_perenso_pharmacy_snapshot_refresh_dbt_tran</t>
  </si>
  <si>
    <t>anz_perenso_foodstuff_dbt_ing</t>
  </si>
  <si>
    <t>anz_perenso_product_dbt_ing</t>
  </si>
  <si>
    <t>anz_perenso_fact_load_dbt_tran</t>
  </si>
  <si>
    <t>anz_perenso_sales_rep_dbt_ing</t>
  </si>
  <si>
    <t>anz_perenso_dimension_load_dbt_tran</t>
  </si>
  <si>
    <t>anz_perenso_order_dbt_ing</t>
  </si>
  <si>
    <t>anz_perenso_field_order_analysis_dbt_tran</t>
  </si>
  <si>
    <t>j_ap_trax_etl_framework_dbt_tran</t>
  </si>
  <si>
    <t>anz_pharm_ecomm_load_dbt_ing</t>
  </si>
  <si>
    <t>anz_pharm_ecomm_load_dbt_tran</t>
  </si>
  <si>
    <t>J_Pac_Sap_Bw_Weekly_Forecast_File_Edw_dbt_tran</t>
  </si>
  <si>
    <t>j_pa_pharma_inv_dbt_ing</t>
  </si>
  <si>
    <t>j_pa_pharma_inv_dbt_tran</t>
  </si>
  <si>
    <t>j_pa_grocery_inv_dbt_ing</t>
  </si>
  <si>
    <t>j_pa_grocery_inv_dbt_tran</t>
  </si>
  <si>
    <t>J_ap_china_reg_data_refresh_dbt_tran</t>
  </si>
  <si>
    <t>j_pac_roi_etl_framework_dbt_tran</t>
  </si>
  <si>
    <t>j_pac_iri_scan_sales_etl_framework_dbt_ing</t>
  </si>
  <si>
    <t>j_pac_iri_scan_sales_etl_framework_dbt_tran</t>
  </si>
  <si>
    <t>j_pacific_cogs_etl_framework_dbt_ing</t>
  </si>
  <si>
    <t>j_anz_mds_etl_framework_dbt_tran</t>
  </si>
  <si>
    <t>ANZ_MDS_SDL_TO_EDW_LOAD_dbt_ing</t>
  </si>
  <si>
    <t>ANZ_MDS_SDL_TO_EDW_LOAD_dbt_tran</t>
  </si>
  <si>
    <t>J_Pac_Pharm_data_load_dbt_ing</t>
  </si>
  <si>
    <t>J_Pac_Pharm_data_load_dbt_tran</t>
  </si>
  <si>
    <t>pacific_pharmacy_weekly_data_dbt_tran</t>
  </si>
  <si>
    <t>j_pacific_cbg_data_ingestion_dbt_tran</t>
  </si>
  <si>
    <t>J_Pac_DS_CIW_Tableau_Incr_Ref_dbt_tran</t>
  </si>
  <si>
    <t>J_Pac_Order_Analysis_Table_ref_dbt_tran</t>
  </si>
  <si>
    <t>J_Pac_Promax_CIW_Wrapper_dbt_tran</t>
  </si>
  <si>
    <t>j_pac_sls_evol_refresh_dbt_tran</t>
  </si>
  <si>
    <t>j_pac_sls_evol_refresh_gts_visibility_dbt_tran</t>
  </si>
  <si>
    <t>j_pacific_dna_etl_framework_EDW_Sales_Reporting_dbt_tran</t>
  </si>
  <si>
    <t>j_pacific_dna_etl_framework_TAB_Promax_CIW_Snapshot_dbt_tran</t>
  </si>
  <si>
    <t>j_pacific_dna_etl_framework_TAB_Promax_Master_Analysis_dbt_tran</t>
  </si>
  <si>
    <t>j_pacific_dna_etl_framework_TAB_Sales_Reporting_dbt_tran</t>
  </si>
  <si>
    <t>j_pacific_promax_master_snapshot_etl_framework_dbt_tran</t>
  </si>
  <si>
    <t>PH_NPI_Refresh</t>
  </si>
  <si>
    <t>J_PH_DNA_TAB_REFRESH_SO_Self</t>
  </si>
  <si>
    <t>J_PH_DNA_TAB_REFRESH_SI</t>
  </si>
  <si>
    <t>J_PH_DNA_TAB_REFRESH_SISO_Self</t>
  </si>
  <si>
    <t>J_PH_DNA_TAB_REFRESH_POS_Self</t>
  </si>
  <si>
    <t>J_PH_DNA_TAB_REFRESH_SI_Self</t>
  </si>
  <si>
    <t>J_PH_DNA_TAB_REFRESH_SIPOS_Self</t>
  </si>
  <si>
    <t>J_PH_DNA_TAB_REFRESH_WC_Self</t>
  </si>
  <si>
    <t>ISE_tbl_Branch_PH</t>
  </si>
  <si>
    <t>J_Pac_Px_Apn_Edw</t>
  </si>
  <si>
    <t>J_Pac_Px_Forecast_Fact_Edw</t>
  </si>
  <si>
    <t>J_Pac_Px_ListPrice_Edw</t>
  </si>
  <si>
    <t>J_Pac_Px_Master_Edw</t>
  </si>
  <si>
    <t>J_Pac_Px_Scan_Fact_Edw</t>
  </si>
  <si>
    <t>J_Pac_Px_Term_Plan_Edw</t>
  </si>
  <si>
    <t>J_Pac_Px_UOM_Edw</t>
  </si>
  <si>
    <t>J_Pac_PX_Master_weekly_sellin</t>
  </si>
  <si>
    <t>TH_SFMC_Action_Complaint_sftp</t>
  </si>
  <si>
    <t>TH_Action_Bounce_sftp</t>
  </si>
  <si>
    <t>TH_Action_Click_sftp</t>
  </si>
  <si>
    <t>TH_Action_Open_sftp</t>
  </si>
  <si>
    <t>TH_Action_Sent_sftp</t>
  </si>
  <si>
    <t>TH_Action_Unsubscribe_sftp</t>
  </si>
  <si>
    <t>ISE_tbl_SurveyMaster_AcctExec_PH</t>
  </si>
  <si>
    <t>ISE_tbl_SurveyMaster_Choices_PH</t>
  </si>
  <si>
    <t>ISE_tbl_SurveyMaster_CPG_PH</t>
  </si>
  <si>
    <t>ISE_tbl_SurveyMaster_ISEQuestion_PH</t>
  </si>
  <si>
    <t>ISE_tbl_SurveyMaster_ISEHdr_PH</t>
  </si>
  <si>
    <t>ISE_tbl_SurveyAnswers_PH</t>
  </si>
  <si>
    <t>ISE_tbl_SurveyCustomers_PH</t>
  </si>
  <si>
    <t>ISE_tbl_SurveyNotes_PH</t>
  </si>
  <si>
    <t>TH_crm_childern_sftp</t>
  </si>
  <si>
    <t>TH_crm_consumer_master_sftp</t>
  </si>
  <si>
    <t>Thailand_Daily_Price_Ingestion_sftp</t>
  </si>
  <si>
    <t>NTASDL_RAW.DEV_LOAD_STAGE_ADLS_TWN</t>
  </si>
  <si>
    <t>J_Pac_ProMAX_weekly_sellin</t>
  </si>
  <si>
    <t>anz_perenso_survery_result_sftp</t>
  </si>
  <si>
    <t>anz_perenso_todo_option_sftp</t>
  </si>
  <si>
    <t>anz_perenso_users_sftp</t>
  </si>
  <si>
    <t>anz_perenso_diary_item_sftp</t>
  </si>
  <si>
    <t>anz_perenso_overandabove_sftp</t>
  </si>
  <si>
    <t>anz_perenso_OverandAboveState_sftp</t>
  </si>
  <si>
    <t>anz_perenso_ProdChkDistribution_sftp</t>
  </si>
  <si>
    <t>anz_perenso_call_objective_sftp</t>
  </si>
  <si>
    <t>anz_perenso_Workitem_sftp</t>
  </si>
  <si>
    <t>anz_perenso_DiaryItemType_sftp</t>
  </si>
  <si>
    <t>anz_perenso_DiaryItemTime_sftp</t>
  </si>
  <si>
    <t>anz_perenso_Ranging_sftp</t>
  </si>
  <si>
    <t>anz_perenso_RangingProduct_sftp</t>
  </si>
  <si>
    <t>anz_perenso_RangingAcctGrpRel_sftp</t>
  </si>
  <si>
    <t>anz_perenso_Todo_sftp</t>
  </si>
  <si>
    <t>anz_perenso_HeadOfficeReqState_sftp</t>
  </si>
  <si>
    <t>anz_perenso_HeadOfficeReqCheck_sftp</t>
  </si>
  <si>
    <t>anz_perenso_StoreChkHdr_sftp</t>
  </si>
  <si>
    <t>perenso_prod_branch_identifier_sftp</t>
  </si>
  <si>
    <t>perenso_product_group_sftp</t>
  </si>
  <si>
    <t>perenso_product_fields_sftp</t>
  </si>
  <si>
    <t>perenso_product_reln_id_sftp</t>
  </si>
  <si>
    <t>perenso_product_group_lvl_sftp</t>
  </si>
  <si>
    <t>perenso_product_sftp</t>
  </si>
  <si>
    <t>perenso_product_group_reln_sftp</t>
  </si>
  <si>
    <t>AcctGrpLevel_sftp</t>
  </si>
  <si>
    <t>AcctGrp_sftp</t>
  </si>
  <si>
    <t>AccountType_sftp</t>
  </si>
  <si>
    <t>AcctRelid_sftp</t>
  </si>
  <si>
    <t>anz_perenso_metcash_load_sftp</t>
  </si>
  <si>
    <t>anz_perenso_order_batch_sftp</t>
  </si>
  <si>
    <t>anz_perenso_order_detail_sftp</t>
  </si>
  <si>
    <t>anz_perenso_order_header_sftp</t>
  </si>
  <si>
    <t>anz_perenso_order_type_sftp</t>
  </si>
  <si>
    <t>anz_perenso_deal_discount_sftp</t>
  </si>
  <si>
    <t>anz_perenso_constants_sftp</t>
  </si>
  <si>
    <t>AcctFields_sftp</t>
  </si>
  <si>
    <t>AcctGrpRel_sftp</t>
  </si>
  <si>
    <t>DistributorDetail_sftp</t>
  </si>
  <si>
    <t>AcctDistAcct_sftp</t>
  </si>
  <si>
    <t>AcctCustomList_sftp</t>
  </si>
  <si>
    <t>Account_sftp</t>
  </si>
  <si>
    <t>J_Pac_ProMAX_weekly_sellin_file_system</t>
  </si>
  <si>
    <t>j_pac_pharm_outlet_sftp</t>
  </si>
  <si>
    <t>India_RT_Udcmapping</t>
  </si>
  <si>
    <t>INDSDL_RAW.DEV_LOAD_STAGE_ADLS</t>
  </si>
  <si>
    <t>India_RT_UserMaster</t>
  </si>
  <si>
    <t>India_SSS_Scorcard_ingestion</t>
  </si>
  <si>
    <t>j_india_key_account_offtake_hg_data_ingestion</t>
  </si>
  <si>
    <t>j_india_key_account_offtake_max_data_ingestion</t>
  </si>
  <si>
    <t>pop6_th_product_lists_allocation</t>
  </si>
  <si>
    <t>NTASDL_RAW.DEV_LOAD_STAGE_ADLS_tha</t>
  </si>
  <si>
    <t>POP6_TH_PRODUCT_LISTS_POPS</t>
  </si>
  <si>
    <t>pop6_th_product_lists_products</t>
  </si>
  <si>
    <t>pop6_th_pops</t>
  </si>
  <si>
    <t>pop6_th_products</t>
  </si>
  <si>
    <t>pop6_th_users</t>
  </si>
  <si>
    <t>tw_crm_childern</t>
  </si>
  <si>
    <t>rt_ruralstoreorderheader</t>
  </si>
  <si>
    <t>rt_ruralstoreorderdetail</t>
  </si>
  <si>
    <t>rt_retailermaster</t>
  </si>
  <si>
    <t>rt_rsdmaster</t>
  </si>
  <si>
    <t>POP6_TH_POP_LISTS</t>
  </si>
  <si>
    <t>ph_crm_consumer_master_sftp</t>
  </si>
  <si>
    <t>ph_sfmc_unsubscribe_sftp</t>
  </si>
  <si>
    <t>ph_sfmc_bounce_sftp</t>
  </si>
  <si>
    <t>ph_sfmc_click_sftp</t>
  </si>
  <si>
    <t>ph_sfmc_complaint_sftp</t>
  </si>
  <si>
    <t>ph_sfmc_open_sftp</t>
  </si>
  <si>
    <t>ph_sfmc_sent_sftp</t>
  </si>
  <si>
    <t>ph_crm_childern_sftp</t>
  </si>
  <si>
    <t>NTASDL_RAW.DEV_LOAD_STAGE_ADLS_KOR</t>
  </si>
  <si>
    <t>tw_crm_consumer_master</t>
  </si>
  <si>
    <t>rt_retailercategory</t>
  </si>
  <si>
    <t>TW_SFMC_Action_Bounce</t>
  </si>
  <si>
    <t>TW_SFMC_Action_Click</t>
  </si>
  <si>
    <t>TW_SFMC_Action_Complaint</t>
  </si>
  <si>
    <t>TW_SFMC_Action_Open</t>
  </si>
  <si>
    <t>TW_SFMC_Action_Sent</t>
  </si>
  <si>
    <t>TW_SFMC_Action_Bounce_sftp</t>
  </si>
  <si>
    <t>TW_SFMC_Action_Click_sftp</t>
  </si>
  <si>
    <t>TW_SFMC_Action_Complaint_sftp</t>
  </si>
  <si>
    <t>TW_SFMC_Action_Open_sftp</t>
  </si>
  <si>
    <t>TW_SFMC_Action_Sent_sftp</t>
  </si>
  <si>
    <t>TW_Action_Unsubscribe</t>
  </si>
  <si>
    <t>TW_Action_Unsubscribe_sftp</t>
  </si>
  <si>
    <t>TW_POS_711</t>
  </si>
  <si>
    <t>TW_POS_Carrefour</t>
  </si>
  <si>
    <t>TW_POS_Poya</t>
  </si>
  <si>
    <t>TW_POS_Cosmed</t>
  </si>
  <si>
    <t>TW_POS_EC</t>
  </si>
  <si>
    <t>ph_analysis_dbt_tran</t>
  </si>
  <si>
    <t>ph_siso_analysis_dbt_tran</t>
  </si>
  <si>
    <t>ph_npi_refresh_dbt_tran</t>
  </si>
  <si>
    <t>j_ap_ph_reg_data_refresh_dbt_tran</t>
  </si>
  <si>
    <t>ph_gt_scorecard_datamart_refresh_dbt_tran</t>
  </si>
  <si>
    <t>ph_dms_dbt_ing</t>
  </si>
  <si>
    <t>ph_mds_itg_refresh_dbt_ing</t>
  </si>
  <si>
    <t>ph_pos_dbt_ing</t>
  </si>
  <si>
    <t>ph_pos_dbt_tran</t>
  </si>
  <si>
    <t>ph_perfectstore_dbt_ing</t>
  </si>
  <si>
    <t>ph_sfmc_dbt_ing</t>
  </si>
  <si>
    <t>ph_crm_dbt_ing</t>
  </si>
  <si>
    <t>ph_iop_target_dbt_ing</t>
  </si>
  <si>
    <t>ph_bp_target_dbt_ing</t>
  </si>
  <si>
    <t>ph_non_pos_dbt_ing</t>
  </si>
  <si>
    <t>ph_non_pos_dbt_tran</t>
  </si>
  <si>
    <t>j_os_dna_sdl_to_edw_wm_sales_dbt_ing</t>
  </si>
  <si>
    <t>ph_acommerce_data_ingestion_dbt_ing</t>
  </si>
  <si>
    <t>ph_acommerce_data_ingestion_dbt_tran</t>
  </si>
  <si>
    <t>ph_sfmc_analysis_refresh_dbt_tran</t>
  </si>
  <si>
    <t>edw_sales_reporting_incr_dbt_tran</t>
  </si>
  <si>
    <t>pacific_Sales_Reporting_incr</t>
  </si>
  <si>
    <t>NTASDL_RAW.DEV_LOAD_STAGE_ADLS_HKG</t>
  </si>
  <si>
    <t>J_Pac_DF_Analysis_tableau_Full_Refresh</t>
  </si>
  <si>
    <t>m_wrp_in_sdlitg_kasales_dailysales</t>
  </si>
  <si>
    <t>m_wrp_in_sdlitg_kasales_salesreturn</t>
  </si>
  <si>
    <t>in_offtake_vmm</t>
  </si>
  <si>
    <t>in_offtake_tesco</t>
  </si>
  <si>
    <t>in_offtake_spencer</t>
  </si>
  <si>
    <t>in_offtake_ril</t>
  </si>
  <si>
    <t>in_re_mapping</t>
  </si>
  <si>
    <t>in_historical_btls</t>
  </si>
  <si>
    <t>in_offtake_frl</t>
  </si>
  <si>
    <t>in_offtake_dmart</t>
  </si>
  <si>
    <t>in_offtake_dabur</t>
  </si>
  <si>
    <t>in_offtake_apollo</t>
  </si>
  <si>
    <t>in_category_mapping</t>
  </si>
  <si>
    <t>in_offtake_abrl</t>
  </si>
  <si>
    <t>j_kr_ecommerce_ebay_etl_framework</t>
  </si>
  <si>
    <t>POS_Superindo_sellout</t>
  </si>
  <si>
    <t>IDNSDL_RAW.DEV_LOAD_STAGE_ADLS_IDN</t>
  </si>
  <si>
    <t>POS_Superindo_stock</t>
  </si>
  <si>
    <t>POS_Alfamart_sellout</t>
  </si>
  <si>
    <t>POS_Alfamart_stock</t>
  </si>
  <si>
    <t>j_tw_sell_in_forecast_transaction_data_ingestion_bu_forecast_sku</t>
  </si>
  <si>
    <t>j_tw_sell_in_forecast_transaction_data_ingestion_bu_forecast_prod_hier</t>
  </si>
  <si>
    <t>j_tw_sell_in_forecast_transaction_data_ingestion_bp_target</t>
  </si>
  <si>
    <t>POS_Diamond</t>
  </si>
  <si>
    <t>POS_Guardian</t>
  </si>
  <si>
    <t>POS_idm_sellout</t>
  </si>
  <si>
    <t>POS_idm_stock</t>
  </si>
  <si>
    <t>POS_igr_sellout</t>
  </si>
  <si>
    <t>POS_igr_stock</t>
  </si>
  <si>
    <t>POS_matahari_beauty</t>
  </si>
  <si>
    <t>POS_matahari_jb</t>
  </si>
  <si>
    <t>POS_matahari_otc</t>
  </si>
  <si>
    <t>IN_Batch_Master</t>
  </si>
  <si>
    <t>POS_Carrefour_sellout</t>
  </si>
  <si>
    <t>POS_Carrefour_stock</t>
  </si>
  <si>
    <t>kor_gt_sellout_otc</t>
  </si>
  <si>
    <t>kor_gt_sellout_nh</t>
  </si>
  <si>
    <t>gt_sellout_dept_daiso_cust_dim</t>
  </si>
  <si>
    <t>gt_sellout_daiso_price_master</t>
  </si>
  <si>
    <t>gt_sellout_da_in_sang_sa</t>
  </si>
  <si>
    <t>gt_sellout_bo_young_jong_hap_logistics</t>
  </si>
  <si>
    <t>gt_sellout_dongbu_lsd</t>
  </si>
  <si>
    <t>gt_sellout_du_bae_ro_yu_tong</t>
  </si>
  <si>
    <t>TH_Tesco_Transdata_file_system</t>
  </si>
  <si>
    <t>kor_gt_sellout_nu_ri_zon</t>
  </si>
  <si>
    <t>kor_gt_sellout_nacf</t>
  </si>
  <si>
    <t>TW_IMS_Distributor_107479_Stock</t>
  </si>
  <si>
    <t>TW_IMS_Distributor_107485_Stock</t>
  </si>
  <si>
    <t>TW_IMS_Distributor_107501_Stock</t>
  </si>
  <si>
    <t>TW_IMS_Distributor_107507_Stock</t>
  </si>
  <si>
    <t>TW_IMS_Distributor_107510_Stock</t>
  </si>
  <si>
    <t>TW_IMS_Distributor_116047_Stock</t>
  </si>
  <si>
    <t>TW_IMS_Distributor_120812_Stock</t>
  </si>
  <si>
    <t>TW_IMS_Distributor_122296_Stock</t>
  </si>
  <si>
    <t>TW_IMS_Distributor_123291_Stock</t>
  </si>
  <si>
    <t>TW_IMS_Distributor_131953_Stock</t>
  </si>
  <si>
    <t>TW_IMS_Distributor_132349_Stock</t>
  </si>
  <si>
    <t>TW_IMS_Distributor_132508_Stock</t>
  </si>
  <si>
    <t>TW_IMS_Distributor_135307_Stock</t>
  </si>
  <si>
    <t>TW_IMS_Distributor_135561_Stock</t>
  </si>
  <si>
    <t>TW_IMS_Distributor_107482_Stock</t>
  </si>
  <si>
    <t>TW_IMS_Distributor_107483_Stock</t>
  </si>
  <si>
    <t>TW_IMS_Distributor_132222_Stock</t>
  </si>
  <si>
    <t>TW_IMS_Distributor_136454_Stock</t>
  </si>
  <si>
    <t>TW_IMS_Distributor_134478_Stock</t>
  </si>
  <si>
    <t>TW_IMS_Distributor_134478_PXStock</t>
  </si>
  <si>
    <t>TW_IMS_Distributor_134478_PXStore</t>
  </si>
  <si>
    <t>pop6_th_product_lists_allocation_sftp</t>
  </si>
  <si>
    <t>POP6_TH_PRODUCT_LISTS_POPS_sftp</t>
  </si>
  <si>
    <t>pop6_th_product_lists_products_sftp</t>
  </si>
  <si>
    <t>pop6_th_pops_sftp</t>
  </si>
  <si>
    <t>pop6_th_products_sftp</t>
  </si>
  <si>
    <t>pop6_th_users_sftp</t>
  </si>
  <si>
    <t>POS_Watson_sellout</t>
  </si>
  <si>
    <t>POS_Watson_stock</t>
  </si>
  <si>
    <t>j_kr_ecommerce_sellout_Naver_ingestion</t>
  </si>
  <si>
    <t>ID_POS_Alfamidi_Sellout</t>
  </si>
  <si>
    <t>ID_POS_Alfamidi_Stock</t>
  </si>
  <si>
    <t>KR_eCom_sku_level</t>
  </si>
  <si>
    <t>product_ranking_Weekly</t>
  </si>
  <si>
    <t>product_ranking_Monthly</t>
  </si>
  <si>
    <t>Product_Master_Daily</t>
  </si>
  <si>
    <t>Product_Master_Weekly</t>
  </si>
  <si>
    <t>Product_Master_Monthly</t>
  </si>
  <si>
    <t>Product_Ranking_Daily</t>
  </si>
  <si>
    <t>TW_IMS_Distributor_107479_SellOut</t>
  </si>
  <si>
    <t>TW_IMS_Distributor_107485_SellOut</t>
  </si>
  <si>
    <t>TW_IMS_Distributor_107501_SellOut</t>
  </si>
  <si>
    <t>TW_IMS_Distributor_107507_SellOut</t>
  </si>
  <si>
    <t>TW_IMS_Distributor_107510_SellOut</t>
  </si>
  <si>
    <t>TW_IMS_Distributor_116047_SellOut</t>
  </si>
  <si>
    <t>TW_IMS_Distributor_120812_SellOut</t>
  </si>
  <si>
    <t>TW_IMS_Distributor_122296_SellOut</t>
  </si>
  <si>
    <t>TW_IMS_Distributor_123291_SellOut</t>
  </si>
  <si>
    <t>TW_IMS_Distributor_131953_SellOut</t>
  </si>
  <si>
    <t>TW_IMS_Distributor_132349_SellOut</t>
  </si>
  <si>
    <t>TW_IMS_Distributor_132508_SellOut</t>
  </si>
  <si>
    <t>TW_IMS_Distributor_135307_SellOut</t>
  </si>
  <si>
    <t>TW_IMS_Distributor_135561_SellOut</t>
  </si>
  <si>
    <t>TW_IMS_Distributor_107482_SellOut</t>
  </si>
  <si>
    <t>TW_IMS_Distributor_107483_SellOut</t>
  </si>
  <si>
    <t>TW_IMS_Distributor_132222_SellOut</t>
  </si>
  <si>
    <t>TW_IMS_Distributor_136454_SellOut</t>
  </si>
  <si>
    <t>TW_IMS_Distributor_134478_SellOut</t>
  </si>
  <si>
    <t>KR_POS_EMART_SSG</t>
  </si>
  <si>
    <t>ph_crm_dbt_tran</t>
  </si>
  <si>
    <t>id_pos_daily_idm_sellout</t>
  </si>
  <si>
    <t>id_pos_daily_sat_sellout</t>
  </si>
  <si>
    <t>id_pos_daily_basedline</t>
  </si>
  <si>
    <t>ID_IVY_UserMaster</t>
  </si>
  <si>
    <t>ID_IVY_OutletMaster</t>
  </si>
  <si>
    <t>ID_IVY_Inventory</t>
  </si>
  <si>
    <t>In_Finance_Simulator_Plandata_Ingestion</t>
  </si>
  <si>
    <t>id_ps_promo_competitor</t>
  </si>
  <si>
    <t>m_wrp_india_etl_xDM_load_route_ingestion</t>
  </si>
  <si>
    <t>m_wrp_india_etl_xDM_load_retailer_ingestion</t>
  </si>
  <si>
    <t>m_wrp_india_etl_xDM_load_retailer_route_ingestion</t>
  </si>
  <si>
    <t>m_wrp_india_etl_xDM_load_salesman_ingestion</t>
  </si>
  <si>
    <t>m_wrp_india_etl_xDM_load_salesman_route_ingestion</t>
  </si>
  <si>
    <t>In_Finance_Simulator_Miscdata_Ingestion</t>
  </si>
  <si>
    <t>m_wrp_in_sdlitg_tblf_clstk_ingestion</t>
  </si>
  <si>
    <t>m_wrp_in_sdlitg_tblf_opstk_ingestion</t>
  </si>
  <si>
    <t>m_wrp_in_sdlitg_tblf_idt_ingestion</t>
  </si>
  <si>
    <t>m_wrp_in_sdlitg_tblf_sit_ingestion</t>
  </si>
  <si>
    <t>m_wrp_in_sdlitg_tblf_stockdiscrepancy_ingestion</t>
  </si>
  <si>
    <t>Thanish</t>
  </si>
  <si>
    <t>ID_IVY_Merchandising</t>
  </si>
  <si>
    <t>tw_crm_consumer_master_dbt_ing</t>
  </si>
  <si>
    <t>tw_sfmc_dbt_ing</t>
  </si>
  <si>
    <t>tw_crm_dbt_ing</t>
  </si>
  <si>
    <t>tw_sfmc_analysis_refresh_dbt_tran</t>
  </si>
  <si>
    <t>tw_crm_children_sftp</t>
  </si>
  <si>
    <t>tw_crm_invoice_sftp</t>
  </si>
  <si>
    <t>tw_crm_redemption_sftp</t>
  </si>
  <si>
    <t>tw_crm_consumer_master_sftp</t>
  </si>
  <si>
    <t>id_ps_visibility</t>
  </si>
  <si>
    <t>id_ps_brand_blocking</t>
  </si>
  <si>
    <t>id_ps_planogram</t>
  </si>
  <si>
    <t>id_ps_pricing</t>
  </si>
  <si>
    <t>id_ps_promo</t>
  </si>
  <si>
    <t>id_ps_secondary_display</t>
  </si>
  <si>
    <t>id_ps_product_availability</t>
  </si>
  <si>
    <t>id_mds_refresh_ID_LAV_Customer_Hierarchy</t>
  </si>
  <si>
    <t>id_mds_refresh_ID_LAV_Hero_List</t>
  </si>
  <si>
    <t>id_mds_refresh_ID_LAV_MCS_List</t>
  </si>
  <si>
    <t>id_mds_refresh_ID_LAV_NPI_SKU_List</t>
  </si>
  <si>
    <t>id_mds_refresh_ID_PS_MSL</t>
  </si>
  <si>
    <t>id_mds_refresh_ID_PS_Threshold</t>
  </si>
  <si>
    <t>id_mds_refresh_ID_PS_Weights</t>
  </si>
  <si>
    <t>id_mds_refresh_ID_PS_Brand</t>
  </si>
  <si>
    <t>id_mds_refresh_ID_Dist_grp_ingestion_ivy_incl_non_ivy_excl</t>
  </si>
  <si>
    <t>id_mds_refresh_ID_Distributor_group_ingest_exclude</t>
  </si>
  <si>
    <t>id_mds_refresh_ID_Distributor_group_ingest_include</t>
  </si>
  <si>
    <t>id_mds_refresh_ID_LAV_Product_Hierarchy</t>
  </si>
  <si>
    <t>id_mds_refresh_ID_LAV_Sales_Target</t>
  </si>
  <si>
    <t>id_mds_refresh_ID_Ref_Brand</t>
  </si>
  <si>
    <t>id_mds_refresh_ID_Ref_Distributor_Group</t>
  </si>
  <si>
    <t>id_mds_refresh_ID_Ref_DNR_Customer</t>
  </si>
  <si>
    <t>id_mds_refresh_ID_Ref_Mapping_Channel</t>
  </si>
  <si>
    <t>id_mds_refresh_ID_Ref_Mapping_Product</t>
  </si>
  <si>
    <t>id_mds_refresh_ID_Ref_PP_Customer</t>
  </si>
  <si>
    <t>id_mds_refresh_ID_Ref_Province</t>
  </si>
  <si>
    <t>id_mds_refresh_ID_Ref_Salesman</t>
  </si>
  <si>
    <t>id_mds_refresh_ID_LAV_BP_SOP_Target</t>
  </si>
  <si>
    <t>id_mds_refresh_ID_PS_Priority_Store</t>
  </si>
  <si>
    <t>id_mds_refresh_ID_LAV_Inventory_Intransit</t>
  </si>
  <si>
    <t>id_mds_refresh_ID_PS_Targets</t>
  </si>
  <si>
    <t>id_mds_refresh_ID_Dist_Reporting_Control</t>
  </si>
  <si>
    <t>id_mds_refresh_ID_POS_Cust_Prod_Mapping</t>
  </si>
  <si>
    <t>id_mds_refresh_ID_ECOM_PRODUCT</t>
  </si>
  <si>
    <t>id_mds_refresh_ID_SKU_BENCHMARKS</t>
  </si>
  <si>
    <t>id_mds_refresh_IN_BusinessPlan_Brand</t>
  </si>
  <si>
    <t>id_mds_refresh_IN_BusinessPlan_Channel</t>
  </si>
  <si>
    <t>id_mds_refresh_IN_BusinessPlan_Zonewise</t>
  </si>
  <si>
    <t>id_mds_refresh_ID_DMS_Dist_Margin_Control</t>
  </si>
  <si>
    <t>id_mds_refresh_ID_LAV_Sellin_Target</t>
  </si>
  <si>
    <t>id_mds_refresh_ID_Target_Scorecard_MAO</t>
  </si>
  <si>
    <t>id_mds_refresh_ID_Target_Scorecard_TDP_Dist</t>
  </si>
  <si>
    <t>id_mds_refresh_ID_Target_Scorecard_TDP_Region</t>
  </si>
  <si>
    <t>id_mds_refresh_ID_Target_Salesman_Incentive</t>
  </si>
  <si>
    <t>id_mds_refresh_ID_NKA_POS_Price</t>
  </si>
  <si>
    <t>id_mds_refresh_ID_MCS_Table</t>
  </si>
  <si>
    <t>id_mds_refresh_ID_CIW_COGS</t>
  </si>
  <si>
    <t>id_mds_refresh_ID_NKA_ROI_Promo</t>
  </si>
  <si>
    <t>id_mds_refresh_ID_NKA_ROI_Promo_Ref</t>
  </si>
  <si>
    <t>id_mds_refresh_ID_NKA_ROI_Mapping_DC</t>
  </si>
  <si>
    <t>id_mds_refresh_ID_NKA_ROI_Trading_Term</t>
  </si>
  <si>
    <t>id_mds_refresh_ID_distributor_customer_update</t>
  </si>
  <si>
    <t>id_mds_refresh_ID_5PS_Store_Mapping</t>
  </si>
  <si>
    <t>id_mds_sdl_refresh_ID_distributor_customer_update</t>
  </si>
  <si>
    <t>m_wrp_in_sdlitg_gtsales_dailysales_del_ingestion</t>
  </si>
  <si>
    <t>ID_IVY_Order</t>
  </si>
  <si>
    <t>m_wrp_in_sdlitg_salescube_master_retailerroute_ingestion</t>
  </si>
  <si>
    <t>m_wrp_in_sdlitg_salescube_master_ratailhierarchy_ingestion</t>
  </si>
  <si>
    <t>m_wrp_in_sdlitg_salescube_master_ratailermaster_ingestion</t>
  </si>
  <si>
    <t>m_wrp_in_sdlitg_salescube_master_salesmanmaster_ingestion</t>
  </si>
  <si>
    <t>m_wrp_in_sdlitg_salescube_master_distributoractivation_ingestion</t>
  </si>
  <si>
    <t>m_wrp_in_sdlitg_salescube_master_udcmaster_ingestion</t>
  </si>
  <si>
    <t>m_wrp_in_sdlitg_salescube_master_rkeyacccustomer_ingestion</t>
  </si>
  <si>
    <t>m_wrp_in_sdlitg_salescube_master_muser_ingestion</t>
  </si>
  <si>
    <t>SEARCH_KEYWORD_BY_CATEGORY_Daily</t>
  </si>
  <si>
    <t>SEARCH_KEYWORD_BY_CATEGORY_weekly</t>
  </si>
  <si>
    <t>SEARCH_KEYWORD_BY_CATEGORY_monthly</t>
  </si>
  <si>
    <t>TW_IMS_Distributor_107479_Customer</t>
  </si>
  <si>
    <t>TW_IMS_Distributor_107485_Customer</t>
  </si>
  <si>
    <t>TW_IMS_Distributor_107501_Customer</t>
  </si>
  <si>
    <t>TW_IMS_Distributor_107507_Customer</t>
  </si>
  <si>
    <t>TW_IMS_Distributor_107510_Customer</t>
  </si>
  <si>
    <t>TW_IMS_Distributor_116047_Customer</t>
  </si>
  <si>
    <t>TW_IMS_Distributor_120812_Customer</t>
  </si>
  <si>
    <t>TW_IMS_Distributor_122296_Customer</t>
  </si>
  <si>
    <t>TW_IMS_Distributor_123291_Customer</t>
  </si>
  <si>
    <t>TW_IMS_Distributor_131953_Customer</t>
  </si>
  <si>
    <t>TW_IMS_Distributor_132349_Customer</t>
  </si>
  <si>
    <t>TW_IMS_Distributor_132508_Customer</t>
  </si>
  <si>
    <t>TW_IMS_Distributor_135307_Customer</t>
  </si>
  <si>
    <t>TW_IMS_Distributor_135561_Customer</t>
  </si>
  <si>
    <t>TW_IMS_Distributor_107482_Customer</t>
  </si>
  <si>
    <t>TW_IMS_Distributor_107483_Customer</t>
  </si>
  <si>
    <t>TW_IMS_Distributor_132222_Customer</t>
  </si>
  <si>
    <t>TW_IMS_Distributor_136454_Customer</t>
  </si>
  <si>
    <t>ID_IVY_Invoice</t>
  </si>
  <si>
    <t>m_wrp_in_sdlitg_salescube_master_mds_1_SV_KaPf_Month_End_Dates</t>
  </si>
  <si>
    <t>m_wrp_in_sdlitg_salescube_master_mds_2_SV_Winculum_Master</t>
  </si>
  <si>
    <t>m_wrp_in_sdlitg_salescube_master_mds_3_Target_Program_Store</t>
  </si>
  <si>
    <t>m_wrp_in_sdlitg_salescube_master_mds_4_PS_MSL</t>
  </si>
  <si>
    <t>m_wrp_in_sdlitg_salescube_master_mds_5_PS_Promoter_Store_Map</t>
  </si>
  <si>
    <t>m_wrp_in_sdlitg_salescube_master_mds_6_SSS_Score</t>
  </si>
  <si>
    <t>m_wrp_in_sdlitg_salescube_master_mds_7_subdtown_district_master</t>
  </si>
  <si>
    <t>m_wrp_in_sdlitg_salescube_master_mds_8_PS_weights</t>
  </si>
  <si>
    <t>m_wrp_in_sdlitg_salescube_master_mds_9_PS_Targets</t>
  </si>
  <si>
    <t>m_wrp_in_sdlitg_salescube_master_mds_10_ECOM_NTS_Adjustment</t>
  </si>
  <si>
    <t>m_wrp_in_sdlitg_salescube_master_mds_11_Channel_Mapping</t>
  </si>
  <si>
    <t>m_wrp_in_sdlitg_salescube_master_mds_12_Product_Category_Mapping</t>
  </si>
  <si>
    <t>m_wrp_in_sdlitg_salescube_master_mds_13_ORSL_Products_Target</t>
  </si>
  <si>
    <t>m_wrp_in_sdlitg_salescube_master_mds_14_gtm_distributor_config</t>
  </si>
  <si>
    <t>m_wrp_in_sdlitg_salescube_master_mds_15_ECOM_PRODUCT</t>
  </si>
  <si>
    <t>m_wrp_in_sdlitg_salescube_master_mds_16_SKU_BENCHMARKS</t>
  </si>
  <si>
    <t>m_wrp_in_sdlitg_salescube_master_mds_17_Key_Accounts_Mapping</t>
  </si>
  <si>
    <t>m_wrp_in_sdlitg_salescube_master_mds_18_SSS_Zonal_RTR_Program_Mapping</t>
  </si>
  <si>
    <t>m_wrp_in_sdlitg_salescube_master_mds_19_GTM_RDS_TransitionDate</t>
  </si>
  <si>
    <t>m_wrp_in_sdlitg_salescube_master_mds_20_BusinessPlan_Brand</t>
  </si>
  <si>
    <t>m_wrp_in_sdlitg_salescube_master_mds_21_BusinessPlan_Channel</t>
  </si>
  <si>
    <t>m_wrp_in_sdlitg_salescube_master_mds_22_BusinessPlan_Zonewise</t>
  </si>
  <si>
    <t>m_wrp_in_sdlitg_salescube_master_mds_23_International_Customer_Details</t>
  </si>
  <si>
    <t>m_wrp_in_sdlitg_salescube_master_mds_24_vent_prod_msku_mapping</t>
  </si>
  <si>
    <t>m_wrp_in_sdlitg_salescube_master_mds_25_key_acc_grp_mapping</t>
  </si>
  <si>
    <t>m_wrp_in_sdlitg_salescube_master_mds_26_Product_Hierarchy</t>
  </si>
  <si>
    <t>m_wrp_in_sdlitg_salescube_master_mds_27_SAP_Distribution_Channel</t>
  </si>
  <si>
    <t>m_wrp_in_sdlitg_salescube_master_mds_28_GL_Account_Master</t>
  </si>
  <si>
    <t>m_wrp_in_sdlitg_salescube_master_mds_29_Geo_Tracker_Coordinates</t>
  </si>
  <si>
    <t>m_wrp_in_sdlitg_gtsales_dailysales_ingestion</t>
  </si>
  <si>
    <t>BrandRanking_Daily</t>
  </si>
  <si>
    <t>BrandRanking_Weekly</t>
  </si>
  <si>
    <t>BrandRanking_Monthly</t>
  </si>
  <si>
    <t>na_trxn_ims_wing</t>
  </si>
  <si>
    <t>NTASDL_RAW.DEV_LOAD_STAGE_ADLS_hkg</t>
  </si>
  <si>
    <t>na_trxn_ims_viva</t>
  </si>
  <si>
    <t>m_wrp_in_sdlitg_gtsales_udc_details_ingestion</t>
  </si>
  <si>
    <t>m_wrp_in_sdlitg_gtsales_sales_return_ingestion</t>
  </si>
  <si>
    <t>m_wrp_in_sdlitg_gtsales_dailysales_undelivered_ingestion</t>
  </si>
  <si>
    <t>m_wrp_in_sdlitg_gtsales_sales_return_del_ingestion</t>
  </si>
  <si>
    <t>search_keyword_by_product_Daily</t>
  </si>
  <si>
    <t>ID_IVY_UserMaster_Manual_Upload</t>
  </si>
  <si>
    <t>ID_IVY_OutletMaster_Manual_Upload</t>
  </si>
  <si>
    <t>ID_IVY_Inventory_Manual_Upload</t>
  </si>
  <si>
    <t>ID_IVY_Merchandising_Manual_Upload</t>
  </si>
  <si>
    <t>ID_IVY_Order_Manual_Upload</t>
  </si>
  <si>
    <t>ID_IVY_Invoice_Manual_Upload</t>
  </si>
  <si>
    <t>CustomerBrandTrend_Montly</t>
  </si>
  <si>
    <t>m_wrp_in_sdlitg_order_orderbooking</t>
  </si>
  <si>
    <t>m_wrp_in_sdlitg_order_salesinvoiceorders</t>
  </si>
  <si>
    <t>m_wrp_in_sdlitg_scheme_ingestion</t>
  </si>
  <si>
    <t>id_cd_server_data_sellin</t>
  </si>
  <si>
    <t>id_cd_server_data_sellout</t>
  </si>
  <si>
    <t>id_cd_server_data_customermaster</t>
  </si>
  <si>
    <t>KR_DADS_Naver_ads</t>
  </si>
  <si>
    <t>ID_IVY_OUTLET_MASTER_SYNC_TO_MDS</t>
  </si>
  <si>
    <t>ID_ALTRYX_CUST_DIM_SYNC_TO_MDS</t>
  </si>
  <si>
    <t>KR_POS_GS_Super_process</t>
  </si>
  <si>
    <t>IN_Geo_Heirarchy</t>
  </si>
  <si>
    <t>NA_MDS_SDL_MDS_NA_VMIMST_HEADER</t>
  </si>
  <si>
    <t>NA_MDS_SDL_MDS_NA_VMIMST_LINE</t>
  </si>
  <si>
    <t>NA_MDS_SDL_MDS_NA_pos_prc_condition_map</t>
  </si>
  <si>
    <t>IN_Salesmanskumapping</t>
  </si>
  <si>
    <t>KR_MDS_Refresh_SDL_MDS_KR_sales_cust_prod_master</t>
  </si>
  <si>
    <t>KR_MDS_Refresh_SDL_MDS_KR_sales_store_map</t>
  </si>
  <si>
    <t>KR_MDS_Refresh_SDL_MDS_KR_sales_store_master</t>
  </si>
  <si>
    <t>KR_MDS_Refresh_SDL_MDS_KR_pos_store_code_sold_to_map</t>
  </si>
  <si>
    <t>KR_MDS_Refresh_SDL_MDS_KR_Ecom_Offtake_Product_Mapping</t>
  </si>
  <si>
    <t>KR_MDS_Refresh_SDL_MDS_KR_Retailer_Price_Master</t>
  </si>
  <si>
    <t>KR_MDS_Refresh_SDL_MDS_KR_Sub_Customer_Master</t>
  </si>
  <si>
    <t>KR_MDS_Refresh_SDL_MDS_KR_Target</t>
  </si>
  <si>
    <t>KR_MDS_Refresh_SDL_MDS_KR_PS_Targets</t>
  </si>
  <si>
    <t>KR_MDS_Refresh_SDL_MDS_KR_PS_Weights</t>
  </si>
  <si>
    <t>KR_MDS_Refresh_SDL_MDS_KR_Product_EAN_Mapping</t>
  </si>
  <si>
    <t>KR_MDS_Refresh_SDL_MDS_KR_Cost_Of_Goods</t>
  </si>
  <si>
    <t>KR_MDS_Refresh_SDL_MDS_KR_TP_Target</t>
  </si>
  <si>
    <t>KR_MDS_Refresh_SDL_MDS_KR_Brand_Campaign_Promotion</t>
  </si>
  <si>
    <t>KR_MDS_Refresh_SDL_MDS_KR_Naver_Product_Master</t>
  </si>
  <si>
    <t>KR_MDS_Refresh_SDL_MDS_KR_Keyword_Classifications</t>
  </si>
  <si>
    <t>KR_MDS_Refresh_SDL_MDS_KR_Product_Hierarchy</t>
  </si>
  <si>
    <t>KR_MDS_Refresh_SDL_MDS_KR_SKU_BENCHMARKS</t>
  </si>
  <si>
    <t>IN_Sales_Heirarchy</t>
  </si>
  <si>
    <t>HK_MDS_REFRESH_SDL_MDS_HK_wingkeung_gt_msl_items</t>
  </si>
  <si>
    <t>HK_MDS_REFRESH_SDL_MDS_HK_LE_Targets</t>
  </si>
  <si>
    <t>HK_MDS_REFRESH_SDL_MDS_HK_PS_Targets</t>
  </si>
  <si>
    <t>HK_MDS_REFRESH_SDL_MDS_HK_PS_Weights</t>
  </si>
  <si>
    <t>HK_MDS_REFRESH_SDL_MDS_HK_POS_Product_Mapping</t>
  </si>
  <si>
    <t>HK_MDS_REFRESH_SDL_MDS_HK_Ref_POS_Accounts</t>
  </si>
  <si>
    <t>HK_MDS_REFRESH_SDL_MDS_HK_POS_Promo_Calendar</t>
  </si>
  <si>
    <t>HK_MDS_REFRESH_SDL_MDS_HK_ECOM_PRODUCT</t>
  </si>
  <si>
    <t>HK_MDS_REFRESH_SDL_MDS_HK_SKU_BENCHMARKS</t>
  </si>
  <si>
    <t>HK_MDS_REFRESH_SDL_MDS_HK_Customer_Hierarchy</t>
  </si>
  <si>
    <t>HK_MDS_REFRESH_SDL_MDS_HK_Product_Hierarchy</t>
  </si>
  <si>
    <t>TW_MDS_REFRESH_SDL_MDS_TW_ims_dstr_customer_mapping</t>
  </si>
  <si>
    <t>TW_MDS_REFRESH_SDL_MDS_TW_ims_dstr_prod_price_map</t>
  </si>
  <si>
    <t>TW_MDS_REFRESH_SDL_MDS_TW_pos_promotional_price_ean_map</t>
  </si>
  <si>
    <t>TW_MDS_REFRESH_SDL_MDS_TW_SFMC_Channel</t>
  </si>
  <si>
    <t>TW_MDS_REFRESH_SDL_MDS_TW_SFMC_Gender</t>
  </si>
  <si>
    <t>TW_MDS_REFRESH_SDL_MDS_TW_SFMC_Member_Tier</t>
  </si>
  <si>
    <t>TW_MDS_REFRESH_SDL_MDS_TW_PS_Targets</t>
  </si>
  <si>
    <t>TW_MDS_SDL_MDS_TW_PS_Weights</t>
  </si>
  <si>
    <t>TW_MDS_SDL_MDS_TW_ECOM_PRODUCT</t>
  </si>
  <si>
    <t>TW_MDS_SDL_MDS_TW_SKU_BENCHMARKS</t>
  </si>
  <si>
    <t>TW_MDS_SDL_MDS_TW_Customer_Hierarchy</t>
  </si>
  <si>
    <t>TW_MDS_SDL_MDS_TW_Sales_Representative</t>
  </si>
  <si>
    <t>TW_MDS_SDL_MDS_TW_Incentive_Schemes</t>
  </si>
  <si>
    <t>TW_MDS_SDL_MDS_TW_Customer_Sales_Rep_Mapping</t>
  </si>
  <si>
    <t>IN_Supplier</t>
  </si>
  <si>
    <t>IN_Distributor</t>
  </si>
  <si>
    <t>IN_Business_Calendar</t>
  </si>
  <si>
    <t>in_rt_townmaster</t>
  </si>
  <si>
    <t>in_rt_geocoordinates</t>
  </si>
  <si>
    <t>DCL_MDS_Job_JP_DCL_ECOM_PRODUCT</t>
  </si>
  <si>
    <t>JPDCLSDL_RAW.DEV_LOAD_STAGE_ADLS_JPDCL</t>
  </si>
  <si>
    <t>DCL_MDS_Job_JP_DCL_SKU_BENCHMARKS</t>
  </si>
  <si>
    <t>DCL_MDS_Job_JP_ECOM_NTS</t>
  </si>
  <si>
    <t>DCL_MDS_Job_JP_DCL_Partner_Master</t>
  </si>
  <si>
    <t>DCL_MDS_Job_JP_DCL_Product_Master</t>
  </si>
  <si>
    <t>DCL_MDS_Job_JP_DCL_mt_h_product</t>
  </si>
  <si>
    <t>m_wrp_india_etl_xDM_tlrsr_nielsen_load_rtlheader</t>
  </si>
  <si>
    <t>m_wrp_india_etl_xDM_tlrsr_nielsen_load_rrsrheader</t>
  </si>
  <si>
    <t>m_wrp_india_etl_xDM_tlrsr_nielsen_load_rtldistributor</t>
  </si>
  <si>
    <t>m_wrp_india_etl_xDM_tlrsr_nielsen_load_rrsrdistributor</t>
  </si>
  <si>
    <t>m_wrp_india_etl_xDM_tlrsr_nielsen_load_rtlsalesman</t>
  </si>
  <si>
    <t>m_wrp_india_etl_xDM_tlrsr_nielsen_load_rretailergeoextension</t>
  </si>
  <si>
    <t>in_distributorsupplier</t>
  </si>
  <si>
    <t>in_product</t>
  </si>
  <si>
    <t>in_productuom</t>
  </si>
  <si>
    <t>IN_Channel_Master</t>
  </si>
  <si>
    <t>IN_Muser</t>
  </si>
  <si>
    <t>IN_PERFECT_STORE_TRANSACTION_MSL_ING</t>
  </si>
  <si>
    <t>IN_PERFECT_STORE_TRANSACTION_SOS_ING</t>
  </si>
  <si>
    <t>IN_PERFECT_STORE_TRANSACTION_PROMO_ING</t>
  </si>
  <si>
    <t>IN_PERFECT_STORE_TRANSACTION_PAID_DISPLAY_ING</t>
  </si>
  <si>
    <t>id_pos_dbt_ing</t>
  </si>
  <si>
    <t>id_pos_daily_dbt_ing</t>
  </si>
  <si>
    <t>id_perfectstore_part_one_dbt_ing</t>
  </si>
  <si>
    <t>id_perfectstore_part_two_dbt_ing</t>
  </si>
  <si>
    <t>id_perfectstore_part_one_dbt_tran</t>
  </si>
  <si>
    <t>id_perfectstore_part_two_dbt_tran</t>
  </si>
  <si>
    <t>id_ps_datamart_dbt_tran</t>
  </si>
  <si>
    <t>NA_MDS_SDL_MDS_NA_VMIMST_HEADER_1</t>
  </si>
  <si>
    <t>NA_MDS_SDL_MDS_NA_VMIMST_LINE_1</t>
  </si>
  <si>
    <t>NA_MDS_SDL_MDS_NA_pos_prc_condition_map_1</t>
  </si>
  <si>
    <t>KR_MDS_Refresh_SDL_MDS_KR_sales_cust_prod_master_1</t>
  </si>
  <si>
    <t>KR_MDS_Refresh_SDL_MDS_KR_sales_store_map_1</t>
  </si>
  <si>
    <t>KR_MDS_Refresh_SDL_MDS_KR_sales_store_master_1</t>
  </si>
  <si>
    <t>KR_MDS_Refresh_SDL_MDS_KR_pos_store_code_sold_to_map_1</t>
  </si>
  <si>
    <t>KR_MDS_Refresh_SDL_MDS_KR_Ecom_Offtake_Product_Mapping_1</t>
  </si>
  <si>
    <t>KR_MDS_Refresh_SDL_MDS_KR_Retailer_Price_Master_1</t>
  </si>
  <si>
    <t>KR_MDS_Refresh_SDL_MDS_KR_Sub_Customer_Master_1</t>
  </si>
  <si>
    <t>KR_MDS_Refresh_SDL_MDS_KR_Target_1</t>
  </si>
  <si>
    <t>KR_MDS_Refresh_SDL_MDS_KR_PS_Targets_1</t>
  </si>
  <si>
    <t>KR_MDS_Refresh_SDL_MDS_KR_PS_Weights_1</t>
  </si>
  <si>
    <t>KR_MDS_Refresh_SDL_MDS_KR_Product_EAN_Mapping_1</t>
  </si>
  <si>
    <t>KR_MDS_Refresh_SDL_MDS_KR_Cost_Of_Goods_1</t>
  </si>
  <si>
    <t>KR_MDS_Refresh_SDL_MDS_KR_TP_Target_1</t>
  </si>
  <si>
    <t>KR_MDS_Refresh_SDL_MDS_KR_Brand_Campaign_Promotion_1</t>
  </si>
  <si>
    <t>KR_MDS_Refresh_SDL_MDS_KR_Naver_Product_Master_1</t>
  </si>
  <si>
    <t>KR_MDS_Refresh_SDL_MDS_KR_Keyword_Classifications_1</t>
  </si>
  <si>
    <t>KR_MDS_Refresh_SDL_MDS_KR_Product_Hierarchy_1</t>
  </si>
  <si>
    <t>KR_MDS_Refresh_SDL_MDS_KR_SKU_BENCHMARKS_1</t>
  </si>
  <si>
    <t>HK_MDS_REFRESH_SDL_MDS_HK_wingkeung_gt_msl_items_1</t>
  </si>
  <si>
    <t>HK_MDS_REFRESH_SDL_MDS_HK_LE_Targets_1</t>
  </si>
  <si>
    <t>HK_MDS_REFRESH_SDL_MDS_HK_PS_Targets_1</t>
  </si>
  <si>
    <t>HK_MDS_REFRESH_SDL_MDS_HK_PS_Weights_1</t>
  </si>
  <si>
    <t>HK_MDS_REFRESH_SDL_MDS_HK_POS_Product_Mapping_1</t>
  </si>
  <si>
    <t>HK_MDS_REFRESH_SDL_MDS_HK_Ref_POS_Accounts_1</t>
  </si>
  <si>
    <t>HK_MDS_REFRESH_SDL_MDS_HK_POS_Promo_Calendar_1</t>
  </si>
  <si>
    <t>HK_MDS_REFRESH_SDL_MDS_HK_ECOM_PRODUCT_1</t>
  </si>
  <si>
    <t>HK_MDS_REFRESH_SDL_MDS_HK_SKU_BENCHMARKS_1</t>
  </si>
  <si>
    <t>HK_MDS_REFRESH_SDL_MDS_HK_Customer_Hierarchy_1</t>
  </si>
  <si>
    <t>HK_MDS_REFRESH_SDL_MDS_HK_Product_Hierarchy_1</t>
  </si>
  <si>
    <t> </t>
  </si>
  <si>
    <t>TW_MDS_REFRESH_SDL_MDS_TW_ims_dstr_customer_mapping_1</t>
  </si>
  <si>
    <t>TW_MDS_REFRESH_SDL_MDS_TW_ims_dstr_prod_price_map_1</t>
  </si>
  <si>
    <t>TW_MDS_REFRESH_SDL_MDS_TW_pos_promotional_price_ean_map_1</t>
  </si>
  <si>
    <t>TW_MDS_REFRESH_SDL_MDS_TW_SFMC_Channel_1</t>
  </si>
  <si>
    <t>TW_MDS_REFRESH_SDL_MDS_TW_SFMC_Gender_1</t>
  </si>
  <si>
    <t>TW_MDS_REFRESH_SDL_MDS_TW_SFMC_Member_Tier_1</t>
  </si>
  <si>
    <t>TW_MDS_REFRESH_SDL_MDS_TW_PS_Targets_1</t>
  </si>
  <si>
    <t>TW_MDS_SDL_MDS_TW_PS_Weights_1</t>
  </si>
  <si>
    <t>TW_MDS_SDL_MDS_TW_ECOM_PRODUCT_1</t>
  </si>
  <si>
    <t>TW_MDS_SDL_MDS_TW_SKU_BENCHMARKS_1</t>
  </si>
  <si>
    <t>TW_MDS_SDL_MDS_TW_Customer_Hierarchy_1</t>
  </si>
  <si>
    <t>TW_MDS_SDL_MDS_TW_Sales_Representative_1</t>
  </si>
  <si>
    <t>TW_MDS_SDL_MDS_TW_Incentive_Schemes_1</t>
  </si>
  <si>
    <t>TW_MDS_SDL_MDS_TW_Customer_Sales_Rep_Mapping_1</t>
  </si>
  <si>
    <t>j_in_sku_recom_etl_framework_ing</t>
  </si>
  <si>
    <t>gt_sellout_hyundai</t>
  </si>
  <si>
    <t>gt_sellout_lotte_ak</t>
  </si>
  <si>
    <t>j_in_salesman_target_load_ing</t>
  </si>
  <si>
    <t>JP_DCL_CiNext_Extraction_c_tbEcPointAdm</t>
  </si>
  <si>
    <t>gt_sellout_lotte_logistics_yang_ju</t>
  </si>
  <si>
    <t>in_rt_udcmaster</t>
  </si>
  <si>
    <t>Offtake_India_Amazon</t>
  </si>
  <si>
    <t>Offtake_India_Flipkart</t>
  </si>
  <si>
    <t>Offtake_India_Bigbasket</t>
  </si>
  <si>
    <t>Offtake_India_Grofers</t>
  </si>
  <si>
    <t>Offtake_India_Nykaa</t>
  </si>
  <si>
    <t>Offtake_India_FirstCry</t>
  </si>
  <si>
    <t>India_E_Commerce_Offtake_Master_Mapping_EAN_w_SKU</t>
  </si>
  <si>
    <t>Offtake_India_Paytm</t>
  </si>
  <si>
    <t>rakuten</t>
  </si>
  <si>
    <t>JPDCLSDL_RAW.FILE_FORMAT_QUOTE</t>
  </si>
  <si>
    <t>JP_DCL_CiNext_Extraction_c_tbEcKesaihistory</t>
  </si>
  <si>
    <t>JP_DCL_CiNext_Extraction_c_tbEcOrderhistory</t>
  </si>
  <si>
    <t>JP_DCL_CiNext_Extraction_c_tbEcOrderMeisaihistory</t>
  </si>
  <si>
    <t>JP_DCL_CiNext_Extraction_c_tbEcPaymentPatternMst</t>
  </si>
  <si>
    <t>JP_DCL_CiNext_Extraction_c_tbEcDeptMst</t>
  </si>
  <si>
    <t>JP_DCL_CiNext_Extraction_c_tbecClient</t>
  </si>
  <si>
    <t>JP_DCL_CiNext_Extraction_c_tbEcCardCompanyMst</t>
  </si>
  <si>
    <t>JP_DCL_CiNext_Extraction_c_tbEcInquireMeisai</t>
  </si>
  <si>
    <t>JP_DCL_CiNext_Extraction_c_tbEcInquireKesai</t>
  </si>
  <si>
    <t>JP_DCL_CiNext_Extraction_c_tbEcRankAddAmountAdm</t>
  </si>
  <si>
    <t>JP_DCL_CiNext_Extraction_c_tbEcRegularContract</t>
  </si>
  <si>
    <t>JP_DCL_CiNext_Extraction_c_tbEcRegularMeisai</t>
  </si>
  <si>
    <t>JP_DCL_CiNext_Extraction_c_tbEcUserCard</t>
  </si>
  <si>
    <t>JP_DCL_CiNext_Extraction_c_tbEcPointRegistDivMst</t>
  </si>
  <si>
    <t>JP_DCL_CiNext_Extraction_c_tbEcRegularCourseMst</t>
  </si>
  <si>
    <t>JP_DCL_CiNext_Extraction_c_tbEcShippingResults</t>
  </si>
  <si>
    <t>JP_DCL_CiNext_Extraction_c_tbEcPrivilegeInquireKesai</t>
  </si>
  <si>
    <t>JP_DCL_CiNext_Extraction_c_tbEcPrivilegeKesai</t>
  </si>
  <si>
    <t>JP_DCL_CiNext_Extraction_c_tbEcPrivilegeKesaihistory</t>
  </si>
  <si>
    <t>JP_DCL_CiNext_Extraction_c_tbEcPrivilegeMst</t>
  </si>
  <si>
    <t>JP_DCL_CiNext_Extraction_c_tbEcUsrComment</t>
  </si>
  <si>
    <t>JP_DCL_CiNext_Extraction_tbPromotion</t>
  </si>
  <si>
    <t>JP_DCL_CiNext_Extraction_tbEcHenpinRiyu</t>
  </si>
  <si>
    <t>JP_DCL_CiNext_Extraction_tbEcSalesRouteMst</t>
  </si>
  <si>
    <t>JP_DCL_CiNext_Extraction_tbUsrPram</t>
  </si>
  <si>
    <t>JP_DCL_CiNext_Extraction_tbEcSoko</t>
  </si>
  <si>
    <t>JP_DCL_CiNext_Extraction_tbecorderhist</t>
  </si>
  <si>
    <t>JP_DCL_CiNext_Extraction_tbEcOrderMeisai</t>
  </si>
  <si>
    <t>JP_DCL_CiNext_Extraction_c_tbEcUsrCommentClassMst</t>
  </si>
  <si>
    <t>JP_DCL_CiNext_Extraction_c_tbTelCompanyMst</t>
  </si>
  <si>
    <t>JP_DCL_CiNext_Extraction_tbPerson</t>
  </si>
  <si>
    <t>JP_DCL_CiNext_Extraction_tbEcOrder</t>
  </si>
  <si>
    <t>JP_DCL_CiNext_Extraction_tbEcItem</t>
  </si>
  <si>
    <t>JP_DCL_CiNext_Extraction_tbEcPointHistory</t>
  </si>
  <si>
    <t>JP_DCL_CiNext_Extraction_c_tbEcPriUsrSts</t>
  </si>
  <si>
    <t>JP_DCL_CiNext_Extraction_c_tbEcPriMembType</t>
  </si>
  <si>
    <t>JP_DCL_CiNext_Extraction_c_tbEcPriBuyCategory</t>
  </si>
  <si>
    <t>JP_DCL_CiNext_Extraction_c_tbEcPriBuyItem</t>
  </si>
  <si>
    <t>JP_DCL_CiNext_Extraction_c_tbEcPriDiscRateCategory</t>
  </si>
  <si>
    <t>JP_DCL_CiNext_Extraction_c_tbEcPriDiscRateItem</t>
  </si>
  <si>
    <t>JP_DCL_CiNext_Extraction_c_tbEcPriPresentItem</t>
  </si>
  <si>
    <t>JP_DCL_CiNext_Extraction_c_tbEcPriPromotion</t>
  </si>
  <si>
    <t>JP_DCL_CiNext_Extraction_c_tbEcPriRoute</t>
  </si>
  <si>
    <t>JP_DCL_CiNext_Extraction_tbPromotionCate</t>
  </si>
  <si>
    <t>JP_DCL_CiNext_Extraction_c_tbEcPriMembClass</t>
  </si>
  <si>
    <t>JP_DCL_CiNext_Extraction_tbEcSetItem</t>
  </si>
  <si>
    <t>JP_DCL_CiNext_Extraction_c_tbEcKesai</t>
  </si>
  <si>
    <t>JP_DCL_CiNext_Extraction_c_tbEcRankSumAmount</t>
  </si>
  <si>
    <t>JP_DCL_CiNext_Extraction_c_tbEcRegularOperateHist</t>
  </si>
  <si>
    <t>JP_DCL_CiNext_Extraction_tbuser</t>
  </si>
  <si>
    <t>JP_DCL_CiNext_Extraction_c_tbMembUnitRel</t>
  </si>
  <si>
    <t>JP_DCL_CiNext_Extraction_C_TBECREGNUMITEMCONVMST</t>
  </si>
  <si>
    <t>JP_DCL_CiNext_Extraction_C_TBECREGNUMITEMCONVHIST</t>
  </si>
  <si>
    <t>JP_DCL_CiNext_Extraction_c_tbEcInquire</t>
  </si>
  <si>
    <t>JP_DCL_CiNext_Extraction_c_tbDMSndHist</t>
  </si>
  <si>
    <t>JP_DCL_CiNext_Extraction_TBTRNSHIST</t>
  </si>
  <si>
    <t>j_kr_ecommerce_sellout_tca_ingestion</t>
  </si>
  <si>
    <t>KR_MDS_Refresh_SDL_MDS_KR_sales_cust_prod_master_2</t>
  </si>
  <si>
    <t>KR_MDS_Refresh_SDL_MDS_KR_sales_store_map_2</t>
  </si>
  <si>
    <t>KR_MDS_Refresh_SDL_MDS_KR_sales_store_master_2</t>
  </si>
  <si>
    <t>KR_MDS_Refresh_SDL_MDS_KR_pos_store_code_sold_to_map_2</t>
  </si>
  <si>
    <t>KR_MDS_Refresh_SDL_MDS_KR_Ecom_Offtake_Product_Mapping_2</t>
  </si>
  <si>
    <t>KR_MDS_Refresh_SDL_MDS_KR_Retailer_Price_Master_2</t>
  </si>
  <si>
    <t>KR_MDS_Refresh_SDL_MDS_KR_Sub_Customer_Master_2</t>
  </si>
  <si>
    <t>KR_MDS_Refresh_SDL_MDS_KR_Target_2</t>
  </si>
  <si>
    <t>KR_MDS_Refresh_SDL_MDS_KR_PS_Targets_2</t>
  </si>
  <si>
    <t>KR_MDS_Refresh_SDL_MDS_KR_PS_Weights_2</t>
  </si>
  <si>
    <t>KR_MDS_Refresh_SDL_MDS_KR_Product_EAN_Mapping_2</t>
  </si>
  <si>
    <t>KR_MDS_Refresh_SDL_MDS_KR_Cost_Of_Goods_2</t>
  </si>
  <si>
    <t>KR_MDS_Refresh_SDL_MDS_KR_TP_Target_2</t>
  </si>
  <si>
    <t>KR_MDS_Refresh_SDL_MDS_KR_Brand_Campaign_Promotion_2</t>
  </si>
  <si>
    <t>KR_MDS_Refresh_SDL_MDS_KR_Naver_Product_Master_2</t>
  </si>
  <si>
    <t>KR_MDS_Refresh_SDL_MDS_KR_Keyword_Classifications_2</t>
  </si>
  <si>
    <t>KR_MDS_Refresh_SDL_MDS_KR_Product_Hierarchy_2</t>
  </si>
  <si>
    <t>KR_MDS_Refresh_SDL_MDS_KR_SKU_BENCHMARKS_2</t>
  </si>
  <si>
    <t>IN_HCP360_MDS_Data_Refresh_1_HCP_Targets</t>
  </si>
  <si>
    <t>HCPSDL_RAW.DEV_LOAD_STAGE_ADLS</t>
  </si>
  <si>
    <t>IN_HCP360_MDS_Data_Refresh_2_HCP_Product_Mapping</t>
  </si>
  <si>
    <t>IN_HCP360_MDS_Data_Refresh_3_HCP_Sales_Hierarchy_Mapping</t>
  </si>
  <si>
    <t>IN_HCP360_MDS_Data_Refresh_4_HCP_Sales_Rep_Mapping</t>
  </si>
  <si>
    <t>m_wrp_in_sdlitg_retailer_master_ing</t>
  </si>
  <si>
    <t>OTC_INV_1_process</t>
  </si>
  <si>
    <t>OTC_INV_2_process</t>
  </si>
  <si>
    <t>OTC_INV_3_process</t>
  </si>
  <si>
    <t>OTC_INV_4_process</t>
  </si>
  <si>
    <t>OTC_INV_5_process</t>
  </si>
  <si>
    <t>IN_SFMC_HCP_Detail_Ing</t>
  </si>
  <si>
    <t>IN_SFMC_HCP_Detail_Sftp</t>
  </si>
  <si>
    <t>id_ivy_dbt_ing</t>
  </si>
  <si>
    <t>id_ivy_dbt_tran</t>
  </si>
  <si>
    <t>id_ivy_salesman_master_update_dbt_tran</t>
  </si>
  <si>
    <t>id_cd_server_data_dbt_ing</t>
  </si>
  <si>
    <t>id_cd_server_data_dbt_tran</t>
  </si>
  <si>
    <t>id_ivy_datamart_load_dbt_tran</t>
  </si>
  <si>
    <t>id_mds_itg_load_dbt_ing</t>
  </si>
  <si>
    <t>id_mds_itg_load_dbt_tran</t>
  </si>
  <si>
    <t>id_mds_sdl_itg_load_dist_cust_dim_dbt_ing</t>
  </si>
  <si>
    <t>id_stock_load_dbt_ing</t>
  </si>
  <si>
    <t>id_dist_cust_dim_itg_edw_load_dbt_tran</t>
  </si>
  <si>
    <t>id_sellin_analysis_dbt_tran</t>
  </si>
  <si>
    <t>id_npi_dataload_dbt_tran</t>
  </si>
  <si>
    <t>id_order_sellin_analysis_dbt_tran</t>
  </si>
  <si>
    <t>id_noo_analysis_dbt_tran</t>
  </si>
  <si>
    <t>id_lppb_analysis_dbt_tran</t>
  </si>
  <si>
    <t>j_ap_id_reg_data_refresh_dbt_tran</t>
  </si>
  <si>
    <t>IN_SFMC_Unsubscribe_data_SFTP</t>
  </si>
  <si>
    <t>IN_SFMC_Sent_data_SFTP</t>
  </si>
  <si>
    <t>IN_SFMC_Forward_data_SFTP</t>
  </si>
  <si>
    <t>IN_SFMC_Open_data_SFTP</t>
  </si>
  <si>
    <t>IN_SFMC_Click_data_SFTP</t>
  </si>
  <si>
    <t>IN_SFMC_Bounce_data_SFTP</t>
  </si>
  <si>
    <t>IN_SFMC_Unsubscribe_data_Ing</t>
  </si>
  <si>
    <t>IN_SFMC_Sent_data_Ing</t>
  </si>
  <si>
    <t>IN_SFMC_Forward_data_Ing</t>
  </si>
  <si>
    <t>IN_SFMC_Open_data_Ing</t>
  </si>
  <si>
    <t>IN_SFMC_Click_data_Ing</t>
  </si>
  <si>
    <t>IN_SFMC_Bounce_data_Ing</t>
  </si>
  <si>
    <t>mykokya</t>
  </si>
  <si>
    <t>JPDCLSDL_RAW.FILE_FORMAT_COMMA</t>
  </si>
  <si>
    <t>mykokya_param</t>
  </si>
  <si>
    <t>tbuser</t>
  </si>
  <si>
    <t>JPDCLSDL_RAW.FILE_FORMAT_SOH</t>
  </si>
  <si>
    <t>tbecorderhist</t>
  </si>
  <si>
    <t>tbEcSalesRouteMst</t>
  </si>
  <si>
    <t>c_tbEcRegularOperateHist</t>
  </si>
  <si>
    <t>c_tbEcRegularMeisai</t>
  </si>
  <si>
    <t>c_tbEcRegularContract</t>
  </si>
  <si>
    <t>c_tbEcPrivilegeKesaihistory</t>
  </si>
  <si>
    <t>c_tbEcPrivilegeInquireKesai</t>
  </si>
  <si>
    <t>c_tbEcPriUsrSts</t>
  </si>
  <si>
    <t>c_tbEcOrderMeisaihistory</t>
  </si>
  <si>
    <t>c_tbEcKesaihistory</t>
  </si>
  <si>
    <t>tbEcSoko</t>
  </si>
  <si>
    <t>c_tbTelCompanyMst</t>
  </si>
  <si>
    <t>c_tbEcUsrCommentClassMst</t>
  </si>
  <si>
    <t>c_tbEcUsrComment</t>
  </si>
  <si>
    <t>c_tbEcInquire</t>
  </si>
  <si>
    <t>POP6_TH_POP_LISTS_sftp</t>
  </si>
  <si>
    <t>DCL_ML_Prediction_Load_ec_predictionresult</t>
  </si>
  <si>
    <t>DCL_ML_Prediction_Load_cc_predictionresult</t>
  </si>
  <si>
    <t>DCL_ML_Prediction_Load_acgel_predictionresult</t>
  </si>
  <si>
    <t>DCL_ML_Prediction_Load_vc100_predictionresult</t>
  </si>
  <si>
    <t>DCL_ML_Prediction_Load_cluster_predictionresult</t>
  </si>
  <si>
    <t>DCL_ML_Prediction_Load_clustermapping</t>
  </si>
  <si>
    <t>c_tbEcPriDiscRateCategory</t>
  </si>
  <si>
    <t>c_tbEcPriDiscRateItem</t>
  </si>
  <si>
    <t>c_tbecClient</t>
  </si>
  <si>
    <t>c_tbEcDeptMst</t>
  </si>
  <si>
    <t>c_tbEcInquireKesai</t>
  </si>
  <si>
    <t>c_tbEcRegularCourseMst</t>
  </si>
  <si>
    <t>C_TBECREGNUMITEMCONVMST</t>
  </si>
  <si>
    <t>C_TBECREGNUMITEMCONVHIST</t>
  </si>
  <si>
    <t>c_tbEcInquireMeisai</t>
  </si>
  <si>
    <t>C_TBDMSNDHIST</t>
  </si>
  <si>
    <t>c_tbEcPaymentPatternMst</t>
  </si>
  <si>
    <t>c_tbEcKesai</t>
  </si>
  <si>
    <t>c_tbEcPriBuyCategory</t>
  </si>
  <si>
    <t>c_tbEcPriMembClass</t>
  </si>
  <si>
    <t>c_tbEcPriPresentItem</t>
  </si>
  <si>
    <t>c_tbEcPrivilegeKesai</t>
  </si>
  <si>
    <t>c_tbEcPrivilegeMst</t>
  </si>
  <si>
    <t>c_tbMembUnitRel</t>
  </si>
  <si>
    <t>tbEcSetItem</t>
  </si>
  <si>
    <t>tbPerson</t>
  </si>
  <si>
    <t>tbUsrPram</t>
  </si>
  <si>
    <t>tbEcPointHistory</t>
  </si>
  <si>
    <t>c_tbEcShippingResults</t>
  </si>
  <si>
    <t>c_tbEcUserCard</t>
  </si>
  <si>
    <t>c_tbEcCardCompanyMst</t>
  </si>
  <si>
    <t>c_tbEcPriPromotion</t>
  </si>
  <si>
    <t>c_tbEcPriMembType</t>
  </si>
  <si>
    <t>m_sdl_rdssize</t>
  </si>
  <si>
    <t>TBTRNSHIST</t>
  </si>
  <si>
    <t>c_tbEcOrderhistory</t>
  </si>
  <si>
    <t>c_tbEcPointAdm</t>
  </si>
  <si>
    <t>c_tbEcPointRegistDivMst</t>
  </si>
  <si>
    <t>c_tbEcPriBuyItem</t>
  </si>
  <si>
    <t>c_tbEcPriRoute</t>
  </si>
  <si>
    <t>c_tbEcRankAddAmountAdm</t>
  </si>
  <si>
    <t>c_tbEcRankSumAmount</t>
  </si>
  <si>
    <t>tbEcHenpinRiyu</t>
  </si>
  <si>
    <t>tbEcItem</t>
  </si>
  <si>
    <t>tbEcOrder</t>
  </si>
  <si>
    <t>tbEcOrderMeisai</t>
  </si>
  <si>
    <t>tbPromotion</t>
  </si>
  <si>
    <t>tbPromotionCate</t>
  </si>
  <si>
    <t>HCP_IQVIA_ORSL_Brand</t>
  </si>
  <si>
    <t>HCP_IQVIA_ORSL_Indication</t>
  </si>
  <si>
    <t>HCP_IQVIA_ORSL_Specialty</t>
  </si>
  <si>
    <t>pop6_hk_master_users</t>
  </si>
  <si>
    <t>pop6_hk_master_pops</t>
  </si>
  <si>
    <t>pop6_hk_master_products</t>
  </si>
  <si>
    <t>pop6_hk_master_users_sftp</t>
  </si>
  <si>
    <t>pop6_hk_master_pops_sftp</t>
  </si>
  <si>
    <t>pop6_hk_master_products_sftp</t>
  </si>
  <si>
    <t>Kenvue_Weekly_National_eCommerce_sftp</t>
  </si>
  <si>
    <t>Kenvue_Weekly_CHW_eCommerce_sftp</t>
  </si>
  <si>
    <t>IN_Ventasys_TerritoryMaster_Ingestion</t>
  </si>
  <si>
    <t>IN_Ventasys_EmployeeMaster_Ingestion</t>
  </si>
  <si>
    <t>IN_Ventasys_HCPMaster_Ingestion</t>
  </si>
  <si>
    <t>IN_Ventasys_DCRData_Ingestion</t>
  </si>
  <si>
    <t>IN_Ventasys_RxData_Ingestion</t>
  </si>
  <si>
    <t>IN_Ventasys_SampleData_Ingestion</t>
  </si>
  <si>
    <t>IN_Ventasys_DetailData_Ingestion</t>
  </si>
  <si>
    <t>IN_Ventasys_RTLMaster_Ingestion</t>
  </si>
  <si>
    <t>IN_Ventasys_RxRtl_Ingestion</t>
  </si>
  <si>
    <t>IN_Ventasys_POBData_Ingestion</t>
  </si>
  <si>
    <t>IN_Ventasys_HCPRTL_Ingestion</t>
  </si>
  <si>
    <t>m_sdl_ittarget</t>
  </si>
  <si>
    <t>sdl_csl_rdssmweeklytarget_output</t>
  </si>
  <si>
    <t>sdl_csl_scheme_header</t>
  </si>
  <si>
    <t>IN_HCP_Mastering</t>
  </si>
  <si>
    <t>1229,1344</t>
  </si>
  <si>
    <t>IN_SFMC_EDW_LOAD</t>
  </si>
  <si>
    <t>1255,1256,1257,1258,1259,1260</t>
  </si>
  <si>
    <t>IN_Ventasys_EDW_Load</t>
  </si>
  <si>
    <t>1342,1343,1345,1346,1347,1348</t>
  </si>
  <si>
    <t>pop6_hk_trans_service_levels_sftp</t>
  </si>
  <si>
    <t>pop6_hk_trans_executed_visits_sftp</t>
  </si>
  <si>
    <t>pop6_hk_trans_planned_visits_sftp</t>
  </si>
  <si>
    <t>pop6_hk_trans_tasks_visits_sftp</t>
  </si>
  <si>
    <t>pop6_hk_trans_general_audits_sftp</t>
  </si>
  <si>
    <t>pop6_hk_trans_product_attribute_audits_sftp</t>
  </si>
  <si>
    <t>pop6_hk_trans_sku_audits_sftp</t>
  </si>
  <si>
    <t>pop6_hk_trans_displays_sftp</t>
  </si>
  <si>
    <t>pop6_hk_trans_displays_plan_sftp</t>
  </si>
  <si>
    <t>pop6_hk_trans_service_levels</t>
  </si>
  <si>
    <t>pop6_hk_trans_executed_visits</t>
  </si>
  <si>
    <t>pop6_hk_trans_planned_visits</t>
  </si>
  <si>
    <t>pop6_hk_trans_tasks_visits</t>
  </si>
  <si>
    <t>pop6_hk_trans_general_audits</t>
  </si>
  <si>
    <t>pop6_hk_trans_product_attribute_audits</t>
  </si>
  <si>
    <t>pop6_hk_trans_sku_audits</t>
  </si>
  <si>
    <t>pop6_hk_trans_displays</t>
  </si>
  <si>
    <t>pop6_hk_trans_displays_plan</t>
  </si>
  <si>
    <t>pop6_hk_trans_exclusionsdata</t>
  </si>
  <si>
    <t>pop6_hk_trans_pramotions_sftp</t>
  </si>
  <si>
    <t>pop6_hk_trans_pramotion_plan_sftp</t>
  </si>
  <si>
    <t>pop6_hk_trans_pramotions</t>
  </si>
  <si>
    <t>pop6_hk_trans_pramotion_plan</t>
  </si>
  <si>
    <t>kr_dads_dbt_ing</t>
  </si>
  <si>
    <t>kr_dads_dbt_tran</t>
  </si>
  <si>
    <t>coupang_ppm_file_dbt_ing</t>
  </si>
  <si>
    <t>na_ims_inv_mds_sdl_itg_load_dbt_ing</t>
  </si>
  <si>
    <t>j_kr_tab_wkbk_trade_promotion_dbt_tran</t>
  </si>
  <si>
    <t>j_kr_ecomm_offtake_product_master_load_dbt_ing</t>
  </si>
  <si>
    <t>HCP_IQVIA_ORSL_Sales_Brand</t>
  </si>
  <si>
    <t>pop6_tw_master_users</t>
  </si>
  <si>
    <t>pop6_tw_master_pops</t>
  </si>
  <si>
    <t>pop6_tw_master_products</t>
  </si>
  <si>
    <t>pop6_tw_master_pop_lists</t>
  </si>
  <si>
    <t>pop6_tw_master_product_lists_products</t>
  </si>
  <si>
    <t>POP6_TW_MASTER_PRODUCT_LISTS_ALLOCATION</t>
  </si>
  <si>
    <t>POP6_TW_MASTER_PRODUCT_LISTS_pops</t>
  </si>
  <si>
    <t>pop6_tw_master_product_groups_lists</t>
  </si>
  <si>
    <t>pop6_tw_master_users_sftp</t>
  </si>
  <si>
    <t>pop6_tw_master_pops_sftp</t>
  </si>
  <si>
    <t>pop6_tw_master_products_sftp</t>
  </si>
  <si>
    <t>pop6_tw_master_pop_lists_sftp</t>
  </si>
  <si>
    <t>pop6_tw_master_product_lists_products_sftp</t>
  </si>
  <si>
    <t>POP6_TW_MASTER_PRODUCT_LISTS_ALLOCATION_sftp</t>
  </si>
  <si>
    <t>POP6_TW_MASTER_PRODUCT_LISTS_pops_sftp</t>
  </si>
  <si>
    <t>pop6_tw_master_product_groups_lists_sftp</t>
  </si>
  <si>
    <t>pop6_kr_transaction_executed_visits</t>
  </si>
  <si>
    <t>pop6_kr_transaction_executed_visits_sftp</t>
  </si>
  <si>
    <t>pop6_kr_transaction_service_levels</t>
  </si>
  <si>
    <t>pop6_kr_transaction_service_levels_sftp</t>
  </si>
  <si>
    <t>pop6_kr_transaction_planned_visits</t>
  </si>
  <si>
    <t>pop6_kr_transaction_planned_visits_sftp</t>
  </si>
  <si>
    <t>pop6_kr_transaction_sku_audits</t>
  </si>
  <si>
    <t>pop6_kr_transaction_sku_audits_sftp</t>
  </si>
  <si>
    <t>jpn_dcl_Account_Customer_IDLink_sftp_group</t>
  </si>
  <si>
    <t>jpn_dcl_sendlog_sftp_group</t>
  </si>
  <si>
    <t>jpn_dcl_contact_hist_sftp_group</t>
  </si>
  <si>
    <t>jpn_dcl_sfcc_product_mst_sftp_group</t>
  </si>
  <si>
    <t>jpn_dcl_sfcc_product_category_sftp_group</t>
  </si>
  <si>
    <t>jpn_dcl_sfmc_kokya_subskey_mapping_ing_group</t>
  </si>
  <si>
    <t>jpn_dcl_sfmc_bounces_ing_group</t>
  </si>
  <si>
    <t>jpn_dcl_sfmc_clicks_ing_group</t>
  </si>
  <si>
    <t>jpn_dcl_sfmc_notsent_ing_group</t>
  </si>
  <si>
    <t>jpn_dcl_sfmc_opens_ing_group</t>
  </si>
  <si>
    <t>pop6_kr_transaction_product_attribute_audits</t>
  </si>
  <si>
    <t>pop6_kr_transaction_product_attribute_audits_sftp</t>
  </si>
  <si>
    <t>pop6_kr_transaction_general_audits</t>
  </si>
  <si>
    <t>pop6_kr_transaction_general_audits_sftp</t>
  </si>
  <si>
    <t>pop6_kr_transaction_display_plans</t>
  </si>
  <si>
    <t>pop6_kr_transaction_display_plans_sftp</t>
  </si>
  <si>
    <t>pop6_kr_transaction_displays</t>
  </si>
  <si>
    <t>pop6_kr_transaction_displays_sftp</t>
  </si>
  <si>
    <t>pop6_kr_transaction_data_exclusion</t>
  </si>
  <si>
    <t>pop6_kr_transaction_promotion_plans</t>
  </si>
  <si>
    <t>pop6_kr_transaction_promotion_plans_sftp</t>
  </si>
  <si>
    <t>jpn_dcl_sfmc_sendjobs</t>
  </si>
  <si>
    <t>jpn_dcl_sfmc_sent</t>
  </si>
  <si>
    <t>jpn_dcl_sfmc_unsubs</t>
  </si>
  <si>
    <t>jpn_dcl_contacthist</t>
  </si>
  <si>
    <t>jpn_dcl_sfcc_product_category</t>
  </si>
  <si>
    <t>jpn_dcl_sfcc_product_mst</t>
  </si>
  <si>
    <t>pop6_kr_transaction_promotions</t>
  </si>
  <si>
    <t>pop6_kr_transaction_promotions_sftp</t>
  </si>
  <si>
    <t>pop6_kr_transaction_tasks</t>
  </si>
  <si>
    <t>pop6_kr_transaction_tasks_sftp</t>
  </si>
  <si>
    <t>pop6_kr_master_users</t>
  </si>
  <si>
    <t>pop6_kr_master_users_sftp</t>
  </si>
  <si>
    <t>pop6_kr_master_pops</t>
  </si>
  <si>
    <t>pop6_kr_master_pops_sftp</t>
  </si>
  <si>
    <t>in_edw_retailer_dim_dbt_tran</t>
  </si>
  <si>
    <t>in_edw_sales_order_dbt_tran</t>
  </si>
  <si>
    <t>in_etl_xdm_tlrsr_nielsen_load_dbt_ing</t>
  </si>
  <si>
    <t>in_mds_refresh_dbt_ing</t>
  </si>
  <si>
    <t>in_mds_refresh_dbt_tran</t>
  </si>
  <si>
    <t>in_mi_dashboard_datamart_dbt_tran</t>
  </si>
  <si>
    <t>in_rt_sales_dbt_ing</t>
  </si>
  <si>
    <t>in_rt_sales_dbt_tran</t>
  </si>
  <si>
    <t>in_sdlitg_gtsales_dbt_ing</t>
  </si>
  <si>
    <t>in_sdlitg_gtsales_dbt_tran</t>
  </si>
  <si>
    <t>in_sdlitg_salescube_master_dbt_ing</t>
  </si>
  <si>
    <t>in_sdlitg_salescube_master_dbt_tran</t>
  </si>
  <si>
    <t>in_xdm_master_dbt_ing</t>
  </si>
  <si>
    <t>in_xdm_master_dbt_tran</t>
  </si>
  <si>
    <t>Mahima</t>
  </si>
  <si>
    <t>id_pos_daily_idm_sellout_CROSS_test</t>
  </si>
  <si>
    <t>1457, 1458</t>
  </si>
  <si>
    <t>id_pos_daily_sat_sellout_CROSS_test</t>
  </si>
  <si>
    <t>1453, 1454, 1455, 1456, 1461</t>
  </si>
  <si>
    <t>id_pos_daily_basedline_CROSS_test</t>
  </si>
  <si>
    <t>1462, 1463, 1459, 1460</t>
  </si>
  <si>
    <t>POS_Superindo_sellout_CROSS_TEST</t>
  </si>
  <si>
    <t>POS_Superindo_stock_CROSS_TEST</t>
  </si>
  <si>
    <t>POS_Alfamart_sellout_CROSS_TEST</t>
  </si>
  <si>
    <t>POS_Alfamart_stock_CROSS_TEST</t>
  </si>
  <si>
    <t>POS_idm_sellout_CROSS_TEST</t>
  </si>
  <si>
    <t>POS_idm_stock_CROSS_TEST</t>
  </si>
  <si>
    <t>POS_Carrefour_stock_CROSS_TEST</t>
  </si>
  <si>
    <t>POS_Watson_sellout_CROSS_TEST</t>
  </si>
  <si>
    <t>in_iqvia_ aveeno_sales_ingestion</t>
  </si>
  <si>
    <t>Master_File_Data_Holidays_Ingestion</t>
  </si>
  <si>
    <t>HCPOSESDL_RAW.DEV_LOAD_STAGE_ADLS</t>
  </si>
  <si>
    <t>Master_File_Data_iConnectusers_Ingestion</t>
  </si>
  <si>
    <t>pop6_jp_master_users</t>
  </si>
  <si>
    <t>JPNSDL_RAW.DEV_LOAD_STAGE_ADLS</t>
  </si>
  <si>
    <t>pop6_jp_master_pops</t>
  </si>
  <si>
    <t>pop6_jp_master_products</t>
  </si>
  <si>
    <t>pop6_jp_master_pop_lists</t>
  </si>
  <si>
    <t>pop6_jp_master_product_lists_products</t>
  </si>
  <si>
    <t>POP6_JP_MASTER_PRODUCT_LISTS_ALLOCATION</t>
  </si>
  <si>
    <t>POP6_JP_MASTER_PRODUCT_LISTS_pops</t>
  </si>
  <si>
    <t>pop6_jp_master_users_sftp</t>
  </si>
  <si>
    <t>pop6_jp_master_pops_sftp</t>
  </si>
  <si>
    <t>pop6_jp_master_products_sftp</t>
  </si>
  <si>
    <t>pop6_jp_master_pop_lists_sftp</t>
  </si>
  <si>
    <t>pop6_jp_master_product_lists_products_sftp</t>
  </si>
  <si>
    <t>POP6_JP_MASTER_PRODUCT_LISTS_ALLOCATION_sftp</t>
  </si>
  <si>
    <t>POP6_JP_MASTER_PRODUCT_LISTS_pops_sftp</t>
  </si>
  <si>
    <t>POP6_JP_TRANSACTION_GENERAL_AUDITS</t>
  </si>
  <si>
    <t>pop6_jp_transaction_product_attribute_audits</t>
  </si>
  <si>
    <t>POP6_JP_TRANSACTION_SKU_AUDITS</t>
  </si>
  <si>
    <t>pop6_jp_transaction_display_plan</t>
  </si>
  <si>
    <t>pop6_jp_transaction_display</t>
  </si>
  <si>
    <t>POP6_JP_TRANSACTION_EXCLUSIONDATA</t>
  </si>
  <si>
    <t>POP6_JP_TRANSACTION_PROMOTIONS</t>
  </si>
  <si>
    <t>POP6_JP_TRANSACTION_PROMOTIONS_PLANS</t>
  </si>
  <si>
    <t>POP6_JP_TRANSACTION_TASKS</t>
  </si>
  <si>
    <t>pop6_jp_transaction_execute_visits</t>
  </si>
  <si>
    <t>pop6_jp_transaction_planned_visits</t>
  </si>
  <si>
    <t>pop6_jp_transaction_service_levels</t>
  </si>
  <si>
    <t>POP6_JP_TRANSACTION_GENERAL_AUDITS_SFTP</t>
  </si>
  <si>
    <t>pop6_jp_transaction_product_attribute_audits_sftp</t>
  </si>
  <si>
    <t>POP6_JP_TRANSACTION_SKU_AUDITS_sftp</t>
  </si>
  <si>
    <t>POP6_JP_TRANSACTION_DISPLAY_sftp</t>
  </si>
  <si>
    <t>pop6_jp_transaction_display_plan_sftp</t>
  </si>
  <si>
    <t>POP6_JP_TRANSACTION_PROMOTIONS_sftp</t>
  </si>
  <si>
    <t>POP6_JP_TRANSACTION_PROMOTIONS_PLANS_sftp</t>
  </si>
  <si>
    <t>POP6_JP_TRANSACTION_TASKS_sftp</t>
  </si>
  <si>
    <t>pop6_jp_transaction_execute_visits_sftp</t>
  </si>
  <si>
    <t>pop6_jp_transaction_planned_visits_sftp</t>
  </si>
  <si>
    <t>pop6_jp_transaction_service_levels_sftp</t>
  </si>
  <si>
    <t>HCP_IQVIA_AVEENO_Brand</t>
  </si>
  <si>
    <t>HCP_IQVIA_AVEENO_Specialty</t>
  </si>
  <si>
    <t>in_ga360_ingestion</t>
  </si>
  <si>
    <t>pop6_tw_planned_visits</t>
  </si>
  <si>
    <t>NTASDL_RAW.DEV_LOAD_STAGE_ADLS_twn</t>
  </si>
  <si>
    <t>pop6_tw_executed_visits</t>
  </si>
  <si>
    <t>pop6_tw_service_levels</t>
  </si>
  <si>
    <t>pop6_tw_tasks</t>
  </si>
  <si>
    <t>pop6_tw_promotions</t>
  </si>
  <si>
    <t>pop6_tw_promotion_plans</t>
  </si>
  <si>
    <t>pop6_tw_displays</t>
  </si>
  <si>
    <t>pop6_tw_display_plans</t>
  </si>
  <si>
    <t>pop6_tw_general_audits</t>
  </si>
  <si>
    <t>pop6_tw_product_attribute_audits</t>
  </si>
  <si>
    <t>pop6_tw_sku_audits</t>
  </si>
  <si>
    <t>pop6_tw_exclusion</t>
  </si>
  <si>
    <t>pop6_tw_planned_visits_sftp</t>
  </si>
  <si>
    <t>pop6_tw_executed_visits_sftp</t>
  </si>
  <si>
    <t>pop6_tw_service_levels_sftp</t>
  </si>
  <si>
    <t>pop6_tw_tasks_sftp</t>
  </si>
  <si>
    <t>pop6_tw_promotions_sftp</t>
  </si>
  <si>
    <t>pop6_tw_promotion_plans_sftp</t>
  </si>
  <si>
    <t>pop6_tw_displays_sftp</t>
  </si>
  <si>
    <t>pop6_tw_display_plans_sftp</t>
  </si>
  <si>
    <t>pop6_tw_general_audits_sftp</t>
  </si>
  <si>
    <t>pop6_tw_product_attribute_audits_sftp</t>
  </si>
  <si>
    <t>pop6_tw_sku_audits_sftp</t>
  </si>
  <si>
    <t>pop6_tw_exclusion_sftp</t>
  </si>
  <si>
    <t>POP6_SG_POP_LISTS</t>
  </si>
  <si>
    <t>pop6_SG_product_lists_allocation</t>
  </si>
  <si>
    <t>POP6_SG_PRODUCT_LISTS_POPS</t>
  </si>
  <si>
    <t>pop6_SG_product_lists_products</t>
  </si>
  <si>
    <t>pop6_sg_pops</t>
  </si>
  <si>
    <t>pop6_sg_products</t>
  </si>
  <si>
    <t>pop6_sg_users</t>
  </si>
  <si>
    <t>POP6_SG_POP_LISTS_sftp</t>
  </si>
  <si>
    <t>pop6_SG_product_lists_allocation_sftp</t>
  </si>
  <si>
    <t>POP6_SG_PRODUCT_LISTS_POPS_sftp</t>
  </si>
  <si>
    <t>pop6_SG_product_lists_products_sftp</t>
  </si>
  <si>
    <t>pop6_sg_pops_sftp</t>
  </si>
  <si>
    <t>pop6_sg_products_sftp</t>
  </si>
  <si>
    <t>pop6_sg_users_sftp</t>
  </si>
  <si>
    <t>pop6_kr_master_products</t>
  </si>
  <si>
    <t>pop6_kr_master_products_sftp</t>
  </si>
  <si>
    <t>pop6_kr_master_pop_lists</t>
  </si>
  <si>
    <t>pop6_kr_master_pop_lists_sftp</t>
  </si>
  <si>
    <t>pop6_kr_master_product_groups_lists</t>
  </si>
  <si>
    <t>pop6_kr_master_product_groups_lists_sftp</t>
  </si>
  <si>
    <t>pop6_kr_master_product_lists_allocation</t>
  </si>
  <si>
    <t>pop6_kr_master_product_lists_allocation_sftp</t>
  </si>
  <si>
    <t>pop6_kr_master_product_lists_pops</t>
  </si>
  <si>
    <t>pop6_kr_master_product_lists_pops_sftp</t>
  </si>
  <si>
    <t>pop6_kr_master_product_lists_products</t>
  </si>
  <si>
    <t>pop6_kr_master_product_lists_products_sftp</t>
  </si>
  <si>
    <t>HCP_OSEA_Ingestion_Account_HCO</t>
  </si>
  <si>
    <t>HCP_OSEA_Ingestion_Account_HCP</t>
  </si>
  <si>
    <t>HCP_OSEA_Ingestion_Address</t>
  </si>
  <si>
    <t>HCP_OSEA_Ingestion_RecordType_RG</t>
  </si>
  <si>
    <t>HCP_OSEA_Ingestion_RecordType</t>
  </si>
  <si>
    <t>HCP_OSEA_Ingestion_Profile_RG</t>
  </si>
  <si>
    <t>HCP_OSEA_Ingestion_Profile</t>
  </si>
  <si>
    <t>HCP_OSEA_Ingestion_Territory_Model</t>
  </si>
  <si>
    <t>HCP_OSEA_Ingestion_Territory</t>
  </si>
  <si>
    <t>HCP_OSEA_Ingestion_UserTerritory</t>
  </si>
  <si>
    <t>HCP_OSEA_Ingestion_User_RG</t>
  </si>
  <si>
    <t>HCP_OSEA_Ingestion_User</t>
  </si>
  <si>
    <t>HCP_OSEA_Ingestion_Product</t>
  </si>
  <si>
    <t>HCP_OSEA_Ingestion_Key_Message</t>
  </si>
  <si>
    <t>HCP_OSEA_Ingestion_Call_Key_Message</t>
  </si>
  <si>
    <t>HCP_OSEA_Ingestion_Call</t>
  </si>
  <si>
    <t>HCP_OSEA_Ingestion_Call_Detail</t>
  </si>
  <si>
    <t>HCP_OSEA_Ingestion_Call_Discussion</t>
  </si>
  <si>
    <t>HCP_OSEA_Ingestion_Cycle_Plan</t>
  </si>
  <si>
    <t>HCP_OSEA_Ingestion_Cycle_Plan_Target</t>
  </si>
  <si>
    <t>HCP_OSEA_Ingestion_Cycle_Plan_Detail</t>
  </si>
  <si>
    <t>HCP_OSEA_Ingestion_Time_Off_Territory</t>
  </si>
  <si>
    <t>HCP_OSEA_Ingestion_Product_Metrics</t>
  </si>
  <si>
    <t>HCP_OSEA_Ingestion_Coaching_Report</t>
  </si>
  <si>
    <t>HCP_OSEA_Ingestion_Remote_Meeting</t>
  </si>
  <si>
    <t>pop6_sg_trans_service_levels_sftp</t>
  </si>
  <si>
    <t>pop6_sg_trans_executed_visits_sftp</t>
  </si>
  <si>
    <t>pop6_sg_trans_planned_visits_sftp</t>
  </si>
  <si>
    <t>pop6_sg_trans_tasks_visits_sftp</t>
  </si>
  <si>
    <t>pop6_sg_trans_general_audits_sftp</t>
  </si>
  <si>
    <t>pop6_sg_trans_product_attribute_audits_sftp</t>
  </si>
  <si>
    <t>pop6_sg_trans_sku_audits_sftp</t>
  </si>
  <si>
    <t>pop6_sg_trans_displays_sftp</t>
  </si>
  <si>
    <t>pop6_sg_trans_displays_plan_sftp</t>
  </si>
  <si>
    <t>pop6_sg_trans_promotions_sftp</t>
  </si>
  <si>
    <t>pop6_sg_trans_promotion_plan_sftp</t>
  </si>
  <si>
    <t>pop6_sg_trans_service_levels</t>
  </si>
  <si>
    <t>pop6_sg_trans_executed_visits</t>
  </si>
  <si>
    <t>pop6_sg_trans_planned_visits</t>
  </si>
  <si>
    <t>pop6_sg_trans_tasks_visits</t>
  </si>
  <si>
    <t>pop6_sg_trans_general_audits</t>
  </si>
  <si>
    <t>pop6_sg_trans_product_attribute_audits</t>
  </si>
  <si>
    <t>pop6_sg_trans_sku_audits</t>
  </si>
  <si>
    <t>pop6_sg_trans_displays</t>
  </si>
  <si>
    <t>pop6_sg_trans_displays_plan</t>
  </si>
  <si>
    <t>pop6_sg_trans_promotions</t>
  </si>
  <si>
    <t>pop6_sg_trans_promotion_plan</t>
  </si>
  <si>
    <t>India_Salescube_master_tableau_refresh</t>
  </si>
  <si>
    <t>India_Invoice_TDE_tableau_refresh</t>
  </si>
  <si>
    <t>cross_cat_1_process_1</t>
  </si>
  <si>
    <t>cross_cat_2_process_1</t>
  </si>
  <si>
    <t>cross_cat_3_process_1</t>
  </si>
  <si>
    <t>Cross_cat_4_process_1</t>
  </si>
  <si>
    <t>mds_stage_product_ranking_daily</t>
  </si>
  <si>
    <t>mds_stage_product_ranking_weekly</t>
  </si>
  <si>
    <t>mds_stage_product_ranking_monthly</t>
  </si>
  <si>
    <t>pop6_th_trans_service_levels_sftp</t>
  </si>
  <si>
    <t>pop6_th_trans_executed_visits_sftp</t>
  </si>
  <si>
    <t>pop6_th_trans_planned_visits_sftp</t>
  </si>
  <si>
    <t>pop6_th_trans_tasks_visits_sftp</t>
  </si>
  <si>
    <t>pop6_th_trans_general_audits_sftp</t>
  </si>
  <si>
    <t>pop6_th_trans_product_attribute_audits_sftp</t>
  </si>
  <si>
    <t>pop6_th_trans_sku_audits_sftp</t>
  </si>
  <si>
    <t>pop6_th_trans_displays_sftp</t>
  </si>
  <si>
    <t>pop6_th_trans_displays_plan_sftp</t>
  </si>
  <si>
    <t>pop6_th_trans_promotions_sftp</t>
  </si>
  <si>
    <t>pop6_th_trans_promotion_plan_sftp</t>
  </si>
  <si>
    <t>pop6_th_trans_rir_data_sftp</t>
  </si>
  <si>
    <t>pop6_th_trans_service_levels</t>
  </si>
  <si>
    <t>pop6_th_trans_executed_visits</t>
  </si>
  <si>
    <t>pop6_th_trans_planned_visits</t>
  </si>
  <si>
    <t>pop6_th_trans_tasks_visits</t>
  </si>
  <si>
    <t>pop6_th_trans_general_audits</t>
  </si>
  <si>
    <t>pop6_th_trans_product_attribute_audits</t>
  </si>
  <si>
    <t>pop6_th_trans_sku_audits</t>
  </si>
  <si>
    <t>pop6_th_trans_displays</t>
  </si>
  <si>
    <t>pop6_th_trans_displays_plan</t>
  </si>
  <si>
    <t>pop6_th_trans_promotions</t>
  </si>
  <si>
    <t>pop6_th_trans_promotion_plan</t>
  </si>
  <si>
    <t>pop6_th_rir_data_lists</t>
  </si>
  <si>
    <t>jp_mds_refresh_sellout_JP_MT_SO_WS_CHG</t>
  </si>
  <si>
    <r>
      <rPr>
        <sz val="11"/>
        <color rgb="FF000000"/>
        <rFont val="Aptos Narrow"/>
        <scheme val="minor"/>
      </rPr>
      <t>JPNSDL_RAW.</t>
    </r>
    <r>
      <rPr>
        <sz val="11"/>
        <color rgb="FF000000"/>
        <rFont val="Slack-Lato"/>
      </rPr>
      <t>DEV_LOAD_STAGE_ADLS</t>
    </r>
  </si>
  <si>
    <t>jp_mds_refresh_sellout_JP_MT_SO_RTLR_CHG</t>
  </si>
  <si>
    <r>
      <rPr>
        <sz val="11"/>
        <color theme="1"/>
        <rFont val="Aptos Narrow"/>
        <scheme val="minor"/>
      </rPr>
      <t>JPNSDL_RAW.</t>
    </r>
    <r>
      <rPr>
        <sz val="11"/>
        <color theme="1"/>
        <rFont val="Slack-Lato"/>
      </rPr>
      <t>DEV_LOAD_STAGE_ADLS</t>
    </r>
  </si>
  <si>
    <t>jp_mds_refresh_sellout_JP_MT_SO_ITEM_CHG</t>
  </si>
  <si>
    <t>jp_mds_refresh_SDL_MDS_jp_mt_chn_mjp_emp_chg</t>
  </si>
  <si>
    <t>jp_mds_refresh_SDL_MDS_JP_MT_ACCOUNT_KEY</t>
  </si>
  <si>
    <t>jp_mds_refresh_SDL_MDS_JP_MT_CHN_CSTM_RT</t>
  </si>
  <si>
    <t>jp_mds_refresh_SDL_MDS_JP_MT_EMP</t>
  </si>
  <si>
    <t>jp_mds_refresh_SDL_MDS_JP_MT_FRNCH_CDD</t>
  </si>
  <si>
    <t>jp_mds_refresh_SDL_MDS_JP_MT_IN_OUT_CONV</t>
  </si>
  <si>
    <t>jp_mds_refresh_SDL_MDS_JP_MT_ITEM_CDD</t>
  </si>
  <si>
    <t>jp_mds_refresh_SDL_MDS_JP_PS_targets</t>
  </si>
  <si>
    <t>jp_mds_refresh_SDL_MDS_JP_PS_weights</t>
  </si>
  <si>
    <t>jp_mds_refresh_SDL_MDS_JP_Intage_SkinHealth_Category</t>
  </si>
  <si>
    <t>jp_mds_refresh_SDL_MDS_JP_ECOM_PRODUCT</t>
  </si>
  <si>
    <t>jp_mds_refresh_SDL_MDS_JP_SKU_BENCHMARKS</t>
  </si>
  <si>
    <t>jp_mds_refresh_SDL_MDS_JP_ECOM_NTS</t>
  </si>
  <si>
    <t>jp_mds_refresh_JP_MT_SO_RTLR_CHG</t>
  </si>
  <si>
    <t>jp_mds_refresh_JP_MT_SO_ITEM_CHG</t>
  </si>
  <si>
    <t>jp_mds_refresh_JP_MT_SO_WS_CHG</t>
  </si>
  <si>
    <t>jp_mds_refresh_JP_C360_ENG_Translation</t>
  </si>
  <si>
    <t>jp_mds_refresh_JP_POS_Account_Mapping</t>
  </si>
  <si>
    <t>jp_mds_refresh_JP_POS_Product_Mapping</t>
  </si>
  <si>
    <t>jp_mds_refresh_JP_POS_Store_Mapping</t>
  </si>
  <si>
    <t>jp_mds_refresh_JP_Product_CA_Ratio</t>
  </si>
  <si>
    <t>jp_mds_refresh_JP_Customer_CA_Ratio</t>
  </si>
  <si>
    <t>jp_mds_refresh_sdl_mds_JP_Jan_Description</t>
  </si>
  <si>
    <t>POS_AEON_Data_Ingestion</t>
  </si>
  <si>
    <t>JPNSDL_RAW.FILE_FORMAT_POS_COMMA</t>
  </si>
  <si>
    <t>POS_CSMS_Data_Ingestion</t>
  </si>
  <si>
    <t>POS_WLCA_Data_Ingestion</t>
  </si>
  <si>
    <t>POS_DNKI_Data_Ingestion</t>
  </si>
  <si>
    <t>POS_SUGI_Data_Ingestion</t>
  </si>
  <si>
    <t>POS_TSUR_Data_Ingestion</t>
  </si>
  <si>
    <t>POS_OTHERS_Data_Ingestion</t>
  </si>
  <si>
    <t>pop6_hk_master_pop_lists</t>
  </si>
  <si>
    <t>pop6_hk_master_product_lists_products</t>
  </si>
  <si>
    <t>POP6_hk_MASTER_PRODUCT_LISTS_ALLOCATION</t>
  </si>
  <si>
    <t>POP6_hk_MASTER_PRODUCT_LISTS_pops</t>
  </si>
  <si>
    <t>pop6_hk_master_product_groups_lists</t>
  </si>
  <si>
    <t>pop6_hk_master_pop_lists_sftp</t>
  </si>
  <si>
    <t>pop6_hk_master_product_lists_products_sftp</t>
  </si>
  <si>
    <t>POP6_hk_MASTER_PRODUCT_LISTS_ALLOCATION_sftp</t>
  </si>
  <si>
    <t>POP6_hk_MASTER_PRODUCT_LISTS_pops_sftp</t>
  </si>
  <si>
    <t>pop6_hk_master_product_groups_lists_sftp</t>
  </si>
  <si>
    <t>jpn_data_ingestion_inventory</t>
  </si>
  <si>
    <t>jpn_load_main_tsp_datamart</t>
  </si>
  <si>
    <t>JPNSDL_RAW.FILE_FORMAT_SOH</t>
  </si>
  <si>
    <t>jpn_tsp_datamart_promo_amt</t>
  </si>
  <si>
    <t>JPN_MASTER_EDI_BGN_SNDR</t>
  </si>
  <si>
    <t>JP_MASTER_EDI_BRAND_M</t>
  </si>
  <si>
    <t>JP_MASTER_EDI_CHN_M</t>
  </si>
  <si>
    <t>JP_MASTER_EDI_EXCL_RTLR</t>
  </si>
  <si>
    <t>JP_MASTER_EDI_ITEM_M</t>
  </si>
  <si>
    <t>JP_MASTER_EDI_JEDPAR</t>
  </si>
  <si>
    <t>JP_MASTER_EDI_ITEM_CD_CHNG</t>
  </si>
  <si>
    <t>JP_MASTER_EDI_STORE_M</t>
  </si>
  <si>
    <t>JP_MASTER_EDI_CSTM_M</t>
  </si>
  <si>
    <t>JP_MASTER_EDI_CSTM_RTL_M</t>
  </si>
  <si>
    <t>JP_MASTER_EDI_FRNCH_M</t>
  </si>
  <si>
    <t>JP_MASTER_EDI_RTLR_CD_CHNG</t>
  </si>
  <si>
    <t>j_mds_reverse_sync_etl_framework_1</t>
  </si>
  <si>
    <t>j_mds_reverse_sync_etl_framework_2</t>
  </si>
  <si>
    <t>j_mds_reverse_sync_etl_framework_3</t>
  </si>
  <si>
    <t>j_mds_reverse_sync_etl_framework_4</t>
  </si>
  <si>
    <t>j_mds_reverse_sync_etl_framework_5</t>
  </si>
  <si>
    <t>j_mds_reverse_sync_etl_framework_6</t>
  </si>
  <si>
    <t>j_mds_reverse_sync_etl_framework_7</t>
  </si>
  <si>
    <t>j_mds_reverse_sync_etl_framework_8</t>
  </si>
  <si>
    <t>j_mds_reverse_sync_etl_framework_9</t>
  </si>
  <si>
    <t>j_mds_reverse_sync_etl_framework_10</t>
  </si>
  <si>
    <t>j_mds_reverse_sync_etl_framework_11</t>
  </si>
  <si>
    <t>j_mds_reverse_sync_etl_framework_12</t>
  </si>
  <si>
    <t>j_mds_reverse_sync_etl_framework_13</t>
  </si>
  <si>
    <t>j_mds_reverse_sync_etl_framework_14</t>
  </si>
  <si>
    <t>j_mds_reverse_sync_etl_framework_15</t>
  </si>
  <si>
    <t>j_mds_reverse_sync_etl_framework_16</t>
  </si>
  <si>
    <t>j_mds_reverse_sync_etl_framework_17</t>
  </si>
  <si>
    <t>j_mds_reverse_sync_etl_framework_18</t>
  </si>
  <si>
    <t>j_mds_reverse_sync_etl_framework_19</t>
  </si>
  <si>
    <t>j_mds_reverse_sync_etl_framework_20</t>
  </si>
  <si>
    <t>j_mds_reverse_sync_etl_framework_21</t>
  </si>
  <si>
    <t>KR_POS_Homeplus_Online_Ingestion</t>
  </si>
  <si>
    <t>NRASDL_RAW.DEV_LOAD_STAGE_ADLS_KOR</t>
  </si>
  <si>
    <t>KR_onpack_target_Ingestion</t>
  </si>
  <si>
    <t>Jpn_EDI_Sell_out_planet_ingestion</t>
  </si>
  <si>
    <t>JPNSDL_RAW.FILE_FORMAT_EDI_SOH</t>
  </si>
  <si>
    <t>pop6_master_load_dbt_ing</t>
  </si>
  <si>
    <t>pop6_master_load_dbt_tran</t>
  </si>
  <si>
    <t>pop6_photo_management_pre_conversion_dbt_tran</t>
  </si>
  <si>
    <t>pop6_edw_load_dbt_tran</t>
  </si>
  <si>
    <t>kr_pos_dbt_ing</t>
  </si>
  <si>
    <t>kr_pos_dbt_tran</t>
  </si>
  <si>
    <t>tw_pos_dbt_ing</t>
  </si>
  <si>
    <t>tw_pos_dbt_tran</t>
  </si>
  <si>
    <t>hk_pos_dbt_ing</t>
  </si>
  <si>
    <t>hk_pos_dbt_tran</t>
  </si>
  <si>
    <t>pos_edw_load_dbt_tran_kr</t>
  </si>
  <si>
    <t>pos_edw_load_dbt_tran_tw</t>
  </si>
  <si>
    <t>POS_EDW_MDS_SYNC</t>
  </si>
  <si>
    <t>in_key_acct_offtake_dbt_tran</t>
  </si>
  <si>
    <t>in_finance_simulator_load_dbt_tran</t>
  </si>
  <si>
    <t>in_finance_simulator_datamart_dbt_tran</t>
  </si>
  <si>
    <t>in_sdlitg_order_dbt_tran</t>
  </si>
  <si>
    <t>in_sdlitg_scheme_dbt_tran</t>
  </si>
  <si>
    <t>customer_360_in_dbt_tran</t>
  </si>
  <si>
    <t>in_daily_closing_stock_dm_dbt_tran</t>
  </si>
  <si>
    <t>in_ecom_datamart_dbt_tran</t>
  </si>
  <si>
    <t>in_geo_tagg_datamart_dbt_tran</t>
  </si>
  <si>
    <t>in_mi_msl_perf_datamart_dbt_tran</t>
  </si>
  <si>
    <t>in_mi_psr_datamart_dbt_tran</t>
  </si>
  <si>
    <t>in_mt_sellin_vs_sellout_datamart_dbt_tran</t>
  </si>
  <si>
    <t>in_perfect_store_mds_itg_refresh_dbt_tran</t>
  </si>
  <si>
    <t>in_salesmanskumapping_dbt_tran</t>
  </si>
  <si>
    <t>in_skurecom_gt_sss_2024_datamart_dbt_tran</t>
  </si>
  <si>
    <t>in_skurecom_mslspike_datamart_dbt_tran</t>
  </si>
  <si>
    <t>in_skurecom_mslspike_mi_datamart_dbt_tran</t>
  </si>
  <si>
    <t>337</t>
  </si>
  <si>
    <t>in_sss_scorecard_data_mart_dbt_tran</t>
  </si>
  <si>
    <t>j_ap_idc_etl_framework_dbt_tran</t>
  </si>
  <si>
    <t>j_in_salesman_target_load_dbt_tran</t>
  </si>
  <si>
    <t>in_edw_dim_dbt_tran</t>
  </si>
  <si>
    <t>in_edw_invc_dbt_tran</t>
  </si>
  <si>
    <t>in_edw_kasales_dbt_tran</t>
  </si>
  <si>
    <t>in_edw_scheme_dbt_tran</t>
  </si>
  <si>
    <t>in_sdlitg_daily_dbt_tran</t>
  </si>
  <si>
    <t>in_perfect_store_transaction_dbt_ing</t>
  </si>
  <si>
    <t>in_perfect_store_transaction_dbt_tran</t>
  </si>
  <si>
    <t>in_sss_scorecard_mds_refresh_dbt_ing</t>
  </si>
  <si>
    <t>in_sss_scorecard_mds_refresh_dbt_tran</t>
  </si>
  <si>
    <t>in_sss_scorecard_ingestion_dbt_ing</t>
  </si>
  <si>
    <t>edw_mysales_js_ex_product_attr_dim_dbt_tran</t>
  </si>
  <si>
    <t>edw_mysales_sap_js_ex_customer_attr_flat_dbt_tran</t>
  </si>
  <si>
    <t>edw_mysales_sap_js_ex_customer_attr_hier_dim_dbt_tran</t>
  </si>
  <si>
    <t>my_perfect_store_dbt_ing</t>
  </si>
  <si>
    <t>KR_DADS_Coupang_search_keyword_sftp</t>
  </si>
  <si>
    <t>KR_DADS_COUPANG_PRICE_sftp</t>
  </si>
  <si>
    <t>KR_DADS_Naver_GMV_sftp</t>
  </si>
  <si>
    <t>KR_DADS_Naver_keyword_volume_sftp</t>
  </si>
  <si>
    <t>KR_DADS_Naver_search_channel_sftp</t>
  </si>
  <si>
    <t>KR_DADS_Coupang_PA_ads_sftp</t>
  </si>
  <si>
    <t>KR_DADS_Coupang_BPA_ads_sftp</t>
  </si>
  <si>
    <t>KR_DADS_Naver_ads_sftp</t>
  </si>
  <si>
    <t>gt_sellout_daiso_price_master_dbt_ing</t>
  </si>
  <si>
    <t>gt_sellout_lotte_logistics_yang_ju_dbt_ing</t>
  </si>
  <si>
    <t>gt_sellout_otc_dbt_ing</t>
  </si>
  <si>
    <t>gt_sellout_nacf_dbt_ing</t>
  </si>
  <si>
    <t>kr_gt_sellout_dbt_ing</t>
  </si>
  <si>
    <t>j_kr_tp_tracker_data_ingestion_dbt_ing</t>
  </si>
  <si>
    <t>tw_ims_distributor_standard_customer_dbt_ing</t>
  </si>
  <si>
    <t>tw_strategic_customer_hierarchy_dbt_ing</t>
  </si>
  <si>
    <t>na_trxn_ims_dbt_tran</t>
  </si>
  <si>
    <t>edw_ims_fact_load_dbt_tran</t>
  </si>
  <si>
    <t>na_trxn_ims_inv_dbt_tran</t>
  </si>
  <si>
    <t>edw_ims_inventory_fact_load_dbt_tran</t>
  </si>
  <si>
    <t>hk_ims_distributor_customer_attr_dbt_tran</t>
  </si>
  <si>
    <t>hk_ims_wingkeung_sales_rep_route_plan_dbt_tran</t>
  </si>
  <si>
    <t>hk_ims_wingkeung_sales_rep_sellout_target_dbt_tran</t>
  </si>
  <si>
    <t>j_kr_fert_material_wrapper_dbt_tran</t>
  </si>
  <si>
    <t>tw_ims_distributor_prod_map_dbt_tran</t>
  </si>
  <si>
    <t>tw_ims_distributor_standard_sell_out_dbt_ing</t>
  </si>
  <si>
    <t>tw_ims_distributor_standard_sell_out_dbt_tran</t>
  </si>
  <si>
    <t>tw_ims_distributor_standard_stock_dbt_ing</t>
  </si>
  <si>
    <t>tw_ims_distributor_standard_stock_dbt_tran</t>
  </si>
  <si>
    <t>gt_sellout_nh_dbt_ing</t>
  </si>
  <si>
    <t>gt_sellout_nh_dbt_tran</t>
  </si>
  <si>
    <t>j_kr_nts_target_load_dbt_ing</t>
  </si>
  <si>
    <t>j_kr_nts_target_load_dbt_tran</t>
  </si>
  <si>
    <t>j_tw_sell_in_forecast_transaction_data_dbt_ing</t>
  </si>
  <si>
    <t>j_tw_sell_in_forecast_transaction_data_dbt_tran</t>
  </si>
  <si>
    <t>kr_pos_emart_offline_evdy_header</t>
  </si>
  <si>
    <t>kr_pos_emart_offline_evdy_line</t>
  </si>
  <si>
    <t>kr_pos_emart_header</t>
  </si>
  <si>
    <t>kr_pos_emart_line</t>
  </si>
  <si>
    <t>cross_cat_101_process_1</t>
  </si>
  <si>
    <t>1816</t>
  </si>
  <si>
    <t>cross_cat_201_process_1</t>
  </si>
  <si>
    <t>cross_cat_301_process_1</t>
  </si>
  <si>
    <t>cross_cat_401_process_1</t>
  </si>
  <si>
    <t>1817</t>
  </si>
  <si>
    <t>pop6_final_load_dbt_tran</t>
  </si>
  <si>
    <t>j_pac_sls_evol_refresh_hk_daily_sales_tran</t>
  </si>
  <si>
    <t>twsi_target_ingestion_dbt_ing</t>
  </si>
  <si>
    <t>twsi_datamart_load_dbt_tran</t>
  </si>
  <si>
    <t>j_tw_sales_target_wrapper_dbt_tran</t>
  </si>
  <si>
    <t>j_tw_sell_in_forecast_transaction_data_ingestion_dbt_ing</t>
  </si>
  <si>
    <t>j_tw_sell_in_forecast_transaction_data_ingestion_dbt_tran</t>
  </si>
  <si>
    <t>na_mds_sdl_itg_load_dbt_ing</t>
  </si>
  <si>
    <t>na_mds_sdl_itg_load_dbt_tran</t>
  </si>
  <si>
    <t>j_kr_ecommerce_sellout_ing_dbt_ing</t>
  </si>
  <si>
    <t>kr_ecommerce_sellout_dbt_tran</t>
  </si>
  <si>
    <t>kr_coupang_premium_ing_dbt_ing</t>
  </si>
  <si>
    <t>j_kr_onpack_target_wrapper_dbt_tran</t>
  </si>
  <si>
    <t>j_kr_otc_inv_etl_framework_dbt_ing</t>
  </si>
  <si>
    <t>j_kr_otc_inv_etl_framework_dbt_tran</t>
  </si>
  <si>
    <t>j_kr_pos_prc_condition_map_wrapper_dbt_tran</t>
  </si>
  <si>
    <t>j_kr_price_master_data_ingestion_dbt_ing</t>
  </si>
  <si>
    <t>j_kr_price_tracker_daily_data_ingestion_dbt_tran</t>
  </si>
  <si>
    <t>j_kr_price_tracker_monthly_data_ingestion_dbt_tran</t>
  </si>
  <si>
    <t>j_kr_sales_target_am_brand_wrapper_dbt_tran</t>
  </si>
  <si>
    <t>j_kr_sales_target_am_cust_link_wrapper_dbt_tran</t>
  </si>
  <si>
    <t>j_kr_sales_target_am_sales_group_wrapper_dbt_tran</t>
  </si>
  <si>
    <t>j_kr_trade_promotion_data_load_dbt_tran</t>
  </si>
  <si>
    <t>kr_sfmc_analysis_refresh_dbt_tran</t>
  </si>
  <si>
    <t>kr_sfmc_naver_data_dbt_ing</t>
  </si>
  <si>
    <t>cutomer_360_kr_dbt_tran</t>
  </si>
  <si>
    <t>kr_ecom_regional_inv_health_dbt_ing</t>
  </si>
  <si>
    <t>kr_ssg_ecvan_dbt_ing</t>
  </si>
  <si>
    <t>kr_mds_refresh_dbt_tran</t>
  </si>
  <si>
    <t>m_edw_mysales_js_ex_product_attr_dim_dbt_tran</t>
  </si>
  <si>
    <t>m_edw_mysales_sap_js_ex_customer_attr_hier_dim_dbt_tran</t>
  </si>
  <si>
    <t>m_edw_mysales_sap_js_ex_customer_attr_flat_dbt_tran</t>
  </si>
  <si>
    <t>cutomer_360_hk_dbt_tran</t>
  </si>
  <si>
    <t>tw_ims_distributor_standard_customer_dbt_tran</t>
  </si>
  <si>
    <t>kr_gt_sellout_dbt_tran</t>
  </si>
  <si>
    <t>j_kr_generic_query_execution_dbt_tran</t>
  </si>
  <si>
    <t>KR_SFMC_naver_data_sftp</t>
  </si>
  <si>
    <t>in_ga360_dbt_tran</t>
  </si>
  <si>
    <t>in_hcp_mastering_dbt_tran</t>
  </si>
  <si>
    <t>in_hcp360_call_fact_dbt_tran</t>
  </si>
  <si>
    <t>in_hcp360_data_mart_dbt_tran</t>
  </si>
  <si>
    <t>in_hcp360_investor_dashboard_dbt_tran</t>
  </si>
  <si>
    <t>in_hcp360_iqvia_kpi_datamart_dbt_tran</t>
  </si>
  <si>
    <t>in_hcp360_mds_data_refresh_dbt_ing</t>
  </si>
  <si>
    <t>in_iqvia_load_dbt_ing</t>
  </si>
  <si>
    <t>in_iqvia_edw_load_dbt_tran</t>
  </si>
  <si>
    <t>in_orsl_datamart_dbt_ing</t>
  </si>
  <si>
    <t>in_orsl_datamart_dbt_tran</t>
  </si>
  <si>
    <t>in_pob_to_cx_datamart_dbt_tran</t>
  </si>
  <si>
    <t>in_rx_to_cx_datamart_dbt_tran</t>
  </si>
  <si>
    <t>in_rx_to_cx_extracts_data_mart_dbt_tran</t>
  </si>
  <si>
    <t>in_sfmc_load_dbt_ing</t>
  </si>
  <si>
    <t>in_sfmc_edw_load_dbt_tran</t>
  </si>
  <si>
    <t>in_veeva_edw_load_dbt_tran</t>
  </si>
  <si>
    <t>in_ventasys_load_dbt_ing</t>
  </si>
  <si>
    <t>in_ventasys_edw_load_dbt_tran</t>
  </si>
  <si>
    <t>In_Finance_Simulator_Dashboard</t>
  </si>
  <si>
    <t>DCL_KR_NEW_EDW_Job_Export1</t>
  </si>
  <si>
    <t>Data_Export</t>
  </si>
  <si>
    <t>DCL_KR_NEW_EDW_Job_Export2</t>
  </si>
  <si>
    <t>DCL_KR_NEW_EDW_Job_Export3</t>
  </si>
  <si>
    <t>DCL_KR_NEW_EDW_Job_Export4</t>
  </si>
  <si>
    <t>DCL_KR_NEW_EDW_Job_Export5</t>
  </si>
  <si>
    <t>DCL_KR_NEW_EDW_Job_Export6</t>
  </si>
  <si>
    <t>DCL_KR_NEW_EDW_Job_Export7</t>
  </si>
  <si>
    <t>DCL_KR_NEW_EDW_Job_Export8</t>
  </si>
  <si>
    <t>DCL_KR_NEW_EDW_Job_Export9</t>
  </si>
  <si>
    <t>DCL_KR_NEW_EDW_Job_Export10</t>
  </si>
  <si>
    <t>DCL_KR_NEW_EDW_Job_Export11</t>
  </si>
  <si>
    <t>DCL_KR_NEW_EDW_Job_Export12</t>
  </si>
  <si>
    <t>DCL_KR_NEW_EDW_Job_Export13</t>
  </si>
  <si>
    <t>DCL_KR_NEW_EDW_Job_Export14</t>
  </si>
  <si>
    <t>DCL_MY_KOKYA_Export1</t>
  </si>
  <si>
    <t>DCL_MY_KOKYA_Export2</t>
  </si>
  <si>
    <t>DCL_MY_KOKYA_Export3</t>
  </si>
  <si>
    <t>Regional_Market_Share_extraction</t>
  </si>
  <si>
    <t>Regional_Market_Share_ingestion</t>
  </si>
  <si>
    <t>ASPSDL_RAW.CSV_FILE_FORMAT_SOH</t>
  </si>
  <si>
    <t>RG_PROX_Material_extraction</t>
  </si>
  <si>
    <t>RG_PROX_Material_ingestion</t>
  </si>
  <si>
    <t>RG_PROX_PPGAllocation_extraction</t>
  </si>
  <si>
    <t>RG_PROX_PPGAllocation_ingestion</t>
  </si>
  <si>
    <t>RG_PROX_Theme_extraction</t>
  </si>
  <si>
    <t>RG_PROX_Theme_ingestion</t>
  </si>
  <si>
    <t>RG_PROX_Department_extraction</t>
  </si>
  <si>
    <t>RG_PROX_Department_ingestion</t>
  </si>
  <si>
    <t>RG_PROX_Budget_extraction</t>
  </si>
  <si>
    <t>RG_PROX_Budget_ingestion</t>
  </si>
  <si>
    <t>j_india_generic_query_execution_dbt_tran</t>
  </si>
  <si>
    <t>DCL_Generic_Extraction_1_Filesetup_Export</t>
  </si>
  <si>
    <t>DCL_Generic_Extraction_2_Filesetup_Export</t>
  </si>
  <si>
    <t>RG_PROX_Contract_extraction</t>
  </si>
  <si>
    <t>RG_PROX_Contract_ingestion</t>
  </si>
  <si>
    <t>RG_PROX_Payment_extraction</t>
  </si>
  <si>
    <t>RG_PROX_Payment_ingestion</t>
  </si>
  <si>
    <t>RG_PROX_MonthCommitment_extraction</t>
  </si>
  <si>
    <t>RG_PROX_MonthCommitment_ingestion</t>
  </si>
  <si>
    <t>RG_PROX_AccGroup_extraction</t>
  </si>
  <si>
    <t>RG_PROX_AccGroup_ingestion</t>
  </si>
  <si>
    <t>RG_PROX_Channel_extraction</t>
  </si>
  <si>
    <t>RG_PROX_Channel_ingestion</t>
  </si>
  <si>
    <t>RG_PROX_Customer_extraction</t>
  </si>
  <si>
    <t>RG_PROX_Customer_ingestion</t>
  </si>
  <si>
    <t>RG_PROX_ExpenseType_extraction</t>
  </si>
  <si>
    <t>RG_PROX_ExpenseType_ingestion</t>
  </si>
  <si>
    <t>customer_360_jp_dbt_tran</t>
  </si>
  <si>
    <t>edi_master_table_dbt_tran</t>
  </si>
  <si>
    <t>edi_sell_out_planet_ingestion_dbt_tran</t>
  </si>
  <si>
    <t>io_integration_job_dbt_tran</t>
  </si>
  <si>
    <t>j_jp_mds_refresh_etl_framework_sellout_dbt_ing</t>
  </si>
  <si>
    <t>j_jp_mds_refresh_etl_framework_sellout_dbt_tran</t>
  </si>
  <si>
    <t>j_so_japan_improvement_etl_framework_dbt_tran</t>
  </si>
  <si>
    <t>jp_pos_dbt_tran</t>
  </si>
  <si>
    <t>sellin_integration_job_dbt_tran</t>
  </si>
  <si>
    <t>sellin_workflow_dbt_tran</t>
  </si>
  <si>
    <t>sellout_integration_job_dbt_tran</t>
  </si>
  <si>
    <t>tp_integration_job_dbt_tran</t>
  </si>
  <si>
    <t>tsp_master_job_dbt_tran</t>
  </si>
  <si>
    <t>na_copa_dbt_tran</t>
  </si>
  <si>
    <t>jp_so_planet_no_dup</t>
  </si>
  <si>
    <t>JPNSDL_RAW.FILE_FORMAT_Semicolon</t>
  </si>
  <si>
    <t>inventory_workflow_dbt_tran</t>
  </si>
  <si>
    <t>DCL_KR_NEW_MBOX_file_copy_point</t>
  </si>
  <si>
    <t>Mbox_File_Copy</t>
  </si>
  <si>
    <t>DCL_KR_NEW_MBOX_file_copy_contact</t>
  </si>
  <si>
    <t>DCL_KR_NEW_MBOX_file_copy_diam</t>
  </si>
  <si>
    <t>DCL_KR_NEW_MBOX_file_copy_plat</t>
  </si>
  <si>
    <t>DCL_KR_NEW_MBOX_file_copy_gold</t>
  </si>
  <si>
    <t>DCL_KR_NEW_MBOX_file_copy_regu</t>
  </si>
  <si>
    <t>DCL_KR_NEW_MBOX_file_copy_diam_ec</t>
  </si>
  <si>
    <t>DCL_KR_NEW_MBOX_file_copy_telephone</t>
  </si>
  <si>
    <t>DCL_KR_NEW_MBOX_file_copy_CC_ConveniBlack</t>
  </si>
  <si>
    <t>DCL_KR_NEW_MBOX_file_copy_CC_sample</t>
  </si>
  <si>
    <t>DCL_KR_NEW_MBOX_file_copy_aff_can_sameday</t>
  </si>
  <si>
    <t>DCL_KR_NEW_MBOX_file_copy_aff_can_delivery</t>
  </si>
  <si>
    <t>DCL_KR_NEW_MBOX_file_copy_cont_collection</t>
  </si>
  <si>
    <t>DCL_KR_NEW_MBOX_file_copy_cont_collection_check</t>
  </si>
  <si>
    <t>DCL_MBOX_file_copy_Out_Call_ocl_contact_hist</t>
  </si>
  <si>
    <t>DCL_MBOX_file_copy_Out_Call_ocl_main_data</t>
  </si>
  <si>
    <t>DCL_MBOX_file_copy_Out_Call_ocl_order_hist</t>
  </si>
  <si>
    <t>DCL_MBOX_file_copy_Gen_ext_1_KR_Special_Discount</t>
  </si>
  <si>
    <t>DCL_MBOX_file_copy_Gen_ext_2_Generic_Ext_Output</t>
  </si>
  <si>
    <t>DM_SELLIN_DLY_refresh</t>
  </si>
  <si>
    <t>NA_POS_Offtake_TDE</t>
  </si>
  <si>
    <t>NA_POS_Offtake_TDE_monthly</t>
  </si>
  <si>
    <t>HK_POS_tde_refresh</t>
  </si>
  <si>
    <t>KR_POS_Offtake_TDE</t>
  </si>
  <si>
    <t>CHNSDL_RAW.DEV_LOAD_STAGE_ADLS_CHN</t>
  </si>
  <si>
    <t>DCL_ContactHist_Unload_MBox</t>
  </si>
  <si>
    <t>Taiwan_Sales_by_SKU_refresh</t>
  </si>
  <si>
    <t>tw_sfmc_tde_refresh</t>
  </si>
  <si>
    <t>cross_cat_102_process_1</t>
  </si>
  <si>
    <t>1980</t>
  </si>
  <si>
    <t>cross_cat_202_process_1</t>
  </si>
  <si>
    <t>cross_cat_302_process_1</t>
  </si>
  <si>
    <t>cross_cat_402_process_1</t>
  </si>
  <si>
    <t>1981</t>
  </si>
  <si>
    <t>CHNSDL_RAW.PARQUET_FILE_FORMAT</t>
  </si>
  <si>
    <t>ch_ecomm_mds_SDL_MDS_CN_ECOM_BRAND</t>
  </si>
  <si>
    <t>ch_ecomm_mds_SDL_MDS_CN_ECOM_SAPCUSTOMER_MAP</t>
  </si>
  <si>
    <t>ch_ecomm_mds_SDL_MDS_CN_PS_weights</t>
  </si>
  <si>
    <t>ch_ecomm_mds_SDL_MDS_CN_PS_Target</t>
  </si>
  <si>
    <t>ch_ecomm_mds_SDL_MDS_CN_ECOM_PRODUCT</t>
  </si>
  <si>
    <t>ch_ecomm_mds_SDL_MDS_CN_SKU_BENCHMARKS</t>
  </si>
  <si>
    <t>ch_ecomm_mds_SDL_MDS_CN_ECOM_NTS</t>
  </si>
  <si>
    <t>ch_ecomm_mds_SDL_MDS_CN_OTC_Soldto_Mapping</t>
  </si>
  <si>
    <t>ch_ecomm_mds_SDL_MDS_CN_OTC_Product_Mapping</t>
  </si>
  <si>
    <t>Korea_CIW_data_refresh</t>
  </si>
  <si>
    <t>rg_clavis_gb_products_extraction</t>
  </si>
  <si>
    <t>rg_clavis_gb_products_ingestion</t>
  </si>
  <si>
    <t>ASPSDL_RAW.CSV_FILE_FORMAT_CLAVIS_SOH_GZIP</t>
  </si>
  <si>
    <t>rg_clavis_gb_search_terms_results_extraction</t>
  </si>
  <si>
    <t>rg_clavis_gb_search_terms_results_ingestion</t>
  </si>
  <si>
    <t>dcl_004_month_end_refresh</t>
  </si>
  <si>
    <t>dcl_affiliate_cancel_load</t>
  </si>
  <si>
    <t>dcl_generic_extraction_1_filesetup</t>
  </si>
  <si>
    <t>dcl_generic_extraction_2_filesetup</t>
  </si>
  <si>
    <t>dcl_kr_new_edw_job6</t>
  </si>
  <si>
    <t>dcl_ml_prediction_load</t>
  </si>
  <si>
    <t>dcl_mykokya</t>
  </si>
  <si>
    <t>dcl_rakuten_load</t>
  </si>
  <si>
    <t>m_dcl_004_upd_flag</t>
  </si>
  <si>
    <t>m_dcl_edw_job1</t>
  </si>
  <si>
    <t>m_dcl_edw_job2</t>
  </si>
  <si>
    <t>m_dcl_edw_job3</t>
  </si>
  <si>
    <t>m_dcl_edwmonthly</t>
  </si>
  <si>
    <t>m_dcl_edwmonthly_dm_user_attr_hist</t>
  </si>
  <si>
    <t>jp_m_dcl_itg</t>
  </si>
  <si>
    <t>3001</t>
  </si>
  <si>
    <t>3002,3001</t>
  </si>
  <si>
    <t>in_ventasys_pobdata</t>
  </si>
  <si>
    <t>in_ventasys_rtlmaster</t>
  </si>
  <si>
    <t>in_ventasys_rxrtl</t>
  </si>
  <si>
    <t>in_ventasys_hcprtl</t>
  </si>
  <si>
    <t>rg_clavis</t>
  </si>
  <si>
    <t>market_mirror_dbt_ing</t>
  </si>
  <si>
    <t>market_mirror_dbt_tran</t>
  </si>
  <si>
    <t>cutomer_360_cn_sc</t>
  </si>
  <si>
    <t>cutomer_360_cn</t>
  </si>
  <si>
    <t>cn_yimian_price_data_loadr_dbt_ing</t>
  </si>
  <si>
    <t>cn_yimian_price_data_load_dbt_tran</t>
  </si>
  <si>
    <t>okr_alteryx_data_ingestion</t>
  </si>
  <si>
    <t>cutomer_360_ph</t>
  </si>
  <si>
    <t>cutomer_360_anz</t>
  </si>
  <si>
    <t>cutomer_360_datamart</t>
  </si>
  <si>
    <t>ecommerce_6pai_ingestion</t>
  </si>
  <si>
    <t>j_ap_dna_datamart_refresh_etl_framework_cogs_automation</t>
  </si>
  <si>
    <t>okr_dashboard_datamart_refresh</t>
  </si>
  <si>
    <t>price_tracker_datamart_refresh</t>
  </si>
  <si>
    <t>j_rg_ecomm_oneview_etl_framework</t>
  </si>
  <si>
    <t>j_ap_dna_datamart_refresh_etl_framework_customer_pl</t>
  </si>
  <si>
    <t>prox_master</t>
  </si>
  <si>
    <t>prox_datamart</t>
  </si>
  <si>
    <t>DCL_DM_Purchase_DLY_refresh</t>
  </si>
  <si>
    <t>customer_360_sg_dbt_tran</t>
  </si>
  <si>
    <t>customer_360_id_dbt_tran</t>
  </si>
  <si>
    <t>customer_360_tw_dbt_tran</t>
  </si>
  <si>
    <t>PARAMETER_GROUP_ID</t>
  </si>
  <si>
    <t>PARAMETER_GROUP_NAME</t>
  </si>
  <si>
    <t>PARAMETER_NAME</t>
  </si>
  <si>
    <t>PARAMETER_VALUE</t>
  </si>
  <si>
    <t>IS_SENSITIVE</t>
  </si>
  <si>
    <t>INSERT SCRIPT</t>
  </si>
  <si>
    <t>rg_travel_retail_shilla_group</t>
  </si>
  <si>
    <t>val_file_header</t>
  </si>
  <si>
    <t>Brand|SKU|Desc_|Ref_No_|EAN/UPC|Color|Sold_Qty|Gross_Sales|Sold_Qty|Gross_Sales|Sold_Qty|Gross_Sales|Sold_Qty|Gross_Sales|Sold_Qty|Gross_Sales|Sold_Qty|Gross_Sales</t>
  </si>
  <si>
    <t>INSERT INTO PARAMETERS (PARAMETER_ID, PARAMETER_GROUP_ID,PARAMETER_GROUP_NAME,PARAMETER_NAME,PARAMETER_VALUE,IS_SENSITIVE,IS_ACTIVE) VALUES (1,1,'rg_travel_retail_shilla_group','val_file_header','Brand|SKU|Desc_|Ref_No_|EAN/UPC|Color|Sold_Qty|Gross_Sales|Sold_Qty|Gross_Sales|Sold_Qty|Gross_Sales|Sold_Qty|Gross_Sales|Sold_Qty|Gross_Sales|Sold_Qty|Gross_Sales',FALSE,TRUE);</t>
  </si>
  <si>
    <t>trigger_mail</t>
  </si>
  <si>
    <t>Y</t>
  </si>
  <si>
    <t>INSERT INTO PARAMETERS (PARAMETER_ID, PARAMETER_GROUP_ID,PARAMETER_GROUP_NAME,PARAMETER_NAME,PARAMETER_VALUE,IS_SENSITIVE,IS_ACTIVE) VALUES (2,1,'rg_travel_retail_shilla_group','trigger_mail','Y',FALSE,FALSE);</t>
  </si>
  <si>
    <t>file_spec</t>
  </si>
  <si>
    <t>Shilla</t>
  </si>
  <si>
    <t>INSERT INTO PARAMETERS (PARAMETER_ID, PARAMETER_GROUP_ID,PARAMETER_GROUP_NAME,PARAMETER_NAME,PARAMETER_VALUE,IS_SENSITIVE,IS_ACTIVE) VALUES (3,1,'rg_travel_retail_shilla_group','file_spec','Shilla',FALSE,TRUE);</t>
  </si>
  <si>
    <t>val_file_name</t>
  </si>
  <si>
    <t>INSERT INTO PARAMETERS (PARAMETER_ID, PARAMETER_GROUP_ID,PARAMETER_GROUP_NAME,PARAMETER_NAME,PARAMETER_VALUE,IS_SENSITIVE,IS_ACTIVE) VALUES (4,1,'rg_travel_retail_shilla_group','val_file_name','Shilla',FALSE,TRUE);</t>
  </si>
  <si>
    <t>val_file_extn</t>
  </si>
  <si>
    <t>xlsx</t>
  </si>
  <si>
    <t>INSERT INTO PARAMETERS (PARAMETER_ID, PARAMETER_GROUP_ID,PARAMETER_GROUP_NAME,PARAMETER_NAME,PARAMETER_VALUE,IS_SENSITIVE,IS_ACTIVE) VALUES (5,1,'rg_travel_retail_shilla_group','val_file_extn','xlsx',FALSE,TRUE);</t>
  </si>
  <si>
    <t>business_mail_trigger</t>
  </si>
  <si>
    <t>INSERT INTO PARAMETERS (PARAMETER_ID, PARAMETER_GROUP_ID,PARAMETER_GROUP_NAME,PARAMETER_NAME,PARAMETER_VALUE,IS_SENSITIVE,IS_ACTIVE) VALUES (6,1,'rg_travel_retail_shilla_group','business_mail_trigger','Y',FALSE,FALSE);</t>
  </si>
  <si>
    <t>load_method</t>
  </si>
  <si>
    <t>sp</t>
  </si>
  <si>
    <t>INSERT INTO PARAMETERS (PARAMETER_ID, PARAMETER_GROUP_ID,PARAMETER_GROUP_NAME,PARAMETER_NAME,PARAMETER_VALUE,IS_SENSITIVE,IS_ACTIVE) VALUES (7,1,'rg_travel_retail_shilla_group','load_method','sp',FALSE,TRUE);</t>
  </si>
  <si>
    <t>sp_name</t>
  </si>
  <si>
    <t>ASPSDL_RAW.SHILLA_PREPROCESSING</t>
  </si>
  <si>
    <t>INSERT INTO PARAMETERS (PARAMETER_ID, PARAMETER_GROUP_ID,PARAMETER_GROUP_NAME,PARAMETER_NAME,PARAMETER_VALUE,IS_SENSITIVE,IS_ACTIVE) VALUES (8,1,'rg_travel_retail_shilla_group','sp_name','ASPSDL_RAW.SHILLA_PREPROCESSING',FALSE,TRUE);</t>
  </si>
  <si>
    <t>sheet_index</t>
  </si>
  <si>
    <t>INSERT INTO PARAMETERS (PARAMETER_ID, PARAMETER_GROUP_ID,PARAMETER_GROUP_NAME,PARAMETER_NAME,PARAMETER_VALUE,IS_SENSITIVE,IS_ACTIVE) VALUES (9,1,'rg_travel_retail_shilla_group','sheet_index','1',FALSE,TRUE);</t>
  </si>
  <si>
    <t>folder_path</t>
  </si>
  <si>
    <t>transactional</t>
  </si>
  <si>
    <t>INSERT INTO PARAMETERS (PARAMETER_ID, PARAMETER_GROUP_ID,PARAMETER_GROUP_NAME,PARAMETER_NAME,PARAMETER_VALUE,IS_SENSITIVE,IS_ACTIVE) VALUES (10,1,'rg_travel_retail_shilla_group','folder_path','transactional',FALSE,TRUE);</t>
  </si>
  <si>
    <t>target_table</t>
  </si>
  <si>
    <t>sdl_rg_travel_retail_shilla</t>
  </si>
  <si>
    <t>INSERT INTO PARAMETERS (PARAMETER_ID, PARAMETER_GROUP_ID,PARAMETER_GROUP_NAME,PARAMETER_NAME,PARAMETER_VALUE,IS_SENSITIVE,IS_ACTIVE) VALUES (11,1,'rg_travel_retail_shilla_group','target_table','sdl_rg_travel_retail_shilla',FALSE,TRUE);</t>
  </si>
  <si>
    <t>container</t>
  </si>
  <si>
    <t>asp</t>
  </si>
  <si>
    <t>INSERT INTO PARAMETERS (PARAMETER_ID, PARAMETER_GROUP_ID,PARAMETER_GROUP_NAME,PARAMETER_NAME,PARAMETER_VALUE,IS_SENSITIVE,IS_ACTIVE) VALUES (12,1,'rg_travel_retail_shilla_group','container','asp',FALSE,TRUE);</t>
  </si>
  <si>
    <t>target_schema</t>
  </si>
  <si>
    <t>ASPSDL_RAW</t>
  </si>
  <si>
    <t>INSERT INTO PARAMETERS (PARAMETER_ID, PARAMETER_GROUP_ID,PARAMETER_GROUP_NAME,PARAMETER_NAME,PARAMETER_VALUE,IS_SENSITIVE,IS_ACTIVE) VALUES (13,1,'rg_travel_retail_shilla_group','target_schema','ASPSDL_RAW',FALSE,TRUE);</t>
  </si>
  <si>
    <t>validation</t>
  </si>
  <si>
    <t>1-1-0</t>
  </si>
  <si>
    <t>INSERT INTO PARAMETERS (PARAMETER_ID, PARAMETER_GROUP_ID,PARAMETER_GROUP_NAME,PARAMETER_NAME,PARAMETER_VALUE,IS_SENSITIVE,IS_ACTIVE) VALUES (14,1,'rg_travel_retail_shilla_group','validation','1-1-0',FALSE,TRUE);</t>
  </si>
  <si>
    <t>index</t>
  </si>
  <si>
    <t>first</t>
  </si>
  <si>
    <t>INSERT INTO PARAMETERS (PARAMETER_ID, PARAMETER_GROUP_ID,PARAMETER_GROUP_NAME,PARAMETER_NAME,PARAMETER_VALUE,IS_SENSITIVE,IS_ACTIVE) VALUES (15,1,'rg_travel_retail_shilla_group','index','first',FALSE,TRUE);</t>
  </si>
  <si>
    <t>source_extn</t>
  </si>
  <si>
    <t>INSERT INTO PARAMETERS (PARAMETER_ID, PARAMETER_GROUP_ID,PARAMETER_GROUP_NAME,PARAMETER_NAME,PARAMETER_VALUE,IS_SENSITIVE,IS_ACTIVE) VALUES (16,1,'rg_travel_retail_shilla_group','source_extn','xlsx',FALSE,TRUE);</t>
  </si>
  <si>
    <t>file_header_row_num</t>
  </si>
  <si>
    <t>INSERT INTO PARAMETERS (PARAMETER_ID, PARAMETER_GROUP_ID,PARAMETER_GROUP_NAME,PARAMETER_NAME,PARAMETER_VALUE,IS_SENSITIVE,IS_ACTIVE) VALUES (17,1,'rg_travel_retail_shilla_group','file_header_row_num','0',FALSE,TRUE);</t>
  </si>
  <si>
    <t>is_truncate</t>
  </si>
  <si>
    <t>INSERT INTO PARAMETERS (PARAMETER_ID, PARAMETER_GROUP_ID,PARAMETER_GROUP_NAME,PARAMETER_NAME,PARAMETER_VALUE,IS_SENSITIVE,IS_ACTIVE) VALUES (18,1,'rg_travel_retail_shilla_group','is_truncate','Y',FALSE,TRUE);</t>
  </si>
  <si>
    <t>startRange</t>
  </si>
  <si>
    <t>A1</t>
  </si>
  <si>
    <t>INSERT INTO PARAMETERS (PARAMETER_ID, PARAMETER_GROUP_ID,PARAMETER_GROUP_NAME,PARAMETER_NAME,PARAMETER_VALUE,IS_SENSITIVE,IS_ACTIVE) VALUES (19,1,'rg_travel_retail_shilla_group','startRange','A1',FALSE,TRUE);</t>
  </si>
  <si>
    <t>rg_travel_retail_dfs_group</t>
  </si>
  <si>
    <t>INSERT INTO PARAMETERS (PARAMETER_ID, PARAMETER_GROUP_ID,PARAMETER_GROUP_NAME,PARAMETER_NAME,PARAMETER_VALUE,IS_SENSITIVE,IS_ACTIVE) VALUES (20,2,'rg_travel_retail_dfs_group','trigger_mail','Y',FALSE,FALSE);</t>
  </si>
  <si>
    <t>INSERT INTO PARAMETERS (PARAMETER_ID, PARAMETER_GROUP_ID,PARAMETER_GROUP_NAME,PARAMETER_NAME,PARAMETER_VALUE,IS_SENSITIVE,IS_ACTIVE) VALUES (21,2,'rg_travel_retail_dfs_group','business_mail_trigger','Y',FALSE,FALSE);</t>
  </si>
  <si>
    <t>Unknown</t>
  </si>
  <si>
    <t>INSERT INTO PARAMETERS (PARAMETER_ID, PARAMETER_GROUP_ID,PARAMETER_GROUP_NAME,PARAMETER_NAME,PARAMETER_VALUE,IS_SENSITIVE,IS_ACTIVE) VALUES (22,2,'rg_travel_retail_dfs_group','val_file_header','Unknown',FALSE,TRUE);</t>
  </si>
  <si>
    <t>DFS</t>
  </si>
  <si>
    <t>INSERT INTO PARAMETERS (PARAMETER_ID, PARAMETER_GROUP_ID,PARAMETER_GROUP_NAME,PARAMETER_NAME,PARAMETER_VALUE,IS_SENSITIVE,IS_ACTIVE) VALUES (23,2,'rg_travel_retail_dfs_group','file_spec','DFS',FALSE,TRUE);</t>
  </si>
  <si>
    <t>INSERT INTO PARAMETERS (PARAMETER_ID, PARAMETER_GROUP_ID,PARAMETER_GROUP_NAME,PARAMETER_NAME,PARAMETER_VALUE,IS_SENSITIVE,IS_ACTIVE) VALUES (24,2,'rg_travel_retail_dfs_group','val_file_name','DFS',FALSE,TRUE);</t>
  </si>
  <si>
    <t>INSERT INTO PARAMETERS (PARAMETER_ID, PARAMETER_GROUP_ID,PARAMETER_GROUP_NAME,PARAMETER_NAME,PARAMETER_VALUE,IS_SENSITIVE,IS_ACTIVE) VALUES (25,2,'rg_travel_retail_dfs_group','val_file_extn','xlsx',FALSE,TRUE);</t>
  </si>
  <si>
    <t>INSERT INTO PARAMETERS (PARAMETER_ID, PARAMETER_GROUP_ID,PARAMETER_GROUP_NAME,PARAMETER_NAME,PARAMETER_VALUE,IS_SENSITIVE,IS_ACTIVE) VALUES (26,2,'rg_travel_retail_dfs_group','load_method','sp',FALSE,TRUE);</t>
  </si>
  <si>
    <t>ASPSDL_RAW.DFS_PREPROCESSING</t>
  </si>
  <si>
    <t>INSERT INTO PARAMETERS (PARAMETER_ID, PARAMETER_GROUP_ID,PARAMETER_GROUP_NAME,PARAMETER_NAME,PARAMETER_VALUE,IS_SENSITIVE,IS_ACTIVE) VALUES (27,2,'rg_travel_retail_dfs_group','sp_name','ASPSDL_RAW.DFS_PREPROCESSING',FALSE,TRUE);</t>
  </si>
  <si>
    <t>INSERT INTO PARAMETERS (PARAMETER_ID, PARAMETER_GROUP_ID,PARAMETER_GROUP_NAME,PARAMETER_NAME,PARAMETER_VALUE,IS_SENSITIVE,IS_ACTIVE) VALUES (28,2,'rg_travel_retail_dfs_group','sheet_index','0',FALSE,TRUE);</t>
  </si>
  <si>
    <t>INSERT INTO PARAMETERS (PARAMETER_ID, PARAMETER_GROUP_ID,PARAMETER_GROUP_NAME,PARAMETER_NAME,PARAMETER_VALUE,IS_SENSITIVE,IS_ACTIVE) VALUES (29,2,'rg_travel_retail_dfs_group','folder_path','transactional',FALSE,TRUE);</t>
  </si>
  <si>
    <t>sdl_rg_travel_retail_dfs</t>
  </si>
  <si>
    <t>INSERT INTO PARAMETERS (PARAMETER_ID, PARAMETER_GROUP_ID,PARAMETER_GROUP_NAME,PARAMETER_NAME,PARAMETER_VALUE,IS_SENSITIVE,IS_ACTIVE) VALUES (30,2,'rg_travel_retail_dfs_group','target_table','sdl_rg_travel_retail_dfs',FALSE,TRUE);</t>
  </si>
  <si>
    <t>INSERT INTO PARAMETERS (PARAMETER_ID, PARAMETER_GROUP_ID,PARAMETER_GROUP_NAME,PARAMETER_NAME,PARAMETER_VALUE,IS_SENSITIVE,IS_ACTIVE) VALUES (31,2,'rg_travel_retail_dfs_group','container','asp',FALSE,TRUE);</t>
  </si>
  <si>
    <t>INSERT INTO PARAMETERS (PARAMETER_ID, PARAMETER_GROUP_ID,PARAMETER_GROUP_NAME,PARAMETER_NAME,PARAMETER_VALUE,IS_SENSITIVE,IS_ACTIVE) VALUES (32,2,'rg_travel_retail_dfs_group','target_schema','ASPSDL_RAW',FALSE,TRUE);</t>
  </si>
  <si>
    <t>INSERT INTO PARAMETERS (PARAMETER_ID, PARAMETER_GROUP_ID,PARAMETER_GROUP_NAME,PARAMETER_NAME,PARAMETER_VALUE,IS_SENSITIVE,IS_ACTIVE) VALUES (33,2,'rg_travel_retail_dfs_group','validation','1-1-0',FALSE,TRUE);</t>
  </si>
  <si>
    <t>INSERT INTO PARAMETERS (PARAMETER_ID, PARAMETER_GROUP_ID,PARAMETER_GROUP_NAME,PARAMETER_NAME,PARAMETER_VALUE,IS_SENSITIVE,IS_ACTIVE) VALUES (34,2,'rg_travel_retail_dfs_group','index','first',FALSE,TRUE);</t>
  </si>
  <si>
    <t>INSERT INTO PARAMETERS (PARAMETER_ID, PARAMETER_GROUP_ID,PARAMETER_GROUP_NAME,PARAMETER_NAME,PARAMETER_VALUE,IS_SENSITIVE,IS_ACTIVE) VALUES (35,2,'rg_travel_retail_dfs_group','source_extn','xlsx',FALSE,TRUE);</t>
  </si>
  <si>
    <t>INSERT INTO PARAMETERS (PARAMETER_ID, PARAMETER_GROUP_ID,PARAMETER_GROUP_NAME,PARAMETER_NAME,PARAMETER_VALUE,IS_SENSITIVE,IS_ACTIVE) VALUES (36,2,'rg_travel_retail_dfs_group','file_header_row_num','0',FALSE,TRUE);</t>
  </si>
  <si>
    <t>INSERT INTO PARAMETERS (PARAMETER_ID, PARAMETER_GROUP_ID,PARAMETER_GROUP_NAME,PARAMETER_NAME,PARAMETER_VALUE,IS_SENSITIVE,IS_ACTIVE) VALUES (37,2,'rg_travel_retail_dfs_group','is_truncate','Y',FALSE,TRUE);</t>
  </si>
  <si>
    <t>INSERT INTO PARAMETERS (PARAMETER_ID, PARAMETER_GROUP_ID,PARAMETER_GROUP_NAME,PARAMETER_NAME,PARAMETER_VALUE,IS_SENSITIVE,IS_ACTIVE) VALUES (38,2,'rg_travel_retail_dfs_group','startRange','A1',FALSE,TRUE);</t>
  </si>
  <si>
    <t>rg_travel_retail_dfs_hainan_group</t>
  </si>
  <si>
    <t>INSERT INTO PARAMETERS (PARAMETER_ID, PARAMETER_GROUP_ID,PARAMETER_GROUP_NAME,PARAMETER_NAME,PARAMETER_VALUE,IS_SENSITIVE,IS_ACTIVE) VALUES (39,3,'rg_travel_retail_dfs_hainan_group','trigger_mail','Y',FALSE,FALSE);</t>
  </si>
  <si>
    <t>INSERT INTO PARAMETERS (PARAMETER_ID, PARAMETER_GROUP_ID,PARAMETER_GROUP_NAME,PARAMETER_NAME,PARAMETER_VALUE,IS_SENSITIVE,IS_ACTIVE) VALUES (40,3,'rg_travel_retail_dfs_hainan_group','business_mail_trigger','Y',FALSE,FALSE);</t>
  </si>
  <si>
    <t>Department|Brand|Product Class|Product Subclass|Brand Collection|Common SKU|EDI Vendor Style|UPC EAN CODE|Style Type Code|Month|Location ( Online &amp; Offline)|SLS MTD U|SLS MTD US$|SLS YTD U|SLS YTD US$</t>
  </si>
  <si>
    <t>INSERT INTO PARAMETERS (PARAMETER_ID, PARAMETER_GROUP_ID,PARAMETER_GROUP_NAME,PARAMETER_NAME,PARAMETER_VALUE,IS_SENSITIVE,IS_ACTIVE) VALUES (41,3,'rg_travel_retail_dfs_hainan_group','val_file_header','Department|Brand|Product Class|Product Subclass|Brand Collection|Common SKU|EDI Vendor Style|UPC EAN CODE|Style Type Code|Month|Location ( Online &amp; Offline)|SLS MTD U|SLS MTD US$|SLS YTD U|SLS YTD US$',FALSE,TRUE);</t>
  </si>
  <si>
    <t>Hainan Vendor Sales Report for Asian</t>
  </si>
  <si>
    <t>INSERT INTO PARAMETERS (PARAMETER_ID, PARAMETER_GROUP_ID,PARAMETER_GROUP_NAME,PARAMETER_NAME,PARAMETER_VALUE,IS_SENSITIVE,IS_ACTIVE) VALUES (42,3,'rg_travel_retail_dfs_hainan_group','file_spec','Hainan Vendor Sales Report for Asian',FALSE,TRUE);</t>
  </si>
  <si>
    <t>Hainan_Vendor_Sales_Report_for_Asian</t>
  </si>
  <si>
    <t>INSERT INTO PARAMETERS (PARAMETER_ID, PARAMETER_GROUP_ID,PARAMETER_GROUP_NAME,PARAMETER_NAME,PARAMETER_VALUE,IS_SENSITIVE,IS_ACTIVE) VALUES (43,3,'rg_travel_retail_dfs_hainan_group','val_file_name','Hainan_Vendor_Sales_Report_for_Asian',FALSE,TRUE);</t>
  </si>
  <si>
    <t>INSERT INTO PARAMETERS (PARAMETER_ID, PARAMETER_GROUP_ID,PARAMETER_GROUP_NAME,PARAMETER_NAME,PARAMETER_VALUE,IS_SENSITIVE,IS_ACTIVE) VALUES (44,3,'rg_travel_retail_dfs_hainan_group','val_file_extn','xlsx',FALSE,TRUE);</t>
  </si>
  <si>
    <t>INSERT INTO PARAMETERS (PARAMETER_ID, PARAMETER_GROUP_ID,PARAMETER_GROUP_NAME,PARAMETER_NAME,PARAMETER_VALUE,IS_SENSITIVE,IS_ACTIVE) VALUES (45,3,'rg_travel_retail_dfs_hainan_group','load_method','sp',FALSE,TRUE);</t>
  </si>
  <si>
    <t>ASPSDL_RAW.HAINAN_PREPROCESSING</t>
  </si>
  <si>
    <t>INSERT INTO PARAMETERS (PARAMETER_ID, PARAMETER_GROUP_ID,PARAMETER_GROUP_NAME,PARAMETER_NAME,PARAMETER_VALUE,IS_SENSITIVE,IS_ACTIVE) VALUES (46,3,'rg_travel_retail_dfs_hainan_group','sp_name','ASPSDL_RAW.HAINAN_PREPROCESSING',FALSE,TRUE);</t>
  </si>
  <si>
    <t>INSERT INTO PARAMETERS (PARAMETER_ID, PARAMETER_GROUP_ID,PARAMETER_GROUP_NAME,PARAMETER_NAME,PARAMETER_VALUE,IS_SENSITIVE,IS_ACTIVE) VALUES (47,3,'rg_travel_retail_dfs_hainan_group','sheet_index','0',FALSE,TRUE);</t>
  </si>
  <si>
    <t>transactional/DFS</t>
  </si>
  <si>
    <t>INSERT INTO PARAMETERS (PARAMETER_ID, PARAMETER_GROUP_ID,PARAMETER_GROUP_NAME,PARAMETER_NAME,PARAMETER_VALUE,IS_SENSITIVE,IS_ACTIVE) VALUES (48,3,'rg_travel_retail_dfs_hainan_group','folder_path','transactional/DFS',FALSE,TRUE);</t>
  </si>
  <si>
    <t>sdl_rg_travel_retail_dfs_hainan</t>
  </si>
  <si>
    <t>INSERT INTO PARAMETERS (PARAMETER_ID, PARAMETER_GROUP_ID,PARAMETER_GROUP_NAME,PARAMETER_NAME,PARAMETER_VALUE,IS_SENSITIVE,IS_ACTIVE) VALUES (49,3,'rg_travel_retail_dfs_hainan_group','target_table','sdl_rg_travel_retail_dfs_hainan',FALSE,TRUE);</t>
  </si>
  <si>
    <t>INSERT INTO PARAMETERS (PARAMETER_ID, PARAMETER_GROUP_ID,PARAMETER_GROUP_NAME,PARAMETER_NAME,PARAMETER_VALUE,IS_SENSITIVE,IS_ACTIVE) VALUES (50,3,'rg_travel_retail_dfs_hainan_group','container','asp',FALSE,TRUE);</t>
  </si>
  <si>
    <t>INSERT INTO PARAMETERS (PARAMETER_ID, PARAMETER_GROUP_ID,PARAMETER_GROUP_NAME,PARAMETER_NAME,PARAMETER_VALUE,IS_SENSITIVE,IS_ACTIVE) VALUES (51,3,'rg_travel_retail_dfs_hainan_group','target_schema','ASPSDL_RAW',FALSE,TRUE);</t>
  </si>
  <si>
    <t>INSERT INTO PARAMETERS (PARAMETER_ID, PARAMETER_GROUP_ID,PARAMETER_GROUP_NAME,PARAMETER_NAME,PARAMETER_VALUE,IS_SENSITIVE,IS_ACTIVE) VALUES (52,3,'rg_travel_retail_dfs_hainan_group','validation','1-1-0',FALSE,TRUE);</t>
  </si>
  <si>
    <t>full</t>
  </si>
  <si>
    <t>INSERT INTO PARAMETERS (PARAMETER_ID, PARAMETER_GROUP_ID,PARAMETER_GROUP_NAME,PARAMETER_NAME,PARAMETER_VALUE,IS_SENSITIVE,IS_ACTIVE) VALUES (53,3,'rg_travel_retail_dfs_hainan_group','index','full',FALSE,TRUE);</t>
  </si>
  <si>
    <t>INSERT INTO PARAMETERS (PARAMETER_ID, PARAMETER_GROUP_ID,PARAMETER_GROUP_NAME,PARAMETER_NAME,PARAMETER_VALUE,IS_SENSITIVE,IS_ACTIVE) VALUES (54,3,'rg_travel_retail_dfs_hainan_group','source_extn','xlsx',FALSE,TRUE);</t>
  </si>
  <si>
    <t>INSERT INTO PARAMETERS (PARAMETER_ID, PARAMETER_GROUP_ID,PARAMETER_GROUP_NAME,PARAMETER_NAME,PARAMETER_VALUE,IS_SENSITIVE,IS_ACTIVE) VALUES (55,3,'rg_travel_retail_dfs_hainan_group','file_header_row_num','0',FALSE,TRUE);</t>
  </si>
  <si>
    <t>INSERT INTO PARAMETERS (PARAMETER_ID, PARAMETER_GROUP_ID,PARAMETER_GROUP_NAME,PARAMETER_NAME,PARAMETER_VALUE,IS_SENSITIVE,IS_ACTIVE) VALUES (56,3,'rg_travel_retail_dfs_hainan_group','is_truncate','Y',FALSE,TRUE);</t>
  </si>
  <si>
    <t>INSERT INTO PARAMETERS (PARAMETER_ID, PARAMETER_GROUP_ID,PARAMETER_GROUP_NAME,PARAMETER_NAME,PARAMETER_VALUE,IS_SENSITIVE,IS_ACTIVE) VALUES (57,3,'rg_travel_retail_dfs_hainan_group','startRange','A1',FALSE,TRUE);</t>
  </si>
  <si>
    <t>rg_travel_retail_dufry_hainan_group</t>
  </si>
  <si>
    <t>INSERT INTO PARAMETERS (PARAMETER_ID, PARAMETER_GROUP_ID,PARAMETER_GROUP_NAME,PARAMETER_NAME,PARAMETER_VALUE,IS_SENSITIVE,IS_ACTIVE) VALUES (58,4,'rg_travel_retail_dufry_hainan_group','trigger_mail','Y',FALSE,FALSE);</t>
  </si>
  <si>
    <t>INSERT INTO PARAMETERS (PARAMETER_ID, PARAMETER_GROUP_ID,PARAMETER_GROUP_NAME,PARAMETER_NAME,PARAMETER_VALUE,IS_SENSITIVE,IS_ACTIVE) VALUES (59,4,'rg_travel_retail_dufry_hainan_group','business_mail_trigger','Y',FALSE,FALSE);</t>
  </si>
  <si>
    <t>unknown</t>
  </si>
  <si>
    <t>INSERT INTO PARAMETERS (PARAMETER_ID, PARAMETER_GROUP_ID,PARAMETER_GROUP_NAME,PARAMETER_NAME,PARAMETER_VALUE,IS_SENSITIVE,IS_ACTIVE) VALUES (60,4,'rg_travel_retail_dufry_hainan_group','val_file_header','unknown',FALSE,TRUE);</t>
  </si>
  <si>
    <t>Dufry Hainan</t>
  </si>
  <si>
    <t>INSERT INTO PARAMETERS (PARAMETER_ID, PARAMETER_GROUP_ID,PARAMETER_GROUP_NAME,PARAMETER_NAME,PARAMETER_VALUE,IS_SENSITIVE,IS_ACTIVE) VALUES (61,4,'rg_travel_retail_dufry_hainan_group','file_spec','Dufry Hainan',FALSE,TRUE);</t>
  </si>
  <si>
    <t>INSERT INTO PARAMETERS (PARAMETER_ID, PARAMETER_GROUP_ID,PARAMETER_GROUP_NAME,PARAMETER_NAME,PARAMETER_VALUE,IS_SENSITIVE,IS_ACTIVE) VALUES (62,4,'rg_travel_retail_dufry_hainan_group','val_file_name','Dufry Hainan',FALSE,TRUE);</t>
  </si>
  <si>
    <t>INSERT INTO PARAMETERS (PARAMETER_ID, PARAMETER_GROUP_ID,PARAMETER_GROUP_NAME,PARAMETER_NAME,PARAMETER_VALUE,IS_SENSITIVE,IS_ACTIVE) VALUES (63,4,'rg_travel_retail_dufry_hainan_group','val_file_extn','xlsx',FALSE,TRUE);</t>
  </si>
  <si>
    <t>INSERT INTO PARAMETERS (PARAMETER_ID, PARAMETER_GROUP_ID,PARAMETER_GROUP_NAME,PARAMETER_NAME,PARAMETER_VALUE,IS_SENSITIVE,IS_ACTIVE) VALUES (64,4,'rg_travel_retail_dufry_hainan_group','load_method','sp',FALSE,TRUE);</t>
  </si>
  <si>
    <t>ASPSDL_RAW.DUFRY_PREPROCESSING</t>
  </si>
  <si>
    <t>INSERT INTO PARAMETERS (PARAMETER_ID, PARAMETER_GROUP_ID,PARAMETER_GROUP_NAME,PARAMETER_NAME,PARAMETER_VALUE,IS_SENSITIVE,IS_ACTIVE) VALUES (65,4,'rg_travel_retail_dufry_hainan_group','sp_name','ASPSDL_RAW.DUFRY_PREPROCESSING',FALSE,TRUE);</t>
  </si>
  <si>
    <t>INSERT INTO PARAMETERS (PARAMETER_ID, PARAMETER_GROUP_ID,PARAMETER_GROUP_NAME,PARAMETER_NAME,PARAMETER_VALUE,IS_SENSITIVE,IS_ACTIVE) VALUES (66,4,'rg_travel_retail_dufry_hainan_group','sheet_index','0',FALSE,TRUE);</t>
  </si>
  <si>
    <t>transactional/Dufry</t>
  </si>
  <si>
    <t>INSERT INTO PARAMETERS (PARAMETER_ID, PARAMETER_GROUP_ID,PARAMETER_GROUP_NAME,PARAMETER_NAME,PARAMETER_VALUE,IS_SENSITIVE,IS_ACTIVE) VALUES (67,4,'rg_travel_retail_dufry_hainan_group','folder_path','transactional/Dufry',FALSE,TRUE);</t>
  </si>
  <si>
    <t>sdl_rg_travel_retail_dufry_hainan</t>
  </si>
  <si>
    <t>INSERT INTO PARAMETERS (PARAMETER_ID, PARAMETER_GROUP_ID,PARAMETER_GROUP_NAME,PARAMETER_NAME,PARAMETER_VALUE,IS_SENSITIVE,IS_ACTIVE) VALUES (68,4,'rg_travel_retail_dufry_hainan_group','target_table','sdl_rg_travel_retail_dufry_hainan',FALSE,TRUE);</t>
  </si>
  <si>
    <t>INSERT INTO PARAMETERS (PARAMETER_ID, PARAMETER_GROUP_ID,PARAMETER_GROUP_NAME,PARAMETER_NAME,PARAMETER_VALUE,IS_SENSITIVE,IS_ACTIVE) VALUES (69,4,'rg_travel_retail_dufry_hainan_group','container','asp',FALSE,TRUE);</t>
  </si>
  <si>
    <t>INSERT INTO PARAMETERS (PARAMETER_ID, PARAMETER_GROUP_ID,PARAMETER_GROUP_NAME,PARAMETER_NAME,PARAMETER_VALUE,IS_SENSITIVE,IS_ACTIVE) VALUES (70,4,'rg_travel_retail_dufry_hainan_group','target_schema','ASPSDL_RAW',FALSE,TRUE);</t>
  </si>
  <si>
    <t>INSERT INTO PARAMETERS (PARAMETER_ID, PARAMETER_GROUP_ID,PARAMETER_GROUP_NAME,PARAMETER_NAME,PARAMETER_VALUE,IS_SENSITIVE,IS_ACTIVE) VALUES (71,4,'rg_travel_retail_dufry_hainan_group','validation','1-1-0',FALSE,TRUE);</t>
  </si>
  <si>
    <t>last</t>
  </si>
  <si>
    <t>INSERT INTO PARAMETERS (PARAMETER_ID, PARAMETER_GROUP_ID,PARAMETER_GROUP_NAME,PARAMETER_NAME,PARAMETER_VALUE,IS_SENSITIVE,IS_ACTIVE) VALUES (72,4,'rg_travel_retail_dufry_hainan_group','index','last',FALSE,TRUE);</t>
  </si>
  <si>
    <t>INSERT INTO PARAMETERS (PARAMETER_ID, PARAMETER_GROUP_ID,PARAMETER_GROUP_NAME,PARAMETER_NAME,PARAMETER_VALUE,IS_SENSITIVE,IS_ACTIVE) VALUES (73,4,'rg_travel_retail_dufry_hainan_group','source_extn','xlsx',FALSE,TRUE);</t>
  </si>
  <si>
    <t>INSERT INTO PARAMETERS (PARAMETER_ID, PARAMETER_GROUP_ID,PARAMETER_GROUP_NAME,PARAMETER_NAME,PARAMETER_VALUE,IS_SENSITIVE,IS_ACTIVE) VALUES (74,4,'rg_travel_retail_dufry_hainan_group','file_header_row_num','0',FALSE,TRUE);</t>
  </si>
  <si>
    <t>N</t>
  </si>
  <si>
    <t>INSERT INTO PARAMETERS (PARAMETER_ID, PARAMETER_GROUP_ID,PARAMETER_GROUP_NAME,PARAMETER_NAME,PARAMETER_VALUE,IS_SENSITIVE,IS_ACTIVE) VALUES (75,4,'rg_travel_retail_dufry_hainan_group','is_truncate','N',FALSE,TRUE);</t>
  </si>
  <si>
    <t>INSERT INTO PARAMETERS (PARAMETER_ID, PARAMETER_GROUP_ID,PARAMETER_GROUP_NAME,PARAMETER_NAME,PARAMETER_VALUE,IS_SENSITIVE,IS_ACTIVE) VALUES (76,4,'rg_travel_retail_dufry_hainan_group','startRange','A1',FALSE,TRUE);</t>
  </si>
  <si>
    <t>rg_travel_retail_cnsc_group</t>
  </si>
  <si>
    <t>INSERT INTO PARAMETERS (PARAMETER_ID, PARAMETER_GROUP_ID,PARAMETER_GROUP_NAME,PARAMETER_NAME,PARAMETER_VALUE,IS_SENSITIVE,IS_ACTIVE) VALUES (77,5,'rg_travel_retail_cnsc_group','trigger_mail','Y',FALSE,FALSE);</t>
  </si>
  <si>
    <t>INSERT INTO PARAMETERS (PARAMETER_ID, PARAMETER_GROUP_ID,PARAMETER_GROUP_NAME,PARAMETER_NAME,PARAMETER_VALUE,IS_SENSITIVE,IS_ACTIVE) VALUES (78,5,'rg_travel_retail_cnsc_group','business_mail_trigger','Y',FALSE,FALSE);</t>
  </si>
  <si>
    <t>INSERT INTO PARAMETERS (PARAMETER_ID, PARAMETER_GROUP_ID,PARAMETER_GROUP_NAME,PARAMETER_NAME,PARAMETER_VALUE,IS_SENSITIVE,IS_ACTIVE) VALUES (79,5,'rg_travel_retail_cnsc_group','val_file_header','Unknown',FALSE,TRUE);</t>
  </si>
  <si>
    <t>CNSC DR.CILABO SALES REPORT</t>
  </si>
  <si>
    <t>INSERT INTO PARAMETERS (PARAMETER_ID, PARAMETER_GROUP_ID,PARAMETER_GROUP_NAME,PARAMETER_NAME,PARAMETER_VALUE,IS_SENSITIVE,IS_ACTIVE) VALUES (80,5,'rg_travel_retail_cnsc_group','file_spec','CNSC DR.CILABO SALES REPORT',FALSE,TRUE);</t>
  </si>
  <si>
    <t>CNSC_DR.CILABO_SALES_REPORT</t>
  </si>
  <si>
    <t>INSERT INTO PARAMETERS (PARAMETER_ID, PARAMETER_GROUP_ID,PARAMETER_GROUP_NAME,PARAMETER_NAME,PARAMETER_VALUE,IS_SENSITIVE,IS_ACTIVE) VALUES (81,5,'rg_travel_retail_cnsc_group','val_file_name','CNSC_DR.CILABO_SALES_REPORT',FALSE,TRUE);</t>
  </si>
  <si>
    <t>INSERT INTO PARAMETERS (PARAMETER_ID, PARAMETER_GROUP_ID,PARAMETER_GROUP_NAME,PARAMETER_NAME,PARAMETER_VALUE,IS_SENSITIVE,IS_ACTIVE) VALUES (82,5,'rg_travel_retail_cnsc_group','val_file_extn','xlsx',FALSE,TRUE);</t>
  </si>
  <si>
    <t>INSERT INTO PARAMETERS (PARAMETER_ID, PARAMETER_GROUP_ID,PARAMETER_GROUP_NAME,PARAMETER_NAME,PARAMETER_VALUE,IS_SENSITIVE,IS_ACTIVE) VALUES (83,5,'rg_travel_retail_cnsc_group','load_method','sp',FALSE,TRUE);</t>
  </si>
  <si>
    <t>ASPSDL_RAW.CNSC_PREPROCESSING</t>
  </si>
  <si>
    <t>INSERT INTO PARAMETERS (PARAMETER_ID, PARAMETER_GROUP_ID,PARAMETER_GROUP_NAME,PARAMETER_NAME,PARAMETER_VALUE,IS_SENSITIVE,IS_ACTIVE) VALUES (84,5,'rg_travel_retail_cnsc_group','sp_name','ASPSDL_RAW.CNSC_PREPROCESSING',FALSE,TRUE);</t>
  </si>
  <si>
    <t>sheet_names</t>
  </si>
  <si>
    <t>ZZ DT,HZ DT,BJ DT,CQ DT,DL DT,SY DT</t>
  </si>
  <si>
    <t>INSERT INTO PARAMETERS (PARAMETER_ID, PARAMETER_GROUP_ID,PARAMETER_GROUP_NAME,PARAMETER_NAME,PARAMETER_VALUE,IS_SENSITIVE,IS_ACTIVE) VALUES (85,5,'rg_travel_retail_cnsc_group','sheet_names','ZZ DT,HZ DT,BJ DT,CQ DT,DL DT,SY DT',FALSE,TRUE);</t>
  </si>
  <si>
    <t>transactional/CNSC</t>
  </si>
  <si>
    <t>INSERT INTO PARAMETERS (PARAMETER_ID, PARAMETER_GROUP_ID,PARAMETER_GROUP_NAME,PARAMETER_NAME,PARAMETER_VALUE,IS_SENSITIVE,IS_ACTIVE) VALUES (86,5,'rg_travel_retail_cnsc_group','folder_path','transactional/CNSC',FALSE,TRUE);</t>
  </si>
  <si>
    <t>sdl_rg_travel_retail_cnsc</t>
  </si>
  <si>
    <t>INSERT INTO PARAMETERS (PARAMETER_ID, PARAMETER_GROUP_ID,PARAMETER_GROUP_NAME,PARAMETER_NAME,PARAMETER_VALUE,IS_SENSITIVE,IS_ACTIVE) VALUES (87,5,'rg_travel_retail_cnsc_group','target_table','sdl_rg_travel_retail_cnsc',FALSE,TRUE);</t>
  </si>
  <si>
    <t>INSERT INTO PARAMETERS (PARAMETER_ID, PARAMETER_GROUP_ID,PARAMETER_GROUP_NAME,PARAMETER_NAME,PARAMETER_VALUE,IS_SENSITIVE,IS_ACTIVE) VALUES (88,5,'rg_travel_retail_cnsc_group','container','asp',FALSE,TRUE);</t>
  </si>
  <si>
    <t>INSERT INTO PARAMETERS (PARAMETER_ID, PARAMETER_GROUP_ID,PARAMETER_GROUP_NAME,PARAMETER_NAME,PARAMETER_VALUE,IS_SENSITIVE,IS_ACTIVE) VALUES (89,5,'rg_travel_retail_cnsc_group','target_schema','ASPSDL_RAW',FALSE,TRUE);</t>
  </si>
  <si>
    <t>INSERT INTO PARAMETERS (PARAMETER_ID, PARAMETER_GROUP_ID,PARAMETER_GROUP_NAME,PARAMETER_NAME,PARAMETER_VALUE,IS_SENSITIVE,IS_ACTIVE) VALUES (90,5,'rg_travel_retail_cnsc_group','validation','1-1-0',FALSE,TRUE);</t>
  </si>
  <si>
    <t>INSERT INTO PARAMETERS (PARAMETER_ID, PARAMETER_GROUP_ID,PARAMETER_GROUP_NAME,PARAMETER_NAME,PARAMETER_VALUE,IS_SENSITIVE,IS_ACTIVE) VALUES (91,5,'rg_travel_retail_cnsc_group','index','last',FALSE,TRUE);</t>
  </si>
  <si>
    <t>INSERT INTO PARAMETERS (PARAMETER_ID, PARAMETER_GROUP_ID,PARAMETER_GROUP_NAME,PARAMETER_NAME,PARAMETER_VALUE,IS_SENSITIVE,IS_ACTIVE) VALUES (92,5,'rg_travel_retail_cnsc_group','source_extn','xlsx',FALSE,TRUE);</t>
  </si>
  <si>
    <t>INSERT INTO PARAMETERS (PARAMETER_ID, PARAMETER_GROUP_ID,PARAMETER_GROUP_NAME,PARAMETER_NAME,PARAMETER_VALUE,IS_SENSITIVE,IS_ACTIVE) VALUES (93,5,'rg_travel_retail_cnsc_group','file_header_row_num','0',FALSE,TRUE);</t>
  </si>
  <si>
    <t>INSERT INTO PARAMETERS (PARAMETER_ID, PARAMETER_GROUP_ID,PARAMETER_GROUP_NAME,PARAMETER_NAME,PARAMETER_VALUE,IS_SENSITIVE,IS_ACTIVE) VALUES (94,5,'rg_travel_retail_cnsc_group','is_truncate','Y',FALSE,TRUE);</t>
  </si>
  <si>
    <t>INSERT INTO PARAMETERS (PARAMETER_ID, PARAMETER_GROUP_ID,PARAMETER_GROUP_NAME,PARAMETER_NAME,PARAMETER_VALUE,IS_SENSITIVE,IS_ACTIVE) VALUES (95,5,'rg_travel_retail_cnsc_group','startRange','A1',FALSE,TRUE);</t>
  </si>
  <si>
    <t>rg_travel_retail_lagadere_group</t>
  </si>
  <si>
    <t>INSERT INTO PARAMETERS (PARAMETER_ID, PARAMETER_GROUP_ID,PARAMETER_GROUP_NAME,PARAMETER_NAME,PARAMETER_VALUE,IS_SENSITIVE,IS_ACTIVE) VALUES (96,6,'rg_travel_retail_lagadere_group','trigger_mail','Y',FALSE,FALSE);</t>
  </si>
  <si>
    <t>INSERT INTO PARAMETERS (PARAMETER_ID, PARAMETER_GROUP_ID,PARAMETER_GROUP_NAME,PARAMETER_NAME,PARAMETER_VALUE,IS_SENSITIVE,IS_ACTIVE) VALUES (97,6,'rg_travel_retail_lagadere_group','business_mail_trigger','Y',FALSE,FALSE);</t>
  </si>
  <si>
    <t>Brand_name|Barcode|Item_Code|English_Desc|Chinese_Desc|Category|SRP_USD|Unit|Amt|Unit|Amt|Unit|Amt|Stock</t>
  </si>
  <si>
    <t>INSERT INTO PARAMETERS (PARAMETER_ID, PARAMETER_GROUP_ID,PARAMETER_GROUP_NAME,PARAMETER_NAME,PARAMETER_VALUE,IS_SENSITIVE,IS_ACTIVE) VALUES (98,6,'rg_travel_retail_lagadere_group','val_file_header','Brand_name|Barcode|Item_Code|English_Desc|Chinese_Desc|Category|SRP_USD|Unit|Amt|Unit|Amt|Unit|Amt|Stock',FALSE,TRUE);</t>
  </si>
  <si>
    <t>LSTR</t>
  </si>
  <si>
    <t>INSERT INTO PARAMETERS (PARAMETER_ID, PARAMETER_GROUP_ID,PARAMETER_GROUP_NAME,PARAMETER_NAME,PARAMETER_VALUE,IS_SENSITIVE,IS_ACTIVE) VALUES (99,6,'rg_travel_retail_lagadere_group','file_spec','LSTR',FALSE,TRUE);</t>
  </si>
  <si>
    <t>INSERT INTO PARAMETERS (PARAMETER_ID, PARAMETER_GROUP_ID,PARAMETER_GROUP_NAME,PARAMETER_NAME,PARAMETER_VALUE,IS_SENSITIVE,IS_ACTIVE) VALUES (100,6,'rg_travel_retail_lagadere_group','val_file_name','LSTR',FALSE,TRUE);</t>
  </si>
  <si>
    <t>INSERT INTO PARAMETERS (PARAMETER_ID, PARAMETER_GROUP_ID,PARAMETER_GROUP_NAME,PARAMETER_NAME,PARAMETER_VALUE,IS_SENSITIVE,IS_ACTIVE) VALUES (101,6,'rg_travel_retail_lagadere_group','val_file_extn','xlsx',FALSE,TRUE);</t>
  </si>
  <si>
    <t>INSERT INTO PARAMETERS (PARAMETER_ID, PARAMETER_GROUP_ID,PARAMETER_GROUP_NAME,PARAMETER_NAME,PARAMETER_VALUE,IS_SENSITIVE,IS_ACTIVE) VALUES (102,6,'rg_travel_retail_lagadere_group','load_method','sp',FALSE,TRUE);</t>
  </si>
  <si>
    <t>ASPSDL_RAW.LSTR_PREPROCESSING</t>
  </si>
  <si>
    <t>INSERT INTO PARAMETERS (PARAMETER_ID, PARAMETER_GROUP_ID,PARAMETER_GROUP_NAME,PARAMETER_NAME,PARAMETER_VALUE,IS_SENSITIVE,IS_ACTIVE) VALUES (103,6,'rg_travel_retail_lagadere_group','sp_name','ASPSDL_RAW.LSTR_PREPROCESSING',FALSE,TRUE);</t>
  </si>
  <si>
    <t>INSERT INTO PARAMETERS (PARAMETER_ID, PARAMETER_GROUP_ID,PARAMETER_GROUP_NAME,PARAMETER_NAME,PARAMETER_VALUE,IS_SENSITIVE,IS_ACTIVE) VALUES (104,6,'rg_travel_retail_lagadere_group','sheet_index','0',FALSE,TRUE);</t>
  </si>
  <si>
    <t>transactional/Lagardere</t>
  </si>
  <si>
    <t>INSERT INTO PARAMETERS (PARAMETER_ID, PARAMETER_GROUP_ID,PARAMETER_GROUP_NAME,PARAMETER_NAME,PARAMETER_VALUE,IS_SENSITIVE,IS_ACTIVE) VALUES (105,6,'rg_travel_retail_lagadere_group','folder_path','transactional/Lagardere',FALSE,TRUE);</t>
  </si>
  <si>
    <t>sdl_rg_travel_retail_lstr</t>
  </si>
  <si>
    <t>INSERT INTO PARAMETERS (PARAMETER_ID, PARAMETER_GROUP_ID,PARAMETER_GROUP_NAME,PARAMETER_NAME,PARAMETER_VALUE,IS_SENSITIVE,IS_ACTIVE) VALUES (106,6,'rg_travel_retail_lagadere_group','target_table','sdl_rg_travel_retail_lstr',FALSE,TRUE);</t>
  </si>
  <si>
    <t>INSERT INTO PARAMETERS (PARAMETER_ID, PARAMETER_GROUP_ID,PARAMETER_GROUP_NAME,PARAMETER_NAME,PARAMETER_VALUE,IS_SENSITIVE,IS_ACTIVE) VALUES (107,6,'rg_travel_retail_lagadere_group','container','asp',FALSE,TRUE);</t>
  </si>
  <si>
    <t>INSERT INTO PARAMETERS (PARAMETER_ID, PARAMETER_GROUP_ID,PARAMETER_GROUP_NAME,PARAMETER_NAME,PARAMETER_VALUE,IS_SENSITIVE,IS_ACTIVE) VALUES (108,6,'rg_travel_retail_lagadere_group','target_schema','ASPSDL_RAW',FALSE,TRUE);</t>
  </si>
  <si>
    <t>1-1-1</t>
  </si>
  <si>
    <t>INSERT INTO PARAMETERS (PARAMETER_ID, PARAMETER_GROUP_ID,PARAMETER_GROUP_NAME,PARAMETER_NAME,PARAMETER_VALUE,IS_SENSITIVE,IS_ACTIVE) VALUES (109,6,'rg_travel_retail_lagadere_group','validation','1-1-1',FALSE,TRUE);</t>
  </si>
  <si>
    <t>INSERT INTO PARAMETERS (PARAMETER_ID, PARAMETER_GROUP_ID,PARAMETER_GROUP_NAME,PARAMETER_NAME,PARAMETER_VALUE,IS_SENSITIVE,IS_ACTIVE) VALUES (110,6,'rg_travel_retail_lagadere_group','index','last',FALSE,TRUE);</t>
  </si>
  <si>
    <t>INSERT INTO PARAMETERS (PARAMETER_ID, PARAMETER_GROUP_ID,PARAMETER_GROUP_NAME,PARAMETER_NAME,PARAMETER_VALUE,IS_SENSITIVE,IS_ACTIVE) VALUES (111,6,'rg_travel_retail_lagadere_group','source_extn','xlsx',FALSE,TRUE);</t>
  </si>
  <si>
    <t>INSERT INTO PARAMETERS (PARAMETER_ID, PARAMETER_GROUP_ID,PARAMETER_GROUP_NAME,PARAMETER_NAME,PARAMETER_VALUE,IS_SENSITIVE,IS_ACTIVE) VALUES (112,6,'rg_travel_retail_lagadere_group','file_header_row_num','2',FALSE,TRUE);</t>
  </si>
  <si>
    <t>INSERT INTO PARAMETERS (PARAMETER_ID, PARAMETER_GROUP_ID,PARAMETER_GROUP_NAME,PARAMETER_NAME,PARAMETER_VALUE,IS_SENSITIVE,IS_ACTIVE) VALUES (113,6,'rg_travel_retail_lagadere_group','is_truncate','Y',FALSE,TRUE);</t>
  </si>
  <si>
    <t>INSERT INTO PARAMETERS (PARAMETER_ID, PARAMETER_GROUP_ID,PARAMETER_GROUP_NAME,PARAMETER_NAME,PARAMETER_VALUE,IS_SENSITIVE,IS_ACTIVE) VALUES (114,6,'rg_travel_retail_lagadere_group','startRange','A1',FALSE,TRUE);</t>
  </si>
  <si>
    <t>rg_travel_retail_cdfg_group</t>
  </si>
  <si>
    <t>INSERT INTO PARAMETERS (PARAMETER_ID, PARAMETER_GROUP_ID,PARAMETER_GROUP_NAME,PARAMETER_NAME,PARAMETER_VALUE,IS_SENSITIVE,IS_ACTIVE) VALUES (115,7,'rg_travel_retail_cdfg_group','trigger_mail','Y',FALSE,FALSE);</t>
  </si>
  <si>
    <t>INSERT INTO PARAMETERS (PARAMETER_ID, PARAMETER_GROUP_ID,PARAMETER_GROUP_NAME,PARAMETER_NAME,PARAMETER_VALUE,IS_SENSITIVE,IS_ACTIVE) VALUES (116,7,'rg_travel_retail_cdfg_group','business_mail_trigger','Y',FALSE,FALSE);</t>
  </si>
  <si>
    <t>INSERT INTO PARAMETERS (PARAMETER_ID, PARAMETER_GROUP_ID,PARAMETER_GROUP_NAME,PARAMETER_NAME,PARAMETER_VALUE,IS_SENSITIVE,IS_ACTIVE) VALUES (117,7,'rg_travel_retail_cdfg_group','val_file_header','unknown',FALSE,TRUE);</t>
  </si>
  <si>
    <t>CDFG</t>
  </si>
  <si>
    <t>INSERT INTO PARAMETERS (PARAMETER_ID, PARAMETER_GROUP_ID,PARAMETER_GROUP_NAME,PARAMETER_NAME,PARAMETER_VALUE,IS_SENSITIVE,IS_ACTIVE) VALUES (118,7,'rg_travel_retail_cdfg_group','file_spec','CDFG',FALSE,TRUE);</t>
  </si>
  <si>
    <t>INSERT INTO PARAMETERS (PARAMETER_ID, PARAMETER_GROUP_ID,PARAMETER_GROUP_NAME,PARAMETER_NAME,PARAMETER_VALUE,IS_SENSITIVE,IS_ACTIVE) VALUES (119,7,'rg_travel_retail_cdfg_group','val_file_name','CDFG',FALSE,TRUE);</t>
  </si>
  <si>
    <t>INSERT INTO PARAMETERS (PARAMETER_ID, PARAMETER_GROUP_ID,PARAMETER_GROUP_NAME,PARAMETER_NAME,PARAMETER_VALUE,IS_SENSITIVE,IS_ACTIVE) VALUES (120,7,'rg_travel_retail_cdfg_group','val_file_extn','xlsx',FALSE,TRUE);</t>
  </si>
  <si>
    <t>INSERT INTO PARAMETERS (PARAMETER_ID, PARAMETER_GROUP_ID,PARAMETER_GROUP_NAME,PARAMETER_NAME,PARAMETER_VALUE,IS_SENSITIVE,IS_ACTIVE) VALUES (121,7,'rg_travel_retail_cdfg_group','load_method','sp',FALSE,TRUE);</t>
  </si>
  <si>
    <t>ASPSDL_RAW.CDFG_PREPROCESSING</t>
  </si>
  <si>
    <t>INSERT INTO PARAMETERS (PARAMETER_ID, PARAMETER_GROUP_ID,PARAMETER_GROUP_NAME,PARAMETER_NAME,PARAMETER_VALUE,IS_SENSITIVE,IS_ACTIVE) VALUES (122,7,'rg_travel_retail_cdfg_group','sp_name','ASPSDL_RAW.CDFG_PREPROCESSING',FALSE,TRUE);</t>
  </si>
  <si>
    <t>HTB,MEMBERS,HAIKOU BUGOU,Cambodia Downtown,BEIJING AIRPORT,XHG</t>
  </si>
  <si>
    <t>INSERT INTO PARAMETERS (PARAMETER_ID, PARAMETER_GROUP_ID,PARAMETER_GROUP_NAME,PARAMETER_NAME,PARAMETER_VALUE,IS_SENSITIVE,IS_ACTIVE) VALUES (123,7,'rg_travel_retail_cdfg_group','sheet_names','HTB,MEMBERS,HAIKOU BUGOU,Cambodia Downtown,BEIJING AIRPORT,XHG',FALSE,TRUE);</t>
  </si>
  <si>
    <t>INSERT INTO PARAMETERS (PARAMETER_ID, PARAMETER_GROUP_ID,PARAMETER_GROUP_NAME,PARAMETER_NAME,PARAMETER_VALUE,IS_SENSITIVE,IS_ACTIVE) VALUES (124,7,'rg_travel_retail_cdfg_group','folder_path','transactional',FALSE,TRUE);</t>
  </si>
  <si>
    <t>sdl_rg_travel_retail_cdfg</t>
  </si>
  <si>
    <t>INSERT INTO PARAMETERS (PARAMETER_ID, PARAMETER_GROUP_ID,PARAMETER_GROUP_NAME,PARAMETER_NAME,PARAMETER_VALUE,IS_SENSITIVE,IS_ACTIVE) VALUES (125,7,'rg_travel_retail_cdfg_group','target_table','sdl_rg_travel_retail_cdfg',FALSE,TRUE);</t>
  </si>
  <si>
    <t>INSERT INTO PARAMETERS (PARAMETER_ID, PARAMETER_GROUP_ID,PARAMETER_GROUP_NAME,PARAMETER_NAME,PARAMETER_VALUE,IS_SENSITIVE,IS_ACTIVE) VALUES (126,7,'rg_travel_retail_cdfg_group','container','asp',FALSE,TRUE);</t>
  </si>
  <si>
    <t>INSERT INTO PARAMETERS (PARAMETER_ID, PARAMETER_GROUP_ID,PARAMETER_GROUP_NAME,PARAMETER_NAME,PARAMETER_VALUE,IS_SENSITIVE,IS_ACTIVE) VALUES (127,7,'rg_travel_retail_cdfg_group','target_schema','ASPSDL_RAW',FALSE,TRUE);</t>
  </si>
  <si>
    <t>INSERT INTO PARAMETERS (PARAMETER_ID, PARAMETER_GROUP_ID,PARAMETER_GROUP_NAME,PARAMETER_NAME,PARAMETER_VALUE,IS_SENSITIVE,IS_ACTIVE) VALUES (128,7,'rg_travel_retail_cdfg_group','validation','1-1-0',FALSE,TRUE);</t>
  </si>
  <si>
    <t>INSERT INTO PARAMETERS (PARAMETER_ID, PARAMETER_GROUP_ID,PARAMETER_GROUP_NAME,PARAMETER_NAME,PARAMETER_VALUE,IS_SENSITIVE,IS_ACTIVE) VALUES (129,7,'rg_travel_retail_cdfg_group','index','first',FALSE,TRUE);</t>
  </si>
  <si>
    <t>INSERT INTO PARAMETERS (PARAMETER_ID, PARAMETER_GROUP_ID,PARAMETER_GROUP_NAME,PARAMETER_NAME,PARAMETER_VALUE,IS_SENSITIVE,IS_ACTIVE) VALUES (130,7,'rg_travel_retail_cdfg_group','source_extn','xlsx',FALSE,TRUE);</t>
  </si>
  <si>
    <t>INSERT INTO PARAMETERS (PARAMETER_ID, PARAMETER_GROUP_ID,PARAMETER_GROUP_NAME,PARAMETER_NAME,PARAMETER_VALUE,IS_SENSITIVE,IS_ACTIVE) VALUES (131,7,'rg_travel_retail_cdfg_group','file_header_row_num','0',FALSE,TRUE);</t>
  </si>
  <si>
    <t>INSERT INTO PARAMETERS (PARAMETER_ID, PARAMETER_GROUP_ID,PARAMETER_GROUP_NAME,PARAMETER_NAME,PARAMETER_VALUE,IS_SENSITIVE,IS_ACTIVE) VALUES (132,7,'rg_travel_retail_cdfg_group','is_truncate','Y',FALSE,TRUE);</t>
  </si>
  <si>
    <t>INSERT INTO PARAMETERS (PARAMETER_ID, PARAMETER_GROUP_ID,PARAMETER_GROUP_NAME,PARAMETER_NAME,PARAMETER_VALUE,IS_SENSITIVE,IS_ACTIVE) VALUES (133,7,'rg_travel_retail_cdfg_group','startRange','A1',FALSE,TRUE);</t>
  </si>
  <si>
    <t>rg_mds_to_dna_refresh_group</t>
  </si>
  <si>
    <t>jobname</t>
  </si>
  <si>
    <t>RG_MDSPROD_To_SnowflakePROD</t>
  </si>
  <si>
    <t>INSERT INTO PARAMETERS (PARAMETER_ID, PARAMETER_GROUP_ID,PARAMETER_GROUP_NAME,PARAMETER_NAME,PARAMETER_VALUE,IS_SENSITIVE,IS_ACTIVE) VALUES (134,8,'rg_mds_to_dna_refresh_group','jobname','RG_MDSPROD_To_SnowflakePROD',FALSE,TRUE);</t>
  </si>
  <si>
    <t>INSERT INTO PARAMETERS (PARAMETER_ID, PARAMETER_GROUP_ID,PARAMETER_GROUP_NAME,PARAMETER_NAME,PARAMETER_VALUE,IS_SENSITIVE,IS_ACTIVE) VALUES (135,8,'rg_mds_to_dna_refresh_group','container','asp',FALSE,TRUE);</t>
  </si>
  <si>
    <t>file_path</t>
  </si>
  <si>
    <t>prd/cdata</t>
  </si>
  <si>
    <t>INSERT INTO PARAMETERS (PARAMETER_ID, PARAMETER_GROUP_ID,PARAMETER_GROUP_NAME,PARAMETER_NAME,PARAMETER_VALUE,IS_SENSITIVE,IS_ACTIVE) VALUES (136,8,'rg_mds_to_dna_refresh_group','file_path','prd/cdata',FALSE,TRUE);</t>
  </si>
  <si>
    <t>j_reg_copa_ciw_rpt_refresh_group</t>
  </si>
  <si>
    <t>contentUrl</t>
  </si>
  <si>
    <t>ADB</t>
  </si>
  <si>
    <t>INSERT INTO PARAMETERS (PARAMETER_ID, PARAMETER_GROUP_ID,PARAMETER_GROUP_NAME,PARAMETER_NAME,PARAMETER_VALUE,IS_SENSITIVE,IS_ACTIVE) VALUES (137,9,'j_reg_copa_ciw_rpt_refresh_group','contentUrl','ADB',FALSE,TRUE);</t>
  </si>
  <si>
    <t>tableauSourceName</t>
  </si>
  <si>
    <t>Regional Sell-In COPA CIW</t>
  </si>
  <si>
    <t>INSERT INTO PARAMETERS (PARAMETER_ID, PARAMETER_GROUP_ID,PARAMETER_GROUP_NAME,PARAMETER_NAME,PARAMETER_VALUE,IS_SENSITIVE,IS_ACTIVE) VALUES (138,9,'j_reg_copa_ciw_rpt_refresh_group','tableauSourceName','Regional Sell-In COPA CIW',FALSE,TRUE);</t>
  </si>
  <si>
    <t>waitTime</t>
  </si>
  <si>
    <t>INSERT INTO PARAMETERS (PARAMETER_ID, PARAMETER_GROUP_ID,PARAMETER_GROUP_NAME,PARAMETER_NAME,PARAMETER_VALUE,IS_SENSITIVE,IS_ACTIVE) VALUES (139,9,'j_reg_copa_ciw_rpt_refresh_group','waitTime','30',FALSE,TRUE);</t>
  </si>
  <si>
    <t>refreshType</t>
  </si>
  <si>
    <t>datasource</t>
  </si>
  <si>
    <t>INSERT INTO PARAMETERS (PARAMETER_ID, PARAMETER_GROUP_ID,PARAMETER_GROUP_NAME,PARAMETER_NAME,PARAMETER_VALUE,IS_SENSITIVE,IS_ACTIVE) VALUES (140,9,'j_reg_copa_ciw_rpt_refresh_group','refreshType','datasource',FALSE,TRUE);</t>
  </si>
  <si>
    <t>INSERT INTO PARAMETERS (PARAMETER_ID, PARAMETER_GROUP_ID,PARAMETER_GROUP_NAME,PARAMETER_NAME,PARAMETER_VALUE,IS_SENSITIVE,IS_ACTIVE) VALUES (2223,9,'j_reg_copa_ciw_rpt_refresh_group','container','asp',FALSE,TRUE);</t>
  </si>
  <si>
    <t>sg_transaction_scan_amazon_group</t>
  </si>
  <si>
    <t>INSERT INTO PARAMETERS (PARAMETER_ID, PARAMETER_GROUP_ID,PARAMETER_GROUP_NAME,PARAMETER_NAME,PARAMETER_VALUE,IS_SENSITIVE,IS_ACTIVE) VALUES (141,10,'sg_transaction_scan_amazon_group','trigger_mail','Y',FALSE,FALSE);</t>
  </si>
  <si>
    <t>INSERT INTO PARAMETERS (PARAMETER_ID, PARAMETER_GROUP_ID,PARAMETER_GROUP_NAME,PARAMETER_NAME,PARAMETER_VALUE,IS_SENSITIVE,IS_ACTIVE) VALUES (142,10,'sg_transaction_scan_amazon_group','business_mail_trigger','N',FALSE,FALSE);</t>
  </si>
  <si>
    <t>rm|merchant_customer_id|gl|category|subcategory|brand|asin|item_name|ops|pcogs|shipped_units|ppmpercent|ppmdollar|month|year|vendor_code|vendor_name</t>
  </si>
  <si>
    <t>INSERT INTO PARAMETERS (PARAMETER_ID, PARAMETER_GROUP_ID,PARAMETER_GROUP_NAME,PARAMETER_NAME,PARAMETER_VALUE,IS_SENSITIVE,IS_ACTIVE) VALUES (143,10,'sg_transaction_scan_amazon_group','val_file_header','rm|merchant_customer_id|gl|category|subcategory|brand|asin|item_name|ops|pcogs|shipped_units|ppmpercent|ppmdollar|month|year|vendor_code|vendor_name',FALSE,TRUE);</t>
  </si>
  <si>
    <t>Amazon</t>
  </si>
  <si>
    <t>INSERT INTO PARAMETERS (PARAMETER_ID, PARAMETER_GROUP_ID,PARAMETER_GROUP_NAME,PARAMETER_NAME,PARAMETER_VALUE,IS_SENSITIVE,IS_ACTIVE) VALUES (144,10,'sg_transaction_scan_amazon_group','file_spec','Amazon',FALSE,TRUE);</t>
  </si>
  <si>
    <t>INSERT INTO PARAMETERS (PARAMETER_ID, PARAMETER_GROUP_ID,PARAMETER_GROUP_NAME,PARAMETER_NAME,PARAMETER_VALUE,IS_SENSITIVE,IS_ACTIVE) VALUES (145,10,'sg_transaction_scan_amazon_group','val_file_name','Amazon',FALSE,TRUE);</t>
  </si>
  <si>
    <t>INSERT INTO PARAMETERS (PARAMETER_ID, PARAMETER_GROUP_ID,PARAMETER_GROUP_NAME,PARAMETER_NAME,PARAMETER_VALUE,IS_SENSITIVE,IS_ACTIVE) VALUES (146,10,'sg_transaction_scan_amazon_group','val_file_extn','xlsx',FALSE,TRUE);</t>
  </si>
  <si>
    <t>INSERT INTO PARAMETERS (PARAMETER_ID, PARAMETER_GROUP_ID,PARAMETER_GROUP_NAME,PARAMETER_NAME,PARAMETER_VALUE,IS_SENSITIVE,IS_ACTIVE) VALUES (147,10,'sg_transaction_scan_amazon_group','load_method','sp',FALSE,TRUE);</t>
  </si>
  <si>
    <t>sgpsdl_raw.sg_amazon_preprocessing</t>
  </si>
  <si>
    <t>INSERT INTO PARAMETERS (PARAMETER_ID, PARAMETER_GROUP_ID,PARAMETER_GROUP_NAME,PARAMETER_NAME,PARAMETER_VALUE,IS_SENSITIVE,IS_ACTIVE) VALUES (148,10,'sg_transaction_scan_amazon_group','sp_name','sgpsdl_raw.sg_amazon_preprocessing',FALSE,TRUE);</t>
  </si>
  <si>
    <t>INSERT INTO PARAMETERS (PARAMETER_ID, PARAMETER_GROUP_ID,PARAMETER_GROUP_NAME,PARAMETER_NAME,PARAMETER_VALUE,IS_SENSITIVE,IS_ACTIVE) VALUES (149,10,'sg_transaction_scan_amazon_group','sheet_index','1',FALSE,TRUE);</t>
  </si>
  <si>
    <t>scan360/amazon</t>
  </si>
  <si>
    <t>INSERT INTO PARAMETERS (PARAMETER_ID, PARAMETER_GROUP_ID,PARAMETER_GROUP_NAME,PARAMETER_NAME,PARAMETER_VALUE,IS_SENSITIVE,IS_ACTIVE) VALUES (150,10,'sg_transaction_scan_amazon_group','folder_path','scan360/amazon',FALSE,TRUE);</t>
  </si>
  <si>
    <t>SDL_SG_SCAN_DATA_AMAZON</t>
  </si>
  <si>
    <t>INSERT INTO PARAMETERS (PARAMETER_ID, PARAMETER_GROUP_ID,PARAMETER_GROUP_NAME,PARAMETER_NAME,PARAMETER_VALUE,IS_SENSITIVE,IS_ACTIVE) VALUES (151,10,'sg_transaction_scan_amazon_group','target_table','SDL_SG_SCAN_DATA_AMAZON',FALSE,TRUE);</t>
  </si>
  <si>
    <t>sgp</t>
  </si>
  <si>
    <t>INSERT INTO PARAMETERS (PARAMETER_ID, PARAMETER_GROUP_ID,PARAMETER_GROUP_NAME,PARAMETER_NAME,PARAMETER_VALUE,IS_SENSITIVE,IS_ACTIVE) VALUES (152,10,'sg_transaction_scan_amazon_group','container','sgp',FALSE,TRUE);</t>
  </si>
  <si>
    <t>sgpsdl_raw</t>
  </si>
  <si>
    <t>INSERT INTO PARAMETERS (PARAMETER_ID, PARAMETER_GROUP_ID,PARAMETER_GROUP_NAME,PARAMETER_NAME,PARAMETER_VALUE,IS_SENSITIVE,IS_ACTIVE) VALUES (153,10,'sg_transaction_scan_amazon_group','target_schema','sgpsdl_raw',FALSE,TRUE);</t>
  </si>
  <si>
    <t>INSERT INTO PARAMETERS (PARAMETER_ID, PARAMETER_GROUP_ID,PARAMETER_GROUP_NAME,PARAMETER_NAME,PARAMETER_VALUE,IS_SENSITIVE,IS_ACTIVE) VALUES (154,10,'sg_transaction_scan_amazon_group','validation','1-1-1',FALSE,TRUE);</t>
  </si>
  <si>
    <t>INSERT INTO PARAMETERS (PARAMETER_ID, PARAMETER_GROUP_ID,PARAMETER_GROUP_NAME,PARAMETER_NAME,PARAMETER_VALUE,IS_SENSITIVE,IS_ACTIVE) VALUES (155,10,'sg_transaction_scan_amazon_group','index','last',FALSE,TRUE);</t>
  </si>
  <si>
    <t>INSERT INTO PARAMETERS (PARAMETER_ID, PARAMETER_GROUP_ID,PARAMETER_GROUP_NAME,PARAMETER_NAME,PARAMETER_VALUE,IS_SENSITIVE,IS_ACTIVE) VALUES (156,10,'sg_transaction_scan_amazon_group','source_extn','xlsx',FALSE,TRUE);</t>
  </si>
  <si>
    <t>INSERT INTO PARAMETERS (PARAMETER_ID, PARAMETER_GROUP_ID,PARAMETER_GROUP_NAME,PARAMETER_NAME,PARAMETER_VALUE,IS_SENSITIVE,IS_ACTIVE) VALUES (157,10,'sg_transaction_scan_amazon_group','file_header_row_num','0',FALSE,TRUE);</t>
  </si>
  <si>
    <t>INSERT INTO PARAMETERS (PARAMETER_ID, PARAMETER_GROUP_ID,PARAMETER_GROUP_NAME,PARAMETER_NAME,PARAMETER_VALUE,IS_SENSITIVE,IS_ACTIVE) VALUES (158,10,'sg_transaction_scan_amazon_group','is_truncate','Y',FALSE,TRUE);</t>
  </si>
  <si>
    <t>INSERT INTO PARAMETERS (PARAMETER_ID, PARAMETER_GROUP_ID,PARAMETER_GROUP_NAME,PARAMETER_NAME,PARAMETER_VALUE,IS_SENSITIVE,IS_ACTIVE) VALUES (159,10,'sg_transaction_scan_amazon_group','startRange','A1',FALSE,TRUE);</t>
  </si>
  <si>
    <t>sg_transaction_scan_scommerce_group</t>
  </si>
  <si>
    <t>INSERT INTO PARAMETERS (PARAMETER_ID, PARAMETER_GROUP_ID,PARAMETER_GROUP_NAME,PARAMETER_NAME,PARAMETER_VALUE,IS_SENSITIVE,IS_ACTIVE) VALUES (160,11,'sg_transaction_scan_scommerce_group','trigger_mail','Y',FALSE,FALSE);</t>
  </si>
  <si>
    <t>INSERT INTO PARAMETERS (PARAMETER_ID, PARAMETER_GROUP_ID,PARAMETER_GROUP_NAME,PARAMETER_NAME,PARAMETER_VALUE,IS_SENSITIVE,IS_ACTIVE) VALUES (161,11,'sg_transaction_scan_scommerce_group','business_mail_trigger','N',FALSE,FALSE);</t>
  </si>
  <si>
    <t>date_id|ordersn|itemid|modelid|SKU_ID|item_name|model_name|Sum_of_amount|Sum_of_gmv_(SGD)_</t>
  </si>
  <si>
    <t>INSERT INTO PARAMETERS (PARAMETER_ID, PARAMETER_GROUP_ID,PARAMETER_GROUP_NAME,PARAMETER_NAME,PARAMETER_VALUE,IS_SENSITIVE,IS_ACTIVE) VALUES (162,11,'sg_transaction_scan_scommerce_group','val_file_header','date_id|ordersn|itemid|modelid|SKU_ID|item_name|model_name|Sum_of_amount|Sum_of_gmv_(SGD)_',FALSE,TRUE);</t>
  </si>
  <si>
    <t>Scommerce</t>
  </si>
  <si>
    <t>INSERT INTO PARAMETERS (PARAMETER_ID, PARAMETER_GROUP_ID,PARAMETER_GROUP_NAME,PARAMETER_NAME,PARAMETER_VALUE,IS_SENSITIVE,IS_ACTIVE) VALUES (163,11,'sg_transaction_scan_scommerce_group','file_spec','Scommerce',FALSE,TRUE);</t>
  </si>
  <si>
    <t>INSERT INTO PARAMETERS (PARAMETER_ID, PARAMETER_GROUP_ID,PARAMETER_GROUP_NAME,PARAMETER_NAME,PARAMETER_VALUE,IS_SENSITIVE,IS_ACTIVE) VALUES (164,11,'sg_transaction_scan_scommerce_group','val_file_name','Scommerce',FALSE,TRUE);</t>
  </si>
  <si>
    <t>INSERT INTO PARAMETERS (PARAMETER_ID, PARAMETER_GROUP_ID,PARAMETER_GROUP_NAME,PARAMETER_NAME,PARAMETER_VALUE,IS_SENSITIVE,IS_ACTIVE) VALUES (165,11,'sg_transaction_scan_scommerce_group','val_file_extn','xlsx',FALSE,TRUE);</t>
  </si>
  <si>
    <t>INSERT INTO PARAMETERS (PARAMETER_ID, PARAMETER_GROUP_ID,PARAMETER_GROUP_NAME,PARAMETER_NAME,PARAMETER_VALUE,IS_SENSITIVE,IS_ACTIVE) VALUES (166,11,'sg_transaction_scan_scommerce_group','load_method','sp',FALSE,TRUE);</t>
  </si>
  <si>
    <t>sgpsdl_raw.SG_SCOMMERCE_preprocessing</t>
  </si>
  <si>
    <t>INSERT INTO PARAMETERS (PARAMETER_ID, PARAMETER_GROUP_ID,PARAMETER_GROUP_NAME,PARAMETER_NAME,PARAMETER_VALUE,IS_SENSITIVE,IS_ACTIVE) VALUES (167,11,'sg_transaction_scan_scommerce_group','sp_name','sgpsdl_raw.SG_SCOMMERCE_preprocessing',FALSE,TRUE);</t>
  </si>
  <si>
    <t>INSERT INTO PARAMETERS (PARAMETER_ID, PARAMETER_GROUP_ID,PARAMETER_GROUP_NAME,PARAMETER_NAME,PARAMETER_VALUE,IS_SENSITIVE,IS_ACTIVE) VALUES (168,11,'sg_transaction_scan_scommerce_group','sheet_names','',FALSE,TRUE);</t>
  </si>
  <si>
    <t>scan360/scommerce</t>
  </si>
  <si>
    <t>INSERT INTO PARAMETERS (PARAMETER_ID, PARAMETER_GROUP_ID,PARAMETER_GROUP_NAME,PARAMETER_NAME,PARAMETER_VALUE,IS_SENSITIVE,IS_ACTIVE) VALUES (169,11,'sg_transaction_scan_scommerce_group','folder_path','scan360/scommerce',FALSE,TRUE);</t>
  </si>
  <si>
    <t>sdl_sg_scan_data_scommerce</t>
  </si>
  <si>
    <t>INSERT INTO PARAMETERS (PARAMETER_ID, PARAMETER_GROUP_ID,PARAMETER_GROUP_NAME,PARAMETER_NAME,PARAMETER_VALUE,IS_SENSITIVE,IS_ACTIVE) VALUES (170,11,'sg_transaction_scan_scommerce_group','target_table','sdl_sg_scan_data_scommerce',FALSE,TRUE);</t>
  </si>
  <si>
    <t>INSERT INTO PARAMETERS (PARAMETER_ID, PARAMETER_GROUP_ID,PARAMETER_GROUP_NAME,PARAMETER_NAME,PARAMETER_VALUE,IS_SENSITIVE,IS_ACTIVE) VALUES (171,11,'sg_transaction_scan_scommerce_group','container','sgp',FALSE,TRUE);</t>
  </si>
  <si>
    <t>INSERT INTO PARAMETERS (PARAMETER_ID, PARAMETER_GROUP_ID,PARAMETER_GROUP_NAME,PARAMETER_NAME,PARAMETER_VALUE,IS_SENSITIVE,IS_ACTIVE) VALUES (172,11,'sg_transaction_scan_scommerce_group','target_schema','sgpsdl_raw',FALSE,TRUE);</t>
  </si>
  <si>
    <t>INSERT INTO PARAMETERS (PARAMETER_ID, PARAMETER_GROUP_ID,PARAMETER_GROUP_NAME,PARAMETER_NAME,PARAMETER_VALUE,IS_SENSITIVE,IS_ACTIVE) VALUES (173,11,'sg_transaction_scan_scommerce_group','validation','1-1-1',FALSE,TRUE);</t>
  </si>
  <si>
    <t>INSERT INTO PARAMETERS (PARAMETER_ID, PARAMETER_GROUP_ID,PARAMETER_GROUP_NAME,PARAMETER_NAME,PARAMETER_VALUE,IS_SENSITIVE,IS_ACTIVE) VALUES (174,11,'sg_transaction_scan_scommerce_group','index','last',FALSE,TRUE);</t>
  </si>
  <si>
    <t>INSERT INTO PARAMETERS (PARAMETER_ID, PARAMETER_GROUP_ID,PARAMETER_GROUP_NAME,PARAMETER_NAME,PARAMETER_VALUE,IS_SENSITIVE,IS_ACTIVE) VALUES (175,11,'sg_transaction_scan_scommerce_group','source_extn','xlsx',FALSE,TRUE);</t>
  </si>
  <si>
    <t>INSERT INTO PARAMETERS (PARAMETER_ID, PARAMETER_GROUP_ID,PARAMETER_GROUP_NAME,PARAMETER_NAME,PARAMETER_VALUE,IS_SENSITIVE,IS_ACTIVE) VALUES (176,11,'sg_transaction_scan_scommerce_group','file_header_row_num','0',FALSE,TRUE);</t>
  </si>
  <si>
    <t>INSERT INTO PARAMETERS (PARAMETER_ID, PARAMETER_GROUP_ID,PARAMETER_GROUP_NAME,PARAMETER_NAME,PARAMETER_VALUE,IS_SENSITIVE,IS_ACTIVE) VALUES (177,11,'sg_transaction_scan_scommerce_group','is_truncate','Y',FALSE,TRUE);</t>
  </si>
  <si>
    <t>INSERT INTO PARAMETERS (PARAMETER_ID, PARAMETER_GROUP_ID,PARAMETER_GROUP_NAME,PARAMETER_NAME,PARAMETER_VALUE,IS_SENSITIVE,IS_ACTIVE) VALUES (178,11,'sg_transaction_scan_scommerce_group','startRange','A1',FALSE,TRUE);</t>
  </si>
  <si>
    <t>sg_transaction_scan_ntuc_group</t>
  </si>
  <si>
    <t>INSERT INTO PARAMETERS (PARAMETER_ID, PARAMETER_GROUP_ID,PARAMETER_GROUP_NAME,PARAMETER_NAME,PARAMETER_VALUE,IS_SENSITIVE,IS_ACTIVE) VALUES (179,12,'sg_transaction_scan_ntuc_group','trigger_mail','Y',FALSE,FALSE);</t>
  </si>
  <si>
    <t>INSERT INTO PARAMETERS (PARAMETER_ID, PARAMETER_GROUP_ID,PARAMETER_GROUP_NAME,PARAMETER_NAME,PARAMETER_VALUE,IS_SENSITIVE,IS_ACTIVE) VALUES (180,12,'sg_transaction_scan_ntuc_group','business_mail_trigger','N',FALSE,FALSE);</t>
  </si>
  <si>
    <t>Vendor_Code|Vendor_Name|Dept_Code|Dept_Description|Class_No_|Class_Description|Sub_Class_Description|MCH|SKU_No_|Article_Description|Brand|Sales_UOM|Pack_Size|Store_Code|Store_Name|Store_Format|Attribute_1|Attribute_2|Attribute_3|Value</t>
  </si>
  <si>
    <t>INSERT INTO PARAMETERS (PARAMETER_ID, PARAMETER_GROUP_ID,PARAMETER_GROUP_NAME,PARAMETER_NAME,PARAMETER_VALUE,IS_SENSITIVE,IS_ACTIVE) VALUES (181,12,'sg_transaction_scan_ntuc_group','val_file_header','Vendor_Code|Vendor_Name|Dept_Code|Dept_Description|Class_No_|Class_Description|Sub_Class_Description|MCH|SKU_No_|Article_Description|Brand|Sales_UOM|Pack_Size|Store_Code|Store_Name|Store_Format|Attribute_1|Attribute_2|Attribute_3|Value',FALSE,TRUE);</t>
  </si>
  <si>
    <t>NTUC</t>
  </si>
  <si>
    <t>INSERT INTO PARAMETERS (PARAMETER_ID, PARAMETER_GROUP_ID,PARAMETER_GROUP_NAME,PARAMETER_NAME,PARAMETER_VALUE,IS_SENSITIVE,IS_ACTIVE) VALUES (182,12,'sg_transaction_scan_ntuc_group','file_spec','NTUC',FALSE,TRUE);</t>
  </si>
  <si>
    <t>INSERT INTO PARAMETERS (PARAMETER_ID, PARAMETER_GROUP_ID,PARAMETER_GROUP_NAME,PARAMETER_NAME,PARAMETER_VALUE,IS_SENSITIVE,IS_ACTIVE) VALUES (183,12,'sg_transaction_scan_ntuc_group','val_file_name','NTUC',FALSE,TRUE);</t>
  </si>
  <si>
    <t>INSERT INTO PARAMETERS (PARAMETER_ID, PARAMETER_GROUP_ID,PARAMETER_GROUP_NAME,PARAMETER_NAME,PARAMETER_VALUE,IS_SENSITIVE,IS_ACTIVE) VALUES (184,12,'sg_transaction_scan_ntuc_group','val_file_extn','xlsx',FALSE,TRUE);</t>
  </si>
  <si>
    <t>INSERT INTO PARAMETERS (PARAMETER_ID, PARAMETER_GROUP_ID,PARAMETER_GROUP_NAME,PARAMETER_NAME,PARAMETER_VALUE,IS_SENSITIVE,IS_ACTIVE) VALUES (185,12,'sg_transaction_scan_ntuc_group','load_method','sp',FALSE,TRUE);</t>
  </si>
  <si>
    <t>sgpsdl_raw.sg_ntuc_preprocessing</t>
  </si>
  <si>
    <t>INSERT INTO PARAMETERS (PARAMETER_ID, PARAMETER_GROUP_ID,PARAMETER_GROUP_NAME,PARAMETER_NAME,PARAMETER_VALUE,IS_SENSITIVE,IS_ACTIVE) VALUES (186,12,'sg_transaction_scan_ntuc_group','sp_name','sgpsdl_raw.sg_ntuc_preprocessing',FALSE,TRUE);</t>
  </si>
  <si>
    <t>CORE,OTC</t>
  </si>
  <si>
    <t>INSERT INTO PARAMETERS (PARAMETER_ID, PARAMETER_GROUP_ID,PARAMETER_GROUP_NAME,PARAMETER_NAME,PARAMETER_VALUE,IS_SENSITIVE,IS_ACTIVE) VALUES (187,12,'sg_transaction_scan_ntuc_group','sheet_names','CORE,OTC',FALSE,TRUE);</t>
  </si>
  <si>
    <t>scan360/ntuc</t>
  </si>
  <si>
    <t>INSERT INTO PARAMETERS (PARAMETER_ID, PARAMETER_GROUP_ID,PARAMETER_GROUP_NAME,PARAMETER_NAME,PARAMETER_VALUE,IS_SENSITIVE,IS_ACTIVE) VALUES (188,12,'sg_transaction_scan_ntuc_group','folder_path','scan360/ntuc',FALSE,TRUE);</t>
  </si>
  <si>
    <t>sdl_sg_scan_data_ntuc</t>
  </si>
  <si>
    <t>INSERT INTO PARAMETERS (PARAMETER_ID, PARAMETER_GROUP_ID,PARAMETER_GROUP_NAME,PARAMETER_NAME,PARAMETER_VALUE,IS_SENSITIVE,IS_ACTIVE) VALUES (189,12,'sg_transaction_scan_ntuc_group','target_table','sdl_sg_scan_data_ntuc',FALSE,TRUE);</t>
  </si>
  <si>
    <t>INSERT INTO PARAMETERS (PARAMETER_ID, PARAMETER_GROUP_ID,PARAMETER_GROUP_NAME,PARAMETER_NAME,PARAMETER_VALUE,IS_SENSITIVE,IS_ACTIVE) VALUES (190,12,'sg_transaction_scan_ntuc_group','container','sgp',FALSE,TRUE);</t>
  </si>
  <si>
    <t>INSERT INTO PARAMETERS (PARAMETER_ID, PARAMETER_GROUP_ID,PARAMETER_GROUP_NAME,PARAMETER_NAME,PARAMETER_VALUE,IS_SENSITIVE,IS_ACTIVE) VALUES (191,12,'sg_transaction_scan_ntuc_group','target_schema','sgpsdl_raw',FALSE,TRUE);</t>
  </si>
  <si>
    <t>INSERT INTO PARAMETERS (PARAMETER_ID, PARAMETER_GROUP_ID,PARAMETER_GROUP_NAME,PARAMETER_NAME,PARAMETER_VALUE,IS_SENSITIVE,IS_ACTIVE) VALUES (192,12,'sg_transaction_scan_ntuc_group','validation','1-1-1',FALSE,TRUE);</t>
  </si>
  <si>
    <t>INSERT INTO PARAMETERS (PARAMETER_ID, PARAMETER_GROUP_ID,PARAMETER_GROUP_NAME,PARAMETER_NAME,PARAMETER_VALUE,IS_SENSITIVE,IS_ACTIVE) VALUES (193,12,'sg_transaction_scan_ntuc_group','index','last',FALSE,TRUE);</t>
  </si>
  <si>
    <t>INSERT INTO PARAMETERS (PARAMETER_ID, PARAMETER_GROUP_ID,PARAMETER_GROUP_NAME,PARAMETER_NAME,PARAMETER_VALUE,IS_SENSITIVE,IS_ACTIVE) VALUES (194,12,'sg_transaction_scan_ntuc_group','source_extn','xlsx',FALSE,TRUE);</t>
  </si>
  <si>
    <t>INSERT INTO PARAMETERS (PARAMETER_ID, PARAMETER_GROUP_ID,PARAMETER_GROUP_NAME,PARAMETER_NAME,PARAMETER_VALUE,IS_SENSITIVE,IS_ACTIVE) VALUES (195,12,'sg_transaction_scan_ntuc_group','file_header_row_num','0',FALSE,TRUE);</t>
  </si>
  <si>
    <t>INSERT INTO PARAMETERS (PARAMETER_ID, PARAMETER_GROUP_ID,PARAMETER_GROUP_NAME,PARAMETER_NAME,PARAMETER_VALUE,IS_SENSITIVE,IS_ACTIVE) VALUES (196,12,'sg_transaction_scan_ntuc_group','is_truncate','Y',FALSE,TRUE);</t>
  </si>
  <si>
    <t>INSERT INTO PARAMETERS (PARAMETER_ID, PARAMETER_GROUP_ID,PARAMETER_GROUP_NAME,PARAMETER_NAME,PARAMETER_VALUE,IS_SENSITIVE,IS_ACTIVE) VALUES (197,12,'sg_transaction_scan_ntuc_group','startRange','A1',FALSE,TRUE);</t>
  </si>
  <si>
    <t>sg_transaction_scan_dfi_group</t>
  </si>
  <si>
    <t>INSERT INTO PARAMETERS (PARAMETER_ID, PARAMETER_GROUP_ID,PARAMETER_GROUP_NAME,PARAMETER_NAME,PARAMETER_VALUE,IS_SENSITIVE,IS_ACTIVE) VALUES (198,13,'sg_transaction_scan_dfi_group','trigger_mail','Y',FALSE,FALSE);</t>
  </si>
  <si>
    <t>INSERT INTO PARAMETERS (PARAMETER_ID, PARAMETER_GROUP_ID,PARAMETER_GROUP_NAME,PARAMETER_NAME,PARAMETER_VALUE,IS_SENSITIVE,IS_ACTIVE) VALUES (199,13,'sg_transaction_scan_dfi_group','business_mail_trigger','N',FALSE,FALSE);</t>
  </si>
  <si>
    <t>TRXDATE,BUYERCODE,VENDORCODE,STORECODE,STORESHORTCODE,STOREDESC,BRAND,ITEMCODE,SUPPLIERITEMCODE,ITEMDESC,SIZE,UOM,PUF,BARCODE,SALESAMOUNT,SALESQTY</t>
  </si>
  <si>
    <t>INSERT INTO PARAMETERS (PARAMETER_ID, PARAMETER_GROUP_ID,PARAMETER_GROUP_NAME,PARAMETER_NAME,PARAMETER_VALUE,IS_SENSITIVE,IS_ACTIVE) VALUES (200,13,'sg_transaction_scan_dfi_group','val_file_header','TRXDATE,BUYERCODE,VENDORCODE,STORECODE,STORESHORTCODE,STOREDESC,BRAND,ITEMCODE,SUPPLIERITEMCODE,ITEMDESC,SIZE,UOM,PUF,BARCODE,SALESAMOUNT,SALESQTY',FALSE,TRUE);</t>
  </si>
  <si>
    <t>DFI</t>
  </si>
  <si>
    <t>INSERT INTO PARAMETERS (PARAMETER_ID, PARAMETER_GROUP_ID,PARAMETER_GROUP_NAME,PARAMETER_NAME,PARAMETER_VALUE,IS_SENSITIVE,IS_ACTIVE) VALUES (201,13,'sg_transaction_scan_dfi_group','file_spec','DFI',FALSE,TRUE);</t>
  </si>
  <si>
    <t>INSERT INTO PARAMETERS (PARAMETER_ID, PARAMETER_GROUP_ID,PARAMETER_GROUP_NAME,PARAMETER_NAME,PARAMETER_VALUE,IS_SENSITIVE,IS_ACTIVE) VALUES (202,13,'sg_transaction_scan_dfi_group','val_file_name','DFI',FALSE,TRUE);</t>
  </si>
  <si>
    <t>csv</t>
  </si>
  <si>
    <t>INSERT INTO PARAMETERS (PARAMETER_ID, PARAMETER_GROUP_ID,PARAMETER_GROUP_NAME,PARAMETER_NAME,PARAMETER_VALUE,IS_SENSITIVE,IS_ACTIVE) VALUES (203,13,'sg_transaction_scan_dfi_group','val_file_extn','csv',FALSE,TRUE);</t>
  </si>
  <si>
    <t>INSERT INTO PARAMETERS (PARAMETER_ID, PARAMETER_GROUP_ID,PARAMETER_GROUP_NAME,PARAMETER_NAME,PARAMETER_VALUE,IS_SENSITIVE,IS_ACTIVE) VALUES (204,13,'sg_transaction_scan_dfi_group','load_method','sp',FALSE,TRUE);</t>
  </si>
  <si>
    <t>sgpsdl_raw.sg_dfi_preprocessing</t>
  </si>
  <si>
    <t>INSERT INTO PARAMETERS (PARAMETER_ID, PARAMETER_GROUP_ID,PARAMETER_GROUP_NAME,PARAMETER_NAME,PARAMETER_VALUE,IS_SENSITIVE,IS_ACTIVE) VALUES (205,13,'sg_transaction_scan_dfi_group','sp_name','sgpsdl_raw.sg_dfi_preprocessing',FALSE,TRUE);</t>
  </si>
  <si>
    <t>INSERT INTO PARAMETERS (PARAMETER_ID, PARAMETER_GROUP_ID,PARAMETER_GROUP_NAME,PARAMETER_NAME,PARAMETER_VALUE,IS_SENSITIVE,IS_ACTIVE) VALUES (206,13,'sg_transaction_scan_dfi_group','sheet_index','0',FALSE,TRUE);</t>
  </si>
  <si>
    <t>scan360/dfi</t>
  </si>
  <si>
    <t>INSERT INTO PARAMETERS (PARAMETER_ID, PARAMETER_GROUP_ID,PARAMETER_GROUP_NAME,PARAMETER_NAME,PARAMETER_VALUE,IS_SENSITIVE,IS_ACTIVE) VALUES (207,13,'sg_transaction_scan_dfi_group','folder_path','scan360/dfi',FALSE,TRUE);</t>
  </si>
  <si>
    <t>sdl_sg_scan_data_dfi</t>
  </si>
  <si>
    <t>INSERT INTO PARAMETERS (PARAMETER_ID, PARAMETER_GROUP_ID,PARAMETER_GROUP_NAME,PARAMETER_NAME,PARAMETER_VALUE,IS_SENSITIVE,IS_ACTIVE) VALUES (208,13,'sg_transaction_scan_dfi_group','target_table','sdl_sg_scan_data_dfi',FALSE,TRUE);</t>
  </si>
  <si>
    <t>INSERT INTO PARAMETERS (PARAMETER_ID, PARAMETER_GROUP_ID,PARAMETER_GROUP_NAME,PARAMETER_NAME,PARAMETER_VALUE,IS_SENSITIVE,IS_ACTIVE) VALUES (209,13,'sg_transaction_scan_dfi_group','container','sgp',FALSE,TRUE);</t>
  </si>
  <si>
    <t>INSERT INTO PARAMETERS (PARAMETER_ID, PARAMETER_GROUP_ID,PARAMETER_GROUP_NAME,PARAMETER_NAME,PARAMETER_VALUE,IS_SENSITIVE,IS_ACTIVE) VALUES (210,13,'sg_transaction_scan_dfi_group','target_schema','sgpsdl_raw',FALSE,TRUE);</t>
  </si>
  <si>
    <t>INSERT INTO PARAMETERS (PARAMETER_ID, PARAMETER_GROUP_ID,PARAMETER_GROUP_NAME,PARAMETER_NAME,PARAMETER_VALUE,IS_SENSITIVE,IS_ACTIVE) VALUES (211,13,'sg_transaction_scan_dfi_group','validation','1-1-1',FALSE,TRUE);</t>
  </si>
  <si>
    <t>INSERT INTO PARAMETERS (PARAMETER_ID, PARAMETER_GROUP_ID,PARAMETER_GROUP_NAME,PARAMETER_NAME,PARAMETER_VALUE,IS_SENSITIVE,IS_ACTIVE) VALUES (212,13,'sg_transaction_scan_dfi_group','index','last',FALSE,TRUE);</t>
  </si>
  <si>
    <t>INSERT INTO PARAMETERS (PARAMETER_ID, PARAMETER_GROUP_ID,PARAMETER_GROUP_NAME,PARAMETER_NAME,PARAMETER_VALUE,IS_SENSITIVE,IS_ACTIVE) VALUES (213,13,'sg_transaction_scan_dfi_group','source_extn','csv',FALSE,TRUE);</t>
  </si>
  <si>
    <t>INSERT INTO PARAMETERS (PARAMETER_ID, PARAMETER_GROUP_ID,PARAMETER_GROUP_NAME,PARAMETER_NAME,PARAMETER_VALUE,IS_SENSITIVE,IS_ACTIVE) VALUES (214,13,'sg_transaction_scan_dfi_group','file_header_row_num','0',FALSE,TRUE);</t>
  </si>
  <si>
    <t>INSERT INTO PARAMETERS (PARAMETER_ID, PARAMETER_GROUP_ID,PARAMETER_GROUP_NAME,PARAMETER_NAME,PARAMETER_VALUE,IS_SENSITIVE,IS_ACTIVE) VALUES (215,13,'sg_transaction_scan_dfi_group','is_truncate','Y',FALSE,TRUE);</t>
  </si>
  <si>
    <t>INSERT INTO PARAMETERS (PARAMETER_ID, PARAMETER_GROUP_ID,PARAMETER_GROUP_NAME,PARAMETER_NAME,PARAMETER_VALUE,IS_SENSITIVE,IS_ACTIVE) VALUES (216,13,'sg_transaction_scan_dfi_group','startRange','A1',FALSE,TRUE);</t>
  </si>
  <si>
    <t>sg_transaction_scan_redmart_group</t>
  </si>
  <si>
    <t>INSERT INTO PARAMETERS (PARAMETER_ID, PARAMETER_GROUP_ID,PARAMETER_GROUP_NAME,PARAMETER_NAME,PARAMETER_VALUE,IS_SENSITIVE,IS_ACTIVE) VALUES (217,14,'sg_transaction_scan_redmart_group','trigger_mail','Y',FALSE,FALSE);</t>
  </si>
  <si>
    <t>INSERT INTO PARAMETERS (PARAMETER_ID, PARAMETER_GROUP_ID,PARAMETER_GROUP_NAME,PARAMETER_NAME,PARAMETER_VALUE,IS_SENSITIVE,IS_ACTIVE) VALUES (218,14,'sg_transaction_scan_redmart_group','business_mail_trigger','N',FALSE,FALSE);</t>
  </si>
  <si>
    <t>Week_Start_Date_(Sun)|RPC/_Item_ID|product_code|Item_Description|Packsize|Brand|Supplier_ID|Supplier_Name|Manufacturer|Category_1|Category_2|Category_3|Category_4|GMV_($)|Units_Sold</t>
  </si>
  <si>
    <t>INSERT INTO PARAMETERS (PARAMETER_ID, PARAMETER_GROUP_ID,PARAMETER_GROUP_NAME,PARAMETER_NAME,PARAMETER_VALUE,IS_SENSITIVE,IS_ACTIVE) VALUES (219,14,'sg_transaction_scan_redmart_group','val_file_header','Week_Start_Date_(Sun)|RPC/_Item_ID|product_code|Item_Description|Packsize|Brand|Supplier_ID|Supplier_Name|Manufacturer|Category_1|Category_2|Category_3|Category_4|GMV_($)|Units_Sold',FALSE,TRUE);</t>
  </si>
  <si>
    <t>Redmart</t>
  </si>
  <si>
    <t>INSERT INTO PARAMETERS (PARAMETER_ID, PARAMETER_GROUP_ID,PARAMETER_GROUP_NAME,PARAMETER_NAME,PARAMETER_VALUE,IS_SENSITIVE,IS_ACTIVE) VALUES (220,14,'sg_transaction_scan_redmart_group','file_spec','Redmart',FALSE,TRUE);</t>
  </si>
  <si>
    <t>INSERT INTO PARAMETERS (PARAMETER_ID, PARAMETER_GROUP_ID,PARAMETER_GROUP_NAME,PARAMETER_NAME,PARAMETER_VALUE,IS_SENSITIVE,IS_ACTIVE) VALUES (221,14,'sg_transaction_scan_redmart_group','val_file_name','Redmart',FALSE,TRUE);</t>
  </si>
  <si>
    <t>INSERT INTO PARAMETERS (PARAMETER_ID, PARAMETER_GROUP_ID,PARAMETER_GROUP_NAME,PARAMETER_NAME,PARAMETER_VALUE,IS_SENSITIVE,IS_ACTIVE) VALUES (222,14,'sg_transaction_scan_redmart_group','val_file_extn','xlsx',FALSE,TRUE);</t>
  </si>
  <si>
    <t>INSERT INTO PARAMETERS (PARAMETER_ID, PARAMETER_GROUP_ID,PARAMETER_GROUP_NAME,PARAMETER_NAME,PARAMETER_VALUE,IS_SENSITIVE,IS_ACTIVE) VALUES (223,14,'sg_transaction_scan_redmart_group','load_method','sp',FALSE,TRUE);</t>
  </si>
  <si>
    <t>sgpsdl_raw.sg_redmart_preprocessing</t>
  </si>
  <si>
    <t>INSERT INTO PARAMETERS (PARAMETER_ID, PARAMETER_GROUP_ID,PARAMETER_GROUP_NAME,PARAMETER_NAME,PARAMETER_VALUE,IS_SENSITIVE,IS_ACTIVE) VALUES (224,14,'sg_transaction_scan_redmart_group','sp_name','sgpsdl_raw.sg_redmart_preprocessing',FALSE,TRUE);</t>
  </si>
  <si>
    <t>INSERT INTO PARAMETERS (PARAMETER_ID, PARAMETER_GROUP_ID,PARAMETER_GROUP_NAME,PARAMETER_NAME,PARAMETER_VALUE,IS_SENSITIVE,IS_ACTIVE) VALUES (225,14,'sg_transaction_scan_redmart_group','sheet_index','0',FALSE,TRUE);</t>
  </si>
  <si>
    <t>scan360/redmart</t>
  </si>
  <si>
    <t>INSERT INTO PARAMETERS (PARAMETER_ID, PARAMETER_GROUP_ID,PARAMETER_GROUP_NAME,PARAMETER_NAME,PARAMETER_VALUE,IS_SENSITIVE,IS_ACTIVE) VALUES (226,14,'sg_transaction_scan_redmart_group','folder_path','scan360/redmart',FALSE,TRUE);</t>
  </si>
  <si>
    <t>sdl_sg_scan_data_redmart</t>
  </si>
  <si>
    <t>INSERT INTO PARAMETERS (PARAMETER_ID, PARAMETER_GROUP_ID,PARAMETER_GROUP_NAME,PARAMETER_NAME,PARAMETER_VALUE,IS_SENSITIVE,IS_ACTIVE) VALUES (227,14,'sg_transaction_scan_redmart_group','target_table','sdl_sg_scan_data_redmart',FALSE,TRUE);</t>
  </si>
  <si>
    <t>INSERT INTO PARAMETERS (PARAMETER_ID, PARAMETER_GROUP_ID,PARAMETER_GROUP_NAME,PARAMETER_NAME,PARAMETER_VALUE,IS_SENSITIVE,IS_ACTIVE) VALUES (228,14,'sg_transaction_scan_redmart_group','container','sgp',FALSE,TRUE);</t>
  </si>
  <si>
    <t>INSERT INTO PARAMETERS (PARAMETER_ID, PARAMETER_GROUP_ID,PARAMETER_GROUP_NAME,PARAMETER_NAME,PARAMETER_VALUE,IS_SENSITIVE,IS_ACTIVE) VALUES (229,14,'sg_transaction_scan_redmart_group','target_schema','sgpsdl_raw',FALSE,TRUE);</t>
  </si>
  <si>
    <t>INSERT INTO PARAMETERS (PARAMETER_ID, PARAMETER_GROUP_ID,PARAMETER_GROUP_NAME,PARAMETER_NAME,PARAMETER_VALUE,IS_SENSITIVE,IS_ACTIVE) VALUES (230,14,'sg_transaction_scan_redmart_group','validation','1-1-1',FALSE,TRUE);</t>
  </si>
  <si>
    <t>INSERT INTO PARAMETERS (PARAMETER_ID, PARAMETER_GROUP_ID,PARAMETER_GROUP_NAME,PARAMETER_NAME,PARAMETER_VALUE,IS_SENSITIVE,IS_ACTIVE) VALUES (231,14,'sg_transaction_scan_redmart_group','index','last',FALSE,TRUE);</t>
  </si>
  <si>
    <t>INSERT INTO PARAMETERS (PARAMETER_ID, PARAMETER_GROUP_ID,PARAMETER_GROUP_NAME,PARAMETER_NAME,PARAMETER_VALUE,IS_SENSITIVE,IS_ACTIVE) VALUES (232,14,'sg_transaction_scan_redmart_group','source_extn','xlsx',FALSE,TRUE);</t>
  </si>
  <si>
    <t>INSERT INTO PARAMETERS (PARAMETER_ID, PARAMETER_GROUP_ID,PARAMETER_GROUP_NAME,PARAMETER_NAME,PARAMETER_VALUE,IS_SENSITIVE,IS_ACTIVE) VALUES (233,14,'sg_transaction_scan_redmart_group','file_header_row_num','0',FALSE,TRUE);</t>
  </si>
  <si>
    <t>INSERT INTO PARAMETERS (PARAMETER_ID, PARAMETER_GROUP_ID,PARAMETER_GROUP_NAME,PARAMETER_NAME,PARAMETER_VALUE,IS_SENSITIVE,IS_ACTIVE) VALUES (234,14,'sg_transaction_scan_redmart_group','is_truncate','Y',FALSE,TRUE);</t>
  </si>
  <si>
    <t>INSERT INTO PARAMETERS (PARAMETER_ID, PARAMETER_GROUP_ID,PARAMETER_GROUP_NAME,PARAMETER_NAME,PARAMETER_VALUE,IS_SENSITIVE,IS_ACTIVE) VALUES (235,14,'sg_transaction_scan_redmart_group','startRange','A1',FALSE,TRUE);</t>
  </si>
  <si>
    <t>sg_transaction_scan_marketplace_group</t>
  </si>
  <si>
    <t>INSERT INTO PARAMETERS (PARAMETER_ID, PARAMETER_GROUP_ID,PARAMETER_GROUP_NAME,PARAMETER_NAME,PARAMETER_VALUE,IS_SENSITIVE,IS_ACTIVE) VALUES (236,15,'sg_transaction_scan_marketplace_group','trigger_mail','Y',FALSE,FALSE);</t>
  </si>
  <si>
    <t>INSERT INTO PARAMETERS (PARAMETER_ID, PARAMETER_GROUP_ID,PARAMETER_GROUP_NAME,PARAMETER_NAME,PARAMETER_VALUE,IS_SENSITIVE,IS_ACTIVE) VALUES (237,15,'sg_transaction_scan_marketplace_group','business_mail_trigger','N',FALSE,FALSE);</t>
  </si>
  <si>
    <t>Channel|Month|Order_Creation_Date|Invoice#|Status|Barcode/Bundle_Code|Item_Name|Sales_Units|Nett_Invoiced_Sales|Brand</t>
  </si>
  <si>
    <t>INSERT INTO PARAMETERS (PARAMETER_ID, PARAMETER_GROUP_ID,PARAMETER_GROUP_NAME,PARAMETER_NAME,PARAMETER_VALUE,IS_SENSITIVE,IS_ACTIVE) VALUES (238,15,'sg_transaction_scan_marketplace_group','val_file_header','Channel|Month|Order_Creation_Date|Invoice#|Status|Barcode/Bundle_Code|Item_Name|Sales_Units|Nett_Invoiced_Sales|Brand',FALSE,TRUE);</t>
  </si>
  <si>
    <t>Marketplace</t>
  </si>
  <si>
    <t>INSERT INTO PARAMETERS (PARAMETER_ID, PARAMETER_GROUP_ID,PARAMETER_GROUP_NAME,PARAMETER_NAME,PARAMETER_VALUE,IS_SENSITIVE,IS_ACTIVE) VALUES (239,15,'sg_transaction_scan_marketplace_group','file_spec','Marketplace',FALSE,TRUE);</t>
  </si>
  <si>
    <t>INSERT INTO PARAMETERS (PARAMETER_ID, PARAMETER_GROUP_ID,PARAMETER_GROUP_NAME,PARAMETER_NAME,PARAMETER_VALUE,IS_SENSITIVE,IS_ACTIVE) VALUES (240,15,'sg_transaction_scan_marketplace_group','val_file_name','Marketplace',FALSE,TRUE);</t>
  </si>
  <si>
    <t>INSERT INTO PARAMETERS (PARAMETER_ID, PARAMETER_GROUP_ID,PARAMETER_GROUP_NAME,PARAMETER_NAME,PARAMETER_VALUE,IS_SENSITIVE,IS_ACTIVE) VALUES (241,15,'sg_transaction_scan_marketplace_group','val_file_extn','xlsx',FALSE,TRUE);</t>
  </si>
  <si>
    <t>INSERT INTO PARAMETERS (PARAMETER_ID, PARAMETER_GROUP_ID,PARAMETER_GROUP_NAME,PARAMETER_NAME,PARAMETER_VALUE,IS_SENSITIVE,IS_ACTIVE) VALUES (242,15,'sg_transaction_scan_marketplace_group','load_method','sp',FALSE,TRUE);</t>
  </si>
  <si>
    <t>sgpsdl_raw.sg_marketplace_preprocessing</t>
  </si>
  <si>
    <t>INSERT INTO PARAMETERS (PARAMETER_ID, PARAMETER_GROUP_ID,PARAMETER_GROUP_NAME,PARAMETER_NAME,PARAMETER_VALUE,IS_SENSITIVE,IS_ACTIVE) VALUES (243,15,'sg_transaction_scan_marketplace_group','sp_name','sgpsdl_raw.sg_marketplace_preprocessing',FALSE,TRUE);</t>
  </si>
  <si>
    <t>INSERT INTO PARAMETERS (PARAMETER_ID, PARAMETER_GROUP_ID,PARAMETER_GROUP_NAME,PARAMETER_NAME,PARAMETER_VALUE,IS_SENSITIVE,IS_ACTIVE) VALUES (244,15,'sg_transaction_scan_marketplace_group','sheet_index','0',FALSE,TRUE);</t>
  </si>
  <si>
    <t>scan360/marketplace</t>
  </si>
  <si>
    <t>INSERT INTO PARAMETERS (PARAMETER_ID, PARAMETER_GROUP_ID,PARAMETER_GROUP_NAME,PARAMETER_NAME,PARAMETER_VALUE,IS_SENSITIVE,IS_ACTIVE) VALUES (245,15,'sg_transaction_scan_marketplace_group','folder_path','scan360/marketplace',FALSE,TRUE);</t>
  </si>
  <si>
    <t>sdl_sg_scan_data_marketplace</t>
  </si>
  <si>
    <t>INSERT INTO PARAMETERS (PARAMETER_ID, PARAMETER_GROUP_ID,PARAMETER_GROUP_NAME,PARAMETER_NAME,PARAMETER_VALUE,IS_SENSITIVE,IS_ACTIVE) VALUES (246,15,'sg_transaction_scan_marketplace_group','target_table','sdl_sg_scan_data_marketplace',FALSE,TRUE);</t>
  </si>
  <si>
    <t>INSERT INTO PARAMETERS (PARAMETER_ID, PARAMETER_GROUP_ID,PARAMETER_GROUP_NAME,PARAMETER_NAME,PARAMETER_VALUE,IS_SENSITIVE,IS_ACTIVE) VALUES (247,15,'sg_transaction_scan_marketplace_group','container','sgp',FALSE,TRUE);</t>
  </si>
  <si>
    <t>INSERT INTO PARAMETERS (PARAMETER_ID, PARAMETER_GROUP_ID,PARAMETER_GROUP_NAME,PARAMETER_NAME,PARAMETER_VALUE,IS_SENSITIVE,IS_ACTIVE) VALUES (248,15,'sg_transaction_scan_marketplace_group','target_schema','sgpsdl_raw',FALSE,TRUE);</t>
  </si>
  <si>
    <t>INSERT INTO PARAMETERS (PARAMETER_ID, PARAMETER_GROUP_ID,PARAMETER_GROUP_NAME,PARAMETER_NAME,PARAMETER_VALUE,IS_SENSITIVE,IS_ACTIVE) VALUES (249,15,'sg_transaction_scan_marketplace_group','validation','1-1-1',FALSE,TRUE);</t>
  </si>
  <si>
    <t>INSERT INTO PARAMETERS (PARAMETER_ID, PARAMETER_GROUP_ID,PARAMETER_GROUP_NAME,PARAMETER_NAME,PARAMETER_VALUE,IS_SENSITIVE,IS_ACTIVE) VALUES (250,15,'sg_transaction_scan_marketplace_group','index','last',FALSE,TRUE);</t>
  </si>
  <si>
    <t>INSERT INTO PARAMETERS (PARAMETER_ID, PARAMETER_GROUP_ID,PARAMETER_GROUP_NAME,PARAMETER_NAME,PARAMETER_VALUE,IS_SENSITIVE,IS_ACTIVE) VALUES (251,15,'sg_transaction_scan_marketplace_group','source_extn','xlsx',FALSE,TRUE);</t>
  </si>
  <si>
    <t>INSERT INTO PARAMETERS (PARAMETER_ID, PARAMETER_GROUP_ID,PARAMETER_GROUP_NAME,PARAMETER_NAME,PARAMETER_VALUE,IS_SENSITIVE,IS_ACTIVE) VALUES (252,15,'sg_transaction_scan_marketplace_group','file_header_row_num','0',FALSE,TRUE);</t>
  </si>
  <si>
    <t>INSERT INTO PARAMETERS (PARAMETER_ID, PARAMETER_GROUP_ID,PARAMETER_GROUP_NAME,PARAMETER_NAME,PARAMETER_VALUE,IS_SENSITIVE,IS_ACTIVE) VALUES (253,15,'sg_transaction_scan_marketplace_group','is_truncate','Y',FALSE,TRUE);</t>
  </si>
  <si>
    <t>INSERT INTO PARAMETERS (PARAMETER_ID, PARAMETER_GROUP_ID,PARAMETER_GROUP_NAME,PARAMETER_NAME,PARAMETER_VALUE,IS_SENSITIVE,IS_ACTIVE) VALUES (254,15,'sg_transaction_scan_marketplace_group','startRange','A1',FALSE,TRUE);</t>
  </si>
  <si>
    <t>sg_transaction_scan_gaurdian_group</t>
  </si>
  <si>
    <t>INSERT INTO PARAMETERS (PARAMETER_ID, PARAMETER_GROUP_ID,PARAMETER_GROUP_NAME,PARAMETER_NAME,PARAMETER_VALUE,IS_SENSITIVE,IS_ACTIVE) VALUES (255,16,'sg_transaction_scan_gaurdian_group','trigger_mail','Y',FALSE,FALSE);</t>
  </si>
  <si>
    <t>INSERT INTO PARAMETERS (PARAMETER_ID, PARAMETER_GROUP_ID,PARAMETER_GROUP_NAME,PARAMETER_NAME,PARAMETER_VALUE,IS_SENSITIVE,IS_ACTIVE) VALUES (256,16,'sg_transaction_scan_gaurdian_group','business_mail_trigger','N',FALSE,FALSE);</t>
  </si>
  <si>
    <t>TRXDATE,BUYERCODE,VENDORCODE,STORECODE,STORESHORTCODE,STOREPOSTALCODE,STOREADDRESS1,STOREADDRESS2,STOREADDRESS3,STORECOUNTRY,STOREDESC,BRAND,ITEMCODE,SUPPLIERITEMCODE,ITEMDESC,SIZE,UOM,PUF,SALESQTY,SALESAMOUNT,INVENTORYONHAND,BARCODE</t>
  </si>
  <si>
    <t>INSERT INTO PARAMETERS (PARAMETER_ID, PARAMETER_GROUP_ID,PARAMETER_GROUP_NAME,PARAMETER_NAME,PARAMETER_VALUE,IS_SENSITIVE,IS_ACTIVE) VALUES (257,16,'sg_transaction_scan_gaurdian_group','val_file_header','TRXDATE,BUYERCODE,VENDORCODE,STORECODE,STORESHORTCODE,STOREPOSTALCODE,STOREADDRESS1,STOREADDRESS2,STOREADDRESS3,STORECOUNTRY,STOREDESC,BRAND,ITEMCODE,SUPPLIERITEMCODE,ITEMDESC,SIZE,UOM,PUF,SALESQTY,SALESAMOUNT,INVENTORYONHAND,BARCODE',FALSE,TRUE);</t>
  </si>
  <si>
    <t>Guardian</t>
  </si>
  <si>
    <t>INSERT INTO PARAMETERS (PARAMETER_ID, PARAMETER_GROUP_ID,PARAMETER_GROUP_NAME,PARAMETER_NAME,PARAMETER_VALUE,IS_SENSITIVE,IS_ACTIVE) VALUES (258,16,'sg_transaction_scan_gaurdian_group','file_spec','Guardian',FALSE,TRUE);</t>
  </si>
  <si>
    <t>INSERT INTO PARAMETERS (PARAMETER_ID, PARAMETER_GROUP_ID,PARAMETER_GROUP_NAME,PARAMETER_NAME,PARAMETER_VALUE,IS_SENSITIVE,IS_ACTIVE) VALUES (259,16,'sg_transaction_scan_gaurdian_group','val_file_name','Guardian',FALSE,TRUE);</t>
  </si>
  <si>
    <t>INSERT INTO PARAMETERS (PARAMETER_ID, PARAMETER_GROUP_ID,PARAMETER_GROUP_NAME,PARAMETER_NAME,PARAMETER_VALUE,IS_SENSITIVE,IS_ACTIVE) VALUES (260,16,'sg_transaction_scan_gaurdian_group','val_file_extn','csv',FALSE,TRUE);</t>
  </si>
  <si>
    <t>INSERT INTO PARAMETERS (PARAMETER_ID, PARAMETER_GROUP_ID,PARAMETER_GROUP_NAME,PARAMETER_NAME,PARAMETER_VALUE,IS_SENSITIVE,IS_ACTIVE) VALUES (261,16,'sg_transaction_scan_gaurdian_group','load_method','sp',FALSE,TRUE);</t>
  </si>
  <si>
    <t>SGPSDL_RAW.SG_GUARDIAN_PREPROCESSING</t>
  </si>
  <si>
    <t>INSERT INTO PARAMETERS (PARAMETER_ID, PARAMETER_GROUP_ID,PARAMETER_GROUP_NAME,PARAMETER_NAME,PARAMETER_VALUE,IS_SENSITIVE,IS_ACTIVE) VALUES (262,16,'sg_transaction_scan_gaurdian_group','sp_name','SGPSDL_RAW.SG_GUARDIAN_PREPROCESSING',FALSE,TRUE);</t>
  </si>
  <si>
    <t>INSERT INTO PARAMETERS (PARAMETER_ID, PARAMETER_GROUP_ID,PARAMETER_GROUP_NAME,PARAMETER_NAME,PARAMETER_VALUE,IS_SENSITIVE,IS_ACTIVE) VALUES (263,16,'sg_transaction_scan_gaurdian_group','sheet_index','0',FALSE,TRUE);</t>
  </si>
  <si>
    <t>scan360/guardian</t>
  </si>
  <si>
    <t>INSERT INTO PARAMETERS (PARAMETER_ID, PARAMETER_GROUP_ID,PARAMETER_GROUP_NAME,PARAMETER_NAME,PARAMETER_VALUE,IS_SENSITIVE,IS_ACTIVE) VALUES (264,16,'sg_transaction_scan_gaurdian_group','folder_path','scan360/guardian',FALSE,TRUE);</t>
  </si>
  <si>
    <t>SDL_SG_SCAN_DATA_GUARDIAN</t>
  </si>
  <si>
    <t>INSERT INTO PARAMETERS (PARAMETER_ID, PARAMETER_GROUP_ID,PARAMETER_GROUP_NAME,PARAMETER_NAME,PARAMETER_VALUE,IS_SENSITIVE,IS_ACTIVE) VALUES (265,16,'sg_transaction_scan_gaurdian_group','target_table','SDL_SG_SCAN_DATA_GUARDIAN',FALSE,TRUE);</t>
  </si>
  <si>
    <t>INSERT INTO PARAMETERS (PARAMETER_ID, PARAMETER_GROUP_ID,PARAMETER_GROUP_NAME,PARAMETER_NAME,PARAMETER_VALUE,IS_SENSITIVE,IS_ACTIVE) VALUES (266,16,'sg_transaction_scan_gaurdian_group','container','sgp',FALSE,TRUE);</t>
  </si>
  <si>
    <t>INSERT INTO PARAMETERS (PARAMETER_ID, PARAMETER_GROUP_ID,PARAMETER_GROUP_NAME,PARAMETER_NAME,PARAMETER_VALUE,IS_SENSITIVE,IS_ACTIVE) VALUES (267,16,'sg_transaction_scan_gaurdian_group','target_schema','sgpsdl_raw',FALSE,TRUE);</t>
  </si>
  <si>
    <t>INSERT INTO PARAMETERS (PARAMETER_ID, PARAMETER_GROUP_ID,PARAMETER_GROUP_NAME,PARAMETER_NAME,PARAMETER_VALUE,IS_SENSITIVE,IS_ACTIVE) VALUES (268,16,'sg_transaction_scan_gaurdian_group','validation','1-1-1',FALSE,TRUE);</t>
  </si>
  <si>
    <t>INSERT INTO PARAMETERS (PARAMETER_ID, PARAMETER_GROUP_ID,PARAMETER_GROUP_NAME,PARAMETER_NAME,PARAMETER_VALUE,IS_SENSITIVE,IS_ACTIVE) VALUES (269,16,'sg_transaction_scan_gaurdian_group','index','last',FALSE,TRUE);</t>
  </si>
  <si>
    <t>INSERT INTO PARAMETERS (PARAMETER_ID, PARAMETER_GROUP_ID,PARAMETER_GROUP_NAME,PARAMETER_NAME,PARAMETER_VALUE,IS_SENSITIVE,IS_ACTIVE) VALUES (270,16,'sg_transaction_scan_gaurdian_group','source_extn','csv',FALSE,TRUE);</t>
  </si>
  <si>
    <t>INSERT INTO PARAMETERS (PARAMETER_ID, PARAMETER_GROUP_ID,PARAMETER_GROUP_NAME,PARAMETER_NAME,PARAMETER_VALUE,IS_SENSITIVE,IS_ACTIVE) VALUES (271,16,'sg_transaction_scan_gaurdian_group','file_header_row_num','0',FALSE,TRUE);</t>
  </si>
  <si>
    <t>INSERT INTO PARAMETERS (PARAMETER_ID, PARAMETER_GROUP_ID,PARAMETER_GROUP_NAME,PARAMETER_NAME,PARAMETER_VALUE,IS_SENSITIVE,IS_ACTIVE) VALUES (272,16,'sg_transaction_scan_gaurdian_group','is_truncate','Y',FALSE,TRUE);</t>
  </si>
  <si>
    <t>INSERT INTO PARAMETERS (PARAMETER_ID, PARAMETER_GROUP_ID,PARAMETER_GROUP_NAME,PARAMETER_NAME,PARAMETER_VALUE,IS_SENSITIVE,IS_ACTIVE) VALUES (273,16,'sg_transaction_scan_gaurdian_group','startRange','A1',FALSE,TRUE);</t>
  </si>
  <si>
    <t>sg_transaction_scan_watsons_group</t>
  </si>
  <si>
    <t>INSERT INTO PARAMETERS (PARAMETER_ID, PARAMETER_GROUP_ID,PARAMETER_GROUP_NAME,PARAMETER_NAME,PARAMETER_VALUE,IS_SENSITIVE,IS_ACTIVE) VALUES (274,17,'sg_transaction_scan_watsons_group','trigger_mail','Y',FALSE,FALSE);</t>
  </si>
  <si>
    <t>INSERT INTO PARAMETERS (PARAMETER_ID, PARAMETER_GROUP_ID,PARAMETER_GROUP_NAME,PARAMETER_NAME,PARAMETER_VALUE,IS_SENSITIVE,IS_ACTIVE) VALUES (275,17,'sg_transaction_scan_watsons_group','business_mail_trigger','N',FALSE,FALSE);</t>
  </si>
  <si>
    <t>YEAR,WEEK,STORE,DIV,PRDT_DEPT,PRDTCODE,PRDTDESC,BRAND,SUPCODE,SUP_NAME,BARCODE,SUP_CAT,DEPT_NAME,NET_SALES,SALES_QTY</t>
  </si>
  <si>
    <t>INSERT INTO PARAMETERS (PARAMETER_ID, PARAMETER_GROUP_ID,PARAMETER_GROUP_NAME,PARAMETER_NAME,PARAMETER_VALUE,IS_SENSITIVE,IS_ACTIVE) VALUES (276,17,'sg_transaction_scan_watsons_group','val_file_header','YEAR,WEEK,STORE,DIV,PRDT_DEPT,PRDTCODE,PRDTDESC,BRAND,SUPCODE,SUP_NAME,BARCODE,SUP_CAT,DEPT_NAME,NET_SALES,SALES_QTY',FALSE,TRUE);</t>
  </si>
  <si>
    <t>SG_SCAN_DATA_WATSONS</t>
  </si>
  <si>
    <t>INSERT INTO PARAMETERS (PARAMETER_ID, PARAMETER_GROUP_ID,PARAMETER_GROUP_NAME,PARAMETER_NAME,PARAMETER_VALUE,IS_SENSITIVE,IS_ACTIVE) VALUES (277,17,'sg_transaction_scan_watsons_group','file_spec','SG_SCAN_DATA_WATSONS',FALSE,TRUE);</t>
  </si>
  <si>
    <t>INSERT INTO PARAMETERS (PARAMETER_ID, PARAMETER_GROUP_ID,PARAMETER_GROUP_NAME,PARAMETER_NAME,PARAMETER_VALUE,IS_SENSITIVE,IS_ACTIVE) VALUES (278,17,'sg_transaction_scan_watsons_group','val_file_name','SG_SCAN_DATA_WATSONS',FALSE,TRUE);</t>
  </si>
  <si>
    <t>INSERT INTO PARAMETERS (PARAMETER_ID, PARAMETER_GROUP_ID,PARAMETER_GROUP_NAME,PARAMETER_NAME,PARAMETER_VALUE,IS_SENSITIVE,IS_ACTIVE) VALUES (279,17,'sg_transaction_scan_watsons_group','val_file_extn','csv',FALSE,TRUE);</t>
  </si>
  <si>
    <t>INSERT INTO PARAMETERS (PARAMETER_ID, PARAMETER_GROUP_ID,PARAMETER_GROUP_NAME,PARAMETER_NAME,PARAMETER_VALUE,IS_SENSITIVE,IS_ACTIVE) VALUES (280,17,'sg_transaction_scan_watsons_group','load_method','sp',FALSE,TRUE);</t>
  </si>
  <si>
    <t>SGPSDL_RAW.SG_WATSONS_PREPROCESSING</t>
  </si>
  <si>
    <t>INSERT INTO PARAMETERS (PARAMETER_ID, PARAMETER_GROUP_ID,PARAMETER_GROUP_NAME,PARAMETER_NAME,PARAMETER_VALUE,IS_SENSITIVE,IS_ACTIVE) VALUES (281,17,'sg_transaction_scan_watsons_group','sp_name','SGPSDL_RAW.SG_WATSONS_PREPROCESSING',FALSE,TRUE);</t>
  </si>
  <si>
    <t>INSERT INTO PARAMETERS (PARAMETER_ID, PARAMETER_GROUP_ID,PARAMETER_GROUP_NAME,PARAMETER_NAME,PARAMETER_VALUE,IS_SENSITIVE,IS_ACTIVE) VALUES (282,17,'sg_transaction_scan_watsons_group','sheet_index','0',FALSE,TRUE);</t>
  </si>
  <si>
    <t>scan360/watsons</t>
  </si>
  <si>
    <t>INSERT INTO PARAMETERS (PARAMETER_ID, PARAMETER_GROUP_ID,PARAMETER_GROUP_NAME,PARAMETER_NAME,PARAMETER_VALUE,IS_SENSITIVE,IS_ACTIVE) VALUES (283,17,'sg_transaction_scan_watsons_group','folder_path','scan360/watsons',FALSE,TRUE);</t>
  </si>
  <si>
    <t>SDL_SG_SCAN_DATA_WATSONS</t>
  </si>
  <si>
    <t>INSERT INTO PARAMETERS (PARAMETER_ID, PARAMETER_GROUP_ID,PARAMETER_GROUP_NAME,PARAMETER_NAME,PARAMETER_VALUE,IS_SENSITIVE,IS_ACTIVE) VALUES (284,17,'sg_transaction_scan_watsons_group','target_table','SDL_SG_SCAN_DATA_WATSONS',FALSE,TRUE);</t>
  </si>
  <si>
    <t>INSERT INTO PARAMETERS (PARAMETER_ID, PARAMETER_GROUP_ID,PARAMETER_GROUP_NAME,PARAMETER_NAME,PARAMETER_VALUE,IS_SENSITIVE,IS_ACTIVE) VALUES (285,17,'sg_transaction_scan_watsons_group','container','sgp',FALSE,TRUE);</t>
  </si>
  <si>
    <t>INSERT INTO PARAMETERS (PARAMETER_ID, PARAMETER_GROUP_ID,PARAMETER_GROUP_NAME,PARAMETER_NAME,PARAMETER_VALUE,IS_SENSITIVE,IS_ACTIVE) VALUES (286,17,'sg_transaction_scan_watsons_group','target_schema','sgpsdl_raw',FALSE,TRUE);</t>
  </si>
  <si>
    <t>INSERT INTO PARAMETERS (PARAMETER_ID, PARAMETER_GROUP_ID,PARAMETER_GROUP_NAME,PARAMETER_NAME,PARAMETER_VALUE,IS_SENSITIVE,IS_ACTIVE) VALUES (287,17,'sg_transaction_scan_watsons_group','validation','1-1-1',FALSE,TRUE);</t>
  </si>
  <si>
    <t>INSERT INTO PARAMETERS (PARAMETER_ID, PARAMETER_GROUP_ID,PARAMETER_GROUP_NAME,PARAMETER_NAME,PARAMETER_VALUE,IS_SENSITIVE,IS_ACTIVE) VALUES (288,17,'sg_transaction_scan_watsons_group','index','last',FALSE,TRUE);</t>
  </si>
  <si>
    <t>INSERT INTO PARAMETERS (PARAMETER_ID, PARAMETER_GROUP_ID,PARAMETER_GROUP_NAME,PARAMETER_NAME,PARAMETER_VALUE,IS_SENSITIVE,IS_ACTIVE) VALUES (289,17,'sg_transaction_scan_watsons_group','source_extn','csv',FALSE,TRUE);</t>
  </si>
  <si>
    <t>INSERT INTO PARAMETERS (PARAMETER_ID, PARAMETER_GROUP_ID,PARAMETER_GROUP_NAME,PARAMETER_NAME,PARAMETER_VALUE,IS_SENSITIVE,IS_ACTIVE) VALUES (290,17,'sg_transaction_scan_watsons_group','file_header_row_num','0',FALSE,TRUE);</t>
  </si>
  <si>
    <t>INSERT INTO PARAMETERS (PARAMETER_ID, PARAMETER_GROUP_ID,PARAMETER_GROUP_NAME,PARAMETER_NAME,PARAMETER_VALUE,IS_SENSITIVE,IS_ACTIVE) VALUES (291,17,'sg_transaction_scan_watsons_group','is_truncate','Y',FALSE,TRUE);</t>
  </si>
  <si>
    <t>INSERT INTO PARAMETERS (PARAMETER_ID, PARAMETER_GROUP_ID,PARAMETER_GROUP_NAME,PARAMETER_NAME,PARAMETER_VALUE,IS_SENSITIVE,IS_ACTIVE) VALUES (292,17,'sg_transaction_scan_watsons_group','startRange','A1',FALSE,TRUE);</t>
  </si>
  <si>
    <t>sg_mds_to_dna_refresh_group</t>
  </si>
  <si>
    <t>SG_MDSQA_to_SnowflakeDEV</t>
  </si>
  <si>
    <t>INSERT INTO PARAMETERS (PARAMETER_ID, PARAMETER_GROUP_ID,PARAMETER_GROUP_NAME,PARAMETER_NAME,PARAMETER_VALUE,IS_SENSITIVE,IS_ACTIVE) VALUES (293,18,'sg_mds_to_dna_refresh_group','jobname','SG_MDSQA_to_SnowflakeDEV',FALSE,TRUE);</t>
  </si>
  <si>
    <t>INSERT INTO PARAMETERS (PARAMETER_ID, PARAMETER_GROUP_ID,PARAMETER_GROUP_NAME,PARAMETER_NAME,PARAMETER_VALUE,IS_SENSITIVE,IS_ACTIVE) VALUES (294,18,'sg_mds_to_dna_refresh_group','container','sgp',FALSE,TRUE);</t>
  </si>
  <si>
    <t>dev/cdata</t>
  </si>
  <si>
    <t>INSERT INTO PARAMETERS (PARAMETER_ID, PARAMETER_GROUP_ID,PARAMETER_GROUP_NAME,PARAMETER_NAME,PARAMETER_VALUE,IS_SENSITIVE,IS_ACTIVE) VALUES (295,18,'sg_mds_to_dna_refresh_group','file_path','dev/cdata',FALSE,TRUE);</t>
  </si>
  <si>
    <t>j_rg_sell_in_copa_tab_refresh_group</t>
  </si>
  <si>
    <t>INSERT INTO PARAMETERS (PARAMETER_ID, PARAMETER_GROUP_ID,PARAMETER_GROUP_NAME,PARAMETER_NAME,PARAMETER_VALUE,IS_SENSITIVE,IS_ACTIVE) VALUES (296,19,'j_rg_sell_in_copa_tab_refresh_group','contentUrl','ADB',FALSE,TRUE);</t>
  </si>
  <si>
    <t>Regional Sell-In Copa</t>
  </si>
  <si>
    <t>INSERT INTO PARAMETERS (PARAMETER_ID, PARAMETER_GROUP_ID,PARAMETER_GROUP_NAME,PARAMETER_NAME,PARAMETER_VALUE,IS_SENSITIVE,IS_ACTIVE) VALUES (297,19,'j_rg_sell_in_copa_tab_refresh_group','tableauSourceName','Regional Sell-In Copa',FALSE,TRUE);</t>
  </si>
  <si>
    <t>INSERT INTO PARAMETERS (PARAMETER_ID, PARAMETER_GROUP_ID,PARAMETER_GROUP_NAME,PARAMETER_NAME,PARAMETER_VALUE,IS_SENSITIVE,IS_ACTIVE) VALUES (298,19,'j_rg_sell_in_copa_tab_refresh_group','waitTime','30',FALSE,TRUE);</t>
  </si>
  <si>
    <t>INSERT INTO PARAMETERS (PARAMETER_ID, PARAMETER_GROUP_ID,PARAMETER_GROUP_NAME,PARAMETER_NAME,PARAMETER_VALUE,IS_SENSITIVE,IS_ACTIVE) VALUES (299,19,'j_rg_sell_in_copa_tab_refresh_group','refreshType','datasource',FALSE,TRUE);</t>
  </si>
  <si>
    <t>INSERT INTO PARAMETERS (PARAMETER_ID, PARAMETER_GROUP_ID,PARAMETER_GROUP_NAME,PARAMETER_NAME,PARAMETER_VALUE,IS_SENSITIVE,IS_ACTIVE) VALUES (2224,19,'j_rg_sell_in_copa_tab_refresh_group','container','asp',FALSE,TRUE);</t>
  </si>
  <si>
    <t>rg_travel_retail_mds_refresh_group</t>
  </si>
  <si>
    <t>APAC_DCL_MDSQA_to_SnowflakeDEV</t>
  </si>
  <si>
    <t>INSERT INTO PARAMETERS (PARAMETER_ID, PARAMETER_GROUP_ID,PARAMETER_GROUP_NAME,PARAMETER_NAME,PARAMETER_VALUE,IS_SENSITIVE,IS_ACTIVE) VALUES (300,22,'rg_travel_retail_mds_refresh_group','jobname','APAC_DCL_MDSQA_to_SnowflakeDEV',FALSE,TRUE);</t>
  </si>
  <si>
    <t>INSERT INTO PARAMETERS (PARAMETER_ID, PARAMETER_GROUP_ID,PARAMETER_GROUP_NAME,PARAMETER_NAME,PARAMETER_VALUE,IS_SENSITIVE,IS_ACTIVE) VALUES (301,22,'rg_travel_retail_mds_refresh_group','container','asp',FALSE,TRUE);</t>
  </si>
  <si>
    <t>INSERT INTO PARAMETERS (PARAMETER_ID, PARAMETER_GROUP_ID,PARAMETER_GROUP_NAME,PARAMETER_NAME,PARAMETER_VALUE,IS_SENSITIVE,IS_ACTIVE) VALUES (302,22,'rg_travel_retail_mds_refresh_group','file_path','dev/cdata',FALSE,TRUE);</t>
  </si>
  <si>
    <t>INSERT INTO PARAMETERS (PARAMETER_ID, PARAMETER_GROUP_ID,PARAMETER_GROUP_NAME,PARAMETER_NAME,PARAMETER_VALUE,IS_SENSITIVE,IS_ACTIVE) VALUES (303,23,'rg_travel_retail_tab_refresh','contentUrl','ADB',FALSE,TRUE);</t>
  </si>
  <si>
    <t>Regional Travel Retail Dashboard</t>
  </si>
  <si>
    <t>INSERT INTO PARAMETERS (PARAMETER_ID, PARAMETER_GROUP_ID,PARAMETER_GROUP_NAME,PARAMETER_NAME,PARAMETER_VALUE,IS_SENSITIVE,IS_ACTIVE) VALUES (304,23,'rg_travel_retail_tab_refresh','tableauSourceName','Regional Travel Retail Dashboard',FALSE,TRUE);</t>
  </si>
  <si>
    <t>INSERT INTO PARAMETERS (PARAMETER_ID, PARAMETER_GROUP_ID,PARAMETER_GROUP_NAME,PARAMETER_NAME,PARAMETER_VALUE,IS_SENSITIVE,IS_ACTIVE) VALUES (305,23,'rg_travel_retail_tab_refresh','waitTime','30',FALSE,TRUE);</t>
  </si>
  <si>
    <t>workbook</t>
  </si>
  <si>
    <t>INSERT INTO PARAMETERS (PARAMETER_ID, PARAMETER_GROUP_ID,PARAMETER_GROUP_NAME,PARAMETER_NAME,PARAMETER_VALUE,IS_SENSITIVE,IS_ACTIVE) VALUES (306,23,'rg_travel_retail_tab_refresh','refreshType','workbook',FALSE,TRUE);</t>
  </si>
  <si>
    <t>INSERT INTO PARAMETERS (PARAMETER_ID, PARAMETER_GROUP_ID,PARAMETER_GROUP_NAME,PARAMETER_NAME,PARAMETER_VALUE,IS_SENSITIVE,IS_ACTIVE) VALUES (2220,23,'rg_travel_retail_tab_refresh','container','asp',FALSE,TRUE);</t>
  </si>
  <si>
    <t>INSERT INTO PARAMETERS (PARAMETER_ID, PARAMETER_GROUP_ID,PARAMETER_GROUP_NAME,PARAMETER_NAME,PARAMETER_VALUE,IS_SENSITIVE,IS_ACTIVE) VALUES (307,24,'pka_tableau_refresh','contentUrl','ADB',FALSE,TRUE);</t>
  </si>
  <si>
    <t>Regional Product Key Attributes(PKA)</t>
  </si>
  <si>
    <t>INSERT INTO PARAMETERS (PARAMETER_ID, PARAMETER_GROUP_ID,PARAMETER_GROUP_NAME,PARAMETER_NAME,PARAMETER_VALUE,IS_SENSITIVE,IS_ACTIVE) VALUES (308,24,'pka_tableau_refresh','tableauSourceName','Regional Product Key Attributes(PKA)',FALSE,TRUE);</t>
  </si>
  <si>
    <t>INSERT INTO PARAMETERS (PARAMETER_ID, PARAMETER_GROUP_ID,PARAMETER_GROUP_NAME,PARAMETER_NAME,PARAMETER_VALUE,IS_SENSITIVE,IS_ACTIVE) VALUES (309,24,'pka_tableau_refresh','waitTime','30',FALSE,TRUE);</t>
  </si>
  <si>
    <t>INSERT INTO PARAMETERS (PARAMETER_ID, PARAMETER_GROUP_ID,PARAMETER_GROUP_NAME,PARAMETER_NAME,PARAMETER_VALUE,IS_SENSITIVE,IS_ACTIVE) VALUES (310,24,'pka_tableau_refresh','refreshType','datasource',FALSE,TRUE);</t>
  </si>
  <si>
    <t>INSERT INTO PARAMETERS (PARAMETER_ID, PARAMETER_GROUP_ID,PARAMETER_GROUP_NAME,PARAMETER_NAME,PARAMETER_VALUE,IS_SENSITIVE,IS_ACTIVE) VALUES (2221,24,'pka_tableau_refresh','container','asp',FALSE,TRUE);</t>
  </si>
  <si>
    <t>rg_travel_retail_sales_stock_group</t>
  </si>
  <si>
    <t>INSERT INTO PARAMETERS (PARAMETER_ID, PARAMETER_GROUP_ID,PARAMETER_GROUP_NAME,PARAMETER_NAME,PARAMETER_VALUE,IS_SENSITIVE,IS_ACTIVE) VALUES (311,25,'rg_travel_retail_sales_stock_group','trigger_mail','Y',FALSE,FALSE);</t>
  </si>
  <si>
    <t>INSERT INTO PARAMETERS (PARAMETER_ID, PARAMETER_GROUP_ID,PARAMETER_GROUP_NAME,PARAMETER_NAME,PARAMETER_VALUE,IS_SENSITIVE,IS_ACTIVE) VALUES (312,25,'rg_travel_retail_sales_stock_group','business_mail_trigger','Y',FALSE,FALSE);</t>
  </si>
  <si>
    <t>거래처코드|거래처명|매출일_전표번호|검수일자|지급예정일|배송예정번호|혁신구분|PB직송여부|실매입사업장코드|실매입사업장명|경제통합사업장코드|사업장명|공급유형|계통계약구분|전표일련번호|경제통합상품코드|생산년도|상품명|상품규격명|과세구분코드명|입고중량|내품수량|매입단가|매입수량|공급금액|매입부가세|매입금액|수수료회계계정코드|수수료회계계정명|수수료|수수료부가세|수수료코드|수수료명|거래구분코드|거래구분명|정정취소구분|정정취소구분명|배송예정서작성자</t>
  </si>
  <si>
    <t>INSERT INTO PARAMETERS (PARAMETER_ID, PARAMETER_GROUP_ID,PARAMETER_GROUP_NAME,PARAMETER_NAME,PARAMETER_VALUE,IS_SENSITIVE,IS_ACTIVE) VALUES (313,25,'rg_travel_retail_sales_stock_group','val_file_header','거래처코드|거래처명|매출일_전표번호|검수일자|지급예정일|배송예정번호|혁신구분|PB직송여부|실매입사업장코드|실매입사업장명|경제통합사업장코드|사업장명|공급유형|계통계약구분|전표일련번호|경제통합상품코드|생산년도|상품명|상품규격명|과세구분코드명|입고중량|내품수량|매입단가|매입수량|공급금액|매입부가세|매입금액|수수료회계계정코드|수수료회계계정명|수수료|수수료부가세|수수료코드|수수료명|거래구분코드|거래구분명|정정취소구분|정정취소구분명|배송예정서작성자',FALSE,TRUE);</t>
  </si>
  <si>
    <t>SalesStock</t>
  </si>
  <si>
    <t>INSERT INTO PARAMETERS (PARAMETER_ID, PARAMETER_GROUP_ID,PARAMETER_GROUP_NAME,PARAMETER_NAME,PARAMETER_VALUE,IS_SENSITIVE,IS_ACTIVE) VALUES (314,25,'rg_travel_retail_sales_stock_group','file_spec','SalesStock',FALSE,TRUE);</t>
  </si>
  <si>
    <t>INSERT INTO PARAMETERS (PARAMETER_ID, PARAMETER_GROUP_ID,PARAMETER_GROUP_NAME,PARAMETER_NAME,PARAMETER_VALUE,IS_SENSITIVE,IS_ACTIVE) VALUES (315,25,'rg_travel_retail_sales_stock_group','val_file_name','SalesStock',FALSE,TRUE);</t>
  </si>
  <si>
    <t>INSERT INTO PARAMETERS (PARAMETER_ID, PARAMETER_GROUP_ID,PARAMETER_GROUP_NAME,PARAMETER_NAME,PARAMETER_VALUE,IS_SENSITIVE,IS_ACTIVE) VALUES (316,25,'rg_travel_retail_sales_stock_group','val_file_extn','xlsx',FALSE,TRUE);</t>
  </si>
  <si>
    <t>INSERT INTO PARAMETERS (PARAMETER_ID, PARAMETER_GROUP_ID,PARAMETER_GROUP_NAME,PARAMETER_NAME,PARAMETER_VALUE,IS_SENSITIVE,IS_ACTIVE) VALUES (317,25,'rg_travel_retail_sales_stock_group','load_method','sp',FALSE,TRUE);</t>
  </si>
  <si>
    <t>ASPSDL_RAW.SALESSTOCK_PREPROCESSING</t>
  </si>
  <si>
    <t>INSERT INTO PARAMETERS (PARAMETER_ID, PARAMETER_GROUP_ID,PARAMETER_GROUP_NAME,PARAMETER_NAME,PARAMETER_VALUE,IS_SENSITIVE,IS_ACTIVE) VALUES (318,25,'rg_travel_retail_sales_stock_group','sp_name','ASPSDL_RAW.SALESSTOCK_PREPROCESSING',FALSE,TRUE);</t>
  </si>
  <si>
    <t>LTM,LTJ,SLM,SLJ,HDC,SGM,HYUNDAI DDM,HYUNDAI COEX,DONGWHA,SGB</t>
  </si>
  <si>
    <t>INSERT INTO PARAMETERS (PARAMETER_ID, PARAMETER_GROUP_ID,PARAMETER_GROUP_NAME,PARAMETER_NAME,PARAMETER_VALUE,IS_SENSITIVE,IS_ACTIVE) VALUES (319,25,'rg_travel_retail_sales_stock_group','sheet_names','LTM,LTJ,SLM,SLJ,HDC,SGM,HYUNDAI DDM,HYUNDAI COEX,DONGWHA,SGB',FALSE,TRUE);</t>
  </si>
  <si>
    <t>INSERT INTO PARAMETERS (PARAMETER_ID, PARAMETER_GROUP_ID,PARAMETER_GROUP_NAME,PARAMETER_NAME,PARAMETER_VALUE,IS_SENSITIVE,IS_ACTIVE) VALUES (320,25,'rg_travel_retail_sales_stock_group','folder_path','transactional',FALSE,TRUE);</t>
  </si>
  <si>
    <t>SDL_RG_TRAVEL_RETAIL_SALES_STOCK</t>
  </si>
  <si>
    <t>INSERT INTO PARAMETERS (PARAMETER_ID, PARAMETER_GROUP_ID,PARAMETER_GROUP_NAME,PARAMETER_NAME,PARAMETER_VALUE,IS_SENSITIVE,IS_ACTIVE) VALUES (321,25,'rg_travel_retail_sales_stock_group','target_table','SDL_RG_TRAVEL_RETAIL_SALES_STOCK',FALSE,TRUE);</t>
  </si>
  <si>
    <t>INSERT INTO PARAMETERS (PARAMETER_ID, PARAMETER_GROUP_ID,PARAMETER_GROUP_NAME,PARAMETER_NAME,PARAMETER_VALUE,IS_SENSITIVE,IS_ACTIVE) VALUES (322,25,'rg_travel_retail_sales_stock_group','container','asp',FALSE,TRUE);</t>
  </si>
  <si>
    <t>INSERT INTO PARAMETERS (PARAMETER_ID, PARAMETER_GROUP_ID,PARAMETER_GROUP_NAME,PARAMETER_NAME,PARAMETER_VALUE,IS_SENSITIVE,IS_ACTIVE) VALUES (323,25,'rg_travel_retail_sales_stock_group','target_schema','ASPSDL_RAW',FALSE,TRUE);</t>
  </si>
  <si>
    <t>INSERT INTO PARAMETERS (PARAMETER_ID, PARAMETER_GROUP_ID,PARAMETER_GROUP_NAME,PARAMETER_NAME,PARAMETER_VALUE,IS_SENSITIVE,IS_ACTIVE) VALUES (324,25,'rg_travel_retail_sales_stock_group','validation','1-1-0',FALSE,TRUE);</t>
  </si>
  <si>
    <t>INSERT INTO PARAMETERS (PARAMETER_ID, PARAMETER_GROUP_ID,PARAMETER_GROUP_NAME,PARAMETER_NAME,PARAMETER_VALUE,IS_SENSITIVE,IS_ACTIVE) VALUES (325,25,'rg_travel_retail_sales_stock_group','index','first',FALSE,TRUE);</t>
  </si>
  <si>
    <t>INSERT INTO PARAMETERS (PARAMETER_ID, PARAMETER_GROUP_ID,PARAMETER_GROUP_NAME,PARAMETER_NAME,PARAMETER_VALUE,IS_SENSITIVE,IS_ACTIVE) VALUES (326,25,'rg_travel_retail_sales_stock_group','source_extn','xlsx',FALSE,TRUE);</t>
  </si>
  <si>
    <t>INSERT INTO PARAMETERS (PARAMETER_ID, PARAMETER_GROUP_ID,PARAMETER_GROUP_NAME,PARAMETER_NAME,PARAMETER_VALUE,IS_SENSITIVE,IS_ACTIVE) VALUES (327,25,'rg_travel_retail_sales_stock_group','file_header_row_num','0',FALSE,TRUE);</t>
  </si>
  <si>
    <t>INSERT INTO PARAMETERS (PARAMETER_ID, PARAMETER_GROUP_ID,PARAMETER_GROUP_NAME,PARAMETER_NAME,PARAMETER_VALUE,IS_SENSITIVE,IS_ACTIVE) VALUES (328,25,'rg_travel_retail_sales_stock_group','is_truncate','Y',FALSE,TRUE);</t>
  </si>
  <si>
    <t>A3</t>
  </si>
  <si>
    <t>INSERT INTO PARAMETERS (PARAMETER_ID, PARAMETER_GROUP_ID,PARAMETER_GROUP_NAME,PARAMETER_NAME,PARAMETER_VALUE,IS_SENSITIVE,IS_ACTIVE) VALUES (329,25,'rg_travel_retail_sales_stock_group','startRange','A3',FALSE,TRUE);</t>
  </si>
  <si>
    <t>sg_transaction_sellout_zuellig_sell_out_group</t>
  </si>
  <si>
    <t>INSERT INTO PARAMETERS (PARAMETER_ID, PARAMETER_GROUP_ID,PARAMETER_GROUP_NAME,PARAMETER_NAME,PARAMETER_VALUE,IS_SENSITIVE,IS_ACTIVE) VALUES (330,26,'sg_transaction_sellout_zuellig_sell_out_group','trigger_mail','N',FALSE,FALSE);</t>
  </si>
  <si>
    <t>INSERT INTO PARAMETERS (PARAMETER_ID, PARAMETER_GROUP_ID,PARAMETER_GROUP_NAME,PARAMETER_NAME,PARAMETER_VALUE,IS_SENSITIVE,IS_ACTIVE) VALUES (331,26,'sg_transaction_sellout_zuellig_sell_out_group','business_mail_trigger','N',FALSE,FALSE);</t>
  </si>
  <si>
    <t>Date|Warehouse_Code|Customer_Code|Customer_Name|Invoice|Item_Name|Item_Code|Type|Sales_Value|Sales_Units|Bonus_Units|Returns_Units|Returns_Value|Returns_Bonus_Units</t>
  </si>
  <si>
    <t>INSERT INTO PARAMETERS (PARAMETER_ID, PARAMETER_GROUP_ID,PARAMETER_GROUP_NAME,PARAMETER_NAME,PARAMETER_VALUE,IS_SENSITIVE,IS_ACTIVE) VALUES (332,26,'sg_transaction_sellout_zuellig_sell_out_group','val_file_header','Date|Warehouse_Code|Customer_Code|Customer_Name|Invoice|Item_Name|Item_Code|Type|Sales_Value|Sales_Units|Bonus_Units|Returns_Units|Returns_Value|Returns_Bonus_Units',FALSE,TRUE);</t>
  </si>
  <si>
    <t>SG_Zuellig_Sell_Out</t>
  </si>
  <si>
    <t>INSERT INTO PARAMETERS (PARAMETER_ID, PARAMETER_GROUP_ID,PARAMETER_GROUP_NAME,PARAMETER_NAME,PARAMETER_VALUE,IS_SENSITIVE,IS_ACTIVE) VALUES (333,26,'sg_transaction_sellout_zuellig_sell_out_group','file_spec','SG_Zuellig_Sell_Out',FALSE,TRUE);</t>
  </si>
  <si>
    <t>INSERT INTO PARAMETERS (PARAMETER_ID, PARAMETER_GROUP_ID,PARAMETER_GROUP_NAME,PARAMETER_NAME,PARAMETER_VALUE,IS_SENSITIVE,IS_ACTIVE) VALUES (334,26,'sg_transaction_sellout_zuellig_sell_out_group','val_file_name','SG_Zuellig_Sell_Out',FALSE,TRUE);</t>
  </si>
  <si>
    <t>INSERT INTO PARAMETERS (PARAMETER_ID, PARAMETER_GROUP_ID,PARAMETER_GROUP_NAME,PARAMETER_NAME,PARAMETER_VALUE,IS_SENSITIVE,IS_ACTIVE) VALUES (335,26,'sg_transaction_sellout_zuellig_sell_out_group','val_file_extn','xlsx',FALSE,TRUE);</t>
  </si>
  <si>
    <t>INSERT INTO PARAMETERS (PARAMETER_ID, PARAMETER_GROUP_ID,PARAMETER_GROUP_NAME,PARAMETER_NAME,PARAMETER_VALUE,IS_SENSITIVE,IS_ACTIVE) VALUES (336,26,'sg_transaction_sellout_zuellig_sell_out_group','load_method','sp',FALSE,TRUE);</t>
  </si>
  <si>
    <t>SGPSDL_RAW.SG_ZUELLIG_SELLOUT_PREPROCESSING</t>
  </si>
  <si>
    <t>INSERT INTO PARAMETERS (PARAMETER_ID, PARAMETER_GROUP_ID,PARAMETER_GROUP_NAME,PARAMETER_NAME,PARAMETER_VALUE,IS_SENSITIVE,IS_ACTIVE) VALUES (337,26,'sg_transaction_sellout_zuellig_sell_out_group','sp_name','SGPSDL_RAW.SG_ZUELLIG_SELLOUT_PREPROCESSING',FALSE,TRUE);</t>
  </si>
  <si>
    <t>INSERT INTO PARAMETERS (PARAMETER_ID, PARAMETER_GROUP_ID,PARAMETER_GROUP_NAME,PARAMETER_NAME,PARAMETER_VALUE,IS_SENSITIVE,IS_ACTIVE) VALUES (338,26,'sg_transaction_sellout_zuellig_sell_out_group','sheet_index','0',FALSE,TRUE);</t>
  </si>
  <si>
    <t>transaction/sellout</t>
  </si>
  <si>
    <t>INSERT INTO PARAMETERS (PARAMETER_ID, PARAMETER_GROUP_ID,PARAMETER_GROUP_NAME,PARAMETER_NAME,PARAMETER_VALUE,IS_SENSITIVE,IS_ACTIVE) VALUES (339,26,'sg_transaction_sellout_zuellig_sell_out_group','folder_path','transaction/sellout',FALSE,TRUE);</t>
  </si>
  <si>
    <t>SDL_SG_ZUELLIG_SELLOUT</t>
  </si>
  <si>
    <t>INSERT INTO PARAMETERS (PARAMETER_ID, PARAMETER_GROUP_ID,PARAMETER_GROUP_NAME,PARAMETER_NAME,PARAMETER_VALUE,IS_SENSITIVE,IS_ACTIVE) VALUES (340,26,'sg_transaction_sellout_zuellig_sell_out_group','target_table','SDL_SG_ZUELLIG_SELLOUT',FALSE,TRUE);</t>
  </si>
  <si>
    <t>INSERT INTO PARAMETERS (PARAMETER_ID, PARAMETER_GROUP_ID,PARAMETER_GROUP_NAME,PARAMETER_NAME,PARAMETER_VALUE,IS_SENSITIVE,IS_ACTIVE) VALUES (341,26,'sg_transaction_sellout_zuellig_sell_out_group','container','sgp',FALSE,TRUE);</t>
  </si>
  <si>
    <t>INSERT INTO PARAMETERS (PARAMETER_ID, PARAMETER_GROUP_ID,PARAMETER_GROUP_NAME,PARAMETER_NAME,PARAMETER_VALUE,IS_SENSITIVE,IS_ACTIVE) VALUES (342,26,'sg_transaction_sellout_zuellig_sell_out_group','target_schema','sgpsdl_raw',FALSE,TRUE);</t>
  </si>
  <si>
    <t>INSERT INTO PARAMETERS (PARAMETER_ID, PARAMETER_GROUP_ID,PARAMETER_GROUP_NAME,PARAMETER_NAME,PARAMETER_VALUE,IS_SENSITIVE,IS_ACTIVE) VALUES (343,26,'sg_transaction_sellout_zuellig_sell_out_group','validation','1-1-1',FALSE,TRUE);</t>
  </si>
  <si>
    <t>INSERT INTO PARAMETERS (PARAMETER_ID, PARAMETER_GROUP_ID,PARAMETER_GROUP_NAME,PARAMETER_NAME,PARAMETER_VALUE,IS_SENSITIVE,IS_ACTIVE) VALUES (344,26,'sg_transaction_sellout_zuellig_sell_out_group','index','last',FALSE,TRUE);</t>
  </si>
  <si>
    <t>INSERT INTO PARAMETERS (PARAMETER_ID, PARAMETER_GROUP_ID,PARAMETER_GROUP_NAME,PARAMETER_NAME,PARAMETER_VALUE,IS_SENSITIVE,IS_ACTIVE) VALUES (345,26,'sg_transaction_sellout_zuellig_sell_out_group','source_extn','xlsx',FALSE,TRUE);</t>
  </si>
  <si>
    <t>INSERT INTO PARAMETERS (PARAMETER_ID, PARAMETER_GROUP_ID,PARAMETER_GROUP_NAME,PARAMETER_NAME,PARAMETER_VALUE,IS_SENSITIVE,IS_ACTIVE) VALUES (346,26,'sg_transaction_sellout_zuellig_sell_out_group','file_header_row_num','0',FALSE,TRUE);</t>
  </si>
  <si>
    <t>INSERT INTO PARAMETERS (PARAMETER_ID, PARAMETER_GROUP_ID,PARAMETER_GROUP_NAME,PARAMETER_NAME,PARAMETER_VALUE,IS_SENSITIVE,IS_ACTIVE) VALUES (347,26,'sg_transaction_sellout_zuellig_sell_out_group','is_truncate','Y',FALSE,TRUE);</t>
  </si>
  <si>
    <t>INSERT INTO PARAMETERS (PARAMETER_ID, PARAMETER_GROUP_ID,PARAMETER_GROUP_NAME,PARAMETER_NAME,PARAMETER_VALUE,IS_SENSITIVE,IS_ACTIVE) VALUES (348,26,'sg_transaction_sellout_zuellig_sell_out_group','startRange','A1',FALSE,TRUE);</t>
  </si>
  <si>
    <t>sg_master_sellout_zuellig_customer_mapping_group</t>
  </si>
  <si>
    <t>INSERT INTO PARAMETERS (PARAMETER_ID, PARAMETER_GROUP_ID,PARAMETER_GROUP_NAME,PARAMETER_NAME,PARAMETER_VALUE,IS_SENSITIVE,IS_ACTIVE) VALUES (349,27,'sg_master_sellout_zuellig_customer_mapping_group','trigger_mail','N',FALSE,FALSE);</t>
  </si>
  <si>
    <t>INSERT INTO PARAMETERS (PARAMETER_ID, PARAMETER_GROUP_ID,PARAMETER_GROUP_NAME,PARAMETER_NAME,PARAMETER_VALUE,IS_SENSITIVE,IS_ACTIVE) VALUES (350,27,'sg_master_sellout_zuellig_customer_mapping_group','business_mail_trigger','N',FALSE,FALSE);</t>
  </si>
  <si>
    <t>Zuellig_Customer|Regional_Banner|Merchandizing</t>
  </si>
  <si>
    <t>INSERT INTO PARAMETERS (PARAMETER_ID, PARAMETER_GROUP_ID,PARAMETER_GROUP_NAME,PARAMETER_NAME,PARAMETER_VALUE,IS_SENSITIVE,IS_ACTIVE) VALUES (351,27,'sg_master_sellout_zuellig_customer_mapping_group','val_file_header','Zuellig_Customer|Regional_Banner|Merchandizing',FALSE,TRUE);</t>
  </si>
  <si>
    <t>SG_Zuellig_Customer_Mapping</t>
  </si>
  <si>
    <t>INSERT INTO PARAMETERS (PARAMETER_ID, PARAMETER_GROUP_ID,PARAMETER_GROUP_NAME,PARAMETER_NAME,PARAMETER_VALUE,IS_SENSITIVE,IS_ACTIVE) VALUES (352,27,'sg_master_sellout_zuellig_customer_mapping_group','file_spec','SG_Zuellig_Customer_Mapping',FALSE,TRUE);</t>
  </si>
  <si>
    <t>INSERT INTO PARAMETERS (PARAMETER_ID, PARAMETER_GROUP_ID,PARAMETER_GROUP_NAME,PARAMETER_NAME,PARAMETER_VALUE,IS_SENSITIVE,IS_ACTIVE) VALUES (353,27,'sg_master_sellout_zuellig_customer_mapping_group','val_file_name','SG_Zuellig_Customer_Mapping',FALSE,TRUE);</t>
  </si>
  <si>
    <t>INSERT INTO PARAMETERS (PARAMETER_ID, PARAMETER_GROUP_ID,PARAMETER_GROUP_NAME,PARAMETER_NAME,PARAMETER_VALUE,IS_SENSITIVE,IS_ACTIVE) VALUES (354,27,'sg_master_sellout_zuellig_customer_mapping_group','val_file_extn','xlsx',FALSE,TRUE);</t>
  </si>
  <si>
    <t>INSERT INTO PARAMETERS (PARAMETER_ID, PARAMETER_GROUP_ID,PARAMETER_GROUP_NAME,PARAMETER_NAME,PARAMETER_VALUE,IS_SENSITIVE,IS_ACTIVE) VALUES (355,27,'sg_master_sellout_zuellig_customer_mapping_group','load_method','sp',FALSE,TRUE);</t>
  </si>
  <si>
    <t>SGPSDL_RAW.SDL_SG_ZUELLIG_CUSTOMER_MAPPING_PREPROCESSING</t>
  </si>
  <si>
    <t>INSERT INTO PARAMETERS (PARAMETER_ID, PARAMETER_GROUP_ID,PARAMETER_GROUP_NAME,PARAMETER_NAME,PARAMETER_VALUE,IS_SENSITIVE,IS_ACTIVE) VALUES (356,27,'sg_master_sellout_zuellig_customer_mapping_group','sp_name','SGPSDL_RAW.SDL_SG_ZUELLIG_CUSTOMER_MAPPING_PREPROCESSING',FALSE,TRUE);</t>
  </si>
  <si>
    <t>INSERT INTO PARAMETERS (PARAMETER_ID, PARAMETER_GROUP_ID,PARAMETER_GROUP_NAME,PARAMETER_NAME,PARAMETER_VALUE,IS_SENSITIVE,IS_ACTIVE) VALUES (357,27,'sg_master_sellout_zuellig_customer_mapping_group','sheet_index','0',FALSE,TRUE);</t>
  </si>
  <si>
    <t>master/sellout/</t>
  </si>
  <si>
    <t>INSERT INTO PARAMETERS (PARAMETER_ID, PARAMETER_GROUP_ID,PARAMETER_GROUP_NAME,PARAMETER_NAME,PARAMETER_VALUE,IS_SENSITIVE,IS_ACTIVE) VALUES (358,27,'sg_master_sellout_zuellig_customer_mapping_group','folder_path','master/sellout/',FALSE,TRUE);</t>
  </si>
  <si>
    <t>SDL_SG_ZUELLIG_CUSTOMER_MAPPING</t>
  </si>
  <si>
    <t>INSERT INTO PARAMETERS (PARAMETER_ID, PARAMETER_GROUP_ID,PARAMETER_GROUP_NAME,PARAMETER_NAME,PARAMETER_VALUE,IS_SENSITIVE,IS_ACTIVE) VALUES (359,27,'sg_master_sellout_zuellig_customer_mapping_group','target_table','SDL_SG_ZUELLIG_CUSTOMER_MAPPING',FALSE,TRUE);</t>
  </si>
  <si>
    <t>INSERT INTO PARAMETERS (PARAMETER_ID, PARAMETER_GROUP_ID,PARAMETER_GROUP_NAME,PARAMETER_NAME,PARAMETER_VALUE,IS_SENSITIVE,IS_ACTIVE) VALUES (360,27,'sg_master_sellout_zuellig_customer_mapping_group','container','sgp',FALSE,TRUE);</t>
  </si>
  <si>
    <t>SGPSDL_RAW</t>
  </si>
  <si>
    <t>INSERT INTO PARAMETERS (PARAMETER_ID, PARAMETER_GROUP_ID,PARAMETER_GROUP_NAME,PARAMETER_NAME,PARAMETER_VALUE,IS_SENSITIVE,IS_ACTIVE) VALUES (361,27,'sg_master_sellout_zuellig_customer_mapping_group','target_schema','SGPSDL_RAW',FALSE,TRUE);</t>
  </si>
  <si>
    <t>INSERT INTO PARAMETERS (PARAMETER_ID, PARAMETER_GROUP_ID,PARAMETER_GROUP_NAME,PARAMETER_NAME,PARAMETER_VALUE,IS_SENSITIVE,IS_ACTIVE) VALUES (362,27,'sg_master_sellout_zuellig_customer_mapping_group','validation','1-1-1',FALSE,TRUE);</t>
  </si>
  <si>
    <t>INSERT INTO PARAMETERS (PARAMETER_ID, PARAMETER_GROUP_ID,PARAMETER_GROUP_NAME,PARAMETER_NAME,PARAMETER_VALUE,IS_SENSITIVE,IS_ACTIVE) VALUES (363,27,'sg_master_sellout_zuellig_customer_mapping_group','index','full',FALSE,TRUE);</t>
  </si>
  <si>
    <t>INSERT INTO PARAMETERS (PARAMETER_ID, PARAMETER_GROUP_ID,PARAMETER_GROUP_NAME,PARAMETER_NAME,PARAMETER_VALUE,IS_SENSITIVE,IS_ACTIVE) VALUES (364,27,'sg_master_sellout_zuellig_customer_mapping_group','source_extn','xlsx',FALSE,TRUE);</t>
  </si>
  <si>
    <t>INSERT INTO PARAMETERS (PARAMETER_ID, PARAMETER_GROUP_ID,PARAMETER_GROUP_NAME,PARAMETER_NAME,PARAMETER_VALUE,IS_SENSITIVE,IS_ACTIVE) VALUES (365,27,'sg_master_sellout_zuellig_customer_mapping_group','file_header_row_num','0',FALSE,TRUE);</t>
  </si>
  <si>
    <t>INSERT INTO PARAMETERS (PARAMETER_ID, PARAMETER_GROUP_ID,PARAMETER_GROUP_NAME,PARAMETER_NAME,PARAMETER_VALUE,IS_SENSITIVE,IS_ACTIVE) VALUES (366,27,'sg_master_sellout_zuellig_customer_mapping_group','is_truncate','Y',FALSE,TRUE);</t>
  </si>
  <si>
    <t>INSERT INTO PARAMETERS (PARAMETER_ID, PARAMETER_GROUP_ID,PARAMETER_GROUP_NAME,PARAMETER_NAME,PARAMETER_VALUE,IS_SENSITIVE,IS_ACTIVE) VALUES (367,27,'sg_master_sellout_zuellig_customer_mapping_group','startRange','A1',FALSE,TRUE);</t>
  </si>
  <si>
    <t>sg_master_sellout_zuellig_product_mapping_group</t>
  </si>
  <si>
    <t>INSERT INTO PARAMETERS (PARAMETER_ID, PARAMETER_GROUP_ID,PARAMETER_GROUP_NAME,PARAMETER_NAME,PARAMETER_VALUE,IS_SENSITIVE,IS_ACTIVE) VALUES (368,28,'sg_master_sellout_zuellig_product_mapping_group','trigger_mail','N',FALSE,FALSE);</t>
  </si>
  <si>
    <t>INSERT INTO PARAMETERS (PARAMETER_ID, PARAMETER_GROUP_ID,PARAMETER_GROUP_NAME,PARAMETER_NAME,PARAMETER_VALUE,IS_SENSITIVE,IS_ACTIVE) VALUES (369,28,'sg_master_sellout_zuellig_product_mapping_group','business_mail_trigger','N',FALSE,FALSE);</t>
  </si>
  <si>
    <t>ZP_Material|ZP_Item_Code|JJ_Code|Item_Name|Brand</t>
  </si>
  <si>
    <t>INSERT INTO PARAMETERS (PARAMETER_ID, PARAMETER_GROUP_ID,PARAMETER_GROUP_NAME,PARAMETER_NAME,PARAMETER_VALUE,IS_SENSITIVE,IS_ACTIVE) VALUES (370,28,'sg_master_sellout_zuellig_product_mapping_group','val_file_header','ZP_Material|ZP_Item_Code|JJ_Code|Item_Name|Brand',FALSE,TRUE);</t>
  </si>
  <si>
    <t>SG_Zuellig_Product_Mapping</t>
  </si>
  <si>
    <t>INSERT INTO PARAMETERS (PARAMETER_ID, PARAMETER_GROUP_ID,PARAMETER_GROUP_NAME,PARAMETER_NAME,PARAMETER_VALUE,IS_SENSITIVE,IS_ACTIVE) VALUES (371,28,'sg_master_sellout_zuellig_product_mapping_group','file_spec','SG_Zuellig_Product_Mapping',FALSE,TRUE);</t>
  </si>
  <si>
    <t>INSERT INTO PARAMETERS (PARAMETER_ID, PARAMETER_GROUP_ID,PARAMETER_GROUP_NAME,PARAMETER_NAME,PARAMETER_VALUE,IS_SENSITIVE,IS_ACTIVE) VALUES (372,28,'sg_master_sellout_zuellig_product_mapping_group','val_file_name','SG_Zuellig_Product_Mapping',FALSE,TRUE);</t>
  </si>
  <si>
    <t>INSERT INTO PARAMETERS (PARAMETER_ID, PARAMETER_GROUP_ID,PARAMETER_GROUP_NAME,PARAMETER_NAME,PARAMETER_VALUE,IS_SENSITIVE,IS_ACTIVE) VALUES (373,28,'sg_master_sellout_zuellig_product_mapping_group','val_file_extn','xlsx',FALSE,TRUE);</t>
  </si>
  <si>
    <t>INSERT INTO PARAMETERS (PARAMETER_ID, PARAMETER_GROUP_ID,PARAMETER_GROUP_NAME,PARAMETER_NAME,PARAMETER_VALUE,IS_SENSITIVE,IS_ACTIVE) VALUES (374,28,'sg_master_sellout_zuellig_product_mapping_group','load_method','sp',FALSE,TRUE);</t>
  </si>
  <si>
    <t>SGPSDL_RAW.SG_ZUELLIG_PRODUCT_MAPPIN_PREPROCESSING</t>
  </si>
  <si>
    <t>INSERT INTO PARAMETERS (PARAMETER_ID, PARAMETER_GROUP_ID,PARAMETER_GROUP_NAME,PARAMETER_NAME,PARAMETER_VALUE,IS_SENSITIVE,IS_ACTIVE) VALUES (375,28,'sg_master_sellout_zuellig_product_mapping_group','sp_name','SGPSDL_RAW.SG_ZUELLIG_PRODUCT_MAPPIN_PREPROCESSING',FALSE,TRUE);</t>
  </si>
  <si>
    <t>INSERT INTO PARAMETERS (PARAMETER_ID, PARAMETER_GROUP_ID,PARAMETER_GROUP_NAME,PARAMETER_NAME,PARAMETER_VALUE,IS_SENSITIVE,IS_ACTIVE) VALUES (376,28,'sg_master_sellout_zuellig_product_mapping_group','sheet_index','0',FALSE,TRUE);</t>
  </si>
  <si>
    <t>INSERT INTO PARAMETERS (PARAMETER_ID, PARAMETER_GROUP_ID,PARAMETER_GROUP_NAME,PARAMETER_NAME,PARAMETER_VALUE,IS_SENSITIVE,IS_ACTIVE) VALUES (377,28,'sg_master_sellout_zuellig_product_mapping_group','folder_path','master/sellout/',FALSE,TRUE);</t>
  </si>
  <si>
    <t>SDL_SG_ZUELLIG_Product_MAPPING</t>
  </si>
  <si>
    <t>INSERT INTO PARAMETERS (PARAMETER_ID, PARAMETER_GROUP_ID,PARAMETER_GROUP_NAME,PARAMETER_NAME,PARAMETER_VALUE,IS_SENSITIVE,IS_ACTIVE) VALUES (378,28,'sg_master_sellout_zuellig_product_mapping_group','target_table','SDL_SG_ZUELLIG_Product_MAPPING',FALSE,TRUE);</t>
  </si>
  <si>
    <t>INSERT INTO PARAMETERS (PARAMETER_ID, PARAMETER_GROUP_ID,PARAMETER_GROUP_NAME,PARAMETER_NAME,PARAMETER_VALUE,IS_SENSITIVE,IS_ACTIVE) VALUES (379,28,'sg_master_sellout_zuellig_product_mapping_group','container','sgp',FALSE,TRUE);</t>
  </si>
  <si>
    <t>INSERT INTO PARAMETERS (PARAMETER_ID, PARAMETER_GROUP_ID,PARAMETER_GROUP_NAME,PARAMETER_NAME,PARAMETER_VALUE,IS_SENSITIVE,IS_ACTIVE) VALUES (380,28,'sg_master_sellout_zuellig_product_mapping_group','target_schema','SGPSDL_RAW',FALSE,TRUE);</t>
  </si>
  <si>
    <t>INSERT INTO PARAMETERS (PARAMETER_ID, PARAMETER_GROUP_ID,PARAMETER_GROUP_NAME,PARAMETER_NAME,PARAMETER_VALUE,IS_SENSITIVE,IS_ACTIVE) VALUES (381,28,'sg_master_sellout_zuellig_product_mapping_group','validation','1-1-1',FALSE,TRUE);</t>
  </si>
  <si>
    <t>INSERT INTO PARAMETERS (PARAMETER_ID, PARAMETER_GROUP_ID,PARAMETER_GROUP_NAME,PARAMETER_NAME,PARAMETER_VALUE,IS_SENSITIVE,IS_ACTIVE) VALUES (382,28,'sg_master_sellout_zuellig_product_mapping_group','index','full',FALSE,TRUE);</t>
  </si>
  <si>
    <t>INSERT INTO PARAMETERS (PARAMETER_ID, PARAMETER_GROUP_ID,PARAMETER_GROUP_NAME,PARAMETER_NAME,PARAMETER_VALUE,IS_SENSITIVE,IS_ACTIVE) VALUES (383,28,'sg_master_sellout_zuellig_product_mapping_group','source_extn','xlsx',FALSE,TRUE);</t>
  </si>
  <si>
    <t>INSERT INTO PARAMETERS (PARAMETER_ID, PARAMETER_GROUP_ID,PARAMETER_GROUP_NAME,PARAMETER_NAME,PARAMETER_VALUE,IS_SENSITIVE,IS_ACTIVE) VALUES (384,28,'sg_master_sellout_zuellig_product_mapping_group','file_header_row_num','0',FALSE,TRUE);</t>
  </si>
  <si>
    <t>INSERT INTO PARAMETERS (PARAMETER_ID, PARAMETER_GROUP_ID,PARAMETER_GROUP_NAME,PARAMETER_NAME,PARAMETER_VALUE,IS_SENSITIVE,IS_ACTIVE) VALUES (385,28,'sg_master_sellout_zuellig_product_mapping_group','is_truncate','Y',FALSE,TRUE);</t>
  </si>
  <si>
    <t>INSERT INTO PARAMETERS (PARAMETER_ID, PARAMETER_GROUP_ID,PARAMETER_GROUP_NAME,PARAMETER_NAME,PARAMETER_VALUE,IS_SENSITIVE,IS_ACTIVE) VALUES (386,28,'sg_master_sellout_zuellig_product_mapping_group','startRange','A1',FALSE,TRUE);</t>
  </si>
  <si>
    <t>sg_master_sellout_ciw_map_group</t>
  </si>
  <si>
    <t>INSERT INTO PARAMETERS (PARAMETER_ID, PARAMETER_GROUP_ID,PARAMETER_GROUP_NAME,PARAMETER_NAME,PARAMETER_VALUE,IS_SENSITIVE,IS_ACTIVE) VALUES (387,29,'sg_master_sellout_ciw_map_group','trigger_mail','Y',FALSE,FALSE);</t>
  </si>
  <si>
    <t>INSERT INTO PARAMETERS (PARAMETER_ID, PARAMETER_GROUP_ID,PARAMETER_GROUP_NAME,PARAMETER_NAME,PARAMETER_VALUE,IS_SENSITIVE,IS_ACTIVE) VALUES (388,29,'sg_master_sellout_ciw_map_group','business_mail_trigger','Y',FALSE,FALSE);</t>
  </si>
  <si>
    <t>Condition_Type|G/L|G/L_Description|Posted_where|Purpose|CIW_Bucket</t>
  </si>
  <si>
    <t>INSERT INTO PARAMETERS (PARAMETER_ID, PARAMETER_GROUP_ID,PARAMETER_GROUP_NAME,PARAMETER_NAME,PARAMETER_VALUE,IS_SENSITIVE,IS_ACTIVE) VALUES (389,29,'sg_master_sellout_ciw_map_group','val_file_header','Condition_Type|G/L|G/L_Description|Posted_where|Purpose|CIW_Bucket',FALSE,TRUE);</t>
  </si>
  <si>
    <t>ciw_map</t>
  </si>
  <si>
    <t>INSERT INTO PARAMETERS (PARAMETER_ID, PARAMETER_GROUP_ID,PARAMETER_GROUP_NAME,PARAMETER_NAME,PARAMETER_VALUE,IS_SENSITIVE,IS_ACTIVE) VALUES (390,29,'sg_master_sellout_ciw_map_group','file_spec','ciw_map',FALSE,TRUE);</t>
  </si>
  <si>
    <t>INSERT INTO PARAMETERS (PARAMETER_ID, PARAMETER_GROUP_ID,PARAMETER_GROUP_NAME,PARAMETER_NAME,PARAMETER_VALUE,IS_SENSITIVE,IS_ACTIVE) VALUES (391,29,'sg_master_sellout_ciw_map_group','val_file_name','ciw_map',FALSE,TRUE);</t>
  </si>
  <si>
    <t>INSERT INTO PARAMETERS (PARAMETER_ID, PARAMETER_GROUP_ID,PARAMETER_GROUP_NAME,PARAMETER_NAME,PARAMETER_VALUE,IS_SENSITIVE,IS_ACTIVE) VALUES (392,29,'sg_master_sellout_ciw_map_group','val_file_extn','xlsx',FALSE,TRUE);</t>
  </si>
  <si>
    <t>INSERT INTO PARAMETERS (PARAMETER_ID, PARAMETER_GROUP_ID,PARAMETER_GROUP_NAME,PARAMETER_NAME,PARAMETER_VALUE,IS_SENSITIVE,IS_ACTIVE) VALUES (393,29,'sg_master_sellout_ciw_map_group','load_method','sp',FALSE,TRUE);</t>
  </si>
  <si>
    <t>SGPSDL_RAW.SG_CIW_MAP_PREPROCESSING</t>
  </si>
  <si>
    <t>INSERT INTO PARAMETERS (PARAMETER_ID, PARAMETER_GROUP_ID,PARAMETER_GROUP_NAME,PARAMETER_NAME,PARAMETER_VALUE,IS_SENSITIVE,IS_ACTIVE) VALUES (394,29,'sg_master_sellout_ciw_map_group','sp_name','SGPSDL_RAW.SG_CIW_MAP_PREPROCESSING',FALSE,TRUE);</t>
  </si>
  <si>
    <t>INSERT INTO PARAMETERS (PARAMETER_ID, PARAMETER_GROUP_ID,PARAMETER_GROUP_NAME,PARAMETER_NAME,PARAMETER_VALUE,IS_SENSITIVE,IS_ACTIVE) VALUES (395,29,'sg_master_sellout_ciw_map_group','sheet_index','0',FALSE,TRUE);</t>
  </si>
  <si>
    <t>INSERT INTO PARAMETERS (PARAMETER_ID, PARAMETER_GROUP_ID,PARAMETER_GROUP_NAME,PARAMETER_NAME,PARAMETER_VALUE,IS_SENSITIVE,IS_ACTIVE) VALUES (396,29,'sg_master_sellout_ciw_map_group','folder_path','master/sellout/',FALSE,TRUE);</t>
  </si>
  <si>
    <t>SDL_SG_CIW_MAPPING</t>
  </si>
  <si>
    <t>INSERT INTO PARAMETERS (PARAMETER_ID, PARAMETER_GROUP_ID,PARAMETER_GROUP_NAME,PARAMETER_NAME,PARAMETER_VALUE,IS_SENSITIVE,IS_ACTIVE) VALUES (397,29,'sg_master_sellout_ciw_map_group','target_table','SDL_SG_CIW_MAPPING',FALSE,TRUE);</t>
  </si>
  <si>
    <t>INSERT INTO PARAMETERS (PARAMETER_ID, PARAMETER_GROUP_ID,PARAMETER_GROUP_NAME,PARAMETER_NAME,PARAMETER_VALUE,IS_SENSITIVE,IS_ACTIVE) VALUES (398,29,'sg_master_sellout_ciw_map_group','container','sgp',FALSE,TRUE);</t>
  </si>
  <si>
    <t>INSERT INTO PARAMETERS (PARAMETER_ID, PARAMETER_GROUP_ID,PARAMETER_GROUP_NAME,PARAMETER_NAME,PARAMETER_VALUE,IS_SENSITIVE,IS_ACTIVE) VALUES (399,29,'sg_master_sellout_ciw_map_group','target_schema','sgpsdl_raw',FALSE,TRUE);</t>
  </si>
  <si>
    <t>INSERT INTO PARAMETERS (PARAMETER_ID, PARAMETER_GROUP_ID,PARAMETER_GROUP_NAME,PARAMETER_NAME,PARAMETER_VALUE,IS_SENSITIVE,IS_ACTIVE) VALUES (400,29,'sg_master_sellout_ciw_map_group','validation','1-1-1',FALSE,TRUE);</t>
  </si>
  <si>
    <t>INSERT INTO PARAMETERS (PARAMETER_ID, PARAMETER_GROUP_ID,PARAMETER_GROUP_NAME,PARAMETER_NAME,PARAMETER_VALUE,IS_SENSITIVE,IS_ACTIVE) VALUES (401,29,'sg_master_sellout_ciw_map_group','index','full',FALSE,TRUE);</t>
  </si>
  <si>
    <t>INSERT INTO PARAMETERS (PARAMETER_ID, PARAMETER_GROUP_ID,PARAMETER_GROUP_NAME,PARAMETER_NAME,PARAMETER_VALUE,IS_SENSITIVE,IS_ACTIVE) VALUES (402,29,'sg_master_sellout_ciw_map_group','source_extn','xlsx',FALSE,TRUE);</t>
  </si>
  <si>
    <t>INSERT INTO PARAMETERS (PARAMETER_ID, PARAMETER_GROUP_ID,PARAMETER_GROUP_NAME,PARAMETER_NAME,PARAMETER_VALUE,IS_SENSITIVE,IS_ACTIVE) VALUES (403,29,'sg_master_sellout_ciw_map_group','file_header_row_num','0',FALSE,TRUE);</t>
  </si>
  <si>
    <t>INSERT INTO PARAMETERS (PARAMETER_ID, PARAMETER_GROUP_ID,PARAMETER_GROUP_NAME,PARAMETER_NAME,PARAMETER_VALUE,IS_SENSITIVE,IS_ACTIVE) VALUES (404,29,'sg_master_sellout_ciw_map_group','is_truncate','Y',FALSE,TRUE);</t>
  </si>
  <si>
    <t>INSERT INTO PARAMETERS (PARAMETER_ID, PARAMETER_GROUP_ID,PARAMETER_GROUP_NAME,PARAMETER_NAME,PARAMETER_VALUE,IS_SENSITIVE,IS_ACTIVE) VALUES (405,29,'sg_master_sellout_ciw_map_group','startRange','A1',FALSE,TRUE);</t>
  </si>
  <si>
    <t>INSERT INTO PARAMETERS (PARAMETER_ID, PARAMETER_GROUP_ID,PARAMETER_GROUP_NAME,PARAMETER_NAME,PARAMETER_VALUE,IS_SENSITIVE,IS_ACTIVE) VALUES (406,30,'Perfect_Store_Tableau_Refresh','contentUrl','ADB',FALSE,TRUE);</t>
  </si>
  <si>
    <t>Perfect Store</t>
  </si>
  <si>
    <t>INSERT INTO PARAMETERS (PARAMETER_ID, PARAMETER_GROUP_ID,PARAMETER_GROUP_NAME,PARAMETER_NAME,PARAMETER_VALUE,IS_SENSITIVE,IS_ACTIVE) VALUES (407,30,'Perfect_Store_Tableau_Refresh','tableauSourceName','Perfect Store',FALSE,TRUE);</t>
  </si>
  <si>
    <t>INSERT INTO PARAMETERS (PARAMETER_ID, PARAMETER_GROUP_ID,PARAMETER_GROUP_NAME,PARAMETER_NAME,PARAMETER_VALUE,IS_SENSITIVE,IS_ACTIVE) VALUES (408,30,'Perfect_Store_Tableau_Refresh','waitTime','30',FALSE,TRUE);</t>
  </si>
  <si>
    <t>INSERT INTO PARAMETERS (PARAMETER_ID, PARAMETER_GROUP_ID,PARAMETER_GROUP_NAME,PARAMETER_NAME,PARAMETER_VALUE,IS_SENSITIVE,IS_ACTIVE) VALUES (409,30,'Perfect_Store_Tableau_Refresh','refreshType','datasource',FALSE,TRUE);</t>
  </si>
  <si>
    <t>INSERT INTO PARAMETERS (PARAMETER_ID, PARAMETER_GROUP_ID,PARAMETER_GROUP_NAME,PARAMETER_NAME,PARAMETER_VALUE,IS_SENSITIVE,IS_ACTIVE) VALUES (2227,30,'Perfect_Store_Tableau_Refresh','container','asp',FALSE,TRUE);</t>
  </si>
  <si>
    <t>INSERT INTO PARAMETERS (PARAMETER_ID, PARAMETER_GROUP_ID,PARAMETER_GROUP_NAME,PARAMETER_NAME,PARAMETER_VALUE,IS_SENSITIVE,IS_ACTIVE) VALUES (410,31,'Customer_360_Tableau_refresh','contentUrl','ADB',FALSE,TRUE);</t>
  </si>
  <si>
    <t>Customer 360 Data Source</t>
  </si>
  <si>
    <t>INSERT INTO PARAMETERS (PARAMETER_ID, PARAMETER_GROUP_ID,PARAMETER_GROUP_NAME,PARAMETER_NAME,PARAMETER_VALUE,IS_SENSITIVE,IS_ACTIVE) VALUES (411,31,'Customer_360_Tableau_refresh','tableauSourceName','Customer 360 Data Source',FALSE,TRUE);</t>
  </si>
  <si>
    <t>INSERT INTO PARAMETERS (PARAMETER_ID, PARAMETER_GROUP_ID,PARAMETER_GROUP_NAME,PARAMETER_NAME,PARAMETER_VALUE,IS_SENSITIVE,IS_ACTIVE) VALUES (412,31,'Customer_360_Tableau_refresh','waitTime','30',FALSE,TRUE);</t>
  </si>
  <si>
    <t>INSERT INTO PARAMETERS (PARAMETER_ID, PARAMETER_GROUP_ID,PARAMETER_GROUP_NAME,PARAMETER_NAME,PARAMETER_VALUE,IS_SENSITIVE,IS_ACTIVE) VALUES (413,31,'Customer_360_Tableau_refresh','refreshType','datasource',FALSE,TRUE);</t>
  </si>
  <si>
    <t>INSERT INTO PARAMETERS (PARAMETER_ID, PARAMETER_GROUP_ID,PARAMETER_GROUP_NAME,PARAMETER_NAME,PARAMETER_VALUE,IS_SENSITIVE,IS_ACTIVE) VALUES (2228,31,'Customer_360_Tableau_refresh','container','asp',FALSE,TRUE);</t>
  </si>
  <si>
    <t>Malaysia_pos_master_group</t>
  </si>
  <si>
    <t>INSERT INTO PARAMETERS (PARAMETER_ID, PARAMETER_GROUP_ID,PARAMETER_GROUP_NAME,PARAMETER_NAME,PARAMETER_VALUE,IS_SENSITIVE,IS_ACTIVE) VALUES (414,32,'Malaysia_pos_master_group','trigger_mail','Y',FALSE,FALSE);</t>
  </si>
  <si>
    <t>INSERT INTO PARAMETERS (PARAMETER_ID, PARAMETER_GROUP_ID,PARAMETER_GROUP_NAME,PARAMETER_NAME,PARAMETER_VALUE,IS_SENSITIVE,IS_ACTIVE) VALUES (415,32,'Malaysia_pos_master_group','business_mail_trigger','Y',FALSE,FALSE);</t>
  </si>
  <si>
    <t>Customer_Code|Customer|Store_Code|Store_Name|Dept_Code|Dept_Name|Region|Store_Format|Store_Type</t>
  </si>
  <si>
    <t>INSERT INTO PARAMETERS (PARAMETER_ID, PARAMETER_GROUP_ID,PARAMETER_GROUP_NAME,PARAMETER_NAME,PARAMETER_VALUE,IS_SENSITIVE,IS_ACTIVE) VALUES (416,32,'Malaysia_pos_master_group','val_file_header','Customer_Code|Customer|Store_Code|Store_Name|Dept_Code|Dept_Name|Region|Store_Format|Store_Type',FALSE,TRUE);</t>
  </si>
  <si>
    <t>MY_POS_OutletMaster</t>
  </si>
  <si>
    <t>INSERT INTO PARAMETERS (PARAMETER_ID, PARAMETER_GROUP_ID,PARAMETER_GROUP_NAME,PARAMETER_NAME,PARAMETER_VALUE,IS_SENSITIVE,IS_ACTIVE) VALUES (417,32,'Malaysia_pos_master_group','file_spec','MY_POS_OutletMaster',FALSE,TRUE);</t>
  </si>
  <si>
    <t>INSERT INTO PARAMETERS (PARAMETER_ID, PARAMETER_GROUP_ID,PARAMETER_GROUP_NAME,PARAMETER_NAME,PARAMETER_VALUE,IS_SENSITIVE,IS_ACTIVE) VALUES (418,32,'Malaysia_pos_master_group','val_file_name','MY_POS_OutletMaster',FALSE,TRUE);</t>
  </si>
  <si>
    <t>INSERT INTO PARAMETERS (PARAMETER_ID, PARAMETER_GROUP_ID,PARAMETER_GROUP_NAME,PARAMETER_NAME,PARAMETER_VALUE,IS_SENSITIVE,IS_ACTIVE) VALUES (419,32,'Malaysia_pos_master_group','val_file_extn','xlsx',FALSE,TRUE);</t>
  </si>
  <si>
    <t>INSERT INTO PARAMETERS (PARAMETER_ID, PARAMETER_GROUP_ID,PARAMETER_GROUP_NAME,PARAMETER_NAME,PARAMETER_VALUE,IS_SENSITIVE,IS_ACTIVE) VALUES (420,32,'Malaysia_pos_master_group','load_method','sp',FALSE,TRUE);</t>
  </si>
  <si>
    <t>MYSSDL_RAW.MY_POS_OUTLETMASTER_PREPROCESSING</t>
  </si>
  <si>
    <t>INSERT INTO PARAMETERS (PARAMETER_ID, PARAMETER_GROUP_ID,PARAMETER_GROUP_NAME,PARAMETER_NAME,PARAMETER_VALUE,IS_SENSITIVE,IS_ACTIVE) VALUES (421,32,'Malaysia_pos_master_group','sp_name','MYSSDL_RAW.MY_POS_OUTLETMASTER_PREPROCESSING',FALSE,TRUE);</t>
  </si>
  <si>
    <t>INSERT INTO PARAMETERS (PARAMETER_ID, PARAMETER_GROUP_ID,PARAMETER_GROUP_NAME,PARAMETER_NAME,PARAMETER_VALUE,IS_SENSITIVE,IS_ACTIVE) VALUES (422,32,'Malaysia_pos_master_group','sheet_index','0',FALSE,TRUE);</t>
  </si>
  <si>
    <t>pos/master/</t>
  </si>
  <si>
    <t>INSERT INTO PARAMETERS (PARAMETER_ID, PARAMETER_GROUP_ID,PARAMETER_GROUP_NAME,PARAMETER_NAME,PARAMETER_VALUE,IS_SENSITIVE,IS_ACTIVE) VALUES (423,32,'Malaysia_pos_master_group','folder_path','pos/master/',FALSE,TRUE);</t>
  </si>
  <si>
    <t>SDL_MY_POS_CUST_MSTR</t>
  </si>
  <si>
    <t>INSERT INTO PARAMETERS (PARAMETER_ID, PARAMETER_GROUP_ID,PARAMETER_GROUP_NAME,PARAMETER_NAME,PARAMETER_VALUE,IS_SENSITIVE,IS_ACTIVE) VALUES (424,32,'Malaysia_pos_master_group','target_table','SDL_MY_POS_CUST_MSTR',FALSE,TRUE);</t>
  </si>
  <si>
    <t>mys</t>
  </si>
  <si>
    <t>INSERT INTO PARAMETERS (PARAMETER_ID, PARAMETER_GROUP_ID,PARAMETER_GROUP_NAME,PARAMETER_NAME,PARAMETER_VALUE,IS_SENSITIVE,IS_ACTIVE) VALUES (425,32,'Malaysia_pos_master_group','container','mys',FALSE,TRUE);</t>
  </si>
  <si>
    <t>MYSSDL_RAW</t>
  </si>
  <si>
    <t>INSERT INTO PARAMETERS (PARAMETER_ID, PARAMETER_GROUP_ID,PARAMETER_GROUP_NAME,PARAMETER_NAME,PARAMETER_VALUE,IS_SENSITIVE,IS_ACTIVE) VALUES (426,32,'Malaysia_pos_master_group','target_schema','MYSSDL_RAW',FALSE,TRUE);</t>
  </si>
  <si>
    <t>INSERT INTO PARAMETERS (PARAMETER_ID, PARAMETER_GROUP_ID,PARAMETER_GROUP_NAME,PARAMETER_NAME,PARAMETER_VALUE,IS_SENSITIVE,IS_ACTIVE) VALUES (427,32,'Malaysia_pos_master_group','validation','1-1-1',FALSE,TRUE);</t>
  </si>
  <si>
    <t>INSERT INTO PARAMETERS (PARAMETER_ID, PARAMETER_GROUP_ID,PARAMETER_GROUP_NAME,PARAMETER_NAME,PARAMETER_VALUE,IS_SENSITIVE,IS_ACTIVE) VALUES (428,32,'Malaysia_pos_master_group','index','full',FALSE,TRUE);</t>
  </si>
  <si>
    <t>INSERT INTO PARAMETERS (PARAMETER_ID, PARAMETER_GROUP_ID,PARAMETER_GROUP_NAME,PARAMETER_NAME,PARAMETER_VALUE,IS_SENSITIVE,IS_ACTIVE) VALUES (429,32,'Malaysia_pos_master_group','source_extn','xlsx',FALSE,TRUE);</t>
  </si>
  <si>
    <t>INSERT INTO PARAMETERS (PARAMETER_ID, PARAMETER_GROUP_ID,PARAMETER_GROUP_NAME,PARAMETER_NAME,PARAMETER_VALUE,IS_SENSITIVE,IS_ACTIVE) VALUES (430,32,'Malaysia_pos_master_group','file_header_row_num','0',FALSE,TRUE);</t>
  </si>
  <si>
    <t>INSERT INTO PARAMETERS (PARAMETER_ID, PARAMETER_GROUP_ID,PARAMETER_GROUP_NAME,PARAMETER_NAME,PARAMETER_VALUE,IS_SENSITIVE,IS_ACTIVE) VALUES (431,32,'Malaysia_pos_master_group','is_truncate','Y',FALSE,TRUE);</t>
  </si>
  <si>
    <t>INSERT INTO PARAMETERS (PARAMETER_ID, PARAMETER_GROUP_ID,PARAMETER_GROUP_NAME,PARAMETER_NAME,PARAMETER_VALUE,IS_SENSITIVE,IS_ACTIVE) VALUES (432,32,'Malaysia_pos_master_group','startRange','A1',FALSE,TRUE);</t>
  </si>
  <si>
    <t>Malaysia_pos_transaction_group</t>
  </si>
  <si>
    <t>INSERT INTO PARAMETERS (PARAMETER_ID, PARAMETER_GROUP_ID,PARAMETER_GROUP_NAME,PARAMETER_NAME,PARAMETER_VALUE,IS_SENSITIVE,IS_ACTIVE) VALUES (433,33,'Malaysia_pos_transaction_group','trigger_mail','Y',FALSE,FALSE);</t>
  </si>
  <si>
    <t>INSERT INTO PARAMETERS (PARAMETER_ID, PARAMETER_GROUP_ID,PARAMETER_GROUP_NAME,PARAMETER_NAME,PARAMETER_VALUE,IS_SENSITIVE,IS_ACTIVE) VALUES (434,33,'Malaysia_pos_transaction_group','business_mail_trigger','Y',FALSE,FALSE);</t>
  </si>
  <si>
    <t>Customer|Customer_Name|Store_Code|Store_Name|Dept_Code|Dept_Name|Item_Code|Item_Desc|Year_Mth|Week_No|Qty|SellOut_Value|SAP_Code</t>
  </si>
  <si>
    <t>INSERT INTO PARAMETERS (PARAMETER_ID, PARAMETER_GROUP_ID,PARAMETER_GROUP_NAME,PARAMETER_NAME,PARAMETER_VALUE,IS_SENSITIVE,IS_ACTIVE) VALUES (435,33,'Malaysia_pos_transaction_group','val_file_header','Customer|Customer_Name|Store_Code|Store_Name|Dept_Code|Dept_Name|Item_Code|Item_Desc|Year_Mth|Week_No|Qty|SellOut_Value|SAP_Code',FALSE,TRUE);</t>
  </si>
  <si>
    <t>MY_POS_MT_Cust_Sales</t>
  </si>
  <si>
    <t>INSERT INTO PARAMETERS (PARAMETER_ID, PARAMETER_GROUP_ID,PARAMETER_GROUP_NAME,PARAMETER_NAME,PARAMETER_VALUE,IS_SENSITIVE,IS_ACTIVE) VALUES (436,33,'Malaysia_pos_transaction_group','file_spec','MY_POS_MT_Cust_Sales',FALSE,TRUE);</t>
  </si>
  <si>
    <t>INSERT INTO PARAMETERS (PARAMETER_ID, PARAMETER_GROUP_ID,PARAMETER_GROUP_NAME,PARAMETER_NAME,PARAMETER_VALUE,IS_SENSITIVE,IS_ACTIVE) VALUES (437,33,'Malaysia_pos_transaction_group','val_file_name','MY_POS_MT_Cust_Sales',FALSE,TRUE);</t>
  </si>
  <si>
    <t>INSERT INTO PARAMETERS (PARAMETER_ID, PARAMETER_GROUP_ID,PARAMETER_GROUP_NAME,PARAMETER_NAME,PARAMETER_VALUE,IS_SENSITIVE,IS_ACTIVE) VALUES (438,33,'Malaysia_pos_transaction_group','val_file_extn','xlsx',FALSE,TRUE);</t>
  </si>
  <si>
    <t>INSERT INTO PARAMETERS (PARAMETER_ID, PARAMETER_GROUP_ID,PARAMETER_GROUP_NAME,PARAMETER_NAME,PARAMETER_VALUE,IS_SENSITIVE,IS_ACTIVE) VALUES (439,33,'Malaysia_pos_transaction_group','load_method','sp',FALSE,TRUE);</t>
  </si>
  <si>
    <t>MYSSDL_RAW.MY_POS_MT_CUST_SALES_PREPROCESSING</t>
  </si>
  <si>
    <t>INSERT INTO PARAMETERS (PARAMETER_ID, PARAMETER_GROUP_ID,PARAMETER_GROUP_NAME,PARAMETER_NAME,PARAMETER_VALUE,IS_SENSITIVE,IS_ACTIVE) VALUES (440,33,'Malaysia_pos_transaction_group','sp_name','MYSSDL_RAW.MY_POS_MT_CUST_SALES_PREPROCESSING',FALSE,TRUE);</t>
  </si>
  <si>
    <t>INSERT INTO PARAMETERS (PARAMETER_ID, PARAMETER_GROUP_ID,PARAMETER_GROUP_NAME,PARAMETER_NAME,PARAMETER_VALUE,IS_SENSITIVE,IS_ACTIVE) VALUES (441,33,'Malaysia_pos_transaction_group','sheet_index','0',FALSE,TRUE);</t>
  </si>
  <si>
    <t>pos/transaction/</t>
  </si>
  <si>
    <t>INSERT INTO PARAMETERS (PARAMETER_ID, PARAMETER_GROUP_ID,PARAMETER_GROUP_NAME,PARAMETER_NAME,PARAMETER_VALUE,IS_SENSITIVE,IS_ACTIVE) VALUES (442,33,'Malaysia_pos_transaction_group','folder_path','pos/transaction/',FALSE,TRUE);</t>
  </si>
  <si>
    <t>SDL_MY_POS_SALES_FACT</t>
  </si>
  <si>
    <t>INSERT INTO PARAMETERS (PARAMETER_ID, PARAMETER_GROUP_ID,PARAMETER_GROUP_NAME,PARAMETER_NAME,PARAMETER_VALUE,IS_SENSITIVE,IS_ACTIVE) VALUES (443,33,'Malaysia_pos_transaction_group','target_table','SDL_MY_POS_SALES_FACT',FALSE,TRUE);</t>
  </si>
  <si>
    <t>INSERT INTO PARAMETERS (PARAMETER_ID, PARAMETER_GROUP_ID,PARAMETER_GROUP_NAME,PARAMETER_NAME,PARAMETER_VALUE,IS_SENSITIVE,IS_ACTIVE) VALUES (444,33,'Malaysia_pos_transaction_group','container','mys',FALSE,TRUE);</t>
  </si>
  <si>
    <t>INSERT INTO PARAMETERS (PARAMETER_ID, PARAMETER_GROUP_ID,PARAMETER_GROUP_NAME,PARAMETER_NAME,PARAMETER_VALUE,IS_SENSITIVE,IS_ACTIVE) VALUES (445,33,'Malaysia_pos_transaction_group','target_schema','MYSSDL_RAW',FALSE,TRUE);</t>
  </si>
  <si>
    <t>INSERT INTO PARAMETERS (PARAMETER_ID, PARAMETER_GROUP_ID,PARAMETER_GROUP_NAME,PARAMETER_NAME,PARAMETER_VALUE,IS_SENSITIVE,IS_ACTIVE) VALUES (446,33,'Malaysia_pos_transaction_group','validation','1-1-1',FALSE,TRUE);</t>
  </si>
  <si>
    <t>INSERT INTO PARAMETERS (PARAMETER_ID, PARAMETER_GROUP_ID,PARAMETER_GROUP_NAME,PARAMETER_NAME,PARAMETER_VALUE,IS_SENSITIVE,IS_ACTIVE) VALUES (447,33,'Malaysia_pos_transaction_group','index','first',FALSE,TRUE);</t>
  </si>
  <si>
    <t>INSERT INTO PARAMETERS (PARAMETER_ID, PARAMETER_GROUP_ID,PARAMETER_GROUP_NAME,PARAMETER_NAME,PARAMETER_VALUE,IS_SENSITIVE,IS_ACTIVE) VALUES (448,33,'Malaysia_pos_transaction_group','source_extn','xlsx',FALSE,TRUE);</t>
  </si>
  <si>
    <t>INSERT INTO PARAMETERS (PARAMETER_ID, PARAMETER_GROUP_ID,PARAMETER_GROUP_NAME,PARAMETER_NAME,PARAMETER_VALUE,IS_SENSITIVE,IS_ACTIVE) VALUES (449,33,'Malaysia_pos_transaction_group','file_header_row_num','0',FALSE,TRUE);</t>
  </si>
  <si>
    <t>INSERT INTO PARAMETERS (PARAMETER_ID, PARAMETER_GROUP_ID,PARAMETER_GROUP_NAME,PARAMETER_NAME,PARAMETER_VALUE,IS_SENSITIVE,IS_ACTIVE) VALUES (450,33,'Malaysia_pos_transaction_group','is_truncate','Y',FALSE,TRUE);</t>
  </si>
  <si>
    <t>INSERT INTO PARAMETERS (PARAMETER_ID, PARAMETER_GROUP_ID,PARAMETER_GROUP_NAME,PARAMETER_NAME,PARAMETER_VALUE,IS_SENSITIVE,IS_ACTIVE) VALUES (451,33,'Malaysia_pos_transaction_group','startRange','A1',FALSE,TRUE);</t>
  </si>
  <si>
    <t>Malaysia_as_watsons_inventory_group</t>
  </si>
  <si>
    <t>INSERT INTO PARAMETERS (PARAMETER_ID, PARAMETER_GROUP_ID,PARAMETER_GROUP_NAME,PARAMETER_NAME,PARAMETER_VALUE,IS_SENSITIVE,IS_ACTIVE) VALUES (452,34,'Malaysia_as_watsons_inventory_group','trigger_mail','Y',FALSE,FALSE);</t>
  </si>
  <si>
    <t>INSERT INTO PARAMETERS (PARAMETER_ID, PARAMETER_GROUP_ID,PARAMETER_GROUP_NAME,PARAMETER_NAME,PARAMETER_VALUE,IS_SENSITIVE,IS_ACTIVE) VALUES (453,34,'Malaysia_as_watsons_inventory_group','business_mail_trigger','Y',FALSE,FALSE);</t>
  </si>
  <si>
    <t>Customer_Code|Store_Code|Year|Mth_Code|Material_Code|Inv_Qty(PC)|Inv_Value(LP)</t>
  </si>
  <si>
    <t>INSERT INTO PARAMETERS (PARAMETER_ID, PARAMETER_GROUP_ID,PARAMETER_GROUP_NAME,PARAMETER_NAME,PARAMETER_VALUE,IS_SENSITIVE,IS_ACTIVE) VALUES (454,34,'Malaysia_as_watsons_inventory_group','val_file_header','Customer_Code|Store_Code|Year|Mth_Code|Material_Code|Inv_Qty(PC)|Inv_Value(LP)',FALSE,TRUE);</t>
  </si>
  <si>
    <t>MY_WATSONS_INV</t>
  </si>
  <si>
    <t>INSERT INTO PARAMETERS (PARAMETER_ID, PARAMETER_GROUP_ID,PARAMETER_GROUP_NAME,PARAMETER_NAME,PARAMETER_VALUE,IS_SENSITIVE,IS_ACTIVE) VALUES (455,34,'Malaysia_as_watsons_inventory_group','file_spec','MY_WATSONS_INV',FALSE,TRUE);</t>
  </si>
  <si>
    <t>INSERT INTO PARAMETERS (PARAMETER_ID, PARAMETER_GROUP_ID,PARAMETER_GROUP_NAME,PARAMETER_NAME,PARAMETER_VALUE,IS_SENSITIVE,IS_ACTIVE) VALUES (456,34,'Malaysia_as_watsons_inventory_group','val_file_name','MY_WATSONS_INV',FALSE,TRUE);</t>
  </si>
  <si>
    <t>INSERT INTO PARAMETERS (PARAMETER_ID, PARAMETER_GROUP_ID,PARAMETER_GROUP_NAME,PARAMETER_NAME,PARAMETER_VALUE,IS_SENSITIVE,IS_ACTIVE) VALUES (457,34,'Malaysia_as_watsons_inventory_group','val_file_extn','xlsx',FALSE,TRUE);</t>
  </si>
  <si>
    <t>INSERT INTO PARAMETERS (PARAMETER_ID, PARAMETER_GROUP_ID,PARAMETER_GROUP_NAME,PARAMETER_NAME,PARAMETER_VALUE,IS_SENSITIVE,IS_ACTIVE) VALUES (458,34,'Malaysia_as_watsons_inventory_group','load_method','sp',FALSE,TRUE);</t>
  </si>
  <si>
    <t>MYSSDL_RAW.MY_AS_WATSONS_INV_PREPROCESSING</t>
  </si>
  <si>
    <t>INSERT INTO PARAMETERS (PARAMETER_ID, PARAMETER_GROUP_ID,PARAMETER_GROUP_NAME,PARAMETER_NAME,PARAMETER_VALUE,IS_SENSITIVE,IS_ACTIVE) VALUES (459,34,'Malaysia_as_watsons_inventory_group','sp_name','MYSSDL_RAW.MY_AS_WATSONS_INV_PREPROCESSING',FALSE,TRUE);</t>
  </si>
  <si>
    <t>INSERT INTO PARAMETERS (PARAMETER_ID, PARAMETER_GROUP_ID,PARAMETER_GROUP_NAME,PARAMETER_NAME,PARAMETER_VALUE,IS_SENSITIVE,IS_ACTIVE) VALUES (460,34,'Malaysia_as_watsons_inventory_group','sheet_index','0',FALSE,TRUE);</t>
  </si>
  <si>
    <t>pos/inventory/</t>
  </si>
  <si>
    <t>INSERT INTO PARAMETERS (PARAMETER_ID, PARAMETER_GROUP_ID,PARAMETER_GROUP_NAME,PARAMETER_NAME,PARAMETER_VALUE,IS_SENSITIVE,IS_ACTIVE) VALUES (461,34,'Malaysia_as_watsons_inventory_group','folder_path','pos/inventory/',FALSE,TRUE);</t>
  </si>
  <si>
    <t>SDL_MY_AS_WATSONS_INVENTORY</t>
  </si>
  <si>
    <t>INSERT INTO PARAMETERS (PARAMETER_ID, PARAMETER_GROUP_ID,PARAMETER_GROUP_NAME,PARAMETER_NAME,PARAMETER_VALUE,IS_SENSITIVE,IS_ACTIVE) VALUES (462,34,'Malaysia_as_watsons_inventory_group','target_table','SDL_MY_AS_WATSONS_INVENTORY',FALSE,TRUE);</t>
  </si>
  <si>
    <t>INSERT INTO PARAMETERS (PARAMETER_ID, PARAMETER_GROUP_ID,PARAMETER_GROUP_NAME,PARAMETER_NAME,PARAMETER_VALUE,IS_SENSITIVE,IS_ACTIVE) VALUES (463,34,'Malaysia_as_watsons_inventory_group','container','mys',FALSE,TRUE);</t>
  </si>
  <si>
    <t>INSERT INTO PARAMETERS (PARAMETER_ID, PARAMETER_GROUP_ID,PARAMETER_GROUP_NAME,PARAMETER_NAME,PARAMETER_VALUE,IS_SENSITIVE,IS_ACTIVE) VALUES (464,34,'Malaysia_as_watsons_inventory_group','target_schema','MYSSDL_RAW',FALSE,TRUE);</t>
  </si>
  <si>
    <t>INSERT INTO PARAMETERS (PARAMETER_ID, PARAMETER_GROUP_ID,PARAMETER_GROUP_NAME,PARAMETER_NAME,PARAMETER_VALUE,IS_SENSITIVE,IS_ACTIVE) VALUES (465,34,'Malaysia_as_watsons_inventory_group','validation','1-1-1',FALSE,TRUE);</t>
  </si>
  <si>
    <t>INSERT INTO PARAMETERS (PARAMETER_ID, PARAMETER_GROUP_ID,PARAMETER_GROUP_NAME,PARAMETER_NAME,PARAMETER_VALUE,IS_SENSITIVE,IS_ACTIVE) VALUES (466,34,'Malaysia_as_watsons_inventory_group','index','first',FALSE,TRUE);</t>
  </si>
  <si>
    <t>INSERT INTO PARAMETERS (PARAMETER_ID, PARAMETER_GROUP_ID,PARAMETER_GROUP_NAME,PARAMETER_NAME,PARAMETER_VALUE,IS_SENSITIVE,IS_ACTIVE) VALUES (467,34,'Malaysia_as_watsons_inventory_group','source_extn','xlsx',FALSE,TRUE);</t>
  </si>
  <si>
    <t>INSERT INTO PARAMETERS (PARAMETER_ID, PARAMETER_GROUP_ID,PARAMETER_GROUP_NAME,PARAMETER_NAME,PARAMETER_VALUE,IS_SENSITIVE,IS_ACTIVE) VALUES (468,34,'Malaysia_as_watsons_inventory_group','file_header_row_num','0',FALSE,TRUE);</t>
  </si>
  <si>
    <t>INSERT INTO PARAMETERS (PARAMETER_ID, PARAMETER_GROUP_ID,PARAMETER_GROUP_NAME,PARAMETER_NAME,PARAMETER_VALUE,IS_SENSITIVE,IS_ACTIVE) VALUES (469,34,'Malaysia_as_watsons_inventory_group','is_truncate','Y',FALSE,TRUE);</t>
  </si>
  <si>
    <t>INSERT INTO PARAMETERS (PARAMETER_ID, PARAMETER_GROUP_ID,PARAMETER_GROUP_NAME,PARAMETER_NAME,PARAMETER_VALUE,IS_SENSITIVE,IS_ACTIVE) VALUES (470,34,'Malaysia_as_watsons_inventory_group','startRange','A1',FALSE,TRUE);</t>
  </si>
  <si>
    <t>INSERT INTO PARAMETERS (PARAMETER_ID, PARAMETER_GROUP_ID,PARAMETER_GROUP_NAME,PARAMETER_NAME,PARAMETER_VALUE,IS_SENSITIVE,IS_ACTIVE) VALUES (471,35,'my_sellin_analysis_tableau','contentUrl','ADB',FALSE,TRUE);</t>
  </si>
  <si>
    <t>MY - SellIn Selfservice</t>
  </si>
  <si>
    <t>INSERT INTO PARAMETERS (PARAMETER_ID, PARAMETER_GROUP_ID,PARAMETER_GROUP_NAME,PARAMETER_NAME,PARAMETER_VALUE,IS_SENSITIVE,IS_ACTIVE) VALUES (472,35,'my_sellin_analysis_tableau','tableauSourceName','MY - SellIn Selfservice',FALSE,TRUE);</t>
  </si>
  <si>
    <t>INSERT INTO PARAMETERS (PARAMETER_ID, PARAMETER_GROUP_ID,PARAMETER_GROUP_NAME,PARAMETER_NAME,PARAMETER_VALUE,IS_SENSITIVE,IS_ACTIVE) VALUES (473,35,'my_sellin_analysis_tableau','waitTime','60',FALSE,TRUE);</t>
  </si>
  <si>
    <t>INSERT INTO PARAMETERS (PARAMETER_ID, PARAMETER_GROUP_ID,PARAMETER_GROUP_NAME,PARAMETER_NAME,PARAMETER_VALUE,IS_SENSITIVE,IS_ACTIVE) VALUES (474,35,'my_sellin_analysis_tableau','refreshType','datasource',FALSE,TRUE);</t>
  </si>
  <si>
    <t>INSERT INTO PARAMETERS (PARAMETER_ID, PARAMETER_GROUP_ID,PARAMETER_GROUP_NAME,PARAMETER_NAME,PARAMETER_VALUE,IS_SENSITIVE,IS_ACTIVE) VALUES (2229,35,'my_sellin_analysis_tableau','container','mys',FALSE,TRUE);</t>
  </si>
  <si>
    <t>INSERT INTO PARAMETERS (PARAMETER_ID, PARAMETER_GROUP_ID,PARAMETER_GROUP_NAME,PARAMETER_NAME,PARAMETER_VALUE,IS_SENSITIVE,IS_ACTIVE) VALUES (475,36,'my_pos_analysis_tableau','contentUrl','ADB',FALSE,TRUE);</t>
  </si>
  <si>
    <t>MY - POS Selfservice</t>
  </si>
  <si>
    <t>INSERT INTO PARAMETERS (PARAMETER_ID, PARAMETER_GROUP_ID,PARAMETER_GROUP_NAME,PARAMETER_NAME,PARAMETER_VALUE,IS_SENSITIVE,IS_ACTIVE) VALUES (476,36,'my_pos_analysis_tableau','tableauSourceName','MY - POS Selfservice',FALSE,TRUE);</t>
  </si>
  <si>
    <t>INSERT INTO PARAMETERS (PARAMETER_ID, PARAMETER_GROUP_ID,PARAMETER_GROUP_NAME,PARAMETER_NAME,PARAMETER_VALUE,IS_SENSITIVE,IS_ACTIVE) VALUES (477,36,'my_pos_analysis_tableau','waitTime','30',FALSE,TRUE);</t>
  </si>
  <si>
    <t>INSERT INTO PARAMETERS (PARAMETER_ID, PARAMETER_GROUP_ID,PARAMETER_GROUP_NAME,PARAMETER_NAME,PARAMETER_VALUE,IS_SENSITIVE,IS_ACTIVE) VALUES (478,36,'my_pos_analysis_tableau','refreshType','datasource',FALSE,TRUE);</t>
  </si>
  <si>
    <t>INSERT INTO PARAMETERS (PARAMETER_ID, PARAMETER_GROUP_ID,PARAMETER_GROUP_NAME,PARAMETER_NAME,PARAMETER_VALUE,IS_SENSITIVE,IS_ACTIVE) VALUES (2225,36,'my_pos_analysis_tableau','container','mys',FALSE,TRUE);</t>
  </si>
  <si>
    <t>INSERT INTO PARAMETERS (PARAMETER_ID, PARAMETER_GROUP_ID,PARAMETER_GROUP_NAME,PARAMETER_NAME,PARAMETER_VALUE,IS_SENSITIVE,IS_ACTIVE) VALUES (479,37,'my_siso_analysis_tableau','contentUrl','ADB',FALSE,TRUE);</t>
  </si>
  <si>
    <t>MY - SISO Selfservice</t>
  </si>
  <si>
    <t>INSERT INTO PARAMETERS (PARAMETER_ID, PARAMETER_GROUP_ID,PARAMETER_GROUP_NAME,PARAMETER_NAME,PARAMETER_VALUE,IS_SENSITIVE,IS_ACTIVE) VALUES (480,37,'my_siso_analysis_tableau','tableauSourceName','MY - SISO Selfservice',FALSE,TRUE);</t>
  </si>
  <si>
    <t>INSERT INTO PARAMETERS (PARAMETER_ID, PARAMETER_GROUP_ID,PARAMETER_GROUP_NAME,PARAMETER_NAME,PARAMETER_VALUE,IS_SENSITIVE,IS_ACTIVE) VALUES (481,37,'my_siso_analysis_tableau','waitTime','30',FALSE,TRUE);</t>
  </si>
  <si>
    <t>INSERT INTO PARAMETERS (PARAMETER_ID, PARAMETER_GROUP_ID,PARAMETER_GROUP_NAME,PARAMETER_NAME,PARAMETER_VALUE,IS_SENSITIVE,IS_ACTIVE) VALUES (482,37,'my_siso_analysis_tableau','refreshType','datasource',FALSE,TRUE);</t>
  </si>
  <si>
    <t>INSERT INTO PARAMETERS (PARAMETER_ID, PARAMETER_GROUP_ID,PARAMETER_GROUP_NAME,PARAMETER_NAME,PARAMETER_VALUE,IS_SENSITIVE,IS_ACTIVE) VALUES (2226,37,'my_siso_analysis_tableau','container','mys',FALSE,TRUE);</t>
  </si>
  <si>
    <t>INSERT INTO PARAMETERS (PARAMETER_ID, PARAMETER_GROUP_ID,PARAMETER_GROUP_NAME,PARAMETER_NAME,PARAMETER_VALUE,IS_SENSITIVE,IS_ACTIVE) VALUES (483,38,'my_sipos_analysis_tableau','contentUrl','ADB',FALSE,TRUE);</t>
  </si>
  <si>
    <t>MY - SIPOS Selfservice</t>
  </si>
  <si>
    <t>INSERT INTO PARAMETERS (PARAMETER_ID, PARAMETER_GROUP_ID,PARAMETER_GROUP_NAME,PARAMETER_NAME,PARAMETER_VALUE,IS_SENSITIVE,IS_ACTIVE) VALUES (484,38,'my_sipos_analysis_tableau','tableauSourceName','MY - SIPOS Selfservice',FALSE,TRUE);</t>
  </si>
  <si>
    <t>INSERT INTO PARAMETERS (PARAMETER_ID, PARAMETER_GROUP_ID,PARAMETER_GROUP_NAME,PARAMETER_NAME,PARAMETER_VALUE,IS_SENSITIVE,IS_ACTIVE) VALUES (485,38,'my_sipos_analysis_tableau','waitTime','30',FALSE,TRUE);</t>
  </si>
  <si>
    <t>INSERT INTO PARAMETERS (PARAMETER_ID, PARAMETER_GROUP_ID,PARAMETER_GROUP_NAME,PARAMETER_NAME,PARAMETER_VALUE,IS_SENSITIVE,IS_ACTIVE) VALUES (486,38,'my_sipos_analysis_tableau','refreshType','datasource',FALSE,TRUE);</t>
  </si>
  <si>
    <t>INSERT INTO PARAMETERS (PARAMETER_ID, PARAMETER_GROUP_ID,PARAMETER_GROUP_NAME,PARAMETER_NAME,PARAMETER_VALUE,IS_SENSITIVE,IS_ACTIVE) VALUES (2232,38,'my_sipos_analysis_tableau','container','mys',FALSE,TRUE);</t>
  </si>
  <si>
    <t>INSERT INTO PARAMETERS (PARAMETER_ID, PARAMETER_GROUP_ID,PARAMETER_GROUP_NAME,PARAMETER_NAME,PARAMETER_VALUE,IS_SENSITIVE,IS_ACTIVE) VALUES (487,39,'my_sellout_analysis_tableau','contentUrl','ADB',FALSE,TRUE);</t>
  </si>
  <si>
    <t>MY - SellOut Selfservice</t>
  </si>
  <si>
    <t>INSERT INTO PARAMETERS (PARAMETER_ID, PARAMETER_GROUP_ID,PARAMETER_GROUP_NAME,PARAMETER_NAME,PARAMETER_VALUE,IS_SENSITIVE,IS_ACTIVE) VALUES (488,39,'my_sellout_analysis_tableau','tableauSourceName','MY - SellOut Selfservice',FALSE,TRUE);</t>
  </si>
  <si>
    <t>INSERT INTO PARAMETERS (PARAMETER_ID, PARAMETER_GROUP_ID,PARAMETER_GROUP_NAME,PARAMETER_NAME,PARAMETER_VALUE,IS_SENSITIVE,IS_ACTIVE) VALUES (489,39,'my_sellout_analysis_tableau','waitTime','30',FALSE,TRUE);</t>
  </si>
  <si>
    <t>INSERT INTO PARAMETERS (PARAMETER_ID, PARAMETER_GROUP_ID,PARAMETER_GROUP_NAME,PARAMETER_NAME,PARAMETER_VALUE,IS_SENSITIVE,IS_ACTIVE) VALUES (490,39,'my_sellout_analysis_tableau','refreshType','datasource',FALSE,TRUE);</t>
  </si>
  <si>
    <t>INSERT INTO PARAMETERS (PARAMETER_ID, PARAMETER_GROUP_ID,PARAMETER_GROUP_NAME,PARAMETER_NAME,PARAMETER_VALUE,IS_SENSITIVE,IS_ACTIVE) VALUES (2233,39,'my_sellout_analysis_tableau','container','mys',FALSE,TRUE);</t>
  </si>
  <si>
    <t>INSERT INTO PARAMETERS (PARAMETER_ID, PARAMETER_GROUP_ID,PARAMETER_GROUP_NAME,PARAMETER_NAME,PARAMETER_VALUE,IS_SENSITIVE,IS_ACTIVE) VALUES (491,40,'MY_GT_Distributor_Integrated_Inv','trigger_mail','Y',FALSE,TRUE);</t>
  </si>
  <si>
    <t>INSERT INTO PARAMETERS (PARAMETER_ID, PARAMETER_GROUP_ID,PARAMETER_GROUP_NAME,PARAMETER_NAME,PARAMETER_VALUE,IS_SENSITIVE,IS_ACTIVE) VALUES (492,40,'MY_GT_Distributor_Integrated_Inv','business_mail_trigger','N',FALSE,TRUE);</t>
  </si>
  <si>
    <t>INSERT INTO PARAMETERS (PARAMETER_ID, PARAMETER_GROUP_ID,PARAMETER_GROUP_NAME,PARAMETER_NAME,PARAMETER_VALUE,IS_SENSITIVE,IS_ACTIVE) VALUES (493,40,'MY_GT_Distributor_Integrated_Inv','file_spec','MY_GT_Distributor_Integrated_Inv',FALSE,TRUE);</t>
  </si>
  <si>
    <t>INSERT INTO PARAMETERS (PARAMETER_ID, PARAMETER_GROUP_ID,PARAMETER_GROUP_NAME,PARAMETER_NAME,PARAMETER_VALUE,IS_SENSITIVE,IS_ACTIVE) VALUES (494,40,'MY_GT_Distributor_Integrated_Inv','val_file_name','MY_GT_Distributor_Integrated_Inv',FALSE,TRUE);</t>
  </si>
  <si>
    <t>INSERT INTO PARAMETERS (PARAMETER_ID, PARAMETER_GROUP_ID,PARAMETER_GROUP_NAME,PARAMETER_NAME,PARAMETER_VALUE,IS_SENSITIVE,IS_ACTIVE) VALUES (495,40,'MY_GT_Distributor_Integrated_Inv','val_file_extn','csv',FALSE,TRUE);</t>
  </si>
  <si>
    <t>INSERT INTO PARAMETERS (PARAMETER_ID, PARAMETER_GROUP_ID,PARAMETER_GROUP_NAME,PARAMETER_NAME,PARAMETER_VALUE,IS_SENSITIVE,IS_ACTIVE) VALUES (496,40,'MY_GT_Distributor_Integrated_Inv','load_method','sp',FALSE,TRUE);</t>
  </si>
  <si>
    <t>MYSSDL_RAW.joint_monthly_inv_preprocessing</t>
  </si>
  <si>
    <t>INSERT INTO PARAMETERS (PARAMETER_ID, PARAMETER_GROUP_ID,PARAMETER_GROUP_NAME,PARAMETER_NAME,PARAMETER_VALUE,IS_SENSITIVE,IS_ACTIVE) VALUES (497,40,'MY_GT_Distributor_Integrated_Inv','sp_name','MYSSDL_RAW.joint_monthly_inv_preprocessing',FALSE,TRUE);</t>
  </si>
  <si>
    <t>INSERT INTO PARAMETERS (PARAMETER_ID, PARAMETER_GROUP_ID,PARAMETER_GROUP_NAME,PARAMETER_NAME,PARAMETER_VALUE,IS_SENSITIVE,IS_ACTIVE) VALUES (498,40,'MY_GT_Distributor_Integrated_Inv','sheet_index','0',FALSE,TRUE);</t>
  </si>
  <si>
    <t>transaction/sellout/distributor_integrated</t>
  </si>
  <si>
    <t>INSERT INTO PARAMETERS (PARAMETER_ID, PARAMETER_GROUP_ID,PARAMETER_GROUP_NAME,PARAMETER_NAME,PARAMETER_VALUE,IS_SENSITIVE,IS_ACTIVE) VALUES (499,40,'MY_GT_Distributor_Integrated_Inv','folder_path','transaction/sellout/distributor_integrated',FALSE,TRUE);</t>
  </si>
  <si>
    <t>SDL_MY_MONTHLY_SELLOUT_STOCK_FACT</t>
  </si>
  <si>
    <t>INSERT INTO PARAMETERS (PARAMETER_ID, PARAMETER_GROUP_ID,PARAMETER_GROUP_NAME,PARAMETER_NAME,PARAMETER_VALUE,IS_SENSITIVE,IS_ACTIVE) VALUES (500,40,'MY_GT_Distributor_Integrated_Inv','target_table','SDL_MY_MONTHLY_SELLOUT_STOCK_FACT',FALSE,TRUE);</t>
  </si>
  <si>
    <t>INSERT INTO PARAMETERS (PARAMETER_ID, PARAMETER_GROUP_ID,PARAMETER_GROUP_NAME,PARAMETER_NAME,PARAMETER_VALUE,IS_SENSITIVE,IS_ACTIVE) VALUES (501,40,'MY_GT_Distributor_Integrated_Inv','container','mys',FALSE,TRUE);</t>
  </si>
  <si>
    <t>INSERT INTO PARAMETERS (PARAMETER_ID, PARAMETER_GROUP_ID,PARAMETER_GROUP_NAME,PARAMETER_NAME,PARAMETER_VALUE,IS_SENSITIVE,IS_ACTIVE) VALUES (502,40,'MY_GT_Distributor_Integrated_Inv','target_schema','MYSSDL_RAW',FALSE,TRUE);</t>
  </si>
  <si>
    <t>INSERT INTO PARAMETERS (PARAMETER_ID, PARAMETER_GROUP_ID,PARAMETER_GROUP_NAME,PARAMETER_NAME,PARAMETER_VALUE,IS_SENSITIVE,IS_ACTIVE) VALUES (503,40,'MY_GT_Distributor_Integrated_Inv','validation','1-1-0',FALSE,TRUE);</t>
  </si>
  <si>
    <t>INSERT INTO PARAMETERS (PARAMETER_ID, PARAMETER_GROUP_ID,PARAMETER_GROUP_NAME,PARAMETER_NAME,PARAMETER_VALUE,IS_SENSITIVE,IS_ACTIVE) VALUES (504,40,'MY_GT_Distributor_Integrated_Inv','index','last',FALSE,TRUE);</t>
  </si>
  <si>
    <t>INSERT INTO PARAMETERS (PARAMETER_ID, PARAMETER_GROUP_ID,PARAMETER_GROUP_NAME,PARAMETER_NAME,PARAMETER_VALUE,IS_SENSITIVE,IS_ACTIVE) VALUES (505,40,'MY_GT_Distributor_Integrated_Inv','source_extn','csv',FALSE,TRUE);</t>
  </si>
  <si>
    <t>INSERT INTO PARAMETERS (PARAMETER_ID, PARAMETER_GROUP_ID,PARAMETER_GROUP_NAME,PARAMETER_NAME,PARAMETER_VALUE,IS_SENSITIVE,IS_ACTIVE) VALUES (506,40,'MY_GT_Distributor_Integrated_Inv','file_header_row_num','0',FALSE,TRUE);</t>
  </si>
  <si>
    <t>INSERT INTO PARAMETERS (PARAMETER_ID, PARAMETER_GROUP_ID,PARAMETER_GROUP_NAME,PARAMETER_NAME,PARAMETER_VALUE,IS_SENSITIVE,IS_ACTIVE) VALUES (507,40,'MY_GT_Distributor_Integrated_Inv','is_truncate','Y',FALSE,TRUE);</t>
  </si>
  <si>
    <t>jobId</t>
  </si>
  <si>
    <t>INSERT INTO PARAMETERS (PARAMETER_ID, PARAMETER_GROUP_ID,PARAMETER_GROUP_NAME,PARAMETER_NAME,PARAMETER_VALUE,IS_SENSITIVE,IS_ACTIVE) VALUES (508,41,'J_RG_Account_attr_CIW_Dim_dbt_ing','jobId','6522',FALSE,TRUE);</t>
  </si>
  <si>
    <t>accountId</t>
  </si>
  <si>
    <t>INSERT INTO PARAMETERS (PARAMETER_ID, PARAMETER_GROUP_ID,PARAMETER_GROUP_NAME,PARAMETER_NAME,PARAMETER_VALUE,IS_SENSITIVE,IS_ACTIVE) VALUES (509,41,'J_RG_Account_attr_CIW_Dim_dbt_ing','accountId','99',FALSE,TRUE);</t>
  </si>
  <si>
    <t>INSERT INTO PARAMETERS (PARAMETER_ID, PARAMETER_GROUP_ID,PARAMETER_GROUP_NAME,PARAMETER_NAME,PARAMETER_VALUE,IS_SENSITIVE,IS_ACTIVE) VALUES (510,41,'J_RG_Account_attr_CIW_Dim_dbt_ing','waitTime','20',FALSE,TRUE);</t>
  </si>
  <si>
    <t>tempId</t>
  </si>
  <si>
    <t>INSERT INTO PARAMETERS (PARAMETER_ID, PARAMETER_GROUP_ID,PARAMETER_GROUP_NAME,PARAMETER_NAME,PARAMETER_VALUE,IS_SENSITIVE,IS_ACTIVE) VALUES (511,41,'J_RG_Account_attr_CIW_Dim_dbt_ing','tempId','1',FALSE,TRUE);</t>
  </si>
  <si>
    <t>transformationType</t>
  </si>
  <si>
    <t>ingestion</t>
  </si>
  <si>
    <t>INSERT INTO PARAMETERS (PARAMETER_ID, PARAMETER_GROUP_ID,PARAMETER_GROUP_NAME,PARAMETER_NAME,PARAMETER_VALUE,IS_SENSITIVE,IS_ACTIVE) VALUES (512,41,'J_RG_Account_attr_CIW_Dim_dbt_ing','transformationType','ingestion',FALSE,TRUE);</t>
  </si>
  <si>
    <t>INSERT INTO PARAMETERS (PARAMETER_ID, PARAMETER_GROUP_ID,PARAMETER_GROUP_NAME,PARAMETER_NAME,PARAMETER_VALUE,IS_SENSITIVE,IS_ACTIVE) VALUES (3888,41,'J_RG_Account_attr_CIW_Dim_dbt_ing','container','asp',FALSE,TRUE);</t>
  </si>
  <si>
    <t>INSERT INTO PARAMETERS (PARAMETER_ID, PARAMETER_GROUP_ID,PARAMETER_GROUP_NAME,PARAMETER_NAME,PARAMETER_VALUE,IS_SENSITIVE,IS_ACTIVE) VALUES (513,42,'J_RG_Account_attr_CIW_Dim_dbt_ing','jobId','6523',FALSE,TRUE);</t>
  </si>
  <si>
    <t>INSERT INTO PARAMETERS (PARAMETER_ID, PARAMETER_GROUP_ID,PARAMETER_GROUP_NAME,PARAMETER_NAME,PARAMETER_VALUE,IS_SENSITIVE,IS_ACTIVE) VALUES (514,42,'J_RG_Account_attr_CIW_Dim_dbt_ing','accountId','99',FALSE,TRUE);</t>
  </si>
  <si>
    <t>INSERT INTO PARAMETERS (PARAMETER_ID, PARAMETER_GROUP_ID,PARAMETER_GROUP_NAME,PARAMETER_NAME,PARAMETER_VALUE,IS_SENSITIVE,IS_ACTIVE) VALUES (515,42,'J_RG_Account_attr_CIW_Dim_dbt_ing','waitTime','20',FALSE,TRUE);</t>
  </si>
  <si>
    <t>INSERT INTO PARAMETERS (PARAMETER_ID, PARAMETER_GROUP_ID,PARAMETER_GROUP_NAME,PARAMETER_NAME,PARAMETER_VALUE,IS_SENSITIVE,IS_ACTIVE) VALUES (516,42,'J_RG_Account_attr_CIW_Dim_dbt_ing','tempId','0',FALSE,TRUE);</t>
  </si>
  <si>
    <t>transformation</t>
  </si>
  <si>
    <t>INSERT INTO PARAMETERS (PARAMETER_ID, PARAMETER_GROUP_ID,PARAMETER_GROUP_NAME,PARAMETER_NAME,PARAMETER_VALUE,IS_SENSITIVE,IS_ACTIVE) VALUES (517,42,'J_RG_Account_attr_CIW_Dim_dbt_ing','transformationType','transformation',FALSE,TRUE);</t>
  </si>
  <si>
    <t>INSERT INTO PARAMETERS (PARAMETER_ID, PARAMETER_GROUP_ID,PARAMETER_GROUP_NAME,PARAMETER_NAME,PARAMETER_VALUE,IS_SENSITIVE,IS_ACTIVE) VALUES (3889,42,'J_RG_Account_attr_CIW_Dim_dbt_ing','container','asp',FALSE,TRUE);</t>
  </si>
  <si>
    <t>sap_bw_master_etl_framework_dbt_ing_group</t>
  </si>
  <si>
    <t>INSERT INTO PARAMETERS (PARAMETER_ID, PARAMETER_GROUP_ID,PARAMETER_GROUP_NAME,PARAMETER_NAME,PARAMETER_VALUE,IS_SENSITIVE,IS_ACTIVE) VALUES (518,43,'sap_bw_master_etl_framework_dbt_ing_group','jobId','6520',FALSE,TRUE);</t>
  </si>
  <si>
    <t>INSERT INTO PARAMETERS (PARAMETER_ID, PARAMETER_GROUP_ID,PARAMETER_GROUP_NAME,PARAMETER_NAME,PARAMETER_VALUE,IS_SENSITIVE,IS_ACTIVE) VALUES (519,43,'sap_bw_master_etl_framework_dbt_ing_group','accountId','99',FALSE,TRUE);</t>
  </si>
  <si>
    <t>INSERT INTO PARAMETERS (PARAMETER_ID, PARAMETER_GROUP_ID,PARAMETER_GROUP_NAME,PARAMETER_NAME,PARAMETER_VALUE,IS_SENSITIVE,IS_ACTIVE) VALUES (520,43,'sap_bw_master_etl_framework_dbt_ing_group','waitTime','20',FALSE,TRUE);</t>
  </si>
  <si>
    <t>INSERT INTO PARAMETERS (PARAMETER_ID, PARAMETER_GROUP_ID,PARAMETER_GROUP_NAME,PARAMETER_NAME,PARAMETER_VALUE,IS_SENSITIVE,IS_ACTIVE) VALUES (521,43,'sap_bw_master_etl_framework_dbt_ing_group','tempId','3',FALSE,TRUE);</t>
  </si>
  <si>
    <t>INSERT INTO PARAMETERS (PARAMETER_ID, PARAMETER_GROUP_ID,PARAMETER_GROUP_NAME,PARAMETER_NAME,PARAMETER_VALUE,IS_SENSITIVE,IS_ACTIVE) VALUES (522,43,'sap_bw_master_etl_framework_dbt_ing_group','transformationType','ingestion',FALSE,TRUE);</t>
  </si>
  <si>
    <t>INSERT INTO PARAMETERS (PARAMETER_ID, PARAMETER_GROUP_ID,PARAMETER_GROUP_NAME,PARAMETER_NAME,PARAMETER_VALUE,IS_SENSITIVE,IS_ACTIVE) VALUES (3890,43,'sap_bw_master_etl_framework_dbt_ing_group','container','asp',FALSE,TRUE);</t>
  </si>
  <si>
    <t>sap_bw_master_etl_framework_dbt_tran_group</t>
  </si>
  <si>
    <t>INSERT INTO PARAMETERS (PARAMETER_ID, PARAMETER_GROUP_ID,PARAMETER_GROUP_NAME,PARAMETER_NAME,PARAMETER_VALUE,IS_SENSITIVE,IS_ACTIVE) VALUES (523,44,'sap_bw_master_etl_framework_dbt_tran_group','jobId','6521',FALSE,TRUE);</t>
  </si>
  <si>
    <t>INSERT INTO PARAMETERS (PARAMETER_ID, PARAMETER_GROUP_ID,PARAMETER_GROUP_NAME,PARAMETER_NAME,PARAMETER_VALUE,IS_SENSITIVE,IS_ACTIVE) VALUES (524,44,'sap_bw_master_etl_framework_dbt_tran_group','accountId','99',FALSE,TRUE);</t>
  </si>
  <si>
    <t>INSERT INTO PARAMETERS (PARAMETER_ID, PARAMETER_GROUP_ID,PARAMETER_GROUP_NAME,PARAMETER_NAME,PARAMETER_VALUE,IS_SENSITIVE,IS_ACTIVE) VALUES (525,44,'sap_bw_master_etl_framework_dbt_tran_group','waitTime','20',FALSE,TRUE);</t>
  </si>
  <si>
    <t>INSERT INTO PARAMETERS (PARAMETER_ID, PARAMETER_GROUP_ID,PARAMETER_GROUP_NAME,PARAMETER_NAME,PARAMETER_VALUE,IS_SENSITIVE,IS_ACTIVE) VALUES (526,44,'sap_bw_master_etl_framework_dbt_tran_group','tempId','0',FALSE,TRUE);</t>
  </si>
  <si>
    <t>INSERT INTO PARAMETERS (PARAMETER_ID, PARAMETER_GROUP_ID,PARAMETER_GROUP_NAME,PARAMETER_NAME,PARAMETER_VALUE,IS_SENSITIVE,IS_ACTIVE) VALUES (527,44,'sap_bw_master_etl_framework_dbt_tran_group','transformationType','ingestion',FALSE,TRUE);</t>
  </si>
  <si>
    <t>sap_ecc_master_etl_framework_dbt_ing_group</t>
  </si>
  <si>
    <t>INSERT INTO PARAMETERS (PARAMETER_ID, PARAMETER_GROUP_ID,PARAMETER_GROUP_NAME,PARAMETER_NAME,PARAMETER_VALUE,IS_SENSITIVE,IS_ACTIVE) VALUES (528,45,'sap_ecc_master_etl_framework_dbt_ing_group','jobId','6518',FALSE,TRUE);</t>
  </si>
  <si>
    <t>INSERT INTO PARAMETERS (PARAMETER_ID, PARAMETER_GROUP_ID,PARAMETER_GROUP_NAME,PARAMETER_NAME,PARAMETER_VALUE,IS_SENSITIVE,IS_ACTIVE) VALUES (529,45,'sap_ecc_master_etl_framework_dbt_ing_group','accountId','99',FALSE,TRUE);</t>
  </si>
  <si>
    <t>INSERT INTO PARAMETERS (PARAMETER_ID, PARAMETER_GROUP_ID,PARAMETER_GROUP_NAME,PARAMETER_NAME,PARAMETER_VALUE,IS_SENSITIVE,IS_ACTIVE) VALUES (530,45,'sap_ecc_master_etl_framework_dbt_ing_group','waitTime','20',FALSE,TRUE);</t>
  </si>
  <si>
    <t>INSERT INTO PARAMETERS (PARAMETER_ID, PARAMETER_GROUP_ID,PARAMETER_GROUP_NAME,PARAMETER_NAME,PARAMETER_VALUE,IS_SENSITIVE,IS_ACTIVE) VALUES (531,45,'sap_ecc_master_etl_framework_dbt_ing_group','tempId','4',FALSE,TRUE);</t>
  </si>
  <si>
    <t>INSERT INTO PARAMETERS (PARAMETER_ID, PARAMETER_GROUP_ID,PARAMETER_GROUP_NAME,PARAMETER_NAME,PARAMETER_VALUE,IS_SENSITIVE,IS_ACTIVE) VALUES (532,45,'sap_ecc_master_etl_framework_dbt_ing_group','transformationType','ingestion',FALSE,TRUE);</t>
  </si>
  <si>
    <t>INSERT INTO PARAMETERS (PARAMETER_ID, PARAMETER_GROUP_ID,PARAMETER_GROUP_NAME,PARAMETER_NAME,PARAMETER_VALUE,IS_SENSITIVE,IS_ACTIVE) VALUES (3891,45,'sap_ecc_master_etl_framework_dbt_ing_group','container','asp',FALSE,TRUE);</t>
  </si>
  <si>
    <t>sap_ecc_master_etl_framework_dbt_tran_group</t>
  </si>
  <si>
    <t>INSERT INTO PARAMETERS (PARAMETER_ID, PARAMETER_GROUP_ID,PARAMETER_GROUP_NAME,PARAMETER_NAME,PARAMETER_VALUE,IS_SENSITIVE,IS_ACTIVE) VALUES (533,46,'sap_ecc_master_etl_framework_dbt_tran_group','jobId','6519',FALSE,TRUE);</t>
  </si>
  <si>
    <t>INSERT INTO PARAMETERS (PARAMETER_ID, PARAMETER_GROUP_ID,PARAMETER_GROUP_NAME,PARAMETER_NAME,PARAMETER_VALUE,IS_SENSITIVE,IS_ACTIVE) VALUES (534,46,'sap_ecc_master_etl_framework_dbt_tran_group','accountId','99',FALSE,TRUE);</t>
  </si>
  <si>
    <t>INSERT INTO PARAMETERS (PARAMETER_ID, PARAMETER_GROUP_ID,PARAMETER_GROUP_NAME,PARAMETER_NAME,PARAMETER_VALUE,IS_SENSITIVE,IS_ACTIVE) VALUES (535,46,'sap_ecc_master_etl_framework_dbt_tran_group','waitTime','20',FALSE,TRUE);</t>
  </si>
  <si>
    <t>INSERT INTO PARAMETERS (PARAMETER_ID, PARAMETER_GROUP_ID,PARAMETER_GROUP_NAME,PARAMETER_NAME,PARAMETER_VALUE,IS_SENSITIVE,IS_ACTIVE) VALUES (536,46,'sap_ecc_master_etl_framework_dbt_tran_group','tempId','0',FALSE,TRUE);</t>
  </si>
  <si>
    <t>INSERT INTO PARAMETERS (PARAMETER_ID, PARAMETER_GROUP_ID,PARAMETER_GROUP_NAME,PARAMETER_NAME,PARAMETER_VALUE,IS_SENSITIVE,IS_ACTIVE) VALUES (537,46,'sap_ecc_master_etl_framework_dbt_tran_group','transformationType','transformation',FALSE,TRUE);</t>
  </si>
  <si>
    <t>j_sap_bw_txn_copa10_wrapper_dbt_tran_group</t>
  </si>
  <si>
    <t>INSERT INTO PARAMETERS (PARAMETER_ID, PARAMETER_GROUP_ID,PARAMETER_GROUP_NAME,PARAMETER_NAME,PARAMETER_VALUE,IS_SENSITIVE,IS_ACTIVE) VALUES (538,47,'j_sap_bw_txn_copa10_wrapper_dbt_tran_group','jobId','6529',FALSE,TRUE);</t>
  </si>
  <si>
    <t>INSERT INTO PARAMETERS (PARAMETER_ID, PARAMETER_GROUP_ID,PARAMETER_GROUP_NAME,PARAMETER_NAME,PARAMETER_VALUE,IS_SENSITIVE,IS_ACTIVE) VALUES (539,47,'j_sap_bw_txn_copa10_wrapper_dbt_tran_group','accountId','99',FALSE,TRUE);</t>
  </si>
  <si>
    <t>INSERT INTO PARAMETERS (PARAMETER_ID, PARAMETER_GROUP_ID,PARAMETER_GROUP_NAME,PARAMETER_NAME,PARAMETER_VALUE,IS_SENSITIVE,IS_ACTIVE) VALUES (540,47,'j_sap_bw_txn_copa10_wrapper_dbt_tran_group','waitTime','20',FALSE,TRUE);</t>
  </si>
  <si>
    <t>INSERT INTO PARAMETERS (PARAMETER_ID, PARAMETER_GROUP_ID,PARAMETER_GROUP_NAME,PARAMETER_NAME,PARAMETER_VALUE,IS_SENSITIVE,IS_ACTIVE) VALUES (541,47,'j_sap_bw_txn_copa10_wrapper_dbt_tran_group','tempId','0',FALSE,TRUE);</t>
  </si>
  <si>
    <t>INSERT INTO PARAMETERS (PARAMETER_ID, PARAMETER_GROUP_ID,PARAMETER_GROUP_NAME,PARAMETER_NAME,PARAMETER_VALUE,IS_SENSITIVE,IS_ACTIVE) VALUES (542,47,'j_sap_bw_txn_copa10_wrapper_dbt_tran_group','transformationType','transformation',FALSE,TRUE);</t>
  </si>
  <si>
    <t>rg_s3_to_dna_billing_dbt_tran_group</t>
  </si>
  <si>
    <t>INSERT INTO PARAMETERS (PARAMETER_ID, PARAMETER_GROUP_ID,PARAMETER_GROUP_NAME,PARAMETER_NAME,PARAMETER_VALUE,IS_SENSITIVE,IS_ACTIVE) VALUES (543,48,'rg_s3_to_dna_billing_dbt_tran_group','jobId','6536',FALSE,TRUE);</t>
  </si>
  <si>
    <t>INSERT INTO PARAMETERS (PARAMETER_ID, PARAMETER_GROUP_ID,PARAMETER_GROUP_NAME,PARAMETER_NAME,PARAMETER_VALUE,IS_SENSITIVE,IS_ACTIVE) VALUES (544,48,'rg_s3_to_dna_billing_dbt_tran_group','accountId','99',FALSE,TRUE);</t>
  </si>
  <si>
    <t>INSERT INTO PARAMETERS (PARAMETER_ID, PARAMETER_GROUP_ID,PARAMETER_GROUP_NAME,PARAMETER_NAME,PARAMETER_VALUE,IS_SENSITIVE,IS_ACTIVE) VALUES (545,48,'rg_s3_to_dna_billing_dbt_tran_group','waitTime','20',FALSE,TRUE);</t>
  </si>
  <si>
    <t>INSERT INTO PARAMETERS (PARAMETER_ID, PARAMETER_GROUP_ID,PARAMETER_GROUP_NAME,PARAMETER_NAME,PARAMETER_VALUE,IS_SENSITIVE,IS_ACTIVE) VALUES (546,48,'rg_s3_to_dna_billing_dbt_tran_group','tempId','0',FALSE,TRUE);</t>
  </si>
  <si>
    <t>INSERT INTO PARAMETERS (PARAMETER_ID, PARAMETER_GROUP_ID,PARAMETER_GROUP_NAME,PARAMETER_NAME,PARAMETER_VALUE,IS_SENSITIVE,IS_ACTIVE) VALUES (547,48,'rg_s3_to_dna_billing_dbt_tran_group','transformationType','transformation',FALSE,TRUE);</t>
  </si>
  <si>
    <t>j_sap_bw_trxn_copa17_wrapper_dbt_tran_group</t>
  </si>
  <si>
    <t>INSERT INTO PARAMETERS (PARAMETER_ID, PARAMETER_GROUP_ID,PARAMETER_GROUP_NAME,PARAMETER_NAME,PARAMETER_VALUE,IS_SENSITIVE,IS_ACTIVE) VALUES (548,49,'j_sap_bw_trxn_copa17_wrapper_dbt_tran_group','jobId','6527',FALSE,TRUE);</t>
  </si>
  <si>
    <t>INSERT INTO PARAMETERS (PARAMETER_ID, PARAMETER_GROUP_ID,PARAMETER_GROUP_NAME,PARAMETER_NAME,PARAMETER_VALUE,IS_SENSITIVE,IS_ACTIVE) VALUES (549,49,'j_sap_bw_trxn_copa17_wrapper_dbt_tran_group','accountId','99',FALSE,TRUE);</t>
  </si>
  <si>
    <t>INSERT INTO PARAMETERS (PARAMETER_ID, PARAMETER_GROUP_ID,PARAMETER_GROUP_NAME,PARAMETER_NAME,PARAMETER_VALUE,IS_SENSITIVE,IS_ACTIVE) VALUES (550,49,'j_sap_bw_trxn_copa17_wrapper_dbt_tran_group','waitTime','20',FALSE,TRUE);</t>
  </si>
  <si>
    <t>INSERT INTO PARAMETERS (PARAMETER_ID, PARAMETER_GROUP_ID,PARAMETER_GROUP_NAME,PARAMETER_NAME,PARAMETER_VALUE,IS_SENSITIVE,IS_ACTIVE) VALUES (551,49,'j_sap_bw_trxn_copa17_wrapper_dbt_tran_group','tempId','0',FALSE,TRUE);</t>
  </si>
  <si>
    <t>INSERT INTO PARAMETERS (PARAMETER_ID, PARAMETER_GROUP_ID,PARAMETER_GROUP_NAME,PARAMETER_NAME,PARAMETER_VALUE,IS_SENSITIVE,IS_ACTIVE) VALUES (552,49,'j_sap_bw_trxn_copa17_wrapper_dbt_tran_group','transformationType','transformation',FALSE,TRUE);</t>
  </si>
  <si>
    <t>rg_s3_to_dna_delivery_dbt_tran_group</t>
  </si>
  <si>
    <t>INSERT INTO PARAMETERS (PARAMETER_ID, PARAMETER_GROUP_ID,PARAMETER_GROUP_NAME,PARAMETER_NAME,PARAMETER_VALUE,IS_SENSITIVE,IS_ACTIVE) VALUES (553,50,'rg_s3_to_dna_delivery_dbt_tran_group','jobId','6538',FALSE,TRUE);</t>
  </si>
  <si>
    <t>INSERT INTO PARAMETERS (PARAMETER_ID, PARAMETER_GROUP_ID,PARAMETER_GROUP_NAME,PARAMETER_NAME,PARAMETER_VALUE,IS_SENSITIVE,IS_ACTIVE) VALUES (554,50,'rg_s3_to_dna_delivery_dbt_tran_group','accountId','99',FALSE,TRUE);</t>
  </si>
  <si>
    <t>INSERT INTO PARAMETERS (PARAMETER_ID, PARAMETER_GROUP_ID,PARAMETER_GROUP_NAME,PARAMETER_NAME,PARAMETER_VALUE,IS_SENSITIVE,IS_ACTIVE) VALUES (555,50,'rg_s3_to_dna_delivery_dbt_tran_group','waitTime','20',FALSE,TRUE);</t>
  </si>
  <si>
    <t>INSERT INTO PARAMETERS (PARAMETER_ID, PARAMETER_GROUP_ID,PARAMETER_GROUP_NAME,PARAMETER_NAME,PARAMETER_VALUE,IS_SENSITIVE,IS_ACTIVE) VALUES (556,50,'rg_s3_to_dna_delivery_dbt_tran_group','tempId','0',FALSE,TRUE);</t>
  </si>
  <si>
    <t>INSERT INTO PARAMETERS (PARAMETER_ID, PARAMETER_GROUP_ID,PARAMETER_GROUP_NAME,PARAMETER_NAME,PARAMETER_VALUE,IS_SENSITIVE,IS_ACTIVE) VALUES (557,50,'rg_s3_to_dna_delivery_dbt_tran_group','transformationType','transformation',FALSE,TRUE);</t>
  </si>
  <si>
    <t>j_sap_bw_trxn_inventory_wrapper_dbt_tran_group</t>
  </si>
  <si>
    <t>INSERT INTO PARAMETERS (PARAMETER_ID, PARAMETER_GROUP_ID,PARAMETER_GROUP_NAME,PARAMETER_NAME,PARAMETER_VALUE,IS_SENSITIVE,IS_ACTIVE) VALUES (558,51,'j_sap_bw_trxn_inventory_wrapper_dbt_tran_group','jobId','6528',FALSE,TRUE);</t>
  </si>
  <si>
    <t>INSERT INTO PARAMETERS (PARAMETER_ID, PARAMETER_GROUP_ID,PARAMETER_GROUP_NAME,PARAMETER_NAME,PARAMETER_VALUE,IS_SENSITIVE,IS_ACTIVE) VALUES (559,51,'j_sap_bw_trxn_inventory_wrapper_dbt_tran_group','accountId','99',FALSE,TRUE);</t>
  </si>
  <si>
    <t>INSERT INTO PARAMETERS (PARAMETER_ID, PARAMETER_GROUP_ID,PARAMETER_GROUP_NAME,PARAMETER_NAME,PARAMETER_VALUE,IS_SENSITIVE,IS_ACTIVE) VALUES (560,51,'j_sap_bw_trxn_inventory_wrapper_dbt_tran_group','waitTime','20',FALSE,TRUE);</t>
  </si>
  <si>
    <t>INSERT INTO PARAMETERS (PARAMETER_ID, PARAMETER_GROUP_ID,PARAMETER_GROUP_NAME,PARAMETER_NAME,PARAMETER_VALUE,IS_SENSITIVE,IS_ACTIVE) VALUES (561,51,'j_sap_bw_trxn_inventory_wrapper_dbt_tran_group','tempId','0',FALSE,TRUE);</t>
  </si>
  <si>
    <t>INSERT INTO PARAMETERS (PARAMETER_ID, PARAMETER_GROUP_ID,PARAMETER_GROUP_NAME,PARAMETER_NAME,PARAMETER_VALUE,IS_SENSITIVE,IS_ACTIVE) VALUES (562,51,'j_sap_bw_trxn_inventory_wrapper_dbt_tran_group','transformationType','transformation',FALSE,TRUE);</t>
  </si>
  <si>
    <t>J_Sap_bw_txn_Invoice_Wrapper_File_pooling_dbt_tran_group</t>
  </si>
  <si>
    <t>INSERT INTO PARAMETERS (PARAMETER_ID, PARAMETER_GROUP_ID,PARAMETER_GROUP_NAME,PARAMETER_NAME,PARAMETER_VALUE,IS_SENSITIVE,IS_ACTIVE) VALUES (563,52,'J_Sap_bw_txn_Invoice_Wrapper_File_pooling_dbt_tran_group','jobId','6530',FALSE,TRUE);</t>
  </si>
  <si>
    <t>INSERT INTO PARAMETERS (PARAMETER_ID, PARAMETER_GROUP_ID,PARAMETER_GROUP_NAME,PARAMETER_NAME,PARAMETER_VALUE,IS_SENSITIVE,IS_ACTIVE) VALUES (564,52,'J_Sap_bw_txn_Invoice_Wrapper_File_pooling_dbt_tran_group','accountId','99',FALSE,TRUE);</t>
  </si>
  <si>
    <t>INSERT INTO PARAMETERS (PARAMETER_ID, PARAMETER_GROUP_ID,PARAMETER_GROUP_NAME,PARAMETER_NAME,PARAMETER_VALUE,IS_SENSITIVE,IS_ACTIVE) VALUES (565,52,'J_Sap_bw_txn_Invoice_Wrapper_File_pooling_dbt_tran_group','waitTime','20',FALSE,TRUE);</t>
  </si>
  <si>
    <t>INSERT INTO PARAMETERS (PARAMETER_ID, PARAMETER_GROUP_ID,PARAMETER_GROUP_NAME,PARAMETER_NAME,PARAMETER_VALUE,IS_SENSITIVE,IS_ACTIVE) VALUES (566,52,'J_Sap_bw_txn_Invoice_Wrapper_File_pooling_dbt_tran_group','tempId','0',FALSE,TRUE);</t>
  </si>
  <si>
    <t>INSERT INTO PARAMETERS (PARAMETER_ID, PARAMETER_GROUP_ID,PARAMETER_GROUP_NAME,PARAMETER_NAME,PARAMETER_VALUE,IS_SENSITIVE,IS_ACTIVE) VALUES (567,52,'J_Sap_bw_txn_Invoice_Wrapper_File_pooling_dbt_tran_group','transformationType','transformation',FALSE,TRUE);</t>
  </si>
  <si>
    <t>rg_s3_to_dna_list_price_dbt_tran_group</t>
  </si>
  <si>
    <t>INSERT INTO PARAMETERS (PARAMETER_ID, PARAMETER_GROUP_ID,PARAMETER_GROUP_NAME,PARAMETER_NAME,PARAMETER_VALUE,IS_SENSITIVE,IS_ACTIVE) VALUES (568,53,'rg_s3_to_dna_list_price_dbt_tran_group','jobId','6582',FALSE,TRUE);</t>
  </si>
  <si>
    <t>INSERT INTO PARAMETERS (PARAMETER_ID, PARAMETER_GROUP_ID,PARAMETER_GROUP_NAME,PARAMETER_NAME,PARAMETER_VALUE,IS_SENSITIVE,IS_ACTIVE) VALUES (569,53,'rg_s3_to_dna_list_price_dbt_tran_group','accountId','99',FALSE,TRUE);</t>
  </si>
  <si>
    <t>INSERT INTO PARAMETERS (PARAMETER_ID, PARAMETER_GROUP_ID,PARAMETER_GROUP_NAME,PARAMETER_NAME,PARAMETER_VALUE,IS_SENSITIVE,IS_ACTIVE) VALUES (570,53,'rg_s3_to_dna_list_price_dbt_tran_group','waitTime','20',FALSE,TRUE);</t>
  </si>
  <si>
    <t>INSERT INTO PARAMETERS (PARAMETER_ID, PARAMETER_GROUP_ID,PARAMETER_GROUP_NAME,PARAMETER_NAME,PARAMETER_VALUE,IS_SENSITIVE,IS_ACTIVE) VALUES (571,53,'rg_s3_to_dna_list_price_dbt_tran_group','tempId','0',FALSE,TRUE);</t>
  </si>
  <si>
    <t>INSERT INTO PARAMETERS (PARAMETER_ID, PARAMETER_GROUP_ID,PARAMETER_GROUP_NAME,PARAMETER_NAME,PARAMETER_VALUE,IS_SENSITIVE,IS_ACTIVE) VALUES (572,53,'rg_s3_to_dna_list_price_dbt_tran_group','transformationType','transformation',FALSE,TRUE);</t>
  </si>
  <si>
    <t>rg_s3_to_dna_material_uom_dbt_tran_group</t>
  </si>
  <si>
    <t>INSERT INTO PARAMETERS (PARAMETER_ID, PARAMETER_GROUP_ID,PARAMETER_GROUP_NAME,PARAMETER_NAME,PARAMETER_VALUE,IS_SENSITIVE,IS_ACTIVE) VALUES (573,54,'rg_s3_to_dna_material_uom_dbt_tran_group','jobId','6583',FALSE,TRUE);</t>
  </si>
  <si>
    <t>INSERT INTO PARAMETERS (PARAMETER_ID, PARAMETER_GROUP_ID,PARAMETER_GROUP_NAME,PARAMETER_NAME,PARAMETER_VALUE,IS_SENSITIVE,IS_ACTIVE) VALUES (574,54,'rg_s3_to_dna_material_uom_dbt_tran_group','accountId','99',FALSE,TRUE);</t>
  </si>
  <si>
    <t>INSERT INTO PARAMETERS (PARAMETER_ID, PARAMETER_GROUP_ID,PARAMETER_GROUP_NAME,PARAMETER_NAME,PARAMETER_VALUE,IS_SENSITIVE,IS_ACTIVE) VALUES (575,54,'rg_s3_to_dna_material_uom_dbt_tran_group','waitTime','20',FALSE,TRUE);</t>
  </si>
  <si>
    <t>INSERT INTO PARAMETERS (PARAMETER_ID, PARAMETER_GROUP_ID,PARAMETER_GROUP_NAME,PARAMETER_NAME,PARAMETER_VALUE,IS_SENSITIVE,IS_ACTIVE) VALUES (576,54,'rg_s3_to_dna_material_uom_dbt_tran_group','tempId','0',FALSE,TRUE);</t>
  </si>
  <si>
    <t>INSERT INTO PARAMETERS (PARAMETER_ID, PARAMETER_GROUP_ID,PARAMETER_GROUP_NAME,PARAMETER_NAME,PARAMETER_VALUE,IS_SENSITIVE,IS_ACTIVE) VALUES (577,54,'rg_s3_to_dna_material_uom_dbt_tran_group','transformationType','transformation',FALSE,TRUE);</t>
  </si>
  <si>
    <t>rg_s3_to_dna_sales_dbt_tran_group</t>
  </si>
  <si>
    <t>INSERT INTO PARAMETERS (PARAMETER_ID, PARAMETER_GROUP_ID,PARAMETER_GROUP_NAME,PARAMETER_NAME,PARAMETER_VALUE,IS_SENSITIVE,IS_ACTIVE) VALUES (578,55,'rg_s3_to_dna_sales_dbt_tran_group','jobId','6585',FALSE,TRUE);</t>
  </si>
  <si>
    <t>INSERT INTO PARAMETERS (PARAMETER_ID, PARAMETER_GROUP_ID,PARAMETER_GROUP_NAME,PARAMETER_NAME,PARAMETER_VALUE,IS_SENSITIVE,IS_ACTIVE) VALUES (579,55,'rg_s3_to_dna_sales_dbt_tran_group','accountId','99',FALSE,TRUE);</t>
  </si>
  <si>
    <t>INSERT INTO PARAMETERS (PARAMETER_ID, PARAMETER_GROUP_ID,PARAMETER_GROUP_NAME,PARAMETER_NAME,PARAMETER_VALUE,IS_SENSITIVE,IS_ACTIVE) VALUES (580,55,'rg_s3_to_dna_sales_dbt_tran_group','waitTime','20',FALSE,TRUE);</t>
  </si>
  <si>
    <t>INSERT INTO PARAMETERS (PARAMETER_ID, PARAMETER_GROUP_ID,PARAMETER_GROUP_NAME,PARAMETER_NAME,PARAMETER_VALUE,IS_SENSITIVE,IS_ACTIVE) VALUES (581,55,'rg_s3_to_dna_sales_dbt_tran_group','tempId','0',FALSE,TRUE);</t>
  </si>
  <si>
    <t>INSERT INTO PARAMETERS (PARAMETER_ID, PARAMETER_GROUP_ID,PARAMETER_GROUP_NAME,PARAMETER_NAME,PARAMETER_VALUE,IS_SENSITIVE,IS_ACTIVE) VALUES (582,55,'rg_s3_to_dna_sales_dbt_tran_group','transformationType','transformation',FALSE,TRUE);</t>
  </si>
  <si>
    <t>rg_s3_to_dna_billing_cond_tran_group</t>
  </si>
  <si>
    <t>INSERT INTO PARAMETERS (PARAMETER_ID, PARAMETER_GROUP_ID,PARAMETER_GROUP_NAME,PARAMETER_NAME,PARAMETER_VALUE,IS_SENSITIVE,IS_ACTIVE) VALUES (583,56,'rg_s3_to_dna_billing_cond_tran_group','jobId','6537',FALSE,TRUE);</t>
  </si>
  <si>
    <t>INSERT INTO PARAMETERS (PARAMETER_ID, PARAMETER_GROUP_ID,PARAMETER_GROUP_NAME,PARAMETER_NAME,PARAMETER_VALUE,IS_SENSITIVE,IS_ACTIVE) VALUES (584,56,'rg_s3_to_dna_billing_cond_tran_group','accountId','99',FALSE,TRUE);</t>
  </si>
  <si>
    <t>INSERT INTO PARAMETERS (PARAMETER_ID, PARAMETER_GROUP_ID,PARAMETER_GROUP_NAME,PARAMETER_NAME,PARAMETER_VALUE,IS_SENSITIVE,IS_ACTIVE) VALUES (585,56,'rg_s3_to_dna_billing_cond_tran_group','waitTime','20',FALSE,TRUE);</t>
  </si>
  <si>
    <t>INSERT INTO PARAMETERS (PARAMETER_ID, PARAMETER_GROUP_ID,PARAMETER_GROUP_NAME,PARAMETER_NAME,PARAMETER_VALUE,IS_SENSITIVE,IS_ACTIVE) VALUES (586,56,'rg_s3_to_dna_billing_cond_tran_group','tempId','0',FALSE,TRUE);</t>
  </si>
  <si>
    <t>INSERT INTO PARAMETERS (PARAMETER_ID, PARAMETER_GROUP_ID,PARAMETER_GROUP_NAME,PARAMETER_NAME,PARAMETER_VALUE,IS_SENSITIVE,IS_ACTIVE) VALUES (587,56,'rg_s3_to_dna_billing_cond_tran_group','transformationType','transformation',FALSE,TRUE);</t>
  </si>
  <si>
    <t>rg_mds_to_dna_dbt_ing_group</t>
  </si>
  <si>
    <t>INSERT INTO PARAMETERS (PARAMETER_ID, PARAMETER_GROUP_ID,PARAMETER_GROUP_NAME,PARAMETER_NAME,PARAMETER_VALUE,IS_SENSITIVE,IS_ACTIVE) VALUES (588,57,'rg_mds_to_dna_dbt_ing_group','jobId','6535',FALSE,TRUE);</t>
  </si>
  <si>
    <t>INSERT INTO PARAMETERS (PARAMETER_ID, PARAMETER_GROUP_ID,PARAMETER_GROUP_NAME,PARAMETER_NAME,PARAMETER_VALUE,IS_SENSITIVE,IS_ACTIVE) VALUES (589,57,'rg_mds_to_dna_dbt_ing_group','accountId','99',FALSE,TRUE);</t>
  </si>
  <si>
    <t>INSERT INTO PARAMETERS (PARAMETER_ID, PARAMETER_GROUP_ID,PARAMETER_GROUP_NAME,PARAMETER_NAME,PARAMETER_VALUE,IS_SENSITIVE,IS_ACTIVE) VALUES (590,57,'rg_mds_to_dna_dbt_ing_group','waitTime','20',FALSE,TRUE);</t>
  </si>
  <si>
    <t>INSERT INTO PARAMETERS (PARAMETER_ID, PARAMETER_GROUP_ID,PARAMETER_GROUP_NAME,PARAMETER_NAME,PARAMETER_VALUE,IS_SENSITIVE,IS_ACTIVE) VALUES (591,57,'rg_mds_to_dna_dbt_ing_group','tempId','2',FALSE,TRUE);</t>
  </si>
  <si>
    <t>INSERT INTO PARAMETERS (PARAMETER_ID, PARAMETER_GROUP_ID,PARAMETER_GROUP_NAME,PARAMETER_NAME,PARAMETER_VALUE,IS_SENSITIVE,IS_ACTIVE) VALUES (592,57,'rg_mds_to_dna_dbt_ing_group','transformationType','ingestion',FALSE,TRUE);</t>
  </si>
  <si>
    <t>INSERT INTO PARAMETERS (PARAMETER_ID, PARAMETER_GROUP_ID,PARAMETER_GROUP_NAME,PARAMETER_NAME,PARAMETER_VALUE,IS_SENSITIVE,IS_ACTIVE) VALUES (3892,57,'rg_mds_to_dna_dbt_ing_group','container','asp',FALSE,TRUE);</t>
  </si>
  <si>
    <t>rg_greenlight_mds_dbt_ing_group</t>
  </si>
  <si>
    <t>INSERT INTO PARAMETERS (PARAMETER_ID, PARAMETER_GROUP_ID,PARAMETER_GROUP_NAME,PARAMETER_NAME,PARAMETER_VALUE,IS_SENSITIVE,IS_ACTIVE) VALUES (593,58,'rg_greenlight_mds_dbt_ing_group','jobId','6600',FALSE,TRUE);</t>
  </si>
  <si>
    <t>INSERT INTO PARAMETERS (PARAMETER_ID, PARAMETER_GROUP_ID,PARAMETER_GROUP_NAME,PARAMETER_NAME,PARAMETER_VALUE,IS_SENSITIVE,IS_ACTIVE) VALUES (594,58,'rg_greenlight_mds_dbt_ing_group','accountId','99',FALSE,TRUE);</t>
  </si>
  <si>
    <t>INSERT INTO PARAMETERS (PARAMETER_ID, PARAMETER_GROUP_ID,PARAMETER_GROUP_NAME,PARAMETER_NAME,PARAMETER_VALUE,IS_SENSITIVE,IS_ACTIVE) VALUES (595,58,'rg_greenlight_mds_dbt_ing_group','waitTime','20',FALSE,TRUE);</t>
  </si>
  <si>
    <t>INSERT INTO PARAMETERS (PARAMETER_ID, PARAMETER_GROUP_ID,PARAMETER_GROUP_NAME,PARAMETER_NAME,PARAMETER_VALUE,IS_SENSITIVE,IS_ACTIVE) VALUES (596,58,'rg_greenlight_mds_dbt_ing_group','tempId','5',FALSE,TRUE);</t>
  </si>
  <si>
    <t>INSERT INTO PARAMETERS (PARAMETER_ID, PARAMETER_GROUP_ID,PARAMETER_GROUP_NAME,PARAMETER_NAME,PARAMETER_VALUE,IS_SENSITIVE,IS_ACTIVE) VALUES (597,58,'rg_greenlight_mds_dbt_ing_group','transformationType','ingestion',FALSE,TRUE);</t>
  </si>
  <si>
    <t>INSERT INTO PARAMETERS (PARAMETER_ID, PARAMETER_GROUP_ID,PARAMETER_GROUP_NAME,PARAMETER_NAME,PARAMETER_VALUE,IS_SENSITIVE,IS_ACTIVE) VALUES (3893,58,'rg_greenlight_mds_dbt_ing_group','container','asp',FALSE,TRUE);</t>
  </si>
  <si>
    <t>rg_greenlight_mds_dbt_tran_group</t>
  </si>
  <si>
    <t>INSERT INTO PARAMETERS (PARAMETER_ID, PARAMETER_GROUP_ID,PARAMETER_GROUP_NAME,PARAMETER_NAME,PARAMETER_VALUE,IS_SENSITIVE,IS_ACTIVE) VALUES (598,59,'rg_greenlight_mds_dbt_tran_group','jobId','6598',FALSE,TRUE);</t>
  </si>
  <si>
    <t>INSERT INTO PARAMETERS (PARAMETER_ID, PARAMETER_GROUP_ID,PARAMETER_GROUP_NAME,PARAMETER_NAME,PARAMETER_VALUE,IS_SENSITIVE,IS_ACTIVE) VALUES (599,59,'rg_greenlight_mds_dbt_tran_group','accountId','99',FALSE,TRUE);</t>
  </si>
  <si>
    <t>INSERT INTO PARAMETERS (PARAMETER_ID, PARAMETER_GROUP_ID,PARAMETER_GROUP_NAME,PARAMETER_NAME,PARAMETER_VALUE,IS_SENSITIVE,IS_ACTIVE) VALUES (600,59,'rg_greenlight_mds_dbt_tran_group','waitTime','20',FALSE,TRUE);</t>
  </si>
  <si>
    <t>INSERT INTO PARAMETERS (PARAMETER_ID, PARAMETER_GROUP_ID,PARAMETER_GROUP_NAME,PARAMETER_NAME,PARAMETER_VALUE,IS_SENSITIVE,IS_ACTIVE) VALUES (601,59,'rg_greenlight_mds_dbt_tran_group','tempId','0',FALSE,TRUE);</t>
  </si>
  <si>
    <t>INSERT INTO PARAMETERS (PARAMETER_ID, PARAMETER_GROUP_ID,PARAMETER_GROUP_NAME,PARAMETER_NAME,PARAMETER_VALUE,IS_SENSITIVE,IS_ACTIVE) VALUES (602,59,'rg_greenlight_mds_dbt_tran_group','transformationType','transformation',FALSE,TRUE);</t>
  </si>
  <si>
    <t>pka_datamart_dbt_tran_group</t>
  </si>
  <si>
    <t>INSERT INTO PARAMETERS (PARAMETER_ID, PARAMETER_GROUP_ID,PARAMETER_GROUP_NAME,PARAMETER_NAME,PARAMETER_VALUE,IS_SENSITIVE,IS_ACTIVE) VALUES (603,60,'pka_datamart_dbt_tran_group','jobId','6531',FALSE,TRUE);</t>
  </si>
  <si>
    <t>INSERT INTO PARAMETERS (PARAMETER_ID, PARAMETER_GROUP_ID,PARAMETER_GROUP_NAME,PARAMETER_NAME,PARAMETER_VALUE,IS_SENSITIVE,IS_ACTIVE) VALUES (604,60,'pka_datamart_dbt_tran_group','accountId','99',FALSE,TRUE);</t>
  </si>
  <si>
    <t>INSERT INTO PARAMETERS (PARAMETER_ID, PARAMETER_GROUP_ID,PARAMETER_GROUP_NAME,PARAMETER_NAME,PARAMETER_VALUE,IS_SENSITIVE,IS_ACTIVE) VALUES (605,60,'pka_datamart_dbt_tran_group','waitTime','20',FALSE,TRUE);</t>
  </si>
  <si>
    <t>INSERT INTO PARAMETERS (PARAMETER_ID, PARAMETER_GROUP_ID,PARAMETER_GROUP_NAME,PARAMETER_NAME,PARAMETER_VALUE,IS_SENSITIVE,IS_ACTIVE) VALUES (606,60,'pka_datamart_dbt_tran_group','tempId','0',FALSE,TRUE);</t>
  </si>
  <si>
    <t>INSERT INTO PARAMETERS (PARAMETER_ID, PARAMETER_GROUP_ID,PARAMETER_GROUP_NAME,PARAMETER_NAME,PARAMETER_VALUE,IS_SENSITIVE,IS_ACTIVE) VALUES (607,60,'pka_datamart_dbt_tran_group','transformationType','transformation',FALSE,TRUE);</t>
  </si>
  <si>
    <t>sales_rg_sap_to_dna_s3_framework_dbt_tran_group</t>
  </si>
  <si>
    <t>INSERT INTO PARAMETERS (PARAMETER_ID, PARAMETER_GROUP_ID,PARAMETER_GROUP_NAME,PARAMETER_NAME,PARAMETER_VALUE,IS_SENSITIVE,IS_ACTIVE) VALUES (608,61,'sales_rg_sap_to_dna_s3_framework_dbt_tran_group','jobId','6584',FALSE,TRUE);</t>
  </si>
  <si>
    <t>INSERT INTO PARAMETERS (PARAMETER_ID, PARAMETER_GROUP_ID,PARAMETER_GROUP_NAME,PARAMETER_NAME,PARAMETER_VALUE,IS_SENSITIVE,IS_ACTIVE) VALUES (609,61,'sales_rg_sap_to_dna_s3_framework_dbt_tran_group','accountId','99',FALSE,TRUE);</t>
  </si>
  <si>
    <t>INSERT INTO PARAMETERS (PARAMETER_ID, PARAMETER_GROUP_ID,PARAMETER_GROUP_NAME,PARAMETER_NAME,PARAMETER_VALUE,IS_SENSITIVE,IS_ACTIVE) VALUES (610,61,'sales_rg_sap_to_dna_s3_framework_dbt_tran_group','waitTime','20',FALSE,TRUE);</t>
  </si>
  <si>
    <t>INSERT INTO PARAMETERS (PARAMETER_ID, PARAMETER_GROUP_ID,PARAMETER_GROUP_NAME,PARAMETER_NAME,PARAMETER_VALUE,IS_SENSITIVE,IS_ACTIVE) VALUES (611,61,'sales_rg_sap_to_dna_s3_framework_dbt_tran_group','tempId','0',FALSE,TRUE);</t>
  </si>
  <si>
    <t>INSERT INTO PARAMETERS (PARAMETER_ID, PARAMETER_GROUP_ID,PARAMETER_GROUP_NAME,PARAMETER_NAME,PARAMETER_VALUE,IS_SENSITIVE,IS_ACTIVE) VALUES (612,61,'sales_rg_sap_to_dna_s3_framework_dbt_tran_group','transformationType','transformation',FALSE,TRUE);</t>
  </si>
  <si>
    <t>rg_travel_retail_channel_product_target_dbt_ing_group</t>
  </si>
  <si>
    <t>INSERT INTO PARAMETERS (PARAMETER_ID, PARAMETER_GROUP_ID,PARAMETER_GROUP_NAME,PARAMETER_NAME,PARAMETER_VALUE,IS_SENSITIVE,IS_ACTIVE) VALUES (613,62,'rg_travel_retail_channel_product_target_dbt_ing_group','jobId','6587',FALSE,TRUE);</t>
  </si>
  <si>
    <t>INSERT INTO PARAMETERS (PARAMETER_ID, PARAMETER_GROUP_ID,PARAMETER_GROUP_NAME,PARAMETER_NAME,PARAMETER_VALUE,IS_SENSITIVE,IS_ACTIVE) VALUES (614,62,'rg_travel_retail_channel_product_target_dbt_ing_group','accountId','99',FALSE,TRUE);</t>
  </si>
  <si>
    <t>INSERT INTO PARAMETERS (PARAMETER_ID, PARAMETER_GROUP_ID,PARAMETER_GROUP_NAME,PARAMETER_NAME,PARAMETER_VALUE,IS_SENSITIVE,IS_ACTIVE) VALUES (615,62,'rg_travel_retail_channel_product_target_dbt_ing_group','waitTime','20',FALSE,TRUE);</t>
  </si>
  <si>
    <t>INSERT INTO PARAMETERS (PARAMETER_ID, PARAMETER_GROUP_ID,PARAMETER_GROUP_NAME,PARAMETER_NAME,PARAMETER_VALUE,IS_SENSITIVE,IS_ACTIVE) VALUES (616,62,'rg_travel_retail_channel_product_target_dbt_ing_group','tempId','7',FALSE,TRUE);</t>
  </si>
  <si>
    <t>INSERT INTO PARAMETERS (PARAMETER_ID, PARAMETER_GROUP_ID,PARAMETER_GROUP_NAME,PARAMETER_NAME,PARAMETER_VALUE,IS_SENSITIVE,IS_ACTIVE) VALUES (617,62,'rg_travel_retail_channel_product_target_dbt_ing_group','transformationType','ingestion',FALSE,TRUE);</t>
  </si>
  <si>
    <t>INSERT INTO PARAMETERS (PARAMETER_ID, PARAMETER_GROUP_ID,PARAMETER_GROUP_NAME,PARAMETER_NAME,PARAMETER_VALUE,IS_SENSITIVE,IS_ACTIVE) VALUES (1929,62,'rg_travel_retail_channel_product_target_dbt_ing_group','container','asp',FALSE,TRUE);</t>
  </si>
  <si>
    <t>rg_travel_retail_files_dbt_ing_group</t>
  </si>
  <si>
    <t>INSERT INTO PARAMETERS (PARAMETER_ID, PARAMETER_GROUP_ID,PARAMETER_GROUP_NAME,PARAMETER_NAME,PARAMETER_VALUE,IS_SENSITIVE,IS_ACTIVE) VALUES (618,63,'rg_travel_retail_files_dbt_ing_group','jobId','6588',FALSE,TRUE);</t>
  </si>
  <si>
    <t>INSERT INTO PARAMETERS (PARAMETER_ID, PARAMETER_GROUP_ID,PARAMETER_GROUP_NAME,PARAMETER_NAME,PARAMETER_VALUE,IS_SENSITIVE,IS_ACTIVE) VALUES (619,63,'rg_travel_retail_files_dbt_ing_group','accountId','99',FALSE,TRUE);</t>
  </si>
  <si>
    <t>INSERT INTO PARAMETERS (PARAMETER_ID, PARAMETER_GROUP_ID,PARAMETER_GROUP_NAME,PARAMETER_NAME,PARAMETER_VALUE,IS_SENSITIVE,IS_ACTIVE) VALUES (620,63,'rg_travel_retail_files_dbt_ing_group','waitTime','20',FALSE,TRUE);</t>
  </si>
  <si>
    <t>INSERT INTO PARAMETERS (PARAMETER_ID, PARAMETER_GROUP_ID,PARAMETER_GROUP_NAME,PARAMETER_NAME,PARAMETER_VALUE,IS_SENSITIVE,IS_ACTIVE) VALUES (621,63,'rg_travel_retail_files_dbt_ing_group','tempId','8',FALSE,TRUE);</t>
  </si>
  <si>
    <t>INSERT INTO PARAMETERS (PARAMETER_ID, PARAMETER_GROUP_ID,PARAMETER_GROUP_NAME,PARAMETER_NAME,PARAMETER_VALUE,IS_SENSITIVE,IS_ACTIVE) VALUES (622,63,'rg_travel_retail_files_dbt_ing_group','transformationType','ingestion',FALSE,TRUE);</t>
  </si>
  <si>
    <t>INSERT INTO PARAMETERS (PARAMETER_ID, PARAMETER_GROUP_ID,PARAMETER_GROUP_NAME,PARAMETER_NAME,PARAMETER_VALUE,IS_SENSITIVE,IS_ACTIVE) VALUES (3894,63,'rg_travel_retail_files_dbt_ing_group','container','asp',FALSE,TRUE);</t>
  </si>
  <si>
    <t>rg_travel_retail_files_dbt_tran_group</t>
  </si>
  <si>
    <t>INSERT INTO PARAMETERS (PARAMETER_ID, PARAMETER_GROUP_ID,PARAMETER_GROUP_NAME,PARAMETER_NAME,PARAMETER_VALUE,IS_SENSITIVE,IS_ACTIVE) VALUES (623,64,'rg_travel_retail_files_dbt_tran_group','jobId','6589',FALSE,TRUE);</t>
  </si>
  <si>
    <t>INSERT INTO PARAMETERS (PARAMETER_ID, PARAMETER_GROUP_ID,PARAMETER_GROUP_NAME,PARAMETER_NAME,PARAMETER_VALUE,IS_SENSITIVE,IS_ACTIVE) VALUES (624,64,'rg_travel_retail_files_dbt_tran_group','accountId','99',FALSE,TRUE);</t>
  </si>
  <si>
    <t>INSERT INTO PARAMETERS (PARAMETER_ID, PARAMETER_GROUP_ID,PARAMETER_GROUP_NAME,PARAMETER_NAME,PARAMETER_VALUE,IS_SENSITIVE,IS_ACTIVE) VALUES (625,64,'rg_travel_retail_files_dbt_tran_group','waitTime','20',FALSE,TRUE);</t>
  </si>
  <si>
    <t>INSERT INTO PARAMETERS (PARAMETER_ID, PARAMETER_GROUP_ID,PARAMETER_GROUP_NAME,PARAMETER_NAME,PARAMETER_VALUE,IS_SENSITIVE,IS_ACTIVE) VALUES (626,64,'rg_travel_retail_files_dbt_tran_group','tempId','8',FALSE,TRUE);</t>
  </si>
  <si>
    <t>INSERT INTO PARAMETERS (PARAMETER_ID, PARAMETER_GROUP_ID,PARAMETER_GROUP_NAME,PARAMETER_NAME,PARAMETER_VALUE,IS_SENSITIVE,IS_ACTIVE) VALUES (627,64,'rg_travel_retail_files_dbt_tran_group','transformationType','transformation',FALSE,TRUE);</t>
  </si>
  <si>
    <t>Global_Commercial_Hierarchy_Wrapper_dbt_ing_group</t>
  </si>
  <si>
    <t>INSERT INTO PARAMETERS (PARAMETER_ID, PARAMETER_GROUP_ID,PARAMETER_GROUP_NAME,PARAMETER_NAME,PARAMETER_VALUE,IS_SENSITIVE,IS_ACTIVE) VALUES (628,65,'Global_Commercial_Hierarchy_Wrapper_dbt_ing_group','jobId','6525',FALSE,TRUE);</t>
  </si>
  <si>
    <t>INSERT INTO PARAMETERS (PARAMETER_ID, PARAMETER_GROUP_ID,PARAMETER_GROUP_NAME,PARAMETER_NAME,PARAMETER_VALUE,IS_SENSITIVE,IS_ACTIVE) VALUES (629,65,'Global_Commercial_Hierarchy_Wrapper_dbt_ing_group','accountId','99',FALSE,TRUE);</t>
  </si>
  <si>
    <t>INSERT INTO PARAMETERS (PARAMETER_ID, PARAMETER_GROUP_ID,PARAMETER_GROUP_NAME,PARAMETER_NAME,PARAMETER_VALUE,IS_SENSITIVE,IS_ACTIVE) VALUES (630,65,'Global_Commercial_Hierarchy_Wrapper_dbt_ing_group','waitTime','20',FALSE,TRUE);</t>
  </si>
  <si>
    <t>INSERT INTO PARAMETERS (PARAMETER_ID, PARAMETER_GROUP_ID,PARAMETER_GROUP_NAME,PARAMETER_NAME,PARAMETER_VALUE,IS_SENSITIVE,IS_ACTIVE) VALUES (631,65,'Global_Commercial_Hierarchy_Wrapper_dbt_ing_group','tempId','6',FALSE,TRUE);</t>
  </si>
  <si>
    <t>INSERT INTO PARAMETERS (PARAMETER_ID, PARAMETER_GROUP_ID,PARAMETER_GROUP_NAME,PARAMETER_NAME,PARAMETER_VALUE,IS_SENSITIVE,IS_ACTIVE) VALUES (632,65,'Global_Commercial_Hierarchy_Wrapper_dbt_ing_group','transformationType','ingestion',FALSE,TRUE);</t>
  </si>
  <si>
    <t>INSERT INTO PARAMETERS (PARAMETER_ID, PARAMETER_GROUP_ID,PARAMETER_GROUP_NAME,PARAMETER_NAME,PARAMETER_VALUE,IS_SENSITIVE,IS_ACTIVE) VALUES (3895,65,'Global_Commercial_Hierarchy_Wrapper_dbt_ing_group','container','asp',FALSE,TRUE);</t>
  </si>
  <si>
    <t>Global_Commercial_Hierarchy_Wrapper_dbt_tran_group</t>
  </si>
  <si>
    <t>INSERT INTO PARAMETERS (PARAMETER_ID, PARAMETER_GROUP_ID,PARAMETER_GROUP_NAME,PARAMETER_NAME,PARAMETER_VALUE,IS_SENSITIVE,IS_ACTIVE) VALUES (633,66,'Global_Commercial_Hierarchy_Wrapper_dbt_tran_group','jobId','6526',FALSE,TRUE);</t>
  </si>
  <si>
    <t>INSERT INTO PARAMETERS (PARAMETER_ID, PARAMETER_GROUP_ID,PARAMETER_GROUP_NAME,PARAMETER_NAME,PARAMETER_VALUE,IS_SENSITIVE,IS_ACTIVE) VALUES (634,66,'Global_Commercial_Hierarchy_Wrapper_dbt_tran_group','accountId','99',FALSE,TRUE);</t>
  </si>
  <si>
    <t>INSERT INTO PARAMETERS (PARAMETER_ID, PARAMETER_GROUP_ID,PARAMETER_GROUP_NAME,PARAMETER_NAME,PARAMETER_VALUE,IS_SENSITIVE,IS_ACTIVE) VALUES (635,66,'Global_Commercial_Hierarchy_Wrapper_dbt_tran_group','waitTime','20',FALSE,TRUE);</t>
  </si>
  <si>
    <t>INSERT INTO PARAMETERS (PARAMETER_ID, PARAMETER_GROUP_ID,PARAMETER_GROUP_NAME,PARAMETER_NAME,PARAMETER_VALUE,IS_SENSITIVE,IS_ACTIVE) VALUES (636,66,'Global_Commercial_Hierarchy_Wrapper_dbt_tran_group','tempId','0',FALSE,TRUE);</t>
  </si>
  <si>
    <t>INSERT INTO PARAMETERS (PARAMETER_ID, PARAMETER_GROUP_ID,PARAMETER_GROUP_NAME,PARAMETER_NAME,PARAMETER_VALUE,IS_SENSITIVE,IS_ACTIVE) VALUES (637,66,'Global_Commercial_Hierarchy_Wrapper_dbt_tran_group','transformationType','transformation',FALSE,TRUE);</t>
  </si>
  <si>
    <t>INSERT INTO PARAMETERS (PARAMETER_ID, PARAMETER_GROUP_ID,PARAMETER_GROUP_NAME,PARAMETER_NAME,PARAMETER_VALUE,IS_SENSITIVE,IS_ACTIVE) VALUES (638,67,'travel_retail_tableau_refresh_tran_refresh','jobId','6586',FALSE,TRUE);</t>
  </si>
  <si>
    <t>INSERT INTO PARAMETERS (PARAMETER_ID, PARAMETER_GROUP_ID,PARAMETER_GROUP_NAME,PARAMETER_NAME,PARAMETER_VALUE,IS_SENSITIVE,IS_ACTIVE) VALUES (639,67,'travel_retail_tableau_refresh_tran_refresh','accountId','99',FALSE,TRUE);</t>
  </si>
  <si>
    <t>INSERT INTO PARAMETERS (PARAMETER_ID, PARAMETER_GROUP_ID,PARAMETER_GROUP_NAME,PARAMETER_NAME,PARAMETER_VALUE,IS_SENSITIVE,IS_ACTIVE) VALUES (640,67,'travel_retail_tableau_refresh_tran_refresh','waitTime','20',FALSE,TRUE);</t>
  </si>
  <si>
    <t>INSERT INTO PARAMETERS (PARAMETER_ID, PARAMETER_GROUP_ID,PARAMETER_GROUP_NAME,PARAMETER_NAME,PARAMETER_VALUE,IS_SENSITIVE,IS_ACTIVE) VALUES (641,67,'travel_retail_tableau_refresh_tran_refresh','tempId','0',FALSE,TRUE);</t>
  </si>
  <si>
    <t>INSERT INTO PARAMETERS (PARAMETER_ID, PARAMETER_GROUP_ID,PARAMETER_GROUP_NAME,PARAMETER_NAME,PARAMETER_VALUE,IS_SENSITIVE,IS_ACTIVE) VALUES (642,67,'travel_retail_tableau_refresh_tran_refresh','transformationType','transformation',FALSE,TRUE);</t>
  </si>
  <si>
    <t>regional_views_dbt_tran_group</t>
  </si>
  <si>
    <t>INSERT INTO PARAMETERS (PARAMETER_ID, PARAMETER_GROUP_ID,PARAMETER_GROUP_NAME,PARAMETER_NAME,PARAMETER_VALUE,IS_SENSITIVE,IS_ACTIVE) VALUES (643,68,'regional_views_dbt_tran_group','jobId','6532',FALSE,TRUE);</t>
  </si>
  <si>
    <t>INSERT INTO PARAMETERS (PARAMETER_ID, PARAMETER_GROUP_ID,PARAMETER_GROUP_NAME,PARAMETER_NAME,PARAMETER_VALUE,IS_SENSITIVE,IS_ACTIVE) VALUES (644,68,'regional_views_dbt_tran_group','accountId','99',FALSE,TRUE);</t>
  </si>
  <si>
    <t>INSERT INTO PARAMETERS (PARAMETER_ID, PARAMETER_GROUP_ID,PARAMETER_GROUP_NAME,PARAMETER_NAME,PARAMETER_VALUE,IS_SENSITIVE,IS_ACTIVE) VALUES (645,68,'regional_views_dbt_tran_group','waitTime','20',FALSE,TRUE);</t>
  </si>
  <si>
    <t>INSERT INTO PARAMETERS (PARAMETER_ID, PARAMETER_GROUP_ID,PARAMETER_GROUP_NAME,PARAMETER_NAME,PARAMETER_VALUE,IS_SENSITIVE,IS_ACTIVE) VALUES (646,68,'regional_views_dbt_tran_group','tempId','0',FALSE,TRUE);</t>
  </si>
  <si>
    <t>INSERT INTO PARAMETERS (PARAMETER_ID, PARAMETER_GROUP_ID,PARAMETER_GROUP_NAME,PARAMETER_NAME,PARAMETER_VALUE,IS_SENSITIVE,IS_ACTIVE) VALUES (647,68,'regional_views_dbt_tran_group','transformationType','transformation',FALSE,TRUE);</t>
  </si>
  <si>
    <t>Customer_Segmentation_Datamart_Refresh_dbt_tran_group</t>
  </si>
  <si>
    <t>INSERT INTO PARAMETERS (PARAMETER_ID, PARAMETER_GROUP_ID,PARAMETER_GROUP_NAME,PARAMETER_NAME,PARAMETER_VALUE,IS_SENSITIVE,IS_ACTIVE) VALUES (648,69,'Customer_Segmentation_Datamart_Refresh_dbt_tran_group','jobId','6524',FALSE,TRUE);</t>
  </si>
  <si>
    <t>INSERT INTO PARAMETERS (PARAMETER_ID, PARAMETER_GROUP_ID,PARAMETER_GROUP_NAME,PARAMETER_NAME,PARAMETER_VALUE,IS_SENSITIVE,IS_ACTIVE) VALUES (649,69,'Customer_Segmentation_Datamart_Refresh_dbt_tran_group','accountId','99',FALSE,TRUE);</t>
  </si>
  <si>
    <t>INSERT INTO PARAMETERS (PARAMETER_ID, PARAMETER_GROUP_ID,PARAMETER_GROUP_NAME,PARAMETER_NAME,PARAMETER_VALUE,IS_SENSITIVE,IS_ACTIVE) VALUES (650,69,'Customer_Segmentation_Datamart_Refresh_dbt_tran_group','waitTime','20',FALSE,TRUE);</t>
  </si>
  <si>
    <t>INSERT INTO PARAMETERS (PARAMETER_ID, PARAMETER_GROUP_ID,PARAMETER_GROUP_NAME,PARAMETER_NAME,PARAMETER_VALUE,IS_SENSITIVE,IS_ACTIVE) VALUES (651,69,'Customer_Segmentation_Datamart_Refresh_dbt_tran_group','tempId','0',FALSE,TRUE);</t>
  </si>
  <si>
    <t>INSERT INTO PARAMETERS (PARAMETER_ID, PARAMETER_GROUP_ID,PARAMETER_GROUP_NAME,PARAMETER_NAME,PARAMETER_VALUE,IS_SENSITIVE,IS_ACTIVE) VALUES (652,69,'Customer_Segmentation_Datamart_Refresh_dbt_tran_group','transformationType','transformation',FALSE,TRUE);</t>
  </si>
  <si>
    <t>sg_list_price_dbt_tran_group</t>
  </si>
  <si>
    <t>INSERT INTO PARAMETERS (PARAMETER_ID, PARAMETER_GROUP_ID,PARAMETER_GROUP_NAME,PARAMETER_NAME,PARAMETER_VALUE,IS_SENSITIVE,IS_ACTIVE) VALUES (653,70,'sg_list_price_dbt_tran_group','jobId','6592',FALSE,TRUE);</t>
  </si>
  <si>
    <t>INSERT INTO PARAMETERS (PARAMETER_ID, PARAMETER_GROUP_ID,PARAMETER_GROUP_NAME,PARAMETER_NAME,PARAMETER_VALUE,IS_SENSITIVE,IS_ACTIVE) VALUES (654,70,'sg_list_price_dbt_tran_group','accountId','99',FALSE,TRUE);</t>
  </si>
  <si>
    <t>INSERT INTO PARAMETERS (PARAMETER_ID, PARAMETER_GROUP_ID,PARAMETER_GROUP_NAME,PARAMETER_NAME,PARAMETER_VALUE,IS_SENSITIVE,IS_ACTIVE) VALUES (655,70,'sg_list_price_dbt_tran_group','waitTime','20',FALSE,TRUE);</t>
  </si>
  <si>
    <t>INSERT INTO PARAMETERS (PARAMETER_ID, PARAMETER_GROUP_ID,PARAMETER_GROUP_NAME,PARAMETER_NAME,PARAMETER_VALUE,IS_SENSITIVE,IS_ACTIVE) VALUES (656,70,'sg_list_price_dbt_tran_group','tempId','0',FALSE,TRUE);</t>
  </si>
  <si>
    <t>INSERT INTO PARAMETERS (PARAMETER_ID, PARAMETER_GROUP_ID,PARAMETER_GROUP_NAME,PARAMETER_NAME,PARAMETER_VALUE,IS_SENSITIVE,IS_ACTIVE) VALUES (657,70,'sg_list_price_dbt_tran_group','transformationType','transformation',FALSE,TRUE);</t>
  </si>
  <si>
    <t>sg_mds_to_dna_refresh_dbt_ing_group</t>
  </si>
  <si>
    <t>INSERT INTO PARAMETERS (PARAMETER_ID, PARAMETER_GROUP_ID,PARAMETER_GROUP_NAME,PARAMETER_NAME,PARAMETER_VALUE,IS_SENSITIVE,IS_ACTIVE) VALUES (658,71,'sg_mds_to_dna_refresh_dbt_ing_group','jobId','6593',FALSE,TRUE);</t>
  </si>
  <si>
    <t>INSERT INTO PARAMETERS (PARAMETER_ID, PARAMETER_GROUP_ID,PARAMETER_GROUP_NAME,PARAMETER_NAME,PARAMETER_VALUE,IS_SENSITIVE,IS_ACTIVE) VALUES (659,71,'sg_mds_to_dna_refresh_dbt_ing_group','accountId','99',FALSE,TRUE);</t>
  </si>
  <si>
    <t>INSERT INTO PARAMETERS (PARAMETER_ID, PARAMETER_GROUP_ID,PARAMETER_GROUP_NAME,PARAMETER_NAME,PARAMETER_VALUE,IS_SENSITIVE,IS_ACTIVE) VALUES (660,71,'sg_mds_to_dna_refresh_dbt_ing_group','waitTime','20',FALSE,TRUE);</t>
  </si>
  <si>
    <t>INSERT INTO PARAMETERS (PARAMETER_ID, PARAMETER_GROUP_ID,PARAMETER_GROUP_NAME,PARAMETER_NAME,PARAMETER_VALUE,IS_SENSITIVE,IS_ACTIVE) VALUES (661,71,'sg_mds_to_dna_refresh_dbt_ing_group','tempId','9',FALSE,TRUE);</t>
  </si>
  <si>
    <t>INSERT INTO PARAMETERS (PARAMETER_ID, PARAMETER_GROUP_ID,PARAMETER_GROUP_NAME,PARAMETER_NAME,PARAMETER_VALUE,IS_SENSITIVE,IS_ACTIVE) VALUES (662,71,'sg_mds_to_dna_refresh_dbt_ing_group','transformationType','ingestion',FALSE,TRUE);</t>
  </si>
  <si>
    <t>INSERT INTO PARAMETERS (PARAMETER_ID, PARAMETER_GROUP_ID,PARAMETER_GROUP_NAME,PARAMETER_NAME,PARAMETER_VALUE,IS_SENSITIVE,IS_ACTIVE) VALUES (3896,71,'sg_mds_to_dna_refresh_dbt_ing_group','container','sgp',FALSE,TRUE);</t>
  </si>
  <si>
    <t>sg_master_sellout_dbt_ing_group</t>
  </si>
  <si>
    <t>INSERT INTO PARAMETERS (PARAMETER_ID, PARAMETER_GROUP_ID,PARAMETER_GROUP_NAME,PARAMETER_NAME,PARAMETER_VALUE,IS_SENSITIVE,IS_ACTIVE) VALUES (663,72,'sg_master_sellout_dbt_ing_group','jobId','6594',FALSE,TRUE);</t>
  </si>
  <si>
    <t>INSERT INTO PARAMETERS (PARAMETER_ID, PARAMETER_GROUP_ID,PARAMETER_GROUP_NAME,PARAMETER_NAME,PARAMETER_VALUE,IS_SENSITIVE,IS_ACTIVE) VALUES (664,72,'sg_master_sellout_dbt_ing_group','accountId','99',FALSE,TRUE);</t>
  </si>
  <si>
    <t>INSERT INTO PARAMETERS (PARAMETER_ID, PARAMETER_GROUP_ID,PARAMETER_GROUP_NAME,PARAMETER_NAME,PARAMETER_VALUE,IS_SENSITIVE,IS_ACTIVE) VALUES (665,72,'sg_master_sellout_dbt_ing_group','waitTime','20',FALSE,TRUE);</t>
  </si>
  <si>
    <t>INSERT INTO PARAMETERS (PARAMETER_ID, PARAMETER_GROUP_ID,PARAMETER_GROUP_NAME,PARAMETER_NAME,PARAMETER_VALUE,IS_SENSITIVE,IS_ACTIVE) VALUES (666,72,'sg_master_sellout_dbt_ing_group','tempId','10',FALSE,TRUE);</t>
  </si>
  <si>
    <t>INSERT INTO PARAMETERS (PARAMETER_ID, PARAMETER_GROUP_ID,PARAMETER_GROUP_NAME,PARAMETER_NAME,PARAMETER_VALUE,IS_SENSITIVE,IS_ACTIVE) VALUES (667,72,'sg_master_sellout_dbt_ing_group','transformationType','ingestion',FALSE,TRUE);</t>
  </si>
  <si>
    <t>INSERT INTO PARAMETERS (PARAMETER_ID, PARAMETER_GROUP_ID,PARAMETER_GROUP_NAME,PARAMETER_NAME,PARAMETER_VALUE,IS_SENSITIVE,IS_ACTIVE) VALUES (3897,72,'sg_master_sellout_dbt_ing_group','container','sgp',FALSE,TRUE);</t>
  </si>
  <si>
    <t>sg_transaction_scan_dbt_ing_group</t>
  </si>
  <si>
    <t>INSERT INTO PARAMETERS (PARAMETER_ID, PARAMETER_GROUP_ID,PARAMETER_GROUP_NAME,PARAMETER_NAME,PARAMETER_VALUE,IS_SENSITIVE,IS_ACTIVE) VALUES (668,73,'sg_transaction_scan_dbt_ing_group','jobId','6595',FALSE,TRUE);</t>
  </si>
  <si>
    <t>INSERT INTO PARAMETERS (PARAMETER_ID, PARAMETER_GROUP_ID,PARAMETER_GROUP_NAME,PARAMETER_NAME,PARAMETER_VALUE,IS_SENSITIVE,IS_ACTIVE) VALUES (669,73,'sg_transaction_scan_dbt_ing_group','accountId','99',FALSE,TRUE);</t>
  </si>
  <si>
    <t>INSERT INTO PARAMETERS (PARAMETER_ID, PARAMETER_GROUP_ID,PARAMETER_GROUP_NAME,PARAMETER_NAME,PARAMETER_VALUE,IS_SENSITIVE,IS_ACTIVE) VALUES (670,73,'sg_transaction_scan_dbt_ing_group','waitTime','20',FALSE,TRUE);</t>
  </si>
  <si>
    <t>INSERT INTO PARAMETERS (PARAMETER_ID, PARAMETER_GROUP_ID,PARAMETER_GROUP_NAME,PARAMETER_NAME,PARAMETER_VALUE,IS_SENSITIVE,IS_ACTIVE) VALUES (671,73,'sg_transaction_scan_dbt_ing_group','tempId','11',FALSE,TRUE);</t>
  </si>
  <si>
    <t>INSERT INTO PARAMETERS (PARAMETER_ID, PARAMETER_GROUP_ID,PARAMETER_GROUP_NAME,PARAMETER_NAME,PARAMETER_VALUE,IS_SENSITIVE,IS_ACTIVE) VALUES (672,73,'sg_transaction_scan_dbt_ing_group','transformationType','ingestion',FALSE,TRUE);</t>
  </si>
  <si>
    <t>INSERT INTO PARAMETERS (PARAMETER_ID, PARAMETER_GROUP_ID,PARAMETER_GROUP_NAME,PARAMETER_NAME,PARAMETER_VALUE,IS_SENSITIVE,IS_ACTIVE) VALUES (3898,73,'sg_transaction_scan_dbt_ing_group','container','sgp',FALSE,TRUE);</t>
  </si>
  <si>
    <t>sg_transaction_sellout_dbt_ing_group</t>
  </si>
  <si>
    <t>INSERT INTO PARAMETERS (PARAMETER_ID, PARAMETER_GROUP_ID,PARAMETER_GROUP_NAME,PARAMETER_NAME,PARAMETER_VALUE,IS_SENSITIVE,IS_ACTIVE) VALUES (673,74,'sg_transaction_sellout_dbt_ing_group','jobId','6596',FALSE,TRUE);</t>
  </si>
  <si>
    <t>INSERT INTO PARAMETERS (PARAMETER_ID, PARAMETER_GROUP_ID,PARAMETER_GROUP_NAME,PARAMETER_NAME,PARAMETER_VALUE,IS_SENSITIVE,IS_ACTIVE) VALUES (674,74,'sg_transaction_sellout_dbt_ing_group','accountId','99',FALSE,TRUE);</t>
  </si>
  <si>
    <t>INSERT INTO PARAMETERS (PARAMETER_ID, PARAMETER_GROUP_ID,PARAMETER_GROUP_NAME,PARAMETER_NAME,PARAMETER_VALUE,IS_SENSITIVE,IS_ACTIVE) VALUES (675,74,'sg_transaction_sellout_dbt_ing_group','waitTime','20',FALSE,TRUE);</t>
  </si>
  <si>
    <t>INSERT INTO PARAMETERS (PARAMETER_ID, PARAMETER_GROUP_ID,PARAMETER_GROUP_NAME,PARAMETER_NAME,PARAMETER_VALUE,IS_SENSITIVE,IS_ACTIVE) VALUES (676,74,'sg_transaction_sellout_dbt_ing_group','tempId','12',FALSE,TRUE);</t>
  </si>
  <si>
    <t>INSERT INTO PARAMETERS (PARAMETER_ID, PARAMETER_GROUP_ID,PARAMETER_GROUP_NAME,PARAMETER_NAME,PARAMETER_VALUE,IS_SENSITIVE,IS_ACTIVE) VALUES (677,74,'sg_transaction_sellout_dbt_ing_group','transformationType','ingestion',FALSE,TRUE);</t>
  </si>
  <si>
    <t>INSERT INTO PARAMETERS (PARAMETER_ID, PARAMETER_GROUP_ID,PARAMETER_GROUP_NAME,PARAMETER_NAME,PARAMETER_VALUE,IS_SENSITIVE,IS_ACTIVE) VALUES (3899,74,'sg_transaction_sellout_dbt_ing_group','container','sgp',FALSE,TRUE);</t>
  </si>
  <si>
    <t>sg_sellin_and_scan_datamart_dbt_tran_group</t>
  </si>
  <si>
    <t>INSERT INTO PARAMETERS (PARAMETER_ID, PARAMETER_GROUP_ID,PARAMETER_GROUP_NAME,PARAMETER_NAME,PARAMETER_VALUE,IS_SENSITIVE,IS_ACTIVE) VALUES (678,75,'sg_sellin_and_scan_datamart_dbt_tran_group','jobId','6590',FALSE,TRUE);</t>
  </si>
  <si>
    <t>INSERT INTO PARAMETERS (PARAMETER_ID, PARAMETER_GROUP_ID,PARAMETER_GROUP_NAME,PARAMETER_NAME,PARAMETER_VALUE,IS_SENSITIVE,IS_ACTIVE) VALUES (679,75,'sg_sellin_and_scan_datamart_dbt_tran_group','accountId','99',FALSE,TRUE);</t>
  </si>
  <si>
    <t>INSERT INTO PARAMETERS (PARAMETER_ID, PARAMETER_GROUP_ID,PARAMETER_GROUP_NAME,PARAMETER_NAME,PARAMETER_VALUE,IS_SENSITIVE,IS_ACTIVE) VALUES (680,75,'sg_sellin_and_scan_datamart_dbt_tran_group','waitTime','20',FALSE,TRUE);</t>
  </si>
  <si>
    <t>INSERT INTO PARAMETERS (PARAMETER_ID, PARAMETER_GROUP_ID,PARAMETER_GROUP_NAME,PARAMETER_NAME,PARAMETER_VALUE,IS_SENSITIVE,IS_ACTIVE) VALUES (681,75,'sg_sellin_and_scan_datamart_dbt_tran_group','tempId','0',FALSE,TRUE);</t>
  </si>
  <si>
    <t>INSERT INTO PARAMETERS (PARAMETER_ID, PARAMETER_GROUP_ID,PARAMETER_GROUP_NAME,PARAMETER_NAME,PARAMETER_VALUE,IS_SENSITIVE,IS_ACTIVE) VALUES (682,75,'sg_sellin_and_scan_datamart_dbt_tran_group','transformationType','transformation',FALSE,TRUE);</t>
  </si>
  <si>
    <t>Singapore_views_dbt_tran_group</t>
  </si>
  <si>
    <t>INSERT INTO PARAMETERS (PARAMETER_ID, PARAMETER_GROUP_ID,PARAMETER_GROUP_NAME,PARAMETER_NAME,PARAMETER_VALUE,IS_SENSITIVE,IS_ACTIVE) VALUES (683,76,'Singapore_views_dbt_tran_group','jobId','6591',FALSE,TRUE);</t>
  </si>
  <si>
    <t>INSERT INTO PARAMETERS (PARAMETER_ID, PARAMETER_GROUP_ID,PARAMETER_GROUP_NAME,PARAMETER_NAME,PARAMETER_VALUE,IS_SENSITIVE,IS_ACTIVE) VALUES (684,76,'Singapore_views_dbt_tran_group','accountId','99',FALSE,TRUE);</t>
  </si>
  <si>
    <t>INSERT INTO PARAMETERS (PARAMETER_ID, PARAMETER_GROUP_ID,PARAMETER_GROUP_NAME,PARAMETER_NAME,PARAMETER_VALUE,IS_SENSITIVE,IS_ACTIVE) VALUES (685,76,'Singapore_views_dbt_tran_group','waitTime','20',FALSE,TRUE);</t>
  </si>
  <si>
    <t>INSERT INTO PARAMETERS (PARAMETER_ID, PARAMETER_GROUP_ID,PARAMETER_GROUP_NAME,PARAMETER_NAME,PARAMETER_VALUE,IS_SENSITIVE,IS_ACTIVE) VALUES (686,76,'Singapore_views_dbt_tran_group','tempId','0',FALSE,TRUE);</t>
  </si>
  <si>
    <t>INSERT INTO PARAMETERS (PARAMETER_ID, PARAMETER_GROUP_ID,PARAMETER_GROUP_NAME,PARAMETER_NAME,PARAMETER_VALUE,IS_SENSITIVE,IS_ACTIVE) VALUES (687,76,'Singapore_views_dbt_tran_group','transformationType','transformation',FALSE,TRUE);</t>
  </si>
  <si>
    <t>INSERT INTO PARAMETERS (PARAMETER_ID, PARAMETER_GROUP_ID,PARAMETER_GROUP_NAME,PARAMETER_NAME,PARAMETER_VALUE,IS_SENSITIVE,IS_ACTIVE) VALUES (688,77,'j_reg_copa_sku_rpt_refresh','contentUrl','ADB',FALSE,TRUE);</t>
  </si>
  <si>
    <t xml:space="preserve">Regional Sell-In COPA with SKU </t>
  </si>
  <si>
    <t>INSERT INTO PARAMETERS (PARAMETER_ID, PARAMETER_GROUP_ID,PARAMETER_GROUP_NAME,PARAMETER_NAME,PARAMETER_VALUE,IS_SENSITIVE,IS_ACTIVE) VALUES (689,77,'j_reg_copa_sku_rpt_refresh','tableauSourceName','Regional Sell-In COPA with SKU ',FALSE,TRUE);</t>
  </si>
  <si>
    <t>INSERT INTO PARAMETERS (PARAMETER_ID, PARAMETER_GROUP_ID,PARAMETER_GROUP_NAME,PARAMETER_NAME,PARAMETER_VALUE,IS_SENSITIVE,IS_ACTIVE) VALUES (690,77,'j_reg_copa_sku_rpt_refresh','waitTime','60',FALSE,TRUE);</t>
  </si>
  <si>
    <t>INSERT INTO PARAMETERS (PARAMETER_ID, PARAMETER_GROUP_ID,PARAMETER_GROUP_NAME,PARAMETER_NAME,PARAMETER_VALUE,IS_SENSITIVE,IS_ACTIVE) VALUES (691,77,'j_reg_copa_sku_rpt_refresh','refreshType','datasource',FALSE,TRUE);</t>
  </si>
  <si>
    <t>INSERT INTO PARAMETERS (PARAMETER_ID, PARAMETER_GROUP_ID,PARAMETER_GROUP_NAME,PARAMETER_NAME,PARAMETER_VALUE,IS_SENSITIVE,IS_ACTIVE) VALUES (2234,77,'j_reg_copa_sku_rpt_refresh','container','asp',FALSE,TRUE);</t>
  </si>
  <si>
    <t>INSERT INTO PARAMETERS (PARAMETER_ID, PARAMETER_GROUP_ID,PARAMETER_GROUP_NAME,PARAMETER_NAME,PARAMETER_VALUE,IS_SENSITIVE,IS_ACTIVE) VALUES (692,78,'my_sellin_customer_master','trigger_mail','Y',FALSE,TRUE);</t>
  </si>
  <si>
    <t>INSERT INTO PARAMETERS (PARAMETER_ID, PARAMETER_GROUP_ID,PARAMETER_GROUP_NAME,PARAMETER_NAME,PARAMETER_VALUE,IS_SENSITIVE,IS_ACTIVE) VALUES (693,78,'my_sellin_customer_master','business_mail_trigger','N',FALSE,TRUE);</t>
  </si>
  <si>
    <t>Sold_To|Sold_To_Desc|Cust_Grp_Code|Customer|Ullage|Channel|Territory|Retail_Envir|TT|RDD_Indicator</t>
  </si>
  <si>
    <t>INSERT INTO PARAMETERS (PARAMETER_ID, PARAMETER_GROUP_ID,PARAMETER_GROUP_NAME,PARAMETER_NAME,PARAMETER_VALUE,IS_SENSITIVE,IS_ACTIVE) VALUES (694,78,'my_sellin_customer_master','val_file_header','Sold_To|Sold_To_Desc|Cust_Grp_Code|Customer|Ullage|Channel|Territory|Retail_Envir|TT|RDD_Indicator',FALSE,TRUE);</t>
  </si>
  <si>
    <t>MY_Sellin_CustomerMaster</t>
  </si>
  <si>
    <t>INSERT INTO PARAMETERS (PARAMETER_ID, PARAMETER_GROUP_ID,PARAMETER_GROUP_NAME,PARAMETER_NAME,PARAMETER_VALUE,IS_SENSITIVE,IS_ACTIVE) VALUES (695,78,'my_sellin_customer_master','file_spec','MY_Sellin_CustomerMaster',FALSE,TRUE);</t>
  </si>
  <si>
    <t>INSERT INTO PARAMETERS (PARAMETER_ID, PARAMETER_GROUP_ID,PARAMETER_GROUP_NAME,PARAMETER_NAME,PARAMETER_VALUE,IS_SENSITIVE,IS_ACTIVE) VALUES (696,78,'my_sellin_customer_master','val_file_name','MY_Sellin_CustomerMaster',FALSE,TRUE);</t>
  </si>
  <si>
    <t>INSERT INTO PARAMETERS (PARAMETER_ID, PARAMETER_GROUP_ID,PARAMETER_GROUP_NAME,PARAMETER_NAME,PARAMETER_VALUE,IS_SENSITIVE,IS_ACTIVE) VALUES (697,78,'my_sellin_customer_master','val_file_extn','xlsx',FALSE,TRUE);</t>
  </si>
  <si>
    <t>INSERT INTO PARAMETERS (PARAMETER_ID, PARAMETER_GROUP_ID,PARAMETER_GROUP_NAME,PARAMETER_NAME,PARAMETER_VALUE,IS_SENSITIVE,IS_ACTIVE) VALUES (698,78,'my_sellin_customer_master','load_method','sp',FALSE,TRUE);</t>
  </si>
  <si>
    <t>MYSSDL_RAW.MY_SELLIN_CUSTMASTER_PREPROCESSING</t>
  </si>
  <si>
    <t>INSERT INTO PARAMETERS (PARAMETER_ID, PARAMETER_GROUP_ID,PARAMETER_GROUP_NAME,PARAMETER_NAME,PARAMETER_VALUE,IS_SENSITIVE,IS_ACTIVE) VALUES (699,78,'my_sellin_customer_master','sp_name','MYSSDL_RAW.MY_SELLIN_CUSTMASTER_PREPROCESSING',FALSE,TRUE);</t>
  </si>
  <si>
    <t>INSERT INTO PARAMETERS (PARAMETER_ID, PARAMETER_GROUP_ID,PARAMETER_GROUP_NAME,PARAMETER_NAME,PARAMETER_VALUE,IS_SENSITIVE,IS_ACTIVE) VALUES (700,78,'my_sellin_customer_master','sheet_index','0',FALSE,TRUE);</t>
  </si>
  <si>
    <t>master/sellin</t>
  </si>
  <si>
    <t>INSERT INTO PARAMETERS (PARAMETER_ID, PARAMETER_GROUP_ID,PARAMETER_GROUP_NAME,PARAMETER_NAME,PARAMETER_VALUE,IS_SENSITIVE,IS_ACTIVE) VALUES (701,78,'my_sellin_customer_master','folder_path','master/sellin',FALSE,TRUE);</t>
  </si>
  <si>
    <t>SDL_MY_CUSTOMER_DIM</t>
  </si>
  <si>
    <t>INSERT INTO PARAMETERS (PARAMETER_ID, PARAMETER_GROUP_ID,PARAMETER_GROUP_NAME,PARAMETER_NAME,PARAMETER_VALUE,IS_SENSITIVE,IS_ACTIVE) VALUES (702,78,'my_sellin_customer_master','target_table','SDL_MY_CUSTOMER_DIM',FALSE,TRUE);</t>
  </si>
  <si>
    <t>INSERT INTO PARAMETERS (PARAMETER_ID, PARAMETER_GROUP_ID,PARAMETER_GROUP_NAME,PARAMETER_NAME,PARAMETER_VALUE,IS_SENSITIVE,IS_ACTIVE) VALUES (703,78,'my_sellin_customer_master','container','mys',FALSE,TRUE);</t>
  </si>
  <si>
    <t>INSERT INTO PARAMETERS (PARAMETER_ID, PARAMETER_GROUP_ID,PARAMETER_GROUP_NAME,PARAMETER_NAME,PARAMETER_VALUE,IS_SENSITIVE,IS_ACTIVE) VALUES (704,78,'my_sellin_customer_master','target_schema','MYSSDL_RAW',FALSE,TRUE);</t>
  </si>
  <si>
    <t>INSERT INTO PARAMETERS (PARAMETER_ID, PARAMETER_GROUP_ID,PARAMETER_GROUP_NAME,PARAMETER_NAME,PARAMETER_VALUE,IS_SENSITIVE,IS_ACTIVE) VALUES (705,78,'my_sellin_customer_master','validation','1-1-1',FALSE,TRUE);</t>
  </si>
  <si>
    <t>INSERT INTO PARAMETERS (PARAMETER_ID, PARAMETER_GROUP_ID,PARAMETER_GROUP_NAME,PARAMETER_NAME,PARAMETER_VALUE,IS_SENSITIVE,IS_ACTIVE) VALUES (706,78,'my_sellin_customer_master','index','full',FALSE,TRUE);</t>
  </si>
  <si>
    <t>INSERT INTO PARAMETERS (PARAMETER_ID, PARAMETER_GROUP_ID,PARAMETER_GROUP_NAME,PARAMETER_NAME,PARAMETER_VALUE,IS_SENSITIVE,IS_ACTIVE) VALUES (707,78,'my_sellin_customer_master','source_extn','xlsx',FALSE,TRUE);</t>
  </si>
  <si>
    <t>INSERT INTO PARAMETERS (PARAMETER_ID, PARAMETER_GROUP_ID,PARAMETER_GROUP_NAME,PARAMETER_NAME,PARAMETER_VALUE,IS_SENSITIVE,IS_ACTIVE) VALUES (708,78,'my_sellin_customer_master','file_header_row_num','0',FALSE,TRUE);</t>
  </si>
  <si>
    <t>INSERT INTO PARAMETERS (PARAMETER_ID, PARAMETER_GROUP_ID,PARAMETER_GROUP_NAME,PARAMETER_NAME,PARAMETER_VALUE,IS_SENSITIVE,IS_ACTIVE) VALUES (709,78,'my_sellin_customer_master','is_truncate','Y',FALSE,TRUE);</t>
  </si>
  <si>
    <t>INSERT INTO PARAMETERS (PARAMETER_ID, PARAMETER_GROUP_ID,PARAMETER_GROUP_NAME,PARAMETER_NAME,PARAMETER_VALUE,IS_SENSITIVE,IS_ACTIVE) VALUES (710,78,'my_sellin_customer_master','startRange','A1',FALSE,TRUE);</t>
  </si>
  <si>
    <t>my_sellin_accrual_group</t>
  </si>
  <si>
    <t>INSERT INTO PARAMETERS (PARAMETER_ID, PARAMETER_GROUP_ID,PARAMETER_GROUP_NAME,PARAMETER_NAME,PARAMETER_VALUE,IS_SENSITIVE,IS_ACTIVE) VALUES (711,79,'my_sellin_accrual_group','trigger_mail','Y',FALSE,TRUE);</t>
  </si>
  <si>
    <t>INSERT INTO PARAMETERS (PARAMETER_ID, PARAMETER_GROUP_ID,PARAMETER_GROUP_NAME,PARAMETER_NAME,PARAMETER_VALUE,IS_SENSITIVE,IS_ACTIVE) VALUES (712,79,'my_sellin_accrual_group','business_mail_trigger','Y',FALSE,TRUE);</t>
  </si>
  <si>
    <t>Sold_To|Customer|Year|Type|Jan|Feb|Mar|Apr|May|Jun|Jul|Aug|Sep|Oct|Nov|Dec</t>
  </si>
  <si>
    <t>INSERT INTO PARAMETERS (PARAMETER_ID, PARAMETER_GROUP_ID,PARAMETER_GROUP_NAME,PARAMETER_NAME,PARAMETER_VALUE,IS_SENSITIVE,IS_ACTIVE) VALUES (713,79,'my_sellin_accrual_group','val_file_header','Sold_To|Customer|Year|Type|Jan|Feb|Mar|Apr|May|Jun|Jul|Aug|Sep|Oct|Nov|Dec',FALSE,TRUE);</t>
  </si>
  <si>
    <t>MY_Accrual</t>
  </si>
  <si>
    <t>INSERT INTO PARAMETERS (PARAMETER_ID, PARAMETER_GROUP_ID,PARAMETER_GROUP_NAME,PARAMETER_NAME,PARAMETER_VALUE,IS_SENSITIVE,IS_ACTIVE) VALUES (714,79,'my_sellin_accrual_group','file_spec','MY_Accrual',FALSE,TRUE);</t>
  </si>
  <si>
    <t>INSERT INTO PARAMETERS (PARAMETER_ID, PARAMETER_GROUP_ID,PARAMETER_GROUP_NAME,PARAMETER_NAME,PARAMETER_VALUE,IS_SENSITIVE,IS_ACTIVE) VALUES (715,79,'my_sellin_accrual_group','val_file_name','MY_Accrual',FALSE,TRUE);</t>
  </si>
  <si>
    <t>INSERT INTO PARAMETERS (PARAMETER_ID, PARAMETER_GROUP_ID,PARAMETER_GROUP_NAME,PARAMETER_NAME,PARAMETER_VALUE,IS_SENSITIVE,IS_ACTIVE) VALUES (716,79,'my_sellin_accrual_group','val_file_extn','xlsx',FALSE,TRUE);</t>
  </si>
  <si>
    <t>INSERT INTO PARAMETERS (PARAMETER_ID, PARAMETER_GROUP_ID,PARAMETER_GROUP_NAME,PARAMETER_NAME,PARAMETER_VALUE,IS_SENSITIVE,IS_ACTIVE) VALUES (717,79,'my_sellin_accrual_group','load_method','sp',FALSE,TRUE);</t>
  </si>
  <si>
    <t>MYSSDL_RAW.MY_ACCRUAL_PREPROCESSING</t>
  </si>
  <si>
    <t>INSERT INTO PARAMETERS (PARAMETER_ID, PARAMETER_GROUP_ID,PARAMETER_GROUP_NAME,PARAMETER_NAME,PARAMETER_VALUE,IS_SENSITIVE,IS_ACTIVE) VALUES (718,79,'my_sellin_accrual_group','sp_name','MYSSDL_RAW.MY_ACCRUAL_PREPROCESSING',FALSE,TRUE);</t>
  </si>
  <si>
    <t>INSERT INTO PARAMETERS (PARAMETER_ID, PARAMETER_GROUP_ID,PARAMETER_GROUP_NAME,PARAMETER_NAME,PARAMETER_VALUE,IS_SENSITIVE,IS_ACTIVE) VALUES (719,79,'my_sellin_accrual_group','sheet_index','0',FALSE,TRUE);</t>
  </si>
  <si>
    <t>others/sellin</t>
  </si>
  <si>
    <t>INSERT INTO PARAMETERS (PARAMETER_ID, PARAMETER_GROUP_ID,PARAMETER_GROUP_NAME,PARAMETER_NAME,PARAMETER_VALUE,IS_SENSITIVE,IS_ACTIVE) VALUES (720,79,'my_sellin_accrual_group','folder_path','others/sellin',FALSE,TRUE);</t>
  </si>
  <si>
    <t>SDL_MY_ACCRUALS</t>
  </si>
  <si>
    <t>INSERT INTO PARAMETERS (PARAMETER_ID, PARAMETER_GROUP_ID,PARAMETER_GROUP_NAME,PARAMETER_NAME,PARAMETER_VALUE,IS_SENSITIVE,IS_ACTIVE) VALUES (721,79,'my_sellin_accrual_group','target_table','SDL_MY_ACCRUALS',FALSE,TRUE);</t>
  </si>
  <si>
    <t>INSERT INTO PARAMETERS (PARAMETER_ID, PARAMETER_GROUP_ID,PARAMETER_GROUP_NAME,PARAMETER_NAME,PARAMETER_VALUE,IS_SENSITIVE,IS_ACTIVE) VALUES (722,79,'my_sellin_accrual_group','container','mys',FALSE,TRUE);</t>
  </si>
  <si>
    <t>INSERT INTO PARAMETERS (PARAMETER_ID, PARAMETER_GROUP_ID,PARAMETER_GROUP_NAME,PARAMETER_NAME,PARAMETER_VALUE,IS_SENSITIVE,IS_ACTIVE) VALUES (723,79,'my_sellin_accrual_group','target_schema','MYSSDL_RAW',FALSE,TRUE);</t>
  </si>
  <si>
    <t>INSERT INTO PARAMETERS (PARAMETER_ID, PARAMETER_GROUP_ID,PARAMETER_GROUP_NAME,PARAMETER_NAME,PARAMETER_VALUE,IS_SENSITIVE,IS_ACTIVE) VALUES (724,79,'my_sellin_accrual_group','validation','1-1-1',FALSE,TRUE);</t>
  </si>
  <si>
    <t>INSERT INTO PARAMETERS (PARAMETER_ID, PARAMETER_GROUP_ID,PARAMETER_GROUP_NAME,PARAMETER_NAME,PARAMETER_VALUE,IS_SENSITIVE,IS_ACTIVE) VALUES (725,79,'my_sellin_accrual_group','index','full',FALSE,TRUE);</t>
  </si>
  <si>
    <t>INSERT INTO PARAMETERS (PARAMETER_ID, PARAMETER_GROUP_ID,PARAMETER_GROUP_NAME,PARAMETER_NAME,PARAMETER_VALUE,IS_SENSITIVE,IS_ACTIVE) VALUES (726,79,'my_sellin_accrual_group','source_extn','xlsx',FALSE,TRUE);</t>
  </si>
  <si>
    <t>INSERT INTO PARAMETERS (PARAMETER_ID, PARAMETER_GROUP_ID,PARAMETER_GROUP_NAME,PARAMETER_NAME,PARAMETER_VALUE,IS_SENSITIVE,IS_ACTIVE) VALUES (727,79,'my_sellin_accrual_group','file_header_row_num','0',FALSE,TRUE);</t>
  </si>
  <si>
    <t>INSERT INTO PARAMETERS (PARAMETER_ID, PARAMETER_GROUP_ID,PARAMETER_GROUP_NAME,PARAMETER_NAME,PARAMETER_VALUE,IS_SENSITIVE,IS_ACTIVE) VALUES (728,79,'my_sellin_accrual_group','is_truncate','Y',FALSE,TRUE);</t>
  </si>
  <si>
    <t>INSERT INTO PARAMETERS (PARAMETER_ID, PARAMETER_GROUP_ID,PARAMETER_GROUP_NAME,PARAMETER_NAME,PARAMETER_VALUE,IS_SENSITIVE,IS_ACTIVE) VALUES (729,79,'my_sellin_accrual_group','startRange','A1',FALSE,TRUE);</t>
  </si>
  <si>
    <t>my_sellin_afgr_group</t>
  </si>
  <si>
    <t>INSERT INTO PARAMETERS (PARAMETER_ID, PARAMETER_GROUP_ID,PARAMETER_GROUP_NAME,PARAMETER_NAME,PARAMETER_VALUE,IS_SENSITIVE,IS_ACTIVE) VALUES (730,80,'my_sellin_afgr_group','trigger_mail','Y',FALSE,TRUE);</t>
  </si>
  <si>
    <t>INSERT INTO PARAMETERS (PARAMETER_ID, PARAMETER_GROUP_ID,PARAMETER_GROUP_NAME,PARAMETER_NAME,PARAMETER_VALUE,IS_SENSITIVE,IS_ACTIVE) VALUES (731,80,'my_sellin_afgr_group','business_mail_trigger','Y',FALSE,TRUE);</t>
  </si>
  <si>
    <t>cust_code|sold_to_desc|afgr_number|customer_dn_no|dn_amount_excl_gst|afgr_amount|date_to_sc|sc_validation|return_order_no|return_order_date|return_order_amount|cn_expected_issue_date|billing_no|billing_date|cn_amount</t>
  </si>
  <si>
    <t>INSERT INTO PARAMETERS (PARAMETER_ID, PARAMETER_GROUP_ID,PARAMETER_GROUP_NAME,PARAMETER_NAME,PARAMETER_VALUE,IS_SENSITIVE,IS_ACTIVE) VALUES (732,80,'my_sellin_afgr_group','val_file_header','cust_code|sold_to_desc|afgr_number|customer_dn_no|dn_amount_excl_gst|afgr_amount|date_to_sc|sc_validation|return_order_no|return_order_date|return_order_amount|cn_expected_issue_date|billing_no|billing_date|cn_amount',FALSE,TRUE);</t>
  </si>
  <si>
    <t>MY_AFGR</t>
  </si>
  <si>
    <t>INSERT INTO PARAMETERS (PARAMETER_ID, PARAMETER_GROUP_ID,PARAMETER_GROUP_NAME,PARAMETER_NAME,PARAMETER_VALUE,IS_SENSITIVE,IS_ACTIVE) VALUES (733,80,'my_sellin_afgr_group','file_spec','MY_AFGR',FALSE,TRUE);</t>
  </si>
  <si>
    <t>INSERT INTO PARAMETERS (PARAMETER_ID, PARAMETER_GROUP_ID,PARAMETER_GROUP_NAME,PARAMETER_NAME,PARAMETER_VALUE,IS_SENSITIVE,IS_ACTIVE) VALUES (734,80,'my_sellin_afgr_group','val_file_name','MY_AFGR',FALSE,TRUE);</t>
  </si>
  <si>
    <t>INSERT INTO PARAMETERS (PARAMETER_ID, PARAMETER_GROUP_ID,PARAMETER_GROUP_NAME,PARAMETER_NAME,PARAMETER_VALUE,IS_SENSITIVE,IS_ACTIVE) VALUES (735,80,'my_sellin_afgr_group','val_file_extn','xlsx',FALSE,TRUE);</t>
  </si>
  <si>
    <t>INSERT INTO PARAMETERS (PARAMETER_ID, PARAMETER_GROUP_ID,PARAMETER_GROUP_NAME,PARAMETER_NAME,PARAMETER_VALUE,IS_SENSITIVE,IS_ACTIVE) VALUES (736,80,'my_sellin_afgr_group','load_method','sp',FALSE,TRUE);</t>
  </si>
  <si>
    <t>MYSSDL_RAW.MY_AFGR_PREPROCESSING</t>
  </si>
  <si>
    <t>INSERT INTO PARAMETERS (PARAMETER_ID, PARAMETER_GROUP_ID,PARAMETER_GROUP_NAME,PARAMETER_NAME,PARAMETER_VALUE,IS_SENSITIVE,IS_ACTIVE) VALUES (737,80,'my_sellin_afgr_group','sp_name','MYSSDL_RAW.MY_AFGR_PREPROCESSING',FALSE,TRUE);</t>
  </si>
  <si>
    <t>INSERT INTO PARAMETERS (PARAMETER_ID, PARAMETER_GROUP_ID,PARAMETER_GROUP_NAME,PARAMETER_NAME,PARAMETER_VALUE,IS_SENSITIVE,IS_ACTIVE) VALUES (738,80,'my_sellin_afgr_group','sheet_index','0',FALSE,TRUE);</t>
  </si>
  <si>
    <t>INSERT INTO PARAMETERS (PARAMETER_ID, PARAMETER_GROUP_ID,PARAMETER_GROUP_NAME,PARAMETER_NAME,PARAMETER_VALUE,IS_SENSITIVE,IS_ACTIVE) VALUES (739,80,'my_sellin_afgr_group','folder_path','others/sellin',FALSE,TRUE);</t>
  </si>
  <si>
    <t>SDL_MY_AFGR</t>
  </si>
  <si>
    <t>INSERT INTO PARAMETERS (PARAMETER_ID, PARAMETER_GROUP_ID,PARAMETER_GROUP_NAME,PARAMETER_NAME,PARAMETER_VALUE,IS_SENSITIVE,IS_ACTIVE) VALUES (740,80,'my_sellin_afgr_group','target_table','SDL_MY_AFGR',FALSE,TRUE);</t>
  </si>
  <si>
    <t>INSERT INTO PARAMETERS (PARAMETER_ID, PARAMETER_GROUP_ID,PARAMETER_GROUP_NAME,PARAMETER_NAME,PARAMETER_VALUE,IS_SENSITIVE,IS_ACTIVE) VALUES (741,80,'my_sellin_afgr_group','container','mys',FALSE,TRUE);</t>
  </si>
  <si>
    <t>INSERT INTO PARAMETERS (PARAMETER_ID, PARAMETER_GROUP_ID,PARAMETER_GROUP_NAME,PARAMETER_NAME,PARAMETER_VALUE,IS_SENSITIVE,IS_ACTIVE) VALUES (742,80,'my_sellin_afgr_group','target_schema','MYSSDL_RAW',FALSE,TRUE);</t>
  </si>
  <si>
    <t>INSERT INTO PARAMETERS (PARAMETER_ID, PARAMETER_GROUP_ID,PARAMETER_GROUP_NAME,PARAMETER_NAME,PARAMETER_VALUE,IS_SENSITIVE,IS_ACTIVE) VALUES (743,80,'my_sellin_afgr_group','validation','1-1-1',FALSE,TRUE);</t>
  </si>
  <si>
    <t>INSERT INTO PARAMETERS (PARAMETER_ID, PARAMETER_GROUP_ID,PARAMETER_GROUP_NAME,PARAMETER_NAME,PARAMETER_VALUE,IS_SENSITIVE,IS_ACTIVE) VALUES (744,80,'my_sellin_afgr_group','index','full',FALSE,TRUE);</t>
  </si>
  <si>
    <t>INSERT INTO PARAMETERS (PARAMETER_ID, PARAMETER_GROUP_ID,PARAMETER_GROUP_NAME,PARAMETER_NAME,PARAMETER_VALUE,IS_SENSITIVE,IS_ACTIVE) VALUES (745,80,'my_sellin_afgr_group','source_extn','xlsx',FALSE,TRUE);</t>
  </si>
  <si>
    <t>INSERT INTO PARAMETERS (PARAMETER_ID, PARAMETER_GROUP_ID,PARAMETER_GROUP_NAME,PARAMETER_NAME,PARAMETER_VALUE,IS_SENSITIVE,IS_ACTIVE) VALUES (746,80,'my_sellin_afgr_group','file_header_row_num','0',FALSE,TRUE);</t>
  </si>
  <si>
    <t>INSERT INTO PARAMETERS (PARAMETER_ID, PARAMETER_GROUP_ID,PARAMETER_GROUP_NAME,PARAMETER_NAME,PARAMETER_VALUE,IS_SENSITIVE,IS_ACTIVE) VALUES (747,80,'my_sellin_afgr_group','is_truncate','Y',FALSE,TRUE);</t>
  </si>
  <si>
    <t>INSERT INTO PARAMETERS (PARAMETER_ID, PARAMETER_GROUP_ID,PARAMETER_GROUP_NAME,PARAMETER_NAME,PARAMETER_VALUE,IS_SENSITIVE,IS_ACTIVE) VALUES (748,80,'my_sellin_afgr_group','startRange','A1',FALSE,TRUE);</t>
  </si>
  <si>
    <t>INSERT INTO PARAMETERS (PARAMETER_ID, PARAMETER_GROUP_ID,PARAMETER_GROUP_NAME,PARAMETER_NAME,PARAMETER_VALUE,IS_SENSITIVE,IS_ACTIVE) VALUES (749,81,'my_sellin_ciw_map','trigger_mail','Y',FALSE,TRUE);</t>
  </si>
  <si>
    <t>INSERT INTO PARAMETERS (PARAMETER_ID, PARAMETER_GROUP_ID,PARAMETER_GROUP_NAME,PARAMETER_NAME,PARAMETER_VALUE,IS_SENSITIVE,IS_ACTIVE) VALUES (750,81,'my_sellin_ciw_map','business_mail_trigger','Y',FALSE,TRUE);</t>
  </si>
  <si>
    <t>CIW_Cat|CIW_Bucket1|CIW_Bucket2|Bravo_Code1|Bravo_Desc1|Bravo_Code2|Bravo_Desc2|Type|GL_Account|GL_Desc|Type1</t>
  </si>
  <si>
    <t>INSERT INTO PARAMETERS (PARAMETER_ID, PARAMETER_GROUP_ID,PARAMETER_GROUP_NAME,PARAMETER_NAME,PARAMETER_VALUE,IS_SENSITIVE,IS_ACTIVE) VALUES (751,81,'my_sellin_ciw_map','val_file_header','CIW_Cat|CIW_Bucket1|CIW_Bucket2|Bravo_Code1|Bravo_Desc1|Bravo_Code2|Bravo_Desc2|Type|GL_Account|GL_Desc|Type1',FALSE,TRUE);</t>
  </si>
  <si>
    <t>MY_CIW</t>
  </si>
  <si>
    <t>INSERT INTO PARAMETERS (PARAMETER_ID, PARAMETER_GROUP_ID,PARAMETER_GROUP_NAME,PARAMETER_NAME,PARAMETER_VALUE,IS_SENSITIVE,IS_ACTIVE) VALUES (752,81,'my_sellin_ciw_map','file_spec','MY_CIW',FALSE,TRUE);</t>
  </si>
  <si>
    <t>INSERT INTO PARAMETERS (PARAMETER_ID, PARAMETER_GROUP_ID,PARAMETER_GROUP_NAME,PARAMETER_NAME,PARAMETER_VALUE,IS_SENSITIVE,IS_ACTIVE) VALUES (753,81,'my_sellin_ciw_map','val_file_name','MY_CIW',FALSE,TRUE);</t>
  </si>
  <si>
    <t>INSERT INTO PARAMETERS (PARAMETER_ID, PARAMETER_GROUP_ID,PARAMETER_GROUP_NAME,PARAMETER_NAME,PARAMETER_VALUE,IS_SENSITIVE,IS_ACTIVE) VALUES (754,81,'my_sellin_ciw_map','val_file_extn','xlsx',FALSE,TRUE);</t>
  </si>
  <si>
    <t>INSERT INTO PARAMETERS (PARAMETER_ID, PARAMETER_GROUP_ID,PARAMETER_GROUP_NAME,PARAMETER_NAME,PARAMETER_VALUE,IS_SENSITIVE,IS_ACTIVE) VALUES (755,81,'my_sellin_ciw_map','load_method','sp',FALSE,TRUE);</t>
  </si>
  <si>
    <t>MYSSDL_RAW.MY_CIW_MAP_PREPROCESSING</t>
  </si>
  <si>
    <t>INSERT INTO PARAMETERS (PARAMETER_ID, PARAMETER_GROUP_ID,PARAMETER_GROUP_NAME,PARAMETER_NAME,PARAMETER_VALUE,IS_SENSITIVE,IS_ACTIVE) VALUES (756,81,'my_sellin_ciw_map','sp_name','MYSSDL_RAW.MY_CIW_MAP_PREPROCESSING',FALSE,TRUE);</t>
  </si>
  <si>
    <t>INSERT INTO PARAMETERS (PARAMETER_ID, PARAMETER_GROUP_ID,PARAMETER_GROUP_NAME,PARAMETER_NAME,PARAMETER_VALUE,IS_SENSITIVE,IS_ACTIVE) VALUES (757,81,'my_sellin_ciw_map','sheet_index','0',FALSE,TRUE);</t>
  </si>
  <si>
    <t>INSERT INTO PARAMETERS (PARAMETER_ID, PARAMETER_GROUP_ID,PARAMETER_GROUP_NAME,PARAMETER_NAME,PARAMETER_VALUE,IS_SENSITIVE,IS_ACTIVE) VALUES (758,81,'my_sellin_ciw_map','folder_path','others/sellin',FALSE,TRUE);</t>
  </si>
  <si>
    <t>SDL_MY_CIW_MAP</t>
  </si>
  <si>
    <t>INSERT INTO PARAMETERS (PARAMETER_ID, PARAMETER_GROUP_ID,PARAMETER_GROUP_NAME,PARAMETER_NAME,PARAMETER_VALUE,IS_SENSITIVE,IS_ACTIVE) VALUES (759,81,'my_sellin_ciw_map','target_table','SDL_MY_CIW_MAP',FALSE,TRUE);</t>
  </si>
  <si>
    <t>INSERT INTO PARAMETERS (PARAMETER_ID, PARAMETER_GROUP_ID,PARAMETER_GROUP_NAME,PARAMETER_NAME,PARAMETER_VALUE,IS_SENSITIVE,IS_ACTIVE) VALUES (760,81,'my_sellin_ciw_map','container','mys',FALSE,TRUE);</t>
  </si>
  <si>
    <t>INSERT INTO PARAMETERS (PARAMETER_ID, PARAMETER_GROUP_ID,PARAMETER_GROUP_NAME,PARAMETER_NAME,PARAMETER_VALUE,IS_SENSITIVE,IS_ACTIVE) VALUES (761,81,'my_sellin_ciw_map','target_schema','MYSSDL_RAW',FALSE,TRUE);</t>
  </si>
  <si>
    <t>INSERT INTO PARAMETERS (PARAMETER_ID, PARAMETER_GROUP_ID,PARAMETER_GROUP_NAME,PARAMETER_NAME,PARAMETER_VALUE,IS_SENSITIVE,IS_ACTIVE) VALUES (762,81,'my_sellin_ciw_map','validation','1-1-1',FALSE,TRUE);</t>
  </si>
  <si>
    <t>INSERT INTO PARAMETERS (PARAMETER_ID, PARAMETER_GROUP_ID,PARAMETER_GROUP_NAME,PARAMETER_NAME,PARAMETER_VALUE,IS_SENSITIVE,IS_ACTIVE) VALUES (763,81,'my_sellin_ciw_map','index','full',FALSE,TRUE);</t>
  </si>
  <si>
    <t>INSERT INTO PARAMETERS (PARAMETER_ID, PARAMETER_GROUP_ID,PARAMETER_GROUP_NAME,PARAMETER_NAME,PARAMETER_VALUE,IS_SENSITIVE,IS_ACTIVE) VALUES (764,81,'my_sellin_ciw_map','source_extn','xlsx',FALSE,TRUE);</t>
  </si>
  <si>
    <t>INSERT INTO PARAMETERS (PARAMETER_ID, PARAMETER_GROUP_ID,PARAMETER_GROUP_NAME,PARAMETER_NAME,PARAMETER_VALUE,IS_SENSITIVE,IS_ACTIVE) VALUES (765,81,'my_sellin_ciw_map','file_header_row_num','0',FALSE,TRUE);</t>
  </si>
  <si>
    <t>INSERT INTO PARAMETERS (PARAMETER_ID, PARAMETER_GROUP_ID,PARAMETER_GROUP_NAME,PARAMETER_NAME,PARAMETER_VALUE,IS_SENSITIVE,IS_ACTIVE) VALUES (766,81,'my_sellin_ciw_map','is_truncate','Y',FALSE,TRUE);</t>
  </si>
  <si>
    <t>INSERT INTO PARAMETERS (PARAMETER_ID, PARAMETER_GROUP_ID,PARAMETER_GROUP_NAME,PARAMETER_NAME,PARAMETER_VALUE,IS_SENSITIVE,IS_ACTIVE) VALUES (767,81,'my_sellin_ciw_map','startRange','A1',FALSE,TRUE);</t>
  </si>
  <si>
    <t>INSERT INTO PARAMETERS (PARAMETER_ID, PARAMETER_GROUP_ID,PARAMETER_GROUP_NAME,PARAMETER_NAME,PARAMETER_VALUE,IS_SENSITIVE,IS_ACTIVE) VALUES (768,82,'MY_GT_Distributor_Integrated_sales','trigger_mail','Y',FALSE,TRUE);</t>
  </si>
  <si>
    <t>INSERT INTO PARAMETERS (PARAMETER_ID, PARAMETER_GROUP_ID,PARAMETER_GROUP_NAME,PARAMETER_NAME,PARAMETER_VALUE,IS_SENSITIVE,IS_ACTIVE) VALUES (769,82,'MY_GT_Distributor_Integrated_sales','business_mail_trigger','N',FALSE,TRUE);</t>
  </si>
  <si>
    <t>MY_GT_Distributor_Integrated_Sales</t>
  </si>
  <si>
    <t>INSERT INTO PARAMETERS (PARAMETER_ID, PARAMETER_GROUP_ID,PARAMETER_GROUP_NAME,PARAMETER_NAME,PARAMETER_VALUE,IS_SENSITIVE,IS_ACTIVE) VALUES (770,82,'MY_GT_Distributor_Integrated_sales','file_spec','MY_GT_Distributor_Integrated_Sales',FALSE,TRUE);</t>
  </si>
  <si>
    <t>INSERT INTO PARAMETERS (PARAMETER_ID, PARAMETER_GROUP_ID,PARAMETER_GROUP_NAME,PARAMETER_NAME,PARAMETER_VALUE,IS_SENSITIVE,IS_ACTIVE) VALUES (771,82,'MY_GT_Distributor_Integrated_sales','val_file_name','MY_GT_Distributor_Integrated_Sales',FALSE,TRUE);</t>
  </si>
  <si>
    <t>INSERT INTO PARAMETERS (PARAMETER_ID, PARAMETER_GROUP_ID,PARAMETER_GROUP_NAME,PARAMETER_NAME,PARAMETER_VALUE,IS_SENSITIVE,IS_ACTIVE) VALUES (772,82,'MY_GT_Distributor_Integrated_sales','val_file_extn','csv',FALSE,TRUE);</t>
  </si>
  <si>
    <t>INSERT INTO PARAMETERS (PARAMETER_ID, PARAMETER_GROUP_ID,PARAMETER_GROUP_NAME,PARAMETER_NAME,PARAMETER_VALUE,IS_SENSITIVE,IS_ACTIVE) VALUES (773,82,'MY_GT_Distributor_Integrated_sales','load_method','sp',FALSE,TRUE);</t>
  </si>
  <si>
    <t>MYSSDL_RAW.joint_monthly_sales_preprocessing</t>
  </si>
  <si>
    <t>INSERT INTO PARAMETERS (PARAMETER_ID, PARAMETER_GROUP_ID,PARAMETER_GROUP_NAME,PARAMETER_NAME,PARAMETER_VALUE,IS_SENSITIVE,IS_ACTIVE) VALUES (774,82,'MY_GT_Distributor_Integrated_sales','sp_name','MYSSDL_RAW.joint_monthly_sales_preprocessing',FALSE,TRUE);</t>
  </si>
  <si>
    <t>INSERT INTO PARAMETERS (PARAMETER_ID, PARAMETER_GROUP_ID,PARAMETER_GROUP_NAME,PARAMETER_NAME,PARAMETER_VALUE,IS_SENSITIVE,IS_ACTIVE) VALUES (775,82,'MY_GT_Distributor_Integrated_sales','sheet_index','0',FALSE,TRUE);</t>
  </si>
  <si>
    <t>INSERT INTO PARAMETERS (PARAMETER_ID, PARAMETER_GROUP_ID,PARAMETER_GROUP_NAME,PARAMETER_NAME,PARAMETER_VALUE,IS_SENSITIVE,IS_ACTIVE) VALUES (776,82,'MY_GT_Distributor_Integrated_sales','folder_path','transaction/sellout/distributor_integrated',FALSE,TRUE);</t>
  </si>
  <si>
    <t>SDL_MY_MONTHLY_SELLOUT_SALES_FACT</t>
  </si>
  <si>
    <t>INSERT INTO PARAMETERS (PARAMETER_ID, PARAMETER_GROUP_ID,PARAMETER_GROUP_NAME,PARAMETER_NAME,PARAMETER_VALUE,IS_SENSITIVE,IS_ACTIVE) VALUES (777,82,'MY_GT_Distributor_Integrated_sales','target_table','SDL_MY_MONTHLY_SELLOUT_SALES_FACT',FALSE,TRUE);</t>
  </si>
  <si>
    <t>INSERT INTO PARAMETERS (PARAMETER_ID, PARAMETER_GROUP_ID,PARAMETER_GROUP_NAME,PARAMETER_NAME,PARAMETER_VALUE,IS_SENSITIVE,IS_ACTIVE) VALUES (778,82,'MY_GT_Distributor_Integrated_sales','container','mys',FALSE,TRUE);</t>
  </si>
  <si>
    <t>INSERT INTO PARAMETERS (PARAMETER_ID, PARAMETER_GROUP_ID,PARAMETER_GROUP_NAME,PARAMETER_NAME,PARAMETER_VALUE,IS_SENSITIVE,IS_ACTIVE) VALUES (779,82,'MY_GT_Distributor_Integrated_sales','target_schema','MYSSDL_RAW',FALSE,TRUE);</t>
  </si>
  <si>
    <t>INSERT INTO PARAMETERS (PARAMETER_ID, PARAMETER_GROUP_ID,PARAMETER_GROUP_NAME,PARAMETER_NAME,PARAMETER_VALUE,IS_SENSITIVE,IS_ACTIVE) VALUES (780,82,'MY_GT_Distributor_Integrated_sales','validation','1-1-0',FALSE,TRUE);</t>
  </si>
  <si>
    <t>INSERT INTO PARAMETERS (PARAMETER_ID, PARAMETER_GROUP_ID,PARAMETER_GROUP_NAME,PARAMETER_NAME,PARAMETER_VALUE,IS_SENSITIVE,IS_ACTIVE) VALUES (781,82,'MY_GT_Distributor_Integrated_sales','index','last',FALSE,TRUE);</t>
  </si>
  <si>
    <t>INSERT INTO PARAMETERS (PARAMETER_ID, PARAMETER_GROUP_ID,PARAMETER_GROUP_NAME,PARAMETER_NAME,PARAMETER_VALUE,IS_SENSITIVE,IS_ACTIVE) VALUES (782,82,'MY_GT_Distributor_Integrated_sales','source_extn','csv',FALSE,TRUE);</t>
  </si>
  <si>
    <t>INSERT INTO PARAMETERS (PARAMETER_ID, PARAMETER_GROUP_ID,PARAMETER_GROUP_NAME,PARAMETER_NAME,PARAMETER_VALUE,IS_SENSITIVE,IS_ACTIVE) VALUES (783,82,'MY_GT_Distributor_Integrated_sales','file_header_row_num','0',FALSE,TRUE);</t>
  </si>
  <si>
    <t>INSERT INTO PARAMETERS (PARAMETER_ID, PARAMETER_GROUP_ID,PARAMETER_GROUP_NAME,PARAMETER_NAME,PARAMETER_VALUE,IS_SENSITIVE,IS_ACTIVE) VALUES (784,82,'MY_GT_Distributor_Integrated_sales','is_truncate','Y',FALSE,TRUE);</t>
  </si>
  <si>
    <t>INSERT INTO PARAMETERS (PARAMETER_ID, PARAMETER_GROUP_ID,PARAMETER_GROUP_NAME,PARAMETER_NAME,PARAMETER_VALUE,IS_SENSITIVE,IS_ACTIVE) VALUES (785,82,'MY_GT_Distributor_Integrated_sales','startRange','A1',FALSE,TRUE);</t>
  </si>
  <si>
    <t>INSERT INTO PARAMETERS (PARAMETER_ID, PARAMETER_GROUP_ID,PARAMETER_GROUP_NAME,PARAMETER_NAME,PARAMETER_VALUE,IS_SENSITIVE,IS_ACTIVE) VALUES (786,83,'MY_GT_Distributor_Hierarchy','trigger_mail','Y',FALSE,TRUE);</t>
  </si>
  <si>
    <t>INSERT INTO PARAMETERS (PARAMETER_ID, PARAMETER_GROUP_ID,PARAMETER_GROUP_NAME,PARAMETER_NAME,PARAMETER_VALUE,IS_SENSITIVE,IS_ACTIVE) VALUES (787,83,'MY_GT_Distributor_Hierarchy','business_mail_trigger','Y',FALSE,TRUE);</t>
  </si>
  <si>
    <t>Distributor_ID|Distributor_Name|Level_1|Level_2|Level_3|Level_4|Level_5|TradeTerm|Abbreviation|Buyer_GLN|Location_GLN|Channel_Manager|CDM|Region</t>
  </si>
  <si>
    <t>INSERT INTO PARAMETERS (PARAMETER_ID, PARAMETER_GROUP_ID,PARAMETER_GROUP_NAME,PARAMETER_NAME,PARAMETER_VALUE,IS_SENSITIVE,IS_ACTIVE) VALUES (788,83,'MY_GT_Distributor_Hierarchy','val_file_header','Distributor_ID|Distributor_Name|Level_1|Level_2|Level_3|Level_4|Level_5|TradeTerm|Abbreviation|Buyer_GLN|Location_GLN|Channel_Manager|CDM|Region',FALSE,TRUE);</t>
  </si>
  <si>
    <t>INSERT INTO PARAMETERS (PARAMETER_ID, PARAMETER_GROUP_ID,PARAMETER_GROUP_NAME,PARAMETER_NAME,PARAMETER_VALUE,IS_SENSITIVE,IS_ACTIVE) VALUES (789,83,'MY_GT_Distributor_Hierarchy','file_spec','MY_GT_Distributor_Hierarchy',FALSE,TRUE);</t>
  </si>
  <si>
    <t>INSERT INTO PARAMETERS (PARAMETER_ID, PARAMETER_GROUP_ID,PARAMETER_GROUP_NAME,PARAMETER_NAME,PARAMETER_VALUE,IS_SENSITIVE,IS_ACTIVE) VALUES (790,83,'MY_GT_Distributor_Hierarchy','val_file_name','MY_GT_Distributor_Hierarchy',FALSE,TRUE);</t>
  </si>
  <si>
    <t>INSERT INTO PARAMETERS (PARAMETER_ID, PARAMETER_GROUP_ID,PARAMETER_GROUP_NAME,PARAMETER_NAME,PARAMETER_VALUE,IS_SENSITIVE,IS_ACTIVE) VALUES (791,83,'MY_GT_Distributor_Hierarchy','val_file_extn','xlsx',FALSE,TRUE);</t>
  </si>
  <si>
    <t>INSERT INTO PARAMETERS (PARAMETER_ID, PARAMETER_GROUP_ID,PARAMETER_GROUP_NAME,PARAMETER_NAME,PARAMETER_VALUE,IS_SENSITIVE,IS_ACTIVE) VALUES (792,83,'MY_GT_Distributor_Hierarchy','load_method','sp',FALSE,TRUE);</t>
  </si>
  <si>
    <t>MYSDL_RAW.MY_SELLOUT_DISTRIBUTOR_HIERARCHY_PREPROCESSING</t>
  </si>
  <si>
    <t>INSERT INTO PARAMETERS (PARAMETER_ID, PARAMETER_GROUP_ID,PARAMETER_GROUP_NAME,PARAMETER_NAME,PARAMETER_VALUE,IS_SENSITIVE,IS_ACTIVE) VALUES (793,83,'MY_GT_Distributor_Hierarchy','sp_name','MYSDL_RAW.MY_SELLOUT_DISTRIBUTOR_HIERARCHY_PREPROCESSING',FALSE,TRUE);</t>
  </si>
  <si>
    <t>INSERT INTO PARAMETERS (PARAMETER_ID, PARAMETER_GROUP_ID,PARAMETER_GROUP_NAME,PARAMETER_NAME,PARAMETER_VALUE,IS_SENSITIVE,IS_ACTIVE) VALUES (794,83,'MY_GT_Distributor_Hierarchy','sheet_index','0',FALSE,TRUE);</t>
  </si>
  <si>
    <t>master/sellout</t>
  </si>
  <si>
    <t>INSERT INTO PARAMETERS (PARAMETER_ID, PARAMETER_GROUP_ID,PARAMETER_GROUP_NAME,PARAMETER_NAME,PARAMETER_VALUE,IS_SENSITIVE,IS_ACTIVE) VALUES (795,83,'MY_GT_Distributor_Hierarchy','folder_path','master/sellout',FALSE,TRUE);</t>
  </si>
  <si>
    <t>SDL_MY_DSTRBTRR_DIM</t>
  </si>
  <si>
    <t>INSERT INTO PARAMETERS (PARAMETER_ID, PARAMETER_GROUP_ID,PARAMETER_GROUP_NAME,PARAMETER_NAME,PARAMETER_VALUE,IS_SENSITIVE,IS_ACTIVE) VALUES (796,83,'MY_GT_Distributor_Hierarchy','target_table','SDL_MY_DSTRBTRR_DIM',FALSE,TRUE);</t>
  </si>
  <si>
    <t>INSERT INTO PARAMETERS (PARAMETER_ID, PARAMETER_GROUP_ID,PARAMETER_GROUP_NAME,PARAMETER_NAME,PARAMETER_VALUE,IS_SENSITIVE,IS_ACTIVE) VALUES (797,83,'MY_GT_Distributor_Hierarchy','container','mys',FALSE,TRUE);</t>
  </si>
  <si>
    <t>INSERT INTO PARAMETERS (PARAMETER_ID, PARAMETER_GROUP_ID,PARAMETER_GROUP_NAME,PARAMETER_NAME,PARAMETER_VALUE,IS_SENSITIVE,IS_ACTIVE) VALUES (798,83,'MY_GT_Distributor_Hierarchy','target_schema','MYSSDL_RAW',FALSE,TRUE);</t>
  </si>
  <si>
    <t>INSERT INTO PARAMETERS (PARAMETER_ID, PARAMETER_GROUP_ID,PARAMETER_GROUP_NAME,PARAMETER_NAME,PARAMETER_VALUE,IS_SENSITIVE,IS_ACTIVE) VALUES (799,83,'MY_GT_Distributor_Hierarchy','validation','1-1-1',FALSE,TRUE);</t>
  </si>
  <si>
    <t>INSERT INTO PARAMETERS (PARAMETER_ID, PARAMETER_GROUP_ID,PARAMETER_GROUP_NAME,PARAMETER_NAME,PARAMETER_VALUE,IS_SENSITIVE,IS_ACTIVE) VALUES (800,83,'MY_GT_Distributor_Hierarchy','index','full',FALSE,TRUE);</t>
  </si>
  <si>
    <t>INSERT INTO PARAMETERS (PARAMETER_ID, PARAMETER_GROUP_ID,PARAMETER_GROUP_NAME,PARAMETER_NAME,PARAMETER_VALUE,IS_SENSITIVE,IS_ACTIVE) VALUES (801,83,'MY_GT_Distributor_Hierarchy','source_extn','xlsx',FALSE,TRUE);</t>
  </si>
  <si>
    <t>INSERT INTO PARAMETERS (PARAMETER_ID, PARAMETER_GROUP_ID,PARAMETER_GROUP_NAME,PARAMETER_NAME,PARAMETER_VALUE,IS_SENSITIVE,IS_ACTIVE) VALUES (802,83,'MY_GT_Distributor_Hierarchy','file_header_row_num','0',FALSE,TRUE);</t>
  </si>
  <si>
    <t>INSERT INTO PARAMETERS (PARAMETER_ID, PARAMETER_GROUP_ID,PARAMETER_GROUP_NAME,PARAMETER_NAME,PARAMETER_VALUE,IS_SENSITIVE,IS_ACTIVE) VALUES (803,83,'MY_GT_Distributor_Hierarchy','is_truncate','Y',FALSE,TRUE);</t>
  </si>
  <si>
    <t>INSERT INTO PARAMETERS (PARAMETER_ID, PARAMETER_GROUP_ID,PARAMETER_GROUP_NAME,PARAMETER_NAME,PARAMETER_VALUE,IS_SENSITIVE,IS_ACTIVE) VALUES (804,83,'MY_GT_Distributor_Hierarchy','startRange','A1',FALSE,TRUE);</t>
  </si>
  <si>
    <t>INSERT INTO PARAMETERS (PARAMETER_ID, PARAMETER_GROUP_ID,PARAMETER_GROUP_NAME,PARAMETER_NAME,PARAMETER_VALUE,IS_SENSITIVE,IS_ACTIVE) VALUES (805,84,'MY_GT_Distributor_Doc_Type','trigger_mail','Y',FALSE,TRUE);</t>
  </si>
  <si>
    <t>INSERT INTO PARAMETERS (PARAMETER_ID, PARAMETER_GROUP_ID,PARAMETER_GROUP_NAME,PARAMETER_NAME,PARAMETER_VALUE,IS_SENSITIVE,IS_ACTIVE) VALUES (806,84,'MY_GT_Distributor_Doc_Type','business_mail_trigger','Y',FALSE,TRUE);</t>
  </si>
  <si>
    <t>Dist_Code|Dist_Name|Level1|Level2|WH_ID|Doc_Type|Doc_Type_Des</t>
  </si>
  <si>
    <t>INSERT INTO PARAMETERS (PARAMETER_ID, PARAMETER_GROUP_ID,PARAMETER_GROUP_NAME,PARAMETER_NAME,PARAMETER_VALUE,IS_SENSITIVE,IS_ACTIVE) VALUES (807,84,'MY_GT_Distributor_Doc_Type','val_file_header','Dist_Code|Dist_Name|Level1|Level2|WH_ID|Doc_Type|Doc_Type_Des',FALSE,TRUE);</t>
  </si>
  <si>
    <t>INSERT INTO PARAMETERS (PARAMETER_ID, PARAMETER_GROUP_ID,PARAMETER_GROUP_NAME,PARAMETER_NAME,PARAMETER_VALUE,IS_SENSITIVE,IS_ACTIVE) VALUES (808,84,'MY_GT_Distributor_Doc_Type','file_spec','MY_GT_Distributor_Doc_Type',FALSE,TRUE);</t>
  </si>
  <si>
    <t>INSERT INTO PARAMETERS (PARAMETER_ID, PARAMETER_GROUP_ID,PARAMETER_GROUP_NAME,PARAMETER_NAME,PARAMETER_VALUE,IS_SENSITIVE,IS_ACTIVE) VALUES (809,84,'MY_GT_Distributor_Doc_Type','val_file_name','MY_GT_Distributor_Doc_Type',FALSE,TRUE);</t>
  </si>
  <si>
    <t>INSERT INTO PARAMETERS (PARAMETER_ID, PARAMETER_GROUP_ID,PARAMETER_GROUP_NAME,PARAMETER_NAME,PARAMETER_VALUE,IS_SENSITIVE,IS_ACTIVE) VALUES (810,84,'MY_GT_Distributor_Doc_Type','val_file_extn','xlsx',FALSE,TRUE);</t>
  </si>
  <si>
    <t>INSERT INTO PARAMETERS (PARAMETER_ID, PARAMETER_GROUP_ID,PARAMETER_GROUP_NAME,PARAMETER_NAME,PARAMETER_VALUE,IS_SENSITIVE,IS_ACTIVE) VALUES (811,84,'MY_GT_Distributor_Doc_Type','load_method','sp',FALSE,TRUE);</t>
  </si>
  <si>
    <t>MYSDL_RAW.MY_SELLOUT_DISTRIBUTOR_DOC_PREPROCESSING</t>
  </si>
  <si>
    <t>INSERT INTO PARAMETERS (PARAMETER_ID, PARAMETER_GROUP_ID,PARAMETER_GROUP_NAME,PARAMETER_NAME,PARAMETER_VALUE,IS_SENSITIVE,IS_ACTIVE) VALUES (812,84,'MY_GT_Distributor_Doc_Type','sp_name','MYSDL_RAW.MY_SELLOUT_DISTRIBUTOR_DOC_PREPROCESSING',FALSE,TRUE);</t>
  </si>
  <si>
    <t>INSERT INTO PARAMETERS (PARAMETER_ID, PARAMETER_GROUP_ID,PARAMETER_GROUP_NAME,PARAMETER_NAME,PARAMETER_VALUE,IS_SENSITIVE,IS_ACTIVE) VALUES (813,84,'MY_GT_Distributor_Doc_Type','sheet_index','0',FALSE,TRUE);</t>
  </si>
  <si>
    <t>INSERT INTO PARAMETERS (PARAMETER_ID, PARAMETER_GROUP_ID,PARAMETER_GROUP_NAME,PARAMETER_NAME,PARAMETER_VALUE,IS_SENSITIVE,IS_ACTIVE) VALUES (814,84,'MY_GT_Distributor_Doc_Type','folder_path','master/sellout',FALSE,TRUE);</t>
  </si>
  <si>
    <t>SDL_MY_DSTRBTR_DOC_TYPE</t>
  </si>
  <si>
    <t>INSERT INTO PARAMETERS (PARAMETER_ID, PARAMETER_GROUP_ID,PARAMETER_GROUP_NAME,PARAMETER_NAME,PARAMETER_VALUE,IS_SENSITIVE,IS_ACTIVE) VALUES (815,84,'MY_GT_Distributor_Doc_Type','target_table','SDL_MY_DSTRBTR_DOC_TYPE',FALSE,TRUE);</t>
  </si>
  <si>
    <t>INSERT INTO PARAMETERS (PARAMETER_ID, PARAMETER_GROUP_ID,PARAMETER_GROUP_NAME,PARAMETER_NAME,PARAMETER_VALUE,IS_SENSITIVE,IS_ACTIVE) VALUES (816,84,'MY_GT_Distributor_Doc_Type','container','mys',FALSE,TRUE);</t>
  </si>
  <si>
    <t>INSERT INTO PARAMETERS (PARAMETER_ID, PARAMETER_GROUP_ID,PARAMETER_GROUP_NAME,PARAMETER_NAME,PARAMETER_VALUE,IS_SENSITIVE,IS_ACTIVE) VALUES (817,84,'MY_GT_Distributor_Doc_Type','target_schema','MYSSDL_RAW',FALSE,TRUE);</t>
  </si>
  <si>
    <t>INSERT INTO PARAMETERS (PARAMETER_ID, PARAMETER_GROUP_ID,PARAMETER_GROUP_NAME,PARAMETER_NAME,PARAMETER_VALUE,IS_SENSITIVE,IS_ACTIVE) VALUES (818,84,'MY_GT_Distributor_Doc_Type','validation','1-1-1',FALSE,TRUE);</t>
  </si>
  <si>
    <t>INSERT INTO PARAMETERS (PARAMETER_ID, PARAMETER_GROUP_ID,PARAMETER_GROUP_NAME,PARAMETER_NAME,PARAMETER_VALUE,IS_SENSITIVE,IS_ACTIVE) VALUES (819,84,'MY_GT_Distributor_Doc_Type','index','full',FALSE,TRUE);</t>
  </si>
  <si>
    <t>INSERT INTO PARAMETERS (PARAMETER_ID, PARAMETER_GROUP_ID,PARAMETER_GROUP_NAME,PARAMETER_NAME,PARAMETER_VALUE,IS_SENSITIVE,IS_ACTIVE) VALUES (820,84,'MY_GT_Distributor_Doc_Type','source_extn','xlsx',FALSE,TRUE);</t>
  </si>
  <si>
    <t>INSERT INTO PARAMETERS (PARAMETER_ID, PARAMETER_GROUP_ID,PARAMETER_GROUP_NAME,PARAMETER_NAME,PARAMETER_VALUE,IS_SENSITIVE,IS_ACTIVE) VALUES (821,84,'MY_GT_Distributor_Doc_Type','file_header_row_num','0',FALSE,TRUE);</t>
  </si>
  <si>
    <t>INSERT INTO PARAMETERS (PARAMETER_ID, PARAMETER_GROUP_ID,PARAMETER_GROUP_NAME,PARAMETER_NAME,PARAMETER_VALUE,IS_SENSITIVE,IS_ACTIVE) VALUES (822,84,'MY_GT_Distributor_Doc_Type','is_truncate','Y',FALSE,TRUE);</t>
  </si>
  <si>
    <t>INSERT INTO PARAMETERS (PARAMETER_ID, PARAMETER_GROUP_ID,PARAMETER_GROUP_NAME,PARAMETER_NAME,PARAMETER_VALUE,IS_SENSITIVE,IS_ACTIVE) VALUES (823,84,'MY_GT_Distributor_Doc_Type','startRange','A1',FALSE,TRUE);</t>
  </si>
  <si>
    <t>INSERT INTO PARAMETERS (PARAMETER_ID, PARAMETER_GROUP_ID,PARAMETER_GROUP_NAME,PARAMETER_NAME,PARAMETER_VALUE,IS_SENSITIVE,IS_ACTIVE) VALUES (824,85,'MY_GT_In_Transit_Inv','trigger_mail','Y',FALSE,TRUE);</t>
  </si>
  <si>
    <t>INSERT INTO PARAMETERS (PARAMETER_ID, PARAMETER_GROUP_ID,PARAMETER_GROUP_NAME,PARAMETER_NAME,PARAMETER_VALUE,IS_SENSITIVE,IS_ACTIVE) VALUES (825,85,'MY_GT_In_Transit_Inv','business_mail_trigger','Y',FALSE,TRUE);</t>
  </si>
  <si>
    <t>Billing_Doc|Billing_Date|GR_Date|Closing_Date|Remarks</t>
  </si>
  <si>
    <t>INSERT INTO PARAMETERS (PARAMETER_ID, PARAMETER_GROUP_ID,PARAMETER_GROUP_NAME,PARAMETER_NAME,PARAMETER_VALUE,IS_SENSITIVE,IS_ACTIVE) VALUES (826,85,'MY_GT_In_Transit_Inv','val_file_header','Billing_Doc|Billing_Date|GR_Date|Closing_Date|Remarks',FALSE,TRUE);</t>
  </si>
  <si>
    <t>INSERT INTO PARAMETERS (PARAMETER_ID, PARAMETER_GROUP_ID,PARAMETER_GROUP_NAME,PARAMETER_NAME,PARAMETER_VALUE,IS_SENSITIVE,IS_ACTIVE) VALUES (827,85,'MY_GT_In_Transit_Inv','file_spec','MY_GT_In_Transit_Inv',FALSE,TRUE);</t>
  </si>
  <si>
    <t>INSERT INTO PARAMETERS (PARAMETER_ID, PARAMETER_GROUP_ID,PARAMETER_GROUP_NAME,PARAMETER_NAME,PARAMETER_VALUE,IS_SENSITIVE,IS_ACTIVE) VALUES (828,85,'MY_GT_In_Transit_Inv','val_file_name','MY_GT_In_Transit_Inv',FALSE,TRUE);</t>
  </si>
  <si>
    <t>INSERT INTO PARAMETERS (PARAMETER_ID, PARAMETER_GROUP_ID,PARAMETER_GROUP_NAME,PARAMETER_NAME,PARAMETER_VALUE,IS_SENSITIVE,IS_ACTIVE) VALUES (829,85,'MY_GT_In_Transit_Inv','val_file_extn','xlsx',FALSE,TRUE);</t>
  </si>
  <si>
    <t>INSERT INTO PARAMETERS (PARAMETER_ID, PARAMETER_GROUP_ID,PARAMETER_GROUP_NAME,PARAMETER_NAME,PARAMETER_VALUE,IS_SENSITIVE,IS_ACTIVE) VALUES (830,85,'MY_GT_In_Transit_Inv','load_method','sp',FALSE,TRUE);</t>
  </si>
  <si>
    <t>MYSSDL_RAW.MY_SELLOUT_GT_IN_TRANSIT_PREPROCESSING</t>
  </si>
  <si>
    <t>INSERT INTO PARAMETERS (PARAMETER_ID, PARAMETER_GROUP_ID,PARAMETER_GROUP_NAME,PARAMETER_NAME,PARAMETER_VALUE,IS_SENSITIVE,IS_ACTIVE) VALUES (831,85,'MY_GT_In_Transit_Inv','sp_name','MYSSDL_RAW.MY_SELLOUT_GT_IN_TRANSIT_PREPROCESSING',FALSE,TRUE);</t>
  </si>
  <si>
    <t>INSERT INTO PARAMETERS (PARAMETER_ID, PARAMETER_GROUP_ID,PARAMETER_GROUP_NAME,PARAMETER_NAME,PARAMETER_VALUE,IS_SENSITIVE,IS_ACTIVE) VALUES (832,85,'MY_GT_In_Transit_Inv','sheet_index','0',FALSE,TRUE);</t>
  </si>
  <si>
    <t>transaction/sellout/others</t>
  </si>
  <si>
    <t>INSERT INTO PARAMETERS (PARAMETER_ID, PARAMETER_GROUP_ID,PARAMETER_GROUP_NAME,PARAMETER_NAME,PARAMETER_VALUE,IS_SENSITIVE,IS_ACTIVE) VALUES (833,85,'MY_GT_In_Transit_Inv','folder_path','transaction/sellout/others',FALSE,TRUE);</t>
  </si>
  <si>
    <t>SDL_MY_IN_TRANSIT</t>
  </si>
  <si>
    <t>INSERT INTO PARAMETERS (PARAMETER_ID, PARAMETER_GROUP_ID,PARAMETER_GROUP_NAME,PARAMETER_NAME,PARAMETER_VALUE,IS_SENSITIVE,IS_ACTIVE) VALUES (834,85,'MY_GT_In_Transit_Inv','target_table','SDL_MY_IN_TRANSIT',FALSE,TRUE);</t>
  </si>
  <si>
    <t>INSERT INTO PARAMETERS (PARAMETER_ID, PARAMETER_GROUP_ID,PARAMETER_GROUP_NAME,PARAMETER_NAME,PARAMETER_VALUE,IS_SENSITIVE,IS_ACTIVE) VALUES (835,85,'MY_GT_In_Transit_Inv','container','mys',FALSE,TRUE);</t>
  </si>
  <si>
    <t>INSERT INTO PARAMETERS (PARAMETER_ID, PARAMETER_GROUP_ID,PARAMETER_GROUP_NAME,PARAMETER_NAME,PARAMETER_VALUE,IS_SENSITIVE,IS_ACTIVE) VALUES (836,85,'MY_GT_In_Transit_Inv','target_schema','MYSSDL_RAW',FALSE,TRUE);</t>
  </si>
  <si>
    <t>INSERT INTO PARAMETERS (PARAMETER_ID, PARAMETER_GROUP_ID,PARAMETER_GROUP_NAME,PARAMETER_NAME,PARAMETER_VALUE,IS_SENSITIVE,IS_ACTIVE) VALUES (837,85,'MY_GT_In_Transit_Inv','validation','1-1-1',FALSE,TRUE);</t>
  </si>
  <si>
    <t>INSERT INTO PARAMETERS (PARAMETER_ID, PARAMETER_GROUP_ID,PARAMETER_GROUP_NAME,PARAMETER_NAME,PARAMETER_VALUE,IS_SENSITIVE,IS_ACTIVE) VALUES (838,85,'MY_GT_In_Transit_Inv','index','full',FALSE,TRUE);</t>
  </si>
  <si>
    <t>INSERT INTO PARAMETERS (PARAMETER_ID, PARAMETER_GROUP_ID,PARAMETER_GROUP_NAME,PARAMETER_NAME,PARAMETER_VALUE,IS_SENSITIVE,IS_ACTIVE) VALUES (839,85,'MY_GT_In_Transit_Inv','source_extn','xlsx',FALSE,TRUE);</t>
  </si>
  <si>
    <t>INSERT INTO PARAMETERS (PARAMETER_ID, PARAMETER_GROUP_ID,PARAMETER_GROUP_NAME,PARAMETER_NAME,PARAMETER_VALUE,IS_SENSITIVE,IS_ACTIVE) VALUES (840,85,'MY_GT_In_Transit_Inv','file_header_row_num','0',FALSE,TRUE);</t>
  </si>
  <si>
    <t>INSERT INTO PARAMETERS (PARAMETER_ID, PARAMETER_GROUP_ID,PARAMETER_GROUP_NAME,PARAMETER_NAME,PARAMETER_VALUE,IS_SENSITIVE,IS_ACTIVE) VALUES (841,85,'MY_GT_In_Transit_Inv','is_truncate','Y',FALSE,TRUE);</t>
  </si>
  <si>
    <t>INSERT INTO PARAMETERS (PARAMETER_ID, PARAMETER_GROUP_ID,PARAMETER_GROUP_NAME,PARAMETER_NAME,PARAMETER_VALUE,IS_SENSITIVE,IS_ACTIVE) VALUES (842,85,'MY_GT_In_Transit_Inv','startRange','A1',FALSE,TRUE);</t>
  </si>
  <si>
    <t>INSERT INTO PARAMETERS (PARAMETER_ID, PARAMETER_GROUP_ID,PARAMETER_GROUP_NAME,PARAMETER_NAME,PARAMETER_VALUE,IS_SENSITIVE,IS_ACTIVE) VALUES (843,86,'MY_GT_IDS_EXCHNG_RATE','trigger_mail','Y',FALSE,TRUE);</t>
  </si>
  <si>
    <t>INSERT INTO PARAMETERS (PARAMETER_ID, PARAMETER_GROUP_ID,PARAMETER_GROUP_NAME,PARAMETER_NAME,PARAMETER_VALUE,IS_SENSITIVE,IS_ACTIVE) VALUES (844,86,'MY_GT_IDS_EXCHNG_RATE','business_mail_trigger','Y',FALSE,TRUE);</t>
  </si>
  <si>
    <t>Distributor_Code|Distributor_Name|Exchange_Rate|Effective_Month</t>
  </si>
  <si>
    <t>INSERT INTO PARAMETERS (PARAMETER_ID, PARAMETER_GROUP_ID,PARAMETER_GROUP_NAME,PARAMETER_NAME,PARAMETER_VALUE,IS_SENSITIVE,IS_ACTIVE) VALUES (845,86,'MY_GT_IDS_EXCHNG_RATE','val_file_header','Distributor_Code|Distributor_Name|Exchange_Rate|Effective_Month',FALSE,TRUE);</t>
  </si>
  <si>
    <t>INSERT INTO PARAMETERS (PARAMETER_ID, PARAMETER_GROUP_ID,PARAMETER_GROUP_NAME,PARAMETER_NAME,PARAMETER_VALUE,IS_SENSITIVE,IS_ACTIVE) VALUES (846,86,'MY_GT_IDS_EXCHNG_RATE','file_spec','MY_GT_IDS_EXCHNG_RATE',FALSE,TRUE);</t>
  </si>
  <si>
    <t>INSERT INTO PARAMETERS (PARAMETER_ID, PARAMETER_GROUP_ID,PARAMETER_GROUP_NAME,PARAMETER_NAME,PARAMETER_VALUE,IS_SENSITIVE,IS_ACTIVE) VALUES (847,86,'MY_GT_IDS_EXCHNG_RATE','val_file_name','MY_GT_IDS_EXCHNG_RATE',FALSE,TRUE);</t>
  </si>
  <si>
    <t>INSERT INTO PARAMETERS (PARAMETER_ID, PARAMETER_GROUP_ID,PARAMETER_GROUP_NAME,PARAMETER_NAME,PARAMETER_VALUE,IS_SENSITIVE,IS_ACTIVE) VALUES (848,86,'MY_GT_IDS_EXCHNG_RATE','val_file_extn','xlsx',FALSE,TRUE);</t>
  </si>
  <si>
    <t>INSERT INTO PARAMETERS (PARAMETER_ID, PARAMETER_GROUP_ID,PARAMETER_GROUP_NAME,PARAMETER_NAME,PARAMETER_VALUE,IS_SENSITIVE,IS_ACTIVE) VALUES (849,86,'MY_GT_IDS_EXCHNG_RATE','load_method','sp',FALSE,TRUE);</t>
  </si>
  <si>
    <t>MYSDL_RAW.MY_SELLOUT_GT_IDS_EXCHNG_PREPROCESSING</t>
  </si>
  <si>
    <t>INSERT INTO PARAMETERS (PARAMETER_ID, PARAMETER_GROUP_ID,PARAMETER_GROUP_NAME,PARAMETER_NAME,PARAMETER_VALUE,IS_SENSITIVE,IS_ACTIVE) VALUES (850,86,'MY_GT_IDS_EXCHNG_RATE','sp_name','MYSDL_RAW.MY_SELLOUT_GT_IDS_EXCHNG_PREPROCESSING',FALSE,TRUE);</t>
  </si>
  <si>
    <t>INSERT INTO PARAMETERS (PARAMETER_ID, PARAMETER_GROUP_ID,PARAMETER_GROUP_NAME,PARAMETER_NAME,PARAMETER_VALUE,IS_SENSITIVE,IS_ACTIVE) VALUES (851,86,'MY_GT_IDS_EXCHNG_RATE','sheet_index','0',FALSE,TRUE);</t>
  </si>
  <si>
    <t>INSERT INTO PARAMETERS (PARAMETER_ID, PARAMETER_GROUP_ID,PARAMETER_GROUP_NAME,PARAMETER_NAME,PARAMETER_VALUE,IS_SENSITIVE,IS_ACTIVE) VALUES (852,86,'MY_GT_IDS_EXCHNG_RATE','folder_path','transaction/sellout/others',FALSE,TRUE);</t>
  </si>
  <si>
    <t>SDL_RAW_MY_IDS_RATE</t>
  </si>
  <si>
    <t>INSERT INTO PARAMETERS (PARAMETER_ID, PARAMETER_GROUP_ID,PARAMETER_GROUP_NAME,PARAMETER_NAME,PARAMETER_VALUE,IS_SENSITIVE,IS_ACTIVE) VALUES (853,86,'MY_GT_IDS_EXCHNG_RATE','target_table','SDL_RAW_MY_IDS_RATE',FALSE,TRUE);</t>
  </si>
  <si>
    <t>INSERT INTO PARAMETERS (PARAMETER_ID, PARAMETER_GROUP_ID,PARAMETER_GROUP_NAME,PARAMETER_NAME,PARAMETER_VALUE,IS_SENSITIVE,IS_ACTIVE) VALUES (854,86,'MY_GT_IDS_EXCHNG_RATE','container','mys',FALSE,TRUE);</t>
  </si>
  <si>
    <t>INSERT INTO PARAMETERS (PARAMETER_ID, PARAMETER_GROUP_ID,PARAMETER_GROUP_NAME,PARAMETER_NAME,PARAMETER_VALUE,IS_SENSITIVE,IS_ACTIVE) VALUES (855,86,'MY_GT_IDS_EXCHNG_RATE','target_schema','MYSSDL_RAW',FALSE,TRUE);</t>
  </si>
  <si>
    <t>INSERT INTO PARAMETERS (PARAMETER_ID, PARAMETER_GROUP_ID,PARAMETER_GROUP_NAME,PARAMETER_NAME,PARAMETER_VALUE,IS_SENSITIVE,IS_ACTIVE) VALUES (856,86,'MY_GT_IDS_EXCHNG_RATE','validation','1-1-1',FALSE,TRUE);</t>
  </si>
  <si>
    <t>INSERT INTO PARAMETERS (PARAMETER_ID, PARAMETER_GROUP_ID,PARAMETER_GROUP_NAME,PARAMETER_NAME,PARAMETER_VALUE,IS_SENSITIVE,IS_ACTIVE) VALUES (857,86,'MY_GT_IDS_EXCHNG_RATE','index','full',FALSE,TRUE);</t>
  </si>
  <si>
    <t>INSERT INTO PARAMETERS (PARAMETER_ID, PARAMETER_GROUP_ID,PARAMETER_GROUP_NAME,PARAMETER_NAME,PARAMETER_VALUE,IS_SENSITIVE,IS_ACTIVE) VALUES (858,86,'MY_GT_IDS_EXCHNG_RATE','source_extn','xlsx',FALSE,TRUE);</t>
  </si>
  <si>
    <t>INSERT INTO PARAMETERS (PARAMETER_ID, PARAMETER_GROUP_ID,PARAMETER_GROUP_NAME,PARAMETER_NAME,PARAMETER_VALUE,IS_SENSITIVE,IS_ACTIVE) VALUES (859,86,'MY_GT_IDS_EXCHNG_RATE','file_header_row_num','0',FALSE,TRUE);</t>
  </si>
  <si>
    <t>INSERT INTO PARAMETERS (PARAMETER_ID, PARAMETER_GROUP_ID,PARAMETER_GROUP_NAME,PARAMETER_NAME,PARAMETER_VALUE,IS_SENSITIVE,IS_ACTIVE) VALUES (860,86,'MY_GT_IDS_EXCHNG_RATE','is_truncate','Y',FALSE,TRUE);</t>
  </si>
  <si>
    <t>INSERT INTO PARAMETERS (PARAMETER_ID, PARAMETER_GROUP_ID,PARAMETER_GROUP_NAME,PARAMETER_NAME,PARAMETER_VALUE,IS_SENSITIVE,IS_ACTIVE) VALUES (861,86,'MY_GT_IDS_EXCHNG_RATE','startRange','A1',FALSE,TRUE);</t>
  </si>
  <si>
    <t>INSERT INTO PARAMETERS (PARAMETER_ID, PARAMETER_GROUP_ID,PARAMETER_GROUP_NAME,PARAMETER_NAME,PARAMETER_VALUE,IS_SENSITIVE,IS_ACTIVE) VALUES (862,87,'MY_LE_TARGET','trigger_mail','Y',FALSE,TRUE);</t>
  </si>
  <si>
    <t>INSERT INTO PARAMETERS (PARAMETER_ID, PARAMETER_GROUP_ID,PARAMETER_GROUP_NAME,PARAMETER_NAME,PARAMETER_VALUE,IS_SENSITIVE,IS_ACTIVE) VALUES (863,87,'MY_LE_TARGET','business_mail_trigger','Y',FALSE,TRUE);</t>
  </si>
  <si>
    <t>Sold_To|Customer|Year|Month|Type|Measure_Type|Week_1|Week_2|Week_3|Week_4|Week_5</t>
  </si>
  <si>
    <t>INSERT INTO PARAMETERS (PARAMETER_ID, PARAMETER_GROUP_ID,PARAMETER_GROUP_NAME,PARAMETER_NAME,PARAMETER_VALUE,IS_SENSITIVE,IS_ACTIVE) VALUES (864,87,'MY_LE_TARGET','val_file_header','Sold_To|Customer|Year|Month|Type|Measure_Type|Week_1|Week_2|Week_3|Week_4|Week_5',FALSE,TRUE);</t>
  </si>
  <si>
    <t>MY_LE_Target</t>
  </si>
  <si>
    <t>INSERT INTO PARAMETERS (PARAMETER_ID, PARAMETER_GROUP_ID,PARAMETER_GROUP_NAME,PARAMETER_NAME,PARAMETER_VALUE,IS_SENSITIVE,IS_ACTIVE) VALUES (865,87,'MY_LE_TARGET','file_spec','MY_LE_Target',FALSE,TRUE);</t>
  </si>
  <si>
    <t>INSERT INTO PARAMETERS (PARAMETER_ID, PARAMETER_GROUP_ID,PARAMETER_GROUP_NAME,PARAMETER_NAME,PARAMETER_VALUE,IS_SENSITIVE,IS_ACTIVE) VALUES (866,87,'MY_LE_TARGET','val_file_name','MY_LE_Target',FALSE,TRUE);</t>
  </si>
  <si>
    <t>INSERT INTO PARAMETERS (PARAMETER_ID, PARAMETER_GROUP_ID,PARAMETER_GROUP_NAME,PARAMETER_NAME,PARAMETER_VALUE,IS_SENSITIVE,IS_ACTIVE) VALUES (867,87,'MY_LE_TARGET','val_file_extn','xlsx',FALSE,TRUE);</t>
  </si>
  <si>
    <t>INSERT INTO PARAMETERS (PARAMETER_ID, PARAMETER_GROUP_ID,PARAMETER_GROUP_NAME,PARAMETER_NAME,PARAMETER_VALUE,IS_SENSITIVE,IS_ACTIVE) VALUES (868,87,'MY_LE_TARGET','load_method','sp',FALSE,TRUE);</t>
  </si>
  <si>
    <t>MYSSDL_RAW.MY_LE_TARGET_PREPROCESSING</t>
  </si>
  <si>
    <t>INSERT INTO PARAMETERS (PARAMETER_ID, PARAMETER_GROUP_ID,PARAMETER_GROUP_NAME,PARAMETER_NAME,PARAMETER_VALUE,IS_SENSITIVE,IS_ACTIVE) VALUES (869,87,'MY_LE_TARGET','sp_name','MYSSDL_RAW.MY_LE_TARGET_PREPROCESSING',FALSE,TRUE);</t>
  </si>
  <si>
    <t>INSERT INTO PARAMETERS (PARAMETER_ID, PARAMETER_GROUP_ID,PARAMETER_GROUP_NAME,PARAMETER_NAME,PARAMETER_VALUE,IS_SENSITIVE,IS_ACTIVE) VALUES (870,87,'MY_LE_TARGET','sheet_index','0',FALSE,TRUE);</t>
  </si>
  <si>
    <t>targets/sellin/</t>
  </si>
  <si>
    <t>INSERT INTO PARAMETERS (PARAMETER_ID, PARAMETER_GROUP_ID,PARAMETER_GROUP_NAME,PARAMETER_NAME,PARAMETER_VALUE,IS_SENSITIVE,IS_ACTIVE) VALUES (871,87,'MY_LE_TARGET','folder_path','targets/sellin/',FALSE,TRUE);</t>
  </si>
  <si>
    <t>SDL_MY_LE_TRGT</t>
  </si>
  <si>
    <t>INSERT INTO PARAMETERS (PARAMETER_ID, PARAMETER_GROUP_ID,PARAMETER_GROUP_NAME,PARAMETER_NAME,PARAMETER_VALUE,IS_SENSITIVE,IS_ACTIVE) VALUES (872,87,'MY_LE_TARGET','target_table','SDL_MY_LE_TRGT',FALSE,TRUE);</t>
  </si>
  <si>
    <t>INSERT INTO PARAMETERS (PARAMETER_ID, PARAMETER_GROUP_ID,PARAMETER_GROUP_NAME,PARAMETER_NAME,PARAMETER_VALUE,IS_SENSITIVE,IS_ACTIVE) VALUES (873,87,'MY_LE_TARGET','container','mys',FALSE,TRUE);</t>
  </si>
  <si>
    <t>INSERT INTO PARAMETERS (PARAMETER_ID, PARAMETER_GROUP_ID,PARAMETER_GROUP_NAME,PARAMETER_NAME,PARAMETER_VALUE,IS_SENSITIVE,IS_ACTIVE) VALUES (874,87,'MY_LE_TARGET','target_schema','MYSSDL_RAW',FALSE,TRUE);</t>
  </si>
  <si>
    <t>INSERT INTO PARAMETERS (PARAMETER_ID, PARAMETER_GROUP_ID,PARAMETER_GROUP_NAME,PARAMETER_NAME,PARAMETER_VALUE,IS_SENSITIVE,IS_ACTIVE) VALUES (875,87,'MY_LE_TARGET','validation','1-1-1',FALSE,TRUE);</t>
  </si>
  <si>
    <t>INSERT INTO PARAMETERS (PARAMETER_ID, PARAMETER_GROUP_ID,PARAMETER_GROUP_NAME,PARAMETER_NAME,PARAMETER_VALUE,IS_SENSITIVE,IS_ACTIVE) VALUES (876,87,'MY_LE_TARGET','index','full',FALSE,TRUE);</t>
  </si>
  <si>
    <t>INSERT INTO PARAMETERS (PARAMETER_ID, PARAMETER_GROUP_ID,PARAMETER_GROUP_NAME,PARAMETER_NAME,PARAMETER_VALUE,IS_SENSITIVE,IS_ACTIVE) VALUES (877,87,'MY_LE_TARGET','source_extn','xlsx',FALSE,TRUE);</t>
  </si>
  <si>
    <t>INSERT INTO PARAMETERS (PARAMETER_ID, PARAMETER_GROUP_ID,PARAMETER_GROUP_NAME,PARAMETER_NAME,PARAMETER_VALUE,IS_SENSITIVE,IS_ACTIVE) VALUES (878,87,'MY_LE_TARGET','file_header_row_num','0',FALSE,TRUE);</t>
  </si>
  <si>
    <t>INSERT INTO PARAMETERS (PARAMETER_ID, PARAMETER_GROUP_ID,PARAMETER_GROUP_NAME,PARAMETER_NAME,PARAMETER_VALUE,IS_SENSITIVE,IS_ACTIVE) VALUES (879,87,'MY_LE_TARGET','is_truncate','Y',FALSE,TRUE);</t>
  </si>
  <si>
    <t>INSERT INTO PARAMETERS (PARAMETER_ID, PARAMETER_GROUP_ID,PARAMETER_GROUP_NAME,PARAMETER_NAME,PARAMETER_VALUE,IS_SENSITIVE,IS_ACTIVE) VALUES (880,87,'MY_LE_TARGET','startRange','A1',FALSE,TRUE);</t>
  </si>
  <si>
    <t>INSERT INTO PARAMETERS (PARAMETER_ID, PARAMETER_GROUP_ID,PARAMETER_GROUP_NAME,PARAMETER_NAME,PARAMETER_VALUE,IS_SENSITIVE,IS_ACTIVE) VALUES (881,88,'MY_TARGETS','trigger_mail','Y',FALSE,TRUE);</t>
  </si>
  <si>
    <t>INSERT INTO PARAMETERS (PARAMETER_ID, PARAMETER_GROUP_ID,PARAMETER_GROUP_NAME,PARAMETER_NAME,PARAMETER_VALUE,IS_SENSITIVE,IS_ACTIVE) VALUES (882,88,'MY_TARGETS','business_mail_trigger','Y',FALSE,TRUE);</t>
  </si>
  <si>
    <t>Sold_to|Customer|Brand|Subsegment|Year|Type|Target_Measure_Name|Jan|Feb|Mar|Apr|May|Jun|Jul|Aug|Sep|Oct|Nov|Dec</t>
  </si>
  <si>
    <t>INSERT INTO PARAMETERS (PARAMETER_ID, PARAMETER_GROUP_ID,PARAMETER_GROUP_NAME,PARAMETER_NAME,PARAMETER_VALUE,IS_SENSITIVE,IS_ACTIVE) VALUES (883,88,'MY_TARGETS','val_file_header','Sold_to|Customer|Brand|Subsegment|Year|Type|Target_Measure_Name|Jan|Feb|Mar|Apr|May|Jun|Jul|Aug|Sep|Oct|Nov|Dec',FALSE,TRUE);</t>
  </si>
  <si>
    <t>MY_Targets</t>
  </si>
  <si>
    <t>INSERT INTO PARAMETERS (PARAMETER_ID, PARAMETER_GROUP_ID,PARAMETER_GROUP_NAME,PARAMETER_NAME,PARAMETER_VALUE,IS_SENSITIVE,IS_ACTIVE) VALUES (884,88,'MY_TARGETS','file_spec','MY_Targets',FALSE,TRUE);</t>
  </si>
  <si>
    <t>INSERT INTO PARAMETERS (PARAMETER_ID, PARAMETER_GROUP_ID,PARAMETER_GROUP_NAME,PARAMETER_NAME,PARAMETER_VALUE,IS_SENSITIVE,IS_ACTIVE) VALUES (885,88,'MY_TARGETS','val_file_name','MY_Targets',FALSE,TRUE);</t>
  </si>
  <si>
    <t>INSERT INTO PARAMETERS (PARAMETER_ID, PARAMETER_GROUP_ID,PARAMETER_GROUP_NAME,PARAMETER_NAME,PARAMETER_VALUE,IS_SENSITIVE,IS_ACTIVE) VALUES (886,88,'MY_TARGETS','val_file_extn','xlsx',FALSE,TRUE);</t>
  </si>
  <si>
    <t>INSERT INTO PARAMETERS (PARAMETER_ID, PARAMETER_GROUP_ID,PARAMETER_GROUP_NAME,PARAMETER_NAME,PARAMETER_VALUE,IS_SENSITIVE,IS_ACTIVE) VALUES (887,88,'MY_TARGETS','load_method','sp',FALSE,TRUE);</t>
  </si>
  <si>
    <t>MYSSDL_RAW.MY_TARGETS_PREPROCESSING</t>
  </si>
  <si>
    <t>INSERT INTO PARAMETERS (PARAMETER_ID, PARAMETER_GROUP_ID,PARAMETER_GROUP_NAME,PARAMETER_NAME,PARAMETER_VALUE,IS_SENSITIVE,IS_ACTIVE) VALUES (888,88,'MY_TARGETS','sp_name','MYSSDL_RAW.MY_TARGETS_PREPROCESSING',FALSE,TRUE);</t>
  </si>
  <si>
    <t>INSERT INTO PARAMETERS (PARAMETER_ID, PARAMETER_GROUP_ID,PARAMETER_GROUP_NAME,PARAMETER_NAME,PARAMETER_VALUE,IS_SENSITIVE,IS_ACTIVE) VALUES (889,88,'MY_TARGETS','sheet_index','0',FALSE,TRUE);</t>
  </si>
  <si>
    <t>INSERT INTO PARAMETERS (PARAMETER_ID, PARAMETER_GROUP_ID,PARAMETER_GROUP_NAME,PARAMETER_NAME,PARAMETER_VALUE,IS_SENSITIVE,IS_ACTIVE) VALUES (890,88,'MY_TARGETS','folder_path','targets/sellin/',FALSE,TRUE);</t>
  </si>
  <si>
    <t>SDL_MY_TRGTS</t>
  </si>
  <si>
    <t>INSERT INTO PARAMETERS (PARAMETER_ID, PARAMETER_GROUP_ID,PARAMETER_GROUP_NAME,PARAMETER_NAME,PARAMETER_VALUE,IS_SENSITIVE,IS_ACTIVE) VALUES (891,88,'MY_TARGETS','target_table','SDL_MY_TRGTS',FALSE,TRUE);</t>
  </si>
  <si>
    <t>INSERT INTO PARAMETERS (PARAMETER_ID, PARAMETER_GROUP_ID,PARAMETER_GROUP_NAME,PARAMETER_NAME,PARAMETER_VALUE,IS_SENSITIVE,IS_ACTIVE) VALUES (892,88,'MY_TARGETS','container','mys',FALSE,TRUE);</t>
  </si>
  <si>
    <t>INSERT INTO PARAMETERS (PARAMETER_ID, PARAMETER_GROUP_ID,PARAMETER_GROUP_NAME,PARAMETER_NAME,PARAMETER_VALUE,IS_SENSITIVE,IS_ACTIVE) VALUES (893,88,'MY_TARGETS','target_schema','MYSSDL_RAW',FALSE,TRUE);</t>
  </si>
  <si>
    <t>INSERT INTO PARAMETERS (PARAMETER_ID, PARAMETER_GROUP_ID,PARAMETER_GROUP_NAME,PARAMETER_NAME,PARAMETER_VALUE,IS_SENSITIVE,IS_ACTIVE) VALUES (894,88,'MY_TARGETS','validation','1-1-1',FALSE,TRUE);</t>
  </si>
  <si>
    <t>INSERT INTO PARAMETERS (PARAMETER_ID, PARAMETER_GROUP_ID,PARAMETER_GROUP_NAME,PARAMETER_NAME,PARAMETER_VALUE,IS_SENSITIVE,IS_ACTIVE) VALUES (895,88,'MY_TARGETS','index','full',FALSE,TRUE);</t>
  </si>
  <si>
    <t>INSERT INTO PARAMETERS (PARAMETER_ID, PARAMETER_GROUP_ID,PARAMETER_GROUP_NAME,PARAMETER_NAME,PARAMETER_VALUE,IS_SENSITIVE,IS_ACTIVE) VALUES (896,88,'MY_TARGETS','source_extn','xlsx',FALSE,TRUE);</t>
  </si>
  <si>
    <t>INSERT INTO PARAMETERS (PARAMETER_ID, PARAMETER_GROUP_ID,PARAMETER_GROUP_NAME,PARAMETER_NAME,PARAMETER_VALUE,IS_SENSITIVE,IS_ACTIVE) VALUES (897,88,'MY_TARGETS','file_header_row_num','0',FALSE,TRUE);</t>
  </si>
  <si>
    <t>INSERT INTO PARAMETERS (PARAMETER_ID, PARAMETER_GROUP_ID,PARAMETER_GROUP_NAME,PARAMETER_NAME,PARAMETER_VALUE,IS_SENSITIVE,IS_ACTIVE) VALUES (898,88,'MY_TARGETS','is_truncate','Y',FALSE,TRUE);</t>
  </si>
  <si>
    <t>INSERT INTO PARAMETERS (PARAMETER_ID, PARAMETER_GROUP_ID,PARAMETER_GROUP_NAME,PARAMETER_NAME,PARAMETER_VALUE,IS_SENSITIVE,IS_ACTIVE) VALUES (899,88,'MY_TARGETS','startRange','A1',FALSE,TRUE);</t>
  </si>
  <si>
    <t>MY_mds_refresh_group</t>
  </si>
  <si>
    <t>MY_MDSQA_to_SnowflakeDEV</t>
  </si>
  <si>
    <t>INSERT INTO PARAMETERS (PARAMETER_ID, PARAMETER_GROUP_ID,PARAMETER_GROUP_NAME,PARAMETER_NAME,PARAMETER_VALUE,IS_SENSITIVE,IS_ACTIVE) VALUES (900,89,'MY_mds_refresh_group','jobname','MY_MDSQA_to_SnowflakeDEV',FALSE,TRUE);</t>
  </si>
  <si>
    <t>INSERT INTO PARAMETERS (PARAMETER_ID, PARAMETER_GROUP_ID,PARAMETER_GROUP_NAME,PARAMETER_NAME,PARAMETER_VALUE,IS_SENSITIVE,IS_ACTIVE) VALUES (901,89,'MY_mds_refresh_group','container','mys',FALSE,TRUE);</t>
  </si>
  <si>
    <t>INSERT INTO PARAMETERS (PARAMETER_ID, PARAMETER_GROUP_ID,PARAMETER_GROUP_NAME,PARAMETER_NAME,PARAMETER_VALUE,IS_SENSITIVE,IS_ACTIVE) VALUES (902,89,'MY_mds_refresh_group','file_path','dev/cdata',FALSE,TRUE);</t>
  </si>
  <si>
    <t>MY_GT_133986_sales</t>
  </si>
  <si>
    <t>INSERT INTO PARAMETERS (PARAMETER_ID, PARAMETER_GROUP_ID,PARAMETER_GROUP_NAME,PARAMETER_NAME,PARAMETER_VALUE,IS_SENSITIVE,IS_ACTIVE) VALUES (903,90,'MY_GT_133986_sales','trigger_mail','Y',FALSE,TRUE);</t>
  </si>
  <si>
    <t>INSERT INTO PARAMETERS (PARAMETER_ID, PARAMETER_GROUP_ID,PARAMETER_GROUP_NAME,PARAMETER_NAME,PARAMETER_VALUE,IS_SENSITIVE,IS_ACTIVE) VALUES (904,90,'MY_GT_133986_sales','business_mail_trigger','Y',FALSE,TRUE);</t>
  </si>
  <si>
    <t>INSERT INTO PARAMETERS (PARAMETER_ID, PARAMETER_GROUP_ID,PARAMETER_GROUP_NAME,PARAMETER_NAME,PARAMETER_VALUE,IS_SENSITIVE,IS_ACTIVE) VALUES (905,90,'MY_GT_133986_sales','file_spec','MY_GT_133986_Sales',FALSE,TRUE);</t>
  </si>
  <si>
    <t>INSERT INTO PARAMETERS (PARAMETER_ID, PARAMETER_GROUP_ID,PARAMETER_GROUP_NAME,PARAMETER_NAME,PARAMETER_VALUE,IS_SENSITIVE,IS_ACTIVE) VALUES (906,90,'MY_GT_133986_sales','val_file_extn','csv',FALSE,TRUE);</t>
  </si>
  <si>
    <t>INSERT INTO PARAMETERS (PARAMETER_ID, PARAMETER_GROUP_ID,PARAMETER_GROUP_NAME,PARAMETER_NAME,PARAMETER_VALUE,IS_SENSITIVE,IS_ACTIVE) VALUES (907,90,'MY_GT_133986_sales','val_file_name','MY_GT_133986_Sales',FALSE,TRUE);</t>
  </si>
  <si>
    <t>INSERT INTO PARAMETERS (PARAMETER_ID, PARAMETER_GROUP_ID,PARAMETER_GROUP_NAME,PARAMETER_NAME,PARAMETER_VALUE,IS_SENSITIVE,IS_ACTIVE) VALUES (908,90,'MY_GT_133986_sales','index','last',FALSE,TRUE);</t>
  </si>
  <si>
    <t>INSERT INTO PARAMETERS (PARAMETER_ID, PARAMETER_GROUP_ID,PARAMETER_GROUP_NAME,PARAMETER_NAME,PARAMETER_VALUE,IS_SENSITIVE,IS_ACTIVE) VALUES (909,90,'MY_GT_133986_sales','validation','1-1-0',FALSE,TRUE);</t>
  </si>
  <si>
    <t>INSERT INTO PARAMETERS (PARAMETER_ID, PARAMETER_GROUP_ID,PARAMETER_GROUP_NAME,PARAMETER_NAME,PARAMETER_VALUE,IS_SENSITIVE,IS_ACTIVE) VALUES (910,90,'MY_GT_133986_sales','sheet_index','0',FALSE,TRUE);</t>
  </si>
  <si>
    <t>INSERT INTO PARAMETERS (PARAMETER_ID, PARAMETER_GROUP_ID,PARAMETER_GROUP_NAME,PARAMETER_NAME,PARAMETER_VALUE,IS_SENSITIVE,IS_ACTIVE) VALUES (911,90,'MY_GT_133986_sales','container','mys',FALSE,TRUE);</t>
  </si>
  <si>
    <t>INSERT INTO PARAMETERS (PARAMETER_ID, PARAMETER_GROUP_ID,PARAMETER_GROUP_NAME,PARAMETER_NAME,PARAMETER_VALUE,IS_SENSITIVE,IS_ACTIVE) VALUES (912,90,'MY_GT_133986_sales','startRange','A1',FALSE,TRUE);</t>
  </si>
  <si>
    <t>INSERT INTO PARAMETERS (PARAMETER_ID, PARAMETER_GROUP_ID,PARAMETER_GROUP_NAME,PARAMETER_NAME,PARAMETER_VALUE,IS_SENSITIVE,IS_ACTIVE) VALUES (913,90,'MY_GT_133986_sales','target_schema','MYSSDL_RAW',FALSE,TRUE);</t>
  </si>
  <si>
    <t>INSERT INTO PARAMETERS (PARAMETER_ID, PARAMETER_GROUP_ID,PARAMETER_GROUP_NAME,PARAMETER_NAME,PARAMETER_VALUE,IS_SENSITIVE,IS_ACTIVE) VALUES (914,90,'MY_GT_133986_sales','load_method','sp',FALSE,TRUE);</t>
  </si>
  <si>
    <t>INSERT INTO PARAMETERS (PARAMETER_ID, PARAMETER_GROUP_ID,PARAMETER_GROUP_NAME,PARAMETER_NAME,PARAMETER_VALUE,IS_SENSITIVE,IS_ACTIVE) VALUES (915,90,'MY_GT_133986_sales','is_truncate','Y',FALSE,TRUE);</t>
  </si>
  <si>
    <t>sdl_so_sales_133986</t>
  </si>
  <si>
    <t>INSERT INTO PARAMETERS (PARAMETER_ID, PARAMETER_GROUP_ID,PARAMETER_GROUP_NAME,PARAMETER_NAME,PARAMETER_VALUE,IS_SENSITIVE,IS_ACTIVE) VALUES (916,90,'MY_GT_133986_sales','target_table','sdl_so_sales_133986',FALSE,TRUE);</t>
  </si>
  <si>
    <t>transaction/sellout/sales</t>
  </si>
  <si>
    <t>INSERT INTO PARAMETERS (PARAMETER_ID, PARAMETER_GROUP_ID,PARAMETER_GROUP_NAME,PARAMETER_NAME,PARAMETER_VALUE,IS_SENSITIVE,IS_ACTIVE) VALUES (917,90,'MY_GT_133986_sales','folder_path','transaction/sellout/sales',FALSE,TRUE);</t>
  </si>
  <si>
    <t>INSERT INTO PARAMETERS (PARAMETER_ID, PARAMETER_GROUP_ID,PARAMETER_GROUP_NAME,PARAMETER_NAME,PARAMETER_VALUE,IS_SENSITIVE,IS_ACTIVE) VALUES (918,90,'MY_GT_133986_sales','file_header_row_num','0',FALSE,TRUE);</t>
  </si>
  <si>
    <t>INSERT INTO PARAMETERS (PARAMETER_ID, PARAMETER_GROUP_ID,PARAMETER_GROUP_NAME,PARAMETER_NAME,PARAMETER_VALUE,IS_SENSITIVE,IS_ACTIVE) VALUES (919,90,'MY_GT_133986_sales','source_extn','csv',FALSE,TRUE);</t>
  </si>
  <si>
    <t>MYSSDL_RAW.my_sellout_sales_preprocessing</t>
  </si>
  <si>
    <t>INSERT INTO PARAMETERS (PARAMETER_ID, PARAMETER_GROUP_ID,PARAMETER_GROUP_NAME,PARAMETER_NAME,PARAMETER_VALUE,IS_SENSITIVE,IS_ACTIVE) VALUES (920,90,'MY_GT_133986_sales','sp_name','MYSSDL_RAW.my_sellout_sales_preprocessing',FALSE,TRUE);</t>
  </si>
  <si>
    <t>is_forced_truncate</t>
  </si>
  <si>
    <t>INSERT INTO PARAMETERS (PARAMETER_ID, PARAMETER_GROUP_ID,PARAMETER_GROUP_NAME,PARAMETER_NAME,PARAMETER_VALUE,IS_SENSITIVE,IS_ACTIVE) VALUES (2875,90,'MY_GT_133986_sales','is_forced_truncate','Y',FALSE,TRUE);</t>
  </si>
  <si>
    <t>MY_GT_133980_sales</t>
  </si>
  <si>
    <t>INSERT INTO PARAMETERS (PARAMETER_ID, PARAMETER_GROUP_ID,PARAMETER_GROUP_NAME,PARAMETER_NAME,PARAMETER_VALUE,IS_SENSITIVE,IS_ACTIVE) VALUES (921,91,'MY_GT_133980_sales','trigger_mail','Y',FALSE,TRUE);</t>
  </si>
  <si>
    <t>INSERT INTO PARAMETERS (PARAMETER_ID, PARAMETER_GROUP_ID,PARAMETER_GROUP_NAME,PARAMETER_NAME,PARAMETER_VALUE,IS_SENSITIVE,IS_ACTIVE) VALUES (922,91,'MY_GT_133980_sales','business_mail_trigger','Y',FALSE,TRUE);</t>
  </si>
  <si>
    <t>INSERT INTO PARAMETERS (PARAMETER_ID, PARAMETER_GROUP_ID,PARAMETER_GROUP_NAME,PARAMETER_NAME,PARAMETER_VALUE,IS_SENSITIVE,IS_ACTIVE) VALUES (923,91,'MY_GT_133980_sales','file_spec','MY_GT_133980_Sales',FALSE,TRUE);</t>
  </si>
  <si>
    <t>INSERT INTO PARAMETERS (PARAMETER_ID, PARAMETER_GROUP_ID,PARAMETER_GROUP_NAME,PARAMETER_NAME,PARAMETER_VALUE,IS_SENSITIVE,IS_ACTIVE) VALUES (924,91,'MY_GT_133980_sales','val_file_extn','csv',FALSE,TRUE);</t>
  </si>
  <si>
    <t>INSERT INTO PARAMETERS (PARAMETER_ID, PARAMETER_GROUP_ID,PARAMETER_GROUP_NAME,PARAMETER_NAME,PARAMETER_VALUE,IS_SENSITIVE,IS_ACTIVE) VALUES (925,91,'MY_GT_133980_sales','val_file_name','MY_GT_133980_Sales',FALSE,TRUE);</t>
  </si>
  <si>
    <t>INSERT INTO PARAMETERS (PARAMETER_ID, PARAMETER_GROUP_ID,PARAMETER_GROUP_NAME,PARAMETER_NAME,PARAMETER_VALUE,IS_SENSITIVE,IS_ACTIVE) VALUES (926,91,'MY_GT_133980_sales','index','last',FALSE,TRUE);</t>
  </si>
  <si>
    <t>INSERT INTO PARAMETERS (PARAMETER_ID, PARAMETER_GROUP_ID,PARAMETER_GROUP_NAME,PARAMETER_NAME,PARAMETER_VALUE,IS_SENSITIVE,IS_ACTIVE) VALUES (927,91,'MY_GT_133980_sales','validation','1-1-0',FALSE,TRUE);</t>
  </si>
  <si>
    <t>INSERT INTO PARAMETERS (PARAMETER_ID, PARAMETER_GROUP_ID,PARAMETER_GROUP_NAME,PARAMETER_NAME,PARAMETER_VALUE,IS_SENSITIVE,IS_ACTIVE) VALUES (928,91,'MY_GT_133980_sales','sheet_index','0',FALSE,TRUE);</t>
  </si>
  <si>
    <t>INSERT INTO PARAMETERS (PARAMETER_ID, PARAMETER_GROUP_ID,PARAMETER_GROUP_NAME,PARAMETER_NAME,PARAMETER_VALUE,IS_SENSITIVE,IS_ACTIVE) VALUES (929,91,'MY_GT_133980_sales','container','mys',FALSE,TRUE);</t>
  </si>
  <si>
    <t>INSERT INTO PARAMETERS (PARAMETER_ID, PARAMETER_GROUP_ID,PARAMETER_GROUP_NAME,PARAMETER_NAME,PARAMETER_VALUE,IS_SENSITIVE,IS_ACTIVE) VALUES (930,91,'MY_GT_133980_sales','startRange','A1',FALSE,TRUE);</t>
  </si>
  <si>
    <t>INSERT INTO PARAMETERS (PARAMETER_ID, PARAMETER_GROUP_ID,PARAMETER_GROUP_NAME,PARAMETER_NAME,PARAMETER_VALUE,IS_SENSITIVE,IS_ACTIVE) VALUES (931,91,'MY_GT_133980_sales','target_schema','MYSSDL_RAW',FALSE,TRUE);</t>
  </si>
  <si>
    <t>INSERT INTO PARAMETERS (PARAMETER_ID, PARAMETER_GROUP_ID,PARAMETER_GROUP_NAME,PARAMETER_NAME,PARAMETER_VALUE,IS_SENSITIVE,IS_ACTIVE) VALUES (932,91,'MY_GT_133980_sales','load_method','sp',FALSE,TRUE);</t>
  </si>
  <si>
    <t>INSERT INTO PARAMETERS (PARAMETER_ID, PARAMETER_GROUP_ID,PARAMETER_GROUP_NAME,PARAMETER_NAME,PARAMETER_VALUE,IS_SENSITIVE,IS_ACTIVE) VALUES (933,91,'MY_GT_133980_sales','is_truncate','Y',FALSE,TRUE);</t>
  </si>
  <si>
    <t>sdl_so_sales_133980</t>
  </si>
  <si>
    <t>INSERT INTO PARAMETERS (PARAMETER_ID, PARAMETER_GROUP_ID,PARAMETER_GROUP_NAME,PARAMETER_NAME,PARAMETER_VALUE,IS_SENSITIVE,IS_ACTIVE) VALUES (934,91,'MY_GT_133980_sales','target_table','sdl_so_sales_133980',FALSE,TRUE);</t>
  </si>
  <si>
    <t>INSERT INTO PARAMETERS (PARAMETER_ID, PARAMETER_GROUP_ID,PARAMETER_GROUP_NAME,PARAMETER_NAME,PARAMETER_VALUE,IS_SENSITIVE,IS_ACTIVE) VALUES (935,91,'MY_GT_133980_sales','folder_path','transaction/sellout/sales',FALSE,TRUE);</t>
  </si>
  <si>
    <t>INSERT INTO PARAMETERS (PARAMETER_ID, PARAMETER_GROUP_ID,PARAMETER_GROUP_NAME,PARAMETER_NAME,PARAMETER_VALUE,IS_SENSITIVE,IS_ACTIVE) VALUES (936,91,'MY_GT_133980_sales','file_header_row_num','0',FALSE,TRUE);</t>
  </si>
  <si>
    <t>INSERT INTO PARAMETERS (PARAMETER_ID, PARAMETER_GROUP_ID,PARAMETER_GROUP_NAME,PARAMETER_NAME,PARAMETER_VALUE,IS_SENSITIVE,IS_ACTIVE) VALUES (937,91,'MY_GT_133980_sales','source_extn','csv',FALSE,TRUE);</t>
  </si>
  <si>
    <t>INSERT INTO PARAMETERS (PARAMETER_ID, PARAMETER_GROUP_ID,PARAMETER_GROUP_NAME,PARAMETER_NAME,PARAMETER_VALUE,IS_SENSITIVE,IS_ACTIVE) VALUES (938,91,'MY_GT_133980_sales','sp_name','MYSSDL_RAW.my_sellout_sales_preprocessing',FALSE,TRUE);</t>
  </si>
  <si>
    <t>INSERT INTO PARAMETERS (PARAMETER_ID, PARAMETER_GROUP_ID,PARAMETER_GROUP_NAME,PARAMETER_NAME,PARAMETER_VALUE,IS_SENSITIVE,IS_ACTIVE) VALUES (2876,91,'MY_GT_133980_sales','is_forced_truncate','Y',FALSE,TRUE);</t>
  </si>
  <si>
    <t>MY_GT_133981_sales</t>
  </si>
  <si>
    <t>INSERT INTO PARAMETERS (PARAMETER_ID, PARAMETER_GROUP_ID,PARAMETER_GROUP_NAME,PARAMETER_NAME,PARAMETER_VALUE,IS_SENSITIVE,IS_ACTIVE) VALUES (939,92,'MY_GT_133981_sales','trigger_mail','Y',FALSE,TRUE);</t>
  </si>
  <si>
    <t>INSERT INTO PARAMETERS (PARAMETER_ID, PARAMETER_GROUP_ID,PARAMETER_GROUP_NAME,PARAMETER_NAME,PARAMETER_VALUE,IS_SENSITIVE,IS_ACTIVE) VALUES (940,92,'MY_GT_133981_sales','business_mail_trigger','Y',FALSE,TRUE);</t>
  </si>
  <si>
    <t>INSERT INTO PARAMETERS (PARAMETER_ID, PARAMETER_GROUP_ID,PARAMETER_GROUP_NAME,PARAMETER_NAME,PARAMETER_VALUE,IS_SENSITIVE,IS_ACTIVE) VALUES (941,92,'MY_GT_133981_sales','file_spec','MY_GT_133981_Sales',FALSE,TRUE);</t>
  </si>
  <si>
    <t>INSERT INTO PARAMETERS (PARAMETER_ID, PARAMETER_GROUP_ID,PARAMETER_GROUP_NAME,PARAMETER_NAME,PARAMETER_VALUE,IS_SENSITIVE,IS_ACTIVE) VALUES (942,92,'MY_GT_133981_sales','val_file_extn','csv',FALSE,TRUE);</t>
  </si>
  <si>
    <t>INSERT INTO PARAMETERS (PARAMETER_ID, PARAMETER_GROUP_ID,PARAMETER_GROUP_NAME,PARAMETER_NAME,PARAMETER_VALUE,IS_SENSITIVE,IS_ACTIVE) VALUES (943,92,'MY_GT_133981_sales','val_file_name','MY_GT_133981_Sales',FALSE,TRUE);</t>
  </si>
  <si>
    <t>INSERT INTO PARAMETERS (PARAMETER_ID, PARAMETER_GROUP_ID,PARAMETER_GROUP_NAME,PARAMETER_NAME,PARAMETER_VALUE,IS_SENSITIVE,IS_ACTIVE) VALUES (944,92,'MY_GT_133981_sales','index','last',FALSE,TRUE);</t>
  </si>
  <si>
    <t>INSERT INTO PARAMETERS (PARAMETER_ID, PARAMETER_GROUP_ID,PARAMETER_GROUP_NAME,PARAMETER_NAME,PARAMETER_VALUE,IS_SENSITIVE,IS_ACTIVE) VALUES (945,92,'MY_GT_133981_sales','validation','1-1-0',FALSE,TRUE);</t>
  </si>
  <si>
    <t>INSERT INTO PARAMETERS (PARAMETER_ID, PARAMETER_GROUP_ID,PARAMETER_GROUP_NAME,PARAMETER_NAME,PARAMETER_VALUE,IS_SENSITIVE,IS_ACTIVE) VALUES (946,92,'MY_GT_133981_sales','sheet_index','0',FALSE,TRUE);</t>
  </si>
  <si>
    <t>INSERT INTO PARAMETERS (PARAMETER_ID, PARAMETER_GROUP_ID,PARAMETER_GROUP_NAME,PARAMETER_NAME,PARAMETER_VALUE,IS_SENSITIVE,IS_ACTIVE) VALUES (947,92,'MY_GT_133981_sales','container','mys',FALSE,TRUE);</t>
  </si>
  <si>
    <t>INSERT INTO PARAMETERS (PARAMETER_ID, PARAMETER_GROUP_ID,PARAMETER_GROUP_NAME,PARAMETER_NAME,PARAMETER_VALUE,IS_SENSITIVE,IS_ACTIVE) VALUES (948,92,'MY_GT_133981_sales','startRange','A1',FALSE,TRUE);</t>
  </si>
  <si>
    <t>INSERT INTO PARAMETERS (PARAMETER_ID, PARAMETER_GROUP_ID,PARAMETER_GROUP_NAME,PARAMETER_NAME,PARAMETER_VALUE,IS_SENSITIVE,IS_ACTIVE) VALUES (949,92,'MY_GT_133981_sales','target_schema','MYSSDL_RAW',FALSE,TRUE);</t>
  </si>
  <si>
    <t>INSERT INTO PARAMETERS (PARAMETER_ID, PARAMETER_GROUP_ID,PARAMETER_GROUP_NAME,PARAMETER_NAME,PARAMETER_VALUE,IS_SENSITIVE,IS_ACTIVE) VALUES (950,92,'MY_GT_133981_sales','load_method','sp',FALSE,TRUE);</t>
  </si>
  <si>
    <t>INSERT INTO PARAMETERS (PARAMETER_ID, PARAMETER_GROUP_ID,PARAMETER_GROUP_NAME,PARAMETER_NAME,PARAMETER_VALUE,IS_SENSITIVE,IS_ACTIVE) VALUES (951,92,'MY_GT_133981_sales','is_truncate','Y',FALSE,TRUE);</t>
  </si>
  <si>
    <t>sdl_so_sales_133981</t>
  </si>
  <si>
    <t>INSERT INTO PARAMETERS (PARAMETER_ID, PARAMETER_GROUP_ID,PARAMETER_GROUP_NAME,PARAMETER_NAME,PARAMETER_VALUE,IS_SENSITIVE,IS_ACTIVE) VALUES (952,92,'MY_GT_133981_sales','target_table','sdl_so_sales_133981',FALSE,TRUE);</t>
  </si>
  <si>
    <t>INSERT INTO PARAMETERS (PARAMETER_ID, PARAMETER_GROUP_ID,PARAMETER_GROUP_NAME,PARAMETER_NAME,PARAMETER_VALUE,IS_SENSITIVE,IS_ACTIVE) VALUES (953,92,'MY_GT_133981_sales','folder_path','transaction/sellout/sales',FALSE,TRUE);</t>
  </si>
  <si>
    <t>INSERT INTO PARAMETERS (PARAMETER_ID, PARAMETER_GROUP_ID,PARAMETER_GROUP_NAME,PARAMETER_NAME,PARAMETER_VALUE,IS_SENSITIVE,IS_ACTIVE) VALUES (954,92,'MY_GT_133981_sales','file_header_row_num','0',FALSE,TRUE);</t>
  </si>
  <si>
    <t>INSERT INTO PARAMETERS (PARAMETER_ID, PARAMETER_GROUP_ID,PARAMETER_GROUP_NAME,PARAMETER_NAME,PARAMETER_VALUE,IS_SENSITIVE,IS_ACTIVE) VALUES (955,92,'MY_GT_133981_sales','source_extn','csv',FALSE,TRUE);</t>
  </si>
  <si>
    <t>INSERT INTO PARAMETERS (PARAMETER_ID, PARAMETER_GROUP_ID,PARAMETER_GROUP_NAME,PARAMETER_NAME,PARAMETER_VALUE,IS_SENSITIVE,IS_ACTIVE) VALUES (956,92,'MY_GT_133981_sales','sp_name','MYSSDL_RAW.my_sellout_sales_preprocessing',FALSE,TRUE);</t>
  </si>
  <si>
    <t>INSERT INTO PARAMETERS (PARAMETER_ID, PARAMETER_GROUP_ID,PARAMETER_GROUP_NAME,PARAMETER_NAME,PARAMETER_VALUE,IS_SENSITIVE,IS_ACTIVE) VALUES (2877,92,'MY_GT_133981_sales','is_forced_truncate','Y',FALSE,TRUE);</t>
  </si>
  <si>
    <t>MY_GT_133982_sales</t>
  </si>
  <si>
    <t>INSERT INTO PARAMETERS (PARAMETER_ID, PARAMETER_GROUP_ID,PARAMETER_GROUP_NAME,PARAMETER_NAME,PARAMETER_VALUE,IS_SENSITIVE,IS_ACTIVE) VALUES (957,93,'MY_GT_133982_sales','trigger_mail','Y',FALSE,TRUE);</t>
  </si>
  <si>
    <t>INSERT INTO PARAMETERS (PARAMETER_ID, PARAMETER_GROUP_ID,PARAMETER_GROUP_NAME,PARAMETER_NAME,PARAMETER_VALUE,IS_SENSITIVE,IS_ACTIVE) VALUES (958,93,'MY_GT_133982_sales','business_mail_trigger','Y',FALSE,TRUE);</t>
  </si>
  <si>
    <t>INSERT INTO PARAMETERS (PARAMETER_ID, PARAMETER_GROUP_ID,PARAMETER_GROUP_NAME,PARAMETER_NAME,PARAMETER_VALUE,IS_SENSITIVE,IS_ACTIVE) VALUES (959,93,'MY_GT_133982_sales','file_spec','MY_GT_133982_Sales',FALSE,TRUE);</t>
  </si>
  <si>
    <t>INSERT INTO PARAMETERS (PARAMETER_ID, PARAMETER_GROUP_ID,PARAMETER_GROUP_NAME,PARAMETER_NAME,PARAMETER_VALUE,IS_SENSITIVE,IS_ACTIVE) VALUES (960,93,'MY_GT_133982_sales','val_file_extn','csv',FALSE,TRUE);</t>
  </si>
  <si>
    <t>INSERT INTO PARAMETERS (PARAMETER_ID, PARAMETER_GROUP_ID,PARAMETER_GROUP_NAME,PARAMETER_NAME,PARAMETER_VALUE,IS_SENSITIVE,IS_ACTIVE) VALUES (961,93,'MY_GT_133982_sales','val_file_name','MY_GT_133982_Sales',FALSE,TRUE);</t>
  </si>
  <si>
    <t>INSERT INTO PARAMETERS (PARAMETER_ID, PARAMETER_GROUP_ID,PARAMETER_GROUP_NAME,PARAMETER_NAME,PARAMETER_VALUE,IS_SENSITIVE,IS_ACTIVE) VALUES (962,93,'MY_GT_133982_sales','index','last',FALSE,TRUE);</t>
  </si>
  <si>
    <t>INSERT INTO PARAMETERS (PARAMETER_ID, PARAMETER_GROUP_ID,PARAMETER_GROUP_NAME,PARAMETER_NAME,PARAMETER_VALUE,IS_SENSITIVE,IS_ACTIVE) VALUES (963,93,'MY_GT_133982_sales','validation','1-1-0',FALSE,TRUE);</t>
  </si>
  <si>
    <t>INSERT INTO PARAMETERS (PARAMETER_ID, PARAMETER_GROUP_ID,PARAMETER_GROUP_NAME,PARAMETER_NAME,PARAMETER_VALUE,IS_SENSITIVE,IS_ACTIVE) VALUES (964,93,'MY_GT_133982_sales','sheet_index','0',FALSE,TRUE);</t>
  </si>
  <si>
    <t>INSERT INTO PARAMETERS (PARAMETER_ID, PARAMETER_GROUP_ID,PARAMETER_GROUP_NAME,PARAMETER_NAME,PARAMETER_VALUE,IS_SENSITIVE,IS_ACTIVE) VALUES (965,93,'MY_GT_133982_sales','container','mys',FALSE,TRUE);</t>
  </si>
  <si>
    <t>INSERT INTO PARAMETERS (PARAMETER_ID, PARAMETER_GROUP_ID,PARAMETER_GROUP_NAME,PARAMETER_NAME,PARAMETER_VALUE,IS_SENSITIVE,IS_ACTIVE) VALUES (966,93,'MY_GT_133982_sales','startRange','A1',FALSE,TRUE);</t>
  </si>
  <si>
    <t>INSERT INTO PARAMETERS (PARAMETER_ID, PARAMETER_GROUP_ID,PARAMETER_GROUP_NAME,PARAMETER_NAME,PARAMETER_VALUE,IS_SENSITIVE,IS_ACTIVE) VALUES (967,93,'MY_GT_133982_sales','target_schema','MYSSDL_RAW',FALSE,TRUE);</t>
  </si>
  <si>
    <t>INSERT INTO PARAMETERS (PARAMETER_ID, PARAMETER_GROUP_ID,PARAMETER_GROUP_NAME,PARAMETER_NAME,PARAMETER_VALUE,IS_SENSITIVE,IS_ACTIVE) VALUES (968,93,'MY_GT_133982_sales','load_method','sp',FALSE,TRUE);</t>
  </si>
  <si>
    <t>INSERT INTO PARAMETERS (PARAMETER_ID, PARAMETER_GROUP_ID,PARAMETER_GROUP_NAME,PARAMETER_NAME,PARAMETER_VALUE,IS_SENSITIVE,IS_ACTIVE) VALUES (969,93,'MY_GT_133982_sales','is_truncate','Y',FALSE,TRUE);</t>
  </si>
  <si>
    <t>sdl_so_sales_133982</t>
  </si>
  <si>
    <t>INSERT INTO PARAMETERS (PARAMETER_ID, PARAMETER_GROUP_ID,PARAMETER_GROUP_NAME,PARAMETER_NAME,PARAMETER_VALUE,IS_SENSITIVE,IS_ACTIVE) VALUES (970,93,'MY_GT_133982_sales','target_table','sdl_so_sales_133982',FALSE,TRUE);</t>
  </si>
  <si>
    <t>INSERT INTO PARAMETERS (PARAMETER_ID, PARAMETER_GROUP_ID,PARAMETER_GROUP_NAME,PARAMETER_NAME,PARAMETER_VALUE,IS_SENSITIVE,IS_ACTIVE) VALUES (971,93,'MY_GT_133982_sales','folder_path','transaction/sellout/sales',FALSE,TRUE);</t>
  </si>
  <si>
    <t>INSERT INTO PARAMETERS (PARAMETER_ID, PARAMETER_GROUP_ID,PARAMETER_GROUP_NAME,PARAMETER_NAME,PARAMETER_VALUE,IS_SENSITIVE,IS_ACTIVE) VALUES (972,93,'MY_GT_133982_sales','file_header_row_num','0',FALSE,TRUE);</t>
  </si>
  <si>
    <t>INSERT INTO PARAMETERS (PARAMETER_ID, PARAMETER_GROUP_ID,PARAMETER_GROUP_NAME,PARAMETER_NAME,PARAMETER_VALUE,IS_SENSITIVE,IS_ACTIVE) VALUES (973,93,'MY_GT_133982_sales','source_extn','csv',FALSE,TRUE);</t>
  </si>
  <si>
    <t>INSERT INTO PARAMETERS (PARAMETER_ID, PARAMETER_GROUP_ID,PARAMETER_GROUP_NAME,PARAMETER_NAME,PARAMETER_VALUE,IS_SENSITIVE,IS_ACTIVE) VALUES (974,93,'MY_GT_133982_sales','sp_name','MYSSDL_RAW.my_sellout_sales_preprocessing',FALSE,TRUE);</t>
  </si>
  <si>
    <t>INSERT INTO PARAMETERS (PARAMETER_ID, PARAMETER_GROUP_ID,PARAMETER_GROUP_NAME,PARAMETER_NAME,PARAMETER_VALUE,IS_SENSITIVE,IS_ACTIVE) VALUES (2878,93,'MY_GT_133982_sales','is_forced_truncate','Y',FALSE,TRUE);</t>
  </si>
  <si>
    <t>MY_GT_133983_sales</t>
  </si>
  <si>
    <t>INSERT INTO PARAMETERS (PARAMETER_ID, PARAMETER_GROUP_ID,PARAMETER_GROUP_NAME,PARAMETER_NAME,PARAMETER_VALUE,IS_SENSITIVE,IS_ACTIVE) VALUES (975,94,'MY_GT_133983_sales','trigger_mail','Y',FALSE,TRUE);</t>
  </si>
  <si>
    <t>INSERT INTO PARAMETERS (PARAMETER_ID, PARAMETER_GROUP_ID,PARAMETER_GROUP_NAME,PARAMETER_NAME,PARAMETER_VALUE,IS_SENSITIVE,IS_ACTIVE) VALUES (976,94,'MY_GT_133983_sales','business_mail_trigger','Y',FALSE,TRUE);</t>
  </si>
  <si>
    <t>INSERT INTO PARAMETERS (PARAMETER_ID, PARAMETER_GROUP_ID,PARAMETER_GROUP_NAME,PARAMETER_NAME,PARAMETER_VALUE,IS_SENSITIVE,IS_ACTIVE) VALUES (977,94,'MY_GT_133983_sales','file_spec','MY_GT_133983_Sales',FALSE,TRUE);</t>
  </si>
  <si>
    <t>INSERT INTO PARAMETERS (PARAMETER_ID, PARAMETER_GROUP_ID,PARAMETER_GROUP_NAME,PARAMETER_NAME,PARAMETER_VALUE,IS_SENSITIVE,IS_ACTIVE) VALUES (978,94,'MY_GT_133983_sales','val_file_extn','csv',FALSE,TRUE);</t>
  </si>
  <si>
    <t>INSERT INTO PARAMETERS (PARAMETER_ID, PARAMETER_GROUP_ID,PARAMETER_GROUP_NAME,PARAMETER_NAME,PARAMETER_VALUE,IS_SENSITIVE,IS_ACTIVE) VALUES (979,94,'MY_GT_133983_sales','val_file_name','MY_GT_133983_Sales',FALSE,TRUE);</t>
  </si>
  <si>
    <t>INSERT INTO PARAMETERS (PARAMETER_ID, PARAMETER_GROUP_ID,PARAMETER_GROUP_NAME,PARAMETER_NAME,PARAMETER_VALUE,IS_SENSITIVE,IS_ACTIVE) VALUES (980,94,'MY_GT_133983_sales','index','last',FALSE,TRUE);</t>
  </si>
  <si>
    <t>INSERT INTO PARAMETERS (PARAMETER_ID, PARAMETER_GROUP_ID,PARAMETER_GROUP_NAME,PARAMETER_NAME,PARAMETER_VALUE,IS_SENSITIVE,IS_ACTIVE) VALUES (981,94,'MY_GT_133983_sales','validation','1-1-0',FALSE,TRUE);</t>
  </si>
  <si>
    <t>INSERT INTO PARAMETERS (PARAMETER_ID, PARAMETER_GROUP_ID,PARAMETER_GROUP_NAME,PARAMETER_NAME,PARAMETER_VALUE,IS_SENSITIVE,IS_ACTIVE) VALUES (982,94,'MY_GT_133983_sales','sheet_index','0',FALSE,TRUE);</t>
  </si>
  <si>
    <t>INSERT INTO PARAMETERS (PARAMETER_ID, PARAMETER_GROUP_ID,PARAMETER_GROUP_NAME,PARAMETER_NAME,PARAMETER_VALUE,IS_SENSITIVE,IS_ACTIVE) VALUES (983,94,'MY_GT_133983_sales','container','mys',FALSE,TRUE);</t>
  </si>
  <si>
    <t>INSERT INTO PARAMETERS (PARAMETER_ID, PARAMETER_GROUP_ID,PARAMETER_GROUP_NAME,PARAMETER_NAME,PARAMETER_VALUE,IS_SENSITIVE,IS_ACTIVE) VALUES (984,94,'MY_GT_133983_sales','startRange','A1',FALSE,TRUE);</t>
  </si>
  <si>
    <t>INSERT INTO PARAMETERS (PARAMETER_ID, PARAMETER_GROUP_ID,PARAMETER_GROUP_NAME,PARAMETER_NAME,PARAMETER_VALUE,IS_SENSITIVE,IS_ACTIVE) VALUES (985,94,'MY_GT_133983_sales','target_schema','MYSSDL_RAW',FALSE,TRUE);</t>
  </si>
  <si>
    <t>INSERT INTO PARAMETERS (PARAMETER_ID, PARAMETER_GROUP_ID,PARAMETER_GROUP_NAME,PARAMETER_NAME,PARAMETER_VALUE,IS_SENSITIVE,IS_ACTIVE) VALUES (986,94,'MY_GT_133983_sales','load_method','sp',FALSE,TRUE);</t>
  </si>
  <si>
    <t>INSERT INTO PARAMETERS (PARAMETER_ID, PARAMETER_GROUP_ID,PARAMETER_GROUP_NAME,PARAMETER_NAME,PARAMETER_VALUE,IS_SENSITIVE,IS_ACTIVE) VALUES (987,94,'MY_GT_133983_sales','is_truncate','Y',FALSE,TRUE);</t>
  </si>
  <si>
    <t>sdl_so_sales_133983</t>
  </si>
  <si>
    <t>INSERT INTO PARAMETERS (PARAMETER_ID, PARAMETER_GROUP_ID,PARAMETER_GROUP_NAME,PARAMETER_NAME,PARAMETER_VALUE,IS_SENSITIVE,IS_ACTIVE) VALUES (988,94,'MY_GT_133983_sales','target_table','sdl_so_sales_133983',FALSE,TRUE);</t>
  </si>
  <si>
    <t>INSERT INTO PARAMETERS (PARAMETER_ID, PARAMETER_GROUP_ID,PARAMETER_GROUP_NAME,PARAMETER_NAME,PARAMETER_VALUE,IS_SENSITIVE,IS_ACTIVE) VALUES (989,94,'MY_GT_133983_sales','folder_path','transaction/sellout/sales',FALSE,TRUE);</t>
  </si>
  <si>
    <t>INSERT INTO PARAMETERS (PARAMETER_ID, PARAMETER_GROUP_ID,PARAMETER_GROUP_NAME,PARAMETER_NAME,PARAMETER_VALUE,IS_SENSITIVE,IS_ACTIVE) VALUES (990,94,'MY_GT_133983_sales','file_header_row_num','0',FALSE,TRUE);</t>
  </si>
  <si>
    <t>INSERT INTO PARAMETERS (PARAMETER_ID, PARAMETER_GROUP_ID,PARAMETER_GROUP_NAME,PARAMETER_NAME,PARAMETER_VALUE,IS_SENSITIVE,IS_ACTIVE) VALUES (991,94,'MY_GT_133983_sales','source_extn','csv',FALSE,TRUE);</t>
  </si>
  <si>
    <t>INSERT INTO PARAMETERS (PARAMETER_ID, PARAMETER_GROUP_ID,PARAMETER_GROUP_NAME,PARAMETER_NAME,PARAMETER_VALUE,IS_SENSITIVE,IS_ACTIVE) VALUES (992,94,'MY_GT_133983_sales','sp_name','MYSSDL_RAW.my_sellout_sales_preprocessing',FALSE,TRUE);</t>
  </si>
  <si>
    <t>INSERT INTO PARAMETERS (PARAMETER_ID, PARAMETER_GROUP_ID,PARAMETER_GROUP_NAME,PARAMETER_NAME,PARAMETER_VALUE,IS_SENSITIVE,IS_ACTIVE) VALUES (2879,94,'MY_GT_133983_sales','is_forced_truncate','Y',FALSE,TRUE);</t>
  </si>
  <si>
    <t>MY_GT_133984_sales</t>
  </si>
  <si>
    <t>INSERT INTO PARAMETERS (PARAMETER_ID, PARAMETER_GROUP_ID,PARAMETER_GROUP_NAME,PARAMETER_NAME,PARAMETER_VALUE,IS_SENSITIVE,IS_ACTIVE) VALUES (993,95,'MY_GT_133984_sales','trigger_mail','Y',FALSE,TRUE);</t>
  </si>
  <si>
    <t>INSERT INTO PARAMETERS (PARAMETER_ID, PARAMETER_GROUP_ID,PARAMETER_GROUP_NAME,PARAMETER_NAME,PARAMETER_VALUE,IS_SENSITIVE,IS_ACTIVE) VALUES (994,95,'MY_GT_133984_sales','business_mail_trigger','Y',FALSE,TRUE);</t>
  </si>
  <si>
    <t>INSERT INTO PARAMETERS (PARAMETER_ID, PARAMETER_GROUP_ID,PARAMETER_GROUP_NAME,PARAMETER_NAME,PARAMETER_VALUE,IS_SENSITIVE,IS_ACTIVE) VALUES (995,95,'MY_GT_133984_sales','file_spec','MY_GT_133984_Sales',FALSE,TRUE);</t>
  </si>
  <si>
    <t>INSERT INTO PARAMETERS (PARAMETER_ID, PARAMETER_GROUP_ID,PARAMETER_GROUP_NAME,PARAMETER_NAME,PARAMETER_VALUE,IS_SENSITIVE,IS_ACTIVE) VALUES (996,95,'MY_GT_133984_sales','val_file_extn','csv',FALSE,TRUE);</t>
  </si>
  <si>
    <t>INSERT INTO PARAMETERS (PARAMETER_ID, PARAMETER_GROUP_ID,PARAMETER_GROUP_NAME,PARAMETER_NAME,PARAMETER_VALUE,IS_SENSITIVE,IS_ACTIVE) VALUES (997,95,'MY_GT_133984_sales','val_file_name','MY_GT_133984_Sales',FALSE,TRUE);</t>
  </si>
  <si>
    <t>INSERT INTO PARAMETERS (PARAMETER_ID, PARAMETER_GROUP_ID,PARAMETER_GROUP_NAME,PARAMETER_NAME,PARAMETER_VALUE,IS_SENSITIVE,IS_ACTIVE) VALUES (998,95,'MY_GT_133984_sales','index','last',FALSE,TRUE);</t>
  </si>
  <si>
    <t>INSERT INTO PARAMETERS (PARAMETER_ID, PARAMETER_GROUP_ID,PARAMETER_GROUP_NAME,PARAMETER_NAME,PARAMETER_VALUE,IS_SENSITIVE,IS_ACTIVE) VALUES (999,95,'MY_GT_133984_sales','validation','1-1-0',FALSE,TRUE);</t>
  </si>
  <si>
    <t>INSERT INTO PARAMETERS (PARAMETER_ID, PARAMETER_GROUP_ID,PARAMETER_GROUP_NAME,PARAMETER_NAME,PARAMETER_VALUE,IS_SENSITIVE,IS_ACTIVE) VALUES (1000,95,'MY_GT_133984_sales','sheet_index','0',FALSE,TRUE);</t>
  </si>
  <si>
    <t>INSERT INTO PARAMETERS (PARAMETER_ID, PARAMETER_GROUP_ID,PARAMETER_GROUP_NAME,PARAMETER_NAME,PARAMETER_VALUE,IS_SENSITIVE,IS_ACTIVE) VALUES (1001,95,'MY_GT_133984_sales','container','mys',FALSE,TRUE);</t>
  </si>
  <si>
    <t>INSERT INTO PARAMETERS (PARAMETER_ID, PARAMETER_GROUP_ID,PARAMETER_GROUP_NAME,PARAMETER_NAME,PARAMETER_VALUE,IS_SENSITIVE,IS_ACTIVE) VALUES (1002,95,'MY_GT_133984_sales','startRange','A1',FALSE,TRUE);</t>
  </si>
  <si>
    <t>INSERT INTO PARAMETERS (PARAMETER_ID, PARAMETER_GROUP_ID,PARAMETER_GROUP_NAME,PARAMETER_NAME,PARAMETER_VALUE,IS_SENSITIVE,IS_ACTIVE) VALUES (1003,95,'MY_GT_133984_sales','target_schema','MYSSDL_RAW',FALSE,TRUE);</t>
  </si>
  <si>
    <t>INSERT INTO PARAMETERS (PARAMETER_ID, PARAMETER_GROUP_ID,PARAMETER_GROUP_NAME,PARAMETER_NAME,PARAMETER_VALUE,IS_SENSITIVE,IS_ACTIVE) VALUES (1004,95,'MY_GT_133984_sales','load_method','sp',FALSE,TRUE);</t>
  </si>
  <si>
    <t>INSERT INTO PARAMETERS (PARAMETER_ID, PARAMETER_GROUP_ID,PARAMETER_GROUP_NAME,PARAMETER_NAME,PARAMETER_VALUE,IS_SENSITIVE,IS_ACTIVE) VALUES (1005,95,'MY_GT_133984_sales','is_truncate','Y',FALSE,TRUE);</t>
  </si>
  <si>
    <t>sdl_so_sales_133984</t>
  </si>
  <si>
    <t>INSERT INTO PARAMETERS (PARAMETER_ID, PARAMETER_GROUP_ID,PARAMETER_GROUP_NAME,PARAMETER_NAME,PARAMETER_VALUE,IS_SENSITIVE,IS_ACTIVE) VALUES (1006,95,'MY_GT_133984_sales','target_table','sdl_so_sales_133984',FALSE,TRUE);</t>
  </si>
  <si>
    <t>INSERT INTO PARAMETERS (PARAMETER_ID, PARAMETER_GROUP_ID,PARAMETER_GROUP_NAME,PARAMETER_NAME,PARAMETER_VALUE,IS_SENSITIVE,IS_ACTIVE) VALUES (1007,95,'MY_GT_133984_sales','folder_path','transaction/sellout/sales',FALSE,TRUE);</t>
  </si>
  <si>
    <t>INSERT INTO PARAMETERS (PARAMETER_ID, PARAMETER_GROUP_ID,PARAMETER_GROUP_NAME,PARAMETER_NAME,PARAMETER_VALUE,IS_SENSITIVE,IS_ACTIVE) VALUES (1008,95,'MY_GT_133984_sales','file_header_row_num','0',FALSE,TRUE);</t>
  </si>
  <si>
    <t>INSERT INTO PARAMETERS (PARAMETER_ID, PARAMETER_GROUP_ID,PARAMETER_GROUP_NAME,PARAMETER_NAME,PARAMETER_VALUE,IS_SENSITIVE,IS_ACTIVE) VALUES (1009,95,'MY_GT_133984_sales','source_extn','csv',FALSE,TRUE);</t>
  </si>
  <si>
    <t>INSERT INTO PARAMETERS (PARAMETER_ID, PARAMETER_GROUP_ID,PARAMETER_GROUP_NAME,PARAMETER_NAME,PARAMETER_VALUE,IS_SENSITIVE,IS_ACTIVE) VALUES (1010,95,'MY_GT_133984_sales','sp_name','MYSSDL_RAW.my_sellout_sales_preprocessing',FALSE,TRUE);</t>
  </si>
  <si>
    <t>INSERT INTO PARAMETERS (PARAMETER_ID, PARAMETER_GROUP_ID,PARAMETER_GROUP_NAME,PARAMETER_NAME,PARAMETER_VALUE,IS_SENSITIVE,IS_ACTIVE) VALUES (2880,95,'MY_GT_133984_sales','is_forced_truncate','Y',FALSE,TRUE);</t>
  </si>
  <si>
    <t>MY_GT_133985_sales</t>
  </si>
  <si>
    <t>INSERT INTO PARAMETERS (PARAMETER_ID, PARAMETER_GROUP_ID,PARAMETER_GROUP_NAME,PARAMETER_NAME,PARAMETER_VALUE,IS_SENSITIVE,IS_ACTIVE) VALUES (1011,96,'MY_GT_133985_sales','trigger_mail','Y',FALSE,TRUE);</t>
  </si>
  <si>
    <t>INSERT INTO PARAMETERS (PARAMETER_ID, PARAMETER_GROUP_ID,PARAMETER_GROUP_NAME,PARAMETER_NAME,PARAMETER_VALUE,IS_SENSITIVE,IS_ACTIVE) VALUES (1012,96,'MY_GT_133985_sales','business_mail_trigger','Y',FALSE,TRUE);</t>
  </si>
  <si>
    <t>INSERT INTO PARAMETERS (PARAMETER_ID, PARAMETER_GROUP_ID,PARAMETER_GROUP_NAME,PARAMETER_NAME,PARAMETER_VALUE,IS_SENSITIVE,IS_ACTIVE) VALUES (1013,96,'MY_GT_133985_sales','file_spec','MY_GT_133985_Sales',FALSE,TRUE);</t>
  </si>
  <si>
    <t>INSERT INTO PARAMETERS (PARAMETER_ID, PARAMETER_GROUP_ID,PARAMETER_GROUP_NAME,PARAMETER_NAME,PARAMETER_VALUE,IS_SENSITIVE,IS_ACTIVE) VALUES (1014,96,'MY_GT_133985_sales','val_file_extn','csv',FALSE,TRUE);</t>
  </si>
  <si>
    <t>INSERT INTO PARAMETERS (PARAMETER_ID, PARAMETER_GROUP_ID,PARAMETER_GROUP_NAME,PARAMETER_NAME,PARAMETER_VALUE,IS_SENSITIVE,IS_ACTIVE) VALUES (1015,96,'MY_GT_133985_sales','val_file_name','MY_GT_133985_Sales',FALSE,TRUE);</t>
  </si>
  <si>
    <t>INSERT INTO PARAMETERS (PARAMETER_ID, PARAMETER_GROUP_ID,PARAMETER_GROUP_NAME,PARAMETER_NAME,PARAMETER_VALUE,IS_SENSITIVE,IS_ACTIVE) VALUES (1016,96,'MY_GT_133985_sales','index','last',FALSE,TRUE);</t>
  </si>
  <si>
    <t>INSERT INTO PARAMETERS (PARAMETER_ID, PARAMETER_GROUP_ID,PARAMETER_GROUP_NAME,PARAMETER_NAME,PARAMETER_VALUE,IS_SENSITIVE,IS_ACTIVE) VALUES (1017,96,'MY_GT_133985_sales','validation','1-1-0',FALSE,TRUE);</t>
  </si>
  <si>
    <t>INSERT INTO PARAMETERS (PARAMETER_ID, PARAMETER_GROUP_ID,PARAMETER_GROUP_NAME,PARAMETER_NAME,PARAMETER_VALUE,IS_SENSITIVE,IS_ACTIVE) VALUES (1018,96,'MY_GT_133985_sales','sheet_index','0',FALSE,TRUE);</t>
  </si>
  <si>
    <t>INSERT INTO PARAMETERS (PARAMETER_ID, PARAMETER_GROUP_ID,PARAMETER_GROUP_NAME,PARAMETER_NAME,PARAMETER_VALUE,IS_SENSITIVE,IS_ACTIVE) VALUES (1019,96,'MY_GT_133985_sales','container','mys',FALSE,TRUE);</t>
  </si>
  <si>
    <t>INSERT INTO PARAMETERS (PARAMETER_ID, PARAMETER_GROUP_ID,PARAMETER_GROUP_NAME,PARAMETER_NAME,PARAMETER_VALUE,IS_SENSITIVE,IS_ACTIVE) VALUES (1020,96,'MY_GT_133985_sales','startRange','A1',FALSE,TRUE);</t>
  </si>
  <si>
    <t>INSERT INTO PARAMETERS (PARAMETER_ID, PARAMETER_GROUP_ID,PARAMETER_GROUP_NAME,PARAMETER_NAME,PARAMETER_VALUE,IS_SENSITIVE,IS_ACTIVE) VALUES (1021,96,'MY_GT_133985_sales','target_schema','MYSSDL_RAW',FALSE,TRUE);</t>
  </si>
  <si>
    <t>INSERT INTO PARAMETERS (PARAMETER_ID, PARAMETER_GROUP_ID,PARAMETER_GROUP_NAME,PARAMETER_NAME,PARAMETER_VALUE,IS_SENSITIVE,IS_ACTIVE) VALUES (1022,96,'MY_GT_133985_sales','load_method','sp',FALSE,TRUE);</t>
  </si>
  <si>
    <t>INSERT INTO PARAMETERS (PARAMETER_ID, PARAMETER_GROUP_ID,PARAMETER_GROUP_NAME,PARAMETER_NAME,PARAMETER_VALUE,IS_SENSITIVE,IS_ACTIVE) VALUES (1023,96,'MY_GT_133985_sales','is_truncate','Y',FALSE,TRUE);</t>
  </si>
  <si>
    <t>sdl_so_sales_133985</t>
  </si>
  <si>
    <t>INSERT INTO PARAMETERS (PARAMETER_ID, PARAMETER_GROUP_ID,PARAMETER_GROUP_NAME,PARAMETER_NAME,PARAMETER_VALUE,IS_SENSITIVE,IS_ACTIVE) VALUES (1024,96,'MY_GT_133985_sales','target_table','sdl_so_sales_133985',FALSE,TRUE);</t>
  </si>
  <si>
    <t>INSERT INTO PARAMETERS (PARAMETER_ID, PARAMETER_GROUP_ID,PARAMETER_GROUP_NAME,PARAMETER_NAME,PARAMETER_VALUE,IS_SENSITIVE,IS_ACTIVE) VALUES (1025,96,'MY_GT_133985_sales','folder_path','transaction/sellout/sales',FALSE,TRUE);</t>
  </si>
  <si>
    <t>INSERT INTO PARAMETERS (PARAMETER_ID, PARAMETER_GROUP_ID,PARAMETER_GROUP_NAME,PARAMETER_NAME,PARAMETER_VALUE,IS_SENSITIVE,IS_ACTIVE) VALUES (1026,96,'MY_GT_133985_sales','file_header_row_num','0',FALSE,TRUE);</t>
  </si>
  <si>
    <t>INSERT INTO PARAMETERS (PARAMETER_ID, PARAMETER_GROUP_ID,PARAMETER_GROUP_NAME,PARAMETER_NAME,PARAMETER_VALUE,IS_SENSITIVE,IS_ACTIVE) VALUES (1027,96,'MY_GT_133985_sales','source_extn','csv',FALSE,TRUE);</t>
  </si>
  <si>
    <t>INSERT INTO PARAMETERS (PARAMETER_ID, PARAMETER_GROUP_ID,PARAMETER_GROUP_NAME,PARAMETER_NAME,PARAMETER_VALUE,IS_SENSITIVE,IS_ACTIVE) VALUES (1028,96,'MY_GT_133985_sales','sp_name','MYSSDL_RAW.my_sellout_sales_preprocessing',FALSE,TRUE);</t>
  </si>
  <si>
    <t>INSERT INTO PARAMETERS (PARAMETER_ID, PARAMETER_GROUP_ID,PARAMETER_GROUP_NAME,PARAMETER_NAME,PARAMETER_VALUE,IS_SENSITIVE,IS_ACTIVE) VALUES (2881,96,'MY_GT_133985_sales','is_forced_truncate','Y',FALSE,TRUE);</t>
  </si>
  <si>
    <t>MY_GT_131164_sales</t>
  </si>
  <si>
    <t>INSERT INTO PARAMETERS (PARAMETER_ID, PARAMETER_GROUP_ID,PARAMETER_GROUP_NAME,PARAMETER_NAME,PARAMETER_VALUE,IS_SENSITIVE,IS_ACTIVE) VALUES (1029,97,'MY_GT_131164_sales','trigger_mail','Y',FALSE,TRUE);</t>
  </si>
  <si>
    <t>INSERT INTO PARAMETERS (PARAMETER_ID, PARAMETER_GROUP_ID,PARAMETER_GROUP_NAME,PARAMETER_NAME,PARAMETER_VALUE,IS_SENSITIVE,IS_ACTIVE) VALUES (1030,97,'MY_GT_131164_sales','business_mail_trigger','Y',FALSE,TRUE);</t>
  </si>
  <si>
    <t>INSERT INTO PARAMETERS (PARAMETER_ID, PARAMETER_GROUP_ID,PARAMETER_GROUP_NAME,PARAMETER_NAME,PARAMETER_VALUE,IS_SENSITIVE,IS_ACTIVE) VALUES (1031,97,'MY_GT_131164_sales','file_spec','MY_GT_131164_Sales',FALSE,TRUE);</t>
  </si>
  <si>
    <t>INSERT INTO PARAMETERS (PARAMETER_ID, PARAMETER_GROUP_ID,PARAMETER_GROUP_NAME,PARAMETER_NAME,PARAMETER_VALUE,IS_SENSITIVE,IS_ACTIVE) VALUES (1032,97,'MY_GT_131164_sales','val_file_extn','csv',FALSE,TRUE);</t>
  </si>
  <si>
    <t>INSERT INTO PARAMETERS (PARAMETER_ID, PARAMETER_GROUP_ID,PARAMETER_GROUP_NAME,PARAMETER_NAME,PARAMETER_VALUE,IS_SENSITIVE,IS_ACTIVE) VALUES (1033,97,'MY_GT_131164_sales','val_file_name','MY_GT_131164_Sales',FALSE,TRUE);</t>
  </si>
  <si>
    <t>INSERT INTO PARAMETERS (PARAMETER_ID, PARAMETER_GROUP_ID,PARAMETER_GROUP_NAME,PARAMETER_NAME,PARAMETER_VALUE,IS_SENSITIVE,IS_ACTIVE) VALUES (1034,97,'MY_GT_131164_sales','index','last',FALSE,TRUE);</t>
  </si>
  <si>
    <t>INSERT INTO PARAMETERS (PARAMETER_ID, PARAMETER_GROUP_ID,PARAMETER_GROUP_NAME,PARAMETER_NAME,PARAMETER_VALUE,IS_SENSITIVE,IS_ACTIVE) VALUES (1035,97,'MY_GT_131164_sales','validation','1-1-0',FALSE,TRUE);</t>
  </si>
  <si>
    <t>INSERT INTO PARAMETERS (PARAMETER_ID, PARAMETER_GROUP_ID,PARAMETER_GROUP_NAME,PARAMETER_NAME,PARAMETER_VALUE,IS_SENSITIVE,IS_ACTIVE) VALUES (1036,97,'MY_GT_131164_sales','sheet_index','0',FALSE,TRUE);</t>
  </si>
  <si>
    <t>INSERT INTO PARAMETERS (PARAMETER_ID, PARAMETER_GROUP_ID,PARAMETER_GROUP_NAME,PARAMETER_NAME,PARAMETER_VALUE,IS_SENSITIVE,IS_ACTIVE) VALUES (1037,97,'MY_GT_131164_sales','container','mys',FALSE,TRUE);</t>
  </si>
  <si>
    <t>INSERT INTO PARAMETERS (PARAMETER_ID, PARAMETER_GROUP_ID,PARAMETER_GROUP_NAME,PARAMETER_NAME,PARAMETER_VALUE,IS_SENSITIVE,IS_ACTIVE) VALUES (1038,97,'MY_GT_131164_sales','startRange','A1',FALSE,TRUE);</t>
  </si>
  <si>
    <t>INSERT INTO PARAMETERS (PARAMETER_ID, PARAMETER_GROUP_ID,PARAMETER_GROUP_NAME,PARAMETER_NAME,PARAMETER_VALUE,IS_SENSITIVE,IS_ACTIVE) VALUES (1039,97,'MY_GT_131164_sales','target_schema','MYSSDL_RAW',FALSE,TRUE);</t>
  </si>
  <si>
    <t>INSERT INTO PARAMETERS (PARAMETER_ID, PARAMETER_GROUP_ID,PARAMETER_GROUP_NAME,PARAMETER_NAME,PARAMETER_VALUE,IS_SENSITIVE,IS_ACTIVE) VALUES (1040,97,'MY_GT_131164_sales','load_method','sp',FALSE,TRUE);</t>
  </si>
  <si>
    <t>INSERT INTO PARAMETERS (PARAMETER_ID, PARAMETER_GROUP_ID,PARAMETER_GROUP_NAME,PARAMETER_NAME,PARAMETER_VALUE,IS_SENSITIVE,IS_ACTIVE) VALUES (1041,97,'MY_GT_131164_sales','is_truncate','Y',FALSE,TRUE);</t>
  </si>
  <si>
    <t>sdl_so_sales_131164</t>
  </si>
  <si>
    <t>INSERT INTO PARAMETERS (PARAMETER_ID, PARAMETER_GROUP_ID,PARAMETER_GROUP_NAME,PARAMETER_NAME,PARAMETER_VALUE,IS_SENSITIVE,IS_ACTIVE) VALUES (1042,97,'MY_GT_131164_sales','target_table','sdl_so_sales_131164',FALSE,TRUE);</t>
  </si>
  <si>
    <t>INSERT INTO PARAMETERS (PARAMETER_ID, PARAMETER_GROUP_ID,PARAMETER_GROUP_NAME,PARAMETER_NAME,PARAMETER_VALUE,IS_SENSITIVE,IS_ACTIVE) VALUES (1043,97,'MY_GT_131164_sales','folder_path','transaction/sellout/sales',FALSE,TRUE);</t>
  </si>
  <si>
    <t>INSERT INTO PARAMETERS (PARAMETER_ID, PARAMETER_GROUP_ID,PARAMETER_GROUP_NAME,PARAMETER_NAME,PARAMETER_VALUE,IS_SENSITIVE,IS_ACTIVE) VALUES (1044,97,'MY_GT_131164_sales','file_header_row_num','0',FALSE,TRUE);</t>
  </si>
  <si>
    <t>INSERT INTO PARAMETERS (PARAMETER_ID, PARAMETER_GROUP_ID,PARAMETER_GROUP_NAME,PARAMETER_NAME,PARAMETER_VALUE,IS_SENSITIVE,IS_ACTIVE) VALUES (1045,97,'MY_GT_131164_sales','source_extn','csv',FALSE,TRUE);</t>
  </si>
  <si>
    <t>INSERT INTO PARAMETERS (PARAMETER_ID, PARAMETER_GROUP_ID,PARAMETER_GROUP_NAME,PARAMETER_NAME,PARAMETER_VALUE,IS_SENSITIVE,IS_ACTIVE) VALUES (1046,97,'MY_GT_131164_sales','sp_name','MYSSDL_RAW.my_sellout_sales_preprocessing',FALSE,TRUE);</t>
  </si>
  <si>
    <t>INSERT INTO PARAMETERS (PARAMETER_ID, PARAMETER_GROUP_ID,PARAMETER_GROUP_NAME,PARAMETER_NAME,PARAMETER_VALUE,IS_SENSITIVE,IS_ACTIVE) VALUES (2882,97,'MY_GT_131164_sales','is_forced_truncate','Y',FALSE,TRUE);</t>
  </si>
  <si>
    <t>MY_GT_131165_sales</t>
  </si>
  <si>
    <t>INSERT INTO PARAMETERS (PARAMETER_ID, PARAMETER_GROUP_ID,PARAMETER_GROUP_NAME,PARAMETER_NAME,PARAMETER_VALUE,IS_SENSITIVE,IS_ACTIVE) VALUES (1047,98,'MY_GT_131165_sales','trigger_mail','Y',FALSE,TRUE);</t>
  </si>
  <si>
    <t>INSERT INTO PARAMETERS (PARAMETER_ID, PARAMETER_GROUP_ID,PARAMETER_GROUP_NAME,PARAMETER_NAME,PARAMETER_VALUE,IS_SENSITIVE,IS_ACTIVE) VALUES (1048,98,'MY_GT_131165_sales','business_mail_trigger','Y',FALSE,TRUE);</t>
  </si>
  <si>
    <t>INSERT INTO PARAMETERS (PARAMETER_ID, PARAMETER_GROUP_ID,PARAMETER_GROUP_NAME,PARAMETER_NAME,PARAMETER_VALUE,IS_SENSITIVE,IS_ACTIVE) VALUES (1049,98,'MY_GT_131165_sales','file_spec','MY_GT_131165_Sales',FALSE,TRUE);</t>
  </si>
  <si>
    <t>INSERT INTO PARAMETERS (PARAMETER_ID, PARAMETER_GROUP_ID,PARAMETER_GROUP_NAME,PARAMETER_NAME,PARAMETER_VALUE,IS_SENSITIVE,IS_ACTIVE) VALUES (1050,98,'MY_GT_131165_sales','val_file_extn','csv',FALSE,TRUE);</t>
  </si>
  <si>
    <t>INSERT INTO PARAMETERS (PARAMETER_ID, PARAMETER_GROUP_ID,PARAMETER_GROUP_NAME,PARAMETER_NAME,PARAMETER_VALUE,IS_SENSITIVE,IS_ACTIVE) VALUES (1051,98,'MY_GT_131165_sales','val_file_name','MY_GT_131165_Sales',FALSE,TRUE);</t>
  </si>
  <si>
    <t>INSERT INTO PARAMETERS (PARAMETER_ID, PARAMETER_GROUP_ID,PARAMETER_GROUP_NAME,PARAMETER_NAME,PARAMETER_VALUE,IS_SENSITIVE,IS_ACTIVE) VALUES (1052,98,'MY_GT_131165_sales','index','last',FALSE,TRUE);</t>
  </si>
  <si>
    <t>INSERT INTO PARAMETERS (PARAMETER_ID, PARAMETER_GROUP_ID,PARAMETER_GROUP_NAME,PARAMETER_NAME,PARAMETER_VALUE,IS_SENSITIVE,IS_ACTIVE) VALUES (1053,98,'MY_GT_131165_sales','validation','1-1-0',FALSE,TRUE);</t>
  </si>
  <si>
    <t>INSERT INTO PARAMETERS (PARAMETER_ID, PARAMETER_GROUP_ID,PARAMETER_GROUP_NAME,PARAMETER_NAME,PARAMETER_VALUE,IS_SENSITIVE,IS_ACTIVE) VALUES (1054,98,'MY_GT_131165_sales','sheet_index','0',FALSE,TRUE);</t>
  </si>
  <si>
    <t>INSERT INTO PARAMETERS (PARAMETER_ID, PARAMETER_GROUP_ID,PARAMETER_GROUP_NAME,PARAMETER_NAME,PARAMETER_VALUE,IS_SENSITIVE,IS_ACTIVE) VALUES (1055,98,'MY_GT_131165_sales','container','mys',FALSE,TRUE);</t>
  </si>
  <si>
    <t>INSERT INTO PARAMETERS (PARAMETER_ID, PARAMETER_GROUP_ID,PARAMETER_GROUP_NAME,PARAMETER_NAME,PARAMETER_VALUE,IS_SENSITIVE,IS_ACTIVE) VALUES (1056,98,'MY_GT_131165_sales','startRange','A1',FALSE,TRUE);</t>
  </si>
  <si>
    <t>INSERT INTO PARAMETERS (PARAMETER_ID, PARAMETER_GROUP_ID,PARAMETER_GROUP_NAME,PARAMETER_NAME,PARAMETER_VALUE,IS_SENSITIVE,IS_ACTIVE) VALUES (1057,98,'MY_GT_131165_sales','target_schema','MYSSDL_RAW',FALSE,TRUE);</t>
  </si>
  <si>
    <t>INSERT INTO PARAMETERS (PARAMETER_ID, PARAMETER_GROUP_ID,PARAMETER_GROUP_NAME,PARAMETER_NAME,PARAMETER_VALUE,IS_SENSITIVE,IS_ACTIVE) VALUES (1058,98,'MY_GT_131165_sales','load_method','sp',FALSE,TRUE);</t>
  </si>
  <si>
    <t>INSERT INTO PARAMETERS (PARAMETER_ID, PARAMETER_GROUP_ID,PARAMETER_GROUP_NAME,PARAMETER_NAME,PARAMETER_VALUE,IS_SENSITIVE,IS_ACTIVE) VALUES (1059,98,'MY_GT_131165_sales','is_truncate','Y',FALSE,TRUE);</t>
  </si>
  <si>
    <t>sdl_so_sales_131165</t>
  </si>
  <si>
    <t>INSERT INTO PARAMETERS (PARAMETER_ID, PARAMETER_GROUP_ID,PARAMETER_GROUP_NAME,PARAMETER_NAME,PARAMETER_VALUE,IS_SENSITIVE,IS_ACTIVE) VALUES (1060,98,'MY_GT_131165_sales','target_table','sdl_so_sales_131165',FALSE,TRUE);</t>
  </si>
  <si>
    <t>INSERT INTO PARAMETERS (PARAMETER_ID, PARAMETER_GROUP_ID,PARAMETER_GROUP_NAME,PARAMETER_NAME,PARAMETER_VALUE,IS_SENSITIVE,IS_ACTIVE) VALUES (1061,98,'MY_GT_131165_sales','folder_path','transaction/sellout/sales',FALSE,TRUE);</t>
  </si>
  <si>
    <t>INSERT INTO PARAMETERS (PARAMETER_ID, PARAMETER_GROUP_ID,PARAMETER_GROUP_NAME,PARAMETER_NAME,PARAMETER_VALUE,IS_SENSITIVE,IS_ACTIVE) VALUES (1062,98,'MY_GT_131165_sales','file_header_row_num','0',FALSE,TRUE);</t>
  </si>
  <si>
    <t>INSERT INTO PARAMETERS (PARAMETER_ID, PARAMETER_GROUP_ID,PARAMETER_GROUP_NAME,PARAMETER_NAME,PARAMETER_VALUE,IS_SENSITIVE,IS_ACTIVE) VALUES (1063,98,'MY_GT_131165_sales','source_extn','csv',FALSE,TRUE);</t>
  </si>
  <si>
    <t>INSERT INTO PARAMETERS (PARAMETER_ID, PARAMETER_GROUP_ID,PARAMETER_GROUP_NAME,PARAMETER_NAME,PARAMETER_VALUE,IS_SENSITIVE,IS_ACTIVE) VALUES (1064,98,'MY_GT_131165_sales','sp_name','MYSSDL_RAW.my_sellout_sales_preprocessing',FALSE,TRUE);</t>
  </si>
  <si>
    <t>INSERT INTO PARAMETERS (PARAMETER_ID, PARAMETER_GROUP_ID,PARAMETER_GROUP_NAME,PARAMETER_NAME,PARAMETER_VALUE,IS_SENSITIVE,IS_ACTIVE) VALUES (2883,98,'MY_GT_131165_sales','is_forced_truncate','Y',FALSE,TRUE);</t>
  </si>
  <si>
    <t>INSERT INTO PARAMETERS (PARAMETER_ID, PARAMETER_GROUP_ID,PARAMETER_GROUP_NAME,PARAMETER_NAME,PARAMETER_VALUE,IS_SENSITIVE,IS_ACTIVE) VALUES (1065,99,'MY_GT_131165_sales','trigger_mail','Y',FALSE,TRUE);</t>
  </si>
  <si>
    <t>INSERT INTO PARAMETERS (PARAMETER_ID, PARAMETER_GROUP_ID,PARAMETER_GROUP_NAME,PARAMETER_NAME,PARAMETER_VALUE,IS_SENSITIVE,IS_ACTIVE) VALUES (1066,99,'MY_GT_131165_sales','business_mail_trigger','Y',FALSE,TRUE);</t>
  </si>
  <si>
    <t>INSERT INTO PARAMETERS (PARAMETER_ID, PARAMETER_GROUP_ID,PARAMETER_GROUP_NAME,PARAMETER_NAME,PARAMETER_VALUE,IS_SENSITIVE,IS_ACTIVE) VALUES (1067,99,'MY_GT_131165_sales','file_spec','MY_GT_131166_Sales',FALSE,TRUE);</t>
  </si>
  <si>
    <t>INSERT INTO PARAMETERS (PARAMETER_ID, PARAMETER_GROUP_ID,PARAMETER_GROUP_NAME,PARAMETER_NAME,PARAMETER_VALUE,IS_SENSITIVE,IS_ACTIVE) VALUES (1068,99,'MY_GT_131165_sales','val_file_extn','csv',FALSE,TRUE);</t>
  </si>
  <si>
    <t>INSERT INTO PARAMETERS (PARAMETER_ID, PARAMETER_GROUP_ID,PARAMETER_GROUP_NAME,PARAMETER_NAME,PARAMETER_VALUE,IS_SENSITIVE,IS_ACTIVE) VALUES (1069,99,'MY_GT_131165_sales','val_file_name','MY_GT_131166_Sales',FALSE,TRUE);</t>
  </si>
  <si>
    <t>INSERT INTO PARAMETERS (PARAMETER_ID, PARAMETER_GROUP_ID,PARAMETER_GROUP_NAME,PARAMETER_NAME,PARAMETER_VALUE,IS_SENSITIVE,IS_ACTIVE) VALUES (1070,99,'MY_GT_131165_sales','index','last',FALSE,TRUE);</t>
  </si>
  <si>
    <t>INSERT INTO PARAMETERS (PARAMETER_ID, PARAMETER_GROUP_ID,PARAMETER_GROUP_NAME,PARAMETER_NAME,PARAMETER_VALUE,IS_SENSITIVE,IS_ACTIVE) VALUES (1071,99,'MY_GT_131165_sales','validation','1-1-0',FALSE,TRUE);</t>
  </si>
  <si>
    <t>INSERT INTO PARAMETERS (PARAMETER_ID, PARAMETER_GROUP_ID,PARAMETER_GROUP_NAME,PARAMETER_NAME,PARAMETER_VALUE,IS_SENSITIVE,IS_ACTIVE) VALUES (1072,99,'MY_GT_131165_sales','sheet_index','0',FALSE,TRUE);</t>
  </si>
  <si>
    <t>INSERT INTO PARAMETERS (PARAMETER_ID, PARAMETER_GROUP_ID,PARAMETER_GROUP_NAME,PARAMETER_NAME,PARAMETER_VALUE,IS_SENSITIVE,IS_ACTIVE) VALUES (1073,99,'MY_GT_131165_sales','container','mys',FALSE,TRUE);</t>
  </si>
  <si>
    <t>INSERT INTO PARAMETERS (PARAMETER_ID, PARAMETER_GROUP_ID,PARAMETER_GROUP_NAME,PARAMETER_NAME,PARAMETER_VALUE,IS_SENSITIVE,IS_ACTIVE) VALUES (1074,99,'MY_GT_131165_sales','startRange','A1',FALSE,TRUE);</t>
  </si>
  <si>
    <t>INSERT INTO PARAMETERS (PARAMETER_ID, PARAMETER_GROUP_ID,PARAMETER_GROUP_NAME,PARAMETER_NAME,PARAMETER_VALUE,IS_SENSITIVE,IS_ACTIVE) VALUES (1075,99,'MY_GT_131165_sales','target_schema','MYSSDL_RAW',FALSE,TRUE);</t>
  </si>
  <si>
    <t>INSERT INTO PARAMETERS (PARAMETER_ID, PARAMETER_GROUP_ID,PARAMETER_GROUP_NAME,PARAMETER_NAME,PARAMETER_VALUE,IS_SENSITIVE,IS_ACTIVE) VALUES (1076,99,'MY_GT_131165_sales','load_method','sp',FALSE,TRUE);</t>
  </si>
  <si>
    <t>INSERT INTO PARAMETERS (PARAMETER_ID, PARAMETER_GROUP_ID,PARAMETER_GROUP_NAME,PARAMETER_NAME,PARAMETER_VALUE,IS_SENSITIVE,IS_ACTIVE) VALUES (1077,99,'MY_GT_131165_sales','is_truncate','Y',FALSE,TRUE);</t>
  </si>
  <si>
    <t>sdl_so_sales_131166</t>
  </si>
  <si>
    <t>INSERT INTO PARAMETERS (PARAMETER_ID, PARAMETER_GROUP_ID,PARAMETER_GROUP_NAME,PARAMETER_NAME,PARAMETER_VALUE,IS_SENSITIVE,IS_ACTIVE) VALUES (1078,99,'MY_GT_131165_sales','target_table','sdl_so_sales_131166',FALSE,TRUE);</t>
  </si>
  <si>
    <t>INSERT INTO PARAMETERS (PARAMETER_ID, PARAMETER_GROUP_ID,PARAMETER_GROUP_NAME,PARAMETER_NAME,PARAMETER_VALUE,IS_SENSITIVE,IS_ACTIVE) VALUES (1079,99,'MY_GT_131165_sales','folder_path','transaction/sellout/sales',FALSE,TRUE);</t>
  </si>
  <si>
    <t>INSERT INTO PARAMETERS (PARAMETER_ID, PARAMETER_GROUP_ID,PARAMETER_GROUP_NAME,PARAMETER_NAME,PARAMETER_VALUE,IS_SENSITIVE,IS_ACTIVE) VALUES (1080,99,'MY_GT_131165_sales','file_header_row_num','0',FALSE,TRUE);</t>
  </si>
  <si>
    <t>INSERT INTO PARAMETERS (PARAMETER_ID, PARAMETER_GROUP_ID,PARAMETER_GROUP_NAME,PARAMETER_NAME,PARAMETER_VALUE,IS_SENSITIVE,IS_ACTIVE) VALUES (1081,99,'MY_GT_131165_sales','source_extn','csv',FALSE,TRUE);</t>
  </si>
  <si>
    <t>INSERT INTO PARAMETERS (PARAMETER_ID, PARAMETER_GROUP_ID,PARAMETER_GROUP_NAME,PARAMETER_NAME,PARAMETER_VALUE,IS_SENSITIVE,IS_ACTIVE) VALUES (1082,99,'MY_GT_131165_sales','sp_name','MYSSDL_RAW.my_sellout_sales_preprocessing',FALSE,TRUE);</t>
  </si>
  <si>
    <t>INSERT INTO PARAMETERS (PARAMETER_ID, PARAMETER_GROUP_ID,PARAMETER_GROUP_NAME,PARAMETER_NAME,PARAMETER_VALUE,IS_SENSITIVE,IS_ACTIVE) VALUES (2884,99,'MY_GT_131165_sales','is_forced_truncate','Y',FALSE,TRUE);</t>
  </si>
  <si>
    <t>MY_GT_131167_sales</t>
  </si>
  <si>
    <t>INSERT INTO PARAMETERS (PARAMETER_ID, PARAMETER_GROUP_ID,PARAMETER_GROUP_NAME,PARAMETER_NAME,PARAMETER_VALUE,IS_SENSITIVE,IS_ACTIVE) VALUES (1083,100,'MY_GT_131167_sales','trigger_mail','Y',FALSE,TRUE);</t>
  </si>
  <si>
    <t>INSERT INTO PARAMETERS (PARAMETER_ID, PARAMETER_GROUP_ID,PARAMETER_GROUP_NAME,PARAMETER_NAME,PARAMETER_VALUE,IS_SENSITIVE,IS_ACTIVE) VALUES (1084,100,'MY_GT_131167_sales','business_mail_trigger','Y',FALSE,TRUE);</t>
  </si>
  <si>
    <t>INSERT INTO PARAMETERS (PARAMETER_ID, PARAMETER_GROUP_ID,PARAMETER_GROUP_NAME,PARAMETER_NAME,PARAMETER_VALUE,IS_SENSITIVE,IS_ACTIVE) VALUES (1085,100,'MY_GT_131167_sales','file_spec','MY_GT_131167_Sales',FALSE,TRUE);</t>
  </si>
  <si>
    <t>INSERT INTO PARAMETERS (PARAMETER_ID, PARAMETER_GROUP_ID,PARAMETER_GROUP_NAME,PARAMETER_NAME,PARAMETER_VALUE,IS_SENSITIVE,IS_ACTIVE) VALUES (1086,100,'MY_GT_131167_sales','val_file_extn','csv',FALSE,TRUE);</t>
  </si>
  <si>
    <t>INSERT INTO PARAMETERS (PARAMETER_ID, PARAMETER_GROUP_ID,PARAMETER_GROUP_NAME,PARAMETER_NAME,PARAMETER_VALUE,IS_SENSITIVE,IS_ACTIVE) VALUES (1087,100,'MY_GT_131167_sales','val_file_name','MY_GT_131167_sales',FALSE,TRUE);</t>
  </si>
  <si>
    <t>INSERT INTO PARAMETERS (PARAMETER_ID, PARAMETER_GROUP_ID,PARAMETER_GROUP_NAME,PARAMETER_NAME,PARAMETER_VALUE,IS_SENSITIVE,IS_ACTIVE) VALUES (1088,100,'MY_GT_131167_sales','index','last',FALSE,TRUE);</t>
  </si>
  <si>
    <t>INSERT INTO PARAMETERS (PARAMETER_ID, PARAMETER_GROUP_ID,PARAMETER_GROUP_NAME,PARAMETER_NAME,PARAMETER_VALUE,IS_SENSITIVE,IS_ACTIVE) VALUES (1089,100,'MY_GT_131167_sales','validation','1-1-0',FALSE,TRUE);</t>
  </si>
  <si>
    <t>INSERT INTO PARAMETERS (PARAMETER_ID, PARAMETER_GROUP_ID,PARAMETER_GROUP_NAME,PARAMETER_NAME,PARAMETER_VALUE,IS_SENSITIVE,IS_ACTIVE) VALUES (1090,100,'MY_GT_131167_sales','sheet_index','0',FALSE,TRUE);</t>
  </si>
  <si>
    <t>INSERT INTO PARAMETERS (PARAMETER_ID, PARAMETER_GROUP_ID,PARAMETER_GROUP_NAME,PARAMETER_NAME,PARAMETER_VALUE,IS_SENSITIVE,IS_ACTIVE) VALUES (1091,100,'MY_GT_131167_sales','container','mys',FALSE,TRUE);</t>
  </si>
  <si>
    <t>INSERT INTO PARAMETERS (PARAMETER_ID, PARAMETER_GROUP_ID,PARAMETER_GROUP_NAME,PARAMETER_NAME,PARAMETER_VALUE,IS_SENSITIVE,IS_ACTIVE) VALUES (1092,100,'MY_GT_131167_sales','startRange','A1',FALSE,TRUE);</t>
  </si>
  <si>
    <t>INSERT INTO PARAMETERS (PARAMETER_ID, PARAMETER_GROUP_ID,PARAMETER_GROUP_NAME,PARAMETER_NAME,PARAMETER_VALUE,IS_SENSITIVE,IS_ACTIVE) VALUES (1093,100,'MY_GT_131167_sales','target_schema','MYSSDL_RAW',FALSE,TRUE);</t>
  </si>
  <si>
    <t>INSERT INTO PARAMETERS (PARAMETER_ID, PARAMETER_GROUP_ID,PARAMETER_GROUP_NAME,PARAMETER_NAME,PARAMETER_VALUE,IS_SENSITIVE,IS_ACTIVE) VALUES (1094,100,'MY_GT_131167_sales','load_method','sp',FALSE,TRUE);</t>
  </si>
  <si>
    <t>INSERT INTO PARAMETERS (PARAMETER_ID, PARAMETER_GROUP_ID,PARAMETER_GROUP_NAME,PARAMETER_NAME,PARAMETER_VALUE,IS_SENSITIVE,IS_ACTIVE) VALUES (1095,100,'MY_GT_131167_sales','is_truncate','Y',FALSE,TRUE);</t>
  </si>
  <si>
    <t>sdl_so_sales_131167</t>
  </si>
  <si>
    <t>INSERT INTO PARAMETERS (PARAMETER_ID, PARAMETER_GROUP_ID,PARAMETER_GROUP_NAME,PARAMETER_NAME,PARAMETER_VALUE,IS_SENSITIVE,IS_ACTIVE) VALUES (1096,100,'MY_GT_131167_sales','target_table','sdl_so_sales_131167',FALSE,TRUE);</t>
  </si>
  <si>
    <t>INSERT INTO PARAMETERS (PARAMETER_ID, PARAMETER_GROUP_ID,PARAMETER_GROUP_NAME,PARAMETER_NAME,PARAMETER_VALUE,IS_SENSITIVE,IS_ACTIVE) VALUES (1097,100,'MY_GT_131167_sales','folder_path','transaction/sellout/sales',FALSE,TRUE);</t>
  </si>
  <si>
    <t>INSERT INTO PARAMETERS (PARAMETER_ID, PARAMETER_GROUP_ID,PARAMETER_GROUP_NAME,PARAMETER_NAME,PARAMETER_VALUE,IS_SENSITIVE,IS_ACTIVE) VALUES (1098,100,'MY_GT_131167_sales','file_header_row_num','0',FALSE,TRUE);</t>
  </si>
  <si>
    <t>INSERT INTO PARAMETERS (PARAMETER_ID, PARAMETER_GROUP_ID,PARAMETER_GROUP_NAME,PARAMETER_NAME,PARAMETER_VALUE,IS_SENSITIVE,IS_ACTIVE) VALUES (1099,100,'MY_GT_131167_sales','source_extn','csv',FALSE,TRUE);</t>
  </si>
  <si>
    <t>INSERT INTO PARAMETERS (PARAMETER_ID, PARAMETER_GROUP_ID,PARAMETER_GROUP_NAME,PARAMETER_NAME,PARAMETER_VALUE,IS_SENSITIVE,IS_ACTIVE) VALUES (1100,100,'MY_GT_131167_sales','sp_name','MYSSDL_RAW.my_sellout_sales_preprocessing',FALSE,TRUE);</t>
  </si>
  <si>
    <t>INSERT INTO PARAMETERS (PARAMETER_ID, PARAMETER_GROUP_ID,PARAMETER_GROUP_NAME,PARAMETER_NAME,PARAMETER_VALUE,IS_SENSITIVE,IS_ACTIVE) VALUES (2885,100,'MY_GT_131167_sales','is_forced_truncate','Y',FALSE,TRUE);</t>
  </si>
  <si>
    <t>MY_GT_130516_sales</t>
  </si>
  <si>
    <t>INSERT INTO PARAMETERS (PARAMETER_ID, PARAMETER_GROUP_ID,PARAMETER_GROUP_NAME,PARAMETER_NAME,PARAMETER_VALUE,IS_SENSITIVE,IS_ACTIVE) VALUES (1101,101,'MY_GT_130516_sales','trigger_mail','Y',FALSE,TRUE);</t>
  </si>
  <si>
    <t>INSERT INTO PARAMETERS (PARAMETER_ID, PARAMETER_GROUP_ID,PARAMETER_GROUP_NAME,PARAMETER_NAME,PARAMETER_VALUE,IS_SENSITIVE,IS_ACTIVE) VALUES (1102,101,'MY_GT_130516_sales','business_mail_trigger','Y',FALSE,TRUE);</t>
  </si>
  <si>
    <t>INSERT INTO PARAMETERS (PARAMETER_ID, PARAMETER_GROUP_ID,PARAMETER_GROUP_NAME,PARAMETER_NAME,PARAMETER_VALUE,IS_SENSITIVE,IS_ACTIVE) VALUES (1103,101,'MY_GT_130516_sales','file_spec','MY_GT_130516_Sales',FALSE,TRUE);</t>
  </si>
  <si>
    <t>INSERT INTO PARAMETERS (PARAMETER_ID, PARAMETER_GROUP_ID,PARAMETER_GROUP_NAME,PARAMETER_NAME,PARAMETER_VALUE,IS_SENSITIVE,IS_ACTIVE) VALUES (1104,101,'MY_GT_130516_sales','val_file_extn','csv',FALSE,TRUE);</t>
  </si>
  <si>
    <t>INSERT INTO PARAMETERS (PARAMETER_ID, PARAMETER_GROUP_ID,PARAMETER_GROUP_NAME,PARAMETER_NAME,PARAMETER_VALUE,IS_SENSITIVE,IS_ACTIVE) VALUES (1105,101,'MY_GT_130516_sales','val_file_name','MY_GT_130516_Sales',FALSE,TRUE);</t>
  </si>
  <si>
    <t>INSERT INTO PARAMETERS (PARAMETER_ID, PARAMETER_GROUP_ID,PARAMETER_GROUP_NAME,PARAMETER_NAME,PARAMETER_VALUE,IS_SENSITIVE,IS_ACTIVE) VALUES (1106,101,'MY_GT_130516_sales','index','last',FALSE,TRUE);</t>
  </si>
  <si>
    <t>INSERT INTO PARAMETERS (PARAMETER_ID, PARAMETER_GROUP_ID,PARAMETER_GROUP_NAME,PARAMETER_NAME,PARAMETER_VALUE,IS_SENSITIVE,IS_ACTIVE) VALUES (1107,101,'MY_GT_130516_sales','validation','1-1-0',FALSE,TRUE);</t>
  </si>
  <si>
    <t>INSERT INTO PARAMETERS (PARAMETER_ID, PARAMETER_GROUP_ID,PARAMETER_GROUP_NAME,PARAMETER_NAME,PARAMETER_VALUE,IS_SENSITIVE,IS_ACTIVE) VALUES (1108,101,'MY_GT_130516_sales','sheet_index','0',FALSE,TRUE);</t>
  </si>
  <si>
    <t>INSERT INTO PARAMETERS (PARAMETER_ID, PARAMETER_GROUP_ID,PARAMETER_GROUP_NAME,PARAMETER_NAME,PARAMETER_VALUE,IS_SENSITIVE,IS_ACTIVE) VALUES (1109,101,'MY_GT_130516_sales','container','mys',FALSE,TRUE);</t>
  </si>
  <si>
    <t>INSERT INTO PARAMETERS (PARAMETER_ID, PARAMETER_GROUP_ID,PARAMETER_GROUP_NAME,PARAMETER_NAME,PARAMETER_VALUE,IS_SENSITIVE,IS_ACTIVE) VALUES (1110,101,'MY_GT_130516_sales','startRange','A1',FALSE,TRUE);</t>
  </si>
  <si>
    <t>INSERT INTO PARAMETERS (PARAMETER_ID, PARAMETER_GROUP_ID,PARAMETER_GROUP_NAME,PARAMETER_NAME,PARAMETER_VALUE,IS_SENSITIVE,IS_ACTIVE) VALUES (1111,101,'MY_GT_130516_sales','target_schema','MYSSDL_RAW',FALSE,TRUE);</t>
  </si>
  <si>
    <t>INSERT INTO PARAMETERS (PARAMETER_ID, PARAMETER_GROUP_ID,PARAMETER_GROUP_NAME,PARAMETER_NAME,PARAMETER_VALUE,IS_SENSITIVE,IS_ACTIVE) VALUES (1112,101,'MY_GT_130516_sales','load_method','sp',FALSE,TRUE);</t>
  </si>
  <si>
    <t>INSERT INTO PARAMETERS (PARAMETER_ID, PARAMETER_GROUP_ID,PARAMETER_GROUP_NAME,PARAMETER_NAME,PARAMETER_VALUE,IS_SENSITIVE,IS_ACTIVE) VALUES (1113,101,'MY_GT_130516_sales','is_truncate','Y',FALSE,TRUE);</t>
  </si>
  <si>
    <t>sdl_so_sales_130516</t>
  </si>
  <si>
    <t>INSERT INTO PARAMETERS (PARAMETER_ID, PARAMETER_GROUP_ID,PARAMETER_GROUP_NAME,PARAMETER_NAME,PARAMETER_VALUE,IS_SENSITIVE,IS_ACTIVE) VALUES (1114,101,'MY_GT_130516_sales','target_table','sdl_so_sales_130516',FALSE,TRUE);</t>
  </si>
  <si>
    <t>INSERT INTO PARAMETERS (PARAMETER_ID, PARAMETER_GROUP_ID,PARAMETER_GROUP_NAME,PARAMETER_NAME,PARAMETER_VALUE,IS_SENSITIVE,IS_ACTIVE) VALUES (1115,101,'MY_GT_130516_sales','folder_path','transaction/sellout/sales',FALSE,TRUE);</t>
  </si>
  <si>
    <t>INSERT INTO PARAMETERS (PARAMETER_ID, PARAMETER_GROUP_ID,PARAMETER_GROUP_NAME,PARAMETER_NAME,PARAMETER_VALUE,IS_SENSITIVE,IS_ACTIVE) VALUES (1116,101,'MY_GT_130516_sales','file_header_row_num','0',FALSE,TRUE);</t>
  </si>
  <si>
    <t>INSERT INTO PARAMETERS (PARAMETER_ID, PARAMETER_GROUP_ID,PARAMETER_GROUP_NAME,PARAMETER_NAME,PARAMETER_VALUE,IS_SENSITIVE,IS_ACTIVE) VALUES (1117,101,'MY_GT_130516_sales','source_extn','csv',FALSE,TRUE);</t>
  </si>
  <si>
    <t>INSERT INTO PARAMETERS (PARAMETER_ID, PARAMETER_GROUP_ID,PARAMETER_GROUP_NAME,PARAMETER_NAME,PARAMETER_VALUE,IS_SENSITIVE,IS_ACTIVE) VALUES (1118,101,'MY_GT_130516_sales','sp_name','MYSSDL_RAW.my_sellout_sales_preprocessing',FALSE,TRUE);</t>
  </si>
  <si>
    <t>INSERT INTO PARAMETERS (PARAMETER_ID, PARAMETER_GROUP_ID,PARAMETER_GROUP_NAME,PARAMETER_NAME,PARAMETER_VALUE,IS_SENSITIVE,IS_ACTIVE) VALUES (2886,101,'MY_GT_130516_sales','is_forced_truncate','Y',FALSE,TRUE);</t>
  </si>
  <si>
    <t>MY_GT_130517_sales</t>
  </si>
  <si>
    <t>INSERT INTO PARAMETERS (PARAMETER_ID, PARAMETER_GROUP_ID,PARAMETER_GROUP_NAME,PARAMETER_NAME,PARAMETER_VALUE,IS_SENSITIVE,IS_ACTIVE) VALUES (1119,102,'MY_GT_130517_sales','trigger_mail','Y',FALSE,TRUE);</t>
  </si>
  <si>
    <t>INSERT INTO PARAMETERS (PARAMETER_ID, PARAMETER_GROUP_ID,PARAMETER_GROUP_NAME,PARAMETER_NAME,PARAMETER_VALUE,IS_SENSITIVE,IS_ACTIVE) VALUES (1120,102,'MY_GT_130517_sales','business_mail_trigger','Y',FALSE,TRUE);</t>
  </si>
  <si>
    <t>INSERT INTO PARAMETERS (PARAMETER_ID, PARAMETER_GROUP_ID,PARAMETER_GROUP_NAME,PARAMETER_NAME,PARAMETER_VALUE,IS_SENSITIVE,IS_ACTIVE) VALUES (1121,102,'MY_GT_130517_sales','file_spec','MY_GT_130517_Sales',FALSE,TRUE);</t>
  </si>
  <si>
    <t>INSERT INTO PARAMETERS (PARAMETER_ID, PARAMETER_GROUP_ID,PARAMETER_GROUP_NAME,PARAMETER_NAME,PARAMETER_VALUE,IS_SENSITIVE,IS_ACTIVE) VALUES (1122,102,'MY_GT_130517_sales','val_file_extn','csv',FALSE,TRUE);</t>
  </si>
  <si>
    <t>INSERT INTO PARAMETERS (PARAMETER_ID, PARAMETER_GROUP_ID,PARAMETER_GROUP_NAME,PARAMETER_NAME,PARAMETER_VALUE,IS_SENSITIVE,IS_ACTIVE) VALUES (1123,102,'MY_GT_130517_sales','val_file_name','MY_GT_130517_Sales',FALSE,TRUE);</t>
  </si>
  <si>
    <t>INSERT INTO PARAMETERS (PARAMETER_ID, PARAMETER_GROUP_ID,PARAMETER_GROUP_NAME,PARAMETER_NAME,PARAMETER_VALUE,IS_SENSITIVE,IS_ACTIVE) VALUES (1124,102,'MY_GT_130517_sales','index','last',FALSE,TRUE);</t>
  </si>
  <si>
    <t>INSERT INTO PARAMETERS (PARAMETER_ID, PARAMETER_GROUP_ID,PARAMETER_GROUP_NAME,PARAMETER_NAME,PARAMETER_VALUE,IS_SENSITIVE,IS_ACTIVE) VALUES (1125,102,'MY_GT_130517_sales','validation','1-1-0',FALSE,TRUE);</t>
  </si>
  <si>
    <t>INSERT INTO PARAMETERS (PARAMETER_ID, PARAMETER_GROUP_ID,PARAMETER_GROUP_NAME,PARAMETER_NAME,PARAMETER_VALUE,IS_SENSITIVE,IS_ACTIVE) VALUES (1126,102,'MY_GT_130517_sales','sheet_index','0',FALSE,TRUE);</t>
  </si>
  <si>
    <t>INSERT INTO PARAMETERS (PARAMETER_ID, PARAMETER_GROUP_ID,PARAMETER_GROUP_NAME,PARAMETER_NAME,PARAMETER_VALUE,IS_SENSITIVE,IS_ACTIVE) VALUES (1127,102,'MY_GT_130517_sales','container','mys',FALSE,TRUE);</t>
  </si>
  <si>
    <t>INSERT INTO PARAMETERS (PARAMETER_ID, PARAMETER_GROUP_ID,PARAMETER_GROUP_NAME,PARAMETER_NAME,PARAMETER_VALUE,IS_SENSITIVE,IS_ACTIVE) VALUES (1128,102,'MY_GT_130517_sales','startRange','A1',FALSE,TRUE);</t>
  </si>
  <si>
    <t>INSERT INTO PARAMETERS (PARAMETER_ID, PARAMETER_GROUP_ID,PARAMETER_GROUP_NAME,PARAMETER_NAME,PARAMETER_VALUE,IS_SENSITIVE,IS_ACTIVE) VALUES (1129,102,'MY_GT_130517_sales','target_schema','MYSSDL_RAW',FALSE,TRUE);</t>
  </si>
  <si>
    <t>INSERT INTO PARAMETERS (PARAMETER_ID, PARAMETER_GROUP_ID,PARAMETER_GROUP_NAME,PARAMETER_NAME,PARAMETER_VALUE,IS_SENSITIVE,IS_ACTIVE) VALUES (1130,102,'MY_GT_130517_sales','load_method','sp',FALSE,TRUE);</t>
  </si>
  <si>
    <t>INSERT INTO PARAMETERS (PARAMETER_ID, PARAMETER_GROUP_ID,PARAMETER_GROUP_NAME,PARAMETER_NAME,PARAMETER_VALUE,IS_SENSITIVE,IS_ACTIVE) VALUES (1131,102,'MY_GT_130517_sales','is_truncate','Y',FALSE,TRUE);</t>
  </si>
  <si>
    <t>sdl_so_sales_130517</t>
  </si>
  <si>
    <t>INSERT INTO PARAMETERS (PARAMETER_ID, PARAMETER_GROUP_ID,PARAMETER_GROUP_NAME,PARAMETER_NAME,PARAMETER_VALUE,IS_SENSITIVE,IS_ACTIVE) VALUES (1132,102,'MY_GT_130517_sales','target_table','sdl_so_sales_130517',FALSE,TRUE);</t>
  </si>
  <si>
    <t>INSERT INTO PARAMETERS (PARAMETER_ID, PARAMETER_GROUP_ID,PARAMETER_GROUP_NAME,PARAMETER_NAME,PARAMETER_VALUE,IS_SENSITIVE,IS_ACTIVE) VALUES (1133,102,'MY_GT_130517_sales','folder_path','transaction/sellout/sales',FALSE,TRUE);</t>
  </si>
  <si>
    <t>INSERT INTO PARAMETERS (PARAMETER_ID, PARAMETER_GROUP_ID,PARAMETER_GROUP_NAME,PARAMETER_NAME,PARAMETER_VALUE,IS_SENSITIVE,IS_ACTIVE) VALUES (1134,102,'MY_GT_130517_sales','file_header_row_num','0',FALSE,TRUE);</t>
  </si>
  <si>
    <t>INSERT INTO PARAMETERS (PARAMETER_ID, PARAMETER_GROUP_ID,PARAMETER_GROUP_NAME,PARAMETER_NAME,PARAMETER_VALUE,IS_SENSITIVE,IS_ACTIVE) VALUES (1135,102,'MY_GT_130517_sales','source_extn','csv',FALSE,TRUE);</t>
  </si>
  <si>
    <t>INSERT INTO PARAMETERS (PARAMETER_ID, PARAMETER_GROUP_ID,PARAMETER_GROUP_NAME,PARAMETER_NAME,PARAMETER_VALUE,IS_SENSITIVE,IS_ACTIVE) VALUES (1136,102,'MY_GT_130517_sales','sp_name','MYSSDL_RAW.my_sellout_sales_preprocessing',FALSE,TRUE);</t>
  </si>
  <si>
    <t>INSERT INTO PARAMETERS (PARAMETER_ID, PARAMETER_GROUP_ID,PARAMETER_GROUP_NAME,PARAMETER_NAME,PARAMETER_VALUE,IS_SENSITIVE,IS_ACTIVE) VALUES (2887,102,'MY_GT_130517_sales','is_forced_truncate','Y',FALSE,TRUE);</t>
  </si>
  <si>
    <t>MY_GT_130518_sales</t>
  </si>
  <si>
    <t>INSERT INTO PARAMETERS (PARAMETER_ID, PARAMETER_GROUP_ID,PARAMETER_GROUP_NAME,PARAMETER_NAME,PARAMETER_VALUE,IS_SENSITIVE,IS_ACTIVE) VALUES (1137,103,'MY_GT_130518_sales','trigger_mail','Y',FALSE,TRUE);</t>
  </si>
  <si>
    <t>INSERT INTO PARAMETERS (PARAMETER_ID, PARAMETER_GROUP_ID,PARAMETER_GROUP_NAME,PARAMETER_NAME,PARAMETER_VALUE,IS_SENSITIVE,IS_ACTIVE) VALUES (1138,103,'MY_GT_130518_sales','business_mail_trigger','Y',FALSE,TRUE);</t>
  </si>
  <si>
    <t>INSERT INTO PARAMETERS (PARAMETER_ID, PARAMETER_GROUP_ID,PARAMETER_GROUP_NAME,PARAMETER_NAME,PARAMETER_VALUE,IS_SENSITIVE,IS_ACTIVE) VALUES (1139,103,'MY_GT_130518_sales','file_spec','MY_GT_130518_Sales',FALSE,TRUE);</t>
  </si>
  <si>
    <t>INSERT INTO PARAMETERS (PARAMETER_ID, PARAMETER_GROUP_ID,PARAMETER_GROUP_NAME,PARAMETER_NAME,PARAMETER_VALUE,IS_SENSITIVE,IS_ACTIVE) VALUES (1140,103,'MY_GT_130518_sales','val_file_extn','csv',FALSE,TRUE);</t>
  </si>
  <si>
    <t>INSERT INTO PARAMETERS (PARAMETER_ID, PARAMETER_GROUP_ID,PARAMETER_GROUP_NAME,PARAMETER_NAME,PARAMETER_VALUE,IS_SENSITIVE,IS_ACTIVE) VALUES (1141,103,'MY_GT_130518_sales','val_file_name','MY_GT_130518_Sales',FALSE,TRUE);</t>
  </si>
  <si>
    <t>INSERT INTO PARAMETERS (PARAMETER_ID, PARAMETER_GROUP_ID,PARAMETER_GROUP_NAME,PARAMETER_NAME,PARAMETER_VALUE,IS_SENSITIVE,IS_ACTIVE) VALUES (1142,103,'MY_GT_130518_sales','index','last',FALSE,TRUE);</t>
  </si>
  <si>
    <t>INSERT INTO PARAMETERS (PARAMETER_ID, PARAMETER_GROUP_ID,PARAMETER_GROUP_NAME,PARAMETER_NAME,PARAMETER_VALUE,IS_SENSITIVE,IS_ACTIVE) VALUES (1143,103,'MY_GT_130518_sales','validation','1-1-0',FALSE,TRUE);</t>
  </si>
  <si>
    <t>INSERT INTO PARAMETERS (PARAMETER_ID, PARAMETER_GROUP_ID,PARAMETER_GROUP_NAME,PARAMETER_NAME,PARAMETER_VALUE,IS_SENSITIVE,IS_ACTIVE) VALUES (1144,103,'MY_GT_130518_sales','sheet_index','0',FALSE,TRUE);</t>
  </si>
  <si>
    <t>INSERT INTO PARAMETERS (PARAMETER_ID, PARAMETER_GROUP_ID,PARAMETER_GROUP_NAME,PARAMETER_NAME,PARAMETER_VALUE,IS_SENSITIVE,IS_ACTIVE) VALUES (1145,103,'MY_GT_130518_sales','container','mys',FALSE,TRUE);</t>
  </si>
  <si>
    <t>INSERT INTO PARAMETERS (PARAMETER_ID, PARAMETER_GROUP_ID,PARAMETER_GROUP_NAME,PARAMETER_NAME,PARAMETER_VALUE,IS_SENSITIVE,IS_ACTIVE) VALUES (1146,103,'MY_GT_130518_sales','startRange','A1',FALSE,TRUE);</t>
  </si>
  <si>
    <t>INSERT INTO PARAMETERS (PARAMETER_ID, PARAMETER_GROUP_ID,PARAMETER_GROUP_NAME,PARAMETER_NAME,PARAMETER_VALUE,IS_SENSITIVE,IS_ACTIVE) VALUES (1147,103,'MY_GT_130518_sales','target_schema','MYSSDL_RAW',FALSE,TRUE);</t>
  </si>
  <si>
    <t>INSERT INTO PARAMETERS (PARAMETER_ID, PARAMETER_GROUP_ID,PARAMETER_GROUP_NAME,PARAMETER_NAME,PARAMETER_VALUE,IS_SENSITIVE,IS_ACTIVE) VALUES (1148,103,'MY_GT_130518_sales','load_method','sp',FALSE,TRUE);</t>
  </si>
  <si>
    <t>INSERT INTO PARAMETERS (PARAMETER_ID, PARAMETER_GROUP_ID,PARAMETER_GROUP_NAME,PARAMETER_NAME,PARAMETER_VALUE,IS_SENSITIVE,IS_ACTIVE) VALUES (1149,103,'MY_GT_130518_sales','is_truncate','Y',FALSE,TRUE);</t>
  </si>
  <si>
    <t>sdl_so_sales_130518</t>
  </si>
  <si>
    <t>INSERT INTO PARAMETERS (PARAMETER_ID, PARAMETER_GROUP_ID,PARAMETER_GROUP_NAME,PARAMETER_NAME,PARAMETER_VALUE,IS_SENSITIVE,IS_ACTIVE) VALUES (1150,103,'MY_GT_130518_sales','target_table','sdl_so_sales_130518',FALSE,TRUE);</t>
  </si>
  <si>
    <t>INSERT INTO PARAMETERS (PARAMETER_ID, PARAMETER_GROUP_ID,PARAMETER_GROUP_NAME,PARAMETER_NAME,PARAMETER_VALUE,IS_SENSITIVE,IS_ACTIVE) VALUES (1151,103,'MY_GT_130518_sales','folder_path','transaction/sellout/sales',FALSE,TRUE);</t>
  </si>
  <si>
    <t>INSERT INTO PARAMETERS (PARAMETER_ID, PARAMETER_GROUP_ID,PARAMETER_GROUP_NAME,PARAMETER_NAME,PARAMETER_VALUE,IS_SENSITIVE,IS_ACTIVE) VALUES (1152,103,'MY_GT_130518_sales','file_header_row_num','0',FALSE,TRUE);</t>
  </si>
  <si>
    <t>INSERT INTO PARAMETERS (PARAMETER_ID, PARAMETER_GROUP_ID,PARAMETER_GROUP_NAME,PARAMETER_NAME,PARAMETER_VALUE,IS_SENSITIVE,IS_ACTIVE) VALUES (1153,103,'MY_GT_130518_sales','source_extn','csv',FALSE,TRUE);</t>
  </si>
  <si>
    <t>INSERT INTO PARAMETERS (PARAMETER_ID, PARAMETER_GROUP_ID,PARAMETER_GROUP_NAME,PARAMETER_NAME,PARAMETER_VALUE,IS_SENSITIVE,IS_ACTIVE) VALUES (1154,103,'MY_GT_130518_sales','sp_name','MYSSDL_RAW.my_sellout_sales_preprocessing',FALSE,TRUE);</t>
  </si>
  <si>
    <t>INSERT INTO PARAMETERS (PARAMETER_ID, PARAMETER_GROUP_ID,PARAMETER_GROUP_NAME,PARAMETER_NAME,PARAMETER_VALUE,IS_SENSITIVE,IS_ACTIVE) VALUES (2888,103,'MY_GT_130518_sales','is_forced_truncate','Y',FALSE,TRUE);</t>
  </si>
  <si>
    <t>MY_GT_130519_sales</t>
  </si>
  <si>
    <t>INSERT INTO PARAMETERS (PARAMETER_ID, PARAMETER_GROUP_ID,PARAMETER_GROUP_NAME,PARAMETER_NAME,PARAMETER_VALUE,IS_SENSITIVE,IS_ACTIVE) VALUES (1155,104,'MY_GT_130519_sales','trigger_mail','Y',FALSE,TRUE);</t>
  </si>
  <si>
    <t>INSERT INTO PARAMETERS (PARAMETER_ID, PARAMETER_GROUP_ID,PARAMETER_GROUP_NAME,PARAMETER_NAME,PARAMETER_VALUE,IS_SENSITIVE,IS_ACTIVE) VALUES (1156,104,'MY_GT_130519_sales','business_mail_trigger','Y',FALSE,TRUE);</t>
  </si>
  <si>
    <t>INSERT INTO PARAMETERS (PARAMETER_ID, PARAMETER_GROUP_ID,PARAMETER_GROUP_NAME,PARAMETER_NAME,PARAMETER_VALUE,IS_SENSITIVE,IS_ACTIVE) VALUES (1157,104,'MY_GT_130519_sales','file_spec','MY_GT_130519_Sales',FALSE,TRUE);</t>
  </si>
  <si>
    <t>INSERT INTO PARAMETERS (PARAMETER_ID, PARAMETER_GROUP_ID,PARAMETER_GROUP_NAME,PARAMETER_NAME,PARAMETER_VALUE,IS_SENSITIVE,IS_ACTIVE) VALUES (1158,104,'MY_GT_130519_sales','val_file_extn','csv',FALSE,TRUE);</t>
  </si>
  <si>
    <t>INSERT INTO PARAMETERS (PARAMETER_ID, PARAMETER_GROUP_ID,PARAMETER_GROUP_NAME,PARAMETER_NAME,PARAMETER_VALUE,IS_SENSITIVE,IS_ACTIVE) VALUES (1159,104,'MY_GT_130519_sales','val_file_name','MY_GT_130519_Sales',FALSE,TRUE);</t>
  </si>
  <si>
    <t>INSERT INTO PARAMETERS (PARAMETER_ID, PARAMETER_GROUP_ID,PARAMETER_GROUP_NAME,PARAMETER_NAME,PARAMETER_VALUE,IS_SENSITIVE,IS_ACTIVE) VALUES (1160,104,'MY_GT_130519_sales','index','last',FALSE,TRUE);</t>
  </si>
  <si>
    <t>INSERT INTO PARAMETERS (PARAMETER_ID, PARAMETER_GROUP_ID,PARAMETER_GROUP_NAME,PARAMETER_NAME,PARAMETER_VALUE,IS_SENSITIVE,IS_ACTIVE) VALUES (1161,104,'MY_GT_130519_sales','validation','1-1-0',FALSE,TRUE);</t>
  </si>
  <si>
    <t>INSERT INTO PARAMETERS (PARAMETER_ID, PARAMETER_GROUP_ID,PARAMETER_GROUP_NAME,PARAMETER_NAME,PARAMETER_VALUE,IS_SENSITIVE,IS_ACTIVE) VALUES (1162,104,'MY_GT_130519_sales','sheet_index','0',FALSE,TRUE);</t>
  </si>
  <si>
    <t>INSERT INTO PARAMETERS (PARAMETER_ID, PARAMETER_GROUP_ID,PARAMETER_GROUP_NAME,PARAMETER_NAME,PARAMETER_VALUE,IS_SENSITIVE,IS_ACTIVE) VALUES (1163,104,'MY_GT_130519_sales','container','mys',FALSE,TRUE);</t>
  </si>
  <si>
    <t>INSERT INTO PARAMETERS (PARAMETER_ID, PARAMETER_GROUP_ID,PARAMETER_GROUP_NAME,PARAMETER_NAME,PARAMETER_VALUE,IS_SENSITIVE,IS_ACTIVE) VALUES (1164,104,'MY_GT_130519_sales','startRange','A1',FALSE,TRUE);</t>
  </si>
  <si>
    <t>INSERT INTO PARAMETERS (PARAMETER_ID, PARAMETER_GROUP_ID,PARAMETER_GROUP_NAME,PARAMETER_NAME,PARAMETER_VALUE,IS_SENSITIVE,IS_ACTIVE) VALUES (1165,104,'MY_GT_130519_sales','target_schema','MYSSDL_RAW',FALSE,TRUE);</t>
  </si>
  <si>
    <t>INSERT INTO PARAMETERS (PARAMETER_ID, PARAMETER_GROUP_ID,PARAMETER_GROUP_NAME,PARAMETER_NAME,PARAMETER_VALUE,IS_SENSITIVE,IS_ACTIVE) VALUES (1166,104,'MY_GT_130519_sales','load_method','sp',FALSE,TRUE);</t>
  </si>
  <si>
    <t>INSERT INTO PARAMETERS (PARAMETER_ID, PARAMETER_GROUP_ID,PARAMETER_GROUP_NAME,PARAMETER_NAME,PARAMETER_VALUE,IS_SENSITIVE,IS_ACTIVE) VALUES (1167,104,'MY_GT_130519_sales','is_truncate','Y',FALSE,TRUE);</t>
  </si>
  <si>
    <t>sdl_so_sales_130519</t>
  </si>
  <si>
    <t>INSERT INTO PARAMETERS (PARAMETER_ID, PARAMETER_GROUP_ID,PARAMETER_GROUP_NAME,PARAMETER_NAME,PARAMETER_VALUE,IS_SENSITIVE,IS_ACTIVE) VALUES (1168,104,'MY_GT_130519_sales','target_table','sdl_so_sales_130519',FALSE,TRUE);</t>
  </si>
  <si>
    <t>INSERT INTO PARAMETERS (PARAMETER_ID, PARAMETER_GROUP_ID,PARAMETER_GROUP_NAME,PARAMETER_NAME,PARAMETER_VALUE,IS_SENSITIVE,IS_ACTIVE) VALUES (1169,104,'MY_GT_130519_sales','folder_path','transaction/sellout/sales',FALSE,TRUE);</t>
  </si>
  <si>
    <t>INSERT INTO PARAMETERS (PARAMETER_ID, PARAMETER_GROUP_ID,PARAMETER_GROUP_NAME,PARAMETER_NAME,PARAMETER_VALUE,IS_SENSITIVE,IS_ACTIVE) VALUES (1170,104,'MY_GT_130519_sales','file_header_row_num','0',FALSE,TRUE);</t>
  </si>
  <si>
    <t>INSERT INTO PARAMETERS (PARAMETER_ID, PARAMETER_GROUP_ID,PARAMETER_GROUP_NAME,PARAMETER_NAME,PARAMETER_VALUE,IS_SENSITIVE,IS_ACTIVE) VALUES (1171,104,'MY_GT_130519_sales','source_extn','csv',FALSE,TRUE);</t>
  </si>
  <si>
    <t>INSERT INTO PARAMETERS (PARAMETER_ID, PARAMETER_GROUP_ID,PARAMETER_GROUP_NAME,PARAMETER_NAME,PARAMETER_VALUE,IS_SENSITIVE,IS_ACTIVE) VALUES (1172,104,'MY_GT_130519_sales','sp_name','MYSSDL_RAW.my_sellout_sales_preprocessing',FALSE,TRUE);</t>
  </si>
  <si>
    <t>MY_GT_130520_sales</t>
  </si>
  <si>
    <t>INSERT INTO PARAMETERS (PARAMETER_ID, PARAMETER_GROUP_ID,PARAMETER_GROUP_NAME,PARAMETER_NAME,PARAMETER_VALUE,IS_SENSITIVE,IS_ACTIVE) VALUES (1173,104,'MY_GT_130520_sales','trigger_mail','Y',FALSE,TRUE);</t>
  </si>
  <si>
    <t>INSERT INTO PARAMETERS (PARAMETER_ID, PARAMETER_GROUP_ID,PARAMETER_GROUP_NAME,PARAMETER_NAME,PARAMETER_VALUE,IS_SENSITIVE,IS_ACTIVE) VALUES (2889,104,'MY_GT_130519_sales','is_forced_truncate','Y',FALSE,TRUE);</t>
  </si>
  <si>
    <t>INSERT INTO PARAMETERS (PARAMETER_ID, PARAMETER_GROUP_ID,PARAMETER_GROUP_NAME,PARAMETER_NAME,PARAMETER_VALUE,IS_SENSITIVE,IS_ACTIVE) VALUES (1174,105,'MY_GT_130520_sales','business_mail_trigger','Y',FALSE,TRUE);</t>
  </si>
  <si>
    <t>INSERT INTO PARAMETERS (PARAMETER_ID, PARAMETER_GROUP_ID,PARAMETER_GROUP_NAME,PARAMETER_NAME,PARAMETER_VALUE,IS_SENSITIVE,IS_ACTIVE) VALUES (1175,105,'MY_GT_130520_sales','file_spec','MY_GT_130520_Sales',FALSE,TRUE);</t>
  </si>
  <si>
    <t>INSERT INTO PARAMETERS (PARAMETER_ID, PARAMETER_GROUP_ID,PARAMETER_GROUP_NAME,PARAMETER_NAME,PARAMETER_VALUE,IS_SENSITIVE,IS_ACTIVE) VALUES (1176,105,'MY_GT_130520_sales','val_file_extn','csv',FALSE,TRUE);</t>
  </si>
  <si>
    <t>INSERT INTO PARAMETERS (PARAMETER_ID, PARAMETER_GROUP_ID,PARAMETER_GROUP_NAME,PARAMETER_NAME,PARAMETER_VALUE,IS_SENSITIVE,IS_ACTIVE) VALUES (1177,105,'MY_GT_130520_sales','val_file_name','MY_GT_130520_Sales',FALSE,TRUE);</t>
  </si>
  <si>
    <t>INSERT INTO PARAMETERS (PARAMETER_ID, PARAMETER_GROUP_ID,PARAMETER_GROUP_NAME,PARAMETER_NAME,PARAMETER_VALUE,IS_SENSITIVE,IS_ACTIVE) VALUES (1178,105,'MY_GT_130520_sales','index','last',FALSE,TRUE);</t>
  </si>
  <si>
    <t>INSERT INTO PARAMETERS (PARAMETER_ID, PARAMETER_GROUP_ID,PARAMETER_GROUP_NAME,PARAMETER_NAME,PARAMETER_VALUE,IS_SENSITIVE,IS_ACTIVE) VALUES (1179,105,'MY_GT_130520_sales','validation','1-1-0',FALSE,TRUE);</t>
  </si>
  <si>
    <t>INSERT INTO PARAMETERS (PARAMETER_ID, PARAMETER_GROUP_ID,PARAMETER_GROUP_NAME,PARAMETER_NAME,PARAMETER_VALUE,IS_SENSITIVE,IS_ACTIVE) VALUES (1180,105,'MY_GT_130520_sales','sheet_index','0',FALSE,TRUE);</t>
  </si>
  <si>
    <t>INSERT INTO PARAMETERS (PARAMETER_ID, PARAMETER_GROUP_ID,PARAMETER_GROUP_NAME,PARAMETER_NAME,PARAMETER_VALUE,IS_SENSITIVE,IS_ACTIVE) VALUES (1181,105,'MY_GT_130520_sales','container','mys',FALSE,TRUE);</t>
  </si>
  <si>
    <t>INSERT INTO PARAMETERS (PARAMETER_ID, PARAMETER_GROUP_ID,PARAMETER_GROUP_NAME,PARAMETER_NAME,PARAMETER_VALUE,IS_SENSITIVE,IS_ACTIVE) VALUES (1182,105,'MY_GT_130520_sales','startRange','A1',FALSE,TRUE);</t>
  </si>
  <si>
    <t>INSERT INTO PARAMETERS (PARAMETER_ID, PARAMETER_GROUP_ID,PARAMETER_GROUP_NAME,PARAMETER_NAME,PARAMETER_VALUE,IS_SENSITIVE,IS_ACTIVE) VALUES (1183,105,'MY_GT_130520_sales','target_schema','MYSSDL_RAW',FALSE,TRUE);</t>
  </si>
  <si>
    <t>INSERT INTO PARAMETERS (PARAMETER_ID, PARAMETER_GROUP_ID,PARAMETER_GROUP_NAME,PARAMETER_NAME,PARAMETER_VALUE,IS_SENSITIVE,IS_ACTIVE) VALUES (1184,105,'MY_GT_130520_sales','load_method','sp',FALSE,TRUE);</t>
  </si>
  <si>
    <t>INSERT INTO PARAMETERS (PARAMETER_ID, PARAMETER_GROUP_ID,PARAMETER_GROUP_NAME,PARAMETER_NAME,PARAMETER_VALUE,IS_SENSITIVE,IS_ACTIVE) VALUES (1185,105,'MY_GT_130520_sales','is_truncate','Y',FALSE,TRUE);</t>
  </si>
  <si>
    <t>sdl_so_sales_130520</t>
  </si>
  <si>
    <t>INSERT INTO PARAMETERS (PARAMETER_ID, PARAMETER_GROUP_ID,PARAMETER_GROUP_NAME,PARAMETER_NAME,PARAMETER_VALUE,IS_SENSITIVE,IS_ACTIVE) VALUES (1186,105,'MY_GT_130520_sales','target_table','sdl_so_sales_130520',FALSE,TRUE);</t>
  </si>
  <si>
    <t>INSERT INTO PARAMETERS (PARAMETER_ID, PARAMETER_GROUP_ID,PARAMETER_GROUP_NAME,PARAMETER_NAME,PARAMETER_VALUE,IS_SENSITIVE,IS_ACTIVE) VALUES (1187,105,'MY_GT_130520_sales','folder_path','transaction/sellout/sales',FALSE,TRUE);</t>
  </si>
  <si>
    <t>INSERT INTO PARAMETERS (PARAMETER_ID, PARAMETER_GROUP_ID,PARAMETER_GROUP_NAME,PARAMETER_NAME,PARAMETER_VALUE,IS_SENSITIVE,IS_ACTIVE) VALUES (1188,105,'MY_GT_130520_sales','file_header_row_num','0',FALSE,TRUE);</t>
  </si>
  <si>
    <t>INSERT INTO PARAMETERS (PARAMETER_ID, PARAMETER_GROUP_ID,PARAMETER_GROUP_NAME,PARAMETER_NAME,PARAMETER_VALUE,IS_SENSITIVE,IS_ACTIVE) VALUES (1189,105,'MY_GT_130520_sales','source_extn','csv',FALSE,TRUE);</t>
  </si>
  <si>
    <t>INSERT INTO PARAMETERS (PARAMETER_ID, PARAMETER_GROUP_ID,PARAMETER_GROUP_NAME,PARAMETER_NAME,PARAMETER_VALUE,IS_SENSITIVE,IS_ACTIVE) VALUES (1190,105,'MY_GT_130520_sales','sp_name','MYSSDL_RAW.my_sellout_sales_preprocessing',FALSE,TRUE);</t>
  </si>
  <si>
    <t>INSERT INTO PARAMETERS (PARAMETER_ID, PARAMETER_GROUP_ID,PARAMETER_GROUP_NAME,PARAMETER_NAME,PARAMETER_VALUE,IS_SENSITIVE,IS_ACTIVE) VALUES (2890,105,'MY_GT_130520_sales','is_forced_truncate','Y',FALSE,TRUE);</t>
  </si>
  <si>
    <t>MY_GT_130521_sales</t>
  </si>
  <si>
    <t>INSERT INTO PARAMETERS (PARAMETER_ID, PARAMETER_GROUP_ID,PARAMETER_GROUP_NAME,PARAMETER_NAME,PARAMETER_VALUE,IS_SENSITIVE,IS_ACTIVE) VALUES (1191,106,'MY_GT_130521_sales','trigger_mail','Y',FALSE,TRUE);</t>
  </si>
  <si>
    <t>INSERT INTO PARAMETERS (PARAMETER_ID, PARAMETER_GROUP_ID,PARAMETER_GROUP_NAME,PARAMETER_NAME,PARAMETER_VALUE,IS_SENSITIVE,IS_ACTIVE) VALUES (1192,106,'MY_GT_130521_sales','business_mail_trigger','Y',FALSE,TRUE);</t>
  </si>
  <si>
    <t>INSERT INTO PARAMETERS (PARAMETER_ID, PARAMETER_GROUP_ID,PARAMETER_GROUP_NAME,PARAMETER_NAME,PARAMETER_VALUE,IS_SENSITIVE,IS_ACTIVE) VALUES (1193,106,'MY_GT_130521_sales','file_spec','MY_GT_130521_Sales',FALSE,TRUE);</t>
  </si>
  <si>
    <t>INSERT INTO PARAMETERS (PARAMETER_ID, PARAMETER_GROUP_ID,PARAMETER_GROUP_NAME,PARAMETER_NAME,PARAMETER_VALUE,IS_SENSITIVE,IS_ACTIVE) VALUES (1194,106,'MY_GT_130521_sales','val_file_extn','csv',FALSE,TRUE);</t>
  </si>
  <si>
    <t>INSERT INTO PARAMETERS (PARAMETER_ID, PARAMETER_GROUP_ID,PARAMETER_GROUP_NAME,PARAMETER_NAME,PARAMETER_VALUE,IS_SENSITIVE,IS_ACTIVE) VALUES (1195,106,'MY_GT_130521_sales','val_file_name','MY_GT_130521_Sales',FALSE,TRUE);</t>
  </si>
  <si>
    <t>INSERT INTO PARAMETERS (PARAMETER_ID, PARAMETER_GROUP_ID,PARAMETER_GROUP_NAME,PARAMETER_NAME,PARAMETER_VALUE,IS_SENSITIVE,IS_ACTIVE) VALUES (1196,106,'MY_GT_130521_sales','index','last',FALSE,TRUE);</t>
  </si>
  <si>
    <t>INSERT INTO PARAMETERS (PARAMETER_ID, PARAMETER_GROUP_ID,PARAMETER_GROUP_NAME,PARAMETER_NAME,PARAMETER_VALUE,IS_SENSITIVE,IS_ACTIVE) VALUES (1197,106,'MY_GT_130521_sales','validation','1-1-0',FALSE,TRUE);</t>
  </si>
  <si>
    <t>INSERT INTO PARAMETERS (PARAMETER_ID, PARAMETER_GROUP_ID,PARAMETER_GROUP_NAME,PARAMETER_NAME,PARAMETER_VALUE,IS_SENSITIVE,IS_ACTIVE) VALUES (1198,106,'MY_GT_130521_sales','sheet_index','0',FALSE,TRUE);</t>
  </si>
  <si>
    <t>INSERT INTO PARAMETERS (PARAMETER_ID, PARAMETER_GROUP_ID,PARAMETER_GROUP_NAME,PARAMETER_NAME,PARAMETER_VALUE,IS_SENSITIVE,IS_ACTIVE) VALUES (1199,106,'MY_GT_130521_sales','container','mys',FALSE,TRUE);</t>
  </si>
  <si>
    <t>INSERT INTO PARAMETERS (PARAMETER_ID, PARAMETER_GROUP_ID,PARAMETER_GROUP_NAME,PARAMETER_NAME,PARAMETER_VALUE,IS_SENSITIVE,IS_ACTIVE) VALUES (1200,106,'MY_GT_130521_sales','startRange','A1',FALSE,TRUE);</t>
  </si>
  <si>
    <t>INSERT INTO PARAMETERS (PARAMETER_ID, PARAMETER_GROUP_ID,PARAMETER_GROUP_NAME,PARAMETER_NAME,PARAMETER_VALUE,IS_SENSITIVE,IS_ACTIVE) VALUES (1201,106,'MY_GT_130521_sales','target_schema','MYSSDL_RAW',FALSE,TRUE);</t>
  </si>
  <si>
    <t>INSERT INTO PARAMETERS (PARAMETER_ID, PARAMETER_GROUP_ID,PARAMETER_GROUP_NAME,PARAMETER_NAME,PARAMETER_VALUE,IS_SENSITIVE,IS_ACTIVE) VALUES (1202,106,'MY_GT_130521_sales','load_method','sp',FALSE,TRUE);</t>
  </si>
  <si>
    <t>INSERT INTO PARAMETERS (PARAMETER_ID, PARAMETER_GROUP_ID,PARAMETER_GROUP_NAME,PARAMETER_NAME,PARAMETER_VALUE,IS_SENSITIVE,IS_ACTIVE) VALUES (1203,106,'MY_GT_130521_sales','is_truncate','Y',FALSE,TRUE);</t>
  </si>
  <si>
    <t>sdl_so_sales_130521</t>
  </si>
  <si>
    <t>INSERT INTO PARAMETERS (PARAMETER_ID, PARAMETER_GROUP_ID,PARAMETER_GROUP_NAME,PARAMETER_NAME,PARAMETER_VALUE,IS_SENSITIVE,IS_ACTIVE) VALUES (1204,106,'MY_GT_130521_sales','target_table','sdl_so_sales_130521',FALSE,TRUE);</t>
  </si>
  <si>
    <t>INSERT INTO PARAMETERS (PARAMETER_ID, PARAMETER_GROUP_ID,PARAMETER_GROUP_NAME,PARAMETER_NAME,PARAMETER_VALUE,IS_SENSITIVE,IS_ACTIVE) VALUES (1205,106,'MY_GT_130521_sales','folder_path','transaction/sellout/sales',FALSE,TRUE);</t>
  </si>
  <si>
    <t>INSERT INTO PARAMETERS (PARAMETER_ID, PARAMETER_GROUP_ID,PARAMETER_GROUP_NAME,PARAMETER_NAME,PARAMETER_VALUE,IS_SENSITIVE,IS_ACTIVE) VALUES (1206,106,'MY_GT_130521_sales','file_header_row_num','0',FALSE,TRUE);</t>
  </si>
  <si>
    <t>INSERT INTO PARAMETERS (PARAMETER_ID, PARAMETER_GROUP_ID,PARAMETER_GROUP_NAME,PARAMETER_NAME,PARAMETER_VALUE,IS_SENSITIVE,IS_ACTIVE) VALUES (1207,106,'MY_GT_130521_sales','source_extn','csv',FALSE,TRUE);</t>
  </si>
  <si>
    <t>INSERT INTO PARAMETERS (PARAMETER_ID, PARAMETER_GROUP_ID,PARAMETER_GROUP_NAME,PARAMETER_NAME,PARAMETER_VALUE,IS_SENSITIVE,IS_ACTIVE) VALUES (1208,106,'MY_GT_130521_sales','sp_name','MYSSDL_RAW.my_sellout_sales_preprocessing',FALSE,TRUE);</t>
  </si>
  <si>
    <t>INSERT INTO PARAMETERS (PARAMETER_ID, PARAMETER_GROUP_ID,PARAMETER_GROUP_NAME,PARAMETER_NAME,PARAMETER_VALUE,IS_SENSITIVE,IS_ACTIVE) VALUES (2891,106,'MY_GT_130521_sales','is_forced_truncate','Y',FALSE,TRUE);</t>
  </si>
  <si>
    <t>MY_GT_119024_sales</t>
  </si>
  <si>
    <t>INSERT INTO PARAMETERS (PARAMETER_ID, PARAMETER_GROUP_ID,PARAMETER_GROUP_NAME,PARAMETER_NAME,PARAMETER_VALUE,IS_SENSITIVE,IS_ACTIVE) VALUES (1209,107,'MY_GT_119024_sales','trigger_mail','Y',FALSE,TRUE);</t>
  </si>
  <si>
    <t>INSERT INTO PARAMETERS (PARAMETER_ID, PARAMETER_GROUP_ID,PARAMETER_GROUP_NAME,PARAMETER_NAME,PARAMETER_VALUE,IS_SENSITIVE,IS_ACTIVE) VALUES (1210,107,'MY_GT_119024_sales','business_mail_trigger','Y',FALSE,TRUE);</t>
  </si>
  <si>
    <t>INSERT INTO PARAMETERS (PARAMETER_ID, PARAMETER_GROUP_ID,PARAMETER_GROUP_NAME,PARAMETER_NAME,PARAMETER_VALUE,IS_SENSITIVE,IS_ACTIVE) VALUES (1211,107,'MY_GT_119024_sales','file_spec','MY_GT_119024_Sales',FALSE,TRUE);</t>
  </si>
  <si>
    <t>INSERT INTO PARAMETERS (PARAMETER_ID, PARAMETER_GROUP_ID,PARAMETER_GROUP_NAME,PARAMETER_NAME,PARAMETER_VALUE,IS_SENSITIVE,IS_ACTIVE) VALUES (1212,107,'MY_GT_119024_sales','val_file_extn','csv',FALSE,TRUE);</t>
  </si>
  <si>
    <t>INSERT INTO PARAMETERS (PARAMETER_ID, PARAMETER_GROUP_ID,PARAMETER_GROUP_NAME,PARAMETER_NAME,PARAMETER_VALUE,IS_SENSITIVE,IS_ACTIVE) VALUES (1213,107,'MY_GT_119024_sales','val_file_name','MY_GT_119024_Sales',FALSE,TRUE);</t>
  </si>
  <si>
    <t>INSERT INTO PARAMETERS (PARAMETER_ID, PARAMETER_GROUP_ID,PARAMETER_GROUP_NAME,PARAMETER_NAME,PARAMETER_VALUE,IS_SENSITIVE,IS_ACTIVE) VALUES (1214,107,'MY_GT_119024_sales','index','last',FALSE,TRUE);</t>
  </si>
  <si>
    <t>INSERT INTO PARAMETERS (PARAMETER_ID, PARAMETER_GROUP_ID,PARAMETER_GROUP_NAME,PARAMETER_NAME,PARAMETER_VALUE,IS_SENSITIVE,IS_ACTIVE) VALUES (1215,107,'MY_GT_119024_sales','validation','1-1-0',FALSE,TRUE);</t>
  </si>
  <si>
    <t>INSERT INTO PARAMETERS (PARAMETER_ID, PARAMETER_GROUP_ID,PARAMETER_GROUP_NAME,PARAMETER_NAME,PARAMETER_VALUE,IS_SENSITIVE,IS_ACTIVE) VALUES (1216,107,'MY_GT_119024_sales','sheet_index','0',FALSE,TRUE);</t>
  </si>
  <si>
    <t>INSERT INTO PARAMETERS (PARAMETER_ID, PARAMETER_GROUP_ID,PARAMETER_GROUP_NAME,PARAMETER_NAME,PARAMETER_VALUE,IS_SENSITIVE,IS_ACTIVE) VALUES (1217,107,'MY_GT_119024_sales','container','mys',FALSE,TRUE);</t>
  </si>
  <si>
    <t>INSERT INTO PARAMETERS (PARAMETER_ID, PARAMETER_GROUP_ID,PARAMETER_GROUP_NAME,PARAMETER_NAME,PARAMETER_VALUE,IS_SENSITIVE,IS_ACTIVE) VALUES (1218,107,'MY_GT_119024_sales','startRange','A1',FALSE,TRUE);</t>
  </si>
  <si>
    <t>INSERT INTO PARAMETERS (PARAMETER_ID, PARAMETER_GROUP_ID,PARAMETER_GROUP_NAME,PARAMETER_NAME,PARAMETER_VALUE,IS_SENSITIVE,IS_ACTIVE) VALUES (1219,107,'MY_GT_119024_sales','target_schema','MYSSDL_RAW',FALSE,TRUE);</t>
  </si>
  <si>
    <t>INSERT INTO PARAMETERS (PARAMETER_ID, PARAMETER_GROUP_ID,PARAMETER_GROUP_NAME,PARAMETER_NAME,PARAMETER_VALUE,IS_SENSITIVE,IS_ACTIVE) VALUES (1220,107,'MY_GT_119024_sales','load_method','sp',FALSE,TRUE);</t>
  </si>
  <si>
    <t>INSERT INTO PARAMETERS (PARAMETER_ID, PARAMETER_GROUP_ID,PARAMETER_GROUP_NAME,PARAMETER_NAME,PARAMETER_VALUE,IS_SENSITIVE,IS_ACTIVE) VALUES (1221,107,'MY_GT_119024_sales','is_truncate','Y',FALSE,TRUE);</t>
  </si>
  <si>
    <t>sdl_so_sales_119024</t>
  </si>
  <si>
    <t>INSERT INTO PARAMETERS (PARAMETER_ID, PARAMETER_GROUP_ID,PARAMETER_GROUP_NAME,PARAMETER_NAME,PARAMETER_VALUE,IS_SENSITIVE,IS_ACTIVE) VALUES (1222,107,'MY_GT_119024_sales','target_table','sdl_so_sales_119024',FALSE,TRUE);</t>
  </si>
  <si>
    <t>INSERT INTO PARAMETERS (PARAMETER_ID, PARAMETER_GROUP_ID,PARAMETER_GROUP_NAME,PARAMETER_NAME,PARAMETER_VALUE,IS_SENSITIVE,IS_ACTIVE) VALUES (1223,107,'MY_GT_119024_sales','folder_path','transaction/sellout/sales',FALSE,TRUE);</t>
  </si>
  <si>
    <t>INSERT INTO PARAMETERS (PARAMETER_ID, PARAMETER_GROUP_ID,PARAMETER_GROUP_NAME,PARAMETER_NAME,PARAMETER_VALUE,IS_SENSITIVE,IS_ACTIVE) VALUES (1224,107,'MY_GT_119024_sales','file_header_row_num','0',FALSE,TRUE);</t>
  </si>
  <si>
    <t>INSERT INTO PARAMETERS (PARAMETER_ID, PARAMETER_GROUP_ID,PARAMETER_GROUP_NAME,PARAMETER_NAME,PARAMETER_VALUE,IS_SENSITIVE,IS_ACTIVE) VALUES (1225,107,'MY_GT_119024_sales','source_extn','csv',FALSE,TRUE);</t>
  </si>
  <si>
    <t>INSERT INTO PARAMETERS (PARAMETER_ID, PARAMETER_GROUP_ID,PARAMETER_GROUP_NAME,PARAMETER_NAME,PARAMETER_VALUE,IS_SENSITIVE,IS_ACTIVE) VALUES (1226,107,'MY_GT_119024_sales','sp_name','MYSSDL_RAW.my_sellout_sales_preprocessing',FALSE,TRUE);</t>
  </si>
  <si>
    <t>INSERT INTO PARAMETERS (PARAMETER_ID, PARAMETER_GROUP_ID,PARAMETER_GROUP_NAME,PARAMETER_NAME,PARAMETER_VALUE,IS_SENSITIVE,IS_ACTIVE) VALUES (2892,107,'MY_GT_119024_sales','is_forced_truncate','Y',FALSE,TRUE);</t>
  </si>
  <si>
    <t>MY_GT_119025_sales</t>
  </si>
  <si>
    <t>INSERT INTO PARAMETERS (PARAMETER_ID, PARAMETER_GROUP_ID,PARAMETER_GROUP_NAME,PARAMETER_NAME,PARAMETER_VALUE,IS_SENSITIVE,IS_ACTIVE) VALUES (1227,108,'MY_GT_119025_sales','trigger_mail','Y',FALSE,TRUE);</t>
  </si>
  <si>
    <t>INSERT INTO PARAMETERS (PARAMETER_ID, PARAMETER_GROUP_ID,PARAMETER_GROUP_NAME,PARAMETER_NAME,PARAMETER_VALUE,IS_SENSITIVE,IS_ACTIVE) VALUES (1228,108,'MY_GT_119025_sales','business_mail_trigger','Y',FALSE,TRUE);</t>
  </si>
  <si>
    <t>INSERT INTO PARAMETERS (PARAMETER_ID, PARAMETER_GROUP_ID,PARAMETER_GROUP_NAME,PARAMETER_NAME,PARAMETER_VALUE,IS_SENSITIVE,IS_ACTIVE) VALUES (1229,108,'MY_GT_119025_sales','file_spec','MY_GT_119025_Sales',FALSE,TRUE);</t>
  </si>
  <si>
    <t>INSERT INTO PARAMETERS (PARAMETER_ID, PARAMETER_GROUP_ID,PARAMETER_GROUP_NAME,PARAMETER_NAME,PARAMETER_VALUE,IS_SENSITIVE,IS_ACTIVE) VALUES (1230,108,'MY_GT_119025_sales','val_file_extn','csv',FALSE,TRUE);</t>
  </si>
  <si>
    <t>INSERT INTO PARAMETERS (PARAMETER_ID, PARAMETER_GROUP_ID,PARAMETER_GROUP_NAME,PARAMETER_NAME,PARAMETER_VALUE,IS_SENSITIVE,IS_ACTIVE) VALUES (1231,108,'MY_GT_119025_sales','val_file_name','MY_GT_119025_Sales',FALSE,TRUE);</t>
  </si>
  <si>
    <t>INSERT INTO PARAMETERS (PARAMETER_ID, PARAMETER_GROUP_ID,PARAMETER_GROUP_NAME,PARAMETER_NAME,PARAMETER_VALUE,IS_SENSITIVE,IS_ACTIVE) VALUES (1232,108,'MY_GT_119025_sales','index','last',FALSE,TRUE);</t>
  </si>
  <si>
    <t>INSERT INTO PARAMETERS (PARAMETER_ID, PARAMETER_GROUP_ID,PARAMETER_GROUP_NAME,PARAMETER_NAME,PARAMETER_VALUE,IS_SENSITIVE,IS_ACTIVE) VALUES (1233,108,'MY_GT_119025_sales','validation','1-1-0',FALSE,TRUE);</t>
  </si>
  <si>
    <t>INSERT INTO PARAMETERS (PARAMETER_ID, PARAMETER_GROUP_ID,PARAMETER_GROUP_NAME,PARAMETER_NAME,PARAMETER_VALUE,IS_SENSITIVE,IS_ACTIVE) VALUES (1234,108,'MY_GT_119025_sales','sheet_index','0',FALSE,TRUE);</t>
  </si>
  <si>
    <t>INSERT INTO PARAMETERS (PARAMETER_ID, PARAMETER_GROUP_ID,PARAMETER_GROUP_NAME,PARAMETER_NAME,PARAMETER_VALUE,IS_SENSITIVE,IS_ACTIVE) VALUES (1235,108,'MY_GT_119025_sales','container','mys',FALSE,TRUE);</t>
  </si>
  <si>
    <t>INSERT INTO PARAMETERS (PARAMETER_ID, PARAMETER_GROUP_ID,PARAMETER_GROUP_NAME,PARAMETER_NAME,PARAMETER_VALUE,IS_SENSITIVE,IS_ACTIVE) VALUES (1236,108,'MY_GT_119025_sales','startRange','A1',FALSE,TRUE);</t>
  </si>
  <si>
    <t>INSERT INTO PARAMETERS (PARAMETER_ID, PARAMETER_GROUP_ID,PARAMETER_GROUP_NAME,PARAMETER_NAME,PARAMETER_VALUE,IS_SENSITIVE,IS_ACTIVE) VALUES (1237,108,'MY_GT_119025_sales','target_schema','MYSSDL_RAW',FALSE,TRUE);</t>
  </si>
  <si>
    <t>INSERT INTO PARAMETERS (PARAMETER_ID, PARAMETER_GROUP_ID,PARAMETER_GROUP_NAME,PARAMETER_NAME,PARAMETER_VALUE,IS_SENSITIVE,IS_ACTIVE) VALUES (1238,108,'MY_GT_119025_sales','load_method','sp',FALSE,TRUE);</t>
  </si>
  <si>
    <t>INSERT INTO PARAMETERS (PARAMETER_ID, PARAMETER_GROUP_ID,PARAMETER_GROUP_NAME,PARAMETER_NAME,PARAMETER_VALUE,IS_SENSITIVE,IS_ACTIVE) VALUES (1239,108,'MY_GT_119025_sales','is_truncate','Y',FALSE,TRUE);</t>
  </si>
  <si>
    <t>sdl_so_sales_119025</t>
  </si>
  <si>
    <t>INSERT INTO PARAMETERS (PARAMETER_ID, PARAMETER_GROUP_ID,PARAMETER_GROUP_NAME,PARAMETER_NAME,PARAMETER_VALUE,IS_SENSITIVE,IS_ACTIVE) VALUES (1240,108,'MY_GT_119025_sales','target_table','sdl_so_sales_119025',FALSE,TRUE);</t>
  </si>
  <si>
    <t>INSERT INTO PARAMETERS (PARAMETER_ID, PARAMETER_GROUP_ID,PARAMETER_GROUP_NAME,PARAMETER_NAME,PARAMETER_VALUE,IS_SENSITIVE,IS_ACTIVE) VALUES (1241,108,'MY_GT_119025_sales','folder_path','transaction/sellout/sales',FALSE,TRUE);</t>
  </si>
  <si>
    <t>INSERT INTO PARAMETERS (PARAMETER_ID, PARAMETER_GROUP_ID,PARAMETER_GROUP_NAME,PARAMETER_NAME,PARAMETER_VALUE,IS_SENSITIVE,IS_ACTIVE) VALUES (1242,108,'MY_GT_119025_sales','file_header_row_num','0',FALSE,TRUE);</t>
  </si>
  <si>
    <t>INSERT INTO PARAMETERS (PARAMETER_ID, PARAMETER_GROUP_ID,PARAMETER_GROUP_NAME,PARAMETER_NAME,PARAMETER_VALUE,IS_SENSITIVE,IS_ACTIVE) VALUES (1243,108,'MY_GT_119025_sales','source_extn','csv',FALSE,TRUE);</t>
  </si>
  <si>
    <t>INSERT INTO PARAMETERS (PARAMETER_ID, PARAMETER_GROUP_ID,PARAMETER_GROUP_NAME,PARAMETER_NAME,PARAMETER_VALUE,IS_SENSITIVE,IS_ACTIVE) VALUES (1244,108,'MY_GT_119025_sales','sp_name','MYSSDL_RAW.my_sellout_sales_preprocessing',FALSE,TRUE);</t>
  </si>
  <si>
    <t>INSERT INTO PARAMETERS (PARAMETER_ID, PARAMETER_GROUP_ID,PARAMETER_GROUP_NAME,PARAMETER_NAME,PARAMETER_VALUE,IS_SENSITIVE,IS_ACTIVE) VALUES (2893,108,'MY_GT_119025_sales','is_forced_truncate','Y',FALSE,TRUE);</t>
  </si>
  <si>
    <t>MY_GT_108129_sales</t>
  </si>
  <si>
    <t>INSERT INTO PARAMETERS (PARAMETER_ID, PARAMETER_GROUP_ID,PARAMETER_GROUP_NAME,PARAMETER_NAME,PARAMETER_VALUE,IS_SENSITIVE,IS_ACTIVE) VALUES (1245,109,'MY_GT_108129_sales','trigger_mail','Y',FALSE,TRUE);</t>
  </si>
  <si>
    <t>INSERT INTO PARAMETERS (PARAMETER_ID, PARAMETER_GROUP_ID,PARAMETER_GROUP_NAME,PARAMETER_NAME,PARAMETER_VALUE,IS_SENSITIVE,IS_ACTIVE) VALUES (1246,109,'MY_GT_108129_sales','business_mail_trigger','Y',FALSE,TRUE);</t>
  </si>
  <si>
    <t>INSERT INTO PARAMETERS (PARAMETER_ID, PARAMETER_GROUP_ID,PARAMETER_GROUP_NAME,PARAMETER_NAME,PARAMETER_VALUE,IS_SENSITIVE,IS_ACTIVE) VALUES (1247,109,'MY_GT_108129_sales','file_spec','MY_GT_108129_Sales',FALSE,TRUE);</t>
  </si>
  <si>
    <t>INSERT INTO PARAMETERS (PARAMETER_ID, PARAMETER_GROUP_ID,PARAMETER_GROUP_NAME,PARAMETER_NAME,PARAMETER_VALUE,IS_SENSITIVE,IS_ACTIVE) VALUES (1248,109,'MY_GT_108129_sales','val_file_extn','csv',FALSE,TRUE);</t>
  </si>
  <si>
    <t>INSERT INTO PARAMETERS (PARAMETER_ID, PARAMETER_GROUP_ID,PARAMETER_GROUP_NAME,PARAMETER_NAME,PARAMETER_VALUE,IS_SENSITIVE,IS_ACTIVE) VALUES (1249,109,'MY_GT_108129_sales','val_file_name','MY_GT_108129_Sales',FALSE,TRUE);</t>
  </si>
  <si>
    <t>INSERT INTO PARAMETERS (PARAMETER_ID, PARAMETER_GROUP_ID,PARAMETER_GROUP_NAME,PARAMETER_NAME,PARAMETER_VALUE,IS_SENSITIVE,IS_ACTIVE) VALUES (1250,109,'MY_GT_108129_sales','index','last',FALSE,TRUE);</t>
  </si>
  <si>
    <t>INSERT INTO PARAMETERS (PARAMETER_ID, PARAMETER_GROUP_ID,PARAMETER_GROUP_NAME,PARAMETER_NAME,PARAMETER_VALUE,IS_SENSITIVE,IS_ACTIVE) VALUES (1251,109,'MY_GT_108129_sales','validation','1-1-0',FALSE,TRUE);</t>
  </si>
  <si>
    <t>INSERT INTO PARAMETERS (PARAMETER_ID, PARAMETER_GROUP_ID,PARAMETER_GROUP_NAME,PARAMETER_NAME,PARAMETER_VALUE,IS_SENSITIVE,IS_ACTIVE) VALUES (1252,109,'MY_GT_108129_sales','sheet_index','0',FALSE,TRUE);</t>
  </si>
  <si>
    <t>INSERT INTO PARAMETERS (PARAMETER_ID, PARAMETER_GROUP_ID,PARAMETER_GROUP_NAME,PARAMETER_NAME,PARAMETER_VALUE,IS_SENSITIVE,IS_ACTIVE) VALUES (1253,109,'MY_GT_108129_sales','container','mys',FALSE,TRUE);</t>
  </si>
  <si>
    <t>INSERT INTO PARAMETERS (PARAMETER_ID, PARAMETER_GROUP_ID,PARAMETER_GROUP_NAME,PARAMETER_NAME,PARAMETER_VALUE,IS_SENSITIVE,IS_ACTIVE) VALUES (1254,109,'MY_GT_108129_sales','startRange','A1',FALSE,TRUE);</t>
  </si>
  <si>
    <t>INSERT INTO PARAMETERS (PARAMETER_ID, PARAMETER_GROUP_ID,PARAMETER_GROUP_NAME,PARAMETER_NAME,PARAMETER_VALUE,IS_SENSITIVE,IS_ACTIVE) VALUES (1255,109,'MY_GT_108129_sales','target_schema','MYSSDL_RAW',FALSE,TRUE);</t>
  </si>
  <si>
    <t>INSERT INTO PARAMETERS (PARAMETER_ID, PARAMETER_GROUP_ID,PARAMETER_GROUP_NAME,PARAMETER_NAME,PARAMETER_VALUE,IS_SENSITIVE,IS_ACTIVE) VALUES (1256,109,'MY_GT_108129_sales','load_method','sp',FALSE,TRUE);</t>
  </si>
  <si>
    <t>INSERT INTO PARAMETERS (PARAMETER_ID, PARAMETER_GROUP_ID,PARAMETER_GROUP_NAME,PARAMETER_NAME,PARAMETER_VALUE,IS_SENSITIVE,IS_ACTIVE) VALUES (1257,109,'MY_GT_108129_sales','is_truncate','Y',FALSE,TRUE);</t>
  </si>
  <si>
    <t>sdl_so_sales_108129</t>
  </si>
  <si>
    <t>INSERT INTO PARAMETERS (PARAMETER_ID, PARAMETER_GROUP_ID,PARAMETER_GROUP_NAME,PARAMETER_NAME,PARAMETER_VALUE,IS_SENSITIVE,IS_ACTIVE) VALUES (1258,109,'MY_GT_108129_sales','target_table','sdl_so_sales_108129',FALSE,TRUE);</t>
  </si>
  <si>
    <t>INSERT INTO PARAMETERS (PARAMETER_ID, PARAMETER_GROUP_ID,PARAMETER_GROUP_NAME,PARAMETER_NAME,PARAMETER_VALUE,IS_SENSITIVE,IS_ACTIVE) VALUES (1259,109,'MY_GT_108129_sales','folder_path','transaction/sellout/sales',FALSE,TRUE);</t>
  </si>
  <si>
    <t>INSERT INTO PARAMETERS (PARAMETER_ID, PARAMETER_GROUP_ID,PARAMETER_GROUP_NAME,PARAMETER_NAME,PARAMETER_VALUE,IS_SENSITIVE,IS_ACTIVE) VALUES (1260,109,'MY_GT_108129_sales','file_header_row_num','0',FALSE,TRUE);</t>
  </si>
  <si>
    <t>INSERT INTO PARAMETERS (PARAMETER_ID, PARAMETER_GROUP_ID,PARAMETER_GROUP_NAME,PARAMETER_NAME,PARAMETER_VALUE,IS_SENSITIVE,IS_ACTIVE) VALUES (1261,109,'MY_GT_108129_sales','source_extn','csv',FALSE,TRUE);</t>
  </si>
  <si>
    <t>INSERT INTO PARAMETERS (PARAMETER_ID, PARAMETER_GROUP_ID,PARAMETER_GROUP_NAME,PARAMETER_NAME,PARAMETER_VALUE,IS_SENSITIVE,IS_ACTIVE) VALUES (1262,109,'MY_GT_108129_sales','sp_name','MYSSDL_RAW.my_sellout_sales_preprocessing',FALSE,TRUE);</t>
  </si>
  <si>
    <t>INSERT INTO PARAMETERS (PARAMETER_ID, PARAMETER_GROUP_ID,PARAMETER_GROUP_NAME,PARAMETER_NAME,PARAMETER_VALUE,IS_SENSITIVE,IS_ACTIVE) VALUES (2894,109,'MY_GT_108129_sales','is_forced_truncate','Y',FALSE,TRUE);</t>
  </si>
  <si>
    <t>MY_GT_108273_sales</t>
  </si>
  <si>
    <t>INSERT INTO PARAMETERS (PARAMETER_ID, PARAMETER_GROUP_ID,PARAMETER_GROUP_NAME,PARAMETER_NAME,PARAMETER_VALUE,IS_SENSITIVE,IS_ACTIVE) VALUES (1263,110,'MY_GT_108273_sales','trigger_mail','Y',FALSE,TRUE);</t>
  </si>
  <si>
    <t>INSERT INTO PARAMETERS (PARAMETER_ID, PARAMETER_GROUP_ID,PARAMETER_GROUP_NAME,PARAMETER_NAME,PARAMETER_VALUE,IS_SENSITIVE,IS_ACTIVE) VALUES (1264,110,'MY_GT_108273_sales','business_mail_trigger','Y',FALSE,TRUE);</t>
  </si>
  <si>
    <t>INSERT INTO PARAMETERS (PARAMETER_ID, PARAMETER_GROUP_ID,PARAMETER_GROUP_NAME,PARAMETER_NAME,PARAMETER_VALUE,IS_SENSITIVE,IS_ACTIVE) VALUES (1265,110,'MY_GT_108273_sales','file_spec','MY_GT_108273_Sales',FALSE,TRUE);</t>
  </si>
  <si>
    <t>INSERT INTO PARAMETERS (PARAMETER_ID, PARAMETER_GROUP_ID,PARAMETER_GROUP_NAME,PARAMETER_NAME,PARAMETER_VALUE,IS_SENSITIVE,IS_ACTIVE) VALUES (1266,110,'MY_GT_108273_sales','val_file_extn','csv',FALSE,TRUE);</t>
  </si>
  <si>
    <t>INSERT INTO PARAMETERS (PARAMETER_ID, PARAMETER_GROUP_ID,PARAMETER_GROUP_NAME,PARAMETER_NAME,PARAMETER_VALUE,IS_SENSITIVE,IS_ACTIVE) VALUES (1267,110,'MY_GT_108273_sales','val_file_name','MY_GT_108273_Sales',FALSE,TRUE);</t>
  </si>
  <si>
    <t>INSERT INTO PARAMETERS (PARAMETER_ID, PARAMETER_GROUP_ID,PARAMETER_GROUP_NAME,PARAMETER_NAME,PARAMETER_VALUE,IS_SENSITIVE,IS_ACTIVE) VALUES (1268,110,'MY_GT_108273_sales','index','last',FALSE,TRUE);</t>
  </si>
  <si>
    <t>INSERT INTO PARAMETERS (PARAMETER_ID, PARAMETER_GROUP_ID,PARAMETER_GROUP_NAME,PARAMETER_NAME,PARAMETER_VALUE,IS_SENSITIVE,IS_ACTIVE) VALUES (1269,110,'MY_GT_108273_sales','validation','1-1-0',FALSE,TRUE);</t>
  </si>
  <si>
    <t>INSERT INTO PARAMETERS (PARAMETER_ID, PARAMETER_GROUP_ID,PARAMETER_GROUP_NAME,PARAMETER_NAME,PARAMETER_VALUE,IS_SENSITIVE,IS_ACTIVE) VALUES (1270,110,'MY_GT_108273_sales','sheet_index','0',FALSE,TRUE);</t>
  </si>
  <si>
    <t>INSERT INTO PARAMETERS (PARAMETER_ID, PARAMETER_GROUP_ID,PARAMETER_GROUP_NAME,PARAMETER_NAME,PARAMETER_VALUE,IS_SENSITIVE,IS_ACTIVE) VALUES (1271,110,'MY_GT_108273_sales','container','mys',FALSE,TRUE);</t>
  </si>
  <si>
    <t>INSERT INTO PARAMETERS (PARAMETER_ID, PARAMETER_GROUP_ID,PARAMETER_GROUP_NAME,PARAMETER_NAME,PARAMETER_VALUE,IS_SENSITIVE,IS_ACTIVE) VALUES (1272,110,'MY_GT_108273_sales','startRange','A1',FALSE,TRUE);</t>
  </si>
  <si>
    <t>INSERT INTO PARAMETERS (PARAMETER_ID, PARAMETER_GROUP_ID,PARAMETER_GROUP_NAME,PARAMETER_NAME,PARAMETER_VALUE,IS_SENSITIVE,IS_ACTIVE) VALUES (1273,110,'MY_GT_108273_sales','target_schema','MYSSDL_RAW',FALSE,TRUE);</t>
  </si>
  <si>
    <t>INSERT INTO PARAMETERS (PARAMETER_ID, PARAMETER_GROUP_ID,PARAMETER_GROUP_NAME,PARAMETER_NAME,PARAMETER_VALUE,IS_SENSITIVE,IS_ACTIVE) VALUES (1274,110,'MY_GT_108273_sales','load_method','sp',FALSE,TRUE);</t>
  </si>
  <si>
    <t>INSERT INTO PARAMETERS (PARAMETER_ID, PARAMETER_GROUP_ID,PARAMETER_GROUP_NAME,PARAMETER_NAME,PARAMETER_VALUE,IS_SENSITIVE,IS_ACTIVE) VALUES (1275,110,'MY_GT_108273_sales','is_truncate','Y',FALSE,TRUE);</t>
  </si>
  <si>
    <t>sdl_so_sales_108273</t>
  </si>
  <si>
    <t>INSERT INTO PARAMETERS (PARAMETER_ID, PARAMETER_GROUP_ID,PARAMETER_GROUP_NAME,PARAMETER_NAME,PARAMETER_VALUE,IS_SENSITIVE,IS_ACTIVE) VALUES (1276,110,'MY_GT_108273_sales','target_table','sdl_so_sales_108273',FALSE,TRUE);</t>
  </si>
  <si>
    <t>INSERT INTO PARAMETERS (PARAMETER_ID, PARAMETER_GROUP_ID,PARAMETER_GROUP_NAME,PARAMETER_NAME,PARAMETER_VALUE,IS_SENSITIVE,IS_ACTIVE) VALUES (1277,110,'MY_GT_108273_sales','folder_path','transaction/sellout/sales',FALSE,TRUE);</t>
  </si>
  <si>
    <t>INSERT INTO PARAMETERS (PARAMETER_ID, PARAMETER_GROUP_ID,PARAMETER_GROUP_NAME,PARAMETER_NAME,PARAMETER_VALUE,IS_SENSITIVE,IS_ACTIVE) VALUES (1278,110,'MY_GT_108273_sales','file_header_row_num','0',FALSE,TRUE);</t>
  </si>
  <si>
    <t>INSERT INTO PARAMETERS (PARAMETER_ID, PARAMETER_GROUP_ID,PARAMETER_GROUP_NAME,PARAMETER_NAME,PARAMETER_VALUE,IS_SENSITIVE,IS_ACTIVE) VALUES (1279,110,'MY_GT_108273_sales','source_extn','csv',FALSE,TRUE);</t>
  </si>
  <si>
    <t>INSERT INTO PARAMETERS (PARAMETER_ID, PARAMETER_GROUP_ID,PARAMETER_GROUP_NAME,PARAMETER_NAME,PARAMETER_VALUE,IS_SENSITIVE,IS_ACTIVE) VALUES (1280,110,'MY_GT_108273_sales','sp_name','MYSSDL_RAW.my_sellout_sales_preprocessing',FALSE,TRUE);</t>
  </si>
  <si>
    <t>INSERT INTO PARAMETERS (PARAMETER_ID, PARAMETER_GROUP_ID,PARAMETER_GROUP_NAME,PARAMETER_NAME,PARAMETER_VALUE,IS_SENSITIVE,IS_ACTIVE) VALUES (2895,110,'MY_GT_108273_sales','is_forced_truncate','Y',FALSE,TRUE);</t>
  </si>
  <si>
    <t>MY_GT_108565_sales</t>
  </si>
  <si>
    <t>INSERT INTO PARAMETERS (PARAMETER_ID, PARAMETER_GROUP_ID,PARAMETER_GROUP_NAME,PARAMETER_NAME,PARAMETER_VALUE,IS_SENSITIVE,IS_ACTIVE) VALUES (1281,111,'MY_GT_108565_sales','trigger_mail','Y',FALSE,TRUE);</t>
  </si>
  <si>
    <t>INSERT INTO PARAMETERS (PARAMETER_ID, PARAMETER_GROUP_ID,PARAMETER_GROUP_NAME,PARAMETER_NAME,PARAMETER_VALUE,IS_SENSITIVE,IS_ACTIVE) VALUES (1282,111,'MY_GT_108565_sales','business_mail_trigger','Y',FALSE,TRUE);</t>
  </si>
  <si>
    <t>INSERT INTO PARAMETERS (PARAMETER_ID, PARAMETER_GROUP_ID,PARAMETER_GROUP_NAME,PARAMETER_NAME,PARAMETER_VALUE,IS_SENSITIVE,IS_ACTIVE) VALUES (1283,111,'MY_GT_108565_sales','file_spec','MY_GT_108565_Sales',FALSE,TRUE);</t>
  </si>
  <si>
    <t>INSERT INTO PARAMETERS (PARAMETER_ID, PARAMETER_GROUP_ID,PARAMETER_GROUP_NAME,PARAMETER_NAME,PARAMETER_VALUE,IS_SENSITIVE,IS_ACTIVE) VALUES (1284,111,'MY_GT_108565_sales','val_file_extn','csv',FALSE,TRUE);</t>
  </si>
  <si>
    <t>INSERT INTO PARAMETERS (PARAMETER_ID, PARAMETER_GROUP_ID,PARAMETER_GROUP_NAME,PARAMETER_NAME,PARAMETER_VALUE,IS_SENSITIVE,IS_ACTIVE) VALUES (1285,111,'MY_GT_108565_sales','val_file_name','MY_GT_108565_Sales',FALSE,TRUE);</t>
  </si>
  <si>
    <t>INSERT INTO PARAMETERS (PARAMETER_ID, PARAMETER_GROUP_ID,PARAMETER_GROUP_NAME,PARAMETER_NAME,PARAMETER_VALUE,IS_SENSITIVE,IS_ACTIVE) VALUES (1286,111,'MY_GT_108565_sales','index','last',FALSE,TRUE);</t>
  </si>
  <si>
    <t>INSERT INTO PARAMETERS (PARAMETER_ID, PARAMETER_GROUP_ID,PARAMETER_GROUP_NAME,PARAMETER_NAME,PARAMETER_VALUE,IS_SENSITIVE,IS_ACTIVE) VALUES (1287,111,'MY_GT_108565_sales','validation','1-1-0',FALSE,TRUE);</t>
  </si>
  <si>
    <t>INSERT INTO PARAMETERS (PARAMETER_ID, PARAMETER_GROUP_ID,PARAMETER_GROUP_NAME,PARAMETER_NAME,PARAMETER_VALUE,IS_SENSITIVE,IS_ACTIVE) VALUES (1288,111,'MY_GT_108565_sales','sheet_index','0',FALSE,TRUE);</t>
  </si>
  <si>
    <t>INSERT INTO PARAMETERS (PARAMETER_ID, PARAMETER_GROUP_ID,PARAMETER_GROUP_NAME,PARAMETER_NAME,PARAMETER_VALUE,IS_SENSITIVE,IS_ACTIVE) VALUES (1289,111,'MY_GT_108565_sales','container','mys',FALSE,TRUE);</t>
  </si>
  <si>
    <t>INSERT INTO PARAMETERS (PARAMETER_ID, PARAMETER_GROUP_ID,PARAMETER_GROUP_NAME,PARAMETER_NAME,PARAMETER_VALUE,IS_SENSITIVE,IS_ACTIVE) VALUES (1290,111,'MY_GT_108565_sales','startRange','A1',FALSE,TRUE);</t>
  </si>
  <si>
    <t>INSERT INTO PARAMETERS (PARAMETER_ID, PARAMETER_GROUP_ID,PARAMETER_GROUP_NAME,PARAMETER_NAME,PARAMETER_VALUE,IS_SENSITIVE,IS_ACTIVE) VALUES (1291,111,'MY_GT_108565_sales','target_schema','MYSSDL_RAW',FALSE,TRUE);</t>
  </si>
  <si>
    <t>INSERT INTO PARAMETERS (PARAMETER_ID, PARAMETER_GROUP_ID,PARAMETER_GROUP_NAME,PARAMETER_NAME,PARAMETER_VALUE,IS_SENSITIVE,IS_ACTIVE) VALUES (1292,111,'MY_GT_108565_sales','load_method','sp',FALSE,TRUE);</t>
  </si>
  <si>
    <t>INSERT INTO PARAMETERS (PARAMETER_ID, PARAMETER_GROUP_ID,PARAMETER_GROUP_NAME,PARAMETER_NAME,PARAMETER_VALUE,IS_SENSITIVE,IS_ACTIVE) VALUES (1293,111,'MY_GT_108565_sales','is_truncate','Y',FALSE,TRUE);</t>
  </si>
  <si>
    <t>sdl_so_sales_108565</t>
  </si>
  <si>
    <t>INSERT INTO PARAMETERS (PARAMETER_ID, PARAMETER_GROUP_ID,PARAMETER_GROUP_NAME,PARAMETER_NAME,PARAMETER_VALUE,IS_SENSITIVE,IS_ACTIVE) VALUES (1294,111,'MY_GT_108565_sales','target_table','sdl_so_sales_108565',FALSE,TRUE);</t>
  </si>
  <si>
    <t>INSERT INTO PARAMETERS (PARAMETER_ID, PARAMETER_GROUP_ID,PARAMETER_GROUP_NAME,PARAMETER_NAME,PARAMETER_VALUE,IS_SENSITIVE,IS_ACTIVE) VALUES (1295,111,'MY_GT_108565_sales','folder_path','transaction/sellout/sales',FALSE,TRUE);</t>
  </si>
  <si>
    <t>INSERT INTO PARAMETERS (PARAMETER_ID, PARAMETER_GROUP_ID,PARAMETER_GROUP_NAME,PARAMETER_NAME,PARAMETER_VALUE,IS_SENSITIVE,IS_ACTIVE) VALUES (1296,111,'MY_GT_108565_sales','file_header_row_num','0',FALSE,TRUE);</t>
  </si>
  <si>
    <t>INSERT INTO PARAMETERS (PARAMETER_ID, PARAMETER_GROUP_ID,PARAMETER_GROUP_NAME,PARAMETER_NAME,PARAMETER_VALUE,IS_SENSITIVE,IS_ACTIVE) VALUES (1297,111,'MY_GT_108565_sales','source_extn','csv',FALSE,TRUE);</t>
  </si>
  <si>
    <t>INSERT INTO PARAMETERS (PARAMETER_ID, PARAMETER_GROUP_ID,PARAMETER_GROUP_NAME,PARAMETER_NAME,PARAMETER_VALUE,IS_SENSITIVE,IS_ACTIVE) VALUES (1298,111,'MY_GT_108565_sales','sp_name','MYSSDL_RAW.my_sellout_sales_preprocessing',FALSE,TRUE);</t>
  </si>
  <si>
    <t>INSERT INTO PARAMETERS (PARAMETER_ID, PARAMETER_GROUP_ID,PARAMETER_GROUP_NAME,PARAMETER_NAME,PARAMETER_VALUE,IS_SENSITIVE,IS_ACTIVE) VALUES (2896,111,'MY_GT_108565_sales','is_forced_truncate','Y',FALSE,TRUE);</t>
  </si>
  <si>
    <t>MY_GT_118477_sales</t>
  </si>
  <si>
    <t>INSERT INTO PARAMETERS (PARAMETER_ID, PARAMETER_GROUP_ID,PARAMETER_GROUP_NAME,PARAMETER_NAME,PARAMETER_VALUE,IS_SENSITIVE,IS_ACTIVE) VALUES (1299,112,'MY_GT_118477_sales','trigger_mail','Y',FALSE,TRUE);</t>
  </si>
  <si>
    <t>INSERT INTO PARAMETERS (PARAMETER_ID, PARAMETER_GROUP_ID,PARAMETER_GROUP_NAME,PARAMETER_NAME,PARAMETER_VALUE,IS_SENSITIVE,IS_ACTIVE) VALUES (1300,112,'MY_GT_118477_sales','business_mail_trigger','Y',FALSE,TRUE);</t>
  </si>
  <si>
    <t>INSERT INTO PARAMETERS (PARAMETER_ID, PARAMETER_GROUP_ID,PARAMETER_GROUP_NAME,PARAMETER_NAME,PARAMETER_VALUE,IS_SENSITIVE,IS_ACTIVE) VALUES (1301,112,'MY_GT_118477_sales','file_spec','MY_GT_118477_Sales',FALSE,TRUE);</t>
  </si>
  <si>
    <t>INSERT INTO PARAMETERS (PARAMETER_ID, PARAMETER_GROUP_ID,PARAMETER_GROUP_NAME,PARAMETER_NAME,PARAMETER_VALUE,IS_SENSITIVE,IS_ACTIVE) VALUES (1302,112,'MY_GT_118477_sales','val_file_extn','csv',FALSE,TRUE);</t>
  </si>
  <si>
    <t>INSERT INTO PARAMETERS (PARAMETER_ID, PARAMETER_GROUP_ID,PARAMETER_GROUP_NAME,PARAMETER_NAME,PARAMETER_VALUE,IS_SENSITIVE,IS_ACTIVE) VALUES (1303,112,'MY_GT_118477_sales','val_file_name','MY_GT_118477_Sales',FALSE,TRUE);</t>
  </si>
  <si>
    <t>INSERT INTO PARAMETERS (PARAMETER_ID, PARAMETER_GROUP_ID,PARAMETER_GROUP_NAME,PARAMETER_NAME,PARAMETER_VALUE,IS_SENSITIVE,IS_ACTIVE) VALUES (1304,112,'MY_GT_118477_sales','index','last',FALSE,TRUE);</t>
  </si>
  <si>
    <t>INSERT INTO PARAMETERS (PARAMETER_ID, PARAMETER_GROUP_ID,PARAMETER_GROUP_NAME,PARAMETER_NAME,PARAMETER_VALUE,IS_SENSITIVE,IS_ACTIVE) VALUES (1305,112,'MY_GT_118477_sales','validation','1-1-0',FALSE,TRUE);</t>
  </si>
  <si>
    <t>INSERT INTO PARAMETERS (PARAMETER_ID, PARAMETER_GROUP_ID,PARAMETER_GROUP_NAME,PARAMETER_NAME,PARAMETER_VALUE,IS_SENSITIVE,IS_ACTIVE) VALUES (1306,112,'MY_GT_118477_sales','sheet_index','0',FALSE,TRUE);</t>
  </si>
  <si>
    <t>INSERT INTO PARAMETERS (PARAMETER_ID, PARAMETER_GROUP_ID,PARAMETER_GROUP_NAME,PARAMETER_NAME,PARAMETER_VALUE,IS_SENSITIVE,IS_ACTIVE) VALUES (1307,112,'MY_GT_118477_sales','container','mys',FALSE,TRUE);</t>
  </si>
  <si>
    <t>INSERT INTO PARAMETERS (PARAMETER_ID, PARAMETER_GROUP_ID,PARAMETER_GROUP_NAME,PARAMETER_NAME,PARAMETER_VALUE,IS_SENSITIVE,IS_ACTIVE) VALUES (1308,112,'MY_GT_118477_sales','startRange','A1',FALSE,TRUE);</t>
  </si>
  <si>
    <t>INSERT INTO PARAMETERS (PARAMETER_ID, PARAMETER_GROUP_ID,PARAMETER_GROUP_NAME,PARAMETER_NAME,PARAMETER_VALUE,IS_SENSITIVE,IS_ACTIVE) VALUES (1309,112,'MY_GT_118477_sales','target_schema','MYSSDL_RAW',FALSE,TRUE);</t>
  </si>
  <si>
    <t>INSERT INTO PARAMETERS (PARAMETER_ID, PARAMETER_GROUP_ID,PARAMETER_GROUP_NAME,PARAMETER_NAME,PARAMETER_VALUE,IS_SENSITIVE,IS_ACTIVE) VALUES (1310,112,'MY_GT_118477_sales','load_method','sp',FALSE,TRUE);</t>
  </si>
  <si>
    <t>INSERT INTO PARAMETERS (PARAMETER_ID, PARAMETER_GROUP_ID,PARAMETER_GROUP_NAME,PARAMETER_NAME,PARAMETER_VALUE,IS_SENSITIVE,IS_ACTIVE) VALUES (1311,112,'MY_GT_118477_sales','is_truncate','Y',FALSE,TRUE);</t>
  </si>
  <si>
    <t>sdl_so_sales_118477</t>
  </si>
  <si>
    <t>INSERT INTO PARAMETERS (PARAMETER_ID, PARAMETER_GROUP_ID,PARAMETER_GROUP_NAME,PARAMETER_NAME,PARAMETER_VALUE,IS_SENSITIVE,IS_ACTIVE) VALUES (1312,112,'MY_GT_118477_sales','target_table','sdl_so_sales_118477',FALSE,TRUE);</t>
  </si>
  <si>
    <t>INSERT INTO PARAMETERS (PARAMETER_ID, PARAMETER_GROUP_ID,PARAMETER_GROUP_NAME,PARAMETER_NAME,PARAMETER_VALUE,IS_SENSITIVE,IS_ACTIVE) VALUES (1313,112,'MY_GT_118477_sales','folder_path','transaction/sellout/sales',FALSE,TRUE);</t>
  </si>
  <si>
    <t>INSERT INTO PARAMETERS (PARAMETER_ID, PARAMETER_GROUP_ID,PARAMETER_GROUP_NAME,PARAMETER_NAME,PARAMETER_VALUE,IS_SENSITIVE,IS_ACTIVE) VALUES (1314,112,'MY_GT_118477_sales','file_header_row_num','0',FALSE,TRUE);</t>
  </si>
  <si>
    <t>INSERT INTO PARAMETERS (PARAMETER_ID, PARAMETER_GROUP_ID,PARAMETER_GROUP_NAME,PARAMETER_NAME,PARAMETER_VALUE,IS_SENSITIVE,IS_ACTIVE) VALUES (1315,112,'MY_GT_118477_sales','source_extn','csv',FALSE,TRUE);</t>
  </si>
  <si>
    <t>INSERT INTO PARAMETERS (PARAMETER_ID, PARAMETER_GROUP_ID,PARAMETER_GROUP_NAME,PARAMETER_NAME,PARAMETER_VALUE,IS_SENSITIVE,IS_ACTIVE) VALUES (1316,112,'MY_GT_118477_sales','sp_name','MYSSDL_RAW.my_sellout_sales_preprocessing',FALSE,TRUE);</t>
  </si>
  <si>
    <t>INSERT INTO PARAMETERS (PARAMETER_ID, PARAMETER_GROUP_ID,PARAMETER_GROUP_NAME,PARAMETER_NAME,PARAMETER_VALUE,IS_SENSITIVE,IS_ACTIVE) VALUES (2897,112,'MY_GT_118477_sales','is_forced_truncate','Y',FALSE,TRUE);</t>
  </si>
  <si>
    <t>MY_GT_109772_sales</t>
  </si>
  <si>
    <t>INSERT INTO PARAMETERS (PARAMETER_ID, PARAMETER_GROUP_ID,PARAMETER_GROUP_NAME,PARAMETER_NAME,PARAMETER_VALUE,IS_SENSITIVE,IS_ACTIVE) VALUES (1317,113,'MY_GT_109772_sales','trigger_mail','Y',FALSE,TRUE);</t>
  </si>
  <si>
    <t>INSERT INTO PARAMETERS (PARAMETER_ID, PARAMETER_GROUP_ID,PARAMETER_GROUP_NAME,PARAMETER_NAME,PARAMETER_VALUE,IS_SENSITIVE,IS_ACTIVE) VALUES (1318,113,'MY_GT_109772_sales','business_mail_trigger','Y',FALSE,TRUE);</t>
  </si>
  <si>
    <t>INSERT INTO PARAMETERS (PARAMETER_ID, PARAMETER_GROUP_ID,PARAMETER_GROUP_NAME,PARAMETER_NAME,PARAMETER_VALUE,IS_SENSITIVE,IS_ACTIVE) VALUES (1319,113,'MY_GT_109772_sales','file_spec','MY_GT_109772_Sales',FALSE,TRUE);</t>
  </si>
  <si>
    <t>INSERT INTO PARAMETERS (PARAMETER_ID, PARAMETER_GROUP_ID,PARAMETER_GROUP_NAME,PARAMETER_NAME,PARAMETER_VALUE,IS_SENSITIVE,IS_ACTIVE) VALUES (1320,113,'MY_GT_109772_sales','val_file_extn','csv',FALSE,TRUE);</t>
  </si>
  <si>
    <t>INSERT INTO PARAMETERS (PARAMETER_ID, PARAMETER_GROUP_ID,PARAMETER_GROUP_NAME,PARAMETER_NAME,PARAMETER_VALUE,IS_SENSITIVE,IS_ACTIVE) VALUES (1321,113,'MY_GT_109772_sales','val_file_name','MY_GT_109772_Sales',FALSE,TRUE);</t>
  </si>
  <si>
    <t>INSERT INTO PARAMETERS (PARAMETER_ID, PARAMETER_GROUP_ID,PARAMETER_GROUP_NAME,PARAMETER_NAME,PARAMETER_VALUE,IS_SENSITIVE,IS_ACTIVE) VALUES (1322,113,'MY_GT_109772_sales','index','last',FALSE,TRUE);</t>
  </si>
  <si>
    <t>INSERT INTO PARAMETERS (PARAMETER_ID, PARAMETER_GROUP_ID,PARAMETER_GROUP_NAME,PARAMETER_NAME,PARAMETER_VALUE,IS_SENSITIVE,IS_ACTIVE) VALUES (1323,113,'MY_GT_109772_sales','validation','1-1-0',FALSE,TRUE);</t>
  </si>
  <si>
    <t>INSERT INTO PARAMETERS (PARAMETER_ID, PARAMETER_GROUP_ID,PARAMETER_GROUP_NAME,PARAMETER_NAME,PARAMETER_VALUE,IS_SENSITIVE,IS_ACTIVE) VALUES (1324,113,'MY_GT_109772_sales','sheet_index','0',FALSE,TRUE);</t>
  </si>
  <si>
    <t>INSERT INTO PARAMETERS (PARAMETER_ID, PARAMETER_GROUP_ID,PARAMETER_GROUP_NAME,PARAMETER_NAME,PARAMETER_VALUE,IS_SENSITIVE,IS_ACTIVE) VALUES (1325,113,'MY_GT_109772_sales','container','mys',FALSE,TRUE);</t>
  </si>
  <si>
    <t>INSERT INTO PARAMETERS (PARAMETER_ID, PARAMETER_GROUP_ID,PARAMETER_GROUP_NAME,PARAMETER_NAME,PARAMETER_VALUE,IS_SENSITIVE,IS_ACTIVE) VALUES (1326,113,'MY_GT_109772_sales','startRange','A1',FALSE,TRUE);</t>
  </si>
  <si>
    <t>INSERT INTO PARAMETERS (PARAMETER_ID, PARAMETER_GROUP_ID,PARAMETER_GROUP_NAME,PARAMETER_NAME,PARAMETER_VALUE,IS_SENSITIVE,IS_ACTIVE) VALUES (1327,113,'MY_GT_109772_sales','target_schema','MYSSDL_RAW',FALSE,TRUE);</t>
  </si>
  <si>
    <t>INSERT INTO PARAMETERS (PARAMETER_ID, PARAMETER_GROUP_ID,PARAMETER_GROUP_NAME,PARAMETER_NAME,PARAMETER_VALUE,IS_SENSITIVE,IS_ACTIVE) VALUES (1328,113,'MY_GT_109772_sales','load_method','sp',FALSE,TRUE);</t>
  </si>
  <si>
    <t>INSERT INTO PARAMETERS (PARAMETER_ID, PARAMETER_GROUP_ID,PARAMETER_GROUP_NAME,PARAMETER_NAME,PARAMETER_VALUE,IS_SENSITIVE,IS_ACTIVE) VALUES (1329,113,'MY_GT_109772_sales','is_truncate','Y',FALSE,TRUE);</t>
  </si>
  <si>
    <t>sdl_so_sales_109772</t>
  </si>
  <si>
    <t>INSERT INTO PARAMETERS (PARAMETER_ID, PARAMETER_GROUP_ID,PARAMETER_GROUP_NAME,PARAMETER_NAME,PARAMETER_VALUE,IS_SENSITIVE,IS_ACTIVE) VALUES (1330,113,'MY_GT_109772_sales','target_table','sdl_so_sales_109772',FALSE,TRUE);</t>
  </si>
  <si>
    <t>INSERT INTO PARAMETERS (PARAMETER_ID, PARAMETER_GROUP_ID,PARAMETER_GROUP_NAME,PARAMETER_NAME,PARAMETER_VALUE,IS_SENSITIVE,IS_ACTIVE) VALUES (1331,113,'MY_GT_109772_sales','folder_path','transaction/sellout/sales',FALSE,TRUE);</t>
  </si>
  <si>
    <t>INSERT INTO PARAMETERS (PARAMETER_ID, PARAMETER_GROUP_ID,PARAMETER_GROUP_NAME,PARAMETER_NAME,PARAMETER_VALUE,IS_SENSITIVE,IS_ACTIVE) VALUES (1332,113,'MY_GT_109772_sales','file_header_row_num','0',FALSE,TRUE);</t>
  </si>
  <si>
    <t>INSERT INTO PARAMETERS (PARAMETER_ID, PARAMETER_GROUP_ID,PARAMETER_GROUP_NAME,PARAMETER_NAME,PARAMETER_VALUE,IS_SENSITIVE,IS_ACTIVE) VALUES (1333,113,'MY_GT_109772_sales','source_extn','csv',FALSE,TRUE);</t>
  </si>
  <si>
    <t>INSERT INTO PARAMETERS (PARAMETER_ID, PARAMETER_GROUP_ID,PARAMETER_GROUP_NAME,PARAMETER_NAME,PARAMETER_VALUE,IS_SENSITIVE,IS_ACTIVE) VALUES (1334,113,'MY_GT_109772_sales','sp_name','MYSSDL_RAW.my_sellout_sales_preprocessing',FALSE,TRUE);</t>
  </si>
  <si>
    <t>INSERT INTO PARAMETERS (PARAMETER_ID, PARAMETER_GROUP_ID,PARAMETER_GROUP_NAME,PARAMETER_NAME,PARAMETER_VALUE,IS_SENSITIVE,IS_ACTIVE) VALUES (2898,113,'MY_GT_109772_sales','is_forced_truncate','Y',FALSE,TRUE);</t>
  </si>
  <si>
    <t>INSERT INTO PARAMETERS (PARAMETER_ID, PARAMETER_GROUP_ID,PARAMETER_GROUP_NAME,PARAMETER_NAME,PARAMETER_VALUE,IS_SENSITIVE,IS_ACTIVE) VALUES (1335,114,'MY_GT_135976_Sales','trigger_mail','Y',FALSE,TRUE);</t>
  </si>
  <si>
    <t>INSERT INTO PARAMETERS (PARAMETER_ID, PARAMETER_GROUP_ID,PARAMETER_GROUP_NAME,PARAMETER_NAME,PARAMETER_VALUE,IS_SENSITIVE,IS_ACTIVE) VALUES (1336,114,'MY_GT_135976_Sales','business_mail_trigger','Y',FALSE,TRUE);</t>
  </si>
  <si>
    <t>INSERT INTO PARAMETERS (PARAMETER_ID, PARAMETER_GROUP_ID,PARAMETER_GROUP_NAME,PARAMETER_NAME,PARAMETER_VALUE,IS_SENSITIVE,IS_ACTIVE) VALUES (1337,114,'MY_GT_135976_Sales','file_spec','MY_GT_135976_Sales',FALSE,TRUE);</t>
  </si>
  <si>
    <t>INSERT INTO PARAMETERS (PARAMETER_ID, PARAMETER_GROUP_ID,PARAMETER_GROUP_NAME,PARAMETER_NAME,PARAMETER_VALUE,IS_SENSITIVE,IS_ACTIVE) VALUES (1338,114,'MY_GT_135976_Sales','val_file_extn','csv',FALSE,TRUE);</t>
  </si>
  <si>
    <t>INSERT INTO PARAMETERS (PARAMETER_ID, PARAMETER_GROUP_ID,PARAMETER_GROUP_NAME,PARAMETER_NAME,PARAMETER_VALUE,IS_SENSITIVE,IS_ACTIVE) VALUES (1339,114,'MY_GT_135976_Sales','val_file_name','MY_GT_135976_Sales',FALSE,TRUE);</t>
  </si>
  <si>
    <t>INSERT INTO PARAMETERS (PARAMETER_ID, PARAMETER_GROUP_ID,PARAMETER_GROUP_NAME,PARAMETER_NAME,PARAMETER_VALUE,IS_SENSITIVE,IS_ACTIVE) VALUES (1340,114,'MY_GT_135976_Sales','index','last',FALSE,TRUE);</t>
  </si>
  <si>
    <t>INSERT INTO PARAMETERS (PARAMETER_ID, PARAMETER_GROUP_ID,PARAMETER_GROUP_NAME,PARAMETER_NAME,PARAMETER_VALUE,IS_SENSITIVE,IS_ACTIVE) VALUES (1341,114,'MY_GT_135976_Sales','validation','1-1-0',FALSE,TRUE);</t>
  </si>
  <si>
    <t>INSERT INTO PARAMETERS (PARAMETER_ID, PARAMETER_GROUP_ID,PARAMETER_GROUP_NAME,PARAMETER_NAME,PARAMETER_VALUE,IS_SENSITIVE,IS_ACTIVE) VALUES (1342,114,'MY_GT_135976_Sales','sheet_index','0',FALSE,TRUE);</t>
  </si>
  <si>
    <t>INSERT INTO PARAMETERS (PARAMETER_ID, PARAMETER_GROUP_ID,PARAMETER_GROUP_NAME,PARAMETER_NAME,PARAMETER_VALUE,IS_SENSITIVE,IS_ACTIVE) VALUES (1343,114,'MY_GT_135976_Sales','container','mys',FALSE,TRUE);</t>
  </si>
  <si>
    <t>INSERT INTO PARAMETERS (PARAMETER_ID, PARAMETER_GROUP_ID,PARAMETER_GROUP_NAME,PARAMETER_NAME,PARAMETER_VALUE,IS_SENSITIVE,IS_ACTIVE) VALUES (1344,114,'MY_GT_135976_Sales','startRange','A1',FALSE,TRUE);</t>
  </si>
  <si>
    <t>INSERT INTO PARAMETERS (PARAMETER_ID, PARAMETER_GROUP_ID,PARAMETER_GROUP_NAME,PARAMETER_NAME,PARAMETER_VALUE,IS_SENSITIVE,IS_ACTIVE) VALUES (1345,114,'MY_GT_135976_Sales','target_schema','MYSSDL_RAW',FALSE,TRUE);</t>
  </si>
  <si>
    <t>INSERT INTO PARAMETERS (PARAMETER_ID, PARAMETER_GROUP_ID,PARAMETER_GROUP_NAME,PARAMETER_NAME,PARAMETER_VALUE,IS_SENSITIVE,IS_ACTIVE) VALUES (1346,114,'MY_GT_135976_Sales','load_method','sp',FALSE,TRUE);</t>
  </si>
  <si>
    <t>INSERT INTO PARAMETERS (PARAMETER_ID, PARAMETER_GROUP_ID,PARAMETER_GROUP_NAME,PARAMETER_NAME,PARAMETER_VALUE,IS_SENSITIVE,IS_ACTIVE) VALUES (1347,114,'MY_GT_135976_Sales','is_truncate','Y',FALSE,TRUE);</t>
  </si>
  <si>
    <t>sdl_so_sales_135976</t>
  </si>
  <si>
    <t>INSERT INTO PARAMETERS (PARAMETER_ID, PARAMETER_GROUP_ID,PARAMETER_GROUP_NAME,PARAMETER_NAME,PARAMETER_VALUE,IS_SENSITIVE,IS_ACTIVE) VALUES (1348,114,'MY_GT_135976_Sales','target_table','sdl_so_sales_135976',FALSE,TRUE);</t>
  </si>
  <si>
    <t>INSERT INTO PARAMETERS (PARAMETER_ID, PARAMETER_GROUP_ID,PARAMETER_GROUP_NAME,PARAMETER_NAME,PARAMETER_VALUE,IS_SENSITIVE,IS_ACTIVE) VALUES (1349,114,'MY_GT_135976_Sales','folder_path','transaction/sellout/sales',FALSE,TRUE);</t>
  </si>
  <si>
    <t>INSERT INTO PARAMETERS (PARAMETER_ID, PARAMETER_GROUP_ID,PARAMETER_GROUP_NAME,PARAMETER_NAME,PARAMETER_VALUE,IS_SENSITIVE,IS_ACTIVE) VALUES (1350,114,'MY_GT_135976_Sales','file_header_row_num','0',FALSE,TRUE);</t>
  </si>
  <si>
    <t>INSERT INTO PARAMETERS (PARAMETER_ID, PARAMETER_GROUP_ID,PARAMETER_GROUP_NAME,PARAMETER_NAME,PARAMETER_VALUE,IS_SENSITIVE,IS_ACTIVE) VALUES (1351,114,'MY_GT_135976_Sales','source_extn','csv',FALSE,TRUE);</t>
  </si>
  <si>
    <t>INSERT INTO PARAMETERS (PARAMETER_ID, PARAMETER_GROUP_ID,PARAMETER_GROUP_NAME,PARAMETER_NAME,PARAMETER_VALUE,IS_SENSITIVE,IS_ACTIVE) VALUES (1352,114,'MY_GT_135976_Sales','sp_name','MYSSDL_RAW.my_sellout_sales_preprocessing',FALSE,TRUE);</t>
  </si>
  <si>
    <t>INSERT INTO PARAMETERS (PARAMETER_ID, PARAMETER_GROUP_ID,PARAMETER_GROUP_NAME,PARAMETER_NAME,PARAMETER_VALUE,IS_SENSITIVE,IS_ACTIVE) VALUES (2899,114,'MY_GT_135976_Sales','is_forced_truncate','Y',FALSE,TRUE);</t>
  </si>
  <si>
    <t>INSERT INTO PARAMETERS (PARAMETER_ID, PARAMETER_GROUP_ID,PARAMETER_GROUP_NAME,PARAMETER_NAME,PARAMETER_VALUE,IS_SENSITIVE,IS_ACTIVE) VALUES (1353,115,'MY_GT_137021_Sales','trigger_mail','Y',FALSE,TRUE);</t>
  </si>
  <si>
    <t>INSERT INTO PARAMETERS (PARAMETER_ID, PARAMETER_GROUP_ID,PARAMETER_GROUP_NAME,PARAMETER_NAME,PARAMETER_VALUE,IS_SENSITIVE,IS_ACTIVE) VALUES (1354,115,'MY_GT_137021_Sales','business_mail_trigger','Y',FALSE,TRUE);</t>
  </si>
  <si>
    <t>INSERT INTO PARAMETERS (PARAMETER_ID, PARAMETER_GROUP_ID,PARAMETER_GROUP_NAME,PARAMETER_NAME,PARAMETER_VALUE,IS_SENSITIVE,IS_ACTIVE) VALUES (1355,115,'MY_GT_137021_Sales','file_spec','MY_GT_137021_Sales',FALSE,TRUE);</t>
  </si>
  <si>
    <t>INSERT INTO PARAMETERS (PARAMETER_ID, PARAMETER_GROUP_ID,PARAMETER_GROUP_NAME,PARAMETER_NAME,PARAMETER_VALUE,IS_SENSITIVE,IS_ACTIVE) VALUES (1356,115,'MY_GT_137021_Sales','val_file_extn','csv',FALSE,TRUE);</t>
  </si>
  <si>
    <t>INSERT INTO PARAMETERS (PARAMETER_ID, PARAMETER_GROUP_ID,PARAMETER_GROUP_NAME,PARAMETER_NAME,PARAMETER_VALUE,IS_SENSITIVE,IS_ACTIVE) VALUES (1357,115,'MY_GT_137021_Sales','val_file_name','MY_GT_137021_Sales',FALSE,TRUE);</t>
  </si>
  <si>
    <t>INSERT INTO PARAMETERS (PARAMETER_ID, PARAMETER_GROUP_ID,PARAMETER_GROUP_NAME,PARAMETER_NAME,PARAMETER_VALUE,IS_SENSITIVE,IS_ACTIVE) VALUES (1358,115,'MY_GT_137021_Sales','index','last',FALSE,TRUE);</t>
  </si>
  <si>
    <t>INSERT INTO PARAMETERS (PARAMETER_ID, PARAMETER_GROUP_ID,PARAMETER_GROUP_NAME,PARAMETER_NAME,PARAMETER_VALUE,IS_SENSITIVE,IS_ACTIVE) VALUES (1359,115,'MY_GT_137021_Sales','validation','1-1-0',FALSE,TRUE);</t>
  </si>
  <si>
    <t>INSERT INTO PARAMETERS (PARAMETER_ID, PARAMETER_GROUP_ID,PARAMETER_GROUP_NAME,PARAMETER_NAME,PARAMETER_VALUE,IS_SENSITIVE,IS_ACTIVE) VALUES (1360,115,'MY_GT_137021_Sales','sheet_index','0',FALSE,TRUE);</t>
  </si>
  <si>
    <t>INSERT INTO PARAMETERS (PARAMETER_ID, PARAMETER_GROUP_ID,PARAMETER_GROUP_NAME,PARAMETER_NAME,PARAMETER_VALUE,IS_SENSITIVE,IS_ACTIVE) VALUES (1361,115,'MY_GT_137021_Sales','container','mys',FALSE,TRUE);</t>
  </si>
  <si>
    <t>INSERT INTO PARAMETERS (PARAMETER_ID, PARAMETER_GROUP_ID,PARAMETER_GROUP_NAME,PARAMETER_NAME,PARAMETER_VALUE,IS_SENSITIVE,IS_ACTIVE) VALUES (1362,115,'MY_GT_137021_Sales','startRange','A1',FALSE,TRUE);</t>
  </si>
  <si>
    <t>INSERT INTO PARAMETERS (PARAMETER_ID, PARAMETER_GROUP_ID,PARAMETER_GROUP_NAME,PARAMETER_NAME,PARAMETER_VALUE,IS_SENSITIVE,IS_ACTIVE) VALUES (1363,115,'MY_GT_137021_Sales','target_schema','MYSSDL_RAW',FALSE,TRUE);</t>
  </si>
  <si>
    <t>INSERT INTO PARAMETERS (PARAMETER_ID, PARAMETER_GROUP_ID,PARAMETER_GROUP_NAME,PARAMETER_NAME,PARAMETER_VALUE,IS_SENSITIVE,IS_ACTIVE) VALUES (1364,115,'MY_GT_137021_Sales','load_method','sp',FALSE,TRUE);</t>
  </si>
  <si>
    <t>INSERT INTO PARAMETERS (PARAMETER_ID, PARAMETER_GROUP_ID,PARAMETER_GROUP_NAME,PARAMETER_NAME,PARAMETER_VALUE,IS_SENSITIVE,IS_ACTIVE) VALUES (1365,115,'MY_GT_137021_Sales','is_truncate','Y',FALSE,TRUE);</t>
  </si>
  <si>
    <t>sdl_so_sales_137021</t>
  </si>
  <si>
    <t>INSERT INTO PARAMETERS (PARAMETER_ID, PARAMETER_GROUP_ID,PARAMETER_GROUP_NAME,PARAMETER_NAME,PARAMETER_VALUE,IS_SENSITIVE,IS_ACTIVE) VALUES (1366,115,'MY_GT_137021_Sales','target_table','sdl_so_sales_137021',FALSE,TRUE);</t>
  </si>
  <si>
    <t>INSERT INTO PARAMETERS (PARAMETER_ID, PARAMETER_GROUP_ID,PARAMETER_GROUP_NAME,PARAMETER_NAME,PARAMETER_VALUE,IS_SENSITIVE,IS_ACTIVE) VALUES (1367,115,'MY_GT_137021_Sales','folder_path','transaction/sellout/sales',FALSE,TRUE);</t>
  </si>
  <si>
    <t>INSERT INTO PARAMETERS (PARAMETER_ID, PARAMETER_GROUP_ID,PARAMETER_GROUP_NAME,PARAMETER_NAME,PARAMETER_VALUE,IS_SENSITIVE,IS_ACTIVE) VALUES (1368,115,'MY_GT_137021_Sales','file_header_row_num','0',FALSE,TRUE);</t>
  </si>
  <si>
    <t>INSERT INTO PARAMETERS (PARAMETER_ID, PARAMETER_GROUP_ID,PARAMETER_GROUP_NAME,PARAMETER_NAME,PARAMETER_VALUE,IS_SENSITIVE,IS_ACTIVE) VALUES (1369,115,'MY_GT_137021_Sales','source_extn','csv',FALSE,TRUE);</t>
  </si>
  <si>
    <t>INSERT INTO PARAMETERS (PARAMETER_ID, PARAMETER_GROUP_ID,PARAMETER_GROUP_NAME,PARAMETER_NAME,PARAMETER_VALUE,IS_SENSITIVE,IS_ACTIVE) VALUES (1370,115,'MY_GT_137021_Sales','sp_name','MYSSDL_RAW.my_sellout_sales_preprocessing',FALSE,TRUE);</t>
  </si>
  <si>
    <t>INSERT INTO PARAMETERS (PARAMETER_ID, PARAMETER_GROUP_ID,PARAMETER_GROUP_NAME,PARAMETER_NAME,PARAMETER_VALUE,IS_SENSITIVE,IS_ACTIVE) VALUES (2900,115,'MY_GT_137021_Sales','is_forced_truncate','Y',FALSE,TRUE);</t>
  </si>
  <si>
    <t>my_gt_sales_dna_to_mds_group</t>
  </si>
  <si>
    <t>MY_gt_sales_Snowflakedev_to_MDSQA</t>
  </si>
  <si>
    <t>INSERT INTO PARAMETERS (PARAMETER_ID, PARAMETER_GROUP_ID,PARAMETER_GROUP_NAME,PARAMETER_NAME,PARAMETER_VALUE,IS_SENSITIVE,IS_ACTIVE) VALUES (1371,116,'my_gt_sales_dna_to_mds_group','jobname','MY_gt_sales_Snowflakedev_to_MDSQA',FALSE,TRUE);</t>
  </si>
  <si>
    <t>INSERT INTO PARAMETERS (PARAMETER_ID, PARAMETER_GROUP_ID,PARAMETER_GROUP_NAME,PARAMETER_NAME,PARAMETER_VALUE,IS_SENSITIVE,IS_ACTIVE) VALUES (1372,116,'my_gt_sales_dna_to_mds_group','container','mys',FALSE,TRUE);</t>
  </si>
  <si>
    <t>INSERT INTO PARAMETERS (PARAMETER_ID, PARAMETER_GROUP_ID,PARAMETER_GROUP_NAME,PARAMETER_NAME,PARAMETER_VALUE,IS_SENSITIVE,IS_ACTIVE) VALUES (1373,116,'my_gt_sales_dna_to_mds_group','file_path','dev/cdata',FALSE,TRUE);</t>
  </si>
  <si>
    <t>INSERT INTO PARAMETERS (PARAMETER_ID, PARAMETER_GROUP_ID,PARAMETER_GROUP_NAME,PARAMETER_NAME,PARAMETER_VALUE,IS_SENSITIVE,IS_ACTIVE) VALUES (1374,116,'my_gt_sales_dna_to_mds_group','is_truncate','Y',FALSE,TRUE);</t>
  </si>
  <si>
    <t>list_of_sdl_table</t>
  </si>
  <si>
    <t>mysitg_integration.sdl_my_monthly_sellout_sales_fact_mds_sync|mysitg_integration.sdl_my_daily_sellout_sales_fact_mds_sync</t>
  </si>
  <si>
    <t>INSERT INTO PARAMETERS (PARAMETER_ID, PARAMETER_GROUP_ID,PARAMETER_GROUP_NAME,PARAMETER_NAME,PARAMETER_VALUE,IS_SENSITIVE,IS_ACTIVE) VALUES (1375,116,'my_gt_sales_dna_to_mds_group','list_of_sdl_table','mysitg_integration.sdl_my_monthly_sellout_sales_fact_mds_sync|mysitg_integration.sdl_my_daily_sellout_sales_fact_mds_sync',FALSE,TRUE);</t>
  </si>
  <si>
    <t>INSERT INTO PARAMETERS (PARAMETER_ID, PARAMETER_GROUP_ID,PARAMETER_GROUP_NAME,PARAMETER_NAME,PARAMETER_VALUE,IS_SENSITIVE,IS_ACTIVE) VALUES (1376,117,'MY_GT_133986_Inv','trigger_mail','Y',FALSE,TRUE);</t>
  </si>
  <si>
    <t>INSERT INTO PARAMETERS (PARAMETER_ID, PARAMETER_GROUP_ID,PARAMETER_GROUP_NAME,PARAMETER_NAME,PARAMETER_VALUE,IS_SENSITIVE,IS_ACTIVE) VALUES (1377,117,'MY_GT_133986_Inv','business_mail_trigger','Y',FALSE,TRUE);</t>
  </si>
  <si>
    <t>INSERT INTO PARAMETERS (PARAMETER_ID, PARAMETER_GROUP_ID,PARAMETER_GROUP_NAME,PARAMETER_NAME,PARAMETER_VALUE,IS_SENSITIVE,IS_ACTIVE) VALUES (1378,117,'MY_GT_133986_Inv','file_spec','MY_GT_133986_Inv',FALSE,TRUE);</t>
  </si>
  <si>
    <t>INSERT INTO PARAMETERS (PARAMETER_ID, PARAMETER_GROUP_ID,PARAMETER_GROUP_NAME,PARAMETER_NAME,PARAMETER_VALUE,IS_SENSITIVE,IS_ACTIVE) VALUES (1379,117,'MY_GT_133986_Inv','val_file_extn','csv',FALSE,TRUE);</t>
  </si>
  <si>
    <t>INSERT INTO PARAMETERS (PARAMETER_ID, PARAMETER_GROUP_ID,PARAMETER_GROUP_NAME,PARAMETER_NAME,PARAMETER_VALUE,IS_SENSITIVE,IS_ACTIVE) VALUES (1380,117,'MY_GT_133986_Inv','val_file_name','MY_GT_133986_Inv',FALSE,TRUE);</t>
  </si>
  <si>
    <t>INSERT INTO PARAMETERS (PARAMETER_ID, PARAMETER_GROUP_ID,PARAMETER_GROUP_NAME,PARAMETER_NAME,PARAMETER_VALUE,IS_SENSITIVE,IS_ACTIVE) VALUES (1381,117,'MY_GT_133986_Inv','index','last',FALSE,TRUE);</t>
  </si>
  <si>
    <t>INSERT INTO PARAMETERS (PARAMETER_ID, PARAMETER_GROUP_ID,PARAMETER_GROUP_NAME,PARAMETER_NAME,PARAMETER_VALUE,IS_SENSITIVE,IS_ACTIVE) VALUES (1382,117,'MY_GT_133986_Inv','validation','1-1-0',FALSE,TRUE);</t>
  </si>
  <si>
    <t>INSERT INTO PARAMETERS (PARAMETER_ID, PARAMETER_GROUP_ID,PARAMETER_GROUP_NAME,PARAMETER_NAME,PARAMETER_VALUE,IS_SENSITIVE,IS_ACTIVE) VALUES (1383,117,'MY_GT_133986_Inv','sheet_index','0',FALSE,TRUE);</t>
  </si>
  <si>
    <t>INSERT INTO PARAMETERS (PARAMETER_ID, PARAMETER_GROUP_ID,PARAMETER_GROUP_NAME,PARAMETER_NAME,PARAMETER_VALUE,IS_SENSITIVE,IS_ACTIVE) VALUES (1384,117,'MY_GT_133986_Inv','container','mys',FALSE,TRUE);</t>
  </si>
  <si>
    <t>INSERT INTO PARAMETERS (PARAMETER_ID, PARAMETER_GROUP_ID,PARAMETER_GROUP_NAME,PARAMETER_NAME,PARAMETER_VALUE,IS_SENSITIVE,IS_ACTIVE) VALUES (1385,117,'MY_GT_133986_Inv','startRange','A1',FALSE,TRUE);</t>
  </si>
  <si>
    <t>INSERT INTO PARAMETERS (PARAMETER_ID, PARAMETER_GROUP_ID,PARAMETER_GROUP_NAME,PARAMETER_NAME,PARAMETER_VALUE,IS_SENSITIVE,IS_ACTIVE) VALUES (1386,117,'MY_GT_133986_Inv','target_schema','MYSSDL_RAW',FALSE,TRUE);</t>
  </si>
  <si>
    <t>INSERT INTO PARAMETERS (PARAMETER_ID, PARAMETER_GROUP_ID,PARAMETER_GROUP_NAME,PARAMETER_NAME,PARAMETER_VALUE,IS_SENSITIVE,IS_ACTIVE) VALUES (1387,117,'MY_GT_133986_Inv','load_method','sp',FALSE,TRUE);</t>
  </si>
  <si>
    <t>INSERT INTO PARAMETERS (PARAMETER_ID, PARAMETER_GROUP_ID,PARAMETER_GROUP_NAME,PARAMETER_NAME,PARAMETER_VALUE,IS_SENSITIVE,IS_ACTIVE) VALUES (1388,117,'MY_GT_133986_Inv','is_truncate','Y',FALSE,TRUE);</t>
  </si>
  <si>
    <t>SDL_SO_INV_133986</t>
  </si>
  <si>
    <t>INSERT INTO PARAMETERS (PARAMETER_ID, PARAMETER_GROUP_ID,PARAMETER_GROUP_NAME,PARAMETER_NAME,PARAMETER_VALUE,IS_SENSITIVE,IS_ACTIVE) VALUES (1389,117,'MY_GT_133986_Inv','target_table','SDL_SO_INV_133986',FALSE,TRUE);</t>
  </si>
  <si>
    <t>transaction/sellout/inventory</t>
  </si>
  <si>
    <t>INSERT INTO PARAMETERS (PARAMETER_ID, PARAMETER_GROUP_ID,PARAMETER_GROUP_NAME,PARAMETER_NAME,PARAMETER_VALUE,IS_SENSITIVE,IS_ACTIVE) VALUES (1390,117,'MY_GT_133986_Inv','folder_path','transaction/sellout/inventory',FALSE,TRUE);</t>
  </si>
  <si>
    <t>INSERT INTO PARAMETERS (PARAMETER_ID, PARAMETER_GROUP_ID,PARAMETER_GROUP_NAME,PARAMETER_NAME,PARAMETER_VALUE,IS_SENSITIVE,IS_ACTIVE) VALUES (1391,117,'MY_GT_133986_Inv','file_header_row_num','0',FALSE,TRUE);</t>
  </si>
  <si>
    <t>INSERT INTO PARAMETERS (PARAMETER_ID, PARAMETER_GROUP_ID,PARAMETER_GROUP_NAME,PARAMETER_NAME,PARAMETER_VALUE,IS_SENSITIVE,IS_ACTIVE) VALUES (1392,117,'MY_GT_133986_Inv','source_extn','csv',FALSE,TRUE);</t>
  </si>
  <si>
    <t>MYSSDL_RAW.MY_SELLOUT_INV_PREPROCESSING</t>
  </si>
  <si>
    <t>INSERT INTO PARAMETERS (PARAMETER_ID, PARAMETER_GROUP_ID,PARAMETER_GROUP_NAME,PARAMETER_NAME,PARAMETER_VALUE,IS_SENSITIVE,IS_ACTIVE) VALUES (1393,117,'MY_GT_133986_Inv','sp_name','MYSSDL_RAW.MY_SELLOUT_INV_PREPROCESSING',FALSE,TRUE);</t>
  </si>
  <si>
    <t>INSERT INTO PARAMETERS (PARAMETER_ID, PARAMETER_GROUP_ID,PARAMETER_GROUP_NAME,PARAMETER_NAME,PARAMETER_VALUE,IS_SENSITIVE,IS_ACTIVE) VALUES (2901,117,'MY_GT_133986_Inv','is_forced_truncate','Y',FALSE,TRUE);</t>
  </si>
  <si>
    <t>INSERT INTO PARAMETERS (PARAMETER_ID, PARAMETER_GROUP_ID,PARAMETER_GROUP_NAME,PARAMETER_NAME,PARAMETER_VALUE,IS_SENSITIVE,IS_ACTIVE) VALUES (1394,118,'MY_GT_133980_Inv','trigger_mail','Y',FALSE,TRUE);</t>
  </si>
  <si>
    <t>INSERT INTO PARAMETERS (PARAMETER_ID, PARAMETER_GROUP_ID,PARAMETER_GROUP_NAME,PARAMETER_NAME,PARAMETER_VALUE,IS_SENSITIVE,IS_ACTIVE) VALUES (1395,118,'MY_GT_133980_Inv','business_mail_trigger','Y',FALSE,TRUE);</t>
  </si>
  <si>
    <t>INSERT INTO PARAMETERS (PARAMETER_ID, PARAMETER_GROUP_ID,PARAMETER_GROUP_NAME,PARAMETER_NAME,PARAMETER_VALUE,IS_SENSITIVE,IS_ACTIVE) VALUES (1396,118,'MY_GT_133980_Inv','file_spec','MY_GT_133980_Inv',FALSE,TRUE);</t>
  </si>
  <si>
    <t>INSERT INTO PARAMETERS (PARAMETER_ID, PARAMETER_GROUP_ID,PARAMETER_GROUP_NAME,PARAMETER_NAME,PARAMETER_VALUE,IS_SENSITIVE,IS_ACTIVE) VALUES (1397,118,'MY_GT_133980_Inv','val_file_extn','csv',FALSE,TRUE);</t>
  </si>
  <si>
    <t>INSERT INTO PARAMETERS (PARAMETER_ID, PARAMETER_GROUP_ID,PARAMETER_GROUP_NAME,PARAMETER_NAME,PARAMETER_VALUE,IS_SENSITIVE,IS_ACTIVE) VALUES (1398,118,'MY_GT_133980_Inv','val_file_name','MY_GT_133980_Inv',FALSE,TRUE);</t>
  </si>
  <si>
    <t>INSERT INTO PARAMETERS (PARAMETER_ID, PARAMETER_GROUP_ID,PARAMETER_GROUP_NAME,PARAMETER_NAME,PARAMETER_VALUE,IS_SENSITIVE,IS_ACTIVE) VALUES (1399,118,'MY_GT_133980_Inv','index','last',FALSE,TRUE);</t>
  </si>
  <si>
    <t>INSERT INTO PARAMETERS (PARAMETER_ID, PARAMETER_GROUP_ID,PARAMETER_GROUP_NAME,PARAMETER_NAME,PARAMETER_VALUE,IS_SENSITIVE,IS_ACTIVE) VALUES (1400,118,'MY_GT_133980_Inv','validation','1-1-0',FALSE,TRUE);</t>
  </si>
  <si>
    <t>INSERT INTO PARAMETERS (PARAMETER_ID, PARAMETER_GROUP_ID,PARAMETER_GROUP_NAME,PARAMETER_NAME,PARAMETER_VALUE,IS_SENSITIVE,IS_ACTIVE) VALUES (1401,118,'MY_GT_133980_Inv','sheet_index','0',FALSE,TRUE);</t>
  </si>
  <si>
    <t>INSERT INTO PARAMETERS (PARAMETER_ID, PARAMETER_GROUP_ID,PARAMETER_GROUP_NAME,PARAMETER_NAME,PARAMETER_VALUE,IS_SENSITIVE,IS_ACTIVE) VALUES (1402,118,'MY_GT_133980_Inv','container','mys',FALSE,TRUE);</t>
  </si>
  <si>
    <t>INSERT INTO PARAMETERS (PARAMETER_ID, PARAMETER_GROUP_ID,PARAMETER_GROUP_NAME,PARAMETER_NAME,PARAMETER_VALUE,IS_SENSITIVE,IS_ACTIVE) VALUES (1403,118,'MY_GT_133980_Inv','startRange','A1',FALSE,TRUE);</t>
  </si>
  <si>
    <t>INSERT INTO PARAMETERS (PARAMETER_ID, PARAMETER_GROUP_ID,PARAMETER_GROUP_NAME,PARAMETER_NAME,PARAMETER_VALUE,IS_SENSITIVE,IS_ACTIVE) VALUES (1404,118,'MY_GT_133980_Inv','target_schema','MYSSDL_RAW',FALSE,TRUE);</t>
  </si>
  <si>
    <t>INSERT INTO PARAMETERS (PARAMETER_ID, PARAMETER_GROUP_ID,PARAMETER_GROUP_NAME,PARAMETER_NAME,PARAMETER_VALUE,IS_SENSITIVE,IS_ACTIVE) VALUES (1405,118,'MY_GT_133980_Inv','load_method','sp',FALSE,TRUE);</t>
  </si>
  <si>
    <t>INSERT INTO PARAMETERS (PARAMETER_ID, PARAMETER_GROUP_ID,PARAMETER_GROUP_NAME,PARAMETER_NAME,PARAMETER_VALUE,IS_SENSITIVE,IS_ACTIVE) VALUES (1406,118,'MY_GT_133980_Inv','is_truncate','Y',FALSE,TRUE);</t>
  </si>
  <si>
    <t>SDL_SO_INV_133980</t>
  </si>
  <si>
    <t>INSERT INTO PARAMETERS (PARAMETER_ID, PARAMETER_GROUP_ID,PARAMETER_GROUP_NAME,PARAMETER_NAME,PARAMETER_VALUE,IS_SENSITIVE,IS_ACTIVE) VALUES (1407,118,'MY_GT_133980_Inv','target_table','SDL_SO_INV_133980',FALSE,TRUE);</t>
  </si>
  <si>
    <t>INSERT INTO PARAMETERS (PARAMETER_ID, PARAMETER_GROUP_ID,PARAMETER_GROUP_NAME,PARAMETER_NAME,PARAMETER_VALUE,IS_SENSITIVE,IS_ACTIVE) VALUES (1408,118,'MY_GT_133980_Inv','folder_path','transaction/sellout/inventory',FALSE,TRUE);</t>
  </si>
  <si>
    <t>INSERT INTO PARAMETERS (PARAMETER_ID, PARAMETER_GROUP_ID,PARAMETER_GROUP_NAME,PARAMETER_NAME,PARAMETER_VALUE,IS_SENSITIVE,IS_ACTIVE) VALUES (1409,118,'MY_GT_133980_Inv','file_header_row_num','0',FALSE,TRUE);</t>
  </si>
  <si>
    <t>INSERT INTO PARAMETERS (PARAMETER_ID, PARAMETER_GROUP_ID,PARAMETER_GROUP_NAME,PARAMETER_NAME,PARAMETER_VALUE,IS_SENSITIVE,IS_ACTIVE) VALUES (1410,118,'MY_GT_133980_Inv','source_extn','csv',FALSE,TRUE);</t>
  </si>
  <si>
    <t>INSERT INTO PARAMETERS (PARAMETER_ID, PARAMETER_GROUP_ID,PARAMETER_GROUP_NAME,PARAMETER_NAME,PARAMETER_VALUE,IS_SENSITIVE,IS_ACTIVE) VALUES (1411,118,'MY_GT_133980_Inv','sp_name','MYSSDL_RAW.MY_SELLOUT_INV_PREPROCESSING',FALSE,TRUE);</t>
  </si>
  <si>
    <t>INSERT INTO PARAMETERS (PARAMETER_ID, PARAMETER_GROUP_ID,PARAMETER_GROUP_NAME,PARAMETER_NAME,PARAMETER_VALUE,IS_SENSITIVE,IS_ACTIVE) VALUES (2902,118,'MY_GT_133980_Inv','is_forced_truncate','Y',FALSE,TRUE);</t>
  </si>
  <si>
    <t>INSERT INTO PARAMETERS (PARAMETER_ID, PARAMETER_GROUP_ID,PARAMETER_GROUP_NAME,PARAMETER_NAME,PARAMETER_VALUE,IS_SENSITIVE,IS_ACTIVE) VALUES (1412,119,'MY_GT_133981_Inv','trigger_mail','Y',FALSE,TRUE);</t>
  </si>
  <si>
    <t>INSERT INTO PARAMETERS (PARAMETER_ID, PARAMETER_GROUP_ID,PARAMETER_GROUP_NAME,PARAMETER_NAME,PARAMETER_VALUE,IS_SENSITIVE,IS_ACTIVE) VALUES (1413,119,'MY_GT_133981_Inv','business_mail_trigger','Y',FALSE,TRUE);</t>
  </si>
  <si>
    <t>INSERT INTO PARAMETERS (PARAMETER_ID, PARAMETER_GROUP_ID,PARAMETER_GROUP_NAME,PARAMETER_NAME,PARAMETER_VALUE,IS_SENSITIVE,IS_ACTIVE) VALUES (1414,119,'MY_GT_133981_Inv','file_spec','MY_GT_133981_Inv',FALSE,TRUE);</t>
  </si>
  <si>
    <t>INSERT INTO PARAMETERS (PARAMETER_ID, PARAMETER_GROUP_ID,PARAMETER_GROUP_NAME,PARAMETER_NAME,PARAMETER_VALUE,IS_SENSITIVE,IS_ACTIVE) VALUES (1415,119,'MY_GT_133981_Inv','val_file_extn','csv',FALSE,TRUE);</t>
  </si>
  <si>
    <t>INSERT INTO PARAMETERS (PARAMETER_ID, PARAMETER_GROUP_ID,PARAMETER_GROUP_NAME,PARAMETER_NAME,PARAMETER_VALUE,IS_SENSITIVE,IS_ACTIVE) VALUES (1416,119,'MY_GT_133981_Inv','val_file_name','MY_GT_133981_Inv',FALSE,TRUE);</t>
  </si>
  <si>
    <t>INSERT INTO PARAMETERS (PARAMETER_ID, PARAMETER_GROUP_ID,PARAMETER_GROUP_NAME,PARAMETER_NAME,PARAMETER_VALUE,IS_SENSITIVE,IS_ACTIVE) VALUES (1417,119,'MY_GT_133981_Inv','index','last',FALSE,TRUE);</t>
  </si>
  <si>
    <t>INSERT INTO PARAMETERS (PARAMETER_ID, PARAMETER_GROUP_ID,PARAMETER_GROUP_NAME,PARAMETER_NAME,PARAMETER_VALUE,IS_SENSITIVE,IS_ACTIVE) VALUES (1418,119,'MY_GT_133981_Inv','validation','1-1-0',FALSE,TRUE);</t>
  </si>
  <si>
    <t>INSERT INTO PARAMETERS (PARAMETER_ID, PARAMETER_GROUP_ID,PARAMETER_GROUP_NAME,PARAMETER_NAME,PARAMETER_VALUE,IS_SENSITIVE,IS_ACTIVE) VALUES (1419,119,'MY_GT_133981_Inv','sheet_index','0',FALSE,TRUE);</t>
  </si>
  <si>
    <t>INSERT INTO PARAMETERS (PARAMETER_ID, PARAMETER_GROUP_ID,PARAMETER_GROUP_NAME,PARAMETER_NAME,PARAMETER_VALUE,IS_SENSITIVE,IS_ACTIVE) VALUES (1420,119,'MY_GT_133981_Inv','container','mys',FALSE,TRUE);</t>
  </si>
  <si>
    <t>INSERT INTO PARAMETERS (PARAMETER_ID, PARAMETER_GROUP_ID,PARAMETER_GROUP_NAME,PARAMETER_NAME,PARAMETER_VALUE,IS_SENSITIVE,IS_ACTIVE) VALUES (1421,119,'MY_GT_133981_Inv','startRange','A1',FALSE,TRUE);</t>
  </si>
  <si>
    <t>INSERT INTO PARAMETERS (PARAMETER_ID, PARAMETER_GROUP_ID,PARAMETER_GROUP_NAME,PARAMETER_NAME,PARAMETER_VALUE,IS_SENSITIVE,IS_ACTIVE) VALUES (1422,119,'MY_GT_133981_Inv','target_schema','MYSSDL_RAW',FALSE,TRUE);</t>
  </si>
  <si>
    <t>INSERT INTO PARAMETERS (PARAMETER_ID, PARAMETER_GROUP_ID,PARAMETER_GROUP_NAME,PARAMETER_NAME,PARAMETER_VALUE,IS_SENSITIVE,IS_ACTIVE) VALUES (1423,119,'MY_GT_133981_Inv','load_method','sp',FALSE,TRUE);</t>
  </si>
  <si>
    <t>INSERT INTO PARAMETERS (PARAMETER_ID, PARAMETER_GROUP_ID,PARAMETER_GROUP_NAME,PARAMETER_NAME,PARAMETER_VALUE,IS_SENSITIVE,IS_ACTIVE) VALUES (1424,119,'MY_GT_133981_Inv','is_truncate','Y',FALSE,TRUE);</t>
  </si>
  <si>
    <t>SDL_SO_INV_133981</t>
  </si>
  <si>
    <t>INSERT INTO PARAMETERS (PARAMETER_ID, PARAMETER_GROUP_ID,PARAMETER_GROUP_NAME,PARAMETER_NAME,PARAMETER_VALUE,IS_SENSITIVE,IS_ACTIVE) VALUES (1425,119,'MY_GT_133981_Inv','target_table','SDL_SO_INV_133981',FALSE,TRUE);</t>
  </si>
  <si>
    <t>INSERT INTO PARAMETERS (PARAMETER_ID, PARAMETER_GROUP_ID,PARAMETER_GROUP_NAME,PARAMETER_NAME,PARAMETER_VALUE,IS_SENSITIVE,IS_ACTIVE) VALUES (1426,119,'MY_GT_133981_Inv','folder_path','transaction/sellout/inventory',FALSE,TRUE);</t>
  </si>
  <si>
    <t>INSERT INTO PARAMETERS (PARAMETER_ID, PARAMETER_GROUP_ID,PARAMETER_GROUP_NAME,PARAMETER_NAME,PARAMETER_VALUE,IS_SENSITIVE,IS_ACTIVE) VALUES (1427,119,'MY_GT_133981_Inv','file_header_row_num','0',FALSE,TRUE);</t>
  </si>
  <si>
    <t>INSERT INTO PARAMETERS (PARAMETER_ID, PARAMETER_GROUP_ID,PARAMETER_GROUP_NAME,PARAMETER_NAME,PARAMETER_VALUE,IS_SENSITIVE,IS_ACTIVE) VALUES (1428,119,'MY_GT_133981_Inv','source_extn','csv',FALSE,TRUE);</t>
  </si>
  <si>
    <t>INSERT INTO PARAMETERS (PARAMETER_ID, PARAMETER_GROUP_ID,PARAMETER_GROUP_NAME,PARAMETER_NAME,PARAMETER_VALUE,IS_SENSITIVE,IS_ACTIVE) VALUES (1429,119,'MY_GT_133981_Inv','sp_name','MYSSDL_RAW.MY_SELLOUT_INV_PREPROCESSING',FALSE,TRUE);</t>
  </si>
  <si>
    <t>INSERT INTO PARAMETERS (PARAMETER_ID, PARAMETER_GROUP_ID,PARAMETER_GROUP_NAME,PARAMETER_NAME,PARAMETER_VALUE,IS_SENSITIVE,IS_ACTIVE) VALUES (2903,119,'MY_GT_133981_Inv','is_forced_truncate','Y',FALSE,TRUE);</t>
  </si>
  <si>
    <t>INSERT INTO PARAMETERS (PARAMETER_ID, PARAMETER_GROUP_ID,PARAMETER_GROUP_NAME,PARAMETER_NAME,PARAMETER_VALUE,IS_SENSITIVE,IS_ACTIVE) VALUES (1430,120,'MY_GT_133982_Inv','trigger_mail','Y',FALSE,TRUE);</t>
  </si>
  <si>
    <t>INSERT INTO PARAMETERS (PARAMETER_ID, PARAMETER_GROUP_ID,PARAMETER_GROUP_NAME,PARAMETER_NAME,PARAMETER_VALUE,IS_SENSITIVE,IS_ACTIVE) VALUES (1431,120,'MY_GT_133982_Inv','business_mail_trigger','Y',FALSE,TRUE);</t>
  </si>
  <si>
    <t>INSERT INTO PARAMETERS (PARAMETER_ID, PARAMETER_GROUP_ID,PARAMETER_GROUP_NAME,PARAMETER_NAME,PARAMETER_VALUE,IS_SENSITIVE,IS_ACTIVE) VALUES (1432,120,'MY_GT_133982_Inv','file_spec','MY_GT_133982_Inv',FALSE,TRUE);</t>
  </si>
  <si>
    <t>INSERT INTO PARAMETERS (PARAMETER_ID, PARAMETER_GROUP_ID,PARAMETER_GROUP_NAME,PARAMETER_NAME,PARAMETER_VALUE,IS_SENSITIVE,IS_ACTIVE) VALUES (1433,120,'MY_GT_133982_Inv','val_file_extn','csv',FALSE,TRUE);</t>
  </si>
  <si>
    <t>INSERT INTO PARAMETERS (PARAMETER_ID, PARAMETER_GROUP_ID,PARAMETER_GROUP_NAME,PARAMETER_NAME,PARAMETER_VALUE,IS_SENSITIVE,IS_ACTIVE) VALUES (1434,120,'MY_GT_133982_Inv','val_file_name','MY_GT_133982_Inv',FALSE,TRUE);</t>
  </si>
  <si>
    <t>INSERT INTO PARAMETERS (PARAMETER_ID, PARAMETER_GROUP_ID,PARAMETER_GROUP_NAME,PARAMETER_NAME,PARAMETER_VALUE,IS_SENSITIVE,IS_ACTIVE) VALUES (1435,120,'MY_GT_133982_Inv','index','last',FALSE,TRUE);</t>
  </si>
  <si>
    <t>INSERT INTO PARAMETERS (PARAMETER_ID, PARAMETER_GROUP_ID,PARAMETER_GROUP_NAME,PARAMETER_NAME,PARAMETER_VALUE,IS_SENSITIVE,IS_ACTIVE) VALUES (1436,120,'MY_GT_133982_Inv','validation','1-1-0',FALSE,TRUE);</t>
  </si>
  <si>
    <t>INSERT INTO PARAMETERS (PARAMETER_ID, PARAMETER_GROUP_ID,PARAMETER_GROUP_NAME,PARAMETER_NAME,PARAMETER_VALUE,IS_SENSITIVE,IS_ACTIVE) VALUES (1437,120,'MY_GT_133982_Inv','sheet_index','0',FALSE,TRUE);</t>
  </si>
  <si>
    <t>INSERT INTO PARAMETERS (PARAMETER_ID, PARAMETER_GROUP_ID,PARAMETER_GROUP_NAME,PARAMETER_NAME,PARAMETER_VALUE,IS_SENSITIVE,IS_ACTIVE) VALUES (1438,120,'MY_GT_133982_Inv','container','mys',FALSE,TRUE);</t>
  </si>
  <si>
    <t>INSERT INTO PARAMETERS (PARAMETER_ID, PARAMETER_GROUP_ID,PARAMETER_GROUP_NAME,PARAMETER_NAME,PARAMETER_VALUE,IS_SENSITIVE,IS_ACTIVE) VALUES (1439,120,'MY_GT_133982_Inv','startRange','A1',FALSE,TRUE);</t>
  </si>
  <si>
    <t>INSERT INTO PARAMETERS (PARAMETER_ID, PARAMETER_GROUP_ID,PARAMETER_GROUP_NAME,PARAMETER_NAME,PARAMETER_VALUE,IS_SENSITIVE,IS_ACTIVE) VALUES (1440,120,'MY_GT_133982_Inv','target_schema','MYSSDL_RAW',FALSE,TRUE);</t>
  </si>
  <si>
    <t>INSERT INTO PARAMETERS (PARAMETER_ID, PARAMETER_GROUP_ID,PARAMETER_GROUP_NAME,PARAMETER_NAME,PARAMETER_VALUE,IS_SENSITIVE,IS_ACTIVE) VALUES (1441,120,'MY_GT_133982_Inv','load_method','sp',FALSE,TRUE);</t>
  </si>
  <si>
    <t>INSERT INTO PARAMETERS (PARAMETER_ID, PARAMETER_GROUP_ID,PARAMETER_GROUP_NAME,PARAMETER_NAME,PARAMETER_VALUE,IS_SENSITIVE,IS_ACTIVE) VALUES (1442,120,'MY_GT_133982_Inv','is_truncate','Y',FALSE,TRUE);</t>
  </si>
  <si>
    <t>SDL_SO_INV_133982</t>
  </si>
  <si>
    <t>INSERT INTO PARAMETERS (PARAMETER_ID, PARAMETER_GROUP_ID,PARAMETER_GROUP_NAME,PARAMETER_NAME,PARAMETER_VALUE,IS_SENSITIVE,IS_ACTIVE) VALUES (1443,120,'MY_GT_133982_Inv','target_table','SDL_SO_INV_133982',FALSE,TRUE);</t>
  </si>
  <si>
    <t>INSERT INTO PARAMETERS (PARAMETER_ID, PARAMETER_GROUP_ID,PARAMETER_GROUP_NAME,PARAMETER_NAME,PARAMETER_VALUE,IS_SENSITIVE,IS_ACTIVE) VALUES (1444,120,'MY_GT_133982_Inv','folder_path','transaction/sellout/inventory',FALSE,TRUE);</t>
  </si>
  <si>
    <t>INSERT INTO PARAMETERS (PARAMETER_ID, PARAMETER_GROUP_ID,PARAMETER_GROUP_NAME,PARAMETER_NAME,PARAMETER_VALUE,IS_SENSITIVE,IS_ACTIVE) VALUES (1445,120,'MY_GT_133982_Inv','file_header_row_num','0',FALSE,TRUE);</t>
  </si>
  <si>
    <t>INSERT INTO PARAMETERS (PARAMETER_ID, PARAMETER_GROUP_ID,PARAMETER_GROUP_NAME,PARAMETER_NAME,PARAMETER_VALUE,IS_SENSITIVE,IS_ACTIVE) VALUES (1446,120,'MY_GT_133982_Inv','source_extn','csv',FALSE,TRUE);</t>
  </si>
  <si>
    <t>INSERT INTO PARAMETERS (PARAMETER_ID, PARAMETER_GROUP_ID,PARAMETER_GROUP_NAME,PARAMETER_NAME,PARAMETER_VALUE,IS_SENSITIVE,IS_ACTIVE) VALUES (1447,120,'MY_GT_133982_Inv','sp_name','MYSSDL_RAW.MY_SELLOUT_INV_PREPROCESSING',FALSE,TRUE);</t>
  </si>
  <si>
    <t>INSERT INTO PARAMETERS (PARAMETER_ID, PARAMETER_GROUP_ID,PARAMETER_GROUP_NAME,PARAMETER_NAME,PARAMETER_VALUE,IS_SENSITIVE,IS_ACTIVE) VALUES (2904,120,'MY_GT_133982_Inv','is_forced_truncate','Y',FALSE,TRUE);</t>
  </si>
  <si>
    <t>INSERT INTO PARAMETERS (PARAMETER_ID, PARAMETER_GROUP_ID,PARAMETER_GROUP_NAME,PARAMETER_NAME,PARAMETER_VALUE,IS_SENSITIVE,IS_ACTIVE) VALUES (1448,121,'MY_GT_133983_Inv','trigger_mail','Y',FALSE,TRUE);</t>
  </si>
  <si>
    <t>INSERT INTO PARAMETERS (PARAMETER_ID, PARAMETER_GROUP_ID,PARAMETER_GROUP_NAME,PARAMETER_NAME,PARAMETER_VALUE,IS_SENSITIVE,IS_ACTIVE) VALUES (1449,121,'MY_GT_133983_Inv','business_mail_trigger','Y',FALSE,TRUE);</t>
  </si>
  <si>
    <t>INSERT INTO PARAMETERS (PARAMETER_ID, PARAMETER_GROUP_ID,PARAMETER_GROUP_NAME,PARAMETER_NAME,PARAMETER_VALUE,IS_SENSITIVE,IS_ACTIVE) VALUES (1450,121,'MY_GT_133983_Inv','file_spec','MY_GT_133983_Inv',FALSE,TRUE);</t>
  </si>
  <si>
    <t>INSERT INTO PARAMETERS (PARAMETER_ID, PARAMETER_GROUP_ID,PARAMETER_GROUP_NAME,PARAMETER_NAME,PARAMETER_VALUE,IS_SENSITIVE,IS_ACTIVE) VALUES (1451,121,'MY_GT_133983_Inv','val_file_extn','csv',FALSE,TRUE);</t>
  </si>
  <si>
    <t>INSERT INTO PARAMETERS (PARAMETER_ID, PARAMETER_GROUP_ID,PARAMETER_GROUP_NAME,PARAMETER_NAME,PARAMETER_VALUE,IS_SENSITIVE,IS_ACTIVE) VALUES (1452,121,'MY_GT_133983_Inv','val_file_name','MY_GT_133983_Inv',FALSE,TRUE);</t>
  </si>
  <si>
    <t>INSERT INTO PARAMETERS (PARAMETER_ID, PARAMETER_GROUP_ID,PARAMETER_GROUP_NAME,PARAMETER_NAME,PARAMETER_VALUE,IS_SENSITIVE,IS_ACTIVE) VALUES (1453,121,'MY_GT_133983_Inv','index','last',FALSE,TRUE);</t>
  </si>
  <si>
    <t>INSERT INTO PARAMETERS (PARAMETER_ID, PARAMETER_GROUP_ID,PARAMETER_GROUP_NAME,PARAMETER_NAME,PARAMETER_VALUE,IS_SENSITIVE,IS_ACTIVE) VALUES (1454,121,'MY_GT_133983_Inv','validation','1-1-0',FALSE,TRUE);</t>
  </si>
  <si>
    <t>INSERT INTO PARAMETERS (PARAMETER_ID, PARAMETER_GROUP_ID,PARAMETER_GROUP_NAME,PARAMETER_NAME,PARAMETER_VALUE,IS_SENSITIVE,IS_ACTIVE) VALUES (1455,121,'MY_GT_133983_Inv','sheet_index','0',FALSE,TRUE);</t>
  </si>
  <si>
    <t>INSERT INTO PARAMETERS (PARAMETER_ID, PARAMETER_GROUP_ID,PARAMETER_GROUP_NAME,PARAMETER_NAME,PARAMETER_VALUE,IS_SENSITIVE,IS_ACTIVE) VALUES (1456,121,'MY_GT_133983_Inv','container','mys',FALSE,TRUE);</t>
  </si>
  <si>
    <t>INSERT INTO PARAMETERS (PARAMETER_ID, PARAMETER_GROUP_ID,PARAMETER_GROUP_NAME,PARAMETER_NAME,PARAMETER_VALUE,IS_SENSITIVE,IS_ACTIVE) VALUES (1457,121,'MY_GT_133983_Inv','startRange','A1',FALSE,TRUE);</t>
  </si>
  <si>
    <t>INSERT INTO PARAMETERS (PARAMETER_ID, PARAMETER_GROUP_ID,PARAMETER_GROUP_NAME,PARAMETER_NAME,PARAMETER_VALUE,IS_SENSITIVE,IS_ACTIVE) VALUES (1458,121,'MY_GT_133983_Inv','target_schema','MYSSDL_RAW',FALSE,TRUE);</t>
  </si>
  <si>
    <t>INSERT INTO PARAMETERS (PARAMETER_ID, PARAMETER_GROUP_ID,PARAMETER_GROUP_NAME,PARAMETER_NAME,PARAMETER_VALUE,IS_SENSITIVE,IS_ACTIVE) VALUES (1459,121,'MY_GT_133983_Inv','load_method','sp',FALSE,TRUE);</t>
  </si>
  <si>
    <t>INSERT INTO PARAMETERS (PARAMETER_ID, PARAMETER_GROUP_ID,PARAMETER_GROUP_NAME,PARAMETER_NAME,PARAMETER_VALUE,IS_SENSITIVE,IS_ACTIVE) VALUES (1460,121,'MY_GT_133983_Inv','is_truncate','Y',FALSE,TRUE);</t>
  </si>
  <si>
    <t>SDL_SO_INV_133983</t>
  </si>
  <si>
    <t>INSERT INTO PARAMETERS (PARAMETER_ID, PARAMETER_GROUP_ID,PARAMETER_GROUP_NAME,PARAMETER_NAME,PARAMETER_VALUE,IS_SENSITIVE,IS_ACTIVE) VALUES (1461,121,'MY_GT_133983_Inv','target_table','SDL_SO_INV_133983',FALSE,TRUE);</t>
  </si>
  <si>
    <t>INSERT INTO PARAMETERS (PARAMETER_ID, PARAMETER_GROUP_ID,PARAMETER_GROUP_NAME,PARAMETER_NAME,PARAMETER_VALUE,IS_SENSITIVE,IS_ACTIVE) VALUES (1462,121,'MY_GT_133983_Inv','folder_path','transaction/sellout/inventory',FALSE,TRUE);</t>
  </si>
  <si>
    <t>INSERT INTO PARAMETERS (PARAMETER_ID, PARAMETER_GROUP_ID,PARAMETER_GROUP_NAME,PARAMETER_NAME,PARAMETER_VALUE,IS_SENSITIVE,IS_ACTIVE) VALUES (1463,121,'MY_GT_133983_Inv','file_header_row_num','0',FALSE,TRUE);</t>
  </si>
  <si>
    <t>INSERT INTO PARAMETERS (PARAMETER_ID, PARAMETER_GROUP_ID,PARAMETER_GROUP_NAME,PARAMETER_NAME,PARAMETER_VALUE,IS_SENSITIVE,IS_ACTIVE) VALUES (1464,121,'MY_GT_133983_Inv','source_extn','csv',FALSE,TRUE);</t>
  </si>
  <si>
    <t>INSERT INTO PARAMETERS (PARAMETER_ID, PARAMETER_GROUP_ID,PARAMETER_GROUP_NAME,PARAMETER_NAME,PARAMETER_VALUE,IS_SENSITIVE,IS_ACTIVE) VALUES (1465,121,'MY_GT_133983_Inv','sp_name','MYSSDL_RAW.MY_SELLOUT_INV_PREPROCESSING',FALSE,TRUE);</t>
  </si>
  <si>
    <t>INSERT INTO PARAMETERS (PARAMETER_ID, PARAMETER_GROUP_ID,PARAMETER_GROUP_NAME,PARAMETER_NAME,PARAMETER_VALUE,IS_SENSITIVE,IS_ACTIVE) VALUES (2905,121,'MY_GT_133983_Inv','is_forced_truncate','Y',FALSE,TRUE);</t>
  </si>
  <si>
    <t>INSERT INTO PARAMETERS (PARAMETER_ID, PARAMETER_GROUP_ID,PARAMETER_GROUP_NAME,PARAMETER_NAME,PARAMETER_VALUE,IS_SENSITIVE,IS_ACTIVE) VALUES (1466,122,'MY_GT_133984_Inv','trigger_mail','Y',FALSE,TRUE);</t>
  </si>
  <si>
    <t>INSERT INTO PARAMETERS (PARAMETER_ID, PARAMETER_GROUP_ID,PARAMETER_GROUP_NAME,PARAMETER_NAME,PARAMETER_VALUE,IS_SENSITIVE,IS_ACTIVE) VALUES (1467,122,'MY_GT_133984_Inv','business_mail_trigger','Y',FALSE,TRUE);</t>
  </si>
  <si>
    <t>INSERT INTO PARAMETERS (PARAMETER_ID, PARAMETER_GROUP_ID,PARAMETER_GROUP_NAME,PARAMETER_NAME,PARAMETER_VALUE,IS_SENSITIVE,IS_ACTIVE) VALUES (1468,122,'MY_GT_133984_Inv','file_spec','MY_GT_133984_Inv',FALSE,TRUE);</t>
  </si>
  <si>
    <t>INSERT INTO PARAMETERS (PARAMETER_ID, PARAMETER_GROUP_ID,PARAMETER_GROUP_NAME,PARAMETER_NAME,PARAMETER_VALUE,IS_SENSITIVE,IS_ACTIVE) VALUES (1469,122,'MY_GT_133984_Inv','val_file_extn','csv',FALSE,TRUE);</t>
  </si>
  <si>
    <t>INSERT INTO PARAMETERS (PARAMETER_ID, PARAMETER_GROUP_ID,PARAMETER_GROUP_NAME,PARAMETER_NAME,PARAMETER_VALUE,IS_SENSITIVE,IS_ACTIVE) VALUES (1470,122,'MY_GT_133984_Inv','val_file_name','MY_GT_133984_Inv',FALSE,TRUE);</t>
  </si>
  <si>
    <t>INSERT INTO PARAMETERS (PARAMETER_ID, PARAMETER_GROUP_ID,PARAMETER_GROUP_NAME,PARAMETER_NAME,PARAMETER_VALUE,IS_SENSITIVE,IS_ACTIVE) VALUES (1471,122,'MY_GT_133984_Inv','index','last',FALSE,TRUE);</t>
  </si>
  <si>
    <t>INSERT INTO PARAMETERS (PARAMETER_ID, PARAMETER_GROUP_ID,PARAMETER_GROUP_NAME,PARAMETER_NAME,PARAMETER_VALUE,IS_SENSITIVE,IS_ACTIVE) VALUES (1472,122,'MY_GT_133984_Inv','validation','1-1-0',FALSE,TRUE);</t>
  </si>
  <si>
    <t>INSERT INTO PARAMETERS (PARAMETER_ID, PARAMETER_GROUP_ID,PARAMETER_GROUP_NAME,PARAMETER_NAME,PARAMETER_VALUE,IS_SENSITIVE,IS_ACTIVE) VALUES (1473,122,'MY_GT_133984_Inv','sheet_index','0',FALSE,TRUE);</t>
  </si>
  <si>
    <t>INSERT INTO PARAMETERS (PARAMETER_ID, PARAMETER_GROUP_ID,PARAMETER_GROUP_NAME,PARAMETER_NAME,PARAMETER_VALUE,IS_SENSITIVE,IS_ACTIVE) VALUES (1474,122,'MY_GT_133984_Inv','container','mys',FALSE,TRUE);</t>
  </si>
  <si>
    <t>INSERT INTO PARAMETERS (PARAMETER_ID, PARAMETER_GROUP_ID,PARAMETER_GROUP_NAME,PARAMETER_NAME,PARAMETER_VALUE,IS_SENSITIVE,IS_ACTIVE) VALUES (1475,122,'MY_GT_133984_Inv','startRange','A1',FALSE,TRUE);</t>
  </si>
  <si>
    <t>INSERT INTO PARAMETERS (PARAMETER_ID, PARAMETER_GROUP_ID,PARAMETER_GROUP_NAME,PARAMETER_NAME,PARAMETER_VALUE,IS_SENSITIVE,IS_ACTIVE) VALUES (1476,122,'MY_GT_133984_Inv','target_schema','MYSSDL_RAW',FALSE,TRUE);</t>
  </si>
  <si>
    <t>INSERT INTO PARAMETERS (PARAMETER_ID, PARAMETER_GROUP_ID,PARAMETER_GROUP_NAME,PARAMETER_NAME,PARAMETER_VALUE,IS_SENSITIVE,IS_ACTIVE) VALUES (1477,122,'MY_GT_133984_Inv','load_method','sp',FALSE,TRUE);</t>
  </si>
  <si>
    <t>INSERT INTO PARAMETERS (PARAMETER_ID, PARAMETER_GROUP_ID,PARAMETER_GROUP_NAME,PARAMETER_NAME,PARAMETER_VALUE,IS_SENSITIVE,IS_ACTIVE) VALUES (1478,122,'MY_GT_133984_Inv','is_truncate','Y',FALSE,TRUE);</t>
  </si>
  <si>
    <t>SDL_SO_INV_133984</t>
  </si>
  <si>
    <t>INSERT INTO PARAMETERS (PARAMETER_ID, PARAMETER_GROUP_ID,PARAMETER_GROUP_NAME,PARAMETER_NAME,PARAMETER_VALUE,IS_SENSITIVE,IS_ACTIVE) VALUES (1479,122,'MY_GT_133984_Inv','target_table','SDL_SO_INV_133984',FALSE,TRUE);</t>
  </si>
  <si>
    <t>INSERT INTO PARAMETERS (PARAMETER_ID, PARAMETER_GROUP_ID,PARAMETER_GROUP_NAME,PARAMETER_NAME,PARAMETER_VALUE,IS_SENSITIVE,IS_ACTIVE) VALUES (1480,122,'MY_GT_133984_Inv','folder_path','transaction/sellout/inventory',FALSE,TRUE);</t>
  </si>
  <si>
    <t>INSERT INTO PARAMETERS (PARAMETER_ID, PARAMETER_GROUP_ID,PARAMETER_GROUP_NAME,PARAMETER_NAME,PARAMETER_VALUE,IS_SENSITIVE,IS_ACTIVE) VALUES (1481,122,'MY_GT_133984_Inv','file_header_row_num','0',FALSE,TRUE);</t>
  </si>
  <si>
    <t>INSERT INTO PARAMETERS (PARAMETER_ID, PARAMETER_GROUP_ID,PARAMETER_GROUP_NAME,PARAMETER_NAME,PARAMETER_VALUE,IS_SENSITIVE,IS_ACTIVE) VALUES (1482,122,'MY_GT_133984_Inv','source_extn','csv',FALSE,TRUE);</t>
  </si>
  <si>
    <t>INSERT INTO PARAMETERS (PARAMETER_ID, PARAMETER_GROUP_ID,PARAMETER_GROUP_NAME,PARAMETER_NAME,PARAMETER_VALUE,IS_SENSITIVE,IS_ACTIVE) VALUES (1483,122,'MY_GT_133984_Inv','sp_name','MYSSDL_RAW.MY_SELLOUT_INV_PREPROCESSING',FALSE,TRUE);</t>
  </si>
  <si>
    <t>INSERT INTO PARAMETERS (PARAMETER_ID, PARAMETER_GROUP_ID,PARAMETER_GROUP_NAME,PARAMETER_NAME,PARAMETER_VALUE,IS_SENSITIVE,IS_ACTIVE) VALUES (2906,122,'MY_GT_133984_Inv','is_forced_truncate','Y',FALSE,TRUE);</t>
  </si>
  <si>
    <t>INSERT INTO PARAMETERS (PARAMETER_ID, PARAMETER_GROUP_ID,PARAMETER_GROUP_NAME,PARAMETER_NAME,PARAMETER_VALUE,IS_SENSITIVE,IS_ACTIVE) VALUES (1484,123,'MY_GT_133985_Inv','trigger_mail','Y',FALSE,TRUE);</t>
  </si>
  <si>
    <t>INSERT INTO PARAMETERS (PARAMETER_ID, PARAMETER_GROUP_ID,PARAMETER_GROUP_NAME,PARAMETER_NAME,PARAMETER_VALUE,IS_SENSITIVE,IS_ACTIVE) VALUES (1485,123,'MY_GT_133985_Inv','business_mail_trigger','Y',FALSE,TRUE);</t>
  </si>
  <si>
    <t>INSERT INTO PARAMETERS (PARAMETER_ID, PARAMETER_GROUP_ID,PARAMETER_GROUP_NAME,PARAMETER_NAME,PARAMETER_VALUE,IS_SENSITIVE,IS_ACTIVE) VALUES (1486,123,'MY_GT_133985_Inv','file_spec','MY_GT_133985_Inv',FALSE,TRUE);</t>
  </si>
  <si>
    <t>INSERT INTO PARAMETERS (PARAMETER_ID, PARAMETER_GROUP_ID,PARAMETER_GROUP_NAME,PARAMETER_NAME,PARAMETER_VALUE,IS_SENSITIVE,IS_ACTIVE) VALUES (1487,123,'MY_GT_133985_Inv','val_file_extn','csv',FALSE,TRUE);</t>
  </si>
  <si>
    <t>INSERT INTO PARAMETERS (PARAMETER_ID, PARAMETER_GROUP_ID,PARAMETER_GROUP_NAME,PARAMETER_NAME,PARAMETER_VALUE,IS_SENSITIVE,IS_ACTIVE) VALUES (1488,123,'MY_GT_133985_Inv','val_file_name','MY_GT_133985_Inv',FALSE,TRUE);</t>
  </si>
  <si>
    <t>INSERT INTO PARAMETERS (PARAMETER_ID, PARAMETER_GROUP_ID,PARAMETER_GROUP_NAME,PARAMETER_NAME,PARAMETER_VALUE,IS_SENSITIVE,IS_ACTIVE) VALUES (1489,123,'MY_GT_133985_Inv','index','last',FALSE,TRUE);</t>
  </si>
  <si>
    <t>INSERT INTO PARAMETERS (PARAMETER_ID, PARAMETER_GROUP_ID,PARAMETER_GROUP_NAME,PARAMETER_NAME,PARAMETER_VALUE,IS_SENSITIVE,IS_ACTIVE) VALUES (1490,123,'MY_GT_133985_Inv','validation','1-1-0',FALSE,TRUE);</t>
  </si>
  <si>
    <t>INSERT INTO PARAMETERS (PARAMETER_ID, PARAMETER_GROUP_ID,PARAMETER_GROUP_NAME,PARAMETER_NAME,PARAMETER_VALUE,IS_SENSITIVE,IS_ACTIVE) VALUES (1491,123,'MY_GT_133985_Inv','sheet_index','0',FALSE,TRUE);</t>
  </si>
  <si>
    <t>INSERT INTO PARAMETERS (PARAMETER_ID, PARAMETER_GROUP_ID,PARAMETER_GROUP_NAME,PARAMETER_NAME,PARAMETER_VALUE,IS_SENSITIVE,IS_ACTIVE) VALUES (1492,123,'MY_GT_133985_Inv','container','mys',FALSE,TRUE);</t>
  </si>
  <si>
    <t>INSERT INTO PARAMETERS (PARAMETER_ID, PARAMETER_GROUP_ID,PARAMETER_GROUP_NAME,PARAMETER_NAME,PARAMETER_VALUE,IS_SENSITIVE,IS_ACTIVE) VALUES (1493,123,'MY_GT_133985_Inv','startRange','A1',FALSE,TRUE);</t>
  </si>
  <si>
    <t>INSERT INTO PARAMETERS (PARAMETER_ID, PARAMETER_GROUP_ID,PARAMETER_GROUP_NAME,PARAMETER_NAME,PARAMETER_VALUE,IS_SENSITIVE,IS_ACTIVE) VALUES (1494,123,'MY_GT_133985_Inv','target_schema','MYSSDL_RAW',FALSE,TRUE);</t>
  </si>
  <si>
    <t>INSERT INTO PARAMETERS (PARAMETER_ID, PARAMETER_GROUP_ID,PARAMETER_GROUP_NAME,PARAMETER_NAME,PARAMETER_VALUE,IS_SENSITIVE,IS_ACTIVE) VALUES (1495,123,'MY_GT_133985_Inv','load_method','sp',FALSE,TRUE);</t>
  </si>
  <si>
    <t>INSERT INTO PARAMETERS (PARAMETER_ID, PARAMETER_GROUP_ID,PARAMETER_GROUP_NAME,PARAMETER_NAME,PARAMETER_VALUE,IS_SENSITIVE,IS_ACTIVE) VALUES (1496,123,'MY_GT_133985_Inv','is_truncate','Y',FALSE,TRUE);</t>
  </si>
  <si>
    <t>SDL_SO_INV_133985</t>
  </si>
  <si>
    <t>INSERT INTO PARAMETERS (PARAMETER_ID, PARAMETER_GROUP_ID,PARAMETER_GROUP_NAME,PARAMETER_NAME,PARAMETER_VALUE,IS_SENSITIVE,IS_ACTIVE) VALUES (1497,123,'MY_GT_133985_Inv','target_table','SDL_SO_INV_133985',FALSE,TRUE);</t>
  </si>
  <si>
    <t>INSERT INTO PARAMETERS (PARAMETER_ID, PARAMETER_GROUP_ID,PARAMETER_GROUP_NAME,PARAMETER_NAME,PARAMETER_VALUE,IS_SENSITIVE,IS_ACTIVE) VALUES (1498,123,'MY_GT_133985_Inv','folder_path','transaction/sellout/inventory',FALSE,TRUE);</t>
  </si>
  <si>
    <t>INSERT INTO PARAMETERS (PARAMETER_ID, PARAMETER_GROUP_ID,PARAMETER_GROUP_NAME,PARAMETER_NAME,PARAMETER_VALUE,IS_SENSITIVE,IS_ACTIVE) VALUES (1499,123,'MY_GT_133985_Inv','file_header_row_num','0',FALSE,TRUE);</t>
  </si>
  <si>
    <t>INSERT INTO PARAMETERS (PARAMETER_ID, PARAMETER_GROUP_ID,PARAMETER_GROUP_NAME,PARAMETER_NAME,PARAMETER_VALUE,IS_SENSITIVE,IS_ACTIVE) VALUES (1500,123,'MY_GT_133985_Inv','source_extn','csv',FALSE,TRUE);</t>
  </si>
  <si>
    <t>INSERT INTO PARAMETERS (PARAMETER_ID, PARAMETER_GROUP_ID,PARAMETER_GROUP_NAME,PARAMETER_NAME,PARAMETER_VALUE,IS_SENSITIVE,IS_ACTIVE) VALUES (1501,123,'MY_GT_133985_Inv','sp_name','MYSSDL_RAW.MY_SELLOUT_INV_PREPROCESSING',FALSE,TRUE);</t>
  </si>
  <si>
    <t>INSERT INTO PARAMETERS (PARAMETER_ID, PARAMETER_GROUP_ID,PARAMETER_GROUP_NAME,PARAMETER_NAME,PARAMETER_VALUE,IS_SENSITIVE,IS_ACTIVE) VALUES (2907,123,'MY_GT_133985_Inv','is_forced_truncate','Y',FALSE,TRUE);</t>
  </si>
  <si>
    <t>INSERT INTO PARAMETERS (PARAMETER_ID, PARAMETER_GROUP_ID,PARAMETER_GROUP_NAME,PARAMETER_NAME,PARAMETER_VALUE,IS_SENSITIVE,IS_ACTIVE) VALUES (1502,124,'MY_GT_131164_Inv','trigger_mail','Y',FALSE,TRUE);</t>
  </si>
  <si>
    <t>INSERT INTO PARAMETERS (PARAMETER_ID, PARAMETER_GROUP_ID,PARAMETER_GROUP_NAME,PARAMETER_NAME,PARAMETER_VALUE,IS_SENSITIVE,IS_ACTIVE) VALUES (1503,124,'MY_GT_131164_Inv','business_mail_trigger','Y',FALSE,TRUE);</t>
  </si>
  <si>
    <t>INSERT INTO PARAMETERS (PARAMETER_ID, PARAMETER_GROUP_ID,PARAMETER_GROUP_NAME,PARAMETER_NAME,PARAMETER_VALUE,IS_SENSITIVE,IS_ACTIVE) VALUES (1504,124,'MY_GT_131164_Inv','file_spec','MY_GT_131164_Inv',FALSE,TRUE);</t>
  </si>
  <si>
    <t>INSERT INTO PARAMETERS (PARAMETER_ID, PARAMETER_GROUP_ID,PARAMETER_GROUP_NAME,PARAMETER_NAME,PARAMETER_VALUE,IS_SENSITIVE,IS_ACTIVE) VALUES (1505,124,'MY_GT_131164_Inv','val_file_extn','csv',FALSE,TRUE);</t>
  </si>
  <si>
    <t>INSERT INTO PARAMETERS (PARAMETER_ID, PARAMETER_GROUP_ID,PARAMETER_GROUP_NAME,PARAMETER_NAME,PARAMETER_VALUE,IS_SENSITIVE,IS_ACTIVE) VALUES (1506,124,'MY_GT_131164_Inv','val_file_name','MY_GT_131164_Inv',FALSE,TRUE);</t>
  </si>
  <si>
    <t>INSERT INTO PARAMETERS (PARAMETER_ID, PARAMETER_GROUP_ID,PARAMETER_GROUP_NAME,PARAMETER_NAME,PARAMETER_VALUE,IS_SENSITIVE,IS_ACTIVE) VALUES (1507,124,'MY_GT_131164_Inv','index','last',FALSE,TRUE);</t>
  </si>
  <si>
    <t>INSERT INTO PARAMETERS (PARAMETER_ID, PARAMETER_GROUP_ID,PARAMETER_GROUP_NAME,PARAMETER_NAME,PARAMETER_VALUE,IS_SENSITIVE,IS_ACTIVE) VALUES (1508,124,'MY_GT_131164_Inv','validation','1-1-0',FALSE,TRUE);</t>
  </si>
  <si>
    <t>INSERT INTO PARAMETERS (PARAMETER_ID, PARAMETER_GROUP_ID,PARAMETER_GROUP_NAME,PARAMETER_NAME,PARAMETER_VALUE,IS_SENSITIVE,IS_ACTIVE) VALUES (1509,124,'MY_GT_131164_Inv','sheet_index','0',FALSE,TRUE);</t>
  </si>
  <si>
    <t>INSERT INTO PARAMETERS (PARAMETER_ID, PARAMETER_GROUP_ID,PARAMETER_GROUP_NAME,PARAMETER_NAME,PARAMETER_VALUE,IS_SENSITIVE,IS_ACTIVE) VALUES (1510,124,'MY_GT_131164_Inv','container','mys',FALSE,TRUE);</t>
  </si>
  <si>
    <t>INSERT INTO PARAMETERS (PARAMETER_ID, PARAMETER_GROUP_ID,PARAMETER_GROUP_NAME,PARAMETER_NAME,PARAMETER_VALUE,IS_SENSITIVE,IS_ACTIVE) VALUES (1511,124,'MY_GT_131164_Inv','startRange','A1',FALSE,TRUE);</t>
  </si>
  <si>
    <t>INSERT INTO PARAMETERS (PARAMETER_ID, PARAMETER_GROUP_ID,PARAMETER_GROUP_NAME,PARAMETER_NAME,PARAMETER_VALUE,IS_SENSITIVE,IS_ACTIVE) VALUES (1512,124,'MY_GT_131164_Inv','target_schema','MYSSDL_RAW',FALSE,TRUE);</t>
  </si>
  <si>
    <t>INSERT INTO PARAMETERS (PARAMETER_ID, PARAMETER_GROUP_ID,PARAMETER_GROUP_NAME,PARAMETER_NAME,PARAMETER_VALUE,IS_SENSITIVE,IS_ACTIVE) VALUES (1513,124,'MY_GT_131164_Inv','load_method','sp',FALSE,TRUE);</t>
  </si>
  <si>
    <t>INSERT INTO PARAMETERS (PARAMETER_ID, PARAMETER_GROUP_ID,PARAMETER_GROUP_NAME,PARAMETER_NAME,PARAMETER_VALUE,IS_SENSITIVE,IS_ACTIVE) VALUES (1514,124,'MY_GT_131164_Inv','is_truncate','Y',FALSE,TRUE);</t>
  </si>
  <si>
    <t>SDL_SO_INV_131164</t>
  </si>
  <si>
    <t>INSERT INTO PARAMETERS (PARAMETER_ID, PARAMETER_GROUP_ID,PARAMETER_GROUP_NAME,PARAMETER_NAME,PARAMETER_VALUE,IS_SENSITIVE,IS_ACTIVE) VALUES (1515,124,'MY_GT_131164_Inv','target_table','SDL_SO_INV_131164',FALSE,TRUE);</t>
  </si>
  <si>
    <t>INSERT INTO PARAMETERS (PARAMETER_ID, PARAMETER_GROUP_ID,PARAMETER_GROUP_NAME,PARAMETER_NAME,PARAMETER_VALUE,IS_SENSITIVE,IS_ACTIVE) VALUES (1516,124,'MY_GT_131164_Inv','folder_path','transaction/sellout/inventory',FALSE,TRUE);</t>
  </si>
  <si>
    <t>INSERT INTO PARAMETERS (PARAMETER_ID, PARAMETER_GROUP_ID,PARAMETER_GROUP_NAME,PARAMETER_NAME,PARAMETER_VALUE,IS_SENSITIVE,IS_ACTIVE) VALUES (1517,124,'MY_GT_131164_Inv','file_header_row_num','0',FALSE,TRUE);</t>
  </si>
  <si>
    <t>INSERT INTO PARAMETERS (PARAMETER_ID, PARAMETER_GROUP_ID,PARAMETER_GROUP_NAME,PARAMETER_NAME,PARAMETER_VALUE,IS_SENSITIVE,IS_ACTIVE) VALUES (1518,124,'MY_GT_131164_Inv','source_extn','csv',FALSE,TRUE);</t>
  </si>
  <si>
    <t>INSERT INTO PARAMETERS (PARAMETER_ID, PARAMETER_GROUP_ID,PARAMETER_GROUP_NAME,PARAMETER_NAME,PARAMETER_VALUE,IS_SENSITIVE,IS_ACTIVE) VALUES (1519,124,'MY_GT_131164_Inv','sp_name','MYSSDL_RAW.MY_SELLOUT_INV_PREPROCESSING',FALSE,TRUE);</t>
  </si>
  <si>
    <t>INSERT INTO PARAMETERS (PARAMETER_ID, PARAMETER_GROUP_ID,PARAMETER_GROUP_NAME,PARAMETER_NAME,PARAMETER_VALUE,IS_SENSITIVE,IS_ACTIVE) VALUES (2908,124,'MY_GT_131164_Inv','is_forced_truncate','Y',FALSE,TRUE);</t>
  </si>
  <si>
    <t>INSERT INTO PARAMETERS (PARAMETER_ID, PARAMETER_GROUP_ID,PARAMETER_GROUP_NAME,PARAMETER_NAME,PARAMETER_VALUE,IS_SENSITIVE,IS_ACTIVE) VALUES (1520,125,'MY_GT_131165_Inv','trigger_mail','Y',FALSE,TRUE);</t>
  </si>
  <si>
    <t>INSERT INTO PARAMETERS (PARAMETER_ID, PARAMETER_GROUP_ID,PARAMETER_GROUP_NAME,PARAMETER_NAME,PARAMETER_VALUE,IS_SENSITIVE,IS_ACTIVE) VALUES (1521,125,'MY_GT_131165_Inv','business_mail_trigger','Y',FALSE,TRUE);</t>
  </si>
  <si>
    <t>INSERT INTO PARAMETERS (PARAMETER_ID, PARAMETER_GROUP_ID,PARAMETER_GROUP_NAME,PARAMETER_NAME,PARAMETER_VALUE,IS_SENSITIVE,IS_ACTIVE) VALUES (1522,125,'MY_GT_131165_Inv','file_spec','MY_GT_131165_Inv',FALSE,TRUE);</t>
  </si>
  <si>
    <t>INSERT INTO PARAMETERS (PARAMETER_ID, PARAMETER_GROUP_ID,PARAMETER_GROUP_NAME,PARAMETER_NAME,PARAMETER_VALUE,IS_SENSITIVE,IS_ACTIVE) VALUES (1523,125,'MY_GT_131165_Inv','val_file_extn','csv',FALSE,TRUE);</t>
  </si>
  <si>
    <t>INSERT INTO PARAMETERS (PARAMETER_ID, PARAMETER_GROUP_ID,PARAMETER_GROUP_NAME,PARAMETER_NAME,PARAMETER_VALUE,IS_SENSITIVE,IS_ACTIVE) VALUES (1524,125,'MY_GT_131165_Inv','val_file_name','MY_GT_131165_Inv',FALSE,TRUE);</t>
  </si>
  <si>
    <t>INSERT INTO PARAMETERS (PARAMETER_ID, PARAMETER_GROUP_ID,PARAMETER_GROUP_NAME,PARAMETER_NAME,PARAMETER_VALUE,IS_SENSITIVE,IS_ACTIVE) VALUES (1525,125,'MY_GT_131165_Inv','index','last',FALSE,TRUE);</t>
  </si>
  <si>
    <t>INSERT INTO PARAMETERS (PARAMETER_ID, PARAMETER_GROUP_ID,PARAMETER_GROUP_NAME,PARAMETER_NAME,PARAMETER_VALUE,IS_SENSITIVE,IS_ACTIVE) VALUES (1526,125,'MY_GT_131165_Inv','validation','1-1-0',FALSE,TRUE);</t>
  </si>
  <si>
    <t>INSERT INTO PARAMETERS (PARAMETER_ID, PARAMETER_GROUP_ID,PARAMETER_GROUP_NAME,PARAMETER_NAME,PARAMETER_VALUE,IS_SENSITIVE,IS_ACTIVE) VALUES (1527,125,'MY_GT_131165_Inv','sheet_index','0',FALSE,TRUE);</t>
  </si>
  <si>
    <t>INSERT INTO PARAMETERS (PARAMETER_ID, PARAMETER_GROUP_ID,PARAMETER_GROUP_NAME,PARAMETER_NAME,PARAMETER_VALUE,IS_SENSITIVE,IS_ACTIVE) VALUES (1528,125,'MY_GT_131165_Inv','container','mys',FALSE,TRUE);</t>
  </si>
  <si>
    <t>INSERT INTO PARAMETERS (PARAMETER_ID, PARAMETER_GROUP_ID,PARAMETER_GROUP_NAME,PARAMETER_NAME,PARAMETER_VALUE,IS_SENSITIVE,IS_ACTIVE) VALUES (1529,125,'MY_GT_131165_Inv','startRange','A1',FALSE,TRUE);</t>
  </si>
  <si>
    <t>INSERT INTO PARAMETERS (PARAMETER_ID, PARAMETER_GROUP_ID,PARAMETER_GROUP_NAME,PARAMETER_NAME,PARAMETER_VALUE,IS_SENSITIVE,IS_ACTIVE) VALUES (1530,125,'MY_GT_131165_Inv','target_schema','MYSSDL_RAW',FALSE,TRUE);</t>
  </si>
  <si>
    <t>INSERT INTO PARAMETERS (PARAMETER_ID, PARAMETER_GROUP_ID,PARAMETER_GROUP_NAME,PARAMETER_NAME,PARAMETER_VALUE,IS_SENSITIVE,IS_ACTIVE) VALUES (1531,125,'MY_GT_131165_Inv','load_method','sp',FALSE,TRUE);</t>
  </si>
  <si>
    <t>INSERT INTO PARAMETERS (PARAMETER_ID, PARAMETER_GROUP_ID,PARAMETER_GROUP_NAME,PARAMETER_NAME,PARAMETER_VALUE,IS_SENSITIVE,IS_ACTIVE) VALUES (1532,125,'MY_GT_131165_Inv','is_truncate','Y',FALSE,TRUE);</t>
  </si>
  <si>
    <t>SDL_SO_INV_131165</t>
  </si>
  <si>
    <t>INSERT INTO PARAMETERS (PARAMETER_ID, PARAMETER_GROUP_ID,PARAMETER_GROUP_NAME,PARAMETER_NAME,PARAMETER_VALUE,IS_SENSITIVE,IS_ACTIVE) VALUES (1533,125,'MY_GT_131165_Inv','target_table','SDL_SO_INV_131165',FALSE,TRUE);</t>
  </si>
  <si>
    <t>INSERT INTO PARAMETERS (PARAMETER_ID, PARAMETER_GROUP_ID,PARAMETER_GROUP_NAME,PARAMETER_NAME,PARAMETER_VALUE,IS_SENSITIVE,IS_ACTIVE) VALUES (1534,125,'MY_GT_131165_Inv','folder_path','transaction/sellout/inventory',FALSE,TRUE);</t>
  </si>
  <si>
    <t>INSERT INTO PARAMETERS (PARAMETER_ID, PARAMETER_GROUP_ID,PARAMETER_GROUP_NAME,PARAMETER_NAME,PARAMETER_VALUE,IS_SENSITIVE,IS_ACTIVE) VALUES (1535,125,'MY_GT_131165_Inv','file_header_row_num','0',FALSE,TRUE);</t>
  </si>
  <si>
    <t>INSERT INTO PARAMETERS (PARAMETER_ID, PARAMETER_GROUP_ID,PARAMETER_GROUP_NAME,PARAMETER_NAME,PARAMETER_VALUE,IS_SENSITIVE,IS_ACTIVE) VALUES (1536,125,'MY_GT_131165_Inv','source_extn','csv',FALSE,TRUE);</t>
  </si>
  <si>
    <t>INSERT INTO PARAMETERS (PARAMETER_ID, PARAMETER_GROUP_ID,PARAMETER_GROUP_NAME,PARAMETER_NAME,PARAMETER_VALUE,IS_SENSITIVE,IS_ACTIVE) VALUES (1537,125,'MY_GT_131165_Inv','sp_name','MYSSDL_RAW.MY_SELLOUT_INV_PREPROCESSING',FALSE,TRUE);</t>
  </si>
  <si>
    <t>INSERT INTO PARAMETERS (PARAMETER_ID, PARAMETER_GROUP_ID,PARAMETER_GROUP_NAME,PARAMETER_NAME,PARAMETER_VALUE,IS_SENSITIVE,IS_ACTIVE) VALUES (2909,125,'MY_GT_131165_Inv','is_forced_truncate','Y',FALSE,TRUE);</t>
  </si>
  <si>
    <t>INSERT INTO PARAMETERS (PARAMETER_ID, PARAMETER_GROUP_ID,PARAMETER_GROUP_NAME,PARAMETER_NAME,PARAMETER_VALUE,IS_SENSITIVE,IS_ACTIVE) VALUES (1538,126,'MY_GT_131166_Inv','trigger_mail','Y',FALSE,TRUE);</t>
  </si>
  <si>
    <t>INSERT INTO PARAMETERS (PARAMETER_ID, PARAMETER_GROUP_ID,PARAMETER_GROUP_NAME,PARAMETER_NAME,PARAMETER_VALUE,IS_SENSITIVE,IS_ACTIVE) VALUES (1539,126,'MY_GT_131166_Inv','business_mail_trigger','Y',FALSE,TRUE);</t>
  </si>
  <si>
    <t>INSERT INTO PARAMETERS (PARAMETER_ID, PARAMETER_GROUP_ID,PARAMETER_GROUP_NAME,PARAMETER_NAME,PARAMETER_VALUE,IS_SENSITIVE,IS_ACTIVE) VALUES (1540,126,'MY_GT_131166_Inv','file_spec','MY_GT_131166_Inv',FALSE,TRUE);</t>
  </si>
  <si>
    <t>INSERT INTO PARAMETERS (PARAMETER_ID, PARAMETER_GROUP_ID,PARAMETER_GROUP_NAME,PARAMETER_NAME,PARAMETER_VALUE,IS_SENSITIVE,IS_ACTIVE) VALUES (1541,126,'MY_GT_131166_Inv','val_file_extn','csv',FALSE,TRUE);</t>
  </si>
  <si>
    <t>INSERT INTO PARAMETERS (PARAMETER_ID, PARAMETER_GROUP_ID,PARAMETER_GROUP_NAME,PARAMETER_NAME,PARAMETER_VALUE,IS_SENSITIVE,IS_ACTIVE) VALUES (1542,126,'MY_GT_131166_Inv','val_file_name','MY_GT_131166_Inv',FALSE,TRUE);</t>
  </si>
  <si>
    <t>INSERT INTO PARAMETERS (PARAMETER_ID, PARAMETER_GROUP_ID,PARAMETER_GROUP_NAME,PARAMETER_NAME,PARAMETER_VALUE,IS_SENSITIVE,IS_ACTIVE) VALUES (1543,126,'MY_GT_131166_Inv','index','last',FALSE,TRUE);</t>
  </si>
  <si>
    <t>INSERT INTO PARAMETERS (PARAMETER_ID, PARAMETER_GROUP_ID,PARAMETER_GROUP_NAME,PARAMETER_NAME,PARAMETER_VALUE,IS_SENSITIVE,IS_ACTIVE) VALUES (1544,126,'MY_GT_131166_Inv','validation','1-1-0',FALSE,TRUE);</t>
  </si>
  <si>
    <t>INSERT INTO PARAMETERS (PARAMETER_ID, PARAMETER_GROUP_ID,PARAMETER_GROUP_NAME,PARAMETER_NAME,PARAMETER_VALUE,IS_SENSITIVE,IS_ACTIVE) VALUES (1545,126,'MY_GT_131166_Inv','sheet_index','0',FALSE,TRUE);</t>
  </si>
  <si>
    <t>INSERT INTO PARAMETERS (PARAMETER_ID, PARAMETER_GROUP_ID,PARAMETER_GROUP_NAME,PARAMETER_NAME,PARAMETER_VALUE,IS_SENSITIVE,IS_ACTIVE) VALUES (1546,126,'MY_GT_131166_Inv','container','mys',FALSE,TRUE);</t>
  </si>
  <si>
    <t>INSERT INTO PARAMETERS (PARAMETER_ID, PARAMETER_GROUP_ID,PARAMETER_GROUP_NAME,PARAMETER_NAME,PARAMETER_VALUE,IS_SENSITIVE,IS_ACTIVE) VALUES (1547,126,'MY_GT_131166_Inv','startRange','A1',FALSE,TRUE);</t>
  </si>
  <si>
    <t>INSERT INTO PARAMETERS (PARAMETER_ID, PARAMETER_GROUP_ID,PARAMETER_GROUP_NAME,PARAMETER_NAME,PARAMETER_VALUE,IS_SENSITIVE,IS_ACTIVE) VALUES (1548,126,'MY_GT_131166_Inv','target_schema','MYSSDL_RAW',FALSE,TRUE);</t>
  </si>
  <si>
    <t>INSERT INTO PARAMETERS (PARAMETER_ID, PARAMETER_GROUP_ID,PARAMETER_GROUP_NAME,PARAMETER_NAME,PARAMETER_VALUE,IS_SENSITIVE,IS_ACTIVE) VALUES (1549,126,'MY_GT_131166_Inv','load_method','sp',FALSE,TRUE);</t>
  </si>
  <si>
    <t>INSERT INTO PARAMETERS (PARAMETER_ID, PARAMETER_GROUP_ID,PARAMETER_GROUP_NAME,PARAMETER_NAME,PARAMETER_VALUE,IS_SENSITIVE,IS_ACTIVE) VALUES (1550,126,'MY_GT_131166_Inv','is_truncate','Y',FALSE,TRUE);</t>
  </si>
  <si>
    <t>SDL_SO_INV_131166</t>
  </si>
  <si>
    <t>INSERT INTO PARAMETERS (PARAMETER_ID, PARAMETER_GROUP_ID,PARAMETER_GROUP_NAME,PARAMETER_NAME,PARAMETER_VALUE,IS_SENSITIVE,IS_ACTIVE) VALUES (1551,126,'MY_GT_131166_Inv','target_table','SDL_SO_INV_131166',FALSE,TRUE);</t>
  </si>
  <si>
    <t>INSERT INTO PARAMETERS (PARAMETER_ID, PARAMETER_GROUP_ID,PARAMETER_GROUP_NAME,PARAMETER_NAME,PARAMETER_VALUE,IS_SENSITIVE,IS_ACTIVE) VALUES (1552,126,'MY_GT_131166_Inv','folder_path','transaction/sellout/inventory',FALSE,TRUE);</t>
  </si>
  <si>
    <t>INSERT INTO PARAMETERS (PARAMETER_ID, PARAMETER_GROUP_ID,PARAMETER_GROUP_NAME,PARAMETER_NAME,PARAMETER_VALUE,IS_SENSITIVE,IS_ACTIVE) VALUES (1553,126,'MY_GT_131166_Inv','file_header_row_num','0',FALSE,TRUE);</t>
  </si>
  <si>
    <t>INSERT INTO PARAMETERS (PARAMETER_ID, PARAMETER_GROUP_ID,PARAMETER_GROUP_NAME,PARAMETER_NAME,PARAMETER_VALUE,IS_SENSITIVE,IS_ACTIVE) VALUES (1554,126,'MY_GT_131166_Inv','source_extn','csv',FALSE,TRUE);</t>
  </si>
  <si>
    <t>INSERT INTO PARAMETERS (PARAMETER_ID, PARAMETER_GROUP_ID,PARAMETER_GROUP_NAME,PARAMETER_NAME,PARAMETER_VALUE,IS_SENSITIVE,IS_ACTIVE) VALUES (1555,126,'MY_GT_131166_Inv','sp_name','MYSSDL_RAW.MY_SELLOUT_INV_PREPROCESSING',FALSE,TRUE);</t>
  </si>
  <si>
    <t>INSERT INTO PARAMETERS (PARAMETER_ID, PARAMETER_GROUP_ID,PARAMETER_GROUP_NAME,PARAMETER_NAME,PARAMETER_VALUE,IS_SENSITIVE,IS_ACTIVE) VALUES (2910,126,'MY_GT_131166_Inv','is_forced_truncate','Y',FALSE,TRUE);</t>
  </si>
  <si>
    <t>INSERT INTO PARAMETERS (PARAMETER_ID, PARAMETER_GROUP_ID,PARAMETER_GROUP_NAME,PARAMETER_NAME,PARAMETER_VALUE,IS_SENSITIVE,IS_ACTIVE) VALUES (1556,127,'MY_GT_131167_Inv','trigger_mail','Y',FALSE,TRUE);</t>
  </si>
  <si>
    <t>INSERT INTO PARAMETERS (PARAMETER_ID, PARAMETER_GROUP_ID,PARAMETER_GROUP_NAME,PARAMETER_NAME,PARAMETER_VALUE,IS_SENSITIVE,IS_ACTIVE) VALUES (1557,127,'MY_GT_131167_Inv','business_mail_trigger','Y',FALSE,TRUE);</t>
  </si>
  <si>
    <t>INSERT INTO PARAMETERS (PARAMETER_ID, PARAMETER_GROUP_ID,PARAMETER_GROUP_NAME,PARAMETER_NAME,PARAMETER_VALUE,IS_SENSITIVE,IS_ACTIVE) VALUES (1558,127,'MY_GT_131167_Inv','file_spec','MY_GT_131167_Inv',FALSE,TRUE);</t>
  </si>
  <si>
    <t>INSERT INTO PARAMETERS (PARAMETER_ID, PARAMETER_GROUP_ID,PARAMETER_GROUP_NAME,PARAMETER_NAME,PARAMETER_VALUE,IS_SENSITIVE,IS_ACTIVE) VALUES (1559,127,'MY_GT_131167_Inv','val_file_extn','csv',FALSE,TRUE);</t>
  </si>
  <si>
    <t>INSERT INTO PARAMETERS (PARAMETER_ID, PARAMETER_GROUP_ID,PARAMETER_GROUP_NAME,PARAMETER_NAME,PARAMETER_VALUE,IS_SENSITIVE,IS_ACTIVE) VALUES (1560,127,'MY_GT_131167_Inv','val_file_name','MY_GT_131167_Inv',FALSE,TRUE);</t>
  </si>
  <si>
    <t>INSERT INTO PARAMETERS (PARAMETER_ID, PARAMETER_GROUP_ID,PARAMETER_GROUP_NAME,PARAMETER_NAME,PARAMETER_VALUE,IS_SENSITIVE,IS_ACTIVE) VALUES (1561,127,'MY_GT_131167_Inv','index','last',FALSE,TRUE);</t>
  </si>
  <si>
    <t>INSERT INTO PARAMETERS (PARAMETER_ID, PARAMETER_GROUP_ID,PARAMETER_GROUP_NAME,PARAMETER_NAME,PARAMETER_VALUE,IS_SENSITIVE,IS_ACTIVE) VALUES (1562,127,'MY_GT_131167_Inv','validation','1-1-0',FALSE,TRUE);</t>
  </si>
  <si>
    <t>INSERT INTO PARAMETERS (PARAMETER_ID, PARAMETER_GROUP_ID,PARAMETER_GROUP_NAME,PARAMETER_NAME,PARAMETER_VALUE,IS_SENSITIVE,IS_ACTIVE) VALUES (1563,127,'MY_GT_131167_Inv','sheet_index','0',FALSE,TRUE);</t>
  </si>
  <si>
    <t>INSERT INTO PARAMETERS (PARAMETER_ID, PARAMETER_GROUP_ID,PARAMETER_GROUP_NAME,PARAMETER_NAME,PARAMETER_VALUE,IS_SENSITIVE,IS_ACTIVE) VALUES (1564,127,'MY_GT_131167_Inv','container','mys',FALSE,TRUE);</t>
  </si>
  <si>
    <t>INSERT INTO PARAMETERS (PARAMETER_ID, PARAMETER_GROUP_ID,PARAMETER_GROUP_NAME,PARAMETER_NAME,PARAMETER_VALUE,IS_SENSITIVE,IS_ACTIVE) VALUES (1565,127,'MY_GT_131167_Inv','startRange','A1',FALSE,TRUE);</t>
  </si>
  <si>
    <t>INSERT INTO PARAMETERS (PARAMETER_ID, PARAMETER_GROUP_ID,PARAMETER_GROUP_NAME,PARAMETER_NAME,PARAMETER_VALUE,IS_SENSITIVE,IS_ACTIVE) VALUES (1566,127,'MY_GT_131167_Inv','target_schema','MYSSDL_RAW',FALSE,TRUE);</t>
  </si>
  <si>
    <t>INSERT INTO PARAMETERS (PARAMETER_ID, PARAMETER_GROUP_ID,PARAMETER_GROUP_NAME,PARAMETER_NAME,PARAMETER_VALUE,IS_SENSITIVE,IS_ACTIVE) VALUES (1567,127,'MY_GT_131167_Inv','load_method','sp',FALSE,TRUE);</t>
  </si>
  <si>
    <t>INSERT INTO PARAMETERS (PARAMETER_ID, PARAMETER_GROUP_ID,PARAMETER_GROUP_NAME,PARAMETER_NAME,PARAMETER_VALUE,IS_SENSITIVE,IS_ACTIVE) VALUES (1568,127,'MY_GT_131167_Inv','is_truncate','Y',FALSE,TRUE);</t>
  </si>
  <si>
    <t>SDL_SO_INV_131167</t>
  </si>
  <si>
    <t>INSERT INTO PARAMETERS (PARAMETER_ID, PARAMETER_GROUP_ID,PARAMETER_GROUP_NAME,PARAMETER_NAME,PARAMETER_VALUE,IS_SENSITIVE,IS_ACTIVE) VALUES (1569,127,'MY_GT_131167_Inv','target_table','SDL_SO_INV_131167',FALSE,TRUE);</t>
  </si>
  <si>
    <t>INSERT INTO PARAMETERS (PARAMETER_ID, PARAMETER_GROUP_ID,PARAMETER_GROUP_NAME,PARAMETER_NAME,PARAMETER_VALUE,IS_SENSITIVE,IS_ACTIVE) VALUES (1570,127,'MY_GT_131167_Inv','folder_path','transaction/sellout/inventory',FALSE,TRUE);</t>
  </si>
  <si>
    <t>INSERT INTO PARAMETERS (PARAMETER_ID, PARAMETER_GROUP_ID,PARAMETER_GROUP_NAME,PARAMETER_NAME,PARAMETER_VALUE,IS_SENSITIVE,IS_ACTIVE) VALUES (1571,127,'MY_GT_131167_Inv','file_header_row_num','0',FALSE,TRUE);</t>
  </si>
  <si>
    <t>INSERT INTO PARAMETERS (PARAMETER_ID, PARAMETER_GROUP_ID,PARAMETER_GROUP_NAME,PARAMETER_NAME,PARAMETER_VALUE,IS_SENSITIVE,IS_ACTIVE) VALUES (1572,127,'MY_GT_131167_Inv','source_extn','csv',FALSE,TRUE);</t>
  </si>
  <si>
    <t>INSERT INTO PARAMETERS (PARAMETER_ID, PARAMETER_GROUP_ID,PARAMETER_GROUP_NAME,PARAMETER_NAME,PARAMETER_VALUE,IS_SENSITIVE,IS_ACTIVE) VALUES (1573,127,'MY_GT_131167_Inv','sp_name','MYSSDL_RAW.MY_SELLOUT_INV_PREPROCESSING',FALSE,TRUE);</t>
  </si>
  <si>
    <t>INSERT INTO PARAMETERS (PARAMETER_ID, PARAMETER_GROUP_ID,PARAMETER_GROUP_NAME,PARAMETER_NAME,PARAMETER_VALUE,IS_SENSITIVE,IS_ACTIVE) VALUES (2911,127,'MY_GT_131167_Inv','is_forced_truncate','Y',FALSE,TRUE);</t>
  </si>
  <si>
    <t>INSERT INTO PARAMETERS (PARAMETER_ID, PARAMETER_GROUP_ID,PARAMETER_GROUP_NAME,PARAMETER_NAME,PARAMETER_VALUE,IS_SENSITIVE,IS_ACTIVE) VALUES (1574,128,'MY_GT_130516_Inv','trigger_mail','Y',FALSE,TRUE);</t>
  </si>
  <si>
    <t>INSERT INTO PARAMETERS (PARAMETER_ID, PARAMETER_GROUP_ID,PARAMETER_GROUP_NAME,PARAMETER_NAME,PARAMETER_VALUE,IS_SENSITIVE,IS_ACTIVE) VALUES (1575,128,'MY_GT_130516_Inv','business_mail_trigger','Y',FALSE,TRUE);</t>
  </si>
  <si>
    <t>INSERT INTO PARAMETERS (PARAMETER_ID, PARAMETER_GROUP_ID,PARAMETER_GROUP_NAME,PARAMETER_NAME,PARAMETER_VALUE,IS_SENSITIVE,IS_ACTIVE) VALUES (1576,128,'MY_GT_130516_Inv','file_spec','MY_GT_130516_Inv',FALSE,TRUE);</t>
  </si>
  <si>
    <t>INSERT INTO PARAMETERS (PARAMETER_ID, PARAMETER_GROUP_ID,PARAMETER_GROUP_NAME,PARAMETER_NAME,PARAMETER_VALUE,IS_SENSITIVE,IS_ACTIVE) VALUES (1577,128,'MY_GT_130516_Inv','val_file_extn','csv',FALSE,TRUE);</t>
  </si>
  <si>
    <t>INSERT INTO PARAMETERS (PARAMETER_ID, PARAMETER_GROUP_ID,PARAMETER_GROUP_NAME,PARAMETER_NAME,PARAMETER_VALUE,IS_SENSITIVE,IS_ACTIVE) VALUES (1578,128,'MY_GT_130516_Inv','val_file_name','MY_GT_130516_Inv',FALSE,TRUE);</t>
  </si>
  <si>
    <t>INSERT INTO PARAMETERS (PARAMETER_ID, PARAMETER_GROUP_ID,PARAMETER_GROUP_NAME,PARAMETER_NAME,PARAMETER_VALUE,IS_SENSITIVE,IS_ACTIVE) VALUES (1579,128,'MY_GT_130516_Inv','index','last',FALSE,TRUE);</t>
  </si>
  <si>
    <t>INSERT INTO PARAMETERS (PARAMETER_ID, PARAMETER_GROUP_ID,PARAMETER_GROUP_NAME,PARAMETER_NAME,PARAMETER_VALUE,IS_SENSITIVE,IS_ACTIVE) VALUES (1580,128,'MY_GT_130516_Inv','validation','1-1-0',FALSE,TRUE);</t>
  </si>
  <si>
    <t>INSERT INTO PARAMETERS (PARAMETER_ID, PARAMETER_GROUP_ID,PARAMETER_GROUP_NAME,PARAMETER_NAME,PARAMETER_VALUE,IS_SENSITIVE,IS_ACTIVE) VALUES (1581,128,'MY_GT_130516_Inv','sheet_index','0',FALSE,TRUE);</t>
  </si>
  <si>
    <t>INSERT INTO PARAMETERS (PARAMETER_ID, PARAMETER_GROUP_ID,PARAMETER_GROUP_NAME,PARAMETER_NAME,PARAMETER_VALUE,IS_SENSITIVE,IS_ACTIVE) VALUES (1582,128,'MY_GT_130516_Inv','container','mys',FALSE,TRUE);</t>
  </si>
  <si>
    <t>INSERT INTO PARAMETERS (PARAMETER_ID, PARAMETER_GROUP_ID,PARAMETER_GROUP_NAME,PARAMETER_NAME,PARAMETER_VALUE,IS_SENSITIVE,IS_ACTIVE) VALUES (1583,128,'MY_GT_130516_Inv','startRange','A1',FALSE,TRUE);</t>
  </si>
  <si>
    <t>INSERT INTO PARAMETERS (PARAMETER_ID, PARAMETER_GROUP_ID,PARAMETER_GROUP_NAME,PARAMETER_NAME,PARAMETER_VALUE,IS_SENSITIVE,IS_ACTIVE) VALUES (1584,128,'MY_GT_130516_Inv','target_schema','MYSSDL_RAW',FALSE,TRUE);</t>
  </si>
  <si>
    <t>INSERT INTO PARAMETERS (PARAMETER_ID, PARAMETER_GROUP_ID,PARAMETER_GROUP_NAME,PARAMETER_NAME,PARAMETER_VALUE,IS_SENSITIVE,IS_ACTIVE) VALUES (1585,128,'MY_GT_130516_Inv','load_method','sp',FALSE,TRUE);</t>
  </si>
  <si>
    <t>INSERT INTO PARAMETERS (PARAMETER_ID, PARAMETER_GROUP_ID,PARAMETER_GROUP_NAME,PARAMETER_NAME,PARAMETER_VALUE,IS_SENSITIVE,IS_ACTIVE) VALUES (1586,128,'MY_GT_130516_Inv','is_truncate','Y',FALSE,TRUE);</t>
  </si>
  <si>
    <t>SDL_SO_INV_130516</t>
  </si>
  <si>
    <t>INSERT INTO PARAMETERS (PARAMETER_ID, PARAMETER_GROUP_ID,PARAMETER_GROUP_NAME,PARAMETER_NAME,PARAMETER_VALUE,IS_SENSITIVE,IS_ACTIVE) VALUES (1587,128,'MY_GT_130516_Inv','target_table','SDL_SO_INV_130516',FALSE,TRUE);</t>
  </si>
  <si>
    <t>INSERT INTO PARAMETERS (PARAMETER_ID, PARAMETER_GROUP_ID,PARAMETER_GROUP_NAME,PARAMETER_NAME,PARAMETER_VALUE,IS_SENSITIVE,IS_ACTIVE) VALUES (1588,128,'MY_GT_130516_Inv','folder_path','transaction/sellout/inventory',FALSE,TRUE);</t>
  </si>
  <si>
    <t>INSERT INTO PARAMETERS (PARAMETER_ID, PARAMETER_GROUP_ID,PARAMETER_GROUP_NAME,PARAMETER_NAME,PARAMETER_VALUE,IS_SENSITIVE,IS_ACTIVE) VALUES (1589,128,'MY_GT_130516_Inv','file_header_row_num','0',FALSE,TRUE);</t>
  </si>
  <si>
    <t>INSERT INTO PARAMETERS (PARAMETER_ID, PARAMETER_GROUP_ID,PARAMETER_GROUP_NAME,PARAMETER_NAME,PARAMETER_VALUE,IS_SENSITIVE,IS_ACTIVE) VALUES (1590,128,'MY_GT_130516_Inv','source_extn','csv',FALSE,TRUE);</t>
  </si>
  <si>
    <t>INSERT INTO PARAMETERS (PARAMETER_ID, PARAMETER_GROUP_ID,PARAMETER_GROUP_NAME,PARAMETER_NAME,PARAMETER_VALUE,IS_SENSITIVE,IS_ACTIVE) VALUES (1591,128,'MY_GT_130516_Inv','sp_name','MYSSDL_RAW.MY_SELLOUT_INV_PREPROCESSING',FALSE,TRUE);</t>
  </si>
  <si>
    <t>INSERT INTO PARAMETERS (PARAMETER_ID, PARAMETER_GROUP_ID,PARAMETER_GROUP_NAME,PARAMETER_NAME,PARAMETER_VALUE,IS_SENSITIVE,IS_ACTIVE) VALUES (2912,128,'MY_GT_130516_Inv','is_forced_truncate','Y',FALSE,TRUE);</t>
  </si>
  <si>
    <t>INSERT INTO PARAMETERS (PARAMETER_ID, PARAMETER_GROUP_ID,PARAMETER_GROUP_NAME,PARAMETER_NAME,PARAMETER_VALUE,IS_SENSITIVE,IS_ACTIVE) VALUES (1592,129,'MY_GT_130517_Inv','trigger_mail','Y',FALSE,TRUE);</t>
  </si>
  <si>
    <t>INSERT INTO PARAMETERS (PARAMETER_ID, PARAMETER_GROUP_ID,PARAMETER_GROUP_NAME,PARAMETER_NAME,PARAMETER_VALUE,IS_SENSITIVE,IS_ACTIVE) VALUES (1593,129,'MY_GT_130517_Inv','business_mail_trigger','Y',FALSE,TRUE);</t>
  </si>
  <si>
    <t>INSERT INTO PARAMETERS (PARAMETER_ID, PARAMETER_GROUP_ID,PARAMETER_GROUP_NAME,PARAMETER_NAME,PARAMETER_VALUE,IS_SENSITIVE,IS_ACTIVE) VALUES (1594,129,'MY_GT_130517_Inv','file_spec','MY_GT_130517_Inv',FALSE,TRUE);</t>
  </si>
  <si>
    <t>INSERT INTO PARAMETERS (PARAMETER_ID, PARAMETER_GROUP_ID,PARAMETER_GROUP_NAME,PARAMETER_NAME,PARAMETER_VALUE,IS_SENSITIVE,IS_ACTIVE) VALUES (1595,129,'MY_GT_130517_Inv','val_file_extn','csv',FALSE,TRUE);</t>
  </si>
  <si>
    <t>INSERT INTO PARAMETERS (PARAMETER_ID, PARAMETER_GROUP_ID,PARAMETER_GROUP_NAME,PARAMETER_NAME,PARAMETER_VALUE,IS_SENSITIVE,IS_ACTIVE) VALUES (1596,129,'MY_GT_130517_Inv','val_file_name','MY_GT_130517_Inv',FALSE,TRUE);</t>
  </si>
  <si>
    <t>INSERT INTO PARAMETERS (PARAMETER_ID, PARAMETER_GROUP_ID,PARAMETER_GROUP_NAME,PARAMETER_NAME,PARAMETER_VALUE,IS_SENSITIVE,IS_ACTIVE) VALUES (1597,129,'MY_GT_130517_Inv','index','last',FALSE,TRUE);</t>
  </si>
  <si>
    <t>INSERT INTO PARAMETERS (PARAMETER_ID, PARAMETER_GROUP_ID,PARAMETER_GROUP_NAME,PARAMETER_NAME,PARAMETER_VALUE,IS_SENSITIVE,IS_ACTIVE) VALUES (1598,129,'MY_GT_130517_Inv','validation','1-1-0',FALSE,TRUE);</t>
  </si>
  <si>
    <t>INSERT INTO PARAMETERS (PARAMETER_ID, PARAMETER_GROUP_ID,PARAMETER_GROUP_NAME,PARAMETER_NAME,PARAMETER_VALUE,IS_SENSITIVE,IS_ACTIVE) VALUES (1599,129,'MY_GT_130517_Inv','sheet_index','0',FALSE,TRUE);</t>
  </si>
  <si>
    <t>INSERT INTO PARAMETERS (PARAMETER_ID, PARAMETER_GROUP_ID,PARAMETER_GROUP_NAME,PARAMETER_NAME,PARAMETER_VALUE,IS_SENSITIVE,IS_ACTIVE) VALUES (1600,129,'MY_GT_130517_Inv','container','mys',FALSE,TRUE);</t>
  </si>
  <si>
    <t>INSERT INTO PARAMETERS (PARAMETER_ID, PARAMETER_GROUP_ID,PARAMETER_GROUP_NAME,PARAMETER_NAME,PARAMETER_VALUE,IS_SENSITIVE,IS_ACTIVE) VALUES (1601,129,'MY_GT_130517_Inv','startRange','A1',FALSE,TRUE);</t>
  </si>
  <si>
    <t>INSERT INTO PARAMETERS (PARAMETER_ID, PARAMETER_GROUP_ID,PARAMETER_GROUP_NAME,PARAMETER_NAME,PARAMETER_VALUE,IS_SENSITIVE,IS_ACTIVE) VALUES (1602,129,'MY_GT_130517_Inv','target_schema','MYSSDL_RAW',FALSE,TRUE);</t>
  </si>
  <si>
    <t>INSERT INTO PARAMETERS (PARAMETER_ID, PARAMETER_GROUP_ID,PARAMETER_GROUP_NAME,PARAMETER_NAME,PARAMETER_VALUE,IS_SENSITIVE,IS_ACTIVE) VALUES (1603,129,'MY_GT_130517_Inv','load_method','sp',FALSE,TRUE);</t>
  </si>
  <si>
    <t>INSERT INTO PARAMETERS (PARAMETER_ID, PARAMETER_GROUP_ID,PARAMETER_GROUP_NAME,PARAMETER_NAME,PARAMETER_VALUE,IS_SENSITIVE,IS_ACTIVE) VALUES (1604,129,'MY_GT_130517_Inv','is_truncate','Y',FALSE,TRUE);</t>
  </si>
  <si>
    <t>SDL_SO_INV_130517</t>
  </si>
  <si>
    <t>INSERT INTO PARAMETERS (PARAMETER_ID, PARAMETER_GROUP_ID,PARAMETER_GROUP_NAME,PARAMETER_NAME,PARAMETER_VALUE,IS_SENSITIVE,IS_ACTIVE) VALUES (1605,129,'MY_GT_130517_Inv','target_table','SDL_SO_INV_130517',FALSE,TRUE);</t>
  </si>
  <si>
    <t>INSERT INTO PARAMETERS (PARAMETER_ID, PARAMETER_GROUP_ID,PARAMETER_GROUP_NAME,PARAMETER_NAME,PARAMETER_VALUE,IS_SENSITIVE,IS_ACTIVE) VALUES (1606,129,'MY_GT_130517_Inv','folder_path','transaction/sellout/inventory',FALSE,TRUE);</t>
  </si>
  <si>
    <t>INSERT INTO PARAMETERS (PARAMETER_ID, PARAMETER_GROUP_ID,PARAMETER_GROUP_NAME,PARAMETER_NAME,PARAMETER_VALUE,IS_SENSITIVE,IS_ACTIVE) VALUES (1607,129,'MY_GT_130517_Inv','file_header_row_num','0',FALSE,TRUE);</t>
  </si>
  <si>
    <t>INSERT INTO PARAMETERS (PARAMETER_ID, PARAMETER_GROUP_ID,PARAMETER_GROUP_NAME,PARAMETER_NAME,PARAMETER_VALUE,IS_SENSITIVE,IS_ACTIVE) VALUES (1608,129,'MY_GT_130517_Inv','source_extn','csv',FALSE,TRUE);</t>
  </si>
  <si>
    <t>INSERT INTO PARAMETERS (PARAMETER_ID, PARAMETER_GROUP_ID,PARAMETER_GROUP_NAME,PARAMETER_NAME,PARAMETER_VALUE,IS_SENSITIVE,IS_ACTIVE) VALUES (1609,129,'MY_GT_130517_Inv','sp_name','MYSSDL_RAW.MY_SELLOUT_INV_PREPROCESSING',FALSE,TRUE);</t>
  </si>
  <si>
    <t>INSERT INTO PARAMETERS (PARAMETER_ID, PARAMETER_GROUP_ID,PARAMETER_GROUP_NAME,PARAMETER_NAME,PARAMETER_VALUE,IS_SENSITIVE,IS_ACTIVE) VALUES (2913,129,'MY_GT_130517_Inv','is_forced_truncate','Y',FALSE,TRUE);</t>
  </si>
  <si>
    <t>INSERT INTO PARAMETERS (PARAMETER_ID, PARAMETER_GROUP_ID,PARAMETER_GROUP_NAME,PARAMETER_NAME,PARAMETER_VALUE,IS_SENSITIVE,IS_ACTIVE) VALUES (1610,130,'MY_GT_130518_Inv','trigger_mail','Y',FALSE,TRUE);</t>
  </si>
  <si>
    <t>INSERT INTO PARAMETERS (PARAMETER_ID, PARAMETER_GROUP_ID,PARAMETER_GROUP_NAME,PARAMETER_NAME,PARAMETER_VALUE,IS_SENSITIVE,IS_ACTIVE) VALUES (1611,130,'MY_GT_130518_Inv','business_mail_trigger','Y',FALSE,TRUE);</t>
  </si>
  <si>
    <t>INSERT INTO PARAMETERS (PARAMETER_ID, PARAMETER_GROUP_ID,PARAMETER_GROUP_NAME,PARAMETER_NAME,PARAMETER_VALUE,IS_SENSITIVE,IS_ACTIVE) VALUES (1612,130,'MY_GT_130518_Inv','file_spec','MY_GT_130518_Inv',FALSE,TRUE);</t>
  </si>
  <si>
    <t>INSERT INTO PARAMETERS (PARAMETER_ID, PARAMETER_GROUP_ID,PARAMETER_GROUP_NAME,PARAMETER_NAME,PARAMETER_VALUE,IS_SENSITIVE,IS_ACTIVE) VALUES (1613,130,'MY_GT_130518_Inv','val_file_extn','csv',FALSE,TRUE);</t>
  </si>
  <si>
    <t>INSERT INTO PARAMETERS (PARAMETER_ID, PARAMETER_GROUP_ID,PARAMETER_GROUP_NAME,PARAMETER_NAME,PARAMETER_VALUE,IS_SENSITIVE,IS_ACTIVE) VALUES (1614,130,'MY_GT_130518_Inv','val_file_name','MY_GT_130518_Inv',FALSE,TRUE);</t>
  </si>
  <si>
    <t>INSERT INTO PARAMETERS (PARAMETER_ID, PARAMETER_GROUP_ID,PARAMETER_GROUP_NAME,PARAMETER_NAME,PARAMETER_VALUE,IS_SENSITIVE,IS_ACTIVE) VALUES (1615,130,'MY_GT_130518_Inv','index','last',FALSE,TRUE);</t>
  </si>
  <si>
    <t>INSERT INTO PARAMETERS (PARAMETER_ID, PARAMETER_GROUP_ID,PARAMETER_GROUP_NAME,PARAMETER_NAME,PARAMETER_VALUE,IS_SENSITIVE,IS_ACTIVE) VALUES (1616,130,'MY_GT_130518_Inv','validation','1-1-0',FALSE,TRUE);</t>
  </si>
  <si>
    <t>INSERT INTO PARAMETERS (PARAMETER_ID, PARAMETER_GROUP_ID,PARAMETER_GROUP_NAME,PARAMETER_NAME,PARAMETER_VALUE,IS_SENSITIVE,IS_ACTIVE) VALUES (1617,130,'MY_GT_130518_Inv','sheet_index','0',FALSE,TRUE);</t>
  </si>
  <si>
    <t>INSERT INTO PARAMETERS (PARAMETER_ID, PARAMETER_GROUP_ID,PARAMETER_GROUP_NAME,PARAMETER_NAME,PARAMETER_VALUE,IS_SENSITIVE,IS_ACTIVE) VALUES (1618,130,'MY_GT_130518_Inv','container','mys',FALSE,TRUE);</t>
  </si>
  <si>
    <t>INSERT INTO PARAMETERS (PARAMETER_ID, PARAMETER_GROUP_ID,PARAMETER_GROUP_NAME,PARAMETER_NAME,PARAMETER_VALUE,IS_SENSITIVE,IS_ACTIVE) VALUES (1619,130,'MY_GT_130518_Inv','startRange','A1',FALSE,TRUE);</t>
  </si>
  <si>
    <t>INSERT INTO PARAMETERS (PARAMETER_ID, PARAMETER_GROUP_ID,PARAMETER_GROUP_NAME,PARAMETER_NAME,PARAMETER_VALUE,IS_SENSITIVE,IS_ACTIVE) VALUES (1620,130,'MY_GT_130518_Inv','target_schema','MYSSDL_RAW',FALSE,TRUE);</t>
  </si>
  <si>
    <t>INSERT INTO PARAMETERS (PARAMETER_ID, PARAMETER_GROUP_ID,PARAMETER_GROUP_NAME,PARAMETER_NAME,PARAMETER_VALUE,IS_SENSITIVE,IS_ACTIVE) VALUES (1621,130,'MY_GT_130518_Inv','load_method','sp',FALSE,TRUE);</t>
  </si>
  <si>
    <t>INSERT INTO PARAMETERS (PARAMETER_ID, PARAMETER_GROUP_ID,PARAMETER_GROUP_NAME,PARAMETER_NAME,PARAMETER_VALUE,IS_SENSITIVE,IS_ACTIVE) VALUES (1622,130,'MY_GT_130518_Inv','is_truncate','Y',FALSE,TRUE);</t>
  </si>
  <si>
    <t>SDL_SO_INV_130518</t>
  </si>
  <si>
    <t>INSERT INTO PARAMETERS (PARAMETER_ID, PARAMETER_GROUP_ID,PARAMETER_GROUP_NAME,PARAMETER_NAME,PARAMETER_VALUE,IS_SENSITIVE,IS_ACTIVE) VALUES (1623,130,'MY_GT_130518_Inv','target_table','SDL_SO_INV_130518',FALSE,TRUE);</t>
  </si>
  <si>
    <t>INSERT INTO PARAMETERS (PARAMETER_ID, PARAMETER_GROUP_ID,PARAMETER_GROUP_NAME,PARAMETER_NAME,PARAMETER_VALUE,IS_SENSITIVE,IS_ACTIVE) VALUES (1624,130,'MY_GT_130518_Inv','folder_path','transaction/sellout/inventory',FALSE,TRUE);</t>
  </si>
  <si>
    <t>INSERT INTO PARAMETERS (PARAMETER_ID, PARAMETER_GROUP_ID,PARAMETER_GROUP_NAME,PARAMETER_NAME,PARAMETER_VALUE,IS_SENSITIVE,IS_ACTIVE) VALUES (1625,130,'MY_GT_130518_Inv','file_header_row_num','0',FALSE,TRUE);</t>
  </si>
  <si>
    <t>INSERT INTO PARAMETERS (PARAMETER_ID, PARAMETER_GROUP_ID,PARAMETER_GROUP_NAME,PARAMETER_NAME,PARAMETER_VALUE,IS_SENSITIVE,IS_ACTIVE) VALUES (1626,130,'MY_GT_130518_Inv','source_extn','csv',FALSE,TRUE);</t>
  </si>
  <si>
    <t>INSERT INTO PARAMETERS (PARAMETER_ID, PARAMETER_GROUP_ID,PARAMETER_GROUP_NAME,PARAMETER_NAME,PARAMETER_VALUE,IS_SENSITIVE,IS_ACTIVE) VALUES (1627,130,'MY_GT_130518_Inv','sp_name','MYSSDL_RAW.MY_SELLOUT_INV_PREPROCESSING',FALSE,TRUE);</t>
  </si>
  <si>
    <t>INSERT INTO PARAMETERS (PARAMETER_ID, PARAMETER_GROUP_ID,PARAMETER_GROUP_NAME,PARAMETER_NAME,PARAMETER_VALUE,IS_SENSITIVE,IS_ACTIVE) VALUES (2914,130,'MY_GT_130518_Inv','is_forced_truncate','Y',FALSE,TRUE);</t>
  </si>
  <si>
    <t>INSERT INTO PARAMETERS (PARAMETER_ID, PARAMETER_GROUP_ID,PARAMETER_GROUP_NAME,PARAMETER_NAME,PARAMETER_VALUE,IS_SENSITIVE,IS_ACTIVE) VALUES (1628,131,'MY_GT_130519_Inv','trigger_mail','Y',FALSE,TRUE);</t>
  </si>
  <si>
    <t>INSERT INTO PARAMETERS (PARAMETER_ID, PARAMETER_GROUP_ID,PARAMETER_GROUP_NAME,PARAMETER_NAME,PARAMETER_VALUE,IS_SENSITIVE,IS_ACTIVE) VALUES (1629,131,'MY_GT_130519_Inv','business_mail_trigger','Y',FALSE,TRUE);</t>
  </si>
  <si>
    <t>INSERT INTO PARAMETERS (PARAMETER_ID, PARAMETER_GROUP_ID,PARAMETER_GROUP_NAME,PARAMETER_NAME,PARAMETER_VALUE,IS_SENSITIVE,IS_ACTIVE) VALUES (1630,131,'MY_GT_130519_Inv','file_spec','MY_GT_130519_Inv',FALSE,TRUE);</t>
  </si>
  <si>
    <t>INSERT INTO PARAMETERS (PARAMETER_ID, PARAMETER_GROUP_ID,PARAMETER_GROUP_NAME,PARAMETER_NAME,PARAMETER_VALUE,IS_SENSITIVE,IS_ACTIVE) VALUES (1631,131,'MY_GT_130519_Inv','val_file_extn','csv',FALSE,TRUE);</t>
  </si>
  <si>
    <t>INSERT INTO PARAMETERS (PARAMETER_ID, PARAMETER_GROUP_ID,PARAMETER_GROUP_NAME,PARAMETER_NAME,PARAMETER_VALUE,IS_SENSITIVE,IS_ACTIVE) VALUES (1632,131,'MY_GT_130519_Inv','val_file_name','MY_GT_130519_Inv',FALSE,TRUE);</t>
  </si>
  <si>
    <t>INSERT INTO PARAMETERS (PARAMETER_ID, PARAMETER_GROUP_ID,PARAMETER_GROUP_NAME,PARAMETER_NAME,PARAMETER_VALUE,IS_SENSITIVE,IS_ACTIVE) VALUES (1633,131,'MY_GT_130519_Inv','index','last',FALSE,TRUE);</t>
  </si>
  <si>
    <t>INSERT INTO PARAMETERS (PARAMETER_ID, PARAMETER_GROUP_ID,PARAMETER_GROUP_NAME,PARAMETER_NAME,PARAMETER_VALUE,IS_SENSITIVE,IS_ACTIVE) VALUES (1634,131,'MY_GT_130519_Inv','validation','1-1-0',FALSE,TRUE);</t>
  </si>
  <si>
    <t>INSERT INTO PARAMETERS (PARAMETER_ID, PARAMETER_GROUP_ID,PARAMETER_GROUP_NAME,PARAMETER_NAME,PARAMETER_VALUE,IS_SENSITIVE,IS_ACTIVE) VALUES (1635,131,'MY_GT_130519_Inv','sheet_index','0',FALSE,TRUE);</t>
  </si>
  <si>
    <t>INSERT INTO PARAMETERS (PARAMETER_ID, PARAMETER_GROUP_ID,PARAMETER_GROUP_NAME,PARAMETER_NAME,PARAMETER_VALUE,IS_SENSITIVE,IS_ACTIVE) VALUES (1636,131,'MY_GT_130519_Inv','container','mys',FALSE,TRUE);</t>
  </si>
  <si>
    <t>INSERT INTO PARAMETERS (PARAMETER_ID, PARAMETER_GROUP_ID,PARAMETER_GROUP_NAME,PARAMETER_NAME,PARAMETER_VALUE,IS_SENSITIVE,IS_ACTIVE) VALUES (1637,131,'MY_GT_130519_Inv','startRange','A1',FALSE,TRUE);</t>
  </si>
  <si>
    <t>INSERT INTO PARAMETERS (PARAMETER_ID, PARAMETER_GROUP_ID,PARAMETER_GROUP_NAME,PARAMETER_NAME,PARAMETER_VALUE,IS_SENSITIVE,IS_ACTIVE) VALUES (1638,131,'MY_GT_130519_Inv','target_schema','MYSSDL_RAW',FALSE,TRUE);</t>
  </si>
  <si>
    <t>INSERT INTO PARAMETERS (PARAMETER_ID, PARAMETER_GROUP_ID,PARAMETER_GROUP_NAME,PARAMETER_NAME,PARAMETER_VALUE,IS_SENSITIVE,IS_ACTIVE) VALUES (1639,131,'MY_GT_130519_Inv','load_method','sp',FALSE,TRUE);</t>
  </si>
  <si>
    <t>INSERT INTO PARAMETERS (PARAMETER_ID, PARAMETER_GROUP_ID,PARAMETER_GROUP_NAME,PARAMETER_NAME,PARAMETER_VALUE,IS_SENSITIVE,IS_ACTIVE) VALUES (1640,131,'MY_GT_130519_Inv','is_truncate','Y',FALSE,TRUE);</t>
  </si>
  <si>
    <t>SDL_SO_INV_130519</t>
  </si>
  <si>
    <t>INSERT INTO PARAMETERS (PARAMETER_ID, PARAMETER_GROUP_ID,PARAMETER_GROUP_NAME,PARAMETER_NAME,PARAMETER_VALUE,IS_SENSITIVE,IS_ACTIVE) VALUES (1641,131,'MY_GT_130519_Inv','target_table','SDL_SO_INV_130519',FALSE,TRUE);</t>
  </si>
  <si>
    <t>INSERT INTO PARAMETERS (PARAMETER_ID, PARAMETER_GROUP_ID,PARAMETER_GROUP_NAME,PARAMETER_NAME,PARAMETER_VALUE,IS_SENSITIVE,IS_ACTIVE) VALUES (1642,131,'MY_GT_130519_Inv','folder_path','transaction/sellout/inventory',FALSE,TRUE);</t>
  </si>
  <si>
    <t>INSERT INTO PARAMETERS (PARAMETER_ID, PARAMETER_GROUP_ID,PARAMETER_GROUP_NAME,PARAMETER_NAME,PARAMETER_VALUE,IS_SENSITIVE,IS_ACTIVE) VALUES (1643,131,'MY_GT_130519_Inv','file_header_row_num','0',FALSE,TRUE);</t>
  </si>
  <si>
    <t>INSERT INTO PARAMETERS (PARAMETER_ID, PARAMETER_GROUP_ID,PARAMETER_GROUP_NAME,PARAMETER_NAME,PARAMETER_VALUE,IS_SENSITIVE,IS_ACTIVE) VALUES (1644,131,'MY_GT_130519_Inv','source_extn','csv',FALSE,TRUE);</t>
  </si>
  <si>
    <t>INSERT INTO PARAMETERS (PARAMETER_ID, PARAMETER_GROUP_ID,PARAMETER_GROUP_NAME,PARAMETER_NAME,PARAMETER_VALUE,IS_SENSITIVE,IS_ACTIVE) VALUES (1645,131,'MY_GT_130519_Inv','sp_name','MYSSDL_RAW.MY_SELLOUT_INV_PREPROCESSING',FALSE,TRUE);</t>
  </si>
  <si>
    <t>INSERT INTO PARAMETERS (PARAMETER_ID, PARAMETER_GROUP_ID,PARAMETER_GROUP_NAME,PARAMETER_NAME,PARAMETER_VALUE,IS_SENSITIVE,IS_ACTIVE) VALUES (2915,131,'MY_GT_130519_Inv','is_forced_truncate','Y',FALSE,TRUE);</t>
  </si>
  <si>
    <t>INSERT INTO PARAMETERS (PARAMETER_ID, PARAMETER_GROUP_ID,PARAMETER_GROUP_NAME,PARAMETER_NAME,PARAMETER_VALUE,IS_SENSITIVE,IS_ACTIVE) VALUES (1646,132,'MY_GT_130520_Inv','trigger_mail','Y',FALSE,TRUE);</t>
  </si>
  <si>
    <t>INSERT INTO PARAMETERS (PARAMETER_ID, PARAMETER_GROUP_ID,PARAMETER_GROUP_NAME,PARAMETER_NAME,PARAMETER_VALUE,IS_SENSITIVE,IS_ACTIVE) VALUES (1647,132,'MY_GT_130520_Inv','business_mail_trigger','Y',FALSE,TRUE);</t>
  </si>
  <si>
    <t>INSERT INTO PARAMETERS (PARAMETER_ID, PARAMETER_GROUP_ID,PARAMETER_GROUP_NAME,PARAMETER_NAME,PARAMETER_VALUE,IS_SENSITIVE,IS_ACTIVE) VALUES (1648,132,'MY_GT_130520_Inv','file_spec','MY_GT_130520_Inv',FALSE,TRUE);</t>
  </si>
  <si>
    <t>INSERT INTO PARAMETERS (PARAMETER_ID, PARAMETER_GROUP_ID,PARAMETER_GROUP_NAME,PARAMETER_NAME,PARAMETER_VALUE,IS_SENSITIVE,IS_ACTIVE) VALUES (1649,132,'MY_GT_130520_Inv','val_file_extn','csv',FALSE,TRUE);</t>
  </si>
  <si>
    <t>INSERT INTO PARAMETERS (PARAMETER_ID, PARAMETER_GROUP_ID,PARAMETER_GROUP_NAME,PARAMETER_NAME,PARAMETER_VALUE,IS_SENSITIVE,IS_ACTIVE) VALUES (1650,132,'MY_GT_130520_Inv','val_file_name','MY_GT_130520_Inv',FALSE,TRUE);</t>
  </si>
  <si>
    <t>INSERT INTO PARAMETERS (PARAMETER_ID, PARAMETER_GROUP_ID,PARAMETER_GROUP_NAME,PARAMETER_NAME,PARAMETER_VALUE,IS_SENSITIVE,IS_ACTIVE) VALUES (1651,132,'MY_GT_130520_Inv','index','last',FALSE,TRUE);</t>
  </si>
  <si>
    <t>INSERT INTO PARAMETERS (PARAMETER_ID, PARAMETER_GROUP_ID,PARAMETER_GROUP_NAME,PARAMETER_NAME,PARAMETER_VALUE,IS_SENSITIVE,IS_ACTIVE) VALUES (1652,132,'MY_GT_130520_Inv','validation','1-1-0',FALSE,TRUE);</t>
  </si>
  <si>
    <t>INSERT INTO PARAMETERS (PARAMETER_ID, PARAMETER_GROUP_ID,PARAMETER_GROUP_NAME,PARAMETER_NAME,PARAMETER_VALUE,IS_SENSITIVE,IS_ACTIVE) VALUES (1653,132,'MY_GT_130520_Inv','sheet_index','0',FALSE,TRUE);</t>
  </si>
  <si>
    <t>INSERT INTO PARAMETERS (PARAMETER_ID, PARAMETER_GROUP_ID,PARAMETER_GROUP_NAME,PARAMETER_NAME,PARAMETER_VALUE,IS_SENSITIVE,IS_ACTIVE) VALUES (1654,132,'MY_GT_130520_Inv','container','mys',FALSE,TRUE);</t>
  </si>
  <si>
    <t>INSERT INTO PARAMETERS (PARAMETER_ID, PARAMETER_GROUP_ID,PARAMETER_GROUP_NAME,PARAMETER_NAME,PARAMETER_VALUE,IS_SENSITIVE,IS_ACTIVE) VALUES (1655,132,'MY_GT_130520_Inv','startRange','A1',FALSE,TRUE);</t>
  </si>
  <si>
    <t>INSERT INTO PARAMETERS (PARAMETER_ID, PARAMETER_GROUP_ID,PARAMETER_GROUP_NAME,PARAMETER_NAME,PARAMETER_VALUE,IS_SENSITIVE,IS_ACTIVE) VALUES (1656,132,'MY_GT_130520_Inv','target_schema','MYSSDL_RAW',FALSE,TRUE);</t>
  </si>
  <si>
    <t>INSERT INTO PARAMETERS (PARAMETER_ID, PARAMETER_GROUP_ID,PARAMETER_GROUP_NAME,PARAMETER_NAME,PARAMETER_VALUE,IS_SENSITIVE,IS_ACTIVE) VALUES (1657,132,'MY_GT_130520_Inv','load_method','sp',FALSE,TRUE);</t>
  </si>
  <si>
    <t>INSERT INTO PARAMETERS (PARAMETER_ID, PARAMETER_GROUP_ID,PARAMETER_GROUP_NAME,PARAMETER_NAME,PARAMETER_VALUE,IS_SENSITIVE,IS_ACTIVE) VALUES (1658,132,'MY_GT_130520_Inv','is_truncate','Y',FALSE,TRUE);</t>
  </si>
  <si>
    <t>SDL_SO_INV_130520</t>
  </si>
  <si>
    <t>INSERT INTO PARAMETERS (PARAMETER_ID, PARAMETER_GROUP_ID,PARAMETER_GROUP_NAME,PARAMETER_NAME,PARAMETER_VALUE,IS_SENSITIVE,IS_ACTIVE) VALUES (1659,132,'MY_GT_130520_Inv','target_table','SDL_SO_INV_130520',FALSE,TRUE);</t>
  </si>
  <si>
    <t>INSERT INTO PARAMETERS (PARAMETER_ID, PARAMETER_GROUP_ID,PARAMETER_GROUP_NAME,PARAMETER_NAME,PARAMETER_VALUE,IS_SENSITIVE,IS_ACTIVE) VALUES (1660,132,'MY_GT_130520_Inv','folder_path','transaction/sellout/inventory',FALSE,TRUE);</t>
  </si>
  <si>
    <t>INSERT INTO PARAMETERS (PARAMETER_ID, PARAMETER_GROUP_ID,PARAMETER_GROUP_NAME,PARAMETER_NAME,PARAMETER_VALUE,IS_SENSITIVE,IS_ACTIVE) VALUES (1661,132,'MY_GT_130520_Inv','file_header_row_num','0',FALSE,TRUE);</t>
  </si>
  <si>
    <t>INSERT INTO PARAMETERS (PARAMETER_ID, PARAMETER_GROUP_ID,PARAMETER_GROUP_NAME,PARAMETER_NAME,PARAMETER_VALUE,IS_SENSITIVE,IS_ACTIVE) VALUES (1662,132,'MY_GT_130520_Inv','source_extn','csv',FALSE,TRUE);</t>
  </si>
  <si>
    <t>INSERT INTO PARAMETERS (PARAMETER_ID, PARAMETER_GROUP_ID,PARAMETER_GROUP_NAME,PARAMETER_NAME,PARAMETER_VALUE,IS_SENSITIVE,IS_ACTIVE) VALUES (1663,132,'MY_GT_130520_Inv','sp_name','MYSSDL_RAW.MY_SELLOUT_INV_PREPROCESSING',FALSE,TRUE);</t>
  </si>
  <si>
    <t>INSERT INTO PARAMETERS (PARAMETER_ID, PARAMETER_GROUP_ID,PARAMETER_GROUP_NAME,PARAMETER_NAME,PARAMETER_VALUE,IS_SENSITIVE,IS_ACTIVE) VALUES (2916,132,'MY_GT_130520_Inv','is_forced_truncate','Y',FALSE,TRUE);</t>
  </si>
  <si>
    <t>INSERT INTO PARAMETERS (PARAMETER_ID, PARAMETER_GROUP_ID,PARAMETER_GROUP_NAME,PARAMETER_NAME,PARAMETER_VALUE,IS_SENSITIVE,IS_ACTIVE) VALUES (1664,133,'MY_GT_130521_Inv','trigger_mail','Y',FALSE,TRUE);</t>
  </si>
  <si>
    <t>INSERT INTO PARAMETERS (PARAMETER_ID, PARAMETER_GROUP_ID,PARAMETER_GROUP_NAME,PARAMETER_NAME,PARAMETER_VALUE,IS_SENSITIVE,IS_ACTIVE) VALUES (1665,133,'MY_GT_130521_Inv','business_mail_trigger','Y',FALSE,TRUE);</t>
  </si>
  <si>
    <t>INSERT INTO PARAMETERS (PARAMETER_ID, PARAMETER_GROUP_ID,PARAMETER_GROUP_NAME,PARAMETER_NAME,PARAMETER_VALUE,IS_SENSITIVE,IS_ACTIVE) VALUES (1666,133,'MY_GT_130521_Inv','file_spec','MY_GT_130521_Inv',FALSE,TRUE);</t>
  </si>
  <si>
    <t>INSERT INTO PARAMETERS (PARAMETER_ID, PARAMETER_GROUP_ID,PARAMETER_GROUP_NAME,PARAMETER_NAME,PARAMETER_VALUE,IS_SENSITIVE,IS_ACTIVE) VALUES (1667,133,'MY_GT_130521_Inv','val_file_extn','csv',FALSE,TRUE);</t>
  </si>
  <si>
    <t>INSERT INTO PARAMETERS (PARAMETER_ID, PARAMETER_GROUP_ID,PARAMETER_GROUP_NAME,PARAMETER_NAME,PARAMETER_VALUE,IS_SENSITIVE,IS_ACTIVE) VALUES (1668,133,'MY_GT_130521_Inv','val_file_name','MY_GT_130521_Inv',FALSE,TRUE);</t>
  </si>
  <si>
    <t>INSERT INTO PARAMETERS (PARAMETER_ID, PARAMETER_GROUP_ID,PARAMETER_GROUP_NAME,PARAMETER_NAME,PARAMETER_VALUE,IS_SENSITIVE,IS_ACTIVE) VALUES (1669,133,'MY_GT_130521_Inv','index','last',FALSE,TRUE);</t>
  </si>
  <si>
    <t>INSERT INTO PARAMETERS (PARAMETER_ID, PARAMETER_GROUP_ID,PARAMETER_GROUP_NAME,PARAMETER_NAME,PARAMETER_VALUE,IS_SENSITIVE,IS_ACTIVE) VALUES (1670,133,'MY_GT_130521_Inv','validation','1-1-0',FALSE,TRUE);</t>
  </si>
  <si>
    <t>INSERT INTO PARAMETERS (PARAMETER_ID, PARAMETER_GROUP_ID,PARAMETER_GROUP_NAME,PARAMETER_NAME,PARAMETER_VALUE,IS_SENSITIVE,IS_ACTIVE) VALUES (1671,133,'MY_GT_130521_Inv','sheet_index','0',FALSE,TRUE);</t>
  </si>
  <si>
    <t>INSERT INTO PARAMETERS (PARAMETER_ID, PARAMETER_GROUP_ID,PARAMETER_GROUP_NAME,PARAMETER_NAME,PARAMETER_VALUE,IS_SENSITIVE,IS_ACTIVE) VALUES (1672,133,'MY_GT_130521_Inv','container','mys',FALSE,TRUE);</t>
  </si>
  <si>
    <t>INSERT INTO PARAMETERS (PARAMETER_ID, PARAMETER_GROUP_ID,PARAMETER_GROUP_NAME,PARAMETER_NAME,PARAMETER_VALUE,IS_SENSITIVE,IS_ACTIVE) VALUES (1673,133,'MY_GT_130521_Inv','startRange','A1',FALSE,TRUE);</t>
  </si>
  <si>
    <t>INSERT INTO PARAMETERS (PARAMETER_ID, PARAMETER_GROUP_ID,PARAMETER_GROUP_NAME,PARAMETER_NAME,PARAMETER_VALUE,IS_SENSITIVE,IS_ACTIVE) VALUES (1674,133,'MY_GT_130521_Inv','target_schema','MYSSDL_RAW',FALSE,TRUE);</t>
  </si>
  <si>
    <t>INSERT INTO PARAMETERS (PARAMETER_ID, PARAMETER_GROUP_ID,PARAMETER_GROUP_NAME,PARAMETER_NAME,PARAMETER_VALUE,IS_SENSITIVE,IS_ACTIVE) VALUES (1675,133,'MY_GT_130521_Inv','load_method','sp',FALSE,TRUE);</t>
  </si>
  <si>
    <t>INSERT INTO PARAMETERS (PARAMETER_ID, PARAMETER_GROUP_ID,PARAMETER_GROUP_NAME,PARAMETER_NAME,PARAMETER_VALUE,IS_SENSITIVE,IS_ACTIVE) VALUES (1676,133,'MY_GT_130521_Inv','is_truncate','Y',FALSE,TRUE);</t>
  </si>
  <si>
    <t>SDL_SO_INV_130521</t>
  </si>
  <si>
    <t>INSERT INTO PARAMETERS (PARAMETER_ID, PARAMETER_GROUP_ID,PARAMETER_GROUP_NAME,PARAMETER_NAME,PARAMETER_VALUE,IS_SENSITIVE,IS_ACTIVE) VALUES (1677,133,'MY_GT_130521_Inv','target_table','SDL_SO_INV_130521',FALSE,TRUE);</t>
  </si>
  <si>
    <t>INSERT INTO PARAMETERS (PARAMETER_ID, PARAMETER_GROUP_ID,PARAMETER_GROUP_NAME,PARAMETER_NAME,PARAMETER_VALUE,IS_SENSITIVE,IS_ACTIVE) VALUES (1678,133,'MY_GT_130521_Inv','folder_path','transaction/sellout/inventory',FALSE,TRUE);</t>
  </si>
  <si>
    <t>INSERT INTO PARAMETERS (PARAMETER_ID, PARAMETER_GROUP_ID,PARAMETER_GROUP_NAME,PARAMETER_NAME,PARAMETER_VALUE,IS_SENSITIVE,IS_ACTIVE) VALUES (1679,133,'MY_GT_130521_Inv','file_header_row_num','0',FALSE,TRUE);</t>
  </si>
  <si>
    <t>INSERT INTO PARAMETERS (PARAMETER_ID, PARAMETER_GROUP_ID,PARAMETER_GROUP_NAME,PARAMETER_NAME,PARAMETER_VALUE,IS_SENSITIVE,IS_ACTIVE) VALUES (1680,133,'MY_GT_130521_Inv','source_extn','csv',FALSE,TRUE);</t>
  </si>
  <si>
    <t>INSERT INTO PARAMETERS (PARAMETER_ID, PARAMETER_GROUP_ID,PARAMETER_GROUP_NAME,PARAMETER_NAME,PARAMETER_VALUE,IS_SENSITIVE,IS_ACTIVE) VALUES (1681,133,'MY_GT_130521_Inv','sp_name','MYSSDL_RAW.MY_SELLOUT_INV_PREPROCESSING',FALSE,TRUE);</t>
  </si>
  <si>
    <t>INSERT INTO PARAMETERS (PARAMETER_ID, PARAMETER_GROUP_ID,PARAMETER_GROUP_NAME,PARAMETER_NAME,PARAMETER_VALUE,IS_SENSITIVE,IS_ACTIVE) VALUES (2917,133,'MY_GT_130521_Inv','is_forced_truncate','Y',FALSE,TRUE);</t>
  </si>
  <si>
    <t>INSERT INTO PARAMETERS (PARAMETER_ID, PARAMETER_GROUP_ID,PARAMETER_GROUP_NAME,PARAMETER_NAME,PARAMETER_VALUE,IS_SENSITIVE,IS_ACTIVE) VALUES (1682,134,'MY_GT_119024_Inv','trigger_mail','Y',FALSE,TRUE);</t>
  </si>
  <si>
    <t>INSERT INTO PARAMETERS (PARAMETER_ID, PARAMETER_GROUP_ID,PARAMETER_GROUP_NAME,PARAMETER_NAME,PARAMETER_VALUE,IS_SENSITIVE,IS_ACTIVE) VALUES (1683,134,'MY_GT_119024_Inv','business_mail_trigger','Y',FALSE,TRUE);</t>
  </si>
  <si>
    <t>INSERT INTO PARAMETERS (PARAMETER_ID, PARAMETER_GROUP_ID,PARAMETER_GROUP_NAME,PARAMETER_NAME,PARAMETER_VALUE,IS_SENSITIVE,IS_ACTIVE) VALUES (1684,134,'MY_GT_119024_Inv','file_spec','MY_GT_119024_Inv',FALSE,TRUE);</t>
  </si>
  <si>
    <t>INSERT INTO PARAMETERS (PARAMETER_ID, PARAMETER_GROUP_ID,PARAMETER_GROUP_NAME,PARAMETER_NAME,PARAMETER_VALUE,IS_SENSITIVE,IS_ACTIVE) VALUES (1685,134,'MY_GT_119024_Inv','val_file_extn','csv',FALSE,TRUE);</t>
  </si>
  <si>
    <t>INSERT INTO PARAMETERS (PARAMETER_ID, PARAMETER_GROUP_ID,PARAMETER_GROUP_NAME,PARAMETER_NAME,PARAMETER_VALUE,IS_SENSITIVE,IS_ACTIVE) VALUES (1686,134,'MY_GT_119024_Inv','val_file_name','MY_GT_119024_Inv',FALSE,TRUE);</t>
  </si>
  <si>
    <t>INSERT INTO PARAMETERS (PARAMETER_ID, PARAMETER_GROUP_ID,PARAMETER_GROUP_NAME,PARAMETER_NAME,PARAMETER_VALUE,IS_SENSITIVE,IS_ACTIVE) VALUES (1687,134,'MY_GT_119024_Inv','index','last',FALSE,TRUE);</t>
  </si>
  <si>
    <t>INSERT INTO PARAMETERS (PARAMETER_ID, PARAMETER_GROUP_ID,PARAMETER_GROUP_NAME,PARAMETER_NAME,PARAMETER_VALUE,IS_SENSITIVE,IS_ACTIVE) VALUES (1688,134,'MY_GT_119024_Inv','validation','1-1-0',FALSE,TRUE);</t>
  </si>
  <si>
    <t>INSERT INTO PARAMETERS (PARAMETER_ID, PARAMETER_GROUP_ID,PARAMETER_GROUP_NAME,PARAMETER_NAME,PARAMETER_VALUE,IS_SENSITIVE,IS_ACTIVE) VALUES (1689,134,'MY_GT_119024_Inv','sheet_index','0',FALSE,TRUE);</t>
  </si>
  <si>
    <t>INSERT INTO PARAMETERS (PARAMETER_ID, PARAMETER_GROUP_ID,PARAMETER_GROUP_NAME,PARAMETER_NAME,PARAMETER_VALUE,IS_SENSITIVE,IS_ACTIVE) VALUES (1690,134,'MY_GT_119024_Inv','container','mys',FALSE,TRUE);</t>
  </si>
  <si>
    <t>INSERT INTO PARAMETERS (PARAMETER_ID, PARAMETER_GROUP_ID,PARAMETER_GROUP_NAME,PARAMETER_NAME,PARAMETER_VALUE,IS_SENSITIVE,IS_ACTIVE) VALUES (1691,134,'MY_GT_119024_Inv','startRange','A1',FALSE,TRUE);</t>
  </si>
  <si>
    <t>INSERT INTO PARAMETERS (PARAMETER_ID, PARAMETER_GROUP_ID,PARAMETER_GROUP_NAME,PARAMETER_NAME,PARAMETER_VALUE,IS_SENSITIVE,IS_ACTIVE) VALUES (1692,134,'MY_GT_119024_Inv','target_schema','MYSSDL_RAW',FALSE,TRUE);</t>
  </si>
  <si>
    <t>INSERT INTO PARAMETERS (PARAMETER_ID, PARAMETER_GROUP_ID,PARAMETER_GROUP_NAME,PARAMETER_NAME,PARAMETER_VALUE,IS_SENSITIVE,IS_ACTIVE) VALUES (1693,134,'MY_GT_119024_Inv','load_method','sp',FALSE,TRUE);</t>
  </si>
  <si>
    <t>INSERT INTO PARAMETERS (PARAMETER_ID, PARAMETER_GROUP_ID,PARAMETER_GROUP_NAME,PARAMETER_NAME,PARAMETER_VALUE,IS_SENSITIVE,IS_ACTIVE) VALUES (1694,134,'MY_GT_119024_Inv','is_truncate','Y',FALSE,TRUE);</t>
  </si>
  <si>
    <t>SDL_SO_INV_119024</t>
  </si>
  <si>
    <t>INSERT INTO PARAMETERS (PARAMETER_ID, PARAMETER_GROUP_ID,PARAMETER_GROUP_NAME,PARAMETER_NAME,PARAMETER_VALUE,IS_SENSITIVE,IS_ACTIVE) VALUES (1695,134,'MY_GT_119024_Inv','target_table','SDL_SO_INV_119024',FALSE,TRUE);</t>
  </si>
  <si>
    <t>INSERT INTO PARAMETERS (PARAMETER_ID, PARAMETER_GROUP_ID,PARAMETER_GROUP_NAME,PARAMETER_NAME,PARAMETER_VALUE,IS_SENSITIVE,IS_ACTIVE) VALUES (1696,134,'MY_GT_119024_Inv','folder_path','transaction/sellout/inventory',FALSE,TRUE);</t>
  </si>
  <si>
    <t>INSERT INTO PARAMETERS (PARAMETER_ID, PARAMETER_GROUP_ID,PARAMETER_GROUP_NAME,PARAMETER_NAME,PARAMETER_VALUE,IS_SENSITIVE,IS_ACTIVE) VALUES (1697,134,'MY_GT_119024_Inv','file_header_row_num','0',FALSE,TRUE);</t>
  </si>
  <si>
    <t>INSERT INTO PARAMETERS (PARAMETER_ID, PARAMETER_GROUP_ID,PARAMETER_GROUP_NAME,PARAMETER_NAME,PARAMETER_VALUE,IS_SENSITIVE,IS_ACTIVE) VALUES (1698,134,'MY_GT_119024_Inv','source_extn','csv',FALSE,TRUE);</t>
  </si>
  <si>
    <t>INSERT INTO PARAMETERS (PARAMETER_ID, PARAMETER_GROUP_ID,PARAMETER_GROUP_NAME,PARAMETER_NAME,PARAMETER_VALUE,IS_SENSITIVE,IS_ACTIVE) VALUES (1699,134,'MY_GT_119024_Inv','sp_name','MYSSDL_RAW.MY_SELLOUT_INV_PREPROCESSING',FALSE,TRUE);</t>
  </si>
  <si>
    <t>INSERT INTO PARAMETERS (PARAMETER_ID, PARAMETER_GROUP_ID,PARAMETER_GROUP_NAME,PARAMETER_NAME,PARAMETER_VALUE,IS_SENSITIVE,IS_ACTIVE) VALUES (2918,134,'MY_GT_119024_Inv','is_forced_truncate','Y',FALSE,TRUE);</t>
  </si>
  <si>
    <t>INSERT INTO PARAMETERS (PARAMETER_ID, PARAMETER_GROUP_ID,PARAMETER_GROUP_NAME,PARAMETER_NAME,PARAMETER_VALUE,IS_SENSITIVE,IS_ACTIVE) VALUES (1700,135,'MY_GT_119025_Inv','trigger_mail','Y',FALSE,TRUE);</t>
  </si>
  <si>
    <t>INSERT INTO PARAMETERS (PARAMETER_ID, PARAMETER_GROUP_ID,PARAMETER_GROUP_NAME,PARAMETER_NAME,PARAMETER_VALUE,IS_SENSITIVE,IS_ACTIVE) VALUES (1701,135,'MY_GT_119025_Inv','business_mail_trigger','Y',FALSE,TRUE);</t>
  </si>
  <si>
    <t>INSERT INTO PARAMETERS (PARAMETER_ID, PARAMETER_GROUP_ID,PARAMETER_GROUP_NAME,PARAMETER_NAME,PARAMETER_VALUE,IS_SENSITIVE,IS_ACTIVE) VALUES (1702,135,'MY_GT_119025_Inv','file_spec','MY_GT_119025_Inv',FALSE,TRUE);</t>
  </si>
  <si>
    <t>INSERT INTO PARAMETERS (PARAMETER_ID, PARAMETER_GROUP_ID,PARAMETER_GROUP_NAME,PARAMETER_NAME,PARAMETER_VALUE,IS_SENSITIVE,IS_ACTIVE) VALUES (1703,135,'MY_GT_119025_Inv','val_file_extn','csv',FALSE,TRUE);</t>
  </si>
  <si>
    <t>INSERT INTO PARAMETERS (PARAMETER_ID, PARAMETER_GROUP_ID,PARAMETER_GROUP_NAME,PARAMETER_NAME,PARAMETER_VALUE,IS_SENSITIVE,IS_ACTIVE) VALUES (1704,135,'MY_GT_119025_Inv','val_file_name','MY_GT_119025_Inv',FALSE,TRUE);</t>
  </si>
  <si>
    <t>INSERT INTO PARAMETERS (PARAMETER_ID, PARAMETER_GROUP_ID,PARAMETER_GROUP_NAME,PARAMETER_NAME,PARAMETER_VALUE,IS_SENSITIVE,IS_ACTIVE) VALUES (1705,135,'MY_GT_119025_Inv','index','last',FALSE,TRUE);</t>
  </si>
  <si>
    <t>INSERT INTO PARAMETERS (PARAMETER_ID, PARAMETER_GROUP_ID,PARAMETER_GROUP_NAME,PARAMETER_NAME,PARAMETER_VALUE,IS_SENSITIVE,IS_ACTIVE) VALUES (1706,135,'MY_GT_119025_Inv','validation','1-1-0',FALSE,TRUE);</t>
  </si>
  <si>
    <t>INSERT INTO PARAMETERS (PARAMETER_ID, PARAMETER_GROUP_ID,PARAMETER_GROUP_NAME,PARAMETER_NAME,PARAMETER_VALUE,IS_SENSITIVE,IS_ACTIVE) VALUES (1707,135,'MY_GT_119025_Inv','sheet_index','0',FALSE,TRUE);</t>
  </si>
  <si>
    <t>INSERT INTO PARAMETERS (PARAMETER_ID, PARAMETER_GROUP_ID,PARAMETER_GROUP_NAME,PARAMETER_NAME,PARAMETER_VALUE,IS_SENSITIVE,IS_ACTIVE) VALUES (1708,135,'MY_GT_119025_Inv','container','mys',FALSE,TRUE);</t>
  </si>
  <si>
    <t>INSERT INTO PARAMETERS (PARAMETER_ID, PARAMETER_GROUP_ID,PARAMETER_GROUP_NAME,PARAMETER_NAME,PARAMETER_VALUE,IS_SENSITIVE,IS_ACTIVE) VALUES (1709,135,'MY_GT_119025_Inv','startRange','A1',FALSE,TRUE);</t>
  </si>
  <si>
    <t>INSERT INTO PARAMETERS (PARAMETER_ID, PARAMETER_GROUP_ID,PARAMETER_GROUP_NAME,PARAMETER_NAME,PARAMETER_VALUE,IS_SENSITIVE,IS_ACTIVE) VALUES (1710,135,'MY_GT_119025_Inv','target_schema','MYSSDL_RAW',FALSE,TRUE);</t>
  </si>
  <si>
    <t>INSERT INTO PARAMETERS (PARAMETER_ID, PARAMETER_GROUP_ID,PARAMETER_GROUP_NAME,PARAMETER_NAME,PARAMETER_VALUE,IS_SENSITIVE,IS_ACTIVE) VALUES (1711,135,'MY_GT_119025_Inv','load_method','sp',FALSE,TRUE);</t>
  </si>
  <si>
    <t>INSERT INTO PARAMETERS (PARAMETER_ID, PARAMETER_GROUP_ID,PARAMETER_GROUP_NAME,PARAMETER_NAME,PARAMETER_VALUE,IS_SENSITIVE,IS_ACTIVE) VALUES (1712,135,'MY_GT_119025_Inv','is_truncate','Y',FALSE,TRUE);</t>
  </si>
  <si>
    <t>SDL_SO_INV_119025</t>
  </si>
  <si>
    <t>INSERT INTO PARAMETERS (PARAMETER_ID, PARAMETER_GROUP_ID,PARAMETER_GROUP_NAME,PARAMETER_NAME,PARAMETER_VALUE,IS_SENSITIVE,IS_ACTIVE) VALUES (1713,135,'MY_GT_119025_Inv','target_table','SDL_SO_INV_119025',FALSE,TRUE);</t>
  </si>
  <si>
    <t>INSERT INTO PARAMETERS (PARAMETER_ID, PARAMETER_GROUP_ID,PARAMETER_GROUP_NAME,PARAMETER_NAME,PARAMETER_VALUE,IS_SENSITIVE,IS_ACTIVE) VALUES (1714,135,'MY_GT_119025_Inv','folder_path','transaction/sellout/inventory',FALSE,TRUE);</t>
  </si>
  <si>
    <t>INSERT INTO PARAMETERS (PARAMETER_ID, PARAMETER_GROUP_ID,PARAMETER_GROUP_NAME,PARAMETER_NAME,PARAMETER_VALUE,IS_SENSITIVE,IS_ACTIVE) VALUES (1715,135,'MY_GT_119025_Inv','file_header_row_num','0',FALSE,TRUE);</t>
  </si>
  <si>
    <t>INSERT INTO PARAMETERS (PARAMETER_ID, PARAMETER_GROUP_ID,PARAMETER_GROUP_NAME,PARAMETER_NAME,PARAMETER_VALUE,IS_SENSITIVE,IS_ACTIVE) VALUES (1716,135,'MY_GT_119025_Inv','source_extn','csv',FALSE,TRUE);</t>
  </si>
  <si>
    <t>INSERT INTO PARAMETERS (PARAMETER_ID, PARAMETER_GROUP_ID,PARAMETER_GROUP_NAME,PARAMETER_NAME,PARAMETER_VALUE,IS_SENSITIVE,IS_ACTIVE) VALUES (1717,135,'MY_GT_119025_Inv','sp_name','MYSSDL_RAW.MY_SELLOUT_INV_PREPROCESSING',FALSE,TRUE);</t>
  </si>
  <si>
    <t>INSERT INTO PARAMETERS (PARAMETER_ID, PARAMETER_GROUP_ID,PARAMETER_GROUP_NAME,PARAMETER_NAME,PARAMETER_VALUE,IS_SENSITIVE,IS_ACTIVE) VALUES (2919,135,'MY_GT_119025_Inv','is_forced_truncate','Y',FALSE,TRUE);</t>
  </si>
  <si>
    <t>INSERT INTO PARAMETERS (PARAMETER_ID, PARAMETER_GROUP_ID,PARAMETER_GROUP_NAME,PARAMETER_NAME,PARAMETER_VALUE,IS_SENSITIVE,IS_ACTIVE) VALUES (1718,136,'MY_GT_108129_Inv','trigger_mail','Y',FALSE,TRUE);</t>
  </si>
  <si>
    <t>INSERT INTO PARAMETERS (PARAMETER_ID, PARAMETER_GROUP_ID,PARAMETER_GROUP_NAME,PARAMETER_NAME,PARAMETER_VALUE,IS_SENSITIVE,IS_ACTIVE) VALUES (1719,136,'MY_GT_108129_Inv','business_mail_trigger','Y',FALSE,TRUE);</t>
  </si>
  <si>
    <t>INSERT INTO PARAMETERS (PARAMETER_ID, PARAMETER_GROUP_ID,PARAMETER_GROUP_NAME,PARAMETER_NAME,PARAMETER_VALUE,IS_SENSITIVE,IS_ACTIVE) VALUES (1720,136,'MY_GT_108129_Inv','file_spec','MY_GT_108129_Inv',FALSE,TRUE);</t>
  </si>
  <si>
    <t>INSERT INTO PARAMETERS (PARAMETER_ID, PARAMETER_GROUP_ID,PARAMETER_GROUP_NAME,PARAMETER_NAME,PARAMETER_VALUE,IS_SENSITIVE,IS_ACTIVE) VALUES (1721,136,'MY_GT_108129_Inv','val_file_extn','csv',FALSE,TRUE);</t>
  </si>
  <si>
    <t>INSERT INTO PARAMETERS (PARAMETER_ID, PARAMETER_GROUP_ID,PARAMETER_GROUP_NAME,PARAMETER_NAME,PARAMETER_VALUE,IS_SENSITIVE,IS_ACTIVE) VALUES (1722,136,'MY_GT_108129_Inv','val_file_name','MY_GT_108129_Inv',FALSE,TRUE);</t>
  </si>
  <si>
    <t>INSERT INTO PARAMETERS (PARAMETER_ID, PARAMETER_GROUP_ID,PARAMETER_GROUP_NAME,PARAMETER_NAME,PARAMETER_VALUE,IS_SENSITIVE,IS_ACTIVE) VALUES (1723,136,'MY_GT_108129_Inv','index','last',FALSE,TRUE);</t>
  </si>
  <si>
    <t>INSERT INTO PARAMETERS (PARAMETER_ID, PARAMETER_GROUP_ID,PARAMETER_GROUP_NAME,PARAMETER_NAME,PARAMETER_VALUE,IS_SENSITIVE,IS_ACTIVE) VALUES (1724,136,'MY_GT_108129_Inv','validation','1-1-0',FALSE,TRUE);</t>
  </si>
  <si>
    <t>INSERT INTO PARAMETERS (PARAMETER_ID, PARAMETER_GROUP_ID,PARAMETER_GROUP_NAME,PARAMETER_NAME,PARAMETER_VALUE,IS_SENSITIVE,IS_ACTIVE) VALUES (1725,136,'MY_GT_108129_Inv','sheet_index','0',FALSE,TRUE);</t>
  </si>
  <si>
    <t>INSERT INTO PARAMETERS (PARAMETER_ID, PARAMETER_GROUP_ID,PARAMETER_GROUP_NAME,PARAMETER_NAME,PARAMETER_VALUE,IS_SENSITIVE,IS_ACTIVE) VALUES (1726,136,'MY_GT_108129_Inv','container','mys',FALSE,TRUE);</t>
  </si>
  <si>
    <t>INSERT INTO PARAMETERS (PARAMETER_ID, PARAMETER_GROUP_ID,PARAMETER_GROUP_NAME,PARAMETER_NAME,PARAMETER_VALUE,IS_SENSITIVE,IS_ACTIVE) VALUES (1727,136,'MY_GT_108129_Inv','startRange','A1',FALSE,TRUE);</t>
  </si>
  <si>
    <t>INSERT INTO PARAMETERS (PARAMETER_ID, PARAMETER_GROUP_ID,PARAMETER_GROUP_NAME,PARAMETER_NAME,PARAMETER_VALUE,IS_SENSITIVE,IS_ACTIVE) VALUES (1728,136,'MY_GT_108129_Inv','target_schema','MYSSDL_RAW',FALSE,TRUE);</t>
  </si>
  <si>
    <t>INSERT INTO PARAMETERS (PARAMETER_ID, PARAMETER_GROUP_ID,PARAMETER_GROUP_NAME,PARAMETER_NAME,PARAMETER_VALUE,IS_SENSITIVE,IS_ACTIVE) VALUES (1729,136,'MY_GT_108129_Inv','load_method','sp',FALSE,TRUE);</t>
  </si>
  <si>
    <t>INSERT INTO PARAMETERS (PARAMETER_ID, PARAMETER_GROUP_ID,PARAMETER_GROUP_NAME,PARAMETER_NAME,PARAMETER_VALUE,IS_SENSITIVE,IS_ACTIVE) VALUES (1730,136,'MY_GT_108129_Inv','is_truncate','Y',FALSE,TRUE);</t>
  </si>
  <si>
    <t>SDL_SO_INV_108129</t>
  </si>
  <si>
    <t>INSERT INTO PARAMETERS (PARAMETER_ID, PARAMETER_GROUP_ID,PARAMETER_GROUP_NAME,PARAMETER_NAME,PARAMETER_VALUE,IS_SENSITIVE,IS_ACTIVE) VALUES (1731,136,'MY_GT_108129_Inv','target_table','SDL_SO_INV_108129',FALSE,TRUE);</t>
  </si>
  <si>
    <t>INSERT INTO PARAMETERS (PARAMETER_ID, PARAMETER_GROUP_ID,PARAMETER_GROUP_NAME,PARAMETER_NAME,PARAMETER_VALUE,IS_SENSITIVE,IS_ACTIVE) VALUES (1732,136,'MY_GT_108129_Inv','folder_path','transaction/sellout/inventory',FALSE,TRUE);</t>
  </si>
  <si>
    <t>INSERT INTO PARAMETERS (PARAMETER_ID, PARAMETER_GROUP_ID,PARAMETER_GROUP_NAME,PARAMETER_NAME,PARAMETER_VALUE,IS_SENSITIVE,IS_ACTIVE) VALUES (1733,136,'MY_GT_108129_Inv','file_header_row_num','0',FALSE,TRUE);</t>
  </si>
  <si>
    <t>INSERT INTO PARAMETERS (PARAMETER_ID, PARAMETER_GROUP_ID,PARAMETER_GROUP_NAME,PARAMETER_NAME,PARAMETER_VALUE,IS_SENSITIVE,IS_ACTIVE) VALUES (1734,136,'MY_GT_108129_Inv','source_extn','csv',FALSE,TRUE);</t>
  </si>
  <si>
    <t>INSERT INTO PARAMETERS (PARAMETER_ID, PARAMETER_GROUP_ID,PARAMETER_GROUP_NAME,PARAMETER_NAME,PARAMETER_VALUE,IS_SENSITIVE,IS_ACTIVE) VALUES (1735,136,'MY_GT_108129_Inv','sp_name','MYSSDL_RAW.MY_SELLOUT_INV_PREPROCESSING',FALSE,TRUE);</t>
  </si>
  <si>
    <t>INSERT INTO PARAMETERS (PARAMETER_ID, PARAMETER_GROUP_ID,PARAMETER_GROUP_NAME,PARAMETER_NAME,PARAMETER_VALUE,IS_SENSITIVE,IS_ACTIVE) VALUES (2920,136,'MY_GT_108129_Inv','is_forced_truncate','Y',FALSE,TRUE);</t>
  </si>
  <si>
    <t>INSERT INTO PARAMETERS (PARAMETER_ID, PARAMETER_GROUP_ID,PARAMETER_GROUP_NAME,PARAMETER_NAME,PARAMETER_VALUE,IS_SENSITIVE,IS_ACTIVE) VALUES (1736,137,'MY_GT_108273_Inv','trigger_mail','Y',FALSE,TRUE);</t>
  </si>
  <si>
    <t>INSERT INTO PARAMETERS (PARAMETER_ID, PARAMETER_GROUP_ID,PARAMETER_GROUP_NAME,PARAMETER_NAME,PARAMETER_VALUE,IS_SENSITIVE,IS_ACTIVE) VALUES (1737,137,'MY_GT_108273_Inv','business_mail_trigger','Y',FALSE,TRUE);</t>
  </si>
  <si>
    <t>INSERT INTO PARAMETERS (PARAMETER_ID, PARAMETER_GROUP_ID,PARAMETER_GROUP_NAME,PARAMETER_NAME,PARAMETER_VALUE,IS_SENSITIVE,IS_ACTIVE) VALUES (1738,137,'MY_GT_108273_Inv','file_spec','MY_GT_108273_Inv',FALSE,TRUE);</t>
  </si>
  <si>
    <t>INSERT INTO PARAMETERS (PARAMETER_ID, PARAMETER_GROUP_ID,PARAMETER_GROUP_NAME,PARAMETER_NAME,PARAMETER_VALUE,IS_SENSITIVE,IS_ACTIVE) VALUES (1739,137,'MY_GT_108273_Inv','val_file_extn','csv',FALSE,TRUE);</t>
  </si>
  <si>
    <t>INSERT INTO PARAMETERS (PARAMETER_ID, PARAMETER_GROUP_ID,PARAMETER_GROUP_NAME,PARAMETER_NAME,PARAMETER_VALUE,IS_SENSITIVE,IS_ACTIVE) VALUES (1740,137,'MY_GT_108273_Inv','val_file_name','MY_GT_108273_Inv',FALSE,TRUE);</t>
  </si>
  <si>
    <t>INSERT INTO PARAMETERS (PARAMETER_ID, PARAMETER_GROUP_ID,PARAMETER_GROUP_NAME,PARAMETER_NAME,PARAMETER_VALUE,IS_SENSITIVE,IS_ACTIVE) VALUES (1741,137,'MY_GT_108273_Inv','index','last',FALSE,TRUE);</t>
  </si>
  <si>
    <t>INSERT INTO PARAMETERS (PARAMETER_ID, PARAMETER_GROUP_ID,PARAMETER_GROUP_NAME,PARAMETER_NAME,PARAMETER_VALUE,IS_SENSITIVE,IS_ACTIVE) VALUES (1742,137,'MY_GT_108273_Inv','validation','1-1-0',FALSE,TRUE);</t>
  </si>
  <si>
    <t>INSERT INTO PARAMETERS (PARAMETER_ID, PARAMETER_GROUP_ID,PARAMETER_GROUP_NAME,PARAMETER_NAME,PARAMETER_VALUE,IS_SENSITIVE,IS_ACTIVE) VALUES (1743,137,'MY_GT_108273_Inv','sheet_index','0',FALSE,TRUE);</t>
  </si>
  <si>
    <t>INSERT INTO PARAMETERS (PARAMETER_ID, PARAMETER_GROUP_ID,PARAMETER_GROUP_NAME,PARAMETER_NAME,PARAMETER_VALUE,IS_SENSITIVE,IS_ACTIVE) VALUES (1744,137,'MY_GT_108273_Inv','container','mys',FALSE,TRUE);</t>
  </si>
  <si>
    <t>INSERT INTO PARAMETERS (PARAMETER_ID, PARAMETER_GROUP_ID,PARAMETER_GROUP_NAME,PARAMETER_NAME,PARAMETER_VALUE,IS_SENSITIVE,IS_ACTIVE) VALUES (1745,137,'MY_GT_108273_Inv','startRange','A1',FALSE,TRUE);</t>
  </si>
  <si>
    <t>INSERT INTO PARAMETERS (PARAMETER_ID, PARAMETER_GROUP_ID,PARAMETER_GROUP_NAME,PARAMETER_NAME,PARAMETER_VALUE,IS_SENSITIVE,IS_ACTIVE) VALUES (1746,137,'MY_GT_108273_Inv','target_schema','MYSSDL_RAW',FALSE,TRUE);</t>
  </si>
  <si>
    <t>INSERT INTO PARAMETERS (PARAMETER_ID, PARAMETER_GROUP_ID,PARAMETER_GROUP_NAME,PARAMETER_NAME,PARAMETER_VALUE,IS_SENSITIVE,IS_ACTIVE) VALUES (1747,137,'MY_GT_108273_Inv','load_method','sp',FALSE,TRUE);</t>
  </si>
  <si>
    <t>INSERT INTO PARAMETERS (PARAMETER_ID, PARAMETER_GROUP_ID,PARAMETER_GROUP_NAME,PARAMETER_NAME,PARAMETER_VALUE,IS_SENSITIVE,IS_ACTIVE) VALUES (1748,137,'MY_GT_108273_Inv','is_truncate','Y',FALSE,TRUE);</t>
  </si>
  <si>
    <t>SDL_SO_INV_108273</t>
  </si>
  <si>
    <t>INSERT INTO PARAMETERS (PARAMETER_ID, PARAMETER_GROUP_ID,PARAMETER_GROUP_NAME,PARAMETER_NAME,PARAMETER_VALUE,IS_SENSITIVE,IS_ACTIVE) VALUES (1749,137,'MY_GT_108273_Inv','target_table','SDL_SO_INV_108273',FALSE,TRUE);</t>
  </si>
  <si>
    <t>INSERT INTO PARAMETERS (PARAMETER_ID, PARAMETER_GROUP_ID,PARAMETER_GROUP_NAME,PARAMETER_NAME,PARAMETER_VALUE,IS_SENSITIVE,IS_ACTIVE) VALUES (1750,137,'MY_GT_108273_Inv','folder_path','transaction/sellout/inventory',FALSE,TRUE);</t>
  </si>
  <si>
    <t>INSERT INTO PARAMETERS (PARAMETER_ID, PARAMETER_GROUP_ID,PARAMETER_GROUP_NAME,PARAMETER_NAME,PARAMETER_VALUE,IS_SENSITIVE,IS_ACTIVE) VALUES (1751,137,'MY_GT_108273_Inv','file_header_row_num','0',FALSE,TRUE);</t>
  </si>
  <si>
    <t>INSERT INTO PARAMETERS (PARAMETER_ID, PARAMETER_GROUP_ID,PARAMETER_GROUP_NAME,PARAMETER_NAME,PARAMETER_VALUE,IS_SENSITIVE,IS_ACTIVE) VALUES (1752,137,'MY_GT_108273_Inv','source_extn','csv',FALSE,TRUE);</t>
  </si>
  <si>
    <t>INSERT INTO PARAMETERS (PARAMETER_ID, PARAMETER_GROUP_ID,PARAMETER_GROUP_NAME,PARAMETER_NAME,PARAMETER_VALUE,IS_SENSITIVE,IS_ACTIVE) VALUES (1753,137,'MY_GT_108273_Inv','sp_name','MYSSDL_RAW.MY_SELLOUT_INV_PREPROCESSING',FALSE,TRUE);</t>
  </si>
  <si>
    <t>INSERT INTO PARAMETERS (PARAMETER_ID, PARAMETER_GROUP_ID,PARAMETER_GROUP_NAME,PARAMETER_NAME,PARAMETER_VALUE,IS_SENSITIVE,IS_ACTIVE) VALUES (2921,137,'MY_GT_108273_Inv','is_forced_truncate','Y',FALSE,TRUE);</t>
  </si>
  <si>
    <t>INSERT INTO PARAMETERS (PARAMETER_ID, PARAMETER_GROUP_ID,PARAMETER_GROUP_NAME,PARAMETER_NAME,PARAMETER_VALUE,IS_SENSITIVE,IS_ACTIVE) VALUES (1754,138,'MY_GT_108565_Inv','trigger_mail','Y',FALSE,TRUE);</t>
  </si>
  <si>
    <t>INSERT INTO PARAMETERS (PARAMETER_ID, PARAMETER_GROUP_ID,PARAMETER_GROUP_NAME,PARAMETER_NAME,PARAMETER_VALUE,IS_SENSITIVE,IS_ACTIVE) VALUES (1755,138,'MY_GT_108565_Inv','business_mail_trigger','Y',FALSE,TRUE);</t>
  </si>
  <si>
    <t>INSERT INTO PARAMETERS (PARAMETER_ID, PARAMETER_GROUP_ID,PARAMETER_GROUP_NAME,PARAMETER_NAME,PARAMETER_VALUE,IS_SENSITIVE,IS_ACTIVE) VALUES (1756,138,'MY_GT_108565_Inv','file_spec','MY_GT_108565_Inv',FALSE,TRUE);</t>
  </si>
  <si>
    <t>INSERT INTO PARAMETERS (PARAMETER_ID, PARAMETER_GROUP_ID,PARAMETER_GROUP_NAME,PARAMETER_NAME,PARAMETER_VALUE,IS_SENSITIVE,IS_ACTIVE) VALUES (1757,138,'MY_GT_108565_Inv','val_file_extn','csv',FALSE,TRUE);</t>
  </si>
  <si>
    <t>INSERT INTO PARAMETERS (PARAMETER_ID, PARAMETER_GROUP_ID,PARAMETER_GROUP_NAME,PARAMETER_NAME,PARAMETER_VALUE,IS_SENSITIVE,IS_ACTIVE) VALUES (1758,138,'MY_GT_108565_Inv','val_file_name','MY_GT_108565_Inv',FALSE,TRUE);</t>
  </si>
  <si>
    <t>INSERT INTO PARAMETERS (PARAMETER_ID, PARAMETER_GROUP_ID,PARAMETER_GROUP_NAME,PARAMETER_NAME,PARAMETER_VALUE,IS_SENSITIVE,IS_ACTIVE) VALUES (1759,138,'MY_GT_108565_Inv','index','last',FALSE,TRUE);</t>
  </si>
  <si>
    <t>INSERT INTO PARAMETERS (PARAMETER_ID, PARAMETER_GROUP_ID,PARAMETER_GROUP_NAME,PARAMETER_NAME,PARAMETER_VALUE,IS_SENSITIVE,IS_ACTIVE) VALUES (1760,138,'MY_GT_108565_Inv','validation','1-1-0',FALSE,TRUE);</t>
  </si>
  <si>
    <t>INSERT INTO PARAMETERS (PARAMETER_ID, PARAMETER_GROUP_ID,PARAMETER_GROUP_NAME,PARAMETER_NAME,PARAMETER_VALUE,IS_SENSITIVE,IS_ACTIVE) VALUES (1761,138,'MY_GT_108565_Inv','sheet_index','0',FALSE,TRUE);</t>
  </si>
  <si>
    <t>INSERT INTO PARAMETERS (PARAMETER_ID, PARAMETER_GROUP_ID,PARAMETER_GROUP_NAME,PARAMETER_NAME,PARAMETER_VALUE,IS_SENSITIVE,IS_ACTIVE) VALUES (1762,138,'MY_GT_108565_Inv','container','mys',FALSE,TRUE);</t>
  </si>
  <si>
    <t>INSERT INTO PARAMETERS (PARAMETER_ID, PARAMETER_GROUP_ID,PARAMETER_GROUP_NAME,PARAMETER_NAME,PARAMETER_VALUE,IS_SENSITIVE,IS_ACTIVE) VALUES (1763,138,'MY_GT_108565_Inv','startRange','A1',FALSE,TRUE);</t>
  </si>
  <si>
    <t>INSERT INTO PARAMETERS (PARAMETER_ID, PARAMETER_GROUP_ID,PARAMETER_GROUP_NAME,PARAMETER_NAME,PARAMETER_VALUE,IS_SENSITIVE,IS_ACTIVE) VALUES (1764,138,'MY_GT_108565_Inv','target_schema','MYSSDL_RAW',FALSE,TRUE);</t>
  </si>
  <si>
    <t>INSERT INTO PARAMETERS (PARAMETER_ID, PARAMETER_GROUP_ID,PARAMETER_GROUP_NAME,PARAMETER_NAME,PARAMETER_VALUE,IS_SENSITIVE,IS_ACTIVE) VALUES (1765,138,'MY_GT_108565_Inv','load_method','sp',FALSE,TRUE);</t>
  </si>
  <si>
    <t>INSERT INTO PARAMETERS (PARAMETER_ID, PARAMETER_GROUP_ID,PARAMETER_GROUP_NAME,PARAMETER_NAME,PARAMETER_VALUE,IS_SENSITIVE,IS_ACTIVE) VALUES (1766,138,'MY_GT_108565_Inv','is_truncate','Y',FALSE,TRUE);</t>
  </si>
  <si>
    <t>SDL_SO_INV_108565</t>
  </si>
  <si>
    <t>INSERT INTO PARAMETERS (PARAMETER_ID, PARAMETER_GROUP_ID,PARAMETER_GROUP_NAME,PARAMETER_NAME,PARAMETER_VALUE,IS_SENSITIVE,IS_ACTIVE) VALUES (1767,138,'MY_GT_108565_Inv','target_table','SDL_SO_INV_108565',FALSE,TRUE);</t>
  </si>
  <si>
    <t>INSERT INTO PARAMETERS (PARAMETER_ID, PARAMETER_GROUP_ID,PARAMETER_GROUP_NAME,PARAMETER_NAME,PARAMETER_VALUE,IS_SENSITIVE,IS_ACTIVE) VALUES (1768,138,'MY_GT_108565_Inv','folder_path','transaction/sellout/inventory',FALSE,TRUE);</t>
  </si>
  <si>
    <t>INSERT INTO PARAMETERS (PARAMETER_ID, PARAMETER_GROUP_ID,PARAMETER_GROUP_NAME,PARAMETER_NAME,PARAMETER_VALUE,IS_SENSITIVE,IS_ACTIVE) VALUES (1769,138,'MY_GT_108565_Inv','file_header_row_num','0',FALSE,TRUE);</t>
  </si>
  <si>
    <t>INSERT INTO PARAMETERS (PARAMETER_ID, PARAMETER_GROUP_ID,PARAMETER_GROUP_NAME,PARAMETER_NAME,PARAMETER_VALUE,IS_SENSITIVE,IS_ACTIVE) VALUES (1770,138,'MY_GT_108565_Inv','source_extn','csv',FALSE,TRUE);</t>
  </si>
  <si>
    <t>INSERT INTO PARAMETERS (PARAMETER_ID, PARAMETER_GROUP_ID,PARAMETER_GROUP_NAME,PARAMETER_NAME,PARAMETER_VALUE,IS_SENSITIVE,IS_ACTIVE) VALUES (1771,138,'MY_GT_108565_Inv','sp_name','MYSSDL_RAW.MY_SELLOUT_INV_PREPROCESSING',FALSE,TRUE);</t>
  </si>
  <si>
    <t>INSERT INTO PARAMETERS (PARAMETER_ID, PARAMETER_GROUP_ID,PARAMETER_GROUP_NAME,PARAMETER_NAME,PARAMETER_VALUE,IS_SENSITIVE,IS_ACTIVE) VALUES (2922,138,'MY_GT_108565_Inv','is_forced_truncate','Y',FALSE,TRUE);</t>
  </si>
  <si>
    <t>INSERT INTO PARAMETERS (PARAMETER_ID, PARAMETER_GROUP_ID,PARAMETER_GROUP_NAME,PARAMETER_NAME,PARAMETER_VALUE,IS_SENSITIVE,IS_ACTIVE) VALUES (1772,139,'MY_GT_118477_Inv','trigger_mail','Y',FALSE,TRUE);</t>
  </si>
  <si>
    <t>INSERT INTO PARAMETERS (PARAMETER_ID, PARAMETER_GROUP_ID,PARAMETER_GROUP_NAME,PARAMETER_NAME,PARAMETER_VALUE,IS_SENSITIVE,IS_ACTIVE) VALUES (1773,139,'MY_GT_118477_Inv','business_mail_trigger','Y',FALSE,TRUE);</t>
  </si>
  <si>
    <t>INSERT INTO PARAMETERS (PARAMETER_ID, PARAMETER_GROUP_ID,PARAMETER_GROUP_NAME,PARAMETER_NAME,PARAMETER_VALUE,IS_SENSITIVE,IS_ACTIVE) VALUES (1774,139,'MY_GT_118477_Inv','file_spec','MY_GT_118477_Inv',FALSE,TRUE);</t>
  </si>
  <si>
    <t>INSERT INTO PARAMETERS (PARAMETER_ID, PARAMETER_GROUP_ID,PARAMETER_GROUP_NAME,PARAMETER_NAME,PARAMETER_VALUE,IS_SENSITIVE,IS_ACTIVE) VALUES (1775,139,'MY_GT_118477_Inv','val_file_extn','csv',FALSE,TRUE);</t>
  </si>
  <si>
    <t>INSERT INTO PARAMETERS (PARAMETER_ID, PARAMETER_GROUP_ID,PARAMETER_GROUP_NAME,PARAMETER_NAME,PARAMETER_VALUE,IS_SENSITIVE,IS_ACTIVE) VALUES (1776,139,'MY_GT_118477_Inv','val_file_name','MY_GT_118477_Inv',FALSE,TRUE);</t>
  </si>
  <si>
    <t>INSERT INTO PARAMETERS (PARAMETER_ID, PARAMETER_GROUP_ID,PARAMETER_GROUP_NAME,PARAMETER_NAME,PARAMETER_VALUE,IS_SENSITIVE,IS_ACTIVE) VALUES (1777,139,'MY_GT_118477_Inv','index','last',FALSE,TRUE);</t>
  </si>
  <si>
    <t>INSERT INTO PARAMETERS (PARAMETER_ID, PARAMETER_GROUP_ID,PARAMETER_GROUP_NAME,PARAMETER_NAME,PARAMETER_VALUE,IS_SENSITIVE,IS_ACTIVE) VALUES (1778,139,'MY_GT_118477_Inv','validation','1-1-0',FALSE,TRUE);</t>
  </si>
  <si>
    <t>INSERT INTO PARAMETERS (PARAMETER_ID, PARAMETER_GROUP_ID,PARAMETER_GROUP_NAME,PARAMETER_NAME,PARAMETER_VALUE,IS_SENSITIVE,IS_ACTIVE) VALUES (1779,139,'MY_GT_118477_Inv','sheet_index','0',FALSE,TRUE);</t>
  </si>
  <si>
    <t>INSERT INTO PARAMETERS (PARAMETER_ID, PARAMETER_GROUP_ID,PARAMETER_GROUP_NAME,PARAMETER_NAME,PARAMETER_VALUE,IS_SENSITIVE,IS_ACTIVE) VALUES (1780,139,'MY_GT_118477_Inv','container','mys',FALSE,TRUE);</t>
  </si>
  <si>
    <t>INSERT INTO PARAMETERS (PARAMETER_ID, PARAMETER_GROUP_ID,PARAMETER_GROUP_NAME,PARAMETER_NAME,PARAMETER_VALUE,IS_SENSITIVE,IS_ACTIVE) VALUES (1781,139,'MY_GT_118477_Inv','startRange','A1',FALSE,TRUE);</t>
  </si>
  <si>
    <t>INSERT INTO PARAMETERS (PARAMETER_ID, PARAMETER_GROUP_ID,PARAMETER_GROUP_NAME,PARAMETER_NAME,PARAMETER_VALUE,IS_SENSITIVE,IS_ACTIVE) VALUES (1782,139,'MY_GT_118477_Inv','target_schema','MYSSDL_RAW',FALSE,TRUE);</t>
  </si>
  <si>
    <t>INSERT INTO PARAMETERS (PARAMETER_ID, PARAMETER_GROUP_ID,PARAMETER_GROUP_NAME,PARAMETER_NAME,PARAMETER_VALUE,IS_SENSITIVE,IS_ACTIVE) VALUES (1783,139,'MY_GT_118477_Inv','load_method','sp',FALSE,TRUE);</t>
  </si>
  <si>
    <t>INSERT INTO PARAMETERS (PARAMETER_ID, PARAMETER_GROUP_ID,PARAMETER_GROUP_NAME,PARAMETER_NAME,PARAMETER_VALUE,IS_SENSITIVE,IS_ACTIVE) VALUES (1784,139,'MY_GT_118477_Inv','is_truncate','Y',FALSE,TRUE);</t>
  </si>
  <si>
    <t>SDL_SO_INV_118477</t>
  </si>
  <si>
    <t>INSERT INTO PARAMETERS (PARAMETER_ID, PARAMETER_GROUP_ID,PARAMETER_GROUP_NAME,PARAMETER_NAME,PARAMETER_VALUE,IS_SENSITIVE,IS_ACTIVE) VALUES (1785,139,'MY_GT_118477_Inv','target_table','SDL_SO_INV_118477',FALSE,TRUE);</t>
  </si>
  <si>
    <t>INSERT INTO PARAMETERS (PARAMETER_ID, PARAMETER_GROUP_ID,PARAMETER_GROUP_NAME,PARAMETER_NAME,PARAMETER_VALUE,IS_SENSITIVE,IS_ACTIVE) VALUES (1786,139,'MY_GT_118477_Inv','folder_path','transaction/sellout/inventory',FALSE,TRUE);</t>
  </si>
  <si>
    <t>INSERT INTO PARAMETERS (PARAMETER_ID, PARAMETER_GROUP_ID,PARAMETER_GROUP_NAME,PARAMETER_NAME,PARAMETER_VALUE,IS_SENSITIVE,IS_ACTIVE) VALUES (1787,139,'MY_GT_118477_Inv','file_header_row_num','0',FALSE,TRUE);</t>
  </si>
  <si>
    <t>INSERT INTO PARAMETERS (PARAMETER_ID, PARAMETER_GROUP_ID,PARAMETER_GROUP_NAME,PARAMETER_NAME,PARAMETER_VALUE,IS_SENSITIVE,IS_ACTIVE) VALUES (1788,139,'MY_GT_118477_Inv','source_extn','csv',FALSE,TRUE);</t>
  </si>
  <si>
    <t>INSERT INTO PARAMETERS (PARAMETER_ID, PARAMETER_GROUP_ID,PARAMETER_GROUP_NAME,PARAMETER_NAME,PARAMETER_VALUE,IS_SENSITIVE,IS_ACTIVE) VALUES (1789,139,'MY_GT_118477_Inv','sp_name','MYSSDL_RAW.MY_SELLOUT_INV_PREPROCESSING',FALSE,TRUE);</t>
  </si>
  <si>
    <t>INSERT INTO PARAMETERS (PARAMETER_ID, PARAMETER_GROUP_ID,PARAMETER_GROUP_NAME,PARAMETER_NAME,PARAMETER_VALUE,IS_SENSITIVE,IS_ACTIVE) VALUES (2923,139,'MY_GT_118477_Inv','is_forced_truncate','Y',FALSE,TRUE);</t>
  </si>
  <si>
    <t>INSERT INTO PARAMETERS (PARAMETER_ID, PARAMETER_GROUP_ID,PARAMETER_GROUP_NAME,PARAMETER_NAME,PARAMETER_VALUE,IS_SENSITIVE,IS_ACTIVE) VALUES (1790,140,'MY_GT_109772_Inv','trigger_mail','Y',FALSE,TRUE);</t>
  </si>
  <si>
    <t>INSERT INTO PARAMETERS (PARAMETER_ID, PARAMETER_GROUP_ID,PARAMETER_GROUP_NAME,PARAMETER_NAME,PARAMETER_VALUE,IS_SENSITIVE,IS_ACTIVE) VALUES (1791,140,'MY_GT_109772_Inv','business_mail_trigger','Y',FALSE,TRUE);</t>
  </si>
  <si>
    <t>INSERT INTO PARAMETERS (PARAMETER_ID, PARAMETER_GROUP_ID,PARAMETER_GROUP_NAME,PARAMETER_NAME,PARAMETER_VALUE,IS_SENSITIVE,IS_ACTIVE) VALUES (1792,140,'MY_GT_109772_Inv','file_spec','MY_GT_109772_Inv',FALSE,TRUE);</t>
  </si>
  <si>
    <t>INSERT INTO PARAMETERS (PARAMETER_ID, PARAMETER_GROUP_ID,PARAMETER_GROUP_NAME,PARAMETER_NAME,PARAMETER_VALUE,IS_SENSITIVE,IS_ACTIVE) VALUES (1793,140,'MY_GT_109772_Inv','val_file_extn','csv',FALSE,TRUE);</t>
  </si>
  <si>
    <t>INSERT INTO PARAMETERS (PARAMETER_ID, PARAMETER_GROUP_ID,PARAMETER_GROUP_NAME,PARAMETER_NAME,PARAMETER_VALUE,IS_SENSITIVE,IS_ACTIVE) VALUES (1794,140,'MY_GT_109772_Inv','val_file_name','MY_GT_109772_Inv',FALSE,TRUE);</t>
  </si>
  <si>
    <t>INSERT INTO PARAMETERS (PARAMETER_ID, PARAMETER_GROUP_ID,PARAMETER_GROUP_NAME,PARAMETER_NAME,PARAMETER_VALUE,IS_SENSITIVE,IS_ACTIVE) VALUES (1795,140,'MY_GT_109772_Inv','index','last',FALSE,TRUE);</t>
  </si>
  <si>
    <t>INSERT INTO PARAMETERS (PARAMETER_ID, PARAMETER_GROUP_ID,PARAMETER_GROUP_NAME,PARAMETER_NAME,PARAMETER_VALUE,IS_SENSITIVE,IS_ACTIVE) VALUES (1796,140,'MY_GT_109772_Inv','validation','1-1-0',FALSE,TRUE);</t>
  </si>
  <si>
    <t>INSERT INTO PARAMETERS (PARAMETER_ID, PARAMETER_GROUP_ID,PARAMETER_GROUP_NAME,PARAMETER_NAME,PARAMETER_VALUE,IS_SENSITIVE,IS_ACTIVE) VALUES (1797,140,'MY_GT_109772_Inv','sheet_index','0',FALSE,TRUE);</t>
  </si>
  <si>
    <t>INSERT INTO PARAMETERS (PARAMETER_ID, PARAMETER_GROUP_ID,PARAMETER_GROUP_NAME,PARAMETER_NAME,PARAMETER_VALUE,IS_SENSITIVE,IS_ACTIVE) VALUES (1798,140,'MY_GT_109772_Inv','container','mys',FALSE,TRUE);</t>
  </si>
  <si>
    <t>INSERT INTO PARAMETERS (PARAMETER_ID, PARAMETER_GROUP_ID,PARAMETER_GROUP_NAME,PARAMETER_NAME,PARAMETER_VALUE,IS_SENSITIVE,IS_ACTIVE) VALUES (1799,140,'MY_GT_109772_Inv','startRange','A1',FALSE,TRUE);</t>
  </si>
  <si>
    <t>INSERT INTO PARAMETERS (PARAMETER_ID, PARAMETER_GROUP_ID,PARAMETER_GROUP_NAME,PARAMETER_NAME,PARAMETER_VALUE,IS_SENSITIVE,IS_ACTIVE) VALUES (1800,140,'MY_GT_109772_Inv','target_schema','MYSSDL_RAW',FALSE,TRUE);</t>
  </si>
  <si>
    <t>INSERT INTO PARAMETERS (PARAMETER_ID, PARAMETER_GROUP_ID,PARAMETER_GROUP_NAME,PARAMETER_NAME,PARAMETER_VALUE,IS_SENSITIVE,IS_ACTIVE) VALUES (1801,140,'MY_GT_109772_Inv','load_method','sp',FALSE,TRUE);</t>
  </si>
  <si>
    <t>INSERT INTO PARAMETERS (PARAMETER_ID, PARAMETER_GROUP_ID,PARAMETER_GROUP_NAME,PARAMETER_NAME,PARAMETER_VALUE,IS_SENSITIVE,IS_ACTIVE) VALUES (1802,140,'MY_GT_109772_Inv','is_truncate','Y',FALSE,TRUE);</t>
  </si>
  <si>
    <t>SDL_SO_INV_109772</t>
  </si>
  <si>
    <t>INSERT INTO PARAMETERS (PARAMETER_ID, PARAMETER_GROUP_ID,PARAMETER_GROUP_NAME,PARAMETER_NAME,PARAMETER_VALUE,IS_SENSITIVE,IS_ACTIVE) VALUES (1803,140,'MY_GT_109772_Inv','target_table','SDL_SO_INV_109772',FALSE,TRUE);</t>
  </si>
  <si>
    <t>INSERT INTO PARAMETERS (PARAMETER_ID, PARAMETER_GROUP_ID,PARAMETER_GROUP_NAME,PARAMETER_NAME,PARAMETER_VALUE,IS_SENSITIVE,IS_ACTIVE) VALUES (1804,140,'MY_GT_109772_Inv','folder_path','transaction/sellout/inventory',FALSE,TRUE);</t>
  </si>
  <si>
    <t>INSERT INTO PARAMETERS (PARAMETER_ID, PARAMETER_GROUP_ID,PARAMETER_GROUP_NAME,PARAMETER_NAME,PARAMETER_VALUE,IS_SENSITIVE,IS_ACTIVE) VALUES (1805,140,'MY_GT_109772_Inv','file_header_row_num','0',FALSE,TRUE);</t>
  </si>
  <si>
    <t>INSERT INTO PARAMETERS (PARAMETER_ID, PARAMETER_GROUP_ID,PARAMETER_GROUP_NAME,PARAMETER_NAME,PARAMETER_VALUE,IS_SENSITIVE,IS_ACTIVE) VALUES (1806,140,'MY_GT_109772_Inv','source_extn','csv',FALSE,TRUE);</t>
  </si>
  <si>
    <t>INSERT INTO PARAMETERS (PARAMETER_ID, PARAMETER_GROUP_ID,PARAMETER_GROUP_NAME,PARAMETER_NAME,PARAMETER_VALUE,IS_SENSITIVE,IS_ACTIVE) VALUES (1807,140,'MY_GT_109772_Inv','sp_name','MYSSDL_RAW.MY_SELLOUT_INV_PREPROCESSING',FALSE,TRUE);</t>
  </si>
  <si>
    <t>INSERT INTO PARAMETERS (PARAMETER_ID, PARAMETER_GROUP_ID,PARAMETER_GROUP_NAME,PARAMETER_NAME,PARAMETER_VALUE,IS_SENSITIVE,IS_ACTIVE) VALUES (2924,140,'MY_GT_109772_Inv','is_forced_truncate','Y',FALSE,TRUE);</t>
  </si>
  <si>
    <t>INSERT INTO PARAMETERS (PARAMETER_ID, PARAMETER_GROUP_ID,PARAMETER_GROUP_NAME,PARAMETER_NAME,PARAMETER_VALUE,IS_SENSITIVE,IS_ACTIVE) VALUES (1808,141,'MY_GT_135976_Inv','trigger_mail','Y',FALSE,TRUE);</t>
  </si>
  <si>
    <t>INSERT INTO PARAMETERS (PARAMETER_ID, PARAMETER_GROUP_ID,PARAMETER_GROUP_NAME,PARAMETER_NAME,PARAMETER_VALUE,IS_SENSITIVE,IS_ACTIVE) VALUES (1809,141,'MY_GT_135976_Inv','business_mail_trigger','Y',FALSE,TRUE);</t>
  </si>
  <si>
    <t>INSERT INTO PARAMETERS (PARAMETER_ID, PARAMETER_GROUP_ID,PARAMETER_GROUP_NAME,PARAMETER_NAME,PARAMETER_VALUE,IS_SENSITIVE,IS_ACTIVE) VALUES (1810,141,'MY_GT_135976_Inv','file_spec','MY_GT_135976_Inv',FALSE,TRUE);</t>
  </si>
  <si>
    <t>INSERT INTO PARAMETERS (PARAMETER_ID, PARAMETER_GROUP_ID,PARAMETER_GROUP_NAME,PARAMETER_NAME,PARAMETER_VALUE,IS_SENSITIVE,IS_ACTIVE) VALUES (1811,141,'MY_GT_135976_Inv','val_file_extn','csv',FALSE,TRUE);</t>
  </si>
  <si>
    <t>INSERT INTO PARAMETERS (PARAMETER_ID, PARAMETER_GROUP_ID,PARAMETER_GROUP_NAME,PARAMETER_NAME,PARAMETER_VALUE,IS_SENSITIVE,IS_ACTIVE) VALUES (1812,141,'MY_GT_135976_Inv','val_file_name','MY_GT_135976_Inv',FALSE,TRUE);</t>
  </si>
  <si>
    <t>INSERT INTO PARAMETERS (PARAMETER_ID, PARAMETER_GROUP_ID,PARAMETER_GROUP_NAME,PARAMETER_NAME,PARAMETER_VALUE,IS_SENSITIVE,IS_ACTIVE) VALUES (1813,141,'MY_GT_135976_Inv','index','last',FALSE,TRUE);</t>
  </si>
  <si>
    <t>INSERT INTO PARAMETERS (PARAMETER_ID, PARAMETER_GROUP_ID,PARAMETER_GROUP_NAME,PARAMETER_NAME,PARAMETER_VALUE,IS_SENSITIVE,IS_ACTIVE) VALUES (1814,141,'MY_GT_135976_Inv','validation','1-1-0',FALSE,TRUE);</t>
  </si>
  <si>
    <t>INSERT INTO PARAMETERS (PARAMETER_ID, PARAMETER_GROUP_ID,PARAMETER_GROUP_NAME,PARAMETER_NAME,PARAMETER_VALUE,IS_SENSITIVE,IS_ACTIVE) VALUES (1815,141,'MY_GT_135976_Inv','sheet_index','0',FALSE,TRUE);</t>
  </si>
  <si>
    <t>INSERT INTO PARAMETERS (PARAMETER_ID, PARAMETER_GROUP_ID,PARAMETER_GROUP_NAME,PARAMETER_NAME,PARAMETER_VALUE,IS_SENSITIVE,IS_ACTIVE) VALUES (1816,141,'MY_GT_135976_Inv','container','mys',FALSE,TRUE);</t>
  </si>
  <si>
    <t>INSERT INTO PARAMETERS (PARAMETER_ID, PARAMETER_GROUP_ID,PARAMETER_GROUP_NAME,PARAMETER_NAME,PARAMETER_VALUE,IS_SENSITIVE,IS_ACTIVE) VALUES (1817,141,'MY_GT_135976_Inv','startRange','A1',FALSE,TRUE);</t>
  </si>
  <si>
    <t>INSERT INTO PARAMETERS (PARAMETER_ID, PARAMETER_GROUP_ID,PARAMETER_GROUP_NAME,PARAMETER_NAME,PARAMETER_VALUE,IS_SENSITIVE,IS_ACTIVE) VALUES (1818,141,'MY_GT_135976_Inv','target_schema','MYSSDL_RAW',FALSE,TRUE);</t>
  </si>
  <si>
    <t>INSERT INTO PARAMETERS (PARAMETER_ID, PARAMETER_GROUP_ID,PARAMETER_GROUP_NAME,PARAMETER_NAME,PARAMETER_VALUE,IS_SENSITIVE,IS_ACTIVE) VALUES (1819,141,'MY_GT_135976_Inv','load_method','sp',FALSE,TRUE);</t>
  </si>
  <si>
    <t>INSERT INTO PARAMETERS (PARAMETER_ID, PARAMETER_GROUP_ID,PARAMETER_GROUP_NAME,PARAMETER_NAME,PARAMETER_VALUE,IS_SENSITIVE,IS_ACTIVE) VALUES (1820,141,'MY_GT_135976_Inv','is_truncate','Y',FALSE,TRUE);</t>
  </si>
  <si>
    <t>SDL_SO_INV_135976</t>
  </si>
  <si>
    <t>INSERT INTO PARAMETERS (PARAMETER_ID, PARAMETER_GROUP_ID,PARAMETER_GROUP_NAME,PARAMETER_NAME,PARAMETER_VALUE,IS_SENSITIVE,IS_ACTIVE) VALUES (1821,141,'MY_GT_135976_Inv','target_table','SDL_SO_INV_135976',FALSE,TRUE);</t>
  </si>
  <si>
    <t>INSERT INTO PARAMETERS (PARAMETER_ID, PARAMETER_GROUP_ID,PARAMETER_GROUP_NAME,PARAMETER_NAME,PARAMETER_VALUE,IS_SENSITIVE,IS_ACTIVE) VALUES (1822,141,'MY_GT_135976_Inv','folder_path','transaction/sellout/inventory',FALSE,TRUE);</t>
  </si>
  <si>
    <t>INSERT INTO PARAMETERS (PARAMETER_ID, PARAMETER_GROUP_ID,PARAMETER_GROUP_NAME,PARAMETER_NAME,PARAMETER_VALUE,IS_SENSITIVE,IS_ACTIVE) VALUES (1823,141,'MY_GT_135976_Inv','file_header_row_num','0',FALSE,TRUE);</t>
  </si>
  <si>
    <t>INSERT INTO PARAMETERS (PARAMETER_ID, PARAMETER_GROUP_ID,PARAMETER_GROUP_NAME,PARAMETER_NAME,PARAMETER_VALUE,IS_SENSITIVE,IS_ACTIVE) VALUES (1824,141,'MY_GT_135976_Inv','source_extn','csv',FALSE,TRUE);</t>
  </si>
  <si>
    <t>INSERT INTO PARAMETERS (PARAMETER_ID, PARAMETER_GROUP_ID,PARAMETER_GROUP_NAME,PARAMETER_NAME,PARAMETER_VALUE,IS_SENSITIVE,IS_ACTIVE) VALUES (1825,141,'MY_GT_135976_Inv','sp_name','MYSSDL_RAW.MY_SELLOUT_INV_PREPROCESSING',FALSE,TRUE);</t>
  </si>
  <si>
    <t>INSERT INTO PARAMETERS (PARAMETER_ID, PARAMETER_GROUP_ID,PARAMETER_GROUP_NAME,PARAMETER_NAME,PARAMETER_VALUE,IS_SENSITIVE,IS_ACTIVE) VALUES (2925,141,'MY_GT_135976_Inv','is_forced_truncate','Y',FALSE,TRUE);</t>
  </si>
  <si>
    <t>INSERT INTO PARAMETERS (PARAMETER_ID, PARAMETER_GROUP_ID,PARAMETER_GROUP_NAME,PARAMETER_NAME,PARAMETER_VALUE,IS_SENSITIVE,IS_ACTIVE) VALUES (1826,142,'MY_GT_137021_Inv','trigger_mail','Y',FALSE,TRUE);</t>
  </si>
  <si>
    <t>INSERT INTO PARAMETERS (PARAMETER_ID, PARAMETER_GROUP_ID,PARAMETER_GROUP_NAME,PARAMETER_NAME,PARAMETER_VALUE,IS_SENSITIVE,IS_ACTIVE) VALUES (1827,142,'MY_GT_137021_Inv','business_mail_trigger','Y',FALSE,TRUE);</t>
  </si>
  <si>
    <t>INSERT INTO PARAMETERS (PARAMETER_ID, PARAMETER_GROUP_ID,PARAMETER_GROUP_NAME,PARAMETER_NAME,PARAMETER_VALUE,IS_SENSITIVE,IS_ACTIVE) VALUES (1828,142,'MY_GT_137021_Inv','file_spec','MY_GT_137021_Inv',FALSE,TRUE);</t>
  </si>
  <si>
    <t>INSERT INTO PARAMETERS (PARAMETER_ID, PARAMETER_GROUP_ID,PARAMETER_GROUP_NAME,PARAMETER_NAME,PARAMETER_VALUE,IS_SENSITIVE,IS_ACTIVE) VALUES (1829,142,'MY_GT_137021_Inv','val_file_extn','csv',FALSE,TRUE);</t>
  </si>
  <si>
    <t>INSERT INTO PARAMETERS (PARAMETER_ID, PARAMETER_GROUP_ID,PARAMETER_GROUP_NAME,PARAMETER_NAME,PARAMETER_VALUE,IS_SENSITIVE,IS_ACTIVE) VALUES (1830,142,'MY_GT_137021_Inv','val_file_name','MY_GT_137021_Inv',FALSE,TRUE);</t>
  </si>
  <si>
    <t>INSERT INTO PARAMETERS (PARAMETER_ID, PARAMETER_GROUP_ID,PARAMETER_GROUP_NAME,PARAMETER_NAME,PARAMETER_VALUE,IS_SENSITIVE,IS_ACTIVE) VALUES (1831,142,'MY_GT_137021_Inv','index','last',FALSE,TRUE);</t>
  </si>
  <si>
    <t>INSERT INTO PARAMETERS (PARAMETER_ID, PARAMETER_GROUP_ID,PARAMETER_GROUP_NAME,PARAMETER_NAME,PARAMETER_VALUE,IS_SENSITIVE,IS_ACTIVE) VALUES (1832,142,'MY_GT_137021_Inv','validation','1-1-0',FALSE,TRUE);</t>
  </si>
  <si>
    <t>INSERT INTO PARAMETERS (PARAMETER_ID, PARAMETER_GROUP_ID,PARAMETER_GROUP_NAME,PARAMETER_NAME,PARAMETER_VALUE,IS_SENSITIVE,IS_ACTIVE) VALUES (1833,142,'MY_GT_137021_Inv','sheet_index','0',FALSE,TRUE);</t>
  </si>
  <si>
    <t>INSERT INTO PARAMETERS (PARAMETER_ID, PARAMETER_GROUP_ID,PARAMETER_GROUP_NAME,PARAMETER_NAME,PARAMETER_VALUE,IS_SENSITIVE,IS_ACTIVE) VALUES (1834,142,'MY_GT_137021_Inv','container','mys',FALSE,TRUE);</t>
  </si>
  <si>
    <t>INSERT INTO PARAMETERS (PARAMETER_ID, PARAMETER_GROUP_ID,PARAMETER_GROUP_NAME,PARAMETER_NAME,PARAMETER_VALUE,IS_SENSITIVE,IS_ACTIVE) VALUES (1835,142,'MY_GT_137021_Inv','startRange','A1',FALSE,TRUE);</t>
  </si>
  <si>
    <t>INSERT INTO PARAMETERS (PARAMETER_ID, PARAMETER_GROUP_ID,PARAMETER_GROUP_NAME,PARAMETER_NAME,PARAMETER_VALUE,IS_SENSITIVE,IS_ACTIVE) VALUES (1836,142,'MY_GT_137021_Inv','target_schema','MYSSDL_RAW',FALSE,TRUE);</t>
  </si>
  <si>
    <t>INSERT INTO PARAMETERS (PARAMETER_ID, PARAMETER_GROUP_ID,PARAMETER_GROUP_NAME,PARAMETER_NAME,PARAMETER_VALUE,IS_SENSITIVE,IS_ACTIVE) VALUES (1837,142,'MY_GT_137021_Inv','load_method','sp',FALSE,TRUE);</t>
  </si>
  <si>
    <t>INSERT INTO PARAMETERS (PARAMETER_ID, PARAMETER_GROUP_ID,PARAMETER_GROUP_NAME,PARAMETER_NAME,PARAMETER_VALUE,IS_SENSITIVE,IS_ACTIVE) VALUES (1838,142,'MY_GT_137021_Inv','is_truncate','Y',FALSE,TRUE);</t>
  </si>
  <si>
    <t>SDL_SO_INV_137021</t>
  </si>
  <si>
    <t>INSERT INTO PARAMETERS (PARAMETER_ID, PARAMETER_GROUP_ID,PARAMETER_GROUP_NAME,PARAMETER_NAME,PARAMETER_VALUE,IS_SENSITIVE,IS_ACTIVE) VALUES (1839,142,'MY_GT_137021_Inv','target_table','SDL_SO_INV_137021',FALSE,TRUE);</t>
  </si>
  <si>
    <t>INSERT INTO PARAMETERS (PARAMETER_ID, PARAMETER_GROUP_ID,PARAMETER_GROUP_NAME,PARAMETER_NAME,PARAMETER_VALUE,IS_SENSITIVE,IS_ACTIVE) VALUES (1840,142,'MY_GT_137021_Inv','folder_path','transaction/sellout/inventory',FALSE,TRUE);</t>
  </si>
  <si>
    <t>INSERT INTO PARAMETERS (PARAMETER_ID, PARAMETER_GROUP_ID,PARAMETER_GROUP_NAME,PARAMETER_NAME,PARAMETER_VALUE,IS_SENSITIVE,IS_ACTIVE) VALUES (1841,142,'MY_GT_137021_Inv','file_header_row_num','0',FALSE,TRUE);</t>
  </si>
  <si>
    <t>INSERT INTO PARAMETERS (PARAMETER_ID, PARAMETER_GROUP_ID,PARAMETER_GROUP_NAME,PARAMETER_NAME,PARAMETER_VALUE,IS_SENSITIVE,IS_ACTIVE) VALUES (1842,142,'MY_GT_137021_Inv','source_extn','csv',FALSE,TRUE);</t>
  </si>
  <si>
    <t>INSERT INTO PARAMETERS (PARAMETER_ID, PARAMETER_GROUP_ID,PARAMETER_GROUP_NAME,PARAMETER_NAME,PARAMETER_VALUE,IS_SENSITIVE,IS_ACTIVE) VALUES (1843,142,'MY_GT_137021_Inv','sp_name','MYSSDL_RAW.MY_SELLOUT_INV_PREPROCESSING',FALSE,TRUE);</t>
  </si>
  <si>
    <t>INSERT INTO PARAMETERS (PARAMETER_ID, PARAMETER_GROUP_ID,PARAMETER_GROUP_NAME,PARAMETER_NAME,PARAMETER_VALUE,IS_SENSITIVE,IS_ACTIVE) VALUES (2926,142,'MY_GT_137021_Inv','is_forced_truncate','Y',FALSE,TRUE);</t>
  </si>
  <si>
    <t>my_pos_dbt_ing_group</t>
  </si>
  <si>
    <t>INSERT INTO PARAMETERS (PARAMETER_ID, PARAMETER_GROUP_ID,PARAMETER_GROUP_NAME,PARAMETER_NAME,PARAMETER_VALUE,IS_SENSITIVE,IS_ACTIVE) VALUES (1844,143,'my_pos_dbt_ing_group','jobId','6881',FALSE,TRUE);</t>
  </si>
  <si>
    <t>INSERT INTO PARAMETERS (PARAMETER_ID, PARAMETER_GROUP_ID,PARAMETER_GROUP_NAME,PARAMETER_NAME,PARAMETER_VALUE,IS_SENSITIVE,IS_ACTIVE) VALUES (1845,143,'my_pos_dbt_ing_group','accountId','99',FALSE,TRUE);</t>
  </si>
  <si>
    <t>INSERT INTO PARAMETERS (PARAMETER_ID, PARAMETER_GROUP_ID,PARAMETER_GROUP_NAME,PARAMETER_NAME,PARAMETER_VALUE,IS_SENSITIVE,IS_ACTIVE) VALUES (1846,143,'my_pos_dbt_ing_group','waitTime','20',FALSE,TRUE);</t>
  </si>
  <si>
    <t>INSERT INTO PARAMETERS (PARAMETER_ID, PARAMETER_GROUP_ID,PARAMETER_GROUP_NAME,PARAMETER_NAME,PARAMETER_VALUE,IS_SENSITIVE,IS_ACTIVE) VALUES (1847,143,'my_pos_dbt_ing_group','tempId','13',FALSE,TRUE);</t>
  </si>
  <si>
    <t>INSERT INTO PARAMETERS (PARAMETER_ID, PARAMETER_GROUP_ID,PARAMETER_GROUP_NAME,PARAMETER_NAME,PARAMETER_VALUE,IS_SENSITIVE,IS_ACTIVE) VALUES (1848,143,'my_pos_dbt_ing_group','transformationType','ingestion',FALSE,TRUE);</t>
  </si>
  <si>
    <t>INSERT INTO PARAMETERS (PARAMETER_ID, PARAMETER_GROUP_ID,PARAMETER_GROUP_NAME,PARAMETER_NAME,PARAMETER_VALUE,IS_SENSITIVE,IS_ACTIVE) VALUES (3900,143,'my_pos_dbt_ing_group','container','mys',FALSE,TRUE);</t>
  </si>
  <si>
    <t>my_sellin_dbt_ing_group</t>
  </si>
  <si>
    <t>INSERT INTO PARAMETERS (PARAMETER_ID, PARAMETER_GROUP_ID,PARAMETER_GROUP_NAME,PARAMETER_NAME,PARAMETER_VALUE,IS_SENSITIVE,IS_ACTIVE) VALUES (1849,144,'my_sellin_dbt_ing_group','jobId','6888',FALSE,TRUE);</t>
  </si>
  <si>
    <t>INSERT INTO PARAMETERS (PARAMETER_ID, PARAMETER_GROUP_ID,PARAMETER_GROUP_NAME,PARAMETER_NAME,PARAMETER_VALUE,IS_SENSITIVE,IS_ACTIVE) VALUES (1850,144,'my_sellin_dbt_ing_group','accountId','99',FALSE,TRUE);</t>
  </si>
  <si>
    <t>INSERT INTO PARAMETERS (PARAMETER_ID, PARAMETER_GROUP_ID,PARAMETER_GROUP_NAME,PARAMETER_NAME,PARAMETER_VALUE,IS_SENSITIVE,IS_ACTIVE) VALUES (1851,144,'my_sellin_dbt_ing_group','waitTime','20',FALSE,TRUE);</t>
  </si>
  <si>
    <t>INSERT INTO PARAMETERS (PARAMETER_ID, PARAMETER_GROUP_ID,PARAMETER_GROUP_NAME,PARAMETER_NAME,PARAMETER_VALUE,IS_SENSITIVE,IS_ACTIVE) VALUES (1852,144,'my_sellin_dbt_ing_group','tempId','14',FALSE,TRUE);</t>
  </si>
  <si>
    <t>INSERT INTO PARAMETERS (PARAMETER_ID, PARAMETER_GROUP_ID,PARAMETER_GROUP_NAME,PARAMETER_NAME,PARAMETER_VALUE,IS_SENSITIVE,IS_ACTIVE) VALUES (1853,144,'my_sellin_dbt_ing_group','transformationType','ingestion',FALSE,TRUE);</t>
  </si>
  <si>
    <t>INSERT INTO PARAMETERS (PARAMETER_ID, PARAMETER_GROUP_ID,PARAMETER_GROUP_NAME,PARAMETER_NAME,PARAMETER_VALUE,IS_SENSITIVE,IS_ACTIVE) VALUES (3901,144,'my_sellin_dbt_ing_group','container','mys',FALSE,TRUE);</t>
  </si>
  <si>
    <t>my_sellout_dbt_ing_group</t>
  </si>
  <si>
    <t>INSERT INTO PARAMETERS (PARAMETER_ID, PARAMETER_GROUP_ID,PARAMETER_GROUP_NAME,PARAMETER_NAME,PARAMETER_VALUE,IS_SENSITIVE,IS_ACTIVE) VALUES (1854,145,'my_sellout_dbt_ing_group','jobId','6891',FALSE,TRUE);</t>
  </si>
  <si>
    <t>INSERT INTO PARAMETERS (PARAMETER_ID, PARAMETER_GROUP_ID,PARAMETER_GROUP_NAME,PARAMETER_NAME,PARAMETER_VALUE,IS_SENSITIVE,IS_ACTIVE) VALUES (1855,145,'my_sellout_dbt_ing_group','accountId','99',FALSE,TRUE);</t>
  </si>
  <si>
    <t>INSERT INTO PARAMETERS (PARAMETER_ID, PARAMETER_GROUP_ID,PARAMETER_GROUP_NAME,PARAMETER_NAME,PARAMETER_VALUE,IS_SENSITIVE,IS_ACTIVE) VALUES (1856,145,'my_sellout_dbt_ing_group','waitTime','20',FALSE,TRUE);</t>
  </si>
  <si>
    <t>INSERT INTO PARAMETERS (PARAMETER_ID, PARAMETER_GROUP_ID,PARAMETER_GROUP_NAME,PARAMETER_NAME,PARAMETER_VALUE,IS_SENSITIVE,IS_ACTIVE) VALUES (1857,145,'my_sellout_dbt_ing_group','tempId','15',FALSE,TRUE);</t>
  </si>
  <si>
    <t>INSERT INTO PARAMETERS (PARAMETER_ID, PARAMETER_GROUP_ID,PARAMETER_GROUP_NAME,PARAMETER_NAME,PARAMETER_VALUE,IS_SENSITIVE,IS_ACTIVE) VALUES (1858,145,'my_sellout_dbt_ing_group','transformationType','ingestion',FALSE,TRUE);</t>
  </si>
  <si>
    <t>INSERT INTO PARAMETERS (PARAMETER_ID, PARAMETER_GROUP_ID,PARAMETER_GROUP_NAME,PARAMETER_NAME,PARAMETER_VALUE,IS_SENSITIVE,IS_ACTIVE) VALUES (3902,145,'my_sellout_dbt_ing_group','container','mys',FALSE,TRUE);</t>
  </si>
  <si>
    <t>my_mds_refresh_dbt_tran_group</t>
  </si>
  <si>
    <t>INSERT INTO PARAMETERS (PARAMETER_ID, PARAMETER_GROUP_ID,PARAMETER_GROUP_NAME,PARAMETER_NAME,PARAMETER_VALUE,IS_SENSITIVE,IS_ACTIVE) VALUES (1859,146,'my_mds_refresh_dbt_tran_group','jobId','6894',FALSE,TRUE);</t>
  </si>
  <si>
    <t>INSERT INTO PARAMETERS (PARAMETER_ID, PARAMETER_GROUP_ID,PARAMETER_GROUP_NAME,PARAMETER_NAME,PARAMETER_VALUE,IS_SENSITIVE,IS_ACTIVE) VALUES (1860,146,'my_mds_refresh_dbt_tran_group','accountId','99',FALSE,TRUE);</t>
  </si>
  <si>
    <t>INSERT INTO PARAMETERS (PARAMETER_ID, PARAMETER_GROUP_ID,PARAMETER_GROUP_NAME,PARAMETER_NAME,PARAMETER_VALUE,IS_SENSITIVE,IS_ACTIVE) VALUES (1861,146,'my_mds_refresh_dbt_tran_group','waitTime','20',FALSE,TRUE);</t>
  </si>
  <si>
    <t>INSERT INTO PARAMETERS (PARAMETER_ID, PARAMETER_GROUP_ID,PARAMETER_GROUP_NAME,PARAMETER_NAME,PARAMETER_VALUE,IS_SENSITIVE,IS_ACTIVE) VALUES (1862,146,'my_mds_refresh_dbt_tran_group','tempId','0',FALSE,TRUE);</t>
  </si>
  <si>
    <t>INSERT INTO PARAMETERS (PARAMETER_ID, PARAMETER_GROUP_ID,PARAMETER_GROUP_NAME,PARAMETER_NAME,PARAMETER_VALUE,IS_SENSITIVE,IS_ACTIVE) VALUES (1863,146,'my_mds_refresh_dbt_tran_group','transformationType','transformation',FALSE,TRUE);</t>
  </si>
  <si>
    <t>my_sellout_inv_dbt_ing_group</t>
  </si>
  <si>
    <t>INSERT INTO PARAMETERS (PARAMETER_ID, PARAMETER_GROUP_ID,PARAMETER_GROUP_NAME,PARAMETER_NAME,PARAMETER_VALUE,IS_SENSITIVE,IS_ACTIVE) VALUES (1864,147,'my_sellout_inv_dbt_ing_group','jobId','6897',FALSE,TRUE);</t>
  </si>
  <si>
    <t>INSERT INTO PARAMETERS (PARAMETER_ID, PARAMETER_GROUP_ID,PARAMETER_GROUP_NAME,PARAMETER_NAME,PARAMETER_VALUE,IS_SENSITIVE,IS_ACTIVE) VALUES (1865,147,'my_sellout_inv_dbt_ing_group','accountId','99',FALSE,TRUE);</t>
  </si>
  <si>
    <t>INSERT INTO PARAMETERS (PARAMETER_ID, PARAMETER_GROUP_ID,PARAMETER_GROUP_NAME,PARAMETER_NAME,PARAMETER_VALUE,IS_SENSITIVE,IS_ACTIVE) VALUES (1866,147,'my_sellout_inv_dbt_ing_group','waitTime','20',FALSE,TRUE);</t>
  </si>
  <si>
    <t>INSERT INTO PARAMETERS (PARAMETER_ID, PARAMETER_GROUP_ID,PARAMETER_GROUP_NAME,PARAMETER_NAME,PARAMETER_VALUE,IS_SENSITIVE,IS_ACTIVE) VALUES (1867,147,'my_sellout_inv_dbt_ing_group','tempId','18',FALSE,TRUE);</t>
  </si>
  <si>
    <t>INSERT INTO PARAMETERS (PARAMETER_ID, PARAMETER_GROUP_ID,PARAMETER_GROUP_NAME,PARAMETER_NAME,PARAMETER_VALUE,IS_SENSITIVE,IS_ACTIVE) VALUES (1868,147,'my_sellout_inv_dbt_ing_group','transformationType','ingestion',FALSE,TRUE);</t>
  </si>
  <si>
    <t>INSERT INTO PARAMETERS (PARAMETER_ID, PARAMETER_GROUP_ID,PARAMETER_GROUP_NAME,PARAMETER_NAME,PARAMETER_VALUE,IS_SENSITIVE,IS_ACTIVE) VALUES (3903,147,'my_sellout_inv_dbt_ing_group','container','mys',FALSE,TRUE);</t>
  </si>
  <si>
    <t>my_sellout_inv_dbt_tran_group</t>
  </si>
  <si>
    <t>INSERT INTO PARAMETERS (PARAMETER_ID, PARAMETER_GROUP_ID,PARAMETER_GROUP_NAME,PARAMETER_NAME,PARAMETER_VALUE,IS_SENSITIVE,IS_ACTIVE) VALUES (1869,148,'my_sellout_inv_dbt_tran_group','jobId','6944',FALSE,TRUE);</t>
  </si>
  <si>
    <t>INSERT INTO PARAMETERS (PARAMETER_ID, PARAMETER_GROUP_ID,PARAMETER_GROUP_NAME,PARAMETER_NAME,PARAMETER_VALUE,IS_SENSITIVE,IS_ACTIVE) VALUES (1870,148,'my_sellout_inv_dbt_tran_group','accountId','99',FALSE,TRUE);</t>
  </si>
  <si>
    <t>INSERT INTO PARAMETERS (PARAMETER_ID, PARAMETER_GROUP_ID,PARAMETER_GROUP_NAME,PARAMETER_NAME,PARAMETER_VALUE,IS_SENSITIVE,IS_ACTIVE) VALUES (1871,148,'my_sellout_inv_dbt_tran_group','waitTime','20',FALSE,TRUE);</t>
  </si>
  <si>
    <t>INSERT INTO PARAMETERS (PARAMETER_ID, PARAMETER_GROUP_ID,PARAMETER_GROUP_NAME,PARAMETER_NAME,PARAMETER_VALUE,IS_SENSITIVE,IS_ACTIVE) VALUES (1872,148,'my_sellout_inv_dbt_tran_group','tempId','0',FALSE,TRUE);</t>
  </si>
  <si>
    <t>INSERT INTO PARAMETERS (PARAMETER_ID, PARAMETER_GROUP_ID,PARAMETER_GROUP_NAME,PARAMETER_NAME,PARAMETER_VALUE,IS_SENSITIVE,IS_ACTIVE) VALUES (1873,148,'my_sellout_inv_dbt_tran_group','transformationType','transformation',FALSE,TRUE);</t>
  </si>
  <si>
    <t>my_joint_monthly_dbt_ing_group</t>
  </si>
  <si>
    <t>INSERT INTO PARAMETERS (PARAMETER_ID, PARAMETER_GROUP_ID,PARAMETER_GROUP_NAME,PARAMETER_NAME,PARAMETER_VALUE,IS_SENSITIVE,IS_ACTIVE) VALUES (1874,149,'my_joint_monthly_dbt_ing_group','jobId','6898',FALSE,TRUE);</t>
  </si>
  <si>
    <t>INSERT INTO PARAMETERS (PARAMETER_ID, PARAMETER_GROUP_ID,PARAMETER_GROUP_NAME,PARAMETER_NAME,PARAMETER_VALUE,IS_SENSITIVE,IS_ACTIVE) VALUES (1875,149,'my_joint_monthly_dbt_ing_group','accountId','99',FALSE,TRUE);</t>
  </si>
  <si>
    <t>INSERT INTO PARAMETERS (PARAMETER_ID, PARAMETER_GROUP_ID,PARAMETER_GROUP_NAME,PARAMETER_NAME,PARAMETER_VALUE,IS_SENSITIVE,IS_ACTIVE) VALUES (1876,149,'my_joint_monthly_dbt_ing_group','waitTime','20',FALSE,TRUE);</t>
  </si>
  <si>
    <t>INSERT INTO PARAMETERS (PARAMETER_ID, PARAMETER_GROUP_ID,PARAMETER_GROUP_NAME,PARAMETER_NAME,PARAMETER_VALUE,IS_SENSITIVE,IS_ACTIVE) VALUES (1877,149,'my_joint_monthly_dbt_ing_group','tempId','19',FALSE,TRUE);</t>
  </si>
  <si>
    <t>INSERT INTO PARAMETERS (PARAMETER_ID, PARAMETER_GROUP_ID,PARAMETER_GROUP_NAME,PARAMETER_NAME,PARAMETER_VALUE,IS_SENSITIVE,IS_ACTIVE) VALUES (1878,149,'my_joint_monthly_dbt_ing_group','transformationType','ingestion',FALSE,TRUE);</t>
  </si>
  <si>
    <t>INSERT INTO PARAMETERS (PARAMETER_ID, PARAMETER_GROUP_ID,PARAMETER_GROUP_NAME,PARAMETER_NAME,PARAMETER_VALUE,IS_SENSITIVE,IS_ACTIVE) VALUES (3904,149,'my_joint_monthly_dbt_ing_group','container','mys',FALSE,TRUE);</t>
  </si>
  <si>
    <t>INSERT INTO PARAMETERS (PARAMETER_ID, PARAMETER_GROUP_ID,PARAMETER_GROUP_NAME,PARAMETER_NAME,PARAMETER_VALUE,IS_SENSITIVE,IS_ACTIVE) VALUES (1879,150,'my_sellout_sales_dbt_ing','jobId','6892',FALSE,TRUE);</t>
  </si>
  <si>
    <t>INSERT INTO PARAMETERS (PARAMETER_ID, PARAMETER_GROUP_ID,PARAMETER_GROUP_NAME,PARAMETER_NAME,PARAMETER_VALUE,IS_SENSITIVE,IS_ACTIVE) VALUES (1880,150,'my_sellout_sales_dbt_ing','accountId','99',FALSE,TRUE);</t>
  </si>
  <si>
    <t>INSERT INTO PARAMETERS (PARAMETER_ID, PARAMETER_GROUP_ID,PARAMETER_GROUP_NAME,PARAMETER_NAME,PARAMETER_VALUE,IS_SENSITIVE,IS_ACTIVE) VALUES (1881,150,'my_sellout_sales_dbt_ing','waitTime','20',FALSE,TRUE);</t>
  </si>
  <si>
    <t>INSERT INTO PARAMETERS (PARAMETER_ID, PARAMETER_GROUP_ID,PARAMETER_GROUP_NAME,PARAMETER_NAME,PARAMETER_VALUE,IS_SENSITIVE,IS_ACTIVE) VALUES (1882,150,'my_sellout_sales_dbt_ing','tempId','16',FALSE,TRUE);</t>
  </si>
  <si>
    <t>INSERT INTO PARAMETERS (PARAMETER_ID, PARAMETER_GROUP_ID,PARAMETER_GROUP_NAME,PARAMETER_NAME,PARAMETER_VALUE,IS_SENSITIVE,IS_ACTIVE) VALUES (1883,150,'my_sellout_sales_dbt_ing','transformationType','ingestion',FALSE,TRUE);</t>
  </si>
  <si>
    <t>INSERT INTO PARAMETERS (PARAMETER_ID, PARAMETER_GROUP_ID,PARAMETER_GROUP_NAME,PARAMETER_NAME,PARAMETER_VALUE,IS_SENSITIVE,IS_ACTIVE) VALUES (3905,150,'my_sellout_sales_dbt_ing','container','mys',FALSE,TRUE);</t>
  </si>
  <si>
    <t>INSERT INTO PARAMETERS (PARAMETER_ID, PARAMETER_GROUP_ID,PARAMETER_GROUP_NAME,PARAMETER_NAME,PARAMETER_VALUE,IS_SENSITIVE,IS_ACTIVE) VALUES (1884,151,'my_sellout_sales_dbt_tran','jobId','6945',FALSE,TRUE);</t>
  </si>
  <si>
    <t>INSERT INTO PARAMETERS (PARAMETER_ID, PARAMETER_GROUP_ID,PARAMETER_GROUP_NAME,PARAMETER_NAME,PARAMETER_VALUE,IS_SENSITIVE,IS_ACTIVE) VALUES (1885,151,'my_sellout_sales_dbt_tran','accountId','99',FALSE,TRUE);</t>
  </si>
  <si>
    <t>INSERT INTO PARAMETERS (PARAMETER_ID, PARAMETER_GROUP_ID,PARAMETER_GROUP_NAME,PARAMETER_NAME,PARAMETER_VALUE,IS_SENSITIVE,IS_ACTIVE) VALUES (1886,151,'my_sellout_sales_dbt_tran','waitTime','20',FALSE,TRUE);</t>
  </si>
  <si>
    <t>INSERT INTO PARAMETERS (PARAMETER_ID, PARAMETER_GROUP_ID,PARAMETER_GROUP_NAME,PARAMETER_NAME,PARAMETER_VALUE,IS_SENSITIVE,IS_ACTIVE) VALUES (1887,151,'my_sellout_sales_dbt_tran','tempId','0',FALSE,TRUE);</t>
  </si>
  <si>
    <t>INSERT INTO PARAMETERS (PARAMETER_ID, PARAMETER_GROUP_ID,PARAMETER_GROUP_NAME,PARAMETER_NAME,PARAMETER_VALUE,IS_SENSITIVE,IS_ACTIVE) VALUES (1888,151,'my_sellout_sales_dbt_tran','transformationType','transformation',FALSE,TRUE);</t>
  </si>
  <si>
    <t>INSERT INTO PARAMETERS (PARAMETER_ID, PARAMETER_GROUP_ID,PARAMETER_GROUP_NAME,PARAMETER_NAME,PARAMETER_VALUE,IS_SENSITIVE,IS_ACTIVE) VALUES (1889,152,'j_rg_watsons_inv_ingestion_dbt_ing','jobId','6896',FALSE,TRUE);</t>
  </si>
  <si>
    <t>INSERT INTO PARAMETERS (PARAMETER_ID, PARAMETER_GROUP_ID,PARAMETER_GROUP_NAME,PARAMETER_NAME,PARAMETER_VALUE,IS_SENSITIVE,IS_ACTIVE) VALUES (1890,152,'j_rg_watsons_inv_ingestion_dbt_ing','accountId','99',FALSE,TRUE);</t>
  </si>
  <si>
    <t>INSERT INTO PARAMETERS (PARAMETER_ID, PARAMETER_GROUP_ID,PARAMETER_GROUP_NAME,PARAMETER_NAME,PARAMETER_VALUE,IS_SENSITIVE,IS_ACTIVE) VALUES (1891,152,'j_rg_watsons_inv_ingestion_dbt_ing','waitTime','20',FALSE,TRUE);</t>
  </si>
  <si>
    <t>INSERT INTO PARAMETERS (PARAMETER_ID, PARAMETER_GROUP_ID,PARAMETER_GROUP_NAME,PARAMETER_NAME,PARAMETER_VALUE,IS_SENSITIVE,IS_ACTIVE) VALUES (1892,152,'j_rg_watsons_inv_ingestion_dbt_ing','tempId','17',FALSE,TRUE);</t>
  </si>
  <si>
    <t>INSERT INTO PARAMETERS (PARAMETER_ID, PARAMETER_GROUP_ID,PARAMETER_GROUP_NAME,PARAMETER_NAME,PARAMETER_VALUE,IS_SENSITIVE,IS_ACTIVE) VALUES (1893,152,'j_rg_watsons_inv_ingestion_dbt_ing','transformationType','ingestion',FALSE,TRUE);</t>
  </si>
  <si>
    <t>INSERT INTO PARAMETERS (PARAMETER_ID, PARAMETER_GROUP_ID,PARAMETER_GROUP_NAME,PARAMETER_NAME,PARAMETER_VALUE,IS_SENSITIVE,IS_ACTIVE) VALUES (3906,152,'j_rg_watsons_inv_ingestion_dbt_ing','container','mys',FALSE,TRUE);</t>
  </si>
  <si>
    <t>INSERT INTO PARAMETERS (PARAMETER_ID, PARAMETER_GROUP_ID,PARAMETER_GROUP_NAME,PARAMETER_NAME,PARAMETER_VALUE,IS_SENSITIVE,IS_ACTIVE) VALUES (1894,153,'my_sipos_analysis_dbt_tran','jobId','6882',FALSE,TRUE);</t>
  </si>
  <si>
    <t>INSERT INTO PARAMETERS (PARAMETER_ID, PARAMETER_GROUP_ID,PARAMETER_GROUP_NAME,PARAMETER_NAME,PARAMETER_VALUE,IS_SENSITIVE,IS_ACTIVE) VALUES (1895,153,'my_sipos_analysis_dbt_tran','accountId','99',FALSE,TRUE);</t>
  </si>
  <si>
    <t>INSERT INTO PARAMETERS (PARAMETER_ID, PARAMETER_GROUP_ID,PARAMETER_GROUP_NAME,PARAMETER_NAME,PARAMETER_VALUE,IS_SENSITIVE,IS_ACTIVE) VALUES (1896,153,'my_sipos_analysis_dbt_tran','waitTime','20',FALSE,TRUE);</t>
  </si>
  <si>
    <t>INSERT INTO PARAMETERS (PARAMETER_ID, PARAMETER_GROUP_ID,PARAMETER_GROUP_NAME,PARAMETER_NAME,PARAMETER_VALUE,IS_SENSITIVE,IS_ACTIVE) VALUES (1897,153,'my_sipos_analysis_dbt_tran','tempId','0',FALSE,TRUE);</t>
  </si>
  <si>
    <t>INSERT INTO PARAMETERS (PARAMETER_ID, PARAMETER_GROUP_ID,PARAMETER_GROUP_NAME,PARAMETER_NAME,PARAMETER_VALUE,IS_SENSITIVE,IS_ACTIVE) VALUES (1898,153,'my_sipos_analysis_dbt_tran','transformationType','transformation',FALSE,TRUE);</t>
  </si>
  <si>
    <t>INSERT INTO PARAMETERS (PARAMETER_ID, PARAMETER_GROUP_ID,PARAMETER_GROUP_NAME,PARAMETER_NAME,PARAMETER_VALUE,IS_SENSITIVE,IS_ACTIVE) VALUES (1899,154,'my_sellin_analysis_dbt_tran','jobId','6889',FALSE,TRUE);</t>
  </si>
  <si>
    <t>INSERT INTO PARAMETERS (PARAMETER_ID, PARAMETER_GROUP_ID,PARAMETER_GROUP_NAME,PARAMETER_NAME,PARAMETER_VALUE,IS_SENSITIVE,IS_ACTIVE) VALUES (1900,154,'my_sellin_analysis_dbt_tran','accountId','99',FALSE,TRUE);</t>
  </si>
  <si>
    <t>INSERT INTO PARAMETERS (PARAMETER_ID, PARAMETER_GROUP_ID,PARAMETER_GROUP_NAME,PARAMETER_NAME,PARAMETER_VALUE,IS_SENSITIVE,IS_ACTIVE) VALUES (1901,154,'my_sellin_analysis_dbt_tran','waitTime','20',FALSE,TRUE);</t>
  </si>
  <si>
    <t>INSERT INTO PARAMETERS (PARAMETER_ID, PARAMETER_GROUP_ID,PARAMETER_GROUP_NAME,PARAMETER_NAME,PARAMETER_VALUE,IS_SENSITIVE,IS_ACTIVE) VALUES (1902,154,'my_sellin_analysis_dbt_tran','tempId','0',FALSE,TRUE);</t>
  </si>
  <si>
    <t>INSERT INTO PARAMETERS (PARAMETER_ID, PARAMETER_GROUP_ID,PARAMETER_GROUP_NAME,PARAMETER_NAME,PARAMETER_VALUE,IS_SENSITIVE,IS_ACTIVE) VALUES (1903,154,'my_sellin_analysis_dbt_tran','transformationType','transformation',FALSE,TRUE);</t>
  </si>
  <si>
    <t>INSERT INTO PARAMETERS (PARAMETER_ID, PARAMETER_GROUP_ID,PARAMETER_GROUP_NAME,PARAMETER_NAME,PARAMETER_VALUE,IS_SENSITIVE,IS_ACTIVE) VALUES (1904,155,'my_sellin_prev_dt_snapshot_dbt_tran','jobId','6890',FALSE,TRUE);</t>
  </si>
  <si>
    <t>INSERT INTO PARAMETERS (PARAMETER_ID, PARAMETER_GROUP_ID,PARAMETER_GROUP_NAME,PARAMETER_NAME,PARAMETER_VALUE,IS_SENSITIVE,IS_ACTIVE) VALUES (1905,155,'my_sellin_prev_dt_snapshot_dbt_tran','accountId','99',FALSE,TRUE);</t>
  </si>
  <si>
    <t>INSERT INTO PARAMETERS (PARAMETER_ID, PARAMETER_GROUP_ID,PARAMETER_GROUP_NAME,PARAMETER_NAME,PARAMETER_VALUE,IS_SENSITIVE,IS_ACTIVE) VALUES (1906,155,'my_sellin_prev_dt_snapshot_dbt_tran','waitTime','20',FALSE,TRUE);</t>
  </si>
  <si>
    <t>INSERT INTO PARAMETERS (PARAMETER_ID, PARAMETER_GROUP_ID,PARAMETER_GROUP_NAME,PARAMETER_NAME,PARAMETER_VALUE,IS_SENSITIVE,IS_ACTIVE) VALUES (1907,155,'my_sellin_prev_dt_snapshot_dbt_tran','tempId','0',FALSE,TRUE);</t>
  </si>
  <si>
    <t>INSERT INTO PARAMETERS (PARAMETER_ID, PARAMETER_GROUP_ID,PARAMETER_GROUP_NAME,PARAMETER_NAME,PARAMETER_VALUE,IS_SENSITIVE,IS_ACTIVE) VALUES (1908,155,'my_sellin_prev_dt_snapshot_dbt_tran','transformationType','transformation',FALSE,TRUE);</t>
  </si>
  <si>
    <t>INSERT INTO PARAMETERS (PARAMETER_ID, PARAMETER_GROUP_ID,PARAMETER_GROUP_NAME,PARAMETER_NAME,PARAMETER_VALUE,IS_SENSITIVE,IS_ACTIVE) VALUES (1909,156,'my_sellout_analysis_dbt_tran','jobId','6895',FALSE,TRUE);</t>
  </si>
  <si>
    <t>INSERT INTO PARAMETERS (PARAMETER_ID, PARAMETER_GROUP_ID,PARAMETER_GROUP_NAME,PARAMETER_NAME,PARAMETER_VALUE,IS_SENSITIVE,IS_ACTIVE) VALUES (1910,156,'my_sellout_analysis_dbt_tran','accountId','99',FALSE,TRUE);</t>
  </si>
  <si>
    <t>INSERT INTO PARAMETERS (PARAMETER_ID, PARAMETER_GROUP_ID,PARAMETER_GROUP_NAME,PARAMETER_NAME,PARAMETER_VALUE,IS_SENSITIVE,IS_ACTIVE) VALUES (1911,156,'my_sellout_analysis_dbt_tran','waitTime','20',FALSE,TRUE);</t>
  </si>
  <si>
    <t>INSERT INTO PARAMETERS (PARAMETER_ID, PARAMETER_GROUP_ID,PARAMETER_GROUP_NAME,PARAMETER_NAME,PARAMETER_VALUE,IS_SENSITIVE,IS_ACTIVE) VALUES (1912,156,'my_sellout_analysis_dbt_tran','tempId','0',FALSE,TRUE);</t>
  </si>
  <si>
    <t>INSERT INTO PARAMETERS (PARAMETER_ID, PARAMETER_GROUP_ID,PARAMETER_GROUP_NAME,PARAMETER_NAME,PARAMETER_VALUE,IS_SENSITIVE,IS_ACTIVE) VALUES (1913,156,'my_sellout_analysis_dbt_tran','transformationType','transformation',FALSE,TRUE);</t>
  </si>
  <si>
    <t>INSERT INTO PARAMETERS (PARAMETER_ID, PARAMETER_GROUP_ID,PARAMETER_GROUP_NAME,PARAMETER_NAME,PARAMETER_VALUE,IS_SENSITIVE,IS_ACTIVE) VALUES (1914,157,'my_siso_analysis_dbt_tran','jobId','6899',FALSE,TRUE);</t>
  </si>
  <si>
    <t>INSERT INTO PARAMETERS (PARAMETER_ID, PARAMETER_GROUP_ID,PARAMETER_GROUP_NAME,PARAMETER_NAME,PARAMETER_VALUE,IS_SENSITIVE,IS_ACTIVE) VALUES (1915,157,'my_siso_analysis_dbt_tran','accountId','99',FALSE,TRUE);</t>
  </si>
  <si>
    <t>INSERT INTO PARAMETERS (PARAMETER_ID, PARAMETER_GROUP_ID,PARAMETER_GROUP_NAME,PARAMETER_NAME,PARAMETER_VALUE,IS_SENSITIVE,IS_ACTIVE) VALUES (1916,157,'my_siso_analysis_dbt_tran','waitTime','20',FALSE,TRUE);</t>
  </si>
  <si>
    <t>INSERT INTO PARAMETERS (PARAMETER_ID, PARAMETER_GROUP_ID,PARAMETER_GROUP_NAME,PARAMETER_NAME,PARAMETER_VALUE,IS_SENSITIVE,IS_ACTIVE) VALUES (1917,157,'my_siso_analysis_dbt_tran','tempId','0',FALSE,TRUE);</t>
  </si>
  <si>
    <t>INSERT INTO PARAMETERS (PARAMETER_ID, PARAMETER_GROUP_ID,PARAMETER_GROUP_NAME,PARAMETER_NAME,PARAMETER_VALUE,IS_SENSITIVE,IS_ACTIVE) VALUES (1918,157,'my_siso_analysis_dbt_tran','transformationType','transformation',FALSE,TRUE);</t>
  </si>
  <si>
    <t>INSERT INTO PARAMETERS (PARAMETER_ID, PARAMETER_GROUP_ID,PARAMETER_GROUP_NAME,PARAMETER_NAME,PARAMETER_VALUE,IS_SENSITIVE,IS_ACTIVE) VALUES (1919,158,'my_pos_analysis_dbt_tran','jobId','6943',FALSE,TRUE);</t>
  </si>
  <si>
    <t>INSERT INTO PARAMETERS (PARAMETER_ID, PARAMETER_GROUP_ID,PARAMETER_GROUP_NAME,PARAMETER_NAME,PARAMETER_VALUE,IS_SENSITIVE,IS_ACTIVE) VALUES (1920,158,'my_pos_analysis_dbt_tran','accountId','99',FALSE,TRUE);</t>
  </si>
  <si>
    <t>INSERT INTO PARAMETERS (PARAMETER_ID, PARAMETER_GROUP_ID,PARAMETER_GROUP_NAME,PARAMETER_NAME,PARAMETER_VALUE,IS_SENSITIVE,IS_ACTIVE) VALUES (1921,158,'my_pos_analysis_dbt_tran','waitTime','20',FALSE,TRUE);</t>
  </si>
  <si>
    <t>INSERT INTO PARAMETERS (PARAMETER_ID, PARAMETER_GROUP_ID,PARAMETER_GROUP_NAME,PARAMETER_NAME,PARAMETER_VALUE,IS_SENSITIVE,IS_ACTIVE) VALUES (1922,158,'my_pos_analysis_dbt_tran','tempId','0',FALSE,TRUE);</t>
  </si>
  <si>
    <t>INSERT INTO PARAMETERS (PARAMETER_ID, PARAMETER_GROUP_ID,PARAMETER_GROUP_NAME,PARAMETER_NAME,PARAMETER_VALUE,IS_SENSITIVE,IS_ACTIVE) VALUES (1923,158,'my_pos_analysis_dbt_tran','transformationType','transformation',FALSE,TRUE);</t>
  </si>
  <si>
    <t>INSERT INTO PARAMETERS (PARAMETER_ID, PARAMETER_GROUP_ID,PARAMETER_GROUP_NAME,PARAMETER_NAME,PARAMETER_VALUE,IS_SENSITIVE,IS_ACTIVE) VALUES (1924,159,'Malaysia_views_dbt_tran','jobId','6887',FALSE,TRUE);</t>
  </si>
  <si>
    <t>INSERT INTO PARAMETERS (PARAMETER_ID, PARAMETER_GROUP_ID,PARAMETER_GROUP_NAME,PARAMETER_NAME,PARAMETER_VALUE,IS_SENSITIVE,IS_ACTIVE) VALUES (1925,159,'Malaysia_views_dbt_tran','accountId','99',FALSE,TRUE);</t>
  </si>
  <si>
    <t>INSERT INTO PARAMETERS (PARAMETER_ID, PARAMETER_GROUP_ID,PARAMETER_GROUP_NAME,PARAMETER_NAME,PARAMETER_VALUE,IS_SENSITIVE,IS_ACTIVE) VALUES (1926,159,'Malaysia_views_dbt_tran','waitTime','20',FALSE,TRUE);</t>
  </si>
  <si>
    <t>INSERT INTO PARAMETERS (PARAMETER_ID, PARAMETER_GROUP_ID,PARAMETER_GROUP_NAME,PARAMETER_NAME,PARAMETER_VALUE,IS_SENSITIVE,IS_ACTIVE) VALUES (1927,159,'Malaysia_views_dbt_tran','tempId','0',FALSE,TRUE);</t>
  </si>
  <si>
    <t>INSERT INTO PARAMETERS (PARAMETER_ID, PARAMETER_GROUP_ID,PARAMETER_GROUP_NAME,PARAMETER_NAME,PARAMETER_VALUE,IS_SENSITIVE,IS_ACTIVE) VALUES (1928,159,'Malaysia_views_dbt_tran','transformationType','transformation',FALSE,TRUE);</t>
  </si>
  <si>
    <t>Thailand_MT_7_Eleven_Group</t>
  </si>
  <si>
    <t>INSERT INTO PARAMETERS (PARAMETER_ID, PARAMETER_GROUP_ID,PARAMETER_GROUP_NAME,PARAMETER_NAME,PARAMETER_VALUE,IS_SENSITIVE,IS_ACTIVE) VALUES (1935,160,'Thailand_MT_7_Eleven_Group','trigger_mail','Y',FALSE,TRUE);</t>
  </si>
  <si>
    <t>INSERT INTO PARAMETERS (PARAMETER_ID, PARAMETER_GROUP_ID,PARAMETER_GROUP_NAME,PARAMETER_NAME,PARAMETER_VALUE,IS_SENSITIVE,IS_ACTIVE) VALUES (1936,160,'Thailand_MT_7_Eleven_Group','business_mail_trigger','Y',FALSE,TRUE);</t>
  </si>
  <si>
    <t>CA105_TH_TTN_7-11_INV</t>
  </si>
  <si>
    <t>INSERT INTO PARAMETERS (PARAMETER_ID, PARAMETER_GROUP_ID,PARAMETER_GROUP_NAME,PARAMETER_NAME,PARAMETER_VALUE,IS_SENSITIVE,IS_ACTIVE) VALUES (1937,160,'Thailand_MT_7_Eleven_Group','file_spec','CA105_TH_TTN_7-11_INV',FALSE,TRUE);</t>
  </si>
  <si>
    <t>xml</t>
  </si>
  <si>
    <t>INSERT INTO PARAMETERS (PARAMETER_ID, PARAMETER_GROUP_ID,PARAMETER_GROUP_NAME,PARAMETER_NAME,PARAMETER_VALUE,IS_SENSITIVE,IS_ACTIVE) VALUES (1938,160,'Thailand_MT_7_Eleven_Group','val_file_extn','xml',FALSE,TRUE);</t>
  </si>
  <si>
    <t>INSERT INTO PARAMETERS (PARAMETER_ID, PARAMETER_GROUP_ID,PARAMETER_GROUP_NAME,PARAMETER_NAME,PARAMETER_VALUE,IS_SENSITIVE,IS_ACTIVE) VALUES (1939,160,'Thailand_MT_7_Eleven_Group','val_file_name','CA105_TH_TTN_7-11_INV',FALSE,TRUE);</t>
  </si>
  <si>
    <t>INSERT INTO PARAMETERS (PARAMETER_ID, PARAMETER_GROUP_ID,PARAMETER_GROUP_NAME,PARAMETER_NAME,PARAMETER_VALUE,IS_SENSITIVE,IS_ACTIVE) VALUES (1940,160,'Thailand_MT_7_Eleven_Group','index','first',FALSE,TRUE);</t>
  </si>
  <si>
    <t>0-0-0</t>
  </si>
  <si>
    <t>INSERT INTO PARAMETERS (PARAMETER_ID, PARAMETER_GROUP_ID,PARAMETER_GROUP_NAME,PARAMETER_NAME,PARAMETER_VALUE,IS_SENSITIVE,IS_ACTIVE) VALUES (1941,160,'Thailand_MT_7_Eleven_Group','validation','0-0-0',FALSE,TRUE);</t>
  </si>
  <si>
    <t>INSERT INTO PARAMETERS (PARAMETER_ID, PARAMETER_GROUP_ID,PARAMETER_GROUP_NAME,PARAMETER_NAME,PARAMETER_VALUE,IS_SENSITIVE,IS_ACTIVE) VALUES (1942,160,'Thailand_MT_7_Eleven_Group','sheet_index','',FALSE,TRUE);</t>
  </si>
  <si>
    <t>tha</t>
  </si>
  <si>
    <t>INSERT INTO PARAMETERS (PARAMETER_ID, PARAMETER_GROUP_ID,PARAMETER_GROUP_NAME,PARAMETER_NAME,PARAMETER_VALUE,IS_SENSITIVE,IS_ACTIVE) VALUES (1943,160,'Thailand_MT_7_Eleven_Group','container','tha',FALSE,TRUE);</t>
  </si>
  <si>
    <t>INSERT INTO PARAMETERS (PARAMETER_ID, PARAMETER_GROUP_ID,PARAMETER_GROUP_NAME,PARAMETER_NAME,PARAMETER_VALUE,IS_SENSITIVE,IS_ACTIVE) VALUES (1944,160,'Thailand_MT_7_Eleven_Group','startRange','',FALSE,TRUE);</t>
  </si>
  <si>
    <t>THASDL_RAW</t>
  </si>
  <si>
    <t>INSERT INTO PARAMETERS (PARAMETER_ID, PARAMETER_GROUP_ID,PARAMETER_GROUP_NAME,PARAMETER_NAME,PARAMETER_VALUE,IS_SENSITIVE,IS_ACTIVE) VALUES (1945,160,'Thailand_MT_7_Eleven_Group','target_schema','THASDL_RAW',FALSE,TRUE);</t>
  </si>
  <si>
    <t>INSERT INTO PARAMETERS (PARAMETER_ID, PARAMETER_GROUP_ID,PARAMETER_GROUP_NAME,PARAMETER_NAME,PARAMETER_VALUE,IS_SENSITIVE,IS_ACTIVE) VALUES (1946,160,'Thailand_MT_7_Eleven_Group','load_method','sp',FALSE,TRUE);</t>
  </si>
  <si>
    <t>INSERT INTO PARAMETERS (PARAMETER_ID, PARAMETER_GROUP_ID,PARAMETER_GROUP_NAME,PARAMETER_NAME,PARAMETER_VALUE,IS_SENSITIVE,IS_ACTIVE) VALUES (1947,160,'Thailand_MT_7_Eleven_Group','is_truncate','Y',FALSE,TRUE);</t>
  </si>
  <si>
    <t>sdl_th_mt_7_11</t>
  </si>
  <si>
    <t>INSERT INTO PARAMETERS (PARAMETER_ID, PARAMETER_GROUP_ID,PARAMETER_GROUP_NAME,PARAMETER_NAME,PARAMETER_VALUE,IS_SENSITIVE,IS_ACTIVE) VALUES (1948,160,'Thailand_MT_7_Eleven_Group','target_table','sdl_th_mt_7_11',FALSE,TRUE);</t>
  </si>
  <si>
    <t>TH_MT/transaction/TH_MT_7_11/</t>
  </si>
  <si>
    <t>INSERT INTO PARAMETERS (PARAMETER_ID, PARAMETER_GROUP_ID,PARAMETER_GROUP_NAME,PARAMETER_NAME,PARAMETER_VALUE,IS_SENSITIVE,IS_ACTIVE) VALUES (1949,160,'Thailand_MT_7_Eleven_Group','folder_path','TH_MT/transaction/TH_MT_7_11/',FALSE,TRUE);</t>
  </si>
  <si>
    <t>INSERT INTO PARAMETERS (PARAMETER_ID, PARAMETER_GROUP_ID,PARAMETER_GROUP_NAME,PARAMETER_NAME,PARAMETER_VALUE,IS_SENSITIVE,IS_ACTIVE) VALUES (1950,160,'Thailand_MT_7_Eleven_Group','file_header_row_num','0',FALSE,TRUE);</t>
  </si>
  <si>
    <t>XML</t>
  </si>
  <si>
    <t>INSERT INTO PARAMETERS (PARAMETER_ID, PARAMETER_GROUP_ID,PARAMETER_GROUP_NAME,PARAMETER_NAME,PARAMETER_VALUE,IS_SENSITIVE,IS_ACTIVE) VALUES (1951,160,'Thailand_MT_7_Eleven_Group','source_extn','XML',FALSE,TRUE);</t>
  </si>
  <si>
    <t>THASDL_RAW.TH_MT_TOPS_7_11_PREPROCESSING</t>
  </si>
  <si>
    <t>INSERT INTO PARAMETERS (PARAMETER_ID, PARAMETER_GROUP_ID,PARAMETER_GROUP_NAME,PARAMETER_NAME,PARAMETER_VALUE,IS_SENSITIVE,IS_ACTIVE) VALUES (1952,160,'Thailand_MT_7_Eleven_Group','sp_name','THASDL_RAW.TH_MT_TOPS_7_11_PREPROCESSING',FALSE,TRUE);</t>
  </si>
  <si>
    <t>Thailand_MT_Tops_Group</t>
  </si>
  <si>
    <t>INSERT INTO PARAMETERS (PARAMETER_ID, PARAMETER_GROUP_ID,PARAMETER_GROUP_NAME,PARAMETER_NAME,PARAMETER_VALUE,IS_SENSITIVE,IS_ACTIVE) VALUES (1953,161,'Thailand_MT_Tops_Group','trigger_mail','Y',FALSE,TRUE);</t>
  </si>
  <si>
    <t>INSERT INTO PARAMETERS (PARAMETER_ID, PARAMETER_GROUP_ID,PARAMETER_GROUP_NAME,PARAMETER_NAME,PARAMETER_VALUE,IS_SENSITIVE,IS_ACTIVE) VALUES (1954,161,'Thailand_MT_Tops_Group','business_mail_trigger','Y',FALSE,TRUE);</t>
  </si>
  <si>
    <t>CA105_TH_TTN_Tops_INV</t>
  </si>
  <si>
    <t>INSERT INTO PARAMETERS (PARAMETER_ID, PARAMETER_GROUP_ID,PARAMETER_GROUP_NAME,PARAMETER_NAME,PARAMETER_VALUE,IS_SENSITIVE,IS_ACTIVE) VALUES (1955,161,'Thailand_MT_Tops_Group','file_spec','CA105_TH_TTN_Tops_INV',FALSE,TRUE);</t>
  </si>
  <si>
    <t>INSERT INTO PARAMETERS (PARAMETER_ID, PARAMETER_GROUP_ID,PARAMETER_GROUP_NAME,PARAMETER_NAME,PARAMETER_VALUE,IS_SENSITIVE,IS_ACTIVE) VALUES (1956,161,'Thailand_MT_Tops_Group','val_file_extn','xml',FALSE,TRUE);</t>
  </si>
  <si>
    <t>INSERT INTO PARAMETERS (PARAMETER_ID, PARAMETER_GROUP_ID,PARAMETER_GROUP_NAME,PARAMETER_NAME,PARAMETER_VALUE,IS_SENSITIVE,IS_ACTIVE) VALUES (1957,161,'Thailand_MT_Tops_Group','val_file_name','CA105_TH_TTN_Tops_INV',FALSE,TRUE);</t>
  </si>
  <si>
    <t>INSERT INTO PARAMETERS (PARAMETER_ID, PARAMETER_GROUP_ID,PARAMETER_GROUP_NAME,PARAMETER_NAME,PARAMETER_VALUE,IS_SENSITIVE,IS_ACTIVE) VALUES (1958,161,'Thailand_MT_Tops_Group','index','first',FALSE,TRUE);</t>
  </si>
  <si>
    <t>INSERT INTO PARAMETERS (PARAMETER_ID, PARAMETER_GROUP_ID,PARAMETER_GROUP_NAME,PARAMETER_NAME,PARAMETER_VALUE,IS_SENSITIVE,IS_ACTIVE) VALUES (1959,161,'Thailand_MT_Tops_Group','validation','0-0-0',FALSE,TRUE);</t>
  </si>
  <si>
    <t>INSERT INTO PARAMETERS (PARAMETER_ID, PARAMETER_GROUP_ID,PARAMETER_GROUP_NAME,PARAMETER_NAME,PARAMETER_VALUE,IS_SENSITIVE,IS_ACTIVE) VALUES (1960,161,'Thailand_MT_Tops_Group','sheet_index','',FALSE,TRUE);</t>
  </si>
  <si>
    <t>INSERT INTO PARAMETERS (PARAMETER_ID, PARAMETER_GROUP_ID,PARAMETER_GROUP_NAME,PARAMETER_NAME,PARAMETER_VALUE,IS_SENSITIVE,IS_ACTIVE) VALUES (1961,161,'Thailand_MT_Tops_Group','container','tha',FALSE,TRUE);</t>
  </si>
  <si>
    <t>INSERT INTO PARAMETERS (PARAMETER_ID, PARAMETER_GROUP_ID,PARAMETER_GROUP_NAME,PARAMETER_NAME,PARAMETER_VALUE,IS_SENSITIVE,IS_ACTIVE) VALUES (1962,161,'Thailand_MT_Tops_Group','startRange','',FALSE,TRUE);</t>
  </si>
  <si>
    <t>INSERT INTO PARAMETERS (PARAMETER_ID, PARAMETER_GROUP_ID,PARAMETER_GROUP_NAME,PARAMETER_NAME,PARAMETER_VALUE,IS_SENSITIVE,IS_ACTIVE) VALUES (1963,161,'Thailand_MT_Tops_Group','target_schema','THASDL_RAW',FALSE,TRUE);</t>
  </si>
  <si>
    <t>INSERT INTO PARAMETERS (PARAMETER_ID, PARAMETER_GROUP_ID,PARAMETER_GROUP_NAME,PARAMETER_NAME,PARAMETER_VALUE,IS_SENSITIVE,IS_ACTIVE) VALUES (1964,161,'Thailand_MT_Tops_Group','load_method','sp',FALSE,TRUE);</t>
  </si>
  <si>
    <t>INSERT INTO PARAMETERS (PARAMETER_ID, PARAMETER_GROUP_ID,PARAMETER_GROUP_NAME,PARAMETER_NAME,PARAMETER_VALUE,IS_SENSITIVE,IS_ACTIVE) VALUES (1965,161,'Thailand_MT_Tops_Group','is_truncate','Y',FALSE,TRUE);</t>
  </si>
  <si>
    <t>sdl_th_mt_tops</t>
  </si>
  <si>
    <t>INSERT INTO PARAMETERS (PARAMETER_ID, PARAMETER_GROUP_ID,PARAMETER_GROUP_NAME,PARAMETER_NAME,PARAMETER_VALUE,IS_SENSITIVE,IS_ACTIVE) VALUES (1966,161,'Thailand_MT_Tops_Group','target_table','sdl_th_mt_tops',FALSE,TRUE);</t>
  </si>
  <si>
    <t>TH_MT/transaction/TH_MT_Tops/</t>
  </si>
  <si>
    <t>INSERT INTO PARAMETERS (PARAMETER_ID, PARAMETER_GROUP_ID,PARAMETER_GROUP_NAME,PARAMETER_NAME,PARAMETER_VALUE,IS_SENSITIVE,IS_ACTIVE) VALUES (1967,161,'Thailand_MT_Tops_Group','folder_path','TH_MT/transaction/TH_MT_Tops/',FALSE,TRUE);</t>
  </si>
  <si>
    <t>INSERT INTO PARAMETERS (PARAMETER_ID, PARAMETER_GROUP_ID,PARAMETER_GROUP_NAME,PARAMETER_NAME,PARAMETER_VALUE,IS_SENSITIVE,IS_ACTIVE) VALUES (1968,161,'Thailand_MT_Tops_Group','file_header_row_num','0',FALSE,TRUE);</t>
  </si>
  <si>
    <t>INSERT INTO PARAMETERS (PARAMETER_ID, PARAMETER_GROUP_ID,PARAMETER_GROUP_NAME,PARAMETER_NAME,PARAMETER_VALUE,IS_SENSITIVE,IS_ACTIVE) VALUES (1969,161,'Thailand_MT_Tops_Group','source_extn','XML',FALSE,TRUE);</t>
  </si>
  <si>
    <t>INSERT INTO PARAMETERS (PARAMETER_ID, PARAMETER_GROUP_ID,PARAMETER_GROUP_NAME,PARAMETER_NAME,PARAMETER_VALUE,IS_SENSITIVE,IS_ACTIVE) VALUES (1970,161,'Thailand_MT_Tops_Group','sp_name','THASDL_RAW.TH_MT_TOPS_7_11_PREPROCESSING',FALSE,TRUE);</t>
  </si>
  <si>
    <t>Thailand_GT_MSLD_Group</t>
  </si>
  <si>
    <t>INSERT INTO PARAMETERS (PARAMETER_ID, PARAMETER_GROUP_ID,PARAMETER_GROUP_NAME,PARAMETER_NAME,PARAMETER_VALUE,IS_SENSITIVE,IS_ACTIVE) VALUES (1971,162,'Thailand_GT_MSLD_Group','trigger_mail','Y',FALSE,TRUE);</t>
  </si>
  <si>
    <t>INSERT INTO PARAMETERS (PARAMETER_ID, PARAMETER_GROUP_ID,PARAMETER_GROUP_NAME,PARAMETER_NAME,PARAMETER_VALUE,IS_SENSITIVE,IS_ACTIVE) VALUES (1972,162,'Thailand_GT_MSLD_Group','business_mail_trigger','Y',FALSE,TRUE);</t>
  </si>
  <si>
    <t>MSLD</t>
  </si>
  <si>
    <t>INSERT INTO PARAMETERS (PARAMETER_ID, PARAMETER_GROUP_ID,PARAMETER_GROUP_NAME,PARAMETER_NAME,PARAMETER_VALUE,IS_SENSITIVE,IS_ACTIVE) VALUES (1973,162,'Thailand_GT_MSLD_Group','file_spec','MSLD',FALSE,TRUE);</t>
  </si>
  <si>
    <t>txt</t>
  </si>
  <si>
    <t>INSERT INTO PARAMETERS (PARAMETER_ID, PARAMETER_GROUP_ID,PARAMETER_GROUP_NAME,PARAMETER_NAME,PARAMETER_VALUE,IS_SENSITIVE,IS_ACTIVE) VALUES (1974,162,'Thailand_GT_MSLD_Group','val_file_extn','txt',FALSE,TRUE);</t>
  </si>
  <si>
    <t>INSERT INTO PARAMETERS (PARAMETER_ID, PARAMETER_GROUP_ID,PARAMETER_GROUP_NAME,PARAMETER_NAME,PARAMETER_VALUE,IS_SENSITIVE,IS_ACTIVE) VALUES (1975,162,'Thailand_GT_MSLD_Group','val_file_name','MSLD',FALSE,TRUE);</t>
  </si>
  <si>
    <t>INSERT INTO PARAMETERS (PARAMETER_ID, PARAMETER_GROUP_ID,PARAMETER_GROUP_NAME,PARAMETER_NAME,PARAMETER_VALUE,IS_SENSITIVE,IS_ACTIVE) VALUES (1976,162,'Thailand_GT_MSLD_Group','index','first',FALSE,TRUE);</t>
  </si>
  <si>
    <t>INSERT INTO PARAMETERS (PARAMETER_ID, PARAMETER_GROUP_ID,PARAMETER_GROUP_NAME,PARAMETER_NAME,PARAMETER_VALUE,IS_SENSITIVE,IS_ACTIVE) VALUES (1977,162,'Thailand_GT_MSLD_Group','validation','1-1-1',FALSE,TRUE);</t>
  </si>
  <si>
    <t>INSERT INTO PARAMETERS (PARAMETER_ID, PARAMETER_GROUP_ID,PARAMETER_GROUP_NAME,PARAMETER_NAME,PARAMETER_VALUE,IS_SENSITIVE,IS_ACTIVE) VALUES (1978,162,'Thailand_GT_MSLD_Group','sheet_index','',FALSE,TRUE);</t>
  </si>
  <si>
    <t>INSERT INTO PARAMETERS (PARAMETER_ID, PARAMETER_GROUP_ID,PARAMETER_GROUP_NAME,PARAMETER_NAME,PARAMETER_VALUE,IS_SENSITIVE,IS_ACTIVE) VALUES (1979,162,'Thailand_GT_MSLD_Group','container','tha',FALSE,TRUE);</t>
  </si>
  <si>
    <t>INSERT INTO PARAMETERS (PARAMETER_ID, PARAMETER_GROUP_ID,PARAMETER_GROUP_NAME,PARAMETER_NAME,PARAMETER_VALUE,IS_SENSITIVE,IS_ACTIVE) VALUES (1980,162,'Thailand_GT_MSLD_Group','startRange','',FALSE,TRUE);</t>
  </si>
  <si>
    <t>INSERT INTO PARAMETERS (PARAMETER_ID, PARAMETER_GROUP_ID,PARAMETER_GROUP_NAME,PARAMETER_NAME,PARAMETER_VALUE,IS_SENSITIVE,IS_ACTIVE) VALUES (1981,162,'Thailand_GT_MSLD_Group','target_schema','THASDL_RAW',FALSE,TRUE);</t>
  </si>
  <si>
    <t>INSERT INTO PARAMETERS (PARAMETER_ID, PARAMETER_GROUP_ID,PARAMETER_GROUP_NAME,PARAMETER_NAME,PARAMETER_VALUE,IS_SENSITIVE,IS_ACTIVE) VALUES (1982,162,'Thailand_GT_MSLD_Group','load_method','sp',FALSE,TRUE);</t>
  </si>
  <si>
    <t>INSERT INTO PARAMETERS (PARAMETER_ID, PARAMETER_GROUP_ID,PARAMETER_GROUP_NAME,PARAMETER_NAME,PARAMETER_VALUE,IS_SENSITIVE,IS_ACTIVE) VALUES (1983,162,'Thailand_GT_MSLD_Group','is_truncate','Y',FALSE,TRUE);</t>
  </si>
  <si>
    <t>sdl_th_gt_msl_distribution</t>
  </si>
  <si>
    <t>INSERT INTO PARAMETERS (PARAMETER_ID, PARAMETER_GROUP_ID,PARAMETER_GROUP_NAME,PARAMETER_NAME,PARAMETER_VALUE,IS_SENSITIVE,IS_ACTIVE) VALUES (1984,162,'Thailand_GT_MSLD_Group','target_table','sdl_th_gt_msl_distribution',FALSE,TRUE);</t>
  </si>
  <si>
    <t>GT_Intervention/reference/DnA_VMR/Msl</t>
  </si>
  <si>
    <t>INSERT INTO PARAMETERS (PARAMETER_ID, PARAMETER_GROUP_ID,PARAMETER_GROUP_NAME,PARAMETER_NAME,PARAMETER_VALUE,IS_SENSITIVE,IS_ACTIVE) VALUES (1985,162,'Thailand_GT_MSLD_Group','folder_path','GT_Intervention/reference/DnA_VMR/Msl',FALSE,TRUE);</t>
  </si>
  <si>
    <t>INSERT INTO PARAMETERS (PARAMETER_ID, PARAMETER_GROUP_ID,PARAMETER_GROUP_NAME,PARAMETER_NAME,PARAMETER_VALUE,IS_SENSITIVE,IS_ACTIVE) VALUES (1986,162,'Thailand_GT_MSLD_Group','file_header_row_num','0',FALSE,TRUE);</t>
  </si>
  <si>
    <t>INSERT INTO PARAMETERS (PARAMETER_ID, PARAMETER_GROUP_ID,PARAMETER_GROUP_NAME,PARAMETER_NAME,PARAMETER_VALUE,IS_SENSITIVE,IS_ACTIVE) VALUES (1987,162,'Thailand_GT_MSLD_Group','source_extn','txt',FALSE,TRUE);</t>
  </si>
  <si>
    <t>THASDL_RAW.TH_GT_MSLD_PREPROCESSING</t>
  </si>
  <si>
    <t>INSERT INTO PARAMETERS (PARAMETER_ID, PARAMETER_GROUP_ID,PARAMETER_GROUP_NAME,PARAMETER_NAME,PARAMETER_VALUE,IS_SENSITIVE,IS_ACTIVE) VALUES (1988,162,'Thailand_GT_MSLD_Group','sp_name','THASDL_RAW.TH_GT_MSLD_PREPROCESSING',FALSE,TRUE);</t>
  </si>
  <si>
    <t>DC|RE_Name|Store_Name|Sales_Rep_Code|Sales_Rep|Category_Code|Category|Brand_Code|Brand|Barcode|Product_Description|Survey_Date|NoDistribution|OSA|OOS|OOSReason</t>
  </si>
  <si>
    <t>INSERT INTO PARAMETERS (PARAMETER_ID, PARAMETER_GROUP_ID,PARAMETER_GROUP_NAME,PARAMETER_NAME,PARAMETER_VALUE,IS_SENSITIVE,IS_ACTIVE) VALUES (1989,162,'Thailand_GT_MSLD_Group','val_file_header','DC|RE_Name|Store_Name|Sales_Rep_Code|Sales_Rep|Category_Code|Category|Brand_Code|Brand|Barcode|Product_Description|Survey_Date|NoDistribution|OSA|OOS|OOSReason',FALSE,TRUE);</t>
  </si>
  <si>
    <t>Thailand_GT_ROUTE_Group</t>
  </si>
  <si>
    <t>INSERT INTO PARAMETERS (PARAMETER_ID, PARAMETER_GROUP_ID,PARAMETER_GROUP_NAME,PARAMETER_NAME,PARAMETER_VALUE,IS_SENSITIVE,IS_ACTIVE) VALUES (1990,163,'Thailand_GT_ROUTE_Group','trigger_mail','Y',FALSE,TRUE);</t>
  </si>
  <si>
    <t>INSERT INTO PARAMETERS (PARAMETER_ID, PARAMETER_GROUP_ID,PARAMETER_GROUP_NAME,PARAMETER_NAME,PARAMETER_VALUE,IS_SENSITIVE,IS_ACTIVE) VALUES (1991,163,'Thailand_GT_ROUTE_Group','business_mail_trigger','Y',FALSE,TRUE);</t>
  </si>
  <si>
    <t>RouteHdr</t>
  </si>
  <si>
    <t>INSERT INTO PARAMETERS (PARAMETER_ID, PARAMETER_GROUP_ID,PARAMETER_GROUP_NAME,PARAMETER_NAME,PARAMETER_VALUE,IS_SENSITIVE,IS_ACTIVE) VALUES (1992,163,'Thailand_GT_ROUTE_Group','file_spec','RouteHdr',FALSE,TRUE);</t>
  </si>
  <si>
    <t>INSERT INTO PARAMETERS (PARAMETER_ID, PARAMETER_GROUP_ID,PARAMETER_GROUP_NAME,PARAMETER_NAME,PARAMETER_VALUE,IS_SENSITIVE,IS_ACTIVE) VALUES (1993,163,'Thailand_GT_ROUTE_Group','val_file_extn','txt',FALSE,TRUE);</t>
  </si>
  <si>
    <t>INSERT INTO PARAMETERS (PARAMETER_ID, PARAMETER_GROUP_ID,PARAMETER_GROUP_NAME,PARAMETER_NAME,PARAMETER_VALUE,IS_SENSITIVE,IS_ACTIVE) VALUES (1994,163,'Thailand_GT_ROUTE_Group','val_file_name','RouteHdr',FALSE,TRUE);</t>
  </si>
  <si>
    <t>INSERT INTO PARAMETERS (PARAMETER_ID, PARAMETER_GROUP_ID,PARAMETER_GROUP_NAME,PARAMETER_NAME,PARAMETER_VALUE,IS_SENSITIVE,IS_ACTIVE) VALUES (1995,163,'Thailand_GT_ROUTE_Group','index','first',FALSE,TRUE);</t>
  </si>
  <si>
    <t>INSERT INTO PARAMETERS (PARAMETER_ID, PARAMETER_GROUP_ID,PARAMETER_GROUP_NAME,PARAMETER_NAME,PARAMETER_VALUE,IS_SENSITIVE,IS_ACTIVE) VALUES (1996,163,'Thailand_GT_ROUTE_Group','validation','1-1-1',FALSE,TRUE);</t>
  </si>
  <si>
    <t>INSERT INTO PARAMETERS (PARAMETER_ID, PARAMETER_GROUP_ID,PARAMETER_GROUP_NAME,PARAMETER_NAME,PARAMETER_VALUE,IS_SENSITIVE,IS_ACTIVE) VALUES (1997,163,'Thailand_GT_ROUTE_Group','sheet_index','',FALSE,TRUE);</t>
  </si>
  <si>
    <t>INSERT INTO PARAMETERS (PARAMETER_ID, PARAMETER_GROUP_ID,PARAMETER_GROUP_NAME,PARAMETER_NAME,PARAMETER_VALUE,IS_SENSITIVE,IS_ACTIVE) VALUES (1998,163,'Thailand_GT_ROUTE_Group','container','tha',FALSE,TRUE);</t>
  </si>
  <si>
    <t>INSERT INTO PARAMETERS (PARAMETER_ID, PARAMETER_GROUP_ID,PARAMETER_GROUP_NAME,PARAMETER_NAME,PARAMETER_VALUE,IS_SENSITIVE,IS_ACTIVE) VALUES (1999,163,'Thailand_GT_ROUTE_Group','startRange','',FALSE,TRUE);</t>
  </si>
  <si>
    <t>INSERT INTO PARAMETERS (PARAMETER_ID, PARAMETER_GROUP_ID,PARAMETER_GROUP_NAME,PARAMETER_NAME,PARAMETER_VALUE,IS_SENSITIVE,IS_ACTIVE) VALUES (2000,163,'Thailand_GT_ROUTE_Group','target_schema','THASDL_RAW',FALSE,TRUE);</t>
  </si>
  <si>
    <t>INSERT INTO PARAMETERS (PARAMETER_ID, PARAMETER_GROUP_ID,PARAMETER_GROUP_NAME,PARAMETER_NAME,PARAMETER_VALUE,IS_SENSITIVE,IS_ACTIVE) VALUES (2001,163,'Thailand_GT_ROUTE_Group','load_method','sp',FALSE,TRUE);</t>
  </si>
  <si>
    <t>INSERT INTO PARAMETERS (PARAMETER_ID, PARAMETER_GROUP_ID,PARAMETER_GROUP_NAME,PARAMETER_NAME,PARAMETER_VALUE,IS_SENSITIVE,IS_ACTIVE) VALUES (2002,163,'Thailand_GT_ROUTE_Group','is_truncate','Y',FALSE,TRUE);</t>
  </si>
  <si>
    <t>sdl_th_gt_route</t>
  </si>
  <si>
    <t>INSERT INTO PARAMETERS (PARAMETER_ID, PARAMETER_GROUP_ID,PARAMETER_GROUP_NAME,PARAMETER_NAME,PARAMETER_VALUE,IS_SENSITIVE,IS_ACTIVE) VALUES (2003,163,'Thailand_GT_ROUTE_Group','target_table','sdl_th_gt_route',FALSE,TRUE);</t>
  </si>
  <si>
    <t>GT_Intervention/master/DnA_VMR/RouteHdr</t>
  </si>
  <si>
    <t>INSERT INTO PARAMETERS (PARAMETER_ID, PARAMETER_GROUP_ID,PARAMETER_GROUP_NAME,PARAMETER_NAME,PARAMETER_VALUE,IS_SENSITIVE,IS_ACTIVE) VALUES (2004,163,'Thailand_GT_ROUTE_Group','folder_path','GT_Intervention/master/DnA_VMR/RouteHdr',FALSE,TRUE);</t>
  </si>
  <si>
    <t>INSERT INTO PARAMETERS (PARAMETER_ID, PARAMETER_GROUP_ID,PARAMETER_GROUP_NAME,PARAMETER_NAME,PARAMETER_VALUE,IS_SENSITIVE,IS_ACTIVE) VALUES (2005,163,'Thailand_GT_ROUTE_Group','file_header_row_num','0',FALSE,TRUE);</t>
  </si>
  <si>
    <t>INSERT INTO PARAMETERS (PARAMETER_ID, PARAMETER_GROUP_ID,PARAMETER_GROUP_NAME,PARAMETER_NAME,PARAMETER_VALUE,IS_SENSITIVE,IS_ACTIVE) VALUES (2006,163,'Thailand_GT_ROUTE_Group','source_extn','txt',FALSE,TRUE);</t>
  </si>
  <si>
    <t>THASDL_RAW.TH_GT_ROUTE_HDR_PREPROCESSING</t>
  </si>
  <si>
    <t>INSERT INTO PARAMETERS (PARAMETER_ID, PARAMETER_GROUP_ID,PARAMETER_GROUP_NAME,PARAMETER_NAME,PARAMETER_VALUE,IS_SENSITIVE,IS_ACTIVE) VALUES (2007,163,'Thailand_GT_ROUTE_Group','sp_name','THASDL_RAW.TH_GT_ROUTE_HDR_PREPROCESSING',FALSE,TRUE);</t>
  </si>
  <si>
    <t>id|name|desc|is_active|routesale|saleunit|route_code|description|Last_Updated_date</t>
  </si>
  <si>
    <t>INSERT INTO PARAMETERS (PARAMETER_ID, PARAMETER_GROUP_ID,PARAMETER_GROUP_NAME,PARAMETER_NAME,PARAMETER_VALUE,IS_SENSITIVE,IS_ACTIVE) VALUES (2008,163,'Thailand_GT_ROUTE_Group','val_file_header','id|name|desc|is_active|routesale|saleunit|route_code|description|Last_Updated_date',FALSE,TRUE);</t>
  </si>
  <si>
    <t>Thailand_GT_Route_Detail_Group</t>
  </si>
  <si>
    <t>INSERT INTO PARAMETERS (PARAMETER_ID, PARAMETER_GROUP_ID,PARAMETER_GROUP_NAME,PARAMETER_NAME,PARAMETER_VALUE,IS_SENSITIVE,IS_ACTIVE) VALUES (2009,164,'Thailand_GT_Route_Detail_Group','trigger_mail','Y',FALSE,TRUE);</t>
  </si>
  <si>
    <t>INSERT INTO PARAMETERS (PARAMETER_ID, PARAMETER_GROUP_ID,PARAMETER_GROUP_NAME,PARAMETER_NAME,PARAMETER_VALUE,IS_SENSITIVE,IS_ACTIVE) VALUES (2010,164,'Thailand_GT_Route_Detail_Group','business_mail_trigger','Y',FALSE,TRUE);</t>
  </si>
  <si>
    <t>RouteDtl</t>
  </si>
  <si>
    <t>INSERT INTO PARAMETERS (PARAMETER_ID, PARAMETER_GROUP_ID,PARAMETER_GROUP_NAME,PARAMETER_NAME,PARAMETER_VALUE,IS_SENSITIVE,IS_ACTIVE) VALUES (2011,164,'Thailand_GT_Route_Detail_Group','file_spec','RouteDtl',FALSE,TRUE);</t>
  </si>
  <si>
    <t>INSERT INTO PARAMETERS (PARAMETER_ID, PARAMETER_GROUP_ID,PARAMETER_GROUP_NAME,PARAMETER_NAME,PARAMETER_VALUE,IS_SENSITIVE,IS_ACTIVE) VALUES (2012,164,'Thailand_GT_Route_Detail_Group','val_file_extn','txt',FALSE,TRUE);</t>
  </si>
  <si>
    <t>INSERT INTO PARAMETERS (PARAMETER_ID, PARAMETER_GROUP_ID,PARAMETER_GROUP_NAME,PARAMETER_NAME,PARAMETER_VALUE,IS_SENSITIVE,IS_ACTIVE) VALUES (2013,164,'Thailand_GT_Route_Detail_Group','val_file_name','RouteDtl',FALSE,TRUE);</t>
  </si>
  <si>
    <t>INSERT INTO PARAMETERS (PARAMETER_ID, PARAMETER_GROUP_ID,PARAMETER_GROUP_NAME,PARAMETER_NAME,PARAMETER_VALUE,IS_SENSITIVE,IS_ACTIVE) VALUES (2014,164,'Thailand_GT_Route_Detail_Group','index','first',FALSE,TRUE);</t>
  </si>
  <si>
    <t>INSERT INTO PARAMETERS (PARAMETER_ID, PARAMETER_GROUP_ID,PARAMETER_GROUP_NAME,PARAMETER_NAME,PARAMETER_VALUE,IS_SENSITIVE,IS_ACTIVE) VALUES (2015,164,'Thailand_GT_Route_Detail_Group','validation','1-1-1',FALSE,TRUE);</t>
  </si>
  <si>
    <t>INSERT INTO PARAMETERS (PARAMETER_ID, PARAMETER_GROUP_ID,PARAMETER_GROUP_NAME,PARAMETER_NAME,PARAMETER_VALUE,IS_SENSITIVE,IS_ACTIVE) VALUES (2016,164,'Thailand_GT_Route_Detail_Group','sheet_index','',FALSE,TRUE);</t>
  </si>
  <si>
    <t>INSERT INTO PARAMETERS (PARAMETER_ID, PARAMETER_GROUP_ID,PARAMETER_GROUP_NAME,PARAMETER_NAME,PARAMETER_VALUE,IS_SENSITIVE,IS_ACTIVE) VALUES (2017,164,'Thailand_GT_Route_Detail_Group','container','tha',FALSE,TRUE);</t>
  </si>
  <si>
    <t>INSERT INTO PARAMETERS (PARAMETER_ID, PARAMETER_GROUP_ID,PARAMETER_GROUP_NAME,PARAMETER_NAME,PARAMETER_VALUE,IS_SENSITIVE,IS_ACTIVE) VALUES (2018,164,'Thailand_GT_Route_Detail_Group','startRange','',FALSE,TRUE);</t>
  </si>
  <si>
    <t>INSERT INTO PARAMETERS (PARAMETER_ID, PARAMETER_GROUP_ID,PARAMETER_GROUP_NAME,PARAMETER_NAME,PARAMETER_VALUE,IS_SENSITIVE,IS_ACTIVE) VALUES (2019,164,'Thailand_GT_Route_Detail_Group','target_schema','THASDL_RAW',FALSE,TRUE);</t>
  </si>
  <si>
    <t>INSERT INTO PARAMETERS (PARAMETER_ID, PARAMETER_GROUP_ID,PARAMETER_GROUP_NAME,PARAMETER_NAME,PARAMETER_VALUE,IS_SENSITIVE,IS_ACTIVE) VALUES (2020,164,'Thailand_GT_Route_Detail_Group','load_method','sp',FALSE,TRUE);</t>
  </si>
  <si>
    <t>INSERT INTO PARAMETERS (PARAMETER_ID, PARAMETER_GROUP_ID,PARAMETER_GROUP_NAME,PARAMETER_NAME,PARAMETER_VALUE,IS_SENSITIVE,IS_ACTIVE) VALUES (2021,164,'Thailand_GT_Route_Detail_Group','is_truncate','Y',FALSE,TRUE);</t>
  </si>
  <si>
    <t>sdl_th_gt_route_detail</t>
  </si>
  <si>
    <t>INSERT INTO PARAMETERS (PARAMETER_ID, PARAMETER_GROUP_ID,PARAMETER_GROUP_NAME,PARAMETER_NAME,PARAMETER_VALUE,IS_SENSITIVE,IS_ACTIVE) VALUES (2022,164,'Thailand_GT_Route_Detail_Group','target_table','sdl_th_gt_route_detail',FALSE,TRUE);</t>
  </si>
  <si>
    <t>GT_Intervention/master/DnA_VMR/RouteDtl</t>
  </si>
  <si>
    <t>INSERT INTO PARAMETERS (PARAMETER_ID, PARAMETER_GROUP_ID,PARAMETER_GROUP_NAME,PARAMETER_NAME,PARAMETER_VALUE,IS_SENSITIVE,IS_ACTIVE) VALUES (2023,164,'Thailand_GT_Route_Detail_Group','folder_path','GT_Intervention/master/DnA_VMR/RouteDtl',FALSE,TRUE);</t>
  </si>
  <si>
    <t>INSERT INTO PARAMETERS (PARAMETER_ID, PARAMETER_GROUP_ID,PARAMETER_GROUP_NAME,PARAMETER_NAME,PARAMETER_VALUE,IS_SENSITIVE,IS_ACTIVE) VALUES (2024,164,'Thailand_GT_Route_Detail_Group','file_header_row_num','0',FALSE,TRUE);</t>
  </si>
  <si>
    <t>INSERT INTO PARAMETERS (PARAMETER_ID, PARAMETER_GROUP_ID,PARAMETER_GROUP_NAME,PARAMETER_NAME,PARAMETER_VALUE,IS_SENSITIVE,IS_ACTIVE) VALUES (2025,164,'Thailand_GT_Route_Detail_Group','source_extn','txt',FALSE,TRUE);</t>
  </si>
  <si>
    <t>THASDL_RAW.TH_GT_ROUTE_DTL_PREPROCESSING</t>
  </si>
  <si>
    <t>INSERT INTO PARAMETERS (PARAMETER_ID, PARAMETER_GROUP_ID,PARAMETER_GROUP_NAME,PARAMETER_NAME,PARAMETER_VALUE,IS_SENSITIVE,IS_ACTIVE) VALUES (2026,164,'Thailand_GT_Route_Detail_Group','sp_name','THASDL_RAW.TH_GT_ROUTE_DTL_PREPROCESSING',FALSE,TRUE);</t>
  </si>
  <si>
    <t>routeid|customerid|routeNo|saleunit|SHIP_TO|CONTACT_PERSON|Created_date</t>
  </si>
  <si>
    <t>INSERT INTO PARAMETERS (PARAMETER_ID, PARAMETER_GROUP_ID,PARAMETER_GROUP_NAME,PARAMETER_NAME,PARAMETER_VALUE,IS_SENSITIVE,IS_ACTIVE) VALUES (2027,164,'Thailand_GT_Route_Detail_Group','val_file_header','routeid|customerid|routeNo|saleunit|SHIP_TO|CONTACT_PERSON|Created_date',FALSE,TRUE);</t>
  </si>
  <si>
    <t>Thailand_GT_Sales_Order_Group</t>
  </si>
  <si>
    <t>INSERT INTO PARAMETERS (PARAMETER_ID, PARAMETER_GROUP_ID,PARAMETER_GROUP_NAME,PARAMETER_NAME,PARAMETER_VALUE,IS_SENSITIVE,IS_ACTIVE) VALUES (2028,165,'Thailand_GT_Sales_Order_Group','trigger_mail','Y',FALSE,TRUE);</t>
  </si>
  <si>
    <t>INSERT INTO PARAMETERS (PARAMETER_ID, PARAMETER_GROUP_ID,PARAMETER_GROUP_NAME,PARAMETER_NAME,PARAMETER_VALUE,IS_SENSITIVE,IS_ACTIVE) VALUES (2029,165,'Thailand_GT_Sales_Order_Group','business_mail_trigger','Y',FALSE,TRUE);</t>
  </si>
  <si>
    <t>SO</t>
  </si>
  <si>
    <t>INSERT INTO PARAMETERS (PARAMETER_ID, PARAMETER_GROUP_ID,PARAMETER_GROUP_NAME,PARAMETER_NAME,PARAMETER_VALUE,IS_SENSITIVE,IS_ACTIVE) VALUES (2030,165,'Thailand_GT_Sales_Order_Group','file_spec','SO',FALSE,TRUE);</t>
  </si>
  <si>
    <t>INSERT INTO PARAMETERS (PARAMETER_ID, PARAMETER_GROUP_ID,PARAMETER_GROUP_NAME,PARAMETER_NAME,PARAMETER_VALUE,IS_SENSITIVE,IS_ACTIVE) VALUES (2031,165,'Thailand_GT_Sales_Order_Group','val_file_extn','txt',FALSE,TRUE);</t>
  </si>
  <si>
    <t>INSERT INTO PARAMETERS (PARAMETER_ID, PARAMETER_GROUP_ID,PARAMETER_GROUP_NAME,PARAMETER_NAME,PARAMETER_VALUE,IS_SENSITIVE,IS_ACTIVE) VALUES (2032,165,'Thailand_GT_Sales_Order_Group','val_file_name','SO',FALSE,TRUE);</t>
  </si>
  <si>
    <t>INSERT INTO PARAMETERS (PARAMETER_ID, PARAMETER_GROUP_ID,PARAMETER_GROUP_NAME,PARAMETER_NAME,PARAMETER_VALUE,IS_SENSITIVE,IS_ACTIVE) VALUES (2033,165,'Thailand_GT_Sales_Order_Group','index','first',FALSE,TRUE);</t>
  </si>
  <si>
    <t>INSERT INTO PARAMETERS (PARAMETER_ID, PARAMETER_GROUP_ID,PARAMETER_GROUP_NAME,PARAMETER_NAME,PARAMETER_VALUE,IS_SENSITIVE,IS_ACTIVE) VALUES (2034,165,'Thailand_GT_Sales_Order_Group','validation','1-1-1',FALSE,TRUE);</t>
  </si>
  <si>
    <t>INSERT INTO PARAMETERS (PARAMETER_ID, PARAMETER_GROUP_ID,PARAMETER_GROUP_NAME,PARAMETER_NAME,PARAMETER_VALUE,IS_SENSITIVE,IS_ACTIVE) VALUES (2035,165,'Thailand_GT_Sales_Order_Group','sheet_index','',FALSE,TRUE);</t>
  </si>
  <si>
    <t>INSERT INTO PARAMETERS (PARAMETER_ID, PARAMETER_GROUP_ID,PARAMETER_GROUP_NAME,PARAMETER_NAME,PARAMETER_VALUE,IS_SENSITIVE,IS_ACTIVE) VALUES (2036,165,'Thailand_GT_Sales_Order_Group','container','tha',FALSE,TRUE);</t>
  </si>
  <si>
    <t>INSERT INTO PARAMETERS (PARAMETER_ID, PARAMETER_GROUP_ID,PARAMETER_GROUP_NAME,PARAMETER_NAME,PARAMETER_VALUE,IS_SENSITIVE,IS_ACTIVE) VALUES (2037,165,'Thailand_GT_Sales_Order_Group','startRange','',FALSE,TRUE);</t>
  </si>
  <si>
    <t>INSERT INTO PARAMETERS (PARAMETER_ID, PARAMETER_GROUP_ID,PARAMETER_GROUP_NAME,PARAMETER_NAME,PARAMETER_VALUE,IS_SENSITIVE,IS_ACTIVE) VALUES (2038,165,'Thailand_GT_Sales_Order_Group','target_schema','THASDL_RAW',FALSE,TRUE);</t>
  </si>
  <si>
    <t>INSERT INTO PARAMETERS (PARAMETER_ID, PARAMETER_GROUP_ID,PARAMETER_GROUP_NAME,PARAMETER_NAME,PARAMETER_VALUE,IS_SENSITIVE,IS_ACTIVE) VALUES (2039,165,'Thailand_GT_Sales_Order_Group','load_method','sp',FALSE,TRUE);</t>
  </si>
  <si>
    <t>INSERT INTO PARAMETERS (PARAMETER_ID, PARAMETER_GROUP_ID,PARAMETER_GROUP_NAME,PARAMETER_NAME,PARAMETER_VALUE,IS_SENSITIVE,IS_ACTIVE) VALUES (2040,165,'Thailand_GT_Sales_Order_Group','is_truncate','Y',FALSE,TRUE);</t>
  </si>
  <si>
    <t>sdl_th_gt_sales_order</t>
  </si>
  <si>
    <t>INSERT INTO PARAMETERS (PARAMETER_ID, PARAMETER_GROUP_ID,PARAMETER_GROUP_NAME,PARAMETER_NAME,PARAMETER_VALUE,IS_SENSITIVE,IS_ACTIVE) VALUES (2041,165,'Thailand_GT_Sales_Order_Group','target_table','sdl_th_gt_sales_order',FALSE,TRUE);</t>
  </si>
  <si>
    <t>GT_Intervention/transaction/DnA_VMR/SalesOrder</t>
  </si>
  <si>
    <t>INSERT INTO PARAMETERS (PARAMETER_ID, PARAMETER_GROUP_ID,PARAMETER_GROUP_NAME,PARAMETER_NAME,PARAMETER_VALUE,IS_SENSITIVE,IS_ACTIVE) VALUES (2042,165,'Thailand_GT_Sales_Order_Group','folder_path','GT_Intervention/transaction/DnA_VMR/SalesOrder',FALSE,TRUE);</t>
  </si>
  <si>
    <t>INSERT INTO PARAMETERS (PARAMETER_ID, PARAMETER_GROUP_ID,PARAMETER_GROUP_NAME,PARAMETER_NAME,PARAMETER_VALUE,IS_SENSITIVE,IS_ACTIVE) VALUES (2043,165,'Thailand_GT_Sales_Order_Group','file_header_row_num','0',FALSE,TRUE);</t>
  </si>
  <si>
    <t>INSERT INTO PARAMETERS (PARAMETER_ID, PARAMETER_GROUP_ID,PARAMETER_GROUP_NAME,PARAMETER_NAME,PARAMETER_VALUE,IS_SENSITIVE,IS_ACTIVE) VALUES (2044,165,'Thailand_GT_Sales_Order_Group','source_extn','txt',FALSE,TRUE);</t>
  </si>
  <si>
    <t>THASDL_RAW.TH_GT_SALES_ORDER_PREPROCESSING</t>
  </si>
  <si>
    <t>INSERT INTO PARAMETERS (PARAMETER_ID, PARAMETER_GROUP_ID,PARAMETER_GROUP_NAME,PARAMETER_NAME,PARAMETER_VALUE,IS_SENSITIVE,IS_ACTIVE) VALUES (2045,165,'Thailand_GT_Sales_Order_Group','sp_name','THASDL_RAW.TH_GT_SALES_ORDER_PREPROCESSING',FALSE,TRUE);</t>
  </si>
  <si>
    <t>SaleUnit|OrderID|orderdate|Customer_Id|Customer_Name|City|Region|SaleDistrict|SaleOffice|SaleGroup|CustomerType|StoreType|SaleType|SalesEmployee|SaleName|ProductID|ProductName|MegaBrand|Brand|BaseProduct|Variant|Putup|PriceRef|Backlog|Qty|SubAmt1|Discount|SubAmt2|DiscountBTLine|TotalBeforeVat|Total|No|Canceled|DocumentID|RETURN_REASON|PromotionCode|PromotionCode1|PromotionCode2|PromotionCode3|PromotionCode4|PromotionCode5|Promotion_Code|Promotion_Code2|Promotion_Code3|AvgDiscount|ORDERTYPE|ApproverStatus|PRICELEVEL|OPTIONAL3|DELIVERYDATE|OrderTime|SHIPTO|BILLTO|DeliveryRouteID|APPROVED_DATE|APPROVED_TIME|REF_15|PaymentType</t>
  </si>
  <si>
    <t>INSERT INTO PARAMETERS (PARAMETER_ID, PARAMETER_GROUP_ID,PARAMETER_GROUP_NAME,PARAMETER_NAME,PARAMETER_VALUE,IS_SENSITIVE,IS_ACTIVE) VALUES (2046,165,'Thailand_GT_Sales_Order_Group','val_file_header','SaleUnit|OrderID|orderdate|Customer_Id|Customer_Name|City|Region|SaleDistrict|SaleOffice|SaleGroup|CustomerType|StoreType|SaleType|SalesEmployee|SaleName|ProductID|ProductName|MegaBrand|Brand|BaseProduct|Variant|Putup|PriceRef|Backlog|Qty|SubAmt1|Discount|SubAmt2|DiscountBTLine|TotalBeforeVat|Total|No|Canceled|DocumentID|RETURN_REASON|PromotionCode|PromotionCode1|PromotionCode2|PromotionCode3|PromotionCode4|PromotionCode5|Promotion_Code|Promotion_Code2|Promotion_Code3|AvgDiscount|ORDERTYPE|ApproverStatus|PRICELEVEL|OPTIONAL3|DELIVERYDATE|OrderTime|SHIPTO|BILLTO|DeliveryRouteID|APPROVED_DATE|APPROVED_TIME|REF_15|PaymentType',FALSE,TRUE);</t>
  </si>
  <si>
    <t>Thailand_GT_Schedule_Group</t>
  </si>
  <si>
    <t>INSERT INTO PARAMETERS (PARAMETER_ID, PARAMETER_GROUP_ID,PARAMETER_GROUP_NAME,PARAMETER_NAME,PARAMETER_VALUE,IS_SENSITIVE,IS_ACTIVE) VALUES (2047,166,'Thailand_GT_Schedule_Group','trigger_mail','Y',FALSE,TRUE);</t>
  </si>
  <si>
    <t>INSERT INTO PARAMETERS (PARAMETER_ID, PARAMETER_GROUP_ID,PARAMETER_GROUP_NAME,PARAMETER_NAME,PARAMETER_VALUE,IS_SENSITIVE,IS_ACTIVE) VALUES (2048,166,'Thailand_GT_Schedule_Group','business_mail_trigger','Y',FALSE,TRUE);</t>
  </si>
  <si>
    <t>Schedule</t>
  </si>
  <si>
    <t>INSERT INTO PARAMETERS (PARAMETER_ID, PARAMETER_GROUP_ID,PARAMETER_GROUP_NAME,PARAMETER_NAME,PARAMETER_VALUE,IS_SENSITIVE,IS_ACTIVE) VALUES (2049,166,'Thailand_GT_Schedule_Group','file_spec','Schedule',FALSE,TRUE);</t>
  </si>
  <si>
    <t>INSERT INTO PARAMETERS (PARAMETER_ID, PARAMETER_GROUP_ID,PARAMETER_GROUP_NAME,PARAMETER_NAME,PARAMETER_VALUE,IS_SENSITIVE,IS_ACTIVE) VALUES (2050,166,'Thailand_GT_Schedule_Group','val_file_extn','txt',FALSE,TRUE);</t>
  </si>
  <si>
    <t>INSERT INTO PARAMETERS (PARAMETER_ID, PARAMETER_GROUP_ID,PARAMETER_GROUP_NAME,PARAMETER_NAME,PARAMETER_VALUE,IS_SENSITIVE,IS_ACTIVE) VALUES (2051,166,'Thailand_GT_Schedule_Group','val_file_name','Schedule',FALSE,TRUE);</t>
  </si>
  <si>
    <t>INSERT INTO PARAMETERS (PARAMETER_ID, PARAMETER_GROUP_ID,PARAMETER_GROUP_NAME,PARAMETER_NAME,PARAMETER_VALUE,IS_SENSITIVE,IS_ACTIVE) VALUES (2052,166,'Thailand_GT_Schedule_Group','index','first',FALSE,TRUE);</t>
  </si>
  <si>
    <t>INSERT INTO PARAMETERS (PARAMETER_ID, PARAMETER_GROUP_ID,PARAMETER_GROUP_NAME,PARAMETER_NAME,PARAMETER_VALUE,IS_SENSITIVE,IS_ACTIVE) VALUES (2053,166,'Thailand_GT_Schedule_Group','validation','1-1-1',FALSE,TRUE);</t>
  </si>
  <si>
    <t>INSERT INTO PARAMETERS (PARAMETER_ID, PARAMETER_GROUP_ID,PARAMETER_GROUP_NAME,PARAMETER_NAME,PARAMETER_VALUE,IS_SENSITIVE,IS_ACTIVE) VALUES (2054,166,'Thailand_GT_Schedule_Group','sheet_index','',FALSE,TRUE);</t>
  </si>
  <si>
    <t>INSERT INTO PARAMETERS (PARAMETER_ID, PARAMETER_GROUP_ID,PARAMETER_GROUP_NAME,PARAMETER_NAME,PARAMETER_VALUE,IS_SENSITIVE,IS_ACTIVE) VALUES (2055,166,'Thailand_GT_Schedule_Group','container','tha',FALSE,TRUE);</t>
  </si>
  <si>
    <t>INSERT INTO PARAMETERS (PARAMETER_ID, PARAMETER_GROUP_ID,PARAMETER_GROUP_NAME,PARAMETER_NAME,PARAMETER_VALUE,IS_SENSITIVE,IS_ACTIVE) VALUES (2056,166,'Thailand_GT_Schedule_Group','startRange','',FALSE,TRUE);</t>
  </si>
  <si>
    <t>INSERT INTO PARAMETERS (PARAMETER_ID, PARAMETER_GROUP_ID,PARAMETER_GROUP_NAME,PARAMETER_NAME,PARAMETER_VALUE,IS_SENSITIVE,IS_ACTIVE) VALUES (2057,166,'Thailand_GT_Schedule_Group','target_schema','THASDL_RAW',FALSE,TRUE);</t>
  </si>
  <si>
    <t>INSERT INTO PARAMETERS (PARAMETER_ID, PARAMETER_GROUP_ID,PARAMETER_GROUP_NAME,PARAMETER_NAME,PARAMETER_VALUE,IS_SENSITIVE,IS_ACTIVE) VALUES (2058,166,'Thailand_GT_Schedule_Group','load_method','sp',FALSE,TRUE);</t>
  </si>
  <si>
    <t>INSERT INTO PARAMETERS (PARAMETER_ID, PARAMETER_GROUP_ID,PARAMETER_GROUP_NAME,PARAMETER_NAME,PARAMETER_VALUE,IS_SENSITIVE,IS_ACTIVE) VALUES (2059,166,'Thailand_GT_Schedule_Group','is_truncate','Y',FALSE,TRUE);</t>
  </si>
  <si>
    <t>sdl_th_gt_schedule</t>
  </si>
  <si>
    <t>INSERT INTO PARAMETERS (PARAMETER_ID, PARAMETER_GROUP_ID,PARAMETER_GROUP_NAME,PARAMETER_NAME,PARAMETER_VALUE,IS_SENSITIVE,IS_ACTIVE) VALUES (2060,166,'Thailand_GT_Schedule_Group','target_table','sdl_th_gt_schedule',FALSE,TRUE);</t>
  </si>
  <si>
    <t>GT_Intervention/master/DnA_VMR/Schedule</t>
  </si>
  <si>
    <t>INSERT INTO PARAMETERS (PARAMETER_ID, PARAMETER_GROUP_ID,PARAMETER_GROUP_NAME,PARAMETER_NAME,PARAMETER_VALUE,IS_SENSITIVE,IS_ACTIVE) VALUES (2061,166,'Thailand_GT_Schedule_Group','folder_path','GT_Intervention/master/DnA_VMR/Schedule',FALSE,TRUE);</t>
  </si>
  <si>
    <t>INSERT INTO PARAMETERS (PARAMETER_ID, PARAMETER_GROUP_ID,PARAMETER_GROUP_NAME,PARAMETER_NAME,PARAMETER_VALUE,IS_SENSITIVE,IS_ACTIVE) VALUES (2062,166,'Thailand_GT_Schedule_Group','file_header_row_num','0',FALSE,TRUE);</t>
  </si>
  <si>
    <t>INSERT INTO PARAMETERS (PARAMETER_ID, PARAMETER_GROUP_ID,PARAMETER_GROUP_NAME,PARAMETER_NAME,PARAMETER_VALUE,IS_SENSITIVE,IS_ACTIVE) VALUES (2063,166,'Thailand_GT_Schedule_Group','source_extn','txt',FALSE,TRUE);</t>
  </si>
  <si>
    <t>THASDL_RAW.TH_GT_SCHEDULE_PREPROCESSING</t>
  </si>
  <si>
    <t>INSERT INTO PARAMETERS (PARAMETER_ID, PARAMETER_GROUP_ID,PARAMETER_GROUP_NAME,PARAMETER_NAME,PARAMETER_VALUE,IS_SENSITIVE,IS_ACTIVE) VALUES (2064,166,'Thailand_GT_Schedule_Group','sp_name','THASDL_RAW.TH_GT_SCHEDULE_PREPROCESSING',FALSE,TRUE);</t>
  </si>
  <si>
    <t>employeeid|routeid|date|approved|saleunit</t>
  </si>
  <si>
    <t>INSERT INTO PARAMETERS (PARAMETER_ID, PARAMETER_GROUP_ID,PARAMETER_GROUP_NAME,PARAMETER_NAME,PARAMETER_VALUE,IS_SENSITIVE,IS_ACTIVE) VALUES (2065,166,'Thailand_GT_Schedule_Group','val_file_header','employeeid|routeid|date|approved|saleunit',FALSE,TRUE);</t>
  </si>
  <si>
    <t>Cambodia_sales_group</t>
  </si>
  <si>
    <t>INSERT INTO PARAMETERS (PARAMETER_ID, PARAMETER_GROUP_ID,PARAMETER_GROUP_NAME,PARAMETER_NAME,PARAMETER_VALUE,IS_SENSITIVE,IS_ACTIVE) VALUES (2066,167,'Cambodia_sales_group','trigger_mail','Y',FALSE,TRUE);</t>
  </si>
  <si>
    <t>INSERT INTO PARAMETERS (PARAMETER_ID, PARAMETER_GROUP_ID,PARAMETER_GROUP_NAME,PARAMETER_NAME,PARAMETER_VALUE,IS_SENSITIVE,IS_ACTIVE) VALUES (2067,167,'Cambodia_sales_group','business_mail_trigger','Y',FALSE,TRUE);</t>
  </si>
  <si>
    <t>Daily_Sales_Report_(RAW)</t>
  </si>
  <si>
    <t>INSERT INTO PARAMETERS (PARAMETER_ID, PARAMETER_GROUP_ID,PARAMETER_GROUP_NAME,PARAMETER_NAME,PARAMETER_VALUE,IS_SENSITIVE,IS_ACTIVE) VALUES (2068,167,'Cambodia_sales_group','file_spec','Daily_Sales_Report_(RAW)',FALSE,TRUE);</t>
  </si>
  <si>
    <t>INSERT INTO PARAMETERS (PARAMETER_ID, PARAMETER_GROUP_ID,PARAMETER_GROUP_NAME,PARAMETER_NAME,PARAMETER_VALUE,IS_SENSITIVE,IS_ACTIVE) VALUES (2069,167,'Cambodia_sales_group','val_file_extn','xlsx',FALSE,TRUE);</t>
  </si>
  <si>
    <t>INSERT INTO PARAMETERS (PARAMETER_ID, PARAMETER_GROUP_ID,PARAMETER_GROUP_NAME,PARAMETER_NAME,PARAMETER_VALUE,IS_SENSITIVE,IS_ACTIVE) VALUES (2070,167,'Cambodia_sales_group','val_file_name','Daily_Sales_Report_(RAW)',FALSE,TRUE);</t>
  </si>
  <si>
    <t>INSERT INTO PARAMETERS (PARAMETER_ID, PARAMETER_GROUP_ID,PARAMETER_GROUP_NAME,PARAMETER_NAME,PARAMETER_VALUE,IS_SENSITIVE,IS_ACTIVE) VALUES (2071,167,'Cambodia_sales_group','index','full',FALSE,TRUE);</t>
  </si>
  <si>
    <t>INSERT INTO PARAMETERS (PARAMETER_ID, PARAMETER_GROUP_ID,PARAMETER_GROUP_NAME,PARAMETER_NAME,PARAMETER_VALUE,IS_SENSITIVE,IS_ACTIVE) VALUES (2072,167,'Cambodia_sales_group','validation','1-1-1',FALSE,TRUE);</t>
  </si>
  <si>
    <t>INSERT INTO PARAMETERS (PARAMETER_ID, PARAMETER_GROUP_ID,PARAMETER_GROUP_NAME,PARAMETER_NAME,PARAMETER_VALUE,IS_SENSITIVE,IS_ACTIVE) VALUES (2073,167,'Cambodia_sales_group','sheet_index','0',FALSE,TRUE);</t>
  </si>
  <si>
    <t>INSERT INTO PARAMETERS (PARAMETER_ID, PARAMETER_GROUP_ID,PARAMETER_GROUP_NAME,PARAMETER_NAME,PARAMETER_VALUE,IS_SENSITIVE,IS_ACTIVE) VALUES (2074,167,'Cambodia_sales_group','container','tha',FALSE,TRUE);</t>
  </si>
  <si>
    <t>B1</t>
  </si>
  <si>
    <t>INSERT INTO PARAMETERS (PARAMETER_ID, PARAMETER_GROUP_ID,PARAMETER_GROUP_NAME,PARAMETER_NAME,PARAMETER_VALUE,IS_SENSITIVE,IS_ACTIVE) VALUES (2075,167,'Cambodia_sales_group','startRange','B1',FALSE,TRUE);</t>
  </si>
  <si>
    <t>INSERT INTO PARAMETERS (PARAMETER_ID, PARAMETER_GROUP_ID,PARAMETER_GROUP_NAME,PARAMETER_NAME,PARAMETER_VALUE,IS_SENSITIVE,IS_ACTIVE) VALUES (2076,167,'Cambodia_sales_group','target_schema','THASDL_RAW',FALSE,TRUE);</t>
  </si>
  <si>
    <t>INSERT INTO PARAMETERS (PARAMETER_ID, PARAMETER_GROUP_ID,PARAMETER_GROUP_NAME,PARAMETER_NAME,PARAMETER_VALUE,IS_SENSITIVE,IS_ACTIVE) VALUES (2077,167,'Cambodia_sales_group','load_method','sp',FALSE,TRUE);</t>
  </si>
  <si>
    <t>INSERT INTO PARAMETERS (PARAMETER_ID, PARAMETER_GROUP_ID,PARAMETER_GROUP_NAME,PARAMETER_NAME,PARAMETER_VALUE,IS_SENSITIVE,IS_ACTIVE) VALUES (2078,167,'Cambodia_sales_group','is_truncate','N',FALSE,TRUE);</t>
  </si>
  <si>
    <t>SDL_CBD_GT_SALES_REPORT_FACT</t>
  </si>
  <si>
    <t>INSERT INTO PARAMETERS (PARAMETER_ID, PARAMETER_GROUP_ID,PARAMETER_GROUP_NAME,PARAMETER_NAME,PARAMETER_VALUE,IS_SENSITIVE,IS_ACTIVE) VALUES (2079,167,'Cambodia_sales_group','target_table','SDL_CBD_GT_SALES_REPORT_FACT',FALSE,TRUE);</t>
  </si>
  <si>
    <t>LCM/transaction/LCM_Cambodia_Sales_Data</t>
  </si>
  <si>
    <t>INSERT INTO PARAMETERS (PARAMETER_ID, PARAMETER_GROUP_ID,PARAMETER_GROUP_NAME,PARAMETER_NAME,PARAMETER_VALUE,IS_SENSITIVE,IS_ACTIVE) VALUES (2080,167,'Cambodia_sales_group','folder_path','LCM/transaction/LCM_Cambodia_Sales_Data',FALSE,TRUE);</t>
  </si>
  <si>
    <t>INSERT INTO PARAMETERS (PARAMETER_ID, PARAMETER_GROUP_ID,PARAMETER_GROUP_NAME,PARAMETER_NAME,PARAMETER_VALUE,IS_SENSITIVE,IS_ACTIVE) VALUES (2081,167,'Cambodia_sales_group','file_header_row_num','2',FALSE,TRUE);</t>
  </si>
  <si>
    <t>INSERT INTO PARAMETERS (PARAMETER_ID, PARAMETER_GROUP_ID,PARAMETER_GROUP_NAME,PARAMETER_NAME,PARAMETER_VALUE,IS_SENSITIVE,IS_ACTIVE) VALUES (2082,167,'Cambodia_sales_group','source_extn','xlsx',FALSE,TRUE);</t>
  </si>
  <si>
    <t>THASDL_RAW.CAMBODIA_DAILY_SALES_PREPROCESSING</t>
  </si>
  <si>
    <t>INSERT INTO PARAMETERS (PARAMETER_ID, PARAMETER_GROUP_ID,PARAMETER_GROUP_NAME,PARAMETER_NAME,PARAMETER_VALUE,IS_SENSITIVE,IS_ACTIVE) VALUES (2083,167,'Cambodia_sales_group','sp_name','THASDL_RAW.CAMBODIA_DAILY_SALES_PREPROCESSING',FALSE,TRUE);</t>
  </si>
  <si>
    <t>BU|Client|Sub_Client|Product_Code|Product_Name|Billing_No_|Billing_Date|Batch_No|Expiry_Date|Customer_Code|Customer_Name|Distribution_Channel|Customer_Group|Province|Sales_Qty|FOC_Qty|Net_Price|Net_Sales|Sales_Rep_No|Order_No|Return_Reason|Payment_Term</t>
  </si>
  <si>
    <t>INSERT INTO PARAMETERS (PARAMETER_ID, PARAMETER_GROUP_ID,PARAMETER_GROUP_NAME,PARAMETER_NAME,PARAMETER_VALUE,IS_SENSITIVE,IS_ACTIVE) VALUES (2084,167,'Cambodia_sales_group','val_file_header','BU|Client|Sub_Client|Product_Code|Product_Name|Billing_No_|Billing_Date|Batch_No|Expiry_Date|Customer_Code|Customer_Name|Distribution_Channel|Customer_Group|Province|Sales_Qty|FOC_Qty|Net_Price|Net_Sales|Sales_Rep_No|Order_No|Return_Reason|Payment_Term',FALSE,TRUE);</t>
  </si>
  <si>
    <t>Cambodia_inv_group</t>
  </si>
  <si>
    <t>INSERT INTO PARAMETERS (PARAMETER_ID, PARAMETER_GROUP_ID,PARAMETER_GROUP_NAME,PARAMETER_NAME,PARAMETER_VALUE,IS_SENSITIVE,IS_ACTIVE) VALUES (2085,168,'Cambodia_inv_group','trigger_mail','Y',FALSE,TRUE);</t>
  </si>
  <si>
    <t>INSERT INTO PARAMETERS (PARAMETER_ID, PARAMETER_GROUP_ID,PARAMETER_GROUP_NAME,PARAMETER_NAME,PARAMETER_VALUE,IS_SENSITIVE,IS_ACTIVE) VALUES (2086,168,'Cambodia_inv_group','business_mail_trigger','Y',FALSE,TRUE);</t>
  </si>
  <si>
    <t>Stock_Aging_Report</t>
  </si>
  <si>
    <t>INSERT INTO PARAMETERS (PARAMETER_ID, PARAMETER_GROUP_ID,PARAMETER_GROUP_NAME,PARAMETER_NAME,PARAMETER_VALUE,IS_SENSITIVE,IS_ACTIVE) VALUES (2087,168,'Cambodia_inv_group','file_spec','Stock_Aging_Report',FALSE,TRUE);</t>
  </si>
  <si>
    <t>INSERT INTO PARAMETERS (PARAMETER_ID, PARAMETER_GROUP_ID,PARAMETER_GROUP_NAME,PARAMETER_NAME,PARAMETER_VALUE,IS_SENSITIVE,IS_ACTIVE) VALUES (2088,168,'Cambodia_inv_group','val_file_extn','xlsx',FALSE,TRUE);</t>
  </si>
  <si>
    <t>INSERT INTO PARAMETERS (PARAMETER_ID, PARAMETER_GROUP_ID,PARAMETER_GROUP_NAME,PARAMETER_NAME,PARAMETER_VALUE,IS_SENSITIVE,IS_ACTIVE) VALUES (2089,168,'Cambodia_inv_group','val_file_name','Stock_Aging_Report',FALSE,TRUE);</t>
  </si>
  <si>
    <t>INSERT INTO PARAMETERS (PARAMETER_ID, PARAMETER_GROUP_ID,PARAMETER_GROUP_NAME,PARAMETER_NAME,PARAMETER_VALUE,IS_SENSITIVE,IS_ACTIVE) VALUES (2090,168,'Cambodia_inv_group','index','full',FALSE,TRUE);</t>
  </si>
  <si>
    <t>INSERT INTO PARAMETERS (PARAMETER_ID, PARAMETER_GROUP_ID,PARAMETER_GROUP_NAME,PARAMETER_NAME,PARAMETER_VALUE,IS_SENSITIVE,IS_ACTIVE) VALUES (2091,168,'Cambodia_inv_group','validation','1-1-1',FALSE,TRUE);</t>
  </si>
  <si>
    <t>INSERT INTO PARAMETERS (PARAMETER_ID, PARAMETER_GROUP_ID,PARAMETER_GROUP_NAME,PARAMETER_NAME,PARAMETER_VALUE,IS_SENSITIVE,IS_ACTIVE) VALUES (2092,168,'Cambodia_inv_group','sheet_index','0',FALSE,TRUE);</t>
  </si>
  <si>
    <t>INSERT INTO PARAMETERS (PARAMETER_ID, PARAMETER_GROUP_ID,PARAMETER_GROUP_NAME,PARAMETER_NAME,PARAMETER_VALUE,IS_SENSITIVE,IS_ACTIVE) VALUES (2093,168,'Cambodia_inv_group','container','tha',FALSE,TRUE);</t>
  </si>
  <si>
    <t>INSERT INTO PARAMETERS (PARAMETER_ID, PARAMETER_GROUP_ID,PARAMETER_GROUP_NAME,PARAMETER_NAME,PARAMETER_VALUE,IS_SENSITIVE,IS_ACTIVE) VALUES (2094,168,'Cambodia_inv_group','startRange','A1',FALSE,TRUE);</t>
  </si>
  <si>
    <t>INSERT INTO PARAMETERS (PARAMETER_ID, PARAMETER_GROUP_ID,PARAMETER_GROUP_NAME,PARAMETER_NAME,PARAMETER_VALUE,IS_SENSITIVE,IS_ACTIVE) VALUES (2095,168,'Cambodia_inv_group','target_schema','THASDL_RAW',FALSE,TRUE);</t>
  </si>
  <si>
    <t>INSERT INTO PARAMETERS (PARAMETER_ID, PARAMETER_GROUP_ID,PARAMETER_GROUP_NAME,PARAMETER_NAME,PARAMETER_VALUE,IS_SENSITIVE,IS_ACTIVE) VALUES (2096,168,'Cambodia_inv_group','load_method','sp',FALSE,TRUE);</t>
  </si>
  <si>
    <t>INSERT INTO PARAMETERS (PARAMETER_ID, PARAMETER_GROUP_ID,PARAMETER_GROUP_NAME,PARAMETER_NAME,PARAMETER_VALUE,IS_SENSITIVE,IS_ACTIVE) VALUES (2097,168,'Cambodia_inv_group','is_truncate','N',FALSE,TRUE);</t>
  </si>
  <si>
    <t>SDL_CBD_GT_inventory_REPORT_FACT</t>
  </si>
  <si>
    <t>INSERT INTO PARAMETERS (PARAMETER_ID, PARAMETER_GROUP_ID,PARAMETER_GROUP_NAME,PARAMETER_NAME,PARAMETER_VALUE,IS_SENSITIVE,IS_ACTIVE) VALUES (2098,168,'Cambodia_inv_group','target_table','SDL_CBD_GT_inventory_REPORT_FACT',FALSE,TRUE);</t>
  </si>
  <si>
    <t>LCM/transaction/LCM_Cambodia_Inventory_Data</t>
  </si>
  <si>
    <t>INSERT INTO PARAMETERS (PARAMETER_ID, PARAMETER_GROUP_ID,PARAMETER_GROUP_NAME,PARAMETER_NAME,PARAMETER_VALUE,IS_SENSITIVE,IS_ACTIVE) VALUES (2099,168,'Cambodia_inv_group','folder_path','LCM/transaction/LCM_Cambodia_Inventory_Data',FALSE,TRUE);</t>
  </si>
  <si>
    <t>INSERT INTO PARAMETERS (PARAMETER_ID, PARAMETER_GROUP_ID,PARAMETER_GROUP_NAME,PARAMETER_NAME,PARAMETER_VALUE,IS_SENSITIVE,IS_ACTIVE) VALUES (2100,168,'Cambodia_inv_group','file_header_row_num','2',FALSE,TRUE);</t>
  </si>
  <si>
    <t>INSERT INTO PARAMETERS (PARAMETER_ID, PARAMETER_GROUP_ID,PARAMETER_GROUP_NAME,PARAMETER_NAME,PARAMETER_VALUE,IS_SENSITIVE,IS_ACTIVE) VALUES (2101,168,'Cambodia_inv_group','source_extn','xlsx',FALSE,TRUE);</t>
  </si>
  <si>
    <t>THASDL_RAW.CAMBODIA_INVENTORY_REPORT_PREPRocessing</t>
  </si>
  <si>
    <t>INSERT INTO PARAMETERS (PARAMETER_ID, PARAMETER_GROUP_ID,PARAMETER_GROUP_NAME,PARAMETER_NAME,PARAMETER_VALUE,IS_SENSITIVE,IS_ACTIVE) VALUES (2102,168,'Cambodia_inv_group','sp_name','THASDL_RAW.CAMBODIA_INVENTORY_REPORT_PREPRocessing',FALSE,TRUE);</t>
  </si>
  <si>
    <t>Date|Client_Code_&amp;_Name|Product_Code|Product_Name|BaseUOM|Expired|1_90_Days|91_180_Days|181_365_Days|&gt;_365_Days|Total_Qty</t>
  </si>
  <si>
    <t>INSERT INTO PARAMETERS (PARAMETER_ID, PARAMETER_GROUP_ID,PARAMETER_GROUP_NAME,PARAMETER_NAME,PARAMETER_VALUE,IS_SENSITIVE,IS_ACTIVE) VALUES (2103,168,'Cambodia_inv_group','val_file_header','Date|Client_Code_&amp;_Name|Product_Code|Product_Name|BaseUOM|Expired|1_90_Days|91_180_Days|181_365_Days|&gt;_365_Days|Total_Qty',FALSE,TRUE);</t>
  </si>
  <si>
    <t>myanmar_customer_sales_group</t>
  </si>
  <si>
    <t>INSERT INTO PARAMETERS (PARAMETER_ID, PARAMETER_GROUP_ID,PARAMETER_GROUP_NAME,PARAMETER_NAME,PARAMETER_VALUE,IS_SENSITIVE,IS_ACTIVE) VALUES (2104,169,'myanmar_customer_sales_group','trigger_mail','Y',FALSE,TRUE);</t>
  </si>
  <si>
    <t>INSERT INTO PARAMETERS (PARAMETER_ID, PARAMETER_GROUP_ID,PARAMETER_GROUP_NAME,PARAMETER_NAME,PARAMETER_VALUE,IS_SENSITIVE,IS_ACTIVE) VALUES (2105,169,'myanmar_customer_sales_group','business_mail_trigger','Y',FALSE,TRUE);</t>
  </si>
  <si>
    <t>Customer_Sale_Report</t>
  </si>
  <si>
    <t>INSERT INTO PARAMETERS (PARAMETER_ID, PARAMETER_GROUP_ID,PARAMETER_GROUP_NAME,PARAMETER_NAME,PARAMETER_VALUE,IS_SENSITIVE,IS_ACTIVE) VALUES (2106,169,'myanmar_customer_sales_group','file_spec','Customer_Sale_Report',FALSE,TRUE);</t>
  </si>
  <si>
    <t>INSERT INTO PARAMETERS (PARAMETER_ID, PARAMETER_GROUP_ID,PARAMETER_GROUP_NAME,PARAMETER_NAME,PARAMETER_VALUE,IS_SENSITIVE,IS_ACTIVE) VALUES (2107,169,'myanmar_customer_sales_group','val_file_extn','xlsx',FALSE,TRUE);</t>
  </si>
  <si>
    <t>INSERT INTO PARAMETERS (PARAMETER_ID, PARAMETER_GROUP_ID,PARAMETER_GROUP_NAME,PARAMETER_NAME,PARAMETER_VALUE,IS_SENSITIVE,IS_ACTIVE) VALUES (2108,169,'myanmar_customer_sales_group','val_file_name','Customer_Sale_Report',FALSE,TRUE);</t>
  </si>
  <si>
    <t>INSERT INTO PARAMETERS (PARAMETER_ID, PARAMETER_GROUP_ID,PARAMETER_GROUP_NAME,PARAMETER_NAME,PARAMETER_VALUE,IS_SENSITIVE,IS_ACTIVE) VALUES (2109,169,'myanmar_customer_sales_group','index','last',FALSE,TRUE);</t>
  </si>
  <si>
    <t>INSERT INTO PARAMETERS (PARAMETER_ID, PARAMETER_GROUP_ID,PARAMETER_GROUP_NAME,PARAMETER_NAME,PARAMETER_VALUE,IS_SENSITIVE,IS_ACTIVE) VALUES (2110,169,'myanmar_customer_sales_group','validation','1-1-0',FALSE,TRUE);</t>
  </si>
  <si>
    <t>INSERT INTO PARAMETERS (PARAMETER_ID, PARAMETER_GROUP_ID,PARAMETER_GROUP_NAME,PARAMETER_NAME,PARAMETER_VALUE,IS_SENSITIVE,IS_ACTIVE) VALUES (2111,169,'myanmar_customer_sales_group','sheet_index','0',FALSE,TRUE);</t>
  </si>
  <si>
    <t>INSERT INTO PARAMETERS (PARAMETER_ID, PARAMETER_GROUP_ID,PARAMETER_GROUP_NAME,PARAMETER_NAME,PARAMETER_VALUE,IS_SENSITIVE,IS_ACTIVE) VALUES (2112,169,'myanmar_customer_sales_group','container','tha',FALSE,TRUE);</t>
  </si>
  <si>
    <t>INSERT INTO PARAMETERS (PARAMETER_ID, PARAMETER_GROUP_ID,PARAMETER_GROUP_NAME,PARAMETER_NAME,PARAMETER_VALUE,IS_SENSITIVE,IS_ACTIVE) VALUES (2113,169,'myanmar_customer_sales_group','startRange','A1',FALSE,TRUE);</t>
  </si>
  <si>
    <t>INSERT INTO PARAMETERS (PARAMETER_ID, PARAMETER_GROUP_ID,PARAMETER_GROUP_NAME,PARAMETER_NAME,PARAMETER_VALUE,IS_SENSITIVE,IS_ACTIVE) VALUES (2114,169,'myanmar_customer_sales_group','target_schema','THASDL_RAW',FALSE,TRUE);</t>
  </si>
  <si>
    <t>INSERT INTO PARAMETERS (PARAMETER_ID, PARAMETER_GROUP_ID,PARAMETER_GROUP_NAME,PARAMETER_NAME,PARAMETER_VALUE,IS_SENSITIVE,IS_ACTIVE) VALUES (2115,169,'myanmar_customer_sales_group','load_method','sp',FALSE,TRUE);</t>
  </si>
  <si>
    <t>INSERT INTO PARAMETERS (PARAMETER_ID, PARAMETER_GROUP_ID,PARAMETER_GROUP_NAME,PARAMETER_NAME,PARAMETER_VALUE,IS_SENSITIVE,IS_ACTIVE) VALUES (2116,169,'myanmar_customer_sales_group','is_truncate','Y',FALSE,TRUE);</t>
  </si>
  <si>
    <t>sdl_mym_gt_sales_report_fact</t>
  </si>
  <si>
    <t>INSERT INTO PARAMETERS (PARAMETER_ID, PARAMETER_GROUP_ID,PARAMETER_GROUP_NAME,PARAMETER_NAME,PARAMETER_VALUE,IS_SENSITIVE,IS_ACTIVE) VALUES (2117,169,'myanmar_customer_sales_group','target_table','sdl_mym_gt_sales_report_fact',FALSE,TRUE);</t>
  </si>
  <si>
    <t>LCM/transaction/LCM_myanmar_Sales_Data</t>
  </si>
  <si>
    <t>INSERT INTO PARAMETERS (PARAMETER_ID, PARAMETER_GROUP_ID,PARAMETER_GROUP_NAME,PARAMETER_NAME,PARAMETER_VALUE,IS_SENSITIVE,IS_ACTIVE) VALUES (2118,169,'myanmar_customer_sales_group','folder_path','LCM/transaction/LCM_myanmar_Sales_Data',FALSE,TRUE);</t>
  </si>
  <si>
    <t>INSERT INTO PARAMETERS (PARAMETER_ID, PARAMETER_GROUP_ID,PARAMETER_GROUP_NAME,PARAMETER_NAME,PARAMETER_VALUE,IS_SENSITIVE,IS_ACTIVE) VALUES (2119,169,'myanmar_customer_sales_group','file_header_row_num','4',FALSE,TRUE);</t>
  </si>
  <si>
    <t>INSERT INTO PARAMETERS (PARAMETER_ID, PARAMETER_GROUP_ID,PARAMETER_GROUP_NAME,PARAMETER_NAME,PARAMETER_VALUE,IS_SENSITIVE,IS_ACTIVE) VALUES (2120,169,'myanmar_customer_sales_group','source_extn','xlsx',FALSE,TRUE);</t>
  </si>
  <si>
    <t>THASDL_RAW.MYM_CUST_SALES_PREPROCESSING</t>
  </si>
  <si>
    <t>INSERT INTO PARAMETERS (PARAMETER_ID, PARAMETER_GROUP_ID,PARAMETER_GROUP_NAME,PARAMETER_NAME,PARAMETER_VALUE,IS_SENSITIVE,IS_ACTIVE) VALUES (2121,169,'myanmar_customer_sales_group','sp_name','THASDL_RAW.MYM_CUST_SALES_PREPROCESSING',FALSE,TRUE);</t>
  </si>
  <si>
    <t>Item_No_|Description|Qty_Sold|FOC|Total</t>
  </si>
  <si>
    <t>INSERT INTO PARAMETERS (PARAMETER_ID, PARAMETER_GROUP_ID,PARAMETER_GROUP_NAME,PARAMETER_NAME,PARAMETER_VALUE,IS_SENSITIVE,IS_ACTIVE) VALUES (2122,169,'myanmar_customer_sales_group','val_file_header','Item_No_|Description|Qty_Sold|FOC|Total',FALSE,TRUE);</t>
  </si>
  <si>
    <t>is_direct_load</t>
  </si>
  <si>
    <t>myanmar_customer_inv_group</t>
  </si>
  <si>
    <t>INSERT INTO PARAMETERS (PARAMETER_ID, PARAMETER_GROUP_ID,PARAMETER_GROUP_NAME,PARAMETER_NAME,PARAMETER_VALUE,IS_SENSITIVE,IS_ACTIVE) VALUES (2123,170,'myanmar_customer_inv_group','trigger_mail','Y',FALSE,TRUE);</t>
  </si>
  <si>
    <t>INSERT INTO PARAMETERS (PARAMETER_ID, PARAMETER_GROUP_ID,PARAMETER_GROUP_NAME,PARAMETER_NAME,PARAMETER_VALUE,IS_SENSITIVE,IS_ACTIVE) VALUES (2124,170,'myanmar_customer_inv_group','business_mail_trigger','Y',FALSE,TRUE);</t>
  </si>
  <si>
    <t>Sale_and_Stock_Report</t>
  </si>
  <si>
    <t>INSERT INTO PARAMETERS (PARAMETER_ID, PARAMETER_GROUP_ID,PARAMETER_GROUP_NAME,PARAMETER_NAME,PARAMETER_VALUE,IS_SENSITIVE,IS_ACTIVE) VALUES (2125,170,'myanmar_customer_inv_group','file_spec','Sale_and_Stock_Report',FALSE,TRUE);</t>
  </si>
  <si>
    <t>INSERT INTO PARAMETERS (PARAMETER_ID, PARAMETER_GROUP_ID,PARAMETER_GROUP_NAME,PARAMETER_NAME,PARAMETER_VALUE,IS_SENSITIVE,IS_ACTIVE) VALUES (2126,170,'myanmar_customer_inv_group','val_file_extn','xlsx',FALSE,TRUE);</t>
  </si>
  <si>
    <t>^Sale_and_Stock_Report_(?:Jan?|Feb?|Mar?|Apr?|May?|Jun?|Jul?|Aug?|Sep?|Oct?|Nov?|Dec?)_[1-9][0-9]{3}$</t>
  </si>
  <si>
    <t>INSERT INTO PARAMETERS (PARAMETER_ID, PARAMETER_GROUP_ID,PARAMETER_GROUP_NAME,PARAMETER_NAME,PARAMETER_VALUE,IS_SENSITIVE,IS_ACTIVE) VALUES (2127,170,'myanmar_customer_inv_group','val_file_name','^Sale_and_Stock_Report_(?:Jan?|Feb?|Mar?|Apr?|May?|Jun?|Jul?|Aug?|Sep?|Oct?|Nov?|Dec?)_[1-9][0-9]{3}$',FALSE,TRUE);</t>
  </si>
  <si>
    <t>INSERT INTO PARAMETERS (PARAMETER_ID, PARAMETER_GROUP_ID,PARAMETER_GROUP_NAME,PARAMETER_NAME,PARAMETER_VALUE,IS_SENSITIVE,IS_ACTIVE) VALUES (2128,170,'myanmar_customer_inv_group','index','full',FALSE,TRUE);</t>
  </si>
  <si>
    <t>INSERT INTO PARAMETERS (PARAMETER_ID, PARAMETER_GROUP_ID,PARAMETER_GROUP_NAME,PARAMETER_NAME,PARAMETER_VALUE,IS_SENSITIVE,IS_ACTIVE) VALUES (2129,170,'myanmar_customer_inv_group','validation','1-1-1',FALSE,TRUE);</t>
  </si>
  <si>
    <t>INSERT INTO PARAMETERS (PARAMETER_ID, PARAMETER_GROUP_ID,PARAMETER_GROUP_NAME,PARAMETER_NAME,PARAMETER_VALUE,IS_SENSITIVE,IS_ACTIVE) VALUES (2130,170,'myanmar_customer_inv_group','sheet_index','0',FALSE,TRUE);</t>
  </si>
  <si>
    <t>INSERT INTO PARAMETERS (PARAMETER_ID, PARAMETER_GROUP_ID,PARAMETER_GROUP_NAME,PARAMETER_NAME,PARAMETER_VALUE,IS_SENSITIVE,IS_ACTIVE) VALUES (2131,170,'myanmar_customer_inv_group','container','tha',FALSE,TRUE);</t>
  </si>
  <si>
    <t>INSERT INTO PARAMETERS (PARAMETER_ID, PARAMETER_GROUP_ID,PARAMETER_GROUP_NAME,PARAMETER_NAME,PARAMETER_VALUE,IS_SENSITIVE,IS_ACTIVE) VALUES (2132,170,'myanmar_customer_inv_group','startRange','A1',FALSE,TRUE);</t>
  </si>
  <si>
    <t>INSERT INTO PARAMETERS (PARAMETER_ID, PARAMETER_GROUP_ID,PARAMETER_GROUP_NAME,PARAMETER_NAME,PARAMETER_VALUE,IS_SENSITIVE,IS_ACTIVE) VALUES (2133,170,'myanmar_customer_inv_group','target_schema','THASDL_RAW',FALSE,TRUE);</t>
  </si>
  <si>
    <t>INSERT INTO PARAMETERS (PARAMETER_ID, PARAMETER_GROUP_ID,PARAMETER_GROUP_NAME,PARAMETER_NAME,PARAMETER_VALUE,IS_SENSITIVE,IS_ACTIVE) VALUES (2134,170,'myanmar_customer_inv_group','load_method','sp',FALSE,TRUE);</t>
  </si>
  <si>
    <t>INSERT INTO PARAMETERS (PARAMETER_ID, PARAMETER_GROUP_ID,PARAMETER_GROUP_NAME,PARAMETER_NAME,PARAMETER_VALUE,IS_SENSITIVE,IS_ACTIVE) VALUES (2135,170,'myanmar_customer_inv_group','is_truncate','Y',FALSE,TRUE);</t>
  </si>
  <si>
    <t>sdl_mym_gt_inventory_report_fact</t>
  </si>
  <si>
    <t>INSERT INTO PARAMETERS (PARAMETER_ID, PARAMETER_GROUP_ID,PARAMETER_GROUP_NAME,PARAMETER_NAME,PARAMETER_VALUE,IS_SENSITIVE,IS_ACTIVE) VALUES (2136,170,'myanmar_customer_inv_group','target_table','sdl_mym_gt_inventory_report_fact',FALSE,TRUE);</t>
  </si>
  <si>
    <t>LCM/transaction/LCM_myanmar_inv_Data</t>
  </si>
  <si>
    <t>INSERT INTO PARAMETERS (PARAMETER_ID, PARAMETER_GROUP_ID,PARAMETER_GROUP_NAME,PARAMETER_NAME,PARAMETER_VALUE,IS_SENSITIVE,IS_ACTIVE) VALUES (2137,170,'myanmar_customer_inv_group','folder_path','LCM/transaction/LCM_myanmar_inv_Data',FALSE,TRUE);</t>
  </si>
  <si>
    <t>INSERT INTO PARAMETERS (PARAMETER_ID, PARAMETER_GROUP_ID,PARAMETER_GROUP_NAME,PARAMETER_NAME,PARAMETER_VALUE,IS_SENSITIVE,IS_ACTIVE) VALUES (2138,170,'myanmar_customer_inv_group','file_header_row_num','0',FALSE,TRUE);</t>
  </si>
  <si>
    <t>INSERT INTO PARAMETERS (PARAMETER_ID, PARAMETER_GROUP_ID,PARAMETER_GROUP_NAME,PARAMETER_NAME,PARAMETER_VALUE,IS_SENSITIVE,IS_ACTIVE) VALUES (2139,170,'myanmar_customer_inv_group','source_extn','xlsx',FALSE,TRUE);</t>
  </si>
  <si>
    <t>THASDL_RAW.MYM_SALES_STOCK_REPORT_PREPROCESSING</t>
  </si>
  <si>
    <t>INSERT INTO PARAMETERS (PARAMETER_ID, PARAMETER_GROUP_ID,PARAMETER_GROUP_NAME,PARAMETER_NAME,PARAMETER_VALUE,IS_SENSITIVE,IS_ACTIVE) VALUES (2140,170,'myanmar_customer_inv_group','sp_name','THASDL_RAW.MYM_SALES_STOCK_REPORT_PREPROCESSING',FALSE,TRUE);</t>
  </si>
  <si>
    <t>Item_No_|Item_Description|^{r}_Sale$|Stock</t>
  </si>
  <si>
    <t>INSERT INTO PARAMETERS (PARAMETER_ID, PARAMETER_GROUP_ID,PARAMETER_GROUP_NAME,PARAMETER_NAME,PARAMETER_VALUE,IS_SENSITIVE,IS_ACTIVE) VALUES (2141,170,'myanmar_customer_inv_group','val_file_header','Item_No_|Item_Description|^{r}_Sale$|Stock',FALSE,TRUE);</t>
  </si>
  <si>
    <t>header_regex</t>
  </si>
  <si>
    <t>(?:Jan?|Feb?|Mar?|Apr?|May?|Jun?|Jul?|Aug?|Sep?|Oct?|Nov?|Dec?)_[0-9]{2}</t>
  </si>
  <si>
    <t>INSERT INTO PARAMETERS (PARAMETER_ID, PARAMETER_GROUP_ID,PARAMETER_GROUP_NAME,PARAMETER_NAME,PARAMETER_VALUE,IS_SENSITIVE,IS_ACTIVE) VALUES (2834,170,'myanmar_customer_inv_group','header_regex','(?:Jan?|Feb?|Mar?|Apr?|May?|Jun?|Jul?|Aug?|Sep?|Oct?|Nov?|Dec?)_[0-9]{2}',FALSE,TRUE);</t>
  </si>
  <si>
    <t>TH_Perfect_Store_Consumerreach_cvs_Group</t>
  </si>
  <si>
    <t>INSERT INTO PARAMETERS (PARAMETER_ID, PARAMETER_GROUP_ID,PARAMETER_GROUP_NAME,PARAMETER_NAME,PARAMETER_VALUE,IS_SENSITIVE,IS_ACTIVE) VALUES (2142,171,'TH_Perfect_Store_Consumerreach_cvs_Group','business_mail_trigger','Y',FALSE,TRUE);</t>
  </si>
  <si>
    <t>ID|CDATE|RETAIL|RETAILNAME|RETAILBRANCH|RETAILPROVINCE|JJSKUBARCODE|JJSKUNAME|JJCORE|DISTRIBUTION|Status</t>
  </si>
  <si>
    <t>INSERT INTO PARAMETERS (PARAMETER_ID, PARAMETER_GROUP_ID,PARAMETER_GROUP_NAME,PARAMETER_NAME,PARAMETER_VALUE,IS_SENSITIVE,IS_ACTIVE) VALUES (2143,171,'TH_Perfect_Store_Consumerreach_cvs_Group','val_file_header','ID|CDATE|RETAIL|RETAILNAME|RETAILBRANCH|RETAILPROVINCE|JJSKUBARCODE|JJSKUNAME|JJCORE|DISTRIBUTION|Status',FALSE,TRUE);</t>
  </si>
  <si>
    <t>jnj_consumerreach_cvs</t>
  </si>
  <si>
    <t>INSERT INTO PARAMETERS (PARAMETER_ID, PARAMETER_GROUP_ID,PARAMETER_GROUP_NAME,PARAMETER_NAME,PARAMETER_VALUE,IS_SENSITIVE,IS_ACTIVE) VALUES (2144,171,'TH_Perfect_Store_Consumerreach_cvs_Group','file_spec','jnj_consumerreach_cvs',FALSE,TRUE);</t>
  </si>
  <si>
    <t>INSERT INTO PARAMETERS (PARAMETER_ID, PARAMETER_GROUP_ID,PARAMETER_GROUP_NAME,PARAMETER_NAME,PARAMETER_VALUE,IS_SENSITIVE,IS_ACTIVE) VALUES (2145,171,'TH_Perfect_Store_Consumerreach_cvs_Group','val_file_name','jnj_consumerreach_cvs',FALSE,TRUE);</t>
  </si>
  <si>
    <t>INSERT INTO PARAMETERS (PARAMETER_ID, PARAMETER_GROUP_ID,PARAMETER_GROUP_NAME,PARAMETER_NAME,PARAMETER_VALUE,IS_SENSITIVE,IS_ACTIVE) VALUES (2146,171,'TH_Perfect_Store_Consumerreach_cvs_Group','val_file_extn','xlsx',FALSE,TRUE);</t>
  </si>
  <si>
    <t>INSERT INTO PARAMETERS (PARAMETER_ID, PARAMETER_GROUP_ID,PARAMETER_GROUP_NAME,PARAMETER_NAME,PARAMETER_VALUE,IS_SENSITIVE,IS_ACTIVE) VALUES (2147,171,'TH_Perfect_Store_Consumerreach_cvs_Group','load_method','sp',FALSE,TRUE);</t>
  </si>
  <si>
    <t>THASDL_RAW.PERFECT_STORE_CONSUMERREACH_CVS_711_PREPROCESSING</t>
  </si>
  <si>
    <t>INSERT INTO PARAMETERS (PARAMETER_ID, PARAMETER_GROUP_ID,PARAMETER_GROUP_NAME,PARAMETER_NAME,PARAMETER_VALUE,IS_SENSITIVE,IS_ACTIVE) VALUES (2148,171,'TH_Perfect_Store_Consumerreach_cvs_Group','sp_name','THASDL_RAW.PERFECT_STORE_CONSUMERREACH_CVS_711_PREPROCESSING',FALSE,TRUE);</t>
  </si>
  <si>
    <t>INSERT INTO PARAMETERS (PARAMETER_ID, PARAMETER_GROUP_ID,PARAMETER_GROUP_NAME,PARAMETER_NAME,PARAMETER_VALUE,IS_SENSITIVE,IS_ACTIVE) VALUES (2149,171,'TH_Perfect_Store_Consumerreach_cvs_Group','sheet_index','0',FALSE,TRUE);</t>
  </si>
  <si>
    <t>perfect-store/transaction/jnj_consumerreach_cvs</t>
  </si>
  <si>
    <t>INSERT INTO PARAMETERS (PARAMETER_ID, PARAMETER_GROUP_ID,PARAMETER_GROUP_NAME,PARAMETER_NAME,PARAMETER_VALUE,IS_SENSITIVE,IS_ACTIVE) VALUES (2150,171,'TH_Perfect_Store_Consumerreach_cvs_Group','folder_path','perfect-store/transaction/jnj_consumerreach_cvs',FALSE,TRUE);</t>
  </si>
  <si>
    <t>SDL_JNJ_CONSUMERREACH_CVS</t>
  </si>
  <si>
    <t>INSERT INTO PARAMETERS (PARAMETER_ID, PARAMETER_GROUP_ID,PARAMETER_GROUP_NAME,PARAMETER_NAME,PARAMETER_VALUE,IS_SENSITIVE,IS_ACTIVE) VALUES (2151,171,'TH_Perfect_Store_Consumerreach_cvs_Group','target_table','SDL_JNJ_CONSUMERREACH_CVS',FALSE,TRUE);</t>
  </si>
  <si>
    <t>INSERT INTO PARAMETERS (PARAMETER_ID, PARAMETER_GROUP_ID,PARAMETER_GROUP_NAME,PARAMETER_NAME,PARAMETER_VALUE,IS_SENSITIVE,IS_ACTIVE) VALUES (2152,171,'TH_Perfect_Store_Consumerreach_cvs_Group','container','tha',FALSE,TRUE);</t>
  </si>
  <si>
    <t>INSERT INTO PARAMETERS (PARAMETER_ID, PARAMETER_GROUP_ID,PARAMETER_GROUP_NAME,PARAMETER_NAME,PARAMETER_VALUE,IS_SENSITIVE,IS_ACTIVE) VALUES (2153,171,'TH_Perfect_Store_Consumerreach_cvs_Group','target_schema','THASDL_RAW',FALSE,TRUE);</t>
  </si>
  <si>
    <t>INSERT INTO PARAMETERS (PARAMETER_ID, PARAMETER_GROUP_ID,PARAMETER_GROUP_NAME,PARAMETER_NAME,PARAMETER_VALUE,IS_SENSITIVE,IS_ACTIVE) VALUES (2154,171,'TH_Perfect_Store_Consumerreach_cvs_Group','validation','1-1-1',FALSE,TRUE);</t>
  </si>
  <si>
    <t>INSERT INTO PARAMETERS (PARAMETER_ID, PARAMETER_GROUP_ID,PARAMETER_GROUP_NAME,PARAMETER_NAME,PARAMETER_VALUE,IS_SENSITIVE,IS_ACTIVE) VALUES (2155,171,'TH_Perfect_Store_Consumerreach_cvs_Group','index','last',FALSE,TRUE);</t>
  </si>
  <si>
    <t>INSERT INTO PARAMETERS (PARAMETER_ID, PARAMETER_GROUP_ID,PARAMETER_GROUP_NAME,PARAMETER_NAME,PARAMETER_VALUE,IS_SENSITIVE,IS_ACTIVE) VALUES (2156,171,'TH_Perfect_Store_Consumerreach_cvs_Group','source_extn','xlsx',FALSE,TRUE);</t>
  </si>
  <si>
    <t>INSERT INTO PARAMETERS (PARAMETER_ID, PARAMETER_GROUP_ID,PARAMETER_GROUP_NAME,PARAMETER_NAME,PARAMETER_VALUE,IS_SENSITIVE,IS_ACTIVE) VALUES (2157,171,'TH_Perfect_Store_Consumerreach_cvs_Group','file_header_row_num','0',FALSE,TRUE);</t>
  </si>
  <si>
    <t>INSERT INTO PARAMETERS (PARAMETER_ID, PARAMETER_GROUP_ID,PARAMETER_GROUP_NAME,PARAMETER_NAME,PARAMETER_VALUE,IS_SENSITIVE,IS_ACTIVE) VALUES (2158,171,'TH_Perfect_Store_Consumerreach_cvs_Group','is_truncate','N',FALSE,TRUE);</t>
  </si>
  <si>
    <t>INSERT INTO PARAMETERS (PARAMETER_ID, PARAMETER_GROUP_ID,PARAMETER_GROUP_NAME,PARAMETER_NAME,PARAMETER_VALUE,IS_SENSITIVE,IS_ACTIVE) VALUES (2159,171,'TH_Perfect_Store_Consumerreach_cvs_Group','startRange','A1',FALSE,TRUE);</t>
  </si>
  <si>
    <t>TH_Perfect_Store_Consumerreach_711_Group</t>
  </si>
  <si>
    <t>INSERT INTO PARAMETERS (PARAMETER_ID, PARAMETER_GROUP_ID,PARAMETER_GROUP_NAME,PARAMETER_NAME,PARAMETER_VALUE,IS_SENSITIVE,IS_ACTIVE) VALUES (2160,172,'TH_Perfect_Store_Consumerreach_711_Group','trigger_mail','Y',FALSE,TRUE);</t>
  </si>
  <si>
    <t>INSERT INTO PARAMETERS (PARAMETER_ID, PARAMETER_GROUP_ID,PARAMETER_GROUP_NAME,PARAMETER_NAME,PARAMETER_VALUE,IS_SENSITIVE,IS_ACTIVE) VALUES (2161,172,'TH_Perfect_Store_Consumerreach_711_Group','business_mail_trigger','Y',FALSE,TRUE);</t>
  </si>
  <si>
    <t>INSERT INTO PARAMETERS (PARAMETER_ID, PARAMETER_GROUP_ID,PARAMETER_GROUP_NAME,PARAMETER_NAME,PARAMETER_VALUE,IS_SENSITIVE,IS_ACTIVE) VALUES (2162,172,'TH_Perfect_Store_Consumerreach_711_Group','val_file_header','ID|CDATE|RETAIL|RETAILNAME|RETAILBRANCH|RETAILPROVINCE|JJSKUBARCODE|JJSKUNAME|JJCORE|DISTRIBUTION|Status',FALSE,TRUE);</t>
  </si>
  <si>
    <t>jnj_consumerreach_711</t>
  </si>
  <si>
    <t>INSERT INTO PARAMETERS (PARAMETER_ID, PARAMETER_GROUP_ID,PARAMETER_GROUP_NAME,PARAMETER_NAME,PARAMETER_VALUE,IS_SENSITIVE,IS_ACTIVE) VALUES (2163,172,'TH_Perfect_Store_Consumerreach_711_Group','file_spec','jnj_consumerreach_711',FALSE,TRUE);</t>
  </si>
  <si>
    <t>INSERT INTO PARAMETERS (PARAMETER_ID, PARAMETER_GROUP_ID,PARAMETER_GROUP_NAME,PARAMETER_NAME,PARAMETER_VALUE,IS_SENSITIVE,IS_ACTIVE) VALUES (2164,172,'TH_Perfect_Store_Consumerreach_711_Group','val_file_name','jnj_consumerreach_711',FALSE,TRUE);</t>
  </si>
  <si>
    <t>INSERT INTO PARAMETERS (PARAMETER_ID, PARAMETER_GROUP_ID,PARAMETER_GROUP_NAME,PARAMETER_NAME,PARAMETER_VALUE,IS_SENSITIVE,IS_ACTIVE) VALUES (2165,172,'TH_Perfect_Store_Consumerreach_711_Group','val_file_extn','xlsx',FALSE,TRUE);</t>
  </si>
  <si>
    <t>INSERT INTO PARAMETERS (PARAMETER_ID, PARAMETER_GROUP_ID,PARAMETER_GROUP_NAME,PARAMETER_NAME,PARAMETER_VALUE,IS_SENSITIVE,IS_ACTIVE) VALUES (2166,172,'TH_Perfect_Store_Consumerreach_711_Group','load_method','sp',FALSE,TRUE);</t>
  </si>
  <si>
    <t>INSERT INTO PARAMETERS (PARAMETER_ID, PARAMETER_GROUP_ID,PARAMETER_GROUP_NAME,PARAMETER_NAME,PARAMETER_VALUE,IS_SENSITIVE,IS_ACTIVE) VALUES (2167,172,'TH_Perfect_Store_Consumerreach_711_Group','sp_name','THASDL_RAW.PERFECT_STORE_CONSUMERREACH_CVS_711_PREPROCESSING',FALSE,TRUE);</t>
  </si>
  <si>
    <t>INSERT INTO PARAMETERS (PARAMETER_ID, PARAMETER_GROUP_ID,PARAMETER_GROUP_NAME,PARAMETER_NAME,PARAMETER_VALUE,IS_SENSITIVE,IS_ACTIVE) VALUES (2168,172,'TH_Perfect_Store_Consumerreach_711_Group','sheet_index','0',FALSE,TRUE);</t>
  </si>
  <si>
    <t>perfect-store/transaction/jnj_consumerreach_711</t>
  </si>
  <si>
    <t>INSERT INTO PARAMETERS (PARAMETER_ID, PARAMETER_GROUP_ID,PARAMETER_GROUP_NAME,PARAMETER_NAME,PARAMETER_VALUE,IS_SENSITIVE,IS_ACTIVE) VALUES (2169,172,'TH_Perfect_Store_Consumerreach_711_Group','folder_path','perfect-store/transaction/jnj_consumerreach_711',FALSE,TRUE);</t>
  </si>
  <si>
    <t>SDL_JNJ_CONSUMERREACH_711</t>
  </si>
  <si>
    <t>INSERT INTO PARAMETERS (PARAMETER_ID, PARAMETER_GROUP_ID,PARAMETER_GROUP_NAME,PARAMETER_NAME,PARAMETER_VALUE,IS_SENSITIVE,IS_ACTIVE) VALUES (2170,172,'TH_Perfect_Store_Consumerreach_711_Group','target_table','SDL_JNJ_CONSUMERREACH_711',FALSE,TRUE);</t>
  </si>
  <si>
    <t>INSERT INTO PARAMETERS (PARAMETER_ID, PARAMETER_GROUP_ID,PARAMETER_GROUP_NAME,PARAMETER_NAME,PARAMETER_VALUE,IS_SENSITIVE,IS_ACTIVE) VALUES (2171,172,'TH_Perfect_Store_Consumerreach_711_Group','container','tha',FALSE,TRUE);</t>
  </si>
  <si>
    <t>INSERT INTO PARAMETERS (PARAMETER_ID, PARAMETER_GROUP_ID,PARAMETER_GROUP_NAME,PARAMETER_NAME,PARAMETER_VALUE,IS_SENSITIVE,IS_ACTIVE) VALUES (2172,172,'TH_Perfect_Store_Consumerreach_711_Group','target_schema','THASDL_RAW',FALSE,TRUE);</t>
  </si>
  <si>
    <t>INSERT INTO PARAMETERS (PARAMETER_ID, PARAMETER_GROUP_ID,PARAMETER_GROUP_NAME,PARAMETER_NAME,PARAMETER_VALUE,IS_SENSITIVE,IS_ACTIVE) VALUES (2173,172,'TH_Perfect_Store_Consumerreach_711_Group','validation','1-1-1',FALSE,TRUE);</t>
  </si>
  <si>
    <t>INSERT INTO PARAMETERS (PARAMETER_ID, PARAMETER_GROUP_ID,PARAMETER_GROUP_NAME,PARAMETER_NAME,PARAMETER_VALUE,IS_SENSITIVE,IS_ACTIVE) VALUES (2174,172,'TH_Perfect_Store_Consumerreach_711_Group','index','last',FALSE,TRUE);</t>
  </si>
  <si>
    <t>INSERT INTO PARAMETERS (PARAMETER_ID, PARAMETER_GROUP_ID,PARAMETER_GROUP_NAME,PARAMETER_NAME,PARAMETER_VALUE,IS_SENSITIVE,IS_ACTIVE) VALUES (2175,172,'TH_Perfect_Store_Consumerreach_711_Group','source_extn','xlsx',FALSE,TRUE);</t>
  </si>
  <si>
    <t>INSERT INTO PARAMETERS (PARAMETER_ID, PARAMETER_GROUP_ID,PARAMETER_GROUP_NAME,PARAMETER_NAME,PARAMETER_VALUE,IS_SENSITIVE,IS_ACTIVE) VALUES (2176,172,'TH_Perfect_Store_Consumerreach_711_Group','file_header_row_num','0',FALSE,TRUE);</t>
  </si>
  <si>
    <t>INSERT INTO PARAMETERS (PARAMETER_ID, PARAMETER_GROUP_ID,PARAMETER_GROUP_NAME,PARAMETER_NAME,PARAMETER_VALUE,IS_SENSITIVE,IS_ACTIVE) VALUES (2177,172,'TH_Perfect_Store_Consumerreach_711_Group','is_truncate','N',FALSE,TRUE);</t>
  </si>
  <si>
    <t>INSERT INTO PARAMETERS (PARAMETER_ID, PARAMETER_GROUP_ID,PARAMETER_GROUP_NAME,PARAMETER_NAME,PARAMETER_VALUE,IS_SENSITIVE,IS_ACTIVE) VALUES (2178,172,'TH_Perfect_Store_Consumerreach_711_Group','startRange','A1',FALSE,TRUE);</t>
  </si>
  <si>
    <t>TH_Perfect_Store_COP_Group</t>
  </si>
  <si>
    <t>INSERT INTO PARAMETERS (PARAMETER_ID, PARAMETER_GROUP_ID,PARAMETER_GROUP_NAME,PARAMETER_NAME,PARAMETER_VALUE,IS_SENSITIVE,IS_ACTIVE) VALUES (2179,173,'TH_Perfect_Store_COP_Group','trigger_mail','Y',FALSE,TRUE);</t>
  </si>
  <si>
    <t>INSERT INTO PARAMETERS (PARAMETER_ID, PARAMETER_GROUP_ID,PARAMETER_GROUP_NAME,PARAMETER_NAME,PARAMETER_VALUE,IS_SENSITIVE,IS_ACTIVE) VALUES (2180,173,'TH_Perfect_Store_COP_Group','business_mail_trigger','Y',FALSE,TRUE);</t>
  </si>
  <si>
    <t>Date|Emp_Address_PC|PC_Name|SURVEY_NAME|Emp_Address_Supervisor|Supervisor_Name|Activity|Category|Brand|Start_Date|End_Date|Area|Channel|Account|Store_ID|Store_Name|Compliance|Question|Answer</t>
  </si>
  <si>
    <t>INSERT INTO PARAMETERS (PARAMETER_ID, PARAMETER_GROUP_ID,PARAMETER_GROUP_NAME,PARAMETER_NAME,PARAMETER_VALUE,IS_SENSITIVE,IS_ACTIVE) VALUES (2181,173,'TH_Perfect_Store_COP_Group','val_file_header','Date|Emp_Address_PC|PC_Name|SURVEY_NAME|Emp_Address_Supervisor|Supervisor_Name|Activity|Category|Brand|Start_Date|End_Date|Area|Channel|Account|Store_ID|Store_Name|Compliance|Question|Answer',FALSE,TRUE);</t>
  </si>
  <si>
    <t>(JNJ Mer) - COP_1</t>
  </si>
  <si>
    <t>INSERT INTO PARAMETERS (PARAMETER_ID, PARAMETER_GROUP_ID,PARAMETER_GROUP_NAME,PARAMETER_NAME,PARAMETER_VALUE,IS_SENSITIVE,IS_ACTIVE) VALUES (2182,173,'TH_Perfect_Store_COP_Group','file_spec','(JNJ Mer) - COP_1',FALSE,TRUE);</t>
  </si>
  <si>
    <t>INSERT INTO PARAMETERS (PARAMETER_ID, PARAMETER_GROUP_ID,PARAMETER_GROUP_NAME,PARAMETER_NAME,PARAMETER_VALUE,IS_SENSITIVE,IS_ACTIVE) VALUES (2183,173,'TH_Perfect_Store_COP_Group','val_file_name','(JNJ Mer) - COP_1',FALSE,TRUE);</t>
  </si>
  <si>
    <t>INSERT INTO PARAMETERS (PARAMETER_ID, PARAMETER_GROUP_ID,PARAMETER_GROUP_NAME,PARAMETER_NAME,PARAMETER_VALUE,IS_SENSITIVE,IS_ACTIVE) VALUES (2184,173,'TH_Perfect_Store_COP_Group','val_file_extn','xlsx',FALSE,TRUE);</t>
  </si>
  <si>
    <t>INSERT INTO PARAMETERS (PARAMETER_ID, PARAMETER_GROUP_ID,PARAMETER_GROUP_NAME,PARAMETER_NAME,PARAMETER_VALUE,IS_SENSITIVE,IS_ACTIVE) VALUES (2185,173,'TH_Perfect_Store_COP_Group','load_method','sp',FALSE,TRUE);</t>
  </si>
  <si>
    <t>THASDL_RAW.PERFECT_STORE_COP_PREPROCESSING</t>
  </si>
  <si>
    <t>INSERT INTO PARAMETERS (PARAMETER_ID, PARAMETER_GROUP_ID,PARAMETER_GROUP_NAME,PARAMETER_NAME,PARAMETER_VALUE,IS_SENSITIVE,IS_ACTIVE) VALUES (2186,173,'TH_Perfect_Store_COP_Group','sp_name','THASDL_RAW.PERFECT_STORE_COP_PREPROCESSING',FALSE,TRUE);</t>
  </si>
  <si>
    <t>INSERT INTO PARAMETERS (PARAMETER_ID, PARAMETER_GROUP_ID,PARAMETER_GROUP_NAME,PARAMETER_NAME,PARAMETER_VALUE,IS_SENSITIVE,IS_ACTIVE) VALUES (2187,173,'TH_Perfect_Store_COP_Group','sheet_index','0',FALSE,TRUE);</t>
  </si>
  <si>
    <t>perfect-store/transaction/COP_1</t>
  </si>
  <si>
    <t>INSERT INTO PARAMETERS (PARAMETER_ID, PARAMETER_GROUP_ID,PARAMETER_GROUP_NAME,PARAMETER_NAME,PARAMETER_VALUE,IS_SENSITIVE,IS_ACTIVE) VALUES (2188,173,'TH_Perfect_Store_COP_Group','folder_path','perfect-store/transaction/COP_1',FALSE,TRUE);</t>
  </si>
  <si>
    <t>SDL_JNJ_MER_COP</t>
  </si>
  <si>
    <t>INSERT INTO PARAMETERS (PARAMETER_ID, PARAMETER_GROUP_ID,PARAMETER_GROUP_NAME,PARAMETER_NAME,PARAMETER_VALUE,IS_SENSITIVE,IS_ACTIVE) VALUES (2189,173,'TH_Perfect_Store_COP_Group','target_table','SDL_JNJ_MER_COP',FALSE,TRUE);</t>
  </si>
  <si>
    <t>INSERT INTO PARAMETERS (PARAMETER_ID, PARAMETER_GROUP_ID,PARAMETER_GROUP_NAME,PARAMETER_NAME,PARAMETER_VALUE,IS_SENSITIVE,IS_ACTIVE) VALUES (2190,173,'TH_Perfect_Store_COP_Group','container','tha',FALSE,TRUE);</t>
  </si>
  <si>
    <t>INSERT INTO PARAMETERS (PARAMETER_ID, PARAMETER_GROUP_ID,PARAMETER_GROUP_NAME,PARAMETER_NAME,PARAMETER_VALUE,IS_SENSITIVE,IS_ACTIVE) VALUES (2191,173,'TH_Perfect_Store_COP_Group','target_schema','THASDL_RAW',FALSE,TRUE);</t>
  </si>
  <si>
    <t>INSERT INTO PARAMETERS (PARAMETER_ID, PARAMETER_GROUP_ID,PARAMETER_GROUP_NAME,PARAMETER_NAME,PARAMETER_VALUE,IS_SENSITIVE,IS_ACTIVE) VALUES (2192,173,'TH_Perfect_Store_COP_Group','validation','1-1-1',FALSE,TRUE);</t>
  </si>
  <si>
    <t>INSERT INTO PARAMETERS (PARAMETER_ID, PARAMETER_GROUP_ID,PARAMETER_GROUP_NAME,PARAMETER_NAME,PARAMETER_VALUE,IS_SENSITIVE,IS_ACTIVE) VALUES (2193,173,'TH_Perfect_Store_COP_Group','index','last',FALSE,TRUE);</t>
  </si>
  <si>
    <t>INSERT INTO PARAMETERS (PARAMETER_ID, PARAMETER_GROUP_ID,PARAMETER_GROUP_NAME,PARAMETER_NAME,PARAMETER_VALUE,IS_SENSITIVE,IS_ACTIVE) VALUES (2194,173,'TH_Perfect_Store_COP_Group','source_extn','xlsx',FALSE,TRUE);</t>
  </si>
  <si>
    <t>INSERT INTO PARAMETERS (PARAMETER_ID, PARAMETER_GROUP_ID,PARAMETER_GROUP_NAME,PARAMETER_NAME,PARAMETER_VALUE,IS_SENSITIVE,IS_ACTIVE) VALUES (2195,173,'TH_Perfect_Store_COP_Group','file_header_row_num','1',FALSE,TRUE);</t>
  </si>
  <si>
    <t>INSERT INTO PARAMETERS (PARAMETER_ID, PARAMETER_GROUP_ID,PARAMETER_GROUP_NAME,PARAMETER_NAME,PARAMETER_VALUE,IS_SENSITIVE,IS_ACTIVE) VALUES (2196,173,'TH_Perfect_Store_COP_Group','is_truncate','N',FALSE,TRUE);</t>
  </si>
  <si>
    <t>INSERT INTO PARAMETERS (PARAMETER_ID, PARAMETER_GROUP_ID,PARAMETER_GROUP_NAME,PARAMETER_NAME,PARAMETER_VALUE,IS_SENSITIVE,IS_ACTIVE) VALUES (2197,173,'TH_Perfect_Store_COP_Group','startRange','A1',FALSE,TRUE);</t>
  </si>
  <si>
    <t>TH_Perfect_Store_Share_Of_Shelf_Group</t>
  </si>
  <si>
    <t>INSERT INTO PARAMETERS (PARAMETER_ID, PARAMETER_GROUP_ID,PARAMETER_GROUP_NAME,PARAMETER_NAME,PARAMETER_VALUE,IS_SENSITIVE,IS_ACTIVE) VALUES (2198,174,'TH_Perfect_Store_Share_Of_Shelf_Group','trigger_mail','Y',FALSE,TRUE);</t>
  </si>
  <si>
    <t>INSERT INTO PARAMETERS (PARAMETER_ID, PARAMETER_GROUP_ID,PARAMETER_GROUP_NAME,PARAMETER_NAME,PARAMETER_VALUE,IS_SENSITIVE,IS_ACTIVE) VALUES (2199,174,'TH_Perfect_Store_Share_Of_Shelf_Group','business_mail_trigger','Y',FALSE,TRUE);</t>
  </si>
  <si>
    <t>DATETIME|Merchandiser_Name|Supervisor_Name|Area|Channel|Account|Store_ID|Store_Name|Category|Agency|Brand|Size</t>
  </si>
  <si>
    <t>INSERT INTO PARAMETERS (PARAMETER_ID, PARAMETER_GROUP_ID,PARAMETER_GROUP_NAME,PARAMETER_NAME,PARAMETER_VALUE,IS_SENSITIVE,IS_ACTIVE) VALUES (2200,174,'TH_Perfect_Store_Share_Of_Shelf_Group','val_file_header','DATETIME|Merchandiser_Name|Supervisor_Name|Area|Channel|Account|Store_ID|Store_Name|Category|Agency|Brand|Size',FALSE,TRUE);</t>
  </si>
  <si>
    <t>(JNJ Mer) - Share of Shelf</t>
  </si>
  <si>
    <t>INSERT INTO PARAMETERS (PARAMETER_ID, PARAMETER_GROUP_ID,PARAMETER_GROUP_NAME,PARAMETER_NAME,PARAMETER_VALUE,IS_SENSITIVE,IS_ACTIVE) VALUES (2201,174,'TH_Perfect_Store_Share_Of_Shelf_Group','file_spec','(JNJ Mer) - Share of Shelf',FALSE,TRUE);</t>
  </si>
  <si>
    <t>INSERT INTO PARAMETERS (PARAMETER_ID, PARAMETER_GROUP_ID,PARAMETER_GROUP_NAME,PARAMETER_NAME,PARAMETER_VALUE,IS_SENSITIVE,IS_ACTIVE) VALUES (2202,174,'TH_Perfect_Store_Share_Of_Shelf_Group','val_file_name','(JNJ Mer) - Share of Shelf',FALSE,TRUE);</t>
  </si>
  <si>
    <t>INSERT INTO PARAMETERS (PARAMETER_ID, PARAMETER_GROUP_ID,PARAMETER_GROUP_NAME,PARAMETER_NAME,PARAMETER_VALUE,IS_SENSITIVE,IS_ACTIVE) VALUES (2203,174,'TH_Perfect_Store_Share_Of_Shelf_Group','val_file_extn','xlsx',FALSE,TRUE);</t>
  </si>
  <si>
    <t>INSERT INTO PARAMETERS (PARAMETER_ID, PARAMETER_GROUP_ID,PARAMETER_GROUP_NAME,PARAMETER_NAME,PARAMETER_VALUE,IS_SENSITIVE,IS_ACTIVE) VALUES (2204,174,'TH_Perfect_Store_Share_Of_Shelf_Group','load_method','sp',FALSE,TRUE);</t>
  </si>
  <si>
    <t>THASDL_RAW.PERFECT_STORE_SHARE_OF_SHELF_PREPROCESSING</t>
  </si>
  <si>
    <t>INSERT INTO PARAMETERS (PARAMETER_ID, PARAMETER_GROUP_ID,PARAMETER_GROUP_NAME,PARAMETER_NAME,PARAMETER_VALUE,IS_SENSITIVE,IS_ACTIVE) VALUES (2205,174,'TH_Perfect_Store_Share_Of_Shelf_Group','sp_name','THASDL_RAW.PERFECT_STORE_SHARE_OF_SHELF_PREPROCESSING',FALSE,TRUE);</t>
  </si>
  <si>
    <t>INSERT INTO PARAMETERS (PARAMETER_ID, PARAMETER_GROUP_ID,PARAMETER_GROUP_NAME,PARAMETER_NAME,PARAMETER_VALUE,IS_SENSITIVE,IS_ACTIVE) VALUES (2206,174,'TH_Perfect_Store_Share_Of_Shelf_Group','sheet_index','0',FALSE,TRUE);</t>
  </si>
  <si>
    <t>perfect-store/transaction/Share_of_Shelf</t>
  </si>
  <si>
    <t>INSERT INTO PARAMETERS (PARAMETER_ID, PARAMETER_GROUP_ID,PARAMETER_GROUP_NAME,PARAMETER_NAME,PARAMETER_VALUE,IS_SENSITIVE,IS_ACTIVE) VALUES (2207,174,'TH_Perfect_Store_Share_Of_Shelf_Group','folder_path','perfect-store/transaction/Share_of_Shelf',FALSE,TRUE);</t>
  </si>
  <si>
    <t>SDL_JNJ_MER_SHARE_OF_SHELF</t>
  </si>
  <si>
    <t>INSERT INTO PARAMETERS (PARAMETER_ID, PARAMETER_GROUP_ID,PARAMETER_GROUP_NAME,PARAMETER_NAME,PARAMETER_VALUE,IS_SENSITIVE,IS_ACTIVE) VALUES (2208,174,'TH_Perfect_Store_Share_Of_Shelf_Group','target_table','SDL_JNJ_MER_SHARE_OF_SHELF',FALSE,TRUE);</t>
  </si>
  <si>
    <t>INSERT INTO PARAMETERS (PARAMETER_ID, PARAMETER_GROUP_ID,PARAMETER_GROUP_NAME,PARAMETER_NAME,PARAMETER_VALUE,IS_SENSITIVE,IS_ACTIVE) VALUES (2209,174,'TH_Perfect_Store_Share_Of_Shelf_Group','container','tha',FALSE,TRUE);</t>
  </si>
  <si>
    <t>INSERT INTO PARAMETERS (PARAMETER_ID, PARAMETER_GROUP_ID,PARAMETER_GROUP_NAME,PARAMETER_NAME,PARAMETER_VALUE,IS_SENSITIVE,IS_ACTIVE) VALUES (2210,174,'TH_Perfect_Store_Share_Of_Shelf_Group','target_schema','THASDL_RAW',FALSE,TRUE);</t>
  </si>
  <si>
    <t>INSERT INTO PARAMETERS (PARAMETER_ID, PARAMETER_GROUP_ID,PARAMETER_GROUP_NAME,PARAMETER_NAME,PARAMETER_VALUE,IS_SENSITIVE,IS_ACTIVE) VALUES (2211,174,'TH_Perfect_Store_Share_Of_Shelf_Group','validation','1-1-1',FALSE,TRUE);</t>
  </si>
  <si>
    <t>INSERT INTO PARAMETERS (PARAMETER_ID, PARAMETER_GROUP_ID,PARAMETER_GROUP_NAME,PARAMETER_NAME,PARAMETER_VALUE,IS_SENSITIVE,IS_ACTIVE) VALUES (2212,174,'TH_Perfect_Store_Share_Of_Shelf_Group','index','last',FALSE,TRUE);</t>
  </si>
  <si>
    <t>INSERT INTO PARAMETERS (PARAMETER_ID, PARAMETER_GROUP_ID,PARAMETER_GROUP_NAME,PARAMETER_NAME,PARAMETER_VALUE,IS_SENSITIVE,IS_ACTIVE) VALUES (2213,174,'TH_Perfect_Store_Share_Of_Shelf_Group','source_extn','xlsx',FALSE,TRUE);</t>
  </si>
  <si>
    <t>INSERT INTO PARAMETERS (PARAMETER_ID, PARAMETER_GROUP_ID,PARAMETER_GROUP_NAME,PARAMETER_NAME,PARAMETER_VALUE,IS_SENSITIVE,IS_ACTIVE) VALUES (2214,174,'TH_Perfect_Store_Share_Of_Shelf_Group','file_header_row_num','0',FALSE,TRUE);</t>
  </si>
  <si>
    <t>INSERT INTO PARAMETERS (PARAMETER_ID, PARAMETER_GROUP_ID,PARAMETER_GROUP_NAME,PARAMETER_NAME,PARAMETER_VALUE,IS_SENSITIVE,IS_ACTIVE) VALUES (2215,174,'TH_Perfect_Store_Share_Of_Shelf_Group','is_truncate','N',FALSE,TRUE);</t>
  </si>
  <si>
    <t>INSERT INTO PARAMETERS (PARAMETER_ID, PARAMETER_GROUP_ID,PARAMETER_GROUP_NAME,PARAMETER_NAME,PARAMETER_VALUE,IS_SENSITIVE,IS_ACTIVE) VALUES (2216,174,'TH_Perfect_Store_Share_Of_Shelf_Group','startRange','A1',FALSE,TRUE);</t>
  </si>
  <si>
    <t>j_th_mds_etl_framework_group</t>
  </si>
  <si>
    <t>INSERT INTO PARAMETERS (PARAMETER_ID, PARAMETER_GROUP_ID,PARAMETER_GROUP_NAME,PARAMETER_NAME,PARAMETER_VALUE,IS_SENSITIVE,IS_ACTIVE) VALUES (2218,175,'j_th_mds_etl_framework_group','container','tha',FALSE,TRUE);</t>
  </si>
  <si>
    <t>INSERT INTO PARAMETERS (PARAMETER_ID, PARAMETER_GROUP_ID,PARAMETER_GROUP_NAME,PARAMETER_NAME,PARAMETER_VALUE,IS_SENSITIVE,IS_ACTIVE) VALUES (2219,175,'j_th_mds_etl_framework_group','file_path','dev/cdata',FALSE,TRUE);</t>
  </si>
  <si>
    <t>TH_MDSPROD_to_SnowflakePROD</t>
  </si>
  <si>
    <t>INSERT INTO PARAMETERS (PARAMETER_ID, PARAMETER_GROUP_ID,PARAMETER_GROUP_NAME,PARAMETER_NAME,PARAMETER_VALUE,IS_SENSITIVE,IS_ACTIVE) VALUES (2231,175,'j_th_mds_etl_framework_group','jobname','TH_MDSPROD_to_SnowflakePROD',FALSE,TRUE);</t>
  </si>
  <si>
    <t>vn_mt_mds_refresh_group</t>
  </si>
  <si>
    <t>VN_MDSProd_to_SnowflakeProd</t>
  </si>
  <si>
    <t>INSERT INTO PARAMETERS (PARAMETER_ID, PARAMETER_GROUP_ID,PARAMETER_GROUP_NAME,PARAMETER_NAME,PARAMETER_VALUE,IS_SENSITIVE,IS_ACTIVE) VALUES (2217,176,'vn_mt_mds_refresh_group','jobname','VN_MDSProd_to_SnowflakeProd',FALSE,TRUE);</t>
  </si>
  <si>
    <t>INSERT INTO PARAMETERS (PARAMETER_ID, PARAMETER_GROUP_ID,PARAMETER_GROUP_NAME,PARAMETER_NAME,PARAMETER_VALUE,IS_SENSITIVE,IS_ACTIVE) VALUES (2222,176,'vn_mt_mds_refresh_group','file_path','dev/cdata',FALSE,TRUE);</t>
  </si>
  <si>
    <t>vnm</t>
  </si>
  <si>
    <t>INSERT INTO PARAMETERS (PARAMETER_ID, PARAMETER_GROUP_ID,PARAMETER_GROUP_NAME,PARAMETER_NAME,PARAMETER_VALUE,IS_SENSITIVE,IS_ACTIVE) VALUES (2230,176,'vn_mt_mds_refresh_group','container','vnm',FALSE,TRUE);</t>
  </si>
  <si>
    <t>TH_Perfect_Store_Osa_Oss_Report_Group</t>
  </si>
  <si>
    <t>INSERT INTO PARAMETERS (PARAMETER_ID, PARAMETER_GROUP_ID,PARAMETER_GROUP_NAME,PARAMETER_NAME,PARAMETER_VALUE,IS_SENSITIVE,IS_ACTIVE) VALUES (2235,177,'TH_Perfect_Store_Osa_Oss_Report_Group','trigger_mail','Y',FALSE,TRUE);</t>
  </si>
  <si>
    <t>INSERT INTO PARAMETERS (PARAMETER_ID, PARAMETER_GROUP_ID,PARAMETER_GROUP_NAME,PARAMETER_NAME,PARAMETER_VALUE,IS_SENSITIVE,IS_ACTIVE) VALUES (2236,177,'TH_Perfect_Store_Osa_Oss_Report_Group','business_mail_trigger','Y',FALSE,TRUE);</t>
  </si>
  <si>
    <t>Date|Week|Emp_Address_PC|PC_Name|Emp_Address_Supervisor|Supervisor_Name|Area|Channel|Account|Store_ID|Store_Name|Shop_Type|Brand|Category|Barcode|SKU|MSL_Price_Tag|OOS|OOS_Reason</t>
  </si>
  <si>
    <t>INSERT INTO PARAMETERS (PARAMETER_ID, PARAMETER_GROUP_ID,PARAMETER_GROUP_NAME,PARAMETER_NAME,PARAMETER_VALUE,IS_SENSITIVE,IS_ACTIVE) VALUES (2237,177,'TH_Perfect_Store_Osa_Oss_Report_Group','val_file_header','Date|Week|Emp_Address_PC|PC_Name|Emp_Address_Supervisor|Supervisor_Name|Area|Channel|Account|Store_ID|Store_Name|Shop_Type|Brand|Category|Barcode|SKU|MSL_Price_Tag|OOS|OOS_Reason',FALSE,TRUE);</t>
  </si>
  <si>
    <t>(JNJ) OSA and OOS Report</t>
  </si>
  <si>
    <t>INSERT INTO PARAMETERS (PARAMETER_ID, PARAMETER_GROUP_ID,PARAMETER_GROUP_NAME,PARAMETER_NAME,PARAMETER_VALUE,IS_SENSITIVE,IS_ACTIVE) VALUES (2238,177,'TH_Perfect_Store_Osa_Oss_Report_Group','file_spec','(JNJ) OSA and OOS Report',FALSE,TRUE);</t>
  </si>
  <si>
    <t>INSERT INTO PARAMETERS (PARAMETER_ID, PARAMETER_GROUP_ID,PARAMETER_GROUP_NAME,PARAMETER_NAME,PARAMETER_VALUE,IS_SENSITIVE,IS_ACTIVE) VALUES (2239,177,'TH_Perfect_Store_Osa_Oss_Report_Group','val_file_name','(JNJ) OSA and OOS Report',FALSE,TRUE);</t>
  </si>
  <si>
    <t>INSERT INTO PARAMETERS (PARAMETER_ID, PARAMETER_GROUP_ID,PARAMETER_GROUP_NAME,PARAMETER_NAME,PARAMETER_VALUE,IS_SENSITIVE,IS_ACTIVE) VALUES (2240,177,'TH_Perfect_Store_Osa_Oss_Report_Group','val_file_extn','xlsx',FALSE,TRUE);</t>
  </si>
  <si>
    <t>INSERT INTO PARAMETERS (PARAMETER_ID, PARAMETER_GROUP_ID,PARAMETER_GROUP_NAME,PARAMETER_NAME,PARAMETER_VALUE,IS_SENSITIVE,IS_ACTIVE) VALUES (2241,177,'TH_Perfect_Store_Osa_Oss_Report_Group','load_method','sp',FALSE,TRUE);</t>
  </si>
  <si>
    <t>THASDL_RAW.PERFECT_STORE_OSA_OSS_REPORT_PREPROCESSING</t>
  </si>
  <si>
    <t>INSERT INTO PARAMETERS (PARAMETER_ID, PARAMETER_GROUP_ID,PARAMETER_GROUP_NAME,PARAMETER_NAME,PARAMETER_VALUE,IS_SENSITIVE,IS_ACTIVE) VALUES (2242,177,'TH_Perfect_Store_Osa_Oss_Report_Group','sp_name','THASDL_RAW.PERFECT_STORE_OSA_OSS_REPORT_PREPROCESSING',FALSE,TRUE);</t>
  </si>
  <si>
    <t>INSERT INTO PARAMETERS (PARAMETER_ID, PARAMETER_GROUP_ID,PARAMETER_GROUP_NAME,PARAMETER_NAME,PARAMETER_VALUE,IS_SENSITIVE,IS_ACTIVE) VALUES (2243,177,'TH_Perfect_Store_Osa_Oss_Report_Group','sheet_index','0',FALSE,TRUE);</t>
  </si>
  <si>
    <t>perfect-store/transaction/OSA_and_OOS_Report</t>
  </si>
  <si>
    <t>INSERT INTO PARAMETERS (PARAMETER_ID, PARAMETER_GROUP_ID,PARAMETER_GROUP_NAME,PARAMETER_NAME,PARAMETER_VALUE,IS_SENSITIVE,IS_ACTIVE) VALUES (2244,177,'TH_Perfect_Store_Osa_Oss_Report_Group','folder_path','perfect-store/transaction/OSA_and_OOS_Report',FALSE,TRUE);</t>
  </si>
  <si>
    <t>SDL_JNJ_OSA_OOS_REPORT</t>
  </si>
  <si>
    <t>INSERT INTO PARAMETERS (PARAMETER_ID, PARAMETER_GROUP_ID,PARAMETER_GROUP_NAME,PARAMETER_NAME,PARAMETER_VALUE,IS_SENSITIVE,IS_ACTIVE) VALUES (2245,177,'TH_Perfect_Store_Osa_Oss_Report_Group','target_table','SDL_JNJ_OSA_OOS_REPORT',FALSE,TRUE);</t>
  </si>
  <si>
    <t>INSERT INTO PARAMETERS (PARAMETER_ID, PARAMETER_GROUP_ID,PARAMETER_GROUP_NAME,PARAMETER_NAME,PARAMETER_VALUE,IS_SENSITIVE,IS_ACTIVE) VALUES (2246,177,'TH_Perfect_Store_Osa_Oss_Report_Group','container','tha',FALSE,TRUE);</t>
  </si>
  <si>
    <t>INSERT INTO PARAMETERS (PARAMETER_ID, PARAMETER_GROUP_ID,PARAMETER_GROUP_NAME,PARAMETER_NAME,PARAMETER_VALUE,IS_SENSITIVE,IS_ACTIVE) VALUES (2247,177,'TH_Perfect_Store_Osa_Oss_Report_Group','target_schema','THASDL_RAW',FALSE,TRUE);</t>
  </si>
  <si>
    <t>INSERT INTO PARAMETERS (PARAMETER_ID, PARAMETER_GROUP_ID,PARAMETER_GROUP_NAME,PARAMETER_NAME,PARAMETER_VALUE,IS_SENSITIVE,IS_ACTIVE) VALUES (2248,177,'TH_Perfect_Store_Osa_Oss_Report_Group','validation','1-1-1',FALSE,TRUE);</t>
  </si>
  <si>
    <t>INSERT INTO PARAMETERS (PARAMETER_ID, PARAMETER_GROUP_ID,PARAMETER_GROUP_NAME,PARAMETER_NAME,PARAMETER_VALUE,IS_SENSITIVE,IS_ACTIVE) VALUES (2249,177,'TH_Perfect_Store_Osa_Oss_Report_Group','index','last',FALSE,TRUE);</t>
  </si>
  <si>
    <t>INSERT INTO PARAMETERS (PARAMETER_ID, PARAMETER_GROUP_ID,PARAMETER_GROUP_NAME,PARAMETER_NAME,PARAMETER_VALUE,IS_SENSITIVE,IS_ACTIVE) VALUES (2250,177,'TH_Perfect_Store_Osa_Oss_Report_Group','source_extn','xlsx',FALSE,TRUE);</t>
  </si>
  <si>
    <t>INSERT INTO PARAMETERS (PARAMETER_ID, PARAMETER_GROUP_ID,PARAMETER_GROUP_NAME,PARAMETER_NAME,PARAMETER_VALUE,IS_SENSITIVE,IS_ACTIVE) VALUES (2251,177,'TH_Perfect_Store_Osa_Oss_Report_Group','file_header_row_num','0',FALSE,TRUE);</t>
  </si>
  <si>
    <t>INSERT INTO PARAMETERS (PARAMETER_ID, PARAMETER_GROUP_ID,PARAMETER_GROUP_NAME,PARAMETER_NAME,PARAMETER_VALUE,IS_SENSITIVE,IS_ACTIVE) VALUES (2252,177,'TH_Perfect_Store_Osa_Oss_Report_Group','is_truncate','N',FALSE,TRUE);</t>
  </si>
  <si>
    <t>INSERT INTO PARAMETERS (PARAMETER_ID, PARAMETER_GROUP_ID,PARAMETER_GROUP_NAME,PARAMETER_NAME,PARAMETER_VALUE,IS_SENSITIVE,IS_ACTIVE) VALUES (2253,177,'TH_Perfect_Store_Osa_Oss_Report_Group','startRange','A1',FALSE,TRUE);</t>
  </si>
  <si>
    <t>vn_dms_tableaue_refresh_group</t>
  </si>
  <si>
    <t>INSERT INTO PARAMETERS (PARAMETER_ID, PARAMETER_GROUP_ID,PARAMETER_GROUP_NAME,PARAMETER_NAME,PARAMETER_VALUE,IS_SENSITIVE,IS_ACTIVE) VALUES (2254,178,'vn_dms_tableaue_refresh_group','contentUrl','ADB',FALSE,TRUE);</t>
  </si>
  <si>
    <t>Vietnam Daily Sales TDE</t>
  </si>
  <si>
    <t>INSERT INTO PARAMETERS (PARAMETER_ID, PARAMETER_GROUP_ID,PARAMETER_GROUP_NAME,PARAMETER_NAME,PARAMETER_VALUE,IS_SENSITIVE,IS_ACTIVE) VALUES (2255,178,'vn_dms_tableaue_refresh_group','tableauSourceName','Vietnam Daily Sales TDE',FALSE,TRUE);</t>
  </si>
  <si>
    <t>INSERT INTO PARAMETERS (PARAMETER_ID, PARAMETER_GROUP_ID,PARAMETER_GROUP_NAME,PARAMETER_NAME,PARAMETER_VALUE,IS_SENSITIVE,IS_ACTIVE) VALUES (2256,178,'vn_dms_tableaue_refresh_group','waitTime','60',FALSE,TRUE);</t>
  </si>
  <si>
    <t>INSERT INTO PARAMETERS (PARAMETER_ID, PARAMETER_GROUP_ID,PARAMETER_GROUP_NAME,PARAMETER_NAME,PARAMETER_VALUE,IS_SENSITIVE,IS_ACTIVE) VALUES (2257,178,'vn_dms_tableaue_refresh_group','refreshType','datasource',FALSE,TRUE);</t>
  </si>
  <si>
    <t>INSERT INTO PARAMETERS (PARAMETER_ID, PARAMETER_GROUP_ID,PARAMETER_GROUP_NAME,PARAMETER_NAME,PARAMETER_VALUE,IS_SENSITIVE,IS_ACTIVE) VALUES (2258,178,'vn_dms_tableaue_refresh_group','container','vnm',FALSE,TRUE);</t>
  </si>
  <si>
    <t>vn_oneview_tableau_refresh_group</t>
  </si>
  <si>
    <t>INSERT INTO PARAMETERS (PARAMETER_ID, PARAMETER_GROUP_ID,PARAMETER_GROUP_NAME,PARAMETER_NAME,PARAMETER_VALUE,IS_SENSITIVE,IS_ACTIVE) VALUES (2259,179,'vn_oneview_tableau_refresh_group','contentUrl','ADB',FALSE,TRUE);</t>
  </si>
  <si>
    <t>Vietnam One View Dashboard</t>
  </si>
  <si>
    <t>INSERT INTO PARAMETERS (PARAMETER_ID, PARAMETER_GROUP_ID,PARAMETER_GROUP_NAME,PARAMETER_NAME,PARAMETER_VALUE,IS_SENSITIVE,IS_ACTIVE) VALUES (2260,179,'vn_oneview_tableau_refresh_group','tableauSourceName','Vietnam One View Dashboard',FALSE,TRUE);</t>
  </si>
  <si>
    <t>INSERT INTO PARAMETERS (PARAMETER_ID, PARAMETER_GROUP_ID,PARAMETER_GROUP_NAME,PARAMETER_NAME,PARAMETER_VALUE,IS_SENSITIVE,IS_ACTIVE) VALUES (2261,179,'vn_oneview_tableau_refresh_group','waitTime','60',FALSE,TRUE);</t>
  </si>
  <si>
    <t>INSERT INTO PARAMETERS (PARAMETER_ID, PARAMETER_GROUP_ID,PARAMETER_GROUP_NAME,PARAMETER_NAME,PARAMETER_VALUE,IS_SENSITIVE,IS_ACTIVE) VALUES (2262,179,'vn_oneview_tableau_refresh_group','refreshType','workbook',FALSE,TRUE);</t>
  </si>
  <si>
    <t>INSERT INTO PARAMETERS (PARAMETER_ID, PARAMETER_GROUP_ID,PARAMETER_GROUP_NAME,PARAMETER_NAME,PARAMETER_VALUE,IS_SENSITIVE,IS_ACTIVE) VALUES (2263,179,'vn_oneview_tableau_refresh_group','container','vnm',FALSE,TRUE);</t>
  </si>
  <si>
    <t>TH_TAB_REFRESH_Stock_Aging_group</t>
  </si>
  <si>
    <t>INSERT INTO PARAMETERS (PARAMETER_ID, PARAMETER_GROUP_ID,PARAMETER_GROUP_NAME,PARAMETER_NAME,PARAMETER_VALUE,IS_SENSITIVE,IS_ACTIVE) VALUES (2264,180,'TH_TAB_REFRESH_Stock_Aging_group','contentUrl','ADB',FALSE,TRUE);</t>
  </si>
  <si>
    <t>Stock Aging</t>
  </si>
  <si>
    <t>INSERT INTO PARAMETERS (PARAMETER_ID, PARAMETER_GROUP_ID,PARAMETER_GROUP_NAME,PARAMETER_NAME,PARAMETER_VALUE,IS_SENSITIVE,IS_ACTIVE) VALUES (2265,180,'TH_TAB_REFRESH_Stock_Aging_group','tableauSourceName','Stock Aging',FALSE,TRUE);</t>
  </si>
  <si>
    <t>INSERT INTO PARAMETERS (PARAMETER_ID, PARAMETER_GROUP_ID,PARAMETER_GROUP_NAME,PARAMETER_NAME,PARAMETER_VALUE,IS_SENSITIVE,IS_ACTIVE) VALUES (2266,180,'TH_TAB_REFRESH_Stock_Aging_group','waitTime','60',FALSE,TRUE);</t>
  </si>
  <si>
    <t>INSERT INTO PARAMETERS (PARAMETER_ID, PARAMETER_GROUP_ID,PARAMETER_GROUP_NAME,PARAMETER_NAME,PARAMETER_VALUE,IS_SENSITIVE,IS_ACTIVE) VALUES (2267,180,'TH_TAB_REFRESH_Stock_Aging_group','refreshType','datasource',FALSE,TRUE);</t>
  </si>
  <si>
    <t>INSERT INTO PARAMETERS (PARAMETER_ID, PARAMETER_GROUP_ID,PARAMETER_GROUP_NAME,PARAMETER_NAME,PARAMETER_VALUE,IS_SENSITIVE,IS_ACTIVE) VALUES (2268,180,'TH_TAB_REFRESH_Stock_Aging_group','container','tha',FALSE,TRUE);</t>
  </si>
  <si>
    <t>TH_TAB_REFRESH_SISO_group</t>
  </si>
  <si>
    <t>INSERT INTO PARAMETERS (PARAMETER_ID, PARAMETER_GROUP_ID,PARAMETER_GROUP_NAME,PARAMETER_NAME,PARAMETER_VALUE,IS_SENSITIVE,IS_ACTIVE) VALUES (2269,181,'TH_TAB_REFRESH_SISO_group','contentUrl','ADB',FALSE,TRUE);</t>
  </si>
  <si>
    <t>SISO</t>
  </si>
  <si>
    <t>INSERT INTO PARAMETERS (PARAMETER_ID, PARAMETER_GROUP_ID,PARAMETER_GROUP_NAME,PARAMETER_NAME,PARAMETER_VALUE,IS_SENSITIVE,IS_ACTIVE) VALUES (2270,181,'TH_TAB_REFRESH_SISO_group','tableauSourceName','SISO',FALSE,TRUE);</t>
  </si>
  <si>
    <t>INSERT INTO PARAMETERS (PARAMETER_ID, PARAMETER_GROUP_ID,PARAMETER_GROUP_NAME,PARAMETER_NAME,PARAMETER_VALUE,IS_SENSITIVE,IS_ACTIVE) VALUES (2271,181,'TH_TAB_REFRESH_SISO_group','waitTime','60',FALSE,TRUE);</t>
  </si>
  <si>
    <t>INSERT INTO PARAMETERS (PARAMETER_ID, PARAMETER_GROUP_ID,PARAMETER_GROUP_NAME,PARAMETER_NAME,PARAMETER_VALUE,IS_SENSITIVE,IS_ACTIVE) VALUES (2272,181,'TH_TAB_REFRESH_SISO_group','refreshType','datasource',FALSE,TRUE);</t>
  </si>
  <si>
    <t>INSERT INTO PARAMETERS (PARAMETER_ID, PARAMETER_GROUP_ID,PARAMETER_GROUP_NAME,PARAMETER_NAME,PARAMETER_VALUE,IS_SENSITIVE,IS_ACTIVE) VALUES (2273,181,'TH_TAB_REFRESH_SISO_group','container','tha',FALSE,TRUE);</t>
  </si>
  <si>
    <t>TH_TAB_REFRESH_SellOut_group</t>
  </si>
  <si>
    <t>INSERT INTO PARAMETERS (PARAMETER_ID, PARAMETER_GROUP_ID,PARAMETER_GROUP_NAME,PARAMETER_NAME,PARAMETER_VALUE,IS_SENSITIVE,IS_ACTIVE) VALUES (2274,182,'TH_TAB_REFRESH_SellOut_group','contentUrl','ADB',FALSE,TRUE);</t>
  </si>
  <si>
    <t>Sell Out</t>
  </si>
  <si>
    <t>INSERT INTO PARAMETERS (PARAMETER_ID, PARAMETER_GROUP_ID,PARAMETER_GROUP_NAME,PARAMETER_NAME,PARAMETER_VALUE,IS_SENSITIVE,IS_ACTIVE) VALUES (2275,182,'TH_TAB_REFRESH_SellOut_group','tableauSourceName','Sell Out',FALSE,TRUE);</t>
  </si>
  <si>
    <t>INSERT INTO PARAMETERS (PARAMETER_ID, PARAMETER_GROUP_ID,PARAMETER_GROUP_NAME,PARAMETER_NAME,PARAMETER_VALUE,IS_SENSITIVE,IS_ACTIVE) VALUES (2276,182,'TH_TAB_REFRESH_SellOut_group','waitTime','60',FALSE,TRUE);</t>
  </si>
  <si>
    <t>INSERT INTO PARAMETERS (PARAMETER_ID, PARAMETER_GROUP_ID,PARAMETER_GROUP_NAME,PARAMETER_NAME,PARAMETER_VALUE,IS_SENSITIVE,IS_ACTIVE) VALUES (2277,182,'TH_TAB_REFRESH_SellOut_group','refreshType','datasource',FALSE,TRUE);</t>
  </si>
  <si>
    <t>INSERT INTO PARAMETERS (PARAMETER_ID, PARAMETER_GROUP_ID,PARAMETER_GROUP_NAME,PARAMETER_NAME,PARAMETER_VALUE,IS_SENSITIVE,IS_ACTIVE) VALUES (2278,182,'TH_TAB_REFRESH_SellOut_group','container','tha',FALSE,TRUE);</t>
  </si>
  <si>
    <t>TH_TAB_REFRESH_Sell_In_group</t>
  </si>
  <si>
    <t>INSERT INTO PARAMETERS (PARAMETER_ID, PARAMETER_GROUP_ID,PARAMETER_GROUP_NAME,PARAMETER_NAME,PARAMETER_VALUE,IS_SENSITIVE,IS_ACTIVE) VALUES (2279,183,'TH_TAB_REFRESH_Sell_In_group','contentUrl','ADB',FALSE,TRUE);</t>
  </si>
  <si>
    <t>Sell In</t>
  </si>
  <si>
    <t>INSERT INTO PARAMETERS (PARAMETER_ID, PARAMETER_GROUP_ID,PARAMETER_GROUP_NAME,PARAMETER_NAME,PARAMETER_VALUE,IS_SENSITIVE,IS_ACTIVE) VALUES (2280,183,'TH_TAB_REFRESH_Sell_In_group','tableauSourceName','Sell In',FALSE,TRUE);</t>
  </si>
  <si>
    <t>INSERT INTO PARAMETERS (PARAMETER_ID, PARAMETER_GROUP_ID,PARAMETER_GROUP_NAME,PARAMETER_NAME,PARAMETER_VALUE,IS_SENSITIVE,IS_ACTIVE) VALUES (2281,183,'TH_TAB_REFRESH_Sell_In_group','waitTime','60',FALSE,TRUE);</t>
  </si>
  <si>
    <t>INSERT INTO PARAMETERS (PARAMETER_ID, PARAMETER_GROUP_ID,PARAMETER_GROUP_NAME,PARAMETER_NAME,PARAMETER_VALUE,IS_SENSITIVE,IS_ACTIVE) VALUES (2282,183,'TH_TAB_REFRESH_Sell_In_group','refreshType','datasource',FALSE,TRUE);</t>
  </si>
  <si>
    <t>INSERT INTO PARAMETERS (PARAMETER_ID, PARAMETER_GROUP_ID,PARAMETER_GROUP_NAME,PARAMETER_NAME,PARAMETER_VALUE,IS_SENSITIVE,IS_ACTIVE) VALUES (2283,183,'TH_TAB_REFRESH_Sell_In_group','container','tha',FALSE,TRUE);</t>
  </si>
  <si>
    <t>LCM_GT_Scorecard_Dashboard_Refresh_group</t>
  </si>
  <si>
    <t>INSERT INTO PARAMETERS (PARAMETER_ID, PARAMETER_GROUP_ID,PARAMETER_GROUP_NAME,PARAMETER_NAME,PARAMETER_VALUE,IS_SENSITIVE,IS_ACTIVE) VALUES (2284,185,'LCM_GT_Scorecard_Dashboard_Refresh_group','contentUrl','ADB',FALSE,TRUE);</t>
  </si>
  <si>
    <t>LCM GT Scorecard Data Source</t>
  </si>
  <si>
    <t>INSERT INTO PARAMETERS (PARAMETER_ID, PARAMETER_GROUP_ID,PARAMETER_GROUP_NAME,PARAMETER_NAME,PARAMETER_VALUE,IS_SENSITIVE,IS_ACTIVE) VALUES (2285,185,'LCM_GT_Scorecard_Dashboard_Refresh_group','tableauSourceName','LCM GT Scorecard Data Source',FALSE,TRUE);</t>
  </si>
  <si>
    <t>INSERT INTO PARAMETERS (PARAMETER_ID, PARAMETER_GROUP_ID,PARAMETER_GROUP_NAME,PARAMETER_NAME,PARAMETER_VALUE,IS_SENSITIVE,IS_ACTIVE) VALUES (2286,185,'LCM_GT_Scorecard_Dashboard_Refresh_group','waitTime','60',FALSE,TRUE);</t>
  </si>
  <si>
    <t>INSERT INTO PARAMETERS (PARAMETER_ID, PARAMETER_GROUP_ID,PARAMETER_GROUP_NAME,PARAMETER_NAME,PARAMETER_VALUE,IS_SENSITIVE,IS_ACTIVE) VALUES (2287,185,'LCM_GT_Scorecard_Dashboard_Refresh_group','refreshType','datasource',FALSE,TRUE);</t>
  </si>
  <si>
    <t>INSERT INTO PARAMETERS (PARAMETER_ID, PARAMETER_GROUP_ID,PARAMETER_GROUP_NAME,PARAMETER_NAME,PARAMETER_VALUE,IS_SENSITIVE,IS_ACTIVE) VALUES (2288,185,'LCM_GT_Scorecard_Dashboard_Refresh_group','container','tha',FALSE,TRUE);</t>
  </si>
  <si>
    <t>promo_invoice_tab_refresh_group</t>
  </si>
  <si>
    <t>INSERT INTO PARAMETERS (PARAMETER_ID, PARAMETER_GROUP_ID,PARAMETER_GROUP_NAME,PARAMETER_NAME,PARAMETER_VALUE,IS_SENSITIVE,IS_ACTIVE) VALUES (2289,186,'promo_invoice_tab_refresh_group','contentUrl','ADB',FALSE,TRUE);</t>
  </si>
  <si>
    <t>TH Sellout By Promo and Invoice</t>
  </si>
  <si>
    <t>INSERT INTO PARAMETERS (PARAMETER_ID, PARAMETER_GROUP_ID,PARAMETER_GROUP_NAME,PARAMETER_NAME,PARAMETER_VALUE,IS_SENSITIVE,IS_ACTIVE) VALUES (2290,186,'promo_invoice_tab_refresh_group','tableauSourceName','TH Sellout By Promo and Invoice',FALSE,TRUE);</t>
  </si>
  <si>
    <t>INSERT INTO PARAMETERS (PARAMETER_ID, PARAMETER_GROUP_ID,PARAMETER_GROUP_NAME,PARAMETER_NAME,PARAMETER_VALUE,IS_SENSITIVE,IS_ACTIVE) VALUES (2291,186,'promo_invoice_tab_refresh_group','waitTime','60',FALSE,TRUE);</t>
  </si>
  <si>
    <t>INSERT INTO PARAMETERS (PARAMETER_ID, PARAMETER_GROUP_ID,PARAMETER_GROUP_NAME,PARAMETER_NAME,PARAMETER_VALUE,IS_SENSITIVE,IS_ACTIVE) VALUES (2292,186,'promo_invoice_tab_refresh_group','refreshType','datasource',FALSE,TRUE);</t>
  </si>
  <si>
    <t>INSERT INTO PARAMETERS (PARAMETER_ID, PARAMETER_GROUP_ID,PARAMETER_GROUP_NAME,PARAMETER_NAME,PARAMETER_VALUE,IS_SENSITIVE,IS_ACTIVE) VALUES (2293,186,'promo_invoice_tab_refresh_group','container','tha',FALSE,TRUE);</t>
  </si>
  <si>
    <t>TH_GT_SCORECARD_TAB_REFRESH_group</t>
  </si>
  <si>
    <t>INSERT INTO PARAMETERS (PARAMETER_ID, PARAMETER_GROUP_ID,PARAMETER_GROUP_NAME,PARAMETER_NAME,PARAMETER_VALUE,IS_SENSITIVE,IS_ACTIVE) VALUES (2294,187,'TH_GT_SCORECARD_TAB_REFRESH_group','contentUrl','ADB',FALSE,TRUE);</t>
  </si>
  <si>
    <t>Thailand GT Scorecard TDE</t>
  </si>
  <si>
    <t>INSERT INTO PARAMETERS (PARAMETER_ID, PARAMETER_GROUP_ID,PARAMETER_GROUP_NAME,PARAMETER_NAME,PARAMETER_VALUE,IS_SENSITIVE,IS_ACTIVE) VALUES (2295,187,'TH_GT_SCORECARD_TAB_REFRESH_group','tableauSourceName','Thailand GT Scorecard TDE',FALSE,TRUE);</t>
  </si>
  <si>
    <t>INSERT INTO PARAMETERS (PARAMETER_ID, PARAMETER_GROUP_ID,PARAMETER_GROUP_NAME,PARAMETER_NAME,PARAMETER_VALUE,IS_SENSITIVE,IS_ACTIVE) VALUES (2296,187,'TH_GT_SCORECARD_TAB_REFRESH_group','waitTime','60',FALSE,TRUE);</t>
  </si>
  <si>
    <t>INSERT INTO PARAMETERS (PARAMETER_ID, PARAMETER_GROUP_ID,PARAMETER_GROUP_NAME,PARAMETER_NAME,PARAMETER_VALUE,IS_SENSITIVE,IS_ACTIVE) VALUES (2297,187,'TH_GT_SCORECARD_TAB_REFRESH_group','refreshType','datasource',FALSE,TRUE);</t>
  </si>
  <si>
    <t>INSERT INTO PARAMETERS (PARAMETER_ID, PARAMETER_GROUP_ID,PARAMETER_GROUP_NAME,PARAMETER_NAME,PARAMETER_VALUE,IS_SENSITIVE,IS_ACTIVE) VALUES (2298,187,'TH_GT_SCORECARD_TAB_REFRESH_group','container','tha',FALSE,TRUE);</t>
  </si>
  <si>
    <t>TH_ONE_VIEW_TAB_REFRESH_group</t>
  </si>
  <si>
    <t>INSERT INTO PARAMETERS (PARAMETER_ID, PARAMETER_GROUP_ID,PARAMETER_GROUP_NAME,PARAMETER_NAME,PARAMETER_VALUE,IS_SENSITIVE,IS_ACTIVE) VALUES (2299,188,'TH_ONE_VIEW_TAB_REFRESH_group','contentUrl','ADB',FALSE,TRUE);</t>
  </si>
  <si>
    <t>TH One View TDE</t>
  </si>
  <si>
    <t>INSERT INTO PARAMETERS (PARAMETER_ID, PARAMETER_GROUP_ID,PARAMETER_GROUP_NAME,PARAMETER_NAME,PARAMETER_VALUE,IS_SENSITIVE,IS_ACTIVE) VALUES (2300,188,'TH_ONE_VIEW_TAB_REFRESH_group','tableauSourceName','TH One View TDE',FALSE,TRUE);</t>
  </si>
  <si>
    <t>INSERT INTO PARAMETERS (PARAMETER_ID, PARAMETER_GROUP_ID,PARAMETER_GROUP_NAME,PARAMETER_NAME,PARAMETER_VALUE,IS_SENSITIVE,IS_ACTIVE) VALUES (2301,188,'TH_ONE_VIEW_TAB_REFRESH_group','waitTime','60',FALSE,TRUE);</t>
  </si>
  <si>
    <t>INSERT INTO PARAMETERS (PARAMETER_ID, PARAMETER_GROUP_ID,PARAMETER_GROUP_NAME,PARAMETER_NAME,PARAMETER_VALUE,IS_SENSITIVE,IS_ACTIVE) VALUES (2302,188,'TH_ONE_VIEW_TAB_REFRESH_group','refreshType','datasource',FALSE,TRUE);</t>
  </si>
  <si>
    <t>INSERT INTO PARAMETERS (PARAMETER_ID, PARAMETER_GROUP_ID,PARAMETER_GROUP_NAME,PARAMETER_NAME,PARAMETER_VALUE,IS_SENSITIVE,IS_ACTIVE) VALUES (2303,188,'TH_ONE_VIEW_TAB_REFRESH_group','container','tha',FALSE,TRUE);</t>
  </si>
  <si>
    <t>TH_sfmc_tde_refresh_group</t>
  </si>
  <si>
    <t>INSERT INTO PARAMETERS (PARAMETER_ID, PARAMETER_GROUP_ID,PARAMETER_GROUP_NAME,PARAMETER_NAME,PARAMETER_VALUE,IS_SENSITIVE,IS_ACTIVE) VALUES (2304,189,'TH_sfmc_tde_refresh_group','contentUrl','ADB',FALSE,TRUE);</t>
  </si>
  <si>
    <t>TH SFMC Membership Analysis</t>
  </si>
  <si>
    <t>INSERT INTO PARAMETERS (PARAMETER_ID, PARAMETER_GROUP_ID,PARAMETER_GROUP_NAME,PARAMETER_NAME,PARAMETER_VALUE,IS_SENSITIVE,IS_ACTIVE) VALUES (2305,189,'TH_sfmc_tde_refresh_group','tableauSourceName','TH SFMC Membership Analysis',FALSE,TRUE);</t>
  </si>
  <si>
    <t>INSERT INTO PARAMETERS (PARAMETER_ID, PARAMETER_GROUP_ID,PARAMETER_GROUP_NAME,PARAMETER_NAME,PARAMETER_VALUE,IS_SENSITIVE,IS_ACTIVE) VALUES (2306,189,'TH_sfmc_tde_refresh_group','waitTime','60',FALSE,TRUE);</t>
  </si>
  <si>
    <t>INSERT INTO PARAMETERS (PARAMETER_ID, PARAMETER_GROUP_ID,PARAMETER_GROUP_NAME,PARAMETER_NAME,PARAMETER_VALUE,IS_SENSITIVE,IS_ACTIVE) VALUES (2307,189,'TH_sfmc_tde_refresh_group','refreshType','datasource',FALSE,TRUE);</t>
  </si>
  <si>
    <t>INSERT INTO PARAMETERS (PARAMETER_ID, PARAMETER_GROUP_ID,PARAMETER_GROUP_NAME,PARAMETER_NAME,PARAMETER_VALUE,IS_SENSITIVE,IS_ACTIVE) VALUES (2308,189,'TH_sfmc_tde_refresh_group','container','tha',FALSE,TRUE);</t>
  </si>
  <si>
    <t>TH_TAB_REFRESH_Inventory_group</t>
  </si>
  <si>
    <t>INSERT INTO PARAMETERS (PARAMETER_ID, PARAMETER_GROUP_ID,PARAMETER_GROUP_NAME,PARAMETER_NAME,PARAMETER_VALUE,IS_SENSITIVE,IS_ACTIVE) VALUES (2309,190,'TH_TAB_REFRESH_Inventory_group','contentUrl','ADB',FALSE,TRUE);</t>
  </si>
  <si>
    <t>Inventory</t>
  </si>
  <si>
    <t>INSERT INTO PARAMETERS (PARAMETER_ID, PARAMETER_GROUP_ID,PARAMETER_GROUP_NAME,PARAMETER_NAME,PARAMETER_VALUE,IS_SENSITIVE,IS_ACTIVE) VALUES (2310,190,'TH_TAB_REFRESH_Inventory_group','tableauSourceName','Inventory',FALSE,TRUE);</t>
  </si>
  <si>
    <t>INSERT INTO PARAMETERS (PARAMETER_ID, PARAMETER_GROUP_ID,PARAMETER_GROUP_NAME,PARAMETER_NAME,PARAMETER_VALUE,IS_SENSITIVE,IS_ACTIVE) VALUES (2311,190,'TH_TAB_REFRESH_Inventory_group','waitTime','60',FALSE,TRUE);</t>
  </si>
  <si>
    <t>INSERT INTO PARAMETERS (PARAMETER_ID, PARAMETER_GROUP_ID,PARAMETER_GROUP_NAME,PARAMETER_NAME,PARAMETER_VALUE,IS_SENSITIVE,IS_ACTIVE) VALUES (2312,190,'TH_TAB_REFRESH_Inventory_group','refreshType','datasource',FALSE,TRUE);</t>
  </si>
  <si>
    <t>INSERT INTO PARAMETERS (PARAMETER_ID, PARAMETER_GROUP_ID,PARAMETER_GROUP_NAME,PARAMETER_NAME,PARAMETER_VALUE,IS_SENSITIVE,IS_ACTIVE) VALUES (2313,190,'TH_TAB_REFRESH_Inventory_group','container','tha',FALSE,TRUE);</t>
  </si>
  <si>
    <t>TH_TAB_REFRESH_JBP_group</t>
  </si>
  <si>
    <t>INSERT INTO PARAMETERS (PARAMETER_ID, PARAMETER_GROUP_ID,PARAMETER_GROUP_NAME,PARAMETER_NAME,PARAMETER_VALUE,IS_SENSITIVE,IS_ACTIVE) VALUES (2314,191,'TH_TAB_REFRESH_JBP_group','contentUrl','ADB',FALSE,TRUE);</t>
  </si>
  <si>
    <t>JBP</t>
  </si>
  <si>
    <t>INSERT INTO PARAMETERS (PARAMETER_ID, PARAMETER_GROUP_ID,PARAMETER_GROUP_NAME,PARAMETER_NAME,PARAMETER_VALUE,IS_SENSITIVE,IS_ACTIVE) VALUES (2315,191,'TH_TAB_REFRESH_JBP_group','tableauSourceName','JBP',FALSE,TRUE);</t>
  </si>
  <si>
    <t>INSERT INTO PARAMETERS (PARAMETER_ID, PARAMETER_GROUP_ID,PARAMETER_GROUP_NAME,PARAMETER_NAME,PARAMETER_VALUE,IS_SENSITIVE,IS_ACTIVE) VALUES (2316,191,'TH_TAB_REFRESH_JBP_group','waitTime','60',FALSE,TRUE);</t>
  </si>
  <si>
    <t>INSERT INTO PARAMETERS (PARAMETER_ID, PARAMETER_GROUP_ID,PARAMETER_GROUP_NAME,PARAMETER_NAME,PARAMETER_VALUE,IS_SENSITIVE,IS_ACTIVE) VALUES (2317,191,'TH_TAB_REFRESH_JBP_group','refreshType','datasource',FALSE,TRUE);</t>
  </si>
  <si>
    <t>INSERT INTO PARAMETERS (PARAMETER_ID, PARAMETER_GROUP_ID,PARAMETER_GROUP_NAME,PARAMETER_NAME,PARAMETER_VALUE,IS_SENSITIVE,IS_ACTIVE) VALUES (2318,191,'TH_TAB_REFRESH_JBP_group','container','tha',FALSE,TRUE);</t>
  </si>
  <si>
    <t>TH_TAB_REFRESH_MarketShare_group</t>
  </si>
  <si>
    <t>INSERT INTO PARAMETERS (PARAMETER_ID, PARAMETER_GROUP_ID,PARAMETER_GROUP_NAME,PARAMETER_NAME,PARAMETER_VALUE,IS_SENSITIVE,IS_ACTIVE) VALUES (2319,192,'TH_TAB_REFRESH_MarketShare_group','contentUrl','ADB',FALSE,TRUE);</t>
  </si>
  <si>
    <t>MarketShare</t>
  </si>
  <si>
    <t>INSERT INTO PARAMETERS (PARAMETER_ID, PARAMETER_GROUP_ID,PARAMETER_GROUP_NAME,PARAMETER_NAME,PARAMETER_VALUE,IS_SENSITIVE,IS_ACTIVE) VALUES (2320,192,'TH_TAB_REFRESH_MarketShare_group','tableauSourceName','MarketShare',FALSE,TRUE);</t>
  </si>
  <si>
    <t>INSERT INTO PARAMETERS (PARAMETER_ID, PARAMETER_GROUP_ID,PARAMETER_GROUP_NAME,PARAMETER_NAME,PARAMETER_VALUE,IS_SENSITIVE,IS_ACTIVE) VALUES (2321,192,'TH_TAB_REFRESH_MarketShare_group','waitTime','60',FALSE,TRUE);</t>
  </si>
  <si>
    <t>INSERT INTO PARAMETERS (PARAMETER_ID, PARAMETER_GROUP_ID,PARAMETER_GROUP_NAME,PARAMETER_NAME,PARAMETER_VALUE,IS_SENSITIVE,IS_ACTIVE) VALUES (2322,192,'TH_TAB_REFRESH_MarketShare_group','refreshType','datasource',FALSE,TRUE);</t>
  </si>
  <si>
    <t>INSERT INTO PARAMETERS (PARAMETER_ID, PARAMETER_GROUP_ID,PARAMETER_GROUP_NAME,PARAMETER_NAME,PARAMETER_VALUE,IS_SENSITIVE,IS_ACTIVE) VALUES (2323,192,'TH_TAB_REFRESH_MarketShare_group','container','tha',FALSE,TRUE);</t>
  </si>
  <si>
    <t>TH_TAB_REFRESH_POS_group</t>
  </si>
  <si>
    <t>INSERT INTO PARAMETERS (PARAMETER_ID, PARAMETER_GROUP_ID,PARAMETER_GROUP_NAME,PARAMETER_NAME,PARAMETER_VALUE,IS_SENSITIVE,IS_ACTIVE) VALUES (2324,193,'TH_TAB_REFRESH_POS_group','contentUrl','ADB',FALSE,TRUE);</t>
  </si>
  <si>
    <t>POS</t>
  </si>
  <si>
    <t>INSERT INTO PARAMETERS (PARAMETER_ID, PARAMETER_GROUP_ID,PARAMETER_GROUP_NAME,PARAMETER_NAME,PARAMETER_VALUE,IS_SENSITIVE,IS_ACTIVE) VALUES (2325,193,'TH_TAB_REFRESH_POS_group','tableauSourceName','POS',FALSE,TRUE);</t>
  </si>
  <si>
    <t>INSERT INTO PARAMETERS (PARAMETER_ID, PARAMETER_GROUP_ID,PARAMETER_GROUP_NAME,PARAMETER_NAME,PARAMETER_VALUE,IS_SENSITIVE,IS_ACTIVE) VALUES (2326,193,'TH_TAB_REFRESH_POS_group','waitTime','60',FALSE,TRUE);</t>
  </si>
  <si>
    <t>INSERT INTO PARAMETERS (PARAMETER_ID, PARAMETER_GROUP_ID,PARAMETER_GROUP_NAME,PARAMETER_NAME,PARAMETER_VALUE,IS_SENSITIVE,IS_ACTIVE) VALUES (2327,193,'TH_TAB_REFRESH_POS_group','refreshType','datasource',FALSE,TRUE);</t>
  </si>
  <si>
    <t>INSERT INTO PARAMETERS (PARAMETER_ID, PARAMETER_GROUP_ID,PARAMETER_GROUP_NAME,PARAMETER_NAME,PARAMETER_VALUE,IS_SENSITIVE,IS_ACTIVE) VALUES (2328,193,'TH_TAB_REFRESH_POS_group','container','tha',FALSE,TRUE);</t>
  </si>
  <si>
    <t>TH_MBOX_INVENTORY_group</t>
  </si>
  <si>
    <t>INSERT INTO PARAMETERS (PARAMETER_ID, PARAMETER_GROUP_ID,PARAMETER_GROUP_NAME,PARAMETER_NAME,PARAMETER_VALUE,IS_SENSITIVE,IS_ACTIVE) VALUES (2329,194,'TH_MBOX_INVENTORY_group','trigger_mail','Y',FALSE,TRUE);</t>
  </si>
  <si>
    <t>INSERT INTO PARAMETERS (PARAMETER_ID, PARAMETER_GROUP_ID,PARAMETER_GROUP_NAME,PARAMETER_NAME,PARAMETER_VALUE,IS_SENSITIVE,IS_ACTIVE) VALUES (2330,194,'TH_MBOX_INVENTORY_group','business_mail_trigger','Y',FALSE,TRUE);</t>
  </si>
  <si>
    <t>I_</t>
  </si>
  <si>
    <t>INSERT INTO PARAMETERS (PARAMETER_ID, PARAMETER_GROUP_ID,PARAMETER_GROUP_NAME,PARAMETER_NAME,PARAMETER_VALUE,IS_SENSITIVE,IS_ACTIVE) VALUES (2331,194,'TH_MBOX_INVENTORY_group','file_spec','I_',FALSE,TRUE);</t>
  </si>
  <si>
    <t>INSERT INTO PARAMETERS (PARAMETER_ID, PARAMETER_GROUP_ID,PARAMETER_GROUP_NAME,PARAMETER_NAME,PARAMETER_VALUE,IS_SENSITIVE,IS_ACTIVE) VALUES (2332,194,'TH_MBOX_INVENTORY_group','val_file_extn','txt',FALSE,TRUE);</t>
  </si>
  <si>
    <t>INSERT INTO PARAMETERS (PARAMETER_ID, PARAMETER_GROUP_ID,PARAMETER_GROUP_NAME,PARAMETER_NAME,PARAMETER_VALUE,IS_SENSITIVE,IS_ACTIVE) VALUES (2333,194,'TH_MBOX_INVENTORY_group','val_file_name','I_',FALSE,TRUE);</t>
  </si>
  <si>
    <t>INSERT INTO PARAMETERS (PARAMETER_ID, PARAMETER_GROUP_ID,PARAMETER_GROUP_NAME,PARAMETER_NAME,PARAMETER_VALUE,IS_SENSITIVE,IS_ACTIVE) VALUES (2334,194,'TH_MBOX_INVENTORY_group','index','first',FALSE,TRUE);</t>
  </si>
  <si>
    <t>INSERT INTO PARAMETERS (PARAMETER_ID, PARAMETER_GROUP_ID,PARAMETER_GROUP_NAME,PARAMETER_NAME,PARAMETER_VALUE,IS_SENSITIVE,IS_ACTIVE) VALUES (2335,194,'TH_MBOX_INVENTORY_group','validation','0-0-0',FALSE,TRUE);</t>
  </si>
  <si>
    <t>INSERT INTO PARAMETERS (PARAMETER_ID, PARAMETER_GROUP_ID,PARAMETER_GROUP_NAME,PARAMETER_NAME,PARAMETER_VALUE,IS_SENSITIVE,IS_ACTIVE) VALUES (2336,194,'TH_MBOX_INVENTORY_group','sheet_index','0',FALSE,TRUE);</t>
  </si>
  <si>
    <t>INSERT INTO PARAMETERS (PARAMETER_ID, PARAMETER_GROUP_ID,PARAMETER_GROUP_NAME,PARAMETER_NAME,PARAMETER_VALUE,IS_SENSITIVE,IS_ACTIVE) VALUES (2337,194,'TH_MBOX_INVENTORY_group','container','tha',FALSE,TRUE);</t>
  </si>
  <si>
    <t>INSERT INTO PARAMETERS (PARAMETER_ID, PARAMETER_GROUP_ID,PARAMETER_GROUP_NAME,PARAMETER_NAME,PARAMETER_VALUE,IS_SENSITIVE,IS_ACTIVE) VALUES (2338,194,'TH_MBOX_INVENTORY_group','startRange','A1',FALSE,TRUE);</t>
  </si>
  <si>
    <t>INSERT INTO PARAMETERS (PARAMETER_ID, PARAMETER_GROUP_ID,PARAMETER_GROUP_NAME,PARAMETER_NAME,PARAMETER_VALUE,IS_SENSITIVE,IS_ACTIVE) VALUES (2339,194,'TH_MBOX_INVENTORY_group','target_schema','THASDL_RAW',FALSE,TRUE);</t>
  </si>
  <si>
    <t>INSERT INTO PARAMETERS (PARAMETER_ID, PARAMETER_GROUP_ID,PARAMETER_GROUP_NAME,PARAMETER_NAME,PARAMETER_VALUE,IS_SENSITIVE,IS_ACTIVE) VALUES (2340,194,'TH_MBOX_INVENTORY_group','load_method','sp',FALSE,TRUE);</t>
  </si>
  <si>
    <t>INSERT INTO PARAMETERS (PARAMETER_ID, PARAMETER_GROUP_ID,PARAMETER_GROUP_NAME,PARAMETER_NAME,PARAMETER_VALUE,IS_SENSITIVE,IS_ACTIVE) VALUES (2341,194,'TH_MBOX_INVENTORY_group','is_truncate','Y',FALSE,TRUE);</t>
  </si>
  <si>
    <t>SDL_TH_DMS_INVENTORY_FACT</t>
  </si>
  <si>
    <t>INSERT INTO PARAMETERS (PARAMETER_ID, PARAMETER_GROUP_ID,PARAMETER_GROUP_NAME,PARAMETER_NAME,PARAMETER_VALUE,IS_SENSITIVE,IS_ACTIVE) VALUES (2342,194,'TH_MBOX_INVENTORY_group','target_table','SDL_TH_DMS_INVENTORY_FACT',FALSE,TRUE);</t>
  </si>
  <si>
    <t>GT_Intervention/transaction/DnA_VMR/dms_source</t>
  </si>
  <si>
    <t>INSERT INTO PARAMETERS (PARAMETER_ID, PARAMETER_GROUP_ID,PARAMETER_GROUP_NAME,PARAMETER_NAME,PARAMETER_VALUE,IS_SENSITIVE,IS_ACTIVE) VALUES (2343,194,'TH_MBOX_INVENTORY_group','folder_path','GT_Intervention/transaction/DnA_VMR/dms_source',FALSE,TRUE);</t>
  </si>
  <si>
    <t>INSERT INTO PARAMETERS (PARAMETER_ID, PARAMETER_GROUP_ID,PARAMETER_GROUP_NAME,PARAMETER_NAME,PARAMETER_VALUE,IS_SENSITIVE,IS_ACTIVE) VALUES (2344,194,'TH_MBOX_INVENTORY_group','file_header_row_num','0',FALSE,TRUE);</t>
  </si>
  <si>
    <t>INSERT INTO PARAMETERS (PARAMETER_ID, PARAMETER_GROUP_ID,PARAMETER_GROUP_NAME,PARAMETER_NAME,PARAMETER_VALUE,IS_SENSITIVE,IS_ACTIVE) VALUES (2345,194,'TH_MBOX_INVENTORY_group','source_extn','txt',FALSE,TRUE);</t>
  </si>
  <si>
    <t>THASDL_RAW.TH_MBOX_INVENTORY_PREPROCESSING</t>
  </si>
  <si>
    <t>INSERT INTO PARAMETERS (PARAMETER_ID, PARAMETER_GROUP_ID,PARAMETER_GROUP_NAME,PARAMETER_NAME,PARAMETER_VALUE,IS_SENSITIVE,IS_ACTIVE) VALUES (2346,194,'TH_MBOX_INVENTORY_group','sp_name','THASDL_RAW.TH_MBOX_INVENTORY_PREPROCESSING',FALSE,TRUE);</t>
  </si>
  <si>
    <t>TH_SFMC_Action_Complaint_group</t>
  </si>
  <si>
    <t>INSERT INTO PARAMETERS (PARAMETER_ID, PARAMETER_GROUP_ID,PARAMETER_GROUP_NAME,PARAMETER_NAME,PARAMETER_VALUE,IS_SENSITIVE,IS_ACTIVE) VALUES (2347,195,'TH_SFMC_Action_Complaint_group','trigger_mail','Y',FALSE,TRUE);</t>
  </si>
  <si>
    <t>INSERT INTO PARAMETERS (PARAMETER_ID, PARAMETER_GROUP_ID,PARAMETER_GROUP_NAME,PARAMETER_NAME,PARAMETER_VALUE,IS_SENSITIVE,IS_ACTIVE) VALUES (2348,195,'TH_SFMC_Action_Complaint_group','business_mail_trigger','Y',FALSE,TRUE);</t>
  </si>
  <si>
    <t>OYBAccountID|JobID|ListID|BatchID|SubscriberID|SubscriberKey|EventDate|IsUnique|Domain|EmailSubject|EmailName|EmailID</t>
  </si>
  <si>
    <t>INSERT INTO PARAMETERS (PARAMETER_ID, PARAMETER_GROUP_ID,PARAMETER_GROUP_NAME,PARAMETER_NAME,PARAMETER_VALUE,IS_SENSITIVE,IS_ACTIVE) VALUES (2349,195,'TH_SFMC_Action_Complaint_group','val_file_header','OYBAccountID|JobID|ListID|BatchID|SubscriberID|SubscriberKey|EventDate|IsUnique|Domain|EmailSubject|EmailName|EmailID',FALSE,TRUE);</t>
  </si>
  <si>
    <t>TH_Action_Complaint</t>
  </si>
  <si>
    <t>INSERT INTO PARAMETERS (PARAMETER_ID, PARAMETER_GROUP_ID,PARAMETER_GROUP_NAME,PARAMETER_NAME,PARAMETER_VALUE,IS_SENSITIVE,IS_ACTIVE) VALUES (2350,195,'TH_SFMC_Action_Complaint_group','file_spec','TH_Action_Complaint',FALSE,TRUE);</t>
  </si>
  <si>
    <t>INSERT INTO PARAMETERS (PARAMETER_ID, PARAMETER_GROUP_ID,PARAMETER_GROUP_NAME,PARAMETER_NAME,PARAMETER_VALUE,IS_SENSITIVE,IS_ACTIVE) VALUES (2351,195,'TH_SFMC_Action_Complaint_group','val_file_name','TH_Action_Complaint',FALSE,TRUE);</t>
  </si>
  <si>
    <t>INSERT INTO PARAMETERS (PARAMETER_ID, PARAMETER_GROUP_ID,PARAMETER_GROUP_NAME,PARAMETER_NAME,PARAMETER_VALUE,IS_SENSITIVE,IS_ACTIVE) VALUES (2352,195,'TH_SFMC_Action_Complaint_group','val_file_extn','csv',FALSE,TRUE);</t>
  </si>
  <si>
    <t>INSERT INTO PARAMETERS (PARAMETER_ID, PARAMETER_GROUP_ID,PARAMETER_GROUP_NAME,PARAMETER_NAME,PARAMETER_VALUE,IS_SENSITIVE,IS_ACTIVE) VALUES (2353,195,'TH_SFMC_Action_Complaint_group','load_method','sp',FALSE,TRUE);</t>
  </si>
  <si>
    <t>THASDL_RAW.TH_SFMC_ACTION_COMPLAINT_PREPROCESSING</t>
  </si>
  <si>
    <t>INSERT INTO PARAMETERS (PARAMETER_ID, PARAMETER_GROUP_ID,PARAMETER_GROUP_NAME,PARAMETER_NAME,PARAMETER_VALUE,IS_SENSITIVE,IS_ACTIVE) VALUES (2354,195,'TH_SFMC_Action_Complaint_group','sp_name','THASDL_RAW.TH_SFMC_ACTION_COMPLAINT_PREPROCESSING',FALSE,TRUE);</t>
  </si>
  <si>
    <t>INSERT INTO PARAMETERS (PARAMETER_ID, PARAMETER_GROUP_ID,PARAMETER_GROUP_NAME,PARAMETER_NAME,PARAMETER_VALUE,IS_SENSITIVE,IS_ACTIVE) VALUES (2355,195,'TH_SFMC_Action_Complaint_group','sheet_index','0',FALSE,TRUE);</t>
  </si>
  <si>
    <t>SFMC/transaction/TH_Action_Complaint</t>
  </si>
  <si>
    <t>INSERT INTO PARAMETERS (PARAMETER_ID, PARAMETER_GROUP_ID,PARAMETER_GROUP_NAME,PARAMETER_NAME,PARAMETER_VALUE,IS_SENSITIVE,IS_ACTIVE) VALUES (2356,195,'TH_SFMC_Action_Complaint_group','folder_path','SFMC/transaction/TH_Action_Complaint',FALSE,TRUE);</t>
  </si>
  <si>
    <t>SDL_TH_SFMC_COMPLAINT_DATA</t>
  </si>
  <si>
    <t>INSERT INTO PARAMETERS (PARAMETER_ID, PARAMETER_GROUP_ID,PARAMETER_GROUP_NAME,PARAMETER_NAME,PARAMETER_VALUE,IS_SENSITIVE,IS_ACTIVE) VALUES (2357,195,'TH_SFMC_Action_Complaint_group','target_table','SDL_TH_SFMC_COMPLAINT_DATA',FALSE,TRUE);</t>
  </si>
  <si>
    <t>INSERT INTO PARAMETERS (PARAMETER_ID, PARAMETER_GROUP_ID,PARAMETER_GROUP_NAME,PARAMETER_NAME,PARAMETER_VALUE,IS_SENSITIVE,IS_ACTIVE) VALUES (2358,195,'TH_SFMC_Action_Complaint_group','container','tha',FALSE,TRUE);</t>
  </si>
  <si>
    <t>INSERT INTO PARAMETERS (PARAMETER_ID, PARAMETER_GROUP_ID,PARAMETER_GROUP_NAME,PARAMETER_NAME,PARAMETER_VALUE,IS_SENSITIVE,IS_ACTIVE) VALUES (2359,195,'TH_SFMC_Action_Complaint_group','target_schema','THASDL_RAW',FALSE,TRUE);</t>
  </si>
  <si>
    <t>INSERT INTO PARAMETERS (PARAMETER_ID, PARAMETER_GROUP_ID,PARAMETER_GROUP_NAME,PARAMETER_NAME,PARAMETER_VALUE,IS_SENSITIVE,IS_ACTIVE) VALUES (2360,195,'TH_SFMC_Action_Complaint_group','validation','1-1-1',FALSE,TRUE);</t>
  </si>
  <si>
    <t>INSERT INTO PARAMETERS (PARAMETER_ID, PARAMETER_GROUP_ID,PARAMETER_GROUP_NAME,PARAMETER_NAME,PARAMETER_VALUE,IS_SENSITIVE,IS_ACTIVE) VALUES (2361,195,'TH_SFMC_Action_Complaint_group','index','last',FALSE,TRUE);</t>
  </si>
  <si>
    <t>INSERT INTO PARAMETERS (PARAMETER_ID, PARAMETER_GROUP_ID,PARAMETER_GROUP_NAME,PARAMETER_NAME,PARAMETER_VALUE,IS_SENSITIVE,IS_ACTIVE) VALUES (2362,195,'TH_SFMC_Action_Complaint_group','source_extn','csv',FALSE,TRUE);</t>
  </si>
  <si>
    <t>INSERT INTO PARAMETERS (PARAMETER_ID, PARAMETER_GROUP_ID,PARAMETER_GROUP_NAME,PARAMETER_NAME,PARAMETER_VALUE,IS_SENSITIVE,IS_ACTIVE) VALUES (2363,195,'TH_SFMC_Action_Complaint_group','file_header_row_num','0',FALSE,TRUE);</t>
  </si>
  <si>
    <t>INSERT INTO PARAMETERS (PARAMETER_ID, PARAMETER_GROUP_ID,PARAMETER_GROUP_NAME,PARAMETER_NAME,PARAMETER_VALUE,IS_SENSITIVE,IS_ACTIVE) VALUES (2364,195,'TH_SFMC_Action_Complaint_group','is_truncate','Y',FALSE,TRUE);</t>
  </si>
  <si>
    <t>my_list_price_dbt_tran_group</t>
  </si>
  <si>
    <t>INSERT INTO PARAMETERS (PARAMETER_ID, PARAMETER_GROUP_ID,PARAMETER_GROUP_NAME,PARAMETER_NAME,PARAMETER_VALUE,IS_SENSITIVE,IS_ACTIVE) VALUES (2365,200,'my_list_price_dbt_tran_group','jobId','6893',FALSE,TRUE);</t>
  </si>
  <si>
    <t>INSERT INTO PARAMETERS (PARAMETER_ID, PARAMETER_GROUP_ID,PARAMETER_GROUP_NAME,PARAMETER_NAME,PARAMETER_VALUE,IS_SENSITIVE,IS_ACTIVE) VALUES (2366,200,'my_list_price_dbt_tran_group','accountId','99',FALSE,TRUE);</t>
  </si>
  <si>
    <t>INSERT INTO PARAMETERS (PARAMETER_ID, PARAMETER_GROUP_ID,PARAMETER_GROUP_NAME,PARAMETER_NAME,PARAMETER_VALUE,IS_SENSITIVE,IS_ACTIVE) VALUES (2367,200,'my_list_price_dbt_tran_group','waitTime','20',FALSE,TRUE);</t>
  </si>
  <si>
    <t>INSERT INTO PARAMETERS (PARAMETER_ID, PARAMETER_GROUP_ID,PARAMETER_GROUP_NAME,PARAMETER_NAME,PARAMETER_VALUE,IS_SENSITIVE,IS_ACTIVE) VALUES (2368,200,'my_list_price_dbt_tran_group','tempId','0',FALSE,TRUE);</t>
  </si>
  <si>
    <t>INSERT INTO PARAMETERS (PARAMETER_ID, PARAMETER_GROUP_ID,PARAMETER_GROUP_NAME,PARAMETER_NAME,PARAMETER_VALUE,IS_SENSITIVE,IS_ACTIVE) VALUES (2369,200,'my_list_price_dbt_tran_group','transformationType','transformation',FALSE,TRUE);</t>
  </si>
  <si>
    <t>TH_MBOX_Sellout_group</t>
  </si>
  <si>
    <t>INSERT INTO PARAMETERS (PARAMETER_ID, PARAMETER_GROUP_ID,PARAMETER_GROUP_NAME,PARAMETER_NAME,PARAMETER_VALUE,IS_SENSITIVE,IS_ACTIVE) VALUES (2370,201,'TH_MBOX_Sellout_group','trigger_mail','Y',FALSE,TRUE);</t>
  </si>
  <si>
    <t>INSERT INTO PARAMETERS (PARAMETER_ID, PARAMETER_GROUP_ID,PARAMETER_GROUP_NAME,PARAMETER_NAME,PARAMETER_VALUE,IS_SENSITIVE,IS_ACTIVE) VALUES (2371,201,'TH_MBOX_Sellout_group','business_mail_trigger','Y',FALSE,TRUE);</t>
  </si>
  <si>
    <t>S_</t>
  </si>
  <si>
    <t>INSERT INTO PARAMETERS (PARAMETER_ID, PARAMETER_GROUP_ID,PARAMETER_GROUP_NAME,PARAMETER_NAME,PARAMETER_VALUE,IS_SENSITIVE,IS_ACTIVE) VALUES (2372,201,'TH_MBOX_Sellout_group','file_spec','S_',FALSE,TRUE);</t>
  </si>
  <si>
    <t>INSERT INTO PARAMETERS (PARAMETER_ID, PARAMETER_GROUP_ID,PARAMETER_GROUP_NAME,PARAMETER_NAME,PARAMETER_VALUE,IS_SENSITIVE,IS_ACTIVE) VALUES (2373,201,'TH_MBOX_Sellout_group','val_file_extn','txt',FALSE,TRUE);</t>
  </si>
  <si>
    <t>INSERT INTO PARAMETERS (PARAMETER_ID, PARAMETER_GROUP_ID,PARAMETER_GROUP_NAME,PARAMETER_NAME,PARAMETER_VALUE,IS_SENSITIVE,IS_ACTIVE) VALUES (2374,201,'TH_MBOX_Sellout_group','val_file_name','S_',FALSE,TRUE);</t>
  </si>
  <si>
    <t>INSERT INTO PARAMETERS (PARAMETER_ID, PARAMETER_GROUP_ID,PARAMETER_GROUP_NAME,PARAMETER_NAME,PARAMETER_VALUE,IS_SENSITIVE,IS_ACTIVE) VALUES (2375,201,'TH_MBOX_Sellout_group','index','first',FALSE,TRUE);</t>
  </si>
  <si>
    <t>INSERT INTO PARAMETERS (PARAMETER_ID, PARAMETER_GROUP_ID,PARAMETER_GROUP_NAME,PARAMETER_NAME,PARAMETER_VALUE,IS_SENSITIVE,IS_ACTIVE) VALUES (2376,201,'TH_MBOX_Sellout_group','validation','0-0-0',FALSE,TRUE);</t>
  </si>
  <si>
    <t>INSERT INTO PARAMETERS (PARAMETER_ID, PARAMETER_GROUP_ID,PARAMETER_GROUP_NAME,PARAMETER_NAME,PARAMETER_VALUE,IS_SENSITIVE,IS_ACTIVE) VALUES (2377,201,'TH_MBOX_Sellout_group','sheet_index','0',FALSE,TRUE);</t>
  </si>
  <si>
    <t>INSERT INTO PARAMETERS (PARAMETER_ID, PARAMETER_GROUP_ID,PARAMETER_GROUP_NAME,PARAMETER_NAME,PARAMETER_VALUE,IS_SENSITIVE,IS_ACTIVE) VALUES (2378,201,'TH_MBOX_Sellout_group','container','tha',FALSE,TRUE);</t>
  </si>
  <si>
    <t>INSERT INTO PARAMETERS (PARAMETER_ID, PARAMETER_GROUP_ID,PARAMETER_GROUP_NAME,PARAMETER_NAME,PARAMETER_VALUE,IS_SENSITIVE,IS_ACTIVE) VALUES (2379,201,'TH_MBOX_Sellout_group','startRange','A1',FALSE,TRUE);</t>
  </si>
  <si>
    <t>INSERT INTO PARAMETERS (PARAMETER_ID, PARAMETER_GROUP_ID,PARAMETER_GROUP_NAME,PARAMETER_NAME,PARAMETER_VALUE,IS_SENSITIVE,IS_ACTIVE) VALUES (2380,201,'TH_MBOX_Sellout_group','target_schema','THASDL_RAW',FALSE,TRUE);</t>
  </si>
  <si>
    <t>INSERT INTO PARAMETERS (PARAMETER_ID, PARAMETER_GROUP_ID,PARAMETER_GROUP_NAME,PARAMETER_NAME,PARAMETER_VALUE,IS_SENSITIVE,IS_ACTIVE) VALUES (2381,201,'TH_MBOX_Sellout_group','load_method','sp',FALSE,TRUE);</t>
  </si>
  <si>
    <t>INSERT INTO PARAMETERS (PARAMETER_ID, PARAMETER_GROUP_ID,PARAMETER_GROUP_NAME,PARAMETER_NAME,PARAMETER_VALUE,IS_SENSITIVE,IS_ACTIVE) VALUES (2382,201,'TH_MBOX_Sellout_group','is_truncate','Y',FALSE,TRUE);</t>
  </si>
  <si>
    <t>SDL_TH_DMS_sellout_FACT</t>
  </si>
  <si>
    <t>INSERT INTO PARAMETERS (PARAMETER_ID, PARAMETER_GROUP_ID,PARAMETER_GROUP_NAME,PARAMETER_NAME,PARAMETER_VALUE,IS_SENSITIVE,IS_ACTIVE) VALUES (2383,201,'TH_MBOX_Sellout_group','target_table','SDL_TH_DMS_sellout_FACT',FALSE,TRUE);</t>
  </si>
  <si>
    <t>INSERT INTO PARAMETERS (PARAMETER_ID, PARAMETER_GROUP_ID,PARAMETER_GROUP_NAME,PARAMETER_NAME,PARAMETER_VALUE,IS_SENSITIVE,IS_ACTIVE) VALUES (2384,201,'TH_MBOX_Sellout_group','folder_path','GT_Intervention/transaction/DnA_VMR/dms_source',FALSE,TRUE);</t>
  </si>
  <si>
    <t>INSERT INTO PARAMETERS (PARAMETER_ID, PARAMETER_GROUP_ID,PARAMETER_GROUP_NAME,PARAMETER_NAME,PARAMETER_VALUE,IS_SENSITIVE,IS_ACTIVE) VALUES (2385,201,'TH_MBOX_Sellout_group','file_header_row_num','0',FALSE,TRUE);</t>
  </si>
  <si>
    <t>INSERT INTO PARAMETERS (PARAMETER_ID, PARAMETER_GROUP_ID,PARAMETER_GROUP_NAME,PARAMETER_NAME,PARAMETER_VALUE,IS_SENSITIVE,IS_ACTIVE) VALUES (2386,201,'TH_MBOX_Sellout_group','source_extn','txt',FALSE,TRUE);</t>
  </si>
  <si>
    <t>THASDL_RAW.TH_MBOX_sellout_PREPROCESSING</t>
  </si>
  <si>
    <t>INSERT INTO PARAMETERS (PARAMETER_ID, PARAMETER_GROUP_ID,PARAMETER_GROUP_NAME,PARAMETER_NAME,PARAMETER_VALUE,IS_SENSITIVE,IS_ACTIVE) VALUES (2387,201,'TH_MBOX_Sellout_group','sp_name','THASDL_RAW.TH_MBOX_sellout_PREPROCESSING',FALSE,TRUE);</t>
  </si>
  <si>
    <t>TH_Action_Bounce_group</t>
  </si>
  <si>
    <t>INSERT INTO PARAMETERS (PARAMETER_ID, PARAMETER_GROUP_ID,PARAMETER_GROUP_NAME,PARAMETER_NAME,PARAMETER_VALUE,IS_SENSITIVE,IS_ACTIVE) VALUES (2388,202,'TH_Action_Bounce_group','trigger_mail','Y',FALSE,TRUE);</t>
  </si>
  <si>
    <t>INSERT INTO PARAMETERS (PARAMETER_ID, PARAMETER_GROUP_ID,PARAMETER_GROUP_NAME,PARAMETER_NAME,PARAMETER_VALUE,IS_SENSITIVE,IS_ACTIVE) VALUES (2389,202,'TH_Action_Bounce_group','business_mail_trigger','Y',FALSE,TRUE);</t>
  </si>
  <si>
    <t>OYBAccountID|JobID|ListID|BatchID|SubscriberID|SubscriberKey|EventDate|IsUnique|Domain|BounceCategoryID|BounceCategory|BounceSubcategoryID|BounceSubcategory|BounceTypeID|BounceType|SMTPBounceReason|SMTPMessage|SMTPCode|TriggererSendDefinitionObjectID|TriggeredSendCustomerKey|EmailSubject|BccEmail|EmailName|EmailID|EmailAddress</t>
  </si>
  <si>
    <t>INSERT INTO PARAMETERS (PARAMETER_ID, PARAMETER_GROUP_ID,PARAMETER_GROUP_NAME,PARAMETER_NAME,PARAMETER_VALUE,IS_SENSITIVE,IS_ACTIVE) VALUES (2390,202,'TH_Action_Bounce_group','val_file_header','OYBAccountID|JobID|ListID|BatchID|SubscriberID|SubscriberKey|EventDate|IsUnique|Domain|BounceCategoryID|BounceCategory|BounceSubcategoryID|BounceSubcategory|BounceTypeID|BounceType|SMTPBounceReason|SMTPMessage|SMTPCode|TriggererSendDefinitionObjectID|TriggeredSendCustomerKey|EmailSubject|BccEmail|EmailName|EmailID|EmailAddress',FALSE,TRUE);</t>
  </si>
  <si>
    <t>INSERT INTO PARAMETERS (PARAMETER_ID, PARAMETER_GROUP_ID,PARAMETER_GROUP_NAME,PARAMETER_NAME,PARAMETER_VALUE,IS_SENSITIVE,IS_ACTIVE) VALUES (2391,202,'TH_Action_Bounce_group','file_spec','TH_Action_Bounce',FALSE,TRUE);</t>
  </si>
  <si>
    <t>INSERT INTO PARAMETERS (PARAMETER_ID, PARAMETER_GROUP_ID,PARAMETER_GROUP_NAME,PARAMETER_NAME,PARAMETER_VALUE,IS_SENSITIVE,IS_ACTIVE) VALUES (2392,202,'TH_Action_Bounce_group','val_file_name','TH_Action_Bounce',FALSE,TRUE);</t>
  </si>
  <si>
    <t>INSERT INTO PARAMETERS (PARAMETER_ID, PARAMETER_GROUP_ID,PARAMETER_GROUP_NAME,PARAMETER_NAME,PARAMETER_VALUE,IS_SENSITIVE,IS_ACTIVE) VALUES (2393,202,'TH_Action_Bounce_group','val_file_extn','csv',FALSE,TRUE);</t>
  </si>
  <si>
    <t>INSERT INTO PARAMETERS (PARAMETER_ID, PARAMETER_GROUP_ID,PARAMETER_GROUP_NAME,PARAMETER_NAME,PARAMETER_VALUE,IS_SENSITIVE,IS_ACTIVE) VALUES (2394,202,'TH_Action_Bounce_group','load_method','sp',FALSE,TRUE);</t>
  </si>
  <si>
    <t>THASDL_RAW.TH_Action_Bounce_PREPROCESSING</t>
  </si>
  <si>
    <t>INSERT INTO PARAMETERS (PARAMETER_ID, PARAMETER_GROUP_ID,PARAMETER_GROUP_NAME,PARAMETER_NAME,PARAMETER_VALUE,IS_SENSITIVE,IS_ACTIVE) VALUES (2395,202,'TH_Action_Bounce_group','sp_name','THASDL_RAW.TH_Action_Bounce_PREPROCESSING',FALSE,TRUE);</t>
  </si>
  <si>
    <t>INSERT INTO PARAMETERS (PARAMETER_ID, PARAMETER_GROUP_ID,PARAMETER_GROUP_NAME,PARAMETER_NAME,PARAMETER_VALUE,IS_SENSITIVE,IS_ACTIVE) VALUES (2396,202,'TH_Action_Bounce_group','sheet_index','0',FALSE,TRUE);</t>
  </si>
  <si>
    <t>SFMC/transaction/TH_Action_Bounce</t>
  </si>
  <si>
    <t>INSERT INTO PARAMETERS (PARAMETER_ID, PARAMETER_GROUP_ID,PARAMETER_GROUP_NAME,PARAMETER_NAME,PARAMETER_VALUE,IS_SENSITIVE,IS_ACTIVE) VALUES (2397,202,'TH_Action_Bounce_group','folder_path','SFMC/transaction/TH_Action_Bounce',FALSE,TRUE);</t>
  </si>
  <si>
    <t>SDL_TH_SFMC_BOUNCE_DATA</t>
  </si>
  <si>
    <t>INSERT INTO PARAMETERS (PARAMETER_ID, PARAMETER_GROUP_ID,PARAMETER_GROUP_NAME,PARAMETER_NAME,PARAMETER_VALUE,IS_SENSITIVE,IS_ACTIVE) VALUES (2398,202,'TH_Action_Bounce_group','target_table','SDL_TH_SFMC_BOUNCE_DATA',FALSE,TRUE);</t>
  </si>
  <si>
    <t>INSERT INTO PARAMETERS (PARAMETER_ID, PARAMETER_GROUP_ID,PARAMETER_GROUP_NAME,PARAMETER_NAME,PARAMETER_VALUE,IS_SENSITIVE,IS_ACTIVE) VALUES (2399,202,'TH_Action_Bounce_group','container','tha',FALSE,TRUE);</t>
  </si>
  <si>
    <t>INSERT INTO PARAMETERS (PARAMETER_ID, PARAMETER_GROUP_ID,PARAMETER_GROUP_NAME,PARAMETER_NAME,PARAMETER_VALUE,IS_SENSITIVE,IS_ACTIVE) VALUES (2400,202,'TH_Action_Bounce_group','target_schema','THASDL_RAW',FALSE,TRUE);</t>
  </si>
  <si>
    <t>INSERT INTO PARAMETERS (PARAMETER_ID, PARAMETER_GROUP_ID,PARAMETER_GROUP_NAME,PARAMETER_NAME,PARAMETER_VALUE,IS_SENSITIVE,IS_ACTIVE) VALUES (2401,202,'TH_Action_Bounce_group','validation','1-1-1',FALSE,TRUE);</t>
  </si>
  <si>
    <t>INSERT INTO PARAMETERS (PARAMETER_ID, PARAMETER_GROUP_ID,PARAMETER_GROUP_NAME,PARAMETER_NAME,PARAMETER_VALUE,IS_SENSITIVE,IS_ACTIVE) VALUES (2402,202,'TH_Action_Bounce_group','index','last',FALSE,TRUE);</t>
  </si>
  <si>
    <t>INSERT INTO PARAMETERS (PARAMETER_ID, PARAMETER_GROUP_ID,PARAMETER_GROUP_NAME,PARAMETER_NAME,PARAMETER_VALUE,IS_SENSITIVE,IS_ACTIVE) VALUES (2403,202,'TH_Action_Bounce_group','source_extn','csv',FALSE,TRUE);</t>
  </si>
  <si>
    <t>INSERT INTO PARAMETERS (PARAMETER_ID, PARAMETER_GROUP_ID,PARAMETER_GROUP_NAME,PARAMETER_NAME,PARAMETER_VALUE,IS_SENSITIVE,IS_ACTIVE) VALUES (2404,202,'TH_Action_Bounce_group','file_header_row_num','0',FALSE,TRUE);</t>
  </si>
  <si>
    <t>INSERT INTO PARAMETERS (PARAMETER_ID, PARAMETER_GROUP_ID,PARAMETER_GROUP_NAME,PARAMETER_NAME,PARAMETER_VALUE,IS_SENSITIVE,IS_ACTIVE) VALUES (2405,202,'TH_Action_Bounce_group','is_truncate','Y',FALSE,TRUE);</t>
  </si>
  <si>
    <t>TH_Action_Click_File_Group</t>
  </si>
  <si>
    <t>INSERT INTO PARAMETERS (PARAMETER_ID, PARAMETER_GROUP_ID,PARAMETER_GROUP_NAME,PARAMETER_NAME,PARAMETER_VALUE,IS_SENSITIVE,IS_ACTIVE) VALUES (2406,203,'TH_Action_Click_File_Group','trigger_mail','Y',FALSE,TRUE);</t>
  </si>
  <si>
    <t>INSERT INTO PARAMETERS (PARAMETER_ID, PARAMETER_GROUP_ID,PARAMETER_GROUP_NAME,PARAMETER_NAME,PARAMETER_VALUE,IS_SENSITIVE,IS_ACTIVE) VALUES (2407,203,'TH_Action_Click_File_Group','business_mail_trigger','Y',FALSE,TRUE);</t>
  </si>
  <si>
    <t>OYBAccountID|JobID|ListID|BatchID|SubscriberID|SubscriberKey|EventDate|Domain|URL|LinkName|LinkContent|IsUnique|EmailName|EmailSubject</t>
  </si>
  <si>
    <t>INSERT INTO PARAMETERS (PARAMETER_ID, PARAMETER_GROUP_ID,PARAMETER_GROUP_NAME,PARAMETER_NAME,PARAMETER_VALUE,IS_SENSITIVE,IS_ACTIVE) VALUES (2408,203,'TH_Action_Click_File_Group','val_file_header','OYBAccountID|JobID|ListID|BatchID|SubscriberID|SubscriberKey|EventDate|Domain|URL|LinkName|LinkContent|IsUnique|EmailName|EmailSubject',FALSE,TRUE);</t>
  </si>
  <si>
    <t>INSERT INTO PARAMETERS (PARAMETER_ID, PARAMETER_GROUP_ID,PARAMETER_GROUP_NAME,PARAMETER_NAME,PARAMETER_VALUE,IS_SENSITIVE,IS_ACTIVE) VALUES (2409,203,'TH_Action_Click_File_Group','file_spec','TH_Action_Click',FALSE,TRUE);</t>
  </si>
  <si>
    <t>INSERT INTO PARAMETERS (PARAMETER_ID, PARAMETER_GROUP_ID,PARAMETER_GROUP_NAME,PARAMETER_NAME,PARAMETER_VALUE,IS_SENSITIVE,IS_ACTIVE) VALUES (2410,203,'TH_Action_Click_File_Group','val_file_name','TH_Action_Click',FALSE,TRUE);</t>
  </si>
  <si>
    <t>INSERT INTO PARAMETERS (PARAMETER_ID, PARAMETER_GROUP_ID,PARAMETER_GROUP_NAME,PARAMETER_NAME,PARAMETER_VALUE,IS_SENSITIVE,IS_ACTIVE) VALUES (2411,203,'TH_Action_Click_File_Group','val_file_extn','csv',FALSE,TRUE);</t>
  </si>
  <si>
    <t>INSERT INTO PARAMETERS (PARAMETER_ID, PARAMETER_GROUP_ID,PARAMETER_GROUP_NAME,PARAMETER_NAME,PARAMETER_VALUE,IS_SENSITIVE,IS_ACTIVE) VALUES (2412,203,'TH_Action_Click_File_Group','load_method','sp',FALSE,TRUE);</t>
  </si>
  <si>
    <t>THASDL_RAW.TH_Action_Click_PREPROCESSING</t>
  </si>
  <si>
    <t>INSERT INTO PARAMETERS (PARAMETER_ID, PARAMETER_GROUP_ID,PARAMETER_GROUP_NAME,PARAMETER_NAME,PARAMETER_VALUE,IS_SENSITIVE,IS_ACTIVE) VALUES (2413,203,'TH_Action_Click_File_Group','sp_name','THASDL_RAW.TH_Action_Click_PREPROCESSING',FALSE,TRUE);</t>
  </si>
  <si>
    <t>INSERT INTO PARAMETERS (PARAMETER_ID, PARAMETER_GROUP_ID,PARAMETER_GROUP_NAME,PARAMETER_NAME,PARAMETER_VALUE,IS_SENSITIVE,IS_ACTIVE) VALUES (2414,203,'TH_Action_Click_File_Group','sheet_index','0',FALSE,TRUE);</t>
  </si>
  <si>
    <t>SFMC/transaction/TH_Action_Click</t>
  </si>
  <si>
    <t>INSERT INTO PARAMETERS (PARAMETER_ID, PARAMETER_GROUP_ID,PARAMETER_GROUP_NAME,PARAMETER_NAME,PARAMETER_VALUE,IS_SENSITIVE,IS_ACTIVE) VALUES (2415,203,'TH_Action_Click_File_Group','folder_path','SFMC/transaction/TH_Action_Click',FALSE,TRUE);</t>
  </si>
  <si>
    <t>SDL_TH_SFMC_CLICK_DATA</t>
  </si>
  <si>
    <t>INSERT INTO PARAMETERS (PARAMETER_ID, PARAMETER_GROUP_ID,PARAMETER_GROUP_NAME,PARAMETER_NAME,PARAMETER_VALUE,IS_SENSITIVE,IS_ACTIVE) VALUES (2416,203,'TH_Action_Click_File_Group','target_table','SDL_TH_SFMC_CLICK_DATA',FALSE,TRUE);</t>
  </si>
  <si>
    <t>INSERT INTO PARAMETERS (PARAMETER_ID, PARAMETER_GROUP_ID,PARAMETER_GROUP_NAME,PARAMETER_NAME,PARAMETER_VALUE,IS_SENSITIVE,IS_ACTIVE) VALUES (2417,203,'TH_Action_Click_File_Group','container','tha',FALSE,TRUE);</t>
  </si>
  <si>
    <t>INSERT INTO PARAMETERS (PARAMETER_ID, PARAMETER_GROUP_ID,PARAMETER_GROUP_NAME,PARAMETER_NAME,PARAMETER_VALUE,IS_SENSITIVE,IS_ACTIVE) VALUES (2418,203,'TH_Action_Click_File_Group','target_schema','THASDL_RAW',FALSE,TRUE);</t>
  </si>
  <si>
    <t>INSERT INTO PARAMETERS (PARAMETER_ID, PARAMETER_GROUP_ID,PARAMETER_GROUP_NAME,PARAMETER_NAME,PARAMETER_VALUE,IS_SENSITIVE,IS_ACTIVE) VALUES (2419,203,'TH_Action_Click_File_Group','validation','1-1-1',FALSE,TRUE);</t>
  </si>
  <si>
    <t>INSERT INTO PARAMETERS (PARAMETER_ID, PARAMETER_GROUP_ID,PARAMETER_GROUP_NAME,PARAMETER_NAME,PARAMETER_VALUE,IS_SENSITIVE,IS_ACTIVE) VALUES (2420,203,'TH_Action_Click_File_Group','index','last',FALSE,TRUE);</t>
  </si>
  <si>
    <t>INSERT INTO PARAMETERS (PARAMETER_ID, PARAMETER_GROUP_ID,PARAMETER_GROUP_NAME,PARAMETER_NAME,PARAMETER_VALUE,IS_SENSITIVE,IS_ACTIVE) VALUES (2421,203,'TH_Action_Click_File_Group','source_extn','csv',FALSE,TRUE);</t>
  </si>
  <si>
    <t>INSERT INTO PARAMETERS (PARAMETER_ID, PARAMETER_GROUP_ID,PARAMETER_GROUP_NAME,PARAMETER_NAME,PARAMETER_VALUE,IS_SENSITIVE,IS_ACTIVE) VALUES (2422,203,'TH_Action_Click_File_Group','file_header_row_num','0',FALSE,TRUE);</t>
  </si>
  <si>
    <t>INSERT INTO PARAMETERS (PARAMETER_ID, PARAMETER_GROUP_ID,PARAMETER_GROUP_NAME,PARAMETER_NAME,PARAMETER_VALUE,IS_SENSITIVE,IS_ACTIVE) VALUES (2423,203,'TH_Action_Click_File_Group','is_truncate','Y',FALSE,TRUE);</t>
  </si>
  <si>
    <t>TH_Action_Open_Group</t>
  </si>
  <si>
    <t>INSERT INTO PARAMETERS (PARAMETER_ID, PARAMETER_GROUP_ID,PARAMETER_GROUP_NAME,PARAMETER_NAME,PARAMETER_VALUE,IS_SENSITIVE,IS_ACTIVE) VALUES (2424,204,'TH_Action_Open_Group','trigger_mail','Y',FALSE,TRUE);</t>
  </si>
  <si>
    <t>INSERT INTO PARAMETERS (PARAMETER_ID, PARAMETER_GROUP_ID,PARAMETER_GROUP_NAME,PARAMETER_NAME,PARAMETER_VALUE,IS_SENSITIVE,IS_ACTIVE) VALUES (2425,204,'TH_Action_Open_Group','business_mail_trigger','Y',FALSE,TRUE);</t>
  </si>
  <si>
    <t>OYBAccountID|JobID|ListID|BatchID|SubscriberID|SubscriberKey|EmailName|EmailSubject|BccEmail|EmailID|EventDate|Domain|IsUnique</t>
  </si>
  <si>
    <t>INSERT INTO PARAMETERS (PARAMETER_ID, PARAMETER_GROUP_ID,PARAMETER_GROUP_NAME,PARAMETER_NAME,PARAMETER_VALUE,IS_SENSITIVE,IS_ACTIVE) VALUES (2426,204,'TH_Action_Open_Group','val_file_header','OYBAccountID|JobID|ListID|BatchID|SubscriberID|SubscriberKey|EmailName|EmailSubject|BccEmail|EmailID|EventDate|Domain|IsUnique',FALSE,TRUE);</t>
  </si>
  <si>
    <t>INSERT INTO PARAMETERS (PARAMETER_ID, PARAMETER_GROUP_ID,PARAMETER_GROUP_NAME,PARAMETER_NAME,PARAMETER_VALUE,IS_SENSITIVE,IS_ACTIVE) VALUES (2427,204,'TH_Action_Open_Group','file_spec','TH_Action_Open',FALSE,TRUE);</t>
  </si>
  <si>
    <t>INSERT INTO PARAMETERS (PARAMETER_ID, PARAMETER_GROUP_ID,PARAMETER_GROUP_NAME,PARAMETER_NAME,PARAMETER_VALUE,IS_SENSITIVE,IS_ACTIVE) VALUES (2428,204,'TH_Action_Open_Group','val_file_name','TH_Action_Open',FALSE,TRUE);</t>
  </si>
  <si>
    <t>INSERT INTO PARAMETERS (PARAMETER_ID, PARAMETER_GROUP_ID,PARAMETER_GROUP_NAME,PARAMETER_NAME,PARAMETER_VALUE,IS_SENSITIVE,IS_ACTIVE) VALUES (2429,204,'TH_Action_Open_Group','val_file_extn','csv',FALSE,TRUE);</t>
  </si>
  <si>
    <t>INSERT INTO PARAMETERS (PARAMETER_ID, PARAMETER_GROUP_ID,PARAMETER_GROUP_NAME,PARAMETER_NAME,PARAMETER_VALUE,IS_SENSITIVE,IS_ACTIVE) VALUES (2430,204,'TH_Action_Open_Group','load_method','sp',FALSE,TRUE);</t>
  </si>
  <si>
    <t>THASDL_RAW.TH_Action_Open_PREPROCESSING</t>
  </si>
  <si>
    <t>INSERT INTO PARAMETERS (PARAMETER_ID, PARAMETER_GROUP_ID,PARAMETER_GROUP_NAME,PARAMETER_NAME,PARAMETER_VALUE,IS_SENSITIVE,IS_ACTIVE) VALUES (2431,204,'TH_Action_Open_Group','sp_name','THASDL_RAW.TH_Action_Open_PREPROCESSING',FALSE,TRUE);</t>
  </si>
  <si>
    <t>INSERT INTO PARAMETERS (PARAMETER_ID, PARAMETER_GROUP_ID,PARAMETER_GROUP_NAME,PARAMETER_NAME,PARAMETER_VALUE,IS_SENSITIVE,IS_ACTIVE) VALUES (2432,204,'TH_Action_Open_Group','sheet_index','0',FALSE,TRUE);</t>
  </si>
  <si>
    <t>SFMC/transaction/TH_Action_Open</t>
  </si>
  <si>
    <t>INSERT INTO PARAMETERS (PARAMETER_ID, PARAMETER_GROUP_ID,PARAMETER_GROUP_NAME,PARAMETER_NAME,PARAMETER_VALUE,IS_SENSITIVE,IS_ACTIVE) VALUES (2433,204,'TH_Action_Open_Group','folder_path','SFMC/transaction/TH_Action_Open',FALSE,TRUE);</t>
  </si>
  <si>
    <t>sdl_TH_sfmc_open_data</t>
  </si>
  <si>
    <t>INSERT INTO PARAMETERS (PARAMETER_ID, PARAMETER_GROUP_ID,PARAMETER_GROUP_NAME,PARAMETER_NAME,PARAMETER_VALUE,IS_SENSITIVE,IS_ACTIVE) VALUES (2434,204,'TH_Action_Open_Group','target_table','sdl_TH_sfmc_open_data',FALSE,TRUE);</t>
  </si>
  <si>
    <t>INSERT INTO PARAMETERS (PARAMETER_ID, PARAMETER_GROUP_ID,PARAMETER_GROUP_NAME,PARAMETER_NAME,PARAMETER_VALUE,IS_SENSITIVE,IS_ACTIVE) VALUES (2435,204,'TH_Action_Open_Group','container','tha',FALSE,TRUE);</t>
  </si>
  <si>
    <t>INSERT INTO PARAMETERS (PARAMETER_ID, PARAMETER_GROUP_ID,PARAMETER_GROUP_NAME,PARAMETER_NAME,PARAMETER_VALUE,IS_SENSITIVE,IS_ACTIVE) VALUES (2436,204,'TH_Action_Open_Group','target_schema','THASDL_RAW',FALSE,TRUE);</t>
  </si>
  <si>
    <t>INSERT INTO PARAMETERS (PARAMETER_ID, PARAMETER_GROUP_ID,PARAMETER_GROUP_NAME,PARAMETER_NAME,PARAMETER_VALUE,IS_SENSITIVE,IS_ACTIVE) VALUES (2437,204,'TH_Action_Open_Group','validation','1-1-1',FALSE,TRUE);</t>
  </si>
  <si>
    <t>INSERT INTO PARAMETERS (PARAMETER_ID, PARAMETER_GROUP_ID,PARAMETER_GROUP_NAME,PARAMETER_NAME,PARAMETER_VALUE,IS_SENSITIVE,IS_ACTIVE) VALUES (2438,204,'TH_Action_Open_Group','index','last',FALSE,TRUE);</t>
  </si>
  <si>
    <t>INSERT INTO PARAMETERS (PARAMETER_ID, PARAMETER_GROUP_ID,PARAMETER_GROUP_NAME,PARAMETER_NAME,PARAMETER_VALUE,IS_SENSITIVE,IS_ACTIVE) VALUES (2439,204,'TH_Action_Open_Group','source_extn','csv',FALSE,TRUE);</t>
  </si>
  <si>
    <t>INSERT INTO PARAMETERS (PARAMETER_ID, PARAMETER_GROUP_ID,PARAMETER_GROUP_NAME,PARAMETER_NAME,PARAMETER_VALUE,IS_SENSITIVE,IS_ACTIVE) VALUES (2440,204,'TH_Action_Open_Group','file_header_row_num','0',FALSE,TRUE);</t>
  </si>
  <si>
    <t>INSERT INTO PARAMETERS (PARAMETER_ID, PARAMETER_GROUP_ID,PARAMETER_GROUP_NAME,PARAMETER_NAME,PARAMETER_VALUE,IS_SENSITIVE,IS_ACTIVE) VALUES (2441,204,'TH_Action_Open_Group','is_truncate','Y',FALSE,TRUE);</t>
  </si>
  <si>
    <t>TH_MBOX_CUSTOMER_GROUP</t>
  </si>
  <si>
    <t>INSERT INTO PARAMETERS (PARAMETER_ID, PARAMETER_GROUP_ID,PARAMETER_GROUP_NAME,PARAMETER_NAME,PARAMETER_VALUE,IS_SENSITIVE,IS_ACTIVE) VALUES (2442,205,'TH_MBOX_CUSTOMER_GROUP','trigger_mail','Y',FALSE,FALSE);</t>
  </si>
  <si>
    <t>INSERT INTO PARAMETERS (PARAMETER_ID, PARAMETER_GROUP_ID,PARAMETER_GROUP_NAME,PARAMETER_NAME,PARAMETER_VALUE,IS_SENSITIVE,IS_ACTIVE) VALUES (2443,205,'TH_MBOX_CUSTOMER_GROUP','business_mail_trigger','Y',FALSE,FALSE);</t>
  </si>
  <si>
    <t>INSERT INTO PARAMETERS (PARAMETER_ID, PARAMETER_GROUP_ID,PARAMETER_GROUP_NAME,PARAMETER_NAME,PARAMETER_VALUE,IS_SENSITIVE,IS_ACTIVE) VALUES (2444,205,'TH_MBOX_CUSTOMER_GROUP','startRange','A1',FALSE,TRUE);</t>
  </si>
  <si>
    <t>INSERT INTO PARAMETERS (PARAMETER_ID, PARAMETER_GROUP_ID,PARAMETER_GROUP_NAME,PARAMETER_NAME,PARAMETER_VALUE,IS_SENSITIVE,IS_ACTIVE) VALUES (2445,205,'TH_MBOX_CUSTOMER_GROUP','file_spec','A1',FALSE,TRUE);</t>
  </si>
  <si>
    <t>INSERT INTO PARAMETERS (PARAMETER_ID, PARAMETER_GROUP_ID,PARAMETER_GROUP_NAME,PARAMETER_NAME,PARAMETER_VALUE,IS_SENSITIVE,IS_ACTIVE) VALUES (2446,205,'TH_MBOX_CUSTOMER_GROUP','val_file_name','A1',FALSE,TRUE);</t>
  </si>
  <si>
    <t>INSERT INTO PARAMETERS (PARAMETER_ID, PARAMETER_GROUP_ID,PARAMETER_GROUP_NAME,PARAMETER_NAME,PARAMETER_VALUE,IS_SENSITIVE,IS_ACTIVE) VALUES (2447,205,'TH_MBOX_CUSTOMER_GROUP','val_file_extn','txt',FALSE,TRUE);</t>
  </si>
  <si>
    <t>INSERT INTO PARAMETERS (PARAMETER_ID, PARAMETER_GROUP_ID,PARAMETER_GROUP_NAME,PARAMETER_NAME,PARAMETER_VALUE,IS_SENSITIVE,IS_ACTIVE) VALUES (2448,205,'TH_MBOX_CUSTOMER_GROUP','load_method','sp',FALSE,TRUE);</t>
  </si>
  <si>
    <t>THASDL_RAW.TH_MBOX_CUSTOMER_PREPROCESSING</t>
  </si>
  <si>
    <t>INSERT INTO PARAMETERS (PARAMETER_ID, PARAMETER_GROUP_ID,PARAMETER_GROUP_NAME,PARAMETER_NAME,PARAMETER_VALUE,IS_SENSITIVE,IS_ACTIVE) VALUES (2449,205,'TH_MBOX_CUSTOMER_GROUP','sp_name','THASDL_RAW.TH_MBOX_CUSTOMER_PREPROCESSING',FALSE,TRUE);</t>
  </si>
  <si>
    <t>INSERT INTO PARAMETERS (PARAMETER_ID, PARAMETER_GROUP_ID,PARAMETER_GROUP_NAME,PARAMETER_NAME,PARAMETER_VALUE,IS_SENSITIVE,IS_ACTIVE) VALUES (2450,205,'TH_MBOX_CUSTOMER_GROUP','sheet_index','0',FALSE,TRUE);</t>
  </si>
  <si>
    <t>GT_Intervention/transaction/DnA_VMR/CustomerDim</t>
  </si>
  <si>
    <t>INSERT INTO PARAMETERS (PARAMETER_ID, PARAMETER_GROUP_ID,PARAMETER_GROUP_NAME,PARAMETER_NAME,PARAMETER_VALUE,IS_SENSITIVE,IS_ACTIVE) VALUES (2451,205,'TH_MBOX_CUSTOMER_GROUP','folder_path','GT_Intervention/transaction/DnA_VMR/CustomerDim',FALSE,TRUE);</t>
  </si>
  <si>
    <t>sdl_th_dms_chana_customer_dim</t>
  </si>
  <si>
    <t>INSERT INTO PARAMETERS (PARAMETER_ID, PARAMETER_GROUP_ID,PARAMETER_GROUP_NAME,PARAMETER_NAME,PARAMETER_VALUE,IS_SENSITIVE,IS_ACTIVE) VALUES (2452,205,'TH_MBOX_CUSTOMER_GROUP','target_table','sdl_th_dms_chana_customer_dim',FALSE,TRUE);</t>
  </si>
  <si>
    <t>INSERT INTO PARAMETERS (PARAMETER_ID, PARAMETER_GROUP_ID,PARAMETER_GROUP_NAME,PARAMETER_NAME,PARAMETER_VALUE,IS_SENSITIVE,IS_ACTIVE) VALUES (2453,205,'TH_MBOX_CUSTOMER_GROUP','container','tha',FALSE,TRUE);</t>
  </si>
  <si>
    <t>INSERT INTO PARAMETERS (PARAMETER_ID, PARAMETER_GROUP_ID,PARAMETER_GROUP_NAME,PARAMETER_NAME,PARAMETER_VALUE,IS_SENSITIVE,IS_ACTIVE) VALUES (2454,205,'TH_MBOX_CUSTOMER_GROUP','target_schema','THASDL_RAW',FALSE,TRUE);</t>
  </si>
  <si>
    <t>INSERT INTO PARAMETERS (PARAMETER_ID, PARAMETER_GROUP_ID,PARAMETER_GROUP_NAME,PARAMETER_NAME,PARAMETER_VALUE,IS_SENSITIVE,IS_ACTIVE) VALUES (2455,205,'TH_MBOX_CUSTOMER_GROUP','validation','1-1-0',FALSE,TRUE);</t>
  </si>
  <si>
    <t>INSERT INTO PARAMETERS (PARAMETER_ID, PARAMETER_GROUP_ID,PARAMETER_GROUP_NAME,PARAMETER_NAME,PARAMETER_VALUE,IS_SENSITIVE,IS_ACTIVE) VALUES (2456,205,'TH_MBOX_CUSTOMER_GROUP','index','first',FALSE,TRUE);</t>
  </si>
  <si>
    <t>INSERT INTO PARAMETERS (PARAMETER_ID, PARAMETER_GROUP_ID,PARAMETER_GROUP_NAME,PARAMETER_NAME,PARAMETER_VALUE,IS_SENSITIVE,IS_ACTIVE) VALUES (2457,205,'TH_MBOX_CUSTOMER_GROUP','source_extn','txt',FALSE,TRUE);</t>
  </si>
  <si>
    <t>INSERT INTO PARAMETERS (PARAMETER_ID, PARAMETER_GROUP_ID,PARAMETER_GROUP_NAME,PARAMETER_NAME,PARAMETER_VALUE,IS_SENSITIVE,IS_ACTIVE) VALUES (2458,205,'TH_MBOX_CUSTOMER_GROUP','file_header_row_num','0',FALSE,TRUE);</t>
  </si>
  <si>
    <t>INSERT INTO PARAMETERS (PARAMETER_ID, PARAMETER_GROUP_ID,PARAMETER_GROUP_NAME,PARAMETER_NAME,PARAMETER_VALUE,IS_SENSITIVE,IS_ACTIVE) VALUES (2459,205,'TH_MBOX_CUSTOMER_GROUP','is_truncate','Y',FALSE,TRUE);</t>
  </si>
  <si>
    <t>TH_GT_VISIT_GROUP</t>
  </si>
  <si>
    <t>INSERT INTO PARAMETERS (PARAMETER_ID, PARAMETER_GROUP_ID,PARAMETER_GROUP_NAME,PARAMETER_NAME,PARAMETER_VALUE,IS_SENSITIVE,IS_ACTIVE) VALUES (2460,206,'TH_GT_VISIT_GROUP','trigger_mail','Y',FALSE,FALSE);</t>
  </si>
  <si>
    <t>INSERT INTO PARAMETERS (PARAMETER_ID, PARAMETER_GROUP_ID,PARAMETER_GROUP_NAME,PARAMETER_NAME,PARAMETER_VALUE,IS_SENSITIVE,IS_ACTIVE) VALUES (2461,206,'TH_GT_VISIT_GROUP','business_mail_trigger','Y',FALSE,FALSE);</t>
  </si>
  <si>
    <t>Visit</t>
  </si>
  <si>
    <t>INSERT INTO PARAMETERS (PARAMETER_ID, PARAMETER_GROUP_ID,PARAMETER_GROUP_NAME,PARAMETER_NAME,PARAMETER_VALUE,IS_SENSITIVE,IS_ACTIVE) VALUES (2462,206,'TH_GT_VISIT_GROUP','val_file_name','Visit',FALSE,TRUE);</t>
  </si>
  <si>
    <t>INSERT INTO PARAMETERS (PARAMETER_ID, PARAMETER_GROUP_ID,PARAMETER_GROUP_NAME,PARAMETER_NAME,PARAMETER_VALUE,IS_SENSITIVE,IS_ACTIVE) VALUES (2463,206,'TH_GT_VISIT_GROUP','file_spec','Visit',FALSE,TRUE);</t>
  </si>
  <si>
    <t>INSERT INTO PARAMETERS (PARAMETER_ID, PARAMETER_GROUP_ID,PARAMETER_GROUP_NAME,PARAMETER_NAME,PARAMETER_VALUE,IS_SENSITIVE,IS_ACTIVE) VALUES (2464,206,'TH_GT_VISIT_GROUP','startRange','A1',FALSE,TRUE);</t>
  </si>
  <si>
    <t>INSERT INTO PARAMETERS (PARAMETER_ID, PARAMETER_GROUP_ID,PARAMETER_GROUP_NAME,PARAMETER_NAME,PARAMETER_VALUE,IS_SENSITIVE,IS_ACTIVE) VALUES (2465,206,'TH_GT_VISIT_GROUP','val_file_extn','txt',FALSE,TRUE);</t>
  </si>
  <si>
    <t>INSERT INTO PARAMETERS (PARAMETER_ID, PARAMETER_GROUP_ID,PARAMETER_GROUP_NAME,PARAMETER_NAME,PARAMETER_VALUE,IS_SENSITIVE,IS_ACTIVE) VALUES (2466,206,'TH_GT_VISIT_GROUP','load_method','sp',FALSE,TRUE);</t>
  </si>
  <si>
    <t>THASDL_RAW.TH_GT_VISIT_PREPROCESSING</t>
  </si>
  <si>
    <t>INSERT INTO PARAMETERS (PARAMETER_ID, PARAMETER_GROUP_ID,PARAMETER_GROUP_NAME,PARAMETER_NAME,PARAMETER_VALUE,IS_SENSITIVE,IS_ACTIVE) VALUES (2467,206,'TH_GT_VISIT_GROUP','sp_name','THASDL_RAW.TH_GT_VISIT_PREPROCESSING',FALSE,TRUE);</t>
  </si>
  <si>
    <t>INSERT INTO PARAMETERS (PARAMETER_ID, PARAMETER_GROUP_ID,PARAMETER_GROUP_NAME,PARAMETER_NAME,PARAMETER_VALUE,IS_SENSITIVE,IS_ACTIVE) VALUES (2468,206,'TH_GT_VISIT_GROUP','sheet_index','0',FALSE,TRUE);</t>
  </si>
  <si>
    <t>GT_Intervention/transaction/DnA_VMR/Visit</t>
  </si>
  <si>
    <t>INSERT INTO PARAMETERS (PARAMETER_ID, PARAMETER_GROUP_ID,PARAMETER_GROUP_NAME,PARAMETER_NAME,PARAMETER_VALUE,IS_SENSITIVE,IS_ACTIVE) VALUES (2469,206,'TH_GT_VISIT_GROUP','folder_path','GT_Intervention/transaction/DnA_VMR/Visit',FALSE,TRUE);</t>
  </si>
  <si>
    <t>SDL_TH_GT_VISIT</t>
  </si>
  <si>
    <t>INSERT INTO PARAMETERS (PARAMETER_ID, PARAMETER_GROUP_ID,PARAMETER_GROUP_NAME,PARAMETER_NAME,PARAMETER_VALUE,IS_SENSITIVE,IS_ACTIVE) VALUES (2470,206,'TH_GT_VISIT_GROUP','target_table','SDL_TH_GT_VISIT',FALSE,TRUE);</t>
  </si>
  <si>
    <t>INSERT INTO PARAMETERS (PARAMETER_ID, PARAMETER_GROUP_ID,PARAMETER_GROUP_NAME,PARAMETER_NAME,PARAMETER_VALUE,IS_SENSITIVE,IS_ACTIVE) VALUES (2471,206,'TH_GT_VISIT_GROUP','container','tha',FALSE,TRUE);</t>
  </si>
  <si>
    <t>INSERT INTO PARAMETERS (PARAMETER_ID, PARAMETER_GROUP_ID,PARAMETER_GROUP_NAME,PARAMETER_NAME,PARAMETER_VALUE,IS_SENSITIVE,IS_ACTIVE) VALUES (2472,206,'TH_GT_VISIT_GROUP','target_schema','THASDL_RAW',FALSE,TRUE);</t>
  </si>
  <si>
    <t>INSERT INTO PARAMETERS (PARAMETER_ID, PARAMETER_GROUP_ID,PARAMETER_GROUP_NAME,PARAMETER_NAME,PARAMETER_VALUE,IS_SENSITIVE,IS_ACTIVE) VALUES (2473,206,'TH_GT_VISIT_GROUP','validation','1-1-0',FALSE,TRUE);</t>
  </si>
  <si>
    <t>INSERT INTO PARAMETERS (PARAMETER_ID, PARAMETER_GROUP_ID,PARAMETER_GROUP_NAME,PARAMETER_NAME,PARAMETER_VALUE,IS_SENSITIVE,IS_ACTIVE) VALUES (2474,206,'TH_GT_VISIT_GROUP','index','first',FALSE,TRUE);</t>
  </si>
  <si>
    <t>INSERT INTO PARAMETERS (PARAMETER_ID, PARAMETER_GROUP_ID,PARAMETER_GROUP_NAME,PARAMETER_NAME,PARAMETER_VALUE,IS_SENSITIVE,IS_ACTIVE) VALUES (2475,206,'TH_GT_VISIT_GROUP','source_extn','txt',FALSE,TRUE);</t>
  </si>
  <si>
    <t>INSERT INTO PARAMETERS (PARAMETER_ID, PARAMETER_GROUP_ID,PARAMETER_GROUP_NAME,PARAMETER_NAME,PARAMETER_VALUE,IS_SENSITIVE,IS_ACTIVE) VALUES (2476,206,'TH_GT_VISIT_GROUP','file_header_row_num','0',FALSE,TRUE);</t>
  </si>
  <si>
    <t>INSERT INTO PARAMETERS (PARAMETER_ID, PARAMETER_GROUP_ID,PARAMETER_GROUP_NAME,PARAMETER_NAME,PARAMETER_VALUE,IS_SENSITIVE,IS_ACTIVE) VALUES (2477,206,'TH_GT_VISIT_GROUP','is_truncate','Y',FALSE,TRUE);</t>
  </si>
  <si>
    <t>INSERT INTO PARAMETERS (PARAMETER_ID, PARAMETER_GROUP_ID,PARAMETER_GROUP_NAME,PARAMETER_NAME,PARAMETER_VALUE,IS_SENSITIVE,IS_ACTIVE) VALUES (2478,207,'TH_MBOX_salestool_sellout','trigger_mail','Y',FALSE,TRUE);</t>
  </si>
  <si>
    <t>INSERT INTO PARAMETERS (PARAMETER_ID, PARAMETER_GROUP_ID,PARAMETER_GROUP_NAME,PARAMETER_NAME,PARAMETER_VALUE,IS_SENSITIVE,IS_ACTIVE) VALUES (2479,207,'TH_MBOX_salestool_sellout','business_mail_trigger','Y',FALSE,TRUE);</t>
  </si>
  <si>
    <t>INSERT INTO PARAMETERS (PARAMETER_ID, PARAMETER_GROUP_ID,PARAMETER_GROUP_NAME,PARAMETER_NAME,PARAMETER_VALUE,IS_SENSITIVE,IS_ACTIVE) VALUES (2480,207,'TH_MBOX_salestool_sellout','file_spec','S_',FALSE,TRUE);</t>
  </si>
  <si>
    <t>INSERT INTO PARAMETERS (PARAMETER_ID, PARAMETER_GROUP_ID,PARAMETER_GROUP_NAME,PARAMETER_NAME,PARAMETER_VALUE,IS_SENSITIVE,IS_ACTIVE) VALUES (2481,207,'TH_MBOX_salestool_sellout','val_file_extn','txt',FALSE,TRUE);</t>
  </si>
  <si>
    <t>INSERT INTO PARAMETERS (PARAMETER_ID, PARAMETER_GROUP_ID,PARAMETER_GROUP_NAME,PARAMETER_NAME,PARAMETER_VALUE,IS_SENSITIVE,IS_ACTIVE) VALUES (2482,207,'TH_MBOX_salestool_sellout','val_file_name','S_',FALSE,TRUE);</t>
  </si>
  <si>
    <t>INSERT INTO PARAMETERS (PARAMETER_ID, PARAMETER_GROUP_ID,PARAMETER_GROUP_NAME,PARAMETER_NAME,PARAMETER_VALUE,IS_SENSITIVE,IS_ACTIVE) VALUES (2483,207,'TH_MBOX_salestool_sellout','index','first',FALSE,TRUE);</t>
  </si>
  <si>
    <t>INSERT INTO PARAMETERS (PARAMETER_ID, PARAMETER_GROUP_ID,PARAMETER_GROUP_NAME,PARAMETER_NAME,PARAMETER_VALUE,IS_SENSITIVE,IS_ACTIVE) VALUES (2484,207,'TH_MBOX_salestool_sellout','validation','0-0-0',FALSE,TRUE);</t>
  </si>
  <si>
    <t>INSERT INTO PARAMETERS (PARAMETER_ID, PARAMETER_GROUP_ID,PARAMETER_GROUP_NAME,PARAMETER_NAME,PARAMETER_VALUE,IS_SENSITIVE,IS_ACTIVE) VALUES (2485,207,'TH_MBOX_salestool_sellout','sheet_index','0',FALSE,TRUE);</t>
  </si>
  <si>
    <t>INSERT INTO PARAMETERS (PARAMETER_ID, PARAMETER_GROUP_ID,PARAMETER_GROUP_NAME,PARAMETER_NAME,PARAMETER_VALUE,IS_SENSITIVE,IS_ACTIVE) VALUES (2486,207,'TH_MBOX_salestool_sellout','container','tha',FALSE,TRUE);</t>
  </si>
  <si>
    <t>INSERT INTO PARAMETERS (PARAMETER_ID, PARAMETER_GROUP_ID,PARAMETER_GROUP_NAME,PARAMETER_NAME,PARAMETER_VALUE,IS_SENSITIVE,IS_ACTIVE) VALUES (2487,207,'TH_MBOX_salestool_sellout','startRange','A1',FALSE,TRUE);</t>
  </si>
  <si>
    <t>INSERT INTO PARAMETERS (PARAMETER_ID, PARAMETER_GROUP_ID,PARAMETER_GROUP_NAME,PARAMETER_NAME,PARAMETER_VALUE,IS_SENSITIVE,IS_ACTIVE) VALUES (2488,207,'TH_MBOX_salestool_sellout','target_schema','THASDL_RAW',FALSE,TRUE);</t>
  </si>
  <si>
    <t>INSERT INTO PARAMETERS (PARAMETER_ID, PARAMETER_GROUP_ID,PARAMETER_GROUP_NAME,PARAMETER_NAME,PARAMETER_VALUE,IS_SENSITIVE,IS_ACTIVE) VALUES (2489,207,'TH_MBOX_salestool_sellout','load_method','sp',FALSE,TRUE);</t>
  </si>
  <si>
    <t>INSERT INTO PARAMETERS (PARAMETER_ID, PARAMETER_GROUP_ID,PARAMETER_GROUP_NAME,PARAMETER_NAME,PARAMETER_VALUE,IS_SENSITIVE,IS_ACTIVE) VALUES (2490,207,'TH_MBOX_salestool_sellout','is_truncate','Y',FALSE,TRUE);</t>
  </si>
  <si>
    <t>INSERT INTO PARAMETERS (PARAMETER_ID, PARAMETER_GROUP_ID,PARAMETER_GROUP_NAME,PARAMETER_NAME,PARAMETER_VALUE,IS_SENSITIVE,IS_ACTIVE) VALUES (2491,207,'TH_MBOX_salestool_sellout','target_table','SDL_TH_DMS_sellout_FACT',FALSE,TRUE);</t>
  </si>
  <si>
    <t>INSERT INTO PARAMETERS (PARAMETER_ID, PARAMETER_GROUP_ID,PARAMETER_GROUP_NAME,PARAMETER_NAME,PARAMETER_VALUE,IS_SENSITIVE,IS_ACTIVE) VALUES (2492,207,'TH_MBOX_salestool_sellout','folder_path','GT_Intervention/transaction/DnA_VMR/dms_source',FALSE,TRUE);</t>
  </si>
  <si>
    <t>INSERT INTO PARAMETERS (PARAMETER_ID, PARAMETER_GROUP_ID,PARAMETER_GROUP_NAME,PARAMETER_NAME,PARAMETER_VALUE,IS_SENSITIVE,IS_ACTIVE) VALUES (2493,207,'TH_MBOX_salestool_sellout','file_header_row_num','0',FALSE,TRUE);</t>
  </si>
  <si>
    <t>INSERT INTO PARAMETERS (PARAMETER_ID, PARAMETER_GROUP_ID,PARAMETER_GROUP_NAME,PARAMETER_NAME,PARAMETER_VALUE,IS_SENSITIVE,IS_ACTIVE) VALUES (2494,207,'TH_MBOX_salestool_sellout','source_extn','txt',FALSE,TRUE);</t>
  </si>
  <si>
    <t>INSERT INTO PARAMETERS (PARAMETER_ID, PARAMETER_GROUP_ID,PARAMETER_GROUP_NAME,PARAMETER_NAME,PARAMETER_VALUE,IS_SENSITIVE,IS_ACTIVE) VALUES (2495,207,'TH_MBOX_salestool_sellout','sp_name','THASDL_RAW.TH_MBOX_sellout_PREPROCESSING',FALSE,TRUE);</t>
  </si>
  <si>
    <t>INSERT INTO PARAMETERS (PARAMETER_ID, PARAMETER_GROUP_ID,PARAMETER_GROUP_NAME,PARAMETER_NAME,PARAMETER_VALUE,IS_SENSITIVE,IS_ACTIVE) VALUES (2496,208,'TH_MBOX_salestool_customer','trigger_mail','Y',FALSE,TRUE);</t>
  </si>
  <si>
    <t>INSERT INTO PARAMETERS (PARAMETER_ID, PARAMETER_GROUP_ID,PARAMETER_GROUP_NAME,PARAMETER_NAME,PARAMETER_VALUE,IS_SENSITIVE,IS_ACTIVE) VALUES (2497,208,'TH_MBOX_salestool_customer','business_mail_trigger','Y',FALSE,TRUE);</t>
  </si>
  <si>
    <t>A1_</t>
  </si>
  <si>
    <t>INSERT INTO PARAMETERS (PARAMETER_ID, PARAMETER_GROUP_ID,PARAMETER_GROUP_NAME,PARAMETER_NAME,PARAMETER_VALUE,IS_SENSITIVE,IS_ACTIVE) VALUES (2498,208,'TH_MBOX_salestool_customer','file_spec','A1_',FALSE,TRUE);</t>
  </si>
  <si>
    <t>INSERT INTO PARAMETERS (PARAMETER_ID, PARAMETER_GROUP_ID,PARAMETER_GROUP_NAME,PARAMETER_NAME,PARAMETER_VALUE,IS_SENSITIVE,IS_ACTIVE) VALUES (2499,208,'TH_MBOX_salestool_customer','val_file_extn','txt',FALSE,TRUE);</t>
  </si>
  <si>
    <t>INSERT INTO PARAMETERS (PARAMETER_ID, PARAMETER_GROUP_ID,PARAMETER_GROUP_NAME,PARAMETER_NAME,PARAMETER_VALUE,IS_SENSITIVE,IS_ACTIVE) VALUES (2500,208,'TH_MBOX_salestool_customer','val_file_name','A1_',FALSE,TRUE);</t>
  </si>
  <si>
    <t>INSERT INTO PARAMETERS (PARAMETER_ID, PARAMETER_GROUP_ID,PARAMETER_GROUP_NAME,PARAMETER_NAME,PARAMETER_VALUE,IS_SENSITIVE,IS_ACTIVE) VALUES (2501,208,'TH_MBOX_salestool_customer','index','first',FALSE,TRUE);</t>
  </si>
  <si>
    <t>INSERT INTO PARAMETERS (PARAMETER_ID, PARAMETER_GROUP_ID,PARAMETER_GROUP_NAME,PARAMETER_NAME,PARAMETER_VALUE,IS_SENSITIVE,IS_ACTIVE) VALUES (2502,208,'TH_MBOX_salestool_customer','validation','0-0-0',FALSE,TRUE);</t>
  </si>
  <si>
    <t>INSERT INTO PARAMETERS (PARAMETER_ID, PARAMETER_GROUP_ID,PARAMETER_GROUP_NAME,PARAMETER_NAME,PARAMETER_VALUE,IS_SENSITIVE,IS_ACTIVE) VALUES (2503,208,'TH_MBOX_salestool_customer','sheet_index','0',FALSE,TRUE);</t>
  </si>
  <si>
    <t>INSERT INTO PARAMETERS (PARAMETER_ID, PARAMETER_GROUP_ID,PARAMETER_GROUP_NAME,PARAMETER_NAME,PARAMETER_VALUE,IS_SENSITIVE,IS_ACTIVE) VALUES (2504,208,'TH_MBOX_salestool_customer','container','tha',FALSE,TRUE);</t>
  </si>
  <si>
    <t>INSERT INTO PARAMETERS (PARAMETER_ID, PARAMETER_GROUP_ID,PARAMETER_GROUP_NAME,PARAMETER_NAME,PARAMETER_VALUE,IS_SENSITIVE,IS_ACTIVE) VALUES (2505,208,'TH_MBOX_salestool_customer','startRange','A1',FALSE,TRUE);</t>
  </si>
  <si>
    <t>INSERT INTO PARAMETERS (PARAMETER_ID, PARAMETER_GROUP_ID,PARAMETER_GROUP_NAME,PARAMETER_NAME,PARAMETER_VALUE,IS_SENSITIVE,IS_ACTIVE) VALUES (2506,208,'TH_MBOX_salestool_customer','target_schema','THASDL_RAW',FALSE,TRUE);</t>
  </si>
  <si>
    <t>INSERT INTO PARAMETERS (PARAMETER_ID, PARAMETER_GROUP_ID,PARAMETER_GROUP_NAME,PARAMETER_NAME,PARAMETER_VALUE,IS_SENSITIVE,IS_ACTIVE) VALUES (2507,208,'TH_MBOX_salestool_customer','load_method','sp',FALSE,TRUE);</t>
  </si>
  <si>
    <t>INSERT INTO PARAMETERS (PARAMETER_ID, PARAMETER_GROUP_ID,PARAMETER_GROUP_NAME,PARAMETER_NAME,PARAMETER_VALUE,IS_SENSITIVE,IS_ACTIVE) VALUES (2508,208,'TH_MBOX_salestool_customer','is_truncate','Y',FALSE,TRUE);</t>
  </si>
  <si>
    <t>sdl_th_dms_customer_dim</t>
  </si>
  <si>
    <t>INSERT INTO PARAMETERS (PARAMETER_ID, PARAMETER_GROUP_ID,PARAMETER_GROUP_NAME,PARAMETER_NAME,PARAMETER_VALUE,IS_SENSITIVE,IS_ACTIVE) VALUES (2509,208,'TH_MBOX_salestool_customer','target_table','sdl_th_dms_customer_dim',FALSE,TRUE);</t>
  </si>
  <si>
    <t>sales_tool_v_120/transaction</t>
  </si>
  <si>
    <t>INSERT INTO PARAMETERS (PARAMETER_ID, PARAMETER_GROUP_ID,PARAMETER_GROUP_NAME,PARAMETER_NAME,PARAMETER_VALUE,IS_SENSITIVE,IS_ACTIVE) VALUES (2510,208,'TH_MBOX_salestool_customer','folder_path','sales_tool_v_120/transaction',FALSE,TRUE);</t>
  </si>
  <si>
    <t>INSERT INTO PARAMETERS (PARAMETER_ID, PARAMETER_GROUP_ID,PARAMETER_GROUP_NAME,PARAMETER_NAME,PARAMETER_VALUE,IS_SENSITIVE,IS_ACTIVE) VALUES (2511,208,'TH_MBOX_salestool_customer','file_header_row_num','0',FALSE,TRUE);</t>
  </si>
  <si>
    <t>INSERT INTO PARAMETERS (PARAMETER_ID, PARAMETER_GROUP_ID,PARAMETER_GROUP_NAME,PARAMETER_NAME,PARAMETER_VALUE,IS_SENSITIVE,IS_ACTIVE) VALUES (2512,208,'TH_MBOX_salestool_customer','source_extn','txt',FALSE,TRUE);</t>
  </si>
  <si>
    <t>THASDL_RAW.TH_MBOX_SALETOOL_CUSTOMER_PREPROCESSING</t>
  </si>
  <si>
    <t>INSERT INTO PARAMETERS (PARAMETER_ID, PARAMETER_GROUP_ID,PARAMETER_GROUP_NAME,PARAMETER_NAME,PARAMETER_VALUE,IS_SENSITIVE,IS_ACTIVE) VALUES (2513,208,'TH_MBOX_salestool_customer','sp_name','THASDL_RAW.TH_MBOX_SALETOOL_CUSTOMER_PREPROCESSING',FALSE,TRUE);</t>
  </si>
  <si>
    <t>TH_Action_Sent_group</t>
  </si>
  <si>
    <t>INSERT INTO PARAMETERS (PARAMETER_ID, PARAMETER_GROUP_ID,PARAMETER_GROUP_NAME,PARAMETER_NAME,PARAMETER_VALUE,IS_SENSITIVE,IS_ACTIVE) VALUES (2514,209,'TH_Action_Sent_group','trigger_mail','Y',FALSE,TRUE);</t>
  </si>
  <si>
    <t>INSERT INTO PARAMETERS (PARAMETER_ID, PARAMETER_GROUP_ID,PARAMETER_GROUP_NAME,PARAMETER_NAME,PARAMETER_VALUE,IS_SENSITIVE,IS_ACTIVE) VALUES (2515,209,'TH_Action_Sent_group','business_mail_trigger','Y',FALSE,TRUE);</t>
  </si>
  <si>
    <t>OYBAccountID|JobID|ListID|BatchID|SubscriberID|SubscriberKey|EventDate|Domain|TriggererSendDefinitionObjectID|TriggeredSendCustomerKey|EmailName|EmailSubject|EmailID</t>
  </si>
  <si>
    <t>INSERT INTO PARAMETERS (PARAMETER_ID, PARAMETER_GROUP_ID,PARAMETER_GROUP_NAME,PARAMETER_NAME,PARAMETER_VALUE,IS_SENSITIVE,IS_ACTIVE) VALUES (2516,209,'TH_Action_Sent_group','val_file_header','OYBAccountID|JobID|ListID|BatchID|SubscriberID|SubscriberKey|EventDate|Domain|TriggererSendDefinitionObjectID|TriggeredSendCustomerKey|EmailName|EmailSubject|EmailID',FALSE,TRUE);</t>
  </si>
  <si>
    <t>INSERT INTO PARAMETERS (PARAMETER_ID, PARAMETER_GROUP_ID,PARAMETER_GROUP_NAME,PARAMETER_NAME,PARAMETER_VALUE,IS_SENSITIVE,IS_ACTIVE) VALUES (2517,209,'TH_Action_Sent_group','file_spec','TH_Action_Sent',FALSE,TRUE);</t>
  </si>
  <si>
    <t>INSERT INTO PARAMETERS (PARAMETER_ID, PARAMETER_GROUP_ID,PARAMETER_GROUP_NAME,PARAMETER_NAME,PARAMETER_VALUE,IS_SENSITIVE,IS_ACTIVE) VALUES (2518,209,'TH_Action_Sent_group','val_file_name','TH_Action_Sent',FALSE,TRUE);</t>
  </si>
  <si>
    <t>INSERT INTO PARAMETERS (PARAMETER_ID, PARAMETER_GROUP_ID,PARAMETER_GROUP_NAME,PARAMETER_NAME,PARAMETER_VALUE,IS_SENSITIVE,IS_ACTIVE) VALUES (2519,209,'TH_Action_Sent_group','val_file_extn','csv',FALSE,TRUE);</t>
  </si>
  <si>
    <t>INSERT INTO PARAMETERS (PARAMETER_ID, PARAMETER_GROUP_ID,PARAMETER_GROUP_NAME,PARAMETER_NAME,PARAMETER_VALUE,IS_SENSITIVE,IS_ACTIVE) VALUES (2520,209,'TH_Action_Sent_group','load_method','sp',FALSE,TRUE);</t>
  </si>
  <si>
    <t>THASDL_RAW.TH_ACTION_SENT_PREPROCESSING</t>
  </si>
  <si>
    <t>INSERT INTO PARAMETERS (PARAMETER_ID, PARAMETER_GROUP_ID,PARAMETER_GROUP_NAME,PARAMETER_NAME,PARAMETER_VALUE,IS_SENSITIVE,IS_ACTIVE) VALUES (2521,209,'TH_Action_Sent_group','sp_name','THASDL_RAW.TH_ACTION_SENT_PREPROCESSING',FALSE,TRUE);</t>
  </si>
  <si>
    <t>INSERT INTO PARAMETERS (PARAMETER_ID, PARAMETER_GROUP_ID,PARAMETER_GROUP_NAME,PARAMETER_NAME,PARAMETER_VALUE,IS_SENSITIVE,IS_ACTIVE) VALUES (2522,209,'TH_Action_Sent_group','sheet_index','0',FALSE,TRUE);</t>
  </si>
  <si>
    <t>SFMC/transaction/TH_Action_Sent</t>
  </si>
  <si>
    <t>INSERT INTO PARAMETERS (PARAMETER_ID, PARAMETER_GROUP_ID,PARAMETER_GROUP_NAME,PARAMETER_NAME,PARAMETER_VALUE,IS_SENSITIVE,IS_ACTIVE) VALUES (2523,209,'TH_Action_Sent_group','folder_path','SFMC/transaction/TH_Action_Sent',FALSE,TRUE);</t>
  </si>
  <si>
    <t>SDL_TH_SFMC_SENT_DATA</t>
  </si>
  <si>
    <t>INSERT INTO PARAMETERS (PARAMETER_ID, PARAMETER_GROUP_ID,PARAMETER_GROUP_NAME,PARAMETER_NAME,PARAMETER_VALUE,IS_SENSITIVE,IS_ACTIVE) VALUES (2524,209,'TH_Action_Sent_group','target_table','SDL_TH_SFMC_SENT_DATA',FALSE,TRUE);</t>
  </si>
  <si>
    <t>INSERT INTO PARAMETERS (PARAMETER_ID, PARAMETER_GROUP_ID,PARAMETER_GROUP_NAME,PARAMETER_NAME,PARAMETER_VALUE,IS_SENSITIVE,IS_ACTIVE) VALUES (2525,209,'TH_Action_Sent_group','container','tha',FALSE,TRUE);</t>
  </si>
  <si>
    <t>INSERT INTO PARAMETERS (PARAMETER_ID, PARAMETER_GROUP_ID,PARAMETER_GROUP_NAME,PARAMETER_NAME,PARAMETER_VALUE,IS_SENSITIVE,IS_ACTIVE) VALUES (2526,209,'TH_Action_Sent_group','target_schema','THASDL_RAW',FALSE,TRUE);</t>
  </si>
  <si>
    <t>INSERT INTO PARAMETERS (PARAMETER_ID, PARAMETER_GROUP_ID,PARAMETER_GROUP_NAME,PARAMETER_NAME,PARAMETER_VALUE,IS_SENSITIVE,IS_ACTIVE) VALUES (2527,209,'TH_Action_Sent_group','validation','1-1-1',FALSE,TRUE);</t>
  </si>
  <si>
    <t>INSERT INTO PARAMETERS (PARAMETER_ID, PARAMETER_GROUP_ID,PARAMETER_GROUP_NAME,PARAMETER_NAME,PARAMETER_VALUE,IS_SENSITIVE,IS_ACTIVE) VALUES (2528,209,'TH_Action_Sent_group','index','last',FALSE,TRUE);</t>
  </si>
  <si>
    <t>INSERT INTO PARAMETERS (PARAMETER_ID, PARAMETER_GROUP_ID,PARAMETER_GROUP_NAME,PARAMETER_NAME,PARAMETER_VALUE,IS_SENSITIVE,IS_ACTIVE) VALUES (2529,209,'TH_Action_Sent_group','source_extn','csv',FALSE,TRUE);</t>
  </si>
  <si>
    <t>INSERT INTO PARAMETERS (PARAMETER_ID, PARAMETER_GROUP_ID,PARAMETER_GROUP_NAME,PARAMETER_NAME,PARAMETER_VALUE,IS_SENSITIVE,IS_ACTIVE) VALUES (2530,209,'TH_Action_Sent_group','file_header_row_num','0',FALSE,TRUE);</t>
  </si>
  <si>
    <t>INSERT INTO PARAMETERS (PARAMETER_ID, PARAMETER_GROUP_ID,PARAMETER_GROUP_NAME,PARAMETER_NAME,PARAMETER_VALUE,IS_SENSITIVE,IS_ACTIVE) VALUES (2531,209,'TH_Action_Sent_group','is_truncate','Y',FALSE,TRUE);</t>
  </si>
  <si>
    <t>TH_Action_Unsubscribe_group</t>
  </si>
  <si>
    <t>INSERT INTO PARAMETERS (PARAMETER_ID, PARAMETER_GROUP_ID,PARAMETER_GROUP_NAME,PARAMETER_NAME,PARAMETER_VALUE,IS_SENSITIVE,IS_ACTIVE) VALUES (2532,210,'TH_Action_Unsubscribe_group','trigger_mail','Y',FALSE,TRUE);</t>
  </si>
  <si>
    <t>INSERT INTO PARAMETERS (PARAMETER_ID, PARAMETER_GROUP_ID,PARAMETER_GROUP_NAME,PARAMETER_NAME,PARAMETER_VALUE,IS_SENSITIVE,IS_ACTIVE) VALUES (2533,210,'TH_Action_Unsubscribe_group','business_mail_trigger','Y',FALSE,TRUE);</t>
  </si>
  <si>
    <t>OYBAccountID|JobID|ListID|BatchID|SubscriberID|SubscriberKey|EventDate|Domain|EmailName|EmailSubject|EmailID|IsUnique</t>
  </si>
  <si>
    <t>INSERT INTO PARAMETERS (PARAMETER_ID, PARAMETER_GROUP_ID,PARAMETER_GROUP_NAME,PARAMETER_NAME,PARAMETER_VALUE,IS_SENSITIVE,IS_ACTIVE) VALUES (2534,210,'TH_Action_Unsubscribe_group','val_file_header','OYBAccountID|JobID|ListID|BatchID|SubscriberID|SubscriberKey|EventDate|Domain|EmailName|EmailSubject|EmailID|IsUnique',FALSE,TRUE);</t>
  </si>
  <si>
    <t>INSERT INTO PARAMETERS (PARAMETER_ID, PARAMETER_GROUP_ID,PARAMETER_GROUP_NAME,PARAMETER_NAME,PARAMETER_VALUE,IS_SENSITIVE,IS_ACTIVE) VALUES (2535,210,'TH_Action_Unsubscribe_group','file_spec','TH_Action_Unsubscribe',FALSE,TRUE);</t>
  </si>
  <si>
    <t>INSERT INTO PARAMETERS (PARAMETER_ID, PARAMETER_GROUP_ID,PARAMETER_GROUP_NAME,PARAMETER_NAME,PARAMETER_VALUE,IS_SENSITIVE,IS_ACTIVE) VALUES (2536,210,'TH_Action_Unsubscribe_group','val_file_name','TH_Action_Unsubscribe',FALSE,TRUE);</t>
  </si>
  <si>
    <t>INSERT INTO PARAMETERS (PARAMETER_ID, PARAMETER_GROUP_ID,PARAMETER_GROUP_NAME,PARAMETER_NAME,PARAMETER_VALUE,IS_SENSITIVE,IS_ACTIVE) VALUES (2537,210,'TH_Action_Unsubscribe_group','val_file_extn','csv',FALSE,TRUE);</t>
  </si>
  <si>
    <t>INSERT INTO PARAMETERS (PARAMETER_ID, PARAMETER_GROUP_ID,PARAMETER_GROUP_NAME,PARAMETER_NAME,PARAMETER_VALUE,IS_SENSITIVE,IS_ACTIVE) VALUES (2538,210,'TH_Action_Unsubscribe_group','load_method','sp',FALSE,TRUE);</t>
  </si>
  <si>
    <t>THASDL_RAW.TH_ACTION_UNSUBSCRIBE_PREPROCESSING</t>
  </si>
  <si>
    <t>INSERT INTO PARAMETERS (PARAMETER_ID, PARAMETER_GROUP_ID,PARAMETER_GROUP_NAME,PARAMETER_NAME,PARAMETER_VALUE,IS_SENSITIVE,IS_ACTIVE) VALUES (2539,210,'TH_Action_Unsubscribe_group','sp_name','THASDL_RAW.TH_ACTION_UNSUBSCRIBE_PREPROCESSING',FALSE,TRUE);</t>
  </si>
  <si>
    <t>INSERT INTO PARAMETERS (PARAMETER_ID, PARAMETER_GROUP_ID,PARAMETER_GROUP_NAME,PARAMETER_NAME,PARAMETER_VALUE,IS_SENSITIVE,IS_ACTIVE) VALUES (2540,210,'TH_Action_Unsubscribe_group','sheet_index','0',FALSE,TRUE);</t>
  </si>
  <si>
    <t>SFMC/transaction/TH_Action_Unsubscribe</t>
  </si>
  <si>
    <t>INSERT INTO PARAMETERS (PARAMETER_ID, PARAMETER_GROUP_ID,PARAMETER_GROUP_NAME,PARAMETER_NAME,PARAMETER_VALUE,IS_SENSITIVE,IS_ACTIVE) VALUES (2541,210,'TH_Action_Unsubscribe_group','folder_path','SFMC/transaction/TH_Action_Unsubscribe',FALSE,TRUE);</t>
  </si>
  <si>
    <t>SDL_TH_SFMC_UNSUBSCRIBE_DATA</t>
  </si>
  <si>
    <t>INSERT INTO PARAMETERS (PARAMETER_ID, PARAMETER_GROUP_ID,PARAMETER_GROUP_NAME,PARAMETER_NAME,PARAMETER_VALUE,IS_SENSITIVE,IS_ACTIVE) VALUES (2542,210,'TH_Action_Unsubscribe_group','target_table','SDL_TH_SFMC_UNSUBSCRIBE_DATA',FALSE,TRUE);</t>
  </si>
  <si>
    <t>INSERT INTO PARAMETERS (PARAMETER_ID, PARAMETER_GROUP_ID,PARAMETER_GROUP_NAME,PARAMETER_NAME,PARAMETER_VALUE,IS_SENSITIVE,IS_ACTIVE) VALUES (2543,210,'TH_Action_Unsubscribe_group','container','tha',FALSE,TRUE);</t>
  </si>
  <si>
    <t>INSERT INTO PARAMETERS (PARAMETER_ID, PARAMETER_GROUP_ID,PARAMETER_GROUP_NAME,PARAMETER_NAME,PARAMETER_VALUE,IS_SENSITIVE,IS_ACTIVE) VALUES (2544,210,'TH_Action_Unsubscribe_group','target_schema','THASDL_RAW',FALSE,TRUE);</t>
  </si>
  <si>
    <t>INSERT INTO PARAMETERS (PARAMETER_ID, PARAMETER_GROUP_ID,PARAMETER_GROUP_NAME,PARAMETER_NAME,PARAMETER_VALUE,IS_SENSITIVE,IS_ACTIVE) VALUES (2545,210,'TH_Action_Unsubscribe_group','validation','1-1-1',FALSE,TRUE);</t>
  </si>
  <si>
    <t>INSERT INTO PARAMETERS (PARAMETER_ID, PARAMETER_GROUP_ID,PARAMETER_GROUP_NAME,PARAMETER_NAME,PARAMETER_VALUE,IS_SENSITIVE,IS_ACTIVE) VALUES (2546,210,'TH_Action_Unsubscribe_group','index','last',FALSE,TRUE);</t>
  </si>
  <si>
    <t>INSERT INTO PARAMETERS (PARAMETER_ID, PARAMETER_GROUP_ID,PARAMETER_GROUP_NAME,PARAMETER_NAME,PARAMETER_VALUE,IS_SENSITIVE,IS_ACTIVE) VALUES (2547,210,'TH_Action_Unsubscribe_group','source_extn','csv',FALSE,TRUE);</t>
  </si>
  <si>
    <t>INSERT INTO PARAMETERS (PARAMETER_ID, PARAMETER_GROUP_ID,PARAMETER_GROUP_NAME,PARAMETER_NAME,PARAMETER_VALUE,IS_SENSITIVE,IS_ACTIVE) VALUES (2548,210,'TH_Action_Unsubscribe_group','file_header_row_num','0',FALSE,TRUE);</t>
  </si>
  <si>
    <t>INSERT INTO PARAMETERS (PARAMETER_ID, PARAMETER_GROUP_ID,PARAMETER_GROUP_NAME,PARAMETER_NAME,PARAMETER_VALUE,IS_SENSITIVE,IS_ACTIVE) VALUES (2549,210,'TH_Action_Unsubscribe_group','is_truncate','Y',FALSE,TRUE);</t>
  </si>
  <si>
    <t>INSERT INTO PARAMETERS (PARAMETER_ID, PARAMETER_GROUP_ID,PARAMETER_GROUP_NAME,PARAMETER_NAME,PARAMETER_VALUE,IS_SENSITIVE,IS_ACTIVE) VALUES (2550,211,'vn_dms_distributor_dim','trigger_mail','Y',FALSE,TRUE);</t>
  </si>
  <si>
    <t>INSERT INTO PARAMETERS (PARAMETER_ID, PARAMETER_GROUP_ID,PARAMETER_GROUP_NAME,PARAMETER_NAME,PARAMETER_VALUE,IS_SENSITIVE,IS_ACTIVE) VALUES (2551,211,'vn_dms_distributor_dim','business_mail_trigger','Y',FALSE,TRUE);</t>
  </si>
  <si>
    <t>OUT_CON_DT_VN</t>
  </si>
  <si>
    <t>INSERT INTO PARAMETERS (PARAMETER_ID, PARAMETER_GROUP_ID,PARAMETER_GROUP_NAME,PARAMETER_NAME,PARAMETER_VALUE,IS_SENSITIVE,IS_ACTIVE) VALUES (2552,211,'vn_dms_distributor_dim','file_spec','OUT_CON_DT_VN',FALSE,TRUE);</t>
  </si>
  <si>
    <t>INSERT INTO PARAMETERS (PARAMETER_ID, PARAMETER_GROUP_ID,PARAMETER_GROUP_NAME,PARAMETER_NAME,PARAMETER_VALUE,IS_SENSITIVE,IS_ACTIVE) VALUES (2553,211,'vn_dms_distributor_dim','val_file_extn','csv',FALSE,TRUE);</t>
  </si>
  <si>
    <t>INSERT INTO PARAMETERS (PARAMETER_ID, PARAMETER_GROUP_ID,PARAMETER_GROUP_NAME,PARAMETER_NAME,PARAMETER_VALUE,IS_SENSITIVE,IS_ACTIVE) VALUES (2554,211,'vn_dms_distributor_dim','val_file_name','OUT_CON_DT_VN',FALSE,TRUE);</t>
  </si>
  <si>
    <t>INSERT INTO PARAMETERS (PARAMETER_ID, PARAMETER_GROUP_ID,PARAMETER_GROUP_NAME,PARAMETER_NAME,PARAMETER_VALUE,IS_SENSITIVE,IS_ACTIVE) VALUES (2555,211,'vn_dms_distributor_dim','index','last',FALSE,TRUE);</t>
  </si>
  <si>
    <t>INSERT INTO PARAMETERS (PARAMETER_ID, PARAMETER_GROUP_ID,PARAMETER_GROUP_NAME,PARAMETER_NAME,PARAMETER_VALUE,IS_SENSITIVE,IS_ACTIVE) VALUES (2556,211,'vn_dms_distributor_dim','validation','1-1-0',FALSE,TRUE);</t>
  </si>
  <si>
    <t>INSERT INTO PARAMETERS (PARAMETER_ID, PARAMETER_GROUP_ID,PARAMETER_GROUP_NAME,PARAMETER_NAME,PARAMETER_VALUE,IS_SENSITIVE,IS_ACTIVE) VALUES (2557,211,'vn_dms_distributor_dim','sheet_index','0',FALSE,TRUE);</t>
  </si>
  <si>
    <t>INSERT INTO PARAMETERS (PARAMETER_ID, PARAMETER_GROUP_ID,PARAMETER_GROUP_NAME,PARAMETER_NAME,PARAMETER_VALUE,IS_SENSITIVE,IS_ACTIVE) VALUES (2558,211,'vn_dms_distributor_dim','container','vnm',FALSE,TRUE);</t>
  </si>
  <si>
    <t>INSERT INTO PARAMETERS (PARAMETER_ID, PARAMETER_GROUP_ID,PARAMETER_GROUP_NAME,PARAMETER_NAME,PARAMETER_VALUE,IS_SENSITIVE,IS_ACTIVE) VALUES (2559,211,'vn_dms_distributor_dim','startRange','A1',FALSE,TRUE);</t>
  </si>
  <si>
    <t>VNMSDL_RAW</t>
  </si>
  <si>
    <t>INSERT INTO PARAMETERS (PARAMETER_ID, PARAMETER_GROUP_ID,PARAMETER_GROUP_NAME,PARAMETER_NAME,PARAMETER_VALUE,IS_SENSITIVE,IS_ACTIVE) VALUES (2560,211,'vn_dms_distributor_dim','target_schema','VNMSDL_RAW',FALSE,TRUE);</t>
  </si>
  <si>
    <t>INSERT INTO PARAMETERS (PARAMETER_ID, PARAMETER_GROUP_ID,PARAMETER_GROUP_NAME,PARAMETER_NAME,PARAMETER_VALUE,IS_SENSITIVE,IS_ACTIVE) VALUES (2561,211,'vn_dms_distributor_dim','load_method','sp',FALSE,TRUE);</t>
  </si>
  <si>
    <t>INSERT INTO PARAMETERS (PARAMETER_ID, PARAMETER_GROUP_ID,PARAMETER_GROUP_NAME,PARAMETER_NAME,PARAMETER_VALUE,IS_SENSITIVE,IS_ACTIVE) VALUES (2562,211,'vn_dms_distributor_dim','is_truncate','Y',FALSE,TRUE);</t>
  </si>
  <si>
    <t>SDL_VN_DMS_DISTRIBUTOR_DIM</t>
  </si>
  <si>
    <t>INSERT INTO PARAMETERS (PARAMETER_ID, PARAMETER_GROUP_ID,PARAMETER_GROUP_NAME,PARAMETER_NAME,PARAMETER_VALUE,IS_SENSITIVE,IS_ACTIVE) VALUES (2563,211,'vn_dms_distributor_dim','target_table','SDL_VN_DMS_DISTRIBUTOR_DIM',FALSE,TRUE);</t>
  </si>
  <si>
    <t>dev/dms/dms_source</t>
  </si>
  <si>
    <t>INSERT INTO PARAMETERS (PARAMETER_ID, PARAMETER_GROUP_ID,PARAMETER_GROUP_NAME,PARAMETER_NAME,PARAMETER_VALUE,IS_SENSITIVE,IS_ACTIVE) VALUES (2564,211,'vn_dms_distributor_dim','folder_path','dev/dms/dms_source',FALSE,TRUE);</t>
  </si>
  <si>
    <t>INSERT INTO PARAMETERS (PARAMETER_ID, PARAMETER_GROUP_ID,PARAMETER_GROUP_NAME,PARAMETER_NAME,PARAMETER_VALUE,IS_SENSITIVE,IS_ACTIVE) VALUES (2565,211,'vn_dms_distributor_dim','file_header_row_num','0',FALSE,TRUE);</t>
  </si>
  <si>
    <t>INSERT INTO PARAMETERS (PARAMETER_ID, PARAMETER_GROUP_ID,PARAMETER_GROUP_NAME,PARAMETER_NAME,PARAMETER_VALUE,IS_SENSITIVE,IS_ACTIVE) VALUES (2566,211,'vn_dms_distributor_dim','source_extn','csv',FALSE,TRUE);</t>
  </si>
  <si>
    <t>VNMSDL_RAW.VN_DMS_DISTRIBUTOR</t>
  </si>
  <si>
    <t>INSERT INTO PARAMETERS (PARAMETER_ID, PARAMETER_GROUP_ID,PARAMETER_GROUP_NAME,PARAMETER_NAME,PARAMETER_VALUE,IS_SENSITIVE,IS_ACTIVE) VALUES (2567,211,'vn_dms_distributor_dim','sp_name','VNMSDL_RAW.VN_DMS_DISTRIBUTOR',FALSE,TRUE);</t>
  </si>
  <si>
    <t>INSERT INTO PARAMETERS (PARAMETER_ID, PARAMETER_GROUP_ID,PARAMETER_GROUP_NAME,PARAMETER_NAME,PARAMETER_VALUE,IS_SENSITIVE,IS_ACTIVE) VALUES (2568,212,'vn_dms_customer_dim','trigger_mail','Y',FALSE,TRUE);</t>
  </si>
  <si>
    <t>INSERT INTO PARAMETERS (PARAMETER_ID, PARAMETER_GROUP_ID,PARAMETER_GROUP_NAME,PARAMETER_NAME,PARAMETER_VALUE,IS_SENSITIVE,IS_ACTIVE) VALUES (2569,212,'vn_dms_customer_dim','business_mail_trigger','Y',FALSE,TRUE);</t>
  </si>
  <si>
    <t>OUT_CON_C_VN</t>
  </si>
  <si>
    <t>INSERT INTO PARAMETERS (PARAMETER_ID, PARAMETER_GROUP_ID,PARAMETER_GROUP_NAME,PARAMETER_NAME,PARAMETER_VALUE,IS_SENSITIVE,IS_ACTIVE) VALUES (2570,212,'vn_dms_customer_dim','file_spec','OUT_CON_C_VN',FALSE,TRUE);</t>
  </si>
  <si>
    <t>INSERT INTO PARAMETERS (PARAMETER_ID, PARAMETER_GROUP_ID,PARAMETER_GROUP_NAME,PARAMETER_NAME,PARAMETER_VALUE,IS_SENSITIVE,IS_ACTIVE) VALUES (2571,212,'vn_dms_customer_dim','val_file_extn','csv',FALSE,TRUE);</t>
  </si>
  <si>
    <t>INSERT INTO PARAMETERS (PARAMETER_ID, PARAMETER_GROUP_ID,PARAMETER_GROUP_NAME,PARAMETER_NAME,PARAMETER_VALUE,IS_SENSITIVE,IS_ACTIVE) VALUES (2572,212,'vn_dms_customer_dim','val_file_name','OUT_CON_C_VN',FALSE,TRUE);</t>
  </si>
  <si>
    <t>INSERT INTO PARAMETERS (PARAMETER_ID, PARAMETER_GROUP_ID,PARAMETER_GROUP_NAME,PARAMETER_NAME,PARAMETER_VALUE,IS_SENSITIVE,IS_ACTIVE) VALUES (2573,212,'vn_dms_customer_dim','index','last',FALSE,TRUE);</t>
  </si>
  <si>
    <t>INSERT INTO PARAMETERS (PARAMETER_ID, PARAMETER_GROUP_ID,PARAMETER_GROUP_NAME,PARAMETER_NAME,PARAMETER_VALUE,IS_SENSITIVE,IS_ACTIVE) VALUES (2574,212,'vn_dms_customer_dim','validation','1-1-0',FALSE,TRUE);</t>
  </si>
  <si>
    <t>INSERT INTO PARAMETERS (PARAMETER_ID, PARAMETER_GROUP_ID,PARAMETER_GROUP_NAME,PARAMETER_NAME,PARAMETER_VALUE,IS_SENSITIVE,IS_ACTIVE) VALUES (2575,212,'vn_dms_customer_dim','sheet_index','0',FALSE,TRUE);</t>
  </si>
  <si>
    <t>INSERT INTO PARAMETERS (PARAMETER_ID, PARAMETER_GROUP_ID,PARAMETER_GROUP_NAME,PARAMETER_NAME,PARAMETER_VALUE,IS_SENSITIVE,IS_ACTIVE) VALUES (2576,212,'vn_dms_customer_dim','container','vnm',FALSE,TRUE);</t>
  </si>
  <si>
    <t>INSERT INTO PARAMETERS (PARAMETER_ID, PARAMETER_GROUP_ID,PARAMETER_GROUP_NAME,PARAMETER_NAME,PARAMETER_VALUE,IS_SENSITIVE,IS_ACTIVE) VALUES (2577,212,'vn_dms_customer_dim','startRange','A1',FALSE,TRUE);</t>
  </si>
  <si>
    <t>INSERT INTO PARAMETERS (PARAMETER_ID, PARAMETER_GROUP_ID,PARAMETER_GROUP_NAME,PARAMETER_NAME,PARAMETER_VALUE,IS_SENSITIVE,IS_ACTIVE) VALUES (2578,212,'vn_dms_customer_dim','target_schema','VNMSDL_RAW',FALSE,TRUE);</t>
  </si>
  <si>
    <t>INSERT INTO PARAMETERS (PARAMETER_ID, PARAMETER_GROUP_ID,PARAMETER_GROUP_NAME,PARAMETER_NAME,PARAMETER_VALUE,IS_SENSITIVE,IS_ACTIVE) VALUES (2579,212,'vn_dms_customer_dim','load_method','sp',FALSE,TRUE);</t>
  </si>
  <si>
    <t>INSERT INTO PARAMETERS (PARAMETER_ID, PARAMETER_GROUP_ID,PARAMETER_GROUP_NAME,PARAMETER_NAME,PARAMETER_VALUE,IS_SENSITIVE,IS_ACTIVE) VALUES (2580,212,'vn_dms_customer_dim','is_truncate','Y',FALSE,TRUE);</t>
  </si>
  <si>
    <t>SDL_VN_DMS_CUSTOMER_DIM</t>
  </si>
  <si>
    <t>INSERT INTO PARAMETERS (PARAMETER_ID, PARAMETER_GROUP_ID,PARAMETER_GROUP_NAME,PARAMETER_NAME,PARAMETER_VALUE,IS_SENSITIVE,IS_ACTIVE) VALUES (2581,212,'vn_dms_customer_dim','target_table','SDL_VN_DMS_CUSTOMER_DIM',FALSE,TRUE);</t>
  </si>
  <si>
    <t>INSERT INTO PARAMETERS (PARAMETER_ID, PARAMETER_GROUP_ID,PARAMETER_GROUP_NAME,PARAMETER_NAME,PARAMETER_VALUE,IS_SENSITIVE,IS_ACTIVE) VALUES (2582,212,'vn_dms_customer_dim','folder_path','dev/dms/dms_source',FALSE,TRUE);</t>
  </si>
  <si>
    <t>INSERT INTO PARAMETERS (PARAMETER_ID, PARAMETER_GROUP_ID,PARAMETER_GROUP_NAME,PARAMETER_NAME,PARAMETER_VALUE,IS_SENSITIVE,IS_ACTIVE) VALUES (2583,212,'vn_dms_customer_dim','file_header_row_num','0',FALSE,TRUE);</t>
  </si>
  <si>
    <t>INSERT INTO PARAMETERS (PARAMETER_ID, PARAMETER_GROUP_ID,PARAMETER_GROUP_NAME,PARAMETER_NAME,PARAMETER_VALUE,IS_SENSITIVE,IS_ACTIVE) VALUES (2584,212,'vn_dms_customer_dim','source_extn','csv',FALSE,TRUE);</t>
  </si>
  <si>
    <t>VNMSDL_RAW.SDL_VN_DMS_CUSTOMER_DIM</t>
  </si>
  <si>
    <t>INSERT INTO PARAMETERS (PARAMETER_ID, PARAMETER_GROUP_ID,PARAMETER_GROUP_NAME,PARAMETER_NAME,PARAMETER_VALUE,IS_SENSITIVE,IS_ACTIVE) VALUES (2585,212,'vn_dms_customer_dim','sp_name','VNMSDL_RAW.SDL_VN_DMS_CUSTOMER_DIM',FALSE,TRUE);</t>
  </si>
  <si>
    <t>INSERT INTO PARAMETERS (PARAMETER_ID, PARAMETER_GROUP_ID,PARAMETER_GROUP_NAME,PARAMETER_NAME,PARAMETER_VALUE,IS_SENSITIVE,IS_ACTIVE) VALUES (2586,213,'vn_dms_kpi','trigger_mail','Y',FALSE,TRUE);</t>
  </si>
  <si>
    <t>INSERT INTO PARAMETERS (PARAMETER_ID, PARAMETER_GROUP_ID,PARAMETER_GROUP_NAME,PARAMETER_NAME,PARAMETER_VALUE,IS_SENSITIVE,IS_ACTIVE) VALUES (2587,213,'vn_dms_kpi','business_mail_trigger','Y',FALSE,TRUE);</t>
  </si>
  <si>
    <t>OUT_CON_K_VN</t>
  </si>
  <si>
    <t>INSERT INTO PARAMETERS (PARAMETER_ID, PARAMETER_GROUP_ID,PARAMETER_GROUP_NAME,PARAMETER_NAME,PARAMETER_VALUE,IS_SENSITIVE,IS_ACTIVE) VALUES (2588,213,'vn_dms_kpi','file_spec','OUT_CON_K_VN',FALSE,TRUE);</t>
  </si>
  <si>
    <t>INSERT INTO PARAMETERS (PARAMETER_ID, PARAMETER_GROUP_ID,PARAMETER_GROUP_NAME,PARAMETER_NAME,PARAMETER_VALUE,IS_SENSITIVE,IS_ACTIVE) VALUES (2589,213,'vn_dms_kpi','val_file_extn','csv',FALSE,TRUE);</t>
  </si>
  <si>
    <t>INSERT INTO PARAMETERS (PARAMETER_ID, PARAMETER_GROUP_ID,PARAMETER_GROUP_NAME,PARAMETER_NAME,PARAMETER_VALUE,IS_SENSITIVE,IS_ACTIVE) VALUES (2590,213,'vn_dms_kpi','val_file_name','OUT_CON_K_VN',FALSE,TRUE);</t>
  </si>
  <si>
    <t>INSERT INTO PARAMETERS (PARAMETER_ID, PARAMETER_GROUP_ID,PARAMETER_GROUP_NAME,PARAMETER_NAME,PARAMETER_VALUE,IS_SENSITIVE,IS_ACTIVE) VALUES (2591,213,'vn_dms_kpi','index','last',FALSE,TRUE);</t>
  </si>
  <si>
    <t>INSERT INTO PARAMETERS (PARAMETER_ID, PARAMETER_GROUP_ID,PARAMETER_GROUP_NAME,PARAMETER_NAME,PARAMETER_VALUE,IS_SENSITIVE,IS_ACTIVE) VALUES (2592,213,'vn_dms_kpi','validation','1-1-0',FALSE,TRUE);</t>
  </si>
  <si>
    <t>INSERT INTO PARAMETERS (PARAMETER_ID, PARAMETER_GROUP_ID,PARAMETER_GROUP_NAME,PARAMETER_NAME,PARAMETER_VALUE,IS_SENSITIVE,IS_ACTIVE) VALUES (2593,213,'vn_dms_kpi','sheet_index','0',FALSE,TRUE);</t>
  </si>
  <si>
    <t>INSERT INTO PARAMETERS (PARAMETER_ID, PARAMETER_GROUP_ID,PARAMETER_GROUP_NAME,PARAMETER_NAME,PARAMETER_VALUE,IS_SENSITIVE,IS_ACTIVE) VALUES (2594,213,'vn_dms_kpi','container','vnm',FALSE,TRUE);</t>
  </si>
  <si>
    <t>INSERT INTO PARAMETERS (PARAMETER_ID, PARAMETER_GROUP_ID,PARAMETER_GROUP_NAME,PARAMETER_NAME,PARAMETER_VALUE,IS_SENSITIVE,IS_ACTIVE) VALUES (2595,213,'vn_dms_kpi','startRange','A1',FALSE,TRUE);</t>
  </si>
  <si>
    <t>INSERT INTO PARAMETERS (PARAMETER_ID, PARAMETER_GROUP_ID,PARAMETER_GROUP_NAME,PARAMETER_NAME,PARAMETER_VALUE,IS_SENSITIVE,IS_ACTIVE) VALUES (2596,213,'vn_dms_kpi','target_schema','VNMSDL_RAW',FALSE,TRUE);</t>
  </si>
  <si>
    <t>INSERT INTO PARAMETERS (PARAMETER_ID, PARAMETER_GROUP_ID,PARAMETER_GROUP_NAME,PARAMETER_NAME,PARAMETER_VALUE,IS_SENSITIVE,IS_ACTIVE) VALUES (2597,213,'vn_dms_kpi','load_method','sp',FALSE,TRUE);</t>
  </si>
  <si>
    <t>INSERT INTO PARAMETERS (PARAMETER_ID, PARAMETER_GROUP_ID,PARAMETER_GROUP_NAME,PARAMETER_NAME,PARAMETER_VALUE,IS_SENSITIVE,IS_ACTIVE) VALUES (2598,213,'vn_dms_kpi','is_truncate','Y',FALSE,TRUE);</t>
  </si>
  <si>
    <t>SDL_VN_DMS_KPI</t>
  </si>
  <si>
    <t>INSERT INTO PARAMETERS (PARAMETER_ID, PARAMETER_GROUP_ID,PARAMETER_GROUP_NAME,PARAMETER_NAME,PARAMETER_VALUE,IS_SENSITIVE,IS_ACTIVE) VALUES (2599,213,'vn_dms_kpi','target_table','SDL_VN_DMS_KPI',FALSE,TRUE);</t>
  </si>
  <si>
    <t>INSERT INTO PARAMETERS (PARAMETER_ID, PARAMETER_GROUP_ID,PARAMETER_GROUP_NAME,PARAMETER_NAME,PARAMETER_VALUE,IS_SENSITIVE,IS_ACTIVE) VALUES (2600,213,'vn_dms_kpi','folder_path','dev/dms/dms_source',FALSE,TRUE);</t>
  </si>
  <si>
    <t>INSERT INTO PARAMETERS (PARAMETER_ID, PARAMETER_GROUP_ID,PARAMETER_GROUP_NAME,PARAMETER_NAME,PARAMETER_VALUE,IS_SENSITIVE,IS_ACTIVE) VALUES (2601,213,'vn_dms_kpi','file_header_row_num','0',FALSE,TRUE);</t>
  </si>
  <si>
    <t>INSERT INTO PARAMETERS (PARAMETER_ID, PARAMETER_GROUP_ID,PARAMETER_GROUP_NAME,PARAMETER_NAME,PARAMETER_VALUE,IS_SENSITIVE,IS_ACTIVE) VALUES (2602,213,'vn_dms_kpi','source_extn','csv',FALSE,TRUE);</t>
  </si>
  <si>
    <t>VNMSDL_RAW.SDL_VN_DMS_KPI</t>
  </si>
  <si>
    <t>INSERT INTO PARAMETERS (PARAMETER_ID, PARAMETER_GROUP_ID,PARAMETER_GROUP_NAME,PARAMETER_NAME,PARAMETER_VALUE,IS_SENSITIVE,IS_ACTIVE) VALUES (2603,213,'vn_dms_kpi','sp_name','VNMSDL_RAW.SDL_VN_DMS_KPI',FALSE,TRUE);</t>
  </si>
  <si>
    <t>INSERT INTO PARAMETERS (PARAMETER_ID, PARAMETER_GROUP_ID,PARAMETER_GROUP_NAME,PARAMETER_NAME,PARAMETER_VALUE,IS_SENSITIVE,IS_ACTIVE) VALUES (2604,214,'vn_dms_promotion_list','trigger_mail','Y',FALSE,TRUE);</t>
  </si>
  <si>
    <t>INSERT INTO PARAMETERS (PARAMETER_ID, PARAMETER_GROUP_ID,PARAMETER_GROUP_NAME,PARAMETER_NAME,PARAMETER_VALUE,IS_SENSITIVE,IS_ACTIVE) VALUES (2605,214,'vn_dms_promotion_list','business_mail_trigger','Y',FALSE,TRUE);</t>
  </si>
  <si>
    <t>OUT_CON_P_VN</t>
  </si>
  <si>
    <t>INSERT INTO PARAMETERS (PARAMETER_ID, PARAMETER_GROUP_ID,PARAMETER_GROUP_NAME,PARAMETER_NAME,PARAMETER_VALUE,IS_SENSITIVE,IS_ACTIVE) VALUES (2606,214,'vn_dms_promotion_list','file_spec','OUT_CON_P_VN',FALSE,TRUE);</t>
  </si>
  <si>
    <t>INSERT INTO PARAMETERS (PARAMETER_ID, PARAMETER_GROUP_ID,PARAMETER_GROUP_NAME,PARAMETER_NAME,PARAMETER_VALUE,IS_SENSITIVE,IS_ACTIVE) VALUES (2607,214,'vn_dms_promotion_list','val_file_extn','csv',FALSE,TRUE);</t>
  </si>
  <si>
    <t>INSERT INTO PARAMETERS (PARAMETER_ID, PARAMETER_GROUP_ID,PARAMETER_GROUP_NAME,PARAMETER_NAME,PARAMETER_VALUE,IS_SENSITIVE,IS_ACTIVE) VALUES (2608,214,'vn_dms_promotion_list','val_file_name','OUT_CON_P_VN',FALSE,TRUE);</t>
  </si>
  <si>
    <t>INSERT INTO PARAMETERS (PARAMETER_ID, PARAMETER_GROUP_ID,PARAMETER_GROUP_NAME,PARAMETER_NAME,PARAMETER_VALUE,IS_SENSITIVE,IS_ACTIVE) VALUES (2609,214,'vn_dms_promotion_list','index','last',FALSE,TRUE);</t>
  </si>
  <si>
    <t>INSERT INTO PARAMETERS (PARAMETER_ID, PARAMETER_GROUP_ID,PARAMETER_GROUP_NAME,PARAMETER_NAME,PARAMETER_VALUE,IS_SENSITIVE,IS_ACTIVE) VALUES (2610,214,'vn_dms_promotion_list','validation','1-1-0',FALSE,TRUE);</t>
  </si>
  <si>
    <t>INSERT INTO PARAMETERS (PARAMETER_ID, PARAMETER_GROUP_ID,PARAMETER_GROUP_NAME,PARAMETER_NAME,PARAMETER_VALUE,IS_SENSITIVE,IS_ACTIVE) VALUES (2611,214,'vn_dms_promotion_list','sheet_index','0',FALSE,TRUE);</t>
  </si>
  <si>
    <t>INSERT INTO PARAMETERS (PARAMETER_ID, PARAMETER_GROUP_ID,PARAMETER_GROUP_NAME,PARAMETER_NAME,PARAMETER_VALUE,IS_SENSITIVE,IS_ACTIVE) VALUES (2612,214,'vn_dms_promotion_list','container','vnm',FALSE,TRUE);</t>
  </si>
  <si>
    <t>INSERT INTO PARAMETERS (PARAMETER_ID, PARAMETER_GROUP_ID,PARAMETER_GROUP_NAME,PARAMETER_NAME,PARAMETER_VALUE,IS_SENSITIVE,IS_ACTIVE) VALUES (2613,214,'vn_dms_promotion_list','startRange','A1',FALSE,TRUE);</t>
  </si>
  <si>
    <t>INSERT INTO PARAMETERS (PARAMETER_ID, PARAMETER_GROUP_ID,PARAMETER_GROUP_NAME,PARAMETER_NAME,PARAMETER_VALUE,IS_SENSITIVE,IS_ACTIVE) VALUES (2614,214,'vn_dms_promotion_list','target_schema','VNMSDL_RAW',FALSE,TRUE);</t>
  </si>
  <si>
    <t>INSERT INTO PARAMETERS (PARAMETER_ID, PARAMETER_GROUP_ID,PARAMETER_GROUP_NAME,PARAMETER_NAME,PARAMETER_VALUE,IS_SENSITIVE,IS_ACTIVE) VALUES (2615,214,'vn_dms_promotion_list','load_method','sp',FALSE,TRUE);</t>
  </si>
  <si>
    <t>INSERT INTO PARAMETERS (PARAMETER_ID, PARAMETER_GROUP_ID,PARAMETER_GROUP_NAME,PARAMETER_NAME,PARAMETER_VALUE,IS_SENSITIVE,IS_ACTIVE) VALUES (2616,214,'vn_dms_promotion_list','is_truncate','Y',FALSE,TRUE);</t>
  </si>
  <si>
    <t>SDL_VN_DMS_PROMOTION_LIST</t>
  </si>
  <si>
    <t>INSERT INTO PARAMETERS (PARAMETER_ID, PARAMETER_GROUP_ID,PARAMETER_GROUP_NAME,PARAMETER_NAME,PARAMETER_VALUE,IS_SENSITIVE,IS_ACTIVE) VALUES (2617,214,'vn_dms_promotion_list','target_table','SDL_VN_DMS_PROMOTION_LIST',FALSE,TRUE);</t>
  </si>
  <si>
    <t>dms/master/dms_source</t>
  </si>
  <si>
    <t>INSERT INTO PARAMETERS (PARAMETER_ID, PARAMETER_GROUP_ID,PARAMETER_GROUP_NAME,PARAMETER_NAME,PARAMETER_VALUE,IS_SENSITIVE,IS_ACTIVE) VALUES (2618,214,'vn_dms_promotion_list','folder_path','dms/master/dms_source',FALSE,TRUE);</t>
  </si>
  <si>
    <t>INSERT INTO PARAMETERS (PARAMETER_ID, PARAMETER_GROUP_ID,PARAMETER_GROUP_NAME,PARAMETER_NAME,PARAMETER_VALUE,IS_SENSITIVE,IS_ACTIVE) VALUES (2619,214,'vn_dms_promotion_list','file_header_row_num','0',FALSE,TRUE);</t>
  </si>
  <si>
    <t>INSERT INTO PARAMETERS (PARAMETER_ID, PARAMETER_GROUP_ID,PARAMETER_GROUP_NAME,PARAMETER_NAME,PARAMETER_VALUE,IS_SENSITIVE,IS_ACTIVE) VALUES (2620,214,'vn_dms_promotion_list','source_extn','csv',FALSE,TRUE);</t>
  </si>
  <si>
    <t>VNMSDL_RAW.SDL_VN_DMS_PROMOTION_LIST</t>
  </si>
  <si>
    <t>INSERT INTO PARAMETERS (PARAMETER_ID, PARAMETER_GROUP_ID,PARAMETER_GROUP_NAME,PARAMETER_NAME,PARAMETER_VALUE,IS_SENSITIVE,IS_ACTIVE) VALUES (2621,214,'vn_dms_promotion_list','sp_name','VNMSDL_RAW.SDL_VN_DMS_PROMOTION_LIST',FALSE,TRUE);</t>
  </si>
  <si>
    <t>INSERT INTO PARAMETERS (PARAMETER_ID, PARAMETER_GROUP_ID,PARAMETER_GROUP_NAME,PARAMETER_NAME,PARAMETER_VALUE,IS_SENSITIVE,IS_ACTIVE) VALUES (2622,215,'vn_dms_product_dim','trigger_mail','Y',FALSE,TRUE);</t>
  </si>
  <si>
    <t>INSERT INTO PARAMETERS (PARAMETER_ID, PARAMETER_GROUP_ID,PARAMETER_GROUP_NAME,PARAMETER_NAME,PARAMETER_VALUE,IS_SENSITIVE,IS_ACTIVE) VALUES (2623,215,'vn_dms_product_dim','business_mail_trigger','Y',FALSE,TRUE);</t>
  </si>
  <si>
    <t>OUT_CON_PD_VN</t>
  </si>
  <si>
    <t>INSERT INTO PARAMETERS (PARAMETER_ID, PARAMETER_GROUP_ID,PARAMETER_GROUP_NAME,PARAMETER_NAME,PARAMETER_VALUE,IS_SENSITIVE,IS_ACTIVE) VALUES (2624,215,'vn_dms_product_dim','file_spec','OUT_CON_PD_VN',FALSE,TRUE);</t>
  </si>
  <si>
    <t>INSERT INTO PARAMETERS (PARAMETER_ID, PARAMETER_GROUP_ID,PARAMETER_GROUP_NAME,PARAMETER_NAME,PARAMETER_VALUE,IS_SENSITIVE,IS_ACTIVE) VALUES (2625,215,'vn_dms_product_dim','val_file_extn','csv',FALSE,TRUE);</t>
  </si>
  <si>
    <t>INSERT INTO PARAMETERS (PARAMETER_ID, PARAMETER_GROUP_ID,PARAMETER_GROUP_NAME,PARAMETER_NAME,PARAMETER_VALUE,IS_SENSITIVE,IS_ACTIVE) VALUES (2626,215,'vn_dms_product_dim','val_file_name','OUT_CON_PD_VN',FALSE,TRUE);</t>
  </si>
  <si>
    <t>INSERT INTO PARAMETERS (PARAMETER_ID, PARAMETER_GROUP_ID,PARAMETER_GROUP_NAME,PARAMETER_NAME,PARAMETER_VALUE,IS_SENSITIVE,IS_ACTIVE) VALUES (2627,215,'vn_dms_product_dim','index','last',FALSE,TRUE);</t>
  </si>
  <si>
    <t>INSERT INTO PARAMETERS (PARAMETER_ID, PARAMETER_GROUP_ID,PARAMETER_GROUP_NAME,PARAMETER_NAME,PARAMETER_VALUE,IS_SENSITIVE,IS_ACTIVE) VALUES (2628,215,'vn_dms_product_dim','validation','1-1-0',FALSE,TRUE);</t>
  </si>
  <si>
    <t>INSERT INTO PARAMETERS (PARAMETER_ID, PARAMETER_GROUP_ID,PARAMETER_GROUP_NAME,PARAMETER_NAME,PARAMETER_VALUE,IS_SENSITIVE,IS_ACTIVE) VALUES (2629,215,'vn_dms_product_dim','sheet_index','0',FALSE,TRUE);</t>
  </si>
  <si>
    <t>INSERT INTO PARAMETERS (PARAMETER_ID, PARAMETER_GROUP_ID,PARAMETER_GROUP_NAME,PARAMETER_NAME,PARAMETER_VALUE,IS_SENSITIVE,IS_ACTIVE) VALUES (2630,215,'vn_dms_product_dim','container','vnm',FALSE,TRUE);</t>
  </si>
  <si>
    <t>INSERT INTO PARAMETERS (PARAMETER_ID, PARAMETER_GROUP_ID,PARAMETER_GROUP_NAME,PARAMETER_NAME,PARAMETER_VALUE,IS_SENSITIVE,IS_ACTIVE) VALUES (2631,215,'vn_dms_product_dim','startRange','A1',FALSE,TRUE);</t>
  </si>
  <si>
    <t>INSERT INTO PARAMETERS (PARAMETER_ID, PARAMETER_GROUP_ID,PARAMETER_GROUP_NAME,PARAMETER_NAME,PARAMETER_VALUE,IS_SENSITIVE,IS_ACTIVE) VALUES (2632,215,'vn_dms_product_dim','target_schema','VNMSDL_RAW',FALSE,TRUE);</t>
  </si>
  <si>
    <t>INSERT INTO PARAMETERS (PARAMETER_ID, PARAMETER_GROUP_ID,PARAMETER_GROUP_NAME,PARAMETER_NAME,PARAMETER_VALUE,IS_SENSITIVE,IS_ACTIVE) VALUES (2633,215,'vn_dms_product_dim','load_method','sp',FALSE,TRUE);</t>
  </si>
  <si>
    <t>INSERT INTO PARAMETERS (PARAMETER_ID, PARAMETER_GROUP_ID,PARAMETER_GROUP_NAME,PARAMETER_NAME,PARAMETER_VALUE,IS_SENSITIVE,IS_ACTIVE) VALUES (2634,215,'vn_dms_product_dim','is_truncate','Y',FALSE,TRUE);</t>
  </si>
  <si>
    <t>SDL_VN_DMS_PRODUCT_DIM</t>
  </si>
  <si>
    <t>INSERT INTO PARAMETERS (PARAMETER_ID, PARAMETER_GROUP_ID,PARAMETER_GROUP_NAME,PARAMETER_NAME,PARAMETER_VALUE,IS_SENSITIVE,IS_ACTIVE) VALUES (2635,215,'vn_dms_product_dim','target_table','SDL_VN_DMS_PRODUCT_DIM',FALSE,TRUE);</t>
  </si>
  <si>
    <t>INSERT INTO PARAMETERS (PARAMETER_ID, PARAMETER_GROUP_ID,PARAMETER_GROUP_NAME,PARAMETER_NAME,PARAMETER_VALUE,IS_SENSITIVE,IS_ACTIVE) VALUES (2636,215,'vn_dms_product_dim','folder_path','dev/dms/dms_source',FALSE,TRUE);</t>
  </si>
  <si>
    <t>INSERT INTO PARAMETERS (PARAMETER_ID, PARAMETER_GROUP_ID,PARAMETER_GROUP_NAME,PARAMETER_NAME,PARAMETER_VALUE,IS_SENSITIVE,IS_ACTIVE) VALUES (2637,215,'vn_dms_product_dim','file_header_row_num','0',FALSE,TRUE);</t>
  </si>
  <si>
    <t>INSERT INTO PARAMETERS (PARAMETER_ID, PARAMETER_GROUP_ID,PARAMETER_GROUP_NAME,PARAMETER_NAME,PARAMETER_VALUE,IS_SENSITIVE,IS_ACTIVE) VALUES (2638,215,'vn_dms_product_dim','source_extn','csv',FALSE,TRUE);</t>
  </si>
  <si>
    <t>VNMSDL_RAW.SDL_VN_DMS_PRODUCT_DIM</t>
  </si>
  <si>
    <t>INSERT INTO PARAMETERS (PARAMETER_ID, PARAMETER_GROUP_ID,PARAMETER_GROUP_NAME,PARAMETER_NAME,PARAMETER_VALUE,IS_SENSITIVE,IS_ACTIVE) VALUES (2639,215,'vn_dms_product_dim','sp_name','VNMSDL_RAW.SDL_VN_DMS_PRODUCT_DIM',FALSE,TRUE);</t>
  </si>
  <si>
    <t>INSERT INTO PARAMETERS (PARAMETER_ID, PARAMETER_GROUP_ID,PARAMETER_GROUP_NAME,PARAMETER_NAME,PARAMETER_VALUE,IS_SENSITIVE,IS_ACTIVE) VALUES (2640,216,'vn_dms_sales_org_dim','trigger_mail','Y',FALSE,TRUE);</t>
  </si>
  <si>
    <t>INSERT INTO PARAMETERS (PARAMETER_ID, PARAMETER_GROUP_ID,PARAMETER_GROUP_NAME,PARAMETER_NAME,PARAMETER_VALUE,IS_SENSITIVE,IS_ACTIVE) VALUES (2641,216,'vn_dms_sales_org_dim','business_mail_trigger','Y',FALSE,TRUE);</t>
  </si>
  <si>
    <t>OUT_CON_S_VN</t>
  </si>
  <si>
    <t>INSERT INTO PARAMETERS (PARAMETER_ID, PARAMETER_GROUP_ID,PARAMETER_GROUP_NAME,PARAMETER_NAME,PARAMETER_VALUE,IS_SENSITIVE,IS_ACTIVE) VALUES (2642,216,'vn_dms_sales_org_dim','file_spec','OUT_CON_S_VN',FALSE,TRUE);</t>
  </si>
  <si>
    <t>INSERT INTO PARAMETERS (PARAMETER_ID, PARAMETER_GROUP_ID,PARAMETER_GROUP_NAME,PARAMETER_NAME,PARAMETER_VALUE,IS_SENSITIVE,IS_ACTIVE) VALUES (2643,216,'vn_dms_sales_org_dim','val_file_extn','csv',FALSE,TRUE);</t>
  </si>
  <si>
    <t>INSERT INTO PARAMETERS (PARAMETER_ID, PARAMETER_GROUP_ID,PARAMETER_GROUP_NAME,PARAMETER_NAME,PARAMETER_VALUE,IS_SENSITIVE,IS_ACTIVE) VALUES (2644,216,'vn_dms_sales_org_dim','val_file_name','OUT_CON_S_VN',FALSE,TRUE);</t>
  </si>
  <si>
    <t>INSERT INTO PARAMETERS (PARAMETER_ID, PARAMETER_GROUP_ID,PARAMETER_GROUP_NAME,PARAMETER_NAME,PARAMETER_VALUE,IS_SENSITIVE,IS_ACTIVE) VALUES (2645,216,'vn_dms_sales_org_dim','index','last',FALSE,TRUE);</t>
  </si>
  <si>
    <t>INSERT INTO PARAMETERS (PARAMETER_ID, PARAMETER_GROUP_ID,PARAMETER_GROUP_NAME,PARAMETER_NAME,PARAMETER_VALUE,IS_SENSITIVE,IS_ACTIVE) VALUES (2646,216,'vn_dms_sales_org_dim','validation','1-1-0',FALSE,TRUE);</t>
  </si>
  <si>
    <t>INSERT INTO PARAMETERS (PARAMETER_ID, PARAMETER_GROUP_ID,PARAMETER_GROUP_NAME,PARAMETER_NAME,PARAMETER_VALUE,IS_SENSITIVE,IS_ACTIVE) VALUES (2647,216,'vn_dms_sales_org_dim','sheet_index','0',FALSE,TRUE);</t>
  </si>
  <si>
    <t>INSERT INTO PARAMETERS (PARAMETER_ID, PARAMETER_GROUP_ID,PARAMETER_GROUP_NAME,PARAMETER_NAME,PARAMETER_VALUE,IS_SENSITIVE,IS_ACTIVE) VALUES (2648,216,'vn_dms_sales_org_dim','container','vnm',FALSE,TRUE);</t>
  </si>
  <si>
    <t>INSERT INTO PARAMETERS (PARAMETER_ID, PARAMETER_GROUP_ID,PARAMETER_GROUP_NAME,PARAMETER_NAME,PARAMETER_VALUE,IS_SENSITIVE,IS_ACTIVE) VALUES (2649,216,'vn_dms_sales_org_dim','startRange','A1',FALSE,TRUE);</t>
  </si>
  <si>
    <t>INSERT INTO PARAMETERS (PARAMETER_ID, PARAMETER_GROUP_ID,PARAMETER_GROUP_NAME,PARAMETER_NAME,PARAMETER_VALUE,IS_SENSITIVE,IS_ACTIVE) VALUES (2650,216,'vn_dms_sales_org_dim','target_schema','VNMSDL_RAW',FALSE,TRUE);</t>
  </si>
  <si>
    <t>INSERT INTO PARAMETERS (PARAMETER_ID, PARAMETER_GROUP_ID,PARAMETER_GROUP_NAME,PARAMETER_NAME,PARAMETER_VALUE,IS_SENSITIVE,IS_ACTIVE) VALUES (2651,216,'vn_dms_sales_org_dim','load_method','sp',FALSE,TRUE);</t>
  </si>
  <si>
    <t>INSERT INTO PARAMETERS (PARAMETER_ID, PARAMETER_GROUP_ID,PARAMETER_GROUP_NAME,PARAMETER_NAME,PARAMETER_VALUE,IS_SENSITIVE,IS_ACTIVE) VALUES (2652,216,'vn_dms_sales_org_dim','is_truncate','Y',FALSE,TRUE);</t>
  </si>
  <si>
    <t>SDL_VN_DMS_SALES_ORG_DIM</t>
  </si>
  <si>
    <t>INSERT INTO PARAMETERS (PARAMETER_ID, PARAMETER_GROUP_ID,PARAMETER_GROUP_NAME,PARAMETER_NAME,PARAMETER_VALUE,IS_SENSITIVE,IS_ACTIVE) VALUES (2653,216,'vn_dms_sales_org_dim','target_table','SDL_VN_DMS_SALES_ORG_DIM',FALSE,TRUE);</t>
  </si>
  <si>
    <t>INSERT INTO PARAMETERS (PARAMETER_ID, PARAMETER_GROUP_ID,PARAMETER_GROUP_NAME,PARAMETER_NAME,PARAMETER_VALUE,IS_SENSITIVE,IS_ACTIVE) VALUES (2654,216,'vn_dms_sales_org_dim','folder_path','dev/dms/dms_source',FALSE,TRUE);</t>
  </si>
  <si>
    <t>INSERT INTO PARAMETERS (PARAMETER_ID, PARAMETER_GROUP_ID,PARAMETER_GROUP_NAME,PARAMETER_NAME,PARAMETER_VALUE,IS_SENSITIVE,IS_ACTIVE) VALUES (2655,216,'vn_dms_sales_org_dim','file_header_row_num','0',FALSE,TRUE);</t>
  </si>
  <si>
    <t>INSERT INTO PARAMETERS (PARAMETER_ID, PARAMETER_GROUP_ID,PARAMETER_GROUP_NAME,PARAMETER_NAME,PARAMETER_VALUE,IS_SENSITIVE,IS_ACTIVE) VALUES (2656,216,'vn_dms_sales_org_dim','source_extn','csv',FALSE,TRUE);</t>
  </si>
  <si>
    <t>VNMSDL_RAW.SDL_VN_DMS_SALES_ORG_DIM</t>
  </si>
  <si>
    <t>INSERT INTO PARAMETERS (PARAMETER_ID, PARAMETER_GROUP_ID,PARAMETER_GROUP_NAME,PARAMETER_NAME,PARAMETER_VALUE,IS_SENSITIVE,IS_ACTIVE) VALUES (2657,216,'vn_dms_sales_org_dim','sp_name','VNMSDL_RAW.SDL_VN_DMS_SALES_ORG_DIM',FALSE,TRUE);</t>
  </si>
  <si>
    <t>INSERT INTO PARAMETERS (PARAMETER_ID, PARAMETER_GROUP_ID,PARAMETER_GROUP_NAME,PARAMETER_NAME,PARAMETER_VALUE,IS_SENSITIVE,IS_ACTIVE) VALUES (2658,217,'vn_dms_msl','trigger_mail','Y',FALSE,TRUE);</t>
  </si>
  <si>
    <t>INSERT INTO PARAMETERS (PARAMETER_ID, PARAMETER_GROUP_ID,PARAMETER_GROUP_NAME,PARAMETER_NAME,PARAMETER_VALUE,IS_SENSITIVE,IS_ACTIVE) VALUES (2659,217,'vn_dms_msl','business_mail_trigger','Y',FALSE,TRUE);</t>
  </si>
  <si>
    <t>OUT_CON_M_VN</t>
  </si>
  <si>
    <t>INSERT INTO PARAMETERS (PARAMETER_ID, PARAMETER_GROUP_ID,PARAMETER_GROUP_NAME,PARAMETER_NAME,PARAMETER_VALUE,IS_SENSITIVE,IS_ACTIVE) VALUES (2660,217,'vn_dms_msl','file_spec','OUT_CON_M_VN',FALSE,TRUE);</t>
  </si>
  <si>
    <t>INSERT INTO PARAMETERS (PARAMETER_ID, PARAMETER_GROUP_ID,PARAMETER_GROUP_NAME,PARAMETER_NAME,PARAMETER_VALUE,IS_SENSITIVE,IS_ACTIVE) VALUES (2661,217,'vn_dms_msl','val_file_extn','csv',FALSE,TRUE);</t>
  </si>
  <si>
    <t>INSERT INTO PARAMETERS (PARAMETER_ID, PARAMETER_GROUP_ID,PARAMETER_GROUP_NAME,PARAMETER_NAME,PARAMETER_VALUE,IS_SENSITIVE,IS_ACTIVE) VALUES (2662,217,'vn_dms_msl','val_file_name','OUT_CON_M_VN',FALSE,TRUE);</t>
  </si>
  <si>
    <t>INSERT INTO PARAMETERS (PARAMETER_ID, PARAMETER_GROUP_ID,PARAMETER_GROUP_NAME,PARAMETER_NAME,PARAMETER_VALUE,IS_SENSITIVE,IS_ACTIVE) VALUES (2663,217,'vn_dms_msl','index','last',FALSE,TRUE);</t>
  </si>
  <si>
    <t>INSERT INTO PARAMETERS (PARAMETER_ID, PARAMETER_GROUP_ID,PARAMETER_GROUP_NAME,PARAMETER_NAME,PARAMETER_VALUE,IS_SENSITIVE,IS_ACTIVE) VALUES (2664,217,'vn_dms_msl','validation','1-1-0',FALSE,TRUE);</t>
  </si>
  <si>
    <t>INSERT INTO PARAMETERS (PARAMETER_ID, PARAMETER_GROUP_ID,PARAMETER_GROUP_NAME,PARAMETER_NAME,PARAMETER_VALUE,IS_SENSITIVE,IS_ACTIVE) VALUES (2665,217,'vn_dms_msl','sheet_index','0',FALSE,TRUE);</t>
  </si>
  <si>
    <t>INSERT INTO PARAMETERS (PARAMETER_ID, PARAMETER_GROUP_ID,PARAMETER_GROUP_NAME,PARAMETER_NAME,PARAMETER_VALUE,IS_SENSITIVE,IS_ACTIVE) VALUES (2666,217,'vn_dms_msl','container','vnm',FALSE,TRUE);</t>
  </si>
  <si>
    <t>INSERT INTO PARAMETERS (PARAMETER_ID, PARAMETER_GROUP_ID,PARAMETER_GROUP_NAME,PARAMETER_NAME,PARAMETER_VALUE,IS_SENSITIVE,IS_ACTIVE) VALUES (2667,217,'vn_dms_msl','startRange','A1',FALSE,TRUE);</t>
  </si>
  <si>
    <t>INSERT INTO PARAMETERS (PARAMETER_ID, PARAMETER_GROUP_ID,PARAMETER_GROUP_NAME,PARAMETER_NAME,PARAMETER_VALUE,IS_SENSITIVE,IS_ACTIVE) VALUES (2668,217,'vn_dms_msl','target_schema','VNMSDL_RAW',FALSE,TRUE);</t>
  </si>
  <si>
    <t>INSERT INTO PARAMETERS (PARAMETER_ID, PARAMETER_GROUP_ID,PARAMETER_GROUP_NAME,PARAMETER_NAME,PARAMETER_VALUE,IS_SENSITIVE,IS_ACTIVE) VALUES (2669,217,'vn_dms_msl','load_method','sp',FALSE,TRUE);</t>
  </si>
  <si>
    <t>INSERT INTO PARAMETERS (PARAMETER_ID, PARAMETER_GROUP_ID,PARAMETER_GROUP_NAME,PARAMETER_NAME,PARAMETER_VALUE,IS_SENSITIVE,IS_ACTIVE) VALUES (2670,217,'vn_dms_msl','is_truncate','Y',FALSE,TRUE);</t>
  </si>
  <si>
    <t>SDL_VN_DMS_MSL</t>
  </si>
  <si>
    <t>INSERT INTO PARAMETERS (PARAMETER_ID, PARAMETER_GROUP_ID,PARAMETER_GROUP_NAME,PARAMETER_NAME,PARAMETER_VALUE,IS_SENSITIVE,IS_ACTIVE) VALUES (2671,217,'vn_dms_msl','target_table','SDL_VN_DMS_MSL',FALSE,TRUE);</t>
  </si>
  <si>
    <t>INSERT INTO PARAMETERS (PARAMETER_ID, PARAMETER_GROUP_ID,PARAMETER_GROUP_NAME,PARAMETER_NAME,PARAMETER_VALUE,IS_SENSITIVE,IS_ACTIVE) VALUES (2672,217,'vn_dms_msl','folder_path','dev/dms/dms_source',FALSE,TRUE);</t>
  </si>
  <si>
    <t>INSERT INTO PARAMETERS (PARAMETER_ID, PARAMETER_GROUP_ID,PARAMETER_GROUP_NAME,PARAMETER_NAME,PARAMETER_VALUE,IS_SENSITIVE,IS_ACTIVE) VALUES (2673,217,'vn_dms_msl','file_header_row_num','0',FALSE,TRUE);</t>
  </si>
  <si>
    <t>INSERT INTO PARAMETERS (PARAMETER_ID, PARAMETER_GROUP_ID,PARAMETER_GROUP_NAME,PARAMETER_NAME,PARAMETER_VALUE,IS_SENSITIVE,IS_ACTIVE) VALUES (2674,217,'vn_dms_msl','source_extn','csv',FALSE,TRUE);</t>
  </si>
  <si>
    <t>VNMSDL_RAW.SDL_VN_DMS_MSL</t>
  </si>
  <si>
    <t>INSERT INTO PARAMETERS (PARAMETER_ID, PARAMETER_GROUP_ID,PARAMETER_GROUP_NAME,PARAMETER_NAME,PARAMETER_VALUE,IS_SENSITIVE,IS_ACTIVE) VALUES (2675,217,'vn_dms_msl','sp_name','VNMSDL_RAW.SDL_VN_DMS_MSL',FALSE,TRUE);</t>
  </si>
  <si>
    <t>INSERT INTO PARAMETERS (PARAMETER_ID, PARAMETER_GROUP_ID,PARAMETER_GROUP_NAME,PARAMETER_NAME,PARAMETER_VALUE,IS_SENSITIVE,IS_ACTIVE) VALUES (2676,218,'vn_dms_KPI_Sellin_sellthrgh','trigger_mail','Y',FALSE,TRUE);</t>
  </si>
  <si>
    <t>INSERT INTO PARAMETERS (PARAMETER_ID, PARAMETER_GROUP_ID,PARAMETER_GROUP_NAME,PARAMETER_NAME,PARAMETER_VALUE,IS_SENSITIVE,IS_ACTIVE) VALUES (2677,218,'vn_dms_KPI_Sellin_sellthrgh','business_mail_trigger','Y',FALSE,TRUE);</t>
  </si>
  <si>
    <t>OUT_CON_KSI_VN</t>
  </si>
  <si>
    <t>INSERT INTO PARAMETERS (PARAMETER_ID, PARAMETER_GROUP_ID,PARAMETER_GROUP_NAME,PARAMETER_NAME,PARAMETER_VALUE,IS_SENSITIVE,IS_ACTIVE) VALUES (2678,218,'vn_dms_KPI_Sellin_sellthrgh','file_spec','OUT_CON_KSI_VN',FALSE,TRUE);</t>
  </si>
  <si>
    <t>INSERT INTO PARAMETERS (PARAMETER_ID, PARAMETER_GROUP_ID,PARAMETER_GROUP_NAME,PARAMETER_NAME,PARAMETER_VALUE,IS_SENSITIVE,IS_ACTIVE) VALUES (2679,218,'vn_dms_KPI_Sellin_sellthrgh','val_file_extn','csv',FALSE,TRUE);</t>
  </si>
  <si>
    <t>INSERT INTO PARAMETERS (PARAMETER_ID, PARAMETER_GROUP_ID,PARAMETER_GROUP_NAME,PARAMETER_NAME,PARAMETER_VALUE,IS_SENSITIVE,IS_ACTIVE) VALUES (2680,218,'vn_dms_KPI_Sellin_sellthrgh','val_file_name','OUT_CON_KSI_VN',FALSE,TRUE);</t>
  </si>
  <si>
    <t>INSERT INTO PARAMETERS (PARAMETER_ID, PARAMETER_GROUP_ID,PARAMETER_GROUP_NAME,PARAMETER_NAME,PARAMETER_VALUE,IS_SENSITIVE,IS_ACTIVE) VALUES (2681,218,'vn_dms_KPI_Sellin_sellthrgh','index','last',FALSE,TRUE);</t>
  </si>
  <si>
    <t>INSERT INTO PARAMETERS (PARAMETER_ID, PARAMETER_GROUP_ID,PARAMETER_GROUP_NAME,PARAMETER_NAME,PARAMETER_VALUE,IS_SENSITIVE,IS_ACTIVE) VALUES (2682,218,'vn_dms_KPI_Sellin_sellthrgh','validation','1-1-1',FALSE,TRUE);</t>
  </si>
  <si>
    <t>INSERT INTO PARAMETERS (PARAMETER_ID, PARAMETER_GROUP_ID,PARAMETER_GROUP_NAME,PARAMETER_NAME,PARAMETER_VALUE,IS_SENSITIVE,IS_ACTIVE) VALUES (2683,218,'vn_dms_KPI_Sellin_sellthrgh','sheet_index','0',FALSE,TRUE);</t>
  </si>
  <si>
    <t>INSERT INTO PARAMETERS (PARAMETER_ID, PARAMETER_GROUP_ID,PARAMETER_GROUP_NAME,PARAMETER_NAME,PARAMETER_VALUE,IS_SENSITIVE,IS_ACTIVE) VALUES (2684,218,'vn_dms_KPI_Sellin_sellthrgh','container','vnm',FALSE,TRUE);</t>
  </si>
  <si>
    <t>INSERT INTO PARAMETERS (PARAMETER_ID, PARAMETER_GROUP_ID,PARAMETER_GROUP_NAME,PARAMETER_NAME,PARAMETER_VALUE,IS_SENSITIVE,IS_ACTIVE) VALUES (2685,218,'vn_dms_KPI_Sellin_sellthrgh','startRange','A1',FALSE,TRUE);</t>
  </si>
  <si>
    <t>INSERT INTO PARAMETERS (PARAMETER_ID, PARAMETER_GROUP_ID,PARAMETER_GROUP_NAME,PARAMETER_NAME,PARAMETER_VALUE,IS_SENSITIVE,IS_ACTIVE) VALUES (2686,218,'vn_dms_KPI_Sellin_sellthrgh','target_schema','VNMSDL_RAW',FALSE,TRUE);</t>
  </si>
  <si>
    <t>INSERT INTO PARAMETERS (PARAMETER_ID, PARAMETER_GROUP_ID,PARAMETER_GROUP_NAME,PARAMETER_NAME,PARAMETER_VALUE,IS_SENSITIVE,IS_ACTIVE) VALUES (2687,218,'vn_dms_KPI_Sellin_sellthrgh','load_method','sp',FALSE,TRUE);</t>
  </si>
  <si>
    <t>INSERT INTO PARAMETERS (PARAMETER_ID, PARAMETER_GROUP_ID,PARAMETER_GROUP_NAME,PARAMETER_NAME,PARAMETER_VALUE,IS_SENSITIVE,IS_ACTIVE) VALUES (2688,218,'vn_dms_KPI_Sellin_sellthrgh','is_truncate','Y',FALSE,TRUE);</t>
  </si>
  <si>
    <t>SDL_VN_DMS_KPI_SELLIN_SELLTHRGH</t>
  </si>
  <si>
    <t>INSERT INTO PARAMETERS (PARAMETER_ID, PARAMETER_GROUP_ID,PARAMETER_GROUP_NAME,PARAMETER_NAME,PARAMETER_VALUE,IS_SENSITIVE,IS_ACTIVE) VALUES (2689,218,'vn_dms_KPI_Sellin_sellthrgh','target_table','SDL_VN_DMS_KPI_SELLIN_SELLTHRGH',FALSE,TRUE);</t>
  </si>
  <si>
    <t>INSERT INTO PARAMETERS (PARAMETER_ID, PARAMETER_GROUP_ID,PARAMETER_GROUP_NAME,PARAMETER_NAME,PARAMETER_VALUE,IS_SENSITIVE,IS_ACTIVE) VALUES (2690,218,'vn_dms_KPI_Sellin_sellthrgh','folder_path','dev/dms/dms_source',FALSE,TRUE);</t>
  </si>
  <si>
    <t>INSERT INTO PARAMETERS (PARAMETER_ID, PARAMETER_GROUP_ID,PARAMETER_GROUP_NAME,PARAMETER_NAME,PARAMETER_VALUE,IS_SENSITIVE,IS_ACTIVE) VALUES (2691,218,'vn_dms_KPI_Sellin_sellthrgh','file_header_row_num','0',FALSE,TRUE);</t>
  </si>
  <si>
    <t>INSERT INTO PARAMETERS (PARAMETER_ID, PARAMETER_GROUP_ID,PARAMETER_GROUP_NAME,PARAMETER_NAME,PARAMETER_VALUE,IS_SENSITIVE,IS_ACTIVE) VALUES (2692,218,'vn_dms_KPI_Sellin_sellthrgh','source_extn','csv',FALSE,TRUE);</t>
  </si>
  <si>
    <t>VNMSDL_RAW.SDL_VN_DMS_KPI_SELLIN_SELLTHRGH</t>
  </si>
  <si>
    <t>INSERT INTO PARAMETERS (PARAMETER_ID, PARAMETER_GROUP_ID,PARAMETER_GROUP_NAME,PARAMETER_NAME,PARAMETER_VALUE,IS_SENSITIVE,IS_ACTIVE) VALUES (2693,218,'vn_dms_KPI_Sellin_sellthrgh','sp_name','VNMSDL_RAW.SDL_VN_DMS_KPI_SELLIN_SELLTHRGH',FALSE,TRUE);</t>
  </si>
  <si>
    <t>DT_ID|DT_TYPE|DISTIRBUTORNAME|CYCLE|ORDERTYPE|SELLIN_TG|SELLIN_AC</t>
  </si>
  <si>
    <t>INSERT INTO PARAMETERS (PARAMETER_ID, PARAMETER_GROUP_ID,PARAMETER_GROUP_NAME,PARAMETER_NAME,PARAMETER_VALUE,IS_SENSITIVE,IS_ACTIVE) VALUES (2832,218,'vn_dms_KPI_Sellin_sellthrgh','val_file_header','DT_ID|DT_TYPE|DISTIRBUTORNAME|CYCLE|ORDERTYPE|SELLIN_TG|SELLIN_AC',FALSE,TRUE);</t>
  </si>
  <si>
    <t>INSERT INTO PARAMETERS (PARAMETER_ID, PARAMETER_GROUP_ID,PARAMETER_GROUP_NAME,PARAMETER_NAME,PARAMETER_VALUE,IS_SENSITIVE,IS_ACTIVE) VALUES (2694,219,'vn_dms_sellthrgh_sales_fact','trigger_mail','Y',FALSE,TRUE);</t>
  </si>
  <si>
    <t>INSERT INTO PARAMETERS (PARAMETER_ID, PARAMETER_GROUP_ID,PARAMETER_GROUP_NAME,PARAMETER_NAME,PARAMETER_VALUE,IS_SENSITIVE,IS_ACTIVE) VALUES (2695,219,'vn_dms_sellthrgh_sales_fact','business_mail_trigger','Y',FALSE,TRUE);</t>
  </si>
  <si>
    <t>OUT_CON_ST_VN</t>
  </si>
  <si>
    <t>INSERT INTO PARAMETERS (PARAMETER_ID, PARAMETER_GROUP_ID,PARAMETER_GROUP_NAME,PARAMETER_NAME,PARAMETER_VALUE,IS_SENSITIVE,IS_ACTIVE) VALUES (2696,219,'vn_dms_sellthrgh_sales_fact','file_spec','OUT_CON_ST_VN',FALSE,TRUE);</t>
  </si>
  <si>
    <t>INSERT INTO PARAMETERS (PARAMETER_ID, PARAMETER_GROUP_ID,PARAMETER_GROUP_NAME,PARAMETER_NAME,PARAMETER_VALUE,IS_SENSITIVE,IS_ACTIVE) VALUES (2697,219,'vn_dms_sellthrgh_sales_fact','val_file_extn','csv',FALSE,TRUE);</t>
  </si>
  <si>
    <t>INSERT INTO PARAMETERS (PARAMETER_ID, PARAMETER_GROUP_ID,PARAMETER_GROUP_NAME,PARAMETER_NAME,PARAMETER_VALUE,IS_SENSITIVE,IS_ACTIVE) VALUES (2698,219,'vn_dms_sellthrgh_sales_fact','val_file_name','OUT_CON_ST_VN',FALSE,TRUE);</t>
  </si>
  <si>
    <t>INSERT INTO PARAMETERS (PARAMETER_ID, PARAMETER_GROUP_ID,PARAMETER_GROUP_NAME,PARAMETER_NAME,PARAMETER_VALUE,IS_SENSITIVE,IS_ACTIVE) VALUES (2699,219,'vn_dms_sellthrgh_sales_fact','index','last',FALSE,TRUE);</t>
  </si>
  <si>
    <t>INSERT INTO PARAMETERS (PARAMETER_ID, PARAMETER_GROUP_ID,PARAMETER_GROUP_NAME,PARAMETER_NAME,PARAMETER_VALUE,IS_SENSITIVE,IS_ACTIVE) VALUES (2700,219,'vn_dms_sellthrgh_sales_fact','validation','1-1-0',FALSE,TRUE);</t>
  </si>
  <si>
    <t>INSERT INTO PARAMETERS (PARAMETER_ID, PARAMETER_GROUP_ID,PARAMETER_GROUP_NAME,PARAMETER_NAME,PARAMETER_VALUE,IS_SENSITIVE,IS_ACTIVE) VALUES (2701,219,'vn_dms_sellthrgh_sales_fact','sheet_index','0',FALSE,TRUE);</t>
  </si>
  <si>
    <t>INSERT INTO PARAMETERS (PARAMETER_ID, PARAMETER_GROUP_ID,PARAMETER_GROUP_NAME,PARAMETER_NAME,PARAMETER_VALUE,IS_SENSITIVE,IS_ACTIVE) VALUES (2702,219,'vn_dms_sellthrgh_sales_fact','container','vnm',FALSE,TRUE);</t>
  </si>
  <si>
    <t>INSERT INTO PARAMETERS (PARAMETER_ID, PARAMETER_GROUP_ID,PARAMETER_GROUP_NAME,PARAMETER_NAME,PARAMETER_VALUE,IS_SENSITIVE,IS_ACTIVE) VALUES (2703,219,'vn_dms_sellthrgh_sales_fact','startRange','A1',FALSE,TRUE);</t>
  </si>
  <si>
    <t>INSERT INTO PARAMETERS (PARAMETER_ID, PARAMETER_GROUP_ID,PARAMETER_GROUP_NAME,PARAMETER_NAME,PARAMETER_VALUE,IS_SENSITIVE,IS_ACTIVE) VALUES (2704,219,'vn_dms_sellthrgh_sales_fact','target_schema','VNMSDL_RAW',FALSE,TRUE);</t>
  </si>
  <si>
    <t>INSERT INTO PARAMETERS (PARAMETER_ID, PARAMETER_GROUP_ID,PARAMETER_GROUP_NAME,PARAMETER_NAME,PARAMETER_VALUE,IS_SENSITIVE,IS_ACTIVE) VALUES (2705,219,'vn_dms_sellthrgh_sales_fact','load_method','sp',FALSE,TRUE);</t>
  </si>
  <si>
    <t>INSERT INTO PARAMETERS (PARAMETER_ID, PARAMETER_GROUP_ID,PARAMETER_GROUP_NAME,PARAMETER_NAME,PARAMETER_VALUE,IS_SENSITIVE,IS_ACTIVE) VALUES (2706,219,'vn_dms_sellthrgh_sales_fact','is_truncate','Y',FALSE,TRUE);</t>
  </si>
  <si>
    <t>SDL_VN_DMS_SELLTHRGH_SALES_FACT</t>
  </si>
  <si>
    <t>INSERT INTO PARAMETERS (PARAMETER_ID, PARAMETER_GROUP_ID,PARAMETER_GROUP_NAME,PARAMETER_NAME,PARAMETER_VALUE,IS_SENSITIVE,IS_ACTIVE) VALUES (2707,219,'vn_dms_sellthrgh_sales_fact','target_table','SDL_VN_DMS_SELLTHRGH_SALES_FACT',FALSE,TRUE);</t>
  </si>
  <si>
    <t>INSERT INTO PARAMETERS (PARAMETER_ID, PARAMETER_GROUP_ID,PARAMETER_GROUP_NAME,PARAMETER_NAME,PARAMETER_VALUE,IS_SENSITIVE,IS_ACTIVE) VALUES (2708,219,'vn_dms_sellthrgh_sales_fact','folder_path','dev/dms/dms_source',FALSE,TRUE);</t>
  </si>
  <si>
    <t>INSERT INTO PARAMETERS (PARAMETER_ID, PARAMETER_GROUP_ID,PARAMETER_GROUP_NAME,PARAMETER_NAME,PARAMETER_VALUE,IS_SENSITIVE,IS_ACTIVE) VALUES (2709,219,'vn_dms_sellthrgh_sales_fact','file_header_row_num','0',FALSE,TRUE);</t>
  </si>
  <si>
    <t>INSERT INTO PARAMETERS (PARAMETER_ID, PARAMETER_GROUP_ID,PARAMETER_GROUP_NAME,PARAMETER_NAME,PARAMETER_VALUE,IS_SENSITIVE,IS_ACTIVE) VALUES (2710,219,'vn_dms_sellthrgh_sales_fact','source_extn','csv',FALSE,TRUE);</t>
  </si>
  <si>
    <t>VNMSDL_RAW.SDL_VN_DMS_SELLTHRGH_SALES_FACT</t>
  </si>
  <si>
    <t>INSERT INTO PARAMETERS (PARAMETER_ID, PARAMETER_GROUP_ID,PARAMETER_GROUP_NAME,PARAMETER_NAME,PARAMETER_VALUE,IS_SENSITIVE,IS_ACTIVE) VALUES (2711,219,'vn_dms_sellthrgh_sales_fact','sp_name','VNMSDL_RAW.SDL_VN_DMS_SELLTHRGH_SALES_FACT',FALSE,TRUE);</t>
  </si>
  <si>
    <t>INSERT INTO PARAMETERS (PARAMETER_ID, PARAMETER_GROUP_ID,PARAMETER_GROUP_NAME,PARAMETER_NAME,PARAMETER_VALUE,IS_SENSITIVE,IS_ACTIVE) VALUES (2712,220,'vn_dms_call_details','trigger_mail','Y',FALSE,TRUE);</t>
  </si>
  <si>
    <t>INSERT INTO PARAMETERS (PARAMETER_ID, PARAMETER_GROUP_ID,PARAMETER_GROUP_NAME,PARAMETER_NAME,PARAMETER_VALUE,IS_SENSITIVE,IS_ACTIVE) VALUES (2713,220,'vn_dms_call_details','business_mail_trigger','Y',FALSE,TRUE);</t>
  </si>
  <si>
    <t>OUT_CON_CD_VN</t>
  </si>
  <si>
    <t>INSERT INTO PARAMETERS (PARAMETER_ID, PARAMETER_GROUP_ID,PARAMETER_GROUP_NAME,PARAMETER_NAME,PARAMETER_VALUE,IS_SENSITIVE,IS_ACTIVE) VALUES (2714,220,'vn_dms_call_details','file_spec','OUT_CON_CD_VN',FALSE,TRUE);</t>
  </si>
  <si>
    <t>INSERT INTO PARAMETERS (PARAMETER_ID, PARAMETER_GROUP_ID,PARAMETER_GROUP_NAME,PARAMETER_NAME,PARAMETER_VALUE,IS_SENSITIVE,IS_ACTIVE) VALUES (2715,220,'vn_dms_call_details','val_file_extn','csv',FALSE,TRUE);</t>
  </si>
  <si>
    <t>INSERT INTO PARAMETERS (PARAMETER_ID, PARAMETER_GROUP_ID,PARAMETER_GROUP_NAME,PARAMETER_NAME,PARAMETER_VALUE,IS_SENSITIVE,IS_ACTIVE) VALUES (2716,220,'vn_dms_call_details','val_file_name','OUT_CON_CD_VN',FALSE,TRUE);</t>
  </si>
  <si>
    <t>INSERT INTO PARAMETERS (PARAMETER_ID, PARAMETER_GROUP_ID,PARAMETER_GROUP_NAME,PARAMETER_NAME,PARAMETER_VALUE,IS_SENSITIVE,IS_ACTIVE) VALUES (2717,220,'vn_dms_call_details','index','last',FALSE,TRUE);</t>
  </si>
  <si>
    <t>INSERT INTO PARAMETERS (PARAMETER_ID, PARAMETER_GROUP_ID,PARAMETER_GROUP_NAME,PARAMETER_NAME,PARAMETER_VALUE,IS_SENSITIVE,IS_ACTIVE) VALUES (2718,220,'vn_dms_call_details','validation','1-1-0',FALSE,TRUE);</t>
  </si>
  <si>
    <t>INSERT INTO PARAMETERS (PARAMETER_ID, PARAMETER_GROUP_ID,PARAMETER_GROUP_NAME,PARAMETER_NAME,PARAMETER_VALUE,IS_SENSITIVE,IS_ACTIVE) VALUES (2719,220,'vn_dms_call_details','sheet_index','0',FALSE,TRUE);</t>
  </si>
  <si>
    <t>INSERT INTO PARAMETERS (PARAMETER_ID, PARAMETER_GROUP_ID,PARAMETER_GROUP_NAME,PARAMETER_NAME,PARAMETER_VALUE,IS_SENSITIVE,IS_ACTIVE) VALUES (2720,220,'vn_dms_call_details','container','vnm',FALSE,TRUE);</t>
  </si>
  <si>
    <t>INSERT INTO PARAMETERS (PARAMETER_ID, PARAMETER_GROUP_ID,PARAMETER_GROUP_NAME,PARAMETER_NAME,PARAMETER_VALUE,IS_SENSITIVE,IS_ACTIVE) VALUES (2721,220,'vn_dms_call_details','startRange','A1',FALSE,TRUE);</t>
  </si>
  <si>
    <t>INSERT INTO PARAMETERS (PARAMETER_ID, PARAMETER_GROUP_ID,PARAMETER_GROUP_NAME,PARAMETER_NAME,PARAMETER_VALUE,IS_SENSITIVE,IS_ACTIVE) VALUES (2722,220,'vn_dms_call_details','target_schema','VNMSDL_RAW',FALSE,TRUE);</t>
  </si>
  <si>
    <t>INSERT INTO PARAMETERS (PARAMETER_ID, PARAMETER_GROUP_ID,PARAMETER_GROUP_NAME,PARAMETER_NAME,PARAMETER_VALUE,IS_SENSITIVE,IS_ACTIVE) VALUES (2723,220,'vn_dms_call_details','load_method','sp',FALSE,TRUE);</t>
  </si>
  <si>
    <t>INSERT INTO PARAMETERS (PARAMETER_ID, PARAMETER_GROUP_ID,PARAMETER_GROUP_NAME,PARAMETER_NAME,PARAMETER_VALUE,IS_SENSITIVE,IS_ACTIVE) VALUES (2724,220,'vn_dms_call_details','is_truncate','Y',FALSE,TRUE);</t>
  </si>
  <si>
    <t>SDL_VN_DMS_CALL_DETAILS</t>
  </si>
  <si>
    <t>INSERT INTO PARAMETERS (PARAMETER_ID, PARAMETER_GROUP_ID,PARAMETER_GROUP_NAME,PARAMETER_NAME,PARAMETER_VALUE,IS_SENSITIVE,IS_ACTIVE) VALUES (2725,220,'vn_dms_call_details','target_table','SDL_VN_DMS_CALL_DETAILS',FALSE,TRUE);</t>
  </si>
  <si>
    <t>INSERT INTO PARAMETERS (PARAMETER_ID, PARAMETER_GROUP_ID,PARAMETER_GROUP_NAME,PARAMETER_NAME,PARAMETER_VALUE,IS_SENSITIVE,IS_ACTIVE) VALUES (2726,220,'vn_dms_call_details','folder_path','dev/dms/dms_source',FALSE,TRUE);</t>
  </si>
  <si>
    <t>INSERT INTO PARAMETERS (PARAMETER_ID, PARAMETER_GROUP_ID,PARAMETER_GROUP_NAME,PARAMETER_NAME,PARAMETER_VALUE,IS_SENSITIVE,IS_ACTIVE) VALUES (2727,220,'vn_dms_call_details','file_header_row_num','0',FALSE,TRUE);</t>
  </si>
  <si>
    <t>INSERT INTO PARAMETERS (PARAMETER_ID, PARAMETER_GROUP_ID,PARAMETER_GROUP_NAME,PARAMETER_NAME,PARAMETER_VALUE,IS_SENSITIVE,IS_ACTIVE) VALUES (2728,220,'vn_dms_call_details','source_extn','csv',FALSE,TRUE);</t>
  </si>
  <si>
    <t>VNMSDL_RAW.SDL_VN_DMS_CALL_DETAILS</t>
  </si>
  <si>
    <t>INSERT INTO PARAMETERS (PARAMETER_ID, PARAMETER_GROUP_ID,PARAMETER_GROUP_NAME,PARAMETER_NAME,PARAMETER_VALUE,IS_SENSITIVE,IS_ACTIVE) VALUES (2729,220,'vn_dms_call_details','sp_name','VNMSDL_RAW.SDL_VN_DMS_CALL_DETAILS',FALSE,TRUE);</t>
  </si>
  <si>
    <t>INSERT INTO PARAMETERS (PARAMETER_ID, PARAMETER_GROUP_ID,PARAMETER_GROUP_NAME,PARAMETER_NAME,PARAMETER_VALUE,IS_SENSITIVE,IS_ACTIVE) VALUES (2730,221,'vn_dms_order_promotion','trigger_mail','Y',FALSE,TRUE);</t>
  </si>
  <si>
    <t>INSERT INTO PARAMETERS (PARAMETER_ID, PARAMETER_GROUP_ID,PARAMETER_GROUP_NAME,PARAMETER_NAME,PARAMETER_VALUE,IS_SENSITIVE,IS_ACTIVE) VALUES (2731,221,'vn_dms_order_promotion','business_mail_trigger','Y',FALSE,TRUE);</t>
  </si>
  <si>
    <t>OUT_CON_OP_VN</t>
  </si>
  <si>
    <t>INSERT INTO PARAMETERS (PARAMETER_ID, PARAMETER_GROUP_ID,PARAMETER_GROUP_NAME,PARAMETER_NAME,PARAMETER_VALUE,IS_SENSITIVE,IS_ACTIVE) VALUES (2732,221,'vn_dms_order_promotion','file_spec','OUT_CON_OP_VN',FALSE,TRUE);</t>
  </si>
  <si>
    <t>INSERT INTO PARAMETERS (PARAMETER_ID, PARAMETER_GROUP_ID,PARAMETER_GROUP_NAME,PARAMETER_NAME,PARAMETER_VALUE,IS_SENSITIVE,IS_ACTIVE) VALUES (2733,221,'vn_dms_order_promotion','val_file_extn','csv',FALSE,TRUE);</t>
  </si>
  <si>
    <t>INSERT INTO PARAMETERS (PARAMETER_ID, PARAMETER_GROUP_ID,PARAMETER_GROUP_NAME,PARAMETER_NAME,PARAMETER_VALUE,IS_SENSITIVE,IS_ACTIVE) VALUES (2734,221,'vn_dms_order_promotion','val_file_name','OUT_CON_OP_VN',FALSE,TRUE);</t>
  </si>
  <si>
    <t>INSERT INTO PARAMETERS (PARAMETER_ID, PARAMETER_GROUP_ID,PARAMETER_GROUP_NAME,PARAMETER_NAME,PARAMETER_VALUE,IS_SENSITIVE,IS_ACTIVE) VALUES (2735,221,'vn_dms_order_promotion','index','last',FALSE,TRUE);</t>
  </si>
  <si>
    <t>INSERT INTO PARAMETERS (PARAMETER_ID, PARAMETER_GROUP_ID,PARAMETER_GROUP_NAME,PARAMETER_NAME,PARAMETER_VALUE,IS_SENSITIVE,IS_ACTIVE) VALUES (2736,221,'vn_dms_order_promotion','validation','1-1-0',FALSE,TRUE);</t>
  </si>
  <si>
    <t>INSERT INTO PARAMETERS (PARAMETER_ID, PARAMETER_GROUP_ID,PARAMETER_GROUP_NAME,PARAMETER_NAME,PARAMETER_VALUE,IS_SENSITIVE,IS_ACTIVE) VALUES (2737,221,'vn_dms_order_promotion','sheet_index','0',FALSE,TRUE);</t>
  </si>
  <si>
    <t>INSERT INTO PARAMETERS (PARAMETER_ID, PARAMETER_GROUP_ID,PARAMETER_GROUP_NAME,PARAMETER_NAME,PARAMETER_VALUE,IS_SENSITIVE,IS_ACTIVE) VALUES (2738,221,'vn_dms_order_promotion','container','vnm',FALSE,TRUE);</t>
  </si>
  <si>
    <t>INSERT INTO PARAMETERS (PARAMETER_ID, PARAMETER_GROUP_ID,PARAMETER_GROUP_NAME,PARAMETER_NAME,PARAMETER_VALUE,IS_SENSITIVE,IS_ACTIVE) VALUES (2739,221,'vn_dms_order_promotion','startRange','A1',FALSE,TRUE);</t>
  </si>
  <si>
    <t>INSERT INTO PARAMETERS (PARAMETER_ID, PARAMETER_GROUP_ID,PARAMETER_GROUP_NAME,PARAMETER_NAME,PARAMETER_VALUE,IS_SENSITIVE,IS_ACTIVE) VALUES (2740,221,'vn_dms_order_promotion','target_schema','VNMSDL_RAW',FALSE,TRUE);</t>
  </si>
  <si>
    <t>INSERT INTO PARAMETERS (PARAMETER_ID, PARAMETER_GROUP_ID,PARAMETER_GROUP_NAME,PARAMETER_NAME,PARAMETER_VALUE,IS_SENSITIVE,IS_ACTIVE) VALUES (2741,221,'vn_dms_order_promotion','load_method','sp',FALSE,TRUE);</t>
  </si>
  <si>
    <t>INSERT INTO PARAMETERS (PARAMETER_ID, PARAMETER_GROUP_ID,PARAMETER_GROUP_NAME,PARAMETER_NAME,PARAMETER_VALUE,IS_SENSITIVE,IS_ACTIVE) VALUES (2742,221,'vn_dms_order_promotion','is_truncate','Y',FALSE,TRUE);</t>
  </si>
  <si>
    <t>SDL_VN_DMS_ORDER_PROMOTION</t>
  </si>
  <si>
    <t>INSERT INTO PARAMETERS (PARAMETER_ID, PARAMETER_GROUP_ID,PARAMETER_GROUP_NAME,PARAMETER_NAME,PARAMETER_VALUE,IS_SENSITIVE,IS_ACTIVE) VALUES (2743,221,'vn_dms_order_promotion','target_table','SDL_VN_DMS_ORDER_PROMOTION',FALSE,TRUE);</t>
  </si>
  <si>
    <t>INSERT INTO PARAMETERS (PARAMETER_ID, PARAMETER_GROUP_ID,PARAMETER_GROUP_NAME,PARAMETER_NAME,PARAMETER_VALUE,IS_SENSITIVE,IS_ACTIVE) VALUES (2744,221,'vn_dms_order_promotion','folder_path','dev/dms/dms_source',FALSE,TRUE);</t>
  </si>
  <si>
    <t>INSERT INTO PARAMETERS (PARAMETER_ID, PARAMETER_GROUP_ID,PARAMETER_GROUP_NAME,PARAMETER_NAME,PARAMETER_VALUE,IS_SENSITIVE,IS_ACTIVE) VALUES (2745,221,'vn_dms_order_promotion','file_header_row_num','0',FALSE,TRUE);</t>
  </si>
  <si>
    <t>INSERT INTO PARAMETERS (PARAMETER_ID, PARAMETER_GROUP_ID,PARAMETER_GROUP_NAME,PARAMETER_NAME,PARAMETER_VALUE,IS_SENSITIVE,IS_ACTIVE) VALUES (2746,221,'vn_dms_order_promotion','source_extn','csv',FALSE,TRUE);</t>
  </si>
  <si>
    <t>VNMSDL_RAW.SDL_VN_DMS_ORDER_PROMOTION</t>
  </si>
  <si>
    <t>INSERT INTO PARAMETERS (PARAMETER_ID, PARAMETER_GROUP_ID,PARAMETER_GROUP_NAME,PARAMETER_NAME,PARAMETER_VALUE,IS_SENSITIVE,IS_ACTIVE) VALUES (2747,221,'vn_dms_order_promotion','sp_name','VNMSDL_RAW.SDL_VN_DMS_ORDER_PROMOTION',FALSE,TRUE);</t>
  </si>
  <si>
    <t>INSERT INTO PARAMETERS (PARAMETER_ID, PARAMETER_GROUP_ID,PARAMETER_GROUP_NAME,PARAMETER_NAME,PARAMETER_VALUE,IS_SENSITIVE,IS_ACTIVE) VALUES (2748,222,'vn_dms_sales_stock_fact','trigger_mail','Y',FALSE,TRUE);</t>
  </si>
  <si>
    <t>INSERT INTO PARAMETERS (PARAMETER_ID, PARAMETER_GROUP_ID,PARAMETER_GROUP_NAME,PARAMETER_NAME,PARAMETER_VALUE,IS_SENSITIVE,IS_ACTIVE) VALUES (2749,222,'vn_dms_sales_stock_fact','business_mail_trigger','Y',FALSE,TRUE);</t>
  </si>
  <si>
    <t>OUT_CON_I_VN</t>
  </si>
  <si>
    <t>INSERT INTO PARAMETERS (PARAMETER_ID, PARAMETER_GROUP_ID,PARAMETER_GROUP_NAME,PARAMETER_NAME,PARAMETER_VALUE,IS_SENSITIVE,IS_ACTIVE) VALUES (2750,222,'vn_dms_sales_stock_fact','file_spec','OUT_CON_I_VN',FALSE,TRUE);</t>
  </si>
  <si>
    <t>INSERT INTO PARAMETERS (PARAMETER_ID, PARAMETER_GROUP_ID,PARAMETER_GROUP_NAME,PARAMETER_NAME,PARAMETER_VALUE,IS_SENSITIVE,IS_ACTIVE) VALUES (2751,222,'vn_dms_sales_stock_fact','val_file_extn','csv',FALSE,TRUE);</t>
  </si>
  <si>
    <t>INSERT INTO PARAMETERS (PARAMETER_ID, PARAMETER_GROUP_ID,PARAMETER_GROUP_NAME,PARAMETER_NAME,PARAMETER_VALUE,IS_SENSITIVE,IS_ACTIVE) VALUES (2752,222,'vn_dms_sales_stock_fact','val_file_name','OUT_CON_I_VN',FALSE,TRUE);</t>
  </si>
  <si>
    <t>INSERT INTO PARAMETERS (PARAMETER_ID, PARAMETER_GROUP_ID,PARAMETER_GROUP_NAME,PARAMETER_NAME,PARAMETER_VALUE,IS_SENSITIVE,IS_ACTIVE) VALUES (2753,222,'vn_dms_sales_stock_fact','index','last',FALSE,TRUE);</t>
  </si>
  <si>
    <t>INSERT INTO PARAMETERS (PARAMETER_ID, PARAMETER_GROUP_ID,PARAMETER_GROUP_NAME,PARAMETER_NAME,PARAMETER_VALUE,IS_SENSITIVE,IS_ACTIVE) VALUES (2754,222,'vn_dms_sales_stock_fact','validation','1-1-0',FALSE,TRUE);</t>
  </si>
  <si>
    <t>INSERT INTO PARAMETERS (PARAMETER_ID, PARAMETER_GROUP_ID,PARAMETER_GROUP_NAME,PARAMETER_NAME,PARAMETER_VALUE,IS_SENSITIVE,IS_ACTIVE) VALUES (2755,222,'vn_dms_sales_stock_fact','sheet_index','0',FALSE,TRUE);</t>
  </si>
  <si>
    <t>INSERT INTO PARAMETERS (PARAMETER_ID, PARAMETER_GROUP_ID,PARAMETER_GROUP_NAME,PARAMETER_NAME,PARAMETER_VALUE,IS_SENSITIVE,IS_ACTIVE) VALUES (2756,222,'vn_dms_sales_stock_fact','container','vnm',FALSE,TRUE);</t>
  </si>
  <si>
    <t>INSERT INTO PARAMETERS (PARAMETER_ID, PARAMETER_GROUP_ID,PARAMETER_GROUP_NAME,PARAMETER_NAME,PARAMETER_VALUE,IS_SENSITIVE,IS_ACTIVE) VALUES (2757,222,'vn_dms_sales_stock_fact','startRange','A1',FALSE,TRUE);</t>
  </si>
  <si>
    <t>INSERT INTO PARAMETERS (PARAMETER_ID, PARAMETER_GROUP_ID,PARAMETER_GROUP_NAME,PARAMETER_NAME,PARAMETER_VALUE,IS_SENSITIVE,IS_ACTIVE) VALUES (2758,222,'vn_dms_sales_stock_fact','target_schema','VNMSDL_RAW',FALSE,TRUE);</t>
  </si>
  <si>
    <t>INSERT INTO PARAMETERS (PARAMETER_ID, PARAMETER_GROUP_ID,PARAMETER_GROUP_NAME,PARAMETER_NAME,PARAMETER_VALUE,IS_SENSITIVE,IS_ACTIVE) VALUES (2759,222,'vn_dms_sales_stock_fact','load_method','sp',FALSE,TRUE);</t>
  </si>
  <si>
    <t>INSERT INTO PARAMETERS (PARAMETER_ID, PARAMETER_GROUP_ID,PARAMETER_GROUP_NAME,PARAMETER_NAME,PARAMETER_VALUE,IS_SENSITIVE,IS_ACTIVE) VALUES (2760,222,'vn_dms_sales_stock_fact','is_truncate','Y',FALSE,TRUE);</t>
  </si>
  <si>
    <t>SDL_VN_DMS_SALES_STOCK_FACT</t>
  </si>
  <si>
    <t>INSERT INTO PARAMETERS (PARAMETER_ID, PARAMETER_GROUP_ID,PARAMETER_GROUP_NAME,PARAMETER_NAME,PARAMETER_VALUE,IS_SENSITIVE,IS_ACTIVE) VALUES (2761,222,'vn_dms_sales_stock_fact','target_table','SDL_VN_DMS_SALES_STOCK_FACT',FALSE,TRUE);</t>
  </si>
  <si>
    <t>INSERT INTO PARAMETERS (PARAMETER_ID, PARAMETER_GROUP_ID,PARAMETER_GROUP_NAME,PARAMETER_NAME,PARAMETER_VALUE,IS_SENSITIVE,IS_ACTIVE) VALUES (2762,222,'vn_dms_sales_stock_fact','folder_path','dev/dms/dms_source',FALSE,TRUE);</t>
  </si>
  <si>
    <t>INSERT INTO PARAMETERS (PARAMETER_ID, PARAMETER_GROUP_ID,PARAMETER_GROUP_NAME,PARAMETER_NAME,PARAMETER_VALUE,IS_SENSITIVE,IS_ACTIVE) VALUES (2763,222,'vn_dms_sales_stock_fact','file_header_row_num','0',FALSE,TRUE);</t>
  </si>
  <si>
    <t>INSERT INTO PARAMETERS (PARAMETER_ID, PARAMETER_GROUP_ID,PARAMETER_GROUP_NAME,PARAMETER_NAME,PARAMETER_VALUE,IS_SENSITIVE,IS_ACTIVE) VALUES (2764,222,'vn_dms_sales_stock_fact','source_extn','csv',FALSE,TRUE);</t>
  </si>
  <si>
    <t>VNMSDL_RAW.SDL_VN_DMS_SALES_STOCK_FACT</t>
  </si>
  <si>
    <t>INSERT INTO PARAMETERS (PARAMETER_ID, PARAMETER_GROUP_ID,PARAMETER_GROUP_NAME,PARAMETER_NAME,PARAMETER_VALUE,IS_SENSITIVE,IS_ACTIVE) VALUES (2765,222,'vn_dms_sales_stock_fact','sp_name','VNMSDL_RAW.SDL_VN_DMS_SALES_STOCK_FACT',FALSE,TRUE);</t>
  </si>
  <si>
    <t>INSERT INTO PARAMETERS (PARAMETER_ID, PARAMETER_GROUP_ID,PARAMETER_GROUP_NAME,PARAMETER_NAME,PARAMETER_VALUE,IS_SENSITIVE,IS_ACTIVE) VALUES (2766,223,'vn_dms_data_extract_summary','trigger_mail','Y',FALSE,TRUE);</t>
  </si>
  <si>
    <t>INSERT INTO PARAMETERS (PARAMETER_ID, PARAMETER_GROUP_ID,PARAMETER_GROUP_NAME,PARAMETER_NAME,PARAMETER_VALUE,IS_SENSITIVE,IS_ACTIVE) VALUES (2767,223,'vn_dms_data_extract_summary','business_mail_trigger','Y',FALSE,TRUE);</t>
  </si>
  <si>
    <t>Data_Extract_Summary_VN</t>
  </si>
  <si>
    <t>INSERT INTO PARAMETERS (PARAMETER_ID, PARAMETER_GROUP_ID,PARAMETER_GROUP_NAME,PARAMETER_NAME,PARAMETER_VALUE,IS_SENSITIVE,IS_ACTIVE) VALUES (2768,223,'vn_dms_data_extract_summary','file_spec','Data_Extract_Summary_VN',FALSE,TRUE);</t>
  </si>
  <si>
    <t>INSERT INTO PARAMETERS (PARAMETER_ID, PARAMETER_GROUP_ID,PARAMETER_GROUP_NAME,PARAMETER_NAME,PARAMETER_VALUE,IS_SENSITIVE,IS_ACTIVE) VALUES (2769,223,'vn_dms_data_extract_summary','val_file_extn','csv',FALSE,TRUE);</t>
  </si>
  <si>
    <t>INSERT INTO PARAMETERS (PARAMETER_ID, PARAMETER_GROUP_ID,PARAMETER_GROUP_NAME,PARAMETER_NAME,PARAMETER_VALUE,IS_SENSITIVE,IS_ACTIVE) VALUES (2770,223,'vn_dms_data_extract_summary','val_file_name','Data_Extract_Summary_VN',FALSE,TRUE);</t>
  </si>
  <si>
    <t>INSERT INTO PARAMETERS (PARAMETER_ID, PARAMETER_GROUP_ID,PARAMETER_GROUP_NAME,PARAMETER_NAME,PARAMETER_VALUE,IS_SENSITIVE,IS_ACTIVE) VALUES (2771,223,'vn_dms_data_extract_summary','index','last',FALSE,TRUE);</t>
  </si>
  <si>
    <t>INSERT INTO PARAMETERS (PARAMETER_ID, PARAMETER_GROUP_ID,PARAMETER_GROUP_NAME,PARAMETER_NAME,PARAMETER_VALUE,IS_SENSITIVE,IS_ACTIVE) VALUES (2772,223,'vn_dms_data_extract_summary','validation','1-1-1',FALSE,TRUE);</t>
  </si>
  <si>
    <t>INSERT INTO PARAMETERS (PARAMETER_ID, PARAMETER_GROUP_ID,PARAMETER_GROUP_NAME,PARAMETER_NAME,PARAMETER_VALUE,IS_SENSITIVE,IS_ACTIVE) VALUES (2773,223,'vn_dms_data_extract_summary','sheet_index','0',FALSE,TRUE);</t>
  </si>
  <si>
    <t>INSERT INTO PARAMETERS (PARAMETER_ID, PARAMETER_GROUP_ID,PARAMETER_GROUP_NAME,PARAMETER_NAME,PARAMETER_VALUE,IS_SENSITIVE,IS_ACTIVE) VALUES (2774,223,'vn_dms_data_extract_summary','container','vnm',FALSE,TRUE);</t>
  </si>
  <si>
    <t>INSERT INTO PARAMETERS (PARAMETER_ID, PARAMETER_GROUP_ID,PARAMETER_GROUP_NAME,PARAMETER_NAME,PARAMETER_VALUE,IS_SENSITIVE,IS_ACTIVE) VALUES (2775,223,'vn_dms_data_extract_summary','startRange','A1',FALSE,TRUE);</t>
  </si>
  <si>
    <t>INSERT INTO PARAMETERS (PARAMETER_ID, PARAMETER_GROUP_ID,PARAMETER_GROUP_NAME,PARAMETER_NAME,PARAMETER_VALUE,IS_SENSITIVE,IS_ACTIVE) VALUES (2776,223,'vn_dms_data_extract_summary','target_schema','VNMSDL_RAW',FALSE,TRUE);</t>
  </si>
  <si>
    <t>INSERT INTO PARAMETERS (PARAMETER_ID, PARAMETER_GROUP_ID,PARAMETER_GROUP_NAME,PARAMETER_NAME,PARAMETER_VALUE,IS_SENSITIVE,IS_ACTIVE) VALUES (2777,223,'vn_dms_data_extract_summary','load_method','sp',FALSE,TRUE);</t>
  </si>
  <si>
    <t>INSERT INTO PARAMETERS (PARAMETER_ID, PARAMETER_GROUP_ID,PARAMETER_GROUP_NAME,PARAMETER_NAME,PARAMETER_VALUE,IS_SENSITIVE,IS_ACTIVE) VALUES (2778,223,'vn_dms_data_extract_summary','is_truncate','Y',FALSE,TRUE);</t>
  </si>
  <si>
    <t>SDL_VN_DMS_DATA_EXTRACT_SUMMARY</t>
  </si>
  <si>
    <t>INSERT INTO PARAMETERS (PARAMETER_ID, PARAMETER_GROUP_ID,PARAMETER_GROUP_NAME,PARAMETER_NAME,PARAMETER_VALUE,IS_SENSITIVE,IS_ACTIVE) VALUES (2779,223,'vn_dms_data_extract_summary','target_table','SDL_VN_DMS_DATA_EXTRACT_SUMMARY',FALSE,TRUE);</t>
  </si>
  <si>
    <t>INSERT INTO PARAMETERS (PARAMETER_ID, PARAMETER_GROUP_ID,PARAMETER_GROUP_NAME,PARAMETER_NAME,PARAMETER_VALUE,IS_SENSITIVE,IS_ACTIVE) VALUES (2780,223,'vn_dms_data_extract_summary','folder_path','dev/dms/dms_source',FALSE,TRUE);</t>
  </si>
  <si>
    <t>INSERT INTO PARAMETERS (PARAMETER_ID, PARAMETER_GROUP_ID,PARAMETER_GROUP_NAME,PARAMETER_NAME,PARAMETER_VALUE,IS_SENSITIVE,IS_ACTIVE) VALUES (2781,223,'vn_dms_data_extract_summary','file_header_row_num','0',FALSE,TRUE);</t>
  </si>
  <si>
    <t>INSERT INTO PARAMETERS (PARAMETER_ID, PARAMETER_GROUP_ID,PARAMETER_GROUP_NAME,PARAMETER_NAME,PARAMETER_VALUE,IS_SENSITIVE,IS_ACTIVE) VALUES (2782,223,'vn_dms_data_extract_summary','source_extn','csv',FALSE,TRUE);</t>
  </si>
  <si>
    <t>VNMSDL_RAW.DATA_EXTRACT_SUMMARY_PREPROCESSING</t>
  </si>
  <si>
    <t>INSERT INTO PARAMETERS (PARAMETER_ID, PARAMETER_GROUP_ID,PARAMETER_GROUP_NAME,PARAMETER_NAME,PARAMETER_VALUE,IS_SENSITIVE,IS_ACTIVE) VALUES (2783,223,'vn_dms_data_extract_summary','sp_name','VNMSDL_RAW.DATA_EXTRACT_SUMMARY_PREPROCESSING',FALSE,TRUE);</t>
  </si>
  <si>
    <t>FileName|Date_of_Extraction|No_of_Records</t>
  </si>
  <si>
    <t>INSERT INTO PARAMETERS (PARAMETER_ID, PARAMETER_GROUP_ID,PARAMETER_GROUP_NAME,PARAMETER_NAME,PARAMETER_VALUE,IS_SENSITIVE,IS_ACTIVE) VALUES (2831,223,'vn_dms_data_extract_summary','val_file_header','FileName|Date_of_Extraction|No_of_Records',FALSE,TRUE);</t>
  </si>
  <si>
    <t>INSERT INTO PARAMETERS (PARAMETER_ID, PARAMETER_GROUP_ID,PARAMETER_GROUP_NAME,PARAMETER_NAME,PARAMETER_VALUE,IS_SENSITIVE,IS_ACTIVE) VALUES (2784,224,'vn_gt_topdoor_target','trigger_mail','Y',FALSE,TRUE);</t>
  </si>
  <si>
    <t>INSERT INTO PARAMETERS (PARAMETER_ID, PARAMETER_GROUP_ID,PARAMETER_GROUP_NAME,PARAMETER_NAME,PARAMETER_VALUE,IS_SENSITIVE,IS_ACTIVE) VALUES (2785,224,'vn_gt_topdoor_target','business_mail_trigger','Y',FALSE,TRUE);</t>
  </si>
  <si>
    <t>Target_topdoor</t>
  </si>
  <si>
    <t>INSERT INTO PARAMETERS (PARAMETER_ID, PARAMETER_GROUP_ID,PARAMETER_GROUP_NAME,PARAMETER_NAME,PARAMETER_VALUE,IS_SENSITIVE,IS_ACTIVE) VALUES (2786,224,'vn_gt_topdoor_target','file_spec','Target_topdoor',FALSE,TRUE);</t>
  </si>
  <si>
    <t>INSERT INTO PARAMETERS (PARAMETER_ID, PARAMETER_GROUP_ID,PARAMETER_GROUP_NAME,PARAMETER_NAME,PARAMETER_VALUE,IS_SENSITIVE,IS_ACTIVE) VALUES (2787,224,'vn_gt_topdoor_target','val_file_extn','xlsx',FALSE,TRUE);</t>
  </si>
  <si>
    <t>INSERT INTO PARAMETERS (PARAMETER_ID, PARAMETER_GROUP_ID,PARAMETER_GROUP_NAME,PARAMETER_NAME,PARAMETER_VALUE,IS_SENSITIVE,IS_ACTIVE) VALUES (2788,224,'vn_gt_topdoor_target','val_file_name','Target_topdoor',FALSE,TRUE);</t>
  </si>
  <si>
    <t>INSERT INTO PARAMETERS (PARAMETER_ID, PARAMETER_GROUP_ID,PARAMETER_GROUP_NAME,PARAMETER_NAME,PARAMETER_VALUE,IS_SENSITIVE,IS_ACTIVE) VALUES (2789,224,'vn_gt_topdoor_target','index','last',FALSE,TRUE);</t>
  </si>
  <si>
    <t>INSERT INTO PARAMETERS (PARAMETER_ID, PARAMETER_GROUP_ID,PARAMETER_GROUP_NAME,PARAMETER_NAME,PARAMETER_VALUE,IS_SENSITIVE,IS_ACTIVE) VALUES (2790,224,'vn_gt_topdoor_target','validation','1-1-1',FALSE,TRUE);</t>
  </si>
  <si>
    <t>INSERT INTO PARAMETERS (PARAMETER_ID, PARAMETER_GROUP_ID,PARAMETER_GROUP_NAME,PARAMETER_NAME,PARAMETER_VALUE,IS_SENSITIVE,IS_ACTIVE) VALUES (2791,224,'vn_gt_topdoor_target','sheet_index','0',FALSE,TRUE);</t>
  </si>
  <si>
    <t>INSERT INTO PARAMETERS (PARAMETER_ID, PARAMETER_GROUP_ID,PARAMETER_GROUP_NAME,PARAMETER_NAME,PARAMETER_VALUE,IS_SENSITIVE,IS_ACTIVE) VALUES (2792,224,'vn_gt_topdoor_target','container','vnm',FALSE,TRUE);</t>
  </si>
  <si>
    <t>INSERT INTO PARAMETERS (PARAMETER_ID, PARAMETER_GROUP_ID,PARAMETER_GROUP_NAME,PARAMETER_NAME,PARAMETER_VALUE,IS_SENSITIVE,IS_ACTIVE) VALUES (2793,224,'vn_gt_topdoor_target','startRange','A1',FALSE,TRUE);</t>
  </si>
  <si>
    <t>INSERT INTO PARAMETERS (PARAMETER_ID, PARAMETER_GROUP_ID,PARAMETER_GROUP_NAME,PARAMETER_NAME,PARAMETER_VALUE,IS_SENSITIVE,IS_ACTIVE) VALUES (2794,224,'vn_gt_topdoor_target','target_schema','VNMSDL_RAW',FALSE,TRUE);</t>
  </si>
  <si>
    <t>INSERT INTO PARAMETERS (PARAMETER_ID, PARAMETER_GROUP_ID,PARAMETER_GROUP_NAME,PARAMETER_NAME,PARAMETER_VALUE,IS_SENSITIVE,IS_ACTIVE) VALUES (2795,224,'vn_gt_topdoor_target','load_method','sp',FALSE,TRUE);</t>
  </si>
  <si>
    <t>INSERT INTO PARAMETERS (PARAMETER_ID, PARAMETER_GROUP_ID,PARAMETER_GROUP_NAME,PARAMETER_NAME,PARAMETER_VALUE,IS_SENSITIVE,IS_ACTIVE) VALUES (2796,224,'vn_gt_topdoor_target','is_truncate','Y',FALSE,TRUE);</t>
  </si>
  <si>
    <t>SDL_VN_GT_TOPDOOR_TARGET</t>
  </si>
  <si>
    <t>INSERT INTO PARAMETERS (PARAMETER_ID, PARAMETER_GROUP_ID,PARAMETER_GROUP_NAME,PARAMETER_NAME,PARAMETER_VALUE,IS_SENSITIVE,IS_ACTIVE) VALUES (2797,224,'vn_gt_topdoor_target','target_table','SDL_VN_GT_TOPDOOR_TARGET',FALSE,TRUE);</t>
  </si>
  <si>
    <t>GT/Reference/Topdoor</t>
  </si>
  <si>
    <t>INSERT INTO PARAMETERS (PARAMETER_ID, PARAMETER_GROUP_ID,PARAMETER_GROUP_NAME,PARAMETER_NAME,PARAMETER_VALUE,IS_SENSITIVE,IS_ACTIVE) VALUES (2798,224,'vn_gt_topdoor_target','folder_path','GT/Reference/Topdoor',FALSE,TRUE);</t>
  </si>
  <si>
    <t>INSERT INTO PARAMETERS (PARAMETER_ID, PARAMETER_GROUP_ID,PARAMETER_GROUP_NAME,PARAMETER_NAME,PARAMETER_VALUE,IS_SENSITIVE,IS_ACTIVE) VALUES (2799,224,'vn_gt_topdoor_target','file_header_row_num','0',FALSE,TRUE);</t>
  </si>
  <si>
    <t>INSERT INTO PARAMETERS (PARAMETER_ID, PARAMETER_GROUP_ID,PARAMETER_GROUP_NAME,PARAMETER_NAME,PARAMETER_VALUE,IS_SENSITIVE,IS_ACTIVE) VALUES (2800,224,'vn_gt_topdoor_target','source_extn','xlsx',FALSE,TRUE);</t>
  </si>
  <si>
    <t>VNMSDL_RAW.SDL_VN_GT_TOPDOOR_TARGET</t>
  </si>
  <si>
    <t>INSERT INTO PARAMETERS (PARAMETER_ID, PARAMETER_GROUP_ID,PARAMETER_GROUP_NAME,PARAMETER_NAME,PARAMETER_VALUE,IS_SENSITIVE,IS_ACTIVE) VALUES (2801,224,'vn_gt_topdoor_target','sp_name','VNMSDL_RAW.SDL_VN_GT_TOPDOOR_TARGET',FALSE,TRUE);</t>
  </si>
  <si>
    <t>TOPDOORID,Zone,FromCycle,ToCycle,BranchID,CustID,CustName,Type,Target,Crtd_DateTime,Lupd_DateTime</t>
  </si>
  <si>
    <t>INSERT INTO PARAMETERS (PARAMETER_ID, PARAMETER_GROUP_ID,PARAMETER_GROUP_NAME,PARAMETER_NAME,PARAMETER_VALUE,IS_SENSITIVE,IS_ACTIVE) VALUES (2830,224,'vn_gt_topdoor_target','val_file_header','TOPDOORID,Zone,FromCycle,ToCycle,BranchID,CustID,CustName,Type,Target,Crtd_DateTime,Lupd_DateTime',FALSE,TRUE);</t>
  </si>
  <si>
    <t>INSERT INTO PARAMETERS (PARAMETER_ID, PARAMETER_GROUP_ID,PARAMETER_GROUP_NAME,PARAMETER_NAME,PARAMETER_VALUE,IS_SENSITIVE,IS_ACTIVE) VALUES (2802,225,'vn_oneview_otc','trigger_mail','Y',FALSE,TRUE);</t>
  </si>
  <si>
    <t>INSERT INTO PARAMETERS (PARAMETER_ID, PARAMETER_GROUP_ID,PARAMETER_GROUP_NAME,PARAMETER_NAME,PARAMETER_VALUE,IS_SENSITIVE,IS_ACTIVE) VALUES (2803,225,'vn_oneview_otc','business_mail_trigger','Y',FALSE,TRUE);</t>
  </si>
  <si>
    <t>DKSH_OTC_Sellout</t>
  </si>
  <si>
    <t>INSERT INTO PARAMETERS (PARAMETER_ID, PARAMETER_GROUP_ID,PARAMETER_GROUP_NAME,PARAMETER_NAME,PARAMETER_VALUE,IS_SENSITIVE,IS_ACTIVE) VALUES (2804,225,'vn_oneview_otc','file_spec','DKSH_OTC_Sellout',FALSE,TRUE);</t>
  </si>
  <si>
    <t>INSERT INTO PARAMETERS (PARAMETER_ID, PARAMETER_GROUP_ID,PARAMETER_GROUP_NAME,PARAMETER_NAME,PARAMETER_VALUE,IS_SENSITIVE,IS_ACTIVE) VALUES (2805,225,'vn_oneview_otc','val_file_extn','csv',FALSE,TRUE);</t>
  </si>
  <si>
    <t>INSERT INTO PARAMETERS (PARAMETER_ID, PARAMETER_GROUP_ID,PARAMETER_GROUP_NAME,PARAMETER_NAME,PARAMETER_VALUE,IS_SENSITIVE,IS_ACTIVE) VALUES (2806,225,'vn_oneview_otc','val_file_name','DKSH_OTC_Sellout',FALSE,TRUE);</t>
  </si>
  <si>
    <t>INSERT INTO PARAMETERS (PARAMETER_ID, PARAMETER_GROUP_ID,PARAMETER_GROUP_NAME,PARAMETER_NAME,PARAMETER_VALUE,IS_SENSITIVE,IS_ACTIVE) VALUES (2807,225,'vn_oneview_otc','index','last',FALSE,TRUE);</t>
  </si>
  <si>
    <t>INSERT INTO PARAMETERS (PARAMETER_ID, PARAMETER_GROUP_ID,PARAMETER_GROUP_NAME,PARAMETER_NAME,PARAMETER_VALUE,IS_SENSITIVE,IS_ACTIVE) VALUES (2808,225,'vn_oneview_otc','validation','1-1-0',FALSE,TRUE);</t>
  </si>
  <si>
    <t>INSERT INTO PARAMETERS (PARAMETER_ID, PARAMETER_GROUP_ID,PARAMETER_GROUP_NAME,PARAMETER_NAME,PARAMETER_VALUE,IS_SENSITIVE,IS_ACTIVE) VALUES (2809,225,'vn_oneview_otc','sheet_index','0',FALSE,TRUE);</t>
  </si>
  <si>
    <t>INSERT INTO PARAMETERS (PARAMETER_ID, PARAMETER_GROUP_ID,PARAMETER_GROUP_NAME,PARAMETER_NAME,PARAMETER_VALUE,IS_SENSITIVE,IS_ACTIVE) VALUES (2810,225,'vn_oneview_otc','container','vnm',FALSE,TRUE);</t>
  </si>
  <si>
    <t>INSERT INTO PARAMETERS (PARAMETER_ID, PARAMETER_GROUP_ID,PARAMETER_GROUP_NAME,PARAMETER_NAME,PARAMETER_VALUE,IS_SENSITIVE,IS_ACTIVE) VALUES (2811,225,'vn_oneview_otc','startRange','A1',FALSE,TRUE);</t>
  </si>
  <si>
    <t>INSERT INTO PARAMETERS (PARAMETER_ID, PARAMETER_GROUP_ID,PARAMETER_GROUP_NAME,PARAMETER_NAME,PARAMETER_VALUE,IS_SENSITIVE,IS_ACTIVE) VALUES (2812,225,'vn_oneview_otc','target_schema','VNMSDL_RAW',FALSE,TRUE);</t>
  </si>
  <si>
    <t>INSERT INTO PARAMETERS (PARAMETER_ID, PARAMETER_GROUP_ID,PARAMETER_GROUP_NAME,PARAMETER_NAME,PARAMETER_VALUE,IS_SENSITIVE,IS_ACTIVE) VALUES (2813,225,'vn_oneview_otc','load_method','sp',FALSE,TRUE);</t>
  </si>
  <si>
    <t>INSERT INTO PARAMETERS (PARAMETER_ID, PARAMETER_GROUP_ID,PARAMETER_GROUP_NAME,PARAMETER_NAME,PARAMETER_VALUE,IS_SENSITIVE,IS_ACTIVE) VALUES (2814,225,'vn_oneview_otc','is_truncate','Y',FALSE,TRUE);</t>
  </si>
  <si>
    <t>SDL_VN_ONEVIEW_OTC</t>
  </si>
  <si>
    <t>INSERT INTO PARAMETERS (PARAMETER_ID, PARAMETER_GROUP_ID,PARAMETER_GROUP_NAME,PARAMETER_NAME,PARAMETER_VALUE,IS_SENSITIVE,IS_ACTIVE) VALUES (2815,225,'vn_oneview_otc','target_table','SDL_VN_ONEVIEW_OTC',FALSE,TRUE);</t>
  </si>
  <si>
    <t>otc_sellout</t>
  </si>
  <si>
    <t>INSERT INTO PARAMETERS (PARAMETER_ID, PARAMETER_GROUP_ID,PARAMETER_GROUP_NAME,PARAMETER_NAME,PARAMETER_VALUE,IS_SENSITIVE,IS_ACTIVE) VALUES (2816,225,'vn_oneview_otc','folder_path','otc_sellout',FALSE,TRUE);</t>
  </si>
  <si>
    <t>INSERT INTO PARAMETERS (PARAMETER_ID, PARAMETER_GROUP_ID,PARAMETER_GROUP_NAME,PARAMETER_NAME,PARAMETER_VALUE,IS_SENSITIVE,IS_ACTIVE) VALUES (2817,225,'vn_oneview_otc','file_header_row_num','0',FALSE,TRUE);</t>
  </si>
  <si>
    <t>INSERT INTO PARAMETERS (PARAMETER_ID, PARAMETER_GROUP_ID,PARAMETER_GROUP_NAME,PARAMETER_NAME,PARAMETER_VALUE,IS_SENSITIVE,IS_ACTIVE) VALUES (2818,225,'vn_oneview_otc','source_extn','csv',FALSE,TRUE);</t>
  </si>
  <si>
    <t>VNMSDL_RAW.SDL_VN_ONEVIEW_OTC</t>
  </si>
  <si>
    <t>INSERT INTO PARAMETERS (PARAMETER_ID, PARAMETER_GROUP_ID,PARAMETER_GROUP_NAME,PARAMETER_NAME,PARAMETER_VALUE,IS_SENSITIVE,IS_ACTIVE) VALUES (2819,225,'vn_oneview_otc','sp_name','VNMSDL_RAW.SDL_VN_ONEVIEW_OTC',FALSE,TRUE);</t>
  </si>
  <si>
    <t>INSERT INTO PARAMETERS (PARAMETER_ID, PARAMETER_GROUP_ID,PARAMETER_GROUP_NAME,PARAMETER_NAME,PARAMETER_VALUE,IS_SENSITIVE,IS_ACTIVE) VALUES (2820,226,'REGIONAL_HEALTH_INVENTORY_TAB_REFRESH','contentUrl','ADB',FALSE,TRUE);</t>
  </si>
  <si>
    <t>Regional Customer Inventory Cover and Health DS</t>
  </si>
  <si>
    <t>INSERT INTO PARAMETERS (PARAMETER_ID, PARAMETER_GROUP_ID,PARAMETER_GROUP_NAME,PARAMETER_NAME,PARAMETER_VALUE,IS_SENSITIVE,IS_ACTIVE) VALUES (2821,226,'REGIONAL_HEALTH_INVENTORY_TAB_REFRESH','tableauSourceName','Regional Customer Inventory Cover and Health DS',FALSE,TRUE);</t>
  </si>
  <si>
    <t>INSERT INTO PARAMETERS (PARAMETER_ID, PARAMETER_GROUP_ID,PARAMETER_GROUP_NAME,PARAMETER_NAME,PARAMETER_VALUE,IS_SENSITIVE,IS_ACTIVE) VALUES (2822,226,'REGIONAL_HEALTH_INVENTORY_TAB_REFRESH','waitTime','30',FALSE,TRUE);</t>
  </si>
  <si>
    <t>INSERT INTO PARAMETERS (PARAMETER_ID, PARAMETER_GROUP_ID,PARAMETER_GROUP_NAME,PARAMETER_NAME,PARAMETER_VALUE,IS_SENSITIVE,IS_ACTIVE) VALUES (2823,226,'REGIONAL_HEALTH_INVENTORY_TAB_REFRESH','refreshType','datasource',FALSE,TRUE);</t>
  </si>
  <si>
    <t>INSERT INTO PARAMETERS (PARAMETER_ID, PARAMETER_GROUP_ID,PARAMETER_GROUP_NAME,PARAMETER_NAME,PARAMETER_VALUE,IS_SENSITIVE,IS_ACTIVE) VALUES (2824,226,'REGIONAL_HEALTH_INVENTORY_TAB_REFRESH','container','asp',FALSE,TRUE);</t>
  </si>
  <si>
    <t>regional_copa_refresh_dbt_tran_group</t>
  </si>
  <si>
    <t>INSERT INTO PARAMETERS (PARAMETER_ID, PARAMETER_GROUP_ID,PARAMETER_GROUP_NAME,PARAMETER_NAME,PARAMETER_VALUE,IS_SENSITIVE,IS_ACTIVE) VALUES (2825,227,'regional_copa_refresh_dbt_tran_group','jobId','7109',FALSE,TRUE);</t>
  </si>
  <si>
    <t>INSERT INTO PARAMETERS (PARAMETER_ID, PARAMETER_GROUP_ID,PARAMETER_GROUP_NAME,PARAMETER_NAME,PARAMETER_VALUE,IS_SENSITIVE,IS_ACTIVE) VALUES (2826,227,'regional_copa_refresh_dbt_tran_group','accountId','99',FALSE,TRUE);</t>
  </si>
  <si>
    <t>INSERT INTO PARAMETERS (PARAMETER_ID, PARAMETER_GROUP_ID,PARAMETER_GROUP_NAME,PARAMETER_NAME,PARAMETER_VALUE,IS_SENSITIVE,IS_ACTIVE) VALUES (2827,227,'regional_copa_refresh_dbt_tran_group','waitTime','20',FALSE,TRUE);</t>
  </si>
  <si>
    <t>INSERT INTO PARAMETERS (PARAMETER_ID, PARAMETER_GROUP_ID,PARAMETER_GROUP_NAME,PARAMETER_NAME,PARAMETER_VALUE,IS_SENSITIVE,IS_ACTIVE) VALUES (2828,227,'regional_copa_refresh_dbt_tran_group','tempId','0',FALSE,TRUE);</t>
  </si>
  <si>
    <t>INSERT INTO PARAMETERS (PARAMETER_ID, PARAMETER_GROUP_ID,PARAMETER_GROUP_NAME,PARAMETER_NAME,PARAMETER_VALUE,IS_SENSITIVE,IS_ACTIVE) VALUES (2829,227,'regional_copa_refresh_dbt_tran_group','transformationType','transformation',FALSE,TRUE);</t>
  </si>
  <si>
    <t>Thailand_Daily_Price_Ingestion_group</t>
  </si>
  <si>
    <t>INSERT INTO PARAMETERS (PARAMETER_ID, PARAMETER_GROUP_ID,PARAMETER_GROUP_NAME,PARAMETER_NAME,PARAMETER_VALUE,IS_SENSITIVE,IS_ACTIVE) VALUES (2835,228,'Thailand_Daily_Price_Ingestion_group','trigger_mail','Y',FALSE,TRUE);</t>
  </si>
  <si>
    <t>INSERT INTO PARAMETERS (PARAMETER_ID, PARAMETER_GROUP_ID,PARAMETER_GROUP_NAME,PARAMETER_NAME,PARAMETER_VALUE,IS_SENSITIVE,IS_ACTIVE) VALUES (2836,228,'Thailand_Daily_Price_Ingestion_group','business_mail_trigger','Y',FALSE,TRUE);</t>
  </si>
  <si>
    <t>Yimian_-_JNJ_URL_Daily_Report</t>
  </si>
  <si>
    <t>INSERT INTO PARAMETERS (PARAMETER_ID, PARAMETER_GROUP_ID,PARAMETER_GROUP_NAME,PARAMETER_NAME,PARAMETER_VALUE,IS_SENSITIVE,IS_ACTIVE) VALUES (2837,228,'Thailand_Daily_Price_Ingestion_group','file_spec','Yimian_-_JNJ_URL_Daily_Report',FALSE,TRUE);</t>
  </si>
  <si>
    <t>INSERT INTO PARAMETERS (PARAMETER_ID, PARAMETER_GROUP_ID,PARAMETER_GROUP_NAME,PARAMETER_NAME,PARAMETER_VALUE,IS_SENSITIVE,IS_ACTIVE) VALUES (2838,228,'Thailand_Daily_Price_Ingestion_group','val_file_extn','xlsx',FALSE,TRUE);</t>
  </si>
  <si>
    <t>INSERT INTO PARAMETERS (PARAMETER_ID, PARAMETER_GROUP_ID,PARAMETER_GROUP_NAME,PARAMETER_NAME,PARAMETER_VALUE,IS_SENSITIVE,IS_ACTIVE) VALUES (2839,228,'Thailand_Daily_Price_Ingestion_group','val_file_name','Yimian_-_JNJ_URL_Daily_Report',FALSE,TRUE);</t>
  </si>
  <si>
    <t>INSERT INTO PARAMETERS (PARAMETER_ID, PARAMETER_GROUP_ID,PARAMETER_GROUP_NAME,PARAMETER_NAME,PARAMETER_VALUE,IS_SENSITIVE,IS_ACTIVE) VALUES (2840,228,'Thailand_Daily_Price_Ingestion_group','index','last',FALSE,TRUE);</t>
  </si>
  <si>
    <t>INSERT INTO PARAMETERS (PARAMETER_ID, PARAMETER_GROUP_ID,PARAMETER_GROUP_NAME,PARAMETER_NAME,PARAMETER_VALUE,IS_SENSITIVE,IS_ACTIVE) VALUES (2841,228,'Thailand_Daily_Price_Ingestion_group','validation','1-1-1',FALSE,TRUE);</t>
  </si>
  <si>
    <t>INSERT INTO PARAMETERS (PARAMETER_ID, PARAMETER_GROUP_ID,PARAMETER_GROUP_NAME,PARAMETER_NAME,PARAMETER_VALUE,IS_SENSITIVE,IS_ACTIVE) VALUES (2842,228,'Thailand_Daily_Price_Ingestion_group','sheet_index','1',FALSE,TRUE);</t>
  </si>
  <si>
    <t>INSERT INTO PARAMETERS (PARAMETER_ID, PARAMETER_GROUP_ID,PARAMETER_GROUP_NAME,PARAMETER_NAME,PARAMETER_VALUE,IS_SENSITIVE,IS_ACTIVE) VALUES (2843,228,'Thailand_Daily_Price_Ingestion_group','container','tha',FALSE,TRUE);</t>
  </si>
  <si>
    <t>INSERT INTO PARAMETERS (PARAMETER_ID, PARAMETER_GROUP_ID,PARAMETER_GROUP_NAME,PARAMETER_NAME,PARAMETER_VALUE,IS_SENSITIVE,IS_ACTIVE) VALUES (2844,228,'Thailand_Daily_Price_Ingestion_group','startRange','',FALSE,TRUE);</t>
  </si>
  <si>
    <t>INSERT INTO PARAMETERS (PARAMETER_ID, PARAMETER_GROUP_ID,PARAMETER_GROUP_NAME,PARAMETER_NAME,PARAMETER_VALUE,IS_SENSITIVE,IS_ACTIVE) VALUES (2845,228,'Thailand_Daily_Price_Ingestion_group','target_schema','THASDL_RAW',FALSE,TRUE);</t>
  </si>
  <si>
    <t>INSERT INTO PARAMETERS (PARAMETER_ID, PARAMETER_GROUP_ID,PARAMETER_GROUP_NAME,PARAMETER_NAME,PARAMETER_VALUE,IS_SENSITIVE,IS_ACTIVE) VALUES (2846,228,'Thailand_Daily_Price_Ingestion_group','load_method','sp',FALSE,TRUE);</t>
  </si>
  <si>
    <t>INSERT INTO PARAMETERS (PARAMETER_ID, PARAMETER_GROUP_ID,PARAMETER_GROUP_NAME,PARAMETER_NAME,PARAMETER_VALUE,IS_SENSITIVE,IS_ACTIVE) VALUES (2847,228,'Thailand_Daily_Price_Ingestion_group','is_truncate','Y',FALSE,TRUE);</t>
  </si>
  <si>
    <t>sdl_TH_MT_price_data</t>
  </si>
  <si>
    <t>INSERT INTO PARAMETERS (PARAMETER_ID, PARAMETER_GROUP_ID,PARAMETER_GROUP_NAME,PARAMETER_NAME,PARAMETER_VALUE,IS_SENSITIVE,IS_ACTIVE) VALUES (2848,228,'Thailand_Daily_Price_Ingestion_group','target_table','sdl_TH_MT_price_data',FALSE,TRUE);</t>
  </si>
  <si>
    <t>TH_MT/transaction/TH_MT_price_data</t>
  </si>
  <si>
    <t>INSERT INTO PARAMETERS (PARAMETER_ID, PARAMETER_GROUP_ID,PARAMETER_GROUP_NAME,PARAMETER_NAME,PARAMETER_VALUE,IS_SENSITIVE,IS_ACTIVE) VALUES (2849,228,'Thailand_Daily_Price_Ingestion_group','folder_path','TH_MT/transaction/TH_MT_price_data',FALSE,TRUE);</t>
  </si>
  <si>
    <t>INSERT INTO PARAMETERS (PARAMETER_ID, PARAMETER_GROUP_ID,PARAMETER_GROUP_NAME,PARAMETER_NAME,PARAMETER_VALUE,IS_SENSITIVE,IS_ACTIVE) VALUES (2850,228,'Thailand_Daily_Price_Ingestion_group','file_header_row_num','2',FALSE,TRUE);</t>
  </si>
  <si>
    <t>INSERT INTO PARAMETERS (PARAMETER_ID, PARAMETER_GROUP_ID,PARAMETER_GROUP_NAME,PARAMETER_NAME,PARAMETER_VALUE,IS_SENSITIVE,IS_ACTIVE) VALUES (2851,228,'Thailand_Daily_Price_Ingestion_group','source_extn','xlsx',FALSE,TRUE);</t>
  </si>
  <si>
    <t>THASDL_RAW.TH_MT_PRICE_MULTISHEET_PREPROCESSING</t>
  </si>
  <si>
    <t>INSERT INTO PARAMETERS (PARAMETER_ID, PARAMETER_GROUP_ID,PARAMETER_GROUP_NAME,PARAMETER_NAME,PARAMETER_VALUE,IS_SENSITIVE,IS_ACTIVE) VALUES (2852,228,'Thailand_Daily_Price_Ingestion_group','sp_name','THASDL_RAW.TH_MT_PRICE_MULTISHEET_PREPROCESSING',FALSE,TRUE);</t>
  </si>
  <si>
    <t>Date|Brand|Manufacturer|Product_Name|SKU_ID|List_Price|Price|Category(JNJ)|Sub_Category(JNJ)|Category|Sub_Category|URL|Review_Score|Review_Qty|Discount_Depth</t>
  </si>
  <si>
    <t>INSERT INTO PARAMETERS (PARAMETER_ID, PARAMETER_GROUP_ID,PARAMETER_GROUP_NAME,PARAMETER_NAME,PARAMETER_VALUE,IS_SENSITIVE,IS_ACTIVE) VALUES (2853,228,'Thailand_Daily_Price_Ingestion_group','val_file_header','Date|Brand|Manufacturer|Product_Name|SKU_ID|List_Price|Price|Category(JNJ)|Sub_Category(JNJ)|Category|Sub_Category|URL|Review_Score|Review_Qty|Discount_Depth',FALSE,TRUE);</t>
  </si>
  <si>
    <t>INSERT INTO PARAMETERS (PARAMETER_ID, PARAMETER_GROUP_ID,PARAMETER_GROUP_NAME,PARAMETER_NAME,PARAMETER_VALUE,IS_SENSITIVE,IS_ACTIVE) VALUES (2854,228,'Thailand_Daily_Price_Ingestion_group','is_direct_load','Y',FALSE,TRUE);</t>
  </si>
  <si>
    <t>AU_MDSProd_to_SnowflakeProd</t>
  </si>
  <si>
    <t>INSERT INTO PARAMETERS (PARAMETER_ID, PARAMETER_GROUP_ID,PARAMETER_GROUP_NAME,PARAMETER_NAME,PARAMETER_VALUE,IS_SENSITIVE,IS_ACTIVE) VALUES (2855,229,'rg_mds_to_dna_refresh_group','jobname','AU_MDSProd_to_SnowflakeProd',FALSE,TRUE);</t>
  </si>
  <si>
    <t>pac</t>
  </si>
  <si>
    <t>INSERT INTO PARAMETERS (PARAMETER_ID, PARAMETER_GROUP_ID,PARAMETER_GROUP_NAME,PARAMETER_NAME,PARAMETER_VALUE,IS_SENSITIVE,IS_ACTIVE) VALUES (2856,229,'rg_mds_to_dna_refresh_group','container','pac',FALSE,TRUE);</t>
  </si>
  <si>
    <t>INSERT INTO PARAMETERS (PARAMETER_ID, PARAMETER_GROUP_ID,PARAMETER_GROUP_NAME,PARAMETER_NAME,PARAMETER_VALUE,IS_SENSITIVE,IS_ACTIVE) VALUES (2857,229,'rg_mds_to_dna_refresh_group','file_path','dev/cdata',FALSE,TRUE);</t>
  </si>
  <si>
    <t>INSERT INTO PARAMETERS (PARAMETER_ID, PARAMETER_GROUP_ID,PARAMETER_GROUP_NAME,PARAMETER_NAME,PARAMETER_VALUE,IS_SENSITIVE,IS_ACTIVE) VALUES (2858,230,'vn_interface_answers','trigger_mail','Y',FALSE,TRUE);</t>
  </si>
  <si>
    <t>INSERT INTO PARAMETERS (PARAMETER_ID, PARAMETER_GROUP_ID,PARAMETER_GROUP_NAME,PARAMETER_NAME,PARAMETER_VALUE,IS_SENSITIVE,IS_ACTIVE) VALUES (2859,230,'vn_interface_answers','business_mail_trigger','Y',FALSE,TRUE);</t>
  </si>
  <si>
    <t>Interface_Answers</t>
  </si>
  <si>
    <t>INSERT INTO PARAMETERS (PARAMETER_ID, PARAMETER_GROUP_ID,PARAMETER_GROUP_NAME,PARAMETER_NAME,PARAMETER_VALUE,IS_SENSITIVE,IS_ACTIVE) VALUES (2860,230,'vn_interface_answers','file_spec','Interface_Answers',FALSE,TRUE);</t>
  </si>
  <si>
    <t>INSERT INTO PARAMETERS (PARAMETER_ID, PARAMETER_GROUP_ID,PARAMETER_GROUP_NAME,PARAMETER_NAME,PARAMETER_VALUE,IS_SENSITIVE,IS_ACTIVE) VALUES (2861,230,'vn_interface_answers','val_file_extn','csv',FALSE,TRUE);</t>
  </si>
  <si>
    <t>INSERT INTO PARAMETERS (PARAMETER_ID, PARAMETER_GROUP_ID,PARAMETER_GROUP_NAME,PARAMETER_NAME,PARAMETER_VALUE,IS_SENSITIVE,IS_ACTIVE) VALUES (2862,230,'vn_interface_answers','val_file_name','Interface_Answers',FALSE,TRUE);</t>
  </si>
  <si>
    <t>INSERT INTO PARAMETERS (PARAMETER_ID, PARAMETER_GROUP_ID,PARAMETER_GROUP_NAME,PARAMETER_NAME,PARAMETER_VALUE,IS_SENSITIVE,IS_ACTIVE) VALUES (2863,230,'vn_interface_answers','index','last',FALSE,TRUE);</t>
  </si>
  <si>
    <t>INSERT INTO PARAMETERS (PARAMETER_ID, PARAMETER_GROUP_ID,PARAMETER_GROUP_NAME,PARAMETER_NAME,PARAMETER_VALUE,IS_SENSITIVE,IS_ACTIVE) VALUES (2864,230,'vn_interface_answers','validation','1-1-1',FALSE,TRUE);</t>
  </si>
  <si>
    <t>INSERT INTO PARAMETERS (PARAMETER_ID, PARAMETER_GROUP_ID,PARAMETER_GROUP_NAME,PARAMETER_NAME,PARAMETER_VALUE,IS_SENSITIVE,IS_ACTIVE) VALUES (2865,230,'vn_interface_answers','container','vnm',FALSE,TRUE);</t>
  </si>
  <si>
    <t>INSERT INTO PARAMETERS (PARAMETER_ID, PARAMETER_GROUP_ID,PARAMETER_GROUP_NAME,PARAMETER_NAME,PARAMETER_VALUE,IS_SENSITIVE,IS_ACTIVE) VALUES (2866,230,'vn_interface_answers','startRange','A1',FALSE,TRUE);</t>
  </si>
  <si>
    <t>INSERT INTO PARAMETERS (PARAMETER_ID, PARAMETER_GROUP_ID,PARAMETER_GROUP_NAME,PARAMETER_NAME,PARAMETER_VALUE,IS_SENSITIVE,IS_ACTIVE) VALUES (2867,230,'vn_interface_answers','target_schema','VNMSDL_RAW',FALSE,TRUE);</t>
  </si>
  <si>
    <t>INSERT INTO PARAMETERS (PARAMETER_ID, PARAMETER_GROUP_ID,PARAMETER_GROUP_NAME,PARAMETER_NAME,PARAMETER_VALUE,IS_SENSITIVE,IS_ACTIVE) VALUES (2868,230,'vn_interface_answers','load_method','sp',FALSE,TRUE);</t>
  </si>
  <si>
    <t>INSERT INTO PARAMETERS (PARAMETER_ID, PARAMETER_GROUP_ID,PARAMETER_GROUP_NAME,PARAMETER_NAME,PARAMETER_VALUE,IS_SENSITIVE,IS_ACTIVE) VALUES (2869,230,'vn_interface_answers','is_truncate','Y',FALSE,TRUE);</t>
  </si>
  <si>
    <t>sdl_vn_interface_answers</t>
  </si>
  <si>
    <t>INSERT INTO PARAMETERS (PARAMETER_ID, PARAMETER_GROUP_ID,PARAMETER_GROUP_NAME,PARAMETER_NAME,PARAMETER_VALUE,IS_SENSITIVE,IS_ACTIVE) VALUES (2870,230,'vn_interface_answers','target_table','sdl_vn_interface_answers',FALSE,TRUE);</t>
  </si>
  <si>
    <t>VN_PS/transaction/Interface_Answers</t>
  </si>
  <si>
    <t>INSERT INTO PARAMETERS (PARAMETER_ID, PARAMETER_GROUP_ID,PARAMETER_GROUP_NAME,PARAMETER_NAME,PARAMETER_VALUE,IS_SENSITIVE,IS_ACTIVE) VALUES (2871,230,'vn_interface_answers','folder_path','VN_PS/transaction/Interface_Answers',FALSE,TRUE);</t>
  </si>
  <si>
    <t>INSERT INTO PARAMETERS (PARAMETER_ID, PARAMETER_GROUP_ID,PARAMETER_GROUP_NAME,PARAMETER_NAME,PARAMETER_VALUE,IS_SENSITIVE,IS_ACTIVE) VALUES (2872,230,'vn_interface_answers','file_header_row_num','0',FALSE,TRUE);</t>
  </si>
  <si>
    <t>INSERT INTO PARAMETERS (PARAMETER_ID, PARAMETER_GROUP_ID,PARAMETER_GROUP_NAME,PARAMETER_NAME,PARAMETER_VALUE,IS_SENSITIVE,IS_ACTIVE) VALUES (2873,230,'vn_interface_answers','source_extn','csv',FALSE,TRUE);</t>
  </si>
  <si>
    <t>VNMSDL_RAW.VN_INTERFACE_ANSWERS_PREPROCESSING</t>
  </si>
  <si>
    <t>INSERT INTO PARAMETERS (PARAMETER_ID, PARAMETER_GROUP_ID,PARAMETER_GROUP_NAME,PARAMETER_NAME,PARAMETER_VALUE,IS_SENSITIVE,IS_ACTIVE) VALUES (2874,230,'vn_interface_answers','sp_name','VNMSDL_RAW.VN_INTERFACE_ANSWERS_PREPROCESSING',FALSE,TRUE);</t>
  </si>
  <si>
    <t>CustCode|SlsPerID|ShopCode|ISEID|QuesNo|AnswerSeq|AnswerValue|Score|OOS|CreatedDate</t>
  </si>
  <si>
    <t>INSERT INTO PARAMETERS (PARAMETER_ID, PARAMETER_GROUP_ID,PARAMETER_GROUP_NAME,PARAMETER_NAME,PARAMETER_VALUE,IS_SENSITIVE,IS_ACTIVE) VALUES (3205,230,'vn_interface_answers','val_file_header','CustCode|SlsPerID|ShopCode|ISEID|QuesNo|AnswerSeq|AnswerValue|Score|OOS|CreatedDate',FALSE,TRUE);</t>
  </si>
  <si>
    <t>INSERT INTO PARAMETERS (PARAMETER_ID, PARAMETER_GROUP_ID,PARAMETER_GROUP_NAME,PARAMETER_NAME,PARAMETER_VALUE,IS_SENSITIVE,IS_ACTIVE) VALUES (3206,231,'vn_interface_choice','index','last',FALSE,TRUE);</t>
  </si>
  <si>
    <t>INSERT INTO PARAMETERS (PARAMETER_ID, PARAMETER_GROUP_ID,PARAMETER_GROUP_NAME,PARAMETER_NAME,PARAMETER_VALUE,IS_SENSITIVE,IS_ACTIVE) VALUES (3207,231,'vn_interface_choice','validation','1-1-1',FALSE,TRUE);</t>
  </si>
  <si>
    <t>INSERT INTO PARAMETERS (PARAMETER_ID, PARAMETER_GROUP_ID,PARAMETER_GROUP_NAME,PARAMETER_NAME,PARAMETER_VALUE,IS_SENSITIVE,IS_ACTIVE) VALUES (3208,231,'vn_interface_choice','container','vnm',FALSE,TRUE);</t>
  </si>
  <si>
    <t>INSERT INTO PARAMETERS (PARAMETER_ID, PARAMETER_GROUP_ID,PARAMETER_GROUP_NAME,PARAMETER_NAME,PARAMETER_VALUE,IS_SENSITIVE,IS_ACTIVE) VALUES (3209,231,'vn_interface_choice','startRange','A1',FALSE,TRUE);</t>
  </si>
  <si>
    <t>INSERT INTO PARAMETERS (PARAMETER_ID, PARAMETER_GROUP_ID,PARAMETER_GROUP_NAME,PARAMETER_NAME,PARAMETER_VALUE,IS_SENSITIVE,IS_ACTIVE) VALUES (3210,231,'vn_interface_choice','target_schema','VNMSDL_RAW',FALSE,TRUE);</t>
  </si>
  <si>
    <t>INSERT INTO PARAMETERS (PARAMETER_ID, PARAMETER_GROUP_ID,PARAMETER_GROUP_NAME,PARAMETER_NAME,PARAMETER_VALUE,IS_SENSITIVE,IS_ACTIVE) VALUES (3211,231,'vn_interface_choice','load_method','sp',FALSE,TRUE);</t>
  </si>
  <si>
    <t>INSERT INTO PARAMETERS (PARAMETER_ID, PARAMETER_GROUP_ID,PARAMETER_GROUP_NAME,PARAMETER_NAME,PARAMETER_VALUE,IS_SENSITIVE,IS_ACTIVE) VALUES (3212,231,'vn_interface_choice','is_truncate','Y',FALSE,TRUE);</t>
  </si>
  <si>
    <t>sdl_vn_interface_choices</t>
  </si>
  <si>
    <t>INSERT INTO PARAMETERS (PARAMETER_ID, PARAMETER_GROUP_ID,PARAMETER_GROUP_NAME,PARAMETER_NAME,PARAMETER_VALUE,IS_SENSITIVE,IS_ACTIVE) VALUES (3213,231,'vn_interface_choice','target_table','sdl_vn_interface_choices',FALSE,TRUE);</t>
  </si>
  <si>
    <t>VN_PS/transaction/Interface_Choices</t>
  </si>
  <si>
    <t>INSERT INTO PARAMETERS (PARAMETER_ID, PARAMETER_GROUP_ID,PARAMETER_GROUP_NAME,PARAMETER_NAME,PARAMETER_VALUE,IS_SENSITIVE,IS_ACTIVE) VALUES (3214,231,'vn_interface_choice','folder_path','VN_PS/transaction/Interface_Choices',FALSE,TRUE);</t>
  </si>
  <si>
    <t>INSERT INTO PARAMETERS (PARAMETER_ID, PARAMETER_GROUP_ID,PARAMETER_GROUP_NAME,PARAMETER_NAME,PARAMETER_VALUE,IS_SENSITIVE,IS_ACTIVE) VALUES (3215,231,'vn_interface_choice','file_header_row_num','0',FALSE,TRUE);</t>
  </si>
  <si>
    <t>INSERT INTO PARAMETERS (PARAMETER_ID, PARAMETER_GROUP_ID,PARAMETER_GROUP_NAME,PARAMETER_NAME,PARAMETER_VALUE,IS_SENSITIVE,IS_ACTIVE) VALUES (3216,231,'vn_interface_choice','source_extn','csv',FALSE,TRUE);</t>
  </si>
  <si>
    <t>VNMSDL_RAW.VN_INTERFACE_choice_PREPROCESSING</t>
  </si>
  <si>
    <t>INSERT INTO PARAMETERS (PARAMETER_ID, PARAMETER_GROUP_ID,PARAMETER_GROUP_NAME,PARAMETER_NAME,PARAMETER_VALUE,IS_SENSITIVE,IS_ACTIVE) VALUES (3217,231,'vn_interface_choice','sp_name','VNMSDL_RAW.VN_INTERFACE_choice_PREPROCESSING',FALSE,TRUE);</t>
  </si>
  <si>
    <t>ISEID|ChannelId|ChannelName|QuesNo|AnswerSeq|SKUGroup|RepParam|PutupID|Description|Score|SFA|BrandID|BrandName</t>
  </si>
  <si>
    <t>INSERT INTO PARAMETERS (PARAMETER_ID, PARAMETER_GROUP_ID,PARAMETER_GROUP_NAME,PARAMETER_NAME,PARAMETER_VALUE,IS_SENSITIVE,IS_ACTIVE) VALUES (3218,231,'vn_interface_choice','val_file_header','ISEID|ChannelId|ChannelName|QuesNo|AnswerSeq|SKUGroup|RepParam|PutupID|Description|Score|SFA|BrandID|BrandName',FALSE,TRUE);</t>
  </si>
  <si>
    <t>INSERT INTO PARAMETERS (PARAMETER_ID, PARAMETER_GROUP_ID,PARAMETER_GROUP_NAME,PARAMETER_NAME,PARAMETER_VALUE,IS_SENSITIVE,IS_ACTIVE) VALUES (3219,231,'vn_interface_choice','trigger_mail','Y',FALSE,TRUE);</t>
  </si>
  <si>
    <t>INSERT INTO PARAMETERS (PARAMETER_ID, PARAMETER_GROUP_ID,PARAMETER_GROUP_NAME,PARAMETER_NAME,PARAMETER_VALUE,IS_SENSITIVE,IS_ACTIVE) VALUES (3220,231,'vn_interface_choice','business_mail_trigger','Y',FALSE,TRUE);</t>
  </si>
  <si>
    <t>Interface_Choices</t>
  </si>
  <si>
    <t>INSERT INTO PARAMETERS (PARAMETER_ID, PARAMETER_GROUP_ID,PARAMETER_GROUP_NAME,PARAMETER_NAME,PARAMETER_VALUE,IS_SENSITIVE,IS_ACTIVE) VALUES (3221,231,'vn_interface_choice','file_spec','Interface_Choices',FALSE,TRUE);</t>
  </si>
  <si>
    <t>INSERT INTO PARAMETERS (PARAMETER_ID, PARAMETER_GROUP_ID,PARAMETER_GROUP_NAME,PARAMETER_NAME,PARAMETER_VALUE,IS_SENSITIVE,IS_ACTIVE) VALUES (3222,231,'vn_interface_choice','val_file_extn','csv',FALSE,TRUE);</t>
  </si>
  <si>
    <t>INSERT INTO PARAMETERS (PARAMETER_ID, PARAMETER_GROUP_ID,PARAMETER_GROUP_NAME,PARAMETER_NAME,PARAMETER_VALUE,IS_SENSITIVE,IS_ACTIVE) VALUES (3223,231,'vn_interface_choice','val_file_name','Interface_Choices',FALSE,TRUE);</t>
  </si>
  <si>
    <t>INSERT INTO PARAMETERS (PARAMETER_ID, PARAMETER_GROUP_ID,PARAMETER_GROUP_NAME,PARAMETER_NAME,PARAMETER_VALUE,IS_SENSITIVE,IS_ACTIVE) VALUES (3224,232,'vn_interface_branch','index','last',FALSE,TRUE);</t>
  </si>
  <si>
    <t>INSERT INTO PARAMETERS (PARAMETER_ID, PARAMETER_GROUP_ID,PARAMETER_GROUP_NAME,PARAMETER_NAME,PARAMETER_VALUE,IS_SENSITIVE,IS_ACTIVE) VALUES (3225,232,'vn_interface_branch','validation','1-1-1',FALSE,TRUE);</t>
  </si>
  <si>
    <t>INSERT INTO PARAMETERS (PARAMETER_ID, PARAMETER_GROUP_ID,PARAMETER_GROUP_NAME,PARAMETER_NAME,PARAMETER_VALUE,IS_SENSITIVE,IS_ACTIVE) VALUES (3226,232,'vn_interface_branch','container','vnm',FALSE,TRUE);</t>
  </si>
  <si>
    <t>INSERT INTO PARAMETERS (PARAMETER_ID, PARAMETER_GROUP_ID,PARAMETER_GROUP_NAME,PARAMETER_NAME,PARAMETER_VALUE,IS_SENSITIVE,IS_ACTIVE) VALUES (3227,232,'vn_interface_branch','startRange','A1',FALSE,TRUE);</t>
  </si>
  <si>
    <t>INSERT INTO PARAMETERS (PARAMETER_ID, PARAMETER_GROUP_ID,PARAMETER_GROUP_NAME,PARAMETER_NAME,PARAMETER_VALUE,IS_SENSITIVE,IS_ACTIVE) VALUES (3228,232,'vn_interface_branch','target_schema','VNMSDL_RAW',FALSE,TRUE);</t>
  </si>
  <si>
    <t>INSERT INTO PARAMETERS (PARAMETER_ID, PARAMETER_GROUP_ID,PARAMETER_GROUP_NAME,PARAMETER_NAME,PARAMETER_VALUE,IS_SENSITIVE,IS_ACTIVE) VALUES (3229,232,'vn_interface_branch','load_method','sp',FALSE,TRUE);</t>
  </si>
  <si>
    <t>INSERT INTO PARAMETERS (PARAMETER_ID, PARAMETER_GROUP_ID,PARAMETER_GROUP_NAME,PARAMETER_NAME,PARAMETER_VALUE,IS_SENSITIVE,IS_ACTIVE) VALUES (3230,232,'vn_interface_branch','is_truncate','Y',FALSE,TRUE);</t>
  </si>
  <si>
    <t>sdl_vn_interface_branch</t>
  </si>
  <si>
    <t>INSERT INTO PARAMETERS (PARAMETER_ID, PARAMETER_GROUP_ID,PARAMETER_GROUP_NAME,PARAMETER_NAME,PARAMETER_VALUE,IS_SENSITIVE,IS_ACTIVE) VALUES (3231,232,'vn_interface_branch','target_table','sdl_vn_interface_branch',FALSE,TRUE);</t>
  </si>
  <si>
    <t>VN_PS/transaction/Interface_Branch</t>
  </si>
  <si>
    <t>INSERT INTO PARAMETERS (PARAMETER_ID, PARAMETER_GROUP_ID,PARAMETER_GROUP_NAME,PARAMETER_NAME,PARAMETER_VALUE,IS_SENSITIVE,IS_ACTIVE) VALUES (3232,232,'vn_interface_branch','folder_path','VN_PS/transaction/Interface_Branch',FALSE,TRUE);</t>
  </si>
  <si>
    <t>INSERT INTO PARAMETERS (PARAMETER_ID, PARAMETER_GROUP_ID,PARAMETER_GROUP_NAME,PARAMETER_NAME,PARAMETER_VALUE,IS_SENSITIVE,IS_ACTIVE) VALUES (3233,232,'vn_interface_branch','file_header_row_num','0',FALSE,TRUE);</t>
  </si>
  <si>
    <t>INSERT INTO PARAMETERS (PARAMETER_ID, PARAMETER_GROUP_ID,PARAMETER_GROUP_NAME,PARAMETER_NAME,PARAMETER_VALUE,IS_SENSITIVE,IS_ACTIVE) VALUES (3234,232,'vn_interface_branch','source_extn','csv',FALSE,TRUE);</t>
  </si>
  <si>
    <t>VNMSDL_RAW.VN_INTERFACE_branch_PREPROCESSING</t>
  </si>
  <si>
    <t>INSERT INTO PARAMETERS (PARAMETER_ID, PARAMETER_GROUP_ID,PARAMETER_GROUP_NAME,PARAMETER_NAME,PARAMETER_VALUE,IS_SENSITIVE,IS_ACTIVE) VALUES (3235,232,'vn_interface_branch','sp_name','VNMSDL_RAW.VN_INTERFACE_branch_PREPROCESSING',FALSE,TRUE);</t>
  </si>
  <si>
    <t>ParentCustCode|ParentCustName|BranchCode|BranchName|ChannelCode|ChannelDesc|SalesGroup|Region|State|City|District|TradeType|StorePrioritization|Latitude|Longitude</t>
  </si>
  <si>
    <t>INSERT INTO PARAMETERS (PARAMETER_ID, PARAMETER_GROUP_ID,PARAMETER_GROUP_NAME,PARAMETER_NAME,PARAMETER_VALUE,IS_SENSITIVE,IS_ACTIVE) VALUES (3236,232,'vn_interface_branch','val_file_header','ParentCustCode|ParentCustName|BranchCode|BranchName|ChannelCode|ChannelDesc|SalesGroup|Region|State|City|District|TradeType|StorePrioritization|Latitude|Longitude',FALSE,TRUE);</t>
  </si>
  <si>
    <t>INSERT INTO PARAMETERS (PARAMETER_ID, PARAMETER_GROUP_ID,PARAMETER_GROUP_NAME,PARAMETER_NAME,PARAMETER_VALUE,IS_SENSITIVE,IS_ACTIVE) VALUES (3237,232,'vn_interface_branch','trigger_mail','Y',FALSE,TRUE);</t>
  </si>
  <si>
    <t>INSERT INTO PARAMETERS (PARAMETER_ID, PARAMETER_GROUP_ID,PARAMETER_GROUP_NAME,PARAMETER_NAME,PARAMETER_VALUE,IS_SENSITIVE,IS_ACTIVE) VALUES (3238,232,'vn_interface_branch','business_mail_trigger','Y',FALSE,TRUE);</t>
  </si>
  <si>
    <t>Interface_Branch</t>
  </si>
  <si>
    <t>INSERT INTO PARAMETERS (PARAMETER_ID, PARAMETER_GROUP_ID,PARAMETER_GROUP_NAME,PARAMETER_NAME,PARAMETER_VALUE,IS_SENSITIVE,IS_ACTIVE) VALUES (3239,232,'vn_interface_branch','file_spec','Interface_Branch',FALSE,TRUE);</t>
  </si>
  <si>
    <t>INSERT INTO PARAMETERS (PARAMETER_ID, PARAMETER_GROUP_ID,PARAMETER_GROUP_NAME,PARAMETER_NAME,PARAMETER_VALUE,IS_SENSITIVE,IS_ACTIVE) VALUES (3240,232,'vn_interface_branch','val_file_extn','csv',FALSE,TRUE);</t>
  </si>
  <si>
    <t>INSERT INTO PARAMETERS (PARAMETER_ID, PARAMETER_GROUP_ID,PARAMETER_GROUP_NAME,PARAMETER_NAME,PARAMETER_VALUE,IS_SENSITIVE,IS_ACTIVE) VALUES (3241,232,'vn_interface_branch','val_file_name','Interface_Branch',FALSE,TRUE);</t>
  </si>
  <si>
    <t>INSERT INTO PARAMETERS (PARAMETER_ID, PARAMETER_GROUP_ID,PARAMETER_GROUP_NAME,PARAMETER_NAME,PARAMETER_VALUE,IS_SENSITIVE,IS_ACTIVE) VALUES (3261,233,'vn_interface_cpg','index','last',FALSE,TRUE);</t>
  </si>
  <si>
    <t>INSERT INTO PARAMETERS (PARAMETER_ID, PARAMETER_GROUP_ID,PARAMETER_GROUP_NAME,PARAMETER_NAME,PARAMETER_VALUE,IS_SENSITIVE,IS_ACTIVE) VALUES (3262,233,'vn_interface_cpg','validation','1-1-1',FALSE,TRUE);</t>
  </si>
  <si>
    <t>INSERT INTO PARAMETERS (PARAMETER_ID, PARAMETER_GROUP_ID,PARAMETER_GROUP_NAME,PARAMETER_NAME,PARAMETER_VALUE,IS_SENSITIVE,IS_ACTIVE) VALUES (3263,233,'vn_interface_cpg','container','vnm',FALSE,TRUE);</t>
  </si>
  <si>
    <t>INSERT INTO PARAMETERS (PARAMETER_ID, PARAMETER_GROUP_ID,PARAMETER_GROUP_NAME,PARAMETER_NAME,PARAMETER_VALUE,IS_SENSITIVE,IS_ACTIVE) VALUES (3264,233,'vn_interface_cpg','startRange','A1',FALSE,TRUE);</t>
  </si>
  <si>
    <t>INSERT INTO PARAMETERS (PARAMETER_ID, PARAMETER_GROUP_ID,PARAMETER_GROUP_NAME,PARAMETER_NAME,PARAMETER_VALUE,IS_SENSITIVE,IS_ACTIVE) VALUES (3265,233,'vn_interface_cpg','target_schema','VNMSDL_RAW',FALSE,TRUE);</t>
  </si>
  <si>
    <t>INSERT INTO PARAMETERS (PARAMETER_ID, PARAMETER_GROUP_ID,PARAMETER_GROUP_NAME,PARAMETER_NAME,PARAMETER_VALUE,IS_SENSITIVE,IS_ACTIVE) VALUES (3266,233,'vn_interface_cpg','load_method','sp',FALSE,TRUE);</t>
  </si>
  <si>
    <t>INSERT INTO PARAMETERS (PARAMETER_ID, PARAMETER_GROUP_ID,PARAMETER_GROUP_NAME,PARAMETER_NAME,PARAMETER_VALUE,IS_SENSITIVE,IS_ACTIVE) VALUES (3267,233,'vn_interface_cpg','is_truncate','Y',FALSE,TRUE);</t>
  </si>
  <si>
    <t>sdl_vn_interface_cpg</t>
  </si>
  <si>
    <t>INSERT INTO PARAMETERS (PARAMETER_ID, PARAMETER_GROUP_ID,PARAMETER_GROUP_NAME,PARAMETER_NAME,PARAMETER_VALUE,IS_SENSITIVE,IS_ACTIVE) VALUES (3268,233,'vn_interface_cpg','target_table','sdl_vn_interface_cpg',FALSE,TRUE);</t>
  </si>
  <si>
    <t>VN_PS/transaction/Interface_CPG</t>
  </si>
  <si>
    <t>INSERT INTO PARAMETERS (PARAMETER_ID, PARAMETER_GROUP_ID,PARAMETER_GROUP_NAME,PARAMETER_NAME,PARAMETER_VALUE,IS_SENSITIVE,IS_ACTIVE) VALUES (3269,233,'vn_interface_cpg','folder_path','VN_PS/transaction/Interface_CPG',FALSE,TRUE);</t>
  </si>
  <si>
    <t>INSERT INTO PARAMETERS (PARAMETER_ID, PARAMETER_GROUP_ID,PARAMETER_GROUP_NAME,PARAMETER_NAME,PARAMETER_VALUE,IS_SENSITIVE,IS_ACTIVE) VALUES (3270,233,'vn_interface_cpg','file_header_row_num','0',FALSE,TRUE);</t>
  </si>
  <si>
    <t>INSERT INTO PARAMETERS (PARAMETER_ID, PARAMETER_GROUP_ID,PARAMETER_GROUP_NAME,PARAMETER_NAME,PARAMETER_VALUE,IS_SENSITIVE,IS_ACTIVE) VALUES (3271,233,'vn_interface_cpg','source_extn','csv',FALSE,TRUE);</t>
  </si>
  <si>
    <t>VNMSDL_RAW.VN_INTERFACE_cpg_PREPROCESSING</t>
  </si>
  <si>
    <t>INSERT INTO PARAMETERS (PARAMETER_ID, PARAMETER_GROUP_ID,PARAMETER_GROUP_NAME,PARAMETER_NAME,PARAMETER_VALUE,IS_SENSITIVE,IS_ACTIVE) VALUES (3272,233,'vn_interface_cpg','sp_name','VNMSDL_RAW.VN_INTERFACE_cpg_PREPROCESSING',FALSE,TRUE);</t>
  </si>
  <si>
    <t>SlsPerID|BranchCode|CreatedDate|VisitDate</t>
  </si>
  <si>
    <t>INSERT INTO PARAMETERS (PARAMETER_ID, PARAMETER_GROUP_ID,PARAMETER_GROUP_NAME,PARAMETER_NAME,PARAMETER_VALUE,IS_SENSITIVE,IS_ACTIVE) VALUES (3273,233,'vn_interface_cpg','val_file_header','SlsPerID|BranchCode|CreatedDate|VisitDate',FALSE,TRUE);</t>
  </si>
  <si>
    <t>INSERT INTO PARAMETERS (PARAMETER_ID, PARAMETER_GROUP_ID,PARAMETER_GROUP_NAME,PARAMETER_NAME,PARAMETER_VALUE,IS_SENSITIVE,IS_ACTIVE) VALUES (3274,233,'vn_interface_cpg','trigger_mail','Y',FALSE,TRUE);</t>
  </si>
  <si>
    <t>INSERT INTO PARAMETERS (PARAMETER_ID, PARAMETER_GROUP_ID,PARAMETER_GROUP_NAME,PARAMETER_NAME,PARAMETER_VALUE,IS_SENSITIVE,IS_ACTIVE) VALUES (3275,233,'vn_interface_cpg','business_mail_trigger','Y',FALSE,TRUE);</t>
  </si>
  <si>
    <t>Interface_CPG</t>
  </si>
  <si>
    <t>INSERT INTO PARAMETERS (PARAMETER_ID, PARAMETER_GROUP_ID,PARAMETER_GROUP_NAME,PARAMETER_NAME,PARAMETER_VALUE,IS_SENSITIVE,IS_ACTIVE) VALUES (3276,233,'vn_interface_cpg','file_spec','Interface_CPG',FALSE,TRUE);</t>
  </si>
  <si>
    <t>INSERT INTO PARAMETERS (PARAMETER_ID, PARAMETER_GROUP_ID,PARAMETER_GROUP_NAME,PARAMETER_NAME,PARAMETER_VALUE,IS_SENSITIVE,IS_ACTIVE) VALUES (3277,233,'vn_interface_cpg','val_file_extn','csv',FALSE,TRUE);</t>
  </si>
  <si>
    <t>INSERT INTO PARAMETERS (PARAMETER_ID, PARAMETER_GROUP_ID,PARAMETER_GROUP_NAME,PARAMETER_NAME,PARAMETER_VALUE,IS_SENSITIVE,IS_ACTIVE) VALUES (3278,233,'vn_interface_cpg','val_file_name','Interface_CPG',FALSE,TRUE);</t>
  </si>
  <si>
    <t>INSERT INTO PARAMETERS (PARAMETER_ID, PARAMETER_GROUP_ID,PARAMETER_GROUP_NAME,PARAMETER_NAME,PARAMETER_VALUE,IS_SENSITIVE,IS_ACTIVE) VALUES (3279,234,'vn_interface_customervisited','index','last',FALSE,TRUE);</t>
  </si>
  <si>
    <t>INSERT INTO PARAMETERS (PARAMETER_ID, PARAMETER_GROUP_ID,PARAMETER_GROUP_NAME,PARAMETER_NAME,PARAMETER_VALUE,IS_SENSITIVE,IS_ACTIVE) VALUES (3280,234,'vn_interface_customervisited','validation','1-1-1',FALSE,TRUE);</t>
  </si>
  <si>
    <t>INSERT INTO PARAMETERS (PARAMETER_ID, PARAMETER_GROUP_ID,PARAMETER_GROUP_NAME,PARAMETER_NAME,PARAMETER_VALUE,IS_SENSITIVE,IS_ACTIVE) VALUES (3281,234,'vn_interface_customervisited','container','vnm',FALSE,TRUE);</t>
  </si>
  <si>
    <t>INSERT INTO PARAMETERS (PARAMETER_ID, PARAMETER_GROUP_ID,PARAMETER_GROUP_NAME,PARAMETER_NAME,PARAMETER_VALUE,IS_SENSITIVE,IS_ACTIVE) VALUES (3282,234,'vn_interface_customervisited','startRange','A1',FALSE,TRUE);</t>
  </si>
  <si>
    <t>INSERT INTO PARAMETERS (PARAMETER_ID, PARAMETER_GROUP_ID,PARAMETER_GROUP_NAME,PARAMETER_NAME,PARAMETER_VALUE,IS_SENSITIVE,IS_ACTIVE) VALUES (3283,234,'vn_interface_customervisited','target_schema','VNMSDL_RAW',FALSE,TRUE);</t>
  </si>
  <si>
    <t>INSERT INTO PARAMETERS (PARAMETER_ID, PARAMETER_GROUP_ID,PARAMETER_GROUP_NAME,PARAMETER_NAME,PARAMETER_VALUE,IS_SENSITIVE,IS_ACTIVE) VALUES (3284,234,'vn_interface_customervisited','load_method','sp',FALSE,TRUE);</t>
  </si>
  <si>
    <t>INSERT INTO PARAMETERS (PARAMETER_ID, PARAMETER_GROUP_ID,PARAMETER_GROUP_NAME,PARAMETER_NAME,PARAMETER_VALUE,IS_SENSITIVE,IS_ACTIVE) VALUES (3285,234,'vn_interface_customervisited','is_truncate','Y',FALSE,TRUE);</t>
  </si>
  <si>
    <t>sdl_vn_interface_Customer_Visited</t>
  </si>
  <si>
    <t>INSERT INTO PARAMETERS (PARAMETER_ID, PARAMETER_GROUP_ID,PARAMETER_GROUP_NAME,PARAMETER_NAME,PARAMETER_VALUE,IS_SENSITIVE,IS_ACTIVE) VALUES (3286,234,'vn_interface_customervisited','target_table','sdl_vn_interface_Customer_Visited',FALSE,TRUE);</t>
  </si>
  <si>
    <t>VN_PS/transaction/Interface_CustomerVisited</t>
  </si>
  <si>
    <t>INSERT INTO PARAMETERS (PARAMETER_ID, PARAMETER_GROUP_ID,PARAMETER_GROUP_NAME,PARAMETER_NAME,PARAMETER_VALUE,IS_SENSITIVE,IS_ACTIVE) VALUES (3287,234,'vn_interface_customervisited','folder_path','VN_PS/transaction/Interface_CustomerVisited',FALSE,TRUE);</t>
  </si>
  <si>
    <t>INSERT INTO PARAMETERS (PARAMETER_ID, PARAMETER_GROUP_ID,PARAMETER_GROUP_NAME,PARAMETER_NAME,PARAMETER_VALUE,IS_SENSITIVE,IS_ACTIVE) VALUES (3288,234,'vn_interface_customervisited','file_header_row_num','0',FALSE,TRUE);</t>
  </si>
  <si>
    <t>INSERT INTO PARAMETERS (PARAMETER_ID, PARAMETER_GROUP_ID,PARAMETER_GROUP_NAME,PARAMETER_NAME,PARAMETER_VALUE,IS_SENSITIVE,IS_ACTIVE) VALUES (3289,234,'vn_interface_customervisited','source_extn','csv',FALSE,TRUE);</t>
  </si>
  <si>
    <t>VNMSDL_RAW.VN_INTERFACE_customervisited_PREPROCESSING</t>
  </si>
  <si>
    <t>INSERT INTO PARAMETERS (PARAMETER_ID, PARAMETER_GROUP_ID,PARAMETER_GROUP_NAME,PARAMETER_NAME,PARAMETER_VALUE,IS_SENSITIVE,IS_ACTIVE) VALUES (3290,234,'vn_interface_customervisited','sp_name','VNMSDL_RAW.VN_INTERFACE_customervisited_PREPROCESSING',FALSE,TRUE);</t>
  </si>
  <si>
    <t>CustCode|SlsPerID|BranchCode|ISEID|CreatedDate|VisitDate</t>
  </si>
  <si>
    <t>INSERT INTO PARAMETERS (PARAMETER_ID, PARAMETER_GROUP_ID,PARAMETER_GROUP_NAME,PARAMETER_NAME,PARAMETER_VALUE,IS_SENSITIVE,IS_ACTIVE) VALUES (3291,234,'vn_interface_customervisited','val_file_header','CustCode|SlsPerID|BranchCode|ISEID|CreatedDate|VisitDate',FALSE,TRUE);</t>
  </si>
  <si>
    <t>INSERT INTO PARAMETERS (PARAMETER_ID, PARAMETER_GROUP_ID,PARAMETER_GROUP_NAME,PARAMETER_NAME,PARAMETER_VALUE,IS_SENSITIVE,IS_ACTIVE) VALUES (3292,234,'vn_interface_customervisited','trigger_mail','Y',FALSE,TRUE);</t>
  </si>
  <si>
    <t>INSERT INTO PARAMETERS (PARAMETER_ID, PARAMETER_GROUP_ID,PARAMETER_GROUP_NAME,PARAMETER_NAME,PARAMETER_VALUE,IS_SENSITIVE,IS_ACTIVE) VALUES (3293,234,'vn_interface_customervisited','business_mail_trigger','Y',FALSE,TRUE);</t>
  </si>
  <si>
    <t>Interface_CustomerVisited</t>
  </si>
  <si>
    <t>INSERT INTO PARAMETERS (PARAMETER_ID, PARAMETER_GROUP_ID,PARAMETER_GROUP_NAME,PARAMETER_NAME,PARAMETER_VALUE,IS_SENSITIVE,IS_ACTIVE) VALUES (3294,234,'vn_interface_customervisited','file_spec','Interface_CustomerVisited',FALSE,TRUE);</t>
  </si>
  <si>
    <t>INSERT INTO PARAMETERS (PARAMETER_ID, PARAMETER_GROUP_ID,PARAMETER_GROUP_NAME,PARAMETER_NAME,PARAMETER_VALUE,IS_SENSITIVE,IS_ACTIVE) VALUES (3295,234,'vn_interface_customervisited','val_file_extn','csv',FALSE,TRUE);</t>
  </si>
  <si>
    <t>INSERT INTO PARAMETERS (PARAMETER_ID, PARAMETER_GROUP_ID,PARAMETER_GROUP_NAME,PARAMETER_NAME,PARAMETER_VALUE,IS_SENSITIVE,IS_ACTIVE) VALUES (3296,234,'vn_interface_customervisited','val_file_name','Interface_CustomerVisited',FALSE,TRUE);</t>
  </si>
  <si>
    <t>INSERT INTO PARAMETERS (PARAMETER_ID, PARAMETER_GROUP_ID,PARAMETER_GROUP_NAME,PARAMETER_NAME,PARAMETER_VALUE,IS_SENSITIVE,IS_ACTIVE) VALUES (3297,235,'vn_interface_iseheader','index','last',FALSE,TRUE);</t>
  </si>
  <si>
    <t>INSERT INTO PARAMETERS (PARAMETER_ID, PARAMETER_GROUP_ID,PARAMETER_GROUP_NAME,PARAMETER_NAME,PARAMETER_VALUE,IS_SENSITIVE,IS_ACTIVE) VALUES (3298,235,'vn_interface_iseheader','validation','1-1-1',FALSE,TRUE);</t>
  </si>
  <si>
    <t>INSERT INTO PARAMETERS (PARAMETER_ID, PARAMETER_GROUP_ID,PARAMETER_GROUP_NAME,PARAMETER_NAME,PARAMETER_VALUE,IS_SENSITIVE,IS_ACTIVE) VALUES (3299,235,'vn_interface_iseheader','container','vnm',FALSE,TRUE);</t>
  </si>
  <si>
    <t>INSERT INTO PARAMETERS (PARAMETER_ID, PARAMETER_GROUP_ID,PARAMETER_GROUP_NAME,PARAMETER_NAME,PARAMETER_VALUE,IS_SENSITIVE,IS_ACTIVE) VALUES (3300,235,'vn_interface_iseheader','startRange','A1',FALSE,TRUE);</t>
  </si>
  <si>
    <t>INSERT INTO PARAMETERS (PARAMETER_ID, PARAMETER_GROUP_ID,PARAMETER_GROUP_NAME,PARAMETER_NAME,PARAMETER_VALUE,IS_SENSITIVE,IS_ACTIVE) VALUES (3301,235,'vn_interface_iseheader','target_schema','VNMSDL_RAW',FALSE,TRUE);</t>
  </si>
  <si>
    <t>INSERT INTO PARAMETERS (PARAMETER_ID, PARAMETER_GROUP_ID,PARAMETER_GROUP_NAME,PARAMETER_NAME,PARAMETER_VALUE,IS_SENSITIVE,IS_ACTIVE) VALUES (3302,235,'vn_interface_iseheader','load_method','sp',FALSE,TRUE);</t>
  </si>
  <si>
    <t>INSERT INTO PARAMETERS (PARAMETER_ID, PARAMETER_GROUP_ID,PARAMETER_GROUP_NAME,PARAMETER_NAME,PARAMETER_VALUE,IS_SENSITIVE,IS_ACTIVE) VALUES (3303,235,'vn_interface_iseheader','is_truncate','Y',FALSE,TRUE);</t>
  </si>
  <si>
    <t>sdl_vn_interface_ise_header</t>
  </si>
  <si>
    <t>INSERT INTO PARAMETERS (PARAMETER_ID, PARAMETER_GROUP_ID,PARAMETER_GROUP_NAME,PARAMETER_NAME,PARAMETER_VALUE,IS_SENSITIVE,IS_ACTIVE) VALUES (3304,235,'vn_interface_iseheader','target_table','sdl_vn_interface_ise_header',FALSE,TRUE);</t>
  </si>
  <si>
    <t>VN_PS/transaction/Interface_ISEHeader</t>
  </si>
  <si>
    <t>INSERT INTO PARAMETERS (PARAMETER_ID, PARAMETER_GROUP_ID,PARAMETER_GROUP_NAME,PARAMETER_NAME,PARAMETER_VALUE,IS_SENSITIVE,IS_ACTIVE) VALUES (3305,235,'vn_interface_iseheader','folder_path','VN_PS/transaction/Interface_ISEHeader',FALSE,TRUE);</t>
  </si>
  <si>
    <t>INSERT INTO PARAMETERS (PARAMETER_ID, PARAMETER_GROUP_ID,PARAMETER_GROUP_NAME,PARAMETER_NAME,PARAMETER_VALUE,IS_SENSITIVE,IS_ACTIVE) VALUES (3306,235,'vn_interface_iseheader','file_header_row_num','0',FALSE,TRUE);</t>
  </si>
  <si>
    <t>INSERT INTO PARAMETERS (PARAMETER_ID, PARAMETER_GROUP_ID,PARAMETER_GROUP_NAME,PARAMETER_NAME,PARAMETER_VALUE,IS_SENSITIVE,IS_ACTIVE) VALUES (3307,235,'vn_interface_iseheader','source_extn','csv',FALSE,TRUE);</t>
  </si>
  <si>
    <t>VNMSDL_RAW.VN_ise_header_PREPROCESSING</t>
  </si>
  <si>
    <t>INSERT INTO PARAMETERS (PARAMETER_ID, PARAMETER_GROUP_ID,PARAMETER_GROUP_NAME,PARAMETER_NAME,PARAMETER_VALUE,IS_SENSITIVE,IS_ACTIVE) VALUES (3308,235,'vn_interface_iseheader','sp_name','VNMSDL_RAW.VN_ise_header_PREPROCESSING',FALSE,TRUE);</t>
  </si>
  <si>
    <t>ISEID|ISEDesc|ChannelCode|ChannelDesc|StartDate|EndDate</t>
  </si>
  <si>
    <t>INSERT INTO PARAMETERS (PARAMETER_ID, PARAMETER_GROUP_ID,PARAMETER_GROUP_NAME,PARAMETER_NAME,PARAMETER_VALUE,IS_SENSITIVE,IS_ACTIVE) VALUES (3309,235,'vn_interface_iseheader','val_file_header','ISEID|ISEDesc|ChannelCode|ChannelDesc|StartDate|EndDate',FALSE,TRUE);</t>
  </si>
  <si>
    <t>INSERT INTO PARAMETERS (PARAMETER_ID, PARAMETER_GROUP_ID,PARAMETER_GROUP_NAME,PARAMETER_NAME,PARAMETER_VALUE,IS_SENSITIVE,IS_ACTIVE) VALUES (3310,235,'vn_interface_iseheader','trigger_mail','Y',FALSE,TRUE);</t>
  </si>
  <si>
    <t>INSERT INTO PARAMETERS (PARAMETER_ID, PARAMETER_GROUP_ID,PARAMETER_GROUP_NAME,PARAMETER_NAME,PARAMETER_VALUE,IS_SENSITIVE,IS_ACTIVE) VALUES (3311,235,'vn_interface_iseheader','business_mail_trigger','Y',FALSE,TRUE);</t>
  </si>
  <si>
    <t>Interface_ISE_Header</t>
  </si>
  <si>
    <t>INSERT INTO PARAMETERS (PARAMETER_ID, PARAMETER_GROUP_ID,PARAMETER_GROUP_NAME,PARAMETER_NAME,PARAMETER_VALUE,IS_SENSITIVE,IS_ACTIVE) VALUES (3312,235,'vn_interface_iseheader','file_spec','Interface_ISE_Header',FALSE,TRUE);</t>
  </si>
  <si>
    <t>INSERT INTO PARAMETERS (PARAMETER_ID, PARAMETER_GROUP_ID,PARAMETER_GROUP_NAME,PARAMETER_NAME,PARAMETER_VALUE,IS_SENSITIVE,IS_ACTIVE) VALUES (3313,235,'vn_interface_iseheader','val_file_extn','csv',FALSE,TRUE);</t>
  </si>
  <si>
    <t>INSERT INTO PARAMETERS (PARAMETER_ID, PARAMETER_GROUP_ID,PARAMETER_GROUP_NAME,PARAMETER_NAME,PARAMETER_VALUE,IS_SENSITIVE,IS_ACTIVE) VALUES (3314,235,'vn_interface_iseheader','val_file_name','Interface_ISE_Header',FALSE,TRUE);</t>
  </si>
  <si>
    <t>INSERT INTO PARAMETERS (PARAMETER_ID, PARAMETER_GROUP_ID,PARAMETER_GROUP_NAME,PARAMETER_NAME,PARAMETER_VALUE,IS_SENSITIVE,IS_ACTIVE) VALUES (3315,236,'vn_interface_notes','index','last',FALSE,TRUE);</t>
  </si>
  <si>
    <t>INSERT INTO PARAMETERS (PARAMETER_ID, PARAMETER_GROUP_ID,PARAMETER_GROUP_NAME,PARAMETER_NAME,PARAMETER_VALUE,IS_SENSITIVE,IS_ACTIVE) VALUES (3316,236,'vn_interface_notes','validation','1-1-1',FALSE,TRUE);</t>
  </si>
  <si>
    <t>INSERT INTO PARAMETERS (PARAMETER_ID, PARAMETER_GROUP_ID,PARAMETER_GROUP_NAME,PARAMETER_NAME,PARAMETER_VALUE,IS_SENSITIVE,IS_ACTIVE) VALUES (3317,236,'vn_interface_notes','container','vnm',FALSE,TRUE);</t>
  </si>
  <si>
    <t>INSERT INTO PARAMETERS (PARAMETER_ID, PARAMETER_GROUP_ID,PARAMETER_GROUP_NAME,PARAMETER_NAME,PARAMETER_VALUE,IS_SENSITIVE,IS_ACTIVE) VALUES (3318,236,'vn_interface_notes','startRange','A1',FALSE,TRUE);</t>
  </si>
  <si>
    <t>INSERT INTO PARAMETERS (PARAMETER_ID, PARAMETER_GROUP_ID,PARAMETER_GROUP_NAME,PARAMETER_NAME,PARAMETER_VALUE,IS_SENSITIVE,IS_ACTIVE) VALUES (3319,236,'vn_interface_notes','target_schema','VNMSDL_RAW',FALSE,TRUE);</t>
  </si>
  <si>
    <t>INSERT INTO PARAMETERS (PARAMETER_ID, PARAMETER_GROUP_ID,PARAMETER_GROUP_NAME,PARAMETER_NAME,PARAMETER_VALUE,IS_SENSITIVE,IS_ACTIVE) VALUES (3320,236,'vn_interface_notes','load_method','sp',FALSE,TRUE);</t>
  </si>
  <si>
    <t>INSERT INTO PARAMETERS (PARAMETER_ID, PARAMETER_GROUP_ID,PARAMETER_GROUP_NAME,PARAMETER_NAME,PARAMETER_VALUE,IS_SENSITIVE,IS_ACTIVE) VALUES (3321,236,'vn_interface_notes','is_truncate','Y',FALSE,TRUE);</t>
  </si>
  <si>
    <t>sdl_vn_interface_notes</t>
  </si>
  <si>
    <t>INSERT INTO PARAMETERS (PARAMETER_ID, PARAMETER_GROUP_ID,PARAMETER_GROUP_NAME,PARAMETER_NAME,PARAMETER_VALUE,IS_SENSITIVE,IS_ACTIVE) VALUES (3322,236,'vn_interface_notes','target_table','sdl_vn_interface_notes',FALSE,TRUE);</t>
  </si>
  <si>
    <t>VN_PS/transaction/Interface_Notes</t>
  </si>
  <si>
    <t>INSERT INTO PARAMETERS (PARAMETER_ID, PARAMETER_GROUP_ID,PARAMETER_GROUP_NAME,PARAMETER_NAME,PARAMETER_VALUE,IS_SENSITIVE,IS_ACTIVE) VALUES (3323,236,'vn_interface_notes','folder_path','VN_PS/transaction/Interface_Notes',FALSE,TRUE);</t>
  </si>
  <si>
    <t>INSERT INTO PARAMETERS (PARAMETER_ID, PARAMETER_GROUP_ID,PARAMETER_GROUP_NAME,PARAMETER_NAME,PARAMETER_VALUE,IS_SENSITIVE,IS_ACTIVE) VALUES (3324,236,'vn_interface_notes','file_header_row_num','0',FALSE,TRUE);</t>
  </si>
  <si>
    <t>INSERT INTO PARAMETERS (PARAMETER_ID, PARAMETER_GROUP_ID,PARAMETER_GROUP_NAME,PARAMETER_NAME,PARAMETER_VALUE,IS_SENSITIVE,IS_ACTIVE) VALUES (3325,236,'vn_interface_notes','source_extn','csv',FALSE,TRUE);</t>
  </si>
  <si>
    <t>VNMSDL_RAW.VN_notes_PREPROCESSING</t>
  </si>
  <si>
    <t>INSERT INTO PARAMETERS (PARAMETER_ID, PARAMETER_GROUP_ID,PARAMETER_GROUP_NAME,PARAMETER_NAME,PARAMETER_VALUE,IS_SENSITIVE,IS_ACTIVE) VALUES (3326,236,'vn_interface_notes','sp_name','VNMSDL_RAW.VN_notes_PREPROCESSING',FALSE,TRUE);</t>
  </si>
  <si>
    <t>CustCode|SlsPerID|ShopCode|ISEID|QuesNo|AnswerSeq|AnswerValue|CreatedDate</t>
  </si>
  <si>
    <t>INSERT INTO PARAMETERS (PARAMETER_ID, PARAMETER_GROUP_ID,PARAMETER_GROUP_NAME,PARAMETER_NAME,PARAMETER_VALUE,IS_SENSITIVE,IS_ACTIVE) VALUES (3327,236,'vn_interface_notes','val_file_header','CustCode|SlsPerID|ShopCode|ISEID|QuesNo|AnswerSeq|AnswerValue|CreatedDate',FALSE,TRUE);</t>
  </si>
  <si>
    <t>INSERT INTO PARAMETERS (PARAMETER_ID, PARAMETER_GROUP_ID,PARAMETER_GROUP_NAME,PARAMETER_NAME,PARAMETER_VALUE,IS_SENSITIVE,IS_ACTIVE) VALUES (3328,236,'vn_interface_notes','trigger_mail','Y',FALSE,TRUE);</t>
  </si>
  <si>
    <t>INSERT INTO PARAMETERS (PARAMETER_ID, PARAMETER_GROUP_ID,PARAMETER_GROUP_NAME,PARAMETER_NAME,PARAMETER_VALUE,IS_SENSITIVE,IS_ACTIVE) VALUES (3329,236,'vn_interface_notes','business_mail_trigger','Y',FALSE,TRUE);</t>
  </si>
  <si>
    <t>Interface_Notes</t>
  </si>
  <si>
    <t>INSERT INTO PARAMETERS (PARAMETER_ID, PARAMETER_GROUP_ID,PARAMETER_GROUP_NAME,PARAMETER_NAME,PARAMETER_VALUE,IS_SENSITIVE,IS_ACTIVE) VALUES (3330,236,'vn_interface_notes','file_spec','Interface_Notes',FALSE,TRUE);</t>
  </si>
  <si>
    <t>INSERT INTO PARAMETERS (PARAMETER_ID, PARAMETER_GROUP_ID,PARAMETER_GROUP_NAME,PARAMETER_NAME,PARAMETER_VALUE,IS_SENSITIVE,IS_ACTIVE) VALUES (3331,236,'vn_interface_notes','val_file_extn','csv',FALSE,TRUE);</t>
  </si>
  <si>
    <t>INSERT INTO PARAMETERS (PARAMETER_ID, PARAMETER_GROUP_ID,PARAMETER_GROUP_NAME,PARAMETER_NAME,PARAMETER_VALUE,IS_SENSITIVE,IS_ACTIVE) VALUES (3332,236,'vn_interface_notes','val_file_name','Interface_Notes',FALSE,TRUE);</t>
  </si>
  <si>
    <t>vn_interface_question</t>
  </si>
  <si>
    <t>INSERT INTO PARAMETERS (PARAMETER_ID, PARAMETER_GROUP_ID,PARAMETER_GROUP_NAME,PARAMETER_NAME,PARAMETER_VALUE,IS_SENSITIVE,IS_ACTIVE) VALUES (3333,237,'vn_interface_question','index','last',FALSE,TRUE);</t>
  </si>
  <si>
    <t>INSERT INTO PARAMETERS (PARAMETER_ID, PARAMETER_GROUP_ID,PARAMETER_GROUP_NAME,PARAMETER_NAME,PARAMETER_VALUE,IS_SENSITIVE,IS_ACTIVE) VALUES (3334,237,'vn_interface_question','validation','1-1-1',FALSE,TRUE);</t>
  </si>
  <si>
    <t>INSERT INTO PARAMETERS (PARAMETER_ID, PARAMETER_GROUP_ID,PARAMETER_GROUP_NAME,PARAMETER_NAME,PARAMETER_VALUE,IS_SENSITIVE,IS_ACTIVE) VALUES (3335,237,'vn_interface_question','container','vnm',FALSE,TRUE);</t>
  </si>
  <si>
    <t>INSERT INTO PARAMETERS (PARAMETER_ID, PARAMETER_GROUP_ID,PARAMETER_GROUP_NAME,PARAMETER_NAME,PARAMETER_VALUE,IS_SENSITIVE,IS_ACTIVE) VALUES (3336,237,'vn_interface_question','startRange','A1',FALSE,TRUE);</t>
  </si>
  <si>
    <t>INSERT INTO PARAMETERS (PARAMETER_ID, PARAMETER_GROUP_ID,PARAMETER_GROUP_NAME,PARAMETER_NAME,PARAMETER_VALUE,IS_SENSITIVE,IS_ACTIVE) VALUES (3337,237,'vn_interface_question','target_schema','VNMSDL_RAW',FALSE,TRUE);</t>
  </si>
  <si>
    <t>INSERT INTO PARAMETERS (PARAMETER_ID, PARAMETER_GROUP_ID,PARAMETER_GROUP_NAME,PARAMETER_NAME,PARAMETER_VALUE,IS_SENSITIVE,IS_ACTIVE) VALUES (3338,237,'vn_interface_question','load_method','sp',FALSE,TRUE);</t>
  </si>
  <si>
    <t>INSERT INTO PARAMETERS (PARAMETER_ID, PARAMETER_GROUP_ID,PARAMETER_GROUP_NAME,PARAMETER_NAME,PARAMETER_VALUE,IS_SENSITIVE,IS_ACTIVE) VALUES (3339,237,'vn_interface_question','is_truncate','Y',FALSE,TRUE);</t>
  </si>
  <si>
    <t>sdl_vn_interface_question</t>
  </si>
  <si>
    <t>INSERT INTO PARAMETERS (PARAMETER_ID, PARAMETER_GROUP_ID,PARAMETER_GROUP_NAME,PARAMETER_NAME,PARAMETER_VALUE,IS_SENSITIVE,IS_ACTIVE) VALUES (3340,237,'vn_interface_question','target_table','sdl_vn_interface_question',FALSE,TRUE);</t>
  </si>
  <si>
    <t>VN_PS/transaction/Interface_Question</t>
  </si>
  <si>
    <t>INSERT INTO PARAMETERS (PARAMETER_ID, PARAMETER_GROUP_ID,PARAMETER_GROUP_NAME,PARAMETER_NAME,PARAMETER_VALUE,IS_SENSITIVE,IS_ACTIVE) VALUES (3341,237,'vn_interface_question','folder_path','VN_PS/transaction/Interface_Question',FALSE,TRUE);</t>
  </si>
  <si>
    <t>INSERT INTO PARAMETERS (PARAMETER_ID, PARAMETER_GROUP_ID,PARAMETER_GROUP_NAME,PARAMETER_NAME,PARAMETER_VALUE,IS_SENSITIVE,IS_ACTIVE) VALUES (3342,237,'vn_interface_question','file_header_row_num','0',FALSE,TRUE);</t>
  </si>
  <si>
    <t>INSERT INTO PARAMETERS (PARAMETER_ID, PARAMETER_GROUP_ID,PARAMETER_GROUP_NAME,PARAMETER_NAME,PARAMETER_VALUE,IS_SENSITIVE,IS_ACTIVE) VALUES (3343,237,'vn_interface_question','source_extn','csv',FALSE,TRUE);</t>
  </si>
  <si>
    <t>VNMSDL_RAW.VN_question_PREPROCESSING</t>
  </si>
  <si>
    <t>INSERT INTO PARAMETERS (PARAMETER_ID, PARAMETER_GROUP_ID,PARAMETER_GROUP_NAME,PARAMETER_NAME,PARAMETER_VALUE,IS_SENSITIVE,IS_ACTIVE) VALUES (3344,237,'vn_interface_question','sp_name','VNMSDL_RAW.VN_question_PREPROCESSING',FALSE,TRUE);</t>
  </si>
  <si>
    <t>ISEID|ChannelId|Channel|QuesNo|QuesCode|QuesDesc|StandardQues|QuesClassCode|QuesClassDesc|Weigh|TotalScore|AnswerCode|AnswerDesc|FranchiseCode|FranchiseName</t>
  </si>
  <si>
    <t>INSERT INTO PARAMETERS (PARAMETER_ID, PARAMETER_GROUP_ID,PARAMETER_GROUP_NAME,PARAMETER_NAME,PARAMETER_VALUE,IS_SENSITIVE,IS_ACTIVE) VALUES (3345,237,'vn_interface_question','val_file_header','ISEID|ChannelId|Channel|QuesNo|QuesCode|QuesDesc|StandardQues|QuesClassCode|QuesClassDesc|Weigh|TotalScore|AnswerCode|AnswerDesc|FranchiseCode|FranchiseName',FALSE,TRUE);</t>
  </si>
  <si>
    <t>INSERT INTO PARAMETERS (PARAMETER_ID, PARAMETER_GROUP_ID,PARAMETER_GROUP_NAME,PARAMETER_NAME,PARAMETER_VALUE,IS_SENSITIVE,IS_ACTIVE) VALUES (3346,237,'vn_interface_question','trigger_mail','Y',FALSE,TRUE);</t>
  </si>
  <si>
    <t>INSERT INTO PARAMETERS (PARAMETER_ID, PARAMETER_GROUP_ID,PARAMETER_GROUP_NAME,PARAMETER_NAME,PARAMETER_VALUE,IS_SENSITIVE,IS_ACTIVE) VALUES (3347,237,'vn_interface_question','business_mail_trigger','Y',FALSE,TRUE);</t>
  </si>
  <si>
    <t>Interface_Question</t>
  </si>
  <si>
    <t>INSERT INTO PARAMETERS (PARAMETER_ID, PARAMETER_GROUP_ID,PARAMETER_GROUP_NAME,PARAMETER_NAME,PARAMETER_VALUE,IS_SENSITIVE,IS_ACTIVE) VALUES (3348,237,'vn_interface_question','file_spec','Interface_Question',FALSE,TRUE);</t>
  </si>
  <si>
    <t>INSERT INTO PARAMETERS (PARAMETER_ID, PARAMETER_GROUP_ID,PARAMETER_GROUP_NAME,PARAMETER_NAME,PARAMETER_VALUE,IS_SENSITIVE,IS_ACTIVE) VALUES (3349,237,'vn_interface_question','val_file_extn','csv',FALSE,TRUE);</t>
  </si>
  <si>
    <t>INSERT INTO PARAMETERS (PARAMETER_ID, PARAMETER_GROUP_ID,PARAMETER_GROUP_NAME,PARAMETER_NAME,PARAMETER_VALUE,IS_SENSITIVE,IS_ACTIVE) VALUES (3350,237,'vn_interface_question','val_file_name','Interface_Question',FALSE,TRUE);</t>
  </si>
  <si>
    <t>INSERT INTO PARAMETERS (PARAMETER_ID, PARAMETER_GROUP_ID,PARAMETER_GROUP_NAME,PARAMETER_NAME,PARAMETER_VALUE,IS_SENSITIVE,IS_ACTIVE) VALUES (3351,238,'vn_Product_JNJ_mapping','index','last',FALSE,TRUE);</t>
  </si>
  <si>
    <t>INSERT INTO PARAMETERS (PARAMETER_ID, PARAMETER_GROUP_ID,PARAMETER_GROUP_NAME,PARAMETER_NAME,PARAMETER_VALUE,IS_SENSITIVE,IS_ACTIVE) VALUES (3352,238,'vn_Product_JNJ_mapping','validation','1-1-1',FALSE,TRUE);</t>
  </si>
  <si>
    <t>INSERT INTO PARAMETERS (PARAMETER_ID, PARAMETER_GROUP_ID,PARAMETER_GROUP_NAME,PARAMETER_NAME,PARAMETER_VALUE,IS_SENSITIVE,IS_ACTIVE) VALUES (3353,238,'vn_Product_JNJ_mapping','container','vnm',FALSE,TRUE);</t>
  </si>
  <si>
    <t>INSERT INTO PARAMETERS (PARAMETER_ID, PARAMETER_GROUP_ID,PARAMETER_GROUP_NAME,PARAMETER_NAME,PARAMETER_VALUE,IS_SENSITIVE,IS_ACTIVE) VALUES (3354,238,'vn_Product_JNJ_mapping','startRange','A1',FALSE,TRUE);</t>
  </si>
  <si>
    <t>INSERT INTO PARAMETERS (PARAMETER_ID, PARAMETER_GROUP_ID,PARAMETER_GROUP_NAME,PARAMETER_NAME,PARAMETER_VALUE,IS_SENSITIVE,IS_ACTIVE) VALUES (3355,238,'vn_Product_JNJ_mapping','target_schema','VNMSDL_RAW',FALSE,TRUE);</t>
  </si>
  <si>
    <t>INSERT INTO PARAMETERS (PARAMETER_ID, PARAMETER_GROUP_ID,PARAMETER_GROUP_NAME,PARAMETER_NAME,PARAMETER_VALUE,IS_SENSITIVE,IS_ACTIVE) VALUES (3356,238,'vn_Product_JNJ_mapping','load_method','sp',FALSE,TRUE);</t>
  </si>
  <si>
    <t>INSERT INTO PARAMETERS (PARAMETER_ID, PARAMETER_GROUP_ID,PARAMETER_GROUP_NAME,PARAMETER_NAME,PARAMETER_VALUE,IS_SENSITIVE,IS_ACTIVE) VALUES (3357,238,'vn_Product_JNJ_mapping','is_truncate','Y',FALSE,TRUE);</t>
  </si>
  <si>
    <t>SDL_VN_PRODUCT_MAPPING</t>
  </si>
  <si>
    <t>INSERT INTO PARAMETERS (PARAMETER_ID, PARAMETER_GROUP_ID,PARAMETER_GROUP_NAME,PARAMETER_NAME,PARAMETER_VALUE,IS_SENSITIVE,IS_ACTIVE) VALUES (3358,238,'vn_Product_JNJ_mapping','target_table','SDL_VN_PRODUCT_MAPPING',FALSE,TRUE);</t>
  </si>
  <si>
    <t>VN_PS/master/Interface_Product_Mapping</t>
  </si>
  <si>
    <t>INSERT INTO PARAMETERS (PARAMETER_ID, PARAMETER_GROUP_ID,PARAMETER_GROUP_NAME,PARAMETER_NAME,PARAMETER_VALUE,IS_SENSITIVE,IS_ACTIVE) VALUES (3359,238,'vn_Product_JNJ_mapping','folder_path','VN_PS/master/Interface_Product_Mapping',FALSE,TRUE);</t>
  </si>
  <si>
    <t>INSERT INTO PARAMETERS (PARAMETER_ID, PARAMETER_GROUP_ID,PARAMETER_GROUP_NAME,PARAMETER_NAME,PARAMETER_VALUE,IS_SENSITIVE,IS_ACTIVE) VALUES (3360,238,'vn_Product_JNJ_mapping','file_header_row_num','0',FALSE,TRUE);</t>
  </si>
  <si>
    <t>INSERT INTO PARAMETERS (PARAMETER_ID, PARAMETER_GROUP_ID,PARAMETER_GROUP_NAME,PARAMETER_NAME,PARAMETER_VALUE,IS_SENSITIVE,IS_ACTIVE) VALUES (3361,238,'vn_Product_JNJ_mapping','source_extn','xlsx',FALSE,TRUE);</t>
  </si>
  <si>
    <t>VNMSDL_RAW.VN_product_mapping_PREPROCESSING</t>
  </si>
  <si>
    <t>INSERT INTO PARAMETERS (PARAMETER_ID, PARAMETER_GROUP_ID,PARAMETER_GROUP_NAME,PARAMETER_NAME,PARAMETER_VALUE,IS_SENSITIVE,IS_ACTIVE) VALUES (3362,238,'vn_Product_JNJ_mapping','sp_name','VNMSDL_RAW.VN_product_mapping_PREPROCESSING',FALSE,TRUE);</t>
  </si>
  <si>
    <t>PutupID|Barcode|ProductName</t>
  </si>
  <si>
    <t>INSERT INTO PARAMETERS (PARAMETER_ID, PARAMETER_GROUP_ID,PARAMETER_GROUP_NAME,PARAMETER_NAME,PARAMETER_VALUE,IS_SENSITIVE,IS_ACTIVE) VALUES (3363,238,'vn_Product_JNJ_mapping','val_file_header','PutupID|Barcode|ProductName',FALSE,TRUE);</t>
  </si>
  <si>
    <t>INSERT INTO PARAMETERS (PARAMETER_ID, PARAMETER_GROUP_ID,PARAMETER_GROUP_NAME,PARAMETER_NAME,PARAMETER_VALUE,IS_SENSITIVE,IS_ACTIVE) VALUES (3364,238,'vn_Product_JNJ_mapping','trigger_mail','Y',FALSE,TRUE);</t>
  </si>
  <si>
    <t>INSERT INTO PARAMETERS (PARAMETER_ID, PARAMETER_GROUP_ID,PARAMETER_GROUP_NAME,PARAMETER_NAME,PARAMETER_VALUE,IS_SENSITIVE,IS_ACTIVE) VALUES (3365,238,'vn_Product_JNJ_mapping','business_mail_trigger','Y',FALSE,TRUE);</t>
  </si>
  <si>
    <t>Product_JNJ</t>
  </si>
  <si>
    <t>INSERT INTO PARAMETERS (PARAMETER_ID, PARAMETER_GROUP_ID,PARAMETER_GROUP_NAME,PARAMETER_NAME,PARAMETER_VALUE,IS_SENSITIVE,IS_ACTIVE) VALUES (3366,238,'vn_Product_JNJ_mapping','file_spec','Product_JNJ',FALSE,TRUE);</t>
  </si>
  <si>
    <t>INSERT INTO PARAMETERS (PARAMETER_ID, PARAMETER_GROUP_ID,PARAMETER_GROUP_NAME,PARAMETER_NAME,PARAMETER_VALUE,IS_SENSITIVE,IS_ACTIVE) VALUES (3367,238,'vn_Product_JNJ_mapping','val_file_extn','xlsx',FALSE,TRUE);</t>
  </si>
  <si>
    <t>INSERT INTO PARAMETERS (PARAMETER_ID, PARAMETER_GROUP_ID,PARAMETER_GROUP_NAME,PARAMETER_NAME,PARAMETER_VALUE,IS_SENSITIVE,IS_ACTIVE) VALUES (3368,238,'vn_Product_JNJ_mapping','val_file_name','Product_JNJ',FALSE,TRUE);</t>
  </si>
  <si>
    <t>INSERT INTO PARAMETERS (PARAMETER_ID, PARAMETER_GROUP_ID,PARAMETER_GROUP_NAME,PARAMETER_NAME,PARAMETER_VALUE,IS_SENSITIVE,IS_ACTIVE) VALUES (3369,238,'vn_Product_JNJ_mapping','sheet_index','0',FALSE,TRUE);</t>
  </si>
  <si>
    <t>TH_crm_childern_Group</t>
  </si>
  <si>
    <t>INSERT INTO PARAMETERS (PARAMETER_ID, PARAMETER_GROUP_ID,PARAMETER_GROUP_NAME,PARAMETER_NAME,PARAMETER_VALUE,IS_SENSITIVE,IS_ACTIVE) VALUES (2927,239,'TH_crm_childern_Group','trigger_mail','Y',FALSE,TRUE);</t>
  </si>
  <si>
    <t>INSERT INTO PARAMETERS (PARAMETER_ID, PARAMETER_GROUP_ID,PARAMETER_GROUP_NAME,PARAMETER_NAME,PARAMETER_VALUE,IS_SENSITIVE,IS_ACTIVE) VALUES (2928,239,'TH_crm_childern_Group','business_mail_trigger','Y',FALSE,TRUE);</t>
  </si>
  <si>
    <t>Parent_Key|Child_Name|Child_Birth_Month|Child_Birth_Year|Child_Gender|Child_Number</t>
  </si>
  <si>
    <t>INSERT INTO PARAMETERS (PARAMETER_ID, PARAMETER_GROUP_ID,PARAMETER_GROUP_NAME,PARAMETER_NAME,PARAMETER_VALUE,IS_SENSITIVE,IS_ACTIVE) VALUES (2929,239,'TH_crm_childern_Group','val_file_header','Parent_Key|Child_Name|Child_Birth_Month|Child_Birth_Year|Child_Gender|Child_Number',FALSE,TRUE);</t>
  </si>
  <si>
    <t>TH_CRM_Children</t>
  </si>
  <si>
    <t>INSERT INTO PARAMETERS (PARAMETER_ID, PARAMETER_GROUP_ID,PARAMETER_GROUP_NAME,PARAMETER_NAME,PARAMETER_VALUE,IS_SENSITIVE,IS_ACTIVE) VALUES (2930,239,'TH_crm_childern_Group','file_spec','TH_CRM_Children',FALSE,TRUE);</t>
  </si>
  <si>
    <t>INSERT INTO PARAMETERS (PARAMETER_ID, PARAMETER_GROUP_ID,PARAMETER_GROUP_NAME,PARAMETER_NAME,PARAMETER_VALUE,IS_SENSITIVE,IS_ACTIVE) VALUES (2931,239,'TH_crm_childern_Group','val_file_name','TH_CRM_Children',FALSE,TRUE);</t>
  </si>
  <si>
    <t>INSERT INTO PARAMETERS (PARAMETER_ID, PARAMETER_GROUP_ID,PARAMETER_GROUP_NAME,PARAMETER_NAME,PARAMETER_VALUE,IS_SENSITIVE,IS_ACTIVE) VALUES (2932,239,'TH_crm_childern_Group','val_file_extn','csv',FALSE,TRUE);</t>
  </si>
  <si>
    <t>INSERT INTO PARAMETERS (PARAMETER_ID, PARAMETER_GROUP_ID,PARAMETER_GROUP_NAME,PARAMETER_NAME,PARAMETER_VALUE,IS_SENSITIVE,IS_ACTIVE) VALUES (2933,239,'TH_crm_childern_Group','load_method','sp',FALSE,TRUE);</t>
  </si>
  <si>
    <t>THASDL_RAW.TH_CRM_Children_PREPROCESSING</t>
  </si>
  <si>
    <t>INSERT INTO PARAMETERS (PARAMETER_ID, PARAMETER_GROUP_ID,PARAMETER_GROUP_NAME,PARAMETER_NAME,PARAMETER_VALUE,IS_SENSITIVE,IS_ACTIVE) VALUES (2934,239,'TH_crm_childern_Group','sp_name','THASDL_RAW.TH_CRM_Children_PREPROCESSING',FALSE,TRUE);</t>
  </si>
  <si>
    <t>INSERT INTO PARAMETERS (PARAMETER_ID, PARAMETER_GROUP_ID,PARAMETER_GROUP_NAME,PARAMETER_NAME,PARAMETER_VALUE,IS_SENSITIVE,IS_ACTIVE) VALUES (2935,239,'TH_crm_childern_Group','sheet_index','0',FALSE,TRUE);</t>
  </si>
  <si>
    <t>SFMC/master/TH_CRM_Children</t>
  </si>
  <si>
    <t>INSERT INTO PARAMETERS (PARAMETER_ID, PARAMETER_GROUP_ID,PARAMETER_GROUP_NAME,PARAMETER_NAME,PARAMETER_VALUE,IS_SENSITIVE,IS_ACTIVE) VALUES (2936,239,'TH_crm_childern_Group','folder_path','SFMC/master/TH_CRM_Children',FALSE,TRUE);</t>
  </si>
  <si>
    <t>SDL_TH_SFMC_CHILDREN_DATA</t>
  </si>
  <si>
    <t>INSERT INTO PARAMETERS (PARAMETER_ID, PARAMETER_GROUP_ID,PARAMETER_GROUP_NAME,PARAMETER_NAME,PARAMETER_VALUE,IS_SENSITIVE,IS_ACTIVE) VALUES (2937,239,'TH_crm_childern_Group','target_table','SDL_TH_SFMC_CHILDREN_DATA',FALSE,TRUE);</t>
  </si>
  <si>
    <t>INSERT INTO PARAMETERS (PARAMETER_ID, PARAMETER_GROUP_ID,PARAMETER_GROUP_NAME,PARAMETER_NAME,PARAMETER_VALUE,IS_SENSITIVE,IS_ACTIVE) VALUES (2938,239,'TH_crm_childern_Group','container','tha',FALSE,TRUE);</t>
  </si>
  <si>
    <t>INSERT INTO PARAMETERS (PARAMETER_ID, PARAMETER_GROUP_ID,PARAMETER_GROUP_NAME,PARAMETER_NAME,PARAMETER_VALUE,IS_SENSITIVE,IS_ACTIVE) VALUES (2939,239,'TH_crm_childern_Group','target_schema','THASDL_RAW',FALSE,TRUE);</t>
  </si>
  <si>
    <t>INSERT INTO PARAMETERS (PARAMETER_ID, PARAMETER_GROUP_ID,PARAMETER_GROUP_NAME,PARAMETER_NAME,PARAMETER_VALUE,IS_SENSITIVE,IS_ACTIVE) VALUES (2940,239,'TH_crm_childern_Group','validation','1-1-1',FALSE,TRUE);</t>
  </si>
  <si>
    <t>INSERT INTO PARAMETERS (PARAMETER_ID, PARAMETER_GROUP_ID,PARAMETER_GROUP_NAME,PARAMETER_NAME,PARAMETER_VALUE,IS_SENSITIVE,IS_ACTIVE) VALUES (2941,239,'TH_crm_childern_Group','index','last',FALSE,TRUE);</t>
  </si>
  <si>
    <t>INSERT INTO PARAMETERS (PARAMETER_ID, PARAMETER_GROUP_ID,PARAMETER_GROUP_NAME,PARAMETER_NAME,PARAMETER_VALUE,IS_SENSITIVE,IS_ACTIVE) VALUES (2942,239,'TH_crm_childern_Group','source_extn','csv',FALSE,TRUE);</t>
  </si>
  <si>
    <t>INSERT INTO PARAMETERS (PARAMETER_ID, PARAMETER_GROUP_ID,PARAMETER_GROUP_NAME,PARAMETER_NAME,PARAMETER_VALUE,IS_SENSITIVE,IS_ACTIVE) VALUES (2943,239,'TH_crm_childern_Group','file_header_row_num','0',FALSE,TRUE);</t>
  </si>
  <si>
    <t>INSERT INTO PARAMETERS (PARAMETER_ID, PARAMETER_GROUP_ID,PARAMETER_GROUP_NAME,PARAMETER_NAME,PARAMETER_VALUE,IS_SENSITIVE,IS_ACTIVE) VALUES (2944,239,'TH_crm_childern_Group','is_truncate','Y',FALSE,TRUE);</t>
  </si>
  <si>
    <t>TH_CRM_Consumer_Master_Group</t>
  </si>
  <si>
    <t>INSERT INTO PARAMETERS (PARAMETER_ID, PARAMETER_GROUP_ID,PARAMETER_GROUP_NAME,PARAMETER_NAME,PARAMETER_VALUE,IS_SENSITIVE,IS_ACTIVE) VALUES (2945,240,'TH_CRM_Consumer_Master_Group','trigger_mail','Y',FALSE,TRUE);</t>
  </si>
  <si>
    <t>INSERT INTO PARAMETERS (PARAMETER_ID, PARAMETER_GROUP_ID,PARAMETER_GROUP_NAME,PARAMETER_NAME,PARAMETER_VALUE,IS_SENSITIVE,IS_ACTIVE) VALUES (2946,240,'TH_CRM_Consumer_Master_Group','business_mail_trigger','Y',FALSE,TRUE);</t>
  </si>
  <si>
    <t>First_Name|Last_Name|Mobile_Number|Mobile_Country_Code|Birthday_Month|Birthday_Year|Address_1|Address_2|Address_City|Address_Zipcode|Subscriber_Key|Website_Unique_ID|Source|Medium|Brand|Address_Country|Campaign_ID|Created_Date|Updated_Date|Unsubscribe_Date|Email|Full_Name|Last_Logon_Time|Remaining_Points|Redeemed_Points|Total_Points|Gender|Line_ID|Line_Name|Line_Email|LINE_Channel_ID|Address_Region|Tier|Opt_In_For_Communication|Smoker|Have_Kid|Expectant_Mother|Category_they_are_using|Skin_Condition|Skin_Problem|Use_Mouthwash|Mouthwash_time|Why_not_use_Mouthwash|Oral_Problem|Age</t>
  </si>
  <si>
    <t>INSERT INTO PARAMETERS (PARAMETER_ID, PARAMETER_GROUP_ID,PARAMETER_GROUP_NAME,PARAMETER_NAME,PARAMETER_VALUE,IS_SENSITIVE,IS_ACTIVE) VALUES (2947,240,'TH_CRM_Consumer_Master_Group','val_file_header','First_Name|Last_Name|Mobile_Number|Mobile_Country_Code|Birthday_Month|Birthday_Year|Address_1|Address_2|Address_City|Address_Zipcode|Subscriber_Key|Website_Unique_ID|Source|Medium|Brand|Address_Country|Campaign_ID|Created_Date|Updated_Date|Unsubscribe_Date|Email|Full_Name|Last_Logon_Time|Remaining_Points|Redeemed_Points|Total_Points|Gender|Line_ID|Line_Name|Line_Email|LINE_Channel_ID|Address_Region|Tier|Opt_In_For_Communication|Smoker|Have_Kid|Expectant_Mother|Category_they_are_using|Skin_Condition|Skin_Problem|Use_Mouthwash|Mouthwash_time|Why_not_use_Mouthwash|Oral_Problem|Age',FALSE,TRUE);</t>
  </si>
  <si>
    <t>TH_CRM_Consumer_Master</t>
  </si>
  <si>
    <t>INSERT INTO PARAMETERS (PARAMETER_ID, PARAMETER_GROUP_ID,PARAMETER_GROUP_NAME,PARAMETER_NAME,PARAMETER_VALUE,IS_SENSITIVE,IS_ACTIVE) VALUES (2948,240,'TH_CRM_Consumer_Master_Group','file_spec','TH_CRM_Consumer_Master',FALSE,TRUE);</t>
  </si>
  <si>
    <t>INSERT INTO PARAMETERS (PARAMETER_ID, PARAMETER_GROUP_ID,PARAMETER_GROUP_NAME,PARAMETER_NAME,PARAMETER_VALUE,IS_SENSITIVE,IS_ACTIVE) VALUES (2949,240,'TH_CRM_Consumer_Master_Group','val_file_name','TH_CRM_Consumer_Master',FALSE,TRUE);</t>
  </si>
  <si>
    <t>INSERT INTO PARAMETERS (PARAMETER_ID, PARAMETER_GROUP_ID,PARAMETER_GROUP_NAME,PARAMETER_NAME,PARAMETER_VALUE,IS_SENSITIVE,IS_ACTIVE) VALUES (2950,240,'TH_CRM_Consumer_Master_Group','val_file_extn','csv',FALSE,TRUE);</t>
  </si>
  <si>
    <t>INSERT INTO PARAMETERS (PARAMETER_ID, PARAMETER_GROUP_ID,PARAMETER_GROUP_NAME,PARAMETER_NAME,PARAMETER_VALUE,IS_SENSITIVE,IS_ACTIVE) VALUES (2951,240,'TH_CRM_Consumer_Master_Group','load_method','sp',FALSE,TRUE);</t>
  </si>
  <si>
    <t>THASDL_RAW.TH_crm_consumer_master_PREPROCESSING</t>
  </si>
  <si>
    <t>INSERT INTO PARAMETERS (PARAMETER_ID, PARAMETER_GROUP_ID,PARAMETER_GROUP_NAME,PARAMETER_NAME,PARAMETER_VALUE,IS_SENSITIVE,IS_ACTIVE) VALUES (2952,240,'TH_CRM_Consumer_Master_Group','sp_name','THASDL_RAW.TH_crm_consumer_master_PREPROCESSING',FALSE,TRUE);</t>
  </si>
  <si>
    <t>INSERT INTO PARAMETERS (PARAMETER_ID, PARAMETER_GROUP_ID,PARAMETER_GROUP_NAME,PARAMETER_NAME,PARAMETER_VALUE,IS_SENSITIVE,IS_ACTIVE) VALUES (2953,240,'TH_CRM_Consumer_Master_Group','sheet_index','0',FALSE,TRUE);</t>
  </si>
  <si>
    <t>SFMC/master/TH_crm_consumer_master</t>
  </si>
  <si>
    <t>INSERT INTO PARAMETERS (PARAMETER_ID, PARAMETER_GROUP_ID,PARAMETER_GROUP_NAME,PARAMETER_NAME,PARAMETER_VALUE,IS_SENSITIVE,IS_ACTIVE) VALUES (2954,240,'TH_CRM_Consumer_Master_Group','folder_path','SFMC/master/TH_crm_consumer_master',FALSE,TRUE);</t>
  </si>
  <si>
    <t>SDL_TH_SFMC_consumer_master</t>
  </si>
  <si>
    <t>INSERT INTO PARAMETERS (PARAMETER_ID, PARAMETER_GROUP_ID,PARAMETER_GROUP_NAME,PARAMETER_NAME,PARAMETER_VALUE,IS_SENSITIVE,IS_ACTIVE) VALUES (2955,240,'TH_CRM_Consumer_Master_Group','target_table','SDL_TH_SFMC_consumer_master',FALSE,TRUE);</t>
  </si>
  <si>
    <t>INSERT INTO PARAMETERS (PARAMETER_ID, PARAMETER_GROUP_ID,PARAMETER_GROUP_NAME,PARAMETER_NAME,PARAMETER_VALUE,IS_SENSITIVE,IS_ACTIVE) VALUES (2956,240,'TH_CRM_Consumer_Master_Group','container','tha',FALSE,TRUE);</t>
  </si>
  <si>
    <t>INSERT INTO PARAMETERS (PARAMETER_ID, PARAMETER_GROUP_ID,PARAMETER_GROUP_NAME,PARAMETER_NAME,PARAMETER_VALUE,IS_SENSITIVE,IS_ACTIVE) VALUES (2957,240,'TH_CRM_Consumer_Master_Group','target_schema','THASDL_RAW',FALSE,TRUE);</t>
  </si>
  <si>
    <t>INSERT INTO PARAMETERS (PARAMETER_ID, PARAMETER_GROUP_ID,PARAMETER_GROUP_NAME,PARAMETER_NAME,PARAMETER_VALUE,IS_SENSITIVE,IS_ACTIVE) VALUES (2958,240,'TH_CRM_Consumer_Master_Group','validation','1-1-1',FALSE,TRUE);</t>
  </si>
  <si>
    <t>INSERT INTO PARAMETERS (PARAMETER_ID, PARAMETER_GROUP_ID,PARAMETER_GROUP_NAME,PARAMETER_NAME,PARAMETER_VALUE,IS_SENSITIVE,IS_ACTIVE) VALUES (2959,240,'TH_CRM_Consumer_Master_Group','index','last',FALSE,TRUE);</t>
  </si>
  <si>
    <t>INSERT INTO PARAMETERS (PARAMETER_ID, PARAMETER_GROUP_ID,PARAMETER_GROUP_NAME,PARAMETER_NAME,PARAMETER_VALUE,IS_SENSITIVE,IS_ACTIVE) VALUES (2960,240,'TH_CRM_Consumer_Master_Group','source_extn','csv',FALSE,TRUE);</t>
  </si>
  <si>
    <t>INSERT INTO PARAMETERS (PARAMETER_ID, PARAMETER_GROUP_ID,PARAMETER_GROUP_NAME,PARAMETER_NAME,PARAMETER_VALUE,IS_SENSITIVE,IS_ACTIVE) VALUES (2961,240,'TH_CRM_Consumer_Master_Group','file_header_row_num','0',FALSE,TRUE);</t>
  </si>
  <si>
    <t>INSERT INTO PARAMETERS (PARAMETER_ID, PARAMETER_GROUP_ID,PARAMETER_GROUP_NAME,PARAMETER_NAME,PARAMETER_VALUE,IS_SENSITIVE,IS_ACTIVE) VALUES (2962,240,'TH_CRM_Consumer_Master_Group','is_truncate','Y',FALSE,TRUE);</t>
  </si>
  <si>
    <t>TH_CRM_Consumer_Master_Additional_Group</t>
  </si>
  <si>
    <t>INSERT INTO PARAMETERS (PARAMETER_ID, PARAMETER_GROUP_ID,PARAMETER_GROUP_NAME,PARAMETER_NAME,PARAMETER_VALUE,IS_SENSITIVE,IS_ACTIVE) VALUES (2963,241,'TH_CRM_Consumer_Master_Additional_Group','trigger_mail','Y',FALSE,TRUE);</t>
  </si>
  <si>
    <t>INSERT INTO PARAMETERS (PARAMETER_ID, PARAMETER_GROUP_ID,PARAMETER_GROUP_NAME,PARAMETER_NAME,PARAMETER_VALUE,IS_SENSITIVE,IS_ACTIVE) VALUES (2964,241,'TH_CRM_Consumer_Master_Additional_Group','business_mail_trigger','Y',FALSE,TRUE);</t>
  </si>
  <si>
    <t>Subscriber_Key|Attribute_Name|Attribute_value</t>
  </si>
  <si>
    <t>INSERT INTO PARAMETERS (PARAMETER_ID, PARAMETER_GROUP_ID,PARAMETER_GROUP_NAME,PARAMETER_NAME,PARAMETER_VALUE,IS_SENSITIVE,IS_ACTIVE) VALUES (2965,241,'TH_CRM_Consumer_Master_Additional_Group','val_file_header','Subscriber_Key|Attribute_Name|Attribute_value',FALSE,TRUE);</t>
  </si>
  <si>
    <t>TH_CRM_Consumer_Master_Additional</t>
  </si>
  <si>
    <t>INSERT INTO PARAMETERS (PARAMETER_ID, PARAMETER_GROUP_ID,PARAMETER_GROUP_NAME,PARAMETER_NAME,PARAMETER_VALUE,IS_SENSITIVE,IS_ACTIVE) VALUES (2966,241,'TH_CRM_Consumer_Master_Additional_Group','file_spec','TH_CRM_Consumer_Master_Additional',FALSE,TRUE);</t>
  </si>
  <si>
    <t>INSERT INTO PARAMETERS (PARAMETER_ID, PARAMETER_GROUP_ID,PARAMETER_GROUP_NAME,PARAMETER_NAME,PARAMETER_VALUE,IS_SENSITIVE,IS_ACTIVE) VALUES (2967,241,'TH_CRM_Consumer_Master_Additional_Group','val_file_name','TH_CRM_Consumer_Master_Additional',FALSE,TRUE);</t>
  </si>
  <si>
    <t>INSERT INTO PARAMETERS (PARAMETER_ID, PARAMETER_GROUP_ID,PARAMETER_GROUP_NAME,PARAMETER_NAME,PARAMETER_VALUE,IS_SENSITIVE,IS_ACTIVE) VALUES (2968,241,'TH_CRM_Consumer_Master_Additional_Group','val_file_extn','csv',FALSE,TRUE);</t>
  </si>
  <si>
    <t>INSERT INTO PARAMETERS (PARAMETER_ID, PARAMETER_GROUP_ID,PARAMETER_GROUP_NAME,PARAMETER_NAME,PARAMETER_VALUE,IS_SENSITIVE,IS_ACTIVE) VALUES (2969,241,'TH_CRM_Consumer_Master_Additional_Group','load_method','sp',FALSE,TRUE);</t>
  </si>
  <si>
    <t>THASDL_RAW.TH_CRM_Consumer_Master_Additional_PREPROCESSING</t>
  </si>
  <si>
    <t>INSERT INTO PARAMETERS (PARAMETER_ID, PARAMETER_GROUP_ID,PARAMETER_GROUP_NAME,PARAMETER_NAME,PARAMETER_VALUE,IS_SENSITIVE,IS_ACTIVE) VALUES (2970,241,'TH_CRM_Consumer_Master_Additional_Group','sp_name','THASDL_RAW.TH_CRM_Consumer_Master_Additional_PREPROCESSING',FALSE,TRUE);</t>
  </si>
  <si>
    <t>INSERT INTO PARAMETERS (PARAMETER_ID, PARAMETER_GROUP_ID,PARAMETER_GROUP_NAME,PARAMETER_NAME,PARAMETER_VALUE,IS_SENSITIVE,IS_ACTIVE) VALUES (2971,241,'TH_CRM_Consumer_Master_Additional_Group','sheet_index','0',FALSE,TRUE);</t>
  </si>
  <si>
    <t>SFMC/master/TH_crm_consumer_master/TH_CRM_Consumer_Master_Additional</t>
  </si>
  <si>
    <t>INSERT INTO PARAMETERS (PARAMETER_ID, PARAMETER_GROUP_ID,PARAMETER_GROUP_NAME,PARAMETER_NAME,PARAMETER_VALUE,IS_SENSITIVE,IS_ACTIVE) VALUES (2972,241,'TH_CRM_Consumer_Master_Additional_Group','folder_path','SFMC/master/TH_crm_consumer_master/TH_CRM_Consumer_Master_Additional',FALSE,TRUE);</t>
  </si>
  <si>
    <t>SDL_TH_SFMC_consumer_master_additional</t>
  </si>
  <si>
    <t>INSERT INTO PARAMETERS (PARAMETER_ID, PARAMETER_GROUP_ID,PARAMETER_GROUP_NAME,PARAMETER_NAME,PARAMETER_VALUE,IS_SENSITIVE,IS_ACTIVE) VALUES (2973,241,'TH_CRM_Consumer_Master_Additional_Group','target_table','SDL_TH_SFMC_consumer_master_additional',FALSE,TRUE);</t>
  </si>
  <si>
    <t>INSERT INTO PARAMETERS (PARAMETER_ID, PARAMETER_GROUP_ID,PARAMETER_GROUP_NAME,PARAMETER_NAME,PARAMETER_VALUE,IS_SENSITIVE,IS_ACTIVE) VALUES (2974,241,'TH_CRM_Consumer_Master_Additional_Group','container','tha',FALSE,TRUE);</t>
  </si>
  <si>
    <t>INSERT INTO PARAMETERS (PARAMETER_ID, PARAMETER_GROUP_ID,PARAMETER_GROUP_NAME,PARAMETER_NAME,PARAMETER_VALUE,IS_SENSITIVE,IS_ACTIVE) VALUES (2975,241,'TH_CRM_Consumer_Master_Additional_Group','target_schema','THASDL_RAW',FALSE,TRUE);</t>
  </si>
  <si>
    <t>INSERT INTO PARAMETERS (PARAMETER_ID, PARAMETER_GROUP_ID,PARAMETER_GROUP_NAME,PARAMETER_NAME,PARAMETER_VALUE,IS_SENSITIVE,IS_ACTIVE) VALUES (2976,241,'TH_CRM_Consumer_Master_Additional_Group','validation','1-1-0',FALSE,TRUE);</t>
  </si>
  <si>
    <t>INSERT INTO PARAMETERS (PARAMETER_ID, PARAMETER_GROUP_ID,PARAMETER_GROUP_NAME,PARAMETER_NAME,PARAMETER_VALUE,IS_SENSITIVE,IS_ACTIVE) VALUES (2977,241,'TH_CRM_Consumer_Master_Additional_Group','index','last',FALSE,TRUE);</t>
  </si>
  <si>
    <t>INSERT INTO PARAMETERS (PARAMETER_ID, PARAMETER_GROUP_ID,PARAMETER_GROUP_NAME,PARAMETER_NAME,PARAMETER_VALUE,IS_SENSITIVE,IS_ACTIVE) VALUES (2978,241,'TH_CRM_Consumer_Master_Additional_Group','source_extn','csv',FALSE,TRUE);</t>
  </si>
  <si>
    <t>INSERT INTO PARAMETERS (PARAMETER_ID, PARAMETER_GROUP_ID,PARAMETER_GROUP_NAME,PARAMETER_NAME,PARAMETER_VALUE,IS_SENSITIVE,IS_ACTIVE) VALUES (2979,241,'TH_CRM_Consumer_Master_Additional_Group','file_header_row_num','0',FALSE,TRUE);</t>
  </si>
  <si>
    <t>INSERT INTO PARAMETERS (PARAMETER_ID, PARAMETER_GROUP_ID,PARAMETER_GROUP_NAME,PARAMETER_NAME,PARAMETER_VALUE,IS_SENSITIVE,IS_ACTIVE) VALUES (2980,241,'TH_CRM_Consumer_Master_Additional_Group','is_truncate','Y',FALSE,TRUE);</t>
  </si>
  <si>
    <t>Laos_Customer_Data_Group</t>
  </si>
  <si>
    <t>INSERT INTO PARAMETERS (PARAMETER_ID, PARAMETER_GROUP_ID,PARAMETER_GROUP_NAME,PARAMETER_NAME,PARAMETER_VALUE,IS_SENSITIVE,IS_ACTIVE) VALUES (2981,242,'Laos_Customer_Data_Group','trigger_mail','Y',FALSE,TRUE);</t>
  </si>
  <si>
    <t>INSERT INTO PARAMETERS (PARAMETER_ID, PARAMETER_GROUP_ID,PARAMETER_GROUP_NAME,PARAMETER_NAME,PARAMETER_VALUE,IS_SENSITIVE,IS_ACTIVE) VALUES (2982,242,'Laos_Customer_Data_Group','business_mail_trigger','Y',FALSE,TRUE);</t>
  </si>
  <si>
    <t>DistributorID|OrderNo|orderdate|ArCode|ArName|City|Region|SaleDistrict|SaleOffice|SaleGroup|ArTypeCode|SaleEmployee|SaleName|ProductCode|ProductDesc|MegaBrand|Brand|BaseProduct|Variant|Putup|Grossprice|Qty|SubAmt1|Discount|SubAmt2|DiscountBTLine|TotalBeforeVat|Total|linenumber|iscancel|cndocno|cnreasoncode|promotionheader1|promotionheader2|promotionheader3|PromoDESC1|PromoDESC2|PromoDESC3|PromoCode1|PromoCode2|PromoCode3|AvgDiscount</t>
  </si>
  <si>
    <t>INSERT INTO PARAMETERS (PARAMETER_ID, PARAMETER_GROUP_ID,PARAMETER_GROUP_NAME,PARAMETER_NAME,PARAMETER_VALUE,IS_SENSITIVE,IS_ACTIVE) VALUES (2983,242,'Laos_Customer_Data_Group','val_file_header','DistributorID|OrderNo|orderdate|ArCode|ArName|City|Region|SaleDistrict|SaleOffice|SaleGroup|ArTypeCode|SaleEmployee|SaleName|ProductCode|ProductDesc|MegaBrand|Brand|BaseProduct|Variant|Putup|Grossprice|Qty|SubAmt1|Discount|SubAmt2|DiscountBTLine|TotalBeforeVat|Total|linenumber|iscancel|cndocno|cnreasoncode|promotionheader1|promotionheader2|promotionheader3|PromoDESC1|PromoDESC2|PromoDESC3|PromoCode1|PromoCode2|PromoCode3|AvgDiscount',FALSE,TRUE);</t>
  </si>
  <si>
    <t>A1_LAO</t>
  </si>
  <si>
    <t>INSERT INTO PARAMETERS (PARAMETER_ID, PARAMETER_GROUP_ID,PARAMETER_GROUP_NAME,PARAMETER_NAME,PARAMETER_VALUE,IS_SENSITIVE,IS_ACTIVE) VALUES (2984,242,'Laos_Customer_Data_Group','file_spec','A1_LAO',FALSE,TRUE);</t>
  </si>
  <si>
    <t>INSERT INTO PARAMETERS (PARAMETER_ID, PARAMETER_GROUP_ID,PARAMETER_GROUP_NAME,PARAMETER_NAME,PARAMETER_VALUE,IS_SENSITIVE,IS_ACTIVE) VALUES (2985,242,'Laos_Customer_Data_Group','val_file_name','A1',FALSE,TRUE);</t>
  </si>
  <si>
    <t>INSERT INTO PARAMETERS (PARAMETER_ID, PARAMETER_GROUP_ID,PARAMETER_GROUP_NAME,PARAMETER_NAME,PARAMETER_VALUE,IS_SENSITIVE,IS_ACTIVE) VALUES (2986,242,'Laos_Customer_Data_Group','val_file_extn','txt',FALSE,TRUE);</t>
  </si>
  <si>
    <t>INSERT INTO PARAMETERS (PARAMETER_ID, PARAMETER_GROUP_ID,PARAMETER_GROUP_NAME,PARAMETER_NAME,PARAMETER_VALUE,IS_SENSITIVE,IS_ACTIVE) VALUES (2987,242,'Laos_Customer_Data_Group','load_method','sp',FALSE,TRUE);</t>
  </si>
  <si>
    <t>THASDL_RAW.LA_GT_CUSTOMER_PREPROCESSING</t>
  </si>
  <si>
    <t>INSERT INTO PARAMETERS (PARAMETER_ID, PARAMETER_GROUP_ID,PARAMETER_GROUP_NAME,PARAMETER_NAME,PARAMETER_VALUE,IS_SENSITIVE,IS_ACTIVE) VALUES (2988,242,'Laos_Customer_Data_Group','sp_name','THASDL_RAW.LA_GT_CUSTOMER_PREPROCESSING',FALSE,TRUE);</t>
  </si>
  <si>
    <t>INSERT INTO PARAMETERS (PARAMETER_ID, PARAMETER_GROUP_ID,PARAMETER_GROUP_NAME,PARAMETER_NAME,PARAMETER_VALUE,IS_SENSITIVE,IS_ACTIVE) VALUES (2989,242,'Laos_Customer_Data_Group','sheet_index','0',FALSE,TRUE);</t>
  </si>
  <si>
    <t>LCM/master/Laos_Customer_Data/</t>
  </si>
  <si>
    <t>INSERT INTO PARAMETERS (PARAMETER_ID, PARAMETER_GROUP_ID,PARAMETER_GROUP_NAME,PARAMETER_NAME,PARAMETER_VALUE,IS_SENSITIVE,IS_ACTIVE) VALUES (2990,242,'Laos_Customer_Data_Group','folder_path','LCM/master/Laos_Customer_Data/',FALSE,TRUE);</t>
  </si>
  <si>
    <t>sdl_la_gt_customer</t>
  </si>
  <si>
    <t>INSERT INTO PARAMETERS (PARAMETER_ID, PARAMETER_GROUP_ID,PARAMETER_GROUP_NAME,PARAMETER_NAME,PARAMETER_VALUE,IS_SENSITIVE,IS_ACTIVE) VALUES (2991,242,'Laos_Customer_Data_Group','target_table','sdl_la_gt_customer',FALSE,TRUE);</t>
  </si>
  <si>
    <t>INSERT INTO PARAMETERS (PARAMETER_ID, PARAMETER_GROUP_ID,PARAMETER_GROUP_NAME,PARAMETER_NAME,PARAMETER_VALUE,IS_SENSITIVE,IS_ACTIVE) VALUES (2992,242,'Laos_Customer_Data_Group','container','tha',FALSE,TRUE);</t>
  </si>
  <si>
    <t>INSERT INTO PARAMETERS (PARAMETER_ID, PARAMETER_GROUP_ID,PARAMETER_GROUP_NAME,PARAMETER_NAME,PARAMETER_VALUE,IS_SENSITIVE,IS_ACTIVE) VALUES (2993,242,'Laos_Customer_Data_Group','target_schema','THASDL_RAW',FALSE,TRUE);</t>
  </si>
  <si>
    <t>INSERT INTO PARAMETERS (PARAMETER_ID, PARAMETER_GROUP_ID,PARAMETER_GROUP_NAME,PARAMETER_NAME,PARAMETER_VALUE,IS_SENSITIVE,IS_ACTIVE) VALUES (2994,242,'Laos_Customer_Data_Group','validation','1-1-0',FALSE,TRUE);</t>
  </si>
  <si>
    <t>INSERT INTO PARAMETERS (PARAMETER_ID, PARAMETER_GROUP_ID,PARAMETER_GROUP_NAME,PARAMETER_NAME,PARAMETER_VALUE,IS_SENSITIVE,IS_ACTIVE) VALUES (2995,242,'Laos_Customer_Data_Group','index','last',FALSE,TRUE);</t>
  </si>
  <si>
    <t>INSERT INTO PARAMETERS (PARAMETER_ID, PARAMETER_GROUP_ID,PARAMETER_GROUP_NAME,PARAMETER_NAME,PARAMETER_VALUE,IS_SENSITIVE,IS_ACTIVE) VALUES (2996,242,'Laos_Customer_Data_Group','source_extn','txt',FALSE,TRUE);</t>
  </si>
  <si>
    <t>INSERT INTO PARAMETERS (PARAMETER_ID, PARAMETER_GROUP_ID,PARAMETER_GROUP_NAME,PARAMETER_NAME,PARAMETER_VALUE,IS_SENSITIVE,IS_ACTIVE) VALUES (2997,242,'Laos_Customer_Data_Group','file_header_row_num','0',FALSE,TRUE);</t>
  </si>
  <si>
    <t>INSERT INTO PARAMETERS (PARAMETER_ID, PARAMETER_GROUP_ID,PARAMETER_GROUP_NAME,PARAMETER_NAME,PARAMETER_VALUE,IS_SENSITIVE,IS_ACTIVE) VALUES (2998,242,'Laos_Customer_Data_Group','is_truncate','Y',FALSE,TRUE);</t>
  </si>
  <si>
    <t>Laos_Inventory_Data_Group</t>
  </si>
  <si>
    <t>INSERT INTO PARAMETERS (PARAMETER_ID, PARAMETER_GROUP_ID,PARAMETER_GROUP_NAME,PARAMETER_NAME,PARAMETER_VALUE,IS_SENSITIVE,IS_ACTIVE) VALUES (2999,243,'Laos_Inventory_Data_Group','trigger_mail','Y',FALSE,TRUE);</t>
  </si>
  <si>
    <t>INSERT INTO PARAMETERS (PARAMETER_ID, PARAMETER_GROUP_ID,PARAMETER_GROUP_NAME,PARAMETER_NAME,PARAMETER_VALUE,IS_SENSITIVE,IS_ACTIVE) VALUES (3000,243,'Laos_Inventory_Data_Group','business_mail_trigger','Y',FALSE,TRUE);</t>
  </si>
  <si>
    <t>distributorid|arcode|arname|araddress|telephone|fax|city|region|saledistrict|saleoffice|salegroup|artypecode|saleemployee|salename|billno|billmoo|billsoi|billroad|billsubdist|billdistrict|billprovince|billzipcode|activestatus</t>
  </si>
  <si>
    <t>INSERT INTO PARAMETERS (PARAMETER_ID, PARAMETER_GROUP_ID,PARAMETER_GROUP_NAME,PARAMETER_NAME,PARAMETER_VALUE,IS_SENSITIVE,IS_ACTIVE) VALUES (3001,243,'Laos_Inventory_Data_Group','val_file_header','distributorid|arcode|arname|araddress|telephone|fax|city|region|saledistrict|saleoffice|salegroup|artypecode|saleemployee|salename|billno|billmoo|billsoi|billroad|billsubdist|billdistrict|billprovince|billzipcode|activestatus',FALSE,TRUE);</t>
  </si>
  <si>
    <t>I_LAO</t>
  </si>
  <si>
    <t>INSERT INTO PARAMETERS (PARAMETER_ID, PARAMETER_GROUP_ID,PARAMETER_GROUP_NAME,PARAMETER_NAME,PARAMETER_VALUE,IS_SENSITIVE,IS_ACTIVE) VALUES (3002,243,'Laos_Inventory_Data_Group','file_spec','I_LAO',FALSE,TRUE);</t>
  </si>
  <si>
    <t>I</t>
  </si>
  <si>
    <t>INSERT INTO PARAMETERS (PARAMETER_ID, PARAMETER_GROUP_ID,PARAMETER_GROUP_NAME,PARAMETER_NAME,PARAMETER_VALUE,IS_SENSITIVE,IS_ACTIVE) VALUES (3003,243,'Laos_Inventory_Data_Group','val_file_name','I',FALSE,TRUE);</t>
  </si>
  <si>
    <t>INSERT INTO PARAMETERS (PARAMETER_ID, PARAMETER_GROUP_ID,PARAMETER_GROUP_NAME,PARAMETER_NAME,PARAMETER_VALUE,IS_SENSITIVE,IS_ACTIVE) VALUES (3004,243,'Laos_Inventory_Data_Group','val_file_extn','txt',FALSE,TRUE);</t>
  </si>
  <si>
    <t>INSERT INTO PARAMETERS (PARAMETER_ID, PARAMETER_GROUP_ID,PARAMETER_GROUP_NAME,PARAMETER_NAME,PARAMETER_VALUE,IS_SENSITIVE,IS_ACTIVE) VALUES (3005,243,'Laos_Inventory_Data_Group','load_method','sp',FALSE,TRUE);</t>
  </si>
  <si>
    <t>THASDL_RAW.LA_GT_INVENTORY_PREPROCESSING</t>
  </si>
  <si>
    <t>INSERT INTO PARAMETERS (PARAMETER_ID, PARAMETER_GROUP_ID,PARAMETER_GROUP_NAME,PARAMETER_NAME,PARAMETER_VALUE,IS_SENSITIVE,IS_ACTIVE) VALUES (3006,243,'Laos_Inventory_Data_Group','sp_name','THASDL_RAW.LA_GT_INVENTORY_PREPROCESSING',FALSE,TRUE);</t>
  </si>
  <si>
    <t>INSERT INTO PARAMETERS (PARAMETER_ID, PARAMETER_GROUP_ID,PARAMETER_GROUP_NAME,PARAMETER_NAME,PARAMETER_VALUE,IS_SENSITIVE,IS_ACTIVE) VALUES (3007,243,'Laos_Inventory_Data_Group','sheet_index','0',FALSE,TRUE);</t>
  </si>
  <si>
    <t>LCM/transaction/Laos_Inventory_Data/</t>
  </si>
  <si>
    <t>INSERT INTO PARAMETERS (PARAMETER_ID, PARAMETER_GROUP_ID,PARAMETER_GROUP_NAME,PARAMETER_NAME,PARAMETER_VALUE,IS_SENSITIVE,IS_ACTIVE) VALUES (3008,243,'Laos_Inventory_Data_Group','folder_path','LCM/transaction/Laos_Inventory_Data/',FALSE,TRUE);</t>
  </si>
  <si>
    <t>sdl_la_gt_inventory_fact</t>
  </si>
  <si>
    <t>INSERT INTO PARAMETERS (PARAMETER_ID, PARAMETER_GROUP_ID,PARAMETER_GROUP_NAME,PARAMETER_NAME,PARAMETER_VALUE,IS_SENSITIVE,IS_ACTIVE) VALUES (3009,243,'Laos_Inventory_Data_Group','target_table','sdl_la_gt_inventory_fact',FALSE,TRUE);</t>
  </si>
  <si>
    <t>INSERT INTO PARAMETERS (PARAMETER_ID, PARAMETER_GROUP_ID,PARAMETER_GROUP_NAME,PARAMETER_NAME,PARAMETER_VALUE,IS_SENSITIVE,IS_ACTIVE) VALUES (3010,243,'Laos_Inventory_Data_Group','container','tha',FALSE,TRUE);</t>
  </si>
  <si>
    <t>INSERT INTO PARAMETERS (PARAMETER_ID, PARAMETER_GROUP_ID,PARAMETER_GROUP_NAME,PARAMETER_NAME,PARAMETER_VALUE,IS_SENSITIVE,IS_ACTIVE) VALUES (3011,243,'Laos_Inventory_Data_Group','target_schema','THASDL_RAW',FALSE,TRUE);</t>
  </si>
  <si>
    <t>INSERT INTO PARAMETERS (PARAMETER_ID, PARAMETER_GROUP_ID,PARAMETER_GROUP_NAME,PARAMETER_NAME,PARAMETER_VALUE,IS_SENSITIVE,IS_ACTIVE) VALUES (3012,243,'Laos_Inventory_Data_Group','validation','1-1-0',FALSE,TRUE);</t>
  </si>
  <si>
    <t>INSERT INTO PARAMETERS (PARAMETER_ID, PARAMETER_GROUP_ID,PARAMETER_GROUP_NAME,PARAMETER_NAME,PARAMETER_VALUE,IS_SENSITIVE,IS_ACTIVE) VALUES (3013,243,'Laos_Inventory_Data_Group','index','last',FALSE,TRUE);</t>
  </si>
  <si>
    <t>INSERT INTO PARAMETERS (PARAMETER_ID, PARAMETER_GROUP_ID,PARAMETER_GROUP_NAME,PARAMETER_NAME,PARAMETER_VALUE,IS_SENSITIVE,IS_ACTIVE) VALUES (3014,243,'Laos_Inventory_Data_Group','source_extn','txt',FALSE,TRUE);</t>
  </si>
  <si>
    <t>INSERT INTO PARAMETERS (PARAMETER_ID, PARAMETER_GROUP_ID,PARAMETER_GROUP_NAME,PARAMETER_NAME,PARAMETER_VALUE,IS_SENSITIVE,IS_ACTIVE) VALUES (3015,243,'Laos_Inventory_Data_Group','file_header_row_num','0',FALSE,TRUE);</t>
  </si>
  <si>
    <t>INSERT INTO PARAMETERS (PARAMETER_ID, PARAMETER_GROUP_ID,PARAMETER_GROUP_NAME,PARAMETER_NAME,PARAMETER_VALUE,IS_SENSITIVE,IS_ACTIVE) VALUES (3016,243,'Laos_Inventory_Data_Group','is_truncate','Y',FALSE,TRUE);</t>
  </si>
  <si>
    <t>Laos_Sellout_Data_Group</t>
  </si>
  <si>
    <t>INSERT INTO PARAMETERS (PARAMETER_ID, PARAMETER_GROUP_ID,PARAMETER_GROUP_NAME,PARAMETER_NAME,PARAMETER_VALUE,IS_SENSITIVE,IS_ACTIVE) VALUES (3017,244,'Laos_Sellout_Data_Group','trigger_mail','Y',FALSE,TRUE);</t>
  </si>
  <si>
    <t>INSERT INTO PARAMETERS (PARAMETER_ID, PARAMETER_GROUP_ID,PARAMETER_GROUP_NAME,PARAMETER_NAME,PARAMETER_VALUE,IS_SENSITIVE,IS_ACTIVE) VALUES (3018,244,'Laos_Sellout_Data_Group','business_mail_trigger','Y',FALSE,TRUE);</t>
  </si>
  <si>
    <t>INSERT INTO PARAMETERS (PARAMETER_ID, PARAMETER_GROUP_ID,PARAMETER_GROUP_NAME,PARAMETER_NAME,PARAMETER_VALUE,IS_SENSITIVE,IS_ACTIVE) VALUES (3019,244,'Laos_Sellout_Data_Group','val_file_header','distributorid|arcode|arname|araddress|telephone|fax|city|region|saledistrict|saleoffice|salegroup|artypecode|saleemployee|salename|billno|billmoo|billsoi|billroad|billsubdist|billdistrict|billprovince|billzipcode|activestatus',FALSE,TRUE);</t>
  </si>
  <si>
    <t>S_LAO</t>
  </si>
  <si>
    <t>INSERT INTO PARAMETERS (PARAMETER_ID, PARAMETER_GROUP_ID,PARAMETER_GROUP_NAME,PARAMETER_NAME,PARAMETER_VALUE,IS_SENSITIVE,IS_ACTIVE) VALUES (3020,244,'Laos_Sellout_Data_Group','file_spec','S_LAO',FALSE,TRUE);</t>
  </si>
  <si>
    <t>S</t>
  </si>
  <si>
    <t>INSERT INTO PARAMETERS (PARAMETER_ID, PARAMETER_GROUP_ID,PARAMETER_GROUP_NAME,PARAMETER_NAME,PARAMETER_VALUE,IS_SENSITIVE,IS_ACTIVE) VALUES (3021,244,'Laos_Sellout_Data_Group','val_file_name','S',FALSE,TRUE);</t>
  </si>
  <si>
    <t>INSERT INTO PARAMETERS (PARAMETER_ID, PARAMETER_GROUP_ID,PARAMETER_GROUP_NAME,PARAMETER_NAME,PARAMETER_VALUE,IS_SENSITIVE,IS_ACTIVE) VALUES (3022,244,'Laos_Sellout_Data_Group','val_file_extn','txt',FALSE,TRUE);</t>
  </si>
  <si>
    <t>INSERT INTO PARAMETERS (PARAMETER_ID, PARAMETER_GROUP_ID,PARAMETER_GROUP_NAME,PARAMETER_NAME,PARAMETER_VALUE,IS_SENSITIVE,IS_ACTIVE) VALUES (3023,244,'Laos_Sellout_Data_Group','load_method','sp',FALSE,TRUE);</t>
  </si>
  <si>
    <t>THASDL_RAW.LA_GT_SELLOUT_PREPROCESSING</t>
  </si>
  <si>
    <t>INSERT INTO PARAMETERS (PARAMETER_ID, PARAMETER_GROUP_ID,PARAMETER_GROUP_NAME,PARAMETER_NAME,PARAMETER_VALUE,IS_SENSITIVE,IS_ACTIVE) VALUES (3024,244,'Laos_Sellout_Data_Group','sp_name','THASDL_RAW.LA_GT_SELLOUT_PREPROCESSING',FALSE,TRUE);</t>
  </si>
  <si>
    <t>INSERT INTO PARAMETERS (PARAMETER_ID, PARAMETER_GROUP_ID,PARAMETER_GROUP_NAME,PARAMETER_NAME,PARAMETER_VALUE,IS_SENSITIVE,IS_ACTIVE) VALUES (3025,244,'Laos_Sellout_Data_Group','sheet_index','0',FALSE,TRUE);</t>
  </si>
  <si>
    <t>LCM/transaction/Laos_Sellout_Data/</t>
  </si>
  <si>
    <t>INSERT INTO PARAMETERS (PARAMETER_ID, PARAMETER_GROUP_ID,PARAMETER_GROUP_NAME,PARAMETER_NAME,PARAMETER_VALUE,IS_SENSITIVE,IS_ACTIVE) VALUES (3026,244,'Laos_Sellout_Data_Group','folder_path','LCM/transaction/Laos_Sellout_Data/',FALSE,TRUE);</t>
  </si>
  <si>
    <t>SDL_LA_GT_SELLOUT_FACT</t>
  </si>
  <si>
    <t>INSERT INTO PARAMETERS (PARAMETER_ID, PARAMETER_GROUP_ID,PARAMETER_GROUP_NAME,PARAMETER_NAME,PARAMETER_VALUE,IS_SENSITIVE,IS_ACTIVE) VALUES (3027,244,'Laos_Sellout_Data_Group','target_table','SDL_LA_GT_SELLOUT_FACT',FALSE,TRUE);</t>
  </si>
  <si>
    <t>INSERT INTO PARAMETERS (PARAMETER_ID, PARAMETER_GROUP_ID,PARAMETER_GROUP_NAME,PARAMETER_NAME,PARAMETER_VALUE,IS_SENSITIVE,IS_ACTIVE) VALUES (3028,244,'Laos_Sellout_Data_Group','container','tha',FALSE,TRUE);</t>
  </si>
  <si>
    <t>INSERT INTO PARAMETERS (PARAMETER_ID, PARAMETER_GROUP_ID,PARAMETER_GROUP_NAME,PARAMETER_NAME,PARAMETER_VALUE,IS_SENSITIVE,IS_ACTIVE) VALUES (3029,244,'Laos_Sellout_Data_Group','target_schema','THASDL_RAW',FALSE,TRUE);</t>
  </si>
  <si>
    <t>INSERT INTO PARAMETERS (PARAMETER_ID, PARAMETER_GROUP_ID,PARAMETER_GROUP_NAME,PARAMETER_NAME,PARAMETER_VALUE,IS_SENSITIVE,IS_ACTIVE) VALUES (3030,244,'Laos_Sellout_Data_Group','validation','1-1-0',FALSE,TRUE);</t>
  </si>
  <si>
    <t>INSERT INTO PARAMETERS (PARAMETER_ID, PARAMETER_GROUP_ID,PARAMETER_GROUP_NAME,PARAMETER_NAME,PARAMETER_VALUE,IS_SENSITIVE,IS_ACTIVE) VALUES (3031,244,'Laos_Sellout_Data_Group','index','last',FALSE,TRUE);</t>
  </si>
  <si>
    <t>INSERT INTO PARAMETERS (PARAMETER_ID, PARAMETER_GROUP_ID,PARAMETER_GROUP_NAME,PARAMETER_NAME,PARAMETER_VALUE,IS_SENSITIVE,IS_ACTIVE) VALUES (3032,244,'Laos_Sellout_Data_Group','source_extn','txt',FALSE,TRUE);</t>
  </si>
  <si>
    <t>INSERT INTO PARAMETERS (PARAMETER_ID, PARAMETER_GROUP_ID,PARAMETER_GROUP_NAME,PARAMETER_NAME,PARAMETER_VALUE,IS_SENSITIVE,IS_ACTIVE) VALUES (3033,244,'Laos_Sellout_Data_Group','file_header_row_num','0',FALSE,TRUE);</t>
  </si>
  <si>
    <t>INSERT INTO PARAMETERS (PARAMETER_ID, PARAMETER_GROUP_ID,PARAMETER_GROUP_NAME,PARAMETER_NAME,PARAMETER_VALUE,IS_SENSITIVE,IS_ACTIVE) VALUES (3034,244,'Laos_Sellout_Data_Group','is_truncate','Y',FALSE,TRUE);</t>
  </si>
  <si>
    <t>Laos_Sales_Order_Data_Group</t>
  </si>
  <si>
    <t>INSERT INTO PARAMETERS (PARAMETER_ID, PARAMETER_GROUP_ID,PARAMETER_GROUP_NAME,PARAMETER_NAME,PARAMETER_VALUE,IS_SENSITIVE,IS_ACTIVE) VALUES (3035,245,'Laos_Sales_Order_Data_Group','trigger_mail','Y',FALSE,TRUE);</t>
  </si>
  <si>
    <t>INSERT INTO PARAMETERS (PARAMETER_ID, PARAMETER_GROUP_ID,PARAMETER_GROUP_NAME,PARAMETER_NAME,PARAMETER_VALUE,IS_SENSITIVE,IS_ACTIVE) VALUES (3036,245,'Laos_Sales_Order_Data_Group','business_mail_trigger','Y',FALSE,TRUE);</t>
  </si>
  <si>
    <t>INSERT INTO PARAMETERS (PARAMETER_ID, PARAMETER_GROUP_ID,PARAMETER_GROUP_NAME,PARAMETER_NAME,PARAMETER_VALUE,IS_SENSITIVE,IS_ACTIVE) VALUES (3037,245,'Laos_Sales_Order_Data_Group','val_file_header','SaleUnit|OrderID|orderdate|Customer_Id|Customer_Name|City|Region|SaleDistrict|SaleOffice|SaleGroup|CustomerType|StoreType|SaleType|SalesEmployee|SaleName|ProductID|ProductName|MegaBrand|Brand|BaseProduct|Variant|Putup|PriceRef|Backlog|Qty|SubAmt1|Discount|SubAmt2|DiscountBTLine|TotalBeforeVat|Total|No|Canceled|DocumentID|RETURN_REASON|PromotionCode|PromotionCode1|PromotionCode2|PromotionCode3|PromotionCode4|PromotionCode5|Promotion_Code|Promotion_Code2|Promotion_Code3|AvgDiscount|ORDERTYPE|ApproverStatus|PRICELEVEL|OPTIONAL3|DELIVERYDATE|OrderTime|SHIPTO|BILLTO|DeliveryRouteID|APPROVED_DATE|APPROVED_TIME|REF_15|PaymentType',FALSE,TRUE);</t>
  </si>
  <si>
    <t>SO_LAO</t>
  </si>
  <si>
    <t>INSERT INTO PARAMETERS (PARAMETER_ID, PARAMETER_GROUP_ID,PARAMETER_GROUP_NAME,PARAMETER_NAME,PARAMETER_VALUE,IS_SENSITIVE,IS_ACTIVE) VALUES (3038,245,'Laos_Sales_Order_Data_Group','file_spec','SO_LAO',FALSE,TRUE);</t>
  </si>
  <si>
    <t>INSERT INTO PARAMETERS (PARAMETER_ID, PARAMETER_GROUP_ID,PARAMETER_GROUP_NAME,PARAMETER_NAME,PARAMETER_VALUE,IS_SENSITIVE,IS_ACTIVE) VALUES (3039,245,'Laos_Sales_Order_Data_Group','val_file_name','SO_LAO',FALSE,TRUE);</t>
  </si>
  <si>
    <t>INSERT INTO PARAMETERS (PARAMETER_ID, PARAMETER_GROUP_ID,PARAMETER_GROUP_NAME,PARAMETER_NAME,PARAMETER_VALUE,IS_SENSITIVE,IS_ACTIVE) VALUES (3040,245,'Laos_Sales_Order_Data_Group','val_file_extn','txt',FALSE,TRUE);</t>
  </si>
  <si>
    <t>INSERT INTO PARAMETERS (PARAMETER_ID, PARAMETER_GROUP_ID,PARAMETER_GROUP_NAME,PARAMETER_NAME,PARAMETER_VALUE,IS_SENSITIVE,IS_ACTIVE) VALUES (3041,245,'Laos_Sales_Order_Data_Group','load_method','sp',FALSE,TRUE);</t>
  </si>
  <si>
    <t>THASDL_RAW.LA_GT_SALES_ORDER_PREPROCESSING</t>
  </si>
  <si>
    <t>INSERT INTO PARAMETERS (PARAMETER_ID, PARAMETER_GROUP_ID,PARAMETER_GROUP_NAME,PARAMETER_NAME,PARAMETER_VALUE,IS_SENSITIVE,IS_ACTIVE) VALUES (3042,245,'Laos_Sales_Order_Data_Group','sp_name','THASDL_RAW.LA_GT_SALES_ORDER_PREPROCESSING',FALSE,TRUE);</t>
  </si>
  <si>
    <t>INSERT INTO PARAMETERS (PARAMETER_ID, PARAMETER_GROUP_ID,PARAMETER_GROUP_NAME,PARAMETER_NAME,PARAMETER_VALUE,IS_SENSITIVE,IS_ACTIVE) VALUES (3043,245,'Laos_Sales_Order_Data_Group','sheet_index','0',FALSE,TRUE);</t>
  </si>
  <si>
    <t>LCM/transaction/Laos_Sales_Order_Data/</t>
  </si>
  <si>
    <t>INSERT INTO PARAMETERS (PARAMETER_ID, PARAMETER_GROUP_ID,PARAMETER_GROUP_NAME,PARAMETER_NAME,PARAMETER_VALUE,IS_SENSITIVE,IS_ACTIVE) VALUES (3044,245,'Laos_Sales_Order_Data_Group','folder_path','LCM/transaction/Laos_Sales_Order_Data/',FALSE,TRUE);</t>
  </si>
  <si>
    <t>sdl_la_gt_sales_order_fact</t>
  </si>
  <si>
    <t>INSERT INTO PARAMETERS (PARAMETER_ID, PARAMETER_GROUP_ID,PARAMETER_GROUP_NAME,PARAMETER_NAME,PARAMETER_VALUE,IS_SENSITIVE,IS_ACTIVE) VALUES (3045,245,'Laos_Sales_Order_Data_Group','target_table','sdl_la_gt_sales_order_fact',FALSE,TRUE);</t>
  </si>
  <si>
    <t>INSERT INTO PARAMETERS (PARAMETER_ID, PARAMETER_GROUP_ID,PARAMETER_GROUP_NAME,PARAMETER_NAME,PARAMETER_VALUE,IS_SENSITIVE,IS_ACTIVE) VALUES (3046,245,'Laos_Sales_Order_Data_Group','container','tha',FALSE,TRUE);</t>
  </si>
  <si>
    <t>INSERT INTO PARAMETERS (PARAMETER_ID, PARAMETER_GROUP_ID,PARAMETER_GROUP_NAME,PARAMETER_NAME,PARAMETER_VALUE,IS_SENSITIVE,IS_ACTIVE) VALUES (3047,245,'Laos_Sales_Order_Data_Group','target_schema','THASDL_RAW',FALSE,TRUE);</t>
  </si>
  <si>
    <t>INSERT INTO PARAMETERS (PARAMETER_ID, PARAMETER_GROUP_ID,PARAMETER_GROUP_NAME,PARAMETER_NAME,PARAMETER_VALUE,IS_SENSITIVE,IS_ACTIVE) VALUES (3048,245,'Laos_Sales_Order_Data_Group','validation','1-1-1',FALSE,TRUE);</t>
  </si>
  <si>
    <t>INSERT INTO PARAMETERS (PARAMETER_ID, PARAMETER_GROUP_ID,PARAMETER_GROUP_NAME,PARAMETER_NAME,PARAMETER_VALUE,IS_SENSITIVE,IS_ACTIVE) VALUES (3049,245,'Laos_Sales_Order_Data_Group','index','last',FALSE,TRUE);</t>
  </si>
  <si>
    <t>INSERT INTO PARAMETERS (PARAMETER_ID, PARAMETER_GROUP_ID,PARAMETER_GROUP_NAME,PARAMETER_NAME,PARAMETER_VALUE,IS_SENSITIVE,IS_ACTIVE) VALUES (3050,245,'Laos_Sales_Order_Data_Group','source_extn','txt',FALSE,TRUE);</t>
  </si>
  <si>
    <t>INSERT INTO PARAMETERS (PARAMETER_ID, PARAMETER_GROUP_ID,PARAMETER_GROUP_NAME,PARAMETER_NAME,PARAMETER_VALUE,IS_SENSITIVE,IS_ACTIVE) VALUES (3051,245,'Laos_Sales_Order_Data_Group','file_header_row_num','0',FALSE,TRUE);</t>
  </si>
  <si>
    <t>INSERT INTO PARAMETERS (PARAMETER_ID, PARAMETER_GROUP_ID,PARAMETER_GROUP_NAME,PARAMETER_NAME,PARAMETER_VALUE,IS_SENSITIVE,IS_ACTIVE) VALUES (3052,245,'Laos_Sales_Order_Data_Group','is_truncate','Y',FALSE,TRUE);</t>
  </si>
  <si>
    <t>INSERT INTO PARAMETERS (PARAMETER_ID, PARAMETER_GROUP_ID,PARAMETER_GROUP_NAME,PARAMETER_NAME,PARAMETER_VALUE,IS_SENSITIVE,IS_ACTIVE) VALUES (3053,246,'Laos_Route_Hdr_Data','trigger_mail','Y',FALSE,TRUE);</t>
  </si>
  <si>
    <t>INSERT INTO PARAMETERS (PARAMETER_ID, PARAMETER_GROUP_ID,PARAMETER_GROUP_NAME,PARAMETER_NAME,PARAMETER_VALUE,IS_SENSITIVE,IS_ACTIVE) VALUES (3054,246,'Laos_Route_Hdr_Data','business_mail_trigger','Y',FALSE,TRUE);</t>
  </si>
  <si>
    <t>id|name|desc|is_active|routesale|saleunit|route_code|description|Last_Updated_Date</t>
  </si>
  <si>
    <t>INSERT INTO PARAMETERS (PARAMETER_ID, PARAMETER_GROUP_ID,PARAMETER_GROUP_NAME,PARAMETER_NAME,PARAMETER_VALUE,IS_SENSITIVE,IS_ACTIVE) VALUES (3055,246,'Laos_Route_Hdr_Data','val_file_header','id|name|desc|is_active|routesale|saleunit|route_code|description|Last_Updated_Date',FALSE,TRUE);</t>
  </si>
  <si>
    <t>RouteHdr_LAO</t>
  </si>
  <si>
    <t>INSERT INTO PARAMETERS (PARAMETER_ID, PARAMETER_GROUP_ID,PARAMETER_GROUP_NAME,PARAMETER_NAME,PARAMETER_VALUE,IS_SENSITIVE,IS_ACTIVE) VALUES (3056,246,'Laos_Route_Hdr_Data','file_spec','RouteHdr_LAO',FALSE,TRUE);</t>
  </si>
  <si>
    <t>INSERT INTO PARAMETERS (PARAMETER_ID, PARAMETER_GROUP_ID,PARAMETER_GROUP_NAME,PARAMETER_NAME,PARAMETER_VALUE,IS_SENSITIVE,IS_ACTIVE) VALUES (3057,246,'Laos_Route_Hdr_Data','val_file_name','RouteHdr_LAO',FALSE,TRUE);</t>
  </si>
  <si>
    <t>INSERT INTO PARAMETERS (PARAMETER_ID, PARAMETER_GROUP_ID,PARAMETER_GROUP_NAME,PARAMETER_NAME,PARAMETER_VALUE,IS_SENSITIVE,IS_ACTIVE) VALUES (3058,246,'Laos_Route_Hdr_Data','val_file_extn','txt',FALSE,TRUE);</t>
  </si>
  <si>
    <t>INSERT INTO PARAMETERS (PARAMETER_ID, PARAMETER_GROUP_ID,PARAMETER_GROUP_NAME,PARAMETER_NAME,PARAMETER_VALUE,IS_SENSITIVE,IS_ACTIVE) VALUES (3059,246,'Laos_Route_Hdr_Data','load_method','sp',FALSE,TRUE);</t>
  </si>
  <si>
    <t>THASDL_RAW.LA_GT_ROUTE_HDR_PREPROCESSING</t>
  </si>
  <si>
    <t>INSERT INTO PARAMETERS (PARAMETER_ID, PARAMETER_GROUP_ID,PARAMETER_GROUP_NAME,PARAMETER_NAME,PARAMETER_VALUE,IS_SENSITIVE,IS_ACTIVE) VALUES (3060,246,'Laos_Route_Hdr_Data','sp_name','THASDL_RAW.LA_GT_ROUTE_HDR_PREPROCESSING',FALSE,TRUE);</t>
  </si>
  <si>
    <t>INSERT INTO PARAMETERS (PARAMETER_ID, PARAMETER_GROUP_ID,PARAMETER_GROUP_NAME,PARAMETER_NAME,PARAMETER_VALUE,IS_SENSITIVE,IS_ACTIVE) VALUES (3061,246,'Laos_Route_Hdr_Data','sheet_index','0',FALSE,TRUE);</t>
  </si>
  <si>
    <t>LCM/master/Laos_Route_Hdr_Data/</t>
  </si>
  <si>
    <t>INSERT INTO PARAMETERS (PARAMETER_ID, PARAMETER_GROUP_ID,PARAMETER_GROUP_NAME,PARAMETER_NAME,PARAMETER_VALUE,IS_SENSITIVE,IS_ACTIVE) VALUES (3062,246,'Laos_Route_Hdr_Data','folder_path','LCM/master/Laos_Route_Hdr_Data/',FALSE,TRUE);</t>
  </si>
  <si>
    <t>SDL_LA_GT_ROUTE_HEADER</t>
  </si>
  <si>
    <t>INSERT INTO PARAMETERS (PARAMETER_ID, PARAMETER_GROUP_ID,PARAMETER_GROUP_NAME,PARAMETER_NAME,PARAMETER_VALUE,IS_SENSITIVE,IS_ACTIVE) VALUES (3063,246,'Laos_Route_Hdr_Data','target_table','SDL_LA_GT_ROUTE_HEADER',FALSE,TRUE);</t>
  </si>
  <si>
    <t>INSERT INTO PARAMETERS (PARAMETER_ID, PARAMETER_GROUP_ID,PARAMETER_GROUP_NAME,PARAMETER_NAME,PARAMETER_VALUE,IS_SENSITIVE,IS_ACTIVE) VALUES (3064,246,'Laos_Route_Hdr_Data','container','tha',FALSE,TRUE);</t>
  </si>
  <si>
    <t>INSERT INTO PARAMETERS (PARAMETER_ID, PARAMETER_GROUP_ID,PARAMETER_GROUP_NAME,PARAMETER_NAME,PARAMETER_VALUE,IS_SENSITIVE,IS_ACTIVE) VALUES (3065,246,'Laos_Route_Hdr_Data','target_schema','THASDL_RAW',FALSE,TRUE);</t>
  </si>
  <si>
    <t>INSERT INTO PARAMETERS (PARAMETER_ID, PARAMETER_GROUP_ID,PARAMETER_GROUP_NAME,PARAMETER_NAME,PARAMETER_VALUE,IS_SENSITIVE,IS_ACTIVE) VALUES (3066,246,'Laos_Route_Hdr_Data','validation','1-1-1',FALSE,TRUE);</t>
  </si>
  <si>
    <t>INSERT INTO PARAMETERS (PARAMETER_ID, PARAMETER_GROUP_ID,PARAMETER_GROUP_NAME,PARAMETER_NAME,PARAMETER_VALUE,IS_SENSITIVE,IS_ACTIVE) VALUES (3067,246,'Laos_Route_Hdr_Data','index','last',FALSE,TRUE);</t>
  </si>
  <si>
    <t>INSERT INTO PARAMETERS (PARAMETER_ID, PARAMETER_GROUP_ID,PARAMETER_GROUP_NAME,PARAMETER_NAME,PARAMETER_VALUE,IS_SENSITIVE,IS_ACTIVE) VALUES (3068,246,'Laos_Route_Hdr_Data','source_extn','txt',FALSE,TRUE);</t>
  </si>
  <si>
    <t>INSERT INTO PARAMETERS (PARAMETER_ID, PARAMETER_GROUP_ID,PARAMETER_GROUP_NAME,PARAMETER_NAME,PARAMETER_VALUE,IS_SENSITIVE,IS_ACTIVE) VALUES (3069,246,'Laos_Route_Hdr_Data','file_header_row_num','0',FALSE,TRUE);</t>
  </si>
  <si>
    <t>INSERT INTO PARAMETERS (PARAMETER_ID, PARAMETER_GROUP_ID,PARAMETER_GROUP_NAME,PARAMETER_NAME,PARAMETER_VALUE,IS_SENSITIVE,IS_ACTIVE) VALUES (3070,246,'Laos_Route_Hdr_Data','is_truncate','Y',FALSE,TRUE);</t>
  </si>
  <si>
    <t>Laos_Route_Dtl_Data_Group</t>
  </si>
  <si>
    <t>INSERT INTO PARAMETERS (PARAMETER_ID, PARAMETER_GROUP_ID,PARAMETER_GROUP_NAME,PARAMETER_NAME,PARAMETER_VALUE,IS_SENSITIVE,IS_ACTIVE) VALUES (3071,247,'Laos_Route_Dtl_Data_Group','trigger_mail','Y',FALSE,TRUE);</t>
  </si>
  <si>
    <t>INSERT INTO PARAMETERS (PARAMETER_ID, PARAMETER_GROUP_ID,PARAMETER_GROUP_NAME,PARAMETER_NAME,PARAMETER_VALUE,IS_SENSITIVE,IS_ACTIVE) VALUES (3072,247,'Laos_Route_Dtl_Data_Group','business_mail_trigger','Y',FALSE,TRUE);</t>
  </si>
  <si>
    <t>routeid|customerid|routeNo|saleunit|SHIP_TO|CONTACT_PERSON|Created_Date</t>
  </si>
  <si>
    <t>INSERT INTO PARAMETERS (PARAMETER_ID, PARAMETER_GROUP_ID,PARAMETER_GROUP_NAME,PARAMETER_NAME,PARAMETER_VALUE,IS_SENSITIVE,IS_ACTIVE) VALUES (3073,247,'Laos_Route_Dtl_Data_Group','val_file_header','routeid|customerid|routeNo|saleunit|SHIP_TO|CONTACT_PERSON|Created_Date',FALSE,TRUE);</t>
  </si>
  <si>
    <t>RouteDtl_LAO</t>
  </si>
  <si>
    <t>INSERT INTO PARAMETERS (PARAMETER_ID, PARAMETER_GROUP_ID,PARAMETER_GROUP_NAME,PARAMETER_NAME,PARAMETER_VALUE,IS_SENSITIVE,IS_ACTIVE) VALUES (3074,247,'Laos_Route_Dtl_Data_Group','file_spec','RouteDtl_LAO',FALSE,TRUE);</t>
  </si>
  <si>
    <t>INSERT INTO PARAMETERS (PARAMETER_ID, PARAMETER_GROUP_ID,PARAMETER_GROUP_NAME,PARAMETER_NAME,PARAMETER_VALUE,IS_SENSITIVE,IS_ACTIVE) VALUES (3075,247,'Laos_Route_Dtl_Data_Group','val_file_name','RouteDtl_LAO',FALSE,TRUE);</t>
  </si>
  <si>
    <t>INSERT INTO PARAMETERS (PARAMETER_ID, PARAMETER_GROUP_ID,PARAMETER_GROUP_NAME,PARAMETER_NAME,PARAMETER_VALUE,IS_SENSITIVE,IS_ACTIVE) VALUES (3076,247,'Laos_Route_Dtl_Data_Group','val_file_extn','txt',FALSE,TRUE);</t>
  </si>
  <si>
    <t>INSERT INTO PARAMETERS (PARAMETER_ID, PARAMETER_GROUP_ID,PARAMETER_GROUP_NAME,PARAMETER_NAME,PARAMETER_VALUE,IS_SENSITIVE,IS_ACTIVE) VALUES (3077,247,'Laos_Route_Dtl_Data_Group','load_method','sp',FALSE,TRUE);</t>
  </si>
  <si>
    <t>THASDL_RAW.LA_GT_ROUTE_DTL_PREPROCESSING</t>
  </si>
  <si>
    <t>INSERT INTO PARAMETERS (PARAMETER_ID, PARAMETER_GROUP_ID,PARAMETER_GROUP_NAME,PARAMETER_NAME,PARAMETER_VALUE,IS_SENSITIVE,IS_ACTIVE) VALUES (3078,247,'Laos_Route_Dtl_Data_Group','sp_name','THASDL_RAW.LA_GT_ROUTE_DTL_PREPROCESSING',FALSE,TRUE);</t>
  </si>
  <si>
    <t>INSERT INTO PARAMETERS (PARAMETER_ID, PARAMETER_GROUP_ID,PARAMETER_GROUP_NAME,PARAMETER_NAME,PARAMETER_VALUE,IS_SENSITIVE,IS_ACTIVE) VALUES (3079,247,'Laos_Route_Dtl_Data_Group','sheet_index','0',FALSE,TRUE);</t>
  </si>
  <si>
    <t>LCM/master/Laos_Route_Dtl_Data/</t>
  </si>
  <si>
    <t>INSERT INTO PARAMETERS (PARAMETER_ID, PARAMETER_GROUP_ID,PARAMETER_GROUP_NAME,PARAMETER_NAME,PARAMETER_VALUE,IS_SENSITIVE,IS_ACTIVE) VALUES (3080,247,'Laos_Route_Dtl_Data_Group','folder_path','LCM/master/Laos_Route_Dtl_Data/',FALSE,TRUE);</t>
  </si>
  <si>
    <t>SDL_LA_GT_ROUTE_DETAIL</t>
  </si>
  <si>
    <t>INSERT INTO PARAMETERS (PARAMETER_ID, PARAMETER_GROUP_ID,PARAMETER_GROUP_NAME,PARAMETER_NAME,PARAMETER_VALUE,IS_SENSITIVE,IS_ACTIVE) VALUES (3081,247,'Laos_Route_Dtl_Data_Group','target_table','SDL_LA_GT_ROUTE_DETAIL',FALSE,TRUE);</t>
  </si>
  <si>
    <t>INSERT INTO PARAMETERS (PARAMETER_ID, PARAMETER_GROUP_ID,PARAMETER_GROUP_NAME,PARAMETER_NAME,PARAMETER_VALUE,IS_SENSITIVE,IS_ACTIVE) VALUES (3082,247,'Laos_Route_Dtl_Data_Group','container','tha',FALSE,TRUE);</t>
  </si>
  <si>
    <t>INSERT INTO PARAMETERS (PARAMETER_ID, PARAMETER_GROUP_ID,PARAMETER_GROUP_NAME,PARAMETER_NAME,PARAMETER_VALUE,IS_SENSITIVE,IS_ACTIVE) VALUES (3083,247,'Laos_Route_Dtl_Data_Group','target_schema','THASDL_RAW',FALSE,TRUE);</t>
  </si>
  <si>
    <t>INSERT INTO PARAMETERS (PARAMETER_ID, PARAMETER_GROUP_ID,PARAMETER_GROUP_NAME,PARAMETER_NAME,PARAMETER_VALUE,IS_SENSITIVE,IS_ACTIVE) VALUES (3084,247,'Laos_Route_Dtl_Data_Group','validation','1-1-1',FALSE,TRUE);</t>
  </si>
  <si>
    <t>INSERT INTO PARAMETERS (PARAMETER_ID, PARAMETER_GROUP_ID,PARAMETER_GROUP_NAME,PARAMETER_NAME,PARAMETER_VALUE,IS_SENSITIVE,IS_ACTIVE) VALUES (3085,247,'Laos_Route_Dtl_Data_Group','index','last',FALSE,TRUE);</t>
  </si>
  <si>
    <t>INSERT INTO PARAMETERS (PARAMETER_ID, PARAMETER_GROUP_ID,PARAMETER_GROUP_NAME,PARAMETER_NAME,PARAMETER_VALUE,IS_SENSITIVE,IS_ACTIVE) VALUES (3086,247,'Laos_Route_Dtl_Data_Group','source_extn','txt',FALSE,TRUE);</t>
  </si>
  <si>
    <t>INSERT INTO PARAMETERS (PARAMETER_ID, PARAMETER_GROUP_ID,PARAMETER_GROUP_NAME,PARAMETER_NAME,PARAMETER_VALUE,IS_SENSITIVE,IS_ACTIVE) VALUES (3087,247,'Laos_Route_Dtl_Data_Group','file_header_row_num','0',FALSE,TRUE);</t>
  </si>
  <si>
    <t>INSERT INTO PARAMETERS (PARAMETER_ID, PARAMETER_GROUP_ID,PARAMETER_GROUP_NAME,PARAMETER_NAME,PARAMETER_VALUE,IS_SENSITIVE,IS_ACTIVE) VALUES (3088,247,'Laos_Route_Dtl_Data_Group','is_truncate','Y',FALSE,TRUE);</t>
  </si>
  <si>
    <t>Laos_Schedule_Data_Group</t>
  </si>
  <si>
    <t>INSERT INTO PARAMETERS (PARAMETER_ID, PARAMETER_GROUP_ID,PARAMETER_GROUP_NAME,PARAMETER_NAME,PARAMETER_VALUE,IS_SENSITIVE,IS_ACTIVE) VALUES (3089,248,'Laos_Schedule_Data_Group','trigger_mail','Y',FALSE,TRUE);</t>
  </si>
  <si>
    <t>INSERT INTO PARAMETERS (PARAMETER_ID, PARAMETER_GROUP_ID,PARAMETER_GROUP_NAME,PARAMETER_NAME,PARAMETER_VALUE,IS_SENSITIVE,IS_ACTIVE) VALUES (3090,248,'Laos_Schedule_Data_Group','business_mail_trigger','Y',FALSE,TRUE);</t>
  </si>
  <si>
    <t>INSERT INTO PARAMETERS (PARAMETER_ID, PARAMETER_GROUP_ID,PARAMETER_GROUP_NAME,PARAMETER_NAME,PARAMETER_VALUE,IS_SENSITIVE,IS_ACTIVE) VALUES (3091,248,'Laos_Schedule_Data_Group','val_file_header','employeeid|routeid|date|approved|saleunit',FALSE,TRUE);</t>
  </si>
  <si>
    <t>Schedule_</t>
  </si>
  <si>
    <t>INSERT INTO PARAMETERS (PARAMETER_ID, PARAMETER_GROUP_ID,PARAMETER_GROUP_NAME,PARAMETER_NAME,PARAMETER_VALUE,IS_SENSITIVE,IS_ACTIVE) VALUES (3092,248,'Laos_Schedule_Data_Group','file_spec','Schedule_',FALSE,TRUE);</t>
  </si>
  <si>
    <t>INSERT INTO PARAMETERS (PARAMETER_ID, PARAMETER_GROUP_ID,PARAMETER_GROUP_NAME,PARAMETER_NAME,PARAMETER_VALUE,IS_SENSITIVE,IS_ACTIVE) VALUES (3093,248,'Laos_Schedule_Data_Group','val_file_name','Schedule',FALSE,TRUE);</t>
  </si>
  <si>
    <t>INSERT INTO PARAMETERS (PARAMETER_ID, PARAMETER_GROUP_ID,PARAMETER_GROUP_NAME,PARAMETER_NAME,PARAMETER_VALUE,IS_SENSITIVE,IS_ACTIVE) VALUES (3094,248,'Laos_Schedule_Data_Group','val_file_extn','txt',FALSE,TRUE);</t>
  </si>
  <si>
    <t>INSERT INTO PARAMETERS (PARAMETER_ID, PARAMETER_GROUP_ID,PARAMETER_GROUP_NAME,PARAMETER_NAME,PARAMETER_VALUE,IS_SENSITIVE,IS_ACTIVE) VALUES (3095,248,'Laos_Schedule_Data_Group','load_method','sp',FALSE,TRUE);</t>
  </si>
  <si>
    <t>THASDL_RAW.LA_GT_SCHEDULE_PREPROCESSING</t>
  </si>
  <si>
    <t>INSERT INTO PARAMETERS (PARAMETER_ID, PARAMETER_GROUP_ID,PARAMETER_GROUP_NAME,PARAMETER_NAME,PARAMETER_VALUE,IS_SENSITIVE,IS_ACTIVE) VALUES (3096,248,'Laos_Schedule_Data_Group','sp_name','THASDL_RAW.LA_GT_SCHEDULE_PREPROCESSING',FALSE,TRUE);</t>
  </si>
  <si>
    <t>INSERT INTO PARAMETERS (PARAMETER_ID, PARAMETER_GROUP_ID,PARAMETER_GROUP_NAME,PARAMETER_NAME,PARAMETER_VALUE,IS_SENSITIVE,IS_ACTIVE) VALUES (3097,248,'Laos_Schedule_Data_Group','sheet_index','0',FALSE,TRUE);</t>
  </si>
  <si>
    <t>LCM/master/Laos_Schedule_Data/</t>
  </si>
  <si>
    <t>INSERT INTO PARAMETERS (PARAMETER_ID, PARAMETER_GROUP_ID,PARAMETER_GROUP_NAME,PARAMETER_NAME,PARAMETER_VALUE,IS_SENSITIVE,IS_ACTIVE) VALUES (3098,248,'Laos_Schedule_Data_Group','folder_path','LCM/master/Laos_Schedule_Data/',FALSE,TRUE);</t>
  </si>
  <si>
    <t>SDL_LA_GT_SCHEDULE</t>
  </si>
  <si>
    <t>INSERT INTO PARAMETERS (PARAMETER_ID, PARAMETER_GROUP_ID,PARAMETER_GROUP_NAME,PARAMETER_NAME,PARAMETER_VALUE,IS_SENSITIVE,IS_ACTIVE) VALUES (3099,248,'Laos_Schedule_Data_Group','target_table','SDL_LA_GT_SCHEDULE',FALSE,TRUE);</t>
  </si>
  <si>
    <t>INSERT INTO PARAMETERS (PARAMETER_ID, PARAMETER_GROUP_ID,PARAMETER_GROUP_NAME,PARAMETER_NAME,PARAMETER_VALUE,IS_SENSITIVE,IS_ACTIVE) VALUES (3100,248,'Laos_Schedule_Data_Group','container','tha',FALSE,TRUE);</t>
  </si>
  <si>
    <t>INSERT INTO PARAMETERS (PARAMETER_ID, PARAMETER_GROUP_ID,PARAMETER_GROUP_NAME,PARAMETER_NAME,PARAMETER_VALUE,IS_SENSITIVE,IS_ACTIVE) VALUES (3101,248,'Laos_Schedule_Data_Group','target_schema','THASDL_RAW',FALSE,TRUE);</t>
  </si>
  <si>
    <t>INSERT INTO PARAMETERS (PARAMETER_ID, PARAMETER_GROUP_ID,PARAMETER_GROUP_NAME,PARAMETER_NAME,PARAMETER_VALUE,IS_SENSITIVE,IS_ACTIVE) VALUES (3102,248,'Laos_Schedule_Data_Group','validation','1-1-1',FALSE,TRUE);</t>
  </si>
  <si>
    <t>INSERT INTO PARAMETERS (PARAMETER_ID, PARAMETER_GROUP_ID,PARAMETER_GROUP_NAME,PARAMETER_NAME,PARAMETER_VALUE,IS_SENSITIVE,IS_ACTIVE) VALUES (3103,248,'Laos_Schedule_Data_Group','index','last',FALSE,TRUE);</t>
  </si>
  <si>
    <t>INSERT INTO PARAMETERS (PARAMETER_ID, PARAMETER_GROUP_ID,PARAMETER_GROUP_NAME,PARAMETER_NAME,PARAMETER_VALUE,IS_SENSITIVE,IS_ACTIVE) VALUES (3104,248,'Laos_Schedule_Data_Group','source_extn','txt',FALSE,TRUE);</t>
  </si>
  <si>
    <t>INSERT INTO PARAMETERS (PARAMETER_ID, PARAMETER_GROUP_ID,PARAMETER_GROUP_NAME,PARAMETER_NAME,PARAMETER_VALUE,IS_SENSITIVE,IS_ACTIVE) VALUES (3105,248,'Laos_Schedule_Data_Group','file_header_row_num','0',FALSE,TRUE);</t>
  </si>
  <si>
    <t>INSERT INTO PARAMETERS (PARAMETER_ID, PARAMETER_GROUP_ID,PARAMETER_GROUP_NAME,PARAMETER_NAME,PARAMETER_VALUE,IS_SENSITIVE,IS_ACTIVE) VALUES (3106,248,'Laos_Schedule_Data_Group','is_truncate','Y',FALSE,TRUE);</t>
  </si>
  <si>
    <t>Laos_Visit_Data_Group</t>
  </si>
  <si>
    <t>INSERT INTO PARAMETERS (PARAMETER_ID, PARAMETER_GROUP_ID,PARAMETER_GROUP_NAME,PARAMETER_NAME,PARAMETER_VALUE,IS_SENSITIVE,IS_ACTIVE) VALUES (3107,249,'Laos_Visit_Data_Group','trigger_mail','Y',FALSE,TRUE);</t>
  </si>
  <si>
    <t>INSERT INTO PARAMETERS (PARAMETER_ID, PARAMETER_GROUP_ID,PARAMETER_GROUP_NAME,PARAMETER_NAME,PARAMETER_VALUE,IS_SENSITIVE,IS_ACTIVE) VALUES (3108,249,'Laos_Visit_Data_Group','business_mail_trigger','Y',FALSE,TRUE);</t>
  </si>
  <si>
    <t>ID_SALE|SALE_NAME|ID_CUSTOMER|CUSTOMER_NAME|DATE_PLAN|TIME_PLAN|DATE_VISI|TIME_VISI|OBJECT|VISIT_END|VISIT_TIME|RegionCode|AreaCode|BranchCode|SaleUnit|Time_Survey_IN|Time_Survey_OUT|Count_Survey</t>
  </si>
  <si>
    <t>INSERT INTO PARAMETERS (PARAMETER_ID, PARAMETER_GROUP_ID,PARAMETER_GROUP_NAME,PARAMETER_NAME,PARAMETER_VALUE,IS_SENSITIVE,IS_ACTIVE) VALUES (3109,249,'Laos_Visit_Data_Group','val_file_header','ID_SALE|SALE_NAME|ID_CUSTOMER|CUSTOMER_NAME|DATE_PLAN|TIME_PLAN|DATE_VISI|TIME_VISI|OBJECT|VISIT_END|VISIT_TIME|RegionCode|AreaCode|BranchCode|SaleUnit|Time_Survey_IN|Time_Survey_OUT|Count_Survey',FALSE,TRUE);</t>
  </si>
  <si>
    <t>Visit_</t>
  </si>
  <si>
    <t>INSERT INTO PARAMETERS (PARAMETER_ID, PARAMETER_GROUP_ID,PARAMETER_GROUP_NAME,PARAMETER_NAME,PARAMETER_VALUE,IS_SENSITIVE,IS_ACTIVE) VALUES (3110,249,'Laos_Visit_Data_Group','file_spec','Visit_',FALSE,TRUE);</t>
  </si>
  <si>
    <t>INSERT INTO PARAMETERS (PARAMETER_ID, PARAMETER_GROUP_ID,PARAMETER_GROUP_NAME,PARAMETER_NAME,PARAMETER_VALUE,IS_SENSITIVE,IS_ACTIVE) VALUES (3111,249,'Laos_Visit_Data_Group','val_file_name','Visit',FALSE,TRUE);</t>
  </si>
  <si>
    <t>INSERT INTO PARAMETERS (PARAMETER_ID, PARAMETER_GROUP_ID,PARAMETER_GROUP_NAME,PARAMETER_NAME,PARAMETER_VALUE,IS_SENSITIVE,IS_ACTIVE) VALUES (3112,249,'Laos_Visit_Data_Group','val_file_extn','txt',FALSE,TRUE);</t>
  </si>
  <si>
    <t>INSERT INTO PARAMETERS (PARAMETER_ID, PARAMETER_GROUP_ID,PARAMETER_GROUP_NAME,PARAMETER_NAME,PARAMETER_VALUE,IS_SENSITIVE,IS_ACTIVE) VALUES (3113,249,'Laos_Visit_Data_Group','load_method','sp',FALSE,TRUE);</t>
  </si>
  <si>
    <t>THASDL_RAW.LA_GT_VISIT_PREPROCESSING</t>
  </si>
  <si>
    <t>INSERT INTO PARAMETERS (PARAMETER_ID, PARAMETER_GROUP_ID,PARAMETER_GROUP_NAME,PARAMETER_NAME,PARAMETER_VALUE,IS_SENSITIVE,IS_ACTIVE) VALUES (3114,249,'Laos_Visit_Data_Group','sp_name','THASDL_RAW.LA_GT_VISIT_PREPROCESSING',FALSE,TRUE);</t>
  </si>
  <si>
    <t>INSERT INTO PARAMETERS (PARAMETER_ID, PARAMETER_GROUP_ID,PARAMETER_GROUP_NAME,PARAMETER_NAME,PARAMETER_VALUE,IS_SENSITIVE,IS_ACTIVE) VALUES (3115,249,'Laos_Visit_Data_Group','sheet_index','0',FALSE,TRUE);</t>
  </si>
  <si>
    <t>LCM/transaction/Laos_Visit_Data/</t>
  </si>
  <si>
    <t>INSERT INTO PARAMETERS (PARAMETER_ID, PARAMETER_GROUP_ID,PARAMETER_GROUP_NAME,PARAMETER_NAME,PARAMETER_VALUE,IS_SENSITIVE,IS_ACTIVE) VALUES (3116,249,'Laos_Visit_Data_Group','folder_path','LCM/transaction/Laos_Visit_Data/',FALSE,TRUE);</t>
  </si>
  <si>
    <t>SDL_LA_GT_VISIT</t>
  </si>
  <si>
    <t>INSERT INTO PARAMETERS (PARAMETER_ID, PARAMETER_GROUP_ID,PARAMETER_GROUP_NAME,PARAMETER_NAME,PARAMETER_VALUE,IS_SENSITIVE,IS_ACTIVE) VALUES (3117,249,'Laos_Visit_Data_Group','target_table','SDL_LA_GT_VISIT',FALSE,TRUE);</t>
  </si>
  <si>
    <t>INSERT INTO PARAMETERS (PARAMETER_ID, PARAMETER_GROUP_ID,PARAMETER_GROUP_NAME,PARAMETER_NAME,PARAMETER_VALUE,IS_SENSITIVE,IS_ACTIVE) VALUES (3118,249,'Laos_Visit_Data_Group','container','tha',FALSE,TRUE);</t>
  </si>
  <si>
    <t>INSERT INTO PARAMETERS (PARAMETER_ID, PARAMETER_GROUP_ID,PARAMETER_GROUP_NAME,PARAMETER_NAME,PARAMETER_VALUE,IS_SENSITIVE,IS_ACTIVE) VALUES (3119,249,'Laos_Visit_Data_Group','target_schema','THASDL_RAW',FALSE,TRUE);</t>
  </si>
  <si>
    <t>INSERT INTO PARAMETERS (PARAMETER_ID, PARAMETER_GROUP_ID,PARAMETER_GROUP_NAME,PARAMETER_NAME,PARAMETER_VALUE,IS_SENSITIVE,IS_ACTIVE) VALUES (3120,249,'Laos_Visit_Data_Group','validation','1-1-1',FALSE,TRUE);</t>
  </si>
  <si>
    <t>INSERT INTO PARAMETERS (PARAMETER_ID, PARAMETER_GROUP_ID,PARAMETER_GROUP_NAME,PARAMETER_NAME,PARAMETER_VALUE,IS_SENSITIVE,IS_ACTIVE) VALUES (3121,249,'Laos_Visit_Data_Group','index','last',FALSE,TRUE);</t>
  </si>
  <si>
    <t>INSERT INTO PARAMETERS (PARAMETER_ID, PARAMETER_GROUP_ID,PARAMETER_GROUP_NAME,PARAMETER_NAME,PARAMETER_VALUE,IS_SENSITIVE,IS_ACTIVE) VALUES (3122,249,'Laos_Visit_Data_Group','source_extn','txt',FALSE,TRUE);</t>
  </si>
  <si>
    <t>INSERT INTO PARAMETERS (PARAMETER_ID, PARAMETER_GROUP_ID,PARAMETER_GROUP_NAME,PARAMETER_NAME,PARAMETER_VALUE,IS_SENSITIVE,IS_ACTIVE) VALUES (3123,249,'Laos_Visit_Data_Group','file_header_row_num','0',FALSE,TRUE);</t>
  </si>
  <si>
    <t>INSERT INTO PARAMETERS (PARAMETER_ID, PARAMETER_GROUP_ID,PARAMETER_GROUP_NAME,PARAMETER_NAME,PARAMETER_VALUE,IS_SENSITIVE,IS_ACTIVE) VALUES (3124,249,'Laos_Visit_Data_Group','is_truncate','Y',FALSE,TRUE);</t>
  </si>
  <si>
    <t>INSERT INTO PARAMETERS (PARAMETER_ID, PARAMETER_GROUP_ID,PARAMETER_GROUP_NAME,PARAMETER_NAME,PARAMETER_VALUE,IS_SENSITIVE,IS_ACTIVE) VALUES (3125,250,'TH_Tesco_Transdata','trigger_mail','Y',FALSE,TRUE);</t>
  </si>
  <si>
    <t>INSERT INTO PARAMETERS (PARAMETER_ID, PARAMETER_GROUP_ID,PARAMETER_GROUP_NAME,PARAMETER_NAME,PARAMETER_VALUE,IS_SENSITIVE,IS_ACTIVE) VALUES (3126,250,'TH_Tesco_Transdata','business_mail_trigger','Y',FALSE,TRUE);</t>
  </si>
  <si>
    <t>INSERT INTO PARAMETERS (PARAMETER_ID, PARAMETER_GROUP_ID,PARAMETER_GROUP_NAME,PARAMETER_NAME,PARAMETER_VALUE,IS_SENSITIVE,IS_ACTIVE) VALUES (3127,250,'TH_Tesco_Transdata','file_spec','2',FALSE,TRUE);</t>
  </si>
  <si>
    <t>zip</t>
  </si>
  <si>
    <t>INSERT INTO PARAMETERS (PARAMETER_ID, PARAMETER_GROUP_ID,PARAMETER_GROUP_NAME,PARAMETER_NAME,PARAMETER_VALUE,IS_SENSITIVE,IS_ACTIVE) VALUES (3128,250,'TH_Tesco_Transdata','val_file_extn','zip',FALSE,TRUE);</t>
  </si>
  <si>
    <t>INSERT INTO PARAMETERS (PARAMETER_ID, PARAMETER_GROUP_ID,PARAMETER_GROUP_NAME,PARAMETER_NAME,PARAMETER_VALUE,IS_SENSITIVE,IS_ACTIVE) VALUES (3129,250,'TH_Tesco_Transdata','val_file_name','2',FALSE,TRUE);</t>
  </si>
  <si>
    <t>INSERT INTO PARAMETERS (PARAMETER_ID, PARAMETER_GROUP_ID,PARAMETER_GROUP_NAME,PARAMETER_NAME,PARAMETER_VALUE,IS_SENSITIVE,IS_ACTIVE) VALUES (3130,250,'TH_Tesco_Transdata','index','first',FALSE,TRUE);</t>
  </si>
  <si>
    <t>INSERT INTO PARAMETERS (PARAMETER_ID, PARAMETER_GROUP_ID,PARAMETER_GROUP_NAME,PARAMETER_NAME,PARAMETER_VALUE,IS_SENSITIVE,IS_ACTIVE) VALUES (3131,250,'TH_Tesco_Transdata','validation','0-0-0',FALSE,TRUE);</t>
  </si>
  <si>
    <t>INSERT INTO PARAMETERS (PARAMETER_ID, PARAMETER_GROUP_ID,PARAMETER_GROUP_NAME,PARAMETER_NAME,PARAMETER_VALUE,IS_SENSITIVE,IS_ACTIVE) VALUES (3132,250,'TH_Tesco_Transdata','sheet_index','',FALSE,TRUE);</t>
  </si>
  <si>
    <t>INSERT INTO PARAMETERS (PARAMETER_ID, PARAMETER_GROUP_ID,PARAMETER_GROUP_NAME,PARAMETER_NAME,PARAMETER_VALUE,IS_SENSITIVE,IS_ACTIVE) VALUES (3133,250,'TH_Tesco_Transdata','container','tha',FALSE,TRUE);</t>
  </si>
  <si>
    <t>INSERT INTO PARAMETERS (PARAMETER_ID, PARAMETER_GROUP_ID,PARAMETER_GROUP_NAME,PARAMETER_NAME,PARAMETER_VALUE,IS_SENSITIVE,IS_ACTIVE) VALUES (3134,250,'TH_Tesco_Transdata','startRange','',FALSE,TRUE);</t>
  </si>
  <si>
    <t>INSERT INTO PARAMETERS (PARAMETER_ID, PARAMETER_GROUP_ID,PARAMETER_GROUP_NAME,PARAMETER_NAME,PARAMETER_VALUE,IS_SENSITIVE,IS_ACTIVE) VALUES (3135,250,'TH_Tesco_Transdata','target_schema','THASDL_RAW',FALSE,TRUE);</t>
  </si>
  <si>
    <t>INSERT INTO PARAMETERS (PARAMETER_ID, PARAMETER_GROUP_ID,PARAMETER_GROUP_NAME,PARAMETER_NAME,PARAMETER_VALUE,IS_SENSITIVE,IS_ACTIVE) VALUES (3136,250,'TH_Tesco_Transdata','load_method','sp',FALSE,TRUE);</t>
  </si>
  <si>
    <t>INSERT INTO PARAMETERS (PARAMETER_ID, PARAMETER_GROUP_ID,PARAMETER_GROUP_NAME,PARAMETER_NAME,PARAMETER_VALUE,IS_SENSITIVE,IS_ACTIVE) VALUES (3137,250,'TH_Tesco_Transdata','is_truncate','Y',FALSE,TRUE);</t>
  </si>
  <si>
    <t>SDL_TH_TESCO_TRANSDATA</t>
  </si>
  <si>
    <t>INSERT INTO PARAMETERS (PARAMETER_ID, PARAMETER_GROUP_ID,PARAMETER_GROUP_NAME,PARAMETER_NAME,PARAMETER_VALUE,IS_SENSITIVE,IS_ACTIVE) VALUES (3138,250,'TH_Tesco_Transdata','target_table','SDL_TH_TESCO_TRANSDATA',FALSE,TRUE);</t>
  </si>
  <si>
    <t>TH_POS_TESCO/transaction</t>
  </si>
  <si>
    <t>INSERT INTO PARAMETERS (PARAMETER_ID, PARAMETER_GROUP_ID,PARAMETER_GROUP_NAME,PARAMETER_NAME,PARAMETER_VALUE,IS_SENSITIVE,IS_ACTIVE) VALUES (3139,250,'TH_Tesco_Transdata','folder_path','TH_POS_TESCO/transaction',FALSE,TRUE);</t>
  </si>
  <si>
    <t>INSERT INTO PARAMETERS (PARAMETER_ID, PARAMETER_GROUP_ID,PARAMETER_GROUP_NAME,PARAMETER_NAME,PARAMETER_VALUE,IS_SENSITIVE,IS_ACTIVE) VALUES (3140,250,'TH_Tesco_Transdata','file_header_row_num','0',FALSE,TRUE);</t>
  </si>
  <si>
    <t>INSERT INTO PARAMETERS (PARAMETER_ID, PARAMETER_GROUP_ID,PARAMETER_GROUP_NAME,PARAMETER_NAME,PARAMETER_VALUE,IS_SENSITIVE,IS_ACTIVE) VALUES (3141,250,'TH_Tesco_Transdata','source_extn','zip',FALSE,TRUE);</t>
  </si>
  <si>
    <t>THASDL_RAW.SDL_TH_TESCO_TRANSDATA_PREPROCESSING</t>
  </si>
  <si>
    <t>INSERT INTO PARAMETERS (PARAMETER_ID, PARAMETER_GROUP_ID,PARAMETER_GROUP_NAME,PARAMETER_NAME,PARAMETER_VALUE,IS_SENSITIVE,IS_ACTIVE) VALUES (3142,250,'TH_Tesco_Transdata','sp_name','THASDL_RAW.SDL_TH_TESCO_TRANSDATA_PREPROCESSING',FALSE,TRUE);</t>
  </si>
  <si>
    <t>INSERT INTO PARAMETERS (PARAMETER_ID, PARAMETER_GROUP_ID,PARAMETER_GROUP_NAME,PARAMETER_NAME,PARAMETER_VALUE,IS_SENSITIVE,IS_ACTIVE) VALUES (3143,251,'TH_MT_Makro','trigger_mail','Y',FALSE,TRUE);</t>
  </si>
  <si>
    <t>INSERT INTO PARAMETERS (PARAMETER_ID, PARAMETER_GROUP_ID,PARAMETER_GROUP_NAME,PARAMETER_NAME,PARAMETER_VALUE,IS_SENSITIVE,IS_ACTIVE) VALUES (3144,251,'TH_MT_Makro','business_mail_trigger','Y',FALSE,TRUE);</t>
  </si>
  <si>
    <t>Makro</t>
  </si>
  <si>
    <t>INSERT INTO PARAMETERS (PARAMETER_ID, PARAMETER_GROUP_ID,PARAMETER_GROUP_NAME,PARAMETER_NAME,PARAMETER_VALUE,IS_SENSITIVE,IS_ACTIVE) VALUES (3145,251,'TH_MT_Makro','file_spec','Makro',FALSE,TRUE);</t>
  </si>
  <si>
    <t>xls</t>
  </si>
  <si>
    <t>INSERT INTO PARAMETERS (PARAMETER_ID, PARAMETER_GROUP_ID,PARAMETER_GROUP_NAME,PARAMETER_NAME,PARAMETER_VALUE,IS_SENSITIVE,IS_ACTIVE) VALUES (3146,251,'TH_MT_Makro','val_file_extn','xls',FALSE,TRUE);</t>
  </si>
  <si>
    <t>INSERT INTO PARAMETERS (PARAMETER_ID, PARAMETER_GROUP_ID,PARAMETER_GROUP_NAME,PARAMETER_NAME,PARAMETER_VALUE,IS_SENSITIVE,IS_ACTIVE) VALUES (3147,251,'TH_MT_Makro','val_file_name','Makro',FALSE,TRUE);</t>
  </si>
  <si>
    <t>INSERT INTO PARAMETERS (PARAMETER_ID, PARAMETER_GROUP_ID,PARAMETER_GROUP_NAME,PARAMETER_NAME,PARAMETER_VALUE,IS_SENSITIVE,IS_ACTIVE) VALUES (3148,251,'TH_MT_Makro','index','last',FALSE,TRUE);</t>
  </si>
  <si>
    <t>INSERT INTO PARAMETERS (PARAMETER_ID, PARAMETER_GROUP_ID,PARAMETER_GROUP_NAME,PARAMETER_NAME,PARAMETER_VALUE,IS_SENSITIVE,IS_ACTIVE) VALUES (3149,251,'TH_MT_Makro','validation','0-0-0',FALSE,TRUE);</t>
  </si>
  <si>
    <t>INSERT INTO PARAMETERS (PARAMETER_ID, PARAMETER_GROUP_ID,PARAMETER_GROUP_NAME,PARAMETER_NAME,PARAMETER_VALUE,IS_SENSITIVE,IS_ACTIVE) VALUES (3150,251,'TH_MT_Makro','sheet_index','1',FALSE,TRUE);</t>
  </si>
  <si>
    <t>INSERT INTO PARAMETERS (PARAMETER_ID, PARAMETER_GROUP_ID,PARAMETER_GROUP_NAME,PARAMETER_NAME,PARAMETER_VALUE,IS_SENSITIVE,IS_ACTIVE) VALUES (3151,251,'TH_MT_Makro','container','tha',FALSE,TRUE);</t>
  </si>
  <si>
    <t>A14</t>
  </si>
  <si>
    <t>INSERT INTO PARAMETERS (PARAMETER_ID, PARAMETER_GROUP_ID,PARAMETER_GROUP_NAME,PARAMETER_NAME,PARAMETER_VALUE,IS_SENSITIVE,IS_ACTIVE) VALUES (3152,251,'TH_MT_Makro','startRange','A14',FALSE,TRUE);</t>
  </si>
  <si>
    <t>INSERT INTO PARAMETERS (PARAMETER_ID, PARAMETER_GROUP_ID,PARAMETER_GROUP_NAME,PARAMETER_NAME,PARAMETER_VALUE,IS_SENSITIVE,IS_ACTIVE) VALUES (3153,251,'TH_MT_Makro','target_schema','THASDL_RAW',FALSE,TRUE);</t>
  </si>
  <si>
    <t>INSERT INTO PARAMETERS (PARAMETER_ID, PARAMETER_GROUP_ID,PARAMETER_GROUP_NAME,PARAMETER_NAME,PARAMETER_VALUE,IS_SENSITIVE,IS_ACTIVE) VALUES (3154,251,'TH_MT_Makro','load_method','sp',FALSE,TRUE);</t>
  </si>
  <si>
    <t>INSERT INTO PARAMETERS (PARAMETER_ID, PARAMETER_GROUP_ID,PARAMETER_GROUP_NAME,PARAMETER_NAME,PARAMETER_VALUE,IS_SENSITIVE,IS_ACTIVE) VALUES (3155,251,'TH_MT_Makro','is_truncate','Y',FALSE,TRUE);</t>
  </si>
  <si>
    <t>SDL_TH_MT_MAKRO</t>
  </si>
  <si>
    <t>INSERT INTO PARAMETERS (PARAMETER_ID, PARAMETER_GROUP_ID,PARAMETER_GROUP_NAME,PARAMETER_NAME,PARAMETER_VALUE,IS_SENSITIVE,IS_ACTIVE) VALUES (3156,251,'TH_MT_Makro','target_table','SDL_TH_MT_MAKRO',FALSE,TRUE);</t>
  </si>
  <si>
    <t>cert_data_lake/TH_MT/MAKRO</t>
  </si>
  <si>
    <t>INSERT INTO PARAMETERS (PARAMETER_ID, PARAMETER_GROUP_ID,PARAMETER_GROUP_NAME,PARAMETER_NAME,PARAMETER_VALUE,IS_SENSITIVE,IS_ACTIVE) VALUES (3157,251,'TH_MT_Makro','folder_path','cert_data_lake/TH_MT/MAKRO',FALSE,TRUE);</t>
  </si>
  <si>
    <t>INSERT INTO PARAMETERS (PARAMETER_ID, PARAMETER_GROUP_ID,PARAMETER_GROUP_NAME,PARAMETER_NAME,PARAMETER_VALUE,IS_SENSITIVE,IS_ACTIVE) VALUES (3158,251,'TH_MT_Makro','file_header_row_num','14',FALSE,TRUE);</t>
  </si>
  <si>
    <t>INSERT INTO PARAMETERS (PARAMETER_ID, PARAMETER_GROUP_ID,PARAMETER_GROUP_NAME,PARAMETER_NAME,PARAMETER_VALUE,IS_SENSITIVE,IS_ACTIVE) VALUES (3159,251,'TH_MT_Makro','source_extn','xls',FALSE,TRUE);</t>
  </si>
  <si>
    <t>THASDL_RAW.SDL_TH_MT_MAKRO</t>
  </si>
  <si>
    <t>INSERT INTO PARAMETERS (PARAMETER_ID, PARAMETER_GROUP_ID,PARAMETER_GROUP_NAME,PARAMETER_NAME,PARAMETER_VALUE,IS_SENSITIVE,IS_ACTIVE) VALUES (3160,251,'TH_MT_Makro','sp_name','THASDL_RAW.SDL_TH_MT_MAKRO',FALSE,TRUE);</t>
  </si>
  <si>
    <t>Supplier_Number|Location_Number|Location_Name|Class_Number|Subclass_Number|Item_Number|Barcode|Item_Description|EOH_Qty|On_Order_+_In_Transit_Qty|Pack_Type|Makro_Unit|Avg Net Sales Qty|Net Sales Qty YTD|Last Received Date|Last Sold Date|Stock Cover Days|Net Sales Qty MTD|Day 1|Day 2|Day 3|Day 4|Day 5|Day 6|Day 7|Day 8|Day 9|Day 10|Day 11|Day 12|Day 13|Day 14|Day 15|Day 16|Day 17|Day 18|Day 19|Day 20|Day 21|Day 22|Day 23|Day_24|Day_25|Day_26|Day_27|Day_28|Day_29|Day_30|Day_31</t>
  </si>
  <si>
    <t>INSERT INTO PARAMETERS (PARAMETER_ID, PARAMETER_GROUP_ID,PARAMETER_GROUP_NAME,PARAMETER_NAME,PARAMETER_VALUE,IS_SENSITIVE,IS_ACTIVE) VALUES (3161,251,'TH_MT_Makro','val_file_header','Supplier_Number|Location_Number|Location_Name|Class_Number|Subclass_Number|Item_Number|Barcode|Item_Description|EOH_Qty|On_Order_+_In_Transit_Qty|Pack_Type|Makro_Unit|Avg Net Sales Qty|Net Sales Qty YTD|Last Received Date|Last Sold Date|Stock Cover Days|Net Sales Qty MTD|Day 1|Day 2|Day 3|Day 4|Day 5|Day 6|Day 7|Day 8|Day 9|Day 10|Day 11|Day 12|Day 13|Day 14|Day 15|Day 16|Day 17|Day 18|Day 19|Day 20|Day 21|Day 22|Day 23|Day_24|Day_25|Day_26|Day_27|Day_28|Day_29|Day_30|Day_31',FALSE,TRUE);</t>
  </si>
  <si>
    <t>INSERT INTO PARAMETERS (PARAMETER_ID, PARAMETER_GROUP_ID,PARAMETER_GROUP_NAME,PARAMETER_NAME,PARAMETER_VALUE,IS_SENSITIVE,IS_ACTIVE) VALUES (3886,251,'TH_MT_Makro','is_direct_load','Y',FALSE,TRUE);</t>
  </si>
  <si>
    <t>INSERT INTO PARAMETERS (PARAMETER_ID, PARAMETER_GROUP_ID,PARAMETER_GROUP_NAME,PARAMETER_NAME,PARAMETER_VALUE,IS_SENSITIVE,IS_ACTIVE) VALUES (3162,252,'TH_MT_Watson','trigger_mail','Y',FALSE,TRUE);</t>
  </si>
  <si>
    <t>INSERT INTO PARAMETERS (PARAMETER_ID, PARAMETER_GROUP_ID,PARAMETER_GROUP_NAME,PARAMETER_NAME,PARAMETER_VALUE,IS_SENSITIVE,IS_ACTIVE) VALUES (3163,252,'TH_MT_Watson','business_mail_trigger','Y',FALSE,TRUE);</t>
  </si>
  <si>
    <t>INSERT INTO PARAMETERS (PARAMETER_ID, PARAMETER_GROUP_ID,PARAMETER_GROUP_NAME,PARAMETER_NAME,PARAMETER_VALUE,IS_SENSITIVE,IS_ACTIVE) VALUES (3164,252,'TH_MT_Watson','file_spec','2',FALSE,TRUE);</t>
  </si>
  <si>
    <t>INSERT INTO PARAMETERS (PARAMETER_ID, PARAMETER_GROUP_ID,PARAMETER_GROUP_NAME,PARAMETER_NAME,PARAMETER_VALUE,IS_SENSITIVE,IS_ACTIVE) VALUES (3165,252,'TH_MT_Watson','val_file_extn','xlsx',FALSE,TRUE);</t>
  </si>
  <si>
    <t>INSERT INTO PARAMETERS (PARAMETER_ID, PARAMETER_GROUP_ID,PARAMETER_GROUP_NAME,PARAMETER_NAME,PARAMETER_VALUE,IS_SENSITIVE,IS_ACTIVE) VALUES (3166,252,'TH_MT_Watson','val_file_name','2',FALSE,TRUE);</t>
  </si>
  <si>
    <t>INSERT INTO PARAMETERS (PARAMETER_ID, PARAMETER_GROUP_ID,PARAMETER_GROUP_NAME,PARAMETER_NAME,PARAMETER_VALUE,IS_SENSITIVE,IS_ACTIVE) VALUES (3167,252,'TH_MT_Watson','index','last',FALSE,TRUE);</t>
  </si>
  <si>
    <t>INSERT INTO PARAMETERS (PARAMETER_ID, PARAMETER_GROUP_ID,PARAMETER_GROUP_NAME,PARAMETER_NAME,PARAMETER_VALUE,IS_SENSITIVE,IS_ACTIVE) VALUES (3168,252,'TH_MT_Watson','validation','0-0-0',FALSE,TRUE);</t>
  </si>
  <si>
    <t>INSERT INTO PARAMETERS (PARAMETER_ID, PARAMETER_GROUP_ID,PARAMETER_GROUP_NAME,PARAMETER_NAME,PARAMETER_VALUE,IS_SENSITIVE,IS_ACTIVE) VALUES (3169,252,'TH_MT_Watson','sheet_index','4',FALSE,TRUE);</t>
  </si>
  <si>
    <t>INSERT INTO PARAMETERS (PARAMETER_ID, PARAMETER_GROUP_ID,PARAMETER_GROUP_NAME,PARAMETER_NAME,PARAMETER_VALUE,IS_SENSITIVE,IS_ACTIVE) VALUES (3170,252,'TH_MT_Watson','container','tha',FALSE,TRUE);</t>
  </si>
  <si>
    <t>INSERT INTO PARAMETERS (PARAMETER_ID, PARAMETER_GROUP_ID,PARAMETER_GROUP_NAME,PARAMETER_NAME,PARAMETER_VALUE,IS_SENSITIVE,IS_ACTIVE) VALUES (3171,252,'TH_MT_Watson','startRange','A1',FALSE,TRUE);</t>
  </si>
  <si>
    <t>INSERT INTO PARAMETERS (PARAMETER_ID, PARAMETER_GROUP_ID,PARAMETER_GROUP_NAME,PARAMETER_NAME,PARAMETER_VALUE,IS_SENSITIVE,IS_ACTIVE) VALUES (3172,252,'TH_MT_Watson','target_schema','THASDL_RAW',FALSE,TRUE);</t>
  </si>
  <si>
    <t>INSERT INTO PARAMETERS (PARAMETER_ID, PARAMETER_GROUP_ID,PARAMETER_GROUP_NAME,PARAMETER_NAME,PARAMETER_VALUE,IS_SENSITIVE,IS_ACTIVE) VALUES (3173,252,'TH_MT_Watson','load_method','sp',FALSE,TRUE);</t>
  </si>
  <si>
    <t>INSERT INTO PARAMETERS (PARAMETER_ID, PARAMETER_GROUP_ID,PARAMETER_GROUP_NAME,PARAMETER_NAME,PARAMETER_VALUE,IS_SENSITIVE,IS_ACTIVE) VALUES (3174,252,'TH_MT_Watson','is_truncate','Y',FALSE,TRUE);</t>
  </si>
  <si>
    <t>SDL_TH_MT_WATSONS</t>
  </si>
  <si>
    <t>INSERT INTO PARAMETERS (PARAMETER_ID, PARAMETER_GROUP_ID,PARAMETER_GROUP_NAME,PARAMETER_NAME,PARAMETER_VALUE,IS_SENSITIVE,IS_ACTIVE) VALUES (3175,252,'TH_MT_Watson','target_table','SDL_TH_MT_WATSONS',FALSE,TRUE);</t>
  </si>
  <si>
    <t>cert_data_lake/TH_MT/WATSON</t>
  </si>
  <si>
    <t>INSERT INTO PARAMETERS (PARAMETER_ID, PARAMETER_GROUP_ID,PARAMETER_GROUP_NAME,PARAMETER_NAME,PARAMETER_VALUE,IS_SENSITIVE,IS_ACTIVE) VALUES (3176,252,'TH_MT_Watson','folder_path','cert_data_lake/TH_MT/WATSON',FALSE,TRUE);</t>
  </si>
  <si>
    <t>INSERT INTO PARAMETERS (PARAMETER_ID, PARAMETER_GROUP_ID,PARAMETER_GROUP_NAME,PARAMETER_NAME,PARAMETER_VALUE,IS_SENSITIVE,IS_ACTIVE) VALUES (3177,252,'TH_MT_Watson','file_header_row_num','0',FALSE,TRUE);</t>
  </si>
  <si>
    <t>INSERT INTO PARAMETERS (PARAMETER_ID, PARAMETER_GROUP_ID,PARAMETER_GROUP_NAME,PARAMETER_NAME,PARAMETER_VALUE,IS_SENSITIVE,IS_ACTIVE) VALUES (3178,252,'TH_MT_Watson','source_extn','xlsx',FALSE,TRUE);</t>
  </si>
  <si>
    <t>THASDL_RAW.SDL_TH_MT_WATSONS</t>
  </si>
  <si>
    <t>INSERT INTO PARAMETERS (PARAMETER_ID, PARAMETER_GROUP_ID,PARAMETER_GROUP_NAME,PARAMETER_NAME,PARAMETER_VALUE,IS_SENSITIVE,IS_ACTIVE) VALUES (3179,252,'TH_MT_Watson','sp_name','THASDL_RAW.SDL_TH_MT_WATSONS',FALSE,TRUE);</t>
  </si>
  <si>
    <t>INSERT INTO PARAMETERS (PARAMETER_ID, PARAMETER_GROUP_ID,PARAMETER_GROUP_NAME,PARAMETER_NAME,PARAMETER_VALUE,IS_SENSITIVE,IS_ACTIVE) VALUES (3180,252,'TH_MT_Watson','val_file_header','',FALSE,TRUE);</t>
  </si>
  <si>
    <t>INSERT INTO PARAMETERS (PARAMETER_ID, PARAMETER_GROUP_ID,PARAMETER_GROUP_NAME,PARAMETER_NAME,PARAMETER_VALUE,IS_SENSITIVE,IS_ACTIVE) VALUES (3887,252,'TH_MT_Watson','is_direct_load','Y',FALSE,TRUE);</t>
  </si>
  <si>
    <t>INSERT INTO PARAMETERS (PARAMETER_ID, PARAMETER_GROUP_ID,PARAMETER_GROUP_NAME,PARAMETER_NAME,PARAMETER_VALUE,IS_SENSITIVE,IS_ACTIVE) VALUES (3181,253,'TH_MT_Big_C','trigger_mail','Y',FALSE,TRUE);</t>
  </si>
  <si>
    <t>INSERT INTO PARAMETERS (PARAMETER_ID, PARAMETER_GROUP_ID,PARAMETER_GROUP_NAME,PARAMETER_NAME,PARAMETER_VALUE,IS_SENSITIVE,IS_ACTIVE) VALUES (3182,253,'TH_MT_Big_C','business_mail_trigger','Y',FALSE,TRUE);</t>
  </si>
  <si>
    <t>SPS003</t>
  </si>
  <si>
    <t>INSERT INTO PARAMETERS (PARAMETER_ID, PARAMETER_GROUP_ID,PARAMETER_GROUP_NAME,PARAMETER_NAME,PARAMETER_VALUE,IS_SENSITIVE,IS_ACTIVE) VALUES (3183,253,'TH_MT_Big_C','file_spec','SPS003',FALSE,TRUE);</t>
  </si>
  <si>
    <t>INSERT INTO PARAMETERS (PARAMETER_ID, PARAMETER_GROUP_ID,PARAMETER_GROUP_NAME,PARAMETER_NAME,PARAMETER_VALUE,IS_SENSITIVE,IS_ACTIVE) VALUES (3184,253,'TH_MT_Big_C','val_file_extn','xlsx',FALSE,TRUE);</t>
  </si>
  <si>
    <t>INSERT INTO PARAMETERS (PARAMETER_ID, PARAMETER_GROUP_ID,PARAMETER_GROUP_NAME,PARAMETER_NAME,PARAMETER_VALUE,IS_SENSITIVE,IS_ACTIVE) VALUES (3185,253,'TH_MT_Big_C','val_file_name','SPS003',FALSE,TRUE);</t>
  </si>
  <si>
    <t>INSERT INTO PARAMETERS (PARAMETER_ID, PARAMETER_GROUP_ID,PARAMETER_GROUP_NAME,PARAMETER_NAME,PARAMETER_VALUE,IS_SENSITIVE,IS_ACTIVE) VALUES (3186,253,'TH_MT_Big_C','index','last',FALSE,TRUE);</t>
  </si>
  <si>
    <t>INSERT INTO PARAMETERS (PARAMETER_ID, PARAMETER_GROUP_ID,PARAMETER_GROUP_NAME,PARAMETER_NAME,PARAMETER_VALUE,IS_SENSITIVE,IS_ACTIVE) VALUES (3187,253,'TH_MT_Big_C','validation','1-1-1',FALSE,TRUE);</t>
  </si>
  <si>
    <t>INSERT INTO PARAMETERS (PARAMETER_ID, PARAMETER_GROUP_ID,PARAMETER_GROUP_NAME,PARAMETER_NAME,PARAMETER_VALUE,IS_SENSITIVE,IS_ACTIVE) VALUES (3188,253,'TH_MT_Big_C','sheet_index','0',FALSE,TRUE);</t>
  </si>
  <si>
    <t>INSERT INTO PARAMETERS (PARAMETER_ID, PARAMETER_GROUP_ID,PARAMETER_GROUP_NAME,PARAMETER_NAME,PARAMETER_VALUE,IS_SENSITIVE,IS_ACTIVE) VALUES (3189,253,'TH_MT_Big_C','container','tha',FALSE,TRUE);</t>
  </si>
  <si>
    <t>INSERT INTO PARAMETERS (PARAMETER_ID, PARAMETER_GROUP_ID,PARAMETER_GROUP_NAME,PARAMETER_NAME,PARAMETER_VALUE,IS_SENSITIVE,IS_ACTIVE) VALUES (3190,253,'TH_MT_Big_C','startRange','A1',FALSE,TRUE);</t>
  </si>
  <si>
    <t>INSERT INTO PARAMETERS (PARAMETER_ID, PARAMETER_GROUP_ID,PARAMETER_GROUP_NAME,PARAMETER_NAME,PARAMETER_VALUE,IS_SENSITIVE,IS_ACTIVE) VALUES (3191,253,'TH_MT_Big_C','target_schema','THASDL_RAW',FALSE,TRUE);</t>
  </si>
  <si>
    <t>INSERT INTO PARAMETERS (PARAMETER_ID, PARAMETER_GROUP_ID,PARAMETER_GROUP_NAME,PARAMETER_NAME,PARAMETER_VALUE,IS_SENSITIVE,IS_ACTIVE) VALUES (3192,253,'TH_MT_Big_C','load_method','sp',FALSE,TRUE);</t>
  </si>
  <si>
    <t>INSERT INTO PARAMETERS (PARAMETER_ID, PARAMETER_GROUP_ID,PARAMETER_GROUP_NAME,PARAMETER_NAME,PARAMETER_VALUE,IS_SENSITIVE,IS_ACTIVE) VALUES (3193,253,'TH_MT_Big_C','is_truncate','Y',FALSE,TRUE);</t>
  </si>
  <si>
    <t>SDL_TH_MT_BIGC</t>
  </si>
  <si>
    <t>INSERT INTO PARAMETERS (PARAMETER_ID, PARAMETER_GROUP_ID,PARAMETER_GROUP_NAME,PARAMETER_NAME,PARAMETER_VALUE,IS_SENSITIVE,IS_ACTIVE) VALUES (3194,253,'TH_MT_Big_C','target_table','SDL_TH_MT_BIGC',FALSE,TRUE);</t>
  </si>
  <si>
    <t>dev/cert_data_lake/TH_MT/BIG_C</t>
  </si>
  <si>
    <t>INSERT INTO PARAMETERS (PARAMETER_ID, PARAMETER_GROUP_ID,PARAMETER_GROUP_NAME,PARAMETER_NAME,PARAMETER_VALUE,IS_SENSITIVE,IS_ACTIVE) VALUES (3195,253,'TH_MT_Big_C','folder_path','dev/cert_data_lake/TH_MT/BIG_C',FALSE,TRUE);</t>
  </si>
  <si>
    <t>INSERT INTO PARAMETERS (PARAMETER_ID, PARAMETER_GROUP_ID,PARAMETER_GROUP_NAME,PARAMETER_NAME,PARAMETER_VALUE,IS_SENSITIVE,IS_ACTIVE) VALUES (3196,253,'TH_MT_Big_C','file_header_row_num','0',FALSE,TRUE);</t>
  </si>
  <si>
    <t>INSERT INTO PARAMETERS (PARAMETER_ID, PARAMETER_GROUP_ID,PARAMETER_GROUP_NAME,PARAMETER_NAME,PARAMETER_VALUE,IS_SENSITIVE,IS_ACTIVE) VALUES (3197,253,'TH_MT_Big_C','source_extn','xlsx',FALSE,TRUE);</t>
  </si>
  <si>
    <t>THASDL_RAW.SDL_TH_MT_BIGC</t>
  </si>
  <si>
    <t>INSERT INTO PARAMETERS (PARAMETER_ID, PARAMETER_GROUP_ID,PARAMETER_GROUP_NAME,PARAMETER_NAME,PARAMETER_VALUE,IS_SENSITIVE,IS_ACTIVE) VALUES (3198,253,'TH_MT_Big_C','sp_name','THASDL_RAW.SDL_TH_MT_BIGC',FALSE,TRUE);</t>
  </si>
  <si>
    <r>
      <t>Report_Code|Supplier|Business_Format|Compare|Store|Transaction_Date|Last_Year_Compare_Date|Report_Date|Division|Department|SubDepartment|Class|SubClass|Barcode|Article|</t>
    </r>
    <r>
      <rPr>
        <sz val="11"/>
        <color rgb="FFFF0000"/>
        <rFont val="Calibri"/>
        <family val="2"/>
      </rPr>
      <t>Article Name</t>
    </r>
    <r>
      <rPr>
        <sz val="11"/>
        <color rgb="FF000000"/>
        <rFont val="Calibri"/>
        <family val="2"/>
      </rPr>
      <t>|Brand|Model|Sale Amt TY(Baht)|Sale Amt_LY(Baht)|%Sale_Amt VAR|Sale Qty TY|Sale Qty LY|%Sale Qty VAR|Stock TY(Baht)|Stock LY(Baht)|%Stock VAR|Stock Qty TY|Stock Qty LY|%Stock Qty VAR|Day on Hand TY(Day)|Day on Hand LY(Day)|Day on Hand Diff</t>
    </r>
  </si>
  <si>
    <t>INSERT INTO PARAMETERS (PARAMETER_ID, PARAMETER_GROUP_ID,PARAMETER_GROUP_NAME,PARAMETER_NAME,PARAMETER_VALUE,IS_SENSITIVE,IS_ACTIVE) VALUES (3199,253,'TH_MT_Big_C','val_file_header','Report_Code|Supplier|Business_Format|Compare|Store|Transaction_Date|Last_Year_Compare_Date|Report_Date|Division|Department|SubDepartment|Class|SubClass|Barcode|Article|Article Name|Brand|Model|Sale Amt TY(Baht)|Sale Amt_LY(Baht)|%Sale_Amt VAR|Sale Qty TY|Sale Qty LY|%Sale Qty VAR|Stock TY(Baht)|Stock LY(Baht)|%Stock VAR|Stock Qty TY|Stock Qty LY|%Stock Qty VAR|Day on Hand TY(Day)|Day on Hand LY(Day)|Day on Hand Diff',FALSE,TRUE);</t>
  </si>
  <si>
    <t>INSERT INTO PARAMETERS (PARAMETER_ID, PARAMETER_GROUP_ID,PARAMETER_GROUP_NAME,PARAMETER_NAME,PARAMETER_VALUE,IS_SENSITIVE,IS_ACTIVE) VALUES (3200,254,'regional_inventory_health_analysis_dbt_tran','jobId','7314',FALSE,TRUE);</t>
  </si>
  <si>
    <t>INSERT INTO PARAMETERS (PARAMETER_ID, PARAMETER_GROUP_ID,PARAMETER_GROUP_NAME,PARAMETER_NAME,PARAMETER_VALUE,IS_SENSITIVE,IS_ACTIVE) VALUES (3201,254,'regional_inventory_health_analysis_dbt_tran','accountId','99',FALSE,TRUE);</t>
  </si>
  <si>
    <t>INSERT INTO PARAMETERS (PARAMETER_ID, PARAMETER_GROUP_ID,PARAMETER_GROUP_NAME,PARAMETER_NAME,PARAMETER_VALUE,IS_SENSITIVE,IS_ACTIVE) VALUES (3202,254,'regional_inventory_health_analysis_dbt_tran','waitTime','20',FALSE,TRUE);</t>
  </si>
  <si>
    <t>INSERT INTO PARAMETERS (PARAMETER_ID, PARAMETER_GROUP_ID,PARAMETER_GROUP_NAME,PARAMETER_NAME,PARAMETER_VALUE,IS_SENSITIVE,IS_ACTIVE) VALUES (3203,254,'regional_inventory_health_analysis_dbt_tran','tempId','0',FALSE,TRUE);</t>
  </si>
  <si>
    <t>INSERT INTO PARAMETERS (PARAMETER_ID, PARAMETER_GROUP_ID,PARAMETER_GROUP_NAME,PARAMETER_NAME,PARAMETER_VALUE,IS_SENSITIVE,IS_ACTIVE) VALUES (3204,254,'regional_inventory_health_analysis_dbt_tran','transformationType','transformation',FALSE,TRUE);</t>
  </si>
  <si>
    <t>name_mmmyyyy.xlsx</t>
  </si>
  <si>
    <t>INSERT INTO PARAMETERS (PARAMETER_ID, PARAMETER_GROUP_ID,PARAMETER_GROUP_NAME,PARAMETER_NAME,PARAMETER_VALUE,IS_SENSITIVE,IS_ACTIVE) VALUES (3242,255,'VN_MT_Target_Sellin','index','name_mmmyyyy.xlsx',FALSE,TRUE);</t>
  </si>
  <si>
    <t>INSERT INTO PARAMETERS (PARAMETER_ID, PARAMETER_GROUP_ID,PARAMETER_GROUP_NAME,PARAMETER_NAME,PARAMETER_VALUE,IS_SENSITIVE,IS_ACTIVE) VALUES (3243,255,'VN_MT_Target_Sellin','validation','0-0-0',FALSE,TRUE);</t>
  </si>
  <si>
    <t>INSERT INTO PARAMETERS (PARAMETER_ID, PARAMETER_GROUP_ID,PARAMETER_GROUP_NAME,PARAMETER_NAME,PARAMETER_VALUE,IS_SENSITIVE,IS_ACTIVE) VALUES (3244,255,'VN_MT_Target_Sellin','container','vnm',FALSE,TRUE);</t>
  </si>
  <si>
    <t>INSERT INTO PARAMETERS (PARAMETER_ID, PARAMETER_GROUP_ID,PARAMETER_GROUP_NAME,PARAMETER_NAME,PARAMETER_VALUE,IS_SENSITIVE,IS_ACTIVE) VALUES (3245,255,'VN_MT_Target_Sellin','startRange','A1',FALSE,TRUE);</t>
  </si>
  <si>
    <t>INSERT INTO PARAMETERS (PARAMETER_ID, PARAMETER_GROUP_ID,PARAMETER_GROUP_NAME,PARAMETER_NAME,PARAMETER_VALUE,IS_SENSITIVE,IS_ACTIVE) VALUES (3246,255,'VN_MT_Target_Sellin','target_schema','VNMSDL_RAW',FALSE,TRUE);</t>
  </si>
  <si>
    <t>INSERT INTO PARAMETERS (PARAMETER_ID, PARAMETER_GROUP_ID,PARAMETER_GROUP_NAME,PARAMETER_NAME,PARAMETER_VALUE,IS_SENSITIVE,IS_ACTIVE) VALUES (3247,255,'VN_MT_Target_Sellin','load_method','sp',FALSE,TRUE);</t>
  </si>
  <si>
    <t>INSERT INTO PARAMETERS (PARAMETER_ID, PARAMETER_GROUP_ID,PARAMETER_GROUP_NAME,PARAMETER_NAME,PARAMETER_VALUE,IS_SENSITIVE,IS_ACTIVE) VALUES (3248,255,'VN_MT_Target_Sellin','is_truncate','Y',FALSE,TRUE);</t>
  </si>
  <si>
    <t>sdl_vn_mt_sellin_target</t>
  </si>
  <si>
    <t>INSERT INTO PARAMETERS (PARAMETER_ID, PARAMETER_GROUP_ID,PARAMETER_GROUP_NAME,PARAMETER_NAME,PARAMETER_VALUE,IS_SENSITIVE,IS_ACTIVE) VALUES (3249,255,'VN_MT_Target_Sellin','target_table','sdl_vn_mt_sellin_target',FALSE,TRUE);</t>
  </si>
  <si>
    <t>MT/transaction/Sellin/Target</t>
  </si>
  <si>
    <t>INSERT INTO PARAMETERS (PARAMETER_ID, PARAMETER_GROUP_ID,PARAMETER_GROUP_NAME,PARAMETER_NAME,PARAMETER_VALUE,IS_SENSITIVE,IS_ACTIVE) VALUES (3250,255,'VN_MT_Target_Sellin','folder_path','MT/transaction/Sellin/Target',FALSE,TRUE);</t>
  </si>
  <si>
    <t>INSERT INTO PARAMETERS (PARAMETER_ID, PARAMETER_GROUP_ID,PARAMETER_GROUP_NAME,PARAMETER_NAME,PARAMETER_VALUE,IS_SENSITIVE,IS_ACTIVE) VALUES (3251,255,'VN_MT_Target_Sellin','file_header_row_num','0',FALSE,TRUE);</t>
  </si>
  <si>
    <t>INSERT INTO PARAMETERS (PARAMETER_ID, PARAMETER_GROUP_ID,PARAMETER_GROUP_NAME,PARAMETER_NAME,PARAMETER_VALUE,IS_SENSITIVE,IS_ACTIVE) VALUES (3252,255,'VN_MT_Target_Sellin','source_extn','xlsx',FALSE,TRUE);</t>
  </si>
  <si>
    <t>VNMSDL_RAW.VN_MT_SELLIN_TARGET_PREPROCESSING</t>
  </si>
  <si>
    <t>INSERT INTO PARAMETERS (PARAMETER_ID, PARAMETER_GROUP_ID,PARAMETER_GROUP_NAME,PARAMETER_NAME,PARAMETER_VALUE,IS_SENSITIVE,IS_ACTIVE) VALUES (3253,255,'VN_MT_Target_Sellin','sp_name','VNMSDL_RAW.VN_MT_SELLIN_TARGET_PREPROCESSING',FALSE,TRUE);</t>
  </si>
  <si>
    <t>MTD_Code|MTI_Code|Target|Cycle|Year|Visit</t>
  </si>
  <si>
    <t>INSERT INTO PARAMETERS (PARAMETER_ID, PARAMETER_GROUP_ID,PARAMETER_GROUP_NAME,PARAMETER_NAME,PARAMETER_VALUE,IS_SENSITIVE,IS_ACTIVE) VALUES (3254,255,'VN_MT_Target_Sellin','val_file_header','MTD_Code|MTI_Code|Target|Cycle|Year|Visit',FALSE,TRUE);</t>
  </si>
  <si>
    <t>INSERT INTO PARAMETERS (PARAMETER_ID, PARAMETER_GROUP_ID,PARAMETER_GROUP_NAME,PARAMETER_NAME,PARAMETER_VALUE,IS_SENSITIVE,IS_ACTIVE) VALUES (3255,255,'VN_MT_Target_Sellin','trigger_mail','Y',FALSE,TRUE);</t>
  </si>
  <si>
    <t>INSERT INTO PARAMETERS (PARAMETER_ID, PARAMETER_GROUP_ID,PARAMETER_GROUP_NAME,PARAMETER_NAME,PARAMETER_VALUE,IS_SENSITIVE,IS_ACTIVE) VALUES (3256,255,'VN_MT_Target_Sellin','business_mail_trigger','Y',FALSE,TRUE);</t>
  </si>
  <si>
    <t>Target_Sell_In</t>
  </si>
  <si>
    <t>INSERT INTO PARAMETERS (PARAMETER_ID, PARAMETER_GROUP_ID,PARAMETER_GROUP_NAME,PARAMETER_NAME,PARAMETER_VALUE,IS_SENSITIVE,IS_ACTIVE) VALUES (3257,255,'VN_MT_Target_Sellin','file_spec','Target_Sell_In',FALSE,TRUE);</t>
  </si>
  <si>
    <t>INSERT INTO PARAMETERS (PARAMETER_ID, PARAMETER_GROUP_ID,PARAMETER_GROUP_NAME,PARAMETER_NAME,PARAMETER_VALUE,IS_SENSITIVE,IS_ACTIVE) VALUES (3258,255,'VN_MT_Target_Sellin','val_file_extn','xlsx',FALSE,TRUE);</t>
  </si>
  <si>
    <t>INSERT INTO PARAMETERS (PARAMETER_ID, PARAMETER_GROUP_ID,PARAMETER_GROUP_NAME,PARAMETER_NAME,PARAMETER_VALUE,IS_SENSITIVE,IS_ACTIVE) VALUES (3259,255,'VN_MT_Target_Sellin','val_file_name','Target_Sell_In',FALSE,TRUE);</t>
  </si>
  <si>
    <t>INSERT INTO PARAMETERS (PARAMETER_ID, PARAMETER_GROUP_ID,PARAMETER_GROUP_NAME,PARAMETER_NAME,PARAMETER_VALUE,IS_SENSITIVE,IS_ACTIVE) VALUES (3260,255,'VN_MT_Target_Sellin','sheet_index','0',FALSE,TRUE);</t>
  </si>
  <si>
    <t>th_non_tesco_dbt_ing_group</t>
  </si>
  <si>
    <t>INSERT INTO PARAMETERS (PARAMETER_ID, PARAMETER_GROUP_ID,PARAMETER_GROUP_NAME,PARAMETER_NAME,PARAMETER_VALUE,IS_SENSITIVE,IS_ACTIVE) VALUES (3442,256,'th_non_tesco_dbt_ing_group','jobId','7364',FALSE,TRUE);</t>
  </si>
  <si>
    <t>INSERT INTO PARAMETERS (PARAMETER_ID, PARAMETER_GROUP_ID,PARAMETER_GROUP_NAME,PARAMETER_NAME,PARAMETER_VALUE,IS_SENSITIVE,IS_ACTIVE) VALUES (3443,256,'th_non_tesco_dbt_ing_group','accountId','99',FALSE,TRUE);</t>
  </si>
  <si>
    <t>INSERT INTO PARAMETERS (PARAMETER_ID, PARAMETER_GROUP_ID,PARAMETER_GROUP_NAME,PARAMETER_NAME,PARAMETER_VALUE,IS_SENSITIVE,IS_ACTIVE) VALUES (3444,256,'th_non_tesco_dbt_ing_group','waitTime','20',FALSE,TRUE);</t>
  </si>
  <si>
    <t>INSERT INTO PARAMETERS (PARAMETER_ID, PARAMETER_GROUP_ID,PARAMETER_GROUP_NAME,PARAMETER_NAME,PARAMETER_VALUE,IS_SENSITIVE,IS_ACTIVE) VALUES (3445,256,'th_non_tesco_dbt_ing_group','tempId','21',FALSE,TRUE);</t>
  </si>
  <si>
    <t>INSERT INTO PARAMETERS (PARAMETER_ID, PARAMETER_GROUP_ID,PARAMETER_GROUP_NAME,PARAMETER_NAME,PARAMETER_VALUE,IS_SENSITIVE,IS_ACTIVE) VALUES (3446,256,'th_non_tesco_dbt_ing_group','transformationType','ingestion',FALSE,TRUE);</t>
  </si>
  <si>
    <t>INSERT INTO PARAMETERS (PARAMETER_ID, PARAMETER_GROUP_ID,PARAMETER_GROUP_NAME,PARAMETER_NAME,PARAMETER_VALUE,IS_SENSITIVE,IS_ACTIVE) VALUES (3907,256,'th_non_tesco_dbt_ing_group','container','tha',FALSE,TRUE);</t>
  </si>
  <si>
    <t>th_non_tesco_dbt_tran_group</t>
  </si>
  <si>
    <t>INSERT INTO PARAMETERS (PARAMETER_ID, PARAMETER_GROUP_ID,PARAMETER_GROUP_NAME,PARAMETER_NAME,PARAMETER_VALUE,IS_SENSITIVE,IS_ACTIVE) VALUES (3447,257,'th_non_tesco_dbt_tran_group','jobId','7365',FALSE,TRUE);</t>
  </si>
  <si>
    <t>INSERT INTO PARAMETERS (PARAMETER_ID, PARAMETER_GROUP_ID,PARAMETER_GROUP_NAME,PARAMETER_NAME,PARAMETER_VALUE,IS_SENSITIVE,IS_ACTIVE) VALUES (3448,257,'th_non_tesco_dbt_tran_group','accountId','99',FALSE,TRUE);</t>
  </si>
  <si>
    <t>INSERT INTO PARAMETERS (PARAMETER_ID, PARAMETER_GROUP_ID,PARAMETER_GROUP_NAME,PARAMETER_NAME,PARAMETER_VALUE,IS_SENSITIVE,IS_ACTIVE) VALUES (3449,257,'th_non_tesco_dbt_tran_group','waitTime','20',FALSE,TRUE);</t>
  </si>
  <si>
    <t>INSERT INTO PARAMETERS (PARAMETER_ID, PARAMETER_GROUP_ID,PARAMETER_GROUP_NAME,PARAMETER_NAME,PARAMETER_VALUE,IS_SENSITIVE,IS_ACTIVE) VALUES (3450,257,'th_non_tesco_dbt_tran_group','tempId','0',FALSE,TRUE);</t>
  </si>
  <si>
    <t>INSERT INTO PARAMETERS (PARAMETER_ID, PARAMETER_GROUP_ID,PARAMETER_GROUP_NAME,PARAMETER_NAME,PARAMETER_VALUE,IS_SENSITIVE,IS_ACTIVE) VALUES (3451,257,'th_non_tesco_dbt_tran_group','transformationType','transformation',FALSE,TRUE);</t>
  </si>
  <si>
    <t>tesco_mt_7_11_and_tops_dbt_ing_group</t>
  </si>
  <si>
    <t>INSERT INTO PARAMETERS (PARAMETER_ID, PARAMETER_GROUP_ID,PARAMETER_GROUP_NAME,PARAMETER_NAME,PARAMETER_VALUE,IS_SENSITIVE,IS_ACTIVE) VALUES (3452,258,'tesco_mt_7_11_and_tops_dbt_ing_group','jobId','7357',FALSE,TRUE);</t>
  </si>
  <si>
    <t>INSERT INTO PARAMETERS (PARAMETER_ID, PARAMETER_GROUP_ID,PARAMETER_GROUP_NAME,PARAMETER_NAME,PARAMETER_VALUE,IS_SENSITIVE,IS_ACTIVE) VALUES (3453,258,'tesco_mt_7_11_and_tops_dbt_ing_group','accountId','99',FALSE,TRUE);</t>
  </si>
  <si>
    <t>INSERT INTO PARAMETERS (PARAMETER_ID, PARAMETER_GROUP_ID,PARAMETER_GROUP_NAME,PARAMETER_NAME,PARAMETER_VALUE,IS_SENSITIVE,IS_ACTIVE) VALUES (3454,258,'tesco_mt_7_11_and_tops_dbt_ing_group','waitTime','20',FALSE,TRUE);</t>
  </si>
  <si>
    <t>INSERT INTO PARAMETERS (PARAMETER_ID, PARAMETER_GROUP_ID,PARAMETER_GROUP_NAME,PARAMETER_NAME,PARAMETER_VALUE,IS_SENSITIVE,IS_ACTIVE) VALUES (3455,258,'tesco_mt_7_11_and_tops_dbt_ing_group','tempId','20',FALSE,TRUE);</t>
  </si>
  <si>
    <t>INSERT INTO PARAMETERS (PARAMETER_ID, PARAMETER_GROUP_ID,PARAMETER_GROUP_NAME,PARAMETER_NAME,PARAMETER_VALUE,IS_SENSITIVE,IS_ACTIVE) VALUES (3456,258,'tesco_mt_7_11_and_tops_dbt_ing_group','transformationType','ingestion',FALSE,TRUE);</t>
  </si>
  <si>
    <t>INSERT INTO PARAMETERS (PARAMETER_ID, PARAMETER_GROUP_ID,PARAMETER_GROUP_NAME,PARAMETER_NAME,PARAMETER_VALUE,IS_SENSITIVE,IS_ACTIVE) VALUES (3908,258,'tesco_mt_7_11_and_tops_dbt_ing_group','container','tha',FALSE,TRUE);</t>
  </si>
  <si>
    <t>tesco_mt_7_11_and_tops_dbt_tran_group</t>
  </si>
  <si>
    <t>INSERT INTO PARAMETERS (PARAMETER_ID, PARAMETER_GROUP_ID,PARAMETER_GROUP_NAME,PARAMETER_NAME,PARAMETER_VALUE,IS_SENSITIVE,IS_ACTIVE) VALUES (3457,259,'tesco_mt_7_11_and_tops_dbt_tran_group','jobId','7356',FALSE,TRUE);</t>
  </si>
  <si>
    <t>INSERT INTO PARAMETERS (PARAMETER_ID, PARAMETER_GROUP_ID,PARAMETER_GROUP_NAME,PARAMETER_NAME,PARAMETER_VALUE,IS_SENSITIVE,IS_ACTIVE) VALUES (3458,259,'tesco_mt_7_11_and_tops_dbt_tran_group','accountId','99',FALSE,TRUE);</t>
  </si>
  <si>
    <t>INSERT INTO PARAMETERS (PARAMETER_ID, PARAMETER_GROUP_ID,PARAMETER_GROUP_NAME,PARAMETER_NAME,PARAMETER_VALUE,IS_SENSITIVE,IS_ACTIVE) VALUES (3459,259,'tesco_mt_7_11_and_tops_dbt_tran_group','waitTime','20',FALSE,TRUE);</t>
  </si>
  <si>
    <t>INSERT INTO PARAMETERS (PARAMETER_ID, PARAMETER_GROUP_ID,PARAMETER_GROUP_NAME,PARAMETER_NAME,PARAMETER_VALUE,IS_SENSITIVE,IS_ACTIVE) VALUES (3460,259,'tesco_mt_7_11_and_tops_dbt_tran_group','tempId','0',FALSE,TRUE);</t>
  </si>
  <si>
    <t>INSERT INTO PARAMETERS (PARAMETER_ID, PARAMETER_GROUP_ID,PARAMETER_GROUP_NAME,PARAMETER_NAME,PARAMETER_VALUE,IS_SENSITIVE,IS_ACTIVE) VALUES (3461,259,'tesco_mt_7_11_and_tops_dbt_tran_group','transformationType','transformation',FALSE,TRUE);</t>
  </si>
  <si>
    <t>th_mbox_files_dbt_ing_group</t>
  </si>
  <si>
    <t>INSERT INTO PARAMETERS (PARAMETER_ID, PARAMETER_GROUP_ID,PARAMETER_GROUP_NAME,PARAMETER_NAME,PARAMETER_VALUE,IS_SENSITIVE,IS_ACTIVE) VALUES (3462,260,'th_mbox_files_dbt_ing_group','jobId','7362',FALSE,TRUE);</t>
  </si>
  <si>
    <t>INSERT INTO PARAMETERS (PARAMETER_ID, PARAMETER_GROUP_ID,PARAMETER_GROUP_NAME,PARAMETER_NAME,PARAMETER_VALUE,IS_SENSITIVE,IS_ACTIVE) VALUES (3463,260,'th_mbox_files_dbt_ing_group','accountId','99',FALSE,TRUE);</t>
  </si>
  <si>
    <t>INSERT INTO PARAMETERS (PARAMETER_ID, PARAMETER_GROUP_ID,PARAMETER_GROUP_NAME,PARAMETER_NAME,PARAMETER_VALUE,IS_SENSITIVE,IS_ACTIVE) VALUES (3464,260,'th_mbox_files_dbt_ing_group','waitTime','20',FALSE,TRUE);</t>
  </si>
  <si>
    <t>INSERT INTO PARAMETERS (PARAMETER_ID, PARAMETER_GROUP_ID,PARAMETER_GROUP_NAME,PARAMETER_NAME,PARAMETER_VALUE,IS_SENSITIVE,IS_ACTIVE) VALUES (3465,260,'th_mbox_files_dbt_ing_group','tempId','22',FALSE,TRUE);</t>
  </si>
  <si>
    <t>INSERT INTO PARAMETERS (PARAMETER_ID, PARAMETER_GROUP_ID,PARAMETER_GROUP_NAME,PARAMETER_NAME,PARAMETER_VALUE,IS_SENSITIVE,IS_ACTIVE) VALUES (3466,260,'th_mbox_files_dbt_ing_group','transformationType','ingestion',FALSE,TRUE);</t>
  </si>
  <si>
    <t>INSERT INTO PARAMETERS (PARAMETER_ID, PARAMETER_GROUP_ID,PARAMETER_GROUP_NAME,PARAMETER_NAME,PARAMETER_VALUE,IS_SENSITIVE,IS_ACTIVE) VALUES (3909,260,'th_mbox_files_dbt_ing_group','container','tha',FALSE,TRUE);</t>
  </si>
  <si>
    <t>th_itg_to_edw_dbt_tran_group</t>
  </si>
  <si>
    <t>INSERT INTO PARAMETERS (PARAMETER_ID, PARAMETER_GROUP_ID,PARAMETER_GROUP_NAME,PARAMETER_NAME,PARAMETER_VALUE,IS_SENSITIVE,IS_ACTIVE) VALUES (3467,261,'th_itg_to_edw_dbt_tran_group','jobId','7361',FALSE,TRUE);</t>
  </si>
  <si>
    <t>INSERT INTO PARAMETERS (PARAMETER_ID, PARAMETER_GROUP_ID,PARAMETER_GROUP_NAME,PARAMETER_NAME,PARAMETER_VALUE,IS_SENSITIVE,IS_ACTIVE) VALUES (3468,261,'th_itg_to_edw_dbt_tran_group','accountId','99',FALSE,TRUE);</t>
  </si>
  <si>
    <t>INSERT INTO PARAMETERS (PARAMETER_ID, PARAMETER_GROUP_ID,PARAMETER_GROUP_NAME,PARAMETER_NAME,PARAMETER_VALUE,IS_SENSITIVE,IS_ACTIVE) VALUES (3469,261,'th_itg_to_edw_dbt_tran_group','waitTime','20',FALSE,TRUE);</t>
  </si>
  <si>
    <t>INSERT INTO PARAMETERS (PARAMETER_ID, PARAMETER_GROUP_ID,PARAMETER_GROUP_NAME,PARAMETER_NAME,PARAMETER_VALUE,IS_SENSITIVE,IS_ACTIVE) VALUES (3470,261,'th_itg_to_edw_dbt_tran_group','tempId','0',FALSE,TRUE);</t>
  </si>
  <si>
    <t>INSERT INTO PARAMETERS (PARAMETER_ID, PARAMETER_GROUP_ID,PARAMETER_GROUP_NAME,PARAMETER_NAME,PARAMETER_VALUE,IS_SENSITIVE,IS_ACTIVE) VALUES (3471,261,'th_itg_to_edw_dbt_tran_group','transformationType','transformation',FALSE,TRUE);</t>
  </si>
  <si>
    <t>th_gt_scorecard_datamart_load_dbt_tran_group</t>
  </si>
  <si>
    <t>INSERT INTO PARAMETERS (PARAMETER_ID, PARAMETER_GROUP_ID,PARAMETER_GROUP_NAME,PARAMETER_NAME,PARAMETER_VALUE,IS_SENSITIVE,IS_ACTIVE) VALUES (3472,262,'th_gt_scorecard_datamart_load_dbt_tran_group','jobId','7360',FALSE,TRUE);</t>
  </si>
  <si>
    <t>INSERT INTO PARAMETERS (PARAMETER_ID, PARAMETER_GROUP_ID,PARAMETER_GROUP_NAME,PARAMETER_NAME,PARAMETER_VALUE,IS_SENSITIVE,IS_ACTIVE) VALUES (3473,262,'th_gt_scorecard_datamart_load_dbt_tran_group','accountId','99',FALSE,TRUE);</t>
  </si>
  <si>
    <t>INSERT INTO PARAMETERS (PARAMETER_ID, PARAMETER_GROUP_ID,PARAMETER_GROUP_NAME,PARAMETER_NAME,PARAMETER_VALUE,IS_SENSITIVE,IS_ACTIVE) VALUES (3474,262,'th_gt_scorecard_datamart_load_dbt_tran_group','waitTime','20',FALSE,TRUE);</t>
  </si>
  <si>
    <t>INSERT INTO PARAMETERS (PARAMETER_ID, PARAMETER_GROUP_ID,PARAMETER_GROUP_NAME,PARAMETER_NAME,PARAMETER_VALUE,IS_SENSITIVE,IS_ACTIVE) VALUES (3475,262,'th_gt_scorecard_datamart_load_dbt_tran_group','tempId','0',FALSE,TRUE);</t>
  </si>
  <si>
    <t>INSERT INTO PARAMETERS (PARAMETER_ID, PARAMETER_GROUP_ID,PARAMETER_GROUP_NAME,PARAMETER_NAME,PARAMETER_VALUE,IS_SENSITIVE,IS_ACTIVE) VALUES (3476,262,'th_gt_scorecard_datamart_load_dbt_tran_group','transformationType','transformation',FALSE,TRUE);</t>
  </si>
  <si>
    <t>j_ap_th_reg_data_refresh_dbt_tran_group</t>
  </si>
  <si>
    <t>INSERT INTO PARAMETERS (PARAMETER_ID, PARAMETER_GROUP_ID,PARAMETER_GROUP_NAME,PARAMETER_NAME,PARAMETER_VALUE,IS_SENSITIVE,IS_ACTIVE) VALUES (3477,263,'j_ap_th_reg_data_refresh_dbt_tran_group','accountId','99',FALSE,TRUE);</t>
  </si>
  <si>
    <t>INSERT INTO PARAMETERS (PARAMETER_ID, PARAMETER_GROUP_ID,PARAMETER_GROUP_NAME,PARAMETER_NAME,PARAMETER_VALUE,IS_SENSITIVE,IS_ACTIVE) VALUES (3478,263,'j_ap_th_reg_data_refresh_dbt_tran_group','jobId','7349',FALSE,TRUE);</t>
  </si>
  <si>
    <t>INSERT INTO PARAMETERS (PARAMETER_ID, PARAMETER_GROUP_ID,PARAMETER_GROUP_NAME,PARAMETER_NAME,PARAMETER_VALUE,IS_SENSITIVE,IS_ACTIVE) VALUES (3479,263,'j_ap_th_reg_data_refresh_dbt_tran_group','waitTime','20',FALSE,TRUE);</t>
  </si>
  <si>
    <t>INSERT INTO PARAMETERS (PARAMETER_ID, PARAMETER_GROUP_ID,PARAMETER_GROUP_NAME,PARAMETER_NAME,PARAMETER_VALUE,IS_SENSITIVE,IS_ACTIVE) VALUES (3480,263,'j_ap_th_reg_data_refresh_dbt_tran_group','tempId','0',FALSE,TRUE);</t>
  </si>
  <si>
    <t>INSERT INTO PARAMETERS (PARAMETER_ID, PARAMETER_GROUP_ID,PARAMETER_GROUP_NAME,PARAMETER_NAME,PARAMETER_VALUE,IS_SENSITIVE,IS_ACTIVE) VALUES (3481,263,'j_ap_th_reg_data_refresh_dbt_tran_group','transformationType','transformation',FALSE,TRUE);</t>
  </si>
  <si>
    <t>th_gt_files_dbt_ing_group</t>
  </si>
  <si>
    <t>INSERT INTO PARAMETERS (PARAMETER_ID, PARAMETER_GROUP_ID,PARAMETER_GROUP_NAME,PARAMETER_NAME,PARAMETER_VALUE,IS_SENSITIVE,IS_ACTIVE) VALUES (3482,264,'th_gt_files_dbt_ing_group','jobId','7359',FALSE,TRUE);</t>
  </si>
  <si>
    <t>INSERT INTO PARAMETERS (PARAMETER_ID, PARAMETER_GROUP_ID,PARAMETER_GROUP_NAME,PARAMETER_NAME,PARAMETER_VALUE,IS_SENSITIVE,IS_ACTIVE) VALUES (3483,264,'th_gt_files_dbt_ing_group','accountId','99',FALSE,TRUE);</t>
  </si>
  <si>
    <t>INSERT INTO PARAMETERS (PARAMETER_ID, PARAMETER_GROUP_ID,PARAMETER_GROUP_NAME,PARAMETER_NAME,PARAMETER_VALUE,IS_SENSITIVE,IS_ACTIVE) VALUES (3484,264,'th_gt_files_dbt_ing_group','waitTime','20',FALSE,TRUE);</t>
  </si>
  <si>
    <t>INSERT INTO PARAMETERS (PARAMETER_ID, PARAMETER_GROUP_ID,PARAMETER_GROUP_NAME,PARAMETER_NAME,PARAMETER_VALUE,IS_SENSITIVE,IS_ACTIVE) VALUES (3485,264,'th_gt_files_dbt_ing_group','tempId','24',FALSE,TRUE);</t>
  </si>
  <si>
    <t>INSERT INTO PARAMETERS (PARAMETER_ID, PARAMETER_GROUP_ID,PARAMETER_GROUP_NAME,PARAMETER_NAME,PARAMETER_VALUE,IS_SENSITIVE,IS_ACTIVE) VALUES (3486,264,'th_gt_files_dbt_ing_group','transformationType','ingestion',FALSE,TRUE);</t>
  </si>
  <si>
    <t>INSERT INTO PARAMETERS (PARAMETER_ID, PARAMETER_GROUP_ID,PARAMETER_GROUP_NAME,PARAMETER_NAME,PARAMETER_VALUE,IS_SENSITIVE,IS_ACTIVE) VALUES (3910,264,'th_gt_files_dbt_ing_group','container','tha',FALSE,TRUE);</t>
  </si>
  <si>
    <t>th_sfmc_dbt_ing_group</t>
  </si>
  <si>
    <t>INSERT INTO PARAMETERS (PARAMETER_ID, PARAMETER_GROUP_ID,PARAMETER_GROUP_NAME,PARAMETER_NAME,PARAMETER_VALUE,IS_SENSITIVE,IS_ACTIVE) VALUES (3487,265,'th_sfmc_dbt_ing_group','jobId','7358',FALSE,TRUE);</t>
  </si>
  <si>
    <t>INSERT INTO PARAMETERS (PARAMETER_ID, PARAMETER_GROUP_ID,PARAMETER_GROUP_NAME,PARAMETER_NAME,PARAMETER_VALUE,IS_SENSITIVE,IS_ACTIVE) VALUES (3488,265,'th_sfmc_dbt_ing_group','accountId','99',FALSE,TRUE);</t>
  </si>
  <si>
    <t>INSERT INTO PARAMETERS (PARAMETER_ID, PARAMETER_GROUP_ID,PARAMETER_GROUP_NAME,PARAMETER_NAME,PARAMETER_VALUE,IS_SENSITIVE,IS_ACTIVE) VALUES (3489,265,'th_sfmc_dbt_ing_group','waitTime','20',FALSE,TRUE);</t>
  </si>
  <si>
    <t>INSERT INTO PARAMETERS (PARAMETER_ID, PARAMETER_GROUP_ID,PARAMETER_GROUP_NAME,PARAMETER_NAME,PARAMETER_VALUE,IS_SENSITIVE,IS_ACTIVE) VALUES (3490,265,'th_sfmc_dbt_ing_group','tempId','27',FALSE,TRUE);</t>
  </si>
  <si>
    <t>INSERT INTO PARAMETERS (PARAMETER_ID, PARAMETER_GROUP_ID,PARAMETER_GROUP_NAME,PARAMETER_NAME,PARAMETER_VALUE,IS_SENSITIVE,IS_ACTIVE) VALUES (3491,265,'th_sfmc_dbt_ing_group','transformationType','ingestion',FALSE,TRUE);</t>
  </si>
  <si>
    <t>INSERT INTO PARAMETERS (PARAMETER_ID, PARAMETER_GROUP_ID,PARAMETER_GROUP_NAME,PARAMETER_NAME,PARAMETER_VALUE,IS_SENSITIVE,IS_ACTIVE) VALUES (3911,265,'th_sfmc_dbt_ing_group','container','tha',FALSE,TRUE);</t>
  </si>
  <si>
    <t>th_crm_files_dbt_ing_group</t>
  </si>
  <si>
    <t>INSERT INTO PARAMETERS (PARAMETER_ID, PARAMETER_GROUP_ID,PARAMETER_GROUP_NAME,PARAMETER_NAME,PARAMETER_VALUE,IS_SENSITIVE,IS_ACTIVE) VALUES (3492,266,'th_crm_files_dbt_ing_group','jobId','7355',FALSE,TRUE);</t>
  </si>
  <si>
    <t>INSERT INTO PARAMETERS (PARAMETER_ID, PARAMETER_GROUP_ID,PARAMETER_GROUP_NAME,PARAMETER_NAME,PARAMETER_VALUE,IS_SENSITIVE,IS_ACTIVE) VALUES (3493,266,'th_crm_files_dbt_ing_group','accountId','99',FALSE,TRUE);</t>
  </si>
  <si>
    <t>INSERT INTO PARAMETERS (PARAMETER_ID, PARAMETER_GROUP_ID,PARAMETER_GROUP_NAME,PARAMETER_NAME,PARAMETER_VALUE,IS_SENSITIVE,IS_ACTIVE) VALUES (3494,266,'th_crm_files_dbt_ing_group','waitTime','20',FALSE,TRUE);</t>
  </si>
  <si>
    <t>INSERT INTO PARAMETERS (PARAMETER_ID, PARAMETER_GROUP_ID,PARAMETER_GROUP_NAME,PARAMETER_NAME,PARAMETER_VALUE,IS_SENSITIVE,IS_ACTIVE) VALUES (3495,266,'th_crm_files_dbt_ing_group','tempId','28',FALSE,TRUE);</t>
  </si>
  <si>
    <t>INSERT INTO PARAMETERS (PARAMETER_ID, PARAMETER_GROUP_ID,PARAMETER_GROUP_NAME,PARAMETER_NAME,PARAMETER_VALUE,IS_SENSITIVE,IS_ACTIVE) VALUES (3496,266,'th_crm_files_dbt_ing_group','transformationType','ingestion',FALSE,TRUE);</t>
  </si>
  <si>
    <t>INSERT INTO PARAMETERS (PARAMETER_ID, PARAMETER_GROUP_ID,PARAMETER_GROUP_NAME,PARAMETER_NAME,PARAMETER_VALUE,IS_SENSITIVE,IS_ACTIVE) VALUES (3912,266,'th_crm_files_dbt_ing_group','container','tha',FALSE,TRUE);</t>
  </si>
  <si>
    <t>th_sfmc_analysis_refresh_dbt_tran_group</t>
  </si>
  <si>
    <t>INSERT INTO PARAMETERS (PARAMETER_ID, PARAMETER_GROUP_ID,PARAMETER_GROUP_NAME,PARAMETER_NAME,PARAMETER_VALUE,IS_SENSITIVE,IS_ACTIVE) VALUES (3497,267,'th_sfmc_analysis_refresh_dbt_tran_group','jobId','7366',FALSE,TRUE);</t>
  </si>
  <si>
    <t>INSERT INTO PARAMETERS (PARAMETER_ID, PARAMETER_GROUP_ID,PARAMETER_GROUP_NAME,PARAMETER_NAME,PARAMETER_VALUE,IS_SENSITIVE,IS_ACTIVE) VALUES (3498,267,'th_sfmc_analysis_refresh_dbt_tran_group','accountId','99',FALSE,TRUE);</t>
  </si>
  <si>
    <t>INSERT INTO PARAMETERS (PARAMETER_ID, PARAMETER_GROUP_ID,PARAMETER_GROUP_NAME,PARAMETER_NAME,PARAMETER_VALUE,IS_SENSITIVE,IS_ACTIVE) VALUES (3499,267,'th_sfmc_analysis_refresh_dbt_tran_group','waitTime','20',FALSE,TRUE);</t>
  </si>
  <si>
    <t>INSERT INTO PARAMETERS (PARAMETER_ID, PARAMETER_GROUP_ID,PARAMETER_GROUP_NAME,PARAMETER_NAME,PARAMETER_VALUE,IS_SENSITIVE,IS_ACTIVE) VALUES (3500,267,'th_sfmc_analysis_refresh_dbt_tran_group','tempId','0',FALSE,TRUE);</t>
  </si>
  <si>
    <t>INSERT INTO PARAMETERS (PARAMETER_ID, PARAMETER_GROUP_ID,PARAMETER_GROUP_NAME,PARAMETER_NAME,PARAMETER_VALUE,IS_SENSITIVE,IS_ACTIVE) VALUES (3501,267,'th_sfmc_analysis_refresh_dbt_tran_group','transformationType','transformation',FALSE,TRUE);</t>
  </si>
  <si>
    <t>j_th_perfect_store_transaction_dbt_ing_group</t>
  </si>
  <si>
    <t>INSERT INTO PARAMETERS (PARAMETER_ID, PARAMETER_GROUP_ID,PARAMETER_GROUP_NAME,PARAMETER_NAME,PARAMETER_VALUE,IS_SENSITIVE,IS_ACTIVE) VALUES (3502,268,'j_th_perfect_store_transaction_dbt_ing_group','jobId','7350',FALSE,TRUE);</t>
  </si>
  <si>
    <t>INSERT INTO PARAMETERS (PARAMETER_ID, PARAMETER_GROUP_ID,PARAMETER_GROUP_NAME,PARAMETER_NAME,PARAMETER_VALUE,IS_SENSITIVE,IS_ACTIVE) VALUES (3503,268,'j_th_perfect_store_transaction_dbt_ing_group','accountId','99',FALSE,TRUE);</t>
  </si>
  <si>
    <t>INSERT INTO PARAMETERS (PARAMETER_ID, PARAMETER_GROUP_ID,PARAMETER_GROUP_NAME,PARAMETER_NAME,PARAMETER_VALUE,IS_SENSITIVE,IS_ACTIVE) VALUES (3504,268,'j_th_perfect_store_transaction_dbt_ing_group','waitTime','20',FALSE,TRUE);</t>
  </si>
  <si>
    <t>INSERT INTO PARAMETERS (PARAMETER_ID, PARAMETER_GROUP_ID,PARAMETER_GROUP_NAME,PARAMETER_NAME,PARAMETER_VALUE,IS_SENSITIVE,IS_ACTIVE) VALUES (3505,268,'j_th_perfect_store_transaction_dbt_ing_group','tempId','23',FALSE,TRUE);</t>
  </si>
  <si>
    <t>INSERT INTO PARAMETERS (PARAMETER_ID, PARAMETER_GROUP_ID,PARAMETER_GROUP_NAME,PARAMETER_NAME,PARAMETER_VALUE,IS_SENSITIVE,IS_ACTIVE) VALUES (3506,268,'j_th_perfect_store_transaction_dbt_ing_group','transformationType','ingestion',FALSE,TRUE);</t>
  </si>
  <si>
    <t>INSERT INTO PARAMETERS (PARAMETER_ID, PARAMETER_GROUP_ID,PARAMETER_GROUP_NAME,PARAMETER_NAME,PARAMETER_VALUE,IS_SENSITIVE,IS_ACTIVE) VALUES (3913,268,'j_th_perfect_store_transaction_dbt_ing_group','container','tha',FALSE,TRUE);</t>
  </si>
  <si>
    <t>cambodia_file_ingestion_dbt_ing_group</t>
  </si>
  <si>
    <t>INSERT INTO PARAMETERS (PARAMETER_ID, PARAMETER_GROUP_ID,PARAMETER_GROUP_NAME,PARAMETER_NAME,PARAMETER_VALUE,IS_SENSITIVE,IS_ACTIVE) VALUES (3507,269,'cambodia_file_ingestion_dbt_ing_group','jobId','7367',FALSE,TRUE);</t>
  </si>
  <si>
    <t>INSERT INTO PARAMETERS (PARAMETER_ID, PARAMETER_GROUP_ID,PARAMETER_GROUP_NAME,PARAMETER_NAME,PARAMETER_VALUE,IS_SENSITIVE,IS_ACTIVE) VALUES (3508,269,'cambodia_file_ingestion_dbt_ing_group','accountId','99',FALSE,TRUE);</t>
  </si>
  <si>
    <t>INSERT INTO PARAMETERS (PARAMETER_ID, PARAMETER_GROUP_ID,PARAMETER_GROUP_NAME,PARAMETER_NAME,PARAMETER_VALUE,IS_SENSITIVE,IS_ACTIVE) VALUES (3509,269,'cambodia_file_ingestion_dbt_ing_group','waitTime','20',FALSE,TRUE);</t>
  </si>
  <si>
    <t>INSERT INTO PARAMETERS (PARAMETER_ID, PARAMETER_GROUP_ID,PARAMETER_GROUP_NAME,PARAMETER_NAME,PARAMETER_VALUE,IS_SENSITIVE,IS_ACTIVE) VALUES (3510,269,'cambodia_file_ingestion_dbt_ing_group','tempId','25',FALSE,TRUE);</t>
  </si>
  <si>
    <t>INSERT INTO PARAMETERS (PARAMETER_ID, PARAMETER_GROUP_ID,PARAMETER_GROUP_NAME,PARAMETER_NAME,PARAMETER_VALUE,IS_SENSITIVE,IS_ACTIVE) VALUES (3511,269,'cambodia_file_ingestion_dbt_ing_group','transformationType','ingestion',FALSE,TRUE);</t>
  </si>
  <si>
    <t>INSERT INTO PARAMETERS (PARAMETER_ID, PARAMETER_GROUP_ID,PARAMETER_GROUP_NAME,PARAMETER_NAME,PARAMETER_VALUE,IS_SENSITIVE,IS_ACTIVE) VALUES (3914,269,'cambodia_file_ingestion_dbt_ing_group','container','tha',FALSE,TRUE);</t>
  </si>
  <si>
    <t>myanmar_file_ingestion_dbt_ing_group</t>
  </si>
  <si>
    <t>INSERT INTO PARAMETERS (PARAMETER_ID, PARAMETER_GROUP_ID,PARAMETER_GROUP_NAME,PARAMETER_NAME,PARAMETER_VALUE,IS_SENSITIVE,IS_ACTIVE) VALUES (3512,270,'myanmar_file_ingestion_dbt_ing_group','jobId','7354',FALSE,TRUE);</t>
  </si>
  <si>
    <t>INSERT INTO PARAMETERS (PARAMETER_ID, PARAMETER_GROUP_ID,PARAMETER_GROUP_NAME,PARAMETER_NAME,PARAMETER_VALUE,IS_SENSITIVE,IS_ACTIVE) VALUES (3513,270,'myanmar_file_ingestion_dbt_ing_group','accountId','99',FALSE,TRUE);</t>
  </si>
  <si>
    <t>INSERT INTO PARAMETERS (PARAMETER_ID, PARAMETER_GROUP_ID,PARAMETER_GROUP_NAME,PARAMETER_NAME,PARAMETER_VALUE,IS_SENSITIVE,IS_ACTIVE) VALUES (3514,270,'myanmar_file_ingestion_dbt_ing_group','waitTime','20',FALSE,TRUE);</t>
  </si>
  <si>
    <t>INSERT INTO PARAMETERS (PARAMETER_ID, PARAMETER_GROUP_ID,PARAMETER_GROUP_NAME,PARAMETER_NAME,PARAMETER_VALUE,IS_SENSITIVE,IS_ACTIVE) VALUES (3515,270,'myanmar_file_ingestion_dbt_ing_group','tempId','26',FALSE,TRUE);</t>
  </si>
  <si>
    <t>INSERT INTO PARAMETERS (PARAMETER_ID, PARAMETER_GROUP_ID,PARAMETER_GROUP_NAME,PARAMETER_NAME,PARAMETER_VALUE,IS_SENSITIVE,IS_ACTIVE) VALUES (3516,270,'myanmar_file_ingestion_dbt_ing_group','transformationType','ingestion',FALSE,TRUE);</t>
  </si>
  <si>
    <t>INSERT INTO PARAMETERS (PARAMETER_ID, PARAMETER_GROUP_ID,PARAMETER_GROUP_NAME,PARAMETER_NAME,PARAMETER_VALUE,IS_SENSITIVE,IS_ACTIVE) VALUES (3915,270,'myanmar_file_ingestion_dbt_ing_group','container','tha',FALSE,TRUE);</t>
  </si>
  <si>
    <t>laos_file_ingestion_dbt_ing_group</t>
  </si>
  <si>
    <t>INSERT INTO PARAMETERS (PARAMETER_ID, PARAMETER_GROUP_ID,PARAMETER_GROUP_NAME,PARAMETER_NAME,PARAMETER_VALUE,IS_SENSITIVE,IS_ACTIVE) VALUES (3517,271,'laos_file_ingestion_dbt_ing_group','jobId','7351',FALSE,TRUE);</t>
  </si>
  <si>
    <t>INSERT INTO PARAMETERS (PARAMETER_ID, PARAMETER_GROUP_ID,PARAMETER_GROUP_NAME,PARAMETER_NAME,PARAMETER_VALUE,IS_SENSITIVE,IS_ACTIVE) VALUES (3518,271,'laos_file_ingestion_dbt_ing_group','accountId','99',FALSE,TRUE);</t>
  </si>
  <si>
    <t>INSERT INTO PARAMETERS (PARAMETER_ID, PARAMETER_GROUP_ID,PARAMETER_GROUP_NAME,PARAMETER_NAME,PARAMETER_VALUE,IS_SENSITIVE,IS_ACTIVE) VALUES (3519,271,'laos_file_ingestion_dbt_ing_group','waitTime','20',FALSE,TRUE);</t>
  </si>
  <si>
    <t>INSERT INTO PARAMETERS (PARAMETER_ID, PARAMETER_GROUP_ID,PARAMETER_GROUP_NAME,PARAMETER_NAME,PARAMETER_VALUE,IS_SENSITIVE,IS_ACTIVE) VALUES (3520,271,'laos_file_ingestion_dbt_ing_group','tempId','30',FALSE,TRUE);</t>
  </si>
  <si>
    <t>INSERT INTO PARAMETERS (PARAMETER_ID, PARAMETER_GROUP_ID,PARAMETER_GROUP_NAME,PARAMETER_NAME,PARAMETER_VALUE,IS_SENSITIVE,IS_ACTIVE) VALUES (3521,271,'laos_file_ingestion_dbt_ing_group','transformationType','ingestion',FALSE,TRUE);</t>
  </si>
  <si>
    <t>INSERT INTO PARAMETERS (PARAMETER_ID, PARAMETER_GROUP_ID,PARAMETER_GROUP_NAME,PARAMETER_NAME,PARAMETER_VALUE,IS_SENSITIVE,IS_ACTIVE) VALUES (3916,271,'laos_file_ingestion_dbt_ing_group','container','tha',FALSE,TRUE);</t>
  </si>
  <si>
    <t>myanmar_file_ingestion_dbt_tran_group</t>
  </si>
  <si>
    <t>INSERT INTO PARAMETERS (PARAMETER_ID, PARAMETER_GROUP_ID,PARAMETER_GROUP_NAME,PARAMETER_NAME,PARAMETER_VALUE,IS_SENSITIVE,IS_ACTIVE) VALUES (3522,272,'myanmar_file_ingestion_dbt_tran_group','jobId','7353',FALSE,TRUE);</t>
  </si>
  <si>
    <t>INSERT INTO PARAMETERS (PARAMETER_ID, PARAMETER_GROUP_ID,PARAMETER_GROUP_NAME,PARAMETER_NAME,PARAMETER_VALUE,IS_SENSITIVE,IS_ACTIVE) VALUES (3523,272,'myanmar_file_ingestion_dbt_tran_group','accountId','99',FALSE,TRUE);</t>
  </si>
  <si>
    <t>INSERT INTO PARAMETERS (PARAMETER_ID, PARAMETER_GROUP_ID,PARAMETER_GROUP_NAME,PARAMETER_NAME,PARAMETER_VALUE,IS_SENSITIVE,IS_ACTIVE) VALUES (3524,272,'myanmar_file_ingestion_dbt_tran_group','waitTime','20',FALSE,TRUE);</t>
  </si>
  <si>
    <t>INSERT INTO PARAMETERS (PARAMETER_ID, PARAMETER_GROUP_ID,PARAMETER_GROUP_NAME,PARAMETER_NAME,PARAMETER_VALUE,IS_SENSITIVE,IS_ACTIVE) VALUES (3525,272,'myanmar_file_ingestion_dbt_tran_group','tempId','0',FALSE,TRUE);</t>
  </si>
  <si>
    <t>INSERT INTO PARAMETERS (PARAMETER_ID, PARAMETER_GROUP_ID,PARAMETER_GROUP_NAME,PARAMETER_NAME,PARAMETER_VALUE,IS_SENSITIVE,IS_ACTIVE) VALUES (3526,272,'myanmar_file_ingestion_dbt_tran_group','transformationType','transformation',FALSE,TRUE);</t>
  </si>
  <si>
    <t>lcm_gt_scorecard_datamart_load_dbt_tran_group</t>
  </si>
  <si>
    <t>INSERT INTO PARAMETERS (PARAMETER_ID, PARAMETER_GROUP_ID,PARAMETER_GROUP_NAME,PARAMETER_NAME,PARAMETER_VALUE,IS_SENSITIVE,IS_ACTIVE) VALUES (3527,273,'lcm_gt_scorecard_datamart_load_dbt_tran_group','jobId','7352',FALSE,TRUE);</t>
  </si>
  <si>
    <t>INSERT INTO PARAMETERS (PARAMETER_ID, PARAMETER_GROUP_ID,PARAMETER_GROUP_NAME,PARAMETER_NAME,PARAMETER_VALUE,IS_SENSITIVE,IS_ACTIVE) VALUES (3528,273,'lcm_gt_scorecard_datamart_load_dbt_tran_group','accountId','99',FALSE,TRUE);</t>
  </si>
  <si>
    <t>INSERT INTO PARAMETERS (PARAMETER_ID, PARAMETER_GROUP_ID,PARAMETER_GROUP_NAME,PARAMETER_NAME,PARAMETER_VALUE,IS_SENSITIVE,IS_ACTIVE) VALUES (3529,273,'lcm_gt_scorecard_datamart_load_dbt_tran_group','waitTime','20',FALSE,TRUE);</t>
  </si>
  <si>
    <t>INSERT INTO PARAMETERS (PARAMETER_ID, PARAMETER_GROUP_ID,PARAMETER_GROUP_NAME,PARAMETER_NAME,PARAMETER_VALUE,IS_SENSITIVE,IS_ACTIVE) VALUES (3530,273,'lcm_gt_scorecard_datamart_load_dbt_tran_group','tempId','0',FALSE,TRUE);</t>
  </si>
  <si>
    <t>INSERT INTO PARAMETERS (PARAMETER_ID, PARAMETER_GROUP_ID,PARAMETER_GROUP_NAME,PARAMETER_NAME,PARAMETER_VALUE,IS_SENSITIVE,IS_ACTIVE) VALUES (3531,273,'lcm_gt_scorecard_datamart_load_dbt_tran_group','transformationType','transformation',FALSE,TRUE);</t>
  </si>
  <si>
    <t>th_mt_daily_price_load_dbt_ing_group</t>
  </si>
  <si>
    <t>INSERT INTO PARAMETERS (PARAMETER_ID, PARAMETER_GROUP_ID,PARAMETER_GROUP_NAME,PARAMETER_NAME,PARAMETER_VALUE,IS_SENSITIVE,IS_ACTIVE) VALUES (3532,274,'th_mt_daily_price_load_dbt_ing_group','jobId','7363',FALSE,TRUE);</t>
  </si>
  <si>
    <t>INSERT INTO PARAMETERS (PARAMETER_ID, PARAMETER_GROUP_ID,PARAMETER_GROUP_NAME,PARAMETER_NAME,PARAMETER_VALUE,IS_SENSITIVE,IS_ACTIVE) VALUES (3533,274,'th_mt_daily_price_load_dbt_ing_group','accountId','99',FALSE,TRUE);</t>
  </si>
  <si>
    <t>INSERT INTO PARAMETERS (PARAMETER_ID, PARAMETER_GROUP_ID,PARAMETER_GROUP_NAME,PARAMETER_NAME,PARAMETER_VALUE,IS_SENSITIVE,IS_ACTIVE) VALUES (3534,274,'th_mt_daily_price_load_dbt_ing_group','waitTime','20',FALSE,TRUE);</t>
  </si>
  <si>
    <t>INSERT INTO PARAMETERS (PARAMETER_ID, PARAMETER_GROUP_ID,PARAMETER_GROUP_NAME,PARAMETER_NAME,PARAMETER_VALUE,IS_SENSITIVE,IS_ACTIVE) VALUES (3535,274,'th_mt_daily_price_load_dbt_ing_group','tempId','29',FALSE,TRUE);</t>
  </si>
  <si>
    <t>INSERT INTO PARAMETERS (PARAMETER_ID, PARAMETER_GROUP_ID,PARAMETER_GROUP_NAME,PARAMETER_NAME,PARAMETER_VALUE,IS_SENSITIVE,IS_ACTIVE) VALUES (3536,274,'th_mt_daily_price_load_dbt_ing_group','transformationType','ingestion',FALSE,TRUE);</t>
  </si>
  <si>
    <t>INSERT INTO PARAMETERS (PARAMETER_ID, PARAMETER_GROUP_ID,PARAMETER_GROUP_NAME,PARAMETER_NAME,PARAMETER_VALUE,IS_SENSITIVE,IS_ACTIVE) VALUES (3917,274,'th_mt_daily_price_load_dbt_ing_group','container','tha',FALSE,TRUE);</t>
  </si>
  <si>
    <t>customer_360_th_dbt_tran_group</t>
  </si>
  <si>
    <t>INSERT INTO PARAMETERS (PARAMETER_ID, PARAMETER_GROUP_ID,PARAMETER_GROUP_NAME,PARAMETER_NAME,PARAMETER_VALUE,IS_SENSITIVE,IS_ACTIVE) VALUES (3537,275,'customer_360_th_dbt_tran_group','jobId','7348',FALSE,TRUE);</t>
  </si>
  <si>
    <t>INSERT INTO PARAMETERS (PARAMETER_ID, PARAMETER_GROUP_ID,PARAMETER_GROUP_NAME,PARAMETER_NAME,PARAMETER_VALUE,IS_SENSITIVE,IS_ACTIVE) VALUES (3538,275,'customer_360_th_dbt_tran_group','accountId','99',FALSE,TRUE);</t>
  </si>
  <si>
    <t>INSERT INTO PARAMETERS (PARAMETER_ID, PARAMETER_GROUP_ID,PARAMETER_GROUP_NAME,PARAMETER_NAME,PARAMETER_VALUE,IS_SENSITIVE,IS_ACTIVE) VALUES (3539,275,'customer_360_th_dbt_tran_group','waitTime','20',FALSE,TRUE);</t>
  </si>
  <si>
    <t>INSERT INTO PARAMETERS (PARAMETER_ID, PARAMETER_GROUP_ID,PARAMETER_GROUP_NAME,PARAMETER_NAME,PARAMETER_VALUE,IS_SENSITIVE,IS_ACTIVE) VALUES (3540,275,'customer_360_th_dbt_tran_group','tempId','0',FALSE,TRUE);</t>
  </si>
  <si>
    <t>INSERT INTO PARAMETERS (PARAMETER_ID, PARAMETER_GROUP_ID,PARAMETER_GROUP_NAME,PARAMETER_NAME,PARAMETER_VALUE,IS_SENSITIVE,IS_ACTIVE) VALUES (3541,275,'customer_360_th_dbt_tran_group','transformationType','transformation',FALSE,TRUE);</t>
  </si>
  <si>
    <t>INSERT INTO PARAMETERS (PARAMETER_ID, PARAMETER_GROUP_ID,PARAMETER_GROUP_NAME,PARAMETER_NAME,PARAMETER_VALUE,IS_SENSITIVE,IS_ACTIVE) VALUES (3370,276,'anz_perenso_survery_result','index','full',FALSE,TRUE);</t>
  </si>
  <si>
    <t>INSERT INTO PARAMETERS (PARAMETER_ID, PARAMETER_GROUP_ID,PARAMETER_GROUP_NAME,PARAMETER_NAME,PARAMETER_VALUE,IS_SENSITIVE,IS_ACTIVE) VALUES (3371,276,'anz_perenso_survery_result','validation','1-1-1',FALSE,TRUE);</t>
  </si>
  <si>
    <t>INSERT INTO PARAMETERS (PARAMETER_ID, PARAMETER_GROUP_ID,PARAMETER_GROUP_NAME,PARAMETER_NAME,PARAMETER_VALUE,IS_SENSITIVE,IS_ACTIVE) VALUES (3372,276,'anz_perenso_survery_result','container','pac',FALSE,TRUE);</t>
  </si>
  <si>
    <t>INSERT INTO PARAMETERS (PARAMETER_ID, PARAMETER_GROUP_ID,PARAMETER_GROUP_NAME,PARAMETER_NAME,PARAMETER_VALUE,IS_SENSITIVE,IS_ACTIVE) VALUES (3373,276,'anz_perenso_survery_result','startRange','A1',FALSE,TRUE);</t>
  </si>
  <si>
    <t>PCFSDL_RAW</t>
  </si>
  <si>
    <t>INSERT INTO PARAMETERS (PARAMETER_ID, PARAMETER_GROUP_ID,PARAMETER_GROUP_NAME,PARAMETER_NAME,PARAMETER_VALUE,IS_SENSITIVE,IS_ACTIVE) VALUES (3374,276,'anz_perenso_survery_result','target_schema','PCFSDL_RAW',FALSE,TRUE);</t>
  </si>
  <si>
    <t>INSERT INTO PARAMETERS (PARAMETER_ID, PARAMETER_GROUP_ID,PARAMETER_GROUP_NAME,PARAMETER_NAME,PARAMETER_VALUE,IS_SENSITIVE,IS_ACTIVE) VALUES (3375,276,'anz_perenso_survery_result','load_method','sp',FALSE,TRUE);</t>
  </si>
  <si>
    <t>INSERT INTO PARAMETERS (PARAMETER_ID, PARAMETER_GROUP_ID,PARAMETER_GROUP_NAME,PARAMETER_NAME,PARAMETER_VALUE,IS_SENSITIVE,IS_ACTIVE) VALUES (3376,276,'anz_perenso_survery_result','is_truncate','Y',FALSE,TRUE);</t>
  </si>
  <si>
    <t>sdl_perenso_survey_result</t>
  </si>
  <si>
    <t>INSERT INTO PARAMETERS (PARAMETER_ID, PARAMETER_GROUP_ID,PARAMETER_GROUP_NAME,PARAMETER_NAME,PARAMETER_VALUE,IS_SENSITIVE,IS_ACTIVE) VALUES (3377,276,'anz_perenso_survery_result','target_table','sdl_perenso_survey_result',FALSE,TRUE);</t>
  </si>
  <si>
    <t>ap_perenso/transaction/survey</t>
  </si>
  <si>
    <t>INSERT INTO PARAMETERS (PARAMETER_ID, PARAMETER_GROUP_ID,PARAMETER_GROUP_NAME,PARAMETER_NAME,PARAMETER_VALUE,IS_SENSITIVE,IS_ACTIVE) VALUES (3378,276,'anz_perenso_survery_result','folder_path','ap_perenso/transaction/survey',FALSE,TRUE);</t>
  </si>
  <si>
    <t>INSERT INTO PARAMETERS (PARAMETER_ID, PARAMETER_GROUP_ID,PARAMETER_GROUP_NAME,PARAMETER_NAME,PARAMETER_VALUE,IS_SENSITIVE,IS_ACTIVE) VALUES (3379,276,'anz_perenso_survery_result','file_header_row_num','0',FALSE,TRUE);</t>
  </si>
  <si>
    <t>INSERT INTO PARAMETERS (PARAMETER_ID, PARAMETER_GROUP_ID,PARAMETER_GROUP_NAME,PARAMETER_NAME,PARAMETER_VALUE,IS_SENSITIVE,IS_ACTIVE) VALUES (3380,276,'anz_perenso_survery_result','source_extn','csv',FALSE,TRUE);</t>
  </si>
  <si>
    <t>PCFSDL_RAW.PCF_PERENSO_SURVEYRESULT_PREPROCESSING</t>
  </si>
  <si>
    <t>INSERT INTO PARAMETERS (PARAMETER_ID, PARAMETER_GROUP_ID,PARAMETER_GROUP_NAME,PARAMETER_NAME,PARAMETER_VALUE,IS_SENSITIVE,IS_ACTIVE) VALUES (3381,276,'anz_perenso_survery_result','sp_name','PCFSDL_RAW.PCF_PERENSO_SURVEYRESULT_PREPROCESSING',FALSE,TRUE);</t>
  </si>
  <si>
    <t>storechkhdrkey|linekey|todokey|prodgrpkey|optionans|notesans</t>
  </si>
  <si>
    <t>INSERT INTO PARAMETERS (PARAMETER_ID, PARAMETER_GROUP_ID,PARAMETER_GROUP_NAME,PARAMETER_NAME,PARAMETER_VALUE,IS_SENSITIVE,IS_ACTIVE) VALUES (3382,276,'anz_perenso_survery_result','val_file_header','storechkhdrkey|linekey|todokey|prodgrpkey|optionans|notesans',FALSE,TRUE);</t>
  </si>
  <si>
    <t>INSERT INTO PARAMETERS (PARAMETER_ID, PARAMETER_GROUP_ID,PARAMETER_GROUP_NAME,PARAMETER_NAME,PARAMETER_VALUE,IS_SENSITIVE,IS_ACTIVE) VALUES (3383,276,'anz_perenso_survery_result','trigger_mail','Y',FALSE,TRUE);</t>
  </si>
  <si>
    <t>INSERT INTO PARAMETERS (PARAMETER_ID, PARAMETER_GROUP_ID,PARAMETER_GROUP_NAME,PARAMETER_NAME,PARAMETER_VALUE,IS_SENSITIVE,IS_ACTIVE) VALUES (3384,276,'anz_perenso_survery_result','business_mail_trigger','Y',FALSE,TRUE);</t>
  </si>
  <si>
    <t>SurveyResult</t>
  </si>
  <si>
    <t>INSERT INTO PARAMETERS (PARAMETER_ID, PARAMETER_GROUP_ID,PARAMETER_GROUP_NAME,PARAMETER_NAME,PARAMETER_VALUE,IS_SENSITIVE,IS_ACTIVE) VALUES (3385,276,'anz_perenso_survery_result','file_spec','SurveyResult',FALSE,TRUE);</t>
  </si>
  <si>
    <t>INSERT INTO PARAMETERS (PARAMETER_ID, PARAMETER_GROUP_ID,PARAMETER_GROUP_NAME,PARAMETER_NAME,PARAMETER_VALUE,IS_SENSITIVE,IS_ACTIVE) VALUES (3386,276,'anz_perenso_survery_result','val_file_extn','csv',FALSE,TRUE);</t>
  </si>
  <si>
    <t>INSERT INTO PARAMETERS (PARAMETER_ID, PARAMETER_GROUP_ID,PARAMETER_GROUP_NAME,PARAMETER_NAME,PARAMETER_VALUE,IS_SENSITIVE,IS_ACTIVE) VALUES (3387,276,'anz_perenso_survery_result','val_file_name','SurveyResult',FALSE,TRUE);</t>
  </si>
  <si>
    <t>INSERT INTO PARAMETERS (PARAMETER_ID, PARAMETER_GROUP_ID,PARAMETER_GROUP_NAME,PARAMETER_NAME,PARAMETER_VALUE,IS_SENSITIVE,IS_ACTIVE) VALUES (3388,277,'anz_perenso_todo_option','index','full',FALSE,TRUE);</t>
  </si>
  <si>
    <t>INSERT INTO PARAMETERS (PARAMETER_ID, PARAMETER_GROUP_ID,PARAMETER_GROUP_NAME,PARAMETER_NAME,PARAMETER_VALUE,IS_SENSITIVE,IS_ACTIVE) VALUES (3389,277,'anz_perenso_todo_option','validation','1-1-1',FALSE,TRUE);</t>
  </si>
  <si>
    <t>INSERT INTO PARAMETERS (PARAMETER_ID, PARAMETER_GROUP_ID,PARAMETER_GROUP_NAME,PARAMETER_NAME,PARAMETER_VALUE,IS_SENSITIVE,IS_ACTIVE) VALUES (3390,277,'anz_perenso_todo_option','container','pac',FALSE,TRUE);</t>
  </si>
  <si>
    <t>INSERT INTO PARAMETERS (PARAMETER_ID, PARAMETER_GROUP_ID,PARAMETER_GROUP_NAME,PARAMETER_NAME,PARAMETER_VALUE,IS_SENSITIVE,IS_ACTIVE) VALUES (3391,277,'anz_perenso_todo_option','startRange','A1',FALSE,TRUE);</t>
  </si>
  <si>
    <t>INSERT INTO PARAMETERS (PARAMETER_ID, PARAMETER_GROUP_ID,PARAMETER_GROUP_NAME,PARAMETER_NAME,PARAMETER_VALUE,IS_SENSITIVE,IS_ACTIVE) VALUES (3392,277,'anz_perenso_todo_option','target_schema','PCFSDL_RAW',FALSE,TRUE);</t>
  </si>
  <si>
    <t>INSERT INTO PARAMETERS (PARAMETER_ID, PARAMETER_GROUP_ID,PARAMETER_GROUP_NAME,PARAMETER_NAME,PARAMETER_VALUE,IS_SENSITIVE,IS_ACTIVE) VALUES (3393,277,'anz_perenso_todo_option','load_method','sp',FALSE,TRUE);</t>
  </si>
  <si>
    <t>INSERT INTO PARAMETERS (PARAMETER_ID, PARAMETER_GROUP_ID,PARAMETER_GROUP_NAME,PARAMETER_NAME,PARAMETER_VALUE,IS_SENSITIVE,IS_ACTIVE) VALUES (3394,277,'anz_perenso_todo_option','is_truncate','Y',FALSE,TRUE);</t>
  </si>
  <si>
    <t>sdl_perenso_todo_option</t>
  </si>
  <si>
    <t>INSERT INTO PARAMETERS (PARAMETER_ID, PARAMETER_GROUP_ID,PARAMETER_GROUP_NAME,PARAMETER_NAME,PARAMETER_VALUE,IS_SENSITIVE,IS_ACTIVE) VALUES (3395,277,'anz_perenso_todo_option','target_table','sdl_perenso_todo_option',FALSE,TRUE);</t>
  </si>
  <si>
    <t>INSERT INTO PARAMETERS (PARAMETER_ID, PARAMETER_GROUP_ID,PARAMETER_GROUP_NAME,PARAMETER_NAME,PARAMETER_VALUE,IS_SENSITIVE,IS_ACTIVE) VALUES (3396,277,'anz_perenso_todo_option','folder_path','ap_perenso/transaction/survey',FALSE,TRUE);</t>
  </si>
  <si>
    <t>INSERT INTO PARAMETERS (PARAMETER_ID, PARAMETER_GROUP_ID,PARAMETER_GROUP_NAME,PARAMETER_NAME,PARAMETER_VALUE,IS_SENSITIVE,IS_ACTIVE) VALUES (3397,277,'anz_perenso_todo_option','file_header_row_num','0',FALSE,TRUE);</t>
  </si>
  <si>
    <t>INSERT INTO PARAMETERS (PARAMETER_ID, PARAMETER_GROUP_ID,PARAMETER_GROUP_NAME,PARAMETER_NAME,PARAMETER_VALUE,IS_SENSITIVE,IS_ACTIVE) VALUES (3398,277,'anz_perenso_todo_option','source_extn','csv',FALSE,TRUE);</t>
  </si>
  <si>
    <t>PCFSDL_RAW.PCF_PERENSO_TODO_OPTION_PREPROCESSING</t>
  </si>
  <si>
    <t>INSERT INTO PARAMETERS (PARAMETER_ID, PARAMETER_GROUP_ID,PARAMETER_GROUP_NAME,PARAMETER_NAME,PARAMETER_VALUE,IS_SENSITIVE,IS_ACTIVE) VALUES (3399,277,'anz_perenso_todo_option','sp_name','PCFSDL_RAW.PCF_PERENSO_TODO_OPTION_PREPROCESSING',FALSE,TRUE);</t>
  </si>
  <si>
    <t>optionkey|todokey|optiondesc|dsporder|active|cascadenexttodokey|cascadeonanswermode</t>
  </si>
  <si>
    <t>INSERT INTO PARAMETERS (PARAMETER_ID, PARAMETER_GROUP_ID,PARAMETER_GROUP_NAME,PARAMETER_NAME,PARAMETER_VALUE,IS_SENSITIVE,IS_ACTIVE) VALUES (3400,277,'anz_perenso_todo_option','val_file_header','optionkey|todokey|optiondesc|dsporder|active|cascadenexttodokey|cascadeonanswermode',FALSE,TRUE);</t>
  </si>
  <si>
    <t>INSERT INTO PARAMETERS (PARAMETER_ID, PARAMETER_GROUP_ID,PARAMETER_GROUP_NAME,PARAMETER_NAME,PARAMETER_VALUE,IS_SENSITIVE,IS_ACTIVE) VALUES (3401,277,'anz_perenso_todo_option','trigger_mail','Y',FALSE,TRUE);</t>
  </si>
  <si>
    <t>INSERT INTO PARAMETERS (PARAMETER_ID, PARAMETER_GROUP_ID,PARAMETER_GROUP_NAME,PARAMETER_NAME,PARAMETER_VALUE,IS_SENSITIVE,IS_ACTIVE) VALUES (3402,277,'anz_perenso_todo_option','business_mail_trigger','Y',FALSE,TRUE);</t>
  </si>
  <si>
    <t>TodoOption</t>
  </si>
  <si>
    <t>INSERT INTO PARAMETERS (PARAMETER_ID, PARAMETER_GROUP_ID,PARAMETER_GROUP_NAME,PARAMETER_NAME,PARAMETER_VALUE,IS_SENSITIVE,IS_ACTIVE) VALUES (3403,277,'anz_perenso_todo_option','file_spec','TodoOption',FALSE,TRUE);</t>
  </si>
  <si>
    <t>INSERT INTO PARAMETERS (PARAMETER_ID, PARAMETER_GROUP_ID,PARAMETER_GROUP_NAME,PARAMETER_NAME,PARAMETER_VALUE,IS_SENSITIVE,IS_ACTIVE) VALUES (3404,277,'anz_perenso_todo_option','val_file_extn','csv',FALSE,TRUE);</t>
  </si>
  <si>
    <t>INSERT INTO PARAMETERS (PARAMETER_ID, PARAMETER_GROUP_ID,PARAMETER_GROUP_NAME,PARAMETER_NAME,PARAMETER_VALUE,IS_SENSITIVE,IS_ACTIVE) VALUES (3405,277,'anz_perenso_todo_option','val_file_name','TodoOption',FALSE,TRUE);</t>
  </si>
  <si>
    <t>INSERT INTO PARAMETERS (PARAMETER_ID, PARAMETER_GROUP_ID,PARAMETER_GROUP_NAME,PARAMETER_NAME,PARAMETER_VALUE,IS_SENSITIVE,IS_ACTIVE) VALUES (3406,278,'anz_perenso_users','index','full',FALSE,TRUE);</t>
  </si>
  <si>
    <t>INSERT INTO PARAMETERS (PARAMETER_ID, PARAMETER_GROUP_ID,PARAMETER_GROUP_NAME,PARAMETER_NAME,PARAMETER_VALUE,IS_SENSITIVE,IS_ACTIVE) VALUES (3407,278,'anz_perenso_users','validation','1-1-1',FALSE,TRUE);</t>
  </si>
  <si>
    <t>INSERT INTO PARAMETERS (PARAMETER_ID, PARAMETER_GROUP_ID,PARAMETER_GROUP_NAME,PARAMETER_NAME,PARAMETER_VALUE,IS_SENSITIVE,IS_ACTIVE) VALUES (3408,278,'anz_perenso_users','container','pac',FALSE,TRUE);</t>
  </si>
  <si>
    <t>INSERT INTO PARAMETERS (PARAMETER_ID, PARAMETER_GROUP_ID,PARAMETER_GROUP_NAME,PARAMETER_NAME,PARAMETER_VALUE,IS_SENSITIVE,IS_ACTIVE) VALUES (3409,278,'anz_perenso_users','startRange','A1',FALSE,TRUE);</t>
  </si>
  <si>
    <t>INSERT INTO PARAMETERS (PARAMETER_ID, PARAMETER_GROUP_ID,PARAMETER_GROUP_NAME,PARAMETER_NAME,PARAMETER_VALUE,IS_SENSITIVE,IS_ACTIVE) VALUES (3410,278,'anz_perenso_users','target_schema','PCFSDL_RAW',FALSE,TRUE);</t>
  </si>
  <si>
    <t>INSERT INTO PARAMETERS (PARAMETER_ID, PARAMETER_GROUP_ID,PARAMETER_GROUP_NAME,PARAMETER_NAME,PARAMETER_VALUE,IS_SENSITIVE,IS_ACTIVE) VALUES (3411,278,'anz_perenso_users','load_method','sp',FALSE,TRUE);</t>
  </si>
  <si>
    <t>INSERT INTO PARAMETERS (PARAMETER_ID, PARAMETER_GROUP_ID,PARAMETER_GROUP_NAME,PARAMETER_NAME,PARAMETER_VALUE,IS_SENSITIVE,IS_ACTIVE) VALUES (3412,278,'anz_perenso_users','is_truncate','Y',FALSE,TRUE);</t>
  </si>
  <si>
    <t>sdl_perenso_users</t>
  </si>
  <si>
    <t>INSERT INTO PARAMETERS (PARAMETER_ID, PARAMETER_GROUP_ID,PARAMETER_GROUP_NAME,PARAMETER_NAME,PARAMETER_VALUE,IS_SENSITIVE,IS_ACTIVE) VALUES (3413,278,'anz_perenso_users','target_table','sdl_perenso_users',FALSE,TRUE);</t>
  </si>
  <si>
    <t>ap_perenso/master/user</t>
  </si>
  <si>
    <t>INSERT INTO PARAMETERS (PARAMETER_ID, PARAMETER_GROUP_ID,PARAMETER_GROUP_NAME,PARAMETER_NAME,PARAMETER_VALUE,IS_SENSITIVE,IS_ACTIVE) VALUES (3414,278,'anz_perenso_users','folder_path','ap_perenso/master/user',FALSE,TRUE);</t>
  </si>
  <si>
    <t>INSERT INTO PARAMETERS (PARAMETER_ID, PARAMETER_GROUP_ID,PARAMETER_GROUP_NAME,PARAMETER_NAME,PARAMETER_VALUE,IS_SENSITIVE,IS_ACTIVE) VALUES (3415,278,'anz_perenso_users','file_header_row_num','0',FALSE,TRUE);</t>
  </si>
  <si>
    <t>INSERT INTO PARAMETERS (PARAMETER_ID, PARAMETER_GROUP_ID,PARAMETER_GROUP_NAME,PARAMETER_NAME,PARAMETER_VALUE,IS_SENSITIVE,IS_ACTIVE) VALUES (3416,278,'anz_perenso_users','source_extn','csv',FALSE,TRUE);</t>
  </si>
  <si>
    <t>PCFSDL_RAW.PCF_PERENSO_USER_PREPROCESSING</t>
  </si>
  <si>
    <t>INSERT INTO PARAMETERS (PARAMETER_ID, PARAMETER_GROUP_ID,PARAMETER_GROUP_NAME,PARAMETER_NAME,PARAMETER_VALUE,IS_SENSITIVE,IS_ACTIVE) VALUES (3417,278,'anz_perenso_users','sp_name','PCFSDL_RAW.PCF_PERENSO_USER_PREPROCESSING',FALSE,TRUE);</t>
  </si>
  <si>
    <t>userkey|displayname|usertypekey|usertypedesc|active|emailaddress</t>
  </si>
  <si>
    <t>INSERT INTO PARAMETERS (PARAMETER_ID, PARAMETER_GROUP_ID,PARAMETER_GROUP_NAME,PARAMETER_NAME,PARAMETER_VALUE,IS_SENSITIVE,IS_ACTIVE) VALUES (3418,278,'anz_perenso_users','val_file_header','userkey|displayname|usertypekey|usertypedesc|active|emailaddress',FALSE,TRUE);</t>
  </si>
  <si>
    <t>INSERT INTO PARAMETERS (PARAMETER_ID, PARAMETER_GROUP_ID,PARAMETER_GROUP_NAME,PARAMETER_NAME,PARAMETER_VALUE,IS_SENSITIVE,IS_ACTIVE) VALUES (3419,278,'anz_perenso_users','trigger_mail','Y',FALSE,TRUE);</t>
  </si>
  <si>
    <t>INSERT INTO PARAMETERS (PARAMETER_ID, PARAMETER_GROUP_ID,PARAMETER_GROUP_NAME,PARAMETER_NAME,PARAMETER_VALUE,IS_SENSITIVE,IS_ACTIVE) VALUES (3420,278,'anz_perenso_users','business_mail_trigger','Y',FALSE,TRUE);</t>
  </si>
  <si>
    <t>Users</t>
  </si>
  <si>
    <t>INSERT INTO PARAMETERS (PARAMETER_ID, PARAMETER_GROUP_ID,PARAMETER_GROUP_NAME,PARAMETER_NAME,PARAMETER_VALUE,IS_SENSITIVE,IS_ACTIVE) VALUES (3421,278,'anz_perenso_users','file_spec','Users',FALSE,TRUE);</t>
  </si>
  <si>
    <t>INSERT INTO PARAMETERS (PARAMETER_ID, PARAMETER_GROUP_ID,PARAMETER_GROUP_NAME,PARAMETER_NAME,PARAMETER_VALUE,IS_SENSITIVE,IS_ACTIVE) VALUES (3422,278,'anz_perenso_users','val_file_extn','csv',FALSE,TRUE);</t>
  </si>
  <si>
    <t>INSERT INTO PARAMETERS (PARAMETER_ID, PARAMETER_GROUP_ID,PARAMETER_GROUP_NAME,PARAMETER_NAME,PARAMETER_VALUE,IS_SENSITIVE,IS_ACTIVE) VALUES (3423,278,'anz_perenso_users','val_file_name','Users',FALSE,TRUE);</t>
  </si>
  <si>
    <t>anz_perenso_diaryitem</t>
  </si>
  <si>
    <t>INSERT INTO PARAMETERS (PARAMETER_ID, PARAMETER_GROUP_ID,PARAMETER_GROUP_NAME,PARAMETER_NAME,PARAMETER_VALUE,IS_SENSITIVE,IS_ACTIVE) VALUES (3424,279,'anz_perenso_diaryitem','index','full',FALSE,TRUE);</t>
  </si>
  <si>
    <t>INSERT INTO PARAMETERS (PARAMETER_ID, PARAMETER_GROUP_ID,PARAMETER_GROUP_NAME,PARAMETER_NAME,PARAMETER_VALUE,IS_SENSITIVE,IS_ACTIVE) VALUES (3425,279,'anz_perenso_diaryitem','validation','1-1-1',FALSE,TRUE);</t>
  </si>
  <si>
    <t>INSERT INTO PARAMETERS (PARAMETER_ID, PARAMETER_GROUP_ID,PARAMETER_GROUP_NAME,PARAMETER_NAME,PARAMETER_VALUE,IS_SENSITIVE,IS_ACTIVE) VALUES (3426,279,'anz_perenso_diaryitem','container','pac',FALSE,TRUE);</t>
  </si>
  <si>
    <t>INSERT INTO PARAMETERS (PARAMETER_ID, PARAMETER_GROUP_ID,PARAMETER_GROUP_NAME,PARAMETER_NAME,PARAMETER_VALUE,IS_SENSITIVE,IS_ACTIVE) VALUES (3427,279,'anz_perenso_diaryitem','startRange','A1',FALSE,TRUE);</t>
  </si>
  <si>
    <t>INSERT INTO PARAMETERS (PARAMETER_ID, PARAMETER_GROUP_ID,PARAMETER_GROUP_NAME,PARAMETER_NAME,PARAMETER_VALUE,IS_SENSITIVE,IS_ACTIVE) VALUES (3428,279,'anz_perenso_diaryitem','target_schema','PCFSDL_RAW',FALSE,TRUE);</t>
  </si>
  <si>
    <t>INSERT INTO PARAMETERS (PARAMETER_ID, PARAMETER_GROUP_ID,PARAMETER_GROUP_NAME,PARAMETER_NAME,PARAMETER_VALUE,IS_SENSITIVE,IS_ACTIVE) VALUES (3429,279,'anz_perenso_diaryitem','load_method','sp',FALSE,TRUE);</t>
  </si>
  <si>
    <t>INSERT INTO PARAMETERS (PARAMETER_ID, PARAMETER_GROUP_ID,PARAMETER_GROUP_NAME,PARAMETER_NAME,PARAMETER_VALUE,IS_SENSITIVE,IS_ACTIVE) VALUES (3430,279,'anz_perenso_diaryitem','is_truncate','Y',FALSE,TRUE);</t>
  </si>
  <si>
    <t>sdl_perenso_diary_item</t>
  </si>
  <si>
    <t>INSERT INTO PARAMETERS (PARAMETER_ID, PARAMETER_GROUP_ID,PARAMETER_GROUP_NAME,PARAMETER_NAME,PARAMETER_VALUE,IS_SENSITIVE,IS_ACTIVE) VALUES (3431,279,'anz_perenso_diaryitem','target_table','sdl_perenso_diary_item',FALSE,TRUE);</t>
  </si>
  <si>
    <t>INSERT INTO PARAMETERS (PARAMETER_ID, PARAMETER_GROUP_ID,PARAMETER_GROUP_NAME,PARAMETER_NAME,PARAMETER_VALUE,IS_SENSITIVE,IS_ACTIVE) VALUES (3432,279,'anz_perenso_diaryitem','folder_path','ap_perenso/master/user',FALSE,TRUE);</t>
  </si>
  <si>
    <t>INSERT INTO PARAMETERS (PARAMETER_ID, PARAMETER_GROUP_ID,PARAMETER_GROUP_NAME,PARAMETER_NAME,PARAMETER_VALUE,IS_SENSITIVE,IS_ACTIVE) VALUES (3433,279,'anz_perenso_diaryitem','file_header_row_num','0',FALSE,TRUE);</t>
  </si>
  <si>
    <t>INSERT INTO PARAMETERS (PARAMETER_ID, PARAMETER_GROUP_ID,PARAMETER_GROUP_NAME,PARAMETER_NAME,PARAMETER_VALUE,IS_SENSITIVE,IS_ACTIVE) VALUES (3434,279,'anz_perenso_diaryitem','source_extn','csv',FALSE,TRUE);</t>
  </si>
  <si>
    <t>PCFSDL_RAW.PCF_PERENSO_DIARYITEM_PREPROCESSING</t>
  </si>
  <si>
    <t>INSERT INTO PARAMETERS (PARAMETER_ID, PARAMETER_GROUP_ID,PARAMETER_GROUP_NAME,PARAMETER_NAME,PARAMETER_VALUE,IS_SENSITIVE,IS_ACTIVE) VALUES (3435,279,'anz_perenso_diaryitem','sp_name','PCFSDL_RAW.PCF_PERENSO_DIARYITEM_PREPROCESSING',FALSE,TRUE);</t>
  </si>
  <si>
    <t>diaryitemkey|diaryitemtypekey|starttime|endtime|acctkey|acctkey_1|createuserkey|complete</t>
  </si>
  <si>
    <t>INSERT INTO PARAMETERS (PARAMETER_ID, PARAMETER_GROUP_ID,PARAMETER_GROUP_NAME,PARAMETER_NAME,PARAMETER_VALUE,IS_SENSITIVE,IS_ACTIVE) VALUES (3436,279,'anz_perenso_diaryitem','val_file_header','diaryitemkey|diaryitemtypekey|starttime|endtime|acctkey|acctkey_1|createuserkey|complete',FALSE,TRUE);</t>
  </si>
  <si>
    <t>INSERT INTO PARAMETERS (PARAMETER_ID, PARAMETER_GROUP_ID,PARAMETER_GROUP_NAME,PARAMETER_NAME,PARAMETER_VALUE,IS_SENSITIVE,IS_ACTIVE) VALUES (3437,279,'anz_perenso_diaryitem','trigger_mail','Y',FALSE,TRUE);</t>
  </si>
  <si>
    <t>INSERT INTO PARAMETERS (PARAMETER_ID, PARAMETER_GROUP_ID,PARAMETER_GROUP_NAME,PARAMETER_NAME,PARAMETER_VALUE,IS_SENSITIVE,IS_ACTIVE) VALUES (3438,279,'anz_perenso_diaryitem','business_mail_trigger','Y',FALSE,TRUE);</t>
  </si>
  <si>
    <t>DiaryItem</t>
  </si>
  <si>
    <t>INSERT INTO PARAMETERS (PARAMETER_ID, PARAMETER_GROUP_ID,PARAMETER_GROUP_NAME,PARAMETER_NAME,PARAMETER_VALUE,IS_SENSITIVE,IS_ACTIVE) VALUES (3439,279,'anz_perenso_diaryitem','file_spec','DiaryItem',FALSE,TRUE);</t>
  </si>
  <si>
    <t>INSERT INTO PARAMETERS (PARAMETER_ID, PARAMETER_GROUP_ID,PARAMETER_GROUP_NAME,PARAMETER_NAME,PARAMETER_VALUE,IS_SENSITIVE,IS_ACTIVE) VALUES (3440,279,'anz_perenso_diaryitem','val_file_extn','csv',FALSE,TRUE);</t>
  </si>
  <si>
    <t>INSERT INTO PARAMETERS (PARAMETER_ID, PARAMETER_GROUP_ID,PARAMETER_GROUP_NAME,PARAMETER_NAME,PARAMETER_VALUE,IS_SENSITIVE,IS_ACTIVE) VALUES (3441,279,'anz_perenso_diaryitem','val_file_name','DiaryItem',FALSE,TRUE);</t>
  </si>
  <si>
    <t>anz_perenso_overandabove_group</t>
  </si>
  <si>
    <t>INSERT INTO PARAMETERS (PARAMETER_ID, PARAMETER_GROUP_ID,PARAMETER_GROUP_NAME,PARAMETER_NAME,PARAMETER_VALUE,IS_SENSITIVE,IS_ACTIVE) VALUES (3542,280,'anz_perenso_overandabove_group','trigger_mail','Y',FALSE,TRUE);</t>
  </si>
  <si>
    <t>INSERT INTO PARAMETERS (PARAMETER_ID, PARAMETER_GROUP_ID,PARAMETER_GROUP_NAME,PARAMETER_NAME,PARAMETER_VALUE,IS_SENSITIVE,IS_ACTIVE) VALUES (3543,280,'anz_perenso_overandabove_group','business_mail_trigger','Y',FALSE,TRUE);</t>
  </si>
  <si>
    <t>overandabovekey,acctkey,todooptionkey,prodgrpkey,activated,notes</t>
  </si>
  <si>
    <t>INSERT INTO PARAMETERS (PARAMETER_ID, PARAMETER_GROUP_ID,PARAMETER_GROUP_NAME,PARAMETER_NAME,PARAMETER_VALUE,IS_SENSITIVE,IS_ACTIVE) VALUES (3544,280,'anz_perenso_overandabove_group','val_file_header','overandabovekey,acctkey,todooptionkey,prodgrpkey,activated,notes',FALSE,TRUE);</t>
  </si>
  <si>
    <t>OverandAbove</t>
  </si>
  <si>
    <t>INSERT INTO PARAMETERS (PARAMETER_ID, PARAMETER_GROUP_ID,PARAMETER_GROUP_NAME,PARAMETER_NAME,PARAMETER_VALUE,IS_SENSITIVE,IS_ACTIVE) VALUES (3545,280,'anz_perenso_overandabove_group','file_spec','OverandAbove',FALSE,TRUE);</t>
  </si>
  <si>
    <t>INSERT INTO PARAMETERS (PARAMETER_ID, PARAMETER_GROUP_ID,PARAMETER_GROUP_NAME,PARAMETER_NAME,PARAMETER_VALUE,IS_SENSITIVE,IS_ACTIVE) VALUES (3546,280,'anz_perenso_overandabove_group','val_file_name','OverandAbove',FALSE,TRUE);</t>
  </si>
  <si>
    <t>INSERT INTO PARAMETERS (PARAMETER_ID, PARAMETER_GROUP_ID,PARAMETER_GROUP_NAME,PARAMETER_NAME,PARAMETER_VALUE,IS_SENSITIVE,IS_ACTIVE) VALUES (3547,280,'anz_perenso_overandabove_group','val_file_extn','csv',FALSE,TRUE);</t>
  </si>
  <si>
    <t>INSERT INTO PARAMETERS (PARAMETER_ID, PARAMETER_GROUP_ID,PARAMETER_GROUP_NAME,PARAMETER_NAME,PARAMETER_VALUE,IS_SENSITIVE,IS_ACTIVE) VALUES (3548,280,'anz_perenso_overandabove_group','load_method','sp',FALSE,TRUE);</t>
  </si>
  <si>
    <t>PCFSDL_RAW.anz_perenso_over_and_above_PREPROCESSING</t>
  </si>
  <si>
    <t>INSERT INTO PARAMETERS (PARAMETER_ID, PARAMETER_GROUP_ID,PARAMETER_GROUP_NAME,PARAMETER_NAME,PARAMETER_VALUE,IS_SENSITIVE,IS_ACTIVE) VALUES (3549,280,'anz_perenso_overandabove_group','sp_name','PCFSDL_RAW.anz_perenso_over_and_above_PREPROCESSING',FALSE,TRUE);</t>
  </si>
  <si>
    <t>INSERT INTO PARAMETERS (PARAMETER_ID, PARAMETER_GROUP_ID,PARAMETER_GROUP_NAME,PARAMETER_NAME,PARAMETER_VALUE,IS_SENSITIVE,IS_ACTIVE) VALUES (3550,280,'anz_perenso_overandabove_group','sheet_index','0',FALSE,TRUE);</t>
  </si>
  <si>
    <t>ap_perenso/transaction/overandabove</t>
  </si>
  <si>
    <t>INSERT INTO PARAMETERS (PARAMETER_ID, PARAMETER_GROUP_ID,PARAMETER_GROUP_NAME,PARAMETER_NAME,PARAMETER_VALUE,IS_SENSITIVE,IS_ACTIVE) VALUES (3551,280,'anz_perenso_overandabove_group','folder_path','ap_perenso/transaction/overandabove',FALSE,TRUE);</t>
  </si>
  <si>
    <t>sdl_perenso_Over_and_Above</t>
  </si>
  <si>
    <t>INSERT INTO PARAMETERS (PARAMETER_ID, PARAMETER_GROUP_ID,PARAMETER_GROUP_NAME,PARAMETER_NAME,PARAMETER_VALUE,IS_SENSITIVE,IS_ACTIVE) VALUES (3552,280,'anz_perenso_overandabove_group','target_table','sdl_perenso_Over_and_Above',FALSE,TRUE);</t>
  </si>
  <si>
    <t>INSERT INTO PARAMETERS (PARAMETER_ID, PARAMETER_GROUP_ID,PARAMETER_GROUP_NAME,PARAMETER_NAME,PARAMETER_VALUE,IS_SENSITIVE,IS_ACTIVE) VALUES (3553,280,'anz_perenso_overandabove_group','container','pac',FALSE,TRUE);</t>
  </si>
  <si>
    <t>INSERT INTO PARAMETERS (PARAMETER_ID, PARAMETER_GROUP_ID,PARAMETER_GROUP_NAME,PARAMETER_NAME,PARAMETER_VALUE,IS_SENSITIVE,IS_ACTIVE) VALUES (3554,280,'anz_perenso_overandabove_group','target_schema','PCFSDL_RAW',FALSE,TRUE);</t>
  </si>
  <si>
    <t>INSERT INTO PARAMETERS (PARAMETER_ID, PARAMETER_GROUP_ID,PARAMETER_GROUP_NAME,PARAMETER_NAME,PARAMETER_VALUE,IS_SENSITIVE,IS_ACTIVE) VALUES (3555,280,'anz_perenso_overandabove_group','validation','1-1-1',FALSE,TRUE);</t>
  </si>
  <si>
    <t>INSERT INTO PARAMETERS (PARAMETER_ID, PARAMETER_GROUP_ID,PARAMETER_GROUP_NAME,PARAMETER_NAME,PARAMETER_VALUE,IS_SENSITIVE,IS_ACTIVE) VALUES (3556,280,'anz_perenso_overandabove_group','index','last',FALSE,TRUE);</t>
  </si>
  <si>
    <t>INSERT INTO PARAMETERS (PARAMETER_ID, PARAMETER_GROUP_ID,PARAMETER_GROUP_NAME,PARAMETER_NAME,PARAMETER_VALUE,IS_SENSITIVE,IS_ACTIVE) VALUES (3557,280,'anz_perenso_overandabove_group','source_extn','csv',FALSE,TRUE);</t>
  </si>
  <si>
    <t>INSERT INTO PARAMETERS (PARAMETER_ID, PARAMETER_GROUP_ID,PARAMETER_GROUP_NAME,PARAMETER_NAME,PARAMETER_VALUE,IS_SENSITIVE,IS_ACTIVE) VALUES (3558,280,'anz_perenso_overandabove_group','file_header_row_num','0',FALSE,TRUE);</t>
  </si>
  <si>
    <t>INSERT INTO PARAMETERS (PARAMETER_ID, PARAMETER_GROUP_ID,PARAMETER_GROUP_NAME,PARAMETER_NAME,PARAMETER_VALUE,IS_SENSITIVE,IS_ACTIVE) VALUES (3559,280,'anz_perenso_overandabove_group','is_truncate','Y',FALSE,TRUE);</t>
  </si>
  <si>
    <t>anz_perenso_OverandAboveState_group</t>
  </si>
  <si>
    <t>INSERT INTO PARAMETERS (PARAMETER_ID, PARAMETER_GROUP_ID,PARAMETER_GROUP_NAME,PARAMETER_NAME,PARAMETER_VALUE,IS_SENSITIVE,IS_ACTIVE) VALUES (3560,281,'anz_perenso_OverandAboveState_group','trigger_mail','Y',FALSE,TRUE);</t>
  </si>
  <si>
    <t>INSERT INTO PARAMETERS (PARAMETER_ID, PARAMETER_GROUP_ID,PARAMETER_GROUP_NAME,PARAMETER_NAME,PARAMETER_VALUE,IS_SENSITIVE,IS_ACTIVE) VALUES (3561,281,'anz_perenso_OverandAboveState_group','business_mail_trigger','Y',FALSE,TRUE);</t>
  </si>
  <si>
    <t>OverAndAboveKey,StartDate,EndDate,BatchCount,StoreChkHdrKey</t>
  </si>
  <si>
    <t>INSERT INTO PARAMETERS (PARAMETER_ID, PARAMETER_GROUP_ID,PARAMETER_GROUP_NAME,PARAMETER_NAME,PARAMETER_VALUE,IS_SENSITIVE,IS_ACTIVE) VALUES (3562,281,'anz_perenso_OverandAboveState_group','val_file_header','OverAndAboveKey,StartDate,EndDate,BatchCount,StoreChkHdrKey',FALSE,TRUE);</t>
  </si>
  <si>
    <t>OverandAboveState</t>
  </si>
  <si>
    <t>INSERT INTO PARAMETERS (PARAMETER_ID, PARAMETER_GROUP_ID,PARAMETER_GROUP_NAME,PARAMETER_NAME,PARAMETER_VALUE,IS_SENSITIVE,IS_ACTIVE) VALUES (3563,281,'anz_perenso_OverandAboveState_group','file_spec','OverandAboveState',FALSE,TRUE);</t>
  </si>
  <si>
    <t>INSERT INTO PARAMETERS (PARAMETER_ID, PARAMETER_GROUP_ID,PARAMETER_GROUP_NAME,PARAMETER_NAME,PARAMETER_VALUE,IS_SENSITIVE,IS_ACTIVE) VALUES (3564,281,'anz_perenso_OverandAboveState_group','val_file_name','OverandAboveState',FALSE,TRUE);</t>
  </si>
  <si>
    <t>INSERT INTO PARAMETERS (PARAMETER_ID, PARAMETER_GROUP_ID,PARAMETER_GROUP_NAME,PARAMETER_NAME,PARAMETER_VALUE,IS_SENSITIVE,IS_ACTIVE) VALUES (3565,281,'anz_perenso_OverandAboveState_group','val_file_extn','csv',FALSE,TRUE);</t>
  </si>
  <si>
    <t>INSERT INTO PARAMETERS (PARAMETER_ID, PARAMETER_GROUP_ID,PARAMETER_GROUP_NAME,PARAMETER_NAME,PARAMETER_VALUE,IS_SENSITIVE,IS_ACTIVE) VALUES (3566,281,'anz_perenso_OverandAboveState_group','load_method','sp',FALSE,TRUE);</t>
  </si>
  <si>
    <t>PCFSDL_RAW.anz_perenso_over_and_above_State_PREPROCESSING</t>
  </si>
  <si>
    <t>INSERT INTO PARAMETERS (PARAMETER_ID, PARAMETER_GROUP_ID,PARAMETER_GROUP_NAME,PARAMETER_NAME,PARAMETER_VALUE,IS_SENSITIVE,IS_ACTIVE) VALUES (3567,281,'anz_perenso_OverandAboveState_group','sp_name','PCFSDL_RAW.anz_perenso_over_and_above_State_PREPROCESSING',FALSE,TRUE);</t>
  </si>
  <si>
    <t>INSERT INTO PARAMETERS (PARAMETER_ID, PARAMETER_GROUP_ID,PARAMETER_GROUP_NAME,PARAMETER_NAME,PARAMETER_VALUE,IS_SENSITIVE,IS_ACTIVE) VALUES (3568,281,'anz_perenso_OverandAboveState_group','sheet_index','0',FALSE,TRUE);</t>
  </si>
  <si>
    <t>ap_perenso/transaction/OverandAboveState</t>
  </si>
  <si>
    <t>INSERT INTO PARAMETERS (PARAMETER_ID, PARAMETER_GROUP_ID,PARAMETER_GROUP_NAME,PARAMETER_NAME,PARAMETER_VALUE,IS_SENSITIVE,IS_ACTIVE) VALUES (3569,281,'anz_perenso_OverandAboveState_group','folder_path','ap_perenso/transaction/OverandAboveState',FALSE,TRUE);</t>
  </si>
  <si>
    <t>sdl_perenso_over_and_above_state</t>
  </si>
  <si>
    <t>INSERT INTO PARAMETERS (PARAMETER_ID, PARAMETER_GROUP_ID,PARAMETER_GROUP_NAME,PARAMETER_NAME,PARAMETER_VALUE,IS_SENSITIVE,IS_ACTIVE) VALUES (3570,281,'anz_perenso_OverandAboveState_group','target_table','sdl_perenso_over_and_above_state',FALSE,TRUE);</t>
  </si>
  <si>
    <t>INSERT INTO PARAMETERS (PARAMETER_ID, PARAMETER_GROUP_ID,PARAMETER_GROUP_NAME,PARAMETER_NAME,PARAMETER_VALUE,IS_SENSITIVE,IS_ACTIVE) VALUES (3571,281,'anz_perenso_OverandAboveState_group','container','pac',FALSE,TRUE);</t>
  </si>
  <si>
    <t>INSERT INTO PARAMETERS (PARAMETER_ID, PARAMETER_GROUP_ID,PARAMETER_GROUP_NAME,PARAMETER_NAME,PARAMETER_VALUE,IS_SENSITIVE,IS_ACTIVE) VALUES (3572,281,'anz_perenso_OverandAboveState_group','target_schema','PCFSDL_RAW',FALSE,TRUE);</t>
  </si>
  <si>
    <t>INSERT INTO PARAMETERS (PARAMETER_ID, PARAMETER_GROUP_ID,PARAMETER_GROUP_NAME,PARAMETER_NAME,PARAMETER_VALUE,IS_SENSITIVE,IS_ACTIVE) VALUES (3573,281,'anz_perenso_OverandAboveState_group','validation','1-1-1',FALSE,TRUE);</t>
  </si>
  <si>
    <t>INSERT INTO PARAMETERS (PARAMETER_ID, PARAMETER_GROUP_ID,PARAMETER_GROUP_NAME,PARAMETER_NAME,PARAMETER_VALUE,IS_SENSITIVE,IS_ACTIVE) VALUES (3574,281,'anz_perenso_OverandAboveState_group','index','last',FALSE,TRUE);</t>
  </si>
  <si>
    <t>INSERT INTO PARAMETERS (PARAMETER_ID, PARAMETER_GROUP_ID,PARAMETER_GROUP_NAME,PARAMETER_NAME,PARAMETER_VALUE,IS_SENSITIVE,IS_ACTIVE) VALUES (3575,281,'anz_perenso_OverandAboveState_group','source_extn','csv',FALSE,TRUE);</t>
  </si>
  <si>
    <t>INSERT INTO PARAMETERS (PARAMETER_ID, PARAMETER_GROUP_ID,PARAMETER_GROUP_NAME,PARAMETER_NAME,PARAMETER_VALUE,IS_SENSITIVE,IS_ACTIVE) VALUES (3576,281,'anz_perenso_OverandAboveState_group','file_header_row_num','0',FALSE,TRUE);</t>
  </si>
  <si>
    <t>INSERT INTO PARAMETERS (PARAMETER_ID, PARAMETER_GROUP_ID,PARAMETER_GROUP_NAME,PARAMETER_NAME,PARAMETER_VALUE,IS_SENSITIVE,IS_ACTIVE) VALUES (3577,281,'anz_perenso_OverandAboveState_group','is_truncate','Y',FALSE,TRUE);</t>
  </si>
  <si>
    <t>anz_perenso_ProdChkDistribution_group</t>
  </si>
  <si>
    <t>INSERT INTO PARAMETERS (PARAMETER_ID, PARAMETER_GROUP_ID,PARAMETER_GROUP_NAME,PARAMETER_NAME,PARAMETER_VALUE,IS_SENSITIVE,IS_ACTIVE) VALUES (3578,282,'anz_perenso_ProdChkDistribution_group','trigger_mail','Y',FALSE,TRUE);</t>
  </si>
  <si>
    <t>INSERT INTO PARAMETERS (PARAMETER_ID, PARAMETER_GROUP_ID,PARAMETER_GROUP_NAME,PARAMETER_NAME,PARAMETER_VALUE,IS_SENSITIVE,IS_ACTIVE) VALUES (3579,282,'anz_perenso_ProdChkDistribution_group','business_mail_trigger','Y',FALSE,TRUE);</t>
  </si>
  <si>
    <t>acctkey,prodkey,startdate,enddate,indistribution</t>
  </si>
  <si>
    <t>INSERT INTO PARAMETERS (PARAMETER_ID, PARAMETER_GROUP_ID,PARAMETER_GROUP_NAME,PARAMETER_NAME,PARAMETER_VALUE,IS_SENSITIVE,IS_ACTIVE) VALUES (3580,282,'anz_perenso_ProdChkDistribution_group','val_file_header','acctkey,prodkey,startdate,enddate,indistribution',FALSE,TRUE);</t>
  </si>
  <si>
    <t>ProdChkDistribution</t>
  </si>
  <si>
    <t>INSERT INTO PARAMETERS (PARAMETER_ID, PARAMETER_GROUP_ID,PARAMETER_GROUP_NAME,PARAMETER_NAME,PARAMETER_VALUE,IS_SENSITIVE,IS_ACTIVE) VALUES (3581,282,'anz_perenso_ProdChkDistribution_group','file_spec','ProdChkDistribution',FALSE,TRUE);</t>
  </si>
  <si>
    <t>INSERT INTO PARAMETERS (PARAMETER_ID, PARAMETER_GROUP_ID,PARAMETER_GROUP_NAME,PARAMETER_NAME,PARAMETER_VALUE,IS_SENSITIVE,IS_ACTIVE) VALUES (3582,282,'anz_perenso_ProdChkDistribution_group','val_file_name','ProdChkDistribution',FALSE,TRUE);</t>
  </si>
  <si>
    <t>INSERT INTO PARAMETERS (PARAMETER_ID, PARAMETER_GROUP_ID,PARAMETER_GROUP_NAME,PARAMETER_NAME,PARAMETER_VALUE,IS_SENSITIVE,IS_ACTIVE) VALUES (3583,282,'anz_perenso_ProdChkDistribution_group','val_file_extn','csv',FALSE,TRUE);</t>
  </si>
  <si>
    <t>INSERT INTO PARAMETERS (PARAMETER_ID, PARAMETER_GROUP_ID,PARAMETER_GROUP_NAME,PARAMETER_NAME,PARAMETER_VALUE,IS_SENSITIVE,IS_ACTIVE) VALUES (3584,282,'anz_perenso_ProdChkDistribution_group','load_method','sp',FALSE,TRUE);</t>
  </si>
  <si>
    <t>PCFSDL_RAW.anz_perenso_ProdChkDistribution_PREPROCESSING</t>
  </si>
  <si>
    <t>INSERT INTO PARAMETERS (PARAMETER_ID, PARAMETER_GROUP_ID,PARAMETER_GROUP_NAME,PARAMETER_NAME,PARAMETER_VALUE,IS_SENSITIVE,IS_ACTIVE) VALUES (3585,282,'anz_perenso_ProdChkDistribution_group','sp_name','PCFSDL_RAW.anz_perenso_ProdChkDistribution_PREPROCESSING',FALSE,TRUE);</t>
  </si>
  <si>
    <t>INSERT INTO PARAMETERS (PARAMETER_ID, PARAMETER_GROUP_ID,PARAMETER_GROUP_NAME,PARAMETER_NAME,PARAMETER_VALUE,IS_SENSITIVE,IS_ACTIVE) VALUES (3586,282,'anz_perenso_ProdChkDistribution_group','sheet_index','0',FALSE,TRUE);</t>
  </si>
  <si>
    <t>INSERT INTO PARAMETERS (PARAMETER_ID, PARAMETER_GROUP_ID,PARAMETER_GROUP_NAME,PARAMETER_NAME,PARAMETER_VALUE,IS_SENSITIVE,IS_ACTIVE) VALUES (3587,282,'anz_perenso_ProdChkDistribution_group','folder_path','ap_perenso/transaction/overandabove',FALSE,TRUE);</t>
  </si>
  <si>
    <t>sdl_perenso_Prod_Chk_Distribution</t>
  </si>
  <si>
    <t>INSERT INTO PARAMETERS (PARAMETER_ID, PARAMETER_GROUP_ID,PARAMETER_GROUP_NAME,PARAMETER_NAME,PARAMETER_VALUE,IS_SENSITIVE,IS_ACTIVE) VALUES (3588,282,'anz_perenso_ProdChkDistribution_group','target_table','sdl_perenso_Prod_Chk_Distribution',FALSE,TRUE);</t>
  </si>
  <si>
    <t>INSERT INTO PARAMETERS (PARAMETER_ID, PARAMETER_GROUP_ID,PARAMETER_GROUP_NAME,PARAMETER_NAME,PARAMETER_VALUE,IS_SENSITIVE,IS_ACTIVE) VALUES (3589,282,'anz_perenso_ProdChkDistribution_group','container','pac',FALSE,TRUE);</t>
  </si>
  <si>
    <t>INSERT INTO PARAMETERS (PARAMETER_ID, PARAMETER_GROUP_ID,PARAMETER_GROUP_NAME,PARAMETER_NAME,PARAMETER_VALUE,IS_SENSITIVE,IS_ACTIVE) VALUES (3590,282,'anz_perenso_ProdChkDistribution_group','target_schema','PCFSDL_RAW',FALSE,TRUE);</t>
  </si>
  <si>
    <t>INSERT INTO PARAMETERS (PARAMETER_ID, PARAMETER_GROUP_ID,PARAMETER_GROUP_NAME,PARAMETER_NAME,PARAMETER_VALUE,IS_SENSITIVE,IS_ACTIVE) VALUES (3591,282,'anz_perenso_ProdChkDistribution_group','validation','1-1-1',FALSE,TRUE);</t>
  </si>
  <si>
    <t>INSERT INTO PARAMETERS (PARAMETER_ID, PARAMETER_GROUP_ID,PARAMETER_GROUP_NAME,PARAMETER_NAME,PARAMETER_VALUE,IS_SENSITIVE,IS_ACTIVE) VALUES (3592,282,'anz_perenso_ProdChkDistribution_group','index','last',FALSE,TRUE);</t>
  </si>
  <si>
    <t>INSERT INTO PARAMETERS (PARAMETER_ID, PARAMETER_GROUP_ID,PARAMETER_GROUP_NAME,PARAMETER_NAME,PARAMETER_VALUE,IS_SENSITIVE,IS_ACTIVE) VALUES (3593,282,'anz_perenso_ProdChkDistribution_group','source_extn','csv',FALSE,TRUE);</t>
  </si>
  <si>
    <t>INSERT INTO PARAMETERS (PARAMETER_ID, PARAMETER_GROUP_ID,PARAMETER_GROUP_NAME,PARAMETER_NAME,PARAMETER_VALUE,IS_SENSITIVE,IS_ACTIVE) VALUES (3594,282,'anz_perenso_ProdChkDistribution_group','file_header_row_num','0',FALSE,TRUE);</t>
  </si>
  <si>
    <t>INSERT INTO PARAMETERS (PARAMETER_ID, PARAMETER_GROUP_ID,PARAMETER_GROUP_NAME,PARAMETER_NAME,PARAMETER_VALUE,IS_SENSITIVE,IS_ACTIVE) VALUES (3595,282,'anz_perenso_ProdChkDistribution_group','is_truncate','Y',FALSE,TRUE);</t>
  </si>
  <si>
    <t>anz_perenso_call_objective_group</t>
  </si>
  <si>
    <t>INSERT INTO PARAMETERS (PARAMETER_ID, PARAMETER_GROUP_ID,PARAMETER_GROUP_NAME,PARAMETER_NAME,PARAMETER_VALUE,IS_SENSITIVE,IS_ACTIVE) VALUES (3596,283,'anz_perenso_call_objective_group','index','first',FALSE,TRUE);</t>
  </si>
  <si>
    <t>INSERT INTO PARAMETERS (PARAMETER_ID, PARAMETER_GROUP_ID,PARAMETER_GROUP_NAME,PARAMETER_NAME,PARAMETER_VALUE,IS_SENSITIVE,IS_ACTIVE) VALUES (3597,283,'anz_perenso_call_objective_group','validation','1-1-1',FALSE,TRUE);</t>
  </si>
  <si>
    <t>INSERT INTO PARAMETERS (PARAMETER_ID, PARAMETER_GROUP_ID,PARAMETER_GROUP_NAME,PARAMETER_NAME,PARAMETER_VALUE,IS_SENSITIVE,IS_ACTIVE) VALUES (3598,283,'anz_perenso_call_objective_group','container','pac',FALSE,TRUE);</t>
  </si>
  <si>
    <t>INSERT INTO PARAMETERS (PARAMETER_ID, PARAMETER_GROUP_ID,PARAMETER_GROUP_NAME,PARAMETER_NAME,PARAMETER_VALUE,IS_SENSITIVE,IS_ACTIVE) VALUES (3599,283,'anz_perenso_call_objective_group','target_schema','PCFSDL_RAW',FALSE,TRUE);</t>
  </si>
  <si>
    <t>INSERT INTO PARAMETERS (PARAMETER_ID, PARAMETER_GROUP_ID,PARAMETER_GROUP_NAME,PARAMETER_NAME,PARAMETER_VALUE,IS_SENSITIVE,IS_ACTIVE) VALUES (3600,283,'anz_perenso_call_objective_group','load_method','sp',FALSE,TRUE);</t>
  </si>
  <si>
    <t>INSERT INTO PARAMETERS (PARAMETER_ID, PARAMETER_GROUP_ID,PARAMETER_GROUP_NAME,PARAMETER_NAME,PARAMETER_VALUE,IS_SENSITIVE,IS_ACTIVE) VALUES (3601,283,'anz_perenso_call_objective_group','is_truncate','Y',FALSE,TRUE);</t>
  </si>
  <si>
    <t>sdl_perenso_call_objectives</t>
  </si>
  <si>
    <t>INSERT INTO PARAMETERS (PARAMETER_ID, PARAMETER_GROUP_ID,PARAMETER_GROUP_NAME,PARAMETER_NAME,PARAMETER_VALUE,IS_SENSITIVE,IS_ACTIVE) VALUES (3602,283,'anz_perenso_call_objective_group','target_table','sdl_perenso_call_objectives',FALSE,TRUE);</t>
  </si>
  <si>
    <t>ap_perenso/transaction/call</t>
  </si>
  <si>
    <t>INSERT INTO PARAMETERS (PARAMETER_ID, PARAMETER_GROUP_ID,PARAMETER_GROUP_NAME,PARAMETER_NAME,PARAMETER_VALUE,IS_SENSITIVE,IS_ACTIVE) VALUES (3603,283,'anz_perenso_call_objective_group','folder_path','ap_perenso/transaction/call',FALSE,TRUE);</t>
  </si>
  <si>
    <t>INSERT INTO PARAMETERS (PARAMETER_ID, PARAMETER_GROUP_ID,PARAMETER_GROUP_NAME,PARAMETER_NAME,PARAMETER_VALUE,IS_SENSITIVE,IS_ACTIVE) VALUES (3604,283,'anz_perenso_call_objective_group','file_header_row_num','0',FALSE,TRUE);</t>
  </si>
  <si>
    <t>INSERT INTO PARAMETERS (PARAMETER_ID, PARAMETER_GROUP_ID,PARAMETER_GROUP_NAME,PARAMETER_NAME,PARAMETER_VALUE,IS_SENSITIVE,IS_ACTIVE) VALUES (3605,283,'anz_perenso_call_objective_group','source_extn','csv',FALSE,TRUE);</t>
  </si>
  <si>
    <t>PCFSDL_RAW.PCF_PERENSO_CALL_OBJECTIVES_PREPROCESSING</t>
  </si>
  <si>
    <t>INSERT INTO PARAMETERS (PARAMETER_ID, PARAMETER_GROUP_ID,PARAMETER_GROUP_NAME,PARAMETER_NAME,PARAMETER_VALUE,IS_SENSITIVE,IS_ACTIVE) VALUES (3606,283,'anz_perenso_call_objective_group','sp_name','PCFSDL_RAW.PCF_PERENSO_CALL_OBJECTIVES_PREPROCESSING',FALSE,TRUE);</t>
  </si>
  <si>
    <t>Objectivekey,Created Date,Description,Account Key,AssignedUserKey,CreatedUserKey,Due By,Date Completed,Status</t>
  </si>
  <si>
    <t>INSERT INTO PARAMETERS (PARAMETER_ID, PARAMETER_GROUP_ID,PARAMETER_GROUP_NAME,PARAMETER_NAME,PARAMETER_VALUE,IS_SENSITIVE,IS_ACTIVE) VALUES (3607,283,'anz_perenso_call_objective_group','val_file_header','Objectivekey,Created Date,Description,Account Key,AssignedUserKey,CreatedUserKey,Due By,Date Completed,Status',FALSE,TRUE);</t>
  </si>
  <si>
    <t>INSERT INTO PARAMETERS (PARAMETER_ID, PARAMETER_GROUP_ID,PARAMETER_GROUP_NAME,PARAMETER_NAME,PARAMETER_VALUE,IS_SENSITIVE,IS_ACTIVE) VALUES (3608,283,'anz_perenso_call_objective_group','trigger_mail','FALSE',FALSE,TRUE);</t>
  </si>
  <si>
    <t>INSERT INTO PARAMETERS (PARAMETER_ID, PARAMETER_GROUP_ID,PARAMETER_GROUP_NAME,PARAMETER_NAME,PARAMETER_VALUE,IS_SENSITIVE,IS_ACTIVE) VALUES (3609,283,'anz_perenso_call_objective_group','business_mail_trigger','FALSE',FALSE,TRUE);</t>
  </si>
  <si>
    <t>CallObjectives</t>
  </si>
  <si>
    <t>INSERT INTO PARAMETERS (PARAMETER_ID, PARAMETER_GROUP_ID,PARAMETER_GROUP_NAME,PARAMETER_NAME,PARAMETER_VALUE,IS_SENSITIVE,IS_ACTIVE) VALUES (3610,283,'anz_perenso_call_objective_group','file_spec','CallObjectives',FALSE,TRUE);</t>
  </si>
  <si>
    <t>INSERT INTO PARAMETERS (PARAMETER_ID, PARAMETER_GROUP_ID,PARAMETER_GROUP_NAME,PARAMETER_NAME,PARAMETER_VALUE,IS_SENSITIVE,IS_ACTIVE) VALUES (3611,283,'anz_perenso_call_objective_group','val_file_extn','csv',FALSE,TRUE);</t>
  </si>
  <si>
    <t>INSERT INTO PARAMETERS (PARAMETER_ID, PARAMETER_GROUP_ID,PARAMETER_GROUP_NAME,PARAMETER_NAME,PARAMETER_VALUE,IS_SENSITIVE,IS_ACTIVE) VALUES (3612,283,'anz_perenso_call_objective_group','val_file_name','CallObjectives',FALSE,TRUE);</t>
  </si>
  <si>
    <t>INSERT INTO PARAMETERS (PARAMETER_ID, PARAMETER_GROUP_ID,PARAMETER_GROUP_NAME,PARAMETER_NAME,PARAMETER_VALUE,IS_SENSITIVE,IS_ACTIVE) VALUES (3613,284,'anz_perenso_Workitem','index','first',FALSE,TRUE);</t>
  </si>
  <si>
    <t>INSERT INTO PARAMETERS (PARAMETER_ID, PARAMETER_GROUP_ID,PARAMETER_GROUP_NAME,PARAMETER_NAME,PARAMETER_VALUE,IS_SENSITIVE,IS_ACTIVE) VALUES (3614,284,'anz_perenso_Workitem','validation','1-1-1',FALSE,TRUE);</t>
  </si>
  <si>
    <t>INSERT INTO PARAMETERS (PARAMETER_ID, PARAMETER_GROUP_ID,PARAMETER_GROUP_NAME,PARAMETER_NAME,PARAMETER_VALUE,IS_SENSITIVE,IS_ACTIVE) VALUES (3615,284,'anz_perenso_Workitem','container','pac',FALSE,TRUE);</t>
  </si>
  <si>
    <t>INSERT INTO PARAMETERS (PARAMETER_ID, PARAMETER_GROUP_ID,PARAMETER_GROUP_NAME,PARAMETER_NAME,PARAMETER_VALUE,IS_SENSITIVE,IS_ACTIVE) VALUES (3616,284,'anz_perenso_Workitem','target_schema','PCFSDL_RAW',FALSE,TRUE);</t>
  </si>
  <si>
    <t>INSERT INTO PARAMETERS (PARAMETER_ID, PARAMETER_GROUP_ID,PARAMETER_GROUP_NAME,PARAMETER_NAME,PARAMETER_VALUE,IS_SENSITIVE,IS_ACTIVE) VALUES (3617,284,'anz_perenso_Workitem','load_method','sp',FALSE,TRUE);</t>
  </si>
  <si>
    <t>INSERT INTO PARAMETERS (PARAMETER_ID, PARAMETER_GROUP_ID,PARAMETER_GROUP_NAME,PARAMETER_NAME,PARAMETER_VALUE,IS_SENSITIVE,IS_ACTIVE) VALUES (3618,284,'anz_perenso_Workitem','is_truncate','Y',FALSE,TRUE);</t>
  </si>
  <si>
    <t>sdl_perenso_work_item</t>
  </si>
  <si>
    <t>INSERT INTO PARAMETERS (PARAMETER_ID, PARAMETER_GROUP_ID,PARAMETER_GROUP_NAME,PARAMETER_NAME,PARAMETER_VALUE,IS_SENSITIVE,IS_ACTIVE) VALUES (3619,284,'anz_perenso_Workitem','target_table','sdl_perenso_work_item',FALSE,TRUE);</t>
  </si>
  <si>
    <t>INSERT INTO PARAMETERS (PARAMETER_ID, PARAMETER_GROUP_ID,PARAMETER_GROUP_NAME,PARAMETER_NAME,PARAMETER_VALUE,IS_SENSITIVE,IS_ACTIVE) VALUES (3620,284,'anz_perenso_Workitem','folder_path','ap_perenso/transaction/call',FALSE,TRUE);</t>
  </si>
  <si>
    <t>INSERT INTO PARAMETERS (PARAMETER_ID, PARAMETER_GROUP_ID,PARAMETER_GROUP_NAME,PARAMETER_NAME,PARAMETER_VALUE,IS_SENSITIVE,IS_ACTIVE) VALUES (3621,284,'anz_perenso_Workitem','file_header_row_num','0',FALSE,TRUE);</t>
  </si>
  <si>
    <t>INSERT INTO PARAMETERS (PARAMETER_ID, PARAMETER_GROUP_ID,PARAMETER_GROUP_NAME,PARAMETER_NAME,PARAMETER_VALUE,IS_SENSITIVE,IS_ACTIVE) VALUES (3622,284,'anz_perenso_Workitem','source_extn','csv',FALSE,TRUE);</t>
  </si>
  <si>
    <t>PCFSDL_RAW.PCF_PERENSO_WORK_ITEM_PREPROCESSING</t>
  </si>
  <si>
    <t>INSERT INTO PARAMETERS (PARAMETER_ID, PARAMETER_GROUP_ID,PARAMETER_GROUP_NAME,PARAMETER_NAME,PARAMETER_VALUE,IS_SENSITIVE,IS_ACTIVE) VALUES (3623,284,'anz_perenso_Workitem','sp_name','PCFSDL_RAW.PCF_PERENSO_WORK_ITEM_PREPROCESSING',FALSE,TRUE);</t>
  </si>
  <si>
    <t>workitemkey,workitemdesc,workitemtype,diaryitemtypekey,startdate,enddate</t>
  </si>
  <si>
    <t>INSERT INTO PARAMETERS (PARAMETER_ID, PARAMETER_GROUP_ID,PARAMETER_GROUP_NAME,PARAMETER_NAME,PARAMETER_VALUE,IS_SENSITIVE,IS_ACTIVE) VALUES (3624,284,'anz_perenso_Workitem','val_file_header','workitemkey,workitemdesc,workitemtype,diaryitemtypekey,startdate,enddate',FALSE,TRUE);</t>
  </si>
  <si>
    <t>INSERT INTO PARAMETERS (PARAMETER_ID, PARAMETER_GROUP_ID,PARAMETER_GROUP_NAME,PARAMETER_NAME,PARAMETER_VALUE,IS_SENSITIVE,IS_ACTIVE) VALUES (3625,284,'anz_perenso_Workitem','trigger_mail','FALSE',FALSE,TRUE);</t>
  </si>
  <si>
    <t>INSERT INTO PARAMETERS (PARAMETER_ID, PARAMETER_GROUP_ID,PARAMETER_GROUP_NAME,PARAMETER_NAME,PARAMETER_VALUE,IS_SENSITIVE,IS_ACTIVE) VALUES (3626,284,'anz_perenso_Workitem','business_mail_trigger','FALSE',FALSE,TRUE);</t>
  </si>
  <si>
    <t>Workitem</t>
  </si>
  <si>
    <t>INSERT INTO PARAMETERS (PARAMETER_ID, PARAMETER_GROUP_ID,PARAMETER_GROUP_NAME,PARAMETER_NAME,PARAMETER_VALUE,IS_SENSITIVE,IS_ACTIVE) VALUES (3627,284,'anz_perenso_Workitem','file_spec','Workitem',FALSE,TRUE);</t>
  </si>
  <si>
    <t>INSERT INTO PARAMETERS (PARAMETER_ID, PARAMETER_GROUP_ID,PARAMETER_GROUP_NAME,PARAMETER_NAME,PARAMETER_VALUE,IS_SENSITIVE,IS_ACTIVE) VALUES (3628,284,'anz_perenso_Workitem','val_file_extn','csv',FALSE,TRUE);</t>
  </si>
  <si>
    <t>INSERT INTO PARAMETERS (PARAMETER_ID, PARAMETER_GROUP_ID,PARAMETER_GROUP_NAME,PARAMETER_NAME,PARAMETER_VALUE,IS_SENSITIVE,IS_ACTIVE) VALUES (3629,284,'anz_perenso_Workitem','val_file_name','Workitem',FALSE,TRUE);</t>
  </si>
  <si>
    <t>INSERT INTO PARAMETERS (PARAMETER_ID, PARAMETER_GROUP_ID,PARAMETER_GROUP_NAME,PARAMETER_NAME,PARAMETER_VALUE,IS_SENSITIVE,IS_ACTIVE) VALUES (3630,285,'anz_perenso_DiaryItemType','index','first',FALSE,TRUE);</t>
  </si>
  <si>
    <t>INSERT INTO PARAMETERS (PARAMETER_ID, PARAMETER_GROUP_ID,PARAMETER_GROUP_NAME,PARAMETER_NAME,PARAMETER_VALUE,IS_SENSITIVE,IS_ACTIVE) VALUES (3631,285,'anz_perenso_DiaryItemType','validation','1-1-1',FALSE,TRUE);</t>
  </si>
  <si>
    <t>INSERT INTO PARAMETERS (PARAMETER_ID, PARAMETER_GROUP_ID,PARAMETER_GROUP_NAME,PARAMETER_NAME,PARAMETER_VALUE,IS_SENSITIVE,IS_ACTIVE) VALUES (3632,285,'anz_perenso_DiaryItemType','container','pac',FALSE,TRUE);</t>
  </si>
  <si>
    <t>INSERT INTO PARAMETERS (PARAMETER_ID, PARAMETER_GROUP_ID,PARAMETER_GROUP_NAME,PARAMETER_NAME,PARAMETER_VALUE,IS_SENSITIVE,IS_ACTIVE) VALUES (3633,285,'anz_perenso_DiaryItemType','target_schema','PCFSDL_RAW',FALSE,TRUE);</t>
  </si>
  <si>
    <t>INSERT INTO PARAMETERS (PARAMETER_ID, PARAMETER_GROUP_ID,PARAMETER_GROUP_NAME,PARAMETER_NAME,PARAMETER_VALUE,IS_SENSITIVE,IS_ACTIVE) VALUES (3634,285,'anz_perenso_DiaryItemType','load_method','sp',FALSE,TRUE);</t>
  </si>
  <si>
    <t>INSERT INTO PARAMETERS (PARAMETER_ID, PARAMETER_GROUP_ID,PARAMETER_GROUP_NAME,PARAMETER_NAME,PARAMETER_VALUE,IS_SENSITIVE,IS_ACTIVE) VALUES (3635,285,'anz_perenso_DiaryItemType','is_truncate','Y',FALSE,TRUE);</t>
  </si>
  <si>
    <t>sdl_perenso_diary_item_type</t>
  </si>
  <si>
    <t>INSERT INTO PARAMETERS (PARAMETER_ID, PARAMETER_GROUP_ID,PARAMETER_GROUP_NAME,PARAMETER_NAME,PARAMETER_VALUE,IS_SENSITIVE,IS_ACTIVE) VALUES (3636,285,'anz_perenso_DiaryItemType','target_table','sdl_perenso_diary_item_type',FALSE,TRUE);</t>
  </si>
  <si>
    <t>INSERT INTO PARAMETERS (PARAMETER_ID, PARAMETER_GROUP_ID,PARAMETER_GROUP_NAME,PARAMETER_NAME,PARAMETER_VALUE,IS_SENSITIVE,IS_ACTIVE) VALUES (3637,285,'anz_perenso_DiaryItemType','folder_path','ap_perenso/transaction/call',FALSE,TRUE);</t>
  </si>
  <si>
    <t>INSERT INTO PARAMETERS (PARAMETER_ID, PARAMETER_GROUP_ID,PARAMETER_GROUP_NAME,PARAMETER_NAME,PARAMETER_VALUE,IS_SENSITIVE,IS_ACTIVE) VALUES (3638,285,'anz_perenso_DiaryItemType','file_header_row_num','0',FALSE,TRUE);</t>
  </si>
  <si>
    <t>INSERT INTO PARAMETERS (PARAMETER_ID, PARAMETER_GROUP_ID,PARAMETER_GROUP_NAME,PARAMETER_NAME,PARAMETER_VALUE,IS_SENSITIVE,IS_ACTIVE) VALUES (3639,285,'anz_perenso_DiaryItemType','source_extn','csv',FALSE,TRUE);</t>
  </si>
  <si>
    <t>PCFSDL_RAW.PCF_PERENSO_DIARY_ITEM_TYPE_PREPROCESSING</t>
  </si>
  <si>
    <t>INSERT INTO PARAMETERS (PARAMETER_ID, PARAMETER_GROUP_ID,PARAMETER_GROUP_NAME,PARAMETER_NAME,PARAMETER_VALUE,IS_SENSITIVE,IS_ACTIVE) VALUES (3640,285,'anz_perenso_DiaryItemType','sp_name','PCFSDL_RAW.PCF_PERENSO_DIARY_ITEM_TYPE_PREPROCESSING',FALSE,TRUE);</t>
  </si>
  <si>
    <t>diaryitemtypekey,Diaryitemtypedesc,Dsporder,Active,Category,Countincallrate</t>
  </si>
  <si>
    <t>INSERT INTO PARAMETERS (PARAMETER_ID, PARAMETER_GROUP_ID,PARAMETER_GROUP_NAME,PARAMETER_NAME,PARAMETER_VALUE,IS_SENSITIVE,IS_ACTIVE) VALUES (3641,285,'anz_perenso_DiaryItemType','val_file_header','diaryitemtypekey,Diaryitemtypedesc,Dsporder,Active,Category,Countincallrate',FALSE,TRUE);</t>
  </si>
  <si>
    <t>INSERT INTO PARAMETERS (PARAMETER_ID, PARAMETER_GROUP_ID,PARAMETER_GROUP_NAME,PARAMETER_NAME,PARAMETER_VALUE,IS_SENSITIVE,IS_ACTIVE) VALUES (3642,285,'anz_perenso_DiaryItemType','trigger_mail','FALSE',FALSE,TRUE);</t>
  </si>
  <si>
    <t>INSERT INTO PARAMETERS (PARAMETER_ID, PARAMETER_GROUP_ID,PARAMETER_GROUP_NAME,PARAMETER_NAME,PARAMETER_VALUE,IS_SENSITIVE,IS_ACTIVE) VALUES (3643,285,'anz_perenso_DiaryItemType','business_mail_trigger','FALSE',FALSE,TRUE);</t>
  </si>
  <si>
    <t>DiaryItemType</t>
  </si>
  <si>
    <t>INSERT INTO PARAMETERS (PARAMETER_ID, PARAMETER_GROUP_ID,PARAMETER_GROUP_NAME,PARAMETER_NAME,PARAMETER_VALUE,IS_SENSITIVE,IS_ACTIVE) VALUES (3644,285,'anz_perenso_DiaryItemType','file_spec','DiaryItemType',FALSE,TRUE);</t>
  </si>
  <si>
    <t>INSERT INTO PARAMETERS (PARAMETER_ID, PARAMETER_GROUP_ID,PARAMETER_GROUP_NAME,PARAMETER_NAME,PARAMETER_VALUE,IS_SENSITIVE,IS_ACTIVE) VALUES (3645,285,'anz_perenso_DiaryItemType','val_file_extn','csv',FALSE,TRUE);</t>
  </si>
  <si>
    <t>INSERT INTO PARAMETERS (PARAMETER_ID, PARAMETER_GROUP_ID,PARAMETER_GROUP_NAME,PARAMETER_NAME,PARAMETER_VALUE,IS_SENSITIVE,IS_ACTIVE) VALUES (3646,285,'anz_perenso_DiaryItemType','val_file_name','DiaryItemType',FALSE,TRUE);</t>
  </si>
  <si>
    <t>INSERT INTO PARAMETERS (PARAMETER_ID, PARAMETER_GROUP_ID,PARAMETER_GROUP_NAME,PARAMETER_NAME,PARAMETER_VALUE,IS_SENSITIVE,IS_ACTIVE) VALUES (3647,286,'anz_perenso_DiaryItemTime','index','first',FALSE,TRUE);</t>
  </si>
  <si>
    <t>INSERT INTO PARAMETERS (PARAMETER_ID, PARAMETER_GROUP_ID,PARAMETER_GROUP_NAME,PARAMETER_NAME,PARAMETER_VALUE,IS_SENSITIVE,IS_ACTIVE) VALUES (3648,286,'anz_perenso_DiaryItemTime','validation','1-1-1',FALSE,TRUE);</t>
  </si>
  <si>
    <t>INSERT INTO PARAMETERS (PARAMETER_ID, PARAMETER_GROUP_ID,PARAMETER_GROUP_NAME,PARAMETER_NAME,PARAMETER_VALUE,IS_SENSITIVE,IS_ACTIVE) VALUES (3649,286,'anz_perenso_DiaryItemTime','container','pac',FALSE,TRUE);</t>
  </si>
  <si>
    <t>INSERT INTO PARAMETERS (PARAMETER_ID, PARAMETER_GROUP_ID,PARAMETER_GROUP_NAME,PARAMETER_NAME,PARAMETER_VALUE,IS_SENSITIVE,IS_ACTIVE) VALUES (3650,286,'anz_perenso_DiaryItemTime','target_schema','PCFSDL_RAW',FALSE,TRUE);</t>
  </si>
  <si>
    <t>INSERT INTO PARAMETERS (PARAMETER_ID, PARAMETER_GROUP_ID,PARAMETER_GROUP_NAME,PARAMETER_NAME,PARAMETER_VALUE,IS_SENSITIVE,IS_ACTIVE) VALUES (3651,286,'anz_perenso_DiaryItemTime','load_method','sp',FALSE,TRUE);</t>
  </si>
  <si>
    <t>INSERT INTO PARAMETERS (PARAMETER_ID, PARAMETER_GROUP_ID,PARAMETER_GROUP_NAME,PARAMETER_NAME,PARAMETER_VALUE,IS_SENSITIVE,IS_ACTIVE) VALUES (3652,286,'anz_perenso_DiaryItemTime','is_truncate','Y',FALSE,TRUE);</t>
  </si>
  <si>
    <t>sdl_perenso_diary_item_time</t>
  </si>
  <si>
    <t>INSERT INTO PARAMETERS (PARAMETER_ID, PARAMETER_GROUP_ID,PARAMETER_GROUP_NAME,PARAMETER_NAME,PARAMETER_VALUE,IS_SENSITIVE,IS_ACTIVE) VALUES (3653,286,'anz_perenso_DiaryItemTime','target_table','sdl_perenso_diary_item_time',FALSE,TRUE);</t>
  </si>
  <si>
    <t>INSERT INTO PARAMETERS (PARAMETER_ID, PARAMETER_GROUP_ID,PARAMETER_GROUP_NAME,PARAMETER_NAME,PARAMETER_VALUE,IS_SENSITIVE,IS_ACTIVE) VALUES (3654,286,'anz_perenso_DiaryItemTime','folder_path','ap_perenso/transaction/call',FALSE,TRUE);</t>
  </si>
  <si>
    <t>INSERT INTO PARAMETERS (PARAMETER_ID, PARAMETER_GROUP_ID,PARAMETER_GROUP_NAME,PARAMETER_NAME,PARAMETER_VALUE,IS_SENSITIVE,IS_ACTIVE) VALUES (3655,286,'anz_perenso_DiaryItemTime','file_header_row_num','0',FALSE,TRUE);</t>
  </si>
  <si>
    <t>INSERT INTO PARAMETERS (PARAMETER_ID, PARAMETER_GROUP_ID,PARAMETER_GROUP_NAME,PARAMETER_NAME,PARAMETER_VALUE,IS_SENSITIVE,IS_ACTIVE) VALUES (3656,286,'anz_perenso_DiaryItemTime','source_extn','csv',FALSE,TRUE);</t>
  </si>
  <si>
    <t>PCFSDL_RAW.PCF_PERENSO_DIARY_ITEM_TIME_PREPROCESSING</t>
  </si>
  <si>
    <t>INSERT INTO PARAMETERS (PARAMETER_ID, PARAMETER_GROUP_ID,PARAMETER_GROUP_NAME,PARAMETER_NAME,PARAMETER_VALUE,IS_SENSITIVE,IS_ACTIVE) VALUES (3657,286,'anz_perenso_DiaryItemTime','sp_name','PCFSDL_RAW.PCF_PERENSO_DIARY_ITEM_TIME_PREPROCESSING',FALSE,TRUE);</t>
  </si>
  <si>
    <t>DiaryitemKey,Date/Time,Start Time,End Time,Duration,Latitude,Longitude,Google Maps URL</t>
  </si>
  <si>
    <t>INSERT INTO PARAMETERS (PARAMETER_ID, PARAMETER_GROUP_ID,PARAMETER_GROUP_NAME,PARAMETER_NAME,PARAMETER_VALUE,IS_SENSITIVE,IS_ACTIVE) VALUES (3658,286,'anz_perenso_DiaryItemTime','val_file_header','DiaryitemKey,Date/Time,Start Time,End Time,Duration,Latitude,Longitude,Google Maps URL',FALSE,TRUE);</t>
  </si>
  <si>
    <t>INSERT INTO PARAMETERS (PARAMETER_ID, PARAMETER_GROUP_ID,PARAMETER_GROUP_NAME,PARAMETER_NAME,PARAMETER_VALUE,IS_SENSITIVE,IS_ACTIVE) VALUES (3659,286,'anz_perenso_DiaryItemTime','trigger_mail','FALSE',FALSE,TRUE);</t>
  </si>
  <si>
    <t>INSERT INTO PARAMETERS (PARAMETER_ID, PARAMETER_GROUP_ID,PARAMETER_GROUP_NAME,PARAMETER_NAME,PARAMETER_VALUE,IS_SENSITIVE,IS_ACTIVE) VALUES (3660,286,'anz_perenso_DiaryItemTime','business_mail_trigger','FALSE',FALSE,TRUE);</t>
  </si>
  <si>
    <t>DiaryItemTime</t>
  </si>
  <si>
    <t>INSERT INTO PARAMETERS (PARAMETER_ID, PARAMETER_GROUP_ID,PARAMETER_GROUP_NAME,PARAMETER_NAME,PARAMETER_VALUE,IS_SENSITIVE,IS_ACTIVE) VALUES (3661,286,'anz_perenso_DiaryItemTime','file_spec','DiaryItemTime',FALSE,TRUE);</t>
  </si>
  <si>
    <t>INSERT INTO PARAMETERS (PARAMETER_ID, PARAMETER_GROUP_ID,PARAMETER_GROUP_NAME,PARAMETER_NAME,PARAMETER_VALUE,IS_SENSITIVE,IS_ACTIVE) VALUES (3662,286,'anz_perenso_DiaryItemTime','val_file_extn','csv',FALSE,TRUE);</t>
  </si>
  <si>
    <t>INSERT INTO PARAMETERS (PARAMETER_ID, PARAMETER_GROUP_ID,PARAMETER_GROUP_NAME,PARAMETER_NAME,PARAMETER_VALUE,IS_SENSITIVE,IS_ACTIVE) VALUES (3663,286,'anz_perenso_DiaryItemTime','val_file_name','DiaryItemTime',FALSE,TRUE);</t>
  </si>
  <si>
    <t>INSERT INTO PARAMETERS (PARAMETER_ID, PARAMETER_GROUP_ID,PARAMETER_GROUP_NAME,PARAMETER_NAME,PARAMETER_VALUE,IS_SENSITIVE,IS_ACTIVE) VALUES (3664,287,'anz_perenso_Ranging','index','first',FALSE,TRUE);</t>
  </si>
  <si>
    <t>INSERT INTO PARAMETERS (PARAMETER_ID, PARAMETER_GROUP_ID,PARAMETER_GROUP_NAME,PARAMETER_NAME,PARAMETER_VALUE,IS_SENSITIVE,IS_ACTIVE) VALUES (3665,287,'anz_perenso_Ranging','validation','1-1-1',FALSE,TRUE);</t>
  </si>
  <si>
    <t>INSERT INTO PARAMETERS (PARAMETER_ID, PARAMETER_GROUP_ID,PARAMETER_GROUP_NAME,PARAMETER_NAME,PARAMETER_VALUE,IS_SENSITIVE,IS_ACTIVE) VALUES (3666,287,'anz_perenso_Ranging','container','pac',FALSE,TRUE);</t>
  </si>
  <si>
    <t>INSERT INTO PARAMETERS (PARAMETER_ID, PARAMETER_GROUP_ID,PARAMETER_GROUP_NAME,PARAMETER_NAME,PARAMETER_VALUE,IS_SENSITIVE,IS_ACTIVE) VALUES (3667,287,'anz_perenso_Ranging','target_schema','PCFSDL_RAW',FALSE,TRUE);</t>
  </si>
  <si>
    <t>INSERT INTO PARAMETERS (PARAMETER_ID, PARAMETER_GROUP_ID,PARAMETER_GROUP_NAME,PARAMETER_NAME,PARAMETER_VALUE,IS_SENSITIVE,IS_ACTIVE) VALUES (3668,287,'anz_perenso_Ranging','load_method','sp',FALSE,TRUE);</t>
  </si>
  <si>
    <t>INSERT INTO PARAMETERS (PARAMETER_ID, PARAMETER_GROUP_ID,PARAMETER_GROUP_NAME,PARAMETER_NAME,PARAMETER_VALUE,IS_SENSITIVE,IS_ACTIVE) VALUES (3669,287,'anz_perenso_Ranging','is_truncate','Y',FALSE,TRUE);</t>
  </si>
  <si>
    <t>sdl_perenso_ranging</t>
  </si>
  <si>
    <t>INSERT INTO PARAMETERS (PARAMETER_ID, PARAMETER_GROUP_ID,PARAMETER_GROUP_NAME,PARAMETER_NAME,PARAMETER_VALUE,IS_SENSITIVE,IS_ACTIVE) VALUES (3670,287,'anz_perenso_Ranging','target_table','sdl_perenso_ranging',FALSE,TRUE);</t>
  </si>
  <si>
    <t>ap_perenso/transaction/ranging</t>
  </si>
  <si>
    <t>INSERT INTO PARAMETERS (PARAMETER_ID, PARAMETER_GROUP_ID,PARAMETER_GROUP_NAME,PARAMETER_NAME,PARAMETER_VALUE,IS_SENSITIVE,IS_ACTIVE) VALUES (3671,287,'anz_perenso_Ranging','folder_path','ap_perenso/transaction/ranging',FALSE,TRUE);</t>
  </si>
  <si>
    <t>INSERT INTO PARAMETERS (PARAMETER_ID, PARAMETER_GROUP_ID,PARAMETER_GROUP_NAME,PARAMETER_NAME,PARAMETER_VALUE,IS_SENSITIVE,IS_ACTIVE) VALUES (3672,287,'anz_perenso_Ranging','file_header_row_num','0',FALSE,TRUE);</t>
  </si>
  <si>
    <t>INSERT INTO PARAMETERS (PARAMETER_ID, PARAMETER_GROUP_ID,PARAMETER_GROUP_NAME,PARAMETER_NAME,PARAMETER_VALUE,IS_SENSITIVE,IS_ACTIVE) VALUES (3673,287,'anz_perenso_Ranging','source_extn','csv',FALSE,TRUE);</t>
  </si>
  <si>
    <t>PCFSDL_RAW.PCF_PERENSO_RANGING_PREPROCESSING</t>
  </si>
  <si>
    <t>INSERT INTO PARAMETERS (PARAMETER_ID, PARAMETER_GROUP_ID,PARAMETER_GROUP_NAME,PARAMETER_NAME,PARAMETER_VALUE,IS_SENSITIVE,IS_ACTIVE) VALUES (3674,287,'anz_perenso_Ranging','sp_name','PCFSDL_RAW.PCF_PERENSO_RANGING_PREPROCESSING',FALSE,TRUE);</t>
  </si>
  <si>
    <t>RangingKey,RangingDesc,AcctGrpLevKey,Active,AllAccounts</t>
  </si>
  <si>
    <t>INSERT INTO PARAMETERS (PARAMETER_ID, PARAMETER_GROUP_ID,PARAMETER_GROUP_NAME,PARAMETER_NAME,PARAMETER_VALUE,IS_SENSITIVE,IS_ACTIVE) VALUES (3675,287,'anz_perenso_Ranging','val_file_header','RangingKey,RangingDesc,AcctGrpLevKey,Active,AllAccounts',FALSE,TRUE);</t>
  </si>
  <si>
    <t>INSERT INTO PARAMETERS (PARAMETER_ID, PARAMETER_GROUP_ID,PARAMETER_GROUP_NAME,PARAMETER_NAME,PARAMETER_VALUE,IS_SENSITIVE,IS_ACTIVE) VALUES (3676,287,'anz_perenso_Ranging','trigger_mail','FALSE',FALSE,TRUE);</t>
  </si>
  <si>
    <t>INSERT INTO PARAMETERS (PARAMETER_ID, PARAMETER_GROUP_ID,PARAMETER_GROUP_NAME,PARAMETER_NAME,PARAMETER_VALUE,IS_SENSITIVE,IS_ACTIVE) VALUES (3677,287,'anz_perenso_Ranging','business_mail_trigger','FALSE',FALSE,TRUE);</t>
  </si>
  <si>
    <t>Ranging</t>
  </si>
  <si>
    <t>INSERT INTO PARAMETERS (PARAMETER_ID, PARAMETER_GROUP_ID,PARAMETER_GROUP_NAME,PARAMETER_NAME,PARAMETER_VALUE,IS_SENSITIVE,IS_ACTIVE) VALUES (3678,287,'anz_perenso_Ranging','file_spec','Ranging',FALSE,TRUE);</t>
  </si>
  <si>
    <t>INSERT INTO PARAMETERS (PARAMETER_ID, PARAMETER_GROUP_ID,PARAMETER_GROUP_NAME,PARAMETER_NAME,PARAMETER_VALUE,IS_SENSITIVE,IS_ACTIVE) VALUES (3679,287,'anz_perenso_Ranging','val_file_extn','csv',FALSE,TRUE);</t>
  </si>
  <si>
    <t>INSERT INTO PARAMETERS (PARAMETER_ID, PARAMETER_GROUP_ID,PARAMETER_GROUP_NAME,PARAMETER_NAME,PARAMETER_VALUE,IS_SENSITIVE,IS_ACTIVE) VALUES (3680,287,'anz_perenso_Ranging','val_file_name','Ranging',FALSE,TRUE);</t>
  </si>
  <si>
    <t>INSERT INTO PARAMETERS (PARAMETER_ID, PARAMETER_GROUP_ID,PARAMETER_GROUP_NAME,PARAMETER_NAME,PARAMETER_VALUE,IS_SENSITIVE,IS_ACTIVE) VALUES (3681,288,'anz_perenso_RangingProduct','index','first',FALSE,TRUE);</t>
  </si>
  <si>
    <t>INSERT INTO PARAMETERS (PARAMETER_ID, PARAMETER_GROUP_ID,PARAMETER_GROUP_NAME,PARAMETER_NAME,PARAMETER_VALUE,IS_SENSITIVE,IS_ACTIVE) VALUES (3682,288,'anz_perenso_RangingProduct','validation','1-1-1',FALSE,TRUE);</t>
  </si>
  <si>
    <t>INSERT INTO PARAMETERS (PARAMETER_ID, PARAMETER_GROUP_ID,PARAMETER_GROUP_NAME,PARAMETER_NAME,PARAMETER_VALUE,IS_SENSITIVE,IS_ACTIVE) VALUES (3683,288,'anz_perenso_RangingProduct','container','pac',FALSE,TRUE);</t>
  </si>
  <si>
    <t>INSERT INTO PARAMETERS (PARAMETER_ID, PARAMETER_GROUP_ID,PARAMETER_GROUP_NAME,PARAMETER_NAME,PARAMETER_VALUE,IS_SENSITIVE,IS_ACTIVE) VALUES (3684,288,'anz_perenso_RangingProduct','target_schema','PCFSDL_RAW',FALSE,TRUE);</t>
  </si>
  <si>
    <t>INSERT INTO PARAMETERS (PARAMETER_ID, PARAMETER_GROUP_ID,PARAMETER_GROUP_NAME,PARAMETER_NAME,PARAMETER_VALUE,IS_SENSITIVE,IS_ACTIVE) VALUES (3685,288,'anz_perenso_RangingProduct','load_method','sp',FALSE,TRUE);</t>
  </si>
  <si>
    <t>INSERT INTO PARAMETERS (PARAMETER_ID, PARAMETER_GROUP_ID,PARAMETER_GROUP_NAME,PARAMETER_NAME,PARAMETER_VALUE,IS_SENSITIVE,IS_ACTIVE) VALUES (3686,288,'anz_perenso_RangingProduct','is_truncate','Y',FALSE,TRUE);</t>
  </si>
  <si>
    <t>sdl_perenso_ranging_product</t>
  </si>
  <si>
    <t>INSERT INTO PARAMETERS (PARAMETER_ID, PARAMETER_GROUP_ID,PARAMETER_GROUP_NAME,PARAMETER_NAME,PARAMETER_VALUE,IS_SENSITIVE,IS_ACTIVE) VALUES (3687,288,'anz_perenso_RangingProduct','target_table','sdl_perenso_ranging_product',FALSE,TRUE);</t>
  </si>
  <si>
    <t>INSERT INTO PARAMETERS (PARAMETER_ID, PARAMETER_GROUP_ID,PARAMETER_GROUP_NAME,PARAMETER_NAME,PARAMETER_VALUE,IS_SENSITIVE,IS_ACTIVE) VALUES (3688,288,'anz_perenso_RangingProduct','folder_path','ap_perenso/transaction/ranging',FALSE,TRUE);</t>
  </si>
  <si>
    <t>INSERT INTO PARAMETERS (PARAMETER_ID, PARAMETER_GROUP_ID,PARAMETER_GROUP_NAME,PARAMETER_NAME,PARAMETER_VALUE,IS_SENSITIVE,IS_ACTIVE) VALUES (3689,288,'anz_perenso_RangingProduct','file_header_row_num','0',FALSE,TRUE);</t>
  </si>
  <si>
    <t>INSERT INTO PARAMETERS (PARAMETER_ID, PARAMETER_GROUP_ID,PARAMETER_GROUP_NAME,PARAMETER_NAME,PARAMETER_VALUE,IS_SENSITIVE,IS_ACTIVE) VALUES (3690,288,'anz_perenso_RangingProduct','source_extn','csv',FALSE,TRUE);</t>
  </si>
  <si>
    <t>PCFSDL_RAW.PCF_PERENSO_RANGING_PRODUCT_PREPROCESSING</t>
  </si>
  <si>
    <t>INSERT INTO PARAMETERS (PARAMETER_ID, PARAMETER_GROUP_ID,PARAMETER_GROUP_NAME,PARAMETER_NAME,PARAMETER_VALUE,IS_SENSITIVE,IS_ACTIVE) VALUES (3691,288,'anz_perenso_RangingProduct','sp_name','PCFSDL_RAW.PCF_PERENSO_RANGING_PRODUCT_PREPROCESSING',FALSE,TRUE);</t>
  </si>
  <si>
    <t>RangingKey,ProdKey,AcctGrpKey,Core,RangeRank</t>
  </si>
  <si>
    <t>INSERT INTO PARAMETERS (PARAMETER_ID, PARAMETER_GROUP_ID,PARAMETER_GROUP_NAME,PARAMETER_NAME,PARAMETER_VALUE,IS_SENSITIVE,IS_ACTIVE) VALUES (3692,288,'anz_perenso_RangingProduct','val_file_header','RangingKey,ProdKey,AcctGrpKey,Core,RangeRank',FALSE,TRUE);</t>
  </si>
  <si>
    <t>INSERT INTO PARAMETERS (PARAMETER_ID, PARAMETER_GROUP_ID,PARAMETER_GROUP_NAME,PARAMETER_NAME,PARAMETER_VALUE,IS_SENSITIVE,IS_ACTIVE) VALUES (3693,288,'anz_perenso_RangingProduct','trigger_mail','FALSE',FALSE,TRUE);</t>
  </si>
  <si>
    <t>INSERT INTO PARAMETERS (PARAMETER_ID, PARAMETER_GROUP_ID,PARAMETER_GROUP_NAME,PARAMETER_NAME,PARAMETER_VALUE,IS_SENSITIVE,IS_ACTIVE) VALUES (3694,288,'anz_perenso_RangingProduct','business_mail_trigger','FALSE',FALSE,TRUE);</t>
  </si>
  <si>
    <t>RangingProduct</t>
  </si>
  <si>
    <t>INSERT INTO PARAMETERS (PARAMETER_ID, PARAMETER_GROUP_ID,PARAMETER_GROUP_NAME,PARAMETER_NAME,PARAMETER_VALUE,IS_SENSITIVE,IS_ACTIVE) VALUES (3695,288,'anz_perenso_RangingProduct','file_spec','RangingProduct',FALSE,TRUE);</t>
  </si>
  <si>
    <t>INSERT INTO PARAMETERS (PARAMETER_ID, PARAMETER_GROUP_ID,PARAMETER_GROUP_NAME,PARAMETER_NAME,PARAMETER_VALUE,IS_SENSITIVE,IS_ACTIVE) VALUES (3696,288,'anz_perenso_RangingProduct','val_file_extn','csv',FALSE,TRUE);</t>
  </si>
  <si>
    <t>INSERT INTO PARAMETERS (PARAMETER_ID, PARAMETER_GROUP_ID,PARAMETER_GROUP_NAME,PARAMETER_NAME,PARAMETER_VALUE,IS_SENSITIVE,IS_ACTIVE) VALUES (3697,288,'anz_perenso_RangingProduct','val_file_name','RangingProduct',FALSE,TRUE);</t>
  </si>
  <si>
    <t>INSERT INTO PARAMETERS (PARAMETER_ID, PARAMETER_GROUP_ID,PARAMETER_GROUP_NAME,PARAMETER_NAME,PARAMETER_VALUE,IS_SENSITIVE,IS_ACTIVE) VALUES (3698,289,'anz_perenso_RangingAcctGrpRel','index','first',FALSE,TRUE);</t>
  </si>
  <si>
    <t>INSERT INTO PARAMETERS (PARAMETER_ID, PARAMETER_GROUP_ID,PARAMETER_GROUP_NAME,PARAMETER_NAME,PARAMETER_VALUE,IS_SENSITIVE,IS_ACTIVE) VALUES (3699,289,'anz_perenso_RangingAcctGrpRel','validation','1-1-1',FALSE,TRUE);</t>
  </si>
  <si>
    <t>INSERT INTO PARAMETERS (PARAMETER_ID, PARAMETER_GROUP_ID,PARAMETER_GROUP_NAME,PARAMETER_NAME,PARAMETER_VALUE,IS_SENSITIVE,IS_ACTIVE) VALUES (3700,289,'anz_perenso_RangingAcctGrpRel','container','pac',FALSE,TRUE);</t>
  </si>
  <si>
    <t>INSERT INTO PARAMETERS (PARAMETER_ID, PARAMETER_GROUP_ID,PARAMETER_GROUP_NAME,PARAMETER_NAME,PARAMETER_VALUE,IS_SENSITIVE,IS_ACTIVE) VALUES (3701,289,'anz_perenso_RangingAcctGrpRel','target_schema','PCFSDL_RAW',FALSE,TRUE);</t>
  </si>
  <si>
    <t>INSERT INTO PARAMETERS (PARAMETER_ID, PARAMETER_GROUP_ID,PARAMETER_GROUP_NAME,PARAMETER_NAME,PARAMETER_VALUE,IS_SENSITIVE,IS_ACTIVE) VALUES (3702,289,'anz_perenso_RangingAcctGrpRel','load_method','sp',FALSE,TRUE);</t>
  </si>
  <si>
    <t>INSERT INTO PARAMETERS (PARAMETER_ID, PARAMETER_GROUP_ID,PARAMETER_GROUP_NAME,PARAMETER_NAME,PARAMETER_VALUE,IS_SENSITIVE,IS_ACTIVE) VALUES (3703,289,'anz_perenso_RangingAcctGrpRel','is_truncate','Y',FALSE,TRUE);</t>
  </si>
  <si>
    <t>sdl_perenso_ranging_acct_grp_rel</t>
  </si>
  <si>
    <t>INSERT INTO PARAMETERS (PARAMETER_ID, PARAMETER_GROUP_ID,PARAMETER_GROUP_NAME,PARAMETER_NAME,PARAMETER_VALUE,IS_SENSITIVE,IS_ACTIVE) VALUES (3704,289,'anz_perenso_RangingAcctGrpRel','target_table','sdl_perenso_ranging_acct_grp_rel',FALSE,TRUE);</t>
  </si>
  <si>
    <t>INSERT INTO PARAMETERS (PARAMETER_ID, PARAMETER_GROUP_ID,PARAMETER_GROUP_NAME,PARAMETER_NAME,PARAMETER_VALUE,IS_SENSITIVE,IS_ACTIVE) VALUES (3705,289,'anz_perenso_RangingAcctGrpRel','folder_path','ap_perenso/transaction/ranging',FALSE,TRUE);</t>
  </si>
  <si>
    <t>INSERT INTO PARAMETERS (PARAMETER_ID, PARAMETER_GROUP_ID,PARAMETER_GROUP_NAME,PARAMETER_NAME,PARAMETER_VALUE,IS_SENSITIVE,IS_ACTIVE) VALUES (3706,289,'anz_perenso_RangingAcctGrpRel','file_header_row_num','0',FALSE,TRUE);</t>
  </si>
  <si>
    <t>INSERT INTO PARAMETERS (PARAMETER_ID, PARAMETER_GROUP_ID,PARAMETER_GROUP_NAME,PARAMETER_NAME,PARAMETER_VALUE,IS_SENSITIVE,IS_ACTIVE) VALUES (3707,289,'anz_perenso_RangingAcctGrpRel','source_extn','csv',FALSE,TRUE);</t>
  </si>
  <si>
    <t>PCFSDL_RAW.PCF_PERENSO_RANGING_ACCT_GRP_REL_PREPROCESSING</t>
  </si>
  <si>
    <t>INSERT INTO PARAMETERS (PARAMETER_ID, PARAMETER_GROUP_ID,PARAMETER_GROUP_NAME,PARAMETER_NAME,PARAMETER_VALUE,IS_SENSITIVE,IS_ACTIVE) VALUES (3708,289,'anz_perenso_RangingAcctGrpRel','sp_name','PCFSDL_RAW.PCF_PERENSO_RANGING_ACCT_GRP_REL_PREPROCESSING',FALSE,TRUE);</t>
  </si>
  <si>
    <t>RangingKey,AcctGrpKey</t>
  </si>
  <si>
    <t>INSERT INTO PARAMETERS (PARAMETER_ID, PARAMETER_GROUP_ID,PARAMETER_GROUP_NAME,PARAMETER_NAME,PARAMETER_VALUE,IS_SENSITIVE,IS_ACTIVE) VALUES (3709,289,'anz_perenso_RangingAcctGrpRel','val_file_header','RangingKey,AcctGrpKey',FALSE,TRUE);</t>
  </si>
  <si>
    <t>INSERT INTO PARAMETERS (PARAMETER_ID, PARAMETER_GROUP_ID,PARAMETER_GROUP_NAME,PARAMETER_NAME,PARAMETER_VALUE,IS_SENSITIVE,IS_ACTIVE) VALUES (3710,289,'anz_perenso_RangingAcctGrpRel','trigger_mail','FALSE',FALSE,TRUE);</t>
  </si>
  <si>
    <t>INSERT INTO PARAMETERS (PARAMETER_ID, PARAMETER_GROUP_ID,PARAMETER_GROUP_NAME,PARAMETER_NAME,PARAMETER_VALUE,IS_SENSITIVE,IS_ACTIVE) VALUES (3711,289,'anz_perenso_RangingAcctGrpRel','business_mail_trigger','FALSE',FALSE,TRUE);</t>
  </si>
  <si>
    <t>RangingAcctGrpRel</t>
  </si>
  <si>
    <t>INSERT INTO PARAMETERS (PARAMETER_ID, PARAMETER_GROUP_ID,PARAMETER_GROUP_NAME,PARAMETER_NAME,PARAMETER_VALUE,IS_SENSITIVE,IS_ACTIVE) VALUES (3712,289,'anz_perenso_RangingAcctGrpRel','file_spec','RangingAcctGrpRel',FALSE,TRUE);</t>
  </si>
  <si>
    <t>INSERT INTO PARAMETERS (PARAMETER_ID, PARAMETER_GROUP_ID,PARAMETER_GROUP_NAME,PARAMETER_NAME,PARAMETER_VALUE,IS_SENSITIVE,IS_ACTIVE) VALUES (3713,289,'anz_perenso_RangingAcctGrpRel','val_file_extn','csv',FALSE,TRUE);</t>
  </si>
  <si>
    <t>INSERT INTO PARAMETERS (PARAMETER_ID, PARAMETER_GROUP_ID,PARAMETER_GROUP_NAME,PARAMETER_NAME,PARAMETER_VALUE,IS_SENSITIVE,IS_ACTIVE) VALUES (3714,289,'anz_perenso_RangingAcctGrpRel','val_file_name','RangingAcctGrpRel',FALSE,TRUE);</t>
  </si>
  <si>
    <t>INSERT INTO PARAMETERS (PARAMETER_ID, PARAMETER_GROUP_ID,PARAMETER_GROUP_NAME,PARAMETER_NAME,PARAMETER_VALUE,IS_SENSITIVE,IS_ACTIVE) VALUES (3715,290,'anz_perenso_Todo','index','first',FALSE,TRUE);</t>
  </si>
  <si>
    <t>INSERT INTO PARAMETERS (PARAMETER_ID, PARAMETER_GROUP_ID,PARAMETER_GROUP_NAME,PARAMETER_NAME,PARAMETER_VALUE,IS_SENSITIVE,IS_ACTIVE) VALUES (3716,290,'anz_perenso_Todo','validation','1-1-1',FALSE,TRUE);</t>
  </si>
  <si>
    <t>INSERT INTO PARAMETERS (PARAMETER_ID, PARAMETER_GROUP_ID,PARAMETER_GROUP_NAME,PARAMETER_NAME,PARAMETER_VALUE,IS_SENSITIVE,IS_ACTIVE) VALUES (3717,290,'anz_perenso_Todo','container','pac',FALSE,TRUE);</t>
  </si>
  <si>
    <t>INSERT INTO PARAMETERS (PARAMETER_ID, PARAMETER_GROUP_ID,PARAMETER_GROUP_NAME,PARAMETER_NAME,PARAMETER_VALUE,IS_SENSITIVE,IS_ACTIVE) VALUES (3718,290,'anz_perenso_Todo','target_schema','PCFSDL_RAW',FALSE,TRUE);</t>
  </si>
  <si>
    <t>INSERT INTO PARAMETERS (PARAMETER_ID, PARAMETER_GROUP_ID,PARAMETER_GROUP_NAME,PARAMETER_NAME,PARAMETER_VALUE,IS_SENSITIVE,IS_ACTIVE) VALUES (3719,290,'anz_perenso_Todo','load_method','sp',FALSE,TRUE);</t>
  </si>
  <si>
    <t>INSERT INTO PARAMETERS (PARAMETER_ID, PARAMETER_GROUP_ID,PARAMETER_GROUP_NAME,PARAMETER_NAME,PARAMETER_VALUE,IS_SENSITIVE,IS_ACTIVE) VALUES (3720,290,'anz_perenso_Todo','is_truncate','Y',FALSE,TRUE);</t>
  </si>
  <si>
    <t>sdl_perenso_todo</t>
  </si>
  <si>
    <t>INSERT INTO PARAMETERS (PARAMETER_ID, PARAMETER_GROUP_ID,PARAMETER_GROUP_NAME,PARAMETER_NAME,PARAMETER_VALUE,IS_SENSITIVE,IS_ACTIVE) VALUES (3721,290,'anz_perenso_Todo','target_table','sdl_perenso_todo',FALSE,TRUE);</t>
  </si>
  <si>
    <t>ap_perenso/transaction/headoffice</t>
  </si>
  <si>
    <t>INSERT INTO PARAMETERS (PARAMETER_ID, PARAMETER_GROUP_ID,PARAMETER_GROUP_NAME,PARAMETER_NAME,PARAMETER_VALUE,IS_SENSITIVE,IS_ACTIVE) VALUES (3722,290,'anz_perenso_Todo','folder_path','ap_perenso/transaction/headoffice',FALSE,TRUE);</t>
  </si>
  <si>
    <t>INSERT INTO PARAMETERS (PARAMETER_ID, PARAMETER_GROUP_ID,PARAMETER_GROUP_NAME,PARAMETER_NAME,PARAMETER_VALUE,IS_SENSITIVE,IS_ACTIVE) VALUES (3723,290,'anz_perenso_Todo','file_header_row_num','0',FALSE,TRUE);</t>
  </si>
  <si>
    <t>INSERT INTO PARAMETERS (PARAMETER_ID, PARAMETER_GROUP_ID,PARAMETER_GROUP_NAME,PARAMETER_NAME,PARAMETER_VALUE,IS_SENSITIVE,IS_ACTIVE) VALUES (3724,290,'anz_perenso_Todo','source_extn','csv',FALSE,TRUE);</t>
  </si>
  <si>
    <t>PCFSDL_RAW.PCF_PERENSO_TODO_PREPROCESSING</t>
  </si>
  <si>
    <t>INSERT INTO PARAMETERS (PARAMETER_ID, PARAMETER_GROUP_ID,PARAMETER_GROUP_NAME,PARAMETER_NAME,PARAMETER_VALUE,IS_SENSITIVE,IS_ACTIVE) VALUES (3725,290,'anz_perenso_Todo','sp_name','PCFSDL_RAW.PCF_PERENSO_TODO_PREPROCESSING',FALSE,TRUE);</t>
  </si>
  <si>
    <t>todokey,todotype,tododesc,workitemkey,startdate,enddate,dsporder,anstype,cascadeonanswermode,cascadetodokey,cascadenexttodokey</t>
  </si>
  <si>
    <t>INSERT INTO PARAMETERS (PARAMETER_ID, PARAMETER_GROUP_ID,PARAMETER_GROUP_NAME,PARAMETER_NAME,PARAMETER_VALUE,IS_SENSITIVE,IS_ACTIVE) VALUES (3726,290,'anz_perenso_Todo','val_file_header','todokey,todotype,tododesc,workitemkey,startdate,enddate,dsporder,anstype,cascadeonanswermode,cascadetodokey,cascadenexttodokey',FALSE,TRUE);</t>
  </si>
  <si>
    <t>INSERT INTO PARAMETERS (PARAMETER_ID, PARAMETER_GROUP_ID,PARAMETER_GROUP_NAME,PARAMETER_NAME,PARAMETER_VALUE,IS_SENSITIVE,IS_ACTIVE) VALUES (3727,290,'anz_perenso_Todo','trigger_mail','FALSE',FALSE,TRUE);</t>
  </si>
  <si>
    <t>INSERT INTO PARAMETERS (PARAMETER_ID, PARAMETER_GROUP_ID,PARAMETER_GROUP_NAME,PARAMETER_NAME,PARAMETER_VALUE,IS_SENSITIVE,IS_ACTIVE) VALUES (3728,290,'anz_perenso_Todo','business_mail_trigger','FALSE',FALSE,TRUE);</t>
  </si>
  <si>
    <t>Todo</t>
  </si>
  <si>
    <t>INSERT INTO PARAMETERS (PARAMETER_ID, PARAMETER_GROUP_ID,PARAMETER_GROUP_NAME,PARAMETER_NAME,PARAMETER_VALUE,IS_SENSITIVE,IS_ACTIVE) VALUES (3729,290,'anz_perenso_Todo','file_spec','Todo',FALSE,TRUE);</t>
  </si>
  <si>
    <t>INSERT INTO PARAMETERS (PARAMETER_ID, PARAMETER_GROUP_ID,PARAMETER_GROUP_NAME,PARAMETER_NAME,PARAMETER_VALUE,IS_SENSITIVE,IS_ACTIVE) VALUES (3730,290,'anz_perenso_Todo','val_file_extn','csv',FALSE,TRUE);</t>
  </si>
  <si>
    <t>INSERT INTO PARAMETERS (PARAMETER_ID, PARAMETER_GROUP_ID,PARAMETER_GROUP_NAME,PARAMETER_NAME,PARAMETER_VALUE,IS_SENSITIVE,IS_ACTIVE) VALUES (3731,290,'anz_perenso_Todo','val_file_name','Todo',FALSE,TRUE);</t>
  </si>
  <si>
    <t>INSERT INTO PARAMETERS (PARAMETER_ID, PARAMETER_GROUP_ID,PARAMETER_GROUP_NAME,PARAMETER_NAME,PARAMETER_VALUE,IS_SENSITIVE,IS_ACTIVE) VALUES (3732,291,'anz_perenso_HeadOfficeReqState','index','first',FALSE,TRUE);</t>
  </si>
  <si>
    <t>INSERT INTO PARAMETERS (PARAMETER_ID, PARAMETER_GROUP_ID,PARAMETER_GROUP_NAME,PARAMETER_NAME,PARAMETER_VALUE,IS_SENSITIVE,IS_ACTIVE) VALUES (3733,291,'anz_perenso_HeadOfficeReqState','validation','1-1-1',FALSE,TRUE);</t>
  </si>
  <si>
    <t>INSERT INTO PARAMETERS (PARAMETER_ID, PARAMETER_GROUP_ID,PARAMETER_GROUP_NAME,PARAMETER_NAME,PARAMETER_VALUE,IS_SENSITIVE,IS_ACTIVE) VALUES (3734,291,'anz_perenso_HeadOfficeReqState','container','pac',FALSE,TRUE);</t>
  </si>
  <si>
    <t>INSERT INTO PARAMETERS (PARAMETER_ID, PARAMETER_GROUP_ID,PARAMETER_GROUP_NAME,PARAMETER_NAME,PARAMETER_VALUE,IS_SENSITIVE,IS_ACTIVE) VALUES (3735,291,'anz_perenso_HeadOfficeReqState','target_schema','PCFSDL_RAW',FALSE,TRUE);</t>
  </si>
  <si>
    <t>INSERT INTO PARAMETERS (PARAMETER_ID, PARAMETER_GROUP_ID,PARAMETER_GROUP_NAME,PARAMETER_NAME,PARAMETER_VALUE,IS_SENSITIVE,IS_ACTIVE) VALUES (3736,291,'anz_perenso_HeadOfficeReqState','load_method','sp',FALSE,TRUE);</t>
  </si>
  <si>
    <t>INSERT INTO PARAMETERS (PARAMETER_ID, PARAMETER_GROUP_ID,PARAMETER_GROUP_NAME,PARAMETER_NAME,PARAMETER_VALUE,IS_SENSITIVE,IS_ACTIVE) VALUES (3737,291,'anz_perenso_HeadOfficeReqState','is_truncate','Y',FALSE,TRUE);</t>
  </si>
  <si>
    <t>sdl_perenso_head_office_req_state</t>
  </si>
  <si>
    <t>INSERT INTO PARAMETERS (PARAMETER_ID, PARAMETER_GROUP_ID,PARAMETER_GROUP_NAME,PARAMETER_NAME,PARAMETER_VALUE,IS_SENSITIVE,IS_ACTIVE) VALUES (3738,291,'anz_perenso_HeadOfficeReqState','target_table','sdl_perenso_head_office_req_state',FALSE,TRUE);</t>
  </si>
  <si>
    <t>INSERT INTO PARAMETERS (PARAMETER_ID, PARAMETER_GROUP_ID,PARAMETER_GROUP_NAME,PARAMETER_NAME,PARAMETER_VALUE,IS_SENSITIVE,IS_ACTIVE) VALUES (3739,291,'anz_perenso_HeadOfficeReqState','folder_path','ap_perenso/transaction/headoffice',FALSE,TRUE);</t>
  </si>
  <si>
    <t>INSERT INTO PARAMETERS (PARAMETER_ID, PARAMETER_GROUP_ID,PARAMETER_GROUP_NAME,PARAMETER_NAME,PARAMETER_VALUE,IS_SENSITIVE,IS_ACTIVE) VALUES (3740,291,'anz_perenso_HeadOfficeReqState','file_header_row_num','0',FALSE,TRUE);</t>
  </si>
  <si>
    <t>INSERT INTO PARAMETERS (PARAMETER_ID, PARAMETER_GROUP_ID,PARAMETER_GROUP_NAME,PARAMETER_NAME,PARAMETER_VALUE,IS_SENSITIVE,IS_ACTIVE) VALUES (3741,291,'anz_perenso_HeadOfficeReqState','source_extn','csv',FALSE,TRUE);</t>
  </si>
  <si>
    <t>PCFSDL_RAW.PCF_PERENSO_HEAD_OFFICE_REQ_STATE_PREPROCESSING</t>
  </si>
  <si>
    <t>INSERT INTO PARAMETERS (PARAMETER_ID, PARAMETER_GROUP_ID,PARAMETER_GROUP_NAME,PARAMETER_NAME,PARAMETER_VALUE,IS_SENSITIVE,IS_ACTIVE) VALUES (3742,291,'anz_perenso_HeadOfficeReqState','sp_name','PCFSDL_RAW.PCF_PERENSO_HEAD_OFFICE_REQ_STATE_PREPROCESSING',FALSE,TRUE);</t>
  </si>
  <si>
    <t>acctkey,todokey,prodgrpkey,startdate,enddate,reqstate,storechkhdrkey</t>
  </si>
  <si>
    <t>INSERT INTO PARAMETERS (PARAMETER_ID, PARAMETER_GROUP_ID,PARAMETER_GROUP_NAME,PARAMETER_NAME,PARAMETER_VALUE,IS_SENSITIVE,IS_ACTIVE) VALUES (3743,291,'anz_perenso_HeadOfficeReqState','val_file_header','acctkey,todokey,prodgrpkey,startdate,enddate,reqstate,storechkhdrkey',FALSE,TRUE);</t>
  </si>
  <si>
    <t>INSERT INTO PARAMETERS (PARAMETER_ID, PARAMETER_GROUP_ID,PARAMETER_GROUP_NAME,PARAMETER_NAME,PARAMETER_VALUE,IS_SENSITIVE,IS_ACTIVE) VALUES (3744,291,'anz_perenso_HeadOfficeReqState','trigger_mail','FALSE',FALSE,TRUE);</t>
  </si>
  <si>
    <t>INSERT INTO PARAMETERS (PARAMETER_ID, PARAMETER_GROUP_ID,PARAMETER_GROUP_NAME,PARAMETER_NAME,PARAMETER_VALUE,IS_SENSITIVE,IS_ACTIVE) VALUES (3745,291,'anz_perenso_HeadOfficeReqState','business_mail_trigger','FALSE',FALSE,TRUE);</t>
  </si>
  <si>
    <t>HeadOfficeReqState</t>
  </si>
  <si>
    <t>INSERT INTO PARAMETERS (PARAMETER_ID, PARAMETER_GROUP_ID,PARAMETER_GROUP_NAME,PARAMETER_NAME,PARAMETER_VALUE,IS_SENSITIVE,IS_ACTIVE) VALUES (3746,291,'anz_perenso_HeadOfficeReqState','file_spec','HeadOfficeReqState',FALSE,TRUE);</t>
  </si>
  <si>
    <t>INSERT INTO PARAMETERS (PARAMETER_ID, PARAMETER_GROUP_ID,PARAMETER_GROUP_NAME,PARAMETER_NAME,PARAMETER_VALUE,IS_SENSITIVE,IS_ACTIVE) VALUES (3747,291,'anz_perenso_HeadOfficeReqState','val_file_extn','csv',FALSE,TRUE);</t>
  </si>
  <si>
    <t>INSERT INTO PARAMETERS (PARAMETER_ID, PARAMETER_GROUP_ID,PARAMETER_GROUP_NAME,PARAMETER_NAME,PARAMETER_VALUE,IS_SENSITIVE,IS_ACTIVE) VALUES (3748,291,'anz_perenso_HeadOfficeReqState','val_file_name','HeadOfficeReqState',FALSE,TRUE);</t>
  </si>
  <si>
    <t>INSERT INTO PARAMETERS (PARAMETER_ID, PARAMETER_GROUP_ID,PARAMETER_GROUP_NAME,PARAMETER_NAME,PARAMETER_VALUE,IS_SENSITIVE,IS_ACTIVE) VALUES (3749,292,'anz_perenso_HeadOfficeReqCheck','index','first',FALSE,TRUE);</t>
  </si>
  <si>
    <t>INSERT INTO PARAMETERS (PARAMETER_ID, PARAMETER_GROUP_ID,PARAMETER_GROUP_NAME,PARAMETER_NAME,PARAMETER_VALUE,IS_SENSITIVE,IS_ACTIVE) VALUES (3750,292,'anz_perenso_HeadOfficeReqCheck','validation','1-1-1',FALSE,TRUE);</t>
  </si>
  <si>
    <t>INSERT INTO PARAMETERS (PARAMETER_ID, PARAMETER_GROUP_ID,PARAMETER_GROUP_NAME,PARAMETER_NAME,PARAMETER_VALUE,IS_SENSITIVE,IS_ACTIVE) VALUES (3751,292,'anz_perenso_HeadOfficeReqCheck','container','pac',FALSE,TRUE);</t>
  </si>
  <si>
    <t>INSERT INTO PARAMETERS (PARAMETER_ID, PARAMETER_GROUP_ID,PARAMETER_GROUP_NAME,PARAMETER_NAME,PARAMETER_VALUE,IS_SENSITIVE,IS_ACTIVE) VALUES (3752,292,'anz_perenso_HeadOfficeReqCheck','target_schema','PCFSDL_RAW',FALSE,TRUE);</t>
  </si>
  <si>
    <t>INSERT INTO PARAMETERS (PARAMETER_ID, PARAMETER_GROUP_ID,PARAMETER_GROUP_NAME,PARAMETER_NAME,PARAMETER_VALUE,IS_SENSITIVE,IS_ACTIVE) VALUES (3753,292,'anz_perenso_HeadOfficeReqCheck','load_method','sp',FALSE,TRUE);</t>
  </si>
  <si>
    <t>INSERT INTO PARAMETERS (PARAMETER_ID, PARAMETER_GROUP_ID,PARAMETER_GROUP_NAME,PARAMETER_NAME,PARAMETER_VALUE,IS_SENSITIVE,IS_ACTIVE) VALUES (3754,292,'anz_perenso_HeadOfficeReqCheck','is_truncate','Y',FALSE,TRUE);</t>
  </si>
  <si>
    <t>sdl_perenso_head_office_req_check</t>
  </si>
  <si>
    <t>INSERT INTO PARAMETERS (PARAMETER_ID, PARAMETER_GROUP_ID,PARAMETER_GROUP_NAME,PARAMETER_NAME,PARAMETER_VALUE,IS_SENSITIVE,IS_ACTIVE) VALUES (3755,292,'anz_perenso_HeadOfficeReqCheck','target_table','sdl_perenso_head_office_req_check',FALSE,TRUE);</t>
  </si>
  <si>
    <t>INSERT INTO PARAMETERS (PARAMETER_ID, PARAMETER_GROUP_ID,PARAMETER_GROUP_NAME,PARAMETER_NAME,PARAMETER_VALUE,IS_SENSITIVE,IS_ACTIVE) VALUES (3756,292,'anz_perenso_HeadOfficeReqCheck','folder_path','ap_perenso/transaction/headoffice',FALSE,TRUE);</t>
  </si>
  <si>
    <t>INSERT INTO PARAMETERS (PARAMETER_ID, PARAMETER_GROUP_ID,PARAMETER_GROUP_NAME,PARAMETER_NAME,PARAMETER_VALUE,IS_SENSITIVE,IS_ACTIVE) VALUES (3757,292,'anz_perenso_HeadOfficeReqCheck','file_header_row_num','0',FALSE,TRUE);</t>
  </si>
  <si>
    <t>INSERT INTO PARAMETERS (PARAMETER_ID, PARAMETER_GROUP_ID,PARAMETER_GROUP_NAME,PARAMETER_NAME,PARAMETER_VALUE,IS_SENSITIVE,IS_ACTIVE) VALUES (3758,292,'anz_perenso_HeadOfficeReqCheck','source_extn','csv',FALSE,TRUE);</t>
  </si>
  <si>
    <t>PCFSDL_RAW.PCF_PERENSO_HEAD_OFFICE_REQ_CHECK_PREPROCESSING</t>
  </si>
  <si>
    <t>INSERT INTO PARAMETERS (PARAMETER_ID, PARAMETER_GROUP_ID,PARAMETER_GROUP_NAME,PARAMETER_NAME,PARAMETER_VALUE,IS_SENSITIVE,IS_ACTIVE) VALUES (3759,292,'anz_perenso_HeadOfficeReqCheck','sp_name','PCFSDL_RAW.PCF_PERENSO_HEAD_OFFICE_REQ_CHECK_PREPROCESSING',FALSE,TRUE);</t>
  </si>
  <si>
    <t>storechkhdrkey,todokey,prodgrpkey,notes,failreasonkey,Failreasondesc</t>
  </si>
  <si>
    <t>INSERT INTO PARAMETERS (PARAMETER_ID, PARAMETER_GROUP_ID,PARAMETER_GROUP_NAME,PARAMETER_NAME,PARAMETER_VALUE,IS_SENSITIVE,IS_ACTIVE) VALUES (3760,292,'anz_perenso_HeadOfficeReqCheck','val_file_header','storechkhdrkey,todokey,prodgrpkey,notes,failreasonkey,Failreasondesc',FALSE,TRUE);</t>
  </si>
  <si>
    <t>INSERT INTO PARAMETERS (PARAMETER_ID, PARAMETER_GROUP_ID,PARAMETER_GROUP_NAME,PARAMETER_NAME,PARAMETER_VALUE,IS_SENSITIVE,IS_ACTIVE) VALUES (3761,292,'anz_perenso_HeadOfficeReqCheck','trigger_mail','FALSE',FALSE,TRUE);</t>
  </si>
  <si>
    <t>INSERT INTO PARAMETERS (PARAMETER_ID, PARAMETER_GROUP_ID,PARAMETER_GROUP_NAME,PARAMETER_NAME,PARAMETER_VALUE,IS_SENSITIVE,IS_ACTIVE) VALUES (3762,292,'anz_perenso_HeadOfficeReqCheck','business_mail_trigger','FALSE',FALSE,TRUE);</t>
  </si>
  <si>
    <t>HeadOfficeReqCheck</t>
  </si>
  <si>
    <t>INSERT INTO PARAMETERS (PARAMETER_ID, PARAMETER_GROUP_ID,PARAMETER_GROUP_NAME,PARAMETER_NAME,PARAMETER_VALUE,IS_SENSITIVE,IS_ACTIVE) VALUES (3763,292,'anz_perenso_HeadOfficeReqCheck','file_spec','HeadOfficeReqCheck',FALSE,TRUE);</t>
  </si>
  <si>
    <t>INSERT INTO PARAMETERS (PARAMETER_ID, PARAMETER_GROUP_ID,PARAMETER_GROUP_NAME,PARAMETER_NAME,PARAMETER_VALUE,IS_SENSITIVE,IS_ACTIVE) VALUES (3764,292,'anz_perenso_HeadOfficeReqCheck','val_file_extn','csv',FALSE,TRUE);</t>
  </si>
  <si>
    <t>INSERT INTO PARAMETERS (PARAMETER_ID, PARAMETER_GROUP_ID,PARAMETER_GROUP_NAME,PARAMETER_NAME,PARAMETER_VALUE,IS_SENSITIVE,IS_ACTIVE) VALUES (3765,292,'anz_perenso_HeadOfficeReqCheck','val_file_name','HeadOfficeReqCheck',FALSE,TRUE);</t>
  </si>
  <si>
    <t>INSERT INTO PARAMETERS (PARAMETER_ID, PARAMETER_GROUP_ID,PARAMETER_GROUP_NAME,PARAMETER_NAME,PARAMETER_VALUE,IS_SENSITIVE,IS_ACTIVE) VALUES (3766,293,'anz_perenso_StoreChkHdr','index','first',FALSE,TRUE);</t>
  </si>
  <si>
    <t>INSERT INTO PARAMETERS (PARAMETER_ID, PARAMETER_GROUP_ID,PARAMETER_GROUP_NAME,PARAMETER_NAME,PARAMETER_VALUE,IS_SENSITIVE,IS_ACTIVE) VALUES (3767,293,'anz_perenso_StoreChkHdr','validation','1-1-1',FALSE,TRUE);</t>
  </si>
  <si>
    <t>INSERT INTO PARAMETERS (PARAMETER_ID, PARAMETER_GROUP_ID,PARAMETER_GROUP_NAME,PARAMETER_NAME,PARAMETER_VALUE,IS_SENSITIVE,IS_ACTIVE) VALUES (3768,293,'anz_perenso_StoreChkHdr','container','pac',FALSE,TRUE);</t>
  </si>
  <si>
    <t>INSERT INTO PARAMETERS (PARAMETER_ID, PARAMETER_GROUP_ID,PARAMETER_GROUP_NAME,PARAMETER_NAME,PARAMETER_VALUE,IS_SENSITIVE,IS_ACTIVE) VALUES (3769,293,'anz_perenso_StoreChkHdr','target_schema','PCFSDL_RAW',FALSE,TRUE);</t>
  </si>
  <si>
    <t>INSERT INTO PARAMETERS (PARAMETER_ID, PARAMETER_GROUP_ID,PARAMETER_GROUP_NAME,PARAMETER_NAME,PARAMETER_VALUE,IS_SENSITIVE,IS_ACTIVE) VALUES (3770,293,'anz_perenso_StoreChkHdr','load_method','sp',FALSE,TRUE);</t>
  </si>
  <si>
    <t>INSERT INTO PARAMETERS (PARAMETER_ID, PARAMETER_GROUP_ID,PARAMETER_GROUP_NAME,PARAMETER_NAME,PARAMETER_VALUE,IS_SENSITIVE,IS_ACTIVE) VALUES (3771,293,'anz_perenso_StoreChkHdr','is_truncate','Y',FALSE,TRUE);</t>
  </si>
  <si>
    <t>sdl_perenso_store_chk_hdr</t>
  </si>
  <si>
    <t>INSERT INTO PARAMETERS (PARAMETER_ID, PARAMETER_GROUP_ID,PARAMETER_GROUP_NAME,PARAMETER_NAME,PARAMETER_VALUE,IS_SENSITIVE,IS_ACTIVE) VALUES (3772,293,'anz_perenso_StoreChkHdr','target_table','sdl_perenso_store_chk_hdr',FALSE,TRUE);</t>
  </si>
  <si>
    <t>INSERT INTO PARAMETERS (PARAMETER_ID, PARAMETER_GROUP_ID,PARAMETER_GROUP_NAME,PARAMETER_NAME,PARAMETER_VALUE,IS_SENSITIVE,IS_ACTIVE) VALUES (3773,293,'anz_perenso_StoreChkHdr','folder_path','ap_perenso/transaction/headoffice',FALSE,TRUE);</t>
  </si>
  <si>
    <t>INSERT INTO PARAMETERS (PARAMETER_ID, PARAMETER_GROUP_ID,PARAMETER_GROUP_NAME,PARAMETER_NAME,PARAMETER_VALUE,IS_SENSITIVE,IS_ACTIVE) VALUES (3774,293,'anz_perenso_StoreChkHdr','file_header_row_num','0',FALSE,TRUE);</t>
  </si>
  <si>
    <t>INSERT INTO PARAMETERS (PARAMETER_ID, PARAMETER_GROUP_ID,PARAMETER_GROUP_NAME,PARAMETER_NAME,PARAMETER_VALUE,IS_SENSITIVE,IS_ACTIVE) VALUES (3775,293,'anz_perenso_StoreChkHdr','source_extn','csv',FALSE,TRUE);</t>
  </si>
  <si>
    <t>PCFSDL_RAW.PCF_PERENSO_STORE_CHK_HDR_PREPROCESSING</t>
  </si>
  <si>
    <t>INSERT INTO PARAMETERS (PARAMETER_ID, PARAMETER_GROUP_ID,PARAMETER_GROUP_NAME,PARAMETER_NAME,PARAMETER_VALUE,IS_SENSITIVE,IS_ACTIVE) VALUES (3776,293,'anz_perenso_StoreChkHdr','sp_name','PCFSDL_RAW.PCF_PERENSO_STORE_CHK_HDR_PREPROCESSING',FALSE,TRUE);</t>
  </si>
  <si>
    <t>storechkhdrkey,diaryitemkey,acctkey,workitemkey,Storechkdate</t>
  </si>
  <si>
    <t>INSERT INTO PARAMETERS (PARAMETER_ID, PARAMETER_GROUP_ID,PARAMETER_GROUP_NAME,PARAMETER_NAME,PARAMETER_VALUE,IS_SENSITIVE,IS_ACTIVE) VALUES (3777,293,'anz_perenso_StoreChkHdr','val_file_header','storechkhdrkey,diaryitemkey,acctkey,workitemkey,Storechkdate',FALSE,TRUE);</t>
  </si>
  <si>
    <t>INSERT INTO PARAMETERS (PARAMETER_ID, PARAMETER_GROUP_ID,PARAMETER_GROUP_NAME,PARAMETER_NAME,PARAMETER_VALUE,IS_SENSITIVE,IS_ACTIVE) VALUES (3778,293,'anz_perenso_StoreChkHdr','trigger_mail','FALSE',FALSE,TRUE);</t>
  </si>
  <si>
    <t>INSERT INTO PARAMETERS (PARAMETER_ID, PARAMETER_GROUP_ID,PARAMETER_GROUP_NAME,PARAMETER_NAME,PARAMETER_VALUE,IS_SENSITIVE,IS_ACTIVE) VALUES (3779,293,'anz_perenso_StoreChkHdr','business_mail_trigger','FALSE',FALSE,TRUE);</t>
  </si>
  <si>
    <t>StoreChkHdr</t>
  </si>
  <si>
    <t>INSERT INTO PARAMETERS (PARAMETER_ID, PARAMETER_GROUP_ID,PARAMETER_GROUP_NAME,PARAMETER_NAME,PARAMETER_VALUE,IS_SENSITIVE,IS_ACTIVE) VALUES (3780,293,'anz_perenso_StoreChkHdr','file_spec','StoreChkHdr',FALSE,TRUE);</t>
  </si>
  <si>
    <t>INSERT INTO PARAMETERS (PARAMETER_ID, PARAMETER_GROUP_ID,PARAMETER_GROUP_NAME,PARAMETER_NAME,PARAMETER_VALUE,IS_SENSITIVE,IS_ACTIVE) VALUES (3781,293,'anz_perenso_StoreChkHdr','val_file_extn','csv',FALSE,TRUE);</t>
  </si>
  <si>
    <t>INSERT INTO PARAMETERS (PARAMETER_ID, PARAMETER_GROUP_ID,PARAMETER_GROUP_NAME,PARAMETER_NAME,PARAMETER_VALUE,IS_SENSITIVE,IS_ACTIVE) VALUES (3782,293,'anz_perenso_StoreChkHdr','val_file_name','StoreChkHdr',FALSE,TRUE);</t>
  </si>
  <si>
    <t>INSERT INTO PARAMETERS (PARAMETER_ID, PARAMETER_GROUP_ID,PARAMETER_GROUP_NAME,PARAMETER_NAME,PARAMETER_VALUE,IS_SENSITIVE,IS_ACTIVE) VALUES (3783,294,'vn_mt_sellin_exception_tab_refresh','contentUrl','ADB',FALSE,TRUE);</t>
  </si>
  <si>
    <t>Vietnam MT Sell-In Exception</t>
  </si>
  <si>
    <t>INSERT INTO PARAMETERS (PARAMETER_ID, PARAMETER_GROUP_ID,PARAMETER_GROUP_NAME,PARAMETER_NAME,PARAMETER_VALUE,IS_SENSITIVE,IS_ACTIVE) VALUES (3784,294,'vn_mt_sellin_exception_tab_refresh','tableauSourceName','Vietnam MT Sell-In Exception',FALSE,TRUE);</t>
  </si>
  <si>
    <t>INSERT INTO PARAMETERS (PARAMETER_ID, PARAMETER_GROUP_ID,PARAMETER_GROUP_NAME,PARAMETER_NAME,PARAMETER_VALUE,IS_SENSITIVE,IS_ACTIVE) VALUES (3785,294,'vn_mt_sellin_exception_tab_refresh','waitTime','30',FALSE,TRUE);</t>
  </si>
  <si>
    <t>INSERT INTO PARAMETERS (PARAMETER_ID, PARAMETER_GROUP_ID,PARAMETER_GROUP_NAME,PARAMETER_NAME,PARAMETER_VALUE,IS_SENSITIVE,IS_ACTIVE) VALUES (3786,294,'vn_mt_sellin_exception_tab_refresh','refreshType','datasource',FALSE,TRUE);</t>
  </si>
  <si>
    <t>INSERT INTO PARAMETERS (PARAMETER_ID, PARAMETER_GROUP_ID,PARAMETER_GROUP_NAME,PARAMETER_NAME,PARAMETER_VALUE,IS_SENSITIVE,IS_ACTIVE) VALUES (3787,294,'vn_mt_sellin_exception_tab_refresh','container','vnm',FALSE,TRUE);</t>
  </si>
  <si>
    <t>INSERT INTO PARAMETERS (PARAMETER_ID, PARAMETER_GROUP_ID,PARAMETER_GROUP_NAME,PARAMETER_NAME,PARAMETER_VALUE,IS_SENSITIVE,IS_ACTIVE) VALUES (3788,295,'vn_mt_sellin_sellout_analysis_tab_refresh','contentUrl','ADB',FALSE,TRUE);</t>
  </si>
  <si>
    <t>Vietnam MT Sell-In Sell Out Analysis</t>
  </si>
  <si>
    <t>INSERT INTO PARAMETERS (PARAMETER_ID, PARAMETER_GROUP_ID,PARAMETER_GROUP_NAME,PARAMETER_NAME,PARAMETER_VALUE,IS_SENSITIVE,IS_ACTIVE) VALUES (3789,295,'vn_mt_sellin_sellout_analysis_tab_refresh','tableauSourceName','Vietnam MT Sell-In Sell Out Analysis',FALSE,TRUE);</t>
  </si>
  <si>
    <t>INSERT INTO PARAMETERS (PARAMETER_ID, PARAMETER_GROUP_ID,PARAMETER_GROUP_NAME,PARAMETER_NAME,PARAMETER_VALUE,IS_SENSITIVE,IS_ACTIVE) VALUES (3790,295,'vn_mt_sellin_sellout_analysis_tab_refresh','waitTime','30',FALSE,TRUE);</t>
  </si>
  <si>
    <t>INSERT INTO PARAMETERS (PARAMETER_ID, PARAMETER_GROUP_ID,PARAMETER_GROUP_NAME,PARAMETER_NAME,PARAMETER_VALUE,IS_SENSITIVE,IS_ACTIVE) VALUES (3791,295,'vn_mt_sellin_sellout_analysis_tab_refresh','refreshType','datasource',FALSE,TRUE);</t>
  </si>
  <si>
    <t>INSERT INTO PARAMETERS (PARAMETER_ID, PARAMETER_GROUP_ID,PARAMETER_GROUP_NAME,PARAMETER_NAME,PARAMETER_VALUE,IS_SENSITIVE,IS_ACTIVE) VALUES (3792,295,'vn_mt_sellin_sellout_analysis_tab_refresh','container','vnm',FALSE,TRUE);</t>
  </si>
  <si>
    <t>INSERT INTO PARAMETERS (PARAMETER_ID, PARAMETER_GROUP_ID,PARAMETER_GROUP_NAME,PARAMETER_NAME,PARAMETER_VALUE,IS_SENSITIVE,IS_ACTIVE) VALUES (3793,296,'vn_mt_offtake_exception_tab_refresh','contentUrl','ADB',FALSE,TRUE);</t>
  </si>
  <si>
    <t>Vietnam MT Offtake Exception</t>
  </si>
  <si>
    <t>INSERT INTO PARAMETERS (PARAMETER_ID, PARAMETER_GROUP_ID,PARAMETER_GROUP_NAME,PARAMETER_NAME,PARAMETER_VALUE,IS_SENSITIVE,IS_ACTIVE) VALUES (3794,296,'vn_mt_offtake_exception_tab_refresh','tableauSourceName','Vietnam MT Offtake Exception',FALSE,TRUE);</t>
  </si>
  <si>
    <t>INSERT INTO PARAMETERS (PARAMETER_ID, PARAMETER_GROUP_ID,PARAMETER_GROUP_NAME,PARAMETER_NAME,PARAMETER_VALUE,IS_SENSITIVE,IS_ACTIVE) VALUES (3795,296,'vn_mt_offtake_exception_tab_refresh','waitTime','30',FALSE,TRUE);</t>
  </si>
  <si>
    <t>INSERT INTO PARAMETERS (PARAMETER_ID, PARAMETER_GROUP_ID,PARAMETER_GROUP_NAME,PARAMETER_NAME,PARAMETER_VALUE,IS_SENSITIVE,IS_ACTIVE) VALUES (3796,296,'vn_mt_offtake_exception_tab_refresh','refreshType','datasource',FALSE,TRUE);</t>
  </si>
  <si>
    <t>INSERT INTO PARAMETERS (PARAMETER_ID, PARAMETER_GROUP_ID,PARAMETER_GROUP_NAME,PARAMETER_NAME,PARAMETER_VALUE,IS_SENSITIVE,IS_ACTIVE) VALUES (3797,296,'vn_mt_offtake_exception_tab_refresh','container','vnm',FALSE,TRUE);</t>
  </si>
  <si>
    <t>vn_dksh_stock_inventory_group</t>
  </si>
  <si>
    <t>INSERT INTO PARAMETERS (PARAMETER_ID, PARAMETER_GROUP_ID,PARAMETER_GROUP_NAME,PARAMETER_NAME,PARAMETER_VALUE,IS_SENSITIVE,IS_ACTIVE) VALUES (3798,297,'vn_dksh_stock_inventory_group','trigger_mail','Y',FALSE,TRUE);</t>
  </si>
  <si>
    <t>INSERT INTO PARAMETERS (PARAMETER_ID, PARAMETER_GROUP_ID,PARAMETER_GROUP_NAME,PARAMETER_NAME,PARAMETER_VALUE,IS_SENSITIVE,IS_ACTIVE) VALUES (3799,297,'vn_dksh_stock_inventory_group','business_mail_trigger','Y',FALSE,TRUE);</t>
  </si>
  <si>
    <t>Group|Category|Material|MaterialDescription|SYSLOT|BatchNo|Exp_Date|Total|HCM|VSIP|LANGHA|THANHTRI|DaNang|Values(LC)|Reason</t>
  </si>
  <si>
    <t>INSERT INTO PARAMETERS (PARAMETER_ID, PARAMETER_GROUP_ID,PARAMETER_GROUP_NAME,PARAMETER_NAME,PARAMETER_VALUE,IS_SENSITIVE,IS_ACTIVE) VALUES (3800,297,'vn_dksh_stock_inventory_group','val_file_header','Group|Category|Material|MaterialDescription|SYSLOT|BatchNo|Exp_Date|Total|HCM|VSIP|LANGHA|THANHTRI|DaNang|Values(LC)|Reason',FALSE,TRUE);</t>
  </si>
  <si>
    <t>DKSH_stock</t>
  </si>
  <si>
    <t>INSERT INTO PARAMETERS (PARAMETER_ID, PARAMETER_GROUP_ID,PARAMETER_GROUP_NAME,PARAMETER_NAME,PARAMETER_VALUE,IS_SENSITIVE,IS_ACTIVE) VALUES (3801,297,'vn_dksh_stock_inventory_group','file_spec','DKSH_stock',FALSE,TRUE);</t>
  </si>
  <si>
    <t>INSERT INTO PARAMETERS (PARAMETER_ID, PARAMETER_GROUP_ID,PARAMETER_GROUP_NAME,PARAMETER_NAME,PARAMETER_VALUE,IS_SENSITIVE,IS_ACTIVE) VALUES (3802,297,'vn_dksh_stock_inventory_group','val_file_name','DKSH_stock',FALSE,TRUE);</t>
  </si>
  <si>
    <t>INSERT INTO PARAMETERS (PARAMETER_ID, PARAMETER_GROUP_ID,PARAMETER_GROUP_NAME,PARAMETER_NAME,PARAMETER_VALUE,IS_SENSITIVE,IS_ACTIVE) VALUES (3803,297,'vn_dksh_stock_inventory_group','val_file_extn','xlsx',FALSE,TRUE);</t>
  </si>
  <si>
    <t>INSERT INTO PARAMETERS (PARAMETER_ID, PARAMETER_GROUP_ID,PARAMETER_GROUP_NAME,PARAMETER_NAME,PARAMETER_VALUE,IS_SENSITIVE,IS_ACTIVE) VALUES (3804,297,'vn_dksh_stock_inventory_group','load_method','sp',FALSE,TRUE);</t>
  </si>
  <si>
    <t>VNMSDL_RAW.VN_DKSH_STOCK_PREPROCESSING</t>
  </si>
  <si>
    <t>INSERT INTO PARAMETERS (PARAMETER_ID, PARAMETER_GROUP_ID,PARAMETER_GROUP_NAME,PARAMETER_NAME,PARAMETER_VALUE,IS_SENSITIVE,IS_ACTIVE) VALUES (3805,297,'vn_dksh_stock_inventory_group','sp_name','VNMSDL_RAW.VN_DKSH_STOCK_PREPROCESSING',FALSE,TRUE);</t>
  </si>
  <si>
    <t>INSERT INTO PARAMETERS (PARAMETER_ID, PARAMETER_GROUP_ID,PARAMETER_GROUP_NAME,PARAMETER_NAME,PARAMETER_VALUE,IS_SENSITIVE,IS_ACTIVE) VALUES (3806,297,'vn_dksh_stock_inventory_group','sheet_index','0',FALSE,TRUE);</t>
  </si>
  <si>
    <t>MT/transaction/MT_source/Inventory/</t>
  </si>
  <si>
    <t>INSERT INTO PARAMETERS (PARAMETER_ID, PARAMETER_GROUP_ID,PARAMETER_GROUP_NAME,PARAMETER_NAME,PARAMETER_VALUE,IS_SENSITIVE,IS_ACTIVE) VALUES (3807,297,'vn_dksh_stock_inventory_group','folder_path','MT/transaction/MT_source/Inventory/',FALSE,TRUE);</t>
  </si>
  <si>
    <t>SDL_VN_DKSH_DAILY_SALES</t>
  </si>
  <si>
    <t>INSERT INTO PARAMETERS (PARAMETER_ID, PARAMETER_GROUP_ID,PARAMETER_GROUP_NAME,PARAMETER_NAME,PARAMETER_VALUE,IS_SENSITIVE,IS_ACTIVE) VALUES (3808,297,'vn_dksh_stock_inventory_group','target_table','SDL_VN_DKSH_DAILY_SALES',FALSE,TRUE);</t>
  </si>
  <si>
    <t>INSERT INTO PARAMETERS (PARAMETER_ID, PARAMETER_GROUP_ID,PARAMETER_GROUP_NAME,PARAMETER_NAME,PARAMETER_VALUE,IS_SENSITIVE,IS_ACTIVE) VALUES (3809,297,'vn_dksh_stock_inventory_group','container','vnm',FALSE,TRUE);</t>
  </si>
  <si>
    <t>INSERT INTO PARAMETERS (PARAMETER_ID, PARAMETER_GROUP_ID,PARAMETER_GROUP_NAME,PARAMETER_NAME,PARAMETER_VALUE,IS_SENSITIVE,IS_ACTIVE) VALUES (3810,297,'vn_dksh_stock_inventory_group','target_schema','VNMSDL_RAW',FALSE,TRUE);</t>
  </si>
  <si>
    <t>INSERT INTO PARAMETERS (PARAMETER_ID, PARAMETER_GROUP_ID,PARAMETER_GROUP_NAME,PARAMETER_NAME,PARAMETER_VALUE,IS_SENSITIVE,IS_ACTIVE) VALUES (3811,297,'vn_dksh_stock_inventory_group','validation','1-1-1',FALSE,TRUE);</t>
  </si>
  <si>
    <t>INSERT INTO PARAMETERS (PARAMETER_ID, PARAMETER_GROUP_ID,PARAMETER_GROUP_NAME,PARAMETER_NAME,PARAMETER_VALUE,IS_SENSITIVE,IS_ACTIVE) VALUES (3812,297,'vn_dksh_stock_inventory_group','index','last',FALSE,TRUE);</t>
  </si>
  <si>
    <t>INSERT INTO PARAMETERS (PARAMETER_ID, PARAMETER_GROUP_ID,PARAMETER_GROUP_NAME,PARAMETER_NAME,PARAMETER_VALUE,IS_SENSITIVE,IS_ACTIVE) VALUES (3813,297,'vn_dksh_stock_inventory_group','source_extn','xlsx',FALSE,TRUE);</t>
  </si>
  <si>
    <t>INSERT INTO PARAMETERS (PARAMETER_ID, PARAMETER_GROUP_ID,PARAMETER_GROUP_NAME,PARAMETER_NAME,PARAMETER_VALUE,IS_SENSITIVE,IS_ACTIVE) VALUES (3814,297,'vn_dksh_stock_inventory_group','file_header_row_num','1',FALSE,TRUE);</t>
  </si>
  <si>
    <t>INSERT INTO PARAMETERS (PARAMETER_ID, PARAMETER_GROUP_ID,PARAMETER_GROUP_NAME,PARAMETER_NAME,PARAMETER_VALUE,IS_SENSITIVE,IS_ACTIVE) VALUES (3815,297,'vn_dksh_stock_inventory_group','is_truncate','N',FALSE,TRUE);</t>
  </si>
  <si>
    <t>vn_dms_sellout_details_group</t>
  </si>
  <si>
    <t>INSERT INTO PARAMETERS (PARAMETER_ID, PARAMETER_GROUP_ID,PARAMETER_GROUP_NAME,PARAMETER_NAME,PARAMETER_VALUE,IS_SENSITIVE,IS_ACTIVE) VALUES (3816,298,'vn_dms_sellout_details_group','trigger_mail','Y',FALSE,TRUE);</t>
  </si>
  <si>
    <t>INSERT INTO PARAMETERS (PARAMETER_ID, PARAMETER_GROUP_ID,PARAMETER_GROUP_NAME,PARAMETER_NAME,PARAMETER_VALUE,IS_SENSITIVE,IS_ACTIVE) VALUES (3817,298,'vn_dms_sellout_details_group','business_mail_trigger','Y',FALSE,TRUE);</t>
  </si>
  <si>
    <t>OUT_CON_D_VN</t>
  </si>
  <si>
    <t>INSERT INTO PARAMETERS (PARAMETER_ID, PARAMETER_GROUP_ID,PARAMETER_GROUP_NAME,PARAMETER_NAME,PARAMETER_VALUE,IS_SENSITIVE,IS_ACTIVE) VALUES (3818,298,'vn_dms_sellout_details_group','file_spec','OUT_CON_D_VN',FALSE,TRUE);</t>
  </si>
  <si>
    <t>INSERT INTO PARAMETERS (PARAMETER_ID, PARAMETER_GROUP_ID,PARAMETER_GROUP_NAME,PARAMETER_NAME,PARAMETER_VALUE,IS_SENSITIVE,IS_ACTIVE) VALUES (3819,298,'vn_dms_sellout_details_group','val_file_name','OUT_CON_D_VN',FALSE,TRUE);</t>
  </si>
  <si>
    <t>INSERT INTO PARAMETERS (PARAMETER_ID, PARAMETER_GROUP_ID,PARAMETER_GROUP_NAME,PARAMETER_NAME,PARAMETER_VALUE,IS_SENSITIVE,IS_ACTIVE) VALUES (3820,298,'vn_dms_sellout_details_group','val_file_extn','csv',FALSE,TRUE);</t>
  </si>
  <si>
    <t>INSERT INTO PARAMETERS (PARAMETER_ID, PARAMETER_GROUP_ID,PARAMETER_GROUP_NAME,PARAMETER_NAME,PARAMETER_VALUE,IS_SENSITIVE,IS_ACTIVE) VALUES (3821,298,'vn_dms_sellout_details_group','load_method','sp',FALSE,TRUE);</t>
  </si>
  <si>
    <t>VNMSDL_RAW.VN_DMS_SELLOUT_DETAILS_PREPROCESSING</t>
  </si>
  <si>
    <t>INSERT INTO PARAMETERS (PARAMETER_ID, PARAMETER_GROUP_ID,PARAMETER_GROUP_NAME,PARAMETER_NAME,PARAMETER_VALUE,IS_SENSITIVE,IS_ACTIVE) VALUES (3822,298,'vn_dms_sellout_details_group','sp_name','VNMSDL_RAW.VN_DMS_SELLOUT_DETAILS_PREPROCESSING',FALSE,TRUE);</t>
  </si>
  <si>
    <t>INSERT INTO PARAMETERS (PARAMETER_ID, PARAMETER_GROUP_ID,PARAMETER_GROUP_NAME,PARAMETER_NAME,PARAMETER_VALUE,IS_SENSITIVE,IS_ACTIVE) VALUES (3823,298,'vn_dms_sellout_details_group','sheet_index','0',FALSE,TRUE);</t>
  </si>
  <si>
    <t>dms/transaction/dms_source/sellout_details/</t>
  </si>
  <si>
    <t>INSERT INTO PARAMETERS (PARAMETER_ID, PARAMETER_GROUP_ID,PARAMETER_GROUP_NAME,PARAMETER_NAME,PARAMETER_VALUE,IS_SENSITIVE,IS_ACTIVE) VALUES (3824,298,'vn_dms_sellout_details_group','folder_path','dms/transaction/dms_source/sellout_details/',FALSE,TRUE);</t>
  </si>
  <si>
    <t>SDL_VN_DMS_D_SELLOUT_SALES_FACT</t>
  </si>
  <si>
    <t>INSERT INTO PARAMETERS (PARAMETER_ID, PARAMETER_GROUP_ID,PARAMETER_GROUP_NAME,PARAMETER_NAME,PARAMETER_VALUE,IS_SENSITIVE,IS_ACTIVE) VALUES (3825,298,'vn_dms_sellout_details_group','target_table','SDL_VN_DMS_D_SELLOUT_SALES_FACT',FALSE,TRUE);</t>
  </si>
  <si>
    <t>INSERT INTO PARAMETERS (PARAMETER_ID, PARAMETER_GROUP_ID,PARAMETER_GROUP_NAME,PARAMETER_NAME,PARAMETER_VALUE,IS_SENSITIVE,IS_ACTIVE) VALUES (3826,298,'vn_dms_sellout_details_group','container','vnm',FALSE,TRUE);</t>
  </si>
  <si>
    <t>INSERT INTO PARAMETERS (PARAMETER_ID, PARAMETER_GROUP_ID,PARAMETER_GROUP_NAME,PARAMETER_NAME,PARAMETER_VALUE,IS_SENSITIVE,IS_ACTIVE) VALUES (3827,298,'vn_dms_sellout_details_group','target_schema','VNMSDL_RAW',FALSE,TRUE);</t>
  </si>
  <si>
    <t>INSERT INTO PARAMETERS (PARAMETER_ID, PARAMETER_GROUP_ID,PARAMETER_GROUP_NAME,PARAMETER_NAME,PARAMETER_VALUE,IS_SENSITIVE,IS_ACTIVE) VALUES (3828,298,'vn_dms_sellout_details_group','validation','1-1-0',FALSE,TRUE);</t>
  </si>
  <si>
    <t>INSERT INTO PARAMETERS (PARAMETER_ID, PARAMETER_GROUP_ID,PARAMETER_GROUP_NAME,PARAMETER_NAME,PARAMETER_VALUE,IS_SENSITIVE,IS_ACTIVE) VALUES (3829,298,'vn_dms_sellout_details_group','index','last',FALSE,TRUE);</t>
  </si>
  <si>
    <t>INSERT INTO PARAMETERS (PARAMETER_ID, PARAMETER_GROUP_ID,PARAMETER_GROUP_NAME,PARAMETER_NAME,PARAMETER_VALUE,IS_SENSITIVE,IS_ACTIVE) VALUES (3830,298,'vn_dms_sellout_details_group','source_extn','csv',FALSE,TRUE);</t>
  </si>
  <si>
    <t>INSERT INTO PARAMETERS (PARAMETER_ID, PARAMETER_GROUP_ID,PARAMETER_GROUP_NAME,PARAMETER_NAME,PARAMETER_VALUE,IS_SENSITIVE,IS_ACTIVE) VALUES (3831,298,'vn_dms_sellout_details_group','is_truncate','Y',FALSE,TRUE);</t>
  </si>
  <si>
    <t>INSERT INTO PARAMETERS (PARAMETER_ID, PARAMETER_GROUP_ID,PARAMETER_GROUP_NAME,PARAMETER_NAME,PARAMETER_VALUE,IS_SENSITIVE,IS_ACTIVE) VALUES (3848,298,'vn_dms_sellout_details_group','file_header_row_num','0',FALSE,TRUE);</t>
  </si>
  <si>
    <t>vn_dms_sellout_header_group</t>
  </si>
  <si>
    <t>INSERT INTO PARAMETERS (PARAMETER_ID, PARAMETER_GROUP_ID,PARAMETER_GROUP_NAME,PARAMETER_NAME,PARAMETER_VALUE,IS_SENSITIVE,IS_ACTIVE) VALUES (3832,299,'vn_dms_sellout_header_group','trigger_mail','Y',FALSE,TRUE);</t>
  </si>
  <si>
    <t>INSERT INTO PARAMETERS (PARAMETER_ID, PARAMETER_GROUP_ID,PARAMETER_GROUP_NAME,PARAMETER_NAME,PARAMETER_VALUE,IS_SENSITIVE,IS_ACTIVE) VALUES (3833,299,'vn_dms_sellout_header_group','business_mail_trigger','Y',FALSE,TRUE);</t>
  </si>
  <si>
    <t>OUT_CON_H_VN</t>
  </si>
  <si>
    <t>INSERT INTO PARAMETERS (PARAMETER_ID, PARAMETER_GROUP_ID,PARAMETER_GROUP_NAME,PARAMETER_NAME,PARAMETER_VALUE,IS_SENSITIVE,IS_ACTIVE) VALUES (3834,299,'vn_dms_sellout_header_group','file_spec','OUT_CON_H_VN',FALSE,TRUE);</t>
  </si>
  <si>
    <t>INSERT INTO PARAMETERS (PARAMETER_ID, PARAMETER_GROUP_ID,PARAMETER_GROUP_NAME,PARAMETER_NAME,PARAMETER_VALUE,IS_SENSITIVE,IS_ACTIVE) VALUES (3835,299,'vn_dms_sellout_header_group','val_file_name','OUT_CON_H_VN',FALSE,TRUE);</t>
  </si>
  <si>
    <t>INSERT INTO PARAMETERS (PARAMETER_ID, PARAMETER_GROUP_ID,PARAMETER_GROUP_NAME,PARAMETER_NAME,PARAMETER_VALUE,IS_SENSITIVE,IS_ACTIVE) VALUES (3836,299,'vn_dms_sellout_header_group','val_file_extn','csv',FALSE,TRUE);</t>
  </si>
  <si>
    <t>INSERT INTO PARAMETERS (PARAMETER_ID, PARAMETER_GROUP_ID,PARAMETER_GROUP_NAME,PARAMETER_NAME,PARAMETER_VALUE,IS_SENSITIVE,IS_ACTIVE) VALUES (3837,299,'vn_dms_sellout_header_group','load_method','sp',FALSE,TRUE);</t>
  </si>
  <si>
    <t>VNMSDL_RAW.VN_DMS_SELLOUT_HEADER_PREPROCESSING</t>
  </si>
  <si>
    <t>INSERT INTO PARAMETERS (PARAMETER_ID, PARAMETER_GROUP_ID,PARAMETER_GROUP_NAME,PARAMETER_NAME,PARAMETER_VALUE,IS_SENSITIVE,IS_ACTIVE) VALUES (3838,299,'vn_dms_sellout_header_group','sp_name','VNMSDL_RAW.VN_DMS_SELLOUT_HEADER_PREPROCESSING',FALSE,TRUE);</t>
  </si>
  <si>
    <t>INSERT INTO PARAMETERS (PARAMETER_ID, PARAMETER_GROUP_ID,PARAMETER_GROUP_NAME,PARAMETER_NAME,PARAMETER_VALUE,IS_SENSITIVE,IS_ACTIVE) VALUES (3839,299,'vn_dms_sellout_header_group','sheet_index','0',FALSE,TRUE);</t>
  </si>
  <si>
    <t>dms/transaction/dms_source/sellout_header/</t>
  </si>
  <si>
    <t>INSERT INTO PARAMETERS (PARAMETER_ID, PARAMETER_GROUP_ID,PARAMETER_GROUP_NAME,PARAMETER_NAME,PARAMETER_VALUE,IS_SENSITIVE,IS_ACTIVE) VALUES (3840,299,'vn_dms_sellout_header_group','folder_path','dms/transaction/dms_source/sellout_header/',FALSE,TRUE);</t>
  </si>
  <si>
    <t>SDL_VN_DMS_H_SELLOUT_SALES_FACT</t>
  </si>
  <si>
    <t>INSERT INTO PARAMETERS (PARAMETER_ID, PARAMETER_GROUP_ID,PARAMETER_GROUP_NAME,PARAMETER_NAME,PARAMETER_VALUE,IS_SENSITIVE,IS_ACTIVE) VALUES (3841,299,'vn_dms_sellout_header_group','target_table','SDL_VN_DMS_H_SELLOUT_SALES_FACT',FALSE,TRUE);</t>
  </si>
  <si>
    <t>INSERT INTO PARAMETERS (PARAMETER_ID, PARAMETER_GROUP_ID,PARAMETER_GROUP_NAME,PARAMETER_NAME,PARAMETER_VALUE,IS_SENSITIVE,IS_ACTIVE) VALUES (3842,299,'vn_dms_sellout_header_group','container','vnm',FALSE,TRUE);</t>
  </si>
  <si>
    <t>INSERT INTO PARAMETERS (PARAMETER_ID, PARAMETER_GROUP_ID,PARAMETER_GROUP_NAME,PARAMETER_NAME,PARAMETER_VALUE,IS_SENSITIVE,IS_ACTIVE) VALUES (3843,299,'vn_dms_sellout_header_group','target_schema','VNMSDL_RAW',FALSE,TRUE);</t>
  </si>
  <si>
    <t>INSERT INTO PARAMETERS (PARAMETER_ID, PARAMETER_GROUP_ID,PARAMETER_GROUP_NAME,PARAMETER_NAME,PARAMETER_VALUE,IS_SENSITIVE,IS_ACTIVE) VALUES (3844,299,'vn_dms_sellout_header_group','validation','1-1-0',FALSE,TRUE);</t>
  </si>
  <si>
    <t>INSERT INTO PARAMETERS (PARAMETER_ID, PARAMETER_GROUP_ID,PARAMETER_GROUP_NAME,PARAMETER_NAME,PARAMETER_VALUE,IS_SENSITIVE,IS_ACTIVE) VALUES (3845,299,'vn_dms_sellout_header_group','index','last',FALSE,TRUE);</t>
  </si>
  <si>
    <t>INSERT INTO PARAMETERS (PARAMETER_ID, PARAMETER_GROUP_ID,PARAMETER_GROUP_NAME,PARAMETER_NAME,PARAMETER_VALUE,IS_SENSITIVE,IS_ACTIVE) VALUES (3846,299,'vn_dms_sellout_header_group','source_extn','csv',FALSE,TRUE);</t>
  </si>
  <si>
    <t>INSERT INTO PARAMETERS (PARAMETER_ID, PARAMETER_GROUP_ID,PARAMETER_GROUP_NAME,PARAMETER_NAME,PARAMETER_VALUE,IS_SENSITIVE,IS_ACTIVE) VALUES (3847,299,'vn_dms_sellout_header_group','is_truncate','Y',FALSE,TRUE);</t>
  </si>
  <si>
    <t>INSERT INTO PARAMETERS (PARAMETER_ID, PARAMETER_GROUP_ID,PARAMETER_GROUP_NAME,PARAMETER_NAME,PARAMETER_VALUE,IS_SENSITIVE,IS_ACTIVE) VALUES (3849,299,'vn_dms_sellout_header_group','file_header_row_num','0',FALSE,TRUE);</t>
  </si>
  <si>
    <t>vn_out_con_forcast</t>
  </si>
  <si>
    <t>INSERT INTO PARAMETERS (PARAMETER_ID, PARAMETER_GROUP_ID,PARAMETER_GROUP_NAME,PARAMETER_NAME,PARAMETER_VALUE,IS_SENSITIVE,IS_ACTIVE) VALUES (3850,300,'vn_out_con_forcast','index','last',FALSE,TRUE);</t>
  </si>
  <si>
    <t>INSERT INTO PARAMETERS (PARAMETER_ID, PARAMETER_GROUP_ID,PARAMETER_GROUP_NAME,PARAMETER_NAME,PARAMETER_VALUE,IS_SENSITIVE,IS_ACTIVE) VALUES (3851,300,'vn_out_con_forcast','validation','1-1-1',FALSE,TRUE);</t>
  </si>
  <si>
    <t>INSERT INTO PARAMETERS (PARAMETER_ID, PARAMETER_GROUP_ID,PARAMETER_GROUP_NAME,PARAMETER_NAME,PARAMETER_VALUE,IS_SENSITIVE,IS_ACTIVE) VALUES (3852,300,'vn_out_con_forcast','container','vnm',FALSE,TRUE);</t>
  </si>
  <si>
    <t>INSERT INTO PARAMETERS (PARAMETER_ID, PARAMETER_GROUP_ID,PARAMETER_GROUP_NAME,PARAMETER_NAME,PARAMETER_VALUE,IS_SENSITIVE,IS_ACTIVE) VALUES (3853,300,'vn_out_con_forcast','startRange','A1',FALSE,TRUE);</t>
  </si>
  <si>
    <t>INSERT INTO PARAMETERS (PARAMETER_ID, PARAMETER_GROUP_ID,PARAMETER_GROUP_NAME,PARAMETER_NAME,PARAMETER_VALUE,IS_SENSITIVE,IS_ACTIVE) VALUES (3854,300,'vn_out_con_forcast','target_schema','VNMSDL_RAW',FALSE,TRUE);</t>
  </si>
  <si>
    <t>INSERT INTO PARAMETERS (PARAMETER_ID, PARAMETER_GROUP_ID,PARAMETER_GROUP_NAME,PARAMETER_NAME,PARAMETER_VALUE,IS_SENSITIVE,IS_ACTIVE) VALUES (3855,300,'vn_out_con_forcast','load_method','sp',FALSE,TRUE);</t>
  </si>
  <si>
    <t>INSERT INTO PARAMETERS (PARAMETER_ID, PARAMETER_GROUP_ID,PARAMETER_GROUP_NAME,PARAMETER_NAME,PARAMETER_VALUE,IS_SENSITIVE,IS_ACTIVE) VALUES (3856,300,'vn_out_con_forcast','is_truncate','Y',FALSE,TRUE);</t>
  </si>
  <si>
    <t>sdl_vn_dms_forecast</t>
  </si>
  <si>
    <t>INSERT INTO PARAMETERS (PARAMETER_ID, PARAMETER_GROUP_ID,PARAMETER_GROUP_NAME,PARAMETER_NAME,PARAMETER_VALUE,IS_SENSITIVE,IS_ACTIVE) VALUES (3857,300,'vn_out_con_forcast','target_table','sdl_vn_dms_forecast',FALSE,TRUE);</t>
  </si>
  <si>
    <t>dms/transaction/manual_file/</t>
  </si>
  <si>
    <t>INSERT INTO PARAMETERS (PARAMETER_ID, PARAMETER_GROUP_ID,PARAMETER_GROUP_NAME,PARAMETER_NAME,PARAMETER_VALUE,IS_SENSITIVE,IS_ACTIVE) VALUES (3858,300,'vn_out_con_forcast','folder_path','dms/transaction/manual_file/',FALSE,TRUE);</t>
  </si>
  <si>
    <t>INSERT INTO PARAMETERS (PARAMETER_ID, PARAMETER_GROUP_ID,PARAMETER_GROUP_NAME,PARAMETER_NAME,PARAMETER_VALUE,IS_SENSITIVE,IS_ACTIVE) VALUES (3859,300,'vn_out_con_forcast','file_header_row_num','0',FALSE,TRUE);</t>
  </si>
  <si>
    <t>INSERT INTO PARAMETERS (PARAMETER_ID, PARAMETER_GROUP_ID,PARAMETER_GROUP_NAME,PARAMETER_NAME,PARAMETER_VALUE,IS_SENSITIVE,IS_ACTIVE) VALUES (3860,300,'vn_out_con_forcast','source_extn','csv',FALSE,TRUE);</t>
  </si>
  <si>
    <t>VNMSDL_RAW.vn_dms_forecast_preprocessing</t>
  </si>
  <si>
    <t>INSERT INTO PARAMETERS (PARAMETER_ID, PARAMETER_GROUP_ID,PARAMETER_GROUP_NAME,PARAMETER_NAME,PARAMETER_VALUE,IS_SENSITIVE,IS_ACTIVE) VALUES (3861,300,'vn_out_con_forcast','sp_name','VNMSDL_RAW.vn_dms_forecast_preprocessing',FALSE,TRUE);</t>
  </si>
  <si>
    <t>Cycle|Channel|TerritoryDistributor|Warehouse|Franchise|Brand|Variant|ForecastSO(mil)</t>
  </si>
  <si>
    <t>INSERT INTO PARAMETERS (PARAMETER_ID, PARAMETER_GROUP_ID,PARAMETER_GROUP_NAME,PARAMETER_NAME,PARAMETER_VALUE,IS_SENSITIVE,IS_ACTIVE) VALUES (3862,300,'vn_out_con_forcast','val_file_header','Cycle|Channel|TerritoryDistributor|Warehouse|Franchise|Brand|Variant|ForecastSO(mil)',FALSE,TRUE);</t>
  </si>
  <si>
    <t>INSERT INTO PARAMETERS (PARAMETER_ID, PARAMETER_GROUP_ID,PARAMETER_GROUP_NAME,PARAMETER_NAME,PARAMETER_VALUE,IS_SENSITIVE,IS_ACTIVE) VALUES (3863,300,'vn_out_con_forcast','trigger_mail','Y',FALSE,TRUE);</t>
  </si>
  <si>
    <t>INSERT INTO PARAMETERS (PARAMETER_ID, PARAMETER_GROUP_ID,PARAMETER_GROUP_NAME,PARAMETER_NAME,PARAMETER_VALUE,IS_SENSITIVE,IS_ACTIVE) VALUES (3864,300,'vn_out_con_forcast','business_mail_trigger','Y',FALSE,TRUE);</t>
  </si>
  <si>
    <t>OUT_CON_Forecast_VN</t>
  </si>
  <si>
    <t>INSERT INTO PARAMETERS (PARAMETER_ID, PARAMETER_GROUP_ID,PARAMETER_GROUP_NAME,PARAMETER_NAME,PARAMETER_VALUE,IS_SENSITIVE,IS_ACTIVE) VALUES (3865,300,'vn_out_con_forcast','file_spec','OUT_CON_Forecast_VN',FALSE,TRUE);</t>
  </si>
  <si>
    <t>INSERT INTO PARAMETERS (PARAMETER_ID, PARAMETER_GROUP_ID,PARAMETER_GROUP_NAME,PARAMETER_NAME,PARAMETER_VALUE,IS_SENSITIVE,IS_ACTIVE) VALUES (3866,300,'vn_out_con_forcast','val_file_extn','csv',FALSE,TRUE);</t>
  </si>
  <si>
    <t>INSERT INTO PARAMETERS (PARAMETER_ID, PARAMETER_GROUP_ID,PARAMETER_GROUP_NAME,PARAMETER_NAME,PARAMETER_VALUE,IS_SENSITIVE,IS_ACTIVE) VALUES (3867,300,'vn_out_con_forcast','val_file_name','OUT_CON_Forecast_VN',FALSE,TRUE);</t>
  </si>
  <si>
    <t>vn_out_con_yeartarget</t>
  </si>
  <si>
    <t>INSERT INTO PARAMETERS (PARAMETER_ID, PARAMETER_GROUP_ID,PARAMETER_GROUP_NAME,PARAMETER_NAME,PARAMETER_VALUE,IS_SENSITIVE,IS_ACTIVE) VALUES (3868,301,'vn_out_con_yeartarget','index','last',FALSE,TRUE);</t>
  </si>
  <si>
    <t>INSERT INTO PARAMETERS (PARAMETER_ID, PARAMETER_GROUP_ID,PARAMETER_GROUP_NAME,PARAMETER_NAME,PARAMETER_VALUE,IS_SENSITIVE,IS_ACTIVE) VALUES (3869,301,'vn_out_con_yeartarget','validation','1-1-1',FALSE,TRUE);</t>
  </si>
  <si>
    <t>INSERT INTO PARAMETERS (PARAMETER_ID, PARAMETER_GROUP_ID,PARAMETER_GROUP_NAME,PARAMETER_NAME,PARAMETER_VALUE,IS_SENSITIVE,IS_ACTIVE) VALUES (3870,301,'vn_out_con_yeartarget','container','vnm',FALSE,TRUE);</t>
  </si>
  <si>
    <t>INSERT INTO PARAMETERS (PARAMETER_ID, PARAMETER_GROUP_ID,PARAMETER_GROUP_NAME,PARAMETER_NAME,PARAMETER_VALUE,IS_SENSITIVE,IS_ACTIVE) VALUES (3871,301,'vn_out_con_yeartarget','startRange','A1',FALSE,TRUE);</t>
  </si>
  <si>
    <t>INSERT INTO PARAMETERS (PARAMETER_ID, PARAMETER_GROUP_ID,PARAMETER_GROUP_NAME,PARAMETER_NAME,PARAMETER_VALUE,IS_SENSITIVE,IS_ACTIVE) VALUES (3872,301,'vn_out_con_yeartarget','target_schema','VNMSDL_RAW',FALSE,TRUE);</t>
  </si>
  <si>
    <t>INSERT INTO PARAMETERS (PARAMETER_ID, PARAMETER_GROUP_ID,PARAMETER_GROUP_NAME,PARAMETER_NAME,PARAMETER_VALUE,IS_SENSITIVE,IS_ACTIVE) VALUES (3873,301,'vn_out_con_yeartarget','load_method','sp',FALSE,TRUE);</t>
  </si>
  <si>
    <t>INSERT INTO PARAMETERS (PARAMETER_ID, PARAMETER_GROUP_ID,PARAMETER_GROUP_NAME,PARAMETER_NAME,PARAMETER_VALUE,IS_SENSITIVE,IS_ACTIVE) VALUES (3874,301,'vn_out_con_yeartarget','is_truncate','Y',FALSE,TRUE);</t>
  </si>
  <si>
    <t>sdl_vn_dms_yearly_target</t>
  </si>
  <si>
    <t>INSERT INTO PARAMETERS (PARAMETER_ID, PARAMETER_GROUP_ID,PARAMETER_GROUP_NAME,PARAMETER_NAME,PARAMETER_VALUE,IS_SENSITIVE,IS_ACTIVE) VALUES (3875,301,'vn_out_con_yeartarget','target_table','sdl_vn_dms_yearly_target',FALSE,TRUE);</t>
  </si>
  <si>
    <t>dms/master/manual_file/</t>
  </si>
  <si>
    <t>INSERT INTO PARAMETERS (PARAMETER_ID, PARAMETER_GROUP_ID,PARAMETER_GROUP_NAME,PARAMETER_NAME,PARAMETER_VALUE,IS_SENSITIVE,IS_ACTIVE) VALUES (3876,301,'vn_out_con_yeartarget','folder_path','dms/master/manual_file/',FALSE,TRUE);</t>
  </si>
  <si>
    <t>INSERT INTO PARAMETERS (PARAMETER_ID, PARAMETER_GROUP_ID,PARAMETER_GROUP_NAME,PARAMETER_NAME,PARAMETER_VALUE,IS_SENSITIVE,IS_ACTIVE) VALUES (3877,301,'vn_out_con_yeartarget','file_header_row_num','0',FALSE,TRUE);</t>
  </si>
  <si>
    <t>INSERT INTO PARAMETERS (PARAMETER_ID, PARAMETER_GROUP_ID,PARAMETER_GROUP_NAME,PARAMETER_NAME,PARAMETER_VALUE,IS_SENSITIVE,IS_ACTIVE) VALUES (3878,301,'vn_out_con_yeartarget','source_extn','csv',FALSE,TRUE);</t>
  </si>
  <si>
    <t>VNMSDL_RAW.vn_dms_year_target_preprocessing</t>
  </si>
  <si>
    <t>INSERT INTO PARAMETERS (PARAMETER_ID, PARAMETER_GROUP_ID,PARAMETER_GROUP_NAME,PARAMETER_NAME,PARAMETER_VALUE,IS_SENSITIVE,IS_ACTIVE) VALUES (3879,301,'vn_out_con_yeartarget','sp_name','VNMSDL_RAW.vn_dms_year_target_preprocessing',FALSE,TRUE);</t>
  </si>
  <si>
    <t>Year|KPI|Category|Target</t>
  </si>
  <si>
    <t>INSERT INTO PARAMETERS (PARAMETER_ID, PARAMETER_GROUP_ID,PARAMETER_GROUP_NAME,PARAMETER_NAME,PARAMETER_VALUE,IS_SENSITIVE,IS_ACTIVE) VALUES (3880,301,'vn_out_con_yeartarget','val_file_header','Year|KPI|Category|Target',FALSE,TRUE);</t>
  </si>
  <si>
    <t>INSERT INTO PARAMETERS (PARAMETER_ID, PARAMETER_GROUP_ID,PARAMETER_GROUP_NAME,PARAMETER_NAME,PARAMETER_VALUE,IS_SENSITIVE,IS_ACTIVE) VALUES (3881,301,'vn_out_con_yeartarget','trigger_mail','Y',FALSE,TRUE);</t>
  </si>
  <si>
    <t>INSERT INTO PARAMETERS (PARAMETER_ID, PARAMETER_GROUP_ID,PARAMETER_GROUP_NAME,PARAMETER_NAME,PARAMETER_VALUE,IS_SENSITIVE,IS_ACTIVE) VALUES (3882,301,'vn_out_con_yeartarget','business_mail_trigger','Y',FALSE,TRUE);</t>
  </si>
  <si>
    <t>OUT_CON_Yeartarget</t>
  </si>
  <si>
    <t>INSERT INTO PARAMETERS (PARAMETER_ID, PARAMETER_GROUP_ID,PARAMETER_GROUP_NAME,PARAMETER_NAME,PARAMETER_VALUE,IS_SENSITIVE,IS_ACTIVE) VALUES (3883,301,'vn_out_con_yeartarget','file_spec','OUT_CON_Yeartarget',FALSE,TRUE);</t>
  </si>
  <si>
    <t>INSERT INTO PARAMETERS (PARAMETER_ID, PARAMETER_GROUP_ID,PARAMETER_GROUP_NAME,PARAMETER_NAME,PARAMETER_VALUE,IS_SENSITIVE,IS_ACTIVE) VALUES (3884,301,'vn_out_con_yeartarget','val_file_extn','csv',FALSE,TRUE);</t>
  </si>
  <si>
    <t>INSERT INTO PARAMETERS (PARAMETER_ID, PARAMETER_GROUP_ID,PARAMETER_GROUP_NAME,PARAMETER_NAME,PARAMETER_VALUE,IS_SENSITIVE,IS_ACTIVE) VALUES (3885,301,'vn_out_con_yeartarget','val_file_name','OUT_CON_Yeartarget',FALSE,TRUE);</t>
  </si>
  <si>
    <t>INSERT INTO PARAMETERS (PARAMETER_ID, PARAMETER_GROUP_ID,PARAMETER_GROUP_NAME,PARAMETER_NAME,PARAMETER_VALUE,IS_SENSITIVE,IS_ACTIVE) VALUES (4058,302,'vn_mt_sellout_aeon','index','last',FALSE,TRUE);</t>
  </si>
  <si>
    <t>INSERT INTO PARAMETERS (PARAMETER_ID, PARAMETER_GROUP_ID,PARAMETER_GROUP_NAME,PARAMETER_NAME,PARAMETER_VALUE,IS_SENSITIVE,IS_ACTIVE) VALUES (4059,302,'vn_mt_sellout_aeon','validation','1-1-1',FALSE,TRUE);</t>
  </si>
  <si>
    <t>INSERT INTO PARAMETERS (PARAMETER_ID, PARAMETER_GROUP_ID,PARAMETER_GROUP_NAME,PARAMETER_NAME,PARAMETER_VALUE,IS_SENSITIVE,IS_ACTIVE) VALUES (4060,302,'vn_mt_sellout_aeon','container','vnm',FALSE,TRUE);</t>
  </si>
  <si>
    <t>INSERT INTO PARAMETERS (PARAMETER_ID, PARAMETER_GROUP_ID,PARAMETER_GROUP_NAME,PARAMETER_NAME,PARAMETER_VALUE,IS_SENSITIVE,IS_ACTIVE) VALUES (4061,302,'vn_mt_sellout_aeon','startRange','A1',FALSE,TRUE);</t>
  </si>
  <si>
    <t>INSERT INTO PARAMETERS (PARAMETER_ID, PARAMETER_GROUP_ID,PARAMETER_GROUP_NAME,PARAMETER_NAME,PARAMETER_VALUE,IS_SENSITIVE,IS_ACTIVE) VALUES (4062,302,'vn_mt_sellout_aeon','target_schema','VNMSDL_RAW',FALSE,TRUE);</t>
  </si>
  <si>
    <t>INSERT INTO PARAMETERS (PARAMETER_ID, PARAMETER_GROUP_ID,PARAMETER_GROUP_NAME,PARAMETER_NAME,PARAMETER_VALUE,IS_SENSITIVE,IS_ACTIVE) VALUES (4063,302,'vn_mt_sellout_aeon','load_method','sp',FALSE,TRUE);</t>
  </si>
  <si>
    <t>INSERT INTO PARAMETERS (PARAMETER_ID, PARAMETER_GROUP_ID,PARAMETER_GROUP_NAME,PARAMETER_NAME,PARAMETER_VALUE,IS_SENSITIVE,IS_ACTIVE) VALUES (4064,302,'vn_mt_sellout_aeon','is_truncate','Y',FALSE,TRUE);</t>
  </si>
  <si>
    <t>SDL_VN_MT_SELLOUT_AEON</t>
  </si>
  <si>
    <t>INSERT INTO PARAMETERS (PARAMETER_ID, PARAMETER_GROUP_ID,PARAMETER_GROUP_NAME,PARAMETER_NAME,PARAMETER_VALUE,IS_SENSITIVE,IS_ACTIVE) VALUES (4065,302,'vn_mt_sellout_aeon','target_table','SDL_VN_MT_SELLOUT_AEON',FALSE,TRUE);</t>
  </si>
  <si>
    <t>MT/POS/Transaction</t>
  </si>
  <si>
    <t>INSERT INTO PARAMETERS (PARAMETER_ID, PARAMETER_GROUP_ID,PARAMETER_GROUP_NAME,PARAMETER_NAME,PARAMETER_VALUE,IS_SENSITIVE,IS_ACTIVE) VALUES (4066,302,'vn_mt_sellout_aeon','folder_path','MT/POS/Transaction',FALSE,TRUE);</t>
  </si>
  <si>
    <t>INSERT INTO PARAMETERS (PARAMETER_ID, PARAMETER_GROUP_ID,PARAMETER_GROUP_NAME,PARAMETER_NAME,PARAMETER_VALUE,IS_SENSITIVE,IS_ACTIVE) VALUES (4067,302,'vn_mt_sellout_aeon','file_header_row_num','0',FALSE,TRUE);</t>
  </si>
  <si>
    <t>INSERT INTO PARAMETERS (PARAMETER_ID, PARAMETER_GROUP_ID,PARAMETER_GROUP_NAME,PARAMETER_NAME,PARAMETER_VALUE,IS_SENSITIVE,IS_ACTIVE) VALUES (4068,302,'vn_mt_sellout_aeon','source_extn','xlsx',FALSE,TRUE);</t>
  </si>
  <si>
    <t>VNMSDL_RAW.VN_MT_POS_AEON</t>
  </si>
  <si>
    <t>INSERT INTO PARAMETERS (PARAMETER_ID, PARAMETER_GROUP_ID,PARAMETER_GROUP_NAME,PARAMETER_NAME,PARAMETER_VALUE,IS_SENSITIVE,IS_ACTIVE) VALUES (4069,302,'vn_mt_sellout_aeon','sp_name','VNMSDL_RAW.VN_MT_POS_AEON',FALSE,TRUE);</t>
  </si>
  <si>
    <t>Store|Department|Supplier_Code|Supplier_Name|Item|Item_Name|Sales_Quantity|Sales_Amount(W/O_VAT)</t>
  </si>
  <si>
    <t>INSERT INTO PARAMETERS (PARAMETER_ID, PARAMETER_GROUP_ID,PARAMETER_GROUP_NAME,PARAMETER_NAME,PARAMETER_VALUE,IS_SENSITIVE,IS_ACTIVE) VALUES (4070,302,'vn_mt_sellout_aeon','val_file_header','Store|Department|Supplier_Code|Supplier_Name|Item|Item_Name|Sales_Quantity|Sales_Amount(W/O_VAT)',FALSE,TRUE);</t>
  </si>
  <si>
    <t>INSERT INTO PARAMETERS (PARAMETER_ID, PARAMETER_GROUP_ID,PARAMETER_GROUP_NAME,PARAMETER_NAME,PARAMETER_VALUE,IS_SENSITIVE,IS_ACTIVE) VALUES (4071,302,'vn_mt_sellout_aeon','trigger_mail','Y',FALSE,TRUE);</t>
  </si>
  <si>
    <t>INSERT INTO PARAMETERS (PARAMETER_ID, PARAMETER_GROUP_ID,PARAMETER_GROUP_NAME,PARAMETER_NAME,PARAMETER_VALUE,IS_SENSITIVE,IS_ACTIVE) VALUES (4072,302,'vn_mt_sellout_aeon','business_mail_trigger','N',FALSE,TRUE);</t>
  </si>
  <si>
    <t>Aeon_Sell_Out</t>
  </si>
  <si>
    <t>INSERT INTO PARAMETERS (PARAMETER_ID, PARAMETER_GROUP_ID,PARAMETER_GROUP_NAME,PARAMETER_NAME,PARAMETER_VALUE,IS_SENSITIVE,IS_ACTIVE) VALUES (4073,302,'vn_mt_sellout_aeon','file_spec','Aeon_Sell_Out',FALSE,TRUE);</t>
  </si>
  <si>
    <t>INSERT INTO PARAMETERS (PARAMETER_ID, PARAMETER_GROUP_ID,PARAMETER_GROUP_NAME,PARAMETER_NAME,PARAMETER_VALUE,IS_SENSITIVE,IS_ACTIVE) VALUES (4074,302,'vn_mt_sellout_aeon','val_file_extn','xlsx',FALSE,TRUE);</t>
  </si>
  <si>
    <t>INSERT INTO PARAMETERS (PARAMETER_ID, PARAMETER_GROUP_ID,PARAMETER_GROUP_NAME,PARAMETER_NAME,PARAMETER_VALUE,IS_SENSITIVE,IS_ACTIVE) VALUES (4075,302,'vn_mt_sellout_aeon','val_file_name','Aeon_Sell_Out',FALSE,TRUE);</t>
  </si>
  <si>
    <t>INSERT INTO PARAMETERS (PARAMETER_ID, PARAMETER_GROUP_ID,PARAMETER_GROUP_NAME,PARAMETER_NAME,PARAMETER_VALUE,IS_SENSITIVE,IS_ACTIVE) VALUES (4076,302,'vn_mt_sellout_aeon','sheet_index','0',FALSE,TRUE);</t>
  </si>
  <si>
    <t>INSERT INTO PARAMETERS (PARAMETER_ID, PARAMETER_GROUP_ID,PARAMETER_GROUP_NAME,PARAMETER_NAME,PARAMETER_VALUE,IS_SENSITIVE,IS_ACTIVE) VALUES (4077,302,'vn_mt_sellout_aeon','is_direct_load','N',FALSE,TRUE);</t>
  </si>
  <si>
    <t>INSERT INTO PARAMETERS (PARAMETER_ID, PARAMETER_GROUP_ID,PARAMETER_GROUP_NAME,PARAMETER_NAME,PARAMETER_VALUE,IS_SENSITIVE,IS_ACTIVE) VALUES (4078,303,'vn_mt_sellout_bhx','index','last',FALSE,TRUE);</t>
  </si>
  <si>
    <t>INSERT INTO PARAMETERS (PARAMETER_ID, PARAMETER_GROUP_ID,PARAMETER_GROUP_NAME,PARAMETER_NAME,PARAMETER_VALUE,IS_SENSITIVE,IS_ACTIVE) VALUES (4079,303,'vn_mt_sellout_bhx','validation','1-1-1',FALSE,TRUE);</t>
  </si>
  <si>
    <t>INSERT INTO PARAMETERS (PARAMETER_ID, PARAMETER_GROUP_ID,PARAMETER_GROUP_NAME,PARAMETER_NAME,PARAMETER_VALUE,IS_SENSITIVE,IS_ACTIVE) VALUES (4080,303,'vn_mt_sellout_bhx','container','vnm',FALSE,TRUE);</t>
  </si>
  <si>
    <t>INSERT INTO PARAMETERS (PARAMETER_ID, PARAMETER_GROUP_ID,PARAMETER_GROUP_NAME,PARAMETER_NAME,PARAMETER_VALUE,IS_SENSITIVE,IS_ACTIVE) VALUES (4081,303,'vn_mt_sellout_bhx','startRange','A1',FALSE,TRUE);</t>
  </si>
  <si>
    <t>INSERT INTO PARAMETERS (PARAMETER_ID, PARAMETER_GROUP_ID,PARAMETER_GROUP_NAME,PARAMETER_NAME,PARAMETER_VALUE,IS_SENSITIVE,IS_ACTIVE) VALUES (4082,303,'vn_mt_sellout_bhx','target_schema','VNMSDL_RAW',FALSE,TRUE);</t>
  </si>
  <si>
    <t>INSERT INTO PARAMETERS (PARAMETER_ID, PARAMETER_GROUP_ID,PARAMETER_GROUP_NAME,PARAMETER_NAME,PARAMETER_VALUE,IS_SENSITIVE,IS_ACTIVE) VALUES (4083,303,'vn_mt_sellout_bhx','load_method','sp',FALSE,TRUE);</t>
  </si>
  <si>
    <t>INSERT INTO PARAMETERS (PARAMETER_ID, PARAMETER_GROUP_ID,PARAMETER_GROUP_NAME,PARAMETER_NAME,PARAMETER_VALUE,IS_SENSITIVE,IS_ACTIVE) VALUES (4084,303,'vn_mt_sellout_bhx','is_truncate','Y',FALSE,TRUE);</t>
  </si>
  <si>
    <t>SDL_VN_MT_SELLOUT_BHX</t>
  </si>
  <si>
    <t>INSERT INTO PARAMETERS (PARAMETER_ID, PARAMETER_GROUP_ID,PARAMETER_GROUP_NAME,PARAMETER_NAME,PARAMETER_VALUE,IS_SENSITIVE,IS_ACTIVE) VALUES (4085,303,'vn_mt_sellout_bhx','target_table','SDL_VN_MT_SELLOUT_BHX',FALSE,TRUE);</t>
  </si>
  <si>
    <t>INSERT INTO PARAMETERS (PARAMETER_ID, PARAMETER_GROUP_ID,PARAMETER_GROUP_NAME,PARAMETER_NAME,PARAMETER_VALUE,IS_SENSITIVE,IS_ACTIVE) VALUES (4086,303,'vn_mt_sellout_bhx','folder_path','MT/POS/Transaction',FALSE,TRUE);</t>
  </si>
  <si>
    <t>INSERT INTO PARAMETERS (PARAMETER_ID, PARAMETER_GROUP_ID,PARAMETER_GROUP_NAME,PARAMETER_NAME,PARAMETER_VALUE,IS_SENSITIVE,IS_ACTIVE) VALUES (4087,303,'vn_mt_sellout_bhx','file_header_row_num','0',FALSE,TRUE);</t>
  </si>
  <si>
    <t>INSERT INTO PARAMETERS (PARAMETER_ID, PARAMETER_GROUP_ID,PARAMETER_GROUP_NAME,PARAMETER_NAME,PARAMETER_VALUE,IS_SENSITIVE,IS_ACTIVE) VALUES (4088,303,'vn_mt_sellout_bhx','source_extn','xlsx',FALSE,TRUE);</t>
  </si>
  <si>
    <t>VNMSDL_RAW.VN_MT_POS_BHX</t>
  </si>
  <si>
    <t>INSERT INTO PARAMETERS (PARAMETER_ID, PARAMETER_GROUP_ID,PARAMETER_GROUP_NAME,PARAMETER_NAME,PARAMETER_VALUE,IS_SENSITIVE,IS_ACTIVE) VALUES (4089,303,'vn_mt_sellout_bhx','sp_name','VNMSDL_RAW.VN_MT_POS_BHX',FALSE,TRUE);</t>
  </si>
  <si>
    <t>Pro_code|Pro_name|Cust_code|Cust_name|Cat_store|Quantity|Amount</t>
  </si>
  <si>
    <t>INSERT INTO PARAMETERS (PARAMETER_ID, PARAMETER_GROUP_ID,PARAMETER_GROUP_NAME,PARAMETER_NAME,PARAMETER_VALUE,IS_SENSITIVE,IS_ACTIVE) VALUES (4090,303,'vn_mt_sellout_bhx','val_file_header','Pro_code|Pro_name|Cust_code|Cust_name|Cat_store|Quantity|Amount',FALSE,TRUE);</t>
  </si>
  <si>
    <t>INSERT INTO PARAMETERS (PARAMETER_ID, PARAMETER_GROUP_ID,PARAMETER_GROUP_NAME,PARAMETER_NAME,PARAMETER_VALUE,IS_SENSITIVE,IS_ACTIVE) VALUES (4091,303,'vn_mt_sellout_bhx','trigger_mail','Y',FALSE,TRUE);</t>
  </si>
  <si>
    <t>INSERT INTO PARAMETERS (PARAMETER_ID, PARAMETER_GROUP_ID,PARAMETER_GROUP_NAME,PARAMETER_NAME,PARAMETER_VALUE,IS_SENSITIVE,IS_ACTIVE) VALUES (4092,303,'vn_mt_sellout_bhx','business_mail_trigger','N',FALSE,TRUE);</t>
  </si>
  <si>
    <t>BHX_Sell_Out</t>
  </si>
  <si>
    <t>INSERT INTO PARAMETERS (PARAMETER_ID, PARAMETER_GROUP_ID,PARAMETER_GROUP_NAME,PARAMETER_NAME,PARAMETER_VALUE,IS_SENSITIVE,IS_ACTIVE) VALUES (4093,303,'vn_mt_sellout_bhx','file_spec','BHX_Sell_Out',FALSE,TRUE);</t>
  </si>
  <si>
    <t>INSERT INTO PARAMETERS (PARAMETER_ID, PARAMETER_GROUP_ID,PARAMETER_GROUP_NAME,PARAMETER_NAME,PARAMETER_VALUE,IS_SENSITIVE,IS_ACTIVE) VALUES (4094,303,'vn_mt_sellout_bhx','val_file_extn','xlsx',FALSE,TRUE);</t>
  </si>
  <si>
    <t>INSERT INTO PARAMETERS (PARAMETER_ID, PARAMETER_GROUP_ID,PARAMETER_GROUP_NAME,PARAMETER_NAME,PARAMETER_VALUE,IS_SENSITIVE,IS_ACTIVE) VALUES (4095,303,'vn_mt_sellout_bhx','val_file_name','BHX_Sell_Out',FALSE,TRUE);</t>
  </si>
  <si>
    <t>INSERT INTO PARAMETERS (PARAMETER_ID, PARAMETER_GROUP_ID,PARAMETER_GROUP_NAME,PARAMETER_NAME,PARAMETER_VALUE,IS_SENSITIVE,IS_ACTIVE) VALUES (4096,303,'vn_mt_sellout_bhx','sheet_index','0',FALSE,TRUE);</t>
  </si>
  <si>
    <t>INSERT INTO PARAMETERS (PARAMETER_ID, PARAMETER_GROUP_ID,PARAMETER_GROUP_NAME,PARAMETER_NAME,PARAMETER_VALUE,IS_SENSITIVE,IS_ACTIVE) VALUES (4097,303,'vn_mt_sellout_bhx','is_direct_load','N',FALSE,TRUE);</t>
  </si>
  <si>
    <t>INSERT INTO PARAMETERS (PARAMETER_ID, PARAMETER_GROUP_ID,PARAMETER_GROUP_NAME,PARAMETER_NAME,PARAMETER_VALUE,IS_SENSITIVE,IS_ACTIVE) VALUES (3918,304,'vn_mt_sellout_con_cung','index','last',FALSE,TRUE);</t>
  </si>
  <si>
    <t>INSERT INTO PARAMETERS (PARAMETER_ID, PARAMETER_GROUP_ID,PARAMETER_GROUP_NAME,PARAMETER_NAME,PARAMETER_VALUE,IS_SENSITIVE,IS_ACTIVE) VALUES (3919,304,'vn_mt_sellout_con_cung','validation','1-1-1',FALSE,TRUE);</t>
  </si>
  <si>
    <t>INSERT INTO PARAMETERS (PARAMETER_ID, PARAMETER_GROUP_ID,PARAMETER_GROUP_NAME,PARAMETER_NAME,PARAMETER_VALUE,IS_SENSITIVE,IS_ACTIVE) VALUES (3920,304,'vn_mt_sellout_con_cung','container','vnm',FALSE,TRUE);</t>
  </si>
  <si>
    <t>INSERT INTO PARAMETERS (PARAMETER_ID, PARAMETER_GROUP_ID,PARAMETER_GROUP_NAME,PARAMETER_NAME,PARAMETER_VALUE,IS_SENSITIVE,IS_ACTIVE) VALUES (3921,304,'vn_mt_sellout_con_cung','startRange','A1',FALSE,TRUE);</t>
  </si>
  <si>
    <t>INSERT INTO PARAMETERS (PARAMETER_ID, PARAMETER_GROUP_ID,PARAMETER_GROUP_NAME,PARAMETER_NAME,PARAMETER_VALUE,IS_SENSITIVE,IS_ACTIVE) VALUES (3922,304,'vn_mt_sellout_con_cung','target_schema','VNMSDL_RAW',FALSE,TRUE);</t>
  </si>
  <si>
    <t>INSERT INTO PARAMETERS (PARAMETER_ID, PARAMETER_GROUP_ID,PARAMETER_GROUP_NAME,PARAMETER_NAME,PARAMETER_VALUE,IS_SENSITIVE,IS_ACTIVE) VALUES (3923,304,'vn_mt_sellout_con_cung','load_method','sp',FALSE,TRUE);</t>
  </si>
  <si>
    <t>INSERT INTO PARAMETERS (PARAMETER_ID, PARAMETER_GROUP_ID,PARAMETER_GROUP_NAME,PARAMETER_NAME,PARAMETER_VALUE,IS_SENSITIVE,IS_ACTIVE) VALUES (3924,304,'vn_mt_sellout_con_cung','is_truncate','Y',FALSE,TRUE);</t>
  </si>
  <si>
    <t>SDL_VN_MT_SELLOUT_CON_CUNG</t>
  </si>
  <si>
    <t>INSERT INTO PARAMETERS (PARAMETER_ID, PARAMETER_GROUP_ID,PARAMETER_GROUP_NAME,PARAMETER_NAME,PARAMETER_VALUE,IS_SENSITIVE,IS_ACTIVE) VALUES (3925,304,'vn_mt_sellout_con_cung','target_table','SDL_VN_MT_SELLOUT_CON_CUNG',FALSE,TRUE);</t>
  </si>
  <si>
    <t>INSERT INTO PARAMETERS (PARAMETER_ID, PARAMETER_GROUP_ID,PARAMETER_GROUP_NAME,PARAMETER_NAME,PARAMETER_VALUE,IS_SENSITIVE,IS_ACTIVE) VALUES (3926,304,'vn_mt_sellout_con_cung','folder_path','MT/POS/Transaction',FALSE,TRUE);</t>
  </si>
  <si>
    <t>INSERT INTO PARAMETERS (PARAMETER_ID, PARAMETER_GROUP_ID,PARAMETER_GROUP_NAME,PARAMETER_NAME,PARAMETER_VALUE,IS_SENSITIVE,IS_ACTIVE) VALUES (3927,304,'vn_mt_sellout_con_cung','file_header_row_num','0',FALSE,TRUE);</t>
  </si>
  <si>
    <t>INSERT INTO PARAMETERS (PARAMETER_ID, PARAMETER_GROUP_ID,PARAMETER_GROUP_NAME,PARAMETER_NAME,PARAMETER_VALUE,IS_SENSITIVE,IS_ACTIVE) VALUES (3928,304,'vn_mt_sellout_con_cung','source_extn','xlsx',FALSE,TRUE);</t>
  </si>
  <si>
    <t>VNMSDL_RAW.VN_MT_POS_CON_CUNG</t>
  </si>
  <si>
    <t>INSERT INTO PARAMETERS (PARAMETER_ID, PARAMETER_GROUP_ID,PARAMETER_GROUP_NAME,PARAMETER_NAME,PARAMETER_VALUE,IS_SENSITIVE,IS_ACTIVE) VALUES (3929,304,'vn_mt_sellout_con_cung','sp_name','VNMSDL_RAW.VN_MT_POS_CON_CUNG',FALSE,TRUE);</t>
  </si>
  <si>
    <t>Mã_phiếu_xuất|Cửa_hàng|Mã_sản_phẩm|Tên_sản_phẩm|Số_lượng</t>
  </si>
  <si>
    <t>INSERT INTO PARAMETERS (PARAMETER_ID, PARAMETER_GROUP_ID,PARAMETER_GROUP_NAME,PARAMETER_NAME,PARAMETER_VALUE,IS_SENSITIVE,IS_ACTIVE) VALUES (3930,304,'vn_mt_sellout_con_cung','val_file_header','Mã_phiếu_xuất|Cửa_hàng|Mã_sản_phẩm|Tên_sản_phẩm|Số_lượng',FALSE,TRUE);</t>
  </si>
  <si>
    <t>INSERT INTO PARAMETERS (PARAMETER_ID, PARAMETER_GROUP_ID,PARAMETER_GROUP_NAME,PARAMETER_NAME,PARAMETER_VALUE,IS_SENSITIVE,IS_ACTIVE) VALUES (3931,304,'vn_mt_sellout_con_cung','trigger_mail','Y',FALSE,TRUE);</t>
  </si>
  <si>
    <t>INSERT INTO PARAMETERS (PARAMETER_ID, PARAMETER_GROUP_ID,PARAMETER_GROUP_NAME,PARAMETER_NAME,PARAMETER_VALUE,IS_SENSITIVE,IS_ACTIVE) VALUES (3932,304,'vn_mt_sellout_con_cung','business_mail_trigger','N',FALSE,TRUE);</t>
  </si>
  <si>
    <t>Con_Cung_Sell_Out</t>
  </si>
  <si>
    <t>INSERT INTO PARAMETERS (PARAMETER_ID, PARAMETER_GROUP_ID,PARAMETER_GROUP_NAME,PARAMETER_NAME,PARAMETER_VALUE,IS_SENSITIVE,IS_ACTIVE) VALUES (3933,304,'vn_mt_sellout_con_cung','file_spec','Con_Cung_Sell_Out',FALSE,TRUE);</t>
  </si>
  <si>
    <t>INSERT INTO PARAMETERS (PARAMETER_ID, PARAMETER_GROUP_ID,PARAMETER_GROUP_NAME,PARAMETER_NAME,PARAMETER_VALUE,IS_SENSITIVE,IS_ACTIVE) VALUES (3934,304,'vn_mt_sellout_con_cung','val_file_extn','xlsx',FALSE,TRUE);</t>
  </si>
  <si>
    <t>INSERT INTO PARAMETERS (PARAMETER_ID, PARAMETER_GROUP_ID,PARAMETER_GROUP_NAME,PARAMETER_NAME,PARAMETER_VALUE,IS_SENSITIVE,IS_ACTIVE) VALUES (3935,304,'vn_mt_sellout_con_cung','val_file_name','Con_Cung_Sell_Out',FALSE,TRUE);</t>
  </si>
  <si>
    <t>INSERT INTO PARAMETERS (PARAMETER_ID, PARAMETER_GROUP_ID,PARAMETER_GROUP_NAME,PARAMETER_NAME,PARAMETER_VALUE,IS_SENSITIVE,IS_ACTIVE) VALUES (3936,304,'vn_mt_sellout_con_cung','sheet_index','0',FALSE,TRUE);</t>
  </si>
  <si>
    <t>INSERT INTO PARAMETERS (PARAMETER_ID, PARAMETER_GROUP_ID,PARAMETER_GROUP_NAME,PARAMETER_NAME,PARAMETER_VALUE,IS_SENSITIVE,IS_ACTIVE) VALUES (3937,304,'vn_mt_sellout_con_cung','is_direct_load','N',FALSE,TRUE);</t>
  </si>
  <si>
    <t>INSERT INTO PARAMETERS (PARAMETER_ID, PARAMETER_GROUP_ID,PARAMETER_GROUP_NAME,PARAMETER_NAME,PARAMETER_VALUE,IS_SENSITIVE,IS_ACTIVE) VALUES (3998,305,'vn_mt_sellout_coop','index','last',FALSE,TRUE);</t>
  </si>
  <si>
    <t>INSERT INTO PARAMETERS (PARAMETER_ID, PARAMETER_GROUP_ID,PARAMETER_GROUP_NAME,PARAMETER_NAME,PARAMETER_VALUE,IS_SENSITIVE,IS_ACTIVE) VALUES (3999,305,'vn_mt_sellout_coop','validation','1-1-0',FALSE,TRUE);</t>
  </si>
  <si>
    <t>INSERT INTO PARAMETERS (PARAMETER_ID, PARAMETER_GROUP_ID,PARAMETER_GROUP_NAME,PARAMETER_NAME,PARAMETER_VALUE,IS_SENSITIVE,IS_ACTIVE) VALUES (4000,305,'vn_mt_sellout_coop','container','vnm',FALSE,TRUE);</t>
  </si>
  <si>
    <t>INSERT INTO PARAMETERS (PARAMETER_ID, PARAMETER_GROUP_ID,PARAMETER_GROUP_NAME,PARAMETER_NAME,PARAMETER_VALUE,IS_SENSITIVE,IS_ACTIVE) VALUES (4001,305,'vn_mt_sellout_coop','startRange','A1',FALSE,TRUE);</t>
  </si>
  <si>
    <t>INSERT INTO PARAMETERS (PARAMETER_ID, PARAMETER_GROUP_ID,PARAMETER_GROUP_NAME,PARAMETER_NAME,PARAMETER_VALUE,IS_SENSITIVE,IS_ACTIVE) VALUES (4002,305,'vn_mt_sellout_coop','target_schema','VNMSDL_RAW',FALSE,TRUE);</t>
  </si>
  <si>
    <t>INSERT INTO PARAMETERS (PARAMETER_ID, PARAMETER_GROUP_ID,PARAMETER_GROUP_NAME,PARAMETER_NAME,PARAMETER_VALUE,IS_SENSITIVE,IS_ACTIVE) VALUES (4003,305,'vn_mt_sellout_coop','load_method','sp',FALSE,TRUE);</t>
  </si>
  <si>
    <t>INSERT INTO PARAMETERS (PARAMETER_ID, PARAMETER_GROUP_ID,PARAMETER_GROUP_NAME,PARAMETER_NAME,PARAMETER_VALUE,IS_SENSITIVE,IS_ACTIVE) VALUES (4004,305,'vn_mt_sellout_coop','is_truncate','Y',FALSE,TRUE);</t>
  </si>
  <si>
    <t>SDL_VN_MT_SELLOUT_COOP</t>
  </si>
  <si>
    <t>INSERT INTO PARAMETERS (PARAMETER_ID, PARAMETER_GROUP_ID,PARAMETER_GROUP_NAME,PARAMETER_NAME,PARAMETER_VALUE,IS_SENSITIVE,IS_ACTIVE) VALUES (4005,305,'vn_mt_sellout_coop','target_table','SDL_VN_MT_SELLOUT_COOP',FALSE,TRUE);</t>
  </si>
  <si>
    <t>INSERT INTO PARAMETERS (PARAMETER_ID, PARAMETER_GROUP_ID,PARAMETER_GROUP_NAME,PARAMETER_NAME,PARAMETER_VALUE,IS_SENSITIVE,IS_ACTIVE) VALUES (4006,305,'vn_mt_sellout_coop','folder_path','MT/POS/Transaction',FALSE,TRUE);</t>
  </si>
  <si>
    <t>INSERT INTO PARAMETERS (PARAMETER_ID, PARAMETER_GROUP_ID,PARAMETER_GROUP_NAME,PARAMETER_NAME,PARAMETER_VALUE,IS_SENSITIVE,IS_ACTIVE) VALUES (4007,305,'vn_mt_sellout_coop','file_header_row_num','0',FALSE,TRUE);</t>
  </si>
  <si>
    <t>INSERT INTO PARAMETERS (PARAMETER_ID, PARAMETER_GROUP_ID,PARAMETER_GROUP_NAME,PARAMETER_NAME,PARAMETER_VALUE,IS_SENSITIVE,IS_ACTIVE) VALUES (4008,305,'vn_mt_sellout_coop','source_extn','xlsx',FALSE,TRUE);</t>
  </si>
  <si>
    <t>VNMSDL_RAW.VN_MT_POS_COOP</t>
  </si>
  <si>
    <t>INSERT INTO PARAMETERS (PARAMETER_ID, PARAMETER_GROUP_ID,PARAMETER_GROUP_NAME,PARAMETER_NAME,PARAMETER_VALUE,IS_SENSITIVE,IS_ACTIVE) VALUES (4009,305,'vn_mt_sellout_coop','sp_name','VNMSDL_RAW.VN_MT_POS_COOP',FALSE,TRUE);</t>
  </si>
  <si>
    <t>Thang|DESC_A|Idept|Isdept|Iclas|Isclas|sku|TenVT|BRAND_spm|MaDV|SumOfLg|SumOfTTBVNCKHD</t>
  </si>
  <si>
    <t>INSERT INTO PARAMETERS (PARAMETER_ID, PARAMETER_GROUP_ID,PARAMETER_GROUP_NAME,PARAMETER_NAME,PARAMETER_VALUE,IS_SENSITIVE,IS_ACTIVE) VALUES (4010,305,'vn_mt_sellout_coop','val_file_header','Thang|DESC_A|Idept|Isdept|Iclas|Isclas|sku|TenVT|BRAND_spm|MaDV|SumOfLg|SumOfTTBVNCKHD',FALSE,TRUE);</t>
  </si>
  <si>
    <t>INSERT INTO PARAMETERS (PARAMETER_ID, PARAMETER_GROUP_ID,PARAMETER_GROUP_NAME,PARAMETER_NAME,PARAMETER_VALUE,IS_SENSITIVE,IS_ACTIVE) VALUES (4011,305,'vn_mt_sellout_coop','trigger_mail','Y',FALSE,TRUE);</t>
  </si>
  <si>
    <t>INSERT INTO PARAMETERS (PARAMETER_ID, PARAMETER_GROUP_ID,PARAMETER_GROUP_NAME,PARAMETER_NAME,PARAMETER_VALUE,IS_SENSITIVE,IS_ACTIVE) VALUES (4012,305,'vn_mt_sellout_coop','business_mail_trigger','N',FALSE,TRUE);</t>
  </si>
  <si>
    <t>Coop_Sell_Out</t>
  </si>
  <si>
    <t>INSERT INTO PARAMETERS (PARAMETER_ID, PARAMETER_GROUP_ID,PARAMETER_GROUP_NAME,PARAMETER_NAME,PARAMETER_VALUE,IS_SENSITIVE,IS_ACTIVE) VALUES (4013,305,'vn_mt_sellout_coop','file_spec','Coop_Sell_Out',FALSE,TRUE);</t>
  </si>
  <si>
    <t>INSERT INTO PARAMETERS (PARAMETER_ID, PARAMETER_GROUP_ID,PARAMETER_GROUP_NAME,PARAMETER_NAME,PARAMETER_VALUE,IS_SENSITIVE,IS_ACTIVE) VALUES (4014,305,'vn_mt_sellout_coop','val_file_extn','xlsx',FALSE,TRUE);</t>
  </si>
  <si>
    <t>INSERT INTO PARAMETERS (PARAMETER_ID, PARAMETER_GROUP_ID,PARAMETER_GROUP_NAME,PARAMETER_NAME,PARAMETER_VALUE,IS_SENSITIVE,IS_ACTIVE) VALUES (4015,305,'vn_mt_sellout_coop','val_file_name','Coop_Sell_Out',FALSE,TRUE);</t>
  </si>
  <si>
    <t>INSERT INTO PARAMETERS (PARAMETER_ID, PARAMETER_GROUP_ID,PARAMETER_GROUP_NAME,PARAMETER_NAME,PARAMETER_VALUE,IS_SENSITIVE,IS_ACTIVE) VALUES (4016,305,'vn_mt_sellout_coop','sheet_index','0',FALSE,TRUE);</t>
  </si>
  <si>
    <t>INSERT INTO PARAMETERS (PARAMETER_ID, PARAMETER_GROUP_ID,PARAMETER_GROUP_NAME,PARAMETER_NAME,PARAMETER_VALUE,IS_SENSITIVE,IS_ACTIVE) VALUES (4017,305,'vn_mt_sellout_coop','is_direct_load','Y',FALSE,TRUE);</t>
  </si>
  <si>
    <t>INSERT INTO PARAMETERS (PARAMETER_ID, PARAMETER_GROUP_ID,PARAMETER_GROUP_NAME,PARAMETER_NAME,PARAMETER_VALUE,IS_SENSITIVE,IS_ACTIVE) VALUES (3938,306,'vn_mt_sellout_guardian','index','last',FALSE,TRUE);</t>
  </si>
  <si>
    <t>INSERT INTO PARAMETERS (PARAMETER_ID, PARAMETER_GROUP_ID,PARAMETER_GROUP_NAME,PARAMETER_NAME,PARAMETER_VALUE,IS_SENSITIVE,IS_ACTIVE) VALUES (3939,306,'vn_mt_sellout_guardian','validation','1-1-0',FALSE,TRUE);</t>
  </si>
  <si>
    <t>INSERT INTO PARAMETERS (PARAMETER_ID, PARAMETER_GROUP_ID,PARAMETER_GROUP_NAME,PARAMETER_NAME,PARAMETER_VALUE,IS_SENSITIVE,IS_ACTIVE) VALUES (3940,306,'vn_mt_sellout_guardian','container','vnm',FALSE,TRUE);</t>
  </si>
  <si>
    <t>INSERT INTO PARAMETERS (PARAMETER_ID, PARAMETER_GROUP_ID,PARAMETER_GROUP_NAME,PARAMETER_NAME,PARAMETER_VALUE,IS_SENSITIVE,IS_ACTIVE) VALUES (3941,306,'vn_mt_sellout_guardian','startRange','A1',FALSE,TRUE);</t>
  </si>
  <si>
    <t>INSERT INTO PARAMETERS (PARAMETER_ID, PARAMETER_GROUP_ID,PARAMETER_GROUP_NAME,PARAMETER_NAME,PARAMETER_VALUE,IS_SENSITIVE,IS_ACTIVE) VALUES (3942,306,'vn_mt_sellout_guardian','target_schema','VNMSDL_RAW',FALSE,TRUE);</t>
  </si>
  <si>
    <t>INSERT INTO PARAMETERS (PARAMETER_ID, PARAMETER_GROUP_ID,PARAMETER_GROUP_NAME,PARAMETER_NAME,PARAMETER_VALUE,IS_SENSITIVE,IS_ACTIVE) VALUES (3943,306,'vn_mt_sellout_guardian','load_method','sp',FALSE,TRUE);</t>
  </si>
  <si>
    <t>INSERT INTO PARAMETERS (PARAMETER_ID, PARAMETER_GROUP_ID,PARAMETER_GROUP_NAME,PARAMETER_NAME,PARAMETER_VALUE,IS_SENSITIVE,IS_ACTIVE) VALUES (3944,306,'vn_mt_sellout_guardian','is_truncate','Y',FALSE,TRUE);</t>
  </si>
  <si>
    <t>SDL_VN_MT_SELLOUT_GUARDIAN</t>
  </si>
  <si>
    <t>INSERT INTO PARAMETERS (PARAMETER_ID, PARAMETER_GROUP_ID,PARAMETER_GROUP_NAME,PARAMETER_NAME,PARAMETER_VALUE,IS_SENSITIVE,IS_ACTIVE) VALUES (3945,306,'vn_mt_sellout_guardian','target_table','SDL_VN_MT_SELLOUT_GUARDIAN',FALSE,TRUE);</t>
  </si>
  <si>
    <t>INSERT INTO PARAMETERS (PARAMETER_ID, PARAMETER_GROUP_ID,PARAMETER_GROUP_NAME,PARAMETER_NAME,PARAMETER_VALUE,IS_SENSITIVE,IS_ACTIVE) VALUES (3946,306,'vn_mt_sellout_guardian','folder_path','MT/POS/Transaction',FALSE,TRUE);</t>
  </si>
  <si>
    <t>INSERT INTO PARAMETERS (PARAMETER_ID, PARAMETER_GROUP_ID,PARAMETER_GROUP_NAME,PARAMETER_NAME,PARAMETER_VALUE,IS_SENSITIVE,IS_ACTIVE) VALUES (3947,306,'vn_mt_sellout_guardian','file_header_row_num','0',FALSE,TRUE);</t>
  </si>
  <si>
    <t>INSERT INTO PARAMETERS (PARAMETER_ID, PARAMETER_GROUP_ID,PARAMETER_GROUP_NAME,PARAMETER_NAME,PARAMETER_VALUE,IS_SENSITIVE,IS_ACTIVE) VALUES (3948,306,'vn_mt_sellout_guardian','source_extn','xlsx',FALSE,TRUE);</t>
  </si>
  <si>
    <t>VNMSDL_RAW.VN_MT_POS_GUARDIAN</t>
  </si>
  <si>
    <t>INSERT INTO PARAMETERS (PARAMETER_ID, PARAMETER_GROUP_ID,PARAMETER_GROUP_NAME,PARAMETER_NAME,PARAMETER_VALUE,IS_SENSITIVE,IS_ACTIVE) VALUES (3949,306,'vn_mt_sellout_guardian','sp_name','VNMSDL_RAW.VN_MT_POS_GUARDIAN',FALSE,TRUE);</t>
  </si>
  <si>
    <t>No|Store_Code|Store_Name|SKU|Barcode|Description_(Vietnamese)|Brand|Division|Department|Category|Sub_Category|Sales|Supplier|Amount</t>
  </si>
  <si>
    <t>INSERT INTO PARAMETERS (PARAMETER_ID, PARAMETER_GROUP_ID,PARAMETER_GROUP_NAME,PARAMETER_NAME,PARAMETER_VALUE,IS_SENSITIVE,IS_ACTIVE) VALUES (3950,306,'vn_mt_sellout_guardian','val_file_header','No|Store_Code|Store_Name|SKU|Barcode|Description_(Vietnamese)|Brand|Division|Department|Category|Sub_Category|Sales|Supplier|Amount',FALSE,TRUE);</t>
  </si>
  <si>
    <t>INSERT INTO PARAMETERS (PARAMETER_ID, PARAMETER_GROUP_ID,PARAMETER_GROUP_NAME,PARAMETER_NAME,PARAMETER_VALUE,IS_SENSITIVE,IS_ACTIVE) VALUES (3951,306,'vn_mt_sellout_guardian','trigger_mail','Y',FALSE,TRUE);</t>
  </si>
  <si>
    <t>INSERT INTO PARAMETERS (PARAMETER_ID, PARAMETER_GROUP_ID,PARAMETER_GROUP_NAME,PARAMETER_NAME,PARAMETER_VALUE,IS_SENSITIVE,IS_ACTIVE) VALUES (3952,306,'vn_mt_sellout_guardian','business_mail_trigger','N',FALSE,TRUE);</t>
  </si>
  <si>
    <t>Guardian_Sell_Out</t>
  </si>
  <si>
    <t>INSERT INTO PARAMETERS (PARAMETER_ID, PARAMETER_GROUP_ID,PARAMETER_GROUP_NAME,PARAMETER_NAME,PARAMETER_VALUE,IS_SENSITIVE,IS_ACTIVE) VALUES (3953,306,'vn_mt_sellout_guardian','file_spec','Guardian_Sell_Out',FALSE,TRUE);</t>
  </si>
  <si>
    <t>INSERT INTO PARAMETERS (PARAMETER_ID, PARAMETER_GROUP_ID,PARAMETER_GROUP_NAME,PARAMETER_NAME,PARAMETER_VALUE,IS_SENSITIVE,IS_ACTIVE) VALUES (3954,306,'vn_mt_sellout_guardian','val_file_extn','xlsx',FALSE,TRUE);</t>
  </si>
  <si>
    <t>INSERT INTO PARAMETERS (PARAMETER_ID, PARAMETER_GROUP_ID,PARAMETER_GROUP_NAME,PARAMETER_NAME,PARAMETER_VALUE,IS_SENSITIVE,IS_ACTIVE) VALUES (3955,306,'vn_mt_sellout_guardian','val_file_name','Guardian_Sell_Out',FALSE,TRUE);</t>
  </si>
  <si>
    <t>INSERT INTO PARAMETERS (PARAMETER_ID, PARAMETER_GROUP_ID,PARAMETER_GROUP_NAME,PARAMETER_NAME,PARAMETER_VALUE,IS_SENSITIVE,IS_ACTIVE) VALUES (3956,306,'vn_mt_sellout_guardian','sheet_index','0',FALSE,TRUE);</t>
  </si>
  <si>
    <t>INSERT INTO PARAMETERS (PARAMETER_ID, PARAMETER_GROUP_ID,PARAMETER_GROUP_NAME,PARAMETER_NAME,PARAMETER_VALUE,IS_SENSITIVE,IS_ACTIVE) VALUES (3957,306,'vn_mt_sellout_guardian','is_direct_load','Y',FALSE,TRUE);</t>
  </si>
  <si>
    <t>INSERT INTO PARAMETERS (PARAMETER_ID, PARAMETER_GROUP_ID,PARAMETER_GROUP_NAME,PARAMETER_NAME,PARAMETER_VALUE,IS_SENSITIVE,IS_ACTIVE) VALUES (3958,307,'vn_mt_sellout_lotte','index','last',FALSE,TRUE);</t>
  </si>
  <si>
    <t>INSERT INTO PARAMETERS (PARAMETER_ID, PARAMETER_GROUP_ID,PARAMETER_GROUP_NAME,PARAMETER_NAME,PARAMETER_VALUE,IS_SENSITIVE,IS_ACTIVE) VALUES (3959,307,'vn_mt_sellout_lotte','validation','1-1-1',FALSE,TRUE);</t>
  </si>
  <si>
    <t>INSERT INTO PARAMETERS (PARAMETER_ID, PARAMETER_GROUP_ID,PARAMETER_GROUP_NAME,PARAMETER_NAME,PARAMETER_VALUE,IS_SENSITIVE,IS_ACTIVE) VALUES (3960,307,'vn_mt_sellout_lotte','container','vnm',FALSE,TRUE);</t>
  </si>
  <si>
    <t>INSERT INTO PARAMETERS (PARAMETER_ID, PARAMETER_GROUP_ID,PARAMETER_GROUP_NAME,PARAMETER_NAME,PARAMETER_VALUE,IS_SENSITIVE,IS_ACTIVE) VALUES (3961,307,'vn_mt_sellout_lotte','startRange','A1',FALSE,TRUE);</t>
  </si>
  <si>
    <t>INSERT INTO PARAMETERS (PARAMETER_ID, PARAMETER_GROUP_ID,PARAMETER_GROUP_NAME,PARAMETER_NAME,PARAMETER_VALUE,IS_SENSITIVE,IS_ACTIVE) VALUES (3962,307,'vn_mt_sellout_lotte','target_schema','VNMSDL_RAW',FALSE,TRUE);</t>
  </si>
  <si>
    <t>INSERT INTO PARAMETERS (PARAMETER_ID, PARAMETER_GROUP_ID,PARAMETER_GROUP_NAME,PARAMETER_NAME,PARAMETER_VALUE,IS_SENSITIVE,IS_ACTIVE) VALUES (3963,307,'vn_mt_sellout_lotte','load_method','sp',FALSE,TRUE);</t>
  </si>
  <si>
    <t>INSERT INTO PARAMETERS (PARAMETER_ID, PARAMETER_GROUP_ID,PARAMETER_GROUP_NAME,PARAMETER_NAME,PARAMETER_VALUE,IS_SENSITIVE,IS_ACTIVE) VALUES (3964,307,'vn_mt_sellout_lotte','is_truncate','Y',FALSE,TRUE);</t>
  </si>
  <si>
    <t>SDL_VN_MT_SELLOUT_LOTTE</t>
  </si>
  <si>
    <t>INSERT INTO PARAMETERS (PARAMETER_ID, PARAMETER_GROUP_ID,PARAMETER_GROUP_NAME,PARAMETER_NAME,PARAMETER_VALUE,IS_SENSITIVE,IS_ACTIVE) VALUES (3965,307,'vn_mt_sellout_lotte','target_table','SDL_VN_MT_SELLOUT_LOTTE',FALSE,TRUE);</t>
  </si>
  <si>
    <t>INSERT INTO PARAMETERS (PARAMETER_ID, PARAMETER_GROUP_ID,PARAMETER_GROUP_NAME,PARAMETER_NAME,PARAMETER_VALUE,IS_SENSITIVE,IS_ACTIVE) VALUES (3966,307,'vn_mt_sellout_lotte','folder_path','MT/POS/Transaction',FALSE,TRUE);</t>
  </si>
  <si>
    <t>INSERT INTO PARAMETERS (PARAMETER_ID, PARAMETER_GROUP_ID,PARAMETER_GROUP_NAME,PARAMETER_NAME,PARAMETER_VALUE,IS_SENSITIVE,IS_ACTIVE) VALUES (3967,307,'vn_mt_sellout_lotte','file_header_row_num','0',FALSE,TRUE);</t>
  </si>
  <si>
    <t>INSERT INTO PARAMETERS (PARAMETER_ID, PARAMETER_GROUP_ID,PARAMETER_GROUP_NAME,PARAMETER_NAME,PARAMETER_VALUE,IS_SENSITIVE,IS_ACTIVE) VALUES (3968,307,'vn_mt_sellout_lotte','source_extn','xlsx',FALSE,TRUE);</t>
  </si>
  <si>
    <t>VNMSDL_RAW.VN_MT_POS_LOTTE</t>
  </si>
  <si>
    <t>INSERT INTO PARAMETERS (PARAMETER_ID, PARAMETER_GROUP_ID,PARAMETER_GROUP_NAME,PARAMETER_NAME,PARAMETER_VALUE,IS_SENSITIVE,IS_ACTIVE) VALUES (3969,307,'vn_mt_sellout_lotte','sp_name','VNMSDL_RAW.VN_MT_POS_LOTTE',FALSE,TRUE);</t>
  </si>
  <si>
    <t>Str|Str_nm|1_cat_nm|2_cat_nm|3_cat_nm|4_cat_nm|Prod_cd|Sale_cd|Prod_nm|Ven|Ven_nm|Sale_qty|Tot_sale_amt</t>
  </si>
  <si>
    <t>INSERT INTO PARAMETERS (PARAMETER_ID, PARAMETER_GROUP_ID,PARAMETER_GROUP_NAME,PARAMETER_NAME,PARAMETER_VALUE,IS_SENSITIVE,IS_ACTIVE) VALUES (3970,307,'vn_mt_sellout_lotte','val_file_header','Str|Str_nm|1_cat_nm|2_cat_nm|3_cat_nm|4_cat_nm|Prod_cd|Sale_cd|Prod_nm|Ven|Ven_nm|Sale_qty|Tot_sale_amt',FALSE,TRUE);</t>
  </si>
  <si>
    <t>INSERT INTO PARAMETERS (PARAMETER_ID, PARAMETER_GROUP_ID,PARAMETER_GROUP_NAME,PARAMETER_NAME,PARAMETER_VALUE,IS_SENSITIVE,IS_ACTIVE) VALUES (3971,307,'vn_mt_sellout_lotte','trigger_mail','Y',FALSE,TRUE);</t>
  </si>
  <si>
    <t>INSERT INTO PARAMETERS (PARAMETER_ID, PARAMETER_GROUP_ID,PARAMETER_GROUP_NAME,PARAMETER_NAME,PARAMETER_VALUE,IS_SENSITIVE,IS_ACTIVE) VALUES (3972,307,'vn_mt_sellout_lotte','business_mail_trigger','N',FALSE,TRUE);</t>
  </si>
  <si>
    <t>Lotte_Sell_Out</t>
  </si>
  <si>
    <t>INSERT INTO PARAMETERS (PARAMETER_ID, PARAMETER_GROUP_ID,PARAMETER_GROUP_NAME,PARAMETER_NAME,PARAMETER_VALUE,IS_SENSITIVE,IS_ACTIVE) VALUES (3973,307,'vn_mt_sellout_lotte','file_spec','Lotte_Sell_Out',FALSE,TRUE);</t>
  </si>
  <si>
    <t>INSERT INTO PARAMETERS (PARAMETER_ID, PARAMETER_GROUP_ID,PARAMETER_GROUP_NAME,PARAMETER_NAME,PARAMETER_VALUE,IS_SENSITIVE,IS_ACTIVE) VALUES (3974,307,'vn_mt_sellout_lotte','val_file_extn','xlsx',FALSE,TRUE);</t>
  </si>
  <si>
    <t>INSERT INTO PARAMETERS (PARAMETER_ID, PARAMETER_GROUP_ID,PARAMETER_GROUP_NAME,PARAMETER_NAME,PARAMETER_VALUE,IS_SENSITIVE,IS_ACTIVE) VALUES (3975,307,'vn_mt_sellout_lotte','val_file_name','Lotte_Sell_Out',FALSE,TRUE);</t>
  </si>
  <si>
    <t>INSERT INTO PARAMETERS (PARAMETER_ID, PARAMETER_GROUP_ID,PARAMETER_GROUP_NAME,PARAMETER_NAME,PARAMETER_VALUE,IS_SENSITIVE,IS_ACTIVE) VALUES (3976,307,'vn_mt_sellout_lotte','sheet_index','0',FALSE,TRUE);</t>
  </si>
  <si>
    <t>INSERT INTO PARAMETERS (PARAMETER_ID, PARAMETER_GROUP_ID,PARAMETER_GROUP_NAME,PARAMETER_NAME,PARAMETER_VALUE,IS_SENSITIVE,IS_ACTIVE) VALUES (3977,307,'vn_mt_sellout_lotte','is_direct_load','Y',FALSE,TRUE);</t>
  </si>
  <si>
    <t>INSERT INTO PARAMETERS (PARAMETER_ID, PARAMETER_GROUP_ID,PARAMETER_GROUP_NAME,PARAMETER_NAME,PARAMETER_VALUE,IS_SENSITIVE,IS_ACTIVE) VALUES (3978,308,'vn_mt_sellout_mega','index','last',FALSE,TRUE);</t>
  </si>
  <si>
    <t>INSERT INTO PARAMETERS (PARAMETER_ID, PARAMETER_GROUP_ID,PARAMETER_GROUP_NAME,PARAMETER_NAME,PARAMETER_VALUE,IS_SENSITIVE,IS_ACTIVE) VALUES (3979,308,'vn_mt_sellout_mega','validation','1-1-1',FALSE,TRUE);</t>
  </si>
  <si>
    <t>INSERT INTO PARAMETERS (PARAMETER_ID, PARAMETER_GROUP_ID,PARAMETER_GROUP_NAME,PARAMETER_NAME,PARAMETER_VALUE,IS_SENSITIVE,IS_ACTIVE) VALUES (3980,308,'vn_mt_sellout_mega','container','vnm',FALSE,TRUE);</t>
  </si>
  <si>
    <t>INSERT INTO PARAMETERS (PARAMETER_ID, PARAMETER_GROUP_ID,PARAMETER_GROUP_NAME,PARAMETER_NAME,PARAMETER_VALUE,IS_SENSITIVE,IS_ACTIVE) VALUES (3981,308,'vn_mt_sellout_mega','startRange','A1',FALSE,TRUE);</t>
  </si>
  <si>
    <t>INSERT INTO PARAMETERS (PARAMETER_ID, PARAMETER_GROUP_ID,PARAMETER_GROUP_NAME,PARAMETER_NAME,PARAMETER_VALUE,IS_SENSITIVE,IS_ACTIVE) VALUES (3982,308,'vn_mt_sellout_mega','target_schema','VNMSDL_RAW',FALSE,TRUE);</t>
  </si>
  <si>
    <t>INSERT INTO PARAMETERS (PARAMETER_ID, PARAMETER_GROUP_ID,PARAMETER_GROUP_NAME,PARAMETER_NAME,PARAMETER_VALUE,IS_SENSITIVE,IS_ACTIVE) VALUES (3983,308,'vn_mt_sellout_mega','load_method','sp',FALSE,TRUE);</t>
  </si>
  <si>
    <t>INSERT INTO PARAMETERS (PARAMETER_ID, PARAMETER_GROUP_ID,PARAMETER_GROUP_NAME,PARAMETER_NAME,PARAMETER_VALUE,IS_SENSITIVE,IS_ACTIVE) VALUES (3984,308,'vn_mt_sellout_mega','is_truncate','Y',FALSE,TRUE);</t>
  </si>
  <si>
    <t>SDL_VN_MT_SELLOUT_MEGA</t>
  </si>
  <si>
    <t>INSERT INTO PARAMETERS (PARAMETER_ID, PARAMETER_GROUP_ID,PARAMETER_GROUP_NAME,PARAMETER_NAME,PARAMETER_VALUE,IS_SENSITIVE,IS_ACTIVE) VALUES (3985,308,'vn_mt_sellout_mega','target_table','SDL_VN_MT_SELLOUT_MEGA',FALSE,TRUE);</t>
  </si>
  <si>
    <t>INSERT INTO PARAMETERS (PARAMETER_ID, PARAMETER_GROUP_ID,PARAMETER_GROUP_NAME,PARAMETER_NAME,PARAMETER_VALUE,IS_SENSITIVE,IS_ACTIVE) VALUES (3986,308,'vn_mt_sellout_mega','folder_path','MT/POS/Transaction',FALSE,TRUE);</t>
  </si>
  <si>
    <t>INSERT INTO PARAMETERS (PARAMETER_ID, PARAMETER_GROUP_ID,PARAMETER_GROUP_NAME,PARAMETER_NAME,PARAMETER_VALUE,IS_SENSITIVE,IS_ACTIVE) VALUES (3987,308,'vn_mt_sellout_mega','file_header_row_num','0',FALSE,TRUE);</t>
  </si>
  <si>
    <t>INSERT INTO PARAMETERS (PARAMETER_ID, PARAMETER_GROUP_ID,PARAMETER_GROUP_NAME,PARAMETER_NAME,PARAMETER_VALUE,IS_SENSITIVE,IS_ACTIVE) VALUES (3988,308,'vn_mt_sellout_mega','source_extn','xlsx',FALSE,TRUE);</t>
  </si>
  <si>
    <t>VNMSDL_RAW.VN_MT_POS_MEGA</t>
  </si>
  <si>
    <t>INSERT INTO PARAMETERS (PARAMETER_ID, PARAMETER_GROUP_ID,PARAMETER_GROUP_NAME,PARAMETER_NAME,PARAMETER_VALUE,IS_SENSITIVE,IS_ACTIVE) VALUES (3989,308,'vn_mt_sellout_mega','sp_name','VNMSDL_RAW.VN_MT_POS_MEGA',FALSE,TRUE);</t>
  </si>
  <si>
    <t>SITE_NO|SITE_NAME|PERIOD|ART_NO|ART_SV_NAME|SUPPL_NO|SUPPL_NAME|SALE_QTY|COGS_AMT</t>
  </si>
  <si>
    <t>INSERT INTO PARAMETERS (PARAMETER_ID, PARAMETER_GROUP_ID,PARAMETER_GROUP_NAME,PARAMETER_NAME,PARAMETER_VALUE,IS_SENSITIVE,IS_ACTIVE) VALUES (3990,308,'vn_mt_sellout_mega','val_file_header','SITE_NO|SITE_NAME|PERIOD|ART_NO|ART_SV_NAME|SUPPL_NO|SUPPL_NAME|SALE_QTY|COGS_AMT',FALSE,TRUE);</t>
  </si>
  <si>
    <t>INSERT INTO PARAMETERS (PARAMETER_ID, PARAMETER_GROUP_ID,PARAMETER_GROUP_NAME,PARAMETER_NAME,PARAMETER_VALUE,IS_SENSITIVE,IS_ACTIVE) VALUES (3991,308,'vn_mt_sellout_mega','trigger_mail','Y',FALSE,TRUE);</t>
  </si>
  <si>
    <t>INSERT INTO PARAMETERS (PARAMETER_ID, PARAMETER_GROUP_ID,PARAMETER_GROUP_NAME,PARAMETER_NAME,PARAMETER_VALUE,IS_SENSITIVE,IS_ACTIVE) VALUES (3992,308,'vn_mt_sellout_mega','business_mail_trigger','N',FALSE,TRUE);</t>
  </si>
  <si>
    <t>Mega_Sell_Out</t>
  </si>
  <si>
    <t>INSERT INTO PARAMETERS (PARAMETER_ID, PARAMETER_GROUP_ID,PARAMETER_GROUP_NAME,PARAMETER_NAME,PARAMETER_VALUE,IS_SENSITIVE,IS_ACTIVE) VALUES (3993,308,'vn_mt_sellout_mega','file_spec','Mega_Sell_Out',FALSE,TRUE);</t>
  </si>
  <si>
    <t>INSERT INTO PARAMETERS (PARAMETER_ID, PARAMETER_GROUP_ID,PARAMETER_GROUP_NAME,PARAMETER_NAME,PARAMETER_VALUE,IS_SENSITIVE,IS_ACTIVE) VALUES (3994,308,'vn_mt_sellout_mega','val_file_extn','xlsx',FALSE,TRUE);</t>
  </si>
  <si>
    <t>INSERT INTO PARAMETERS (PARAMETER_ID, PARAMETER_GROUP_ID,PARAMETER_GROUP_NAME,PARAMETER_NAME,PARAMETER_VALUE,IS_SENSITIVE,IS_ACTIVE) VALUES (3995,308,'vn_mt_sellout_mega','val_file_name','Mega_Sell_Out',FALSE,TRUE);</t>
  </si>
  <si>
    <t>INSERT INTO PARAMETERS (PARAMETER_ID, PARAMETER_GROUP_ID,PARAMETER_GROUP_NAME,PARAMETER_NAME,PARAMETER_VALUE,IS_SENSITIVE,IS_ACTIVE) VALUES (3996,308,'vn_mt_sellout_mega','sheet_index','0',FALSE,TRUE);</t>
  </si>
  <si>
    <t>INSERT INTO PARAMETERS (PARAMETER_ID, PARAMETER_GROUP_ID,PARAMETER_GROUP_NAME,PARAMETER_NAME,PARAMETER_VALUE,IS_SENSITIVE,IS_ACTIVE) VALUES (3997,308,'vn_mt_sellout_mega','is_direct_load','N',FALSE,TRUE);</t>
  </si>
  <si>
    <t>INSERT INTO PARAMETERS (PARAMETER_ID, PARAMETER_GROUP_ID,PARAMETER_GROUP_NAME,PARAMETER_NAME,PARAMETER_VALUE,IS_SENSITIVE,IS_ACTIVE) VALUES (4018,309,'vn_mt_sellout_vinmart','index','last',FALSE,TRUE);</t>
  </si>
  <si>
    <t>INSERT INTO PARAMETERS (PARAMETER_ID, PARAMETER_GROUP_ID,PARAMETER_GROUP_NAME,PARAMETER_NAME,PARAMETER_VALUE,IS_SENSITIVE,IS_ACTIVE) VALUES (4019,309,'vn_mt_sellout_vinmart','validation','1-1-1',FALSE,TRUE);</t>
  </si>
  <si>
    <t>INSERT INTO PARAMETERS (PARAMETER_ID, PARAMETER_GROUP_ID,PARAMETER_GROUP_NAME,PARAMETER_NAME,PARAMETER_VALUE,IS_SENSITIVE,IS_ACTIVE) VALUES (4020,309,'vn_mt_sellout_vinmart','container','vnm',FALSE,TRUE);</t>
  </si>
  <si>
    <t>INSERT INTO PARAMETERS (PARAMETER_ID, PARAMETER_GROUP_ID,PARAMETER_GROUP_NAME,PARAMETER_NAME,PARAMETER_VALUE,IS_SENSITIVE,IS_ACTIVE) VALUES (4021,309,'vn_mt_sellout_vinmart','startRange','A1',FALSE,TRUE);</t>
  </si>
  <si>
    <t>INSERT INTO PARAMETERS (PARAMETER_ID, PARAMETER_GROUP_ID,PARAMETER_GROUP_NAME,PARAMETER_NAME,PARAMETER_VALUE,IS_SENSITIVE,IS_ACTIVE) VALUES (4022,309,'vn_mt_sellout_vinmart','target_schema','VNMSDL_RAW',FALSE,TRUE);</t>
  </si>
  <si>
    <t>INSERT INTO PARAMETERS (PARAMETER_ID, PARAMETER_GROUP_ID,PARAMETER_GROUP_NAME,PARAMETER_NAME,PARAMETER_VALUE,IS_SENSITIVE,IS_ACTIVE) VALUES (4023,309,'vn_mt_sellout_vinmart','load_method','sp',FALSE,TRUE);</t>
  </si>
  <si>
    <t>INSERT INTO PARAMETERS (PARAMETER_ID, PARAMETER_GROUP_ID,PARAMETER_GROUP_NAME,PARAMETER_NAME,PARAMETER_VALUE,IS_SENSITIVE,IS_ACTIVE) VALUES (4024,309,'vn_mt_sellout_vinmart','is_truncate','N',FALSE,TRUE);</t>
  </si>
  <si>
    <t>SDL_VN_MT_SELLOUT_VINMART</t>
  </si>
  <si>
    <t>INSERT INTO PARAMETERS (PARAMETER_ID, PARAMETER_GROUP_ID,PARAMETER_GROUP_NAME,PARAMETER_NAME,PARAMETER_VALUE,IS_SENSITIVE,IS_ACTIVE) VALUES (4025,309,'vn_mt_sellout_vinmart','target_table','SDL_VN_MT_SELLOUT_VINMART',FALSE,TRUE);</t>
  </si>
  <si>
    <t>INSERT INTO PARAMETERS (PARAMETER_ID, PARAMETER_GROUP_ID,PARAMETER_GROUP_NAME,PARAMETER_NAME,PARAMETER_VALUE,IS_SENSITIVE,IS_ACTIVE) VALUES (4026,309,'vn_mt_sellout_vinmart','folder_path','MT/POS/Transaction',FALSE,TRUE);</t>
  </si>
  <si>
    <t>INSERT INTO PARAMETERS (PARAMETER_ID, PARAMETER_GROUP_ID,PARAMETER_GROUP_NAME,PARAMETER_NAME,PARAMETER_VALUE,IS_SENSITIVE,IS_ACTIVE) VALUES (4027,309,'vn_mt_sellout_vinmart','file_header_row_num','0',FALSE,TRUE);</t>
  </si>
  <si>
    <t>INSERT INTO PARAMETERS (PARAMETER_ID, PARAMETER_GROUP_ID,PARAMETER_GROUP_NAME,PARAMETER_NAME,PARAMETER_VALUE,IS_SENSITIVE,IS_ACTIVE) VALUES (4028,309,'vn_mt_sellout_vinmart','source_extn','xlsx',FALSE,TRUE);</t>
  </si>
  <si>
    <t>VNMSDL_RAW.VN_MT_POS_VINMART</t>
  </si>
  <si>
    <t>INSERT INTO PARAMETERS (PARAMETER_ID, PARAMETER_GROUP_ID,PARAMETER_GROUP_NAME,PARAMETER_NAME,PARAMETER_VALUE,IS_SENSITIVE,IS_ACTIVE) VALUES (4029,309,'vn_mt_sellout_vinmart','sp_name','VNMSDL_RAW.VN_MT_POS_VINMART',FALSE,TRUE);</t>
  </si>
  <si>
    <t>Store|Store_name|MCH5_MC|MC|Article|Article_name|Manufacturer|Region|POS_Quantity|POS_Revenue</t>
  </si>
  <si>
    <t>INSERT INTO PARAMETERS (PARAMETER_ID, PARAMETER_GROUP_ID,PARAMETER_GROUP_NAME,PARAMETER_NAME,PARAMETER_VALUE,IS_SENSITIVE,IS_ACTIVE) VALUES (4030,309,'vn_mt_sellout_vinmart','val_file_header','Store|Store_name|MCH5_MC|MC|Article|Article_name|Manufacturer|Region|POS_Quantity|POS_Revenue',FALSE,TRUE);</t>
  </si>
  <si>
    <t>INSERT INTO PARAMETERS (PARAMETER_ID, PARAMETER_GROUP_ID,PARAMETER_GROUP_NAME,PARAMETER_NAME,PARAMETER_VALUE,IS_SENSITIVE,IS_ACTIVE) VALUES (4031,309,'vn_mt_sellout_vinmart','trigger_mail','Y',FALSE,TRUE);</t>
  </si>
  <si>
    <t>INSERT INTO PARAMETERS (PARAMETER_ID, PARAMETER_GROUP_ID,PARAMETER_GROUP_NAME,PARAMETER_NAME,PARAMETER_VALUE,IS_SENSITIVE,IS_ACTIVE) VALUES (4032,309,'vn_mt_sellout_vinmart','business_mail_trigger','N',FALSE,TRUE);</t>
  </si>
  <si>
    <t>Vinmart_Sell_Out</t>
  </si>
  <si>
    <t>INSERT INTO PARAMETERS (PARAMETER_ID, PARAMETER_GROUP_ID,PARAMETER_GROUP_NAME,PARAMETER_NAME,PARAMETER_VALUE,IS_SENSITIVE,IS_ACTIVE) VALUES (4033,309,'vn_mt_sellout_vinmart','file_spec','Vinmart_Sell_Out',FALSE,TRUE);</t>
  </si>
  <si>
    <t>INSERT INTO PARAMETERS (PARAMETER_ID, PARAMETER_GROUP_ID,PARAMETER_GROUP_NAME,PARAMETER_NAME,PARAMETER_VALUE,IS_SENSITIVE,IS_ACTIVE) VALUES (4034,309,'vn_mt_sellout_vinmart','val_file_extn','xlsx',FALSE,TRUE);</t>
  </si>
  <si>
    <t>INSERT INTO PARAMETERS (PARAMETER_ID, PARAMETER_GROUP_ID,PARAMETER_GROUP_NAME,PARAMETER_NAME,PARAMETER_VALUE,IS_SENSITIVE,IS_ACTIVE) VALUES (4035,309,'vn_mt_sellout_vinmart','val_file_name','Vinmart_Sell_Out',FALSE,TRUE);</t>
  </si>
  <si>
    <t>INSERT INTO PARAMETERS (PARAMETER_ID, PARAMETER_GROUP_ID,PARAMETER_GROUP_NAME,PARAMETER_NAME,PARAMETER_VALUE,IS_SENSITIVE,IS_ACTIVE) VALUES (4036,309,'vn_mt_sellout_vinmart','sheet_index','0',FALSE,TRUE);</t>
  </si>
  <si>
    <t>INSERT INTO PARAMETERS (PARAMETER_ID, PARAMETER_GROUP_ID,PARAMETER_GROUP_NAME,PARAMETER_NAME,PARAMETER_VALUE,IS_SENSITIVE,IS_ACTIVE) VALUES (4037,309,'vn_mt_sellout_vinmart','is_direct_load','N',FALSE,TRUE);</t>
  </si>
  <si>
    <t>INSERT INTO PARAMETERS (PARAMETER_ID, PARAMETER_GROUP_ID,PARAMETER_GROUP_NAME,PARAMETER_NAME,PARAMETER_VALUE,IS_SENSITIVE,IS_ACTIVE) VALUES (4038,310,'vn_mt_sellout_vinmart_plus','index','last',FALSE,TRUE);</t>
  </si>
  <si>
    <t>INSERT INTO PARAMETERS (PARAMETER_ID, PARAMETER_GROUP_ID,PARAMETER_GROUP_NAME,PARAMETER_NAME,PARAMETER_VALUE,IS_SENSITIVE,IS_ACTIVE) VALUES (4039,310,'vn_mt_sellout_vinmart_plus','validation','1-1-1',FALSE,TRUE);</t>
  </si>
  <si>
    <t>INSERT INTO PARAMETERS (PARAMETER_ID, PARAMETER_GROUP_ID,PARAMETER_GROUP_NAME,PARAMETER_NAME,PARAMETER_VALUE,IS_SENSITIVE,IS_ACTIVE) VALUES (4040,310,'vn_mt_sellout_vinmart_plus','container','vnm',FALSE,TRUE);</t>
  </si>
  <si>
    <t>INSERT INTO PARAMETERS (PARAMETER_ID, PARAMETER_GROUP_ID,PARAMETER_GROUP_NAME,PARAMETER_NAME,PARAMETER_VALUE,IS_SENSITIVE,IS_ACTIVE) VALUES (4041,310,'vn_mt_sellout_vinmart_plus','startRange','A1',FALSE,TRUE);</t>
  </si>
  <si>
    <t>INSERT INTO PARAMETERS (PARAMETER_ID, PARAMETER_GROUP_ID,PARAMETER_GROUP_NAME,PARAMETER_NAME,PARAMETER_VALUE,IS_SENSITIVE,IS_ACTIVE) VALUES (4042,310,'vn_mt_sellout_vinmart_plus','target_schema','VNMSDL_RAW',FALSE,TRUE);</t>
  </si>
  <si>
    <t>INSERT INTO PARAMETERS (PARAMETER_ID, PARAMETER_GROUP_ID,PARAMETER_GROUP_NAME,PARAMETER_NAME,PARAMETER_VALUE,IS_SENSITIVE,IS_ACTIVE) VALUES (4043,310,'vn_mt_sellout_vinmart_plus','load_method','sp',FALSE,TRUE);</t>
  </si>
  <si>
    <t>INSERT INTO PARAMETERS (PARAMETER_ID, PARAMETER_GROUP_ID,PARAMETER_GROUP_NAME,PARAMETER_NAME,PARAMETER_VALUE,IS_SENSITIVE,IS_ACTIVE) VALUES (4044,310,'vn_mt_sellout_vinmart_plus','is_truncate','N',FALSE,TRUE);</t>
  </si>
  <si>
    <t>INSERT INTO PARAMETERS (PARAMETER_ID, PARAMETER_GROUP_ID,PARAMETER_GROUP_NAME,PARAMETER_NAME,PARAMETER_VALUE,IS_SENSITIVE,IS_ACTIVE) VALUES (4045,310,'vn_mt_sellout_vinmart_plus','target_table','SDL_VN_MT_SELLOUT_VINMART',FALSE,TRUE);</t>
  </si>
  <si>
    <t>INSERT INTO PARAMETERS (PARAMETER_ID, PARAMETER_GROUP_ID,PARAMETER_GROUP_NAME,PARAMETER_NAME,PARAMETER_VALUE,IS_SENSITIVE,IS_ACTIVE) VALUES (4046,310,'vn_mt_sellout_vinmart_plus','folder_path','MT/POS/Transaction',FALSE,TRUE);</t>
  </si>
  <si>
    <t>INSERT INTO PARAMETERS (PARAMETER_ID, PARAMETER_GROUP_ID,PARAMETER_GROUP_NAME,PARAMETER_NAME,PARAMETER_VALUE,IS_SENSITIVE,IS_ACTIVE) VALUES (4047,310,'vn_mt_sellout_vinmart_plus','file_header_row_num','0',FALSE,TRUE);</t>
  </si>
  <si>
    <t>INSERT INTO PARAMETERS (PARAMETER_ID, PARAMETER_GROUP_ID,PARAMETER_GROUP_NAME,PARAMETER_NAME,PARAMETER_VALUE,IS_SENSITIVE,IS_ACTIVE) VALUES (4048,310,'vn_mt_sellout_vinmart_plus','source_extn','xlsx',FALSE,TRUE);</t>
  </si>
  <si>
    <t>INSERT INTO PARAMETERS (PARAMETER_ID, PARAMETER_GROUP_ID,PARAMETER_GROUP_NAME,PARAMETER_NAME,PARAMETER_VALUE,IS_SENSITIVE,IS_ACTIVE) VALUES (4049,310,'vn_mt_sellout_vinmart_plus','sp_name','VNMSDL_RAW.VN_MT_POS_VINMART',FALSE,TRUE);</t>
  </si>
  <si>
    <t>INSERT INTO PARAMETERS (PARAMETER_ID, PARAMETER_GROUP_ID,PARAMETER_GROUP_NAME,PARAMETER_NAME,PARAMETER_VALUE,IS_SENSITIVE,IS_ACTIVE) VALUES (4050,310,'vn_mt_sellout_vinmart_plus','val_file_header','Store|Store_name|MCH5_MC|MC|Article|Article_name|Manufacturer|Region|POS_Quantity|POS_Revenue',FALSE,TRUE);</t>
  </si>
  <si>
    <t>INSERT INTO PARAMETERS (PARAMETER_ID, PARAMETER_GROUP_ID,PARAMETER_GROUP_NAME,PARAMETER_NAME,PARAMETER_VALUE,IS_SENSITIVE,IS_ACTIVE) VALUES (4051,310,'vn_mt_sellout_vinmart_plus','trigger_mail','Y',FALSE,TRUE);</t>
  </si>
  <si>
    <t>INSERT INTO PARAMETERS (PARAMETER_ID, PARAMETER_GROUP_ID,PARAMETER_GROUP_NAME,PARAMETER_NAME,PARAMETER_VALUE,IS_SENSITIVE,IS_ACTIVE) VALUES (4052,310,'vn_mt_sellout_vinmart_plus','business_mail_trigger','N',FALSE,TRUE);</t>
  </si>
  <si>
    <t>Vinmart+_Sell_Out</t>
  </si>
  <si>
    <t>INSERT INTO PARAMETERS (PARAMETER_ID, PARAMETER_GROUP_ID,PARAMETER_GROUP_NAME,PARAMETER_NAME,PARAMETER_VALUE,IS_SENSITIVE,IS_ACTIVE) VALUES (4053,310,'vn_mt_sellout_vinmart_plus','file_spec','Vinmart+_Sell_Out',FALSE,TRUE);</t>
  </si>
  <si>
    <t>INSERT INTO PARAMETERS (PARAMETER_ID, PARAMETER_GROUP_ID,PARAMETER_GROUP_NAME,PARAMETER_NAME,PARAMETER_VALUE,IS_SENSITIVE,IS_ACTIVE) VALUES (4054,310,'vn_mt_sellout_vinmart_plus','val_file_extn','xlsx',FALSE,TRUE);</t>
  </si>
  <si>
    <t>INSERT INTO PARAMETERS (PARAMETER_ID, PARAMETER_GROUP_ID,PARAMETER_GROUP_NAME,PARAMETER_NAME,PARAMETER_VALUE,IS_SENSITIVE,IS_ACTIVE) VALUES (4055,310,'vn_mt_sellout_vinmart_plus','val_file_name','Vinmart+_Sell_Out',FALSE,TRUE);</t>
  </si>
  <si>
    <t>INSERT INTO PARAMETERS (PARAMETER_ID, PARAMETER_GROUP_ID,PARAMETER_GROUP_NAME,PARAMETER_NAME,PARAMETER_VALUE,IS_SENSITIVE,IS_ACTIVE) VALUES (4056,310,'vn_mt_sellout_vinmart_plus','sheet_index','0',FALSE,TRUE);</t>
  </si>
  <si>
    <t>INSERT INTO PARAMETERS (PARAMETER_ID, PARAMETER_GROUP_ID,PARAMETER_GROUP_NAME,PARAMETER_NAME,PARAMETER_VALUE,IS_SENSITIVE,IS_ACTIVE) VALUES (4057,310,'vn_mt_sellout_vinmart_plus','is_direct_load','N',FALSE,TRUE);</t>
  </si>
  <si>
    <t>PH_MDSProd_to_SnowflakeDEV</t>
  </si>
  <si>
    <t>INSERT INTO PARAMETERS (PARAMETER_ID, PARAMETER_GROUP_ID,PARAMETER_GROUP_NAME,PARAMETER_NAME,PARAMETER_VALUE,IS_SENSITIVE,IS_ACTIVE) VALUES (4098,311,'rg_mds_to_dna_refresh_group','jobname','PH_MDSProd_to_SnowflakeDEV',FALSE,TRUE);</t>
  </si>
  <si>
    <t>phl</t>
  </si>
  <si>
    <t>INSERT INTO PARAMETERS (PARAMETER_ID, PARAMETER_GROUP_ID,PARAMETER_GROUP_NAME,PARAMETER_NAME,PARAMETER_VALUE,IS_SENSITIVE,IS_ACTIVE) VALUES (4099,311,'rg_mds_to_dna_refresh_group','container','phl',FALSE,TRUE);</t>
  </si>
  <si>
    <t>INSERT INTO PARAMETERS (PARAMETER_ID, PARAMETER_GROUP_ID,PARAMETER_GROUP_NAME,PARAMETER_NAME,PARAMETER_VALUE,IS_SENSITIVE,IS_ACTIVE) VALUES (4100,311,'rg_mds_to_dna_refresh_group','file_path','dev/cdata',FALSE,TRUE);</t>
  </si>
  <si>
    <t>chw_ecomm_data_group</t>
  </si>
  <si>
    <t>INSERT INTO PARAMETERS (PARAMETER_ID, PARAMETER_GROUP_ID,PARAMETER_GROUP_NAME,PARAMETER_NAME,PARAMETER_VALUE,IS_SENSITIVE,IS_ACTIVE) VALUES (4101,312,'chw_ecomm_data_group','trigger_mail','Y',FALSE,TRUE);</t>
  </si>
  <si>
    <t>INSERT INTO PARAMETERS (PARAMETER_ID, PARAMETER_GROUP_ID,PARAMETER_GROUP_NAME,PARAMETER_NAME,PARAMETER_VALUE,IS_SENSITIVE,IS_ACTIVE) VALUES (4102,312,'chw_ecomm_data_group','business_mail_trigger','Y',FALSE,TRUE);</t>
  </si>
  <si>
    <t>PFC,APN,SKUName,NEC1_Desc,NEC2_Desc,NEC3_Desc,Brand,Owner,Manufacturer,Category,MAT_Year,PeriodId,Sales_Online,Unit_Online,week_end</t>
  </si>
  <si>
    <t>INSERT INTO PARAMETERS (PARAMETER_ID, PARAMETER_GROUP_ID,PARAMETER_GROUP_NAME,PARAMETER_NAME,PARAMETER_VALUE,IS_SENSITIVE,IS_ACTIVE) VALUES (4103,312,'chw_ecomm_data_group','val_file_header','PFC,APN,SKUName,NEC1_Desc,NEC2_Desc,NEC3_Desc,Brand,Owner,Manufacturer,Category,MAT_Year,PeriodId,Sales_Online,Unit_Online,week_end',FALSE,TRUE);</t>
  </si>
  <si>
    <t>Kenvue_Weekly_CHW_eCommerce_Data</t>
  </si>
  <si>
    <t>INSERT INTO PARAMETERS (PARAMETER_ID, PARAMETER_GROUP_ID,PARAMETER_GROUP_NAME,PARAMETER_NAME,PARAMETER_VALUE,IS_SENSITIVE,IS_ACTIVE) VALUES (4104,312,'chw_ecomm_data_group','file_spec','Kenvue_Weekly_CHW_eCommerce_Data',FALSE,TRUE);</t>
  </si>
  <si>
    <t>INSERT INTO PARAMETERS (PARAMETER_ID, PARAMETER_GROUP_ID,PARAMETER_GROUP_NAME,PARAMETER_NAME,PARAMETER_VALUE,IS_SENSITIVE,IS_ACTIVE) VALUES (4105,312,'chw_ecomm_data_group','val_file_name','Kenvue_Weekly_CHW_eCommerce_Data',FALSE,TRUE);</t>
  </si>
  <si>
    <t>INSERT INTO PARAMETERS (PARAMETER_ID, PARAMETER_GROUP_ID,PARAMETER_GROUP_NAME,PARAMETER_NAME,PARAMETER_VALUE,IS_SENSITIVE,IS_ACTIVE) VALUES (4106,312,'chw_ecomm_data_group','val_file_extn','csv',FALSE,TRUE);</t>
  </si>
  <si>
    <t>INSERT INTO PARAMETERS (PARAMETER_ID, PARAMETER_GROUP_ID,PARAMETER_GROUP_NAME,PARAMETER_NAME,PARAMETER_VALUE,IS_SENSITIVE,IS_ACTIVE) VALUES (4107,312,'chw_ecomm_data_group','load_method','sp',FALSE,TRUE);</t>
  </si>
  <si>
    <t>PCFSDL_RAW.CHW_ECOMM_DATA_PREPROCESSING</t>
  </si>
  <si>
    <t>INSERT INTO PARAMETERS (PARAMETER_ID, PARAMETER_GROUP_ID,PARAMETER_GROUP_NAME,PARAMETER_NAME,PARAMETER_VALUE,IS_SENSITIVE,IS_ACTIVE) VALUES (4108,312,'chw_ecomm_data_group','sp_name','PCFSDL_RAW.CHW_ECOMM_DATA_PREPROCESSING',FALSE,TRUE);</t>
  </si>
  <si>
    <t>INSERT INTO PARAMETERS (PARAMETER_ID, PARAMETER_GROUP_ID,PARAMETER_GROUP_NAME,PARAMETER_NAME,PARAMETER_VALUE,IS_SENSITIVE,IS_ACTIVE) VALUES (4109,312,'chw_ecomm_data_group','sheet_index','0',FALSE,TRUE);</t>
  </si>
  <si>
    <t>pharm_ecommerce/transaction/kenvue_weekly_chw_ecommerce_data</t>
  </si>
  <si>
    <t>INSERT INTO PARAMETERS (PARAMETER_ID, PARAMETER_GROUP_ID,PARAMETER_GROUP_NAME,PARAMETER_NAME,PARAMETER_VALUE,IS_SENSITIVE,IS_ACTIVE) VALUES (4110,312,'chw_ecomm_data_group','folder_path','pharm_ecommerce/transaction/kenvue_weekly_chw_ecommerce_data',FALSE,TRUE);</t>
  </si>
  <si>
    <t>SDL_CHW_ECOMM_DATA</t>
  </si>
  <si>
    <t>INSERT INTO PARAMETERS (PARAMETER_ID, PARAMETER_GROUP_ID,PARAMETER_GROUP_NAME,PARAMETER_NAME,PARAMETER_VALUE,IS_SENSITIVE,IS_ACTIVE) VALUES (4111,312,'chw_ecomm_data_group','target_table','SDL_CHW_ECOMM_DATA',FALSE,TRUE);</t>
  </si>
  <si>
    <t>INSERT INTO PARAMETERS (PARAMETER_ID, PARAMETER_GROUP_ID,PARAMETER_GROUP_NAME,PARAMETER_NAME,PARAMETER_VALUE,IS_SENSITIVE,IS_ACTIVE) VALUES (4112,312,'chw_ecomm_data_group','container','pac',FALSE,TRUE);</t>
  </si>
  <si>
    <t>INSERT INTO PARAMETERS (PARAMETER_ID, PARAMETER_GROUP_ID,PARAMETER_GROUP_NAME,PARAMETER_NAME,PARAMETER_VALUE,IS_SENSITIVE,IS_ACTIVE) VALUES (4113,312,'chw_ecomm_data_group','target_schema','PCFSDL_RAW',FALSE,TRUE);</t>
  </si>
  <si>
    <t>INSERT INTO PARAMETERS (PARAMETER_ID, PARAMETER_GROUP_ID,PARAMETER_GROUP_NAME,PARAMETER_NAME,PARAMETER_VALUE,IS_SENSITIVE,IS_ACTIVE) VALUES (4114,312,'chw_ecomm_data_group','validation','1-1-1',FALSE,TRUE);</t>
  </si>
  <si>
    <t>INSERT INTO PARAMETERS (PARAMETER_ID, PARAMETER_GROUP_ID,PARAMETER_GROUP_NAME,PARAMETER_NAME,PARAMETER_VALUE,IS_SENSITIVE,IS_ACTIVE) VALUES (4115,312,'chw_ecomm_data_group','index','last',FALSE,TRUE);</t>
  </si>
  <si>
    <t>INSERT INTO PARAMETERS (PARAMETER_ID, PARAMETER_GROUP_ID,PARAMETER_GROUP_NAME,PARAMETER_NAME,PARAMETER_VALUE,IS_SENSITIVE,IS_ACTIVE) VALUES (4116,312,'chw_ecomm_data_group','source_extn','csv',FALSE,TRUE);</t>
  </si>
  <si>
    <t>INSERT INTO PARAMETERS (PARAMETER_ID, PARAMETER_GROUP_ID,PARAMETER_GROUP_NAME,PARAMETER_NAME,PARAMETER_VALUE,IS_SENSITIVE,IS_ACTIVE) VALUES (4117,312,'chw_ecomm_data_group','file_header_row_num','0',FALSE,TRUE);</t>
  </si>
  <si>
    <t>INSERT INTO PARAMETERS (PARAMETER_ID, PARAMETER_GROUP_ID,PARAMETER_GROUP_NAME,PARAMETER_NAME,PARAMETER_VALUE,IS_SENSITIVE,IS_ACTIVE) VALUES (4118,312,'chw_ecomm_data_group','is_truncate','Y',FALSE,TRUE);</t>
  </si>
  <si>
    <t>national_ecomm_data_group</t>
  </si>
  <si>
    <t>INSERT INTO PARAMETERS (PARAMETER_ID, PARAMETER_GROUP_ID,PARAMETER_GROUP_NAME,PARAMETER_NAME,PARAMETER_VALUE,IS_SENSITIVE,IS_ACTIVE) VALUES (4119,313,'national_ecomm_data_group','trigger_mail','Y',FALSE,TRUE);</t>
  </si>
  <si>
    <t>INSERT INTO PARAMETERS (PARAMETER_ID, PARAMETER_GROUP_ID,PARAMETER_GROUP_NAME,PARAMETER_NAME,PARAMETER_VALUE,IS_SENSITIVE,IS_ACTIVE) VALUES (4120,313,'national_ecomm_data_group','business_mail_trigger','Y',FALSE,TRUE);</t>
  </si>
  <si>
    <t>INSERT INTO PARAMETERS (PARAMETER_ID, PARAMETER_GROUP_ID,PARAMETER_GROUP_NAME,PARAMETER_NAME,PARAMETER_VALUE,IS_SENSITIVE,IS_ACTIVE) VALUES (4121,313,'national_ecomm_data_group','val_file_header','PFC,APN,SKUName,NEC1_Desc,NEC2_Desc,NEC3_Desc,Brand,Owner,Manufacturer,Category,MAT_Year,PeriodId,Sales_Online,Unit_Online,week_end',FALSE,TRUE);</t>
  </si>
  <si>
    <t>Kenvue_Weekly_National_eCommerce_Data</t>
  </si>
  <si>
    <t>INSERT INTO PARAMETERS (PARAMETER_ID, PARAMETER_GROUP_ID,PARAMETER_GROUP_NAME,PARAMETER_NAME,PARAMETER_VALUE,IS_SENSITIVE,IS_ACTIVE) VALUES (4122,313,'national_ecomm_data_group','file_spec','Kenvue_Weekly_National_eCommerce_Data',FALSE,TRUE);</t>
  </si>
  <si>
    <t>INSERT INTO PARAMETERS (PARAMETER_ID, PARAMETER_GROUP_ID,PARAMETER_GROUP_NAME,PARAMETER_NAME,PARAMETER_VALUE,IS_SENSITIVE,IS_ACTIVE) VALUES (4123,313,'national_ecomm_data_group','val_file_name','Kenvue_Weekly_National_eCommerce_Data',FALSE,TRUE);</t>
  </si>
  <si>
    <t>INSERT INTO PARAMETERS (PARAMETER_ID, PARAMETER_GROUP_ID,PARAMETER_GROUP_NAME,PARAMETER_NAME,PARAMETER_VALUE,IS_SENSITIVE,IS_ACTIVE) VALUES (4124,313,'national_ecomm_data_group','val_file_extn','csv',FALSE,TRUE);</t>
  </si>
  <si>
    <t>INSERT INTO PARAMETERS (PARAMETER_ID, PARAMETER_GROUP_ID,PARAMETER_GROUP_NAME,PARAMETER_NAME,PARAMETER_VALUE,IS_SENSITIVE,IS_ACTIVE) VALUES (4125,313,'national_ecomm_data_group','load_method','sp',FALSE,TRUE);</t>
  </si>
  <si>
    <t>PCFSDL_RAW.NATIONAL_ECOMM_DATA_PREPROCESSING</t>
  </si>
  <si>
    <t>INSERT INTO PARAMETERS (PARAMETER_ID, PARAMETER_GROUP_ID,PARAMETER_GROUP_NAME,PARAMETER_NAME,PARAMETER_VALUE,IS_SENSITIVE,IS_ACTIVE) VALUES (4126,313,'national_ecomm_data_group','sp_name','PCFSDL_RAW.NATIONAL_ECOMM_DATA_PREPROCESSING',FALSE,TRUE);</t>
  </si>
  <si>
    <t>INSERT INTO PARAMETERS (PARAMETER_ID, PARAMETER_GROUP_ID,PARAMETER_GROUP_NAME,PARAMETER_NAME,PARAMETER_VALUE,IS_SENSITIVE,IS_ACTIVE) VALUES (4127,313,'national_ecomm_data_group','sheet_index','0',FALSE,TRUE);</t>
  </si>
  <si>
    <t>pharm_ecommerce/transaction/kenvue_weekly_national_ecommerce_data</t>
  </si>
  <si>
    <t>INSERT INTO PARAMETERS (PARAMETER_ID, PARAMETER_GROUP_ID,PARAMETER_GROUP_NAME,PARAMETER_NAME,PARAMETER_VALUE,IS_SENSITIVE,IS_ACTIVE) VALUES (4128,313,'national_ecomm_data_group','folder_path','pharm_ecommerce/transaction/kenvue_weekly_national_ecommerce_data',FALSE,TRUE);</t>
  </si>
  <si>
    <t>SDL_NATIONAL_ECOMM_DATA</t>
  </si>
  <si>
    <t>INSERT INTO PARAMETERS (PARAMETER_ID, PARAMETER_GROUP_ID,PARAMETER_GROUP_NAME,PARAMETER_NAME,PARAMETER_VALUE,IS_SENSITIVE,IS_ACTIVE) VALUES (4129,313,'national_ecomm_data_group','target_table','SDL_NATIONAL_ECOMM_DATA',FALSE,TRUE);</t>
  </si>
  <si>
    <t>INSERT INTO PARAMETERS (PARAMETER_ID, PARAMETER_GROUP_ID,PARAMETER_GROUP_NAME,PARAMETER_NAME,PARAMETER_VALUE,IS_SENSITIVE,IS_ACTIVE) VALUES (4130,313,'national_ecomm_data_group','container','pac',FALSE,TRUE);</t>
  </si>
  <si>
    <t>INSERT INTO PARAMETERS (PARAMETER_ID, PARAMETER_GROUP_ID,PARAMETER_GROUP_NAME,PARAMETER_NAME,PARAMETER_VALUE,IS_SENSITIVE,IS_ACTIVE) VALUES (4131,313,'national_ecomm_data_group','target_schema','PCFSDL_RAW',FALSE,TRUE);</t>
  </si>
  <si>
    <t>INSERT INTO PARAMETERS (PARAMETER_ID, PARAMETER_GROUP_ID,PARAMETER_GROUP_NAME,PARAMETER_NAME,PARAMETER_VALUE,IS_SENSITIVE,IS_ACTIVE) VALUES (4132,313,'national_ecomm_data_group','validation','1-1-1',FALSE,TRUE);</t>
  </si>
  <si>
    <t>INSERT INTO PARAMETERS (PARAMETER_ID, PARAMETER_GROUP_ID,PARAMETER_GROUP_NAME,PARAMETER_NAME,PARAMETER_VALUE,IS_SENSITIVE,IS_ACTIVE) VALUES (4133,313,'national_ecomm_data_group','index','last',FALSE,TRUE);</t>
  </si>
  <si>
    <t>INSERT INTO PARAMETERS (PARAMETER_ID, PARAMETER_GROUP_ID,PARAMETER_GROUP_NAME,PARAMETER_NAME,PARAMETER_VALUE,IS_SENSITIVE,IS_ACTIVE) VALUES (4134,313,'national_ecomm_data_group','source_extn','csv',FALSE,TRUE);</t>
  </si>
  <si>
    <t>INSERT INTO PARAMETERS (PARAMETER_ID, PARAMETER_GROUP_ID,PARAMETER_GROUP_NAME,PARAMETER_NAME,PARAMETER_VALUE,IS_SENSITIVE,IS_ACTIVE) VALUES (4135,313,'national_ecomm_data_group','file_header_row_num','0',FALSE,TRUE);</t>
  </si>
  <si>
    <t>INSERT INTO PARAMETERS (PARAMETER_ID, PARAMETER_GROUP_ID,PARAMETER_GROUP_NAME,PARAMETER_NAME,PARAMETER_VALUE,IS_SENSITIVE,IS_ACTIVE) VALUES (4136,313,'national_ecomm_data_group','is_truncate','Y',FALSE,TRUE);</t>
  </si>
  <si>
    <t>Fssi_week_data_group</t>
  </si>
  <si>
    <t>INSERT INTO PARAMETERS (PARAMETER_ID, PARAMETER_GROUP_ID,PARAMETER_GROUP_NAME,PARAMETER_NAME,PARAMETER_VALUE,IS_SENSITIVE,IS_ACTIVE) VALUES (4137,314,'Fssi_week_data_group','trigger_mail','Y',FALSE,TRUE);</t>
  </si>
  <si>
    <t>INSERT INTO PARAMETERS (PARAMETER_ID, PARAMETER_GROUP_ID,PARAMETER_GROUP_NAME,PARAMETER_NAME,PARAMETER_VALUE,IS_SENSITIVE,IS_ACTIVE) VALUES (4138,314,'Fssi_week_data_group','business_mail_trigger','Y',FALSE,TRUE);</t>
  </si>
  <si>
    <t>Article||Old_Article_Number|EAN/UPC|Gross_weight|Ship-to_(Reporting)||Sales_Volume_(BUn)|Sales_Value</t>
  </si>
  <si>
    <t>INSERT INTO PARAMETERS (PARAMETER_ID, PARAMETER_GROUP_ID,PARAMETER_GROUP_NAME,PARAMETER_NAME,PARAMETER_VALUE,IS_SENSITIVE,IS_ACTIVE) VALUES (4139,314,'Fssi_week_data_group','val_file_header','Article||Old_Article_Number|EAN/UPC|Gross_weight|Ship-to_(Reporting)||Sales_Volume_(BUn)|Sales_Value',FALSE,TRUE);</t>
  </si>
  <si>
    <t>FSSI Week</t>
  </si>
  <si>
    <t>INSERT INTO PARAMETERS (PARAMETER_ID, PARAMETER_GROUP_ID,PARAMETER_GROUP_NAME,PARAMETER_NAME,PARAMETER_VALUE,IS_SENSITIVE,IS_ACTIVE) VALUES (4140,314,'Fssi_week_data_group','file_spec','FSSI Week',FALSE,TRUE);</t>
  </si>
  <si>
    <t>INSERT INTO PARAMETERS (PARAMETER_ID, PARAMETER_GROUP_ID,PARAMETER_GROUP_NAME,PARAMETER_NAME,PARAMETER_VALUE,IS_SENSITIVE,IS_ACTIVE) VALUES (4141,314,'Fssi_week_data_group','val_file_name','FSSI Week',FALSE,TRUE);</t>
  </si>
  <si>
    <t>INSERT INTO PARAMETERS (PARAMETER_ID, PARAMETER_GROUP_ID,PARAMETER_GROUP_NAME,PARAMETER_NAME,PARAMETER_VALUE,IS_SENSITIVE,IS_ACTIVE) VALUES (4142,314,'Fssi_week_data_group','val_file_extn','xls',FALSE,TRUE);</t>
  </si>
  <si>
    <t>INSERT INTO PARAMETERS (PARAMETER_ID, PARAMETER_GROUP_ID,PARAMETER_GROUP_NAME,PARAMETER_NAME,PARAMETER_VALUE,IS_SENSITIVE,IS_ACTIVE) VALUES (4143,314,'Fssi_week_data_group','load_method','sp',FALSE,TRUE);</t>
  </si>
  <si>
    <t>PCFSDL_RAW.ANZ_PERENSO_FOODSTUFF_FSSI_PREPROCESSING</t>
  </si>
  <si>
    <t>INSERT INTO PARAMETERS (PARAMETER_ID, PARAMETER_GROUP_ID,PARAMETER_GROUP_NAME,PARAMETER_NAME,PARAMETER_VALUE,IS_SENSITIVE,IS_ACTIVE) VALUES (4144,314,'Fssi_week_data_group','sp_name','PCFSDL_RAW.ANZ_PERENSO_FOODSTUFF_FSSI_PREPROCESSING',FALSE,TRUE);</t>
  </si>
  <si>
    <t>INSERT INTO PARAMETERS (PARAMETER_ID, PARAMETER_GROUP_ID,PARAMETER_GROUP_NAME,PARAMETER_NAME,PARAMETER_VALUE,IS_SENSITIVE,IS_ACTIVE) VALUES (4145,314,'Fssi_week_data_group','sheet_index','0',FALSE,TRUE);</t>
  </si>
  <si>
    <t>ap_perenso/transaction/weekly_load/foodstuff/fssi_week/</t>
  </si>
  <si>
    <t>INSERT INTO PARAMETERS (PARAMETER_ID, PARAMETER_GROUP_ID,PARAMETER_GROUP_NAME,PARAMETER_NAME,PARAMETER_VALUE,IS_SENSITIVE,IS_ACTIVE) VALUES (4146,314,'Fssi_week_data_group','folder_path','ap_perenso/transaction/weekly_load/foodstuff/fssi_week/',FALSE,TRUE);</t>
  </si>
  <si>
    <t>SDL_PERENSO_FSSI_SALES</t>
  </si>
  <si>
    <t>INSERT INTO PARAMETERS (PARAMETER_ID, PARAMETER_GROUP_ID,PARAMETER_GROUP_NAME,PARAMETER_NAME,PARAMETER_VALUE,IS_SENSITIVE,IS_ACTIVE) VALUES (4147,314,'Fssi_week_data_group','target_table','SDL_PERENSO_FSSI_SALES',FALSE,TRUE);</t>
  </si>
  <si>
    <t>INSERT INTO PARAMETERS (PARAMETER_ID, PARAMETER_GROUP_ID,PARAMETER_GROUP_NAME,PARAMETER_NAME,PARAMETER_VALUE,IS_SENSITIVE,IS_ACTIVE) VALUES (4148,314,'Fssi_week_data_group','container','pac',FALSE,TRUE);</t>
  </si>
  <si>
    <t>INSERT INTO PARAMETERS (PARAMETER_ID, PARAMETER_GROUP_ID,PARAMETER_GROUP_NAME,PARAMETER_NAME,PARAMETER_VALUE,IS_SENSITIVE,IS_ACTIVE) VALUES (4149,314,'Fssi_week_data_group','target_schema','PCFSDL_RAW',FALSE,TRUE);</t>
  </si>
  <si>
    <t>INSERT INTO PARAMETERS (PARAMETER_ID, PARAMETER_GROUP_ID,PARAMETER_GROUP_NAME,PARAMETER_NAME,PARAMETER_VALUE,IS_SENSITIVE,IS_ACTIVE) VALUES (4150,314,'Fssi_week_data_group','validation','1-1-1',FALSE,TRUE);</t>
  </si>
  <si>
    <t>INSERT INTO PARAMETERS (PARAMETER_ID, PARAMETER_GROUP_ID,PARAMETER_GROUP_NAME,PARAMETER_NAME,PARAMETER_VALUE,IS_SENSITIVE,IS_ACTIVE) VALUES (4151,314,'Fssi_week_data_group','index','last',FALSE,TRUE);</t>
  </si>
  <si>
    <t>INSERT INTO PARAMETERS (PARAMETER_ID, PARAMETER_GROUP_ID,PARAMETER_GROUP_NAME,PARAMETER_NAME,PARAMETER_VALUE,IS_SENSITIVE,IS_ACTIVE) VALUES (4152,314,'Fssi_week_data_group','source_extn','xls',FALSE,TRUE);</t>
  </si>
  <si>
    <t>INSERT INTO PARAMETERS (PARAMETER_ID, PARAMETER_GROUP_ID,PARAMETER_GROUP_NAME,PARAMETER_NAME,PARAMETER_VALUE,IS_SENSITIVE,IS_ACTIVE) VALUES (4153,314,'Fssi_week_data_group','file_header_row_num','2',FALSE,TRUE);</t>
  </si>
  <si>
    <t>INSERT INTO PARAMETERS (PARAMETER_ID, PARAMETER_GROUP_ID,PARAMETER_GROUP_NAME,PARAMETER_NAME,PARAMETER_VALUE,IS_SENSITIVE,IS_ACTIVE) VALUES (4154,314,'Fssi_week_data_group','is_truncate','Y',FALSE,TRUE);</t>
  </si>
  <si>
    <t>INSERT INTO PARAMETERS (PARAMETER_ID, PARAMETER_GROUP_ID,PARAMETER_GROUP_NAME,PARAMETER_NAME,PARAMETER_VALUE,IS_SENSITIVE,IS_ACTIVE) VALUES (4174,314,'Fssi_week_data_group','startRange','A1',FALSE,TRUE);</t>
  </si>
  <si>
    <t>weekly_sales_report_group</t>
  </si>
  <si>
    <t>INSERT INTO PARAMETERS (PARAMETER_ID, PARAMETER_GROUP_ID,PARAMETER_GROUP_NAME,PARAMETER_NAME,PARAMETER_VALUE,IS_SENSITIVE,IS_ACTIVE) VALUES (4155,315,'weekly_sales_report_group','trigger_mail','Y',FALSE,TRUE);</t>
  </si>
  <si>
    <t>INSERT INTO PARAMETERS (PARAMETER_ID, PARAMETER_GROUP_ID,PARAMETER_GROUP_NAME,PARAMETER_NAME,PARAMETER_VALUE,IS_SENSITIVE,IS_ACTIVE) VALUES (4156,315,'weekly_sales_report_group','business_mail_trigger','Y',FALSE,TRUE);</t>
  </si>
  <si>
    <t>Site|Vendor_ID|Vendor_Name|Department|Merchandise_Group|Article|Article_Description|Retail_Barcode|Banner|Store_Number|Store_Name|Billing_document|Billing_Date|Pricing_Date|Net_Sales__(Exc__Serv__Charge,_w/o_Tax)|Qty|Sales_Uom|Qty|Base_Uom</t>
  </si>
  <si>
    <t>INSERT INTO PARAMETERS (PARAMETER_ID, PARAMETER_GROUP_ID,PARAMETER_GROUP_NAME,PARAMETER_NAME,PARAMETER_VALUE,IS_SENSITIVE,IS_ACTIVE) VALUES (4157,315,'weekly_sales_report_group','val_file_header','Site|Vendor_ID|Vendor_Name|Department|Merchandise_Group|Article|Article_Description|Retail_Barcode|Banner|Store_Number|Store_Name|Billing_document|Billing_Date|Pricing_Date|Net_Sales__(Exc__Serv__Charge,_w/o_Tax)|Qty|Sales_Uom|Qty|Base_Uom',FALSE,TRUE);</t>
  </si>
  <si>
    <t>Weekly Sales Report</t>
  </si>
  <si>
    <t>INSERT INTO PARAMETERS (PARAMETER_ID, PARAMETER_GROUP_ID,PARAMETER_GROUP_NAME,PARAMETER_NAME,PARAMETER_VALUE,IS_SENSITIVE,IS_ACTIVE) VALUES (4158,315,'weekly_sales_report_group','file_spec','Weekly Sales Report',FALSE,TRUE);</t>
  </si>
  <si>
    <t>INSERT INTO PARAMETERS (PARAMETER_ID, PARAMETER_GROUP_ID,PARAMETER_GROUP_NAME,PARAMETER_NAME,PARAMETER_VALUE,IS_SENSITIVE,IS_ACTIVE) VALUES (4159,315,'weekly_sales_report_group','val_file_name','Weekly Sales Report',FALSE,TRUE);</t>
  </si>
  <si>
    <t>INSERT INTO PARAMETERS (PARAMETER_ID, PARAMETER_GROUP_ID,PARAMETER_GROUP_NAME,PARAMETER_NAME,PARAMETER_VALUE,IS_SENSITIVE,IS_ACTIVE) VALUES (4160,315,'weekly_sales_report_group','val_file_extn','xlsx',FALSE,TRUE);</t>
  </si>
  <si>
    <t>INSERT INTO PARAMETERS (PARAMETER_ID, PARAMETER_GROUP_ID,PARAMETER_GROUP_NAME,PARAMETER_NAME,PARAMETER_VALUE,IS_SENSITIVE,IS_ACTIVE) VALUES (4161,315,'weekly_sales_report_group','load_method','sp',FALSE,TRUE);</t>
  </si>
  <si>
    <t>PCFSDL_RAW.ANZ_PERENSO_FOODSTUFF_WEEKLY_SALES_REPORT_PREPROCESSING</t>
  </si>
  <si>
    <t>INSERT INTO PARAMETERS (PARAMETER_ID, PARAMETER_GROUP_ID,PARAMETER_GROUP_NAME,PARAMETER_NAME,PARAMETER_VALUE,IS_SENSITIVE,IS_ACTIVE) VALUES (4162,315,'weekly_sales_report_group','sp_name','PCFSDL_RAW.ANZ_PERENSO_FOODSTUFF_WEEKLY_SALES_REPORT_PREPROCESSING',FALSE,TRUE);</t>
  </si>
  <si>
    <t>INSERT INTO PARAMETERS (PARAMETER_ID, PARAMETER_GROUP_ID,PARAMETER_GROUP_NAME,PARAMETER_NAME,PARAMETER_VALUE,IS_SENSITIVE,IS_ACTIVE) VALUES (4163,315,'weekly_sales_report_group','sheet_index','0',FALSE,TRUE);</t>
  </si>
  <si>
    <t>ap_perenso/transaction/weekly_load/foodstuff/weekly_sales_report/</t>
  </si>
  <si>
    <t>INSERT INTO PARAMETERS (PARAMETER_ID, PARAMETER_GROUP_ID,PARAMETER_GROUP_NAME,PARAMETER_NAME,PARAMETER_VALUE,IS_SENSITIVE,IS_ACTIVE) VALUES (4164,315,'weekly_sales_report_group','folder_path','ap_perenso/transaction/weekly_load/foodstuff/weekly_sales_report/',FALSE,TRUE);</t>
  </si>
  <si>
    <t>SDL_PERENSO_FSNI_SALES</t>
  </si>
  <si>
    <t>INSERT INTO PARAMETERS (PARAMETER_ID, PARAMETER_GROUP_ID,PARAMETER_GROUP_NAME,PARAMETER_NAME,PARAMETER_VALUE,IS_SENSITIVE,IS_ACTIVE) VALUES (4165,315,'weekly_sales_report_group','target_table','SDL_PERENSO_FSNI_SALES',FALSE,TRUE);</t>
  </si>
  <si>
    <t>INSERT INTO PARAMETERS (PARAMETER_ID, PARAMETER_GROUP_ID,PARAMETER_GROUP_NAME,PARAMETER_NAME,PARAMETER_VALUE,IS_SENSITIVE,IS_ACTIVE) VALUES (4166,315,'weekly_sales_report_group','container','pac',FALSE,TRUE);</t>
  </si>
  <si>
    <t>INSERT INTO PARAMETERS (PARAMETER_ID, PARAMETER_GROUP_ID,PARAMETER_GROUP_NAME,PARAMETER_NAME,PARAMETER_VALUE,IS_SENSITIVE,IS_ACTIVE) VALUES (4167,315,'weekly_sales_report_group','target_schema','PCFSDL_RAW',FALSE,TRUE);</t>
  </si>
  <si>
    <t>INSERT INTO PARAMETERS (PARAMETER_ID, PARAMETER_GROUP_ID,PARAMETER_GROUP_NAME,PARAMETER_NAME,PARAMETER_VALUE,IS_SENSITIVE,IS_ACTIVE) VALUES (4168,315,'weekly_sales_report_group','validation','1-1-1',FALSE,TRUE);</t>
  </si>
  <si>
    <t>INSERT INTO PARAMETERS (PARAMETER_ID, PARAMETER_GROUP_ID,PARAMETER_GROUP_NAME,PARAMETER_NAME,PARAMETER_VALUE,IS_SENSITIVE,IS_ACTIVE) VALUES (4169,315,'weekly_sales_report_group','index','first',FALSE,TRUE);</t>
  </si>
  <si>
    <t>INSERT INTO PARAMETERS (PARAMETER_ID, PARAMETER_GROUP_ID,PARAMETER_GROUP_NAME,PARAMETER_NAME,PARAMETER_VALUE,IS_SENSITIVE,IS_ACTIVE) VALUES (4170,315,'weekly_sales_report_group','source_extn','xlsx',FALSE,TRUE);</t>
  </si>
  <si>
    <t>INSERT INTO PARAMETERS (PARAMETER_ID, PARAMETER_GROUP_ID,PARAMETER_GROUP_NAME,PARAMETER_NAME,PARAMETER_VALUE,IS_SENSITIVE,IS_ACTIVE) VALUES (4171,315,'weekly_sales_report_group','file_header_row_num','3',FALSE,TRUE);</t>
  </si>
  <si>
    <t>INSERT INTO PARAMETERS (PARAMETER_ID, PARAMETER_GROUP_ID,PARAMETER_GROUP_NAME,PARAMETER_NAME,PARAMETER_VALUE,IS_SENSITIVE,IS_ACTIVE) VALUES (4172,315,'weekly_sales_report_group','is_truncate','Y',FALSE,TRUE);</t>
  </si>
  <si>
    <t>INSERT INTO PARAMETERS (PARAMETER_ID, PARAMETER_GROUP_ID,PARAMETER_GROUP_NAME,PARAMETER_NAME,PARAMETER_VALUE,IS_SENSITIVE,IS_ACTIVE) VALUES (4173,315,'weekly_sales_report_group','startRange','B1',FALSE,TRUE);</t>
  </si>
  <si>
    <t>INSERT INTO PARAMETERS (PARAMETER_ID, PARAMETER_GROUP_ID,PARAMETER_GROUP_NAME,PARAMETER_NAME,PARAMETER_VALUE,IS_SENSITIVE,IS_ACTIVE) VALUES (4175,316,'perenso_prod_branch_identifier','trigger_mail','Y',FALSE,TRUE);</t>
  </si>
  <si>
    <t>INSERT INTO PARAMETERS (PARAMETER_ID, PARAMETER_GROUP_ID,PARAMETER_GROUP_NAME,PARAMETER_NAME,PARAMETER_VALUE,IS_SENSITIVE,IS_ACTIVE) VALUES (4176,316,'perenso_prod_branch_identifier','business_mail_trigger','N',FALSE,TRUE);</t>
  </si>
  <si>
    <t>prodkey,branchkey,Identifier</t>
  </si>
  <si>
    <t>INSERT INTO PARAMETERS (PARAMETER_ID, PARAMETER_GROUP_ID,PARAMETER_GROUP_NAME,PARAMETER_NAME,PARAMETER_VALUE,IS_SENSITIVE,IS_ACTIVE) VALUES (4177,316,'perenso_prod_branch_identifier','val_file_header','prodkey,branchkey,Identifier',FALSE,TRUE);</t>
  </si>
  <si>
    <t>ProdBranchIdentifier</t>
  </si>
  <si>
    <t>INSERT INTO PARAMETERS (PARAMETER_ID, PARAMETER_GROUP_ID,PARAMETER_GROUP_NAME,PARAMETER_NAME,PARAMETER_VALUE,IS_SENSITIVE,IS_ACTIVE) VALUES (4178,316,'perenso_prod_branch_identifier','file_spec','ProdBranchIdentifier',FALSE,TRUE);</t>
  </si>
  <si>
    <t>INSERT INTO PARAMETERS (PARAMETER_ID, PARAMETER_GROUP_ID,PARAMETER_GROUP_NAME,PARAMETER_NAME,PARAMETER_VALUE,IS_SENSITIVE,IS_ACTIVE) VALUES (4179,316,'perenso_prod_branch_identifier','val_file_name','ProdBranchIdentifier',FALSE,TRUE);</t>
  </si>
  <si>
    <t>INSERT INTO PARAMETERS (PARAMETER_ID, PARAMETER_GROUP_ID,PARAMETER_GROUP_NAME,PARAMETER_NAME,PARAMETER_VALUE,IS_SENSITIVE,IS_ACTIVE) VALUES (4180,316,'perenso_prod_branch_identifier','val_file_extn','csv',FALSE,TRUE);</t>
  </si>
  <si>
    <t>INSERT INTO PARAMETERS (PARAMETER_ID, PARAMETER_GROUP_ID,PARAMETER_GROUP_NAME,PARAMETER_NAME,PARAMETER_VALUE,IS_SENSITIVE,IS_ACTIVE) VALUES (4181,316,'perenso_prod_branch_identifier','load_method','sp',FALSE,TRUE);</t>
  </si>
  <si>
    <t>PCFSDL_RAW.PCF_PERENSO_PRODUCT_PREPROCESSING</t>
  </si>
  <si>
    <t>INSERT INTO PARAMETERS (PARAMETER_ID, PARAMETER_GROUP_ID,PARAMETER_GROUP_NAME,PARAMETER_NAME,PARAMETER_VALUE,IS_SENSITIVE,IS_ACTIVE) VALUES (4182,316,'perenso_prod_branch_identifier','sp_name','PCFSDL_RAW.PCF_PERENSO_PRODUCT_PREPROCESSING',FALSE,TRUE);</t>
  </si>
  <si>
    <t>INSERT INTO PARAMETERS (PARAMETER_ID, PARAMETER_GROUP_ID,PARAMETER_GROUP_NAME,PARAMETER_NAME,PARAMETER_VALUE,IS_SENSITIVE,IS_ACTIVE) VALUES (4183,316,'perenso_prod_branch_identifier','sheet_index','0',FALSE,TRUE);</t>
  </si>
  <si>
    <t>ap_perenso/master/product/</t>
  </si>
  <si>
    <t>INSERT INTO PARAMETERS (PARAMETER_ID, PARAMETER_GROUP_ID,PARAMETER_GROUP_NAME,PARAMETER_NAME,PARAMETER_VALUE,IS_SENSITIVE,IS_ACTIVE) VALUES (4184,316,'perenso_prod_branch_identifier','folder_path','ap_perenso/master/product/',FALSE,TRUE);</t>
  </si>
  <si>
    <t>sdl_perenso_prod_branch_identifier</t>
  </si>
  <si>
    <t>INSERT INTO PARAMETERS (PARAMETER_ID, PARAMETER_GROUP_ID,PARAMETER_GROUP_NAME,PARAMETER_NAME,PARAMETER_VALUE,IS_SENSITIVE,IS_ACTIVE) VALUES (4185,316,'perenso_prod_branch_identifier','target_table','sdl_perenso_prod_branch_identifier',FALSE,TRUE);</t>
  </si>
  <si>
    <t>INSERT INTO PARAMETERS (PARAMETER_ID, PARAMETER_GROUP_ID,PARAMETER_GROUP_NAME,PARAMETER_NAME,PARAMETER_VALUE,IS_SENSITIVE,IS_ACTIVE) VALUES (4186,316,'perenso_prod_branch_identifier','container','pac',FALSE,TRUE);</t>
  </si>
  <si>
    <t>INSERT INTO PARAMETERS (PARAMETER_ID, PARAMETER_GROUP_ID,PARAMETER_GROUP_NAME,PARAMETER_NAME,PARAMETER_VALUE,IS_SENSITIVE,IS_ACTIVE) VALUES (4187,316,'perenso_prod_branch_identifier','target_schema','PCFSDL_RAW',FALSE,TRUE);</t>
  </si>
  <si>
    <t>INSERT INTO PARAMETERS (PARAMETER_ID, PARAMETER_GROUP_ID,PARAMETER_GROUP_NAME,PARAMETER_NAME,PARAMETER_VALUE,IS_SENSITIVE,IS_ACTIVE) VALUES (4188,316,'perenso_prod_branch_identifier','validation','1-1-1',FALSE,TRUE);</t>
  </si>
  <si>
    <t>INSERT INTO PARAMETERS (PARAMETER_ID, PARAMETER_GROUP_ID,PARAMETER_GROUP_NAME,PARAMETER_NAME,PARAMETER_VALUE,IS_SENSITIVE,IS_ACTIVE) VALUES (4189,316,'perenso_prod_branch_identifier','index','full',FALSE,TRUE);</t>
  </si>
  <si>
    <t>INSERT INTO PARAMETERS (PARAMETER_ID, PARAMETER_GROUP_ID,PARAMETER_GROUP_NAME,PARAMETER_NAME,PARAMETER_VALUE,IS_SENSITIVE,IS_ACTIVE) VALUES (4190,316,'perenso_prod_branch_identifier','source_extn','csv',FALSE,TRUE);</t>
  </si>
  <si>
    <t>INSERT INTO PARAMETERS (PARAMETER_ID, PARAMETER_GROUP_ID,PARAMETER_GROUP_NAME,PARAMETER_NAME,PARAMETER_VALUE,IS_SENSITIVE,IS_ACTIVE) VALUES (4191,316,'perenso_prod_branch_identifier','file_header_row_num','0',FALSE,TRUE);</t>
  </si>
  <si>
    <t>INSERT INTO PARAMETERS (PARAMETER_ID, PARAMETER_GROUP_ID,PARAMETER_GROUP_NAME,PARAMETER_NAME,PARAMETER_VALUE,IS_SENSITIVE,IS_ACTIVE) VALUES (4192,316,'perenso_prod_branch_identifier','is_truncate','Y',FALSE,TRUE);</t>
  </si>
  <si>
    <t>INSERT INTO PARAMETERS (PARAMETER_ID, PARAMETER_GROUP_ID,PARAMETER_GROUP_NAME,PARAMETER_NAME,PARAMETER_VALUE,IS_SENSITIVE,IS_ACTIVE) VALUES (4193,317,'perenso_product_group','trigger_mail','Y',FALSE,TRUE);</t>
  </si>
  <si>
    <t>INSERT INTO PARAMETERS (PARAMETER_ID, PARAMETER_GROUP_ID,PARAMETER_GROUP_NAME,PARAMETER_NAME,PARAMETER_VALUE,IS_SENSITIVE,IS_ACTIVE) VALUES (4194,317,'perenso_product_group','business_mail_trigger','N',FALSE,TRUE);</t>
  </si>
  <si>
    <t>prodgrpkey,Prodgrplevkey,grpdesc,dsporder,parentkey</t>
  </si>
  <si>
    <t>INSERT INTO PARAMETERS (PARAMETER_ID, PARAMETER_GROUP_ID,PARAMETER_GROUP_NAME,PARAMETER_NAME,PARAMETER_VALUE,IS_SENSITIVE,IS_ACTIVE) VALUES (4195,317,'perenso_product_group','val_file_header','prodgrpkey,Prodgrplevkey,grpdesc,dsporder,parentkey',FALSE,TRUE);</t>
  </si>
  <si>
    <t>ProdGrp</t>
  </si>
  <si>
    <t>INSERT INTO PARAMETERS (PARAMETER_ID, PARAMETER_GROUP_ID,PARAMETER_GROUP_NAME,PARAMETER_NAME,PARAMETER_VALUE,IS_SENSITIVE,IS_ACTIVE) VALUES (4196,317,'perenso_product_group','file_spec','ProdGrp',FALSE,TRUE);</t>
  </si>
  <si>
    <t>INSERT INTO PARAMETERS (PARAMETER_ID, PARAMETER_GROUP_ID,PARAMETER_GROUP_NAME,PARAMETER_NAME,PARAMETER_VALUE,IS_SENSITIVE,IS_ACTIVE) VALUES (4197,317,'perenso_product_group','val_file_name','ProdGrp',FALSE,TRUE);</t>
  </si>
  <si>
    <t>INSERT INTO PARAMETERS (PARAMETER_ID, PARAMETER_GROUP_ID,PARAMETER_GROUP_NAME,PARAMETER_NAME,PARAMETER_VALUE,IS_SENSITIVE,IS_ACTIVE) VALUES (4198,317,'perenso_product_group','val_file_extn','csv',FALSE,TRUE);</t>
  </si>
  <si>
    <t>INSERT INTO PARAMETERS (PARAMETER_ID, PARAMETER_GROUP_ID,PARAMETER_GROUP_NAME,PARAMETER_NAME,PARAMETER_VALUE,IS_SENSITIVE,IS_ACTIVE) VALUES (4199,317,'perenso_product_group','load_method','sp',FALSE,TRUE);</t>
  </si>
  <si>
    <t>INSERT INTO PARAMETERS (PARAMETER_ID, PARAMETER_GROUP_ID,PARAMETER_GROUP_NAME,PARAMETER_NAME,PARAMETER_VALUE,IS_SENSITIVE,IS_ACTIVE) VALUES (4200,317,'perenso_product_group','sp_name','PCFSDL_RAW.PCF_PERENSO_PRODUCT_PREPROCESSING',FALSE,TRUE);</t>
  </si>
  <si>
    <t>INSERT INTO PARAMETERS (PARAMETER_ID, PARAMETER_GROUP_ID,PARAMETER_GROUP_NAME,PARAMETER_NAME,PARAMETER_VALUE,IS_SENSITIVE,IS_ACTIVE) VALUES (4201,317,'perenso_product_group','sheet_index','0',FALSE,TRUE);</t>
  </si>
  <si>
    <t>ap_perenso/master/product/ProdGrp</t>
  </si>
  <si>
    <t>INSERT INTO PARAMETERS (PARAMETER_ID, PARAMETER_GROUP_ID,PARAMETER_GROUP_NAME,PARAMETER_NAME,PARAMETER_VALUE,IS_SENSITIVE,IS_ACTIVE) VALUES (4202,317,'perenso_product_group','folder_path','ap_perenso/master/product/ProdGrp',FALSE,TRUE);</t>
  </si>
  <si>
    <t>sdl_perenso_product_group</t>
  </si>
  <si>
    <t>INSERT INTO PARAMETERS (PARAMETER_ID, PARAMETER_GROUP_ID,PARAMETER_GROUP_NAME,PARAMETER_NAME,PARAMETER_VALUE,IS_SENSITIVE,IS_ACTIVE) VALUES (4203,317,'perenso_product_group','target_table','sdl_perenso_product_group',FALSE,TRUE);</t>
  </si>
  <si>
    <t>INSERT INTO PARAMETERS (PARAMETER_ID, PARAMETER_GROUP_ID,PARAMETER_GROUP_NAME,PARAMETER_NAME,PARAMETER_VALUE,IS_SENSITIVE,IS_ACTIVE) VALUES (4204,317,'perenso_product_group','container','pac',FALSE,TRUE);</t>
  </si>
  <si>
    <t>INSERT INTO PARAMETERS (PARAMETER_ID, PARAMETER_GROUP_ID,PARAMETER_GROUP_NAME,PARAMETER_NAME,PARAMETER_VALUE,IS_SENSITIVE,IS_ACTIVE) VALUES (4205,317,'perenso_product_group','target_schema','PCFSDL_RAW',FALSE,TRUE);</t>
  </si>
  <si>
    <t>INSERT INTO PARAMETERS (PARAMETER_ID, PARAMETER_GROUP_ID,PARAMETER_GROUP_NAME,PARAMETER_NAME,PARAMETER_VALUE,IS_SENSITIVE,IS_ACTIVE) VALUES (4206,317,'perenso_product_group','validation','1-1-1',FALSE,TRUE);</t>
  </si>
  <si>
    <t>INSERT INTO PARAMETERS (PARAMETER_ID, PARAMETER_GROUP_ID,PARAMETER_GROUP_NAME,PARAMETER_NAME,PARAMETER_VALUE,IS_SENSITIVE,IS_ACTIVE) VALUES (4207,317,'perenso_product_group','index','full',FALSE,TRUE);</t>
  </si>
  <si>
    <t>INSERT INTO PARAMETERS (PARAMETER_ID, PARAMETER_GROUP_ID,PARAMETER_GROUP_NAME,PARAMETER_NAME,PARAMETER_VALUE,IS_SENSITIVE,IS_ACTIVE) VALUES (4208,317,'perenso_product_group','source_extn','csv',FALSE,TRUE);</t>
  </si>
  <si>
    <t>INSERT INTO PARAMETERS (PARAMETER_ID, PARAMETER_GROUP_ID,PARAMETER_GROUP_NAME,PARAMETER_NAME,PARAMETER_VALUE,IS_SENSITIVE,IS_ACTIVE) VALUES (4209,317,'perenso_product_group','file_header_row_num','0',FALSE,TRUE);</t>
  </si>
  <si>
    <t>INSERT INTO PARAMETERS (PARAMETER_ID, PARAMETER_GROUP_ID,PARAMETER_GROUP_NAME,PARAMETER_NAME,PARAMETER_VALUE,IS_SENSITIVE,IS_ACTIVE) VALUES (4210,317,'perenso_product_group','is_truncate','Y',FALSE,TRUE);</t>
  </si>
  <si>
    <t>INSERT INTO PARAMETERS (PARAMETER_ID, PARAMETER_GROUP_ID,PARAMETER_GROUP_NAME,PARAMETER_NAME,PARAMETER_VALUE,IS_SENSITIVE,IS_ACTIVE) VALUES (4211,318,'perenso_product_fields','trigger_mail','Y',FALSE,TRUE);</t>
  </si>
  <si>
    <t>INSERT INTO PARAMETERS (PARAMETER_ID, PARAMETER_GROUP_ID,PARAMETER_GROUP_NAME,PARAMETER_NAME,PARAMETER_VALUE,IS_SENSITIVE,IS_ACTIVE) VALUES (4212,318,'perenso_product_fields','business_mail_trigger','N',FALSE,TRUE);</t>
  </si>
  <si>
    <t>fieldkey,fielddesc,fieldtype,active</t>
  </si>
  <si>
    <t>INSERT INTO PARAMETERS (PARAMETER_ID, PARAMETER_GROUP_ID,PARAMETER_GROUP_NAME,PARAMETER_NAME,PARAMETER_VALUE,IS_SENSITIVE,IS_ACTIVE) VALUES (4213,318,'perenso_product_fields','val_file_header','fieldkey,fielddesc,fieldtype,active',FALSE,TRUE);</t>
  </si>
  <si>
    <t>ProdField</t>
  </si>
  <si>
    <t>INSERT INTO PARAMETERS (PARAMETER_ID, PARAMETER_GROUP_ID,PARAMETER_GROUP_NAME,PARAMETER_NAME,PARAMETER_VALUE,IS_SENSITIVE,IS_ACTIVE) VALUES (4214,318,'perenso_product_fields','file_spec','ProdField',FALSE,TRUE);</t>
  </si>
  <si>
    <t>INSERT INTO PARAMETERS (PARAMETER_ID, PARAMETER_GROUP_ID,PARAMETER_GROUP_NAME,PARAMETER_NAME,PARAMETER_VALUE,IS_SENSITIVE,IS_ACTIVE) VALUES (4215,318,'perenso_product_fields','val_file_name','ProdField',FALSE,TRUE);</t>
  </si>
  <si>
    <t>INSERT INTO PARAMETERS (PARAMETER_ID, PARAMETER_GROUP_ID,PARAMETER_GROUP_NAME,PARAMETER_NAME,PARAMETER_VALUE,IS_SENSITIVE,IS_ACTIVE) VALUES (4216,318,'perenso_product_fields','val_file_extn','csv',FALSE,TRUE);</t>
  </si>
  <si>
    <t>INSERT INTO PARAMETERS (PARAMETER_ID, PARAMETER_GROUP_ID,PARAMETER_GROUP_NAME,PARAMETER_NAME,PARAMETER_VALUE,IS_SENSITIVE,IS_ACTIVE) VALUES (4217,318,'perenso_product_fields','load_method','sp',FALSE,TRUE);</t>
  </si>
  <si>
    <t>INSERT INTO PARAMETERS (PARAMETER_ID, PARAMETER_GROUP_ID,PARAMETER_GROUP_NAME,PARAMETER_NAME,PARAMETER_VALUE,IS_SENSITIVE,IS_ACTIVE) VALUES (4218,318,'perenso_product_fields','sp_name','PCFSDL_RAW.PCF_PERENSO_PRODUCT_PREPROCESSING',FALSE,TRUE);</t>
  </si>
  <si>
    <t>INSERT INTO PARAMETERS (PARAMETER_ID, PARAMETER_GROUP_ID,PARAMETER_GROUP_NAME,PARAMETER_NAME,PARAMETER_VALUE,IS_SENSITIVE,IS_ACTIVE) VALUES (4219,318,'perenso_product_fields','sheet_index','0',FALSE,TRUE);</t>
  </si>
  <si>
    <t>INSERT INTO PARAMETERS (PARAMETER_ID, PARAMETER_GROUP_ID,PARAMETER_GROUP_NAME,PARAMETER_NAME,PARAMETER_VALUE,IS_SENSITIVE,IS_ACTIVE) VALUES (4220,318,'perenso_product_fields','folder_path','ap_perenso/master/product/',FALSE,TRUE);</t>
  </si>
  <si>
    <t>sdl_perenso_product_fields</t>
  </si>
  <si>
    <t>INSERT INTO PARAMETERS (PARAMETER_ID, PARAMETER_GROUP_ID,PARAMETER_GROUP_NAME,PARAMETER_NAME,PARAMETER_VALUE,IS_SENSITIVE,IS_ACTIVE) VALUES (4221,318,'perenso_product_fields','target_table','sdl_perenso_product_fields',FALSE,TRUE);</t>
  </si>
  <si>
    <t>INSERT INTO PARAMETERS (PARAMETER_ID, PARAMETER_GROUP_ID,PARAMETER_GROUP_NAME,PARAMETER_NAME,PARAMETER_VALUE,IS_SENSITIVE,IS_ACTIVE) VALUES (4222,318,'perenso_product_fields','container','pac',FALSE,TRUE);</t>
  </si>
  <si>
    <t>INSERT INTO PARAMETERS (PARAMETER_ID, PARAMETER_GROUP_ID,PARAMETER_GROUP_NAME,PARAMETER_NAME,PARAMETER_VALUE,IS_SENSITIVE,IS_ACTIVE) VALUES (4223,318,'perenso_product_fields','target_schema','PCFSDL_RAW',FALSE,TRUE);</t>
  </si>
  <si>
    <t>INSERT INTO PARAMETERS (PARAMETER_ID, PARAMETER_GROUP_ID,PARAMETER_GROUP_NAME,PARAMETER_NAME,PARAMETER_VALUE,IS_SENSITIVE,IS_ACTIVE) VALUES (4224,318,'perenso_product_fields','validation','1-1-1',FALSE,TRUE);</t>
  </si>
  <si>
    <t>INSERT INTO PARAMETERS (PARAMETER_ID, PARAMETER_GROUP_ID,PARAMETER_GROUP_NAME,PARAMETER_NAME,PARAMETER_VALUE,IS_SENSITIVE,IS_ACTIVE) VALUES (4225,318,'perenso_product_fields','index','full',FALSE,TRUE);</t>
  </si>
  <si>
    <t>INSERT INTO PARAMETERS (PARAMETER_ID, PARAMETER_GROUP_ID,PARAMETER_GROUP_NAME,PARAMETER_NAME,PARAMETER_VALUE,IS_SENSITIVE,IS_ACTIVE) VALUES (4226,318,'perenso_product_fields','source_extn','csv',FALSE,TRUE);</t>
  </si>
  <si>
    <t>INSERT INTO PARAMETERS (PARAMETER_ID, PARAMETER_GROUP_ID,PARAMETER_GROUP_NAME,PARAMETER_NAME,PARAMETER_VALUE,IS_SENSITIVE,IS_ACTIVE) VALUES (4227,318,'perenso_product_fields','file_header_row_num','0',FALSE,TRUE);</t>
  </si>
  <si>
    <t>INSERT INTO PARAMETERS (PARAMETER_ID, PARAMETER_GROUP_ID,PARAMETER_GROUP_NAME,PARAMETER_NAME,PARAMETER_VALUE,IS_SENSITIVE,IS_ACTIVE) VALUES (4228,318,'perenso_product_fields','is_truncate','Y',FALSE,TRUE);</t>
  </si>
  <si>
    <t>INSERT INTO PARAMETERS (PARAMETER_ID, PARAMETER_GROUP_ID,PARAMETER_GROUP_NAME,PARAMETER_NAME,PARAMETER_VALUE,IS_SENSITIVE,IS_ACTIVE) VALUES (4229,319,'perenso_product_reln_id','trigger_mail','Y',FALSE,TRUE);</t>
  </si>
  <si>
    <t>INSERT INTO PARAMETERS (PARAMETER_ID, PARAMETER_GROUP_ID,PARAMETER_GROUP_NAME,PARAMETER_NAME,PARAMETER_VALUE,IS_SENSITIVE,IS_ACTIVE) VALUES (4230,319,'perenso_product_reln_id','business_mail_trigger','N',FALSE,TRUE);</t>
  </si>
  <si>
    <t>prodkey,fieldkey,id</t>
  </si>
  <si>
    <t>INSERT INTO PARAMETERS (PARAMETER_ID, PARAMETER_GROUP_ID,PARAMETER_GROUP_NAME,PARAMETER_NAME,PARAMETER_VALUE,IS_SENSITIVE,IS_ACTIVE) VALUES (4231,319,'perenso_product_reln_id','val_file_header','prodkey,fieldkey,id',FALSE,TRUE);</t>
  </si>
  <si>
    <t>ProdRelId</t>
  </si>
  <si>
    <t>INSERT INTO PARAMETERS (PARAMETER_ID, PARAMETER_GROUP_ID,PARAMETER_GROUP_NAME,PARAMETER_NAME,PARAMETER_VALUE,IS_SENSITIVE,IS_ACTIVE) VALUES (4232,319,'perenso_product_reln_id','file_spec','ProdRelId',FALSE,TRUE);</t>
  </si>
  <si>
    <t>INSERT INTO PARAMETERS (PARAMETER_ID, PARAMETER_GROUP_ID,PARAMETER_GROUP_NAME,PARAMETER_NAME,PARAMETER_VALUE,IS_SENSITIVE,IS_ACTIVE) VALUES (4233,319,'perenso_product_reln_id','val_file_name','ProdRelId',FALSE,TRUE);</t>
  </si>
  <si>
    <t>INSERT INTO PARAMETERS (PARAMETER_ID, PARAMETER_GROUP_ID,PARAMETER_GROUP_NAME,PARAMETER_NAME,PARAMETER_VALUE,IS_SENSITIVE,IS_ACTIVE) VALUES (4234,319,'perenso_product_reln_id','val_file_extn','csv',FALSE,TRUE);</t>
  </si>
  <si>
    <t>INSERT INTO PARAMETERS (PARAMETER_ID, PARAMETER_GROUP_ID,PARAMETER_GROUP_NAME,PARAMETER_NAME,PARAMETER_VALUE,IS_SENSITIVE,IS_ACTIVE) VALUES (4235,319,'perenso_product_reln_id','load_method','sp',FALSE,TRUE);</t>
  </si>
  <si>
    <t>INSERT INTO PARAMETERS (PARAMETER_ID, PARAMETER_GROUP_ID,PARAMETER_GROUP_NAME,PARAMETER_NAME,PARAMETER_VALUE,IS_SENSITIVE,IS_ACTIVE) VALUES (4236,319,'perenso_product_reln_id','sp_name','PCFSDL_RAW.PCF_PERENSO_PRODUCT_PREPROCESSING',FALSE,TRUE);</t>
  </si>
  <si>
    <t>INSERT INTO PARAMETERS (PARAMETER_ID, PARAMETER_GROUP_ID,PARAMETER_GROUP_NAME,PARAMETER_NAME,PARAMETER_VALUE,IS_SENSITIVE,IS_ACTIVE) VALUES (4237,319,'perenso_product_reln_id','sheet_index','0',FALSE,TRUE);</t>
  </si>
  <si>
    <t>INSERT INTO PARAMETERS (PARAMETER_ID, PARAMETER_GROUP_ID,PARAMETER_GROUP_NAME,PARAMETER_NAME,PARAMETER_VALUE,IS_SENSITIVE,IS_ACTIVE) VALUES (4238,319,'perenso_product_reln_id','folder_path','ap_perenso/master/product/',FALSE,TRUE);</t>
  </si>
  <si>
    <t>sdl_perenso_product_reln_id</t>
  </si>
  <si>
    <t>INSERT INTO PARAMETERS (PARAMETER_ID, PARAMETER_GROUP_ID,PARAMETER_GROUP_NAME,PARAMETER_NAME,PARAMETER_VALUE,IS_SENSITIVE,IS_ACTIVE) VALUES (4239,319,'perenso_product_reln_id','target_table','sdl_perenso_product_reln_id',FALSE,TRUE);</t>
  </si>
  <si>
    <t>INSERT INTO PARAMETERS (PARAMETER_ID, PARAMETER_GROUP_ID,PARAMETER_GROUP_NAME,PARAMETER_NAME,PARAMETER_VALUE,IS_SENSITIVE,IS_ACTIVE) VALUES (4240,319,'perenso_product_reln_id','container','pac',FALSE,TRUE);</t>
  </si>
  <si>
    <t>INSERT INTO PARAMETERS (PARAMETER_ID, PARAMETER_GROUP_ID,PARAMETER_GROUP_NAME,PARAMETER_NAME,PARAMETER_VALUE,IS_SENSITIVE,IS_ACTIVE) VALUES (4241,319,'perenso_product_reln_id','target_schema','PCFSDL_RAW',FALSE,TRUE);</t>
  </si>
  <si>
    <t>INSERT INTO PARAMETERS (PARAMETER_ID, PARAMETER_GROUP_ID,PARAMETER_GROUP_NAME,PARAMETER_NAME,PARAMETER_VALUE,IS_SENSITIVE,IS_ACTIVE) VALUES (4242,319,'perenso_product_reln_id','validation','1-1-1',FALSE,TRUE);</t>
  </si>
  <si>
    <t>INSERT INTO PARAMETERS (PARAMETER_ID, PARAMETER_GROUP_ID,PARAMETER_GROUP_NAME,PARAMETER_NAME,PARAMETER_VALUE,IS_SENSITIVE,IS_ACTIVE) VALUES (4243,319,'perenso_product_reln_id','index','full',FALSE,TRUE);</t>
  </si>
  <si>
    <t>INSERT INTO PARAMETERS (PARAMETER_ID, PARAMETER_GROUP_ID,PARAMETER_GROUP_NAME,PARAMETER_NAME,PARAMETER_VALUE,IS_SENSITIVE,IS_ACTIVE) VALUES (4244,319,'perenso_product_reln_id','source_extn','csv',FALSE,TRUE);</t>
  </si>
  <si>
    <t>INSERT INTO PARAMETERS (PARAMETER_ID, PARAMETER_GROUP_ID,PARAMETER_GROUP_NAME,PARAMETER_NAME,PARAMETER_VALUE,IS_SENSITIVE,IS_ACTIVE) VALUES (4245,319,'perenso_product_reln_id','file_header_row_num','0',FALSE,TRUE);</t>
  </si>
  <si>
    <t>INSERT INTO PARAMETERS (PARAMETER_ID, PARAMETER_GROUP_ID,PARAMETER_GROUP_NAME,PARAMETER_NAME,PARAMETER_VALUE,IS_SENSITIVE,IS_ACTIVE) VALUES (4246,319,'perenso_product_reln_id','is_truncate','Y',FALSE,TRUE);</t>
  </si>
  <si>
    <t>INSERT INTO PARAMETERS (PARAMETER_ID, PARAMETER_GROUP_ID,PARAMETER_GROUP_NAME,PARAMETER_NAME,PARAMETER_VALUE,IS_SENSITIVE,IS_ACTIVE) VALUES (4247,320,'perenso_product_group_lvl','trigger_mail','Y',FALSE,TRUE);</t>
  </si>
  <si>
    <t>INSERT INTO PARAMETERS (PARAMETER_ID, PARAMETER_GROUP_ID,PARAMETER_GROUP_NAME,PARAMETER_NAME,PARAMETER_VALUE,IS_SENSITIVE,IS_ACTIVE) VALUES (4248,320,'perenso_product_group_lvl','business_mail_trigger','N',FALSE,TRUE);</t>
  </si>
  <si>
    <t>Prodgrplevkey,Levdesc,Levindex,fieldkey</t>
  </si>
  <si>
    <t>INSERT INTO PARAMETERS (PARAMETER_ID, PARAMETER_GROUP_ID,PARAMETER_GROUP_NAME,PARAMETER_NAME,PARAMETER_VALUE,IS_SENSITIVE,IS_ACTIVE) VALUES (4249,320,'perenso_product_group_lvl','val_file_header','Prodgrplevkey,Levdesc,Levindex,fieldkey',FALSE,TRUE);</t>
  </si>
  <si>
    <t>ProdGrpLevel</t>
  </si>
  <si>
    <t>INSERT INTO PARAMETERS (PARAMETER_ID, PARAMETER_GROUP_ID,PARAMETER_GROUP_NAME,PARAMETER_NAME,PARAMETER_VALUE,IS_SENSITIVE,IS_ACTIVE) VALUES (4250,320,'perenso_product_group_lvl','file_spec','ProdGrpLevel',FALSE,TRUE);</t>
  </si>
  <si>
    <t>INSERT INTO PARAMETERS (PARAMETER_ID, PARAMETER_GROUP_ID,PARAMETER_GROUP_NAME,PARAMETER_NAME,PARAMETER_VALUE,IS_SENSITIVE,IS_ACTIVE) VALUES (4251,320,'perenso_product_group_lvl','val_file_name','ProdGrpLevel',FALSE,TRUE);</t>
  </si>
  <si>
    <t>INSERT INTO PARAMETERS (PARAMETER_ID, PARAMETER_GROUP_ID,PARAMETER_GROUP_NAME,PARAMETER_NAME,PARAMETER_VALUE,IS_SENSITIVE,IS_ACTIVE) VALUES (4252,320,'perenso_product_group_lvl','val_file_extn','csv',FALSE,TRUE);</t>
  </si>
  <si>
    <t>INSERT INTO PARAMETERS (PARAMETER_ID, PARAMETER_GROUP_ID,PARAMETER_GROUP_NAME,PARAMETER_NAME,PARAMETER_VALUE,IS_SENSITIVE,IS_ACTIVE) VALUES (4253,320,'perenso_product_group_lvl','load_method','sp',FALSE,TRUE);</t>
  </si>
  <si>
    <t>INSERT INTO PARAMETERS (PARAMETER_ID, PARAMETER_GROUP_ID,PARAMETER_GROUP_NAME,PARAMETER_NAME,PARAMETER_VALUE,IS_SENSITIVE,IS_ACTIVE) VALUES (4254,320,'perenso_product_group_lvl','sp_name','PCFSDL_RAW.PCF_PERENSO_PRODUCT_PREPROCESSING',FALSE,TRUE);</t>
  </si>
  <si>
    <t>INSERT INTO PARAMETERS (PARAMETER_ID, PARAMETER_GROUP_ID,PARAMETER_GROUP_NAME,PARAMETER_NAME,PARAMETER_VALUE,IS_SENSITIVE,IS_ACTIVE) VALUES (4255,320,'perenso_product_group_lvl','sheet_index','0',FALSE,TRUE);</t>
  </si>
  <si>
    <t>INSERT INTO PARAMETERS (PARAMETER_ID, PARAMETER_GROUP_ID,PARAMETER_GROUP_NAME,PARAMETER_NAME,PARAMETER_VALUE,IS_SENSITIVE,IS_ACTIVE) VALUES (4256,320,'perenso_product_group_lvl','folder_path','ap_perenso/master/product/',FALSE,TRUE);</t>
  </si>
  <si>
    <t>sdl_perenso_product_group_lvl</t>
  </si>
  <si>
    <t>INSERT INTO PARAMETERS (PARAMETER_ID, PARAMETER_GROUP_ID,PARAMETER_GROUP_NAME,PARAMETER_NAME,PARAMETER_VALUE,IS_SENSITIVE,IS_ACTIVE) VALUES (4257,320,'perenso_product_group_lvl','target_table','sdl_perenso_product_group_lvl',FALSE,TRUE);</t>
  </si>
  <si>
    <t>INSERT INTO PARAMETERS (PARAMETER_ID, PARAMETER_GROUP_ID,PARAMETER_GROUP_NAME,PARAMETER_NAME,PARAMETER_VALUE,IS_SENSITIVE,IS_ACTIVE) VALUES (4258,320,'perenso_product_group_lvl','container','pac',FALSE,TRUE);</t>
  </si>
  <si>
    <t>INSERT INTO PARAMETERS (PARAMETER_ID, PARAMETER_GROUP_ID,PARAMETER_GROUP_NAME,PARAMETER_NAME,PARAMETER_VALUE,IS_SENSITIVE,IS_ACTIVE) VALUES (4259,320,'perenso_product_group_lvl','target_schema','PCFSDL_RAW',FALSE,TRUE);</t>
  </si>
  <si>
    <t>INSERT INTO PARAMETERS (PARAMETER_ID, PARAMETER_GROUP_ID,PARAMETER_GROUP_NAME,PARAMETER_NAME,PARAMETER_VALUE,IS_SENSITIVE,IS_ACTIVE) VALUES (4260,320,'perenso_product_group_lvl','validation','1-1-1',FALSE,TRUE);</t>
  </si>
  <si>
    <t>INSERT INTO PARAMETERS (PARAMETER_ID, PARAMETER_GROUP_ID,PARAMETER_GROUP_NAME,PARAMETER_NAME,PARAMETER_VALUE,IS_SENSITIVE,IS_ACTIVE) VALUES (4261,320,'perenso_product_group_lvl','index','full',FALSE,TRUE);</t>
  </si>
  <si>
    <t>INSERT INTO PARAMETERS (PARAMETER_ID, PARAMETER_GROUP_ID,PARAMETER_GROUP_NAME,PARAMETER_NAME,PARAMETER_VALUE,IS_SENSITIVE,IS_ACTIVE) VALUES (4262,320,'perenso_product_group_lvl','source_extn','csv',FALSE,TRUE);</t>
  </si>
  <si>
    <t>INSERT INTO PARAMETERS (PARAMETER_ID, PARAMETER_GROUP_ID,PARAMETER_GROUP_NAME,PARAMETER_NAME,PARAMETER_VALUE,IS_SENSITIVE,IS_ACTIVE) VALUES (4263,320,'perenso_product_group_lvl','file_header_row_num','0',FALSE,TRUE);</t>
  </si>
  <si>
    <t>INSERT INTO PARAMETERS (PARAMETER_ID, PARAMETER_GROUP_ID,PARAMETER_GROUP_NAME,PARAMETER_NAME,PARAMETER_VALUE,IS_SENSITIVE,IS_ACTIVE) VALUES (4264,320,'perenso_product_group_lvl','is_truncate','Y',FALSE,TRUE);</t>
  </si>
  <si>
    <t>INSERT INTO PARAMETERS (PARAMETER_ID, PARAMETER_GROUP_ID,PARAMETER_GROUP_NAME,PARAMETER_NAME,PARAMETER_VALUE,IS_SENSITIVE,IS_ACTIVE) VALUES (4265,321,'perenso_product','trigger_mail','Y',FALSE,TRUE);</t>
  </si>
  <si>
    <t>INSERT INTO PARAMETERS (PARAMETER_ID, PARAMETER_GROUP_ID,PARAMETER_GROUP_NAME,PARAMETER_NAME,PARAMETER_VALUE,IS_SENSITIVE,IS_ACTIVE) VALUES (4266,321,'perenso_product','business_mail_trigger','N',FALSE,TRUE);</t>
  </si>
  <si>
    <t>prodkey,Prodid,Proddesc,Ean,Active</t>
  </si>
  <si>
    <t>INSERT INTO PARAMETERS (PARAMETER_ID, PARAMETER_GROUP_ID,PARAMETER_GROUP_NAME,PARAMETER_NAME,PARAMETER_VALUE,IS_SENSITIVE,IS_ACTIVE) VALUES (4267,321,'perenso_product','val_file_header','prodkey,Prodid,Proddesc,Ean,Active',FALSE,TRUE);</t>
  </si>
  <si>
    <t>Product</t>
  </si>
  <si>
    <t>INSERT INTO PARAMETERS (PARAMETER_ID, PARAMETER_GROUP_ID,PARAMETER_GROUP_NAME,PARAMETER_NAME,PARAMETER_VALUE,IS_SENSITIVE,IS_ACTIVE) VALUES (4268,321,'perenso_product','file_spec','Product',FALSE,TRUE);</t>
  </si>
  <si>
    <t>INSERT INTO PARAMETERS (PARAMETER_ID, PARAMETER_GROUP_ID,PARAMETER_GROUP_NAME,PARAMETER_NAME,PARAMETER_VALUE,IS_SENSITIVE,IS_ACTIVE) VALUES (4269,321,'perenso_product','val_file_name','Product',FALSE,TRUE);</t>
  </si>
  <si>
    <t>INSERT INTO PARAMETERS (PARAMETER_ID, PARAMETER_GROUP_ID,PARAMETER_GROUP_NAME,PARAMETER_NAME,PARAMETER_VALUE,IS_SENSITIVE,IS_ACTIVE) VALUES (4270,321,'perenso_product','val_file_extn','csv',FALSE,TRUE);</t>
  </si>
  <si>
    <t>INSERT INTO PARAMETERS (PARAMETER_ID, PARAMETER_GROUP_ID,PARAMETER_GROUP_NAME,PARAMETER_NAME,PARAMETER_VALUE,IS_SENSITIVE,IS_ACTIVE) VALUES (4271,321,'perenso_product','load_method','sp',FALSE,TRUE);</t>
  </si>
  <si>
    <t>INSERT INTO PARAMETERS (PARAMETER_ID, PARAMETER_GROUP_ID,PARAMETER_GROUP_NAME,PARAMETER_NAME,PARAMETER_VALUE,IS_SENSITIVE,IS_ACTIVE) VALUES (4272,321,'perenso_product','sp_name','PCFSDL_RAW.PCF_PERENSO_PRODUCT_PREPROCESSING',FALSE,TRUE);</t>
  </si>
  <si>
    <t>INSERT INTO PARAMETERS (PARAMETER_ID, PARAMETER_GROUP_ID,PARAMETER_GROUP_NAME,PARAMETER_NAME,PARAMETER_VALUE,IS_SENSITIVE,IS_ACTIVE) VALUES (4273,321,'perenso_product','sheet_index','0',FALSE,TRUE);</t>
  </si>
  <si>
    <t>INSERT INTO PARAMETERS (PARAMETER_ID, PARAMETER_GROUP_ID,PARAMETER_GROUP_NAME,PARAMETER_NAME,PARAMETER_VALUE,IS_SENSITIVE,IS_ACTIVE) VALUES (4274,321,'perenso_product','folder_path','ap_perenso/master/product/',FALSE,TRUE);</t>
  </si>
  <si>
    <t>sdl_perenso_product</t>
  </si>
  <si>
    <t>INSERT INTO PARAMETERS (PARAMETER_ID, PARAMETER_GROUP_ID,PARAMETER_GROUP_NAME,PARAMETER_NAME,PARAMETER_VALUE,IS_SENSITIVE,IS_ACTIVE) VALUES (4275,321,'perenso_product','target_table','sdl_perenso_product',FALSE,TRUE);</t>
  </si>
  <si>
    <t>INSERT INTO PARAMETERS (PARAMETER_ID, PARAMETER_GROUP_ID,PARAMETER_GROUP_NAME,PARAMETER_NAME,PARAMETER_VALUE,IS_SENSITIVE,IS_ACTIVE) VALUES (4276,321,'perenso_product','container','pac',FALSE,TRUE);</t>
  </si>
  <si>
    <t>INSERT INTO PARAMETERS (PARAMETER_ID, PARAMETER_GROUP_ID,PARAMETER_GROUP_NAME,PARAMETER_NAME,PARAMETER_VALUE,IS_SENSITIVE,IS_ACTIVE) VALUES (4277,321,'perenso_product','target_schema','PCFSDL_RAW',FALSE,TRUE);</t>
  </si>
  <si>
    <t>INSERT INTO PARAMETERS (PARAMETER_ID, PARAMETER_GROUP_ID,PARAMETER_GROUP_NAME,PARAMETER_NAME,PARAMETER_VALUE,IS_SENSITIVE,IS_ACTIVE) VALUES (4278,321,'perenso_product','validation','1-1-1',FALSE,TRUE);</t>
  </si>
  <si>
    <t>INSERT INTO PARAMETERS (PARAMETER_ID, PARAMETER_GROUP_ID,PARAMETER_GROUP_NAME,PARAMETER_NAME,PARAMETER_VALUE,IS_SENSITIVE,IS_ACTIVE) VALUES (4279,321,'perenso_product','index','full',FALSE,TRUE);</t>
  </si>
  <si>
    <t>INSERT INTO PARAMETERS (PARAMETER_ID, PARAMETER_GROUP_ID,PARAMETER_GROUP_NAME,PARAMETER_NAME,PARAMETER_VALUE,IS_SENSITIVE,IS_ACTIVE) VALUES (4280,321,'perenso_product','source_extn','csv',FALSE,TRUE);</t>
  </si>
  <si>
    <t>INSERT INTO PARAMETERS (PARAMETER_ID, PARAMETER_GROUP_ID,PARAMETER_GROUP_NAME,PARAMETER_NAME,PARAMETER_VALUE,IS_SENSITIVE,IS_ACTIVE) VALUES (4281,321,'perenso_product','file_header_row_num','0',FALSE,TRUE);</t>
  </si>
  <si>
    <t>INSERT INTO PARAMETERS (PARAMETER_ID, PARAMETER_GROUP_ID,PARAMETER_GROUP_NAME,PARAMETER_NAME,PARAMETER_VALUE,IS_SENSITIVE,IS_ACTIVE) VALUES (4282,321,'perenso_product','is_truncate','Y',FALSE,TRUE);</t>
  </si>
  <si>
    <t>INSERT INTO PARAMETERS (PARAMETER_ID, PARAMETER_GROUP_ID,PARAMETER_GROUP_NAME,PARAMETER_NAME,PARAMETER_VALUE,IS_SENSITIVE,IS_ACTIVE) VALUES (4283,322,'perenso_product_group_reln','trigger_mail','Y',FALSE,TRUE);</t>
  </si>
  <si>
    <t>INSERT INTO PARAMETERS (PARAMETER_ID, PARAMETER_GROUP_ID,PARAMETER_GROUP_NAME,PARAMETER_NAME,PARAMETER_VALUE,IS_SENSITIVE,IS_ACTIVE) VALUES (4284,322,'perenso_product_group_reln','business_mail_trigger','N',FALSE,TRUE);</t>
  </si>
  <si>
    <t>prodkey,prodgrpkey</t>
  </si>
  <si>
    <t>INSERT INTO PARAMETERS (PARAMETER_ID, PARAMETER_GROUP_ID,PARAMETER_GROUP_NAME,PARAMETER_NAME,PARAMETER_VALUE,IS_SENSITIVE,IS_ACTIVE) VALUES (4285,322,'perenso_product_group_reln','val_file_header','prodkey,prodgrpkey',FALSE,TRUE);</t>
  </si>
  <si>
    <t>ProdGrpRel</t>
  </si>
  <si>
    <t>INSERT INTO PARAMETERS (PARAMETER_ID, PARAMETER_GROUP_ID,PARAMETER_GROUP_NAME,PARAMETER_NAME,PARAMETER_VALUE,IS_SENSITIVE,IS_ACTIVE) VALUES (4286,322,'perenso_product_group_reln','file_spec','ProdGrpRel',FALSE,TRUE);</t>
  </si>
  <si>
    <t>INSERT INTO PARAMETERS (PARAMETER_ID, PARAMETER_GROUP_ID,PARAMETER_GROUP_NAME,PARAMETER_NAME,PARAMETER_VALUE,IS_SENSITIVE,IS_ACTIVE) VALUES (4287,322,'perenso_product_group_reln','val_file_name','ProdGrpRel',FALSE,TRUE);</t>
  </si>
  <si>
    <t>INSERT INTO PARAMETERS (PARAMETER_ID, PARAMETER_GROUP_ID,PARAMETER_GROUP_NAME,PARAMETER_NAME,PARAMETER_VALUE,IS_SENSITIVE,IS_ACTIVE) VALUES (4288,322,'perenso_product_group_reln','val_file_extn','csv',FALSE,TRUE);</t>
  </si>
  <si>
    <t>INSERT INTO PARAMETERS (PARAMETER_ID, PARAMETER_GROUP_ID,PARAMETER_GROUP_NAME,PARAMETER_NAME,PARAMETER_VALUE,IS_SENSITIVE,IS_ACTIVE) VALUES (4289,322,'perenso_product_group_reln','load_method','sp',FALSE,TRUE);</t>
  </si>
  <si>
    <t>INSERT INTO PARAMETERS (PARAMETER_ID, PARAMETER_GROUP_ID,PARAMETER_GROUP_NAME,PARAMETER_NAME,PARAMETER_VALUE,IS_SENSITIVE,IS_ACTIVE) VALUES (4290,322,'perenso_product_group_reln','sp_name','PCFSDL_RAW.PCF_PERENSO_PRODUCT_PREPROCESSING',FALSE,TRUE);</t>
  </si>
  <si>
    <t>INSERT INTO PARAMETERS (PARAMETER_ID, PARAMETER_GROUP_ID,PARAMETER_GROUP_NAME,PARAMETER_NAME,PARAMETER_VALUE,IS_SENSITIVE,IS_ACTIVE) VALUES (4291,322,'perenso_product_group_reln','sheet_index','0',FALSE,TRUE);</t>
  </si>
  <si>
    <t>INSERT INTO PARAMETERS (PARAMETER_ID, PARAMETER_GROUP_ID,PARAMETER_GROUP_NAME,PARAMETER_NAME,PARAMETER_VALUE,IS_SENSITIVE,IS_ACTIVE) VALUES (4292,322,'perenso_product_group_reln','folder_path','ap_perenso/master/product/',FALSE,TRUE);</t>
  </si>
  <si>
    <t>sdl_perenso_product_group_reln</t>
  </si>
  <si>
    <t>INSERT INTO PARAMETERS (PARAMETER_ID, PARAMETER_GROUP_ID,PARAMETER_GROUP_NAME,PARAMETER_NAME,PARAMETER_VALUE,IS_SENSITIVE,IS_ACTIVE) VALUES (4293,322,'perenso_product_group_reln','target_table','sdl_perenso_product_group_reln',FALSE,TRUE);</t>
  </si>
  <si>
    <t>INSERT INTO PARAMETERS (PARAMETER_ID, PARAMETER_GROUP_ID,PARAMETER_GROUP_NAME,PARAMETER_NAME,PARAMETER_VALUE,IS_SENSITIVE,IS_ACTIVE) VALUES (4294,322,'perenso_product_group_reln','container','pac',FALSE,TRUE);</t>
  </si>
  <si>
    <t>INSERT INTO PARAMETERS (PARAMETER_ID, PARAMETER_GROUP_ID,PARAMETER_GROUP_NAME,PARAMETER_NAME,PARAMETER_VALUE,IS_SENSITIVE,IS_ACTIVE) VALUES (4295,322,'perenso_product_group_reln','target_schema','PCFSDL_RAW',FALSE,TRUE);</t>
  </si>
  <si>
    <t>INSERT INTO PARAMETERS (PARAMETER_ID, PARAMETER_GROUP_ID,PARAMETER_GROUP_NAME,PARAMETER_NAME,PARAMETER_VALUE,IS_SENSITIVE,IS_ACTIVE) VALUES (4296,322,'perenso_product_group_reln','validation','1-1-1',FALSE,TRUE);</t>
  </si>
  <si>
    <t>INSERT INTO PARAMETERS (PARAMETER_ID, PARAMETER_GROUP_ID,PARAMETER_GROUP_NAME,PARAMETER_NAME,PARAMETER_VALUE,IS_SENSITIVE,IS_ACTIVE) VALUES (4297,322,'perenso_product_group_reln','index','full',FALSE,TRUE);</t>
  </si>
  <si>
    <t>INSERT INTO PARAMETERS (PARAMETER_ID, PARAMETER_GROUP_ID,PARAMETER_GROUP_NAME,PARAMETER_NAME,PARAMETER_VALUE,IS_SENSITIVE,IS_ACTIVE) VALUES (4298,322,'perenso_product_group_reln','source_extn','csv',FALSE,TRUE);</t>
  </si>
  <si>
    <t>INSERT INTO PARAMETERS (PARAMETER_ID, PARAMETER_GROUP_ID,PARAMETER_GROUP_NAME,PARAMETER_NAME,PARAMETER_VALUE,IS_SENSITIVE,IS_ACTIVE) VALUES (4299,322,'perenso_product_group_reln','file_header_row_num','0',FALSE,TRUE);</t>
  </si>
  <si>
    <t>INSERT INTO PARAMETERS (PARAMETER_ID, PARAMETER_GROUP_ID,PARAMETER_GROUP_NAME,PARAMETER_NAME,PARAMETER_VALUE,IS_SENSITIVE,IS_ACTIVE) VALUES (4300,322,'perenso_product_group_reln','is_truncate','Y',FALSE,TRUE);</t>
  </si>
  <si>
    <t>pac_iri_scan_jj_item_we_group</t>
  </si>
  <si>
    <t>INSERT INTO PARAMETERS (PARAMETER_ID, PARAMETER_GROUP_ID,PARAMETER_GROUP_NAME,PARAMETER_NAME,PARAMETER_VALUE,IS_SENSITIVE,IS_ACTIVE) VALUES (4301,323,'pac_iri_scan_jj_item_we_group','trigger_mail','Y',FALSE,TRUE);</t>
  </si>
  <si>
    <t>INSERT INTO PARAMETERS (PARAMETER_ID, PARAMETER_GROUP_ID,PARAMETER_GROUP_NAME,PARAMETER_NAME,PARAMETER_VALUE,IS_SENSITIVE,IS_ACTIVE) VALUES (4302,323,'pac_iri_scan_jj_item_we_group','business_mail_trigger','Y',FALSE,TRUE);</t>
  </si>
  <si>
    <t>Market|Time|Product|EAN|Dollars_(000)|Units_(000)|ac_nielsencode</t>
  </si>
  <si>
    <t>INSERT INTO PARAMETERS (PARAMETER_ID, PARAMETER_GROUP_ID,PARAMETER_GROUP_NAME,PARAMETER_NAME,PARAMETER_VALUE,IS_SENSITIVE,IS_ACTIVE) VALUES (4303,323,'pac_iri_scan_jj_item_we_group','val_file_header','Market|Time|Product|EAN|Dollars_(000)|Units_(000)|ac_nielsencode',FALSE,TRUE);</t>
  </si>
  <si>
    <t>All J_J Items WE</t>
  </si>
  <si>
    <t>INSERT INTO PARAMETERS (PARAMETER_ID, PARAMETER_GROUP_ID,PARAMETER_GROUP_NAME,PARAMETER_NAME,PARAMETER_VALUE,IS_SENSITIVE,IS_ACTIVE) VALUES (4304,323,'pac_iri_scan_jj_item_we_group','file_spec','All J_J Items WE',FALSE,TRUE);</t>
  </si>
  <si>
    <t>INSERT INTO PARAMETERS (PARAMETER_ID, PARAMETER_GROUP_ID,PARAMETER_GROUP_NAME,PARAMETER_NAME,PARAMETER_VALUE,IS_SENSITIVE,IS_ACTIVE) VALUES (4305,323,'pac_iri_scan_jj_item_we_group','val_file_name','All J_J Items WE',FALSE,TRUE);</t>
  </si>
  <si>
    <t>INSERT INTO PARAMETERS (PARAMETER_ID, PARAMETER_GROUP_ID,PARAMETER_GROUP_NAME,PARAMETER_NAME,PARAMETER_VALUE,IS_SENSITIVE,IS_ACTIVE) VALUES (4306,323,'pac_iri_scan_jj_item_we_group','val_file_extn','xlsx',FALSE,TRUE);</t>
  </si>
  <si>
    <t>INSERT INTO PARAMETERS (PARAMETER_ID, PARAMETER_GROUP_ID,PARAMETER_GROUP_NAME,PARAMETER_NAME,PARAMETER_VALUE,IS_SENSITIVE,IS_ACTIVE) VALUES (4307,323,'pac_iri_scan_jj_item_we_group','load_method','sp',FALSE,TRUE);</t>
  </si>
  <si>
    <t>PCFSDL_RAW.IRI_SCAN_SALES_PREPROCESSING</t>
  </si>
  <si>
    <t>INSERT INTO PARAMETERS (PARAMETER_ID, PARAMETER_GROUP_ID,PARAMETER_GROUP_NAME,PARAMETER_NAME,PARAMETER_VALUE,IS_SENSITIVE,IS_ACTIVE) VALUES (4308,323,'pac_iri_scan_jj_item_we_group','sp_name','PCFSDL_RAW.IRI_SCAN_SALES_PREPROCESSING',FALSE,TRUE);</t>
  </si>
  <si>
    <t>2</t>
  </si>
  <si>
    <t>INSERT INTO PARAMETERS (PARAMETER_ID, PARAMETER_GROUP_ID,PARAMETER_GROUP_NAME,PARAMETER_NAME,PARAMETER_VALUE,IS_SENSITIVE,IS_ACTIVE) VALUES (4309,323,'pac_iri_scan_jj_item_we_group','sheet_index','2',FALSE,TRUE);</t>
  </si>
  <si>
    <t>IRI_Scan_Data/transaction/all_jj_item_we/</t>
  </si>
  <si>
    <t>INSERT INTO PARAMETERS (PARAMETER_ID, PARAMETER_GROUP_ID,PARAMETER_GROUP_NAME,PARAMETER_NAME,PARAMETER_VALUE,IS_SENSITIVE,IS_ACTIVE) VALUES (4310,323,'pac_iri_scan_jj_item_we_group','folder_path','IRI_Scan_Data/transaction/all_jj_item_we/',FALSE,TRUE);</t>
  </si>
  <si>
    <t>SDL_IRI_SCAN_SALES</t>
  </si>
  <si>
    <t>INSERT INTO PARAMETERS (PARAMETER_ID, PARAMETER_GROUP_ID,PARAMETER_GROUP_NAME,PARAMETER_NAME,PARAMETER_VALUE,IS_SENSITIVE,IS_ACTIVE) VALUES (4311,323,'pac_iri_scan_jj_item_we_group','target_table','SDL_IRI_SCAN_SALES',FALSE,TRUE);</t>
  </si>
  <si>
    <t>INSERT INTO PARAMETERS (PARAMETER_ID, PARAMETER_GROUP_ID,PARAMETER_GROUP_NAME,PARAMETER_NAME,PARAMETER_VALUE,IS_SENSITIVE,IS_ACTIVE) VALUES (4312,323,'pac_iri_scan_jj_item_we_group','container','pac',FALSE,TRUE);</t>
  </si>
  <si>
    <t>INSERT INTO PARAMETERS (PARAMETER_ID, PARAMETER_GROUP_ID,PARAMETER_GROUP_NAME,PARAMETER_NAME,PARAMETER_VALUE,IS_SENSITIVE,IS_ACTIVE) VALUES (4313,323,'pac_iri_scan_jj_item_we_group','target_schema','PCFSDL_RAW',FALSE,TRUE);</t>
  </si>
  <si>
    <t>INSERT INTO PARAMETERS (PARAMETER_ID, PARAMETER_GROUP_ID,PARAMETER_GROUP_NAME,PARAMETER_NAME,PARAMETER_VALUE,IS_SENSITIVE,IS_ACTIVE) VALUES (4314,323,'pac_iri_scan_jj_item_we_group','validation','1-1-1',FALSE,TRUE);</t>
  </si>
  <si>
    <t>INSERT INTO PARAMETERS (PARAMETER_ID, PARAMETER_GROUP_ID,PARAMETER_GROUP_NAME,PARAMETER_NAME,PARAMETER_VALUE,IS_SENSITIVE,IS_ACTIVE) VALUES (4315,323,'pac_iri_scan_jj_item_we_group','index','full',FALSE,TRUE);</t>
  </si>
  <si>
    <t>INSERT INTO PARAMETERS (PARAMETER_ID, PARAMETER_GROUP_ID,PARAMETER_GROUP_NAME,PARAMETER_NAME,PARAMETER_VALUE,IS_SENSITIVE,IS_ACTIVE) VALUES (4316,323,'pac_iri_scan_jj_item_we_group','source_extn','xlsx',FALSE,TRUE);</t>
  </si>
  <si>
    <t>INSERT INTO PARAMETERS (PARAMETER_ID, PARAMETER_GROUP_ID,PARAMETER_GROUP_NAME,PARAMETER_NAME,PARAMETER_VALUE,IS_SENSITIVE,IS_ACTIVE) VALUES (4317,323,'pac_iri_scan_jj_item_we_group','file_header_row_num','0',FALSE,TRUE);</t>
  </si>
  <si>
    <t>INSERT INTO PARAMETERS (PARAMETER_ID, PARAMETER_GROUP_ID,PARAMETER_GROUP_NAME,PARAMETER_NAME,PARAMETER_VALUE,IS_SENSITIVE,IS_ACTIVE) VALUES (4318,323,'pac_iri_scan_jj_item_we_group','is_truncate','Y',FALSE,TRUE);</t>
  </si>
  <si>
    <t>PH_IOP_group</t>
  </si>
  <si>
    <t>INSERT INTO PARAMETERS (PARAMETER_ID, PARAMETER_GROUP_ID,PARAMETER_GROUP_NAME,PARAMETER_NAME,PARAMETER_VALUE,IS_SENSITIVE,IS_ACTIVE) VALUES (4319,324,'PH_IOP_group','trigger_mail','Y',FALSE,TRUE);</t>
  </si>
  <si>
    <t>INSERT INTO PARAMETERS (PARAMETER_ID, PARAMETER_GROUP_ID,PARAMETER_GROUP_NAME,PARAMETER_NAME,PARAMETER_VALUE,IS_SENSITIVE,IS_ACTIVE) VALUES (4320,324,'PH_IOP_group','business_mail_trigger','Y',FALSE,TRUE);</t>
  </si>
  <si>
    <t>Measure|Target_Type|YEAR|BRAND|SEGMENT|Customer_Code|Account|Jan|Feb|Mar|Apr|May|Jun|Jul|Aug|Sep|Oct|Nov|Dec</t>
  </si>
  <si>
    <t>INSERT INTO PARAMETERS (PARAMETER_ID, PARAMETER_GROUP_ID,PARAMETER_GROUP_NAME,PARAMETER_NAME,PARAMETER_VALUE,IS_SENSITIVE,IS_ACTIVE) VALUES (4321,324,'PH_IOP_group','val_file_header','Measure|Target_Type|YEAR|BRAND|SEGMENT|Customer_Code|Account|Jan|Feb|Mar|Apr|May|Jun|Jul|Aug|Sep|Oct|Nov|Dec',FALSE,TRUE);</t>
  </si>
  <si>
    <t>INSERT INTO PARAMETERS (PARAMETER_ID, PARAMETER_GROUP_ID,PARAMETER_GROUP_NAME,PARAMETER_NAME,PARAMETER_VALUE,IS_SENSITIVE,IS_ACTIVE) VALUES (4322,324,'PH_IOP_group','file_spec','PH_IOP',FALSE,TRUE);</t>
  </si>
  <si>
    <t>INSERT INTO PARAMETERS (PARAMETER_ID, PARAMETER_GROUP_ID,PARAMETER_GROUP_NAME,PARAMETER_NAME,PARAMETER_VALUE,IS_SENSITIVE,IS_ACTIVE) VALUES (4323,324,'PH_IOP_group','val_file_name','PH_IOP',FALSE,TRUE);</t>
  </si>
  <si>
    <t>INSERT INTO PARAMETERS (PARAMETER_ID, PARAMETER_GROUP_ID,PARAMETER_GROUP_NAME,PARAMETER_NAME,PARAMETER_VALUE,IS_SENSITIVE,IS_ACTIVE) VALUES (4324,324,'PH_IOP_group','val_file_extn','xlsx',FALSE,TRUE);</t>
  </si>
  <si>
    <t>INSERT INTO PARAMETERS (PARAMETER_ID, PARAMETER_GROUP_ID,PARAMETER_GROUP_NAME,PARAMETER_NAME,PARAMETER_VALUE,IS_SENSITIVE,IS_ACTIVE) VALUES (4325,324,'PH_IOP_group','load_method','sp',FALSE,TRUE);</t>
  </si>
  <si>
    <t>PHLSDL_RAW.PH_IOP_TRGT_PREPROCESSING</t>
  </si>
  <si>
    <t>INSERT INTO PARAMETERS (PARAMETER_ID, PARAMETER_GROUP_ID,PARAMETER_GROUP_NAME,PARAMETER_NAME,PARAMETER_VALUE,IS_SENSITIVE,IS_ACTIVE) VALUES (4326,324,'PH_IOP_group','sp_name','PH_IOP',FALSE,TRUE);</t>
  </si>
  <si>
    <t>INSERT INTO PARAMETERS (PARAMETER_ID, PARAMETER_GROUP_ID,PARAMETER_GROUP_NAME,PARAMETER_NAME,PARAMETER_VALUE,IS_SENSITIVE,IS_ACTIVE) VALUES (4327,324,'PH_IOP_group','sheet_index','0',FALSE,TRUE);</t>
  </si>
  <si>
    <t>ph_iop/master/iop/ph_iop_target</t>
  </si>
  <si>
    <t>INSERT INTO PARAMETERS (PARAMETER_ID, PARAMETER_GROUP_ID,PARAMETER_GROUP_NAME,PARAMETER_NAME,PARAMETER_VALUE,IS_SENSITIVE,IS_ACTIVE) VALUES (4328,324,'PH_IOP_group','folder_path',' certified_data_lake/PH_IOP/IOP/PH_IOP_TARGET',FALSE,TRUE);</t>
  </si>
  <si>
    <t>PHLSDL_RAW.SDL_PH_IOP_TRGT</t>
  </si>
  <si>
    <t>INSERT INTO PARAMETERS (PARAMETER_ID, PARAMETER_GROUP_ID,PARAMETER_GROUP_NAME,PARAMETER_NAME,PARAMETER_VALUE,IS_SENSITIVE,IS_ACTIVE) VALUES (4329,324,'PH_IOP_group','target_table','PHLSDL_RAW.SDL_PH_IOP_TRGT',FALSE,TRUE);</t>
  </si>
  <si>
    <t>INSERT INTO PARAMETERS (PARAMETER_ID, PARAMETER_GROUP_ID,PARAMETER_GROUP_NAME,PARAMETER_NAME,PARAMETER_VALUE,IS_SENSITIVE,IS_ACTIVE) VALUES (4330,324,'PH_IOP_group','container','phl',FALSE,TRUE);</t>
  </si>
  <si>
    <t>PHLSDL_RAW</t>
  </si>
  <si>
    <t>INSERT INTO PARAMETERS (PARAMETER_ID, PARAMETER_GROUP_ID,PARAMETER_GROUP_NAME,PARAMETER_NAME,PARAMETER_VALUE,IS_SENSITIVE,IS_ACTIVE) VALUES (4331,324,'PH_IOP_group','target_schema','PHLSDL_RAW',FALSE,TRUE);</t>
  </si>
  <si>
    <t>INSERT INTO PARAMETERS (PARAMETER_ID, PARAMETER_GROUP_ID,PARAMETER_GROUP_NAME,PARAMETER_NAME,PARAMETER_VALUE,IS_SENSITIVE,IS_ACTIVE) VALUES (4332,324,'PH_IOP_group','validation','1-1-1',FALSE,TRUE);</t>
  </si>
  <si>
    <t>INSERT INTO PARAMETERS (PARAMETER_ID, PARAMETER_GROUP_ID,PARAMETER_GROUP_NAME,PARAMETER_NAME,PARAMETER_VALUE,IS_SENSITIVE,IS_ACTIVE) VALUES (4333,324,'PH_IOP_group','index','last',FALSE,TRUE);</t>
  </si>
  <si>
    <t>INSERT INTO PARAMETERS (PARAMETER_ID, PARAMETER_GROUP_ID,PARAMETER_GROUP_NAME,PARAMETER_NAME,PARAMETER_VALUE,IS_SENSITIVE,IS_ACTIVE) VALUES (4334,324,'PH_IOP_group','source_extn','csv',FALSE,TRUE);</t>
  </si>
  <si>
    <t>INSERT INTO PARAMETERS (PARAMETER_ID, PARAMETER_GROUP_ID,PARAMETER_GROUP_NAME,PARAMETER_NAME,PARAMETER_VALUE,IS_SENSITIVE,IS_ACTIVE) VALUES (4335,324,'PH_IOP_group','file_header_row_num','0',FALSE,TRUE);</t>
  </si>
  <si>
    <t>INSERT INTO PARAMETERS (PARAMETER_ID, PARAMETER_GROUP_ID,PARAMETER_GROUP_NAME,PARAMETER_NAME,PARAMETER_VALUE,IS_SENSITIVE,IS_ACTIVE) VALUES (4336,324,'PH_IOP_group','is_truncate','Y',FALSE,TRUE);</t>
  </si>
  <si>
    <t>PG_group</t>
  </si>
  <si>
    <t>INSERT INTO PARAMETERS (PARAMETER_ID, PARAMETER_GROUP_ID,PARAMETER_GROUP_NAME,PARAMETER_NAME,PARAMETER_VALUE,IS_SENSITIVE,IS_ACTIVE) VALUES (4337,325,'PG_group','trigger_mail','Y',FALSE,TRUE);</t>
  </si>
  <si>
    <t>INSERT INTO PARAMETERS (PARAMETER_ID, PARAMETER_GROUP_ID,PARAMETER_GROUP_NAME,PARAMETER_NAME,PARAMETER_VALUE,IS_SENSITIVE,IS_ACTIVE) VALUES (4338,325,'PG_group','business_mail_trigger','N',FALSE,TRUE);</t>
  </si>
  <si>
    <t>PO_#|VENDOR_CODE|_VENDOR_NAME|FROM_STORE|TO_STORE|STORE_NAME|SKU|DESCRIPTION|QTY|RCR_NUMBER</t>
  </si>
  <si>
    <t>INSERT INTO PARAMETERS (PARAMETER_ID, PARAMETER_GROUP_ID,PARAMETER_GROUP_NAME,PARAMETER_NAME,PARAMETER_VALUE,IS_SENSITIVE,IS_ACTIVE) VALUES (4339,325,'PG_group','val_file_header','PO_#|VENDOR_CODE|_VENDOR_NAME|FROM_STORE|TO_STORE|STORE_NAME|SKU|DESCRIPTION|QTY|RCR_NUMBER',FALSE,TRUE);</t>
  </si>
  <si>
    <t>PG</t>
  </si>
  <si>
    <t>INSERT INTO PARAMETERS (PARAMETER_ID, PARAMETER_GROUP_ID,PARAMETER_GROUP_NAME,PARAMETER_NAME,PARAMETER_VALUE,IS_SENSITIVE,IS_ACTIVE) VALUES (4340,325,'PG_group','file_spec','PG',FALSE,TRUE);</t>
  </si>
  <si>
    <t>INSERT INTO PARAMETERS (PARAMETER_ID, PARAMETER_GROUP_ID,PARAMETER_GROUP_NAME,PARAMETER_NAME,PARAMETER_VALUE,IS_SENSITIVE,IS_ACTIVE) VALUES (4341,325,'PG_group','val_file_name','PG',FALSE,TRUE);</t>
  </si>
  <si>
    <t>INSERT INTO PARAMETERS (PARAMETER_ID, PARAMETER_GROUP_ID,PARAMETER_GROUP_NAME,PARAMETER_NAME,PARAMETER_VALUE,IS_SENSITIVE,IS_ACTIVE) VALUES (4342,325,'PG_group','val_file_extn','xlsx',FALSE,TRUE);</t>
  </si>
  <si>
    <t>INSERT INTO PARAMETERS (PARAMETER_ID, PARAMETER_GROUP_ID,PARAMETER_GROUP_NAME,PARAMETER_NAME,PARAMETER_VALUE,IS_SENSITIVE,IS_ACTIVE) VALUES (4343,325,'PG_group','load_method','SP',FALSE,TRUE);</t>
  </si>
  <si>
    <t>PHLSDL_RAW.PH_POS_PUREGOLD_PREPROCESSING</t>
  </si>
  <si>
    <t>INSERT INTO PARAMETERS (PARAMETER_ID, PARAMETER_GROUP_ID,PARAMETER_GROUP_NAME,PARAMETER_NAME,PARAMETER_VALUE,IS_SENSITIVE,IS_ACTIVE) VALUES (4344,325,'PG_group','sp_name','PHLSDL_RAW.PH_POS_PUREGOLD_PREPROCESSING',FALSE,TRUE);</t>
  </si>
  <si>
    <t>INSERT INTO PARAMETERS (PARAMETER_ID, PARAMETER_GROUP_ID,PARAMETER_GROUP_NAME,PARAMETER_NAME,PARAMETER_VALUE,IS_SENSITIVE,IS_ACTIVE) VALUES (4345,325,'PG_group','sheet_index','0',FALSE,TRUE);</t>
  </si>
  <si>
    <t>pos/transaction/puregold/</t>
  </si>
  <si>
    <t>INSERT INTO PARAMETERS (PARAMETER_ID, PARAMETER_GROUP_ID,PARAMETER_GROUP_NAME,PARAMETER_NAME,PARAMETER_VALUE,IS_SENSITIVE,IS_ACTIVE) VALUES (4346,325,'PG_group','folder_path','pos/transaction/puregold/',FALSE,TRUE);</t>
  </si>
  <si>
    <t>sdl_ph_pos_puregold</t>
  </si>
  <si>
    <t>INSERT INTO PARAMETERS (PARAMETER_ID, PARAMETER_GROUP_ID,PARAMETER_GROUP_NAME,PARAMETER_NAME,PARAMETER_VALUE,IS_SENSITIVE,IS_ACTIVE) VALUES (4347,325,'PG_group','target_table','sdl_ph_pos_puregold',FALSE,TRUE);</t>
  </si>
  <si>
    <t>INSERT INTO PARAMETERS (PARAMETER_ID, PARAMETER_GROUP_ID,PARAMETER_GROUP_NAME,PARAMETER_NAME,PARAMETER_VALUE,IS_SENSITIVE,IS_ACTIVE) VALUES (4348,325,'PG_group','container','phl',FALSE,TRUE);</t>
  </si>
  <si>
    <t>INSERT INTO PARAMETERS (PARAMETER_ID, PARAMETER_GROUP_ID,PARAMETER_GROUP_NAME,PARAMETER_NAME,PARAMETER_VALUE,IS_SENSITIVE,IS_ACTIVE) VALUES (4349,325,'PG_group','target_schema','PHLSDL_RAW',FALSE,TRUE);</t>
  </si>
  <si>
    <t>INSERT INTO PARAMETERS (PARAMETER_ID, PARAMETER_GROUP_ID,PARAMETER_GROUP_NAME,PARAMETER_NAME,PARAMETER_VALUE,IS_SENSITIVE,IS_ACTIVE) VALUES (4350,325,'PG_group','validation','1-1-1',FALSE,TRUE);</t>
  </si>
  <si>
    <t>INSERT INTO PARAMETERS (PARAMETER_ID, PARAMETER_GROUP_ID,PARAMETER_GROUP_NAME,PARAMETER_NAME,PARAMETER_VALUE,IS_SENSITIVE,IS_ACTIVE) VALUES (4351,325,'PG_group','index','last',FALSE,TRUE);</t>
  </si>
  <si>
    <t>INSERT INTO PARAMETERS (PARAMETER_ID, PARAMETER_GROUP_ID,PARAMETER_GROUP_NAME,PARAMETER_NAME,PARAMETER_VALUE,IS_SENSITIVE,IS_ACTIVE) VALUES (4352,325,'PG_group','source_extn','xlsx',FALSE,TRUE);</t>
  </si>
  <si>
    <t>INSERT INTO PARAMETERS (PARAMETER_ID, PARAMETER_GROUP_ID,PARAMETER_GROUP_NAME,PARAMETER_NAME,PARAMETER_VALUE,IS_SENSITIVE,IS_ACTIVE) VALUES (4353,325,'PG_group','file_header_row_num','0',FALSE,TRUE);</t>
  </si>
  <si>
    <t>INSERT INTO PARAMETERS (PARAMETER_ID, PARAMETER_GROUP_ID,PARAMETER_GROUP_NAME,PARAMETER_NAME,PARAMETER_VALUE,IS_SENSITIVE,IS_ACTIVE) VALUES (4354,325,'PG_group','is_truncate','Y',FALSE,TRUE);</t>
  </si>
  <si>
    <t>j_ap_dna_etl_framework_dn_td_tgt_dbt_ing_group</t>
  </si>
  <si>
    <t>INSERT INTO PARAMETERS (PARAMETER_ID, PARAMETER_GROUP_ID,PARAMETER_GROUP_NAME,PARAMETER_NAME,PARAMETER_VALUE,IS_SENSITIVE,IS_ACTIVE) VALUES (4355,326,'j_ap_dna_etl_framework_dn_td_tgt_dbt_ing_group','jobId','7602',FALSE,TRUE);</t>
  </si>
  <si>
    <t>INSERT INTO PARAMETERS (PARAMETER_ID, PARAMETER_GROUP_ID,PARAMETER_GROUP_NAME,PARAMETER_NAME,PARAMETER_VALUE,IS_SENSITIVE,IS_ACTIVE) VALUES (4356,326,'j_ap_dna_etl_framework_dn_td_tgt_dbt_ing_group','accountId','99',FALSE,TRUE);</t>
  </si>
  <si>
    <t>INSERT INTO PARAMETERS (PARAMETER_ID, PARAMETER_GROUP_ID,PARAMETER_GROUP_NAME,PARAMETER_NAME,PARAMETER_VALUE,IS_SENSITIVE,IS_ACTIVE) VALUES (4357,326,'j_ap_dna_etl_framework_dn_td_tgt_dbt_ing_group','waitTime','20',FALSE,TRUE);</t>
  </si>
  <si>
    <t>INSERT INTO PARAMETERS (PARAMETER_ID, PARAMETER_GROUP_ID,PARAMETER_GROUP_NAME,PARAMETER_NAME,PARAMETER_VALUE,IS_SENSITIVE,IS_ACTIVE) VALUES (4358,326,'j_ap_dna_etl_framework_dn_td_tgt_dbt_ing_group','tempId','31',FALSE,TRUE);</t>
  </si>
  <si>
    <t>INSERT INTO PARAMETERS (PARAMETER_ID, PARAMETER_GROUP_ID,PARAMETER_GROUP_NAME,PARAMETER_NAME,PARAMETER_VALUE,IS_SENSITIVE,IS_ACTIVE) VALUES (4359,326,'j_ap_dna_etl_framework_dn_td_tgt_dbt_ing_group','transformationType','ingestion',FALSE,TRUE);</t>
  </si>
  <si>
    <t>INSERT INTO PARAMETERS (PARAMETER_ID, PARAMETER_GROUP_ID,PARAMETER_GROUP_NAME,PARAMETER_NAME,PARAMETER_VALUE,IS_SENSITIVE,IS_ACTIVE) VALUES (4360,326,'j_ap_dna_etl_framework_dn_td_tgt_dbt_ing_group','container','vnm',FALSE,TRUE);</t>
  </si>
  <si>
    <t>vn_dms_sales_stock_dbt_ing_group</t>
  </si>
  <si>
    <t>INSERT INTO PARAMETERS (PARAMETER_ID, PARAMETER_GROUP_ID,PARAMETER_GROUP_NAME,PARAMETER_NAME,PARAMETER_VALUE,IS_SENSITIVE,IS_ACTIVE) VALUES (4361,327,'vn_dms_sales_stock_dbt_ing_group','jobId','7603',FALSE,TRUE);</t>
  </si>
  <si>
    <t>INSERT INTO PARAMETERS (PARAMETER_ID, PARAMETER_GROUP_ID,PARAMETER_GROUP_NAME,PARAMETER_NAME,PARAMETER_VALUE,IS_SENSITIVE,IS_ACTIVE) VALUES (4362,327,'vn_dms_sales_stock_dbt_ing_group','accountId','99',FALSE,TRUE);</t>
  </si>
  <si>
    <t>INSERT INTO PARAMETERS (PARAMETER_ID, PARAMETER_GROUP_ID,PARAMETER_GROUP_NAME,PARAMETER_NAME,PARAMETER_VALUE,IS_SENSITIVE,IS_ACTIVE) VALUES (4363,327,'vn_dms_sales_stock_dbt_ing_group','waitTime','20',FALSE,TRUE);</t>
  </si>
  <si>
    <t>INSERT INTO PARAMETERS (PARAMETER_ID, PARAMETER_GROUP_ID,PARAMETER_GROUP_NAME,PARAMETER_NAME,PARAMETER_VALUE,IS_SENSITIVE,IS_ACTIVE) VALUES (4364,327,'vn_dms_sales_stock_dbt_ing_group','tempId','32',FALSE,TRUE);</t>
  </si>
  <si>
    <t>INSERT INTO PARAMETERS (PARAMETER_ID, PARAMETER_GROUP_ID,PARAMETER_GROUP_NAME,PARAMETER_NAME,PARAMETER_VALUE,IS_SENSITIVE,IS_ACTIVE) VALUES (4365,327,'vn_dms_sales_stock_dbt_ing_group','transformationType','ingestion',FALSE,TRUE);</t>
  </si>
  <si>
    <t>INSERT INTO PARAMETERS (PARAMETER_ID, PARAMETER_GROUP_ID,PARAMETER_GROUP_NAME,PARAMETER_NAME,PARAMETER_VALUE,IS_SENSITIVE,IS_ACTIVE) VALUES (4366,327,'vn_dms_sales_stock_dbt_ing_group','container','vnm',FALSE,TRUE);</t>
  </si>
  <si>
    <t>vn_dms_order_promotion_dbt_ing_group</t>
  </si>
  <si>
    <t>INSERT INTO PARAMETERS (PARAMETER_ID, PARAMETER_GROUP_ID,PARAMETER_GROUP_NAME,PARAMETER_NAME,PARAMETER_VALUE,IS_SENSITIVE,IS_ACTIVE) VALUES (4367,328,'vn_dms_order_promotion_dbt_ing_group','jobId','7604',FALSE,TRUE);</t>
  </si>
  <si>
    <t>INSERT INTO PARAMETERS (PARAMETER_ID, PARAMETER_GROUP_ID,PARAMETER_GROUP_NAME,PARAMETER_NAME,PARAMETER_VALUE,IS_SENSITIVE,IS_ACTIVE) VALUES (4368,328,'vn_dms_order_promotion_dbt_ing_group','accountId','99',FALSE,TRUE);</t>
  </si>
  <si>
    <t>INSERT INTO PARAMETERS (PARAMETER_ID, PARAMETER_GROUP_ID,PARAMETER_GROUP_NAME,PARAMETER_NAME,PARAMETER_VALUE,IS_SENSITIVE,IS_ACTIVE) VALUES (4369,328,'vn_dms_order_promotion_dbt_ing_group','waitTime','20',FALSE,TRUE);</t>
  </si>
  <si>
    <t>INSERT INTO PARAMETERS (PARAMETER_ID, PARAMETER_GROUP_ID,PARAMETER_GROUP_NAME,PARAMETER_NAME,PARAMETER_VALUE,IS_SENSITIVE,IS_ACTIVE) VALUES (4370,328,'vn_dms_order_promotion_dbt_ing_group','tempId','33',FALSE,TRUE);</t>
  </si>
  <si>
    <t>INSERT INTO PARAMETERS (PARAMETER_ID, PARAMETER_GROUP_ID,PARAMETER_GROUP_NAME,PARAMETER_NAME,PARAMETER_VALUE,IS_SENSITIVE,IS_ACTIVE) VALUES (4371,328,'vn_dms_order_promotion_dbt_ing_group','transformationType','ingestion',FALSE,TRUE);</t>
  </si>
  <si>
    <t>INSERT INTO PARAMETERS (PARAMETER_ID, PARAMETER_GROUP_ID,PARAMETER_GROUP_NAME,PARAMETER_NAME,PARAMETER_VALUE,IS_SENSITIVE,IS_ACTIVE) VALUES (4372,328,'vn_dms_order_promotion_dbt_ing_group','container','vnm',FALSE,TRUE);</t>
  </si>
  <si>
    <t>vn_dms_forecast_dbt_ing_group</t>
  </si>
  <si>
    <t>INSERT INTO PARAMETERS (PARAMETER_ID, PARAMETER_GROUP_ID,PARAMETER_GROUP_NAME,PARAMETER_NAME,PARAMETER_VALUE,IS_SENSITIVE,IS_ACTIVE) VALUES (4373,329,'vn_dms_forecast_dbt_ing_group','jobId','7605',FALSE,TRUE);</t>
  </si>
  <si>
    <t>INSERT INTO PARAMETERS (PARAMETER_ID, PARAMETER_GROUP_ID,PARAMETER_GROUP_NAME,PARAMETER_NAME,PARAMETER_VALUE,IS_SENSITIVE,IS_ACTIVE) VALUES (4374,329,'vn_dms_forecast_dbt_ing_group','accountId','99',FALSE,TRUE);</t>
  </si>
  <si>
    <t>INSERT INTO PARAMETERS (PARAMETER_ID, PARAMETER_GROUP_ID,PARAMETER_GROUP_NAME,PARAMETER_NAME,PARAMETER_VALUE,IS_SENSITIVE,IS_ACTIVE) VALUES (4375,329,'vn_dms_forecast_dbt_ing_group','waitTime','20',FALSE,TRUE);</t>
  </si>
  <si>
    <t>INSERT INTO PARAMETERS (PARAMETER_ID, PARAMETER_GROUP_ID,PARAMETER_GROUP_NAME,PARAMETER_NAME,PARAMETER_VALUE,IS_SENSITIVE,IS_ACTIVE) VALUES (4376,329,'vn_dms_forecast_dbt_ing_group','tempId','34',FALSE,TRUE);</t>
  </si>
  <si>
    <t>INSERT INTO PARAMETERS (PARAMETER_ID, PARAMETER_GROUP_ID,PARAMETER_GROUP_NAME,PARAMETER_NAME,PARAMETER_VALUE,IS_SENSITIVE,IS_ACTIVE) VALUES (4377,329,'vn_dms_forecast_dbt_ing_group','transformationType','ingestion',FALSE,TRUE);</t>
  </si>
  <si>
    <t>INSERT INTO PARAMETERS (PARAMETER_ID, PARAMETER_GROUP_ID,PARAMETER_GROUP_NAME,PARAMETER_NAME,PARAMETER_VALUE,IS_SENSITIVE,IS_ACTIVE) VALUES (4378,329,'vn_dms_forecast_dbt_ing_group','container','vnm',FALSE,TRUE);</t>
  </si>
  <si>
    <t>vn_dms_call_details_dbt_ing_group</t>
  </si>
  <si>
    <t>INSERT INTO PARAMETERS (PARAMETER_ID, PARAMETER_GROUP_ID,PARAMETER_GROUP_NAME,PARAMETER_NAME,PARAMETER_VALUE,IS_SENSITIVE,IS_ACTIVE) VALUES (4379,330,'vn_dms_call_details_dbt_ing_group','jobId','7606',FALSE,TRUE);</t>
  </si>
  <si>
    <t>INSERT INTO PARAMETERS (PARAMETER_ID, PARAMETER_GROUP_ID,PARAMETER_GROUP_NAME,PARAMETER_NAME,PARAMETER_VALUE,IS_SENSITIVE,IS_ACTIVE) VALUES (4380,330,'vn_dms_call_details_dbt_ing_group','accountId','99',FALSE,TRUE);</t>
  </si>
  <si>
    <t>INSERT INTO PARAMETERS (PARAMETER_ID, PARAMETER_GROUP_ID,PARAMETER_GROUP_NAME,PARAMETER_NAME,PARAMETER_VALUE,IS_SENSITIVE,IS_ACTIVE) VALUES (4381,330,'vn_dms_call_details_dbt_ing_group','waitTime','20',FALSE,TRUE);</t>
  </si>
  <si>
    <t>INSERT INTO PARAMETERS (PARAMETER_ID, PARAMETER_GROUP_ID,PARAMETER_GROUP_NAME,PARAMETER_NAME,PARAMETER_VALUE,IS_SENSITIVE,IS_ACTIVE) VALUES (4382,330,'vn_dms_call_details_dbt_ing_group','tempId','35',FALSE,TRUE);</t>
  </si>
  <si>
    <t>INSERT INTO PARAMETERS (PARAMETER_ID, PARAMETER_GROUP_ID,PARAMETER_GROUP_NAME,PARAMETER_NAME,PARAMETER_VALUE,IS_SENSITIVE,IS_ACTIVE) VALUES (4383,330,'vn_dms_call_details_dbt_ing_group','transformationType','ingestion',FALSE,TRUE);</t>
  </si>
  <si>
    <t>INSERT INTO PARAMETERS (PARAMETER_ID, PARAMETER_GROUP_ID,PARAMETER_GROUP_NAME,PARAMETER_NAME,PARAMETER_VALUE,IS_SENSITIVE,IS_ACTIVE) VALUES (4384,330,'vn_dms_call_details_dbt_ing_group','container','vnm',FALSE,TRUE);</t>
  </si>
  <si>
    <t>vn_dms_data_extract_summary_dbt_tran_group</t>
  </si>
  <si>
    <t>INSERT INTO PARAMETERS (PARAMETER_ID, PARAMETER_GROUP_ID,PARAMETER_GROUP_NAME,PARAMETER_NAME,PARAMETER_VALUE,IS_SENSITIVE,IS_ACTIVE) VALUES (4385,331,'vn_dms_data_extract_summary_dbt_tran_group','jobId','7615',FALSE,TRUE);</t>
  </si>
  <si>
    <t>INSERT INTO PARAMETERS (PARAMETER_ID, PARAMETER_GROUP_ID,PARAMETER_GROUP_NAME,PARAMETER_NAME,PARAMETER_VALUE,IS_SENSITIVE,IS_ACTIVE) VALUES (4386,331,'vn_dms_data_extract_summary_dbt_tran_group','accountId','99',FALSE,TRUE);</t>
  </si>
  <si>
    <t>INSERT INTO PARAMETERS (PARAMETER_ID, PARAMETER_GROUP_ID,PARAMETER_GROUP_NAME,PARAMETER_NAME,PARAMETER_VALUE,IS_SENSITIVE,IS_ACTIVE) VALUES (4387,331,'vn_dms_data_extract_summary_dbt_tran_group','waitTime','20',FALSE,TRUE);</t>
  </si>
  <si>
    <t>INSERT INTO PARAMETERS (PARAMETER_ID, PARAMETER_GROUP_ID,PARAMETER_GROUP_NAME,PARAMETER_NAME,PARAMETER_VALUE,IS_SENSITIVE,IS_ACTIVE) VALUES (4388,331,'vn_dms_data_extract_summary_dbt_tran_group','tempId','0',FALSE,TRUE);</t>
  </si>
  <si>
    <t>INSERT INTO PARAMETERS (PARAMETER_ID, PARAMETER_GROUP_ID,PARAMETER_GROUP_NAME,PARAMETER_NAME,PARAMETER_VALUE,IS_SENSITIVE,IS_ACTIVE) VALUES (4389,331,'vn_dms_data_extract_summary_dbt_tran_group','transformationType','transformation',FALSE,TRUE);</t>
  </si>
  <si>
    <t>INSERT INTO PARAMETERS (PARAMETER_ID, PARAMETER_GROUP_ID,PARAMETER_GROUP_NAME,PARAMETER_NAME,PARAMETER_VALUE,IS_SENSITIVE,IS_ACTIVE) VALUES (4390,331,'vn_dms_data_extract_summary_dbt_tran_group','container','vnm',FALSE,TRUE);</t>
  </si>
  <si>
    <t>vn_dms_datamart_load_tran_group</t>
  </si>
  <si>
    <t>INSERT INTO PARAMETERS (PARAMETER_ID, PARAMETER_GROUP_ID,PARAMETER_GROUP_NAME,PARAMETER_NAME,PARAMETER_VALUE,IS_SENSITIVE,IS_ACTIVE) VALUES (4391,332,'vn_dms_datamart_load_tran_group','jobId','7617',FALSE,TRUE);</t>
  </si>
  <si>
    <t>INSERT INTO PARAMETERS (PARAMETER_ID, PARAMETER_GROUP_ID,PARAMETER_GROUP_NAME,PARAMETER_NAME,PARAMETER_VALUE,IS_SENSITIVE,IS_ACTIVE) VALUES (4392,332,'vn_dms_datamart_load_tran_group','accountId','99',FALSE,TRUE);</t>
  </si>
  <si>
    <t>INSERT INTO PARAMETERS (PARAMETER_ID, PARAMETER_GROUP_ID,PARAMETER_GROUP_NAME,PARAMETER_NAME,PARAMETER_VALUE,IS_SENSITIVE,IS_ACTIVE) VALUES (4393,332,'vn_dms_datamart_load_tran_group','waitTime','20',FALSE,TRUE);</t>
  </si>
  <si>
    <t>INSERT INTO PARAMETERS (PARAMETER_ID, PARAMETER_GROUP_ID,PARAMETER_GROUP_NAME,PARAMETER_NAME,PARAMETER_VALUE,IS_SENSITIVE,IS_ACTIVE) VALUES (4394,332,'vn_dms_datamart_load_tran_group','tempId','0',FALSE,TRUE);</t>
  </si>
  <si>
    <t>INSERT INTO PARAMETERS (PARAMETER_ID, PARAMETER_GROUP_ID,PARAMETER_GROUP_NAME,PARAMETER_NAME,PARAMETER_VALUE,IS_SENSITIVE,IS_ACTIVE) VALUES (4395,332,'vn_dms_datamart_load_tran_group','transformationType','transformation',FALSE,TRUE);</t>
  </si>
  <si>
    <t>INSERT INTO PARAMETERS (PARAMETER_ID, PARAMETER_GROUP_ID,PARAMETER_GROUP_NAME,PARAMETER_NAME,PARAMETER_VALUE,IS_SENSITIVE,IS_ACTIVE) VALUES (4396,332,'vn_dms_datamart_load_tran_group','container','vnm',FALSE,TRUE);</t>
  </si>
  <si>
    <t>vn_dms_master_dbt_ing_group</t>
  </si>
  <si>
    <t>INSERT INTO PARAMETERS (PARAMETER_ID, PARAMETER_GROUP_ID,PARAMETER_GROUP_NAME,PARAMETER_NAME,PARAMETER_VALUE,IS_SENSITIVE,IS_ACTIVE) VALUES (4397,333,'vn_dms_master_dbt_ing_group','jobId','7607',FALSE,TRUE);</t>
  </si>
  <si>
    <t>INSERT INTO PARAMETERS (PARAMETER_ID, PARAMETER_GROUP_ID,PARAMETER_GROUP_NAME,PARAMETER_NAME,PARAMETER_VALUE,IS_SENSITIVE,IS_ACTIVE) VALUES (4398,333,'vn_dms_master_dbt_ing_group','accountId','99',FALSE,TRUE);</t>
  </si>
  <si>
    <t>INSERT INTO PARAMETERS (PARAMETER_ID, PARAMETER_GROUP_ID,PARAMETER_GROUP_NAME,PARAMETER_NAME,PARAMETER_VALUE,IS_SENSITIVE,IS_ACTIVE) VALUES (4399,333,'vn_dms_master_dbt_ing_group','waitTime','20',FALSE,TRUE);</t>
  </si>
  <si>
    <t>INSERT INTO PARAMETERS (PARAMETER_ID, PARAMETER_GROUP_ID,PARAMETER_GROUP_NAME,PARAMETER_NAME,PARAMETER_VALUE,IS_SENSITIVE,IS_ACTIVE) VALUES (4400,333,'vn_dms_master_dbt_ing_group','tempId','36',FALSE,TRUE);</t>
  </si>
  <si>
    <t>INSERT INTO PARAMETERS (PARAMETER_ID, PARAMETER_GROUP_ID,PARAMETER_GROUP_NAME,PARAMETER_NAME,PARAMETER_VALUE,IS_SENSITIVE,IS_ACTIVE) VALUES (4401,333,'vn_dms_master_dbt_ing_group','transformationType','ingestion',FALSE,TRUE);</t>
  </si>
  <si>
    <t>INSERT INTO PARAMETERS (PARAMETER_ID, PARAMETER_GROUP_ID,PARAMETER_GROUP_NAME,PARAMETER_NAME,PARAMETER_VALUE,IS_SENSITIVE,IS_ACTIVE) VALUES (4402,333,'vn_dms_master_dbt_ing_group','container','vnm',FALSE,TRUE);</t>
  </si>
  <si>
    <t>vn_dms_sellout_dbt_ing_group</t>
  </si>
  <si>
    <t>INSERT INTO PARAMETERS (PARAMETER_ID, PARAMETER_GROUP_ID,PARAMETER_GROUP_NAME,PARAMETER_NAME,PARAMETER_VALUE,IS_SENSITIVE,IS_ACTIVE) VALUES (4403,334,'vn_dms_sellout_dbt_ing_group','jobId','7608',FALSE,TRUE);</t>
  </si>
  <si>
    <t>INSERT INTO PARAMETERS (PARAMETER_ID, PARAMETER_GROUP_ID,PARAMETER_GROUP_NAME,PARAMETER_NAME,PARAMETER_VALUE,IS_SENSITIVE,IS_ACTIVE) VALUES (4404,334,'vn_dms_sellout_dbt_ing_group','accountId','99',FALSE,TRUE);</t>
  </si>
  <si>
    <t>INSERT INTO PARAMETERS (PARAMETER_ID, PARAMETER_GROUP_ID,PARAMETER_GROUP_NAME,PARAMETER_NAME,PARAMETER_VALUE,IS_SENSITIVE,IS_ACTIVE) VALUES (4405,334,'vn_dms_sellout_dbt_ing_group','waitTime','20',FALSE,TRUE);</t>
  </si>
  <si>
    <t>INSERT INTO PARAMETERS (PARAMETER_ID, PARAMETER_GROUP_ID,PARAMETER_GROUP_NAME,PARAMETER_NAME,PARAMETER_VALUE,IS_SENSITIVE,IS_ACTIVE) VALUES (4406,334,'vn_dms_sellout_dbt_ing_group','tempId','37',FALSE,TRUE);</t>
  </si>
  <si>
    <t>INSERT INTO PARAMETERS (PARAMETER_ID, PARAMETER_GROUP_ID,PARAMETER_GROUP_NAME,PARAMETER_NAME,PARAMETER_VALUE,IS_SENSITIVE,IS_ACTIVE) VALUES (4407,334,'vn_dms_sellout_dbt_ing_group','transformationType','ingestion',FALSE,TRUE);</t>
  </si>
  <si>
    <t>INSERT INTO PARAMETERS (PARAMETER_ID, PARAMETER_GROUP_ID,PARAMETER_GROUP_NAME,PARAMETER_NAME,PARAMETER_VALUE,IS_SENSITIVE,IS_ACTIVE) VALUES (4408,334,'vn_dms_sellout_dbt_ing_group','container','vnm',FALSE,TRUE);</t>
  </si>
  <si>
    <t>vn_dms_sellthrough_dbt_ing_group</t>
  </si>
  <si>
    <t>INSERT INTO PARAMETERS (PARAMETER_ID, PARAMETER_GROUP_ID,PARAMETER_GROUP_NAME,PARAMETER_NAME,PARAMETER_VALUE,IS_SENSITIVE,IS_ACTIVE) VALUES (4409,335,'vn_dms_sellthrough_dbt_ing_group','jobId','7609',FALSE,TRUE);</t>
  </si>
  <si>
    <t>INSERT INTO PARAMETERS (PARAMETER_ID, PARAMETER_GROUP_ID,PARAMETER_GROUP_NAME,PARAMETER_NAME,PARAMETER_VALUE,IS_SENSITIVE,IS_ACTIVE) VALUES (4410,335,'vn_dms_sellthrough_dbt_ing_group','accountId','99',FALSE,TRUE);</t>
  </si>
  <si>
    <t>INSERT INTO PARAMETERS (PARAMETER_ID, PARAMETER_GROUP_ID,PARAMETER_GROUP_NAME,PARAMETER_NAME,PARAMETER_VALUE,IS_SENSITIVE,IS_ACTIVE) VALUES (4411,335,'vn_dms_sellthrough_dbt_ing_group','waitTime','20',FALSE,TRUE);</t>
  </si>
  <si>
    <t>INSERT INTO PARAMETERS (PARAMETER_ID, PARAMETER_GROUP_ID,PARAMETER_GROUP_NAME,PARAMETER_NAME,PARAMETER_VALUE,IS_SENSITIVE,IS_ACTIVE) VALUES (4412,335,'vn_dms_sellthrough_dbt_ing_group','tempId','38',FALSE,TRUE);</t>
  </si>
  <si>
    <t>INSERT INTO PARAMETERS (PARAMETER_ID, PARAMETER_GROUP_ID,PARAMETER_GROUP_NAME,PARAMETER_NAME,PARAMETER_VALUE,IS_SENSITIVE,IS_ACTIVE) VALUES (4413,335,'vn_dms_sellthrough_dbt_ing_group','transformationType','ingestion',FALSE,TRUE);</t>
  </si>
  <si>
    <t>INSERT INTO PARAMETERS (PARAMETER_ID, PARAMETER_GROUP_ID,PARAMETER_GROUP_NAME,PARAMETER_NAME,PARAMETER_VALUE,IS_SENSITIVE,IS_ACTIVE) VALUES (4414,335,'vn_dms_sellthrough_dbt_ing_group','container','vnm',FALSE,TRUE);</t>
  </si>
  <si>
    <t>vn_dms_sellthrough_weekly_target_dbt_tran_group</t>
  </si>
  <si>
    <t>INSERT INTO PARAMETERS (PARAMETER_ID, PARAMETER_GROUP_ID,PARAMETER_GROUP_NAME,PARAMETER_NAME,PARAMETER_VALUE,IS_SENSITIVE,IS_ACTIVE) VALUES (4415,336,'vn_dms_sellthrough_weekly_target_dbt_tran_group','jobId','7610',FALSE,TRUE);</t>
  </si>
  <si>
    <t>INSERT INTO PARAMETERS (PARAMETER_ID, PARAMETER_GROUP_ID,PARAMETER_GROUP_NAME,PARAMETER_NAME,PARAMETER_VALUE,IS_SENSITIVE,IS_ACTIVE) VALUES (4416,336,'vn_dms_sellthrough_weekly_target_dbt_tran_group','accountId','99',FALSE,TRUE);</t>
  </si>
  <si>
    <t>INSERT INTO PARAMETERS (PARAMETER_ID, PARAMETER_GROUP_ID,PARAMETER_GROUP_NAME,PARAMETER_NAME,PARAMETER_VALUE,IS_SENSITIVE,IS_ACTIVE) VALUES (4417,336,'vn_dms_sellthrough_weekly_target_dbt_tran_group','waitTime','20',FALSE,TRUE);</t>
  </si>
  <si>
    <t>INSERT INTO PARAMETERS (PARAMETER_ID, PARAMETER_GROUP_ID,PARAMETER_GROUP_NAME,PARAMETER_NAME,PARAMETER_VALUE,IS_SENSITIVE,IS_ACTIVE) VALUES (4418,336,'vn_dms_sellthrough_weekly_target_dbt_tran_group','tempId','0',FALSE,TRUE);</t>
  </si>
  <si>
    <t>INSERT INTO PARAMETERS (PARAMETER_ID, PARAMETER_GROUP_ID,PARAMETER_GROUP_NAME,PARAMETER_NAME,PARAMETER_VALUE,IS_SENSITIVE,IS_ACTIVE) VALUES (4419,336,'vn_dms_sellthrough_weekly_target_dbt_tran_group','transformationType','transformation',FALSE,TRUE);</t>
  </si>
  <si>
    <t>INSERT INTO PARAMETERS (PARAMETER_ID, PARAMETER_GROUP_ID,PARAMETER_GROUP_NAME,PARAMETER_NAME,PARAMETER_VALUE,IS_SENSITIVE,IS_ACTIVE) VALUES (4420,336,'vn_dms_sellthrough_weekly_target_dbt_tran_group','container','vnm',FALSE,TRUE);</t>
  </si>
  <si>
    <t>vn_visit_call_target_dbt_tran_group</t>
  </si>
  <si>
    <t>INSERT INTO PARAMETERS (PARAMETER_ID, PARAMETER_GROUP_ID,PARAMETER_GROUP_NAME,PARAMETER_NAME,PARAMETER_VALUE,IS_SENSITIVE,IS_ACTIVE) VALUES (4421,337,'vn_visit_call_target_dbt_tran_group','jobId','7611',FALSE,TRUE);</t>
  </si>
  <si>
    <t>INSERT INTO PARAMETERS (PARAMETER_ID, PARAMETER_GROUP_ID,PARAMETER_GROUP_NAME,PARAMETER_NAME,PARAMETER_VALUE,IS_SENSITIVE,IS_ACTIVE) VALUES (4422,337,'vn_visit_call_target_dbt_tran_group','accountId','99',FALSE,TRUE);</t>
  </si>
  <si>
    <t>INSERT INTO PARAMETERS (PARAMETER_ID, PARAMETER_GROUP_ID,PARAMETER_GROUP_NAME,PARAMETER_NAME,PARAMETER_VALUE,IS_SENSITIVE,IS_ACTIVE) VALUES (4423,337,'vn_visit_call_target_dbt_tran_group','waitTime','20',FALSE,TRUE);</t>
  </si>
  <si>
    <t>INSERT INTO PARAMETERS (PARAMETER_ID, PARAMETER_GROUP_ID,PARAMETER_GROUP_NAME,PARAMETER_NAME,PARAMETER_VALUE,IS_SENSITIVE,IS_ACTIVE) VALUES (4424,337,'vn_visit_call_target_dbt_tran_group','tempId','0',FALSE,TRUE);</t>
  </si>
  <si>
    <t>INSERT INTO PARAMETERS (PARAMETER_ID, PARAMETER_GROUP_ID,PARAMETER_GROUP_NAME,PARAMETER_NAME,PARAMETER_VALUE,IS_SENSITIVE,IS_ACTIVE) VALUES (4425,337,'vn_visit_call_target_dbt_tran_group','transformationType','transformation',FALSE,TRUE);</t>
  </si>
  <si>
    <t>INSERT INTO PARAMETERS (PARAMETER_ID, PARAMETER_GROUP_ID,PARAMETER_GROUP_NAME,PARAMETER_NAME,PARAMETER_VALUE,IS_SENSITIVE,IS_ACTIVE) VALUES (4426,337,'vn_visit_call_target_dbt_tran_group','container','vnm',FALSE,TRUE);</t>
  </si>
  <si>
    <t>vn_productivity_call_target_dbt_tran_group</t>
  </si>
  <si>
    <t>INSERT INTO PARAMETERS (PARAMETER_ID, PARAMETER_GROUP_ID,PARAMETER_GROUP_NAME,PARAMETER_NAME,PARAMETER_VALUE,IS_SENSITIVE,IS_ACTIVE) VALUES (4427,338,'vn_productivity_call_target_dbt_tran_group','jobId','7612',FALSE,TRUE);</t>
  </si>
  <si>
    <t>INSERT INTO PARAMETERS (PARAMETER_ID, PARAMETER_GROUP_ID,PARAMETER_GROUP_NAME,PARAMETER_NAME,PARAMETER_VALUE,IS_SENSITIVE,IS_ACTIVE) VALUES (4428,338,'vn_productivity_call_target_dbt_tran_group','accountId','99',FALSE,TRUE);</t>
  </si>
  <si>
    <t>INSERT INTO PARAMETERS (PARAMETER_ID, PARAMETER_GROUP_ID,PARAMETER_GROUP_NAME,PARAMETER_NAME,PARAMETER_VALUE,IS_SENSITIVE,IS_ACTIVE) VALUES (4429,338,'vn_productivity_call_target_dbt_tran_group','waitTime','20',FALSE,TRUE);</t>
  </si>
  <si>
    <t>INSERT INTO PARAMETERS (PARAMETER_ID, PARAMETER_GROUP_ID,PARAMETER_GROUP_NAME,PARAMETER_NAME,PARAMETER_VALUE,IS_SENSITIVE,IS_ACTIVE) VALUES (4430,338,'vn_productivity_call_target_dbt_tran_group','tempId','0',FALSE,TRUE);</t>
  </si>
  <si>
    <t>INSERT INTO PARAMETERS (PARAMETER_ID, PARAMETER_GROUP_ID,PARAMETER_GROUP_NAME,PARAMETER_NAME,PARAMETER_VALUE,IS_SENSITIVE,IS_ACTIVE) VALUES (4431,338,'vn_productivity_call_target_dbt_tran_group','transformationType','transformation',FALSE,TRUE);</t>
  </si>
  <si>
    <t>INSERT INTO PARAMETERS (PARAMETER_ID, PARAMETER_GROUP_ID,PARAMETER_GROUP_NAME,PARAMETER_NAME,PARAMETER_VALUE,IS_SENSITIVE,IS_ACTIVE) VALUES (4432,338,'vn_productivity_call_target_dbt_tran_group','container','vnm',FALSE,TRUE);</t>
  </si>
  <si>
    <t>vn_dms_sellin_weekly_target_dbt_tran_group</t>
  </si>
  <si>
    <t>INSERT INTO PARAMETERS (PARAMETER_ID, PARAMETER_GROUP_ID,PARAMETER_GROUP_NAME,PARAMETER_NAME,PARAMETER_VALUE,IS_SENSITIVE,IS_ACTIVE) VALUES (4433,339,'vn_dms_sellin_weekly_target_dbt_tran_group','jobId','7613',FALSE,TRUE);</t>
  </si>
  <si>
    <t>INSERT INTO PARAMETERS (PARAMETER_ID, PARAMETER_GROUP_ID,PARAMETER_GROUP_NAME,PARAMETER_NAME,PARAMETER_VALUE,IS_SENSITIVE,IS_ACTIVE) VALUES (4434,339,'vn_dms_sellin_weekly_target_dbt_tran_group','accountId','99',FALSE,TRUE);</t>
  </si>
  <si>
    <t>INSERT INTO PARAMETERS (PARAMETER_ID, PARAMETER_GROUP_ID,PARAMETER_GROUP_NAME,PARAMETER_NAME,PARAMETER_VALUE,IS_SENSITIVE,IS_ACTIVE) VALUES (4435,339,'vn_dms_sellin_weekly_target_dbt_tran_group','waitTime','20',FALSE,TRUE);</t>
  </si>
  <si>
    <t>INSERT INTO PARAMETERS (PARAMETER_ID, PARAMETER_GROUP_ID,PARAMETER_GROUP_NAME,PARAMETER_NAME,PARAMETER_VALUE,IS_SENSITIVE,IS_ACTIVE) VALUES (4436,339,'vn_dms_sellin_weekly_target_dbt_tran_group','tempId','0',FALSE,TRUE);</t>
  </si>
  <si>
    <t>INSERT INTO PARAMETERS (PARAMETER_ID, PARAMETER_GROUP_ID,PARAMETER_GROUP_NAME,PARAMETER_NAME,PARAMETER_VALUE,IS_SENSITIVE,IS_ACTIVE) VALUES (4437,339,'vn_dms_sellin_weekly_target_dbt_tran_group','transformationType','transformation',FALSE,TRUE);</t>
  </si>
  <si>
    <t>INSERT INTO PARAMETERS (PARAMETER_ID, PARAMETER_GROUP_ID,PARAMETER_GROUP_NAME,PARAMETER_NAME,PARAMETER_VALUE,IS_SENSITIVE,IS_ACTIVE) VALUES (4438,339,'vn_dms_sellin_weekly_target_dbt_tran_group','container','vnm',FALSE,TRUE);</t>
  </si>
  <si>
    <t>vn_dms_sellout_weekly_target_dbt_tran_group</t>
  </si>
  <si>
    <t>INSERT INTO PARAMETERS (PARAMETER_ID, PARAMETER_GROUP_ID,PARAMETER_GROUP_NAME,PARAMETER_NAME,PARAMETER_VALUE,IS_SENSITIVE,IS_ACTIVE) VALUES (4439,340,'vn_dms_sellout_weekly_target_dbt_tran_group','jobId','7614',FALSE,TRUE);</t>
  </si>
  <si>
    <t>INSERT INTO PARAMETERS (PARAMETER_ID, PARAMETER_GROUP_ID,PARAMETER_GROUP_NAME,PARAMETER_NAME,PARAMETER_VALUE,IS_SENSITIVE,IS_ACTIVE) VALUES (4440,340,'vn_dms_sellout_weekly_target_dbt_tran_group','accountId','99',FALSE,TRUE);</t>
  </si>
  <si>
    <t>INSERT INTO PARAMETERS (PARAMETER_ID, PARAMETER_GROUP_ID,PARAMETER_GROUP_NAME,PARAMETER_NAME,PARAMETER_VALUE,IS_SENSITIVE,IS_ACTIVE) VALUES (4441,340,'vn_dms_sellout_weekly_target_dbt_tran_group','waitTime','20',FALSE,TRUE);</t>
  </si>
  <si>
    <t>INSERT INTO PARAMETERS (PARAMETER_ID, PARAMETER_GROUP_ID,PARAMETER_GROUP_NAME,PARAMETER_NAME,PARAMETER_VALUE,IS_SENSITIVE,IS_ACTIVE) VALUES (4442,340,'vn_dms_sellout_weekly_target_dbt_tran_group','tempId','0',FALSE,TRUE);</t>
  </si>
  <si>
    <t>INSERT INTO PARAMETERS (PARAMETER_ID, PARAMETER_GROUP_ID,PARAMETER_GROUP_NAME,PARAMETER_NAME,PARAMETER_VALUE,IS_SENSITIVE,IS_ACTIVE) VALUES (4443,340,'vn_dms_sellout_weekly_target_dbt_tran_group','transformationType','transformation',FALSE,TRUE);</t>
  </si>
  <si>
    <t>INSERT INTO PARAMETERS (PARAMETER_ID, PARAMETER_GROUP_ID,PARAMETER_GROUP_NAME,PARAMETER_NAME,PARAMETER_VALUE,IS_SENSITIVE,IS_ACTIVE) VALUES (4444,340,'vn_dms_sellout_weekly_target_dbt_tran_group','container','vnm',FALSE,TRUE);</t>
  </si>
  <si>
    <t>vn_one_view_otc_dbt_ing_group</t>
  </si>
  <si>
    <t>INSERT INTO PARAMETERS (PARAMETER_ID, PARAMETER_GROUP_ID,PARAMETER_GROUP_NAME,PARAMETER_NAME,PARAMETER_VALUE,IS_SENSITIVE,IS_ACTIVE) VALUES (4445,341,'vn_one_view_otc_dbt_ing_group','jobId','7631',FALSE,TRUE);</t>
  </si>
  <si>
    <t>INSERT INTO PARAMETERS (PARAMETER_ID, PARAMETER_GROUP_ID,PARAMETER_GROUP_NAME,PARAMETER_NAME,PARAMETER_VALUE,IS_SENSITIVE,IS_ACTIVE) VALUES (4446,341,'vn_one_view_otc_dbt_ing_group','accountId','99',FALSE,TRUE);</t>
  </si>
  <si>
    <t>INSERT INTO PARAMETERS (PARAMETER_ID, PARAMETER_GROUP_ID,PARAMETER_GROUP_NAME,PARAMETER_NAME,PARAMETER_VALUE,IS_SENSITIVE,IS_ACTIVE) VALUES (4447,341,'vn_one_view_otc_dbt_ing_group','waitTime','20',FALSE,TRUE);</t>
  </si>
  <si>
    <t>INSERT INTO PARAMETERS (PARAMETER_ID, PARAMETER_GROUP_ID,PARAMETER_GROUP_NAME,PARAMETER_NAME,PARAMETER_VALUE,IS_SENSITIVE,IS_ACTIVE) VALUES (4448,341,'vn_one_view_otc_dbt_ing_group','tempId','48',FALSE,TRUE);</t>
  </si>
  <si>
    <t>INSERT INTO PARAMETERS (PARAMETER_ID, PARAMETER_GROUP_ID,PARAMETER_GROUP_NAME,PARAMETER_NAME,PARAMETER_VALUE,IS_SENSITIVE,IS_ACTIVE) VALUES (4449,341,'vn_one_view_otc_dbt_ing_group','transformationType','ingestion',FALSE,TRUE);</t>
  </si>
  <si>
    <t>INSERT INTO PARAMETERS (PARAMETER_ID, PARAMETER_GROUP_ID,PARAMETER_GROUP_NAME,PARAMETER_NAME,PARAMETER_VALUE,IS_SENSITIVE,IS_ACTIVE) VALUES (4450,341,'vn_one_view_otc_dbt_ing_group','container','vnm',FALSE,TRUE);</t>
  </si>
  <si>
    <t>vn_mt_sellin_master_dbt_ing_group</t>
  </si>
  <si>
    <t>INSERT INTO PARAMETERS (PARAMETER_ID, PARAMETER_GROUP_ID,PARAMETER_GROUP_NAME,PARAMETER_NAME,PARAMETER_VALUE,IS_SENSITIVE,IS_ACTIVE) VALUES (4451,342,'vn_mt_sellin_master_dbt_ing_group','jobId','7618',FALSE,TRUE);</t>
  </si>
  <si>
    <t>INSERT INTO PARAMETERS (PARAMETER_ID, PARAMETER_GROUP_ID,PARAMETER_GROUP_NAME,PARAMETER_NAME,PARAMETER_VALUE,IS_SENSITIVE,IS_ACTIVE) VALUES (4452,342,'vn_mt_sellin_master_dbt_ing_group','accountId','99',FALSE,TRUE);</t>
  </si>
  <si>
    <t>INSERT INTO PARAMETERS (PARAMETER_ID, PARAMETER_GROUP_ID,PARAMETER_GROUP_NAME,PARAMETER_NAME,PARAMETER_VALUE,IS_SENSITIVE,IS_ACTIVE) VALUES (4453,342,'vn_mt_sellin_master_dbt_ing_group','waitTime','20',FALSE,TRUE);</t>
  </si>
  <si>
    <t>INSERT INTO PARAMETERS (PARAMETER_ID, PARAMETER_GROUP_ID,PARAMETER_GROUP_NAME,PARAMETER_NAME,PARAMETER_VALUE,IS_SENSITIVE,IS_ACTIVE) VALUES (4454,342,'vn_mt_sellin_master_dbt_ing_group','tempId','39',FALSE,TRUE);</t>
  </si>
  <si>
    <t>INSERT INTO PARAMETERS (PARAMETER_ID, PARAMETER_GROUP_ID,PARAMETER_GROUP_NAME,PARAMETER_NAME,PARAMETER_VALUE,IS_SENSITIVE,IS_ACTIVE) VALUES (4455,342,'vn_mt_sellin_master_dbt_ing_group','transformationType','ingestion',FALSE,TRUE);</t>
  </si>
  <si>
    <t>INSERT INTO PARAMETERS (PARAMETER_ID, PARAMETER_GROUP_ID,PARAMETER_GROUP_NAME,PARAMETER_NAME,PARAMETER_VALUE,IS_SENSITIVE,IS_ACTIVE) VALUES (4456,342,'vn_mt_sellin_master_dbt_ing_group','container','vnm',FALSE,TRUE);</t>
  </si>
  <si>
    <t>vn_mt_pos_master_dbt_ing_group</t>
  </si>
  <si>
    <t>INSERT INTO PARAMETERS (PARAMETER_ID, PARAMETER_GROUP_ID,PARAMETER_GROUP_NAME,PARAMETER_NAME,PARAMETER_VALUE,IS_SENSITIVE,IS_ACTIVE) VALUES (4457,343,'vn_mt_pos_master_dbt_ing_group','jobId','7619',FALSE,TRUE);</t>
  </si>
  <si>
    <t>INSERT INTO PARAMETERS (PARAMETER_ID, PARAMETER_GROUP_ID,PARAMETER_GROUP_NAME,PARAMETER_NAME,PARAMETER_VALUE,IS_SENSITIVE,IS_ACTIVE) VALUES (4458,343,'vn_mt_pos_master_dbt_ing_group','accountId','99',FALSE,TRUE);</t>
  </si>
  <si>
    <t>INSERT INTO PARAMETERS (PARAMETER_ID, PARAMETER_GROUP_ID,PARAMETER_GROUP_NAME,PARAMETER_NAME,PARAMETER_VALUE,IS_SENSITIVE,IS_ACTIVE) VALUES (4459,343,'vn_mt_pos_master_dbt_ing_group','waitTime','20',FALSE,TRUE);</t>
  </si>
  <si>
    <t>INSERT INTO PARAMETERS (PARAMETER_ID, PARAMETER_GROUP_ID,PARAMETER_GROUP_NAME,PARAMETER_NAME,PARAMETER_VALUE,IS_SENSITIVE,IS_ACTIVE) VALUES (4460,343,'vn_mt_pos_master_dbt_ing_group','tempId','40',FALSE,TRUE);</t>
  </si>
  <si>
    <t>INSERT INTO PARAMETERS (PARAMETER_ID, PARAMETER_GROUP_ID,PARAMETER_GROUP_NAME,PARAMETER_NAME,PARAMETER_VALUE,IS_SENSITIVE,IS_ACTIVE) VALUES (4461,343,'vn_mt_pos_master_dbt_ing_group','transformationType','ingestion',FALSE,TRUE);</t>
  </si>
  <si>
    <t>INSERT INTO PARAMETERS (PARAMETER_ID, PARAMETER_GROUP_ID,PARAMETER_GROUP_NAME,PARAMETER_NAME,PARAMETER_VALUE,IS_SENSITIVE,IS_ACTIVE) VALUES (4462,343,'vn_mt_pos_master_dbt_ing_group','container','vnm',FALSE,TRUE);</t>
  </si>
  <si>
    <t>vn_mt_sellin_target_dbt_ing_group</t>
  </si>
  <si>
    <t>INSERT INTO PARAMETERS (PARAMETER_ID, PARAMETER_GROUP_ID,PARAMETER_GROUP_NAME,PARAMETER_NAME,PARAMETER_VALUE,IS_SENSITIVE,IS_ACTIVE) VALUES (4463,344,'vn_mt_sellin_target_dbt_ing_group','jobId','7620',FALSE,TRUE);</t>
  </si>
  <si>
    <t>INSERT INTO PARAMETERS (PARAMETER_ID, PARAMETER_GROUP_ID,PARAMETER_GROUP_NAME,PARAMETER_NAME,PARAMETER_VALUE,IS_SENSITIVE,IS_ACTIVE) VALUES (4464,344,'vn_mt_sellin_target_dbt_ing_group','accountId','99',FALSE,TRUE);</t>
  </si>
  <si>
    <t>INSERT INTO PARAMETERS (PARAMETER_ID, PARAMETER_GROUP_ID,PARAMETER_GROUP_NAME,PARAMETER_NAME,PARAMETER_VALUE,IS_SENSITIVE,IS_ACTIVE) VALUES (4465,344,'vn_mt_sellin_target_dbt_ing_group','waitTime','20',FALSE,TRUE);</t>
  </si>
  <si>
    <t>INSERT INTO PARAMETERS (PARAMETER_ID, PARAMETER_GROUP_ID,PARAMETER_GROUP_NAME,PARAMETER_NAME,PARAMETER_VALUE,IS_SENSITIVE,IS_ACTIVE) VALUES (4466,344,'vn_mt_sellin_target_dbt_ing_group','tempId','41',FALSE,TRUE);</t>
  </si>
  <si>
    <t>INSERT INTO PARAMETERS (PARAMETER_ID, PARAMETER_GROUP_ID,PARAMETER_GROUP_NAME,PARAMETER_NAME,PARAMETER_VALUE,IS_SENSITIVE,IS_ACTIVE) VALUES (4467,344,'vn_mt_sellin_target_dbt_ing_group','transformationType','ingestion',FALSE,TRUE);</t>
  </si>
  <si>
    <t>INSERT INTO PARAMETERS (PARAMETER_ID, PARAMETER_GROUP_ID,PARAMETER_GROUP_NAME,PARAMETER_NAME,PARAMETER_VALUE,IS_SENSITIVE,IS_ACTIVE) VALUES (4468,344,'vn_mt_sellin_target_dbt_ing_group','container','vnm',FALSE,TRUE);</t>
  </si>
  <si>
    <t>vn_mt_pos_transaction_dbt_ing_group</t>
  </si>
  <si>
    <t>INSERT INTO PARAMETERS (PARAMETER_ID, PARAMETER_GROUP_ID,PARAMETER_GROUP_NAME,PARAMETER_NAME,PARAMETER_VALUE,IS_SENSITIVE,IS_ACTIVE) VALUES (4469,345,'vn_mt_pos_transaction_dbt_ing_group','jobId','7621',FALSE,TRUE);</t>
  </si>
  <si>
    <t>INSERT INTO PARAMETERS (PARAMETER_ID, PARAMETER_GROUP_ID,PARAMETER_GROUP_NAME,PARAMETER_NAME,PARAMETER_VALUE,IS_SENSITIVE,IS_ACTIVE) VALUES (4470,345,'vn_mt_pos_transaction_dbt_ing_group','accountId','99',FALSE,TRUE);</t>
  </si>
  <si>
    <t>INSERT INTO PARAMETERS (PARAMETER_ID, PARAMETER_GROUP_ID,PARAMETER_GROUP_NAME,PARAMETER_NAME,PARAMETER_VALUE,IS_SENSITIVE,IS_ACTIVE) VALUES (4471,345,'vn_mt_pos_transaction_dbt_ing_group','waitTime','20',FALSE,TRUE);</t>
  </si>
  <si>
    <t>INSERT INTO PARAMETERS (PARAMETER_ID, PARAMETER_GROUP_ID,PARAMETER_GROUP_NAME,PARAMETER_NAME,PARAMETER_VALUE,IS_SENSITIVE,IS_ACTIVE) VALUES (4472,345,'vn_mt_pos_transaction_dbt_ing_group','tempId','42',FALSE,TRUE);</t>
  </si>
  <si>
    <t>INSERT INTO PARAMETERS (PARAMETER_ID, PARAMETER_GROUP_ID,PARAMETER_GROUP_NAME,PARAMETER_NAME,PARAMETER_VALUE,IS_SENSITIVE,IS_ACTIVE) VALUES (4473,345,'vn_mt_pos_transaction_dbt_ing_group','transformationType','ingestion',FALSE,TRUE);</t>
  </si>
  <si>
    <t>INSERT INTO PARAMETERS (PARAMETER_ID, PARAMETER_GROUP_ID,PARAMETER_GROUP_NAME,PARAMETER_NAME,PARAMETER_VALUE,IS_SENSITIVE,IS_ACTIVE) VALUES (4474,345,'vn_mt_pos_transaction_dbt_ing_group','container','vnm',FALSE,TRUE);</t>
  </si>
  <si>
    <t>vn_mt_sellin_transaction_dbt_ing_group</t>
  </si>
  <si>
    <t>INSERT INTO PARAMETERS (PARAMETER_ID, PARAMETER_GROUP_ID,PARAMETER_GROUP_NAME,PARAMETER_NAME,PARAMETER_VALUE,IS_SENSITIVE,IS_ACTIVE) VALUES (4475,346,'vn_mt_sellin_transaction_dbt_ing_group','jobId','7622',FALSE,TRUE);</t>
  </si>
  <si>
    <t>INSERT INTO PARAMETERS (PARAMETER_ID, PARAMETER_GROUP_ID,PARAMETER_GROUP_NAME,PARAMETER_NAME,PARAMETER_VALUE,IS_SENSITIVE,IS_ACTIVE) VALUES (4476,346,'vn_mt_sellin_transaction_dbt_ing_group','accountId','99',FALSE,TRUE);</t>
  </si>
  <si>
    <t>INSERT INTO PARAMETERS (PARAMETER_ID, PARAMETER_GROUP_ID,PARAMETER_GROUP_NAME,PARAMETER_NAME,PARAMETER_VALUE,IS_SENSITIVE,IS_ACTIVE) VALUES (4477,346,'vn_mt_sellin_transaction_dbt_ing_group','waitTime','20',FALSE,TRUE);</t>
  </si>
  <si>
    <t>INSERT INTO PARAMETERS (PARAMETER_ID, PARAMETER_GROUP_ID,PARAMETER_GROUP_NAME,PARAMETER_NAME,PARAMETER_VALUE,IS_SENSITIVE,IS_ACTIVE) VALUES (4478,346,'vn_mt_sellin_transaction_dbt_ing_group','tempId','43',FALSE,TRUE);</t>
  </si>
  <si>
    <t>INSERT INTO PARAMETERS (PARAMETER_ID, PARAMETER_GROUP_ID,PARAMETER_GROUP_NAME,PARAMETER_NAME,PARAMETER_VALUE,IS_SENSITIVE,IS_ACTIVE) VALUES (4479,346,'vn_mt_sellin_transaction_dbt_ing_group','transformationType','ingestion',FALSE,TRUE);</t>
  </si>
  <si>
    <t>INSERT INTO PARAMETERS (PARAMETER_ID, PARAMETER_GROUP_ID,PARAMETER_GROUP_NAME,PARAMETER_NAME,PARAMETER_VALUE,IS_SENSITIVE,IS_ACTIVE) VALUES (4480,346,'vn_mt_sellin_transaction_dbt_ing_group','container','vnm',FALSE,TRUE);</t>
  </si>
  <si>
    <t>vn_mt_sellin_fact_load_dbt_tran_group</t>
  </si>
  <si>
    <t>INSERT INTO PARAMETERS (PARAMETER_ID, PARAMETER_GROUP_ID,PARAMETER_GROUP_NAME,PARAMETER_NAME,PARAMETER_VALUE,IS_SENSITIVE,IS_ACTIVE) VALUES (4481,347,'vn_mt_sellin_fact_load_dbt_tran_group','jobId','7623',FALSE,TRUE);</t>
  </si>
  <si>
    <t>INSERT INTO PARAMETERS (PARAMETER_ID, PARAMETER_GROUP_ID,PARAMETER_GROUP_NAME,PARAMETER_NAME,PARAMETER_VALUE,IS_SENSITIVE,IS_ACTIVE) VALUES (4482,347,'vn_mt_sellin_fact_load_dbt_tran_group','accountId','99',FALSE,TRUE);</t>
  </si>
  <si>
    <t>INSERT INTO PARAMETERS (PARAMETER_ID, PARAMETER_GROUP_ID,PARAMETER_GROUP_NAME,PARAMETER_NAME,PARAMETER_VALUE,IS_SENSITIVE,IS_ACTIVE) VALUES (4483,347,'vn_mt_sellin_fact_load_dbt_tran_group','waitTime','20',FALSE,TRUE);</t>
  </si>
  <si>
    <t>INSERT INTO PARAMETERS (PARAMETER_ID, PARAMETER_GROUP_ID,PARAMETER_GROUP_NAME,PARAMETER_NAME,PARAMETER_VALUE,IS_SENSITIVE,IS_ACTIVE) VALUES (4484,347,'vn_mt_sellin_fact_load_dbt_tran_group','tempId','0',FALSE,TRUE);</t>
  </si>
  <si>
    <t>INSERT INTO PARAMETERS (PARAMETER_ID, PARAMETER_GROUP_ID,PARAMETER_GROUP_NAME,PARAMETER_NAME,PARAMETER_VALUE,IS_SENSITIVE,IS_ACTIVE) VALUES (4485,347,'vn_mt_sellin_fact_load_dbt_tran_group','transformationType','transformation',FALSE,TRUE);</t>
  </si>
  <si>
    <t>INSERT INTO PARAMETERS (PARAMETER_ID, PARAMETER_GROUP_ID,PARAMETER_GROUP_NAME,PARAMETER_NAME,PARAMETER_VALUE,IS_SENSITIVE,IS_ACTIVE) VALUES (4486,347,'vn_mt_sellin_fact_load_dbt_tran_group','container','vnm',FALSE,TRUE);</t>
  </si>
  <si>
    <t>vn_mt_pos_fact_load_dbt_tran_group</t>
  </si>
  <si>
    <t>INSERT INTO PARAMETERS (PARAMETER_ID, PARAMETER_GROUP_ID,PARAMETER_GROUP_NAME,PARAMETER_NAME,PARAMETER_VALUE,IS_SENSITIVE,IS_ACTIVE) VALUES (4487,348,'vn_mt_pos_fact_load_dbt_tran_group','jobId','7624',FALSE,TRUE);</t>
  </si>
  <si>
    <t>INSERT INTO PARAMETERS (PARAMETER_ID, PARAMETER_GROUP_ID,PARAMETER_GROUP_NAME,PARAMETER_NAME,PARAMETER_VALUE,IS_SENSITIVE,IS_ACTIVE) VALUES (4488,348,'vn_mt_pos_fact_load_dbt_tran_group','accountId','99',FALSE,TRUE);</t>
  </si>
  <si>
    <t>INSERT INTO PARAMETERS (PARAMETER_ID, PARAMETER_GROUP_ID,PARAMETER_GROUP_NAME,PARAMETER_NAME,PARAMETER_VALUE,IS_SENSITIVE,IS_ACTIVE) VALUES (4489,348,'vn_mt_pos_fact_load_dbt_tran_group','waitTime','20',FALSE,TRUE);</t>
  </si>
  <si>
    <t>INSERT INTO PARAMETERS (PARAMETER_ID, PARAMETER_GROUP_ID,PARAMETER_GROUP_NAME,PARAMETER_NAME,PARAMETER_VALUE,IS_SENSITIVE,IS_ACTIVE) VALUES (4490,348,'vn_mt_pos_fact_load_dbt_tran_group','tempId','0',FALSE,TRUE);</t>
  </si>
  <si>
    <t>INSERT INTO PARAMETERS (PARAMETER_ID, PARAMETER_GROUP_ID,PARAMETER_GROUP_NAME,PARAMETER_NAME,PARAMETER_VALUE,IS_SENSITIVE,IS_ACTIVE) VALUES (4491,348,'vn_mt_pos_fact_load_dbt_tran_group','transformationType','transformation',FALSE,TRUE);</t>
  </si>
  <si>
    <t>INSERT INTO PARAMETERS (PARAMETER_ID, PARAMETER_GROUP_ID,PARAMETER_GROUP_NAME,PARAMETER_NAME,PARAMETER_VALUE,IS_SENSITIVE,IS_ACTIVE) VALUES (4492,348,'vn_mt_pos_fact_load_dbt_tran_group','container','vnm',FALSE,TRUE);</t>
  </si>
  <si>
    <t>vn_mt_sellin_sellout_edw_load_dbt_tran_group</t>
  </si>
  <si>
    <t>INSERT INTO PARAMETERS (PARAMETER_ID, PARAMETER_GROUP_ID,PARAMETER_GROUP_NAME,PARAMETER_NAME,PARAMETER_VALUE,IS_SENSITIVE,IS_ACTIVE) VALUES (4493,349,'vn_mt_sellin_sellout_edw_load_dbt_tran_group','jobId','7625',FALSE,TRUE);</t>
  </si>
  <si>
    <t>INSERT INTO PARAMETERS (PARAMETER_ID, PARAMETER_GROUP_ID,PARAMETER_GROUP_NAME,PARAMETER_NAME,PARAMETER_VALUE,IS_SENSITIVE,IS_ACTIVE) VALUES (4494,349,'vn_mt_sellin_sellout_edw_load_dbt_tran_group','accountId','99',FALSE,TRUE);</t>
  </si>
  <si>
    <t>INSERT INTO PARAMETERS (PARAMETER_ID, PARAMETER_GROUP_ID,PARAMETER_GROUP_NAME,PARAMETER_NAME,PARAMETER_VALUE,IS_SENSITIVE,IS_ACTIVE) VALUES (4495,349,'vn_mt_sellin_sellout_edw_load_dbt_tran_group','waitTime','20',FALSE,TRUE);</t>
  </si>
  <si>
    <t>INSERT INTO PARAMETERS (PARAMETER_ID, PARAMETER_GROUP_ID,PARAMETER_GROUP_NAME,PARAMETER_NAME,PARAMETER_VALUE,IS_SENSITIVE,IS_ACTIVE) VALUES (4496,349,'vn_mt_sellin_sellout_edw_load_dbt_tran_group','tempId','0',FALSE,TRUE);</t>
  </si>
  <si>
    <t>INSERT INTO PARAMETERS (PARAMETER_ID, PARAMETER_GROUP_ID,PARAMETER_GROUP_NAME,PARAMETER_NAME,PARAMETER_VALUE,IS_SENSITIVE,IS_ACTIVE) VALUES (4498,349,'vn_mt_sellin_sellout_edw_load_dbt_tran_group','container','vnm',FALSE,TRUE);</t>
  </si>
  <si>
    <t>j_vt_dksh_inventory_etl_framework_dbt_ing_group</t>
  </si>
  <si>
    <t>INSERT INTO PARAMETERS (PARAMETER_ID, PARAMETER_GROUP_ID,PARAMETER_GROUP_NAME,PARAMETER_NAME,PARAMETER_VALUE,IS_SENSITIVE,IS_ACTIVE) VALUES (4499,350,'j_vt_dksh_inventory_etl_framework_dbt_ing_group','jobId','7626',FALSE,TRUE);</t>
  </si>
  <si>
    <t>INSERT INTO PARAMETERS (PARAMETER_ID, PARAMETER_GROUP_ID,PARAMETER_GROUP_NAME,PARAMETER_NAME,PARAMETER_VALUE,IS_SENSITIVE,IS_ACTIVE) VALUES (4500,350,'j_vt_dksh_inventory_etl_framework_dbt_ing_group','accountId','99',FALSE,TRUE);</t>
  </si>
  <si>
    <t>INSERT INTO PARAMETERS (PARAMETER_ID, PARAMETER_GROUP_ID,PARAMETER_GROUP_NAME,PARAMETER_NAME,PARAMETER_VALUE,IS_SENSITIVE,IS_ACTIVE) VALUES (4501,350,'j_vt_dksh_inventory_etl_framework_dbt_ing_group','waitTime','20',FALSE,TRUE);</t>
  </si>
  <si>
    <t>INSERT INTO PARAMETERS (PARAMETER_ID, PARAMETER_GROUP_ID,PARAMETER_GROUP_NAME,PARAMETER_NAME,PARAMETER_VALUE,IS_SENSITIVE,IS_ACTIVE) VALUES (4502,350,'j_vt_dksh_inventory_etl_framework_dbt_ing_group','tempId','44',FALSE,TRUE);</t>
  </si>
  <si>
    <t>INSERT INTO PARAMETERS (PARAMETER_ID, PARAMETER_GROUP_ID,PARAMETER_GROUP_NAME,PARAMETER_NAME,PARAMETER_VALUE,IS_SENSITIVE,IS_ACTIVE) VALUES (4503,350,'j_vt_dksh_inventory_etl_framework_dbt_ing_group','transformationType','ingestion',FALSE,TRUE);</t>
  </si>
  <si>
    <t>INSERT INTO PARAMETERS (PARAMETER_ID, PARAMETER_GROUP_ID,PARAMETER_GROUP_NAME,PARAMETER_NAME,PARAMETER_VALUE,IS_SENSITIVE,IS_ACTIVE) VALUES (4504,350,'j_vt_dksh_inventory_etl_framework_dbt_ing_group','container','vnm',FALSE,TRUE);</t>
  </si>
  <si>
    <t>j_vt_dksh_inventory_etl_framework_dbt_tran_group</t>
  </si>
  <si>
    <t>INSERT INTO PARAMETERS (PARAMETER_ID, PARAMETER_GROUP_ID,PARAMETER_GROUP_NAME,PARAMETER_NAME,PARAMETER_VALUE,IS_SENSITIVE,IS_ACTIVE) VALUES (4505,351,'j_vt_dksh_inventory_etl_framework_dbt_tran_group','jobId','7627',FALSE,TRUE);</t>
  </si>
  <si>
    <t>INSERT INTO PARAMETERS (PARAMETER_ID, PARAMETER_GROUP_ID,PARAMETER_GROUP_NAME,PARAMETER_NAME,PARAMETER_VALUE,IS_SENSITIVE,IS_ACTIVE) VALUES (4506,351,'j_vt_dksh_inventory_etl_framework_dbt_tran_group','accountId','99',FALSE,TRUE);</t>
  </si>
  <si>
    <t>INSERT INTO PARAMETERS (PARAMETER_ID, PARAMETER_GROUP_ID,PARAMETER_GROUP_NAME,PARAMETER_NAME,PARAMETER_VALUE,IS_SENSITIVE,IS_ACTIVE) VALUES (4507,351,'j_vt_dksh_inventory_etl_framework_dbt_tran_group','waitTime','20',FALSE,TRUE);</t>
  </si>
  <si>
    <t>INSERT INTO PARAMETERS (PARAMETER_ID, PARAMETER_GROUP_ID,PARAMETER_GROUP_NAME,PARAMETER_NAME,PARAMETER_VALUE,IS_SENSITIVE,IS_ACTIVE) VALUES (4508,351,'j_vt_dksh_inventory_etl_framework_dbt_tran_group','tempId','0',FALSE,TRUE);</t>
  </si>
  <si>
    <t>INSERT INTO PARAMETERS (PARAMETER_ID, PARAMETER_GROUP_ID,PARAMETER_GROUP_NAME,PARAMETER_NAME,PARAMETER_VALUE,IS_SENSITIVE,IS_ACTIVE) VALUES (4509,351,'j_vt_dksh_inventory_etl_framework_dbt_tran_group','transformationType','transformation',FALSE,TRUE);</t>
  </si>
  <si>
    <t>INSERT INTO PARAMETERS (PARAMETER_ID, PARAMETER_GROUP_ID,PARAMETER_GROUP_NAME,PARAMETER_NAME,PARAMETER_VALUE,IS_SENSITIVE,IS_ACTIVE) VALUES (4510,351,'j_vt_dksh_inventory_etl_framework_dbt_tran_group','container','vnm',FALSE,TRUE);</t>
  </si>
  <si>
    <t>vn_perfect_store_dbt_ing_group</t>
  </si>
  <si>
    <t>INSERT INTO PARAMETERS (PARAMETER_ID, PARAMETER_GROUP_ID,PARAMETER_GROUP_NAME,PARAMETER_NAME,PARAMETER_VALUE,IS_SENSITIVE,IS_ACTIVE) VALUES (4511,352,'vn_perfect_store_dbt_ing_group','jobId','7630',FALSE,TRUE);</t>
  </si>
  <si>
    <t>INSERT INTO PARAMETERS (PARAMETER_ID, PARAMETER_GROUP_ID,PARAMETER_GROUP_NAME,PARAMETER_NAME,PARAMETER_VALUE,IS_SENSITIVE,IS_ACTIVE) VALUES (4512,352,'vn_perfect_store_dbt_ing_group','accountId','99',FALSE,TRUE);</t>
  </si>
  <si>
    <t>INSERT INTO PARAMETERS (PARAMETER_ID, PARAMETER_GROUP_ID,PARAMETER_GROUP_NAME,PARAMETER_NAME,PARAMETER_VALUE,IS_SENSITIVE,IS_ACTIVE) VALUES (4513,352,'vn_perfect_store_dbt_ing_group','waitTime','20',FALSE,TRUE);</t>
  </si>
  <si>
    <t>INSERT INTO PARAMETERS (PARAMETER_ID, PARAMETER_GROUP_ID,PARAMETER_GROUP_NAME,PARAMETER_NAME,PARAMETER_VALUE,IS_SENSITIVE,IS_ACTIVE) VALUES (4514,352,'vn_perfect_store_dbt_ing_group','tempId','47',FALSE,TRUE);</t>
  </si>
  <si>
    <t>INSERT INTO PARAMETERS (PARAMETER_ID, PARAMETER_GROUP_ID,PARAMETER_GROUP_NAME,PARAMETER_NAME,PARAMETER_VALUE,IS_SENSITIVE,IS_ACTIVE) VALUES (4515,352,'vn_perfect_store_dbt_ing_group','transformationType','ingestion',FALSE,TRUE);</t>
  </si>
  <si>
    <t>vn_oneview_datamart_refresh_dbt_tran_group</t>
  </si>
  <si>
    <t>INSERT INTO PARAMETERS (PARAMETER_ID, PARAMETER_GROUP_ID,PARAMETER_GROUP_NAME,PARAMETER_NAME,PARAMETER_VALUE,IS_SENSITIVE,IS_ACTIVE) VALUES (4516,353,'vn_oneview_datamart_refresh_dbt_tran_group','container','vnm',FALSE,TRUE);</t>
  </si>
  <si>
    <t>INSERT INTO PARAMETERS (PARAMETER_ID, PARAMETER_GROUP_ID,PARAMETER_GROUP_NAME,PARAMETER_NAME,PARAMETER_VALUE,IS_SENSITIVE,IS_ACTIVE) VALUES (4517,353,'vn_oneview_datamart_refresh_dbt_tran_group','jobId','7632',FALSE,TRUE);</t>
  </si>
  <si>
    <t>INSERT INTO PARAMETERS (PARAMETER_ID, PARAMETER_GROUP_ID,PARAMETER_GROUP_NAME,PARAMETER_NAME,PARAMETER_VALUE,IS_SENSITIVE,IS_ACTIVE) VALUES (4518,353,'vn_oneview_datamart_refresh_dbt_tran_group','accountId','99',FALSE,TRUE);</t>
  </si>
  <si>
    <t>INSERT INTO PARAMETERS (PARAMETER_ID, PARAMETER_GROUP_ID,PARAMETER_GROUP_NAME,PARAMETER_NAME,PARAMETER_VALUE,IS_SENSITIVE,IS_ACTIVE) VALUES (4519,353,'vn_oneview_datamart_refresh_dbt_tran_group','waitTime','20',FALSE,TRUE);</t>
  </si>
  <si>
    <t>INSERT INTO PARAMETERS (PARAMETER_ID, PARAMETER_GROUP_ID,PARAMETER_GROUP_NAME,PARAMETER_NAME,PARAMETER_VALUE,IS_SENSITIVE,IS_ACTIVE) VALUES (4520,353,'vn_oneview_datamart_refresh_dbt_tran_group','tempId','0',FALSE,TRUE);</t>
  </si>
  <si>
    <t>INSERT INTO PARAMETERS (PARAMETER_ID, PARAMETER_GROUP_ID,PARAMETER_GROUP_NAME,PARAMETER_NAME,PARAMETER_VALUE,IS_SENSITIVE,IS_ACTIVE) VALUES (4521,353,'vn_oneview_datamart_refresh_dbt_tran_group','transformationType','transformation',FALSE,TRUE);</t>
  </si>
  <si>
    <t>vn_ecom_target_dbt_ing_group</t>
  </si>
  <si>
    <t>INSERT INTO PARAMETERS (PARAMETER_ID, PARAMETER_GROUP_ID,PARAMETER_GROUP_NAME,PARAMETER_NAME,PARAMETER_VALUE,IS_SENSITIVE,IS_ACTIVE) VALUES (4522,354,'vn_ecom_target_dbt_ing_group','container','vnm',FALSE,TRUE);</t>
  </si>
  <si>
    <t>INSERT INTO PARAMETERS (PARAMETER_ID, PARAMETER_GROUP_ID,PARAMETER_GROUP_NAME,PARAMETER_NAME,PARAMETER_VALUE,IS_SENSITIVE,IS_ACTIVE) VALUES (4523,354,'vn_ecom_target_dbt_ing_group','jobId','7628',FALSE,TRUE);</t>
  </si>
  <si>
    <t>INSERT INTO PARAMETERS (PARAMETER_ID, PARAMETER_GROUP_ID,PARAMETER_GROUP_NAME,PARAMETER_NAME,PARAMETER_VALUE,IS_SENSITIVE,IS_ACTIVE) VALUES (4524,354,'vn_ecom_target_dbt_ing_group','accountId','99',FALSE,TRUE);</t>
  </si>
  <si>
    <t>INSERT INTO PARAMETERS (PARAMETER_ID, PARAMETER_GROUP_ID,PARAMETER_GROUP_NAME,PARAMETER_NAME,PARAMETER_VALUE,IS_SENSITIVE,IS_ACTIVE) VALUES (4525,354,'vn_ecom_target_dbt_ing_group','waitTime','20',FALSE,TRUE);</t>
  </si>
  <si>
    <t>INSERT INTO PARAMETERS (PARAMETER_ID, PARAMETER_GROUP_ID,PARAMETER_GROUP_NAME,PARAMETER_NAME,PARAMETER_VALUE,IS_SENSITIVE,IS_ACTIVE) VALUES (4526,354,'vn_ecom_target_dbt_ing_group','tempId','45',FALSE,TRUE);</t>
  </si>
  <si>
    <t>INSERT INTO PARAMETERS (PARAMETER_ID, PARAMETER_GROUP_ID,PARAMETER_GROUP_NAME,PARAMETER_NAME,PARAMETER_VALUE,IS_SENSITIVE,IS_ACTIVE) VALUES (4527,354,'vn_ecom_target_dbt_ing_group','transformationType','ingestion',FALSE,TRUE);</t>
  </si>
  <si>
    <t>vn_target_by_sku_dbt_ing_group</t>
  </si>
  <si>
    <t>INSERT INTO PARAMETERS (PARAMETER_ID, PARAMETER_GROUP_ID,PARAMETER_GROUP_NAME,PARAMETER_NAME,PARAMETER_VALUE,IS_SENSITIVE,IS_ACTIVE) VALUES (4528,355,'vn_target_by_sku_dbt_ing_group','container','vnm',FALSE,TRUE);</t>
  </si>
  <si>
    <t>INSERT INTO PARAMETERS (PARAMETER_ID, PARAMETER_GROUP_ID,PARAMETER_GROUP_NAME,PARAMETER_NAME,PARAMETER_VALUE,IS_SENSITIVE,IS_ACTIVE) VALUES (4529,355,'vn_target_by_sku_dbt_ing_group','jobId','7629',FALSE,TRUE);</t>
  </si>
  <si>
    <t>INSERT INTO PARAMETERS (PARAMETER_ID, PARAMETER_GROUP_ID,PARAMETER_GROUP_NAME,PARAMETER_NAME,PARAMETER_VALUE,IS_SENSITIVE,IS_ACTIVE) VALUES (4530,355,'vn_target_by_sku_dbt_ing_group','accountId','99',FALSE,TRUE);</t>
  </si>
  <si>
    <t>INSERT INTO PARAMETERS (PARAMETER_ID, PARAMETER_GROUP_ID,PARAMETER_GROUP_NAME,PARAMETER_NAME,PARAMETER_VALUE,IS_SENSITIVE,IS_ACTIVE) VALUES (4531,355,'vn_target_by_sku_dbt_ing_group','waitTime','20',FALSE,TRUE);</t>
  </si>
  <si>
    <t>INSERT INTO PARAMETERS (PARAMETER_ID, PARAMETER_GROUP_ID,PARAMETER_GROUP_NAME,PARAMETER_NAME,PARAMETER_VALUE,IS_SENSITIVE,IS_ACTIVE) VALUES (4532,355,'vn_target_by_sku_dbt_ing_group','tempId','46',FALSE,TRUE);</t>
  </si>
  <si>
    <t>INSERT INTO PARAMETERS (PARAMETER_ID, PARAMETER_GROUP_ID,PARAMETER_GROUP_NAME,PARAMETER_NAME,PARAMETER_VALUE,IS_SENSITIVE,IS_ACTIVE) VALUES (4533,355,'vn_target_by_sku_dbt_ing_group','transformationType','ingestion',FALSE,TRUE);</t>
  </si>
  <si>
    <t>cutomer_360_vn_dbt_tran_group</t>
  </si>
  <si>
    <t>INSERT INTO PARAMETERS (PARAMETER_ID, PARAMETER_GROUP_ID,PARAMETER_GROUP_NAME,PARAMETER_NAME,PARAMETER_VALUE,IS_SENSITIVE,IS_ACTIVE) VALUES (4534,356,'cutomer_360_vn_dbt_tran_group','container','vnm',FALSE,TRUE);</t>
  </si>
  <si>
    <t>INSERT INTO PARAMETERS (PARAMETER_ID, PARAMETER_GROUP_ID,PARAMETER_GROUP_NAME,PARAMETER_NAME,PARAMETER_VALUE,IS_SENSITIVE,IS_ACTIVE) VALUES (4535,356,'cutomer_360_vn_dbt_tran_group','jobId','7634',FALSE,TRUE);</t>
  </si>
  <si>
    <t>INSERT INTO PARAMETERS (PARAMETER_ID, PARAMETER_GROUP_ID,PARAMETER_GROUP_NAME,PARAMETER_NAME,PARAMETER_VALUE,IS_SENSITIVE,IS_ACTIVE) VALUES (4536,356,'cutomer_360_vn_dbt_tran_group','accountId','99',FALSE,TRUE);</t>
  </si>
  <si>
    <t>INSERT INTO PARAMETERS (PARAMETER_ID, PARAMETER_GROUP_ID,PARAMETER_GROUP_NAME,PARAMETER_NAME,PARAMETER_VALUE,IS_SENSITIVE,IS_ACTIVE) VALUES (4537,356,'cutomer_360_vn_dbt_tran_group','waitTime','20',FALSE,TRUE);</t>
  </si>
  <si>
    <t>INSERT INTO PARAMETERS (PARAMETER_ID, PARAMETER_GROUP_ID,PARAMETER_GROUP_NAME,PARAMETER_NAME,PARAMETER_VALUE,IS_SENSITIVE,IS_ACTIVE) VALUES (4538,356,'cutomer_360_vn_dbt_tran_group','tempId','0',FALSE,TRUE);</t>
  </si>
  <si>
    <t>INSERT INTO PARAMETERS (PARAMETER_ID, PARAMETER_GROUP_ID,PARAMETER_GROUP_NAME,PARAMETER_NAME,PARAMETER_VALUE,IS_SENSITIVE,IS_ACTIVE) VALUES (4539,356,'cutomer_360_vn_dbt_tran_group','transformationType','transformation',FALSE,TRUE);</t>
  </si>
  <si>
    <t>Nowhere</t>
  </si>
  <si>
    <t>vn_mt_pos_price_product_dbt_tran_group</t>
  </si>
  <si>
    <t>INSERT INTO PARAMETERS (PARAMETER_ID, PARAMETER_GROUP_ID,PARAMETER_GROUP_NAME,PARAMETER_NAME,PARAMETER_VALUE,IS_SENSITIVE,IS_ACTIVE) VALUES (4540,357,'vn_mt_pos_price_product_dbt_tran_group','container','vnm',FALSE,TRUE);</t>
  </si>
  <si>
    <t>INSERT INTO PARAMETERS (PARAMETER_ID, PARAMETER_GROUP_ID,PARAMETER_GROUP_NAME,PARAMETER_NAME,PARAMETER_VALUE,IS_SENSITIVE,IS_ACTIVE) VALUES (4541,357,'vn_mt_pos_price_product_dbt_tran_group','jobId','7639',FALSE,TRUE);</t>
  </si>
  <si>
    <t>INSERT INTO PARAMETERS (PARAMETER_ID, PARAMETER_GROUP_ID,PARAMETER_GROUP_NAME,PARAMETER_NAME,PARAMETER_VALUE,IS_SENSITIVE,IS_ACTIVE) VALUES (4542,357,'vn_mt_pos_price_product_dbt_tran_group','accountId','99',FALSE,TRUE);</t>
  </si>
  <si>
    <t>INSERT INTO PARAMETERS (PARAMETER_ID, PARAMETER_GROUP_ID,PARAMETER_GROUP_NAME,PARAMETER_NAME,PARAMETER_VALUE,IS_SENSITIVE,IS_ACTIVE) VALUES (4543,357,'vn_mt_pos_price_product_dbt_tran_group','waitTime','20',FALSE,TRUE);</t>
  </si>
  <si>
    <t>INSERT INTO PARAMETERS (PARAMETER_ID, PARAMETER_GROUP_ID,PARAMETER_GROUP_NAME,PARAMETER_NAME,PARAMETER_VALUE,IS_SENSITIVE,IS_ACTIVE) VALUES (4544,357,'vn_mt_pos_price_product_dbt_tran_group','tempId','0',FALSE,TRUE);</t>
  </si>
  <si>
    <t>INSERT INTO PARAMETERS (PARAMETER_ID, PARAMETER_GROUP_ID,PARAMETER_GROUP_NAME,PARAMETER_NAME,PARAMETER_VALUE,IS_SENSITIVE,IS_ACTIVE) VALUES (4545,357,'vn_mt_pos_price_product_dbt_tran_group','transformationType','transformation',FALSE,TRUE);</t>
  </si>
  <si>
    <t>vn_mti_offtake_dbt_ing_group</t>
  </si>
  <si>
    <t>INSERT INTO PARAMETERS (PARAMETER_ID, PARAMETER_GROUP_ID,PARAMETER_GROUP_NAME,PARAMETER_NAME,PARAMETER_VALUE,IS_SENSITIVE,IS_ACTIVE) VALUES (4546,358,'vn_mti_offtake_dbt_ing_group','container','vnm',FALSE,TRUE);</t>
  </si>
  <si>
    <t>INSERT INTO PARAMETERS (PARAMETER_ID, PARAMETER_GROUP_ID,PARAMETER_GROUP_NAME,PARAMETER_NAME,PARAMETER_VALUE,IS_SENSITIVE,IS_ACTIVE) VALUES (4547,358,'vn_mti_offtake_dbt_ing_group','jobId','7640',FALSE,TRUE);</t>
  </si>
  <si>
    <t>INSERT INTO PARAMETERS (PARAMETER_ID, PARAMETER_GROUP_ID,PARAMETER_GROUP_NAME,PARAMETER_NAME,PARAMETER_VALUE,IS_SENSITIVE,IS_ACTIVE) VALUES (4548,358,'vn_mti_offtake_dbt_ing_group','accountId','99',FALSE,TRUE);</t>
  </si>
  <si>
    <t>INSERT INTO PARAMETERS (PARAMETER_ID, PARAMETER_GROUP_ID,PARAMETER_GROUP_NAME,PARAMETER_NAME,PARAMETER_VALUE,IS_SENSITIVE,IS_ACTIVE) VALUES (4549,358,'vn_mti_offtake_dbt_ing_group','waitTime','20',FALSE,TRUE);</t>
  </si>
  <si>
    <t>INSERT INTO PARAMETERS (PARAMETER_ID, PARAMETER_GROUP_ID,PARAMETER_GROUP_NAME,PARAMETER_NAME,PARAMETER_VALUE,IS_SENSITIVE,IS_ACTIVE) VALUES (4550,358,'vn_mti_offtake_dbt_ing_group','tempId','49',FALSE,TRUE);</t>
  </si>
  <si>
    <t>INSERT INTO PARAMETERS (PARAMETER_ID, PARAMETER_GROUP_ID,PARAMETER_GROUP_NAME,PARAMETER_NAME,PARAMETER_VALUE,IS_SENSITIVE,IS_ACTIVE) VALUES (4551,358,'vn_mti_offtake_dbt_ing_group','transformationType','ingestion',FALSE,TRUE);</t>
  </si>
  <si>
    <t>anz_pharm_ecomm_tab_refresh_group</t>
  </si>
  <si>
    <t>INSERT INTO PARAMETERS (PARAMETER_ID, PARAMETER_GROUP_ID,PARAMETER_GROUP_NAME,PARAMETER_NAME,PARAMETER_VALUE,IS_SENSITIVE,IS_ACTIVE) VALUES (4643,359,'anz_pharm_ecomm_tab_refresh_group','contentUrl','ADB',FALSE,TRUE);</t>
  </si>
  <si>
    <t>Pacific eCommerce TDE</t>
  </si>
  <si>
    <t>INSERT INTO PARAMETERS (PARAMETER_ID, PARAMETER_GROUP_ID,PARAMETER_GROUP_NAME,PARAMETER_NAME,PARAMETER_VALUE,IS_SENSITIVE,IS_ACTIVE) VALUES (4644,359,'anz_pharm_ecomm_tab_refresh_group','tableauSourceName','Pacific eCommerce TDE',FALSE,TRUE);</t>
  </si>
  <si>
    <t>INSERT INTO PARAMETERS (PARAMETER_ID, PARAMETER_GROUP_ID,PARAMETER_GROUP_NAME,PARAMETER_NAME,PARAMETER_VALUE,IS_SENSITIVE,IS_ACTIVE) VALUES (4645,359,'anz_pharm_ecomm_tab_refresh_group','waitTime','30',FALSE,TRUE);</t>
  </si>
  <si>
    <t>INSERT INTO PARAMETERS (PARAMETER_ID, PARAMETER_GROUP_ID,PARAMETER_GROUP_NAME,PARAMETER_NAME,PARAMETER_VALUE,IS_SENSITIVE,IS_ACTIVE) VALUES (4646,359,'anz_pharm_ecomm_tab_refresh_group','refreshType','datasource',FALSE,TRUE);</t>
  </si>
  <si>
    <t>INSERT INTO PARAMETERS (PARAMETER_ID, PARAMETER_GROUP_ID,PARAMETER_GROUP_NAME,PARAMETER_NAME,PARAMETER_VALUE,IS_SENSITIVE,IS_ACTIVE) VALUES (4647,359,'anz_pharm_ecomm_tab_refresh_group','container','pac',FALSE,TRUE);</t>
  </si>
  <si>
    <t>j_pac_roi_etl_framework_group</t>
  </si>
  <si>
    <t>INSERT INTO PARAMETERS (PARAMETER_ID, PARAMETER_GROUP_ID,PARAMETER_GROUP_NAME,PARAMETER_NAME,PARAMETER_VALUE,IS_SENSITIVE,IS_ACTIVE) VALUES (4648,360,'j_pac_roi_etl_framework_group','contentUrl','ADB',FALSE,TRUE);</t>
  </si>
  <si>
    <t>Pacific Promo ROI TDE</t>
  </si>
  <si>
    <t>INSERT INTO PARAMETERS (PARAMETER_ID, PARAMETER_GROUP_ID,PARAMETER_GROUP_NAME,PARAMETER_NAME,PARAMETER_VALUE,IS_SENSITIVE,IS_ACTIVE) VALUES (4649,360,'j_pac_roi_etl_framework_group','tableauSourceName','Pacific Promo ROI TDE',FALSE,TRUE);</t>
  </si>
  <si>
    <t>INSERT INTO PARAMETERS (PARAMETER_ID, PARAMETER_GROUP_ID,PARAMETER_GROUP_NAME,PARAMETER_NAME,PARAMETER_VALUE,IS_SENSITIVE,IS_ACTIVE) VALUES (4650,360,'j_pac_roi_etl_framework_group','waitTime','30',FALSE,TRUE);</t>
  </si>
  <si>
    <t>INSERT INTO PARAMETERS (PARAMETER_ID, PARAMETER_GROUP_ID,PARAMETER_GROUP_NAME,PARAMETER_NAME,PARAMETER_VALUE,IS_SENSITIVE,IS_ACTIVE) VALUES (4651,360,'j_pac_roi_etl_framework_group','refreshType','datasource',FALSE,TRUE);</t>
  </si>
  <si>
    <t>INSERT INTO PARAMETERS (PARAMETER_ID, PARAMETER_GROUP_ID,PARAMETER_GROUP_NAME,PARAMETER_NAME,PARAMETER_VALUE,IS_SENSITIVE,IS_ACTIVE) VALUES (4652,360,'j_pac_roi_etl_framework_group','container','pac',FALSE,TRUE);</t>
  </si>
  <si>
    <t>INSERT INTO PARAMETERS (PARAMETER_ID, PARAMETER_GROUP_ID,PARAMETER_GROUP_NAME,PARAMETER_NAME,PARAMETER_VALUE,IS_SENSITIVE,IS_ACTIVE) VALUES (4571,361,'AcctGrpLevel','trigger_mail','N',FALSE,TRUE);</t>
  </si>
  <si>
    <t>INSERT INTO PARAMETERS (PARAMETER_ID, PARAMETER_GROUP_ID,PARAMETER_GROUP_NAME,PARAMETER_NAME,PARAMETER_VALUE,IS_SENSITIVE,IS_ACTIVE) VALUES (4572,361,'AcctGrpLevel','business_mail_trigger','N',FALSE,TRUE);</t>
  </si>
  <si>
    <t>Acctgrplevkey,Levdesc,Levindex,fieldkey</t>
  </si>
  <si>
    <t>INSERT INTO PARAMETERS (PARAMETER_ID, PARAMETER_GROUP_ID,PARAMETER_GROUP_NAME,PARAMETER_NAME,PARAMETER_VALUE,IS_SENSITIVE,IS_ACTIVE) VALUES (4573,361,'AcctGrpLevel','val_file_header','Acctgrplevkey,Levdesc,Levindex,fieldkey',FALSE,TRUE);</t>
  </si>
  <si>
    <t>INSERT INTO PARAMETERS (PARAMETER_ID, PARAMETER_GROUP_ID,PARAMETER_GROUP_NAME,PARAMETER_NAME,PARAMETER_VALUE,IS_SENSITIVE,IS_ACTIVE) VALUES (4574,361,'AcctGrpLevel','file_spec','AcctGrpLevel',FALSE,TRUE);</t>
  </si>
  <si>
    <t>INSERT INTO PARAMETERS (PARAMETER_ID, PARAMETER_GROUP_ID,PARAMETER_GROUP_NAME,PARAMETER_NAME,PARAMETER_VALUE,IS_SENSITIVE,IS_ACTIVE) VALUES (4575,361,'AcctGrpLevel','val_file_name','AcctGrpLevel',FALSE,TRUE);</t>
  </si>
  <si>
    <t>INSERT INTO PARAMETERS (PARAMETER_ID, PARAMETER_GROUP_ID,PARAMETER_GROUP_NAME,PARAMETER_NAME,PARAMETER_VALUE,IS_SENSITIVE,IS_ACTIVE) VALUES (4576,361,'AcctGrpLevel','val_file_extn','csv',FALSE,TRUE);</t>
  </si>
  <si>
    <t>INSERT INTO PARAMETERS (PARAMETER_ID, PARAMETER_GROUP_ID,PARAMETER_GROUP_NAME,PARAMETER_NAME,PARAMETER_VALUE,IS_SENSITIVE,IS_ACTIVE) VALUES (4577,361,'AcctGrpLevel','load_method','sp',FALSE,TRUE);</t>
  </si>
  <si>
    <t>PCFSDL_RAW.PERENSO_ACCOUNT_GROUP_LVL_PREPROCESSING</t>
  </si>
  <si>
    <t>INSERT INTO PARAMETERS (PARAMETER_ID, PARAMETER_GROUP_ID,PARAMETER_GROUP_NAME,PARAMETER_NAME,PARAMETER_VALUE,IS_SENSITIVE,IS_ACTIVE) VALUES (4578,361,'AcctGrpLevel','sp_name','PCFSDL_RAW.PERENSO_ACCOUNT_GROUP_LVL_PREPROCESSING',FALSE,TRUE);</t>
  </si>
  <si>
    <t>INSERT INTO PARAMETERS (PARAMETER_ID, PARAMETER_GROUP_ID,PARAMETER_GROUP_NAME,PARAMETER_NAME,PARAMETER_VALUE,IS_SENSITIVE,IS_ACTIVE) VALUES (4579,361,'AcctGrpLevel','sheet_index','0',FALSE,TRUE);</t>
  </si>
  <si>
    <t>ap_perenso/master/account</t>
  </si>
  <si>
    <t>INSERT INTO PARAMETERS (PARAMETER_ID, PARAMETER_GROUP_ID,PARAMETER_GROUP_NAME,PARAMETER_NAME,PARAMETER_VALUE,IS_SENSITIVE,IS_ACTIVE) VALUES (4580,361,'AcctGrpLevel','folder_path','ap_perenso/master/account',FALSE,TRUE);</t>
  </si>
  <si>
    <t>sdl_perenso_account_group_lvl</t>
  </si>
  <si>
    <t>INSERT INTO PARAMETERS (PARAMETER_ID, PARAMETER_GROUP_ID,PARAMETER_GROUP_NAME,PARAMETER_NAME,PARAMETER_VALUE,IS_SENSITIVE,IS_ACTIVE) VALUES (4581,361,'AcctGrpLevel','target_table','sdl_perenso_account_group_lvl',FALSE,TRUE);</t>
  </si>
  <si>
    <t>INSERT INTO PARAMETERS (PARAMETER_ID, PARAMETER_GROUP_ID,PARAMETER_GROUP_NAME,PARAMETER_NAME,PARAMETER_VALUE,IS_SENSITIVE,IS_ACTIVE) VALUES (4582,361,'AcctGrpLevel','container','pac',FALSE,TRUE);</t>
  </si>
  <si>
    <t>INSERT INTO PARAMETERS (PARAMETER_ID, PARAMETER_GROUP_ID,PARAMETER_GROUP_NAME,PARAMETER_NAME,PARAMETER_VALUE,IS_SENSITIVE,IS_ACTIVE) VALUES (4583,361,'AcctGrpLevel','target_schema','PCFSDL_RAW',FALSE,TRUE);</t>
  </si>
  <si>
    <t>INSERT INTO PARAMETERS (PARAMETER_ID, PARAMETER_GROUP_ID,PARAMETER_GROUP_NAME,PARAMETER_NAME,PARAMETER_VALUE,IS_SENSITIVE,IS_ACTIVE) VALUES (4584,361,'AcctGrpLevel','validation','1-1-1',FALSE,TRUE);</t>
  </si>
  <si>
    <t>INSERT INTO PARAMETERS (PARAMETER_ID, PARAMETER_GROUP_ID,PARAMETER_GROUP_NAME,PARAMETER_NAME,PARAMETER_VALUE,IS_SENSITIVE,IS_ACTIVE) VALUES (4585,361,'AcctGrpLevel','index','full',FALSE,TRUE);</t>
  </si>
  <si>
    <t>INSERT INTO PARAMETERS (PARAMETER_ID, PARAMETER_GROUP_ID,PARAMETER_GROUP_NAME,PARAMETER_NAME,PARAMETER_VALUE,IS_SENSITIVE,IS_ACTIVE) VALUES (4586,361,'AcctGrpLevel','source_extn','csv',FALSE,TRUE);</t>
  </si>
  <si>
    <t>INSERT INTO PARAMETERS (PARAMETER_ID, PARAMETER_GROUP_ID,PARAMETER_GROUP_NAME,PARAMETER_NAME,PARAMETER_VALUE,IS_SENSITIVE,IS_ACTIVE) VALUES (4587,361,'AcctGrpLevel','file_header_row_num','0',FALSE,TRUE);</t>
  </si>
  <si>
    <t>INSERT INTO PARAMETERS (PARAMETER_ID, PARAMETER_GROUP_ID,PARAMETER_GROUP_NAME,PARAMETER_NAME,PARAMETER_VALUE,IS_SENSITIVE,IS_ACTIVE) VALUES (4588,361,'AcctGrpLevel','is_truncate','Y',FALSE,TRUE);</t>
  </si>
  <si>
    <t>j_pac_iri_scan_sales_etl_framework_group</t>
  </si>
  <si>
    <t>INSERT INTO PARAMETERS (PARAMETER_ID, PARAMETER_GROUP_ID,PARAMETER_GROUP_NAME,PARAMETER_NAME,PARAMETER_VALUE,IS_SENSITIVE,IS_ACTIVE) VALUES (4653,362,'j_pac_iri_scan_sales_etl_framework_group','contentUrl','ADB',FALSE,TRUE);</t>
  </si>
  <si>
    <t>Pacific IRI Scan TDE</t>
  </si>
  <si>
    <t>INSERT INTO PARAMETERS (PARAMETER_ID, PARAMETER_GROUP_ID,PARAMETER_GROUP_NAME,PARAMETER_NAME,PARAMETER_VALUE,IS_SENSITIVE,IS_ACTIVE) VALUES (4654,362,'j_pac_iri_scan_sales_etl_framework_group','tableauSourceName','Pacific IRI Scan TDE',FALSE,TRUE);</t>
  </si>
  <si>
    <t>INSERT INTO PARAMETERS (PARAMETER_ID, PARAMETER_GROUP_ID,PARAMETER_GROUP_NAME,PARAMETER_NAME,PARAMETER_VALUE,IS_SENSITIVE,IS_ACTIVE) VALUES (4655,362,'j_pac_iri_scan_sales_etl_framework_group','waitTime','30',FALSE,TRUE);</t>
  </si>
  <si>
    <t>INSERT INTO PARAMETERS (PARAMETER_ID, PARAMETER_GROUP_ID,PARAMETER_GROUP_NAME,PARAMETER_NAME,PARAMETER_VALUE,IS_SENSITIVE,IS_ACTIVE) VALUES (4656,362,'j_pac_iri_scan_sales_etl_framework_group','refreshType','datasource',FALSE,TRUE);</t>
  </si>
  <si>
    <t>INSERT INTO PARAMETERS (PARAMETER_ID, PARAMETER_GROUP_ID,PARAMETER_GROUP_NAME,PARAMETER_NAME,PARAMETER_VALUE,IS_SENSITIVE,IS_ACTIVE) VALUES (4657,362,'j_pac_iri_scan_sales_etl_framework_group','container','pac',FALSE,TRUE);</t>
  </si>
  <si>
    <t>INSERT INTO PARAMETERS (PARAMETER_ID, PARAMETER_GROUP_ID,PARAMETER_GROUP_NAME,PARAMETER_NAME,PARAMETER_VALUE,IS_SENSITIVE,IS_ACTIVE) VALUES (4658,363,'j_pacific_cbg_data_ingestion_group','contentUrl','ADB',FALSE,TRUE);</t>
  </si>
  <si>
    <t>Pacific Sales Reporting</t>
  </si>
  <si>
    <t>INSERT INTO PARAMETERS (PARAMETER_ID, PARAMETER_GROUP_ID,PARAMETER_GROUP_NAME,PARAMETER_NAME,PARAMETER_VALUE,IS_SENSITIVE,IS_ACTIVE) VALUES (4659,363,'j_pacific_dna_etl_framework_TAB_Sales_Reporting','tableauSourceName','Pacific Sales Reporting',FALSE,TRUE);</t>
  </si>
  <si>
    <t>INSERT INTO PARAMETERS (PARAMETER_ID, PARAMETER_GROUP_ID,PARAMETER_GROUP_NAME,PARAMETER_NAME,PARAMETER_VALUE,IS_SENSITIVE,IS_ACTIVE) VALUES (4660,363,'j_pacific_cbg_data_ingestion_group','waitTime','30',FALSE,TRUE);</t>
  </si>
  <si>
    <t>INSERT INTO PARAMETERS (PARAMETER_ID, PARAMETER_GROUP_ID,PARAMETER_GROUP_NAME,PARAMETER_NAME,PARAMETER_VALUE,IS_SENSITIVE,IS_ACTIVE) VALUES (4661,363,'j_pacific_cbg_data_ingestion_group','refreshType','datasource',FALSE,TRUE);</t>
  </si>
  <si>
    <t>INSERT INTO PARAMETERS (PARAMETER_ID, PARAMETER_GROUP_ID,PARAMETER_GROUP_NAME,PARAMETER_NAME,PARAMETER_VALUE,IS_SENSITIVE,IS_ACTIVE) VALUES (4662,363,'j_pacific_cbg_data_ingestion_group','container','pac',FALSE,TRUE);</t>
  </si>
  <si>
    <t>isSuccessNotification</t>
  </si>
  <si>
    <t>INSERT INTO PARAMETERS (PARAMETER_ID, PARAMETER_GROUP_ID,PARAMETER_GROUP_NAME,PARAMETER_NAME,PARAMETER_VALUE,IS_SENSITIVE,IS_ACTIVE) VALUES (4589,364,'AcctGrp','trigger_mail','N',FALSE,TRUE);</t>
  </si>
  <si>
    <t>INSERT INTO PARAMETERS (PARAMETER_ID, PARAMETER_GROUP_ID,PARAMETER_GROUP_NAME,PARAMETER_NAME,PARAMETER_VALUE,IS_SENSITIVE,IS_ACTIVE) VALUES (4590,364,'AcctGrp','business_mail_trigger','N',FALSE,TRUE);</t>
  </si>
  <si>
    <t>acctgrpkey,Acctgrplevkey,grpdesc,dsporder,parentkey</t>
  </si>
  <si>
    <t>INSERT INTO PARAMETERS (PARAMETER_ID, PARAMETER_GROUP_ID,PARAMETER_GROUP_NAME,PARAMETER_NAME,PARAMETER_VALUE,IS_SENSITIVE,IS_ACTIVE) VALUES (4591,364,'AcctGrp','val_file_header','acctgrpkey,Acctgrplevkey,grpdesc,dsporder,parentkey',FALSE,TRUE);</t>
  </si>
  <si>
    <t>AcctGrp_</t>
  </si>
  <si>
    <t>INSERT INTO PARAMETERS (PARAMETER_ID, PARAMETER_GROUP_ID,PARAMETER_GROUP_NAME,PARAMETER_NAME,PARAMETER_VALUE,IS_SENSITIVE,IS_ACTIVE) VALUES (4592,364,'AcctGrp','file_spec','AcctGrp_',FALSE,TRUE);</t>
  </si>
  <si>
    <t>INSERT INTO PARAMETERS (PARAMETER_ID, PARAMETER_GROUP_ID,PARAMETER_GROUP_NAME,PARAMETER_NAME,PARAMETER_VALUE,IS_SENSITIVE,IS_ACTIVE) VALUES (4593,364,'AcctGrp','val_file_name','AcctGrp_',FALSE,TRUE);</t>
  </si>
  <si>
    <t>INSERT INTO PARAMETERS (PARAMETER_ID, PARAMETER_GROUP_ID,PARAMETER_GROUP_NAME,PARAMETER_NAME,PARAMETER_VALUE,IS_SENSITIVE,IS_ACTIVE) VALUES (4594,364,'AcctGrp','val_file_extn','csv',FALSE,TRUE);</t>
  </si>
  <si>
    <t>INSERT INTO PARAMETERS (PARAMETER_ID, PARAMETER_GROUP_ID,PARAMETER_GROUP_NAME,PARAMETER_NAME,PARAMETER_VALUE,IS_SENSITIVE,IS_ACTIVE) VALUES (4595,364,'AcctGrp','load_method','sp',FALSE,TRUE);</t>
  </si>
  <si>
    <t>PCFSDL_RAW.PERENSO_ACCOUNT_GROUP_PREPROCESSING</t>
  </si>
  <si>
    <t>INSERT INTO PARAMETERS (PARAMETER_ID, PARAMETER_GROUP_ID,PARAMETER_GROUP_NAME,PARAMETER_NAME,PARAMETER_VALUE,IS_SENSITIVE,IS_ACTIVE) VALUES (4596,364,'AcctGrp','sp_name','PCFSDL_RAW.PERENSO_ACCOUNT_GROUP_PREPROCESSING',FALSE,TRUE);</t>
  </si>
  <si>
    <t>INSERT INTO PARAMETERS (PARAMETER_ID, PARAMETER_GROUP_ID,PARAMETER_GROUP_NAME,PARAMETER_NAME,PARAMETER_VALUE,IS_SENSITIVE,IS_ACTIVE) VALUES (4597,364,'AcctGrp','sheet_index','0',FALSE,TRUE);</t>
  </si>
  <si>
    <t>INSERT INTO PARAMETERS (PARAMETER_ID, PARAMETER_GROUP_ID,PARAMETER_GROUP_NAME,PARAMETER_NAME,PARAMETER_VALUE,IS_SENSITIVE,IS_ACTIVE) VALUES (4598,364,'AcctGrp','folder_path','ap_perenso/master/account',FALSE,TRUE);</t>
  </si>
  <si>
    <t>sdl_perenso_account_group</t>
  </si>
  <si>
    <t>INSERT INTO PARAMETERS (PARAMETER_ID, PARAMETER_GROUP_ID,PARAMETER_GROUP_NAME,PARAMETER_NAME,PARAMETER_VALUE,IS_SENSITIVE,IS_ACTIVE) VALUES (4599,364,'AcctGrp','target_table','sdl_perenso_account_group',FALSE,TRUE);</t>
  </si>
  <si>
    <t>INSERT INTO PARAMETERS (PARAMETER_ID, PARAMETER_GROUP_ID,PARAMETER_GROUP_NAME,PARAMETER_NAME,PARAMETER_VALUE,IS_SENSITIVE,IS_ACTIVE) VALUES (4600,364,'AcctGrp','container','pac',FALSE,TRUE);</t>
  </si>
  <si>
    <t>INSERT INTO PARAMETERS (PARAMETER_ID, PARAMETER_GROUP_ID,PARAMETER_GROUP_NAME,PARAMETER_NAME,PARAMETER_VALUE,IS_SENSITIVE,IS_ACTIVE) VALUES (4601,364,'AcctGrp','target_schema','PCFSDL_RAW',FALSE,TRUE);</t>
  </si>
  <si>
    <t>INSERT INTO PARAMETERS (PARAMETER_ID, PARAMETER_GROUP_ID,PARAMETER_GROUP_NAME,PARAMETER_NAME,PARAMETER_VALUE,IS_SENSITIVE,IS_ACTIVE) VALUES (4602,364,'AcctGrp','validation','1-1-1',FALSE,TRUE);</t>
  </si>
  <si>
    <t>INSERT INTO PARAMETERS (PARAMETER_ID, PARAMETER_GROUP_ID,PARAMETER_GROUP_NAME,PARAMETER_NAME,PARAMETER_VALUE,IS_SENSITIVE,IS_ACTIVE) VALUES (4603,364,'AcctGrp','index','full',FALSE,TRUE);</t>
  </si>
  <si>
    <t>INSERT INTO PARAMETERS (PARAMETER_ID, PARAMETER_GROUP_ID,PARAMETER_GROUP_NAME,PARAMETER_NAME,PARAMETER_VALUE,IS_SENSITIVE,IS_ACTIVE) VALUES (4604,364,'AcctGrp','source_extn','csv',FALSE,TRUE);</t>
  </si>
  <si>
    <t>INSERT INTO PARAMETERS (PARAMETER_ID, PARAMETER_GROUP_ID,PARAMETER_GROUP_NAME,PARAMETER_NAME,PARAMETER_VALUE,IS_SENSITIVE,IS_ACTIVE) VALUES (4605,364,'AcctGrp','file_header_row_num','0',FALSE,TRUE);</t>
  </si>
  <si>
    <t>INSERT INTO PARAMETERS (PARAMETER_ID, PARAMETER_GROUP_ID,PARAMETER_GROUP_NAME,PARAMETER_NAME,PARAMETER_VALUE,IS_SENSITIVE,IS_ACTIVE) VALUES (4606,364,'AcctGrp','is_truncate','Y',FALSE,TRUE);</t>
  </si>
  <si>
    <t>INSERT INTO PARAMETERS (PARAMETER_ID, PARAMETER_GROUP_ID,PARAMETER_GROUP_NAME,PARAMETER_NAME,PARAMETER_VALUE,IS_SENSITIVE,IS_ACTIVE) VALUES (4607,365,'AccountType','trigger_mail','N',FALSE,TRUE);</t>
  </si>
  <si>
    <t>INSERT INTO PARAMETERS (PARAMETER_ID, PARAMETER_GROUP_ID,PARAMETER_GROUP_NAME,PARAMETER_NAME,PARAMETER_VALUE,IS_SENSITIVE,IS_ACTIVE) VALUES (4608,365,'AccountType','business_mail_trigger','N',FALSE,TRUE);</t>
  </si>
  <si>
    <t>accttypekey,accttypedesc,dsporder,active</t>
  </si>
  <si>
    <t>INSERT INTO PARAMETERS (PARAMETER_ID, PARAMETER_GROUP_ID,PARAMETER_GROUP_NAME,PARAMETER_NAME,PARAMETER_VALUE,IS_SENSITIVE,IS_ACTIVE) VALUES (4609,365,'AccountType','val_file_header','accttypekey,accttypedesc,dsporder,active',FALSE,TRUE);</t>
  </si>
  <si>
    <t>INSERT INTO PARAMETERS (PARAMETER_ID, PARAMETER_GROUP_ID,PARAMETER_GROUP_NAME,PARAMETER_NAME,PARAMETER_VALUE,IS_SENSITIVE,IS_ACTIVE) VALUES (4610,365,'AccountType','file_spec','AccountType',FALSE,TRUE);</t>
  </si>
  <si>
    <t>INSERT INTO PARAMETERS (PARAMETER_ID, PARAMETER_GROUP_ID,PARAMETER_GROUP_NAME,PARAMETER_NAME,PARAMETER_VALUE,IS_SENSITIVE,IS_ACTIVE) VALUES (4611,365,'AccountType','val_file_name','AccountType',FALSE,TRUE);</t>
  </si>
  <si>
    <t>INSERT INTO PARAMETERS (PARAMETER_ID, PARAMETER_GROUP_ID,PARAMETER_GROUP_NAME,PARAMETER_NAME,PARAMETER_VALUE,IS_SENSITIVE,IS_ACTIVE) VALUES (4612,365,'AccountType','val_file_extn','csv',FALSE,TRUE);</t>
  </si>
  <si>
    <t>INSERT INTO PARAMETERS (PARAMETER_ID, PARAMETER_GROUP_ID,PARAMETER_GROUP_NAME,PARAMETER_NAME,PARAMETER_VALUE,IS_SENSITIVE,IS_ACTIVE) VALUES (4613,365,'AccountType','load_method','sp',FALSE,TRUE);</t>
  </si>
  <si>
    <t>PCFSDL_RAW.PERENSO_ACCOUNT_TYPE_PREPROCESSING</t>
  </si>
  <si>
    <t>INSERT INTO PARAMETERS (PARAMETER_ID, PARAMETER_GROUP_ID,PARAMETER_GROUP_NAME,PARAMETER_NAME,PARAMETER_VALUE,IS_SENSITIVE,IS_ACTIVE) VALUES (4614,365,'AccountType','sp_name','PCFSDL_RAW.PERENSO_ACCOUNT_TYPE_PREPROCESSING',FALSE,TRUE);</t>
  </si>
  <si>
    <t>INSERT INTO PARAMETERS (PARAMETER_ID, PARAMETER_GROUP_ID,PARAMETER_GROUP_NAME,PARAMETER_NAME,PARAMETER_VALUE,IS_SENSITIVE,IS_ACTIVE) VALUES (4615,365,'AccountType','sheet_index','0',FALSE,TRUE);</t>
  </si>
  <si>
    <t>INSERT INTO PARAMETERS (PARAMETER_ID, PARAMETER_GROUP_ID,PARAMETER_GROUP_NAME,PARAMETER_NAME,PARAMETER_VALUE,IS_SENSITIVE,IS_ACTIVE) VALUES (4616,365,'AccountType','folder_path','ap_perenso/master/account',FALSE,TRUE);</t>
  </si>
  <si>
    <t>sdl_perenso_account_type</t>
  </si>
  <si>
    <t>INSERT INTO PARAMETERS (PARAMETER_ID, PARAMETER_GROUP_ID,PARAMETER_GROUP_NAME,PARAMETER_NAME,PARAMETER_VALUE,IS_SENSITIVE,IS_ACTIVE) VALUES (4617,365,'AccountType','target_table','sdl_perenso_account_type',FALSE,TRUE);</t>
  </si>
  <si>
    <t>INSERT INTO PARAMETERS (PARAMETER_ID, PARAMETER_GROUP_ID,PARAMETER_GROUP_NAME,PARAMETER_NAME,PARAMETER_VALUE,IS_SENSITIVE,IS_ACTIVE) VALUES (4618,365,'AccountType','container','pac',FALSE,TRUE);</t>
  </si>
  <si>
    <t>INSERT INTO PARAMETERS (PARAMETER_ID, PARAMETER_GROUP_ID,PARAMETER_GROUP_NAME,PARAMETER_NAME,PARAMETER_VALUE,IS_SENSITIVE,IS_ACTIVE) VALUES (4619,365,'AccountType','target_schema','PCFSDL_RAW',FALSE,TRUE);</t>
  </si>
  <si>
    <t>INSERT INTO PARAMETERS (PARAMETER_ID, PARAMETER_GROUP_ID,PARAMETER_GROUP_NAME,PARAMETER_NAME,PARAMETER_VALUE,IS_SENSITIVE,IS_ACTIVE) VALUES (4620,365,'AccountType','validation','1-1-1',FALSE,TRUE);</t>
  </si>
  <si>
    <t>INSERT INTO PARAMETERS (PARAMETER_ID, PARAMETER_GROUP_ID,PARAMETER_GROUP_NAME,PARAMETER_NAME,PARAMETER_VALUE,IS_SENSITIVE,IS_ACTIVE) VALUES (4621,365,'AccountType','index','full',FALSE,TRUE);</t>
  </si>
  <si>
    <t>INSERT INTO PARAMETERS (PARAMETER_ID, PARAMETER_GROUP_ID,PARAMETER_GROUP_NAME,PARAMETER_NAME,PARAMETER_VALUE,IS_SENSITIVE,IS_ACTIVE) VALUES (4622,365,'AccountType','source_extn','csv',FALSE,TRUE);</t>
  </si>
  <si>
    <t>INSERT INTO PARAMETERS (PARAMETER_ID, PARAMETER_GROUP_ID,PARAMETER_GROUP_NAME,PARAMETER_NAME,PARAMETER_VALUE,IS_SENSITIVE,IS_ACTIVE) VALUES (4623,365,'AccountType','file_header_row_num','0',FALSE,TRUE);</t>
  </si>
  <si>
    <t>INSERT INTO PARAMETERS (PARAMETER_ID, PARAMETER_GROUP_ID,PARAMETER_GROUP_NAME,PARAMETER_NAME,PARAMETER_VALUE,IS_SENSITIVE,IS_ACTIVE) VALUES (4624,365,'AccountType','is_truncate','Y',FALSE,TRUE);</t>
  </si>
  <si>
    <t>PH_POS_PG_SM_TDE_Refresh_group</t>
  </si>
  <si>
    <t>INSERT INTO PARAMETERS (PARAMETER_ID, PARAMETER_GROUP_ID,PARAMETER_GROUP_NAME,PARAMETER_NAME,PARAMETER_VALUE,IS_SENSITIVE,IS_ACTIVE) VALUES (4663,366,'PH_POS_PG_SM_TDE_Refresh_group','contentUrl','ADB',FALSE,TRUE);</t>
  </si>
  <si>
    <t>SM and Pure Gold - Selfservice</t>
  </si>
  <si>
    <t>INSERT INTO PARAMETERS (PARAMETER_ID, PARAMETER_GROUP_ID,PARAMETER_GROUP_NAME,PARAMETER_NAME,PARAMETER_VALUE,IS_SENSITIVE,IS_ACTIVE) VALUES (4664,366,'PH_POS_PG_SM_TDE_Refresh_group','tableauSourceName','SM and Pure Gold - Selfservice',FALSE,TRUE);</t>
  </si>
  <si>
    <t>INSERT INTO PARAMETERS (PARAMETER_ID, PARAMETER_GROUP_ID,PARAMETER_GROUP_NAME,PARAMETER_NAME,PARAMETER_VALUE,IS_SENSITIVE,IS_ACTIVE) VALUES (4665,366,'PH_POS_PG_SM_TDE_Refresh_group','waitTime','30',FALSE,TRUE);</t>
  </si>
  <si>
    <t>INSERT INTO PARAMETERS (PARAMETER_ID, PARAMETER_GROUP_ID,PARAMETER_GROUP_NAME,PARAMETER_NAME,PARAMETER_VALUE,IS_SENSITIVE,IS_ACTIVE) VALUES (4666,366,'PH_POS_PG_SM_TDE_Refresh_group','refreshType','datasource',FALSE,TRUE);</t>
  </si>
  <si>
    <t>INSERT INTO PARAMETERS (PARAMETER_ID, PARAMETER_GROUP_ID,PARAMETER_GROUP_NAME,PARAMETER_NAME,PARAMETER_VALUE,IS_SENSITIVE,IS_ACTIVE) VALUES (4667,366,'PH_POS_PG_SM_TDE_Refresh_group','container','asp',FALSE,TRUE);</t>
  </si>
  <si>
    <t>PH_GT_Scorecard_Tableau_Refresh_group</t>
  </si>
  <si>
    <t>INSERT INTO PARAMETERS (PARAMETER_ID, PARAMETER_GROUP_ID,PARAMETER_GROUP_NAME,PARAMETER_NAME,PARAMETER_VALUE,IS_SENSITIVE,IS_ACTIVE) VALUES (4668,367,'PH_GT_Scorecard_Tableau_Refresh_group','contentUrl','ADB',FALSE,TRUE);</t>
  </si>
  <si>
    <t>PH GT Scorecard DS</t>
  </si>
  <si>
    <t>INSERT INTO PARAMETERS (PARAMETER_ID, PARAMETER_GROUP_ID,PARAMETER_GROUP_NAME,PARAMETER_NAME,PARAMETER_VALUE,IS_SENSITIVE,IS_ACTIVE) VALUES (4669,367,'PH_GT_Scorecard_Tableau_Refresh_group','tableauSourceName','PH GT Scorecard DS',FALSE,TRUE);</t>
  </si>
  <si>
    <t>INSERT INTO PARAMETERS (PARAMETER_ID, PARAMETER_GROUP_ID,PARAMETER_GROUP_NAME,PARAMETER_NAME,PARAMETER_VALUE,IS_SENSITIVE,IS_ACTIVE) VALUES (4670,367,'PH_GT_Scorecard_Tableau_Refresh_group','waitTime','30',FALSE,TRUE);</t>
  </si>
  <si>
    <t>INSERT INTO PARAMETERS (PARAMETER_ID, PARAMETER_GROUP_ID,PARAMETER_GROUP_NAME,PARAMETER_NAME,PARAMETER_VALUE,IS_SENSITIVE,IS_ACTIVE) VALUES (4671,367,'PH_GT_Scorecard_Tableau_Refresh_group','refreshType','datasource',FALSE,TRUE);</t>
  </si>
  <si>
    <t>INSERT INTO PARAMETERS (PARAMETER_ID, PARAMETER_GROUP_ID,PARAMETER_GROUP_NAME,PARAMETER_NAME,PARAMETER_VALUE,IS_SENSITIVE,IS_ACTIVE) VALUES (4672,367,'PH_GT_Scorecard_Tableau_Refresh_group','container','asp',FALSE,TRUE);</t>
  </si>
  <si>
    <t>PH_Tab_Refresh_group</t>
  </si>
  <si>
    <t>INSERT INTO PARAMETERS (PARAMETER_ID, PARAMETER_GROUP_ID,PARAMETER_GROUP_NAME,PARAMETER_NAME,PARAMETER_VALUE,IS_SENSITIVE,IS_ACTIVE) VALUES (4673,368,'PH_Tab_Refresh_group','contentUrl','ADB',FALSE,TRUE);</t>
  </si>
  <si>
    <t>PH RKA SellOut - Selfservice</t>
  </si>
  <si>
    <t>INSERT INTO PARAMETERS (PARAMETER_ID, PARAMETER_GROUP_ID,PARAMETER_GROUP_NAME,PARAMETER_NAME,PARAMETER_VALUE,IS_SENSITIVE,IS_ACTIVE) VALUES (4674,368,'PH_Tab_Refresh_group','tableauSourceName','PH RKA SellOut - Selfservice',FALSE,TRUE);</t>
  </si>
  <si>
    <t>INSERT INTO PARAMETERS (PARAMETER_ID, PARAMETER_GROUP_ID,PARAMETER_GROUP_NAME,PARAMETER_NAME,PARAMETER_VALUE,IS_SENSITIVE,IS_ACTIVE) VALUES (4675,368,'PH_Tab_Refresh_group','waitTime','30',FALSE,TRUE);</t>
  </si>
  <si>
    <t>INSERT INTO PARAMETERS (PARAMETER_ID, PARAMETER_GROUP_ID,PARAMETER_GROUP_NAME,PARAMETER_NAME,PARAMETER_VALUE,IS_SENSITIVE,IS_ACTIVE) VALUES (4676,368,'PH_Tab_Refresh_group','refreshType','datasource',FALSE,TRUE);</t>
  </si>
  <si>
    <t>INSERT INTO PARAMETERS (PARAMETER_ID, PARAMETER_GROUP_ID,PARAMETER_GROUP_NAME,PARAMETER_NAME,PARAMETER_VALUE,IS_SENSITIVE,IS_ACTIVE) VALUES (4677,368,'PH_Tab_Refresh_group','container','asp',FALSE,TRUE);</t>
  </si>
  <si>
    <t>PH_sfmc_tde_refresh_group</t>
  </si>
  <si>
    <t>PH SFMC Membership Analysis</t>
  </si>
  <si>
    <t>INSERT INTO PARAMETERS (PARAMETER_ID, PARAMETER_GROUP_ID,PARAMETER_GROUP_NAME,PARAMETER_NAME,PARAMETER_VALUE,IS_SENSITIVE,IS_ACTIVE) VALUES (4683,370,'vn_mti_offtake','trigger_mail','Y',FALSE,TRUE);</t>
  </si>
  <si>
    <t>INSERT INTO PARAMETERS (PARAMETER_ID, PARAMETER_GROUP_ID,PARAMETER_GROUP_NAME,PARAMETER_NAME,PARAMETER_VALUE,IS_SENSITIVE,IS_ACTIVE) VALUES (4684,370,'vn_mti_offtake','business_mail_trigger','Y',FALSE,TRUE);</t>
  </si>
  <si>
    <t>SPIRAL_MT_OFFTAKE</t>
  </si>
  <si>
    <t>INSERT INTO PARAMETERS (PARAMETER_ID, PARAMETER_GROUP_ID,PARAMETER_GROUP_NAME,PARAMETER_NAME,PARAMETER_VALUE,IS_SENSITIVE,IS_ACTIVE) VALUES (4685,370,'vn_mti_offtake','file_spec','SPIRAL_MT_OFFTAKE',FALSE,TRUE);</t>
  </si>
  <si>
    <t>INSERT INTO PARAMETERS (PARAMETER_ID, PARAMETER_GROUP_ID,PARAMETER_GROUP_NAME,PARAMETER_NAME,PARAMETER_VALUE,IS_SENSITIVE,IS_ACTIVE) VALUES (4686,370,'vn_mti_offtake','val_file_extn','xlsx',FALSE,TRUE);</t>
  </si>
  <si>
    <t>INSERT INTO PARAMETERS (PARAMETER_ID, PARAMETER_GROUP_ID,PARAMETER_GROUP_NAME,PARAMETER_NAME,PARAMETER_VALUE,IS_SENSITIVE,IS_ACTIVE) VALUES (4687,370,'vn_mti_offtake','val_file_name','SPIRAL_MT_OFFTAKE',FALSE,TRUE);</t>
  </si>
  <si>
    <t>INSERT INTO PARAMETERS (PARAMETER_ID, PARAMETER_GROUP_ID,PARAMETER_GROUP_NAME,PARAMETER_NAME,PARAMETER_VALUE,IS_SENSITIVE,IS_ACTIVE) VALUES (4688,370,'vn_mti_offtake','index','last',FALSE,TRUE);</t>
  </si>
  <si>
    <t>INSERT INTO PARAMETERS (PARAMETER_ID, PARAMETER_GROUP_ID,PARAMETER_GROUP_NAME,PARAMETER_NAME,PARAMETER_VALUE,IS_SENSITIVE,IS_ACTIVE) VALUES (4689,370,'vn_mti_offtake','validation','1-1-0',FALSE,TRUE);</t>
  </si>
  <si>
    <t>INSERT INTO PARAMETERS (PARAMETER_ID, PARAMETER_GROUP_ID,PARAMETER_GROUP_NAME,PARAMETER_NAME,PARAMETER_VALUE,IS_SENSITIVE,IS_ACTIVE) VALUES (4690,370,'vn_mti_offtake','sheet_index','0',FALSE,TRUE);</t>
  </si>
  <si>
    <t>INSERT INTO PARAMETERS (PARAMETER_ID, PARAMETER_GROUP_ID,PARAMETER_GROUP_NAME,PARAMETER_NAME,PARAMETER_VALUE,IS_SENSITIVE,IS_ACTIVE) VALUES (4691,370,'vn_mti_offtake','container','vnm',FALSE,TRUE);</t>
  </si>
  <si>
    <t>INSERT INTO PARAMETERS (PARAMETER_ID, PARAMETER_GROUP_ID,PARAMETER_GROUP_NAME,PARAMETER_NAME,PARAMETER_VALUE,IS_SENSITIVE,IS_ACTIVE) VALUES (4692,370,'vn_mti_offtake','startRange','A3',FALSE,TRUE);</t>
  </si>
  <si>
    <t>INSERT INTO PARAMETERS (PARAMETER_ID, PARAMETER_GROUP_ID,PARAMETER_GROUP_NAME,PARAMETER_NAME,PARAMETER_VALUE,IS_SENSITIVE,IS_ACTIVE) VALUES (4693,370,'vn_mti_offtake','target_schema','VNMSDL_RAW',FALSE,TRUE);</t>
  </si>
  <si>
    <t>INSERT INTO PARAMETERS (PARAMETER_ID, PARAMETER_GROUP_ID,PARAMETER_GROUP_NAME,PARAMETER_NAME,PARAMETER_VALUE,IS_SENSITIVE,IS_ACTIVE) VALUES (4694,370,'vn_mti_offtake','load_method','sp',FALSE,TRUE);</t>
  </si>
  <si>
    <t>INSERT INTO PARAMETERS (PARAMETER_ID, PARAMETER_GROUP_ID,PARAMETER_GROUP_NAME,PARAMETER_NAME,PARAMETER_VALUE,IS_SENSITIVE,IS_ACTIVE) VALUES (4695,370,'vn_mti_offtake','is_truncate','N',FALSE,TRUE);</t>
  </si>
  <si>
    <t>sdl_SPIRAL_MTI_OFFTAKE</t>
  </si>
  <si>
    <t>INSERT INTO PARAMETERS (PARAMETER_ID, PARAMETER_GROUP_ID,PARAMETER_GROUP_NAME,PARAMETER_NAME,PARAMETER_VALUE,IS_SENSITIVE,IS_ACTIVE) VALUES (4696,370,'vn_mti_offtake','target_table','sdl_SPIRAL_MTI_OFFTAKE',FALSE,TRUE);</t>
  </si>
  <si>
    <t>VN_MTI/transaction/VN_MTI_OFFTAKE</t>
  </si>
  <si>
    <t>INSERT INTO PARAMETERS (PARAMETER_ID, PARAMETER_GROUP_ID,PARAMETER_GROUP_NAME,PARAMETER_NAME,PARAMETER_VALUE,IS_SENSITIVE,IS_ACTIVE) VALUES (4697,370,'vn_mti_offtake','folder_path','VN_MTI/transaction/VN_MTI_OFFTAKE',FALSE,TRUE);</t>
  </si>
  <si>
    <t>INSERT INTO PARAMETERS (PARAMETER_ID, PARAMETER_GROUP_ID,PARAMETER_GROUP_NAME,PARAMETER_NAME,PARAMETER_VALUE,IS_SENSITIVE,IS_ACTIVE) VALUES (4698,370,'vn_mti_offtake','file_header_row_num','0',FALSE,TRUE);</t>
  </si>
  <si>
    <t>INSERT INTO PARAMETERS (PARAMETER_ID, PARAMETER_GROUP_ID,PARAMETER_GROUP_NAME,PARAMETER_NAME,PARAMETER_VALUE,IS_SENSITIVE,IS_ACTIVE) VALUES (4699,370,'vn_mti_offtake','source_extn','xlsx',FALSE,TRUE);</t>
  </si>
  <si>
    <t>VNMSDL_RAW.vn_mti_offtake_preprocessing</t>
  </si>
  <si>
    <t>INSERT INTO PARAMETERS (PARAMETER_ID, PARAMETER_GROUP_ID,PARAMETER_GROUP_NAME,PARAMETER_NAME,PARAMETER_VALUE,IS_SENSITIVE,IS_ACTIVE) VALUES (4700,370,'vn_mti_offtake','sp_name','VNMSDL_RAW.vn_mti_offtake_preprocessing',FALSE,TRUE);</t>
  </si>
  <si>
    <t>INSERT INTO PARAMETERS (PARAMETER_ID, PARAMETER_GROUP_ID,PARAMETER_GROUP_NAME,PARAMETER_NAME,PARAMETER_VALUE,IS_SENSITIVE,IS_ACTIVE) VALUES (4701,371,'anz_perenso_metcash_load','trigger_mail','Y',FALSE,TRUE);</t>
  </si>
  <si>
    <t>INSERT INTO PARAMETERS (PARAMETER_ID, PARAMETER_GROUP_ID,PARAMETER_GROUP_NAME,PARAMETER_NAME,PARAMETER_VALUE,IS_SENSITIVE,IS_ACTIVE) VALUES (4702,371,'anz_perenso_metcash_load','business_mail_trigger','Y',FALSE,TRUE);</t>
  </si>
  <si>
    <t>Monthly Sales Report, Supplier filter only_J_J</t>
  </si>
  <si>
    <t>INSERT INTO PARAMETERS (PARAMETER_ID, PARAMETER_GROUP_ID,PARAMETER_GROUP_NAME,PARAMETER_NAME,PARAMETER_VALUE,IS_SENSITIVE,IS_ACTIVE) VALUES (4703,371,'anz_perenso_metcash_load','file_spec','Monthly Sales Report, Supplier filter only_J_J',FALSE,TRUE);</t>
  </si>
  <si>
    <t>INSERT INTO PARAMETERS (PARAMETER_ID, PARAMETER_GROUP_ID,PARAMETER_GROUP_NAME,PARAMETER_NAME,PARAMETER_VALUE,IS_SENSITIVE,IS_ACTIVE) VALUES (4704,371,'anz_perenso_metcash_load','val_file_extn','xlsx',FALSE,TRUE);</t>
  </si>
  <si>
    <t>INSERT INTO PARAMETERS (PARAMETER_ID, PARAMETER_GROUP_ID,PARAMETER_GROUP_NAME,PARAMETER_NAME,PARAMETER_VALUE,IS_SENSITIVE,IS_ACTIVE) VALUES (4705,371,'anz_perenso_metcash_load','val_file_name','Monthly Sales Report, Supplier filter only_J_J',FALSE,TRUE);</t>
  </si>
  <si>
    <t>INSERT INTO PARAMETERS (PARAMETER_ID, PARAMETER_GROUP_ID,PARAMETER_GROUP_NAME,PARAMETER_NAME,PARAMETER_VALUE,IS_SENSITIVE,IS_ACTIVE) VALUES (4706,371,'anz_perenso_metcash_load','index','full',FALSE,TRUE);</t>
  </si>
  <si>
    <t>INSERT INTO PARAMETERS (PARAMETER_ID, PARAMETER_GROUP_ID,PARAMETER_GROUP_NAME,PARAMETER_NAME,PARAMETER_VALUE,IS_SENSITIVE,IS_ACTIVE) VALUES (4707,371,'anz_perenso_metcash_load','validation','1-1-0',FALSE,TRUE);</t>
  </si>
  <si>
    <t>INSERT INTO PARAMETERS (PARAMETER_ID, PARAMETER_GROUP_ID,PARAMETER_GROUP_NAME,PARAMETER_NAME,PARAMETER_VALUE,IS_SENSITIVE,IS_ACTIVE) VALUES (4708,371,'anz_perenso_metcash_load','sheet_index','0',FALSE,TRUE);</t>
  </si>
  <si>
    <t>INSERT INTO PARAMETERS (PARAMETER_ID, PARAMETER_GROUP_ID,PARAMETER_GROUP_NAME,PARAMETER_NAME,PARAMETER_VALUE,IS_SENSITIVE,IS_ACTIVE) VALUES (4709,371,'anz_perenso_metcash_load','container','pac',FALSE,TRUE);</t>
  </si>
  <si>
    <t>A7</t>
  </si>
  <si>
    <t>INSERT INTO PARAMETERS (PARAMETER_ID, PARAMETER_GROUP_ID,PARAMETER_GROUP_NAME,PARAMETER_NAME,PARAMETER_VALUE,IS_SENSITIVE,IS_ACTIVE) VALUES (4710,371,'anz_perenso_metcash_load','startRange','A7',FALSE,TRUE);</t>
  </si>
  <si>
    <t>INSERT INTO PARAMETERS (PARAMETER_ID, PARAMETER_GROUP_ID,PARAMETER_GROUP_NAME,PARAMETER_NAME,PARAMETER_VALUE,IS_SENSITIVE,IS_ACTIVE) VALUES (4711,371,'anz_perenso_metcash_load','target_schema','PCFSDL_RAW',FALSE,TRUE);</t>
  </si>
  <si>
    <t>INSERT INTO PARAMETERS (PARAMETER_ID, PARAMETER_GROUP_ID,PARAMETER_GROUP_NAME,PARAMETER_NAME,PARAMETER_VALUE,IS_SENSITIVE,IS_ACTIVE) VALUES (4712,371,'anz_perenso_metcash_load','load_method','sp',FALSE,TRUE);</t>
  </si>
  <si>
    <t>INSERT INTO PARAMETERS (PARAMETER_ID, PARAMETER_GROUP_ID,PARAMETER_GROUP_NAME,PARAMETER_NAME,PARAMETER_VALUE,IS_SENSITIVE,IS_ACTIVE) VALUES (4713,371,'anz_perenso_metcash_load','is_truncate','Y',FALSE,TRUE);</t>
  </si>
  <si>
    <t>SDL_METCASH_IND_GROCERY</t>
  </si>
  <si>
    <t>INSERT INTO PARAMETERS (PARAMETER_ID, PARAMETER_GROUP_ID,PARAMETER_GROUP_NAME,PARAMETER_NAME,PARAMETER_VALUE,IS_SENSITIVE,IS_ACTIVE) VALUES (4714,371,'anz_perenso_metcash_load','target_table','SDL_METCASH_IND_GROCERY',FALSE,TRUE);</t>
  </si>
  <si>
    <t>ap_perenso/transaction/metcash/grocery</t>
  </si>
  <si>
    <t>INSERT INTO PARAMETERS (PARAMETER_ID, PARAMETER_GROUP_ID,PARAMETER_GROUP_NAME,PARAMETER_NAME,PARAMETER_VALUE,IS_SENSITIVE,IS_ACTIVE) VALUES (4715,371,'anz_perenso_metcash_load','folder_path','ap_perenso/transaction/metcash/grocery',FALSE,TRUE);</t>
  </si>
  <si>
    <t>INSERT INTO PARAMETERS (PARAMETER_ID, PARAMETER_GROUP_ID,PARAMETER_GROUP_NAME,PARAMETER_NAME,PARAMETER_VALUE,IS_SENSITIVE,IS_ACTIVE) VALUES (4716,371,'anz_perenso_metcash_load','file_header_row_num','6',FALSE,TRUE);</t>
  </si>
  <si>
    <t>INSERT INTO PARAMETERS (PARAMETER_ID, PARAMETER_GROUP_ID,PARAMETER_GROUP_NAME,PARAMETER_NAME,PARAMETER_VALUE,IS_SENSITIVE,IS_ACTIVE) VALUES (4717,371,'anz_perenso_metcash_load','source_extn','xlsx',FALSE,TRUE);</t>
  </si>
  <si>
    <t>PCFSDL_RAW.PCF_PERENSO_METCASH_PREPROCESSING</t>
  </si>
  <si>
    <t>INSERT INTO PARAMETERS (PARAMETER_ID, PARAMETER_GROUP_ID,PARAMETER_GROUP_NAME,PARAMETER_NAME,PARAMETER_VALUE,IS_SENSITIVE,IS_ACTIVE) VALUES (4718,371,'anz_perenso_metcash_load','sp_name','PCFSDL_RAW.PCF_PERENSO_METCASH_PREPROCESSING',FALSE,TRUE);</t>
  </si>
  <si>
    <t>INSERT INTO PARAMETERS (PARAMETER_ID, PARAMETER_GROUP_ID,PARAMETER_GROUP_NAME,PARAMETER_NAME,PARAMETER_VALUE,IS_SENSITIVE,IS_ACTIVE) VALUES (4625,372,'AcctRelid','trigger_mail','N',FALSE,TRUE);</t>
  </si>
  <si>
    <t>INSERT INTO PARAMETERS (PARAMETER_ID, PARAMETER_GROUP_ID,PARAMETER_GROUP_NAME,PARAMETER_NAME,PARAMETER_VALUE,IS_SENSITIVE,IS_ACTIVE) VALUES (4626,372,'AcctRelid','business_mail_trigger','N',FALSE,TRUE);</t>
  </si>
  <si>
    <t>acctkey,fieldkey,id</t>
  </si>
  <si>
    <t>INSERT INTO PARAMETERS (PARAMETER_ID, PARAMETER_GROUP_ID,PARAMETER_GROUP_NAME,PARAMETER_NAME,PARAMETER_VALUE,IS_SENSITIVE,IS_ACTIVE) VALUES (4627,372,'AcctRelid','val_file_header','acctkey,fieldkey,id',FALSE,TRUE);</t>
  </si>
  <si>
    <t>INSERT INTO PARAMETERS (PARAMETER_ID, PARAMETER_GROUP_ID,PARAMETER_GROUP_NAME,PARAMETER_NAME,PARAMETER_VALUE,IS_SENSITIVE,IS_ACTIVE) VALUES (4628,372,'AcctRelid','file_spec','AcctRelid',FALSE,TRUE);</t>
  </si>
  <si>
    <t>INSERT INTO PARAMETERS (PARAMETER_ID, PARAMETER_GROUP_ID,PARAMETER_GROUP_NAME,PARAMETER_NAME,PARAMETER_VALUE,IS_SENSITIVE,IS_ACTIVE) VALUES (4629,372,'AcctRelid','val_file_name','AcctRelid',FALSE,TRUE);</t>
  </si>
  <si>
    <t>INSERT INTO PARAMETERS (PARAMETER_ID, PARAMETER_GROUP_ID,PARAMETER_GROUP_NAME,PARAMETER_NAME,PARAMETER_VALUE,IS_SENSITIVE,IS_ACTIVE) VALUES (4630,372,'AcctRelid','val_file_extn','csv',FALSE,TRUE);</t>
  </si>
  <si>
    <t>INSERT INTO PARAMETERS (PARAMETER_ID, PARAMETER_GROUP_ID,PARAMETER_GROUP_NAME,PARAMETER_NAME,PARAMETER_VALUE,IS_SENSITIVE,IS_ACTIVE) VALUES (4631,372,'AcctRelid','load_method','sp',FALSE,TRUE);</t>
  </si>
  <si>
    <t>PCFSDL_RAW.PERENSO_ACCOUNT_RELN_ID_PREPROCESSING</t>
  </si>
  <si>
    <t>INSERT INTO PARAMETERS (PARAMETER_ID, PARAMETER_GROUP_ID,PARAMETER_GROUP_NAME,PARAMETER_NAME,PARAMETER_VALUE,IS_SENSITIVE,IS_ACTIVE) VALUES (4632,372,'AcctRelid','sp_name','PCFSDL_RAW.PERENSO_ACCOUNT_RELN_ID_PREPROCESSING',FALSE,TRUE);</t>
  </si>
  <si>
    <t>INSERT INTO PARAMETERS (PARAMETER_ID, PARAMETER_GROUP_ID,PARAMETER_GROUP_NAME,PARAMETER_NAME,PARAMETER_VALUE,IS_SENSITIVE,IS_ACTIVE) VALUES (4633,372,'AcctRelid','sheet_index','0',FALSE,TRUE);</t>
  </si>
  <si>
    <t>INSERT INTO PARAMETERS (PARAMETER_ID, PARAMETER_GROUP_ID,PARAMETER_GROUP_NAME,PARAMETER_NAME,PARAMETER_VALUE,IS_SENSITIVE,IS_ACTIVE) VALUES (4634,372,'AcctRelid','folder_path','ap_perenso/master/account',FALSE,TRUE);</t>
  </si>
  <si>
    <t>sdl_perenso_account_reln_id</t>
  </si>
  <si>
    <t>INSERT INTO PARAMETERS (PARAMETER_ID, PARAMETER_GROUP_ID,PARAMETER_GROUP_NAME,PARAMETER_NAME,PARAMETER_VALUE,IS_SENSITIVE,IS_ACTIVE) VALUES (4635,372,'AcctRelid','target_table','sdl_perenso_account_reln_id',FALSE,TRUE);</t>
  </si>
  <si>
    <t>INSERT INTO PARAMETERS (PARAMETER_ID, PARAMETER_GROUP_ID,PARAMETER_GROUP_NAME,PARAMETER_NAME,PARAMETER_VALUE,IS_SENSITIVE,IS_ACTIVE) VALUES (4636,372,'AcctRelid','container','pac',FALSE,TRUE);</t>
  </si>
  <si>
    <t>INSERT INTO PARAMETERS (PARAMETER_ID, PARAMETER_GROUP_ID,PARAMETER_GROUP_NAME,PARAMETER_NAME,PARAMETER_VALUE,IS_SENSITIVE,IS_ACTIVE) VALUES (4637,372,'AcctRelid','target_schema','PCFSDL_RAW',FALSE,TRUE);</t>
  </si>
  <si>
    <t>INSERT INTO PARAMETERS (PARAMETER_ID, PARAMETER_GROUP_ID,PARAMETER_GROUP_NAME,PARAMETER_NAME,PARAMETER_VALUE,IS_SENSITIVE,IS_ACTIVE) VALUES (4638,372,'AcctRelid','validation','36892',FALSE,TRUE);</t>
  </si>
  <si>
    <t>INSERT INTO PARAMETERS (PARAMETER_ID, PARAMETER_GROUP_ID,PARAMETER_GROUP_NAME,PARAMETER_NAME,PARAMETER_VALUE,IS_SENSITIVE,IS_ACTIVE) VALUES (4639,372,'AcctRelid','index','full',FALSE,TRUE);</t>
  </si>
  <si>
    <t>INSERT INTO PARAMETERS (PARAMETER_ID, PARAMETER_GROUP_ID,PARAMETER_GROUP_NAME,PARAMETER_NAME,PARAMETER_VALUE,IS_SENSITIVE,IS_ACTIVE) VALUES (4640,372,'AcctRelid','source_extn','csv',FALSE,TRUE);</t>
  </si>
  <si>
    <t>INSERT INTO PARAMETERS (PARAMETER_ID, PARAMETER_GROUP_ID,PARAMETER_GROUP_NAME,PARAMETER_NAME,PARAMETER_VALUE,IS_SENSITIVE,IS_ACTIVE) VALUES (4641,372,'AcctRelid','file_header_row_num','0',FALSE,TRUE);</t>
  </si>
  <si>
    <t>INSERT INTO PARAMETERS (PARAMETER_ID, PARAMETER_GROUP_ID,PARAMETER_GROUP_NAME,PARAMETER_NAME,PARAMETER_VALUE,IS_SENSITIVE,IS_ACTIVE) VALUES (4642,372,'AcctRelid','is_truncate','Y',FALSE,TRUE);</t>
  </si>
  <si>
    <t>INSERT INTO PARAMETERS (PARAMETER_ID, PARAMETER_GROUP_ID,PARAMETER_GROUP_NAME,PARAMETER_NAME,PARAMETER_VALUE,IS_SENSITIVE,IS_ACTIVE) VALUES (4937,373,'j_pac_pharm_outlet','container','pac',FALSE,TRUE);</t>
  </si>
  <si>
    <t>INSERT INTO PARAMETERS (PARAMETER_ID, PARAMETER_GROUP_ID,PARAMETER_GROUP_NAME,PARAMETER_NAME,PARAMETER_VALUE,IS_SENSITIVE,IS_ACTIVE) VALUES (4938,373,'j_pac_pharm_outlet','file_header_row_num','0',FALSE,TRUE);</t>
  </si>
  <si>
    <t>Outlet</t>
  </si>
  <si>
    <t>INSERT INTO PARAMETERS (PARAMETER_ID, PARAMETER_GROUP_ID,PARAMETER_GROUP_NAME,PARAMETER_NAME,PARAMETER_VALUE,IS_SENSITIVE,IS_ACTIVE) VALUES (4939,373,'j_pac_pharm_outlet','file_spec','Outlet',FALSE,TRUE);</t>
  </si>
  <si>
    <t>IQVIA/transaction/Weekly_Data</t>
  </si>
  <si>
    <t>INSERT INTO PARAMETERS (PARAMETER_ID, PARAMETER_GROUP_ID,PARAMETER_GROUP_NAME,PARAMETER_NAME,PARAMETER_VALUE,IS_SENSITIVE,IS_ACTIVE) VALUES (4940,373,'j_pac_pharm_outlet','folder_path','IQVIA/transaction/Weekly_Data',FALSE,TRUE);</t>
  </si>
  <si>
    <t>INSERT INTO PARAMETERS (PARAMETER_ID, PARAMETER_GROUP_ID,PARAMETER_GROUP_NAME,PARAMETER_NAME,PARAMETER_VALUE,IS_SENSITIVE,IS_ACTIVE) VALUES (4941,373,'j_pac_pharm_outlet','index','last',FALSE,TRUE);</t>
  </si>
  <si>
    <t>INSERT INTO PARAMETERS (PARAMETER_ID, PARAMETER_GROUP_ID,PARAMETER_GROUP_NAME,PARAMETER_NAME,PARAMETER_VALUE,IS_SENSITIVE,IS_ACTIVE) VALUES (4942,373,'j_pac_pharm_outlet','is_truncate','Y',FALSE,TRUE);</t>
  </si>
  <si>
    <t>INSERT INTO PARAMETERS (PARAMETER_ID, PARAMETER_GROUP_ID,PARAMETER_GROUP_NAME,PARAMETER_NAME,PARAMETER_VALUE,IS_SENSITIVE,IS_ACTIVE) VALUES (4943,373,'j_pac_pharm_outlet','load_method','sp',FALSE,TRUE);</t>
  </si>
  <si>
    <t>INSERT INTO PARAMETERS (PARAMETER_ID, PARAMETER_GROUP_ID,PARAMETER_GROUP_NAME,PARAMETER_NAME,PARAMETER_VALUE,IS_SENSITIVE,IS_ACTIVE) VALUES (4944,373,'j_pac_pharm_outlet','source_extn','zip',FALSE,TRUE);</t>
  </si>
  <si>
    <t>PCFSDL_RAW.j_pac_pharm_outlet_preprocessing</t>
  </si>
  <si>
    <t>INSERT INTO PARAMETERS (PARAMETER_ID, PARAMETER_GROUP_ID,PARAMETER_GROUP_NAME,PARAMETER_NAME,PARAMETER_VALUE,IS_SENSITIVE,IS_ACTIVE) VALUES (4945,373,'j_pac_pharm_outlet','sp_name','PCFSDL_RAW.j_pac_pharm_outlet_preprocessing',FALSE,TRUE);</t>
  </si>
  <si>
    <t>INSERT INTO PARAMETERS (PARAMETER_ID, PARAMETER_GROUP_ID,PARAMETER_GROUP_NAME,PARAMETER_NAME,PARAMETER_VALUE,IS_SENSITIVE,IS_ACTIVE) VALUES (4946,373,'j_pac_pharm_outlet','target_schema','PCFSDL_RAW',FALSE,TRUE);</t>
  </si>
  <si>
    <t>sdl_pharm_sellout_outlet</t>
  </si>
  <si>
    <t>INSERT INTO PARAMETERS (PARAMETER_ID, PARAMETER_GROUP_ID,PARAMETER_GROUP_NAME,PARAMETER_NAME,PARAMETER_VALUE,IS_SENSITIVE,IS_ACTIVE) VALUES (4947,373,'j_pac_pharm_outlet','target_table','sdl_pharm_sellout_outlet',FALSE,TRUE);</t>
  </si>
  <si>
    <t>INSERT INTO PARAMETERS (PARAMETER_ID, PARAMETER_GROUP_ID,PARAMETER_GROUP_NAME,PARAMETER_NAME,PARAMETER_VALUE,IS_SENSITIVE,IS_ACTIVE) VALUES (4948,373,'j_pac_pharm_outlet','trigger_mail','Y',FALSE,TRUE);</t>
  </si>
  <si>
    <t>INSERT INTO PARAMETERS (PARAMETER_ID, PARAMETER_GROUP_ID,PARAMETER_GROUP_NAME,PARAMETER_NAME,PARAMETER_VALUE,IS_SENSITIVE,IS_ACTIVE) VALUES (4949,373,'j_pac_pharm_outlet','val_file_extn','zip',FALSE,TRUE);</t>
  </si>
  <si>
    <t>INSERT INTO PARAMETERS (PARAMETER_ID, PARAMETER_GROUP_ID,PARAMETER_GROUP_NAME,PARAMETER_NAME,PARAMETER_VALUE,IS_SENSITIVE,IS_ACTIVE) VALUES (4950,373,'j_pac_pharm_outlet','val_file_name','Outlet',FALSE,TRUE);</t>
  </si>
  <si>
    <t>INSERT INTO PARAMETERS (PARAMETER_ID, PARAMETER_GROUP_ID,PARAMETER_GROUP_NAME,PARAMETER_NAME,PARAMETER_VALUE,IS_SENSITIVE,IS_ACTIVE) VALUES (4951,373,'j_pac_pharm_outlet','validation','1-1-0',FALSE,TRUE);</t>
  </si>
  <si>
    <t>INSERT INTO PARAMETERS (PARAMETER_ID, PARAMETER_GROUP_ID,PARAMETER_GROUP_NAME,PARAMETER_NAME,PARAMETER_VALUE,IS_SENSITIVE,IS_ACTIVE) VALUES (4952,374,'j_pac_pharm_product','container','pac',FALSE,TRUE);</t>
  </si>
  <si>
    <t>INSERT INTO PARAMETERS (PARAMETER_ID, PARAMETER_GROUP_ID,PARAMETER_GROUP_NAME,PARAMETER_NAME,PARAMETER_VALUE,IS_SENSITIVE,IS_ACTIVE) VALUES (4953,374,'j_pac_pharm_product','file_header_row_num','0',FALSE,TRUE);</t>
  </si>
  <si>
    <t>INSERT INTO PARAMETERS (PARAMETER_ID, PARAMETER_GROUP_ID,PARAMETER_GROUP_NAME,PARAMETER_NAME,PARAMETER_VALUE,IS_SENSITIVE,IS_ACTIVE) VALUES (4954,374,'j_pac_pharm_product','file_spec','Product',FALSE,TRUE);</t>
  </si>
  <si>
    <t>INSERT INTO PARAMETERS (PARAMETER_ID, PARAMETER_GROUP_ID,PARAMETER_GROUP_NAME,PARAMETER_NAME,PARAMETER_VALUE,IS_SENSITIVE,IS_ACTIVE) VALUES (4955,374,'j_pac_pharm_product','folder_path','IQVIA/transaction/Weekly_Data',FALSE,TRUE);</t>
  </si>
  <si>
    <t>INSERT INTO PARAMETERS (PARAMETER_ID, PARAMETER_GROUP_ID,PARAMETER_GROUP_NAME,PARAMETER_NAME,PARAMETER_VALUE,IS_SENSITIVE,IS_ACTIVE) VALUES (4956,374,'j_pac_pharm_product','index','last',FALSE,TRUE);</t>
  </si>
  <si>
    <t>INSERT INTO PARAMETERS (PARAMETER_ID, PARAMETER_GROUP_ID,PARAMETER_GROUP_NAME,PARAMETER_NAME,PARAMETER_VALUE,IS_SENSITIVE,IS_ACTIVE) VALUES (4957,374,'j_pac_pharm_product','is_truncate','Y',FALSE,TRUE);</t>
  </si>
  <si>
    <t>INSERT INTO PARAMETERS (PARAMETER_ID, PARAMETER_GROUP_ID,PARAMETER_GROUP_NAME,PARAMETER_NAME,PARAMETER_VALUE,IS_SENSITIVE,IS_ACTIVE) VALUES (4958,374,'j_pac_pharm_product','load_method','sp',FALSE,TRUE);</t>
  </si>
  <si>
    <t>INSERT INTO PARAMETERS (PARAMETER_ID, PARAMETER_GROUP_ID,PARAMETER_GROUP_NAME,PARAMETER_NAME,PARAMETER_VALUE,IS_SENSITIVE,IS_ACTIVE) VALUES (4959,374,'j_pac_pharm_product','source_extn','zip',FALSE,TRUE);</t>
  </si>
  <si>
    <t>PCFSDL_RAW.j_pac_pharm_product_preprocessing</t>
  </si>
  <si>
    <t>INSERT INTO PARAMETERS (PARAMETER_ID, PARAMETER_GROUP_ID,PARAMETER_GROUP_NAME,PARAMETER_NAME,PARAMETER_VALUE,IS_SENSITIVE,IS_ACTIVE) VALUES (4960,374,'j_pac_pharm_product','sp_name','PCFSDL_RAW.j_pac_pharm_product_preprocessing',FALSE,TRUE);</t>
  </si>
  <si>
    <t>INSERT INTO PARAMETERS (PARAMETER_ID, PARAMETER_GROUP_ID,PARAMETER_GROUP_NAME,PARAMETER_NAME,PARAMETER_VALUE,IS_SENSITIVE,IS_ACTIVE) VALUES (4961,374,'j_pac_pharm_product','target_schema','PCFSDL_RAW',FALSE,TRUE);</t>
  </si>
  <si>
    <t>sdl_pharm_sellout_product</t>
  </si>
  <si>
    <t>INSERT INTO PARAMETERS (PARAMETER_ID, PARAMETER_GROUP_ID,PARAMETER_GROUP_NAME,PARAMETER_NAME,PARAMETER_VALUE,IS_SENSITIVE,IS_ACTIVE) VALUES (4962,374,'j_pac_pharm_product','target_table','sdl_pharm_sellout_product',FALSE,TRUE);</t>
  </si>
  <si>
    <t>INSERT INTO PARAMETERS (PARAMETER_ID, PARAMETER_GROUP_ID,PARAMETER_GROUP_NAME,PARAMETER_NAME,PARAMETER_VALUE,IS_SENSITIVE,IS_ACTIVE) VALUES (4963,374,'j_pac_pharm_product','trigger_mail','Y',FALSE,TRUE);</t>
  </si>
  <si>
    <t>INSERT INTO PARAMETERS (PARAMETER_ID, PARAMETER_GROUP_ID,PARAMETER_GROUP_NAME,PARAMETER_NAME,PARAMETER_VALUE,IS_SENSITIVE,IS_ACTIVE) VALUES (4964,374,'j_pac_pharm_product','val_file_extn','zip',FALSE,TRUE);</t>
  </si>
  <si>
    <t>INSERT INTO PARAMETERS (PARAMETER_ID, PARAMETER_GROUP_ID,PARAMETER_GROUP_NAME,PARAMETER_NAME,PARAMETER_VALUE,IS_SENSITIVE,IS_ACTIVE) VALUES (4965,374,'j_pac_pharm_product','val_file_name','Product',FALSE,TRUE);</t>
  </si>
  <si>
    <t>INSERT INTO PARAMETERS (PARAMETER_ID, PARAMETER_GROUP_ID,PARAMETER_GROUP_NAME,PARAMETER_NAME,PARAMETER_VALUE,IS_SENSITIVE,IS_ACTIVE) VALUES (4966,374,'j_pac_pharm_product','validation','1-1-0',FALSE,TRUE);</t>
  </si>
  <si>
    <t>INSERT INTO PARAMETERS (PARAMETER_ID, PARAMETER_GROUP_ID,PARAMETER_GROUP_NAME,PARAMETER_NAME,PARAMETER_VALUE,IS_SENSITIVE,IS_ACTIVE) VALUES (4922,375,'j_pac_pharm_probe','container','pac',FALSE,TRUE);</t>
  </si>
  <si>
    <t>INSERT INTO PARAMETERS (PARAMETER_ID, PARAMETER_GROUP_ID,PARAMETER_GROUP_NAME,PARAMETER_NAME,PARAMETER_VALUE,IS_SENSITIVE,IS_ACTIVE) VALUES (4923,375,'j_pac_pharm_probe','file_header_row_num','0',FALSE,TRUE);</t>
  </si>
  <si>
    <t>Probe</t>
  </si>
  <si>
    <t>INSERT INTO PARAMETERS (PARAMETER_ID, PARAMETER_GROUP_ID,PARAMETER_GROUP_NAME,PARAMETER_NAME,PARAMETER_VALUE,IS_SENSITIVE,IS_ACTIVE) VALUES (4924,375,'j_pac_pharm_probe','file_spec','Probe',FALSE,TRUE);</t>
  </si>
  <si>
    <t>INSERT INTO PARAMETERS (PARAMETER_ID, PARAMETER_GROUP_ID,PARAMETER_GROUP_NAME,PARAMETER_NAME,PARAMETER_VALUE,IS_SENSITIVE,IS_ACTIVE) VALUES (4925,375,'j_pac_pharm_probe','folder_path','IQVIA/transaction/Weekly_Data',FALSE,TRUE);</t>
  </si>
  <si>
    <t>INSERT INTO PARAMETERS (PARAMETER_ID, PARAMETER_GROUP_ID,PARAMETER_GROUP_NAME,PARAMETER_NAME,PARAMETER_VALUE,IS_SENSITIVE,IS_ACTIVE) VALUES (4926,375,'j_pac_pharm_probe','index','last',FALSE,TRUE);</t>
  </si>
  <si>
    <t>INSERT INTO PARAMETERS (PARAMETER_ID, PARAMETER_GROUP_ID,PARAMETER_GROUP_NAME,PARAMETER_NAME,PARAMETER_VALUE,IS_SENSITIVE,IS_ACTIVE) VALUES (4927,375,'j_pac_pharm_probe','is_truncate','Y',FALSE,TRUE);</t>
  </si>
  <si>
    <t>INSERT INTO PARAMETERS (PARAMETER_ID, PARAMETER_GROUP_ID,PARAMETER_GROUP_NAME,PARAMETER_NAME,PARAMETER_VALUE,IS_SENSITIVE,IS_ACTIVE) VALUES (4928,375,'j_pac_pharm_probe','load_method','sp',FALSE,TRUE);</t>
  </si>
  <si>
    <t>INSERT INTO PARAMETERS (PARAMETER_ID, PARAMETER_GROUP_ID,PARAMETER_GROUP_NAME,PARAMETER_NAME,PARAMETER_VALUE,IS_SENSITIVE,IS_ACTIVE) VALUES (4929,375,'j_pac_pharm_probe','source_extn','zip',FALSE,TRUE);</t>
  </si>
  <si>
    <t>PCFSDL_RAW.j_pac_pharm_probe_preprocessing</t>
  </si>
  <si>
    <t>INSERT INTO PARAMETERS (PARAMETER_ID, PARAMETER_GROUP_ID,PARAMETER_GROUP_NAME,PARAMETER_NAME,PARAMETER_VALUE,IS_SENSITIVE,IS_ACTIVE) VALUES (4930,375,'j_pac_pharm_probe','sp_name','PCFSDL_RAW.j_pac_pharm_probe_preprocessing',FALSE,TRUE);</t>
  </si>
  <si>
    <t>INSERT INTO PARAMETERS (PARAMETER_ID, PARAMETER_GROUP_ID,PARAMETER_GROUP_NAME,PARAMETER_NAME,PARAMETER_VALUE,IS_SENSITIVE,IS_ACTIVE) VALUES (4931,375,'j_pac_pharm_probe','target_schema','PCFSDL_RAW',FALSE,TRUE);</t>
  </si>
  <si>
    <t>sdl_pharm_sellout_probe</t>
  </si>
  <si>
    <t>INSERT INTO PARAMETERS (PARAMETER_ID, PARAMETER_GROUP_ID,PARAMETER_GROUP_NAME,PARAMETER_NAME,PARAMETER_VALUE,IS_SENSITIVE,IS_ACTIVE) VALUES (4932,375,'j_pac_pharm_probe','target_table','sdl_pharm_sellout_probe',FALSE,TRUE);</t>
  </si>
  <si>
    <t>INSERT INTO PARAMETERS (PARAMETER_ID, PARAMETER_GROUP_ID,PARAMETER_GROUP_NAME,PARAMETER_NAME,PARAMETER_VALUE,IS_SENSITIVE,IS_ACTIVE) VALUES (4933,375,'j_pac_pharm_probe','trigger_mail','Y',FALSE,TRUE);</t>
  </si>
  <si>
    <t>INSERT INTO PARAMETERS (PARAMETER_ID, PARAMETER_GROUP_ID,PARAMETER_GROUP_NAME,PARAMETER_NAME,PARAMETER_VALUE,IS_SENSITIVE,IS_ACTIVE) VALUES (4934,375,'j_pac_pharm_probe','val_file_extn','zip',FALSE,TRUE);</t>
  </si>
  <si>
    <t>INSERT INTO PARAMETERS (PARAMETER_ID, PARAMETER_GROUP_ID,PARAMETER_GROUP_NAME,PARAMETER_NAME,PARAMETER_VALUE,IS_SENSITIVE,IS_ACTIVE) VALUES (4935,375,'j_pac_pharm_probe','val_file_name','Probe',FALSE,TRUE);</t>
  </si>
  <si>
    <t>INSERT INTO PARAMETERS (PARAMETER_ID, PARAMETER_GROUP_ID,PARAMETER_GROUP_NAME,PARAMETER_NAME,PARAMETER_VALUE,IS_SENSITIVE,IS_ACTIVE) VALUES (4936,375,'j_pac_pharm_probe','validation','1-1-0',FALSE,TRUE);</t>
  </si>
  <si>
    <t>j_pa_grocery_inv_coles_group</t>
  </si>
  <si>
    <t>INSERT INTO PARAMETERS (PARAMETER_ID, PARAMETER_GROUP_ID,PARAMETER_GROUP_NAME,PARAMETER_NAME,PARAMETER_VALUE,IS_SENSITIVE,IS_ACTIVE) VALUES (5506,376,'j_pa_grocery_inv_coles_group','trigger_mail','Y',FALSE,TRUE);</t>
  </si>
  <si>
    <t>INSERT INTO PARAMETERS (PARAMETER_ID, PARAMETER_GROUP_ID,PARAMETER_GROUP_NAME,PARAMETER_NAME,PARAMETER_VALUE,IS_SENSITIVE,IS_ACTIVE) VALUES (5507,376,'j_pa_grocery_inv_coles_group','business_mail_trigger','Y',FALSE,TRUE);</t>
  </si>
  <si>
    <t>INSERT INTO PARAMETERS (PARAMETER_ID, PARAMETER_GROUP_ID,PARAMETER_GROUP_NAME,PARAMETER_NAME,PARAMETER_VALUE,IS_SENSITIVE,IS_ACTIVE) VALUES (5508,376,'j_pa_grocery_inv_coles_group','val_file_header','',FALSE,TRUE);</t>
  </si>
  <si>
    <t>Coles_09a_ SOH Trend Detail Report</t>
  </si>
  <si>
    <t>INSERT INTO PARAMETERS (PARAMETER_ID, PARAMETER_GROUP_ID,PARAMETER_GROUP_NAME,PARAMETER_NAME,PARAMETER_VALUE,IS_SENSITIVE,IS_ACTIVE) VALUES (5509,376,'j_pa_grocery_inv_coles_group','file_spec','Coles_09a_ SOH Trend Detail Report',FALSE,TRUE);</t>
  </si>
  <si>
    <t>INSERT INTO PARAMETERS (PARAMETER_ID, PARAMETER_GROUP_ID,PARAMETER_GROUP_NAME,PARAMETER_NAME,PARAMETER_VALUE,IS_SENSITIVE,IS_ACTIVE) VALUES (5510,376,'j_pa_grocery_inv_coles_group','val_file_name','Coles_09a_ SOH Trend Detail Report',FALSE,TRUE);</t>
  </si>
  <si>
    <t>INSERT INTO PARAMETERS (PARAMETER_ID, PARAMETER_GROUP_ID,PARAMETER_GROUP_NAME,PARAMETER_NAME,PARAMETER_VALUE,IS_SENSITIVE,IS_ACTIVE) VALUES (5511,376,'j_pa_grocery_inv_coles_group','val_file_extn','xlsx',FALSE,TRUE);</t>
  </si>
  <si>
    <t>INSERT INTO PARAMETERS (PARAMETER_ID, PARAMETER_GROUP_ID,PARAMETER_GROUP_NAME,PARAMETER_NAME,PARAMETER_VALUE,IS_SENSITIVE,IS_ACTIVE) VALUES (5512,376,'j_pa_grocery_inv_coles_group','load_method','sp',FALSE,TRUE);</t>
  </si>
  <si>
    <t>PCFSDL_RAW.PA_GROCERY_INV_COLES_PREPROCESSING</t>
  </si>
  <si>
    <t>INSERT INTO PARAMETERS (PARAMETER_ID, PARAMETER_GROUP_ID,PARAMETER_GROUP_NAME,PARAMETER_NAME,PARAMETER_VALUE,IS_SENSITIVE,IS_ACTIVE) VALUES (5513,376,'j_pa_grocery_inv_coles_group','sp_name','PCFSDL_RAW.PA_GROCERY_INV_COLES_PREPROCESSING',FALSE,TRUE);</t>
  </si>
  <si>
    <t>INSERT INTO PARAMETERS (PARAMETER_ID, PARAMETER_GROUP_ID,PARAMETER_GROUP_NAME,PARAMETER_NAME,PARAMETER_VALUE,IS_SENSITIVE,IS_ACTIVE) VALUES (5514,376,'j_pa_grocery_inv_coles_group','sheet_index','0',FALSE,TRUE);</t>
  </si>
  <si>
    <t>Pacific_reg_inv/transaction/Coles/</t>
  </si>
  <si>
    <t>INSERT INTO PARAMETERS (PARAMETER_ID, PARAMETER_GROUP_ID,PARAMETER_GROUP_NAME,PARAMETER_NAME,PARAMETER_VALUE,IS_SENSITIVE,IS_ACTIVE) VALUES (5515,376,'j_pa_grocery_inv_coles_group','folder_path','Pacific_reg_inv/transaction/Coles/',FALSE,TRUE);</t>
  </si>
  <si>
    <t>sdl_dstr_coles_inv</t>
  </si>
  <si>
    <t>INSERT INTO PARAMETERS (PARAMETER_ID, PARAMETER_GROUP_ID,PARAMETER_GROUP_NAME,PARAMETER_NAME,PARAMETER_VALUE,IS_SENSITIVE,IS_ACTIVE) VALUES (5516,376,'j_pa_grocery_inv_coles_group','target_table','sdl_dstr_coles_inv',FALSE,TRUE);</t>
  </si>
  <si>
    <t>INSERT INTO PARAMETERS (PARAMETER_ID, PARAMETER_GROUP_ID,PARAMETER_GROUP_NAME,PARAMETER_NAME,PARAMETER_VALUE,IS_SENSITIVE,IS_ACTIVE) VALUES (5517,376,'j_pa_grocery_inv_coles_group','container','pac',FALSE,TRUE);</t>
  </si>
  <si>
    <t>INSERT INTO PARAMETERS (PARAMETER_ID, PARAMETER_GROUP_ID,PARAMETER_GROUP_NAME,PARAMETER_NAME,PARAMETER_VALUE,IS_SENSITIVE,IS_ACTIVE) VALUES (5518,376,'j_pa_grocery_inv_coles_group','target_schema','PCFSDL_RAW',FALSE,TRUE);</t>
  </si>
  <si>
    <t>INSERT INTO PARAMETERS (PARAMETER_ID, PARAMETER_GROUP_ID,PARAMETER_GROUP_NAME,PARAMETER_NAME,PARAMETER_VALUE,IS_SENSITIVE,IS_ACTIVE) VALUES (5519,376,'j_pa_grocery_inv_coles_group','validation','1-1-0',FALSE,TRUE);</t>
  </si>
  <si>
    <t>INSERT INTO PARAMETERS (PARAMETER_ID, PARAMETER_GROUP_ID,PARAMETER_GROUP_NAME,PARAMETER_NAME,PARAMETER_VALUE,IS_SENSITIVE,IS_ACTIVE) VALUES (5520,376,'j_pa_grocery_inv_coles_group','index','full',FALSE,TRUE);</t>
  </si>
  <si>
    <t>INSERT INTO PARAMETERS (PARAMETER_ID, PARAMETER_GROUP_ID,PARAMETER_GROUP_NAME,PARAMETER_NAME,PARAMETER_VALUE,IS_SENSITIVE,IS_ACTIVE) VALUES (5521,376,'j_pa_grocery_inv_coles_group','source_extn','xlsx',FALSE,TRUE);</t>
  </si>
  <si>
    <t>INSERT INTO PARAMETERS (PARAMETER_ID, PARAMETER_GROUP_ID,PARAMETER_GROUP_NAME,PARAMETER_NAME,PARAMETER_VALUE,IS_SENSITIVE,IS_ACTIVE) VALUES (5522,376,'j_pa_grocery_inv_coles_group','file_header_row_num','0',FALSE,TRUE);</t>
  </si>
  <si>
    <t>INSERT INTO PARAMETERS (PARAMETER_ID, PARAMETER_GROUP_ID,PARAMETER_GROUP_NAME,PARAMETER_NAME,PARAMETER_VALUE,IS_SENSITIVE,IS_ACTIVE) VALUES (5523,376,'j_pa_grocery_inv_coles_group','is_truncate','Y',FALSE,TRUE);</t>
  </si>
  <si>
    <t>j_pa_grocery_inv_woolworths_group</t>
  </si>
  <si>
    <t>INSERT INTO PARAMETERS (PARAMETER_ID, PARAMETER_GROUP_ID,PARAMETER_GROUP_NAME,PARAMETER_NAME,PARAMETER_VALUE,IS_SENSITIVE,IS_ACTIVE) VALUES (5525,377,'j_pa_grocery_inv_woolworths_group','trigger_mail','Y',FALSE,TRUE);</t>
  </si>
  <si>
    <t>INSERT INTO PARAMETERS (PARAMETER_ID, PARAMETER_GROUP_ID,PARAMETER_GROUP_NAME,PARAMETER_NAME,PARAMETER_VALUE,IS_SENSITIVE,IS_ACTIVE) VALUES (5526,377,'j_pa_grocery_inv_woolworths_group','business_mail_trigger','Y',FALSE,TRUE);</t>
  </si>
  <si>
    <t>Fiscal_Week_End_Date|Rank|Article_Code|Article_Description|MM_Code|MM_Name|CM_Code|CM_Name|RM_Code|RM_Name|Rep_Code|Replenisher|Goods_Supplier_Code|Goods_Supplier_Name|LT|DC_Code|ACD|RP_Type|ALC_Status|OM|VP|Ti|Hi|WW_Stores|SL%|SL_Missed_Value|SOH_OMs|SOO_OMs|SOH_$|Demand_OMs|Issues_OMs|Not_Supplied_OMs|Fairshare_OMs|Overlay_OMs|AWD_OMs|Avg_Issues_13_Wk_$|DOS_OMs|Due_Date|Reason|OOS_Comments|OOS_in_28_Days|Cons_Days_OOS|Total_Wholesale_Demand_OM|Total_Wholesale_Issue_OM|Wholesale_Flag</t>
  </si>
  <si>
    <t>INSERT INTO PARAMETERS (PARAMETER_ID, PARAMETER_GROUP_ID,PARAMETER_GROUP_NAME,PARAMETER_NAME,PARAMETER_VALUE,IS_SENSITIVE,IS_ACTIVE) VALUES (5527,377,'j_pa_grocery_inv_woolworths_group','val_file_header','Fiscal_Week_End_Date|Rank|Article_Code|Article_Description|MM_Code|MM_Name|CM_Code|CM_Name|RM_Code|RM_Name|Rep_Code|Replenisher|Goods_Supplier_Code|Goods_Supplier_Name|LT|DC_Code|ACD|RP_Type|ALC_Status|OM|VP|Ti|Hi|WW_Stores|SL%|SL_Missed_Value|SOH_OMs|SOO_OMs|SOH_$|Demand_OMs|Issues_OMs|Not_Supplied_OMs|Fairshare_OMs|Overlay_OMs|AWD_OMs|Avg_Issues_13_Wk_$|DOS_OMs|Due_Date|Reason|OOS_Comments|OOS_in_28_Days|Cons_Days_OOS|Total_Wholesale_Demand_OM|Total_Wholesale_Issue_OM|Wholesale_Flag',FALSE,TRUE);</t>
  </si>
  <si>
    <t>WW_AV303 Stock Status Weekly</t>
  </si>
  <si>
    <t>INSERT INTO PARAMETERS (PARAMETER_ID, PARAMETER_GROUP_ID,PARAMETER_GROUP_NAME,PARAMETER_NAME,PARAMETER_VALUE,IS_SENSITIVE,IS_ACTIVE) VALUES (5528,377,'j_pa_grocery_inv_woolworths_group','file_spec','WW_AV303 Stock Status Weekly',FALSE,TRUE);</t>
  </si>
  <si>
    <t>WW_AV303_Stock_Status_Weekly</t>
  </si>
  <si>
    <t>INSERT INTO PARAMETERS (PARAMETER_ID, PARAMETER_GROUP_ID,PARAMETER_GROUP_NAME,PARAMETER_NAME,PARAMETER_VALUE,IS_SENSITIVE,IS_ACTIVE) VALUES (5529,377,'j_pa_grocery_inv_woolworths_group','val_file_name','WW_AV303_Stock_Status_Weekly',FALSE,TRUE);</t>
  </si>
  <si>
    <t>INSERT INTO PARAMETERS (PARAMETER_ID, PARAMETER_GROUP_ID,PARAMETER_GROUP_NAME,PARAMETER_NAME,PARAMETER_VALUE,IS_SENSITIVE,IS_ACTIVE) VALUES (5530,377,'j_pa_grocery_inv_woolworths_group','val_file_extn','xlsx',FALSE,TRUE);</t>
  </si>
  <si>
    <t>INSERT INTO PARAMETERS (PARAMETER_ID, PARAMETER_GROUP_ID,PARAMETER_GROUP_NAME,PARAMETER_NAME,PARAMETER_VALUE,IS_SENSITIVE,IS_ACTIVE) VALUES (5531,377,'j_pa_grocery_inv_woolworths_group','load_method','sp',FALSE,TRUE);</t>
  </si>
  <si>
    <t>PCFSDL_RAW.PA_GROCERY_INV_WOOLWORTHS_PREPROCESSING</t>
  </si>
  <si>
    <t>INSERT INTO PARAMETERS (PARAMETER_ID, PARAMETER_GROUP_ID,PARAMETER_GROUP_NAME,PARAMETER_NAME,PARAMETER_VALUE,IS_SENSITIVE,IS_ACTIVE) VALUES (5532,377,'j_pa_grocery_inv_woolworths_group','sp_name','PCFSDL_RAW.PA_GROCERY_INV_WOOLWORTHS_PREPROCESSING',FALSE,TRUE);</t>
  </si>
  <si>
    <t>INSERT INTO PARAMETERS (PARAMETER_ID, PARAMETER_GROUP_ID,PARAMETER_GROUP_NAME,PARAMETER_NAME,PARAMETER_VALUE,IS_SENSITIVE,IS_ACTIVE) VALUES (5533,377,'j_pa_grocery_inv_woolworths_group','sheet_index','0',FALSE,TRUE);</t>
  </si>
  <si>
    <t>Pacific_reg_inv/transaction/Woolworths/</t>
  </si>
  <si>
    <t>INSERT INTO PARAMETERS (PARAMETER_ID, PARAMETER_GROUP_ID,PARAMETER_GROUP_NAME,PARAMETER_NAME,PARAMETER_VALUE,IS_SENSITIVE,IS_ACTIVE) VALUES (5534,377,'j_pa_grocery_inv_woolworths_group','folder_path','Pacific_reg_inv/transaction/Woolworths/',FALSE,TRUE);</t>
  </si>
  <si>
    <t>SDL_DSTR_WOOLWORTH_INV</t>
  </si>
  <si>
    <t>INSERT INTO PARAMETERS (PARAMETER_ID, PARAMETER_GROUP_ID,PARAMETER_GROUP_NAME,PARAMETER_NAME,PARAMETER_VALUE,IS_SENSITIVE,IS_ACTIVE) VALUES (5535,377,'j_pa_grocery_inv_woolworths_group','target_table','SDL_DSTR_WOOLWORTH_INV',FALSE,TRUE);</t>
  </si>
  <si>
    <t>INSERT INTO PARAMETERS (PARAMETER_ID, PARAMETER_GROUP_ID,PARAMETER_GROUP_NAME,PARAMETER_NAME,PARAMETER_VALUE,IS_SENSITIVE,IS_ACTIVE) VALUES (5536,377,'j_pa_grocery_inv_woolworths_group','container','pac',FALSE,TRUE);</t>
  </si>
  <si>
    <t>INSERT INTO PARAMETERS (PARAMETER_ID, PARAMETER_GROUP_ID,PARAMETER_GROUP_NAME,PARAMETER_NAME,PARAMETER_VALUE,IS_SENSITIVE,IS_ACTIVE) VALUES (5537,377,'j_pa_grocery_inv_woolworths_group','target_schema','PCFSDL_RAW',FALSE,TRUE);</t>
  </si>
  <si>
    <t>INSERT INTO PARAMETERS (PARAMETER_ID, PARAMETER_GROUP_ID,PARAMETER_GROUP_NAME,PARAMETER_NAME,PARAMETER_VALUE,IS_SENSITIVE,IS_ACTIVE) VALUES (5538,377,'j_pa_grocery_inv_woolworths_group','validation','1-1-1',FALSE,TRUE);</t>
  </si>
  <si>
    <t>INSERT INTO PARAMETERS (PARAMETER_ID, PARAMETER_GROUP_ID,PARAMETER_GROUP_NAME,PARAMETER_NAME,PARAMETER_VALUE,IS_SENSITIVE,IS_ACTIVE) VALUES (5539,377,'j_pa_grocery_inv_woolworths_group','index','full',FALSE,TRUE);</t>
  </si>
  <si>
    <t>INSERT INTO PARAMETERS (PARAMETER_ID, PARAMETER_GROUP_ID,PARAMETER_GROUP_NAME,PARAMETER_NAME,PARAMETER_VALUE,IS_SENSITIVE,IS_ACTIVE) VALUES (5540,377,'j_pa_grocery_inv_woolworths_group','source_extn','xlsx',FALSE,TRUE);</t>
  </si>
  <si>
    <t>INSERT INTO PARAMETERS (PARAMETER_ID, PARAMETER_GROUP_ID,PARAMETER_GROUP_NAME,PARAMETER_NAME,PARAMETER_VALUE,IS_SENSITIVE,IS_ACTIVE) VALUES (5541,377,'j_pa_grocery_inv_woolworths_group','file_header_row_num','0',FALSE,TRUE);</t>
  </si>
  <si>
    <t>INSERT INTO PARAMETERS (PARAMETER_ID, PARAMETER_GROUP_ID,PARAMETER_GROUP_NAME,PARAMETER_NAME,PARAMETER_VALUE,IS_SENSITIVE,IS_ACTIVE) VALUES (5542,377,'j_pa_grocery_inv_woolworths_group','is_truncate','Y',FALSE,TRUE);</t>
  </si>
  <si>
    <t>anz_perenso_tableau_field_order_analysis_group</t>
  </si>
  <si>
    <t>INSERT INTO PARAMETERS (PARAMETER_ID, PARAMETER_GROUP_ID,PARAMETER_GROUP_NAME,PARAMETER_NAME,PARAMETER_VALUE,IS_SENSITIVE,IS_ACTIVE) VALUES (4730,378,'anz_perenso_tableau_field_order_analysis_group','contentUrl','ADB',FALSE,TRUE);</t>
  </si>
  <si>
    <t>Pacific Perenso v9 Field Sales</t>
  </si>
  <si>
    <t>INSERT INTO PARAMETERS (PARAMETER_ID, PARAMETER_GROUP_ID,PARAMETER_GROUP_NAME,PARAMETER_NAME,PARAMETER_VALUE,IS_SENSITIVE,IS_ACTIVE) VALUES (4731,378,'anz_perenso_tableau_field_order_analysis_group','tableauSourceName','Pacific Perenso v9 Field Sales',FALSE,TRUE);</t>
  </si>
  <si>
    <t>INSERT INTO PARAMETERS (PARAMETER_ID, PARAMETER_GROUP_ID,PARAMETER_GROUP_NAME,PARAMETER_NAME,PARAMETER_VALUE,IS_SENSITIVE,IS_ACTIVE) VALUES (4732,378,'anz_perenso_tableau_field_order_analysis_group','waitTime','30',FALSE,TRUE);</t>
  </si>
  <si>
    <t>INSERT INTO PARAMETERS (PARAMETER_ID, PARAMETER_GROUP_ID,PARAMETER_GROUP_NAME,PARAMETER_NAME,PARAMETER_VALUE,IS_SENSITIVE,IS_ACTIVE) VALUES (4733,378,'anz_perenso_tableau_field_order_analysis_group','refreshType','datasource',FALSE,TRUE);</t>
  </si>
  <si>
    <t>INSERT INTO PARAMETERS (PARAMETER_ID, PARAMETER_GROUP_ID,PARAMETER_GROUP_NAME,PARAMETER_NAME,PARAMETER_VALUE,IS_SENSITIVE,IS_ACTIVE) VALUES (4734,378,'anz_perenso_tableau_field_order_analysis_group','container','pac',FALSE,TRUE);</t>
  </si>
  <si>
    <t>j_pacific_cbg_data_ingestion_pdfs_group</t>
  </si>
  <si>
    <t>INSERT INTO PARAMETERS (PARAMETER_ID, PARAMETER_GROUP_ID,PARAMETER_GROUP_NAME,PARAMETER_NAME,PARAMETER_VALUE,IS_SENSITIVE,IS_ACTIVE) VALUES (4735,379,'j_pacific_cbg_data_ingestion_pdfs_group','contentUrl','ADB',FALSE,TRUE);</t>
  </si>
  <si>
    <t>Pacific Demand Forecast Snapshot</t>
  </si>
  <si>
    <t>INSERT INTO PARAMETERS (PARAMETER_ID, PARAMETER_GROUP_ID,PARAMETER_GROUP_NAME,PARAMETER_NAME,PARAMETER_VALUE,IS_SENSITIVE,IS_ACTIVE) VALUES (4736,379,'j_pacific_cbg_data_ingestion_pdfs_group','tableauSourceName','Pacific Demand Forecast Snapshot',FALSE,TRUE);</t>
  </si>
  <si>
    <t>INSERT INTO PARAMETERS (PARAMETER_ID, PARAMETER_GROUP_ID,PARAMETER_GROUP_NAME,PARAMETER_NAME,PARAMETER_VALUE,IS_SENSITIVE,IS_ACTIVE) VALUES (4737,379,'j_pacific_cbg_data_ingestion_pdfs_group','waitTime','30',FALSE,TRUE);</t>
  </si>
  <si>
    <t>INSERT INTO PARAMETERS (PARAMETER_ID, PARAMETER_GROUP_ID,PARAMETER_GROUP_NAME,PARAMETER_NAME,PARAMETER_VALUE,IS_SENSITIVE,IS_ACTIVE) VALUES (4738,379,'j_pacific_cbg_data_ingestion_pdfs_group','refreshType','datasource',FALSE,TRUE);</t>
  </si>
  <si>
    <t>INSERT INTO PARAMETERS (PARAMETER_ID, PARAMETER_GROUP_ID,PARAMETER_GROUP_NAME,PARAMETER_NAME,PARAMETER_VALUE,IS_SENSITIVE,IS_ACTIVE) VALUES (4739,379,'j_pacific_cbg_data_ingestion_pdfs_group','container','pac',FALSE,TRUE);</t>
  </si>
  <si>
    <t>j_pacific_cbg_data_ingestion_pdfa_group</t>
  </si>
  <si>
    <t>INSERT INTO PARAMETERS (PARAMETER_ID, PARAMETER_GROUP_ID,PARAMETER_GROUP_NAME,PARAMETER_NAME,PARAMETER_VALUE,IS_SENSITIVE,IS_ACTIVE) VALUES (4740,380,'j_pacific_cbg_data_ingestion_pdfa_group','contentUrl','ADB',FALSE,TRUE);</t>
  </si>
  <si>
    <t>Pacific Demand Forecast Analysis</t>
  </si>
  <si>
    <t>INSERT INTO PARAMETERS (PARAMETER_ID, PARAMETER_GROUP_ID,PARAMETER_GROUP_NAME,PARAMETER_NAME,PARAMETER_VALUE,IS_SENSITIVE,IS_ACTIVE) VALUES (4741,380,'j_pacific_cbg_data_ingestion_pdfa_group','tableauSourceName','Pacific Demand Forecast Analysis',FALSE,TRUE);</t>
  </si>
  <si>
    <t>INSERT INTO PARAMETERS (PARAMETER_ID, PARAMETER_GROUP_ID,PARAMETER_GROUP_NAME,PARAMETER_NAME,PARAMETER_VALUE,IS_SENSITIVE,IS_ACTIVE) VALUES (4742,380,'j_pacific_cbg_data_ingestion_pdfa_group','waitTime','30',FALSE,TRUE);</t>
  </si>
  <si>
    <t>INSERT INTO PARAMETERS (PARAMETER_ID, PARAMETER_GROUP_ID,PARAMETER_GROUP_NAME,PARAMETER_NAME,PARAMETER_VALUE,IS_SENSITIVE,IS_ACTIVE) VALUES (4743,380,'j_pacific_cbg_data_ingestion_pdfa_group','refreshType','datasource',FALSE,TRUE);</t>
  </si>
  <si>
    <t>INSERT INTO PARAMETERS (PARAMETER_ID, PARAMETER_GROUP_ID,PARAMETER_GROUP_NAME,PARAMETER_NAME,PARAMETER_VALUE,IS_SENSITIVE,IS_ACTIVE) VALUES (4744,380,'j_pacific_cbg_data_ingestion_pdfa_group','container','pac',FALSE,TRUE);</t>
  </si>
  <si>
    <t>j_pacific_cbg_data_ingestion_ppma_group</t>
  </si>
  <si>
    <t>INSERT INTO PARAMETERS (PARAMETER_ID, PARAMETER_GROUP_ID,PARAMETER_GROUP_NAME,PARAMETER_NAME,PARAMETER_VALUE,IS_SENSITIVE,IS_ACTIVE) VALUES (4745,381,'j_pacific_cbg_data_ingestion_ppma_group','contentUrl','ADB',FALSE,TRUE);</t>
  </si>
  <si>
    <t>Pacific Promax Master Analysis</t>
  </si>
  <si>
    <t>INSERT INTO PARAMETERS (PARAMETER_ID, PARAMETER_GROUP_ID,PARAMETER_GROUP_NAME,PARAMETER_NAME,PARAMETER_VALUE,IS_SENSITIVE,IS_ACTIVE) VALUES (4746,381,'j_pacific_cbg_data_ingestion_ppma_group','tableauSourceName','Pacific Promax Master Analysis',FALSE,TRUE);</t>
  </si>
  <si>
    <t>INSERT INTO PARAMETERS (PARAMETER_ID, PARAMETER_GROUP_ID,PARAMETER_GROUP_NAME,PARAMETER_NAME,PARAMETER_VALUE,IS_SENSITIVE,IS_ACTIVE) VALUES (4747,381,'j_pacific_cbg_data_ingestion_ppma_group','waitTime','30',FALSE,TRUE);</t>
  </si>
  <si>
    <t>INSERT INTO PARAMETERS (PARAMETER_ID, PARAMETER_GROUP_ID,PARAMETER_GROUP_NAME,PARAMETER_NAME,PARAMETER_VALUE,IS_SENSITIVE,IS_ACTIVE) VALUES (4748,381,'j_pacific_cbg_data_ingestion_ppma_group','refreshType','datasource',FALSE,TRUE);</t>
  </si>
  <si>
    <t>INSERT INTO PARAMETERS (PARAMETER_ID, PARAMETER_GROUP_ID,PARAMETER_GROUP_NAME,PARAMETER_NAME,PARAMETER_VALUE,IS_SENSITIVE,IS_ACTIVE) VALUES (4749,381,'j_pacific_cbg_data_ingestion_ppma_group','container','pac',FALSE,TRUE);</t>
  </si>
  <si>
    <t>j_pacific_cbg_data_ingestion_ppciws_group</t>
  </si>
  <si>
    <t>INSERT INTO PARAMETERS (PARAMETER_ID, PARAMETER_GROUP_ID,PARAMETER_GROUP_NAME,PARAMETER_NAME,PARAMETER_VALUE,IS_SENSITIVE,IS_ACTIVE) VALUES (4750,382,'j_pacific_cbg_data_ingestion_ppciws_group','contentUrl','ADB',FALSE,TRUE);</t>
  </si>
  <si>
    <t>Pacific Promax CIW Snapshot</t>
  </si>
  <si>
    <t>INSERT INTO PARAMETERS (PARAMETER_ID, PARAMETER_GROUP_ID,PARAMETER_GROUP_NAME,PARAMETER_NAME,PARAMETER_VALUE,IS_SENSITIVE,IS_ACTIVE) VALUES (4751,382,'j_pacific_cbg_data_ingestion_ppciws_group','tableauSourceName','Pacific Promax CIW Snapshot',FALSE,TRUE);</t>
  </si>
  <si>
    <t>INSERT INTO PARAMETERS (PARAMETER_ID, PARAMETER_GROUP_ID,PARAMETER_GROUP_NAME,PARAMETER_NAME,PARAMETER_VALUE,IS_SENSITIVE,IS_ACTIVE) VALUES (4752,382,'j_pacific_cbg_data_ingestion_ppciws_group','waitTime','30',FALSE,TRUE);</t>
  </si>
  <si>
    <t>INSERT INTO PARAMETERS (PARAMETER_ID, PARAMETER_GROUP_ID,PARAMETER_GROUP_NAME,PARAMETER_NAME,PARAMETER_VALUE,IS_SENSITIVE,IS_ACTIVE) VALUES (4753,382,'j_pacific_cbg_data_ingestion_ppciws_group','refreshType','datasource',FALSE,TRUE);</t>
  </si>
  <si>
    <t>INSERT INTO PARAMETERS (PARAMETER_ID, PARAMETER_GROUP_ID,PARAMETER_GROUP_NAME,PARAMETER_NAME,PARAMETER_VALUE,IS_SENSITIVE,IS_ACTIVE) VALUES (4754,382,'j_pacific_cbg_data_ingestion_ppciws_group','container','pac',FALSE,TRUE);</t>
  </si>
  <si>
    <t>j_pacific_cbg_data_ingestion_picbg_group</t>
  </si>
  <si>
    <t>INSERT INTO PARAMETERS (PARAMETER_ID, PARAMETER_GROUP_ID,PARAMETER_GROUP_NAME,PARAMETER_NAME,PARAMETER_VALUE,IS_SENSITIVE,IS_ACTIVE) VALUES (4755,383,'j_pacific_cbg_data_ingestion_picbg_group','contentUrl','ADB',FALSE,TRUE);</t>
  </si>
  <si>
    <t>Pacific IMS - Competitive Banner Group</t>
  </si>
  <si>
    <t>INSERT INTO PARAMETERS (PARAMETER_ID, PARAMETER_GROUP_ID,PARAMETER_GROUP_NAME,PARAMETER_NAME,PARAMETER_VALUE,IS_SENSITIVE,IS_ACTIVE) VALUES (4756,383,'j_pacific_cbg_data_ingestion_picbg_group','tableauSourceName','Pacific IMS - Competitive Banner Group',FALSE,TRUE);</t>
  </si>
  <si>
    <t>INSERT INTO PARAMETERS (PARAMETER_ID, PARAMETER_GROUP_ID,PARAMETER_GROUP_NAME,PARAMETER_NAME,PARAMETER_VALUE,IS_SENSITIVE,IS_ACTIVE) VALUES (4757,383,'j_pacific_cbg_data_ingestion_picbg_group','waitTime','30',FALSE,TRUE);</t>
  </si>
  <si>
    <t>INSERT INTO PARAMETERS (PARAMETER_ID, PARAMETER_GROUP_ID,PARAMETER_GROUP_NAME,PARAMETER_NAME,PARAMETER_VALUE,IS_SENSITIVE,IS_ACTIVE) VALUES (4758,383,'j_pacific_cbg_data_ingestion_picbg_group','refreshType','datasource',FALSE,TRUE);</t>
  </si>
  <si>
    <t>INSERT INTO PARAMETERS (PARAMETER_ID, PARAMETER_GROUP_ID,PARAMETER_GROUP_NAME,PARAMETER_NAME,PARAMETER_VALUE,IS_SENSITIVE,IS_ACTIVE) VALUES (4759,383,'j_pacific_cbg_data_ingestion_picbg_group','container','pac',FALSE,TRUE);</t>
  </si>
  <si>
    <t>INSERT INTO PARAMETERS (PARAMETER_ID, PARAMETER_GROUP_ID,PARAMETER_GROUP_NAME,PARAMETER_NAME,PARAMETER_VALUE,IS_SENSITIVE,IS_ACTIVE) VALUES (1930,384,'ph_crm_consumer_master','startRange','A1',FALSE,TRUE);</t>
  </si>
  <si>
    <t>INSERT INTO PARAMETERS (PARAMETER_ID, PARAMETER_GROUP_ID,PARAMETER_GROUP_NAME,PARAMETER_NAME,PARAMETER_VALUE,IS_SENSITIVE,IS_ACTIVE) VALUES (4760,384,'ph_crm_consumer_master','trigger_mail','Y',FALSE,TRUE);</t>
  </si>
  <si>
    <t>INSERT INTO PARAMETERS (PARAMETER_ID, PARAMETER_GROUP_ID,PARAMETER_GROUP_NAME,PARAMETER_NAME,PARAMETER_VALUE,IS_SENSITIVE,IS_ACTIVE) VALUES (4761,384,'ph_crm_consumer_master','business_mail_trigger','Y',FALSE,TRUE);</t>
  </si>
  <si>
    <t>First_Name|Last_Name|Mobile_Number|Mobile_Country_Code|Birthday_Month|Birthday_Year|Address_1|Address_2|Address_City|Address_Zipcode|Subscriber_Key|Website_Unique_ID|Source|Medium|Brand|Address_Country|Campaign_ID|Created_Date|Updated_Date|Unsubscribe_Date|Email|Full_Name|Last_Logon_Time|Remaining_Points|Redeemed_Points|Total_Points|Gender|Line_ID|Line_Name|Line_Email|LINE_Channel_ID|Address_Region|Tier|Opt_In_For_Communication|Subscriber_Status|Viber_Engaged|Opt_In_For_JNJ_Communication|Opt_In_For_Campaign</t>
  </si>
  <si>
    <t>INSERT INTO PARAMETERS (PARAMETER_ID, PARAMETER_GROUP_ID,PARAMETER_GROUP_NAME,PARAMETER_NAME,PARAMETER_VALUE,IS_SENSITIVE,IS_ACTIVE) VALUES (4762,384,'ph_crm_consumer_master','val_file_header','First_Name|Last_Name|Mobile_Number|Mobile_Country_Code|Birthday_Month|Birthday_Year|Address_1|Address_2|Address_City|Address_Zipcode|Subscriber_Key|Website_Unique_ID|Source|Medium|Brand|Address_Country|Campaign_ID|Created_Date|Updated_Date|Unsubscribe_Date|Email|Full_Name|Last_Logon_Time|Remaining_Points|Redeemed_Points|Total_Points|Gender|Line_ID|Line_Name|Line_Email|LINE_Channel_ID|Address_Region|Tier|Opt_In_For_Communication|Subscriber_Status|Viber_Engaged|Opt_In_For_JNJ_Communication|Opt_In_For_Campaign',FALSE,TRUE);</t>
  </si>
  <si>
    <t>PH_CRM_Consumer_Master</t>
  </si>
  <si>
    <t>INSERT INTO PARAMETERS (PARAMETER_ID, PARAMETER_GROUP_ID,PARAMETER_GROUP_NAME,PARAMETER_NAME,PARAMETER_VALUE,IS_SENSITIVE,IS_ACTIVE) VALUES (4763,384,'ph_crm_consumer_master','file_spec','PH_CRM_Consumer_Master',FALSE,TRUE);</t>
  </si>
  <si>
    <t>INSERT INTO PARAMETERS (PARAMETER_ID, PARAMETER_GROUP_ID,PARAMETER_GROUP_NAME,PARAMETER_NAME,PARAMETER_VALUE,IS_SENSITIVE,IS_ACTIVE) VALUES (4764,384,'ph_crm_consumer_master','val_file_name','PH_CRM_Consumer_Master',FALSE,TRUE);</t>
  </si>
  <si>
    <t>INSERT INTO PARAMETERS (PARAMETER_ID, PARAMETER_GROUP_ID,PARAMETER_GROUP_NAME,PARAMETER_NAME,PARAMETER_VALUE,IS_SENSITIVE,IS_ACTIVE) VALUES (4765,384,'ph_crm_consumer_master','val_file_extn','csv',FALSE,TRUE);</t>
  </si>
  <si>
    <t>INSERT INTO PARAMETERS (PARAMETER_ID, PARAMETER_GROUP_ID,PARAMETER_GROUP_NAME,PARAMETER_NAME,PARAMETER_VALUE,IS_SENSITIVE,IS_ACTIVE) VALUES (4766,384,'ph_crm_consumer_master','load_method','sp',FALSE,TRUE);</t>
  </si>
  <si>
    <t>PHLSDL_RAW.PH_crm_consumer_master_PREPROCESSING</t>
  </si>
  <si>
    <t>INSERT INTO PARAMETERS (PARAMETER_ID, PARAMETER_GROUP_ID,PARAMETER_GROUP_NAME,PARAMETER_NAME,PARAMETER_VALUE,IS_SENSITIVE,IS_ACTIVE) VALUES (4767,384,'ph_crm_consumer_master','sp_name','PHLSDL_RAW.PH_crm_consumer_master_PREPROCESSING',FALSE,TRUE);</t>
  </si>
  <si>
    <t>INSERT INTO PARAMETERS (PARAMETER_ID, PARAMETER_GROUP_ID,PARAMETER_GROUP_NAME,PARAMETER_NAME,PARAMETER_VALUE,IS_SENSITIVE,IS_ACTIVE) VALUES (4768,384,'ph_crm_consumer_master','sheet_index','0',FALSE,TRUE);</t>
  </si>
  <si>
    <t>SFMC/PH_CRM_Consumer_Master_Primary</t>
  </si>
  <si>
    <t>INSERT INTO PARAMETERS (PARAMETER_ID, PARAMETER_GROUP_ID,PARAMETER_GROUP_NAME,PARAMETER_NAME,PARAMETER_VALUE,IS_SENSITIVE,IS_ACTIVE) VALUES (4769,384,'ph_crm_consumer_master','folder_path','SFMC/PH_CRM_Consumer_Master_Primary',FALSE,TRUE);</t>
  </si>
  <si>
    <t>SDL_PH_SFMC_consumer_master</t>
  </si>
  <si>
    <t>INSERT INTO PARAMETERS (PARAMETER_ID, PARAMETER_GROUP_ID,PARAMETER_GROUP_NAME,PARAMETER_NAME,PARAMETER_VALUE,IS_SENSITIVE,IS_ACTIVE) VALUES (4770,384,'ph_crm_consumer_master','target_table','SDL_PH_SFMC_consumer_master',FALSE,TRUE);</t>
  </si>
  <si>
    <t>INSERT INTO PARAMETERS (PARAMETER_ID, PARAMETER_GROUP_ID,PARAMETER_GROUP_NAME,PARAMETER_NAME,PARAMETER_VALUE,IS_SENSITIVE,IS_ACTIVE) VALUES (4771,384,'ph_crm_consumer_master','container','phl',FALSE,TRUE);</t>
  </si>
  <si>
    <t>INSERT INTO PARAMETERS (PARAMETER_ID, PARAMETER_GROUP_ID,PARAMETER_GROUP_NAME,PARAMETER_NAME,PARAMETER_VALUE,IS_SENSITIVE,IS_ACTIVE) VALUES (4772,384,'ph_crm_consumer_master','target_schema','PHLSDL_RAW',FALSE,TRUE);</t>
  </si>
  <si>
    <t>INSERT INTO PARAMETERS (PARAMETER_ID, PARAMETER_GROUP_ID,PARAMETER_GROUP_NAME,PARAMETER_NAME,PARAMETER_VALUE,IS_SENSITIVE,IS_ACTIVE) VALUES (4773,384,'ph_crm_consumer_master','validation','1-1-1',FALSE,TRUE);</t>
  </si>
  <si>
    <t>INSERT INTO PARAMETERS (PARAMETER_ID, PARAMETER_GROUP_ID,PARAMETER_GROUP_NAME,PARAMETER_NAME,PARAMETER_VALUE,IS_SENSITIVE,IS_ACTIVE) VALUES (4774,384,'ph_crm_consumer_master','index','last',FALSE,TRUE);</t>
  </si>
  <si>
    <t>INSERT INTO PARAMETERS (PARAMETER_ID, PARAMETER_GROUP_ID,PARAMETER_GROUP_NAME,PARAMETER_NAME,PARAMETER_VALUE,IS_SENSITIVE,IS_ACTIVE) VALUES (4775,384,'ph_crm_consumer_master','source_extn','csv',FALSE,TRUE);</t>
  </si>
  <si>
    <t>INSERT INTO PARAMETERS (PARAMETER_ID, PARAMETER_GROUP_ID,PARAMETER_GROUP_NAME,PARAMETER_NAME,PARAMETER_VALUE,IS_SENSITIVE,IS_ACTIVE) VALUES (4776,384,'ph_crm_consumer_master','file_header_row_num','0',FALSE,TRUE);</t>
  </si>
  <si>
    <t>INSERT INTO PARAMETERS (PARAMETER_ID, PARAMETER_GROUP_ID,PARAMETER_GROUP_NAME,PARAMETER_NAME,PARAMETER_VALUE,IS_SENSITIVE,IS_ACTIVE) VALUES (4777,384,'ph_crm_consumer_master','is_truncate','Y',FALSE,TRUE);</t>
  </si>
  <si>
    <t>INSERT INTO PARAMETERS (PARAMETER_ID, PARAMETER_GROUP_ID,PARAMETER_GROUP_NAME,PARAMETER_NAME,PARAMETER_VALUE,IS_SENSITIVE,IS_ACTIVE) VALUES (1932,385,'ph_sfmc_unsubscribe','startRange','A1',FALSE,TRUE);</t>
  </si>
  <si>
    <t>INSERT INTO PARAMETERS (PARAMETER_ID, PARAMETER_GROUP_ID,PARAMETER_GROUP_NAME,PARAMETER_NAME,PARAMETER_VALUE,IS_SENSITIVE,IS_ACTIVE) VALUES (4778,385,'ph_sfmc_unsubscribe','trigger_mail','Y',FALSE,TRUE);</t>
  </si>
  <si>
    <t>INSERT INTO PARAMETERS (PARAMETER_ID, PARAMETER_GROUP_ID,PARAMETER_GROUP_NAME,PARAMETER_NAME,PARAMETER_VALUE,IS_SENSITIVE,IS_ACTIVE) VALUES (4779,385,'ph_sfmc_unsubscribe','business_mail_trigger','Y',FALSE,TRUE);</t>
  </si>
  <si>
    <t>INSERT INTO PARAMETERS (PARAMETER_ID, PARAMETER_GROUP_ID,PARAMETER_GROUP_NAME,PARAMETER_NAME,PARAMETER_VALUE,IS_SENSITIVE,IS_ACTIVE) VALUES (4780,385,'ph_sfmc_unsubscribe','val_file_header','OYBAccountID|JobID|ListID|BatchID|SubscriberID|SubscriberKey|EventDate|Domain|EmailName|EmailSubject|EmailID|IsUnique',FALSE,TRUE);</t>
  </si>
  <si>
    <t>PH_Action_Unsubscribe</t>
  </si>
  <si>
    <t>INSERT INTO PARAMETERS (PARAMETER_ID, PARAMETER_GROUP_ID,PARAMETER_GROUP_NAME,PARAMETER_NAME,PARAMETER_VALUE,IS_SENSITIVE,IS_ACTIVE) VALUES (4781,385,'ph_sfmc_unsubscribe','file_spec','PH_Action_Unsubscribe',FALSE,TRUE);</t>
  </si>
  <si>
    <t>INSERT INTO PARAMETERS (PARAMETER_ID, PARAMETER_GROUP_ID,PARAMETER_GROUP_NAME,PARAMETER_NAME,PARAMETER_VALUE,IS_SENSITIVE,IS_ACTIVE) VALUES (4782,385,'ph_sfmc_unsubscribe','val_file_name','PH_Action_Unsubscribe',FALSE,TRUE);</t>
  </si>
  <si>
    <t>INSERT INTO PARAMETERS (PARAMETER_ID, PARAMETER_GROUP_ID,PARAMETER_GROUP_NAME,PARAMETER_NAME,PARAMETER_VALUE,IS_SENSITIVE,IS_ACTIVE) VALUES (4783,385,'ph_sfmc_unsubscribe','val_file_extn','csv',FALSE,TRUE);</t>
  </si>
  <si>
    <t>INSERT INTO PARAMETERS (PARAMETER_ID, PARAMETER_GROUP_ID,PARAMETER_GROUP_NAME,PARAMETER_NAME,PARAMETER_VALUE,IS_SENSITIVE,IS_ACTIVE) VALUES (4784,385,'ph_sfmc_unsubscribe','load_method','sp',FALSE,TRUE);</t>
  </si>
  <si>
    <t>PHLSDL_RAW.PH_sfmc_unsubscribe_PREPROCESSING</t>
  </si>
  <si>
    <t>INSERT INTO PARAMETERS (PARAMETER_ID, PARAMETER_GROUP_ID,PARAMETER_GROUP_NAME,PARAMETER_NAME,PARAMETER_VALUE,IS_SENSITIVE,IS_ACTIVE) VALUES (4785,385,'ph_sfmc_unsubscribe','sp_name','PHLSDL_RAW.PH_sfmc_unsubscribe_PREPROCESSING',FALSE,TRUE);</t>
  </si>
  <si>
    <t>INSERT INTO PARAMETERS (PARAMETER_ID, PARAMETER_GROUP_ID,PARAMETER_GROUP_NAME,PARAMETER_NAME,PARAMETER_VALUE,IS_SENSITIVE,IS_ACTIVE) VALUES (4786,385,'ph_sfmc_unsubscribe','sheet_index','0',FALSE,TRUE);</t>
  </si>
  <si>
    <t>SFMC/PH_sfmc_unsubscribe</t>
  </si>
  <si>
    <t>INSERT INTO PARAMETERS (PARAMETER_ID, PARAMETER_GROUP_ID,PARAMETER_GROUP_NAME,PARAMETER_NAME,PARAMETER_VALUE,IS_SENSITIVE,IS_ACTIVE) VALUES (4787,385,'ph_sfmc_unsubscribe','folder_path','SFMC/PH_sfmc_unsubscribe',FALSE,TRUE);</t>
  </si>
  <si>
    <t>SDL_PH_SFMC_UNSUBSCRIBE_DATA</t>
  </si>
  <si>
    <t>INSERT INTO PARAMETERS (PARAMETER_ID, PARAMETER_GROUP_ID,PARAMETER_GROUP_NAME,PARAMETER_NAME,PARAMETER_VALUE,IS_SENSITIVE,IS_ACTIVE) VALUES (4788,385,'ph_sfmc_unsubscribe','target_table','SDL_PH_SFMC_UNSUBSCRIBE_DATA',FALSE,TRUE);</t>
  </si>
  <si>
    <t>INSERT INTO PARAMETERS (PARAMETER_ID, PARAMETER_GROUP_ID,PARAMETER_GROUP_NAME,PARAMETER_NAME,PARAMETER_VALUE,IS_SENSITIVE,IS_ACTIVE) VALUES (4789,385,'ph_sfmc_unsubscribe','container','phl',FALSE,TRUE);</t>
  </si>
  <si>
    <t>INSERT INTO PARAMETERS (PARAMETER_ID, PARAMETER_GROUP_ID,PARAMETER_GROUP_NAME,PARAMETER_NAME,PARAMETER_VALUE,IS_SENSITIVE,IS_ACTIVE) VALUES (4790,385,'ph_sfmc_unsubscribe','target_schema','PHLSDL_RAW',FALSE,TRUE);</t>
  </si>
  <si>
    <t>INSERT INTO PARAMETERS (PARAMETER_ID, PARAMETER_GROUP_ID,PARAMETER_GROUP_NAME,PARAMETER_NAME,PARAMETER_VALUE,IS_SENSITIVE,IS_ACTIVE) VALUES (4791,385,'ph_sfmc_unsubscribe','validation','1-1-1',FALSE,TRUE);</t>
  </si>
  <si>
    <t>INSERT INTO PARAMETERS (PARAMETER_ID, PARAMETER_GROUP_ID,PARAMETER_GROUP_NAME,PARAMETER_NAME,PARAMETER_VALUE,IS_SENSITIVE,IS_ACTIVE) VALUES (4792,385,'ph_sfmc_unsubscribe','index','last',FALSE,TRUE);</t>
  </si>
  <si>
    <t>INSERT INTO PARAMETERS (PARAMETER_ID, PARAMETER_GROUP_ID,PARAMETER_GROUP_NAME,PARAMETER_NAME,PARAMETER_VALUE,IS_SENSITIVE,IS_ACTIVE) VALUES (4793,385,'ph_sfmc_unsubscribe','source_extn','csv',FALSE,TRUE);</t>
  </si>
  <si>
    <t>INSERT INTO PARAMETERS (PARAMETER_ID, PARAMETER_GROUP_ID,PARAMETER_GROUP_NAME,PARAMETER_NAME,PARAMETER_VALUE,IS_SENSITIVE,IS_ACTIVE) VALUES (4794,385,'ph_sfmc_unsubscribe','file_header_row_num','0',FALSE,TRUE);</t>
  </si>
  <si>
    <t>INSERT INTO PARAMETERS (PARAMETER_ID, PARAMETER_GROUP_ID,PARAMETER_GROUP_NAME,PARAMETER_NAME,PARAMETER_VALUE,IS_SENSITIVE,IS_ACTIVE) VALUES (4795,385,'ph_sfmc_unsubscribe','is_truncate','Y',FALSE,TRUE);</t>
  </si>
  <si>
    <t>INSERT INTO PARAMETERS (PARAMETER_ID, PARAMETER_GROUP_ID,PARAMETER_GROUP_NAME,PARAMETER_NAME,PARAMETER_VALUE,IS_SENSITIVE,IS_ACTIVE) VALUES (1933,386,'ph_sfmc_bounce','startRange','A1',FALSE,TRUE);</t>
  </si>
  <si>
    <t>INSERT INTO PARAMETERS (PARAMETER_ID, PARAMETER_GROUP_ID,PARAMETER_GROUP_NAME,PARAMETER_NAME,PARAMETER_VALUE,IS_SENSITIVE,IS_ACTIVE) VALUES (4796,386,'ph_sfmc_bounce','trigger_mail','Y',FALSE,TRUE);</t>
  </si>
  <si>
    <t>INSERT INTO PARAMETERS (PARAMETER_ID, PARAMETER_GROUP_ID,PARAMETER_GROUP_NAME,PARAMETER_NAME,PARAMETER_VALUE,IS_SENSITIVE,IS_ACTIVE) VALUES (4797,386,'ph_sfmc_bounce','business_mail_trigger','Y',FALSE,TRUE);</t>
  </si>
  <si>
    <t>INSERT INTO PARAMETERS (PARAMETER_ID, PARAMETER_GROUP_ID,PARAMETER_GROUP_NAME,PARAMETER_NAME,PARAMETER_VALUE,IS_SENSITIVE,IS_ACTIVE) VALUES (4798,386,'ph_sfmc_bounce','val_file_header','OYBAccountID|JobID|ListID|BatchID|SubscriberID|SubscriberKey|EventDate|IsUnique|Domain|BounceCategoryID|BounceCategory|BounceSubcategoryID|BounceSubcategory|BounceTypeID|BounceType|SMTPBounceReason|SMTPMessage|SMTPCode|TriggererSendDefinitionObjectID|TriggeredSendCustomerKey|EmailSubject|BccEmail|EmailName|EmailID|EmailAddress',FALSE,TRUE);</t>
  </si>
  <si>
    <t>PH_Action_Bounce</t>
  </si>
  <si>
    <t>INSERT INTO PARAMETERS (PARAMETER_ID, PARAMETER_GROUP_ID,PARAMETER_GROUP_NAME,PARAMETER_NAME,PARAMETER_VALUE,IS_SENSITIVE,IS_ACTIVE) VALUES (4799,386,'ph_sfmc_bounce','file_spec','PH_Action_Bounce',FALSE,TRUE);</t>
  </si>
  <si>
    <t>INSERT INTO PARAMETERS (PARAMETER_ID, PARAMETER_GROUP_ID,PARAMETER_GROUP_NAME,PARAMETER_NAME,PARAMETER_VALUE,IS_SENSITIVE,IS_ACTIVE) VALUES (4800,386,'ph_sfmc_bounce','val_file_name','PH_Action_Bounce',FALSE,TRUE);</t>
  </si>
  <si>
    <t>INSERT INTO PARAMETERS (PARAMETER_ID, PARAMETER_GROUP_ID,PARAMETER_GROUP_NAME,PARAMETER_NAME,PARAMETER_VALUE,IS_SENSITIVE,IS_ACTIVE) VALUES (4801,386,'ph_sfmc_bounce','val_file_extn','csv',FALSE,TRUE);</t>
  </si>
  <si>
    <t>INSERT INTO PARAMETERS (PARAMETER_ID, PARAMETER_GROUP_ID,PARAMETER_GROUP_NAME,PARAMETER_NAME,PARAMETER_VALUE,IS_SENSITIVE,IS_ACTIVE) VALUES (4802,386,'ph_sfmc_bounce','load_method','sp',FALSE,TRUE);</t>
  </si>
  <si>
    <t>PHLSDL_RAW.PH_sfmc_bounce_PREPROCESSING</t>
  </si>
  <si>
    <t>INSERT INTO PARAMETERS (PARAMETER_ID, PARAMETER_GROUP_ID,PARAMETER_GROUP_NAME,PARAMETER_NAME,PARAMETER_VALUE,IS_SENSITIVE,IS_ACTIVE) VALUES (4803,386,'ph_sfmc_bounce','sp_name','PHLSDL_RAW.PH_sfmc_bounce_PREPROCESSING',FALSE,TRUE);</t>
  </si>
  <si>
    <t>INSERT INTO PARAMETERS (PARAMETER_ID, PARAMETER_GROUP_ID,PARAMETER_GROUP_NAME,PARAMETER_NAME,PARAMETER_VALUE,IS_SENSITIVE,IS_ACTIVE) VALUES (4804,386,'ph_sfmc_bounce','sheet_index','0',FALSE,TRUE);</t>
  </si>
  <si>
    <t>SFMC/PH_Action_Bounce</t>
  </si>
  <si>
    <t>INSERT INTO PARAMETERS (PARAMETER_ID, PARAMETER_GROUP_ID,PARAMETER_GROUP_NAME,PARAMETER_NAME,PARAMETER_VALUE,IS_SENSITIVE,IS_ACTIVE) VALUES (4805,386,'ph_sfmc_bounce','folder_path','SFMC/PH_Action_Bounce',FALSE,TRUE);</t>
  </si>
  <si>
    <t>SDL_PH_SFMC_BOUNCE_DATA</t>
  </si>
  <si>
    <t>INSERT INTO PARAMETERS (PARAMETER_ID, PARAMETER_GROUP_ID,PARAMETER_GROUP_NAME,PARAMETER_NAME,PARAMETER_VALUE,IS_SENSITIVE,IS_ACTIVE) VALUES (4806,386,'ph_sfmc_bounce','target_table','SDL_PH_SFMC_BOUNCE_DATA',FALSE,TRUE);</t>
  </si>
  <si>
    <t>INSERT INTO PARAMETERS (PARAMETER_ID, PARAMETER_GROUP_ID,PARAMETER_GROUP_NAME,PARAMETER_NAME,PARAMETER_VALUE,IS_SENSITIVE,IS_ACTIVE) VALUES (4807,386,'ph_sfmc_bounce','container','phl',FALSE,TRUE);</t>
  </si>
  <si>
    <t>INSERT INTO PARAMETERS (PARAMETER_ID, PARAMETER_GROUP_ID,PARAMETER_GROUP_NAME,PARAMETER_NAME,PARAMETER_VALUE,IS_SENSITIVE,IS_ACTIVE) VALUES (4808,386,'ph_sfmc_bounce','target_schema','PHLSDL_RAW',FALSE,TRUE);</t>
  </si>
  <si>
    <t>INSERT INTO PARAMETERS (PARAMETER_ID, PARAMETER_GROUP_ID,PARAMETER_GROUP_NAME,PARAMETER_NAME,PARAMETER_VALUE,IS_SENSITIVE,IS_ACTIVE) VALUES (4809,386,'ph_sfmc_bounce','validation','1-1-1',FALSE,TRUE);</t>
  </si>
  <si>
    <t>INSERT INTO PARAMETERS (PARAMETER_ID, PARAMETER_GROUP_ID,PARAMETER_GROUP_NAME,PARAMETER_NAME,PARAMETER_VALUE,IS_SENSITIVE,IS_ACTIVE) VALUES (4810,386,'ph_sfmc_bounce','index','last',FALSE,TRUE);</t>
  </si>
  <si>
    <t>INSERT INTO PARAMETERS (PARAMETER_ID, PARAMETER_GROUP_ID,PARAMETER_GROUP_NAME,PARAMETER_NAME,PARAMETER_VALUE,IS_SENSITIVE,IS_ACTIVE) VALUES (4811,386,'ph_sfmc_bounce','source_extn','csv',FALSE,TRUE);</t>
  </si>
  <si>
    <t>INSERT INTO PARAMETERS (PARAMETER_ID, PARAMETER_GROUP_ID,PARAMETER_GROUP_NAME,PARAMETER_NAME,PARAMETER_VALUE,IS_SENSITIVE,IS_ACTIVE) VALUES (4812,386,'ph_sfmc_bounce','file_header_row_num','0',FALSE,TRUE);</t>
  </si>
  <si>
    <t>INSERT INTO PARAMETERS (PARAMETER_ID, PARAMETER_GROUP_ID,PARAMETER_GROUP_NAME,PARAMETER_NAME,PARAMETER_VALUE,IS_SENSITIVE,IS_ACTIVE) VALUES (4813,386,'ph_sfmc_bounce','is_truncate','Y',FALSE,TRUE);</t>
  </si>
  <si>
    <t>INSERT INTO PARAMETERS (PARAMETER_ID, PARAMETER_GROUP_ID,PARAMETER_GROUP_NAME,PARAMETER_NAME,PARAMETER_VALUE,IS_SENSITIVE,IS_ACTIVE) VALUES (1934,387,'ph_sfmc_click','startRange','A1',FALSE,TRUE);</t>
  </si>
  <si>
    <t>INSERT INTO PARAMETERS (PARAMETER_ID, PARAMETER_GROUP_ID,PARAMETER_GROUP_NAME,PARAMETER_NAME,PARAMETER_VALUE,IS_SENSITIVE,IS_ACTIVE) VALUES (4814,387,'ph_sfmc_click','trigger_mail','Y',FALSE,TRUE);</t>
  </si>
  <si>
    <t>INSERT INTO PARAMETERS (PARAMETER_ID, PARAMETER_GROUP_ID,PARAMETER_GROUP_NAME,PARAMETER_NAME,PARAMETER_VALUE,IS_SENSITIVE,IS_ACTIVE) VALUES (4815,387,'ph_sfmc_click','business_mail_trigger','Y',FALSE,TRUE);</t>
  </si>
  <si>
    <t>INSERT INTO PARAMETERS (PARAMETER_ID, PARAMETER_GROUP_ID,PARAMETER_GROUP_NAME,PARAMETER_NAME,PARAMETER_VALUE,IS_SENSITIVE,IS_ACTIVE) VALUES (4816,387,'ph_sfmc_click','val_file_header','OYBAccountID|JobID|ListID|BatchID|SubscriberID|SubscriberKey|EventDate|Domain|URL|LinkName|LinkContent|IsUnique|EmailName|EmailSubject',FALSE,TRUE);</t>
  </si>
  <si>
    <t>PH_Action_Click</t>
  </si>
  <si>
    <t>INSERT INTO PARAMETERS (PARAMETER_ID, PARAMETER_GROUP_ID,PARAMETER_GROUP_NAME,PARAMETER_NAME,PARAMETER_VALUE,IS_SENSITIVE,IS_ACTIVE) VALUES (4817,387,'ph_sfmc_click','file_spec','PH_Action_Click',FALSE,TRUE);</t>
  </si>
  <si>
    <t>INSERT INTO PARAMETERS (PARAMETER_ID, PARAMETER_GROUP_ID,PARAMETER_GROUP_NAME,PARAMETER_NAME,PARAMETER_VALUE,IS_SENSITIVE,IS_ACTIVE) VALUES (4818,387,'ph_sfmc_click','val_file_name','PH_Action_Click',FALSE,TRUE);</t>
  </si>
  <si>
    <t>INSERT INTO PARAMETERS (PARAMETER_ID, PARAMETER_GROUP_ID,PARAMETER_GROUP_NAME,PARAMETER_NAME,PARAMETER_VALUE,IS_SENSITIVE,IS_ACTIVE) VALUES (4819,387,'ph_sfmc_click','val_file_extn','csv',FALSE,TRUE);</t>
  </si>
  <si>
    <t>INSERT INTO PARAMETERS (PARAMETER_ID, PARAMETER_GROUP_ID,PARAMETER_GROUP_NAME,PARAMETER_NAME,PARAMETER_VALUE,IS_SENSITIVE,IS_ACTIVE) VALUES (4820,387,'ph_sfmc_click','load_method','sp',FALSE,TRUE);</t>
  </si>
  <si>
    <t>PHLSDL_RAW.PH_sfmc_click_PREPROCESSING</t>
  </si>
  <si>
    <t>INSERT INTO PARAMETERS (PARAMETER_ID, PARAMETER_GROUP_ID,PARAMETER_GROUP_NAME,PARAMETER_NAME,PARAMETER_VALUE,IS_SENSITIVE,IS_ACTIVE) VALUES (4821,387,'ph_sfmc_click','sp_name','PHLSDL_RAW.PH_sfmc_click_PREPROCESSING',FALSE,TRUE);</t>
  </si>
  <si>
    <t>INSERT INTO PARAMETERS (PARAMETER_ID, PARAMETER_GROUP_ID,PARAMETER_GROUP_NAME,PARAMETER_NAME,PARAMETER_VALUE,IS_SENSITIVE,IS_ACTIVE) VALUES (4822,387,'ph_sfmc_click','sheet_index','0',FALSE,TRUE);</t>
  </si>
  <si>
    <t>SFMC/PH_Action_Click</t>
  </si>
  <si>
    <t>INSERT INTO PARAMETERS (PARAMETER_ID, PARAMETER_GROUP_ID,PARAMETER_GROUP_NAME,PARAMETER_NAME,PARAMETER_VALUE,IS_SENSITIVE,IS_ACTIVE) VALUES (4823,387,'ph_sfmc_click','folder_path','SFMC/PH_Action_Click',FALSE,TRUE);</t>
  </si>
  <si>
    <t>SDL_PH_SFMC_CLICK_DATA</t>
  </si>
  <si>
    <t>INSERT INTO PARAMETERS (PARAMETER_ID, PARAMETER_GROUP_ID,PARAMETER_GROUP_NAME,PARAMETER_NAME,PARAMETER_VALUE,IS_SENSITIVE,IS_ACTIVE) VALUES (4824,387,'ph_sfmc_click','target_table','SDL_PH_SFMC_CLICK_DATA',FALSE,TRUE);</t>
  </si>
  <si>
    <t>INSERT INTO PARAMETERS (PARAMETER_ID, PARAMETER_GROUP_ID,PARAMETER_GROUP_NAME,PARAMETER_NAME,PARAMETER_VALUE,IS_SENSITIVE,IS_ACTIVE) VALUES (4825,387,'ph_sfmc_click','container','phl',FALSE,TRUE);</t>
  </si>
  <si>
    <t>INSERT INTO PARAMETERS (PARAMETER_ID, PARAMETER_GROUP_ID,PARAMETER_GROUP_NAME,PARAMETER_NAME,PARAMETER_VALUE,IS_SENSITIVE,IS_ACTIVE) VALUES (4826,387,'ph_sfmc_click','target_schema','PHLSDL_RAW',FALSE,TRUE);</t>
  </si>
  <si>
    <t>INSERT INTO PARAMETERS (PARAMETER_ID, PARAMETER_GROUP_ID,PARAMETER_GROUP_NAME,PARAMETER_NAME,PARAMETER_VALUE,IS_SENSITIVE,IS_ACTIVE) VALUES (4827,387,'ph_sfmc_click','validation','1-1-1',FALSE,TRUE);</t>
  </si>
  <si>
    <t>INSERT INTO PARAMETERS (PARAMETER_ID, PARAMETER_GROUP_ID,PARAMETER_GROUP_NAME,PARAMETER_NAME,PARAMETER_VALUE,IS_SENSITIVE,IS_ACTIVE) VALUES (4828,387,'ph_sfmc_click','index','last',FALSE,TRUE);</t>
  </si>
  <si>
    <t>INSERT INTO PARAMETERS (PARAMETER_ID, PARAMETER_GROUP_ID,PARAMETER_GROUP_NAME,PARAMETER_NAME,PARAMETER_VALUE,IS_SENSITIVE,IS_ACTIVE) VALUES (4829,387,'ph_sfmc_click','source_extn','csv',FALSE,TRUE);</t>
  </si>
  <si>
    <t>INSERT INTO PARAMETERS (PARAMETER_ID, PARAMETER_GROUP_ID,PARAMETER_GROUP_NAME,PARAMETER_NAME,PARAMETER_VALUE,IS_SENSITIVE,IS_ACTIVE) VALUES (4830,387,'ph_sfmc_click','file_header_row_num','0',FALSE,TRUE);</t>
  </si>
  <si>
    <t>INSERT INTO PARAMETERS (PARAMETER_ID, PARAMETER_GROUP_ID,PARAMETER_GROUP_NAME,PARAMETER_NAME,PARAMETER_VALUE,IS_SENSITIVE,IS_ACTIVE) VALUES (4831,387,'ph_sfmc_click','is_truncate','Y',FALSE,TRUE);</t>
  </si>
  <si>
    <t>INSERT INTO PARAMETERS (PARAMETER_ID, PARAMETER_GROUP_ID,PARAMETER_GROUP_NAME,PARAMETER_NAME,PARAMETER_VALUE,IS_SENSITIVE,IS_ACTIVE) VALUES (4719,388,'ph_sfmc_complaint','startRange','A1',FALSE,TRUE);</t>
  </si>
  <si>
    <t>INSERT INTO PARAMETERS (PARAMETER_ID, PARAMETER_GROUP_ID,PARAMETER_GROUP_NAME,PARAMETER_NAME,PARAMETER_VALUE,IS_SENSITIVE,IS_ACTIVE) VALUES (4832,388,'ph_sfmc_complaint','trigger_mail','Y',FALSE,TRUE);</t>
  </si>
  <si>
    <t>INSERT INTO PARAMETERS (PARAMETER_ID, PARAMETER_GROUP_ID,PARAMETER_GROUP_NAME,PARAMETER_NAME,PARAMETER_VALUE,IS_SENSITIVE,IS_ACTIVE) VALUES (4833,388,'ph_sfmc_complaint','business_mail_trigger','Y',FALSE,TRUE);</t>
  </si>
  <si>
    <t>INSERT INTO PARAMETERS (PARAMETER_ID, PARAMETER_GROUP_ID,PARAMETER_GROUP_NAME,PARAMETER_NAME,PARAMETER_VALUE,IS_SENSITIVE,IS_ACTIVE) VALUES (4834,388,'ph_sfmc_complaint','val_file_header','OYBAccountID|JobID|ListID|BatchID|SubscriberID|SubscriberKey|EventDate|IsUnique|Domain|EmailSubject|EmailName|EmailID',FALSE,TRUE);</t>
  </si>
  <si>
    <t>PH_Action_Complaint</t>
  </si>
  <si>
    <t>INSERT INTO PARAMETERS (PARAMETER_ID, PARAMETER_GROUP_ID,PARAMETER_GROUP_NAME,PARAMETER_NAME,PARAMETER_VALUE,IS_SENSITIVE,IS_ACTIVE) VALUES (4835,388,'ph_sfmc_complaint','file_spec','PH_Action_Complaint',FALSE,TRUE);</t>
  </si>
  <si>
    <t>INSERT INTO PARAMETERS (PARAMETER_ID, PARAMETER_GROUP_ID,PARAMETER_GROUP_NAME,PARAMETER_NAME,PARAMETER_VALUE,IS_SENSITIVE,IS_ACTIVE) VALUES (4836,388,'ph_sfmc_complaint','val_file_name','PH_Action_Complaint',FALSE,TRUE);</t>
  </si>
  <si>
    <t>INSERT INTO PARAMETERS (PARAMETER_ID, PARAMETER_GROUP_ID,PARAMETER_GROUP_NAME,PARAMETER_NAME,PARAMETER_VALUE,IS_SENSITIVE,IS_ACTIVE) VALUES (4837,388,'ph_sfmc_complaint','val_file_extn','csv',FALSE,TRUE);</t>
  </si>
  <si>
    <t>INSERT INTO PARAMETERS (PARAMETER_ID, PARAMETER_GROUP_ID,PARAMETER_GROUP_NAME,PARAMETER_NAME,PARAMETER_VALUE,IS_SENSITIVE,IS_ACTIVE) VALUES (4838,388,'ph_sfmc_complaint','load_method','sp',FALSE,TRUE);</t>
  </si>
  <si>
    <t>PHLSDL_RAW.PH_sfmc_complaint_PREPROCESSING</t>
  </si>
  <si>
    <t>INSERT INTO PARAMETERS (PARAMETER_ID, PARAMETER_GROUP_ID,PARAMETER_GROUP_NAME,PARAMETER_NAME,PARAMETER_VALUE,IS_SENSITIVE,IS_ACTIVE) VALUES (4839,388,'ph_sfmc_complaint','sp_name','PHLSDL_RAW.PH_sfmc_complaint_PREPROCESSING',FALSE,TRUE);</t>
  </si>
  <si>
    <t>INSERT INTO PARAMETERS (PARAMETER_ID, PARAMETER_GROUP_ID,PARAMETER_GROUP_NAME,PARAMETER_NAME,PARAMETER_VALUE,IS_SENSITIVE,IS_ACTIVE) VALUES (4840,388,'ph_sfmc_complaint','sheet_index','0',FALSE,TRUE);</t>
  </si>
  <si>
    <t>SFMC/PH_Action_Complaint</t>
  </si>
  <si>
    <t>INSERT INTO PARAMETERS (PARAMETER_ID, PARAMETER_GROUP_ID,PARAMETER_GROUP_NAME,PARAMETER_NAME,PARAMETER_VALUE,IS_SENSITIVE,IS_ACTIVE) VALUES (4841,388,'ph_sfmc_complaint','folder_path','SFMC/PH_Action_Complaint',FALSE,TRUE);</t>
  </si>
  <si>
    <t>SDL_PH_SFMC_COMPLAINT_DATA</t>
  </si>
  <si>
    <t>INSERT INTO PARAMETERS (PARAMETER_ID, PARAMETER_GROUP_ID,PARAMETER_GROUP_NAME,PARAMETER_NAME,PARAMETER_VALUE,IS_SENSITIVE,IS_ACTIVE) VALUES (4842,388,'ph_sfmc_complaint','target_table','SDL_PH_SFMC_COMPLAINT_DATA',FALSE,TRUE);</t>
  </si>
  <si>
    <t>INSERT INTO PARAMETERS (PARAMETER_ID, PARAMETER_GROUP_ID,PARAMETER_GROUP_NAME,PARAMETER_NAME,PARAMETER_VALUE,IS_SENSITIVE,IS_ACTIVE) VALUES (4843,388,'ph_sfmc_complaint','container','phl',FALSE,TRUE);</t>
  </si>
  <si>
    <t>INSERT INTO PARAMETERS (PARAMETER_ID, PARAMETER_GROUP_ID,PARAMETER_GROUP_NAME,PARAMETER_NAME,PARAMETER_VALUE,IS_SENSITIVE,IS_ACTIVE) VALUES (4844,388,'ph_sfmc_complaint','target_schema','PHLSDL_RAW',FALSE,TRUE);</t>
  </si>
  <si>
    <t>INSERT INTO PARAMETERS (PARAMETER_ID, PARAMETER_GROUP_ID,PARAMETER_GROUP_NAME,PARAMETER_NAME,PARAMETER_VALUE,IS_SENSITIVE,IS_ACTIVE) VALUES (4845,388,'ph_sfmc_complaint','validation','1-1-1',FALSE,TRUE);</t>
  </si>
  <si>
    <t>INSERT INTO PARAMETERS (PARAMETER_ID, PARAMETER_GROUP_ID,PARAMETER_GROUP_NAME,PARAMETER_NAME,PARAMETER_VALUE,IS_SENSITIVE,IS_ACTIVE) VALUES (4846,388,'ph_sfmc_complaint','index','last',FALSE,TRUE);</t>
  </si>
  <si>
    <t>INSERT INTO PARAMETERS (PARAMETER_ID, PARAMETER_GROUP_ID,PARAMETER_GROUP_NAME,PARAMETER_NAME,PARAMETER_VALUE,IS_SENSITIVE,IS_ACTIVE) VALUES (4847,388,'ph_sfmc_complaint','source_extn','csv',FALSE,TRUE);</t>
  </si>
  <si>
    <t>INSERT INTO PARAMETERS (PARAMETER_ID, PARAMETER_GROUP_ID,PARAMETER_GROUP_NAME,PARAMETER_NAME,PARAMETER_VALUE,IS_SENSITIVE,IS_ACTIVE) VALUES (4848,388,'ph_sfmc_complaint','file_header_row_num','0',FALSE,TRUE);</t>
  </si>
  <si>
    <t>INSERT INTO PARAMETERS (PARAMETER_ID, PARAMETER_GROUP_ID,PARAMETER_GROUP_NAME,PARAMETER_NAME,PARAMETER_VALUE,IS_SENSITIVE,IS_ACTIVE) VALUES (4849,388,'ph_sfmc_complaint','is_truncate','Y',FALSE,TRUE);</t>
  </si>
  <si>
    <t>INSERT INTO PARAMETERS (PARAMETER_ID, PARAMETER_GROUP_ID,PARAMETER_GROUP_NAME,PARAMETER_NAME,PARAMETER_VALUE,IS_SENSITIVE,IS_ACTIVE) VALUES (4720,389,'ph_sfmc_open','startRange','A1',FALSE,TRUE);</t>
  </si>
  <si>
    <t>INSERT INTO PARAMETERS (PARAMETER_ID, PARAMETER_GROUP_ID,PARAMETER_GROUP_NAME,PARAMETER_NAME,PARAMETER_VALUE,IS_SENSITIVE,IS_ACTIVE) VALUES (4850,389,'ph_sfmc_open','trigger_mail','Y',FALSE,TRUE);</t>
  </si>
  <si>
    <t>INSERT INTO PARAMETERS (PARAMETER_ID, PARAMETER_GROUP_ID,PARAMETER_GROUP_NAME,PARAMETER_NAME,PARAMETER_VALUE,IS_SENSITIVE,IS_ACTIVE) VALUES (4851,389,'ph_sfmc_open','business_mail_trigger','Y',FALSE,TRUE);</t>
  </si>
  <si>
    <t>INSERT INTO PARAMETERS (PARAMETER_ID, PARAMETER_GROUP_ID,PARAMETER_GROUP_NAME,PARAMETER_NAME,PARAMETER_VALUE,IS_SENSITIVE,IS_ACTIVE) VALUES (4852,389,'ph_sfmc_open','val_file_header','OYBAccountID|JobID|ListID|BatchID|SubscriberID|SubscriberKey|EmailName|EmailSubject|BccEmail|EmailID|EventDate|Domain|IsUnique',FALSE,TRUE);</t>
  </si>
  <si>
    <t>PH_Action_Open</t>
  </si>
  <si>
    <t>INSERT INTO PARAMETERS (PARAMETER_ID, PARAMETER_GROUP_ID,PARAMETER_GROUP_NAME,PARAMETER_NAME,PARAMETER_VALUE,IS_SENSITIVE,IS_ACTIVE) VALUES (4853,389,'ph_sfmc_open','file_spec','PH_Action_Open',FALSE,TRUE);</t>
  </si>
  <si>
    <t>INSERT INTO PARAMETERS (PARAMETER_ID, PARAMETER_GROUP_ID,PARAMETER_GROUP_NAME,PARAMETER_NAME,PARAMETER_VALUE,IS_SENSITIVE,IS_ACTIVE) VALUES (4854,389,'ph_sfmc_open','val_file_name','PH_Action_Open',FALSE,TRUE);</t>
  </si>
  <si>
    <t>INSERT INTO PARAMETERS (PARAMETER_ID, PARAMETER_GROUP_ID,PARAMETER_GROUP_NAME,PARAMETER_NAME,PARAMETER_VALUE,IS_SENSITIVE,IS_ACTIVE) VALUES (4855,389,'ph_sfmc_open','val_file_extn','csv',FALSE,TRUE);</t>
  </si>
  <si>
    <t>INSERT INTO PARAMETERS (PARAMETER_ID, PARAMETER_GROUP_ID,PARAMETER_GROUP_NAME,PARAMETER_NAME,PARAMETER_VALUE,IS_SENSITIVE,IS_ACTIVE) VALUES (4856,389,'ph_sfmc_open','load_method','sp',FALSE,TRUE);</t>
  </si>
  <si>
    <t>PHLSDL_RAW.PH_sfmc_open_PREPROCESSING</t>
  </si>
  <si>
    <t>INSERT INTO PARAMETERS (PARAMETER_ID, PARAMETER_GROUP_ID,PARAMETER_GROUP_NAME,PARAMETER_NAME,PARAMETER_VALUE,IS_SENSITIVE,IS_ACTIVE) VALUES (4857,389,'ph_sfmc_open','sp_name','PHLSDL_RAW.PH_sfmc_open_PREPROCESSING',FALSE,TRUE);</t>
  </si>
  <si>
    <t>INSERT INTO PARAMETERS (PARAMETER_ID, PARAMETER_GROUP_ID,PARAMETER_GROUP_NAME,PARAMETER_NAME,PARAMETER_VALUE,IS_SENSITIVE,IS_ACTIVE) VALUES (4858,389,'ph_sfmc_open','sheet_index','0',FALSE,TRUE);</t>
  </si>
  <si>
    <t>SFMC/PH_Action_Open</t>
  </si>
  <si>
    <t>INSERT INTO PARAMETERS (PARAMETER_ID, PARAMETER_GROUP_ID,PARAMETER_GROUP_NAME,PARAMETER_NAME,PARAMETER_VALUE,IS_SENSITIVE,IS_ACTIVE) VALUES (4859,389,'ph_sfmc_open','folder_path','SFMC/PH_Action_Open',FALSE,TRUE);</t>
  </si>
  <si>
    <t>SDL_PH_SFMC_OPEN_DATA</t>
  </si>
  <si>
    <t>INSERT INTO PARAMETERS (PARAMETER_ID, PARAMETER_GROUP_ID,PARAMETER_GROUP_NAME,PARAMETER_NAME,PARAMETER_VALUE,IS_SENSITIVE,IS_ACTIVE) VALUES (4860,389,'ph_sfmc_open','target_table','SDL_PH_SFMC_OPEN_DATA',FALSE,TRUE);</t>
  </si>
  <si>
    <t>INSERT INTO PARAMETERS (PARAMETER_ID, PARAMETER_GROUP_ID,PARAMETER_GROUP_NAME,PARAMETER_NAME,PARAMETER_VALUE,IS_SENSITIVE,IS_ACTIVE) VALUES (4861,389,'ph_sfmc_open','container','phl',FALSE,TRUE);</t>
  </si>
  <si>
    <t>INSERT INTO PARAMETERS (PARAMETER_ID, PARAMETER_GROUP_ID,PARAMETER_GROUP_NAME,PARAMETER_NAME,PARAMETER_VALUE,IS_SENSITIVE,IS_ACTIVE) VALUES (4862,389,'ph_sfmc_open','target_schema','PHLSDL_RAW',FALSE,TRUE);</t>
  </si>
  <si>
    <t>INSERT INTO PARAMETERS (PARAMETER_ID, PARAMETER_GROUP_ID,PARAMETER_GROUP_NAME,PARAMETER_NAME,PARAMETER_VALUE,IS_SENSITIVE,IS_ACTIVE) VALUES (4863,389,'ph_sfmc_open','validation','1-1-1',FALSE,TRUE);</t>
  </si>
  <si>
    <t>INSERT INTO PARAMETERS (PARAMETER_ID, PARAMETER_GROUP_ID,PARAMETER_GROUP_NAME,PARAMETER_NAME,PARAMETER_VALUE,IS_SENSITIVE,IS_ACTIVE) VALUES (4864,389,'ph_sfmc_open','index','last',FALSE,TRUE);</t>
  </si>
  <si>
    <t>INSERT INTO PARAMETERS (PARAMETER_ID, PARAMETER_GROUP_ID,PARAMETER_GROUP_NAME,PARAMETER_NAME,PARAMETER_VALUE,IS_SENSITIVE,IS_ACTIVE) VALUES (4865,389,'ph_sfmc_open','source_extn','csv',FALSE,TRUE);</t>
  </si>
  <si>
    <t>INSERT INTO PARAMETERS (PARAMETER_ID, PARAMETER_GROUP_ID,PARAMETER_GROUP_NAME,PARAMETER_NAME,PARAMETER_VALUE,IS_SENSITIVE,IS_ACTIVE) VALUES (4866,389,'ph_sfmc_open','file_header_row_num','0',FALSE,TRUE);</t>
  </si>
  <si>
    <t>INSERT INTO PARAMETERS (PARAMETER_ID, PARAMETER_GROUP_ID,PARAMETER_GROUP_NAME,PARAMETER_NAME,PARAMETER_VALUE,IS_SENSITIVE,IS_ACTIVE) VALUES (4867,389,'ph_sfmc_open','is_truncate','Y',FALSE,TRUE);</t>
  </si>
  <si>
    <t>INSERT INTO PARAMETERS (PARAMETER_ID, PARAMETER_GROUP_ID,PARAMETER_GROUP_NAME,PARAMETER_NAME,PARAMETER_VALUE,IS_SENSITIVE,IS_ACTIVE) VALUES (4721,390,'ph_sfmc_sent','startRange','A1',FALSE,TRUE);</t>
  </si>
  <si>
    <t>INSERT INTO PARAMETERS (PARAMETER_ID, PARAMETER_GROUP_ID,PARAMETER_GROUP_NAME,PARAMETER_NAME,PARAMETER_VALUE,IS_SENSITIVE,IS_ACTIVE) VALUES (4868,390,'ph_sfmc_sent','trigger_mail','Y',FALSE,TRUE);</t>
  </si>
  <si>
    <t>INSERT INTO PARAMETERS (PARAMETER_ID, PARAMETER_GROUP_ID,PARAMETER_GROUP_NAME,PARAMETER_NAME,PARAMETER_VALUE,IS_SENSITIVE,IS_ACTIVE) VALUES (4869,390,'ph_sfmc_sent','business_mail_trigger','Y',FALSE,TRUE);</t>
  </si>
  <si>
    <t>INSERT INTO PARAMETERS (PARAMETER_ID, PARAMETER_GROUP_ID,PARAMETER_GROUP_NAME,PARAMETER_NAME,PARAMETER_VALUE,IS_SENSITIVE,IS_ACTIVE) VALUES (4870,390,'ph_sfmc_sent','val_file_header','OYBAccountID|JobID|ListID|BatchID|SubscriberID|SubscriberKey|EventDate|Domain|TriggererSendDefinitionObjectID|TriggeredSendCustomerKey|EmailName|EmailSubject|EmailID',FALSE,TRUE);</t>
  </si>
  <si>
    <t>PH_Action_Sent</t>
  </si>
  <si>
    <t>INSERT INTO PARAMETERS (PARAMETER_ID, PARAMETER_GROUP_ID,PARAMETER_GROUP_NAME,PARAMETER_NAME,PARAMETER_VALUE,IS_SENSITIVE,IS_ACTIVE) VALUES (4871,390,'ph_sfmc_sent','file_spec','PH_Action_Sent',FALSE,TRUE);</t>
  </si>
  <si>
    <t>INSERT INTO PARAMETERS (PARAMETER_ID, PARAMETER_GROUP_ID,PARAMETER_GROUP_NAME,PARAMETER_NAME,PARAMETER_VALUE,IS_SENSITIVE,IS_ACTIVE) VALUES (4872,390,'ph_sfmc_sent','val_file_name','PH_Action_Sent',FALSE,TRUE);</t>
  </si>
  <si>
    <t>INSERT INTO PARAMETERS (PARAMETER_ID, PARAMETER_GROUP_ID,PARAMETER_GROUP_NAME,PARAMETER_NAME,PARAMETER_VALUE,IS_SENSITIVE,IS_ACTIVE) VALUES (4873,390,'ph_sfmc_sent','val_file_extn','csv',FALSE,TRUE);</t>
  </si>
  <si>
    <t>INSERT INTO PARAMETERS (PARAMETER_ID, PARAMETER_GROUP_ID,PARAMETER_GROUP_NAME,PARAMETER_NAME,PARAMETER_VALUE,IS_SENSITIVE,IS_ACTIVE) VALUES (4874,390,'ph_sfmc_sent','load_method','sp',FALSE,TRUE);</t>
  </si>
  <si>
    <t>PHLSDL_RAW.PH_sfmc_sent_PREPROCESSING</t>
  </si>
  <si>
    <t>INSERT INTO PARAMETERS (PARAMETER_ID, PARAMETER_GROUP_ID,PARAMETER_GROUP_NAME,PARAMETER_NAME,PARAMETER_VALUE,IS_SENSITIVE,IS_ACTIVE) VALUES (4875,390,'ph_sfmc_sent','sp_name','PHLSDL_RAW.PH_sfmc_sent_PREPROCESSING',FALSE,TRUE);</t>
  </si>
  <si>
    <t>INSERT INTO PARAMETERS (PARAMETER_ID, PARAMETER_GROUP_ID,PARAMETER_GROUP_NAME,PARAMETER_NAME,PARAMETER_VALUE,IS_SENSITIVE,IS_ACTIVE) VALUES (4876,390,'ph_sfmc_sent','sheet_index','0',FALSE,TRUE);</t>
  </si>
  <si>
    <t>SFMC/PH_Action_Sent</t>
  </si>
  <si>
    <t>INSERT INTO PARAMETERS (PARAMETER_ID, PARAMETER_GROUP_ID,PARAMETER_GROUP_NAME,PARAMETER_NAME,PARAMETER_VALUE,IS_SENSITIVE,IS_ACTIVE) VALUES (4877,390,'ph_sfmc_sent','folder_path','SFMC/PH_Action_Sent',FALSE,TRUE);</t>
  </si>
  <si>
    <t>SDL_PH_SFMC_SENT_DATA</t>
  </si>
  <si>
    <t>INSERT INTO PARAMETERS (PARAMETER_ID, PARAMETER_GROUP_ID,PARAMETER_GROUP_NAME,PARAMETER_NAME,PARAMETER_VALUE,IS_SENSITIVE,IS_ACTIVE) VALUES (4878,390,'ph_sfmc_sent','target_table','SDL_PH_SFMC_SENT_DATA',FALSE,TRUE);</t>
  </si>
  <si>
    <t>INSERT INTO PARAMETERS (PARAMETER_ID, PARAMETER_GROUP_ID,PARAMETER_GROUP_NAME,PARAMETER_NAME,PARAMETER_VALUE,IS_SENSITIVE,IS_ACTIVE) VALUES (4879,390,'ph_sfmc_sent','container','phl',FALSE,TRUE);</t>
  </si>
  <si>
    <t>INSERT INTO PARAMETERS (PARAMETER_ID, PARAMETER_GROUP_ID,PARAMETER_GROUP_NAME,PARAMETER_NAME,PARAMETER_VALUE,IS_SENSITIVE,IS_ACTIVE) VALUES (4880,390,'ph_sfmc_sent','target_schema','PHLSDL_RAW',FALSE,TRUE);</t>
  </si>
  <si>
    <t>INSERT INTO PARAMETERS (PARAMETER_ID, PARAMETER_GROUP_ID,PARAMETER_GROUP_NAME,PARAMETER_NAME,PARAMETER_VALUE,IS_SENSITIVE,IS_ACTIVE) VALUES (4881,390,'ph_sfmc_sent','validation','1-1-1',FALSE,TRUE);</t>
  </si>
  <si>
    <t>INSERT INTO PARAMETERS (PARAMETER_ID, PARAMETER_GROUP_ID,PARAMETER_GROUP_NAME,PARAMETER_NAME,PARAMETER_VALUE,IS_SENSITIVE,IS_ACTIVE) VALUES (4882,390,'ph_sfmc_sent','index','last',FALSE,TRUE);</t>
  </si>
  <si>
    <t>INSERT INTO PARAMETERS (PARAMETER_ID, PARAMETER_GROUP_ID,PARAMETER_GROUP_NAME,PARAMETER_NAME,PARAMETER_VALUE,IS_SENSITIVE,IS_ACTIVE) VALUES (4883,390,'ph_sfmc_sent','source_extn','csv',FALSE,TRUE);</t>
  </si>
  <si>
    <t>INSERT INTO PARAMETERS (PARAMETER_ID, PARAMETER_GROUP_ID,PARAMETER_GROUP_NAME,PARAMETER_NAME,PARAMETER_VALUE,IS_SENSITIVE,IS_ACTIVE) VALUES (4884,390,'ph_sfmc_sent','file_header_row_num','0',FALSE,TRUE);</t>
  </si>
  <si>
    <t>INSERT INTO PARAMETERS (PARAMETER_ID, PARAMETER_GROUP_ID,PARAMETER_GROUP_NAME,PARAMETER_NAME,PARAMETER_VALUE,IS_SENSITIVE,IS_ACTIVE) VALUES (4885,390,'ph_sfmc_sent','is_truncate','Y',FALSE,TRUE);</t>
  </si>
  <si>
    <t>PH_crm_childern</t>
  </si>
  <si>
    <t>INSERT INTO PARAMETERS (PARAMETER_ID, PARAMETER_GROUP_ID,PARAMETER_GROUP_NAME,PARAMETER_NAME,PARAMETER_VALUE,IS_SENSITIVE,IS_ACTIVE) VALUES (4722,391,'PH_crm_childern','startRange','A1',FALSE,TRUE);</t>
  </si>
  <si>
    <t>INSERT INTO PARAMETERS (PARAMETER_ID, PARAMETER_GROUP_ID,PARAMETER_GROUP_NAME,PARAMETER_NAME,PARAMETER_VALUE,IS_SENSITIVE,IS_ACTIVE) VALUES (4886,391,'ph_crm_childern','trigger_mail','Y',FALSE,TRUE);</t>
  </si>
  <si>
    <t>INSERT INTO PARAMETERS (PARAMETER_ID, PARAMETER_GROUP_ID,PARAMETER_GROUP_NAME,PARAMETER_NAME,PARAMETER_VALUE,IS_SENSITIVE,IS_ACTIVE) VALUES (4887,391,'PH_crm_childern','business_mail_trigger','Y',FALSE,TRUE);</t>
  </si>
  <si>
    <t>Child_Name|Child_Birth_Month|Child_Birth_Year|Child_Gender|Parent_Key|Child_Number</t>
  </si>
  <si>
    <t>INSERT INTO PARAMETERS (PARAMETER_ID, PARAMETER_GROUP_ID,PARAMETER_GROUP_NAME,PARAMETER_NAME,PARAMETER_VALUE,IS_SENSITIVE,IS_ACTIVE) VALUES (4888,391,'PH_crm_childern','val_file_header','Child_Name|Child_Birth_Month|Child_Birth_Year|Child_Gender|Parent_Key|Child_Number',FALSE,TRUE);</t>
  </si>
  <si>
    <t>PH_CRM_Children</t>
  </si>
  <si>
    <t>INSERT INTO PARAMETERS (PARAMETER_ID, PARAMETER_GROUP_ID,PARAMETER_GROUP_NAME,PARAMETER_NAME,PARAMETER_VALUE,IS_SENSITIVE,IS_ACTIVE) VALUES (4889,391,'PH_crm_childern','file_spec','PH_CRM_Children',FALSE,TRUE);</t>
  </si>
  <si>
    <t>INSERT INTO PARAMETERS (PARAMETER_ID, PARAMETER_GROUP_ID,PARAMETER_GROUP_NAME,PARAMETER_NAME,PARAMETER_VALUE,IS_SENSITIVE,IS_ACTIVE) VALUES (4890,391,'PH_crm_childern','val_file_name','PH_CRM_Children',FALSE,TRUE);</t>
  </si>
  <si>
    <t>INSERT INTO PARAMETERS (PARAMETER_ID, PARAMETER_GROUP_ID,PARAMETER_GROUP_NAME,PARAMETER_NAME,PARAMETER_VALUE,IS_SENSITIVE,IS_ACTIVE) VALUES (4891,391,'PH_crm_childern','val_file_extn','csv',FALSE,TRUE);</t>
  </si>
  <si>
    <t>INSERT INTO PARAMETERS (PARAMETER_ID, PARAMETER_GROUP_ID,PARAMETER_GROUP_NAME,PARAMETER_NAME,PARAMETER_VALUE,IS_SENSITIVE,IS_ACTIVE) VALUES (4892,391,'PH_crm_childern','load_method','sp',FALSE,TRUE);</t>
  </si>
  <si>
    <t>PHLSDL_RAW.PH_crm_childern_PREPROCESSING</t>
  </si>
  <si>
    <t>INSERT INTO PARAMETERS (PARAMETER_ID, PARAMETER_GROUP_ID,PARAMETER_GROUP_NAME,PARAMETER_NAME,PARAMETER_VALUE,IS_SENSITIVE,IS_ACTIVE) VALUES (4893,391,'PH_crm_childern','sp_name','PHLSDL_RAW.PH_crm_childern_PREPROCESSING',FALSE,TRUE);</t>
  </si>
  <si>
    <t>INSERT INTO PARAMETERS (PARAMETER_ID, PARAMETER_GROUP_ID,PARAMETER_GROUP_NAME,PARAMETER_NAME,PARAMETER_VALUE,IS_SENSITIVE,IS_ACTIVE) VALUES (4894,391,'PH_crm_childern','sheet_index','0',FALSE,TRUE);</t>
  </si>
  <si>
    <t>SFMC/PH_CRM_Children</t>
  </si>
  <si>
    <t>INSERT INTO PARAMETERS (PARAMETER_ID, PARAMETER_GROUP_ID,PARAMETER_GROUP_NAME,PARAMETER_NAME,PARAMETER_VALUE,IS_SENSITIVE,IS_ACTIVE) VALUES (4895,391,'PH_crm_childern','folder_path','SFMC/PH_CRM_Children',FALSE,TRUE);</t>
  </si>
  <si>
    <t>SDL_PH_SFMC_CHILDREN_DATA</t>
  </si>
  <si>
    <t>INSERT INTO PARAMETERS (PARAMETER_ID, PARAMETER_GROUP_ID,PARAMETER_GROUP_NAME,PARAMETER_NAME,PARAMETER_VALUE,IS_SENSITIVE,IS_ACTIVE) VALUES (4896,391,'PH_crm_childern','target_table','SDL_PH_SFMC_CHILDREN_DATA',FALSE,TRUE);</t>
  </si>
  <si>
    <t>INSERT INTO PARAMETERS (PARAMETER_ID, PARAMETER_GROUP_ID,PARAMETER_GROUP_NAME,PARAMETER_NAME,PARAMETER_VALUE,IS_SENSITIVE,IS_ACTIVE) VALUES (4897,391,'PH_crm_childern','container','phl',FALSE,TRUE);</t>
  </si>
  <si>
    <t>INSERT INTO PARAMETERS (PARAMETER_ID, PARAMETER_GROUP_ID,PARAMETER_GROUP_NAME,PARAMETER_NAME,PARAMETER_VALUE,IS_SENSITIVE,IS_ACTIVE) VALUES (4898,391,'PH_crm_childern','target_schema','PHLSDL_RAW',FALSE,TRUE);</t>
  </si>
  <si>
    <t>INSERT INTO PARAMETERS (PARAMETER_ID, PARAMETER_GROUP_ID,PARAMETER_GROUP_NAME,PARAMETER_NAME,PARAMETER_VALUE,IS_SENSITIVE,IS_ACTIVE) VALUES (4899,391,'PH_crm_childern','validation','1-1-1',FALSE,TRUE);</t>
  </si>
  <si>
    <t>INSERT INTO PARAMETERS (PARAMETER_ID, PARAMETER_GROUP_ID,PARAMETER_GROUP_NAME,PARAMETER_NAME,PARAMETER_VALUE,IS_SENSITIVE,IS_ACTIVE) VALUES (4900,391,'PH_crm_childern','index','last',FALSE,TRUE);</t>
  </si>
  <si>
    <t>INSERT INTO PARAMETERS (PARAMETER_ID, PARAMETER_GROUP_ID,PARAMETER_GROUP_NAME,PARAMETER_NAME,PARAMETER_VALUE,IS_SENSITIVE,IS_ACTIVE) VALUES (4901,391,'PH_crm_childern','source_extn','csv',FALSE,TRUE);</t>
  </si>
  <si>
    <t>INSERT INTO PARAMETERS (PARAMETER_ID, PARAMETER_GROUP_ID,PARAMETER_GROUP_NAME,PARAMETER_NAME,PARAMETER_VALUE,IS_SENSITIVE,IS_ACTIVE) VALUES (4902,391,'PH_crm_childern','file_header_row_num','0',FALSE,TRUE);</t>
  </si>
  <si>
    <t>INSERT INTO PARAMETERS (PARAMETER_ID, PARAMETER_GROUP_ID,PARAMETER_GROUP_NAME,PARAMETER_NAME,PARAMETER_VALUE,IS_SENSITIVE,IS_ACTIVE) VALUES (4903,391,'PH_crm_childern','is_truncate','Y',FALSE,TRUE);</t>
  </si>
  <si>
    <t>th_gt_files_dbt_macro_tran_group</t>
  </si>
  <si>
    <t>INSERT INTO PARAMETERS (PARAMETER_ID, PARAMETER_GROUP_ID,PARAMETER_GROUP_NAME,PARAMETER_NAME,PARAMETER_VALUE,IS_SENSITIVE,IS_ACTIVE) VALUES (4904,392,'th_gt_files_dbt_macro_tran_group','jobId','7813',FALSE,TRUE);</t>
  </si>
  <si>
    <t>INSERT INTO PARAMETERS (PARAMETER_ID, PARAMETER_GROUP_ID,PARAMETER_GROUP_NAME,PARAMETER_NAME,PARAMETER_VALUE,IS_SENSITIVE,IS_ACTIVE) VALUES (4905,392,'th_gt_files_dbt_macro_tran_group','accountId','99',FALSE,TRUE);</t>
  </si>
  <si>
    <t>INSERT INTO PARAMETERS (PARAMETER_ID, PARAMETER_GROUP_ID,PARAMETER_GROUP_NAME,PARAMETER_NAME,PARAMETER_VALUE,IS_SENSITIVE,IS_ACTIVE) VALUES (4906,392,'th_gt_files_dbt_macro_tran_group','waitTime','20',FALSE,TRUE);</t>
  </si>
  <si>
    <t>INSERT INTO PARAMETERS (PARAMETER_ID, PARAMETER_GROUP_ID,PARAMETER_GROUP_NAME,PARAMETER_NAME,PARAMETER_VALUE,IS_SENSITIVE,IS_ACTIVE) VALUES (4907,392,'th_gt_files_dbt_macro_tran_group','tempId','0',FALSE,TRUE);</t>
  </si>
  <si>
    <t>INSERT INTO PARAMETERS (PARAMETER_ID, PARAMETER_GROUP_ID,PARAMETER_GROUP_NAME,PARAMETER_NAME,PARAMETER_VALUE,IS_SENSITIVE,IS_ACTIVE) VALUES (4908,392,'th_gt_files_dbt_macro_tran_group','transformationType','transformation',FALSE,TRUE);</t>
  </si>
  <si>
    <t>INSERT INTO PARAMETERS (PARAMETER_ID, PARAMETER_GROUP_ID,PARAMETER_GROUP_NAME,PARAMETER_NAME,PARAMETER_VALUE,IS_SENSITIVE,IS_ACTIVE) VALUES (4909,392,'th_gt_files_dbt_macro_tran_group','container','tha',FALSE,TRUE);</t>
  </si>
  <si>
    <t>cambodia_file_ingestion_dbt_macro_tran_group</t>
  </si>
  <si>
    <t>INSERT INTO PARAMETERS (PARAMETER_ID, PARAMETER_GROUP_ID,PARAMETER_GROUP_NAME,PARAMETER_NAME,PARAMETER_VALUE,IS_SENSITIVE,IS_ACTIVE) VALUES (4910,393,'cambodia_file_ingestion_dbt_macro_tran_group','jobId','7812',FALSE,TRUE);</t>
  </si>
  <si>
    <t>INSERT INTO PARAMETERS (PARAMETER_ID, PARAMETER_GROUP_ID,PARAMETER_GROUP_NAME,PARAMETER_NAME,PARAMETER_VALUE,IS_SENSITIVE,IS_ACTIVE) VALUES (4911,393,'cambodia_file_ingestion_dbt_macro_tran_group','accountId','99',FALSE,TRUE);</t>
  </si>
  <si>
    <t>INSERT INTO PARAMETERS (PARAMETER_ID, PARAMETER_GROUP_ID,PARAMETER_GROUP_NAME,PARAMETER_NAME,PARAMETER_VALUE,IS_SENSITIVE,IS_ACTIVE) VALUES (4912,393,'cambodia_file_ingestion_dbt_macro_tran_group','waitTime','20',FALSE,TRUE);</t>
  </si>
  <si>
    <t>INSERT INTO PARAMETERS (PARAMETER_ID, PARAMETER_GROUP_ID,PARAMETER_GROUP_NAME,PARAMETER_NAME,PARAMETER_VALUE,IS_SENSITIVE,IS_ACTIVE) VALUES (4913,393,'cambodia_file_ingestion_dbt_macro_tran_group','tempId','0',FALSE,TRUE);</t>
  </si>
  <si>
    <t>INSERT INTO PARAMETERS (PARAMETER_ID, PARAMETER_GROUP_ID,PARAMETER_GROUP_NAME,PARAMETER_NAME,PARAMETER_VALUE,IS_SENSITIVE,IS_ACTIVE) VALUES (4914,393,'cambodia_file_ingestion_dbt_macro_tran_group','transformationType','transformation',FALSE,TRUE);</t>
  </si>
  <si>
    <t>INSERT INTO PARAMETERS (PARAMETER_ID, PARAMETER_GROUP_ID,PARAMETER_GROUP_NAME,PARAMETER_NAME,PARAMETER_VALUE,IS_SENSITIVE,IS_ACTIVE) VALUES (4915,393,'cambodia_file_ingestion_dbt_macro_tran_group','container','tha',FALSE,TRUE);</t>
  </si>
  <si>
    <t>INSERT INTO PARAMETERS (PARAMETER_ID, PARAMETER_GROUP_ID,PARAMETER_GROUP_NAME,PARAMETER_NAME,PARAMETER_VALUE,IS_SENSITIVE,IS_ACTIVE) VALUES (4916,394,'laos_file_ingestion_dbt_macro_tran','jobId','7810',FALSE,TRUE);</t>
  </si>
  <si>
    <t>INSERT INTO PARAMETERS (PARAMETER_ID, PARAMETER_GROUP_ID,PARAMETER_GROUP_NAME,PARAMETER_NAME,PARAMETER_VALUE,IS_SENSITIVE,IS_ACTIVE) VALUES (4917,394,'laos_file_ingestion_dbt_macro_tran','accountId','99',FALSE,TRUE);</t>
  </si>
  <si>
    <t>INSERT INTO PARAMETERS (PARAMETER_ID, PARAMETER_GROUP_ID,PARAMETER_GROUP_NAME,PARAMETER_NAME,PARAMETER_VALUE,IS_SENSITIVE,IS_ACTIVE) VALUES (4918,394,'laos_file_ingestion_dbt_macro_tran','waitTime','20',FALSE,TRUE);</t>
  </si>
  <si>
    <t>INSERT INTO PARAMETERS (PARAMETER_ID, PARAMETER_GROUP_ID,PARAMETER_GROUP_NAME,PARAMETER_NAME,PARAMETER_VALUE,IS_SENSITIVE,IS_ACTIVE) VALUES (4919,394,'laos_file_ingestion_dbt_macro_tran','tempId','0',FALSE,TRUE);</t>
  </si>
  <si>
    <t>INSERT INTO PARAMETERS (PARAMETER_ID, PARAMETER_GROUP_ID,PARAMETER_GROUP_NAME,PARAMETER_NAME,PARAMETER_VALUE,IS_SENSITIVE,IS_ACTIVE) VALUES (4920,394,'laos_file_ingestion_dbt_macro_tran','transformationType','transformation',FALSE,TRUE);</t>
  </si>
  <si>
    <t>INSERT INTO PARAMETERS (PARAMETER_ID, PARAMETER_GROUP_ID,PARAMETER_GROUP_NAME,PARAMETER_NAME,PARAMETER_VALUE,IS_SENSITIVE,IS_ACTIVE) VALUES (4921,394,'laos_file_ingestion_dbt_macro_tran','container','tha',FALSE,TRUE);</t>
  </si>
  <si>
    <t>vn_datamart_tableau_refresh_group</t>
  </si>
  <si>
    <t>INSERT INTO PARAMETERS (PARAMETER_ID, PARAMETER_GROUP_ID,PARAMETER_GROUP_NAME,PARAMETER_NAME,PARAMETER_VALUE,IS_SENSITIVE,IS_ACTIVE) VALUES (4967,395,'vn_datamart_tableau_refresh_group','container','vnm',FALSE,TRUE);</t>
  </si>
  <si>
    <t>INSERT INTO PARAMETERS (PARAMETER_ID, PARAMETER_GROUP_ID,PARAMETER_GROUP_NAME,PARAMETER_NAME,PARAMETER_VALUE,IS_SENSITIVE,IS_ACTIVE) VALUES (4968,395,'vn_datamart_tableau_refresh_group','contentUrl','ADB',FALSE,TRUE);</t>
  </si>
  <si>
    <t>INSERT INTO PARAMETERS (PARAMETER_ID, PARAMETER_GROUP_ID,PARAMETER_GROUP_NAME,PARAMETER_NAME,PARAMETER_VALUE,IS_SENSITIVE,IS_ACTIVE) VALUES (4969,395,'vn_datamart_tableau_refresh_group','refreshType','workbook',FALSE,TRUE);</t>
  </si>
  <si>
    <t>Vietnam Geomap Dashboard</t>
  </si>
  <si>
    <t>INSERT INTO PARAMETERS (PARAMETER_ID, PARAMETER_GROUP_ID,PARAMETER_GROUP_NAME,PARAMETER_NAME,PARAMETER_VALUE,IS_SENSITIVE,IS_ACTIVE) VALUES (4970,395,'vn_datamart_tableau_refresh_group','tableauSourceName','Vietnam Geomap Dashboard',FALSE,TRUE);</t>
  </si>
  <si>
    <t>INSERT INTO PARAMETERS (PARAMETER_ID, PARAMETER_GROUP_ID,PARAMETER_GROUP_NAME,PARAMETER_NAME,PARAMETER_VALUE,IS_SENSITIVE,IS_ACTIVE) VALUES (4971,395,'vn_datamart_tableau_refresh_group','waitTime','30',FALSE,TRUE);</t>
  </si>
  <si>
    <t>anz_perenso_order_batch_group</t>
  </si>
  <si>
    <t>INSERT INTO PARAMETERS (PARAMETER_ID, PARAMETER_GROUP_ID,PARAMETER_GROUP_NAME,PARAMETER_NAME,PARAMETER_VALUE,IS_SENSITIVE,IS_ACTIVE) VALUES (5008,396,'anz_perenso_order_batch_group','index','full',FALSE,TRUE);</t>
  </si>
  <si>
    <t>INSERT INTO PARAMETERS (PARAMETER_ID, PARAMETER_GROUP_ID,PARAMETER_GROUP_NAME,PARAMETER_NAME,PARAMETER_VALUE,IS_SENSITIVE,IS_ACTIVE) VALUES (5009,396,'anz_perenso_order_batch_group','validation','1-1-1',FALSE,TRUE);</t>
  </si>
  <si>
    <t>INSERT INTO PARAMETERS (PARAMETER_ID, PARAMETER_GROUP_ID,PARAMETER_GROUP_NAME,PARAMETER_NAME,PARAMETER_VALUE,IS_SENSITIVE,IS_ACTIVE) VALUES (5010,396,'anz_perenso_order_batch_group','container','pac',FALSE,TRUE);</t>
  </si>
  <si>
    <t>INSERT INTO PARAMETERS (PARAMETER_ID, PARAMETER_GROUP_ID,PARAMETER_GROUP_NAME,PARAMETER_NAME,PARAMETER_VALUE,IS_SENSITIVE,IS_ACTIVE) VALUES (5011,396,'anz_perenso_order_batch_group','startRange','A1',FALSE,TRUE);</t>
  </si>
  <si>
    <t>INSERT INTO PARAMETERS (PARAMETER_ID, PARAMETER_GROUP_ID,PARAMETER_GROUP_NAME,PARAMETER_NAME,PARAMETER_VALUE,IS_SENSITIVE,IS_ACTIVE) VALUES (5012,396,'anz_perenso_order_batch_group','target_schema','PCFSDL_RAW',FALSE,TRUE);</t>
  </si>
  <si>
    <t>INSERT INTO PARAMETERS (PARAMETER_ID, PARAMETER_GROUP_ID,PARAMETER_GROUP_NAME,PARAMETER_NAME,PARAMETER_VALUE,IS_SENSITIVE,IS_ACTIVE) VALUES (5013,396,'anz_perenso_order_batch_group','load_method','sp',FALSE,TRUE);</t>
  </si>
  <si>
    <t>INSERT INTO PARAMETERS (PARAMETER_ID, PARAMETER_GROUP_ID,PARAMETER_GROUP_NAME,PARAMETER_NAME,PARAMETER_VALUE,IS_SENSITIVE,IS_ACTIVE) VALUES (5014,396,'anz_perenso_order_batch_group','is_truncate','Y',FALSE,TRUE);</t>
  </si>
  <si>
    <t>sdl_perenso_order_batch</t>
  </si>
  <si>
    <t>INSERT INTO PARAMETERS (PARAMETER_ID, PARAMETER_GROUP_ID,PARAMETER_GROUP_NAME,PARAMETER_NAME,PARAMETER_VALUE,IS_SENSITIVE,IS_ACTIVE) VALUES (5015,396,'anz_perenso_order_batch_group','target_table','sdl_perenso_order_batch',FALSE,TRUE);</t>
  </si>
  <si>
    <t>ap_perenso/transaction/order</t>
  </si>
  <si>
    <t>INSERT INTO PARAMETERS (PARAMETER_ID, PARAMETER_GROUP_ID,PARAMETER_GROUP_NAME,PARAMETER_NAME,PARAMETER_VALUE,IS_SENSITIVE,IS_ACTIVE) VALUES (5016,396,'anz_perenso_order_batch_group','folder_path','ap_perenso/transaction/order',FALSE,TRUE);</t>
  </si>
  <si>
    <t>INSERT INTO PARAMETERS (PARAMETER_ID, PARAMETER_GROUP_ID,PARAMETER_GROUP_NAME,PARAMETER_NAME,PARAMETER_VALUE,IS_SENSITIVE,IS_ACTIVE) VALUES (5017,396,'anz_perenso_order_batch_group','file_header_row_num','0',FALSE,TRUE);</t>
  </si>
  <si>
    <t>INSERT INTO PARAMETERS (PARAMETER_ID, PARAMETER_GROUP_ID,PARAMETER_GROUP_NAME,PARAMETER_NAME,PARAMETER_VALUE,IS_SENSITIVE,IS_ACTIVE) VALUES (5018,396,'anz_perenso_order_batch_group','source_extn','csv',FALSE,TRUE);</t>
  </si>
  <si>
    <t>PCFSDL_RAW.PCF_PERENSO_ORDER_PREPROCESSING</t>
  </si>
  <si>
    <t>INSERT INTO PARAMETERS (PARAMETER_ID, PARAMETER_GROUP_ID,PARAMETER_GROUP_NAME,PARAMETER_NAME,PARAMETER_VALUE,IS_SENSITIVE,IS_ACTIVE) VALUES (5019,396,'anz_perenso_order_batch_group','sp_name','PCFSDL_RAW.PCF_PERENSO_ORDER_PREPROCESSING',FALSE,TRUE);</t>
  </si>
  <si>
    <t>Orderkey,Batchkey,Branchkey,Distacct,Deliverydate,Status,suffix,sentdate</t>
  </si>
  <si>
    <t>INSERT INTO PARAMETERS (PARAMETER_ID, PARAMETER_GROUP_ID,PARAMETER_GROUP_NAME,PARAMETER_NAME,PARAMETER_VALUE,IS_SENSITIVE,IS_ACTIVE) VALUES (5020,396,'anz_perenso_order_batch_group','val_file_header','Orderkey,Batchkey,Branchkey,Distacct,Deliverydate,Status,suffix,sentdate',FALSE,TRUE);</t>
  </si>
  <si>
    <t>INSERT INTO PARAMETERS (PARAMETER_ID, PARAMETER_GROUP_ID,PARAMETER_GROUP_NAME,PARAMETER_NAME,PARAMETER_VALUE,IS_SENSITIVE,IS_ACTIVE) VALUES (5021,396,'anz_perenso_order_batch_group','trigger_mail','Y',FALSE,TRUE);</t>
  </si>
  <si>
    <t>INSERT INTO PARAMETERS (PARAMETER_ID, PARAMETER_GROUP_ID,PARAMETER_GROUP_NAME,PARAMETER_NAME,PARAMETER_VALUE,IS_SENSITIVE,IS_ACTIVE) VALUES (5022,396,'anz_perenso_order_batch_group','business_mail_trigger','Y',FALSE,TRUE);</t>
  </si>
  <si>
    <t>OrderBatch</t>
  </si>
  <si>
    <t>INSERT INTO PARAMETERS (PARAMETER_ID, PARAMETER_GROUP_ID,PARAMETER_GROUP_NAME,PARAMETER_NAME,PARAMETER_VALUE,IS_SENSITIVE,IS_ACTIVE) VALUES (5023,396,'anz_perenso_order_batch_group','file_spec','OrderBatch',FALSE,TRUE);</t>
  </si>
  <si>
    <t>INSERT INTO PARAMETERS (PARAMETER_ID, PARAMETER_GROUP_ID,PARAMETER_GROUP_NAME,PARAMETER_NAME,PARAMETER_VALUE,IS_SENSITIVE,IS_ACTIVE) VALUES (5024,396,'anz_perenso_order_batch_group','val_file_extn','csv',FALSE,TRUE);</t>
  </si>
  <si>
    <t>INSERT INTO PARAMETERS (PARAMETER_ID, PARAMETER_GROUP_ID,PARAMETER_GROUP_NAME,PARAMETER_NAME,PARAMETER_VALUE,IS_SENSITIVE,IS_ACTIVE) VALUES (5025,396,'anz_perenso_order_batch_group','val_file_name','OrderBatch',FALSE,TRUE);</t>
  </si>
  <si>
    <t>anz_perenso_order_detail_group</t>
  </si>
  <si>
    <t>INSERT INTO PARAMETERS (PARAMETER_ID, PARAMETER_GROUP_ID,PARAMETER_GROUP_NAME,PARAMETER_NAME,PARAMETER_VALUE,IS_SENSITIVE,IS_ACTIVE) VALUES (5026,397,'anz_perenso_order_detail_group','index','full',FALSE,TRUE);</t>
  </si>
  <si>
    <t>INSERT INTO PARAMETERS (PARAMETER_ID, PARAMETER_GROUP_ID,PARAMETER_GROUP_NAME,PARAMETER_NAME,PARAMETER_VALUE,IS_SENSITIVE,IS_ACTIVE) VALUES (5027,397,'anz_perenso_order_detail_group','validation','1-1-1',FALSE,TRUE);</t>
  </si>
  <si>
    <t>INSERT INTO PARAMETERS (PARAMETER_ID, PARAMETER_GROUP_ID,PARAMETER_GROUP_NAME,PARAMETER_NAME,PARAMETER_VALUE,IS_SENSITIVE,IS_ACTIVE) VALUES (5028,397,'anz_perenso_order_detail_group','container','pac',FALSE,TRUE);</t>
  </si>
  <si>
    <t>INSERT INTO PARAMETERS (PARAMETER_ID, PARAMETER_GROUP_ID,PARAMETER_GROUP_NAME,PARAMETER_NAME,PARAMETER_VALUE,IS_SENSITIVE,IS_ACTIVE) VALUES (5029,397,'anz_perenso_order_detail_group','startRange','A1',FALSE,TRUE);</t>
  </si>
  <si>
    <t>INSERT INTO PARAMETERS (PARAMETER_ID, PARAMETER_GROUP_ID,PARAMETER_GROUP_NAME,PARAMETER_NAME,PARAMETER_VALUE,IS_SENSITIVE,IS_ACTIVE) VALUES (5030,397,'anz_perenso_order_detail_group','target_schema','PCFSDL_RAW',FALSE,TRUE);</t>
  </si>
  <si>
    <t>INSERT INTO PARAMETERS (PARAMETER_ID, PARAMETER_GROUP_ID,PARAMETER_GROUP_NAME,PARAMETER_NAME,PARAMETER_VALUE,IS_SENSITIVE,IS_ACTIVE) VALUES (5031,397,'anz_perenso_order_detail_group','load_method','sp',FALSE,TRUE);</t>
  </si>
  <si>
    <t>INSERT INTO PARAMETERS (PARAMETER_ID, PARAMETER_GROUP_ID,PARAMETER_GROUP_NAME,PARAMETER_NAME,PARAMETER_VALUE,IS_SENSITIVE,IS_ACTIVE) VALUES (5032,397,'anz_perenso_order_detail_group','is_truncate','Y',FALSE,TRUE);</t>
  </si>
  <si>
    <t>sdl_perenso_order_detail</t>
  </si>
  <si>
    <t>INSERT INTO PARAMETERS (PARAMETER_ID, PARAMETER_GROUP_ID,PARAMETER_GROUP_NAME,PARAMETER_NAME,PARAMETER_VALUE,IS_SENSITIVE,IS_ACTIVE) VALUES (5033,397,'anz_perenso_order_detail_group','target_table','sdl_perenso_order_detail',FALSE,TRUE);</t>
  </si>
  <si>
    <t>INSERT INTO PARAMETERS (PARAMETER_ID, PARAMETER_GROUP_ID,PARAMETER_GROUP_NAME,PARAMETER_NAME,PARAMETER_VALUE,IS_SENSITIVE,IS_ACTIVE) VALUES (5034,397,'anz_perenso_order_detail_group','folder_path','ap_perenso/transaction/order',FALSE,TRUE);</t>
  </si>
  <si>
    <t>INSERT INTO PARAMETERS (PARAMETER_ID, PARAMETER_GROUP_ID,PARAMETER_GROUP_NAME,PARAMETER_NAME,PARAMETER_VALUE,IS_SENSITIVE,IS_ACTIVE) VALUES (5035,397,'anz_perenso_order_detail_group','file_header_row_num','0',FALSE,TRUE);</t>
  </si>
  <si>
    <t>INSERT INTO PARAMETERS (PARAMETER_ID, PARAMETER_GROUP_ID,PARAMETER_GROUP_NAME,PARAMETER_NAME,PARAMETER_VALUE,IS_SENSITIVE,IS_ACTIVE) VALUES (5036,397,'anz_perenso_order_detail_group','source_extn','csv',FALSE,TRUE);</t>
  </si>
  <si>
    <t>INSERT INTO PARAMETERS (PARAMETER_ID, PARAMETER_GROUP_ID,PARAMETER_GROUP_NAME,PARAMETER_NAME,PARAMETER_VALUE,IS_SENSITIVE,IS_ACTIVE) VALUES (5037,397,'anz_perenso_order_detail_group','sp_name','PCFSDL_RAW.PCF_PERENSO_ORDER_PREPROCESSING',FALSE,TRUE);</t>
  </si>
  <si>
    <t>orderkey,Batchkey,Linekey,prodkey,Unitqty,Enteredqty,Enteredunitkey,Listprice,Nis,rrp,disckey,creditlinekey,credited</t>
  </si>
  <si>
    <t>INSERT INTO PARAMETERS (PARAMETER_ID, PARAMETER_GROUP_ID,PARAMETER_GROUP_NAME,PARAMETER_NAME,PARAMETER_VALUE,IS_SENSITIVE,IS_ACTIVE) VALUES (5038,397,'anz_perenso_order_detail_group','val_file_header','orderkey,Batchkey,Linekey,prodkey,Unitqty,Enteredqty,Enteredunitkey,Listprice,Nis,rrp,disckey,creditlinekey,credited',FALSE,TRUE);</t>
  </si>
  <si>
    <t>INSERT INTO PARAMETERS (PARAMETER_ID, PARAMETER_GROUP_ID,PARAMETER_GROUP_NAME,PARAMETER_NAME,PARAMETER_VALUE,IS_SENSITIVE,IS_ACTIVE) VALUES (5039,397,'anz_perenso_order_detail_group','trigger_mail','Y',FALSE,TRUE);</t>
  </si>
  <si>
    <t>INSERT INTO PARAMETERS (PARAMETER_ID, PARAMETER_GROUP_ID,PARAMETER_GROUP_NAME,PARAMETER_NAME,PARAMETER_VALUE,IS_SENSITIVE,IS_ACTIVE) VALUES (5040,397,'anz_perenso_order_detail_group','business_mail_trigger','Y',FALSE,TRUE);</t>
  </si>
  <si>
    <t>OrderDetail</t>
  </si>
  <si>
    <t>INSERT INTO PARAMETERS (PARAMETER_ID, PARAMETER_GROUP_ID,PARAMETER_GROUP_NAME,PARAMETER_NAME,PARAMETER_VALUE,IS_SENSITIVE,IS_ACTIVE) VALUES (5041,397,'anz_perenso_order_detail_group','file_spec','OrderDetail',FALSE,TRUE);</t>
  </si>
  <si>
    <t>INSERT INTO PARAMETERS (PARAMETER_ID, PARAMETER_GROUP_ID,PARAMETER_GROUP_NAME,PARAMETER_NAME,PARAMETER_VALUE,IS_SENSITIVE,IS_ACTIVE) VALUES (5042,397,'anz_perenso_order_detail_group','val_file_extn','csv',FALSE,TRUE);</t>
  </si>
  <si>
    <t>INSERT INTO PARAMETERS (PARAMETER_ID, PARAMETER_GROUP_ID,PARAMETER_GROUP_NAME,PARAMETER_NAME,PARAMETER_VALUE,IS_SENSITIVE,IS_ACTIVE) VALUES (5043,397,'anz_perenso_order_detail_group','val_file_name','OrderDetail',FALSE,TRUE);</t>
  </si>
  <si>
    <t>anz_perenso_order_header_group</t>
  </si>
  <si>
    <t>INSERT INTO PARAMETERS (PARAMETER_ID, PARAMETER_GROUP_ID,PARAMETER_GROUP_NAME,PARAMETER_NAME,PARAMETER_VALUE,IS_SENSITIVE,IS_ACTIVE) VALUES (5044,398,'anz_perenso_order_header_group','index','full',FALSE,TRUE);</t>
  </si>
  <si>
    <t>INSERT INTO PARAMETERS (PARAMETER_ID, PARAMETER_GROUP_ID,PARAMETER_GROUP_NAME,PARAMETER_NAME,PARAMETER_VALUE,IS_SENSITIVE,IS_ACTIVE) VALUES (5045,398,'anz_perenso_order_header_group','validation','1-1-1',FALSE,TRUE);</t>
  </si>
  <si>
    <t>INSERT INTO PARAMETERS (PARAMETER_ID, PARAMETER_GROUP_ID,PARAMETER_GROUP_NAME,PARAMETER_NAME,PARAMETER_VALUE,IS_SENSITIVE,IS_ACTIVE) VALUES (5046,398,'anz_perenso_order_header_group','container','pac',FALSE,TRUE);</t>
  </si>
  <si>
    <t>INSERT INTO PARAMETERS (PARAMETER_ID, PARAMETER_GROUP_ID,PARAMETER_GROUP_NAME,PARAMETER_NAME,PARAMETER_VALUE,IS_SENSITIVE,IS_ACTIVE) VALUES (5047,398,'anz_perenso_order_header_group','startRange','A1',FALSE,TRUE);</t>
  </si>
  <si>
    <t>INSERT INTO PARAMETERS (PARAMETER_ID, PARAMETER_GROUP_ID,PARAMETER_GROUP_NAME,PARAMETER_NAME,PARAMETER_VALUE,IS_SENSITIVE,IS_ACTIVE) VALUES (5048,398,'anz_perenso_order_header_group','target_schema','PCFSDL_RAW',FALSE,TRUE);</t>
  </si>
  <si>
    <t>INSERT INTO PARAMETERS (PARAMETER_ID, PARAMETER_GROUP_ID,PARAMETER_GROUP_NAME,PARAMETER_NAME,PARAMETER_VALUE,IS_SENSITIVE,IS_ACTIVE) VALUES (5049,398,'anz_perenso_order_header_group','load_method','sp',FALSE,TRUE);</t>
  </si>
  <si>
    <t>INSERT INTO PARAMETERS (PARAMETER_ID, PARAMETER_GROUP_ID,PARAMETER_GROUP_NAME,PARAMETER_NAME,PARAMETER_VALUE,IS_SENSITIVE,IS_ACTIVE) VALUES (5050,398,'anz_perenso_order_header_group','is_truncate','Y',FALSE,TRUE);</t>
  </si>
  <si>
    <t>sdl_perenso_order_header</t>
  </si>
  <si>
    <t>INSERT INTO PARAMETERS (PARAMETER_ID, PARAMETER_GROUP_ID,PARAMETER_GROUP_NAME,PARAMETER_NAME,PARAMETER_VALUE,IS_SENSITIVE,IS_ACTIVE) VALUES (5051,398,'anz_perenso_order_header_group','target_table','sdl_perenso_order_header',FALSE,TRUE);</t>
  </si>
  <si>
    <t>INSERT INTO PARAMETERS (PARAMETER_ID, PARAMETER_GROUP_ID,PARAMETER_GROUP_NAME,PARAMETER_NAME,PARAMETER_VALUE,IS_SENSITIVE,IS_ACTIVE) VALUES (5052,398,'anz_perenso_order_header_group','folder_path','ap_perenso/transaction/order',FALSE,TRUE);</t>
  </si>
  <si>
    <t>INSERT INTO PARAMETERS (PARAMETER_ID, PARAMETER_GROUP_ID,PARAMETER_GROUP_NAME,PARAMETER_NAME,PARAMETER_VALUE,IS_SENSITIVE,IS_ACTIVE) VALUES (5053,398,'anz_perenso_order_header_group','file_header_row_num','0',FALSE,TRUE);</t>
  </si>
  <si>
    <t>INSERT INTO PARAMETERS (PARAMETER_ID, PARAMETER_GROUP_ID,PARAMETER_GROUP_NAME,PARAMETER_NAME,PARAMETER_VALUE,IS_SENSITIVE,IS_ACTIVE) VALUES (5054,398,'anz_perenso_order_header_group','source_extn','csv',FALSE,TRUE);</t>
  </si>
  <si>
    <t>INSERT INTO PARAMETERS (PARAMETER_ID, PARAMETER_GROUP_ID,PARAMETER_GROUP_NAME,PARAMETER_NAME,PARAMETER_VALUE,IS_SENSITIVE,IS_ACTIVE) VALUES (5055,398,'anz_perenso_order_header_group','sp_name','PCFSDL_RAW.PCF_PERENSO_ORDER_PREPROCESSING',FALSE,TRUE);</t>
  </si>
  <si>
    <t>orderkey,ordertypekey,Acctkey,orderdate,Status,Charge,Confirmation,diaryitemkey,Workitemkey,Accountordernumber,Deliveryinstructions</t>
  </si>
  <si>
    <t>INSERT INTO PARAMETERS (PARAMETER_ID, PARAMETER_GROUP_ID,PARAMETER_GROUP_NAME,PARAMETER_NAME,PARAMETER_VALUE,IS_SENSITIVE,IS_ACTIVE) VALUES (5056,398,'anz_perenso_order_header_group','val_file_header','orderkey,ordertypekey,Acctkey,orderdate,Status,Charge,Confirmation,diaryitemkey,Workitemkey,Accountordernumber,Deliveryinstructions',FALSE,TRUE);</t>
  </si>
  <si>
    <t>INSERT INTO PARAMETERS (PARAMETER_ID, PARAMETER_GROUP_ID,PARAMETER_GROUP_NAME,PARAMETER_NAME,PARAMETER_VALUE,IS_SENSITIVE,IS_ACTIVE) VALUES (5057,398,'anz_perenso_order_header_group','trigger_mail','Y',FALSE,TRUE);</t>
  </si>
  <si>
    <t>INSERT INTO PARAMETERS (PARAMETER_ID, PARAMETER_GROUP_ID,PARAMETER_GROUP_NAME,PARAMETER_NAME,PARAMETER_VALUE,IS_SENSITIVE,IS_ACTIVE) VALUES (5058,398,'anz_perenso_order_header_group','business_mail_trigger','Y',FALSE,TRUE);</t>
  </si>
  <si>
    <t>OrderHdr</t>
  </si>
  <si>
    <t>INSERT INTO PARAMETERS (PARAMETER_ID, PARAMETER_GROUP_ID,PARAMETER_GROUP_NAME,PARAMETER_NAME,PARAMETER_VALUE,IS_SENSITIVE,IS_ACTIVE) VALUES (5059,398,'anz_perenso_order_header_group','file_spec','OrderHdr',FALSE,TRUE);</t>
  </si>
  <si>
    <t>INSERT INTO PARAMETERS (PARAMETER_ID, PARAMETER_GROUP_ID,PARAMETER_GROUP_NAME,PARAMETER_NAME,PARAMETER_VALUE,IS_SENSITIVE,IS_ACTIVE) VALUES (5060,398,'anz_perenso_order_header_group','val_file_extn','csv',FALSE,TRUE);</t>
  </si>
  <si>
    <t>INSERT INTO PARAMETERS (PARAMETER_ID, PARAMETER_GROUP_ID,PARAMETER_GROUP_NAME,PARAMETER_NAME,PARAMETER_VALUE,IS_SENSITIVE,IS_ACTIVE) VALUES (5061,398,'anz_perenso_order_header_group','val_file_name','OrderHdr',FALSE,TRUE);</t>
  </si>
  <si>
    <t>anz_perenso_order_type_group</t>
  </si>
  <si>
    <t>INSERT INTO PARAMETERS (PARAMETER_ID, PARAMETER_GROUP_ID,PARAMETER_GROUP_NAME,PARAMETER_NAME,PARAMETER_VALUE,IS_SENSITIVE,IS_ACTIVE) VALUES (5062,399,'anz_perenso_order_type_group','index','full',FALSE,TRUE);</t>
  </si>
  <si>
    <t>INSERT INTO PARAMETERS (PARAMETER_ID, PARAMETER_GROUP_ID,PARAMETER_GROUP_NAME,PARAMETER_NAME,PARAMETER_VALUE,IS_SENSITIVE,IS_ACTIVE) VALUES (5063,399,'anz_perenso_order_type_group','validation','1-1-1',FALSE,TRUE);</t>
  </si>
  <si>
    <t>INSERT INTO PARAMETERS (PARAMETER_ID, PARAMETER_GROUP_ID,PARAMETER_GROUP_NAME,PARAMETER_NAME,PARAMETER_VALUE,IS_SENSITIVE,IS_ACTIVE) VALUES (5064,399,'anz_perenso_order_type_group','container','pac',FALSE,TRUE);</t>
  </si>
  <si>
    <t>INSERT INTO PARAMETERS (PARAMETER_ID, PARAMETER_GROUP_ID,PARAMETER_GROUP_NAME,PARAMETER_NAME,PARAMETER_VALUE,IS_SENSITIVE,IS_ACTIVE) VALUES (5065,399,'anz_perenso_order_type_group','startRange','A1',FALSE,TRUE);</t>
  </si>
  <si>
    <t>INSERT INTO PARAMETERS (PARAMETER_ID, PARAMETER_GROUP_ID,PARAMETER_GROUP_NAME,PARAMETER_NAME,PARAMETER_VALUE,IS_SENSITIVE,IS_ACTIVE) VALUES (5066,399,'anz_perenso_order_type_group','target_schema','PCFSDL_RAW',FALSE,TRUE);</t>
  </si>
  <si>
    <t>INSERT INTO PARAMETERS (PARAMETER_ID, PARAMETER_GROUP_ID,PARAMETER_GROUP_NAME,PARAMETER_NAME,PARAMETER_VALUE,IS_SENSITIVE,IS_ACTIVE) VALUES (5067,399,'anz_perenso_order_type_group','load_method','sp',FALSE,TRUE);</t>
  </si>
  <si>
    <t>INSERT INTO PARAMETERS (PARAMETER_ID, PARAMETER_GROUP_ID,PARAMETER_GROUP_NAME,PARAMETER_NAME,PARAMETER_VALUE,IS_SENSITIVE,IS_ACTIVE) VALUES (5068,399,'anz_perenso_order_type_group','is_truncate','Y',FALSE,TRUE);</t>
  </si>
  <si>
    <t>sdl_perenso_order_type</t>
  </si>
  <si>
    <t>INSERT INTO PARAMETERS (PARAMETER_ID, PARAMETER_GROUP_ID,PARAMETER_GROUP_NAME,PARAMETER_NAME,PARAMETER_VALUE,IS_SENSITIVE,IS_ACTIVE) VALUES (5069,399,'anz_perenso_order_type_group','target_table','sdl_perenso_order_type',FALSE,TRUE);</t>
  </si>
  <si>
    <t>INSERT INTO PARAMETERS (PARAMETER_ID, PARAMETER_GROUP_ID,PARAMETER_GROUP_NAME,PARAMETER_NAME,PARAMETER_VALUE,IS_SENSITIVE,IS_ACTIVE) VALUES (5070,399,'anz_perenso_order_type_group','folder_path','ap_perenso/transaction/order',FALSE,TRUE);</t>
  </si>
  <si>
    <t>INSERT INTO PARAMETERS (PARAMETER_ID, PARAMETER_GROUP_ID,PARAMETER_GROUP_NAME,PARAMETER_NAME,PARAMETER_VALUE,IS_SENSITIVE,IS_ACTIVE) VALUES (5071,399,'anz_perenso_order_type_group','file_header_row_num','0',FALSE,TRUE);</t>
  </si>
  <si>
    <t>INSERT INTO PARAMETERS (PARAMETER_ID, PARAMETER_GROUP_ID,PARAMETER_GROUP_NAME,PARAMETER_NAME,PARAMETER_VALUE,IS_SENSITIVE,IS_ACTIVE) VALUES (5072,399,'anz_perenso_order_type_group','source_extn','csv',FALSE,TRUE);</t>
  </si>
  <si>
    <t>INSERT INTO PARAMETERS (PARAMETER_ID, PARAMETER_GROUP_ID,PARAMETER_GROUP_NAME,PARAMETER_NAME,PARAMETER_VALUE,IS_SENSITIVE,IS_ACTIVE) VALUES (5073,399,'anz_perenso_order_type_group','sp_name','PCFSDL_RAW.PCF_PERENSO_ORDER_PREPROCESSING',FALSE,TRUE);</t>
  </si>
  <si>
    <t>ordertypekey,ordertypedesc,source</t>
  </si>
  <si>
    <t>INSERT INTO PARAMETERS (PARAMETER_ID, PARAMETER_GROUP_ID,PARAMETER_GROUP_NAME,PARAMETER_NAME,PARAMETER_VALUE,IS_SENSITIVE,IS_ACTIVE) VALUES (5074,399,'anz_perenso_order_type_group','val_file_header','ordertypekey,ordertypedesc,source',FALSE,TRUE);</t>
  </si>
  <si>
    <t>INSERT INTO PARAMETERS (PARAMETER_ID, PARAMETER_GROUP_ID,PARAMETER_GROUP_NAME,PARAMETER_NAME,PARAMETER_VALUE,IS_SENSITIVE,IS_ACTIVE) VALUES (5075,399,'anz_perenso_order_type_group','trigger_mail','Y',FALSE,TRUE);</t>
  </si>
  <si>
    <t>INSERT INTO PARAMETERS (PARAMETER_ID, PARAMETER_GROUP_ID,PARAMETER_GROUP_NAME,PARAMETER_NAME,PARAMETER_VALUE,IS_SENSITIVE,IS_ACTIVE) VALUES (5076,399,'anz_perenso_order_type_group','business_mail_trigger','Y',FALSE,TRUE);</t>
  </si>
  <si>
    <t>OrderType</t>
  </si>
  <si>
    <t>INSERT INTO PARAMETERS (PARAMETER_ID, PARAMETER_GROUP_ID,PARAMETER_GROUP_NAME,PARAMETER_NAME,PARAMETER_VALUE,IS_SENSITIVE,IS_ACTIVE) VALUES (5077,399,'anz_perenso_order_type_group','file_spec','OrderType',FALSE,TRUE);</t>
  </si>
  <si>
    <t>INSERT INTO PARAMETERS (PARAMETER_ID, PARAMETER_GROUP_ID,PARAMETER_GROUP_NAME,PARAMETER_NAME,PARAMETER_VALUE,IS_SENSITIVE,IS_ACTIVE) VALUES (5078,399,'anz_perenso_order_type_group','val_file_extn','csv',FALSE,TRUE);</t>
  </si>
  <si>
    <t>INSERT INTO PARAMETERS (PARAMETER_ID, PARAMETER_GROUP_ID,PARAMETER_GROUP_NAME,PARAMETER_NAME,PARAMETER_VALUE,IS_SENSITIVE,IS_ACTIVE) VALUES (5079,399,'anz_perenso_order_type_group','val_file_name','OrderType',FALSE,TRUE);</t>
  </si>
  <si>
    <t>anz_perenso_deal_discount_group</t>
  </si>
  <si>
    <t>INSERT INTO PARAMETERS (PARAMETER_ID, PARAMETER_GROUP_ID,PARAMETER_GROUP_NAME,PARAMETER_NAME,PARAMETER_VALUE,IS_SENSITIVE,IS_ACTIVE) VALUES (4990,400,'anz_perenso_deal_discount_group','index','full',FALSE,TRUE);</t>
  </si>
  <si>
    <t>INSERT INTO PARAMETERS (PARAMETER_ID, PARAMETER_GROUP_ID,PARAMETER_GROUP_NAME,PARAMETER_NAME,PARAMETER_VALUE,IS_SENSITIVE,IS_ACTIVE) VALUES (4991,400,'anz_perenso_deal_discount_group','validation','1-1-1',FALSE,TRUE);</t>
  </si>
  <si>
    <t>INSERT INTO PARAMETERS (PARAMETER_ID, PARAMETER_GROUP_ID,PARAMETER_GROUP_NAME,PARAMETER_NAME,PARAMETER_VALUE,IS_SENSITIVE,IS_ACTIVE) VALUES (4992,400,'anz_perenso_deal_discount_group','container','pac',FALSE,TRUE);</t>
  </si>
  <si>
    <t>INSERT INTO PARAMETERS (PARAMETER_ID, PARAMETER_GROUP_ID,PARAMETER_GROUP_NAME,PARAMETER_NAME,PARAMETER_VALUE,IS_SENSITIVE,IS_ACTIVE) VALUES (4993,400,'anz_perenso_deal_discount_group','startRange','A1',FALSE,TRUE);</t>
  </si>
  <si>
    <t>INSERT INTO PARAMETERS (PARAMETER_ID, PARAMETER_GROUP_ID,PARAMETER_GROUP_NAME,PARAMETER_NAME,PARAMETER_VALUE,IS_SENSITIVE,IS_ACTIVE) VALUES (4994,400,'anz_perenso_deal_discount_group','target_schema','PCFSDL_RAW',FALSE,TRUE);</t>
  </si>
  <si>
    <t>INSERT INTO PARAMETERS (PARAMETER_ID, PARAMETER_GROUP_ID,PARAMETER_GROUP_NAME,PARAMETER_NAME,PARAMETER_VALUE,IS_SENSITIVE,IS_ACTIVE) VALUES (4995,400,'anz_perenso_deal_discount_group','load_method','sp',FALSE,TRUE);</t>
  </si>
  <si>
    <t>INSERT INTO PARAMETERS (PARAMETER_ID, PARAMETER_GROUP_ID,PARAMETER_GROUP_NAME,PARAMETER_NAME,PARAMETER_VALUE,IS_SENSITIVE,IS_ACTIVE) VALUES (4996,400,'anz_perenso_deal_discount_group','is_truncate','Y',FALSE,TRUE);</t>
  </si>
  <si>
    <t>sdl_perenso_deal_discount</t>
  </si>
  <si>
    <t>INSERT INTO PARAMETERS (PARAMETER_ID, PARAMETER_GROUP_ID,PARAMETER_GROUP_NAME,PARAMETER_NAME,PARAMETER_VALUE,IS_SENSITIVE,IS_ACTIVE) VALUES (4997,400,'anz_perenso_deal_discount_group','target_table','sdl_perenso_deal_discount',FALSE,TRUE);</t>
  </si>
  <si>
    <t>INSERT INTO PARAMETERS (PARAMETER_ID, PARAMETER_GROUP_ID,PARAMETER_GROUP_NAME,PARAMETER_NAME,PARAMETER_VALUE,IS_SENSITIVE,IS_ACTIVE) VALUES (4998,400,'anz_perenso_deal_discount_group','folder_path','ap_perenso/transaction/order',FALSE,TRUE);</t>
  </si>
  <si>
    <t>INSERT INTO PARAMETERS (PARAMETER_ID, PARAMETER_GROUP_ID,PARAMETER_GROUP_NAME,PARAMETER_NAME,PARAMETER_VALUE,IS_SENSITIVE,IS_ACTIVE) VALUES (4999,400,'anz_perenso_deal_discount_group','file_header_row_num','0',FALSE,TRUE);</t>
  </si>
  <si>
    <t>INSERT INTO PARAMETERS (PARAMETER_ID, PARAMETER_GROUP_ID,PARAMETER_GROUP_NAME,PARAMETER_NAME,PARAMETER_VALUE,IS_SENSITIVE,IS_ACTIVE) VALUES (5000,400,'anz_perenso_deal_discount_group','source_extn','csv',FALSE,TRUE);</t>
  </si>
  <si>
    <t>PCFSDL_RAW.PCF_PERENSO_ORDER_DEALDISCOUNT_PREPROCESSING</t>
  </si>
  <si>
    <t>INSERT INTO PARAMETERS (PARAMETER_ID, PARAMETER_GROUP_ID,PARAMETER_GROUP_NAME,PARAMETER_NAME,PARAMETER_VALUE,IS_SENSITIVE,IS_ACTIVE) VALUES (5001,400,'anz_perenso_deal_discount_group','sp_name','PCFSDL_RAW.PCF_PERENSO_ORDER_DEALDISCOUNT_PREPROCESSING',FALSE,TRUE);</t>
  </si>
  <si>
    <t>dealkey,dealdesc,Startdate,Enddate,Shortdesc,disckey,discountdesc</t>
  </si>
  <si>
    <t>INSERT INTO PARAMETERS (PARAMETER_ID, PARAMETER_GROUP_ID,PARAMETER_GROUP_NAME,PARAMETER_NAME,PARAMETER_VALUE,IS_SENSITIVE,IS_ACTIVE) VALUES (5002,400,'anz_perenso_deal_discount_group','val_file_header','dealkey,dealdesc,Startdate,Enddate,Shortdesc,disckey,discountdesc',FALSE,TRUE);</t>
  </si>
  <si>
    <t>INSERT INTO PARAMETERS (PARAMETER_ID, PARAMETER_GROUP_ID,PARAMETER_GROUP_NAME,PARAMETER_NAME,PARAMETER_VALUE,IS_SENSITIVE,IS_ACTIVE) VALUES (5003,400,'anz_perenso_deal_discount_group','trigger_mail','Y',FALSE,TRUE);</t>
  </si>
  <si>
    <t>INSERT INTO PARAMETERS (PARAMETER_ID, PARAMETER_GROUP_ID,PARAMETER_GROUP_NAME,PARAMETER_NAME,PARAMETER_VALUE,IS_SENSITIVE,IS_ACTIVE) VALUES (5004,400,'anz_perenso_deal_discount_group','business_mail_trigger','Y',FALSE,TRUE);</t>
  </si>
  <si>
    <t>DealDiscount</t>
  </si>
  <si>
    <t>INSERT INTO PARAMETERS (PARAMETER_ID, PARAMETER_GROUP_ID,PARAMETER_GROUP_NAME,PARAMETER_NAME,PARAMETER_VALUE,IS_SENSITIVE,IS_ACTIVE) VALUES (5005,400,'anz_perenso_deal_discount_group','file_spec','DealDiscount',FALSE,TRUE);</t>
  </si>
  <si>
    <t>INSERT INTO PARAMETERS (PARAMETER_ID, PARAMETER_GROUP_ID,PARAMETER_GROUP_NAME,PARAMETER_NAME,PARAMETER_VALUE,IS_SENSITIVE,IS_ACTIVE) VALUES (5006,400,'anz_perenso_deal_discount_group','val_file_extn','csv',FALSE,TRUE);</t>
  </si>
  <si>
    <t>INSERT INTO PARAMETERS (PARAMETER_ID, PARAMETER_GROUP_ID,PARAMETER_GROUP_NAME,PARAMETER_NAME,PARAMETER_VALUE,IS_SENSITIVE,IS_ACTIVE) VALUES (5007,400,'anz_perenso_deal_discount_group','val_file_name','DealDiscount',FALSE,TRUE);</t>
  </si>
  <si>
    <t>anz_perenso_constants_group</t>
  </si>
  <si>
    <t>INSERT INTO PARAMETERS (PARAMETER_ID, PARAMETER_GROUP_ID,PARAMETER_GROUP_NAME,PARAMETER_NAME,PARAMETER_VALUE,IS_SENSITIVE,IS_ACTIVE) VALUES (4972,401,'anz_perenso_constants_group','index','full',FALSE,TRUE);</t>
  </si>
  <si>
    <t>INSERT INTO PARAMETERS (PARAMETER_ID, PARAMETER_GROUP_ID,PARAMETER_GROUP_NAME,PARAMETER_NAME,PARAMETER_VALUE,IS_SENSITIVE,IS_ACTIVE) VALUES (4973,401,'anz_perenso_constants_group','validation','1-1-1',FALSE,TRUE);</t>
  </si>
  <si>
    <t>INSERT INTO PARAMETERS (PARAMETER_ID, PARAMETER_GROUP_ID,PARAMETER_GROUP_NAME,PARAMETER_NAME,PARAMETER_VALUE,IS_SENSITIVE,IS_ACTIVE) VALUES (4974,401,'anz_perenso_constants_group','container','pac',FALSE,TRUE);</t>
  </si>
  <si>
    <t>INSERT INTO PARAMETERS (PARAMETER_ID, PARAMETER_GROUP_ID,PARAMETER_GROUP_NAME,PARAMETER_NAME,PARAMETER_VALUE,IS_SENSITIVE,IS_ACTIVE) VALUES (4975,401,'anz_perenso_constants_group','startRange','A1',FALSE,TRUE);</t>
  </si>
  <si>
    <t>INSERT INTO PARAMETERS (PARAMETER_ID, PARAMETER_GROUP_ID,PARAMETER_GROUP_NAME,PARAMETER_NAME,PARAMETER_VALUE,IS_SENSITIVE,IS_ACTIVE) VALUES (4976,401,'anz_perenso_constants_group','target_schema','PCFSDL_RAW',FALSE,TRUE);</t>
  </si>
  <si>
    <t>INSERT INTO PARAMETERS (PARAMETER_ID, PARAMETER_GROUP_ID,PARAMETER_GROUP_NAME,PARAMETER_NAME,PARAMETER_VALUE,IS_SENSITIVE,IS_ACTIVE) VALUES (4977,401,'anz_perenso_constants_group','load_method','sp',FALSE,TRUE);</t>
  </si>
  <si>
    <t>INSERT INTO PARAMETERS (PARAMETER_ID, PARAMETER_GROUP_ID,PARAMETER_GROUP_NAME,PARAMETER_NAME,PARAMETER_VALUE,IS_SENSITIVE,IS_ACTIVE) VALUES (4978,401,'anz_perenso_constants_group','is_truncate','Y',FALSE,TRUE);</t>
  </si>
  <si>
    <t>sdl_perenso_constants</t>
  </si>
  <si>
    <t>INSERT INTO PARAMETERS (PARAMETER_ID, PARAMETER_GROUP_ID,PARAMETER_GROUP_NAME,PARAMETER_NAME,PARAMETER_VALUE,IS_SENSITIVE,IS_ACTIVE) VALUES (4979,401,'anz_perenso_constants_group','target_table','sdl_perenso_constants',FALSE,TRUE);</t>
  </si>
  <si>
    <t>INSERT INTO PARAMETERS (PARAMETER_ID, PARAMETER_GROUP_ID,PARAMETER_GROUP_NAME,PARAMETER_NAME,PARAMETER_VALUE,IS_SENSITIVE,IS_ACTIVE) VALUES (4980,401,'anz_perenso_constants_group','folder_path','ap_perenso/transaction/order',FALSE,TRUE);</t>
  </si>
  <si>
    <t>INSERT INTO PARAMETERS (PARAMETER_ID, PARAMETER_GROUP_ID,PARAMETER_GROUP_NAME,PARAMETER_NAME,PARAMETER_VALUE,IS_SENSITIVE,IS_ACTIVE) VALUES (4981,401,'anz_perenso_constants_group','file_header_row_num','0',FALSE,TRUE);</t>
  </si>
  <si>
    <t>INSERT INTO PARAMETERS (PARAMETER_ID, PARAMETER_GROUP_ID,PARAMETER_GROUP_NAME,PARAMETER_NAME,PARAMETER_VALUE,IS_SENSITIVE,IS_ACTIVE) VALUES (4982,401,'anz_perenso_constants_group','source_extn','csv',FALSE,TRUE);</t>
  </si>
  <si>
    <t>PCFSDL_RAW.PCF_PERENSO_ORDER_CONSTANTS_PREPROCESSING</t>
  </si>
  <si>
    <t>INSERT INTO PARAMETERS (PARAMETER_ID, PARAMETER_GROUP_ID,PARAMETER_GROUP_NAME,PARAMETER_NAME,PARAMETER_VALUE,IS_SENSITIVE,IS_ACTIVE) VALUES (4983,401,'anz_perenso_constants_group','sp_name','PCFSDL_RAW.PCF_PERENSO_ORDER_CONSTANTS_PREPROCESSING',FALSE,TRUE);</t>
  </si>
  <si>
    <t>constkey,constdesc,consttype,dsporder</t>
  </si>
  <si>
    <t>INSERT INTO PARAMETERS (PARAMETER_ID, PARAMETER_GROUP_ID,PARAMETER_GROUP_NAME,PARAMETER_NAME,PARAMETER_VALUE,IS_SENSITIVE,IS_ACTIVE) VALUES (4984,401,'anz_perenso_constants_group','val_file_header','constkey,constdesc,consttype,dsporder',FALSE,TRUE);</t>
  </si>
  <si>
    <t>INSERT INTO PARAMETERS (PARAMETER_ID, PARAMETER_GROUP_ID,PARAMETER_GROUP_NAME,PARAMETER_NAME,PARAMETER_VALUE,IS_SENSITIVE,IS_ACTIVE) VALUES (4985,401,'anz_perenso_constants_group','trigger_mail','Y',FALSE,TRUE);</t>
  </si>
  <si>
    <t>INSERT INTO PARAMETERS (PARAMETER_ID, PARAMETER_GROUP_ID,PARAMETER_GROUP_NAME,PARAMETER_NAME,PARAMETER_VALUE,IS_SENSITIVE,IS_ACTIVE) VALUES (4986,401,'anz_perenso_constants_group','business_mail_trigger','Y',FALSE,TRUE);</t>
  </si>
  <si>
    <t>Constants</t>
  </si>
  <si>
    <t>INSERT INTO PARAMETERS (PARAMETER_ID, PARAMETER_GROUP_ID,PARAMETER_GROUP_NAME,PARAMETER_NAME,PARAMETER_VALUE,IS_SENSITIVE,IS_ACTIVE) VALUES (4987,401,'anz_perenso_constants_group','file_spec','Constants',FALSE,TRUE);</t>
  </si>
  <si>
    <t>INSERT INTO PARAMETERS (PARAMETER_ID, PARAMETER_GROUP_ID,PARAMETER_GROUP_NAME,PARAMETER_NAME,PARAMETER_VALUE,IS_SENSITIVE,IS_ACTIVE) VALUES (4988,401,'anz_perenso_constants_group','val_file_extn','csv',FALSE,TRUE);</t>
  </si>
  <si>
    <t>INSERT INTO PARAMETERS (PARAMETER_ID, PARAMETER_GROUP_ID,PARAMETER_GROUP_NAME,PARAMETER_NAME,PARAMETER_VALUE,IS_SENSITIVE,IS_ACTIVE) VALUES (4989,401,'anz_perenso_constants_group','val_file_name','Constants',FALSE,TRUE);</t>
  </si>
  <si>
    <t>AcctFields_group</t>
  </si>
  <si>
    <t>INSERT INTO PARAMETERS (PARAMETER_ID, PARAMETER_GROUP_ID,PARAMETER_GROUP_NAME,PARAMETER_NAME,PARAMETER_VALUE,IS_SENSITIVE,IS_ACTIVE) VALUES (5080,402,'AcctFields_group','trigger_mail','N',FALSE,TRUE);</t>
  </si>
  <si>
    <t>INSERT INTO PARAMETERS (PARAMETER_ID, PARAMETER_GROUP_ID,PARAMETER_GROUP_NAME,PARAMETER_NAME,PARAMETER_VALUE,IS_SENSITIVE,IS_ACTIVE) VALUES (5081,402,'AcctFields_group','business_mail_trigger','N',FALSE,TRUE);</t>
  </si>
  <si>
    <t>fieldkey,fielddesc,fieldtype,accttypekey,active</t>
  </si>
  <si>
    <t>INSERT INTO PARAMETERS (PARAMETER_ID, PARAMETER_GROUP_ID,PARAMETER_GROUP_NAME,PARAMETER_NAME,PARAMETER_VALUE,IS_SENSITIVE,IS_ACTIVE) VALUES (5082,402,'AcctFields_group','val_file_header','fieldkey,fielddesc,fieldtype,accttypekey,active',FALSE,TRUE);</t>
  </si>
  <si>
    <t>INSERT INTO PARAMETERS (PARAMETER_ID, PARAMETER_GROUP_ID,PARAMETER_GROUP_NAME,PARAMETER_NAME,PARAMETER_VALUE,IS_SENSITIVE,IS_ACTIVE) VALUES (5083,402,'AcctFields_group','file_spec','AcctFields',FALSE,TRUE);</t>
  </si>
  <si>
    <t>INSERT INTO PARAMETERS (PARAMETER_ID, PARAMETER_GROUP_ID,PARAMETER_GROUP_NAME,PARAMETER_NAME,PARAMETER_VALUE,IS_SENSITIVE,IS_ACTIVE) VALUES (5084,402,'AcctFields_group','val_file_name','AcctFields',FALSE,TRUE);</t>
  </si>
  <si>
    <t>INSERT INTO PARAMETERS (PARAMETER_ID, PARAMETER_GROUP_ID,PARAMETER_GROUP_NAME,PARAMETER_NAME,PARAMETER_VALUE,IS_SENSITIVE,IS_ACTIVE) VALUES (5085,402,'AcctFields_group','val_file_extn','csv',FALSE,TRUE);</t>
  </si>
  <si>
    <t>INSERT INTO PARAMETERS (PARAMETER_ID, PARAMETER_GROUP_ID,PARAMETER_GROUP_NAME,PARAMETER_NAME,PARAMETER_VALUE,IS_SENSITIVE,IS_ACTIVE) VALUES (5086,402,'AcctFields_group','load_method','sp',FALSE,TRUE);</t>
  </si>
  <si>
    <t>PCFSDL_RAW.PERENSO_ACCOUNT_FIELDS_PREPROCESSED</t>
  </si>
  <si>
    <t>INSERT INTO PARAMETERS (PARAMETER_ID, PARAMETER_GROUP_ID,PARAMETER_GROUP_NAME,PARAMETER_NAME,PARAMETER_VALUE,IS_SENSITIVE,IS_ACTIVE) VALUES (5087,402,'AcctFields_group','sp_name','PCFSDL_RAW.PERENSO_ACCOUNT_FIELDS_PREPROCESSED',FALSE,TRUE);</t>
  </si>
  <si>
    <t>INSERT INTO PARAMETERS (PARAMETER_ID, PARAMETER_GROUP_ID,PARAMETER_GROUP_NAME,PARAMETER_NAME,PARAMETER_VALUE,IS_SENSITIVE,IS_ACTIVE) VALUES (5088,402,'AcctFields_group','sheet_index','0',FALSE,TRUE);</t>
  </si>
  <si>
    <t>INSERT INTO PARAMETERS (PARAMETER_ID, PARAMETER_GROUP_ID,PARAMETER_GROUP_NAME,PARAMETER_NAME,PARAMETER_VALUE,IS_SENSITIVE,IS_ACTIVE) VALUES (5089,402,'AcctFields_group','folder_path','ap_perenso/master/account',FALSE,TRUE);</t>
  </si>
  <si>
    <t>sdl_perenso_account_fields</t>
  </si>
  <si>
    <t>INSERT INTO PARAMETERS (PARAMETER_ID, PARAMETER_GROUP_ID,PARAMETER_GROUP_NAME,PARAMETER_NAME,PARAMETER_VALUE,IS_SENSITIVE,IS_ACTIVE) VALUES (5090,402,'AcctFields_group','target_table','sdl_perenso_account_fields',FALSE,TRUE);</t>
  </si>
  <si>
    <t>INSERT INTO PARAMETERS (PARAMETER_ID, PARAMETER_GROUP_ID,PARAMETER_GROUP_NAME,PARAMETER_NAME,PARAMETER_VALUE,IS_SENSITIVE,IS_ACTIVE) VALUES (5091,402,'AcctFields_group','container','pac',FALSE,TRUE);</t>
  </si>
  <si>
    <t>INSERT INTO PARAMETERS (PARAMETER_ID, PARAMETER_GROUP_ID,PARAMETER_GROUP_NAME,PARAMETER_NAME,PARAMETER_VALUE,IS_SENSITIVE,IS_ACTIVE) VALUES (5092,402,'AcctFields_group','target_schema','PCFSDL_RAW',FALSE,TRUE);</t>
  </si>
  <si>
    <t>INSERT INTO PARAMETERS (PARAMETER_ID, PARAMETER_GROUP_ID,PARAMETER_GROUP_NAME,PARAMETER_NAME,PARAMETER_VALUE,IS_SENSITIVE,IS_ACTIVE) VALUES (5093,402,'AcctFields_group','validation','1-1-1',FALSE,TRUE);</t>
  </si>
  <si>
    <t>INSERT INTO PARAMETERS (PARAMETER_ID, PARAMETER_GROUP_ID,PARAMETER_GROUP_NAME,PARAMETER_NAME,PARAMETER_VALUE,IS_SENSITIVE,IS_ACTIVE) VALUES (5094,402,'AcctFields_group','index','full',FALSE,TRUE);</t>
  </si>
  <si>
    <t>INSERT INTO PARAMETERS (PARAMETER_ID, PARAMETER_GROUP_ID,PARAMETER_GROUP_NAME,PARAMETER_NAME,PARAMETER_VALUE,IS_SENSITIVE,IS_ACTIVE) VALUES (5095,402,'AcctFields_group','source_extn','csv',FALSE,TRUE);</t>
  </si>
  <si>
    <t>INSERT INTO PARAMETERS (PARAMETER_ID, PARAMETER_GROUP_ID,PARAMETER_GROUP_NAME,PARAMETER_NAME,PARAMETER_VALUE,IS_SENSITIVE,IS_ACTIVE) VALUES (5096,402,'AcctFields_group','file_header_row_num','0',FALSE,TRUE);</t>
  </si>
  <si>
    <t>INSERT INTO PARAMETERS (PARAMETER_ID, PARAMETER_GROUP_ID,PARAMETER_GROUP_NAME,PARAMETER_NAME,PARAMETER_VALUE,IS_SENSITIVE,IS_ACTIVE) VALUES (5097,402,'AcctFields_group','is_truncate','Y',FALSE,TRUE);</t>
  </si>
  <si>
    <t>AcctGrpRel_group</t>
  </si>
  <si>
    <t>INSERT INTO PARAMETERS (PARAMETER_ID, PARAMETER_GROUP_ID,PARAMETER_GROUP_NAME,PARAMETER_NAME,PARAMETER_VALUE,IS_SENSITIVE,IS_ACTIVE) VALUES (5098,403,'AcctGrpRel_group','trigger_mail','N',FALSE,TRUE);</t>
  </si>
  <si>
    <t>INSERT INTO PARAMETERS (PARAMETER_ID, PARAMETER_GROUP_ID,PARAMETER_GROUP_NAME,PARAMETER_NAME,PARAMETER_VALUE,IS_SENSITIVE,IS_ACTIVE) VALUES (5099,403,'AcctGrpRel_group','business_mail_trigger','N',FALSE,TRUE);</t>
  </si>
  <si>
    <t>acctkey,acctgrpkey</t>
  </si>
  <si>
    <t>INSERT INTO PARAMETERS (PARAMETER_ID, PARAMETER_GROUP_ID,PARAMETER_GROUP_NAME,PARAMETER_NAME,PARAMETER_VALUE,IS_SENSITIVE,IS_ACTIVE) VALUES (5100,403,'AcctGrpRel_group','val_file_header','acctkey,acctgrpkey',FALSE,TRUE);</t>
  </si>
  <si>
    <t>INSERT INTO PARAMETERS (PARAMETER_ID, PARAMETER_GROUP_ID,PARAMETER_GROUP_NAME,PARAMETER_NAME,PARAMETER_VALUE,IS_SENSITIVE,IS_ACTIVE) VALUES (5101,403,'AcctGrpRel_group','file_spec','AcctGrpRel',FALSE,TRUE);</t>
  </si>
  <si>
    <t>INSERT INTO PARAMETERS (PARAMETER_ID, PARAMETER_GROUP_ID,PARAMETER_GROUP_NAME,PARAMETER_NAME,PARAMETER_VALUE,IS_SENSITIVE,IS_ACTIVE) VALUES (5102,403,'AcctGrpRel_group','val_file_name','AcctGrpRel',FALSE,TRUE);</t>
  </si>
  <si>
    <t>INSERT INTO PARAMETERS (PARAMETER_ID, PARAMETER_GROUP_ID,PARAMETER_GROUP_NAME,PARAMETER_NAME,PARAMETER_VALUE,IS_SENSITIVE,IS_ACTIVE) VALUES (5103,403,'AcctGrpRel_group','val_file_extn','csv',FALSE,TRUE);</t>
  </si>
  <si>
    <t>INSERT INTO PARAMETERS (PARAMETER_ID, PARAMETER_GROUP_ID,PARAMETER_GROUP_NAME,PARAMETER_NAME,PARAMETER_VALUE,IS_SENSITIVE,IS_ACTIVE) VALUES (5104,403,'AcctGrpRel_group','load_method','sp',FALSE,TRUE);</t>
  </si>
  <si>
    <t>PCFSDL_RAW.PERENSO_ACCOUNT_GROUP_RELN_PREPROCESSING</t>
  </si>
  <si>
    <t>INSERT INTO PARAMETERS (PARAMETER_ID, PARAMETER_GROUP_ID,PARAMETER_GROUP_NAME,PARAMETER_NAME,PARAMETER_VALUE,IS_SENSITIVE,IS_ACTIVE) VALUES (5105,403,'AcctGrpRel_group','sp_name','PCFSDL_RAW.PERENSO_ACCOUNT_GROUP_RELN_PREPROCESSING',FALSE,TRUE);</t>
  </si>
  <si>
    <t>INSERT INTO PARAMETERS (PARAMETER_ID, PARAMETER_GROUP_ID,PARAMETER_GROUP_NAME,PARAMETER_NAME,PARAMETER_VALUE,IS_SENSITIVE,IS_ACTIVE) VALUES (5106,403,'AcctGrpRel_group','sheet_index','0',FALSE,TRUE);</t>
  </si>
  <si>
    <t>INSERT INTO PARAMETERS (PARAMETER_ID, PARAMETER_GROUP_ID,PARAMETER_GROUP_NAME,PARAMETER_NAME,PARAMETER_VALUE,IS_SENSITIVE,IS_ACTIVE) VALUES (5107,403,'AcctGrpRel_group','folder_path','ap_perenso/master/account',FALSE,TRUE);</t>
  </si>
  <si>
    <t>sdl_perenso_account_group_reln</t>
  </si>
  <si>
    <t>INSERT INTO PARAMETERS (PARAMETER_ID, PARAMETER_GROUP_ID,PARAMETER_GROUP_NAME,PARAMETER_NAME,PARAMETER_VALUE,IS_SENSITIVE,IS_ACTIVE) VALUES (5108,403,'AcctGrpRel_group','target_table','sdl_perenso_account_group_reln',FALSE,TRUE);</t>
  </si>
  <si>
    <t>INSERT INTO PARAMETERS (PARAMETER_ID, PARAMETER_GROUP_ID,PARAMETER_GROUP_NAME,PARAMETER_NAME,PARAMETER_VALUE,IS_SENSITIVE,IS_ACTIVE) VALUES (5109,403,'AcctGrpRel_group','container','pac',FALSE,TRUE);</t>
  </si>
  <si>
    <t>INSERT INTO PARAMETERS (PARAMETER_ID, PARAMETER_GROUP_ID,PARAMETER_GROUP_NAME,PARAMETER_NAME,PARAMETER_VALUE,IS_SENSITIVE,IS_ACTIVE) VALUES (5110,403,'AcctGrpRel_group','target_schema','PCFSDL_RAW',FALSE,TRUE);</t>
  </si>
  <si>
    <t>INSERT INTO PARAMETERS (PARAMETER_ID, PARAMETER_GROUP_ID,PARAMETER_GROUP_NAME,PARAMETER_NAME,PARAMETER_VALUE,IS_SENSITIVE,IS_ACTIVE) VALUES (5111,403,'AcctGrpRel_group','validation','1-1-1',FALSE,TRUE);</t>
  </si>
  <si>
    <t>INSERT INTO PARAMETERS (PARAMETER_ID, PARAMETER_GROUP_ID,PARAMETER_GROUP_NAME,PARAMETER_NAME,PARAMETER_VALUE,IS_SENSITIVE,IS_ACTIVE) VALUES (5112,403,'AcctGrpRel_group','index','full',FALSE,TRUE);</t>
  </si>
  <si>
    <t>INSERT INTO PARAMETERS (PARAMETER_ID, PARAMETER_GROUP_ID,PARAMETER_GROUP_NAME,PARAMETER_NAME,PARAMETER_VALUE,IS_SENSITIVE,IS_ACTIVE) VALUES (5113,403,'AcctGrpRel_group','source_extn','csv',FALSE,TRUE);</t>
  </si>
  <si>
    <t>INSERT INTO PARAMETERS (PARAMETER_ID, PARAMETER_GROUP_ID,PARAMETER_GROUP_NAME,PARAMETER_NAME,PARAMETER_VALUE,IS_SENSITIVE,IS_ACTIVE) VALUES (5114,403,'AcctGrpRel_group','file_header_row_num','0',FALSE,TRUE);</t>
  </si>
  <si>
    <t>INSERT INTO PARAMETERS (PARAMETER_ID, PARAMETER_GROUP_ID,PARAMETER_GROUP_NAME,PARAMETER_NAME,PARAMETER_VALUE,IS_SENSITIVE,IS_ACTIVE) VALUES (5115,403,'AcctGrpRel_group','is_truncate','Y',FALSE,TRUE);</t>
  </si>
  <si>
    <t>DistributorDetail_group</t>
  </si>
  <si>
    <t>INSERT INTO PARAMETERS (PARAMETER_ID, PARAMETER_GROUP_ID,PARAMETER_GROUP_NAME,PARAMETER_NAME,PARAMETER_VALUE,IS_SENSITIVE,IS_ACTIVE) VALUES (5116,404,'DistributorDetail_group','trigger_mail','N',FALSE,TRUE);</t>
  </si>
  <si>
    <t>INSERT INTO PARAMETERS (PARAMETER_ID, PARAMETER_GROUP_ID,PARAMETER_GROUP_NAME,PARAMETER_NAME,PARAMETER_VALUE,IS_SENSITIVE,IS_ACTIVE) VALUES (5117,404,'DistributorDetail_group','business_mail_trigger','Y',FALSE,TRUE);</t>
  </si>
  <si>
    <t>distkey,distributor,Distid,Branchkey,Displayname,Shortname,Active</t>
  </si>
  <si>
    <t>INSERT INTO PARAMETERS (PARAMETER_ID, PARAMETER_GROUP_ID,PARAMETER_GROUP_NAME,PARAMETER_NAME,PARAMETER_VALUE,IS_SENSITIVE,IS_ACTIVE) VALUES (5118,404,'DistributorDetail_group','val_file_header','distkey,distributor,Distid,Branchkey,Displayname,Shortname,Active',FALSE,TRUE);</t>
  </si>
  <si>
    <t>INSERT INTO PARAMETERS (PARAMETER_ID, PARAMETER_GROUP_ID,PARAMETER_GROUP_NAME,PARAMETER_NAME,PARAMETER_VALUE,IS_SENSITIVE,IS_ACTIVE) VALUES (5119,404,'DistributorDetail_group','file_spec','DistributorDetail',FALSE,TRUE);</t>
  </si>
  <si>
    <t>INSERT INTO PARAMETERS (PARAMETER_ID, PARAMETER_GROUP_ID,PARAMETER_GROUP_NAME,PARAMETER_NAME,PARAMETER_VALUE,IS_SENSITIVE,IS_ACTIVE) VALUES (5120,404,'DistributorDetail_group','val_file_name','DistributorDetail',FALSE,TRUE);</t>
  </si>
  <si>
    <t>INSERT INTO PARAMETERS (PARAMETER_ID, PARAMETER_GROUP_ID,PARAMETER_GROUP_NAME,PARAMETER_NAME,PARAMETER_VALUE,IS_SENSITIVE,IS_ACTIVE) VALUES (5121,404,'DistributorDetail_group','val_file_extn','csv',FALSE,TRUE);</t>
  </si>
  <si>
    <t>INSERT INTO PARAMETERS (PARAMETER_ID, PARAMETER_GROUP_ID,PARAMETER_GROUP_NAME,PARAMETER_NAME,PARAMETER_VALUE,IS_SENSITIVE,IS_ACTIVE) VALUES (5122,404,'DistributorDetail_group','load_method','sp',FALSE,TRUE);</t>
  </si>
  <si>
    <t>PCFSDL_RAW.PERENSO_DISTRIBUTOR_DETAIL_PREPROCESSING</t>
  </si>
  <si>
    <t>INSERT INTO PARAMETERS (PARAMETER_ID, PARAMETER_GROUP_ID,PARAMETER_GROUP_NAME,PARAMETER_NAME,PARAMETER_VALUE,IS_SENSITIVE,IS_ACTIVE) VALUES (5123,404,'DistributorDetail_group','sp_name','PCFSDL_RAW.PERENSO_DISTRIBUTOR_DETAIL_PREPROCESSING',FALSE,TRUE);</t>
  </si>
  <si>
    <t>INSERT INTO PARAMETERS (PARAMETER_ID, PARAMETER_GROUP_ID,PARAMETER_GROUP_NAME,PARAMETER_NAME,PARAMETER_VALUE,IS_SENSITIVE,IS_ACTIVE) VALUES (5124,404,'DistributorDetail_group','sheet_index','0',FALSE,TRUE);</t>
  </si>
  <si>
    <t>INSERT INTO PARAMETERS (PARAMETER_ID, PARAMETER_GROUP_ID,PARAMETER_GROUP_NAME,PARAMETER_NAME,PARAMETER_VALUE,IS_SENSITIVE,IS_ACTIVE) VALUES (5125,404,'DistributorDetail_group','folder_path','ap_perenso/master/account',FALSE,TRUE);</t>
  </si>
  <si>
    <t>sdl_perenso_Distributor_Detail</t>
  </si>
  <si>
    <t>INSERT INTO PARAMETERS (PARAMETER_ID, PARAMETER_GROUP_ID,PARAMETER_GROUP_NAME,PARAMETER_NAME,PARAMETER_VALUE,IS_SENSITIVE,IS_ACTIVE) VALUES (5126,404,'DistributorDetail_group','target_table','sdl_perenso_Distributor_Detail',FALSE,TRUE);</t>
  </si>
  <si>
    <t>INSERT INTO PARAMETERS (PARAMETER_ID, PARAMETER_GROUP_ID,PARAMETER_GROUP_NAME,PARAMETER_NAME,PARAMETER_VALUE,IS_SENSITIVE,IS_ACTIVE) VALUES (5127,404,'DistributorDetail_group','container','pac',FALSE,TRUE);</t>
  </si>
  <si>
    <t>INSERT INTO PARAMETERS (PARAMETER_ID, PARAMETER_GROUP_ID,PARAMETER_GROUP_NAME,PARAMETER_NAME,PARAMETER_VALUE,IS_SENSITIVE,IS_ACTIVE) VALUES (5128,404,'DistributorDetail_group','target_schema','PCFSDL_RAW',FALSE,TRUE);</t>
  </si>
  <si>
    <t>INSERT INTO PARAMETERS (PARAMETER_ID, PARAMETER_GROUP_ID,PARAMETER_GROUP_NAME,PARAMETER_NAME,PARAMETER_VALUE,IS_SENSITIVE,IS_ACTIVE) VALUES (5129,404,'DistributorDetail_group','validation','1-1-1',FALSE,TRUE);</t>
  </si>
  <si>
    <t>INSERT INTO PARAMETERS (PARAMETER_ID, PARAMETER_GROUP_ID,PARAMETER_GROUP_NAME,PARAMETER_NAME,PARAMETER_VALUE,IS_SENSITIVE,IS_ACTIVE) VALUES (5130,404,'DistributorDetail_group','index','full',FALSE,TRUE);</t>
  </si>
  <si>
    <t>INSERT INTO PARAMETERS (PARAMETER_ID, PARAMETER_GROUP_ID,PARAMETER_GROUP_NAME,PARAMETER_NAME,PARAMETER_VALUE,IS_SENSITIVE,IS_ACTIVE) VALUES (5131,404,'DistributorDetail_group','source_extn','csv',FALSE,TRUE);</t>
  </si>
  <si>
    <t>INSERT INTO PARAMETERS (PARAMETER_ID, PARAMETER_GROUP_ID,PARAMETER_GROUP_NAME,PARAMETER_NAME,PARAMETER_VALUE,IS_SENSITIVE,IS_ACTIVE) VALUES (5132,404,'DistributorDetail_group','file_header_row_num','0',FALSE,TRUE);</t>
  </si>
  <si>
    <t>INSERT INTO PARAMETERS (PARAMETER_ID, PARAMETER_GROUP_ID,PARAMETER_GROUP_NAME,PARAMETER_NAME,PARAMETER_VALUE,IS_SENSITIVE,IS_ACTIVE) VALUES (5133,404,'DistributorDetail_group','is_truncate','Y',FALSE,TRUE);</t>
  </si>
  <si>
    <t>AcctDistAcct_group</t>
  </si>
  <si>
    <t>INSERT INTO PARAMETERS (PARAMETER_ID, PARAMETER_GROUP_ID,PARAMETER_GROUP_NAME,PARAMETER_NAME,PARAMETER_VALUE,IS_SENSITIVE,IS_ACTIVE) VALUES (5134,405,'AcctDistAcct_group','trigger_mail','N',FALSE,TRUE);</t>
  </si>
  <si>
    <t>INSERT INTO PARAMETERS (PARAMETER_ID, PARAMETER_GROUP_ID,PARAMETER_GROUP_NAME,PARAMETER_NAME,PARAMETER_VALUE,IS_SENSITIVE,IS_ACTIVE) VALUES (5135,405,'AcctDistAcct_group','business_mail_trigger','Y',FALSE,TRUE);</t>
  </si>
  <si>
    <t>acctkey,branchkey,id,systemprimary,active</t>
  </si>
  <si>
    <t>INSERT INTO PARAMETERS (PARAMETER_ID, PARAMETER_GROUP_ID,PARAMETER_GROUP_NAME,PARAMETER_NAME,PARAMETER_VALUE,IS_SENSITIVE,IS_ACTIVE) VALUES (5136,405,'AcctDistAcct_group','val_file_header','acctkey,branchkey,id,systemprimary,active',FALSE,TRUE);</t>
  </si>
  <si>
    <t>INSERT INTO PARAMETERS (PARAMETER_ID, PARAMETER_GROUP_ID,PARAMETER_GROUP_NAME,PARAMETER_NAME,PARAMETER_VALUE,IS_SENSITIVE,IS_ACTIVE) VALUES (5137,405,'AcctDistAcct_group','file_spec','AcctDistAcct',FALSE,TRUE);</t>
  </si>
  <si>
    <t>INSERT INTO PARAMETERS (PARAMETER_ID, PARAMETER_GROUP_ID,PARAMETER_GROUP_NAME,PARAMETER_NAME,PARAMETER_VALUE,IS_SENSITIVE,IS_ACTIVE) VALUES (5138,405,'AcctDistAcct_group','val_file_name','AcctDistAcct',FALSE,TRUE);</t>
  </si>
  <si>
    <t>INSERT INTO PARAMETERS (PARAMETER_ID, PARAMETER_GROUP_ID,PARAMETER_GROUP_NAME,PARAMETER_NAME,PARAMETER_VALUE,IS_SENSITIVE,IS_ACTIVE) VALUES (5139,405,'AcctDistAcct_group','val_file_extn','csv',FALSE,TRUE);</t>
  </si>
  <si>
    <t>INSERT INTO PARAMETERS (PARAMETER_ID, PARAMETER_GROUP_ID,PARAMETER_GROUP_NAME,PARAMETER_NAME,PARAMETER_VALUE,IS_SENSITIVE,IS_ACTIVE) VALUES (5140,405,'AcctDistAcct_group','load_method','sp',FALSE,TRUE);</t>
  </si>
  <si>
    <t>PCFSDL_RAW.PERENSO_ACCT_DIST_ACCT_PREPROCESSING</t>
  </si>
  <si>
    <t>INSERT INTO PARAMETERS (PARAMETER_ID, PARAMETER_GROUP_ID,PARAMETER_GROUP_NAME,PARAMETER_NAME,PARAMETER_VALUE,IS_SENSITIVE,IS_ACTIVE) VALUES (5141,405,'AcctDistAcct_group','sp_name','PCFSDL_RAW.PERENSO_ACCT_DIST_ACCT_PREPROCESSING',FALSE,TRUE);</t>
  </si>
  <si>
    <t>INSERT INTO PARAMETERS (PARAMETER_ID, PARAMETER_GROUP_ID,PARAMETER_GROUP_NAME,PARAMETER_NAME,PARAMETER_VALUE,IS_SENSITIVE,IS_ACTIVE) VALUES (5142,405,'AcctDistAcct_group','sheet_index','0',FALSE,TRUE);</t>
  </si>
  <si>
    <t>INSERT INTO PARAMETERS (PARAMETER_ID, PARAMETER_GROUP_ID,PARAMETER_GROUP_NAME,PARAMETER_NAME,PARAMETER_VALUE,IS_SENSITIVE,IS_ACTIVE) VALUES (5143,405,'AcctDistAcct_group','folder_path','ap_perenso/master/account',FALSE,TRUE);</t>
  </si>
  <si>
    <t>sdl_perenso_Acct_Dist_Acct</t>
  </si>
  <si>
    <t>INSERT INTO PARAMETERS (PARAMETER_ID, PARAMETER_GROUP_ID,PARAMETER_GROUP_NAME,PARAMETER_NAME,PARAMETER_VALUE,IS_SENSITIVE,IS_ACTIVE) VALUES (5144,405,'AcctDistAcct_group','target_table','sdl_perenso_Acct_Dist_Acct',FALSE,TRUE);</t>
  </si>
  <si>
    <t>INSERT INTO PARAMETERS (PARAMETER_ID, PARAMETER_GROUP_ID,PARAMETER_GROUP_NAME,PARAMETER_NAME,PARAMETER_VALUE,IS_SENSITIVE,IS_ACTIVE) VALUES (5145,405,'AcctDistAcct_group','container','pac',FALSE,TRUE);</t>
  </si>
  <si>
    <t>INSERT INTO PARAMETERS (PARAMETER_ID, PARAMETER_GROUP_ID,PARAMETER_GROUP_NAME,PARAMETER_NAME,PARAMETER_VALUE,IS_SENSITIVE,IS_ACTIVE) VALUES (5146,405,'AcctDistAcct_group','target_schema','PCFSDL_RAW',FALSE,TRUE);</t>
  </si>
  <si>
    <t>INSERT INTO PARAMETERS (PARAMETER_ID, PARAMETER_GROUP_ID,PARAMETER_GROUP_NAME,PARAMETER_NAME,PARAMETER_VALUE,IS_SENSITIVE,IS_ACTIVE) VALUES (5147,405,'AcctDistAcct_group','validation','1-1-1',FALSE,TRUE);</t>
  </si>
  <si>
    <t>INSERT INTO PARAMETERS (PARAMETER_ID, PARAMETER_GROUP_ID,PARAMETER_GROUP_NAME,PARAMETER_NAME,PARAMETER_VALUE,IS_SENSITIVE,IS_ACTIVE) VALUES (5148,405,'AcctDistAcct_group','index','full',FALSE,TRUE);</t>
  </si>
  <si>
    <t>INSERT INTO PARAMETERS (PARAMETER_ID, PARAMETER_GROUP_ID,PARAMETER_GROUP_NAME,PARAMETER_NAME,PARAMETER_VALUE,IS_SENSITIVE,IS_ACTIVE) VALUES (5149,405,'AcctDistAcct_group','source_extn','csv',FALSE,TRUE);</t>
  </si>
  <si>
    <t>INSERT INTO PARAMETERS (PARAMETER_ID, PARAMETER_GROUP_ID,PARAMETER_GROUP_NAME,PARAMETER_NAME,PARAMETER_VALUE,IS_SENSITIVE,IS_ACTIVE) VALUES (5150,405,'AcctDistAcct_group','file_header_row_num','0',FALSE,TRUE);</t>
  </si>
  <si>
    <t>INSERT INTO PARAMETERS (PARAMETER_ID, PARAMETER_GROUP_ID,PARAMETER_GROUP_NAME,PARAMETER_NAME,PARAMETER_VALUE,IS_SENSITIVE,IS_ACTIVE) VALUES (5151,405,'AcctDistAcct_group','is_truncate','Y',FALSE,TRUE);</t>
  </si>
  <si>
    <t>AcctCustomList_group</t>
  </si>
  <si>
    <t>INSERT INTO PARAMETERS (PARAMETER_ID, PARAMETER_GROUP_ID,PARAMETER_GROUP_NAME,PARAMETER_NAME,PARAMETER_VALUE,IS_SENSITIVE,IS_ACTIVE) VALUES (5152,406,'AcctCustomList_group','trigger_mail','N',FALSE,TRUE);</t>
  </si>
  <si>
    <t>INSERT INTO PARAMETERS (PARAMETER_ID, PARAMETER_GROUP_ID,PARAMETER_GROUP_NAME,PARAMETER_NAME,PARAMETER_VALUE,IS_SENSITIVE,IS_ACTIVE) VALUES (5153,406,'AcctCustomList_group','business_mail_trigger','N',FALSE,TRUE);</t>
  </si>
  <si>
    <t>acctkey,fieldkey,optiondesc</t>
  </si>
  <si>
    <t>INSERT INTO PARAMETERS (PARAMETER_ID, PARAMETER_GROUP_ID,PARAMETER_GROUP_NAME,PARAMETER_NAME,PARAMETER_VALUE,IS_SENSITIVE,IS_ACTIVE) VALUES (5154,406,'AcctCustomList_group','val_file_header','acctkey,fieldkey,optiondesc',FALSE,TRUE);</t>
  </si>
  <si>
    <t>INSERT INTO PARAMETERS (PARAMETER_ID, PARAMETER_GROUP_ID,PARAMETER_GROUP_NAME,PARAMETER_NAME,PARAMETER_VALUE,IS_SENSITIVE,IS_ACTIVE) VALUES (5155,406,'AcctCustomList_group','file_spec','AcctCustomList',FALSE,TRUE);</t>
  </si>
  <si>
    <t>INSERT INTO PARAMETERS (PARAMETER_ID, PARAMETER_GROUP_ID,PARAMETER_GROUP_NAME,PARAMETER_NAME,PARAMETER_VALUE,IS_SENSITIVE,IS_ACTIVE) VALUES (5156,406,'AcctCustomList_group','val_file_name','AcctCustomList',FALSE,TRUE);</t>
  </si>
  <si>
    <t>INSERT INTO PARAMETERS (PARAMETER_ID, PARAMETER_GROUP_ID,PARAMETER_GROUP_NAME,PARAMETER_NAME,PARAMETER_VALUE,IS_SENSITIVE,IS_ACTIVE) VALUES (5157,406,'AcctCustomList_group','val_file_extn','csv',FALSE,TRUE);</t>
  </si>
  <si>
    <t>INSERT INTO PARAMETERS (PARAMETER_ID, PARAMETER_GROUP_ID,PARAMETER_GROUP_NAME,PARAMETER_NAME,PARAMETER_VALUE,IS_SENSITIVE,IS_ACTIVE) VALUES (5158,406,'AcctCustomList_group','load_method','sp',FALSE,TRUE);</t>
  </si>
  <si>
    <t>PCFSDL_RAW.AcctCustomList_PREPROCESSING</t>
  </si>
  <si>
    <t>INSERT INTO PARAMETERS (PARAMETER_ID, PARAMETER_GROUP_ID,PARAMETER_GROUP_NAME,PARAMETER_NAME,PARAMETER_VALUE,IS_SENSITIVE,IS_ACTIVE) VALUES (5159,406,'AcctCustomList_group','sp_name','PCFSDL_RAW.AcctCustomList_PREPROCESSING',FALSE,TRUE);</t>
  </si>
  <si>
    <t>INSERT INTO PARAMETERS (PARAMETER_ID, PARAMETER_GROUP_ID,PARAMETER_GROUP_NAME,PARAMETER_NAME,PARAMETER_VALUE,IS_SENSITIVE,IS_ACTIVE) VALUES (5160,406,'AcctCustomList_group','sheet_index','0',FALSE,TRUE);</t>
  </si>
  <si>
    <t>INSERT INTO PARAMETERS (PARAMETER_ID, PARAMETER_GROUP_ID,PARAMETER_GROUP_NAME,PARAMETER_NAME,PARAMETER_VALUE,IS_SENSITIVE,IS_ACTIVE) VALUES (5161,406,'AcctCustomList_group','folder_path','ap_perenso/master/account',FALSE,TRUE);</t>
  </si>
  <si>
    <t>sdl_perenso_account_custom_list</t>
  </si>
  <si>
    <t>INSERT INTO PARAMETERS (PARAMETER_ID, PARAMETER_GROUP_ID,PARAMETER_GROUP_NAME,PARAMETER_NAME,PARAMETER_VALUE,IS_SENSITIVE,IS_ACTIVE) VALUES (5162,406,'AcctCustomList_group','target_table','sdl_perenso_account_custom_list',FALSE,TRUE);</t>
  </si>
  <si>
    <t>INSERT INTO PARAMETERS (PARAMETER_ID, PARAMETER_GROUP_ID,PARAMETER_GROUP_NAME,PARAMETER_NAME,PARAMETER_VALUE,IS_SENSITIVE,IS_ACTIVE) VALUES (5163,406,'AcctCustomList_group','container','pac',FALSE,TRUE);</t>
  </si>
  <si>
    <t>INSERT INTO PARAMETERS (PARAMETER_ID, PARAMETER_GROUP_ID,PARAMETER_GROUP_NAME,PARAMETER_NAME,PARAMETER_VALUE,IS_SENSITIVE,IS_ACTIVE) VALUES (5164,406,'AcctCustomList_group','target_schema','PCFSDL_RAW',FALSE,TRUE);</t>
  </si>
  <si>
    <t>INSERT INTO PARAMETERS (PARAMETER_ID, PARAMETER_GROUP_ID,PARAMETER_GROUP_NAME,PARAMETER_NAME,PARAMETER_VALUE,IS_SENSITIVE,IS_ACTIVE) VALUES (5165,406,'AcctCustomList_group','validation','1-1-1',FALSE,TRUE);</t>
  </si>
  <si>
    <t>INSERT INTO PARAMETERS (PARAMETER_ID, PARAMETER_GROUP_ID,PARAMETER_GROUP_NAME,PARAMETER_NAME,PARAMETER_VALUE,IS_SENSITIVE,IS_ACTIVE) VALUES (5166,406,'AcctCustomList_group','index','full',FALSE,TRUE);</t>
  </si>
  <si>
    <t>INSERT INTO PARAMETERS (PARAMETER_ID, PARAMETER_GROUP_ID,PARAMETER_GROUP_NAME,PARAMETER_NAME,PARAMETER_VALUE,IS_SENSITIVE,IS_ACTIVE) VALUES (5167,406,'AcctCustomList_group','source_extn','csv',FALSE,TRUE);</t>
  </si>
  <si>
    <t>INSERT INTO PARAMETERS (PARAMETER_ID, PARAMETER_GROUP_ID,PARAMETER_GROUP_NAME,PARAMETER_NAME,PARAMETER_VALUE,IS_SENSITIVE,IS_ACTIVE) VALUES (5168,406,'AcctCustomList_group','file_header_row_num','0',FALSE,TRUE);</t>
  </si>
  <si>
    <t>INSERT INTO PARAMETERS (PARAMETER_ID, PARAMETER_GROUP_ID,PARAMETER_GROUP_NAME,PARAMETER_NAME,PARAMETER_VALUE,IS_SENSITIVE,IS_ACTIVE) VALUES (5169,406,'AcctCustomList_group','is_truncate','Y',FALSE,TRUE);</t>
  </si>
  <si>
    <t>INSERT INTO PARAMETERS (PARAMETER_ID, PARAMETER_GROUP_ID,PARAMETER_GROUP_NAME,PARAMETER_NAME,PARAMETER_VALUE,IS_SENSITIVE,IS_ACTIVE) VALUES (5170,407,'Pacific_Perenso_Call_Coverage_targets','trigger_mail','N',FALSE,TRUE);</t>
  </si>
  <si>
    <t>INSERT INTO PARAMETERS (PARAMETER_ID, PARAMETER_GROUP_ID,PARAMETER_GROUP_NAME,PARAMETER_NAME,PARAMETER_VALUE,IS_SENSITIVE,IS_ACTIVE) VALUES (5171,407,'Pacific_Perenso_Call_Coverage_targets','business_mail_trigger','N',FALSE,TRUE);</t>
  </si>
  <si>
    <t>Account Type Description|Account Grade|Weekly_Targets|Monthly_Targets|Yearly_Targets</t>
  </si>
  <si>
    <t>INSERT INTO PARAMETERS (PARAMETER_ID, PARAMETER_GROUP_ID,PARAMETER_GROUP_NAME,PARAMETER_NAME,PARAMETER_VALUE,IS_SENSITIVE,IS_ACTIVE) VALUES (5172,407,'Pacific_Perenso_Call_Coverage_targets','val_file_header','Account Type Description|Account Grade|Weekly_Targets|Monthly_Targets|Yearly_Targets
',FALSE,TRUE);</t>
  </si>
  <si>
    <t>INSERT INTO PARAMETERS (PARAMETER_ID, PARAMETER_GROUP_ID,PARAMETER_GROUP_NAME,PARAMETER_NAME,PARAMETER_VALUE,IS_SENSITIVE,IS_ACTIVE) VALUES (5173,407,'Pacific_Perenso_Call_Coverage_targets','file_spec','Pacific_Perenso_Call_Coverage_targets',FALSE,TRUE);</t>
  </si>
  <si>
    <t>INSERT INTO PARAMETERS (PARAMETER_ID, PARAMETER_GROUP_ID,PARAMETER_GROUP_NAME,PARAMETER_NAME,PARAMETER_VALUE,IS_SENSITIVE,IS_ACTIVE) VALUES (5174,407,'Pacific_Perenso_Call_Coverage_targets','val_file_name','Pacific_Perenso_Call_Coverage_targets',FALSE,TRUE);</t>
  </si>
  <si>
    <t>INSERT INTO PARAMETERS (PARAMETER_ID, PARAMETER_GROUP_ID,PARAMETER_GROUP_NAME,PARAMETER_NAME,PARAMETER_VALUE,IS_SENSITIVE,IS_ACTIVE) VALUES (5175,407,'Pacific_Perenso_Call_Coverage_targets','val_file_extn','csv',FALSE,TRUE);</t>
  </si>
  <si>
    <t>INSERT INTO PARAMETERS (PARAMETER_ID, PARAMETER_GROUP_ID,PARAMETER_GROUP_NAME,PARAMETER_NAME,PARAMETER_VALUE,IS_SENSITIVE,IS_ACTIVE) VALUES (5176,407,'Pacific_Perenso_Call_Coverage_targets','load_method','sp',FALSE,TRUE);</t>
  </si>
  <si>
    <t>PCFSDL_RAW.Pacific_Perenso_Call_Coverage_targets</t>
  </si>
  <si>
    <t>INSERT INTO PARAMETERS (PARAMETER_ID, PARAMETER_GROUP_ID,PARAMETER_GROUP_NAME,PARAMETER_NAME,PARAMETER_VALUE,IS_SENSITIVE,IS_ACTIVE) VALUES (5177,407,'Pacific_Perenso_Call_Coverage_targets','sp_name','PCFSDL_RAW.Pacific_Perenso_Call_Coverage_targets',FALSE,TRUE);</t>
  </si>
  <si>
    <t>INSERT INTO PARAMETERS (PARAMETER_ID, PARAMETER_GROUP_ID,PARAMETER_GROUP_NAME,PARAMETER_NAME,PARAMETER_VALUE,IS_SENSITIVE,IS_ACTIVE) VALUES (5178,407,'Pacific_Perenso_Call_Coverage_targets','sheet_index','0',FALSE,TRUE);</t>
  </si>
  <si>
    <t>ap_perenso/transaction/user_files/</t>
  </si>
  <si>
    <t>INSERT INTO PARAMETERS (PARAMETER_ID, PARAMETER_GROUP_ID,PARAMETER_GROUP_NAME,PARAMETER_NAME,PARAMETER_VALUE,IS_SENSITIVE,IS_ACTIVE) VALUES (5179,407,'Pacific_Perenso_Call_Coverage_targets','folder_path','ap_perenso/transaction/user_files/',FALSE,TRUE);</t>
  </si>
  <si>
    <t>sdl_pacific_perenso_call_coverage_targets</t>
  </si>
  <si>
    <t>INSERT INTO PARAMETERS (PARAMETER_ID, PARAMETER_GROUP_ID,PARAMETER_GROUP_NAME,PARAMETER_NAME,PARAMETER_VALUE,IS_SENSITIVE,IS_ACTIVE) VALUES (5180,407,'Pacific_Perenso_Call_Coverage_targets','target_table','sdl_pacific_perenso_call_coverage_targets',FALSE,TRUE);</t>
  </si>
  <si>
    <t>INSERT INTO PARAMETERS (PARAMETER_ID, PARAMETER_GROUP_ID,PARAMETER_GROUP_NAME,PARAMETER_NAME,PARAMETER_VALUE,IS_SENSITIVE,IS_ACTIVE) VALUES (5181,407,'Pacific_Perenso_Call_Coverage_targets','container','pac',FALSE,TRUE);</t>
  </si>
  <si>
    <t>INSERT INTO PARAMETERS (PARAMETER_ID, PARAMETER_GROUP_ID,PARAMETER_GROUP_NAME,PARAMETER_NAME,PARAMETER_VALUE,IS_SENSITIVE,IS_ACTIVE) VALUES (5182,407,'Pacific_Perenso_Call_Coverage_targets','target_schema','PCFSDL_RAW',FALSE,TRUE);</t>
  </si>
  <si>
    <t>INSERT INTO PARAMETERS (PARAMETER_ID, PARAMETER_GROUP_ID,PARAMETER_GROUP_NAME,PARAMETER_NAME,PARAMETER_VALUE,IS_SENSITIVE,IS_ACTIVE) VALUES (5183,407,'Pacific_Perenso_Call_Coverage_targets','validation','1-1-1',FALSE,TRUE);</t>
  </si>
  <si>
    <t>INSERT INTO PARAMETERS (PARAMETER_ID, PARAMETER_GROUP_ID,PARAMETER_GROUP_NAME,PARAMETER_NAME,PARAMETER_VALUE,IS_SENSITIVE,IS_ACTIVE) VALUES (5184,407,'Pacific_Perenso_Call_Coverage_targets','index','full',FALSE,TRUE);</t>
  </si>
  <si>
    <t>INSERT INTO PARAMETERS (PARAMETER_ID, PARAMETER_GROUP_ID,PARAMETER_GROUP_NAME,PARAMETER_NAME,PARAMETER_VALUE,IS_SENSITIVE,IS_ACTIVE) VALUES (5185,407,'Pacific_Perenso_Call_Coverage_targets','source_extn','csv',FALSE,TRUE);</t>
  </si>
  <si>
    <t>INSERT INTO PARAMETERS (PARAMETER_ID, PARAMETER_GROUP_ID,PARAMETER_GROUP_NAME,PARAMETER_NAME,PARAMETER_VALUE,IS_SENSITIVE,IS_ACTIVE) VALUES (5186,407,'Pacific_Perenso_Call_Coverage_targets','file_header_row_num','0',FALSE,TRUE);</t>
  </si>
  <si>
    <t>INSERT INTO PARAMETERS (PARAMETER_ID, PARAMETER_GROUP_ID,PARAMETER_GROUP_NAME,PARAMETER_NAME,PARAMETER_VALUE,IS_SENSITIVE,IS_ACTIVE) VALUES (5187,407,'Pacific_Perenso_Call_Coverage_targets','is_truncate','Y',FALSE,TRUE);</t>
  </si>
  <si>
    <t>INSERT INTO PARAMETERS (PARAMETER_ID, PARAMETER_GROUP_ID,PARAMETER_GROUP_NAME,PARAMETER_NAME,PARAMETER_VALUE,IS_SENSITIVE,IS_ACTIVE) VALUES (5188,408,'over_and_above_points','trigger_mail','N',FALSE,TRUE);</t>
  </si>
  <si>
    <t>INSERT INTO PARAMETERS (PARAMETER_ID, PARAMETER_GROUP_ID,PARAMETER_GROUP_NAME,PARAMETER_NAME,PARAMETER_VALUE,IS_SENSITIVE,IS_ACTIVE) VALUES (5189,408,'over_and_above_points','business_mail_trigger','N',FALSE,TRUE);</t>
  </si>
  <si>
    <t>Display Type|Points</t>
  </si>
  <si>
    <t>INSERT INTO PARAMETERS (PARAMETER_ID, PARAMETER_GROUP_ID,PARAMETER_GROUP_NAME,PARAMETER_NAME,PARAMETER_VALUE,IS_SENSITIVE,IS_ACTIVE) VALUES (5190,408,'over_and_above_points','val_file_header','Display Type|Points',FALSE,TRUE);</t>
  </si>
  <si>
    <t>INSERT INTO PARAMETERS (PARAMETER_ID, PARAMETER_GROUP_ID,PARAMETER_GROUP_NAME,PARAMETER_NAME,PARAMETER_VALUE,IS_SENSITIVE,IS_ACTIVE) VALUES (5191,408,'over_and_above_points','file_spec','over_and_above_points',FALSE,TRUE);</t>
  </si>
  <si>
    <t>INSERT INTO PARAMETERS (PARAMETER_ID, PARAMETER_GROUP_ID,PARAMETER_GROUP_NAME,PARAMETER_NAME,PARAMETER_VALUE,IS_SENSITIVE,IS_ACTIVE) VALUES (5192,408,'over_and_above_points','val_file_name','over_and_above_points',FALSE,TRUE);</t>
  </si>
  <si>
    <t>INSERT INTO PARAMETERS (PARAMETER_ID, PARAMETER_GROUP_ID,PARAMETER_GROUP_NAME,PARAMETER_NAME,PARAMETER_VALUE,IS_SENSITIVE,IS_ACTIVE) VALUES (5193,408,'over_and_above_points','val_file_extn','csv',FALSE,TRUE);</t>
  </si>
  <si>
    <t>INSERT INTO PARAMETERS (PARAMETER_ID, PARAMETER_GROUP_ID,PARAMETER_GROUP_NAME,PARAMETER_NAME,PARAMETER_VALUE,IS_SENSITIVE,IS_ACTIVE) VALUES (5194,408,'over_and_above_points','load_method','sp',FALSE,TRUE);</t>
  </si>
  <si>
    <t>INSERT INTO PARAMETERS (PARAMETER_ID, PARAMETER_GROUP_ID,PARAMETER_GROUP_NAME,PARAMETER_NAME,PARAMETER_VALUE,IS_SENSITIVE,IS_ACTIVE) VALUES (5195,408,'over_and_above_points','sp_name','over_and_above_points',FALSE,TRUE);</t>
  </si>
  <si>
    <t>INSERT INTO PARAMETERS (PARAMETER_ID, PARAMETER_GROUP_ID,PARAMETER_GROUP_NAME,PARAMETER_NAME,PARAMETER_VALUE,IS_SENSITIVE,IS_ACTIVE) VALUES (5196,408,'over_and_above_points','sheet_index','0',FALSE,TRUE);</t>
  </si>
  <si>
    <t>INSERT INTO PARAMETERS (PARAMETER_ID, PARAMETER_GROUP_ID,PARAMETER_GROUP_NAME,PARAMETER_NAME,PARAMETER_VALUE,IS_SENSITIVE,IS_ACTIVE) VALUES (5197,408,'over_and_above_points','folder_path','ap_perenso/transaction/user_files/',FALSE,TRUE);</t>
  </si>
  <si>
    <t>sdl_over_and_above_points</t>
  </si>
  <si>
    <t>INSERT INTO PARAMETERS (PARAMETER_ID, PARAMETER_GROUP_ID,PARAMETER_GROUP_NAME,PARAMETER_NAME,PARAMETER_VALUE,IS_SENSITIVE,IS_ACTIVE) VALUES (5198,408,'over_and_above_points','target_table','sdl_over_and_above_points',FALSE,TRUE);</t>
  </si>
  <si>
    <t>INSERT INTO PARAMETERS (PARAMETER_ID, PARAMETER_GROUP_ID,PARAMETER_GROUP_NAME,PARAMETER_NAME,PARAMETER_VALUE,IS_SENSITIVE,IS_ACTIVE) VALUES (5199,408,'over_and_above_points','container','pac',FALSE,TRUE);</t>
  </si>
  <si>
    <t>INSERT INTO PARAMETERS (PARAMETER_ID, PARAMETER_GROUP_ID,PARAMETER_GROUP_NAME,PARAMETER_NAME,PARAMETER_VALUE,IS_SENSITIVE,IS_ACTIVE) VALUES (5200,408,'over_and_above_points','target_schema','PCFSDL_RAW',FALSE,TRUE);</t>
  </si>
  <si>
    <t>INSERT INTO PARAMETERS (PARAMETER_ID, PARAMETER_GROUP_ID,PARAMETER_GROUP_NAME,PARAMETER_NAME,PARAMETER_VALUE,IS_SENSITIVE,IS_ACTIVE) VALUES (5201,408,'over_and_above_points','validation','1-1-1',FALSE,TRUE);</t>
  </si>
  <si>
    <t>INSERT INTO PARAMETERS (PARAMETER_ID, PARAMETER_GROUP_ID,PARAMETER_GROUP_NAME,PARAMETER_NAME,PARAMETER_VALUE,IS_SENSITIVE,IS_ACTIVE) VALUES (5202,408,'over_and_above_points','index','full',FALSE,TRUE);</t>
  </si>
  <si>
    <t>INSERT INTO PARAMETERS (PARAMETER_ID, PARAMETER_GROUP_ID,PARAMETER_GROUP_NAME,PARAMETER_NAME,PARAMETER_VALUE,IS_SENSITIVE,IS_ACTIVE) VALUES (5203,408,'over_and_above_points','source_extn','csv',FALSE,TRUE);</t>
  </si>
  <si>
    <t>INSERT INTO PARAMETERS (PARAMETER_ID, PARAMETER_GROUP_ID,PARAMETER_GROUP_NAME,PARAMETER_NAME,PARAMETER_VALUE,IS_SENSITIVE,IS_ACTIVE) VALUES (5204,408,'over_and_above_points','file_header_row_num','0',FALSE,TRUE);</t>
  </si>
  <si>
    <t>INSERT INTO PARAMETERS (PARAMETER_ID, PARAMETER_GROUP_ID,PARAMETER_GROUP_NAME,PARAMETER_NAME,PARAMETER_VALUE,IS_SENSITIVE,IS_ACTIVE) VALUES (5205,408,'over_and_above_points','is_truncate','Y',FALSE,TRUE);</t>
  </si>
  <si>
    <t>survey_product_grp_to_category_map</t>
  </si>
  <si>
    <t>INSERT INTO PARAMETERS (PARAMETER_ID, PARAMETER_GROUP_ID,PARAMETER_GROUP_NAME,PARAMETER_NAME,PARAMETER_VALUE,IS_SENSITIVE,IS_ACTIVE) VALUES (5206,409,'survey_product_grp_to_category_map
','trigger_mail','N',FALSE,TRUE);</t>
  </si>
  <si>
    <t>INSERT INTO PARAMETERS (PARAMETER_ID, PARAMETER_GROUP_ID,PARAMETER_GROUP_NAME,PARAMETER_NAME,PARAMETER_VALUE,IS_SENSITIVE,IS_ACTIVE) VALUES (5207,409,'survey_product_grp_to_category_map
','business_mail_trigger','N',FALSE,TRUE);</t>
  </si>
  <si>
    <t>Category|Question_Product_Group</t>
  </si>
  <si>
    <t>INSERT INTO PARAMETERS (PARAMETER_ID, PARAMETER_GROUP_ID,PARAMETER_GROUP_NAME,PARAMETER_NAME,PARAMETER_VALUE,IS_SENSITIVE,IS_ACTIVE) VALUES (5208,409,'survey_product_grp_to_category_map
','val_file_header','Category|Question_Product_Group',FALSE,TRUE);</t>
  </si>
  <si>
    <t>INSERT INTO PARAMETERS (PARAMETER_ID, PARAMETER_GROUP_ID,PARAMETER_GROUP_NAME,PARAMETER_NAME,PARAMETER_VALUE,IS_SENSITIVE,IS_ACTIVE) VALUES (5209,409,'survey_product_grp_to_category_map
','file_spec','survey_product_grp_to_category_map',FALSE,TRUE);</t>
  </si>
  <si>
    <t>INSERT INTO PARAMETERS (PARAMETER_ID, PARAMETER_GROUP_ID,PARAMETER_GROUP_NAME,PARAMETER_NAME,PARAMETER_VALUE,IS_SENSITIVE,IS_ACTIVE) VALUES (5210,409,'survey_product_grp_to_category_map
','val_file_name','survey_product_grp_to_category_map',FALSE,TRUE);</t>
  </si>
  <si>
    <t>INSERT INTO PARAMETERS (PARAMETER_ID, PARAMETER_GROUP_ID,PARAMETER_GROUP_NAME,PARAMETER_NAME,PARAMETER_VALUE,IS_SENSITIVE,IS_ACTIVE) VALUES (5211,409,'survey_product_grp_to_category_map
','val_file_extn','csv',FALSE,TRUE);</t>
  </si>
  <si>
    <t>INSERT INTO PARAMETERS (PARAMETER_ID, PARAMETER_GROUP_ID,PARAMETER_GROUP_NAME,PARAMETER_NAME,PARAMETER_VALUE,IS_SENSITIVE,IS_ACTIVE) VALUES (5212,409,'survey_product_grp_to_category_map
','load_method','sp',FALSE,TRUE);</t>
  </si>
  <si>
    <t>INSERT INTO PARAMETERS (PARAMETER_ID, PARAMETER_GROUP_ID,PARAMETER_GROUP_NAME,PARAMETER_NAME,PARAMETER_VALUE,IS_SENSITIVE,IS_ACTIVE) VALUES (5213,409,'survey_product_grp_to_category_map
','sp_name','survey_product_grp_to_category_map',FALSE,TRUE);</t>
  </si>
  <si>
    <t>INSERT INTO PARAMETERS (PARAMETER_ID, PARAMETER_GROUP_ID,PARAMETER_GROUP_NAME,PARAMETER_NAME,PARAMETER_VALUE,IS_SENSITIVE,IS_ACTIVE) VALUES (5214,409,'survey_product_grp_to_category_map
','sheet_index','0',FALSE,TRUE);</t>
  </si>
  <si>
    <t>INSERT INTO PARAMETERS (PARAMETER_ID, PARAMETER_GROUP_ID,PARAMETER_GROUP_NAME,PARAMETER_NAME,PARAMETER_VALUE,IS_SENSITIVE,IS_ACTIVE) VALUES (5215,409,'survey_product_grp_to_category_map
','folder_path','ap_perenso/transaction/user_files/',FALSE,TRUE);</t>
  </si>
  <si>
    <t>sdl_survey_product_grp_to_category_map</t>
  </si>
  <si>
    <t>INSERT INTO PARAMETERS (PARAMETER_ID, PARAMETER_GROUP_ID,PARAMETER_GROUP_NAME,PARAMETER_NAME,PARAMETER_VALUE,IS_SENSITIVE,IS_ACTIVE) VALUES (5216,409,'survey_product_grp_to_category_map
','target_table','sdl_survey_product_grp_to_category_map',FALSE,TRUE);</t>
  </si>
  <si>
    <t>INSERT INTO PARAMETERS (PARAMETER_ID, PARAMETER_GROUP_ID,PARAMETER_GROUP_NAME,PARAMETER_NAME,PARAMETER_VALUE,IS_SENSITIVE,IS_ACTIVE) VALUES (5217,409,'survey_product_grp_to_category_map
','container','pac',FALSE,TRUE);</t>
  </si>
  <si>
    <t>INSERT INTO PARAMETERS (PARAMETER_ID, PARAMETER_GROUP_ID,PARAMETER_GROUP_NAME,PARAMETER_NAME,PARAMETER_VALUE,IS_SENSITIVE,IS_ACTIVE) VALUES (5218,409,'survey_product_grp_to_category_map
','target_schema','PCFSDL_RAW',FALSE,TRUE);</t>
  </si>
  <si>
    <t>INSERT INTO PARAMETERS (PARAMETER_ID, PARAMETER_GROUP_ID,PARAMETER_GROUP_NAME,PARAMETER_NAME,PARAMETER_VALUE,IS_SENSITIVE,IS_ACTIVE) VALUES (5219,409,'survey_product_grp_to_category_map
','validation','1-1-1',FALSE,TRUE);</t>
  </si>
  <si>
    <t>INSERT INTO PARAMETERS (PARAMETER_ID, PARAMETER_GROUP_ID,PARAMETER_GROUP_NAME,PARAMETER_NAME,PARAMETER_VALUE,IS_SENSITIVE,IS_ACTIVE) VALUES (5220,409,'survey_product_grp_to_category_map
','index','full',FALSE,TRUE);</t>
  </si>
  <si>
    <t>INSERT INTO PARAMETERS (PARAMETER_ID, PARAMETER_GROUP_ID,PARAMETER_GROUP_NAME,PARAMETER_NAME,PARAMETER_VALUE,IS_SENSITIVE,IS_ACTIVE) VALUES (5221,409,'survey_product_grp_to_category_map
','source_extn','csv',FALSE,TRUE);</t>
  </si>
  <si>
    <t>INSERT INTO PARAMETERS (PARAMETER_ID, PARAMETER_GROUP_ID,PARAMETER_GROUP_NAME,PARAMETER_NAME,PARAMETER_VALUE,IS_SENSITIVE,IS_ACTIVE) VALUES (5222,409,'survey_product_grp_to_category_map
','file_header_row_num','0',FALSE,TRUE);</t>
  </si>
  <si>
    <t>INSERT INTO PARAMETERS (PARAMETER_ID, PARAMETER_GROUP_ID,PARAMETER_GROUP_NAME,PARAMETER_NAME,PARAMETER_VALUE,IS_SENSITIVE,IS_ACTIVE) VALUES (5223,409,'survey_product_grp_to_category_map
','is_truncate','Y',FALSE,TRUE);</t>
  </si>
  <si>
    <t>INSERT INTO PARAMETERS (PARAMETER_ID, PARAMETER_GROUP_ID,PARAMETER_GROUP_NAME,PARAMETER_NAME,PARAMETER_VALUE,IS_SENSITIVE,IS_ACTIVE) VALUES (5224,410,'survey_targets','trigger_mail','N',FALSE,TRUE);</t>
  </si>
  <si>
    <t>INSERT INTO PARAMETERS (PARAMETER_ID, PARAMETER_GROUP_ID,PARAMETER_GROUP_NAME,PARAMETER_NAME,PARAMETER_VALUE,IS_SENSITIVE,IS_ACTIVE) VALUES (5225,410,'survey_targets','business_mail_trigger','N',FALSE,TRUE);</t>
  </si>
  <si>
    <t>Year|Cycle Start Date|Cycle End Date|Account Type Description|Target Type|Category|Territory Region|User Name|Target</t>
  </si>
  <si>
    <t>INSERT INTO PARAMETERS (PARAMETER_ID, PARAMETER_GROUP_ID,PARAMETER_GROUP_NAME,PARAMETER_NAME,PARAMETER_VALUE,IS_SENSITIVE,IS_ACTIVE) VALUES (5226,410,'survey_targets','val_file_header','Year|Cycle Start Date|Cycle End Date|Account Type Description|Target Type|Category|Territory Region|User Name|Target',FALSE,TRUE);</t>
  </si>
  <si>
    <t>INSERT INTO PARAMETERS (PARAMETER_ID, PARAMETER_GROUP_ID,PARAMETER_GROUP_NAME,PARAMETER_NAME,PARAMETER_VALUE,IS_SENSITIVE,IS_ACTIVE) VALUES (5227,410,'survey_targets','file_spec','survey_targets',FALSE,TRUE);</t>
  </si>
  <si>
    <t>INSERT INTO PARAMETERS (PARAMETER_ID, PARAMETER_GROUP_ID,PARAMETER_GROUP_NAME,PARAMETER_NAME,PARAMETER_VALUE,IS_SENSITIVE,IS_ACTIVE) VALUES (5228,410,'survey_targets','val_file_name','survey_targets',FALSE,TRUE);</t>
  </si>
  <si>
    <t>INSERT INTO PARAMETERS (PARAMETER_ID, PARAMETER_GROUP_ID,PARAMETER_GROUP_NAME,PARAMETER_NAME,PARAMETER_VALUE,IS_SENSITIVE,IS_ACTIVE) VALUES (5229,410,'survey_targets','val_file_extn','csv',FALSE,TRUE);</t>
  </si>
  <si>
    <t>INSERT INTO PARAMETERS (PARAMETER_ID, PARAMETER_GROUP_ID,PARAMETER_GROUP_NAME,PARAMETER_NAME,PARAMETER_VALUE,IS_SENSITIVE,IS_ACTIVE) VALUES (5230,410,'survey_targets','load_method','sp',FALSE,TRUE);</t>
  </si>
  <si>
    <t>INSERT INTO PARAMETERS (PARAMETER_ID, PARAMETER_GROUP_ID,PARAMETER_GROUP_NAME,PARAMETER_NAME,PARAMETER_VALUE,IS_SENSITIVE,IS_ACTIVE) VALUES (5231,410,'survey_targets','sp_name','survey_targets',FALSE,TRUE);</t>
  </si>
  <si>
    <t>INSERT INTO PARAMETERS (PARAMETER_ID, PARAMETER_GROUP_ID,PARAMETER_GROUP_NAME,PARAMETER_NAME,PARAMETER_VALUE,IS_SENSITIVE,IS_ACTIVE) VALUES (5232,410,'survey_targets','sheet_index','0',FALSE,TRUE);</t>
  </si>
  <si>
    <t>INSERT INTO PARAMETERS (PARAMETER_ID, PARAMETER_GROUP_ID,PARAMETER_GROUP_NAME,PARAMETER_NAME,PARAMETER_VALUE,IS_SENSITIVE,IS_ACTIVE) VALUES (5233,410,'survey_targets','folder_path','ap_perenso/transaction/user_files/',FALSE,TRUE);</t>
  </si>
  <si>
    <t>sdl_survey_targets</t>
  </si>
  <si>
    <t>INSERT INTO PARAMETERS (PARAMETER_ID, PARAMETER_GROUP_ID,PARAMETER_GROUP_NAME,PARAMETER_NAME,PARAMETER_VALUE,IS_SENSITIVE,IS_ACTIVE) VALUES (5234,410,'survey_targets','target_table','sdl_survey_targets',FALSE,TRUE);</t>
  </si>
  <si>
    <t>INSERT INTO PARAMETERS (PARAMETER_ID, PARAMETER_GROUP_ID,PARAMETER_GROUP_NAME,PARAMETER_NAME,PARAMETER_VALUE,IS_SENSITIVE,IS_ACTIVE) VALUES (5235,410,'survey_targets','container','pac',FALSE,TRUE);</t>
  </si>
  <si>
    <t>INSERT INTO PARAMETERS (PARAMETER_ID, PARAMETER_GROUP_ID,PARAMETER_GROUP_NAME,PARAMETER_NAME,PARAMETER_VALUE,IS_SENSITIVE,IS_ACTIVE) VALUES (5236,410,'survey_targets','target_schema','PCFSDL_RAW',FALSE,TRUE);</t>
  </si>
  <si>
    <t>INSERT INTO PARAMETERS (PARAMETER_ID, PARAMETER_GROUP_ID,PARAMETER_GROUP_NAME,PARAMETER_NAME,PARAMETER_VALUE,IS_SENSITIVE,IS_ACTIVE) VALUES (5237,410,'survey_targets','validation','1-1-1',FALSE,TRUE);</t>
  </si>
  <si>
    <t>INSERT INTO PARAMETERS (PARAMETER_ID, PARAMETER_GROUP_ID,PARAMETER_GROUP_NAME,PARAMETER_NAME,PARAMETER_VALUE,IS_SENSITIVE,IS_ACTIVE) VALUES (5238,410,'survey_targets','index','full',FALSE,TRUE);</t>
  </si>
  <si>
    <t>INSERT INTO PARAMETERS (PARAMETER_ID, PARAMETER_GROUP_ID,PARAMETER_GROUP_NAME,PARAMETER_NAME,PARAMETER_VALUE,IS_SENSITIVE,IS_ACTIVE) VALUES (5239,410,'survey_targets','source_extn','csv',FALSE,TRUE);</t>
  </si>
  <si>
    <t>INSERT INTO PARAMETERS (PARAMETER_ID, PARAMETER_GROUP_ID,PARAMETER_GROUP_NAME,PARAMETER_NAME,PARAMETER_VALUE,IS_SENSITIVE,IS_ACTIVE) VALUES (5240,410,'survey_targets','file_header_row_num','0',FALSE,TRUE);</t>
  </si>
  <si>
    <t>INSERT INTO PARAMETERS (PARAMETER_ID, PARAMETER_GROUP_ID,PARAMETER_GROUP_NAME,PARAMETER_NAME,PARAMETER_VALUE,IS_SENSITIVE,IS_ACTIVE) VALUES (5241,410,'survey_targets','is_truncate','Y',FALSE,TRUE);</t>
  </si>
  <si>
    <t>INSERT INTO PARAMETERS (PARAMETER_ID, PARAMETER_GROUP_ID,PARAMETER_GROUP_NAME,PARAMETER_NAME,PARAMETER_VALUE,IS_SENSITIVE,IS_ACTIVE) VALUES (5242,411,'survey_type_to_question_map','trigger_mail','N',FALSE,TRUE);</t>
  </si>
  <si>
    <t>INSERT INTO PARAMETERS (PARAMETER_ID, PARAMETER_GROUP_ID,PARAMETER_GROUP_NAME,PARAMETER_NAME,PARAMETER_VALUE,IS_SENSITIVE,IS_ACTIVE) VALUES (5243,411,'survey_type_to_question_map','business_mail_trigger','N',FALSE,TRUE);</t>
  </si>
  <si>
    <t>Account Type Description|Target_Type|Perenso_Questions</t>
  </si>
  <si>
    <t>INSERT INTO PARAMETERS (PARAMETER_ID, PARAMETER_GROUP_ID,PARAMETER_GROUP_NAME,PARAMETER_NAME,PARAMETER_VALUE,IS_SENSITIVE,IS_ACTIVE) VALUES (5244,411,'survey_type_to_question_map','val_file_header','Account Type Description|Target_Type|Perenso_Questions',FALSE,TRUE);</t>
  </si>
  <si>
    <t>INSERT INTO PARAMETERS (PARAMETER_ID, PARAMETER_GROUP_ID,PARAMETER_GROUP_NAME,PARAMETER_NAME,PARAMETER_VALUE,IS_SENSITIVE,IS_ACTIVE) VALUES (5245,411,'survey_type_to_question_map','file_spec','survey_type_to_question_map',FALSE,TRUE);</t>
  </si>
  <si>
    <t>INSERT INTO PARAMETERS (PARAMETER_ID, PARAMETER_GROUP_ID,PARAMETER_GROUP_NAME,PARAMETER_NAME,PARAMETER_VALUE,IS_SENSITIVE,IS_ACTIVE) VALUES (5246,411,'survey_type_to_question_map','val_file_name','survey_type_to_question_map',FALSE,TRUE);</t>
  </si>
  <si>
    <t>INSERT INTO PARAMETERS (PARAMETER_ID, PARAMETER_GROUP_ID,PARAMETER_GROUP_NAME,PARAMETER_NAME,PARAMETER_VALUE,IS_SENSITIVE,IS_ACTIVE) VALUES (5247,411,'survey_type_to_question_map','val_file_extn','csv',FALSE,TRUE);</t>
  </si>
  <si>
    <t>INSERT INTO PARAMETERS (PARAMETER_ID, PARAMETER_GROUP_ID,PARAMETER_GROUP_NAME,PARAMETER_NAME,PARAMETER_VALUE,IS_SENSITIVE,IS_ACTIVE) VALUES (5248,411,'survey_type_to_question_map','load_method','sp',FALSE,TRUE);</t>
  </si>
  <si>
    <t>INSERT INTO PARAMETERS (PARAMETER_ID, PARAMETER_GROUP_ID,PARAMETER_GROUP_NAME,PARAMETER_NAME,PARAMETER_VALUE,IS_SENSITIVE,IS_ACTIVE) VALUES (5249,411,'survey_type_to_question_map','sp_name','survey_type_to_question_map',FALSE,TRUE);</t>
  </si>
  <si>
    <t>INSERT INTO PARAMETERS (PARAMETER_ID, PARAMETER_GROUP_ID,PARAMETER_GROUP_NAME,PARAMETER_NAME,PARAMETER_VALUE,IS_SENSITIVE,IS_ACTIVE) VALUES (5250,411,'survey_type_to_question_map','sheet_index','0',FALSE,TRUE);</t>
  </si>
  <si>
    <t>INSERT INTO PARAMETERS (PARAMETER_ID, PARAMETER_GROUP_ID,PARAMETER_GROUP_NAME,PARAMETER_NAME,PARAMETER_VALUE,IS_SENSITIVE,IS_ACTIVE) VALUES (5251,411,'survey_type_to_question_map','folder_path','ap_perenso/transaction/user_files/',FALSE,TRUE);</t>
  </si>
  <si>
    <t>sdl_survey_type_to_question_map</t>
  </si>
  <si>
    <t>INSERT INTO PARAMETERS (PARAMETER_ID, PARAMETER_GROUP_ID,PARAMETER_GROUP_NAME,PARAMETER_NAME,PARAMETER_VALUE,IS_SENSITIVE,IS_ACTIVE) VALUES (5252,411,'survey_type_to_question_map','target_table','sdl_survey_type_to_question_map',FALSE,TRUE);</t>
  </si>
  <si>
    <t>INSERT INTO PARAMETERS (PARAMETER_ID, PARAMETER_GROUP_ID,PARAMETER_GROUP_NAME,PARAMETER_NAME,PARAMETER_VALUE,IS_SENSITIVE,IS_ACTIVE) VALUES (5253,411,'survey_type_to_question_map','container','pac',FALSE,TRUE);</t>
  </si>
  <si>
    <t>INSERT INTO PARAMETERS (PARAMETER_ID, PARAMETER_GROUP_ID,PARAMETER_GROUP_NAME,PARAMETER_NAME,PARAMETER_VALUE,IS_SENSITIVE,IS_ACTIVE) VALUES (5254,411,'survey_type_to_question_map','target_schema','PCFSDL_RAW',FALSE,TRUE);</t>
  </si>
  <si>
    <t>INSERT INTO PARAMETERS (PARAMETER_ID, PARAMETER_GROUP_ID,PARAMETER_GROUP_NAME,PARAMETER_NAME,PARAMETER_VALUE,IS_SENSITIVE,IS_ACTIVE) VALUES (5255,411,'survey_type_to_question_map','validation','1-1-1',FALSE,TRUE);</t>
  </si>
  <si>
    <t>INSERT INTO PARAMETERS (PARAMETER_ID, PARAMETER_GROUP_ID,PARAMETER_GROUP_NAME,PARAMETER_NAME,PARAMETER_VALUE,IS_SENSITIVE,IS_ACTIVE) VALUES (5256,411,'survey_type_to_question_map','index','full',FALSE,TRUE);</t>
  </si>
  <si>
    <t>INSERT INTO PARAMETERS (PARAMETER_ID, PARAMETER_GROUP_ID,PARAMETER_GROUP_NAME,PARAMETER_NAME,PARAMETER_VALUE,IS_SENSITIVE,IS_ACTIVE) VALUES (5257,411,'survey_type_to_question_map','source_extn','csv',FALSE,TRUE);</t>
  </si>
  <si>
    <t>INSERT INTO PARAMETERS (PARAMETER_ID, PARAMETER_GROUP_ID,PARAMETER_GROUP_NAME,PARAMETER_NAME,PARAMETER_VALUE,IS_SENSITIVE,IS_ACTIVE) VALUES (5258,411,'survey_type_to_question_map','file_header_row_num','0',FALSE,TRUE);</t>
  </si>
  <si>
    <t>INSERT INTO PARAMETERS (PARAMETER_ID, PARAMETER_GROUP_ID,PARAMETER_GROUP_NAME,PARAMETER_NAME,PARAMETER_VALUE,IS_SENSITIVE,IS_ACTIVE) VALUES (5259,411,'survey_type_to_question_map','is_truncate','Y',FALSE,TRUE);</t>
  </si>
  <si>
    <t xml:space="preserve">val_file_header </t>
  </si>
  <si>
    <t>DT_ID,COUNTRY_CODE,PLANNED_VISIT,ACTUAL_VISIT,SALESREP_ID,CUST_ID,ORDER_NO,REASON_NO_ORDER,IN_CPG,APPROVED</t>
  </si>
  <si>
    <t>INSERT INTO PARAMETERS (PARAMETER_ID, PARAMETER_GROUP_ID,PARAMETER_GROUP_NAME,PARAMETER_NAME,PARAMETER_VALUE,IS_SENSITIVE,IS_ACTIVE) VALUES (5260,412,'ph_dms_calls','val_file_header ','DT_ID,COUNTRY_CODE,PLANNED_VISIT,ACTUAL_VISIT,SALESREP_ID,CUST_ID,ORDER_NO,REASON_NO_ORDER,IN_CPG,APPROVED',FALSE,TRUE);</t>
  </si>
  <si>
    <t>OUT_CON_CALLS_PH</t>
  </si>
  <si>
    <t>INSERT INTO PARAMETERS (PARAMETER_ID, PARAMETER_GROUP_ID,PARAMETER_GROUP_NAME,PARAMETER_NAME,PARAMETER_VALUE,IS_SENSITIVE,IS_ACTIVE) VALUES (5261,412,'ph_dms_calls','file_spec','OUT_CON_CALLS_PH',FALSE,TRUE);</t>
  </si>
  <si>
    <t>INSERT INTO PARAMETERS (PARAMETER_ID, PARAMETER_GROUP_ID,PARAMETER_GROUP_NAME,PARAMETER_NAME,PARAMETER_VALUE,IS_SENSITIVE,IS_ACTIVE) VALUES (5262,412,'ph_dms_calls','val_file_name','OUT_CON_CALLS_PH',FALSE,TRUE);</t>
  </si>
  <si>
    <t>INSERT INTO PARAMETERS (PARAMETER_ID, PARAMETER_GROUP_ID,PARAMETER_GROUP_NAME,PARAMETER_NAME,PARAMETER_VALUE,IS_SENSITIVE,IS_ACTIVE) VALUES (5263,412,'ph_dms_calls','val_file_extn','csv',FALSE,TRUE);</t>
  </si>
  <si>
    <t>INSERT INTO PARAMETERS (PARAMETER_ID, PARAMETER_GROUP_ID,PARAMETER_GROUP_NAME,PARAMETER_NAME,PARAMETER_VALUE,IS_SENSITIVE,IS_ACTIVE) VALUES (5264,412,'ph_dms_calls','load_method','SP',FALSE,TRUE);</t>
  </si>
  <si>
    <t>PHLSDL_RAW.PH_CPG_CALLS_PREPROCESSING</t>
  </si>
  <si>
    <t>INSERT INTO PARAMETERS (PARAMETER_ID, PARAMETER_GROUP_ID,PARAMETER_GROUP_NAME,PARAMETER_NAME,PARAMETER_VALUE,IS_SENSITIVE,IS_ACTIVE) VALUES (5265,412,'ph_dms_calls','sp_name','PHLSDL_RAW.PH_CPG_CALLS_PREPROCESSING',FALSE,TRUE);</t>
  </si>
  <si>
    <t>INSERT INTO PARAMETERS (PARAMETER_ID, PARAMETER_GROUP_ID,PARAMETER_GROUP_NAME,PARAMETER_NAME,PARAMETER_VALUE,IS_SENSITIVE,IS_ACTIVE) VALUES (5266,412,'ph_dms_calls','sheet_index','0',FALSE,TRUE);</t>
  </si>
  <si>
    <t>ap_ph_metadata/dms/calls</t>
  </si>
  <si>
    <t>INSERT INTO PARAMETERS (PARAMETER_ID, PARAMETER_GROUP_ID,PARAMETER_GROUP_NAME,PARAMETER_NAME,PARAMETER_VALUE,IS_SENSITIVE,IS_ACTIVE) VALUES (5267,412,'ph_dms_calls','folder_path','ap_ph_metadata/dms/calls',FALSE,TRUE);</t>
  </si>
  <si>
    <t>SDL_PH_CPG_CALLS</t>
  </si>
  <si>
    <t>INSERT INTO PARAMETERS (PARAMETER_ID, PARAMETER_GROUP_ID,PARAMETER_GROUP_NAME,PARAMETER_NAME,PARAMETER_VALUE,IS_SENSITIVE,IS_ACTIVE) VALUES (5268,412,'ph_dms_calls','target_table','SDL_PH_CPG_CALLS',FALSE,TRUE);</t>
  </si>
  <si>
    <t>INSERT INTO PARAMETERS (PARAMETER_ID, PARAMETER_GROUP_ID,PARAMETER_GROUP_NAME,PARAMETER_NAME,PARAMETER_VALUE,IS_SENSITIVE,IS_ACTIVE) VALUES (5269,412,'ph_dms_calls','container','phl',FALSE,TRUE);</t>
  </si>
  <si>
    <t>INSERT INTO PARAMETERS (PARAMETER_ID, PARAMETER_GROUP_ID,PARAMETER_GROUP_NAME,PARAMETER_NAME,PARAMETER_VALUE,IS_SENSITIVE,IS_ACTIVE) VALUES (5270,412,'ph_dms_calls','target_schema','PHLSDL_RAW',FALSE,TRUE);</t>
  </si>
  <si>
    <t>INSERT INTO PARAMETERS (PARAMETER_ID, PARAMETER_GROUP_ID,PARAMETER_GROUP_NAME,PARAMETER_NAME,PARAMETER_VALUE,IS_SENSITIVE,IS_ACTIVE) VALUES (5271,412,'ph_dms_calls','validation','1-1-1',FALSE,TRUE);</t>
  </si>
  <si>
    <t>INSERT INTO PARAMETERS (PARAMETER_ID, PARAMETER_GROUP_ID,PARAMETER_GROUP_NAME,PARAMETER_NAME,PARAMETER_VALUE,IS_SENSITIVE,IS_ACTIVE) VALUES (5272,412,'ph_dms_calls','index','last',FALSE,TRUE);</t>
  </si>
  <si>
    <t>INSERT INTO PARAMETERS (PARAMETER_ID, PARAMETER_GROUP_ID,PARAMETER_GROUP_NAME,PARAMETER_NAME,PARAMETER_VALUE,IS_SENSITIVE,IS_ACTIVE) VALUES (5273,412,'ph_dms_calls','source_extn','csv',FALSE,TRUE);</t>
  </si>
  <si>
    <t>INSERT INTO PARAMETERS (PARAMETER_ID, PARAMETER_GROUP_ID,PARAMETER_GROUP_NAME,PARAMETER_NAME,PARAMETER_VALUE,IS_SENSITIVE,IS_ACTIVE) VALUES (5274,412,'ph_dms_calls','sheet_names','',FALSE,TRUE);</t>
  </si>
  <si>
    <t>INSERT INTO PARAMETERS (PARAMETER_ID, PARAMETER_GROUP_ID,PARAMETER_GROUP_NAME,PARAMETER_NAME,PARAMETER_VALUE,IS_SENSITIVE,IS_ACTIVE) VALUES (5275,412,'ph_dms_calls','file_header_row_num','0',FALSE,TRUE);</t>
  </si>
  <si>
    <t>INSERT INTO PARAMETERS (PARAMETER_ID, PARAMETER_GROUP_ID,PARAMETER_GROUP_NAME,PARAMETER_NAME,PARAMETER_VALUE,IS_SENSITIVE,IS_ACTIVE) VALUES (5276,412,'ph_dms_calls','is_truncate','Y',FALSE,TRUE);</t>
  </si>
  <si>
    <t>INSERT INTO PARAMETERS (PARAMETER_ID, PARAMETER_GROUP_ID,PARAMETER_GROUP_NAME,PARAMETER_NAME,PARAMETER_VALUE,IS_SENSITIVE,IS_ACTIVE) VALUES (5277,412,'ph_dms_calls','startRange','A1',FALSE,TRUE);</t>
  </si>
  <si>
    <t>INSERT INTO PARAMETERS (PARAMETER_ID, PARAMETER_GROUP_ID,PARAMETER_GROUP_NAME,PARAMETER_NAME,PARAMETER_VALUE,IS_SENSITIVE,IS_ACTIVE) VALUES (5278,412,'ph_dms_calls','header_regex','',FALSE,TRUE);</t>
  </si>
  <si>
    <t>DT_ID,COUNTRY_CODE,OUTLET_ID,ORDER_DATE,INVOICE_DATE,ORDER_NO,INVOICE_NO,SALES_ROUTE_ID,SALES_ROUTE_NAME,SALEGROUP,SALESREP_ID,SALEREP_NAME,MATERIAL_CODE,UOM,GROSSPRICE,QTY,GTS,DISCOUNT,NTS,LINENUMBER,PROMOTION_ID,WAREHOUSE_ID,SALESREP_TYPE,ORDER_QTY,RECEIVE_DATE,STATUS</t>
  </si>
  <si>
    <t>INSERT INTO PARAMETERS (PARAMETER_ID, PARAMETER_GROUP_ID,PARAMETER_GROUP_NAME,PARAMETER_NAME,PARAMETER_VALUE,IS_SENSITIVE,IS_ACTIVE) VALUES (5279,413,'ph_dms_sales','val_file_header ','DT_ID,COUNTRY_CODE,OUTLET_ID,ORDER_DATE,INVOICE_DATE,ORDER_NO,INVOICE_NO,SALES_ROUTE_ID,SALES_ROUTE_NAME,SALEGROUP,SALESREP_ID,SALEREP_NAME,MATERIAL_CODE,UOM,GROSSPRICE,QTY,GTS,DISCOUNT,NTS,LINENUMBER,PROMOTION_ID,WAREHOUSE_ID,SALESREP_TYPE,ORDER_QTY,RECEIVE_DATE,STATUS',FALSE,TRUE);</t>
  </si>
  <si>
    <t>OUT_CON_S_PH</t>
  </si>
  <si>
    <t>INSERT INTO PARAMETERS (PARAMETER_ID, PARAMETER_GROUP_ID,PARAMETER_GROUP_NAME,PARAMETER_NAME,PARAMETER_VALUE,IS_SENSITIVE,IS_ACTIVE) VALUES (5280,413,'ph_dms_sales','file_spec','OUT_CON_S_PH',FALSE,TRUE);</t>
  </si>
  <si>
    <t>INSERT INTO PARAMETERS (PARAMETER_ID, PARAMETER_GROUP_ID,PARAMETER_GROUP_NAME,PARAMETER_NAME,PARAMETER_VALUE,IS_SENSITIVE,IS_ACTIVE) VALUES (5281,413,'ph_dms_sales','val_file_name','OUT_CON_S_PH',FALSE,TRUE);</t>
  </si>
  <si>
    <t>INSERT INTO PARAMETERS (PARAMETER_ID, PARAMETER_GROUP_ID,PARAMETER_GROUP_NAME,PARAMETER_NAME,PARAMETER_VALUE,IS_SENSITIVE,IS_ACTIVE) VALUES (5282,413,'ph_dms_sales','val_file_extn','csv',FALSE,TRUE);</t>
  </si>
  <si>
    <t>INSERT INTO PARAMETERS (PARAMETER_ID, PARAMETER_GROUP_ID,PARAMETER_GROUP_NAME,PARAMETER_NAME,PARAMETER_VALUE,IS_SENSITIVE,IS_ACTIVE) VALUES (5283,413,'ph_dms_sales','load_method','SP',FALSE,TRUE);</t>
  </si>
  <si>
    <t>PHLSDL_RAW.PH_DMS_SELLOUT_SALES_FACT_PREPROCESSING</t>
  </si>
  <si>
    <t>INSERT INTO PARAMETERS (PARAMETER_ID, PARAMETER_GROUP_ID,PARAMETER_GROUP_NAME,PARAMETER_NAME,PARAMETER_VALUE,IS_SENSITIVE,IS_ACTIVE) VALUES (5284,413,'ph_dms_sales','sp_name','PHLSDL_RAW.PH_CPG_CALLS_PREPROCESSING',FALSE,TRUE);</t>
  </si>
  <si>
    <t>INSERT INTO PARAMETERS (PARAMETER_ID, PARAMETER_GROUP_ID,PARAMETER_GROUP_NAME,PARAMETER_NAME,PARAMETER_VALUE,IS_SENSITIVE,IS_ACTIVE) VALUES (5285,413,'ph_dms_sales','sheet_index','0',FALSE,TRUE);</t>
  </si>
  <si>
    <t>ap_ph_metadata/transaction/dms/sales</t>
  </si>
  <si>
    <t>INSERT INTO PARAMETERS (PARAMETER_ID, PARAMETER_GROUP_ID,PARAMETER_GROUP_NAME,PARAMETER_NAME,PARAMETER_VALUE,IS_SENSITIVE,IS_ACTIVE) VALUES (5286,413,'ph_dms_sales','folder_path','ap_ph_metadata/dms/sales',FALSE,TRUE);</t>
  </si>
  <si>
    <t>SDL_PH_DMS_SELLOUT_SALES_FACT</t>
  </si>
  <si>
    <t>INSERT INTO PARAMETERS (PARAMETER_ID, PARAMETER_GROUP_ID,PARAMETER_GROUP_NAME,PARAMETER_NAME,PARAMETER_VALUE,IS_SENSITIVE,IS_ACTIVE) VALUES (5287,413,'ph_dms_sales','target_table','SDL_PH_DMS_SELLOUT_SALES_FACT',FALSE,TRUE);</t>
  </si>
  <si>
    <t>INSERT INTO PARAMETERS (PARAMETER_ID, PARAMETER_GROUP_ID,PARAMETER_GROUP_NAME,PARAMETER_NAME,PARAMETER_VALUE,IS_SENSITIVE,IS_ACTIVE) VALUES (5288,413,'ph_dms_sales','container','phl',FALSE,TRUE);</t>
  </si>
  <si>
    <t>INSERT INTO PARAMETERS (PARAMETER_ID, PARAMETER_GROUP_ID,PARAMETER_GROUP_NAME,PARAMETER_NAME,PARAMETER_VALUE,IS_SENSITIVE,IS_ACTIVE) VALUES (5289,413,'ph_dms_sales','target_schema','PHLSDL_RAW',FALSE,TRUE);</t>
  </si>
  <si>
    <t>INSERT INTO PARAMETERS (PARAMETER_ID, PARAMETER_GROUP_ID,PARAMETER_GROUP_NAME,PARAMETER_NAME,PARAMETER_VALUE,IS_SENSITIVE,IS_ACTIVE) VALUES (5290,413,'ph_dms_sales','validation','1-1-1',FALSE,TRUE);</t>
  </si>
  <si>
    <t>INSERT INTO PARAMETERS (PARAMETER_ID, PARAMETER_GROUP_ID,PARAMETER_GROUP_NAME,PARAMETER_NAME,PARAMETER_VALUE,IS_SENSITIVE,IS_ACTIVE) VALUES (5291,413,'ph_dms_sales','index','last',FALSE,TRUE);</t>
  </si>
  <si>
    <t>INSERT INTO PARAMETERS (PARAMETER_ID, PARAMETER_GROUP_ID,PARAMETER_GROUP_NAME,PARAMETER_NAME,PARAMETER_VALUE,IS_SENSITIVE,IS_ACTIVE) VALUES (5292,413,'ph_dms_sales','source_extn','csv',FALSE,TRUE);</t>
  </si>
  <si>
    <t>INSERT INTO PARAMETERS (PARAMETER_ID, PARAMETER_GROUP_ID,PARAMETER_GROUP_NAME,PARAMETER_NAME,PARAMETER_VALUE,IS_SENSITIVE,IS_ACTIVE) VALUES (5293,413,'ph_dms_sales','sheet_names','',FALSE,TRUE);</t>
  </si>
  <si>
    <t>INSERT INTO PARAMETERS (PARAMETER_ID, PARAMETER_GROUP_ID,PARAMETER_GROUP_NAME,PARAMETER_NAME,PARAMETER_VALUE,IS_SENSITIVE,IS_ACTIVE) VALUES (5294,413,'ph_dms_sales','file_header_row_num','0',FALSE,TRUE);</t>
  </si>
  <si>
    <t>INSERT INTO PARAMETERS (PARAMETER_ID, PARAMETER_GROUP_ID,PARAMETER_GROUP_NAME,PARAMETER_NAME,PARAMETER_VALUE,IS_SENSITIVE,IS_ACTIVE) VALUES (5295,413,'ph_dms_sales','is_truncate','Y',FALSE,TRUE);</t>
  </si>
  <si>
    <t>INSERT INTO PARAMETERS (PARAMETER_ID, PARAMETER_GROUP_ID,PARAMETER_GROUP_NAME,PARAMETER_NAME,PARAMETER_VALUE,IS_SENSITIVE,IS_ACTIVE) VALUES (5296,413,'ph_dms_sales','trigger_mail','Y',FALSE,TRUE);</t>
  </si>
  <si>
    <t>INSERT INTO PARAMETERS (PARAMETER_ID, PARAMETER_GROUP_ID,PARAMETER_GROUP_NAME,PARAMETER_NAME,PARAMETER_VALUE,IS_SENSITIVE,IS_ACTIVE) VALUES (5297,413,'ph_dms_sales','business_mail_trigger','Y',FALSE,TRUE);</t>
  </si>
  <si>
    <t>DT_ID,COUNTRY_CODE,WH_CODE,DATE,MATERIAL_CODE,QTY,UOM,Amount</t>
  </si>
  <si>
    <t>INSERT INTO PARAMETERS (PARAMETER_ID, PARAMETER_GROUP_ID,PARAMETER_GROUP_NAME,PARAMETER_NAME,PARAMETER_VALUE,IS_SENSITIVE,IS_ACTIVE) VALUES (5298,414,'ph_dms_inventory','val_file_header ','DT_ID,COUNTRY_CODE,WH_CODE,DATE,MATERIAL_CODE,QTY,UOM,Amount',FALSE,TRUE);</t>
  </si>
  <si>
    <t>OUT_CON_I_PH</t>
  </si>
  <si>
    <t>INSERT INTO PARAMETERS (PARAMETER_ID, PARAMETER_GROUP_ID,PARAMETER_GROUP_NAME,PARAMETER_NAME,PARAMETER_VALUE,IS_SENSITIVE,IS_ACTIVE) VALUES (5299,414,'ph_dms_inventory','file_spec','OUT_CON_I_PH',FALSE,TRUE);</t>
  </si>
  <si>
    <t>INSERT INTO PARAMETERS (PARAMETER_ID, PARAMETER_GROUP_ID,PARAMETER_GROUP_NAME,PARAMETER_NAME,PARAMETER_VALUE,IS_SENSITIVE,IS_ACTIVE) VALUES (5300,414,'ph_dms_inventory','val_file_name','OUT_CON_I_PH',FALSE,TRUE);</t>
  </si>
  <si>
    <t>INSERT INTO PARAMETERS (PARAMETER_ID, PARAMETER_GROUP_ID,PARAMETER_GROUP_NAME,PARAMETER_NAME,PARAMETER_VALUE,IS_SENSITIVE,IS_ACTIVE) VALUES (5301,414,'ph_dms_inventory','val_file_extn','csv',FALSE,TRUE);</t>
  </si>
  <si>
    <t>INSERT INTO PARAMETERS (PARAMETER_ID, PARAMETER_GROUP_ID,PARAMETER_GROUP_NAME,PARAMETER_NAME,PARAMETER_VALUE,IS_SENSITIVE,IS_ACTIVE) VALUES (5302,414,'ph_dms_inventory','load_method','SP',FALSE,TRUE);</t>
  </si>
  <si>
    <t>phlsdl_raw.PH_DMS_SELLOUT_STOCK_FACT_PREPROCESSING</t>
  </si>
  <si>
    <t>INSERT INTO PARAMETERS (PARAMETER_ID, PARAMETER_GROUP_ID,PARAMETER_GROUP_NAME,PARAMETER_NAME,PARAMETER_VALUE,IS_SENSITIVE,IS_ACTIVE) VALUES (5303,414,'ph_dms_inventory','sp_name','phlsdl_raw.PH_DMS_SELLOUT_STOCK_FACT_PREPROCESSING',FALSE,TRUE);</t>
  </si>
  <si>
    <t>INSERT INTO PARAMETERS (PARAMETER_ID, PARAMETER_GROUP_ID,PARAMETER_GROUP_NAME,PARAMETER_NAME,PARAMETER_VALUE,IS_SENSITIVE,IS_ACTIVE) VALUES (5304,414,'ph_dms_inventory','sheet_index','0',FALSE,TRUE);</t>
  </si>
  <si>
    <t>ap_ph_metadata/dms/inventory</t>
  </si>
  <si>
    <t>INSERT INTO PARAMETERS (PARAMETER_ID, PARAMETER_GROUP_ID,PARAMETER_GROUP_NAME,PARAMETER_NAME,PARAMETER_VALUE,IS_SENSITIVE,IS_ACTIVE) VALUES (5305,414,'ph_dms_inventory','folder_path','ap_ph_metadata/dms/inventory',FALSE,TRUE);</t>
  </si>
  <si>
    <t>SDL_PH_DMS_SELLOUT_STOCK_FACT</t>
  </si>
  <si>
    <t>INSERT INTO PARAMETERS (PARAMETER_ID, PARAMETER_GROUP_ID,PARAMETER_GROUP_NAME,PARAMETER_NAME,PARAMETER_VALUE,IS_SENSITIVE,IS_ACTIVE) VALUES (5306,414,'ph_dms_inventory','target_table','SDL_PH_DMS_SELLOUT_STOCK_FACT',FALSE,TRUE);</t>
  </si>
  <si>
    <t>INSERT INTO PARAMETERS (PARAMETER_ID, PARAMETER_GROUP_ID,PARAMETER_GROUP_NAME,PARAMETER_NAME,PARAMETER_VALUE,IS_SENSITIVE,IS_ACTIVE) VALUES (5307,414,'ph_dms_inventory','container','phl',FALSE,TRUE);</t>
  </si>
  <si>
    <t>INSERT INTO PARAMETERS (PARAMETER_ID, PARAMETER_GROUP_ID,PARAMETER_GROUP_NAME,PARAMETER_NAME,PARAMETER_VALUE,IS_SENSITIVE,IS_ACTIVE) VALUES (5308,414,'ph_dms_inventory','target_schema','PHLSDL_RAW',FALSE,TRUE);</t>
  </si>
  <si>
    <t>INSERT INTO PARAMETERS (PARAMETER_ID, PARAMETER_GROUP_ID,PARAMETER_GROUP_NAME,PARAMETER_NAME,PARAMETER_VALUE,IS_SENSITIVE,IS_ACTIVE) VALUES (5309,414,'ph_dms_inventory','validation','1-1-1',FALSE,TRUE);</t>
  </si>
  <si>
    <t>INSERT INTO PARAMETERS (PARAMETER_ID, PARAMETER_GROUP_ID,PARAMETER_GROUP_NAME,PARAMETER_NAME,PARAMETER_VALUE,IS_SENSITIVE,IS_ACTIVE) VALUES (5310,414,'ph_dms_inventory','index','last',FALSE,TRUE);</t>
  </si>
  <si>
    <t>INSERT INTO PARAMETERS (PARAMETER_ID, PARAMETER_GROUP_ID,PARAMETER_GROUP_NAME,PARAMETER_NAME,PARAMETER_VALUE,IS_SENSITIVE,IS_ACTIVE) VALUES (5311,414,'ph_dms_inventory','source_extn','csv',FALSE,TRUE);</t>
  </si>
  <si>
    <t>INSERT INTO PARAMETERS (PARAMETER_ID, PARAMETER_GROUP_ID,PARAMETER_GROUP_NAME,PARAMETER_NAME,PARAMETER_VALUE,IS_SENSITIVE,IS_ACTIVE) VALUES (5312,414,'ph_dms_inventory','sheet_names','',FALSE,TRUE);</t>
  </si>
  <si>
    <t>INSERT INTO PARAMETERS (PARAMETER_ID, PARAMETER_GROUP_ID,PARAMETER_GROUP_NAME,PARAMETER_NAME,PARAMETER_VALUE,IS_SENSITIVE,IS_ACTIVE) VALUES (5313,414,'ph_dms_inventory','file_header_row_num','0',FALSE,TRUE);</t>
  </si>
  <si>
    <t>INSERT INTO PARAMETERS (PARAMETER_ID, PARAMETER_GROUP_ID,PARAMETER_GROUP_NAME,PARAMETER_NAME,PARAMETER_VALUE,IS_SENSITIVE,IS_ACTIVE) VALUES (5314,414,'ph_dms_inventory','is_truncate','Y',FALSE,TRUE);</t>
  </si>
  <si>
    <t>INSERT INTO PARAMETERS (PARAMETER_ID, PARAMETER_GROUP_ID,PARAMETER_GROUP_NAME,PARAMETER_NAME,PARAMETER_VALUE,IS_SENSITIVE,IS_ACTIVE) VALUES (5315,414,'ph_dms_inventory','business_mail_trigger','Y',FALSE,TRUE);</t>
  </si>
  <si>
    <t>INSERT INTO PARAMETERS (PARAMETER_ID, PARAMETER_GROUP_ID,PARAMETER_GROUP_NAME,PARAMETER_NAME,PARAMETER_VALUE,IS_SENSITIVE,IS_ACTIVE) VALUES (5316,414,'ph_dms_inventory','trigger_mail','Y',FALSE,TRUE);</t>
  </si>
  <si>
    <t>j_pac_sls_evol_refresh_group</t>
  </si>
  <si>
    <t>INSERT INTO PARAMETERS (PARAMETER_ID, PARAMETER_GROUP_ID,PARAMETER_GROUP_NAME,PARAMETER_NAME,PARAMETER_VALUE,IS_SENSITIVE,IS_ACTIVE) VALUES (5317,415,'j_pac_sls_evol_refresh_group','container','pac',FALSE,TRUE);</t>
  </si>
  <si>
    <t>INSERT INTO PARAMETERS (PARAMETER_ID, PARAMETER_GROUP_ID,PARAMETER_GROUP_NAME,PARAMETER_NAME,PARAMETER_VALUE,IS_SENSITIVE,IS_ACTIVE) VALUES (5318,415,'j_pac_sls_evol_refresh_group','contentUrl','ADB',FALSE,TRUE);</t>
  </si>
  <si>
    <t>INSERT INTO PARAMETERS (PARAMETER_ID, PARAMETER_GROUP_ID,PARAMETER_GROUP_NAME,PARAMETER_NAME,PARAMETER_VALUE,IS_SENSITIVE,IS_ACTIVE) VALUES (5319,415,'j_pac_sls_evol_refresh_group','refreshType','datasource',FALSE,TRUE);</t>
  </si>
  <si>
    <t>Pacific Sales Evolution TDE</t>
  </si>
  <si>
    <t>INSERT INTO PARAMETERS (PARAMETER_ID, PARAMETER_GROUP_ID,PARAMETER_GROUP_NAME,PARAMETER_NAME,PARAMETER_VALUE,IS_SENSITIVE,IS_ACTIVE) VALUES (5320,415,'j_pac_sls_evol_refresh_group','tableauSourceName','Pacific Sales Evolution TDE',FALSE,TRUE);</t>
  </si>
  <si>
    <t>INSERT INTO PARAMETERS (PARAMETER_ID, PARAMETER_GROUP_ID,PARAMETER_GROUP_NAME,PARAMETER_NAME,PARAMETER_VALUE,IS_SENSITIVE,IS_ACTIVE) VALUES (5321,415,'j_pac_sls_evol_refresh_group','waitTime','30',FALSE,TRUE);</t>
  </si>
  <si>
    <t>j_pac_sls_evol_refresh_gts_visibility_group</t>
  </si>
  <si>
    <t>INSERT INTO PARAMETERS (PARAMETER_ID, PARAMETER_GROUP_ID,PARAMETER_GROUP_NAME,PARAMETER_NAME,PARAMETER_VALUE,IS_SENSITIVE,IS_ACTIVE) VALUES (5322,416,'j_pac_sls_evol_refresh_gts_visibility_group','container','pac',FALSE,TRUE);</t>
  </si>
  <si>
    <t>INSERT INTO PARAMETERS (PARAMETER_ID, PARAMETER_GROUP_ID,PARAMETER_GROUP_NAME,PARAMETER_NAME,PARAMETER_VALUE,IS_SENSITIVE,IS_ACTIVE) VALUES (5323,416,'j_pac_sls_evol_refresh_gts_visibility_group','contentUrl','ADB',FALSE,TRUE);</t>
  </si>
  <si>
    <t>INSERT INTO PARAMETERS (PARAMETER_ID, PARAMETER_GROUP_ID,PARAMETER_GROUP_NAME,PARAMETER_NAME,PARAMETER_VALUE,IS_SENSITIVE,IS_ACTIVE) VALUES (5324,416,'j_pac_sls_evol_refresh_gts_visibility_group','refreshType','datasource',FALSE,TRUE);</t>
  </si>
  <si>
    <t>Pacific GTS Visibility TDE</t>
  </si>
  <si>
    <t>INSERT INTO PARAMETERS (PARAMETER_ID, PARAMETER_GROUP_ID,PARAMETER_GROUP_NAME,PARAMETER_NAME,PARAMETER_VALUE,IS_SENSITIVE,IS_ACTIVE) VALUES (5325,416,'j_pac_sls_evol_refresh_gts_visibility_group','tableauSourceName','Pacific GTS Visibility TDE',FALSE,TRUE);</t>
  </si>
  <si>
    <t>INSERT INTO PARAMETERS (PARAMETER_ID, PARAMETER_GROUP_ID,PARAMETER_GROUP_NAME,PARAMETER_NAME,PARAMETER_VALUE,IS_SENSITIVE,IS_ACTIVE) VALUES (5326,416,'j_pac_sls_evol_refresh_gts_visibility_group','waitTime','30',FALSE,TRUE);</t>
  </si>
  <si>
    <t>anz_perenso_tableau_field_sales_group</t>
  </si>
  <si>
    <t>INSERT INTO PARAMETERS (PARAMETER_ID, PARAMETER_GROUP_ID,PARAMETER_GROUP_NAME,PARAMETER_NAME,PARAMETER_VALUE,IS_SENSITIVE,IS_ACTIVE) VALUES (5327,417,'anz_perenso_tableau_field_sales_group','container','pac',FALSE,TRUE);</t>
  </si>
  <si>
    <t>INSERT INTO PARAMETERS (PARAMETER_ID, PARAMETER_GROUP_ID,PARAMETER_GROUP_NAME,PARAMETER_NAME,PARAMETER_VALUE,IS_SENSITIVE,IS_ACTIVE) VALUES (5328,417,'anz_perenso_tableau_field_sales_group','contentUrl','ADB',FALSE,TRUE);</t>
  </si>
  <si>
    <t>INSERT INTO PARAMETERS (PARAMETER_ID, PARAMETER_GROUP_ID,PARAMETER_GROUP_NAME,PARAMETER_NAME,PARAMETER_VALUE,IS_SENSITIVE,IS_ACTIVE) VALUES (5329,417,'anz_perenso_tableau_field_sales_group','refreshType','datasource',FALSE,TRUE);</t>
  </si>
  <si>
    <t>Pacific Perenso v9 Field In Store</t>
  </si>
  <si>
    <t>INSERT INTO PARAMETERS (PARAMETER_ID, PARAMETER_GROUP_ID,PARAMETER_GROUP_NAME,PARAMETER_NAME,PARAMETER_VALUE,IS_SENSITIVE,IS_ACTIVE) VALUES (5330,417,'anz_perenso_tableau_field_sales_group','tableauSourceName','Pacific Perenso v9 Field In Store',FALSE,TRUE);</t>
  </si>
  <si>
    <t>INSERT INTO PARAMETERS (PARAMETER_ID, PARAMETER_GROUP_ID,PARAMETER_GROUP_NAME,PARAMETER_NAME,PARAMETER_VALUE,IS_SENSITIVE,IS_ACTIVE) VALUES (5331,417,'anz_perenso_tableau_field_sales_group','waitTime','30',FALSE,TRUE);</t>
  </si>
  <si>
    <t>anz_perenso_pharmacy_snapshot_refresh_group</t>
  </si>
  <si>
    <t>INSERT INTO PARAMETERS (PARAMETER_ID, PARAMETER_GROUP_ID,PARAMETER_GROUP_NAME,PARAMETER_NAME,PARAMETER_VALUE,IS_SENSITIVE,IS_ACTIVE) VALUES (5332,418,'anz_perenso_pharmacy_snapshot_refresh_group','container','pac',FALSE,TRUE);</t>
  </si>
  <si>
    <t>INSERT INTO PARAMETERS (PARAMETER_ID, PARAMETER_GROUP_ID,PARAMETER_GROUP_NAME,PARAMETER_NAME,PARAMETER_VALUE,IS_SENSITIVE,IS_ACTIVE) VALUES (5333,418,'anz_perenso_pharmacy_snapshot_refresh_group','contentUrl','ADB',FALSE,TRUE);</t>
  </si>
  <si>
    <t>INSERT INTO PARAMETERS (PARAMETER_ID, PARAMETER_GROUP_ID,PARAMETER_GROUP_NAME,PARAMETER_NAME,PARAMETER_VALUE,IS_SENSITIVE,IS_ACTIVE) VALUES (5334,418,'anz_perenso_pharmacy_snapshot_refresh_group','refreshType','datasource',FALSE,TRUE);</t>
  </si>
  <si>
    <t>Pacific Pharmacy Banner Sales Snapshot</t>
  </si>
  <si>
    <t>INSERT INTO PARAMETERS (PARAMETER_ID, PARAMETER_GROUP_ID,PARAMETER_GROUP_NAME,PARAMETER_NAME,PARAMETER_VALUE,IS_SENSITIVE,IS_ACTIVE) VALUES (5335,418,'anz_perenso_pharmacy_snapshot_refresh_group','tableauSourceName','Pacific Pharmacy Banner Sales Snapshot',FALSE,TRUE);</t>
  </si>
  <si>
    <t>INSERT INTO PARAMETERS (PARAMETER_ID, PARAMETER_GROUP_ID,PARAMETER_GROUP_NAME,PARAMETER_NAME,PARAMETER_VALUE,IS_SENSITIVE,IS_ACTIVE) VALUES (5336,418,'anz_perenso_pharmacy_snapshot_refresh_group','waitTime','30',FALSE,TRUE);</t>
  </si>
  <si>
    <t>j_pa_tab_refresh_etl_framework_group</t>
  </si>
  <si>
    <t>INSERT INTO PARAMETERS (PARAMETER_ID, PARAMETER_GROUP_ID,PARAMETER_GROUP_NAME,PARAMETER_NAME,PARAMETER_VALUE,IS_SENSITIVE,IS_ACTIVE) VALUES (5337,419,'j_pa_tab_refresh_etl_framework_group','container','pac',FALSE,TRUE);</t>
  </si>
  <si>
    <t>INSERT INTO PARAMETERS (PARAMETER_ID, PARAMETER_GROUP_ID,PARAMETER_GROUP_NAME,PARAMETER_NAME,PARAMETER_VALUE,IS_SENSITIVE,IS_ACTIVE) VALUES (5338,419,'j_pa_tab_refresh_etl_framework_group','contentUrl','ADB',FALSE,TRUE);</t>
  </si>
  <si>
    <t>INSERT INTO PARAMETERS (PARAMETER_ID, PARAMETER_GROUP_ID,PARAMETER_GROUP_NAME,PARAMETER_NAME,PARAMETER_VALUE,IS_SENSITIVE,IS_ACTIVE) VALUES (5339,419,'j_pa_tab_refresh_etl_framework_group','refreshType','datasource',FALSE,TRUE);</t>
  </si>
  <si>
    <t>Pacific Promax Master Snapshot</t>
  </si>
  <si>
    <t>INSERT INTO PARAMETERS (PARAMETER_ID, PARAMETER_GROUP_ID,PARAMETER_GROUP_NAME,PARAMETER_NAME,PARAMETER_VALUE,IS_SENSITIVE,IS_ACTIVE) VALUES (5340,419,'j_pa_tab_refresh_etl_framework_group','tableauSourceName','Pacific Promax Master Snapshot',FALSE,TRUE);</t>
  </si>
  <si>
    <t>INSERT INTO PARAMETERS (PARAMETER_ID, PARAMETER_GROUP_ID,PARAMETER_GROUP_NAME,PARAMETER_NAME,PARAMETER_VALUE,IS_SENSITIVE,IS_ACTIVE) VALUES (5341,419,'j_pa_tab_refresh_etl_framework_group','waitTime','30',FALSE,TRUE);</t>
  </si>
  <si>
    <t>INSERT INTO PARAMETERS (PARAMETER_ID, PARAMETER_GROUP_ID,PARAMETER_GROUP_NAME,PARAMETER_NAME,PARAMETER_VALUE,IS_SENSITIVE,IS_ACTIVE) VALUES (1931,420,'CAPAI34_j_rg_watsons_inv_ingestion','trigger_mail','Y',FALSE,TRUE);</t>
  </si>
  <si>
    <t>Sku|Description|Total_Units|Total_Cost_(Net_of_Vat)|Ave_Sales_Cost|Wks_Sup|Remarks|BR/OL/PL/EX|Group_Name|Dept_Name|Class_Name|Sub_Class_Name|BR/OL/PL/EX_(Subclass)|Subclass|Catman|Item_Status|Item_Class|Holde_Reason_Code|Site_Code|Site_Name|GWP|Ret/_Non_Ret|Good/Bad_(13_wks)</t>
  </si>
  <si>
    <t>INSERT INTO PARAMETERS (PARAMETER_ID, PARAMETER_GROUP_ID,PARAMETER_GROUP_NAME,PARAMETER_NAME,PARAMETER_VALUE,IS_SENSITIVE,IS_ACTIVE) VALUES (4552,420,'CAPAI34_j_rg_watsons_inv_ingestion','val_file_header ','Sku|Description|Total_Units|Total_Cost_(Net_of_Vat)|Ave_Sales_Cost|Wks_Sup|Remarks|BR/OL/PL/EX|Group_Name|Dept_Name|Class_Name|Sub_Class_Name|BR/OL/PL/EX_(Subclass)|Subclass|Catman|Item_Status|Item_Class|Holde_Reason_Code|Site_Code|Site_Name|GWP|Ret/_Non_Ret|Good/Bad_(13_wks)',FALSE,TRUE);</t>
  </si>
  <si>
    <t>PH_Watson_Invty</t>
  </si>
  <si>
    <t>INSERT INTO PARAMETERS (PARAMETER_ID, PARAMETER_GROUP_ID,PARAMETER_GROUP_NAME,PARAMETER_NAME,PARAMETER_VALUE,IS_SENSITIVE,IS_ACTIVE) VALUES (4553,420,'CAPAI34_j_rg_watsons_inv_ingestion','file_spec','PH_Watson_Invty',FALSE,TRUE);</t>
  </si>
  <si>
    <t>INSERT INTO PARAMETERS (PARAMETER_ID, PARAMETER_GROUP_ID,PARAMETER_GROUP_NAME,PARAMETER_NAME,PARAMETER_VALUE,IS_SENSITIVE,IS_ACTIVE) VALUES (4554,420,'CAPAI34_j_rg_watsons_inv_ingestion','val_file_name','PH_Watson_Invty',FALSE,TRUE);</t>
  </si>
  <si>
    <t>INSERT INTO PARAMETERS (PARAMETER_ID, PARAMETER_GROUP_ID,PARAMETER_GROUP_NAME,PARAMETER_NAME,PARAMETER_VALUE,IS_SENSITIVE,IS_ACTIVE) VALUES (4555,420,'CAPAI34_j_rg_watsons_inv_ingestion','val_file_extn','xls',FALSE,TRUE);</t>
  </si>
  <si>
    <t>INSERT INTO PARAMETERS (PARAMETER_ID, PARAMETER_GROUP_ID,PARAMETER_GROUP_NAME,PARAMETER_NAME,PARAMETER_VALUE,IS_SENSITIVE,IS_ACTIVE) VALUES (4556,420,'CAPAI34_j_rg_watsons_inv_ingestion','load_method','sp',FALSE,TRUE);</t>
  </si>
  <si>
    <t>PHLSDL_RAW.ph_as_watsons_inventory_PREPROCESSING</t>
  </si>
  <si>
    <t>INSERT INTO PARAMETERS (PARAMETER_ID, PARAMETER_GROUP_ID,PARAMETER_GROUP_NAME,PARAMETER_NAME,PARAMETER_VALUE,IS_SENSITIVE,IS_ACTIVE) VALUES (4557,420,'CAPAI34_j_rg_watsons_inv_ingestion','sp_name','PHLSDL_RAW.ph_as_watsons_inventory_PREPROCESSING',FALSE,TRUE);</t>
  </si>
  <si>
    <t>INSERT INTO PARAMETERS (PARAMETER_ID, PARAMETER_GROUP_ID,PARAMETER_GROUP_NAME,PARAMETER_NAME,PARAMETER_VALUE,IS_SENSITIVE,IS_ACTIVE) VALUES (4558,420,'CAPAI34_j_rg_watsons_inv_ingestion','sheet_index','4',FALSE,TRUE);</t>
  </si>
  <si>
    <t>pos/watsons</t>
  </si>
  <si>
    <t>INSERT INTO PARAMETERS (PARAMETER_ID, PARAMETER_GROUP_ID,PARAMETER_GROUP_NAME,PARAMETER_NAME,PARAMETER_VALUE,IS_SENSITIVE,IS_ACTIVE) VALUES (4559,420,'CAPAI34_j_rg_watsons_inv_ingestion','folder_path','pos/watsons',FALSE,TRUE);</t>
  </si>
  <si>
    <t>SDL_PH_AS_WATSONS_INVENTORY</t>
  </si>
  <si>
    <t>INSERT INTO PARAMETERS (PARAMETER_ID, PARAMETER_GROUP_ID,PARAMETER_GROUP_NAME,PARAMETER_NAME,PARAMETER_VALUE,IS_SENSITIVE,IS_ACTIVE) VALUES (4560,420,'CAPAI34_j_rg_watsons_inv_ingestion','target_table','SDL_PH_AS_WATSONS_INVENTORY',FALSE,TRUE);</t>
  </si>
  <si>
    <t>INSERT INTO PARAMETERS (PARAMETER_ID, PARAMETER_GROUP_ID,PARAMETER_GROUP_NAME,PARAMETER_NAME,PARAMETER_VALUE,IS_SENSITIVE,IS_ACTIVE) VALUES (4561,420,'CAPAI34_j_rg_watsons_inv_ingestion','container','phl',FALSE,TRUE);</t>
  </si>
  <si>
    <t>INSERT INTO PARAMETERS (PARAMETER_ID, PARAMETER_GROUP_ID,PARAMETER_GROUP_NAME,PARAMETER_NAME,PARAMETER_VALUE,IS_SENSITIVE,IS_ACTIVE) VALUES (4562,420,'CAPAI34_j_rg_watsons_inv_ingestion','target_schema','PHLSDL_RAW',FALSE,TRUE);</t>
  </si>
  <si>
    <t>INSERT INTO PARAMETERS (PARAMETER_ID, PARAMETER_GROUP_ID,PARAMETER_GROUP_NAME,PARAMETER_NAME,PARAMETER_VALUE,IS_SENSITIVE,IS_ACTIVE) VALUES (4563,420,'CAPAI34_j_rg_watsons_inv_ingestion','validation','1-1-1',FALSE,TRUE);</t>
  </si>
  <si>
    <t>name_yyyymmww.xls</t>
  </si>
  <si>
    <t>INSERT INTO PARAMETERS (PARAMETER_ID, PARAMETER_GROUP_ID,PARAMETER_GROUP_NAME,PARAMETER_NAME,PARAMETER_VALUE,IS_SENSITIVE,IS_ACTIVE) VALUES (4564,420,'CAPAI34_j_rg_watsons_inv_ingestion','index','name_yyyymmww.xls',FALSE,TRUE);</t>
  </si>
  <si>
    <t>INSERT INTO PARAMETERS (PARAMETER_ID, PARAMETER_GROUP_ID,PARAMETER_GROUP_NAME,PARAMETER_NAME,PARAMETER_VALUE,IS_SENSITIVE,IS_ACTIVE) VALUES (4565,420,'CAPAI34_j_rg_watsons_inv_ingestion','source_extn','xls',FALSE,TRUE);</t>
  </si>
  <si>
    <t>sku details</t>
  </si>
  <si>
    <t>INSERT INTO PARAMETERS (PARAMETER_ID, PARAMETER_GROUP_ID,PARAMETER_GROUP_NAME,PARAMETER_NAME,PARAMETER_VALUE,IS_SENSITIVE,IS_ACTIVE) VALUES (4566,420,'CAPAI34_j_rg_watsons_inv_ingestion','sheet_names','sku details',FALSE,TRUE);</t>
  </si>
  <si>
    <t>INSERT INTO PARAMETERS (PARAMETER_ID, PARAMETER_GROUP_ID,PARAMETER_GROUP_NAME,PARAMETER_NAME,PARAMETER_VALUE,IS_SENSITIVE,IS_ACTIVE) VALUES (4567,420,'CAPAI34_j_rg_watsons_inv_ingestion','file_header_row_num','0',FALSE,TRUE);</t>
  </si>
  <si>
    <t>INSERT INTO PARAMETERS (PARAMETER_ID, PARAMETER_GROUP_ID,PARAMETER_GROUP_NAME,PARAMETER_NAME,PARAMETER_VALUE,IS_SENSITIVE,IS_ACTIVE) VALUES (4568,420,'CAPAI34_j_rg_watsons_inv_ingestion','is_truncate','Y',FALSE,TRUE);</t>
  </si>
  <si>
    <t>INSERT INTO PARAMETERS (PARAMETER_ID, PARAMETER_GROUP_ID,PARAMETER_GROUP_NAME,PARAMETER_NAME,PARAMETER_VALUE,IS_SENSITIVE,IS_ACTIVE) VALUES (4569,420,'CAPAI34_j_rg_watsons_inv_ingestion','startRange','A1',FALSE,TRUE);</t>
  </si>
  <si>
    <t>INSERT INTO PARAMETERS (PARAMETER_ID, PARAMETER_GROUP_ID,PARAMETER_GROUP_NAME,PARAMETER_NAME,PARAMETER_VALUE,IS_SENSITIVE,IS_ACTIVE) VALUES (4570,420,'CAPAI34_j_rg_watsons_inv_ingestion','business_mail_trigger','Y',FALSE,TRUE);</t>
  </si>
  <si>
    <t>store_raw_data_group</t>
  </si>
  <si>
    <t>INSERT INTO PARAMETERS (PARAMETER_ID, PARAMETER_GROUP_ID,PARAMETER_GROUP_NAME,PARAMETER_NAME,PARAMETER_VALUE,IS_SENSITIVE,IS_ACTIVE) VALUES (5342,421,'store_raw_data_group','trigger_mail','Y',FALSE,TRUE);</t>
  </si>
  <si>
    <t>INSERT INTO PARAMETERS (PARAMETER_ID, PARAMETER_GROUP_ID,PARAMETER_GROUP_NAME,PARAMETER_NAME,PARAMETER_VALUE,IS_SENSITIVE,IS_ACTIVE) VALUES (5343,421,'store_raw_data_group','business_mail_trigger','Y',FALSE,TRUE);</t>
  </si>
  <si>
    <t>Project|Period|PlanId|PlanStatus|PlanFinishTime|Username|DisplayUserName|StoreCode|StoreName|City|ShopFrontImages|Channel|PlanStartTime|PlanUploadTime|SKUId|SKUName|Category|SubCategory|Brand|Manufacturer|KPI|value</t>
  </si>
  <si>
    <t>INSERT INTO PARAMETERS (PARAMETER_ID, PARAMETER_GROUP_ID,PARAMETER_GROUP_NAME,PARAMETER_NAME,PARAMETER_VALUE,IS_SENSITIVE,IS_ACTIVE) VALUES (5344,421,'store_raw_data_group','val_file_header','Project|Period|PlanId|PlanStatus|PlanFinishTime|Username|DisplayUserName|StoreCode|StoreName|City|ShopFrontImages|Channel|PlanStartTime|PlanUploadTime|SKUId|SKUName|Category|SubCategory|Brand|Manufacturer|KPI|value',FALSE,TRUE);</t>
  </si>
  <si>
    <t>store-raw-data</t>
  </si>
  <si>
    <t>INSERT INTO PARAMETERS (PARAMETER_ID, PARAMETER_GROUP_ID,PARAMETER_GROUP_NAME,PARAMETER_NAME,PARAMETER_VALUE,IS_SENSITIVE,IS_ACTIVE) VALUES (5345,421,'store_raw_data_group','file_spec','store-raw-data',FALSE,TRUE);</t>
  </si>
  <si>
    <t>INSERT INTO PARAMETERS (PARAMETER_ID, PARAMETER_GROUP_ID,PARAMETER_GROUP_NAME,PARAMETER_NAME,PARAMETER_VALUE,IS_SENSITIVE,IS_ACTIVE) VALUES (5346,421,'store_raw_data_group','val_file_name','store-raw-data',FALSE,TRUE);</t>
  </si>
  <si>
    <t>INSERT INTO PARAMETERS (PARAMETER_ID, PARAMETER_GROUP_ID,PARAMETER_GROUP_NAME,PARAMETER_NAME,PARAMETER_VALUE,IS_SENSITIVE,IS_ACTIVE) VALUES (5347,421,'store_raw_data_group','val_file_extn','csv',FALSE,TRUE);</t>
  </si>
  <si>
    <t>INSERT INTO PARAMETERS (PARAMETER_ID, PARAMETER_GROUP_ID,PARAMETER_GROUP_NAME,PARAMETER_NAME,PARAMETER_VALUE,IS_SENSITIVE,IS_ACTIVE) VALUES (5348,421,'store_raw_data_group','load_method','sp',FALSE,TRUE);</t>
  </si>
  <si>
    <t>PHLSDL_RAW.PH_CLOBOTICS_STORE_RAW_DATA_PREPROCESSING</t>
  </si>
  <si>
    <t>INSERT INTO PARAMETERS (PARAMETER_ID, PARAMETER_GROUP_ID,PARAMETER_GROUP_NAME,PARAMETER_NAME,PARAMETER_VALUE,IS_SENSITIVE,IS_ACTIVE) VALUES (5349,421,'store_raw_data_group','sp_name','PHLSDL_RAW.PH_CLOBOTICS_STORE_RAW_DATA_PREPROCESSING',FALSE,TRUE);</t>
  </si>
  <si>
    <t>INSERT INTO PARAMETERS (PARAMETER_ID, PARAMETER_GROUP_ID,PARAMETER_GROUP_NAME,PARAMETER_NAME,PARAMETER_VALUE,IS_SENSITIVE,IS_ACTIVE) VALUES (5350,421,'store_raw_data_group','sheet_index','0',FALSE,TRUE);</t>
  </si>
  <si>
    <t>clobotics/master/store_raw_data_ingestion/</t>
  </si>
  <si>
    <t>sdl_ph_clobotics_store_raw_data</t>
  </si>
  <si>
    <t>INSERT INTO PARAMETERS (PARAMETER_ID, PARAMETER_GROUP_ID,PARAMETER_GROUP_NAME,PARAMETER_NAME,PARAMETER_VALUE,IS_SENSITIVE,IS_ACTIVE) VALUES (5352,421,'store_raw_data_group','target_table','sdl_ph_clobotics_store_raw_data',FALSE,TRUE);</t>
  </si>
  <si>
    <t>INSERT INTO PARAMETERS (PARAMETER_ID, PARAMETER_GROUP_ID,PARAMETER_GROUP_NAME,PARAMETER_NAME,PARAMETER_VALUE,IS_SENSITIVE,IS_ACTIVE) VALUES (5353,421,'store_raw_data_group','container','phl',FALSE,TRUE);</t>
  </si>
  <si>
    <t>INSERT INTO PARAMETERS (PARAMETER_ID, PARAMETER_GROUP_ID,PARAMETER_GROUP_NAME,PARAMETER_NAME,PARAMETER_VALUE,IS_SENSITIVE,IS_ACTIVE) VALUES (5354,421,'store_raw_data_group','target_schema','PHLSDL_RAW',FALSE,TRUE);</t>
  </si>
  <si>
    <t>INSERT INTO PARAMETERS (PARAMETER_ID, PARAMETER_GROUP_ID,PARAMETER_GROUP_NAME,PARAMETER_NAME,PARAMETER_VALUE,IS_SENSITIVE,IS_ACTIVE) VALUES (5355,421,'store_raw_data_group','validation','1-1-1',FALSE,TRUE);</t>
  </si>
  <si>
    <t>INSERT INTO PARAMETERS (PARAMETER_ID, PARAMETER_GROUP_ID,PARAMETER_GROUP_NAME,PARAMETER_NAME,PARAMETER_VALUE,IS_SENSITIVE,IS_ACTIVE) VALUES (5356,421,'store_raw_data_group','index','last',FALSE,TRUE);</t>
  </si>
  <si>
    <t>INSERT INTO PARAMETERS (PARAMETER_ID, PARAMETER_GROUP_ID,PARAMETER_GROUP_NAME,PARAMETER_NAME,PARAMETER_VALUE,IS_SENSITIVE,IS_ACTIVE) VALUES (5357,421,'store_raw_data_group','source_extn','csv',FALSE,TRUE);</t>
  </si>
  <si>
    <t>INSERT INTO PARAMETERS (PARAMETER_ID, PARAMETER_GROUP_ID,PARAMETER_GROUP_NAME,PARAMETER_NAME,PARAMETER_VALUE,IS_SENSITIVE,IS_ACTIVE) VALUES (5358,421,'store_raw_data_group','file_header_row_num','0',FALSE,TRUE);</t>
  </si>
  <si>
    <t>INSERT INTO PARAMETERS (PARAMETER_ID, PARAMETER_GROUP_ID,PARAMETER_GROUP_NAME,PARAMETER_NAME,PARAMETER_VALUE,IS_SENSITIVE,IS_ACTIVE) VALUES (5359,421,'store_raw_data_group','is_truncate','Y',FALSE,TRUE);</t>
  </si>
  <si>
    <t>survey_raw_data_group</t>
  </si>
  <si>
    <t>INSERT INTO PARAMETERS (PARAMETER_ID, PARAMETER_GROUP_ID,PARAMETER_GROUP_NAME,PARAMETER_NAME,PARAMETER_VALUE,IS_SENSITIVE,IS_ACTIVE) VALUES (5360,422,'survey_raw_data_group','trigger_mail','Y',FALSE,TRUE);</t>
  </si>
  <si>
    <t>INSERT INTO PARAMETERS (PARAMETER_ID, PARAMETER_GROUP_ID,PARAMETER_GROUP_NAME,PARAMETER_NAME,PARAMETER_VALUE,IS_SENSITIVE,IS_ACTIVE) VALUES (5361,422,'survey_raw_data_group','business_mail_trigger','Y',FALSE,TRUE);</t>
  </si>
  <si>
    <t>Project|Period|TaskId|PlanId|PlanStatus|PlanFinishTime|Username|UserDisplayName|StoreCode|StoreName|City|Channel|TaskName|TaskType|TaskStatus|CreateTime|TaskActionTime|QNCode|QNName|QuestionCode|QuestionContent|QuestionAnswerCode|QuestionAnswerName|QuestionAnswerValue|QuestionAnswerPhotos</t>
  </si>
  <si>
    <t>INSERT INTO PARAMETERS (PARAMETER_ID, PARAMETER_GROUP_ID,PARAMETER_GROUP_NAME,PARAMETER_NAME,PARAMETER_VALUE,IS_SENSITIVE,IS_ACTIVE) VALUES (5362,422,'survey_raw_data_group','val_file_header','Project|Period|TaskId|PlanId|PlanStatus|PlanFinishTime|Username|UserDisplayName|StoreCode|StoreName|City|Channel|TaskName|TaskType|TaskStatus|CreateTime|TaskActionTime|QNCode|QNName|QuestionCode|QuestionContent|QuestionAnswerCode|QuestionAnswerName|QuestionAnswerValue|QuestionAnswerPhotos',FALSE,TRUE);</t>
  </si>
  <si>
    <t>survey-data</t>
  </si>
  <si>
    <t>INSERT INTO PARAMETERS (PARAMETER_ID, PARAMETER_GROUP_ID,PARAMETER_GROUP_NAME,PARAMETER_NAME,PARAMETER_VALUE,IS_SENSITIVE,IS_ACTIVE) VALUES (5363,422,'survey_raw_data_group','file_spec','survey-data',FALSE,TRUE);</t>
  </si>
  <si>
    <t>INSERT INTO PARAMETERS (PARAMETER_ID, PARAMETER_GROUP_ID,PARAMETER_GROUP_NAME,PARAMETER_NAME,PARAMETER_VALUE,IS_SENSITIVE,IS_ACTIVE) VALUES (5364,422,'survey_raw_data_group','val_file_name','survey-data',FALSE,TRUE);</t>
  </si>
  <si>
    <t>INSERT INTO PARAMETERS (PARAMETER_ID, PARAMETER_GROUP_ID,PARAMETER_GROUP_NAME,PARAMETER_NAME,PARAMETER_VALUE,IS_SENSITIVE,IS_ACTIVE) VALUES (5365,422,'survey_raw_data_group','val_file_extn','csv',FALSE,TRUE);</t>
  </si>
  <si>
    <t>INSERT INTO PARAMETERS (PARAMETER_ID, PARAMETER_GROUP_ID,PARAMETER_GROUP_NAME,PARAMETER_NAME,PARAMETER_VALUE,IS_SENSITIVE,IS_ACTIVE) VALUES (5366,422,'survey_raw_data_group','load_method','sp',FALSE,TRUE);</t>
  </si>
  <si>
    <t>PHLSDL_RAW.PH_CLOBOTICS_SURVEY_DATA_PREPROCESSING</t>
  </si>
  <si>
    <t>INSERT INTO PARAMETERS (PARAMETER_ID, PARAMETER_GROUP_ID,PARAMETER_GROUP_NAME,PARAMETER_NAME,PARAMETER_VALUE,IS_SENSITIVE,IS_ACTIVE) VALUES (5367,422,'survey_raw_data_group','sp_name','PHLSDL_RAW.PH_CLOBOTICS_SURVEY_DATA_PREPROCESSING',FALSE,TRUE);</t>
  </si>
  <si>
    <t>INSERT INTO PARAMETERS (PARAMETER_ID, PARAMETER_GROUP_ID,PARAMETER_GROUP_NAME,PARAMETER_NAME,PARAMETER_VALUE,IS_SENSITIVE,IS_ACTIVE) VALUES (5368,422,'survey_raw_data_group','sheet_index','0',FALSE,TRUE);</t>
  </si>
  <si>
    <t>clobotics/transaction/survery_data_ingestion/</t>
  </si>
  <si>
    <t>sdl_ph_clobotics_survey_data</t>
  </si>
  <si>
    <t>INSERT INTO PARAMETERS (PARAMETER_ID, PARAMETER_GROUP_ID,PARAMETER_GROUP_NAME,PARAMETER_NAME,PARAMETER_VALUE,IS_SENSITIVE,IS_ACTIVE) VALUES (5370,422,'survey_raw_data_group','target_table','sdl_ph_clobotics_survey_data',FALSE,TRUE);</t>
  </si>
  <si>
    <t>INSERT INTO PARAMETERS (PARAMETER_ID, PARAMETER_GROUP_ID,PARAMETER_GROUP_NAME,PARAMETER_NAME,PARAMETER_VALUE,IS_SENSITIVE,IS_ACTIVE) VALUES (5371,422,'survey_raw_data_group','container','phl',FALSE,TRUE);</t>
  </si>
  <si>
    <t>INSERT INTO PARAMETERS (PARAMETER_ID, PARAMETER_GROUP_ID,PARAMETER_GROUP_NAME,PARAMETER_NAME,PARAMETER_VALUE,IS_SENSITIVE,IS_ACTIVE) VALUES (5372,422,'survey_raw_data_group','target_schema','PHLSDL_RAW',FALSE,TRUE);</t>
  </si>
  <si>
    <t>INSERT INTO PARAMETERS (PARAMETER_ID, PARAMETER_GROUP_ID,PARAMETER_GROUP_NAME,PARAMETER_NAME,PARAMETER_VALUE,IS_SENSITIVE,IS_ACTIVE) VALUES (5373,422,'survey_raw_data_group','validation','1-1-1',FALSE,TRUE);</t>
  </si>
  <si>
    <t>INSERT INTO PARAMETERS (PARAMETER_ID, PARAMETER_GROUP_ID,PARAMETER_GROUP_NAME,PARAMETER_NAME,PARAMETER_VALUE,IS_SENSITIVE,IS_ACTIVE) VALUES (5374,422,'survey_raw_data_group','index','last',FALSE,TRUE);</t>
  </si>
  <si>
    <t>INSERT INTO PARAMETERS (PARAMETER_ID, PARAMETER_GROUP_ID,PARAMETER_GROUP_NAME,PARAMETER_NAME,PARAMETER_VALUE,IS_SENSITIVE,IS_ACTIVE) VALUES (5375,422,'survey_raw_data_group','source_extn','csv',FALSE,TRUE);</t>
  </si>
  <si>
    <t>INSERT INTO PARAMETERS (PARAMETER_ID, PARAMETER_GROUP_ID,PARAMETER_GROUP_NAME,PARAMETER_NAME,PARAMETER_VALUE,IS_SENSITIVE,IS_ACTIVE) VALUES (5376,422,'survey_raw_data_group','file_header_row_num','0',FALSE,TRUE);</t>
  </si>
  <si>
    <t>INSERT INTO PARAMETERS (PARAMETER_ID, PARAMETER_GROUP_ID,PARAMETER_GROUP_NAME,PARAMETER_NAME,PARAMETER_VALUE,IS_SENSITIVE,IS_ACTIVE) VALUES (5377,422,'survey_raw_data_group','is_truncate','Y',FALSE,TRUE);</t>
  </si>
  <si>
    <t>task_raw_data_group</t>
  </si>
  <si>
    <t>INSERT INTO PARAMETERS (PARAMETER_ID, PARAMETER_GROUP_ID,PARAMETER_GROUP_NAME,PARAMETER_NAME,PARAMETER_VALUE,IS_SENSITIVE,IS_ACTIVE) VALUES (5378,423,'task_raw_data_group','trigger_mail','Y',FALSE,TRUE);</t>
  </si>
  <si>
    <t>INSERT INTO PARAMETERS (PARAMETER_ID, PARAMETER_GROUP_ID,PARAMETER_GROUP_NAME,PARAMETER_NAME,PARAMETER_VALUE,IS_SENSITIVE,IS_ACTIVE) VALUES (5379,423,'task_raw_data_group','business_mail_trigger','Y',FALSE,TRUE);</t>
  </si>
  <si>
    <t>Project|Period|TaskId|PlanId|PlanStatus|PlanFinishTime|Username|DisplayUserName|StoreCode|StoreName|City|ShopFrontImages|Channel|TaskName|TaskStatus|CreateTime|TaskActionTime|StitchedImageUrl|ImageQuality|SKUId|SKUName|Category|SubCategory|Brand|Manufacturer|KPI|value</t>
  </si>
  <si>
    <t>INSERT INTO PARAMETERS (PARAMETER_ID, PARAMETER_GROUP_ID,PARAMETER_GROUP_NAME,PARAMETER_NAME,PARAMETER_VALUE,IS_SENSITIVE,IS_ACTIVE) VALUES (5380,423,'task_raw_data_group','val_file_header','Project|Period|TaskId|PlanId|PlanStatus|PlanFinishTime|Username|DisplayUserName|StoreCode|StoreName|City|ShopFrontImages|Channel|TaskName|TaskStatus|CreateTime|TaskActionTime|StitchedImageUrl|ImageQuality|SKUId|SKUName|Category|SubCategory|Brand|Manufacturer|KPI|value',FALSE,TRUE);</t>
  </si>
  <si>
    <t>task-raw-data</t>
  </si>
  <si>
    <t>INSERT INTO PARAMETERS (PARAMETER_ID, PARAMETER_GROUP_ID,PARAMETER_GROUP_NAME,PARAMETER_NAME,PARAMETER_VALUE,IS_SENSITIVE,IS_ACTIVE) VALUES (5381,423,'task_raw_data_group','file_spec','task-raw-data',FALSE,TRUE);</t>
  </si>
  <si>
    <t>INSERT INTO PARAMETERS (PARAMETER_ID, PARAMETER_GROUP_ID,PARAMETER_GROUP_NAME,PARAMETER_NAME,PARAMETER_VALUE,IS_SENSITIVE,IS_ACTIVE) VALUES (5382,423,'task_raw_data_group','val_file_name','task-raw-data',FALSE,TRUE);</t>
  </si>
  <si>
    <t>INSERT INTO PARAMETERS (PARAMETER_ID, PARAMETER_GROUP_ID,PARAMETER_GROUP_NAME,PARAMETER_NAME,PARAMETER_VALUE,IS_SENSITIVE,IS_ACTIVE) VALUES (5383,423,'task_raw_data_group','val_file_extn','csv',FALSE,TRUE);</t>
  </si>
  <si>
    <t>INSERT INTO PARAMETERS (PARAMETER_ID, PARAMETER_GROUP_ID,PARAMETER_GROUP_NAME,PARAMETER_NAME,PARAMETER_VALUE,IS_SENSITIVE,IS_ACTIVE) VALUES (5384,423,'task_raw_data_group','load_method','sp',FALSE,TRUE);</t>
  </si>
  <si>
    <t>PHLSDL_RAW.PH_CLOBOTICS_TASK_RAW_DATA_PREPROCESSING</t>
  </si>
  <si>
    <t>INSERT INTO PARAMETERS (PARAMETER_ID, PARAMETER_GROUP_ID,PARAMETER_GROUP_NAME,PARAMETER_NAME,PARAMETER_VALUE,IS_SENSITIVE,IS_ACTIVE) VALUES (5385,423,'task_raw_data_group','sp_name','PHLSDL_RAW.PH_CLOBOTICS_TASK_RAW_DATA_PREPROCESSING',FALSE,TRUE);</t>
  </si>
  <si>
    <t>INSERT INTO PARAMETERS (PARAMETER_ID, PARAMETER_GROUP_ID,PARAMETER_GROUP_NAME,PARAMETER_NAME,PARAMETER_VALUE,IS_SENSITIVE,IS_ACTIVE) VALUES (5386,423,'task_raw_data_group','sheet_index','0',FALSE,TRUE);</t>
  </si>
  <si>
    <t>clobotics/transaction/task_raw_data_ingestion/</t>
  </si>
  <si>
    <t>sdl_ph_clobotics_task_raw_data</t>
  </si>
  <si>
    <t>INSERT INTO PARAMETERS (PARAMETER_ID, PARAMETER_GROUP_ID,PARAMETER_GROUP_NAME,PARAMETER_NAME,PARAMETER_VALUE,IS_SENSITIVE,IS_ACTIVE) VALUES (5388,423,'task_raw_data_group','target_table','sdl_ph_clobotics_task_raw_data',FALSE,TRUE);</t>
  </si>
  <si>
    <t>INSERT INTO PARAMETERS (PARAMETER_ID, PARAMETER_GROUP_ID,PARAMETER_GROUP_NAME,PARAMETER_NAME,PARAMETER_VALUE,IS_SENSITIVE,IS_ACTIVE) VALUES (5389,423,'task_raw_data_group','container','phl',FALSE,TRUE);</t>
  </si>
  <si>
    <t>INSERT INTO PARAMETERS (PARAMETER_ID, PARAMETER_GROUP_ID,PARAMETER_GROUP_NAME,PARAMETER_NAME,PARAMETER_VALUE,IS_SENSITIVE,IS_ACTIVE) VALUES (5390,423,'task_raw_data_group','target_schema','PHLSDL_RAW',FALSE,TRUE);</t>
  </si>
  <si>
    <t>INSERT INTO PARAMETERS (PARAMETER_ID, PARAMETER_GROUP_ID,PARAMETER_GROUP_NAME,PARAMETER_NAME,PARAMETER_VALUE,IS_SENSITIVE,IS_ACTIVE) VALUES (5391,423,'task_raw_data_group','validation','1-1-1',FALSE,TRUE);</t>
  </si>
  <si>
    <t>INSERT INTO PARAMETERS (PARAMETER_ID, PARAMETER_GROUP_ID,PARAMETER_GROUP_NAME,PARAMETER_NAME,PARAMETER_VALUE,IS_SENSITIVE,IS_ACTIVE) VALUES (5392,423,'task_raw_data_group','index','last',FALSE,TRUE);</t>
  </si>
  <si>
    <t>INSERT INTO PARAMETERS (PARAMETER_ID, PARAMETER_GROUP_ID,PARAMETER_GROUP_NAME,PARAMETER_NAME,PARAMETER_VALUE,IS_SENSITIVE,IS_ACTIVE) VALUES (5393,423,'task_raw_data_group','source_extn','csv',FALSE,TRUE);</t>
  </si>
  <si>
    <t>INSERT INTO PARAMETERS (PARAMETER_ID, PARAMETER_GROUP_ID,PARAMETER_GROUP_NAME,PARAMETER_NAME,PARAMETER_VALUE,IS_SENSITIVE,IS_ACTIVE) VALUES (5394,423,'task_raw_data_group','file_header_row_num','0',FALSE,TRUE);</t>
  </si>
  <si>
    <t>INSERT INTO PARAMETERS (PARAMETER_ID, PARAMETER_GROUP_ID,PARAMETER_GROUP_NAME,PARAMETER_NAME,PARAMETER_VALUE,IS_SENSITIVE,IS_ACTIVE) VALUES (5395,423,'task_raw_data_group','is_truncate','Y',FALSE,TRUE);</t>
  </si>
  <si>
    <t>INSERT INTO PARAMETERS (PARAMETER_ID, PARAMETER_GROUP_ID,PARAMETER_GROUP_NAME,PARAMETER_NAME,PARAMETER_VALUE,IS_SENSITIVE,IS_ACTIVE) VALUES (5414,425,'ph_non_pos_svi_smc','trigger_mail','Y',FALSE,TRUE);</t>
  </si>
  <si>
    <t>INSERT INTO PARAMETERS (PARAMETER_ID, PARAMETER_GROUP_ID,PARAMETER_GROUP_NAME,PARAMETER_NAME,PARAMETER_VALUE,IS_SENSITIVE,IS_ACTIVE) VALUES (5415,425,'ph_non_pos_svi_smc','business_mail_trigger','Y',FALSE,TRUE);</t>
  </si>
  <si>
    <t>INSERT INTO PARAMETERS (PARAMETER_ID, PARAMETER_GROUP_ID,PARAMETER_GROUP_NAME,PARAMETER_NAME,PARAMETER_VALUE,IS_SENSITIVE,IS_ACTIVE) VALUES (5416,425,'ph_non_pos_svi_smc','val_file_header','DC|RE_Name|Store_Name|Sales_Rep_Code|Sales_Rep|Category_Code|Category|Brand_Code|Brand|Barcode|Product_Description|Survey_Date|NoDistribution|OSA|OOS|OOSReason',FALSE,TRUE);</t>
  </si>
  <si>
    <t>SVI_SMC</t>
  </si>
  <si>
    <t>INSERT INTO PARAMETERS (PARAMETER_ID, PARAMETER_GROUP_ID,PARAMETER_GROUP_NAME,PARAMETER_NAME,PARAMETER_VALUE,IS_SENSITIVE,IS_ACTIVE) VALUES (5417,425,'ph_non_pos_svi_smc','file_spec','SVI_SMC',FALSE,TRUE);</t>
  </si>
  <si>
    <t>INSERT INTO PARAMETERS (PARAMETER_ID, PARAMETER_GROUP_ID,PARAMETER_GROUP_NAME,PARAMETER_NAME,PARAMETER_VALUE,IS_SENSITIVE,IS_ACTIVE) VALUES (5418,425,'ph_non_pos_svi_smc','val_file_name','SVI_SMC',FALSE,TRUE);</t>
  </si>
  <si>
    <t>INSERT INTO PARAMETERS (PARAMETER_ID, PARAMETER_GROUP_ID,PARAMETER_GROUP_NAME,PARAMETER_NAME,PARAMETER_VALUE,IS_SENSITIVE,IS_ACTIVE) VALUES (5419,425,'ph_non_pos_svi_smc','val_file_extn','xlsx',FALSE,TRUE);</t>
  </si>
  <si>
    <t>INSERT INTO PARAMETERS (PARAMETER_ID, PARAMETER_GROUP_ID,PARAMETER_GROUP_NAME,PARAMETER_NAME,PARAMETER_VALUE,IS_SENSITIVE,IS_ACTIVE) VALUES (5420,425,'ph_non_pos_svi_smc','load_method','sp',FALSE,TRUE);</t>
  </si>
  <si>
    <t>PHLSDL_RAW.PH_NON_POS_SVI_SMC_PRECROCESSING</t>
  </si>
  <si>
    <t>INSERT INTO PARAMETERS (PARAMETER_ID, PARAMETER_GROUP_ID,PARAMETER_GROUP_NAME,PARAMETER_NAME,PARAMETER_VALUE,IS_SENSITIVE,IS_ACTIVE) VALUES (5421,425,'ph_non_pos_svi_smc','sp_name','PHLSDL_RAW.PH_NON_POS_SVI_SMC_PRECROCESSING',FALSE,TRUE);</t>
  </si>
  <si>
    <t>INSERT INTO PARAMETERS (PARAMETER_ID, PARAMETER_GROUP_ID,PARAMETER_GROUP_NAME,PARAMETER_NAME,PARAMETER_VALUE,IS_SENSITIVE,IS_ACTIVE) VALUES (5422,425,'ph_non_pos_svi_smc','sheet_index','0',FALSE,TRUE);</t>
  </si>
  <si>
    <t>non_pos/transaction/svi_smc/ph_non_pos_svi_smc</t>
  </si>
  <si>
    <t>INSERT INTO PARAMETERS (PARAMETER_ID, PARAMETER_GROUP_ID,PARAMETER_GROUP_NAME,PARAMETER_NAME,PARAMETER_VALUE,IS_SENSITIVE,IS_ACTIVE) VALUES (5423,425,'ph_non_pos_svi_smc','folder_path','non_pos/transaction/svi_smc/ph_non_pos_svi_smc',FALSE,TRUE);</t>
  </si>
  <si>
    <t>sdl_ph_non_ise_svi_smc</t>
  </si>
  <si>
    <t>INSERT INTO PARAMETERS (PARAMETER_ID, PARAMETER_GROUP_ID,PARAMETER_GROUP_NAME,PARAMETER_NAME,PARAMETER_VALUE,IS_SENSITIVE,IS_ACTIVE) VALUES (5424,425,'ph_non_pos_svi_smc','target_table','sdl_ph_non_ise_svi_smc',FALSE,TRUE);</t>
  </si>
  <si>
    <t>INSERT INTO PARAMETERS (PARAMETER_ID, PARAMETER_GROUP_ID,PARAMETER_GROUP_NAME,PARAMETER_NAME,PARAMETER_VALUE,IS_SENSITIVE,IS_ACTIVE) VALUES (5425,425,'ph_non_pos_svi_smc','container','phl',FALSE,TRUE);</t>
  </si>
  <si>
    <t>INSERT INTO PARAMETERS (PARAMETER_ID, PARAMETER_GROUP_ID,PARAMETER_GROUP_NAME,PARAMETER_NAME,PARAMETER_VALUE,IS_SENSITIVE,IS_ACTIVE) VALUES (5426,425,'ph_non_pos_svi_smc','target_schema','PHLSDL_RAW',FALSE,TRUE);</t>
  </si>
  <si>
    <t>INSERT INTO PARAMETERS (PARAMETER_ID, PARAMETER_GROUP_ID,PARAMETER_GROUP_NAME,PARAMETER_NAME,PARAMETER_VALUE,IS_SENSITIVE,IS_ACTIVE) VALUES (5427,425,'ph_non_pos_svi_smc','validation','1-1-0',FALSE,TRUE);</t>
  </si>
  <si>
    <t>INSERT INTO PARAMETERS (PARAMETER_ID, PARAMETER_GROUP_ID,PARAMETER_GROUP_NAME,PARAMETER_NAME,PARAMETER_VALUE,IS_SENSITIVE,IS_ACTIVE) VALUES (5428,425,'ph_non_pos_svi_smc','index','full',FALSE,TRUE);</t>
  </si>
  <si>
    <t>INSERT INTO PARAMETERS (PARAMETER_ID, PARAMETER_GROUP_ID,PARAMETER_GROUP_NAME,PARAMETER_NAME,PARAMETER_VALUE,IS_SENSITIVE,IS_ACTIVE) VALUES (5429,425,'ph_non_pos_svi_smc','source_extn','xlsx',FALSE,TRUE);</t>
  </si>
  <si>
    <t>INSERT INTO PARAMETERS (PARAMETER_ID, PARAMETER_GROUP_ID,PARAMETER_GROUP_NAME,PARAMETER_NAME,PARAMETER_VALUE,IS_SENSITIVE,IS_ACTIVE) VALUES (5430,425,'ph_non_pos_svi_smc','file_header_row_num','0',FALSE,TRUE);</t>
  </si>
  <si>
    <t>INSERT INTO PARAMETERS (PARAMETER_ID, PARAMETER_GROUP_ID,PARAMETER_GROUP_NAME,PARAMETER_NAME,PARAMETER_VALUE,IS_SENSITIVE,IS_ACTIVE) VALUES (5431,425,'ph_non_pos_svi_smc','is_truncate','Y',FALSE,TRUE);</t>
  </si>
  <si>
    <t>INSERT INTO PARAMETERS (PARAMETER_ID, PARAMETER_GROUP_ID,PARAMETER_GROUP_NAME,PARAMETER_NAME,PARAMETER_VALUE,IS_SENSITIVE,IS_ACTIVE) VALUES (5432,426,'ph_non_pos_waltermart','trigger_mail','Y',FALSE,TRUE);</t>
  </si>
  <si>
    <t>INSERT INTO PARAMETERS (PARAMETER_ID, PARAMETER_GROUP_ID,PARAMETER_GROUP_NAME,PARAMETER_NAME,PARAMETER_VALUE,IS_SENSITIVE,IS_ACTIVE) VALUES (5433,426,'ph_non_pos_waltermart','business_mail_trigger','Y',FALSE,TRUE);</t>
  </si>
  <si>
    <t>INSERT INTO PARAMETERS (PARAMETER_ID, PARAMETER_GROUP_ID,PARAMETER_GROUP_NAME,PARAMETER_NAME,PARAMETER_VALUE,IS_SENSITIVE,IS_ACTIVE) VALUES (5434,426,'ph_non_pos_waltermart','val_file_header','DC|RE_Name|Store_Name|Sales_Rep_Code|Sales_Rep|Category_Code|Category|Brand_Code|Brand|Barcode|Product_Description|Survey_Date|NoDistribution|OSA|OOS|OOSReason',FALSE,TRUE);</t>
  </si>
  <si>
    <t>WALTERMART</t>
  </si>
  <si>
    <t>INSERT INTO PARAMETERS (PARAMETER_ID, PARAMETER_GROUP_ID,PARAMETER_GROUP_NAME,PARAMETER_NAME,PARAMETER_VALUE,IS_SENSITIVE,IS_ACTIVE) VALUES (5435,426,'ph_non_pos_waltermart','file_spec','WALTERMART',FALSE,TRUE);</t>
  </si>
  <si>
    <t>INSERT INTO PARAMETERS (PARAMETER_ID, PARAMETER_GROUP_ID,PARAMETER_GROUP_NAME,PARAMETER_NAME,PARAMETER_VALUE,IS_SENSITIVE,IS_ACTIVE) VALUES (5436,426,'ph_non_pos_waltermart','val_file_name','WALTERMART',FALSE,TRUE);</t>
  </si>
  <si>
    <t>INSERT INTO PARAMETERS (PARAMETER_ID, PARAMETER_GROUP_ID,PARAMETER_GROUP_NAME,PARAMETER_NAME,PARAMETER_VALUE,IS_SENSITIVE,IS_ACTIVE) VALUES (5437,426,'ph_non_pos_waltermart','val_file_extn','xlsx',FALSE,TRUE);</t>
  </si>
  <si>
    <t>INSERT INTO PARAMETERS (PARAMETER_ID, PARAMETER_GROUP_ID,PARAMETER_GROUP_NAME,PARAMETER_NAME,PARAMETER_VALUE,IS_SENSITIVE,IS_ACTIVE) VALUES (5438,426,'ph_non_pos_waltermart','load_method','sp',FALSE,TRUE);</t>
  </si>
  <si>
    <t>PHLSDL_RAW.ph_non_pos_waltermart_preprocessing</t>
  </si>
  <si>
    <t>INSERT INTO PARAMETERS (PARAMETER_ID, PARAMETER_GROUP_ID,PARAMETER_GROUP_NAME,PARAMETER_NAME,PARAMETER_VALUE,IS_SENSITIVE,IS_ACTIVE) VALUES (5439,426,'ph_non_pos_waltermart','sp_name','PHLSDL_RAW.ph_non_pos_waltermart_preprocessing',FALSE,TRUE);</t>
  </si>
  <si>
    <t>INSERT INTO PARAMETERS (PARAMETER_ID, PARAMETER_GROUP_ID,PARAMETER_GROUP_NAME,PARAMETER_NAME,PARAMETER_VALUE,IS_SENSITIVE,IS_ACTIVE) VALUES (5440,426,'ph_non_pos_waltermart','sheet_index','0',FALSE,TRUE);</t>
  </si>
  <si>
    <t>non_pos/transaction/waltermart/ph_non_pos_waltermart</t>
  </si>
  <si>
    <t>INSERT INTO PARAMETERS (PARAMETER_ID, PARAMETER_GROUP_ID,PARAMETER_GROUP_NAME,PARAMETER_NAME,PARAMETER_VALUE,IS_SENSITIVE,IS_ACTIVE) VALUES (5441,426,'ph_non_pos_waltermart','folder_path','non_pos/transaction/waltermart/ph_non_pos_waltermart',FALSE,TRUE);</t>
  </si>
  <si>
    <t>sdl_ph_non_ise_waltermart</t>
  </si>
  <si>
    <t>INSERT INTO PARAMETERS (PARAMETER_ID, PARAMETER_GROUP_ID,PARAMETER_GROUP_NAME,PARAMETER_NAME,PARAMETER_VALUE,IS_SENSITIVE,IS_ACTIVE) VALUES (5442,426,'ph_non_pos_waltermart','target_table','sdl_ph_non_ise_waltermart',FALSE,TRUE);</t>
  </si>
  <si>
    <t>INSERT INTO PARAMETERS (PARAMETER_ID, PARAMETER_GROUP_ID,PARAMETER_GROUP_NAME,PARAMETER_NAME,PARAMETER_VALUE,IS_SENSITIVE,IS_ACTIVE) VALUES (5443,426,'ph_non_pos_waltermart','container','phl',FALSE,TRUE);</t>
  </si>
  <si>
    <t>INSERT INTO PARAMETERS (PARAMETER_ID, PARAMETER_GROUP_ID,PARAMETER_GROUP_NAME,PARAMETER_NAME,PARAMETER_VALUE,IS_SENSITIVE,IS_ACTIVE) VALUES (5444,426,'ph_non_pos_waltermart','target_schema','PHLSDL_RAW',FALSE,TRUE);</t>
  </si>
  <si>
    <t>INSERT INTO PARAMETERS (PARAMETER_ID, PARAMETER_GROUP_ID,PARAMETER_GROUP_NAME,PARAMETER_NAME,PARAMETER_VALUE,IS_SENSITIVE,IS_ACTIVE) VALUES (5445,426,'ph_non_pos_waltermart','validation','1-1-0',FALSE,TRUE);</t>
  </si>
  <si>
    <t>INSERT INTO PARAMETERS (PARAMETER_ID, PARAMETER_GROUP_ID,PARAMETER_GROUP_NAME,PARAMETER_NAME,PARAMETER_VALUE,IS_SENSITIVE,IS_ACTIVE) VALUES (5446,426,'ph_non_pos_waltermart','index','full',FALSE,TRUE);</t>
  </si>
  <si>
    <t>INSERT INTO PARAMETERS (PARAMETER_ID, PARAMETER_GROUP_ID,PARAMETER_GROUP_NAME,PARAMETER_NAME,PARAMETER_VALUE,IS_SENSITIVE,IS_ACTIVE) VALUES (5447,426,'ph_non_pos_waltermart','source_extn','xlsx',FALSE,TRUE);</t>
  </si>
  <si>
    <t>INSERT INTO PARAMETERS (PARAMETER_ID, PARAMETER_GROUP_ID,PARAMETER_GROUP_NAME,PARAMETER_NAME,PARAMETER_VALUE,IS_SENSITIVE,IS_ACTIVE) VALUES (5448,426,'ph_non_pos_waltermart','file_header_row_num','0',FALSE,TRUE);</t>
  </si>
  <si>
    <t>INSERT INTO PARAMETERS (PARAMETER_ID, PARAMETER_GROUP_ID,PARAMETER_GROUP_NAME,PARAMETER_NAME,PARAMETER_VALUE,IS_SENSITIVE,IS_ACTIVE) VALUES (5449,426,'ph_non_pos_waltermart','is_truncate','Y',FALSE,TRUE);</t>
  </si>
  <si>
    <t>INSERT INTO PARAMETERS (PARAMETER_ID, PARAMETER_GROUP_ID,PARAMETER_GROUP_NAME,PARAMETER_NAME,PARAMETER_VALUE,IS_SENSITIVE,IS_ACTIVE) VALUES (5450,427,'ph_non_pos_landmark_sm','trigger_mail','Y',FALSE,TRUE);</t>
  </si>
  <si>
    <t>INSERT INTO PARAMETERS (PARAMETER_ID, PARAMETER_GROUP_ID,PARAMETER_GROUP_NAME,PARAMETER_NAME,PARAMETER_VALUE,IS_SENSITIVE,IS_ACTIVE) VALUES (5451,427,'ph_non_pos_landmark_sm','business_mail_trigger','Y',FALSE,TRUE);</t>
  </si>
  <si>
    <t>INSERT INTO PARAMETERS (PARAMETER_ID, PARAMETER_GROUP_ID,PARAMETER_GROUP_NAME,PARAMETER_NAME,PARAMETER_VALUE,IS_SENSITIVE,IS_ACTIVE) VALUES (5452,427,'ph_non_pos_landmark_sm','val_file_header','DC|RE_Name|Store_Name|Sales_Rep_Code|Sales_Rep|Category_Code|Category|Brand_Code|Brand|Barcode|Product_Description|Survey_Date|NoDistribution|OSA|OOS|OOSReason',FALSE,TRUE);</t>
  </si>
  <si>
    <t>LANDMARK_SM</t>
  </si>
  <si>
    <t>INSERT INTO PARAMETERS (PARAMETER_ID, PARAMETER_GROUP_ID,PARAMETER_GROUP_NAME,PARAMETER_NAME,PARAMETER_VALUE,IS_SENSITIVE,IS_ACTIVE) VALUES (5453,427,'ph_non_pos_landmark_sm','file_spec','LANDMARK_SM',FALSE,TRUE);</t>
  </si>
  <si>
    <t>INSERT INTO PARAMETERS (PARAMETER_ID, PARAMETER_GROUP_ID,PARAMETER_GROUP_NAME,PARAMETER_NAME,PARAMETER_VALUE,IS_SENSITIVE,IS_ACTIVE) VALUES (5454,427,'ph_non_pos_landmark_sm','val_file_name','LANDMARK_SM',FALSE,TRUE);</t>
  </si>
  <si>
    <t>INSERT INTO PARAMETERS (PARAMETER_ID, PARAMETER_GROUP_ID,PARAMETER_GROUP_NAME,PARAMETER_NAME,PARAMETER_VALUE,IS_SENSITIVE,IS_ACTIVE) VALUES (5455,427,'ph_non_pos_landmark_sm','val_file_extn','xlsx',FALSE,TRUE);</t>
  </si>
  <si>
    <t>INSERT INTO PARAMETERS (PARAMETER_ID, PARAMETER_GROUP_ID,PARAMETER_GROUP_NAME,PARAMETER_NAME,PARAMETER_VALUE,IS_SENSITIVE,IS_ACTIVE) VALUES (5456,427,'ph_non_pos_landmark_sm','load_method','sp',FALSE,TRUE);</t>
  </si>
  <si>
    <t>PHLSDL_RAW.PH_NON_POS_LANDMARK_SM_PREPROCESSING</t>
  </si>
  <si>
    <t>INSERT INTO PARAMETERS (PARAMETER_ID, PARAMETER_GROUP_ID,PARAMETER_GROUP_NAME,PARAMETER_NAME,PARAMETER_VALUE,IS_SENSITIVE,IS_ACTIVE) VALUES (5457,427,'ph_non_pos_landmark_sm','sp_name','PHLSDL_RAW.PH_NON_POS_LANDMARK_SM_PREPROCESSING',FALSE,TRUE);</t>
  </si>
  <si>
    <t>INSERT INTO PARAMETERS (PARAMETER_ID, PARAMETER_GROUP_ID,PARAMETER_GROUP_NAME,PARAMETER_NAME,PARAMETER_VALUE,IS_SENSITIVE,IS_ACTIVE) VALUES (5458,427,'ph_non_pos_landmark_sm','sheet_index','0',FALSE,TRUE);</t>
  </si>
  <si>
    <t>non_pos/transaction/landmark_sm/ph_non_pos_landmark_sm/</t>
  </si>
  <si>
    <t>INSERT INTO PARAMETERS (PARAMETER_ID, PARAMETER_GROUP_ID,PARAMETER_GROUP_NAME,PARAMETER_NAME,PARAMETER_VALUE,IS_SENSITIVE,IS_ACTIVE) VALUES (5459,427,'ph_non_pos_landmark_sm','folder_path','non_pos/transaction/landmark_sm/ph_non_pos_landmark_sm/',FALSE,TRUE);</t>
  </si>
  <si>
    <t>sdl_ph_non_ise_landmark_sm</t>
  </si>
  <si>
    <t>INSERT INTO PARAMETERS (PARAMETER_ID, PARAMETER_GROUP_ID,PARAMETER_GROUP_NAME,PARAMETER_NAME,PARAMETER_VALUE,IS_SENSITIVE,IS_ACTIVE) VALUES (5460,427,'ph_non_pos_landmark_sm','target_table','sdl_ph_non_ise_landmark_sm',FALSE,TRUE);</t>
  </si>
  <si>
    <t>INSERT INTO PARAMETERS (PARAMETER_ID, PARAMETER_GROUP_ID,PARAMETER_GROUP_NAME,PARAMETER_NAME,PARAMETER_VALUE,IS_SENSITIVE,IS_ACTIVE) VALUES (5461,427,'ph_non_pos_landmark_sm','container','phl',FALSE,TRUE);</t>
  </si>
  <si>
    <t>INSERT INTO PARAMETERS (PARAMETER_ID, PARAMETER_GROUP_ID,PARAMETER_GROUP_NAME,PARAMETER_NAME,PARAMETER_VALUE,IS_SENSITIVE,IS_ACTIVE) VALUES (5462,427,'ph_non_pos_landmark_sm','target_schema','PHLSDL_RAW',FALSE,TRUE);</t>
  </si>
  <si>
    <t>INSERT INTO PARAMETERS (PARAMETER_ID, PARAMETER_GROUP_ID,PARAMETER_GROUP_NAME,PARAMETER_NAME,PARAMETER_VALUE,IS_SENSITIVE,IS_ACTIVE) VALUES (5463,427,'ph_non_pos_landmark_sm','validation','1-1-0',FALSE,TRUE);</t>
  </si>
  <si>
    <t>INSERT INTO PARAMETERS (PARAMETER_ID, PARAMETER_GROUP_ID,PARAMETER_GROUP_NAME,PARAMETER_NAME,PARAMETER_VALUE,IS_SENSITIVE,IS_ACTIVE) VALUES (5464,427,'ph_non_pos_landmark_sm','index','full',FALSE,TRUE);</t>
  </si>
  <si>
    <t>INSERT INTO PARAMETERS (PARAMETER_ID, PARAMETER_GROUP_ID,PARAMETER_GROUP_NAME,PARAMETER_NAME,PARAMETER_VALUE,IS_SENSITIVE,IS_ACTIVE) VALUES (5465,427,'ph_non_pos_landmark_sm','source_extn','xlsx',FALSE,TRUE);</t>
  </si>
  <si>
    <t>INSERT INTO PARAMETERS (PARAMETER_ID, PARAMETER_GROUP_ID,PARAMETER_GROUP_NAME,PARAMETER_NAME,PARAMETER_VALUE,IS_SENSITIVE,IS_ACTIVE) VALUES (5466,427,'ph_non_pos_landmark_sm','file_header_row_num','0',FALSE,TRUE);</t>
  </si>
  <si>
    <t>INSERT INTO PARAMETERS (PARAMETER_ID, PARAMETER_GROUP_ID,PARAMETER_GROUP_NAME,PARAMETER_NAME,PARAMETER_VALUE,IS_SENSITIVE,IS_ACTIVE) VALUES (5467,427,'ph_non_pos_landmark_sm','is_truncate','Y',FALSE,TRUE);</t>
  </si>
  <si>
    <t>INSERT INTO PARAMETERS (PARAMETER_ID, PARAMETER_GROUP_ID,PARAMETER_GROUP_NAME,PARAMETER_NAME,PARAMETER_VALUE,IS_SENSITIVE,IS_ACTIVE) VALUES (5468,428,'aCommerce_GMV','trigger_mail','Y',FALSE,TRUE);</t>
  </si>
  <si>
    <t>INSERT INTO PARAMETERS (PARAMETER_ID, PARAMETER_GROUP_ID,PARAMETER_GROUP_NAME,PARAMETER_NAME,PARAMETER_VALUE,IS_SENSITIVE,IS_ACTIVE) VALUES (5469,428,'aCommerce_GMV','business_mail_trigger','Y',FALSE,TRUE);</t>
  </si>
  <si>
    <t>partner_id,prefix,client,order_date,month_no.,month,day,Marketplace_Order_Date,Marketplace_Month,Marketplace_Day,delivered_date,order_id,partner_order_id,delivery_status,item_sku,acommerce_item_sku,sub_sales_channel,payment_type,product_title,Brand,Mapping,LTP,JJ_SRP,Margin,type,quantity,GMV,COUNT_ORDER?,addressee,shipping_province,,AMP_month,MO_month,,,lost_by_3pl</t>
  </si>
  <si>
    <t>INSERT INTO PARAMETERS (PARAMETER_ID, PARAMETER_GROUP_ID,PARAMETER_GROUP_NAME,PARAMETER_NAME,PARAMETER_VALUE,IS_SENSITIVE,IS_ACTIVE) VALUES (5470,428,'aCommerce_GMV','val_file_header','partner_id,prefix,client,order_date,month_no.,month,day,Marketplace_Order_Date,Marketplace_Month,Marketplace_Day,delivered_date,order_id,partner_order_id,delivery_status,item_sku,acommerce_item_sku,sub_sales_channel,payment_type,product_title,Brand,Mapping,LTP,JJ_SRP,Margin,type,quantity,GMV,COUNT_ORDER?,addressee,shipping_province,,AMP_month,MO_month,,,lost_by_3pl',FALSE,TRUE);</t>
  </si>
  <si>
    <t>aCommerce_GMV</t>
  </si>
  <si>
    <t>INSERT INTO PARAMETERS (PARAMETER_ID, PARAMETER_GROUP_ID,PARAMETER_GROUP_NAME,PARAMETER_NAME,PARAMETER_VALUE,IS_SENSITIVE,IS_ACTIVE) VALUES (5471,428,'aCommerce_GMV','file_spec','aCommerce_GMV',FALSE,TRUE);</t>
  </si>
  <si>
    <t>INSERT INTO PARAMETERS (PARAMETER_ID, PARAMETER_GROUP_ID,PARAMETER_GROUP_NAME,PARAMETER_NAME,PARAMETER_VALUE,IS_SENSITIVE,IS_ACTIVE) VALUES (5472,428,'aCommerce_GMV','val_file_name','aCommerce_GMV',FALSE,TRUE);</t>
  </si>
  <si>
    <t>INSERT INTO PARAMETERS (PARAMETER_ID, PARAMETER_GROUP_ID,PARAMETER_GROUP_NAME,PARAMETER_NAME,PARAMETER_VALUE,IS_SENSITIVE,IS_ACTIVE) VALUES (5473,428,'aCommerce_GMV','val_file_extn','xlsx',FALSE,TRUE);</t>
  </si>
  <si>
    <t>INSERT INTO PARAMETERS (PARAMETER_ID, PARAMETER_GROUP_ID,PARAMETER_GROUP_NAME,PARAMETER_NAME,PARAMETER_VALUE,IS_SENSITIVE,IS_ACTIVE) VALUES (5474,428,'aCommerce_GMV','load_method','sp',FALSE,TRUE);</t>
  </si>
  <si>
    <t>PHLSDL_RAW.PH_ECOMMERCE_OFFTAKE_ACOMMERCE_PREPROCESSING</t>
  </si>
  <si>
    <t>INSERT INTO PARAMETERS (PARAMETER_ID, PARAMETER_GROUP_ID,PARAMETER_GROUP_NAME,PARAMETER_NAME,PARAMETER_VALUE,IS_SENSITIVE,IS_ACTIVE) VALUES (5475,428,'aCommerce_GMV','sp_name','PHLSDL_RAW.PH_ECOMMERCE_OFFTAKE_ACOMMERCE_PREPROCESSING',FALSE,TRUE);</t>
  </si>
  <si>
    <t>INSERT INTO PARAMETERS (PARAMETER_ID, PARAMETER_GROUP_ID,PARAMETER_GROUP_NAME,PARAMETER_NAME,PARAMETER_VALUE,IS_SENSITIVE,IS_ACTIVE) VALUES (5476,428,'aCommerce_GMV','sheet_index','0',FALSE,TRUE);</t>
  </si>
  <si>
    <t>acommerce_gmv/transaction/gmv/</t>
  </si>
  <si>
    <t>sdl_ph_ecommerce_offtake_acommerce</t>
  </si>
  <si>
    <t>INSERT INTO PARAMETERS (PARAMETER_ID, PARAMETER_GROUP_ID,PARAMETER_GROUP_NAME,PARAMETER_NAME,PARAMETER_VALUE,IS_SENSITIVE,IS_ACTIVE) VALUES (5478,428,'aCommerce_GMV','target_table','sdl_ph_ecommerce_offtake_acommerce',FALSE,TRUE);</t>
  </si>
  <si>
    <t>INSERT INTO PARAMETERS (PARAMETER_ID, PARAMETER_GROUP_ID,PARAMETER_GROUP_NAME,PARAMETER_NAME,PARAMETER_VALUE,IS_SENSITIVE,IS_ACTIVE) VALUES (5479,428,'aCommerce_GMV','container','phl',FALSE,TRUE);</t>
  </si>
  <si>
    <t>INSERT INTO PARAMETERS (PARAMETER_ID, PARAMETER_GROUP_ID,PARAMETER_GROUP_NAME,PARAMETER_NAME,PARAMETER_VALUE,IS_SENSITIVE,IS_ACTIVE) VALUES (5480,428,'aCommerce_GMV','target_schema','PHLSDL_RAW',FALSE,TRUE);</t>
  </si>
  <si>
    <t>INSERT INTO PARAMETERS (PARAMETER_ID, PARAMETER_GROUP_ID,PARAMETER_GROUP_NAME,PARAMETER_NAME,PARAMETER_VALUE,IS_SENSITIVE,IS_ACTIVE) VALUES (5481,428,'aCommerce_GMV','validation','1-1-0',FALSE,TRUE);</t>
  </si>
  <si>
    <t>INSERT INTO PARAMETERS (PARAMETER_ID, PARAMETER_GROUP_ID,PARAMETER_GROUP_NAME,PARAMETER_NAME,PARAMETER_VALUE,IS_SENSITIVE,IS_ACTIVE) VALUES (5482,428,'aCommerce_GMV','index','full',FALSE,TRUE);</t>
  </si>
  <si>
    <t>INSERT INTO PARAMETERS (PARAMETER_ID, PARAMETER_GROUP_ID,PARAMETER_GROUP_NAME,PARAMETER_NAME,PARAMETER_VALUE,IS_SENSITIVE,IS_ACTIVE) VALUES (5483,428,'aCommerce_GMV','source_extn','xlsx',FALSE,TRUE);</t>
  </si>
  <si>
    <t>INSERT INTO PARAMETERS (PARAMETER_ID, PARAMETER_GROUP_ID,PARAMETER_GROUP_NAME,PARAMETER_NAME,PARAMETER_VALUE,IS_SENSITIVE,IS_ACTIVE) VALUES (5484,428,'aCommerce_GMV','file_header_row_num','0',FALSE,TRUE);</t>
  </si>
  <si>
    <t>INSERT INTO PARAMETERS (PARAMETER_ID, PARAMETER_GROUP_ID,PARAMETER_GROUP_NAME,PARAMETER_NAME,PARAMETER_VALUE,IS_SENSITIVE,IS_ACTIVE) VALUES (5485,428,'aCommerce_GMV','is_truncate','Y',FALSE,TRUE);</t>
  </si>
  <si>
    <t>INSERT INTO PARAMETERS (PARAMETER_ID, PARAMETER_GROUP_ID,PARAMETER_GROUP_NAME,PARAMETER_NAME,PARAMETER_VALUE,IS_SENSITIVE,IS_ACTIVE) VALUES (5486,428,'aCommerce_GMV','startRange','A1',FALSE,TRUE);</t>
  </si>
  <si>
    <t>SM_GR</t>
  </si>
  <si>
    <t>INSERT INTO PARAMETERS (PARAMETER_ID, PARAMETER_GROUP_ID,PARAMETER_GROUP_NAME,PARAMETER_NAME,PARAMETER_VALUE,IS_SENSITIVE,IS_ACTIVE) VALUES (5487,429,'SM_GR','trigger_mail','Y',FALSE,TRUE);</t>
  </si>
  <si>
    <t>INSERT INTO PARAMETERS (PARAMETER_ID, PARAMETER_GROUP_ID,PARAMETER_GROUP_NAME,PARAMETER_NAME,PARAMETER_VALUE,IS_SENSITIVE,IS_ACTIVE) VALUES (5488,429,'SM_GR','business_mail_trigger','N',FALSE,TRUE);</t>
  </si>
  <si>
    <t>buisnessName|title|date|vendorCode|vendorName|receiptDate|TermsandDiscount|SiteCode|SiteName|ShipTo|GRNumber|PONumber|CancelDate|Totalarticles|ArticleNumber|ArticleDescription|UPC|UOM|ReceivedQty|ImportantRemarks</t>
  </si>
  <si>
    <t>INSERT INTO PARAMETERS (PARAMETER_ID, PARAMETER_GROUP_ID,PARAMETER_GROUP_NAME,PARAMETER_NAME,PARAMETER_VALUE,IS_SENSITIVE,IS_ACTIVE) VALUES (5489,429,'SM_GR','val_file_header','buisnessName|title|date|vendorCode|vendorName|receiptDate|TermsandDiscount|SiteCode|SiteName|ShipTo|GRNumber|PONumber|CancelDate|Totalarticles|ArticleNumber|ArticleDescription|UPC|UOM|ReceivedQty|ImportantRemarks',FALSE,TRUE);</t>
  </si>
  <si>
    <t>INSERT INTO PARAMETERS (PARAMETER_ID, PARAMETER_GROUP_ID,PARAMETER_GROUP_NAME,PARAMETER_NAME,PARAMETER_VALUE,IS_SENSITIVE,IS_ACTIVE) VALUES (5490,429,'SM_GR','file_spec','SM_GR',FALSE,TRUE);</t>
  </si>
  <si>
    <t>INSERT INTO PARAMETERS (PARAMETER_ID, PARAMETER_GROUP_ID,PARAMETER_GROUP_NAME,PARAMETER_NAME,PARAMETER_VALUE,IS_SENSITIVE,IS_ACTIVE) VALUES (5491,429,'SM_GR','val_file_name','SM_GR',FALSE,TRUE);</t>
  </si>
  <si>
    <t>INSERT INTO PARAMETERS (PARAMETER_ID, PARAMETER_GROUP_ID,PARAMETER_GROUP_NAME,PARAMETER_NAME,PARAMETER_VALUE,IS_SENSITIVE,IS_ACTIVE) VALUES (5492,429,'SM_GR','val_file_extn','xlsx',FALSE,TRUE);</t>
  </si>
  <si>
    <t>INSERT INTO PARAMETERS (PARAMETER_ID, PARAMETER_GROUP_ID,PARAMETER_GROUP_NAME,PARAMETER_NAME,PARAMETER_VALUE,IS_SENSITIVE,IS_ACTIVE) VALUES (5493,429,'SM_GR','load_method','sp',FALSE,TRUE);</t>
  </si>
  <si>
    <t>PHLSDL_RAW.PH_POS_SM_GOODS_PREPROCESSING</t>
  </si>
  <si>
    <t>INSERT INTO PARAMETERS (PARAMETER_ID, PARAMETER_GROUP_ID,PARAMETER_GROUP_NAME,PARAMETER_NAME,PARAMETER_VALUE,IS_SENSITIVE,IS_ACTIVE) VALUES (5494,429,'SM_GR','sp_name','PHLSDL_RAW.PH_POS_SM_GOODS_PREPROCESSING',FALSE,TRUE);</t>
  </si>
  <si>
    <t>pos/transaction/sm_goods/pos_sm_goods/</t>
  </si>
  <si>
    <t>SDL_PH_POS_SM_GOODS</t>
  </si>
  <si>
    <t>INSERT INTO PARAMETERS (PARAMETER_ID, PARAMETER_GROUP_ID,PARAMETER_GROUP_NAME,PARAMETER_NAME,PARAMETER_VALUE,IS_SENSITIVE,IS_ACTIVE) VALUES (5496,429,'SM_GR','target_table','SDL_PH_POS_SM_GOODS',FALSE,TRUE);</t>
  </si>
  <si>
    <t>INSERT INTO PARAMETERS (PARAMETER_ID, PARAMETER_GROUP_ID,PARAMETER_GROUP_NAME,PARAMETER_NAME,PARAMETER_VALUE,IS_SENSITIVE,IS_ACTIVE) VALUES (5497,429,'SM_GR','container','phl',FALSE,TRUE);</t>
  </si>
  <si>
    <t>INSERT INTO PARAMETERS (PARAMETER_ID, PARAMETER_GROUP_ID,PARAMETER_GROUP_NAME,PARAMETER_NAME,PARAMETER_VALUE,IS_SENSITIVE,IS_ACTIVE) VALUES (5498,429,'SM_GR','target_schema','PHLSDL_RAW',FALSE,TRUE);</t>
  </si>
  <si>
    <t>INSERT INTO PARAMETERS (PARAMETER_ID, PARAMETER_GROUP_ID,PARAMETER_GROUP_NAME,PARAMETER_NAME,PARAMETER_VALUE,IS_SENSITIVE,IS_ACTIVE) VALUES (5499,429,'SM_GR','validation','1-1-1',FALSE,TRUE);</t>
  </si>
  <si>
    <t>INSERT INTO PARAMETERS (PARAMETER_ID, PARAMETER_GROUP_ID,PARAMETER_GROUP_NAME,PARAMETER_NAME,PARAMETER_VALUE,IS_SENSITIVE,IS_ACTIVE) VALUES (5500,429,'SM_GR','index','last',FALSE,TRUE);</t>
  </si>
  <si>
    <t>INSERT INTO PARAMETERS (PARAMETER_ID, PARAMETER_GROUP_ID,PARAMETER_GROUP_NAME,PARAMETER_NAME,PARAMETER_VALUE,IS_SENSITIVE,IS_ACTIVE) VALUES (5501,429,'SM_GR','source_extn','xlsx',FALSE,TRUE);</t>
  </si>
  <si>
    <t>INSERT INTO PARAMETERS (PARAMETER_ID, PARAMETER_GROUP_ID,PARAMETER_GROUP_NAME,PARAMETER_NAME,PARAMETER_VALUE,IS_SENSITIVE,IS_ACTIVE) VALUES (5502,429,'SM_GR','file_header_row_num','0',FALSE,TRUE);</t>
  </si>
  <si>
    <t>INSERT INTO PARAMETERS (PARAMETER_ID, PARAMETER_GROUP_ID,PARAMETER_GROUP_NAME,PARAMETER_NAME,PARAMETER_VALUE,IS_SENSITIVE,IS_ACTIVE) VALUES (5503,429,'SM_GR','is_truncate','Y',FALSE,TRUE);</t>
  </si>
  <si>
    <t>start_Range</t>
  </si>
  <si>
    <t>INSERT INTO PARAMETERS (PARAMETER_ID, PARAMETER_GROUP_ID,PARAMETER_GROUP_NAME,PARAMETER_NAME,PARAMETER_VALUE,IS_SENSITIVE,IS_ACTIVE) VALUES (5504,429,'SM_GR','start_Range','A1',FALSE,TRUE);</t>
  </si>
  <si>
    <t>INSERT INTO PARAMETERS (PARAMETER_ID, PARAMETER_GROUP_ID,PARAMETER_GROUP_NAME,PARAMETER_NAME,PARAMETER_VALUE,IS_SENSITIVE,IS_ACTIVE) VALUES (5505,429,'SM_GR','sheet_index','1',FALSE,TRUE);</t>
  </si>
  <si>
    <t>ph_non_pos_rustans_GROUP</t>
  </si>
  <si>
    <t>INSERT INTO PARAMETERS (PARAMETER_ID, PARAMETER_GROUP_ID,PARAMETER_GROUP_NAME,PARAMETER_NAME,PARAMETER_VALUE,IS_SENSITIVE,IS_ACTIVE) VALUES (5543,430,'ph_non_pos_rustans_GROUP','trigger_mail','Y',FALSE,TRUE);</t>
  </si>
  <si>
    <t>INSERT INTO PARAMETERS (PARAMETER_ID, PARAMETER_GROUP_ID,PARAMETER_GROUP_NAME,PARAMETER_NAME,PARAMETER_VALUE,IS_SENSITIVE,IS_ACTIVE) VALUES (5544,430,'ph_non_pos_rustans_GROUP','business_mail_trigger','Y',FALSE,TRUE);</t>
  </si>
  <si>
    <t>DC|RE_Name|Store_Name|Sales_Rep_Code|Sales_Rep|Category_Code|Category|Brand_Code|Brand|Barcode|Product_Description|Survey_Date|NoDistribution|OSA|OOS|OOSReaso</t>
  </si>
  <si>
    <t>INSERT INTO PARAMETERS (PARAMETER_ID, PARAMETER_GROUP_ID,PARAMETER_GROUP_NAME,PARAMETER_NAME,PARAMETER_VALUE,IS_SENSITIVE,IS_ACTIVE) VALUES (5545,430,'ph_non_pos_rustans_GROUP','val_file_header','DC|RE_Name|Store_Name|Sales_Rep_Code|Sales_Rep|Category_Code|Category|Brand_Code|Brand|Barcode|Product_Description|Survey_Date|NoDistribution|OSA|OOS|OOSReaso',FALSE,TRUE);</t>
  </si>
  <si>
    <t>RUSTANS</t>
  </si>
  <si>
    <t>INSERT INTO PARAMETERS (PARAMETER_ID, PARAMETER_GROUP_ID,PARAMETER_GROUP_NAME,PARAMETER_NAME,PARAMETER_VALUE,IS_SENSITIVE,IS_ACTIVE) VALUES (5546,430,'ph_non_pos_rustans_GROUP','file_spec','RUSTANS',FALSE,TRUE);</t>
  </si>
  <si>
    <t>INSERT INTO PARAMETERS (PARAMETER_ID, PARAMETER_GROUP_ID,PARAMETER_GROUP_NAME,PARAMETER_NAME,PARAMETER_VALUE,IS_SENSITIVE,IS_ACTIVE) VALUES (5547,430,'ph_non_pos_rustans_GROUP','val_file_name','RUSTANS',FALSE,TRUE);</t>
  </si>
  <si>
    <t>INSERT INTO PARAMETERS (PARAMETER_ID, PARAMETER_GROUP_ID,PARAMETER_GROUP_NAME,PARAMETER_NAME,PARAMETER_VALUE,IS_SENSITIVE,IS_ACTIVE) VALUES (5548,430,'ph_non_pos_rustans_GROUP','val_file_extn','xlsx',FALSE,TRUE);</t>
  </si>
  <si>
    <t>INSERT INTO PARAMETERS (PARAMETER_ID, PARAMETER_GROUP_ID,PARAMETER_GROUP_NAME,PARAMETER_NAME,PARAMETER_VALUE,IS_SENSITIVE,IS_ACTIVE) VALUES (5549,430,'ph_non_pos_rustans_GROUP','load_method','sp',FALSE,TRUE);</t>
  </si>
  <si>
    <t>PHLSDL_RAW.ph_non_pos_rustans_preprocessing</t>
  </si>
  <si>
    <t>INSERT INTO PARAMETERS (PARAMETER_ID, PARAMETER_GROUP_ID,PARAMETER_GROUP_NAME,PARAMETER_NAME,PARAMETER_VALUE,IS_SENSITIVE,IS_ACTIVE) VALUES (5550,430,'ph_non_pos_rustans_GROUP','sp_name','PHLSDL_RAW.ph_non_pos_rustans_preprocessing',FALSE,TRUE);</t>
  </si>
  <si>
    <t>INSERT INTO PARAMETERS (PARAMETER_ID, PARAMETER_GROUP_ID,PARAMETER_GROUP_NAME,PARAMETER_NAME,PARAMETER_VALUE,IS_SENSITIVE,IS_ACTIVE) VALUES (5551,430,'ph_non_pos_rustans_GROUP','sheet_index','0',FALSE,TRUE);</t>
  </si>
  <si>
    <t>non_pos/transaction/rustans/ph_non_pos_rustans/</t>
  </si>
  <si>
    <t>INSERT INTO PARAMETERS (PARAMETER_ID, PARAMETER_GROUP_ID,PARAMETER_GROUP_NAME,PARAMETER_NAME,PARAMETER_VALUE,IS_SENSITIVE,IS_ACTIVE) VALUES (5552,430,'ph_non_pos_rustans_GROUP','folder_path','non_pos/transaction/rustans/ph_non_pos_rustans/',FALSE,TRUE);</t>
  </si>
  <si>
    <t>sdl_ph_non_ise_rustans</t>
  </si>
  <si>
    <t>INSERT INTO PARAMETERS (PARAMETER_ID, PARAMETER_GROUP_ID,PARAMETER_GROUP_NAME,PARAMETER_NAME,PARAMETER_VALUE,IS_SENSITIVE,IS_ACTIVE) VALUES (5553,430,'ph_non_pos_rustans_GROUP','target_table','sdl_ph_non_ise_rustans',FALSE,TRUE);</t>
  </si>
  <si>
    <t>INSERT INTO PARAMETERS (PARAMETER_ID, PARAMETER_GROUP_ID,PARAMETER_GROUP_NAME,PARAMETER_NAME,PARAMETER_VALUE,IS_SENSITIVE,IS_ACTIVE) VALUES (5554,430,'ph_non_pos_rustans_GROUP','container','phl',FALSE,TRUE);</t>
  </si>
  <si>
    <t>INSERT INTO PARAMETERS (PARAMETER_ID, PARAMETER_GROUP_ID,PARAMETER_GROUP_NAME,PARAMETER_NAME,PARAMETER_VALUE,IS_SENSITIVE,IS_ACTIVE) VALUES (5555,430,'ph_non_pos_rustans_GROUP','target_schema','PHLSDL_RAW',FALSE,TRUE);</t>
  </si>
  <si>
    <t>INSERT INTO PARAMETERS (PARAMETER_ID, PARAMETER_GROUP_ID,PARAMETER_GROUP_NAME,PARAMETER_NAME,PARAMETER_VALUE,IS_SENSITIVE,IS_ACTIVE) VALUES (5556,430,'ph_non_pos_rustans_GROUP','validation','1-1-0',FALSE,TRUE);</t>
  </si>
  <si>
    <t>INSERT INTO PARAMETERS (PARAMETER_ID, PARAMETER_GROUP_ID,PARAMETER_GROUP_NAME,PARAMETER_NAME,PARAMETER_VALUE,IS_SENSITIVE,IS_ACTIVE) VALUES (5557,430,'ph_non_pos_rustans_GROUP','index','full',FALSE,TRUE);</t>
  </si>
  <si>
    <t>INSERT INTO PARAMETERS (PARAMETER_ID, PARAMETER_GROUP_ID,PARAMETER_GROUP_NAME,PARAMETER_NAME,PARAMETER_VALUE,IS_SENSITIVE,IS_ACTIVE) VALUES (5558,430,'ph_non_pos_rustans_GROUP','source_extn','xlsx',FALSE,TRUE);</t>
  </si>
  <si>
    <t>INSERT INTO PARAMETERS (PARAMETER_ID, PARAMETER_GROUP_ID,PARAMETER_GROUP_NAME,PARAMETER_NAME,PARAMETER_VALUE,IS_SENSITIVE,IS_ACTIVE) VALUES (5559,430,'ph_non_pos_rustans_GROUP','file_header_row_num','0',FALSE,TRUE);</t>
  </si>
  <si>
    <t>INSERT INTO PARAMETERS (PARAMETER_ID, PARAMETER_GROUP_ID,PARAMETER_GROUP_NAME,PARAMETER_NAME,PARAMETER_VALUE,IS_SENSITIVE,IS_ACTIVE) VALUES (5560,430,'ph_non_pos_rustans_GROUP','is_truncate','Y',FALSE,TRUE);</t>
  </si>
  <si>
    <t>ph_non_pos_puregold_group</t>
  </si>
  <si>
    <t>INSERT INTO PARAMETERS (PARAMETER_ID, PARAMETER_GROUP_ID,PARAMETER_GROUP_NAME,PARAMETER_NAME,PARAMETER_VALUE,IS_SENSITIVE,IS_ACTIVE) VALUES (5561,431,'ph_non_pos_puregold_group','trigger_mail','Y',FALSE,TRUE);</t>
  </si>
  <si>
    <t>INSERT INTO PARAMETERS (PARAMETER_ID, PARAMETER_GROUP_ID,PARAMETER_GROUP_NAME,PARAMETER_NAME,PARAMETER_VALUE,IS_SENSITIVE,IS_ACTIVE) VALUES (5562,431,'ph_non_pos_puregold_group','business_mail_trigger','Y',FALSE,TRUE);</t>
  </si>
  <si>
    <t>INSERT INTO PARAMETERS (PARAMETER_ID, PARAMETER_GROUP_ID,PARAMETER_GROUP_NAME,PARAMETER_NAME,PARAMETER_VALUE,IS_SENSITIVE,IS_ACTIVE) VALUES (5563,431,'ph_non_pos_puregold_group','val_file_header','DC|RE_Name|Store_Name|Sales_Rep_Code|Sales_Rep|Category_Code|Category|Brand_Code|Brand|Barcode|Product_Description|Survey_Date|NoDistribution|OSA|OOS|OOSReaso',FALSE,TRUE);</t>
  </si>
  <si>
    <t>PUREGOLD</t>
  </si>
  <si>
    <t>INSERT INTO PARAMETERS (PARAMETER_ID, PARAMETER_GROUP_ID,PARAMETER_GROUP_NAME,PARAMETER_NAME,PARAMETER_VALUE,IS_SENSITIVE,IS_ACTIVE) VALUES (5564,431,'ph_non_pos_puregold_group','file_spec','PUREGOLD',FALSE,TRUE);</t>
  </si>
  <si>
    <t>INSERT INTO PARAMETERS (PARAMETER_ID, PARAMETER_GROUP_ID,PARAMETER_GROUP_NAME,PARAMETER_NAME,PARAMETER_VALUE,IS_SENSITIVE,IS_ACTIVE) VALUES (5565,431,'ph_non_pos_puregold_group','val_file_name','PUREGOLD',FALSE,TRUE);</t>
  </si>
  <si>
    <t>INSERT INTO PARAMETERS (PARAMETER_ID, PARAMETER_GROUP_ID,PARAMETER_GROUP_NAME,PARAMETER_NAME,PARAMETER_VALUE,IS_SENSITIVE,IS_ACTIVE) VALUES (5566,431,'ph_non_pos_puregold_group','val_file_extn','xlsx',FALSE,TRUE);</t>
  </si>
  <si>
    <t>INSERT INTO PARAMETERS (PARAMETER_ID, PARAMETER_GROUP_ID,PARAMETER_GROUP_NAME,PARAMETER_NAME,PARAMETER_VALUE,IS_SENSITIVE,IS_ACTIVE) VALUES (5567,431,'ph_non_pos_puregold_group','load_method','sp',FALSE,TRUE);</t>
  </si>
  <si>
    <t>PHLSDL_RAW.ph_non_pos_puregold_preprocessing</t>
  </si>
  <si>
    <t>INSERT INTO PARAMETERS (PARAMETER_ID, PARAMETER_GROUP_ID,PARAMETER_GROUP_NAME,PARAMETER_NAME,PARAMETER_VALUE,IS_SENSITIVE,IS_ACTIVE) VALUES (5568,431,'ph_non_pos_puregold_group','sp_name','PHLSDL_RAW.ph_non_pos_puregold_preprocessing',FALSE,TRUE);</t>
  </si>
  <si>
    <t>INSERT INTO PARAMETERS (PARAMETER_ID, PARAMETER_GROUP_ID,PARAMETER_GROUP_NAME,PARAMETER_NAME,PARAMETER_VALUE,IS_SENSITIVE,IS_ACTIVE) VALUES (5569,431,'ph_non_pos_puregold_group','sheet_index','0',FALSE,TRUE);</t>
  </si>
  <si>
    <t>non_pos/transaction/puregold/ph_non_pos_puregold</t>
  </si>
  <si>
    <t>INSERT INTO PARAMETERS (PARAMETER_ID, PARAMETER_GROUP_ID,PARAMETER_GROUP_NAME,PARAMETER_NAME,PARAMETER_VALUE,IS_SENSITIVE,IS_ACTIVE) VALUES (5570,431,'ph_non_pos_puregold_group','folder_path','non_pos/transaction/puregold/ph_non_pos_puregold',FALSE,TRUE);</t>
  </si>
  <si>
    <t>sdl_ph_non_ise_puregold</t>
  </si>
  <si>
    <t>INSERT INTO PARAMETERS (PARAMETER_ID, PARAMETER_GROUP_ID,PARAMETER_GROUP_NAME,PARAMETER_NAME,PARAMETER_VALUE,IS_SENSITIVE,IS_ACTIVE) VALUES (5571,431,'ph_non_pos_puregold_group','target_table','sdl_ph_non_ise_puregold',FALSE,TRUE);</t>
  </si>
  <si>
    <t>INSERT INTO PARAMETERS (PARAMETER_ID, PARAMETER_GROUP_ID,PARAMETER_GROUP_NAME,PARAMETER_NAME,PARAMETER_VALUE,IS_SENSITIVE,IS_ACTIVE) VALUES (5572,431,'ph_non_pos_puregold_group','container','phl',FALSE,TRUE);</t>
  </si>
  <si>
    <t>INSERT INTO PARAMETERS (PARAMETER_ID, PARAMETER_GROUP_ID,PARAMETER_GROUP_NAME,PARAMETER_NAME,PARAMETER_VALUE,IS_SENSITIVE,IS_ACTIVE) VALUES (5573,431,'ph_non_pos_puregold_group','target_schema','PHLSDL_RAW',FALSE,TRUE);</t>
  </si>
  <si>
    <t>INSERT INTO PARAMETERS (PARAMETER_ID, PARAMETER_GROUP_ID,PARAMETER_GROUP_NAME,PARAMETER_NAME,PARAMETER_VALUE,IS_SENSITIVE,IS_ACTIVE) VALUES (5574,431,'ph_non_pos_puregold_group','validation','1-1-0',FALSE,TRUE);</t>
  </si>
  <si>
    <t>INSERT INTO PARAMETERS (PARAMETER_ID, PARAMETER_GROUP_ID,PARAMETER_GROUP_NAME,PARAMETER_NAME,PARAMETER_VALUE,IS_SENSITIVE,IS_ACTIVE) VALUES (5575,431,'ph_non_pos_puregold_group','index','full',FALSE,TRUE);</t>
  </si>
  <si>
    <t>INSERT INTO PARAMETERS (PARAMETER_ID, PARAMETER_GROUP_ID,PARAMETER_GROUP_NAME,PARAMETER_NAME,PARAMETER_VALUE,IS_SENSITIVE,IS_ACTIVE) VALUES (5576,431,'ph_non_pos_puregold_group','source_extn','xlsx',FALSE,TRUE);</t>
  </si>
  <si>
    <t>INSERT INTO PARAMETERS (PARAMETER_ID, PARAMETER_GROUP_ID,PARAMETER_GROUP_NAME,PARAMETER_NAME,PARAMETER_VALUE,IS_SENSITIVE,IS_ACTIVE) VALUES (5577,431,'ph_non_pos_puregold_group','file_header_row_num','0',FALSE,TRUE);</t>
  </si>
  <si>
    <t>INSERT INTO PARAMETERS (PARAMETER_ID, PARAMETER_GROUP_ID,PARAMETER_GROUP_NAME,PARAMETER_NAME,PARAMETER_VALUE,IS_SENSITIVE,IS_ACTIVE) VALUES (5578,431,'ph_non_pos_puregold_group','is_truncate','Y',FALSE,TRUE);</t>
  </si>
  <si>
    <t>nielson_group</t>
  </si>
  <si>
    <t>INSERT INTO PARAMETERS (PARAMETER_ID, PARAMETER_GROUP_ID,PARAMETER_GROUP_NAME,PARAMETER_NAME,PARAMETER_VALUE,IS_SENSITIVE,IS_ACTIVE) VALUES (5800,432,'nielson_group','container','pac',FALSE,TRUE);</t>
  </si>
  <si>
    <t>landing_file_path</t>
  </si>
  <si>
    <t>sql_server/IRI_Scan_Data/transaction/</t>
  </si>
  <si>
    <t>INSERT INTO PARAMETERS (PARAMETER_ID, PARAMETER_GROUP_ID,PARAMETER_GROUP_NAME,PARAMETER_NAME,PARAMETER_VALUE,IS_SENSITIVE,IS_ACTIVE) VALUES (5801,432,'nielson_group','landing_file_path','sql_server/IRI_Scan_Data/transaction/',FALSE,TRUE);</t>
  </si>
  <si>
    <t>landing_file_name</t>
  </si>
  <si>
    <t>nielsencode_mapping</t>
  </si>
  <si>
    <t>INSERT INTO PARAMETERS (PARAMETER_ID, PARAMETER_GROUP_ID,PARAMETER_GROUP_NAME,PARAMETER_NAME,PARAMETER_VALUE,IS_SENSITIVE,IS_ACTIVE) VALUES (5802,432,'nielson_group','landing_file_name','nielsencode_mapping',FALSE,TRUE);</t>
  </si>
  <si>
    <t>SDL_ACCT_NIELSENCODE_MAPPING</t>
  </si>
  <si>
    <t>INSERT INTO PARAMETERS (PARAMETER_ID, PARAMETER_GROUP_ID,PARAMETER_GROUP_NAME,PARAMETER_NAME,PARAMETER_VALUE,IS_SENSITIVE,IS_ACTIVE) VALUES (5803,432,'nielson_group','target_table','SDL_ACCT_NIELSENCODE_MAPPING',FALSE,TRUE);</t>
  </si>
  <si>
    <t>INSERT INTO PARAMETERS (PARAMETER_ID, PARAMETER_GROUP_ID,PARAMETER_GROUP_NAME,PARAMETER_NAME,PARAMETER_VALUE,IS_SENSITIVE,IS_ACTIVE) VALUES (5804,432,'nielson_group','target_schema','PCFSDL_RAW',FALSE,TRUE);</t>
  </si>
  <si>
    <t>ms_query</t>
  </si>
  <si>
    <t>select ac_shortname,ac_longname,ac_attribute,ac_nielsencode from dbo.account</t>
  </si>
  <si>
    <t>INSERT INTO PARAMETERS (PARAMETER_ID, PARAMETER_GROUP_ID,PARAMETER_GROUP_NAME,PARAMETER_NAME,PARAMETER_VALUE,IS_SENSITIVE,IS_ACTIVE) VALUES (5805,432,'nielson_group','ms_query','select ac_shortname,ac_longname,ac_attribute,ac_nielsencode from dbo.account',FALSE,TRUE);</t>
  </si>
  <si>
    <t>truncate_and_load</t>
  </si>
  <si>
    <t>INSERT INTO PARAMETERS (PARAMETER_ID, PARAMETER_GROUP_ID,PARAMETER_GROUP_NAME,PARAMETER_NAME,PARAMETER_VALUE,IS_SENSITIVE,IS_ACTIVE) VALUES (5806,432,'nielson_group','truncate_and_load','Y',FALSE,TRUE);</t>
  </si>
  <si>
    <t>decide_source</t>
  </si>
  <si>
    <t>sql_server_awswfqsgpw</t>
  </si>
  <si>
    <t>INSERT INTO PARAMETERS (PARAMETER_ID, PARAMETER_GROUP_ID,PARAMETER_GROUP_NAME,PARAMETER_NAME,PARAMETER_VALUE,IS_SENSITIVE,IS_ACTIVE) VALUES (5807,432,'nielson_group','decide_source','sql_server_awswfqsgpw',FALSE,TRUE);</t>
  </si>
  <si>
    <t>pa_pharma_inv_chs_group</t>
  </si>
  <si>
    <t>INSERT INTO PARAMETERS (PARAMETER_ID, PARAMETER_GROUP_ID,PARAMETER_GROUP_NAME,PARAMETER_NAME,PARAMETER_VALUE,IS_SENSITIVE,IS_ACTIVE) VALUES (5579,433,'pa_pharma_inv_chs_group','trigger_mail','Y',FALSE,TRUE);</t>
  </si>
  <si>
    <t>INSERT INTO PARAMETERS (PARAMETER_ID, PARAMETER_GROUP_ID,PARAMETER_GROUP_NAME,PARAMETER_NAME,PARAMETER_VALUE,IS_SENSITIVE,IS_ACTIVE) VALUES (5580,433,'pa_pharma_inv_chs_group','business_mail_trigger','Y',FALSE,TRUE);</t>
  </si>
  <si>
    <t>Warehouse|Product_Code|Product_Desc|Supplier_Product_Code|Primary_GTIN|ABC_Code|Status|Last_Cost|SOH_Qty|SOH_Amt|SOO_Qty|SOO_Amt|Back_Order_Qty</t>
  </si>
  <si>
    <t>INSERT INTO PARAMETERS (PARAMETER_ID, PARAMETER_GROUP_ID,PARAMETER_GROUP_NAME,PARAMETER_NAME,PARAMETER_VALUE,IS_SENSITIVE,IS_ACTIVE) VALUES (5581,433,'pa_pharma_inv_chs_group','val_file_header','Warehouse|Product_Code|Product_Desc|Supplier_Product_Code|Primary_GTIN|ABC_Code|Status|Last_Cost|SOH_Qty|SOH_Amt|SOO_Qty|SOO_Amt|Back_Order_Qty',FALSE,TRUE);</t>
  </si>
  <si>
    <t>ManufacturersReport</t>
  </si>
  <si>
    <t>INSERT INTO PARAMETERS (PARAMETER_ID, PARAMETER_GROUP_ID,PARAMETER_GROUP_NAME,PARAMETER_NAME,PARAMETER_VALUE,IS_SENSITIVE,IS_ACTIVE) VALUES (5582,433,'pa_pharma_inv_chs_group','file_spec','ManufacturersReport',FALSE,TRUE);</t>
  </si>
  <si>
    <t>INSERT INTO PARAMETERS (PARAMETER_ID, PARAMETER_GROUP_ID,PARAMETER_GROUP_NAME,PARAMETER_NAME,PARAMETER_VALUE,IS_SENSITIVE,IS_ACTIVE) VALUES (5583,433,'pa_pharma_inv_chs_group','val_file_name','ManufacturersReport',FALSE,TRUE);</t>
  </si>
  <si>
    <t>INSERT INTO PARAMETERS (PARAMETER_ID, PARAMETER_GROUP_ID,PARAMETER_GROUP_NAME,PARAMETER_NAME,PARAMETER_VALUE,IS_SENSITIVE,IS_ACTIVE) VALUES (5584,433,'pa_pharma_inv_chs_group','val_file_extn','xlsx',FALSE,TRUE);</t>
  </si>
  <si>
    <t>INSERT INTO PARAMETERS (PARAMETER_ID, PARAMETER_GROUP_ID,PARAMETER_GROUP_NAME,PARAMETER_NAME,PARAMETER_VALUE,IS_SENSITIVE,IS_ACTIVE) VALUES (5585,433,'pa_pharma_inv_chs_group','load_method','sp',FALSE,TRUE);</t>
  </si>
  <si>
    <t>PCFSDL_RAW.PA_PHARMA_INV_CHS_PREPROCESSING</t>
  </si>
  <si>
    <t>INSERT INTO PARAMETERS (PARAMETER_ID, PARAMETER_GROUP_ID,PARAMETER_GROUP_NAME,PARAMETER_NAME,PARAMETER_VALUE,IS_SENSITIVE,IS_ACTIVE) VALUES (5586,433,'pa_pharma_inv_chs_group','sp_name','PCFSDL_RAW.PA_PHARMA_INV_CHS_PREPROCESSING',FALSE,TRUE);</t>
  </si>
  <si>
    <t>INSERT INTO PARAMETERS (PARAMETER_ID, PARAMETER_GROUP_ID,PARAMETER_GROUP_NAME,PARAMETER_NAME,PARAMETER_VALUE,IS_SENSITIVE,IS_ACTIVE) VALUES (5587,433,'pa_pharma_inv_chs_group','sheet_index','0',FALSE,TRUE);</t>
  </si>
  <si>
    <t>Pacific_reg_inv/transaction/CHS/</t>
  </si>
  <si>
    <t>INSERT INTO PARAMETERS (PARAMETER_ID, PARAMETER_GROUP_ID,PARAMETER_GROUP_NAME,PARAMETER_NAME,PARAMETER_VALUE,IS_SENSITIVE,IS_ACTIVE) VALUES (5588,433,'pa_pharma_inv_chs_group','folder_path','Pacific_reg_inv/transaction/CHS/',FALSE,TRUE);</t>
  </si>
  <si>
    <t>SDL_CHS_DSTR,SDL_AU_DSTR_CHS_HEADER</t>
  </si>
  <si>
    <t>INSERT INTO PARAMETERS (PARAMETER_ID, PARAMETER_GROUP_ID,PARAMETER_GROUP_NAME,PARAMETER_NAME,PARAMETER_VALUE,IS_SENSITIVE,IS_ACTIVE) VALUES (5589,433,'pa_pharma_inv_chs_group','target_table','SDL_CHS_DSTR,SDL_AU_DSTR_CHS_HEADER',FALSE,TRUE);</t>
  </si>
  <si>
    <t>INSERT INTO PARAMETERS (PARAMETER_ID, PARAMETER_GROUP_ID,PARAMETER_GROUP_NAME,PARAMETER_NAME,PARAMETER_VALUE,IS_SENSITIVE,IS_ACTIVE) VALUES (5590,433,'pa_pharma_inv_chs_group','container','pac',FALSE,TRUE);</t>
  </si>
  <si>
    <t>INSERT INTO PARAMETERS (PARAMETER_ID, PARAMETER_GROUP_ID,PARAMETER_GROUP_NAME,PARAMETER_NAME,PARAMETER_VALUE,IS_SENSITIVE,IS_ACTIVE) VALUES (5591,433,'pa_pharma_inv_chs_group','target_schema','PCFSDL_RAW',FALSE,TRUE);</t>
  </si>
  <si>
    <t>INSERT INTO PARAMETERS (PARAMETER_ID, PARAMETER_GROUP_ID,PARAMETER_GROUP_NAME,PARAMETER_NAME,PARAMETER_VALUE,IS_SENSITIVE,IS_ACTIVE) VALUES (5592,433,'pa_pharma_inv_chs_group','validation','1-1-1',FALSE,TRUE);</t>
  </si>
  <si>
    <t>INSERT INTO PARAMETERS (PARAMETER_ID, PARAMETER_GROUP_ID,PARAMETER_GROUP_NAME,PARAMETER_NAME,PARAMETER_VALUE,IS_SENSITIVE,IS_ACTIVE) VALUES (5593,433,'pa_pharma_inv_chs_group','index','full',FALSE,TRUE);</t>
  </si>
  <si>
    <t>INSERT INTO PARAMETERS (PARAMETER_ID, PARAMETER_GROUP_ID,PARAMETER_GROUP_NAME,PARAMETER_NAME,PARAMETER_VALUE,IS_SENSITIVE,IS_ACTIVE) VALUES (5594,433,'pa_pharma_inv_chs_group','source_extn','xlsx',FALSE,TRUE);</t>
  </si>
  <si>
    <t>INSERT INTO PARAMETERS (PARAMETER_ID, PARAMETER_GROUP_ID,PARAMETER_GROUP_NAME,PARAMETER_NAME,PARAMETER_VALUE,IS_SENSITIVE,IS_ACTIVE) VALUES (5595,433,'pa_pharma_inv_chs_group','file_header_row_num','2',FALSE,TRUE);</t>
  </si>
  <si>
    <t>INSERT INTO PARAMETERS (PARAMETER_ID, PARAMETER_GROUP_ID,PARAMETER_GROUP_NAME,PARAMETER_NAME,PARAMETER_VALUE,IS_SENSITIVE,IS_ACTIVE) VALUES (5596,433,'pa_pharma_inv_chs_group','is_truncate','N',FALSE,TRUE);</t>
  </si>
  <si>
    <t>INSERT INTO PARAMETERS (PARAMETER_ID, PARAMETER_GROUP_ID,PARAMETER_GROUP_NAME,PARAMETER_NAME,PARAMETER_VALUE,IS_SENSITIVE,IS_ACTIVE) VALUES (6441,433,'pa_pharma_inv_chs_group','startRange','A1',FALSE,TRUE);</t>
  </si>
  <si>
    <t>ph_pos_rob</t>
  </si>
  <si>
    <t>INSERT INTO PARAMETERS (PARAMETER_ID, PARAMETER_GROUP_ID,PARAMETER_GROUP_NAME,PARAMETER_NAME,PARAMETER_VALUE,IS_SENSITIVE,IS_ACTIVE) VALUES (5597,434,'ph_pos_rob','trigger_mail','Y',FALSE,TRUE);</t>
  </si>
  <si>
    <t>INSERT INTO PARAMETERS (PARAMETER_ID, PARAMETER_GROUP_ID,PARAMETER_GROUP_NAME,PARAMETER_NAME,PARAMETER_VALUE,IS_SENSITIVE,IS_ACTIVE) VALUES (5598,434,'ph_pos_rob','business_mail_trigger','Y',FALSE,TRUE);</t>
  </si>
  <si>
    <t>SKU_CODE|PRODUCT_DESCRIPTION|UPC|STORE_CODE|STORE_DESCRIPTION|UOM|UNITS_SOLD_TY|NET_SALES_TY|TAX_TY|GROSS_SALES_TY</t>
  </si>
  <si>
    <t>INSERT INTO PARAMETERS (PARAMETER_ID, PARAMETER_GROUP_ID,PARAMETER_GROUP_NAME,PARAMETER_NAME,PARAMETER_VALUE,IS_SENSITIVE,IS_ACTIVE) VALUES (5599,434,'ph_pos_rob','val_file_header','SKU_CODE|PRODUCT_DESCRIPTION|UPC|STORE_CODE|STORE_DESCRIPTION|UOM|UNITS_SOLD_TY|NET_SALES_TY|TAX_TY|GROSS_SALES_TY',FALSE,TRUE);</t>
  </si>
  <si>
    <t>ROB</t>
  </si>
  <si>
    <t>INSERT INTO PARAMETERS (PARAMETER_ID, PARAMETER_GROUP_ID,PARAMETER_GROUP_NAME,PARAMETER_NAME,PARAMETER_VALUE,IS_SENSITIVE,IS_ACTIVE) VALUES (5600,434,'ph_pos_rob','file_spec','ROB',FALSE,TRUE);</t>
  </si>
  <si>
    <t>INSERT INTO PARAMETERS (PARAMETER_ID, PARAMETER_GROUP_ID,PARAMETER_GROUP_NAME,PARAMETER_NAME,PARAMETER_VALUE,IS_SENSITIVE,IS_ACTIVE) VALUES (5601,434,'ph_pos_rob','val_file_name','ROB',FALSE,TRUE);</t>
  </si>
  <si>
    <t>INSERT INTO PARAMETERS (PARAMETER_ID, PARAMETER_GROUP_ID,PARAMETER_GROUP_NAME,PARAMETER_NAME,PARAMETER_VALUE,IS_SENSITIVE,IS_ACTIVE) VALUES (5602,434,'ph_pos_rob','val_file_extn','xlsx',FALSE,TRUE);</t>
  </si>
  <si>
    <t>INSERT INTO PARAMETERS (PARAMETER_ID, PARAMETER_GROUP_ID,PARAMETER_GROUP_NAME,PARAMETER_NAME,PARAMETER_VALUE,IS_SENSITIVE,IS_ACTIVE) VALUES (5603,434,'ph_pos_rob','load_method','sp',FALSE,TRUE);</t>
  </si>
  <si>
    <t>PHLSDL_RAW.ph_pos_rob_preprocessing</t>
  </si>
  <si>
    <t>INSERT INTO PARAMETERS (PARAMETER_ID, PARAMETER_GROUP_ID,PARAMETER_GROUP_NAME,PARAMETER_NAME,PARAMETER_VALUE,IS_SENSITIVE,IS_ACTIVE) VALUES (5604,434,'ph_pos_rob','sp_name','PHLSDL_RAW.ph_pos_rob_preprocessing',FALSE,TRUE);</t>
  </si>
  <si>
    <t>INSERT INTO PARAMETERS (PARAMETER_ID, PARAMETER_GROUP_ID,PARAMETER_GROUP_NAME,PARAMETER_NAME,PARAMETER_VALUE,IS_SENSITIVE,IS_ACTIVE) VALUES (5605,434,'ph_pos_rob','sheet_index','0',FALSE,TRUE);</t>
  </si>
  <si>
    <t>POS/transaction/Robinsons_supermarket/</t>
  </si>
  <si>
    <t>SDL_PH_POS_ROBINSONS</t>
  </si>
  <si>
    <t>INSERT INTO PARAMETERS (PARAMETER_ID, PARAMETER_GROUP_ID,PARAMETER_GROUP_NAME,PARAMETER_NAME,PARAMETER_VALUE,IS_SENSITIVE,IS_ACTIVE) VALUES (5607,434,'ph_pos_rob','target_table','SDL_PH_POS_ROBINSONS',FALSE,TRUE);</t>
  </si>
  <si>
    <t>INSERT INTO PARAMETERS (PARAMETER_ID, PARAMETER_GROUP_ID,PARAMETER_GROUP_NAME,PARAMETER_NAME,PARAMETER_VALUE,IS_SENSITIVE,IS_ACTIVE) VALUES (5608,434,'ph_pos_rob','container','phl',FALSE,TRUE);</t>
  </si>
  <si>
    <t>INSERT INTO PARAMETERS (PARAMETER_ID, PARAMETER_GROUP_ID,PARAMETER_GROUP_NAME,PARAMETER_NAME,PARAMETER_VALUE,IS_SENSITIVE,IS_ACTIVE) VALUES (5609,434,'ph_pos_rob','target_schema','PHLSDL_RAW',FALSE,TRUE);</t>
  </si>
  <si>
    <t>INSERT INTO PARAMETERS (PARAMETER_ID, PARAMETER_GROUP_ID,PARAMETER_GROUP_NAME,PARAMETER_NAME,PARAMETER_VALUE,IS_SENSITIVE,IS_ACTIVE) VALUES (5610,434,'ph_pos_rob','validation','1-1-1',FALSE,TRUE);</t>
  </si>
  <si>
    <t>INSERT INTO PARAMETERS (PARAMETER_ID, PARAMETER_GROUP_ID,PARAMETER_GROUP_NAME,PARAMETER_NAME,PARAMETER_VALUE,IS_SENSITIVE,IS_ACTIVE) VALUES (5611,434,'ph_pos_rob','index','last',FALSE,TRUE);</t>
  </si>
  <si>
    <t>INSERT INTO PARAMETERS (PARAMETER_ID, PARAMETER_GROUP_ID,PARAMETER_GROUP_NAME,PARAMETER_NAME,PARAMETER_VALUE,IS_SENSITIVE,IS_ACTIVE) VALUES (5612,434,'ph_pos_rob','source_extn','xlsx',FALSE,TRUE);</t>
  </si>
  <si>
    <t>INSERT INTO PARAMETERS (PARAMETER_ID, PARAMETER_GROUP_ID,PARAMETER_GROUP_NAME,PARAMETER_NAME,PARAMETER_VALUE,IS_SENSITIVE,IS_ACTIVE) VALUES (5613,434,'ph_pos_rob','file_header_row_num','17',FALSE,TRUE);</t>
  </si>
  <si>
    <t>A19</t>
  </si>
  <si>
    <t>INSERT INTO PARAMETERS (PARAMETER_ID, PARAMETER_GROUP_ID,PARAMETER_GROUP_NAME,PARAMETER_NAME,PARAMETER_VALUE,IS_SENSITIVE,IS_ACTIVE) VALUES (5614,434,'ph_pos_rob','startRange','A19',FALSE,TRUE);</t>
  </si>
  <si>
    <t>INSERT INTO PARAMETERS (PARAMETER_ID, PARAMETER_GROUP_ID,PARAMETER_GROUP_NAME,PARAMETER_NAME,PARAMETER_VALUE,IS_SENSITIVE,IS_ACTIVE) VALUES (5849,434,'ph_pos_rob ','is_truncate','Y',FALSE,TRUE);</t>
  </si>
  <si>
    <t>INSERT INTO PARAMETERS (PARAMETER_ID, PARAMETER_GROUP_ID,PARAMETER_GROUP_NAME,PARAMETER_NAME,PARAMETER_VALUE,IS_SENSITIVE,IS_ACTIVE) VALUES (5615,435,'ph_pos_watson_health','trigger_mail','Y',FALSE,TRUE);</t>
  </si>
  <si>
    <t>INSERT INTO PARAMETERS (PARAMETER_ID, PARAMETER_GROUP_ID,PARAMETER_GROUP_NAME,PARAMETER_NAME,PARAMETER_VALUE,IS_SENSITIVE,IS_ACTIVE) VALUES (5616,435,'ph_pos_watson_health','business_mail_trigger','Y',FALSE,TRUE);</t>
  </si>
  <si>
    <t>Store|Store_Name|SKU_Code|SKU_Name|Gross_Sales_Retail_TY|Sales_Units_TY</t>
  </si>
  <si>
    <t>INSERT INTO PARAMETERS (PARAMETER_ID, PARAMETER_GROUP_ID,PARAMETER_GROUP_NAME,PARAMETER_NAME,PARAMETER_VALUE,IS_SENSITIVE,IS_ACTIVE) VALUES (5617,435,'ph_pos_watson_health','val_file_header','Store|Store_Name|SKU_Code|SKU_Name|Gross_Sales_Retail_TY|Sales_Units_TY',FALSE,TRUE);</t>
  </si>
  <si>
    <t>WAT_HEALTH</t>
  </si>
  <si>
    <t>INSERT INTO PARAMETERS (PARAMETER_ID, PARAMETER_GROUP_ID,PARAMETER_GROUP_NAME,PARAMETER_NAME,PARAMETER_VALUE,IS_SENSITIVE,IS_ACTIVE) VALUES (5618,435,'ph_pos_watson_health','file_spec','WAT_HEALTH',FALSE,TRUE);</t>
  </si>
  <si>
    <t>INSERT INTO PARAMETERS (PARAMETER_ID, PARAMETER_GROUP_ID,PARAMETER_GROUP_NAME,PARAMETER_NAME,PARAMETER_VALUE,IS_SENSITIVE,IS_ACTIVE) VALUES (5619,435,'ph_pos_watson_health','val_file_name','WAT_HEALTH',FALSE,TRUE);</t>
  </si>
  <si>
    <t>INSERT INTO PARAMETERS (PARAMETER_ID, PARAMETER_GROUP_ID,PARAMETER_GROUP_NAME,PARAMETER_NAME,PARAMETER_VALUE,IS_SENSITIVE,IS_ACTIVE) VALUES (5620,435,'ph_pos_watson_health','val_file_extn','xlsx',FALSE,TRUE);</t>
  </si>
  <si>
    <t>INSERT INTO PARAMETERS (PARAMETER_ID, PARAMETER_GROUP_ID,PARAMETER_GROUP_NAME,PARAMETER_NAME,PARAMETER_VALUE,IS_SENSITIVE,IS_ACTIVE) VALUES (5621,435,'ph_pos_watson_health','load_method','sp',FALSE,TRUE);</t>
  </si>
  <si>
    <t>PHLSDL_RAW.ph_pos_watson_preprocessing</t>
  </si>
  <si>
    <t>INSERT INTO PARAMETERS (PARAMETER_ID, PARAMETER_GROUP_ID,PARAMETER_GROUP_NAME,PARAMETER_NAME,PARAMETER_VALUE,IS_SENSITIVE,IS_ACTIVE) VALUES (5622,435,'ph_pos_watson_health','sp_name','PHLSDL_RAW.ph_pos_watson_preprocessing',FALSE,TRUE);</t>
  </si>
  <si>
    <t>INSERT INTO PARAMETERS (PARAMETER_ID, PARAMETER_GROUP_ID,PARAMETER_GROUP_NAME,PARAMETER_NAME,PARAMETER_VALUE,IS_SENSITIVE,IS_ACTIVE) VALUES (5623,435,'ph_pos_watson_health','sheet_index','0',FALSE,TRUE);</t>
  </si>
  <si>
    <t>POS/transaction/Watsons/</t>
  </si>
  <si>
    <t>SDL_PH_POS_watsons</t>
  </si>
  <si>
    <t>INSERT INTO PARAMETERS (PARAMETER_ID, PARAMETER_GROUP_ID,PARAMETER_GROUP_NAME,PARAMETER_NAME,PARAMETER_VALUE,IS_SENSITIVE,IS_ACTIVE) VALUES (5625,435,'ph_pos_watson_health','target_table','SDL_PH_POS_watsons',FALSE,TRUE);</t>
  </si>
  <si>
    <t>INSERT INTO PARAMETERS (PARAMETER_ID, PARAMETER_GROUP_ID,PARAMETER_GROUP_NAME,PARAMETER_NAME,PARAMETER_VALUE,IS_SENSITIVE,IS_ACTIVE) VALUES (5626,435,'ph_pos_watson_health','container','phl',FALSE,TRUE);</t>
  </si>
  <si>
    <t>INSERT INTO PARAMETERS (PARAMETER_ID, PARAMETER_GROUP_ID,PARAMETER_GROUP_NAME,PARAMETER_NAME,PARAMETER_VALUE,IS_SENSITIVE,IS_ACTIVE) VALUES (5627,435,'ph_pos_watson_health','target_schema','PHLSDL_RAW',FALSE,TRUE);</t>
  </si>
  <si>
    <t>INSERT INTO PARAMETERS (PARAMETER_ID, PARAMETER_GROUP_ID,PARAMETER_GROUP_NAME,PARAMETER_NAME,PARAMETER_VALUE,IS_SENSITIVE,IS_ACTIVE) VALUES (5628,435,'ph_pos_watson_health','validation','1-1-1',FALSE,TRUE);</t>
  </si>
  <si>
    <t>INSERT INTO PARAMETERS (PARAMETER_ID, PARAMETER_GROUP_ID,PARAMETER_GROUP_NAME,PARAMETER_NAME,PARAMETER_VALUE,IS_SENSITIVE,IS_ACTIVE) VALUES (5629,435,'ph_pos_watson_health','index','last',FALSE,TRUE);</t>
  </si>
  <si>
    <t>INSERT INTO PARAMETERS (PARAMETER_ID, PARAMETER_GROUP_ID,PARAMETER_GROUP_NAME,PARAMETER_NAME,PARAMETER_VALUE,IS_SENSITIVE,IS_ACTIVE) VALUES (5630,435,'ph_pos_watson_health','source_extn','xlsx',FALSE,TRUE);</t>
  </si>
  <si>
    <t>INSERT INTO PARAMETERS (PARAMETER_ID, PARAMETER_GROUP_ID,PARAMETER_GROUP_NAME,PARAMETER_NAME,PARAMETER_VALUE,IS_SENSITIVE,IS_ACTIVE) VALUES (5631,435,'ph_pos_watson_health','file_header_row_num','0',FALSE,TRUE);</t>
  </si>
  <si>
    <t>A5</t>
  </si>
  <si>
    <t>INSERT INTO PARAMETERS (PARAMETER_ID, PARAMETER_GROUP_ID,PARAMETER_GROUP_NAME,PARAMETER_NAME,PARAMETER_VALUE,IS_SENSITIVE,IS_ACTIVE) VALUES (5632,435,'ph_pos_watson_health','startRange','A5',FALSE,TRUE);</t>
  </si>
  <si>
    <t>INSERT INTO PARAMETERS (PARAMETER_ID, PARAMETER_GROUP_ID,PARAMETER_GROUP_NAME,PARAMETER_NAME,PARAMETER_VALUE,IS_SENSITIVE,IS_ACTIVE) VALUES (5850,435,'ph_pos_watson_health','is_truncate','Y',FALSE,TRUE);</t>
  </si>
  <si>
    <t>INSERT INTO PARAMETERS (PARAMETER_ID, PARAMETER_GROUP_ID,PARAMETER_GROUP_NAME,PARAMETER_NAME,PARAMETER_VALUE,IS_SENSITIVE,IS_ACTIVE) VALUES (5633,436,'ph_pos_south_star','trigger_mail','Y',FALSE,TRUE);</t>
  </si>
  <si>
    <t>INSERT INTO PARAMETERS (PARAMETER_ID, PARAMETER_GROUP_ID,PARAMETER_GROUP_NAME,PARAMETER_NAME,PARAMETER_VALUE,IS_SENSITIVE,IS_ACTIVE) VALUES (5634,436,'ph_pos_south_star','business_mail_trigger','Y',FALSE,TRUE);</t>
  </si>
  <si>
    <t>SKU_Code|SKU_Description|UPC|Supplier_Product_Code|Store_Code|Store_Description|Units_Sold_TY|Net_Sales_TY</t>
  </si>
  <si>
    <t>INSERT INTO PARAMETERS (PARAMETER_ID, PARAMETER_GROUP_ID,PARAMETER_GROUP_NAME,PARAMETER_NAME,PARAMETER_VALUE,IS_SENSITIVE,IS_ACTIVE) VALUES (5635,436,'ph_pos_south_star','val_file_header','SKU_Code|SKU_Description|UPC|Supplier_Product_Code|Store_Code|Store_Description|Units_Sold_TY|Net_Sales_TY',FALSE,TRUE);</t>
  </si>
  <si>
    <t>SS</t>
  </si>
  <si>
    <t>INSERT INTO PARAMETERS (PARAMETER_ID, PARAMETER_GROUP_ID,PARAMETER_GROUP_NAME,PARAMETER_NAME,PARAMETER_VALUE,IS_SENSITIVE,IS_ACTIVE) VALUES (5636,436,'ph_pos_south_star','file_spec','SS',FALSE,TRUE);</t>
  </si>
  <si>
    <t>INSERT INTO PARAMETERS (PARAMETER_ID, PARAMETER_GROUP_ID,PARAMETER_GROUP_NAME,PARAMETER_NAME,PARAMETER_VALUE,IS_SENSITIVE,IS_ACTIVE) VALUES (5637,436,'ph_pos_south_star','val_file_name','SS',FALSE,TRUE);</t>
  </si>
  <si>
    <t>INSERT INTO PARAMETERS (PARAMETER_ID, PARAMETER_GROUP_ID,PARAMETER_GROUP_NAME,PARAMETER_NAME,PARAMETER_VALUE,IS_SENSITIVE,IS_ACTIVE) VALUES (5638,436,'ph_pos_south_star','val_file_extn','xlsx',FALSE,TRUE);</t>
  </si>
  <si>
    <t>INSERT INTO PARAMETERS (PARAMETER_ID, PARAMETER_GROUP_ID,PARAMETER_GROUP_NAME,PARAMETER_NAME,PARAMETER_VALUE,IS_SENSITIVE,IS_ACTIVE) VALUES (5639,436,'ph_pos_south_star','load_method','sp',FALSE,TRUE);</t>
  </si>
  <si>
    <t>PHLSDL_RAW.ph_pos_south_star_preprocessing</t>
  </si>
  <si>
    <t>INSERT INTO PARAMETERS (PARAMETER_ID, PARAMETER_GROUP_ID,PARAMETER_GROUP_NAME,PARAMETER_NAME,PARAMETER_VALUE,IS_SENSITIVE,IS_ACTIVE) VALUES (5640,436,'ph_pos_south_star','sp_name','PHLSDL_RAW.ph_pos_south_star_preprocessing',FALSE,TRUE);</t>
  </si>
  <si>
    <t>INSERT INTO PARAMETERS (PARAMETER_ID, PARAMETER_GROUP_ID,PARAMETER_GROUP_NAME,PARAMETER_NAME,PARAMETER_VALUE,IS_SENSITIVE,IS_ACTIVE) VALUES (5641,436,'ph_pos_south_star','sheet_index','0',FALSE,TRUE);</t>
  </si>
  <si>
    <t>POS/transaction/South_star/</t>
  </si>
  <si>
    <t>SDL_PH_POS_SOUTH_STAR</t>
  </si>
  <si>
    <t>INSERT INTO PARAMETERS (PARAMETER_ID, PARAMETER_GROUP_ID,PARAMETER_GROUP_NAME,PARAMETER_NAME,PARAMETER_VALUE,IS_SENSITIVE,IS_ACTIVE) VALUES (5643,436,'ph_pos_south_star','target_table','SDL_PH_POS_SOUTH_STAR',FALSE,TRUE);</t>
  </si>
  <si>
    <t>INSERT INTO PARAMETERS (PARAMETER_ID, PARAMETER_GROUP_ID,PARAMETER_GROUP_NAME,PARAMETER_NAME,PARAMETER_VALUE,IS_SENSITIVE,IS_ACTIVE) VALUES (5644,436,'ph_pos_south_star','container','phl',FALSE,TRUE);</t>
  </si>
  <si>
    <t>INSERT INTO PARAMETERS (PARAMETER_ID, PARAMETER_GROUP_ID,PARAMETER_GROUP_NAME,PARAMETER_NAME,PARAMETER_VALUE,IS_SENSITIVE,IS_ACTIVE) VALUES (5645,436,'ph_pos_south_star','target_schema','PHLSDL_RAW',FALSE,TRUE);</t>
  </si>
  <si>
    <t>INSERT INTO PARAMETERS (PARAMETER_ID, PARAMETER_GROUP_ID,PARAMETER_GROUP_NAME,PARAMETER_NAME,PARAMETER_VALUE,IS_SENSITIVE,IS_ACTIVE) VALUES (5646,436,'ph_pos_south_star','validation','1-1-1',FALSE,TRUE);</t>
  </si>
  <si>
    <t>INSERT INTO PARAMETERS (PARAMETER_ID, PARAMETER_GROUP_ID,PARAMETER_GROUP_NAME,PARAMETER_NAME,PARAMETER_VALUE,IS_SENSITIVE,IS_ACTIVE) VALUES (5647,436,'ph_pos_south_star','index','last',FALSE,TRUE);</t>
  </si>
  <si>
    <t>INSERT INTO PARAMETERS (PARAMETER_ID, PARAMETER_GROUP_ID,PARAMETER_GROUP_NAME,PARAMETER_NAME,PARAMETER_VALUE,IS_SENSITIVE,IS_ACTIVE) VALUES (5648,436,'ph_pos_south_star','source_extn','xlsx',FALSE,TRUE);</t>
  </si>
  <si>
    <t>INSERT INTO PARAMETERS (PARAMETER_ID, PARAMETER_GROUP_ID,PARAMETER_GROUP_NAME,PARAMETER_NAME,PARAMETER_VALUE,IS_SENSITIVE,IS_ACTIVE) VALUES (5649,436,'ph_pos_south_star','file_header_row_num','13',FALSE,TRUE);</t>
  </si>
  <si>
    <t>A15</t>
  </si>
  <si>
    <t>INSERT INTO PARAMETERS (PARAMETER_ID, PARAMETER_GROUP_ID,PARAMETER_GROUP_NAME,PARAMETER_NAME,PARAMETER_VALUE,IS_SENSITIVE,IS_ACTIVE) VALUES (5650,436,'ph_pos_south_star','startRange','A15',FALSE,TRUE);</t>
  </si>
  <si>
    <t>INSERT INTO PARAMETERS (PARAMETER_ID, PARAMETER_GROUP_ID,PARAMETER_GROUP_NAME,PARAMETER_NAME,PARAMETER_VALUE,IS_SENSITIVE,IS_ACTIVE) VALUES (5852,436,'ph_pos_south_star','is_truncate','Y',FALSE,TRUE);</t>
  </si>
  <si>
    <t>INSERT INTO PARAMETERS (PARAMETER_ID, PARAMETER_GROUP_ID,PARAMETER_GROUP_NAME,PARAMETER_NAME,PARAMETER_VALUE,IS_SENSITIVE,IS_ACTIVE) VALUES (5651,437,'ph_pos_watson_beuty','trigger_mail','Y',FALSE,TRUE);</t>
  </si>
  <si>
    <t>INSERT INTO PARAMETERS (PARAMETER_ID, PARAMETER_GROUP_ID,PARAMETER_GROUP_NAME,PARAMETER_NAME,PARAMETER_VALUE,IS_SENSITIVE,IS_ACTIVE) VALUES (5652,437,'ph_pos_watson_beuty','business_mail_trigger','Y',FALSE,TRUE);</t>
  </si>
  <si>
    <t>INSERT INTO PARAMETERS (PARAMETER_ID, PARAMETER_GROUP_ID,PARAMETER_GROUP_NAME,PARAMETER_NAME,PARAMETER_VALUE,IS_SENSITIVE,IS_ACTIVE) VALUES (5653,437,'ph_pos_watson_beuty','val_file_header','Store|Store_Name|SKU_Code|SKU_Name|Gross_Sales_Retail_TY|Sales_Units_TY',FALSE,TRUE);</t>
  </si>
  <si>
    <t>WAT_BEAUTY</t>
  </si>
  <si>
    <t>INSERT INTO PARAMETERS (PARAMETER_ID, PARAMETER_GROUP_ID,PARAMETER_GROUP_NAME,PARAMETER_NAME,PARAMETER_VALUE,IS_SENSITIVE,IS_ACTIVE) VALUES (5654,437,'ph_pos_watson_beuty','file_spec','WAT_BEAUTY',FALSE,TRUE);</t>
  </si>
  <si>
    <t>INSERT INTO PARAMETERS (PARAMETER_ID, PARAMETER_GROUP_ID,PARAMETER_GROUP_NAME,PARAMETER_NAME,PARAMETER_VALUE,IS_SENSITIVE,IS_ACTIVE) VALUES (5655,437,'ph_pos_watson_beuty','val_file_name','WAT_BEAUTY',FALSE,TRUE);</t>
  </si>
  <si>
    <t>INSERT INTO PARAMETERS (PARAMETER_ID, PARAMETER_GROUP_ID,PARAMETER_GROUP_NAME,PARAMETER_NAME,PARAMETER_VALUE,IS_SENSITIVE,IS_ACTIVE) VALUES (5656,437,'ph_pos_watson_beuty','val_file_extn','xlsx',FALSE,TRUE);</t>
  </si>
  <si>
    <t>INSERT INTO PARAMETERS (PARAMETER_ID, PARAMETER_GROUP_ID,PARAMETER_GROUP_NAME,PARAMETER_NAME,PARAMETER_VALUE,IS_SENSITIVE,IS_ACTIVE) VALUES (5657,437,'ph_pos_watson_beuty','load_method','sp',FALSE,TRUE);</t>
  </si>
  <si>
    <t>INSERT INTO PARAMETERS (PARAMETER_ID, PARAMETER_GROUP_ID,PARAMETER_GROUP_NAME,PARAMETER_NAME,PARAMETER_VALUE,IS_SENSITIVE,IS_ACTIVE) VALUES (5658,437,'ph_pos_watson_beuty','sp_name','PHLSDL_RAW.ph_pos_watson_preprocessing',FALSE,TRUE);</t>
  </si>
  <si>
    <t>INSERT INTO PARAMETERS (PARAMETER_ID, PARAMETER_GROUP_ID,PARAMETER_GROUP_NAME,PARAMETER_NAME,PARAMETER_VALUE,IS_SENSITIVE,IS_ACTIVE) VALUES (5659,437,'ph_pos_watson_beuty','sheet_index','0',FALSE,TRUE);</t>
  </si>
  <si>
    <t>INSERT INTO PARAMETERS (PARAMETER_ID, PARAMETER_GROUP_ID,PARAMETER_GROUP_NAME,PARAMETER_NAME,PARAMETER_VALUE,IS_SENSITIVE,IS_ACTIVE) VALUES (5661,437,'ph_pos_watson_beuty','target_table','SDL_PH_POS_watsons',FALSE,TRUE);</t>
  </si>
  <si>
    <t>INSERT INTO PARAMETERS (PARAMETER_ID, PARAMETER_GROUP_ID,PARAMETER_GROUP_NAME,PARAMETER_NAME,PARAMETER_VALUE,IS_SENSITIVE,IS_ACTIVE) VALUES (5662,437,'ph_pos_watson_beuty','container','phl',FALSE,TRUE);</t>
  </si>
  <si>
    <t>INSERT INTO PARAMETERS (PARAMETER_ID, PARAMETER_GROUP_ID,PARAMETER_GROUP_NAME,PARAMETER_NAME,PARAMETER_VALUE,IS_SENSITIVE,IS_ACTIVE) VALUES (5663,437,'ph_pos_watson_beuty','target_schema','PHLSDL_RAW',FALSE,TRUE);</t>
  </si>
  <si>
    <t>INSERT INTO PARAMETERS (PARAMETER_ID, PARAMETER_GROUP_ID,PARAMETER_GROUP_NAME,PARAMETER_NAME,PARAMETER_VALUE,IS_SENSITIVE,IS_ACTIVE) VALUES (5664,437,'ph_pos_watson_beuty','validation','1-1-1',FALSE,TRUE);</t>
  </si>
  <si>
    <t>INSERT INTO PARAMETERS (PARAMETER_ID, PARAMETER_GROUP_ID,PARAMETER_GROUP_NAME,PARAMETER_NAME,PARAMETER_VALUE,IS_SENSITIVE,IS_ACTIVE) VALUES (5665,437,'ph_pos_watson_beuty','index','last',FALSE,TRUE);</t>
  </si>
  <si>
    <t>INSERT INTO PARAMETERS (PARAMETER_ID, PARAMETER_GROUP_ID,PARAMETER_GROUP_NAME,PARAMETER_NAME,PARAMETER_VALUE,IS_SENSITIVE,IS_ACTIVE) VALUES (5666,437,'ph_pos_watson_beuty','source_extn','xlsx',FALSE,TRUE);</t>
  </si>
  <si>
    <t>INSERT INTO PARAMETERS (PARAMETER_ID, PARAMETER_GROUP_ID,PARAMETER_GROUP_NAME,PARAMETER_NAME,PARAMETER_VALUE,IS_SENSITIVE,IS_ACTIVE) VALUES (5667,437,'ph_pos_watson_beuty','file_header_row_num','0',FALSE,TRUE);</t>
  </si>
  <si>
    <t>INSERT INTO PARAMETERS (PARAMETER_ID, PARAMETER_GROUP_ID,PARAMETER_GROUP_NAME,PARAMETER_NAME,PARAMETER_VALUE,IS_SENSITIVE,IS_ACTIVE) VALUES (5668,437,'ph_pos_watson_beuty','startRange','A5',FALSE,TRUE);</t>
  </si>
  <si>
    <t>INSERT INTO PARAMETERS (PARAMETER_ID, PARAMETER_GROUP_ID,PARAMETER_GROUP_NAME,PARAMETER_NAME,PARAMETER_VALUE,IS_SENSITIVE,IS_ACTIVE) VALUES (5851,437,'ph_pos_watson_beuty','is_truncate','Y',FALSE,TRUE);</t>
  </si>
  <si>
    <t>INSERT INTO PARAMETERS (PARAMETER_ID, PARAMETER_GROUP_ID,PARAMETER_GROUP_NAME,PARAMETER_NAME,PARAMETER_VALUE,IS_SENSITIVE,IS_ACTIVE) VALUES (5669,438,'vn_mt_sellin_transaction_coop','trigger_mail','Y',FALSE,TRUE);</t>
  </si>
  <si>
    <t>INSERT INTO PARAMETERS (PARAMETER_ID, PARAMETER_GROUP_ID,PARAMETER_GROUP_NAME,PARAMETER_NAME,PARAMETER_VALUE,IS_SENSITIVE,IS_ACTIVE) VALUES (5670,438,'vn_mt_sellin_transaction_coop','business_mail_trigger','Y',FALSE,TRUE);</t>
  </si>
  <si>
    <t>SKU|Tên_hàng|Mã_NCC|Tên_NCC|NH</t>
  </si>
  <si>
    <t>INSERT INTO PARAMETERS (PARAMETER_ID, PARAMETER_GROUP_ID,PARAMETER_GROUP_NAME,PARAMETER_NAME,PARAMETER_VALUE,IS_SENSITIVE,IS_ACTIVE) VALUES (5671,438,'vn_mt_sellin_transaction_coop','val_file_header','SKU|Tên_hàng|Mã_NCC|Tên_NCC|NH',FALSE,TRUE);</t>
  </si>
  <si>
    <t>Coop_Sell_In</t>
  </si>
  <si>
    <t>INSERT INTO PARAMETERS (PARAMETER_ID, PARAMETER_GROUP_ID,PARAMETER_GROUP_NAME,PARAMETER_NAME,PARAMETER_VALUE,IS_SENSITIVE,IS_ACTIVE) VALUES (5672,438,'vn_mt_sellin_transaction_coop','file_spec','Coop_Sell_In',FALSE,TRUE);</t>
  </si>
  <si>
    <t>INSERT INTO PARAMETERS (PARAMETER_ID, PARAMETER_GROUP_ID,PARAMETER_GROUP_NAME,PARAMETER_NAME,PARAMETER_VALUE,IS_SENSITIVE,IS_ACTIVE) VALUES (5673,438,'vn_mt_sellin_transaction_coop','val_file_name','Coop_Sell_In',FALSE,TRUE);</t>
  </si>
  <si>
    <t>INSERT INTO PARAMETERS (PARAMETER_ID, PARAMETER_GROUP_ID,PARAMETER_GROUP_NAME,PARAMETER_NAME,PARAMETER_VALUE,IS_SENSITIVE,IS_ACTIVE) VALUES (5674,438,'vn_mt_sellin_transaction_coop','val_file_extn','xlsx',FALSE,TRUE);</t>
  </si>
  <si>
    <t>INSERT INTO PARAMETERS (PARAMETER_ID, PARAMETER_GROUP_ID,PARAMETER_GROUP_NAME,PARAMETER_NAME,PARAMETER_VALUE,IS_SENSITIVE,IS_ACTIVE) VALUES (5675,438,'vn_mt_sellin_transaction_coop','load_method','sp',FALSE,TRUE);</t>
  </si>
  <si>
    <t>VNMSDL_RAW.VN_MT_SELLIN_COOP_PREPROCESSING</t>
  </si>
  <si>
    <t>INSERT INTO PARAMETERS (PARAMETER_ID, PARAMETER_GROUP_ID,PARAMETER_GROUP_NAME,PARAMETER_NAME,PARAMETER_VALUE,IS_SENSITIVE,IS_ACTIVE) VALUES (5676,438,'vn_mt_sellin_transaction_coop','sp_name','VNMSDL_RAW.VN_MT_SELLIN_COOP_PREPROCESSING',FALSE,TRUE);</t>
  </si>
  <si>
    <t>INSERT INTO PARAMETERS (PARAMETER_ID, PARAMETER_GROUP_ID,PARAMETER_GROUP_NAME,PARAMETER_NAME,PARAMETER_VALUE,IS_SENSITIVE,IS_ACTIVE) VALUES (5677,438,'vn_mt_sellin_transaction_coop','sheet_index','0',FALSE,TRUE);</t>
  </si>
  <si>
    <t>MT/transaction/Sellin/Transaction/Coop_Sell_in</t>
  </si>
  <si>
    <t>INSERT INTO PARAMETERS (PARAMETER_ID, PARAMETER_GROUP_ID,PARAMETER_GROUP_NAME,PARAMETER_NAME,PARAMETER_VALUE,IS_SENSITIVE,IS_ACTIVE) VALUES (5678,438,'vn_mt_sellin_transaction_coop','folder_path','MT/transaction/Sellin/Transaction/Coop_Sell_in',FALSE,TRUE);</t>
  </si>
  <si>
    <t>SDL_VN_MT_SELLIN_COOP</t>
  </si>
  <si>
    <t>INSERT INTO PARAMETERS (PARAMETER_ID, PARAMETER_GROUP_ID,PARAMETER_GROUP_NAME,PARAMETER_NAME,PARAMETER_VALUE,IS_SENSITIVE,IS_ACTIVE) VALUES (5679,438,'vn_mt_sellin_transaction_coop','target_table','SDL_VN_MT_SELLIN_COOP',FALSE,TRUE);</t>
  </si>
  <si>
    <t>INSERT INTO PARAMETERS (PARAMETER_ID, PARAMETER_GROUP_ID,PARAMETER_GROUP_NAME,PARAMETER_NAME,PARAMETER_VALUE,IS_SENSITIVE,IS_ACTIVE) VALUES (5680,438,'vn_mt_sellin_transaction_coop','container','vnm',FALSE,TRUE);</t>
  </si>
  <si>
    <t>INSERT INTO PARAMETERS (PARAMETER_ID, PARAMETER_GROUP_ID,PARAMETER_GROUP_NAME,PARAMETER_NAME,PARAMETER_VALUE,IS_SENSITIVE,IS_ACTIVE) VALUES (5681,438,'vn_mt_sellin_transaction_coop','target_schema','VNMSDL_RAW',FALSE,TRUE);</t>
  </si>
  <si>
    <t>INSERT INTO PARAMETERS (PARAMETER_ID, PARAMETER_GROUP_ID,PARAMETER_GROUP_NAME,PARAMETER_NAME,PARAMETER_VALUE,IS_SENSITIVE,IS_ACTIVE) VALUES (5682,438,'vn_mt_sellin_transaction_coop','validation','1-1-0',FALSE,TRUE);</t>
  </si>
  <si>
    <t>INSERT INTO PARAMETERS (PARAMETER_ID, PARAMETER_GROUP_ID,PARAMETER_GROUP_NAME,PARAMETER_NAME,PARAMETER_VALUE,IS_SENSITIVE,IS_ACTIVE) VALUES (5683,438,'vn_mt_sellin_transaction_coop','index','name_mmmyyyy.xlsx',FALSE,TRUE);</t>
  </si>
  <si>
    <t>INSERT INTO PARAMETERS (PARAMETER_ID, PARAMETER_GROUP_ID,PARAMETER_GROUP_NAME,PARAMETER_NAME,PARAMETER_VALUE,IS_SENSITIVE,IS_ACTIVE) VALUES (5684,438,'vn_mt_sellin_transaction_coop','source_extn','xlsx',FALSE,TRUE);</t>
  </si>
  <si>
    <t>INSERT INTO PARAMETERS (PARAMETER_ID, PARAMETER_GROUP_ID,PARAMETER_GROUP_NAME,PARAMETER_NAME,PARAMETER_VALUE,IS_SENSITIVE,IS_ACTIVE) VALUES (5685,438,'vn_mt_sellin_transaction_coop','file_header_row_num','1',FALSE,TRUE);</t>
  </si>
  <si>
    <t>INSERT INTO PARAMETERS (PARAMETER_ID, PARAMETER_GROUP_ID,PARAMETER_GROUP_NAME,PARAMETER_NAME,PARAMETER_VALUE,IS_SENSITIVE,IS_ACTIVE) VALUES (5686,438,'vn_mt_sellin_transaction_coop','startRange','A1',FALSE,TRUE);</t>
  </si>
  <si>
    <t>j_pa_ig_inv_metcash_group</t>
  </si>
  <si>
    <t>INSERT INTO PARAMETERS (PARAMETER_ID, PARAMETER_GROUP_ID,PARAMETER_GROUP_NAME,PARAMETER_NAME,PARAMETER_VALUE,IS_SENSITIVE,IS_ACTIVE) VALUES (5687,439,'j_pa_ig_inv_metcash_group','trigger_mail','Y',FALSE,TRUE);</t>
  </si>
  <si>
    <t>INSERT INTO PARAMETERS (PARAMETER_ID, PARAMETER_GROUP_ID,PARAMETER_GROUP_NAME,PARAMETER_NAME,PARAMETER_VALUE,IS_SENSITIVE,IS_ACTIVE) VALUES (5688,439,'j_pa_ig_inv_metcash_group','business_mail_trigger','Y',FALSE,TRUE);</t>
  </si>
  <si>
    <t>State|Whse|PE_Item_No_|Item_Description|PromoInd|Vendor|Vendor_Description|Sub_Vendor|Lead_Time|Buyer_Number|Buyer_Name(Stock_Controller)|Stock_Control_Email_Address|SOH|SOO|AWD|Weeks_Cover|Ordered_Cases|Received_Cases|PO_Number|Item_Subr_Code|Item_Subrange_Description|Pack_Size|Buying_Master_Pack|Retail_Unit/LUC_Pack|Buy_In_Pallet/_Layer|Ti|Hi|Pallet|Item_Status|Susp/_Delete_Code|Deletion_Date|Metcash_Item_Type|Ord_Split_Cat_Code|NDC_Item|Imported_Goods|Code_Date|Packed_On_Date|Incremental_Days|Max_Shelf_Days|Receiving_Limit|Dispatch_Limit|Current_DD|Date_Added_to_OG|Consumer_GTIN|Inner_GTIN|Outer_GTIN|Week_6|Week_5|Week_4|Week_3|Week_2|Week_1|ThisWeek</t>
  </si>
  <si>
    <t>INSERT INTO PARAMETERS (PARAMETER_ID, PARAMETER_GROUP_ID,PARAMETER_GROUP_NAME,PARAMETER_NAME,PARAMETER_VALUE,IS_SENSITIVE,IS_ACTIVE) VALUES (5689,439,'j_pa_ig_inv_metcash_group','val_file_header','State|Whse|PE_Item_No_|Item_Description|PromoInd|Vendor|Vendor_Description|Sub_Vendor|Lead_Time|Buyer_Number|Buyer_Name(Stock_Controller)|Stock_Control_Email_Address|SOH|SOO|AWD|Weeks_Cover|Ordered_Cases|Received_Cases|PO_Number|Item_Subr_Code|Item_Subrange_Description|Pack_Size|Buying_Master_Pack|Retail_Unit/LUC_Pack|Buy_In_Pallet/_Layer|Ti|Hi|Pallet|Item_Status|Susp/_Delete_Code|Deletion_Date|Metcash_Item_Type|Ord_Split_Cat_Code|NDC_Item|Imported_Goods|Code_Date|Packed_On_Date|Incremental_Days|Max_Shelf_Days|Receiving_Limit|Dispatch_Limit|Current_DD|Date_Added_to_OG|Consumer_GTIN|Inner_GTIN|Outer_GTIN|Week_6|Week_5|Week_4|Week_3|Week_2|Week_1|ThisWeek',FALSE,TRUE);</t>
  </si>
  <si>
    <t>MT01P39R</t>
  </si>
  <si>
    <t>INSERT INTO PARAMETERS (PARAMETER_ID, PARAMETER_GROUP_ID,PARAMETER_GROUP_NAME,PARAMETER_NAME,PARAMETER_VALUE,IS_SENSITIVE,IS_ACTIVE) VALUES (5690,439,'j_pa_ig_inv_metcash_group','file_spec','MT01P39R',FALSE,TRUE);</t>
  </si>
  <si>
    <t>INSERT INTO PARAMETERS (PARAMETER_ID, PARAMETER_GROUP_ID,PARAMETER_GROUP_NAME,PARAMETER_NAME,PARAMETER_VALUE,IS_SENSITIVE,IS_ACTIVE) VALUES (5691,439,'j_pa_ig_inv_metcash_group','val_file_name','MT01P39R',FALSE,TRUE);</t>
  </si>
  <si>
    <t>INSERT INTO PARAMETERS (PARAMETER_ID, PARAMETER_GROUP_ID,PARAMETER_GROUP_NAME,PARAMETER_NAME,PARAMETER_VALUE,IS_SENSITIVE,IS_ACTIVE) VALUES (5692,439,'j_pa_ig_inv_metcash_group','val_file_extn','csv',FALSE,TRUE);</t>
  </si>
  <si>
    <t>INSERT INTO PARAMETERS (PARAMETER_ID, PARAMETER_GROUP_ID,PARAMETER_GROUP_NAME,PARAMETER_NAME,PARAMETER_VALUE,IS_SENSITIVE,IS_ACTIVE) VALUES (5693,439,'j_pa_ig_inv_metcash_group','load_method','sp',FALSE,TRUE);</t>
  </si>
  <si>
    <t>PCFSDL_RAW.PCF_IG_INV_METCASH_PREPROCESSING</t>
  </si>
  <si>
    <t>INSERT INTO PARAMETERS (PARAMETER_ID, PARAMETER_GROUP_ID,PARAMETER_GROUP_NAME,PARAMETER_NAME,PARAMETER_VALUE,IS_SENSITIVE,IS_ACTIVE) VALUES (5694,439,'j_pa_ig_inv_metcash_group','sp_name','PCFSDL_RAW.PCF_IG_INV_METCASH_PREPROCESSING',FALSE,TRUE);</t>
  </si>
  <si>
    <t>INSERT INTO PARAMETERS (PARAMETER_ID, PARAMETER_GROUP_ID,PARAMETER_GROUP_NAME,PARAMETER_NAME,PARAMETER_VALUE,IS_SENSITIVE,IS_ACTIVE) VALUES (5695,439,'j_pa_ig_inv_metcash_group','sheet_index','0',FALSE,TRUE);</t>
  </si>
  <si>
    <t>Pacific_reg_inv/transaction/Metcash/Source</t>
  </si>
  <si>
    <t>INSERT INTO PARAMETERS (PARAMETER_ID, PARAMETER_GROUP_ID,PARAMETER_GROUP_NAME,PARAMETER_NAME,PARAMETER_VALUE,IS_SENSITIVE,IS_ACTIVE) VALUES (5696,439,'j_pa_ig_inv_metcash_group','folder_path','Pacific_reg_inv/transaction/Metcash/Source',FALSE,TRUE);</t>
  </si>
  <si>
    <t>sdl_ig_inventory_data</t>
  </si>
  <si>
    <t>INSERT INTO PARAMETERS (PARAMETER_ID, PARAMETER_GROUP_ID,PARAMETER_GROUP_NAME,PARAMETER_NAME,PARAMETER_VALUE,IS_SENSITIVE,IS_ACTIVE) VALUES (5697,439,'j_pa_ig_inv_metcash_group','target_table','sdl_ig_inventory_data',FALSE,TRUE);</t>
  </si>
  <si>
    <t>INSERT INTO PARAMETERS (PARAMETER_ID, PARAMETER_GROUP_ID,PARAMETER_GROUP_NAME,PARAMETER_NAME,PARAMETER_VALUE,IS_SENSITIVE,IS_ACTIVE) VALUES (5698,439,'j_pa_ig_inv_metcash_group','container','pac',FALSE,TRUE);</t>
  </si>
  <si>
    <t>INSERT INTO PARAMETERS (PARAMETER_ID, PARAMETER_GROUP_ID,PARAMETER_GROUP_NAME,PARAMETER_NAME,PARAMETER_VALUE,IS_SENSITIVE,IS_ACTIVE) VALUES (5699,439,'j_pa_ig_inv_metcash_group','target_schema','PCFSDL_RAW',FALSE,TRUE);</t>
  </si>
  <si>
    <t>INSERT INTO PARAMETERS (PARAMETER_ID, PARAMETER_GROUP_ID,PARAMETER_GROUP_NAME,PARAMETER_NAME,PARAMETER_VALUE,IS_SENSITIVE,IS_ACTIVE) VALUES (5700,439,'j_pa_ig_inv_metcash_group','validation','1-1-1',FALSE,TRUE);</t>
  </si>
  <si>
    <t>INSERT INTO PARAMETERS (PARAMETER_ID, PARAMETER_GROUP_ID,PARAMETER_GROUP_NAME,PARAMETER_NAME,PARAMETER_VALUE,IS_SENSITIVE,IS_ACTIVE) VALUES (5701,439,'j_pa_ig_inv_metcash_group','index','full',FALSE,TRUE);</t>
  </si>
  <si>
    <t>INSERT INTO PARAMETERS (PARAMETER_ID, PARAMETER_GROUP_ID,PARAMETER_GROUP_NAME,PARAMETER_NAME,PARAMETER_VALUE,IS_SENSITIVE,IS_ACTIVE) VALUES (5702,439,'j_pa_ig_inv_metcash_group','source_extn','csv',FALSE,TRUE);</t>
  </si>
  <si>
    <t>INSERT INTO PARAMETERS (PARAMETER_ID, PARAMETER_GROUP_ID,PARAMETER_GROUP_NAME,PARAMETER_NAME,PARAMETER_VALUE,IS_SENSITIVE,IS_ACTIVE) VALUES (5703,439,'j_pa_ig_inv_metcash_group','file_header_row_num','0',FALSE,TRUE);</t>
  </si>
  <si>
    <t>INSERT INTO PARAMETERS (PARAMETER_ID, PARAMETER_GROUP_ID,PARAMETER_GROUP_NAME,PARAMETER_NAME,PARAMETER_VALUE,IS_SENSITIVE,IS_ACTIVE) VALUES (5704,439,'j_pa_ig_inv_metcash_group','startRange','A1',FALSE,TRUE);</t>
  </si>
  <si>
    <t>j_pacific_cbg_data_ingestion_group</t>
  </si>
  <si>
    <t>INSERT INTO PARAMETERS (PARAMETER_ID, PARAMETER_GROUP_ID,PARAMETER_GROUP_NAME,PARAMETER_NAME,PARAMETER_VALUE,IS_SENSITIVE,IS_ACTIVE) VALUES (5705,440,'j_pacific_cbg_data_ingestion_group','trigger_mail','Y',FALSE,TRUE);</t>
  </si>
  <si>
    <t>INSERT INTO PARAMETERS (PARAMETER_ID, PARAMETER_GROUP_ID,PARAMETER_GROUP_NAME,PARAMETER_NAME,PARAMETER_VALUE,IS_SENSITIVE,IS_ACTIVE) VALUES (5706,440,'j_pacific_cbg_data_ingestion_group','business_mail_trigger','Y',FALSE,TRUE);</t>
  </si>
  <si>
    <t>JJP_NEC_Markets</t>
  </si>
  <si>
    <t>INSERT INTO PARAMETERS (PARAMETER_ID, PARAMETER_GROUP_ID,PARAMETER_GROUP_NAME,PARAMETER_NAME,PARAMETER_VALUE,IS_SENSITIVE,IS_ACTIVE) VALUES (5707,440,'j_pacific_cbg_data_ingestion_group','file_spec','JJP_NEC_Markets',FALSE,TRUE);</t>
  </si>
  <si>
    <t>INSERT INTO PARAMETERS (PARAMETER_ID, PARAMETER_GROUP_ID,PARAMETER_GROUP_NAME,PARAMETER_NAME,PARAMETER_VALUE,IS_SENSITIVE,IS_ACTIVE) VALUES (5708,440,'j_pacific_cbg_data_ingestion_group','val_file_name','JJP_NEC_Markets',FALSE,TRUE);</t>
  </si>
  <si>
    <t>INSERT INTO PARAMETERS (PARAMETER_ID, PARAMETER_GROUP_ID,PARAMETER_GROUP_NAME,PARAMETER_NAME,PARAMETER_VALUE,IS_SENSITIVE,IS_ACTIVE) VALUES (5709,440,'j_pacific_cbg_data_ingestion_group','val_file_extn','csv',FALSE,TRUE);</t>
  </si>
  <si>
    <t>INSERT INTO PARAMETERS (PARAMETER_ID, PARAMETER_GROUP_ID,PARAMETER_GROUP_NAME,PARAMETER_NAME,PARAMETER_VALUE,IS_SENSITIVE,IS_ACTIVE) VALUES (5710,440,'j_pacific_cbg_data_ingestion_group','load_method','sp',FALSE,TRUE);</t>
  </si>
  <si>
    <t>PCFSDL_RAW.PCF_CBG_DATA_PREPROCESSING</t>
  </si>
  <si>
    <t>INSERT INTO PARAMETERS (PARAMETER_ID, PARAMETER_GROUP_ID,PARAMETER_GROUP_NAME,PARAMETER_NAME,PARAMETER_VALUE,IS_SENSITIVE,IS_ACTIVE) VALUES (5711,440,'j_pacific_cbg_data_ingestion_group','sp_name','PCFSDL_RAW.PCF_CBG_DATA_PREPROCESSING',FALSE,TRUE);</t>
  </si>
  <si>
    <t>INSERT INTO PARAMETERS (PARAMETER_ID, PARAMETER_GROUP_ID,PARAMETER_GROUP_NAME,PARAMETER_NAME,PARAMETER_VALUE,IS_SENSITIVE,IS_ACTIVE) VALUES (5712,440,'j_pacific_cbg_data_ingestion_group','sheet_index','0',FALSE,TRUE);</t>
  </si>
  <si>
    <t>CBG/transaction/Source</t>
  </si>
  <si>
    <t>INSERT INTO PARAMETERS (PARAMETER_ID, PARAMETER_GROUP_ID,PARAMETER_GROUP_NAME,PARAMETER_NAME,PARAMETER_VALUE,IS_SENSITIVE,IS_ACTIVE) VALUES (5713,440,'j_pacific_cbg_data_ingestion_group','folder_path','CBG/transaction/Source',FALSE,TRUE);</t>
  </si>
  <si>
    <t>sdl_competitive_banner_group</t>
  </si>
  <si>
    <t>INSERT INTO PARAMETERS (PARAMETER_ID, PARAMETER_GROUP_ID,PARAMETER_GROUP_NAME,PARAMETER_NAME,PARAMETER_VALUE,IS_SENSITIVE,IS_ACTIVE) VALUES (5714,440,'j_pacific_cbg_data_ingestion_group','target_table','sdl_competitive_banner_group',FALSE,TRUE);</t>
  </si>
  <si>
    <t>INSERT INTO PARAMETERS (PARAMETER_ID, PARAMETER_GROUP_ID,PARAMETER_GROUP_NAME,PARAMETER_NAME,PARAMETER_VALUE,IS_SENSITIVE,IS_ACTIVE) VALUES (5715,440,'j_pacific_cbg_data_ingestion_group','container','pac',FALSE,TRUE);</t>
  </si>
  <si>
    <t>INSERT INTO PARAMETERS (PARAMETER_ID, PARAMETER_GROUP_ID,PARAMETER_GROUP_NAME,PARAMETER_NAME,PARAMETER_VALUE,IS_SENSITIVE,IS_ACTIVE) VALUES (5716,440,'j_pacific_cbg_data_ingestion_group','target_schema','PCFSDL_RAW',FALSE,TRUE);</t>
  </si>
  <si>
    <t>INSERT INTO PARAMETERS (PARAMETER_ID, PARAMETER_GROUP_ID,PARAMETER_GROUP_NAME,PARAMETER_NAME,PARAMETER_VALUE,IS_SENSITIVE,IS_ACTIVE) VALUES (5717,440,'j_pacific_cbg_data_ingestion_group','validation','0-0-0',FALSE,TRUE);</t>
  </si>
  <si>
    <t>INSERT INTO PARAMETERS (PARAMETER_ID, PARAMETER_GROUP_ID,PARAMETER_GROUP_NAME,PARAMETER_NAME,PARAMETER_VALUE,IS_SENSITIVE,IS_ACTIVE) VALUES (5718,440,'j_pacific_cbg_data_ingestion_group','is_truncate','Y',FALSE,TRUE);</t>
  </si>
  <si>
    <t>INSERT INTO PARAMETERS (PARAMETER_ID, PARAMETER_GROUP_ID,PARAMETER_GROUP_NAME,PARAMETER_NAME,PARAMETER_VALUE,IS_SENSITIVE,IS_ACTIVE) VALUES (5719,440,'j_pacific_cbg_data_ingestion_group','source_extn','csv',FALSE,TRUE);</t>
  </si>
  <si>
    <t>INSERT INTO PARAMETERS (PARAMETER_ID, PARAMETER_GROUP_ID,PARAMETER_GROUP_NAME,PARAMETER_NAME,PARAMETER_VALUE,IS_SENSITIVE,IS_ACTIVE) VALUES (5720,440,'j_pacific_cbg_data_ingestion_group','startRange','A1',FALSE,TRUE);</t>
  </si>
  <si>
    <t>0</t>
  </si>
  <si>
    <t>pa_pharma_inv_symbion_group</t>
  </si>
  <si>
    <t>INSERT INTO PARAMETERS (PARAMETER_ID, PARAMETER_GROUP_ID,PARAMETER_GROUP_NAME,PARAMETER_NAME,PARAMETER_VALUE,IS_SENSITIVE,IS_ACTIVE) VALUES (5721,441,'pa_pharma_inv_symbion_group','trigger_mail','Y',FALSE,TRUE);</t>
  </si>
  <si>
    <t>INSERT INTO PARAMETERS (PARAMETER_ID, PARAMETER_GROUP_ID,PARAMETER_GROUP_NAME,PARAMETER_NAME,PARAMETER_VALUE,IS_SENSITIVE,IS_ACTIVE) VALUES (5722,441,'pa_pharma_inv_symbion_group','business_mail_trigger','Y',FALSE,TRUE);</t>
  </si>
  <si>
    <t>State|Warehouse**|Warehouse_Description|Symbion_Prod_No|Symbion_Product_Description|Supplier_Part_No|EAN|Global_Std_Cost|Date_Introduced|Date_Last_Received|OOSR*</t>
  </si>
  <si>
    <t>INSERT INTO PARAMETERS (PARAMETER_ID, PARAMETER_GROUP_ID,PARAMETER_GROUP_NAME,PARAMETER_NAME,PARAMETER_VALUE,IS_SENSITIVE,IS_ACTIVE) VALUES (5723,441,'pa_pharma_inv_symbion_group','val_file_header','State|Warehouse**|Warehouse_Description|Symbion_Prod_No|Symbion_Product_Description|Supplier_Part_No|EAN|Global_Std_Cost|Date_Introduced|Date_Last_Received|OOSR*',FALSE,TRUE);</t>
  </si>
  <si>
    <t>Stock Status by DC - 13 Months Sales</t>
  </si>
  <si>
    <t>INSERT INTO PARAMETERS (PARAMETER_ID, PARAMETER_GROUP_ID,PARAMETER_GROUP_NAME,PARAMETER_NAME,PARAMETER_VALUE,IS_SENSITIVE,IS_ACTIVE) VALUES (5724,441,'pa_pharma_inv_symbion_group','file_spec','Stock Status by DC - 13 Months Sales',FALSE,TRUE);</t>
  </si>
  <si>
    <t>INSERT INTO PARAMETERS (PARAMETER_ID, PARAMETER_GROUP_ID,PARAMETER_GROUP_NAME,PARAMETER_NAME,PARAMETER_VALUE,IS_SENSITIVE,IS_ACTIVE) VALUES (5725,441,'pa_pharma_inv_symbion_group','val_file_name','Stock Status by DC - 13 Months Sales',FALSE,TRUE);</t>
  </si>
  <si>
    <t>INSERT INTO PARAMETERS (PARAMETER_ID, PARAMETER_GROUP_ID,PARAMETER_GROUP_NAME,PARAMETER_NAME,PARAMETER_VALUE,IS_SENSITIVE,IS_ACTIVE) VALUES (5726,441,'pa_pharma_inv_symbion_group','val_file_extn','xlsx',FALSE,TRUE);</t>
  </si>
  <si>
    <t>INSERT INTO PARAMETERS (PARAMETER_ID, PARAMETER_GROUP_ID,PARAMETER_GROUP_NAME,PARAMETER_NAME,PARAMETER_VALUE,IS_SENSITIVE,IS_ACTIVE) VALUES (5727,441,'pa_pharma_inv_symbion_group','load_method','sp',FALSE,TRUE);</t>
  </si>
  <si>
    <t>PCFSDL_RAW.PA_PHARMA_INV_SYMBION_PREPROCESSING</t>
  </si>
  <si>
    <t>INSERT INTO PARAMETERS (PARAMETER_ID, PARAMETER_GROUP_ID,PARAMETER_GROUP_NAME,PARAMETER_NAME,PARAMETER_VALUE,IS_SENSITIVE,IS_ACTIVE) VALUES (5728,441,'pa_pharma_inv_symbion_group','sp_name','PCFSDL_RAW.PA_PHARMA_INV_SYMBION_PREPROCESSING',FALSE,TRUE);</t>
  </si>
  <si>
    <t>INSERT INTO PARAMETERS (PARAMETER_ID, PARAMETER_GROUP_ID,PARAMETER_GROUP_NAME,PARAMETER_NAME,PARAMETER_VALUE,IS_SENSITIVE,IS_ACTIVE) VALUES (5729,441,'pa_pharma_inv_symbion_group','sheet_index','1',FALSE,TRUE);</t>
  </si>
  <si>
    <t>Pacific_reg_inv/transaction/Symbion/</t>
  </si>
  <si>
    <t>INSERT INTO PARAMETERS (PARAMETER_ID, PARAMETER_GROUP_ID,PARAMETER_GROUP_NAME,PARAMETER_NAME,PARAMETER_VALUE,IS_SENSITIVE,IS_ACTIVE) VALUES (5730,441,'pa_pharma_inv_symbion_group','folder_path','Pacific_reg_inv/transaction/Symbion/',FALSE,TRUE);</t>
  </si>
  <si>
    <t>SDL_symbion_DSTR,SDL_AU_DSTR_symbion_HEADER</t>
  </si>
  <si>
    <t>INSERT INTO PARAMETERS (PARAMETER_ID, PARAMETER_GROUP_ID,PARAMETER_GROUP_NAME,PARAMETER_NAME,PARAMETER_VALUE,IS_SENSITIVE,IS_ACTIVE) VALUES (5731,441,'pa_pharma_inv_symbion_group','target_table','SDL_symbion_DSTR,SDL_AU_DSTR_symbion_HEADER',FALSE,TRUE);</t>
  </si>
  <si>
    <t>INSERT INTO PARAMETERS (PARAMETER_ID, PARAMETER_GROUP_ID,PARAMETER_GROUP_NAME,PARAMETER_NAME,PARAMETER_VALUE,IS_SENSITIVE,IS_ACTIVE) VALUES (5732,441,'pa_pharma_inv_symbion_group','container','pac',FALSE,TRUE);</t>
  </si>
  <si>
    <t>INSERT INTO PARAMETERS (PARAMETER_ID, PARAMETER_GROUP_ID,PARAMETER_GROUP_NAME,PARAMETER_NAME,PARAMETER_VALUE,IS_SENSITIVE,IS_ACTIVE) VALUES (5733,441,'pa_pharma_inv_symbion_group','target_schema','PCFSDL_RAW',FALSE,TRUE);</t>
  </si>
  <si>
    <t>INSERT INTO PARAMETERS (PARAMETER_ID, PARAMETER_GROUP_ID,PARAMETER_GROUP_NAME,PARAMETER_NAME,PARAMETER_VALUE,IS_SENSITIVE,IS_ACTIVE) VALUES (5734,441,'pa_pharma_inv_symbion_group','validation','1-1-1',FALSE,TRUE);</t>
  </si>
  <si>
    <t>INSERT INTO PARAMETERS (PARAMETER_ID, PARAMETER_GROUP_ID,PARAMETER_GROUP_NAME,PARAMETER_NAME,PARAMETER_VALUE,IS_SENSITIVE,IS_ACTIVE) VALUES (5735,441,'pa_pharma_inv_symbion_group','index','full',FALSE,TRUE);</t>
  </si>
  <si>
    <t>INSERT INTO PARAMETERS (PARAMETER_ID, PARAMETER_GROUP_ID,PARAMETER_GROUP_NAME,PARAMETER_NAME,PARAMETER_VALUE,IS_SENSITIVE,IS_ACTIVE) VALUES (5736,441,'pa_pharma_inv_symbion_group','source_extn','xlsx',FALSE,TRUE);</t>
  </si>
  <si>
    <t>INSERT INTO PARAMETERS (PARAMETER_ID, PARAMETER_GROUP_ID,PARAMETER_GROUP_NAME,PARAMETER_NAME,PARAMETER_VALUE,IS_SENSITIVE,IS_ACTIVE) VALUES (5737,441,'pa_pharma_inv_symbion_group','file_header_row_num','5',FALSE,TRUE);</t>
  </si>
  <si>
    <t>INSERT INTO PARAMETERS (PARAMETER_ID, PARAMETER_GROUP_ID,PARAMETER_GROUP_NAME,PARAMETER_NAME,PARAMETER_VALUE,IS_SENSITIVE,IS_ACTIVE) VALUES (5738,441,'pa_pharma_inv_symbion_group','is_truncate','N',FALSE,TRUE);</t>
  </si>
  <si>
    <t>INSERT INTO PARAMETERS (PARAMETER_ID, PARAMETER_GROUP_ID,PARAMETER_GROUP_NAME,PARAMETER_NAME,PARAMETER_VALUE,IS_SENSITIVE,IS_ACTIVE) VALUES (6442,441,'pa_pharma_inv_symbion_group','startRange','A1',FALSE,TRUE);</t>
  </si>
  <si>
    <t>INSERT INTO PARAMETERS (PARAMETER_ID, PARAMETER_GROUP_ID,PARAMETER_GROUP_NAME,PARAMETER_NAME,PARAMETER_VALUE,IS_SENSITIVE,IS_ACTIVE) VALUES (5739,442,'ph_bp_target','trigger_mail','Y',FALSE,TRUE);</t>
  </si>
  <si>
    <t>INSERT INTO PARAMETERS (PARAMETER_ID, PARAMETER_GROUP_ID,PARAMETER_GROUP_NAME,PARAMETER_NAME,PARAMETER_VALUE,IS_SENSITIVE,IS_ACTIVE) VALUES (5740,442,'ph_bp_target','business_mail_trigger','Y',FALSE,TRUE);</t>
  </si>
  <si>
    <t>YearMo|SoldTo_Code|Target_Type|Brand_Code|Amount</t>
  </si>
  <si>
    <t>INSERT INTO PARAMETERS (PARAMETER_ID, PARAMETER_GROUP_ID,PARAMETER_GROUP_NAME,PARAMETER_NAME,PARAMETER_VALUE,IS_SENSITIVE,IS_ACTIVE) VALUES (5741,442,'ph_bp_target','val_file_header','YearMo|SoldTo_Code|Target_Type|Brand_Code|Amount',FALSE,TRUE);</t>
  </si>
  <si>
    <t>PH_BP</t>
  </si>
  <si>
    <t>INSERT INTO PARAMETERS (PARAMETER_ID, PARAMETER_GROUP_ID,PARAMETER_GROUP_NAME,PARAMETER_NAME,PARAMETER_VALUE,IS_SENSITIVE,IS_ACTIVE) VALUES (5742,442,'ph_bp_target','file_spec','PH_BP',FALSE,TRUE);</t>
  </si>
  <si>
    <t>INSERT INTO PARAMETERS (PARAMETER_ID, PARAMETER_GROUP_ID,PARAMETER_GROUP_NAME,PARAMETER_NAME,PARAMETER_VALUE,IS_SENSITIVE,IS_ACTIVE) VALUES (5743,442,'ph_bp_target','val_file_name','PH_BP',FALSE,TRUE);</t>
  </si>
  <si>
    <t>INSERT INTO PARAMETERS (PARAMETER_ID, PARAMETER_GROUP_ID,PARAMETER_GROUP_NAME,PARAMETER_NAME,PARAMETER_VALUE,IS_SENSITIVE,IS_ACTIVE) VALUES (5744,442,'ph_bp_target','val_file_extn','csv',FALSE,TRUE);</t>
  </si>
  <si>
    <t>INSERT INTO PARAMETERS (PARAMETER_ID, PARAMETER_GROUP_ID,PARAMETER_GROUP_NAME,PARAMETER_NAME,PARAMETER_VALUE,IS_SENSITIVE,IS_ACTIVE) VALUES (5745,442,'ph_bp_target','load_method','sp',FALSE,TRUE);</t>
  </si>
  <si>
    <t>PHLSDL_RAW.PH_BP_TRGT_PREPROCESSING</t>
  </si>
  <si>
    <t>INSERT INTO PARAMETERS (PARAMETER_ID, PARAMETER_GROUP_ID,PARAMETER_GROUP_NAME,PARAMETER_NAME,PARAMETER_VALUE,IS_SENSITIVE,IS_ACTIVE) VALUES (5746,442,'ph_bp_target','sp_name','PHLSDL_RAW.PH_BP_TRGT_PREPROCESSING',FALSE,TRUE);</t>
  </si>
  <si>
    <t>INSERT INTO PARAMETERS (PARAMETER_ID, PARAMETER_GROUP_ID,PARAMETER_GROUP_NAME,PARAMETER_NAME,PARAMETER_VALUE,IS_SENSITIVE,IS_ACTIVE) VALUES (5747,442,'ph_bp_target','sheet_index','0',FALSE,TRUE);</t>
  </si>
  <si>
    <t>ph_bp/master/ph_bp_target/</t>
  </si>
  <si>
    <t>sdl_ph_bp_trgt</t>
  </si>
  <si>
    <t>INSERT INTO PARAMETERS (PARAMETER_ID, PARAMETER_GROUP_ID,PARAMETER_GROUP_NAME,PARAMETER_NAME,PARAMETER_VALUE,IS_SENSITIVE,IS_ACTIVE) VALUES (5749,442,'ph_bp_target','target_table','sdl_ph_bp_trgt',FALSE,TRUE);</t>
  </si>
  <si>
    <t>INSERT INTO PARAMETERS (PARAMETER_ID, PARAMETER_GROUP_ID,PARAMETER_GROUP_NAME,PARAMETER_NAME,PARAMETER_VALUE,IS_SENSITIVE,IS_ACTIVE) VALUES (5750,442,'ph_bp_target','container','phl',FALSE,TRUE);</t>
  </si>
  <si>
    <t>INSERT INTO PARAMETERS (PARAMETER_ID, PARAMETER_GROUP_ID,PARAMETER_GROUP_NAME,PARAMETER_NAME,PARAMETER_VALUE,IS_SENSITIVE,IS_ACTIVE) VALUES (5751,442,'ph_bp_target','target_schema','PHLSDL_RAW',FALSE,TRUE);</t>
  </si>
  <si>
    <t>INSERT INTO PARAMETERS (PARAMETER_ID, PARAMETER_GROUP_ID,PARAMETER_GROUP_NAME,PARAMETER_NAME,PARAMETER_VALUE,IS_SENSITIVE,IS_ACTIVE) VALUES (5752,442,'ph_bp_target','validation','1-1-1',FALSE,TRUE);</t>
  </si>
  <si>
    <t>INSERT INTO PARAMETERS (PARAMETER_ID, PARAMETER_GROUP_ID,PARAMETER_GROUP_NAME,PARAMETER_NAME,PARAMETER_VALUE,IS_SENSITIVE,IS_ACTIVE) VALUES (5753,442,'ph_bp_target','index','last',FALSE,TRUE);</t>
  </si>
  <si>
    <t>INSERT INTO PARAMETERS (PARAMETER_ID, PARAMETER_GROUP_ID,PARAMETER_GROUP_NAME,PARAMETER_NAME,PARAMETER_VALUE,IS_SENSITIVE,IS_ACTIVE) VALUES (5754,442,'ph_bp_target','source_extn','csv',FALSE,TRUE);</t>
  </si>
  <si>
    <t>INSERT INTO PARAMETERS (PARAMETER_ID, PARAMETER_GROUP_ID,PARAMETER_GROUP_NAME,PARAMETER_NAME,PARAMETER_VALUE,IS_SENSITIVE,IS_ACTIVE) VALUES (5755,442,'ph_bp_target','file_header_row_num','0',FALSE,TRUE);</t>
  </si>
  <si>
    <t>INSERT INTO PARAMETERS (PARAMETER_ID, PARAMETER_GROUP_ID,PARAMETER_GROUP_NAME,PARAMETER_NAME,PARAMETER_VALUE,IS_SENSITIVE,IS_ACTIVE) VALUES (5756,442,'ph_bp_target','is_truncate','N',FALSE,TRUE);</t>
  </si>
  <si>
    <t>pa_pharma_inv_sigma_group</t>
  </si>
  <si>
    <t>INSERT INTO PARAMETERS (PARAMETER_ID, PARAMETER_GROUP_ID,PARAMETER_GROUP_NAME,PARAMETER_NAME,PARAMETER_VALUE,IS_SENSITIVE,IS_ACTIVE) VALUES (5813,443,'pa_pharma_inv_sigma_group','trigger_mail','Y',FALSE,TRUE);</t>
  </si>
  <si>
    <t>INSERT INTO PARAMETERS (PARAMETER_ID, PARAMETER_GROUP_ID,PARAMETER_GROUP_NAME,PARAMETER_NAME,PARAMETER_VALUE,IS_SENSITIVE,IS_ACTIVE) VALUES (5814,443,'pa_pharma_inv_sigma_group','business_mail_trigger','Y',FALSE,TRUE);</t>
  </si>
  <si>
    <t>Warehouse_Desc|Product_Code|Product_Desc||Supplier_Product_Code|EAN|Volume_Classification_Code|Handling_Status|Cost_Price|SOH_QTY|SOH_Amt|Stock_in_Transit_Qty|Stock_in_Transit_Amt|Restricted_Stock_Qty|Restricted_Stock_Amt|SOO_Qty|SOO_Amt|Back_Order_Qty|Back_Order_Amt</t>
  </si>
  <si>
    <t>INSERT INTO PARAMETERS (PARAMETER_ID, PARAMETER_GROUP_ID,PARAMETER_GROUP_NAME,PARAMETER_NAME,PARAMETER_VALUE,IS_SENSITIVE,IS_ACTIVE) VALUES (5815,443,'pa_pharma_inv_sigma_group','val_file_header','Warehouse_Desc|Product_Code|Product_Desc||Supplier_Product_Code|EAN|Volume_Classification_Code|Handling_Status|Cost_Price|SOH_QTY|SOH_Amt|Stock_in_Transit_Qty|Stock_in_Transit_Amt|Restricted_Stock_Qty|Restricted_Stock_Amt|SOO_Qty|SOO_Amt|Back_Order_Qty|Back_Order_Amt',FALSE,TRUE);</t>
  </si>
  <si>
    <t>Replenishment E3 Buyers Report</t>
  </si>
  <si>
    <t>INSERT INTO PARAMETERS (PARAMETER_ID, PARAMETER_GROUP_ID,PARAMETER_GROUP_NAME,PARAMETER_NAME,PARAMETER_VALUE,IS_SENSITIVE,IS_ACTIVE) VALUES (5816,443,'pa_pharma_inv_sigma_group','file_spec','Replenishment E3 Buyers Report',FALSE,TRUE);</t>
  </si>
  <si>
    <t>INSERT INTO PARAMETERS (PARAMETER_ID, PARAMETER_GROUP_ID,PARAMETER_GROUP_NAME,PARAMETER_NAME,PARAMETER_VALUE,IS_SENSITIVE,IS_ACTIVE) VALUES (5817,443,'pa_pharma_inv_sigma_group','val_file_name','Replenishment E3 Buyers Report',FALSE,TRUE);</t>
  </si>
  <si>
    <t>INSERT INTO PARAMETERS (PARAMETER_ID, PARAMETER_GROUP_ID,PARAMETER_GROUP_NAME,PARAMETER_NAME,PARAMETER_VALUE,IS_SENSITIVE,IS_ACTIVE) VALUES (5818,443,'pa_pharma_inv_sigma_group','val_file_extn','xlsx',FALSE,TRUE);</t>
  </si>
  <si>
    <t>INSERT INTO PARAMETERS (PARAMETER_ID, PARAMETER_GROUP_ID,PARAMETER_GROUP_NAME,PARAMETER_NAME,PARAMETER_VALUE,IS_SENSITIVE,IS_ACTIVE) VALUES (5819,443,'pa_pharma_inv_sigma_group','load_method','sp',FALSE,TRUE);</t>
  </si>
  <si>
    <t>PCFSDL_RAW.PA_PHARMA_INV_SIGMA_PREPROCESSING</t>
  </si>
  <si>
    <t>INSERT INTO PARAMETERS (PARAMETER_ID, PARAMETER_GROUP_ID,PARAMETER_GROUP_NAME,PARAMETER_NAME,PARAMETER_VALUE,IS_SENSITIVE,IS_ACTIVE) VALUES (5820,443,'pa_pharma_inv_sigma_group','sp_name','PCFSDL_RAW.PA_PHARMA_INV_SIGMA_PREPROCESSING',FALSE,TRUE);</t>
  </si>
  <si>
    <t>INSERT INTO PARAMETERS (PARAMETER_ID, PARAMETER_GROUP_ID,PARAMETER_GROUP_NAME,PARAMETER_NAME,PARAMETER_VALUE,IS_SENSITIVE,IS_ACTIVE) VALUES (5821,443,'pa_pharma_inv_sigma_group','sheet_index','1',FALSE,TRUE);</t>
  </si>
  <si>
    <t>Pacific_reg_inv/transaction/Sigma/</t>
  </si>
  <si>
    <t>INSERT INTO PARAMETERS (PARAMETER_ID, PARAMETER_GROUP_ID,PARAMETER_GROUP_NAME,PARAMETER_NAME,PARAMETER_VALUE,IS_SENSITIVE,IS_ACTIVE) VALUES (5822,443,'pa_pharma_inv_sigma_group','folder_path','Pacific_reg_inv/transaction/Sigma/',FALSE,TRUE);</t>
  </si>
  <si>
    <t>SDL_sigma_DSTR,SDL_AU_DSTR_sigma_HEADER</t>
  </si>
  <si>
    <t>INSERT INTO PARAMETERS (PARAMETER_ID, PARAMETER_GROUP_ID,PARAMETER_GROUP_NAME,PARAMETER_NAME,PARAMETER_VALUE,IS_SENSITIVE,IS_ACTIVE) VALUES (5823,443,'pa_pharma_inv_sigma_group','target_table','SDL_sigma_DSTR,SDL_AU_DSTR_sigma_HEADER',FALSE,TRUE);</t>
  </si>
  <si>
    <t>INSERT INTO PARAMETERS (PARAMETER_ID, PARAMETER_GROUP_ID,PARAMETER_GROUP_NAME,PARAMETER_NAME,PARAMETER_VALUE,IS_SENSITIVE,IS_ACTIVE) VALUES (5824,443,'pa_pharma_inv_sigma_group','container','pac',FALSE,TRUE);</t>
  </si>
  <si>
    <t>INSERT INTO PARAMETERS (PARAMETER_ID, PARAMETER_GROUP_ID,PARAMETER_GROUP_NAME,PARAMETER_NAME,PARAMETER_VALUE,IS_SENSITIVE,IS_ACTIVE) VALUES (5825,443,'pa_pharma_inv_sigma_group','target_schema','PCFSDL_RAW',FALSE,TRUE);</t>
  </si>
  <si>
    <t>INSERT INTO PARAMETERS (PARAMETER_ID, PARAMETER_GROUP_ID,PARAMETER_GROUP_NAME,PARAMETER_NAME,PARAMETER_VALUE,IS_SENSITIVE,IS_ACTIVE) VALUES (5826,443,'pa_pharma_inv_sigma_group','validation','1-1-1',FALSE,TRUE);</t>
  </si>
  <si>
    <t>INSERT INTO PARAMETERS (PARAMETER_ID, PARAMETER_GROUP_ID,PARAMETER_GROUP_NAME,PARAMETER_NAME,PARAMETER_VALUE,IS_SENSITIVE,IS_ACTIVE) VALUES (5827,443,'pa_pharma_inv_sigma_group','index','full',FALSE,TRUE);</t>
  </si>
  <si>
    <t>INSERT INTO PARAMETERS (PARAMETER_ID, PARAMETER_GROUP_ID,PARAMETER_GROUP_NAME,PARAMETER_NAME,PARAMETER_VALUE,IS_SENSITIVE,IS_ACTIVE) VALUES (5828,443,'pa_pharma_inv_sigma_group','source_extn','xlsx',FALSE,TRUE);</t>
  </si>
  <si>
    <t>INSERT INTO PARAMETERS (PARAMETER_ID, PARAMETER_GROUP_ID,PARAMETER_GROUP_NAME,PARAMETER_NAME,PARAMETER_VALUE,IS_SENSITIVE,IS_ACTIVE) VALUES (5829,443,'pa_pharma_inv_sigma_group','file_header_row_num','21',FALSE,TRUE);</t>
  </si>
  <si>
    <t>INSERT INTO PARAMETERS (PARAMETER_ID, PARAMETER_GROUP_ID,PARAMETER_GROUP_NAME,PARAMETER_NAME,PARAMETER_VALUE,IS_SENSITIVE,IS_ACTIVE) VALUES (5830,443,'pa_pharma_inv_sigma_group','is_truncate','N',FALSE,TRUE);</t>
  </si>
  <si>
    <t>INSERT INTO PARAMETERS (PARAMETER_ID, PARAMETER_GROUP_ID,PARAMETER_GROUP_NAME,PARAMETER_NAME,PARAMETER_VALUE,IS_SENSITIVE,IS_ACTIVE) VALUES (6443,443,'pa_pharma_inv_sigma_group','startRange','A1',FALSE,TRUE);</t>
  </si>
  <si>
    <t>pa_pharma_inv_api_group</t>
  </si>
  <si>
    <t>INSERT INTO PARAMETERS (PARAMETER_ID, PARAMETER_GROUP_ID,PARAMETER_GROUP_NAME,PARAMETER_NAME,PARAMETER_VALUE,IS_SENSITIVE,IS_ACTIVE) VALUES (5831,444,'pa_pharma_inv_api_group','trigger_mail','Y',FALSE,TRUE);</t>
  </si>
  <si>
    <t>INSERT INTO PARAMETERS (PARAMETER_ID, PARAMETER_GROUP_ID,PARAMETER_GROUP_NAME,PARAMETER_NAME,PARAMETER_VALUE,IS_SENSITIVE,IS_ACTIVE) VALUES (5832,444,'pa_pharma_inv_api_group','business_mail_trigger','Y',FALSE,TRUE);</t>
  </si>
  <si>
    <t>Article_ID|Article_Desc|GTIN|Site_ID|Site_DESC|Vendor|Vendor_Desc|Vendor_Article_No|DC_Article_Cost|Metrics|Inv_Qty|Inv_Qty|Inv_Qty|Inv_Qty|Inv_Qty|Inv_Qty|Inv_Qty|Inv_Qty|Inv_Qty|Inv_Qty|Inv_Qty|Inv_Qty|Inv_Qty</t>
  </si>
  <si>
    <t>INSERT INTO PARAMETERS (PARAMETER_ID, PARAMETER_GROUP_ID,PARAMETER_GROUP_NAME,PARAMETER_NAME,PARAMETER_VALUE,IS_SENSITIVE,IS_ACTIVE) VALUES (5833,444,'pa_pharma_inv_api_group','val_file_header','Article_ID|Article_Desc|GTIN|Site_ID|Site_DESC|Vendor|Vendor_Desc|Vendor_Article_No|DC_Article_Cost|Metrics|Inv_Qty|Inv_Qty|Inv_Qty|Inv_Qty|Inv_Qty|Inv_Qty|Inv_Qty|Inv_Qty|Inv_Qty|Inv_Qty|Inv_Qty|Inv_Qty|Inv_Qty',FALSE,TRUE);</t>
  </si>
  <si>
    <t>RE 2.0 API Inventory and Sales Report</t>
  </si>
  <si>
    <t>INSERT INTO PARAMETERS (PARAMETER_ID, PARAMETER_GROUP_ID,PARAMETER_GROUP_NAME,PARAMETER_NAME,PARAMETER_VALUE,IS_SENSITIVE,IS_ACTIVE) VALUES (5834,444,'pa_pharma_inv_api_group','file_spec','RE 2.0 API Inventory and Sales Report',FALSE,TRUE);</t>
  </si>
  <si>
    <t>INSERT INTO PARAMETERS (PARAMETER_ID, PARAMETER_GROUP_ID,PARAMETER_GROUP_NAME,PARAMETER_NAME,PARAMETER_VALUE,IS_SENSITIVE,IS_ACTIVE) VALUES (5835,444,'pa_pharma_inv_api_group','val_file_name','RE 2.0 API Inventory and Sales Report',FALSE,TRUE);</t>
  </si>
  <si>
    <t>INSERT INTO PARAMETERS (PARAMETER_ID, PARAMETER_GROUP_ID,PARAMETER_GROUP_NAME,PARAMETER_NAME,PARAMETER_VALUE,IS_SENSITIVE,IS_ACTIVE) VALUES (5836,444,'pa_pharma_inv_api_group','val_file_extn','xlsx',FALSE,TRUE);</t>
  </si>
  <si>
    <t>INSERT INTO PARAMETERS (PARAMETER_ID, PARAMETER_GROUP_ID,PARAMETER_GROUP_NAME,PARAMETER_NAME,PARAMETER_VALUE,IS_SENSITIVE,IS_ACTIVE) VALUES (5837,444,'pa_pharma_inv_api_group','load_method','sp',FALSE,TRUE);</t>
  </si>
  <si>
    <t>PCFSDL_RAW.PA_PHARMA_INV_API_PREPROCESSING</t>
  </si>
  <si>
    <t>INSERT INTO PARAMETERS (PARAMETER_ID, PARAMETER_GROUP_ID,PARAMETER_GROUP_NAME,PARAMETER_NAME,PARAMETER_VALUE,IS_SENSITIVE,IS_ACTIVE) VALUES (5838,444,'pa_pharma_inv_api_group','sp_name','PCFSDL_RAW.PA_PHARMA_INV_API_PREPROCESSING',FALSE,TRUE);</t>
  </si>
  <si>
    <t>INSERT INTO PARAMETERS (PARAMETER_ID, PARAMETER_GROUP_ID,PARAMETER_GROUP_NAME,PARAMETER_NAME,PARAMETER_VALUE,IS_SENSITIVE,IS_ACTIVE) VALUES (5839,444,'pa_pharma_inv_api_group','sheet_index','0',FALSE,TRUE);</t>
  </si>
  <si>
    <t>Pacific_reg_inv/transaction/API/</t>
  </si>
  <si>
    <t>INSERT INTO PARAMETERS (PARAMETER_ID, PARAMETER_GROUP_ID,PARAMETER_GROUP_NAME,PARAMETER_NAME,PARAMETER_VALUE,IS_SENSITIVE,IS_ACTIVE) VALUES (5840,444,'pa_pharma_inv_api_group','folder_path','Pacific_reg_inv/transaction/API/',FALSE,TRUE);</t>
  </si>
  <si>
    <t>SDL_API_DSTR,SDL_au_dstr_api_header</t>
  </si>
  <si>
    <t>INSERT INTO PARAMETERS (PARAMETER_ID, PARAMETER_GROUP_ID,PARAMETER_GROUP_NAME,PARAMETER_NAME,PARAMETER_VALUE,IS_SENSITIVE,IS_ACTIVE) VALUES (5841,444,'pa_pharma_inv_api_group','target_table','SDL_API_DSTR,SDL_au_dstr_api_header',FALSE,TRUE);</t>
  </si>
  <si>
    <t>INSERT INTO PARAMETERS (PARAMETER_ID, PARAMETER_GROUP_ID,PARAMETER_GROUP_NAME,PARAMETER_NAME,PARAMETER_VALUE,IS_SENSITIVE,IS_ACTIVE) VALUES (5842,444,'pa_pharma_inv_api_group','container','pac',FALSE,TRUE);</t>
  </si>
  <si>
    <t>INSERT INTO PARAMETERS (PARAMETER_ID, PARAMETER_GROUP_ID,PARAMETER_GROUP_NAME,PARAMETER_NAME,PARAMETER_VALUE,IS_SENSITIVE,IS_ACTIVE) VALUES (5843,444,'pa_pharma_inv_api_group','target_schema','PCFSDL_RAW',FALSE,TRUE);</t>
  </si>
  <si>
    <t>INSERT INTO PARAMETERS (PARAMETER_ID, PARAMETER_GROUP_ID,PARAMETER_GROUP_NAME,PARAMETER_NAME,PARAMETER_VALUE,IS_SENSITIVE,IS_ACTIVE) VALUES (5844,444,'pa_pharma_inv_api_group','validation','1-1-1',FALSE,TRUE);</t>
  </si>
  <si>
    <t>INSERT INTO PARAMETERS (PARAMETER_ID, PARAMETER_GROUP_ID,PARAMETER_GROUP_NAME,PARAMETER_NAME,PARAMETER_VALUE,IS_SENSITIVE,IS_ACTIVE) VALUES (5845,444,'pa_pharma_inv_api_group','index','last',FALSE,TRUE);</t>
  </si>
  <si>
    <t>INSERT INTO PARAMETERS (PARAMETER_ID, PARAMETER_GROUP_ID,PARAMETER_GROUP_NAME,PARAMETER_NAME,PARAMETER_VALUE,IS_SENSITIVE,IS_ACTIVE) VALUES (5846,444,'pa_pharma_inv_api_group','source_extn','xlsx',FALSE,TRUE);</t>
  </si>
  <si>
    <t>INSERT INTO PARAMETERS (PARAMETER_ID, PARAMETER_GROUP_ID,PARAMETER_GROUP_NAME,PARAMETER_NAME,PARAMETER_VALUE,IS_SENSITIVE,IS_ACTIVE) VALUES (5847,444,'pa_pharma_inv_api_group','file_header_row_num','0',FALSE,TRUE);</t>
  </si>
  <si>
    <t>INSERT INTO PARAMETERS (PARAMETER_ID, PARAMETER_GROUP_ID,PARAMETER_GROUP_NAME,PARAMETER_NAME,PARAMETER_VALUE,IS_SENSITIVE,IS_ACTIVE) VALUES (5848,444,'pa_pharma_inv_api_group','is_truncate','N',FALSE,TRUE);</t>
  </si>
  <si>
    <t>INSERT INTO PARAMETERS (PARAMETER_ID, PARAMETER_GROUP_ID,PARAMETER_GROUP_NAME,PARAMETER_NAME,PARAMETER_VALUE,IS_SENSITIVE,IS_ACTIVE) VALUES (6444,444,'pa_pharma_inv_api_group','startRange','A1',FALSE,TRUE);</t>
  </si>
  <si>
    <t>INSERT INTO PARAMETERS (PARAMETER_ID, PARAMETER_GROUP_ID,PARAMETER_GROUP_NAME,PARAMETER_NAME,PARAMETER_VALUE,IS_SENSITIVE,IS_ACTIVE) VALUES (5853,445,'ph_pos_rustans_rs','trigger_mail','Y',FALSE,TRUE);</t>
  </si>
  <si>
    <t>INSERT INTO PARAMETERS (PARAMETER_ID, PARAMETER_GROUP_ID,PARAMETER_GROUP_NAME,PARAMETER_NAME,PARAMETER_VALUE,IS_SENSITIVE,IS_ACTIVE) VALUES (5854,445,'ph_pos_rustans_rs','business_mail_trigger','Y',FALSE,TRUE);</t>
  </si>
  <si>
    <t>POSLOC|STORE|POSDAT|INUMBR|IDESCR|POSQTY|POSAMT|ASNAME</t>
  </si>
  <si>
    <t>INSERT INTO PARAMETERS (PARAMETER_ID, PARAMETER_GROUP_ID,PARAMETER_GROUP_NAME,PARAMETER_NAME,PARAMETER_VALUE,IS_SENSITIVE,IS_ACTIVE) VALUES (5855,445,'ph_pos_rustans_rs','val_file_header','POSLOC|STORE|POSDAT|INUMBR|IDESCR|POSQTY|POSAMT|ASNAME',FALSE,TRUE);</t>
  </si>
  <si>
    <t>RS</t>
  </si>
  <si>
    <t>INSERT INTO PARAMETERS (PARAMETER_ID, PARAMETER_GROUP_ID,PARAMETER_GROUP_NAME,PARAMETER_NAME,PARAMETER_VALUE,IS_SENSITIVE,IS_ACTIVE) VALUES (5856,445,'ph_pos_rustans_rs','file_spec','RS',FALSE,TRUE);</t>
  </si>
  <si>
    <t>INSERT INTO PARAMETERS (PARAMETER_ID, PARAMETER_GROUP_ID,PARAMETER_GROUP_NAME,PARAMETER_NAME,PARAMETER_VALUE,IS_SENSITIVE,IS_ACTIVE) VALUES (5857,445,'ph_pos_rustans_rs','val_file_name','RS',FALSE,TRUE);</t>
  </si>
  <si>
    <t>INSERT INTO PARAMETERS (PARAMETER_ID, PARAMETER_GROUP_ID,PARAMETER_GROUP_NAME,PARAMETER_NAME,PARAMETER_VALUE,IS_SENSITIVE,IS_ACTIVE) VALUES (5858,445,'ph_pos_rustans_rs','val_file_extn','xlsx',FALSE,TRUE);</t>
  </si>
  <si>
    <t>INSERT INTO PARAMETERS (PARAMETER_ID, PARAMETER_GROUP_ID,PARAMETER_GROUP_NAME,PARAMETER_NAME,PARAMETER_VALUE,IS_SENSITIVE,IS_ACTIVE) VALUES (5859,445,'ph_pos_rustans_rs','load_method','sp',FALSE,TRUE);</t>
  </si>
  <si>
    <t>PHLSDL_RAW.ph_pos_rustans_preprocessing</t>
  </si>
  <si>
    <t>INSERT INTO PARAMETERS (PARAMETER_ID, PARAMETER_GROUP_ID,PARAMETER_GROUP_NAME,PARAMETER_NAME,PARAMETER_VALUE,IS_SENSITIVE,IS_ACTIVE) VALUES (5860,445,'ph_pos_rustans_rs','sp_name','PHLSDL_RAW.ph_pos_rustans_preprocessing',FALSE,TRUE);</t>
  </si>
  <si>
    <t>INSERT INTO PARAMETERS (PARAMETER_ID, PARAMETER_GROUP_ID,PARAMETER_GROUP_NAME,PARAMETER_NAME,PARAMETER_VALUE,IS_SENSITIVE,IS_ACTIVE) VALUES (5861,445,'ph_pos_rustans_rs','sheet_index','0',FALSE,TRUE);</t>
  </si>
  <si>
    <t>POS/transaction/Rustans/</t>
  </si>
  <si>
    <t>SDL_PH_POS_rustans</t>
  </si>
  <si>
    <t>INSERT INTO PARAMETERS (PARAMETER_ID, PARAMETER_GROUP_ID,PARAMETER_GROUP_NAME,PARAMETER_NAME,PARAMETER_VALUE,IS_SENSITIVE,IS_ACTIVE) VALUES (5863,445,'ph_pos_rustans_rs','target_table','SDL_PH_POS_rustans',FALSE,TRUE);</t>
  </si>
  <si>
    <t>INSERT INTO PARAMETERS (PARAMETER_ID, PARAMETER_GROUP_ID,PARAMETER_GROUP_NAME,PARAMETER_NAME,PARAMETER_VALUE,IS_SENSITIVE,IS_ACTIVE) VALUES (5864,445,'ph_pos_rustans_rs','container','phl',FALSE,TRUE);</t>
  </si>
  <si>
    <t>INSERT INTO PARAMETERS (PARAMETER_ID, PARAMETER_GROUP_ID,PARAMETER_GROUP_NAME,PARAMETER_NAME,PARAMETER_VALUE,IS_SENSITIVE,IS_ACTIVE) VALUES (5865,445,'ph_pos_rustans_rs','target_schema','PHLSDL_RAW',FALSE,TRUE);</t>
  </si>
  <si>
    <t>INSERT INTO PARAMETERS (PARAMETER_ID, PARAMETER_GROUP_ID,PARAMETER_GROUP_NAME,PARAMETER_NAME,PARAMETER_VALUE,IS_SENSITIVE,IS_ACTIVE) VALUES (5866,445,'ph_pos_rustans_rs','validation','1-1-1',FALSE,TRUE);</t>
  </si>
  <si>
    <t>INSERT INTO PARAMETERS (PARAMETER_ID, PARAMETER_GROUP_ID,PARAMETER_GROUP_NAME,PARAMETER_NAME,PARAMETER_VALUE,IS_SENSITIVE,IS_ACTIVE) VALUES (5867,445,'ph_pos_rustans_rs','index','last',FALSE,TRUE);</t>
  </si>
  <si>
    <t>INSERT INTO PARAMETERS (PARAMETER_ID, PARAMETER_GROUP_ID,PARAMETER_GROUP_NAME,PARAMETER_NAME,PARAMETER_VALUE,IS_SENSITIVE,IS_ACTIVE) VALUES (5868,445,'ph_pos_rustans_rs','source_extn','xlsx',FALSE,TRUE);</t>
  </si>
  <si>
    <t>INSERT INTO PARAMETERS (PARAMETER_ID, PARAMETER_GROUP_ID,PARAMETER_GROUP_NAME,PARAMETER_NAME,PARAMETER_VALUE,IS_SENSITIVE,IS_ACTIVE) VALUES (5869,445,'ph_pos_rustans_rs','file_header_row_num','0',FALSE,TRUE);</t>
  </si>
  <si>
    <t>INSERT INTO PARAMETERS (PARAMETER_ID, PARAMETER_GROUP_ID,PARAMETER_GROUP_NAME,PARAMETER_NAME,PARAMETER_VALUE,IS_SENSITIVE,IS_ACTIVE) VALUES (5870,445,'ph_pos_rustans_rs','startRange','A1',FALSE,TRUE);</t>
  </si>
  <si>
    <t>INSERT INTO PARAMETERS (PARAMETER_ID, PARAMETER_GROUP_ID,PARAMETER_GROUP_NAME,PARAMETER_NAME,PARAMETER_VALUE,IS_SENSITIVE,IS_ACTIVE) VALUES (5871,445,'ph_pos_rustans_rs','is_truncate','Y',FALSE,TRUE);</t>
  </si>
  <si>
    <t>INSERT INTO PARAMETERS (PARAMETER_ID, PARAMETER_GROUP_ID,PARAMETER_GROUP_NAME,PARAMETER_NAME,PARAMETER_VALUE,IS_SENSITIVE,IS_ACTIVE) VALUES (5872,446,'ph_pos_rustans_wc','trigger_mail','Y',FALSE,TRUE);</t>
  </si>
  <si>
    <t>INSERT INTO PARAMETERS (PARAMETER_ID, PARAMETER_GROUP_ID,PARAMETER_GROUP_NAME,PARAMETER_NAME,PARAMETER_VALUE,IS_SENSITIVE,IS_ACTIVE) VALUES (5873,446,'ph_pos_rustans_wc','business_mail_trigger','Y',FALSE,TRUE);</t>
  </si>
  <si>
    <t>INSERT INTO PARAMETERS (PARAMETER_ID, PARAMETER_GROUP_ID,PARAMETER_GROUP_NAME,PARAMETER_NAME,PARAMETER_VALUE,IS_SENSITIVE,IS_ACTIVE) VALUES (5874,446,'ph_pos_rustans_wc','val_file_header','POSLOC|STORE|POSDAT|INUMBR|IDESCR|POSQTY|POSAMT|ASNAME',FALSE,TRUE);</t>
  </si>
  <si>
    <t>WC</t>
  </si>
  <si>
    <t>INSERT INTO PARAMETERS (PARAMETER_ID, PARAMETER_GROUP_ID,PARAMETER_GROUP_NAME,PARAMETER_NAME,PARAMETER_VALUE,IS_SENSITIVE,IS_ACTIVE) VALUES (5875,446,'ph_pos_rustans_wc','file_spec','WC',FALSE,TRUE);</t>
  </si>
  <si>
    <t>INSERT INTO PARAMETERS (PARAMETER_ID, PARAMETER_GROUP_ID,PARAMETER_GROUP_NAME,PARAMETER_NAME,PARAMETER_VALUE,IS_SENSITIVE,IS_ACTIVE) VALUES (5876,446,'ph_pos_rustans_wc','val_file_name','WC',FALSE,TRUE);</t>
  </si>
  <si>
    <t>INSERT INTO PARAMETERS (PARAMETER_ID, PARAMETER_GROUP_ID,PARAMETER_GROUP_NAME,PARAMETER_NAME,PARAMETER_VALUE,IS_SENSITIVE,IS_ACTIVE) VALUES (5877,446,'ph_pos_rustans_wc','val_file_extn','xlsx',FALSE,TRUE);</t>
  </si>
  <si>
    <t>INSERT INTO PARAMETERS (PARAMETER_ID, PARAMETER_GROUP_ID,PARAMETER_GROUP_NAME,PARAMETER_NAME,PARAMETER_VALUE,IS_SENSITIVE,IS_ACTIVE) VALUES (5878,446,'ph_pos_rustans_wc','load_method','sp',FALSE,TRUE);</t>
  </si>
  <si>
    <t>INSERT INTO PARAMETERS (PARAMETER_ID, PARAMETER_GROUP_ID,PARAMETER_GROUP_NAME,PARAMETER_NAME,PARAMETER_VALUE,IS_SENSITIVE,IS_ACTIVE) VALUES (5879,446,'ph_pos_rustans_wc','sp_name','PHLSDL_RAW.ph_pos_rustans_preprocessing',FALSE,TRUE);</t>
  </si>
  <si>
    <t>INSERT INTO PARAMETERS (PARAMETER_ID, PARAMETER_GROUP_ID,PARAMETER_GROUP_NAME,PARAMETER_NAME,PARAMETER_VALUE,IS_SENSITIVE,IS_ACTIVE) VALUES (5880,446,'ph_pos_rustans_wc','sheet_index','0',FALSE,TRUE);</t>
  </si>
  <si>
    <t>SDL_PH_POS_Rustans</t>
  </si>
  <si>
    <t>INSERT INTO PARAMETERS (PARAMETER_ID, PARAMETER_GROUP_ID,PARAMETER_GROUP_NAME,PARAMETER_NAME,PARAMETER_VALUE,IS_SENSITIVE,IS_ACTIVE) VALUES (5882,446,'ph_pos_rustans_wc','target_table','SDL_PH_POS_Rustans',FALSE,TRUE);</t>
  </si>
  <si>
    <t>INSERT INTO PARAMETERS (PARAMETER_ID, PARAMETER_GROUP_ID,PARAMETER_GROUP_NAME,PARAMETER_NAME,PARAMETER_VALUE,IS_SENSITIVE,IS_ACTIVE) VALUES (5883,446,'ph_pos_rustans_wc','container','phl',FALSE,TRUE);</t>
  </si>
  <si>
    <t>INSERT INTO PARAMETERS (PARAMETER_ID, PARAMETER_GROUP_ID,PARAMETER_GROUP_NAME,PARAMETER_NAME,PARAMETER_VALUE,IS_SENSITIVE,IS_ACTIVE) VALUES (5884,446,'ph_pos_rustans_wc','target_schema','PHLSDL_RAW',FALSE,TRUE);</t>
  </si>
  <si>
    <t>INSERT INTO PARAMETERS (PARAMETER_ID, PARAMETER_GROUP_ID,PARAMETER_GROUP_NAME,PARAMETER_NAME,PARAMETER_VALUE,IS_SENSITIVE,IS_ACTIVE) VALUES (5885,446,'ph_pos_rustans_wc','validation','1-1-1',FALSE,TRUE);</t>
  </si>
  <si>
    <t>INSERT INTO PARAMETERS (PARAMETER_ID, PARAMETER_GROUP_ID,PARAMETER_GROUP_NAME,PARAMETER_NAME,PARAMETER_VALUE,IS_SENSITIVE,IS_ACTIVE) VALUES (5886,446,'ph_pos_rustans_wc','index','last',FALSE,TRUE);</t>
  </si>
  <si>
    <t>INSERT INTO PARAMETERS (PARAMETER_ID, PARAMETER_GROUP_ID,PARAMETER_GROUP_NAME,PARAMETER_NAME,PARAMETER_VALUE,IS_SENSITIVE,IS_ACTIVE) VALUES (5887,446,'ph_pos_rustans_wc','source_extn','xlsx',FALSE,TRUE);</t>
  </si>
  <si>
    <t>INSERT INTO PARAMETERS (PARAMETER_ID, PARAMETER_GROUP_ID,PARAMETER_GROUP_NAME,PARAMETER_NAME,PARAMETER_VALUE,IS_SENSITIVE,IS_ACTIVE) VALUES (5888,446,'ph_pos_rustans_wc','file_header_row_num','0',FALSE,TRUE);</t>
  </si>
  <si>
    <t>INSERT INTO PARAMETERS (PARAMETER_ID, PARAMETER_GROUP_ID,PARAMETER_GROUP_NAME,PARAMETER_NAME,PARAMETER_VALUE,IS_SENSITIVE,IS_ACTIVE) VALUES (5889,446,'ph_pos_rustans_wc','startRange','A1',FALSE,TRUE);</t>
  </si>
  <si>
    <t>INSERT INTO PARAMETERS (PARAMETER_ID, PARAMETER_GROUP_ID,PARAMETER_GROUP_NAME,PARAMETER_NAME,PARAMETER_VALUE,IS_SENSITIVE,IS_ACTIVE) VALUES (5890,446,'ph_pos_rustans_wc','is_truncate','Y',FALSE,TRUE);</t>
  </si>
  <si>
    <t>INSERT INTO PARAMETERS (PARAMETER_ID, PARAMETER_GROUP_ID,PARAMETER_GROUP_NAME,PARAMETER_NAME,PARAMETER_VALUE,IS_SENSITIVE,IS_ACTIVE) VALUES (5891,447,'ph_pos_rustans_SW','trigger_mail','Y',FALSE,TRUE);</t>
  </si>
  <si>
    <t>INSERT INTO PARAMETERS (PARAMETER_ID, PARAMETER_GROUP_ID,PARAMETER_GROUP_NAME,PARAMETER_NAME,PARAMETER_VALUE,IS_SENSITIVE,IS_ACTIVE) VALUES (5892,447,'ph_pos_rustans_SW','business_mail_trigger','Y',FALSE,TRUE);</t>
  </si>
  <si>
    <t>INSERT INTO PARAMETERS (PARAMETER_ID, PARAMETER_GROUP_ID,PARAMETER_GROUP_NAME,PARAMETER_NAME,PARAMETER_VALUE,IS_SENSITIVE,IS_ACTIVE) VALUES (5893,447,'ph_pos_rustans_SW','val_file_header','POSLOC|STORE|POSDAT|INUMBR|IDESCR|POSQTY|POSAMT|ASNAME',FALSE,TRUE);</t>
  </si>
  <si>
    <t>SW</t>
  </si>
  <si>
    <t>INSERT INTO PARAMETERS (PARAMETER_ID, PARAMETER_GROUP_ID,PARAMETER_GROUP_NAME,PARAMETER_NAME,PARAMETER_VALUE,IS_SENSITIVE,IS_ACTIVE) VALUES (5894,447,'ph_pos_rustans_SW','file_spec','SW',FALSE,TRUE);</t>
  </si>
  <si>
    <t>INSERT INTO PARAMETERS (PARAMETER_ID, PARAMETER_GROUP_ID,PARAMETER_GROUP_NAME,PARAMETER_NAME,PARAMETER_VALUE,IS_SENSITIVE,IS_ACTIVE) VALUES (5895,447,'ph_pos_rustans_SW','val_file_name','SW',FALSE,TRUE);</t>
  </si>
  <si>
    <t>INSERT INTO PARAMETERS (PARAMETER_ID, PARAMETER_GROUP_ID,PARAMETER_GROUP_NAME,PARAMETER_NAME,PARAMETER_VALUE,IS_SENSITIVE,IS_ACTIVE) VALUES (5896,447,'ph_pos_rustans_SW','val_file_extn','xlsx',FALSE,TRUE);</t>
  </si>
  <si>
    <t>INSERT INTO PARAMETERS (PARAMETER_ID, PARAMETER_GROUP_ID,PARAMETER_GROUP_NAME,PARAMETER_NAME,PARAMETER_VALUE,IS_SENSITIVE,IS_ACTIVE) VALUES (5897,447,'ph_pos_rustans_SW','load_method','sp',FALSE,TRUE);</t>
  </si>
  <si>
    <t>INSERT INTO PARAMETERS (PARAMETER_ID, PARAMETER_GROUP_ID,PARAMETER_GROUP_NAME,PARAMETER_NAME,PARAMETER_VALUE,IS_SENSITIVE,IS_ACTIVE) VALUES (5898,447,'ph_pos_rustans_SW','sp_name','PHLSDL_RAW.ph_pos_rustans_preprocessing',FALSE,TRUE);</t>
  </si>
  <si>
    <t>INSERT INTO PARAMETERS (PARAMETER_ID, PARAMETER_GROUP_ID,PARAMETER_GROUP_NAME,PARAMETER_NAME,PARAMETER_VALUE,IS_SENSITIVE,IS_ACTIVE) VALUES (5899,447,'ph_pos_rustans_SW','sheet_index','0',FALSE,TRUE);</t>
  </si>
  <si>
    <t>INSERT INTO PARAMETERS (PARAMETER_ID, PARAMETER_GROUP_ID,PARAMETER_GROUP_NAME,PARAMETER_NAME,PARAMETER_VALUE,IS_SENSITIVE,IS_ACTIVE) VALUES (5901,447,'ph_pos_rustans_SW','target_table','SDL_PH_POS_rustans',FALSE,TRUE);</t>
  </si>
  <si>
    <t>INSERT INTO PARAMETERS (PARAMETER_ID, PARAMETER_GROUP_ID,PARAMETER_GROUP_NAME,PARAMETER_NAME,PARAMETER_VALUE,IS_SENSITIVE,IS_ACTIVE) VALUES (5902,447,'ph_pos_rustans_SW','container','phl',FALSE,TRUE);</t>
  </si>
  <si>
    <t>INSERT INTO PARAMETERS (PARAMETER_ID, PARAMETER_GROUP_ID,PARAMETER_GROUP_NAME,PARAMETER_NAME,PARAMETER_VALUE,IS_SENSITIVE,IS_ACTIVE) VALUES (5903,447,'ph_pos_rustans_SW','target_schema','PHLSDL_RAW',FALSE,TRUE);</t>
  </si>
  <si>
    <t>INSERT INTO PARAMETERS (PARAMETER_ID, PARAMETER_GROUP_ID,PARAMETER_GROUP_NAME,PARAMETER_NAME,PARAMETER_VALUE,IS_SENSITIVE,IS_ACTIVE) VALUES (5904,447,'ph_pos_rustans_SW','validation','1-1-1',FALSE,TRUE);</t>
  </si>
  <si>
    <t>INSERT INTO PARAMETERS (PARAMETER_ID, PARAMETER_GROUP_ID,PARAMETER_GROUP_NAME,PARAMETER_NAME,PARAMETER_VALUE,IS_SENSITIVE,IS_ACTIVE) VALUES (5905,447,'ph_pos_rustans_SW','index','last',FALSE,TRUE);</t>
  </si>
  <si>
    <t>INSERT INTO PARAMETERS (PARAMETER_ID, PARAMETER_GROUP_ID,PARAMETER_GROUP_NAME,PARAMETER_NAME,PARAMETER_VALUE,IS_SENSITIVE,IS_ACTIVE) VALUES (5906,447,'ph_pos_rustans_SW','source_extn','xlsx',FALSE,TRUE);</t>
  </si>
  <si>
    <t>INSERT INTO PARAMETERS (PARAMETER_ID, PARAMETER_GROUP_ID,PARAMETER_GROUP_NAME,PARAMETER_NAME,PARAMETER_VALUE,IS_SENSITIVE,IS_ACTIVE) VALUES (5907,447,'ph_pos_rustans_SW','file_header_row_num','0',FALSE,TRUE);</t>
  </si>
  <si>
    <t>INSERT INTO PARAMETERS (PARAMETER_ID, PARAMETER_GROUP_ID,PARAMETER_GROUP_NAME,PARAMETER_NAME,PARAMETER_VALUE,IS_SENSITIVE,IS_ACTIVE) VALUES (5908,447,'ph_pos_rustans_SW','startRange','A1',FALSE,TRUE);</t>
  </si>
  <si>
    <t>INSERT INTO PARAMETERS (PARAMETER_ID, PARAMETER_GROUP_ID,PARAMETER_GROUP_NAME,PARAMETER_NAME,PARAMETER_VALUE,IS_SENSITIVE,IS_ACTIVE) VALUES (5909,447,'ph_pos_rustans_SW','is_truncate','Y',FALSE,TRUE);</t>
  </si>
  <si>
    <t>INSERT INTO PARAMETERS (PARAMETER_ID, PARAMETER_GROUP_ID,PARAMETER_GROUP_NAME,PARAMETER_NAME,PARAMETER_VALUE,IS_SENSITIVE,IS_ACTIVE) VALUES (5910,448,'ph_pos_WALTERMART','business_mail_trigger','Y',FALSE,TRUE);</t>
  </si>
  <si>
    <t>MONTH|CODING|LOCCOD|LOCNAM|DEPT|SDEPT|CLASS|SCLASS|CATNAM|VENCOD|VENNAM|SKU|ITMDES|SLDQTY|EXTPRC</t>
  </si>
  <si>
    <t>INSERT INTO PARAMETERS (PARAMETER_ID, PARAMETER_GROUP_ID,PARAMETER_GROUP_NAME,PARAMETER_NAME,PARAMETER_VALUE,IS_SENSITIVE,IS_ACTIVE) VALUES (5911,448,'ph_pos_WALTERMART','val_file_header','MONTH|CODING|LOCCOD|LOCNAM|DEPT|SDEPT|CLASS|SCLASS|CATNAM|VENCOD|VENNAM|SKU|ITMDES|SLDQTY|EXTPRC',FALSE,TRUE);</t>
  </si>
  <si>
    <t>WM</t>
  </si>
  <si>
    <t>INSERT INTO PARAMETERS (PARAMETER_ID, PARAMETER_GROUP_ID,PARAMETER_GROUP_NAME,PARAMETER_NAME,PARAMETER_VALUE,IS_SENSITIVE,IS_ACTIVE) VALUES (5912,448,'ph_pos_WALTERMART','file_spec','WM',FALSE,TRUE);</t>
  </si>
  <si>
    <t>INSERT INTO PARAMETERS (PARAMETER_ID, PARAMETER_GROUP_ID,PARAMETER_GROUP_NAME,PARAMETER_NAME,PARAMETER_VALUE,IS_SENSITIVE,IS_ACTIVE) VALUES (5913,448,'ph_pos_WALTERMART','val_file_name','WM',FALSE,TRUE);</t>
  </si>
  <si>
    <t>INSERT INTO PARAMETERS (PARAMETER_ID, PARAMETER_GROUP_ID,PARAMETER_GROUP_NAME,PARAMETER_NAME,PARAMETER_VALUE,IS_SENSITIVE,IS_ACTIVE) VALUES (5914,448,'ph_pos_WALTERMART','val_file_extn','xlsx',FALSE,TRUE);</t>
  </si>
  <si>
    <t>INSERT INTO PARAMETERS (PARAMETER_ID, PARAMETER_GROUP_ID,PARAMETER_GROUP_NAME,PARAMETER_NAME,PARAMETER_VALUE,IS_SENSITIVE,IS_ACTIVE) VALUES (5915,448,'ph_pos_WALTERMART','load_method','sp',FALSE,TRUE);</t>
  </si>
  <si>
    <t>PHLSDL_RAW.ph_pos_waltermart_preprocessing</t>
  </si>
  <si>
    <t>INSERT INTO PARAMETERS (PARAMETER_ID, PARAMETER_GROUP_ID,PARAMETER_GROUP_NAME,PARAMETER_NAME,PARAMETER_VALUE,IS_SENSITIVE,IS_ACTIVE) VALUES (5916,448,'ph_pos_WALTERMART','sp_name','PHLSDL_RAW.ph_pos_waltermart_preprocessing',FALSE,TRUE);</t>
  </si>
  <si>
    <t>INSERT INTO PARAMETERS (PARAMETER_ID, PARAMETER_GROUP_ID,PARAMETER_GROUP_NAME,PARAMETER_NAME,PARAMETER_VALUE,IS_SENSITIVE,IS_ACTIVE) VALUES (5917,448,'ph_pos_WALTERMART','sheet_index','0',FALSE,TRUE);</t>
  </si>
  <si>
    <t>POS/transaction/Waltermart/</t>
  </si>
  <si>
    <t>SDL_PH_POS_WALTERMART</t>
  </si>
  <si>
    <t>INSERT INTO PARAMETERS (PARAMETER_ID, PARAMETER_GROUP_ID,PARAMETER_GROUP_NAME,PARAMETER_NAME,PARAMETER_VALUE,IS_SENSITIVE,IS_ACTIVE) VALUES (5919,448,'ph_pos_WALTERMART','target_table','SDL_PH_POS_WALTERMART',FALSE,TRUE);</t>
  </si>
  <si>
    <t>INSERT INTO PARAMETERS (PARAMETER_ID, PARAMETER_GROUP_ID,PARAMETER_GROUP_NAME,PARAMETER_NAME,PARAMETER_VALUE,IS_SENSITIVE,IS_ACTIVE) VALUES (5920,448,'ph_pos_WALTERMART','container','phl',FALSE,TRUE);</t>
  </si>
  <si>
    <t>INSERT INTO PARAMETERS (PARAMETER_ID, PARAMETER_GROUP_ID,PARAMETER_GROUP_NAME,PARAMETER_NAME,PARAMETER_VALUE,IS_SENSITIVE,IS_ACTIVE) VALUES (5921,448,'ph_pos_WALTERMART','target_schema','PHLSDL_RAW',FALSE,TRUE);</t>
  </si>
  <si>
    <t>INSERT INTO PARAMETERS (PARAMETER_ID, PARAMETER_GROUP_ID,PARAMETER_GROUP_NAME,PARAMETER_NAME,PARAMETER_VALUE,IS_SENSITIVE,IS_ACTIVE) VALUES (5922,448,'ph_pos_WALTERMART','validation','1-1-1',FALSE,TRUE);</t>
  </si>
  <si>
    <t>INSERT INTO PARAMETERS (PARAMETER_ID, PARAMETER_GROUP_ID,PARAMETER_GROUP_NAME,PARAMETER_NAME,PARAMETER_VALUE,IS_SENSITIVE,IS_ACTIVE) VALUES (5923,448,'ph_pos_WALTERMART','index','last',FALSE,TRUE);</t>
  </si>
  <si>
    <t>INSERT INTO PARAMETERS (PARAMETER_ID, PARAMETER_GROUP_ID,PARAMETER_GROUP_NAME,PARAMETER_NAME,PARAMETER_VALUE,IS_SENSITIVE,IS_ACTIVE) VALUES (5924,448,'ph_pos_WALTERMART','source_extn','xlsx',FALSE,TRUE);</t>
  </si>
  <si>
    <t>INSERT INTO PARAMETERS (PARAMETER_ID, PARAMETER_GROUP_ID,PARAMETER_GROUP_NAME,PARAMETER_NAME,PARAMETER_VALUE,IS_SENSITIVE,IS_ACTIVE) VALUES (5925,448,'ph_pos_WALTERMART','file_header_row_num','0',FALSE,TRUE);</t>
  </si>
  <si>
    <t>INSERT INTO PARAMETERS (PARAMETER_ID, PARAMETER_GROUP_ID,PARAMETER_GROUP_NAME,PARAMETER_NAME,PARAMETER_VALUE,IS_SENSITIVE,IS_ACTIVE) VALUES (5926,448,'ph_pos_WALTERMART','startRange','A1',FALSE,TRUE);</t>
  </si>
  <si>
    <t>INSERT INTO PARAMETERS (PARAMETER_ID, PARAMETER_GROUP_ID,PARAMETER_GROUP_NAME,PARAMETER_NAME,PARAMETER_VALUE,IS_SENSITIVE,IS_ACTIVE) VALUES (5927,448,'ph_pos_WALTERMART','is_truncate','Y',FALSE,TRUE);</t>
  </si>
  <si>
    <t>INSERT INTO PARAMETERS (PARAMETER_ID, PARAMETER_GROUP_ID,PARAMETER_GROUP_NAME,PARAMETER_NAME,PARAMETER_VALUE,IS_SENSITIVE,IS_ACTIVE) VALUES (5943,449,'ph_pos_mercury_4351','business_mail_trigger','Y',FALSE,TRUE);</t>
  </si>
  <si>
    <t>MDC_4351</t>
  </si>
  <si>
    <t>INSERT INTO PARAMETERS (PARAMETER_ID, PARAMETER_GROUP_ID,PARAMETER_GROUP_NAME,PARAMETER_NAME,PARAMETER_VALUE,IS_SENSITIVE,IS_ACTIVE) VALUES (5944,449,'ph_pos_mercury_4351','file_spec','MDC_4351',FALSE,TRUE);</t>
  </si>
  <si>
    <t>INSERT INTO PARAMETERS (PARAMETER_ID, PARAMETER_GROUP_ID,PARAMETER_GROUP_NAME,PARAMETER_NAME,PARAMETER_VALUE,IS_SENSITIVE,IS_ACTIVE) VALUES (5945,449,'ph_pos_mercury_4351','val_file_name','MDC_4351',FALSE,TRUE);</t>
  </si>
  <si>
    <t>SP</t>
  </si>
  <si>
    <t>INSERT INTO PARAMETERS (PARAMETER_ID, PARAMETER_GROUP_ID,PARAMETER_GROUP_NAME,PARAMETER_NAME,PARAMETER_VALUE,IS_SENSITIVE,IS_ACTIVE) VALUES (5946,449,'ph_pos_mercury_4351','val_file_extn','SP',FALSE,TRUE);</t>
  </si>
  <si>
    <t>INSERT INTO PARAMETERS (PARAMETER_ID, PARAMETER_GROUP_ID,PARAMETER_GROUP_NAME,PARAMETER_NAME,PARAMETER_VALUE,IS_SENSITIVE,IS_ACTIVE) VALUES (5947,449,'ph_pos_mercury_4351','load_method','sp',FALSE,TRUE);</t>
  </si>
  <si>
    <t>PHLSDL_RAW.ph_pos_mercury_preprocessing</t>
  </si>
  <si>
    <t>INSERT INTO PARAMETERS (PARAMETER_ID, PARAMETER_GROUP_ID,PARAMETER_GROUP_NAME,PARAMETER_NAME,PARAMETER_VALUE,IS_SENSITIVE,IS_ACTIVE) VALUES (5948,449,'ph_pos_mercury_4351','sp_name','PHLSDL_RAW.ph_pos_mercury_preprocessing',FALSE,TRUE);</t>
  </si>
  <si>
    <t>POS/transaction/Mercury/</t>
  </si>
  <si>
    <t>SDL_PH_POS_mercury</t>
  </si>
  <si>
    <t>INSERT INTO PARAMETERS (PARAMETER_ID, PARAMETER_GROUP_ID,PARAMETER_GROUP_NAME,PARAMETER_NAME,PARAMETER_VALUE,IS_SENSITIVE,IS_ACTIVE) VALUES (5950,449,'ph_pos_mercury_4351','target_table','SDL_PH_POS_mercury',FALSE,TRUE);</t>
  </si>
  <si>
    <t>INSERT INTO PARAMETERS (PARAMETER_ID, PARAMETER_GROUP_ID,PARAMETER_GROUP_NAME,PARAMETER_NAME,PARAMETER_VALUE,IS_SENSITIVE,IS_ACTIVE) VALUES (5951,449,'ph_pos_mercury_4351','container','phl',FALSE,TRUE);</t>
  </si>
  <si>
    <t>INSERT INTO PARAMETERS (PARAMETER_ID, PARAMETER_GROUP_ID,PARAMETER_GROUP_NAME,PARAMETER_NAME,PARAMETER_VALUE,IS_SENSITIVE,IS_ACTIVE) VALUES (5952,449,'ph_pos_mercury_4351','target_schema','PHLSDL_RAW',FALSE,TRUE);</t>
  </si>
  <si>
    <t>INSERT INTO PARAMETERS (PARAMETER_ID, PARAMETER_GROUP_ID,PARAMETER_GROUP_NAME,PARAMETER_NAME,PARAMETER_VALUE,IS_SENSITIVE,IS_ACTIVE) VALUES (5953,449,'ph_pos_mercury_4351','validation','1-1-0',FALSE,TRUE);</t>
  </si>
  <si>
    <t>INSERT INTO PARAMETERS (PARAMETER_ID, PARAMETER_GROUP_ID,PARAMETER_GROUP_NAME,PARAMETER_NAME,PARAMETER_VALUE,IS_SENSITIVE,IS_ACTIVE) VALUES (5954,449,'ph_pos_mercury_4351','index','last',FALSE,TRUE);</t>
  </si>
  <si>
    <t>INSERT INTO PARAMETERS (PARAMETER_ID, PARAMETER_GROUP_ID,PARAMETER_GROUP_NAME,PARAMETER_NAME,PARAMETER_VALUE,IS_SENSITIVE,IS_ACTIVE) VALUES (5955,449,'ph_pos_mercury_4351','source_extn','SP',FALSE,TRUE);</t>
  </si>
  <si>
    <t>INSERT INTO PARAMETERS (PARAMETER_ID, PARAMETER_GROUP_ID,PARAMETER_GROUP_NAME,PARAMETER_NAME,PARAMETER_VALUE,IS_SENSITIVE,IS_ACTIVE) VALUES (5956,449,'ph_pos_mercury_4351','file_header_row_num','0',FALSE,TRUE);</t>
  </si>
  <si>
    <t>INSERT INTO PARAMETERS (PARAMETER_ID, PARAMETER_GROUP_ID,PARAMETER_GROUP_NAME,PARAMETER_NAME,PARAMETER_VALUE,IS_SENSITIVE,IS_ACTIVE) VALUES (5957,449,'ph_pos_mercury_4351','is_truncate','Y',FALSE,TRUE);</t>
  </si>
  <si>
    <t>INSERT INTO PARAMETERS (PARAMETER_ID, PARAMETER_GROUP_ID,PARAMETER_GROUP_NAME,PARAMETER_NAME,PARAMETER_VALUE,IS_SENSITIVE,IS_ACTIVE) VALUES (5928,450,'ph_pos_mercury_2178','business_mail_trigger','Y',FALSE,TRUE);</t>
  </si>
  <si>
    <t>MDC_2178</t>
  </si>
  <si>
    <t>INSERT INTO PARAMETERS (PARAMETER_ID, PARAMETER_GROUP_ID,PARAMETER_GROUP_NAME,PARAMETER_NAME,PARAMETER_VALUE,IS_SENSITIVE,IS_ACTIVE) VALUES (5929,450,'ph_pos_mercury_2178','file_spec','MDC_2178',FALSE,TRUE);</t>
  </si>
  <si>
    <t>INSERT INTO PARAMETERS (PARAMETER_ID, PARAMETER_GROUP_ID,PARAMETER_GROUP_NAME,PARAMETER_NAME,PARAMETER_VALUE,IS_SENSITIVE,IS_ACTIVE) VALUES (5930,450,'ph_pos_mercury_2178','val_file_name','MDC_2178',FALSE,TRUE);</t>
  </si>
  <si>
    <t>INSERT INTO PARAMETERS (PARAMETER_ID, PARAMETER_GROUP_ID,PARAMETER_GROUP_NAME,PARAMETER_NAME,PARAMETER_VALUE,IS_SENSITIVE,IS_ACTIVE) VALUES (5931,450,'ph_pos_mercury_2178','val_file_extn','SP',FALSE,TRUE);</t>
  </si>
  <si>
    <t>INSERT INTO PARAMETERS (PARAMETER_ID, PARAMETER_GROUP_ID,PARAMETER_GROUP_NAME,PARAMETER_NAME,PARAMETER_VALUE,IS_SENSITIVE,IS_ACTIVE) VALUES (5932,450,'ph_pos_mercury_2178','load_method','sp',FALSE,TRUE);</t>
  </si>
  <si>
    <t>INSERT INTO PARAMETERS (PARAMETER_ID, PARAMETER_GROUP_ID,PARAMETER_GROUP_NAME,PARAMETER_NAME,PARAMETER_VALUE,IS_SENSITIVE,IS_ACTIVE) VALUES (5933,450,'ph_pos_mercury_2178','sp_name','PHLSDL_RAW.ph_pos_mercury_preprocessing',FALSE,TRUE);</t>
  </si>
  <si>
    <t>INSERT INTO PARAMETERS (PARAMETER_ID, PARAMETER_GROUP_ID,PARAMETER_GROUP_NAME,PARAMETER_NAME,PARAMETER_VALUE,IS_SENSITIVE,IS_ACTIVE) VALUES (5935,450,'ph_pos_mercury_2178','target_table','SDL_PH_POS_mercury',FALSE,TRUE);</t>
  </si>
  <si>
    <t>INSERT INTO PARAMETERS (PARAMETER_ID, PARAMETER_GROUP_ID,PARAMETER_GROUP_NAME,PARAMETER_NAME,PARAMETER_VALUE,IS_SENSITIVE,IS_ACTIVE) VALUES (5936,450,'ph_pos_mercury_2178','container','phl',FALSE,TRUE);</t>
  </si>
  <si>
    <t>INSERT INTO PARAMETERS (PARAMETER_ID, PARAMETER_GROUP_ID,PARAMETER_GROUP_NAME,PARAMETER_NAME,PARAMETER_VALUE,IS_SENSITIVE,IS_ACTIVE) VALUES (5937,450,'ph_pos_mercury_2178','target_schema','PHLSDL_RAW',FALSE,TRUE);</t>
  </si>
  <si>
    <t>INSERT INTO PARAMETERS (PARAMETER_ID, PARAMETER_GROUP_ID,PARAMETER_GROUP_NAME,PARAMETER_NAME,PARAMETER_VALUE,IS_SENSITIVE,IS_ACTIVE) VALUES (5938,450,'ph_pos_mercury_2178','validation','1-1-0',FALSE,TRUE);</t>
  </si>
  <si>
    <t>INSERT INTO PARAMETERS (PARAMETER_ID, PARAMETER_GROUP_ID,PARAMETER_GROUP_NAME,PARAMETER_NAME,PARAMETER_VALUE,IS_SENSITIVE,IS_ACTIVE) VALUES (5939,450,'ph_pos_mercury_2178','index','last',FALSE,TRUE);</t>
  </si>
  <si>
    <t>INSERT INTO PARAMETERS (PARAMETER_ID, PARAMETER_GROUP_ID,PARAMETER_GROUP_NAME,PARAMETER_NAME,PARAMETER_VALUE,IS_SENSITIVE,IS_ACTIVE) VALUES (5940,450,'ph_pos_mercury_2178','source_extn','SP',FALSE,TRUE);</t>
  </si>
  <si>
    <t>INSERT INTO PARAMETERS (PARAMETER_ID, PARAMETER_GROUP_ID,PARAMETER_GROUP_NAME,PARAMETER_NAME,PARAMETER_VALUE,IS_SENSITIVE,IS_ACTIVE) VALUES (5941,450,'ph_pos_mercury_2178','file_header_row_num','0',FALSE,TRUE);</t>
  </si>
  <si>
    <t>INSERT INTO PARAMETERS (PARAMETER_ID, PARAMETER_GROUP_ID,PARAMETER_GROUP_NAME,PARAMETER_NAME,PARAMETER_VALUE,IS_SENSITIVE,IS_ACTIVE) VALUES (5942,450,'ph_pos_mercury_2178','is_truncate','Y',FALSE,TRUE);</t>
  </si>
  <si>
    <t>INSERT INTO PARAMETERS (PARAMETER_ID, PARAMETER_GROUP_ID,PARAMETER_GROUP_NAME,PARAMETER_NAME,PARAMETER_VALUE,IS_SENSITIVE,IS_ACTIVE) VALUES (5958,451,'Account','trigger_mail','N',FALSE,TRUE);</t>
  </si>
  <si>
    <t>INSERT INTO PARAMETERS (PARAMETER_ID, PARAMETER_GROUP_ID,PARAMETER_GROUP_NAME,PARAMETER_NAME,PARAMETER_VALUE,IS_SENSITIVE,IS_ACTIVE) VALUES (5959,451,'Account','business_mail_trigger','N',FALSE,TRUE);</t>
  </si>
  <si>
    <t>acctkey,displayname,Accttypekey,active,street1,street2,street3,suburb,postcode,statecode,state,country,phone,fax,email</t>
  </si>
  <si>
    <t>INSERT INTO PARAMETERS (PARAMETER_ID, PARAMETER_GROUP_ID,PARAMETER_GROUP_NAME,PARAMETER_NAME,PARAMETER_VALUE,IS_SENSITIVE,IS_ACTIVE) VALUES (5960,451,'Account','val_file_header','acctkey,displayname,Accttypekey,active,street1,street2,street3,suburb,postcode,statecode,state,country,phone,fax,email',FALSE,TRUE);</t>
  </si>
  <si>
    <t>INSERT INTO PARAMETERS (PARAMETER_ID, PARAMETER_GROUP_ID,PARAMETER_GROUP_NAME,PARAMETER_NAME,PARAMETER_VALUE,IS_SENSITIVE,IS_ACTIVE) VALUES (5961,451,'Account','file_spec','Account',FALSE,TRUE);</t>
  </si>
  <si>
    <t>INSERT INTO PARAMETERS (PARAMETER_ID, PARAMETER_GROUP_ID,PARAMETER_GROUP_NAME,PARAMETER_NAME,PARAMETER_VALUE,IS_SENSITIVE,IS_ACTIVE) VALUES (5962,451,'Account','val_file_name','Account',FALSE,TRUE);</t>
  </si>
  <si>
    <t>INSERT INTO PARAMETERS (PARAMETER_ID, PARAMETER_GROUP_ID,PARAMETER_GROUP_NAME,PARAMETER_NAME,PARAMETER_VALUE,IS_SENSITIVE,IS_ACTIVE) VALUES (5963,451,'Account','val_file_extn','csv',FALSE,TRUE);</t>
  </si>
  <si>
    <t>INSERT INTO PARAMETERS (PARAMETER_ID, PARAMETER_GROUP_ID,PARAMETER_GROUP_NAME,PARAMETER_NAME,PARAMETER_VALUE,IS_SENSITIVE,IS_ACTIVE) VALUES (5964,451,'Account','load_method','sp',FALSE,TRUE);</t>
  </si>
  <si>
    <t>PCFSDL_RAW.PERENSO_ACCOUNT_PREPROCESSING</t>
  </si>
  <si>
    <t>INSERT INTO PARAMETERS (PARAMETER_ID, PARAMETER_GROUP_ID,PARAMETER_GROUP_NAME,PARAMETER_NAME,PARAMETER_VALUE,IS_SENSITIVE,IS_ACTIVE) VALUES (5965,451,'Account','sp_name','PCFSDL_RAW.PERENSO_ACCOUNT_PREPROCESSING',FALSE,TRUE);</t>
  </si>
  <si>
    <t>INSERT INTO PARAMETERS (PARAMETER_ID, PARAMETER_GROUP_ID,PARAMETER_GROUP_NAME,PARAMETER_NAME,PARAMETER_VALUE,IS_SENSITIVE,IS_ACTIVE) VALUES (5966,451,'Account','sheet_index','0',FALSE,TRUE);</t>
  </si>
  <si>
    <t>INSERT INTO PARAMETERS (PARAMETER_ID, PARAMETER_GROUP_ID,PARAMETER_GROUP_NAME,PARAMETER_NAME,PARAMETER_VALUE,IS_SENSITIVE,IS_ACTIVE) VALUES (5967,451,'Account','folder_path','ap_perenso/master/account',FALSE,TRUE);</t>
  </si>
  <si>
    <t>sdl_perenso_account</t>
  </si>
  <si>
    <t>INSERT INTO PARAMETERS (PARAMETER_ID, PARAMETER_GROUP_ID,PARAMETER_GROUP_NAME,PARAMETER_NAME,PARAMETER_VALUE,IS_SENSITIVE,IS_ACTIVE) VALUES (5968,451,'Account','target_table','sdl_perenso_account',FALSE,TRUE);</t>
  </si>
  <si>
    <t>INSERT INTO PARAMETERS (PARAMETER_ID, PARAMETER_GROUP_ID,PARAMETER_GROUP_NAME,PARAMETER_NAME,PARAMETER_VALUE,IS_SENSITIVE,IS_ACTIVE) VALUES (5969,451,'Account','container','pac',FALSE,TRUE);</t>
  </si>
  <si>
    <t>INSERT INTO PARAMETERS (PARAMETER_ID, PARAMETER_GROUP_ID,PARAMETER_GROUP_NAME,PARAMETER_NAME,PARAMETER_VALUE,IS_SENSITIVE,IS_ACTIVE) VALUES (5970,451,'Account','target_schema','PCFSDL_RAW',FALSE,TRUE);</t>
  </si>
  <si>
    <t>INSERT INTO PARAMETERS (PARAMETER_ID, PARAMETER_GROUP_ID,PARAMETER_GROUP_NAME,PARAMETER_NAME,PARAMETER_VALUE,IS_SENSITIVE,IS_ACTIVE) VALUES (5971,451,'Account','validation','1-1-1',FALSE,TRUE);</t>
  </si>
  <si>
    <t>INSERT INTO PARAMETERS (PARAMETER_ID, PARAMETER_GROUP_ID,PARAMETER_GROUP_NAME,PARAMETER_NAME,PARAMETER_VALUE,IS_SENSITIVE,IS_ACTIVE) VALUES (5972,451,'Account','index','full',FALSE,TRUE);</t>
  </si>
  <si>
    <t>INSERT INTO PARAMETERS (PARAMETER_ID, PARAMETER_GROUP_ID,PARAMETER_GROUP_NAME,PARAMETER_NAME,PARAMETER_VALUE,IS_SENSITIVE,IS_ACTIVE) VALUES (5973,451,'Account','source_extn','csv',FALSE,TRUE);</t>
  </si>
  <si>
    <t>INSERT INTO PARAMETERS (PARAMETER_ID, PARAMETER_GROUP_ID,PARAMETER_GROUP_NAME,PARAMETER_NAME,PARAMETER_VALUE,IS_SENSITIVE,IS_ACTIVE) VALUES (5974,451,'Account','file_header_row_num','0',FALSE,TRUE);</t>
  </si>
  <si>
    <t>INSERT INTO PARAMETERS (PARAMETER_ID, PARAMETER_GROUP_ID,PARAMETER_GROUP_NAME,PARAMETER_NAME,PARAMETER_VALUE,IS_SENSITIVE,IS_ACTIVE) VALUES (5975,451,'Account','is_truncate','Y',FALSE,TRUE);</t>
  </si>
  <si>
    <t>INSERT INTO PARAMETERS (PARAMETER_ID, PARAMETER_GROUP_ID,PARAMETER_GROUP_NAME,PARAMETER_NAME,PARAMETER_VALUE,IS_SENSITIVE,IS_ACTIVE) VALUES (5976,452,'vn_mt_sellin_transaction_dksh','trigger_mail','Y',FALSE,TRUE);</t>
  </si>
  <si>
    <t>INSERT INTO PARAMETERS (PARAMETER_ID, PARAMETER_GROUP_ID,PARAMETER_GROUP_NAME,PARAMETER_NAME,PARAMETER_VALUE,IS_SENSITIVE,IS_ACTIVE) VALUES (5977,452,'vn_mt_sellin_transaction_dksh','business_mail_trigger','Y',FALSE,TRUE);</t>
  </si>
  <si>
    <t>Supplier_Code|Supplier_Name|Plant|Product_Code|Product_Name|Brand|Category|Product_Group|Product_Sup_Group|Meas_Unit|Customer_Code|Customer_Name|Address|District|Province|Region|Zone|Channel|Sub_Channel|Customer_Group|Billing_No|Billing_Date|Qty(incl_FOC)|Qty(excl_FOC)|FOC_Qty|Net_Price(_VAT)|Tax|Net_Amount(_VAT)|Net_Amount(+VAT)|Gross_Amount(_VAT)|Gross_Amount(+VAT)|List_Price(_VAT)|Vendor_Lot|Order_Type|Red_Invoice|Expiry_Date|Order_No|Order_Date|Period|Sub_Channel|Group_Account|Account|Tên_ST/DDP|Zone/Area|Franchise|Category|Sub_Category|Sub_Brand|Barcode|Base/Bundle|Size|Key_Chain|Status</t>
  </si>
  <si>
    <t>INSERT INTO PARAMETERS (PARAMETER_ID, PARAMETER_GROUP_ID,PARAMETER_GROUP_NAME,PARAMETER_NAME,PARAMETER_VALUE,IS_SENSITIVE,IS_ACTIVE) VALUES (5978,452,'vn_mt_sellin_transaction_dksh','val_file_header','Supplier_Code|Supplier_Name|Plant|Product_Code|Product_Name|Brand|Category|Product_Group|Product_Sup_Group|Meas_Unit|Customer_Code|Customer_Name|Address|District|Province|Region|Zone|Channel|Sub_Channel|Customer_Group|Billing_No|Billing_Date|Qty(incl_FOC)|Qty(excl_FOC)|FOC_Qty|Net_Price(_VAT)|Tax|Net_Amount(_VAT)|Net_Amount(+VAT)|Gross_Amount(_VAT)|Gross_Amount(+VAT)|List_Price(_VAT)|Vendor_Lot|Order_Type|Red_Invoice|Expiry_Date|Order_No|Order_Date|Period|Sub_Channel|Group_Account|Account|Tên_ST/DDP|Zone/Area|Franchise|Category|Sub_Category|Sub_Brand|Barcode|Base/Bundle|Size|Key_Chain|Status',FALSE,TRUE);</t>
  </si>
  <si>
    <t>DKSH_Sell_In</t>
  </si>
  <si>
    <t>INSERT INTO PARAMETERS (PARAMETER_ID, PARAMETER_GROUP_ID,PARAMETER_GROUP_NAME,PARAMETER_NAME,PARAMETER_VALUE,IS_SENSITIVE,IS_ACTIVE) VALUES (5979,452,'vn_mt_sellin_transaction_dksh','file_spec','DKSH_Sell_In',FALSE,TRUE);</t>
  </si>
  <si>
    <t>INSERT INTO PARAMETERS (PARAMETER_ID, PARAMETER_GROUP_ID,PARAMETER_GROUP_NAME,PARAMETER_NAME,PARAMETER_VALUE,IS_SENSITIVE,IS_ACTIVE) VALUES (5980,452,'vn_mt_sellin_transaction_dksh','val_file_name','DKSH_Sell_In',FALSE,TRUE);</t>
  </si>
  <si>
    <t>INSERT INTO PARAMETERS (PARAMETER_ID, PARAMETER_GROUP_ID,PARAMETER_GROUP_NAME,PARAMETER_NAME,PARAMETER_VALUE,IS_SENSITIVE,IS_ACTIVE) VALUES (5981,452,'vn_mt_sellin_transaction_dksh','val_file_extn','xlsx',FALSE,TRUE);</t>
  </si>
  <si>
    <t>INSERT INTO PARAMETERS (PARAMETER_ID, PARAMETER_GROUP_ID,PARAMETER_GROUP_NAME,PARAMETER_NAME,PARAMETER_VALUE,IS_SENSITIVE,IS_ACTIVE) VALUES (5982,452,'vn_mt_sellin_transaction_dksh','load_method','sp',FALSE,TRUE);</t>
  </si>
  <si>
    <t>VNMSDL_RAW.VNMT_SELLIN_DKSH_SELL_PREPROCESSING</t>
  </si>
  <si>
    <t>INSERT INTO PARAMETERS (PARAMETER_ID, PARAMETER_GROUP_ID,PARAMETER_GROUP_NAME,PARAMETER_NAME,PARAMETER_VALUE,IS_SENSITIVE,IS_ACTIVE) VALUES (5983,452,'vn_mt_sellin_transaction_dksh','sp_name','VNMSDL_RAW.VNMT_SELLIN_DKSH_SELL_PREPROCESSING',FALSE,TRUE);</t>
  </si>
  <si>
    <t>INSERT INTO PARAMETERS (PARAMETER_ID, PARAMETER_GROUP_ID,PARAMETER_GROUP_NAME,PARAMETER_NAME,PARAMETER_VALUE,IS_SENSITIVE,IS_ACTIVE) VALUES (5984,452,'vn_mt_sellin_transaction_dksh','sheet_index','0',FALSE,TRUE);</t>
  </si>
  <si>
    <t>MT/transaction/Sellin/Transaction/DKSH</t>
  </si>
  <si>
    <t>INSERT INTO PARAMETERS (PARAMETER_ID, PARAMETER_GROUP_ID,PARAMETER_GROUP_NAME,PARAMETER_NAME,PARAMETER_VALUE,IS_SENSITIVE,IS_ACTIVE) VALUES (5985,452,'vn_mt_sellin_transaction_dksh','folder_path','MT/transaction/Sellin/Transaction/DKSH',FALSE,TRUE);</t>
  </si>
  <si>
    <t>sdl_vn_mt_sellin_dksh</t>
  </si>
  <si>
    <t>INSERT INTO PARAMETERS (PARAMETER_ID, PARAMETER_GROUP_ID,PARAMETER_GROUP_NAME,PARAMETER_NAME,PARAMETER_VALUE,IS_SENSITIVE,IS_ACTIVE) VALUES (5986,452,'vn_mt_sellin_transaction_dksh','target_table','sdl_vn_mt_sellin_dksh',FALSE,TRUE);</t>
  </si>
  <si>
    <t>INSERT INTO PARAMETERS (PARAMETER_ID, PARAMETER_GROUP_ID,PARAMETER_GROUP_NAME,PARAMETER_NAME,PARAMETER_VALUE,IS_SENSITIVE,IS_ACTIVE) VALUES (5987,452,'vn_mt_sellin_transaction_dksh','container','vnm',FALSE,TRUE);</t>
  </si>
  <si>
    <t>INSERT INTO PARAMETERS (PARAMETER_ID, PARAMETER_GROUP_ID,PARAMETER_GROUP_NAME,PARAMETER_NAME,PARAMETER_VALUE,IS_SENSITIVE,IS_ACTIVE) VALUES (5988,452,'vn_mt_sellin_transaction_dksh','target_schema','VNMSDL_RAW',FALSE,TRUE);</t>
  </si>
  <si>
    <t>INSERT INTO PARAMETERS (PARAMETER_ID, PARAMETER_GROUP_ID,PARAMETER_GROUP_NAME,PARAMETER_NAME,PARAMETER_VALUE,IS_SENSITIVE,IS_ACTIVE) VALUES (5989,452,'vn_mt_sellin_transaction_dksh','validation','1-1-0',FALSE,TRUE);</t>
  </si>
  <si>
    <t>INSERT INTO PARAMETERS (PARAMETER_ID, PARAMETER_GROUP_ID,PARAMETER_GROUP_NAME,PARAMETER_NAME,PARAMETER_VALUE,IS_SENSITIVE,IS_ACTIVE) VALUES (5990,452,'vn_mt_sellin_transaction_dksh','index','last',FALSE,TRUE);</t>
  </si>
  <si>
    <t>INSERT INTO PARAMETERS (PARAMETER_ID, PARAMETER_GROUP_ID,PARAMETER_GROUP_NAME,PARAMETER_NAME,PARAMETER_VALUE,IS_SENSITIVE,IS_ACTIVE) VALUES (5991,452,'vn_mt_sellin_transaction_dksh','source_extn','xlsx',FALSE,TRUE);</t>
  </si>
  <si>
    <t>A2</t>
  </si>
  <si>
    <t>INSERT INTO PARAMETERS (PARAMETER_ID, PARAMETER_GROUP_ID,PARAMETER_GROUP_NAME,PARAMETER_NAME,PARAMETER_VALUE,IS_SENSITIVE,IS_ACTIVE) VALUES (5992,452,'vn_mt_sellin_transaction_dksh','startRange','A2',FALSE,TRUE);</t>
  </si>
  <si>
    <t>INSERT INTO PARAMETERS (PARAMETER_ID, PARAMETER_GROUP_ID,PARAMETER_GROUP_NAME,PARAMETER_NAME,PARAMETER_VALUE,IS_SENSITIVE,IS_ACTIVE) VALUES (5993,452,'vn_mt_sellin_transaction_dksh','is_truncate','Y',FALSE,TRUE);</t>
  </si>
  <si>
    <t>INSERT INTO PARAMETERS (PARAMETER_ID, PARAMETER_GROUP_ID,PARAMETER_GROUP_NAME,PARAMETER_NAME,PARAMETER_VALUE,IS_SENSITIVE,IS_ACTIVE) VALUES (5994,452,'vn_mt_sellin_transaction_dksh','file_header_row_num','1',FALSE,TRUE);</t>
  </si>
  <si>
    <t>anz_perenso_call_dbt_ing_group</t>
  </si>
  <si>
    <t>INSERT INTO PARAMETERS (PARAMETER_ID, PARAMETER_GROUP_ID,PARAMETER_GROUP_NAME,PARAMETER_NAME,PARAMETER_VALUE,IS_SENSITIVE,IS_ACTIVE) VALUES (6037,453,'anz_perenso_call_dbt_ing_group','jobId','8124',FALSE,TRUE);</t>
  </si>
  <si>
    <t>INSERT INTO PARAMETERS (PARAMETER_ID, PARAMETER_GROUP_ID,PARAMETER_GROUP_NAME,PARAMETER_NAME,PARAMETER_VALUE,IS_SENSITIVE,IS_ACTIVE) VALUES (6038,453,'anz_perenso_call_dbt_ing_group','accountId','99',FALSE,TRUE);</t>
  </si>
  <si>
    <t>INSERT INTO PARAMETERS (PARAMETER_ID, PARAMETER_GROUP_ID,PARAMETER_GROUP_NAME,PARAMETER_NAME,PARAMETER_VALUE,IS_SENSITIVE,IS_ACTIVE) VALUES (6039,453,'anz_perenso_call_dbt_ing_group','waitTime','20',FALSE,TRUE);</t>
  </si>
  <si>
    <t>INSERT INTO PARAMETERS (PARAMETER_ID, PARAMETER_GROUP_ID,PARAMETER_GROUP_NAME,PARAMETER_NAME,PARAMETER_VALUE,IS_SENSITIVE,IS_ACTIVE) VALUES (6040,453,'anz_perenso_call_dbt_ing_group','tempId','50',FALSE,TRUE);</t>
  </si>
  <si>
    <t>INSERT INTO PARAMETERS (PARAMETER_ID, PARAMETER_GROUP_ID,PARAMETER_GROUP_NAME,PARAMETER_NAME,PARAMETER_VALUE,IS_SENSITIVE,IS_ACTIVE) VALUES (6041,453,'anz_perenso_call_dbt_ing_group','transformationType','ingestion',FALSE,TRUE);</t>
  </si>
  <si>
    <t>pcf</t>
  </si>
  <si>
    <t>INSERT INTO PARAMETERS (PARAMETER_ID, PARAMETER_GROUP_ID,PARAMETER_GROUP_NAME,PARAMETER_NAME,PARAMETER_VALUE,IS_SENSITIVE,IS_ACTIVE) VALUES (6042,453,'anz_perenso_call_dbt_ing_group','container','pcf',FALSE,TRUE);</t>
  </si>
  <si>
    <t>anz_perenso_ranging_dbt_ing_group</t>
  </si>
  <si>
    <t>INSERT INTO PARAMETERS (PARAMETER_ID, PARAMETER_GROUP_ID,PARAMETER_GROUP_NAME,PARAMETER_NAME,PARAMETER_VALUE,IS_SENSITIVE,IS_ACTIVE) VALUES (6043,454,'anz_perenso_ranging_dbt_ing_group','jobId','8125',FALSE,TRUE);</t>
  </si>
  <si>
    <t>INSERT INTO PARAMETERS (PARAMETER_ID, PARAMETER_GROUP_ID,PARAMETER_GROUP_NAME,PARAMETER_NAME,PARAMETER_VALUE,IS_SENSITIVE,IS_ACTIVE) VALUES (6044,454,'anz_perenso_ranging_dbt_ing_group','accountId','99',FALSE,TRUE);</t>
  </si>
  <si>
    <t>INSERT INTO PARAMETERS (PARAMETER_ID, PARAMETER_GROUP_ID,PARAMETER_GROUP_NAME,PARAMETER_NAME,PARAMETER_VALUE,IS_SENSITIVE,IS_ACTIVE) VALUES (6045,454,'anz_perenso_ranging_dbt_ing_group','waitTime','20',FALSE,TRUE);</t>
  </si>
  <si>
    <t>INSERT INTO PARAMETERS (PARAMETER_ID, PARAMETER_GROUP_ID,PARAMETER_GROUP_NAME,PARAMETER_NAME,PARAMETER_VALUE,IS_SENSITIVE,IS_ACTIVE) VALUES (6046,454,'anz_perenso_ranging_dbt_ing_group','tempId','51',FALSE,TRUE);</t>
  </si>
  <si>
    <t>INSERT INTO PARAMETERS (PARAMETER_ID, PARAMETER_GROUP_ID,PARAMETER_GROUP_NAME,PARAMETER_NAME,PARAMETER_VALUE,IS_SENSITIVE,IS_ACTIVE) VALUES (6047,454,'anz_perenso_ranging_dbt_ing_group','transformationType','ingestion',FALSE,TRUE);</t>
  </si>
  <si>
    <t>INSERT INTO PARAMETERS (PARAMETER_ID, PARAMETER_GROUP_ID,PARAMETER_GROUP_NAME,PARAMETER_NAME,PARAMETER_VALUE,IS_SENSITIVE,IS_ACTIVE) VALUES (6048,454,'anz_perenso_ranging_dbt_ing_group','container','pcf',FALSE,TRUE);</t>
  </si>
  <si>
    <t>anz_perenso_head_office_req_dbt_ing_group</t>
  </si>
  <si>
    <t>INSERT INTO PARAMETERS (PARAMETER_ID, PARAMETER_GROUP_ID,PARAMETER_GROUP_NAME,PARAMETER_NAME,PARAMETER_VALUE,IS_SENSITIVE,IS_ACTIVE) VALUES (6049,455,'anz_perenso_head_office_req_dbt_ing_group','jobId','8126',FALSE,TRUE);</t>
  </si>
  <si>
    <t>INSERT INTO PARAMETERS (PARAMETER_ID, PARAMETER_GROUP_ID,PARAMETER_GROUP_NAME,PARAMETER_NAME,PARAMETER_VALUE,IS_SENSITIVE,IS_ACTIVE) VALUES (6050,455,'anz_perenso_head_office_req_dbt_ing_group','accountId','99',FALSE,TRUE);</t>
  </si>
  <si>
    <t>INSERT INTO PARAMETERS (PARAMETER_ID, PARAMETER_GROUP_ID,PARAMETER_GROUP_NAME,PARAMETER_NAME,PARAMETER_VALUE,IS_SENSITIVE,IS_ACTIVE) VALUES (6051,455,'anz_perenso_head_office_req_dbt_ing_group','waitTime','20',FALSE,TRUE);</t>
  </si>
  <si>
    <t>INSERT INTO PARAMETERS (PARAMETER_ID, PARAMETER_GROUP_ID,PARAMETER_GROUP_NAME,PARAMETER_NAME,PARAMETER_VALUE,IS_SENSITIVE,IS_ACTIVE) VALUES (6052,455,'anz_perenso_head_office_req_dbt_ing_group','tempId','52',FALSE,TRUE);</t>
  </si>
  <si>
    <t>INSERT INTO PARAMETERS (PARAMETER_ID, PARAMETER_GROUP_ID,PARAMETER_GROUP_NAME,PARAMETER_NAME,PARAMETER_VALUE,IS_SENSITIVE,IS_ACTIVE) VALUES (6053,455,'anz_perenso_head_office_req_dbt_ing_group','transformationType','ingestion',FALSE,TRUE);</t>
  </si>
  <si>
    <t>INSERT INTO PARAMETERS (PARAMETER_ID, PARAMETER_GROUP_ID,PARAMETER_GROUP_NAME,PARAMETER_NAME,PARAMETER_VALUE,IS_SENSITIVE,IS_ACTIVE) VALUES (6054,455,'anz_perenso_head_office_req_dbt_ing_group','container','pcf',FALSE,TRUE);</t>
  </si>
  <si>
    <t>anz_perenso_survey_ques_dbt_ing_group</t>
  </si>
  <si>
    <t>INSERT INTO PARAMETERS (PARAMETER_ID, PARAMETER_GROUP_ID,PARAMETER_GROUP_NAME,PARAMETER_NAME,PARAMETER_VALUE,IS_SENSITIVE,IS_ACTIVE) VALUES (6055,456,'anz_perenso_survey_ques_dbt_ing_group','jobId','8127',FALSE,TRUE);</t>
  </si>
  <si>
    <t>INSERT INTO PARAMETERS (PARAMETER_ID, PARAMETER_GROUP_ID,PARAMETER_GROUP_NAME,PARAMETER_NAME,PARAMETER_VALUE,IS_SENSITIVE,IS_ACTIVE) VALUES (6056,456,'anz_perenso_survey_ques_dbt_ing_group','accountId','99',FALSE,TRUE);</t>
  </si>
  <si>
    <t>INSERT INTO PARAMETERS (PARAMETER_ID, PARAMETER_GROUP_ID,PARAMETER_GROUP_NAME,PARAMETER_NAME,PARAMETER_VALUE,IS_SENSITIVE,IS_ACTIVE) VALUES (6057,456,'anz_perenso_survey_ques_dbt_ing_group','waitTime','20',FALSE,TRUE);</t>
  </si>
  <si>
    <t>INSERT INTO PARAMETERS (PARAMETER_ID, PARAMETER_GROUP_ID,PARAMETER_GROUP_NAME,PARAMETER_NAME,PARAMETER_VALUE,IS_SENSITIVE,IS_ACTIVE) VALUES (6058,456,'anz_perenso_survey_ques_dbt_ing_group','tempId','53',FALSE,TRUE);</t>
  </si>
  <si>
    <t>INSERT INTO PARAMETERS (PARAMETER_ID, PARAMETER_GROUP_ID,PARAMETER_GROUP_NAME,PARAMETER_NAME,PARAMETER_VALUE,IS_SENSITIVE,IS_ACTIVE) VALUES (6059,456,'anz_perenso_survey_ques_dbt_ing_group','transformationType','ingestion',FALSE,TRUE);</t>
  </si>
  <si>
    <t>INSERT INTO PARAMETERS (PARAMETER_ID, PARAMETER_GROUP_ID,PARAMETER_GROUP_NAME,PARAMETER_NAME,PARAMETER_VALUE,IS_SENSITIVE,IS_ACTIVE) VALUES (6060,456,'anz_perenso_survey_ques_dbt_ing_group','container','pcf',FALSE,TRUE);</t>
  </si>
  <si>
    <t>anz_perenso_over_and_above_dbt_ing_group</t>
  </si>
  <si>
    <t>INSERT INTO PARAMETERS (PARAMETER_ID, PARAMETER_GROUP_ID,PARAMETER_GROUP_NAME,PARAMETER_NAME,PARAMETER_VALUE,IS_SENSITIVE,IS_ACTIVE) VALUES (6061,457,'anz_perenso_over_and_above_dbt_ing_group','jobId','8128',FALSE,TRUE);</t>
  </si>
  <si>
    <t>INSERT INTO PARAMETERS (PARAMETER_ID, PARAMETER_GROUP_ID,PARAMETER_GROUP_NAME,PARAMETER_NAME,PARAMETER_VALUE,IS_SENSITIVE,IS_ACTIVE) VALUES (6062,457,'anz_perenso_over_and_above_dbt_ing_group','accountId','99',FALSE,TRUE);</t>
  </si>
  <si>
    <t>INSERT INTO PARAMETERS (PARAMETER_ID, PARAMETER_GROUP_ID,PARAMETER_GROUP_NAME,PARAMETER_NAME,PARAMETER_VALUE,IS_SENSITIVE,IS_ACTIVE) VALUES (6063,457,'anz_perenso_over_and_above_dbt_ing_group','waitTime','20',FALSE,TRUE);</t>
  </si>
  <si>
    <t>INSERT INTO PARAMETERS (PARAMETER_ID, PARAMETER_GROUP_ID,PARAMETER_GROUP_NAME,PARAMETER_NAME,PARAMETER_VALUE,IS_SENSITIVE,IS_ACTIVE) VALUES (6064,457,'anz_perenso_over_and_above_dbt_ing_group','tempId','54',FALSE,TRUE);</t>
  </si>
  <si>
    <t>INSERT INTO PARAMETERS (PARAMETER_ID, PARAMETER_GROUP_ID,PARAMETER_GROUP_NAME,PARAMETER_NAME,PARAMETER_VALUE,IS_SENSITIVE,IS_ACTIVE) VALUES (6065,457,'anz_perenso_over_and_above_dbt_ing_group','transformationType','ingestion',FALSE,TRUE);</t>
  </si>
  <si>
    <t>INSERT INTO PARAMETERS (PARAMETER_ID, PARAMETER_GROUP_ID,PARAMETER_GROUP_NAME,PARAMETER_NAME,PARAMETER_VALUE,IS_SENSITIVE,IS_ACTIVE) VALUES (6066,457,'anz_perenso_over_and_above_dbt_ing_group','container','pcf',FALSE,TRUE);</t>
  </si>
  <si>
    <t>anz_perenso_metcash_load_dbt_tran_group</t>
  </si>
  <si>
    <t>INSERT INTO PARAMETERS (PARAMETER_ID, PARAMETER_GROUP_ID,PARAMETER_GROUP_NAME,PARAMETER_NAME,PARAMETER_VALUE,IS_SENSITIVE,IS_ACTIVE) VALUES (6067,458,'anz_perenso_metcash_load_dbt_tran_group','jobId','8129',FALSE,TRUE);</t>
  </si>
  <si>
    <t>INSERT INTO PARAMETERS (PARAMETER_ID, PARAMETER_GROUP_ID,PARAMETER_GROUP_NAME,PARAMETER_NAME,PARAMETER_VALUE,IS_SENSITIVE,IS_ACTIVE) VALUES (6068,458,'anz_perenso_metcash_load_dbt_tran_group','accountId','99',FALSE,TRUE);</t>
  </si>
  <si>
    <t>INSERT INTO PARAMETERS (PARAMETER_ID, PARAMETER_GROUP_ID,PARAMETER_GROUP_NAME,PARAMETER_NAME,PARAMETER_VALUE,IS_SENSITIVE,IS_ACTIVE) VALUES (6069,458,'anz_perenso_metcash_load_dbt_tran_group','waitTime','20',FALSE,TRUE);</t>
  </si>
  <si>
    <t>INSERT INTO PARAMETERS (PARAMETER_ID, PARAMETER_GROUP_ID,PARAMETER_GROUP_NAME,PARAMETER_NAME,PARAMETER_VALUE,IS_SENSITIVE,IS_ACTIVE) VALUES (6070,458,'anz_perenso_metcash_load_dbt_tran_group','tempId','0',FALSE,TRUE);</t>
  </si>
  <si>
    <t>INSERT INTO PARAMETERS (PARAMETER_ID, PARAMETER_GROUP_ID,PARAMETER_GROUP_NAME,PARAMETER_NAME,PARAMETER_VALUE,IS_SENSITIVE,IS_ACTIVE) VALUES (6071,458,'anz_perenso_metcash_load_dbt_tran_group','transformationType','transformation',FALSE,TRUE);</t>
  </si>
  <si>
    <t>INSERT INTO PARAMETERS (PARAMETER_ID, PARAMETER_GROUP_ID,PARAMETER_GROUP_NAME,PARAMETER_NAME,PARAMETER_VALUE,IS_SENSITIVE,IS_ACTIVE) VALUES (6072,458,'anz_perenso_metcash_load_dbt_tran_group','container','pcf',FALSE,TRUE);</t>
  </si>
  <si>
    <t>anz_perenso_account_dbt_ing_group</t>
  </si>
  <si>
    <t>INSERT INTO PARAMETERS (PARAMETER_ID, PARAMETER_GROUP_ID,PARAMETER_GROUP_NAME,PARAMETER_NAME,PARAMETER_VALUE,IS_SENSITIVE,IS_ACTIVE) VALUES (6073,459,'anz_perenso_account_dbt_ing_group','jobId','8130',FALSE,TRUE);</t>
  </si>
  <si>
    <t>INSERT INTO PARAMETERS (PARAMETER_ID, PARAMETER_GROUP_ID,PARAMETER_GROUP_NAME,PARAMETER_NAME,PARAMETER_VALUE,IS_SENSITIVE,IS_ACTIVE) VALUES (6074,459,'anz_perenso_account_dbt_ing_group','accountId','99',FALSE,TRUE);</t>
  </si>
  <si>
    <t>INSERT INTO PARAMETERS (PARAMETER_ID, PARAMETER_GROUP_ID,PARAMETER_GROUP_NAME,PARAMETER_NAME,PARAMETER_VALUE,IS_SENSITIVE,IS_ACTIVE) VALUES (6075,459,'anz_perenso_account_dbt_ing_group','waitTime','20',FALSE,TRUE);</t>
  </si>
  <si>
    <t>INSERT INTO PARAMETERS (PARAMETER_ID, PARAMETER_GROUP_ID,PARAMETER_GROUP_NAME,PARAMETER_NAME,PARAMETER_VALUE,IS_SENSITIVE,IS_ACTIVE) VALUES (6076,459,'anz_perenso_account_dbt_ing_group','tempId','55',FALSE,TRUE);</t>
  </si>
  <si>
    <t>INSERT INTO PARAMETERS (PARAMETER_ID, PARAMETER_GROUP_ID,PARAMETER_GROUP_NAME,PARAMETER_NAME,PARAMETER_VALUE,IS_SENSITIVE,IS_ACTIVE) VALUES (6077,459,'anz_perenso_account_dbt_ing_group','transformationType','ingestion',FALSE,TRUE);</t>
  </si>
  <si>
    <t>INSERT INTO PARAMETERS (PARAMETER_ID, PARAMETER_GROUP_ID,PARAMETER_GROUP_NAME,PARAMETER_NAME,PARAMETER_VALUE,IS_SENSITIVE,IS_ACTIVE) VALUES (6078,459,'anz_perenso_account_dbt_ing_group','container','pcf',FALSE,TRUE);</t>
  </si>
  <si>
    <t>anz_perenso_field_sales_dbt_tran_group</t>
  </si>
  <si>
    <t>INSERT INTO PARAMETERS (PARAMETER_ID, PARAMETER_GROUP_ID,PARAMETER_GROUP_NAME,PARAMETER_NAME,PARAMETER_VALUE,IS_SENSITIVE,IS_ACTIVE) VALUES (6079,460,'anz_perenso_field_sales_dbt_tran_group','jobId','8131',FALSE,TRUE);</t>
  </si>
  <si>
    <t>INSERT INTO PARAMETERS (PARAMETER_ID, PARAMETER_GROUP_ID,PARAMETER_GROUP_NAME,PARAMETER_NAME,PARAMETER_VALUE,IS_SENSITIVE,IS_ACTIVE) VALUES (6080,460,'anz_perenso_field_sales_dbt_tran_group','accountId','99',FALSE,TRUE);</t>
  </si>
  <si>
    <t>INSERT INTO PARAMETERS (PARAMETER_ID, PARAMETER_GROUP_ID,PARAMETER_GROUP_NAME,PARAMETER_NAME,PARAMETER_VALUE,IS_SENSITIVE,IS_ACTIVE) VALUES (6081,460,'anz_perenso_field_sales_dbt_tran_group','waitTime','20',FALSE,TRUE);</t>
  </si>
  <si>
    <t>INSERT INTO PARAMETERS (PARAMETER_ID, PARAMETER_GROUP_ID,PARAMETER_GROUP_NAME,PARAMETER_NAME,PARAMETER_VALUE,IS_SENSITIVE,IS_ACTIVE) VALUES (6082,460,'anz_perenso_field_sales_dbt_tran_group','tempId','0',FALSE,TRUE);</t>
  </si>
  <si>
    <t>INSERT INTO PARAMETERS (PARAMETER_ID, PARAMETER_GROUP_ID,PARAMETER_GROUP_NAME,PARAMETER_NAME,PARAMETER_VALUE,IS_SENSITIVE,IS_ACTIVE) VALUES (6083,460,'anz_perenso_field_sales_dbt_tran_group','transformationType','transformation',FALSE,TRUE);</t>
  </si>
  <si>
    <t>INSERT INTO PARAMETERS (PARAMETER_ID, PARAMETER_GROUP_ID,PARAMETER_GROUP_NAME,PARAMETER_NAME,PARAMETER_VALUE,IS_SENSITIVE,IS_ACTIVE) VALUES (6084,460,'anz_perenso_field_sales_dbt_tran_group','container','pcf',FALSE,TRUE);</t>
  </si>
  <si>
    <t>anz_perenso_distribution_dbt_tran_group</t>
  </si>
  <si>
    <t>INSERT INTO PARAMETERS (PARAMETER_ID, PARAMETER_GROUP_ID,PARAMETER_GROUP_NAME,PARAMETER_NAME,PARAMETER_VALUE,IS_SENSITIVE,IS_ACTIVE) VALUES (6085,461,'anz_perenso_distribution_dbt_tran_group','jobId','8132',FALSE,TRUE);</t>
  </si>
  <si>
    <t>INSERT INTO PARAMETERS (PARAMETER_ID, PARAMETER_GROUP_ID,PARAMETER_GROUP_NAME,PARAMETER_NAME,PARAMETER_VALUE,IS_SENSITIVE,IS_ACTIVE) VALUES (6086,461,'anz_perenso_distribution_dbt_tran_group','accountId','99',FALSE,TRUE);</t>
  </si>
  <si>
    <t>INSERT INTO PARAMETERS (PARAMETER_ID, PARAMETER_GROUP_ID,PARAMETER_GROUP_NAME,PARAMETER_NAME,PARAMETER_VALUE,IS_SENSITIVE,IS_ACTIVE) VALUES (6087,461,'anz_perenso_distribution_dbt_tran_group','waitTime','20',FALSE,TRUE);</t>
  </si>
  <si>
    <t>INSERT INTO PARAMETERS (PARAMETER_ID, PARAMETER_GROUP_ID,PARAMETER_GROUP_NAME,PARAMETER_NAME,PARAMETER_VALUE,IS_SENSITIVE,IS_ACTIVE) VALUES (6088,461,'anz_perenso_distribution_dbt_tran_group','tempId','0',FALSE,TRUE);</t>
  </si>
  <si>
    <t>INSERT INTO PARAMETERS (PARAMETER_ID, PARAMETER_GROUP_ID,PARAMETER_GROUP_NAME,PARAMETER_NAME,PARAMETER_VALUE,IS_SENSITIVE,IS_ACTIVE) VALUES (6089,461,'anz_perenso_distribution_dbt_tran_group','transformationType','transformation',FALSE,TRUE);</t>
  </si>
  <si>
    <t>INSERT INTO PARAMETERS (PARAMETER_ID, PARAMETER_GROUP_ID,PARAMETER_GROUP_NAME,PARAMETER_NAME,PARAMETER_VALUE,IS_SENSITIVE,IS_ACTIVE) VALUES (6090,461,'anz_perenso_distribution_dbt_tran_group','container','pcf',FALSE,TRUE);</t>
  </si>
  <si>
    <t>anz_perenso_weekly_load_dbt_tran_group</t>
  </si>
  <si>
    <t>INSERT INTO PARAMETERS (PARAMETER_ID, PARAMETER_GROUP_ID,PARAMETER_GROUP_NAME,PARAMETER_NAME,PARAMETER_VALUE,IS_SENSITIVE,IS_ACTIVE) VALUES (6091,462,'anz_perenso_weekly_load_dbt_tran_group','jobId','8133',FALSE,TRUE);</t>
  </si>
  <si>
    <t>INSERT INTO PARAMETERS (PARAMETER_ID, PARAMETER_GROUP_ID,PARAMETER_GROUP_NAME,PARAMETER_NAME,PARAMETER_VALUE,IS_SENSITIVE,IS_ACTIVE) VALUES (6092,462,'anz_perenso_weekly_load_dbt_tran_group','accountId','99',FALSE,TRUE);</t>
  </si>
  <si>
    <t>INSERT INTO PARAMETERS (PARAMETER_ID, PARAMETER_GROUP_ID,PARAMETER_GROUP_NAME,PARAMETER_NAME,PARAMETER_VALUE,IS_SENSITIVE,IS_ACTIVE) VALUES (6093,462,'anz_perenso_weekly_load_dbt_tran_group','waitTime','20',FALSE,TRUE);</t>
  </si>
  <si>
    <t>INSERT INTO PARAMETERS (PARAMETER_ID, PARAMETER_GROUP_ID,PARAMETER_GROUP_NAME,PARAMETER_NAME,PARAMETER_VALUE,IS_SENSITIVE,IS_ACTIVE) VALUES (6094,462,'anz_perenso_weekly_load_dbt_tran_group','tempId','0',FALSE,TRUE);</t>
  </si>
  <si>
    <t>INSERT INTO PARAMETERS (PARAMETER_ID, PARAMETER_GROUP_ID,PARAMETER_GROUP_NAME,PARAMETER_NAME,PARAMETER_VALUE,IS_SENSITIVE,IS_ACTIVE) VALUES (6095,462,'anz_perenso_weekly_load_dbt_tran_group','transformationType','transformation',FALSE,TRUE);</t>
  </si>
  <si>
    <t>INSERT INTO PARAMETERS (PARAMETER_ID, PARAMETER_GROUP_ID,PARAMETER_GROUP_NAME,PARAMETER_NAME,PARAMETER_VALUE,IS_SENSITIVE,IS_ACTIVE) VALUES (6096,462,'anz_perenso_weekly_load_dbt_tran_group','container','pcf',FALSE,TRUE);</t>
  </si>
  <si>
    <t>anz_perenso_pharmacy_snapshot_refresh_dbt_tran_group</t>
  </si>
  <si>
    <t>INSERT INTO PARAMETERS (PARAMETER_ID, PARAMETER_GROUP_ID,PARAMETER_GROUP_NAME,PARAMETER_NAME,PARAMETER_VALUE,IS_SENSITIVE,IS_ACTIVE) VALUES (6097,463,'anz_perenso_pharmacy_snapshot_refresh_dbt_tran_group','jobId','8134',FALSE,TRUE);</t>
  </si>
  <si>
    <t>INSERT INTO PARAMETERS (PARAMETER_ID, PARAMETER_GROUP_ID,PARAMETER_GROUP_NAME,PARAMETER_NAME,PARAMETER_VALUE,IS_SENSITIVE,IS_ACTIVE) VALUES (6098,463,'anz_perenso_pharmacy_snapshot_refresh_dbt_tran_group','accountId','99',FALSE,TRUE);</t>
  </si>
  <si>
    <t>INSERT INTO PARAMETERS (PARAMETER_ID, PARAMETER_GROUP_ID,PARAMETER_GROUP_NAME,PARAMETER_NAME,PARAMETER_VALUE,IS_SENSITIVE,IS_ACTIVE) VALUES (6099,463,'anz_perenso_pharmacy_snapshot_refresh_dbt_tran_group','waitTime','20',FALSE,TRUE);</t>
  </si>
  <si>
    <t>INSERT INTO PARAMETERS (PARAMETER_ID, PARAMETER_GROUP_ID,PARAMETER_GROUP_NAME,PARAMETER_NAME,PARAMETER_VALUE,IS_SENSITIVE,IS_ACTIVE) VALUES (6100,463,'anz_perenso_pharmacy_snapshot_refresh_dbt_tran_group','tempId','0',FALSE,TRUE);</t>
  </si>
  <si>
    <t>INSERT INTO PARAMETERS (PARAMETER_ID, PARAMETER_GROUP_ID,PARAMETER_GROUP_NAME,PARAMETER_NAME,PARAMETER_VALUE,IS_SENSITIVE,IS_ACTIVE) VALUES (6101,463,'anz_perenso_pharmacy_snapshot_refresh_dbt_tran_group','transformationType','transformation',FALSE,TRUE);</t>
  </si>
  <si>
    <t>INSERT INTO PARAMETERS (PARAMETER_ID, PARAMETER_GROUP_ID,PARAMETER_GROUP_NAME,PARAMETER_NAME,PARAMETER_VALUE,IS_SENSITIVE,IS_ACTIVE) VALUES (6102,463,'anz_perenso_pharmacy_snapshot_refresh_dbt_tran_group','container','pcf',FALSE,TRUE);</t>
  </si>
  <si>
    <t>anz_perenso_foodstuff_dbt_ing_group</t>
  </si>
  <si>
    <t>INSERT INTO PARAMETERS (PARAMETER_ID, PARAMETER_GROUP_ID,PARAMETER_GROUP_NAME,PARAMETER_NAME,PARAMETER_VALUE,IS_SENSITIVE,IS_ACTIVE) VALUES (6103,464,'anz_perenso_foodstuff_dbt_ing_group','jobId','8135',FALSE,TRUE);</t>
  </si>
  <si>
    <t>INSERT INTO PARAMETERS (PARAMETER_ID, PARAMETER_GROUP_ID,PARAMETER_GROUP_NAME,PARAMETER_NAME,PARAMETER_VALUE,IS_SENSITIVE,IS_ACTIVE) VALUES (6104,464,'anz_perenso_foodstuff_dbt_ing_group','accountId','99',FALSE,TRUE);</t>
  </si>
  <si>
    <t>INSERT INTO PARAMETERS (PARAMETER_ID, PARAMETER_GROUP_ID,PARAMETER_GROUP_NAME,PARAMETER_NAME,PARAMETER_VALUE,IS_SENSITIVE,IS_ACTIVE) VALUES (6105,464,'anz_perenso_foodstuff_dbt_ing_group','waitTime','20',FALSE,TRUE);</t>
  </si>
  <si>
    <t>INSERT INTO PARAMETERS (PARAMETER_ID, PARAMETER_GROUP_ID,PARAMETER_GROUP_NAME,PARAMETER_NAME,PARAMETER_VALUE,IS_SENSITIVE,IS_ACTIVE) VALUES (6106,464,'anz_perenso_foodstuff_dbt_ing_group','tempId','56',FALSE,TRUE);</t>
  </si>
  <si>
    <t>INSERT INTO PARAMETERS (PARAMETER_ID, PARAMETER_GROUP_ID,PARAMETER_GROUP_NAME,PARAMETER_NAME,PARAMETER_VALUE,IS_SENSITIVE,IS_ACTIVE) VALUES (6107,464,'anz_perenso_foodstuff_dbt_ing_group','transformationType','ingestion',FALSE,TRUE);</t>
  </si>
  <si>
    <t>INSERT INTO PARAMETERS (PARAMETER_ID, PARAMETER_GROUP_ID,PARAMETER_GROUP_NAME,PARAMETER_NAME,PARAMETER_VALUE,IS_SENSITIVE,IS_ACTIVE) VALUES (6108,464,'anz_perenso_foodstuff_dbt_ing_group','container','pcf',FALSE,TRUE);</t>
  </si>
  <si>
    <t>anz_perenso_product_dbt_ing_group</t>
  </si>
  <si>
    <t>INSERT INTO PARAMETERS (PARAMETER_ID, PARAMETER_GROUP_ID,PARAMETER_GROUP_NAME,PARAMETER_NAME,PARAMETER_VALUE,IS_SENSITIVE,IS_ACTIVE) VALUES (6109,465,'anz_perenso_product_dbt_ing_group','jobId','8136',FALSE,TRUE);</t>
  </si>
  <si>
    <t>INSERT INTO PARAMETERS (PARAMETER_ID, PARAMETER_GROUP_ID,PARAMETER_GROUP_NAME,PARAMETER_NAME,PARAMETER_VALUE,IS_SENSITIVE,IS_ACTIVE) VALUES (6110,465,'anz_perenso_product_dbt_ing_group','accountId','99',FALSE,TRUE);</t>
  </si>
  <si>
    <t>INSERT INTO PARAMETERS (PARAMETER_ID, PARAMETER_GROUP_ID,PARAMETER_GROUP_NAME,PARAMETER_NAME,PARAMETER_VALUE,IS_SENSITIVE,IS_ACTIVE) VALUES (6111,465,'anz_perenso_product_dbt_ing_group','waitTime','20',FALSE,TRUE);</t>
  </si>
  <si>
    <t>INSERT INTO PARAMETERS (PARAMETER_ID, PARAMETER_GROUP_ID,PARAMETER_GROUP_NAME,PARAMETER_NAME,PARAMETER_VALUE,IS_SENSITIVE,IS_ACTIVE) VALUES (6112,465,'anz_perenso_product_dbt_ing_group','tempId','57',FALSE,TRUE);</t>
  </si>
  <si>
    <t>INSERT INTO PARAMETERS (PARAMETER_ID, PARAMETER_GROUP_ID,PARAMETER_GROUP_NAME,PARAMETER_NAME,PARAMETER_VALUE,IS_SENSITIVE,IS_ACTIVE) VALUES (6113,465,'anz_perenso_product_dbt_ing_group','transformationType','ingestion',FALSE,TRUE);</t>
  </si>
  <si>
    <t>INSERT INTO PARAMETERS (PARAMETER_ID, PARAMETER_GROUP_ID,PARAMETER_GROUP_NAME,PARAMETER_NAME,PARAMETER_VALUE,IS_SENSITIVE,IS_ACTIVE) VALUES (6114,465,'anz_perenso_product_dbt_ing_group','container','pcf',FALSE,TRUE);</t>
  </si>
  <si>
    <t>anz_perenso_fact_load_dbt_tran_group</t>
  </si>
  <si>
    <t>INSERT INTO PARAMETERS (PARAMETER_ID, PARAMETER_GROUP_ID,PARAMETER_GROUP_NAME,PARAMETER_NAME,PARAMETER_VALUE,IS_SENSITIVE,IS_ACTIVE) VALUES (6115,466,'anz_perenso_fact_load_dbt_tran_group','jobId','8137',FALSE,TRUE);</t>
  </si>
  <si>
    <t>INSERT INTO PARAMETERS (PARAMETER_ID, PARAMETER_GROUP_ID,PARAMETER_GROUP_NAME,PARAMETER_NAME,PARAMETER_VALUE,IS_SENSITIVE,IS_ACTIVE) VALUES (6116,466,'anz_perenso_fact_load_dbt_tran_group','accountId','99',FALSE,TRUE);</t>
  </si>
  <si>
    <t>INSERT INTO PARAMETERS (PARAMETER_ID, PARAMETER_GROUP_ID,PARAMETER_GROUP_NAME,PARAMETER_NAME,PARAMETER_VALUE,IS_SENSITIVE,IS_ACTIVE) VALUES (6117,466,'anz_perenso_fact_load_dbt_tran_group','waitTime','20',FALSE,TRUE);</t>
  </si>
  <si>
    <t>INSERT INTO PARAMETERS (PARAMETER_ID, PARAMETER_GROUP_ID,PARAMETER_GROUP_NAME,PARAMETER_NAME,PARAMETER_VALUE,IS_SENSITIVE,IS_ACTIVE) VALUES (6118,466,'anz_perenso_fact_load_dbt_tran_group','tempId','0',FALSE,TRUE);</t>
  </si>
  <si>
    <t>INSERT INTO PARAMETERS (PARAMETER_ID, PARAMETER_GROUP_ID,PARAMETER_GROUP_NAME,PARAMETER_NAME,PARAMETER_VALUE,IS_SENSITIVE,IS_ACTIVE) VALUES (6119,466,'anz_perenso_fact_load_dbt_tran_group','transformationType','transformation',FALSE,TRUE);</t>
  </si>
  <si>
    <t>INSERT INTO PARAMETERS (PARAMETER_ID, PARAMETER_GROUP_ID,PARAMETER_GROUP_NAME,PARAMETER_NAME,PARAMETER_VALUE,IS_SENSITIVE,IS_ACTIVE) VALUES (6120,466,'anz_perenso_fact_load_dbt_tran_group','container','pcf',FALSE,TRUE);</t>
  </si>
  <si>
    <t>anz_perenso_sales_rep_dbt_ing_group</t>
  </si>
  <si>
    <t>INSERT INTO PARAMETERS (PARAMETER_ID, PARAMETER_GROUP_ID,PARAMETER_GROUP_NAME,PARAMETER_NAME,PARAMETER_VALUE,IS_SENSITIVE,IS_ACTIVE) VALUES (6121,467,'anz_perenso_sales_rep_dbt_ing_group','jobId','8138',FALSE,TRUE);</t>
  </si>
  <si>
    <t>INSERT INTO PARAMETERS (PARAMETER_ID, PARAMETER_GROUP_ID,PARAMETER_GROUP_NAME,PARAMETER_NAME,PARAMETER_VALUE,IS_SENSITIVE,IS_ACTIVE) VALUES (6122,467,'anz_perenso_sales_rep_dbt_ing_group','accountId','99',FALSE,TRUE);</t>
  </si>
  <si>
    <t>INSERT INTO PARAMETERS (PARAMETER_ID, PARAMETER_GROUP_ID,PARAMETER_GROUP_NAME,PARAMETER_NAME,PARAMETER_VALUE,IS_SENSITIVE,IS_ACTIVE) VALUES (6123,467,'anz_perenso_sales_rep_dbt_ing_group','waitTime','20',FALSE,TRUE);</t>
  </si>
  <si>
    <t>INSERT INTO PARAMETERS (PARAMETER_ID, PARAMETER_GROUP_ID,PARAMETER_GROUP_NAME,PARAMETER_NAME,PARAMETER_VALUE,IS_SENSITIVE,IS_ACTIVE) VALUES (6124,467,'anz_perenso_sales_rep_dbt_ing_group','tempId','58',FALSE,TRUE);</t>
  </si>
  <si>
    <t>INSERT INTO PARAMETERS (PARAMETER_ID, PARAMETER_GROUP_ID,PARAMETER_GROUP_NAME,PARAMETER_NAME,PARAMETER_VALUE,IS_SENSITIVE,IS_ACTIVE) VALUES (6125,467,'anz_perenso_sales_rep_dbt_ing_group','transformationType','ingestion',FALSE,TRUE);</t>
  </si>
  <si>
    <t>INSERT INTO PARAMETERS (PARAMETER_ID, PARAMETER_GROUP_ID,PARAMETER_GROUP_NAME,PARAMETER_NAME,PARAMETER_VALUE,IS_SENSITIVE,IS_ACTIVE) VALUES (6126,467,'anz_perenso_sales_rep_dbt_ing_group','container','pcf',FALSE,TRUE);</t>
  </si>
  <si>
    <t>anz_perenso_dimension_load_dbt_tran_group</t>
  </si>
  <si>
    <t>INSERT INTO PARAMETERS (PARAMETER_ID, PARAMETER_GROUP_ID,PARAMETER_GROUP_NAME,PARAMETER_NAME,PARAMETER_VALUE,IS_SENSITIVE,IS_ACTIVE) VALUES (6127,468,'anz_perenso_dimension_load_dbt_tran_group','jobId','8139',FALSE,TRUE);</t>
  </si>
  <si>
    <t>INSERT INTO PARAMETERS (PARAMETER_ID, PARAMETER_GROUP_ID,PARAMETER_GROUP_NAME,PARAMETER_NAME,PARAMETER_VALUE,IS_SENSITIVE,IS_ACTIVE) VALUES (6128,468,'anz_perenso_dimension_load_dbt_tran_group','accountId','99',FALSE,TRUE);</t>
  </si>
  <si>
    <t>INSERT INTO PARAMETERS (PARAMETER_ID, PARAMETER_GROUP_ID,PARAMETER_GROUP_NAME,PARAMETER_NAME,PARAMETER_VALUE,IS_SENSITIVE,IS_ACTIVE) VALUES (6129,468,'anz_perenso_dimension_load_dbt_tran_group','waitTime','20',FALSE,TRUE);</t>
  </si>
  <si>
    <t>INSERT INTO PARAMETERS (PARAMETER_ID, PARAMETER_GROUP_ID,PARAMETER_GROUP_NAME,PARAMETER_NAME,PARAMETER_VALUE,IS_SENSITIVE,IS_ACTIVE) VALUES (6130,468,'anz_perenso_dimension_load_dbt_tran_group','tempId','0',FALSE,TRUE);</t>
  </si>
  <si>
    <t>INSERT INTO PARAMETERS (PARAMETER_ID, PARAMETER_GROUP_ID,PARAMETER_GROUP_NAME,PARAMETER_NAME,PARAMETER_VALUE,IS_SENSITIVE,IS_ACTIVE) VALUES (6131,468,'anz_perenso_dimension_load_dbt_tran_group','transformationType','transformation',FALSE,TRUE);</t>
  </si>
  <si>
    <t>INSERT INTO PARAMETERS (PARAMETER_ID, PARAMETER_GROUP_ID,PARAMETER_GROUP_NAME,PARAMETER_NAME,PARAMETER_VALUE,IS_SENSITIVE,IS_ACTIVE) VALUES (6132,468,'anz_perenso_dimension_load_dbt_tran_group','container','pcf',FALSE,TRUE);</t>
  </si>
  <si>
    <t>anz_perenso_order_dbt_ing_group</t>
  </si>
  <si>
    <t>INSERT INTO PARAMETERS (PARAMETER_ID, PARAMETER_GROUP_ID,PARAMETER_GROUP_NAME,PARAMETER_NAME,PARAMETER_VALUE,IS_SENSITIVE,IS_ACTIVE) VALUES (6133,469,'anz_perenso_order_dbt_ing_group','jobId','8140',FALSE,TRUE);</t>
  </si>
  <si>
    <t>INSERT INTO PARAMETERS (PARAMETER_ID, PARAMETER_GROUP_ID,PARAMETER_GROUP_NAME,PARAMETER_NAME,PARAMETER_VALUE,IS_SENSITIVE,IS_ACTIVE) VALUES (6134,469,'anz_perenso_order_dbt_ing_group','accountId','99',FALSE,TRUE);</t>
  </si>
  <si>
    <t>INSERT INTO PARAMETERS (PARAMETER_ID, PARAMETER_GROUP_ID,PARAMETER_GROUP_NAME,PARAMETER_NAME,PARAMETER_VALUE,IS_SENSITIVE,IS_ACTIVE) VALUES (6135,469,'anz_perenso_order_dbt_ing_group','waitTime','20',FALSE,TRUE);</t>
  </si>
  <si>
    <t>INSERT INTO PARAMETERS (PARAMETER_ID, PARAMETER_GROUP_ID,PARAMETER_GROUP_NAME,PARAMETER_NAME,PARAMETER_VALUE,IS_SENSITIVE,IS_ACTIVE) VALUES (6136,469,'anz_perenso_order_dbt_ing_group','tempId','59',FALSE,TRUE);</t>
  </si>
  <si>
    <t>INSERT INTO PARAMETERS (PARAMETER_ID, PARAMETER_GROUP_ID,PARAMETER_GROUP_NAME,PARAMETER_NAME,PARAMETER_VALUE,IS_SENSITIVE,IS_ACTIVE) VALUES (6137,469,'anz_perenso_order_dbt_ing_group','transformationType','ingestion',FALSE,TRUE);</t>
  </si>
  <si>
    <t>INSERT INTO PARAMETERS (PARAMETER_ID, PARAMETER_GROUP_ID,PARAMETER_GROUP_NAME,PARAMETER_NAME,PARAMETER_VALUE,IS_SENSITIVE,IS_ACTIVE) VALUES (6138,469,'anz_perenso_order_dbt_ing_group','container','pcf',FALSE,TRUE);</t>
  </si>
  <si>
    <t>anz_perenso_field_order_analysis_dbt_tran_group</t>
  </si>
  <si>
    <t>INSERT INTO PARAMETERS (PARAMETER_ID, PARAMETER_GROUP_ID,PARAMETER_GROUP_NAME,PARAMETER_NAME,PARAMETER_VALUE,IS_SENSITIVE,IS_ACTIVE) VALUES (6139,470,'anz_perenso_field_order_analysis_dbt_tran_group','jobId','8141',FALSE,TRUE);</t>
  </si>
  <si>
    <t>INSERT INTO PARAMETERS (PARAMETER_ID, PARAMETER_GROUP_ID,PARAMETER_GROUP_NAME,PARAMETER_NAME,PARAMETER_VALUE,IS_SENSITIVE,IS_ACTIVE) VALUES (6140,470,'anz_perenso_field_order_analysis_dbt_tran_group','accountId','99',FALSE,TRUE);</t>
  </si>
  <si>
    <t>INSERT INTO PARAMETERS (PARAMETER_ID, PARAMETER_GROUP_ID,PARAMETER_GROUP_NAME,PARAMETER_NAME,PARAMETER_VALUE,IS_SENSITIVE,IS_ACTIVE) VALUES (6141,470,'anz_perenso_field_order_analysis_dbt_tran_group','waitTime','20',FALSE,TRUE);</t>
  </si>
  <si>
    <t>INSERT INTO PARAMETERS (PARAMETER_ID, PARAMETER_GROUP_ID,PARAMETER_GROUP_NAME,PARAMETER_NAME,PARAMETER_VALUE,IS_SENSITIVE,IS_ACTIVE) VALUES (6142,470,'anz_perenso_field_order_analysis_dbt_tran_group','tempId','0',FALSE,TRUE);</t>
  </si>
  <si>
    <t>INSERT INTO PARAMETERS (PARAMETER_ID, PARAMETER_GROUP_ID,PARAMETER_GROUP_NAME,PARAMETER_NAME,PARAMETER_VALUE,IS_SENSITIVE,IS_ACTIVE) VALUES (6143,470,'anz_perenso_field_order_analysis_dbt_tran_group','transformationType','transformation',FALSE,TRUE);</t>
  </si>
  <si>
    <t>INSERT INTO PARAMETERS (PARAMETER_ID, PARAMETER_GROUP_ID,PARAMETER_GROUP_NAME,PARAMETER_NAME,PARAMETER_VALUE,IS_SENSITIVE,IS_ACTIVE) VALUES (6144,470,'anz_perenso_field_order_analysis_dbt_tran_group','container','pcf',FALSE,TRUE);</t>
  </si>
  <si>
    <t>j_ap_trax_etl_framework_dbt_tran_group</t>
  </si>
  <si>
    <t>INSERT INTO PARAMETERS (PARAMETER_ID, PARAMETER_GROUP_ID,PARAMETER_GROUP_NAME,PARAMETER_NAME,PARAMETER_VALUE,IS_SENSITIVE,IS_ACTIVE) VALUES (6145,471,'j_ap_trax_etl_framework_dbt_tran_group','jobId','8142',FALSE,TRUE);</t>
  </si>
  <si>
    <t>INSERT INTO PARAMETERS (PARAMETER_ID, PARAMETER_GROUP_ID,PARAMETER_GROUP_NAME,PARAMETER_NAME,PARAMETER_VALUE,IS_SENSITIVE,IS_ACTIVE) VALUES (6146,471,'j_ap_trax_etl_framework_dbt_tran_group','accountId','99',FALSE,TRUE);</t>
  </si>
  <si>
    <t>INSERT INTO PARAMETERS (PARAMETER_ID, PARAMETER_GROUP_ID,PARAMETER_GROUP_NAME,PARAMETER_NAME,PARAMETER_VALUE,IS_SENSITIVE,IS_ACTIVE) VALUES (6147,471,'j_ap_trax_etl_framework_dbt_tran_group','waitTime','20',FALSE,TRUE);</t>
  </si>
  <si>
    <t>INSERT INTO PARAMETERS (PARAMETER_ID, PARAMETER_GROUP_ID,PARAMETER_GROUP_NAME,PARAMETER_NAME,PARAMETER_VALUE,IS_SENSITIVE,IS_ACTIVE) VALUES (6148,471,'j_ap_trax_etl_framework_dbt_tran_group','tempId','0',FALSE,TRUE);</t>
  </si>
  <si>
    <t>INSERT INTO PARAMETERS (PARAMETER_ID, PARAMETER_GROUP_ID,PARAMETER_GROUP_NAME,PARAMETER_NAME,PARAMETER_VALUE,IS_SENSITIVE,IS_ACTIVE) VALUES (6149,471,'j_ap_trax_etl_framework_dbt_tran_group','transformationType','transformation',FALSE,TRUE);</t>
  </si>
  <si>
    <t>INSERT INTO PARAMETERS (PARAMETER_ID, PARAMETER_GROUP_ID,PARAMETER_GROUP_NAME,PARAMETER_NAME,PARAMETER_VALUE,IS_SENSITIVE,IS_ACTIVE) VALUES (6150,471,'j_ap_trax_etl_framework_dbt_tran_group','container','pcf',FALSE,TRUE);</t>
  </si>
  <si>
    <t>anz_pharm_ecomm_load_dbt_ing_group</t>
  </si>
  <si>
    <t>INSERT INTO PARAMETERS (PARAMETER_ID, PARAMETER_GROUP_ID,PARAMETER_GROUP_NAME,PARAMETER_NAME,PARAMETER_VALUE,IS_SENSITIVE,IS_ACTIVE) VALUES (6151,472,'anz_pharm_ecomm_load_dbt_ing_group','jobId','8143',FALSE,TRUE);</t>
  </si>
  <si>
    <t>INSERT INTO PARAMETERS (PARAMETER_ID, PARAMETER_GROUP_ID,PARAMETER_GROUP_NAME,PARAMETER_NAME,PARAMETER_VALUE,IS_SENSITIVE,IS_ACTIVE) VALUES (6152,472,'anz_pharm_ecomm_load_dbt_ing_group','accountId','99',FALSE,TRUE);</t>
  </si>
  <si>
    <t>INSERT INTO PARAMETERS (PARAMETER_ID, PARAMETER_GROUP_ID,PARAMETER_GROUP_NAME,PARAMETER_NAME,PARAMETER_VALUE,IS_SENSITIVE,IS_ACTIVE) VALUES (6153,472,'anz_pharm_ecomm_load_dbt_ing_group','waitTime','20',FALSE,TRUE);</t>
  </si>
  <si>
    <t>INSERT INTO PARAMETERS (PARAMETER_ID, PARAMETER_GROUP_ID,PARAMETER_GROUP_NAME,PARAMETER_NAME,PARAMETER_VALUE,IS_SENSITIVE,IS_ACTIVE) VALUES (6154,472,'anz_pharm_ecomm_load_dbt_ing_group','tempId','60',FALSE,TRUE);</t>
  </si>
  <si>
    <t>INSERT INTO PARAMETERS (PARAMETER_ID, PARAMETER_GROUP_ID,PARAMETER_GROUP_NAME,PARAMETER_NAME,PARAMETER_VALUE,IS_SENSITIVE,IS_ACTIVE) VALUES (6155,472,'anz_pharm_ecomm_load_dbt_ing_group','transformationType','ingestion',FALSE,TRUE);</t>
  </si>
  <si>
    <t>INSERT INTO PARAMETERS (PARAMETER_ID, PARAMETER_GROUP_ID,PARAMETER_GROUP_NAME,PARAMETER_NAME,PARAMETER_VALUE,IS_SENSITIVE,IS_ACTIVE) VALUES (6156,472,'anz_pharm_ecomm_load_dbt_ing_group','container','pcf',FALSE,TRUE);</t>
  </si>
  <si>
    <t>anz_pharm_ecomm_load_dbt_tran_group</t>
  </si>
  <si>
    <t>INSERT INTO PARAMETERS (PARAMETER_ID, PARAMETER_GROUP_ID,PARAMETER_GROUP_NAME,PARAMETER_NAME,PARAMETER_VALUE,IS_SENSITIVE,IS_ACTIVE) VALUES (6157,473,'anz_pharm_ecomm_load_dbt_tran_group','jobId','8144',FALSE,TRUE);</t>
  </si>
  <si>
    <t>INSERT INTO PARAMETERS (PARAMETER_ID, PARAMETER_GROUP_ID,PARAMETER_GROUP_NAME,PARAMETER_NAME,PARAMETER_VALUE,IS_SENSITIVE,IS_ACTIVE) VALUES (6158,473,'anz_pharm_ecomm_load_dbt_tran_group','accountId','99',FALSE,TRUE);</t>
  </si>
  <si>
    <t>INSERT INTO PARAMETERS (PARAMETER_ID, PARAMETER_GROUP_ID,PARAMETER_GROUP_NAME,PARAMETER_NAME,PARAMETER_VALUE,IS_SENSITIVE,IS_ACTIVE) VALUES (6159,473,'anz_pharm_ecomm_load_dbt_tran_group','waitTime','20',FALSE,TRUE);</t>
  </si>
  <si>
    <t>INSERT INTO PARAMETERS (PARAMETER_ID, PARAMETER_GROUP_ID,PARAMETER_GROUP_NAME,PARAMETER_NAME,PARAMETER_VALUE,IS_SENSITIVE,IS_ACTIVE) VALUES (6160,473,'anz_pharm_ecomm_load_dbt_tran_group','tempId','0',FALSE,TRUE);</t>
  </si>
  <si>
    <t>INSERT INTO PARAMETERS (PARAMETER_ID, PARAMETER_GROUP_ID,PARAMETER_GROUP_NAME,PARAMETER_NAME,PARAMETER_VALUE,IS_SENSITIVE,IS_ACTIVE) VALUES (6161,473,'anz_pharm_ecomm_load_dbt_tran_group','transformationType','transformation',FALSE,TRUE);</t>
  </si>
  <si>
    <t>INSERT INTO PARAMETERS (PARAMETER_ID, PARAMETER_GROUP_ID,PARAMETER_GROUP_NAME,PARAMETER_NAME,PARAMETER_VALUE,IS_SENSITIVE,IS_ACTIVE) VALUES (6162,473,'anz_pharm_ecomm_load_dbt_tran_group','container','pcf',FALSE,TRUE);</t>
  </si>
  <si>
    <t>J_Pac_Sap_Bw_Weekly_Forecast_File_Edw_dbt_tran_group</t>
  </si>
  <si>
    <t>INSERT INTO PARAMETERS (PARAMETER_ID, PARAMETER_GROUP_ID,PARAMETER_GROUP_NAME,PARAMETER_NAME,PARAMETER_VALUE,IS_SENSITIVE,IS_ACTIVE) VALUES (6163,474,'J_Pac_Sap_Bw_Weekly_Forecast_File_Edw_dbt_tran_group','jobId','8145',FALSE,TRUE);</t>
  </si>
  <si>
    <t>INSERT INTO PARAMETERS (PARAMETER_ID, PARAMETER_GROUP_ID,PARAMETER_GROUP_NAME,PARAMETER_NAME,PARAMETER_VALUE,IS_SENSITIVE,IS_ACTIVE) VALUES (6164,474,'J_Pac_Sap_Bw_Weekly_Forecast_File_Edw_dbt_tran_group','accountId','99',FALSE,TRUE);</t>
  </si>
  <si>
    <t>INSERT INTO PARAMETERS (PARAMETER_ID, PARAMETER_GROUP_ID,PARAMETER_GROUP_NAME,PARAMETER_NAME,PARAMETER_VALUE,IS_SENSITIVE,IS_ACTIVE) VALUES (6165,474,'J_Pac_Sap_Bw_Weekly_Forecast_File_Edw_dbt_tran_group','waitTime','20',FALSE,TRUE);</t>
  </si>
  <si>
    <t>INSERT INTO PARAMETERS (PARAMETER_ID, PARAMETER_GROUP_ID,PARAMETER_GROUP_NAME,PARAMETER_NAME,PARAMETER_VALUE,IS_SENSITIVE,IS_ACTIVE) VALUES (6166,474,'J_Pac_Sap_Bw_Weekly_Forecast_File_Edw_dbt_tran_group','tempId','0',FALSE,TRUE);</t>
  </si>
  <si>
    <t>INSERT INTO PARAMETERS (PARAMETER_ID, PARAMETER_GROUP_ID,PARAMETER_GROUP_NAME,PARAMETER_NAME,PARAMETER_VALUE,IS_SENSITIVE,IS_ACTIVE) VALUES (6167,474,'J_Pac_Sap_Bw_Weekly_Forecast_File_Edw_dbt_tran_group','transformationType','transformation',FALSE,TRUE);</t>
  </si>
  <si>
    <t>INSERT INTO PARAMETERS (PARAMETER_ID, PARAMETER_GROUP_ID,PARAMETER_GROUP_NAME,PARAMETER_NAME,PARAMETER_VALUE,IS_SENSITIVE,IS_ACTIVE) VALUES (6168,474,'J_Pac_Sap_Bw_Weekly_Forecast_File_Edw_dbt_tran_group','container','pcf',FALSE,TRUE);</t>
  </si>
  <si>
    <t>j_pa_pharma_inv_dbt_ing_group</t>
  </si>
  <si>
    <t>INSERT INTO PARAMETERS (PARAMETER_ID, PARAMETER_GROUP_ID,PARAMETER_GROUP_NAME,PARAMETER_NAME,PARAMETER_VALUE,IS_SENSITIVE,IS_ACTIVE) VALUES (6169,475,'j_pa_pharma_inv_dbt_ing_group','jobId','8146',FALSE,TRUE);</t>
  </si>
  <si>
    <t>INSERT INTO PARAMETERS (PARAMETER_ID, PARAMETER_GROUP_ID,PARAMETER_GROUP_NAME,PARAMETER_NAME,PARAMETER_VALUE,IS_SENSITIVE,IS_ACTIVE) VALUES (6170,475,'j_pa_pharma_inv_dbt_ing_group','accountId','99',FALSE,TRUE);</t>
  </si>
  <si>
    <t>INSERT INTO PARAMETERS (PARAMETER_ID, PARAMETER_GROUP_ID,PARAMETER_GROUP_NAME,PARAMETER_NAME,PARAMETER_VALUE,IS_SENSITIVE,IS_ACTIVE) VALUES (6171,475,'j_pa_pharma_inv_dbt_ing_group','waitTime','20',FALSE,TRUE);</t>
  </si>
  <si>
    <t>INSERT INTO PARAMETERS (PARAMETER_ID, PARAMETER_GROUP_ID,PARAMETER_GROUP_NAME,PARAMETER_NAME,PARAMETER_VALUE,IS_SENSITIVE,IS_ACTIVE) VALUES (6172,475,'j_pa_pharma_inv_dbt_ing_group','tempId','61',FALSE,TRUE);</t>
  </si>
  <si>
    <t>INSERT INTO PARAMETERS (PARAMETER_ID, PARAMETER_GROUP_ID,PARAMETER_GROUP_NAME,PARAMETER_NAME,PARAMETER_VALUE,IS_SENSITIVE,IS_ACTIVE) VALUES (6173,475,'j_pa_pharma_inv_dbt_ing_group','transformationType','ingestion',FALSE,TRUE);</t>
  </si>
  <si>
    <t>INSERT INTO PARAMETERS (PARAMETER_ID, PARAMETER_GROUP_ID,PARAMETER_GROUP_NAME,PARAMETER_NAME,PARAMETER_VALUE,IS_SENSITIVE,IS_ACTIVE) VALUES (6174,475,'j_pa_pharma_inv_dbt_ing_group','container','pcf',FALSE,TRUE);</t>
  </si>
  <si>
    <t>j_pa_pharma_inv_dbt_tran_group</t>
  </si>
  <si>
    <t>INSERT INTO PARAMETERS (PARAMETER_ID, PARAMETER_GROUP_ID,PARAMETER_GROUP_NAME,PARAMETER_NAME,PARAMETER_VALUE,IS_SENSITIVE,IS_ACTIVE) VALUES (6175,476,'j_pa_pharma_inv_dbt_tran_group','jobId','8147',FALSE,TRUE);</t>
  </si>
  <si>
    <t>INSERT INTO PARAMETERS (PARAMETER_ID, PARAMETER_GROUP_ID,PARAMETER_GROUP_NAME,PARAMETER_NAME,PARAMETER_VALUE,IS_SENSITIVE,IS_ACTIVE) VALUES (6176,476,'j_pa_pharma_inv_dbt_tran_group','accountId','99',FALSE,TRUE);</t>
  </si>
  <si>
    <t>INSERT INTO PARAMETERS (PARAMETER_ID, PARAMETER_GROUP_ID,PARAMETER_GROUP_NAME,PARAMETER_NAME,PARAMETER_VALUE,IS_SENSITIVE,IS_ACTIVE) VALUES (6177,476,'j_pa_pharma_inv_dbt_tran_group','waitTime','20',FALSE,TRUE);</t>
  </si>
  <si>
    <t>INSERT INTO PARAMETERS (PARAMETER_ID, PARAMETER_GROUP_ID,PARAMETER_GROUP_NAME,PARAMETER_NAME,PARAMETER_VALUE,IS_SENSITIVE,IS_ACTIVE) VALUES (6178,476,'j_pa_pharma_inv_dbt_tran_group','tempId','0',FALSE,TRUE);</t>
  </si>
  <si>
    <t>INSERT INTO PARAMETERS (PARAMETER_ID, PARAMETER_GROUP_ID,PARAMETER_GROUP_NAME,PARAMETER_NAME,PARAMETER_VALUE,IS_SENSITIVE,IS_ACTIVE) VALUES (6179,476,'j_pa_pharma_inv_dbt_tran_group','transformationType','transformation',FALSE,TRUE);</t>
  </si>
  <si>
    <t>INSERT INTO PARAMETERS (PARAMETER_ID, PARAMETER_GROUP_ID,PARAMETER_GROUP_NAME,PARAMETER_NAME,PARAMETER_VALUE,IS_SENSITIVE,IS_ACTIVE) VALUES (6180,476,'j_pa_pharma_inv_dbt_tran_group','container','pcf',FALSE,TRUE);</t>
  </si>
  <si>
    <t>j_pa_grocery_inv_dbt_ing_group</t>
  </si>
  <si>
    <t>INSERT INTO PARAMETERS (PARAMETER_ID, PARAMETER_GROUP_ID,PARAMETER_GROUP_NAME,PARAMETER_NAME,PARAMETER_VALUE,IS_SENSITIVE,IS_ACTIVE) VALUES (6181,477,'j_pa_grocery_inv_dbt_ing_group','jobId','8148',FALSE,TRUE);</t>
  </si>
  <si>
    <t>INSERT INTO PARAMETERS (PARAMETER_ID, PARAMETER_GROUP_ID,PARAMETER_GROUP_NAME,PARAMETER_NAME,PARAMETER_VALUE,IS_SENSITIVE,IS_ACTIVE) VALUES (6182,477,'j_pa_grocery_inv_dbt_ing_group','accountId','99',FALSE,TRUE);</t>
  </si>
  <si>
    <t>INSERT INTO PARAMETERS (PARAMETER_ID, PARAMETER_GROUP_ID,PARAMETER_GROUP_NAME,PARAMETER_NAME,PARAMETER_VALUE,IS_SENSITIVE,IS_ACTIVE) VALUES (6183,477,'j_pa_grocery_inv_dbt_ing_group','waitTime','20',FALSE,TRUE);</t>
  </si>
  <si>
    <t>INSERT INTO PARAMETERS (PARAMETER_ID, PARAMETER_GROUP_ID,PARAMETER_GROUP_NAME,PARAMETER_NAME,PARAMETER_VALUE,IS_SENSITIVE,IS_ACTIVE) VALUES (6184,477,'j_pa_grocery_inv_dbt_ing_group','tempId','62',FALSE,TRUE);</t>
  </si>
  <si>
    <t>INSERT INTO PARAMETERS (PARAMETER_ID, PARAMETER_GROUP_ID,PARAMETER_GROUP_NAME,PARAMETER_NAME,PARAMETER_VALUE,IS_SENSITIVE,IS_ACTIVE) VALUES (6185,477,'j_pa_grocery_inv_dbt_ing_group','transformationType','ingestion',FALSE,TRUE);</t>
  </si>
  <si>
    <t>INSERT INTO PARAMETERS (PARAMETER_ID, PARAMETER_GROUP_ID,PARAMETER_GROUP_NAME,PARAMETER_NAME,PARAMETER_VALUE,IS_SENSITIVE,IS_ACTIVE) VALUES (6186,477,'j_pa_grocery_inv_dbt_ing_group','container','pcf',FALSE,TRUE);</t>
  </si>
  <si>
    <t>j_pa_grocery_inv_dbt_tran_group</t>
  </si>
  <si>
    <t>INSERT INTO PARAMETERS (PARAMETER_ID, PARAMETER_GROUP_ID,PARAMETER_GROUP_NAME,PARAMETER_NAME,PARAMETER_VALUE,IS_SENSITIVE,IS_ACTIVE) VALUES (6187,478,'j_pa_grocery_inv_dbt_tran_group','jobId','8149',FALSE,TRUE);</t>
  </si>
  <si>
    <t>INSERT INTO PARAMETERS (PARAMETER_ID, PARAMETER_GROUP_ID,PARAMETER_GROUP_NAME,PARAMETER_NAME,PARAMETER_VALUE,IS_SENSITIVE,IS_ACTIVE) VALUES (6188,478,'j_pa_grocery_inv_dbt_tran_group','accountId','99',FALSE,TRUE);</t>
  </si>
  <si>
    <t>INSERT INTO PARAMETERS (PARAMETER_ID, PARAMETER_GROUP_ID,PARAMETER_GROUP_NAME,PARAMETER_NAME,PARAMETER_VALUE,IS_SENSITIVE,IS_ACTIVE) VALUES (6189,478,'j_pa_grocery_inv_dbt_tran_group','waitTime','20',FALSE,TRUE);</t>
  </si>
  <si>
    <t>INSERT INTO PARAMETERS (PARAMETER_ID, PARAMETER_GROUP_ID,PARAMETER_GROUP_NAME,PARAMETER_NAME,PARAMETER_VALUE,IS_SENSITIVE,IS_ACTIVE) VALUES (6190,478,'j_pa_grocery_inv_dbt_tran_group','tempId','0',FALSE,TRUE);</t>
  </si>
  <si>
    <t>INSERT INTO PARAMETERS (PARAMETER_ID, PARAMETER_GROUP_ID,PARAMETER_GROUP_NAME,PARAMETER_NAME,PARAMETER_VALUE,IS_SENSITIVE,IS_ACTIVE) VALUES (6191,478,'j_pa_grocery_inv_dbt_tran_group','transformationType','transformation',FALSE,TRUE);</t>
  </si>
  <si>
    <t>INSERT INTO PARAMETERS (PARAMETER_ID, PARAMETER_GROUP_ID,PARAMETER_GROUP_NAME,PARAMETER_NAME,PARAMETER_VALUE,IS_SENSITIVE,IS_ACTIVE) VALUES (6192,478,'j_pa_grocery_inv_dbt_tran_group','container','pcf',FALSE,TRUE);</t>
  </si>
  <si>
    <t>J_ap_china_reg_data_refresh_dbt_tran_group</t>
  </si>
  <si>
    <t>INSERT INTO PARAMETERS (PARAMETER_ID, PARAMETER_GROUP_ID,PARAMETER_GROUP_NAME,PARAMETER_NAME,PARAMETER_VALUE,IS_SENSITIVE,IS_ACTIVE) VALUES (6193,479,'J_ap_china_reg_data_refresh_dbt_tran_group','jobId','8150',FALSE,TRUE);</t>
  </si>
  <si>
    <t>INSERT INTO PARAMETERS (PARAMETER_ID, PARAMETER_GROUP_ID,PARAMETER_GROUP_NAME,PARAMETER_NAME,PARAMETER_VALUE,IS_SENSITIVE,IS_ACTIVE) VALUES (6194,479,'J_ap_china_reg_data_refresh_dbt_tran_group','accountId','99',FALSE,TRUE);</t>
  </si>
  <si>
    <t>INSERT INTO PARAMETERS (PARAMETER_ID, PARAMETER_GROUP_ID,PARAMETER_GROUP_NAME,PARAMETER_NAME,PARAMETER_VALUE,IS_SENSITIVE,IS_ACTIVE) VALUES (6195,479,'J_ap_china_reg_data_refresh_dbt_tran_group','waitTime','20',FALSE,TRUE);</t>
  </si>
  <si>
    <t>INSERT INTO PARAMETERS (PARAMETER_ID, PARAMETER_GROUP_ID,PARAMETER_GROUP_NAME,PARAMETER_NAME,PARAMETER_VALUE,IS_SENSITIVE,IS_ACTIVE) VALUES (6196,479,'J_ap_china_reg_data_refresh_dbt_tran_group','tempId','0',FALSE,TRUE);</t>
  </si>
  <si>
    <t>INSERT INTO PARAMETERS (PARAMETER_ID, PARAMETER_GROUP_ID,PARAMETER_GROUP_NAME,PARAMETER_NAME,PARAMETER_VALUE,IS_SENSITIVE,IS_ACTIVE) VALUES (6197,479,'J_ap_china_reg_data_refresh_dbt_tran_group','transformationType','transformation',FALSE,TRUE);</t>
  </si>
  <si>
    <t>INSERT INTO PARAMETERS (PARAMETER_ID, PARAMETER_GROUP_ID,PARAMETER_GROUP_NAME,PARAMETER_NAME,PARAMETER_VALUE,IS_SENSITIVE,IS_ACTIVE) VALUES (6198,479,'J_ap_china_reg_data_refresh_dbt_tran_group','container','pcf',FALSE,TRUE);</t>
  </si>
  <si>
    <t>j_pac_roi_etl_framework_dbt_tran_group</t>
  </si>
  <si>
    <t>INSERT INTO PARAMETERS (PARAMETER_ID, PARAMETER_GROUP_ID,PARAMETER_GROUP_NAME,PARAMETER_NAME,PARAMETER_VALUE,IS_SENSITIVE,IS_ACTIVE) VALUES (6199,480,'j_pac_roi_etl_framework_dbt_tran_group','jobId','8151',FALSE,TRUE);</t>
  </si>
  <si>
    <t>INSERT INTO PARAMETERS (PARAMETER_ID, PARAMETER_GROUP_ID,PARAMETER_GROUP_NAME,PARAMETER_NAME,PARAMETER_VALUE,IS_SENSITIVE,IS_ACTIVE) VALUES (6200,480,'j_pac_roi_etl_framework_dbt_tran_group','accountId','99',FALSE,TRUE);</t>
  </si>
  <si>
    <t>INSERT INTO PARAMETERS (PARAMETER_ID, PARAMETER_GROUP_ID,PARAMETER_GROUP_NAME,PARAMETER_NAME,PARAMETER_VALUE,IS_SENSITIVE,IS_ACTIVE) VALUES (6201,480,'j_pac_roi_etl_framework_dbt_tran_group','waitTime','20',FALSE,TRUE);</t>
  </si>
  <si>
    <t>INSERT INTO PARAMETERS (PARAMETER_ID, PARAMETER_GROUP_ID,PARAMETER_GROUP_NAME,PARAMETER_NAME,PARAMETER_VALUE,IS_SENSITIVE,IS_ACTIVE) VALUES (6202,480,'j_pac_roi_etl_framework_dbt_tran_group','tempId','0',FALSE,TRUE);</t>
  </si>
  <si>
    <t>INSERT INTO PARAMETERS (PARAMETER_ID, PARAMETER_GROUP_ID,PARAMETER_GROUP_NAME,PARAMETER_NAME,PARAMETER_VALUE,IS_SENSITIVE,IS_ACTIVE) VALUES (6203,480,'j_pac_roi_etl_framework_dbt_tran_group','transformationType','transformation',FALSE,TRUE);</t>
  </si>
  <si>
    <t>INSERT INTO PARAMETERS (PARAMETER_ID, PARAMETER_GROUP_ID,PARAMETER_GROUP_NAME,PARAMETER_NAME,PARAMETER_VALUE,IS_SENSITIVE,IS_ACTIVE) VALUES (6204,480,'j_pac_roi_etl_framework_dbt_tran_group','container','pcf',FALSE,TRUE);</t>
  </si>
  <si>
    <t>j_pac_iri_scan_sales_etl_framework_dbt_ing_group</t>
  </si>
  <si>
    <t>INSERT INTO PARAMETERS (PARAMETER_ID, PARAMETER_GROUP_ID,PARAMETER_GROUP_NAME,PARAMETER_NAME,PARAMETER_VALUE,IS_SENSITIVE,IS_ACTIVE) VALUES (6205,481,'j_pac_iri_scan_sales_etl_framework_dbt_ing_group','jobId','8154',FALSE,TRUE);</t>
  </si>
  <si>
    <t>INSERT INTO PARAMETERS (PARAMETER_ID, PARAMETER_GROUP_ID,PARAMETER_GROUP_NAME,PARAMETER_NAME,PARAMETER_VALUE,IS_SENSITIVE,IS_ACTIVE) VALUES (6206,481,'j_pac_iri_scan_sales_etl_framework_dbt_ing_group','accountId','99',FALSE,TRUE);</t>
  </si>
  <si>
    <t>INSERT INTO PARAMETERS (PARAMETER_ID, PARAMETER_GROUP_ID,PARAMETER_GROUP_NAME,PARAMETER_NAME,PARAMETER_VALUE,IS_SENSITIVE,IS_ACTIVE) VALUES (6207,481,'j_pac_iri_scan_sales_etl_framework_dbt_ing_group','waitTime','20',FALSE,TRUE);</t>
  </si>
  <si>
    <t>INSERT INTO PARAMETERS (PARAMETER_ID, PARAMETER_GROUP_ID,PARAMETER_GROUP_NAME,PARAMETER_NAME,PARAMETER_VALUE,IS_SENSITIVE,IS_ACTIVE) VALUES (6208,481,'j_pac_iri_scan_sales_etl_framework_dbt_ing_group','tempId','63',FALSE,TRUE);</t>
  </si>
  <si>
    <t>INSERT INTO PARAMETERS (PARAMETER_ID, PARAMETER_GROUP_ID,PARAMETER_GROUP_NAME,PARAMETER_NAME,PARAMETER_VALUE,IS_SENSITIVE,IS_ACTIVE) VALUES (6209,481,'j_pac_iri_scan_sales_etl_framework_dbt_ing_group','transformationType','ingestion',FALSE,TRUE);</t>
  </si>
  <si>
    <t>INSERT INTO PARAMETERS (PARAMETER_ID, PARAMETER_GROUP_ID,PARAMETER_GROUP_NAME,PARAMETER_NAME,PARAMETER_VALUE,IS_SENSITIVE,IS_ACTIVE) VALUES (6210,481,'j_pac_iri_scan_sales_etl_framework_dbt_ing_group','container','pcf',FALSE,TRUE);</t>
  </si>
  <si>
    <t>j_pac_iri_scan_sales_etl_framework_dbt_tran_group</t>
  </si>
  <si>
    <t>INSERT INTO PARAMETERS (PARAMETER_ID, PARAMETER_GROUP_ID,PARAMETER_GROUP_NAME,PARAMETER_NAME,PARAMETER_VALUE,IS_SENSITIVE,IS_ACTIVE) VALUES (6211,482,'j_pac_iri_scan_sales_etl_framework_dbt_tran_group','jobId','8155',FALSE,TRUE);</t>
  </si>
  <si>
    <t>INSERT INTO PARAMETERS (PARAMETER_ID, PARAMETER_GROUP_ID,PARAMETER_GROUP_NAME,PARAMETER_NAME,PARAMETER_VALUE,IS_SENSITIVE,IS_ACTIVE) VALUES (6212,482,'j_pac_iri_scan_sales_etl_framework_dbt_tran_group','accountId','99',FALSE,TRUE);</t>
  </si>
  <si>
    <t>INSERT INTO PARAMETERS (PARAMETER_ID, PARAMETER_GROUP_ID,PARAMETER_GROUP_NAME,PARAMETER_NAME,PARAMETER_VALUE,IS_SENSITIVE,IS_ACTIVE) VALUES (6213,482,'j_pac_iri_scan_sales_etl_framework_dbt_tran_group','waitTime','20',FALSE,TRUE);</t>
  </si>
  <si>
    <t>INSERT INTO PARAMETERS (PARAMETER_ID, PARAMETER_GROUP_ID,PARAMETER_GROUP_NAME,PARAMETER_NAME,PARAMETER_VALUE,IS_SENSITIVE,IS_ACTIVE) VALUES (6214,482,'j_pac_iri_scan_sales_etl_framework_dbt_tran_group','tempId','0',FALSE,TRUE);</t>
  </si>
  <si>
    <t>INSERT INTO PARAMETERS (PARAMETER_ID, PARAMETER_GROUP_ID,PARAMETER_GROUP_NAME,PARAMETER_NAME,PARAMETER_VALUE,IS_SENSITIVE,IS_ACTIVE) VALUES (6215,482,'j_pac_iri_scan_sales_etl_framework_dbt_tran_group','transformationType','transformation',FALSE,TRUE);</t>
  </si>
  <si>
    <t>INSERT INTO PARAMETERS (PARAMETER_ID, PARAMETER_GROUP_ID,PARAMETER_GROUP_NAME,PARAMETER_NAME,PARAMETER_VALUE,IS_SENSITIVE,IS_ACTIVE) VALUES (6216,482,'j_pac_iri_scan_sales_etl_framework_dbt_tran_group','container','pcf',FALSE,TRUE);</t>
  </si>
  <si>
    <t>j_pacific_cogs_etl_framework_dbt_ing_group</t>
  </si>
  <si>
    <t>INSERT INTO PARAMETERS (PARAMETER_ID, PARAMETER_GROUP_ID,PARAMETER_GROUP_NAME,PARAMETER_NAME,PARAMETER_VALUE,IS_SENSITIVE,IS_ACTIVE) VALUES (6217,483,'j_pacific_cogs_etl_framework_dbt_ing_group','jobId','8156',FALSE,TRUE);</t>
  </si>
  <si>
    <t>INSERT INTO PARAMETERS (PARAMETER_ID, PARAMETER_GROUP_ID,PARAMETER_GROUP_NAME,PARAMETER_NAME,PARAMETER_VALUE,IS_SENSITIVE,IS_ACTIVE) VALUES (6218,483,'j_pacific_cogs_etl_framework_dbt_ing_group','accountId','99',FALSE,TRUE);</t>
  </si>
  <si>
    <t>INSERT INTO PARAMETERS (PARAMETER_ID, PARAMETER_GROUP_ID,PARAMETER_GROUP_NAME,PARAMETER_NAME,PARAMETER_VALUE,IS_SENSITIVE,IS_ACTIVE) VALUES (6219,483,'j_pacific_cogs_etl_framework_dbt_ing_group','waitTime','20',FALSE,TRUE);</t>
  </si>
  <si>
    <t>INSERT INTO PARAMETERS (PARAMETER_ID, PARAMETER_GROUP_ID,PARAMETER_GROUP_NAME,PARAMETER_NAME,PARAMETER_VALUE,IS_SENSITIVE,IS_ACTIVE) VALUES (6220,483,'j_pacific_cogs_etl_framework_dbt_ing_group','tempId','64',FALSE,TRUE);</t>
  </si>
  <si>
    <t>INSERT INTO PARAMETERS (PARAMETER_ID, PARAMETER_GROUP_ID,PARAMETER_GROUP_NAME,PARAMETER_NAME,PARAMETER_VALUE,IS_SENSITIVE,IS_ACTIVE) VALUES (6221,483,'j_pacific_cogs_etl_framework_dbt_ing_group','transformationType','ingestion',FALSE,TRUE);</t>
  </si>
  <si>
    <t>INSERT INTO PARAMETERS (PARAMETER_ID, PARAMETER_GROUP_ID,PARAMETER_GROUP_NAME,PARAMETER_NAME,PARAMETER_VALUE,IS_SENSITIVE,IS_ACTIVE) VALUES (6222,483,'j_pacific_cogs_etl_framework_dbt_ing_group','container','pcf',FALSE,TRUE);</t>
  </si>
  <si>
    <t>j_anz_mds_etl_framework_dbt_tran_group</t>
  </si>
  <si>
    <t>INSERT INTO PARAMETERS (PARAMETER_ID, PARAMETER_GROUP_ID,PARAMETER_GROUP_NAME,PARAMETER_NAME,PARAMETER_VALUE,IS_SENSITIVE,IS_ACTIVE) VALUES (6019,484,'j_anz_mds_etl_framework_dbt_tran_group','jobId','8157',FALSE,TRUE);</t>
  </si>
  <si>
    <t>INSERT INTO PARAMETERS (PARAMETER_ID, PARAMETER_GROUP_ID,PARAMETER_GROUP_NAME,PARAMETER_NAME,PARAMETER_VALUE,IS_SENSITIVE,IS_ACTIVE) VALUES (6020,484,'j_anz_mds_etl_framework_dbt_tran_group','accountId','99',FALSE,TRUE);</t>
  </si>
  <si>
    <t>INSERT INTO PARAMETERS (PARAMETER_ID, PARAMETER_GROUP_ID,PARAMETER_GROUP_NAME,PARAMETER_NAME,PARAMETER_VALUE,IS_SENSITIVE,IS_ACTIVE) VALUES (6021,484,'j_anz_mds_etl_framework_dbt_tran_group','waitTime','20',FALSE,TRUE);</t>
  </si>
  <si>
    <t>INSERT INTO PARAMETERS (PARAMETER_ID, PARAMETER_GROUP_ID,PARAMETER_GROUP_NAME,PARAMETER_NAME,PARAMETER_VALUE,IS_SENSITIVE,IS_ACTIVE) VALUES (6022,484,'j_anz_mds_etl_framework_dbt_tran_group','tempId','0',FALSE,TRUE);</t>
  </si>
  <si>
    <t>INSERT INTO PARAMETERS (PARAMETER_ID, PARAMETER_GROUP_ID,PARAMETER_GROUP_NAME,PARAMETER_NAME,PARAMETER_VALUE,IS_SENSITIVE,IS_ACTIVE) VALUES (6023,484,'j_anz_mds_etl_framework_dbt_tran_group','transformationType','transformation',FALSE,TRUE);</t>
  </si>
  <si>
    <t>INSERT INTO PARAMETERS (PARAMETER_ID, PARAMETER_GROUP_ID,PARAMETER_GROUP_NAME,PARAMETER_NAME,PARAMETER_VALUE,IS_SENSITIVE,IS_ACTIVE) VALUES (6024,484,'j_anz_mds_etl_framework_dbt_tran_group','container','pcf',FALSE,TRUE);</t>
  </si>
  <si>
    <t>ANZ_MDS_SDL_TO_EDW_LOAD_dbt_ing_group</t>
  </si>
  <si>
    <t>INSERT INTO PARAMETERS (PARAMETER_ID, PARAMETER_GROUP_ID,PARAMETER_GROUP_NAME,PARAMETER_NAME,PARAMETER_VALUE,IS_SENSITIVE,IS_ACTIVE) VALUES (6025,485,'ANZ_MDS_SDL_TO_EDW_LOAD_dbt_ing_group','jobId','8158',FALSE,TRUE);</t>
  </si>
  <si>
    <t>INSERT INTO PARAMETERS (PARAMETER_ID, PARAMETER_GROUP_ID,PARAMETER_GROUP_NAME,PARAMETER_NAME,PARAMETER_VALUE,IS_SENSITIVE,IS_ACTIVE) VALUES (6026,485,'ANZ_MDS_SDL_TO_EDW_LOAD_dbt_ing_group','accountId','99',FALSE,TRUE);</t>
  </si>
  <si>
    <t>INSERT INTO PARAMETERS (PARAMETER_ID, PARAMETER_GROUP_ID,PARAMETER_GROUP_NAME,PARAMETER_NAME,PARAMETER_VALUE,IS_SENSITIVE,IS_ACTIVE) VALUES (6027,485,'ANZ_MDS_SDL_TO_EDW_LOAD_dbt_ing_group','waitTime','0',FALSE,TRUE);</t>
  </si>
  <si>
    <t>INSERT INTO PARAMETERS (PARAMETER_ID, PARAMETER_GROUP_ID,PARAMETER_GROUP_NAME,PARAMETER_NAME,PARAMETER_VALUE,IS_SENSITIVE,IS_ACTIVE) VALUES (6028,485,'ANZ_MDS_SDL_TO_EDW_LOAD_dbt_ing_group','tempId','66',FALSE,TRUE);</t>
  </si>
  <si>
    <t>INSERT INTO PARAMETERS (PARAMETER_ID, PARAMETER_GROUP_ID,PARAMETER_GROUP_NAME,PARAMETER_NAME,PARAMETER_VALUE,IS_SENSITIVE,IS_ACTIVE) VALUES (6029,485,'ANZ_MDS_SDL_TO_EDW_LOAD_dbt_ing_group','transformationType','ingestion',FALSE,TRUE);</t>
  </si>
  <si>
    <t>INSERT INTO PARAMETERS (PARAMETER_ID, PARAMETER_GROUP_ID,PARAMETER_GROUP_NAME,PARAMETER_NAME,PARAMETER_VALUE,IS_SENSITIVE,IS_ACTIVE) VALUES (6030,485,'ANZ_MDS_SDL_TO_EDW_LOAD_dbt_ing_group','container','pcf',FALSE,TRUE);</t>
  </si>
  <si>
    <t>ANZ_MDS_SDL_TO_EDW_LOAD_dbt_tran_group</t>
  </si>
  <si>
    <t>INSERT INTO PARAMETERS (PARAMETER_ID, PARAMETER_GROUP_ID,PARAMETER_GROUP_NAME,PARAMETER_NAME,PARAMETER_VALUE,IS_SENSITIVE,IS_ACTIVE) VALUES (6031,486,'ANZ_MDS_SDL_TO_EDW_LOAD_dbt_tran_group','jobId','8159',FALSE,TRUE);</t>
  </si>
  <si>
    <t>INSERT INTO PARAMETERS (PARAMETER_ID, PARAMETER_GROUP_ID,PARAMETER_GROUP_NAME,PARAMETER_NAME,PARAMETER_VALUE,IS_SENSITIVE,IS_ACTIVE) VALUES (6032,486,'ANZ_MDS_SDL_TO_EDW_LOAD_dbt_tran_group','accountId','99',FALSE,TRUE);</t>
  </si>
  <si>
    <t>INSERT INTO PARAMETERS (PARAMETER_ID, PARAMETER_GROUP_ID,PARAMETER_GROUP_NAME,PARAMETER_NAME,PARAMETER_VALUE,IS_SENSITIVE,IS_ACTIVE) VALUES (6033,486,'ANZ_MDS_SDL_TO_EDW_LOAD_dbt_tran_group','waitTime','20',FALSE,TRUE);</t>
  </si>
  <si>
    <t>INSERT INTO PARAMETERS (PARAMETER_ID, PARAMETER_GROUP_ID,PARAMETER_GROUP_NAME,PARAMETER_NAME,PARAMETER_VALUE,IS_SENSITIVE,IS_ACTIVE) VALUES (6034,486,'ANZ_MDS_SDL_TO_EDW_LOAD_dbt_tran_group','tempId','0',FALSE,TRUE);</t>
  </si>
  <si>
    <t>INSERT INTO PARAMETERS (PARAMETER_ID, PARAMETER_GROUP_ID,PARAMETER_GROUP_NAME,PARAMETER_NAME,PARAMETER_VALUE,IS_SENSITIVE,IS_ACTIVE) VALUES (6035,486,'ANZ_MDS_SDL_TO_EDW_LOAD_dbt_tran_group','transformationType','transformation',FALSE,TRUE);</t>
  </si>
  <si>
    <t>INSERT INTO PARAMETERS (PARAMETER_ID, PARAMETER_GROUP_ID,PARAMETER_GROUP_NAME,PARAMETER_NAME,PARAMETER_VALUE,IS_SENSITIVE,IS_ACTIVE) VALUES (6036,486,'ANZ_MDS_SDL_TO_EDW_LOAD_dbt_tran_group','container','pcf',FALSE,TRUE);</t>
  </si>
  <si>
    <t>J_Pac_Pharm_data_load_dbt_ing_group</t>
  </si>
  <si>
    <t>INSERT INTO PARAMETERS (PARAMETER_ID, PARAMETER_GROUP_ID,PARAMETER_GROUP_NAME,PARAMETER_NAME,PARAMETER_VALUE,IS_SENSITIVE,IS_ACTIVE) VALUES (6223,487,'J_Pac_Pharm_data_load_dbt_ing_group','jobId','8161',FALSE,TRUE);</t>
  </si>
  <si>
    <t>INSERT INTO PARAMETERS (PARAMETER_ID, PARAMETER_GROUP_ID,PARAMETER_GROUP_NAME,PARAMETER_NAME,PARAMETER_VALUE,IS_SENSITIVE,IS_ACTIVE) VALUES (6224,487,'J_Pac_Pharm_data_load_dbt_ing_group','accountId','99',FALSE,TRUE);</t>
  </si>
  <si>
    <t>INSERT INTO PARAMETERS (PARAMETER_ID, PARAMETER_GROUP_ID,PARAMETER_GROUP_NAME,PARAMETER_NAME,PARAMETER_VALUE,IS_SENSITIVE,IS_ACTIVE) VALUES (6225,487,'J_Pac_Pharm_data_load_dbt_ing_group','waitTime','20',FALSE,TRUE);</t>
  </si>
  <si>
    <t>INSERT INTO PARAMETERS (PARAMETER_ID, PARAMETER_GROUP_ID,PARAMETER_GROUP_NAME,PARAMETER_NAME,PARAMETER_VALUE,IS_SENSITIVE,IS_ACTIVE) VALUES (6226,487,'J_Pac_Pharm_data_load_dbt_ing_group','tempId','66',FALSE,TRUE);</t>
  </si>
  <si>
    <t>INSERT INTO PARAMETERS (PARAMETER_ID, PARAMETER_GROUP_ID,PARAMETER_GROUP_NAME,PARAMETER_NAME,PARAMETER_VALUE,IS_SENSITIVE,IS_ACTIVE) VALUES (6227,487,'J_Pac_Pharm_data_load_dbt_ing_group','transformationType','ingestion',FALSE,TRUE);</t>
  </si>
  <si>
    <t>INSERT INTO PARAMETERS (PARAMETER_ID, PARAMETER_GROUP_ID,PARAMETER_GROUP_NAME,PARAMETER_NAME,PARAMETER_VALUE,IS_SENSITIVE,IS_ACTIVE) VALUES (6228,487,'J_Pac_Pharm_data_load_dbt_ing_group','container','pcf',FALSE,TRUE);</t>
  </si>
  <si>
    <t>J_Pac_Pharm_data_load_dbt_tran_group</t>
  </si>
  <si>
    <t>INSERT INTO PARAMETERS (PARAMETER_ID, PARAMETER_GROUP_ID,PARAMETER_GROUP_NAME,PARAMETER_NAME,PARAMETER_VALUE,IS_SENSITIVE,IS_ACTIVE) VALUES (6229,488,'J_Pac_Pharm_data_load_dbt_tran_group','jobId','8162',FALSE,TRUE);</t>
  </si>
  <si>
    <t>INSERT INTO PARAMETERS (PARAMETER_ID, PARAMETER_GROUP_ID,PARAMETER_GROUP_NAME,PARAMETER_NAME,PARAMETER_VALUE,IS_SENSITIVE,IS_ACTIVE) VALUES (6230,488,'J_Pac_Pharm_data_load_dbt_tran_group','accountId','99',FALSE,TRUE);</t>
  </si>
  <si>
    <t>INSERT INTO PARAMETERS (PARAMETER_ID, PARAMETER_GROUP_ID,PARAMETER_GROUP_NAME,PARAMETER_NAME,PARAMETER_VALUE,IS_SENSITIVE,IS_ACTIVE) VALUES (6231,488,'J_Pac_Pharm_data_load_dbt_tran_group','waitTime','20',FALSE,TRUE);</t>
  </si>
  <si>
    <t>INSERT INTO PARAMETERS (PARAMETER_ID, PARAMETER_GROUP_ID,PARAMETER_GROUP_NAME,PARAMETER_NAME,PARAMETER_VALUE,IS_SENSITIVE,IS_ACTIVE) VALUES (6232,488,'J_Pac_Pharm_data_load_dbt_tran_group','tempId','0',FALSE,TRUE);</t>
  </si>
  <si>
    <t>INSERT INTO PARAMETERS (PARAMETER_ID, PARAMETER_GROUP_ID,PARAMETER_GROUP_NAME,PARAMETER_NAME,PARAMETER_VALUE,IS_SENSITIVE,IS_ACTIVE) VALUES (6233,488,'J_Pac_Pharm_data_load_dbt_tran_group','transformationType','transformation',FALSE,TRUE);</t>
  </si>
  <si>
    <t>INSERT INTO PARAMETERS (PARAMETER_ID, PARAMETER_GROUP_ID,PARAMETER_GROUP_NAME,PARAMETER_NAME,PARAMETER_VALUE,IS_SENSITIVE,IS_ACTIVE) VALUES (6234,488,'J_Pac_Pharm_data_load_dbt_tran_group','container','pcf',FALSE,TRUE);</t>
  </si>
  <si>
    <t>pacific_pharmacy_weekly_data_dbt_tran_group</t>
  </si>
  <si>
    <t>INSERT INTO PARAMETERS (PARAMETER_ID, PARAMETER_GROUP_ID,PARAMETER_GROUP_NAME,PARAMETER_NAME,PARAMETER_VALUE,IS_SENSITIVE,IS_ACTIVE) VALUES (6235,489,'pacific_pharmacy_weekly_data_dbt_tran_group','jobId','8163',FALSE,TRUE);</t>
  </si>
  <si>
    <t>INSERT INTO PARAMETERS (PARAMETER_ID, PARAMETER_GROUP_ID,PARAMETER_GROUP_NAME,PARAMETER_NAME,PARAMETER_VALUE,IS_SENSITIVE,IS_ACTIVE) VALUES (6236,489,'pacific_pharmacy_weekly_data_dbt_tran_group','accountId','99',FALSE,TRUE);</t>
  </si>
  <si>
    <t>INSERT INTO PARAMETERS (PARAMETER_ID, PARAMETER_GROUP_ID,PARAMETER_GROUP_NAME,PARAMETER_NAME,PARAMETER_VALUE,IS_SENSITIVE,IS_ACTIVE) VALUES (6237,489,'pacific_pharmacy_weekly_data_dbt_tran_group','waitTime','20',FALSE,TRUE);</t>
  </si>
  <si>
    <t>INSERT INTO PARAMETERS (PARAMETER_ID, PARAMETER_GROUP_ID,PARAMETER_GROUP_NAME,PARAMETER_NAME,PARAMETER_VALUE,IS_SENSITIVE,IS_ACTIVE) VALUES (6238,489,'pacific_pharmacy_weekly_data_dbt_tran_group','tempId','0',FALSE,TRUE);</t>
  </si>
  <si>
    <t>INSERT INTO PARAMETERS (PARAMETER_ID, PARAMETER_GROUP_ID,PARAMETER_GROUP_NAME,PARAMETER_NAME,PARAMETER_VALUE,IS_SENSITIVE,IS_ACTIVE) VALUES (6239,489,'pacific_pharmacy_weekly_data_dbt_tran_group','transformationType','transformation',FALSE,TRUE);</t>
  </si>
  <si>
    <t>INSERT INTO PARAMETERS (PARAMETER_ID, PARAMETER_GROUP_ID,PARAMETER_GROUP_NAME,PARAMETER_NAME,PARAMETER_VALUE,IS_SENSITIVE,IS_ACTIVE) VALUES (6240,489,'pacific_pharmacy_weekly_data_dbt_tran_group','container','pcf',FALSE,TRUE);</t>
  </si>
  <si>
    <t>j_pacific_cbg_data_ingestion_dbt_tran_group</t>
  </si>
  <si>
    <t>INSERT INTO PARAMETERS (PARAMETER_ID, PARAMETER_GROUP_ID,PARAMETER_GROUP_NAME,PARAMETER_NAME,PARAMETER_VALUE,IS_SENSITIVE,IS_ACTIVE) VALUES (6241,490,'j_pacific_cbg_data_ingestion_dbt_tran_group','jobId','8164',FALSE,TRUE);</t>
  </si>
  <si>
    <t>INSERT INTO PARAMETERS (PARAMETER_ID, PARAMETER_GROUP_ID,PARAMETER_GROUP_NAME,PARAMETER_NAME,PARAMETER_VALUE,IS_SENSITIVE,IS_ACTIVE) VALUES (6242,490,'j_pacific_cbg_data_ingestion_dbt_tran_group','accountId','99',FALSE,TRUE);</t>
  </si>
  <si>
    <t>INSERT INTO PARAMETERS (PARAMETER_ID, PARAMETER_GROUP_ID,PARAMETER_GROUP_NAME,PARAMETER_NAME,PARAMETER_VALUE,IS_SENSITIVE,IS_ACTIVE) VALUES (6243,490,'j_pacific_cbg_data_ingestion_dbt_tran_group','waitTime','20',FALSE,TRUE);</t>
  </si>
  <si>
    <t>INSERT INTO PARAMETERS (PARAMETER_ID, PARAMETER_GROUP_ID,PARAMETER_GROUP_NAME,PARAMETER_NAME,PARAMETER_VALUE,IS_SENSITIVE,IS_ACTIVE) VALUES (6244,490,'j_pacific_cbg_data_ingestion_dbt_tran_group','tempId','0',FALSE,TRUE);</t>
  </si>
  <si>
    <t>INSERT INTO PARAMETERS (PARAMETER_ID, PARAMETER_GROUP_ID,PARAMETER_GROUP_NAME,PARAMETER_NAME,PARAMETER_VALUE,IS_SENSITIVE,IS_ACTIVE) VALUES (6245,490,'j_pacific_cbg_data_ingestion_dbt_tran_group','transformationType','transformation',FALSE,TRUE);</t>
  </si>
  <si>
    <t>INSERT INTO PARAMETERS (PARAMETER_ID, PARAMETER_GROUP_ID,PARAMETER_GROUP_NAME,PARAMETER_NAME,PARAMETER_VALUE,IS_SENSITIVE,IS_ACTIVE) VALUES (6246,490,'j_pacific_cbg_data_ingestion_dbt_tran_group','container','pcf',FALSE,TRUE);</t>
  </si>
  <si>
    <t>J_Pac_DS_CIW_Tableau_Incr_Ref_dbt_tran_group</t>
  </si>
  <si>
    <t>INSERT INTO PARAMETERS (PARAMETER_ID, PARAMETER_GROUP_ID,PARAMETER_GROUP_NAME,PARAMETER_NAME,PARAMETER_VALUE,IS_SENSITIVE,IS_ACTIVE) VALUES (6247,491,'J_Pac_DS_CIW_Tableau_Incr_Ref_dbt_tran_group','jobId','8165',FALSE,TRUE);</t>
  </si>
  <si>
    <t>INSERT INTO PARAMETERS (PARAMETER_ID, PARAMETER_GROUP_ID,PARAMETER_GROUP_NAME,PARAMETER_NAME,PARAMETER_VALUE,IS_SENSITIVE,IS_ACTIVE) VALUES (6248,491,'J_Pac_DS_CIW_Tableau_Incr_Ref_dbt_tran_group','accountId','99',FALSE,TRUE);</t>
  </si>
  <si>
    <t>INSERT INTO PARAMETERS (PARAMETER_ID, PARAMETER_GROUP_ID,PARAMETER_GROUP_NAME,PARAMETER_NAME,PARAMETER_VALUE,IS_SENSITIVE,IS_ACTIVE) VALUES (6249,491,'J_Pac_DS_CIW_Tableau_Incr_Ref_dbt_tran_group','waitTime','20',FALSE,TRUE);</t>
  </si>
  <si>
    <t>INSERT INTO PARAMETERS (PARAMETER_ID, PARAMETER_GROUP_ID,PARAMETER_GROUP_NAME,PARAMETER_NAME,PARAMETER_VALUE,IS_SENSITIVE,IS_ACTIVE) VALUES (6250,491,'J_Pac_DS_CIW_Tableau_Incr_Ref_dbt_tran_group','tempId','0',FALSE,TRUE);</t>
  </si>
  <si>
    <t>INSERT INTO PARAMETERS (PARAMETER_ID, PARAMETER_GROUP_ID,PARAMETER_GROUP_NAME,PARAMETER_NAME,PARAMETER_VALUE,IS_SENSITIVE,IS_ACTIVE) VALUES (6251,491,'J_Pac_DS_CIW_Tableau_Incr_Ref_dbt_tran_group','transformationType','transformation',FALSE,TRUE);</t>
  </si>
  <si>
    <t>INSERT INTO PARAMETERS (PARAMETER_ID, PARAMETER_GROUP_ID,PARAMETER_GROUP_NAME,PARAMETER_NAME,PARAMETER_VALUE,IS_SENSITIVE,IS_ACTIVE) VALUES (6252,491,'J_Pac_DS_CIW_Tableau_Incr_Ref_dbt_tran_group','container','pcf',FALSE,TRUE);</t>
  </si>
  <si>
    <t>J_Pac_Order_Analysis_Table_ref_dbt_tran_group</t>
  </si>
  <si>
    <t>INSERT INTO PARAMETERS (PARAMETER_ID, PARAMETER_GROUP_ID,PARAMETER_GROUP_NAME,PARAMETER_NAME,PARAMETER_VALUE,IS_SENSITIVE,IS_ACTIVE) VALUES (6253,492,'J_Pac_Order_Analysis_Table_ref_dbt_tran_group','jobId','8166',FALSE,TRUE);</t>
  </si>
  <si>
    <t>INSERT INTO PARAMETERS (PARAMETER_ID, PARAMETER_GROUP_ID,PARAMETER_GROUP_NAME,PARAMETER_NAME,PARAMETER_VALUE,IS_SENSITIVE,IS_ACTIVE) VALUES (6254,492,'J_Pac_Order_Analysis_Table_ref_dbt_tran_group','accountId','99',FALSE,TRUE);</t>
  </si>
  <si>
    <t>INSERT INTO PARAMETERS (PARAMETER_ID, PARAMETER_GROUP_ID,PARAMETER_GROUP_NAME,PARAMETER_NAME,PARAMETER_VALUE,IS_SENSITIVE,IS_ACTIVE) VALUES (6255,492,'J_Pac_Order_Analysis_Table_ref_dbt_tran_group','waitTime','20',FALSE,TRUE);</t>
  </si>
  <si>
    <t>INSERT INTO PARAMETERS (PARAMETER_ID, PARAMETER_GROUP_ID,PARAMETER_GROUP_NAME,PARAMETER_NAME,PARAMETER_VALUE,IS_SENSITIVE,IS_ACTIVE) VALUES (6256,492,'J_Pac_Order_Analysis_Table_ref_dbt_tran_group','tempId','0',FALSE,TRUE);</t>
  </si>
  <si>
    <t>INSERT INTO PARAMETERS (PARAMETER_ID, PARAMETER_GROUP_ID,PARAMETER_GROUP_NAME,PARAMETER_NAME,PARAMETER_VALUE,IS_SENSITIVE,IS_ACTIVE) VALUES (6257,492,'J_Pac_Order_Analysis_Table_ref_dbt_tran_group','transformationType','transformation',FALSE,TRUE);</t>
  </si>
  <si>
    <t>INSERT INTO PARAMETERS (PARAMETER_ID, PARAMETER_GROUP_ID,PARAMETER_GROUP_NAME,PARAMETER_NAME,PARAMETER_VALUE,IS_SENSITIVE,IS_ACTIVE) VALUES (6258,492,'J_Pac_Order_Analysis_Table_ref_dbt_tran_group','container','pcf',FALSE,TRUE);</t>
  </si>
  <si>
    <t>J_Pac_Promax_CIW_Wrapper_dbt_tran_group</t>
  </si>
  <si>
    <t>INSERT INTO PARAMETERS (PARAMETER_ID, PARAMETER_GROUP_ID,PARAMETER_GROUP_NAME,PARAMETER_NAME,PARAMETER_VALUE,IS_SENSITIVE,IS_ACTIVE) VALUES (5995,493,'J_Pac_Promax_CIW_Wrapper_dbt_tran_group','jobId','8167',FALSE,TRUE);</t>
  </si>
  <si>
    <t>INSERT INTO PARAMETERS (PARAMETER_ID, PARAMETER_GROUP_ID,PARAMETER_GROUP_NAME,PARAMETER_NAME,PARAMETER_VALUE,IS_SENSITIVE,IS_ACTIVE) VALUES (5996,493,'J_Pac_Promax_CIW_Wrapper_dbt_tran_group','accountId','99',FALSE,TRUE);</t>
  </si>
  <si>
    <t>INSERT INTO PARAMETERS (PARAMETER_ID, PARAMETER_GROUP_ID,PARAMETER_GROUP_NAME,PARAMETER_NAME,PARAMETER_VALUE,IS_SENSITIVE,IS_ACTIVE) VALUES (5997,493,'J_Pac_Promax_CIW_Wrapper_dbt_tran_group','waitTime','20',FALSE,TRUE);</t>
  </si>
  <si>
    <t>INSERT INTO PARAMETERS (PARAMETER_ID, PARAMETER_GROUP_ID,PARAMETER_GROUP_NAME,PARAMETER_NAME,PARAMETER_VALUE,IS_SENSITIVE,IS_ACTIVE) VALUES (5998,493,'J_Pac_Promax_CIW_Wrapper_dbt_tran_group','tempId','0',FALSE,TRUE);</t>
  </si>
  <si>
    <t>INSERT INTO PARAMETERS (PARAMETER_ID, PARAMETER_GROUP_ID,PARAMETER_GROUP_NAME,PARAMETER_NAME,PARAMETER_VALUE,IS_SENSITIVE,IS_ACTIVE) VALUES (5999,493,'J_Pac_Promax_CIW_Wrapper_dbt_tran_group','transformationType','transformation',FALSE,TRUE);</t>
  </si>
  <si>
    <t>INSERT INTO PARAMETERS (PARAMETER_ID, PARAMETER_GROUP_ID,PARAMETER_GROUP_NAME,PARAMETER_NAME,PARAMETER_VALUE,IS_SENSITIVE,IS_ACTIVE) VALUES (6000,493,'J_Pac_Promax_CIW_Wrapper_dbt_tran_group','container','pcf',FALSE,TRUE);</t>
  </si>
  <si>
    <t>j_pac_sls_evol_refresh_dbt_tran_group</t>
  </si>
  <si>
    <t>INSERT INTO PARAMETERS (PARAMETER_ID, PARAMETER_GROUP_ID,PARAMETER_GROUP_NAME,PARAMETER_NAME,PARAMETER_VALUE,IS_SENSITIVE,IS_ACTIVE) VALUES (6259,494,'j_pac_sls_evol_refresh_dbt_tran_group','jobId','8168',FALSE,TRUE);</t>
  </si>
  <si>
    <t>INSERT INTO PARAMETERS (PARAMETER_ID, PARAMETER_GROUP_ID,PARAMETER_GROUP_NAME,PARAMETER_NAME,PARAMETER_VALUE,IS_SENSITIVE,IS_ACTIVE) VALUES (6260,494,'j_pac_sls_evol_refresh_dbt_tran_group','accountId','99',FALSE,TRUE);</t>
  </si>
  <si>
    <t>INSERT INTO PARAMETERS (PARAMETER_ID, PARAMETER_GROUP_ID,PARAMETER_GROUP_NAME,PARAMETER_NAME,PARAMETER_VALUE,IS_SENSITIVE,IS_ACTIVE) VALUES (6261,494,'j_pac_sls_evol_refresh_dbt_tran_group','waitTime','20',FALSE,TRUE);</t>
  </si>
  <si>
    <t>INSERT INTO PARAMETERS (PARAMETER_ID, PARAMETER_GROUP_ID,PARAMETER_GROUP_NAME,PARAMETER_NAME,PARAMETER_VALUE,IS_SENSITIVE,IS_ACTIVE) VALUES (6262,494,'j_pac_sls_evol_refresh_dbt_tran_group','tempId','0',FALSE,TRUE);</t>
  </si>
  <si>
    <t>INSERT INTO PARAMETERS (PARAMETER_ID, PARAMETER_GROUP_ID,PARAMETER_GROUP_NAME,PARAMETER_NAME,PARAMETER_VALUE,IS_SENSITIVE,IS_ACTIVE) VALUES (6263,494,'j_pac_sls_evol_refresh_dbt_tran_group','transformationType','transformation',FALSE,TRUE);</t>
  </si>
  <si>
    <t>INSERT INTO PARAMETERS (PARAMETER_ID, PARAMETER_GROUP_ID,PARAMETER_GROUP_NAME,PARAMETER_NAME,PARAMETER_VALUE,IS_SENSITIVE,IS_ACTIVE) VALUES (6264,494,'j_pac_sls_evol_refresh_dbt_tran_group','container','pcf',FALSE,TRUE);</t>
  </si>
  <si>
    <t>j_pac_sls_evol_refresh_gts_visibility_dbt_tran_group</t>
  </si>
  <si>
    <t>INSERT INTO PARAMETERS (PARAMETER_ID, PARAMETER_GROUP_ID,PARAMETER_GROUP_NAME,PARAMETER_NAME,PARAMETER_VALUE,IS_SENSITIVE,IS_ACTIVE) VALUES (6265,495,'j_pac_sls_evol_refresh_gts_visibility_dbt_tran_group','jobId','8169',FALSE,TRUE);</t>
  </si>
  <si>
    <t>INSERT INTO PARAMETERS (PARAMETER_ID, PARAMETER_GROUP_ID,PARAMETER_GROUP_NAME,PARAMETER_NAME,PARAMETER_VALUE,IS_SENSITIVE,IS_ACTIVE) VALUES (6266,495,'j_pac_sls_evol_refresh_gts_visibility_dbt_tran_group','accountId','99',FALSE,TRUE);</t>
  </si>
  <si>
    <t>INSERT INTO PARAMETERS (PARAMETER_ID, PARAMETER_GROUP_ID,PARAMETER_GROUP_NAME,PARAMETER_NAME,PARAMETER_VALUE,IS_SENSITIVE,IS_ACTIVE) VALUES (6267,495,'j_pac_sls_evol_refresh_gts_visibility_dbt_tran_group','waitTime','20',FALSE,TRUE);</t>
  </si>
  <si>
    <t>INSERT INTO PARAMETERS (PARAMETER_ID, PARAMETER_GROUP_ID,PARAMETER_GROUP_NAME,PARAMETER_NAME,PARAMETER_VALUE,IS_SENSITIVE,IS_ACTIVE) VALUES (6268,495,'j_pac_sls_evol_refresh_gts_visibility_dbt_tran_group','tempId','0',FALSE,TRUE);</t>
  </si>
  <si>
    <t>INSERT INTO PARAMETERS (PARAMETER_ID, PARAMETER_GROUP_ID,PARAMETER_GROUP_NAME,PARAMETER_NAME,PARAMETER_VALUE,IS_SENSITIVE,IS_ACTIVE) VALUES (6269,495,'j_pac_sls_evol_refresh_gts_visibility_dbt_tran_group','transformationType','transformation',FALSE,TRUE);</t>
  </si>
  <si>
    <t>INSERT INTO PARAMETERS (PARAMETER_ID, PARAMETER_GROUP_ID,PARAMETER_GROUP_NAME,PARAMETER_NAME,PARAMETER_VALUE,IS_SENSITIVE,IS_ACTIVE) VALUES (6270,495,'j_pac_sls_evol_refresh_gts_visibility_dbt_tran_group','container','pcf',FALSE,TRUE);</t>
  </si>
  <si>
    <t>j_pacific_dna_etl_framework_EDW_Sales_Reporting_dbt_tran_group</t>
  </si>
  <si>
    <t>INSERT INTO PARAMETERS (PARAMETER_ID, PARAMETER_GROUP_ID,PARAMETER_GROUP_NAME,PARAMETER_NAME,PARAMETER_VALUE,IS_SENSITIVE,IS_ACTIVE) VALUES (6001,496,'j_pacific_dna_etl_framework_EDW_Sales_Reporting_dbt_tran_group','jobId','8170',FALSE,TRUE);</t>
  </si>
  <si>
    <t>INSERT INTO PARAMETERS (PARAMETER_ID, PARAMETER_GROUP_ID,PARAMETER_GROUP_NAME,PARAMETER_NAME,PARAMETER_VALUE,IS_SENSITIVE,IS_ACTIVE) VALUES (6002,496,'j_pacific_dna_etl_framework_EDW_Sales_Reporting_dbt_tran_group','accountId','99',FALSE,TRUE);</t>
  </si>
  <si>
    <t>INSERT INTO PARAMETERS (PARAMETER_ID, PARAMETER_GROUP_ID,PARAMETER_GROUP_NAME,PARAMETER_NAME,PARAMETER_VALUE,IS_SENSITIVE,IS_ACTIVE) VALUES (6003,496,'j_pacific_dna_etl_framework_EDW_Sales_Reporting_dbt_tran_group','waitTime','20',FALSE,TRUE);</t>
  </si>
  <si>
    <t>INSERT INTO PARAMETERS (PARAMETER_ID, PARAMETER_GROUP_ID,PARAMETER_GROUP_NAME,PARAMETER_NAME,PARAMETER_VALUE,IS_SENSITIVE,IS_ACTIVE) VALUES (6004,496,'j_pacific_dna_etl_framework_EDW_Sales_Reporting_dbt_tran_group','tempId','0',FALSE,TRUE);</t>
  </si>
  <si>
    <t>INSERT INTO PARAMETERS (PARAMETER_ID, PARAMETER_GROUP_ID,PARAMETER_GROUP_NAME,PARAMETER_NAME,PARAMETER_VALUE,IS_SENSITIVE,IS_ACTIVE) VALUES (6005,496,'j_pacific_dna_etl_framework_EDW_Sales_Reporting_dbt_tran_group','transformationType','transformation',FALSE,TRUE);</t>
  </si>
  <si>
    <t>INSERT INTO PARAMETERS (PARAMETER_ID, PARAMETER_GROUP_ID,PARAMETER_GROUP_NAME,PARAMETER_NAME,PARAMETER_VALUE,IS_SENSITIVE,IS_ACTIVE) VALUES (6006,496,'j_pacific_dna_etl_framework_EDW_Sales_Reporting_dbt_tran_group','container','pcf',FALSE,TRUE);</t>
  </si>
  <si>
    <t>j_pacific_dna_etl_framework_TAB_Promax_CIW_Snapshot_dbt_tran_group</t>
  </si>
  <si>
    <t>INSERT INTO PARAMETERS (PARAMETER_ID, PARAMETER_GROUP_ID,PARAMETER_GROUP_NAME,PARAMETER_NAME,PARAMETER_VALUE,IS_SENSITIVE,IS_ACTIVE) VALUES (6007,497,'j_pacific_dna_etl_framework_TAB_Promax_CIW_Snapshot_dbt_tran_group','jobId','8171',FALSE,TRUE);</t>
  </si>
  <si>
    <t>INSERT INTO PARAMETERS (PARAMETER_ID, PARAMETER_GROUP_ID,PARAMETER_GROUP_NAME,PARAMETER_NAME,PARAMETER_VALUE,IS_SENSITIVE,IS_ACTIVE) VALUES (6008,497,'j_pacific_dna_etl_framework_TAB_Promax_CIW_Snapshot_dbt_tran_group','accountId','99',FALSE,TRUE);</t>
  </si>
  <si>
    <t>INSERT INTO PARAMETERS (PARAMETER_ID, PARAMETER_GROUP_ID,PARAMETER_GROUP_NAME,PARAMETER_NAME,PARAMETER_VALUE,IS_SENSITIVE,IS_ACTIVE) VALUES (6009,497,'j_pacific_dna_etl_framework_TAB_Promax_CIW_Snapshot_dbt_tran_group','waitTime','20',FALSE,TRUE);</t>
  </si>
  <si>
    <t>INSERT INTO PARAMETERS (PARAMETER_ID, PARAMETER_GROUP_ID,PARAMETER_GROUP_NAME,PARAMETER_NAME,PARAMETER_VALUE,IS_SENSITIVE,IS_ACTIVE) VALUES (6010,497,'j_pacific_dna_etl_framework_TAB_Promax_CIW_Snapshot_dbt_tran_group','tempId','0',FALSE,TRUE);</t>
  </si>
  <si>
    <t>INSERT INTO PARAMETERS (PARAMETER_ID, PARAMETER_GROUP_ID,PARAMETER_GROUP_NAME,PARAMETER_NAME,PARAMETER_VALUE,IS_SENSITIVE,IS_ACTIVE) VALUES (6011,497,'j_pacific_dna_etl_framework_TAB_Promax_CIW_Snapshot_dbt_tran_group','transformationType','transformation',FALSE,TRUE);</t>
  </si>
  <si>
    <t>INSERT INTO PARAMETERS (PARAMETER_ID, PARAMETER_GROUP_ID,PARAMETER_GROUP_NAME,PARAMETER_NAME,PARAMETER_VALUE,IS_SENSITIVE,IS_ACTIVE) VALUES (6012,497,'j_pacific_dna_etl_framework_TAB_Promax_CIW_Snapshot_dbt_tran_group','container','pcf',FALSE,TRUE);</t>
  </si>
  <si>
    <t>j_pacific_dna_etl_framework_TAB_Promax_Master_Analysis_dbt_tran_group</t>
  </si>
  <si>
    <t>INSERT INTO PARAMETERS (PARAMETER_ID, PARAMETER_GROUP_ID,PARAMETER_GROUP_NAME,PARAMETER_NAME,PARAMETER_VALUE,IS_SENSITIVE,IS_ACTIVE) VALUES (6271,498,'j_pacific_dna_etl_framework_TAB_Promax_Master_Analysis_dbt_tran_group','jobId','8172',FALSE,TRUE);</t>
  </si>
  <si>
    <t>INSERT INTO PARAMETERS (PARAMETER_ID, PARAMETER_GROUP_ID,PARAMETER_GROUP_NAME,PARAMETER_NAME,PARAMETER_VALUE,IS_SENSITIVE,IS_ACTIVE) VALUES (6272,498,'j_pacific_dna_etl_framework_TAB_Promax_Master_Analysis_dbt_tran_group','accountId','99',FALSE,TRUE);</t>
  </si>
  <si>
    <t>INSERT INTO PARAMETERS (PARAMETER_ID, PARAMETER_GROUP_ID,PARAMETER_GROUP_NAME,PARAMETER_NAME,PARAMETER_VALUE,IS_SENSITIVE,IS_ACTIVE) VALUES (6273,498,'j_pacific_dna_etl_framework_TAB_Promax_Master_Analysis_dbt_tran_group','waitTime','20',FALSE,TRUE);</t>
  </si>
  <si>
    <t>INSERT INTO PARAMETERS (PARAMETER_ID, PARAMETER_GROUP_ID,PARAMETER_GROUP_NAME,PARAMETER_NAME,PARAMETER_VALUE,IS_SENSITIVE,IS_ACTIVE) VALUES (6274,498,'j_pacific_dna_etl_framework_TAB_Promax_Master_Analysis_dbt_tran_group','tempId','0',FALSE,TRUE);</t>
  </si>
  <si>
    <t>INSERT INTO PARAMETERS (PARAMETER_ID, PARAMETER_GROUP_ID,PARAMETER_GROUP_NAME,PARAMETER_NAME,PARAMETER_VALUE,IS_SENSITIVE,IS_ACTIVE) VALUES (6275,498,'j_pacific_dna_etl_framework_TAB_Promax_Master_Analysis_dbt_tran_group','transformationType','transformation',FALSE,TRUE);</t>
  </si>
  <si>
    <t>INSERT INTO PARAMETERS (PARAMETER_ID, PARAMETER_GROUP_ID,PARAMETER_GROUP_NAME,PARAMETER_NAME,PARAMETER_VALUE,IS_SENSITIVE,IS_ACTIVE) VALUES (6276,498,'j_pacific_dna_etl_framework_TAB_Promax_Master_Analysis_dbt_tran_group','container','pcf',FALSE,TRUE);</t>
  </si>
  <si>
    <t>j_pacific_dna_etl_framework_TAB_Sales_Reporting_dbt_tran_group</t>
  </si>
  <si>
    <t>INSERT INTO PARAMETERS (PARAMETER_ID, PARAMETER_GROUP_ID,PARAMETER_GROUP_NAME,PARAMETER_NAME,PARAMETER_VALUE,IS_SENSITIVE,IS_ACTIVE) VALUES (6013,499,'j_pacific_dna_etl_framework_TAB_Sales_Reporting_dbt_tran_group','jobId','8173',FALSE,TRUE);</t>
  </si>
  <si>
    <t>INSERT INTO PARAMETERS (PARAMETER_ID, PARAMETER_GROUP_ID,PARAMETER_GROUP_NAME,PARAMETER_NAME,PARAMETER_VALUE,IS_SENSITIVE,IS_ACTIVE) VALUES (6014,499,'j_pacific_dna_etl_framework_TAB_Sales_Reporting_dbt_tran_group','accountId','99',FALSE,TRUE);</t>
  </si>
  <si>
    <t>INSERT INTO PARAMETERS (PARAMETER_ID, PARAMETER_GROUP_ID,PARAMETER_GROUP_NAME,PARAMETER_NAME,PARAMETER_VALUE,IS_SENSITIVE,IS_ACTIVE) VALUES (6015,499,'j_pacific_dna_etl_framework_TAB_Sales_Reporting_dbt_tran_group','waitTime','20',FALSE,TRUE);</t>
  </si>
  <si>
    <t>INSERT INTO PARAMETERS (PARAMETER_ID, PARAMETER_GROUP_ID,PARAMETER_GROUP_NAME,PARAMETER_NAME,PARAMETER_VALUE,IS_SENSITIVE,IS_ACTIVE) VALUES (6016,499,'j_pacific_dna_etl_framework_TAB_Sales_Reporting_dbt_tran_group','tempId','0',FALSE,TRUE);</t>
  </si>
  <si>
    <t>INSERT INTO PARAMETERS (PARAMETER_ID, PARAMETER_GROUP_ID,PARAMETER_GROUP_NAME,PARAMETER_NAME,PARAMETER_VALUE,IS_SENSITIVE,IS_ACTIVE) VALUES (6017,499,'j_pacific_dna_etl_framework_TAB_Sales_Reporting_dbt_tran_group','transformationType','transformation',FALSE,TRUE);</t>
  </si>
  <si>
    <t>INSERT INTO PARAMETERS (PARAMETER_ID, PARAMETER_GROUP_ID,PARAMETER_GROUP_NAME,PARAMETER_NAME,PARAMETER_VALUE,IS_SENSITIVE,IS_ACTIVE) VALUES (6018,499,'j_pacific_dna_etl_framework_TAB_Sales_Reporting_dbt_tran_group','container','pcf',FALSE,TRUE);</t>
  </si>
  <si>
    <t>j_pacific_promax_master_snapshot_etl_framework_dbt_tran_group</t>
  </si>
  <si>
    <t>INSERT INTO PARAMETERS (PARAMETER_ID, PARAMETER_GROUP_ID,PARAMETER_GROUP_NAME,PARAMETER_NAME,PARAMETER_VALUE,IS_SENSITIVE,IS_ACTIVE) VALUES (6277,500,'j_pacific_promax_master_snapshot_etl_framework_dbt_tran_group','jobId','8175',FALSE,TRUE);</t>
  </si>
  <si>
    <t>INSERT INTO PARAMETERS (PARAMETER_ID, PARAMETER_GROUP_ID,PARAMETER_GROUP_NAME,PARAMETER_NAME,PARAMETER_VALUE,IS_SENSITIVE,IS_ACTIVE) VALUES (6278,500,'j_pacific_promax_master_snapshot_etl_framework_dbt_tran_group','accountId','99',FALSE,TRUE);</t>
  </si>
  <si>
    <t>INSERT INTO PARAMETERS (PARAMETER_ID, PARAMETER_GROUP_ID,PARAMETER_GROUP_NAME,PARAMETER_NAME,PARAMETER_VALUE,IS_SENSITIVE,IS_ACTIVE) VALUES (6279,500,'j_pacific_promax_master_snapshot_etl_framework_dbt_tran_group','waitTime','20',FALSE,TRUE);</t>
  </si>
  <si>
    <t>INSERT INTO PARAMETERS (PARAMETER_ID, PARAMETER_GROUP_ID,PARAMETER_GROUP_NAME,PARAMETER_NAME,PARAMETER_VALUE,IS_SENSITIVE,IS_ACTIVE) VALUES (6280,500,'j_pacific_promax_master_snapshot_etl_framework_dbt_tran_group','tempId','0',FALSE,TRUE);</t>
  </si>
  <si>
    <t>INSERT INTO PARAMETERS (PARAMETER_ID, PARAMETER_GROUP_ID,PARAMETER_GROUP_NAME,PARAMETER_NAME,PARAMETER_VALUE,IS_SENSITIVE,IS_ACTIVE) VALUES (6281,500,'j_pacific_promax_master_snapshot_etl_framework_dbt_tran_group','transformationType','transformation',FALSE,TRUE);</t>
  </si>
  <si>
    <t>INSERT INTO PARAMETERS (PARAMETER_ID, PARAMETER_GROUP_ID,PARAMETER_GROUP_NAME,PARAMETER_NAME,PARAMETER_VALUE,IS_SENSITIVE,IS_ACTIVE) VALUES (6282,500,'j_pacific_promax_master_snapshot_etl_framework_dbt_tran_group','container','pcf',FALSE,TRUE);</t>
  </si>
  <si>
    <t>PH_NPI_Refresh_group</t>
  </si>
  <si>
    <t>INSERT INTO PARAMETERS (PARAMETER_ID, PARAMETER_GROUP_ID,PARAMETER_GROUP_NAME,PARAMETER_NAME,PARAMETER_VALUE,IS_SENSITIVE,IS_ACTIVE) VALUES (6283,501,'PH_NPI_Refresh_group','contentUrl','ADB',FALSE,TRUE);</t>
  </si>
  <si>
    <t>PH NPI</t>
  </si>
  <si>
    <t>INSERT INTO PARAMETERS (PARAMETER_ID, PARAMETER_GROUP_ID,PARAMETER_GROUP_NAME,PARAMETER_NAME,PARAMETER_VALUE,IS_SENSITIVE,IS_ACTIVE) VALUES (6284,501,'PH_NPI_Refresh_group','tableauSourceName','PH NPI',FALSE,TRUE);</t>
  </si>
  <si>
    <t>INSERT INTO PARAMETERS (PARAMETER_ID, PARAMETER_GROUP_ID,PARAMETER_GROUP_NAME,PARAMETER_NAME,PARAMETER_VALUE,IS_SENSITIVE,IS_ACTIVE) VALUES (6285,501,'PH_NPI_Refresh_group','waitTime','30',FALSE,TRUE);</t>
  </si>
  <si>
    <t>INSERT INTO PARAMETERS (PARAMETER_ID, PARAMETER_GROUP_ID,PARAMETER_GROUP_NAME,PARAMETER_NAME,PARAMETER_VALUE,IS_SENSITIVE,IS_ACTIVE) VALUES (6286,501,'PH_NPI_Refresh_group','refreshType','datasource',FALSE,TRUE);</t>
  </si>
  <si>
    <t>INSERT INTO PARAMETERS (PARAMETER_ID, PARAMETER_GROUP_ID,PARAMETER_GROUP_NAME,PARAMETER_NAME,PARAMETER_VALUE,IS_SENSITIVE,IS_ACTIVE) VALUES (6287,501,'PH_NPI_Refresh_group','container','phl',FALSE,TRUE);</t>
  </si>
  <si>
    <t>J_PH_DNA_TAB_REFRESH_SO_Self_group</t>
  </si>
  <si>
    <t>INSERT INTO PARAMETERS (PARAMETER_ID, PARAMETER_GROUP_ID,PARAMETER_GROUP_NAME,PARAMETER_NAME,PARAMETER_VALUE,IS_SENSITIVE,IS_ACTIVE) VALUES (6288,502,'J_PH_DNA_TAB_REFRESH_SO_Self_group','contentUrl','ADB',FALSE,TRUE);</t>
  </si>
  <si>
    <t>SellOut - Selfservice</t>
  </si>
  <si>
    <t>INSERT INTO PARAMETERS (PARAMETER_ID, PARAMETER_GROUP_ID,PARAMETER_GROUP_NAME,PARAMETER_NAME,PARAMETER_VALUE,IS_SENSITIVE,IS_ACTIVE) VALUES (6289,502,'J_PH_DNA_TAB_REFRESH_SO_Self_group','tableauSourceName','SellOut - Selfservice',FALSE,TRUE);</t>
  </si>
  <si>
    <t>INSERT INTO PARAMETERS (PARAMETER_ID, PARAMETER_GROUP_ID,PARAMETER_GROUP_NAME,PARAMETER_NAME,PARAMETER_VALUE,IS_SENSITIVE,IS_ACTIVE) VALUES (6290,502,'J_PH_DNA_TAB_REFRESH_SO_Self_group','waitTime','30',FALSE,TRUE);</t>
  </si>
  <si>
    <t>INSERT INTO PARAMETERS (PARAMETER_ID, PARAMETER_GROUP_ID,PARAMETER_GROUP_NAME,PARAMETER_NAME,PARAMETER_VALUE,IS_SENSITIVE,IS_ACTIVE) VALUES (6291,502,'J_PH_DNA_TAB_REFRESH_SO_Self_group','refreshType','datasource',FALSE,TRUE);</t>
  </si>
  <si>
    <t>INSERT INTO PARAMETERS (PARAMETER_ID, PARAMETER_GROUP_ID,PARAMETER_GROUP_NAME,PARAMETER_NAME,PARAMETER_VALUE,IS_SENSITIVE,IS_ACTIVE) VALUES (6292,502,'J_PH_DNA_TAB_REFRESH_SO_Self_group','container','phl',FALSE,TRUE);</t>
  </si>
  <si>
    <t>J_PH_DNA_TAB_REFRESH_SI_group</t>
  </si>
  <si>
    <t>INSERT INTO PARAMETERS (PARAMETER_ID, PARAMETER_GROUP_ID,PARAMETER_GROUP_NAME,PARAMETER_NAME,PARAMETER_VALUE,IS_SENSITIVE,IS_ACTIVE) VALUES (6293,503,'J_PH_DNA_TAB_REFRESH_SI_group','contentUrl','ADB',FALSE,TRUE);</t>
  </si>
  <si>
    <t>SellIn</t>
  </si>
  <si>
    <t>INSERT INTO PARAMETERS (PARAMETER_ID, PARAMETER_GROUP_ID,PARAMETER_GROUP_NAME,PARAMETER_NAME,PARAMETER_VALUE,IS_SENSITIVE,IS_ACTIVE) VALUES (6294,503,'J_PH_DNA_TAB_REFRESH_SI_group','tableauSourceName','SellIn',FALSE,TRUE);</t>
  </si>
  <si>
    <t>INSERT INTO PARAMETERS (PARAMETER_ID, PARAMETER_GROUP_ID,PARAMETER_GROUP_NAME,PARAMETER_NAME,PARAMETER_VALUE,IS_SENSITIVE,IS_ACTIVE) VALUES (6295,503,'J_PH_DNA_TAB_REFRESH_SI_group','waitTime','30',FALSE,TRUE);</t>
  </si>
  <si>
    <t>INSERT INTO PARAMETERS (PARAMETER_ID, PARAMETER_GROUP_ID,PARAMETER_GROUP_NAME,PARAMETER_NAME,PARAMETER_VALUE,IS_SENSITIVE,IS_ACTIVE) VALUES (6296,503,'J_PH_DNA_TAB_REFRESH_SI_group','refreshType','datasource',FALSE,TRUE);</t>
  </si>
  <si>
    <t>INSERT INTO PARAMETERS (PARAMETER_ID, PARAMETER_GROUP_ID,PARAMETER_GROUP_NAME,PARAMETER_NAME,PARAMETER_VALUE,IS_SENSITIVE,IS_ACTIVE) VALUES (6297,503,'J_PH_DNA_TAB_REFRESH_SI_group','container','phl',FALSE,TRUE);</t>
  </si>
  <si>
    <t>J_PH_DNA_TAB_REFRESH_SISO_Self_group</t>
  </si>
  <si>
    <t>INSERT INTO PARAMETERS (PARAMETER_ID, PARAMETER_GROUP_ID,PARAMETER_GROUP_NAME,PARAMETER_NAME,PARAMETER_VALUE,IS_SENSITIVE,IS_ACTIVE) VALUES (6298,504,'J_PH_DNA_TAB_REFRESH_SISO_Self_group','contentUrl','ADB',FALSE,TRUE);</t>
  </si>
  <si>
    <t>SISO - Selfservice</t>
  </si>
  <si>
    <t>INSERT INTO PARAMETERS (PARAMETER_ID, PARAMETER_GROUP_ID,PARAMETER_GROUP_NAME,PARAMETER_NAME,PARAMETER_VALUE,IS_SENSITIVE,IS_ACTIVE) VALUES (6299,504,'J_PH_DNA_TAB_REFRESH_SISO_Self_group','tableauSourceName','SISO - Selfservice',FALSE,TRUE);</t>
  </si>
  <si>
    <t>INSERT INTO PARAMETERS (PARAMETER_ID, PARAMETER_GROUP_ID,PARAMETER_GROUP_NAME,PARAMETER_NAME,PARAMETER_VALUE,IS_SENSITIVE,IS_ACTIVE) VALUES (6300,504,'J_PH_DNA_TAB_REFRESH_SISO_Self_group','waitTime','30',FALSE,TRUE);</t>
  </si>
  <si>
    <t>INSERT INTO PARAMETERS (PARAMETER_ID, PARAMETER_GROUP_ID,PARAMETER_GROUP_NAME,PARAMETER_NAME,PARAMETER_VALUE,IS_SENSITIVE,IS_ACTIVE) VALUES (6301,504,'J_PH_DNA_TAB_REFRESH_SISO_Self_group','refreshType','datasource',FALSE,TRUE);</t>
  </si>
  <si>
    <t>INSERT INTO PARAMETERS (PARAMETER_ID, PARAMETER_GROUP_ID,PARAMETER_GROUP_NAME,PARAMETER_NAME,PARAMETER_VALUE,IS_SENSITIVE,IS_ACTIVE) VALUES (6302,504,'J_PH_DNA_TAB_REFRESH_SISO_Self_group','container','phl',FALSE,TRUE);</t>
  </si>
  <si>
    <t>J_PH_DNA_TAB_REFRESH_POS_Self_group</t>
  </si>
  <si>
    <t>INSERT INTO PARAMETERS (PARAMETER_ID, PARAMETER_GROUP_ID,PARAMETER_GROUP_NAME,PARAMETER_NAME,PARAMETER_VALUE,IS_SENSITIVE,IS_ACTIVE) VALUES (6303,505,'J_PH_DNA_TAB_REFRESH_POS_Self_group','contentUrl','ADB',FALSE,TRUE);</t>
  </si>
  <si>
    <t>POS - Selfservice</t>
  </si>
  <si>
    <t>INSERT INTO PARAMETERS (PARAMETER_ID, PARAMETER_GROUP_ID,PARAMETER_GROUP_NAME,PARAMETER_NAME,PARAMETER_VALUE,IS_SENSITIVE,IS_ACTIVE) VALUES (6304,505,'J_PH_DNA_TAB_REFRESH_POS_Self_group','tableauSourceName','POS - Selfservice',FALSE,TRUE);</t>
  </si>
  <si>
    <t>INSERT INTO PARAMETERS (PARAMETER_ID, PARAMETER_GROUP_ID,PARAMETER_GROUP_NAME,PARAMETER_NAME,PARAMETER_VALUE,IS_SENSITIVE,IS_ACTIVE) VALUES (6305,505,'J_PH_DNA_TAB_REFRESH_POS_Self_group','waitTime','30',FALSE,TRUE);</t>
  </si>
  <si>
    <t>INSERT INTO PARAMETERS (PARAMETER_ID, PARAMETER_GROUP_ID,PARAMETER_GROUP_NAME,PARAMETER_NAME,PARAMETER_VALUE,IS_SENSITIVE,IS_ACTIVE) VALUES (6306,505,'J_PH_DNA_TAB_REFRESH_POS_Self_group','refreshType','datasource',FALSE,TRUE);</t>
  </si>
  <si>
    <t>INSERT INTO PARAMETERS (PARAMETER_ID, PARAMETER_GROUP_ID,PARAMETER_GROUP_NAME,PARAMETER_NAME,PARAMETER_VALUE,IS_SENSITIVE,IS_ACTIVE) VALUES (6307,505,'J_PH_DNA_TAB_REFRESH_POS_Self_group','container','phl',FALSE,TRUE);</t>
  </si>
  <si>
    <t>J_PH_DNA_TAB_REFRESH_SI_Self_group</t>
  </si>
  <si>
    <t>INSERT INTO PARAMETERS (PARAMETER_ID, PARAMETER_GROUP_ID,PARAMETER_GROUP_NAME,PARAMETER_NAME,PARAMETER_VALUE,IS_SENSITIVE,IS_ACTIVE) VALUES (6308,506,'J_PH_DNA_TAB_REFRESH_SI_Self_group','contentUrl','ADB',FALSE,TRUE);</t>
  </si>
  <si>
    <t>SellIn - Selfservice</t>
  </si>
  <si>
    <t>INSERT INTO PARAMETERS (PARAMETER_ID, PARAMETER_GROUP_ID,PARAMETER_GROUP_NAME,PARAMETER_NAME,PARAMETER_VALUE,IS_SENSITIVE,IS_ACTIVE) VALUES (6309,506,'J_PH_DNA_TAB_REFRESH_SI_Self_group','tableauSourceName','SellIn - Selfservice',FALSE,TRUE);</t>
  </si>
  <si>
    <t>INSERT INTO PARAMETERS (PARAMETER_ID, PARAMETER_GROUP_ID,PARAMETER_GROUP_NAME,PARAMETER_NAME,PARAMETER_VALUE,IS_SENSITIVE,IS_ACTIVE) VALUES (6310,506,'J_PH_DNA_TAB_REFRESH_SI_Self_group','waitTime','30',FALSE,TRUE);</t>
  </si>
  <si>
    <t>INSERT INTO PARAMETERS (PARAMETER_ID, PARAMETER_GROUP_ID,PARAMETER_GROUP_NAME,PARAMETER_NAME,PARAMETER_VALUE,IS_SENSITIVE,IS_ACTIVE) VALUES (6311,506,'J_PH_DNA_TAB_REFRESH_SI_Self_group','refreshType','datasource',FALSE,TRUE);</t>
  </si>
  <si>
    <t>INSERT INTO PARAMETERS (PARAMETER_ID, PARAMETER_GROUP_ID,PARAMETER_GROUP_NAME,PARAMETER_NAME,PARAMETER_VALUE,IS_SENSITIVE,IS_ACTIVE) VALUES (6312,506,'J_PH_DNA_TAB_REFRESH_SI_Self_group','container','phl',FALSE,TRUE);</t>
  </si>
  <si>
    <t>J_PH_DNA_TAB_REFRESH_SIPOS_Self_group</t>
  </si>
  <si>
    <t>INSERT INTO PARAMETERS (PARAMETER_ID, PARAMETER_GROUP_ID,PARAMETER_GROUP_NAME,PARAMETER_NAME,PARAMETER_VALUE,IS_SENSITIVE,IS_ACTIVE) VALUES (6313,507,'J_PH_DNA_TAB_REFRESH_SIPOS_Self_group','contentUrl','ADB',FALSE,TRUE);</t>
  </si>
  <si>
    <t>SIPOS - Selfservice</t>
  </si>
  <si>
    <t>INSERT INTO PARAMETERS (PARAMETER_ID, PARAMETER_GROUP_ID,PARAMETER_GROUP_NAME,PARAMETER_NAME,PARAMETER_VALUE,IS_SENSITIVE,IS_ACTIVE) VALUES (6314,507,'J_PH_DNA_TAB_REFRESH_SIPOS_Self_group','tableauSourceName','SIPOS - Selfservice',FALSE,TRUE);</t>
  </si>
  <si>
    <t>INSERT INTO PARAMETERS (PARAMETER_ID, PARAMETER_GROUP_ID,PARAMETER_GROUP_NAME,PARAMETER_NAME,PARAMETER_VALUE,IS_SENSITIVE,IS_ACTIVE) VALUES (6315,507,'J_PH_DNA_TAB_REFRESH_SIPOS_Self_group','waitTime','30',FALSE,TRUE);</t>
  </si>
  <si>
    <t>INSERT INTO PARAMETERS (PARAMETER_ID, PARAMETER_GROUP_ID,PARAMETER_GROUP_NAME,PARAMETER_NAME,PARAMETER_VALUE,IS_SENSITIVE,IS_ACTIVE) VALUES (6316,507,'J_PH_DNA_TAB_REFRESH_SIPOS_Self_group','refreshType','datasource',FALSE,TRUE);</t>
  </si>
  <si>
    <t>INSERT INTO PARAMETERS (PARAMETER_ID, PARAMETER_GROUP_ID,PARAMETER_GROUP_NAME,PARAMETER_NAME,PARAMETER_VALUE,IS_SENSITIVE,IS_ACTIVE) VALUES (6317,507,'J_PH_DNA_TAB_REFRESH_SIPOS_Self_group','container','phl',FALSE,TRUE);</t>
  </si>
  <si>
    <t>J_PH_DNA_TAB_REFRESH_WC_Self_group</t>
  </si>
  <si>
    <t>INSERT INTO PARAMETERS (PARAMETER_ID, PARAMETER_GROUP_ID,PARAMETER_GROUP_NAME,PARAMETER_NAME,PARAMETER_VALUE,IS_SENSITIVE,IS_ACTIVE) VALUES (6318,508,'J_PH_DNA_TAB_REFRESH_WC_Self_group','contentUrl','ADB',FALSE,TRUE);</t>
  </si>
  <si>
    <t>Waltermart Competitor - Selfservice</t>
  </si>
  <si>
    <t>INSERT INTO PARAMETERS (PARAMETER_ID, PARAMETER_GROUP_ID,PARAMETER_GROUP_NAME,PARAMETER_NAME,PARAMETER_VALUE,IS_SENSITIVE,IS_ACTIVE) VALUES (6319,508,'J_PH_DNA_TAB_REFRESH_WC_Self_group','tableauSourceName','Waltermart Competitor - Selfservice',FALSE,TRUE);</t>
  </si>
  <si>
    <t>INSERT INTO PARAMETERS (PARAMETER_ID, PARAMETER_GROUP_ID,PARAMETER_GROUP_NAME,PARAMETER_NAME,PARAMETER_VALUE,IS_SENSITIVE,IS_ACTIVE) VALUES (6320,508,'J_PH_DNA_TAB_REFRESH_WC_Self_group','waitTime','30',FALSE,TRUE);</t>
  </si>
  <si>
    <t>INSERT INTO PARAMETERS (PARAMETER_ID, PARAMETER_GROUP_ID,PARAMETER_GROUP_NAME,PARAMETER_NAME,PARAMETER_VALUE,IS_SENSITIVE,IS_ACTIVE) VALUES (6321,508,'J_PH_DNA_TAB_REFRESH_WC_Self_group','refreshType','datasource',FALSE,TRUE);</t>
  </si>
  <si>
    <t>INSERT INTO PARAMETERS (PARAMETER_ID, PARAMETER_GROUP_ID,PARAMETER_GROUP_NAME,PARAMETER_NAME,PARAMETER_VALUE,IS_SENSITIVE,IS_ACTIVE) VALUES (6322,508,'J_PH_DNA_TAB_REFRESH_WC_Self_group','container','phl',FALSE,TRUE);</t>
  </si>
  <si>
    <t>INSERT INTO PARAMETERS (PARAMETER_ID, PARAMETER_GROUP_ID,PARAMETER_GROUP_NAME,PARAMETER_NAME,PARAMETER_VALUE,IS_SENSITIVE,IS_ACTIVE) VALUES (6323,509,'ph_pos_711','trigger_mail','N',FALSE,TRUE);</t>
  </si>
  <si>
    <t>INSERT INTO PARAMETERS (PARAMETER_ID, PARAMETER_GROUP_ID,PARAMETER_GROUP_NAME,PARAMETER_NAME,PARAMETER_VALUE,IS_SENSITIVE,IS_ACTIVE) VALUES (6324,509,'ph_pos_711','business_mail_trigger','Y',FALSE,TRUE);</t>
  </si>
  <si>
    <t>Sales711</t>
  </si>
  <si>
    <t>INSERT INTO PARAMETERS (PARAMETER_ID, PARAMETER_GROUP_ID,PARAMETER_GROUP_NAME,PARAMETER_NAME,PARAMETER_VALUE,IS_SENSITIVE,IS_ACTIVE) VALUES (6325,509,'ph_pos_711','file_spec','Sales711',FALSE,TRUE);</t>
  </si>
  <si>
    <t>INSERT INTO PARAMETERS (PARAMETER_ID, PARAMETER_GROUP_ID,PARAMETER_GROUP_NAME,PARAMETER_NAME,PARAMETER_VALUE,IS_SENSITIVE,IS_ACTIVE) VALUES (6326,509,'ph_pos_711','val_file_extn','xlsx',FALSE,TRUE);</t>
  </si>
  <si>
    <t>INSERT INTO PARAMETERS (PARAMETER_ID, PARAMETER_GROUP_ID,PARAMETER_GROUP_NAME,PARAMETER_NAME,PARAMETER_VALUE,IS_SENSITIVE,IS_ACTIVE) VALUES (6327,509,'ph_pos_711','val_file_name','Sales711',FALSE,TRUE);</t>
  </si>
  <si>
    <t>INSERT INTO PARAMETERS (PARAMETER_ID, PARAMETER_GROUP_ID,PARAMETER_GROUP_NAME,PARAMETER_NAME,PARAMETER_VALUE,IS_SENSITIVE,IS_ACTIVE) VALUES (6328,509,'ph_pos_711','index','last',FALSE,TRUE);</t>
  </si>
  <si>
    <t>INSERT INTO PARAMETERS (PARAMETER_ID, PARAMETER_GROUP_ID,PARAMETER_GROUP_NAME,PARAMETER_NAME,PARAMETER_VALUE,IS_SENSITIVE,IS_ACTIVE) VALUES (6329,509,'ph_pos_711','validation','1-1-0',FALSE,TRUE);</t>
  </si>
  <si>
    <t>INSERT INTO PARAMETERS (PARAMETER_ID, PARAMETER_GROUP_ID,PARAMETER_GROUP_NAME,PARAMETER_NAME,PARAMETER_VALUE,IS_SENSITIVE,IS_ACTIVE) VALUES (6330,509,'ph_pos_711','sheet_index','0',FALSE,TRUE);</t>
  </si>
  <si>
    <t>INSERT INTO PARAMETERS (PARAMETER_ID, PARAMETER_GROUP_ID,PARAMETER_GROUP_NAME,PARAMETER_NAME,PARAMETER_VALUE,IS_SENSITIVE,IS_ACTIVE) VALUES (6331,509,'ph_pos_711','container','phl',FALSE,TRUE);</t>
  </si>
  <si>
    <t>A6</t>
  </si>
  <si>
    <t>INSERT INTO PARAMETERS (PARAMETER_ID, PARAMETER_GROUP_ID,PARAMETER_GROUP_NAME,PARAMETER_NAME,PARAMETER_VALUE,IS_SENSITIVE,IS_ACTIVE) VALUES (6332,509,'ph_pos_711','startRange','A6',FALSE,TRUE);</t>
  </si>
  <si>
    <t>INSERT INTO PARAMETERS (PARAMETER_ID, PARAMETER_GROUP_ID,PARAMETER_GROUP_NAME,PARAMETER_NAME,PARAMETER_VALUE,IS_SENSITIVE,IS_ACTIVE) VALUES (6333,509,'ph_pos_711','target_schema','PHLSDL_RAW',FALSE,TRUE);</t>
  </si>
  <si>
    <t>INSERT INTO PARAMETERS (PARAMETER_ID, PARAMETER_GROUP_ID,PARAMETER_GROUP_NAME,PARAMETER_NAME,PARAMETER_VALUE,IS_SENSITIVE,IS_ACTIVE) VALUES (6334,509,'ph_pos_711','load_method','sp',FALSE,TRUE);</t>
  </si>
  <si>
    <t>INSERT INTO PARAMETERS (PARAMETER_ID, PARAMETER_GROUP_ID,PARAMETER_GROUP_NAME,PARAMETER_NAME,PARAMETER_VALUE,IS_SENSITIVE,IS_ACTIVE) VALUES (6335,509,'ph_pos_711','is_truncate','Y',FALSE,TRUE);</t>
  </si>
  <si>
    <t>SDL_PH_POS_711</t>
  </si>
  <si>
    <t>INSERT INTO PARAMETERS (PARAMETER_ID, PARAMETER_GROUP_ID,PARAMETER_GROUP_NAME,PARAMETER_NAME,PARAMETER_VALUE,IS_SENSITIVE,IS_ACTIVE) VALUES (6336,509,'ph_pos_711','target_table','SDL_PH_POS_711',FALSE,TRUE);</t>
  </si>
  <si>
    <t>pos/711/transaction_data</t>
  </si>
  <si>
    <t>INSERT INTO PARAMETERS (PARAMETER_ID, PARAMETER_GROUP_ID,PARAMETER_GROUP_NAME,PARAMETER_NAME,PARAMETER_VALUE,IS_SENSITIVE,IS_ACTIVE) VALUES (6337,509,'ph_pos_711','folder_path','pos/711/transaction_data',FALSE,TRUE);</t>
  </si>
  <si>
    <t>INSERT INTO PARAMETERS (PARAMETER_ID, PARAMETER_GROUP_ID,PARAMETER_GROUP_NAME,PARAMETER_NAME,PARAMETER_VALUE,IS_SENSITIVE,IS_ACTIVE) VALUES (6338,509,'ph_pos_711','file_header_row_num','0',FALSE,TRUE);</t>
  </si>
  <si>
    <t>INSERT INTO PARAMETERS (PARAMETER_ID, PARAMETER_GROUP_ID,PARAMETER_GROUP_NAME,PARAMETER_NAME,PARAMETER_VALUE,IS_SENSITIVE,IS_ACTIVE) VALUES (6339,509,'ph_pos_711','source_extn','xlsx',FALSE,TRUE);</t>
  </si>
  <si>
    <t>PHLSDL_RAW.PH_POS_711_PREPROCESSING</t>
  </si>
  <si>
    <t>INSERT INTO PARAMETERS (PARAMETER_ID, PARAMETER_GROUP_ID,PARAMETER_GROUP_NAME,PARAMETER_NAME,PARAMETER_VALUE,IS_SENSITIVE,IS_ACTIVE) VALUES (6340,509,'ph_pos_711','sp_name','PHLSDL_RAW.PH_POS_711_PREPROCESSING',FALSE,TRUE);</t>
  </si>
  <si>
    <t>ph_non_pos_landmark_ds_group</t>
  </si>
  <si>
    <t>INSERT INTO PARAMETERS (PARAMETER_ID, PARAMETER_GROUP_ID,PARAMETER_GROUP_NAME,PARAMETER_NAME,PARAMETER_VALUE,IS_SENSITIVE,IS_ACTIVE) VALUES (6341,510,'ph_non_pos_landmark_ds_group','trigger_mail','Y',FALSE,TRUE);</t>
  </si>
  <si>
    <t>INSERT INTO PARAMETERS (PARAMETER_ID, PARAMETER_GROUP_ID,PARAMETER_GROUP_NAME,PARAMETER_NAME,PARAMETER_VALUE,IS_SENSITIVE,IS_ACTIVE) VALUES (6342,510,'ph_non_pos_landmark_ds_group','business_mail_trigger','Y',FALSE,TRUE);</t>
  </si>
  <si>
    <t>INSERT INTO PARAMETERS (PARAMETER_ID, PARAMETER_GROUP_ID,PARAMETER_GROUP_NAME,PARAMETER_NAME,PARAMETER_VALUE,IS_SENSITIVE,IS_ACTIVE) VALUES (6343,510,'ph_non_pos_landmark_ds_group','val_file_header','DC|RE_Name|Store_Name|Sales_Rep_Code|Sales_Rep|Category_Code|Category|Brand_Code|Brand|Barcode|Product_Description|Survey_Date|NoDistribution|OSA|OOS|OOSReason',FALSE,TRUE);</t>
  </si>
  <si>
    <t>LANDMARK_DS</t>
  </si>
  <si>
    <t>INSERT INTO PARAMETERS (PARAMETER_ID, PARAMETER_GROUP_ID,PARAMETER_GROUP_NAME,PARAMETER_NAME,PARAMETER_VALUE,IS_SENSITIVE,IS_ACTIVE) VALUES (6344,510,'ph_non_pos_landmark_ds_group','file_spec','LANDMARK_DS',FALSE,TRUE);</t>
  </si>
  <si>
    <t>INSERT INTO PARAMETERS (PARAMETER_ID, PARAMETER_GROUP_ID,PARAMETER_GROUP_NAME,PARAMETER_NAME,PARAMETER_VALUE,IS_SENSITIVE,IS_ACTIVE) VALUES (6345,510,'ph_non_pos_landmark_ds_group','val_file_name','LANDMARK_DS',FALSE,TRUE);</t>
  </si>
  <si>
    <t>INSERT INTO PARAMETERS (PARAMETER_ID, PARAMETER_GROUP_ID,PARAMETER_GROUP_NAME,PARAMETER_NAME,PARAMETER_VALUE,IS_SENSITIVE,IS_ACTIVE) VALUES (6346,510,'ph_non_pos_landmark_ds_group','val_file_extn','xlsx',FALSE,TRUE);</t>
  </si>
  <si>
    <t>INSERT INTO PARAMETERS (PARAMETER_ID, PARAMETER_GROUP_ID,PARAMETER_GROUP_NAME,PARAMETER_NAME,PARAMETER_VALUE,IS_SENSITIVE,IS_ACTIVE) VALUES (6347,510,'ph_non_pos_landmark_ds_group','load_method','sp',FALSE,TRUE);</t>
  </si>
  <si>
    <t>PHLSDL_RAW.PH_NON_POS_LANDMARK_DS_PREPROCESSING</t>
  </si>
  <si>
    <t>INSERT INTO PARAMETERS (PARAMETER_ID, PARAMETER_GROUP_ID,PARAMETER_GROUP_NAME,PARAMETER_NAME,PARAMETER_VALUE,IS_SENSITIVE,IS_ACTIVE) VALUES (6348,510,'ph_non_pos_landmark_ds_group','sp_name','PHLSDL_RAW.PH_NON_POS_LANDMARK_DS_PREPROCESSING',FALSE,TRUE);</t>
  </si>
  <si>
    <t>INSERT INTO PARAMETERS (PARAMETER_ID, PARAMETER_GROUP_ID,PARAMETER_GROUP_NAME,PARAMETER_NAME,PARAMETER_VALUE,IS_SENSITIVE,IS_ACTIVE) VALUES (6349,510,'ph_non_pos_landmark_ds_group','sheet_index','0',FALSE,TRUE);</t>
  </si>
  <si>
    <t>non_pos/transaction/landmark_ds/ph_non_pos_landmark_ds</t>
  </si>
  <si>
    <t>INSERT INTO PARAMETERS (PARAMETER_ID, PARAMETER_GROUP_ID,PARAMETER_GROUP_NAME,PARAMETER_NAME,PARAMETER_VALUE,IS_SENSITIVE,IS_ACTIVE) VALUES (6350,510,'ph_non_pos_landmark_ds_group','folder_path','non_pos/transaction/landmark_ds/ph_non_pos_landmark_ds',FALSE,TRUE);</t>
  </si>
  <si>
    <t>sdl_ph_non_ise_landmark_ds</t>
  </si>
  <si>
    <t>INSERT INTO PARAMETERS (PARAMETER_ID, PARAMETER_GROUP_ID,PARAMETER_GROUP_NAME,PARAMETER_NAME,PARAMETER_VALUE,IS_SENSITIVE,IS_ACTIVE) VALUES (6351,510,'ph_non_pos_landmark_ds_group','target_table','sdl_ph_non_ise_landmark_ds',FALSE,TRUE);</t>
  </si>
  <si>
    <t>INSERT INTO PARAMETERS (PARAMETER_ID, PARAMETER_GROUP_ID,PARAMETER_GROUP_NAME,PARAMETER_NAME,PARAMETER_VALUE,IS_SENSITIVE,IS_ACTIVE) VALUES (6352,510,'ph_non_pos_landmark_ds_group','container','phl',FALSE,TRUE);</t>
  </si>
  <si>
    <t>INSERT INTO PARAMETERS (PARAMETER_ID, PARAMETER_GROUP_ID,PARAMETER_GROUP_NAME,PARAMETER_NAME,PARAMETER_VALUE,IS_SENSITIVE,IS_ACTIVE) VALUES (6353,510,'ph_non_pos_landmark_ds_group','target_schema','PHLSDL_RAW',FALSE,TRUE);</t>
  </si>
  <si>
    <t>INSERT INTO PARAMETERS (PARAMETER_ID, PARAMETER_GROUP_ID,PARAMETER_GROUP_NAME,PARAMETER_NAME,PARAMETER_VALUE,IS_SENSITIVE,IS_ACTIVE) VALUES (6354,510,'ph_non_pos_landmark_ds_group','validation','1-1-0',FALSE,TRUE);</t>
  </si>
  <si>
    <t>INSERT INTO PARAMETERS (PARAMETER_ID, PARAMETER_GROUP_ID,PARAMETER_GROUP_NAME,PARAMETER_NAME,PARAMETER_VALUE,IS_SENSITIVE,IS_ACTIVE) VALUES (6355,510,'ph_non_pos_landmark_ds_group','index','full',FALSE,TRUE);</t>
  </si>
  <si>
    <t>INSERT INTO PARAMETERS (PARAMETER_ID, PARAMETER_GROUP_ID,PARAMETER_GROUP_NAME,PARAMETER_NAME,PARAMETER_VALUE,IS_SENSITIVE,IS_ACTIVE) VALUES (6356,510,'ph_non_pos_landmark_ds_group','source_extn','xlsx',FALSE,TRUE);</t>
  </si>
  <si>
    <t>INSERT INTO PARAMETERS (PARAMETER_ID, PARAMETER_GROUP_ID,PARAMETER_GROUP_NAME,PARAMETER_NAME,PARAMETER_VALUE,IS_SENSITIVE,IS_ACTIVE) VALUES (6357,510,'ph_non_pos_landmark_ds_group','file_header_row_num','0',FALSE,TRUE);</t>
  </si>
  <si>
    <t>INSERT INTO PARAMETERS (PARAMETER_ID, PARAMETER_GROUP_ID,PARAMETER_GROUP_NAME,PARAMETER_NAME,PARAMETER_VALUE,IS_SENSITIVE,IS_ACTIVE) VALUES (6358,510,'ph_non_pos_landmark_ds_group','is_truncate','Y',FALSE,TRUE);</t>
  </si>
  <si>
    <t>ISE_tbl_Branch_PH_group</t>
  </si>
  <si>
    <t>INSERT INTO PARAMETERS (PARAMETER_ID, PARAMETER_GROUP_ID,PARAMETER_GROUP_NAME,PARAMETER_NAME,PARAMETER_VALUE,IS_SENSITIVE,IS_ACTIVE) VALUES (6359,511,'ISE_tbl_Branch_PH_group','trigger_mail','Y',FALSE,TRUE);</t>
  </si>
  <si>
    <t>INSERT INTO PARAMETERS (PARAMETER_ID, PARAMETER_GROUP_ID,PARAMETER_GROUP_NAME,PARAMETER_NAME,PARAMETER_VALUE,IS_SENSITIVE,IS_ACTIVE) VALUES (6360,511,'ISE_tbl_Branch_PH_group','business_mail_trigger','Y',FALSE,TRUE);</t>
  </si>
  <si>
    <t>ParentCustCode,ParentCustName,BranchCode,BranchName,ChannelCode,ChannelDesc,SalesGroup,Region,State,City,District,TradeType,StorePrioritization,Latitude,Longitude</t>
  </si>
  <si>
    <t>INSERT INTO PARAMETERS (PARAMETER_ID, PARAMETER_GROUP_ID,PARAMETER_GROUP_NAME,PARAMETER_NAME,PARAMETER_VALUE,IS_SENSITIVE,IS_ACTIVE) VALUES (6361,511,'ISE_tbl_Branch_PH_group','val_file_header','ParentCustCode,ParentCustName,BranchCode,BranchName,ChannelCode,ChannelDesc,SalesGroup,Region,State,City,District,TradeType,StorePrioritization,Latitude,Longitude',FALSE,TRUE);</t>
  </si>
  <si>
    <t>INSERT INTO PARAMETERS (PARAMETER_ID, PARAMETER_GROUP_ID,PARAMETER_GROUP_NAME,PARAMETER_NAME,PARAMETER_VALUE,IS_SENSITIVE,IS_ACTIVE) VALUES (6362,511,'ISE_tbl_Branch_PH_group','file_spec','ISE_tbl_Branch_PH',FALSE,TRUE);</t>
  </si>
  <si>
    <t>INSERT INTO PARAMETERS (PARAMETER_ID, PARAMETER_GROUP_ID,PARAMETER_GROUP_NAME,PARAMETER_NAME,PARAMETER_VALUE,IS_SENSITIVE,IS_ACTIVE) VALUES (6363,511,'ISE_tbl_Branch_PH_group','val_file_name','ISE_tbl_Branch_PH',FALSE,TRUE);</t>
  </si>
  <si>
    <t>INSERT INTO PARAMETERS (PARAMETER_ID, PARAMETER_GROUP_ID,PARAMETER_GROUP_NAME,PARAMETER_NAME,PARAMETER_VALUE,IS_SENSITIVE,IS_ACTIVE) VALUES (6364,511,'ISE_tbl_Branch_PH_group','val_file_extn','csv',FALSE,TRUE);</t>
  </si>
  <si>
    <t>INSERT INTO PARAMETERS (PARAMETER_ID, PARAMETER_GROUP_ID,PARAMETER_GROUP_NAME,PARAMETER_NAME,PARAMETER_VALUE,IS_SENSITIVE,IS_ACTIVE) VALUES (6365,511,'ISE_tbl_Branch_PH_group','load_method','sp',FALSE,TRUE);</t>
  </si>
  <si>
    <t>PHLSDL_RAW.PH_PERFECTSTORE_BRANCHMASTER_PREPROCESSING</t>
  </si>
  <si>
    <t>INSERT INTO PARAMETERS (PARAMETER_ID, PARAMETER_GROUP_ID,PARAMETER_GROUP_NAME,PARAMETER_NAME,PARAMETER_VALUE,IS_SENSITIVE,IS_ACTIVE) VALUES (6366,511,'ISE_tbl_Branch_PH_group','sp_name','PHLSDL_RAW.PH_PERFECTSTORE_BRANCHMASTER_PREPROCESSING',FALSE,TRUE);</t>
  </si>
  <si>
    <t>INSERT INTO PARAMETERS (PARAMETER_ID, PARAMETER_GROUP_ID,PARAMETER_GROUP_NAME,PARAMETER_NAME,PARAMETER_VALUE,IS_SENSITIVE,IS_ACTIVE) VALUES (6367,511,'ISE_tbl_Branch_PH_group','sheet_index','0',FALSE,TRUE);</t>
  </si>
  <si>
    <t>PH_Perfect_Store/master/isebranchmaster/</t>
  </si>
  <si>
    <t>INSERT INTO PARAMETERS (PARAMETER_ID, PARAMETER_GROUP_ID,PARAMETER_GROUP_NAME,PARAMETER_NAME,PARAMETER_VALUE,IS_SENSITIVE,IS_ACTIVE) VALUES (6368,511,'ISE_tbl_Branch_PH_group','folder_path','PH_Perfect_Store/master/isebranchmaster/',FALSE,TRUE);</t>
  </si>
  <si>
    <t>SDL_PH_TBL_ISEBRANCHMASTER</t>
  </si>
  <si>
    <t>INSERT INTO PARAMETERS (PARAMETER_ID, PARAMETER_GROUP_ID,PARAMETER_GROUP_NAME,PARAMETER_NAME,PARAMETER_VALUE,IS_SENSITIVE,IS_ACTIVE) VALUES (6369,511,'ISE_tbl_Branch_PH_group','target_table','SDL_PH_TBL_ISEBRANCHMASTER',FALSE,TRUE);</t>
  </si>
  <si>
    <t>INSERT INTO PARAMETERS (PARAMETER_ID, PARAMETER_GROUP_ID,PARAMETER_GROUP_NAME,PARAMETER_NAME,PARAMETER_VALUE,IS_SENSITIVE,IS_ACTIVE) VALUES (6370,511,'ISE_tbl_Branch_PH_group','container','phl',FALSE,TRUE);</t>
  </si>
  <si>
    <t>INSERT INTO PARAMETERS (PARAMETER_ID, PARAMETER_GROUP_ID,PARAMETER_GROUP_NAME,PARAMETER_NAME,PARAMETER_VALUE,IS_SENSITIVE,IS_ACTIVE) VALUES (6371,511,'ISE_tbl_Branch_PH_group','target_schema','PHLSDL_RAW',FALSE,TRUE);</t>
  </si>
  <si>
    <t>INSERT INTO PARAMETERS (PARAMETER_ID, PARAMETER_GROUP_ID,PARAMETER_GROUP_NAME,PARAMETER_NAME,PARAMETER_VALUE,IS_SENSITIVE,IS_ACTIVE) VALUES (6372,511,'ISE_tbl_Branch_PH_group','validation','1-1-1',FALSE,TRUE);</t>
  </si>
  <si>
    <t>INSERT INTO PARAMETERS (PARAMETER_ID, PARAMETER_GROUP_ID,PARAMETER_GROUP_NAME,PARAMETER_NAME,PARAMETER_VALUE,IS_SENSITIVE,IS_ACTIVE) VALUES (6373,511,'ISE_tbl_Branch_PH_group','index','last',FALSE,TRUE);</t>
  </si>
  <si>
    <t>INSERT INTO PARAMETERS (PARAMETER_ID, PARAMETER_GROUP_ID,PARAMETER_GROUP_NAME,PARAMETER_NAME,PARAMETER_VALUE,IS_SENSITIVE,IS_ACTIVE) VALUES (6374,511,'ISE_tbl_Branch_PH_group','source_extn','csv',FALSE,TRUE);</t>
  </si>
  <si>
    <t>INSERT INTO PARAMETERS (PARAMETER_ID, PARAMETER_GROUP_ID,PARAMETER_GROUP_NAME,PARAMETER_NAME,PARAMETER_VALUE,IS_SENSITIVE,IS_ACTIVE) VALUES (6375,511,'ISE_tbl_Branch_PH_group','file_header_row_num','0',FALSE,TRUE);</t>
  </si>
  <si>
    <t>INSERT INTO PARAMETERS (PARAMETER_ID, PARAMETER_GROUP_ID,PARAMETER_GROUP_NAME,PARAMETER_NAME,PARAMETER_VALUE,IS_SENSITIVE,IS_ACTIVE) VALUES (6376,511,'ISE_tbl_Branch_PH_group','is_truncate','Y',FALSE,TRUE);</t>
  </si>
  <si>
    <t>INSERT INTO PARAMETERS (PARAMETER_ID, PARAMETER_GROUP_ID,PARAMETER_GROUP_NAME,PARAMETER_NAME,PARAMETER_VALUE,IS_SENSITIVE,IS_ACTIVE) VALUES (6377,512,'J_Pac_Px_Apn_Edw','container','pac',FALSE,TRUE);</t>
  </si>
  <si>
    <t>sql_server/promax/px_apn/</t>
  </si>
  <si>
    <t>INSERT INTO PARAMETERS (PARAMETER_ID, PARAMETER_GROUP_ID,PARAMETER_GROUP_NAME,PARAMETER_NAME,PARAMETER_VALUE,IS_SENSITIVE,IS_ACTIVE) VALUES (6378,512,'J_Pac_Px_Apn_Edw','landing_file_path','sql_server/promax/px_apn/',FALSE,TRUE);</t>
  </si>
  <si>
    <t>px_apn_file</t>
  </si>
  <si>
    <t>INSERT INTO PARAMETERS (PARAMETER_ID, PARAMETER_GROUP_ID,PARAMETER_GROUP_NAME,PARAMETER_NAME,PARAMETER_VALUE,IS_SENSITIVE,IS_ACTIVE) VALUES (6379,512,'J_Pac_Px_Apn_Edw','landing_file_name','px_apn_file',FALSE,TRUE);</t>
  </si>
  <si>
    <t>SDL_PX_APN</t>
  </si>
  <si>
    <t>INSERT INTO PARAMETERS (PARAMETER_ID, PARAMETER_GROUP_ID,PARAMETER_GROUP_NAME,PARAMETER_NAME,PARAMETER_VALUE,IS_SENSITIVE,IS_ACTIVE) VALUES (6380,512,'J_Pac_Px_Apn_Edw','target_table','SDL_PX_APN',FALSE,TRUE);</t>
  </si>
  <si>
    <t>INSERT INTO PARAMETERS (PARAMETER_ID, PARAMETER_GROUP_ID,PARAMETER_GROUP_NAME,PARAMETER_NAME,PARAMETER_VALUE,IS_SENSITIVE,IS_ACTIVE) VALUES (6381,512,'J_Pac_Px_Apn_Edw','target_schema','PCFSDL_RAW',FALSE,TRUE);</t>
  </si>
  <si>
    <t>SELECT sku_apncode, CONVERT(numeric(18,0), nullif(sku_apncode,\'\')) AS APN , sku_stockcode
                 FROM dbo.sku
                 WHERE  sku_apncode &lt;&gt; \'\';</t>
  </si>
  <si>
    <t>INSERT INTO PARAMETERS (PARAMETER_ID, PARAMETER_GROUP_ID,PARAMETER_GROUP_NAME,PARAMETER_NAME,PARAMETER_VALUE,IS_SENSITIVE,IS_ACTIVE) VALUES (6382,512,'J_Pac_Px_Apn_Edw','ms_query','SELECT sku_apncode, CONVERT(numeric(18,0), nullif(sku_apncode,\'\')) AS APN , sku_stockcode
                 FROM dbo.sku
                 WHERE  sku_apncode &lt;&gt; \'\';',FALSE,TRUE);</t>
  </si>
  <si>
    <t>INSERT INTO PARAMETERS (PARAMETER_ID, PARAMETER_GROUP_ID,PARAMETER_GROUP_NAME,PARAMETER_NAME,PARAMETER_VALUE,IS_SENSITIVE,IS_ACTIVE) VALUES (6383,512,'J_Pac_Px_Apn_Edw','truncate_and_load','Y',FALSE,TRUE);</t>
  </si>
  <si>
    <t>INSERT INTO PARAMETERS (PARAMETER_ID, PARAMETER_GROUP_ID,PARAMETER_GROUP_NAME,PARAMETER_NAME,PARAMETER_VALUE,IS_SENSITIVE,IS_ACTIVE) VALUES (6384,512,'J_Pac_Px_Apn_Edw','decide_source','sql_server_awswfqsgpw',FALSE,TRUE);</t>
  </si>
  <si>
    <t>INSERT INTO PARAMETERS (PARAMETER_ID, PARAMETER_GROUP_ID,PARAMETER_GROUP_NAME,PARAMETER_NAME,PARAMETER_VALUE,IS_SENSITIVE,IS_ACTIVE) VALUES (6385,513,'J_Pac_Px_Forecast_Fact_Edw','container','pac',FALSE,TRUE);</t>
  </si>
  <si>
    <t>sql_server/promax/px_forecast/</t>
  </si>
  <si>
    <t>INSERT INTO PARAMETERS (PARAMETER_ID, PARAMETER_GROUP_ID,PARAMETER_GROUP_NAME,PARAMETER_NAME,PARAMETER_VALUE,IS_SENSITIVE,IS_ACTIVE) VALUES (6386,513,'J_Pac_Px_Forecast_Fact_Edw','landing_file_path','sql_server/promax/px_forecast/',FALSE,TRUE);</t>
  </si>
  <si>
    <t>px_forecast_file</t>
  </si>
  <si>
    <t>INSERT INTO PARAMETERS (PARAMETER_ID, PARAMETER_GROUP_ID,PARAMETER_GROUP_NAME,PARAMETER_NAME,PARAMETER_VALUE,IS_SENSITIVE,IS_ACTIVE) VALUES (6387,513,'J_Pac_Px_Forecast_Fact_Edw','landing_file_name','px_forecast_file',FALSE,TRUE);</t>
  </si>
  <si>
    <t>SDL_PX_FORECAST</t>
  </si>
  <si>
    <t>INSERT INTO PARAMETERS (PARAMETER_ID, PARAMETER_GROUP_ID,PARAMETER_GROUP_NAME,PARAMETER_NAME,PARAMETER_VALUE,IS_SENSITIVE,IS_ACTIVE) VALUES (6388,513,'J_Pac_Px_Forecast_Fact_Edw','target_table','SDL_PX_FORECAST',FALSE,TRUE);</t>
  </si>
  <si>
    <t>INSERT INTO PARAMETERS (PARAMETER_ID, PARAMETER_GROUP_ID,PARAMETER_GROUP_NAME,PARAMETER_NAME,PARAMETER_VALUE,IS_SENSITIVE,IS_ACTIVE) VALUES (6389,513,'J_Pac_Px_Forecast_Fact_Edw','target_schema','PCFSDL_RAW',FALSE,TRUE);</t>
  </si>
  <si>
    <t>SELECT ac_code, ac_attribute, sku_stockcode, sku_attribute, sku_profitcentre, est_date,
(SUM(est_estimate)- SUM(est_promotional)) as sum_est_normal, SUM(est_promotional) as sum_est_promotional,
SUM(est_estimate) as sum_est_estimate
FROM account
INNER JOIN estimate ON est_accountrowid = ac_rowid
INNER JOIN sku ON est_skurowid = sku_rowid
WHERE est_date &gt;= DATEADD(MONTH, -42, getdate())
GROUP BY ac_code, ac_attribute, sku_stockcode, sku_attribute, sku_profitcentre, est_date;</t>
  </si>
  <si>
    <t>INSERT INTO PARAMETERS (PARAMETER_ID, PARAMETER_GROUP_ID,PARAMETER_GROUP_NAME,PARAMETER_NAME,PARAMETER_VALUE,IS_SENSITIVE,IS_ACTIVE) VALUES (6390,513,'J_Pac_Px_Forecast_Fact_Edw','ms_query','SELECT ac_code, ac_attribute, sku_stockcode, sku_attribute, sku_profitcentre, est_date,
(SUM(est_estimate)- SUM(est_promotional)) as sum_est_normal, SUM(est_promotional) as sum_est_promotional,
SUM(est_estimate) as sum_est_estimate
FROM account
INNER JOIN estimate ON est_accountrowid = ac_rowid
INNER JOIN sku ON est_skurowid = sku_rowid
WHERE est_date &gt;= DATEADD(MONTH, -42, getdate())
GROUP BY ac_code, ac_attribute, sku_stockcode, sku_attribute, sku_profitcentre, est_date;',FALSE,TRUE);</t>
  </si>
  <si>
    <t>INSERT INTO PARAMETERS (PARAMETER_ID, PARAMETER_GROUP_ID,PARAMETER_GROUP_NAME,PARAMETER_NAME,PARAMETER_VALUE,IS_SENSITIVE,IS_ACTIVE) VALUES (6391,513,'J_Pac_Px_Forecast_Fact_Edw','truncate_and_load','Y',FALSE,TRUE);</t>
  </si>
  <si>
    <t>INSERT INTO PARAMETERS (PARAMETER_ID, PARAMETER_GROUP_ID,PARAMETER_GROUP_NAME,PARAMETER_NAME,PARAMETER_VALUE,IS_SENSITIVE,IS_ACTIVE) VALUES (6392,513,'J_Pac_Px_Forecast_Fact_Edw','decide_source','sql_server_awswfqsgpw',FALSE,TRUE);</t>
  </si>
  <si>
    <t>INSERT INTO PARAMETERS (PARAMETER_ID, PARAMETER_GROUP_ID,PARAMETER_GROUP_NAME,PARAMETER_NAME,PARAMETER_VALUE,IS_SENSITIVE,IS_ACTIVE) VALUES (6393,514,'J_Pac_Px_ListPrice_Edw','container','pac',FALSE,TRUE);</t>
  </si>
  <si>
    <t>sql_server/promax/px_listprice/</t>
  </si>
  <si>
    <t>INSERT INTO PARAMETERS (PARAMETER_ID, PARAMETER_GROUP_ID,PARAMETER_GROUP_NAME,PARAMETER_NAME,PARAMETER_VALUE,IS_SENSITIVE,IS_ACTIVE) VALUES (6394,514,'J_Pac_Px_ListPrice_Edw','landing_file_path','sql_server/promax/px_listprice/',FALSE,TRUE);</t>
  </si>
  <si>
    <t>px_listprice_file</t>
  </si>
  <si>
    <t>INSERT INTO PARAMETERS (PARAMETER_ID, PARAMETER_GROUP_ID,PARAMETER_GROUP_NAME,PARAMETER_NAME,PARAMETER_VALUE,IS_SENSITIVE,IS_ACTIVE) VALUES (6395,514,'J_Pac_Px_ListPrice_Edw','landing_file_name','px_listprice_file',FALSE,TRUE);</t>
  </si>
  <si>
    <t>SDL_PX_LISTPRICE</t>
  </si>
  <si>
    <t>INSERT INTO PARAMETERS (PARAMETER_ID, PARAMETER_GROUP_ID,PARAMETER_GROUP_NAME,PARAMETER_NAME,PARAMETER_VALUE,IS_SENSITIVE,IS_ACTIVE) VALUES (6396,514,'J_Pac_Px_ListPrice_Edw','target_table','SDL_PX_LISTPRICE',FALSE,TRUE);</t>
  </si>
  <si>
    <t>INSERT INTO PARAMETERS (PARAMETER_ID, PARAMETER_GROUP_ID,PARAMETER_GROUP_NAME,PARAMETER_NAME,PARAMETER_VALUE,IS_SENSITIVE,IS_ACTIVE) VALUES (6397,514,'J_Pac_Px_ListPrice_Edw','target_schema','PCFSDL_RAW',FALSE,TRUE);</t>
  </si>
  <si>
    <t>SELECT sku_stockcode, lp_price, lp_cost, lp_salestax, lp_startdate, lp_stopdate,  sku_uompersaleable, lp_salesorg
                 FROM listprice
                 INNER JOIN sku ON lp_skurowid = sku_rowid;</t>
  </si>
  <si>
    <t>INSERT INTO PARAMETERS (PARAMETER_ID, PARAMETER_GROUP_ID,PARAMETER_GROUP_NAME,PARAMETER_NAME,PARAMETER_VALUE,IS_SENSITIVE,IS_ACTIVE) VALUES (6398,514,'J_Pac_Px_ListPrice_Edw','ms_query','SELECT sku_stockcode, lp_price, lp_cost, lp_salestax, lp_startdate, lp_stopdate,  sku_uompersaleable, lp_salesorg
                 FROM listprice
                 INNER JOIN sku ON lp_skurowid = sku_rowid;',FALSE,TRUE);</t>
  </si>
  <si>
    <t>INSERT INTO PARAMETERS (PARAMETER_ID, PARAMETER_GROUP_ID,PARAMETER_GROUP_NAME,PARAMETER_NAME,PARAMETER_VALUE,IS_SENSITIVE,IS_ACTIVE) VALUES (6399,514,'J_Pac_Px_ListPrice_Edw','truncate_and_load','Y',FALSE,TRUE);</t>
  </si>
  <si>
    <t>INSERT INTO PARAMETERS (PARAMETER_ID, PARAMETER_GROUP_ID,PARAMETER_GROUP_NAME,PARAMETER_NAME,PARAMETER_VALUE,IS_SENSITIVE,IS_ACTIVE) VALUES (6400,514,'J_Pac_Px_ListPrice_Edw','decide_source','sql_server_awswfqsgpw',FALSE,TRUE);</t>
  </si>
  <si>
    <t>INSERT INTO PARAMETERS (PARAMETER_ID, PARAMETER_GROUP_ID,PARAMETER_GROUP_NAME,PARAMETER_NAME,PARAMETER_VALUE,IS_SENSITIVE,IS_ACTIVE) VALUES (6401,515,'J_Pac_Px_Master_Edw','container','pac',FALSE,TRUE);</t>
  </si>
  <si>
    <t>sql_server/promax/px_master_edw/</t>
  </si>
  <si>
    <t>INSERT INTO PARAMETERS (PARAMETER_ID, PARAMETER_GROUP_ID,PARAMETER_GROUP_NAME,PARAMETER_NAME,PARAMETER_VALUE,IS_SENSITIVE,IS_ACTIVE) VALUES (6402,515,'J_Pac_Px_Master_Edw','landing_file_path','sql_server/promax/px_master_edw/',FALSE,TRUE);</t>
  </si>
  <si>
    <t>px_master_edw_file</t>
  </si>
  <si>
    <t>INSERT INTO PARAMETERS (PARAMETER_ID, PARAMETER_GROUP_ID,PARAMETER_GROUP_NAME,PARAMETER_NAME,PARAMETER_VALUE,IS_SENSITIVE,IS_ACTIVE) VALUES (6403,515,'J_Pac_Px_Master_Edw','landing_file_name','px_master_edw_file',FALSE,TRUE);</t>
  </si>
  <si>
    <t>SDL_PX_MASTER</t>
  </si>
  <si>
    <t>INSERT INTO PARAMETERS (PARAMETER_ID, PARAMETER_GROUP_ID,PARAMETER_GROUP_NAME,PARAMETER_NAME,PARAMETER_VALUE,IS_SENSITIVE,IS_ACTIVE) VALUES (6404,515,'J_Pac_Px_Master_Edw','target_table','SDL_PX_MASTER',FALSE,TRUE);</t>
  </si>
  <si>
    <t>INSERT INTO PARAMETERS (PARAMETER_ID, PARAMETER_GROUP_ID,PARAMETER_GROUP_NAME,PARAMETER_NAME,PARAMETER_VALUE,IS_SENSITIVE,IS_ACTIVE) VALUES (6405,515,'J_Pac_Px_Master_Edw','target_schema','PCFSDL_RAW',FALSE,TRUE);</t>
  </si>
  <si>
    <t>SELECT ac_Code,
       ac_longname,
       ac_attribute,
       p_promonumber,
       p_startdate,
       p_stopdate,
       DATEDIFF(wk,p_startdate,p_stopdate) AS datediff1,
       p_buystartdatedef,
       p_buystopdatedef,
       DATEDIFF(wk,p_buystartdatedef,p_buystopdatedef) AS datediff2,
       p.ph_rowid,
       p.ph_longname,
       pt_longname,
       p_confirmed,
       pisd_closed,
       sku_longname,
       sku_stockcode,
       sku_profitcentre,
       sku_attribute,
       gltt_rowid,
       gltt_longname,
       pisd_rate,
       pisd_quantity,
       pisd_amount,
       pisd_paidamount,
       p_deleted,
       gltt_attribute,
       p_rowid AS promotionrowid,
       NormalQTY as normal_qty
FROM account
  INNER JOIN promotion ON p_accountrowid = ac_rowid
  INNER JOIN activity ON p_activityrowid = pt_rowid
  INNER JOIN promoitemsku ON pis_promotionrowid = p_rowid
  INNER JOIN sku ON pis_skurowid = sku_rowid
  INNER JOIN producthierarchy c ON c.ph_skurowid = sku_rowid
  INNER JOIN producthierarchy p
          ON p.ph_visitleft &gt; c.ph_visitleft
         AND p.ph_visitright &lt; c.ph_visitright
  INNER JOIN promoitemskudetail ON pisd_promoitemskurowid = pis_rowid
  INNER JOIN gltype ON gltt_rowid = pisd_typerowid
  LEFT OUTER JOIN (SELECT distinct est_accountrowid,
                          est_skurowid,
                          gltt_rowid as est_gltt_rowid,
                          p_rowid AS est_p_rowid,
                          CONVERT (INT,ROUND(SUM((est_normal / CONVERT (FLOAT(2),7))*(DATEDIFF(d,IIF (p_buystartdatedef &gt;= est_Date,p_buystartdatedef,Est_Date),IIF (p_buystopdatedef &gt;= DATEADD(d,6,est_date),DATEADD(d,6,est_date),p_buystopdatedef)) +1)),0)) AS NormalQTY
                   FROM promotion
                     INNER JOIN promoitemsku ON pis_promotionrowid = p_rowid
                     INNER JOIN promoitemskudetail ON pisd_promoitemskurowid = pis_rowid
                     INNER JOIN estimate
                             ON est_accountrowid = p_accountrowid
                            AND est_skurowid = pis_skurowid
INNER JOIN gltype on gltt_rowid = pisd_typerowid
                   WHERE (est_date BETWEEN p_buystartdatedef AND p_buystopdatedef OR DATEADD(d,6,est_date) BETWEEN p_buystartdatedef AND p_buystopdatedef)
                   GROUP BY est_accountrowid,
                            est_skurowid,
                            p_rowid,
                            gltt_rowid) EST
               ON est_accountrowid = ac_rowid
              AND est_skurowid = sku_rowid
              AND est_p_rowid = p_rowid and gltt_rowid=est.est_gltt_rowid
WHERE c.ph_producthierarchyrowid = p.ph_rowid
AND   p_deleted = 0
AND   pis_deleted = 0
AND   pisd_deleted = 0
AND (CONVERT(DATETIME,p_startdate) &gt;= CONVERT(DATETIME,DATEADD(MONTH, -42, getdate())));</t>
  </si>
  <si>
    <t>INSERT INTO PARAMETERS (PARAMETER_ID, PARAMETER_GROUP_ID,PARAMETER_GROUP_NAME,PARAMETER_NAME,PARAMETER_VALUE,IS_SENSITIVE,IS_ACTIVE) VALUES (6406,515,'J_Pac_Px_Master_Edw','ms_query','SELECT ac_Code,
       ac_longname,
       ac_attribute,
       p_promonumber,
       p_startdate,
       p_stopdate,
       DATEDIFF(wk,p_startdate,p_stopdate) AS datediff1,
       p_buystartdatedef,
       p_buystopdatedef,
       DATEDIFF(wk,p_buystartdatedef,p_buystopdatedef) AS datediff2,
       p.ph_rowid,
       p.ph_longname,
       pt_longname,
       p_confirmed,
       pisd_closed,
       sku_longname,
       sku_stockcode,
       sku_profitcentre,
       sku_attribute,
       gltt_rowid,
       gltt_longname,
       pisd_rate,
       pisd_quantity,
       pisd_amount,
       pisd_paidamount,
       p_deleted,
       gltt_attribute,
       p_rowid AS promotionrowid,
       NormalQTY as normal_qty
FROM account
  INNER JOIN promotion ON p_accountrowid = ac_rowid
  INNER JOIN activity ON p_activityrowid = pt_rowid
  INNER JOIN promoitemsku ON pis_promotionrowid = p_rowid
  INNER JOIN sku ON pis_skurowid = sku_rowid
  INNER JOIN producthierarchy c ON c.ph_skurowid = sku_rowid
  INNER JOIN producthierarchy p
          ON p.ph_visitleft &gt; c.ph_visitleft
         AND p.ph_visitright &lt; c.ph_visitright
  INNER JOIN promoitemskudetail ON pisd_promoitemskurowid = pis_rowid
  INNER JOIN gltype ON gltt_rowid = pisd_typerowid
  LEFT OUTER JOIN (SELECT distinct est_accountrowid,
                          est_skurowid,
                          gltt_rowid as est_gltt_rowid,
                          p_rowid AS est_p_rowid,
                          CONVERT (INT,ROUND(SUM((est_normal / CONVERT (FLOAT(2),7))*(DATEDIFF(d,IIF (p_buystartdatedef &gt;= est_Date,p_buystartdatedef,Est_Date),IIF (p_buystopdatedef &gt;= DATEADD(d,6,est_date),DATEADD(d,6,est_date),p_buystopdatedef)) +1)),0)) AS NormalQTY
                   FROM promotion
                     INNER JOIN promoitemsku ON pis_promotionrowid = p_rowid
                     INNER JOIN promoitemskudetail ON pisd_promoitemskurowid = pis_rowid
                     INNER JOIN estimate
                             ON est_accountrowid = p_accountrowid
                            AND est_skurowid = pis_skurowid
INNER JOIN gltype on gltt_rowid = pisd_typerowid
                   WHERE (est_date BETWEEN p_buystartdatedef AND p_buystopdatedef OR DATEADD(d,6,est_date) BETWEEN p_buystartdatedef AND p_buystopdatedef)
                   GROUP BY est_accountrowid,
                            est_skurowid,
                            p_rowid,
                            gltt_rowid) EST
               ON est_accountrowid = ac_rowid
              AND est_skurowid = sku_rowid
              AND est_p_rowid = p_rowid and gltt_rowid=est.est_gltt_rowid
WHERE c.ph_producthierarchyrowid = p.ph_rowid
AND   p_deleted = 0
AND   pis_deleted = 0
AND   pisd_deleted = 0
AND (CONVERT(DATETIME,p_startdate) &gt;= CONVERT(DATETIME,DATEADD(MONTH, -42, getdate())));',FALSE,TRUE);</t>
  </si>
  <si>
    <t>INSERT INTO PARAMETERS (PARAMETER_ID, PARAMETER_GROUP_ID,PARAMETER_GROUP_NAME,PARAMETER_NAME,PARAMETER_VALUE,IS_SENSITIVE,IS_ACTIVE) VALUES (6407,515,'J_Pac_Px_Master_Edw','truncate_and_load','Y',FALSE,TRUE);</t>
  </si>
  <si>
    <t>INSERT INTO PARAMETERS (PARAMETER_ID, PARAMETER_GROUP_ID,PARAMETER_GROUP_NAME,PARAMETER_NAME,PARAMETER_VALUE,IS_SENSITIVE,IS_ACTIVE) VALUES (6408,515,'J_Pac_Px_Master_Edw','decide_source','sql_server_awswfqsgpw',FALSE,TRUE);</t>
  </si>
  <si>
    <t>INSERT INTO PARAMETERS (PARAMETER_ID, PARAMETER_GROUP_ID,PARAMETER_GROUP_NAME,PARAMETER_NAME,PARAMETER_VALUE,IS_SENSITIVE,IS_ACTIVE) VALUES (6409,516,'J_Pac_Px_Scan_Fact_Edw','container','pac',FALSE,TRUE);</t>
  </si>
  <si>
    <t>sql_server/promax/px_scan/</t>
  </si>
  <si>
    <t>INSERT INTO PARAMETERS (PARAMETER_ID, PARAMETER_GROUP_ID,PARAMETER_GROUP_NAME,PARAMETER_NAME,PARAMETER_VALUE,IS_SENSITIVE,IS_ACTIVE) VALUES (6410,516,'J_Pac_Px_Scan_Fact_Edw','landing_file_path','sql_server/promax/px_scan/',FALSE,TRUE);</t>
  </si>
  <si>
    <t>px_scan_file</t>
  </si>
  <si>
    <t>INSERT INTO PARAMETERS (PARAMETER_ID, PARAMETER_GROUP_ID,PARAMETER_GROUP_NAME,PARAMETER_NAME,PARAMETER_VALUE,IS_SENSITIVE,IS_ACTIVE) VALUES (6411,516,'J_Pac_Px_Scan_Fact_Edw','landing_file_name','px_scan_file',FALSE,TRUE);</t>
  </si>
  <si>
    <t>SDL_PX_SCAN_DATA</t>
  </si>
  <si>
    <t>INSERT INTO PARAMETERS (PARAMETER_ID, PARAMETER_GROUP_ID,PARAMETER_GROUP_NAME,PARAMETER_NAME,PARAMETER_VALUE,IS_SENSITIVE,IS_ACTIVE) VALUES (6412,516,'J_Pac_Px_Scan_Fact_Edw','target_table','SDL_PX_SCAN_DATA',FALSE,TRUE);</t>
  </si>
  <si>
    <t>INSERT INTO PARAMETERS (PARAMETER_ID, PARAMETER_GROUP_ID,PARAMETER_GROUP_NAME,PARAMETER_NAME,PARAMETER_VALUE,IS_SENSITIVE,IS_ACTIVE) VALUES (6413,516,'J_Pac_Px_Scan_Fact_Edw','target_schema','PCFSDL_RAW',FALSE,TRUE);</t>
  </si>
  <si>
    <t>SELECT account.ac_shortname,
       account.ac_longname,
       account.ac_code,
       account.ac_attribute,
       scan.sc_date,
       scan.sc_scanvolume,
       scan.sc_scanvalue,
       scan.sc_scanprice,
       sku.sku_shortname,
       sku.sku_longname,
       sku.sku_tuncode,
       sku.sku_apncode,
       sku.sku_stockcode
FROM account account,
     scan scan,
     sku sku
WHERE scan.sc_skurowid = sku.sku_rowid
AND   account.ac_rowid = scan.sc_accountrowid
AND   sc_date &gt;=DATEADD(MONTH, -18, getdate()) ;</t>
  </si>
  <si>
    <t>INSERT INTO PARAMETERS (PARAMETER_ID, PARAMETER_GROUP_ID,PARAMETER_GROUP_NAME,PARAMETER_NAME,PARAMETER_VALUE,IS_SENSITIVE,IS_ACTIVE) VALUES (6414,516,'J_Pac_Px_Scan_Fact_Edw','ms_query','SELECT account.ac_shortname,
       account.ac_longname,
       account.ac_code,
       account.ac_attribute,
       scan.sc_date,
       scan.sc_scanvolume,
       scan.sc_scanvalue,
       scan.sc_scanprice,
       sku.sku_shortname,
       sku.sku_longname,
       sku.sku_tuncode,
       sku.sku_apncode,
       sku.sku_stockcode
FROM account account,
     scan scan,
     sku sku
WHERE scan.sc_skurowid = sku.sku_rowid
AND   account.ac_rowid = scan.sc_accountrowid
AND   sc_date &gt;=DATEADD(MONTH, -18, getdate()) ;',FALSE,TRUE);</t>
  </si>
  <si>
    <t>INSERT INTO PARAMETERS (PARAMETER_ID, PARAMETER_GROUP_ID,PARAMETER_GROUP_NAME,PARAMETER_NAME,PARAMETER_VALUE,IS_SENSITIVE,IS_ACTIVE) VALUES (6415,516,'J_Pac_Px_Scan_Fact_Edw','truncate_and_load','Y',FALSE,TRUE);</t>
  </si>
  <si>
    <t>INSERT INTO PARAMETERS (PARAMETER_ID, PARAMETER_GROUP_ID,PARAMETER_GROUP_NAME,PARAMETER_NAME,PARAMETER_VALUE,IS_SENSITIVE,IS_ACTIVE) VALUES (6416,516,'J_Pac_Px_Scan_Fact_Edw','decide_source','sql_server_awswfqsgpw',FALSE,TRUE);</t>
  </si>
  <si>
    <t>INSERT INTO PARAMETERS (PARAMETER_ID, PARAMETER_GROUP_ID,PARAMETER_GROUP_NAME,PARAMETER_NAME,PARAMETER_VALUE,IS_SENSITIVE,IS_ACTIVE) VALUES (6417,517,'J_Pac_Px_Term_Plan_Edw','container','pac',FALSE,TRUE);</t>
  </si>
  <si>
    <t>sql_server/promax/px_term/</t>
  </si>
  <si>
    <t>INSERT INTO PARAMETERS (PARAMETER_ID, PARAMETER_GROUP_ID,PARAMETER_GROUP_NAME,PARAMETER_NAME,PARAMETER_VALUE,IS_SENSITIVE,IS_ACTIVE) VALUES (6418,517,'J_Pac_Px_Term_Plan_Edw','landing_file_path','sql_server/promax/px_term/',FALSE,TRUE);</t>
  </si>
  <si>
    <t>px_term_file</t>
  </si>
  <si>
    <t>INSERT INTO PARAMETERS (PARAMETER_ID, PARAMETER_GROUP_ID,PARAMETER_GROUP_NAME,PARAMETER_NAME,PARAMETER_VALUE,IS_SENSITIVE,IS_ACTIVE) VALUES (6419,517,'J_Pac_Px_Term_Plan_Edw','landing_file_name','px_term_file',FALSE,TRUE);</t>
  </si>
  <si>
    <t>SDL_PX_TERM_PLAN</t>
  </si>
  <si>
    <t>INSERT INTO PARAMETERS (PARAMETER_ID, PARAMETER_GROUP_ID,PARAMETER_GROUP_NAME,PARAMETER_NAME,PARAMETER_VALUE,IS_SENSITIVE,IS_ACTIVE) VALUES (6420,517,'J_Pac_Px_Term_Plan_Edw','target_table','SDL_PX_TERM_PLAN',FALSE,TRUE);</t>
  </si>
  <si>
    <t>INSERT INTO PARAMETERS (PARAMETER_ID, PARAMETER_GROUP_ID,PARAMETER_GROUP_NAME,PARAMETER_NAME,PARAMETER_VALUE,IS_SENSITIVE,IS_ACTIVE) VALUES (6421,517,'J_Pac_Px_Term_Plan_Edw','target_schema','PCFSDL_RAW',FALSE,TRUE);</t>
  </si>
  <si>
    <t>SELECT
AC_CODE,
AC_ATTRIBUTE,
AC_LONGNAME,
SKU_STOCKCODE,
SKU_ATTRIBUTE,
SKU_LONGNAME,
GLTT_LONGNAME,
BD_SHORTNAME,
BD_LONGNAME,
ASESS_ROWID AS ASPS_ROWID,
'0' AS COL11,
ASESS_TYPE AS ASPS_TYPE,
SUM(ASESS_WEEK1) AS ASPS_MONTH1,
SUM(ASESS_WEEK2) AS ASPS_MONTH2,
SUM(ASESS_WEEK3) AS ASPS_MONTH3,
SUM(ASESS_WEEK4) AS ASPS_MONTH4,
SUM(ASESS_WEEK5) AS ASPS_MONTH5,
SUM(ASESS_WEEK6) AS ASPS_MONTH6,
SUM(ASESS_WEEK7) AS ASPS_MONTH7,
SUM(ASESS_WEEK8) AS ASPS_MONTH8,
SUM(ASESS_WEEK9) AS ASPS_MONTH9,
SUM(ASESS_WEEK10) AS ASPS_MONTH10,
SUM(ASESS_WEEK11) AS ASPS_MONTH11,
SUM(ASESS_WEEK12) AS ASPS_MONTH12,
GLTT_ROWID AS GLTT_ROWID
FROM ACCOUNTSKU_ESTIMATESPENDSUMMARY
INNER JOIN ACCOUNTSKUSUMMARY ON ASESS_ACCOUNTSKUSUMMARYROWID=ASS_ROWID
INNER JOIN GLTYPE ON ASESS_GLTYPEROWID=GLTT_ROWID
INNER JOIN SKU ON ASS_SKUROWID=SKU_ROWID
INNER JOIN ACCOUNT ON ASS_ACCOUNTROWID=AC_ROWID
INNER JOIN BUDGET ON ASS_BUDGETROWID=BD_ROWID
AND ASESS_TYPE=10   -- CONFIRMED SPEND
AND ASESS_DATETYPE=1
AND GLTT_TYPEID &gt;= 20000 AND GLTT_TYPEID &lt;= 21999
GROUP BY AC_CODE,
AC_ATTRIBUTE,
AC_LONGNAME,
SKU_STOCKCODE,
SKU_ATTRIBUTE,
SKU_LONGNAME,
GLTT_LONGNAME,
BD_SHORTNAME,
BD_LONGNAME,
ASESS_ROWID,
ASESS_TYPE,
GLTT_ROWID;</t>
  </si>
  <si>
    <t>INSERT INTO PARAMETERS (PARAMETER_ID, PARAMETER_GROUP_ID,PARAMETER_GROUP_NAME,PARAMETER_NAME,PARAMETER_VALUE,IS_SENSITIVE,IS_ACTIVE) VALUES (6422,517,'J_Pac_Px_Term_Plan_Edw','ms_query','SELECT
AC_CODE,
AC_ATTRIBUTE,
AC_LONGNAME,
SKU_STOCKCODE,
SKU_ATTRIBUTE,
SKU_LONGNAME,
GLTT_LONGNAME,
BD_SHORTNAME,
BD_LONGNAME,
ASESS_ROWID AS ASPS_ROWID,
'0' AS COL11,
ASESS_TYPE AS ASPS_TYPE,
SUM(ASESS_WEEK1) AS ASPS_MONTH1,
SUM(ASESS_WEEK2) AS ASPS_MONTH2,
SUM(ASESS_WEEK3) AS ASPS_MONTH3,
SUM(ASESS_WEEK4) AS ASPS_MONTH4,
SUM(ASESS_WEEK5) AS ASPS_MONTH5,
SUM(ASESS_WEEK6) AS ASPS_MONTH6,
SUM(ASESS_WEEK7) AS ASPS_MONTH7,
SUM(ASESS_WEEK8) AS ASPS_MONTH8,
SUM(ASESS_WEEK9) AS ASPS_MONTH9,
SUM(ASESS_WEEK10) AS ASPS_MONTH10,
SUM(ASESS_WEEK11) AS ASPS_MONTH11,
SUM(ASESS_WEEK12) AS ASPS_MONTH12,
GLTT_ROWID AS GLTT_ROWID
FROM ACCOUNTSKU_ESTIMATESPENDSUMMARY
INNER JOIN ACCOUNTSKUSUMMARY ON ASESS_ACCOUNTSKUSUMMARYROWID=ASS_ROWID
INNER JOIN GLTYPE ON ASESS_GLTYPEROWID=GLTT_ROWID
INNER JOIN SKU ON ASS_SKUROWID=SKU_ROWID
INNER JOIN ACCOUNT ON ASS_ACCOUNTROWID=AC_ROWID
INNER JOIN BUDGET ON ASS_BUDGETROWID=BD_ROWID
AND ASESS_TYPE=10   -- CONFIRMED SPEND
AND ASESS_DATETYPE=1
AND GLTT_TYPEID &gt;= 20000 AND GLTT_TYPEID &lt;= 21999
GROUP BY AC_CODE,
AC_ATTRIBUTE,
AC_LONGNAME,
SKU_STOCKCODE,
SKU_ATTRIBUTE,
SKU_LONGNAME,
GLTT_LONGNAME,
BD_SHORTNAME,
BD_LONGNAME,
ASESS_ROWID,
ASESS_TYPE,
GLTT_ROWID;',FALSE,TRUE);</t>
  </si>
  <si>
    <t>INSERT INTO PARAMETERS (PARAMETER_ID, PARAMETER_GROUP_ID,PARAMETER_GROUP_NAME,PARAMETER_NAME,PARAMETER_VALUE,IS_SENSITIVE,IS_ACTIVE) VALUES (6423,517,'J_Pac_Px_Term_Plan_Edw','truncate_and_load','Y',FALSE,TRUE);</t>
  </si>
  <si>
    <t>INSERT INTO PARAMETERS (PARAMETER_ID, PARAMETER_GROUP_ID,PARAMETER_GROUP_NAME,PARAMETER_NAME,PARAMETER_VALUE,IS_SENSITIVE,IS_ACTIVE) VALUES (6424,517,'J_Pac_Px_Term_Plan_Edw','decide_source','sql_server_awswfqsgpw',FALSE,TRUE);</t>
  </si>
  <si>
    <t>INSERT INTO PARAMETERS (PARAMETER_ID, PARAMETER_GROUP_ID,PARAMETER_GROUP_NAME,PARAMETER_NAME,PARAMETER_VALUE,IS_SENSITIVE,IS_ACTIVE) VALUES (6425,518,'J_Pac_Px_UOM_Edw','container','pac',FALSE,TRUE);</t>
  </si>
  <si>
    <t>sql_server/promax/px_uom/</t>
  </si>
  <si>
    <t>INSERT INTO PARAMETERS (PARAMETER_ID, PARAMETER_GROUP_ID,PARAMETER_GROUP_NAME,PARAMETER_NAME,PARAMETER_VALUE,IS_SENSITIVE,IS_ACTIVE) VALUES (6426,518,'J_Pac_Px_UOM_Edw','landing_file_path','sql_server/promax/px_uom/',FALSE,TRUE);</t>
  </si>
  <si>
    <t>px_uom_file</t>
  </si>
  <si>
    <t>INSERT INTO PARAMETERS (PARAMETER_ID, PARAMETER_GROUP_ID,PARAMETER_GROUP_NAME,PARAMETER_NAME,PARAMETER_VALUE,IS_SENSITIVE,IS_ACTIVE) VALUES (6427,518,'J_Pac_Px_UOM_Edw','landing_file_name','px_uom_file',FALSE,TRUE);</t>
  </si>
  <si>
    <t>SDL_PX_UOM</t>
  </si>
  <si>
    <t>INSERT INTO PARAMETERS (PARAMETER_ID, PARAMETER_GROUP_ID,PARAMETER_GROUP_NAME,PARAMETER_NAME,PARAMETER_VALUE,IS_SENSITIVE,IS_ACTIVE) VALUES (6428,518,'J_Pac_Px_UOM_Edw','target_table','SDL_PX_UOM',FALSE,TRUE);</t>
  </si>
  <si>
    <t>INSERT INTO PARAMETERS (PARAMETER_ID, PARAMETER_GROUP_ID,PARAMETER_GROUP_NAME,PARAMETER_NAME,PARAMETER_VALUE,IS_SENSITIVE,IS_ACTIVE) VALUES (6429,518,'J_Pac_Px_UOM_Edw','target_schema','PCFSDL_RAW',FALSE,TRUE);</t>
  </si>
  <si>
    <t>SELECT  sku_longname, sku_stockcode, sku_uom, sku_uompersaleable, sku_packspercase
 FROM sku</t>
  </si>
  <si>
    <t>INSERT INTO PARAMETERS (PARAMETER_ID, PARAMETER_GROUP_ID,PARAMETER_GROUP_NAME,PARAMETER_NAME,PARAMETER_VALUE,IS_SENSITIVE,IS_ACTIVE) VALUES (6430,518,'J_Pac_Px_UOM_Edw','ms_query','SELECT  sku_longname, sku_stockcode, sku_uom, sku_uompersaleable, sku_packspercase
 FROM sku',FALSE,TRUE);</t>
  </si>
  <si>
    <t>INSERT INTO PARAMETERS (PARAMETER_ID, PARAMETER_GROUP_ID,PARAMETER_GROUP_NAME,PARAMETER_NAME,PARAMETER_VALUE,IS_SENSITIVE,IS_ACTIVE) VALUES (6431,518,'J_Pac_Px_UOM_Edw','truncate_and_load','Y',FALSE,TRUE);</t>
  </si>
  <si>
    <t>INSERT INTO PARAMETERS (PARAMETER_ID, PARAMETER_GROUP_ID,PARAMETER_GROUP_NAME,PARAMETER_NAME,PARAMETER_VALUE,IS_SENSITIVE,IS_ACTIVE) VALUES (6432,518,'J_Pac_Px_UOM_Edw','decide_source','sql_server_awswfqsgpw',FALSE,TRUE);</t>
  </si>
  <si>
    <t>INSERT INTO PARAMETERS (PARAMETER_ID, PARAMETER_GROUP_ID,PARAMETER_GROUP_NAME,PARAMETER_NAME,PARAMETER_VALUE,IS_SENSITIVE,IS_ACTIVE) VALUES (6433,519,'J_Pac_PX_Master_weekly_sellin','container','pac',FALSE,TRUE);</t>
  </si>
  <si>
    <t>sql_server/promax/px_master_weekly/</t>
  </si>
  <si>
    <t>INSERT INTO PARAMETERS (PARAMETER_ID, PARAMETER_GROUP_ID,PARAMETER_GROUP_NAME,PARAMETER_NAME,PARAMETER_VALUE,IS_SENSITIVE,IS_ACTIVE) VALUES (6434,519,'J_Pac_PX_Master_weekly_sellin','landing_file_path','sql_server/promax/px_master_weekly/',FALSE,TRUE);</t>
  </si>
  <si>
    <t>px_master_weekly_file</t>
  </si>
  <si>
    <t>INSERT INTO PARAMETERS (PARAMETER_ID, PARAMETER_GROUP_ID,PARAMETER_GROUP_NAME,PARAMETER_NAME,PARAMETER_VALUE,IS_SENSITIVE,IS_ACTIVE) VALUES (6435,519,'J_Pac_PX_Master_weekly_sellin','landing_file_name','px_master_weekly_file',FALSE,TRUE);</t>
  </si>
  <si>
    <t>sdl_px_weekly_sell</t>
  </si>
  <si>
    <t>INSERT INTO PARAMETERS (PARAMETER_ID, PARAMETER_GROUP_ID,PARAMETER_GROUP_NAME,PARAMETER_NAME,PARAMETER_VALUE,IS_SENSITIVE,IS_ACTIVE) VALUES (6436,519,'J_Pac_PX_Master_weekly_sellin','target_table','sdl_px_weekly_sell',FALSE,TRUE);</t>
  </si>
  <si>
    <t>INSERT INTO PARAMETERS (PARAMETER_ID, PARAMETER_GROUP_ID,PARAMETER_GROUP_NAME,PARAMETER_NAME,PARAMETER_VALUE,IS_SENSITIVE,IS_ACTIVE) VALUES (6437,519,'J_Pac_PX_Master_weekly_sellin','target_schema','PCFSDL_RAW',FALSE,TRUE);</t>
  </si>
  <si>
    <t>select  ac_code,ac_attribute,ac_longname,sku_stockcode,sku_attribute,sku_longname, gltt_longname, bd_shortname, bd_longname,                                                                 
accountsku_actualspendsummary.asas_rowid, \'0\' as COL11, accountsku_actualspendsummary.asas_type,                                                                          
accountsku_actualspendsummary.asas_month1, accountsku_actualspendsummary.asas_month2, accountsku_actualspendsummary.asas_month3,                                                                            
accountsku_actualspendsummary.asas_month4, accountsku_actualspendsummary.asas_month5, accountsku_actualspendsummary.asas_month6,                                                                            
accountsku_actualspendsummary.asas_month7, accountsku_actualspendsummary.asas_month8, accountsku_actualspendsummary.asas_month9,                                                                            
accountsku_actualspendsummary.asas_month10, accountsku_actualspendsummary.asas_month11, accountsku_actualspendsummary.asas_month12, GLTT_ROWID                                                                           
FROM gltype,account,sku,accountsku_actualspendsummary,accountskusummary,budget                                                                             
where ac_rowid=ass_accountrowid                                                                       
and sku_rowid=ass_skurowid                                                                   
and asas_gltyperowid=gltt_rowid                                                                           
and gltt_typeid &gt;= 20000 and gltt_typeid &lt;= 21999                                                                          
and asas_accountskusummaryrowid=ass_rowid                                                                              
and ass_budgetrowid=budget.bd_rowid                                                                             
and asas_type=0;</t>
  </si>
  <si>
    <t>INSERT INTO PARAMETERS (PARAMETER_ID, PARAMETER_GROUP_ID,PARAMETER_GROUP_NAME,PARAMETER_NAME,PARAMETER_VALUE,IS_SENSITIVE,IS_ACTIVE) VALUES (6438,519,'J_Pac_PX_Master_weekly_sellin','ms_query','select  ac_code,ac_attribute,ac_longname,sku_stockcode,sku_attribute,sku_longname, gltt_longname, bd_shortname, bd_longname,                                                                 
accountsku_actualspendsummary.asas_rowid, \'0\' as COL11, accountsku_actualspendsummary.asas_type,                                                                          
accountsku_actualspendsummary.asas_month1, accountsku_actualspendsummary.asas_month2, accountsku_actualspendsummary.asas_month3,                                                                            
accountsku_actualspendsummary.asas_month4, accountsku_actualspendsummary.asas_month5, accountsku_actualspendsummary.asas_month6,                                                                            
accountsku_actualspendsummary.asas_month7, accountsku_actualspendsummary.asas_month8, accountsku_actualspendsummary.asas_month9,                                                                            
accountsku_actualspendsummary.asas_month10, accountsku_actualspendsummary.asas_month11, accountsku_actualspendsummary.asas_month12, GLTT_ROWID                                                                           
FROM gltype,account,sku,accountsku_actualspendsummary,accountskusummary,budget                                                                             
where ac_rowid=ass_accountrowid                                                                       
and sku_rowid=ass_skurowid                                                                   
and asas_gltyperowid=gltt_rowid                                                                           
and gltt_typeid &gt;= 20000 and gltt_typeid &lt;= 21999                                                                          
and asas_accountskusummaryrowid=ass_rowid                                                                              
and ass_budgetrowid=budget.bd_rowid                                                                             
and asas_type=0;',FALSE,TRUE);</t>
  </si>
  <si>
    <t>INSERT INTO PARAMETERS (PARAMETER_ID, PARAMETER_GROUP_ID,PARAMETER_GROUP_NAME,PARAMETER_NAME,PARAMETER_VALUE,IS_SENSITIVE,IS_ACTIVE) VALUES (6439,519,'J_Pac_PX_Master_weekly_sellin','truncate_and_load','Y',FALSE,TRUE);</t>
  </si>
  <si>
    <t>INSERT INTO PARAMETERS (PARAMETER_ID, PARAMETER_GROUP_ID,PARAMETER_GROUP_NAME,PARAMETER_NAME,PARAMETER_VALUE,IS_SENSITIVE,IS_ACTIVE) VALUES (6440,519,'J_Pac_PX_Master_weekly_sellin','decide_source','sql_server_awswfqsgpw',FALSE,TRUE);</t>
  </si>
  <si>
    <t>TH_SFMC_Action_Complaint_sftp_group</t>
  </si>
  <si>
    <t>ftpName</t>
  </si>
  <si>
    <t>marketingcloudopstha</t>
  </si>
  <si>
    <t>INSERT INTO PARAMETERS (PARAMETER_ID, PARAMETER_GROUP_ID,PARAMETER_GROUP_NAME,PARAMETER_NAME,PARAMETER_VALUE,IS_SENSITIVE,IS_ACTIVE) VALUES (5809,195,'TH_SFMC_Action_Complaint_group','ftpName','marketingcloudopstha',FALSE,TRUE);</t>
  </si>
  <si>
    <t>ftpDirectory</t>
  </si>
  <si>
    <t>Import/CONSUMER_Data</t>
  </si>
  <si>
    <t>INSERT INTO PARAMETERS (PARAMETER_ID, PARAMETER_GROUP_ID,PARAMETER_GROUP_NAME,PARAMETER_NAME,PARAMETER_VALUE,IS_SENSITIVE,IS_ACTIVE) VALUES (5810,195,'TH_SFMC_Action_Complaint_group','ftpDirectory','Import/Archive',FALSE,TRUE);</t>
  </si>
  <si>
    <t>isUnzipNeeded</t>
  </si>
  <si>
    <t>TH_Action_Bounce_sftp_group</t>
  </si>
  <si>
    <t>TH_Action_Click_sftp_group</t>
  </si>
  <si>
    <t>ISE_tbl_SurveyMaster_AcctExec_PH_group</t>
  </si>
  <si>
    <t>custcode,slsperid,supcustcode,supid,name,positioncode,positiondesc</t>
  </si>
  <si>
    <t>ISE_tbl_AcctExec_PH</t>
  </si>
  <si>
    <t>PHLSDL_RAW.PH_PERFECTSTORE_SURVEYMASTER_ACCTEXEC_PREPROCESSING</t>
  </si>
  <si>
    <t>PH_Perfect_Store/master/acctexec</t>
  </si>
  <si>
    <t>SDL_PH_TBL_ACCTEXEC</t>
  </si>
  <si>
    <t>ISE_tbl_SurveyMaster_Choices_PH_group</t>
  </si>
  <si>
    <t>iseid,questionno,answerseq,skugroup,repparam,putupid,description,score,sfa,brandid,brandname</t>
  </si>
  <si>
    <t>ISE_tbl_SurveyChoices_PH</t>
  </si>
  <si>
    <t>PHLSDL_RAW.PH_PERFECTSTORE_SURVEYCHOICES_PREPROCESSING</t>
  </si>
  <si>
    <t>PH_Perfect_Store/master/surveychoices/</t>
  </si>
  <si>
    <t>SDL_PH_TBL_SURVEYCHOICES</t>
  </si>
  <si>
    <t>ISE_tbl_SurveyMaster_CPG_PH_group</t>
  </si>
  <si>
    <t>custcode,slsperid,branchcode,createddate,visitdate</t>
  </si>
  <si>
    <t>ISE_tbl_SurveyCPG_PH</t>
  </si>
  <si>
    <t>PHLSDL_RAW.PH_PERFECTSTORE_SURVEYCPG_PREPROCESSING</t>
  </si>
  <si>
    <t>PH_Perfect_Store/master/surveycpg/</t>
  </si>
  <si>
    <t>SDL_PH_TBL_SURVEYCPG</t>
  </si>
  <si>
    <t>ISE_tbl_SurveyMaster_ISEQuestion_PH_group</t>
  </si>
  <si>
    <t>iseid,quesno,quescode,quesdesc,standardques,quesclasscode,quesclassdesc,weigh,totalscore,answercode,answerdesc,franchisecode,franchisedesc,product,picture,nopicture,note</t>
  </si>
  <si>
    <t>ISE_tbl_SurveyISEQuestion_PH</t>
  </si>
  <si>
    <t>PHLSDL_RAW.PH_PERFECTSTORE_SURVEYISEQUESTION_PREPROCESSING</t>
  </si>
  <si>
    <t>PH_Perfect_Store/master/surveyisequestion/</t>
  </si>
  <si>
    <t>SDL_PH_TBL_SURVEYISEQUESTION</t>
  </si>
  <si>
    <t>ISE_tbl_SurveyMaster_ISEHdr_PH_group</t>
  </si>
  <si>
    <t>iseid,isedesc,channelcode,channeldesc,startdate,enddate</t>
  </si>
  <si>
    <t>ISE_tbl_SurveyISEHdr_PH</t>
  </si>
  <si>
    <t>PHLSDL_RAW.PH_PERFECTSTORE_SURVEYISEHDR_PREPROCESSING</t>
  </si>
  <si>
    <t>PH_Perfect_Store/master/surveyisehdr/</t>
  </si>
  <si>
    <t>SDL_PH_TBL_SURVEYISEHDR</t>
  </si>
  <si>
    <t>ISE_tbl_SurveyCustomers_PH_group</t>
  </si>
  <si>
    <t>custcode,slsperid,branchcode,iseid,visitdate,createddate,storeprioritization</t>
  </si>
  <si>
    <t>PHLSDL_RAW.PH_PERFECTSTORE_SURVEYCUSTOMERS_PREPROCESSING</t>
  </si>
  <si>
    <t>PH_Perfect_Store/transaction/surveycustomers/</t>
  </si>
  <si>
    <t>SDL_PH_TBL_SURVEYCUSTOMERS</t>
  </si>
  <si>
    <t>ISE_tbl_SurveyAnswers_PH_group</t>
  </si>
  <si>
    <t>custcode,slsperid,branchcode,iseid,questionno,answerseq,answervalue,answerscore,oos,createddate</t>
  </si>
  <si>
    <t>PHLSDL_RAW.PH_PERFECTSTORE_SURVEYANSWERS_PREPROCESSING</t>
  </si>
  <si>
    <t>PH_Perfect_Store/transaction/surveyanswers/</t>
  </si>
  <si>
    <t>SDL_PH_TBL_SURVEYANSWERS</t>
  </si>
  <si>
    <t>ISE_tbl_SurveyNotes_PH_group</t>
  </si>
  <si>
    <t>CustCode,SlsperId,BranchCode,ISEID,QuestionNo,AnswerSeq,AnswerNotes,CreatedDate</t>
  </si>
  <si>
    <t>PHLSDL_RAW.PH_PERFECTSTORE_SURVEYNOTES_PREPROCESSING</t>
  </si>
  <si>
    <t>PH_Perfect_Store/transaction/surveynotes/</t>
  </si>
  <si>
    <t>SDL_PH_TBL_SURVEYNOTES</t>
  </si>
  <si>
    <t>TH_crm_childern_sftp_Group</t>
  </si>
  <si>
    <t>TH_crm_consumer_master_sftp_Group</t>
  </si>
  <si>
    <t>Thailand_Daily_Price_Ingestion_sftp_Group</t>
  </si>
  <si>
    <t>exacttargettha</t>
  </si>
  <si>
    <t>ph_non_pos_shm_group</t>
  </si>
  <si>
    <t>SHM</t>
  </si>
  <si>
    <t>PHLSDL_RAW.PH_NON_POS_SHM_PREPROCESSING</t>
  </si>
  <si>
    <t>non_pos/transaction/shm/ph_non_pos_shm/</t>
  </si>
  <si>
    <t>sdl_ph_non_ise_shm</t>
  </si>
  <si>
    <t>ph_non_pos_super_8_group</t>
  </si>
  <si>
    <t>SUPER_8</t>
  </si>
  <si>
    <t>PHLSDL_RAW.PH_NON_POS_SUPER_8_PREPROCESSING</t>
  </si>
  <si>
    <t>non_pos/transaction/super_8/ph_non_pos_super_8/</t>
  </si>
  <si>
    <t>sdl_ph_non_ise_super_8</t>
  </si>
  <si>
    <t>ph_non_pos_robinsons_ds_group</t>
  </si>
  <si>
    <t>ROBINSONS_DS</t>
  </si>
  <si>
    <t>PHLSDL_RAW.PH_NON_POS_ROBINSONS_DS_PREPROCESSING</t>
  </si>
  <si>
    <t>non_pos/transaction/robinsons_ds/ph_non_pos_robinsons_ds</t>
  </si>
  <si>
    <t>sdl_ph_non_ise_robinsons_ds</t>
  </si>
  <si>
    <t>ph_non_pos_robinsons_sm_group</t>
  </si>
  <si>
    <t>ROBINSONS_SM</t>
  </si>
  <si>
    <t>PHLSDL_RAW.PH_NON_POS_ROBINSONS_SM_PREPROCESSING</t>
  </si>
  <si>
    <t>non_pos/transaction/robinsons_sm/ph_non_pos_robinsons_sm</t>
  </si>
  <si>
    <t>sdl_ph_non_ise_robinsons_sm</t>
  </si>
  <si>
    <t>PH_POS_Dyna_group</t>
  </si>
  <si>
    <t>DYNA</t>
  </si>
  <si>
    <t>PHLSDL_RAW.PH_POS_DYNA_PREPROCESSING</t>
  </si>
  <si>
    <t>pos/dyna/transaction_data</t>
  </si>
  <si>
    <t>SDL_PH_POS_DYNA_SALES</t>
  </si>
  <si>
    <t>NTASDL_RAW.TW_POS_PXCIVILIA_PREPROCESSING</t>
  </si>
  <si>
    <t>pos/transaction/px-civilia/</t>
  </si>
  <si>
    <t>SDL_TW_POS_PX_CIVILA</t>
  </si>
  <si>
    <t>twn</t>
  </si>
  <si>
    <t>NTASDL_RAW</t>
  </si>
  <si>
    <t>站點|站點名稱|日期|條碼|全聯品號|品牌|品名|代送|代理進價|站進|站銷|站存|站退|站進金額|站銷金額|站存金額|站退金額</t>
  </si>
  <si>
    <t>PromotionRowId|PromotionNumber|TransactionLongName|TransactionRowId|Account|AccountNumber|Activity|Material|MaterialLongName|MaterialProfitCentre|PromotionForecastWeek|CommittedAmount|plannedAmount|PaidAmount|WritebackAmount|BalanceAmount|Quantity|PromotionStatus</t>
  </si>
  <si>
    <t>PromotionWeeklySell</t>
  </si>
  <si>
    <t>PCFSDL_RAW.PromotionWeeklySell_PREPROCESSING</t>
  </si>
  <si>
    <t>file_system/PromotionWeeklySell</t>
  </si>
  <si>
    <t>anz_perenso_survery_result_sftp_group</t>
  </si>
  <si>
    <t>SurveyResult.</t>
  </si>
  <si>
    <t>perensoaus</t>
  </si>
  <si>
    <t>Export/</t>
  </si>
  <si>
    <t>TodoOption.</t>
  </si>
  <si>
    <t>Users.</t>
  </si>
  <si>
    <t>DiaryItem.</t>
  </si>
  <si>
    <t>OverandAbove.</t>
  </si>
  <si>
    <t>OverandAboveState.</t>
  </si>
  <si>
    <t>ProdChkDistribution.</t>
  </si>
  <si>
    <t>CallObjectives.</t>
  </si>
  <si>
    <t>Workitem.</t>
  </si>
  <si>
    <t>DiaryItemType.</t>
  </si>
  <si>
    <t>DiaryItemTime.</t>
  </si>
  <si>
    <t>Ranging.</t>
  </si>
  <si>
    <t>RangingProduct.</t>
  </si>
  <si>
    <t>RangingAcctGrpRel.</t>
  </si>
  <si>
    <t>Todo.</t>
  </si>
  <si>
    <t>HeadOfficeReqState.</t>
  </si>
  <si>
    <t>HeadOfficeReqCheck.</t>
  </si>
  <si>
    <t>StoreChkHdr.</t>
  </si>
  <si>
    <t>ProdBranchIdentifier.</t>
  </si>
  <si>
    <t>ProdGrp.</t>
  </si>
  <si>
    <t>ProdField.</t>
  </si>
  <si>
    <t>ProdRelId.</t>
  </si>
  <si>
    <t>ProdGrpLevel.</t>
  </si>
  <si>
    <t>Product.</t>
  </si>
  <si>
    <t>ProdGrpRel.</t>
  </si>
  <si>
    <t>AcctGrpLevel.</t>
  </si>
  <si>
    <t>AcctGrp.</t>
  </si>
  <si>
    <t>AccountType.</t>
  </si>
  <si>
    <t>AcctRelid.</t>
  </si>
  <si>
    <t>Monthly Sales Report, Supplier filter only_J_J.</t>
  </si>
  <si>
    <t>OrderBatch.</t>
  </si>
  <si>
    <t>OrderDetail.</t>
  </si>
  <si>
    <t>OrderHdr.</t>
  </si>
  <si>
    <t>OrderType.</t>
  </si>
  <si>
    <t>DealDiscount.</t>
  </si>
  <si>
    <t>Constants.</t>
  </si>
  <si>
    <t>AcctFields.</t>
  </si>
  <si>
    <t>AcctGrpRel.</t>
  </si>
  <si>
    <t>DistributorDetail.</t>
  </si>
  <si>
    <t>AcctDistAcct.</t>
  </si>
  <si>
    <t>AcctCustomList.</t>
  </si>
  <si>
    <t>Account.</t>
  </si>
  <si>
    <t>filename</t>
  </si>
  <si>
    <t>PromotionWeeklySell.csv</t>
  </si>
  <si>
    <t>adls_path</t>
  </si>
  <si>
    <t>filesystemName</t>
  </si>
  <si>
    <t>sawswfgsgpw0002</t>
  </si>
  <si>
    <t>j_pac_pharm_sftp_group</t>
  </si>
  <si>
    <t>KENVUE_RetailPROBE_WE</t>
  </si>
  <si>
    <t>iqviaaus</t>
  </si>
  <si>
    <t>WEEKLY</t>
  </si>
  <si>
    <t>ALREADY THERE IN DEV SNOWFLAKE</t>
  </si>
  <si>
    <t>India_RT_Udcmapping_group</t>
  </si>
  <si>
    <t>distCode|RsdCode|OutletCode|UserCode|UdcCode|CreatedDate|IsActive|IsDelFlag|RowId</t>
  </si>
  <si>
    <t>rt_udcmapping</t>
  </si>
  <si>
    <t>INDSDL_RAW.IN_RRL_UDCMAPPING_PREPROCESSING</t>
  </si>
  <si>
    <t>india_rt/master/rt_udcmapping</t>
  </si>
  <si>
    <t>sdl_rrl_udcmapping</t>
  </si>
  <si>
    <t>ind</t>
  </si>
  <si>
    <t>INDSDL_RAW</t>
  </si>
  <si>
    <t>India_RT_UserMaster_group</t>
  </si>
  <si>
    <t>UserID|UserCode|Login|Password|EUserName|UserLevel|ParentID|IsActive|TeritoryID|ABNumber|ForumCode|RegionId|EmailID|CurrentVersion|UpdateVersion|IMEI|MobileNo|LocationID|IsHHT|User_CreatedDate|DistUserId|FreezeDay</t>
  </si>
  <si>
    <t>rt_usermaster</t>
  </si>
  <si>
    <t>INDSDL_RAW.IN_RRL_USERMASTER_PREPROCESSING</t>
  </si>
  <si>
    <t>india_rt/master/rt_usermaster</t>
  </si>
  <si>
    <t>sdl_rrl_usermaster</t>
  </si>
  <si>
    <t>India_SSS_Scorcard_ingestion_group</t>
  </si>
  <si>
    <t>Program_Type|JNJ_ID|RS_ID|Outlet_Name|Region|Zone|Territory|City|Franchise|KPI|Quarter|Year|Reference/Target|Actual</t>
  </si>
  <si>
    <t>sss_scorecard_data</t>
  </si>
  <si>
    <t>INDSDL_RAW.IN_SSS_SCORECARD_DATA_PREPROCESSING</t>
  </si>
  <si>
    <t>sss_scorecard</t>
  </si>
  <si>
    <t>sdl_sss_scorecard_data</t>
  </si>
  <si>
    <t>j_india_key_account_offtake_hg_data_ingestion_group</t>
  </si>
  <si>
    <t>Account_Name|Year|Month|Level|Store_Code|Subcategory|Article_Code|Sales_Value_Rs_|Sales_Qty</t>
  </si>
  <si>
    <t>Offtake_HG</t>
  </si>
  <si>
    <t>INDSDL_RAW.IN_POS_HG_PREPROCESSING</t>
  </si>
  <si>
    <t>key_account_offtake/transaction/hg</t>
  </si>
  <si>
    <t>sdl_pos_hg</t>
  </si>
  <si>
    <t>j_india_key_account_offtake_max_data_ingestion_group</t>
  </si>
  <si>
    <t>Offtake_MAX</t>
  </si>
  <si>
    <t>INDSDL_RAW.IN_POS_MAX_PREPROCESSING</t>
  </si>
  <si>
    <t>key_account_offtake/transaction/max</t>
  </si>
  <si>
    <t>sdl_pos_max</t>
  </si>
  <si>
    <t>product_lists_allocation</t>
  </si>
  <si>
    <t>THASDL_RAW.sdl_pop6_th_product_lists_allocation_preprocessing</t>
  </si>
  <si>
    <t>pop6/master/listdata</t>
  </si>
  <si>
    <t>sdl_pop6_th_product_lists_allocation</t>
  </si>
  <si>
    <t>pre</t>
  </si>
  <si>
    <t>product_lists_pops</t>
  </si>
  <si>
    <t>THASDL_RAW.SDL_POP6_TH_PRODUCT_LISTS_POPS_preprocessing</t>
  </si>
  <si>
    <t>SDL_POP6_TH_PRODUCT_LISTS_POPS</t>
  </si>
  <si>
    <t>product_lists_products</t>
  </si>
  <si>
    <t>THASDL_RAW.sdl_pop6_th_product_lists_products_preprocessing</t>
  </si>
  <si>
    <t>sdl_pop6_th_product_lists_products</t>
  </si>
  <si>
    <t>pops</t>
  </si>
  <si>
    <t>THASDL_RAW.sdl_pop6_th_pops_preprocessing</t>
  </si>
  <si>
    <t>pop6/master/masterdata</t>
  </si>
  <si>
    <t>sdl_pop6_th_pops</t>
  </si>
  <si>
    <t>products</t>
  </si>
  <si>
    <t>THASDL_RAW.sdl_pop6_th_products_preprocessing</t>
  </si>
  <si>
    <t>sdl_pop6_th_products</t>
  </si>
  <si>
    <t>users</t>
  </si>
  <si>
    <t>THASDL_RAW.sdl_pop6_th_users_preprocessing</t>
  </si>
  <si>
    <t>sdl_pop6_th_users</t>
  </si>
  <si>
    <t>tw_crm_childern_group</t>
  </si>
  <si>
    <t>TW_CRM_Children</t>
  </si>
  <si>
    <t>NTASDL_RAW.tw_crm_childern_preprocessing</t>
  </si>
  <si>
    <t>SFMC/transaction/tw_crm_children/</t>
  </si>
  <si>
    <t>SDL_TW_SFMC_CHILDREN_DATA</t>
  </si>
  <si>
    <t>tw_crm_invoice_group</t>
  </si>
  <si>
    <t>Purchase_Date|Channel|Product|Status|Created_Date|Completed_Date|Subscriber_Key|Points|Show_Record|Quantity|Invoice_Type|Seller_Name|Product_Category|Website_Unique_Id|Invoice_Number|Epsilon_Price_Per_Unit|Epsilon_Amount|Epsilon_Total_Amount</t>
  </si>
  <si>
    <t>TW_CRM_Invoice</t>
  </si>
  <si>
    <t>NTASDL_RAW.TW_CRM_Invoice_preprocessing</t>
  </si>
  <si>
    <t>SFMC/transaction/tw_crm_invoice/</t>
  </si>
  <si>
    <t>SDL_TW_SFMC_INVOICE_DATA</t>
  </si>
  <si>
    <t>tw_crm_redemption_group</t>
  </si>
  <si>
    <t>Product_Name|Redeemed_Points|Quantity|Redeemed_Date|Status|Completed_Date|Subscriber_Key|Created_Date|Order_Number|Website_Unique_Id</t>
  </si>
  <si>
    <t>TW_CRM_Redemption</t>
  </si>
  <si>
    <t>NTASDL_RAW.TW_CRM_Redemption_preprocessing</t>
  </si>
  <si>
    <t>SFMC/transaction/tw_crm_redemption/</t>
  </si>
  <si>
    <t>SDL_TW_SFMC_redemption_data</t>
  </si>
  <si>
    <t>in_rt_ruralstoreorderheader</t>
  </si>
  <si>
    <t>OrderID|OrderDate|DeliveryDate|OVID|UserCode|OrderValue|LinesPerCall|FeedBack|OrderStartTime|OrderEndTime|OutletSignature|IsLocked|Flag|SaleType|RetailerID|InvoiceStatus|BillDiscount|Tax|IsJointcall|Ord_DistributorCode|WeekID|RSD_Code|RowId|Route_Code</t>
  </si>
  <si>
    <t>INDSDL_RAW.RRL_RURALSTOREORDERHEADER_PREPROCESSING</t>
  </si>
  <si>
    <t>india_rt/transaction/rt_ruralstoreorderheader</t>
  </si>
  <si>
    <t>sdl_rrl_ruralstoreorderheader</t>
  </si>
  <si>
    <t>in_rt_ruralstoreorderdetail</t>
  </si>
  <si>
    <t>OrderID|ProductID|UOMID|Qty|Price|NetPrice|DiscountValue|FOC|Tax|Status|Flag|UserCode|Ordd_Distributorcode|OrderDate|UOM|RowId</t>
  </si>
  <si>
    <t>INDSDL_RAW.RRL_RURALSTOREORDERDETAIL_PREPROCESSING</t>
  </si>
  <si>
    <t>india_rt/transaction/rt_ruralstoreorderdetail</t>
  </si>
  <si>
    <t>sdl_rrl_ruralstoreorderdetail</t>
  </si>
  <si>
    <t>in_rt_retailermaster</t>
  </si>
  <si>
    <t>RetailerCode|RetailerName|RouteCode|RetailerClassCode|VillageCode|RSDCode|DistributorCode|FoodLicenseNo|DrugLicenseNo|Address|Phone|Mobile|PrContact|SecContact|CreditLimit|CreditPeriod|InvoiceLimit|IsApproved|IsActive|RSRCode|DrugValidityDate|FSSAIValidityDate|DisplayStatus|CreatedDate|OwnerName|DrugLicenseNo2|R_StateCode|R_DistrictCode|R_TahsilCode|Address1|Address2|RetailerChannelCode|RetailerClassId</t>
  </si>
  <si>
    <t>INDSDL_RAW.RRL_RETAILERMASTER_PREPROCESSING</t>
  </si>
  <si>
    <t>india_rt/master/rt_retailermaster</t>
  </si>
  <si>
    <t>sdl_rrl_retailermaster</t>
  </si>
  <si>
    <t>in_rt_rsdmaster</t>
  </si>
  <si>
    <t>RSDCode|RSDName|RSDFirm|RSRCode|VillageCode|DistributorCode|MontlyIncome|ManPower|GodownSpace|Address|ContactNo|DrugLicense|FoodLicense|IsOwnHouse|IsNative|DrugValidityDate|FSSAIValidityDate|IsApproved|Flag|IsActive|CreatedBy|CreatedDate|ModifiedBy|ModifiedDate|DeletedDate|ChannelName|SubChannelID|SubChannelName|CategoryID|CategoryName|OutletType|ModalOutlet|SyncDatetime|ContactPerson|RSDEmailId|DrugLicenseNo2|RSDEmailId1|RSDEmailId2|SalesRepEmailId|RouteCode|RtrClassId</t>
  </si>
  <si>
    <t>INDSDL_RAW.RRL_RSDMASTER_PREPROCESSING</t>
  </si>
  <si>
    <t>india_rt/master/rt_rsdmaster</t>
  </si>
  <si>
    <t>sdl_rrl_rsdmaster</t>
  </si>
  <si>
    <t>pop_lists</t>
  </si>
  <si>
    <t>THASDL_RAW.SDL_POP6_TH_POP_LISTS_PREPROCESSING</t>
  </si>
  <si>
    <t>SDL_POP6_TH_POP_LISTS</t>
  </si>
  <si>
    <t>PROD_Naver_KR_Lounge_Data</t>
  </si>
  <si>
    <t>NTASDL_RAW.sdl_kr_sfmc_naver_data_additional_preprocesssing</t>
  </si>
  <si>
    <t>SFMC</t>
  </si>
  <si>
    <t>sdl_kr_sfmc_naver_data_additional</t>
  </si>
  <si>
    <t>kor</t>
  </si>
  <si>
    <t>Naver_ID|Birth_Year|Gender|Total_Purchase_Amount|Total_Number_of_Purchases|Membership_Grade_Level|Marketing_Message_Viewing_Receiving|Coupon_Usage_Issuance|Number_of_Reviews|Number_of_Comments|Number_of_Attendances|Opt_In_For_JNJ_Communication|Notification_Subscription|Acquisition_Channel|Reason_for_Joining|Skin_type_Body|Baby_skin_concerns|Oral_health_concerns|Skin_concerns_Face|Updated_Date|Membership_Registration_Date</t>
  </si>
  <si>
    <t>tw_crm_consumer_master_group</t>
  </si>
  <si>
    <t>First_Name|Last_Name|Mobile_Number|Mobile_Country_Code|Birthday_Month|Birthday_Year|Address_1|Address_2|Address_City|Address_Zipcode|Subscriber_Key|Website_Unique_ID|Source|Medium|Brand|Address_Country|Campaign_ID|Created_Date|Updated_Date|Unsubscribe_Date|Email|Full_Name|Last_Logon_Time|Remaining_Points|Redeemed_Points|Total_Points|Gender|Line_ID|Line_Name|Line_Email|LINE_Channel_ID|Address_Region|Tier|Opt_In_For_Communication</t>
  </si>
  <si>
    <t>TW_CRM_Consumer_Master</t>
  </si>
  <si>
    <t>NTASDL_RAW.TW_CRM_Consumer_Master_PREPROCESSING</t>
  </si>
  <si>
    <t>SFMC/transaction/tw_crm_consumer_master/</t>
  </si>
  <si>
    <t>SDL_TW_SFMC_consumer_master</t>
  </si>
  <si>
    <t>in_rt_retailercategory</t>
  </si>
  <si>
    <t>RetailerCategoryCode|RetailerCategoryName|CtgCode|CtgLinkId|CtgLevelId|IsBrandShow|IsActive|RowId</t>
  </si>
  <si>
    <t>INDSDL_RAW.RRL_RETAILERCATEGORY_PREPROCESSING</t>
  </si>
  <si>
    <t>india_rt/master/rt_retailercategory</t>
  </si>
  <si>
    <t>sdl_rrl_retailercategory</t>
  </si>
  <si>
    <t>TW</t>
  </si>
  <si>
    <t>NTASDL_RAW.SDL_TW_AS_WATSONS_INVENTORY_preprocessing</t>
  </si>
  <si>
    <t>pos/transaction/watsons/inventory</t>
  </si>
  <si>
    <t>SDL_TW_AS_WATSONS_INVENTORY</t>
  </si>
  <si>
    <t>Supplier|SKU_No|Buy_code|Home_cdesc|Prdt_grp|Grp_desc|Prdt_cat|Cat_desc|C_cdesc_|Type</t>
  </si>
  <si>
    <t>TW_SFMC_Action_Bounce_group</t>
  </si>
  <si>
    <t>TW_Action_Bounce</t>
  </si>
  <si>
    <t>NTASDL_RAW.TW_SFMC_BOUNCE_PREPROCESSING</t>
  </si>
  <si>
    <t>SFMC/transaction/tw_action_bounce/</t>
  </si>
  <si>
    <t>SDL_TW_SFMC_BOUNCE_DATA</t>
  </si>
  <si>
    <t>TW_SFMC_Action_Click_group</t>
  </si>
  <si>
    <t>TW_Action_Click</t>
  </si>
  <si>
    <t>NTASDL_RAW.TW_SFMC_CLICK_PREPROCESSING</t>
  </si>
  <si>
    <t>SFMC/transaction/tw_action_click/</t>
  </si>
  <si>
    <t>SDL_TW_SFMC_CLICK_DATA</t>
  </si>
  <si>
    <t>TW_SFMC_Action_Complaint_group</t>
  </si>
  <si>
    <t>TW_Action_Complaint</t>
  </si>
  <si>
    <t>NTASDL_RAW.TW_SFMC_COMPLAINT_PREPROCESSING</t>
  </si>
  <si>
    <t>SFMC/transaction/tw_action_complaint/</t>
  </si>
  <si>
    <t>SDL_TW_SFMC_COMPLAINT_DATA</t>
  </si>
  <si>
    <t>TW_SFMC_Action_Open_group</t>
  </si>
  <si>
    <t>TW_Action_Open</t>
  </si>
  <si>
    <t>NTASDL_RAW.TW_SFMC_OPEN_PREPROCESSING</t>
  </si>
  <si>
    <t>SFMC/transaction/tw_sfmc_open/</t>
  </si>
  <si>
    <t>SDL_TW_SFMC_OPEN_DATA</t>
  </si>
  <si>
    <t>TW_SFMC_Action_Sent_group</t>
  </si>
  <si>
    <t>TW_Action_Sent</t>
  </si>
  <si>
    <t>NTASDL_RAW.TW_SFMC_SENT_PREPROCESSING</t>
  </si>
  <si>
    <t>SFMC/transaction/tw_sfmc_sent/</t>
  </si>
  <si>
    <t>SDL_TW_SFMC_SENT_DATA</t>
  </si>
  <si>
    <t>TW_Action_Unsubscribe_group</t>
  </si>
  <si>
    <t>NTASDL_RAW.TW_SFMC_UNSUBSCRIBE_PREPROCESSING</t>
  </si>
  <si>
    <t>SFMC/transaction/tw_action_unsubscribe/</t>
  </si>
  <si>
    <t>SDL_TW_SFMC_UNSUBSCRIBE_DATA</t>
  </si>
  <si>
    <t>TW_POS_711_grp</t>
  </si>
  <si>
    <t>日期|品號|品名|門市銷售|供應商|供應商名稱</t>
  </si>
  <si>
    <t>TW_POS_711_RawData</t>
  </si>
  <si>
    <t>NTASDL_RAW.TW_POS_711_PREPROCESSING</t>
  </si>
  <si>
    <t>pos/transaction/7-11/</t>
  </si>
  <si>
    <t>sdl_tw_pos_7eleven</t>
  </si>
  <si>
    <t>TW_POS_Carrefour_grp</t>
  </si>
  <si>
    <t>NTASDL_RAW.TW_POS_CARREFOUR_PREPROCESSING</t>
  </si>
  <si>
    <t>pos/transaction/carrefour</t>
  </si>
  <si>
    <t>SDL_TW_POS_CARREFOUR</t>
  </si>
  <si>
    <t>TW_POS_Poya_grp</t>
  </si>
  <si>
    <t>廠編|部門|小分類|店內碼|國際條碼|商品名稱|銷售量|銷售金額|庫存量|CODE|CODE異動日期</t>
  </si>
  <si>
    <t>NTASDL_RAW.TW_POS_POYE_PREPROCESSING</t>
  </si>
  <si>
    <t>pos/transaction/poya</t>
  </si>
  <si>
    <t>sdl_tw_pos_poya</t>
  </si>
  <si>
    <t>TW_POS_Cosmed_grp</t>
  </si>
  <si>
    <t>NTASDL_RAW.TW_POS_COSMED_PREPROCESSING</t>
  </si>
  <si>
    <t>pos/transaction/cosmed</t>
  </si>
  <si>
    <t>sdl_tw_pos_cosmed</t>
  </si>
  <si>
    <t>TW_POS_EC_grp</t>
  </si>
  <si>
    <t>平台|日期|貨號|品牌|商品名稱|數量|銷貨金額</t>
  </si>
  <si>
    <t>NTASDL_RAW.TW_POS_EC_PREPROCESSING</t>
  </si>
  <si>
    <t>pos/transaction/ec</t>
  </si>
  <si>
    <t>sdl_tw_pos_ec</t>
  </si>
  <si>
    <t>ClassId|ValueClassCode|ValueClassName|CtgMainId|IsActive|Distcode|RowId</t>
  </si>
  <si>
    <t>rt_retailervalue</t>
  </si>
  <si>
    <t>INDSDL_RAW.RRL_RETAILERVALUECLASS_PREPROCESSING</t>
  </si>
  <si>
    <t>india_rt/master/rt_retailervalue</t>
  </si>
  <si>
    <t>sdl_rrl_retailervalueclass</t>
  </si>
  <si>
    <t>RouteCode|RouteEName|Flag|IsActive|DistributorCode|RowId</t>
  </si>
  <si>
    <t>rt_routemaster</t>
  </si>
  <si>
    <t>INDSDL_RAW.RRL_ROUTEMASTER_PREPROCESSING</t>
  </si>
  <si>
    <t>india_rt/master/rt_routemaster</t>
  </si>
  <si>
    <t>sdl_rrl_routemaster</t>
  </si>
  <si>
    <t>pos/transaction/rtmart/</t>
  </si>
  <si>
    <t>NTASDL_RAW.TW_POS_RT_MART_PREPROCESING</t>
  </si>
  <si>
    <t>SDL_TW_POS_RT_MART</t>
  </si>
  <si>
    <t>廠編|廠商名稱|貨號|品名|條碼|店|店名|課別|課別名稱|日期|收貨數量|銷售數量|庫存數量|均銷量</t>
  </si>
  <si>
    <t>Target_vs_PSR</t>
  </si>
  <si>
    <t>TW_Sales_Incentive/transaction</t>
  </si>
  <si>
    <t>NTASDL_RAW.TWSI_TARGET_INGESTION_PREPROCESING</t>
  </si>
  <si>
    <t>SDL_TSI_TARGET_DATA</t>
  </si>
  <si>
    <t>date|EC|Offtake|Customer_Code|Customer_Name|Customer_CName|Customer_SName|NTS|Offtake(Sell_Out)|GTS|Pre_Sales|PRS_Code_01|PRS_Code_02|PRS_Code_03|PRS_Code_04|PRS_Code_05</t>
  </si>
  <si>
    <t>TW_POS_Watson_group</t>
  </si>
  <si>
    <t>TW_POS_Watsons_RawData</t>
  </si>
  <si>
    <t>NTASDL_RAW.TW_POS_WATSON_PREPROCESSING</t>
  </si>
  <si>
    <t>pos/transaction/watsons/</t>
  </si>
  <si>
    <t>sdl_tw_pos_watson_store</t>
  </si>
  <si>
    <t>TW_strategic_customer_hierarchy_group</t>
  </si>
  <si>
    <t>Strategy_Customer_Hierachy_name,Strategy_Customer_Hierachy_Code,Customer_Code,Customer_Name</t>
  </si>
  <si>
    <t>Strateg*</t>
  </si>
  <si>
    <t>NTASDL_RAW.TW_strategic_customer_hierarchy_preprocessing</t>
  </si>
  <si>
    <t>taiwan_forecast/master/</t>
  </si>
  <si>
    <t>sdl_tw_strategic_cust_hier</t>
  </si>
  <si>
    <t>hkg</t>
  </si>
  <si>
    <t>HK_IMS_Irpt_wingkeung</t>
  </si>
  <si>
    <t>ims/wing-keung/</t>
  </si>
  <si>
    <t>NTASDL_RAW.NA_TRXN_IMS_INV_PREPROCESSING</t>
  </si>
  <si>
    <t>SDL_HK_IMS_WINGKEUNG_INV</t>
  </si>
  <si>
    <t>date|stk_code|prod_code|chn_desp|chn_uom|closing|amount</t>
  </si>
  <si>
    <t>m_wrp_in_sdlitg_kasales_dailysales_group</t>
  </si>
  <si>
    <t>DistCode|salinvdate|salinvno|RtrCode|Productcode|PrdQty|NR|Total_Price|Tax</t>
  </si>
  <si>
    <t>WinculumDailySales</t>
  </si>
  <si>
    <t>^WinculumDailySales_(?:Jan?|Feb?|Mar?|Apr?|May?|Jun?|Jul?|Aug?|Sep?|Oct?|Nov?|Dec?)[1-9][0-9]{3}$</t>
  </si>
  <si>
    <t>INDSDL_RAW.IN_WINCULUM_DAILYSALES_PREPROCESSING</t>
  </si>
  <si>
    <t>india_key_account_cube/transaction/winculum/dailysales</t>
  </si>
  <si>
    <t>SDL_WINCULUM_DAILYSALES</t>
  </si>
  <si>
    <t>m_wrp_in_sdlitg_kasales_salesreturn_group</t>
  </si>
  <si>
    <t>DistCode|SRNDate|SRNRefNo|RtrCode|Productcode|PrdQty|NR|Total_Price|Tax</t>
  </si>
  <si>
    <t>WinculumSalesReturn</t>
  </si>
  <si>
    <t>^WinculumSalesReturn_(?:Jan?|Feb?|Mar?|Apr?|May?|Jun?|Jul?|Aug?|Sep?|Oct?|Nov?|Dec?)[1-9][0-9]{3}$</t>
  </si>
  <si>
    <t>INDSDL_RAW.IN_WINCULUM_SALESRETURN_PREPROCESSING</t>
  </si>
  <si>
    <t>india_key_account_cube/transaction/winculum/salesreturn</t>
  </si>
  <si>
    <t>SDL_WINCULUM_SALESRETURN</t>
  </si>
  <si>
    <t>Account_Name|Level|Period|Store_Code|Subcategory|Article_Code|Sales_Qty|Sales_Value_Rs_</t>
  </si>
  <si>
    <t>Offtake_VMM</t>
  </si>
  <si>
    <t>INDSDL_RAW.POS_VMM_PREPROCESSING</t>
  </si>
  <si>
    <t>key_account_offtake/transaction/vmm</t>
  </si>
  <si>
    <t>sdl_pos_vmm</t>
  </si>
  <si>
    <t>Account_Name|Period|Store_Code|Article_Code|Subcategory|Level|Sales_Qty|Sales_Value_Rs_</t>
  </si>
  <si>
    <t>Offtake_TESCO</t>
  </si>
  <si>
    <t>INDSDL_RAW.POS_TESCO_PREPROCESSING</t>
  </si>
  <si>
    <t>key_account_offtake/transaction/tesco</t>
  </si>
  <si>
    <t>sdl_pos_tesco</t>
  </si>
  <si>
    <t>Offtake_SPENCER</t>
  </si>
  <si>
    <t>INDSDL_RAW.POS_SPENCER_PREPROCESSING</t>
  </si>
  <si>
    <t>key_account_offtake/transaction/spencer</t>
  </si>
  <si>
    <t>sdl_pos_spencer</t>
  </si>
  <si>
    <t>Account_Name|Level|Period|Store_Code|Article_Code|Sales_Qty|Sales_Value_Rs_|Subcategory</t>
  </si>
  <si>
    <t>Offtake_RIL</t>
  </si>
  <si>
    <t>INDSDL_RAW.POS_RIL_PREPROCESSING</t>
  </si>
  <si>
    <t>key_account_offtake/transaction/ril</t>
  </si>
  <si>
    <t>sdl_pos_ril</t>
  </si>
  <si>
    <t>store_cd|account_name|store_name|region|zone|re|promotor</t>
  </si>
  <si>
    <t>RE_Mapping</t>
  </si>
  <si>
    <t>INDSDL_RAW.POS_RE_MAPPING_PREPROCESSING</t>
  </si>
  <si>
    <t>key_account_offtake/master/re_mapping</t>
  </si>
  <si>
    <t>sdl_pos_re_mapping</t>
  </si>
  <si>
    <t>Mother_SKU_Name|Account_Name|RE|Year|Month_|Promos</t>
  </si>
  <si>
    <t>Historical_BTLs</t>
  </si>
  <si>
    <t>INDSDL_RAW.POS_HISTORICAL_BTL_PREPROCESSING</t>
  </si>
  <si>
    <t>key_account_offtake/transaction/historical_btl</t>
  </si>
  <si>
    <t>sdl_pos_historical_btl</t>
  </si>
  <si>
    <t>Account_Name|Year|Month|Store_Code|Subcategory|Level|Article_Code|Sales_Qty|Sales_Value_Rs_</t>
  </si>
  <si>
    <t>Offtake_FRL</t>
  </si>
  <si>
    <t>INDSDL_RAW.POS_FRL_PREPROCESSING</t>
  </si>
  <si>
    <t>key_account_offtake/transaction/frl</t>
  </si>
  <si>
    <t>sdl_pos_frl</t>
  </si>
  <si>
    <t>Account_Name|Level|Store_Code|Article_Code|Subcategory|Period|Sales_Qty|Sales_Value_Rs_</t>
  </si>
  <si>
    <t>Offtake_Dmart</t>
  </si>
  <si>
    <t>INDSDL_RAW.POS_DMART_PREPROCESSING</t>
  </si>
  <si>
    <t>key_account_offtake/transaction/dmart</t>
  </si>
  <si>
    <t>sdl_pos_dmart</t>
  </si>
  <si>
    <t>Account_Name|Level|Period|Store_Code|Article_Code|Subcategory|Sales_Quantity|Sales_Gross_Value</t>
  </si>
  <si>
    <t>Offtake_Dabur</t>
  </si>
  <si>
    <t>INDSDL_RAW.POS_DABUR_PREPROCESSING</t>
  </si>
  <si>
    <t>key_account_offtake/transaction/dabur</t>
  </si>
  <si>
    <t>sdl_pos_dabur</t>
  </si>
  <si>
    <t>Offtake_APOLLO</t>
  </si>
  <si>
    <t>INDSDL_RAW.POS_APOLLO_PREPROCESSING</t>
  </si>
  <si>
    <t>key_account_offtake/transaction/apollo</t>
  </si>
  <si>
    <t>sdl_pos_apollo</t>
  </si>
  <si>
    <t>account_name|article_cd|article_desc|ean|sap_cd|mother_sku_name|brand_name|franchise_name|product_category_name|variant_name|product_name|internal_category|internal_sub_category|external_category|external_sub_category</t>
  </si>
  <si>
    <t>Category_Mapping</t>
  </si>
  <si>
    <t>INDSDL_RAW.POS_CATEGORY_MAPPING_PREPROCESSING</t>
  </si>
  <si>
    <t>key_account_offtake/master/category_mapping</t>
  </si>
  <si>
    <t>sdl_pos_category_mapping</t>
  </si>
  <si>
    <t>Account_Name|Year|Month|Store_Code|Article_Code|Subcategory|Sales_Qty|Sales_Value_Rs_|Level</t>
  </si>
  <si>
    <t>Offtake_ABRL</t>
  </si>
  <si>
    <t>INDSDL_RAW.POS_ABRL_PREPROCESSING</t>
  </si>
  <si>
    <t>key_account_offtake/transaction/abrl</t>
  </si>
  <si>
    <t>sdl_pos_abrl</t>
  </si>
  <si>
    <t>j_kr_ecommerce_ebay_etl_framework_group</t>
  </si>
  <si>
    <t>Weekly_Summary_eBay_raw_data</t>
  </si>
  <si>
    <t>NTASDL_RAW.j_kr_ecommerce_ebay_etl_framework_preprocessing</t>
  </si>
  <si>
    <t>ecommerce_sellout/transaction/ebay/</t>
  </si>
  <si>
    <t>SDL_KR_ECOMMERCE_EBAY_SELLOUT</t>
  </si>
  <si>
    <t>POS_Superindo_sellout_group</t>
  </si>
  <si>
    <t>COMPANY|COMPANY-ORIGINAL|REGION|GROUP|PRODUCT|Aug-SL%|AUG-ORDER|AUG-SUPPLY</t>
  </si>
  <si>
    <t>Sellout_Superindo</t>
  </si>
  <si>
    <t>IDNSDL_RAW.POS_SUPERINDO_SELLOUT_PREPROCESSING</t>
  </si>
  <si>
    <t>POS/transaction/Superindo/sellout/</t>
  </si>
  <si>
    <t>SDL_ID_POS_SUPERINDO_SELLOUT</t>
  </si>
  <si>
    <t>idn</t>
  </si>
  <si>
    <t>IDNSDL_RAW</t>
  </si>
  <si>
    <t>POS_Superindo_stock_group</t>
  </si>
  <si>
    <t>COMPANY|CODE|DESCRIPTION|TAG|CNV|EQ|Stock-DC-Regular-Qty(EQ)|Stock-DC-Regular-DSI|Stock-all-stores-QTY(EQ)|Stock-all_-stores-DSI|STOK-ALL(EQ)|SALES(DAY)|DSI</t>
  </si>
  <si>
    <t>Stock_Superindo</t>
  </si>
  <si>
    <t>IDNSDL_RAW.POS_SUPERINDO_STOCK_PREPROCESSING</t>
  </si>
  <si>
    <t>POS/transaction/Superindo/stock/</t>
  </si>
  <si>
    <t>SDL_ID_POS_SUPERINDO_STOCK</t>
  </si>
  <si>
    <t>POS_Alfamart_sellout_group</t>
  </si>
  <si>
    <t>NO|PLU|DESC|BRANCH|TYPE|VALUES</t>
  </si>
  <si>
    <t>Sellout_Alfamart</t>
  </si>
  <si>
    <t>IDNSDL_RAW.POS_SAT_SELLOUT_STOCK_PREPROCESSING</t>
  </si>
  <si>
    <t>POS/transaction/SAT/sellout/</t>
  </si>
  <si>
    <t>SDL_ID_POS_SAT_SELLOUT</t>
  </si>
  <si>
    <t>POS_Alfamart_stock_group</t>
  </si>
  <si>
    <t>NO|PLU|DESC|BRANCH|STORE/DC|TYPE|VALUES</t>
  </si>
  <si>
    <t>Stock_Alfamart</t>
  </si>
  <si>
    <t>POS/transaction/SAT/stock/</t>
  </si>
  <si>
    <t>SDL_ID_POS_SAT_STOCK</t>
  </si>
  <si>
    <t>j_kr_ecommerce_sellout_trexi_ingestion_group</t>
  </si>
  <si>
    <t>대리점|판매처|바코드|SAP_Code|SKU_TYPE|Brand|상품명|Year|Month|Week|Date(YYYYMMDD)|Sell-out_수량</t>
  </si>
  <si>
    <t>Weekly_Summary_Trexi_raw_data</t>
  </si>
  <si>
    <t>NTASDL_RAW.j_kr_ecommerce_trexi_etl_framework_preprocessing</t>
  </si>
  <si>
    <t>ecommerce_sellout/transaction/trexi/</t>
  </si>
  <si>
    <t>SDL_KR_ECOMMERCE_TREXI_SELLOUT</t>
  </si>
  <si>
    <t>4</t>
  </si>
  <si>
    <t>j_tw_sell_in_forecast_transaction_data_ingestion_bu_forecast_sku_group</t>
  </si>
  <si>
    <t>SAP_Code,Representative_Customer_Number,Year,Month,System_List_Price,Gross_Invoice_Price,Gross_Invoice_Price_Less_Terms,RF_Sell_Out_Qty,RF_Sell_In_Qty,Price_Off,"Reference_List"!H7</t>
  </si>
  <si>
    <t>BU</t>
  </si>
  <si>
    <t>NTASDL_RAW.j_tw_sell_in_forecast_transaction_data_ingestion_bu_forecast_sku_preprocessing</t>
  </si>
  <si>
    <t>taiwan_forecast/transaction/bu_forecast/sku/</t>
  </si>
  <si>
    <t>sdl_tw_bu_forecast_sku</t>
  </si>
  <si>
    <t>j_tw_sell_in_forecast_transaction_data_ingestion_bu_forecast_prod_hier_group</t>
  </si>
  <si>
    <t>LPH_Level_6,Representative_Customer_Number,Year,Month,Price_off,Display,DM,Other_Support,SR,Pre_Sales_Before_Returns,Pre_Sales</t>
  </si>
  <si>
    <t>NTASDL_RAW.j_tw_sell_in_forecast_transaction_data_ingestion_bu_forecast_prod_hier_preprocessing</t>
  </si>
  <si>
    <t>taiwan_forecast/transaction/bu_forecast/prod_hier/</t>
  </si>
  <si>
    <t>sdl_tw_bu_forecast_prod_hier</t>
  </si>
  <si>
    <t>j_tw_sell_in_forecast_transaction_data_ingestion_bp_target_preprocessing_group</t>
  </si>
  <si>
    <t>customer,LPH_Level_6_(original),LPH_Level_6,Representative_Customer_Number,Year,Month,"reference_list"!B6,"reference_list"!C6,"reference_list"!D6</t>
  </si>
  <si>
    <t>BP</t>
  </si>
  <si>
    <t>NTASDL_RAW.j_tw_sell_in_forecast_transaction_data_ingestion_bp_target_preprocessing</t>
  </si>
  <si>
    <t>taiwan_forecast/transaction/bp_target/</t>
  </si>
  <si>
    <t>sdl_tw_bp_forecast</t>
  </si>
  <si>
    <t>j_kr_ecommerce_sellout_Naver_ingestion_group</t>
  </si>
  <si>
    <t>Korea_eComm_Offtake_Naver</t>
  </si>
  <si>
    <t>NTASDL_RAW.sdl_kr_ecom_naver_sellout_temp_preprocessing</t>
  </si>
  <si>
    <t>ecommerce_sellout/transaction/naver/</t>
  </si>
  <si>
    <t>sdl_kr_ecom_naver_sellout_temp</t>
  </si>
  <si>
    <t>NAMA-BARANG|Qty|Sales</t>
  </si>
  <si>
    <t>Sellout_Diamond</t>
  </si>
  <si>
    <t>IDNSDL_RAW.ID_POS_DIAMOND_PREPROCESSING</t>
  </si>
  <si>
    <t>POS/transaction/diamond/</t>
  </si>
  <si>
    <t>SDL_ID_POS_DIAMOND_SELLOUT</t>
  </si>
  <si>
    <t>POS_guardian</t>
  </si>
  <si>
    <t>Article|Article-Desc|Category|SOH-Stores|SOH-DC</t>
  </si>
  <si>
    <t>Stock_Guardian</t>
  </si>
  <si>
    <t>IDNSDL_RAW.ID_POS_GUARDIAN_PREPROCESSING</t>
  </si>
  <si>
    <t>POS/transaction/guardian/</t>
  </si>
  <si>
    <t>SDL_ID_POS_GUARDIAN_STOCK</t>
  </si>
  <si>
    <t>ITEM|DESCRIPTION|PLU|BRANCH|TYPE|VALUES</t>
  </si>
  <si>
    <t>Sellout_Indomaret</t>
  </si>
  <si>
    <t>IDNSDL_RAW.ID_POS_IDM_SELLOUT_PREPROCESSING</t>
  </si>
  <si>
    <t>POS/transaction/idm/</t>
  </si>
  <si>
    <t>SDL_ID_POS_IDM_SELLOUT</t>
  </si>
  <si>
    <t>No|ITEM|BRANCH|DC-QTY|STORE-QTY|UNITS</t>
  </si>
  <si>
    <t>Stock_Indomaret</t>
  </si>
  <si>
    <t>IDNSDL_RAW.ID_POS_IDM_STOCK_PREPROCESSING</t>
  </si>
  <si>
    <t>SDL_ID_POS_IDM_STOCK</t>
  </si>
  <si>
    <t>NO|DESCRIPTION|BRANCH|TYPE|VALUES</t>
  </si>
  <si>
    <t>Sellout_Indogrosir</t>
  </si>
  <si>
    <t>IDNSDL_RAW.ID_POS_IGR_SELLOUT_PREPROCESSING</t>
  </si>
  <si>
    <t>POS/transaction/igr/</t>
  </si>
  <si>
    <t>SDL_ID_POS_IGR_SELLOUT</t>
  </si>
  <si>
    <t>ITEM|BRANCH|QTY|UNIT</t>
  </si>
  <si>
    <t>Stock_Indogrosir</t>
  </si>
  <si>
    <t>IDNSDL_RAW.ID_POS_IGR_STOCK_PREPROCESSING</t>
  </si>
  <si>
    <t>SDL_ID_POS_IGR_STOCK</t>
  </si>
  <si>
    <t>Month|SKU|SKU-DESC|Year-21-QTY|Values-RETAIL_AFT_DISC</t>
  </si>
  <si>
    <t>Stock_Beauty</t>
  </si>
  <si>
    <t>IDNSDL_RAW.ID_POS_MATAHARI_BEAUTY_STOCK_PREPROCESSING</t>
  </si>
  <si>
    <t>POS/transaction/matahari/</t>
  </si>
  <si>
    <t>SDL_ID_POS_MATAHARI_BEAUTY_STOCK</t>
  </si>
  <si>
    <t>SKU|SKU-DESC|QTY|RETAIL-AFT-DISC</t>
  </si>
  <si>
    <t>Stock_JB</t>
  </si>
  <si>
    <t>IDNSDL_RAW.ID_POS_MATAHARI_JB_STOCK_PREPROCESSING</t>
  </si>
  <si>
    <t>SDL_ID_POS_MATAHARI_JB_STOCK</t>
  </si>
  <si>
    <t>TYPE|Loc|STORE-NAME|ITEM|ITEM-DESC|SOH-02SEP21</t>
  </si>
  <si>
    <t>Stock_OTC</t>
  </si>
  <si>
    <t>IDNSDL_RAW.ID_POS_MATAHARI_OTC_STOCK_PREPROCESSING</t>
  </si>
  <si>
    <t>SDL_ID_POS_MATAHARI_OTC_STOCK</t>
  </si>
  <si>
    <t>IN_Batch_Master_group</t>
  </si>
  <si>
    <t>batchmaster</t>
  </si>
  <si>
    <t>select StateCOde,ProdCode,MRP,LSP,SellRate,PurchRate,ClaimRate,NetRate,CreatedDt from csngjnjreport.rbatchmaster;</t>
  </si>
  <si>
    <t>mysql_server_csngjnjreport</t>
  </si>
  <si>
    <t>INDSDL_RAW.IN_BATCH_MASTER_PREPROCESSING</t>
  </si>
  <si>
    <t>india_dna/master/batchmaster/in_batchmaster</t>
  </si>
  <si>
    <t>sdl_xdm_batchmaster</t>
  </si>
  <si>
    <t>Customer Code,?????,???-????,Date,?????,??????,????,PB????,Sub Customer Code,Sub Customer Name,?????????,????,????,??????,??????,EAN,????,???,?????,???????,????,????,????,Sales Qty,????,?????,Unit Price,?????????,????????,???,??????,?????,????,??????,?????,??????,???????,????????</t>
  </si>
  <si>
    <t>IL DONG HU DI S DEOK SEONG SANG SA</t>
  </si>
  <si>
    <t>IL_DONG_HU_DI_S_DEOK_SEONG_SANG_SA</t>
  </si>
  <si>
    <t>NTASDL_RAW.KR_IL_DONG_HU_DI_S_DEOK_SEONG_SANG_SA_PREPROCESSING</t>
  </si>
  <si>
    <t>gt_sellout/transaction_files/food_ws/il_dong_hu_di_s_deok_seong_sang_sa</t>
  </si>
  <si>
    <t>sdl_kr_il_dong_hu_di_s_deok_seong_sang_sa_gt_sellout</t>
  </si>
  <si>
    <t>POS_Carrefour_sellout_group</t>
  </si>
  <si>
    <t>FDESC|SCC|SCC-NAME|SALES-QTY|NET-SALES|Share</t>
  </si>
  <si>
    <t>Sellout_Carrefour</t>
  </si>
  <si>
    <t>IDNSDL_RAW.POS_CARREFOUR_SELLOUT_STOCK_PREPROCESSING</t>
  </si>
  <si>
    <t>POS/transaction/Carrefour/sellout/</t>
  </si>
  <si>
    <t>SDL_ID_POS_CARREFOUR_SELLOUT</t>
  </si>
  <si>
    <t>POS_Carrefour_stock_group</t>
  </si>
  <si>
    <t>Dep-Desc|Stock-Qty|Stock-Amt|Stock-Days</t>
  </si>
  <si>
    <t>Stock_Carrefour</t>
  </si>
  <si>
    <t>POS/transaction/Carrefour/stock/</t>
  </si>
  <si>
    <t>SDL_ID_POS_CARREFOUR_STOCK</t>
  </si>
  <si>
    <t>Customer_Code|Customer_Name|일자|거래처|Product_discription|EAN|수량|금액</t>
  </si>
  <si>
    <t>KR_OTC</t>
  </si>
  <si>
    <t>NTASDL_RAW.KR_OTC_SELLOUT_PREPROCESSING</t>
  </si>
  <si>
    <t>otc_sellout/transaction/korea_otc_data_ingestion</t>
  </si>
  <si>
    <t>sdl_kr_otc_sellout</t>
  </si>
  <si>
    <t>Customer_Code|일자|거래처|Product_discription|EAN|수량|금액</t>
  </si>
  <si>
    <t>NH</t>
  </si>
  <si>
    <t>NTASDL_RAW.KR_NH_GT_SELLOUT_PREPROCESSING</t>
  </si>
  <si>
    <t>gt_sellout/transaction_files/nh</t>
  </si>
  <si>
    <t>sdl_kr_nh_gt_sellout</t>
  </si>
  <si>
    <t>gt_sellout_dept_daiso_cust_dim_group</t>
  </si>
  <si>
    <t>Sub_Customer_Name|Sub_Customer_Code|Customer_Code</t>
  </si>
  <si>
    <t>Sub_Customer_Master_Deprt_Daiso</t>
  </si>
  <si>
    <t>NTASDL_RAW.NA_KR_GT_DPT_DAISO_PREPROCESSING</t>
  </si>
  <si>
    <t>gt_sellout/master/deprt_daiso</t>
  </si>
  <si>
    <t>SDL_KR_GT_DPT_DAISO</t>
  </si>
  <si>
    <t>gt_sellout_daiso_price_master_group</t>
  </si>
  <si>
    <t>EAN|Unit_Price</t>
  </si>
  <si>
    <t>Daiso_Price_Master</t>
  </si>
  <si>
    <t>NTASDL_RAW.NA_KR_GT_DAISO_PRICE_PREPROCESSING</t>
  </si>
  <si>
    <t>gt_sellout/master/daiso_price</t>
  </si>
  <si>
    <t>SDL_KR_GT_DAISO_PRICE</t>
  </si>
  <si>
    <t>gt_sellout_daiso_group</t>
  </si>
  <si>
    <t>Daiso</t>
  </si>
  <si>
    <t>NTASDL_RAW.NA_KR_DAISO_GT_SELLOUT_PREPROCESSING</t>
  </si>
  <si>
    <t>gt_sellout/transaction_files/daiso/</t>
  </si>
  <si>
    <t>SDL_KR_DAISO_GT_SELLOUT</t>
  </si>
  <si>
    <t>gt_sellout_da_in_sang_sa_group</t>
  </si>
  <si>
    <t>DATE|KEJO|GURNAME|ITEM|GYU|BIGO|EA|PRICE|GUM|VAT|GUMVAT|CODE2</t>
  </si>
  <si>
    <t>DA IN SANG SA</t>
  </si>
  <si>
    <t>DA_IN_SANG_SA</t>
  </si>
  <si>
    <t>NTASDL_RAW.NA_KR_DA_IN_SANG_SA_GT_SELLOUT_PREPROCESSING</t>
  </si>
  <si>
    <t>gt_sellout/transaction_files/food_ws/da_in_sang_sa</t>
  </si>
  <si>
    <t>SDL_KR_DA_IN_SANG_SA_GT_SELLOUT</t>
  </si>
  <si>
    <t>gt_sellout_bo_young_jong_hap_logistics_group</t>
  </si>
  <si>
    <t>날짜|매출처코드|거래처|상품코드|책자코드|상품명|규격|단위|수량|단가|금액|할인율|제조사|소비자가|단위수량|비고</t>
  </si>
  <si>
    <t>BO YOUNG JONG HAP LOGISTICS</t>
  </si>
  <si>
    <t>BO_YOUNG_JONG_HAP_LOGISTICS</t>
  </si>
  <si>
    <t>NTASDL_RAW.NA_KR_BO_YOUNG_JONG_HAP_LOGISTICS_GT_SELLOUT_PREPROCESSING</t>
  </si>
  <si>
    <t>gt_sellout/transaction_files/food_ws/bo_young_jong_hap_logistics</t>
  </si>
  <si>
    <t>SDL_KR_BO_YOUNG_JONG_HAP_LOGISTICS_GT_SELLOUT</t>
  </si>
  <si>
    <t>출고일자|번호|출고업체|합계금액|합계실금액|바코드|제품명|단위|수량|단가|금액|할인|실금액|비고</t>
  </si>
  <si>
    <t>DONGBU LSD</t>
  </si>
  <si>
    <t>DONGBU_LSD</t>
  </si>
  <si>
    <t>NTASDL_RAW.NA_KR_DONGBU_LSD_GT_SELLOUT_PREPROCESSING</t>
  </si>
  <si>
    <t>gt_sellout/transaction_files/food_ws/dongbu_lsd</t>
  </si>
  <si>
    <t>SDL_KR_DONGBU_LSD_GT_SELLOUT</t>
  </si>
  <si>
    <t>|Csutomer_Name|Date|EAN|품_목_명|규격|단위|Qty|단가|합계</t>
  </si>
  <si>
    <t>DU BAE RO YU TONG</t>
  </si>
  <si>
    <t>DU_BAE_RO_YU_TONG</t>
  </si>
  <si>
    <t>NTASDL_RAW.NA_KR_DU_BAE_RO_YU_TONG_GT_SELLOUT_PREPROCESSING</t>
  </si>
  <si>
    <t>gt_sellout/transaction_files/food_ws/du_bae_ro_yu_tong</t>
  </si>
  <si>
    <t>SDL_KR_DU_BAE_RO_YU_TONG_GT_SELLOUT</t>
  </si>
  <si>
    <t>TH_Tesco_Transdata_file_system_group</t>
  </si>
  <si>
    <t>TH_POS_TESCO</t>
  </si>
  <si>
    <t>sawsbtasgpw0000</t>
  </si>
  <si>
    <t>거래일자|거래처|바코드|품명|큐격|수량|단가|합계</t>
  </si>
  <si>
    <t>NU RI ZON</t>
  </si>
  <si>
    <t>NTASDL_RAW.KR_NU_RI_ZON_GT_SELLOUT_PREPROCESSING</t>
  </si>
  <si>
    <t>gt_sellout/transaction_files/food_ws/nu_ri_zon</t>
  </si>
  <si>
    <t>sdl_kr_nu_ri_zon_gt_sellout</t>
  </si>
  <si>
    <t>거래처코드|거래처명|매출일-전표번호|검수일자|지급예정일|배송예정번호|혁신구분|PB직송여부|실매입사업장코드|실매입사업장명|경제통합사업장코드|사업장명|공급유형|계통계약구분|전표일련번호|경제통합상품코드|생산년도|상품명|상품규격명|과세구분코드명|입고중량|내품수량|매입단가|매입수량|공급금액|매입부가세|매입금액|수수료회계계정코드|수수료회계계정명|수수료|수수료부가세|수수료코드|수수료명|거래구분코드|거래구분명|정정취소구분|정정취소구분명|배송예정서작성자</t>
  </si>
  <si>
    <t>NACF</t>
  </si>
  <si>
    <t>NTASDL_RAW.KR_NACF_GT_SELLOUT_PREPROCESSING</t>
  </si>
  <si>
    <t>gt_sellout/transaction_files/nacf</t>
  </si>
  <si>
    <t>sdl_kr_nacf_gt_sellout</t>
  </si>
  <si>
    <t>sdl_tw_ims_dstr_std_stock_107479_stock</t>
  </si>
  <si>
    <t>ims/distributor/107479</t>
  </si>
  <si>
    <t>NTASDL_RAW.sdl_tw_ims_dstr_std_stock_preprocessing</t>
  </si>
  <si>
    <t>Distributor_Code|EAN|Distributor_Product_Code|Quantity|Total_Cost|Inventory_Date|Distributors_Product_Name|UOM</t>
  </si>
  <si>
    <t>sdl_tw_ims_dstr_std_stock_107482_stock</t>
  </si>
  <si>
    <t>ims/distributor/107485</t>
  </si>
  <si>
    <t>sdl_tw_ims_dstr_std_stock_107483_stock</t>
  </si>
  <si>
    <t>ims/distributor/107501</t>
  </si>
  <si>
    <t>sdl_tw_ims_dstr_std_stock_107485_stock</t>
  </si>
  <si>
    <t>ims/distributor/107507</t>
  </si>
  <si>
    <t>sdl_tw_ims_dstr_std_stock_107501_stock</t>
  </si>
  <si>
    <t>ims/distributor/107510</t>
  </si>
  <si>
    <t>sdl_tw_ims_dstr_std_stock_116047_stock</t>
  </si>
  <si>
    <t>ims/distributor/116047</t>
  </si>
  <si>
    <t>sdl_tw_ims_dstr_std_stock_120812_stock</t>
  </si>
  <si>
    <t>ims/distributor/120812</t>
  </si>
  <si>
    <t>sdl_tw_ims_dstr_std_stock_122296_stock</t>
  </si>
  <si>
    <t>ims/distributor/122296</t>
  </si>
  <si>
    <t>sdl_tw_ims_dstr_std_stock_123291_stock</t>
  </si>
  <si>
    <t>ims/distributor/123291</t>
  </si>
  <si>
    <t>sdl_tw_ims_dstr_std_stock_131953_stock</t>
  </si>
  <si>
    <t>ims/distributor/131953</t>
  </si>
  <si>
    <t>sdl_tw_ims_dstr_std_stock_132349_stock</t>
  </si>
  <si>
    <t>ims/distributor/132349</t>
  </si>
  <si>
    <t>sdl_tw_ims_dstr_std_stock_132508_stock</t>
  </si>
  <si>
    <t>ims/distributor/132508</t>
  </si>
  <si>
    <t>sdl_tw_ims_dstr_std_stock_135307_stock</t>
  </si>
  <si>
    <t>ims/distributor/135307</t>
  </si>
  <si>
    <t>sdl_tw_ims_dstr_std_stock_135561_stock</t>
  </si>
  <si>
    <t>ims/distributor/135561</t>
  </si>
  <si>
    <t>ims/distributor/107482</t>
  </si>
  <si>
    <t>ims/distributor/107483</t>
  </si>
  <si>
    <t>sdl_tw_ims_dstr_std_stock_132222_Stock</t>
  </si>
  <si>
    <t>ims/distributor/132222</t>
  </si>
  <si>
    <t>sdl_tw_ims_dstr_std_stock_136454_Stock</t>
  </si>
  <si>
    <t>ims/distributor/136454</t>
  </si>
  <si>
    <t>sdl_tw_ims_dstr_std_stock_134478_stock</t>
  </si>
  <si>
    <t>ims/distributor/134478</t>
  </si>
  <si>
    <t>Distributor_Code|EAN|Distributor_Product_Code|Quantity|Total_Cost|Inventory_Date|Distributor_Product_Name|UOM|Storage_Name</t>
  </si>
  <si>
    <t>sdl_tw_ims_dstr_std_stock_134478_pxstock</t>
  </si>
  <si>
    <t>sdl_tw_ims_dstr_std_stock_134478_pxStore</t>
  </si>
  <si>
    <t>popcompany</t>
  </si>
  <si>
    <t>/JnJ-TH/data/listdata</t>
  </si>
  <si>
    <t>pop6/msater/listdata</t>
  </si>
  <si>
    <t>/JnJ-TH/data/masterdata</t>
  </si>
  <si>
    <t>POS_Watson_sellout_group</t>
  </si>
  <si>
    <t>Loc-Idnt|Sale-Date|Str-Code|Str-Name|Str-Class|Str-Format|Division|Div-Desc|Dept-Idnt|Dpt-Desc|Sup-Code|Sup-Name|Prdt-Code|Prdt-Desc|Brand|Sale-Qty|Net-Sale|Week|Year|Range-Desc</t>
  </si>
  <si>
    <t>Sellout_Watsons</t>
  </si>
  <si>
    <t>IDNSDL_RAW.POS_WATSON_SELLOUT_PREPROCESSING</t>
  </si>
  <si>
    <t>POS/transaction/Watson/sellout/</t>
  </si>
  <si>
    <t>SDL_ID_POS_WATSON_SELLOUT</t>
  </si>
  <si>
    <t>POS_Watson_stock_group</t>
  </si>
  <si>
    <t>Group|Group_Name|Dept|Dept_Name|Item|Item_Name|Product_Type|Item_Brand|Supplier|Supplier_Name|Sup_code2|Product_PLNMOD|POG|Top500|SOH_Qty|AVG_Sales|Week_Cover|STORE|VALUES</t>
  </si>
  <si>
    <t>Stock_Watson</t>
  </si>
  <si>
    <t>IDNSDL_RAW.POS_WATSON_STOCK_PREPROCESSING</t>
  </si>
  <si>
    <t>POS/transaction/Watson/stock/</t>
  </si>
  <si>
    <t>SDL_ID_POS_WATSON_STOCK</t>
  </si>
  <si>
    <t>ID_POS_Alfamidi_Sellout_group</t>
  </si>
  <si>
    <t>Sellout_Alfamidi</t>
  </si>
  <si>
    <t>IDNSDL_RAW.POS_ALFAMIDI_SELLOUT_STOCK_PREPROCESSING</t>
  </si>
  <si>
    <t>POS/transaction/MIDI/sellout/</t>
  </si>
  <si>
    <t>SDL_ID_POS_MIDI_SELLOUT</t>
  </si>
  <si>
    <t>ID_POS_Alfamidi_Stock_group</t>
  </si>
  <si>
    <t>Stock_Alfamidi</t>
  </si>
  <si>
    <t>POS/transaction/MIDI/stock/</t>
  </si>
  <si>
    <t>SDL_ID_POS_MIDI_STOCK</t>
  </si>
  <si>
    <t>JU HJ LIFE</t>
  </si>
  <si>
    <t>JU_HJ_LIFE</t>
  </si>
  <si>
    <t>NTASDL_RAW.KR_JU_HJ_LIFE_PREPROCESSING</t>
  </si>
  <si>
    <t>gt_sellout/transaction_files/food_ws/ju_hj_life</t>
  </si>
  <si>
    <t>sdl_kr_ju_hj_life_gt_sellout</t>
  </si>
  <si>
    <t>DailyBrandReviews-daily</t>
  </si>
  <si>
    <t>NTASDL_RAW.coupang_daily_brand_reviews_PREPROCESSING</t>
  </si>
  <si>
    <t>coupang_premium/transaction/</t>
  </si>
  <si>
    <t>sdl_kr_coupang_daily_brand_reviews</t>
  </si>
  <si>
    <t>1</t>
  </si>
  <si>
    <t>JUNGSEOK</t>
  </si>
  <si>
    <t>NTASDL_RAW.KR_GT_SELLOUT_JUNGSEOK_PREPROCESSING</t>
  </si>
  <si>
    <t>gt_sellout/transaction_files/food_ws/jungseok</t>
  </si>
  <si>
    <t>SDL_KR_JUNGSEOK_GT_SELLOUT</t>
  </si>
  <si>
    <t>SAP|EAN Code|Brand|SKU Name|Remark|Sell-out|Inventory</t>
  </si>
  <si>
    <t>NTASDL_RAW.KR_ECOM_DSTR_SELLOUT_STOCK_PREPROCESSING</t>
  </si>
  <si>
    <t>ecom_regional_inventory/transaction/kr_sales_inv</t>
  </si>
  <si>
    <t>sdl_kr_ecom_dstr_sellout_stock</t>
  </si>
  <si>
    <t>KR_DADS_Coupang_search_keyword_group</t>
  </si>
  <si>
    <t>검색어_순위_기준|상품_순위_기준|카테고리1|카테고리2|카테고리3|순위|검색어|상품_순위|상품|내_상품</t>
  </si>
  <si>
    <t>search-keyword-by-category-A00165277-monthly</t>
  </si>
  <si>
    <t>NTASDL_RAW.KR_DADS_Coupang_search_keyword_preprocessing</t>
  </si>
  <si>
    <t>dads/transaction/couapng_search_keyword/</t>
  </si>
  <si>
    <t>sdl_KR_DADS_coupang_search_keyword</t>
  </si>
  <si>
    <t>KR_DADS_COUPANG_PRICE_group</t>
  </si>
  <si>
    <t>report_date,trusted_upc,trusted_rpc,trusted_mpc,trusted_product_description,region,online_store,brand,manufacturer,category,dimension1,Sub_Category,Brand_SubCategory,dimension4,dimension5,dimension6,Seller,Power_SKU,availability_status,currency,observed_price,store_list_price,min_price,max_price,min_max_diff_pct,min_max_diff_price,msrp,msrp_diff_pct,msrp_diff_amount,previous_day_price,previous_day_diff_pct,previous_day_diff_amount,promotion_text,url</t>
  </si>
  <si>
    <t>Price-Products</t>
  </si>
  <si>
    <t>NTASDL_RAW.KR_DADS_COUPANG_PRICE_preprocessing</t>
  </si>
  <si>
    <t>dads/transaction/couapng_price/</t>
  </si>
  <si>
    <t>sdl_KR_DADS_coupang_price</t>
  </si>
  <si>
    <t>product_ranking_Weekly_group</t>
  </si>
  <si>
    <t>product-ranking-A00165277-weekly</t>
  </si>
  <si>
    <t>NTASDL_RAW.Product_Ranking_Weekly_PREPROCESSING</t>
  </si>
  <si>
    <t>coupang_premium/transaction/product-ranking/</t>
  </si>
  <si>
    <t>sdl_kr_coupang_product_ranking_weekly</t>
  </si>
  <si>
    <t>product_ranking_Monthly_group</t>
  </si>
  <si>
    <t>product-ranking-A00165277-monthly</t>
  </si>
  <si>
    <t>NTASDL_RAW.Product_Ranking_Monthly_PREPROCESSING</t>
  </si>
  <si>
    <t>sdl_kr_coupang_product_ranking_monthly</t>
  </si>
  <si>
    <t>Product_Master_Daily_group</t>
  </si>
  <si>
    <t>master-product-ranking-A00165277-daily</t>
  </si>
  <si>
    <t>NTASDL_RAW.Product_Master_Daily_PREPROCESSING</t>
  </si>
  <si>
    <t>coupang_premium/transaction/master-product-ranking/</t>
  </si>
  <si>
    <t>sdl_kr_coupang_product_master</t>
  </si>
  <si>
    <t>Product_Master_Weekly_group</t>
  </si>
  <si>
    <t>master-product-ranking-A00165277-weekly</t>
  </si>
  <si>
    <t>NTASDL_RAW.Product_Master_Weekly_PREPROCESSING</t>
  </si>
  <si>
    <t>sdl_kr_coupang_product_summary_weekly</t>
  </si>
  <si>
    <t>Product_Master_Monthly_group</t>
  </si>
  <si>
    <t>master-product-ranking-A00165277-monthly</t>
  </si>
  <si>
    <t>NTASDL_RAW.Product_Master_Monthly_PREPROCESSING</t>
  </si>
  <si>
    <t>sdl_kr_coupang_product_summary_monthly</t>
  </si>
  <si>
    <t>Product_Ranking_Daily _group</t>
  </si>
  <si>
    <t>product-ranking-A00165277-daily</t>
  </si>
  <si>
    <t>NTASDL_RAW.Product_Ranking_Daily_PREPROCESSING</t>
  </si>
  <si>
    <t>sdl_kr_coupang_product_ranking_daily</t>
  </si>
  <si>
    <t>sdl_tw_ims_dstr_std_sel_out_107479_sellout</t>
  </si>
  <si>
    <t>NTASDL_RAW.sdl_tw_ims_dstr_std_sel_out_preprocessing</t>
  </si>
  <si>
    <t>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t>
  </si>
  <si>
    <t>sdl_tw_ims_dstr_std_sel_out_107485_sellout</t>
  </si>
  <si>
    <t>Transaction_Date|Distributor_Code|Distributor_Name|Distributor_Customer_Code|Distributor_Customer_Name|Distributor_Product_Code|Distributor_Product_Name|Report_Period_Start_Date|Report_Period_End_Date|EAN|UOM|Unit_Price|Sales_Amount|Sales_Qty|Return_Qty|Return_Amount|Sales_Rep_Code|Sales_Rep_Name</t>
  </si>
  <si>
    <t>sdl_tw_ims_dstr_std_sel_out_107501_sellout</t>
  </si>
  <si>
    <t>sdl_tw_ims_dstr_std_sel_out_107507_sellout</t>
  </si>
  <si>
    <t>sdl_tw_ims_dstr_std_sel_out_107510_sellout</t>
  </si>
  <si>
    <t>sdl_tw_ims_dstr_std_sel_out_116047_sellout</t>
  </si>
  <si>
    <t>sdl_tw_ims_dstr_std_sel_out_120812_sellout</t>
  </si>
  <si>
    <t>sdl_tw_ims_dstr_std_sel_out_122296_sellout</t>
  </si>
  <si>
    <t>sdl_tw_ims_dstr_std_sel_out_123291_sellout</t>
  </si>
  <si>
    <t>sdl_tw_ims_dstr_std_sel_out_131953_sellout</t>
  </si>
  <si>
    <t>sdl_tw_ims_dstr_std_sel_out_132349_sellout</t>
  </si>
  <si>
    <t>sdl_tw_ims_dstr_std_sel_out_132508_sellout</t>
  </si>
  <si>
    <t>sdl_tw_ims_dstr_std_sel_out_135307_sellout</t>
  </si>
  <si>
    <t>sdl_tw_ims_dstr_std_sel_out_135561_sellout</t>
  </si>
  <si>
    <t>sdl_tw_ims_dstr_std_sel_out_107482_sellout</t>
  </si>
  <si>
    <t>sdl_tw_ims_dstr_std_sel_out_107483_sellout</t>
  </si>
  <si>
    <t>sdl_tw_ims_dstr_std_sel_out_132222_sellout</t>
  </si>
  <si>
    <t>sdl_tw_ims_dstr_std_sel_out_136454_sellout</t>
  </si>
  <si>
    <t>sdl_tw_ims_dstr_std_sel_out_134478_sellout</t>
  </si>
  <si>
    <t>KR_POS_EMART_SSG_group</t>
  </si>
  <si>
    <t>KR_POS_SSG</t>
  </si>
  <si>
    <t>NTASDL_RAW.KR_POS_EMART_SSG_PREPROCESSING</t>
  </si>
  <si>
    <t>pos/transaction/emart_online</t>
  </si>
  <si>
    <t>SDL_KR_POS_EMART_SSG</t>
  </si>
  <si>
    <t>ph_crm_dbt_tran_group</t>
  </si>
  <si>
    <t>ACCOUNT,KODE_BRANCH,BRANCH_NAME,TGL,PLU,DESCP,TYPE,VALUE</t>
  </si>
  <si>
    <t>POS/transaction/daily_idm</t>
  </si>
  <si>
    <t>SDL_ID_POS_DAILY_IDM_SELLOUT</t>
  </si>
  <si>
    <t>IDNSDL_RAW.ID_POS_DAILY_IDM_PREPROCESSING</t>
  </si>
  <si>
    <t>POS/transaction/daily_idm/</t>
  </si>
  <si>
    <t>SDL_ID_POS_DAILY_SAT_SELLOUT</t>
  </si>
  <si>
    <t>IDNSDL_RAW.ID_POS_DAILY_SAT_SELLOUT_PREPROCESSING</t>
  </si>
  <si>
    <t>Key_Account|PLU|Month|Year|ROI_MONTH|QTY_Trx|Cum_YTM_QTY|Promo_QTY|Cum_Promo_Qty|Basedline_Total_Qty|Cum_Basedline_Total_Qty|Total_Days|Cum_Total_Days|Promo_Days|Cum_Promo_Days|Baselined_total_days|Cum_Baselined_Total_days|TOTAL_QTY_BASELINED|INDIRECT_QTY_Trx|INDIRECT_Cum_QTY|INDIRECT_Promo_QTY|INDIRECT_Cum_Promo_Qty|INDIRECT_Basedline_Total_Qty|INDIRECT_Cum_Basedline_Total_QTY|INDIRECT_QTY_BASEDLINED</t>
  </si>
  <si>
    <t>Basedline</t>
  </si>
  <si>
    <t>POS/transaction/daily_basedline_sellout/</t>
  </si>
  <si>
    <t>SDL_ID_POS_DAILY_BASEDLINE_SELLOUT</t>
  </si>
  <si>
    <t>IDNSDL_RAW.ID_POS_DAILY_BASEDLINE_PREPROCESSING</t>
  </si>
  <si>
    <t>ID_IVY_UserMaster_group</t>
  </si>
  <si>
    <t>MDLocation|MDCode|MDName|SDLocation|SDCode|SDName|RBDMLocation|RBDMCode|RBDMName|BDMLocation|BDMCode|BDMName|BDRLocation|BDRCode|BDRName|DISLocation|DISCode|DISName|RSMCode|RSMName|SUPCode|SUPName|SRCode|SRName</t>
  </si>
  <si>
    <t>UserMaster</t>
  </si>
  <si>
    <t>IDNSDL_RAW.IVY_USERMASTER_PREPROCESSING</t>
  </si>
  <si>
    <t>IVY/</t>
  </si>
  <si>
    <t>SDL_DISTRIBUTOR_IVY_USER_MASTER</t>
  </si>
  <si>
    <t>hasDateInPath</t>
  </si>
  <si>
    <t>ID_IVY_OutletMaster_group</t>
  </si>
  <si>
    <t>DistributorCode|UserCode|LocationCode|OutletCode|OutletName|OutletAddress|PinCode|ChannelCode|ChannelName|SubChannelCode|SubChannelName|TieringCode|TieringName|ClassCode|RouteCode|Visit_Frequency|VisitDay|JNJ_ID|ContactPerson|Credit_Limit|Invoice_Limit|Credit_Period|TIN|Is_Diamond_Store|ID_No|Master_Code|Store_Cluster|Lattitude|Longitude</t>
  </si>
  <si>
    <t>OutletMaster</t>
  </si>
  <si>
    <t>IDNSDL_RAW.IVY_OUTLETMASTER_PREPROCESSING</t>
  </si>
  <si>
    <t>SDL_DISTRIBUTOR_IVY_OUTLET_MASTER</t>
  </si>
  <si>
    <t>ID_IVY_Inventory_group</t>
  </si>
  <si>
    <t>Distributor_Code|Warehouse_Code|Product_Code|Batch_Code|Batch_Expiry_Date|UOM|QTY</t>
  </si>
  <si>
    <t>IDNSDL_RAW.IVY_INVENTORY_PREPROCESSING</t>
  </si>
  <si>
    <t>SDL_DISTRIBUTOR_IVY_INVENTORY</t>
  </si>
  <si>
    <t>plandata</t>
  </si>
  <si>
    <t>INDSDL_RAW.IN_FINANCE_SIMULATOR_PLANDATA_INGESTION_PREPROCESSING</t>
  </si>
  <si>
    <t>sdl_fin_sim_plandata</t>
  </si>
  <si>
    <t>CSV</t>
  </si>
  <si>
    <t>matl_num,fisc_yr,month,chnl_desc2,nature,amt_obj_crncy,qty,plan</t>
  </si>
  <si>
    <t>finance_simulator/master/plandata</t>
  </si>
  <si>
    <t>PROMO COMPETITOR</t>
  </si>
  <si>
    <t>5Ps/transaction/promo_competitor/</t>
  </si>
  <si>
    <t>IDNSDL_RAW.ID_PS_PROMO_COMPETITOR_PREPROCESSING</t>
  </si>
  <si>
    <t>SDL_ID_PS_PROMOTION_COMPETITOR</t>
  </si>
  <si>
    <t>Outlet_id Outlet_custom_kode Outlet Provinsi Kota Channel Frontliner_id Frontliner Account_Name Alamat Tahun_Jnj Bulan_Jnj Minggu_Jnj Hari Tanggal_Input Franchise Photo Desc</t>
  </si>
  <si>
    <t>m_wrp_india_etl_xDM_load_route_ingestion_group</t>
  </si>
  <si>
    <t>route</t>
  </si>
  <si>
    <t>SELECT CmpCode,
       Distcode,
       DistrBrCode,
       RMCode,
       RouteType,
       RMName,
       Distance,
       VanRoute,
       Status,
       RMPopulation,
       LocalUpCountry,
       CreatedDt
FROM csngjnjreport.rroute;</t>
  </si>
  <si>
    <t>INDSDL_RAW.IN_ROUTE_PREPROCESSING</t>
  </si>
  <si>
    <t>india_dna/master/route/in_route</t>
  </si>
  <si>
    <t>SDL_IN_ROUTE</t>
  </si>
  <si>
    <t>m_wrp_india_etl_xDM_load_retailer_ingestion_group</t>
  </si>
  <si>
    <t>retailer</t>
  </si>
  <si>
    <t>SELECT CmpCode,
       Distcode,
       DistrBrCode,
       RtrCode,
       RtrType,
       REPLACE(trim(Rtrname),'\n','') as Rtrname,
       RtrUniqueCode,
       ChannelCode,
       RetlrGroupCode,
       ClassCode,
       RtrPhoneNo,
       RtrContactPerson,
       EmailId,
       RegDate,
       RtrLicNo,
       RtrLicExpiryDate,
       DrugLNo,
       RtrDrugExpiryDate,
       RtrCrBills,
       RtrCrDays,
       RtrCrLimit,
       RelationStatus,
       ParentCode,
       Status,
       RtrLatitude,
       RtrLongitude,
       CSRtrCode,
       KeyAccount,
       RtrFoodLicNo,
       PanNumber,
       RetailerType,
       Composite,
       RelatedParty,
       StateName,
       LastModDate,
       CreatedDt
FROM csngjnjreport.rcustomer;</t>
  </si>
  <si>
    <t>INDSDL_RAW.IN_RETAILER_PREPROCESSING</t>
  </si>
  <si>
    <t>india_dna/master/retailer/in_retailer</t>
  </si>
  <si>
    <t>SDL_IN_RETAILER</t>
  </si>
  <si>
    <t>m_wrp_india_etl_xDM_load_retailer_route_ingestion_group</t>
  </si>
  <si>
    <t>retailer_route</t>
  </si>
  <si>
    <t>SELECT CmpCode,
       Distcode,
       DistrBrCode,
       RtrCode,
       RMCode,
       RouteType,
       CoverageSequence,
       CreatedDt
FROM csngjnjreport.rcustomerroute;</t>
  </si>
  <si>
    <t>INDSDL_RAW.IN_RETAILER_ROUTE_PREPROCESSING</t>
  </si>
  <si>
    <t>india_dna/master/retailer_route/in_retailer_route</t>
  </si>
  <si>
    <t>SDL_IN_RETAILER_ROUTE</t>
  </si>
  <si>
    <t>m_wrp_india_etl_xDM_load_salesman_ingestion_group</t>
  </si>
  <si>
    <t>salesman</t>
  </si>
  <si>
    <t>SELECT CmpCode,
       Distcode,
       DistrBrCode,
       SMCode,
       SMName,
       smphoneno,
       SMEmail,
       RDSSMType,
       SMDailyAllowance,
       SMMonthlySalary,
       SMMktCredit,
       SMCreditDays,
       Status,
       ModUserCode,
       ModDt,
       AadhaarNo,
       UniqueSalesCode,
       CreatedDt
FROM csngjnjreport.rsalesman;</t>
  </si>
  <si>
    <t>INDSDL_RAW.IN_SALESMAN_PREPROCESSING</t>
  </si>
  <si>
    <t>india_dna/master/salesman/in_salesman</t>
  </si>
  <si>
    <t>SDL_IN_SALESMAN</t>
  </si>
  <si>
    <t>m_wrp_india_etl_xDM_load_salesman_route_ingestion_group</t>
  </si>
  <si>
    <t>salesman_route</t>
  </si>
  <si>
    <t>SELECT CmpCode,
       DistrCode,
       DistrBrCode,
       SalesmanCode,
       RouteCode,
       CreatedDt
FROM csngjnjreport.rsalesmanroute where IsActive = 'Y';</t>
  </si>
  <si>
    <t>INDSDL_RAW.IN_SALESMAN_ROUTE_PREPROCESSING</t>
  </si>
  <si>
    <t>india_dna/master/salesman_route/in_salesman_route</t>
  </si>
  <si>
    <t>SDL_IN_SALESMAN_ROUTE</t>
  </si>
  <si>
    <t>MiscData</t>
  </si>
  <si>
    <t>finance_simulator/master/miscdata</t>
  </si>
  <si>
    <t>INDSDL_RAW.IN_FINANCE_SIMULATOR_MISCDATA_INGESTION_PREPROCESSING</t>
  </si>
  <si>
    <t>sdl_fin_sim_MiscData</t>
  </si>
  <si>
    <t>matl_num,sku_desc,brand_combi,fisc_yr,month,chnl_desc2,nature,amt_obj_crncy,qty,fisc_yr_per</t>
  </si>
  <si>
    <t>KR_POS_Eland_group</t>
  </si>
  <si>
    <t>일자|점포코드|점포명|현재통화|상품코드|상품명|매출수량|매출액(VAT포함)|매출액(VAT제외)</t>
  </si>
  <si>
    <t>KR_POS_ELand</t>
  </si>
  <si>
    <t>NTASDL_RAW.KR_POS_Eland_preprocessing</t>
  </si>
  <si>
    <t>pos/transaction/e-land/</t>
  </si>
  <si>
    <t>sdl_kr_pos_eland</t>
  </si>
  <si>
    <t>m_wrp_in_sdlitg_tblf_clstk_ingestion_group</t>
  </si>
  <si>
    <t>india_key_account_cube/transaction/mysql_tblf_clstk</t>
  </si>
  <si>
    <t>rmrpstockprocess_clstk</t>
  </si>
  <si>
    <t>sdl_rmrpstockprocess_clstk</t>
  </si>
  <si>
    <t>SELECT DistCode,
       TransDate,
       ProductCode,
       MRP,
       LSP,
       SelRate,
       NRValue,
       SalOpenStock,
       UnSalOpenStock,
       OfferOpenStock,
       SalClsStock,
       UnSalClsStock,
       OfferClsStock,
       SyncId,
       CreatedDate,
       ModifiedDate,
       CreatedDt
FROM csngjnjreport.vw_rmrpstockprocess_clstk
WHERE SUBSTRING(transdate,1,10) BETWEEN '{CM_WEEK_FROMDATE}' AND '{CM_WEEK_TODATE}'</t>
  </si>
  <si>
    <t>param_list</t>
  </si>
  <si>
    <t>CM_WEEK_FROMDATE,CM_WEEK_TODATE</t>
  </si>
  <si>
    <t>param_query</t>
  </si>
  <si>
    <t>SELECT MIN(TO_DATE(caldate))::STRING AS CM_WEEK_FROMDATE,
             MAX(TO_DATE(caldate))::STRING AS CM_WEEK_TODATE
      FROM INDEDW_INTEGRATION.EDW_RETAILER_CALENDAR_DIM
      WHERE mth_mm IN (SELECT DISTINCT (year||lpad (MONTH,2,0))
                       FROM INDITG_INTEGRATION.ITG_MDS_MONTH_END_DATES
                       WHERE TO_DATE(convert_timezone('Asia/Kolkata',CURRENT_DATE())) &lt;= TO_DATE(pathfinder_month_end))</t>
  </si>
  <si>
    <t>m_wrp_in_sdlitg_tblf_opstk_ingestion_group</t>
  </si>
  <si>
    <t>india_key_account_cube/transaction/mysql_tblf_opstk</t>
  </si>
  <si>
    <t>rmrpstockprocess_opstk</t>
  </si>
  <si>
    <t>SDL_RMRPSTOCKPROCESS_OPSTK</t>
  </si>
  <si>
    <t>SELECT DistCode,
       TransDate,
       ProductCode,
       MRP,
       LSP,
       SelRate,
       NRValue,
       SalOpenStock,
       UnSalOpenStock,
       OfferOpenStock,
       SalClsStock,
       UnSalClsStock,
       OfferClsStock,
       SyncId,
       CreatedDate,
       ModifiedDate,
       CreatedDt
FROM csngjnjreport.vw_rmrpstockprocess_opstk
WHERE SUBSTRING(transdate,1,10) BETWEEN '{CM_WEEK_FROMDATE}' AND '{CM_WEEK_TODATE}';</t>
  </si>
  <si>
    <t>m_wrp_in_sdlitg_tblf_idt_ingestion_group</t>
  </si>
  <si>
    <t>india_key_account_cube/transaction/mysql_tblf_idt</t>
  </si>
  <si>
    <t>rtbl_idtmanagementupload</t>
  </si>
  <si>
    <t>SDL_RTBL_IDTMANAGEMENTUPLOAD</t>
  </si>
  <si>
    <t>SELECT DistCode,
       IDTMngRefNo,
       IDTMngDate,
       IDTDistCode,
       REPLACE(trim(IDTDistName),'\n','') as IDTDistName,
       LcnCode,
       REPLACE(trim(LcnName),'\n','') as LcnName,
       StkMgmtType,
       DocRefNo,
       LRNumber,
       LRDate,
       REPLACE(trim(Remarks),'\n','') as Remarks,
       Status,
       IDTGrossAmt,
       IDTTaxAmt,
       IDTNetAmt,
       IDTPaidAmt,
       ProductCode,
       REPLACE(trim(ProductName),'\n','') as ProductName,
       BatchCode,
       SystemStockType,
       StockType,
       BaseQty,
       MRP,
       ListPrice,
       ProductGrossAmt,
       ProductTaxAmt,
       ProductNetAmt,
       DownloadStatus,
       SyncId,
       ServerDate,
       MnfDate,
       ExpDate,
       CreatedDt
FROM csngjnjreport.rtbl_idtmanagementupload
WHERE SUBSTRING(IDTMngDate,1,10) BETWEEN '{CM_WEEK_FROMDATE}' AND '{CM_WEEK_TODATE}';</t>
  </si>
  <si>
    <t>m_wrp_in_sdlitg_tblf_sit_ingestion_group</t>
  </si>
  <si>
    <t>india_key_account_cube/transaction/mysql_tblf_sit</t>
  </si>
  <si>
    <t>rpurchasedetail</t>
  </si>
  <si>
    <t>SDL_RPURCHASEDETAIL</t>
  </si>
  <si>
    <t>SELECT DistCode,
       CompInvNo,
       CompInvDate,
       SalesOrderNo,
       NetValue,
       TotalTax,
       TotalDiscount,
       TotalSchemeAmount,
       TotalOctroi,
       SupplierCode,
       CFACode,
       CompanyName,
       TransporterCode,
       LorryRecNo,
       LorryRecDate,
       POSGrnNo,
       POSGrnDate,
       ProductCode,
       IndentQtyCS,
       IndentQtyPcs,
       UOMCode,
       CashDiscRs,
       CashDiscPer,
       Octroi,
       LineLevelAmt,
       BatchNo,
       MnfgDate,
       ExpDate,
       MRP,
       LSP,
       PurTax,
       PurDisc,
       PurRate,
       SellRate,
       SellRateAT,
       SellRateAVAT,
       VatTaxValue,
       Status,
       FreeScheme,
       SchemeRefrNo,
       WayBillNo,
       DesignCode,
       BundleDeal,
       CreatedUserId,
       CreatedDate,
       MigrationFlag,
       MProductCode,
       TaxableValue,
       CGSTPer,
       SGSTPer,
       UTGSTPer,
       IGSTPer,
       CESSPer,
       OtherTax1Per,
       OtherTax2Per,
       OtherTax3Per,
       CGSTValue,
       SGSTValue,
       UTGSTValue,
       IGSTValue,
       CESSValue,
       OtherTax1Value,
       OtherTax2Value,
       OtherTax3Value,
       ReverseCharges,
       TaxValueOther1,
       TaxValueOther2,
       TaxValueOther3,
       TaxType,
       CreatedDt,
       DownloadFlag
FROM csngjnjreport.rpurchasedetail
WHERE SUBSTRING(CompInvDate,1,10) BETWEEN '{CM_WEEK_FROMDATE}' AND '{CM_WEEK_TODATE}'
AND   ((POSGrnNo IS NULL OR POSGrnNo = '') OR (SUBSTRING(POSGrnDate,1,10) &gt; '{CM_WEEK_TODATE}' AND (POSGrnNo IS NOT NULL OR POSGrnNo &lt;&gt; '')));</t>
  </si>
  <si>
    <t>m_wrp_in_sdlitg_tblf_stockdiscrepancy_ingestion_group</t>
  </si>
  <si>
    <t>india_key_account_cube/transaction/mysql_tblf_stockdiscrepancy</t>
  </si>
  <si>
    <t>rstockdiscrepancy_withproduct</t>
  </si>
  <si>
    <t>SDL_RSTOCKDISCREPANCY_WITHPRODUCT</t>
  </si>
  <si>
    <t>SELECT DistCode,
       PrdCode,
       YEAR,
       MONTH,
       OpeningDate,
       ClosingDate,
       SalOpenStock,
       UnSalOpenStock,
       OfferOpenStock,
       SalPurchase,
       UnsalPurchase,
       OfferPurchase,
       SalPurReturn,
       UnsalPurReturn,
       OfferPurReturn,
       SalSales,
       UnSalSales,
       OfferSales,
       SalStockIn,
       UnSalStockIn,
       OfferStockIn,
       SalStockOut,
       UnSalStockOut,
       OfferStockOut,
       DamageIn,
       DamageOut,
       SalSalesReturn,
       UnSalSalesReturn,
       OfferSalesReturn,
       SalStkJurIn,
       UnSalStkJurIn,
       OfferStkJurIn,
       SalStkJurOut,
       UnSalStkJurOut,
       OfferStkJurOut,
       SalBatTfrIn,
       UnSalBatTfrIn,
       OfferBatTfrIn,
       SalBatTfrOut,
       UnSalBatTfrOut,
       OfferBatTfrOut,
       SalLcnTfrIn,
       UnSalLcnTfrIn,
       OfferLcnTfrIn,
       SalLcnTfrOut,
       UnSalLcnTfrOut,
       OfferLcnTfrOut,
       SalReplacement,
       OfferReplacement,
       SalClsStock,
       UnSalClsStock,
       OfferClsStock,
       CalSalClosing,
       SalClosingDiff,
       CalUnSalClosing,
       UnSalClosingDiff,
       CalOfferClosing,
       OfferClosingDiff,
       NR,
       LP,
       PTR,
       CreatedDate,
       CreatedDt
FROM csngjnjreport.rstockdiscrepancy_withproduct
WHERE SUBSTRING(ClosingDate,1,10) BETWEEN '{CM_WEEK_FROMDATE}' AND '{CM_WEEK_TODATE}';</t>
  </si>
  <si>
    <t>ID_IVY_Merchandising_group</t>
  </si>
  <si>
    <t>Distributor_Code|Distributor_Name|Sales_repcode|Sales_repname|Channel_Name|Sub_channel_Name|Retailer_Code|Retailer_Name|Month|SurveyDate|AQ_Name|SRD_Answer|Link</t>
  </si>
  <si>
    <t>Merchandising</t>
  </si>
  <si>
    <t>IDNSDL_RAW.IVY_MERCHANDISING_PREPROCESSING</t>
  </si>
  <si>
    <t>SDL_DISTRIBUTOR_IVY_MERCHANDISING</t>
  </si>
  <si>
    <t>tw_crm_consumer_master_dbt_ing_group</t>
  </si>
  <si>
    <t>tw_sfmc_dbt_ing_group</t>
  </si>
  <si>
    <t>tw_crm_dbt_ing_group</t>
  </si>
  <si>
    <t>tw_sfmc_analysis_refresh_dbt_tran_group</t>
  </si>
  <si>
    <t>id_ps_visibility_group</t>
  </si>
  <si>
    <t>VISIBILITY</t>
  </si>
  <si>
    <t>SDL_ID_PS_VISIBILITY</t>
  </si>
  <si>
    <t>5Ps/transaction/Visibility</t>
  </si>
  <si>
    <t>IDNSDL_RAW.ID_PS_VISIBILITY_PREPROCESSING</t>
  </si>
  <si>
    <t>Outlet_id Outlet_custom_kode Outlet Provinsi Kota Channel Frontliner_id Frontliner Account_Name Alamat Tahun_Jnj Bulan_Jnj Minggu_Jnj Hari Tanggal_Input Friendchise Competitor Visibility Share Gambar</t>
  </si>
  <si>
    <t>id_ps_brand_blocking_group</t>
  </si>
  <si>
    <t>BRAND BLOCKING</t>
  </si>
  <si>
    <t>SDL_ID_PS_BRAND_BLOCKING</t>
  </si>
  <si>
    <t>5Ps/transaction/Brand_Blocking</t>
  </si>
  <si>
    <t>IDNSDL_RAW.ID_PS_BRAND_PLANOGRAM_PREPROCESSING</t>
  </si>
  <si>
    <t>Outlet_id Outlet_custom_kode Outlet Provinsi Kota Channel Frontliner_id Frontliner Account_Name Alamat Tahun_Jnj Bulan_Jnj Minggu_Jnj Hari Tanggal_Input Franchise Photo</t>
  </si>
  <si>
    <t>id_ps_planogram_group</t>
  </si>
  <si>
    <t>PLANOGRAM</t>
  </si>
  <si>
    <t>SDL_ID_PS_PLANOGRAM</t>
  </si>
  <si>
    <t>5Ps/transaction/Planogram</t>
  </si>
  <si>
    <t>id_ps_pricing_group</t>
  </si>
  <si>
    <t>PRICING</t>
  </si>
  <si>
    <t>SDL_ID_PS_PRICING</t>
  </si>
  <si>
    <t>5Ps/transaction/Pricing</t>
  </si>
  <si>
    <t>IDNSDL_RAW.ID_PS_PRICING_PREPROCESSING</t>
  </si>
  <si>
    <t>Outlet_id Outlet_custom_kode Outlet Provinsi Kota Channel Frontliner_id Frontliner Account_Name Alamat Tahun_Jnj Bulan_Jnj Minggu_Jnj Hari Tanggal_Input Friendchise Put_Up Kompetitor_Varian Competitor Price_Type Harga</t>
  </si>
  <si>
    <t>id_ps_promo_group</t>
  </si>
  <si>
    <t>PROMO</t>
  </si>
  <si>
    <t>SDL_ID_PS_PROMOTION</t>
  </si>
  <si>
    <t>5Ps/transaction/promo</t>
  </si>
  <si>
    <t>IDNSDL_RAW.ID_PS_PROMO_PREPROCESSING</t>
  </si>
  <si>
    <t>Outlet_id Outlet_custom_kode Outlet Provinsi Kota Channel Frontliner_id Frontliner Account_Name Alamat Tahun_Jnj Bulan_Jnj Minggu_Jnj Hari Tanggal_Input Promo Photo POSM</t>
  </si>
  <si>
    <t>id_ps_secondary_display_group</t>
  </si>
  <si>
    <t>SECONDARY DISPLAY</t>
  </si>
  <si>
    <t>SDL_ID_PS_SECONDARY_DISPLAY</t>
  </si>
  <si>
    <t>5Ps/transaction/secondary_display</t>
  </si>
  <si>
    <t>IDNSDL_RAW.ID_PS_SECONDARY_DISPLAY_PREPROCESSING</t>
  </si>
  <si>
    <t>Outlet_id Outlet_custom_kode Outlet Provinsi Kota Channel Frontliner_id Frontliner Account_Name Alamat Tahun_Jnj Bulan_Jnj Minggu_Jnj Hari Tanggal_Input Franchise Photo Sewa</t>
  </si>
  <si>
    <t>id_ps_product_availability_group</t>
  </si>
  <si>
    <t>PRODUCT AVAILABILITY</t>
  </si>
  <si>
    <t>SDL_ID_PS_PRODUCT_AVAILABILITY</t>
  </si>
  <si>
    <t>5Ps/transaction/product_availability</t>
  </si>
  <si>
    <t>IDNSDL_RAW.ID_PS_PRODUCT_AVAILABILITY_PREPROCESSING</t>
  </si>
  <si>
    <t>Outlet_id Outlet_custom_kode Outlet Provinsi Kota Channel Frontliner_id Frontliner Account_Name Alamat Tahun_Jnj Bulan_Jnj Minggu_Jnj Hari Tanggal_Input Friendchise Put_Up Stock OSA Availability Availability_Osa</t>
  </si>
  <si>
    <t>KR_POS_Home_Plus_group</t>
  </si>
  <si>
    <t>NTASDL_RAW.KR_POS_Home_Plus_preprocessing</t>
  </si>
  <si>
    <t>pos/transaction/Home_Plus/</t>
  </si>
  <si>
    <t>sdl_kr_pos_homeplus</t>
  </si>
  <si>
    <t>KR_POS_Lotte_Mart_group</t>
  </si>
  <si>
    <t>점포명|점포코드|상품코드|상품명|판매코드|매출수량|매출금액</t>
  </si>
  <si>
    <t>NTASDL_RAW.KR_POS_Lotte_Mart_preprocessing</t>
  </si>
  <si>
    <t>pos/transaction/lotte_mart/</t>
  </si>
  <si>
    <t>sdl_kr_pos_lotte_mart</t>
  </si>
  <si>
    <t>KR_POS_Lotte_Super_group</t>
  </si>
  <si>
    <t>판매점별|판매점코드|거래선코드|상품코드|판매코드|상품명|규격|판매수량|판매금액</t>
  </si>
  <si>
    <t>NTASDL_RAW.KR_POS_Lotte_Super_preprocessing</t>
  </si>
  <si>
    <t>pos/transaction/lotte_super/</t>
  </si>
  <si>
    <t>sdl_kr_pos_lotte_super</t>
  </si>
  <si>
    <t>id_mds_refresh_ID_LAV_Customer_Hierarchy_group</t>
  </si>
  <si>
    <t>sql_server/id_mds/</t>
  </si>
  <si>
    <t>1SDL_MDS_ID_LAV_Customer_Hierarchy</t>
  </si>
  <si>
    <t>SDL_MDS_ID_LAV_Customer_Hierarchy</t>
  </si>
  <si>
    <t>SELECT ID AS id, MUID AS muid, VersionName AS versionname, VersionNumber AS versionnumber, Version_ID AS version_id,VersionFlag AS versionflag, Name AS name, Code AS code, ChangeTrackingMask AS changetrackingmask,DISTRIBUTOR_GROUP, DISTRIBUTOR_ID, CUSTOMER_ID, CUSTOMER_NAME, CITY, AREA, REGION, BDM, RBM, STATUS, LEAD_TIME, PROV_ID, ENTERDATETIME, ENTERUSERNAME, ENTERVERSIONNUMBER, LASTCHGDATETIME, LASTCHGUSERNAME, LASTCHGVERSIONNUMBER, VALIDATIONSTATUS, EFFECTIVE_FROM, EFFECTIVE_TO FROM MDS.mdm.ID_LAV_Customer_Hierarchy where effective_from&lt;&gt;\'------\' or effective_to&lt;&gt;\'------\'</t>
  </si>
  <si>
    <t>sql_server_mds</t>
  </si>
  <si>
    <t>id_mds_refresh_ID_LAV_Hero_List_group</t>
  </si>
  <si>
    <t>2SDL_MDS_ID_LAV_Hero_List</t>
  </si>
  <si>
    <t>SDL_MDS_ID_LAV_Hero_List</t>
  </si>
  <si>
    <t>SELECT * FROM MDS.mdm.ID_LAV_Hero_List</t>
  </si>
  <si>
    <t>id_mds_refresh_ID_LAV_MCS_List_group</t>
  </si>
  <si>
    <t>3SDL_MDS_ID_LAV_MCS_List</t>
  </si>
  <si>
    <t>SDL_MDS_ID_LAV_MCS_List</t>
  </si>
  <si>
    <t>SELECT ID AS id, MUID AS muid, VersionName AS versionname, VersionNumber AS versionnumber, Version_ID AS version_id, VersionFlag AS versionflag, Name AS name, Code AS code, ChangeTrackingMask AS changetrackingmask, Tiering AS tiering, SKU AS sku, Year AS year, January AS january, February AS february, March AS march, April AS april, May AS may, June AS june, July AS july, August AS august, September AS september, October AS october, November AS november, December AS december, EnterDateTime AS enterdatetime, EnterUserName AS enterusername, EnterVersionNumber AS enterversionnumber,      LastChgDateTime AS lastchgdatetime, LastChgUserName AS lastchgusername, LastChgVersionNumber AS lastchgversionnumber,       ValidationStatus AS validationstatus FROM MDS.mdm.ID_LAV_MCS_List</t>
  </si>
  <si>
    <t>id_mds_refresh_ID_LAV_NPI_SKU_List_group</t>
  </si>
  <si>
    <t>4SDL_MDS_ID_LAV_NPI_SKU_List</t>
  </si>
  <si>
    <t>SDL_MDS_ID_LAV_NPI_SKU_List</t>
  </si>
  <si>
    <t>SELECT * FROM MDS.mdm.ID_LAV_NPI_SKU_List</t>
  </si>
  <si>
    <t>id_mds_refresh_ID_PS_MSL_group</t>
  </si>
  <si>
    <t>5SDL_MDS_ID_PS_MSL</t>
  </si>
  <si>
    <t>SDL_MDS_ID_PS_MSL</t>
  </si>
  <si>
    <t>SELECT * FROM MDS.mdm.ID_PS_MSL</t>
  </si>
  <si>
    <t>id_mds_refresh_ID_PS_Threshold_group</t>
  </si>
  <si>
    <t>6SDL_MDS_ID_PS_Threshold</t>
  </si>
  <si>
    <t>SDL_MDS_ID_PS_Threshold</t>
  </si>
  <si>
    <t>SELECT * FROM MDS.mdm.ID_PS_Threshold</t>
  </si>
  <si>
    <t>id_mds_refresh_ID_PS_Weights_group</t>
  </si>
  <si>
    <t>7SDL_MDS_ID_PS_Weights</t>
  </si>
  <si>
    <t>SDL_MDS_ID_PS_Weights</t>
  </si>
  <si>
    <t>SELECT ID AS id, MUID AS muid, VersionName AS versionname, VersionNumber AS versionnumber, Version_ID AS version_id,VersionFlag AS versionflag, Name AS name, Code AS code, ChangeTrackingMask AS changetrackingmask, channel, kpi, weight, EnterDateTime AS enterdatetime, EnterUserName AS enterusername, EnterVersionNumber AS enterversionnumber,  LastChgDateTime AS lastchgdatetime, LastChgUserName AS lastchgusername, LastChgVersionNumber AS lastchgversionnumber, ValidationStatus AS validationstatus, re FROM MDS.mdm.ID_PS_Weights</t>
  </si>
  <si>
    <t>id_mds_refresh_ID_PS_Brand_group</t>
  </si>
  <si>
    <t>8SDL_MDS_ID_PS_Brand</t>
  </si>
  <si>
    <t>SDL_MDS_ID_PS_Brand</t>
  </si>
  <si>
    <t>SELECT brand, ChangeTrackingMask AS changetrackingmask, Code AS code, EnterDateTime AS enterdatetime, EnterUserName AS enterusername, EnterVersionNumber AS enterversionnumber, franchise, ID AS id, jj_brand, LastChgDateTime AS lastchgdatetime, LastChgUserName AS lastchgusername, LastChgVersionNumber AS lastchgversionnumber, MUID AS muid, Name AS name, rg_brand, ValidationStatus AS validationstatus, Version_ID AS version_id, VersionFlag AS versionflag, VersionName AS versionname, VersionNumber AS versionnumber FROM MDS.mdm.ID_PS_Brands</t>
  </si>
  <si>
    <t>id_mds_refresh_ID_Dist_grp_ingestion_ivy_incl_non_ivy_excl_group</t>
  </si>
  <si>
    <t>9SDL_MDS_ID_Dist_grp_ingestion_ivy_incl_non_ivy_excl</t>
  </si>
  <si>
    <t>SDL_MDS_ID_Dist_grp_ingestion_ivy_incl_non_ivy_excl</t>
  </si>
  <si>
    <t>SELECT adhocload, ChangeTrackingMask AS changetrackingmask, Code AS code, DistributorCode AS distributorcode, DistributorID AS distributorid, EffectiveFrom AS effectivefrom, EffectiveTo AS effectiveto, EnterDateTime AS enterdatetime, EnterUserName AS enterusername, EnterVersionNumber AS enterversionnumber, ID AS id, LastChgDateTime AS lastchgdatetime, LastChgUserName AS lastchgusername, LastChgVersionNumber AS lastchgversionnumber, MUID AS muid, Name AS name, refreshfrom, \'sales/stock\', SourceSystem AS sourcesystem, sourcetype, ValidationStatus AS validationstatus, Version_ID AS version_id, VersionFlag AS versionflag, VersionName AS versionname, VersionNumber AS versionnumber FROM MDS.mdm.ID_Dist_grp_ingestion_ivy_incl_non_ivy_excl</t>
  </si>
  <si>
    <t>id_mds_refresh_ID_Distributor_group_ingest_exclude_group</t>
  </si>
  <si>
    <t>10SDL_MDS_ID_Distributor_group_ingest_exclude</t>
  </si>
  <si>
    <t>SDL_MDS_ID_Distributor_group_ingest_exclude</t>
  </si>
  <si>
    <t>SELECT * FROM MDS.mdm.ID_Distributor_group_ingest_exclude</t>
  </si>
  <si>
    <t>id_mds_refresh_ID_Distributor_group_ingest_include_group</t>
  </si>
  <si>
    <t>11SDL_MDS_ID_Distributor_group_ingest_include</t>
  </si>
  <si>
    <t>SDL_MDS_ID_Distributor_group_ingest_include</t>
  </si>
  <si>
    <t>SELECT ChangeTrackingMask AS changetrackingmask, Code AS code, Enable_Adhoc_Load AS enable_adhoc_load, EnterDateTime AS enterdatetime, EnterUserName AS enterusername, EnterVersionNumber AS enterversionnumber, ID AS id, LastChgDateTime AS lastchgdatetime, LastChgUserName AS lastchgusername, LastChgVersionNumber AS lastchgversionnumber, MUID AS muid, Name AS name, Source AS source, ValidationStatus AS validationstatus, Version_ID AS version_id, VersionFlag AS versionflag, VersionName AS versionname, VersionNumber AS versionnumber FROM MDS.mdm.ID_Distributor_group_ingest_include</t>
  </si>
  <si>
    <t>id_mds_refresh_ID_LAV_Product_Hierarchy_group</t>
  </si>
  <si>
    <t>12SDL_MDS_ID_LAV_Product_Hierarchy</t>
  </si>
  <si>
    <t>SDL_MDS_ID_LAV_Product_Hierarchy</t>
  </si>
  <si>
    <t>SELECT ID AS id, MUID AS muid, VersionName AS versionname, VersionNumber AS versionnumber, Version_ID AS version_id,VersionFlag AS versionflag, Name AS name, Code AS code, ChangeTrackingMask AS changetrackingmask,SAP_Code AS sap_code, SKU_Description AS SKU_DESCRIPTION, FRANCHISE, BRAND, VARIANT1, VARIANT2, VARIANT3, STATUS, PUT_UP, UOM, SAP_UPGRADE, SKU_DESCRIPTION2, PRICE, SKU_CLASS, SAP_CODE_MAPPING, SKU_DESCRIPTION3, ENTERDATETIME, ENTERUSERNAME, ENTERVERSIONNUMBER, LASTCHGDATETIME, LASTCHGUSERNAME, LASTCHGVERSIONNUMBER, VALIDATIONSTATUS, EFFECTIVE_FROM, EFFECTIVE_TO FROM MDS.mdm.ID_LAV_Product_Hierarchy where effective_from&lt;&gt;\'------\' or effective_to&lt;&gt;\'------\'</t>
  </si>
  <si>
    <t>id_mds_refresh_ID_LAV_Sales_Target_group</t>
  </si>
  <si>
    <t>13SDL_MDS_ID_LAV_Sales_Target</t>
  </si>
  <si>
    <t>SDL_MDS_ID_LAV_Sales_Target</t>
  </si>
  <si>
    <t>SELECT April AS april, August AS august, Brand AS brand, ChangeTrackingMask AS changetrackingmask, Channel AS channel, Code AS code, Customer AS customer, Customer_Code AS customer_code, December AS december, EnterDateTime AS enterdatetime, EnterUserName AS enterusername, EnterVersionNumber AS enterversionnumber, February AS february, ID AS id, January AS january, July AS july, June AS june, LastChgDateTime AS lastchgdatetime, LastChgUserName AS lastchgusername, LastChgVersionNumber AS lastchgversionnumber, March AS march, May AS may, MUID AS muid, Name AS name, November AS november, October AS october, September AS september, ValidationStatus AS validationstatus, Version_ID AS version_id, VersionFlag AS versionflag, VersionName AS versionname, VersionNumber AS versionnumber, Year AS year, Franchise, Sales_type FROM MDS.mdm.ID_LAV_Sales_Target</t>
  </si>
  <si>
    <t>id_mds_refresh_ID_Ref_Brand_group</t>
  </si>
  <si>
    <t>14SDL_MDS_ID_Ref_Brand</t>
  </si>
  <si>
    <t>SDL_MDS_ID_Ref_Brand</t>
  </si>
  <si>
    <t>SELECT * FROM MDS.mdm.ID_Ref_Brand</t>
  </si>
  <si>
    <t>id_mds_refresh_ID_Ref_Distributor_Group_group</t>
  </si>
  <si>
    <t>15SDL_MDS_ID_Ref_Distributor_Group</t>
  </si>
  <si>
    <t>SDL_MDS_ID_Ref_Distributor_Group</t>
  </si>
  <si>
    <t>SELECT * FROM MDS.mdm.ID_Ref_Distributor_Group</t>
  </si>
  <si>
    <t>id_mds_refresh_ID_Ref_DNR_Customer_group</t>
  </si>
  <si>
    <t>16SDL_MDS_ID_Ref_DNR_Customer</t>
  </si>
  <si>
    <t>SDL_MDS_ID_Ref_DNR_Customer</t>
  </si>
  <si>
    <t>SELECT * FROM MDS.mdm.ID_Ref_DNR_Customer</t>
  </si>
  <si>
    <t>id_mds_refresh_ID_Ref_Mapping_Channel_group</t>
  </si>
  <si>
    <t>17SDL_MDS_ID_Ref_Mapping_Channel</t>
  </si>
  <si>
    <t>SDL_MDS_ID_Ref_Mapping_Channel</t>
  </si>
  <si>
    <t>SELECT ID, MUID, VERSIONNAME, VERSIONNUMBER, VERSION_ID, VERSIONFLAG, NAME, CODE, CHANGETRACKINGMASK, DIST_GROUP, TYPE_DIST_ID, TYPE_DIST, TYPE_JNJ, TYPE_JNJ_ID, ENTERDATETIME, ENTERUSERNAME, ENTERVERSIONNUMBER, LASTCHGDATETIME, LASTCHGUSERNAME, LASTCHGVERSIONNUMBER, VALIDATIONSTATUS, EFFECTIVE_FROM, EFFECTIVE_TO FROM MDS.mdm.ID_Ref_Mapping_Channel where effective_from&lt;&gt;\'------\' or effective_to&lt;&gt;\'------\'</t>
  </si>
  <si>
    <t>id_mds_refresh_ID_Ref_Mapping_Product_group</t>
  </si>
  <si>
    <t>18SDL_MDS_ID_Ref_Mapping_Product</t>
  </si>
  <si>
    <t>SDL_MDS_ID_Ref_Mapping_Product</t>
  </si>
  <si>
    <t>SELECT ID AS id, MUID AS muid, VersionName AS versionname, VersionNumber AS versionnumber, Version_ID AS version_id, VersionFlag AS versionflag, Name AS name, Code AS code, ChangeTrackingMask AS changetrackingmask, DistGroup_Code AS distgroup_code, Customer_ID AS customer_id, DistProduct_ID AS distproduct_id, SAP_Code AS sap_code, Description AS description, Franchise AS franchise, Brand AS brand,  UOM AS uom, Denominator AS denominator, Product_Key AS product_key, EnterDateTime AS enterdatetime, EnterUserName AS enterusername, EnterVersionNumber AS enterversionnumber,   LastChgDateTime AS lastchgdatetime, LastChgUserName AS lastchgusername, LastChgVersionNumber AS lastchgversionnumber, ValidationStatus AS validationstatus, effective_from, effective_to FROM MDS.mdm.ID_Ref_Mapping_Product WHERE (effective_from != '------') OR (effective_to != '------')</t>
  </si>
  <si>
    <t>id_mds_refresh_ID_Ref_PP_Customer_group</t>
  </si>
  <si>
    <t>19SDL_MDS_ID_Ref_PP_Customer</t>
  </si>
  <si>
    <t>SDL_MDS_ID_Ref_PP_Customer</t>
  </si>
  <si>
    <t>SELECT * FROM MDS.mdm.ID_Ref_PP_Customer</t>
  </si>
  <si>
    <t>id_mds_refresh_ID_Ref_Province_group</t>
  </si>
  <si>
    <t>20SDL_MDS_ID_Ref_Province</t>
  </si>
  <si>
    <t>SDL_MDS_ID_Ref_Province</t>
  </si>
  <si>
    <t>SELECT * FROM MDS.mdm.ID_Ref_Province</t>
  </si>
  <si>
    <t>id_mds_refresh_ID_Ref_Salesman_group</t>
  </si>
  <si>
    <t>21SDL_MDS_ID_Ref_Salesman</t>
  </si>
  <si>
    <t>SDL_MDS_ID_Ref_Salesman</t>
  </si>
  <si>
    <t>SELECT ID, MUID, VERSIONNAME, VERSIONNUMBER, VERSION_ID, VERSIONFLAG, NAME, CODE, CHANGETRACKINGMASK, SALES_OFFICE_ID_JNJ, SALES_OFFICE, SALESMAN_ID, SALESMAN, KEY_FIELD, SFA_ID, ENTERDATETIME, ENTERUSERNAME, ENTERVERSIONNUMBER, LASTCHGDATETIME, LASTCHGUSERNAME, LASTCHGVERSIONNUMBER, VALIDATIONSTATUS, EFFECTIVE_FROM, EFFECTIVE_TO FROM MDS.mdm.ID_Ref_Salesman where effective_from&lt;&gt;\'------\' or effective_to&lt;&gt;\'------\'</t>
  </si>
  <si>
    <t>id_mds_refresh_ID_LAV_BP_SOP_Target_group</t>
  </si>
  <si>
    <t>22SDL_MDS_ID_LAV_BP_SOP_Target</t>
  </si>
  <si>
    <t>SDL_MDS_ID_LAV_BP_SOP_Target</t>
  </si>
  <si>
    <t>SELECT April AS april, August AS august, Brand_Code AS brand_code, Brand_ID AS brand_id, Brand_Name AS brand_name, ChangeTrackingMask AS changetrackingmask, Code AS code, December AS december, EnterDateTime AS enterdatetime, EnterUserName AS enterusername, EnterVersionNumber AS enterversionnumber, February AS february, Franchise AS franchise, ID AS id, January AS january, July AS july, June AS june, LastChgDateTime AS lastchgdatetime, LastChgUserName AS lastchgusername, LastChgVersionNumber AS lastchgversionnumber, March AS march, May AS may, MUID AS muid, Name AS name, November AS november, October AS october, Sell_In_NIV AS sell_in_niv, September AS september, Type AS type, ValidationStatus AS validationstatus, Variant AS variant, Version_ID AS version_id, VersionFlag AS versionflag, VersionName AS versionname, VersionNumber AS versionnumber, Year AS year FROM MDS.mdm.ID_LAV_BP_SOP_Target</t>
  </si>
  <si>
    <t>id_mds_refresh_ID_PS_Priority_Store_group</t>
  </si>
  <si>
    <t>23SDL_MDS_ID_PS_Priority_Store</t>
  </si>
  <si>
    <t>SDL_MDS_ID_PS_Priority_Store</t>
  </si>
  <si>
    <t>SELECT * FROM MDS.mdm.ID_PS_Priority_Store</t>
  </si>
  <si>
    <t>id_mds_refresh_ID_LAV_Inventory_Intransit_group</t>
  </si>
  <si>
    <t>24SDL_MDS_ID_LAV_Inventory_Intransit</t>
  </si>
  <si>
    <t>SDL_MDS_ID_LAV_Inventory_Intransit</t>
  </si>
  <si>
    <t>SELECT * FROM MDS.mdm.ID_LAV_Inventory_Intransit</t>
  </si>
  <si>
    <t>id_mds_refresh_ID_PS_Targets_group</t>
  </si>
  <si>
    <t>25SDL_MDS_ID_PS_Targets</t>
  </si>
  <si>
    <t>SDL_MDS_ID_PS_Targets</t>
  </si>
  <si>
    <t>SELECT * FROM MDS.mdm.ID_PS_Targets</t>
  </si>
  <si>
    <t>id_mds_refresh_ID_Dist_Reporting_Control_group</t>
  </si>
  <si>
    <t>26SDL_MDS_ID_Dist_Reporting_Control</t>
  </si>
  <si>
    <t>SDL_MDS_ID_Dist_Reporting_Control</t>
  </si>
  <si>
    <t>SELECT * FROM MDS.mdm.ID_Dist_Reporting_Control WHERE (EffectiveFrom != '------') OR (EffectiveTo != '------')</t>
  </si>
  <si>
    <t>id_mds_refresh_ID_POS_Cust_Prod_Mapping_group</t>
  </si>
  <si>
    <t>27SDL_MDS_ID_POS_Cust_Prod_Mapping</t>
  </si>
  <si>
    <t>SDL_MDS_ID_POS_Cust_Prod_Mapping</t>
  </si>
  <si>
    <t>SELECT * FROM MDS.mdm.ID_POS_Cust_Prod_Mapping</t>
  </si>
  <si>
    <t>map_names</t>
  </si>
  <si>
    <t>id_mds_refresh_ID_ECOM_PRODUCT_group</t>
  </si>
  <si>
    <t>28SDL_MDS_ID_ECOM_PRODUCT</t>
  </si>
  <si>
    <t>SDL_MDS_ID_ECOM_PRODUCT</t>
  </si>
  <si>
    <t>SELECT * FROM MDS.mdm.ID_ECOM_PRODUCT</t>
  </si>
  <si>
    <t>id_mds_refresh_ID_SKU_BENCHMARKS_group</t>
  </si>
  <si>
    <t>29SDL_MDS_ID_SKU_BENCHMARKS</t>
  </si>
  <si>
    <t>SDL_MDS_ID_SKU_BENCHMARKS</t>
  </si>
  <si>
    <t>SELECT * FROM MDS.mdm.ID_SKU_BENCHMARKS</t>
  </si>
  <si>
    <t>id_mds_refresh_IN_BusinessPlan_Brand_group</t>
  </si>
  <si>
    <t>30SDL_MDS_IN_BusinessPlan_Brand</t>
  </si>
  <si>
    <t>SDL_MDS_IN_BusinessPlan_Brand</t>
  </si>
  <si>
    <t>SELECT * FROM MDS.mdm.IN_BusinessPlan_Brand</t>
  </si>
  <si>
    <t>id_mds_refresh_IN_BusinessPlan_Channel_group</t>
  </si>
  <si>
    <t>31SDL_MDS_IN_BusinessPlan_Channel</t>
  </si>
  <si>
    <t>SDL_MDS_IN_BusinessPlan_Channel</t>
  </si>
  <si>
    <t>SELECT * FROM MDS.mdm.IN_BusinessPlan_Channel</t>
  </si>
  <si>
    <t>id_mds_refresh_IN_BusinessPlan_Zonewise_group</t>
  </si>
  <si>
    <t>32SDL_MDS_IN_BusinessPlan_Zonewise</t>
  </si>
  <si>
    <t>SDL_MDS_IN_BusinessPlan_Zonewise</t>
  </si>
  <si>
    <t>SELECT * FROM MDS.mdm.IN_BusinessPlan_Zonewise</t>
  </si>
  <si>
    <t>id_mds_refresh_ID_DMS_Dist_Margin_Control_group</t>
  </si>
  <si>
    <t>33SDL_MDS_ID_DMS_Dist_Margin_Control</t>
  </si>
  <si>
    <t>SDL_MDS_ID_DMS_Dist_Margin_Control</t>
  </si>
  <si>
    <t>SELECT Brand AS brand, ChangeTrackingMask AS changetrackingmask, Code AS code, DistributorCode AS distributorcode, Effective_From AS effective_from, Effective_To AS effective_to, EnterDateTime AS enterdatetime, EnterUserName AS enterusername, EnterVersionNumber AS enterversionnumber, Franchise AS franchise, ID AS id, LastChgDateTime AS lastchgdatetime, LastChgUserName AS lastchgusername, LastChgVersionNumber AS lastchgversionnumber, Margin AS margin, MUID AS muid, Name AS name, Type AS type, ValidationStatus AS validationstatus, Version_ID AS version_id, VersionFlag AS versionflag, VersionName AS versionname, VersionNumber AS versionnumber FROM MDS.mdm.ID_DMS_Dist_Margin_Control WHERE (Effective_From != '------') OR (Effective_To != '------')</t>
  </si>
  <si>
    <t>id_mds_refresh_ID_LAV_Sellin_Target_group</t>
  </si>
  <si>
    <t>34ID_LAV_Sellin_Target</t>
  </si>
  <si>
    <t>SDL_MDS_ID_LAV_Sellin_Target</t>
  </si>
  <si>
    <t>SELECT * FROM mdm.ID_LAV_Sellin_Target</t>
  </si>
  <si>
    <t>id_mds_refresh_ID_Target_Scorecard_MAO_group</t>
  </si>
  <si>
    <t>35ID_Target_Scorecard_MAO</t>
  </si>
  <si>
    <t>SDL_MDS_ID_Target_Scorecard_MAO</t>
  </si>
  <si>
    <t>SELECT * FROM mdm.ID_Target_Scorecard_MAO</t>
  </si>
  <si>
    <t>id_mds_refresh_ID_Target_Scorecard_TDP_Dist_group</t>
  </si>
  <si>
    <t>36ID_Target_Scorecard_TDP_Dist</t>
  </si>
  <si>
    <t>SDL_MDS_ID_Target_Scorecard_TDP_Dist</t>
  </si>
  <si>
    <t>SELECT * FROM mdm.ID_Target_Scorecard_TDP_Dist</t>
  </si>
  <si>
    <t>id_mds_refresh_ID_Target_Scorecard_TDP_Region_group</t>
  </si>
  <si>
    <t>37ID_Target_Scorecard_TDP_Region</t>
  </si>
  <si>
    <t>SDL_MDS_ID_Target_Scorecard_TDP_Region</t>
  </si>
  <si>
    <t>SELECT * FROM mdm.ID_Target_Scorecard_TDP_Region</t>
  </si>
  <si>
    <t>id_mds_refresh_ID_Target_Salesman_Incentive_group</t>
  </si>
  <si>
    <t>38ID_Target_Salesman_Incentive</t>
  </si>
  <si>
    <t>SDL_MDS_ID_Target_Salesman_Incentive</t>
  </si>
  <si>
    <t>SELECT * FROM mdm.ID_Target_Salesman_Incentive</t>
  </si>
  <si>
    <t>id_mds_refresh_ID_NKA_POS_Price_group</t>
  </si>
  <si>
    <t>39ID_NKA_POS_Price</t>
  </si>
  <si>
    <t>SDL_MDS_ID_NKA_POS_Price</t>
  </si>
  <si>
    <t>SELECT * FROM mdm.ID_NKA_POS_Price</t>
  </si>
  <si>
    <t>id_mds_refresh_ID_MCS_Table_group</t>
  </si>
  <si>
    <t>40ID_MCS_Table</t>
  </si>
  <si>
    <t>SDL_MDS_ID_MCS_Table</t>
  </si>
  <si>
    <t>SELECT * FROM mdm.ID_MCS_Table</t>
  </si>
  <si>
    <t>id_mds_refresh_ID_CIW_COGS_group</t>
  </si>
  <si>
    <t>41ID_CIW_COGS</t>
  </si>
  <si>
    <t>SDL_MDS_ID_CIW_COGS</t>
  </si>
  <si>
    <t>SELECT * FROM mdm.ID_CIW_COGS</t>
  </si>
  <si>
    <t>id_mds_refresh_ID_NKA_ROI_Promo_group</t>
  </si>
  <si>
    <t>42ID_NKA_ROI_Promo</t>
  </si>
  <si>
    <t>SDL_MDS_ID_NKA_ROI_Promo</t>
  </si>
  <si>
    <t>SELECT * FROM mdm.ID_NKA_ROI_Promo</t>
  </si>
  <si>
    <t>id_mds_refresh_ID_NKA_ROI_Promo_Ref_group</t>
  </si>
  <si>
    <t>43ID_NKA_ROI_Promo_Ref</t>
  </si>
  <si>
    <t>SDL_MDS_ID_NKA_ROI_Promo_Ref</t>
  </si>
  <si>
    <t>SELECT * FROM mdm.ID_NKA_ROI_Promo_Ref</t>
  </si>
  <si>
    <t>id_mds_refresh_ID_NKA_ROI_Mapping_DC_group</t>
  </si>
  <si>
    <t>44ID_NKA_ROI_Mapping_DC</t>
  </si>
  <si>
    <t>SDL_MDS_ID_NKA_ROI_Mapping_DC</t>
  </si>
  <si>
    <t>SELECT * FROM mdm.ID_NKA_ROI_Mapping_DC</t>
  </si>
  <si>
    <t>id_mds_refresh_ID_NKA_ROI_Trading_Term_group</t>
  </si>
  <si>
    <t>45ID_NKA_ROI_Trading_Term</t>
  </si>
  <si>
    <t>SDL_MDS_ID_NKA_ROI_Trading_Term</t>
  </si>
  <si>
    <t>SELECT * FROM mdm.ID_NKA_ROI_Trading_Term</t>
  </si>
  <si>
    <t>id_mds_refresh_ID_distributor_customer_update_group</t>
  </si>
  <si>
    <t>46ID_distributor_customer_update</t>
  </si>
  <si>
    <t>SDL_MDS_ID_distributor_customer_update</t>
  </si>
  <si>
    <t>SELECT ID, MUID, VERSIONNAME, VERSIONNUMBER, VERSION_ID, VERSIONFLAG, NAME, CODE, CHANGETRACKINGMASK, KEY_OUTLET, SALES_OFFICE_ID_JNJ, SALES_OFFICE, CUST_ID, CUST_NAME, ADDRESS, CITY, CUST_GROUP1, CHANNEL, OUTLET_TYPE, CHANNEL_GROUP1, JJID, POSTAL_CODE, CUST_ID_MAP, CUST_NAME_MAP, CHANNEL_GROUP2, CREATE_DATE, CUST_GROUP2, EFFECTIVE_FROM, EFFECTIVE_TO, ENTERDATETIME, ENTERUSERNAME, ENTERVERSIONNUMBER, LASTCHGDATETIME, LASTCHGUSERNAME, LASTCHGVERSIONNUMBER, VALIDATIONSTATUS FROM mdm.ID_distributor_customer_update where ValidationStatus in (\'Awaiting Revalidation\', \'Validation Succeeded\')</t>
  </si>
  <si>
    <t>id_mds_refresh_ID_5PS_Store_Mapping_group</t>
  </si>
  <si>
    <t>47ID_5PS_Store_Mapping</t>
  </si>
  <si>
    <t>SDL_MDS_ID_5PS_Store_Mapping</t>
  </si>
  <si>
    <t>SELECT * FROM mdm.ID_5PS_Store_Mapping</t>
  </si>
  <si>
    <t>id_mds_sdl_refresh_ID_distributor_customer_update_group</t>
  </si>
  <si>
    <t>sql_server/id_mds_sdl/</t>
  </si>
  <si>
    <t>SELECT * FROM mdm.ID_distributor_customer_update where ValidationStatus in ('Awaiting Revalidation', 'Validation Succeeded')</t>
  </si>
  <si>
    <t>KR_POS_Olive_Young_group</t>
  </si>
  <si>
    <t>일자|상품코드|상품명|사업장|사업장명|판매수량|판매금액|매출금액</t>
  </si>
  <si>
    <t>NTASDL_RAW.KR_POS_Olive_Young_preprocessing</t>
  </si>
  <si>
    <t>pos/transaction/olive_young/</t>
  </si>
  <si>
    <t>sdl_kr_pos_olive_young</t>
  </si>
  <si>
    <t>m_wrp_in_sdlitg_gtsales_dailysales_del_ingestion_group</t>
  </si>
  <si>
    <t>india_xdm/transaction/dailysales_del</t>
  </si>
  <si>
    <t>dailysales_del</t>
  </si>
  <si>
    <t>SDL_DAILYSALES_DEL</t>
  </si>
  <si>
    <t>select 
csngjnjreport.rdailysales_del.DistCode,            
csngjnjreport.rdailysales_del.SalInvNo ,           
csngjnjreport.rdailysales_del.SalInvDate,          
csngjnjreport.rdailysales_del.SalDlvDate ,         
csngjnjreport.rdailysales_del.SalGrossAmt,         
csngjnjreport.rdailysales_del.SalSplDiscAmt,       
csngjnjreport.rdailysales_del.SalSchDiscAmt ,      
csngjnjreport.rdailysales_del.SalCashDiscAmt,      
csngjnjreport.rdailysales_del.SalDBDiscAmt,       
csngjnjreport.rdailysales_del.SalTaxAmt ,          
csngjnjreport.rdailysales_del.SalWDSAmt  ,         
csngjnjreport.rdailysales_del.SalDbAdjAmt ,        
csngjnjreport.rdailysales_del.SalCrAdjAmt ,        
csngjnjreport.rdailysales_del.SalOnAccountAmt  ,   
csngjnjreport.rdailysales_del.SalMktRetAmt    ,    
csngjnjreport.rdailysales_del.SalReplaceAmt  ,     
csngjnjreport.rdailysales_del.SalOtherChargesAmt , 
csngjnjreport.rdailysales_del.SalInvLevelDiscAmt , 
csngjnjreport.rdailysales_del.SalTotDedn ,         
csngjnjreport.rdailysales_del.SalTotAddn ,         
csngjnjreport.rdailysales_del.SalRoundOffAmt,      
csngjnjreport.rdailysales_del.SalNetAmt,           
csngjnjreport.rdailysales_del.LcnCode,             
csngjnjreport.rdailysales_del.SalesmanCode,        
csngjnjreport.rdailysales_del.SalesmanName,       
csngjnjreport.rdailysales_del.SalesRouteCode,      
csngjnjreport.rdailysales_del.SalesRouteName,      
csngjnjreport.rdailysales_del.RtrCode,             
csngjnjreport.rdailysales_del.RtrName ,            
csngjnjreport.rdailysales_del.DeliveryRouteCode,   
csngjnjreport.rdailysales_del.DeliveryRouteName,   
csngjnjreport.rdailysales_del.PrdCode ,            
csngjnjreport.rdailysales_del.PrdBatCde,           
csngjnjreport.rdailysales_del.PrdQty ,             
csngjnjreport.rdailysales_del.PrdSelRateBeforeTax ,
csngjnjreport.rdailysales_del.PrdSelRateAfterTax , 
csngjnjreport.rdailysales_del.PrdFreeQty ,         
csngjnjreport.rdailysales_del.PrdGrossAmt ,        
csngjnjreport.rdailysales_del.PrdSplDiscAmt,       
csngjnjreport.rdailysales_del.PrdSchDiscAmt ,      
csngjnjreport.rdailysales_del.PrdCashDiscAmt,      
csngjnjreport.rdailysales_del.PrdDBDiscAmt,        
csngjnjreport.rdailysales_del.PrdTaxAmt ,          
csngjnjreport.rdailysales_del.PrdNetAmt ,          
csngjnjreport.rdailysales_del.CreatedDate  ,       
csngjnjreport.rdailysales_del.MRP   ,              
csngjnjreport.rdailysales_del.SalFreeQtyValue ,    
csngjnjreport.rdailysales_del.NRValue ,            
csngjnjreport.rdailysales_del.VCPSchemeAmount  ,   
csngjnjreport.rdailysales_del.RtrURCCode ,         
csngjnjreport.rdailysales_del.SyncId  ,            
csngjnjreport.rdailysales_del.CreditNoteAmt ,      
csngjnjreport.rdailysales_del.ModifiedDate,        
csngjnjreport.rdailysales_del.SalInvMode,          
csngjnjreport.rdailysales_del.SalInvType ,         
csngjnjreport.rdailysales_del.VechName ,           
csngjnjreport.rdailysales_del.DlvBoyName ,         
csngjnjreport.rdailysales_del.CreatedUserId  ,     
csngjnjreport.rdailysales_del.SalInvLineCount  ,   
csngjnjreport.rdailysales_del.MRPCS    ,           
csngjnjreport.rdailysales_del.LPValue  ,           
csngjnjreport.rdailysales_del.CreatedDt   
from csngjnjreport.rdailysales_del</t>
  </si>
  <si>
    <t>incremental_filter</t>
  </si>
  <si>
    <t>WHERE rdailysales_del.CreatedDt&gt;'{WATERMARK_VALUE}';</t>
  </si>
  <si>
    <t>INDSDL_RAW.IN_DAILYSALES_DEL_PREPROCESSING</t>
  </si>
  <si>
    <t>next_incremental_value</t>
  </si>
  <si>
    <t>query:SELECT MAX(CREATEDDT) AS NEXT_VALUE FROM INDSDL_RAW.SDL_DAILYSALES_DEL;</t>
  </si>
  <si>
    <t>ID_IVY_Order_group</t>
  </si>
  <si>
    <t>Distributor_Code|User_Code|Retailer_Code|Route_Code|Order_Date|Order_Id|Product_Code|UOM|UOM_Count|Qty|Line_Value|Piece_Price|Order_Value|Lines_Per_Call|Scheme_Code|Scheme_Description|Scheme_Discount|Scheme_Percentage|BillDiscount|BillDisc_Percentage|PO_Number|Payment_Type|Delivery_Date|Invoice_Address|Shipping_Address|Order_Status|Order_Latitude|Order_Longitude</t>
  </si>
  <si>
    <t>IDNSDL_RAW.IVY_ORDERS_PREPROCESSING</t>
  </si>
  <si>
    <t>SDL_DISTRIBUTOR_IVY_ORDER</t>
  </si>
  <si>
    <t>m_wrp_in_sdlitg_salescube_master_retailerroute_ingestion_group</t>
  </si>
  <si>
    <t>retailerroute</t>
  </si>
  <si>
    <t>SELECT csngjnjreport.vw_rcustomerroute.CmpCode,
       csngjnjreport.vw_rcustomerroute.Distcode,
       csngjnjreport.vw_rcustomerroute.DistrBrCode,
       csngjnjreport.vw_rcustomerroute.RtrCode,
       csngjnjreport.vw_rcustomerroute.RMCode,
       csngjnjreport.vw_rcustomerroute.RouteType,
       csngjnjreport.vw_rcustomerroute.CoverageSequence,
       csngjnjreport.vw_rcustomerroute.CreatedDt,
       csngjnjreport.vw_rcustomerroute.rtrname,
       csngjnjreport.vw_rcustomerroute.rmname
FROM csngjnjreport.vw_rcustomerroute;</t>
  </si>
  <si>
    <t>INDSDL_RAW.IN_CSL_RETAILERROUTE_PREPROCESSING</t>
  </si>
  <si>
    <t>india_xdm/transaction/retailerroute</t>
  </si>
  <si>
    <t>SDL_CSL_RETAILERROUTE</t>
  </si>
  <si>
    <t>m_wrp_in_sdlitg_salescube_master_retailhierarchy_ingestion_group</t>
  </si>
  <si>
    <t>retailerhierarchy</t>
  </si>
  <si>
    <t>SELECT csngjnjreport.rretailerhierarchy.CmpCode,
       csngjnjreport.rretailerhierarchy.ChannelCode,
       csngjnjreport.rretailerhierarchy.ChannelName,
       csngjnjreport.rretailerhierarchy.RetlrGroupCode,
       csngjnjreport.rretailerhierarchy.RetlrGroupName,
       csngjnjreport.rretailerhierarchy.ClassCode,
       csngjnjreport.rretailerhierarchy.ClassName,
       csngjnjreport.rretailerhierarchy.Turnover,
       csngjnjreport.rretailerhierarchy.CreatedDt
FROM csngjnjreport.rretailerhierarchy;</t>
  </si>
  <si>
    <t>INDSDL_RAW.IN_CSL_RETAILERHIERARCHY_PREPROCESSING</t>
  </si>
  <si>
    <t>india_xdm/transaction/retailerhierarchy</t>
  </si>
  <si>
    <t>SDL_CSL_RETAILERHIERARCHY</t>
  </si>
  <si>
    <t>m_wrp_in_sdlitg_salescube_master_retailermaster_ingestion_group</t>
  </si>
  <si>
    <t>retailermaster</t>
  </si>
  <si>
    <t>SELECT csngjnjreport.vw_rcustomer.CmpCode,
       csngjnjreport.vw_rcustomer.Distcode,
       csngjnjreport.vw_rcustomer.DistrBrCode,
       csngjnjreport.vw_rcustomer.RtrCode,
       csngjnjreport.vw_rcustomer.RtrType,
       REPLACE(trim(csngjnjreport.vw_rcustomer.Rtrname),'\n','') as Rtrname,
       csngjnjreport.vw_rcustomer.RtrUniqueCode,
       csngjnjreport.vw_rcustomer.ChannelCode,
       csngjnjreport.vw_rcustomer.RetlrGroupCode,
       csngjnjreport.vw_rcustomer.ClassCode,
       csngjnjreport.vw_rcustomer.RtrPhoneNo,
       csngjnjreport.vw_rcustomer.RtrContactPerson,
       csngjnjreport.vw_rcustomer.EmailId,
       csngjnjreport.vw_rcustomer.RegDate,
       csngjnjreport.vw_rcustomer.RtrLicNo,
       csngjnjreport.vw_rcustomer.RtrLicExpiryDate,
       csngjnjreport.vw_rcustomer.DrugLNo,
       csngjnjreport.vw_rcustomer.RtrDrugExpiryDate,
       csngjnjreport.vw_rcustomer.RtrCrBills,
       csngjnjreport.vw_rcustomer.RtrCrDays,
       csngjnjreport.vw_rcustomer.RtrCrLimit,
       csngjnjreport.vw_rcustomer.RelationStatus,
       csngjnjreport.vw_rcustomer.ParentCode,
       csngjnjreport.vw_rcustomer.Status,
       csngjnjreport.vw_rcustomer.RtrLatitude,
       csngjnjreport.vw_rcustomer.RtrLongitude,
       csngjnjreport.vw_rcustomer.CSRtrCode,
       csngjnjreport.vw_rcustomer.KeyAccount,
       csngjnjreport.vw_rcustomer.RtrFoodLicNo,
       csngjnjreport.vw_rcustomer.PanNumber,
       csngjnjreport.vw_rcustomer.RetailerType,
       csngjnjreport.vw_rcustomer.Composite,
       csngjnjreport.vw_rcustomer.RelatedParty,
       csngjnjreport.vw_rcustomer.StateName,
       csngjnjreport.vw_rcustomer.LastModDate,
       csngjnjreport.vw_rcustomer.CreatedDt,
       REPLACE (trim(csngjnjreport.vw_rcustomer.rtraddress1),'\n','') as rtraddress1,
       REPLACE(trim(csngjnjreport.vw_rcustomer.rtraddress2),'\n','') as rtraddress2,
       REPLACE(trim(csngjnjreport.vw_rcustomer.rtraddress3),'\n','') as rtraddress3
FROM csngjnjreport.vw_rcustomer;</t>
  </si>
  <si>
    <t>INDSDL_RAW.IN_CSL_RETAILERMASTER_PREPROCESSING</t>
  </si>
  <si>
    <t>india_xdm/transaction/retailermaster</t>
  </si>
  <si>
    <t>SDL_CSL_RETAILERMASTER</t>
  </si>
  <si>
    <t>m_wrp_in_sdlitg_salescube_master_salesmanmaster_ingestion_group</t>
  </si>
  <si>
    <t>salesmanmaster</t>
  </si>
  <si>
    <t>SELECT csngjnjreport.vw_rsalesmanmaster.CmpCode,
       csngjnjreport.vw_rsalesmanmaster.Distcode,
       csngjnjreport.vw_rsalesmanmaster.DistrBrCode,
       csngjnjreport.vw_rsalesmanmaster.SMCode,
       csngjnjreport.vw_rsalesmanmaster.SMName,
       csngjnjreport.vw_rsalesmanmaster.SMPhoneNo,
       csngjnjreport.vw_rsalesmanmaster.SMEmail,
       csngjnjreport.vw_rsalesmanmaster.RDSSMType,
       csngjnjreport.vw_rsalesmanmaster.SMDailyAllowance,
       csngjnjreport.vw_rsalesmanmaster.SMMonthlySalary,
       csngjnjreport.vw_rsalesmanmaster.SMMktCredit,
       csngjnjreport.vw_rsalesmanmaster.SMCreditDays,
       replace(csngjnjreport.vw_rsalesmanmaster.Status,'\0','') AS Status,
       csngjnjreport.vw_rsalesmanmaster.ModUserCode,
       csngjnjreport.vw_rsalesmanmaster.AadhaarNo,
       csngjnjreport.vw_rsalesmanmaster.CreatedDt,
       csngjnjreport.vw_rsalesmanmaster.routecode,
       csngjnjreport.vw_rsalesmanmaster.rmname,
       csngjnjreport.vw_rsalesmanmaster.createddate,
	   csngjnjreport.vw_rsalesmanmaster.UniqueSalesCode
FROM csngjnjreport.vw_rsalesmanmaster;</t>
  </si>
  <si>
    <t>INDSDL_RAW.IN_CSL_SALESMANMASTER_PREPROCESSING</t>
  </si>
  <si>
    <t>india_xdm/transaction/salesmanmaster</t>
  </si>
  <si>
    <t>SDL_CSL_SALESMANMASTER</t>
  </si>
  <si>
    <t>m_wrp_in_sdlitg_salescube_master_distributoractivation_ingestion_group</t>
  </si>
  <si>
    <t>distributoractivation</t>
  </si>
  <si>
    <t>SELECT csngjnjreport.rdistributor.CmpCode,
       csngjnjreport.rdistributor.UserCode,
       csngjnjreport.rdistributor.DistrName,
       csngjnjreport.rdistributor.DistrBrCode,
       csngjnjreport.rdistributor.DistrBrType,
       csngjnjreport.rdistributor.DistrBrName,
       csngjnjreport.rdistributor.DistrBrAddr1,
       csngjnjreport.rdistributor.DistrBrAddr2,
       csngjnjreport.rdistributor.DistrBrAddr3,
       csngjnjreport.rdistributor.City,
       csngjnjreport.rdistributor.DistrBrState,
       csngjnjreport.rdistributor.PostalCode,
       csngjnjreport.rdistributor.Country,
       csngjnjreport.rdistributor.ContactPerson,
       csngjnjreport.rdistributor.Phone,
       csngjnjreport.rdistributor.EmailId,
       csngjnjreport.rdistributor.IsActive,
       csngjnjreport.rdistributor.GSTINNumber,
       csngjnjreport.rdistributor.GSTDistrType,
       csngjnjreport.rdistributor.GSTStateCode,
       csngjnjreport.rdistributor.Others1,
       csngjnjreport.rdistributor.CreatedDt
FROM csngjnjreport.rdistributor;</t>
  </si>
  <si>
    <t>INDSDL_RAW.IN_CSL_DISTRIBUTORACTIVATION_PREPROCESSING</t>
  </si>
  <si>
    <t>india_xdm/transaction/distributoractivation</t>
  </si>
  <si>
    <t>SDL_CSL_DISTRIBUTORACTIVATION</t>
  </si>
  <si>
    <t>m_wrp_in_sdlitg_salescube_master_udcmaster_ingestion_group</t>
  </si>
  <si>
    <t>udcmaster</t>
  </si>
  <si>
    <t>SELECT csngjnjreport.rudcmaster.CmpCode,
       csngjnjreport.rudcmaster.AttributeCode,
       csngjnjreport.rudcmaster.MasterName,
       csngjnjreport.rudcmaster.ControlDt,
       csngjnjreport.rudcmaster.IsMandatory,
       csngjnjreport.rudcmaster.IsAllowEdit,
       csngjnjreport.rudcmaster.DataType,
       csngjnjreport.rudcmaster.Size,
       csngjnjreport.rudcmaster.AttrPrecision,
       csngjnjreport.rudcmaster.Remarks,
       csngjnjreport.rudcmaster.Reset,
       csngjnjreport.rudcmaster.UDCStatus,
       csngjnjreport.rudcmaster.ModDt,
       csngjnjreport.rudcmaster.ModUserCode,
       csngjnjreport.rudcmaster.CreatedDt
FROM csngjnjreport.rudcmaster;</t>
  </si>
  <si>
    <t>INDSDL_RAW.IN_CSL_UDCMASTER_PREPROCESSING</t>
  </si>
  <si>
    <t>india_xdm/transaction/udcmaster</t>
  </si>
  <si>
    <t>SDL_CSL_UDCMASTER</t>
  </si>
  <si>
    <t>m_wrp_in_sdlitg_salescube_master_rkeyacccustomer_ingestion_group</t>
  </si>
  <si>
    <t>rkeyacccustomer</t>
  </si>
  <si>
    <t>select CustomerCode,
CustomerName,
CustomerAddress1,
CustomerAddress2,
CustomerAddress3,
SAPID,
RegionCode,
ZoneCode,
TerritoryCode,
StateCode,
TownCode,
EmailID,
MobileLL,
IsActive,
WholesalerCode,
URC,
NKACStores,
ParentCustomerCode,
IsDirectAcct,
IsParent,
ABICode,
DistributorSAPID,
IsConfirm,
CreatedDate,
createdUserCode,
ModDt,
ModUserCode,
CreatedDt 
from csngjnjreport.rkeyacccustomer;</t>
  </si>
  <si>
    <t>INDSDL_RAW.IN_RKEYACCCUSTOMER_PREPROCESSING</t>
  </si>
  <si>
    <t>india_xdm/transaction/rkeyacccustomer</t>
  </si>
  <si>
    <t>SDL_RKEYACCCUSTOMER</t>
  </si>
  <si>
    <t>m_wrp_in_sdlitg_salescube_master_muser_ingestion_group</t>
  </si>
  <si>
    <t>muser</t>
  </si>
  <si>
    <t>SELECT UserCode,
       UserFirstName,
       UserLastName,
       NTID,
       userprofile,
       RegionCode,
       ZoneCode,
       TerritoryCode,
       isactive,
       EmailID,
       WWID,
       createddate,
       modifieddate,
       CreatedDt
FROM csngjnjreport.muser;</t>
  </si>
  <si>
    <t>india_xdm/transaction/muser</t>
  </si>
  <si>
    <t>SDL_MUSER</t>
  </si>
  <si>
    <t>id_stock_load_group</t>
  </si>
  <si>
    <t>Stock</t>
  </si>
  <si>
    <t>sdl_stock_dist_map</t>
  </si>
  <si>
    <t>alteryx/transaction/stock</t>
  </si>
  <si>
    <t>IDNSDL_RAW.ID_STOCK_PREPROCESSING</t>
  </si>
  <si>
    <t>DSTRBTR_CD|STOCK_DT|DSTRBTR_ID|DSTRBTR_PROD_ID|GIT|TOT_STOCK|STOCK_KEY|STOCK_VAL|STOCK_NIV|JJ_SAP_PROD_ID|JJ_SAP_DSTRBTR_ID|QUARTER|JJ_WK|JJ_MNTH_ID|JJ_YEAR|YEARMONTH|WEEK_2|Saleable_stock|Saleable_value|Non_saleable_stock|Non_saleable_value</t>
  </si>
  <si>
    <t>search-keyword-by-category-A00165277-daily</t>
  </si>
  <si>
    <t>NTASDL_RAW.SEARCH_KEYWORD_BY_CATEGORY_Daily_PREPROCESSING</t>
  </si>
  <si>
    <t>coupang_premium/transaction/search_keyword_by_category/</t>
  </si>
  <si>
    <t>SDL_KR_COUPANG_SEARCH_KEYWORD_BY_CATEGORY</t>
  </si>
  <si>
    <t>search-keyword-by-category-A00165277-weekly</t>
  </si>
  <si>
    <t>NTASDL_RAW.SEARCH_KEYWORD_BY_CATEGORY_weekly_PREPROCESSING</t>
  </si>
  <si>
    <t>NTASDL_RAW.SEARCH_KEYWORD_BY_CATEGORY_monthly_PREPROCESSING</t>
  </si>
  <si>
    <t>sdl_tw_ims_dstr_std_Customer_107479_Customer</t>
  </si>
  <si>
    <t>NTASDL_RAW.sdl_tw_ims_dstr_std_Customer_preprocessing</t>
  </si>
  <si>
    <t>Distributor_Code|Ddistributor_Cusotmer_Code|Distributor_Customer_Name|Distributor_Address|Distributor_Telephone|Distributor_Contact|Distributor_Sales_Area</t>
  </si>
  <si>
    <t>sdl_tw_ims_dstr_std_Customer_107485_Customer</t>
  </si>
  <si>
    <t>Distributor_Code|Distributor_Customer_Code|Distributor_Customer_Name|Distributor_Address|Distributor_Telephone|Distributor_Contact|Distributor_Sales_Area</t>
  </si>
  <si>
    <t>sdl_tw_ims_dstr_std_Customer_107501_Customer</t>
  </si>
  <si>
    <t>sdl_tw_ims_dstr_std_Customer_107507_Customer</t>
  </si>
  <si>
    <t>sdl_tw_ims_dstr_std_Customer_107510_Customer</t>
  </si>
  <si>
    <t>sdl_tw_ims_dstr_std_Customer_116047_Customer</t>
  </si>
  <si>
    <t>sdl_tw_ims_dstr_std_Customer_120812_Customer</t>
  </si>
  <si>
    <t>sdl_tw_ims_dstr_std_Customer_122296_Customer</t>
  </si>
  <si>
    <t>sdl_tw_ims_dstr_std_Customer_123291_Customer</t>
  </si>
  <si>
    <t>sdl_tw_ims_dstr_std_Customer_131953_Customer</t>
  </si>
  <si>
    <t>sdl_tw_ims_dstr_std_Customer_132349_Customer</t>
  </si>
  <si>
    <t>sdl_tw_ims_dstr_std_Customer_132508_Customer</t>
  </si>
  <si>
    <t>sdl_tw_ims_dstr_std_Customer_135307_Customer</t>
  </si>
  <si>
    <t>sdl_tw_ims_dstr_std_Customer_135561_Customer</t>
  </si>
  <si>
    <t>sdl_tw_ims_dstr_std_Customer_107482_Customer</t>
  </si>
  <si>
    <t>sdl_tw_ims_dstr_std_Customer_107483_Customer</t>
  </si>
  <si>
    <t>sdl_tw_ims_dstr_std_Customer_132222_Customer</t>
  </si>
  <si>
    <t>sdl_tw_ims_dstr_std_Customer_136454_Customer</t>
  </si>
  <si>
    <t>ID_IVY_Invoice_group</t>
  </si>
  <si>
    <t>Distributor_Code|User_Code|Retailer_Code|Invoice_Date|Order_Id|Invoice_No|Product_Code|UOM|UOM_Count|Qty|Piece_Price|Line_Value|Invoice_Amount|Lines_Per_Call|Scheme_Code|Scheme_Description|Scheme_Discount|Scheme_Percentage|BillDiscount|BillDisc_Percentage|PO_Number|Payment_Type|Exp_Delivery_Date|Invoice_Address|Shipping_Address|Invoice_Status|Efaktur_No|Tax_Value|Batch_No</t>
  </si>
  <si>
    <t>Invoice</t>
  </si>
  <si>
    <t>IDNSDL_RAW.IVY_INVOICE_PREPROCESSING</t>
  </si>
  <si>
    <t>SDL_DISTRIBUTOR_IVY_INVOICE</t>
  </si>
  <si>
    <t>sql_server/mds</t>
  </si>
  <si>
    <t>SV_KaPf_Month_End_Dates</t>
  </si>
  <si>
    <t>SDL_MDS_IN_SV_KAPF_MONTH_END_DATES</t>
  </si>
  <si>
    <t>SELECT * FROM MDS.mdm.IN_SV_KaPf_Month_End_Dates</t>
  </si>
  <si>
    <t>SV_Winculum_Master</t>
  </si>
  <si>
    <t>SDL_MDS_IN_SV_WINCULUM_MASTER</t>
  </si>
  <si>
    <t>SELECT * FROM MDS.mdm.IN_SV_Winculum_Master</t>
  </si>
  <si>
    <t>Target_Program_Store</t>
  </si>
  <si>
    <t>SDL_MDS_IN_TARGET_PROGRAM_STORE</t>
  </si>
  <si>
    <t>SELECT ChangeTrackingMask AS changetrackingmask, Code AS code, Customer_Code AS customer_code, Customer_Name AS customer_name, EnterDateTime AS enterdatetime, EnterUserName AS enterusername, EnterVersionNumber AS enterversionnumber, ID AS id, LastChgDateTime AS lastchgdatetime, LastChgUserName AS lastchgusername, LastChgVersionNumber AS lastchgversionnumber, MUID AS muid, Name AS name, Program_Name_Code AS program_name_code, Program_Name_ID AS program_name_id, Program_Name_Name AS program_name_name, Region_Name_Code AS region_name_code, Region_Name_ID AS region_name_id, Region_Name_Name AS region_name_name, Retailer_Name AS retailer_name, Territory_Name_Code AS territory_name_code, Territory_Name_ID AS territory_name_id, Territory_Name_Name AS territory_name_name, URC AS urc, ValidationStatus AS validationstatus, Value AS value, Version_ID AS version_id, VersionFlag AS versionflag, VersionName AS versionname, VersionNumber AS versionnumber, Year_Month AS year_month, Zone_Name_Code AS zone_name_code, Zone_Name_ID AS zone_name_id, Zone_Name_Name AS zone_name_name FROM MDS.mdm.IN_Target_Program_Store</t>
  </si>
  <si>
    <t>PS_MSL</t>
  </si>
  <si>
    <t>SDL_MDS_IN_PS_MSL</t>
  </si>
  <si>
    <t>SELECT * FROM MDS.mdm.IN_PS_MSL</t>
  </si>
  <si>
    <t>PS_Promoter_Store_Map</t>
  </si>
  <si>
    <t>SDL_MDS_IN_PS_PROMOTER_STORE_MAP</t>
  </si>
  <si>
    <t>SELECT * FROM MDS.mdm.IN_PS_Promoter_Store_Map</t>
  </si>
  <si>
    <t>SSS_Score</t>
  </si>
  <si>
    <t>SDL_MDS_IN_SSS_SCORE</t>
  </si>
  <si>
    <t>SELECT * FROM MDS.mdm.IN_SSS_Score</t>
  </si>
  <si>
    <t>subdtown_district_master</t>
  </si>
  <si>
    <t>SDL_MDS_IN_SUBDTOWN_DISTRICT_MASTER</t>
  </si>
  <si>
    <t>SELECT * FROM MDS.mdm.IN_subdtown_district_master</t>
  </si>
  <si>
    <t>PS_weights</t>
  </si>
  <si>
    <t>SDL_MDS_IN_PS_WEIGHTS</t>
  </si>
  <si>
    <t>SELECT * FROM MDS.mdm.IN_PS_weights</t>
  </si>
  <si>
    <t>PS_Targets</t>
  </si>
  <si>
    <t>SDL_MDS_IN_PS_TARGETS</t>
  </si>
  <si>
    <t>SELECT * FROM MDS.mdm.IN_PS_Targets</t>
  </si>
  <si>
    <t>ECOM_NTS_Adjustment</t>
  </si>
  <si>
    <t>SDL_MDS_IN_ECOM_NTS_ADJUSTMENT</t>
  </si>
  <si>
    <t>SELECT * FROM MDS.mdm.IN_ECOM_NTS_Adjustment</t>
  </si>
  <si>
    <t>Channel_Mapping</t>
  </si>
  <si>
    <t>SDL_MDS_IN_CHANNEL_MAPPING</t>
  </si>
  <si>
    <t>SELECT * FROM MDS.mdm.IN_Channel_Mapping</t>
  </si>
  <si>
    <t>Product_Category_Mapping</t>
  </si>
  <si>
    <t>SDL_MDS_IN_PRODUCT_CATEGORY_MAPPING</t>
  </si>
  <si>
    <t>SELECT * FROM MDS.mdm.IN_Product_Category_Mapping</t>
  </si>
  <si>
    <t>ORSL_Products_Target</t>
  </si>
  <si>
    <t>SDL_MDS_IN_ORSL_PRODUCTS_TARGET</t>
  </si>
  <si>
    <t>HCPSDL_RAW</t>
  </si>
  <si>
    <t>SELECT ChangeTrackingMask AS changetrackingmask, Code AS code, EnterDateTime AS enterdatetime, EnterUserName AS enterusername, EnterVersionNumber AS enterversionnumber, hq_Code AS hq_code, hq_ID AS hq_id, hq_Name AS hq_name, ID AS id, LastChgDateTime AS lastchgdatetime, LastChgUserName AS lastchgusername, LastChgVersionNumber AS lastchgversionnumber, month_Code AS month_code, month_ID AS month_id, month_Name AS month_name, MUID AS muid, Name AS name, product_category_Code AS product_category_code, product_category_ID AS product_category_id, product_category_Name AS product_category_name, product_code, product_name, region_Code AS region_code, region_ID AS region_id, region_Name AS region_name, target, ValidationStatus AS validationstatus, Version_ID AS version_id, VersionFlag AS versionflag, VersionName AS versionname, VersionNumber AS versionnumber, year_Code AS year_code, year_ID AS year_id, year_Name AS year_name, zone_Code AS zone_code, zone_ID AS zone_id, zone_Name AS zone_name FROM MDS.mdm.IN_ORSL_Products_Target</t>
  </si>
  <si>
    <t>gtm_distributor_config</t>
  </si>
  <si>
    <t>SDL_MDS_IN_GTM_DISTRIBUTOR_CONFIG</t>
  </si>
  <si>
    <t>SELECT * FROM MDS.mdm.IN_GTM_Distributor_Config</t>
  </si>
  <si>
    <t>ECOM_PRODUCT</t>
  </si>
  <si>
    <t>SDL_MDS_IN_ECOM_PRODUCT</t>
  </si>
  <si>
    <t>SELECT * FROM MDS.mdm.IN_ECOM_PRODUCT</t>
  </si>
  <si>
    <t>SKU_BENCHMARKS</t>
  </si>
  <si>
    <t>SDL_MDS_IN_SKU_BENCHMARKS</t>
  </si>
  <si>
    <t>SELECT * FROM MDS.mdm.IN_SKU_BENCHMARKS</t>
  </si>
  <si>
    <t>Key_Accounts_Mapping</t>
  </si>
  <si>
    <t>SDL_MDS_IN_KEY_ACCOUNTS_MAPPING</t>
  </si>
  <si>
    <t>SELECT * FROM MDS.mdm.IN_Key_Accounts_Mapping</t>
  </si>
  <si>
    <t>SSS_Zonal_RTR_Program_Mapping</t>
  </si>
  <si>
    <t>SDL_MDS_IN_SSS_ZONAL_RTR_PROGRAM_MAPPING</t>
  </si>
  <si>
    <t>SELECT * FROM MDS.mdm.IN_SSS_Zonal_RTR_Program_Mapping</t>
  </si>
  <si>
    <t>GTM_RDS_TransitionDate</t>
  </si>
  <si>
    <t>SDL_MDS_IN_GTM_RDS_TRANSITIONDATE</t>
  </si>
  <si>
    <t>SELECT ChangeTrackingMask, Code AS Distributor_Code, EnterDateTime, EnterUserName, EnterVersionNumber, ID, LastChgDateTime, LastChgUserName, LastChgVersionNumber, Month, MUID, Name AS Distributor_Name, ValidationStatus, Version_ID, VersionFlag, VersionName, VersionNumber, Year FROM MDS.mdm.IN_GTM_RDS_TransitionDate</t>
  </si>
  <si>
    <t>BusinessPlan_Brand</t>
  </si>
  <si>
    <t>SDL_MDS_IN_BUSINESSPLAN_BRAND</t>
  </si>
  <si>
    <t>SELECT Brand_DSR_Code AS brand_dsr_code, Brand_DSR_ID AS brand_dsr_id, Brand_DSR_Name AS brand_dsr_name, Business_Plan AS business_plan, ChangeTrackingMask AS changetrackingmask, Cluster_Code AS cluster_code, Cluster_ID AS cluster_id, Cluster_Name AS cluster_name, Code AS code, EnterDateTime AS enterdatetime, EnterUserName AS enterusername, EnterVersionNumber AS enterversionnumber, Franchise_DSR_Code AS franchise_dsr_code, Franchise_DSR_ID AS franchise_dsr_id, Franchise_DSR_Name AS franchise_dsr_name, GSM_Code AS gsm_code, GSM_ID AS gsm_id, GSM_Name AS gsm_name, ID AS id, LastChgDateTime AS lastchgdatetime, LastChgUserName AS lastchgusername, LastChgVersionNumber AS lastchgversionnumber, Month_Code AS month_code, Month_ID AS month_id, Month_Name AS month_name, MUID AS muid, Name AS name, Region_Code AS region_code, Region_ID AS region_id, Region_Name AS region_name, ValidationStatus AS validationstatus, Variant_NAME_Code AS variant_name_code, Variant_NAME_ID AS variant_name_id, Variant_NAME_Name AS variant_name_name, Variant_Tableau_Code AS variant_tableau_code, Variant_Tableau_ID AS variant_tableau_id, Variant_Tableau_Name AS variant_tableau_name, Version_ID AS version_id, VersionFlag AS versionflag, VersionName AS versionname, VersionNumber AS versionnumber, Year_Code AS year_code, Year_ID AS year_id, Year_Name AS year_name FROM MDS.mdm.IN_BusinessPlan_Brand</t>
  </si>
  <si>
    <t>BusinessPlan_Channel</t>
  </si>
  <si>
    <t>SDL_MDS_IN_BUSINESSPLAN_CHANNEL</t>
  </si>
  <si>
    <t>SELECT ID AS id, MUID AS muid, VersionName AS versionname, VersionNumber AS versionnumber, Version_ID AS version_id, VersionFlag AS versionflag, Name AS name, Code AS code, ChangeTrackingMask AS changetrackingmask, Region_Code AS region_code, Region_Name AS region_name, Region_ID AS region_id, GSM_Code AS gsm_code, GSM_Name AS gsm_name, GSM_ID AS gsm_id, Cluster_Code AS cluster_code, Cluster_Name AS cluster_name, Cluster_ID AS cluster_id, Channel_Name_Code AS channel_name_code, Channel_Name_Name AS channel_name_name, Channel_Name_ID AS channel_name_id, [Plan] AS [plan], Year_Code AS year_code, Year_Name AS year_name, Year_ID AS year_id, Month_Code AS month_code, Month_Name AS month_name, Month_ID AS month_id, EnterDateTime AS enterdatetime, EnterUserName AS enterusername, EnterVersionNumber AS enterversionnumber, LastChgDateTime AS lastchgdatetime, LastChgUserName AS lastchgusername, LastChgVersionNumber AS lastchgversionnumber, ValidationStatus AS validationstatus FROM MDS.mdm.IN_BusinessPlan_Channel</t>
  </si>
  <si>
    <t>BusinessPlan_Zonewise</t>
  </si>
  <si>
    <t>SDL_MDS_IN_BUSINESSPLAN_ZONEWISE</t>
  </si>
  <si>
    <t>SELECT ChangeTrackingMask AS changetrackingmask, Cluster_Code AS cluster_code, Cluster_ID AS cluster_id, Cluster_Name AS cluster_name, Code AS code, EnterDateTime AS enterdatetime, EnterUserName AS enterusername, EnterVersionNumber AS enterversionnumber, GSM_Code AS gsm_code, GSM_ID AS gsm_id, GSM_Name AS gsm_name, ID AS id, INV_BUSINESS_PLAN AS inv_business_plan, LastChgDateTime AS lastchgdatetime, LastChgUserName AS lastchgusername, LastChgVersionNumber AS lastchgversionnumber, Month_Code AS month_code, Month_ID AS month_id, Month_Name AS month_name, MUID AS muid, Name AS name, Plan_Name_Code AS plan_name_code, Plan_Name_ID AS plan_name_id, Plan_Name_Name AS plan_name_name, Region_Name_Code AS region_name_code, Region_Name_ID AS region_name_id, Region_Name_Name AS region_name_name, RET_BUSINESS_PLAN AS ret_business_plan, ValidationStatus AS validationstatus, Version_ID AS version_id, VersionFlag AS versionflag, VersionName AS versionname, VersionNumber AS versionnumber, Year_Code AS year_code, Year_ID AS year_id, Year_Name AS year_name, ZONE_NAME_Code AS zone_name_code, ZONE_NAME_ID AS zone_name_id, ZONE_NAME_Name AS zone_name_name FROM MDS.mdm.IN_BusinessPlan_Zonewise</t>
  </si>
  <si>
    <t>International_Customer_Details</t>
  </si>
  <si>
    <t>SDL_MDS_IN_INTERNATIONAL_CUSTOMER_DETAILS</t>
  </si>
  <si>
    <t>SELECT * FROM MDS.mdm.IN_International_Customer_Details</t>
  </si>
  <si>
    <t>vent_prod_msku_mapping</t>
  </si>
  <si>
    <t>SDL_MDS_IN_VENT_PROD_MSKU_MAPPING</t>
  </si>
  <si>
    <t>SELECT * FROM MDS.mdm.IN_vent_prod_msku_mapping</t>
  </si>
  <si>
    <t>key_acc_grp_mapping</t>
  </si>
  <si>
    <t>SDL_MDS_IN_KEY_ACC_GRP_MAPPING</t>
  </si>
  <si>
    <t>SELECT * FROM MDS.mdm.IN_key_acc_grp_mapping</t>
  </si>
  <si>
    <t>Product_Hierarchy</t>
  </si>
  <si>
    <t>SDL_MDS_IN_PRODUCT_HIERARCHY</t>
  </si>
  <si>
    <t>SELECT * FROM mdm.IN_Product_Hierarchy</t>
  </si>
  <si>
    <t>SAP_Distribution_Channel</t>
  </si>
  <si>
    <t>SDL_MDS_IN_SAP_DISTRIBUTION_CHANNEL</t>
  </si>
  <si>
    <t>SELECT * FROM mdm.IN_SAP_Distribution_Channel</t>
  </si>
  <si>
    <t>GL_Account_Master</t>
  </si>
  <si>
    <t>SDL_MDS_IN_GL_ACCOUNT_MASTER</t>
  </si>
  <si>
    <t>SELECT * FROM mdm.IN_GL_Account_Master</t>
  </si>
  <si>
    <t>Geo_Tracker_Coordinates</t>
  </si>
  <si>
    <t>SDL_MDS_IN_GEO_TRACKER_COORDINATES</t>
  </si>
  <si>
    <t>SELECT * FROM mdm.IN_Geo_Tracker_Coordinates</t>
  </si>
  <si>
    <t>m_wrp_in_sdlitg_gtsales_dailysales_ingestion_group</t>
  </si>
  <si>
    <t>india_xdm/transaction/dailysales</t>
  </si>
  <si>
    <t>dailysales</t>
  </si>
  <si>
    <t>SDL_CSL_DAILYSALES</t>
  </si>
  <si>
    <t>SELECT convert(csngjnjreport.rdailysales.DistCode, char) as DISTCODE, convert(csngjnjreport.rdailysales.SalInvNo, char) as SALINVNO, convert(csngjnjreport.rdailysales.SalInvDate, date) as SALINVDATE, convert(csngjnjreport.rdailysales.SalDlvDate, date) as SALDLVDATE, convert(csngjnjreport.rdailysales.SalGrossAmt, char) as SALGROSSAMT, convert(csngjnjreport.rdailysales.SalSplDiscAmt, char) as SALSPLDISCAMT, convert(csngjnjreport.rdailysales.SalSchDiscAmt, char) as SALSCHDISCAMT, convert(csngjnjreport.rdailysales.SalCashDiscAmt, char) as SALCASHDISCAMT, convert(csngjnjreport.rdailysales.SalDBDiscAmt, char) as SALDBDISCAMT, convert(csngjnjreport.rdailysales.SalTaxAmt, char) as SALTAXAMT, convert(csngjnjreport.rdailysales.SalWDSAmt, char) as SALWDSAMT, convert(csngjnjreport.rdailysales.SalDbAdjAmt, char) as SALDBADJAMT, convert(csngjnjreport.rdailysales.SalCrAdjAmt, char) as SALCRADJAMT, convert(csngjnjreport.rdailysales.SalOnAccountAmt, char) as SALONACCOUNTAMT, convert(csngjnjreport.rdailysales.SalMktRetAmt, char) as SALMKTRETAMT, convert(csngjnjreport.rdailysales.SalReplaceAmt, char) as SALREPLACEAMT, convert(csngjnjreport.rdailysales.SalOtherChargesAmt, char) as SALOTHERCHARGESAMT, convert(csngjnjreport.rdailysales.SalInvLevelDiscAmt, char) as SALINVLEVELDISCAMT, convert(csngjnjreport.rdailysales.SalTotDedn, char) as SALTOTDEDN, convert(csngjnjreport.rdailysales.SalTotAddn, char) as SALTOTADDN, convert(csngjnjreport.rdailysales.SalRoundOffAmt, char) as SALROUNDOFFAMT, convert(csngjnjreport.rdailysales.SalNetAmt, char) as SALNETAMT, convert(csngjnjreport.rdailysales.LcnCode, char) as LCNCODE, convert(csngjnjreport.rdailysales.SalesmanCode, char) as SALESMANCODE, convert(csngjnjreport.rdailysales.SalesmanName, char) as SALESMANNAME, convert(csngjnjreport.rdailysales.SalesRouteCode, char) as SALESROUTECODE, convert(csngjnjreport.rdailysales.SalesRouteName, char) as SALESROUTENAME, convert(csngjnjreport.rdailysales.RtrCode, char) as RTRCODE, convert(csngjnjreport.rdailysales.RtrName, char) as RTRNAME, convert(csngjnjreport.rdailysales.DeliveryRouteCode, char) as DELIVERYROUTECODE, convert(csngjnjreport.rdailysales.DeliveryRouteName, char) as DELIVERYROUTENAME, convert(csngjnjreport.rdailysales.PrdCode, char) as PRDCODE, convert(csngjnjreport.rdailysales.PrdBatCde, char) as PRDBATCDE, convert(csngjnjreport.rdailysales.PrdQty, char) as PRDQTY, convert(csngjnjreport.rdailysales.PrdSelRateBeforeTax, char) as PRDSELRATEBEFORETAX, convert(csngjnjreport.rdailysales.PrdSelRateAfterTax, char) as PRDSELRATEAFTERTAX, convert(csngjnjreport.rdailysales.PrdFreeQty, char) as PRDFREEQTY, convert(csngjnjreport.rdailysales.PrdGrossAmt, char) as PRDGROSSAMT, convert(csngjnjreport.rdailysales.PrdSplDiscAmt, char) as PRDSPLDISCAMT, convert(csngjnjreport.rdailysales.PrdSchDiscAmt, char) as PRDSCHDISCAMT, convert(csngjnjreport.rdailysales.PrdCashDiscAmt, char) as PRDCASHDISCAMT, convert(csngjnjreport.rdailysales.PrdDBDiscAmt, char) as PRDDBDISCAMT, convert(csngjnjreport.rdailysales.PrdTaxAmt, char) as PRDTAXAMT, convert(csngjnjreport.rdailysales.PrdNetAmt, char) as PRDNETAMT, convert(csngjnjreport.rdailysales.CreatedDate, date) as CREATEDDATE, convert(csngjnjreport.rdailysales.MRP, char) as MRP, convert(csngjnjreport.rdailysales.SalFreeQtyValue, char) as SALFREEQTYVALUE, convert(csngjnjreport.rdailysales.NRValue, char) as NRVALUE, convert(csngjnjreport.rdailysales.VCPSchemeAmount, char) as VCPSCHEMEAMOUNT, convert(csngjnjreport.rdailysales.RtrURCCode, char) as RTRURCCODE, convert(csngjnjreport.rdailysales.SyncId, char) as SYNCID, convert(csngjnjreport.rdailysales.CreditNoteAmt, char) as CREDITNOTEAMT, convert(csngjnjreport.rdailysales.ModifiedDate, DATETIME) as MODIFIEDDATE, convert(csngjnjreport.rdailysales.SalInvMode, char) as SALINVMODE, convert(csngjnjreport.rdailysales.SalInvType, char) as SALINVTYPE, convert(csngjnjreport.rdailysales.VechName, char) as VECHNAME, convert(csngjnjreport.rdailysales.DlvBoyName, char) as DLVBOYNAME, convert(csngjnjreport.rdailysales.CreatedUserId, char) as CREATEDUSERID, convert(csngjnjreport.rdailysales.SalInvLineCount, char) as SALINVLINECOUNT, convert(csngjnjreport.rdailysales.MRPCS, char) as MRPCS, convert(csngjnjreport.rdailysales.LPValue, char) as LPVALUE, convert(csngjnjreport.rdailysales.CreatedDt, char) as CREATEDDT FROM csngjnjreport.rdailysales</t>
  </si>
  <si>
    <t>WHERE ModifiedDate &gt; date_sub(convert(substring('{WATERMARK_VALUE}', 1, 10), date), interval 6 day) ;</t>
  </si>
  <si>
    <t>INDSDL_RAW.CSL_DAILYSALES_PREPROCESSING</t>
  </si>
  <si>
    <t>query:SELECT MAX(MODIFIEDDATE) AS NEXT_VALUE  FROM INDSDL_RAW.SDL_CSL_DAILYSALES</t>
  </si>
  <si>
    <t>BrandRanking_Daily_Group</t>
  </si>
  <si>
    <t>BrandRanking-daily</t>
  </si>
  <si>
    <t>NTASDL_RAW.BrandRanking_Daily_PREPROCESSING</t>
  </si>
  <si>
    <t>coupang_premium/transaction/brandranking/</t>
  </si>
  <si>
    <t>sdl_kr_coupang_brand_ranking</t>
  </si>
  <si>
    <t>BrandRanking_Weekly_Group</t>
  </si>
  <si>
    <t>BrandRanking-weekly</t>
  </si>
  <si>
    <t>NTASDL_RAW.BrandRanking_Weekly_PREPROCESSING</t>
  </si>
  <si>
    <t>BrandRanking_Monthly_Group</t>
  </si>
  <si>
    <t>BrandRanking-monthly</t>
  </si>
  <si>
    <t>NTASDL_RAW.BrandRanking_Monthly_PREPROCESSING</t>
  </si>
  <si>
    <t>HK_IMS_Wing_Keung_DataCube</t>
  </si>
  <si>
    <t>SDL_HK_IMS_WINGKEUNG_SEL_OUT</t>
  </si>
  <si>
    <t>ims/wing-keung</t>
  </si>
  <si>
    <t>NTASDL_RAW.SDL_HK_IMS_VIVA_WING_PREPROCessing</t>
  </si>
  <si>
    <t>HK_IMS_Viva_DataCube</t>
  </si>
  <si>
    <t>SDL_HK_IMS_viva_SEL_OUT</t>
  </si>
  <si>
    <t>ims/viva</t>
  </si>
  <si>
    <t>KR_DADS_Naver_GMV_group</t>
  </si>
  <si>
    <t>상품카테고리(대)|상품카테고리(중)|상품카테고리(소)|상품카테고리(세)|상품명|상품ID|결제수|결제상품수량|모바일비율(결제상품수량)|결제금액|모바일비율(결제금액)|상품수당_결제금액|쿠폰합계|상품쿠폰|주문쿠폰|환불건수|환불금액|환불비율(결제금액)|환불수량|환불비율(결제상품수량)</t>
  </si>
  <si>
    <t>Product_performance_weekly</t>
  </si>
  <si>
    <t>NTASDL_RAW.KR_DADS_Naver_GMV_preprocessing</t>
  </si>
  <si>
    <t>dads/transaction/sales_product_performance/</t>
  </si>
  <si>
    <t>sdl_KR_DADS_Naver_GMV</t>
  </si>
  <si>
    <t>m_wrp_in_sdlitg_order_orderbooking_group</t>
  </si>
  <si>
    <t>india_xdm/transaction/orderbooking</t>
  </si>
  <si>
    <t>orderbooking</t>
  </si>
  <si>
    <t>SDL_CSL_ORDERBOOKING</t>
  </si>
  <si>
    <t>SELECT csngjnjreport.rorderbooking.DistCode,
       csngjnjreport.rorderbooking.OrderNo,
       csngjnjreport.rorderbooking.OrderDate,
       csngjnjreport.rorderbooking.OrdDlvDate,
       csngjnjreport.rorderbooking.AllowBackOrder,
       csngjnjreport.rorderbooking.OrdType,
       csngjnjreport.rorderbooking.OrdPriority,
       csngjnjreport.rorderbooking.OrdDocRef,
       csngjnjreport.rorderbooking.Remarks,
       csngjnjreport.rorderbooking.RoundOffAmt,
       csngjnjreport.rorderbooking.OrdTotalAmt,
       csngjnjreport.rorderbooking.SalesmanCode,
       REPLACE(trim(csngjnjreport.rorderbooking.SalesmanName),'\n','') as SalesmanName,
       csngjnjreport.rorderbooking.SalesRouteCode,
       REPLACE(trim(csngjnjreport.rorderbooking.SalesRouteName),'\n','') as SalesRouteName,
       csngjnjreport.rorderbooking.URCCode,
       csngjnjreport.rorderbooking.RtrCode,
       REPLACE(trim(csngjnjreport.rorderbooking.RtrName),'\n','') as RtrName,
       csngjnjreport.rorderbooking.PrdCode,
       csngjnjreport.rorderbooking.PrdBatCde,
       csngjnjreport.rorderbooking.PrdQty,
       csngjnjreport.rorderbooking.PrdBilledQty,
       csngjnjreport.rorderbooking.PrdSelRate,
       csngjnjreport.rorderbooking.PrdGrossAmt,
       csngjnjreport.rorderbooking.RecordDate,
       csngjnjreport.rorderbooking.CreatedDate,
       csngjnjreport.rorderbooking.SyncId,
       csngjnjreport.rorderbooking.RecommendedSKU,
       csngjnjreport.rorderbooking.CreatedDt
FROM csngjnjreport.rorderbooking</t>
  </si>
  <si>
    <t>WHERE rorderbooking.CreatedDate &gt; CONVERT( '{WATERMARK_VALUE}',date);</t>
  </si>
  <si>
    <t>INDSDL_RAW.CSL_ORDERBOOKING_PREPROCESSING</t>
  </si>
  <si>
    <t>query:SELECT MAX(CREATEDDATE) AS NEXT_VALUE FROM INDSDL_RAW.SDL_CSL_ORDERBOOKING</t>
  </si>
  <si>
    <t>KR_DADS_Naver_keyword_volume_group</t>
  </si>
  <si>
    <t>No|키워드|월간_총_검색량|월간_데스크톱_검색량|월간_모바일_검색량|일평균_검색량|키워드_최초_등장일|키워드등급|성인키워드여부|블로그최근한달발행량|블로그전체기간발행량|카페최근한달발행량|카페전체기간발행량|VIEW최근한달발행량|VIEW전체기간발행량|어제까지검색량|월말까지검색량|블로그포화지수|카페포화지수|VIEW포화지수|연관키워드</t>
  </si>
  <si>
    <t>JNJ</t>
  </si>
  <si>
    <t>NTASDL_RAW.KR_DADS_Naver_keyword_volume_preprocessing</t>
  </si>
  <si>
    <t>dads/transaction/naver_keyword/</t>
  </si>
  <si>
    <t>sdl_KR_DADS_naver_keyword_search_volume</t>
  </si>
  <si>
    <t>india_xdm/master/udcdetails</t>
  </si>
  <si>
    <t>udcdetails</t>
  </si>
  <si>
    <t>SDL_CSL_UDCDETAILS</t>
  </si>
  <si>
    <t>SELECT csngjnjreport.rudcdetails.CmpCode,
       csngjnjreport.rudcdetails.Distcode,
   csngjnjreport.rudcdetails.MasterName,
       csngjnjreport.rudcdetails.MasterValueCode,
       csngjnjreport.rudcdetails.ColumnName,
      csngjnjreport.rudcdetails.ColumnValue,
       csngjnjreport.rudcdetails.IsDefault,
       csngjnjreport.rudcdetails.CreatedDt
FROM csngjnjreport.rudcdetails</t>
  </si>
  <si>
    <t>WHERE rudcdetails.createddt&gt;convert(substring('{WATERMARK_VALUE}',1,10),date);</t>
  </si>
  <si>
    <t>INDSDL_RAW.CSL_UDCDETAILS_PREPROCESSING</t>
  </si>
  <si>
    <t>query:SELECT MAX(CREATEDDATE) AS NEXT_VALUE FROM INDSDL_RAW.SDL_CSL_UDCDETAILS</t>
  </si>
  <si>
    <t>india_xdm/transaction/salesreturn</t>
  </si>
  <si>
    <t>salesreturn</t>
  </si>
  <si>
    <t>SDL_CSL_SALESRETURN</t>
  </si>
  <si>
    <t>SELECT csngjnjreport.rsalesreturn.DistCode,
       csngjnjreport.rsalesreturn.SRNRefNo,
       csngjnjreport.rsalesreturn.SRNRefType,
       csngjnjreport.rsalesreturn.SRNDate,
       csngjnjreport.rsalesreturn.SRNMode,
       csngjnjreport.rsalesreturn.SRNType,
       csngjnjreport.rsalesreturn.SRNGrossAmt,
       csngjnjreport.rsalesreturn.SRNSplDiscAmt,
       csngjnjreport.rsalesreturn.SRNSchDiscAmt,
       csngjnjreport.rsalesreturn.SRNCashDiscAmt,
       csngjnjreport.rsalesreturn.SRNDBDiscAmt,
       csngjnjreport.rsalesreturn.SRNTaxAmt,
       csngjnjreport.rsalesreturn.SRNRoundOffAmt,
       csngjnjreport.rsalesreturn.SRNNetAmt,
       csngjnjreport.rsalesreturn.SalesmanName,
       csngjnjreport.rsalesreturn.SalesRouteName,
       csngjnjreport.rsalesreturn.RtrCode,
       csngjnjreport.rsalesreturn.RtrName,
       csngjnjreport.rsalesreturn.PrdSalInvNo,
       csngjnjreport.rsalesreturn.PrdLcnCode,
       csngjnjreport.rsalesreturn.PrdCode,
       csngjnjreport.rsalesreturn.PrdBatCde,
       csngjnjreport.rsalesreturn.PrdSalQty,
       csngjnjreport.rsalesreturn.PrdUnSalQty,
       csngjnjreport.rsalesreturn.PrdOfferQty,
       csngjnjreport.rsalesreturn.PrdSelRate,
       csngjnjreport.rsalesreturn.PrdGrossAmt,
       csngjnjreport.rsalesreturn.PrdSplDiscAmt,
       csngjnjreport.rsalesreturn.PrdSchDiscAmt,
       csngjnjreport.rsalesreturn.PrdCashDiscAmt,
       csngjnjreport.rsalesreturn.PrdDBDiscAmt,
       csngjnjreport.rsalesreturn.PrdTaxAmt,
       csngjnjreport.rsalesreturn.PrdNetAmt,
       csngjnjreport.rsalesreturn.MRP,
       csngjnjreport.rsalesreturn.RtnFreeQtyValue,
       csngjnjreport.rsalesreturn.ReferenceType,
       csngjnjreport.rsalesreturn.SalesmanCode,
       csngjnjreport.rsalesreturn.SalesRouteCode,
       csngjnjreport.rsalesreturn.NRValue,
       csngjnjreport.rsalesreturn.PrdSelRateAfterTax,
       csngjnjreport.rsalesreturn.MRPCS,
       csngjnjreport.rsalesreturn.LPValue,
       csngjnjreport.rsalesreturn.RtnWindowDisplayAmt,
       csngjnjreport.rsalesreturn.CrAdjAmt,
       csngjnjreport.rsalesreturn.RtrURCCode,
       csngjnjreport.rsalesreturn.CreatedDate,
       csngjnjreport.rsalesreturn.ModifiedDate,
       csngjnjreport.rsalesreturn.SyncId,
       csngjnjreport.rsalesreturn.RtnLineCount,
       csngjnjreport.rsalesreturn.CreatedDt
FROM csngjnjreport.rsalesreturn</t>
  </si>
  <si>
    <t>WHERE ModifiedDate&gt;date_sub(convert(substring('{WATERMARK_VALUE}',1,10),date),interval 6 day);</t>
  </si>
  <si>
    <t>INDSDL_RAW.CSL_SALESRETURN_PREPROCESSING</t>
  </si>
  <si>
    <t>query:SELECT MAX(MODIFIEDDATE) AS NEXT_VALUE FROM INDSDL_RAW.SDL_CSL_SALESRETURN</t>
  </si>
  <si>
    <t>india_xdm/transaction/dailysales_undelivered</t>
  </si>
  <si>
    <t>dailysales_undelivered</t>
  </si>
  <si>
    <t>SDL_CSL_DAILYSALES_UNDELIVERED</t>
  </si>
  <si>
    <t>SELECT csngjnjreport.rdailysales_undelivered.DistCode,
       csngjnjreport.rdailysales_undelivered.SalInvNo,
       csngjnjreport.rdailysales_undelivered.SalInvDate,
       csngjnjreport.rdailysales_undelivered.SalDlvDate,
       csngjnjreport.rdailysales_undelivered.SalGrossAmt,
       csngjnjreport.rdailysales_undelivered.SalSplDiscAmt,
       csngjnjreport.rdailysales_undelivered.SalSchDiscAmt,
       csngjnjreport.rdailysales_undelivered.SalCashDiscAmt,
       csngjnjreport.rdailysales_undelivered.SalDBDiscAmt,
       csngjnjreport.rdailysales_undelivered.SalTaxAmt,
       csngjnjreport.rdailysales_undelivered.SalWDSAmt,
       csngjnjreport.rdailysales_undelivered.SalDbAdjAmt,
       csngjnjreport.rdailysales_undelivered.SalCrAdjAmt,
       csngjnjreport.rdailysales_undelivered.SalOnAccountAmt,
       csngjnjreport.rdailysales_undelivered.SalMktRetAmt,
       csngjnjreport.rdailysales_undelivered.SalReplaceAmt,
       csngjnjreport.rdailysales_undelivered.SalOtherChargesAmt,
       csngjnjreport.rdailysales_undelivered.SalInvLevelDiscAmt,
       csngjnjreport.rdailysales_undelivered.SalTotDedn,
       csngjnjreport.rdailysales_undelivered.SalTotAddn,
       csngjnjreport.rdailysales_undelivered.SalRoundOffAmt,
       csngjnjreport.rdailysales_undelivered.SalNetAmt,
       csngjnjreport.rdailysales_undelivered.LcnCode,
       csngjnjreport.rdailysales_undelivered.SalesmanCode,
       csngjnjreport.rdailysales_undelivered.SalesmanName,
       csngjnjreport.rdailysales_undelivered.SalesRouteCode,
       csngjnjreport.rdailysales_undelivered.SalesRouteName,
       csngjnjreport.rdailysales_undelivered.RtrCode,
       REPLACE(csngjnjreport.rdailysales_undelivered.RtrName, '\\', '') AS RtrName,
       csngjnjreport.rdailysales_undelivered.VechName,
       csngjnjreport.rdailysales_undelivered.DlvBoyName,
       csngjnjreport.rdailysales_undelivered.DeliveryRouteCode,
       csngjnjreport.rdailysales_undelivered.DeliveryRouteName,
       csngjnjreport.rdailysales_undelivered.PrdCode,
       csngjnjreport.rdailysales_undelivered.PrdBatCde,
       csngjnjreport.rdailysales_undelivered.PrdQty,
       csngjnjreport.rdailysales_undelivered.PrdSelRateBeforeTax,
       csngjnjreport.rdailysales_undelivered.PrdSelRateAfterTax,
       csngjnjreport.rdailysales_undelivered.PrdFreeQty,
       csngjnjreport.rdailysales_undelivered.PrdGrossAmt,
       csngjnjreport.rdailysales_undelivered.PrdSplDiscAmt,
       csngjnjreport.rdailysales_undelivered.PrdSchDiscAmt,
       csngjnjreport.rdailysales_undelivered.PrdCashDiscAmt,
       csngjnjreport.rdailysales_undelivered.PrdDBDiscAmt,
       csngjnjreport.rdailysales_undelivered.PrdTaxAmt,
       csngjnjreport.rdailysales_undelivered.PrdNetAmt,
       csngjnjreport.rdailysales_undelivered.SalInvLvlDiscPer,
       csngjnjreport.rdailysales_undelivered.BillStatus,
       csngjnjreport.rdailysales_undelivered.MRP,
       csngjnjreport.rdailysales_undelivered.NRValue,
       csngjnjreport.rdailysales_undelivered.RtrURCCode,
       csngjnjreport.rdailysales_undelivered.CreatedDate,
       csngjnjreport.rdailysales_undelivered.SalInvMode,
       csngjnjreport.rdailysales_undelivered.SalInvType,
       csngjnjreport.rdailysales_undelivered.SalInvLineCount,
       csngjnjreport.rdailysales_undelivered.SyncId,
       csngjnjreport.rdailysales_undelivered.ModifiedDate,
       csngjnjreport.rdailysales_undelivered.CreatedDt
FROM csngjnjreport.rdailysales_undelivered
where
csngjnjreport.rdailysales_undelivered.BillStatus&lt;3;</t>
  </si>
  <si>
    <t>INDSDL_RAW.CSL_DAILYSALES_UNDELIVERED_PREPROCESSING</t>
  </si>
  <si>
    <t>india_xdm/transaction/salesreturn_del</t>
  </si>
  <si>
    <t>salesreturn_del</t>
  </si>
  <si>
    <t>SDL_SALESRETURN_DEL</t>
  </si>
  <si>
    <t>select 
csngjnjreport.rsalesreturn_del.DistCode,           
csngjnjreport.rsalesreturn_del.SRNRefNo ,          
csngjnjreport.rsalesreturn_del.SRNRefType ,        
csngjnjreport.rsalesreturn_del.SRNDate ,           
csngjnjreport.rsalesreturn_del.SRNMode ,           
csngjnjreport.rsalesreturn_del.SRNType ,           
csngjnjreport.rsalesreturn_del.SRNGrossAmt,        
csngjnjreport.rsalesreturn_del.SRNSplDiscAmt,      
csngjnjreport.rsalesreturn_del.SRNSchDiscAmt ,     
csngjnjreport.rsalesreturn_del.SRNCashDiscAmt,     
csngjnjreport.rsalesreturn_del.SRNDBDiscAmt ,      
csngjnjreport.rsalesreturn_del.SRNTaxAmt  ,        
csngjnjreport.rsalesreturn_del.SRNRoundOffAmt  ,   
csngjnjreport.rsalesreturn_del.SRNNetAmt ,         
csngjnjreport.rsalesreturn_del.SalesmanName ,      
csngjnjreport.rsalesreturn_del.SalesRouteName ,    
csngjnjreport.rsalesreturn_del.RtrCode ,           
csngjnjreport.rsalesreturn_del.RtrName ,           
csngjnjreport.rsalesreturn_del.PrdSalInvNo ,       
csngjnjreport.rsalesreturn_del.PrdLcnCode ,        
csngjnjreport.rsalesreturn_del.PrdCode   ,         
csngjnjreport.rsalesreturn_del.PrdBatCde  ,        
csngjnjreport.rsalesreturn_del.PrdSalQty ,         
csngjnjreport.rsalesreturn_del.PrdUnSalQty ,       
csngjnjreport.rsalesreturn_del.PrdOfferQty ,       
csngjnjreport.rsalesreturn_del.PrdSelRate ,        
csngjnjreport.rsalesreturn_del.PrdGrossAmt ,       
csngjnjreport.rsalesreturn_del.PrdSplDiscAmt ,     
csngjnjreport.rsalesreturn_del.PrdSchDiscAmt ,     
csngjnjreport.rsalesreturn_del.PrdCashDiscAmt ,    
csngjnjreport.rsalesreturn_del.PrdDBDiscAmt ,      
csngjnjreport.rsalesreturn_del.PrdTaxAmt   ,       
csngjnjreport.rsalesreturn_del.PrdNetAmt  ,        
csngjnjreport.rsalesreturn_del.MRP   ,             
csngjnjreport.rsalesreturn_del.RtnFreeQtyValue ,   
csngjnjreport.rsalesreturn_del.ReferenceType  ,    
csngjnjreport.rsalesreturn_del.SalesmanCode   ,    
csngjnjreport.rsalesreturn_del.SalesRouteCode ,    
csngjnjreport.rsalesreturn_del.NRValue   ,         
csngjnjreport.rsalesreturn_del.PrdSelRateAfterTax ,
csngjnjreport.rsalesreturn_del.MRPCS   ,           
csngjnjreport.rsalesreturn_del.LPValue  ,          
csngjnjreport.rsalesreturn_del.RtnWindowDisplayAmt,
csngjnjreport.rsalesreturn_del.CrAdjAmt   ,        
csngjnjreport.rsalesreturn_del.RtrURCCode  ,       
csngjnjreport.rsalesreturn_del.CreatedDate  ,      
csngjnjreport.rsalesreturn_del.ModifiedDate ,      
csngjnjreport.rsalesreturn_del.SyncId  ,           
csngjnjreport.rsalesreturn_del.RtnLineCount   ,    
csngjnjreport.rsalesreturn_del.CreatedDt  
from csngjnjreport.rsalesreturn_del</t>
  </si>
  <si>
    <t>WHERE rsalesreturn_del.CreatedDt&gt;'{WATERMARK_VALUE}';</t>
  </si>
  <si>
    <t>INDSDL_RAW.SALESRETURN_DEL_PREPROCESSING</t>
  </si>
  <si>
    <t>query:SELECT MAX(CREATEDDT) AS NEXT_VALUE FROM INDSDL_RAW.SDL_SALESRETURN_DEL</t>
  </si>
  <si>
    <t>KR_DADS_Naver_search_channel_GROUP</t>
  </si>
  <si>
    <t>채널속성|채널그룹|채널명|키워드|고객수|유입수|페이지수|유입당_페이지수|결제수(마지막클릭)|유입당_결제율(마지막클릭)|결제금액(마지막클릭)|유입당_결제금액(마지막클릭)|결제수(+14일기여도추정)|유입당_결제율(+14일기여도추정)|결제금액(+14일기여도추정)|유입당_결제금액(+14일기여도추정)</t>
  </si>
  <si>
    <t>search_channel</t>
  </si>
  <si>
    <t>NTASDL_RAW.KR_DADS_Naver_search_channel_preprocessing</t>
  </si>
  <si>
    <t>dads/transaction/naver_search_channel/</t>
  </si>
  <si>
    <t>sdl_KR_DADS_naver_search_channel</t>
  </si>
  <si>
    <t>search_keyword_by_product_Daily_Group</t>
  </si>
  <si>
    <t>search-keyword-by-product-A00165277-daily</t>
  </si>
  <si>
    <t>NTASDL_RAW.search_keyword_by_product_Daily_PREPROCESSING</t>
  </si>
  <si>
    <t>coupang_premium/transaction/search_keyword_by_product/</t>
  </si>
  <si>
    <t>sdl_kr_coupang_search_keyword_by_product</t>
  </si>
  <si>
    <t>search_keyword_by_product_Weekly_Group</t>
  </si>
  <si>
    <t>search-keyword-by-product-A00165277-weekly</t>
  </si>
  <si>
    <t>NTASDL_RAW.search_keyword_by_product_Weekly_PREPROCESSING</t>
  </si>
  <si>
    <t>search_keyword_by_product_Monthly_Group</t>
  </si>
  <si>
    <t>search-keyword-by-product-A00165277-monthly</t>
  </si>
  <si>
    <t>NTASDL_RAW.search_keyword_by_product_Monthly_PREPROCESSING</t>
  </si>
  <si>
    <t>ID_IVY_UserMaster_Manual_Upload_group</t>
  </si>
  <si>
    <t>IVY/Manual_Upload</t>
  </si>
  <si>
    <t>ID_IVY_OutletMaster_Manual_Upload_group</t>
  </si>
  <si>
    <t>ID_IVY_Inventory_Manual_Upload_group</t>
  </si>
  <si>
    <t>ID_IVY_Merchandising_Manual_Upload_group</t>
  </si>
  <si>
    <t>ID_IVY_Order_Manual_Upload_group</t>
  </si>
  <si>
    <t>ID_IVY_Invoice_Manual_Upload_group</t>
  </si>
  <si>
    <t xml:space="preserve">DEV </t>
  </si>
  <si>
    <t>CustomerBrandTrend_Montly_Group</t>
  </si>
  <si>
    <t>CustomerBrandTrend-monthly</t>
  </si>
  <si>
    <t>NTASDL_RAW.CustomerBrandTrend_Montly_PREPROCESSING</t>
  </si>
  <si>
    <t>coupang_premium/transaction/customer_brand_trend/</t>
  </si>
  <si>
    <t>sdl_kr_coupang_customer_brand_trend</t>
  </si>
  <si>
    <t>m_wrp_in_sdlitg_order_salesinvoiceorders_group</t>
  </si>
  <si>
    <t>india_xdm/transaction/salesinvoiceorders</t>
  </si>
  <si>
    <t>salesinvoiceorders</t>
  </si>
  <si>
    <t>SDL_CSL_SALESINVOICEORDERS</t>
  </si>
  <si>
    <t>SELECT csngjnjreport.rsalesinvoiceorders.DistCode,
       csngjnjreport.rsalesinvoiceorders.SalInvNo,
       csngjnjreport.rsalesinvoiceorders.OrderNo,
       csngjnjreport.rsalesinvoiceorders.OrderDate,
       csngjnjreport.rsalesinvoiceorders.CreatedDate,
       csngjnjreport.rsalesinvoiceorders.SyncId,
       csngjnjreport.rsalesinvoiceorders.CreatedDt
FROM csngjnjreport.rsalesinvoiceorders</t>
  </si>
  <si>
    <t>WHERE rsalesinvoiceorders.CreatedDate &gt; CONVERT( '{WATERMARK_VALUE}',date);</t>
  </si>
  <si>
    <t>INDSDL_RAW.CSL_SALESINVOICEORDERS_PREPROCESSING</t>
  </si>
  <si>
    <t>query:SELECT MAX(CREATEDDATE) AS NEXT_VALUE FROM INDSDL_RAW.SDL_CSL_SALESINVOICEORDERS</t>
  </si>
  <si>
    <t>KR_POS_LOHBS_GROUP</t>
  </si>
  <si>
    <t>NTASDL_RAW.KR_POS_LOHBS_preprocessing</t>
  </si>
  <si>
    <t>pos/transaction/lohbs/</t>
  </si>
  <si>
    <t>sdl_kr_pos_lohbs</t>
  </si>
  <si>
    <t>KR_DADS_Coupang_PA_ads_group</t>
  </si>
  <si>
    <t>날짜|입찰유형|판매방식|광고유형|캠페인_ID|캠페인명|광고그룹|광고집행_상품명|광고집행_옵션ID|광고전환매출발생_상품명|광고전환매출발생_옵션ID|광고_노출_지면|키워드|노출수|클릭수|광고비|클릭률|총_주문수(1일)|직접_주문수(1일)|간접_주문수(1일)|총_판매수량(1일)|직접_판매수량(1일)|간접_판매수량(1일)|총_전환매출액(1일)|직접_전환매출액(1일)|간접_전환매출액(1일)|총_주문수(14일)|직접주문수(14일)|간접_주문수(14일)|총_판매수량(14일)|직접_판매수량(14일)|간접_판매수량(14일)|총_전환매출액(14일)|직접_전환매출액(14일)|간접_전환매출액(14일)|총광고수익률(1일)|직접광고수익률(1일)|간접광고수익률(1일)|총광고수익률(14일)|직접광고수익률(14일)|간접광고수익률(14일)|캠페인_시작일|캠페인_종료일</t>
  </si>
  <si>
    <t>A00165277_pa_daily_keyword</t>
  </si>
  <si>
    <t>NTASDL_RAW.KR_DADS_Coupang_PA_ads_preprocessing</t>
  </si>
  <si>
    <t>dads/transaction/couapng_pa/</t>
  </si>
  <si>
    <t>sdl_KR_coupang_pa_report</t>
  </si>
  <si>
    <t>m_wrp_in_sdlitg_scheme_ingestion_group</t>
  </si>
  <si>
    <t>schemeutilization</t>
  </si>
  <si>
    <t>SELECT csngjnjreport.rschemeutilization.DistCode,
       csngjnjreport.rschemeutilization.SchemeCode,
       csngjnjreport.rschemeutilization.SchemeDescription,
       csngjnjreport.rschemeutilization.InvoiceNo,
       csngjnjreport.rschemeutilization.RtrCode,
       csngjnjreport.rschemeutilization.SchDate,
       csngjnjreport.rschemeutilization.SchemeType,
       csngjnjreport.rschemeutilization.SchemeUtilizedAmt,
       csngjnjreport.rschemeutilization.SchemeFreeProduct,
       csngjnjreport.rschemeutilization.SchemeUtilizedQty,
       csngjnjreport.rschemeutilization.CompanySchemeCode,
       csngjnjreport.rschemeutilization.SchLineCount,
       csngjnjreport.rschemeutilization.SchValueType,
       csngjnjreport.rschemeutilization.SlabId,
       csngjnjreport.rschemeutilization.BilledPrdCCode,
       csngjnjreport.rschemeutilization.BilledPrdBatCode,
       csngjnjreport.rschemeutilization.BilledQty,
       csngjnjreport.rschemeutilization.SchDiscPerc,
       csngjnjreport.rschemeutilization.FreePrdBatCode,
       csngjnjreport.rschemeutilization.BilledRate,
       csngjnjreport.rschemeutilization.ServiceCRNRefNo,
       csngjnjreport.rschemeutilization.RtrURCCode,
       csngjnjreport.rschemeutilization.CreatedDate,
       csngjnjreport.rschemeutilization.ModifiedDate,
       csngjnjreport.rschemeutilization.SyncId,
       csngjnjreport.rschemeutilization.CreatedDt
FROM csngjnjreport.rschemeutilization
WHERE CONVERT (ModifiedDate,date) &gt;= DATE_SUB(convert(substring(CURRENT_timestamp, 1,10),date),INTERVAL 7 DAY);</t>
  </si>
  <si>
    <t>INDSDL_RAW.IN_CSL_SCHEMEUTILIZATION_PREPROCESSING</t>
  </si>
  <si>
    <t>india_xdm/transaction/schemeutilization</t>
  </si>
  <si>
    <t>SDL_CSL_SCHEMEUTILIZATION</t>
  </si>
  <si>
    <t>id_cd_server_data_sellin_group</t>
  </si>
  <si>
    <t>Sellin</t>
  </si>
  <si>
    <t>sdl_all_distributor_sellin_sales_fact</t>
  </si>
  <si>
    <t>alteryx/transaction/sellin</t>
  </si>
  <si>
    <t>IDNSDL_RAW.ID_SERVER_DATA_SELLIN_PREPROCESSING</t>
  </si>
  <si>
    <t>bill_dt|bill_doc|Item|sls_doc|Item1|ref_doc|bill_type_id|bill_type|jj_sap_dstrbtr_id|jj_sap_dstrbtr_nm|jj_sap_prod_id|jj_sap_prod_desc|Numerator|qty|uom|net_val|curr</t>
  </si>
  <si>
    <t>id_cd_server_data_sellout_group</t>
  </si>
  <si>
    <t>Sellout</t>
  </si>
  <si>
    <t>sdl_all_distributor_sellout_sales_fact</t>
  </si>
  <si>
    <t>alteryx/transaction/sellout</t>
  </si>
  <si>
    <t>IDNSDL_RAW.ID_SERVER_DATA_SELLOUT_PREPROCESSING</t>
  </si>
  <si>
    <t>trans_key|Bill_Doc|bill_dt|jj_mnth_id|jj_wk|dstrbtr_cd|dstrbtr_id|jj_sap_dstrbtr_id|dstrbtr_cust_id|dstrbtr_prod_id|jj_sap_prod_id|dstrbtn_chn|grp_outlet|dstrbtr_slsmn_id|sls_qty|grs_val|jj_net_val|trd_dscnt|dstrbtr_net_val|rtrn_qty|rtrn_val|TGL_Faktur|JJ_Day|JJ_Week|Month|JJ_Querter|JJ_Year</t>
  </si>
  <si>
    <t>id_cd_server_data_customermaster_group</t>
  </si>
  <si>
    <t>Customer</t>
  </si>
  <si>
    <t>sdl_distributor_customer_dim</t>
  </si>
  <si>
    <t>alteryx/transaction/customermaster</t>
  </si>
  <si>
    <t>IDNSDL_RAW.ID_SERVER_DATA_CUSTOMERMASTER_PREPROCESSING</t>
  </si>
  <si>
    <t>key_outlet|jj_sap_dstrbtr_id|jj_sap_dstrbtr_nm|cust_id|cust_nm|address|city|cust_grp|chnl|outlet_type|chnl_grp|jjid|pst_cd|cust_id_map|prod_key|chnl_grp2|cust_crtd_dt|cust_grp2|crtd_dttm|uptd_dttm</t>
  </si>
  <si>
    <t>KR_DADS_Coupang_BPA_ads_group</t>
  </si>
  <si>
    <t>날짜|입찰유형|판매방식|캠페인_시작일|캠페인_종료일|광고_목표|캠페인명|캠페인_ID|광고그룹|광고그룹_ID|광고명|템플릿_유형|광고_ID|노출지면명|소재_종류|소재|소재_ID|상품|옵션_ID|광고집행_상품명|광고집행_옵션ID|랜딩페이지_유형|랜딩페이지명|랜딩페이지_ID|노출된_키워드|입력한_키워드|키워드_확장_유형|카테고리|노출수|클릭수|클릭률|광고비|총_주문수(1일)|직접_주문수(1일)|간접_주문수(1일)|총_판매수량(1일)|직접_판매수량(1일)|간접_판매수량(1일)|총_전환매출액(1일)|직접_전환매출액(1일)|간접_전환매출액(1일)|총_주문수(14일)|직접주문수(14일)|간접_주문수(14일)|총_판매수량(14일)|직접_판매수량(14일)|간접_판매수량(14일)|총_전환매출액(14일)|직접_전환매출액(14일)|간접_전환매출액(14일)|총광고수익률(1일)|직접광고수익률(1일)|간접광고수익률(1일)|총광고수익률(14일)|직접광고수익률(14일)|간접광고수익률(14일)</t>
  </si>
  <si>
    <t>A00165277_ba_daily_creative</t>
  </si>
  <si>
    <t>NTASDL_RAW.KR_DADS_Coupang_BPA_ads_preprocessing</t>
  </si>
  <si>
    <t>dads/transaction/couapng_bpa/</t>
  </si>
  <si>
    <t>sdl_KR_coupang_bpa_report</t>
  </si>
  <si>
    <t>KR_DADS_Naver_ads_group</t>
  </si>
  <si>
    <t>캠페인명|그룹명|소재ID|상품번호|상품명|노출영역|키워드|노출수|클릭수|클릭률|평균노출순위|평균클릭비용|소진액|전환수|전환율|구매금액|ROAS|지난ROAS</t>
  </si>
  <si>
    <t>Naver_keyword</t>
  </si>
  <si>
    <t>NTASDL_RAW.KR_DADS_Naver_ads_preprocessing</t>
  </si>
  <si>
    <t>dads/transaction/naver_keyword weekly/</t>
  </si>
  <si>
    <t>sdl_KR_DADS_linkprice</t>
  </si>
  <si>
    <t>ID_IVY_OUTLET_MASTER_SYNC_TO_MDS_GROUP</t>
  </si>
  <si>
    <t>sql_server/id_ivy_altryx_dna_to_mds_sync</t>
  </si>
  <si>
    <t>ID_MDS_DISTRIBUTOR_IVY_OUTLET_MASTER_TEMP</t>
  </si>
  <si>
    <t>target_schema_table</t>
  </si>
  <si>
    <t>dbo.ID_MDS_DISTRIBUTOR_IVY_OUTLET_MASTER_TEMP</t>
  </si>
  <si>
    <t>source_schema_table</t>
  </si>
  <si>
    <t>IDNITG_INTEGRATION.SDL_DISTRIBUTOR_IVY_OUTLET_MASTER_MDS_SYNC</t>
  </si>
  <si>
    <t>source_query</t>
  </si>
  <si>
    <t>SELECT key_outlet  AS "key_outlet",jj_sap_dstrbtr_id  AS "jj_sap_dstrbtr_id",jj_sap_dstrbtr_nm  AS "jj_sap_dstrbtr_nm",cust_id  AS "cust_id",cust_nm  AS "cust_nm",address  AS "address",city  AS "city",cust_grp  AS "cust_grp",chnl  AS "chnl",outlet_type  AS "outlet_type",chnl_grp  AS "chnl_grp",jjid  AS "jjid",pst_cd  AS "pst_cd",cust_id_map  AS "cust_id_map",cust_nm_map  AS "cust_nm_map",chnl_grp2  AS "chnl_grp2",cust_crtd_dt  AS "cust_crtd_dt",cust_grp2  AS "cust_grp2",crtd_dttm  AS "crtd_dttm",updt_dttm  AS "updt_dttm" FROM IDNITG_INTEGRATION.SDL_DISTRIBUTOR_IVY_OUTLET_MASTER_MDS_SYNC</t>
  </si>
  <si>
    <t>dna_core</t>
  </si>
  <si>
    <t>ID_ALTRYX_CUST_DIM_SYNC_TO_MDS_GROUP</t>
  </si>
  <si>
    <t>ID_MDS_DISTRIBUTOR_CUSTOMER_DIM_TEMP</t>
  </si>
  <si>
    <t>dbo.ID_MDS_DISTRIBUTOR_CUSTOMER_DIM_TEMP</t>
  </si>
  <si>
    <t>IDNITG_INTEGRATION.SDL_DISTRIBUTOR_ALTRYX_CUST_DIM_MDS_SYNC</t>
  </si>
  <si>
    <t>SELECT key_outlet  AS "key_outlet",jj_sap_dstrbtr_id  AS "jj_sap_dstrbtr_id",jj_sap_dstrbtr_nm  AS "jj_sap_dstrbtr_nm",cust_id  AS "cust_id",cust_nm  AS "cust_nm",address  AS "address",city  AS "city",cust_grp  AS "cust_grp",chnl  AS "chnl",outlet_type  AS "outlet_type",chnl_grp  AS "chnl_grp",jjid  AS "jjid",pst_cd  AS "pst_cd",cust_id_map  AS "cust_id_map",cust_nm_map  AS "cust_nm_map",chnl_grp2  AS "chnl_grp2",cust_crtd_dt  AS "cust_crtd_dt",cust_grp2  AS "cust_grp2",crtd_dttm  AS "crtd_dttm",updt_dttm  AS "updt_dttm",effective_from AS "effective_from",effective_to AS "effective_to" FROM IDNITG_INTEGRATION.SDL_DISTRIBUTOR_ALTRYX_CUST_DIM_MDS_SYNC</t>
  </si>
  <si>
    <t>KR_POS_GS_Super_process_Group</t>
  </si>
  <si>
    <t>MKJNJ02</t>
  </si>
  <si>
    <t>NTASDL_RAW.KR_POS_GS_Super_PREPROCESSING</t>
  </si>
  <si>
    <t>pos/gs-super/</t>
  </si>
  <si>
    <t>sdl_kr_pos_gs_super</t>
  </si>
  <si>
    <t>IN_Geo_Heirarchy_group</t>
  </si>
  <si>
    <t>geohierarchy</t>
  </si>
  <si>
    <t>select StateCode,StateName,DistrictCode,DistrictName,ThesilCode,ThesilName,CityCode,CityName,DistributorCode,DistributorName,CreatedDt from csngjnjreport.rgeohierarchy;</t>
  </si>
  <si>
    <t>INDSDL_RAW.IN_GEO_HEIRARCHY_PREPROCESSING</t>
  </si>
  <si>
    <t>india_dna/master/geoheirarchy/in_geoheirarchy</t>
  </si>
  <si>
    <t>sdl_xdm_geohierarchy</t>
  </si>
  <si>
    <t>sql_server/NA_MDSProd_to_RedshiftProd/SDL_MDS_NA_VMIMST_HEADER/</t>
  </si>
  <si>
    <t>SDL_MDS_NA_VMIMST_HEADER</t>
  </si>
  <si>
    <t>SELECT ChangeTrackingMask AS changetrackingmask, Code AS code, EnterDateTime AS enterdatetime, EnterUserName AS enterusername, EnterVersionNumber AS enterversionnumber, header, ID AS id, LastChgDateTime AS lastchgdatetime, LastChgUserName AS lastchgusername, LastChgVersionNumber AS lastchgversionnumber, MUID AS muid, Name AS name, ValidationStatus AS validationstatus, Version_ID AS version_id, VersionFlag AS versionflag, VersionName AS versionname, VersionNumber AS versionnumber FROM MDS.mdm.NA_VMIMST_HEADER</t>
  </si>
  <si>
    <t>sql_server/NA_MDSProd_to_RedshiftProd/SDL_MDS_NA_VMIMST_LINE/</t>
  </si>
  <si>
    <t>SDL_MDS_NA_VMIMST_LINE</t>
  </si>
  <si>
    <t>SELECT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line_data, MUID AS muid, Name AS name, ValidationStatus AS validationstatus, Version_ID AS version_id, VersionFlag AS versionflag, VersionName AS versionname, VersionNumber AS versionnumber FROM MDS.mdm.NA_VMIMST_LINE</t>
  </si>
  <si>
    <t>sql_server/NA_MDSProd_to_RedshiftProd/SDL_MDS_NA_pos_prc_condition_map/</t>
  </si>
  <si>
    <t>SDL_MDS_NA_pos_prc_condition_map</t>
  </si>
  <si>
    <t>SELECT 
ChangeTrackingMask AS changetrackingmask, CND_Type AS cnd_type, Code AS code, COND_Curr AS cond_curr, EnterDateTime AS enterdatetime, EnterUserName AS enterusername, EnterVersionNumber AS enterversionnumber, ID AS id, LastChgDateTime AS lastchgdatetime, LastChgUserName AS lastchgusername, LastChgVersionNumber AS lastchgversionnumber, MUID AS muid, Name AS name, Price AS price, ValidationStatus AS validationstatus, Version_ID AS version_id, VersionFlag AS versionflag, VersionName AS versionname, VersionNumber AS versionnumber, ctry_cd, doc_currcy,
 matl_num, recordmode, sales_grp_cd, sls_org, sold_to_cust_cd, vld_frm, vld_to FROM MDS.mdm.NA_pos_prc_condition_map</t>
  </si>
  <si>
    <t>IN_Salesmanskumapping_group</t>
  </si>
  <si>
    <t>salesmanskulinemapping</t>
  </si>
  <si>
    <t>select CmpCode,DistrCode,DistrBrCode,SalesmanCode,SkuLine,SkuHierLevelCode,SkuHierValueCode,ModDt,CreatedDt,MOTHERSKUCode from csngjnjreport.rsalesmanskulinemapping;</t>
  </si>
  <si>
    <t>INDSDL_RAW.IN_SALESMANSKUMAPPING_PREPROCESSING</t>
  </si>
  <si>
    <t>india_dna/master/salesmanskulinemapping/in_salesmanskulinemapping</t>
  </si>
  <si>
    <t>sdl_xdm_salesmanskulinemapping</t>
  </si>
  <si>
    <t>SDL_MDS_KR_sales_cust_prod_master_group</t>
  </si>
  <si>
    <t>sql_server/KR_MDSProd_to_RedshiftProd/SDL_MDS_KR_sales_cust_prod_master/</t>
  </si>
  <si>
    <t>SDL_MDS_KR_sales_cust_prod_master</t>
  </si>
  <si>
    <t>SELECT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MUID AS muid, Name AS name,ValidationStatus AS validationstatus,Version_ID AS version_id,VersionFlag AS versionflag, VersionName AS versionname, VersionNumber AS versionnumber,ctry_cd, cust_prod_cd, ean_cd, product_nm, sales_grp_cd, src_sys_cd FROM MDS.mdm.KR_sales_cust_prod_master</t>
  </si>
  <si>
    <t>SDL_MDS_KR_sales_store_map_group</t>
  </si>
  <si>
    <t>sql_server/KR_MDSProd_to_RedshiftProd/SDL_MDS_KR_sales_store_map/</t>
  </si>
  <si>
    <t>SDL_MDS_KR_sales_store_map</t>
  </si>
  <si>
    <t>SELECT * FROM MDS.mdm.KR_sales_store_map</t>
  </si>
  <si>
    <t>SDL_MDS_KR_sales_store_master_group</t>
  </si>
  <si>
    <t>sql_server/KR_MDSProd_to_RedshiftProd/SDL_MDS_KR_sales_store_master/</t>
  </si>
  <si>
    <t>SDL_MDS_KR_sales_store_master</t>
  </si>
  <si>
    <t>SELECT ChangeTrackingMask AS changetrackingmask, Channel AS channel, Code AS code, EnterDateTime AS enterdatetime, EnterUserName AS enterusername, EnterVersionNumber AS enterversionnumber, ID AS id, LastChgDateTime AS lastchgdatetime, LastChgUserName AS lastchgusername, LastChgVersionNumber AS lastchgversionnumber, MUID AS muid, Name AS name,Sold_To AS sold_to, Store_Type AS store_type, ValidationStatus AS validationstatus, Version_ID AS version_id, VersionFlag AS versionflag, VersionName AS versionname, VersionNumber AS versionnumber, ctry_cd,cust_store_cd,sales_grp_cd, store_nm FROM MDS.mdm.KR_sales_store_master</t>
  </si>
  <si>
    <t>SDL_MDS_KR_pos_store_code_sold_to_map_group</t>
  </si>
  <si>
    <t>sql_server/KR_MDSProd_to_RedshiftProd/SDL_MDS_KR_pos_store_code_sold_to_map/</t>
  </si>
  <si>
    <t>SDL_MDS_KR_pos_store_code_sold_to_map</t>
  </si>
  <si>
    <t>SELECT ChangeTrackingMask AS changetrackingmask, Code AS code, cust_str_cd, EnterDateTime AS enterdatetime, EnterUserName AS enterusername, EnterVersionNumber AS enterversionnumber, ID AS id, LastChgDateTime AS lastchgdatetime, LastChgUserName AS lastchgusername, LastChgVersionNumber AS lastchgversionnumber, MUID AS muid, Name AS name, seqid, sold_to_cd, src_sys_cd, str_nm, str_type, ValidationStatus AS validationstatus, Version_ID AS version_id, VersionFlag AS versionflag, VersionName AS versionname, VersionNumber AS versionnumber FROM MDS.mdm.KR_pos_store_code_sold_to_map</t>
  </si>
  <si>
    <t>SDL_MDS_KR_Ecom_Offtake_Product_Mapping_group</t>
  </si>
  <si>
    <t>sql_server/KR_MDSProd_to_RedshiftProd/SDL_MDS_KR_Ecom_Offtake_Product_Mapping/</t>
  </si>
  <si>
    <t>SDL_MDS_KR_Ecom_Offtake_Product_Mapping</t>
  </si>
  <si>
    <t>SELECT * FROM MDS.mdm.KR_Ecom_Offtake_Product_Mapping</t>
  </si>
  <si>
    <t>SDL_MDS_KR_Retailer_Price_Master_group</t>
  </si>
  <si>
    <t>sql_server/KR_MDSProd_to_RedshiftProd/SDL_MDS_KR_Retailer_Price_Master/</t>
  </si>
  <si>
    <t>SDL_MDS_KR_Retailer_Price_Master</t>
  </si>
  <si>
    <t>SELECT * FROM MDS.mdm.KR_Retailer_Price_Master</t>
  </si>
  <si>
    <t>SDL_MDS_KR_Sub_Customer_Master</t>
  </si>
  <si>
    <t>sql_server/KR_MDSProd_to_RedshiftProd/SDL_MDS_KR_Sub_Customer_Master/</t>
  </si>
  <si>
    <t>SELECT * FROM MDS.mdm.KR_Sub_Customer_Master</t>
  </si>
  <si>
    <t>SDL_MDS_KR_Target_GROUP</t>
  </si>
  <si>
    <t>sql_server/KR_MDSProd_to_RedshiftProd/SDL_MDS_KR_Target/</t>
  </si>
  <si>
    <t>SDL_MDS_KR_Target</t>
  </si>
  <si>
    <t>SELECT * FROM MDS.mdm.KR_Target</t>
  </si>
  <si>
    <t>SDL_MDS_KR_PS_Targets_group</t>
  </si>
  <si>
    <t>sql_server/KR_MDSProd_to_RedshiftProd/SDL_MDS_KR_PS_Targets/</t>
  </si>
  <si>
    <t>SDL_MDS_KR_PS_Targets</t>
  </si>
  <si>
    <t>SELECT * FROM MDS.mdm.KR_PS_Targets</t>
  </si>
  <si>
    <t>SDL_MDS_KR_PS_Weights_group</t>
  </si>
  <si>
    <t>sql_server/KR_MDSProd_to_RedshiftProd/SDL_MDS_KR_PS_Weights/</t>
  </si>
  <si>
    <t>SDL_MDS_KR_PS_Weights</t>
  </si>
  <si>
    <t>SELECT * FROM MDS.mdm.KR_PS_Weights</t>
  </si>
  <si>
    <t>SDL_MDS_KR_Product_EAN_Mapping_group</t>
  </si>
  <si>
    <t>sql_server/KR_MDSProd_to_RedshiftProd/SDL_MDS_KR_Product_EAN_Mapping/</t>
  </si>
  <si>
    <t>SDL_MDS_KR_Product_EAN_Mapping</t>
  </si>
  <si>
    <t>SELECT * FROM MDS.mdm.KR_Product_EAN_Mapping</t>
  </si>
  <si>
    <t>SDL_MDS_KR_Cost_Of_Goods_group</t>
  </si>
  <si>
    <t>sql_server/KR_MDSProd_to_RedshiftProd/SDL_MDS_KR_Cost_Of_Goods/</t>
  </si>
  <si>
    <t>SDL_MDS_KR_Cost_Of_Goods</t>
  </si>
  <si>
    <t>SELECT * FROM MDS.mdm.KR_Cost_Of_Goods</t>
  </si>
  <si>
    <t>SDL_MDS_KR_TP_Target_group</t>
  </si>
  <si>
    <t>sql_server/KR_MDSProd_to_RedshiftProd/SDL_MDS_KR_TP_Target/</t>
  </si>
  <si>
    <t>SDL_MDS_KR_TP_Target</t>
  </si>
  <si>
    <t>SELECT Apr AS apr, Apr_Value, Aug AS aug, Aug_Value, Brand_Name_Code, Brand_Name_ID, Brand_Name_Name, ChangeTrackingMask AS changetrackingmask, Channel_Code AS channel_code, Channel_ID AS channel_id, Channel_Name AS channel_name, Code AS code, Dec AS dec, Dec_Value, EnterDateTime AS enterdatetime, EnterUserName AS enterusername, EnterVersionNumber AS enterversionnumber, Feb AS feb, Feb_Value, ID AS id, Jan AS jan, Jan_Value, Jul AS jul, Jul_Value, Jun AS jun, Jun_Value, LastChgDateTime AS lastchgdatetime, LastChgUserName AS lastchgusername, LastChgVersionNumber AS lastchgversionnumber, Mar AS mar, Mar_Value, May AS may, May_Value, MUID AS muid, Name AS name, Nov AS nov, Nov_Value, Oct AS oct, Oct_Value, Sales_Group_Code AS sales_group_code, Sales_Group_ID AS sales_group_id, Sales_Group_Name AS sales_group_name, Sep AS sep, Sep_Value, Store_Type_Code AS store_type_code, Store_Type_ID AS store_type_id, Store_Type_Name AS store_type_name, Target_Category_Code, Target_Category_ID, Target_Category_Name, Target_Type_Code AS target_type_code, Target_Type_ID AS target_type_id, Target_Type_Name AS target_type_name, ValidationStatus AS validationstatus, Version_ID AS version_id, VersionFlag AS versionflag, VersionName AS versionname, VersionNumber AS versionnumber, Year_Code AS year_code, Year_ID AS year_id, Year_Name AS year_name, YTD_Target AS ytd_target, YTD_Target_Value FROM MDS.mdm.KR_TP_Target</t>
  </si>
  <si>
    <t>SDL_MDS_KR_Brand_Campaign_Promotion_group</t>
  </si>
  <si>
    <t>sql_server/KR_MDSProd_to_RedshiftProd/SDL_MDS_KR_Brand_Campaign_Promotion/</t>
  </si>
  <si>
    <t>SDL_MDS_KR_Brand_Campaign_Promotion</t>
  </si>
  <si>
    <t>SELECT * FROM mdm.KR_Brand_Campaign_Promotion</t>
  </si>
  <si>
    <t>SDL_MDS_KR_Naver_Product_Master_group</t>
  </si>
  <si>
    <t>sql_server/KR_MDSProd_to_RedshiftProd/SDL_MDS_KR_Naver_Product_Master/</t>
  </si>
  <si>
    <t>SDL_MDS_KR_Naver_Product_Master</t>
  </si>
  <si>
    <t>SELECT * FROM mdm.KR_Naver_Product_Master</t>
  </si>
  <si>
    <t>SDL_MDS_KR_Keyword_Classification_group</t>
  </si>
  <si>
    <t>sql_server/KR_MDSProd_to_RedshiftProd/SDL_MDS_KR_Keyword_Classifications/</t>
  </si>
  <si>
    <t>SDL_MDS_KR_Keyword_Classifications</t>
  </si>
  <si>
    <t>SELECT * FROM mdm.KR_Keyword_Classifications</t>
  </si>
  <si>
    <t>SDL_MDS_KR_Product_Hierarchy_group</t>
  </si>
  <si>
    <t>sql_server/KR_MDSProd_to_RedshiftProd/SDL_MDS_KR_Product_Hierarchy/</t>
  </si>
  <si>
    <t>SDL_MDS_KR_Product_Hierarchy</t>
  </si>
  <si>
    <t>SELECT * FROM mdm.KR_Product_Hierarchy</t>
  </si>
  <si>
    <t>SDL_MDS_KR_SKU_BENCHMARKS_group</t>
  </si>
  <si>
    <t>sql_server/KR_MDSProd_to_RedshiftProd/SDL_MDS_KR_SKU_BENCHMARKS/</t>
  </si>
  <si>
    <t>SDL_MDS_KR_SKU_BENCHMARKS</t>
  </si>
  <si>
    <t>SELECT * FROM MDS.mdm.KR_SKU_BENCHMARKS</t>
  </si>
  <si>
    <t>IN_Sales_Heirarchy_group</t>
  </si>
  <si>
    <t>salesheirarchy</t>
  </si>
  <si>
    <t>select RSMCode,RSMName,RSM_FLMASMCode,FLMASMCode,FLMASMName,FLMASM_ABICode,ABICode,ABIName,ABI_DistributorCode,DistributorCode,DistributorName,CreatedDt 
from csngjnjreport.rsaleshierarchy;</t>
  </si>
  <si>
    <t>INDSDL_RAW.IN_SALES_HEIRARCHY_PREPROCESSING</t>
  </si>
  <si>
    <t>india_dna/master/salesheirarchy/in_salesheirarchy</t>
  </si>
  <si>
    <t>sdl_xdm_salesheirarchy</t>
  </si>
  <si>
    <t>SDL_MDS_HK_wingkeung_gt_msl_items_GROUP</t>
  </si>
  <si>
    <t>sql_server/HK_MDSProd_to_RedshiftProd/SDL_MDS_HK_wingkeung_gt_msl_items/</t>
  </si>
  <si>
    <t>SDL_MDS_HK_wingkeung_gt_msl_items</t>
  </si>
  <si>
    <t>SELECT Brand AS brand, ChangeTrackingMask AS changetrackingmask, Code AS code,EnterDateTime AS enterdatetime, EnterUserName AS enterusername, EnterVersionNumber AS enterversionnumber,ID AS id, LastChgDateTime AS lastchgdatetime, LastChgUserName AS lastchgusername, LastChgVersionNumber AS lastchgversionnumber, MUID AS muid, Name AS name,SAP_Code AS sap_code, Store_Class_A AS store_class_a, Store_Class_B AS store_class_b, Store_Class_C AS store_class_c,ValidationStatus AS validationstatus, Version_ID AS version_id, VersionFlag AS versionflag, VersionName AS versionname, VersionNumber AS versionnumber,WK_Code AS wk_code, end_yr_mnth,   prod_desc_chnse, prod_desc_eng,  strt_yr_mnth FROM MDS.mdm.HK_wingkeung_gt_msl_items</t>
  </si>
  <si>
    <t>SDL_MDS_HK_LE_Targets_group</t>
  </si>
  <si>
    <t>sql_server/HK_MDSProd_to_RedshiftProd/SDL_MDS_HK_LE_Targets/</t>
  </si>
  <si>
    <t>SDL_MDS_HK_LE_Targets</t>
  </si>
  <si>
    <t>/SDL_MDS_HK_LE_Targets</t>
  </si>
  <si>
    <t>SELECT Apr AS apr, Aug AS aug, Brand_Code AS brand_code, Brand_ID AS brand_id, Brand_Name AS brand_name, ChangeTrackingMask AS changetrackingmask, Channel AS channel, Channel_Type_Code AS channel_type_code, Channel_Type_ID AS channel_type_id, Channel_Type_Name AS channel_type_name, Code AS code, Customer_Code AS customer_code, Customer_ID AS customer_id, Customer_Name AS customer_name, Dec AS dec, EnterDateTime AS enterdatetime, EnterUserName AS enterusername, EnterVersionNumber AS enterversionnumber, Feb AS feb, ID AS id, Jan AS jan, Jul AS jul, Jun AS jun, LastChgDateTime AS lastchgdatetime, LastChgUserName AS lastchgusername, LastChgVersionNumber AS lastchgversionnumber, Mar AS mar, May AS may, Metric_Code AS metric_code, Metric_ID AS metric_id, Metric_Name AS metric_name, MUID AS muid, Name AS name, Nov AS nov, Oct AS oct, Sep AS sep, Target_Type_Code AS target_type_code, Target_Type_ID AS target_type_id, Target_Type_Name AS target_type_name, ValidationStatus AS validationstatus, Version_ID AS version_id, VersionFlag AS versionflag, VersionName AS versionname, VersionNumber AS versionnumber, Year AS year FROM MDS.mdm.HK_LE_Targets WHERE Year = \'2023\'</t>
  </si>
  <si>
    <t>SDL_MDS_HK_PS_Targets_group</t>
  </si>
  <si>
    <t>sql_server/HK_MDSProd_to_RedshiftProd/SDL_MDS_HK_PS_Targets/</t>
  </si>
  <si>
    <t>SDL_MDS_HK_PS_Targets</t>
  </si>
  <si>
    <t>SELECT * FROM MDS.mdm.HK_PS_Targets</t>
  </si>
  <si>
    <t>SDL_MDS_HK_PS_Weights_group</t>
  </si>
  <si>
    <t>sql_server/HK_MDSProd_to_RedshiftProd/SDL_MDS_HK_PS_Weights/</t>
  </si>
  <si>
    <t>SDL_MDS_HK_PS_Weights</t>
  </si>
  <si>
    <t>SELECT * FROM MDS.mdm.HK_PS_Weights</t>
  </si>
  <si>
    <t>SDL_MDS_HK_POS_Product_Mapping_group</t>
  </si>
  <si>
    <t>sql_server/HK_MDSProd_to_RedshiftProd/SDL_MDS_HK_POS_Product_Mapping/</t>
  </si>
  <si>
    <t>SDL_MDS_HK_POS_Product_Mapping</t>
  </si>
  <si>
    <t>SELECT * FROM MDS.mdm.HK_POS_Product_Mapping</t>
  </si>
  <si>
    <t>SDL_MDS_HK_Ref_POS_Accounts</t>
  </si>
  <si>
    <t>sql_server/HK_MDSProd_to_RedshiftProd/SDL_MDS_HK_Ref_POS_Accounts/</t>
  </si>
  <si>
    <t>SELECT * FROM MDS.mdm.HK_Ref_POS_Accounts</t>
  </si>
  <si>
    <t>SDL_MDS_HK_POS_Promo_Calendar_group</t>
  </si>
  <si>
    <t>sql_server/HK_MDSProd_to_RedshiftProd/SDL_MDS_HK_POS_Promo_Calendar/</t>
  </si>
  <si>
    <t>SDL_MDS_HK_POS_Promo_Calendar</t>
  </si>
  <si>
    <t>SELECT * FROM MDS.mdm.HK_POS_Promo_Calendar</t>
  </si>
  <si>
    <t>SDL_MDS_HK_ECOM_PRODUCT_group</t>
  </si>
  <si>
    <t>sql_server/HK_MDSProd_to_RedshiftProd/SDL_MDS_HK_ECOM_PRODUCT/</t>
  </si>
  <si>
    <t>SDL_MDS_HK_ECOM_PRODUCT</t>
  </si>
  <si>
    <t>SELECT * FROM MDS.mdm.HK_ECOM_PRODUCT</t>
  </si>
  <si>
    <t>SDL_MDS_HK_SKU_BENCHMARKS_group</t>
  </si>
  <si>
    <t>sql_server/HK_MDSProd_to_RedshiftProd/SDL_MDS_HK_SKU_BENCHMARKS/</t>
  </si>
  <si>
    <t>SDL_MDS_HK_SKU_BENCHMARKS</t>
  </si>
  <si>
    <t>SELECT * FROM MDS.mdm.HK_SKU_BENCHMARKS</t>
  </si>
  <si>
    <t>SELECT ID AS id,MUID AS muid,VersionName AS versionname, VersionNumber AS versionnumber,Version_ID AS version_id, VersionFlag AS versionflag, Name AS name,Code AS code,ChangeTrackingMask AS changetrackingmask, Customer_Code AS customer_code,Customer_Name AS customer_name, Customer_ID AS customer_id,CalendarDate AS calendardate,PromoYear AS promoyear,PromoMonth AS promomonth,PromoWeekDay AS promoweekday, PromoMonthWeekNumber AS promomonthweeknumber, PromoWeekNumber AS promoweeknumber, EnterDateTime AS enterdatetime, EnterUserName AS enterusername, EnterVersionNumber AS enterversionnumber, LastChgDateTime AS lastchgdatetime, LastChgUserName AS lastchgusername, LastChgVersionNumber AS lastchgversionnumber, ValidationStatus AS validationstatus FROM MDS.mdm.HK_POS_Promo_Calendar</t>
  </si>
  <si>
    <t>SDL_MDS_HK_Customer_Hierarchy_group</t>
  </si>
  <si>
    <t>sql_server/HK_MDSProd_to_RedshiftProd/SDL_MDS_HK_Customer_Hierarchy/</t>
  </si>
  <si>
    <t>SDL_MDS_HK_Customer_Hierarchy_</t>
  </si>
  <si>
    <t>SDL_MDS_HK_Customer_Hierarchy</t>
  </si>
  <si>
    <t>SELECT * FROM mdm.HK_Customer_Hierarchy</t>
  </si>
  <si>
    <t>SDL_MDS_HK_Product_Hierarchy_group</t>
  </si>
  <si>
    <t>sql_server/HK_MDSProd_to_RedshiftProd/SDL_MDS_HK_Product_Hierarchy/</t>
  </si>
  <si>
    <t>SDL_MDS_HK_Product_Hierarchy</t>
  </si>
  <si>
    <t>SELECT * FROM mdm.HK_Product_Hierarchy</t>
  </si>
  <si>
    <t>SDL_MDS_TW_ims_dstr_customer_mapping_group</t>
  </si>
  <si>
    <t>sql_server/TW_MDSProd_to_RedshiftProd/SDL_MDS_TW_ims_dstr_customer_mapping/</t>
  </si>
  <si>
    <t>SDL_MDS_TW_ims_dstr_customer_mapping</t>
  </si>
  <si>
    <t>SELECT ChangeTrackingMask AS changetrackingmask, Code AS code, Distributor_Code AS distributor_code, Distributor_Name AS distributor_name, Distributors_Customer_Code AS distributors_customer_code, Distributors_Customer_Name AS distributors_customer_name, EnterDateTime AS enterdatetime, EnterUserName AS enterusername, EnterVersionNumber AS enterversionnumber, HQ AS hq, ID AS id, LastChgDateTime AS lastchgdatetime, LastChgUserName AS lastchgusername, LastChgVersionNumber AS lastchgversionnumber, MUID AS muid, Name AS name, Store_Type AS store_type, ValidationStatus AS validationstatus, Version_ID AS version_id, VersionFlag AS versionflag, VersionName AS versionname, VersionNumber AS versionnumber FROM MDS.mdm.TW_ims_dstr_customer_mapping</t>
  </si>
  <si>
    <t>SDL_MDS_TW_ims_dstr_prod_price_map_group</t>
  </si>
  <si>
    <t>sql_server/TW_MDSProd_to_RedshiftProd/SDL_MDS_TW_ims_dstr_prod_price_map/</t>
  </si>
  <si>
    <t>SDL_MDS_TW_ims_dstr_prod_price_map</t>
  </si>
  <si>
    <t>SELECT ChangeTrackingMask AS changetrackingmask, Code AS code, EnterDateTime AS enterdatetime,EnterUserName AS enterusername, EnterVersionNumber AS enterversionnumber, ID AS id,  LastChgDateTime AS lastchgdatetime,LastChgUserName AS lastchgusername,LastChgVersionNumber AS lastchgversionnumber, MUID AS muid, Name AS name, Promotion_End_Date AS promotion_end_date, Promotion_Start_Date AS promotion_start_date, ValidationStatus AS validationstatus, Version_ID AS version_id, VersionFlag AS versionflag, VersionName AS versionname, VersionNumber AS versionnumber, dstr_code, dstr_name, dstr_product_code, dstr_product_name, ean_code,   sell_out_price_manual FROM MDS.mdm.TW_ims_dstr_prod_price_map  where ValidationStatus &lt;&gt; \'Validation failed\'</t>
  </si>
  <si>
    <t>SDL_MDS_TW_pos_promotional_price_ean_map</t>
  </si>
  <si>
    <t>sql_server/TW_MDSProd_to_RedshiftProd/SDL_MDS_TW_pos_promotional_price_ean_map/</t>
  </si>
  <si>
    <t>SELECT Barcode AS barcode, ChangeTrackingMask AS changetrackingmask, Code AS code, Customer AS customer, EnterDateTime AS enterdatetime, EnterUserName AS enterusername, EnterVersionNumber AS enterversionnumber, ID AS id, LastChgDateTime AS lastchgdatetime, LastChgUserName AS lastchgusername, LastChgVersionNumber AS lastchgversionnumber, MUID AS muid, Name AS name, Promotion_End_Date AS promotion_end_date, Promotion_Start_Date AS promotion_start_date, Promotional_Price AS promotional_price, ValidationStatus AS validationstatus, Version_ID AS version_id, VersionFlag AS versionflag, VersionName AS versionname, VersionNumber AS versionnumber,cust_prod_cd FROM MDS.mdm.TW_pos_promotional_price_ean_map  where ValidationStatus &lt;&gt; \'Validation failed\'</t>
  </si>
  <si>
    <t>SDL_MDS_TW_SFMC_Channel_GROUP</t>
  </si>
  <si>
    <t>sql_server/TW_MDSProd_to_RedshiftProd/SDL_MDS_TW_SFMC_Channel/</t>
  </si>
  <si>
    <t>SDL_MDS_TW_SFMC_Channel</t>
  </si>
  <si>
    <t>SELECT * FROM MDS.mdm.TW_SFMC_Channel</t>
  </si>
  <si>
    <t>SDL_MDS_TW_SFMC_Gender_group</t>
  </si>
  <si>
    <t>sql_server/TW_MDSProd_to_RedshiftProd/SDL_MDS_TW_SFMC_Gender/</t>
  </si>
  <si>
    <t>SDL_MDS_TW_SFMC_Gender</t>
  </si>
  <si>
    <t>SELECT * FROM MDS.mdm.TW_SFMC_Gender</t>
  </si>
  <si>
    <t>SDL_MDS_TW_SFMC_Member_Tier_group</t>
  </si>
  <si>
    <t>sql_server/TW_MDSProd_to_RedshiftProd/SDL_MDS_TW_SFMC_Member_Tier/</t>
  </si>
  <si>
    <t>SDL_MDS_TW_SFMC_Member_Tier</t>
  </si>
  <si>
    <t>SELECT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MUID AS muid, Name AS name, Tier_raw AS tier_raw,  ValidationStatus AS validationstatus, Version_ID AS version_id, VersionFlag AS versionflag, VersionName AS versionname, VersionNumber AS versionnumber,Tier_standard_Code, Tier_standard_ID, Tier_standard_Name FROM MDS.mdm.TW_SFMC_Member_Tier</t>
  </si>
  <si>
    <t>SDL_MDS_TW_PS_Targets</t>
  </si>
  <si>
    <t>sql_server/TW_MDSProd_to_RedshiftProd/SDL_MDS_TW_PS_Targets/</t>
  </si>
  <si>
    <t>SELECT ID AS id,MUID AS muid,VersionName AS versionname,VersionNumber AS versionnumber, Version_ID AS version_id,VersionFlag AS versionflag,Name AS name, Code AS code, ChangeTrackingMask AS changetrackingmask, channel,re,kpi, attribute_1,  attribute_2,value,EnterDateTime AS enterdatetime,  EnterUserName AS enterusername, EnterVersionNumber AS enterversionnumber, LastChgDateTime AS lastchgdatetime,LastChgUserName AS lastchgusername, LastChgVersionNumber AS lastchgversionnumber,   ValidationStatus AS validationstatus FROM MDS.mdm.TW_PS_Targets</t>
  </si>
  <si>
    <t>SDL_MDS_TW_PS_Weights</t>
  </si>
  <si>
    <t>sql_server/TW_MDSProd_to_RedshiftProd/SDL_MDS_TW_PS_Weights/</t>
  </si>
  <si>
    <t>SELECT ID AS id, MUID AS muid, VersionName AS versionname, VersionNumber AS versionnumber,Version_ID AS version_id,VersionFlag AS versionflag, Name AS name, Code AS code, ChangeTrackingMask AS changetrackingmask, channel, re, kpi,weight, EnterDateTime AS enterdatetime, EnterUserName AS enterusername, EnterVersionNumber AS enterversionnumber,LastChgDateTime AS lastchgdatetime, LastChgUserName AS lastchgusername,  LastChgVersionNumber AS lastchgversionnumber,ValidationStatus AS validationstatus  FROM MDS.mdm.TW_PS_Weights</t>
  </si>
  <si>
    <t>SDL_MDS_TW_ECOM_PRODUCT</t>
  </si>
  <si>
    <t>sql_server/TW_MDSProd_to_RedshiftProd/SDL_MDS_TW_ECOM_PRODUCT/</t>
  </si>
  <si>
    <t>SELECT * FROM MDS.mdm.TW_ECOM_PRODUCT</t>
  </si>
  <si>
    <t>SDL_MDS_TW_SKU_BENCHMARKS</t>
  </si>
  <si>
    <t>sql_server/TW_MDSProd_to_RedshiftProd/SDL_MDS_TW_SKU_BENCHMARKS/</t>
  </si>
  <si>
    <t>SELECT  ID AS id, MUID AS muid,VersionName AS versionname, VersionNumber AS versionnumber, Version_ID AS version_id,VersionFlag AS versionflag, Name AS name, Code AS code, ChangeTrackingMask AS changetrackingmask,jj_upc,jj_sku_description,jj_packsize, jj_target,variance,comp_upc,comp_sku_description, comp_packsize, valid_from,  valid_to, EnterDateTime AS enterdatetime,  EnterUserName AS enterusername,  EnterVersionNumber AS enterversionnumber,LastChgDateTime AS lastchgdatetime,  LastChgUserName AS lastchgusername,LastChgVersionNumber AS lastchgversionnumber,    ValidationStatus AS validationstatus    FROM MDS.mdm.TW_SKU_BENCHMARKS'</t>
  </si>
  <si>
    <t>SDL_MDS_TW_Customer_Hierarchy</t>
  </si>
  <si>
    <t>sql_server/TW_MDSProd_to_RedshiftProd/SDL_MDS_TW_Customer_Hierarchy/</t>
  </si>
  <si>
    <t>SELECT * FROM mdm.TW_Customer_Hierarchy</t>
  </si>
  <si>
    <t>SDL_MDS_TW_Sales_Representative</t>
  </si>
  <si>
    <t>sql_server/TW_MDSProd_to_RedshiftProd/TW_Sales_Representative/</t>
  </si>
  <si>
    <t>SELECT * FROM mdm.TW_Sales_Representative</t>
  </si>
  <si>
    <t>SDL_MDS_TW_Incentive_Schemes</t>
  </si>
  <si>
    <t>sql_server/TW_MDSProd_to_RedshiftProd/SDL_MDS_TW_Incentive_Schemes/</t>
  </si>
  <si>
    <t>SELECT * FROM mdm.TW_Incentive_Schemes</t>
  </si>
  <si>
    <t>SDL_MDS_TW_Customer_Sales_Rep_Mapping</t>
  </si>
  <si>
    <t>sql_server/TW_MDSProd_to_RedshiftProd/SDL_MDS_TW_Customer_Sales_Rep_Mapping/</t>
  </si>
  <si>
    <t>SELECT * FROM mdm.TW_Customer_Sales_Rep_Mapping</t>
  </si>
  <si>
    <t>IN_Supplier_group</t>
  </si>
  <si>
    <t>supplier</t>
  </si>
  <si>
    <t>select CmpCode,SupCode,SupType,SupName,SupAddr1,SupAddr2,SupAddr3,City,State,Country,GSTStateCode,supplierGSTIN,CreatedDt from csngjnjreport.rsupplier;</t>
  </si>
  <si>
    <t>INDSDL_RAW.IN_SUPPLIER_PREPROCESSING</t>
  </si>
  <si>
    <t>india_dna/master/supplier/in_supplier</t>
  </si>
  <si>
    <t>sdl_xdm_supplier</t>
  </si>
  <si>
    <t>IN_Distributor_group</t>
  </si>
  <si>
    <t>distributor</t>
  </si>
  <si>
    <t>select CmpCode,UserCode,DistrName,DistrBrCode,DistrBrType,DistrBrName,DistrBrAddr1,DistrBrAddr2,DistrBrAddr3,City,DistrBrState,PostalCode,Country,ContactPerson,Phone,EmailId,IsActive,GSTINNumber,GSTDistrType,GSTStateCode,Others1,IsDirectAcct,TypeCode,PSnonPS,CreatedDt from csngjnjreport.rdistributor;</t>
  </si>
  <si>
    <t>INDSDL_RAW.IN_DISTRIBUTOR_PREPROCESSING</t>
  </si>
  <si>
    <t>india_dna/master/distributor/in_distributor</t>
  </si>
  <si>
    <t>sdl_xdm_distributor</t>
  </si>
  <si>
    <t>IN_Business_Calendar_group</t>
  </si>
  <si>
    <t>businesscalendar</t>
  </si>
  <si>
    <t>select salinvdate,month,year,Week,monthKey from csngjnjreport.businesscalender;</t>
  </si>
  <si>
    <t>INDSDL_RAW.IN_BUSINESS_CALENDAR_PREPROCESSING</t>
  </si>
  <si>
    <t>india_dna/master/businesscalendar/in_businesscalendar</t>
  </si>
  <si>
    <t>sdl_xdm_businesscalendar</t>
  </si>
  <si>
    <t>RouteCode|VillageCode|VillageName|Population|RSRCode|RSDCode|DistributorCode|SarpanchName|SarpanchNo|IsActive|CreatedDate|CreatedBy|UpdatedDate|UpdatedBy</t>
  </si>
  <si>
    <t>rt_townmaster</t>
  </si>
  <si>
    <t>INDSDL_RAW.RRL_TOWNMASTER_PREPROCESSING</t>
  </si>
  <si>
    <t>india_rt/master/rt_townmaster</t>
  </si>
  <si>
    <t>sdl_rrl_townmaster</t>
  </si>
  <si>
    <t>RGC_ID|RGC_UserCode|RGC_DistCode|RGC_Code|RGC_Latitude|RGC_Longtitude|RGC_GeoUniqueId|RGC_CreatedBy|RGC_CreatedDate|RGC_ModifiedBy|RGC_ModifiedDate|RGC_Flag|RGC_Status_Flag|RGC_Flex</t>
  </si>
  <si>
    <t>rt_geocoordinates</t>
  </si>
  <si>
    <t>INDSDL_RAW.RRL_RETAILER_GEOCOORDINATES_PREPROCESSING</t>
  </si>
  <si>
    <t>india_rt/master/rt_geocoordinates</t>
  </si>
  <si>
    <t>sdl_rrl_retailer_geocoordinates</t>
  </si>
  <si>
    <t>DCL_MDS_Job_JP_DCL_ECOM_PRODUCT_group</t>
  </si>
  <si>
    <t>jpn</t>
  </si>
  <si>
    <t>DCL/sql_server/jp_dcl_mds/</t>
  </si>
  <si>
    <t>1SDL_MDS_JP_DCL_ECOM_PRODUCT</t>
  </si>
  <si>
    <t>SDL_MDS_JP_DCL_ECOM_PRODUCT</t>
  </si>
  <si>
    <t>JPDCLSDL_RAW</t>
  </si>
  <si>
    <t>SELECT * FROM mdm.JP_DCL_ECOM_PRODUCT</t>
  </si>
  <si>
    <t>DCL_MDS_Job_JP_DCL_SKU_BENCHMARKS_group</t>
  </si>
  <si>
    <t>2SDL_MDS_JP_DCL_SKU_BENCHMARKS</t>
  </si>
  <si>
    <t>SDL_MDS_JP_DCL_SKU_BENCHMARKS</t>
  </si>
  <si>
    <t>SELECT * FROM mdm.JP_DCL_SKU_BENCHMARKS</t>
  </si>
  <si>
    <t>DCL_MDS_Job_JP_ECOM_NTS_group</t>
  </si>
  <si>
    <t>3SDL_MDS_JP_ECOM_NTS</t>
  </si>
  <si>
    <t>SDL_MDS_JP_ECOM_NTS</t>
  </si>
  <si>
    <t>SELECT * FROM mdm.JP_ECOM_NTS</t>
  </si>
  <si>
    <t>DCL_MDS_Job_JP_DCL_Partner_Master_group</t>
  </si>
  <si>
    <t>4SDL_MDS_JP_DCL_Partner_Master</t>
  </si>
  <si>
    <t>SDL_MDS_JP_DCL_Partner_Master</t>
  </si>
  <si>
    <t>SELECT * FROM mdm.JP_DCL_Partner_Master</t>
  </si>
  <si>
    <t>DCL_MDS_Job_JP_DCL_Product_Master_group</t>
  </si>
  <si>
    <t>5SDL_MDS_JP_DCL_Product_Master</t>
  </si>
  <si>
    <t>SDL_MDS_JP_DCL_Product_Master</t>
  </si>
  <si>
    <t>SELECT * FROM mdm.JP_DCL_Product_Master</t>
  </si>
  <si>
    <t>DCL_MDS_Job_JP_DCL_mt_h_product_group</t>
  </si>
  <si>
    <t>6SDL_MDS_JP_DCL_mt_h_product</t>
  </si>
  <si>
    <t>SDL_MDS_JP_DCL_mt_h_product</t>
  </si>
  <si>
    <t>SELECT * FROM mdm.JP_DCL_mt_h_product</t>
  </si>
  <si>
    <t>m_wrp_india_etl_xDM_tlrsr_nielsen_load_rtlheader_group</t>
  </si>
  <si>
    <t>rtlheader</t>
  </si>
  <si>
    <t>SELECT CmpCode,
       TLCode,
       TLName,
       EmailId,
       phoneno,
       DateOfBirth,
       DateOfJoin,
       IsActive,
       ModUserCode,
       ModDt,
       ApprovalStatus,
       dailyAllowance,
       monthlySalary,
       aadharNo,
       ImagePath,
       CreatedDt
FROM csngjnjreport.rtlheader;</t>
  </si>
  <si>
    <t>INDSDL_RAW.IN_RTLHEADER_PREPROCESSING</t>
  </si>
  <si>
    <t>india_dna/master/rtlheader/in_rtlheader</t>
  </si>
  <si>
    <t>SDL_IN_RTLHEADER</t>
  </si>
  <si>
    <t>m_wrp_india_etl_xDM_tlrsr_nielsen_load_rrsrheader_group</t>
  </si>
  <si>
    <t>rrsrheader</t>
  </si>
  <si>
    <t>SELECT CmpCode,
       RSRCode,
       RSRName,
       EmailId,
       phoneno,
       DateOfBirth,
       DateOfJoin,
       IsActive,
       ModUserCode,
       ModDt,
       ApprovalStatus,
       dailyAllowance,
       monthlySalary,
       aadharNo,
       ImagePath,
       CreatedDt
FROM csngjnjreport.rrsrheader;</t>
  </si>
  <si>
    <t>INDSDL_RAW.IN_RRSRHEADER_PREPROCESSING</t>
  </si>
  <si>
    <t>india_dna/master/rrsrheader/in_rrsrheader</t>
  </si>
  <si>
    <t>SDL_IN_RRSRHEADER</t>
  </si>
  <si>
    <t>m_wrp_india_etl_xDM_tlrsr_nielsen_load_rtldistributor_group</t>
  </si>
  <si>
    <t>rtldistributor</t>
  </si>
  <si>
    <t>SELECT CmpCode,
       TLCode,
       DistrCode,
       DateOfJoin,
       IsActive,
       ModUserCode,
       ModDt,
       CreatedDt
FROM csngjnjreport.rtldistributor;</t>
  </si>
  <si>
    <t>INDSDL_RAW.IN_RTLDISTRIBUTOR_PREPROCESSING</t>
  </si>
  <si>
    <t>india_dna/master/rtldistributor/in_rtldistributor</t>
  </si>
  <si>
    <t>SDL_IN_RTLDISTRIBUTOR</t>
  </si>
  <si>
    <t>m_wrp_india_etl_xDM_tlrsr_nielsen_load_rrsrdistributor_group</t>
  </si>
  <si>
    <t>rrsrdistributor</t>
  </si>
  <si>
    <t>SELECT CmpCode,
       RSRCode,
       DistrCode,
       DateOfJoin,
       IsActive,
       ModUserCode,
       ModDt,
       CreatedDt
FROM csngjnjreport.rrsrdistributor;</t>
  </si>
  <si>
    <t>INDSDL_RAW.IN_RRSRDISTRIBUTOR_PREPROCESSING</t>
  </si>
  <si>
    <t>india_dna/master/rrsrdistributor/in_rrsrdistributor</t>
  </si>
  <si>
    <t>SDL_IN_RRSRDISTRIBUTOR</t>
  </si>
  <si>
    <t>m_wrp_india_etl_xDM_tlrsr_nielsen_load_rtlsalesman_group</t>
  </si>
  <si>
    <t>rtlsalesman</t>
  </si>
  <si>
    <t>SELECT CmpCode,
       TLCode,
       DistrCode,
       DistrBrCode,
       SalesmanCode,
       DateOfJoin,
       IsActive,
       ModUserCode,
       ModDt,
       CreatedDt     
FROM csngjnjreport.rtlsalesman;</t>
  </si>
  <si>
    <t>INDSDL_RAW.IN_RTLSALESMAN_PREPROCESSING</t>
  </si>
  <si>
    <t>india_dna/master/rtlsalesman/in_rtlsalesman</t>
  </si>
  <si>
    <t>SDL_IN_RTLSALESMAN</t>
  </si>
  <si>
    <t>m_wrp_india_etl_xDM_tlrsr_nielsen_load_rretailergeoextension_group</t>
  </si>
  <si>
    <t>rretailergeoextension</t>
  </si>
  <si>
    <t>SELECT Cmpcode,
       Distrcode,
       Customercode,
       Cmpcutomercode,
       Distributorcustomercode,
       Latitude,
       Longitude,
       TownName,
       StateName,
       DistrictName,
       SubDistrictName,
       Type,
       VillageName,
       Pincode,
       UAcheck,
       UAName,
       Population,
       PopStrata,
       FinalPopulationwithUA,
       Modifydate,
       Createddate,
       isDeleted,
       ExtraField1,
       ExtraField2,
       ExtraField3,
       Createddt
FROM csngjnjreport.rretailergeoextension;</t>
  </si>
  <si>
    <t>INDSDL_RAW.IN_RRETAILERGEOEXTENSION_PREPROCESSING</t>
  </si>
  <si>
    <t>india_dna/master/rretailergeoextension/in_rretailergeoextension</t>
  </si>
  <si>
    <t>SDL_IN_RRETAILERGEOEXTENSION</t>
  </si>
  <si>
    <t>india_dna/master/distributorsupplier/in_distributor_supplier</t>
  </si>
  <si>
    <t>distributorsupplier</t>
  </si>
  <si>
    <t>SDL_XDM_DISTRIBUTOR_SUPPLIER</t>
  </si>
  <si>
    <t>select CmpCode,DistrCode,SupCode,IsDefault,ModUserCode,ModDt,CreatedDt from csngjnjreport.rdistributorsupplier;</t>
  </si>
  <si>
    <t>INDSDL_RAW.XDM_DISTRIBUTOR_SUPPLIER_PREPROCESSING</t>
  </si>
  <si>
    <t>india_dna/master/product/in_product</t>
  </si>
  <si>
    <t>product</t>
  </si>
  <si>
    <t>SDL_XDM_PRODUCT</t>
  </si>
  <si>
    <t>select ProdCompany,ProductCode,ProductUOM,UomConvFactor,ProdHierarchyLvl,ProdHierarchyVal,ProductName,ProdShortName,ProductCmpCode,StockCovDays,ProductWeight,ProductUnit,ProductStatus,ProductDrugType,SerialNo,ShelfLife,FranchiseCode,FranchiseName,BrandCode,BrandName,Product_Code,Product_Name,VariantCode,VariantName,MOTHERSKUCode,MOTHERSKUName,EANNo,CreatedDt from csngjnjreport.rproduct;</t>
  </si>
  <si>
    <t>INDSDL_RAW.XDM_PRODUCT_PREPROCESSING</t>
  </si>
  <si>
    <t>india_dna/master/productuom/in_product_uom</t>
  </si>
  <si>
    <t>productuom</t>
  </si>
  <si>
    <t>SDL_XDM_PRODUCTUOM</t>
  </si>
  <si>
    <t>select CmpCode,ProdCode,UOMCODE,UomConvFactor,ModUserCode,ModDt,CreatedDt from csngjnjreport.rproductuom;</t>
  </si>
  <si>
    <t>INDSDL_RAW.XDM_PRODUCTUOM_PREPROCESSING</t>
  </si>
  <si>
    <t>IN_Channel_Master_group</t>
  </si>
  <si>
    <t>channelmaster</t>
  </si>
  <si>
    <t>select cmpCode,channelCode,channelName,moddt,CreatedDt,ClickType from csngjnjreport.rchannelmaster;</t>
  </si>
  <si>
    <t>INDSDL_RAW.IN_CHANNEL_MASTER_PREPROCESSING</t>
  </si>
  <si>
    <t>india_dna/master/channelmaster/in_channelmaster</t>
  </si>
  <si>
    <t>sdl_xdm_channelmaster</t>
  </si>
  <si>
    <t>IN_Muser_group</t>
  </si>
  <si>
    <t>select UserCode,UserFirstName,UserLastName,NTID,userprofile,RegionCode,ZoneCode,TerritoryCode,isactive,EmailID,WWID,createddate,modifieddate,CreatedDt 
from csngjnjreport.muser;</t>
  </si>
  <si>
    <t>INDSDL_RAW.IN_MUSER_PREPROCESSING</t>
  </si>
  <si>
    <t>india_dna/master/muser/in_muser</t>
  </si>
  <si>
    <t>sdl_xdm_muser</t>
  </si>
  <si>
    <t>IN_PERFECT_STORE_TRANSACTION_MSL_ING_GRP</t>
  </si>
  <si>
    <t>Visit_ID|Visit_Date|Region|JnJRKAM|JnJZM_Code|JNJ_ABI_Code|JnJSupervisor_Code|ISP_Code|ISP_Name|Month|Year|Format|Chain_Code|Chain|Store_Code|Store_Name|Product_Code|Product_Name|MSL|Cost(INR)|Quantity|Amount(INR)|Priority_Store</t>
  </si>
  <si>
    <t>JNJ_PrimaryShelfVisitReport</t>
  </si>
  <si>
    <t>^JNJ_PrimaryShelfVisitReport_[0-1][0-9][1-9][0-9]{3}$</t>
  </si>
  <si>
    <t>INDSDL_RAW.IN_PERFECTSTORE_MSL_PREPROCESSING</t>
  </si>
  <si>
    <t>Sheet1</t>
  </si>
  <si>
    <t>in_perfect_store/mt/transaction/primaryshelfvisitreport</t>
  </si>
  <si>
    <t>SDL_IN_PERFECTSTORE_MSL</t>
  </si>
  <si>
    <t>IN_PERFECT_STORE_TRANSACTION_SOS_ING_GRP</t>
  </si>
  <si>
    <t>Visit_DateTime|Region|JnJRKAM|JnJZM_Code|JNJ_ABI_Code|JnJSupervisor_Code|ISP_Code|JnJISP_Name|Month|Year|Format|Chain_Code|Chain|Store_Code|Store_Name|Category|Prod_Facings|Total_Facings|Facing_Contribution|Priority_Store</t>
  </si>
  <si>
    <t>JNJ_CategorytrackingvisitReport</t>
  </si>
  <si>
    <t>^JNJ_CategorytrackingvisitReport_[0-1][0-9][1-9][0-9]{3}$</t>
  </si>
  <si>
    <t>INDSDL_RAW.IN_PERFECTSTORE_SOS_PREPROCESSING</t>
  </si>
  <si>
    <t>Category Wise</t>
  </si>
  <si>
    <t>in_perfect_store/mt/transaction/categorytrackingvisitreport</t>
  </si>
  <si>
    <t>SDL_IN_PERFECTSTORE_SOS</t>
  </si>
  <si>
    <t>IN_PERFECT_STORE_TRANSACTION_PROMO_ING_GRP</t>
  </si>
  <si>
    <t>Visit_ID|Visit_DateTime|Region|JnJRKAM|JnJZM_Code|JNJ_ABI_Code|JnJSupervisor_Code|ISP_Code|ISP_Name|Month|Year|Format|Chain_Code|Chain|Store_Code|Store_Name|Product_Category|Product_Brand|Promotion_Product_Code|Promotion_Product_Name|IsPromotionAvailable|PhotoPath|CountOfFacing|PromotionOfferType|NotAvailableReason|Price_Off|Priority_Store</t>
  </si>
  <si>
    <t>JNJ_PromotionVisitReport</t>
  </si>
  <si>
    <t>^JNJ_PromotionVisitReport_[0-1][0-9][1-9][0-9]{3}$</t>
  </si>
  <si>
    <t>INDSDL_RAW.IN_PERFECTSTORE_PROMO_PREPROCESSING</t>
  </si>
  <si>
    <t>Promotion Visit Tracking</t>
  </si>
  <si>
    <t>in_perfect_store/mt/transaction/promotionvisitreport</t>
  </si>
  <si>
    <t>SDL_IN_PERFECTSTORE_PROMO</t>
  </si>
  <si>
    <t>IN_PERFECT_STORE_TRANSACTION_PAID_DISPLAY_ING_GRP</t>
  </si>
  <si>
    <t>Visit_ID|Visit_DateTime|Region|JnJRKAM|JnJZM_Code|JNJ_ABI_Code|JnJSupervisor_Code|ISP_Code|ISP_Name|Month|Year|Format|Chain_Code|Chain|Store_Code|Store_Name|Asset|Product_Category|Prooduct_Brand|POSM_Brand|Start_Date|End_Date|Audit_Status|Is_Available|Availability_Points|Visibility_Type|Visibility_Condition|Is_Planogram_Availbale|Select_Brand|Is_Correct_Brand_Displayed|BrandAvailability_Points|Stock_Status|Stock_Points|Is_Near_Category|NearCategory_Points|Audit_Score|Paid_Visibility_Score|Reason|Priority_Store</t>
  </si>
  <si>
    <t>JNJ_PaidVisibilityReport</t>
  </si>
  <si>
    <t>^JNJ_PaidVisibilityReport_[0-1][0-9][1-9][0-9]{3}$</t>
  </si>
  <si>
    <t>INDSDL_RAW.IN_PERFECTSTORE_PAID_DISPLAY_PREPROCESSING</t>
  </si>
  <si>
    <t>POSM Order</t>
  </si>
  <si>
    <t>in_perfect_store/mt/transaction/paidvisibilityreport</t>
  </si>
  <si>
    <t>SDL_IN_PERFECTSTORE_PAID_DISPLAY</t>
  </si>
  <si>
    <t>id_pos_dbt_ing_group</t>
  </si>
  <si>
    <t>id_pos_daily_dbt_ing_group</t>
  </si>
  <si>
    <t>id_perfectstore_part_one_dbt_ing_group</t>
  </si>
  <si>
    <t>id_perfectstore_part_two_dbt_ing_group</t>
  </si>
  <si>
    <t>id_perfectstore_part_one_dbt_tran_group</t>
  </si>
  <si>
    <t>id_perfectstore_part_two_dbt_tran_group</t>
  </si>
  <si>
    <t>id_ps_datamart_dbt_tran_group</t>
  </si>
  <si>
    <t>id_ivy_dbt_ing_group</t>
  </si>
  <si>
    <t>id_ivy_dbt_tran_group</t>
  </si>
  <si>
    <t>id_ivy_salesman_master_update_dbt_tran_group</t>
  </si>
  <si>
    <t>id_cd_server_data_dbt_ing_group</t>
  </si>
  <si>
    <t>id_cd_server_data_dbt_tran_group</t>
  </si>
  <si>
    <t>id_ivy_datamart_load_dbt_tran_group</t>
  </si>
  <si>
    <t>id_mds_itg_load_dbt_ing_group</t>
  </si>
  <si>
    <t>id_mds_itg_load_dbt_tran_group</t>
  </si>
  <si>
    <t>id_mds_sdl_itg_load_dist_cust_dim_dbt_ing_group</t>
  </si>
  <si>
    <t>id_stock_load_dbt_ing_group</t>
  </si>
  <si>
    <t>id_dist_cust_dim_itg_edw_load_dbt_tran_group</t>
  </si>
  <si>
    <t>id_sellin_analysis_dbt_tran_group</t>
  </si>
  <si>
    <t>id_npi_dataload_dbt_tran_group</t>
  </si>
  <si>
    <t>id_order_sellin_analysis_dbt_tran_group</t>
  </si>
  <si>
    <t>id_noo_analysis_dbt_tran_group</t>
  </si>
  <si>
    <t>id_lppb_analysis_dbt_tran_group</t>
  </si>
  <si>
    <t>j_ap_id_reg_data_refresh_dbt_tran_group</t>
  </si>
  <si>
    <t>PRODUCT|OUTLET|DISTRIBUTOR|OOS_FLAG|MS_FLAG|CS_FLAG|SOQ|URCCode|CsrtrCode|RT_Code|SM_Code</t>
  </si>
  <si>
    <t>SKURecommendation</t>
  </si>
  <si>
    <t>INDSDL_RAW.IN_SKU_RECOM_FLAG_PREPROCESSING</t>
  </si>
  <si>
    <t>sku_recommender/transaction</t>
  </si>
  <si>
    <t>SDL_SKU_RECOM_FLAG</t>
  </si>
  <si>
    <t>gt_sellout_hyundai_group</t>
  </si>
  <si>
    <t>???,EAN,???,?????,Qty,???,Unit Price,DC ?,???,27????,27????,???</t>
  </si>
  <si>
    <t>Hyundai</t>
  </si>
  <si>
    <t>NTASDL_RAW.gt_sellout_hyundai_preprocessing</t>
  </si>
  <si>
    <t>gt_sellout/transaction_files/department_store/hyundai/</t>
  </si>
  <si>
    <t>sdl_kr_hyundai_gt_sellout</t>
  </si>
  <si>
    <t>gt_sellout_lotte_ak_group</t>
  </si>
  <si>
    <t>Lotte_AK</t>
  </si>
  <si>
    <t>NTASDL_RAW.gt_sellout_lotte_ak_processing</t>
  </si>
  <si>
    <t>gt_sellout/transaction_files/department_store/lotte_ak/</t>
  </si>
  <si>
    <t>sdl_kr_lotte_ak_gt_sellout</t>
  </si>
  <si>
    <t>j_in_salesman_target_load_ing_group</t>
  </si>
  <si>
    <t>SM</t>
  </si>
  <si>
    <t>INDSDL_RAW.IN_SALESMAN_TARGET_PREPROCESSING</t>
  </si>
  <si>
    <t>salesman_target/master</t>
  </si>
  <si>
    <t>SDL_SALESMAN_TARGET</t>
  </si>
  <si>
    <t>JP_DCL_CiNext_Extraction_c_tbEcPointAdm_group</t>
  </si>
  <si>
    <t>DCL/CiNextExtract/jjrnki/c_tbEcPointAdm/</t>
  </si>
  <si>
    <t>select C_DIPOINTISSUEID,SUBSTR(LPAD(DIECUSRID,10,'0'),7,1)||SUBSTR(LPAD(DIECUSRID,10,'0'),5,1)||SUBSTR(LPAD(DIECUSRID,10,'0'),8,1)|| SUBSTR(LPAD(DIECUSRID,10,'0'),6,1)||SUBSTR(LPAD(DIECUSRID,10,'0'),2,1)||SUBSTR(LPAD(DIECUSRID,10,'0'),4,1)||SUBSTR(LPAD(DIECUSRID,10,'0'),1,1)||SUBSTR(LPAD(DIECUSRID,10,'0'),3,1)||SUBSTR(LPAD(DIECUSRID,10,'0'),9,2)  as DIECUSRID,DIORDERCODE,DIORDERID,C_DIKESAIID,DSPOINTKUBUN,C_DIISSUEPOINT,DIREMNANTPOINT,C_DSPOINTLIMITDATE,DIREGISTDIVCODE,C_DIPOINTCHANELID,C_DIDEPTID,DIPOINTCODE,DIVALIDFLG,REPLACE(REPLACE(REPLACE(DSPOINTMEMO,CHR(34),CHR(32)),CHR(13),CHR(32)),CHR(10),CHR(32)) AS DSPOINTMEMO,DSPOINTREN,C_DSVALIDDATE,C_DSTENPOORDERNO,DSPREP,DSREN,DSELIM,DIPREPUSR,DIRENUSR,DIELIMUSR,DIELIMFLG from DCL.c_tbEcPointAdm</t>
  </si>
  <si>
    <t>oracle_db</t>
  </si>
  <si>
    <t>WHERE DSREN &gt;= to_timestamp('{WATERMARK_VALUE}','YYYY-MM-DD HH24:MI:SS') AND DSREN &lt; to_timestamp('{JOB_START_TIME}','YYYY-MM-DD HH24:MI:SS')</t>
  </si>
  <si>
    <t>none</t>
  </si>
  <si>
    <t>load_date</t>
  </si>
  <si>
    <t>J_J</t>
  </si>
  <si>
    <t>NTASDL_RAW.sdl_hk_pos_scorecard_mannings_PREPROCESSING</t>
  </si>
  <si>
    <t>pos/Mannings</t>
  </si>
  <si>
    <t>startrange</t>
  </si>
  <si>
    <t>Vendor_ID,Vendor_DESC,Brand_ID,Product_ID,Product_PRODUCT_DESC</t>
  </si>
  <si>
    <t>gt_sellout_lotte_logistics_yang_ju_group</t>
  </si>
  <si>
    <t>LOTTE</t>
  </si>
  <si>
    <t>LOTTE_LOGISTICS_YANG_JU</t>
  </si>
  <si>
    <t>NTASDL_RAW.GT_SELLOUT_LOTTE_LOGISTICS_YANG_JU_PREPROCESSING</t>
  </si>
  <si>
    <t>gt_sellout/transaction_files/lotte_logistics_yang_ju/</t>
  </si>
  <si>
    <t>sdl_kr_lotte_logistics_yang_ju_gt_sellout</t>
  </si>
  <si>
    <t>udccode|udcname|IsActive|RowId</t>
  </si>
  <si>
    <t>rt_udcmaster</t>
  </si>
  <si>
    <t>INDSDL_RAW.RRL_UDCMASTERPREPROCESSING</t>
  </si>
  <si>
    <t>india_rt/master/rt_udcmaster</t>
  </si>
  <si>
    <t>sdl_rrl_udcmaster</t>
  </si>
  <si>
    <t>Platform,Brand,RPC,Product_Title,Quantity,MRP_,MRP_Offtakes_Value,Month</t>
  </si>
  <si>
    <t>INDSDL_RAW.ECOMMERCE_OFFTAKE_AMAZON_PREPROCESSING</t>
  </si>
  <si>
    <t>ecommerce_offtake/transaction/amazon</t>
  </si>
  <si>
    <t>sdl_ecommerce_offtake_amazon</t>
  </si>
  <si>
    <t>start_range</t>
  </si>
  <si>
    <t>Account,Transaction_Date,FSN,Product_Description,Brand,Qty,Gmv</t>
  </si>
  <si>
    <t>INDSDL_RAW.ECOMMERCE_OFFTAKE_FLIPKART_PREPROCESSING</t>
  </si>
  <si>
    <t>ecommerce_offtake/transaction/flipkart</t>
  </si>
  <si>
    <t>sdl_ecommerce_offtake_flipkart</t>
  </si>
  <si>
    <t>CITY_NAME,DC_NAME,DEPARTMENT,TOP_LEVEL_CATEGORY,LOWEST_CATEGORY,PRODUCT_ID,BRAND_NAME,PRODUCT_DESCRIPTION,TOTAL_COST_PRICE,MRP,QTY_SOLD,TOTAL_SALES,SUB_CATEGORY,Manufacturing_Company,COST_PRICE</t>
  </si>
  <si>
    <t>INDSDL_RAW.ECOMMERCE_OFFTAKE_BIGBASKET_PREPROCESSING</t>
  </si>
  <si>
    <t>ecommerce_offtake/transaction/bigbasket</t>
  </si>
  <si>
    <t>sdl_ecommerce_offtake_bigbasket</t>
  </si>
  <si>
    <t>l_cat,l1_cat,product_id,product_name,Sum_of_mrp_gmv,Sum_of_qty_sold</t>
  </si>
  <si>
    <t>INDSDL_RAW.ECOMMERCE_OFFTAKE_GROFERS_PREPROCESSING</t>
  </si>
  <si>
    <t>ecommerce_offtake/transaction/grofers</t>
  </si>
  <si>
    <t>sdl_ecommerce_offtake_grofers</t>
  </si>
  <si>
    <t>SKU_CODE,_Qty,MRP,Product_name</t>
  </si>
  <si>
    <t>INDSDL_RAW.ECOMMERCE_OFFTAKE_NYKAA_PREPROCESSING</t>
  </si>
  <si>
    <t>ecommerce_offtake/transaction/nykaa</t>
  </si>
  <si>
    <t>sdl_ecommerce_offtake_nykaa</t>
  </si>
  <si>
    <t>BrandName,ProductID,ProductName,Sum_of_Sales,Sum_of_MRPSales</t>
  </si>
  <si>
    <t>INDSDL_RAW.ECOMMERCE_OFFTAKE_FIRSTCRY_PREPROCESSING</t>
  </si>
  <si>
    <t>ecommerce_offtake/transaction/firstcry</t>
  </si>
  <si>
    <t>sdl_ecommerce_offtake_firstcry</t>
  </si>
  <si>
    <t>Account_Name,Account_SKU_Code,SKU_NAME_IN_FILE,BRAND_NAME,LAKSHYA_SKU_NAME,EAN</t>
  </si>
  <si>
    <t>INDSDL_RAW.ECOMMERCE_OFFTAKE_MASTER_MAPPING_PREPROCESSING</t>
  </si>
  <si>
    <t>ecommerce_offtake/master/india_e_commerce_offtake_master_mapping_ean_w_sku</t>
  </si>
  <si>
    <t>sdl_ecommerce_offtake_master_mapping</t>
  </si>
  <si>
    <t>Date,Reporting_Category,Product_ID,Product_Name,Brand_ID,Brand_Name,Merchant_ID,Merchant_Name,L3,Product_Category,Category_ID,Quantity_Ordered,GMV_Ordered</t>
  </si>
  <si>
    <t>INDSDL_RAW.ECOMMERCE_OFFTAKE_PAYTM_PREPROCESSING</t>
  </si>
  <si>
    <t>ecommerce_offtake/transaction/paytm</t>
  </si>
  <si>
    <t>sdl_ecommerce_offtake_paytm</t>
  </si>
  <si>
    <t>m_wrp_in_sdlitg_pws_group</t>
  </si>
  <si>
    <t>india_xdm/transaction/productwisestock</t>
  </si>
  <si>
    <t>productwisestock</t>
  </si>
  <si>
    <t>sdl_csl_productwisestock</t>
  </si>
  <si>
    <t>SELECT csngjnjreport.Rproductwisestock.DistCode
 ,csngjnjreport.Rproductwisestock.TransDate
 ,csngjnjreport.Rproductwisestock.LcnCode
 ,csngjnjreport.Rproductwisestock.PrdCode
 ,csngjnjreport.Rproductwisestock.SalOpenStock
 ,csngjnjreport.Rproductwisestock.UnSalOpenStock
 ,csngjnjreport.Rproductwisestock.OfferOpenStock
 ,csngjnjreport.Rproductwisestock.SalPurchase
 ,csngjnjreport.Rproductwisestock.UnsalPurchase
 ,csngjnjreport.Rproductwisestock.OfferPurchase
 ,csngjnjreport.Rproductwisestock.SalPurReturn
 ,csngjnjreport.Rproductwisestock.UnsalPurReturn
 ,csngjnjreport.Rproductwisestock.OfferPurReturn
 ,csngjnjreport.Rproductwisestock.SalSales
 ,csngjnjreport.Rproductwisestock.UnSalSales
 ,csngjnjreport.Rproductwisestock.OfferSales
 ,csngjnjreport.Rproductwisestock.SalStockIn
 ,csngjnjreport.Rproductwisestock.UnSalStockIn
 ,csngjnjreport.Rproductwisestock.OfferStockIn
 ,csngjnjreport.Rproductwisestock.SalStockOut
 ,csngjnjreport.Rproductwisestock.UnSalStockOut
 ,csngjnjreport.Rproductwisestock.OfferStockOut
 ,csngjnjreport.Rproductwisestock.DamageIn
 ,csngjnjreport.Rproductwisestock.DamageOut
 ,csngjnjreport.Rproductwisestock.SalSalesReturn
 ,csngjnjreport.Rproductwisestock.UnSalSalesReturn
 ,csngjnjreport.Rproductwisestock.OfferSalesReturn
 ,csngjnjreport.Rproductwisestock.SalStkJurIn
 ,csngjnjreport.Rproductwisestock.UnSalStkJurIn
 ,csngjnjreport.Rproductwisestock.OfferStkJurIn
 ,csngjnjreport.Rproductwisestock.SalStkJurOut
 ,csngjnjreport.Rproductwisestock.UnSalStkJurOut
 ,csngjnjreport.Rproductwisestock.OfferStkJurOut
 ,csngjnjreport.Rproductwisestock.SalBatTfrIn
 ,csngjnjreport.Rproductwisestock.UnSalBatTfrIn
 ,csngjnjreport.Rproductwisestock.OfferBatTfrIn
 ,csngjnjreport.Rproductwisestock.SalBatTfrOut
 ,csngjnjreport.Rproductwisestock.UnSalBatTfrOut
 ,csngjnjreport.Rproductwisestock.OfferBatTfrOut
 ,csngjnjreport.Rproductwisestock.SalLcnTfrIn
 ,csngjnjreport.Rproductwisestock.UnSalLcnTfrIn
 ,csngjnjreport.Rproductwisestock.OfferLcnTfrIn
 ,csngjnjreport.Rproductwisestock.SalLcnTfrOut
 ,csngjnjreport.Rproductwisestock.UnSalLcnTfrOut
 ,csngjnjreport.Rproductwisestock.OfferLcnTfrOut
 ,csngjnjreport.Rproductwisestock.SalReplacement
 ,csngjnjreport.Rproductwisestock.OfferReplacement
 ,csngjnjreport.Rproductwisestock.SalClsStock
 ,csngjnjreport.Rproductwisestock.UnSalClsStock
 ,csngjnjreport.Rproductwisestock.OfferClsStock
 ,csngjnjreport.Rproductwisestock.Createddate
 ,csngjnjreport.Rproductwisestock.SyncID
 ,csngjnjreport.Rproductwisestock.CreatedDt
from csngjnjreport.Rproductwisestock
where 
( SalClsStock &lt;&gt; 0 
OR UnSalClsStock &lt;&gt; 0 
OR OfferClsStock &lt;&gt; 0 
OR SalStockIn    &lt;&gt; 0 
OR SalStockOut   &lt;&gt; 0 
OR UnSalStockin  &lt;&gt; 0 
OR UnsalStockOut &lt;&gt; 0 
OR OfferStockIn  &lt;&gt; 0 
OR OfferStockOut &lt;&gt; 0)</t>
  </si>
  <si>
    <t>AND csngjnjreport.Rproductwisestock.CreatedDt&gt;convert('{WATERMARK_VALUE}', date);</t>
  </si>
  <si>
    <t>INDSDL_RAW.M_WRP_IN_SDLITG_PWS_PREPROCESSING</t>
  </si>
  <si>
    <t>query:SELECT MAX(CREATEDDATE) AS NEXT_VALUE FROM INDSDL_RAW.sdl_csl_productwisestock</t>
  </si>
  <si>
    <t>RAKUTENORDERDETAIL</t>
  </si>
  <si>
    <t>DCL/jjrnki/transaction/rakutenorderdetail</t>
  </si>
  <si>
    <t>copy</t>
  </si>
  <si>
    <t>rakutenOrderDetail</t>
  </si>
  <si>
    <t>JP_DCL_CiNext_Extraction_c_tbEcKesaihistory_group</t>
  </si>
  <si>
    <t>DCL/CiNextExtract/jjrnki/c_tbEcKesaihistory/</t>
  </si>
  <si>
    <t>select DIORDERHISTID,C_DIKESAIID,DIORDERID,SUBSTR(LPAD(DIECUSRID,10,'0'),7,1)||SUBSTR(LPAD(DIECUSRID,10,'0'),5,1)||SUBSTR(LPAD(DIECUSRID,10,'0'),8,1)|| SUBSTR(LPAD(DIECUSRID,10,'0'),6,1)||SUBSTR(LPAD(DIECUSRID,10,'0'),2,1)||SUBSTR(LPAD(DIECUSRID,10,'0'),4,1)||SUBSTR(LPAD(DIECUSRID,10,'0'),1,1)||SUBSTR(LPAD(DIECUSRID,10,'0'),3,1)||SUBSTR(LPAD(DIECUSRID,10,'0'),9,2)  as DIECUSRID,DISHUKKASTS,DISOKOID,DSURIAGEDT,DINYUKINSTS,DICARDNYUKINSTS,DSNYUKINDT,DIRENKEISTS,DICANCEL,C_DSEXCHANGEFLG,C_DSHORYUTYPEKBN,DIHORYU,C_DSSHORTTODOKEDATE,C_DSSHORTDELIVERYTIME,C_DSTODOKEDATE,C_DSDELIVERYTIME,DSTODOKESEI,DSTODOKEMEI,DSTODOKESEIKANA,DSTODOKEMEIKANA,DSTODOKEZIP,C_DSTODOKEPREFCD,DSTODOKEPREF,DSTODOKECITY,DSTODOKEADDR,DSTODOKETATEMONO,DSTODOKEADDRKANA,DSTODOKETEL,DSTODOKEFAX,DIBILLINCLUDED,DIHAISOKEITAI,C_DSTODAYDELIVERYFLG,C_DSSHUKKADATE,DSKESSAIHOHO,C_DICARDID,DSPAYMENTCLASS,C_DSDIVIDETIMES,C_DSGMOORDERID,DICARDTRADEID,DICARDTRADEPASS,DICARDSTS,DICARDCANCEL,DIAUTHPRC,DSAUTHDT,DSCARDDT,DICARDCANCELPRC,C_DSACCEPTNO,C_DINPTRANSACTIONID,C_DIOLDNPTRANSACTIONID1,C_DIOLDNPTRANSACTIONID2,C_DSPAYMENTFLG,DITOTALPRC,C_DIDISCOUNTPRC,C_DIDISCOUNTALL,DIORDERTAX,DIHAISOPRC,C_DICOLLECTPRC,C_DITOUJITSUHAISOPRC,DISEIKYUPRC,C_DIREGDISCTICKETPRC,DINYUKINPRC,DISEIKYUREMAIN,DIHENKINZUMIPRC,C_DSDIFFPRCKBN,DIUSEPOINT,C_DIEXCHANGEPOINT,C_DIORDERAVAILABLEPOINT,C_DIKAKUTOKUYOTEIPOINT,C_DSNOSHINSHOMEMO,C_DSNOHINSHOAUTOMEMO,REPLACE(REPLACE(REPLACE(C_DSOKURIJOMEMO,CHR(34),CHR(32)),CHR(13),CHR(32)),CHR(10),CHR(32)) AS C_DSOKURIJOMEMO,C_DSNMEMOERRFLG,C_DSOMEMOERRFLG,DIVOUCHERCODE,C_DSCCTRACEURL,C_DSUSRTANMATSUKBN,C_DSUSRTRACEURL,C_DSPICKINGCLASSKBN,C_DSPOINTDATE1,C_DSPOINTDATE2,C_DSPOINTDATE3,C_DIPOINT1,C_DIPOINT2,C_DIPOINT3,C_DSREGULARNUM,C_DSREIZOREITOKUBUN,C_DSRIKUSOKUBUN,C_DSPOSTSHIPFLG,C_DSRESERVEPOSTSHIPFLG,C_DSNONSHIPMAILFLG,C_DSRESERVEFLG,C_DSFREEKBN,C_DSNPTOROKUSTS,C_DSNPSYUSEISTS,C_DSNPCANCELSTS,C_DSNPSHUKKASTS,C_DSNPSAITOROKUSTS,C_DSRAKUTENURIAGESTS,C_DSNPPRINTDATAGETFLG,DSPREP,DSREN,DSELIM,DIPREPUSR,DIRENUSR,DIELIMUSR,DIELIMFLG,C_DISHUKKASHIJICONDID,C_DIADJUSTPRC,C_DICARDTYPEKBN,C_DIHENKINPRCINPUTDIFF,C_DIHENKINPRCINPUTDIFFTOTAL,C_DSRAKUTENGMOORDERID,C_DIRAKUTENCARDTRADEID,C_DIRAKUTENCARDTRADEPASS,C_DSRAKUTENSYUSEISTS,C_DSRAKUTENCANCELSTS,DITODOKEID,C_DSGMOSHOPTRANSACTIONID,C_DSGMOTRANSACTIONID,C_DSGMOAUTHPRCKBN,C_DSGMOTRANSACTIONSTS from DCL.c_tbEcKesaihistory</t>
  </si>
  <si>
    <t>JP_DCL_CiNext_Extraction_c_tbEcOrderhistory_group</t>
  </si>
  <si>
    <t>DCL/CiNextExtract/jjrnki/c_tbEcOrderhistory/</t>
  </si>
  <si>
    <t>select DIORDERHISTID,DIORDERID,DIORDERCODE,SUBSTR(LPAD(DIECUSRID,10,'0'),7,1)||SUBSTR(LPAD(DIECUSRID,10,'0'),5,1)||SUBSTR(LPAD(DIECUSRID,10,'0'),8,1)|| SUBSTR(LPAD(DIECUSRID,10,'0'),6,1)||SUBSTR(LPAD(DIECUSRID,10,'0'),2,1)||SUBSTR(LPAD(DIECUSRID,10,'0'),4,1)||SUBSTR(LPAD(DIECUSRID,10,'0'),1,1)||SUBSTR(LPAD(DIECUSRID,10,'0'),3,1)||SUBSTR(LPAD(DIECUSRID,10,'0'),9,2)  as DIECUSRID,DSSEI,DSMEI,DSSEIKANA,DSMEIKANA,C_DIMEMBTYPE,DITODOKEID,DSTODOKESEI,DSTODOKEMEI,DSTODOKESEIKANA,DSTODOKEMEIKANA,DSTODOKEZIP,C_DSTODOKEPREFCD,DSTODOKEPREF,DSTODOKECITY,DSTODOKEADDR,DSTODOKETATEMONO,DSTODOKEADDRKANA,DSTODOKETEL,DSTODOKEFAX,DIPROMID,DIROUTEID,DSORDERDT,C_DSKEIYAKTODOKEDATE,DITOTALPRC,DIHAISOPRC,DITAXRATE,C_DSRESERVEFLG,DIUSEPOINT,C_DIINTRODUCEPOINTFLG,C_DIINTRODUCEID,DIPOINT,DIMONTHLYPOINT,DIAVAILABLEPOINT,DIHORYU,REPLACE(REPLACE(REPLACE(C_DSHORYURIYUMEMO,CHR(34),CHR(32)),CHR(13),CHR(32)),CHR(10),CHR(32)) AS C_DSHORYURIYUMEMO,DICANCEL,DISHUKKASTS,DSURIAGEDT,REPLACE(REPLACE(REPLACE(DSORDERMEMO,CHR(34),CHR(32)),CHR(13),CHR(32)),CHR(10),CHR(32)) AS DSORDERMEMO,C_DIKAKUTOKUYOTEIPOINT,C_DSORDERKBN,C_DSDOSOKBN,C_DIALLHENPINFLG,C_DSHAISOSHIKIBETSUKBN,DIORDERTAX,C_DIDISCOUNTPRC,C_DIDISCOUNTALL,DISEIKYUPRC,DINYUKINPRC,DISEIKYUREMAIN,DIHENKINZUMIPRC,DIHAISOKEITAI,C_DSTORIKOMIID,C_DSORDERIMPORTDATE,C_DIUKETSUKEUSRID,C_DSUKETSUKETELCOMPANYCD,C_DSUKETSUKEUSRNAME,C_DIINPUTUSRID,C_DSINPUTUSRNAME,C_DSINPUTTELCOMPANYCD,C_DILASTUPDUSRID,C_DSLASTUPDUSRNAME,C_DSLASTUPDTELCOMPANYCD,C_DIPENDINGSTSID,C_DSPENDINGCORRDATE,C_DSDELIVERYFREEFLG,C_DSCOLLECTFREEFLG,C_DICOLLECTPRC,C_DITOUJITSUHAISOPRC,C_DICLASSID,C_DSUSRSTS,C_DSPOINTITEMINCLUDEFLG,C_DIRANKTARGETPRC,C_DIRANKTOTALPRC,C_DIPAYMENTPRC,C_DIORDERNUM,C_DIORDERSAMPLENUM,C_DSORDERREFERDATE,C_DIREGDISCTICKETPRC,C_DSREGULARAUTOCREATEFLG,C_DIEXCHANGEPOINT,C_DSPOINTTARGETPRC,C_DSREWRITENO,C_DSPOTSALESNO,C_DSTEMPOCODE,C_DSTEMPONAME,C_DSTENPOSALESNO,C_DSORIGPOTSALESNO,C_DSUPDATEFLG,C_DSFREEKBN,C_DSDELIVERYDEMANDFLG,C_DSTOUJITSUHAISOFREEFLG,DIBILLINCLUDED,DSPACKAGEFLG,C_DSSAMPLELOGICD,DSPREP,DSREN,DSELIM,DIPREPUSR,DIRENUSR,DIELIMUSR,DIELIMFLG,C_DIYOYAKUHENPINFLG,C_DSORDERCOMPMAILSENDKBN,C_DIADJUSTPRC,C_DIHENKINPRCINPUTDIFF,C_DIHENKINPRCINPUTDIFFTOTAL,C_DIADJUSTPOINT from DCL.c_tbEcOrderhistory</t>
  </si>
  <si>
    <t>JP_DCL_CiNext_Extraction_c_tbEcOrderMeisaihistory_group</t>
  </si>
  <si>
    <t>DCL/CiNextExtract/jjrnki/c_tbEcOrderMeisaihistory/</t>
  </si>
  <si>
    <t>select DIORDERHISTID,DIMEISAIID,DIORDERID,DISETID,DIID,C_DIITEMTYPE,DSITEMID,DSITEMNAME,C_DSITEMNAMERYAKU,DIUSUALPRC,DITOTALPRC,DIITEMTAX,DIITEMNUM,C_DIITEMTOTALPRC,C_DIDISCOUNTMEISAI,DISHUKKASTS,C_DIPRESENTGRANTCORD,C_DIKESAIID,C_DSREGULARMEISAIID,C_DSORDERTYPE,C_DISUBSCRIPTIONKUBUN,C_DIREGULARCOURSEID,DIPROMID,C_DISETITEMPRC,C_DSSETITEMKBN,C_DSSETITEMFLG,C_DSPICKINGFLG,C_DSPOINTFLG,C_DSPOINTITEMFLG,C_DSNOSHINSHOOUTPUTFLG,DICANCEL,C_DSHENPINFLG,DSSHUKAFLG,DIHENPINYOTEINUM,C_DINOSHINSHOITEMPRC,C_DSSAMPLECLASSCD,C_DSSAMPLELOGICD,DISOKOID,DIROUTEID,C_DISTOCKCHANELID,C_DIHIKIATENUM,C_DIADJUSTPRC,C_DSDEMANDKBN,C_DSDISCPRITEKIYOFLG,C_DIDISCOUNTRATE,C_DSMESSAGE,C_DIORDERLINENO,C_DIKESAILINENO,C_DSPOTSALESNO,C_DIPOTLINENO,DISETMEISAIID,C_DIFRONTSORTORDER,C_DINONDISPFLG,C_DSFREEKBN,C_DIUSEPOINT,DSPREP,DSREN,DSELIM,DIPREPUSR,DIRENUSR,DIELIMUSR,DIELIMFLG,C_DIWARNITEMID,C_DIYOYAKUHENPINFLG,C_DIHENPINZUMINUM,C_DIREGULARDISCOUNTRATE,C_DSTAXKBN,DITAXRATE from DCL.c_tbEcOrderMeisaihistory</t>
  </si>
  <si>
    <t>JP_DCL_CiNext_Extraction_c_tbEcPaymentPatternMst_group</t>
  </si>
  <si>
    <t>DCL/CiNextExtract/jjrnki/c_tbEcPaymentPatternMst/</t>
  </si>
  <si>
    <t>select C_DSPAYMENTPTNKBN,C_DSPAYMENTLONGNAME,C_DSPAYMENTNAMERYAKU,C_DSPAYMENTOUTPUTNAME,C_DSEFFECTFLG,DIDISPORDER,C_DSTEIKITEKIYOFLG,DSPREP,DSREN,DSELIM,DIPREPUSR,DIRENUSR,DIELIMUSR,DIELIMFLG from DCL.c_tbEcPaymentPatternMst</t>
  </si>
  <si>
    <t>JP_DCL_CiNext_Extraction_c_tbEcDeptMst_group</t>
  </si>
  <si>
    <t>DCL/CiNextExtract/jjrnki/c_tbEcDeptMst/</t>
  </si>
  <si>
    <t>select C_DIDEPTID,C_DSDEPTNAME,C_DSDEPTNAMERYAKU,DISORTID,C_DINONDISPFLG,DSPREP,DSREN,DSELIM,DIPREPUSR,DIRENUSR,DIELIMUSR,DIELIMFLG from DCL.c_tbEcDeptMst</t>
  </si>
  <si>
    <t>JP_DCL_CiNext_Extraction_c_tbecClient_group</t>
  </si>
  <si>
    <t>DCL/CiNextExtract/jjrnki/c_tbecClient/</t>
  </si>
  <si>
    <t>select C_DSTEMPOCODE,C_DSTEMPONAME,DIROUTEID,DSPREP,DSREN,DSELIM,DIPREPUSR,DIRENUSR,DIELIMUSR,DIELIMFLG from DCL.c_tbecClient</t>
  </si>
  <si>
    <t>JP_DCL_CiNext_Extraction_c_tbEcCardCompanyMst_group</t>
  </si>
  <si>
    <t>DCL/CiNextExtract/jjrnki/c_tbEcCardCompanyMst/</t>
  </si>
  <si>
    <t>select C_DSCARDCOMPANYID,C_DSCARDCOMPANYNAME,C_DSNOTREVOFLG,C_DSNOTDIVIDEFLG,C_DSMAXDIVIDETIMES,C_DSNOTBONUSFLG,C_DSNOTBONUSMDFROM1,C_DSNOTBONUSMDTO1,C_DSNOTBONUSMDFROM2,C_DSNOTBONUSMDTO2,C_DSNOTBONUSMDFROM3,C_DSNOTBONUSMDTO3,C_DSCARDNOFORMAT,DSPREP,DSREN,DSELIM,DIPREPUSR,DIRENUSR,DIELIMUSR,DIELIMFLG from DCL.c_tbEcCardCompanyMst</t>
  </si>
  <si>
    <t>JP_DCL_CiNext_Extraction_c_tbEcInquireMeisai_group</t>
  </si>
  <si>
    <t>DCL/CiNextExtract/jjrnki/c_tbEcInquireMeisai/</t>
  </si>
  <si>
    <t>select DIMEISAIID,DIINQUIREID,DIINQUIREKESAIID,C_DIKESAIID,DIORDERMEISAIID,C_DSHENPINMSSTS,DIHENPINKUBUN,C_DSKOUKANKBN,DIHENPINRIYUID,DIHENPINSAKI,DISETID,DIID,C_DIITEMTYPE,DSITEMID,DSITEMNAME,C_DSITEMNAMERYAKU,C_DIHENPINNUM,C_DISETITEMPRC,C_DINOSHINSHOITEMPRC,DIUSUALPRC,DIITEMPRC,DITOTALPRC,DIITEMTAX,DIITEMNUM,C_DIITEMTOTALPRC,C_DIDISCOUNTMEISAI,C_DIADJUST,C_DIDISCOUNTRATE,C_DSPOINTITEMFLG,C_DIPRESENTGRANTCORD,DIFROMMEISAIID,DIFROMINQUIREID,DIFROMINQUIREKESAIID,DITOMEISAIID,DITOINQUIREID,DITOINQUIREKESAIID,DIOYAORDERMEISAIID,C_DIORDERLINENO,C_DIKESAILINENO,C_DINONDISPFLG,C_DIUSEPOINT,DSPREP,DSREN,DSELIM,DIPREPUSR,DIRENUSR,DIELIMUSR,DIELIMFLG,C_DIHENPINRENKEINUM,C_DIHENPINZUMINUM,C_DIEXCHANGENUM,C_DSTAXKBN,DITAXRATE from DCL.c_tbEcInquireMeisai</t>
  </si>
  <si>
    <t>JP_DCL_CiNext_Extraction_c_tbEcInquireKesai_group</t>
  </si>
  <si>
    <t>DCL/CiNextExtract/jjrnki/c_tbEcInquireKesai/</t>
  </si>
  <si>
    <t>select DIINQUIREID,C_DIINQUIREKESAIID,DIORDERID,C_DIKESAIID,C_DSINQUIREPREP,DSHENKINHOHO,C_DSHENKINYOTEIDT,C_DIHENKINRIYUID,DSTORIHIKIMEMO,DIDIFFTOTALPRC,DISAGAKUKBN,C_DSHENPINSTS,DIRENKEISTS,C_DSHENPINMAEHENKYAKUFLG,C_DIKAKUTOKUYOTEIPOINT,C_DIHENKYAKUYOTEIPOINT,C_DIKIGENGIREPOINT,DITOTALPRC,DIORDERTAX,DITAXRATE,C_DIDISCOUNTPRC,C_DIDISCOUNTALL,C_DITEIKIDISCOUNTPRC,DIHAISOPRC,C_DICOLLECTPRC,C_DITOUJITSUHAISOPRC,DIUSEPOINT,C_DIEXCHANGEPOINT,C_DINYUKINPRC,C_DSSHIKYUHENKINFLG,DSTODOKESEI,DSTODOKEMEI,DSTODOKESEIKANA,DSTODOKEMEIKANA,DSTODOKEZIP,C_DSTODOKEPREFCD,DSTODOKEPREF,DSTODOKECITY,DSTODOKEADDR,DSTODOKETATEMONO,DSTODOKEADDRKANA,DSTODOKETEL,DSTODOKEFAX,DIHAISOKEITAI,DICREDITCD,DSHENKINBANKCD,DSHENKINMEISHO,C_DSHENKINBANKKANA,DSHENKINSHITENMEI,DSHENKINSHUBETSU,DSHENKINBANGO,DSHENKINMEIGI,C_DSHENKINSEI,C_DSHENKINMEI,C_DSHENKINSEIKANA,C_DSHENKINMEIKANA,C_DSRELATIONSHIP,C_DSHENKINZIP,C_DSHENKINPREF,C_DSHENKINCITY,C_DSHENKINADDR,C_DSHENKINTATEMONO,C_DSHENKINADDRKANA,C_DSHENKINTEL,C_DSHENKINFAX,C_DIHENKINCALCPRC,DSHENKINMEMO,DIORDERHISTID,DSPREP,DSREN,DSELIM,DIPREPUSR,DIRENUSR,DIELIMUSR,DIELIMFLG,C_DSNOSHINSHOMEMO,C_DSOKURIJOMEMO,C_DIADJUSTPRC,C_DSHENPINPROCKBN,C_DIHENKINPRCINPUTDIFF,C_DIHENKINPRCINPUTDIFFTOTAL from DCL.c_tbEcInquireKesai</t>
  </si>
  <si>
    <t>JP_DCL_CiNext_Extraction_c_tbEcRankAddAmountAdm_group</t>
  </si>
  <si>
    <t>DCL/CiNextExtract/jjrnki/c_tbEcRankAddAmountAdm/</t>
  </si>
  <si>
    <t>select C_DIADDADMID,SUBSTR(LPAD(DIECUSRID,10,'0'),7,1)||SUBSTR(LPAD(DIECUSRID,10,'0'),5,1)||SUBSTR(LPAD(DIECUSRID,10,'0'),8,1)|| SUBSTR(LPAD(DIECUSRID,10,'0'),6,1)||SUBSTR(LPAD(DIECUSRID,10,'0'),2,1)||SUBSTR(LPAD(DIECUSRID,10,'0'),4,1)||SUBSTR(LPAD(DIECUSRID,10,'0'),1,1)||SUBSTR(LPAD(DIECUSRID,10,'0'),3,1)||SUBSTR(LPAD(DIECUSRID,10,'0'),9,2)  as DIECUSRID,DSORDERDT,C_DSRANKADDPRC,DSPREP,DSREN,DIPREPUSR,DIRENUSR,DIELIMFLG from DCL.c_tbEcRankAddAmountAdm</t>
  </si>
  <si>
    <t>JP_DCL_CiNext_Extraction_c_tbEcRegularContract_group</t>
  </si>
  <si>
    <t>DCL/CiNextExtract/jjrnki/c_tbEcRegularContract/</t>
  </si>
  <si>
    <t>select C_DIREGULARCONTRACTID,SUBSTR(LPAD(C_DIUSRID,10,'0'),7,1)||SUBSTR(LPAD(C_DIUSRID,10,'0'),5,1)||SUBSTR(LPAD(C_DIUSRID,10,'0'),8,1)|| SUBSTR(LPAD(C_DIUSRID,10,'0'),6,1)||SUBSTR(LPAD(C_DIUSRID,10,'0'),2,1)||SUBSTR(LPAD(C_DIUSRID,10,'0'),4,1)||SUBSTR(LPAD(C_DIUSRID,10,'0'),1,1)||SUBSTR(LPAD(C_DIUSRID,10,'0'),3,1)||SUBSTR(LPAD(C_DIUSRID,10,'0'),9,2)  as C_DIUSRID,C_DIREGULARCONTRACTDATE,DIROUTEID,DIID,DSITEMID,C_DIPROMID,C_DIREGULARCOURSEID,DITODOKEID,DSTODOKESEI,DSTODOKEMEI,DSTODOKESEIKANA,DSTODOKEMEIKANA,DSTODOKEZIP,C_DSTODOKEPREFCD,DSTODOKEPREF,DSTODOKECITY,DSTODOKEADDR,DSTODOKETATEMONO,DSTODOKEADDRKANA,DSTODOKETEL,DSTODOKEFAX,C_DSDOSOKBN,DSKESSAIHOHO,C_DICARDID,DSPAYMENTCLASS,DIHAISOKEITAI,C_DSYUPACKETKAHIFLG,C_DSDELIVERYRULEKBN,C_DSDELIVERYRULEDATEKBN,C_DSDELIVERYRULEWEEKKBN,C_DSDELIVERYRULEDOWKBN,C_DSDELIVERYTIME,C_DSNOSHINSHOMEMO,C_DSOKURIJOMEMO,C_DICANCELFLG,C_DIUKETSUKEUSRID,C_DSUKETSUKEUSRNAME,C_DSUKETSUKETELCOMPANYCD,C_DIINPUTUSRID,C_DSINPUTUSRNAME,C_DSINPUTTELCOMPANYCD,DSPREP,DSREN,DSELIM,DIPREPUSR,DIRENUSR,DIELIMUSR,DIELIMFLG from DCL.c_tbEcRegularContract</t>
  </si>
  <si>
    <t>JP_DCL_CiNext_Extraction_c_tbEcRegularMeisai_group</t>
  </si>
  <si>
    <t>DCL/CiNextExtract/jjrnki/c_tbEcRegularMeisai/</t>
  </si>
  <si>
    <t>select C_DSREGULARMEISAIID,C_DSDELEVERYYM,C_DSTODOKEDATE,C_DIREGULARCONTRACTID,SUBSTR(LPAD(C_DIUSRID,10,'0'),7,1)||SUBSTR(LPAD(C_DIUSRID,10,'0'),5,1)||SUBSTR(LPAD(C_DIUSRID,10,'0'),8,1)|| SUBSTR(LPAD(C_DIUSRID,10,'0'),6,1)||SUBSTR(LPAD(C_DIUSRID,10,'0'),2,1)||SUBSTR(LPAD(C_DIUSRID,10,'0'),4,1)||SUBSTR(LPAD(C_DIUSRID,10,'0'),1,1)||SUBSTR(LPAD(C_DIUSRID,10,'0'),3,1)||SUBSTR(LPAD(C_DIUSRID,10,'0'),9,2)  as C_DIUSRID,C_DIREGULARCONTRACTDATE,DIROUTEID,DIID,DSITEMID,C_DIPROMID,C_DIREGULARCOURSEID,DITODOKEID,DSTODOKESEI,DSTODOKEMEI,DSTODOKESEIKANA,DSTODOKEMEIKANA,DSTODOKEZIP,C_DSTODOKEPREFCD,DSTODOKEPREF,DSTODOKECITY,DSTODOKEADDR,DSTODOKETATEMONO,DSTODOKEADDRKANA,DSTODOKETEL,DSTODOKEFAX,C_DSDOSOKBN,DSKESSAIHOHO,C_DICARDID,DSPAYMENTCLASS,DIHAISOKEITAI,C_DSYUPACKETKAHIFLG,C_DSDELIVERYRULEKBN,C_DSDELIVERYRULEDATEKBN,C_DSDELIVERYRULEWEEKKBN,C_DSDELIVERYRULEDOWKBN,C_DSDELIVERYTIME,C_DSNOSHINSHOMEMO,C_DSOKURIJOMEMO,C_DICANCELFLG,C_DSORDERCREATEKBN,C_DSCONTRACTCHANGEKBN,C_DSSCHEDULECHG05KBN,C_DSCATEGORYFREEFLG,C_DSSCHEDULECHG02KBN,C_DSSCHEDULECHG04KBN,C_DSSCHEDULECHG08KBN,C_DSSCHEDULECHG06KBN,C_DSSCHEDULECHG07KBN,C_DSSCHEDULECHG09KBN,C_DSSCHEDULECHG01KBN,C_DSSCHEDULECHG03KBN,C_DSTEIKIFIRSTFLG,C_DIREGULARRESULT,C_DSREGULARRESULTFLG,C_DSSCHEDULEHANEIFLG,C_DSNEXTCREATEFLG,C_DSNEXTDELIVERYDATE,DSPREP,DSREN,DSELIM,DIPREPUSR,DIRENUSR,DIELIMUSR,DIELIMFLG,C_DIDISCOUNTTICKETISSUEKESAIID,C_DSORDERCREATEFLG from DCL.c_tbEcRegularMeisai</t>
  </si>
  <si>
    <t>JP_DCL_CiNext_Extraction_c_tbEcUserCard_group</t>
  </si>
  <si>
    <t>DCL/CiNextExtract/jjrnki/c_tbEcUserCard/</t>
  </si>
  <si>
    <t>select C_DICARDID,SUBSTR(LPAD(DIECUSRID,10,'0'),7,1)||SUBSTR(LPAD(DIECUSRID,10,'0'),5,1)||SUBSTR(LPAD(DIECUSRID,10,'0'),8,1)|| SUBSTR(LPAD(DIECUSRID,10,'0'),6,1)||SUBSTR(LPAD(DIECUSRID,10,'0'),2,1)||SUBSTR(LPAD(DIECUSRID,10,'0'),4,1)||SUBSTR(LPAD(DIECUSRID,10,'0'),1,1)||SUBSTR(LPAD(DIECUSRID,10,'0'),3,1)||SUBSTR(LPAD(DIECUSRID,10,'0'),9,2)  as DIECUSRID,C_DSCARDCOMPANYID,C_DSTIEUPCARDFLG,C_DSGMOMEMBERID,C_DSGMOCARDSEQ,DSPREP,DSREN,DSELIM,DIPREPUSR,DIRENUSR,DIELIMUSR,DIELIMFLG from DCL.c_tbEcUserCard</t>
  </si>
  <si>
    <t>JP_DCL_CiNext_Extraction_c_tbEcPointRegistDivMst_group</t>
  </si>
  <si>
    <t>DCL/CiNextExtract/jjrnki/c_tbEcPointRegistDivMst/</t>
  </si>
  <si>
    <t>select DIREGISTDIVCODE,C_DSREGISTDIVNAME,C_DSPOINTTYPE,C_DINONDISPFLG,DISORTID,DSPREP,DSREN,DSELIM,DIPREPUSR,DIRENUSR,DIELIMUSR,DIELIMFLG from DCL.c_tbEcPointRegistDivMst</t>
  </si>
  <si>
    <t>JP_DCL_CiNext_Extraction_c_tbEcRegularCourseMst_group</t>
  </si>
  <si>
    <t>DCL/CiNextExtract/jjrnki/c_tbEcRegularCourseMst/</t>
  </si>
  <si>
    <t>select C_DIREGULARCOURSEID,C_DSREGULARCOURSENAME,C_DSREGULARCOURSENAMERYAKU,C_DSREGULARCLASSKBN,DIDISCRATE,C_DIDISPORDER,C_DIFLG,DSPREP,DSREN,DSELIM,DIPREPUSR,DIRENUSR,DIELIMUSR,DIELIMFLG from DCL.c_tbEcRegularCourseMst</t>
  </si>
  <si>
    <t>JP_DCL_CiNext_Extraction_c_tbEcShippingResults_group</t>
  </si>
  <si>
    <t>DCL/CiNextExtract/jjrnki/c_tbEcShippingResults/</t>
  </si>
  <si>
    <t>select C_DISHIPPINGRESULTSID,DIORDERID,DIMEISAIID,DIORDERCODE,C_DICOOPMEISAIID,C_DICOOPEDABAN,DIVOUCHERCODE,C_DSSHUKKADATE,C_DIHINMOKUNUM,DIROUTEID,C_DICOMMONWITHDRAWAL,C_DIROUTEWITHDRAWAL,DICHAKKASTS,DIID,DSPREP,DSREN,DSELIM,DIPREPUSR,DIRENUSR,DIELIMUSR,DIELIMFLG,C_DIKESAIID,C_DSSHUKKASUMIMAILSENDKBN,DISOKOID,C_DICHANELID from DCL.c_tbEcShippingResults</t>
  </si>
  <si>
    <t>JP_DCL_CiNext_Extraction_c_tbEcPrivilegeInquireKesai_group</t>
  </si>
  <si>
    <t>DCL/CiNextExtract/jjrnki/c_tbEcPrivilegeInquireKesai/</t>
  </si>
  <si>
    <t>select C_DIPRIVILEGEID,C_DIKESAIID,DIINQUIREID,C_DIINQUIREKESAIID,DIORDERID,DIMEISAINO,DIPROMID,C_DSPRIVILEGENAME,C_DSPRIVILEGENAMEADM,C_DIRIVILEGESHUBETSU,C_DIPRIVILEGEPRC,C_DIPRIVILEGENUM,C_DIPRIVILEGETOTALPRC,C_DSTEKIYOJYOGAIFLG,C_DSTEKIYOKBN,C_DIPRIVILEGEEXCLUSIONKBN,C_DIFRONTSORTORDER,C_DSTEIKITEKIYOFLG,C_DSTSUJOTEKIYOFLG,C_DSNOSHINSHOOUTPUTFLG,C_DSPRESENTSENDKBN,C_DIPOINTREDUCTIONFLG,C_DIPOINTREDUCTIONRATE,C_DIPOINTTARGETPRC,C_DIPOINTGRANTTYPE,C_DIREGDISCTICKETGIVENID,C_DINONDISPFLG,DSPREP,DSREN,DSELIM,DIPREPUSR,DIRENUSR,DIELIMUSR,DIELIMFLG from DCL.c_tbEcPrivilegeInquireKesai</t>
  </si>
  <si>
    <t>JP_DCL_CiNext_Extraction_c_tbEcPrivilegeKesai_group</t>
  </si>
  <si>
    <t>DCL/CiNextExtract/jjrnki/c_tbEcPrivilegeKesai/</t>
  </si>
  <si>
    <t>select C_DIPRIVILEGEID,C_DIKESAIID,DIORDERID,DIPROMID,C_DSPRIVILEGENAME,C_DSPRIVILEGENAMEADM,C_DIRIVILEGESHUBETSU,C_DIPRIVILEGEPRC,C_DIPRIVILEGENUM,C_DIPRIVILEGETOTALPRC,C_DIPRIVILEGEEXCLUSIONKBN,C_DIFRONTSORTORDER,C_DSTEKIYOJYOGAIFLG,C_DSTEKIYOKBN,C_DINONDISPFLG,C_DSTEIKITEKIYOFLG,C_DSTSUJOTEKIYOFLG,C_DSNOSHINSHOOUTPUTFLG,C_DSPRESENTSENDKBN,C_DIPOINTREDUCTIONFLG,C_DIPOINTREDUCTIONRATE,C_DIPOINTTARGETPRC,C_DIPOINTGRANTTYPE,C_DIREGDISCTICKETGIVENID,DSPREP,DSREN,DSELIM,DIPREPUSR,DIRENUSR,DIELIMUSR,DIELIMFLG from DCL.c_tbEcPrivilegeKesai A</t>
  </si>
  <si>
    <t>WHERE EXISTS (SELECT DIORDERID FROM DCL.TBECORDER B WHERE DSREN &gt;= to_timestamp('{WATERMARK_VALUE}','YYYY-MM-DD HH24:MI:SS') AND DSREN &lt; to_timestamp('{JOB_START_TIME}','YYYY-MM-DD HH24:MI:SS') AND A.DIORDERID = B.DIORDERID )</t>
  </si>
  <si>
    <t>JP_DCL_CiNext_Extraction_c_tbEcPrivilegeKesaihistory_group</t>
  </si>
  <si>
    <t>DCL/CiNextExtract/jjrnki/c_tbEcPrivilegeKesaihistory/</t>
  </si>
  <si>
    <t>select DIORDERHISTID,C_DIPRIVILEGEID,C_DIKESAIID,DIORDERID,DIPROMID,C_DSPRIVILEGENAME,C_DSPRIVILEGENAMEADM,C_DIRIVILEGESHUBETSU,C_DIPRIVILEGEPRC,C_DIPRIVILEGENUM,C_DIPRIVILEGETOTALPRC,C_DIPRIVILEGEEXCLUSIONKBN,C_DIFRONTSORTORDER,C_DSTEKIYOJYOGAIFLG,C_DSTEKIYOKBN,C_DINONDISPFLG,C_DSTEIKITEKIYOFLG,C_DSTSUJOTEKIYOFLG,C_DSNOSHINSHOOUTPUTFLG,C_DSPRESENTSENDKBN,C_DIPOINTREDUCTIONFLG,C_DIPOINTREDUCTIONRATE,C_DIPOINTTARGETPRC,C_DIPOINTGRANTTYPE,C_DIREGDISCTICKETGIVENID,DSPREP,DSREN,DSELIM,DIPREPUSR,DIRENUSR,DIELIMUSR,DIELIMFLG from DCL.c_tbEcPrivilegeKesaihistory</t>
  </si>
  <si>
    <t>JP_DCL_CiNext_Extraction_c_tbEcPrivilegeMst_group</t>
  </si>
  <si>
    <t>DCL/CiNextExtract/jjrnki/c_tbEcPrivilegeMst/</t>
  </si>
  <si>
    <t>select C_DIPRIVILEGEID,C_DICAMPAIGNID,C_DSPRIVILEGENAME,C_DSPRIVILEGENAMEADM,C_DIDISPFLG,C_DSPRIVILEGEFROM,C_DSPRIVILEGETO,C_DIONEOFFFLG,C_DIBUYITEMUSEFLG,C_DIBUYCATEUSEFLG,C_DIBUYPRCUSEFLG,C_DIBUYPRCFLG,C_DIBUYPRC,C_DIBUYPRCEVERYPRC,C_DIPROMOTIONUSEFLG,C_DIROUTEUSEFLG,C_DIPRIVILEGECODEUSEFLG,C_DSPRIVILEGECODE,C_DIUSRLISTUSEFLG,C_DIUSRLISTFLG,C_DIUSRLISTTARGID,C_DIUSRLISTSRCHID,C_DIBIRTHMONTHUSEFLG,C_DIBUYTIMESUSEFLG,C_DIBUYTIMESFROM,C_DIBUYTIMESTO,C_DIMEMBCLASSUSEFLG,C_DIPRIVILEGESHUBETSU,C_DIPRESENTSELECTFLG,C_DIPRESENTSELECTNUM,C_DIPOINTREDUCTIONFLG,C_DIPOINTREDUCTIONPOINT,C_DIPOINTREDUCTIONRATE,C_DIDISCOUNTPRC,C_DIDISCOUNTPRCFLG,C_DIDISCOUNTPRCKUBUN,C_DIDISCOUNTRATE,C_DIDISCOUNTRATEFLG,C_DISUBSCRIPTIONKUBUN,C_DISUBSCRIPTIONFLG,C_DISUBSCRIPTION,C_DISUBSCRIPTIONONEOFFFLG,DSPREP,DSREN,DSELIM,DIPREPUSR,DIRENUSR,DIELIMUSR,DIELIMFLG,C_DIDEPTID,C_DSPRIVILEGEKBN,C_DSTEIKITEKIYOFLG,C_DSTSUJOTEKIYOFLG,C_DSPRIVILEGEKIKANKBN,C_DIUSETIMESNUM,C_DSENFORCEDFLG,C_DSBUYPRCDECISIONKBN,C_DIBUYPRCFROM,C_DIBUYPRCTO,C_DSTRNSUSEFLG,C_DSBUYTIMESSAMPLEFLG,C_DSPRESENTSENDKBN,C_DSPOINTREDUCTIONTARGETKBN,C_DIPOINTREDUCTIONITEMID,C_DSNOHINSHOOUTPUTFLG,C_DSBUYITEMOUTFLG,C_DSBUYCATEGORYOUTFLG from DCL.c_tbEcPrivilegeMst</t>
  </si>
  <si>
    <t>JP_DCL_CiNext_Extraction_c_tbEcUsrComment_group</t>
  </si>
  <si>
    <t>DCL/CiNextExtract/jjrnki/c_tbEcUsrComment/</t>
  </si>
  <si>
    <t>select C_DIUSRCOMMENTID,SUBSTR(LPAD(DIECUSRID,10,'0'),7,1)||SUBSTR(LPAD(DIECUSRID,10,'0'),5,1)||SUBSTR(LPAD(DIECUSRID,10,'0'),8,1)|| SUBSTR(LPAD(DIECUSRID,10,'0'),6,1)||SUBSTR(LPAD(DIECUSRID,10,'0'),2,1)||SUBSTR(LPAD(DIECUSRID,10,'0'),4,1)||SUBSTR(LPAD(DIECUSRID,10,'0'),1,1)||SUBSTR(LPAD(DIECUSRID,10,'0'),3,1)||SUBSTR(LPAD(DIECUSRID,10,'0'),9,2)  as DIECUSRID,C_DSUSRCOMMENTDATE,C_DSUSRCOMMENTCLASSKBN,REPLACE(REPLACE(REPLACE(C_DSUSRCOMMENT,CHR(34),CHR(32)),CHR(13),CHR(32)),CHR(10),CHR(32)) AS C_DSUSRCOMMENT,DSPREP,DSREN,DSELIM,DIPREPUSR,DIRENUSR,DIELIMUSR,DIELIMFLG from DCL.c_tbEcUsrComment</t>
  </si>
  <si>
    <t>JP_DCL_CiNext_Extraction_tbPromotion_group</t>
  </si>
  <si>
    <t>DCL/CiNextExtract/jjrnki/tbPromotion/</t>
  </si>
  <si>
    <t>select DIPROMID,DIPROMCATEID,DSPROMNAME,DSPROMCODE,DIPROMREGISTFLG,DIPROMENQFLG,DIPROMORDERFLG,DIPROMDIVSTS,DSVALIDFROM,DSVALIDTO,DSPCURL,DSMBURL,DIINVALIDSTS,DSPCINVALIDURL,DSMBINVALIDURL,C_DIAFFILIATEKUBUN,C_DSORDERENDTAG,C_DSKOUKOKUHI,C_DSDISTRIBUTENUM,C_DIPUBLISHKUBUN,C_DIPROMCOMPANYID,C_DIDISPPRIORITY,C_DICAMPAIGNID,C_DIREDIRECTFLG,DSUNREDIRECTSTS,DSUNREDIRECTURLPC,DSUNREDIRECTURLMOBILE,DSPREP,DSREN,DIPREPUSR,DIRENUSR,DIELIMFLG,C_CSID,C_DIPCVIEWFLG,C_DIDEPTID from DCL.tbPromotion</t>
  </si>
  <si>
    <t>JP_DCL_CiNext_Extraction_tbEcHenpinRiyu_group</t>
  </si>
  <si>
    <t>DCL/CiNextExtract/jjrnki/tbEcHenpinRiyu/</t>
  </si>
  <si>
    <t>select DIHENPINRIYUID,DSHENPINRIYU,DSHENPINRIYUSHOSAI,DIDISPORDER,C_DIEDITABLEFLG,DSPREP,DSREN,DSELIM,DIPREPUSR,DIRENUSR,DIELIMUSR,DIELIMFLG from DCL.tbEcHenpinRiyu</t>
  </si>
  <si>
    <t>JP_DCL_CiNext_Extraction_tbEcSalesRouteMst_group</t>
  </si>
  <si>
    <t>DCL/CiNextExtract/jjrnki/tbEcSalesRouteMst/</t>
  </si>
  <si>
    <t>select DIROUTEID,DSROUTENAME,DSMEMO,DIDISABLEFLG,DSPREP,DSREN,DSELIM,DIPREPUSR,DIRENUSR,DIELIMUSR,DIELIMFLG,C_DSKIKANRUIKEIPRITEKIYOFLG,C_DSSERVICETARGETFLG,C_DSSCREENSELECTFLG,C_DISTOCKCHANELID,C_DIPOINTCHANELID,C_DSROUTENAMERYAKU,C_DSSTOREFLG,DISORTID from DCL.tbEcSalesRouteMst</t>
  </si>
  <si>
    <t>JP_DCL_CiNext_Extraction_tbUsrPram_group</t>
  </si>
  <si>
    <t>DCL/CiNextExtract/jjrnki/tbUsrPram/</t>
  </si>
  <si>
    <t>select SUBSTR(LPAD(DIUSRID,10,'0'),7,1)||SUBSTR(LPAD(DIUSRID,10,'0'),5,1)||SUBSTR(LPAD(DIUSRID,10,'0'),8,1)|| SUBSTR(LPAD(DIUSRID,10,'0'),6,1)||SUBSTR(LPAD(DIUSRID,10,'0'),2,1)||SUBSTR(LPAD(DIUSRID,10,'0'),4,1)||SUBSTR(LPAD(DIUSRID,10,'0'),1,1)||SUBSTR(LPAD(DIUSRID,10,'0'),3,1)||SUBSTR(LPAD(DIUSRID,10,'0'),9,2)  as DIUSRID,DSNAME,DSNAME2,DSKANA,DSKANA2,DSMAIL,DSPASSWD,DIFLG,DIUSROPT,DIDEVOPT,DISNDFLG,DSCTRLCD,DSLOGINNAME,DIAGENTID,DIORIGINCD,DIID1,DIID2,DIID3,DSHOJINMEI,DSBUSHO,DSYAKUSHOKU,DSZIP,DSPREF,DSCITY,DSADDR,DSTATEMONO,DSTEL,DSFAX,DSBIRTHDAY,DIBLACKFLG,REPLACE(REPLACE(REPLACE(DSMEMO,CHR(34),CHR(32)),CHR(13),CHR(32)),CHR(10),CHR(32)) AS DSMEMO,DIKAIGAIFLG,DSCOUNTRYCODE,DSSEIBETSU,DISECESSIONFLG,DIPOINT,DSREGISTDATE,DIPROMID,DICERTMAILFLG,DSDAT1,DSDAT2,DSDAT3,DSDAT4,DSDAT5,DSDAT6,DSDAT7,DSDAT8,DSDAT9,DSDAT10,DSDAT11,DSDAT12,DSDAT13,DSDAT14,DSDAT15,DSDAT16,DSDAT17,DSDAT18,DSDAT19,DSDAT20,DSDAT21,DSDAT22,DSDAT23,DSDAT24,DSDAT25,DSDAT26,DSDAT27,DSDAT28,DSDAT29,DSDAT30,DSDAT31,DSDAT32,DSDAT33,DSDAT34,DSDAT35,DSDAT36,DSDAT37,SUBSTR(LPAD(DSDAT38,10,'0'),7,1)||SUBSTR(LPAD(DSDAT38,10,'0'),5,1)||SUBSTR(LPAD(DSDAT38,10,'0'),8,1)|| SUBSTR(LPAD(DSDAT38,10,'0'),6,1)||SUBSTR(LPAD(DSDAT38,10,'0'),2,1)||SUBSTR(LPAD(DSDAT38,10,'0'),4,1)||SUBSTR(LPAD(DSDAT38,10,'0'),1,1)||SUBSTR(LPAD(DSDAT38,10,'0'),3,1)||SUBSTR(LPAD(DSDAT38,10,'0'),9,2)  as DSDAT38,DSDAT39,DSDAT40,DSDAT41,DSDAT42,DSDAT43,DSDAT44,DSDAT45,DSDAT46,DSDAT47,DSDAT48,DSDAT49,DSDAT50,DSDAT51,DSDAT52,DSDAT53,DSDAT54,DSDAT55,DSDAT56,DSDAT57,DSDAT58,DSDAT59,DSDAT60,DSDAT61,DSDAT62,DSDAT63,DSDAT64,DSDAT65,DSDAT66,DSDAT67,DSDAT68,DSDAT69,DSDAT70,DSDAT71,DSDAT72,DSDAT73,DSDAT74,DSDAT75,REPLACE(REPLACE(REPLACE(DSDAT76,CHR(34),CHR(32)),CHR(13),CHR(32)),CHR(10),CHR(32)) AS DSDAT76,DSDAT77,DSDAT78,DSDAT79,DSDAT80,DSDAT81,DSDAT82,DSDAT83,DSDAT84,DSDAT85,DSDAT86,DSDAT87,DSDAT88,DSDAT89,DSDAT90,DSDAT91,DSDAT92,DSDAT93,DSDAT94,DSDAT95,DSDAT96,DSDAT97,DSDAT98,DSDAT99,DSDAT100,DSDAT101,DSDAT102,DSDAT103,DSDAT104,DSDAT105,DSDAT106,DSDAT107,DSDAT108,DSDAT109,DSDAT110,DSDAT111,DSDAT112,DSDAT113,DSDAT114,DSDAT115,DSDAT116,DSDAT117,DSDAT118,DSDAT119,DSDAT120,DSDAT121,DSDAT122,DSDAT123,DSDAT124,DSDAT125,DSDAT126,DSDAT127,DSDAT128,DSDAT129,DSDAT130,DSDAT131,DSDAT132,DSDAT133,DSDAT134,DSDAT135,DSDAT136,DSDAT137,DSDAT138,DSDAT139,DSDAT140,DSDAT141,DSDAT142,DSDAT143,DSDAT144,DSDAT145,DSDAT146,DSDAT147,DSDAT148,DSDAT149,DSDAT150,C_DSUID,DSPREP,DSREN,DSELIM,DIPREPUSR,DIRENUSR,DIELIMFLG,C_DSCLNTARGETUPDATEDATE from DCL.tbUsrPram</t>
  </si>
  <si>
    <t>WHERE DSREN &gt;= '{WATERMARK_VALUE}' AND DSREN &lt; '{JOB_START_TIME}'</t>
  </si>
  <si>
    <t>JP_DCL_CiNext_Extraction_tbEcSoko_group</t>
  </si>
  <si>
    <t>DCL/CiNextExtract/jjrnki/tbEcSoko/</t>
  </si>
  <si>
    <t>select DISOKOID,DSSOKONAME,DSSOKONAMERYAKU,DSPREP,DSREN,DSELIM,DIPREPUSR,DIRENUSR,DIELIMUSR,DIELIMFLG,C_DSSHIPMENTTARGETFLG from DCL.tbEcSoko</t>
  </si>
  <si>
    <t>JP_DCL_CiNext_Extraction_tbecorderhist_group</t>
  </si>
  <si>
    <t>DCL/CiNextExtract/jjrnki/tbecorderhist/</t>
  </si>
  <si>
    <t>select DIORDERHISTID,DIORDERID,SUBSTR(LPAD(DIECUSRID,10,'0'),7,1)||SUBSTR(LPAD(DIECUSRID,10,'0'),5,1)||SUBSTR(LPAD(DIECUSRID,10,'0'),8,1)|| SUBSTR(LPAD(DIECUSRID,10,'0'),6,1)||SUBSTR(LPAD(DIECUSRID,10,'0'),2,1)||SUBSTR(LPAD(DIECUSRID,10,'0'),4,1)||SUBSTR(LPAD(DIECUSRID,10,'0'),1,1)||SUBSTR(LPAD(DIECUSRID,10,'0'),3,1)||SUBSTR(LPAD(DIECUSRID,10,'0'),9,2)  as DIECUSRID,C_DSDATE,C_DISHORIKUBUN,C_DIRIREKIKUBUN,C_DIHANDLE,C_DICONTENT,DSPREP,DSREN,DSELIM,DIPREPUSR,DIRENUSR,DIELIMUSR,DIELIMFLG from DCL.tbecorderhist</t>
  </si>
  <si>
    <t>JP_DCL_CiNext_Extraction_tbEcOrderMeisai_group</t>
  </si>
  <si>
    <t>DCL/CiNextExtract/jjrnki/tbEcOrderMeisai/</t>
  </si>
  <si>
    <t>select DIMEISAIID,DIORDERID,DISETID,DIID,C_DIITEMTYPE,DSITEMID,DSITEMNAME,C_DSITEMNAMERYAKU,DIUSUALPRC,DITOTALPRC,DIITEMTAX,DIITEMNUM,C_DIITEMTOTALPRC,C_DIDISCOUNTMEISAI,DISHUKKASTS,C_DIPRESENTGRANTCORD,C_DIKESAIID,C_DSREGULARMEISAIID,C_DSORDERTYPE,C_DISUBSCRIPTIONKUBUN,C_DIREGULARCOURSEID,DIPROMID,C_DISETITEMPRC,C_DSSETITEMKBN,C_DSSETITEMFLG,C_DSPICKINGFLG,C_DSPOINTFLG,C_DSPOINTITEMFLG,C_DSNOSHINSHOOUTPUTFLG,DICANCEL,C_DSHENPINFLG,DSSHUKAFLG,DIHENPINYOTEINUM,C_DINOSHINSHOITEMPRC,C_DSSAMPLECLASSCD,C_DSSAMPLELOGICD,DISOKOID,DIROUTEID,C_DISTOCKCHANELID,C_DIHIKIATENUM,C_DIADJUSTPRC,C_DSDEMANDKBN,C_DSDISCPRITEKIYOFLG,C_DIDISCOUNTRATE,C_DSMESSAGE,C_DIORDERLINENO,C_DIKESAILINENO,C_DSPOTSALESNO,C_DIPOTLINENO,DISETMEISAIID,C_DIFRONTSORTORDER,C_DINONDISPFLG,C_DSFREEKBN,C_DIUSEPOINT,DSPREP,DSREN,DSELIM,DIPREPUSR,DIRENUSR,DIELIMUSR,DIELIMFLG,C_DIWARNITEMID,C_DIYOYAKUHENPINFLG,C_DIHENPINZUMINUM,C_DIREGULARDISCOUNTRATE,C_DSTAXKBN,DITAXRATE from DCL.tbEcOrderMeisai A</t>
  </si>
  <si>
    <t>JP_DCL_CiNext_Extraction_c_tbEcUsrCommentClassMst_group</t>
  </si>
  <si>
    <t>DCL/CiNextExtract/jjrnki/c_tbEcUsrCommentClassMst/</t>
  </si>
  <si>
    <t>select C_DSUSRCOMMENTCLASSKBN,C_DSUSRCOMMENTCLASSNAME,DISORTID,DSPREP,DSREN,DSELIM,DIPREPUSR,DIRENUSR,DIELIMUSR,DIELIMFLG from DCL.c_tbEcUsrCommentClassMst</t>
  </si>
  <si>
    <t>JP_DCL_CiNext_Extraction_c_tbTelCompanyMst_group</t>
  </si>
  <si>
    <t>DCL/CiNextExtract/jjrnki/c_tbTelCompanyMst/</t>
  </si>
  <si>
    <t>select C_DSTELCOMPANYCD,C_DSTELCOMPAYNAME,DIDISPORDER,DSPREP,DSREN,DSELIM,DIPREPUSR,DIRENUSR,DIELIMUSR,DIELIMFLG from DCL.c_tbTelCompanyMst</t>
  </si>
  <si>
    <t>JP_DCL_CiNext_Extraction_tbPerson_group</t>
  </si>
  <si>
    <t>DCL/CiNextExtract/jjrnki/tbPerson/</t>
  </si>
  <si>
    <t>select DIID,DSNAME,DSLOGIN,DSMAIL,DSPASSWD,DIAUTHID,DIDUTY,DIFLAG,REPLACE(REPLACE(REPLACE(DSOPT,CHR(34),CHR(32)),CHR(13),CHR(32)),CHR(10),CHR(32)) AS DSOPT,DIDIVID,DIACSLIMIT,DSPREP,DSREN,DSELIM,DIPREPUSR,DIRENUSR,DIELIMFLG,DIASPUSRID,DIREPORT,C_DISALESCHANNEL,C_DITENKANDISPFLG,DIAPPROVALFLG,DSBIRTHDAY,C_DSPREFCD,C_DIOPERATORRANK,C_DSTELCOMPANYCD,C_DSCTIOPERATORKBN,C_DISALESSKILL,C_DIANSWERINGSKILL,C_DICOSMETICSSKILL,C_DIFOODSSKILL,C_DSCAMPAIGN01FLG,C_DSCAMPAIGN02FLG,C_DSCAMPAIGN03FLG,C_DSCAMPAIGN04FLG,C_DSCAMPAIGN05FLG,C_DSCAMPAIGN06FLG,C_DSCAMPAIGN07FLG,C_DSCAMPAIGN08FLG,C_DSCAMPAIGN09FLG,C_DSCAMPAIGN10FLG,C_DIMEDICINESSKILL,C_DIRESERVE01SKILL,C_DIRESERVE02SKILL,C_DIRESERVE03SKILL from DCL.tbPerson</t>
  </si>
  <si>
    <t>JP_DCL_CiNext_Extraction_tbEcOrder_group</t>
  </si>
  <si>
    <t>DCL/CiNextExtract/jjrnki/tbEcOrder/</t>
  </si>
  <si>
    <t>select DIORDERID,DIORDERCODE,SUBSTR(LPAD(DIECUSRID,10,'0'),7,1)||SUBSTR(LPAD(DIECUSRID,10,'0'),5,1)||SUBSTR(LPAD(DIECUSRID,10,'0'),8,1)|| SUBSTR(LPAD(DIECUSRID,10,'0'),6,1)||SUBSTR(LPAD(DIECUSRID,10,'0'),2,1)||SUBSTR(LPAD(DIECUSRID,10,'0'),4,1)||SUBSTR(LPAD(DIECUSRID,10,'0'),1,1)||SUBSTR(LPAD(DIECUSRID,10,'0'),3,1)||SUBSTR(LPAD(DIECUSRID,10,'0'),9,2)  as DIECUSRID,DSSEI,DSMEI,DSSEIKANA,DSMEIKANA,C_DIMEMBTYPE,DITODOKEID,DSTODOKESEI,DSTODOKEMEI,DSTODOKESEIKANA,DSTODOKEMEIKANA,DSTODOKEZIP,C_DSTODOKEPREFCD,DSTODOKEPREF,DSTODOKECITY,DSTODOKEADDR,DSTODOKETATEMONO,DSTODOKEADDRKANA,DSTODOKETEL,DSTODOKEFAX,DIPROMID,DIROUTEID,DSORDERDT,C_DSKEIYAKTODOKEDATE,DITOTALPRC,DIHAISOPRC,DITAXRATE,C_DSRESERVEFLG,DIUSEPOINT,C_DIINTRODUCEPOINTFLG,SUBSTR(LPAD(C_DIINTRODUCEID,10,'0'),7,1)||SUBSTR(LPAD(C_DIINTRODUCEID,10,'0'),5,1)||SUBSTR(LPAD(C_DIINTRODUCEID,10,'0'),8,1)|| SUBSTR(LPAD(C_DIINTRODUCEID,10,'0'),6,1)||SUBSTR(LPAD(C_DIINTRODUCEID,10,'0'),2,1)||SUBSTR(LPAD(C_DIINTRODUCEID,10,'0'),4,1)||SUBSTR(LPAD(C_DIINTRODUCEID,10,'0'),1,1)||SUBSTR(LPAD(C_DIINTRODUCEID,10,'0'),3,1)||SUBSTR(LPAD(C_DIINTRODUCEID,10,'0'),9,2)  as C_DIINTRODUCEID,DIPOINT,DIMONTHLYPOINT,DIAVAILABLEPOINT,DIHORYU,REPLACE(REPLACE(REPLACE(C_DSHORYURIYUMEMO,CHR(34),CHR(32)),CHR(13),CHR(32)),CHR(10),CHR(32)) AS C_DSHORYURIYUMEMO,DICANCEL,DISHUKKASTS,DSURIAGEDT,REPLACE(REPLACE(REPLACE(DSORDERMEMO,CHR(34),CHR(32)),CHR(13),CHR(32)),CHR(10),CHR(32)) AS DSORDERMEMO,C_DIKAKUTOKUYOTEIPOINT,C_DSORDERKBN,C_DSDOSOKBN,C_DIALLHENPINFLG,C_DSHAISOSHIKIBETSUKBN,DIORDERTAX,C_DIDISCOUNTPRC,C_DIDISCOUNTALL,DISEIKYUPRC,DINYUKINPRC,DISEIKYUREMAIN,DIHENKINZUMIPRC,DIHAISOKEITAI,C_DSTORIKOMIID,C_DSORDERIMPORTDATE,C_DIUKETSUKEUSRID,C_DSUKETSUKETELCOMPANYCD,C_DSUKETSUKEUSRNAME,C_DIINPUTUSRID,C_DSINPUTUSRNAME,C_DSINPUTTELCOMPANYCD,C_DILASTUPDUSRID,C_DSLASTUPDUSRNAME,C_DSLASTUPDTELCOMPANYCD,C_DIPENDINGSTSID,C_DSPENDINGCORRDATE,C_DSDELIVERYFREEFLG,C_DSCOLLECTFREEFLG,C_DICOLLECTPRC,C_DITOUJITSUHAISOPRC,C_DICLASSID,C_DSUSRSTS,C_DSPOINTITEMINCLUDEFLG,C_DIRANKTARGETPRC,C_DIRANKTOTALPRC,C_DIPAYMENTPRC,C_DIORDERNUM,C_DIORDERSAMPLENUM,C_DSORDERREFERDATE,C_DIREGDISCTICKETPRC,C_DSREGULARAUTOCREATEFLG,C_DIEXCHANGEPOINT,C_DSPOINTTARGETPRC,C_DSREWRITENO,C_DSPOTSALESNO,C_DSTEMPOCODE,C_DSTEMPONAME,C_DSTENPOSALESNO,C_DSORIGPOTSALESNO,C_DSUPDATEFLG,C_DSFREEKBN,C_DSDELIVERYDEMANDFLG,C_DSTOUJITSUHAISOFREEFLG,DIBILLINCLUDED,DSPACKAGEFLG,C_DSSAMPLELOGICD,DSPREP,DSREN,DSELIM,DIPREPUSR,DIRENUSR,DIELIMUSR,DIELIMFLG,C_DIYOYAKUHENPINFLG,C_DSORDERCOMPMAILSENDKBN,C_DIADJUSTPRC,C_DIHENKINPRCINPUTDIFF,C_DIHENKINPRCINPUTDIFFTOTAL,C_DIADJUSTPOINT from DCL.tbEcOrder</t>
  </si>
  <si>
    <t>JP_DCL_CiNext_Extraction_tbEcItem_group</t>
  </si>
  <si>
    <t>DCL/CiNextExtract/jjrnki/tbEcItem/</t>
  </si>
  <si>
    <t>select DIID,DSITEMID,REPLACE(REPLACE(REPLACE(DSITEMNAME,CHR(34),CHR(32)),CHR(13),CHR(32)),CHR(10),CHR(32)) AS DSITEMNAME,DSITEMNAMEKANA,DSITEMNAMESRCH,DIITEMSALESCOST,DIITEMSALESPRC,DITAXDIV,DSVALIDFROM,DSVALIDTO,DSMEMO,DISTOCKDISP,DISTOCKOUTDISP,DIHAISOPATID,DITEISHIFLG,DIDISPDIVFLG,DIITEMDIVFLG,DSTHUMNAILPATH,DSPREVIEWPATH,DSPREVIEWPATH2,DSPREVIEWPATH3,DSPREVIEWPATH4,DSPREVIEWPATH5,DSPREVIEWPATH6,DSPREVIEWPATH7,DSPREVIEWPATH8,DSPREVIEWPATH9,DSPREVIEWPATH10,DSMBPREVIEWPATH,DSLINKNAME,DSLINKURL,DILINKTARGETFLG,DSLINKTARGETNAME,DIHAISOFREEFLG,DIITEMGROUPID,DISALESLIMIT,DIITEMDEFID,DIITEMPARENTID,DIITEMCOLNO,DIITEMROWNO,DISEARCHFLG,DIDETAILDISPFLG,DICREATEHTMLFLG,DIITEMPRCFLG,DIPOINTFLG,DIPOINTSELECTFLG,DIPOINTRATE,DISPECIALPOINT,DSSPECIALPOINTFROM,DSSPECIALPOINTTO,DSTEMPLATENAME,DIITEMCATALOGPRC,DIITEMSPPRC,DSITEMSPPRCFROM,DSITEMSPPRCTO,DIWITHDCCODE,DISEARCHPRC,DIREVIEWNUM,DSREVIEWAVE,DIMEMBERONLY,DIMEMBERLIMIT,DSBIKO,DIRECOMMENDFLG,DSOPTION001,DSOPTION002,REPLACE(REPLACE(REPLACE(DSOPTION003,CHR(34),CHR(32)),CHR(13),CHR(32)),CHR(10),CHR(32)) AS DSOPTION003,DSOPTION004,DSOPTION005,DSOPTION006,DSOPTION007,DSOPTION008,DSOPTION009,DSOPTION010,DSOPTION011,DSOPTION012,DSOPTION013,DSOPTION014,DSOPTION015,DSOPTION016,DSOPTION017,DSOPTION018,DSOPTION019,DSOPTION020,DSOPTION021,DSOPTION022,DSOPTION023,DSOPTION024,DSOPTION025,DSOPTION026,DSOPTION027,DSOPTION028,DSOPTION029,DSOPTION030,DSOPTION031,DSOPTION032,DSOPTION033,DSOPTION034,DSOPTION035,DSOPTION036,DSOPTION037,DSOPTION038,DSOPTION039,DSOPTION040,DSOPTION041,DSOPTION042,DSOPTION043,DSOPTION044,DSOPTION045,DSOPTION046,DSOPTION047,DSOPTION048,DSOPTION049,DSOPTION050,DSOPTION051,DSOPTION052,DSOPTION053,DSOPTION054,DSOPTION055,DSOPTION056,DSOPTION057,DSOPTION058,DSOPTION059,DSOPTION060,DSOPTION061,DSOPTION062,DSOPTION063,DSOPTION064,DSOPTION065,DSOPTION066,DSOPTION067,DSOPTION068,DSOPTION069,DSOPTION070,DSOPTION071,DSOPTION072,DSOPTION073,DSOPTION074,DSOPTION075,DSOPTION076,DSOPTION077,DSOPTION078,DSOPTION079,DSOPTION080,DSOPTION081,DSOPTION082,DSOPTION083,DSOPTION084,DSOPTION085,DSOPTION086,DSOPTION087,DSOPTION088,DSOPTION089,DSOPTION090,DSOPTION091,DSOPTION092,DSOPTION093,DSOPTION094,DSOPTION095,DSOPTION096,DSOPTION097,DSOPTION098,DSOPTION099,DSOPTION100,DSOPTION101,DSOPTION102,DSOPTION103,DSOPTION104,DSOPTION105,DSOPTION106,DSOPTION107,DSOPTION108,DSOPTION109,DSOPTION110,DSOPTION111,DSOPTION112,DSOPTION113,DSOPTION114,DSOPTION115,DSOPTION116,DSOPTION117,DSOPTION118,DSOPTION119,DSOPTION120,DSOPTION121,DSOPTION122,DSOPTION123,DSOPTION124,DSOPTION125,DSOPTION126,DSOPTION127,DSOPTION128,DSOPTION129,DSOPTION130,DSOPTION131,DSOPTION132,DSOPTION133,DSOPTION134,DSOPTION135,DSOPTION136,DSOPTION137,DSOPTION138,DSOPTION139,DSOPTION140,DSOPTION141,DSOPTION142,DSOPTION143,DSOPTION144,DSOPTION145,DSOPTION146,DSOPTION147,DSOPTION148,DSOPTION149,DSOPTION150,DSPREP,DSREN,DSELIM,DIPREPUSR,DIRENUSR,DIELIMUSR,DIELIMFLG from DCL.tbEcItem</t>
  </si>
  <si>
    <t>JP_DCL_CiNext_Extraction_tbEcPointHistory_group</t>
  </si>
  <si>
    <t>DCL/CiNextExtract/jjrnki/tbEcPointHistory/</t>
  </si>
  <si>
    <t>select DIPOINTHISTID,SUBSTR(LPAD(DIECUSRID,10,'0'),7,1)||SUBSTR(LPAD(DIECUSRID,10,'0'),5,1)||SUBSTR(LPAD(DIECUSRID,10,'0'),8,1)|| SUBSTR(LPAD(DIECUSRID,10,'0'),6,1)||SUBSTR(LPAD(DIECUSRID,10,'0'),2,1)||SUBSTR(LPAD(DIECUSRID,10,'0'),4,1)||SUBSTR(LPAD(DIECUSRID,10,'0'),1,1)||SUBSTR(LPAD(DIECUSRID,10,'0'),3,1)||SUBSTR(LPAD(DIECUSRID,10,'0'),9,2)  as DIECUSRID,DIORDERID,DIREGISTDIVCODE,DIIDENTID,DSIDENTNAME,DIPOINTCODE,DIVALIDFLG,DIPOINT,REPLACE(REPLACE(REPLACE(DSPOINTMEMO,CHR(34),CHR(32)),CHR(13),CHR(32)),CHR(10),CHR(32)) AS DSPOINTMEMO,DSPOINTREN,C_DSVALIDDATE,DSPREP,DSREN,DSELIM,DIPREPUSR,DIRENUSR,DIELIMUSR,DIELIMFLG,C_DIPOINTISSUEID,DIORDERCODE,C_DIKESAIID,DIINQUIREID,C_DSPOINTLIMITDATE,C_DIPOINTCHANELID,C_DIDEPTID,C_DIKOKUCHIPOINT,C_DSTENPOORDERNO,C_DSTENPOORDERNO2,C_DIREGULARRESERVATIONID from DCL.tbEcPointHistory</t>
  </si>
  <si>
    <t>JP_DCL_CiNext_Extraction_c_tbEcPriUsrSts_group</t>
  </si>
  <si>
    <t>DCL/CiNextExtract/jjrnki/c_tbEcPriUsrSts/</t>
  </si>
  <si>
    <t>select C_DIPRIUSRSTSID,DIPRIVILEGEID,C_DSUSRSTS,DSPREP,DSREN,DSELIM,DIPREPUSR,DIRENUSR,DIELIMUSR,DIELIMFLG from DCL.c_tbEcPriUsrSts</t>
  </si>
  <si>
    <t>JP_DCL_CiNext_Extraction_c_tbEcPriMembType_group</t>
  </si>
  <si>
    <t>DCL/CiNextExtract/jjrnki/c_tbEcPriMembType/</t>
  </si>
  <si>
    <t>select C_DIPRIMEMBTYPEID,DIPRIVILEGEID,C_DSTYPENAME,DSPREP,DSREN,DSELIM,DIPREPUSR,DIRENUSR,DIELIMUSR,DIELIMFLG,C_DIMEMBTYPE from DCL.c_tbEcPriMembType</t>
  </si>
  <si>
    <t>JP_DCL_CiNext_Extraction_c_tbEcPriBuyCategory_group</t>
  </si>
  <si>
    <t>DCL/CiNextExtract/jjrnki/c_tbEcPriBuyCategory/</t>
  </si>
  <si>
    <t>select C_DIPRIVILEGEID,C_DICATEGORYID,DIKUBUN,DINUM,DIFLG,DSPREP,DSREN,DSELIM,DIPREPUSR,DIRENUSR,DIELIMUSR,DIELIMFLG from DCL.c_tbEcPriBuyCategory</t>
  </si>
  <si>
    <t>JP_DCL_CiNext_Extraction_c_tbEcPriBuyItem_group</t>
  </si>
  <si>
    <t>DCL/CiNextExtract/jjrnki/c_tbEcPriBuyItem/</t>
  </si>
  <si>
    <t>select DIPRIVILEGEID,DIID,DIKUBUN,DINUM,DIFLG,DSPREP,DSREN,DSELIM,DIPREPUSR,DIRENUSR,DIELIMUSR,DIELIMFLG from DCL.c_tbEcPriBuyItem</t>
  </si>
  <si>
    <t>JP_DCL_CiNext_Extraction_c_tbEcPriDiscRateCategory_group</t>
  </si>
  <si>
    <t>DCL/CiNextExtract/jjrnki/c_tbEcPriDiscRateCategory/</t>
  </si>
  <si>
    <t>select C_DIPRIVILEGEID,C_DICATEGORYID,DSPREP,DSREN,DSELIM,DIPREPUSR,DIRENUSR,DIELIMUSR,DIELIMFLG from DCL.c_tbEcPriDiscRateCategory</t>
  </si>
  <si>
    <t>JP_DCL_CiNext_Extraction_c_tbEcPriDiscRateItem_group</t>
  </si>
  <si>
    <t>DCL/CiNextExtract/jjrnki/c_tbEcPriDiscRateItem/</t>
  </si>
  <si>
    <t>select DIPRIVILEGEID,DIID,DSPREP,DSREN,DSELIM,DIPREPUSR,DIRENUSR,DIELIMUSR,DIELIMFLG from DCL.c_tbEcPriDiscRateItem</t>
  </si>
  <si>
    <t>JP_DCL_CiNext_Extraction_c_tbEcPriPresentItem_group</t>
  </si>
  <si>
    <t>DCL/CiNextExtract/jjrnki/c_tbEcPriPresentItem/</t>
  </si>
  <si>
    <t>select DIPRIVILEGEID,DIID,C_DINUM,C_DINONDISPFLG,DSPREP,DSREN,DSELIM,DIPREPUSR,DIRENUSR,DIELIMUSR,DIELIMFLG,DISORTID from DCL.c_tbEcPriPresentItem</t>
  </si>
  <si>
    <t>JP_DCL_CiNext_Extraction_c_tbEcPriPromotion_group</t>
  </si>
  <si>
    <t>DCL/CiNextExtract/jjrnki/c_tbEcPriPromotion/</t>
  </si>
  <si>
    <t>select DIPRIVILEGEID,DIPROMID,DSPREP,DSREN,DSELIM,DIPREPUSR,DIRENUSR,DIELIMUSR,DIELIMFLG from DCL.c_tbEcPriPromotion</t>
  </si>
  <si>
    <t>JP_DCL_CiNext_Extraction_c_tbEcPriRoute_group</t>
  </si>
  <si>
    <t>DCL/CiNextExtract/jjrnki/c_tbEcPriRoute/</t>
  </si>
  <si>
    <t>select C_DIPRIVILEGEID,C_DIROUTEID,DSPREP,DSREN,DSELIM,DIPREPUSR,DIRENUSR,DIELIMUSR,DIELIMFLG from DCL.c_tbEcPriRoute</t>
  </si>
  <si>
    <t>JP_DCL_CiNext_Extraction_tbPromotionCate_group</t>
  </si>
  <si>
    <t>DCL/CiNextExtract/jjrnki/tbPromotionCate/</t>
  </si>
  <si>
    <t>select DIPROMCATEID,DIPROMPRTCATEID,DSNAME,DIPROMCATECD,DSMEMO,DSPREP,DSREN,DIPREPUSR,DIRENUSR,DIELIMFLG from DCL.tbPromotionCate</t>
  </si>
  <si>
    <t>JP_DCL_CiNext_Extraction_c_tbEcPriMembClass_group</t>
  </si>
  <si>
    <t>DCL/CiNextExtract/jjrnki/c_tbEcPriMembClass/</t>
  </si>
  <si>
    <t>select C_DIPRIMEMBCLASSID,DIPRIVILEGEID,C_DSCLASSNAME,DSPREP,DSREN,DSELIM,DIPREPUSR,DIRENUSR,DIELIMUSR,DIELIMFLG,C_DICLASSID from DCL.c_tbEcPriMembClass</t>
  </si>
  <si>
    <t>JP_DCL_CiNext_Extraction_tbEcSetItem_group</t>
  </si>
  <si>
    <t>DCL/CiNextExtract/jjrnki/tbEcSetItem/</t>
  </si>
  <si>
    <t>select DIID,DISETITEMID,DIITEMNUM,DSPREP,DSREN,DSELIM,DIPREPUSR,DIRENUSR,DIELIMUSR,DIELIMFLG,DISORTID from DCL.tbEcSetItem</t>
  </si>
  <si>
    <t>JP_DCL_CiNext_Extraction_c_tbEcKesai_group</t>
  </si>
  <si>
    <t>DCL/CiNextExtract/jjrnki/c_tbEcKesai/</t>
  </si>
  <si>
    <t>WITH temp AS (select C_DIKESAIID,DIORDERID,SUBSTR(LPAD(DIECUSRID,10,'0'),7,1)||SUBSTR(LPAD(DIECUSRID,10,'0'),5,1)||SUBSTR(LPAD(DIECUSRID,10,'0'),8,1)|| SUBSTR(LPAD(DIECUSRID,10,'0'),6,1)||SUBSTR(LPAD(DIECUSRID,10,'0'),2,1)||SUBSTR(LPAD(DIECUSRID,10,'0'),4,1)||SUBSTR(LPAD(DIECUSRID,10,'0'),1,1)||SUBSTR(LPAD(DIECUSRID,10,'0'),3,1)||SUBSTR(LPAD(DIECUSRID,10,'0'),9,2)  as DIECUSRID,DISHUKKASTS,DISOKOID,DSURIAGEDT,DINYUKINSTS,DICARDNYUKINSTS,DSNYUKINDT,DIRENKEISTS,DICANCEL,C_DSEXCHANGEFLG,C_DSHORYUTYPEKBN,DIHORYU,C_DSSHORTTODOKEDATE,C_DSSHORTDELIVERYTIME,C_DSTODOKEDATE,C_DSDELIVERYTIME,DSTODOKESEI,DSTODOKEMEI,DSTODOKESEIKANA,DSTODOKEMEIKANA,DSTODOKEZIP,C_DSTODOKEPREFCD,DSTODOKEPREF,DSTODOKECITY,DSTODOKEADDR,DSTODOKETATEMONO,DSTODOKEADDRKANA,DSTODOKETEL,DSTODOKEFAX,DIBILLINCLUDED,DIHAISOKEITAI,C_DSTODAYDELIVERYFLG,C_DSSHUKKADATE,DSKESSAIHOHO,C_DICARDID,DSPAYMENTCLASS,C_DSDIVIDETIMES,C_DSGMOORDERID,DICARDTRADEID,DICARDTRADEPASS,DICARDSTS,DICARDCANCEL,DIAUTHPRC,DSAUTHDT,DSCARDDT,DICARDCANCELPRC,C_DSACCEPTNO,C_DINPTRANSACTIONID,C_DIOLDNPTRANSACTIONID1,C_DIOLDNPTRANSACTIONID2,C_DSPAYMENTFLG,DITOTALPRC,C_DIDISCOUNTPRC,C_DIDISCOUNTALL,DIORDERTAX,DIHAISOPRC,C_DICOLLECTPRC,C_DITOUJITSUHAISOPRC,DISEIKYUPRC,C_DIREGDISCTICKETPRC,DINYUKINPRC,DISEIKYUREMAIN,DIHENKINZUMIPRC,C_DSDIFFPRCKBN,DIUSEPOINT,C_DIEXCHANGEPOINT,C_DIORDERAVAILABLEPOINT,C_DIKAKUTOKUYOTEIPOINT,C_DSNOSHINSHOMEMO,C_DSNOHINSHOAUTOMEMO,C_DSOKURIJOMEMO,C_DSNMEMOERRFLG,C_DSOMEMOERRFLG,DIVOUCHERCODE,C_DSCCTRACEURL,C_DSUSRTANMATSUKBN,C_DSUSRTRACEURL,C_DSPICKINGCLASSKBN,C_DSPOINTDATE1,C_DSPOINTDATE2,C_DSPOINTDATE3,C_DIPOINT1,C_DIPOINT2,C_DIPOINT3,C_DSREGULARNUM,C_DSREIZOREITOKUBUN,C_DSRIKUSOKUBUN,C_DSPOSTSHIPFLG,C_DSRESERVEPOSTSHIPFLG,C_DSNONSHIPMAILFLG,C_DSRESERVEFLG,C_DSFREEKBN,C_DSNPTOROKUSTS,C_DSNPSYUSEISTS,C_DSNPCANCELSTS,C_DSNPSHUKKASTS,C_DSNPSAITOROKUSTS,C_DSRAKUTENURIAGESTS,C_DSNPPRINTDATAGETFLG,DSPREP,DSREN,DSELIM,DIPREPUSR,DIRENUSR,DIELIMUSR,DIELIMFLG,C_DISHUKKASHIJICONDID,C_DIADJUSTPRC,C_DICARDTYPEKBN,C_DIHENKINPRCINPUTDIFF,C_DIHENKINPRCINPUTDIFFTOTAL,C_DSRAKUTENGMOORDERID,C_DIRAKUTENCARDTRADEID,C_DIRAKUTENCARDTRADEPASS,C_DSRAKUTENSYUSEISTS,C_DSRAKUTENCANCELSTS,C_DIDISCOUNTTICKETISSUEKESAIID,DITODOKEID,C_DSGMOSHOPTRANSACTIONID,C_DSGMOTRANSACTIONID,C_DSGMOAUTHPRCKBN,C_DSGMOTRANSACTIONSTS from DCL.c_tbEcKesai A</t>
  </si>
  <si>
    <t>WHERE EXISTS (SELECT DIORDERID FROM DCL.TBECORDER B WHERE DSREN &gt;= to_timestamp('{WATERMARK_VALUE}','YYYY-MM-DD HH24:MI:SS') AND DSREN &lt; to_timestamp('{JOB_START_TIME}','YYYY-MM-DD HH24:MI:SS') AND A.DIORDERID = B.DIORDERID )) select C_DIKESAIID,DIORDERID,SUBSTR(LPAD(DIECUSRID,10,'0'),7,1)||SUBSTR(LPAD(DIECUSRID,10,'0'),5,1)||SUBSTR(LPAD(DIECUSRID,10,'0'),8,1)|| SUBSTR(LPAD(DIECUSRID,10,'0'),6,1)||SUBSTR(LPAD(DIECUSRID,10,'0'),2,1)||SUBSTR(LPAD(DIECUSRID,10,'0'),4,1)||SUBSTR(LPAD(DIECUSRID,10,'0'),1,1)||SUBSTR(LPAD(DIECUSRID,10,'0'),3,1)||SUBSTR(LPAD(DIECUSRID,10,'0'),9,2)  as DIECUSRID,DISHUKKASTS,DISOKOID,DSURIAGEDT,DINYUKINSTS,DICARDNYUKINSTS,DSNYUKINDT,DIRENKEISTS,DICANCEL,C_DSEXCHANGEFLG,C_DSHORYUTYPEKBN,DIHORYU,C_DSSHORTTODOKEDATE,C_DSSHORTDELIVERYTIME,C_DSTODOKEDATE,C_DSDELIVERYTIME,DSTODOKESEI,DSTODOKEMEI,DSTODOKESEIKANA,DSTODOKEMEIKANA,DSTODOKEZIP,C_DSTODOKEPREFCD,DSTODOKEPREF,DSTODOKECITY,DSTODOKEADDR,DSTODOKETATEMONO,DSTODOKEADDRKANA,DSTODOKETEL,DSTODOKEFAX,DIBILLINCLUDED,DIHAISOKEITAI,C_DSTODAYDELIVERYFLG,C_DSSHUKKADATE,DSKESSAIHOHO,C_DICARDID,DSPAYMENTCLASS,C_DSDIVIDETIMES,C_DSGMOORDERID,DICARDTRADEID,DICARDTRADEPASS,DICARDSTS,DICARDCANCEL,DIAUTHPRC,DSAUTHDT,DSCARDDT,DICARDCANCELPRC,C_DSACCEPTNO,C_DINPTRANSACTIONID,C_DIOLDNPTRANSACTIONID1,C_DIOLDNPTRANSACTIONID2,C_DSPAYMENTFLG,DITOTALPRC,C_DIDISCOUNTPRC,C_DIDISCOUNTALL,DIORDERTAX,DIHAISOPRC,C_DICOLLECTPRC,C_DITOUJITSUHAISOPRC,DISEIKYUPRC,C_DIREGDISCTICKETPRC,DINYUKINPRC,DISEIKYUREMAIN,DIHENKINZUMIPRC,C_DSDIFFPRCKBN,DIUSEPOINT,C_DIEXCHANGEPOINT,C_DIORDERAVAILABLEPOINT,C_DIKAKUTOKUYOTEIPOINT,C_DSNOSHINSHOMEMO,C_DSNOHINSHOAUTOMEMO,C_DSOKURIJOMEMO,C_DSNMEMOERRFLG,C_DSOMEMOERRFLG,DIVOUCHERCODE,C_DSCCTRACEURL,C_DSUSRTANMATSUKBN,C_DSUSRTRACEURL,C_DSPICKINGCLASSKBN,C_DSPOINTDATE1,C_DSPOINTDATE2,C_DSPOINTDATE3,C_DIPOINT1,C_DIPOINT2,C_DIPOINT3,C_DSREGULARNUM,C_DSREIZOREITOKUBUN,C_DSRIKUSOKUBUN,C_DSPOSTSHIPFLG,C_DSRESERVEPOSTSHIPFLG,C_DSNONSHIPMAILFLG,C_DSRESERVEFLG,C_DSFREEKBN,C_DSNPTOROKUSTS,C_DSNPSYUSEISTS,C_DSNPCANCELSTS,C_DSNPSHUKKASTS,C_DSNPSAITOROKUSTS,C_DSRAKUTENURIAGESTS,C_DSNPPRINTDATAGETFLG,DSPREP,DSREN,DSELIM,DIPREPUSR,DIRENUSR,DIELIMUSR,DIELIMFLG,C_DISHUKKASHIJICONDID,C_DIADJUSTPRC,C_DICARDTYPEKBN,C_DIHENKINPRCINPUTDIFF,C_DIHENKINPRCINPUTDIFFTOTAL,C_DSRAKUTENGMOORDERID,C_DIRAKUTENCARDTRADEID,C_DIRAKUTENCARDTRADEPASS,C_DSRAKUTENSYUSEISTS,C_DSRAKUTENCANCELSTS,C_DIDISCOUNTTICKETISSUEKESAIID,DITODOKEID,C_DSGMOSHOPTRANSACTIONID,C_DSGMOTRANSACTIONID,C_DSGMOAUTHPRCKBN,C_DSGMOTRANSACTIONSTS from DCL.c_tbEcKesai B WHERE C_DIKESAIID in (select k.C_DIKESAIID    from DCL.C_TBECKESAI k    LEFT JOIN temp a ON (k.C_DIKESAIID = a.C_DIKESAIID) WHERE a.C_DIKESAIID is null    AND  k.DSREN &gt;= to_timestamp('{WATERMARK_VALUE}','YYYY-MM-DD HH24:MI:SS') AND k.DSREN &lt; to_timestamp('{JOB_START_TIME}','YYYY-MM-DD HH24:MI:SS')) UNION select C_DIKESAIID,DIORDERID,SUBSTR(LPAD(DIECUSRID,10,'0'),7,1)||SUBSTR(LPAD(DIECUSRID,10,'0'),5,1)||SUBSTR(LPAD(DIECUSRID,10,'0'),8,1)|| SUBSTR(LPAD(DIECUSRID,10,'0'),6,1)||SUBSTR(LPAD(DIECUSRID,10,'0'),2,1)||SUBSTR(LPAD(DIECUSRID,10,'0'),4,1)||SUBSTR(LPAD(DIECUSRID,10,'0'),1,1)||SUBSTR(LPAD(DIECUSRID,10,'0'),3,1)||SUBSTR(LPAD(DIECUSRID,10,'0'),9,2)  as DIECUSRID,DISHUKKASTS,DISOKOID,DSURIAGEDT,DINYUKINSTS,DICARDNYUKINSTS,DSNYUKINDT,DIRENKEISTS,DICANCEL,C_DSEXCHANGEFLG,C_DSHORYUTYPEKBN,DIHORYU,C_DSSHORTTODOKEDATE,C_DSSHORTDELIVERYTIME,C_DSTODOKEDATE,C_DSDELIVERYTIME,DSTODOKESEI,DSTODOKEMEI,DSTODOKESEIKANA,DSTODOKEMEIKANA,DSTODOKEZIP,C_DSTODOKEPREFCD,DSTODOKEPREF,DSTODOKECITY,DSTODOKEADDR,DSTODOKETATEMONO,DSTODOKEADDRKANA,DSTODOKETEL,DSTODOKEFAX,DIBILLINCLUDED,DIHAISOKEITAI,C_DSTODAYDELIVERYFLG,C_DSSHUKKADATE,DSKESSAIHOHO,C_DICARDID,DSPAYMENTCLASS,C_DSDIVIDETIMES,C_DSGMOORDERID,DICARDTRADEID,DICARDTRADEPASS,DICARDSTS,DICARDCANCEL,DIAUTHPRC,DSAUTHDT,DSCARDDT,DICARDCANCELPRC,C_DSACCEPTNO,C_DINPTRANSACTIONID,C_DIOLDNPTRANSACTIONID1,C_DIOLDNPTRANSACTIONID2,C_DSPAYMENTFLG,DITOTALPRC,C_DIDISCOUNTPRC,C_DIDISCOUNTALL,DIORDERTAX,DIHAISOPRC,C_DICOLLECTPRC,C_DITOUJITSUHAISOPRC,DISEIKYUPRC,C_DIREGDISCTICKETPRC,DINYUKINPRC,DISEIKYUREMAIN,DIHENKINZUMIPRC,C_DSDIFFPRCKBN,DIUSEPOINT,C_DIEXCHANGEPOINT,C_DIORDERAVAILABLEPOINT,C_DIKAKUTOKUYOTEIPOINT,C_DSNOSHINSHOMEMO,C_DSNOHINSHOAUTOMEMO,C_DSOKURIJOMEMO,C_DSNMEMOERRFLG,C_DSOMEMOERRFLG,DIVOUCHERCODE,C_DSCCTRACEURL,C_DSUSRTANMATSUKBN,C_DSUSRTRACEURL,C_DSPICKINGCLASSKBN,C_DSPOINTDATE1,C_DSPOINTDATE2,C_DSPOINTDATE3,C_DIPOINT1,C_DIPOINT2,C_DIPOINT3,C_DSREGULARNUM,C_DSREIZOREITOKUBUN,C_DSRIKUSOKUBUN,C_DSPOSTSHIPFLG,C_DSRESERVEPOSTSHIPFLG,C_DSNONSHIPMAILFLG,C_DSRESERVEFLG,C_DSFREEKBN,C_DSNPTOROKUSTS,C_DSNPSYUSEISTS,C_DSNPCANCELSTS,C_DSNPSHUKKASTS,C_DSNPSAITOROKUSTS,C_DSRAKUTENURIAGESTS,C_DSNPPRINTDATAGETFLG,DSPREP,DSREN,DSELIM,DIPREPUSR,DIRENUSR,DIELIMUSR,DIELIMFLG,C_DISHUKKASHIJICONDID,C_DIADJUSTPRC,C_DICARDTYPEKBN,C_DIHENKINPRCINPUTDIFF,C_DIHENKINPRCINPUTDIFFTOTAL,C_DSRAKUTENGMOORDERID,C_DIRAKUTENCARDTRADEID,C_DIRAKUTENCARDTRADEPASS,C_DSRAKUTENSYUSEISTS,C_DSRAKUTENCANCELSTS,C_DIDISCOUNTTICKETISSUEKESAIID,DITODOKEID,C_DSGMOSHOPTRANSACTIONID,C_DSGMOTRANSACTIONID,C_DSGMOAUTHPRCKBN,C_DSGMOTRANSACTIONSTS from DCL.c_tbEcKesai A WHERE EXISTS (SELECT DIORDERID FROM DCL.TBECORDER B WHERE DSREN &gt;= to_timestamp('{WATERMARK_VALUE}','YYYY-MM-DD HH24:MI:SS') AND DSREN &lt; to_timestamp('{JOB_START_TIME}','YYYY-MM-DD HH24:MI:SS') AND A.DIORDERID = B.DIORDERID )</t>
  </si>
  <si>
    <t>JP_DCL_CiNext_Extraction_c_tbEcRankSumAmount_group</t>
  </si>
  <si>
    <t>DCL/CiNextExtract/jjrnki/c_tbEcRankSumAmount/</t>
  </si>
  <si>
    <t>select SUBSTR(LPAD(DIECUSRID,10,'0'),7,1)||SUBSTR(LPAD(DIECUSRID,10,'0'),5,1)||SUBSTR(LPAD(DIECUSRID,10,'0'),8,1)|| SUBSTR(LPAD(DIECUSRID,10,'0'),6,1)||SUBSTR(LPAD(DIECUSRID,10,'0'),2,1)||SUBSTR(LPAD(DIECUSRID,10,'0'),4,1)||SUBSTR(LPAD(DIECUSRID,10,'0'),1,1)||SUBSTR(LPAD(DIECUSRID,10,'0'),3,1)||SUBSTR(LPAD(DIECUSRID,10,'0'),9,2)  as DIECUSRID,C_DSAGGREGATEYM,C_DSRANKTOTALPRCBYMONTH,DSPREP,DSREN,DIPREPUSR,DIRENUSR,DIELIMFLG from DCL.c_tbEcRankSumAmount</t>
  </si>
  <si>
    <t>JP_DCL_CiNext_Extraction_c_tbEcRegularOperateHist_group</t>
  </si>
  <si>
    <t>DCL/CiNextExtract/jjrnki/c_tbEcRegularOperateHist/</t>
  </si>
  <si>
    <t>select C_DSREGULAROPERATEHISTID,C_DSREGULAROPERATEDATE,C_DSCHGTARGETKBN,C_DSHANEIKIKANKBN,C_DSHANEIUNITKBN,REPLACE(REPLACE(REPLACE(C_DSREGULARMEMO,CHR(34),CHR(32)),CHR(13),CHR(32)),CHR(10),CHR(32)) AS C_DSREGULARMEMO,C_DIINPUTUSRID,C_DSINPUTUSRNAME,C_DSINPUTTELCOMPANYCD,C_DSREGULARMEISAIID,C_DSDELEVERYYM,C_DSTODOKEDATE,C_DIREGULARCONTRACTID,SUBSTR(LPAD(C_DIUSRID,10,'0'),7,1)||SUBSTR(LPAD(C_DIUSRID,10,'0'),5,1)||SUBSTR(LPAD(C_DIUSRID,10,'0'),8,1)|| SUBSTR(LPAD(C_DIUSRID,10,'0'),6,1)||SUBSTR(LPAD(C_DIUSRID,10,'0'),2,1)||SUBSTR(LPAD(C_DIUSRID,10,'0'),4,1)||SUBSTR(LPAD(C_DIUSRID,10,'0'),1,1)||SUBSTR(LPAD(C_DIUSRID,10,'0'),3,1)||SUBSTR(LPAD(C_DIUSRID,10,'0'),9,2)  as C_DIUSRID,C_DIREGULARCONTRACTDATE,DIROUTEID,DIID,DSITEMID,C_DIPROMID,C_DIREGULARCOURSEID,DITODOKEID,DSTODOKESEI,DSTODOKEMEI,DSTODOKESEIKANA,DSTODOKEMEIKANA,DSTODOKEZIP,C_DSTODOKEPREFCD,DSTODOKEPREF,DSTODOKECITY,DSTODOKEADDR,DSTODOKETATEMONO,DSTODOKEADDRKANA,DSTODOKETEL,DSTODOKEFAX,C_DSDOSOKBN,DSKESSAIHOHO,C_DICARDID,DSPAYMENTCLASS,DIHAISOKEITAI,C_DSYUPACKETKAHIFLG,C_DSDELIVERYRULEKBN,C_DSDELIVERYRULEDATEKBN,C_DSDELIVERYRULEWEEKKBN,C_DSDELIVERYRULEDOWKBN,C_DSDELIVERYTIME,C_DSNOSHINSHOMEMO,REPLACE(REPLACE(REPLACE(C_DSOKURIJOMEMO,CHR(34),CHR(32)),CHR(13),CHR(32)),CHR(10),CHR(32)) AS C_DSOKURIJOMEMO,C_DICANCELFLG,C_DSORDERCREATEKBN,C_DSCONTRACTCHANGEKBN,C_DSSCHEDULECHG05KBN,C_DSCATEGORYFREEFLG,C_DSSCHEDULECHG02KBN,C_DSSCHEDULECHG04KBN,C_DSSCHEDULECHG08KBN,C_DSSCHEDULECHG06KBN,C_DSSCHEDULECHG07KBN,C_DSSCHEDULECHG09KBN,C_DSSCHEDULECHG01KBN,C_DSSCHEDULECHG03KBN,C_DSTEIKIFIRSTFLG,C_DIREGULARRESULT,C_DSREGULARRESULTFLG,C_DSSCHEDULEHANEIFLG,C_DSNEXTCREATEFLG,C_DSNEXTDELIVERYDATE,DSPREP,DSREN,DSELIM,DIPREPUSR,DIRENUSR,DIELIMUSR,DIELIMFLG from DCL.c_tbEcRegularOperateHist</t>
  </si>
  <si>
    <t>JP_DCL_CiNext_Extraction_tbuser_group</t>
  </si>
  <si>
    <t>DCL/CiNextExtract/jjrnki/tbuser/</t>
  </si>
  <si>
    <t>select USERID,LOGINNAME,PASSWD,EM_LOGINNAME,EC_LOGINNAME,CS_LOGINNAME,EIP_LOGINNAME,SFA_LOGINNAME,PBM_LOGINNAME,CMS_LOGINNAME,CIM_LOGINNAME,USEMENU,MENUTEMPLATEID,TARGET,LOCKFLAG,CN,AVAILABILITY,INSUSR,UPDUSR,INS,UPD,PASSWD_LIMITDATE,WWID from DCL.tbuser</t>
  </si>
  <si>
    <t>JP_DCL_CiNext_Extraction_c_tbMembUnitRel_group</t>
  </si>
  <si>
    <t>DCL/CiNextExtract/jjrnki/c_tbMembUnitRel/</t>
  </si>
  <si>
    <t>select SUBSTR(LPAD(C_DIPARENTUSRID,10,'0'),7,1)||SUBSTR(LPAD(C_DIPARENTUSRID,10,'0'),5,1)||SUBSTR(LPAD(C_DIPARENTUSRID,10,'0'),8,1)|| SUBSTR(LPAD(C_DIPARENTUSRID,10,'0'),6,1)||SUBSTR(LPAD(C_DIPARENTUSRID,10,'0'),2,1)||SUBSTR(LPAD(C_DIPARENTUSRID,10,'0'),4,1)||SUBSTR(LPAD(C_DIPARENTUSRID,10,'0'),1,1)||SUBSTR(LPAD(C_DIPARENTUSRID,10,'0'),3,1)||SUBSTR(LPAD(C_DIPARENTUSRID,10,'0'),9,2)  as C_DIPARENTUSRID,SUBSTR(LPAD(C_DICHILDUSRID,10,'0'),7,1)||SUBSTR(LPAD(C_DICHILDUSRID,10,'0'),5,1)||SUBSTR(LPAD(C_DICHILDUSRID,10,'0'),8,1)|| SUBSTR(LPAD(C_DICHILDUSRID,10,'0'),6,1)||SUBSTR(LPAD(C_DICHILDUSRID,10,'0'),2,1)||SUBSTR(LPAD(C_DICHILDUSRID,10,'0'),4,1)||SUBSTR(LPAD(C_DICHILDUSRID,10,'0'),1,1)||SUBSTR(LPAD(C_DICHILDUSRID,10,'0'),3,1)||SUBSTR(LPAD(C_DICHILDUSRID,10,'0'),9,2)  as C_DICHILDUSRID,DSPREP,DSREN,DSELIM,DIPREPUSR,DIRENUSR,DIELIMUSR,DIELIMFLG from DCL.c_tbMembUnitRel</t>
  </si>
  <si>
    <t>JP_DCL_CiNext_Extraction_C_TBECREGNUMITEMCONVMST_group</t>
  </si>
  <si>
    <t>DCL/CiNextExtract/jjrnki/C_TBECREGNUMITEMCONVMST/</t>
  </si>
  <si>
    <t>select REGNUMITEMCONVID,CAMPAIGNNAME,DIOLDDIID,NUMBEROFTIMES,DINEWDIID,C_DSREGULARMEMO,DSPREP,DSREN,DSELIM,DIPREPUSR,DIRENUSR,DIELIMUSR,DIELIMFLG from DCL.C_TBECREGNUMITEMCONVMST</t>
  </si>
  <si>
    <t>JP_DCL_CiNext_Extraction_C_TBECREGNUMITEMCONVHIST_group</t>
  </si>
  <si>
    <t>DCL/CiNextExtract/jjrnki/C_TBECREGNUMITEMCONVHIST/</t>
  </si>
  <si>
    <t>select C_TBECREGNUMITEMCONVHISTID,REGNUMITEMCONVID,DIOLDDIID,NUMBEROFTIMES,DINEWDIID,SUBSTR(LPAD(C_DIUSRID,10,'0'),7,1)||SUBSTR(LPAD(C_DIUSRID,10,'0'),5,1)||SUBSTR(LPAD(C_DIUSRID,10,'0'),8,1)|| SUBSTR(LPAD(C_DIUSRID,10,'0'),6,1)||SUBSTR(LPAD(C_DIUSRID,10,'0'),2,1)||SUBSTR(LPAD(C_DIUSRID,10,'0'),4,1)||SUBSTR(LPAD(C_DIUSRID,10,'0'),1,1)||SUBSTR(LPAD(C_DIUSRID,10,'0'),3,1)||SUBSTR(LPAD(C_DIUSRID,10,'0'),9,2)  as C_DIUSRID,C_DIREGULARCONTRACTID,C_DSREGULARMEISAIID,DSPREP,DSREN,DIPREPUSR,DIRENUSR from DCL.C_TBECREGNUMITEMCONVHIST</t>
  </si>
  <si>
    <t>JP_DCL_CiNext_Extraction_c_tbEcInquire_group</t>
  </si>
  <si>
    <t>DCL/CiNextExtract/jjrnki/c_tbEcInquire/</t>
  </si>
  <si>
    <t>select DIINQUIREID,DIORDERID,C_DSINQUIREPREP,DIRECEPTIONIST,DIDIFFTOTALPRC,C_DIHENPINKAKUTEIDT,DIINSPECTIONIST,C_DSHENPINSTS,DIRENKEISTS,C_DIALLHENPINFLG,C_DSHENPINMAEHENKYAKUFLG,C_DSGOSEIKYUTEISEIFLG,C_DSSAGAKUSHORIFLG,DISAGAKUKBN,SUBSTR(LPAD(DIECUSRID,10,'0'),7,1)||SUBSTR(LPAD(DIECUSRID,10,'0'),5,1)||SUBSTR(LPAD(DIECUSRID,10,'0'),8,1)|| SUBSTR(LPAD(DIECUSRID,10,'0'),6,1)||SUBSTR(LPAD(DIECUSRID,10,'0'),2,1)||SUBSTR(LPAD(DIECUSRID,10,'0'),4,1)||SUBSTR(LPAD(DIECUSRID,10,'0'),1,1)||SUBSTR(LPAD(DIECUSRID,10,'0'),3,1)||SUBSTR(LPAD(DIECUSRID,10,'0'),9,2)  as DIECUSRID,DSSEI,DSMEI,SUBSTR(LPAD(C_DIINTRODUCEID,10,'0'),7,1)||SUBSTR(LPAD(C_DIINTRODUCEID,10,'0'),5,1)||SUBSTR(LPAD(C_DIINTRODUCEID,10,'0'),8,1)|| SUBSTR(LPAD(C_DIINTRODUCEID,10,'0'),6,1)||SUBSTR(LPAD(C_DIINTRODUCEID,10,'0'),2,1)||SUBSTR(LPAD(C_DIINTRODUCEID,10,'0'),4,1)||SUBSTR(LPAD(C_DIINTRODUCEID,10,'0'),1,1)||SUBSTR(LPAD(C_DIINTRODUCEID,10,'0'),3,1)||SUBSTR(LPAD(C_DIINTRODUCEID,10,'0'),9,2)  as C_DIINTRODUCEID,C_DIHENKYAKUYOTEIPOINT,C_DIKIGENGIREPOINT,C_DIHENKYAKUSUMIPOINT,C_DIKAKUTOKUYOTEIPOINT,DITOTALPRC,DIORDERTAX,DITAXRATE,C_DIDISCOUNTPRC,C_DIDISCOUNTALL,DIHAISOPRC,C_DICOLLECTPRC,C_DITOUJITSUHAISOPRC,DIUSEPOINT,C_DSSHIKYUHENKINFLG,C_DIEXCHANGEPOINT,C_DITEIKIDISCOUNTPRC,C_DSHENPINMEMO,C_DSPOINTITEMINCLUDEFLG,C_DIRANKTARGETPRC,C_DIRANKTOTALPRC,C_DIPAYMENTPRC,C_DSPOINTTARGETPRC,C_DINYUKINPRC,C_DSPOTSALESNO,C_DSTENPOSALESNO,C_DSREWRITENO,C_DSTEMPOCODE,C_DSTEMPONAME,DSPREP,DSREN,DSELIM,DIPREPUSR,DIRENUSR,DIELIMUSR,DIELIMFLG,C_DIYOYAKUHENPINFLG,C_DIADJUSTPRC,C_DSHENPINPROCKBN,C_DIHENKINPRCINPUTDIFF,C_DIHENKINPRCINPUTDIFFTOTAL,C_DSRECALCFLG,C_DIADJUSTPOINT,C_DSPOSTSHIPCHANGEFLG from DCL.c_tbEcInquire</t>
  </si>
  <si>
    <t>JP_DCL_CiNext_Extraction_c_tbDMSndHist_group</t>
  </si>
  <si>
    <t>DCL/CiNextExtract/jjrnki/c_tbDMSndHist</t>
  </si>
  <si>
    <t>c_tbDMSndHist</t>
  </si>
  <si>
    <t>select C_DISENDID,SUBSTR(LPAD(C_DIUSRID,10,'0'),7,1)||SUBSTR(LPAD(C_DIUSRID,10,'0'),5,1)||SUBSTR(LPAD(C_DIUSRID,10,'0'),8,1)|| SUBSTR(LPAD(C_DIUSRID,10,'0'),6,1)||SUBSTR(LPAD(C_DIUSRID,10,'0'),2,1)||SUBSTR(LPAD(C_DIUSRID,10,'0'),4,1)||SUBSTR(LPAD(C_DIUSRID,10,'0'),1,1)||SUBSTR(LPAD(C_DIUSRID,10,'0'),3,1)||SUBSTR(LPAD(C_DIUSRID,10,'0'),9,2)  as C_DIUSRID,C_DSDMNUMBER,C_DSDMSENDKUBUN,C_DSDMSENDDATE,REPLACE(REPLACE(REPLACE(C_DSDMNAME,CHR(34),CHR(32)),CHR(13),CHR(32)),CHR(10),CHR(32)) AS C_DSDMNAME,C_DSEXTENSION1,C_DSEXTENSION2,C_DSEXTENSION3,C_DSEXTENSION4,C_DSEXTENSION5,C_DSDMIMPORTID,DSPREP,DSREN,DIPREPUSR,DIRENUSR,DIELIMFLG,DSELIM,DIELIMUSR,C_DIUSRCHANELID from DCL.c_tbDMSndHist</t>
  </si>
  <si>
    <t>JP_DCL_CiNext_Extraction_TBTRNSHIST_group</t>
  </si>
  <si>
    <t>DCL/CiNextExtract/jjrnki/TBTRNSHIST/</t>
  </si>
  <si>
    <t>select DITRNSHISTID,SUBSTR(LPAD(DIFROMID,10,'0'),7,1)||SUBSTR(LPAD(DIFROMID,10,'0'),5,1)||SUBSTR(LPAD(DIFROMID,10,'0'),8,1)|| SUBSTR(LPAD(DIFROMID,10,'0'),6,1)||SUBSTR(LPAD(DIFROMID,10,'0'),2,1)||SUBSTR(LPAD(DIFROMID,10,'0'),4,1)||SUBSTR(LPAD(DIFROMID,10,'0'),1,1)||SUBSTR(LPAD(DIFROMID,10,'0'),3,1)||SUBSTR(LPAD(DIFROMID,10,'0'),9,2)  as DIFROMID,SUBSTR(LPAD(DITOID,10,'0'),7,1)||SUBSTR(LPAD(DITOID,10,'0'),5,1)||SUBSTR(LPAD(DITOID,10,'0'),8,1)|| SUBSTR(LPAD(DITOID,10,'0'),6,1)||SUBSTR(LPAD(DITOID,10,'0'),2,1)||SUBSTR(LPAD(DITOID,10,'0'),4,1)||SUBSTR(LPAD(DITOID,10,'0'),1,1)||SUBSTR(LPAD(DITOID,10,'0'),3,1)||SUBSTR(LPAD(DITOID,10,'0'),9,2)  as DITOID,DSTOMAILADDR,DSREGDT,DISTATUS,DSPREP,DSREN,DIELIMFLG,DIORDERID,C_DSINTRODUCESUCCESSFLG,C_DSTOKUTENTEKIYODATE,C_DSTOKUTETEKIYOKBN,C_DSTENPOINTRODUCEFLG,DIPREPUSR,DIRENUSR from DCL.TBTRNSHIST</t>
  </si>
  <si>
    <t>KR_Coupang</t>
  </si>
  <si>
    <t>NTASDL_RAW.sdl_kr_ECOM_COUPANG_PREPROCESSING</t>
  </si>
  <si>
    <t>ecommerce_sellout/Coupang3P</t>
  </si>
  <si>
    <t>Weekly_Summary_TCA_raw_data</t>
  </si>
  <si>
    <t>NTASDL_RAW.j_kr_ecommerce_sellout_tca_ingestion_preprocessing</t>
  </si>
  <si>
    <t>ecommerce_sellout/transaction/tca/</t>
  </si>
  <si>
    <t>sdl_kr_ecommerce_tca_sellout</t>
  </si>
  <si>
    <t>Weekly_Summary_Unitoa_raw_data</t>
  </si>
  <si>
    <t>NTASDL_RAW.j_kr_ecommerce_sellout_unitoa_ingestion_preprocessing</t>
  </si>
  <si>
    <t>ecommerce_sellout/transaction/unitoa/</t>
  </si>
  <si>
    <t>sdl_kr_ecommerce_unitoa_sellout</t>
  </si>
  <si>
    <t>hcp</t>
  </si>
  <si>
    <t>hcp_targets</t>
  </si>
  <si>
    <t>SDL_MDS_IN_HCP_Targets</t>
  </si>
  <si>
    <t>SELECT [Activity_Type_Code] AS [activity_type_code], [Activity_Type_ID] AS [activity_type_id], [Activity_Type_Name] AS [activity_type_name], [Apr] AS [apr], [Aug] AS [aug], [Brand] AS [brand], [ChangeTrackingMask] AS [changetrackingmask], [Channel_Code] AS [channel_code], [Channel_ID] AS [channel_id], [Channel_Name] AS [channel_name], [Code] AS [code], [Country] AS [country], [Dec] AS [dec], [EnterDateTime] AS [enterdatetime], [EnterUserName] AS [enterusername], [EnterVersionNumber] AS [enterversionnumber], [Feb] AS [feb], [ID] AS [id], [Jan] AS [jan], [Jul] AS [jul], [Jun] AS [jun], [KPI_Code] AS [kpi_code], [KPI_ID] AS [kpi_id], [KPI_Name] AS [kpi_name], [LastChgDateTime] AS [lastchgdatetime], [LastChgUserName] AS [lastchgusername], [LastChgVersionNumber] AS [lastchgversionnumber], [Mar] AS [mar], [May] AS [may], [MUID] AS [muid], [Name] AS [name], [Nov] AS [nov], [Oct] AS [oct], [Sep] AS [sep], [ValidationStatus] AS [validationstatus], [Version_ID] AS [version_id], [VersionFlag] AS [versionflag], [VersionName] AS [versionname], [VersionNumber] AS [versionnumber], [Year] AS [year] FROM [MDS].[mdm].[IN_HCP_Targets]</t>
  </si>
  <si>
    <t>hcp_product_mapping</t>
  </si>
  <si>
    <t>SDL_MDS_IN_HCP360_Product_Mapping</t>
  </si>
  <si>
    <t>SELECT [Brand] AS [brand], [ChangeTrackingMask] AS [changetrackingmask], [Code] AS [code], [EnterDateTime] AS [enterdatetime], [EnterUserName] AS [enterusername], [EnterVersionNumber] AS [enterversionnumber], [ID] AS [id], [IQVIA] AS [iqvia], [LastChgDateTime] AS [lastchgdatetime], [LastChgUserName] AS [lastchgusername], [LastChgVersionNumber] AS [lastchgversionnumber], [MUID] AS [muid], [Name] AS [name], [Product_Key_Description] AS [product_key_description], [ValidationStatus] AS [validationstatus], [Veeva] AS [veeva], [Ventasys] AS [ventasys], [Version_ID] AS [version_id], [VersionFlag] AS [versionflag], [VersionName] AS [versionname], [VersionNumber] AS [versionnumber] FROM [MDS].[mdm].[IN_HCP360_Product_Mapping]</t>
  </si>
  <si>
    <t>hcp_sales_hierarchy_mapping</t>
  </si>
  <si>
    <t>SDL_MDS_IN_HCP_Sales_Hierarchy_Mapping</t>
  </si>
  <si>
    <t>SELECT [Brand_Name_Code], [Brand_Name_ID], [Brand_Name_Name], [ChangeTrackingMask] AS [changetrackingmask], [Code] AS [code], [CompositeCode] AS [compositecode], [EnterDateTime] AS [enterdatetime], [EnterUserName] AS [enterusername], [EnterVersionNumber] AS [enterversionnumber], [ID] AS [id], [LastChgDateTime] AS [lastchgdatetime], [LastChgUserName] AS [lastchgusername], [LastChgVersionNumber] AS [lastchgversionnumber], [MUID] AS [muid], [RDS_Code] AS [rds_code], [Name] AS [rds_name], [Region_Code] AS [region_code], [Region_ID] AS [region_id], [Region_Name] AS [region_name], [Sales_Area_Code] AS [sales_area_code], [Sales_Area_ID] AS [sales_area_id], [Sales_Area_Name] AS [sales_area_name], [ValidationStatus] AS [validationstatus], [Version_ID] AS [version_id], [VersionFlag] AS [versionflag], [VersionName] AS [versionname], [VersionNumber] AS [versionnumber], [Zone_Code] AS [zone_code], [Zone_ID] AS [zone_id], [Zone_Name] AS [zone_name] FROM [MDS].[mdm].[IN_HCP_Sales_Hierarchy_Mapping]</t>
  </si>
  <si>
    <t>hcp_sales_rep_mapping</t>
  </si>
  <si>
    <t>SDL_MDS_IN_HCP_Sales_Rep_Mapping</t>
  </si>
  <si>
    <t>SELECT [Brand_Name_Code], [Brand_Name_ID], [Brand_Name_Name], [ChangeTrackingMask] AS [changetrackingmask], [Code] AS [code], [Designation] AS [designation], [EMP_Name] AS [emp_name], [EMP_Number] AS [emp_number], [EnterDateTime] AS [enterdatetime], [EnterUserName] AS [enterusername], [EnterVersionNumber] AS [enterversionnumber], [HQ_Sales_Area_Code] AS [hq_sales_area_code], [HQ_Sales_Area_ID] AS [hq_sales_area_id], [HQ_Sales_Area_Name] AS [hq_sales_area_name], [ID] AS [id], [LastChgDateTime] AS [lastchgdatetime], [LastChgUserName] AS [lastchgusername], [LastChgVersionNumber] AS [lastchgversionnumber], [MUID] AS [muid], [Name] AS [name], [Region_Code] AS [region_code], [Region_ID] AS [region_id], [Region_Name] AS [region_name], [Territories] AS [territories], [ValidationStatus] AS [validationstatus], [Ventasys_Code] AS [ventasys_code], [Version_ID] AS [version_id], [VersionFlag] AS [versionflag], [VersionName] AS [versionname], [VersionNumber] AS [versionnumber], [Zone_Code] AS [zone_code], [Zone_ID] AS [zone_id], [Zone_Name] AS [zone_name] FROM [MDS].[mdm].[IN_HCP_Sales_Rep_Mapping]</t>
  </si>
  <si>
    <t>m_wrp_in_sdlitg_retailer_master_ing_group</t>
  </si>
  <si>
    <t>SELECT dbo.ClassMaster.TableId, dbo.ClassMaster.PKey, dbo.ClassMaster.ClassId, dbo.ClassMaster.ClassCode, dbo.ClassMaster.ClassDesc, dbo.ClassMaster.TurnOver, dbo.ClassMaster.Availabilty, dbo.ClassMaster.CreatedUserId, dbo.ClassMaster.CreatedDate, dbo.ClassMaster.DistHierarchyId FROM dbo.ClassMaste;</t>
  </si>
  <si>
    <t>INDSDL_RAW.IN_CSL_CLASSMASTER_PREPROCESSING</t>
  </si>
  <si>
    <t>master-retailer</t>
  </si>
  <si>
    <t>SDL_CSL_CLASSMASTER</t>
  </si>
  <si>
    <t>OTC_INV_1_Group</t>
  </si>
  <si>
    <r>
      <t>제품코드</t>
    </r>
    <r>
      <rPr>
        <sz val="11"/>
        <color rgb="FF000000"/>
        <rFont val="Calibri"/>
        <family val="2"/>
      </rPr>
      <t>|</t>
    </r>
    <r>
      <rPr>
        <sz val="11"/>
        <color rgb="FF000000"/>
        <rFont val="Malgun Gothic"/>
        <family val="2"/>
      </rPr>
      <t>브랜드</t>
    </r>
    <r>
      <rPr>
        <sz val="11"/>
        <color rgb="FF000000"/>
        <rFont val="Calibri"/>
        <family val="2"/>
      </rPr>
      <t>|</t>
    </r>
    <r>
      <rPr>
        <sz val="11"/>
        <color rgb="FF000000"/>
        <rFont val="Malgun Gothic"/>
        <family val="2"/>
      </rPr>
      <t>제품명</t>
    </r>
    <r>
      <rPr>
        <sz val="11"/>
        <color rgb="FF000000"/>
        <rFont val="Calibri"/>
        <family val="2"/>
      </rPr>
      <t>|</t>
    </r>
    <r>
      <rPr>
        <sz val="11"/>
        <color rgb="FF000000"/>
        <rFont val="Malgun Gothic"/>
        <family val="2"/>
      </rPr>
      <t>단가</t>
    </r>
    <r>
      <rPr>
        <sz val="11"/>
        <color rgb="FF000000"/>
        <rFont val="Calibri"/>
        <family val="2"/>
      </rPr>
      <t>|</t>
    </r>
    <r>
      <rPr>
        <sz val="11"/>
        <color rgb="FF000000"/>
        <rFont val="Malgun Gothic"/>
        <family val="2"/>
      </rPr>
      <t>총재고수량</t>
    </r>
    <r>
      <rPr>
        <sz val="11"/>
        <color rgb="FF000000"/>
        <rFont val="Calibri"/>
        <family val="2"/>
      </rPr>
      <t>|Amount</t>
    </r>
  </si>
  <si>
    <t>OTC_KR_INV_1</t>
  </si>
  <si>
    <t>NTASDL_RAW.OTC_INV_1_PREPROCESSING</t>
  </si>
  <si>
    <t>otc_inventory/transactional/</t>
  </si>
  <si>
    <t>SDL_KR_OTC_INVENTORY</t>
  </si>
  <si>
    <t>OTC_INV_2_Group</t>
  </si>
  <si>
    <t>제품코드|브랜드|제품명|Re_name|단가|총재고수량|Amount</t>
  </si>
  <si>
    <t>OTC_KR_INV_2</t>
  </si>
  <si>
    <t>NTASDL_RAW.OTC_INV_2_PREPROCESSING</t>
  </si>
  <si>
    <t>OTC_INV_3_Group</t>
  </si>
  <si>
    <t>OTC_KR_INV_3</t>
  </si>
  <si>
    <t>NTASDL_RAW.OTC_INV_3_PREPROCESSING</t>
  </si>
  <si>
    <t>sheet_name</t>
  </si>
  <si>
    <r>
      <t>"133532", "</t>
    </r>
    <r>
      <rPr>
        <sz val="11"/>
        <color rgb="FF000000"/>
        <rFont val="Malgun Gothic"/>
        <family val="2"/>
      </rPr>
      <t>133532</t>
    </r>
    <r>
      <rPr>
        <sz val="11"/>
        <color rgb="FF000000"/>
        <rFont val="Calibri"/>
        <family val="2"/>
      </rPr>
      <t>"</t>
    </r>
  </si>
  <si>
    <t>OTC_INV_4_Group</t>
  </si>
  <si>
    <r>
      <rPr>
        <sz val="11"/>
        <color rgb="FF000000"/>
        <rFont val="Calibri"/>
        <family val="2"/>
      </rPr>
      <t xml:space="preserve">SAP </t>
    </r>
    <r>
      <rPr>
        <sz val="11"/>
        <color rgb="FF000000"/>
        <rFont val="Malgun Gothic"/>
        <family val="2"/>
      </rPr>
      <t>코드</t>
    </r>
    <r>
      <rPr>
        <sz val="11"/>
        <color rgb="FF000000"/>
        <rFont val="Calibri"/>
        <family val="2"/>
      </rPr>
      <t>|</t>
    </r>
    <r>
      <rPr>
        <sz val="11"/>
        <color rgb="FF000000"/>
        <rFont val="Malgun Gothic"/>
        <family val="2"/>
      </rPr>
      <t>브랜드</t>
    </r>
    <r>
      <rPr>
        <sz val="11"/>
        <color rgb="FF000000"/>
        <rFont val="Calibri"/>
        <family val="2"/>
      </rPr>
      <t>|</t>
    </r>
    <r>
      <rPr>
        <sz val="11"/>
        <color rgb="FF000000"/>
        <rFont val="Malgun Gothic"/>
        <family val="2"/>
      </rPr>
      <t>제품명</t>
    </r>
    <r>
      <rPr>
        <sz val="11"/>
        <color rgb="FF000000"/>
        <rFont val="Calibri"/>
        <family val="2"/>
      </rPr>
      <t xml:space="preserve">|K26 </t>
    </r>
    <r>
      <rPr>
        <sz val="11"/>
        <color rgb="FF000000"/>
        <rFont val="Malgun Gothic"/>
        <family val="2"/>
      </rPr>
      <t>단가</t>
    </r>
    <r>
      <rPr>
        <sz val="11"/>
        <color rgb="FF000000"/>
        <rFont val="Calibri"/>
        <family val="2"/>
      </rPr>
      <t>|</t>
    </r>
    <r>
      <rPr>
        <sz val="11"/>
        <color rgb="FF000000"/>
        <rFont val="Malgun Gothic"/>
        <family val="2"/>
      </rPr>
      <t>메가</t>
    </r>
    <r>
      <rPr>
        <sz val="11"/>
        <color rgb="FF000000"/>
        <rFont val="Calibri"/>
        <family val="2"/>
      </rPr>
      <t>|140403|</t>
    </r>
    <r>
      <rPr>
        <sz val="11"/>
        <color rgb="FF000000"/>
        <rFont val="Malgun Gothic"/>
        <family val="2"/>
      </rPr>
      <t>동원헬스케어</t>
    </r>
    <r>
      <rPr>
        <sz val="11"/>
        <color rgb="FF000000"/>
        <rFont val="Calibri"/>
        <family val="2"/>
      </rPr>
      <t>|128004|</t>
    </r>
    <r>
      <rPr>
        <sz val="11"/>
        <color rgb="FF000000"/>
        <rFont val="Malgun Gothic"/>
        <family val="2"/>
      </rPr>
      <t>신성</t>
    </r>
    <r>
      <rPr>
        <sz val="11"/>
        <color rgb="FF000000"/>
        <rFont val="Calibri"/>
        <family val="2"/>
      </rPr>
      <t>|128032|</t>
    </r>
    <r>
      <rPr>
        <sz val="11"/>
        <color rgb="FF000000"/>
        <rFont val="Malgun Gothic"/>
        <family val="2"/>
      </rPr>
      <t>미림</t>
    </r>
    <r>
      <rPr>
        <sz val="11"/>
        <color rgb="FF000000"/>
        <rFont val="Calibri"/>
        <family val="2"/>
      </rPr>
      <t>|127969|Total</t>
    </r>
  </si>
  <si>
    <t>OTC_KR_INV_4</t>
  </si>
  <si>
    <t>NTASDL_RAW.OTC_INV_4_PREPROCESSING</t>
  </si>
  <si>
    <t>OTC_INV_5_Group</t>
  </si>
  <si>
    <t>OTC_KR_INV_5</t>
  </si>
  <si>
    <t>NTASDL_RAW.OTC_INV_5_PREPROCESSING</t>
  </si>
  <si>
    <t>IN_SFMC_HCP_Detail_Ing_group</t>
  </si>
  <si>
    <t>First_Name|Last_Name|Mobile_Number|Mobile_Country_Code|Birthday_Month|Birthday_Year|Address_1|Address_2|Address_City|Address_Zipcode|Subscriber_Key|Website_Unique_ID|FA_Response_ID|Source|Medium|Brand|Country|Campaign_ID|Opt_In_For_Campaign|Opt_In_For_Communication|Opt_In_For_JNJ_Communication|Created_Date|Updated_Date|Unsubscribe_Date|Are_You_Board_Certified_Professional|Status|Profession|Specialty|License_Number|Licensing_City|Graduation_Year|Practice_Name|Hospital_Affiliation|Promo_Code|Reason_Code|Secondary_Mobile_Number|IP_Address|Is_Confirmation_Email_Sent|Salutation|Territory_Name|Position|Primary_Parent|Date_of_Sample_Order|Email|Device_ID|How_Did_You_Hear_About_Us</t>
  </si>
  <si>
    <t>HCP_Detail</t>
  </si>
  <si>
    <t>HCPSDL_RAW.HCP360_IN_SFMC_LOAD_PREPROCESSING</t>
  </si>
  <si>
    <t>SFMC/HCP_Detail</t>
  </si>
  <si>
    <t>SDL_HCP360_IN_SFMC_HCP_DETAILS</t>
  </si>
  <si>
    <t>IN_SFMC_HCP_Detail_Sftp_group</t>
  </si>
  <si>
    <t>Import/HCP_Data</t>
  </si>
  <si>
    <t>copy_update</t>
  </si>
  <si>
    <t>C_TBECPRIDISCRATECATEGORY</t>
  </si>
  <si>
    <t>DCL/CiNextExtract /jjrnki/c_tbecpridiscratecategory/</t>
  </si>
  <si>
    <t>Unsubscribe_Data</t>
  </si>
  <si>
    <t>SFMC/Unsubscribe_Data</t>
  </si>
  <si>
    <t>Sent_Data</t>
  </si>
  <si>
    <t>SFMC/Sent_Data</t>
  </si>
  <si>
    <t>Forward_Data</t>
  </si>
  <si>
    <t>SFMC/Forward_Data</t>
  </si>
  <si>
    <t>Open_Data</t>
  </si>
  <si>
    <t>SFMC/Open_Data</t>
  </si>
  <si>
    <t>Click_Data</t>
  </si>
  <si>
    <t>SFMC/Click_Data</t>
  </si>
  <si>
    <t>Bounce_Data</t>
  </si>
  <si>
    <t>SFMC/Bounce_Data</t>
  </si>
  <si>
    <t>OYBAccountID|JobID|ListID|BatchID|SubscriberID|SubscriberKey|EventDate|Domain|EmailName|EmailSubject|EmailID</t>
  </si>
  <si>
    <t>SDL_HCP360_IN_SFMC_UNSUBSCRIBE_DATA</t>
  </si>
  <si>
    <t>SDL_HCP360_IN_SFMC_SENT_DATA</t>
  </si>
  <si>
    <t>SDL_HCP360_IN_SFMC_FORWARD_DATA</t>
  </si>
  <si>
    <t>SDL_HCP360_IN_SFMC_OPEN_DATA</t>
  </si>
  <si>
    <t>SDL_HCP360_IN_SFMC_CLICK_DATA</t>
  </si>
  <si>
    <t>OYBAccountID|JobID|ListID|BatchID|SubscriberID|SubscriberKey|EventDate|IsUnique|Domain|BounceCategoryID|BounceCategory|BounceSubcategoryID|BounceSubcategory|BounceTypeID|BounceType|SMTPBounceReason|SMTPMessage|SMTPCode|TriggererSendDefinitionObjectID|TriggeredSendCustomerKey|EmailSubject|BccEmail|EmailName|EmailID</t>
  </si>
  <si>
    <t>SDL_HCP360_IN_SFMC_BOUNCE_DATA</t>
  </si>
  <si>
    <t>mykokya_group</t>
  </si>
  <si>
    <t>JPNDCLSDL_RAW</t>
  </si>
  <si>
    <t>DCL/jjrnki/Mykokya/transaction</t>
  </si>
  <si>
    <t>mykokya_param_group</t>
  </si>
  <si>
    <t>DCL/jjrnki/Mykokya_param/transaction</t>
  </si>
  <si>
    <t>tbuser_group</t>
  </si>
  <si>
    <t>DCL/CiNextExtract/jjrnki/tbuser</t>
  </si>
  <si>
    <t>load_type</t>
  </si>
  <si>
    <t>FULL</t>
  </si>
  <si>
    <t>tbecorderhist_group</t>
  </si>
  <si>
    <t>DCL/CiNextExtract/jjrnki/tbecorderhist</t>
  </si>
  <si>
    <t>INCREMENTAL</t>
  </si>
  <si>
    <t>tbEcSalesRouteMst_group</t>
  </si>
  <si>
    <t>DCL/CiNextExtract/jjrnki/tbEcSalesRouteMst</t>
  </si>
  <si>
    <t>tbecsalesroutemst</t>
  </si>
  <si>
    <t>c_tbEcRegularOperateHist_group</t>
  </si>
  <si>
    <t>c_tbecregularoperatehist</t>
  </si>
  <si>
    <t>DCL/CiNextExtract/jjrnki/c_tbEcRegularOperateHist</t>
  </si>
  <si>
    <t>c_tbEcRegularMeisai_group</t>
  </si>
  <si>
    <t>c_tbecregularmeisai</t>
  </si>
  <si>
    <t>DCL/CiNextExtract/jjrnki/c_tbEcRegularMeisai</t>
  </si>
  <si>
    <t>c_tbEcRegularContract_group</t>
  </si>
  <si>
    <t>c_tbecregularcontract</t>
  </si>
  <si>
    <t>DCL/CiNextExtract/jjrnki/c_tbEcRegularContract</t>
  </si>
  <si>
    <t>c_tbEcPrivilegeKesaihistory_group</t>
  </si>
  <si>
    <t>c_tbecprivilegekesaihistory</t>
  </si>
  <si>
    <t>DCL/CiNextExtract/jjrnki/c_tbEcPrivilegeKesaihistory</t>
  </si>
  <si>
    <t>c_tbEcPrivilegeInquireKesai_group</t>
  </si>
  <si>
    <t>c_tbecprivilegeinquirekesai</t>
  </si>
  <si>
    <t>DCL/CiNextExtract/jjrnki/c_tbEcPrivilegeInquireKesai</t>
  </si>
  <si>
    <t>c_tbEcPriUsrSts_group</t>
  </si>
  <si>
    <t>c_tbecpriusrsts</t>
  </si>
  <si>
    <t>DCL/CiNextExtract/jjrnki/c_tbEcPriUsrSts</t>
  </si>
  <si>
    <t>c_tbEcOrderMeisaihistory_group</t>
  </si>
  <si>
    <t>c_tbecordermeisaihistory</t>
  </si>
  <si>
    <t>DCL/CiNextExtract/jjrnki/c_tbEcOrderMeisaihistory</t>
  </si>
  <si>
    <t>c_tbEcKesaihistory_group</t>
  </si>
  <si>
    <t>c_tbeckesaihistory</t>
  </si>
  <si>
    <t>DCL/CiNextExtract/jjrnki/c_tbEcKesaihistory</t>
  </si>
  <si>
    <t>tbEcSoko_group</t>
  </si>
  <si>
    <t>JapanDCL</t>
  </si>
  <si>
    <t>tbecsoko</t>
  </si>
  <si>
    <t>DCL/CiNextExtract/jjrnki/tbEcSoko</t>
  </si>
  <si>
    <t>c_tbTelCompanyMst_group</t>
  </si>
  <si>
    <t>c_tbtelcompanymst</t>
  </si>
  <si>
    <t>DCL/CiNextExtract/jjrnki/c_tbTelCompanyMst</t>
  </si>
  <si>
    <t>c_tbEcUsrCommentClassMst_group</t>
  </si>
  <si>
    <t>c_tbecusrcommentclassmst</t>
  </si>
  <si>
    <t>DCL/CiNextExtract/jjrnki/c_tbEcUsrCommentClassMst</t>
  </si>
  <si>
    <t>c_tbEcUsrComment_group</t>
  </si>
  <si>
    <t>c_tbecusrcomment</t>
  </si>
  <si>
    <t>DCL/CiNextExtract/jjrnki/c_tbEcUsrComment</t>
  </si>
  <si>
    <t>c_tbEcInquire_group</t>
  </si>
  <si>
    <t>c_tbecinquire</t>
  </si>
  <si>
    <t>DCL/CiNextExtract/jjrnki/c_tbEcInquire</t>
  </si>
  <si>
    <t>AFFILIATE_CANCEL_RECEIVE</t>
  </si>
  <si>
    <t>DCL/jjrnki/affiliate_cancel_receive/</t>
  </si>
  <si>
    <t>affiliate_cancel_receive</t>
  </si>
  <si>
    <t>coupang_ppm_file _group</t>
  </si>
  <si>
    <t>날짜|Product ID|바코드|SKU ID|SKU 명|벤더아이템 ID|벤더아이템명|로켓프레시|상품카테고리|하위카테고리|세부카테고리|브랜드|매출액(GMV)|판매수량(Units Sold)|반품수량(Return Units)|매입원가(COGS)|AMV|쿠폰 할인가|즉시 할인가|평균판매금액(ASP)|주문건수|주문 고객 수|객단가|구매전환율|PV|정기배송 매출액(SnS GMV)|정기배송 매입원가(SnS COGS)|정기배송 비중(SnS %)|정기배송 판매수량(SnS Units Sold)|정기배송 반품수량(Return Units)|상품평 수|평균 상품 평점</t>
  </si>
  <si>
    <t>daily_performance</t>
  </si>
  <si>
    <t>NTASDL_RAW.coupang_ppm_file_preprocessing</t>
  </si>
  <si>
    <t>coupang_ppm/transaction/</t>
  </si>
  <si>
    <t>sdl_kr_coupang_productsalereport</t>
  </si>
  <si>
    <t>KR_POS_Lalavla</t>
  </si>
  <si>
    <t>MJNJS01</t>
  </si>
  <si>
    <t>NTASDL_RAW.sdl_kr_pos_lalavla_PREPROCESSING</t>
  </si>
  <si>
    <t>pos/lalavla</t>
  </si>
  <si>
    <t>sdl_kr_pos_lalavla</t>
  </si>
  <si>
    <t>ec_predictionresult</t>
  </si>
  <si>
    <t>DCL/jjrnki/ec_predictionresult/</t>
  </si>
  <si>
    <t>EC_PredictionResult</t>
  </si>
  <si>
    <t>cc_predictionresult</t>
  </si>
  <si>
    <t>DCL/jjrnki/cc_predictionresult/</t>
  </si>
  <si>
    <t>CC_PredictionResult</t>
  </si>
  <si>
    <t>acgel_predictionresult</t>
  </si>
  <si>
    <t>DCL/jjrnki/acgel_predictionresult/</t>
  </si>
  <si>
    <t>ACGEL_PredictionResult</t>
  </si>
  <si>
    <t>vc100_predictionresult</t>
  </si>
  <si>
    <t>DCL/jjrnki/vc100_predictionresult/</t>
  </si>
  <si>
    <t>VC100_PredictionResult</t>
  </si>
  <si>
    <t>cluster_predictionresult</t>
  </si>
  <si>
    <t>DCL/jjrnki/cluster_predictionresult/</t>
  </si>
  <si>
    <t>Cluster_PredictionResult</t>
  </si>
  <si>
    <t>clustermapping</t>
  </si>
  <si>
    <t>DCL/jjrnki/clustermapping/</t>
  </si>
  <si>
    <t>ClusterMapping</t>
  </si>
  <si>
    <t>c_tbEcPriDiscRateCategory_group</t>
  </si>
  <si>
    <t>c_tbEcPriDiscRateItem_group</t>
  </si>
  <si>
    <t>C_TBECPRIDISCRATEITEM</t>
  </si>
  <si>
    <t>c_tbecClient_group</t>
  </si>
  <si>
    <t>c_tbecclient</t>
  </si>
  <si>
    <t>c_tbEcDeptMst_group</t>
  </si>
  <si>
    <t>c_tbecdeptmst</t>
  </si>
  <si>
    <t>c_tbEcInquireKesai_group</t>
  </si>
  <si>
    <t>c_tbecinquirekesai</t>
  </si>
  <si>
    <t>c_tbEcRegularCourseMst_group</t>
  </si>
  <si>
    <t>C_TBECREGULARCOURSEMST</t>
  </si>
  <si>
    <t>C_TBECREGNUMITEMCONVMST_group</t>
  </si>
  <si>
    <t>C_TBECREGNUMITEMCONVHIST_group</t>
  </si>
  <si>
    <t>c_tbEcInquireMeisai_group</t>
  </si>
  <si>
    <t>c_tbecinquiremeisai</t>
  </si>
  <si>
    <t>C_TBDMSNDHIST_group</t>
  </si>
  <si>
    <t>JPDCLSDL_RAW.CINEXT_C_TBDMSNDHIST_PREPROCESSING</t>
  </si>
  <si>
    <t>DCL/CiNextExtract/jjrnki/c_tbDMSndHist/</t>
  </si>
  <si>
    <t>c_tbEcPaymentPatternMst_group</t>
  </si>
  <si>
    <t>c_tbecpaymentpatternmst</t>
  </si>
  <si>
    <t>c_tbEcKesai_group</t>
  </si>
  <si>
    <t>c_tbeckesai</t>
  </si>
  <si>
    <t>c_tbEcPriBuyCategory_group</t>
  </si>
  <si>
    <t>c_tbecpribuycategory</t>
  </si>
  <si>
    <t>c_tbEcPriMembClass_group</t>
  </si>
  <si>
    <t>c_tbecprimembclass</t>
  </si>
  <si>
    <t>c_tbEcPriPresentItem_group</t>
  </si>
  <si>
    <t>c_tbecpripresentitem</t>
  </si>
  <si>
    <t>c_tbEcPrivilegeKesai_group</t>
  </si>
  <si>
    <t>c_tbecprivilegekesai</t>
  </si>
  <si>
    <t>c_tbEcPrivilegeMst_group</t>
  </si>
  <si>
    <t>c_tbecprivilegemst</t>
  </si>
  <si>
    <t>c_tbMembUnitRel_group</t>
  </si>
  <si>
    <t>tbEcSetItem_group</t>
  </si>
  <si>
    <t>tbPerson_group</t>
  </si>
  <si>
    <t>tbUsrPram_group</t>
  </si>
  <si>
    <t>tbEcPointHistory_group</t>
  </si>
  <si>
    <t>c_tbEcShippingResults_group</t>
  </si>
  <si>
    <t>c_tbEcUserCard_group</t>
  </si>
  <si>
    <t>c_tbEcCardCompanyMst_group</t>
  </si>
  <si>
    <t>c_tbEcPriPromotion_group</t>
  </si>
  <si>
    <t>m_sdl_rdssize_group</t>
  </si>
  <si>
    <t>RDSCODE,RDSSIZE</t>
  </si>
  <si>
    <t>RDS Size</t>
  </si>
  <si>
    <t>rds_size</t>
  </si>
  <si>
    <t>INDSDL_RAW.M_SDL_RDSSIZE_PREPROCESSING</t>
  </si>
  <si>
    <t>master_customer/transaction</t>
  </si>
  <si>
    <t>sdl_rdssize</t>
  </si>
  <si>
    <t>C_TBECINQUIREKESAI</t>
  </si>
  <si>
    <t>TBTRNSHIST_group</t>
  </si>
  <si>
    <t>DCL/CiNextExtract/jjrnki/TBTRNSHIST</t>
  </si>
  <si>
    <t>load_mothod</t>
  </si>
  <si>
    <t>c_tbEcOrderhistory_group</t>
  </si>
  <si>
    <t>C_TBECORDERHISTORY</t>
  </si>
  <si>
    <t>c_tbEcPointAdm_group</t>
  </si>
  <si>
    <t>C_TBECPOINTADM</t>
  </si>
  <si>
    <t>c_tbEcPointRegistDivMst_group</t>
  </si>
  <si>
    <t>C_TBECPOINTREGISTDIVMST</t>
  </si>
  <si>
    <t>c_tbEcPriBuyItem_group</t>
  </si>
  <si>
    <t>C_TBECPRIBUYITEM</t>
  </si>
  <si>
    <t>c_tbEcPriRoute_group</t>
  </si>
  <si>
    <t>C_TBECPRIROUTE</t>
  </si>
  <si>
    <t>c_tbEcRankAddAmountAdm_group</t>
  </si>
  <si>
    <t>C_TBECRANKADDAMOUNTADM</t>
  </si>
  <si>
    <t>c_tbEcRankSumAmount_group</t>
  </si>
  <si>
    <t>C_TBECRANKSUMAMOUNT</t>
  </si>
  <si>
    <t>tbEcHenpinRiyu_group</t>
  </si>
  <si>
    <t>TBECHENPINRIYU</t>
  </si>
  <si>
    <t>tbEcItem_group</t>
  </si>
  <si>
    <t>TBECITEM</t>
  </si>
  <si>
    <t>tbEcOrder_group</t>
  </si>
  <si>
    <t>TBECORDER</t>
  </si>
  <si>
    <t>tbEcOrderMeisai_group</t>
  </si>
  <si>
    <t>TBECORDERMEISAI</t>
  </si>
  <si>
    <t>tbPromotion_group</t>
  </si>
  <si>
    <t>TBPROMOTION</t>
  </si>
  <si>
    <t>tbPromotionCate_group</t>
  </si>
  <si>
    <t>TBPROMOTIONCATE</t>
  </si>
  <si>
    <t>Product_Description|Brand|Pack_Description|Category|Zone</t>
  </si>
  <si>
    <t>IQVIA_ORSL_Brand</t>
  </si>
  <si>
    <t>HCPSDL_RAW.HCP360_IN_IQVIA_BRAND_PREPROCESSING</t>
  </si>
  <si>
    <t>iqvia/transaction/brand</t>
  </si>
  <si>
    <t>sdl_hcp360_in_iqvia_brand</t>
  </si>
  <si>
    <t>Zone|Product_Description|Brand|Diagnosis_Level_2</t>
  </si>
  <si>
    <t>IQVIA_ORSL_Indication</t>
  </si>
  <si>
    <t>HCPSDL_RAW.HCP360_IN_IQVIA_INDICATION_PREPROCESSING</t>
  </si>
  <si>
    <t>iqvia/transaction/indication</t>
  </si>
  <si>
    <t>sdl_hcp360_in_iqvia_indication</t>
  </si>
  <si>
    <t>Zone|Product_Description|Brand|Specialty</t>
  </si>
  <si>
    <t>IQVIA_ORSL_Specialty</t>
  </si>
  <si>
    <t>HCPSDL_RAW.HCP360_IN_IQVIA_SPECIALITY_PREPROCESSING</t>
  </si>
  <si>
    <t>iqvia/transaction/speciality</t>
  </si>
  <si>
    <t>sdl_hcp360_in_iqvia_speciality</t>
  </si>
  <si>
    <t>pop6_hk_users_group</t>
  </si>
  <si>
    <t>NTASDL_RAW.pop6_hk_master_users_preprocessing</t>
  </si>
  <si>
    <t>pop6/masterdata/users/</t>
  </si>
  <si>
    <t>sdl_pop6_hk_users</t>
  </si>
  <si>
    <t>pop6_hk_pops_group</t>
  </si>
  <si>
    <t>NTASDL_RAW.pop6_hk_master_pops_preprocessing</t>
  </si>
  <si>
    <t>pop6/masterdata/pops/</t>
  </si>
  <si>
    <t>sdl_pop6_hk_pops</t>
  </si>
  <si>
    <t>pop6_hk_products_group</t>
  </si>
  <si>
    <t>NTASDL_RAW.pop6_hk_master_products_preprocessing</t>
  </si>
  <si>
    <t>pop6/masterdata/products/</t>
  </si>
  <si>
    <t>sdl_pop6_hk_products</t>
  </si>
  <si>
    <t>pop6_hk_users_sftp_group</t>
  </si>
  <si>
    <t>/JnJ-HK/data/masterdata</t>
  </si>
  <si>
    <t>pop6_hk_pops_sftp_group</t>
  </si>
  <si>
    <t>pop6_hk_products_sftp_group</t>
  </si>
  <si>
    <t>Kenvue_Weekly_National_eCommerce_sftp_group</t>
  </si>
  <si>
    <t>MONTHLY</t>
  </si>
  <si>
    <t>Kenvue_Weekly_CHW_eCommerce_sftp_group</t>
  </si>
  <si>
    <t>IN_Ventasys_TerritoryMaster_Ingestion_group</t>
  </si>
  <si>
    <t>TEAM_NAME~V_TERRID~LVL1~LVL2~LVL3~HQ</t>
  </si>
  <si>
    <t>01_TerritoryMaster</t>
  </si>
  <si>
    <t>HCPSDL_RAW.HCP360_IN_VENTASYS_LOAD_PREPROCESSING</t>
  </si>
  <si>
    <t>ventasys/transaction/territorymaster</t>
  </si>
  <si>
    <t>SDL_HCP360_IN_VENTASYS_TERRITORY_MASTER</t>
  </si>
  <si>
    <t>IN_Ventasys_EmployeeMaster_Ingestion_group</t>
  </si>
  <si>
    <t>TEAM_NAME~V_EMPID~V_TERRID~V_MGR_EMPID~NAME~DSG~PHONE~EMAIL~CITY~STATE~JOIN_DT~IS_ACTIVE~REL_DT</t>
  </si>
  <si>
    <t>02_EmployeeMaster</t>
  </si>
  <si>
    <t>ventasys/transaction/employeemaster</t>
  </si>
  <si>
    <t>SDL_HCP360_IN_VENTASYS_EMPLOYEE_MASTER</t>
  </si>
  <si>
    <t>IN_Ventasys_HCPMaster_Ingestion_group</t>
  </si>
  <si>
    <t>TEAM_NAME~V_CUSTID~V_TERRID~CUST_NAME~CUST_TYPE~CUST_QUAL~CUST_SPEC~CORE_NONCORE~CLASSIFICATION~IS_FBM_ADOPTED~VISITS_PER_MONTH~CELL_PHONE~PHONE~EMAIL~CITY~STATE~IS_ACTIVE~FIRST_RX_DATE~CUST_ENDTERED_DATE~CONSENT_FLAG~CONSENT_UPDATE_DATETIME</t>
  </si>
  <si>
    <t>03_HCPMaster</t>
  </si>
  <si>
    <t>HCPSDL_RAW.HCP360_IN_VENTASYS_HCP_MASTER_PREPROCESSING</t>
  </si>
  <si>
    <t>ventasys/transaction/hcpmaster</t>
  </si>
  <si>
    <t>SDL_HCP360_IN_VENTASYS_HCP_MASTER</t>
  </si>
  <si>
    <t>IN_Ventasys_DCRData_Ingestion_group</t>
  </si>
  <si>
    <t>TEAM_NAME~V_DCRID~V_EMPID~V_CUSTID~DCR_DT~DCR_TYPE~CONTACT_TYPE</t>
  </si>
  <si>
    <t>04_DCRData</t>
  </si>
  <si>
    <t>ventasys/transaction/dcrdata</t>
  </si>
  <si>
    <t>SDL_HCP360_IN_VENTASYS_DCRDATA</t>
  </si>
  <si>
    <t>IN_Ventasys_RxData_Ingestion_group</t>
  </si>
  <si>
    <t>TEAM_NAME~V_RXID~V_EMPID~V_CUSTID~DCR_DT~RX_PRODUCT~RX_UNITS</t>
  </si>
  <si>
    <t>05_RxData</t>
  </si>
  <si>
    <t>ventasys/transaction/rxdata</t>
  </si>
  <si>
    <t>SDL_HCP360_IN_VENTASYS_RXDATA</t>
  </si>
  <si>
    <t>IN_Ventasys_SampleData_Ingestion_group</t>
  </si>
  <si>
    <t>TEAM_NAME~V_SAMPLEID~V_EMPID~V_CUSTID~DCR_DT~SAMPLE_PRODUCT~SAMPLE_UNITS~CATEGORY</t>
  </si>
  <si>
    <t>06_SampleData</t>
  </si>
  <si>
    <t>HCPSDL_RAW.HCP360_IN_VENTASYS_SAMPLEDATA_PREPROCESSING</t>
  </si>
  <si>
    <t>ventasys/transaction/sampledata</t>
  </si>
  <si>
    <t>SDL_HCP360_IN_VENTASYS_SAMPLEDATA</t>
  </si>
  <si>
    <t>IN_Ventasys_DetailData_Ingestion_group</t>
  </si>
  <si>
    <t>TEAM_NAME~V_DTLID~V_EMPID~V_CUSTID~DCR_DT~P1_DTL~P2_DTL~P3_DTL~P4_DTL</t>
  </si>
  <si>
    <t>07_DetailingData</t>
  </si>
  <si>
    <t>ventasys/transaction/detailingdata</t>
  </si>
  <si>
    <t>SDL_HCP360_IN_VENTASYS_DETAILINGDATA</t>
  </si>
  <si>
    <t>IN_Ventasys_RTLMaster_Ingestion_group</t>
  </si>
  <si>
    <t>TEAM_NAME~V_CUSTID_RTL~V_TERRID~CUST_NAME~CUST_TYPE~IS_ACTIVE~CUST_ENDTERED_DATE~URC</t>
  </si>
  <si>
    <t>08_RTLMaster</t>
  </si>
  <si>
    <t>ventasys/transaction/rtlmaster</t>
  </si>
  <si>
    <t>SDL_HCP360_IN_VENTASYS_RTLMASTER</t>
  </si>
  <si>
    <t>IN_Ventasys_RxRtl_Ingestion_group</t>
  </si>
  <si>
    <t>TEAM_NAME~V_RXID~V_EMPID~V_CUSTID_DR~DCR_DT~RX_PRODUCT~RX_UNITS~V_CUSTID_RTL</t>
  </si>
  <si>
    <t>09_RxRtl</t>
  </si>
  <si>
    <t>ventasys/transaction/rxrtl</t>
  </si>
  <si>
    <t>SDL_HCP360_IN_VENTASYS_RXRTL</t>
  </si>
  <si>
    <t>IN_Ventasys_POBData_Ingestion_group</t>
  </si>
  <si>
    <t>TEAM_NAME~V_POBID~V_EMPID~V_CUSTID_RTL~DCR_DT~POB_PRODUCT~POB_UNITS</t>
  </si>
  <si>
    <t>10_POBData</t>
  </si>
  <si>
    <t>ventasys/transaction/pobdata</t>
  </si>
  <si>
    <t>SDL_HCP360_IN_VENTASYS_POB_DATA</t>
  </si>
  <si>
    <t>IN_Ventasys_HCPRTL_Ingestion_group</t>
  </si>
  <si>
    <t>TEAM_NAME~V_CUSTID_DR~V_CUSTID_RTL</t>
  </si>
  <si>
    <t>11_HCPRTL</t>
  </si>
  <si>
    <t>ventasys/transaction/hcprtl</t>
  </si>
  <si>
    <t>SDL_HCP360_IN_VENTASYS_HCPRTL</t>
  </si>
  <si>
    <t>m_sdl_ittarget_group</t>
  </si>
  <si>
    <t xml:space="preserve">Lakshya Territory Name,Target Variant,Jan-16,Feb-16,Mar-16,Apr-16,May-16,Jun-16,Jul-16,Aug-16,Sep-16,Oct-16,Nov-16,Dec-16, YTD 16 </t>
  </si>
  <si>
    <t>IT Target</t>
  </si>
  <si>
    <t>it_target</t>
  </si>
  <si>
    <t>INDSDL_RAW.M_SDL_ITTARGET_PREPROCESSING</t>
  </si>
  <si>
    <t>master_target/Reference</t>
  </si>
  <si>
    <t>sdl_ittarget</t>
  </si>
  <si>
    <t>sdl_csl_rdssmweeklytarget_output_group</t>
  </si>
  <si>
    <t>india_xdm/master/rdssmweeklytarget_output/rdssmweeklytarget_output</t>
  </si>
  <si>
    <t>rdssmweeklytarget_output</t>
  </si>
  <si>
    <t>SELECT csngjnjreport.rrdssmweeklytarget_output.DistCode,
       csngjnjreport.rrdssmweeklytarget_output.TargetRefNo,
       csngjnjreport.rrdssmweeklytarget_output.TargetDate,
       csngjnjreport.rrdssmweeklytarget_output.SMCode,
       csngjnjreport.rrdssmweeklytarget_output.SMName,
       csngjnjreport.rrdssmweeklytarget_output.RMCode,
       csngjnjreport.rrdssmweeklytarget_output.RMName,
       csngjnjreport.rrdssmweeklytarget_output.TargetYear,
       csngjnjreport.rrdssmweeklytarget_output.TargetMonth,
       csngjnjreport.rrdssmweeklytarget_output.TargetValue,
       csngjnjreport.rrdssmweeklytarget_output.TargetName,
       csngjnjreport.rrdssmweeklytarget_output.WEEK1,
       csngjnjreport.rrdssmweeklytarget_output.WEEK2,
       csngjnjreport.rrdssmweeklytarget_output.WEEK3,
       csngjnjreport.rrdssmweeklytarget_output.WEEK4,
       csngjnjreport.rrdssmweeklytarget_output.WEEK5,
       csngjnjreport.rrdssmweeklytarget_output.TargetStatus,
       csngjnjreport.rrdssmweeklytarget_output.TargetType,
       csngjnjreport.rrdssmweeklytarget_output.DownloadStatus,
       csngjnjreport.rrdssmweeklytarget_output.Createddate,
       csngjnjreport.rrdssmweeklytarget_output.CreatedDt
FROM csngjnjreport.rrdssmweeklytarget_output;</t>
  </si>
  <si>
    <t>INDSDL_RAW.SDL_CSL_RDSSMWEEKLYTARGET_OUTPUT_PREPROCESSING</t>
  </si>
  <si>
    <t>sdl_csl_scheme_header_group</t>
  </si>
  <si>
    <t>india_xdm/master/scheme_header/scheme_header</t>
  </si>
  <si>
    <t>scheme_header</t>
  </si>
  <si>
    <t>SELECT csngjnjreport.rschememaster.CmpCode,
       csngjnjreport.rschememaster.SchemeCode,
       csngjnjreport.rschememaster.CmpSchemeCode,
       csngjnjreport.rschememaster.SchemeName,
       csngjnjreport.rschememaster.SchemeBase,
       csngjnjreport.rschememaster.SchemeType,
       csngjnjreport.rschememaster.SchemeStartDt,
       csngjnjreport.rschememaster.SchemeEndDt,
       csngjnjreport.rschememaster.PayOutCount,
       csngjnjreport.rschememaster.PayOutType,
       csngjnjreport.rschememaster.PayoutFrequency,
       csngjnjreport.rschememaster.IsOpen,
       csngjnjreport.rschememaster.IsClaimable,
       csngjnjreport.rschememaster.ClaimableOn,
       csngjnjreport.rschememaster.ClaimGroup,
       csngjnjreport.rschememaster.IsCombi,
       csngjnjreport.rschememaster.IsFlexi,
       csngjnjreport.rschememaster.FlexiType,
       csngjnjreport.rschememaster.UseProrata,
       csngjnjreport.rschememaster.BudgetType,
       csngjnjreport.rschememaster.TotalBudget,
       csngjnjreport.rschememaster.RetailerCap,
       csngjnjreport.rschememaster.InvoiceCap,
       csngjnjreport.rschememaster.UnCheckScheme,
       csngjnjreport.rschememaster.ModUserCode,
       csngjnjreport.rschememaster.ModDt,
       csngjnjreport.rschememaster.CreatedDt
FROM csngjnjreport.rschememaster ;</t>
  </si>
  <si>
    <t>INDSDL_RAW.SDL_CSL_SCHEME_HEADER_PREPROCESSING</t>
  </si>
  <si>
    <t>pop6_hk_trans_service_levels_sftp_group</t>
  </si>
  <si>
    <t>service_levels</t>
  </si>
  <si>
    <t>pop6/transaction/visitdata/</t>
  </si>
  <si>
    <t>/JnJ-HK/data/visitdata/</t>
  </si>
  <si>
    <t>pop6_hk_trans_executed_visits_sftp_group</t>
  </si>
  <si>
    <t>executed_visits</t>
  </si>
  <si>
    <t>pop6_hk_trans_planned_visits_sftp_group</t>
  </si>
  <si>
    <t>planned_visits</t>
  </si>
  <si>
    <t>pop6_hk_trans_tasks_sftp_group</t>
  </si>
  <si>
    <t>tasks</t>
  </si>
  <si>
    <t>pop6/transaction/taskdata/</t>
  </si>
  <si>
    <t>/JnJ-HK/data/taskdata/</t>
  </si>
  <si>
    <t>pop6_hk_trans_general_audits_sftp_group</t>
  </si>
  <si>
    <t>general_audits</t>
  </si>
  <si>
    <t>pop6/transaction/auditdata/</t>
  </si>
  <si>
    <t>/JnJ-HK/data/auditdata/</t>
  </si>
  <si>
    <t>pop6_hk_trans_product_attribute_audits_sftp_group</t>
  </si>
  <si>
    <t>product_attribute_audits</t>
  </si>
  <si>
    <t>pop6_hk_trans_sku_audits_sftp_group</t>
  </si>
  <si>
    <t>sku_audits</t>
  </si>
  <si>
    <t>pop6_hk_trans_displays_sftp_group</t>
  </si>
  <si>
    <t>displays</t>
  </si>
  <si>
    <t>pop6/transaction/displaydata/</t>
  </si>
  <si>
    <t>/JnJ-HK/data/displaydata/</t>
  </si>
  <si>
    <t>pop6_hk_trans_displays_plan_sftp_group</t>
  </si>
  <si>
    <t>display_plans</t>
  </si>
  <si>
    <t>pop6/transaction/displaydata/display_plans/</t>
  </si>
  <si>
    <t>pop6_hk_trans_service_levels_group</t>
  </si>
  <si>
    <t>Customer,Customer_Grade,Team,Visit_Frequency,Estimated_Visit_Duration,Date</t>
  </si>
  <si>
    <t>NTASDL_RAW.Pop6_hk_trans_PREPROCESSING</t>
  </si>
  <si>
    <t>sdl_pop6_hk_service_levels</t>
  </si>
  <si>
    <t>pop6_hk_trans_executed_visits_group</t>
  </si>
  <si>
    <t>Visit_ID,Visit_Date,Check-In_DateTime,Check-Out_DateTime,POPDB_ID,POP_Code,POP_Name,Address,Check-In_Longitude,Check-In_Latitude,Check-Out_Longitude,Check-Out_Latitude,Check-In_Photo,Check-Out_Photo,Username,User_Full_Name,Superior_Username,Superior_Name,Planned_Visit,Cancelled_Visit,Cancellation_Reason,Cancellation_Note</t>
  </si>
  <si>
    <t>sdl_pop6_hk_executed_visits</t>
  </si>
  <si>
    <t>pop6_hk_trans_planned_visits_group</t>
  </si>
  <si>
    <t>Planned_Visit_Date,POPDB_ID,POP_Code,POP_Name,Address,Username,User_Full_name</t>
  </si>
  <si>
    <t>sdl_pop6_hk_planned_visits</t>
  </si>
  <si>
    <t>pop6_hk_trans_tasks_visits_group</t>
  </si>
  <si>
    <t>Visit_ID,Task_Group,Task_ID,Task_Name,Field_ID,Field_Code,Field_Label,Field_Type,Dependent_On_Field_ID,Response</t>
  </si>
  <si>
    <t>sdl_pop6_hk_tasks</t>
  </si>
  <si>
    <t>pop6_hk_trans_general_audits_group</t>
  </si>
  <si>
    <t>Visit_ID,Audit_Form_ID,Audit_Form,Section_ID,Section,Subsection_ID,Subsection,Field_ID,Field_Code,Field_Label,Field_Type,Dependent_On_Field_ID,Response</t>
  </si>
  <si>
    <t>sdl_pop6_hk_general_audits</t>
  </si>
  <si>
    <t>pop6_hk_trans_product_attribute_audits_group</t>
  </si>
  <si>
    <t>Visit_ID,Audit_Form_ID,Audit_Form,Section_ID,Section,Field_ID,Field_Code,Field_Label,Field_Type,Dependent_On_Field_ID,Product_Attribute_ID,Product_Attribute,Product_Attribute_Value_ID,Product_Attribute_Value,Response</t>
  </si>
  <si>
    <t>sdl_pop6_hk_product_attribute_audits</t>
  </si>
  <si>
    <t>pop6_hk_trans_sku_audits_group</t>
  </si>
  <si>
    <t>Visit_ID,Audit_Form_ID,Audit_Form,Section_ID,Section,Field_ID,Field_Code,Field_Label,Field_Type,Dependent_On_Field_ID,SKU_ID,SKU,Response</t>
  </si>
  <si>
    <t>sdl_pop6_hk_sku_audits</t>
  </si>
  <si>
    <t>pop6_hk_trans_displays_group</t>
  </si>
  <si>
    <t>Visit_ID,Display_Plan_ID,Display_Type,Display_Code,Display_Name,Start_Date,End_Date,Checklist_Method,Display_Number,Product_Attribute_ID,Product_Attribute,Product_Attribute_Value_ID,Product_Attribute_Value,Comments,Field_ID,Field_Code,Field_Label,Field_Type,Dependent_On_Field_ID,Response</t>
  </si>
  <si>
    <t>sdl_pop6_hk_displays</t>
  </si>
  <si>
    <t>pop6_hk_trans_displays_plan_group</t>
  </si>
  <si>
    <t>Display_Plan_ID,Status,Allocation_Method,POP_Code_or_POP_List_Code,Team,Display_Code,Display_Name,Required_Number_of_Displays,Start_Date,End_Date,Product_Attribute_ID,Product_Attribute,Product_Attribute_Value_ID,Product_Attribute_Value,Comments</t>
  </si>
  <si>
    <t>sdl_pop6_hk_display_plans</t>
  </si>
  <si>
    <t>pop6_hk_trans_exclusionsdata_group</t>
  </si>
  <si>
    <t>exclude_kpi,visit_date,pop_code,country,merchandiser_userid,audit_form_name,section_name,operation_type</t>
  </si>
  <si>
    <t>data_exclusion</t>
  </si>
  <si>
    <t>pop6/transaction/exclusionsdata/</t>
  </si>
  <si>
    <t>sdl_pop6_hk_exclusion</t>
  </si>
  <si>
    <t>promotion_plans</t>
  </si>
  <si>
    <t>pop6/transaction/promotiondata/</t>
  </si>
  <si>
    <t>/JnJ-HK/data/promotiondata/</t>
  </si>
  <si>
    <t>promotions</t>
  </si>
  <si>
    <t>Visit_ID,Promotion_Plan_ID,Promotion_Code,Promotion_Name,Promotion_Mechanics,Promotion_Type,Start_Date,End_Date,Product_Attribute_ID,Product_Attribute,Product_Attribute_Value_ID,Product_Attribute_Value,Promotion_Price,Promotion_Compliance,Actual_Price,Non-Compliance_Reason,Photo</t>
  </si>
  <si>
    <t>sdl_pop6_hk_promotions</t>
  </si>
  <si>
    <t>Status,Promotion_Plan_ID,Allocation_Method,POP_Code_or_POP_List_Code,Team,Promotion_Code,Promotion_Name,Promotion_Mechanics,Start_Date,End_Date,Product_Attribute_ID,Product_Attribute,Product_Attribute_Value_ID,Product_Attribute_Value,Promotion_Price,Price_Field,Photo_Field,Reason_Field</t>
  </si>
  <si>
    <t>sdl_pop6_hk_promotion_plans</t>
  </si>
  <si>
    <t>kr_dads_dbt_ing_group</t>
  </si>
  <si>
    <t>coupang_ppm_file_dbt_ing_group</t>
  </si>
  <si>
    <t>na_ims_inv_mds_sdl_itg_load_dbt_ing_group</t>
  </si>
  <si>
    <t>j_kr_ecomm_offtake_product_master_load_dbt_ing_group</t>
  </si>
  <si>
    <t>j_kr_tab_wkbk_trade_promotion_dbt_tran_group</t>
  </si>
  <si>
    <t>State|Region|Product|Product_Grp|Pack|Cateogry</t>
  </si>
  <si>
    <t>IQVIA_ORSL_Sales_Brand</t>
  </si>
  <si>
    <t>HCPSDL_RAW.HCP360_IN_IQVIA_SALES_PREPROCESSING</t>
  </si>
  <si>
    <t>iqvia/transaction/sales</t>
  </si>
  <si>
    <t>sdl_hcp360_in_iqvia_sales</t>
  </si>
  <si>
    <t>pop6_tw_master_users_group</t>
  </si>
  <si>
    <t>NTASDL_RAW. pop6_tw_master_users_preprocessing</t>
  </si>
  <si>
    <t>pop6/master/masterdata/users/</t>
  </si>
  <si>
    <t>sdl_pop6_tw_users</t>
  </si>
  <si>
    <t>pop6_tw_master_pops_group</t>
  </si>
  <si>
    <t>NTASDL_RAW. pop6_tw_master_pops_preprocessing</t>
  </si>
  <si>
    <t>pop6/master/masterdata/pops/</t>
  </si>
  <si>
    <t>sdl_pop6_tw_pops</t>
  </si>
  <si>
    <t>pop6_tw_master_products_group</t>
  </si>
  <si>
    <t>NTASDL_RAW. pop6_tw_master_products_preprocessing</t>
  </si>
  <si>
    <t>pop6/master/masterdata/products/</t>
  </si>
  <si>
    <t>sdl_pop6_tw_products</t>
  </si>
  <si>
    <t>pop6_tw_master_pop_lists_group</t>
  </si>
  <si>
    <t>NTASDL_RAW.POP6_TW_MASTER_POP_LISTS_PREPROCESSING</t>
  </si>
  <si>
    <t>pop6/master/listdata/pop_lists</t>
  </si>
  <si>
    <t>sdl_pop6_tw_pop_lists</t>
  </si>
  <si>
    <t>NTASDL_RAW.pop6_tw_master_product_lists_products_preprocessing</t>
  </si>
  <si>
    <t>pop6/master/listdata/product_lists_products/</t>
  </si>
  <si>
    <t>sdl_pop6_tw_product_lists_products</t>
  </si>
  <si>
    <t>NTASDL_RAW.POP6_TW_MASTER_PRODUCT_LISTS_ALLOCATION_PREPROCESSING</t>
  </si>
  <si>
    <t>pop6/master/listdata/product_lists_allocation/</t>
  </si>
  <si>
    <t>NTASDL_RAW.POP6_TW_MASTER_PRODUCT_LISTS_pops_PREPROCESSING</t>
  </si>
  <si>
    <t>pop6/master/listdata/product_lists_pops</t>
  </si>
  <si>
    <t>sdl_pop6_tw_product_lists_pops</t>
  </si>
  <si>
    <t>product_groups_lists</t>
  </si>
  <si>
    <t>NTASDL_RAW.pop6_tw_master_product_groups_lists_preprocessing</t>
  </si>
  <si>
    <t>pop6/master/listdata/product_groups_lists/</t>
  </si>
  <si>
    <t>sdl_pop6_tw_product_groups_lists</t>
  </si>
  <si>
    <t>/JnJ-TW/data/masterdata</t>
  </si>
  <si>
    <t>/JnJ-TW/data/listdata</t>
  </si>
  <si>
    <t>pop6/master/listdata/product_groups_lists</t>
  </si>
  <si>
    <t>pop6_kr_transaction_executed_visits_group</t>
  </si>
  <si>
    <t>NTASDL_RAW.POP6_KR_TRANS_LOAD_PREPROCESSING</t>
  </si>
  <si>
    <t>sdl_pop6_kr_executed_visits</t>
  </si>
  <si>
    <t>pop6_kr_transaction_executed_visits_sftp_group</t>
  </si>
  <si>
    <t>/JnJ-KR/data/visitdata</t>
  </si>
  <si>
    <t>pop6_kr_transaction_service_levels_group</t>
  </si>
  <si>
    <t>Retail_Environment_(PS),Customer_Grade,Team,Visit_Frequency,Estimated_Visit_Duration,Date</t>
  </si>
  <si>
    <t>sdl_pop6_kr_service_levels</t>
  </si>
  <si>
    <t>pop6_kr_transaction_service_levels_sftp_group</t>
  </si>
  <si>
    <t>pop6_kr_transaction_planned_visits_group</t>
  </si>
  <si>
    <t>sdl_pop6_kr_planned_visits</t>
  </si>
  <si>
    <t>pop6_kr_transaction_planned_visits_sftp_group</t>
  </si>
  <si>
    <t>pop6_kr_transaction_sku_audits_group</t>
  </si>
  <si>
    <t>sdl_pop6_kr_sku_audits</t>
  </si>
  <si>
    <t>pop6_kr_transaction_sku_audits_sftp_group</t>
  </si>
  <si>
    <t>/JnJ-KR/data/auditdata</t>
  </si>
  <si>
    <t>marketingcloudopsjpndcl</t>
  </si>
  <si>
    <t>Export/System/Prod</t>
  </si>
  <si>
    <t>Account_Customer_IDLink</t>
  </si>
  <si>
    <t>DCL/SFTP/transaction/Account_Customer</t>
  </si>
  <si>
    <t>SendLog</t>
  </si>
  <si>
    <t>DCL/SFTP/transaction/SFMC</t>
  </si>
  <si>
    <t>contact_hist</t>
  </si>
  <si>
    <t>DCL/SFTP/transaction/contact_hist</t>
  </si>
  <si>
    <t>ci-labo_catalogFeed_for_DnA</t>
  </si>
  <si>
    <t>DCL/SFTP/transaction/sfcc_product_mst</t>
  </si>
  <si>
    <t>ci-labo_productByCategoryFeed_for_DnA</t>
  </si>
  <si>
    <t>DCL/SFTP/transaction/sfcc_product_category</t>
  </si>
  <si>
    <t>sfmc_kokya_subskey_mapping</t>
  </si>
  <si>
    <t>JPDCLSDL_RAW.JPNDCL_SFMC_KOKYA_SUBKEY_MAPPING_PREPROCESSING</t>
  </si>
  <si>
    <t>sfmc_bounces</t>
  </si>
  <si>
    <t>Bounces</t>
  </si>
  <si>
    <t>JPDCLSDL_RAW.JPDCL_SFMC_BOUNCES_PREPROCESSING</t>
  </si>
  <si>
    <t>sfmc_clicks</t>
  </si>
  <si>
    <t>Clicks</t>
  </si>
  <si>
    <t>JPDCLSDL_RAW.JPNDCL_SFMC_CLICKS_PREPROCESSING</t>
  </si>
  <si>
    <t>sfmc_notsent</t>
  </si>
  <si>
    <t>NotSent</t>
  </si>
  <si>
    <t>JPDCLSDL_RAW.JPNDCL_SFMC_NOTSENT_PREPROCESSING</t>
  </si>
  <si>
    <t>sfmc_opens</t>
  </si>
  <si>
    <t>Opens</t>
  </si>
  <si>
    <t>JPDCLSDL_RAW.JPDCL_SFMC_OPENS_PREPROCESSING</t>
  </si>
  <si>
    <t>pop6_kr_transaction_product_attribute_audits_group</t>
  </si>
  <si>
    <t>sdl_pop6_kr_product_attribute_audits</t>
  </si>
  <si>
    <t>pop6_kr_transaction_product_attribute_audits_sftp_group</t>
  </si>
  <si>
    <t>pop6_kr_transaction_general_audits_group</t>
  </si>
  <si>
    <t>sdl_pop6_kr_general_audits</t>
  </si>
  <si>
    <t>pop6_kr_transaction_general_audits_sftp_group</t>
  </si>
  <si>
    <t>pop6_kr_transaction_display_plans_group</t>
  </si>
  <si>
    <t>sdl_pop6_kr_display_plans</t>
  </si>
  <si>
    <t>pop6_kr_transaction_display_plans_sftp_group</t>
  </si>
  <si>
    <t>/JnJ-KR/data/displaydata</t>
  </si>
  <si>
    <t>pop6_kr_transaction_displays_group</t>
  </si>
  <si>
    <t>sdl_pop6_kr_displays</t>
  </si>
  <si>
    <t>pop6_kr_transaction_displays_sftp_group</t>
  </si>
  <si>
    <t>pop6_kr_transaction_data_exclusion_group</t>
  </si>
  <si>
    <t>pop6_kr_data_exclusion</t>
  </si>
  <si>
    <t>sdl_pop6_kr_exclusion</t>
  </si>
  <si>
    <t>pop6_kr_transaction_promotion_plans_group</t>
  </si>
  <si>
    <t>sdl_pop6_kr_promotion_plans</t>
  </si>
  <si>
    <t>pop6_kr_transaction_promotion_plans_sftp_group</t>
  </si>
  <si>
    <t>/JnJ-KR/data/promotiondata</t>
  </si>
  <si>
    <t>jpn_dcl_sfmc_sendjobs_group</t>
  </si>
  <si>
    <t>sfmc_sendjobs</t>
  </si>
  <si>
    <t>SendJobs</t>
  </si>
  <si>
    <t>JPDCLSDL_RAW.JPDCL_SFMC_SENDJOBS_PREPROCESSING</t>
  </si>
  <si>
    <t>jpn_dcl_sfmc_sent_group</t>
  </si>
  <si>
    <t>sfmc_sent</t>
  </si>
  <si>
    <t>Sent</t>
  </si>
  <si>
    <t>JPDCLSDL_RAW.JPDCL_SFMC_SENT_PREPROCESSING</t>
  </si>
  <si>
    <t>jpn_dcl_sfmc_unsubs_group</t>
  </si>
  <si>
    <t>sfmc_unsubs</t>
  </si>
  <si>
    <t>Unsubs</t>
  </si>
  <si>
    <t>JPDCLSDL_RAW.JPDCL_SFMC_UNSUBS_PREPROCESSING</t>
  </si>
  <si>
    <t>jpn_dcl_contacthist_group</t>
  </si>
  <si>
    <t>contact_hist_</t>
  </si>
  <si>
    <t>jpn_dcl_sfcc_product_category_group</t>
  </si>
  <si>
    <t>sfcc_product_category</t>
  </si>
  <si>
    <t>jpn_dcl_sfcc_product_mst_group</t>
  </si>
  <si>
    <t>sfcc_product_mst</t>
  </si>
  <si>
    <t>pop6_kr_transaction_promotions_group</t>
  </si>
  <si>
    <t>sdl_pop6_kr_promotions</t>
  </si>
  <si>
    <t>pop6_kr_transaction_promotions_sftp_group</t>
  </si>
  <si>
    <t>pop6_kr_transaction_tasks_group</t>
  </si>
  <si>
    <t>sdl_pop6_kr_tasks</t>
  </si>
  <si>
    <t>pop6_kr_transaction_tasks_sftp_group</t>
  </si>
  <si>
    <t>/JnJ-KR/data/taskdata</t>
  </si>
  <si>
    <t>pop6_kr_master_users_group</t>
  </si>
  <si>
    <t>Status,UserDB_ID,Username,First_Name,Last_Name,Team,Superior_Name,Authorisation_Group,Email_Address,Longitude,Latitude,Business_Units_ID,Business_Unit_Name</t>
  </si>
  <si>
    <t>NTASDL_RAW.POP6_KR_MASTER_USERS_PREPROCESSING</t>
  </si>
  <si>
    <t>pop6/master/masterdata/</t>
  </si>
  <si>
    <t>sdl_pop6_kr_users</t>
  </si>
  <si>
    <t>pop6_kr_master_users_sftp_group</t>
  </si>
  <si>
    <t>/JnJ-KR/data/masterdata</t>
  </si>
  <si>
    <t>pop6_kr_master_pops_group</t>
  </si>
  <si>
    <t>Status,POPDB_ID,POP_Code,POP_Name,Address,Longitude,Latitude,Business_Units_ID,Business_Unit_Name,Country,Channel,Retail_Environment_(PS),Sales_Group_Name,Customer,Store_Type,Sales_Group_Code,Customer_Grade,External_Store_Code,Territory/Region,Comments</t>
  </si>
  <si>
    <t>NTASDL_RAW.POP6_KR_MASTER_POPS_PREPROCESSING</t>
  </si>
  <si>
    <t>sdl_pop6_kr_pops</t>
  </si>
  <si>
    <t>pop6_kr_master_pops_sftp_group</t>
  </si>
  <si>
    <t>DCL_Generic_Extraction_1_Filesetup_GROUP</t>
  </si>
  <si>
    <t>Input_Param</t>
  </si>
  <si>
    <t>EXTRACTION_TABLE</t>
  </si>
  <si>
    <t>DCL/jjrnki/extraction_table/</t>
  </si>
  <si>
    <t>JPDCLSDL_RAW.EXTRACTION_TABLE_PREPROCESSING</t>
  </si>
  <si>
    <t>DCL_Generic_Extraction_2_Filesetup_GROUP</t>
  </si>
  <si>
    <t>kr_special_discount_file_</t>
  </si>
  <si>
    <t>KR_SPECIAL_DISCOUNT_FILE</t>
  </si>
  <si>
    <t>DCL/jjrnki/kr_special_discount_file/</t>
  </si>
  <si>
    <t>JPDCLSDL_RAW.KR_SPECIAL_DISCOUNT_PREPROCESSING</t>
  </si>
  <si>
    <t>in_edw_retailer_dim_dbt_tran_group</t>
  </si>
  <si>
    <t>in_edw_sales_order_dbt_tran_group</t>
  </si>
  <si>
    <t>in_etl_xdm_tlrsr_nielsen_load_dbt_ing_group</t>
  </si>
  <si>
    <t>in_mds_refresh_dbt_ing_group</t>
  </si>
  <si>
    <t>in_mds_refresh_dbt_tran_group</t>
  </si>
  <si>
    <t>in_mi_dashboard_datamart_dbt_tran_group</t>
  </si>
  <si>
    <t>in_rt_sales_dbt_ing_group</t>
  </si>
  <si>
    <t>in_rt_sales_dbt_tran_group</t>
  </si>
  <si>
    <t>in_sdlitg_gtsales_dbt_ing_group</t>
  </si>
  <si>
    <t>in_sdlitg_gtsales_dbt_tran_group</t>
  </si>
  <si>
    <t>in_sdlitg_salescube_master_dbt_ing_group</t>
  </si>
  <si>
    <t>in_sdlitg_salescube_master_dbt_tran_group</t>
  </si>
  <si>
    <t>in_xdm_master_dbt_ing_group</t>
  </si>
  <si>
    <t>in_xdm_master_dbt_tran_group</t>
  </si>
  <si>
    <t>in_iqvia_aveeno_sales_ingestion_group</t>
  </si>
  <si>
    <t>State|Zone|Product|Pack</t>
  </si>
  <si>
    <t>IQVIA_AVEENO_Sales_Brand</t>
  </si>
  <si>
    <t>HCPSDL_RAW.HCP360_IN_IQVIA_AVEENO_SALES_PREPROCESSING</t>
  </si>
  <si>
    <t>iqvia/transaction/aveeno_sales</t>
  </si>
  <si>
    <t>sdl_hcp360_in_iqvia_aveeno_zone</t>
  </si>
  <si>
    <t>Aveeno Baby Base,Aveeno Body Base</t>
  </si>
  <si>
    <t>Master_File_Data_Holidays_Ingestion_group</t>
  </si>
  <si>
    <t>Country_Code|Holiday_in_YYYYMMDD</t>
  </si>
  <si>
    <t>holidays</t>
  </si>
  <si>
    <t>HCPOSESDL_RAW.HCP_OSEA_HOLIDAY_LIST_PREPROCESSING</t>
  </si>
  <si>
    <t>hcp_osea/master/holidays</t>
  </si>
  <si>
    <t>SDL_HCP_OSEA_HOLIDAY_LIST</t>
  </si>
  <si>
    <t>ose</t>
  </si>
  <si>
    <t>HCPOSESDL_RAW</t>
  </si>
  <si>
    <t>Master_File_Data_iConnectusers_Ingestion_group</t>
  </si>
  <si>
    <t>Year|Country|Sector|Qty|LicenseType|Country|Company|Division/BU|Sector</t>
  </si>
  <si>
    <t>iConnectUsers</t>
  </si>
  <si>
    <t>HCPOSESDL_RAW.HCP_OSEA_ICONNECTUSERS_PREPROCESSING</t>
  </si>
  <si>
    <t>hcp_osea/master/iconnectusers</t>
  </si>
  <si>
    <t>SDL_HCP_OSEA_ISIGHT_LICENSES:SDL_HCP_OSEA_ISIGHT_SECTOR_MAPPING</t>
  </si>
  <si>
    <t>Licenses,SectorMapping</t>
  </si>
  <si>
    <t>pop6_jp_master_users_group</t>
  </si>
  <si>
    <t>JPNSDL_RAW. pop6_jp_master_users_preprocessing</t>
  </si>
  <si>
    <t>sdl_pop6_jp_users</t>
  </si>
  <si>
    <t>JPNSDL_RAW</t>
  </si>
  <si>
    <t>pop6_jp_master_pops_group</t>
  </si>
  <si>
    <t>JPNSDL_RAW. pop6_jp_master_pops_preprocessing</t>
  </si>
  <si>
    <t>sdl_pop6_jp_pops</t>
  </si>
  <si>
    <t>pop6_jp_master_products_group</t>
  </si>
  <si>
    <t>JPNSDL_RAW. pop6_jp_master_products_preprocessing</t>
  </si>
  <si>
    <t>sdl_pop6_jp_products</t>
  </si>
  <si>
    <t>pop6_jp_master_pop_lists_group</t>
  </si>
  <si>
    <t>JPNSDL_RAW.POP6_JP_MASTER_POP_LISTS_PREPROCESSING</t>
  </si>
  <si>
    <t>sdl_pop6_jp_pop_lists</t>
  </si>
  <si>
    <t>pop6_jp_master_product_lists_products_group</t>
  </si>
  <si>
    <t>JPNSDL_RAW.pop6_jp_master_product_lists_products_preprocessing</t>
  </si>
  <si>
    <t>sdl_pop6_jp_product_lists_products</t>
  </si>
  <si>
    <t>POP6_JP_MASTER_PRODUCT_LISTS_ALLOCATION_group</t>
  </si>
  <si>
    <t>JPNSDL_RAW.POP6_JP_MASTER_PRODUCT_LISTS_ALLOCATION_PREPROCESSING</t>
  </si>
  <si>
    <t>sdl_pop6_jp_product_lists_allocation</t>
  </si>
  <si>
    <t>POP6_JP_MASTER_PRODUCT_LISTS_pops_group</t>
  </si>
  <si>
    <t>JPNSDL_RAW.POP6_JP_MASTER_PRODUCT_LISTS_pops_PREPROCESSING</t>
  </si>
  <si>
    <t>sdl_pop6_jp_product_lists_pops</t>
  </si>
  <si>
    <t>pop6_jp_master_users_sftp_group</t>
  </si>
  <si>
    <t>/JnJ-JP/data/masterdata</t>
  </si>
  <si>
    <t>pop6_jp_master_pops_sftp_group</t>
  </si>
  <si>
    <t>pop6_jp_master_products_sftp_group</t>
  </si>
  <si>
    <t>pop6_jp_master_pop_lists_sftp_group</t>
  </si>
  <si>
    <t>/JnJ-JP/data/listdata</t>
  </si>
  <si>
    <t>pop6_jp_master_product_lists_products_sftp_group</t>
  </si>
  <si>
    <t>POP6_JP_MASTER_PRODUCT_LISTS_ALLOCATION_sftp_group</t>
  </si>
  <si>
    <t>POP6_JP_MASTER_PRODUCT_LISTS_pops_sftp_group</t>
  </si>
  <si>
    <t>POP6_JP_TRANSACTION_GENERAL_AUDITS_group</t>
  </si>
  <si>
    <t>JPNSDL_RAW.Pop6_jpn_trans_PREPROCESSING</t>
  </si>
  <si>
    <t>pop6/transaction/auditdata/general_audit/</t>
  </si>
  <si>
    <t>SDL_POP6_JP_GENERAL_AUDITS</t>
  </si>
  <si>
    <t>pop6_jp_transaction_product_attribute_audits_group</t>
  </si>
  <si>
    <t>pop6/transaction/auditdata/product_attribute_audits/</t>
  </si>
  <si>
    <t>SDL_POP6_JP_PRODUCT_ATTRIBUTE_AUDITS</t>
  </si>
  <si>
    <t>POP6_JP_TRANSACTION_SKU_AUDITS_group</t>
  </si>
  <si>
    <t>pop6/transaction/auditdata/sku_audits/</t>
  </si>
  <si>
    <t>SDL_POP6_JP_SKU_AUDITS</t>
  </si>
  <si>
    <t>pop6_jp_transaction_display_plan_group</t>
  </si>
  <si>
    <t>SDL_POP6_JP_DISPLAY_PLANS</t>
  </si>
  <si>
    <t>pop6_jp_transaction_display_group</t>
  </si>
  <si>
    <t>display</t>
  </si>
  <si>
    <t>pop6/transaction/displaydata/displays/</t>
  </si>
  <si>
    <t>SDL_POP6_JP_DISPLAYS</t>
  </si>
  <si>
    <t>POP6_JP_TRANSACTION_EXCLUSIONDATA_group</t>
  </si>
  <si>
    <t>pop6/transaction/exclusiondata/</t>
  </si>
  <si>
    <t>SDL_POP6_JP_EXCLUSIONDATA</t>
  </si>
  <si>
    <t>POP6_JP_TRANSACTION_PROMOTIONS_group</t>
  </si>
  <si>
    <t>pop6/transaction/promotiondata/promotion/</t>
  </si>
  <si>
    <t>SDL_POP6_JP_PROMOTIONS</t>
  </si>
  <si>
    <t>POP6_JP_TRANSACTION_PROMOTIONS_PLANS_group</t>
  </si>
  <si>
    <t>pop6/transaction/promotiondata/promotion_plans/</t>
  </si>
  <si>
    <t>SDL_POP6_JP_PROMOTION_PLANS</t>
  </si>
  <si>
    <t>POP6_JP_TRANSACTION_TASKS_group</t>
  </si>
  <si>
    <t>pop6/transaction/taskdata/tasks/</t>
  </si>
  <si>
    <t>SDL_POP6_JP_TASKS</t>
  </si>
  <si>
    <t>pop6_jp_transaction_execute_visits_group</t>
  </si>
  <si>
    <t>pop6/transaction/visitdata/executed_visits/</t>
  </si>
  <si>
    <t>SDL_POP6_JP_EXECUTED_VISITS</t>
  </si>
  <si>
    <t>pop6_jp_transaction_planned_visits_group</t>
  </si>
  <si>
    <t>pop6/transaction/visitdata/planned_visits/</t>
  </si>
  <si>
    <t>SDL_POP6_JP_PLANNED_VISITS</t>
  </si>
  <si>
    <t>pop6_jp_transaction_service_levels_group</t>
  </si>
  <si>
    <t>Sales_Group_Name,Customer_Grade,Team,Visit_Frequency,Estimated_Visit_Duration,Date</t>
  </si>
  <si>
    <t>pop6/transaction/visitdata/service_levels/</t>
  </si>
  <si>
    <t>SDL_POP6_JP_SERVICE_LEVELS</t>
  </si>
  <si>
    <t>POP6_JP_TRANSACTION_GENERAL_AUDITS_SFTP_group</t>
  </si>
  <si>
    <t>/JnJ-JP/data/auditdata</t>
  </si>
  <si>
    <t>pop6_jp_transaction_product_attribute_audits_sftp_group</t>
  </si>
  <si>
    <t>POP6_JP_TRANSACTION_SKU_AUDITS_sftp_group</t>
  </si>
  <si>
    <t>POP6_JP_TRANSACTION_DISPLAY_sftp_group</t>
  </si>
  <si>
    <t>/JnJ-JP/data/displaydata</t>
  </si>
  <si>
    <t>pop6_jp_transaction_display_plan_sftp_group</t>
  </si>
  <si>
    <t>POP6_JP_TRANSACTION_PROMOTIONS_sftp_group</t>
  </si>
  <si>
    <t>/JnJ-JP/data/promotiondata</t>
  </si>
  <si>
    <t>POP6_JP_TRANSACTION_TASKS_sftp_group</t>
  </si>
  <si>
    <t>pop6/transaction/taskdata/tasks</t>
  </si>
  <si>
    <t>/JnJ-JP/data/taskdata</t>
  </si>
  <si>
    <t>pop6_jp_transaction_execute_visits_sftp_group</t>
  </si>
  <si>
    <t>/JnJ-JP/data/visitdata</t>
  </si>
  <si>
    <t>pop6_jp_transaction_planned_visits_sftp_group</t>
  </si>
  <si>
    <t>pop6_jp_transaction_service_levels_sftp_group</t>
  </si>
  <si>
    <t>Zone|Product_Description|Pack_Description|Pack_Volume</t>
  </si>
  <si>
    <t>IQVIA_AVEENO_Brand</t>
  </si>
  <si>
    <t>HCPSDL_RAW.HCP360_IN_IQVIA_AVEENO_BRAND_PREPROCESSING</t>
  </si>
  <si>
    <t>iqvia/transaction/aveeno_brand</t>
  </si>
  <si>
    <t>sdl_hcp360_in_iqvia_aveeno_brand</t>
  </si>
  <si>
    <t>Working_Baby,Working_Body</t>
  </si>
  <si>
    <t>Zone|Product_Description|Pack_Description|Pack_Volume|Specialty</t>
  </si>
  <si>
    <t>IQVIA_AVEENO_Specialty</t>
  </si>
  <si>
    <t>HCPSDL_RAW.HCP360_IN_IQVIA_AVEENO_SPECIALITY_PREPROCESSING</t>
  </si>
  <si>
    <t>iqvia/transaction/aveeno_speciality</t>
  </si>
  <si>
    <t>sdl_hcp360_in_iqvia_aveeno_speciality</t>
  </si>
  <si>
    <t>in_ga360_ingestion_group</t>
  </si>
  <si>
    <t>ga360</t>
  </si>
  <si>
    <t>run_id_ga360</t>
  </si>
  <si>
    <t>SDL_GA360_ASPAC_SESSIONS</t>
  </si>
  <si>
    <t>SELECT *
        FROM DIGITAL_WHSE.FCT_GA360_GLOBAL_SESSIONS
        WHERE hostname in ('www.orsl.in','professional.johnsonsbaby.in') 
	AND HIT_VISITSTARTTIME  &gt; (SELECT MAX(HIT_VISITSTARTTIME)-14 FROM DIGITAL_WHSE.FCT_GA360_GLOBAL_SESSIONS
									WHERE hostname in ('www.orsl.in','professional.johnsonsbaby.in'));</t>
  </si>
  <si>
    <t>rs_server_cpivosyuhhmf</t>
  </si>
  <si>
    <t>NTASDL_RAW.tw_pop6_transaction_preprocessing</t>
  </si>
  <si>
    <t>pop6/transaction/visitdata</t>
  </si>
  <si>
    <t>sdl_pop6_tw_planned_visits</t>
  </si>
  <si>
    <t>sdl_pop6_tw_executed_visits</t>
  </si>
  <si>
    <t>Visit_ID,Visit_Date,Check_In_DateTime,Check_Out_DateTime,POPDB_ID,POP_Code,POP_Name,Address,Check_In_Longitude,Check_In_Latitude,Check_Out_Longitude,Check_Out_Latitude,Check_In_Photo,Check_Out_Photo,Username,User_Full_Name,Superior_Username,Superior_Name,Planned_Visit,Cancelled_Visit,Cancellation_Reason,Cancellation_Note</t>
  </si>
  <si>
    <t>sdl_pop6_tw_service_levels</t>
  </si>
  <si>
    <t>Customer,Customer Grade,Team,Visit_Frequency,Estimated_Visit_Duration,Date</t>
  </si>
  <si>
    <t>pop6/transaction/taskdata</t>
  </si>
  <si>
    <t>sdl_pop6_tw_tasks</t>
  </si>
  <si>
    <t>pop6/transaction/promotiondata</t>
  </si>
  <si>
    <t>sdl_pop6_tw_promotions</t>
  </si>
  <si>
    <t>sdl_pop6_tw_promotion_plans</t>
  </si>
  <si>
    <t>pop6/transaction/displaydata</t>
  </si>
  <si>
    <t>sdl_pop6_tw_displays</t>
  </si>
  <si>
    <t>sdl_pop6_tw_display_plans</t>
  </si>
  <si>
    <t>pop6/transaction/auditdata</t>
  </si>
  <si>
    <t>sdl_pop6_tw_general_audits</t>
  </si>
  <si>
    <t>sdl_pop6_tw_product_attribute_audits</t>
  </si>
  <si>
    <t>sdl_pop6_tw_sku_audits</t>
  </si>
  <si>
    <t>pop6_tw_data_exclusion</t>
  </si>
  <si>
    <t>pop6/transaction/exclusionsdata</t>
  </si>
  <si>
    <t>sdl_pop6_tw_exclusion</t>
  </si>
  <si>
    <t>exclude_kpi,visit_date,apop_code,country,merchandiser_userid,audit_form_name,section_name,operation_type</t>
  </si>
  <si>
    <t>/JnJ-TW/data/visitdata</t>
  </si>
  <si>
    <t>/JnJ-TW/data/taskdata</t>
  </si>
  <si>
    <t>/JnJ-TW/data/promotiondata</t>
  </si>
  <si>
    <t>/JnJ-TW/data/displaydata</t>
  </si>
  <si>
    <t>/JnJ-TW/data/auditdata</t>
  </si>
  <si>
    <t>/JnJ-TW/data/exclusionsdata</t>
  </si>
  <si>
    <t>SGPSDL_RAW.SG_POP6_pop_lists_PREPROCESSING</t>
  </si>
  <si>
    <t>SDL_POP6_SG_POP_LISTS</t>
  </si>
  <si>
    <t>SGPSDL_RAW.SG_POP6_product_lists_allocation_PREPROCESSING</t>
  </si>
  <si>
    <t>sdl_pop6_SG_product_lists_allocation</t>
  </si>
  <si>
    <t>SGPSDL_RAW.SG_POP6_product_lists_pops_PREPROCESSING</t>
  </si>
  <si>
    <t>SDL_POP6_SG_PRODUCT_LISTS_POPS</t>
  </si>
  <si>
    <t>SGPSDL_RAW.SG_POP6_product_lists_products_PREPROCESSING</t>
  </si>
  <si>
    <t>sdl_pop6_SG_product_lists_products</t>
  </si>
  <si>
    <t>SGPSDL_RAW.SG_POP6_POPS_PREPROCESSING</t>
  </si>
  <si>
    <t>sdl_pop6_sg_pops</t>
  </si>
  <si>
    <t>SGPSDL_RAW.SG_POP6_Products_PREPROCESSING</t>
  </si>
  <si>
    <t>sdl_pop6_sg_products</t>
  </si>
  <si>
    <t>SGPSDL_RAW.SG_POP6_users_PREPROCESSING</t>
  </si>
  <si>
    <t>sdl_pop6_sg_users</t>
  </si>
  <si>
    <t>/JnJ-SG/data/listdata</t>
  </si>
  <si>
    <t>pop6_kr_master_products_group</t>
  </si>
  <si>
    <t>Status,ProductDB_ID,Barcode,SKU,Unit_Price,Display_order,Launch_Date,Largest_UOM_Quantity,Middle_UOM_Quantity,Smallest_UOM_Quantity,SKU_(English),Company,SKU_Code,PS_Category,PS_Segment,PS_Category_Segment,Country_-_L1,Regional_Franchise-L2,Franchise_-_L3,Brand_-_L4,Sub_Category_-_L5,Platform_-_L6,Variance_-_L7,Pack_Size_-_L8,L9-Promo_SKU</t>
  </si>
  <si>
    <t>NTASDL_RAW.POP6_KR_MASTER_PRODUCTS_PREPROCESSING</t>
  </si>
  <si>
    <t>sdl_pop6_kr_products</t>
  </si>
  <si>
    <t>pop6_kr_master_products_sftp_group</t>
  </si>
  <si>
    <t>pop6_kr_master_pop_lists_group</t>
  </si>
  <si>
    <t>Status,POP_List,POPDB_ID,POP_Code,POP_Name,Date</t>
  </si>
  <si>
    <t>NTASDL_RAW.POP6_KR_MASTER_POP_LISTS_PREPROCESSING</t>
  </si>
  <si>
    <t>pop6/master/listdata/</t>
  </si>
  <si>
    <t>sdl_pop6_kr_pop_lists</t>
  </si>
  <si>
    <t>pop6_kr_master_pop_lists_sftp_group</t>
  </si>
  <si>
    <t>pop6_kr_master_product_groups_lists_group</t>
  </si>
  <si>
    <t>Product_Group_status,Product_Group,Product_List_status,Product_List,ProductDB_ID,SKU,Date,Custom_POP_Attribute_1,Custom_POP_Attribute_2,Custom_POP_Attribute_3</t>
  </si>
  <si>
    <t>NTASDL_RAW.POP6_KR_MASTER_PRODUCT_GROUPS_LISTS_PREPROCESSING</t>
  </si>
  <si>
    <t>sdl_pop6_kr_product_groups_lists</t>
  </si>
  <si>
    <t>pop6_kr_master_product_groups_lists_sftp_group</t>
  </si>
  <si>
    <t>/JnJ-KR/data/listdata</t>
  </si>
  <si>
    <t>pop6_kr_master_product_lists_allocation_group</t>
  </si>
  <si>
    <t>Product_Group_Status,Product_Group,Product_List_Status,Product_List,Product_List_Code,POP_Attribute_ID,POP_Attribute,POP_Attribute_Value_ID,POP_Attribute_Value,Date</t>
  </si>
  <si>
    <t>NTASDL_RAW.POP6_KR_MASTER_PRODUCT_LISTS_ALLOCATION_PREPROCESSING</t>
  </si>
  <si>
    <t>sdl_pop6_kr_product_lists_allocation</t>
  </si>
  <si>
    <t>pop6_kr_master_product_lists_allocation_sftp_group</t>
  </si>
  <si>
    <t>pop6_kr_master_product_lists_pops_group</t>
  </si>
  <si>
    <t>Product_List,Product_List_Code,POPDB_ID,POP_Code,POP_Name,Date</t>
  </si>
  <si>
    <t>NTASDL_RAW.POP6_KR_MASTER_PRODUCT_LISTS_POPS_PREPROCESSING</t>
  </si>
  <si>
    <t>sdl_pop6_kr_product_lists_pops</t>
  </si>
  <si>
    <t>pop6_kr_master_product_lists_pops_sftp_group</t>
  </si>
  <si>
    <t>pop6_kr_master_product_lists_products_group</t>
  </si>
  <si>
    <t>Product_List,Product_List_Code,ProductDB_ID,SKU,MSL_Ranking,Date</t>
  </si>
  <si>
    <t>NTASDL_RAW.POP6_KR_MASTER_PRODUCT_LISTS_PRODUCTS_PREPROCESSING</t>
  </si>
  <si>
    <t>sdl_pop6_kr_product_lists_products</t>
  </si>
  <si>
    <t>pop6_kr_master_product_lists_products_sftp_group</t>
  </si>
  <si>
    <t>HCP_OSEA_Ingestion_Account_HCO_group</t>
  </si>
  <si>
    <t>salesforce/</t>
  </si>
  <si>
    <t>OSEA_HCO_ACCOUNT</t>
  </si>
  <si>
    <t>SDL_HCP_OSEA_ACCOUNT_HCO</t>
  </si>
  <si>
    <t>SELECT 
	Id,
	IsDeleted,
	Name,
	RecordTypeId,
	Phone,
	Fax,
	Website,
	OwnerId,
	CreatedDate,
	CreatedById,
	LastModifiedDate,
	LastModifiedById,
	ISEXCLUDEDFROMREALIGN,
	IsPersonAccount,
	External_ID_vod__c,
	Territory_vod__c,
	Formatted_Name_vod__c,
	BEDS__C,
	Primary_Parent_vod__c,
	TOTAL_MDS_DOS__C,
	DEPARTMENTS__C,
	JJ_Core_Account_Type__c,
	JJ_Core_Sector__c,
	JJ_CORE_REMARKS__C,
	JJ_SIMP_SFE_APPROVED__C,
	JJ_CORE_Country_Code__c,
	BUSINESS_DESCRIPTION__C,
	JJ_SIMP_HCC_ACCOUNT_APPROVED__C,
	JJ_TW_Customer_Code_2__c,
	JJ_VN_INACTIVE__C,
	TOTAL_PHYSICIANS_ENROLLED__C,
	JJ_AP_KAM_Clinical_Differentiations__c,
	JJ_AP_KAM_General_Differnentiations__c,
	TOTAL_PHARMACISTS__C,
	JJ_AP_KAM_Total_AestheticSurgeons__c,
	JJ_AP_KAM_Total_CardioSurgeons__c,
	JJ_AP_KAM_Total_CardiologyPhysicians__c,
	JJ_AP_KAM_Total_DermaPhysicians__c,
	JJ_AP_KAM_Total_EndoPhysicians__c,
	JJ_AP_KAM_Total_GastroPhysicians__c,
	JJ_AP_KAM_Total_GeneralSurgeons__c,
	JJ_AP_KAM_Total_HaemaPhysicians__c,
	JJ_AP_KAM_Total_InfectiousPhysicians__c,
	JJ_AP_KAM_Total_MedOncoPhysicians__c,
	JJ_AP_KAM_Total_NeurologyPhysicians__c,
	JJ_AP_KAM_Total_OpthalSurgeons__c,
	JJ_AP_KAM_Total_OrthoSurgeons__c,
	JJ_AP_KAM_Total_PsychiatryPhysicians__c,
	JJ_AP_KAM_Total_RheumPhysicians__c,
	JJ_AP_KAM_Total_Surgeons__c,
	JJ_AP_KAM_Total_UrologySurgeons__c,
	JJ_KAM_Minimally_Invasive__c,
	JJ_KAM_ObGyn__c,
	JJ_KAM_Paediatric__c,
	OT_s__c,
	JJ_SIMP_IS_EXTERNAL_ID_NUMBER__C,
	JJ_External_ID__c,
	Specialty_2_vod__c,
	Sub_Specialty__c,
	JJ_SEA_Account_Classification__c ,
	JJ_Email_1__c,
	JJ_Email_2__c
FROM
    Account
WHERE
    IsPersonAccount=false and JJ_CORE_COUNTRY_CODE__C in ('ID','TH')</t>
  </si>
  <si>
    <t>salesforce_db</t>
  </si>
  <si>
    <t xml:space="preserve"> AND LastModifiedDate&gt;={WATERMARK_VALUE}</t>
  </si>
  <si>
    <t>HCPOSESDL_RAW.HCP_OSEA_SALESFORCE_LOAD_PREPROCESSING</t>
  </si>
  <si>
    <t>query:SELECT TO_VARCHAR(DATEADD(DAY, -2, MAX(LAST_MODIFIED_DATE)),'YYYY-MM-DD"T"HH24:MI:SSZ') AS NEXT_VALUE FROM HCPOSESDL_RAW.SDL_HCP_OSEA_ACCOUNT_HCO;</t>
  </si>
  <si>
    <t>HCP_OSEA_Ingestion_Account_HCP_group</t>
  </si>
  <si>
    <t>OSEA_HCP_ACCOUNT</t>
  </si>
  <si>
    <t>SDL_HCP_OSEA_ACCOUNT_HCP</t>
  </si>
  <si>
    <t>SELECT 
	Id,
	IsDeleted,
	Name,
	LastName,
	FirstName,
	SALUTATION,
	RecordTypeId,
	OwnerId,
	CreatedDate,
	CreatedById,
	LastModifiedDate,
	LastModifiedById,
	ISEXCLUDEDFROMREALIGN,
	IsPersonAccount,
	PersonMobilePhone,
	PersonEmail,
	PersonBirthdate,
	PersonHasOptedOutOfEmail,
	PersonDoNotCall,
	External_ID_vod__c,
	Territory_vod__c,
	Specialty_1_vod__c,
	Gender_vod__c,
	PREFERRED_NAME_VOD__C,
	Primary_Parent_vod__c,
	JJ_Core_Account_Type__c,
	JJ_Core_Professional_Type__c,
	JJ_Core_English_Name__c,
	JJ_Core_Remarks__c,
	JJ_Core_Position__c,
	JJ_CORE_DIRECT_LINE__C,
	JJ_CORE_DIRECT_FAX__C,
	JJ_SIMP_SFE_APPROVED__C,
	JJ_CORE_Country_Code__c,
	JJ_SIMP_GO_CLASSIFICATION__C,
	JJ_SIMP_HCC_ACCOUNT_APPROVED__C,
	JJ_IN_Account_Classification__c,
	JJ_TW_Customer_Code_2__c,
	KOL_vod__c,
	JJ_VN_INACTIVE__C,
	JJ_MY_PHYSICIAN_PRESCRIBING_BEHAVIOR__C,
	JJ_MY_PHYSICIAN_BEHAVIORAL_STYLE__C,
	JJ_SIMP_IS_EXTERNAL_ID_NUMBER__C,
	JJ_MY_CUSTOMER_VALUE_SEGMENTATION__C,
	JJ_MY_ABILITY_TO_INFLUENCE_PEERS__C,
	JJ_MY_PRACTICE_SIZE__C,
	JJ_MY_PATIENT_TYPE__C,
	JJ_MY_PATIENT_MEDICAL_CONDITION__C,
	JJ_MY_CUSTOMER_SEGMENTATION__C,
	JJ_MY_YEARS_OF_EXPERIENCE__C,
	JJ_MY_INNOVATION__C,
	JJ_MY_NUMBER_OF_PROCEDURES__C,
	JJ_MY_TYPES_OF_PROCEDURE__C,
	JJ_MY_TOTAL_HIP_REPLACEMENT__C,
	JJ_MY_TOTAL_KNEE_REPLACEMENT__C,
	JJ_MY_SPINE__C,
	JJ_MY_TRAUMA__C,
	JJ_MY_COLLORECTAL__C,
	JJ_MY_HEPATOBILIARY__C,
	JJ_MY_CHOLECYSTECTOMY__C,
	JJ_MY_TOTAL_HYSTERECTOMY__C,
	JJ_MY_MYOMECTOMY__C,
	JJ_MY_C_SECTION__C,
	JJ_MY_NORMAL_DELIVERY__C,
	JJ_MY_CABG__C,
	JJ_MY_VALVE_REPAIR__C,
	JJ_MY_ABDOMINAL__C,
	JJ_MY_BREAST_RECONSTRUCTION__C,
	JJ_MY_ORAL_CRANIAL_MAXILOFACIAL__C,
	JJ_Primary_TA__c,
	JJ_Secondary_TA__c,
	JJ_External_ID__c,
	Specialty_2_vod__c,
	Sub_Specialty__c,
	JJ_SEA_Account_Classification__c ,
	JJ_Email_1__c,
	JJ_Email_2__c
FROM
    Account
WHERE
    IsPersonAccount=true and JJ_CORE_COUNTRY_CODE__C in ('ID','TH')</t>
  </si>
  <si>
    <t>query:SELECT TO_VARCHAR(DATEADD(DAY, -2, MAX(LAST_MODIFIED_DATE)),'YYYY-MM-DD"T"HH24:MI:SSZ') AS NEXT_VALUE FROM HCPOSESDL_RAW.SDL_HCP_OSEA_ACCOUNT_HCP;</t>
  </si>
  <si>
    <t>HCP_OSEA_Ingestion_Address_group</t>
  </si>
  <si>
    <t>OSEA_ADDRESS</t>
  </si>
  <si>
    <t>SDL_HCP_OSEA_ADDRESS</t>
  </si>
  <si>
    <t>SELECT 
	Id,
	IsDeleted,
	Name,
	RECORDTYPEID,
	CreatedDate,
	CreatedById,
	LastModifiedDate,
	LastModifiedById,
	Account_vod__c,
	Address_line_2_vod__c,
	City_vod__c,
	External_ID_vod__c,
	PHONE_VOD__C,
	FAX_VOD__C,
	Map_vod__c,
	Primary_vod__c,
	APPT_REQUIRED_VOD__C,
	INACTIVE_VOD__C,
	Country_vod__c,
	Latitude_vod__c,
	Zip_vod__c,
	Brick_vod__c,
	State_vod__c,
	Longitude_vod__c,
	CONTROLLING_ADDRESS_VOD__C,
	JJ_Core_Suburb__c,
	JJ_SIMP_VEEVA_AUTOGEN_ID__C,
	Islocked
FROM
    Address_vod__c
WHERE
    COUNTRY_VOD__C in ('ID','TH')</t>
  </si>
  <si>
    <t>query:SELECT TO_VARCHAR(DATEADD(DAY, -2, MAX(LAST_MODIFIED_DATE)),'YYYY-MM-DD"T"HH24:MI:SSZ') AS NEXT_VALUE FROM HCPOSESDL_RAW.SDL_HCP_OSEA_ADDRESS;</t>
  </si>
  <si>
    <t>HCP_OSEA_Ingestion_RecordType_RG_group</t>
  </si>
  <si>
    <t>OSEA_RECORDTYPE_RG</t>
  </si>
  <si>
    <t>SDL_HCP_OSEA_RECORDTYPE_RG</t>
  </si>
  <si>
    <t>SELECT 
	ID,
	NAME,
	DEVELOPERNAME,
	NAMESPACEPREFIX,
	DESCRIPTION,
	BUSINESSPROCESSID,
	SOBJECTTYPE,
	ISACTIVE,
	CREATEDBYID,
	CREATEDDATE,
	LASTMODIFIEDBYID,
	LASTMODIFIEDDATE
FROM
    RECORDTYPE
WHERE
    LastModifiedDate&gt;=2019-01-01T00:00:00.000Z</t>
  </si>
  <si>
    <t>HCP_OSEA_Ingestion_RecordType_group</t>
  </si>
  <si>
    <t>OSEA_RECORDTYPE</t>
  </si>
  <si>
    <t>SDL_HCP_OSEA_RECORDTYPE</t>
  </si>
  <si>
    <t>SELECT 
	ID,
	NAME,
	DEVELOPERNAME,
	NAMESPACEPREFIX,
	DESCRIPTION,
	BUSINESSPROCESSID,
	SOBJECTTYPE,
	ISACTIVE,
	ISPERSONTYPE,
	CREATEDBYID,
	CREATEDDATE,
	LASTMODIFIEDBYID,
	LASTMODIFIEDDATE
FROM
    RECORDTYPE
WHERE 
	LastModifiedDate&gt;1900-01-01T00:00:00.000Z</t>
  </si>
  <si>
    <t>HCP_OSEA_Ingestion_Profile_RG_group</t>
  </si>
  <si>
    <t>OSEA_PROFILE_RG</t>
  </si>
  <si>
    <t>SDL_HCP_OSEA_PROFILE_RG</t>
  </si>
  <si>
    <t>SELECT 
	ID,
	NAME,
	USERLICENSEID,
	USERTYPE,
	CREATEDDATE,
	CREATEDBYID,
	LASTMODIFIEDDATE,
	LASTMODIFIEDBYID,
	DESCRIPTION
FROM
    Profile
WHERE 
	LastModifiedDate&gt;=2019-01-01T00:00:00.000Z</t>
  </si>
  <si>
    <t>HCP_OSEA_Ingestion_Profile_group</t>
  </si>
  <si>
    <t>OSEA_PROFILE</t>
  </si>
  <si>
    <t>SDL_HCP_OSEA_PROFILE</t>
  </si>
  <si>
    <t>SELECT 
	ID,
	NAME,
	TYPE,
	USERLICENSEID,
	USERTYPE,
	CREATEDDATE,
	CREATEDBYID,
	LASTMODIFIEDDATE,
	LASTMODIFIEDBYID,
	DESCRIPTION
FROM
    Profile
WHERE 
	LastModifiedDate&gt;1900-01-01T00:00:00.000Z</t>
  </si>
  <si>
    <t>HCP_OSEA_Ingestion_Territory_Model_group</t>
  </si>
  <si>
    <t>OSEA_TERRITORY2MODEL</t>
  </si>
  <si>
    <t>SDL_HCP_OSEA_TERRITORY_MODEL</t>
  </si>
  <si>
    <t>SELECT 
	Id,
	IsDeleted,
	Name,
	CreatedDate,
	CreatedById,
	LastModifiedDate,
	LastModifiedById,
	SystemModstamp,
	MayEdit,
	IsLocked,
	Description,
	ActivatedDate,
	DeactivatedDate,
	State,
	DeveloperName,
	LastRunRulesEndDate,
	IsCloneSource,
	LastOppTerrAssignEndDate
FROM
    Territory2Model
WHERE 
	LastModifiedDate&gt;1900-01-01T00:00:00.000Z
	and State='Active'</t>
  </si>
  <si>
    <t>HCP_OSEA_Ingestion_Territory_group</t>
  </si>
  <si>
    <t>OSEA_TERRITORY</t>
  </si>
  <si>
    <t>SDL_HCP_OSEA_TERRITORY</t>
  </si>
  <si>
    <t>SELECT 
	Id,
	Name,
	Territory2TypeId,
	Territory2ModelId,
	ParentTerritory2Id,
	Description,
	AccountAccessLevel,
	ContactAccessLevel,
	LastModifiedDate,
	LastModifiedById,
	SystemModstamp,
	DeveloperName,
	ParentTerritory1Id__c,
	Territory1Id__c
FROM
    Territory2
WHERE 
	LastModifiedDate&gt;1900-01-01T00:00:00.000Z</t>
  </si>
  <si>
    <t>HCP_OSEA_Ingestion_UserTerritory_group</t>
  </si>
  <si>
    <t>OSEA_USERTERRITORY</t>
  </si>
  <si>
    <t>SDL_HCP_OSEA_USERTERRITORY</t>
  </si>
  <si>
    <t>SELECT 
	ID,
	USERID,
	TERRITORY2ID,
	ISACTIVE,
	ROLEINTERRITORY2,
	LASTMODIFIEDDATE,
	LASTMODIFIEDBYID
FROM
    UserTerritory2Association
WHERE 
	LastModifiedDate&gt;1900-01-01T00:00:00.000Z</t>
  </si>
  <si>
    <t>HCP_OSEA_Ingestion_User_RG_group</t>
  </si>
  <si>
    <t>OSEA_USER_RG</t>
  </si>
  <si>
    <t>SDL_HCP_OSEA_USER_RG</t>
  </si>
  <si>
    <t>SELECT 
	Id,
	Username,
	Lastname,
	Firstname,
	Name,
	CompanyName,
	Division,
	Department,
	TITLE,
	City,
	State,
	PostalCode,
	Country,
	'' AS ADDRESS,
	Email,
	PHONE,
	MobilePhone,
	ALIAS,
	CommunityNickname,
	IsActive,
	TIMEZONESIDKEY,
	USERROLEID,
	RECEIVESINFOEMAILS,
	ProfileId,
	UserType,
	LanguageLocaleKey,
	EmployeeNumber,
	ManagerId,
	LASTLOGINDATE,
	CREATEDDATE,
	CREATEDBYID,
	LastModifiedDate,
	LastModifiedById,
	FEDERATIONIDENTIFIER
FROM
    User
WHERE 
	LastModifiedDate&gt;= {ts'2019-01-01 00:00:00'}
	and Country in ('ID','TH') and CompanyName not in ('J&amp;J India')</t>
  </si>
  <si>
    <t>HCP_OSEA_Ingestion_User_group</t>
  </si>
  <si>
    <t>OSEA_USER</t>
  </si>
  <si>
    <t>SDL_HCP_OSEA_USER</t>
  </si>
  <si>
    <t>SELECT 
	Id,
	Username,
	Name,
	CompanyName,
	Division,
	Department,
	TITLE,
	Country,
	'' AS ADDRESS,
	Email,
	PHONE,
	MobilePhone,
	ALIAS,
	CommunityNickname,
	IsActive,
	TIMEZONESIDKEY,
	USERROLEID,
	RECEIVESINFOEMAILS,
	ProfileId,
	EmployeeNumber,
	ManagerId,
	LASTLOGINDATE,
	CREATEDDATE,
	CREATEDBYID,
	LastModifiedDate,
	LastModifiedById,
	FEDERATIONIDENTIFIER,
	LAST_IPAD_SYNC_VOD__C,
	JJ_Core_Country_Code__c,
	JJ_CORE_WWID__C,
	JJ_SIMP_REGION__C,
	JJ_SIMP_PROFILE_GROUP_AP__C,
	JJ_Core_User_License__c,
	JJ_MSL_Primary_Responsible_TA__c,
	JJ_MSL_Secondary_Responsible_TA__c,
	Lastname,
	Firstname,
	City,
	State,
	Postalcode,
	Usertype,
	Languagelocalekey,
	Last_Mobile_Sync_vod__c,
	User_Type_vod__c,
	Country_Code_vod__c,
	JJ_SHC_User_Franchise__c
FROM
    User
WHERE 
	LastModifiedDate&gt;= {ts'1900-01-01 00:00:00'}
	and JJ_CORE_COUNTRY_CODE__C in ('ID','TH') and CompanyName not in ('J&amp;J India')</t>
  </si>
  <si>
    <t>HCP_OSEA_Ingestion_Product_group</t>
  </si>
  <si>
    <t>OSEA_PRODUCT</t>
  </si>
  <si>
    <t>SDL_HCP_OSEA_PRODUCT</t>
  </si>
  <si>
    <t>SELECT 
	ID,
	OWNERID,
	ISDELETED,
	NAME,
	RECORDTYPEID,
	CREATEDDATE,
	CREATEDBYID,
	LASTMODIFIEDDATE,
	LASTMODIFIEDBYID,
	CONSUMER_SITE__C,
	PRODUCT_INFO__C,
	THERAPEUTIC_CLASS_VOD__C,
	PARENT_PRODUCT_VOD__C,
	THERAPEUTIC_AREA_VOD__C,
	PRODUCT_TYPE_VOD__C,
	REQUIRE_KEY_MESSAGE_VOD__C,
	Cost_vod__c,
	EXTERNAL_ID_VOD__C,
	MANUFACTURER_VOD__C,
	COMPANY_PRODUCT_VOD__C,
	CONTROLLED_SUBSTANCE_VOD__C,
	DESCRIPTION_VOD__C,
	SAMPLE_QUANTITY_PICKLIST_VOD__C,
	DISPLAY_ORDER_VOD__C,
	NO_METRICS_VOD__C,
	DISTRIBUTOR_VOD__C,
	SAMPLE_QUANTITY_BOUND_VOD__C,
	SAMPLE_U_M_VOD__C,
	NO_DETAILS_VOD__C,
	Quantity_Per_Case_vod__c,
	RESTRICTED_VOD__C,
	User_Aligned_vod__c,
	Restricted_States_vod__c,
	Sort_Code_vod__c,
	NO_CYCLE_PLANS_VOD__C,
	JJ_CORE_SKU_ID__C,
	JJ_CORE_BUSINESS_UNIT__C,
	JJ_CORE_FRANCHISE__C,
	JJ_SIMP_COUNTRY__C,
	VExternal_Id_vod__c,
	Product_Identifier_vod__c,
	JJ_VN_BIZ_SUB_UNIT__C,
	JJ_VN_BIZ_UNIT__C,
	JJ_SIMP_PRODUCT_SECTOR__C,
	JJ_iMR__c,
	JJ_Detail_Sub_Type__c,
	JJ_SHC_Sector__c,
	JJ_SHC_Strategic_Group__c,
	JJ_SHC_Franchise__c,
	JJ_SHC_Brand__c
FROM
    Product_vod__c	
WHERE 
	LastModifiedDate&gt;1900-01-01T00:00:00.000Z
	and JJ_SIMP_COUNTRY__C in ('ID','TH') and JJ_SIMP_Product_Sector__c not in ('Pharm')</t>
  </si>
  <si>
    <t>HCP_OSEA_Ingestion_Key_Message_group</t>
  </si>
  <si>
    <t>OSEA_KEY_MESSAGE</t>
  </si>
  <si>
    <t>SDL_HCP_OSEA_KEY_MESSAGE</t>
  </si>
  <si>
    <t>SELECT 
	Id,
	OwnerId,
	Name,
	RecordTypeId,
	CreatedDate,
	CreatedById,
	LastModifiedDate,
	LastModifiedById,
	SystemModstamp,
	LastViewedDate,
	LastReferencedDate,
	Description_vod__c,
	Product_vod__c,
	Product_Strategy_vod__c,
	Display_Order_vod__c,
	Active_vod__c,
	Category_vod__c,
	Vehicle_vod__c,
	CLM_ID_vod__c,
	Custom_Reaction_vod__c,
	Slide_Version_vod__c,
	Language_vod__c,
	Media_File_CRC_vod__c,
	Media_File_Name_vod__c,
	Media_File_Size_vod__c,
	Segment_vod__c,
	Detail_Group_vod__c,
	JJ_Core_Content_Approval_ID__c,
	JJ_Core_Content_Expiration_Date__c,
	JJ_SIMP_Country_c__c,
	VExternal_Id_vod__c,
	CDN_Path_vod__c,
	Status_vod__c,
	JJ_AP_CLM_Country__c,
	Is_Shared_Resource_vod__c,
	Shared_Resource_vod__c,
	JJ_AP_Country__c,
	JJ_Functional_Team__c,
	JJ_Janssen_Code__c,
	Vault_Doc_Id_vod__c,
	JJ_Key_Message_Group__c,
	JJ_Key_Message_Sub_Group__c,
	JJ_Purpose__c,
	JJ_Content_Topic__c,
	JJ_Content_Sub_Topic__c
FROM
    Key_Message_vod__c	
WHERE 
	LastModifiedDate&gt;1900-01-01T00:00:00.000Z
	and JJ_SIMP_Country_c__c in ('ID','TH')</t>
  </si>
  <si>
    <t>HCP_OSEA_Ingestion_Call_Key_Message_group</t>
  </si>
  <si>
    <t>OSEA_CALL_KEY_MESSAGE</t>
  </si>
  <si>
    <t>SDL_HCP_OSEA_CALL_KEY_MESSAGE</t>
  </si>
  <si>
    <t>SELECT 
	Id,
	IsDeleted,
	Name,
	CreatedDate,
	CreatedById,
	LastModifiedDate,
	LastModifiedById,
	SystemModstamp,
	Account_vod__c,
	Call2_vod__c,
	Reaction_vod__c,
	Product_vod__c,
	Key_Message_vod__c,
	Contact_vod__c,
	Call_Date_vod__c,
	User_vod__c,
	Category_vod__c,
	Vehicle_vod__c,
	Is_Parent_Call_vod__c,
	CLM_ID_vod__c,
	Slide_Version_vod__c,
	Duration_vod__c,
	Presentation_ID_vod__c,
	Start_Time_vod__c,
	Attendee_Type_vod__c,
	Entity_Reference_Id_vod__c,
	Segment_vod__c,
	Display_Order_vod__c,
	Detail_Group_vod__c,
	Clm_Presentation_Name_vod__c,
	Clm_Presentation_Version_vod__c,
	Clm_Presentation_vod__c,
	Key_Message_Name_vod__c,
	Key_Message_Description__c
FROM
    Call2_Key_Message_vod__c
WHERE 
	Key_Message_vod__r.JJ_SIMP_Country_c__c in ('ID','PH','TH')</t>
  </si>
  <si>
    <t>query:SELECT TO_VARCHAR(DATEADD(DAY, -2, MAX(LAST_MODIFIED_DATE)),'YYYY-MM-DD"T"HH24:MI:SSZ') AS NEXT_VALUE FROM HCPOSESDL_RAW.SDL_HCP_OSEA_CALL_KEY_MESSAGE;</t>
  </si>
  <si>
    <t>HCP_OSEA_Ingestion_Call_group</t>
  </si>
  <si>
    <t>OSEA_CALL</t>
  </si>
  <si>
    <t>SDL_HCP_OSEA_CALL</t>
  </si>
  <si>
    <t>SELECT 
	ID,
	OWNERID,
	ISDELETED,
	NAME,
	RECORDTYPEID,
	CREATEDDATE,
	CREATEDBYID,
	LASTMODIFIEDDATE,
	LASTMODIFIEDBYID,
	LASTACTIVITYDATE,
	IsLocked,
	CALL_COMMENTS_VOD__C,
	SAMPLE_CARD_VOD__C,
	ACCOUNT_VOD__C,
	STATUS_VOD__C,
	Parent_Address_vod__c,
	ACCOUNT_PLAN_VOD__C,
	NEXT_CALL_NOTES_VOD__C,
	PRE_CALL_NOTES_VOD__C,
	MOBILE_ID_VOD__C,
	SIGNIFICANT_EVENT__C,
	LOCATION_VOD__C,
	Subject_vod__c,
	CALL_DATETIME_VOD__C,
	Disbursed_To_vod__c,
	SIGNATURE_DATE_VOD__C,
	SIGNATURE_VOD__C,
	TERRITORY_VOD__C,
	SUBMITTED_BY_MOBILE_VOD__C,
	CALL_TYPE_VOD__C,
	Address_vod__c,
	ATTENDEES_VOD__C,
	ATTENDEE_TYPE_VOD__C,
	CALL_DATE_VOD__C,
	DETAILED_PRODUCTS_VOD__C,
	No_Disbursement_vod__c,
	PARENT_CALL_VOD__C,
	USER_VOD__C,
	MEDICAL_EVENT_VOD__C,
	Mobile_Created_Datetime_vod__c,
	MOBILE_LAST_MODIFIED_DATETIME_VOD__C,
	IS_PARENT_CALL_VOD__C,
	Last_Device_vod__c,
	CLM_VOD__C,
	IS_SAMPLED_CALL_VOD__C,
	PRESENTATIONS_VOD__C,
	Duration_vod__c,
	Allowed_Products_vod__c,
	Address_Line_1_vod__c,
	Address_Line_2_vod__c,
	City_vod__c,
	State_vod__c,
	PRODUCT_PRIORITY_1_VOD__C,
	PRODUCT_PRIORITY_2_VOD__C,
	PRODUCT_PRIORITY_3_VOD__C,
	PRODUCT_PRIORITY_4_VOD__C,
	PRODUCT_PRIORITY_5_VOD__C,
	ATTENDEE_LIST_VOD__C,
	Signature_Timestamp_vod__c,
	Total_Expense_Attendees_Count_vod__c,
	Location_Services_Status_vod__c,
	Signature_Location_Latitude_vod__c,
	Signature_Location_Longitude_vod__c,
	JJ_MSL_Interaction_Notes__c,
	JJ_SIMP_Call_Type__c,
	Signature_on_Sync_vod__c,
	JJ_Call_Duration__c,
	JJ_Interaction_Mode__c,
	JJ_HCP_KOL_Initiated__c,
	JJ_MSL_Interaction_Type__c,
	CLM_Location_Latitude_vod__c,
	CLM_Location_Longitude_vod__c,
	CLM_Location_Services_Status_vod__c,
	Parent_Call_Mobile_ID_vod__c,
	Submit_Location_Latitude_vod__c ,
	Submit_Location_Longitude_vod__c,
	Submit_Location_Services_Status_vod__c,
	Submit_Timestamp_vod__c,
	JJ_IN_Manager_Insights__c,
	JJ_VN_Hours__c,
	JJ_VN_In_OR_OT__c,
	JJ_VN_MD_D_Call_Type__c,
	JJ_VN_Minutes__c,
	EM_Event_vod__c,
	Medical_Inquiry_vod__c,
	Parent_Address_Id_vod__c,
	Suggestion_vod__c,
	JJ_MY_CALL_OBJECTIVE__C,
	zvod_ACCOUNT_JJ_KAM_Account__c,
	JJ_MY_SUBMISSION_DELAY__C,
	Number_of_days_to_close_calls_KPI__c,
	JJ_SIMP_COUNTRY__C,
	JJ_SIMP_REGION__C,
	Child_Account_Id_vod__c,
	Child_Account_vod__c,
	Location_Id_vod__c,
	Location_Name_vod__c,
	HSP_ADMIN__C,
	JJ_HSP_MINUTES__C,
	JJ_ORTHO_ON_CALL_CASE__C,
	JJ_ORTHO_VOLUNTEER_CASE__C,
	JJ_SIMP_CALC1__C,
	JJ_SIMP_CALCULATE_NON_CASE_TIME__C,
	JJ_SIMP_CALCULATED_HOURS_FIELD__C,
	JJ_SIMP_CASEDEPLOYMENT__C,
	JJ_SIMP_CASE_COVERAGE_12_HOURS__C,
	JJ_SIMP_CASE_PRODUCT_DISCUSSION__C,
	JJ_SIMP_CONCURRENT_CALL__C,
	JJ_SIMP_COURTESY_CALL__C,
	JJ_SIMP_IN_SERVICE__C,
	JJ_SIMP_KOL_COURSE_DISCUSSION__C,
	JJ_SIMP_KOL_MINUTES__C,
	JJ_SIMP_OTHER_ACTIVITIES_TIME_12_HOURS__C,
	JJ_SIMP_OTHER_IN_FIELD_ACTIVITIES__C,
	JJ_SIMP_OVERSEAS_WORKSHOP_VISIT__C,
	JJ_SIMP_RA_ACTIVITIES2__C,
	JJ_SIMP_SALES_ACTIVITY__C,
	JJ_SIMP_SALES_TIME_12_HOURS__C,
	JJ_SIMP_TIME_SPENT__C,
	JJ_SIMP_TIME_SPENT_ON_OTHER_ACTIVITIES__C,
	JJ_SIMP_TIME_SPENT_ON_SALES_ACTIVITY__C,
	JJ_SIMP_TIME_SPENT_ON_A_CALL__C,
	JJ_SIMP_CASE_TYPE__C,
	JJ_SETS_ACTIVITIES__C,
	JJ_TIME_SPENT_ON_CASE__C,
	JJ_TIME_SPENT_ON_OTHER_ACTIVITIES__C,
	JJ_TIME_SPENT_PER_CALL__C,
	JJ_SIMP_CASE_CONDUCTED_IN_HOSPITAL__C,
	JJ_SIMPCALCULATED_FIELD_2_DO_NOT_DISPLAY__C,
	JJ_SIMP_CALCULATED_HOURS_3__C,
	JJ_SIMP_CALL_PLANNED__C,
	JJ_SIMP_CALL_SUBMISSION_DAY__C,
	Check_In_Latitude_vod__c,
	Check_In_Location_Services_Status_vod__c,
	Check_In_Longitude_vod__c,
	Check_In_Status_vod__c,
	Check_In_Timestamp_vod__c,
	Medical_Discussions_vod__c,
	JJ_SIMP_CASE_COVERAGE__C,
	JJ_TW_Call_Duration_Mins_in_Number__c,
	JJ_SIMP_DAY_OF_WEEK__C,
	Veeva_Remote_Meeting_Id_vod__c,
	Signature_Page_Display_Name_vod__c,
	Disbursement_Order_Created_vod__c,
	JJ_Number_of_Detailing__c,
	JJ_Joined_by_Manager__c,
	JJ_Pre_Engagement_Coaching__c,
	JJ_Preparation_Time__c,
	JJ_Travel_Time__c,
	JJ_Rep_Manager__c,
	JJ_Therapeutic_Area__c,
	JJ_NumberOf_Key_Message__c,
	JJ_Account_Specialty__c,
	Owner_Company_Name__c,
	JJ_Call_SubmittedBy__c,
	JJ_Call_Submitted_Date_Time__c,
	JJ_Rep_Division__c,
	JJ_Rep_Department__c,
	JJ_VN_Productivity_Call__c,
	JJ_Account_External_ID__c,
	JJ_SG_Call_Objectives__c,
	JJ_SG_Cost_of_Procedures__c,
	JJ_SG_Others__c,
	JJ_SG_Speciality__c,
	Location_Text_vod__c,
	JJ_IN_Signed_By__c,
	Any_AEPQC_SS_I_have_reported_within_24h__c,
	JJ_SG_End_Datetime__c,
	Remote_Meeting_vod__c,
	Call_channel_vod__c,
	Jj_fml_simp_case_product_discussion_c__c,
	Jj_fml_simp_in_service__c,
	Jj_fml_simp_overseas_workshop_visit__c,
	Signature_captured_remotely_vod__c,
	JJ_Virtual_Channel_Option__c,
	JJ_THMD_Call_Objectives__c,
	JJ_THMD_Case_Type__c,
	JJ_PHMD_Call_Objective__c,
	JJ_IDMD_Call_Objectives__c,
	JJ_GSG_Case_Type__c,
	JJ_SIS_Case_Type__c
FROM
    Call2_vod__c
WHERE 
	JJ_SIMP_COUNTRY__C in ('ID','TH')</t>
  </si>
  <si>
    <t>query:SELECT TO_VARCHAR(DATEADD(DAY, -2, MAX(LAST_MODIFIED_DATE)),'YYYY-MM-DD"T"HH24:MI:SSZ') AS NEXT_VALUE FROM HCPOSESDL_RAW.SDL_HCP_OSEA_CALL;</t>
  </si>
  <si>
    <t>HCP_OSEA_Ingestion_Call_Detail_group</t>
  </si>
  <si>
    <t>OSEA_CALL_DETAIL</t>
  </si>
  <si>
    <t>SDL_HCP_OSEA_CALL_DETAIL</t>
  </si>
  <si>
    <t>SELECT 
	Id,
	ISDELETED,
	NAME,
	CREATEDDATE,
	CREATEDBYID,
	LastModifiedDate,
	LastModifiedById,
	IsLocked,
	Is_Parent_Call_vod__c,
	Call2_vod__c,
	Product_vod__c,
	Detail_Priority_vod__c,
	Type_vod__c,
	Detail_Group_vod__c,
	JJ_Product_ID18__c,
	JJ_Classification__c,
	JJ_MY_Adoption_ladder__c,
	JJ_SIMP_Adoption_Style__c,
	JJ_SIMP_Behavioral_Style__c,
	JJ_SIMP_Market_Share__c,
	JJ_SIMP_Pts_Qtr__c,
	JJ_SIMP_Pts_mth__c,
	JJ_SIMP_Pts_week__c,
	JJ_TW_Adoption_Ladder__c,
	JJ_TW_Adoption_Style__c,
	JJ_TW_Behavioral_Style__c,
	JJ_TW_Market_Share__c
FROM
    Call2_Detail_vod__c
WHERE 
	Call2_vod__r.JJ_SIMP_COUNTRY__C in ('ID','TH')</t>
  </si>
  <si>
    <t>query:SELECT TO_VARCHAR(DATEADD(DAY, -2, MAX(LAST_MODIFIED_DATE)),'YYYY-MM-DD"T"HH24:MI:SSZ') AS NEXT_VALUE FROM HCPOSESDL_RAW.SDL_HCP_OSEA_CALL_DETAIL;</t>
  </si>
  <si>
    <t>HCP_OSEA_Ingestion_Call_Discussion_group</t>
  </si>
  <si>
    <t>OSEA_CALL_DISCUSSION</t>
  </si>
  <si>
    <t>SDL_HCP_OSEA_CALL_DISCUSSION</t>
  </si>
  <si>
    <t>SELECT 
	ID,
	ISDELETED,
	NAME,
	RECORDTYPEID,
	CREATEDDATE,
	CREATEDBYID,
	LASTMODIFIEDDATE,
	LASTMODIFIEDBYID,
	ACCOUNT_VOD__C,
	CALL2_VOD__C,
	COMMENTS__C,
	PRODUCT_VOD__C,
	DISCUSSION_TOPICS__C,
	MEDICAL_EVENT_VOD__C,
	IS_PARENT_CALL_VOD__C,
	JJ_CORE_DISCUSSION_TYPE__C,
	JJ_MY_CALL_TYPE__C,
	JJ_MY_EFFECTIVENESS__C,
	JJ_MY_FOLLOW_UP_ACTIVITY__C,
	JJ_MY_OUTCOMES__C,
	JJ_MY_FOLLOW_UP_ADDITIONAL_INFO__C,
	JJ_MY_FOLLOW_UP_DATE__C,
	JJ_MY_MATERIALS_USED__C,
	Call_date_vod__c,
	Detail_group_vod__c,
	User_vod__c
FROM
    Call2_Discussion_vod__c
WHERE 
	Call2_vod__r.JJ_SIMP_COUNTRY__C in ('ID','TH')</t>
  </si>
  <si>
    <t>query:SELECT TO_VARCHAR(DATEADD(DAY, -2, MAX(LAST_MODIFIED_DATE)),'YYYY-MM-DD"T"HH24:MI:SSZ') AS NEXT_VALUE FROM HCPOSESDL_RAW.SDL_HCP_OSEA_CALL_DISCUSSION;</t>
  </si>
  <si>
    <t>HCP_OSEA_Ingestion_Cycle_Plan_group</t>
  </si>
  <si>
    <t>OSEA_CYCLE_PLAN</t>
  </si>
  <si>
    <t>SDL_HCP_OSEA_CYCLE_PLAN</t>
  </si>
  <si>
    <t>SELECT 
	ID,
	OWNERID,
	ISDELETED,
	NAME,
	CREATEDDATE,
	CREATEDBYID,
	LASTMODIFIEDDATE,
	LASTMODIFIEDBYID,
	ISLOCKED,
	ACTIVE_VOD__C,
	ATTAINMENT_VOD__C,
	END_DATE_VOD__C,
	EXTERNAL_ID_VOD__C,
	START_DATE_VOD__C,
	TERRITORY_VOD__C,
	ACTUAL_CALLS_VOD__C,
	PLANNED_CALLS_VOD__C,
	EXPECTED_ATTAINMENT_VOD__C,
	EXPECTED_CALLS_VOD__C,
	ATTAINMENT_DIFFERENCE_VOD__C,
	REMAINING_VOD__C,
	JJ_SIMP_STATUS__C,
	JJ_CORE_MGR_S_EMAIL__C,
	JJ_SIMP_MANAGER__C,
	JJ_SIMP_READY_FOR_APPROVAL__C,
	JJ_SIMP_CLOSE_OUT__C,
	JJ_SIMP_MANAGERNAME_C__C,
	JJ_SIMP_COUNTRY_CODE__C,
	JJ_SIMP_CP_APPROVAL_TIME__C,
	JJ_SIMP_APPROVERNAME__C,
	JJ_SIMP_NUMBER_OF_TARGETS__C,
	JJ_SIMP_NUMBER_OF_CFA_100_TARGETS__C,
	JJ_SIMP_CYCLE_PLAN_ATTAINMENT_CPTARGET__C,
	JJ_SIMP_MID_DATE__C,
	JJ_SIMP_HCP_PRODUCT_ACHIEVED_100__C,
	JJ_SIMP_HCP_PRODUCTS_PLANNED__C,
	JJ_SIMP_CPA_100__C,
	JJ_TOTAL_TARGET_REACHED__C,
	JJ_SIMP_Submitted_By__c,
	JJ_SIMP_Submitted_Date_Time__c
FROM
    Cycle_Plan_vod__c
WHERE 
	JJ_SIMP_COUNTRY_CODE__C in ('ID','TH')</t>
  </si>
  <si>
    <t>query:SELECT TO_VARCHAR(DATEADD(DAY, -2, MAX(LAST_MODIFIED_DATE)),'YYYY-MM-DD"T"HH24:MI:SSZ') AS NEXT_VALUE FROM HCPOSESDL_RAW.SDL_HCP_OSEA_CYCLE_PLAN;</t>
  </si>
  <si>
    <t>HCP_OSEA_Ingestion_Cycle_Plan_Target_group</t>
  </si>
  <si>
    <t>OSEA_CYCLE_PLAN_TARGET</t>
  </si>
  <si>
    <t>SDL_HCP_OSEA_CYCLE_PLAN_TARGET</t>
  </si>
  <si>
    <t>SELECT 
	ID,
	ISDELETED,
	NAME,
	CREATEDDATE,
	CREATEDBYID,
	LASTMODIFIEDDATE,
	LASTMODIFIEDBYID,
	ISLOCKED,
	CYCLE_PLAN_VOD__C,
	ACTUAL_CALLS_VOD__C,
	ATTAINMENT_VOD__C,
	CYCLE_PLAN_ACCOUNT_VOD__C,
	ORIGINAL_PLANNED_CALLS_VOD__C,
	PLANNED_CALLS_VOD__C,
	TOTAL_ACTUAL_CALLS_VOD__C,
	TOTAL_ATTAINMENT_VOD__C,
	TOTAL_PLANNED_CALLS_VOD__C,
	EXTERNAL_ID_VOD__C,
	SCHEDULED_CALLS_VOD__C,
	TOTAL_SCHEDULED_CALLS_VOD__C,
	REMAINING_VOD__C,
	TOTAL_REMAINING_VOD__C,
	REMAINING_SCHEDULE_VOD__C,
	TOTAL_REMAINING_SCHEDULE_VOD__C,
	JJ_CORE_PRIMARY_PARENT__C,
	ZVOD_ACCOUNTS_SPECIALTY_1_VOD__C,
	TARGET_ACCOUNT_ID__C,
	JJ_SIMP_CPT_CFA_100__C,
	JJ_SIMP_CPT_CFA_66__C,
	JJ_SIMP_CPT_CFA_33__C,
	JJ_SIMP_NUMBER_OF_CFA_100_DETAILS__C,
	JJ_SIMP_NUMBER_OF_PRODUCT_DETAILS__C,
	JJ_TARGET_REACHED_FLAG__C ,
	JJ_AC_Classification__c
FROM
    Cycle_Plan_Target_vod__c
WHERE 
	Cycle_Plan_vod__r.JJ_SIMP_COUNTRY_CODE__C in ('ID','TH')</t>
  </si>
  <si>
    <t>query:SELECT TO_VARCHAR(DATEADD(DAY, -2, MAX(LAST_MODIFIED_DATE)),'YYYY-MM-DD"T"HH24:MI:SSZ') AS NEXT_VALUE FROM HCPOSESDL_RAW.SDL_HCP_OSEA_CYCLE_PLAN_TARGET;</t>
  </si>
  <si>
    <t>HCP_OSEA_Ingestion_Cycle_Plan_Detail_group</t>
  </si>
  <si>
    <t>OSEA_CYCLE_PLAN_DETAIL</t>
  </si>
  <si>
    <t>SDL_HCP_OSEA_CYCLE_PLAN_DETAIL</t>
  </si>
  <si>
    <t>SELECT 
	ID,
	ISDELETED,
	NAME,
	CREATEDDATE,
	CREATEDBYID,
	LASTMODIFIEDDATE,
	LASTMODIFIEDBYID,
	ISLOCKED,
	CYCLE_PLAN_TARGET_VOD__C,
	ACTUAL_DETAILS_VOD__C,
	ATTAINMENT_VOD__C,
	PLANNED_DETAILS_VOD__C,
	PRODUCT_VOD__C,
	SCHEDULED_DETAILS_VOD__C,
	TOTAL_ACTUAL_DETAILS_VOD__C,
	TOTAL_ATTAINMENT_VOD__C,
	TOTAL_PLANNED_DETAILS_VOD__C,
	TOTAL_SCHEDULED_DETAILS_VOD__C,
	REMAINING_VOD__C,
	TOTAL_REMAINING_VOD__C,
	ZVOD_PM_JJ_CLASSIFICATION__C,
	JJ_SIMP_CFA_100__C,
	JJ_SIMP_CFA_33__C,
	JJ_SIMP_CFA_66__C,
	zvod_PM_JJ_SIMP_Adoption_Style__c
FROM
    Cycle_Plan_Detail_vod__c</t>
  </si>
  <si>
    <t xml:space="preserve"> WHERE LastModifiedDate&gt;={WATERMARK_VALUE}</t>
  </si>
  <si>
    <t>query:SELECT TO_VARCHAR(DATEADD(DAY, -2, MAX(LAST_MODIFIED_DATE)),'YYYY-MM-DD"T"HH24:MI:SSZ') AS NEXT_VALUE FROM HCPOSESDL_RAW.SDL_HCP_OSEA_CYCLE_PLAN_DETAIL;</t>
  </si>
  <si>
    <t>HCP_OSEA_Ingestion_Time_Off_Territory_group</t>
  </si>
  <si>
    <t>OSEA_TIME_OFF_TERRITORY</t>
  </si>
  <si>
    <t>SDL_HCP_OSEA_TIME_OFF_TERRITORY</t>
  </si>
  <si>
    <t>SELECT 
	Id,
	OWNERID,
	IsDeleted,
	Name,
	RECORDTYPEID,
	CreatedDate,
	CreatedById,
	LastModifiedDate,
	LastModifiedById,
	Reason_vod__c,
	Territory_vod__c,
	Date_vod__c,
	Status_vod__c,
	Time_vod__c,
	Hours_vod__c,
	MOBILE_ID_VOD__C,
	Hours_off_vod__c,
	Start_Time_vod__c,
	JJ_SIMP_TIME_ON_TIME_OFF__C,
	JJ_SIMP_FRML_HOURS_ON__C,
	JJ_SIMP_FRML_TOTAL_WORK_DAYS__C,
	JJ_SIMP_FRML_NON_WORKING_HOURS_OFF__C,
	JJ_SIMP_FRML_PLANNED_WORK_DAYS__C,
	JJ_SIMP_DESCRIPTION__C,
	JJ_SIMP_TIME_ON__C,
	JJ_SIMP_USER__C,
	JJ_SIMP_USER_PROFILE__C,
	JJ_SM_REASON__C,
	JJ_SIMP_CALCULATEDHOURS_OFF__C,
	JJ_SIMP_TOTAL_TIME_OFF__C,
	Jj_approval_status__c,
	Owner_s_Manager_Email_ID__c,
	Country_code__c
FROM
    Time_Off_Territory_vod__c
WHERE 
	Country_Code__c in ('TH','ID')</t>
  </si>
  <si>
    <t>query:SELECT TO_VARCHAR(DATEADD(DAY, -2, MAX(LAST_MODIFIED_DATE)),'YYYY-MM-DD"T"HH24:MI:SSZ') AS NEXT_VALUE FROM HCPOSESDL_RAW.SDL_HCP_OSEA_TIME_OFF_TERRITORY;</t>
  </si>
  <si>
    <t>HCP_OSEA_Ingestion_Product_Metrics_group</t>
  </si>
  <si>
    <t>OSEA_PRODUCT_METRICS</t>
  </si>
  <si>
    <t>SDL_HCP_OSEA_PRODUCT_METRICS</t>
  </si>
  <si>
    <t>SELECT 
	ID,
	ISDELETED,
	NAME,
	CREATEDDATE,
	CREATEDBYID,
	LASTMODIFIEDDATE,
	LASTMODIFIEDBYID,
	ACCOUNT_VOD__C,
	AWARENESS__C,
	MOVEMENT__C,
	PRODUCTS_VOD__C,
	SEGMENT__C,
	X12_MO_TRX_CHG__C,
	SPEAKER_SKILLS__C,
	INVESTIGATOR_READINESS__C,
	ENGAGEMENTS__C,
	EXTERNAL_ID_VOD__C,
	DECILE__C,
	ADOPTION_LEVEL__C,
	DETAIL_GROUP_VOD__C,
	JJ_CLASSIFICATION__C,
	JJ_PRESCRIPTIONS__C,
	JJ_SIMP_BELIEVER_OF_ADHERENCE__C,
	JJ_SIMP_INFLUENCE_LEVEL__C,
	JJ_SIMP_INTENTION_FOR_FUTURE_SUST__C,
	JJ_SIMP_LIKELY_TO_INI_SUSTENNA__C,
	JJ_SIMP_LIKELY_TO_SWITCH__C,
	JJ_SIMP_PENETRATION__C,
	JJ_SIMP_POTENTIAL__C,
	JJ_SIMP_PRESCRIBER__C,
	JJ_SIMP_PTS_MTH__C,
	JJ_SIMP_SCHIZOPHRENIA_PTS__C,
	JJ_SIMP_SCIENTIFIC_DATA__C,
	JJ_SIMP_TYPE_OF_SETTING__C,
	JJ_SIMP_USAGOF_SUSTENNA_UPON_DISCHARGING__C,
	JJ_SIMP_USAGE_OF_BRANDED_ATYP__C,
	JJ_SIMP_SG_VELCADE_KOL_EXPERTS__C,
	JJ_SIMP_SG_VELCADE_NBROFMMPTSYR__C,
	JJ_SIMP_SG_VELCADE_PRACTICE_TYPE__C,
	JJ_SIMP_SG_VELCADE_STDGUIDELINE__C,
	JJ_SIMP_PERCEPTION__C,
	JJ_SIMP_PRESCRIPTION_BEHAVIOR__C,
	JJ_SIMP_SCIENTIFICALLY_DRIVEN__C,
	JJ_SIMP_ID_UL_TREATMENT_PATTERN__C,
	JJ_SIMP_PHYSICIAN_BEHAVIOUR__C,
	JJ_SIMP_PRODUCT_PREFERENCE__C,
	JJ_SIMP_SPECIALTY__C,
	JJ_SIMP_COMPANY_LOYALTY__C,
	JJ_SIMP_BIOLOGICS_USER__C,
	JJ_SIMP_PRICE_SENSITIVITY__C,
	JJ_SIMP_USAGE_OF_GENERIC__C,
	JJ_SIMP_PREVIOUS_TRAMADOL_EXPERIENCE__C,
	JJ_SIMP_INTEREST_TO_TREAT_DISEASE_AREA__C,
	JJ_SIMP_SATISFACTION_WITH_ALTERNATIVE_TR__C,
	JJ_SIMP_PATIENT_SHARE__C,
	JJ_CORE_COUNTRY_CODE__C,
	JJ_MY_PHYSICIAN_PRODUCT_PREFERENCE__C,
	JJ_MY_PHYSICIAN_PRESCRIPTION__C,
	JJ_MY_ADOPTION_LADDER__C,
	JJ_MY_RATINGS_POINTS__C,
	JJ_MY_PEER_INFLUENCE__C,
	JJ_MY_INNOVATIONS__C,
	JJ_MY_CASES_LOADS_PER_YEAR__C,
	JJ_MY_SALES_VALUE_PER_YEAR__C,
	JJ_MY_SUPPORT__C,
	JJ_MY_CMD__C,
	JJ_MY_ASP_CLASSIFICATION__C,
	JJ_MY_NO_OF_PRODUCTS_USED__C,
	JJ_UPTRAVI_ORIENTATION__C,
	JJ_UPTRAVI_USAGE__C
FROM
    Product_Metrics_vod__c
WHERE 
	JJ_CORE_COUNTRY_CODE__C in ('ID','TH')</t>
  </si>
  <si>
    <t>query:SELECT TO_VARCHAR(DATEADD(DAY, -2, MAX(LAST_MODIFIED_DATE)),'YYYY-MM-DD"T"HH24:MI:SSZ') AS NEXT_VALUE FROM HCPOSESDL_RAW.SDL_HCP_OSEA_PRODUCT_METRICS;</t>
  </si>
  <si>
    <t>OSEA_COACHING_REPORT</t>
  </si>
  <si>
    <t>SDL_HCP_OSEA_COACHING_REPORT</t>
  </si>
  <si>
    <t>SELECT 
	ID,
	ownerid,
	isdeleted,
	name,
	RECORDTYPEID ,
	CreatedDate,
	createdbyid,
	LastModifiedDate,
	LASTMODIFIEDBYID ,
	systemmodstamp,
	lastactivitydate,
	mayedit,
	IsLocked,
	LastViewedDate,
	LastReferencedDate,
	Mobile_ID_vod__c,
	Manager_vod__c,
	Employee_vod__c,
	Review_Date__c,
	review_period__c,
	Status__c,
	overall_rating__c,
	jj_core_country_code__c,
	jj_core_lock__c,
	jj_core_no_of_visits__c,
	JJ_Employee_Review_and_Acknowledged__c,
	JJ_Employee_Comments__c,
	JJ_SIMP_Manager_Comments_Long__c,
	JJ_SIMP_Objectives__c,
	JJ_SIMP_Rep_Comments_Long__c,
	JJ_SIMP_SG_Overall_Rating__c,
	jj_simp_long_comments__c,
	Knowledge_Strategy_Overall_Rating__c,
	Selling_Skills_Overall_Rating__c,
	JJ_MY_Call_type__c,
	JJ_MY_Location__c,
	JJ_ID_Overall_Rating__c,
	JJ_VN_MD_Overall_Rating_Med__c,
	JJ_Agreed_Next_Steps__c,
	JJ_Coaching_for_Field_Visits__c,
	JJ_Customer_Interactions__c,
	JJ_Date_of_Review_Concluded__c,
	JJ_General_Observations_and_Comments__c,
	JJ_Manager_Feedback_Completed__c,
	JJ_Number_of_Coaching_Days__c,
	JJ_Second_Line_Manager__c,
	JJ_Submission_to_Date__c,
	RelatedCoachingReport__c
FROM
    Coaching_Report_vod__c
WHERE 
	JJ_CORE_COUNTRY_CODE__C in ('ID','TH')</t>
  </si>
  <si>
    <t>query:SELECT TO_VARCHAR(DATEADD(DAY, -2, MAX(LASTMODIFIEDDATE)),'YYYY-MM-DD"T"HH24:MI:SSZ') AS NEXT_VALUE FROM HCPOSESDL_RAW.SDL_HCP_OSEA_COACHING_REPORT;</t>
  </si>
  <si>
    <t>OSEA_REMOTE_MEETING</t>
  </si>
  <si>
    <t>SDL_HCP_OSEA_REMOTE_MEETING</t>
  </si>
  <si>
    <t>SELECT 
	Id,
	OwnerId,
	IsDeleted,
	Name,
	RecordTypeId,
	CreatedDate,
	CreatedById,
	LastModifiedDate,
	LastModifiedById,
	SystemModstamp,
	MayEdit,
	IsLocked,
	Meeting_Id_vod__c,
	Meeting_Name_vod__c,
	Mobile_ID_vod__c,
	Scheduled_DateTime_vod__c,
	Scheduled_vod__c,
	Meeting_Password_vod__c,
	Meeting_Outcome_Status_vod__c,
	JJ_Host_Country__c,
	JJ_NumOfAttendee__c,
	JJ_Owner_Country__c,
	Assigned_Host_vod__c,
	Attendance_Report_Process_Status_vod__c,
	Description_vod__c,
	Latest_Meeting_Start_Datetime_vod__c,
	Webinar_Alternative_Host_1_vod__c,
	Webinar_Alternative_Host_2_vod__c,
	Webinar_Alternative_Host_3_vod__c,
	Rating_Submitted_vod__c
FROM
    Remote_Meeting_vod__c
WHERE 
	JJ_Owner_Country__c in ('ID','TH')</t>
  </si>
  <si>
    <t>query:SELECT TO_VARCHAR(DATEADD(DAY, -2, MAX(LAST_MODIFIED_DATE)),'YYYY-MM-DD"T"HH24:MI:SSZ') AS NEXT_VALUE FROM HCPOSESDL_RAW.SDL_HCP_OSEA_REMOTE_MEETING;</t>
  </si>
  <si>
    <t>/JnJ-SG/data/visitdata/</t>
  </si>
  <si>
    <t>/JnJ-SG/data/taskdata/</t>
  </si>
  <si>
    <t>/JnJ-SG/data/auditdata/</t>
  </si>
  <si>
    <t>/JnJ-SG/data/displaydata/</t>
  </si>
  <si>
    <t>/JnJ-SG/data/promotiondata/</t>
  </si>
  <si>
    <t>SGPSDL_RAW.Pop6_sg_trans_PREPROCESSING</t>
  </si>
  <si>
    <t>sdl_pop6_sg_service_levels</t>
  </si>
  <si>
    <t>sdl_pop6_sg_executed_visits</t>
  </si>
  <si>
    <t>sdl_pop6_sg_planned_visits</t>
  </si>
  <si>
    <t>sdl_pop6_sg_tasks</t>
  </si>
  <si>
    <t>sdl_pop6_sg_general_audits</t>
  </si>
  <si>
    <t>sdl_pop6_sg_product_attribute_audits</t>
  </si>
  <si>
    <t>sdl_pop6_sg_sku_audits</t>
  </si>
  <si>
    <t>sdl_pop6_sg_displays</t>
  </si>
  <si>
    <t>sdl_pop6_sg_promotions</t>
  </si>
  <si>
    <t>sdl_pop6_sg_promotion_plans</t>
  </si>
  <si>
    <t>India_Salescube_master_tableau_refresh_group</t>
  </si>
  <si>
    <t>Sales Cube TDE</t>
  </si>
  <si>
    <t>India_Invoice_TDE_tableau_refresh_group</t>
  </si>
  <si>
    <t xml:space="preserve">Invoice TDE </t>
  </si>
  <si>
    <t>sql_server/MDS_Stage_Load_BrandReviews</t>
  </si>
  <si>
    <t>KR_Product_EAN_Mapping_User_Review_staging_temp</t>
  </si>
  <si>
    <t>dbo.KR_Product_EAN_Mapping_User_Review_staging_temp</t>
  </si>
  <si>
    <t>ntasdl_raw.sdl_kr_coupang_daily_brand_reviews_mds_temp</t>
  </si>
  <si>
    <t>select VENDORITEMID as "VendorItemID", SKUID as "SKUID" , FILE_NAME as "File_Name" , LOADEDTOMDS as "LoadedToMDS" from ntasdl_raw.sdl_kr_coupang_daily_brand_reviews_mds_temp</t>
  </si>
  <si>
    <t>dna_load</t>
  </si>
  <si>
    <t>sql_server/MDS_Stage_Load_ProductRanking</t>
  </si>
  <si>
    <t>KR_Product_EAN_Mapping_Product_Ranking_staging_temp_daily</t>
  </si>
  <si>
    <t>dbo.KR_Product_EAN_Mapping_Product_Ranking_staging_temp</t>
  </si>
  <si>
    <t>ntasdl_raw.sdl_kr_coupang_product_ranking_daily_mds_temp</t>
  </si>
  <si>
    <t>select SKUID as "SKUID", My_Company_Product as "My_Company_Product" , File_Name as "File_Name" , LOADEDTOMDS as "LoadToMDS" from ntasdl_raw.sdl_kr_coupang_product_ranking_daily_mds_temp</t>
  </si>
  <si>
    <t>KR_Product_EAN_Mapping_Product_Ranking_staging_temp_weekly</t>
  </si>
  <si>
    <t>ntasdl_raw.sdl_kr_coupang_product_ranking_weekly_mds_temp</t>
  </si>
  <si>
    <t>select SKUID as "SKUID", My_Company_Product as "My_Company_Product" , File_Name as "File_Name" , LOADEDTOMDS as "LoadToMDS" from ntasdl_raw.sdl_kr_coupang_product_ranking_weekly_mds_temp</t>
  </si>
  <si>
    <t>KR_Product_EAN_Mapping_Product_Ranking_staging_temp_monthly</t>
  </si>
  <si>
    <t>ntasdl_raw.sdl_kr_coupang_product_ranking_monthly_mds_temp</t>
  </si>
  <si>
    <t>select SKUID as "SKUID", My_Company_Product as "My_Company_Product" , File_Name as "File_Name" , LOADEDTOMDS as "LoadToMDS" from ntasdl_raw.sdl_kr_coupang_product_ranking_monthly_mds_temp</t>
  </si>
  <si>
    <t>/JnJ-TH/data/visitdata/</t>
  </si>
  <si>
    <t>/JnJ-TH/data/taskdata/</t>
  </si>
  <si>
    <t>/JnJ-TH/data/auditdata/</t>
  </si>
  <si>
    <t>/JnJ-TH/data/displaydata/</t>
  </si>
  <si>
    <t>/JnJ-TH/data/promotiondata/</t>
  </si>
  <si>
    <t>rir_data</t>
  </si>
  <si>
    <t>pop6/transaction/rirdata/</t>
  </si>
  <si>
    <t>/JnJ-TH/data/rirdata/</t>
  </si>
  <si>
    <t>THASDL_RAW.Pop6_th_trans_PREPROCESSING</t>
  </si>
  <si>
    <t>sdl_pop6_th_service_levels</t>
  </si>
  <si>
    <t>sdl_pop6_th_executed_visits</t>
  </si>
  <si>
    <t>sdl_pop6_th_planned_visits</t>
  </si>
  <si>
    <t>sdl_pop6_th_tasks</t>
  </si>
  <si>
    <t>sdl_pop6_th_general_audits</t>
  </si>
  <si>
    <t>sdl_pop6_th_product_attribute_audits</t>
  </si>
  <si>
    <t>sdl_pop6_th_sku_audits</t>
  </si>
  <si>
    <t>sdl_pop6_th_displays</t>
  </si>
  <si>
    <t>sdl_pop6_th_display_plans</t>
  </si>
  <si>
    <t>sdl_pop6_th_promotions</t>
  </si>
  <si>
    <t>sdl_pop6_th_promotion_plans</t>
  </si>
  <si>
    <t>pop6_th_rirdata_lists</t>
  </si>
  <si>
    <t>Visit_ID,SKU_ID,SKU,Facing,Is_Eyelevel</t>
  </si>
  <si>
    <t>sdl_pop6_th_rir_data</t>
  </si>
  <si>
    <t>jp_mds_refresh_sellout_JP_MT_SO_WS_CHG_group</t>
  </si>
  <si>
    <t>sql_server/jp_mds_sellout/</t>
  </si>
  <si>
    <t>1SDL_MDS_JP_MT_SO_WS_CHG</t>
  </si>
  <si>
    <t>SDL_MDS_JP_MT_SO_WS_CHG</t>
  </si>
  <si>
    <t>SELECT * FROM mdm.JP_MT_SO_WS_CHG</t>
  </si>
  <si>
    <t>jp_mds_refresh_sellout_JP_MT_SO_RTLR_CHG_group</t>
  </si>
  <si>
    <t>2SDL_MDS_JP_MT_SO_RTLR_CHG</t>
  </si>
  <si>
    <t>SDL_MDS_JP_MT_SO_RTLR_CHG</t>
  </si>
  <si>
    <t>SELECT * FROM mdm.JP_MT_SO_RTLR_CHG</t>
  </si>
  <si>
    <t>jp_mds_refresh_sellout_JP_MT_SO_ITEM_CHG_group</t>
  </si>
  <si>
    <t>3SDL_MDS_JP_MT_SO_ITEM_CHG</t>
  </si>
  <si>
    <t>SDL_MDS_JP_MT_SO_ITEM_CHG</t>
  </si>
  <si>
    <t>SELECT * FROM mdm.JP_MT_SO_ITEM_CHG</t>
  </si>
  <si>
    <t>jp_mds_refresh_SDL_MDS_jp_mt_chn_mjp_emp_chg_group</t>
  </si>
  <si>
    <t>sql_server/jp_mds/</t>
  </si>
  <si>
    <t>1SDL_MDS_jp_mt_chn_mjp_emp_chg</t>
  </si>
  <si>
    <t>SDL_MDS_jp_mt_chn_mjp_emp_chg</t>
  </si>
  <si>
    <t>SELECT * FROM MDS.dbo.vw_jp_mt_chn_mjp_emp_chg</t>
  </si>
  <si>
    <t>jp_mds_refresh_SDL_MDS_JP_MT_ACCOUNT_KEY_group</t>
  </si>
  <si>
    <t>2SDL_MDS_JP_MT_ACCOUNT_KEY</t>
  </si>
  <si>
    <t>SDL_MDS_JP_MT_ACCOUNT_KEY</t>
  </si>
  <si>
    <t>SELECT ChangeTrackingMask AS changetrackingmask, Code AS code, Csw_Category_1 AS csw_category_1, Csw_Sort_key AS csw_sort_key, Delete_Flag AS delete_flag, EnterDateTime AS enterdatetime, EnterUserName AS enterusername, EnterVersionNumber AS enterversionnumber, Field_Condition AS field_condition, ID AS id, Key_Figure_Name_Dsp AS key_figure_name_dsp, Key_Figure_Name_Kanji AS key_figure_name_kanji, Key_Figure_Number AS key_figure_number, LastChgDateTime AS lastchgdatetime, LastChgUserName AS lastchgusername, LastChgVersionNumber AS lastchgversionnumber, MUID AS muid, Name AS name, Reference_Column AS reference_column, Reference_Field AS reference_field, Reference_Table AS reference_table, Sign_of_Number AS sign_of_number, ValidationStatus AS validationstatus, Version_ID AS version_id, VersionFlag AS versionflag, VersionName AS versionname, VersionNumber AS versionnumber FROM MDS.mdm.JP_MT_ACCOUNT_KEY</t>
  </si>
  <si>
    <t>jp_mds_refresh_SDL_MDS_JP_MT_CHN_CSTM_RT_group</t>
  </si>
  <si>
    <t>3SDL_MDS_JP_MT_CHN_CSTM_RT</t>
  </si>
  <si>
    <t>SDL_MDS_JP_MT_CHN_CSTM_RT</t>
  </si>
  <si>
    <t>SELECT ChangeTrackingMask AS changetrackingmask, chn_cd, Code AS code, cstm_cd, dst_rt, EnterDateTime AS enterdatetime, EnterUserName AS enterusername, EnterVersionNumber AS enterversionnumber, ID AS id, LastChgDateTime AS lastchgdatetime, LastChgUserName AS lastchgusername, LastChgVersionNumber AS lastchgversionnumber, mjr_prod_cd, MUID AS muid, Name AS name, ValidationStatus AS validationstatus, Version_ID AS version_id, VersionFlag AS versionflag, VersionName AS versionname, VersionNumber AS versionnumber FROM MDS.mdm.JP_MT_CHN_CSTM_RT</t>
  </si>
  <si>
    <t>jp_mds_refresh_SDL_MDS_JP_MT_EMP_group</t>
  </si>
  <si>
    <t>4SDL_MDS_JP_MT_EMP</t>
  </si>
  <si>
    <t>SDL_MDS_JP_MT_EMP</t>
  </si>
  <si>
    <t>SELECT ChangeTrackingMask AS changetrackingmask, Code AS code, cstctr_cd, emp_nm_knj, emp_typ, EnterDateTime AS enterdatetime, EnterUserName AS enterusername, EnterVersionNumber AS enterversionnumber, ID AS id, LastChgDateTime AS lastchgdatetime, LastChgUserName AS lastchgusername, LastChgVersionNumber AS lastchgversionnumber, MUID AS muid, Name AS name, org_cd, slm_cd, ValidationStatus AS validationstatus, Version_ID AS version_id, VersionFlag AS versionflag, VersionName AS versionname, VersionNumber AS versionnumber, WWID AS wwid FROM MDS.mdm.JP_MT_EMP</t>
  </si>
  <si>
    <t>jp_mds_refresh_SDL_MDS_JP_MT_FRNCH_CDD_group</t>
  </si>
  <si>
    <t>5SDL_MDS_JP_MT_FRNCH_CDD</t>
  </si>
  <si>
    <t>SDL_MDS_JP_MT_FRNCH_CDD</t>
  </si>
  <si>
    <t>SELECT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MUID AS muid, Name AS name, ph_lvl, ph_srt, ValidationStatus AS validationstatus, Version_ID AS version_id, VersionFlag AS versionflag, VersionName AS versionname, VersionNumber AS versionnumber FROM MDS.mdm.JP_MT_FRNCH_CDD</t>
  </si>
  <si>
    <t>jp_mds_refresh_SDL_MDS_JP_MT_IN_OUT_CONV_group</t>
  </si>
  <si>
    <t>6SDL_MDS_JP_MT_IN_OUT_CONV</t>
  </si>
  <si>
    <t>SDL_MDS_JP_MT_IN_OUT_CONV</t>
  </si>
  <si>
    <t>SELECT bl_dt_from, bl_dt_to,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MUID AS muid, Name AS name, sld_to, str_cd, ValidationStatus AS validationstatus, Version_ID AS version_id, VersionFlag AS versionflag, VersionName AS versionname, VersionNumber AS versionnumber FROM MDS.mdm.JP_MT_IN_OUT_CONV</t>
  </si>
  <si>
    <t>jp_mds_refresh_SDL_MDS_JP_MT_ITEM_CDD_group</t>
  </si>
  <si>
    <t>7SDL_MDS_JP_MT_ITEM_CDD</t>
  </si>
  <si>
    <t>SDL_MDS_JP_MT_ITEM_CDD</t>
  </si>
  <si>
    <t>SELECT ChangeTrackingMask AS changetrackingmask, Code AS code, EnterDateTime AS enterdatetime, EnterUserName AS enterusername, EnterVersionNumber AS enterversionnumber, ID AS id, item_cd, jan_cd, jpcd_ph, LastChgDateTime AS lastchgdatetime, LastChgUserName AS lastchgusername, LastChgVersionNumber AS lastchgversionnumber, MUID AS muid, Name AS name, ValidationStatus AS validationstatus, Version_ID AS version_id, VersionFlag AS versionflag, VersionName AS versionname, VersionNumber AS versionnumber FROM MDS.mdm.JP_MT_ITEM_CDD</t>
  </si>
  <si>
    <t>jp_mds_refresh_SDL_MDS_JP_PS_targets_group</t>
  </si>
  <si>
    <t>8SDL_MDS_JP_PS_targets</t>
  </si>
  <si>
    <t>SDL_MDS_JP_PS_targets</t>
  </si>
  <si>
    <t>SELECT attribute_1, attribute_2, ChangeTrackingMask AS changetrackingmask, channel, Code AS code, EnterDateTime AS enterdatetime, EnterUserName AS enterusername, EnterVersionNumber AS enterversionnumber, ID AS id, LastChgDateTime AS lastchgdatetime, LastChgUserName AS lastchgusername, LastChgVersionNumber AS lastchgversionnumber, MUID AS muid, Name AS name, re, ValidationStatus AS validationstatus, value, Version_ID AS version_id, VersionFlag AS versionflag, VersionName AS versionname, VersionNumber AS versionnumber FROM MDS.mdm.JP_PS_targets</t>
  </si>
  <si>
    <t>jp_mds_refresh_SDL_MDS_JP_PS_weights_group</t>
  </si>
  <si>
    <t>9SDL_MDS_JP_PS_weights</t>
  </si>
  <si>
    <t>SDL_MDS_JP_PS_weights</t>
  </si>
  <si>
    <t>SELECT ChangeTrackingMask AS changetrackingmask, channel, Code AS code, EnterDateTime AS enterdatetime, EnterUserName AS enterusername, EnterVersionNumber AS enterversionnumber, ID AS id, kpi, LastChgDateTime AS lastchgdatetime, LastChgUserName AS lastchgusername, LastChgVersionNumber AS lastchgversionnumber, MUID AS muid, Name AS name, ValidationStatus AS validationstatus, Version_ID AS version_id, VersionFlag AS versionflag, VersionName AS versionname, VersionNumber AS versionnumber, weight FROM MDS.mdm.JP_PS_weights</t>
  </si>
  <si>
    <t>jp_mds_refresh_SDL_MDS_JP_Intage_SkinHealth_Category_group</t>
  </si>
  <si>
    <t>10SDL_MDS_JP_Intage_SkinHealth_Category</t>
  </si>
  <si>
    <t>SDL_MDS_JP_Intage_SkinHealth_Category</t>
  </si>
  <si>
    <t>SELECT * FROM MDS.mdm.JP_Intage_SkinHealth_Category</t>
  </si>
  <si>
    <t>jp_mds_refresh_SDL_MDS_JP_ECOM_PRODUCT_group</t>
  </si>
  <si>
    <t>11SDL_MDS_JP_ECOM_PRODUCT</t>
  </si>
  <si>
    <t>SDL_MDS_JP_ECOM_PRODUCT</t>
  </si>
  <si>
    <t>SELECT * FROM MDS.mdm.JP_ECOM_PRODUCT</t>
  </si>
  <si>
    <t>jp_mds_refresh_SDL_MDS_JP_SKU_BENCHMARKS_group</t>
  </si>
  <si>
    <t>12SDL_MDS_JP_SKU_BENCHMARKS</t>
  </si>
  <si>
    <t>SDL_MDS_JP_SKU_BENCHMARKS</t>
  </si>
  <si>
    <t>SELECT * FROM MDS.mdm.JP_SKU_BENCHMARKS</t>
  </si>
  <si>
    <t>jp_mds_refresh_SDL_MDS_JP_ECOM_NTS_group</t>
  </si>
  <si>
    <t>13SDL_MDS_JP_ECOM_NTS</t>
  </si>
  <si>
    <t>SELECT * FROM MDS.mdm.JP_ECOM_NTS</t>
  </si>
  <si>
    <t>14SDL_MDS_JP_MT_SO_RTLR_CHG</t>
  </si>
  <si>
    <t>15SDL_MDS_JP_MT_SO_ITEM_CHG</t>
  </si>
  <si>
    <t>16SDL_MDS_JP_MT_SO_WS_CHG</t>
  </si>
  <si>
    <t>jp_mds_refresh_JP_C360_ENG_Translation_group</t>
  </si>
  <si>
    <t>17SDL_MDS_JP_C360_ENG_Translation</t>
  </si>
  <si>
    <t>SDL_MDS_JP_C360_ENG_Translation</t>
  </si>
  <si>
    <t>SELECT * FROM mdm.JP_C360_ENG_Translation</t>
  </si>
  <si>
    <t>jp_mds_refresh_JP_POS_Account_Mapping_group</t>
  </si>
  <si>
    <t>18SDL_MDS_JP_POS_Account_Mapping</t>
  </si>
  <si>
    <t>SDL_MDS_JP_POS_Account_Mapping</t>
  </si>
  <si>
    <t>SELECT * FROM mdm.JP_POS_Account_Mapping</t>
  </si>
  <si>
    <t>jp_mds_refresh_JP_POS_Product_Mapping_group</t>
  </si>
  <si>
    <t>19SDL_MDS_JP_POS_Product_Mapping</t>
  </si>
  <si>
    <t>SDL_MDS_JP_POS_Product_Mapping</t>
  </si>
  <si>
    <t>SELECT * FROM mdm.JP_POS_Product_Mapping</t>
  </si>
  <si>
    <t>jp_mds_refresh_JP_POS_Store_Mapping_group</t>
  </si>
  <si>
    <t>20SDL_MDS_JP_POS_Store_Mapping</t>
  </si>
  <si>
    <t>SDL_MDS_JP_POS_Store_Mapping</t>
  </si>
  <si>
    <t>SELECT * FROM mdm.JP_POS_Store_Mapping</t>
  </si>
  <si>
    <t>jp_mds_refresh_JP_Product_CA_Ratio_group</t>
  </si>
  <si>
    <t>21SDL_MDS_JP_Product_CA_Ratio</t>
  </si>
  <si>
    <t>SDL_MDS_JP_Product_CA_Ratio</t>
  </si>
  <si>
    <t>SELECT * FROM mdm.JP_Product_CA_Ratio</t>
  </si>
  <si>
    <t>jp_mds_refresh_JP_Customer_CA_Ratio_group</t>
  </si>
  <si>
    <t>22SDL_MDS_JP_Customer_CA_Ratio</t>
  </si>
  <si>
    <t>SDL_MDS_JP_Customer_CA_Ratio</t>
  </si>
  <si>
    <t>SELECT * FROM mdm.JP_Customer_CA_Ratio</t>
  </si>
  <si>
    <t>jp_mds_refresh_sdl_mds_JP_Jan_Description_group</t>
  </si>
  <si>
    <t>23sdl_mds_JP_Jan_Description</t>
  </si>
  <si>
    <t>sdl_mds_JP_Jan_Description</t>
  </si>
  <si>
    <t>SELECT * FROM mdm.JP_Jan_Description</t>
  </si>
  <si>
    <t>POS_AEON_Data_Ingestion_group</t>
  </si>
  <si>
    <t>Japan</t>
  </si>
  <si>
    <t>JP_POS_DAILY_AEON</t>
  </si>
  <si>
    <t>POS_Data/transaction/AEON/</t>
  </si>
  <si>
    <t>AEON</t>
  </si>
  <si>
    <t>POS_CSMS_Data_Ingestion_group</t>
  </si>
  <si>
    <t>JP_POS_DAILY_CSMS</t>
  </si>
  <si>
    <t>POS_Data/transaction/CSMS/</t>
  </si>
  <si>
    <t>CSMS</t>
  </si>
  <si>
    <t>POS_WLCA_Data_Ingestion_group</t>
  </si>
  <si>
    <t>JP_POS_DAILY_WLCA</t>
  </si>
  <si>
    <t>POS_Data/transaction/WLCA/</t>
  </si>
  <si>
    <t>WLCA</t>
  </si>
  <si>
    <t>POS_DNKI_Data_Ingestion_group</t>
  </si>
  <si>
    <t>JP_POS_DAILY_DNKI</t>
  </si>
  <si>
    <t>POS_Data/transaction/DNKI/</t>
  </si>
  <si>
    <t>DNKI</t>
  </si>
  <si>
    <t>POS_SUGI_Data_Ingestion_group</t>
  </si>
  <si>
    <t>JP_POS_DAILY_SUGI</t>
  </si>
  <si>
    <t>POS_Data/transaction/SUGI/</t>
  </si>
  <si>
    <t>SUGI</t>
  </si>
  <si>
    <t>POS_TSUR_Data_Ingestion_group</t>
  </si>
  <si>
    <t>JP_POS_DAILY_TSUR</t>
  </si>
  <si>
    <t>POS_Data/transaction/TSUR/</t>
  </si>
  <si>
    <t>TSUR</t>
  </si>
  <si>
    <t>POS_OTHERS_Data_Ingestion_group</t>
  </si>
  <si>
    <t>JP_POS_DAILY_OTHERS</t>
  </si>
  <si>
    <t>POS_Data/transaction/OTHERS/</t>
  </si>
  <si>
    <t>OTHERS</t>
  </si>
  <si>
    <t>pop6_hk_master_pop_lists_group</t>
  </si>
  <si>
    <t>NTASDL_RAW.POP6_hk_MASTER_POP_LISTS_PREPROCESSING</t>
  </si>
  <si>
    <t>sdl_pop6_hk_pop_lists</t>
  </si>
  <si>
    <t>NTASDL_RAW.pop6_hk_master_product_lists_products_preprocessing</t>
  </si>
  <si>
    <t>sdl_pop6_hk_product_lists_products</t>
  </si>
  <si>
    <t>NTASDL_RAW.POP6_hk_MASTER_PRODUCT_LISTS_ALLOCATION_PREPROCESSING</t>
  </si>
  <si>
    <t>SDL_POP6_TW_PRODUCT_LISTS_ALLOCATION</t>
  </si>
  <si>
    <t>NTASDL_RAW.POP6_hk_MASTER_PRODUCT_LISTS_pops_PREPROCESSING</t>
  </si>
  <si>
    <t>sdl_pop6_hk_product_lists_pops</t>
  </si>
  <si>
    <t>NTASDL_RAW.pop6_hk_master_product_groups_lists_preprocessing</t>
  </si>
  <si>
    <t>pop6/master/listdata/product_group_lists/</t>
  </si>
  <si>
    <t>sdl_pop6_hk_product_groups_lists</t>
  </si>
  <si>
    <t>/JnJ-HK/data/listdata</t>
  </si>
  <si>
    <t>jpn_data_ingestion_inventory_group</t>
  </si>
  <si>
    <t>inventory/transation</t>
  </si>
  <si>
    <t>INV_DT</t>
  </si>
  <si>
    <t>SELECT
  JPEDI.INVT_DT.CREATE_DT,
  JPEDI.INVT_DT.CREATE_USER,
  JPEDI.INVT_DT.UPDATE_DT,
  JPEDI.INVT_DT.UPDATE_USER,
  JPEDI.INVT_DT.CSTM_CD,
  JPEDI.INVT_DT.ITM_CD,
  JPEDI.INVT_DT.INVT_DT,
  JPEDI.INVT_DT.CS_QTY,
  JPEDI.INVT_DT.QTY,
  JPEDI.INVT_DT.PROC_DT,
  JPEDI.INVT_DT.VAN_TYPE,
  JPEDI.INVT_DT.JAN_CD
FROM JPEDI.INVT_DT</t>
  </si>
  <si>
    <t>lsvmcitsapl002fjx2com</t>
  </si>
  <si>
    <t>JPN_LOAD_MAIN_TSP_DATAMART_group</t>
  </si>
  <si>
    <t>Trade_Promotion/master/TP_Oracle/</t>
  </si>
  <si>
    <t>TSP_DATAMART_PROMO_AMT</t>
  </si>
  <si>
    <t>Select
promo_cd,
jan_cd,
tsp_acnt_cd,
acnt_cd,
cstctr_cd,
payee_cd,
act_flg,
amt,
promo_status_cd,
status,
chn_cd,
apply_begin_dt,
apply_end_dt,
promo_direct_flg from JTSPP.TSP_DATAMART_PROMO_AMT</t>
  </si>
  <si>
    <t>lsvawsbtcsgpl0005kenvuecom</t>
  </si>
  <si>
    <t>JPN_INVENTORY_WORKFLOW_group</t>
  </si>
  <si>
    <t>EDI_INVT_DT</t>
  </si>
  <si>
    <t>jpn_TSP_datamart_promo_amt_group</t>
  </si>
  <si>
    <t>JPN_MASTER_EDI_BGN_SNDR_GROUP</t>
  </si>
  <si>
    <t>EDI_TABLES/master/</t>
  </si>
  <si>
    <t>EDI_BGN_SNDR</t>
  </si>
  <si>
    <t>SELECT 
CREATE_DT,
CREATE_USER,
UPDATE_DT,
UPDATE_USER,
REG_DT,
BGN_SNDR_CD,
DT_TYP,
NM,
LMP_DLT,
TAX_INCLUDE,
TAX_ROUND,
VAN_TYPE
FROM JPEDI.BGN_SNDR</t>
  </si>
  <si>
    <t>JP_MASTER_EDI_BRAND_M_GROUP</t>
  </si>
  <si>
    <t>EDI_BRAND_M</t>
  </si>
  <si>
    <t>SELECT
CREATE_DT,
CREATE_USER,
UPDATE_DT,
UPDATE_USER,
MEGA_BRAND,
SAP_CSTM_TYPE
FROM JPEDI.BRAND_M</t>
  </si>
  <si>
    <t>JP_MASTER_EDI_CHN_M_GROUP</t>
  </si>
  <si>
    <t>EDI_CHN_M</t>
  </si>
  <si>
    <t>SELECT
 CREATE_DT,
CREATE_USER,
UPDATE_DT,
UPDATE_USER,
REG_DT,
CHN_CD,
LGL_NM,
CMMN_NM,
ADRS,
ACNT_PRSN_CD,
RANK,
CHN_OFFC_CD,
FRNC,
SGMT,
AN_TYP,
PJ_TYP,
SALES_GROUP,
SCND_ACNT_PRSN
FROM JPEDI.CHN_M</t>
  </si>
  <si>
    <t>JP_MASTER_EDI_EXCL_RTLR_GROUP</t>
  </si>
  <si>
    <t>EDI_EXCL_RTLR</t>
  </si>
  <si>
    <t>SELECT
CREATE_DT,
CREATE_USER,
UPDATE_DT,
UPDATE_USER,
RTLR_CD
FROM JPEDI.EXCL_RTLR</t>
  </si>
  <si>
    <t>JP_MASTER_EDI_ITEM_M_GROUP</t>
  </si>
  <si>
    <t>EDI_ITEM_M</t>
  </si>
  <si>
    <t>SELECT
CREATE_DT,
CREATE_USER,
UPDATE_DT,
UPDATE_USER,
REG_DT,
ITEM_CD,
ITEM_NM,
ITEN_NM_KN,
ITEN_NM_KNJ,
JAN_CD,
ITF_CD,
PC,
UNT_PRC,
SUB_FRNCH,
JAN_CD_SO,
ITF_CD_SO,
UPDATEFLG,
BASE_PROD,
VARIANT,
PUT_UP,
MEGA_BRND,
BRND,
DLT_FLG,
BASE_UOM,
ITEM_CD_JD,
SAP_CSTM_TYPE,
MEGA_BRND_CHKFLG,
PLANET_L3_FLG,
REL_DT,
DISCON_DT,
NEW_PROD_TYPE,
PROM_GOODS_FLG,
PARENT_ITEM_CD,
IMP_ITEM_FLG,
SUCCEEDING_ITEM_CD,
LDW_FLG01,
LDW_FLG02,
LDW_FLG03
FROM JPEDI.ITEM_M</t>
  </si>
  <si>
    <t>JP_MASTER_EDI_JEDPAR_GROUP</t>
  </si>
  <si>
    <t>EDI_JEDPAR</t>
  </si>
  <si>
    <t>SELECT
CREATE_DT,
CREATE_USER,
UPDATE_DT,
UPDATE_USER,
CUSTOMER_NUMBER,
PARTNER_FN,
INT_PARTNER_NUMBER,
SAP_CSTM_TYPE,
STATUS,
PARTNER_CUSTOMER_CD,
EXT_PARTNER_NUMBER,
VAN_TYPE
FROM JPEDI.JEDPAR</t>
  </si>
  <si>
    <t>JP_MASTER_EDI_ITEM_CD_CHNG_GROUP</t>
  </si>
  <si>
    <t>EDI_ITEM_CD_CHNG</t>
  </si>
  <si>
    <t>SELECT
CREATE_DT,
CREATE_USER,
UPDATE_DT,
UPDATE_USER,
REG_DT,
BGN_SNDR_CD,
ITEM_CD_TYP,
WHLS_ITEM_CD,
CPNY_ITEM_CD,
PC
FROM JPEDI.ITEM_CD_CHNG</t>
  </si>
  <si>
    <t>JP_MASTER_EDI_STORE_M_GROUP</t>
  </si>
  <si>
    <t>EDI_STORE_M</t>
  </si>
  <si>
    <t>SELECT
CREATE_DT,
CREATE_USER,
UPDATE_DT,
UPDATE_USER,
REG_DT,
STR_CD,
LGL_NM_KNJ1,
LGL_NM_KNJ2,
LGL_NM_KN,
CMMN_NM_KNJ,
CMMN_NM_KN,
ADRS_KNJ1,
ADRS_KNJ2,
ADRS_KN,
PST_CO,
TEL_NO,
JIS_PRFCT_C,
JIS_CITY_CD,
TRD_CD,
TRD_OFFC_CD,
CHN_CD,
CHN_OFFC_CD,
CHN_CD_OTH,
EMP_CD_KK,
ALL_STR_ASS,
AGRM_STR,
PJ_ASS,
EMP_CD_ROC
FROM JPEDI.STORE_M</t>
  </si>
  <si>
    <t>JP_MASTER_EDI_CSTM_M_GROUP</t>
  </si>
  <si>
    <t>CSTM_M</t>
  </si>
  <si>
    <t>EDI_CSTM_M</t>
  </si>
  <si>
    <t>select  CREATE_DT,CREATE_USER,UPDATE_DT,UPDATE_USER,REG_DT,CSTM_CD,CSTM_NM,CSTM_NM_KN,CSTM_NM_KNJ,ADRS,ADRS_KN,ADRS_KNJ,PST_CD,TEL_NUM,FAX_NUN,PLNT_CD,SHIP_DPT,SHIP_LD_TM,JIS_PRFCT_CD,JIS_CITY_CD,CSTM_TYP,CMNT1,BL_CLS_DT,TRD_TYP_CG_FLG,JRSD_DPT_CD,ACNT_PRSN_CD,BUY_FROM_CD,REBATE_REP_CD,UPDATEFLG,CUST_TFI_NUM,TRANSPORTER_ID,TRANSPORT_FEE_ID,TRANSPORT_TIMING
 from JPEDI.CSTM_M</t>
  </si>
  <si>
    <t>JP_MASTER_EDI_CSTM_RTL_M_GROUP</t>
  </si>
  <si>
    <t>CSTM_RLT_M</t>
  </si>
  <si>
    <t>EDI_CSTM_RLT_M</t>
  </si>
  <si>
    <t xml:space="preserve">select create_dt,create_user,update_dt,update_user,sold_to_cstm,ship_to_cstm,bill_to_cstm,pay_cstm
from JPEDI.CSTM_RLT_M </t>
  </si>
  <si>
    <t>JP_MASTER_EDI_FRNCH_M_GROUP</t>
  </si>
  <si>
    <t>FRNCH_M</t>
  </si>
  <si>
    <t>EDI_FRNCH_M</t>
  </si>
  <si>
    <t>select CREATE_DT,CREATE_USER,UPDATE_DT,UPDATE_USER,PH_CD,PH_LVL,PH_NM from JPEDI.FRNCH_M</t>
  </si>
  <si>
    <t>JP_MASTER_EDI_RTLR_CD_CHNG_GROUP</t>
  </si>
  <si>
    <t>EDI_RTLR_CD_CHNG</t>
  </si>
  <si>
    <t>SELECT
CREATE_DT,
CREATE_USER,
UPDATE_DT,
UPDATE_USER,
REG_DT,
BGN_SNDR_CD,
RTLR_CD,
STR_CD
FROM JPEDI.RTLR_CD_CHNG</t>
  </si>
  <si>
    <t>j_mds_reverse_sync_etl_framework_group_1</t>
  </si>
  <si>
    <t>sql_server/j_mds_reverse_sync_etl_framework</t>
  </si>
  <si>
    <t>RS_rg_edw_customer_base_dim</t>
  </si>
  <si>
    <t>dbo.RS_rg_edw_customer_base_dim_temp</t>
  </si>
  <si>
    <t>aspedw_integration.edw_customer_base_dim</t>
  </si>
  <si>
    <t>select CLNT as "clnt", CUST_NUM as "cust_num", CUST_NM as "cust_nm", ADDR as "addr", TITLE as "title", CNTRL_ORDR_BLK_CUST as "cntrl_ordr_blk_cust", EXP_TRAIN_STN as "exp_train_stn", TRAIN_STN as "train_stn", INTNL_LOC_NUM1 as "intnl_loc_num1", INTNL_LOC_NUM2 as "intnl_loc_num2", AUTH_GRP as "auth_grp", INDSTR_KEY as "indstr_key", CHK_DIG_INTNL_LOC_NUM as "chk_dig_intnl_loc_num", DATA_COMM_LINE_NO as "data_comm_line_no", DT_ON_REC_CRT as "dt_on_rec_crt", NM_PRSN_CRT_OBJ as "nm_prsn_crt_obj", UNLD_PT_EXIST_IND as "unld_pt_exist_ind", CENT_BILL_BLK_CUST as "cent_bill_blk_cust", ACCT_NUM_MSTR_REC_FISC_ADDR as "acct_num_mstr_rec_fisc_addr", WRK_NUM_CAL as "wrk_num_cal", ACCT_NUM_ALT_PYR as "acct_num_alt_pyr", GRP_KEY as "grp_key", CUST_ACCT_GRP as "cust_acct_grp", CUST_CLSN as "cust_clsn", CTRY_KEY as "ctry_key", ACCT_NUM_VEND as "acct_num_vend", CENT_DELV_BLK_CUST as "cent_delv_blk_cust", CITY_COORDNT as "city_coordnt", CENT_DEL_FL_MSTR_REC as "cent_del_fl_mstr_rec", NM_1 as "nm_1", NM_2 as "nm_2", NM_3 as "nm_3", NM_4 as "nm_4", NLSN_ID as "nlsn_id", CITY as "city", DSTRC as "dstrc", PO_BOX as "po_box", PO_BOX_PSTL_CD as "po_box_pstl_cd", PSTL_CD as "pstl_cd", RGN as "rgn", CNTY_CD as "cnty_cd", CITY_CD as "city_cd", FCST_CHNL as "fcst_chnl", SRT_FLD as "srt_fld", CENT_PSTNG_BLK as "cent_pstng_blk", LANG_KEY as "lang_key", TAX_NUM_1 as "tax_num_1", TAX_NUM_2 as "tax_num_2", BUSN_PTNR_SUBJ_EQLZTN_TAX_IND as "busn_ptnr_subj_eqlztn_tax_ind", LIAB_FOR_VAT as "liab_for_vat", HS_NUM_AND_STREET as "hs_num_and_street", TELEBOX_NUM as "telebox_num", FST_PHN_NUM as "fst_phn_num", SEC_PHN_NUM as "sec_phn_num", FAX_NUM as "fax_num", TELETEX_NUM as "teletex_num", TELEX_NUM as "telex_num", TRSPN_ZN_GOODS_DELV as "trspn_zn_goods_delv", IS_ACCT_ONE_TIME_ACCT_IND as "is_acct_one_time_acct_ind", ALT_PAYEE_DOC_ALLW_IND as "alt_payee_doc_allw_ind", CO_ID_TRAD_PTNR as "co_id_trad_ptnr", VAT_REGS_NUM as "vat_regs_num", CMPT_IND as "cmpt_ind", SLS_PTNR_IND as "sls_ptnr_ind", SLS_PROSP_IND as "sls_prosp_ind", FOR_CUST_TYPE4_IND as "for_cust_type4_ind", ID_DFLT_SOLD_TO_PRTY as "id_dflt_sold_to_prty", IN_CNSMR as "in_cnsmr", LEGAL_STS as "legal_sts", INDSTR_CD_1 as "indstr_cd_1", INDSTR_CD_2 as "indstr_cd_2", INDSTR_CD_3 as "indstr_cd_3", INDSTR_CD_4 as "indstr_cd_4", INDSTR_CD_5 as "indstr_cd_5", INIT_CNTCT as "init_cntct", ANNL_SLS_1 as "annl_sls_1", YR_FOR_SLS_GVN as "yr_for_sls_gvn", CRNCY_SLS_FIG as "crncy_sls_fig", YR_NUM_EMP as "yr_num_emp", YR_FOR_NUM_EMP_GVN as "yr_for_num_emp_gvn", ATTR_1 as "attr_1", ATTR_2 as "attr_2", ATTR_3 as "attr_3", ATTR_4 as "attr_4", ATTR_5 as "attr_5", ATTR_6 as "attr_6", ATTR_7 as "attr_7", ATTR_8 as "attr_8", ATTR_9 as "attr_9", ATTR_10 as "attr_10", NTRL_PRSN as "ntrl_prsn", ANNL_SLS_2 as "annl_sls_2", TAX_JURIS as "tax_juris", SRCH_TERM_MATCH_CD_SRCH1 as "srch_term_match_cd_srch1", SRCH_TERM_MATCH_CD_SRCH2 as "srch_term_match_cd_srch2", SRCH_TERM_MATCH_CD_SRCH3 as "srch_term_match_cd_srch3", FISC_YR_VRNT as "fisc_yr_vrnt", USG_IND as "usg_ind", INSP_CARR_OUT_BY_CUST as "insp_carr_out_by_cust", INSP_DELV_NOTE_AFTER_OUTB_DELV as "insp_delv_note_after_outb_delv", REF_ACCT_GRP_ONE_TIME_ACCT as "ref_acct_grp_one_time_acct", PO_BOX_CITY as "po_box_city", PLNT as "plnt", DATA_MED_EXCH_IND as "data_med_exch_ind", INSTR_KEY_DATA_MED_EXCH as "instr_key_data_med_exch", STS_DATA_TFR_SUBSQ_RLSE as "sts_data_tfr_subsq_rlse", ASGNMT_HIER as "asgnmt_hier", PMT_BLK as "pmt_blk", CUST_GRP as "cust_grp", ID_MN_NON_MIL_USE as "id_mn_non_mil_use", ID_MN_MIL_USE as "id_mn_mil_use", CUST_COND_GRP_1 as "cust_cond_grp_1", CUST_COND_GRP_2 as "cust_cond_grp_2", CUST_COND_GRP_3 as "cust_cond_grp_3", CUST_COND_GRP_4 as "cust_cond_grp_4", CUST_COND_GRP_5 as "cust_cond_grp_5", ALT_PYR_ACCT_NUM_IND as "alt_pyr_acct_num_ind", TAX_TYPE as "tax_type", TAX_NUM_TYPE as "tax_num_type", TAX_NUM3 as "tax_num3", TAX_NUM4 as "tax_num4", CUST_IS_ICMS_EXPT as "cust_is_icms_expt", CUST_IS_IPI_EXPT as "cust_is_ipi_expt", CUST_GRP_TAX_SUBST as "cust_grp_tax_subst", CUST_CFOP_CAT as "cust_cfop_cat", TAX_LAW_ICMS as "tax_law_icms", TAX_LAW_IPI as "tax_law_ipi", BIOCHEM_WF_IND as "biochem_wf_ind", NUCLR_NP_IND as "nuclr_np_ind", NATL_SCTY_IND as "natl_scty_ind", MISSILE_TECH_IND as "missile_tech_ind", CENT_SLS_BLK_CUST as "cent_sls_blk_cust", UNIFM_RSRS_LCTR as "unifm_rsrs_lctr", CRT_DTTM as "crt_dttm", UPDT_DTTM as "updt_dttm"  from aspedw_integration.edw_customer_base_dim</t>
  </si>
  <si>
    <t>j_mds_reverse_sync_etl_framework_group_2</t>
  </si>
  <si>
    <t>dbo.RS_rg_edw_customer_sales_dim_temp</t>
  </si>
  <si>
    <t>aspedw_integration.edw_customer_sales_dim</t>
  </si>
  <si>
    <t>select CLNT as "clnt", CUST_NUM as "cust_num", SLS_ORG as "sls_org", DSTR_CHNL as "dstr_chnl", DIV as "div", OBJ_CRT_PRSN as "obj_crt_prsn", REC_CRT_DT as "rec_crt_dt", AUTH_GRP as "auth_grp", CUST_DEL_FLAG as "cust_del_flag", CUST_STAT_GRP as "cust_stat_grp", CUST_ORD_BLK as "cust_ord_blk", PRC_PCDR_ASGN as "prc_pcdr_asgn", CUST_GRP as "cust_grp", SLS_DSTRC as "sls_dstrc", PRC_GRP as "prc_grp", PRC_LIST_TYP as "prc_list_typ", ORD_PROB_ITM as "ord_prob_itm", INCOTERM1 as "incoterm1", INCOTERM2 as "incoterm2", CUST_DELV_BLK as "cust_delv_blk", CMPLT_DELV_SLS_ORD as "cmplt_delv_sls_ord", MAX_NO_PRTL_DELV_ALLW_ITM as "max_no_prtl_delv_allw_itm", PRTL_DELV_ITM_LVL as "prtl_delv_itm_lvl", ORD_COMB_IN as "ord_comb_in", BTCH_SPLT_ALLW as "btch_splt_allw", DELV_PRIR as "delv_prir", VEND_ACCT_NUM as "vend_acct_num", SHIPPING_COND as "shipping_cond", BILL_BLK_CUST as "bill_blk_cust", MAN_INVC_MAINT as "man_invc_maint", INVC_DT as "invc_dt", INVC_LIST_SCHED as "invc_list_sched", COST_EST_IN as "cost_est_in", VAL_LMT_COST_EST as "val_lmt_cost_est", CRNCY_KEY as "crncy_key", CUST_CLAS as "cust_clas", ACCT_ASGNMT_GRP as "acct_asgnmt_grp", DELV_PLNT as "delv_plnt", SLS_GRP as "sls_grp", SLS_GRP_DESC as "sls_grp_desc", SLS_OFC as "sls_ofc", SLS_OFC_DESC as "sls_ofc_desc", ITM_PROPS as "itm_props", CUST_GRP1 as "cust_grp1", CUST_GRP2 as "cust_grp2", CUST_GRP3 as "cust_grp3", CUST_GRP4 as "cust_grp4", CUST_GRP5 as "cust_grp5", CUST_REBT_IN as "cust_rebt_in", REBT_INDX_CUST_STRT_PRD as "rebt_indx_cust_strt_prd", EXCH_RT_TYP as "exch_rt_typ", PRC_DTRMN_ID as "prc_dtrmn_id", PROD_ATTR_ID1 as "prod_attr_id1", PROD_ATTR_ID2 as "prod_attr_id2", PROD_ATTR_ID3 as "prod_attr_id3", PROD_ATTR_ID4 as "prod_attr_id4", PROD_ATTR_ID5 as "prod_attr_id5", PROD_ATTR_ID6 as "prod_attr_id6", PROD_ATTR_ID7 as "prod_attr_id7", PROD_ATTR_ID8 as "prod_attr_id8", PROD_ATTR_ID9 as "prod_attr_id9", PROD_ATTR_ID10 as "prod_attr_id10", PYMT_KEY_TERM as "pymt_key_term", PERSNL_NUM as "persnl_num", CRT_DTTM as "crt_dttm", UPDT_DTTM as "updt_dttm", CUR_SLS_EMP as "cur_sls_emp", LCL_CUST_GRP_1 as "lcl_cust_grp_1", LCL_CUST_GRP_2 as "lcl_cust_grp_2", LCL_CUST_GRP_3 as "lcl_cust_grp_3", LCL_CUST_GRP_4 as "lcl_cust_grp_4", LCL_CUST_GRP_5 as "lcl_cust_grp_5", LCL_CUST_GRP_6 as "lcl_cust_grp_6", LCL_CUST_GRP_7 as "lcl_cust_grp_7", LCL_CUST_GRP_8 as "lcl_cust_grp_8", PRC_PROC as "prc_proc", PAR_DEL as "par_del", MAX_NUM_PA as "max_num_pa", PRNT_CUST_KEY as "prnt_cust_key", BNR_KEY as "bnr_key", BNR_FRMT_KEY as "bnr_frmt_key", GO_TO_MDL_KEY as "go_to_mdl_key", CHNL_KEY as "chnl_key", SUB_CHNL_KEY as "sub_chnl_key", SEGMT_KEY as "segmt_key", CUST_SET_1 as "cust_set_1", CUST_SET_2 as "cust_set_2", CUST_SET_3 as "cust_set_3", CUST_SET_4 as "cust_set_4", CUST_SET_5 as "cust_set_5"  from aspedw_integration.edw_customer_sales_dim</t>
  </si>
  <si>
    <t>j_mds_reverse_sync_etl_framework_group_3</t>
  </si>
  <si>
    <t>RS_rg_edw_company_dim</t>
  </si>
  <si>
    <t>dbo.RS_rg_edw_company_dim_temp</t>
  </si>
  <si>
    <t>aspedw_integration.edw_company_dim</t>
  </si>
  <si>
    <t>select CLNT as "clnt", CO_CD as "co_cd", CTRY_KEY as "ctry_key", CTRY_NM as "ctry_nm", CRNCY_KEY as "crncy_key", CHRT_ACCT as "chrt_acct", CRDT_CNTRL_AREA as "crdt_cntrl_area", FISC_YR_VRNT as "fisc_yr_vrnt", COMPANY as "company", COMPANY_NM as "company_nm", CRT_DTTM as "crt_dttm", UPDT_DTTM as "updt_dttm", CTRY_GROUP as "ctry_group", "cluster" as "cluster"  from aspedw_integration.edw_company_dim</t>
  </si>
  <si>
    <t>j_mds_reverse_sync_etl_framework_group_4</t>
  </si>
  <si>
    <t>rs_edw_copa_trans_fact</t>
  </si>
  <si>
    <t>dbo.rs_edw_copa_trans_fact_temp</t>
  </si>
  <si>
    <t>aspedw_integration.edw_copa_trans_fact</t>
  </si>
  <si>
    <t>SELECT acct_hier_shrt_desc as "acct_hier_shrt_desc", amt_obj_crncy as "amt_obj_crncy", caln_yr_mo as "caln_yr_mo", co_cd as "co_cd", ctry_key as "ctry_key", cust_num as "cust_num", fisc_yr as "fisc_yr", matl_num as "matl_num", obj_crncy_co_obj as "obj_crncy_co_obj", qty as "qty", sls_org as "sls_org", prft_ctr as "prft_ctr", crt_dttm as "crt_dttm", updt_dttm as "updt_dttm" FROM aspedw_integration.edw_copa_trans_fact WHERE ( (acct_hier_shrt_desc = 'NTS') AND to_date(crt_dttm) =TO_CHAR(DATEADD(DAY, 0, CURRENT_DATE), 'YYYY-MM-DD'))</t>
  </si>
  <si>
    <t>j_mds_reverse_sync_etl_framework_group_5</t>
  </si>
  <si>
    <t>itg_jnj_osa_oos_report</t>
  </si>
  <si>
    <t>dbo.RS_rg_itg_jnj_osa_oos_report_temp</t>
  </si>
  <si>
    <t>thaitg_integration.itg_jnj_osa_oos_report</t>
  </si>
  <si>
    <t>select distinct store_id as "store_id",store_name as "store_name" from thaitg_integration.itg_jnj_osa_oos_report</t>
  </si>
  <si>
    <t>j_mds_reverse_sync_etl_framework_group_6</t>
  </si>
  <si>
    <t>RS_rg_edw_material_sales_dim</t>
  </si>
  <si>
    <t>dbo.RS_rg_edw_material_sales_dim_temp</t>
  </si>
  <si>
    <t>aspedw_integration.edw_material_sales_dim</t>
  </si>
  <si>
    <t>select SLS_ORG as "sls_org", DSTR_CHNL as "dstr_chnl", MATL_NUM as "matl_num", BASE_UNIT as "base_unit", MATL_GRP_1 as "matl_grp_1", PROD_HIERARCHY as "prod_hierarchy", COMMSN_GRP as "commsn_grp", VOL_REBT_GRP as "vol_rebt_grp", PHARMA_CENT_NO as "pharma_cent_no", DEL_FL as "del_fl", MATL_GRP_2 as "matl_grp_2", MATL_GRP_3 as "matl_grp_3", MATL_GRP_4 as "matl_grp_4", MATL_GRP_5 as "matl_grp_5", MATL_STATS_GRP as "matl_stats_grp", ASRTMNT_GRADE as "asrtmnt_grade", AFS_VAS_MATL_GRP as "afs_vas_matl_grp", AFS_PRC_IN as "afs_prc_in", PREDECESSOR as "predecessor", SKU_ID as "sku_id", PRODT_ALLOC_DET_PROC as "prodt_alloc_det_proc", NUM_PCS_IN as "num_pcs_in", EAN_NUM as "ean_num", OLD_MATL_NUM as "old_matl_num", DELV_PLNT as "delv_plnt", CASH_DISC_IND as "cash_disc_ind", PRC_GRP_MATL as "prc_grp_matl", ACCT_ASGN_GRP as "acct_asgn_grp", ITM_CAT_GRP as "itm_cat_grp", MIN_ORDR_QTY as "min_ordr_qty", MIN_DELV_QTY as "min_delv_qty", DELV_UNIT as "delv_unit", DELV_UOM as "delv_uom", SLS_UNIT as "sls_unit", LAUNCH_DT as "launch_dt", NPI_IN as "npi_in", LCL_MATL_GRP_1 as "lcl_matl_grp_1", LCL_MATL_GRP_2 as "lcl_matl_grp_2", LCL_MATL_GRP_3 as "lcl_matl_grp_3", LCL_MATL_GRP_4 as "lcl_matl_grp_4", LCL_MATL_GRP_5 as "lcl_matl_grp_5", LCL_MATL_GRP_6 as "lcl_matl_grp_6", NPI_IN_APO as "npi_in_apo", COPY_HIST as "copy_hist", PROD_CLASSFTN as "prod_classftn", FCST_INDC_APO as "fcst_indc_apo", PROD_TYPE_APO as "prod_type_apo", MSTR_CD as "mstr_cd", MED_DESC as "med_desc", CRT_DTTM as "crt_dttm", UPDT_DTTM as "updt_dttm"  from aspedw_integration.edw_material_sales_dim</t>
  </si>
  <si>
    <t>j_mds_reverse_sync_etl_framework_group_7</t>
  </si>
  <si>
    <t>RS_rg_edw_gch_producthierarchy</t>
  </si>
  <si>
    <t>dbo.RS_rg_edw_gch_producthierarchy_temp</t>
  </si>
  <si>
    <t>aspedw_integration.edw_gch_producthierarchy</t>
  </si>
  <si>
    <t>select BRND_TAMR_ID as "brnd_tamr_id", CTGY_TAMR_ID as "ctgy_tamr_id", BRND_ORIGIN_SOURCE_NAME as "brnd_origin_source_name", CTGY_ORIGIN_SOURCE_NAME as "ctgy_origin_source_name", BRND_ORIGIN_ENTITY_ID as "brnd_origin_entity_id", CTGY_ORIGIN_ENTITY_ID as "ctgy_origin_entity_id", BRND_UNIQUE_ID as "brnd_unique_id", CTGY_UNIQUE_ID as "ctgy_unique_id", BRND_MANUALCLASSIFICATIONID as "brnd_manualclassificationid", CTGY_MANUALCLASSIFICATIONID as "ctgy_manualclassificationid", BRND_MANUALCLASSIFICATIONPATH as "brnd_manualclassificationpath", CTGY_MANUALCLASSIFICATIONPATH as "ctgy_manualclassificationpath", BRND_SUGGESTEDCLASSIFICATIONID as "brnd_suggestedclassificationid", CTGY_SUGGESTEDCLASSIFICATIONID as "ctgy_suggestedclassificationid", BRND_SUGGESTEDCLASSIFICATIONPATH as "brnd_suggestedclassificationpath", CTGY_SUGGESTEDCLASSIFICATIONPATH as "ctgy_suggestedclassificationpath", BRND_SUGGESTEDCLASSIFICATIONSCORE as "brnd_suggestedclassificationscore", CTGY_SUGGESTEDCLASSIFICATIONSCORE as "ctgy_suggestedclassificationscore", BRND_FINALCLASSIFICATIONPATH as "brnd_finalclassificationpath", CTGY_FINALCLASSIFICATIONPATH as "ctgy_finalclassificationpath", MATERIALNUMBER as "materialnumber", "region" as "region", GCPH_FRANCHISE as "gcph_franchise", GCPH_BRAND as "gcph_brand", GCPH_SUBBRAND as "gcph_subbrand", GCPH_VARIANT as "gcph_variant", GCPH_NEEDSTATE as "gcph_needstate", GCPH_CATEGORY as "gcph_category", GCPH_SUBCATEGORY as "gcph_subcategory", GCPH_SEGMENT as "gcph_segment", GCPH_SUBSEGMENT as "gcph_subsegment", EAN_UPC as "ean_upc", EMEA_GBPBGC as "emea_gbpbgc", EMEA_GBPMGRC as "emea_gbpmgrc", EMEA_PRODH3 as "emea_prodh3", APAC_VARIANT as "apac_variant", INDUSTRY_SECTOR as "industry_sector", MARKET as "market", DATA_TYPE as "data_type", FAMILY as "family", PRODUCT as "product", PRODUCT_HIERARCHY as "product_hierarchy", DESCRIPTION as "description", DIVISION as "division", BASE_UNIT as "base_unit", REGIONAL_BRAND as "regional_brand", REGIONAL_SUBBRAND as "regional_subbrand", REGIONAL_MEGABRAND as "regional_megabrand", REGIONAL_FRANCHISE as "regional_franchise", REGIONAL_FRANCHISE_GROUP as "regional_franchise_group", MATERIAL_GROUP as "material_group", MATERIAL_TYPE as "material_type", UNIT as "unit", ORDER_UNIT as "order_unit", SIZE_DIMENSION as "size_dimension", HEIGHT as "height", LENGTH as "length", WIDTH as "width", VOLUME as "volume", VOLUME_UNIT as "volume_unit", GROSS_WEIGHT as "gross_weight", NET_WEIGHT as "net_weight", WEIGHT_UNIT as "weight_unit", PUT_UP_CODE as "put_up_code", PUT_UP_DESCRIPTION as "put_up_description", SIZE as "size", UNIT_OF_MEASURE as "unit_of_measure", BRND_DATEOFEXTRACT as "brnd_dateofextract", CTGY_DATEOFEXTRACT as "ctgy_dateofextract", BRND_CDL_DATETIME as "brnd_cdl_datetime", CTGY_CDL_DATETIME as "ctgy_cdl_datetime", BRND_CDL_SOURCE_FILE as "brnd_cdl_source_file", CTGY_CDL_SOURCE_FILE as "ctgy_cdl_source_file", BRND_LOAD_KEY as "brnd_load_key", CTGY_LOAD_KEY as "ctgy_load_key", CRT_DTTM as "crt_dttm", UPDT_DTTM as "updt_dttm"  from aspedw_integration.edw_gch_producthierarchy</t>
  </si>
  <si>
    <t>j_mds_reverse_sync_etl_framework_group_8</t>
  </si>
  <si>
    <t>RS_rg_edw_material_plant_dim</t>
  </si>
  <si>
    <t>dbo.RS_rg_edw_material_plant_dim_temp</t>
  </si>
  <si>
    <t>aspedw_integration.edw_material_plant_dim</t>
  </si>
  <si>
    <t>select PLNT as "plnt", MATL_PLNT_VIEW as "matl_plnt_view", ABC_IN as "abc_in", DEL_FLG as "del_flg", MRP_TYPE as "mrp_type", GR_PRCSG_TIME as "gr_prcsg_time", MRP_CTL as "mrp_ctl", TIME_UNIT as "time_unit", PLAN_DELV_TIME as "plan_delv_time", PRDTN_SCHD as "prdtn_schd", CNTL_AREA as "cntl_area", PRFT_CTR as "prft_ctr", PRCHSNG_GR as "prchsng_gr", TOT_RL_TIME_REPL as "tot_rl_time_repl", UOM_BASIS_MOV_AVE as "uom_basis_mov_ave", BASE_UNIT as "base_unit", CTRY_KEY as "ctry_key", VALUT_CLS as "valut_cls", CRNCY_KEY as "crncy_key", STD_MATL_COST as "std_matl_cost", SPL_PRCMT as "spl_prcmt", MIN_LOT_SIZE as "min_lot_size", RD_VAL_PO_QTY as "rd_val_po_qty", MATL_NUM as "matl_num", VEND as "vend", PRCMT_TYPE as "prcmt_type", PREDECESSOR as "predecessor", BASE_QTY_MATL_PLNT as "base_qty_matl_plnt", COST_LOT_SIZE_IN as "cost_lot_size_in", LD_GR as "ld_gr", MIL_GOODS_IND as "mil_goods_ind", AVAILABILITY_CHECK as "availability_check", MM_PP_STS as "mm_pp_sts", AUTO_PO_ALLW as "auto_po_allw", STK_TYPE as "stk_type", SRC_LIST_IND as "src_list_ind", QTA_USG as "qta_usg", MRP_GRP as "mrp_grp", REORDR_PT_MATL_PLNT as "reordr_pt_matl_plnt", PLNG_TIME_FENCE as "plng_time_fence", PLNG_CYC as "plng_cyc", LOT_SIZE_MATL_PLAN as "lot_size_matl_plan", MAX_LOT_SIZE as "max_lot_size", FX_LOT_SIZE_ZBSTFE as "fx_lot_size_zbstfe", MAX_STK_LVL as "max_stk_lvl", CYC_TIME as "cyc_time", BTCH_ENT as "btch_ent", ISS_STRG_LOC as "iss_strg_loc", BACKFLUSH_IND as "backflush_ind", STRGE_LOC_EXT_PROC as "strge_loc_ext_proc", PLNG_CAL as "plng_cal", SCHED_MRGN_KEY as "sched_mrgn_key", SFTY_STK as "sfty_stk", CVGE_PRFL as "cvge_prfl", PER_IN as "per_in", STRTGY_GR as "strtgy_gr", CNSMPTN_MODE as "cnsmptn_mode", CNSMPTN_PER_BW as "cnsmptn_per_bw", CNSMPTN_PER_FW as "cnsmptn_per_fw", ALT_BOM as "alt_bom", PRDTN_UNIT as "prdtn_unit", PRDTN_SCHED_PRO as "prdtn_sched_pro", TLRNC_UNDER_DELV as "tlrnc_under_delv", OVERDELIV_TLRNC as "overdeliv_tlrnc", UNIT_ISS as "unit_iss", CC_PHYS_INV as "cc_phys_inv", INSP_INTV as "insp_intv", CNTL_KEY as "cntl_key", CERT_TYPE as "cert_type", QM_SYS_REQ as "qm_sys_req", SPEC_PROC_CST as "spec_proc_cst", VAR_KEY as "var_key", PRC_CNTL as "prc_cntl", MVG_PRC as "mvg_prc", DEVALUATION_IND as "devaluation_ind", PROD_COST_IND as "prod_cost_ind", ORIG_GR as "orig_gr", MATL_ORIG_IND as "matl_orig_ind", FUT_PIND_PRC as "fut_pind_prc", FUT_PIND_PRC_1 as "fut_pind_prc_1", PLAN_PRC_DT as "plan_prc_dt", COST_OVHD_GRP as "cost_ovhd_grp", PRC_UNIT as "prc_unit", MRP_CTL_ZMRP as "mrp_ctl_zmrp", LUNCH_DT as "lunch_dt", NPI_ID as "npi_id", PREV_PIND_PRC as "prev_pind_prc", FUT_PIND_PRC_2 as "fut_pind_prc_2", PLAN_PRC_DT_2 as "plan_prc_dt_2", FUT_PIND_PRC_3 as "fut_pind_prc_3", PLAN_PRC_DT_3 as "plan_prc_dt_3", NPI_LAUNCH_WK as "npi_launch_wk", NPI_LAUNCH_MO as "npi_launch_mo", SKU_SGMNT as "sku_sgmnt", SUCCESSOR_ON_GOING as "successor_on_going", SUI_IN as "sui_in", TOLL_MKUP_COST as "toll_mkup_cost", INTCO_MKUP as "intco_mkup", ACT_SKU_IN as "act_sku_in", SNP_PLNR as "snp_plnr", TRANSPOTATN_PLNR as "transpotatn_plnr", AUTO_TLB_OFF as "auto_tlb_off", SFTY_STK_MIN_IN as "sfty_stk_min_in", SFTY_STK_MAX_IN_ZMAX_STCK as "sfty_stk_max_in_zmax_stck", RFS_IN as "rfs_in", BULK_EXP as "bulk_exp", DMAND_PLNR as "dmand_plnr", DMAND_PRFL as "dmand_prfl", TRGT_DAYS_SUPL_ZDAY as "trgt_days_supl_zday", MIN_SHLF_LIF as "min_shlf_lif", GI_PRCSG_TIME as "gi_prcsg_time", PP_DS_HRZN_ZPPDS as "pp_ds_hrzn_zppds", SRVC_LVL as "srvc_lvl", DO_NOT_COST as "do_not_cost", VLD_FROM_DT as "vld_from_dt", MAINT_STS as "maint_sts", RD_VAL as "rd_val", SNP_PRDTN_HORIZ as "snp_prdtn_horiz", SNP_PROD_HORIZ_PERD as "snp_prod_horiz_perd", SFTY_STK_RES_PERCENTAGE_ZSSTK as "sfty_stk_res_percentage_zsstk", SNP_STK_TRN_HOR as "snp_stk_trn_hor", SNP_STK_TRN_HOR_PERI as "snp_stk_trn_hor_peri", RGLT_LIC as "rglt_lic", SFTY_STK_METH as "sfty_stk_meth", SNP_CHECKG_HOR as "snp_checkg_hor", PER_FACT as "per_fact", USE_PER_FACT as "use_per_fact", DYN_PEG_MAX_BKWD as "dyn_peg_max_bkwd", PUSH_DSTN as "push_dstn", CNSDR_SLS_ORDR as "cnsdr_sls_ordr", CNSDR_FCST as "cnsdr_fcst", ATD_RCPT as "atd_rcpt", ATD_ISS as "atd_iss", PEGGING_STRTGY as "pegging_strtgy", DMAND_FCAST_ERR_PERCENTAGE as "dmand_fcast_err_percentage", FAIR_SHR_RULE as "fair_shr_rule", PULL_DEPL_HOR as "pull_depl_hor", PUSH_DEPL_HOR as "push_depl_hor", PRDTN_COST as "prdtn_cost", MAX_EARLINESS as "max_earliness", MAX_LATENESS as "max_lateness", STRG_COSTS_PROD as "strg_costs_prod", UOM as "uom", FX_LOT_SIZE as "fx_lot_size", EXACT_LOT_SIZE as "exact_lot_size", PER_TYPE as "per_type", NR_PER_CAP as "nr_per_cap", PP_DS_HRZN as "pp_ds_hrzn", BULK_EXP_DUR as "bulk_exp_dur", APO_PROD_PLNR as "apo_prod_plnr", FIX_STK_TFR as "fix_stk_tfr", DELAY_PNLTY as "delay_pnlty", MAX_DELAY as "max_delay", NON_DEL_PENAL as "non_del_penal", SNP_PRDTN_HORIZ_ZPRODH as "snp_prdtn_horiz_zprodh", NPI_IN_APO as "npi_in_apo", STD_MATL_COST_WO_PU as "std_matl_cost_wo_pu", CRT_ON as "crt_on", PROD_TYPE_APO as "prod_type_apo", MSTR_CD as "mstr_cd", COPY_HIST_APO as "copy_hist_apo", PROD_CLASSFTN as "prod_classftn", FCST_INDC_APO as "fcst_indc_apo", JIT_IN as "jit_in", TOT_RL_TIME as "tot_rl_time", SFTY_STK_MIN_IN_ZMINSTK as "sfty_stk_min_in_zminstk", SFTY_STK_MAX_IN as "sfty_stk_max_in", TRGT_DAYS_SUPL as "trgt_days_supl", SRVC_LVL_ZSERVLV as "srvc_lvl_zservlv", DMAND_FCAST_ERR_PERCENTAGE_ZFEDEM as "dmand_fcast_err_percentage_zfedem", FISC_YR_VRNT as "fisc_yr_vrnt", COST_YR as "cost_yr", FUT_STD_PRC as "fut_std_prc", MED_DESC as "med_desc", CRT_DTTM as "crt_dttm", UPDT_DTTM as "updt_dttm"  from aspedw_integration.edw_material_plant_dim where "plnt" = '2100' and MATL_PLNT_VIEW != ''</t>
  </si>
  <si>
    <t>j_mds_reverse_sync_etl_framework_group_9</t>
  </si>
  <si>
    <t>RS_rg_edw_material_uom</t>
  </si>
  <si>
    <t>dbo.RS_rg_edw_material_uom_temp</t>
  </si>
  <si>
    <t>aspedw_integration.edw_material_uom</t>
  </si>
  <si>
    <t>select MATERIAL as "material", UNIT as "unit", BASE_UOM as "base_uom", RECORD_MODE as "record_mode", UOMZ1D as "uomz1d", UOMN1D as "uomn1d", CDL_DTTM as "cdl_dttm", CRTD_DTTM as "crtd_dttm", UPDT_DTTM as "updt_dttm",  from aspedw_integration.edw_material_uom</t>
  </si>
  <si>
    <t>j_mds_reverse_sync_etl_framework_group_10</t>
  </si>
  <si>
    <t>RS_rg_edw_list_price</t>
  </si>
  <si>
    <t>dbo.RS_rg_edw_list_price_temp</t>
  </si>
  <si>
    <t>aspedw_integration.edw_list_price</t>
  </si>
  <si>
    <t>SELECT * FROM aspedw_integration.edw_list_price</t>
  </si>
  <si>
    <t>j_mds_reverse_sync_etl_framework_group_11</t>
  </si>
  <si>
    <t>RS_rg_edw_material_dim</t>
  </si>
  <si>
    <t>dbo.RS_rg_edw_material_dim_temp</t>
  </si>
  <si>
    <t>aspedw_integration.edw_material_dim</t>
  </si>
  <si>
    <t>select MATL_NUM as "matl_num", MATL_DESC as "matl_desc", CRT_ON as "crt_on", CRT_BY_NM as "crt_by_nm", CHG_DTTM as "chg_dttm", CHG_BY_NM as "chg_by_nm", MAINT_STS_CMPLT_MATL as "maint_sts_cmplt_matl", MAINT_STS as "maint_sts", FL_MATL_DEL_CLNT_LVL as "fl_matl_del_clnt_lvl", MATL_TYPE_CD as "matl_type_cd", INDSTR_SECTR as "indstr_sectr", MATL_GRP_CD as "matl_grp_cd", OLD_MATL_NUM as "old_matl_num", BASE_UOM_CD as "base_uom_cd", PRCH_UOM_CD as "prch_uom_cd", DOC_NUM as "doc_num", DOC_TYPE as "doc_type", DOC_VERS as "doc_vers", PG_FMT__DOC as "pg_fmt__doc", DOC_CHG_NUM as "doc_chg_num", PG_NUM_DOC as "pg_num_doc", NUM_SHT as "num_sht", PRDTN_MEMO_TXT as "prdtn_memo_txt", PG_FMT_PRDTN_MEMO as "pg_fmt_prdtn_memo", SIZE_DIMS_TXT as "size_dims_txt", BSC_MATL as "bsc_matl", INDSTR_STD_DESC as "indstr_std_desc", MERCIA_PLAN as "mercia_plan", PRCHSNG_VAL_KEY as "prchsng_val_key", GRS_WT_MEAS as "grs_wt_meas", NET_WT_MEAS as "net_wt_meas", WT_UOM_CD as "wt_uom_cd", VOL_MEAS as "vol_meas", VOL_UOM_CD as "vol_uom_cd", CNTNR_RQR as "cntnr_rqr", STRG_COND as "strg_cond", TEMP_COND_IND as "temp_cond_ind", LOW_LVL_CD as "low_lvl_cd", TRSPN_GRP as "trspn_grp", HAZ_MATL_NUM as "haz_matl_num", DIV as "div", CMPT as "cmpt", EAN_OBSOL as "ean_obsol", GR_PRTD_QTY as "gr_prtd_qty", PRCMT_RULE as "prcmt_rule", SRC_SUPL as "src_supl", SEASN_CAT as "seasn_cat", LBL_TYPE_CD as "lbl_type_cd", LBL_FORM as "lbl_form", DEACT as "deact", PRMRY_UPC_CD as "prmry_upc_cd", EAN_CAT as "ean_cat", LGTH_MEAS as "lgth_meas", WDTH_MEAS as "wdth_meas", HGHT_MEAS as "hght_meas", DIM_UOM_CD as "dim_uom_cd", PROD_HIER_CD as "prod_hier_cd", STK_TFR_CHG_COST as "stk_tfr_chg_cost", CAD_IND as "cad_ind", QM_PRCMT_ACT as "qm_prcmt_act", ALLW_PKGNG_WT as "allw_pkgng_wt", WT_UNIT as "wt_unit", ALLW_PKGNG_VOL as "allw_pkgng_vol", VOL_UNIT as "vol_unit", EXCES_WT_TLRNC as "exces_wt_tlrnc", EXCES_VOL_TLRNC as "exces_vol_tlrnc", VAR_PRCH_ORD_UNIT as "var_prch_ord_unit", RVSN_LVL_ASGN_MATL as "rvsn_lvl_asgn_matl", CONFIGURABLE_MATL_IND as "configurable_matl_ind", BTCH_MGMT_REQT_IND as "btch_mgmt_reqt_ind", PKGNG_MATL_TYPE_CD as "pkgng_matl_type_cd", MAX_LVL_VOL as "max_lvl_vol", STACK_FACT as "stack_fact", PKGNG_MATL_GRP as "pkgng_matl_grp", AUTH_GRP as "auth_grp", VLD_FROM_DT as "vld_from_dt", DEL_DT as "del_dt", SEASN_YR as "seasn_yr", PRC_BND_CAT as "prc_bnd_cat", BILL_OF_MATL as "bill_of_matl", EXTRNL_MATL_GRP_TXT as "extrnl_matl_grp_txt", CROSS_PLNT_CNFG_MATL as "cross_plnt_cnfg_matl", MATL_CAT as "matl_cat", MATL_COPROD_IND as "matl_coprod_ind", FLLP_MATL_IND as "fllp_matl_ind", PRC_REF_MATL as "prc_ref_matl", CROS_PLNT_MATL_STS as "cros_plnt_matl_sts", CROS_DSTN_CHN_MATL_STS as "cros_dstn_chn_matl_sts", CROS_PLNT_MATL_STS_VLD_DT as "cros_plnt_matl_sts_vld_dt", CHN_MATL_VLD_FROM_DT as "chn_matl_vld_from_dt", TAX_CLSN_MATL as "tax_clsn_matl", CATLG_PRFL as "catlg_prfl", MIN_RMN_SHLF_LIF as "min_rmn_shlf_lif", TOT_SHLF_LIF as "tot_shlf_lif", STRG_PCT as "strg_pct", CNTNT_UOM_CD as "cntnt_uom_cd", NET_CNTNT_MEAS as "net_cntnt_meas", CMPR_PRC_UNIT as "cmpr_prc_unit", ISR_MATL_GRP as "isr_matl_grp", GRS_CNTNT_MEAS as "grs_cntnt_meas", QTY_CONV_METH as "qty_conv_meth", INTRNL_OBJ_NUM as "intrnl_obj_num", ENVMT_RLVNT as "envmt_rlvnt", PROD_ALLC_DTRMN_PROC as "prod_allc_dtrmn_proc", PRC_PRFL_VRNT as "prc_prfl_vrnt", MATL_QUAL_DISC as "matl_qual_disc", MFR_PART_NUM as "mfr_part_num", MFR_NUM as "mfr_num", INTRNL_INV_MGMT as "intrnl_inv_mgmt", MFR_PART_PRFL as "mfr_part_prfl", MEAS_USG_UNIT as "meas_usg_unit", ROLLOUT_SEASN as "rollout_seasn", DNGRS_GOODS_IND_PROF as "dngrs_goods_ind_prof", HI_VISCOUS_IND as "hi_viscous_ind", IN_BULK_LQD_IND as "in_bulk_lqd_ind", LVL_EXPLC_SER_NUM as "lvl_explc_ser_num", PKGNG_MATL_CLSE_PKGNG as "pkgng_matl_clse_pkgng", APPR_BTCH_REC_IND as "appr_btch_rec_ind", OVRD_CHG_NUM as "ovrd_chg_num", MATL_CMPLT_LVL as "matl_cmplt_lvl", PER_IND_SHLF_LIF_EXPN_DT as "per_ind_shlf_lif_expn_dt", RD_RULE_SLED as "rd_rule_sled", PROD_CMPOS_PRTD_PKGNG as "prod_cmpos_prtd_pkgng", GENL_ITEM_CAT_GRP as "genl_item_cat_grp", GN_MATL_LOGL_VRNT as "gn_matl_logl_vrnt", PROD_BASE as "prod_base", VRNT as "vrnt", PUT_UP as "put_up", MEGA_BRND_CD as "mega_brnd_cd", BRND_CD as "brnd_cd", TECH as "tech", COLOR as "color", SEASONALITY as "seasonality", MFG_SRC_CD as "mfg_src_cd", CRT_DTTM as "crt_dttm", UPDT_DTTM as "updt_dttm", MEGA_BRND_DESC as "mega_brnd_desc", BRND_DESC as "brnd_desc", VARNT_DESC as "varnt_desc", BASE_PROD_DESC as "base_prod_desc", PUT_UP_DESC as "put_up_desc", PRODH1 as "prodh1", PRODH1_TXTMD as "prodh1_txtmd", PRODH2 as "prodh2", PRODH2_TXTMD as "prodh2_txtmd", PRODH3 as "prodh3", PRODH3_TXTMD as "prodh3_txtmd", PRODH4 as "prodh4", PRODH4_TXTMD as "prodh4_txtmd", PRODH5 as "prodh5", PRODH5_TXTMD as "prodh5_txtmd", PRODH6 as "prodh6", PRODH6_TXTMD as "prodh6_txtmd", MATL_TYPE_DESC as "matl_type_desc", MFR_PART_NUM_NEW as "mfr_part_num_new", FORMULATION_NUM as "formulation_num", PKA_FRANCHISE_CD as "pka_franchise_cd", PKA_FRANCHISE_DESC as "pka_franchise_desc", PKA_BRAND_CD as "pka_brand_cd", PKA_BRAND_DESC as "pka_brand_desc", PKA_SUB_BRAND_CD as "pka_sub_brand_cd", PKA_SUB_BRAND_DESC as "pka_sub_brand_desc", PKA_VARIANT_CD as "pka_variant_cd", PKA_VARIANT_DESC as "pka_variant_desc", PKA_SUB_VARIANT_CD as "pka_sub_variant_cd", PKA_SUB_VARIANT_DESC as "pka_sub_variant_desc", PKA_FLAVOR_CD as "pka_flavor_cd", PKA_FLAVOR_DESC as "pka_flavor_desc", PKA_INGREDIENT_CD as "pka_ingredient_cd", PKA_INGREDIENT_DESC as "pka_ingredient_desc", PKA_APPLICATION_CD as "pka_application_cd", PKA_APPLICATION_DESC as "pka_application_desc", PKA_LENGTH_CD as "pka_length_cd", PKA_LENGTH_DESC as "pka_length_desc", PKA_SHAPE_CD as "pka_shape_cd", PKA_SHAPE_DESC as "pka_shape_desc", PKA_SPF_CD as "pka_spf_cd", PKA_SPF_DESC as "pka_spf_desc", PKA_COVER_CD as "pka_cover_cd", PKA_COVER_DESC as "pka_cover_desc", PKA_FORM_CD as "pka_form_cd", PKA_FORM_DESC as "pka_form_desc", PKA_SIZE_CD as "pka_size_cd", PKA_SIZE_DESC as "pka_size_desc", PKA_CHARACTER_CD as "pka_character_cd", PKA_CHARACTER_DESC as "pka_character_desc", PKA_PACKAGE_CD as "pka_package_cd", PKA_PACKAGE_DESC as "pka_package_desc", PKA_ATTRIBUTE_13_CD as "pka_attribute_13_cd", PKA_ATTRIBUTE_13_DESC as "pka_attribute_13_desc", PKA_ATTRIBUTE_14_CD as "pka_attribute_14_cd", PKA_ATTRIBUTE_14_DESC as "pka_attribute_14_desc", PKA_SKU_IDENTIFICATION_CD as "pka_sku_identification_cd", PKA_SKU_IDENTIFICATION_DESC as "pka_sku_identification_desc", PKA_ONE_TIME_RELABELING_CD as "pka_one_time_relabeling_cd", PKA_ONE_TIME_RELABELING_DESC as "pka_one_time_relabeling_desc", PKA_PRODUCT_KEY as "pka_product_key", PKA_PRODUCT_KEY_DESCRIPTION as "pka_product_key_description", PKA_PRODUCT_KEY_DESCRIPTION_2 as "pka_product_key_description_2", PKA_ROOT_CODE as "pka_root_code", PKA_ROOT_CODE_DESC_1 as "pka_root_code_desc_1", PKA_ROOT_CODE_DESC_2 as "pka_root_code_desc_2",  from aspedw_integration.edw_material_dim WHERE "matl_type_cd" IN ('SAPR', 'HALB', 'FERT')</t>
  </si>
  <si>
    <t>j_mds_reverse_sync_etl_framework_group_12</t>
  </si>
  <si>
    <t>RS_rg_edw_sales_org_dim</t>
  </si>
  <si>
    <t>dbo.RS_rg_edw_sales_org_dim_temp</t>
  </si>
  <si>
    <t>aspedw_integration.edw_sales_org_dim</t>
  </si>
  <si>
    <t>select CLNT as "clnt", SLS_ORG as "sls_org", SLS_ORG_NM as "sls_org_nm", STATS_CRNCY as "stats_crncy", SLS_ORG_CO_CD as "sls_org_co_cd", CUST_NUM_INTCO_BILL as "cust_num_intco_bill", CTRY_KEY as "ctry_key", CRNCY_KEY as "crncy_key", FISC_YR_VRNT as "fisc_yr_vrnt", CRT_DTTM as "crt_dttm", UPDT_DTTM as "updt_dttm" from aspedw_integration.edw_sales_org_dim where "sls_org" != ''</t>
  </si>
  <si>
    <t>j_mds_reverse_sync_etl_framework_group_13</t>
  </si>
  <si>
    <t>RS_rg_edw_profit_center_dim</t>
  </si>
  <si>
    <t>dbo.RS_rg_edw_profit_center_dim_temp</t>
  </si>
  <si>
    <t>aspedw_integration.edw_profit_center_dim</t>
  </si>
  <si>
    <t>select LANG_KEY as "lang_key", CNTL_AREA as "cntl_area", PRFT_CTR as "prft_ctr", VLD_TO_DT as "vld_to_dt", VLD_FROM_DT as "vld_from_dt", SHRT_DESC as "shrt_desc", MED_DESC as "med_desc", PRSN_RESP as "prsn_resp", CRNCY_KEY as "crncy_key", CRT_DTTM as "crt_dttm", UPDT_DTTM as "updt_dttm", NEED_STAT_SHRT_DESC as "need_stat_shrt_desc", STRNG_HOLD_SHRT_DESC as "strng_hold_shrt_desc", RFLT as "rflt",  from aspedw_integration.edw_profit_center_dim</t>
  </si>
  <si>
    <t>j_mds_reverse_sync_etl_framework_group_14</t>
  </si>
  <si>
    <t>edw_customer_attr_hier_dim</t>
  </si>
  <si>
    <t>dbo.RS_rg_edw_customer_attr_hier_dim_temp</t>
  </si>
  <si>
    <t>aspedw_integration.edw_customer_attr_hier_dim</t>
  </si>
  <si>
    <t>select AW_REMOTE_KEY as "aw_remote_key", CUST_NM as "cust_nm", STREET_NUM as "street_num", STREET_NM as "street_nm", CITY as "city", POST_CD as "post_cd", DIST as "dist", COUNTY as "county", CNTRY as "cntry", PH_NUM as "ph_num", EMAIL_ID as "email_id", WEBSITE as "website", STORE_TYP as "store_typ", CUST_STORE_REF as "cust_store_ref", CHANNEL as "channel", SLS_GRP as "sls_grp", SECONDARY_TRADE_CD as "secondary_trade_cd", SECONDARY_TRADE_NM as "secondary_trade_nm", SOLD_TO_PARTY as "sold_to_party", SFA_CUST_CODE as "sfa_cust_code", CUST_HIER_L1 as "cust_hier_l1", CUST_HIER_L2 as "cust_hier_l2", CUST_HIER_L3 as "cust_hier_l3", CUST_HIER_L4 as "cust_hier_l4", CUST_HIER_L5 as "cust_hier_l5", TRGT_TYPE as "trgt_type", CRT_DTTM as "crt_dttm", UPDT_DTTM as "updt_dttm", CRT_DS as "crt_ds", UPD_DS as "upd_ds", STRATEGY_CUSTOMER_HIERACHY_NAME as "strategy_customer_hierachy_name"  from aspedw_integration.edw_customer_attr_hier_dim</t>
  </si>
  <si>
    <t>j_mds_reverse_sync_etl_framework_group_15</t>
  </si>
  <si>
    <t>edi_item_m</t>
  </si>
  <si>
    <t>dbo.RS_rg_edi_item_m_temp</t>
  </si>
  <si>
    <t>jpnedw_integration.edi_item_m</t>
  </si>
  <si>
    <t>select CREATE_DT as "create_dt", CREATE_USER as "create_user", UPDATE_DT as "update_dt", UPDATE_USER as "update_user", REG_DT as "reg_dt", ITEM_CD as "item_cd", ITEM_NM as "item_nm", ITEN_NM_KN as "iten_nm_kn", ITEN_NM_KNJ as "iten_nm_knj", JAN_CD as "jan_cd", ITF_CD as "itf_cd", PC as "pc", UNT_PRC as "unt_prc", SUB_FRNCH as "sub_frnch", JAN_CD_SO as "jan_cd_so", ITF_CD_SO as "itf_cd_so", UPDATEFLG as "updateflg", BASE_PROD as "base_prod", VARIANT as "variant", PUT_UP as "put_up", MEGA_BRND as "mega_brnd", BRND as "brnd", DLT_FLG as "dlt_flg", BASE_UOM as "base_uom", ITEM_CD_JD as "item_cd_jd", SAP_CSTM_TYPE as "sap_cstm_type", MEGA_BRND_CHKFLG as "mega_brnd_chkflg", PLANET_L3_FLG as "planet_l3_flg", REL_DT as "rel_dt", DISCON_DT as "discon_dt", NEW_PROD_TYPE as "new_prod_type", PROM_GOODS_FLG as "prom_goods_flg", PARENT_ITEM_CD as "parent_item_cd", IMP_ITEM_FLG as "imp_item_flg", SUCCEEDING_ITEM_CD as "succeeding_item_cd", LDW_FLG01 as "ldw_flg01", LDW_FLG02 as "ldw_flg02", LDW_FLG03 as "ldw_flg03" from jpnedw_integration.edi_item_m</t>
  </si>
  <si>
    <t>j_mds_reverse_sync_etl_framework_group_16</t>
  </si>
  <si>
    <t>edi_jedpar</t>
  </si>
  <si>
    <t>dbo.RS_rg_edi_jedpar_temp</t>
  </si>
  <si>
    <t>jpnedw_integration.edi_jedpar</t>
  </si>
  <si>
    <t>select CREATE_DT as "create_dt", CREATE_USER as "create_user", UPDATE_DT as "update_dt", UPDATE_USER as "update_user", CUSTOMER_NUMBER as "customer_number", PARTNER_FN as "partner_fn", INT_PARTNER_NUMBER as "int_partner_number", SAP_CSTM_TYPE as "sap_cstm_type", STATUS as "status", PARTNER_CUSTOMER_CD as "partner_customer_cd", EXT_PARTNER_NUMBER as "ext_partner_number", VAN_TYPE as "van_type",  from jpnedw_integration.edi_jedpar</t>
  </si>
  <si>
    <t>j_mds_reverse_sync_etl_framework_group_17</t>
  </si>
  <si>
    <t>edi_excl_rtlr</t>
  </si>
  <si>
    <t>dbo.RS_rg_edi_excl_rtlr_temp</t>
  </si>
  <si>
    <t>jpnedw_integration.edi_excl_rtlr</t>
  </si>
  <si>
    <t>select CREATE_DT as "create_dt", CREATE_USER as "create_user", UPDATE_DT as "update_dt", UPDATE_USER as "update_user", RTLR_CD as "rtlr_cd"  from jpnedw_integration.edi_excl_rtlr</t>
  </si>
  <si>
    <t>j_mds_reverse_sync_etl_framework_group_18</t>
  </si>
  <si>
    <t>edi_rtlr_cd_chng</t>
  </si>
  <si>
    <t>dbo.RS_rg_edi_rtlr_cd_chng_temp</t>
  </si>
  <si>
    <t>jpnedw_integration.edi_rtlr_cd_chng</t>
  </si>
  <si>
    <t>select CREATE_DT as "create_dt", CREATE_USER as "create_user", UPDATE_DT as "update_dt", UPDATE_USER as "update_user", REG_DT as "reg_dt", BGN_SNDR_CD as "bgn_sndr_cd", RTLR_CD as "rtlr_cd", STR_CD as "str_cd" from jpnedw_integration.edi_rtlr_cd_chng</t>
  </si>
  <si>
    <t>j_mds_reverse_sync_etl_framework_group_19</t>
  </si>
  <si>
    <t>edi_store_m</t>
  </si>
  <si>
    <t>dbo.RS_rg_edi_store_m_temp</t>
  </si>
  <si>
    <t>jpnedw_integration.edi_store_m</t>
  </si>
  <si>
    <t>select CREATE_DT as "create_dt", CREATE_USER as "create_user", UPDATE_DT as "update_dt", UPDATE_USER as "update_user", REG_DT as "reg_dt", STR_CD as "str_cd", LGL_NM_KNJ1 as "lgl_nm_knj1", LGL_NM_KNJ2 as "lgl_nm_knj2", LGL_NM_KN as "lgl_nm_kn", CMMN_NM_KNJ as "cmmn_nm_knj", CMMN_NM_KN as "cmmn_nm_kn", ADRS_KNJ1 as "adrs_knj1", ADRS_KNJ2 as "adrs_knj2", ADRS_KN as "adrs_kn", PST_CO as "pst_co", TEL_NO as "tel_no", JIS_PRFCT_C as "jis_prfct_c", JIS_CITY_CD as "jis_city_cd", TRD_CD as "trd_cd", TRD_OFFC_CD as "trd_offc_cd", CHN_CD as "chn_cd", CHN_OFFC_CD as "chn_offc_cd", CHN_CD_OTH as "chn_cd_oth", EMP_CD_KK as "emp_cd_kk", ALL_STR_ASS as "all_str_ass", AGRM_STR as "agrm_str", PJ_ASS as "pj_ass", EMP_CD_ROC as "emp_cd_roc" from jpnedw_integration.edi_store_m</t>
  </si>
  <si>
    <t>j_mds_reverse_sync_etl_framework_group_20</t>
  </si>
  <si>
    <t>wk_so_planet_no_dup</t>
  </si>
  <si>
    <t>dbo.RS_rg_wk_so_planet_no_dup_temp</t>
  </si>
  <si>
    <t>jpnwks_integration.wk_so_planet_no_dup</t>
  </si>
  <si>
    <t>select JCP_REC_SEQ as "jcp_rec_seq", ID as "id", RCV_DT as "rcv_dt", TEST_FLAG as "test_flag", BGN_SNDR_CD as "bgn_sndr_cd", WS_CD as "ws_cd", RTL_TYPE as "rtl_type", RTL_CD as "rtl_cd", TRADE_TYPE as "trade_type", SHP_DATE as "shp_date", SHP_NUM as "shp_num", TRADE_CD as "trade_cd", DEP_CD as "dep_cd", CHG_CD as "chg_cd", PERSON_IN_CHARGE as "person_in_charge", PERSON_NAME as "person_name", RTL_NAME as "rtl_name", RTL_HO_CD as "rtl_ho_cd", RTL_ADDRESS_CD as "rtl_address_cd", DATA_TYPE as "data_type", OPT_FLD as "opt_fld", ITEM_NM as "item_nm", ITEM_CD_TYP as "item_cd_typ", ITEM_CD as "item_cd", QTY as "qty", QTY_TYPE as "qty_type", PRICE as "price", PRICE_TYPE as "price_type", BGN_SNDR_CD_GLN as "bgn_sndr_cd_gln", RCV_CD_GLN as "rcv_cd_gln", WS_CD_GLN as "ws_cd_gln", SHP_WS_CD as "shp_ws_cd", SHP_WS_CD_GLN as "shp_ws_cd_gln", REP_NAME_KANJI as "rep_name_kanji", REP_INFO as "rep_info", TRADE_CD_GLN as "trade_cd_gln", RTL_CD_GLN as "rtl_cd_gln", RTL_NAME_KANJI as "rtl_name_kanji", RTL_HO_CD_GLN as "rtl_ho_cd_gln", ITEM_CD_GTIN as "item_cd_gtin", ITEM_NM_KANJI as "item_nm_kanji", UNT_PRC as "unt_prc", NET_PRC as "net_prc", SALES_CHAN_TYPE as "sales_chan_type", JCP_CREATE_DATE as "jcp_create_date" from jpnwks_integration.wk_so_planet_no_dup</t>
  </si>
  <si>
    <t>j_mds_reverse_sync_etl_framework_group_21</t>
  </si>
  <si>
    <t>edw_ecc_marm</t>
  </si>
  <si>
    <t>dbo.RS_rg_edw_ecc_marm_temp</t>
  </si>
  <si>
    <t>aspedw_integration.edw_ecc_marm</t>
  </si>
  <si>
    <t>select MATL_NO as "matl_no", ALT_UNT as "alt_unt", NUMRTR as "numrtr", DENOMTR as "denomtr", EAN_NR as "ean_nr", EAN_11 as "ean_11", CTGRY as "ctgry", LENGTH as "length", WIDTH as "width", HEIGHT as "height", UNIT as "unit", VOLUM as "volum", VOL_UNT as "vol_unt", GROSS_WT as "gross_wt", WT_UNT as "wt_unt", LOWRLVL_UNT as "lowrlvl_unt", INTRNL_CHAR as "intrnl_char", UOM_SRTNO as "uom_srtno", LEADNG_UNT as "leadng_unt", VALUTN_UNT as "valutn_unt", UNTS_USE as "unts_use", UOM as "uom", LG_VRNT as "lg_vrnt", EAN_VRNT as "ean_vrnt", REMNG_VOL as "remng_vol", MAX_STACK as "max_stack", CAPAUSE as "capause", UOM_CTGRY as "uom_ctgry", CRT_DTTM as "crt_dttm", UPDT_DTTM as "updt_dttm"  from aspedw_integration.edw_ecc_marm where "alt_unt"= 'PC' and "ean_11"  &lt;&gt; ''</t>
  </si>
  <si>
    <t>KR_POS_Homeplus_Online_Ingestion_group</t>
  </si>
  <si>
    <t>NTASDL_RAW.KR_POS_HOMEPLUS_ONLINE_PREPROCESSING</t>
  </si>
  <si>
    <t>pos/transaction/homeplus_online</t>
  </si>
  <si>
    <t>SDL_KR_POS_HOMEPLUS_ONLINE</t>
  </si>
  <si>
    <t>KR_onpack_target_Ingestion_group</t>
  </si>
  <si>
    <t>Material_Number_,Description,Account_Group,Month-Year,Target_Quatity_</t>
  </si>
  <si>
    <t>NTASDL_RAW.J_KR_ONPACK_TARGET_WRAPPER_PREPROCESSING</t>
  </si>
  <si>
    <t>onpack/transaction/</t>
  </si>
  <si>
    <t>sdl_na_onpack_target</t>
  </si>
  <si>
    <t>Jpn_EDI_Sell_out_planet_extraction_group</t>
  </si>
  <si>
    <t>Sell_out/transaction/</t>
  </si>
  <si>
    <t>EDI_SELL_OUT</t>
  </si>
  <si>
    <t>SELECT ID,RCV_DT,TEST_FLAG,BGN_SNDR_CD,WS_CD,RTL_TYPE,RTL_CD,TRADE_TYPE,SHP_DATE,SHP_NUM,TRADE_CD,DEP_CD,CHG_CD,PERSON_IN_CHARGE,PERSON_NAME,RTL_NAME,RTL_HO_CD,RTL_ADDRESS_CD,DATA_TYPE,OPT_FLD,ITEM_NM,ITEM_CD_TYP,ITEM_CD,QTY,QTY_TYPE,PRICE,PRICE_TYPE,BGN_SNDR_CD_GLN,RCV_CD_GLN,WS_CD_GLN,SHP_WS_CD,SHP_WS_CD_GLN,REP_NAME_KANJI,REP_INFO,TRADE_CD_GLN,RTL_CD_GLN,RTL_NAME_KANJI,RTL_HO_CD_GLN,ITEM_CD_GTIN,ITEM_NM_KANJI,UNT_PRC,NET_PRC,SALES_CHAN_TYPE FROM JPEDI.SELL_OUT_PLANET</t>
  </si>
  <si>
    <t>Jpn_EDI_Sell_out_planet_ingestion_group</t>
  </si>
  <si>
    <t>EDI_SELL_OUT_PLANET</t>
  </si>
  <si>
    <t>QueryOnSource</t>
  </si>
  <si>
    <t>delete JPEDI.SELL_OUT_PLANET</t>
  </si>
  <si>
    <t>pop6_master_load_dbt_ing_group</t>
  </si>
  <si>
    <t>pop6_master_load_dbt_tran_group</t>
  </si>
  <si>
    <t>pop6_photo_management_pre_conversion_dbt_tran_group</t>
  </si>
  <si>
    <t>pop6_edw_load_dbt_tran_group</t>
  </si>
  <si>
    <t>kr_pos_dbt_ing_group</t>
  </si>
  <si>
    <t>kr_pos_dbt_tran_group</t>
  </si>
  <si>
    <t>tw_pos_dbt_ing_group</t>
  </si>
  <si>
    <t>tw_pos_dbt_tran_group</t>
  </si>
  <si>
    <t>hk_pos_dbt_ing_group</t>
  </si>
  <si>
    <t>hk_pos_dbt_tran_group</t>
  </si>
  <si>
    <t>pos_edw_load_dbt_tran_group</t>
  </si>
  <si>
    <t>POS_EDW_MDS_SYNC_GROUP</t>
  </si>
  <si>
    <t>sql_server/pos_edw_mds_sync</t>
  </si>
  <si>
    <t>jp_edw_pos_daily_staging_Temp</t>
  </si>
  <si>
    <t>dbo.jp_edw_pos_daily_staging_Temp</t>
  </si>
  <si>
    <t>jpnedw_integration.dw_pos_daily</t>
  </si>
  <si>
    <t>SELECT TRIM(UPPER(store_key_1)) as "store_key_1",      TRIM(UPPER(store_key_2)) as "store_key_2",       TRIM(UPPER(account_key)) as "account_key" FROM jpnedw_integration.dw_pos_daily GROUP BY TRIM(UPPER(store_key_1)),      TRIM(UPPER(store_key_2)),         TRIM(UPPER(account_key)) EXCEPT  SELECT TRIM(UPPER(store_key_1)) as "store_key_1",       TRIM(UPPER(store_key_2)) as "store_key_2",       TRIM(UPPER(account_key)) as "account_key"FROM jpnitg_integration.itg_mds_jp_pos_store_mapping GROUP BY TRIM(UPPER(store_key_1)),         TRIM(UPPER(store_key_2)),         TRIM(UPPER(account_key))</t>
  </si>
  <si>
    <t>in_key_acct_offtake_dbt_tran_group</t>
  </si>
  <si>
    <t>in_finance_simulator_load_dbt_tran_group</t>
  </si>
  <si>
    <t>in_finance_simulator_datamart_dbt_tran_group</t>
  </si>
  <si>
    <t>in_sdlitg_order_dbt_tran_group</t>
  </si>
  <si>
    <t>in_sdlitg_scheme_dbt_tran_group</t>
  </si>
  <si>
    <t>customer_360_in_dbt_tran_group</t>
  </si>
  <si>
    <t>in_daily_closing_stock_dm_dbt_tran_group</t>
  </si>
  <si>
    <t>in_ecom_datamart_dbt_tran_group</t>
  </si>
  <si>
    <t>in_geo_tagg_datamart_dbt_tran_group</t>
  </si>
  <si>
    <t>in_mi_msl_perf_datamart_dbt_tran_group</t>
  </si>
  <si>
    <t>in_mi_psr_datamart_dbt_tran_group</t>
  </si>
  <si>
    <t>in_mt_sellin_vs_sellout_datamart_dbt_tran_group</t>
  </si>
  <si>
    <t>in_perfect_store_mds_itg_refresh_dbt_tran_group</t>
  </si>
  <si>
    <t>in_salesmanskumapping_dbt_tran_group</t>
  </si>
  <si>
    <t>in_skurecom_gt_sss_2024_datamart_dbt_tran_group</t>
  </si>
  <si>
    <t>in_skurecom_mslspike_datamart_dbt_tran_group</t>
  </si>
  <si>
    <t>in_skurecom_mslspike_mi_datamart_dbt_tran_group</t>
  </si>
  <si>
    <t>in_sss_scorecard_data_mart_dbt_tran_group</t>
  </si>
  <si>
    <t>j_ap_idc_etl_framework_dbt_tran_group</t>
  </si>
  <si>
    <t>j_in_salesman_target_load_dbt_tran_group</t>
  </si>
  <si>
    <t>in_edw_dim_dbt_tran_group</t>
  </si>
  <si>
    <t>in_edw_invc_dbt_tran_group</t>
  </si>
  <si>
    <t>in_edw_kasales_dbt_tran_group</t>
  </si>
  <si>
    <t>in_edw_scheme_dbt_tran_group</t>
  </si>
  <si>
    <t>in_sdlitg_daily_dbt_tran_group</t>
  </si>
  <si>
    <t>in_perfect_store_transaction_dbt_ing_group</t>
  </si>
  <si>
    <t>in_perfect_store_transaction_dbt_tran_group</t>
  </si>
  <si>
    <t>in_sss_scorecard_mds_refresh_dbt_ing_group</t>
  </si>
  <si>
    <t>in_sss_scorecard_mds_refresh_dbt_tran_group</t>
  </si>
  <si>
    <t>in_sss_scorecard_ingestion_dbt_ing_group</t>
  </si>
  <si>
    <t>edw_mysales_js_ex_product_attr_dim_dbt_tran_group</t>
  </si>
  <si>
    <t>edw_mysales_sap_js_ex_customer_attr_flat_dbt_tran_group</t>
  </si>
  <si>
    <t>edw_mysales_sap_js_ex_customer_attr_hier_dim_dbt_tran_group</t>
  </si>
  <si>
    <t>my_perfect_store_dbt_ing_group</t>
  </si>
  <si>
    <t>gt_sellout_daiso_price_master_dbt_ing_group</t>
  </si>
  <si>
    <t>gt_sellout_lotte_logistics_yang_ju_dbt_ing_group</t>
  </si>
  <si>
    <t>gt_sellout_otc_dbt_ing_group</t>
  </si>
  <si>
    <t>gt_sellout_nacf_dbt_ing_group</t>
  </si>
  <si>
    <t>kr_gt_sellout_dbt_ing_group</t>
  </si>
  <si>
    <t>j_kr_tp_tracker_data_ingestion_dbt_ing_group</t>
  </si>
  <si>
    <t>tw_ims_distributor_standard_customer_dbt_ing_group</t>
  </si>
  <si>
    <t>tw_strategic_customer_hierarchy_dbt_ing_group</t>
  </si>
  <si>
    <t>sql_server/pos/emart</t>
  </si>
  <si>
    <t>KR_POS_Emart_EM_SLSRPT_H</t>
  </si>
  <si>
    <t>SDL_KR_POS_EMART_EVYDY_HEADER</t>
  </si>
  <si>
    <t xml:space="preserve">select  *  from EM_SLSRPT_H
where SENDYN= 'N'
</t>
  </si>
  <si>
    <t>emartkor</t>
  </si>
  <si>
    <t>NTASDL_RAW.KR_POS_EMART_EVYDY_PREPROCESSING</t>
  </si>
  <si>
    <t>KR_POS_Emart_EM_SLSRPT_L</t>
  </si>
  <si>
    <t>SDL_KR_POS_EMART_EVYDY_LINE</t>
  </si>
  <si>
    <t xml:space="preserve">select * from EM_SLSRPT_L 
where mesg_no in 
(select mesg_no from EM_SLSRPT_H
 where SENDYN= 'N'
)
</t>
  </si>
  <si>
    <t>KR_POS_Emart_SLSRPT_H</t>
  </si>
  <si>
    <t>SDL_KR_POS_EMART_HEADER</t>
  </si>
  <si>
    <t>select  *  from SLSRPT_H
where LEGA_TRAN= 'N'</t>
  </si>
  <si>
    <t>NTASDL_RAW.KR_POS_EMART_PREPROCESSING</t>
  </si>
  <si>
    <t>KR_POS_Emart_SLSRPT_L</t>
  </si>
  <si>
    <t>SDL_KR_POS_EMART_LINE</t>
  </si>
  <si>
    <t>select * from SLSRPT_L 
where mesg_no in (select mesg_no from SLSRPT_H where LEGA_TRAN= 'N')</t>
  </si>
  <si>
    <t>pop6_final_load_dbt_tran_group</t>
  </si>
  <si>
    <t>j_pac_sls_evol_refresh_hk_daily_sales_group</t>
  </si>
  <si>
    <t>Ecommerce_6PAI_Ingestion_group</t>
  </si>
  <si>
    <t>6P_AI_Calculated</t>
  </si>
  <si>
    <t>ASPSDL_RAW.ECOMMERCE_6PAI_PREPROCESSING</t>
  </si>
  <si>
    <t>Regional/transaction/6PAI_Edge/</t>
  </si>
  <si>
    <t>SDL_ECOMMERCE_6PAI</t>
  </si>
  <si>
    <t>twsi_target_ingestion_dbt_ing_group</t>
  </si>
  <si>
    <t>twsi_datamart_load_dbt_tran_group</t>
  </si>
  <si>
    <t>j_tw_sales_target_wrapper_dbt_tran_group</t>
  </si>
  <si>
    <t>j_tw_sell_in_forecast_transaction_data_ingestion_dbt_ing_group</t>
  </si>
  <si>
    <t>j_tw_sell_in_forecast_transaction_data_ingestion_dbt_tran_group</t>
  </si>
  <si>
    <t>na_mds_sdl_itg_load_dbt_ing_group</t>
  </si>
  <si>
    <t>na_mds_sdl_itg_load_dbt_tran_group</t>
  </si>
  <si>
    <t>j_kr_ecommerce_sellout_ing_dbt_ing_group</t>
  </si>
  <si>
    <t>kr_ecommerce_sellout_dbt_tran_group</t>
  </si>
  <si>
    <t>kr_coupang_premium_ing_dbt_ing_group</t>
  </si>
  <si>
    <t>j_kr_onpack_target_wrapper_dbt_tran_group</t>
  </si>
  <si>
    <t>j_kr_otc_inv_etl_framework_dbt_ing_group</t>
  </si>
  <si>
    <t>j_kr_otc_inv_etl_framework_dbt_tran_group</t>
  </si>
  <si>
    <t>j_kr_pos_prc_condition_map_wrapper_dbt_tran_group</t>
  </si>
  <si>
    <t>j_kr_price_master_data_ingestion_dbt_ing_group</t>
  </si>
  <si>
    <t>j_kr_price_tracker_daily_data_ingestion_dbt_tran_group</t>
  </si>
  <si>
    <t>j_kr_price_tracker_monthly_data_ingestion_dbt_tran_group</t>
  </si>
  <si>
    <t>j_kr_sales_target_am_brand_wrapper_dbt_tran_group</t>
  </si>
  <si>
    <t>j_kr_sales_target_am_cust_link_wrapper_dbt_tran_group</t>
  </si>
  <si>
    <t>j_kr_sales_target_am_sales_group_wrapper_dbt_tran_group</t>
  </si>
  <si>
    <t>j_kr_trade_promotion_data_load_dbt_tran_group</t>
  </si>
  <si>
    <t>kr_sfmc_analysis_refresh_dbt_tran_group</t>
  </si>
  <si>
    <t>kr_sfmc_naver_data_dbt_ing_group</t>
  </si>
  <si>
    <t>cutomer_360_kr_dbt_tran_group</t>
  </si>
  <si>
    <t>kr_ecom_regional_inv_health_dbt_ing_group</t>
  </si>
  <si>
    <t>kr_ssg_ecvan_dbt_ing_group</t>
  </si>
  <si>
    <t>kr_mds_refresh_dbt_tran_group</t>
  </si>
  <si>
    <t>m_edw_mysales_js_ex_product_attr_dim_dbt_tran_group</t>
  </si>
  <si>
    <t>m_edw_mysales_sap_js_ex_customer_attr_hier_dim_dbt_tran_group</t>
  </si>
  <si>
    <t>m_edw_mysales_sap_js_ex_customer_attr_flat_dbt_tran_group</t>
  </si>
  <si>
    <t>cutomer_360_hk_dbt_tran_group</t>
  </si>
  <si>
    <t>tw_ims_distributor_standard_customer_dbt_tran_group</t>
  </si>
  <si>
    <t>kr_gt_sellout_dbt_tran_group</t>
  </si>
  <si>
    <t>j_kr_generic_query_execution_dbt_tran_group</t>
  </si>
  <si>
    <t>/Import/KR_Naver</t>
  </si>
  <si>
    <t>in_ga360_dbt_tran_group</t>
  </si>
  <si>
    <t>in_hcp_mastering_dbt_tran_group</t>
  </si>
  <si>
    <t>in_hcp360_call_fact_dbt_tran_group</t>
  </si>
  <si>
    <t>in_hcp360_data_mart_dbt_tran_group</t>
  </si>
  <si>
    <t>in_hcp360_investor_dashboard_dbt_tran_group</t>
  </si>
  <si>
    <t>in_hcp360_iqvia_kpi_datamart_dbt_tran_group</t>
  </si>
  <si>
    <t>in_hcp360_mds_data_refresh_dbt_ing_group</t>
  </si>
  <si>
    <t>in_iqvia_load_dbt_ing_group</t>
  </si>
  <si>
    <t>in_iqvia_edw_load_dbt_tran_group</t>
  </si>
  <si>
    <t>in_orsl_datamart_dbt_ing_group</t>
  </si>
  <si>
    <t>in_orsl_datamart_dbt_tran_group</t>
  </si>
  <si>
    <t>in_pob_to_cx_datamart_dbt_tran_group</t>
  </si>
  <si>
    <t>in_rx_to_cx_datamart_dbt_tran_group</t>
  </si>
  <si>
    <t>in_rx_to_cx_extracts_data_mart_dbt_tran_group</t>
  </si>
  <si>
    <t>in_sfmc_load_dbt_ing_group</t>
  </si>
  <si>
    <t>in_sfmc_edw_load_dbt_tran_group</t>
  </si>
  <si>
    <t>in_veeva_edw_load_dbt_tran_group</t>
  </si>
  <si>
    <t>in_ventasys_load_dbt_ing_group</t>
  </si>
  <si>
    <t>in_ventasys_edw_load_dbt_tran_group</t>
  </si>
  <si>
    <t>In_Finance_Simulator_Dashboard_group</t>
  </si>
  <si>
    <t>Finance TDE</t>
  </si>
  <si>
    <t>DCL_KR_NEW_EDW_Job_Export1_group</t>
  </si>
  <si>
    <t>db_source</t>
  </si>
  <si>
    <t>target_folder_path</t>
  </si>
  <si>
    <t>DCL/jjrnki/Stage_Point_Unload</t>
  </si>
  <si>
    <t>target_file_name</t>
  </si>
  <si>
    <t>POINT</t>
  </si>
  <si>
    <t>target_file_extn</t>
  </si>
  <si>
    <t>tsv</t>
  </si>
  <si>
    <t>unloading_query</t>
  </si>
  <si>
    <t>SELECT JPDCLEDW_INTEGRATION.encryption(LPAD(USRID,10,''0''))  AS KOKYANO,'''' AS POINT_STATUS,round(POINT,0) AS POINT,TO_CHAR(LAST_DAY(DATEADD(MONTH, 12, CURRENT_DATE)), ''YYYY/MM/DD'')  AS "実行月の末日日付を更新す",''ステージアップボーナスポイント'' AS BONUS_POINT FROM   JPDCLEDW_INTEGRATION.KR_THIS_STAGE_POINT_MONTHLY WHERE  YYYYMM IN (select max(YYYYMM) from JPDCLEDW_INTEGRATION.KR_THIS_STAGE_POINT_MONTHLY ) AND    POINT &gt; 0</t>
  </si>
  <si>
    <t>{ENV}</t>
  </si>
  <si>
    <t>headerNeeded</t>
  </si>
  <si>
    <t>DCL_KR_NEW_EDW_Job_Export2_group</t>
  </si>
  <si>
    <t>Contact</t>
  </si>
  <si>
    <t>SELECT     ''a'' as "Ctrlフラグ"    ,JPDCLEDW_INTEGRATION.encryption(LPAD(USRID,10,''0'')) as "顧客ID"    ,''11'' as "チャネル"    ,''DNA''||TO_CHAR(convert_timezone(''Asia/Tokyo'', CURRENT_DATE),''YYMMDDHHMISS'') as "コンタクト履歴番号"    ,''2''  as "送付区分"    ,TO_CHAR(convert_timezone(''Asia/Tokyo'', CURRENT_DATE),''YYYYMM'')||''20''  as "送付日"    ,translate(TO_CHAR(convert_timezone(''Asia/Tokyo'', CURRENT_DATE),''YY''),''1234567890'',''１２３４５６７８９０'') ||''年''||translate(TO_CHAR(convert_timezone(''Asia/Tokyo'', CURRENT_DATE),''MM''),''1234567890'',''１２３４５６７８９０'') ||''月判定時点の累計購入金額'' as "件名"    ,translate(round(THISTOTALPRC,0),''1234567890'',''１２３４５６７８９０'') || ''円'' as "拡張項目1"    ,'''' as "拡張項目2"    ,'''' as "拡張項目3"    ,'''' as "拡張項目4"    ,'''' as "拡張項目5"    FROM   JPDCLEDW_INTEGRATION.KR_THIS_STAGE_POINT_MONTHLY    WHERE  YYYYMM IN     (    select max(YYYYMM)    from JPDCLEDW_INTEGRATION.KR_THIS_STAGE_POINT_MONTHLY    )    AND    POINT &gt; 0</t>
  </si>
  <si>
    <t>DCL_KR_NEW_EDW_Job_Export3_group</t>
  </si>
  <si>
    <t>01_DIAM</t>
  </si>
  <si>
    <t>SELECT            JPDCLEDW_INTEGRATION.encryption(LPAD(USRID,10,''0'')) KOKYANO    FROM   JPDCLEDW_INTEGRATION.KR_THIS_STAGE_POINT_MONTHLY    WHERE  YYYYMM IN     (    select max(YYYYMM)    from JPDCLEDW_INTEGRATION.KR_THIS_STAGE_POINT_MONTHLY    )    AND    STAGE = ''ダイヤモンド''</t>
  </si>
  <si>
    <t>DCL_KR_NEW_EDW_Job_Export4_group</t>
  </si>
  <si>
    <t>02_PLAT</t>
  </si>
  <si>
    <t>SELECT            JPDCLEDW_INTEGRATION.encryption(LPAD(USRID,10,''0'')) KOKYANO    FROM   JPDCLEDW_INTEGRATION.KR_THIS_STAGE_POINT_MONTHLY    WHERE  YYYYMM IN     (    select max(YYYYMM)    from JPDCLEDW_INTEGRATION.KR_THIS_STAGE_POINT_MONTHLY    )    AND    STAGE = ''プラチナ''</t>
  </si>
  <si>
    <t>DCL_KR_NEW_EDW_Job_Export5_group</t>
  </si>
  <si>
    <t>03_GOLD</t>
  </si>
  <si>
    <t>SELECT            JPDCLEDW_INTEGRATION.encryption(LPAD(USRID,10,''0'')) KOKYANO    FROM   JPDCLEDW_INTEGRATION.KR_THIS_STAGE_POINT_MONTHLY    WHERE  YYYYMM IN     (    select max(YYYYMM)    from JPDCLEDW_INTEGRATION.KR_THIS_STAGE_POINT_MONTHLY    )    AND    STAGE = ''ゴールド''</t>
  </si>
  <si>
    <t>DCL_KR_NEW_EDW_Job_Export6_group</t>
  </si>
  <si>
    <t>04_REGU</t>
  </si>
  <si>
    <t>SELECT            JPDCLEDW_INTEGRATION.encryption(LPAD(USRID,10,''0'')) KOKYANO    FROM   JPDCLEDW_INTEGRATION.KR_THIS_STAGE_POINT_MONTHLY    WHERE  YYYYMM IN     (    select max(YYYYMM)    from JPDCLEDW_INTEGRATION.KR_THIS_STAGE_POINT_MONTHLY    )    AND    STAGE = ''レギュラー''</t>
  </si>
  <si>
    <t>DCL_KR_NEW_EDW_Job_Export7_group</t>
  </si>
  <si>
    <t>01_DIAM_EC</t>
  </si>
  <si>
    <t>SELECT USR.DSCTRLCD FROM   JPDCLEDW_INTEGRATION.KR_THIS_STAGE_POINT_MONTHLY WK    LEFT JOIN JPDCLITG_INTEGRATION.TBUSRPRAM USR      ON USR.DIUSRID = WK.USRID  WHERE  YYYYMM IN ( select max(YYYYMM) from JPDCLEDW_INTEGRATION.KR_THIS_STAGE_POINT_MONTHLY ) AND    WK.STAGE = ''ダイヤモンド'' AND    USR.DSCTRLCD IS NOT NULL</t>
  </si>
  <si>
    <t>DCL_KR_NEW_EDW_Job_Export8_group</t>
  </si>
  <si>
    <t>DCL/jjrnki/Telephone_Station_Unload</t>
  </si>
  <si>
    <t>Telephone_Station_Data</t>
  </si>
  <si>
    <t>SELECT        SUBSTRING(LPAD(JPDCLEDW_INTEGRATION.encryption(diusrid),10,0),1,8)		  AS  "顧客ID",        diusridcontrol    AS "顧客電話管理番号",        tel               AS "電話番号",        SUBSTRING(LPAD(diusrid,10,0),9,2) AS "チェックデジット"    FROM JPDCLEDW_INTEGRATION.ex_tbBroadcastingData    ORDER BY LPAD(JPDCLEDW_INTEGRATION.encryption(diusrid),10,0),diusridcontrol</t>
  </si>
  <si>
    <t>DCL_KR_NEW_EDW_Job_Export9_group</t>
  </si>
  <si>
    <t>DCL/jjrnki/Okinawa_CC_Unload</t>
  </si>
  <si>
    <t>顧客対応用データ抽出依頼（サンプル魔データ）</t>
  </si>
  <si>
    <t>select   case when tel_home is null then tel_home       else ''"''|| tel_home ||''"''  end    as tel_home ,case when tel_cell is null then tel_cell       else ''"''|| tel_cell ||''"''  end    as tel_cell ,case when tel_other is null then tel_other       else ''"''|| tel_other ||''"''  end    as tel_other ,case when tel_main is null then tel_main       else ''"''|| tel_main ||''"''  end    as tel_main ,case when last_name is null then last_name       else ''"''|| last_name ||''"''  end    as last_name ,case when first_name is null then first_name       else ''"''|| first_name ||''"''  end    as first_name ,case when last_name_kana is null then last_name_kana       else ''"''|| last_name_kana ||''"''  end    as last_name_kana ,case when first_name_kana is null then first_name_kana       else ''"''|| first_name_kana ||''"''  end    as first_name_kana ,case when post_code is null then post_code       else ''"''|| post_code ||''"''  end    as post_code ,case when prefecture is null then prefecture       else ''"''|| prefecture ||''"''  end    as prefecture ,REPLACE(Replace(case when address is null then address       else ''"''|| address ||''"''  end,''−'',''ー''),''－'',''ー'')   as address from  JPDCLEDW_INTEGRATION.okinawa_cc_sample_v order by sort_key,tel_home desc, tel_cell, tel_other, tel_main, last_name, first_name, last_name_kana, first_name_kana, post_code, prefecture, address</t>
  </si>
  <si>
    <t>DCL_KR_NEW_EDW_Job_Export10_group</t>
  </si>
  <si>
    <t>顧客対応用データ抽出依頼（コンビニブラックデータ）</t>
  </si>
  <si>
    <t>select case when sort_key = ''0'' then diusrid   else JPDCLEDW_INTEGRATION.encryption(LPAD(diusrid,10,''0'')) end ,last_name ,first_name,post_code ,prefecture,Replace(Replace(address,''－'',''ー''),''−'',''ー'')    address   ,tel_home  ,tel_cell  ,tel_other ,tel_main  ,dsroutename  from JPDCLEDW_INTEGRATION.okinawa_cc_conveniblack_v order by sort_key,JPDCLEDW_INTEGRATION.encryption(LPAD(diusrid,10,''0''))</t>
  </si>
  <si>
    <t>DCL_KR_NEW_EDW_Job_Export11_group</t>
  </si>
  <si>
    <t>DCL/jjrnki/Affiliate_Cancel_Unload</t>
  </si>
  <si>
    <t>アフィリエイトキャンセル_納品データ</t>
  </si>
  <si>
    <t>select    achievement  ,click_dt  ,accrual_dt  ,asp  ,unique_id  ,media_name  ,asp_control_no  ,sale_num  ,amount_including_tax  ,amount_excluded_tax  ,orderdate  ,webid  ,rcv_orderid  ,rcv_orderdt  ,rcv_price  ,cnxt_price_tax_excl  ,cnxt_ditotalprc  ,cnxt_diordertax  ,cnxt_c_didiscountprc  ,cnxt_c_didiscountall  ,cnxt_diusepoint  ,cnxt_dihaisoprc  ,cnxt_c_dicollectprc  ,cnxt_c_ditoujitsuhaisoprc  ,cnxt_diseikyuprc  ,cnxt_diorderid  , case when sort_key = ''0'' or diusrid is null then diusrid  	  else JPDCLEDW_INTEGRATION.encryption(LPAD(diusrid,10,''0''))   end   ,webid_1  ,judge_price  ,price_sabun  ,cmpr_sts  ,samday_odr_flg  from   JPDCLEDW_INTEGRATION.affiliate_cancel_delivery_v  where (select count(*) from JPDCLEDW_INTEGRATION.affiliate_cancel_delivery_v where sort_key = ''1'') &gt;0  order by sort_key,unique_id,accrual_dt</t>
  </si>
  <si>
    <t>quotesEnclosed</t>
  </si>
  <si>
    <t>DCL_KR_NEW_EDW_Job_Export12_group</t>
  </si>
  <si>
    <t>データなし分同一日受注データ一覧</t>
  </si>
  <si>
    <t>select  	case when sort_key = ''0'' or diusrid is null then diusrid 		  else JPDCLEDW_INTEGRATION.encryption(LPAD(diusrid,10,''0'')) 	 end as encryption_1 	,webid 	,rcv_orderid 	,rcv_orderdt 	,rcv_price 	,diorderid 	,dsorderdt 	,ditotalprc 	,diseikyuprc 	,diordertax 	,c_didiscountprc 	,c_didiscountall 	,diusepoint 	,dihaisoprc 	,c_dicollectprc 	,c_ditoujitsuhaisoprc 	,price_zeinuki 	,judge_price 	,price_sabun from  JPDCLEDW_INTEGRATION.affiliate_cancel_sameday_order_v where (select count(*) from JPDCLEDW_INTEGRATION.affiliate_cancel_sameday_order_v where sort_key = ''1'') &gt;0 order by sort_key</t>
  </si>
  <si>
    <t>DCL_KR_NEW_EDW_Job_Export13_group</t>
  </si>
  <si>
    <t>DCL/jjrnki/Container_Collection_Unload</t>
  </si>
  <si>
    <t>Container_Collection</t>
  </si>
  <si>
    <t>SELECT  	case when sort_key in ( ''0'',''2'') then customer_ID       else JPDCLEDW_INTEGRATION.encryption(LPAD(customer_ID,10,''0'')) 	end as encryption_1,  	point_issuing_ID, 	points, 	point_expiration_date, 	administrative_memo FROM   JPDCLEDW_INTEGRATION.container_collection_v WHERE sort_key in ( ''0'',''2'') or ( sort_key = ''1'' and shipment_status = ''出荷対象外'') order by sort_key</t>
  </si>
  <si>
    <t>DCL_KR_NEW_EDW_Job_Export14_group</t>
  </si>
  <si>
    <t>Container_Collection_check</t>
  </si>
  <si>
    <t>SELECT  	case when sort_key in ( ''0'',''2'') then customer_ID       else JPDCLEDW_INTEGRATION.encryption(LPAD(customer_ID,10,''0'')) 	end as encryption_1,  	points, 	order_date, 	last_updated_date, 	order_ID FROM   JPDCLEDW_INTEGRATION.container_collection_v WHERE sort_key in ( ''0'',''2'') or ( sort_key = ''1'' and shipment_status = ''出荷対象外'') order by sort_key</t>
  </si>
  <si>
    <t>DCL/jjrnki/out_call_unload</t>
  </si>
  <si>
    <t>ocl_単発コンタクト履歴</t>
  </si>
  <si>
    <t>select  	 ctrl_flg     ,case when sort_key = ''0'' then customer_id        else JPDCLEDW_INTEGRATION.encryption(LPAD(customer_id,10,''0'')) 	 end  	,channel 	,contact_no 	,send_kbn 	,send_date 	,title 	,ext_data_1 	,ext_data_2 	,ext_data_3 	,ext_data_4 	,ext_data_5 from  JPDCLEDW_INTEGRATION.ocl_contact_hist_v where (select count(*) from JPDCLEDW_INTEGRATION.ocl_contact_hist_v where sort_key = ''1'') &gt;0 order by sort_key,JPDCLEDW_INTEGRATION.encryption(LPAD(customer_id,10,''0''))</t>
  </si>
  <si>
    <t>ocl_単発主データ</t>
  </si>
  <si>
    <t>select      case when sort_key = ''0'' then customer_id        else ''"''||JPDCLEDW_INTEGRATION.encryption(REPLACE(customer_id, ''"'', ''''))||''"'' 	 end as encryption_1 	,last_name 	,first_name 	,last_name_kana 	,first_name_kana 	,tel_home 	,tel_cell 	,tel_other 	,tel_main 	,post_code 	,prefecture 	,address 	,media_code_first 	,birthday 	,occupation 	,final_ship_dm 	,stage 	,age 	,point 	,point_temp 	,point_curr_mnth 	,date_exp 	,point_exp 	,latest_route 	,cred_card_cmp1 	,cred_card_cmp2 	,cred_card_cmp3 	,cred_card_cmp4 	,cred_card_cmp5 from  JPDCLEDW_INTEGRATION.ocl_main_data_v where (select count(*) from JPDCLEDW_INTEGRATION.ocl_main_data_v where sort_key = ''1'') &gt;0 order by sort_key,JPDCLEDW_INTEGRATION.encryption(REPLACE(customer_id, ''"'', ''''))</t>
  </si>
  <si>
    <t>ocl_単発履歴</t>
  </si>
  <si>
    <t>select      case when sort_key = ''0'' then customer_id        else ''"''||JPDCLEDW_INTEGRATION.encryption(REPLACE(customer_id, ''"'', ''''))||''"'' 	 end 	,order_date 	,order_id 	,payment 	,order_route 	,invice_amount 	,earlst_delivery_date 	,earlst_delivery_time 	,dsgnd_delivery_date 	,dsgnd_delivery_time 	,register_date 	,register_time 	,sub_total 	,item_id 	,item_name 	,quantity from  JPDCLEDW_INTEGRATION.ocl_order_hist_v where (select count(*) from JPDCLEDW_INTEGRATION.ocl_order_hist_v where sort_key = ''1'') &gt;0 order by sort_key,JPDCLEDW_INTEGRATION.encryption(REPLACE(customer_id, ''"'', '''')),order_date,item_id</t>
  </si>
  <si>
    <t>Regional_Market_Share_extraction_group</t>
  </si>
  <si>
    <t>Regional_Market_Share/</t>
  </si>
  <si>
    <t>GBA_QSD_Market_data_extraction</t>
  </si>
  <si>
    <t>SELECT Tag,Period_type,TYPE,Period_Date,Brand,GFO,"Need State",Category,"Sub-Category",Segment,"Sub-Segment",Manufacturer,"Country/Cluster",Region,"Market Type",Cluster,"Country (geo)","Special Region","Country Strategic Role",Universe,"Last Period",Value,brand_manufacturer_flg,"Database Category","Database Date","Text Desc",Metric_Period,"Update",FileName,Channel FROM bpanorama.bpwarehouse.GBA_QSD_Market where region='APAC';</t>
  </si>
  <si>
    <t>capturesqlrds</t>
  </si>
  <si>
    <t>Regional_Market_Share_ingestion_group</t>
  </si>
  <si>
    <t>SDL_MARKET_SHARE_QSD</t>
  </si>
  <si>
    <t>RG_PROX_Material_extraction_group</t>
  </si>
  <si>
    <t>PRO-X/transaction/MD_Material/</t>
  </si>
  <si>
    <t>MD_Material</t>
  </si>
  <si>
    <t>select
ID
,Division
,Segment
,MaterialCode
,MaterialName
,MaterialType
,MaterialNameLocal
,BusinessSegmentCode
,RepresentativeItem
,BusinessSegmentName
,MarketSegmentCode
,MarketSegmentName
,ProfitCenter
,BrandName
,BrandCode
,SubBrandCode
,SubBrandName
,PackSizeCode
,PackSizeDesc
,PackSizeGroupCode
,PackSizeGroupDesc
,Plant
,Type
,Bundle
,BaseUnit
,SalesUnit
,ListPrice
,StandardPrice
,IsSensitive
,FlavorCode
,FlavorName
,IsNew
,Status
,FinanceYear
,Comment
,ApplicationID
,Version
,LastModifyUserID
,LastModifyTime
,PackgeCode
,PackgeName
,MarketSegmentDesc
,BarCode
,RepresentativeCode
,RepresentativeName
,RepresentativeNameEn
,SKUAttr
,CategoryCode
,CategoryName
,MaterialStatus
,TDUBarCode
,MCUBarCode
,RSUBarCode
,ProductType
,TradedUnitConfiguration
 from JNJ_TPM.[dbo].[MD_Material];</t>
  </si>
  <si>
    <t>awsbrasgpw0001</t>
  </si>
  <si>
    <t>RG_PROX_Material_ingestion_group</t>
  </si>
  <si>
    <t>PROX</t>
  </si>
  <si>
    <t>sdl_PROX_MD_Material</t>
  </si>
  <si>
    <t>RG_PROX_PPGAllocation_extraction_group</t>
  </si>
  <si>
    <t>PRO-X/transaction/MD_PPGAllocation/</t>
  </si>
  <si>
    <t>MD_PPGAllocation</t>
  </si>
  <si>
    <t>select
ID
,PPGCode
,MaterialCode
,AllocationRate
,Status
,ApplicationID
,CreateTime
,CreateUserID
,LastModifyTime
,LastModifyUserID
,BatchNo
 from JNJ_TPM.[dbo].[MD_PPGAllocation];</t>
  </si>
  <si>
    <t>RG_PROX_PPGAllocation_ingestion_group</t>
  </si>
  <si>
    <t>sdl_PROX_MD_PPGAllocation</t>
  </si>
  <si>
    <t>RG_PROX_Theme_extraction_group</t>
  </si>
  <si>
    <t>PRO-X/transaction/MD_Theme/</t>
  </si>
  <si>
    <t>MD_Theme</t>
  </si>
  <si>
    <t>select
ID
,ThemeCode
,ThemeName
,ExpenseSubCategory
,ExpenseTypeCode
,CreateUserID
,Status
,CreateTime
,LastModifyTime
,LastModifyUserID
,ApplicationID
 from JNJ_TPM.[dbo].[MD_Theme];</t>
  </si>
  <si>
    <t>RG_PROX_Theme_ingestion_group</t>
  </si>
  <si>
    <t>sdl_PROX_MD_Theme</t>
  </si>
  <si>
    <t>RG_PROX_Department_extraction_group</t>
  </si>
  <si>
    <t>PRO-X/transaction/Sys_Department/</t>
  </si>
  <si>
    <t>Sys_Department</t>
  </si>
  <si>
    <t>select
DeptID ,
DeptCode  ,
DeptName  ,
DeptNameEN  ,
ParentID  ,
LevelID  ,
SortID ,
Status ,
ApplicationID ,
Col1  ,
Col2  ,
Col3  ,
Version  ,
OrgPath ,
OrgType  ,
CostCenter  ,
CostCenterName ,
LocationCode ,
OrgCode  ,
CreateUserID  ,
CreateTime   ,
LastModifyUserID  ,
LastModifyTime
 from JNJ_TPM.[dbo].[Sys_Department];</t>
  </si>
  <si>
    <t>RG_PROX_Department_ingestion_group</t>
  </si>
  <si>
    <t>sdl_PROX_Sys_Department</t>
  </si>
  <si>
    <t>RG_PROX_Budget_extraction_group</t>
  </si>
  <si>
    <t>PRO-X/transaction/Report_BI_BudgetUsage/</t>
  </si>
  <si>
    <t>Report_BI_BudgetUsage</t>
  </si>
  <si>
    <t>select
RowID
,BudgetYear
,ExpenseSubCategory
,BudgetType
,AccountGroupCode
,AccountGroupName
,BrandCode
,BrandName
,BudgetAmount
,UsedBudget
,BudgetBalance
,YTDCommitment
,YTGCommitment
,Commitment
,PendingAmount
,Paid
,ApprovedPayment
,PendingApprovalPayment
,AvailableToPay
,DraftAmount
,BudgetOwner
,Channel
,SubChannel
,ApplicationID
from JNJ_TPM.[dbo].[Report_BI_BudgetUsage]
where budgetyear in (YEAR(GETDATE()),YEAR(GETDATE())-1);</t>
  </si>
  <si>
    <t>RG_PROX_Budget_ingestion_group</t>
  </si>
  <si>
    <t>sdl_PROX_Report_BI_BudgetUsage</t>
  </si>
  <si>
    <t>j_india_generic_query_execution_dbt_tran_group</t>
  </si>
  <si>
    <t>DCL/jjrnki/Generic_Extract_Unload02</t>
  </si>
  <si>
    <t>KR_Special_Discount</t>
  </si>
  <si>
    <t>SELECT  FCT.CTL_FLG as "Ctrlフラグ" ,JPDCLEDW_INTEGRATION.encryption(LPAD(TRG.DIUSRID,10,0)) as "顧客ID" ,(FCT.C_DICHANELID::INTEGER)::VARCHAR as "チャネル" ,FCT.C_DSDMNUMBER as "コンタクト履歴番号" ,(FCT.C_DSDMSENDKUBUN::INTEGER)::VARCHAR as "送付区分" ,(FCT.C_DSDMSENDDATE::INTEGER)::VARCHAR as "送付日" ,FCT.C_DSDMNAME as "件名" ,FCT.C_DSEXTENSION1 as "拡張項目1" ,FCT.C_DSEXTENSION2 as "拡張項目2" ,FCT.C_DSEXTENSION3 as "拡張項目3" ,FCT.C_DSEXTENSION4 as "拡張項目4" ,FCT.C_DSEXTENSION5 as "拡張項目5" ,TRG.DSNAME as "姓" ,TRG.DSNAME2 as "名" ,TRG.DSZIP as "郵便番号" ,TRG.DSADDR ,TRG.DSTATEMONO as "住所2" ,TRG.DSITEMID as "商品" ,TRG.DSCTRLCD as "WEBID" ,TRG.MAILADDRESS ,TRG.DISNDFLG ,TRG.PATTERNID ,TRG.C_DIREGULARCONTRACTID FROM  JPDCLEDW_INTEGRATION.KR_SPECIAL_DISCOUNT_TARGET TRG LEFT JOIN JPDCLITG_INTEGRATION.KR_SPECIAL_DISCOUNT_FILE FCT ON TRG.DSITEMID  = FCT.DSITEMID  WHERE TRG.PATTERNID  = FCT.PATTERNID ORDER BY JPDCLEDW_INTEGRATION.encryption(TRG.DIUSRID)</t>
  </si>
  <si>
    <t>DCL/jjrnki/Generic_Extract_Unload</t>
  </si>
  <si>
    <t>Generic_Ext_Output</t>
  </si>
  <si>
    <t xml:space="preserve">with NS AS (    select 1 as n union all    select 2 union all    select 3 union all    select 4 union all    select 5 union all    select 6 union all    select 7 union all    select 8 union all    select 9 union all    select 10 union all    select 11 union all    select 12 union all    select 13 union all    select 14 union all    select 15 union all    select 16 union all    select 17 union all    select 18 union all    select 19 union all    select 20 union all    select 21 union all    select 22 union all    select 23 union all    select 24 union all    select 25 union all    select 26 union all    select 27 union all    select 28 union all    select 29 union all    select 30  )select   MEI.DIITEMNUM "個数"  ,JPDCLEDW_INTEGRATION.ENCRYPTION(LPAD(ORD.DIECUSRID,10,''0'')) AS "顧客ID"  ,USR.DSCTRLCD  ,USR.DSNAME  AS "姓"  ,USR.DSNAME2 "名"  ,USR.DSKANA "カナ姓"  ,USR.DSKANA2 "カナ名"  ,USR.DSZIP  "郵便番号"  ,USR.DSPREF   ,USR.DSCITY   ,USR.DSADDR   ,USR.DSTATEMONO "住所2"  ,USR.DSDAT4  ,USR.DSDAT2  ,USR.DSTEL   ,USR.DSDAT3  ,USR.DSDAT10  ,USR.DSDAT11  ,USR.DSDAT12  ,KES.DSTODOKESEI "お届け先姓"  ,KES.DSTODOKEMEI "お届け先名"  ,KES.DSTODOKEZIP "お届け先郵便番号"  ,KES.DSTODOKEPREF  ,KES.DSTODOKECITY   ,KES.DSTODOKEADDR  ,KES.DSTODOKETATEMONO "お届け先住所2"  ,KES.DSTODOKETEL  "お届け先TEL"  ,ORD.DIROUTEID "販路"  ,MEI.DSITEMID "商品"  ,USR.DSDAT93   ,DISECESSIONFLG  ,ORD.C_DSORDERKBN  ,CASE WHEN KES.DISHUKKASTS = ''1010'' THEN ''1010：未出荷''   WHEN KES.DISHUKKASTS = ''1020'' THEN ''1020：受注確定済''   WHEN KES.DISHUKKASTS = ''1030'' THEN ''1030：一部出荷指示済''   WHEN KES.DISHUKKASTS = ''1040'' THEN ''1040：出荷指示済''   WHEN KES.DISHUKKASTS = ''1050'' THEN ''1050：一部出荷済''   WHEN KES.DISHUKKASTS = ''1060'' THEN ''1060：出荷済''   WHEN KES.DISHUKKASTS = ''5010'' THEN ''5010：与信待未出荷''   WHEN KES.DISHUKKASTS = ''5020'' THEN ''5020：与信待出荷保留''   WHEN KES.DISHUKKASTS = ''9010'' THEN ''9010：出荷保留''   WHEN KES.DISHUKKASTS = ''9910'' THEN ''9910：出荷対象外''         END AS DISHUKKASTS  ,ORD.C_DIALLHENPINFLG  ,ORD.DICANCEL ORD_DICANCEL  ,ORD.DIELIMFLG ORD_DIELIMFLG  ,KES.DICANCEL KES_DICANCEL  ,KES.DIELIMFLG KES_DIELIMFLG  ,MEI.DICANCEL MEI_DICANCEL  ,MEI.DIELIMFLG MEI_DIELIMFLG  ,MEI.DIID  ,ORD.DSORDERDT  ,KES.C_DSTODOKEDATE  ,KES.DISEIKYUPRC  ,KES.DITODOKEID  from  JPDCLITG_INTEGRATION.TBECORDER ORD      LEFT JOIN JPDCLITG_INTEGRATION.C_TBECKESAI KES ON ORD.DIORDERID   = KES.DIORDERID   INNER JOIN JPDCLITG_INTEGRATION.TBECORDERMEISAI MEI      ON KES.C_DIKESAIID = MEI.C_DIKESAIID   INNER JOIN JPDCLITG_INTEGRATION.TBUSRPRAM USR  ON ORD.DIECUSRID = USR.DIUSRID   inner join (select   TRIM(SPLIT_PART(B.itemid, '';'', NS.n)) AS itemid from NS inner join JPDCLITG_INTEGRATION.extraction_table  B ON NS.n &lt;= REGEXP_COUNT(B.itemid, '';'') + 1 and B.processed_flag= ''N'') item_table   	on MEI.DSITEMID = item_table.itemid  where TO_CHAR(ORD.DSORDERDT,''YYYYMMDD'') &gt;= (select from_date from JPDCLITG_INTEGRATION.extraction_table where processed_flag=''N'')  and  TO_CHAR(ORD.DSORDERDT,''YYYYMMDD'') &lt;= (select to_date from JPDCLITG_INTEGRATION.extraction_table where processed_flag=''N'')  AND ORD.DICANCEL   =  ''0''  AND ORD.DIELIMFLG  =  ''0''  AND KES.DICANCEL  =  ''0''  AND KES.DIELIMFLG  =  ''0''  AND MEI.DICANCEL  =  ''0''  AND MEI.DIELIMFLG =  ''0''  </t>
  </si>
  <si>
    <t>RG_PROX_Contract_extraction_group</t>
  </si>
  <si>
    <t>PRO-X/transaction/Report_BI_Contract/</t>
  </si>
  <si>
    <t>Report_BI_Contract</t>
  </si>
  <si>
    <t>select  RowID,BudgetYear,ExpenseSubCategory,AccountGroupCode,AccountGroupName,CustomerType,HQSoldToCode,HQSoldToName,ContractNo,ContractTempNo,ContractTitle,ThemeCode,ThemeName,Objective,FeesPaid,ContractRevenueRecognitionStartDate,ContractRevenueRecognitionEndDate,ContractPromoExecutionStartDate,ContractPromoExecutionEndDate,ContractCreateDate,ContractApprovalDate,ContractStatus,DateBack,DateBackReason,ExpenseID,CustomerCode,
REPLACE(REPLACE(replace(CustomerName,',',' '), CHAR(13), ''), CHAR(10), '')as CustomerName ,
RebateNo,RebateActivityName,CustomerContractNo,ExpenseRevenueRecognitionStartDate,ExpenseRevenueRecognitionEndDate,ExpensePromoExecutionStartDate,ExpensePromoExecutionEndDate,ExpenseClosed,CloseUser,CloseTime,ContractType,ConditionType,GLAccount,ExpenseTypeName,ProfitCenter,PPGCode,PPGName,Rate,MaterialCode,MaterialName,BudgetOwner,Channel,RTMChannel,PaymentMethod,ExpenseAmount,CommitmentAmount,AccrualReleaseAmountWithoutTax,CloseAmount,PaidAmount,ApprovedAmount,UnpaidAmount,AvailableToPay,AgingDays,Aging,Applicant,
--REPLACE(REPLACE(ContractDescription, CHAR(13), ''), CHAR(10), '')as ContractDescription,REPLACE(REPLACE(DocumentLink, CHAR(13), ''), CHAR(10), '')as DocumentLink,
'NA' as ContractDescription,'NA' as DocumentLink,
WithAttachment,DTSMarkupRate,ApplicationID
from JNJ_TPM.[dbo].[Report_BI_Contract]
where budgetyear in (YEAR(GETDATE()),YEAR(GETDATE())-1);</t>
  </si>
  <si>
    <t>RG_PROX_Contract_ingestion_group</t>
  </si>
  <si>
    <t>sdl_PROX_Report_BI_Contract</t>
  </si>
  <si>
    <t>RG_PROX_Payment_extraction_group</t>
  </si>
  <si>
    <t>PRO-X/transaction/Report_BI_Payment/</t>
  </si>
  <si>
    <t>Report_BI_Payment</t>
  </si>
  <si>
    <t>select RowID,BudgetYear,PaymentNo,PaymentStatus,AccountGroupCode,AccountGroupName,PayToCode,PayToName,ExpenseSubCategory,PaymentTitle,ReverseNo,OldReverseNo,InvoiceNumber,InvoiceType,SAPDocNumber,SAPDocDate,PaymentMethod,PaymentAmountwithoutTax,InvoiceAmountwithoutTax,VatCode,VATAmount,WHTCode,WHTAmount,AmountPayable,
--REPLACE(REPLACE(SupportingDocuments, CHAR(13), ''), CHAR(10), '') as SupportingDocuments,
'NA' as SupportingDocuments,
CurrentApprovalUser,RejectReason,ContractNo,ContractNoTemp,ThemeCode,ThemeName,ExpenseRevenueRecognitionStartDate,ExpenseRevenueRecognitionEndDate,ExpensePromoExecutionStartDate,ExpensePromoExecutionEndDate,PaymentStartDate,PaymentEndDate,AutoAllocate,Parked,PayFromAccrual,AccrualGLAccount,GLAccount,ExpenseTypeName,ProfitCenter,MaterialCode,MaterialName,ContractOriginalAmount,ContractAvailableToPay,PlannedBalance,SAPRebateNo,RebateSettlementNo,SAPCMNo,SAPCMDate,ContractStatus,ContractDetailStatus,CreateUser,CreateTime,Applicant,ApplicantDate,ApproveDate,PostingDate,PostingPeriod,FillingID,BudgetOwner,Channel,RTMChannel,EndToEndLeadTime,SalesInputLeadTime,SalesApprovalLeadTime,MRC,PrintATDDate,InvoiceNoVat,InvoiceNoWHT,BusinessTaxCode,BusinessTaxAmount,BusinessTax,ApplicationID,ExpenseID,ContractTitle from JNJ_TPM.[dbo].[Report_BI_Payment]
where budgetyear in (YEAR(GETDATE()),YEAR(GETDATE())-1);</t>
  </si>
  <si>
    <t>RG_PROX_Payment_ingestion_group</t>
  </si>
  <si>
    <t>sdl_PROX_Report_BI_Payment</t>
  </si>
  <si>
    <t>RG_PROX_MonthCommitment_extraction_group</t>
  </si>
  <si>
    <t>PRO-X/transaction/Report_BI_MonthCommitment/</t>
  </si>
  <si>
    <t>Report_BI_MonthCommitment</t>
  </si>
  <si>
    <t>select
RowID
,ContractNo
,ExpenseID
,Year
,ExpenseMonth
,FinanceMonth
,Commitment
,Flag
,ApplicationID
 from JNJ_TPM.[dbo].[Report_BI_MonthCommitment]
where year in (YEAR(GETDATE()),YEAR(GETDATE())-1);</t>
  </si>
  <si>
    <t>RG_PROX_MonthCommitment_ingestion_group</t>
  </si>
  <si>
    <t>sdl_PROX_Report_BI_MonthCommitment</t>
  </si>
  <si>
    <t>RG_PROX_AccGroup_extraction_group</t>
  </si>
  <si>
    <t>PRO-X/transaction/MD_AccountGroup/</t>
  </si>
  <si>
    <t>MD_AccountGroup</t>
  </si>
  <si>
    <t>select
 ID
,Division
,Segment
,AccountGroupCode
,AccountGroupName
,ChannelCode
,SubChannelCode
,AccountCategory
,AccountChainCode
,AccountChainName
,DirectSupplier
,HeadquarterSoldToCode
,DistributorCode
,Status
,Comment
,ApplicationID
,Version
,LastModifyUserID
,LastModifyTime
,DataSource
,PlanRequired
,AccountGroupType
,RTMChannelCode
 from JNJ_TPM.[dbo].[MD_AccountGroup];</t>
  </si>
  <si>
    <t>RG_PROX_AccGroup_ingestion_group</t>
  </si>
  <si>
    <t>sdl_PROX_MD_AccountGroup</t>
  </si>
  <si>
    <t>RG_PROX_Channel_extraction_group</t>
  </si>
  <si>
    <t>PRO-X/transaction/MD_Channel/</t>
  </si>
  <si>
    <t>MD_Channel</t>
  </si>
  <si>
    <t>select
ID,
ChannelCode,
ChannelNameCN,
ChannelNameEN,
ParentChannelCode,
LevelId,
Status,
OrderNo,
ChannelLeader,
SIOCode,
ApplicationID
from JNJ_TPM.[dbo].[MD_Channel];</t>
  </si>
  <si>
    <t>RG_PROX_Channel_ingestion_group</t>
  </si>
  <si>
    <t>sdl_PROX_MD_Channel</t>
  </si>
  <si>
    <t>RG_PROX_Customer_extraction_group</t>
  </si>
  <si>
    <t>PRO-X/transaction/MD_Customer/</t>
  </si>
  <si>
    <t>MD_Customer</t>
  </si>
  <si>
    <t>select
ID
,Division
,Segment
,CustomerCode
,REPLACE(REPLACE(replace(CustomerName,',',' '), CHAR(13), ''), CHAR(10), '')as CustomerName
,CustomerNameLocal
,CustomerType
,CustomerTelephone
,CustomerAddress
,CityCode
,ChannelCode
,SubChannelCode
,AccountGroupCode
,DeptCode
,SalesArea
,VendorCode
,DirectSupplier
,AcctAtCust
,BlockCompany
,BlockOrder
,HeadquarterSoldToCode
,replace(DistributorCode,',',' ') as DistributorCode
,IsHighRisk
,Status
,Comment
,ORG
,CustomerHead
,AccountGroupHeader
,TaxNumber
,Buslic
,MobilePhone
,IsFollow
,FollowDate
,SpOpenID
,PNOpenID
,Contact
,Post
,IsNew
,FinanceYear
,SalesOrgCode
,SalesOrgName
,ApplicationID
,Version
,LastModifyUserID
,LastModifyTime
,CityName
,CityCluster
,CityClusterName
,ProvinceCode
,ProvinceName
,NewTime
,DataSource
,PayerCode
,PayerName
,HQCityCode
,IndirectStoreTye
,AccountGroupType
,RTMChannelCode
,VATCode
from JNJ_TPM.[dbo].[MD_Customer];</t>
  </si>
  <si>
    <t>RG_PROX_Customer_ingestion_group</t>
  </si>
  <si>
    <t>sdl_PROX_MD_Customer</t>
  </si>
  <si>
    <t>RG_PROX_ExpenseType_extraction_group</t>
  </si>
  <si>
    <t>PRO-X/transaction/MD_ExpenseType/</t>
  </si>
  <si>
    <t>MD_ExpenseType</t>
  </si>
  <si>
    <t>select
ID
,Division
,Segment
,ExpenseTypeCode
,ExpenseTypeName
,ExpenseDesc
,ExpenseCategory
,ExpenseCategoryName
,ExpenseModel
,AccountCode
,ExpenseSubject
,ExpenseSubjectName
,AccountName
,Status
,Comment
,ConditionType
,ParentID
,Lever
,OrderReason
,UsageCode
,FinanceYear
,ApplicationID
,Version
,LastModifyUserID
,LastModifyTime
,CopaValueField
,ControlByTPM
,OIAccountCode
,WHTCode
,AccrualCode
 from JNJ_TPM.[dbo].[MD_ExpenseType];</t>
  </si>
  <si>
    <t>RG_PROX_ExpenseType_ingestion_group</t>
  </si>
  <si>
    <t>sdl_PROX_MD_ExpenseType</t>
  </si>
  <si>
    <t>customer_360_jp_dbt_tran_group</t>
  </si>
  <si>
    <t>edi_master_table_dbt_tran_group</t>
  </si>
  <si>
    <t>edi_sell_out_planet_ingestion_dbt_tran_group</t>
  </si>
  <si>
    <t>io_integration_job_dbt_tran_group</t>
  </si>
  <si>
    <t>j_jp_mds_refresh_etl_framework_sellout__dbt_ing_group</t>
  </si>
  <si>
    <t>j_jp_mds_refresh_etl_framework_sellout_dbt_tran_group</t>
  </si>
  <si>
    <t>j_so_japan_improvement_etl_framework_dbt_tran_group</t>
  </si>
  <si>
    <t>jp_pos_dbt_tran_group</t>
  </si>
  <si>
    <t>sellin_integration_job_dbt_tran_group</t>
  </si>
  <si>
    <t>sellin_workflow_dbt_tran_group</t>
  </si>
  <si>
    <t>sellout_integration_job_dbt_tran_group</t>
  </si>
  <si>
    <t>tp_integration_job_dbt_tran_group</t>
  </si>
  <si>
    <t>tsp_master_job_dbt_tran_group</t>
  </si>
  <si>
    <t>na_copa_dbt_tran_group</t>
  </si>
  <si>
    <t>jp_so_planet_no_dup_group</t>
  </si>
  <si>
    <t>TXT</t>
  </si>
  <si>
    <t>sdl_so_planet_no_dup</t>
  </si>
  <si>
    <t>Sell_out/transaction/modified/</t>
  </si>
  <si>
    <t>PN_SELL_OUT_MODIFIED</t>
  </si>
  <si>
    <t>inventory_workflow_dbt_tran_group</t>
  </si>
  <si>
    <t>DCL_KR_NEW_MBOX_file_copy_point_group</t>
  </si>
  <si>
    <t>prefix_flag</t>
  </si>
  <si>
    <t>suffix_flag</t>
  </si>
  <si>
    <t>split_file</t>
  </si>
  <si>
    <t>DCL/kr_new_stage_point</t>
  </si>
  <si>
    <t>source_folder_path</t>
  </si>
  <si>
    <t>source_file_name</t>
  </si>
  <si>
    <t>file_extn</t>
  </si>
  <si>
    <t>encoding</t>
  </si>
  <si>
    <t>UTF-8</t>
  </si>
  <si>
    <t>DCL_KR_NEW_MBOX_file_copy_contact_group</t>
  </si>
  <si>
    <t>DCL_KR_NEW_MBOX_file_copy_diam_group</t>
  </si>
  <si>
    <t>DCL_KR_NEW_MBOX_file_copy_plat_group</t>
  </si>
  <si>
    <t>DCL_KR_NEW_MBOX_file_copy_gold_group</t>
  </si>
  <si>
    <t>DCL_KR_NEW_MBOX_file_copy_regu_group</t>
  </si>
  <si>
    <t>DCL_KR_NEW_MBOX_file_copy_diam_ec_group</t>
  </si>
  <si>
    <t>DCL_KR_NEW_MBOX_file_copy_telephone_group</t>
  </si>
  <si>
    <t>DCL/telephone_station</t>
  </si>
  <si>
    <t>DCL_KR_NEW_MBOX_file_copy_CC_ConveniBlack_group</t>
  </si>
  <si>
    <t>DCL/okinawa_cc</t>
  </si>
  <si>
    <t>DCL_KR_NEW_MBOX_file_copy_CC_sample_group</t>
  </si>
  <si>
    <t>DCL_KR_NEW_MBOX_file_copy_aff_can_sameday_group</t>
  </si>
  <si>
    <t>DCL/affiliate_cancel</t>
  </si>
  <si>
    <t>DCL_KR_NEW_MBOX_file_copy_aff_can_delivery_group</t>
  </si>
  <si>
    <t>DCL_KR_NEW_MBOX_file_copy_cont_collection_group</t>
  </si>
  <si>
    <t>DCL/container_collection</t>
  </si>
  <si>
    <t>DCL_KR_NEW_MBOX_file_copy_cont_collection_check_group</t>
  </si>
  <si>
    <t>DCL_MBOX_file_copy_Out_Call_ocl_contact_hist_group</t>
  </si>
  <si>
    <t>DCL/out_call</t>
  </si>
  <si>
    <t>DCL_MBOX_file_copy_Out_Call_ocl_main_data_group</t>
  </si>
  <si>
    <t>DCL_MBOX_file_copy_Out_Call_ocl_order_hist_group</t>
  </si>
  <si>
    <t>DCL_MBOX_file_copy_Gen_ext_1_KR_Special_Discount_group</t>
  </si>
  <si>
    <t>DCL/Generic_Data_Extraction/Output</t>
  </si>
  <si>
    <t>Special_Discon_Output</t>
  </si>
  <si>
    <t>DCL_MBOX_file_copy_Gen_ext_2_Generic_Ext_Output_group</t>
  </si>
  <si>
    <t>JTB_Subscp_Campaign_Output</t>
  </si>
  <si>
    <t>OKR_Alteryx_Data_Ingestion_group</t>
  </si>
  <si>
    <t>KPI,Datatype,Cluster,Market,Segment,Brand,YearMonth,Year,Quarter,Actuals,Target,Target_Type</t>
  </si>
  <si>
    <t>OKR_Alteryx</t>
  </si>
  <si>
    <t>ASPSDL_RAW.OKR_ALTERYX_DATA_PREPROCESSING</t>
  </si>
  <si>
    <t>OKR/transaction/Alteryx/</t>
  </si>
  <si>
    <t>SDL_OKR_ALTERYX_AUTOMATION</t>
  </si>
  <si>
    <t>CONJP </t>
  </si>
  <si>
    <t>DM_INTEGRATION_DLY</t>
  </si>
  <si>
    <t>IMS</t>
  </si>
  <si>
    <t>DM_SELLIN_DLY</t>
  </si>
  <si>
    <t>Monthly Offtake</t>
  </si>
  <si>
    <t>HK POS DS</t>
  </si>
  <si>
    <t>Daily Offtake (Korea)</t>
  </si>
  <si>
    <t>Daily Offtake</t>
  </si>
  <si>
    <t>Yimian_Price_Data_Ingestion_group</t>
  </si>
  <si>
    <t>processing_date,acquisition_date,manufacturer,retailer,brand,is_competitor,category,subcat1,subcat2,substore,substore_name_cn,substore_name_en,trusted_upc,trusted_mpc,sap_code,product_id,sku_id,rpc,product_description_cn,product_description_en,harvest_url,harvest_image_url,variant_cn,variant_en,std_sku_name_cn,std_sku_name_en,is_bundle,volume,pcs,std_pack_size,std_pack_size_unit,on_promotion,promotion_text,promotion_effective_cn,promotion_effective_en,promotion_type,portfolio_availability,ratings,reviews,listed_price_rmb,observed_price_rmb,msrp_rmb,net_price_rmb,discount_rmb,discount_rate,price_per_vol_rmb,has_gift,gift_info,gift_volume,gift_value,price_per_vol_with_gift_rmb</t>
  </si>
  <si>
    <t>Yimian_Price_Data</t>
  </si>
  <si>
    <t>CHNSDL_RAW.CN_YIMIAN_PRICE_DATA_PREPROCESSING</t>
  </si>
  <si>
    <t>eCommerce/yimian/</t>
  </si>
  <si>
    <t>SDL_CN_YIMIAN_PRICE_DATA</t>
  </si>
  <si>
    <t>chn</t>
  </si>
  <si>
    <t>CHNSDL_RAW</t>
  </si>
  <si>
    <t>DCL_ContactHist_Unload_MBox_group</t>
  </si>
  <si>
    <t>fileExtn</t>
  </si>
  <si>
    <t>zip_archive_path</t>
  </si>
  <si>
    <t>DCL/jjrnki/archive/contact_hist/unloads</t>
  </si>
  <si>
    <t>tableName</t>
  </si>
  <si>
    <t>CONTACT_HIST</t>
  </si>
  <si>
    <t>schemaName</t>
  </si>
  <si>
    <t>JPDCLITG_INTEGRATION</t>
  </si>
  <si>
    <t>excludedColumns</t>
  </si>
  <si>
    <t>'source_file_date'',''inserted_date'',''inserted_by'',''updated_date'',''updated_by''</t>
  </si>
  <si>
    <t>DCL/jjrnki/contact_hist/unloads</t>
  </si>
  <si>
    <t>sftp_folder_path</t>
  </si>
  <si>
    <t>DCLJP_JAPAN_DCL_EDI_ci_next_cms_probance</t>
  </si>
  <si>
    <t>Taiwan_Sales_by_SKU_refresh_group</t>
  </si>
  <si>
    <t>Taiwan_Sales_by_SKU</t>
  </si>
  <si>
    <t>tw_sfmc_tde_refresh_group</t>
  </si>
  <si>
    <t>SFMC Membership Analysis</t>
  </si>
  <si>
    <t>cn_otc_selfcare_ingestion_group</t>
  </si>
  <si>
    <t>yearmonth,day,sellercode,sellername,seller_tier,buyercode,buyername,buyer_tier,channel1,channel2,channel3,channel4,brand_code,brand_name,product_code,product_name,region,seller_province_code,seller_province_name,seller_city_code,seller_city_name,seller_country_code,seller_country_name,buyer_province_code,buyer_province_name,buyer_city_code,buyer_city_name,buyer_country_code,buyer_country_name,rx_otc,product_belong,division_code,division_name,franchise_code,franchise_name,tcd_channel,customer_level,key_customer,amount,qty,stp_amount,status,cbd-ndc签约连锁,cbd-ka,etl_insert_date,etl_update_date</t>
  </si>
  <si>
    <t>OTC_Sellout</t>
  </si>
  <si>
    <t>parquet</t>
  </si>
  <si>
    <t>SelfCare_OTC/</t>
  </si>
  <si>
    <t>SDL_CN_SELFCARE_SELLOUT_FACT</t>
  </si>
  <si>
    <t>chn_otcsellout</t>
  </si>
  <si>
    <t>ch_ecomm_mds_SDL_MDS_CN_ECOM_BRAND_group</t>
  </si>
  <si>
    <t>sql_server/ch_ecomm_mds/</t>
  </si>
  <si>
    <t>1SDL_MDS_CN_ECOM_BRAND</t>
  </si>
  <si>
    <t>SDL_MDS_CN_ECOM_BRAND</t>
  </si>
  <si>
    <t>SELECT * FROM MDS.mdm.CN_ECOM_BRAND</t>
  </si>
  <si>
    <t>ch_ecomm_mds_SDL_MDS_CN_ECOM_SAPCUSTOMER_MAP_group</t>
  </si>
  <si>
    <t>2SDL_MDS_CN_ECOM_SAPCUSTOMER_MAP</t>
  </si>
  <si>
    <t>SDL_MDS_CN_ECOM_SAPCUSTOMER_MAP</t>
  </si>
  <si>
    <t>SELECT * FROM MDS.mdm.CN_ECOM_SAPCUSTOMER_MAP</t>
  </si>
  <si>
    <t>ch_ecomm_mds_SDL_MDS_CN_PS_weights_group</t>
  </si>
  <si>
    <t>3SDL_MDS_CN_PS_weights</t>
  </si>
  <si>
    <t>SDL_MDS_CN_PS_weights</t>
  </si>
  <si>
    <t>SELECT ChangeTrackingMask AS changetrackingmask, channel, Code AS code, EnterDateTime AS enterdatetime, EnterUserName AS enterusername, EnterVersionNumber AS enterversionnumber, ID AS id, kpi, LastChgDateTime AS lastchgdatetime, LastChgUserName AS lastchgusername, LastChgVersionNumber AS lastchgversionnumber, MUID AS muid, Name AS name, re, ValidationStatus AS validationstatus, Version_ID AS version_id, VersionFlag AS versionflag, VersionName AS versionname, VersionNumber AS versionnumber, weight FROM MDS.mdm.CN_PS_weights</t>
  </si>
  <si>
    <t>ch_ecomm_mds_SDL_MDS_CN_PS_Target_group</t>
  </si>
  <si>
    <t>4SDL_MDS_CN_PS_Target</t>
  </si>
  <si>
    <t>SDL_MDS_CN_PS_Target</t>
  </si>
  <si>
    <t>SELECT * FROM MDS.mdm.CN_PS_Target</t>
  </si>
  <si>
    <t>ch_ecomm_mds_SDL_MDS_CN_ECOM_PRODUCT_group</t>
  </si>
  <si>
    <t>5SDL_MDS_CN_ECOM_PRODUCT</t>
  </si>
  <si>
    <t>SDL_MDS_CN_ECOM_PRODUCT</t>
  </si>
  <si>
    <t>SELECT * FROM MDS.mdm.CN_ECOM_PRODUCT</t>
  </si>
  <si>
    <t>ch_ecomm_mds_SDL_MDS_CN_SKU_BENCHMARKS_group</t>
  </si>
  <si>
    <t>6SDL_MDS_CN_SKU_BENCHMARKS</t>
  </si>
  <si>
    <t>SDL_MDS_CN_SKU_BENCHMARKS</t>
  </si>
  <si>
    <t>SELECT * FROM MDS.mdm.CN_SKU_BENCHMARKS</t>
  </si>
  <si>
    <t>ch_ecomm_mds_SDL_MDS_CN_ECOM_NTS_group</t>
  </si>
  <si>
    <t>7SDL_MDS_CN_ECOM_NTS</t>
  </si>
  <si>
    <t>SDL_MDS_CN_ECOM_NTS</t>
  </si>
  <si>
    <t>SELECT * FROM MDS.mdm.CN_ECOM_NTS</t>
  </si>
  <si>
    <t>ch_ecomm_mds_SDL_MDS_CN_OTC_Soldto_Mapping_group</t>
  </si>
  <si>
    <t>8SDL_MDS_CN_OTC_Soldto_Mapping</t>
  </si>
  <si>
    <t>SDL_MDS_CN_OTC_Soldto_Mapping</t>
  </si>
  <si>
    <t>SELECT * FROM mdm.CN_OTC_Soldto_Mapping</t>
  </si>
  <si>
    <t>ch_ecomm_mds_SDL_MDS_CN_OTC_Product_Mapping_group</t>
  </si>
  <si>
    <t>9SDL_MDS_CN_OTC_Product_Mapping</t>
  </si>
  <si>
    <t>SDL_MDS_CN_OTC_Product_Mapping</t>
  </si>
  <si>
    <t>SELECT * FROM mdm.CN_OTC_Product_Mapping</t>
  </si>
  <si>
    <t>Korea CIW Report</t>
  </si>
  <si>
    <t>rg_clavis_gb_products_extraction_group</t>
  </si>
  <si>
    <t>extract_month</t>
  </si>
  <si>
    <t>Regional_Clavis/transaction/GDL_files/wh_clavis_gb_products/</t>
  </si>
  <si>
    <t>wh_clavis_gb_products</t>
  </si>
  <si>
    <t>select * from ecomm_whse.wh_clavis_gb_products
WHERE CAST(SUBSTRING(TRUNC(report_date),0,5) ||SUBSTRING(TRUNC(report_date),6,2) AS INTEGER) &gt;
CAST(TO_CHAR(trunc(DATEADD (''MONTH'',-&lt;&lt;extract_month&gt;&gt;,sysdate)),''YYYYMM'') AS INTEGER);</t>
  </si>
  <si>
    <t>rg_clavis_gb_products_ingestion_group</t>
  </si>
  <si>
    <t>RG_Clavis</t>
  </si>
  <si>
    <t>sdl_clavis_gb_products</t>
  </si>
  <si>
    <t>rg_clavis_gb_search_terms_results_extraction_group</t>
  </si>
  <si>
    <t>wh_clavis_gb_search_terms_results</t>
  </si>
  <si>
    <t>Regional_Clavis/transaction/GDL_files/wh_clavis_gb_search_terms_results/</t>
  </si>
  <si>
    <t>select * from ecomm_whse.wh_clavis_gb_search_terms_results WHERE CAST(SUBSTRING(TRUNC(report_date),0,5) ||SUBSTRING(TRUNC(report_date),6,2) AS INTEGER) &gt;
CAST(TO_CHAR(trunc(DATEADD (''MONTH'',-&lt;&lt;extract_month&gt;&gt;,sysdate)),''YYYYMM'') AS INTEGER);</t>
  </si>
  <si>
    <t>rg_clavis_gb_search_terms_results_ingestion_group</t>
  </si>
  <si>
    <t>sdl_clavis_gb_search_terms_results</t>
  </si>
  <si>
    <t>dcl_004_month_end_refresh_dbt_tran_group</t>
  </si>
  <si>
    <t>dcl_affiliate_cancel_load_dbt_tran_group</t>
  </si>
  <si>
    <t>dcl_generic_extraction_1_filesetup_dbt_tran_group</t>
  </si>
  <si>
    <t>dcl_generic_extraction_2_filesetup_dbt_tran_group</t>
  </si>
  <si>
    <t>dcl_kr_new_edw_job6_dbt_tran_group</t>
  </si>
  <si>
    <t>dcl_ml_prediction_load_dbt_tran_group</t>
  </si>
  <si>
    <t>dcl_mykokya_dbt_tran_group</t>
  </si>
  <si>
    <t>dcl_rakuten_load_dbt_tran_group</t>
  </si>
  <si>
    <t>m_dcl_004_upd_flag_dbt_tran_group</t>
  </si>
  <si>
    <t>m_dcl_edw_job1_dbt_tran_group</t>
  </si>
  <si>
    <t>m_dcl_edw_job2_dbt_tran_group</t>
  </si>
  <si>
    <t>m_dcl_edw_job3_dbt_tran_group</t>
  </si>
  <si>
    <t>m_dcl_edwmonthly_dbt_tran_group</t>
  </si>
  <si>
    <t>m_dcl_edwmonthly_dm_user_attr_hist_dbt_tran_group</t>
  </si>
  <si>
    <t>jp_m_dcl_itg_dbt_tran_group</t>
  </si>
  <si>
    <t>in_ventasys_pobdata_dbt_ing_group</t>
  </si>
  <si>
    <t>in_ventasys_rtlmaster_dbt_ing_group</t>
  </si>
  <si>
    <t>in_ventasys_rxrtl_dbt_ing_group</t>
  </si>
  <si>
    <t>in_ventasys_hcprtl_dbt_ing_group</t>
  </si>
  <si>
    <t>rg_clavis_dbt_tran_group</t>
  </si>
  <si>
    <t>market_mirror_dbt_ing_group</t>
  </si>
  <si>
    <t>market_mirror_dbt_tran_group</t>
  </si>
  <si>
    <t>cutomer_360_cn_sc_dbt_tran_group</t>
  </si>
  <si>
    <t>cutomer_360_cn_dbt_tran_group</t>
  </si>
  <si>
    <t>cn_yimian_price_data_loadr_dbt_ing_group</t>
  </si>
  <si>
    <t>cn_yimian_price_data_load_dbt_tran_group</t>
  </si>
  <si>
    <t>okr_alteryx_data_ingestion_dbt_ing_group</t>
  </si>
  <si>
    <t>cutomer_360_ph_dbt_tran_group</t>
  </si>
  <si>
    <t>cutomer_360_anz_dbt_tran_group</t>
  </si>
  <si>
    <t>cd_scorecard_table_refresh_dbt_tran_group</t>
  </si>
  <si>
    <t>cutomer_360_datamart_dbt_tran_group</t>
  </si>
  <si>
    <t>ecommerce_6pai_ingestion_dbt_tran_group</t>
  </si>
  <si>
    <t>global_otif_edl_dna_dbt_tran_group</t>
  </si>
  <si>
    <t>j_ap_dna_datamart_refresh_etl_framework_cogs_automation_dbt_tran_group</t>
  </si>
  <si>
    <t>j_ecommerce_nts_mds_load_dbt_tran_group</t>
  </si>
  <si>
    <t>j_rg_mrkt_share_etl_framework_dbt_tran_group</t>
  </si>
  <si>
    <t>okr_dashboard_datamart_refresh_dbt_tran_group</t>
  </si>
  <si>
    <t>price_tracker_datamart_refresh_dbt_tran_group</t>
  </si>
  <si>
    <t>j_rg_ecomm_oneview_etl_framework_dbt_tran_group</t>
  </si>
  <si>
    <t>j_ap_dna_datamart_refresh_etl_framework_customer_pl_dbt_tran_group</t>
  </si>
  <si>
    <t>prox_master_dbt_ing_group</t>
  </si>
  <si>
    <t>prox_datamart_dbt_tran_group</t>
  </si>
  <si>
    <t>DCL_DM_Purchase_DLY_V2</t>
  </si>
  <si>
    <t>customer_360_sg_dbt_tran_group</t>
  </si>
  <si>
    <t>customer_360_id_dbt_tran_group</t>
  </si>
  <si>
    <t>customer_360_tw_dbt_tran_group</t>
  </si>
  <si>
    <t>CURRENT_STATUS</t>
  </si>
  <si>
    <t>PHASE_NAME</t>
  </si>
  <si>
    <t>PHASE_DESCRIPTION</t>
  </si>
  <si>
    <t>insert script</t>
  </si>
  <si>
    <t>Ingestion</t>
  </si>
  <si>
    <t>Parent Ingestion Orchestration Pipeline</t>
  </si>
  <si>
    <t>Transformation</t>
  </si>
  <si>
    <t>Parent Transformation Orchestration Pipeline</t>
  </si>
  <si>
    <t>Consumption</t>
  </si>
  <si>
    <t>Parent Consumption Orchestration Pipeline</t>
  </si>
  <si>
    <t>??</t>
  </si>
  <si>
    <t>Master</t>
  </si>
  <si>
    <t>Master pipelines</t>
  </si>
  <si>
    <t>SOURCE_NAME</t>
  </si>
  <si>
    <t>SOURCE_TYPE</t>
  </si>
  <si>
    <t>FREQUENCY</t>
  </si>
  <si>
    <t>ADLS Regional</t>
  </si>
  <si>
    <t>ADLS</t>
  </si>
  <si>
    <t>MDS</t>
  </si>
  <si>
    <t>Tableau Refresh</t>
  </si>
  <si>
    <t>SFTP</t>
  </si>
  <si>
    <t>SQL</t>
  </si>
  <si>
    <t>Snowflake</t>
  </si>
  <si>
    <t>File_System</t>
  </si>
  <si>
    <t>ODBC</t>
  </si>
  <si>
    <t>ODBC server</t>
  </si>
  <si>
    <t>Snowflake_No_Cdata</t>
  </si>
  <si>
    <t>Category</t>
  </si>
  <si>
    <t>Market</t>
  </si>
  <si>
    <t>Insert_Script</t>
  </si>
  <si>
    <t>SINGAPORE</t>
  </si>
  <si>
    <t>REGIONAL_REFRESH</t>
  </si>
  <si>
    <t>REGIONAL_PKA</t>
  </si>
  <si>
    <t>MALAYSIA</t>
  </si>
  <si>
    <t>VIETNAM</t>
  </si>
  <si>
    <t>PACIFIC</t>
  </si>
  <si>
    <t>PHILIPPINES</t>
  </si>
  <si>
    <t>PH_J_RG_WATSONS_INV_INGESTION</t>
  </si>
  <si>
    <t>INDONESIA</t>
  </si>
  <si>
    <t>INDIA</t>
  </si>
  <si>
    <t>INDIA_RT</t>
  </si>
  <si>
    <t>IN_XDM_INGESTION</t>
  </si>
  <si>
    <t>IN_FINANCE_SIMULATOR_INGESTION</t>
  </si>
  <si>
    <t>INDIA_SALESMAN_TARGET</t>
  </si>
  <si>
    <t>J_INDIA_GENERIC_SOURCE_EXCEL_SDL_DATA_INGESTION</t>
  </si>
  <si>
    <t>NORTH ASIA</t>
  </si>
  <si>
    <t>KR_ECOMMERCE_2</t>
  </si>
  <si>
    <t>MY</t>
  </si>
  <si>
    <t>HCPOneSea</t>
  </si>
  <si>
    <t>NA</t>
  </si>
  <si>
    <t>Regional</t>
  </si>
  <si>
    <t>HCP360</t>
  </si>
  <si>
    <t>hcp360</t>
  </si>
  <si>
    <t>japan</t>
  </si>
  <si>
    <t xml:space="preserve"> japan dcl</t>
  </si>
  <si>
    <t>JP_DCL_SFTP</t>
  </si>
  <si>
    <t>id</t>
  </si>
  <si>
    <t>group_id</t>
  </si>
  <si>
    <t>country</t>
  </si>
  <si>
    <t>s3_bucket</t>
  </si>
  <si>
    <t>s3_path</t>
  </si>
  <si>
    <t>s3_file</t>
  </si>
  <si>
    <t>adls_container</t>
  </si>
  <si>
    <t>Isactive</t>
  </si>
  <si>
    <t>DELETE_SOURCE_FILE</t>
  </si>
  <si>
    <t xml:space="preserve">query </t>
  </si>
  <si>
    <t>RG</t>
  </si>
  <si>
    <t>itx-arm-conapdna-aspac-prod</t>
  </si>
  <si>
    <t>raw-data-lake/travel_retail/transaction_files/</t>
  </si>
  <si>
    <t>True</t>
  </si>
  <si>
    <t>raw-data-lake/travel_retail/transaction_files/DFS/</t>
  </si>
  <si>
    <t>Hainan</t>
  </si>
  <si>
    <t>raw-data-lake/travel_retail/transaction_files/Dufry/</t>
  </si>
  <si>
    <t>raw-data-lake/travel_retail/transaction_files/CNSC/</t>
  </si>
  <si>
    <t>CNSC</t>
  </si>
  <si>
    <t>raw-data-lake/travel_retail/transaction_files/Lagardere/</t>
  </si>
  <si>
    <t>SG</t>
  </si>
  <si>
    <t>itx-arm-conapdna-singapore-prod-kdp</t>
  </si>
  <si>
    <t>Raw_Data_Lake/SCAN360/AMAZON/</t>
  </si>
  <si>
    <t>Raw_Data_Lake/SCAN360/NTUC/</t>
  </si>
  <si>
    <t>Raw_Data_Lake/SCAN360/SCOMMERCE/</t>
  </si>
  <si>
    <t>Raw_Data_Lake/SCAN360/REDMART/</t>
  </si>
  <si>
    <t>Raw_Data_Lake/SCAN360/MARKETPLACE/</t>
  </si>
  <si>
    <t>Raw_Data_Lake/SCAN360/DFI/</t>
  </si>
  <si>
    <t>Raw_Data_Lake/SCAN360/WATSONS/</t>
  </si>
  <si>
    <t>Raw_Data_Lake/SCAN360/GUARDIAN/</t>
  </si>
  <si>
    <t>itx-arm-conapdna-metadata-prod</t>
  </si>
  <si>
    <t>ap_sg_metadata/master/sellout/</t>
  </si>
  <si>
    <t>ap_sg_metadata/transaction/sellout/</t>
  </si>
  <si>
    <t>MYS</t>
  </si>
  <si>
    <t>itx-arm-conapdna-malaysia-prod-kdp</t>
  </si>
  <si>
    <t>SellIn/Master</t>
  </si>
  <si>
    <t>SellIn/Others</t>
  </si>
  <si>
    <t>SellIn/Target</t>
  </si>
  <si>
    <t>targets/sellin</t>
  </si>
  <si>
    <t>POS/Transaction</t>
  </si>
  <si>
    <t>pos/transaction</t>
  </si>
  <si>
    <t>POS/Master</t>
  </si>
  <si>
    <t>pos/master</t>
  </si>
  <si>
    <t>POS/Inventory</t>
  </si>
  <si>
    <t>pos/inventory</t>
  </si>
  <si>
    <t>SellOut/Transaction/Joint</t>
  </si>
  <si>
    <t>SellOut/Transaction/Sales</t>
  </si>
  <si>
    <t>SellOut/Master</t>
  </si>
  <si>
    <t>SellOut/Others</t>
  </si>
  <si>
    <t>SellOut/Transaction/Inventory</t>
  </si>
  <si>
    <t>TH</t>
  </si>
  <si>
    <t>itx-arm-conapdna-thailand-prod-kdp</t>
  </si>
  <si>
    <t>cert-data-lake/TH_MT_7_11/</t>
  </si>
  <si>
    <t>cert-data-lake/TH_MT_Tops/</t>
  </si>
  <si>
    <t>GT_Intervention/DnA_VMR</t>
  </si>
  <si>
    <t>GT_Intervention/reference/DnA_VMR/MSL</t>
  </si>
  <si>
    <t>perfect-store/consumerreach/</t>
  </si>
  <si>
    <t>perfect-store/adecco/</t>
  </si>
  <si>
    <t>cert-data-lake/LCM</t>
  </si>
  <si>
    <t>GT_Intervention/DnA_VMR/</t>
  </si>
  <si>
    <t>sales_tool_v_120/</t>
  </si>
  <si>
    <t>sales_tool_v_120/transaction/</t>
  </si>
  <si>
    <t>GT_Intervention/LCM/</t>
  </si>
  <si>
    <t>RouteHdr_LAO_</t>
  </si>
  <si>
    <t>RouteDtl_LAO_</t>
  </si>
  <si>
    <t>VN</t>
  </si>
  <si>
    <t>itx-arm-conapdna-vietnam-prod-kdp</t>
  </si>
  <si>
    <t>cert-data-lake/VN_PS/Interface_Answers/</t>
  </si>
  <si>
    <t>VN_PS/transaction/Interface_Answers/</t>
  </si>
  <si>
    <t>cert-data-lake/VN_PS/Interface_Branch/</t>
  </si>
  <si>
    <t>VN_PS/transaction/Interface_Branch/</t>
  </si>
  <si>
    <t>cert-data-lake/VN_PS/Interface_CPG/</t>
  </si>
  <si>
    <t>VN_PS/transaction/Interface_CPG/</t>
  </si>
  <si>
    <t>cert-data-lake/VN_PS/Interface_Notes/</t>
  </si>
  <si>
    <t>VN_PS/transaction/Interface_Notes/</t>
  </si>
  <si>
    <t>cert-data-lake/VN_PS/Interface_ISE\ Header/</t>
  </si>
  <si>
    <t>Interface_ISE</t>
  </si>
  <si>
    <t>VN_PS/transaction/Interface_ISEHeader/</t>
  </si>
  <si>
    <t>cert-data-lake/VN_PS/Interface_Choices/</t>
  </si>
  <si>
    <t>VN_PS/transaction/Interface_Choices/</t>
  </si>
  <si>
    <t>cert-data-lake/VN_PS/Interface_CustomerVisited/</t>
  </si>
  <si>
    <t>VN_PS/transaction/Interface_CustomerVisited/</t>
  </si>
  <si>
    <t>cert-data-lake/VN_PS/Interface_Question/</t>
  </si>
  <si>
    <t>VN_PS/transaction/Interface_Question/</t>
  </si>
  <si>
    <t>cert-data-lake/VN_PS/Interface_Product_Mapping/</t>
  </si>
  <si>
    <t>Interface_Product_Mapping</t>
  </si>
  <si>
    <t>VN_PS/master/Interface_Product_Mapping/</t>
  </si>
  <si>
    <t>raw-data-lake/MT/MT_source/Inventory/</t>
  </si>
  <si>
    <t>raw-data-lake/dms/dms_source/</t>
  </si>
  <si>
    <t>raw-data-lake/dms/manual_files/</t>
  </si>
  <si>
    <t>dms/master/manual_file</t>
  </si>
  <si>
    <t>dms/transaction/manual_file</t>
  </si>
  <si>
    <t>raw-data-lake/TH_MT/BIG_C/source/</t>
  </si>
  <si>
    <t>TH_MT/transaction/BIG_C/source/</t>
  </si>
  <si>
    <t>raw-data-lake/TH_MT/AS_WATSONS/source/</t>
  </si>
  <si>
    <t>TH_MT/transaction/AS_WATSONS/source/</t>
  </si>
  <si>
    <t>raw-data-lake/TH_MT/MAKRO/source/</t>
  </si>
  <si>
    <t>TH_MT/transaction/MAKRO/source/</t>
  </si>
  <si>
    <t>TH_POS_TESCO/ARCHIVE/</t>
  </si>
  <si>
    <t>IRTHST</t>
  </si>
  <si>
    <t>dms/transaction/dms_source</t>
  </si>
  <si>
    <t>raw-data-lake/GT/Topdoor_Target</t>
  </si>
  <si>
    <t>raw-data-lake/otc_sellout/</t>
  </si>
  <si>
    <t>otc_sellout/transation</t>
  </si>
  <si>
    <t>PCF</t>
  </si>
  <si>
    <t>itx-arm-conapdna-pacific-prod-kdp</t>
  </si>
  <si>
    <t>pharm_ecommerce</t>
  </si>
  <si>
    <t>TRUE</t>
  </si>
  <si>
    <t>ap_perenso/weekly_load/foodstuff/</t>
  </si>
  <si>
    <t>PHL</t>
  </si>
  <si>
    <t>itx-arm-conapdna-philippines-prod-kdp</t>
  </si>
  <si>
    <t>POS/Puregold/</t>
  </si>
  <si>
    <t>cert-data-lake/MT/POS/Transaction/</t>
  </si>
  <si>
    <t>raw-data-lake/MT/MT_source/Sellin/Target/</t>
  </si>
  <si>
    <t>raw-data-lake/VN_MTI</t>
  </si>
  <si>
    <t>raw-data-lake/Pacific_reg_inv/Coles/Source/</t>
  </si>
  <si>
    <t>raw-data-lake/Pacific_reg_inv/Woolworths/Source/</t>
  </si>
  <si>
    <t>ap_perenso/transaction_files/grocery/</t>
  </si>
  <si>
    <t>IRI_Scan_Data/</t>
  </si>
  <si>
    <t>nielson code mapping</t>
  </si>
  <si>
    <t>IRI_Scan_Data/transaction/nielson_code_mapping</t>
  </si>
  <si>
    <t>IRI_Scan_Data/transaction/All_JJ_Items_WE</t>
  </si>
  <si>
    <t>raw-data-lake/Pacific_reg_inv/CHS/Source/</t>
  </si>
  <si>
    <t>raw-data-lake/Pacific_reg_inv/Sigma/Source/</t>
  </si>
  <si>
    <t>raw-data-lake/Pacific_reg_inv/API/Source/</t>
  </si>
  <si>
    <t>raw-data-lake/Pacific_reg_inv/Symbion/Source</t>
  </si>
  <si>
    <t>raw-data-lake/MT/MT_source/Sellin/Transaction/</t>
  </si>
  <si>
    <t>COOP_Sell_In</t>
  </si>
  <si>
    <t>certified-data-lake/CBG/Source/</t>
  </si>
  <si>
    <t>raw-data-lake/Pacific_reg_inv/Metcash/Source/</t>
  </si>
  <si>
    <t>IND_DS</t>
  </si>
  <si>
    <t>itx-arm-conapdna-india-sku-recommender</t>
  </si>
  <si>
    <t>MindTree_model_recommendation/</t>
  </si>
  <si>
    <t>skurecsys</t>
  </si>
  <si>
    <t>ind/Archive/MindTree_model_recommendation/</t>
  </si>
  <si>
    <t>ISE/</t>
  </si>
  <si>
    <r>
      <t>PH_Perfect_Store/</t>
    </r>
    <r>
      <rPr>
        <b/>
        <sz val="11"/>
        <color rgb="FF000000"/>
        <rFont val="Calibri"/>
        <family val="2"/>
      </rPr>
      <t>master</t>
    </r>
    <r>
      <rPr>
        <sz val="11"/>
        <color rgb="FF000000"/>
        <rFont val="Calibri"/>
        <family val="2"/>
      </rPr>
      <t>/acctexec/</t>
    </r>
  </si>
  <si>
    <r>
      <t>PH_Perfect_Store/</t>
    </r>
    <r>
      <rPr>
        <b/>
        <sz val="11"/>
        <color rgb="FF000000"/>
        <rFont val="Calibri"/>
        <family val="2"/>
      </rPr>
      <t>master</t>
    </r>
    <r>
      <rPr>
        <sz val="11"/>
        <color rgb="FF000000"/>
        <rFont val="Calibri"/>
        <family val="2"/>
      </rPr>
      <t>/surveychoices/</t>
    </r>
  </si>
  <si>
    <r>
      <t>PH_Perfect_Store/</t>
    </r>
    <r>
      <rPr>
        <b/>
        <sz val="11"/>
        <color rgb="FF000000"/>
        <rFont val="Calibri"/>
        <family val="2"/>
      </rPr>
      <t>master</t>
    </r>
    <r>
      <rPr>
        <sz val="11"/>
        <color rgb="FF000000"/>
        <rFont val="Calibri"/>
        <family val="2"/>
      </rPr>
      <t>/surveycpg/</t>
    </r>
  </si>
  <si>
    <r>
      <t>PH_Perfect_Store/</t>
    </r>
    <r>
      <rPr>
        <b/>
        <sz val="11"/>
        <color rgb="FF000000"/>
        <rFont val="Calibri"/>
        <family val="2"/>
      </rPr>
      <t>master</t>
    </r>
    <r>
      <rPr>
        <sz val="11"/>
        <color rgb="FF000000"/>
        <rFont val="Calibri"/>
        <family val="2"/>
      </rPr>
      <t>/surveyisequestion/</t>
    </r>
  </si>
  <si>
    <r>
      <t>PH_Perfect_Store/</t>
    </r>
    <r>
      <rPr>
        <b/>
        <sz val="11"/>
        <color rgb="FF000000"/>
        <rFont val="Calibri"/>
        <family val="2"/>
      </rPr>
      <t>master</t>
    </r>
    <r>
      <rPr>
        <sz val="11"/>
        <color rgb="FF000000"/>
        <rFont val="Calibri"/>
        <family val="2"/>
      </rPr>
      <t>/surveyisehdr/</t>
    </r>
  </si>
  <si>
    <t>Clobotics/Clobotics/</t>
  </si>
  <si>
    <t>itx-arm-conapdna-philippines-prod</t>
  </si>
  <si>
    <t>certified_data_lake/PH_IOP/IOP/PH_IOP_TARGET/</t>
  </si>
  <si>
    <t>ph_iop/master/iop/ph_iop_target/</t>
  </si>
  <si>
    <t>itx-arm-conapdna-philippines-qa</t>
  </si>
  <si>
    <t>certified_data_lake/PH_BP/PH_BP_TARGET/</t>
  </si>
  <si>
    <t>ACOMMERCE_GMV/</t>
  </si>
  <si>
    <t>POS/SM_Goods/</t>
  </si>
  <si>
    <t>POS/Mercury/</t>
  </si>
  <si>
    <t>POS/Robinsons_supermarket/</t>
  </si>
  <si>
    <t>POS/Rustans/</t>
  </si>
  <si>
    <t>POS/South_star/</t>
  </si>
  <si>
    <t>POS/Waltermart/</t>
  </si>
  <si>
    <t>POS/Watsons/</t>
  </si>
  <si>
    <t>NON_POS/transaction/</t>
  </si>
  <si>
    <t>non_pos/transaction/puregold/ph_non_pos_puregold/</t>
  </si>
  <si>
    <t>non_pos/transaction/landmark_ds/ph_non_pos_landmark_ds/</t>
  </si>
  <si>
    <t>non_pos/transaction/robinsons_ds/ph_non_pos_robinsons_ds/</t>
  </si>
  <si>
    <t>non_pos/transaction/robinsons_sm/ph_non_pos_robinsons_sm/</t>
  </si>
  <si>
    <t>super_8</t>
  </si>
  <si>
    <t>non_pos/transaction/svi_smc/ph_non_pos_svi_smc/</t>
  </si>
  <si>
    <t>non_pos/transaction/waltermart/ph_non_pos_waltermart/</t>
  </si>
  <si>
    <t>landmark_sm</t>
  </si>
  <si>
    <t>ap_ph_metadata/DMS/calls/</t>
  </si>
  <si>
    <t>ap_ph_metadata/transaction/dms/calls/</t>
  </si>
  <si>
    <t>ap_ph_metadata/DMS/inventory/</t>
  </si>
  <si>
    <t>ap_ph_metadata/transaction/dms/inventory/</t>
  </si>
  <si>
    <t>ap_ph_metadata/DMS/sales/</t>
  </si>
  <si>
    <t>ap_ph_metadata/transaction/dms/sales/</t>
  </si>
  <si>
    <t>POS/Watsons/Inventory/</t>
  </si>
  <si>
    <t>POS/711/Transaction_Data/</t>
  </si>
  <si>
    <t>pos/transaction/711/</t>
  </si>
  <si>
    <t>POS/DYNA/Transaction_Data/</t>
  </si>
  <si>
    <t>pos/transaction/dyna/</t>
  </si>
  <si>
    <t>IDN</t>
  </si>
  <si>
    <t>itx-arm-conapdna-indonesia-prod-kdp</t>
  </si>
  <si>
    <t>raw_data_lake/POS/Superindo/</t>
  </si>
  <si>
    <t>raw_data_lake/POS/SAT/</t>
  </si>
  <si>
    <t>raw_data_lake/POS/Carrefour/</t>
  </si>
  <si>
    <t>raw_data_lake/POS/Watson</t>
  </si>
  <si>
    <t>raw_data_lake/POS/Diamond</t>
  </si>
  <si>
    <t>POS/transaction/diamond</t>
  </si>
  <si>
    <t>raw_data_lake/POS/IGR</t>
  </si>
  <si>
    <t>POS/transaction/igr</t>
  </si>
  <si>
    <t>raw_data_lake/POS/MIDI</t>
  </si>
  <si>
    <t>raw_data_lake/POS/IDM</t>
  </si>
  <si>
    <t>POS/transaction/idm</t>
  </si>
  <si>
    <t>raw_data_lake/IVY/Manual_Upload/</t>
  </si>
  <si>
    <t>5Ps/Visibility</t>
  </si>
  <si>
    <t>5Ps/Brand Blocking</t>
  </si>
  <si>
    <t>5Ps/Planogram</t>
  </si>
  <si>
    <t>5Ps/Pricing</t>
  </si>
  <si>
    <t>5Ps/Promo</t>
  </si>
  <si>
    <t>5Ps/Secondary Display</t>
  </si>
  <si>
    <t>5Ps/Product Availability</t>
  </si>
  <si>
    <t>raw_data_lake/alteryx/customermaster/</t>
  </si>
  <si>
    <t>raw_data_lake/alteryx/sellout/</t>
  </si>
  <si>
    <t>raw_data_lake/alteryx/sellin/</t>
  </si>
  <si>
    <t>raw_data_lake/alteryx/stock/</t>
  </si>
  <si>
    <t>5Ps/Promo Competitor/</t>
  </si>
  <si>
    <t>5Ps/transaction/promo_competitor</t>
  </si>
  <si>
    <t>raw_data_lake/POS_DAILY/Basedline</t>
  </si>
  <si>
    <t>raw_data_lake/POS/Matahari/</t>
  </si>
  <si>
    <t>raw_data_lake/POS_DAILY/IDM/</t>
  </si>
  <si>
    <t>raw_data_lake/POS_DAILY/SAT/</t>
  </si>
  <si>
    <t>POS/transaction/daily_sat_sellout/</t>
  </si>
  <si>
    <t>raw_data_lake/POS/Guardian/</t>
  </si>
  <si>
    <t>itx-arm-conapdna-korea-prod-kdp</t>
  </si>
  <si>
    <t>raw-data-lake/gt_sellout/master/</t>
  </si>
  <si>
    <t>raw-data-lake/gt_sellout/transaction_files/daiso/</t>
  </si>
  <si>
    <t>gt_sellout/transaction_files/daiso</t>
  </si>
  <si>
    <t>raw-data-lake/gt_sellout/transaction_files/food_ws/</t>
  </si>
  <si>
    <t>raw-data-lake/gt_sellout/transaction_files/food_ws</t>
  </si>
  <si>
    <t>raw-data-lake/gt_sellout/transaction_files/nacf/</t>
  </si>
  <si>
    <t>raw-data-lake/gt_sellout/transaction_files/nh/</t>
  </si>
  <si>
    <t>raw-data-lake/gt_sellout/transaction_files/department_store/</t>
  </si>
  <si>
    <t>raw-data-lake/gt_sellout/transaction_files/lotte_logistics_yang_ju/</t>
  </si>
  <si>
    <t>LOTTE LOGISTICS YANG JU</t>
  </si>
  <si>
    <t>raw-data-lake/otc_sellout/Korea_OTC_data_ingestion/</t>
  </si>
  <si>
    <t>raw-data-lake/dads/coupang_search_keyword/</t>
  </si>
  <si>
    <t>cert-data-lake/DADS/coupang_price/</t>
  </si>
  <si>
    <t>raw-data-lake/dads/sales_product_performance/</t>
  </si>
  <si>
    <t>raw-data-lake/dads/naver_keyword/</t>
  </si>
  <si>
    <t>raw-data-lake/dads/naver_search_channel/</t>
  </si>
  <si>
    <t>raw-data-lake/dads/couapng_pa/</t>
  </si>
  <si>
    <t>raw-data-lake/dads/couapng_bpa/</t>
  </si>
  <si>
    <t>raw-data-lake/dads/Naver_Keyword weekly/</t>
  </si>
  <si>
    <t>cert-data-lake/ecom_regional_inventory/KR_SALES_INV/</t>
  </si>
  <si>
    <t>raw-data-lake/ecommerce_sellout/ebay/</t>
  </si>
  <si>
    <t>raw-data-lake/ecommerce_sellout/Trexi/</t>
  </si>
  <si>
    <t>raw-data-lake/ecommerce_sellout/TCA/Source/</t>
  </si>
  <si>
    <t>raw-data-lake/ecommerce_sellout/UNITOA/Source/</t>
  </si>
  <si>
    <t>raw-data-lake/ecommerce_sellout/Coupang3P</t>
  </si>
  <si>
    <t>raw-data-lake/ecommerce_sellout/Naver/source/</t>
  </si>
  <si>
    <t>raw-data-lake/SFMC</t>
  </si>
  <si>
    <t>SFMC/</t>
  </si>
  <si>
    <t>raw-data-lake/pos/emart_online/</t>
  </si>
  <si>
    <t>raw-data-lake/pos/e-land/</t>
  </si>
  <si>
    <t>/pos/transaction/e-land/</t>
  </si>
  <si>
    <t>raw-data-lake/pos/homeplus/</t>
  </si>
  <si>
    <t>raw-data-lake/pos/lotte-mart/</t>
  </si>
  <si>
    <t>raw-data-lake/pos/lotte-super</t>
  </si>
  <si>
    <t>aw-data-lake/pos/olive-young/</t>
  </si>
  <si>
    <t>raw-data-lake/pos/lohbs/</t>
  </si>
  <si>
    <t>raw-data-lake/pos/gs-super/</t>
  </si>
  <si>
    <t>itx-arm-conapdna-taiwan-prod-kdp</t>
  </si>
  <si>
    <t>raw-data-lake/pos/7-11/</t>
  </si>
  <si>
    <t>raw-data-lake/pos/carrefour/</t>
  </si>
  <si>
    <t>raw-data-lake/pos/poya/</t>
  </si>
  <si>
    <t>raw-data-lake/pos/cosmed/</t>
  </si>
  <si>
    <t>raw-data-lake/pos/ec/</t>
  </si>
  <si>
    <t>raw-data-lake/pos/watsons/</t>
  </si>
  <si>
    <t>raw-data-lake/pos/px-civilia/</t>
  </si>
  <si>
    <t>raw-data-lake/pos/rtmart/</t>
  </si>
  <si>
    <t>raw-data-lake/ims/distributor/107479</t>
  </si>
  <si>
    <t>raw-data-lake/ims/distributor/107485</t>
  </si>
  <si>
    <t>raw-data-lake/ims/distributor/107501</t>
  </si>
  <si>
    <t>raw-data-lake/ims/distributor/107507</t>
  </si>
  <si>
    <t>raw-data-lake/ims/distributor/107510</t>
  </si>
  <si>
    <t>raw-data-lake/ims/distributor/116047</t>
  </si>
  <si>
    <t>raw-data-lake/ims/distributor/120812</t>
  </si>
  <si>
    <t>raw-data-lake/ims/distributor/122296</t>
  </si>
  <si>
    <t>raw-data-lake/ims/distributor/123291</t>
  </si>
  <si>
    <t>raw-data-lake/ims/distributor/131953</t>
  </si>
  <si>
    <t>raw-data-lake/ims/distributor/132349</t>
  </si>
  <si>
    <t>raw-data-lake/ims/distributor/132508</t>
  </si>
  <si>
    <t>raw-data-lake/ims/distributor/135307</t>
  </si>
  <si>
    <t>raw-data-lake/ims/distributor/135561</t>
  </si>
  <si>
    <t>raw-data-lake/ims/distributor/107482</t>
  </si>
  <si>
    <t>raw-data-lake/ims/distributor/107483</t>
  </si>
  <si>
    <t>raw-data-lake/ims/distributor/132222</t>
  </si>
  <si>
    <t>raw-data-lake/ims/distributor/136454</t>
  </si>
  <si>
    <t>raw-data-lake/ims/distributor/134478</t>
  </si>
  <si>
    <t>itx-arm-conapdna-hongkong-prod-kdp</t>
  </si>
  <si>
    <t>raw-data-lake/ims/viva</t>
  </si>
  <si>
    <t>ims/transaction/viva</t>
  </si>
  <si>
    <t>raw-data-lake/ims/wing-keung</t>
  </si>
  <si>
    <t>ims/transaction/wing-keung</t>
  </si>
  <si>
    <t>raw-data-lake/Taiwan_Forecast/master/Strategic_Customer_Hierarchy/CUST_HIER/</t>
  </si>
  <si>
    <t>Strategic_Customer</t>
  </si>
  <si>
    <t>raw-data-lake/kenvuesalesincentive/</t>
  </si>
  <si>
    <t>TW_Sales_Incentive/</t>
  </si>
  <si>
    <t>itx-arm-conapdna-korea-kdp</t>
  </si>
  <si>
    <t>cert-data-lake/coupang_premium/transaction/</t>
  </si>
  <si>
    <t>itx-arm-conapdna-india-prod-kdp</t>
  </si>
  <si>
    <t>raw-data-lake/key_account_offtake/source_data/transaction/VMM</t>
  </si>
  <si>
    <t>raw-data-lake/key_account_offtake/source_data/transaction/RIL</t>
  </si>
  <si>
    <t>raw-data-lake/key_account_offtake/source_data/transaction/ABRL</t>
  </si>
  <si>
    <t>raw-data-lake/key_account_offtake/source_data/transaction/APOLLO</t>
  </si>
  <si>
    <t>raw-data-lake/key_account_offtake/source_data/transaction/TESCO</t>
  </si>
  <si>
    <t>raw-data-lake/key_account_offtake/source_data/transaction/HISTORICAL_BTL</t>
  </si>
  <si>
    <t>raw-data-lake/key_account_offtake/source_data/transaction/DMART</t>
  </si>
  <si>
    <t>raw-data-lake/key_account_offtake/source_data/transaction/FRL</t>
  </si>
  <si>
    <t>raw-data-lake/key_account_offtake/source_data/transaction/DABUR</t>
  </si>
  <si>
    <t>raw-data-lake/key_account_offtake/source_data/transaction/SPENCER</t>
  </si>
  <si>
    <t>Offtake_Spencer</t>
  </si>
  <si>
    <t>raw-data-lake/key_account_offtake/source_data/master/category_mapping</t>
  </si>
  <si>
    <t>raw-data-lake/key_account_offtake/source_data/master/re_mapping</t>
  </si>
  <si>
    <t>raw-data-lake/India_RT/ivy/ruralstoreorderheader/</t>
  </si>
  <si>
    <t>raw-data-lake/India_RT/ivy/ruralstoreorderdetail/</t>
  </si>
  <si>
    <t>raw-data-lake/India_RT/ivy/retailermaster/</t>
  </si>
  <si>
    <t>raw-data-lake/India_RT/ivy/rsdmaster/</t>
  </si>
  <si>
    <t>raw-data-lake/India_RT/ivy/retailercategory/</t>
  </si>
  <si>
    <t>raw-data-lake/India_RT/ivy/retailervalue/</t>
  </si>
  <si>
    <t>raw-data-lake/India_RT/ivy/routemaster/</t>
  </si>
  <si>
    <t>raw-data-lake/India_RT/ivy/geocoordinates/</t>
  </si>
  <si>
    <t>raw-data-lake/India_RT/ivy/townmaster/</t>
  </si>
  <si>
    <t>raw-data-lake/India_RT/ivy/udcmaster/</t>
  </si>
  <si>
    <t>raw-data-lake/India_RT/ivy/udcmapping/</t>
  </si>
  <si>
    <t>raw-data-lake/India_RT/ivy/usermaster/</t>
  </si>
  <si>
    <t>raw-data-lake/India_Key_Account_Cube/Source/Transaction/Winculum/</t>
  </si>
  <si>
    <t>raw-data-lake/Finance_Simulator/source/plandata/</t>
  </si>
  <si>
    <t>raw-data-lake/finance_simulator/source/miscdata</t>
  </si>
  <si>
    <t>raw-data-lake/ecommerce_offtake/</t>
  </si>
  <si>
    <t>Offtake_India_Firstcry</t>
  </si>
  <si>
    <t>India_E_Commerce _Offtake_Master_Mapping_EAN_w_SKU</t>
  </si>
  <si>
    <t>cert-data-lake/IN_Perfect_Store/MT/transaction/</t>
  </si>
  <si>
    <t>in_perfect_store/transaction/mt/paidvisibilityreport</t>
  </si>
  <si>
    <t>in_perfect_store/transaction/mt/promotionvisitreport</t>
  </si>
  <si>
    <t>in_perfect_store/transaction/mt/categorytrackingvisitreport</t>
  </si>
  <si>
    <t>in_perfect_store/transaction/mt/primaryshelfvisitreport</t>
  </si>
  <si>
    <t>raw-data-lake/salesman-target/</t>
  </si>
  <si>
    <t>raw-data-lake/pop6/exclusionsdata/</t>
  </si>
  <si>
    <t>raw-data-lake/coupang_ppm/</t>
  </si>
  <si>
    <t>raw-data-lake/otc_inventory/</t>
  </si>
  <si>
    <t>raw-data-lake/Taiwan_Forecast/transaction/BP_Target/</t>
  </si>
  <si>
    <t>raw-data-lake/Taiwan_Forecast/transaction/BU_Forecast/PROD_HIER/</t>
  </si>
  <si>
    <t>raw-data-lake/Taiwan_Forecast/transaction/BU_Forecast/SKU/</t>
  </si>
  <si>
    <t>raw-data-lake/pos/Mannings</t>
  </si>
  <si>
    <t>raw-data-lake/pos/lalavla</t>
  </si>
  <si>
    <t>raw-data-lake/pop6/exclusionsdata</t>
  </si>
  <si>
    <t xml:space="preserve">pop6/transaction/exclusionsdata  </t>
  </si>
  <si>
    <t>raw-data-lake/sku_recommender/</t>
  </si>
  <si>
    <t>sku_recommender/transaction/</t>
  </si>
  <si>
    <t>raw-data-lake/master-customer/</t>
  </si>
  <si>
    <t>master_customer/transaction/</t>
  </si>
  <si>
    <t>raw-data-lake/master-target/</t>
  </si>
  <si>
    <t>master_target/Refernce</t>
  </si>
  <si>
    <t>raw-data-lake/sss_scorecard/source/</t>
  </si>
  <si>
    <t>sss_scorecard/transaction</t>
  </si>
  <si>
    <t>InStoreExecution/</t>
  </si>
  <si>
    <t>OSA</t>
  </si>
  <si>
    <t>transaction/InStoreExecution/</t>
  </si>
  <si>
    <t>SOS</t>
  </si>
  <si>
    <t>PROMOCOMP</t>
  </si>
  <si>
    <t>JPN</t>
  </si>
  <si>
    <t>itx-arm-conapdna-japan-prod-kdp</t>
  </si>
  <si>
    <t>Raw_Data_Lake/POS_Data/FILEDROP/</t>
  </si>
  <si>
    <t>raw-data-lake/onpack/</t>
  </si>
  <si>
    <t>onpack/transaction</t>
  </si>
  <si>
    <t>itx-arm-conapdna-osea-prod</t>
  </si>
  <si>
    <t>raw-data-lake/HCP_OSEA/source/master/</t>
  </si>
  <si>
    <t>itx-arm-conapdna-aspac-prod-kdp</t>
  </si>
  <si>
    <t>Regional/6PAI_Edge/</t>
  </si>
  <si>
    <t>raw-data-lake/pos/watsons/Inventory/</t>
  </si>
  <si>
    <t>raw-data-lake/pos/homeplus-online/</t>
  </si>
  <si>
    <t>raw-data-lake/HCP360/source/iqvia/</t>
  </si>
  <si>
    <t>IQVIA_AVEENO_Speciality</t>
  </si>
  <si>
    <t>raw-data-lake/HCP360/source/ventasys/</t>
  </si>
  <si>
    <t>jpdcl</t>
  </si>
  <si>
    <t>itx-arm-conapdna-apac-prod-dcl-kdp</t>
  </si>
  <si>
    <t>Mykokya/</t>
  </si>
  <si>
    <t>DCL/jjrnki/transaction/Mykokya</t>
  </si>
  <si>
    <t>param_mykokya</t>
  </si>
  <si>
    <t>DCL/jjrnki/transaction/Mykokya_param</t>
  </si>
  <si>
    <t>Rakuten/</t>
  </si>
  <si>
    <t>Generic_Data_Extraction/Input/</t>
  </si>
  <si>
    <t>kr_special_input</t>
  </si>
  <si>
    <t>DCL/jjrnki/transaction/kr_special_discount_file</t>
  </si>
  <si>
    <t>DCL/jjrnki/transaction/extraction_table</t>
  </si>
  <si>
    <t>EC_CC/</t>
  </si>
  <si>
    <t>DCL/jjrnki/transaction/ec_predictionresult</t>
  </si>
  <si>
    <t>DCL/jjrnki/transaction/cc_predictionresult</t>
  </si>
  <si>
    <t>Cluster/</t>
  </si>
  <si>
    <t>DCL/jjrnki/transaction/acgel_predictionresult</t>
  </si>
  <si>
    <t>DCL/jjrnki/transaction/vc100_predictionresult</t>
  </si>
  <si>
    <t>DCL/jjrnki/transaction/cluster_predictionresult</t>
  </si>
  <si>
    <t>DCL/jjrnki/transaction/clustermapping</t>
  </si>
  <si>
    <t>affiliate_cancel/affiliate_cancel_receive/</t>
  </si>
  <si>
    <t>Affiliate_cancel_receive</t>
  </si>
  <si>
    <t>DCL/jjrnki/transaction/affiliate_cancel_receive</t>
  </si>
  <si>
    <t>Raw_Data_Lake/Sell_Out/Files/Modified/</t>
  </si>
  <si>
    <t>Jpn</t>
  </si>
  <si>
    <t>raw-data-lake/OKR/Alteryx/</t>
  </si>
  <si>
    <t>CHN</t>
  </si>
  <si>
    <t>itx-arm-conapdna-china-prod-kdp</t>
  </si>
  <si>
    <t>eCommerce/transaction/yimian/</t>
  </si>
  <si>
    <t>Selfcare/</t>
  </si>
  <si>
    <t>TriggerName</t>
  </si>
  <si>
    <t>Region</t>
  </si>
  <si>
    <t>Usecase category/ Pipeline</t>
  </si>
  <si>
    <t>UAT TIme prep</t>
  </si>
  <si>
    <t>Exec-Time</t>
  </si>
  <si>
    <t>TimeZone</t>
  </si>
  <si>
    <t>StartDate</t>
  </si>
  <si>
    <t>EndDate</t>
  </si>
  <si>
    <t>Frequency</t>
  </si>
  <si>
    <t>Description</t>
  </si>
  <si>
    <t>Comments</t>
  </si>
  <si>
    <t>Old Exec-Time</t>
  </si>
  <si>
    <t>Historical_Trigger_PerfectStore</t>
  </si>
  <si>
    <t>All</t>
  </si>
  <si>
    <t>**Historical Master pipeline</t>
  </si>
  <si>
    <t>8:00:00 am,11:00:00 AM</t>
  </si>
  <si>
    <t>Kuala Lumpur, Singapore (UTC+8)</t>
  </si>
  <si>
    <t>2/14/2024, 1:55:00 PM</t>
  </si>
  <si>
    <t>Once Daily</t>
  </si>
  <si>
    <t>For historical load - Regional</t>
  </si>
  <si>
    <t>For triggering full refresh historical load</t>
  </si>
  <si>
    <t>9:00:00 am,11:00:00 AM</t>
  </si>
  <si>
    <t>Customer360_Tab_Refresh_Trigger</t>
  </si>
  <si>
    <t>2/14/2024, 3:55:00 PM</t>
  </si>
  <si>
    <t>Refresh Customer360 tableau datasources</t>
  </si>
  <si>
    <t>Based on Rahul's adhoc request</t>
  </si>
  <si>
    <t>S3_To_ADLS_Regional_Trigger</t>
  </si>
  <si>
    <t>**S3 to ADLS pipeline</t>
  </si>
  <si>
    <t>2/15/2024,6:30 AM</t>
  </si>
  <si>
    <t>copy files from s3 to adls for all regional pipeline</t>
  </si>
  <si>
    <t>S3_To_ADLS_SGP_Scan_Trigger</t>
  </si>
  <si>
    <t>Singapore</t>
  </si>
  <si>
    <t>**S3 to ADLS pipeline -2</t>
  </si>
  <si>
    <t>2/15/2024,3:00AM</t>
  </si>
  <si>
    <t>copy files from s3 to adls for all sgp_scan pipeline</t>
  </si>
  <si>
    <t>S3_To_ADLS_SGP_Sellout_Trigger</t>
  </si>
  <si>
    <t>**S3 to ADLS pipeline -3</t>
  </si>
  <si>
    <t>8:50AM,11:50AM,14:50PM,17:50PM</t>
  </si>
  <si>
    <t>2/15/2024,8:30AM,11:30AM,14:30PM,17:30PM</t>
  </si>
  <si>
    <t>copy files from s3 to adls in the interval of 180M for all sgp_sellout pipeline</t>
  </si>
  <si>
    <t>rg_travel_retail_refresh_trigger</t>
  </si>
  <si>
    <t>2/15/2024,7:00AM</t>
  </si>
  <si>
    <t>sg_scan_refresh_trigger</t>
  </si>
  <si>
    <t>2/15/2024,3:30AM</t>
  </si>
  <si>
    <t>rg_mds_to_dna_refresh_trigger</t>
  </si>
  <si>
    <t>2am,6am,10am,2pm,6pm,10pm</t>
  </si>
  <si>
    <t>2/15/2024,21:00 PM</t>
  </si>
  <si>
    <t>sg_sellout_refresh_trigger</t>
  </si>
  <si>
    <t>9:00 AM,12:00AM,15:00PM,18:00PM</t>
  </si>
  <si>
    <t>2/15/2024,9:00AM,12:00AM,15:00PM,18:00PM</t>
  </si>
  <si>
    <t>SAP_ECC_MASTER_trigger</t>
  </si>
  <si>
    <t>Tuesday to Saturday</t>
  </si>
  <si>
    <t>SAP_ECC_MASTER_SUN_trigger</t>
  </si>
  <si>
    <t>Sunday</t>
  </si>
  <si>
    <t>SAP_BW_MASTER_AND_ACCT_ATTR_trigger</t>
  </si>
  <si>
    <t>Monday to Saturday</t>
  </si>
  <si>
    <t>SAP_BW_BILLING_trigger</t>
  </si>
  <si>
    <t>01:00,09:00</t>
  </si>
  <si>
    <t>SAP_BW_BILLING_COND_trigger</t>
  </si>
  <si>
    <t>SAP_BW_DELIVERY_trigger</t>
  </si>
  <si>
    <t>SAP_BW_LISTPRICE_trigger</t>
  </si>
  <si>
    <t>SAP_BW_MATERIAL_UOM_trigger</t>
  </si>
  <si>
    <t>SAP_BW_SALES_trigger</t>
  </si>
  <si>
    <t>SAP_BW_COPA10_trigger</t>
  </si>
  <si>
    <t>SAP_BW_COPA10_SUN_trigger</t>
  </si>
  <si>
    <t>SAP_BW_INVENTORY_trigger</t>
  </si>
  <si>
    <t>SAP_BW_INVOICE_trigger</t>
  </si>
  <si>
    <t>SAP_BW_INVOICE_SUN_trigger</t>
  </si>
  <si>
    <t>GCH_trigger</t>
  </si>
  <si>
    <t>pka_tableau_refresh_trigger</t>
  </si>
  <si>
    <t>J_RG_SELL_IN_COPA_TAB_REFRESH_trigger</t>
  </si>
  <si>
    <t>MALAYSIA_POS_trigger</t>
  </si>
  <si>
    <t>malaysia</t>
  </si>
  <si>
    <t>16:00, 17:00, 18:00, 19:00, 20:00</t>
  </si>
  <si>
    <t>Not for 19/2 release, to be released with Malaysia jobs</t>
  </si>
  <si>
    <t>MALAYSIA_WATSONS_INV_trigger</t>
  </si>
  <si>
    <t>17:00, 18:00, 21:00</t>
  </si>
  <si>
    <t>POP6_refresh_Trigger</t>
  </si>
  <si>
    <t>8:15,11:15</t>
  </si>
  <si>
    <t>Refresh Pop6 tableau datasources</t>
  </si>
  <si>
    <t>10:00:00 AM, 12:00:00 PM</t>
  </si>
  <si>
    <t>UAT_rg_mds_to_dna_refresh_trigger</t>
  </si>
  <si>
    <t>2am,6am,10am,14pm,18pm,22pm</t>
  </si>
  <si>
    <t>UAT_SAP_ECC_MASTER_trigger</t>
  </si>
  <si>
    <t>UAT_SAP_BW_MASTER_AND_ACCT_ATTR_trigger</t>
  </si>
  <si>
    <t>UAT_SAP_BW_BILLING_trigger</t>
  </si>
  <si>
    <t>UAT_SAP_BW_BILLING_COND_trigger</t>
  </si>
  <si>
    <t>UAT_SAP_BW_DELIVERY_trigger</t>
  </si>
  <si>
    <t>UAT_SAP_BW_LISTPRICE_trigger</t>
  </si>
  <si>
    <t>UAT_SAP_BW_MATERIAL_UOM_trigger</t>
  </si>
  <si>
    <t>UAT_SAP_BW_SALES_trigger</t>
  </si>
  <si>
    <t>UAT_SAP_BW_COPA10_trigger</t>
  </si>
  <si>
    <t>Disable it</t>
  </si>
  <si>
    <t>UAT_SAP_BW_INVENTORY_trigger</t>
  </si>
  <si>
    <t>UAT_SAP_BW_INVOICE_trigger</t>
  </si>
  <si>
    <t>Historical_Trigger_Customer360</t>
  </si>
  <si>
    <t>UAT_pka_tableau_refresh_trigger</t>
  </si>
  <si>
    <t>3,7,11,15,19,23</t>
  </si>
  <si>
    <t>UAT_J_RG_SELL_IN_COPA_TAB_REFRESH_trigger</t>
  </si>
  <si>
    <t>Old time: 3,7,11,15,19,23</t>
  </si>
  <si>
    <t>10pm</t>
  </si>
  <si>
    <t>MY_SELLIN_trigger</t>
  </si>
  <si>
    <t>MY_SELLOUT_trigger</t>
  </si>
  <si>
    <t>MY_MDS_trigger</t>
  </si>
  <si>
    <t>my_sellout_sales_trigger</t>
  </si>
  <si>
    <t>00:00-10:00  AND 16:00-23:00</t>
  </si>
  <si>
    <t xml:space="preserve">RUNS HOURLY </t>
  </si>
  <si>
    <t>my_sellout_inv_trigger</t>
  </si>
  <si>
    <t>my_gt_sales_dna_to_mds_trigger</t>
  </si>
  <si>
    <t>MY_POS_SIPOS_trigger</t>
  </si>
  <si>
    <t>old 7an</t>
  </si>
  <si>
    <t>5:00am</t>
  </si>
  <si>
    <t>MY_SELLOUT_SISO_morning_trigger</t>
  </si>
  <si>
    <t>MY_SELLOUT_SISO_evening_trigger</t>
  </si>
  <si>
    <t>MY_SELLIN_ANALYSIS_trigger</t>
  </si>
  <si>
    <t>MONDAY TO SATURDAY</t>
  </si>
  <si>
    <t>S3_To_ADLS_MY_SELLIN_SELLOUT_POS_trigger</t>
  </si>
  <si>
    <t>**S3 to ADLS pipeline -4</t>
  </si>
  <si>
    <t>15:50, 16:50, 17:50, 18:50, 19:50</t>
  </si>
  <si>
    <t>S3_To_ADLS_MY_SELLIN, S3_To_ADLS_MY_SELLOUT, S3_To_ADLS_MY_POS</t>
  </si>
  <si>
    <t>S3_To_ADLS_MY_WATSONS_INV_trigger</t>
  </si>
  <si>
    <t>**S3 to ADLS pipeline -5</t>
  </si>
  <si>
    <t>16:50, 17:50, 20:50</t>
  </si>
  <si>
    <t>S3_To_ADLS_my_sellout_sales_inv_trigger</t>
  </si>
  <si>
    <t>**S3 to ADLS pipeline -6</t>
  </si>
  <si>
    <t>23:50-9:50  AND 15:50-22:50</t>
  </si>
  <si>
    <t>S3_To_ADLS_my_sellout_sales,S3_To_ADLS_my_sellout_inv</t>
  </si>
  <si>
    <t>MY_JOINT_MONTHLY_trigger</t>
  </si>
  <si>
    <t>12:30 - 23:30</t>
  </si>
  <si>
    <t xml:space="preserve">daily </t>
  </si>
  <si>
    <t>S3_To_ADLS_MY_JOINT_MONTHLY_trigger</t>
  </si>
  <si>
    <t>**S3 to ADLS pipeline - 7</t>
  </si>
  <si>
    <t>12:20 - 23:20</t>
  </si>
  <si>
    <t>my_list_price_trigger</t>
  </si>
  <si>
    <t>delete</t>
  </si>
  <si>
    <t>myanmar_file_ingestion_trigger</t>
  </si>
  <si>
    <t>thailand_price_trigger</t>
  </si>
  <si>
    <t>historical_trigger_health_inventory_0830</t>
  </si>
  <si>
    <t>historical_trigger_health_inventory_1000</t>
  </si>
  <si>
    <t>HEALTH_INVENTORY_TAB_REFRESH_0845</t>
  </si>
  <si>
    <t>HEALTH_INVENTORY_TAB_REFRESH_1015</t>
  </si>
  <si>
    <t>TH_MT_Daily_price_load_trigger</t>
  </si>
  <si>
    <t>THAILAND_trigger</t>
  </si>
  <si>
    <t>TH_CRM_SFMC_trigger</t>
  </si>
  <si>
    <t>TH_FILE_INGESTION_trigger</t>
  </si>
  <si>
    <t>TH_CUSTOMER360_trigger</t>
  </si>
  <si>
    <t>TH_PERFECTSTORE_trigger</t>
  </si>
  <si>
    <t>S3_TO_ADLS_THAILAND_trigger</t>
  </si>
  <si>
    <t>**8</t>
  </si>
  <si>
    <t>S3_TO_ADLS_TH_FILE_INGESTION_trigger</t>
  </si>
  <si>
    <t>**9</t>
  </si>
  <si>
    <t>S3_TO_ADLS_TH_PERFECTSTORE_trigger</t>
  </si>
  <si>
    <t>**11</t>
  </si>
  <si>
    <t>VN_TARGET_TOPDOOR_trigger</t>
  </si>
  <si>
    <t>4:15 , 15:15</t>
  </si>
  <si>
    <t>VN_DMS_trigger</t>
  </si>
  <si>
    <t>5:35,17:30</t>
  </si>
  <si>
    <t>VN_MT_trigger</t>
  </si>
  <si>
    <t>VN_MT_PERFECTSTORE_trigger</t>
  </si>
  <si>
    <t>S3_TO_ADLS_VN_TARGET_TOPDOOR</t>
  </si>
  <si>
    <t>**13</t>
  </si>
  <si>
    <t>4:10,15:10</t>
  </si>
  <si>
    <t>S3_TO_ADLS_VN_DMS</t>
  </si>
  <si>
    <t>**14</t>
  </si>
  <si>
    <t>5:20 , 17:10</t>
  </si>
  <si>
    <t>S3_TO_ADLS_VN_MT</t>
  </si>
  <si>
    <t>**15</t>
  </si>
  <si>
    <t>S3_TO_ADLS_VN_MT_PERFECTSTORE</t>
  </si>
  <si>
    <t>**16</t>
  </si>
  <si>
    <t>PCF_MDS_trigger</t>
  </si>
  <si>
    <t>PCF_PERENSO_trigger</t>
  </si>
  <si>
    <t>PCF_PHARM_ECOMM_trigger</t>
  </si>
  <si>
    <t>PCF_IRI_SCAN_SALES_trigger</t>
  </si>
  <si>
    <t>PCF_PERENSO_METCASH_trigger</t>
  </si>
  <si>
    <t>PCF_PAC_PHARM_trigger</t>
  </si>
  <si>
    <t>THURSDAY</t>
  </si>
  <si>
    <t>PCF_ROI_REFRESH_trigger</t>
  </si>
  <si>
    <t>S3_TO_ADLS_PCF_PERENSO</t>
  </si>
  <si>
    <t>S3_TO_ADLS_PCF_PHARM_ECOMM</t>
  </si>
  <si>
    <t>S3_TO_ADLS_PCF_PERENSO_METCASH</t>
  </si>
  <si>
    <t>S3_TO_ADLS_PCF_IRI_SCAN_SALES</t>
  </si>
  <si>
    <t>Historical_TRAX_TABLE_REFRESH_trigger</t>
  </si>
  <si>
    <t>PCF_CBG_DATA_INGESION_trigger</t>
  </si>
  <si>
    <t>PCF_PA_PHARMA_trigger</t>
  </si>
  <si>
    <t>mon to friday</t>
  </si>
  <si>
    <t>PCF_PA_PHARMA</t>
  </si>
  <si>
    <t>S3_TO_ADLS_PCF_PA_PHARMA</t>
  </si>
  <si>
    <t>S3_TO_ADLS_PCF_CBG_DATA_INGESION</t>
  </si>
  <si>
    <t>PCF_Weekly_Forecast_trigger</t>
  </si>
  <si>
    <t>MONDAY</t>
  </si>
  <si>
    <t>PCF_ANZ_PERENSO_DISTRIBUTION_trigger</t>
  </si>
  <si>
    <t>SUNDAY</t>
  </si>
  <si>
    <t>PCF_Inventory_Health_trigger</t>
  </si>
  <si>
    <t>PCF_Cogs_ETL_Framework_trigger</t>
  </si>
  <si>
    <t>PCF_ANZ_PERENSO_WEEKLY_LOAD_trigger</t>
  </si>
  <si>
    <t>PCF_TRAX_trigger</t>
  </si>
  <si>
    <t>PH_MDS_POS_PERFECTSTORE_DMS_trigger</t>
  </si>
  <si>
    <t>mon to sat</t>
  </si>
  <si>
    <t>PH_SFMC_CRM_trigger</t>
  </si>
  <si>
    <t>PH_NON_POS_trigger</t>
  </si>
  <si>
    <t>PH_J_RG_WATSONS_INV_INGESTION_trigger</t>
  </si>
  <si>
    <t>17:00,18:00,21:00</t>
  </si>
  <si>
    <t>H_IOP_TARGET_trigger</t>
  </si>
  <si>
    <t>H_IOP_TARGET</t>
  </si>
  <si>
    <t>PH_BP_TARGET_trigger</t>
  </si>
  <si>
    <t>PH_ACOMMERCE_DATA_INGESTION_trigger</t>
  </si>
  <si>
    <t>PH_TAB_REFRESH_trigger</t>
  </si>
  <si>
    <t>J_PH_DNA_TAB_REFRESH_trigger</t>
  </si>
  <si>
    <t>S3_TO_ADLS_PH_IOP_TARGET_trigger</t>
  </si>
  <si>
    <t>S3_TO_ADLS_PH_NON_POS_trigger</t>
  </si>
  <si>
    <t>S3_TO_ADLS_PH_J_RG_WATSONS_INV_INGESTION_trigger</t>
  </si>
  <si>
    <t>16:50,17:50,20:50</t>
  </si>
  <si>
    <t>S3_TO_ADLS_PH_BP_TARGET_trigger</t>
  </si>
  <si>
    <t>S3_TO_ADLS_PH_ACOMMERCE_DATA_INGESTION_trigger</t>
  </si>
  <si>
    <t>S3_TO_ADLS_PH_MDS_POS_PERFECTSTORE_DMS_trigger</t>
  </si>
  <si>
    <t>REGIONAL_COPA_trigger</t>
  </si>
  <si>
    <t>PCF_REFRESH_trigger</t>
  </si>
  <si>
    <t>J_OS_DNA_SDL_TO_EDW_WM_SALES_trigger</t>
  </si>
  <si>
    <t>mon-fri</t>
  </si>
  <si>
    <t>PH_ANALYSIS_SISO_NPI_SCORECARD_trigger</t>
  </si>
  <si>
    <t>all day</t>
  </si>
  <si>
    <t>change to 4:15</t>
  </si>
  <si>
    <t>TH_Tesco_Transdata_trigger</t>
  </si>
  <si>
    <t>TW_SFMC_CRM_trigger</t>
  </si>
  <si>
    <t>Taiwan</t>
  </si>
  <si>
    <t>ID_POS_DAILY_trigger</t>
  </si>
  <si>
    <t>ID_POS_trigger</t>
  </si>
  <si>
    <t>IDN_MDS_SDL_trigger</t>
  </si>
  <si>
    <t>ID_PS_trigger</t>
  </si>
  <si>
    <t>ID_IVY_trigger</t>
  </si>
  <si>
    <t>IDN_MDS_trigger_1</t>
  </si>
  <si>
    <t>10:00,15:00,4:00</t>
  </si>
  <si>
    <t>IDN_MDS_trigger_2</t>
  </si>
  <si>
    <t>10:50,15:50</t>
  </si>
  <si>
    <t>IDN_MDS_trigger_3</t>
  </si>
  <si>
    <t>11:40,16:40</t>
  </si>
  <si>
    <t>IDN_MDS_trigger_4</t>
  </si>
  <si>
    <t>12:30,17:30</t>
  </si>
  <si>
    <t>IDN_MDS_trigger_5</t>
  </si>
  <si>
    <t>13:20,18:20</t>
  </si>
  <si>
    <t>IDN_MDS_trigger_6</t>
  </si>
  <si>
    <t>14:10,19:10</t>
  </si>
  <si>
    <t>S3_TO_ADLS_ID_POS_DAILY_trigger</t>
  </si>
  <si>
    <t>S3_TO_ADLS_ID_POS_trigger</t>
  </si>
  <si>
    <t>S3_TO_ADLS_ID_PS_trigger</t>
  </si>
  <si>
    <t>S3_TO_ADLS_ID_IVY_trigger</t>
  </si>
  <si>
    <t>S3_TO_ADLS_DATE_ID_IVY_trigger</t>
  </si>
  <si>
    <t>GT_SELLOUT_1_trigger</t>
  </si>
  <si>
    <t>GT_SELLOUT_2_trigger</t>
  </si>
  <si>
    <t>GT_SELLOUT_3_trigger</t>
  </si>
  <si>
    <t>GT_SELLOUT_4_trigger</t>
  </si>
  <si>
    <t>GT_SELLOUT_5_trigger</t>
  </si>
  <si>
    <t>KR_DADS_trigger</t>
  </si>
  <si>
    <t>GT_SELLOUT_OTC_TRIGGER</t>
  </si>
  <si>
    <t>KR_ECOM_INV_HEALTH_trigger</t>
  </si>
  <si>
    <t>KR_ECOMMERCE_1_trigger</t>
  </si>
  <si>
    <t>KR_ECOMMERCE_2_trigger</t>
  </si>
  <si>
    <t>KR_MDS_COUPANG_PREMIUM_trigger</t>
  </si>
  <si>
    <t>KR_SFMC_NAVER_DATA_trigger</t>
  </si>
  <si>
    <t>MDS_KR_POS_trigger_1</t>
  </si>
  <si>
    <t>210 M</t>
  </si>
  <si>
    <t>7 TO 11:10</t>
  </si>
  <si>
    <t>MDS_KR_POS_trigger_2</t>
  </si>
  <si>
    <t>NA_MDS_TW_POS_IMS_trigger</t>
  </si>
  <si>
    <t>00:00,23:00</t>
  </si>
  <si>
    <t>23H</t>
  </si>
  <si>
    <t>NA_TW_IMS_trigger</t>
  </si>
  <si>
    <t>TW_STRATEGIC_CUSTOMER_HIERARCHY_trigger</t>
  </si>
  <si>
    <t>TWSI_TARGET_INGESTION_trigger</t>
  </si>
  <si>
    <t>S3_TO_ADLS_GT_SELLOUT_ALL_trigger</t>
  </si>
  <si>
    <t>S3_TO_ADLSGT_SELLOUT_OTC_TRIGGER</t>
  </si>
  <si>
    <t>S3_TO_ADLS_KR_DADS_trigger</t>
  </si>
  <si>
    <t>S3_TO_ADLS_KR_ECOM_INV_HEALTH_trigger</t>
  </si>
  <si>
    <t>S3_TO_ADLS_KR_ECOMMERCE_trigger</t>
  </si>
  <si>
    <t>S3_TO_ADLS_KR_SFMC_NAVER_DATA_trigger</t>
  </si>
  <si>
    <t>S3_TO_ADLS_NA_MDS_KR_POS_trigger_1</t>
  </si>
  <si>
    <t>S3_TO_ADLS_NA_MDS_KR_POS_trigger_2</t>
  </si>
  <si>
    <t>S3_TO_ADLS_NA_MDS_TW_POS_IMS_trigger</t>
  </si>
  <si>
    <t>23:50,22:50</t>
  </si>
  <si>
    <t>S3_TO_ADLS_NA_TW_IMS_trigger</t>
  </si>
  <si>
    <t>S3_TO_ADLS_TW_STRATEGIC_CUSTOMER_HIERARCHY_trigger</t>
  </si>
  <si>
    <t>S3_TO_ADLS_TWSI_TARGET_INGESTION_trigger</t>
  </si>
  <si>
    <t>S3_TO_ADLS_KR_MDS_COUPANG_PREMIUM_trigger</t>
  </si>
  <si>
    <t>INDIA_KEY_ACCOUNT_OFFTAKE_trigger</t>
  </si>
  <si>
    <t>India_RT_trigger</t>
  </si>
  <si>
    <t>INDIA_SDLITG_PWC_KAS_TBL_trigger</t>
  </si>
  <si>
    <t>IN_XDM_Ingestion_trigger</t>
  </si>
  <si>
    <t>In_Finance_Simulator_Ingestion_trigger</t>
  </si>
  <si>
    <t>INDIA_ETL_XDM_SDLITG_LOAD_trigger</t>
  </si>
  <si>
    <t>ETL_XDM_TLRSR_LOAD_TRIGGER</t>
  </si>
  <si>
    <t>IN_MDS_REFRESH_PERFECT_STORE_TRANS_trigger</t>
  </si>
  <si>
    <t>India_Salesman_Target_trigger</t>
  </si>
  <si>
    <t>j_india_generic_source_excel_sdl_data_ingestion_trigger</t>
  </si>
  <si>
    <t>S3_TO_ADLS_INDIA_KEY_ACCOUNT_OFFTAKE_trigger</t>
  </si>
  <si>
    <t>S3_TO_ADLS_India_RT_trigger</t>
  </si>
  <si>
    <t>S3_TO_ADLS_INDIA_SDLITG_PWC_KAS_TBL_trigger</t>
  </si>
  <si>
    <t>S3_TO_ADLS_In_Finance_Simulator_Ingestion_trigger</t>
  </si>
  <si>
    <t>S3_TO_ADLS_j_india_generic_source_excel_sdl_data_ingestion_trigger</t>
  </si>
  <si>
    <t>S3_TO_ADLS_IN_MDS_REFRESH_PERFECT_STORE_TRANS_trigger</t>
  </si>
  <si>
    <t>S3_TO_ADLS_India_Salesman_Target_trigger</t>
  </si>
  <si>
    <t>IN_MI_DASHBOARD_DATAMART_trigger</t>
  </si>
  <si>
    <t>KR_TRADE_PROMOTION_trigger</t>
  </si>
  <si>
    <t>coupang_ppm_file_trigger</t>
  </si>
  <si>
    <t>s3_to_adls_coupang_ppm_file _trigger</t>
  </si>
  <si>
    <t>j_tw_sell_in_forecast_transaction_data_ingestion_trigger</t>
  </si>
  <si>
    <t>TW_IMS_DISTRIBUTOR_trigger</t>
  </si>
  <si>
    <t>POP6_MASTER_TRASACTION_trigger</t>
  </si>
  <si>
    <t>KR_OTC_INV_ETL_FRAMEWORK_trigger</t>
  </si>
  <si>
    <t>KR_OTC_ECOM_INV</t>
  </si>
  <si>
    <t>S3_TO_ADLS_POP6_MASTER_TRASACTION_trigger</t>
  </si>
  <si>
    <t>S3_TO_ADLS_KR_OTC_INV_ETL_FRAMEWORK_trigger</t>
  </si>
  <si>
    <t>s3_to_adls_j_tw_sell_in_forecast_transaction_data_ingestion_trigger</t>
  </si>
  <si>
    <t>S3_TO_ADLS_TW_IMS_DISTRIBUTOR_trigger</t>
  </si>
  <si>
    <t>IN_SSS_Scorecard_Trigger</t>
  </si>
  <si>
    <t>IN_SKU_RECOMMENDATION_trigger</t>
  </si>
  <si>
    <t>S3_TO_ADLS_IN_SKU_RECOMMENDATION_trigger</t>
  </si>
  <si>
    <t>S3_TO_ADLS_IN_SSS_Scorecard_Trigger</t>
  </si>
  <si>
    <t>S3_TO_ADLS_ETL_XDM_TLRSR_LOAD_TRIGGER</t>
  </si>
  <si>
    <t>IN_GEO_TAGG_DATAMART_trigger</t>
  </si>
  <si>
    <t>IN_MI_MSL_PERF_DATAMART_trigger</t>
  </si>
  <si>
    <t>IN_MI_PSR_DATAMART_trigger</t>
  </si>
  <si>
    <t>IN_MT_SELLIN_VS_SELLOUT_DATAMART_trigger</t>
  </si>
  <si>
    <t>IN_SKURECOM_GT_SSS_2024_DATAMART_trigger</t>
  </si>
  <si>
    <t>IN_SKURECOM_MSLSPIKE_DATAMART_trigger</t>
  </si>
  <si>
    <t>J_AP_IDC_ETL_FRAMEWORK_trigger</t>
  </si>
  <si>
    <t>JS_EX_PRODUCT_ATTR_DIM_trigger</t>
  </si>
  <si>
    <t>MY_PERFECT_STORE_trigger</t>
  </si>
  <si>
    <t>HCP_OneSea_trigger</t>
  </si>
  <si>
    <t>s3_to_adls_HCP_OneSea_trigger</t>
  </si>
  <si>
    <t>hk_daily_sales_trigger</t>
  </si>
  <si>
    <t>J_RG_WATSONS_INV_MY_PH_TW_trigger</t>
  </si>
  <si>
    <t>S3_TO_ADLS_J_RG_WATSONS_INV_MY_PH_TW_trigger</t>
  </si>
  <si>
    <t>KR_onpack_target_trigger</t>
  </si>
  <si>
    <t>s3_to_adls_KR_onpack_target</t>
  </si>
  <si>
    <t>j_kr_tw_sales_target_trigger</t>
  </si>
  <si>
    <t>j_kr_pos_prc_condition_trigger</t>
  </si>
  <si>
    <t>j_kr_price_tracker_trigger</t>
  </si>
  <si>
    <t>m_edw_mysales_trigger</t>
  </si>
  <si>
    <t>IN_HCP360_MDS_Data_Refresh_trigger</t>
  </si>
  <si>
    <t>IN_SFMC_LOAD_trigger</t>
  </si>
  <si>
    <t>IN_HCP360_IQVIA_Ingestion_trigger</t>
  </si>
  <si>
    <t>HCP360_IN_Ventasys_Load_trigger</t>
  </si>
  <si>
    <t>IN_GA360_trigger</t>
  </si>
  <si>
    <t>S3_TO_ADLS_IN_HCP360_IQVIA_Ingestion_trigger</t>
  </si>
  <si>
    <t>S3_TO_ADLS_HCP360_IN_Ventasys_Load_trigger</t>
  </si>
  <si>
    <t>in_hcp360_iqvia_kpi_datamart_trigger</t>
  </si>
  <si>
    <t>JP_Sellout_MDS_trigger</t>
  </si>
  <si>
    <t>JP_MDS_trigger</t>
  </si>
  <si>
    <t>JPN_POS_LOAD_trigger</t>
  </si>
  <si>
    <t>daily every 30 min</t>
  </si>
  <si>
    <t>JPN_EDI_MASTER_INVENTORY_WORKFLOW_trigger</t>
  </si>
  <si>
    <t>Mo,Tu,We,Th,Fr</t>
  </si>
  <si>
    <t>JPN_TSP_MASTER_trigger</t>
  </si>
  <si>
    <t>JP_MDS_Reverse_trigger</t>
  </si>
  <si>
    <t>japan_pos_mds_sync_trigger</t>
  </si>
  <si>
    <t>wed</t>
  </si>
  <si>
    <t>JPN_EDI_MASTER_WEEKEND_trigger</t>
  </si>
  <si>
    <t>Sa , Su</t>
  </si>
  <si>
    <t>S3_TO_ADLS_JPN_POS_LOAD_trigger</t>
  </si>
  <si>
    <t>JP_DCL_MDS_trigger</t>
  </si>
  <si>
    <t>dcl japan</t>
  </si>
  <si>
    <t>JP_DCL_CINEXT_trigger</t>
  </si>
  <si>
    <t>JP_DCL_RAKUTEN_trigger</t>
  </si>
  <si>
    <t>every 2 hrs</t>
  </si>
  <si>
    <t>JP_DCL_MYKOKYA_trigger</t>
  </si>
  <si>
    <t>every 30 min</t>
  </si>
  <si>
    <t>JP_DCL_AFFILIATE_CANCEL_LOAD_trigger</t>
  </si>
  <si>
    <t>JP_DCL_ML_PREDICTION_LOAD_trigger</t>
  </si>
  <si>
    <t>JP_DCL_SFMC_DCL_ITG_trigger</t>
  </si>
  <si>
    <t>JP_DCL_GENERIC_EXTRACTION_1_FILESETUP_trigger</t>
  </si>
  <si>
    <t>every 45 min</t>
  </si>
  <si>
    <t>JP_DCL_GENERIC_EXTRACTION_2_FILESETUP_trigger</t>
  </si>
  <si>
    <t>s3_to_adls_JP_DCL_RAKUTEN_trigger</t>
  </si>
  <si>
    <t>s3_to_adls_JP_DCL_MYKOKYA_trigger</t>
  </si>
  <si>
    <t>s3_to_adls_JP_DCL_GENERIC_EXTRACTION_FILESETUP_trigger</t>
  </si>
  <si>
    <t>JPN_SELLIN_INTEGRATION_trigger</t>
  </si>
  <si>
    <t>JPN_DCL_SFTP_trigger</t>
  </si>
  <si>
    <t>DM_INTEGRATION_DLY_REFRESH_trigger</t>
  </si>
  <si>
    <t>DM_INTEGRATION_DLY_refresh</t>
  </si>
  <si>
    <t>Mo,Tu,We,Th</t>
  </si>
  <si>
    <t>DM_INTEGRATION_DLY_REFRESH_sunday_trigger</t>
  </si>
  <si>
    <t>sunday</t>
  </si>
  <si>
    <t>EOM_PROX_trigger</t>
  </si>
  <si>
    <t>Regional EOM</t>
  </si>
  <si>
    <t>daily</t>
  </si>
  <si>
    <t>EOM_ECOMM_trigger</t>
  </si>
  <si>
    <t>EOM_OKR_trigger</t>
  </si>
  <si>
    <t>Yimian_Price_Ingestion_trigger</t>
  </si>
  <si>
    <t>CHN_OTC_SELLOUT_trigger</t>
  </si>
  <si>
    <t>saturday</t>
  </si>
  <si>
    <t>CHN_MDS_trigger</t>
  </si>
  <si>
    <t>cd_scorecard_table_refresh_trigger</t>
  </si>
  <si>
    <t>9 ,11</t>
  </si>
  <si>
    <t>market_mirror_trigger</t>
  </si>
  <si>
    <t>Global_OTIF_EDL_DNA_trigger</t>
  </si>
  <si>
    <t>datamart_refresh_customer_COGS_trigger</t>
  </si>
  <si>
    <t>j_ecommerce_nts_mds_load_trigger</t>
  </si>
  <si>
    <t>j_rg_mrkt_share_etl_framework_trigger</t>
  </si>
  <si>
    <t>Regional_Price_Tracker_trigger</t>
  </si>
  <si>
    <t>Regional_Ecomm_One_View_trigger</t>
  </si>
  <si>
    <t>Please execute the queries against Redshift DB, place the value back here. Only then run the insert statement on Snowflake</t>
  </si>
  <si>
    <t>Environment</t>
  </si>
  <si>
    <t>WATERMARK_VALUE</t>
  </si>
  <si>
    <t>LOAD_STATUS</t>
  </si>
  <si>
    <t>INSERT_QUERY</t>
  </si>
  <si>
    <t>Select * from in_log.table_last_load_date_xDM where src_table_name='sdl_csl_dailysales'</t>
  </si>
  <si>
    <t>SUCCESS</t>
  </si>
  <si>
    <t>Select * from in_log.table_last_load_date_xDM where src_table_name='sdl_csl_orderbooking'</t>
  </si>
  <si>
    <t>Select * from in_log.table_last_load_date_xDM where src_table_name='sdl_csl_udcdetails'</t>
  </si>
  <si>
    <t>Select * from in_log.table_last_load_date_xDM where src_table_name='sdl_csl_salesreturn'</t>
  </si>
  <si>
    <t>Select * from in_log.table_last_load_date_xDM where src_table_name='sdl_salesreturn_del'</t>
  </si>
  <si>
    <t>Select * from in_log.table_last_load_date_xDM where src_table_name='sdl_dailysales_del'</t>
  </si>
  <si>
    <t>Select * from in_log.table_last_load_date_xDM where src_table_name='sdl_csl_salesinvoiceorders'</t>
  </si>
  <si>
    <t>Select last_load_date from in_log.table_last_load_date_xDM where src_table_name='sdl_csl_productwisestock';</t>
  </si>
  <si>
    <t>2024-08-19 01:05:25</t>
  </si>
  <si>
    <t>2024-08-19 01:20:25</t>
  </si>
  <si>
    <t>2024-06-18 03:49:51</t>
  </si>
  <si>
    <t>2024-06-18 01:15:47</t>
  </si>
  <si>
    <t>2024-06-18 01:15:37</t>
  </si>
  <si>
    <t>2024-06-18 01:15:28</t>
  </si>
  <si>
    <t>2024-06-18 03:48:38</t>
  </si>
  <si>
    <t>2024-06-18 01:18:26</t>
  </si>
  <si>
    <t>2024-06-18 01:15:56</t>
  </si>
  <si>
    <t>2024-06-18 02:40:42</t>
  </si>
  <si>
    <t>2024-06-18 01:06:50</t>
  </si>
  <si>
    <t>2024-06-18 01:08:44</t>
  </si>
  <si>
    <t>2024-06-18 01:10:37</t>
  </si>
  <si>
    <t>2024-06-18 01:15:19</t>
  </si>
  <si>
    <t>2024-06-18 01:06:03</t>
  </si>
  <si>
    <t>2024-06-18 02:18:31</t>
  </si>
  <si>
    <t>2024-06-18 02:37:45</t>
  </si>
  <si>
    <t>2024-06-18 02:38:02</t>
  </si>
  <si>
    <t>2024-06-18 02:38:16</t>
  </si>
  <si>
    <t>2024-06-18 02:38:28</t>
  </si>
  <si>
    <t>2024-06-18 02:40:06</t>
  </si>
  <si>
    <t>2024-06-18 02:37:23</t>
  </si>
  <si>
    <t>2024-06-18 02:38:46</t>
  </si>
  <si>
    <t>2024-06-18 02:39:11</t>
  </si>
  <si>
    <t>2024-06-18 02:39:34</t>
  </si>
  <si>
    <t>2024-06-18 02:37:01</t>
  </si>
  <si>
    <t>2024-06-18 02:21:37</t>
  </si>
  <si>
    <t>2024-06-18 02:22:34</t>
  </si>
  <si>
    <t>2024-06-18 02:23:18</t>
  </si>
  <si>
    <t>2024-06-18 02:26:58</t>
  </si>
  <si>
    <t>2024-06-18 01:18:50</t>
  </si>
  <si>
    <t>2024-06-18 03:06:27</t>
  </si>
  <si>
    <t>2024-06-18 03:38:25</t>
  </si>
  <si>
    <t>2024-06-18 03:27:12</t>
  </si>
  <si>
    <t>2024-06-18 01:19:00</t>
  </si>
  <si>
    <t>2024-06-18 02:19:27</t>
  </si>
  <si>
    <t>2024-06-18 01:20:24</t>
  </si>
  <si>
    <t>2024-06-18 03:15:27</t>
  </si>
  <si>
    <t>2024-06-18 02:19:46</t>
  </si>
  <si>
    <t>2024-06-18 02:17:59</t>
  </si>
  <si>
    <t>2024-06-18 02:27:26</t>
  </si>
  <si>
    <t>2024-06-18 02:33:54</t>
  </si>
  <si>
    <t>2024-06-18 03:23:42</t>
  </si>
  <si>
    <t>2024-06-18 02:34:13</t>
  </si>
  <si>
    <t>2024-06-18 02:30:26</t>
  </si>
  <si>
    <t>2024-06-18 02:35:18</t>
  </si>
  <si>
    <t>2024-06-18 02:35:00</t>
  </si>
  <si>
    <t>2024-06-18 02:32:33</t>
  </si>
  <si>
    <t>2024-06-18 02:33:22</t>
  </si>
  <si>
    <t>2024-06-18 02:35:37</t>
  </si>
  <si>
    <t>2024-06-18 02:30:49</t>
  </si>
  <si>
    <t>2024-06-18 02:40:23</t>
  </si>
  <si>
    <t>2024-06-18 02:32:01</t>
  </si>
  <si>
    <t>2024-06-18 02:34:32</t>
  </si>
  <si>
    <t>2024-06-18 02:30:10</t>
  </si>
  <si>
    <t>2024-06-18 02:39:49</t>
  </si>
  <si>
    <t>2024-06-18 03:50:08</t>
  </si>
  <si>
    <t>2024-06-18 03:18:44</t>
  </si>
  <si>
    <t>2024-06-18 02:31:13</t>
  </si>
  <si>
    <t>2024-07-13T10:30:10.000Z</t>
  </si>
  <si>
    <t>2024-07-14T14:52:52.000Z</t>
  </si>
  <si>
    <t>2024-07-13T17:00:22.000Z</t>
  </si>
  <si>
    <t>2024-07-14T15:17:34.000Z</t>
  </si>
  <si>
    <t>2024-07-14T15:56:21.000Z</t>
  </si>
  <si>
    <t>2024-07-14T15:17:35.000Z</t>
  </si>
  <si>
    <t>2022-12-01T00:00:00.000Z</t>
  </si>
  <si>
    <t>2024-04-22T02:53:41.000Z</t>
  </si>
  <si>
    <t>2022-12-01T00:00:00.000Z and LastModifiedDate&lt;=2023-03-01T00:00:00.000Z</t>
  </si>
  <si>
    <t>2024-07-14T05:08:18.000Z</t>
  </si>
  <si>
    <t>2023-02-06T06:25:10.000Z</t>
  </si>
  <si>
    <t>2022-12-11T14:12:59.000Z</t>
  </si>
  <si>
    <t>SELECT        SUBSTRING(LPAD(JPDCLEDW_INTEGRATION.encryption(diusrid),10,0),1,8)		  AS  "顧客ID",        diusridcontrol    AS "顧客電話管理番号",        tel               AS "電話番号",        SUBSTRING(LPAD(diusrid,10,0),9,2) AS "チェックデジット"    FROM JPDCLEDW_INTEGRATION.ex_tbBroadcastingData    ORDER BY LPAD(JPDCLEDW_INTEGRATION.encryption(diusrid),10,0),diusridcontrol;</t>
  </si>
  <si>
    <t>INSERT INTO PARAMETERS (PARAMETER_ID, PARAMETER_GROUP_ID,PARAMETER_GROUP_NAME,PARAMETER_NAME,PARAMETER_VALUE,IS_SENSITIVE,IS_ACTIVE) VALUES (21022,1892,DCL_KR_NEW_EDW_Job_Export8_group,unloading_query,SELECT        SUBSTRING(LPAD(JPDCLEDW_INTEGRATION.encryption(diusrid),10,0),1,8)		  AS  "顧客ID",        diusridcontrol    AS "顧客電話管理番号",        tel               AS "電話番号",        SUBSTRING(LPAD(diusrid,10,0),9,2) AS "チェックデジット"    FROM JPDCLEDW_INTEGRATION.ex_tbBroadcastingData    ORDER BY LPAD(JPDCLEDW_INTEGRATION.encryption(diusrid),10,0),diusridcontrol;,FALSE,TRUE,);</t>
  </si>
  <si>
    <t>CURRENT STATUS</t>
  </si>
  <si>
    <t>PIPELINE_TYPE_DESC</t>
  </si>
  <si>
    <t>Script</t>
  </si>
  <si>
    <t>rg_travel_retail_shilla description</t>
  </si>
  <si>
    <t>rg_travel_retail_dfs description</t>
  </si>
  <si>
    <t>rg_travel_retail_dfs_hainan description</t>
  </si>
  <si>
    <t>rg_travel_retail_dufry_hainan description</t>
  </si>
  <si>
    <t>rg_travel_retail_cnsc description</t>
  </si>
  <si>
    <t>rg_travel_retail_lagadere description</t>
  </si>
  <si>
    <t>rg_travel_retail_cdfg description</t>
  </si>
  <si>
    <t>rg_mds_to_dna_refresh description</t>
  </si>
  <si>
    <t>j_reg_copa_ciw_rpt_refresh description</t>
  </si>
  <si>
    <t>sg_transactional_scan_amazon desc</t>
  </si>
  <si>
    <t>sg_transaction_scan_scommerce description</t>
  </si>
  <si>
    <t>sg_transaction_scan_ntuc description</t>
  </si>
  <si>
    <t>sg_transaction_scan_dfi description</t>
  </si>
  <si>
    <t>sg_transaction_scan_redmart description</t>
  </si>
  <si>
    <t>sg_transaction_scan_marketplace description</t>
  </si>
  <si>
    <t>sg_transaction_scan_gaurdian description</t>
  </si>
  <si>
    <t>sg_transaction_scan_watsons description</t>
  </si>
  <si>
    <t>rg_travel_retail_mds_refresh description</t>
  </si>
  <si>
    <t> rg_travel_retail_tab_refresh </t>
  </si>
  <si>
    <t> rg_travel_retail_tab_refresh description</t>
  </si>
  <si>
    <t>pka tableau report refresh description</t>
  </si>
  <si>
    <t>rg_travel_retail_sales_stock  description</t>
  </si>
  <si>
    <t>sg_transaction_sellout_zuellig_sell_out description</t>
  </si>
  <si>
    <t>sg_master_sellout_zuellig_customer_mapping description</t>
  </si>
  <si>
    <t>sg_master_sellout_zuellig_product_mapping description</t>
  </si>
  <si>
    <t>sg_master_sellout_ciw_map description</t>
  </si>
  <si>
    <t>Perfect_Store_Tableau_Refresh description</t>
  </si>
  <si>
    <t>Customer_360_Tableau_refresh description</t>
  </si>
  <si>
    <t>Malaysia_pos_master description</t>
  </si>
  <si>
    <t>Malaysia_pos_transaction description</t>
  </si>
  <si>
    <t>Malaysia_as_watsons_inventory description</t>
  </si>
  <si>
    <t>my_sellin_analysis_tableau description</t>
  </si>
  <si>
    <t>my_pos_analysis_tableau description</t>
  </si>
  <si>
    <t>my_siso_analysis_tableau description</t>
  </si>
  <si>
    <t>my_sipos_analysis_tableau description</t>
  </si>
  <si>
    <t>my_sellout_analysis_tableau description</t>
  </si>
  <si>
    <t>MY_GT_Distributor_Integrated_Inv description</t>
  </si>
  <si>
    <t>J_RG_Account_attr_CIW_Dim_dbt_ing_group description</t>
  </si>
  <si>
    <t>J_RG_Account_attr_CIW_Dim_dbt_tran_group description</t>
  </si>
  <si>
    <t>sap_bw_master_etl_framework_dbt_ing_group description</t>
  </si>
  <si>
    <t>sap_bw_master_etl_framework_dbt_tran_group description</t>
  </si>
  <si>
    <t>sap_ecc_master_etl_framework_dbt_ing_group description</t>
  </si>
  <si>
    <t>sap_ecc_master_etl_framework_dbt_tran_group description</t>
  </si>
  <si>
    <t>j_sap_bw_txn_copa10_wrapper_dbt_tran_group description</t>
  </si>
  <si>
    <t>rg_s3_to_dna_billing_dbt_tran_group description</t>
  </si>
  <si>
    <t>j_sap_bw_trxn_copa17_wrapper_dbt_tran_group description</t>
  </si>
  <si>
    <t>rg_s3_to_dna_delivery_dbt_tran_group description</t>
  </si>
  <si>
    <t>j_sap_bw_trxn_inventory_wrapper_dbt_tran_group description</t>
  </si>
  <si>
    <t>J_Sap_bw_txn_Invoice_Wrapper_File_pooling_dbt_tran_group description</t>
  </si>
  <si>
    <t>rg_s3_to_dna_list_price_dbt_tran_group description</t>
  </si>
  <si>
    <t>rg_s3_to_dna_material_uom_dbt_tran_group description</t>
  </si>
  <si>
    <t>rg_s3_to_dna_sales_dbt_tran_group description</t>
  </si>
  <si>
    <t>rg_s3_to_dna_billing_cond_tran_group description</t>
  </si>
  <si>
    <t>rg_mds_to_dna_dbt_ing_group description</t>
  </si>
  <si>
    <t>rg_greenlight_mds_dbt_ing_group description</t>
  </si>
  <si>
    <t>rg_greenlight_mds_dbt_tran_group description</t>
  </si>
  <si>
    <t>pka_datamart_dbt_tran_group description</t>
  </si>
  <si>
    <t>sales_rg_sap_to_dna_s3_framework_dbt_tran_group description</t>
  </si>
  <si>
    <t>rg_travel_retail_channel_product_target_dbt_ing_group description</t>
  </si>
  <si>
    <t>rg_travel_retail_files_dbt_ing_group description</t>
  </si>
  <si>
    <t>rg_travel_retail_files_dbt_tran_group description</t>
  </si>
  <si>
    <t>Global_Commercial_Hierarchy_Wrapper_dbt_ing_group description</t>
  </si>
  <si>
    <t>Global_Commercial_Hierarchy_Wrapper_dbt_tran_group description</t>
  </si>
  <si>
    <t>travel_retail_tableau_refresh_tran_refresh description</t>
  </si>
  <si>
    <t>regional_views_dbt_tran_group description</t>
  </si>
  <si>
    <t>Customer_Segmentation_Datamart_Refresh_dbt_tran_group description</t>
  </si>
  <si>
    <t>sg_list_price_dbt_tran_group description</t>
  </si>
  <si>
    <t>sg_mds_to_dna_refresh_dbt_ing_group description</t>
  </si>
  <si>
    <t>sg_master_sellout_dbt_ing_group description</t>
  </si>
  <si>
    <t>sg_transaction_scan_dbt_ing_group description</t>
  </si>
  <si>
    <t>sg_transaction_sellout_dbt_ing_group description</t>
  </si>
  <si>
    <t>sg_sellin_and_scan_datamart_dbt_tran_group description</t>
  </si>
  <si>
    <t>Singapore_views_dbt_tran_group description</t>
  </si>
  <si>
    <t>j_reg_copa_sku_rpt_refresh descrption</t>
  </si>
  <si>
    <t>my_sellin_customer_master description</t>
  </si>
  <si>
    <t>my_sellin_accrual description</t>
  </si>
  <si>
    <t>my_sellin_afgr descrption</t>
  </si>
  <si>
    <t>my_sellin_ciw_map descrption</t>
  </si>
  <si>
    <t>MY_GT_Distributor_Integrated_sales desc</t>
  </si>
  <si>
    <t>MY_GT_Distributor_Hierarchy descrption</t>
  </si>
  <si>
    <t>MY_GT_Distributor_Doc_Type descrption</t>
  </si>
  <si>
    <t>MY_GT_In_Transit_Inv descrption</t>
  </si>
  <si>
    <t>MY_GT_IDS_EXCHNG_RATE descrption</t>
  </si>
  <si>
    <t>MY_LE_TARGET descrption</t>
  </si>
  <si>
    <t>MY_TARGETS descrption</t>
  </si>
  <si>
    <t>MY_mds_refresh description</t>
  </si>
  <si>
    <t>Malaysia Sellout Inventory Ingestion</t>
  </si>
  <si>
    <t>TH_perfect_store_transaction Ingestion</t>
  </si>
  <si>
    <t>TH_SFMC ingestion</t>
  </si>
  <si>
    <t>PROCESS_SCRIPT_ID</t>
  </si>
  <si>
    <t>SCRIPT_GROUP_ID</t>
  </si>
  <si>
    <t>SCRIPT_PATH</t>
  </si>
  <si>
    <t>SCRIPT_NAME</t>
  </si>
  <si>
    <t>SCRIPT_EXTENSION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</si>
</sst>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11">
    <font>
      <sz val="11"/>
      <color theme="1"/>
      <name val="Calibri"/>
      <family val="2"/>
      <scheme val="minor"/>
    </font>
    <font>
      <sz val="11"/>
      <color theme="1"/>
      <name val="Calibri"/>
      <scheme val="minor"/>
    </font>
    <font>
      <sz val="11"/>
      <color theme="1"/>
      <name val="Calibri"/>
      <family val="2"/>
      <scheme val="minor"/>
    </font>
    <font>
      <b/>
      <sz val="11"/>
      <color theme="1"/>
      <name val="Calibri"/>
      <family val="2"/>
      <scheme val="minor"/>
    </font>
    <font>
      <b/>
      <sz val="18"/>
      <color rgb="FFFF0000"/>
      <name val="Calibri"/>
      <family val="2"/>
      <scheme val="minor"/>
    </font>
    <font>
      <sz val="9"/>
      <color theme="1"/>
      <name val="Arial"/>
      <family val="2"/>
    </font>
    <font>
      <sz val="11"/>
      <color indexed="8"/>
      <name val="Calibri"/>
      <family val="2"/>
      <scheme val="minor"/>
    </font>
    <font>
      <sz val="11"/>
      <color rgb="FF000000"/>
      <name val="Calibri"/>
      <family val="2"/>
    </font>
    <font>
      <sz val="11"/>
      <color theme="1"/>
      <name val="Calibri"/>
      <family val="2"/>
    </font>
    <font>
      <sz val="11"/>
      <name val="Calibri"/>
      <family val="2"/>
      <scheme val="minor"/>
    </font>
    <font>
      <sz val="9"/>
      <name val="Arial"/>
      <family val="2"/>
    </font>
    <font>
      <sz val="11"/>
      <color rgb="FF444444"/>
      <name val="Aptos Narrow"/>
      <family val="2"/>
    </font>
    <font>
      <sz val="11"/>
      <color theme="1"/>
      <name val="Calibri"/>
      <family val="2"/>
      <scheme val="minor"/>
    </font>
    <font>
      <sz val="10"/>
      <name val="Calibri"/>
      <family val="2"/>
      <scheme val="minor"/>
    </font>
    <font>
      <sz val="11"/>
      <name val="Calibri"/>
      <family val="2"/>
    </font>
    <font>
      <b/>
      <sz val="11"/>
      <color rgb="FFFF0000"/>
      <name val="Calibri"/>
      <family val="2"/>
      <scheme val="minor"/>
    </font>
    <font>
      <b/>
      <sz val="11"/>
      <color theme="1"/>
      <name val="Calibri"/>
      <family val="2"/>
    </font>
    <font>
      <sz val="11"/>
      <color rgb="FF000000"/>
      <name val="Aptos Narrow"/>
      <family val="2"/>
    </font>
    <font>
      <b/>
      <sz val="11"/>
      <color rgb="FF000000"/>
      <name val="Calibri"/>
      <family val="2"/>
    </font>
    <font>
      <b/>
      <sz val="11"/>
      <color rgb="FF000000"/>
      <name val="Calibri"/>
      <family val="2"/>
      <scheme val="minor"/>
    </font>
    <font>
      <b/>
      <sz val="11"/>
      <color rgb="FF444444"/>
      <name val="Calibri"/>
      <family val="2"/>
      <charset val="1"/>
      <scheme val="minor"/>
    </font>
    <font>
      <sz val="10"/>
      <color rgb="FF000000"/>
      <name val="Arial"/>
      <family val="2"/>
    </font>
    <font>
      <b/>
      <sz val="10"/>
      <color rgb="FF000000"/>
      <name val="Arial"/>
      <family val="2"/>
    </font>
    <font>
      <b/>
      <sz val="11"/>
      <color rgb="FF000000"/>
      <name val="Aptos Narrow"/>
      <family val="2"/>
    </font>
    <font>
      <sz val="11"/>
      <color rgb="FF000000"/>
      <name val="Calibri"/>
      <family val="2"/>
      <scheme val="minor"/>
    </font>
    <font>
      <b/>
      <sz val="11"/>
      <color rgb="FF444444"/>
      <name val="Aptos Narrow"/>
      <family val="2"/>
    </font>
    <font>
      <sz val="11"/>
      <color rgb="FF444444"/>
      <name val="Calibri"/>
      <family val="2"/>
      <charset val="1"/>
      <scheme val="minor"/>
    </font>
    <font>
      <sz val="11"/>
      <color rgb="FF000000"/>
      <name val="Source Sans Pro"/>
      <family val="2"/>
    </font>
    <font>
      <sz val="11"/>
      <color rgb="FF333333"/>
      <name val="Consolas"/>
      <family val="3"/>
    </font>
    <font>
      <b/>
      <sz val="11"/>
      <color rgb="FFFF0000"/>
      <name val="Calibri"/>
      <family val="2"/>
    </font>
    <font>
      <sz val="9"/>
      <color rgb="FF000000"/>
      <name val="Arial"/>
      <family val="2"/>
    </font>
    <font>
      <sz val="9"/>
      <color rgb="FF000000"/>
      <name val="Aptos Narrow"/>
      <family val="2"/>
    </font>
    <font>
      <sz val="10"/>
      <name val="Arial"/>
      <family val="2"/>
    </font>
    <font>
      <sz val="11"/>
      <color rgb="FFFF0000"/>
      <name val="Calibri"/>
      <family val="2"/>
      <scheme val="minor"/>
    </font>
    <font>
      <sz val="11"/>
      <color rgb="FF1D1C1D"/>
      <name val="Calibri"/>
      <family val="2"/>
      <scheme val="minor"/>
    </font>
    <font>
      <sz val="11"/>
      <color rgb="FF000000"/>
      <name val="Slack-Lato"/>
      <charset val="1"/>
    </font>
    <font>
      <sz val="11"/>
      <color rgb="FF111827"/>
      <name val="Source Sans Pro"/>
      <family val="2"/>
    </font>
    <font>
      <b/>
      <sz val="11"/>
      <name val="Calibri"/>
      <family val="2"/>
    </font>
    <font>
      <sz val="11"/>
      <color rgb="FF1D1C1D"/>
      <name val="Calibri"/>
      <family val="2"/>
    </font>
    <font>
      <sz val="11"/>
      <color rgb="FF292827"/>
      <name val="Calibri"/>
      <family val="2"/>
    </font>
    <font>
      <sz val="11"/>
      <color rgb="FF1E252F"/>
      <name val="Segoe UI"/>
      <family val="2"/>
    </font>
    <font>
      <sz val="10"/>
      <name val="Calibri"/>
      <family val="2"/>
    </font>
    <font>
      <b/>
      <sz val="11"/>
      <color theme="1"/>
      <name val="Calibri"/>
      <family val="2"/>
      <scheme val="minor"/>
    </font>
    <font>
      <sz val="11"/>
      <color rgb="FF1E252F"/>
      <name val="Inter"/>
      <charset val="1"/>
    </font>
    <font>
      <sz val="11"/>
      <color rgb="FF1D1C1D"/>
      <name val="Slack-Lato"/>
      <charset val="1"/>
    </font>
    <font>
      <sz val="10"/>
      <color rgb="FF1D1C1D"/>
      <name val="Calibri"/>
      <family val="2"/>
      <scheme val="minor"/>
    </font>
    <font>
      <sz val="9"/>
      <color rgb="FF000000"/>
      <name val="Calibri"/>
      <family val="2"/>
    </font>
    <font>
      <sz val="11"/>
      <color rgb="FF444444"/>
      <name val="Calibri"/>
      <family val="2"/>
      <charset val="1"/>
    </font>
    <font>
      <b/>
      <sz val="9"/>
      <color rgb="FF000000"/>
      <name val="Arial"/>
      <family val="2"/>
    </font>
    <font>
      <sz val="11"/>
      <color rgb="FF1E1E1E"/>
      <name val="Calibri"/>
      <family val="2"/>
    </font>
    <font>
      <sz val="11"/>
      <color rgb="FFFF0000"/>
      <name val="Calibri"/>
      <family val="2"/>
    </font>
    <font>
      <sz val="10"/>
      <color rgb="FF1D1C1D"/>
      <name val="Calibri"/>
      <family val="2"/>
    </font>
    <font>
      <sz val="9"/>
      <color rgb="FF1E252F"/>
      <name val="Inter"/>
      <charset val="1"/>
    </font>
    <font>
      <b/>
      <sz val="11"/>
      <color theme="1"/>
      <name val="Aptos Narrow"/>
      <family val="2"/>
    </font>
    <font>
      <sz val="11"/>
      <color rgb="FF242424"/>
      <name val="Aptos Narrow"/>
      <family val="2"/>
    </font>
    <font>
      <sz val="11"/>
      <color rgb="FF172B4D"/>
      <name val="-Apple-System"/>
      <charset val="1"/>
    </font>
    <font>
      <sz val="12"/>
      <color rgb="FF292827"/>
      <name val="Calibri"/>
      <family val="2"/>
      <scheme val="minor"/>
    </font>
    <font>
      <sz val="10"/>
      <color rgb="FF292827"/>
      <name val="Segoe UI"/>
      <family val="2"/>
    </font>
    <font>
      <sz val="10"/>
      <color rgb="FF000000"/>
      <name val="Calibri"/>
      <family val="2"/>
    </font>
    <font>
      <sz val="10"/>
      <color rgb="FF000000"/>
      <name val="Segoe UI"/>
      <family val="2"/>
    </font>
    <font>
      <sz val="11"/>
      <color theme="1"/>
      <name val="Aptos Narrow"/>
      <family val="2"/>
    </font>
    <font>
      <sz val="8"/>
      <color rgb="FF323D43"/>
      <name val="Roboto"/>
    </font>
    <font>
      <sz val="9"/>
      <color rgb="FFD1D2D3"/>
      <name val="Monaco"/>
      <charset val="1"/>
    </font>
    <font>
      <sz val="11"/>
      <color theme="1"/>
      <name val="Consolas"/>
      <family val="3"/>
    </font>
    <font>
      <b/>
      <sz val="11"/>
      <color theme="1"/>
      <name val="Calibri"/>
      <family val="2"/>
      <scheme val="minor"/>
    </font>
    <font>
      <sz val="11"/>
      <color rgb="FF242424"/>
      <name val="Cascadia Mono"/>
      <family val="3"/>
    </font>
    <font>
      <b/>
      <sz val="11"/>
      <color theme="1"/>
      <name val="Aptos Narrow"/>
      <family val="2"/>
    </font>
    <font>
      <sz val="11"/>
      <color rgb="FF000000"/>
      <name val="Malgun Gothic"/>
      <family val="2"/>
    </font>
    <font>
      <sz val="11"/>
      <color rgb="FF000000"/>
      <name val="Consolas"/>
      <family val="3"/>
    </font>
    <font>
      <sz val="8"/>
      <color rgb="FF000000"/>
      <name val="Consolas"/>
      <family val="3"/>
    </font>
    <font>
      <sz val="11"/>
      <color theme="1"/>
      <name val="Slack-Lato"/>
      <charset val="1"/>
    </font>
    <font>
      <sz val="11"/>
      <color theme="1" tint="0.249977111117893"/>
      <name val="Calibri"/>
      <family val="2"/>
      <scheme val="minor"/>
    </font>
    <font>
      <sz val="11"/>
      <color theme="1" tint="0.249977111117893"/>
      <name val="Calibri"/>
      <family val="2"/>
    </font>
    <font>
      <sz val="9"/>
      <color rgb="FF444444"/>
      <name val="Aptos Narrow"/>
      <family val="2"/>
    </font>
    <font>
      <sz val="10"/>
      <color theme="1"/>
      <name val="Calibri"/>
      <family val="2"/>
      <scheme val="minor"/>
    </font>
    <font>
      <sz val="11"/>
      <color rgb="FF000000"/>
      <name val="Segoe UI"/>
      <family val="2"/>
    </font>
    <font>
      <sz val="11"/>
      <color rgb="FF000000"/>
      <name val="Aptos Narrow"/>
    </font>
    <font>
      <sz val="11"/>
      <color rgb="FF000000"/>
      <name val="Calibri"/>
    </font>
    <font>
      <sz val="11"/>
      <color rgb="FF9C0006"/>
      <name val="Calibri"/>
    </font>
    <font>
      <sz val="11"/>
      <color rgb="FF242424"/>
      <name val="Aptos Narrow"/>
      <charset val="1"/>
    </font>
    <font>
      <sz val="11"/>
      <color rgb="FF444444"/>
      <name val="Aptos Narrow"/>
      <charset val="1"/>
    </font>
    <font>
      <sz val="11"/>
      <name val="Calibri"/>
    </font>
    <font>
      <sz val="11"/>
      <color theme="1"/>
      <name val="Consolas"/>
      <charset val="1"/>
    </font>
    <font>
      <sz val="11"/>
      <color theme="1"/>
      <name val="Slack-Lato"/>
    </font>
    <font>
      <sz val="11"/>
      <color rgb="FF000000"/>
      <name val="Aptos Narrow"/>
      <family val="2"/>
      <scheme val="minor"/>
    </font>
    <font>
      <sz val="10"/>
      <name val="Aptos Narrow"/>
      <family val="2"/>
      <scheme val="minor"/>
    </font>
    <font>
      <b/>
      <sz val="11"/>
      <color theme="1"/>
      <name val="Calibri"/>
      <charset val="1"/>
    </font>
    <font>
      <sz val="11"/>
      <color theme="1"/>
      <name val="Calibri"/>
      <charset val="1"/>
    </font>
    <font>
      <sz val="11"/>
      <color rgb="FF000000"/>
      <name val="Aptos Narrow"/>
      <scheme val="minor"/>
    </font>
    <font>
      <sz val="11"/>
      <color rgb="FF000000"/>
      <name val="Slack-Lato"/>
    </font>
    <font>
      <sz val="11"/>
      <color theme="1"/>
      <name val="Aptos Narrow"/>
      <scheme val="minor"/>
    </font>
    <font>
      <b/>
      <sz val="11"/>
      <color theme="1"/>
      <name val="Aptos Narrow"/>
      <family val="2"/>
      <scheme val="minor"/>
    </font>
    <font>
      <sz val="10"/>
      <name val="Calibri"/>
    </font>
    <font>
      <sz val="11"/>
      <color rgb="FF000000"/>
      <name val="Calibri"/>
      <scheme val="minor"/>
    </font>
    <font>
      <b/>
      <sz val="11"/>
      <color theme="1"/>
      <name val="Calibri"/>
    </font>
    <font>
      <sz val="11"/>
      <color rgb="FF1E1E1E"/>
      <name val="Calibri"/>
    </font>
    <font>
      <sz val="11"/>
      <color theme="1"/>
      <name val="Aptos Narrow"/>
      <charset val="1"/>
    </font>
    <font>
      <b/>
      <sz val="11"/>
      <color rgb="FF000000"/>
      <name val="Calibri"/>
    </font>
    <font>
      <sz val="11"/>
      <color rgb="FFD1D2D3"/>
      <name val="Slack-Lato"/>
      <charset val="1"/>
    </font>
    <font>
      <sz val="11"/>
      <color rgb="FFFF0000"/>
      <name val="Consolas"/>
      <family val="3"/>
    </font>
    <font>
      <sz val="11"/>
      <color rgb="FFB5CEA8"/>
      <name val="Consolas"/>
      <charset val="1"/>
    </font>
    <font>
      <sz val="11"/>
      <color rgb="FF000000"/>
      <name val="Calibri"/>
      <charset val="1"/>
    </font>
    <font>
      <sz val="11"/>
      <color rgb="FF292827"/>
      <name val="Calibri"/>
      <scheme val="minor"/>
    </font>
    <font>
      <sz val="10"/>
      <color rgb="FF292827"/>
      <name val="Calibri"/>
      <scheme val="minor"/>
    </font>
    <font>
      <sz val="10"/>
      <color rgb="FF292827"/>
      <name val="Az_Ea_Font"/>
      <charset val="1"/>
    </font>
    <font>
      <b/>
      <sz val="11"/>
      <color theme="1"/>
      <name val="Aptos Narrow"/>
    </font>
    <font>
      <sz val="11"/>
      <color theme="1"/>
      <name val="Calibri"/>
    </font>
    <font>
      <sz val="11"/>
      <color theme="1"/>
      <name val="Aptos Narrow"/>
    </font>
    <font>
      <sz val="11"/>
      <color rgb="FFFF0000"/>
      <name val="Calibri"/>
    </font>
    <font>
      <sz val="11"/>
      <color rgb="FFFF0000"/>
      <name val="Consolas"/>
      <charset val="1"/>
    </font>
    <font>
      <sz val="11"/>
      <color rgb="FF098658"/>
      <name val="Consolas"/>
      <charset val="1"/>
    </font>
  </fonts>
  <fills count="70">
    <fill>
      <patternFill patternType="none"/>
    </fill>
    <fill>
      <patternFill patternType="gray125"/>
    </fill>
    <fill>
      <patternFill patternType="solid">
        <fgColor theme="9" tint="0.39997558519241921"/>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rgb="FFFF0000"/>
        <bgColor indexed="64"/>
      </patternFill>
    </fill>
    <fill>
      <patternFill patternType="solid">
        <fgColor theme="9"/>
        <bgColor indexed="64"/>
      </patternFill>
    </fill>
    <fill>
      <patternFill patternType="solid">
        <fgColor rgb="FFFFC000"/>
        <bgColor indexed="64"/>
      </patternFill>
    </fill>
    <fill>
      <patternFill patternType="solid">
        <fgColor rgb="FF3CE46C"/>
        <bgColor indexed="64"/>
      </patternFill>
    </fill>
    <fill>
      <patternFill patternType="solid">
        <fgColor rgb="FFCC00CC"/>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FF00"/>
        <bgColor rgb="FF000000"/>
      </patternFill>
    </fill>
    <fill>
      <patternFill patternType="solid">
        <fgColor rgb="FF00B0F0"/>
        <bgColor rgb="FF000000"/>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DAE9F8"/>
        <bgColor rgb="FF000000"/>
      </patternFill>
    </fill>
    <fill>
      <patternFill patternType="solid">
        <fgColor rgb="FFBDD7EE"/>
        <bgColor rgb="FF000000"/>
      </patternFill>
    </fill>
    <fill>
      <patternFill patternType="solid">
        <fgColor rgb="FFFFFFFF"/>
        <bgColor rgb="FF000000"/>
      </patternFill>
    </fill>
    <fill>
      <patternFill patternType="solid">
        <fgColor rgb="FFFFF2CC"/>
        <bgColor rgb="FF000000"/>
      </patternFill>
    </fill>
    <fill>
      <patternFill patternType="solid">
        <fgColor rgb="FFFFC000"/>
        <bgColor rgb="FF000000"/>
      </patternFill>
    </fill>
    <fill>
      <patternFill patternType="solid">
        <fgColor rgb="FF70AD47"/>
        <bgColor rgb="FF000000"/>
      </patternFill>
    </fill>
    <fill>
      <patternFill patternType="solid">
        <fgColor rgb="FFCC00CC"/>
        <bgColor rgb="FF000000"/>
      </patternFill>
    </fill>
    <fill>
      <patternFill patternType="solid">
        <fgColor rgb="FFFF0000"/>
        <bgColor rgb="FF000000"/>
      </patternFill>
    </fill>
    <fill>
      <patternFill patternType="solid">
        <fgColor rgb="FFD9E1F2"/>
        <bgColor rgb="FF000000"/>
      </patternFill>
    </fill>
    <fill>
      <patternFill patternType="solid">
        <fgColor rgb="FF5B9BD5"/>
        <bgColor rgb="FF000000"/>
      </patternFill>
    </fill>
    <fill>
      <patternFill patternType="solid">
        <fgColor rgb="FFE2EFDA"/>
        <bgColor rgb="FF000000"/>
      </patternFill>
    </fill>
    <fill>
      <patternFill patternType="solid">
        <fgColor rgb="FFFCE4D6"/>
        <bgColor rgb="FF000000"/>
      </patternFill>
    </fill>
    <fill>
      <patternFill patternType="solid">
        <fgColor rgb="FFEBEEF1"/>
        <bgColor rgb="FF000000"/>
      </patternFill>
    </fill>
    <fill>
      <patternFill patternType="solid">
        <fgColor rgb="FFE7E6E6"/>
        <bgColor rgb="FF000000"/>
      </patternFill>
    </fill>
    <fill>
      <patternFill patternType="solid">
        <fgColor theme="5" tint="0.79998168889431442"/>
        <bgColor indexed="64"/>
      </patternFill>
    </fill>
    <fill>
      <patternFill patternType="solid">
        <fgColor theme="2"/>
        <bgColor indexed="64"/>
      </patternFill>
    </fill>
    <fill>
      <patternFill patternType="solid">
        <fgColor rgb="FFFFC7CE"/>
        <bgColor indexed="64"/>
      </patternFill>
    </fill>
    <fill>
      <patternFill patternType="solid">
        <fgColor rgb="FFC6E0B4"/>
        <bgColor rgb="FF000000"/>
      </patternFill>
    </fill>
    <fill>
      <patternFill patternType="solid">
        <fgColor rgb="FF3CE46C"/>
        <bgColor rgb="FF000000"/>
      </patternFill>
    </fill>
    <fill>
      <patternFill patternType="solid">
        <fgColor rgb="FFE49EDD"/>
        <bgColor rgb="FF000000"/>
      </patternFill>
    </fill>
    <fill>
      <patternFill patternType="solid">
        <fgColor rgb="FF92D050"/>
        <bgColor rgb="FF000000"/>
      </patternFill>
    </fill>
    <fill>
      <patternFill patternType="solid">
        <fgColor theme="3" tint="0.59999389629810485"/>
        <bgColor indexed="64"/>
      </patternFill>
    </fill>
    <fill>
      <patternFill patternType="solid">
        <fgColor theme="4" tint="0.39997558519241921"/>
        <bgColor indexed="64"/>
      </patternFill>
    </fill>
    <fill>
      <patternFill patternType="solid">
        <fgColor rgb="FFFFFFFF"/>
        <bgColor indexed="64"/>
      </patternFill>
    </fill>
    <fill>
      <patternFill patternType="solid">
        <fgColor rgb="FF82CAEC"/>
        <bgColor rgb="FF000000"/>
      </patternFill>
    </fill>
    <fill>
      <patternFill patternType="solid">
        <fgColor theme="3" tint="0.89999084444715716"/>
        <bgColor indexed="64"/>
      </patternFill>
    </fill>
    <fill>
      <patternFill patternType="solid">
        <fgColor theme="5" tint="0.59999389629810485"/>
        <bgColor indexed="64"/>
      </patternFill>
    </fill>
    <fill>
      <patternFill patternType="solid">
        <fgColor theme="3" tint="0.749992370372631"/>
        <bgColor indexed="64"/>
      </patternFill>
    </fill>
    <fill>
      <patternFill patternType="solid">
        <fgColor theme="8" tint="0.39997558519241921"/>
        <bgColor indexed="64"/>
      </patternFill>
    </fill>
    <fill>
      <patternFill patternType="solid">
        <fgColor theme="0" tint="-0.249977111117893"/>
        <bgColor indexed="64"/>
      </patternFill>
    </fill>
    <fill>
      <patternFill patternType="solid">
        <fgColor rgb="FFFBE2D5"/>
        <bgColor rgb="FF000000"/>
      </patternFill>
    </fill>
    <fill>
      <patternFill patternType="solid">
        <fgColor theme="0" tint="-0.249977111117893"/>
        <bgColor rgb="FF000000"/>
      </patternFill>
    </fill>
    <fill>
      <patternFill patternType="solid">
        <fgColor rgb="FF8EA9DB"/>
        <bgColor rgb="FF000000"/>
      </patternFill>
    </fill>
    <fill>
      <patternFill patternType="solid">
        <fgColor rgb="FFCAEDFB"/>
        <bgColor rgb="FF000000"/>
      </patternFill>
    </fill>
    <fill>
      <patternFill patternType="solid">
        <fgColor theme="7" tint="0.59999389629810485"/>
        <bgColor indexed="64"/>
      </patternFill>
    </fill>
    <fill>
      <patternFill patternType="solid">
        <fgColor rgb="FF7030A0"/>
        <bgColor indexed="64"/>
      </patternFill>
    </fill>
    <fill>
      <patternFill patternType="solid">
        <fgColor rgb="FF94DCF8"/>
        <bgColor rgb="FF000000"/>
      </patternFill>
    </fill>
    <fill>
      <patternFill patternType="solid">
        <fgColor rgb="FFDAF2D0"/>
        <bgColor rgb="FF000000"/>
      </patternFill>
    </fill>
    <fill>
      <patternFill patternType="solid">
        <fgColor rgb="FFA6C9EC"/>
        <bgColor rgb="FF000000"/>
      </patternFill>
    </fill>
    <fill>
      <patternFill patternType="solid">
        <fgColor rgb="FFFFE699"/>
        <bgColor rgb="FF000000"/>
      </patternFill>
    </fill>
    <fill>
      <patternFill patternType="solid">
        <fgColor theme="5" tint="-0.249977111117893"/>
        <bgColor indexed="64"/>
      </patternFill>
    </fill>
    <fill>
      <patternFill patternType="solid">
        <fgColor rgb="FF82E391"/>
        <bgColor rgb="FF000000"/>
      </patternFill>
    </fill>
    <fill>
      <patternFill patternType="solid">
        <fgColor rgb="FFF2CEEF"/>
        <bgColor rgb="FF000000"/>
      </patternFill>
    </fill>
    <fill>
      <patternFill patternType="solid">
        <fgColor theme="9" tint="-0.249977111117893"/>
        <bgColor indexed="64"/>
      </patternFill>
    </fill>
    <fill>
      <patternFill patternType="solid">
        <fgColor theme="4" tint="-0.249977111117893"/>
        <bgColor indexed="64"/>
      </patternFill>
    </fill>
    <fill>
      <patternFill patternType="solid">
        <fgColor rgb="FFF5C6AB"/>
        <bgColor rgb="FF000000"/>
      </patternFill>
    </fill>
    <fill>
      <patternFill patternType="solid">
        <fgColor theme="1"/>
        <bgColor indexed="64"/>
      </patternFill>
    </fill>
    <fill>
      <patternFill patternType="solid">
        <fgColor theme="7" tint="-0.499984740745262"/>
        <bgColor indexed="64"/>
      </patternFill>
    </fill>
    <fill>
      <patternFill patternType="solid">
        <fgColor rgb="FFC00000"/>
        <bgColor indexed="64"/>
      </patternFill>
    </fill>
    <fill>
      <patternFill patternType="solid">
        <fgColor theme="8" tint="0.59999389629810485"/>
        <bgColor indexed="64"/>
      </patternFill>
    </fill>
  </fills>
  <borders count="37">
    <border>
      <left/>
      <right/>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medium">
        <color rgb="FFA3A3A3"/>
      </left>
      <right/>
      <top style="medium">
        <color rgb="FFA3A3A3"/>
      </top>
      <bottom style="medium">
        <color rgb="FFA3A3A3"/>
      </bottom>
      <diagonal/>
    </border>
    <border>
      <left style="medium">
        <color rgb="FFA3A3A3"/>
      </left>
      <right style="medium">
        <color rgb="FFA3A3A3"/>
      </right>
      <top style="medium">
        <color rgb="FFA3A3A3"/>
      </top>
      <bottom style="medium">
        <color rgb="FFA3A3A3"/>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medium">
        <color rgb="FFA3A3A3"/>
      </left>
      <right style="medium">
        <color rgb="FFA3A3A3"/>
      </right>
      <top/>
      <bottom style="medium">
        <color rgb="FFA3A3A3"/>
      </bottom>
      <diagonal/>
    </border>
    <border>
      <left style="thin">
        <color indexed="64"/>
      </left>
      <right style="thin">
        <color indexed="64"/>
      </right>
      <top/>
      <bottom style="thin">
        <color rgb="FF000000"/>
      </bottom>
      <diagonal/>
    </border>
    <border>
      <left style="thin">
        <color indexed="64"/>
      </left>
      <right/>
      <top/>
      <bottom style="thin">
        <color indexed="64"/>
      </bottom>
      <diagonal/>
    </border>
    <border>
      <left style="thin">
        <color rgb="FFD4D4D4"/>
      </left>
      <right style="thin">
        <color rgb="FFD4D4D4"/>
      </right>
      <top style="thin">
        <color rgb="FFD4D4D4"/>
      </top>
      <bottom style="thin">
        <color rgb="FFD4D4D4"/>
      </bottom>
      <diagonal/>
    </border>
    <border>
      <left/>
      <right/>
      <top style="thin">
        <color rgb="FF000000"/>
      </top>
      <bottom/>
      <diagonal/>
    </border>
    <border>
      <left/>
      <right/>
      <top/>
      <bottom style="medium">
        <color rgb="FF000000"/>
      </bottom>
      <diagonal/>
    </border>
    <border>
      <left style="thin">
        <color indexed="64"/>
      </left>
      <right style="thin">
        <color indexed="64"/>
      </right>
      <top/>
      <bottom style="medium">
        <color rgb="FF000000"/>
      </bottom>
      <diagonal/>
    </border>
    <border>
      <left/>
      <right style="medium">
        <color rgb="FFA3A3A3"/>
      </right>
      <top style="medium">
        <color rgb="FFA3A3A3"/>
      </top>
      <bottom style="medium">
        <color rgb="FFA3A3A3"/>
      </bottom>
      <diagonal/>
    </border>
    <border>
      <left/>
      <right style="medium">
        <color rgb="FFA3A3A3"/>
      </right>
      <top/>
      <bottom style="medium">
        <color rgb="FFA3A3A3"/>
      </bottom>
      <diagonal/>
    </border>
    <border>
      <left/>
      <right style="thin">
        <color indexed="64"/>
      </right>
      <top/>
      <bottom/>
      <diagonal/>
    </border>
    <border>
      <left style="medium">
        <color rgb="FF000000"/>
      </left>
      <right style="medium">
        <color rgb="FF000000"/>
      </right>
      <top style="medium">
        <color rgb="FF000000"/>
      </top>
      <bottom style="medium">
        <color rgb="FF000000"/>
      </bottom>
      <diagonal/>
    </border>
    <border>
      <left style="thin">
        <color indexed="64"/>
      </left>
      <right style="thin">
        <color indexed="64"/>
      </right>
      <top/>
      <bottom/>
      <diagonal/>
    </border>
    <border>
      <left/>
      <right style="thin">
        <color rgb="FF000000"/>
      </right>
      <top/>
      <bottom/>
      <diagonal/>
    </border>
    <border>
      <left style="medium">
        <color rgb="FF000000"/>
      </left>
      <right style="medium">
        <color rgb="FF000000"/>
      </right>
      <top style="medium">
        <color rgb="FF000000"/>
      </top>
      <bottom/>
      <diagonal/>
    </border>
  </borders>
  <cellStyleXfs count="5">
    <xf numFmtId="0" fontId="0" fillId="0" borderId="0"/>
    <xf numFmtId="0" fontId="6" fillId="0" borderId="0"/>
    <xf numFmtId="0" fontId="14" fillId="0" borderId="0"/>
    <xf numFmtId="0" fontId="12" fillId="0" borderId="0"/>
    <xf numFmtId="0" fontId="32" fillId="0" borderId="0"/>
  </cellStyleXfs>
  <cellXfs count="1031">
    <xf numFmtId="0" fontId="0" fillId="0" borderId="0" xfId="0"/>
    <xf numFmtId="0" fontId="3" fillId="0" borderId="0" xfId="0" applyFont="1"/>
    <xf numFmtId="0" fontId="5" fillId="0" borderId="0" xfId="0" applyFont="1"/>
    <xf numFmtId="49" fontId="0" fillId="0" borderId="0" xfId="0" applyNumberFormat="1"/>
    <xf numFmtId="0" fontId="0" fillId="2" borderId="0" xfId="0" applyFill="1"/>
    <xf numFmtId="0" fontId="7" fillId="0" borderId="0" xfId="0" applyFont="1"/>
    <xf numFmtId="0" fontId="8" fillId="0" borderId="0" xfId="0" applyFont="1"/>
    <xf numFmtId="0" fontId="9" fillId="0" borderId="0" xfId="0" applyFont="1"/>
    <xf numFmtId="0" fontId="10" fillId="0" borderId="0" xfId="0" applyFont="1"/>
    <xf numFmtId="0" fontId="0" fillId="0" borderId="2" xfId="0" applyBorder="1"/>
    <xf numFmtId="0" fontId="11" fillId="0" borderId="0" xfId="0" applyFont="1"/>
    <xf numFmtId="0" fontId="13" fillId="0" borderId="0" xfId="0" applyFont="1"/>
    <xf numFmtId="0" fontId="0" fillId="0" borderId="0" xfId="0" applyAlignment="1">
      <alignment vertical="top" wrapText="1"/>
    </xf>
    <xf numFmtId="0" fontId="7" fillId="0" borderId="0" xfId="0" applyFont="1" applyAlignment="1">
      <alignment wrapText="1"/>
    </xf>
    <xf numFmtId="0" fontId="7" fillId="0" borderId="0" xfId="0" applyFont="1" applyAlignment="1">
      <alignment vertical="center"/>
    </xf>
    <xf numFmtId="0" fontId="3" fillId="0" borderId="0" xfId="0" applyFont="1" applyAlignment="1">
      <alignment wrapText="1"/>
    </xf>
    <xf numFmtId="0" fontId="14" fillId="0" borderId="0" xfId="2"/>
    <xf numFmtId="0" fontId="0" fillId="4" borderId="0" xfId="0" applyFill="1"/>
    <xf numFmtId="0" fontId="14" fillId="0" borderId="0" xfId="0" applyFont="1"/>
    <xf numFmtId="0" fontId="7" fillId="0" borderId="2" xfId="0" applyFont="1" applyBorder="1"/>
    <xf numFmtId="49" fontId="0" fillId="0" borderId="2" xfId="0" applyNumberFormat="1" applyBorder="1"/>
    <xf numFmtId="0" fontId="3" fillId="0" borderId="2" xfId="0" applyFont="1" applyBorder="1"/>
    <xf numFmtId="20" fontId="0" fillId="0" borderId="0" xfId="0" applyNumberFormat="1"/>
    <xf numFmtId="0" fontId="17" fillId="0" borderId="0" xfId="0" applyFont="1"/>
    <xf numFmtId="0" fontId="17" fillId="3" borderId="0" xfId="0" applyFont="1" applyFill="1"/>
    <xf numFmtId="0" fontId="0" fillId="3" borderId="0" xfId="0" applyFill="1"/>
    <xf numFmtId="14" fontId="0" fillId="0" borderId="0" xfId="0" applyNumberFormat="1"/>
    <xf numFmtId="0" fontId="18" fillId="0" borderId="0" xfId="0" applyFont="1"/>
    <xf numFmtId="0" fontId="3" fillId="2" borderId="0" xfId="0" applyFont="1" applyFill="1"/>
    <xf numFmtId="0" fontId="19" fillId="0" borderId="0" xfId="0" applyFont="1" applyAlignment="1">
      <alignment vertical="center"/>
    </xf>
    <xf numFmtId="0" fontId="20" fillId="0" borderId="0" xfId="0" applyFont="1"/>
    <xf numFmtId="0" fontId="21" fillId="0" borderId="0" xfId="0" applyFont="1"/>
    <xf numFmtId="1" fontId="0" fillId="0" borderId="0" xfId="0" applyNumberFormat="1"/>
    <xf numFmtId="0" fontId="0" fillId="0" borderId="1" xfId="0" applyBorder="1"/>
    <xf numFmtId="0" fontId="22" fillId="0" borderId="0" xfId="0" applyFont="1"/>
    <xf numFmtId="0" fontId="23" fillId="0" borderId="0" xfId="0" applyFont="1"/>
    <xf numFmtId="0" fontId="24" fillId="0" borderId="0" xfId="0" applyFont="1"/>
    <xf numFmtId="0" fontId="0" fillId="5" borderId="0" xfId="0" applyFill="1"/>
    <xf numFmtId="0" fontId="0" fillId="6" borderId="0" xfId="0" applyFill="1"/>
    <xf numFmtId="20" fontId="0" fillId="7" borderId="0" xfId="0" applyNumberFormat="1" applyFill="1"/>
    <xf numFmtId="0" fontId="18" fillId="0" borderId="0" xfId="0" applyFont="1" applyAlignment="1">
      <alignment wrapText="1"/>
    </xf>
    <xf numFmtId="0" fontId="24" fillId="0" borderId="0" xfId="0" applyFont="1" applyAlignment="1">
      <alignment vertical="center"/>
    </xf>
    <xf numFmtId="0" fontId="26" fillId="0" borderId="0" xfId="0" applyFont="1"/>
    <xf numFmtId="0" fontId="16" fillId="0" borderId="2" xfId="0" applyFont="1" applyBorder="1"/>
    <xf numFmtId="49" fontId="16" fillId="0" borderId="2" xfId="0" applyNumberFormat="1" applyFont="1" applyBorder="1"/>
    <xf numFmtId="49" fontId="11" fillId="0" borderId="2" xfId="0" applyNumberFormat="1" applyFont="1" applyBorder="1"/>
    <xf numFmtId="49" fontId="25" fillId="0" borderId="2" xfId="0" applyNumberFormat="1" applyFont="1" applyBorder="1"/>
    <xf numFmtId="49" fontId="3" fillId="0" borderId="2" xfId="0" applyNumberFormat="1" applyFont="1" applyBorder="1"/>
    <xf numFmtId="0" fontId="3" fillId="0" borderId="3" xfId="0" applyFont="1" applyBorder="1"/>
    <xf numFmtId="49" fontId="3" fillId="0" borderId="3" xfId="0" applyNumberFormat="1" applyFont="1" applyBorder="1"/>
    <xf numFmtId="0" fontId="3" fillId="0" borderId="4" xfId="0" applyFont="1" applyBorder="1"/>
    <xf numFmtId="49" fontId="3" fillId="0" borderId="5" xfId="0" applyNumberFormat="1" applyFont="1" applyBorder="1"/>
    <xf numFmtId="0" fontId="3" fillId="0" borderId="7" xfId="0" applyFont="1" applyBorder="1"/>
    <xf numFmtId="0" fontId="3" fillId="0" borderId="6" xfId="0" applyFont="1" applyBorder="1"/>
    <xf numFmtId="0" fontId="3" fillId="0" borderId="8" xfId="0" applyFont="1" applyBorder="1"/>
    <xf numFmtId="0" fontId="18" fillId="0" borderId="2" xfId="0" applyFont="1" applyBorder="1" applyAlignment="1">
      <alignment wrapText="1"/>
    </xf>
    <xf numFmtId="0" fontId="0" fillId="0" borderId="6" xfId="0" applyBorder="1"/>
    <xf numFmtId="0" fontId="24" fillId="5" borderId="6" xfId="0" applyFont="1" applyFill="1" applyBorder="1"/>
    <xf numFmtId="0" fontId="19" fillId="5" borderId="2" xfId="0" applyFont="1" applyFill="1" applyBorder="1"/>
    <xf numFmtId="0" fontId="24" fillId="5" borderId="2" xfId="0" applyFont="1" applyFill="1" applyBorder="1"/>
    <xf numFmtId="49" fontId="24" fillId="5" borderId="2" xfId="0" applyNumberFormat="1" applyFont="1" applyFill="1" applyBorder="1"/>
    <xf numFmtId="0" fontId="0" fillId="8" borderId="0" xfId="0" applyFill="1"/>
    <xf numFmtId="0" fontId="24" fillId="5" borderId="4" xfId="0" applyFont="1" applyFill="1" applyBorder="1"/>
    <xf numFmtId="49" fontId="24" fillId="5" borderId="8" xfId="0" applyNumberFormat="1" applyFont="1" applyFill="1" applyBorder="1"/>
    <xf numFmtId="0" fontId="0" fillId="0" borderId="8" xfId="0" applyBorder="1"/>
    <xf numFmtId="0" fontId="27" fillId="0" borderId="0" xfId="0" applyFont="1"/>
    <xf numFmtId="0" fontId="16" fillId="0" borderId="0" xfId="0" applyFont="1"/>
    <xf numFmtId="1" fontId="0" fillId="3" borderId="0" xfId="0" applyNumberFormat="1" applyFill="1"/>
    <xf numFmtId="0" fontId="28" fillId="0" borderId="0" xfId="0" applyFont="1"/>
    <xf numFmtId="0" fontId="0" fillId="0" borderId="0" xfId="0" applyAlignment="1">
      <alignment horizontal="right" vertical="center"/>
    </xf>
    <xf numFmtId="0" fontId="0" fillId="9" borderId="0" xfId="0" applyFill="1"/>
    <xf numFmtId="20" fontId="0" fillId="9" borderId="0" xfId="0" applyNumberFormat="1" applyFill="1"/>
    <xf numFmtId="20" fontId="0" fillId="10" borderId="0" xfId="0" applyNumberFormat="1" applyFill="1"/>
    <xf numFmtId="14" fontId="0" fillId="9" borderId="0" xfId="0" applyNumberFormat="1" applyFill="1"/>
    <xf numFmtId="0" fontId="8" fillId="3" borderId="0" xfId="0" applyFont="1" applyFill="1"/>
    <xf numFmtId="0" fontId="3" fillId="3" borderId="0" xfId="0" applyFont="1" applyFill="1"/>
    <xf numFmtId="0" fontId="7" fillId="3" borderId="0" xfId="0" applyFont="1" applyFill="1"/>
    <xf numFmtId="0" fontId="5" fillId="3" borderId="0" xfId="0" applyFont="1" applyFill="1"/>
    <xf numFmtId="20" fontId="0" fillId="3" borderId="0" xfId="0" applyNumberFormat="1" applyFill="1"/>
    <xf numFmtId="0" fontId="7" fillId="0" borderId="13" xfId="0" applyFont="1" applyBorder="1"/>
    <xf numFmtId="0" fontId="7" fillId="0" borderId="12" xfId="0" applyFont="1" applyBorder="1"/>
    <xf numFmtId="0" fontId="7" fillId="0" borderId="10" xfId="0" applyFont="1" applyBorder="1"/>
    <xf numFmtId="0" fontId="7" fillId="0" borderId="4" xfId="0" applyFont="1" applyBorder="1"/>
    <xf numFmtId="0" fontId="7" fillId="0" borderId="3" xfId="0" applyFont="1" applyBorder="1"/>
    <xf numFmtId="0" fontId="7" fillId="0" borderId="6" xfId="0" applyFont="1" applyBorder="1"/>
    <xf numFmtId="0" fontId="17" fillId="6" borderId="0" xfId="0" applyFont="1" applyFill="1"/>
    <xf numFmtId="20" fontId="17" fillId="0" borderId="0" xfId="0" applyNumberFormat="1" applyFont="1"/>
    <xf numFmtId="0" fontId="17" fillId="9" borderId="0" xfId="0" applyFont="1" applyFill="1"/>
    <xf numFmtId="20" fontId="17" fillId="9" borderId="0" xfId="0" applyNumberFormat="1" applyFont="1" applyFill="1"/>
    <xf numFmtId="0" fontId="0" fillId="0" borderId="4" xfId="0" applyBorder="1"/>
    <xf numFmtId="0" fontId="7" fillId="0" borderId="14" xfId="0" applyFont="1" applyBorder="1"/>
    <xf numFmtId="0" fontId="7" fillId="0" borderId="9" xfId="0" applyFont="1" applyBorder="1"/>
    <xf numFmtId="0" fontId="7" fillId="0" borderId="7" xfId="0" applyFont="1" applyBorder="1"/>
    <xf numFmtId="0" fontId="7" fillId="3" borderId="2" xfId="0" applyFont="1" applyFill="1" applyBorder="1"/>
    <xf numFmtId="0" fontId="0" fillId="3" borderId="2" xfId="0" applyFill="1" applyBorder="1"/>
    <xf numFmtId="0" fontId="24" fillId="0" borderId="6" xfId="0" applyFont="1" applyBorder="1"/>
    <xf numFmtId="0" fontId="8" fillId="0" borderId="2" xfId="0" applyFont="1" applyBorder="1"/>
    <xf numFmtId="0" fontId="8" fillId="0" borderId="2" xfId="0" applyFont="1" applyBorder="1" applyAlignment="1">
      <alignment readingOrder="1"/>
    </xf>
    <xf numFmtId="0" fontId="7" fillId="0" borderId="2" xfId="0" applyFont="1" applyBorder="1" applyAlignment="1">
      <alignment wrapText="1"/>
    </xf>
    <xf numFmtId="0" fontId="24" fillId="0" borderId="2" xfId="0" applyFont="1" applyBorder="1"/>
    <xf numFmtId="0" fontId="15" fillId="3" borderId="0" xfId="0" applyFont="1" applyFill="1" applyAlignment="1">
      <alignment horizontal="left" vertical="top"/>
    </xf>
    <xf numFmtId="0" fontId="0" fillId="11" borderId="0" xfId="0" applyFill="1"/>
    <xf numFmtId="0" fontId="7" fillId="11" borderId="0" xfId="0" applyFont="1" applyFill="1"/>
    <xf numFmtId="0" fontId="8" fillId="11" borderId="0" xfId="0" applyFont="1" applyFill="1"/>
    <xf numFmtId="0" fontId="3" fillId="11" borderId="0" xfId="0" applyFont="1" applyFill="1"/>
    <xf numFmtId="0" fontId="24" fillId="3" borderId="12" xfId="0" applyFont="1" applyFill="1" applyBorder="1"/>
    <xf numFmtId="0" fontId="29" fillId="13" borderId="0" xfId="0" applyFont="1" applyFill="1"/>
    <xf numFmtId="0" fontId="7" fillId="13" borderId="0" xfId="0" applyFont="1" applyFill="1"/>
    <xf numFmtId="0" fontId="18" fillId="13" borderId="0" xfId="0" applyFont="1" applyFill="1"/>
    <xf numFmtId="0" fontId="7" fillId="14" borderId="0" xfId="0" applyFont="1" applyFill="1"/>
    <xf numFmtId="0" fontId="30" fillId="13" borderId="0" xfId="0" applyFont="1" applyFill="1"/>
    <xf numFmtId="0" fontId="24" fillId="0" borderId="12" xfId="0" applyFont="1" applyBorder="1"/>
    <xf numFmtId="0" fontId="31" fillId="0" borderId="0" xfId="0" applyFont="1"/>
    <xf numFmtId="19" fontId="31" fillId="0" borderId="0" xfId="0" applyNumberFormat="1" applyFont="1"/>
    <xf numFmtId="0" fontId="0" fillId="11" borderId="0" xfId="0" applyFill="1" applyAlignment="1">
      <alignment vertical="center"/>
    </xf>
    <xf numFmtId="0" fontId="8" fillId="0" borderId="3" xfId="0" applyFont="1" applyBorder="1" applyAlignment="1">
      <alignment readingOrder="1"/>
    </xf>
    <xf numFmtId="0" fontId="0" fillId="0" borderId="3" xfId="0" applyBorder="1"/>
    <xf numFmtId="49" fontId="0" fillId="0" borderId="3" xfId="0" applyNumberFormat="1" applyBorder="1"/>
    <xf numFmtId="0" fontId="8" fillId="0" borderId="6" xfId="0" applyFont="1" applyBorder="1" applyAlignment="1">
      <alignment readingOrder="1"/>
    </xf>
    <xf numFmtId="0" fontId="24" fillId="0" borderId="12" xfId="0" applyFont="1" applyBorder="1" applyAlignment="1">
      <alignment vertical="center"/>
    </xf>
    <xf numFmtId="0" fontId="7" fillId="0" borderId="1" xfId="0" applyFont="1" applyBorder="1"/>
    <xf numFmtId="0" fontId="0" fillId="0" borderId="0" xfId="0" applyAlignment="1">
      <alignment vertical="center" wrapText="1"/>
    </xf>
    <xf numFmtId="0" fontId="7" fillId="0" borderId="2" xfId="0" applyFont="1" applyBorder="1" applyAlignment="1">
      <alignment readingOrder="1"/>
    </xf>
    <xf numFmtId="0" fontId="34" fillId="0" borderId="0" xfId="0" applyFont="1"/>
    <xf numFmtId="0" fontId="35" fillId="0" borderId="0" xfId="0" applyFont="1"/>
    <xf numFmtId="0" fontId="33" fillId="0" borderId="0" xfId="0" applyFont="1"/>
    <xf numFmtId="0" fontId="7" fillId="15" borderId="0" xfId="0" applyFont="1" applyFill="1"/>
    <xf numFmtId="0" fontId="0" fillId="15" borderId="0" xfId="0" applyFill="1"/>
    <xf numFmtId="0" fontId="0" fillId="16" borderId="0" xfId="0" applyFill="1"/>
    <xf numFmtId="0" fontId="0" fillId="17" borderId="0" xfId="0" applyFill="1"/>
    <xf numFmtId="0" fontId="0" fillId="18" borderId="0" xfId="0" applyFill="1"/>
    <xf numFmtId="0" fontId="0" fillId="0" borderId="9" xfId="0" applyBorder="1"/>
    <xf numFmtId="0" fontId="42" fillId="19" borderId="0" xfId="0" applyFont="1" applyFill="1"/>
    <xf numFmtId="0" fontId="24" fillId="5" borderId="12" xfId="0" applyFont="1" applyFill="1" applyBorder="1"/>
    <xf numFmtId="0" fontId="24" fillId="5" borderId="4" xfId="0" applyFont="1" applyFill="1" applyBorder="1" applyAlignment="1">
      <alignment vertical="center"/>
    </xf>
    <xf numFmtId="0" fontId="0" fillId="0" borderId="7" xfId="0" applyBorder="1"/>
    <xf numFmtId="0" fontId="0" fillId="10" borderId="0" xfId="0" applyFill="1"/>
    <xf numFmtId="0" fontId="7" fillId="6" borderId="12" xfId="0" applyFont="1" applyFill="1" applyBorder="1"/>
    <xf numFmtId="0" fontId="24" fillId="6" borderId="0" xfId="0" applyFont="1" applyFill="1"/>
    <xf numFmtId="0" fontId="17" fillId="5" borderId="12" xfId="0" applyFont="1" applyFill="1" applyBorder="1"/>
    <xf numFmtId="0" fontId="7" fillId="10" borderId="0" xfId="0" applyFont="1" applyFill="1"/>
    <xf numFmtId="0" fontId="24" fillId="10" borderId="12" xfId="0" applyFont="1" applyFill="1" applyBorder="1"/>
    <xf numFmtId="0" fontId="24" fillId="10" borderId="0" xfId="0" applyFont="1" applyFill="1"/>
    <xf numFmtId="0" fontId="0" fillId="10" borderId="9" xfId="0" applyFill="1" applyBorder="1"/>
    <xf numFmtId="0" fontId="7" fillId="0" borderId="20" xfId="0" applyFont="1" applyBorder="1"/>
    <xf numFmtId="0" fontId="7" fillId="0" borderId="8" xfId="0" applyFont="1" applyBorder="1"/>
    <xf numFmtId="0" fontId="7" fillId="0" borderId="21" xfId="0" applyFont="1" applyBorder="1"/>
    <xf numFmtId="0" fontId="17" fillId="0" borderId="2" xfId="0" applyFont="1" applyBorder="1"/>
    <xf numFmtId="0" fontId="17" fillId="0" borderId="3" xfId="0" applyFont="1" applyBorder="1"/>
    <xf numFmtId="0" fontId="17" fillId="0" borderId="6" xfId="0" applyFont="1" applyBorder="1"/>
    <xf numFmtId="0" fontId="7" fillId="0" borderId="22" xfId="0" applyFont="1" applyBorder="1"/>
    <xf numFmtId="0" fontId="14" fillId="0" borderId="12" xfId="0" applyFont="1" applyBorder="1"/>
    <xf numFmtId="0" fontId="17" fillId="0" borderId="9" xfId="0" applyFont="1" applyBorder="1"/>
    <xf numFmtId="0" fontId="3" fillId="19" borderId="0" xfId="0" applyFont="1" applyFill="1"/>
    <xf numFmtId="20" fontId="7" fillId="0" borderId="0" xfId="0" applyNumberFormat="1" applyFont="1"/>
    <xf numFmtId="0" fontId="0" fillId="0" borderId="12" xfId="0" applyBorder="1"/>
    <xf numFmtId="0" fontId="0" fillId="12" borderId="0" xfId="0" applyFill="1" applyAlignment="1">
      <alignment wrapText="1"/>
    </xf>
    <xf numFmtId="0" fontId="7" fillId="0" borderId="19" xfId="0" applyFont="1" applyBorder="1"/>
    <xf numFmtId="0" fontId="7" fillId="0" borderId="11" xfId="0" applyFont="1" applyBorder="1"/>
    <xf numFmtId="0" fontId="17" fillId="10" borderId="0" xfId="0" applyFont="1" applyFill="1"/>
    <xf numFmtId="0" fontId="17" fillId="0" borderId="12" xfId="0" applyFont="1" applyBorder="1"/>
    <xf numFmtId="0" fontId="7" fillId="22" borderId="12" xfId="0" applyFont="1" applyFill="1" applyBorder="1"/>
    <xf numFmtId="0" fontId="45" fillId="0" borderId="0" xfId="0" applyFont="1"/>
    <xf numFmtId="0" fontId="7" fillId="23" borderId="0" xfId="0" applyFont="1" applyFill="1"/>
    <xf numFmtId="0" fontId="41" fillId="0" borderId="0" xfId="0" applyFont="1"/>
    <xf numFmtId="0" fontId="47" fillId="0" borderId="0" xfId="0" applyFont="1"/>
    <xf numFmtId="0" fontId="7" fillId="24" borderId="0" xfId="0" applyFont="1" applyFill="1"/>
    <xf numFmtId="0" fontId="17" fillId="24" borderId="0" xfId="0" applyFont="1" applyFill="1"/>
    <xf numFmtId="0" fontId="7" fillId="25" borderId="0" xfId="0" applyFont="1" applyFill="1"/>
    <xf numFmtId="0" fontId="37" fillId="0" borderId="0" xfId="0" applyFont="1"/>
    <xf numFmtId="0" fontId="48" fillId="0" borderId="0" xfId="0" applyFont="1"/>
    <xf numFmtId="0" fontId="7" fillId="26" borderId="0" xfId="0" applyFont="1" applyFill="1"/>
    <xf numFmtId="0" fontId="7" fillId="27" borderId="0" xfId="0" applyFont="1" applyFill="1"/>
    <xf numFmtId="0" fontId="7" fillId="0" borderId="18" xfId="0" applyFont="1" applyBorder="1"/>
    <xf numFmtId="0" fontId="38" fillId="0" borderId="0" xfId="0" applyFont="1"/>
    <xf numFmtId="0" fontId="7" fillId="28" borderId="0" xfId="0" applyFont="1" applyFill="1"/>
    <xf numFmtId="0" fontId="7" fillId="29" borderId="0" xfId="0" applyFont="1" applyFill="1"/>
    <xf numFmtId="0" fontId="7" fillId="0" borderId="9" xfId="0" applyFont="1" applyBorder="1" applyAlignment="1">
      <alignment wrapText="1"/>
    </xf>
    <xf numFmtId="0" fontId="7" fillId="22" borderId="19" xfId="0" applyFont="1" applyFill="1" applyBorder="1"/>
    <xf numFmtId="0" fontId="44" fillId="0" borderId="0" xfId="0" applyFont="1"/>
    <xf numFmtId="0" fontId="7" fillId="30" borderId="0" xfId="0" applyFont="1" applyFill="1"/>
    <xf numFmtId="0" fontId="7" fillId="31" borderId="0" xfId="0" applyFont="1" applyFill="1"/>
    <xf numFmtId="0" fontId="7" fillId="32" borderId="0" xfId="0" applyFont="1" applyFill="1"/>
    <xf numFmtId="0" fontId="7" fillId="33" borderId="0" xfId="0" applyFont="1" applyFill="1"/>
    <xf numFmtId="49" fontId="7" fillId="0" borderId="0" xfId="0" applyNumberFormat="1" applyFont="1"/>
    <xf numFmtId="49" fontId="7" fillId="0" borderId="0" xfId="0" applyNumberFormat="1" applyFont="1" applyAlignment="1">
      <alignment wrapText="1"/>
    </xf>
    <xf numFmtId="49" fontId="18" fillId="0" borderId="0" xfId="0" applyNumberFormat="1" applyFont="1"/>
    <xf numFmtId="0" fontId="33" fillId="11" borderId="0" xfId="0" applyFont="1" applyFill="1"/>
    <xf numFmtId="0" fontId="0" fillId="0" borderId="2" xfId="0" applyBorder="1" applyAlignment="1">
      <alignment vertical="top"/>
    </xf>
    <xf numFmtId="0" fontId="8" fillId="18" borderId="0" xfId="0" applyFont="1" applyFill="1"/>
    <xf numFmtId="0" fontId="7" fillId="0" borderId="25" xfId="0" applyFont="1" applyBorder="1"/>
    <xf numFmtId="0" fontId="24" fillId="0" borderId="0" xfId="0" applyFont="1" applyAlignment="1">
      <alignment wrapText="1"/>
    </xf>
    <xf numFmtId="49" fontId="17" fillId="0" borderId="0" xfId="0" applyNumberFormat="1" applyFont="1"/>
    <xf numFmtId="0" fontId="24" fillId="15" borderId="0" xfId="0" applyFont="1" applyFill="1"/>
    <xf numFmtId="20" fontId="0" fillId="34" borderId="0" xfId="0" applyNumberFormat="1" applyFill="1"/>
    <xf numFmtId="20" fontId="0" fillId="35" borderId="0" xfId="0" applyNumberFormat="1" applyFill="1"/>
    <xf numFmtId="0" fontId="0" fillId="34" borderId="0" xfId="0" applyFill="1"/>
    <xf numFmtId="0" fontId="0" fillId="4" borderId="12" xfId="0" applyFill="1" applyBorder="1"/>
    <xf numFmtId="0" fontId="8" fillId="4" borderId="12" xfId="0" applyFont="1" applyFill="1" applyBorder="1" applyAlignment="1">
      <alignment vertical="center"/>
    </xf>
    <xf numFmtId="0" fontId="24" fillId="4" borderId="0" xfId="0" applyFont="1" applyFill="1"/>
    <xf numFmtId="0" fontId="24" fillId="4" borderId="12" xfId="0" applyFont="1" applyFill="1" applyBorder="1" applyAlignment="1">
      <alignment vertical="center"/>
    </xf>
    <xf numFmtId="0" fontId="0" fillId="0" borderId="0" xfId="0" quotePrefix="1"/>
    <xf numFmtId="0" fontId="53" fillId="0" borderId="0" xfId="0" applyFont="1"/>
    <xf numFmtId="0" fontId="33" fillId="3" borderId="0" xfId="0" applyFont="1" applyFill="1"/>
    <xf numFmtId="0" fontId="50" fillId="0" borderId="9" xfId="0" applyFont="1" applyBorder="1"/>
    <xf numFmtId="0" fontId="0" fillId="36" borderId="0" xfId="0" applyFill="1"/>
    <xf numFmtId="49" fontId="24" fillId="0" borderId="0" xfId="0" applyNumberFormat="1" applyFont="1"/>
    <xf numFmtId="0" fontId="8" fillId="6" borderId="12" xfId="0" applyFont="1" applyFill="1" applyBorder="1"/>
    <xf numFmtId="0" fontId="17" fillId="0" borderId="10" xfId="0" applyFont="1" applyBorder="1"/>
    <xf numFmtId="0" fontId="17" fillId="0" borderId="14" xfId="0" applyFont="1" applyBorder="1"/>
    <xf numFmtId="0" fontId="17" fillId="0" borderId="4" xfId="0" applyFont="1" applyBorder="1"/>
    <xf numFmtId="0" fontId="6" fillId="0" borderId="0" xfId="1" applyAlignment="1">
      <alignment horizontal="left" vertical="center" wrapText="1"/>
    </xf>
    <xf numFmtId="0" fontId="17" fillId="38" borderId="0" xfId="0" applyFont="1" applyFill="1"/>
    <xf numFmtId="0" fontId="24" fillId="4" borderId="12" xfId="0" applyFont="1" applyFill="1" applyBorder="1"/>
    <xf numFmtId="0" fontId="7" fillId="4" borderId="12" xfId="0" applyFont="1" applyFill="1" applyBorder="1" applyAlignment="1">
      <alignment vertical="center"/>
    </xf>
    <xf numFmtId="0" fontId="17" fillId="4" borderId="0" xfId="0" applyFont="1" applyFill="1"/>
    <xf numFmtId="0" fontId="9" fillId="4" borderId="12" xfId="0" applyFont="1" applyFill="1" applyBorder="1"/>
    <xf numFmtId="0" fontId="24" fillId="39" borderId="0" xfId="0" applyFont="1" applyFill="1"/>
    <xf numFmtId="0" fontId="17" fillId="39" borderId="0" xfId="0" applyFont="1" applyFill="1"/>
    <xf numFmtId="0" fontId="24" fillId="40" borderId="0" xfId="0" applyFont="1" applyFill="1"/>
    <xf numFmtId="0" fontId="17" fillId="21" borderId="0" xfId="0" applyFont="1" applyFill="1"/>
    <xf numFmtId="0" fontId="17" fillId="40" borderId="0" xfId="0" applyFont="1" applyFill="1"/>
    <xf numFmtId="0" fontId="17" fillId="10" borderId="2" xfId="0" applyFont="1" applyFill="1" applyBorder="1"/>
    <xf numFmtId="0" fontId="54" fillId="0" borderId="0" xfId="0" applyFont="1"/>
    <xf numFmtId="0" fontId="7" fillId="41" borderId="2" xfId="0" applyFont="1" applyFill="1" applyBorder="1"/>
    <xf numFmtId="0" fontId="3" fillId="42" borderId="2" xfId="0" applyFont="1" applyFill="1" applyBorder="1"/>
    <xf numFmtId="0" fontId="3" fillId="42" borderId="4" xfId="0" applyFont="1" applyFill="1" applyBorder="1"/>
    <xf numFmtId="0" fontId="18" fillId="42" borderId="0" xfId="0" applyFont="1" applyFill="1"/>
    <xf numFmtId="0" fontId="19" fillId="0" borderId="8" xfId="0" applyFont="1" applyBorder="1"/>
    <xf numFmtId="0" fontId="24" fillId="0" borderId="10" xfId="0" applyFont="1" applyBorder="1"/>
    <xf numFmtId="0" fontId="24" fillId="0" borderId="9" xfId="0" applyFont="1" applyBorder="1"/>
    <xf numFmtId="0" fontId="24" fillId="0" borderId="11" xfId="0" applyFont="1" applyBorder="1"/>
    <xf numFmtId="49" fontId="24" fillId="0" borderId="6" xfId="0" applyNumberFormat="1" applyFont="1" applyBorder="1"/>
    <xf numFmtId="0" fontId="19" fillId="0" borderId="2" xfId="0" applyFont="1" applyBorder="1"/>
    <xf numFmtId="49" fontId="24" fillId="0" borderId="2" xfId="0" applyNumberFormat="1" applyFont="1" applyBorder="1"/>
    <xf numFmtId="49" fontId="7" fillId="13" borderId="0" xfId="0" applyNumberFormat="1" applyFont="1" applyFill="1"/>
    <xf numFmtId="49" fontId="10" fillId="0" borderId="0" xfId="0" applyNumberFormat="1" applyFont="1"/>
    <xf numFmtId="49" fontId="17" fillId="24" borderId="0" xfId="0" applyNumberFormat="1" applyFont="1" applyFill="1"/>
    <xf numFmtId="49" fontId="36" fillId="0" borderId="0" xfId="0" applyNumberFormat="1" applyFont="1"/>
    <xf numFmtId="49" fontId="18" fillId="0" borderId="0" xfId="0" applyNumberFormat="1" applyFont="1" applyAlignment="1">
      <alignment wrapText="1"/>
    </xf>
    <xf numFmtId="49" fontId="7" fillId="26" borderId="0" xfId="0" applyNumberFormat="1" applyFont="1" applyFill="1"/>
    <xf numFmtId="49" fontId="7" fillId="0" borderId="0" xfId="0" applyNumberFormat="1" applyFont="1" applyAlignment="1">
      <alignment readingOrder="1"/>
    </xf>
    <xf numFmtId="49" fontId="32" fillId="0" borderId="0" xfId="0" applyNumberFormat="1" applyFont="1" applyAlignment="1">
      <alignment wrapText="1"/>
    </xf>
    <xf numFmtId="49" fontId="7" fillId="28" borderId="0" xfId="0" applyNumberFormat="1" applyFont="1" applyFill="1"/>
    <xf numFmtId="49" fontId="10" fillId="28" borderId="0" xfId="0" applyNumberFormat="1" applyFont="1" applyFill="1"/>
    <xf numFmtId="49" fontId="7" fillId="29" borderId="0" xfId="0" applyNumberFormat="1" applyFont="1" applyFill="1"/>
    <xf numFmtId="49" fontId="39" fillId="0" borderId="0" xfId="0" applyNumberFormat="1" applyFont="1"/>
    <xf numFmtId="49" fontId="7" fillId="0" borderId="9" xfId="0" applyNumberFormat="1" applyFont="1" applyBorder="1"/>
    <xf numFmtId="49" fontId="7" fillId="0" borderId="13" xfId="0" applyNumberFormat="1" applyFont="1" applyBorder="1"/>
    <xf numFmtId="49" fontId="7" fillId="0" borderId="12" xfId="0" applyNumberFormat="1" applyFont="1" applyBorder="1"/>
    <xf numFmtId="49" fontId="7" fillId="30" borderId="0" xfId="0" applyNumberFormat="1" applyFont="1" applyFill="1"/>
    <xf numFmtId="49" fontId="7" fillId="31" borderId="0" xfId="0" applyNumberFormat="1" applyFont="1" applyFill="1"/>
    <xf numFmtId="49" fontId="7" fillId="32" borderId="0" xfId="0" applyNumberFormat="1" applyFont="1" applyFill="1"/>
    <xf numFmtId="49" fontId="7" fillId="33" borderId="0" xfId="0" applyNumberFormat="1" applyFont="1" applyFill="1"/>
    <xf numFmtId="49" fontId="3" fillId="0" borderId="0" xfId="0" applyNumberFormat="1" applyFont="1"/>
    <xf numFmtId="49" fontId="16" fillId="0" borderId="0" xfId="0" applyNumberFormat="1" applyFont="1"/>
    <xf numFmtId="49" fontId="0" fillId="0" borderId="12" xfId="0" applyNumberFormat="1" applyBorder="1"/>
    <xf numFmtId="49" fontId="0" fillId="0" borderId="0" xfId="0" applyNumberFormat="1" applyAlignment="1">
      <alignment wrapText="1"/>
    </xf>
    <xf numFmtId="49" fontId="6" fillId="0" borderId="0" xfId="1" applyNumberFormat="1" applyAlignment="1">
      <alignment horizontal="left" vertical="center" wrapText="1"/>
    </xf>
    <xf numFmtId="49" fontId="17" fillId="20" borderId="0" xfId="0" applyNumberFormat="1" applyFont="1" applyFill="1"/>
    <xf numFmtId="49" fontId="0" fillId="0" borderId="0" xfId="0" quotePrefix="1" applyNumberFormat="1"/>
    <xf numFmtId="0" fontId="55" fillId="0" borderId="0" xfId="0" applyFont="1"/>
    <xf numFmtId="0" fontId="7" fillId="0" borderId="3" xfId="0" applyFont="1" applyBorder="1" applyAlignment="1">
      <alignment wrapText="1"/>
    </xf>
    <xf numFmtId="0" fontId="7" fillId="0" borderId="2" xfId="0" applyFont="1" applyBorder="1" applyAlignment="1">
      <alignment horizontal="left"/>
    </xf>
    <xf numFmtId="0" fontId="7" fillId="0" borderId="3" xfId="0" applyFont="1" applyBorder="1" applyAlignment="1">
      <alignment horizontal="left"/>
    </xf>
    <xf numFmtId="0" fontId="17" fillId="0" borderId="19" xfId="0" applyFont="1" applyBorder="1"/>
    <xf numFmtId="0" fontId="17" fillId="44" borderId="0" xfId="0" applyFont="1" applyFill="1"/>
    <xf numFmtId="0" fontId="58" fillId="0" borderId="0" xfId="0" applyFont="1"/>
    <xf numFmtId="0" fontId="60" fillId="0" borderId="0" xfId="0" applyFont="1"/>
    <xf numFmtId="0" fontId="43" fillId="0" borderId="0" xfId="0" applyFont="1"/>
    <xf numFmtId="0" fontId="49" fillId="0" borderId="0" xfId="0" applyFont="1"/>
    <xf numFmtId="1" fontId="33" fillId="0" borderId="0" xfId="0" applyNumberFormat="1" applyFont="1"/>
    <xf numFmtId="0" fontId="50" fillId="0" borderId="0" xfId="0" applyFont="1"/>
    <xf numFmtId="49" fontId="50" fillId="0" borderId="0" xfId="0" applyNumberFormat="1" applyFont="1"/>
    <xf numFmtId="49" fontId="33" fillId="0" borderId="0" xfId="0" applyNumberFormat="1" applyFont="1"/>
    <xf numFmtId="0" fontId="29" fillId="0" borderId="0" xfId="0" applyFont="1"/>
    <xf numFmtId="20" fontId="0" fillId="46" borderId="0" xfId="0" applyNumberFormat="1" applyFill="1"/>
    <xf numFmtId="0" fontId="61" fillId="22" borderId="0" xfId="0" applyFont="1" applyFill="1"/>
    <xf numFmtId="0" fontId="0" fillId="12" borderId="0" xfId="0" applyFill="1"/>
    <xf numFmtId="0" fontId="7" fillId="12" borderId="0" xfId="0" applyFont="1" applyFill="1"/>
    <xf numFmtId="0" fontId="63" fillId="0" borderId="0" xfId="0" applyFont="1"/>
    <xf numFmtId="0" fontId="0" fillId="47" borderId="2" xfId="0" applyFill="1" applyBorder="1"/>
    <xf numFmtId="0" fontId="0" fillId="48" borderId="0" xfId="0" applyFill="1"/>
    <xf numFmtId="0" fontId="17" fillId="12" borderId="0" xfId="0" applyFont="1" applyFill="1"/>
    <xf numFmtId="0" fontId="50" fillId="12" borderId="0" xfId="0" applyFont="1" applyFill="1"/>
    <xf numFmtId="0" fontId="65" fillId="0" borderId="0" xfId="0" applyFont="1"/>
    <xf numFmtId="49" fontId="3" fillId="0" borderId="0" xfId="0" quotePrefix="1" applyNumberFormat="1" applyFont="1"/>
    <xf numFmtId="14" fontId="49" fillId="0" borderId="0" xfId="0" applyNumberFormat="1" applyFont="1"/>
    <xf numFmtId="49" fontId="0" fillId="3" borderId="0" xfId="0" applyNumberFormat="1" applyFill="1"/>
    <xf numFmtId="0" fontId="0" fillId="49" borderId="0" xfId="0" applyFill="1"/>
    <xf numFmtId="0" fontId="0" fillId="49" borderId="2" xfId="0" applyFill="1" applyBorder="1"/>
    <xf numFmtId="0" fontId="7" fillId="49" borderId="0" xfId="0" applyFont="1" applyFill="1"/>
    <xf numFmtId="0" fontId="14" fillId="49" borderId="0" xfId="0" applyFont="1" applyFill="1"/>
    <xf numFmtId="0" fontId="7" fillId="49" borderId="12" xfId="0" applyFont="1" applyFill="1" applyBorder="1"/>
    <xf numFmtId="0" fontId="24" fillId="49" borderId="0" xfId="0" applyFont="1" applyFill="1"/>
    <xf numFmtId="0" fontId="52" fillId="49" borderId="0" xfId="0" applyFont="1" applyFill="1"/>
    <xf numFmtId="0" fontId="0" fillId="49" borderId="0" xfId="0" quotePrefix="1" applyFill="1"/>
    <xf numFmtId="0" fontId="6" fillId="49" borderId="0" xfId="1" applyFill="1" applyAlignment="1">
      <alignment horizontal="left" vertical="center" wrapText="1"/>
    </xf>
    <xf numFmtId="0" fontId="0" fillId="49" borderId="12" xfId="0" applyFill="1" applyBorder="1"/>
    <xf numFmtId="0" fontId="24" fillId="49" borderId="12" xfId="0" applyFont="1" applyFill="1" applyBorder="1"/>
    <xf numFmtId="0" fontId="0" fillId="49" borderId="13" xfId="0" applyFill="1" applyBorder="1"/>
    <xf numFmtId="0" fontId="54" fillId="49" borderId="0" xfId="0" applyFont="1" applyFill="1"/>
    <xf numFmtId="0" fontId="17" fillId="49" borderId="0" xfId="0" applyFont="1" applyFill="1"/>
    <xf numFmtId="0" fontId="55" fillId="49" borderId="0" xfId="0" applyFont="1" applyFill="1"/>
    <xf numFmtId="0" fontId="7" fillId="49" borderId="19" xfId="0" applyFont="1" applyFill="1" applyBorder="1"/>
    <xf numFmtId="0" fontId="7" fillId="49" borderId="0" xfId="0" applyFont="1" applyFill="1" applyAlignment="1">
      <alignment wrapText="1"/>
    </xf>
    <xf numFmtId="0" fontId="7" fillId="49" borderId="2" xfId="0" applyFont="1" applyFill="1" applyBorder="1"/>
    <xf numFmtId="0" fontId="7" fillId="49" borderId="8" xfId="0" applyFont="1" applyFill="1" applyBorder="1"/>
    <xf numFmtId="0" fontId="7" fillId="49" borderId="6" xfId="0" applyFont="1" applyFill="1" applyBorder="1"/>
    <xf numFmtId="0" fontId="7" fillId="49" borderId="11" xfId="0" applyFont="1" applyFill="1" applyBorder="1"/>
    <xf numFmtId="0" fontId="61" fillId="49" borderId="19" xfId="0" applyFont="1" applyFill="1" applyBorder="1"/>
    <xf numFmtId="0" fontId="61" fillId="49" borderId="29" xfId="0" applyFont="1" applyFill="1" applyBorder="1"/>
    <xf numFmtId="0" fontId="7" fillId="49" borderId="28" xfId="0" applyFont="1" applyFill="1" applyBorder="1"/>
    <xf numFmtId="0" fontId="61" fillId="49" borderId="0" xfId="0" applyFont="1" applyFill="1"/>
    <xf numFmtId="0" fontId="7" fillId="0" borderId="31" xfId="0" applyFont="1" applyBorder="1" applyAlignment="1">
      <alignment wrapText="1"/>
    </xf>
    <xf numFmtId="0" fontId="54" fillId="0" borderId="12" xfId="0" applyFont="1" applyBorder="1"/>
    <xf numFmtId="0" fontId="71" fillId="49" borderId="0" xfId="0" applyFont="1" applyFill="1"/>
    <xf numFmtId="0" fontId="72" fillId="0" borderId="12" xfId="0" applyFont="1" applyBorder="1"/>
    <xf numFmtId="0" fontId="17" fillId="0" borderId="8" xfId="0" applyFont="1" applyBorder="1"/>
    <xf numFmtId="0" fontId="0" fillId="49" borderId="28" xfId="0" applyFill="1" applyBorder="1"/>
    <xf numFmtId="0" fontId="17" fillId="0" borderId="7" xfId="0" applyFont="1" applyBorder="1"/>
    <xf numFmtId="0" fontId="17" fillId="0" borderId="27" xfId="0" applyFont="1" applyBorder="1"/>
    <xf numFmtId="0" fontId="0" fillId="0" borderId="0" xfId="0" applyAlignment="1">
      <alignment wrapText="1"/>
    </xf>
    <xf numFmtId="49" fontId="3" fillId="11" borderId="0" xfId="0" applyNumberFormat="1" applyFont="1" applyFill="1"/>
    <xf numFmtId="49" fontId="0" fillId="11" borderId="0" xfId="0" applyNumberFormat="1" applyFill="1"/>
    <xf numFmtId="49" fontId="0" fillId="10" borderId="0" xfId="0" applyNumberFormat="1" applyFill="1"/>
    <xf numFmtId="49" fontId="0" fillId="15" borderId="0" xfId="0" applyNumberFormat="1" applyFill="1"/>
    <xf numFmtId="49" fontId="0" fillId="0" borderId="9" xfId="0" applyNumberFormat="1" applyBorder="1"/>
    <xf numFmtId="49" fontId="0" fillId="49" borderId="0" xfId="0" applyNumberFormat="1" applyFill="1"/>
    <xf numFmtId="49" fontId="53" fillId="0" borderId="0" xfId="0" applyNumberFormat="1" applyFont="1"/>
    <xf numFmtId="49" fontId="71" fillId="49" borderId="0" xfId="0" applyNumberFormat="1" applyFont="1" applyFill="1"/>
    <xf numFmtId="49" fontId="0" fillId="49" borderId="28" xfId="0" applyNumberFormat="1" applyFill="1" applyBorder="1"/>
    <xf numFmtId="49" fontId="7" fillId="0" borderId="2" xfId="0" applyNumberFormat="1" applyFont="1" applyBorder="1"/>
    <xf numFmtId="49" fontId="54" fillId="0" borderId="2" xfId="0" applyNumberFormat="1" applyFont="1" applyBorder="1"/>
    <xf numFmtId="0" fontId="6" fillId="0" borderId="0" xfId="1" applyAlignment="1">
      <alignment vertical="center" wrapText="1"/>
    </xf>
    <xf numFmtId="49" fontId="6" fillId="0" borderId="33" xfId="1" applyNumberFormat="1" applyBorder="1" applyAlignment="1">
      <alignment horizontal="left" vertical="center" wrapText="1"/>
    </xf>
    <xf numFmtId="0" fontId="67" fillId="0" borderId="31" xfId="0" applyFont="1" applyBorder="1" applyAlignment="1">
      <alignment wrapText="1"/>
    </xf>
    <xf numFmtId="0" fontId="0" fillId="42" borderId="0" xfId="0" applyFill="1"/>
    <xf numFmtId="0" fontId="7" fillId="42" borderId="0" xfId="0" applyFont="1" applyFill="1"/>
    <xf numFmtId="49" fontId="0" fillId="42" borderId="0" xfId="0" applyNumberFormat="1" applyFill="1"/>
    <xf numFmtId="0" fontId="0" fillId="10" borderId="12" xfId="0" applyFill="1" applyBorder="1"/>
    <xf numFmtId="0" fontId="7" fillId="37" borderId="0" xfId="0" applyFont="1" applyFill="1"/>
    <xf numFmtId="0" fontId="7" fillId="22" borderId="0" xfId="0" applyFont="1" applyFill="1"/>
    <xf numFmtId="0" fontId="17" fillId="5" borderId="0" xfId="0" applyFont="1" applyFill="1"/>
    <xf numFmtId="0" fontId="24" fillId="0" borderId="15" xfId="0" applyFont="1" applyBorder="1"/>
    <xf numFmtId="0" fontId="14" fillId="10" borderId="0" xfId="0" applyFont="1" applyFill="1"/>
    <xf numFmtId="0" fontId="24" fillId="4" borderId="0" xfId="0" applyFont="1" applyFill="1" applyAlignment="1">
      <alignment vertical="center"/>
    </xf>
    <xf numFmtId="0" fontId="8" fillId="4" borderId="12" xfId="0" applyFont="1" applyFill="1" applyBorder="1"/>
    <xf numFmtId="0" fontId="9" fillId="4" borderId="0" xfId="0" applyFont="1" applyFill="1"/>
    <xf numFmtId="0" fontId="24" fillId="12" borderId="0" xfId="0" applyFont="1" applyFill="1"/>
    <xf numFmtId="0" fontId="72" fillId="49" borderId="0" xfId="0" applyFont="1" applyFill="1"/>
    <xf numFmtId="0" fontId="17" fillId="10" borderId="12" xfId="0" applyFont="1" applyFill="1" applyBorder="1"/>
    <xf numFmtId="0" fontId="55" fillId="0" borderId="12" xfId="0" applyFont="1" applyBorder="1"/>
    <xf numFmtId="0" fontId="0" fillId="42" borderId="2" xfId="0" applyFill="1" applyBorder="1"/>
    <xf numFmtId="0" fontId="24" fillId="42" borderId="0" xfId="0" applyFont="1" applyFill="1"/>
    <xf numFmtId="0" fontId="0" fillId="42" borderId="12" xfId="0" applyFill="1" applyBorder="1"/>
    <xf numFmtId="0" fontId="7" fillId="42" borderId="12" xfId="0" applyFont="1" applyFill="1" applyBorder="1"/>
    <xf numFmtId="1" fontId="0" fillId="42" borderId="0" xfId="0" applyNumberFormat="1" applyFill="1"/>
    <xf numFmtId="49" fontId="7" fillId="42" borderId="0" xfId="0" applyNumberFormat="1" applyFont="1" applyFill="1"/>
    <xf numFmtId="0" fontId="7" fillId="42" borderId="0" xfId="0" applyFont="1" applyFill="1" applyAlignment="1">
      <alignment wrapText="1"/>
    </xf>
    <xf numFmtId="0" fontId="44" fillId="42" borderId="0" xfId="0" applyFont="1" applyFill="1"/>
    <xf numFmtId="0" fontId="7" fillId="10" borderId="12" xfId="0" applyFont="1" applyFill="1" applyBorder="1"/>
    <xf numFmtId="0" fontId="7" fillId="0" borderId="15" xfId="0" applyFont="1" applyBorder="1"/>
    <xf numFmtId="0" fontId="14" fillId="4" borderId="0" xfId="0" applyFont="1" applyFill="1"/>
    <xf numFmtId="0" fontId="0" fillId="4" borderId="4" xfId="0" applyFill="1" applyBorder="1"/>
    <xf numFmtId="0" fontId="24" fillId="5" borderId="0" xfId="0" applyFont="1" applyFill="1"/>
    <xf numFmtId="0" fontId="7" fillId="3" borderId="12" xfId="0" applyFont="1" applyFill="1" applyBorder="1"/>
    <xf numFmtId="0" fontId="0" fillId="0" borderId="19" xfId="0" applyBorder="1"/>
    <xf numFmtId="0" fontId="54" fillId="49" borderId="12" xfId="0" applyFont="1" applyFill="1" applyBorder="1"/>
    <xf numFmtId="0" fontId="24" fillId="49" borderId="6" xfId="0" applyFont="1" applyFill="1" applyBorder="1"/>
    <xf numFmtId="0" fontId="55" fillId="49" borderId="12" xfId="0" applyFont="1" applyFill="1" applyBorder="1"/>
    <xf numFmtId="0" fontId="33" fillId="0" borderId="2" xfId="0" applyFont="1" applyBorder="1"/>
    <xf numFmtId="0" fontId="24" fillId="49" borderId="2" xfId="0" applyFont="1" applyFill="1" applyBorder="1"/>
    <xf numFmtId="0" fontId="0" fillId="0" borderId="12" xfId="0" applyBorder="1" applyAlignment="1">
      <alignment vertical="center" wrapText="1"/>
    </xf>
    <xf numFmtId="0" fontId="33" fillId="12" borderId="0" xfId="0" applyFont="1" applyFill="1"/>
    <xf numFmtId="0" fontId="24" fillId="12" borderId="2" xfId="0" applyFont="1" applyFill="1" applyBorder="1"/>
    <xf numFmtId="0" fontId="0" fillId="49" borderId="6" xfId="0" applyFill="1" applyBorder="1"/>
    <xf numFmtId="0" fontId="0" fillId="12" borderId="2" xfId="0" applyFill="1" applyBorder="1"/>
    <xf numFmtId="0" fontId="7" fillId="0" borderId="12" xfId="0" applyFont="1" applyBorder="1" applyAlignment="1">
      <alignment wrapText="1"/>
    </xf>
    <xf numFmtId="0" fontId="7" fillId="22" borderId="21" xfId="0" applyFont="1" applyFill="1" applyBorder="1"/>
    <xf numFmtId="0" fontId="7" fillId="0" borderId="21" xfId="0" applyFont="1" applyBorder="1" applyAlignment="1">
      <alignment wrapText="1"/>
    </xf>
    <xf numFmtId="0" fontId="24" fillId="50" borderId="0" xfId="0" applyFont="1" applyFill="1" applyAlignment="1">
      <alignment wrapText="1"/>
    </xf>
    <xf numFmtId="0" fontId="24" fillId="50" borderId="6" xfId="0" applyFont="1" applyFill="1" applyBorder="1"/>
    <xf numFmtId="0" fontId="24" fillId="50" borderId="0" xfId="0" applyFont="1" applyFill="1"/>
    <xf numFmtId="0" fontId="24" fillId="50" borderId="11" xfId="0" applyFont="1" applyFill="1" applyBorder="1"/>
    <xf numFmtId="0" fontId="7" fillId="22" borderId="32" xfId="0" applyFont="1" applyFill="1" applyBorder="1"/>
    <xf numFmtId="0" fontId="17" fillId="0" borderId="21" xfId="0" applyFont="1" applyBorder="1"/>
    <xf numFmtId="0" fontId="17" fillId="0" borderId="11" xfId="0" applyFont="1" applyBorder="1"/>
    <xf numFmtId="0" fontId="49" fillId="42" borderId="0" xfId="0" applyFont="1" applyFill="1"/>
    <xf numFmtId="14" fontId="49" fillId="42" borderId="0" xfId="0" applyNumberFormat="1" applyFont="1" applyFill="1"/>
    <xf numFmtId="0" fontId="7" fillId="51" borderId="0" xfId="0" applyFont="1" applyFill="1"/>
    <xf numFmtId="0" fontId="17" fillId="51" borderId="0" xfId="0" applyFont="1" applyFill="1"/>
    <xf numFmtId="0" fontId="24" fillId="51" borderId="0" xfId="0" applyFont="1" applyFill="1"/>
    <xf numFmtId="0" fontId="9" fillId="51" borderId="0" xfId="0" applyFont="1" applyFill="1"/>
    <xf numFmtId="0" fontId="50" fillId="22" borderId="6" xfId="0" applyFont="1" applyFill="1" applyBorder="1"/>
    <xf numFmtId="0" fontId="8" fillId="0" borderId="12" xfId="0" applyFont="1" applyBorder="1"/>
    <xf numFmtId="0" fontId="50" fillId="0" borderId="2" xfId="0" applyFont="1" applyBorder="1"/>
    <xf numFmtId="0" fontId="7" fillId="12" borderId="2" xfId="0" applyFont="1" applyFill="1" applyBorder="1"/>
    <xf numFmtId="0" fontId="50" fillId="0" borderId="12" xfId="0" applyFont="1" applyBorder="1"/>
    <xf numFmtId="0" fontId="7" fillId="12" borderId="12" xfId="0" applyFont="1" applyFill="1" applyBorder="1"/>
    <xf numFmtId="0" fontId="14" fillId="42" borderId="12" xfId="0" applyFont="1" applyFill="1" applyBorder="1"/>
    <xf numFmtId="0" fontId="8" fillId="49" borderId="0" xfId="0" applyFont="1" applyFill="1"/>
    <xf numFmtId="0" fontId="17" fillId="42" borderId="0" xfId="0" applyFont="1" applyFill="1"/>
    <xf numFmtId="0" fontId="54" fillId="42" borderId="0" xfId="0" applyFont="1" applyFill="1"/>
    <xf numFmtId="0" fontId="14" fillId="42" borderId="0" xfId="0" applyFont="1" applyFill="1"/>
    <xf numFmtId="0" fontId="7" fillId="44" borderId="0" xfId="0" applyFont="1" applyFill="1"/>
    <xf numFmtId="0" fontId="54" fillId="44" borderId="0" xfId="0" applyFont="1" applyFill="1"/>
    <xf numFmtId="0" fontId="7" fillId="44" borderId="0" xfId="0" applyFont="1" applyFill="1" applyAlignment="1">
      <alignment wrapText="1"/>
    </xf>
    <xf numFmtId="0" fontId="17" fillId="44" borderId="2" xfId="0" applyFont="1" applyFill="1" applyBorder="1"/>
    <xf numFmtId="0" fontId="7" fillId="44" borderId="2" xfId="0" applyFont="1" applyFill="1" applyBorder="1"/>
    <xf numFmtId="0" fontId="7" fillId="6" borderId="0" xfId="0" applyFont="1" applyFill="1"/>
    <xf numFmtId="0" fontId="14" fillId="6" borderId="0" xfId="0" applyFont="1" applyFill="1"/>
    <xf numFmtId="0" fontId="7" fillId="0" borderId="23" xfId="0" applyFont="1" applyBorder="1" applyAlignment="1">
      <alignment wrapText="1"/>
    </xf>
    <xf numFmtId="0" fontId="7" fillId="0" borderId="5" xfId="0" applyFont="1" applyBorder="1"/>
    <xf numFmtId="0" fontId="7" fillId="0" borderId="33" xfId="0" applyFont="1" applyBorder="1" applyAlignment="1">
      <alignment wrapText="1"/>
    </xf>
    <xf numFmtId="0" fontId="76" fillId="51" borderId="0" xfId="0" applyFont="1" applyFill="1"/>
    <xf numFmtId="0" fontId="77" fillId="49" borderId="0" xfId="0" applyFont="1" applyFill="1"/>
    <xf numFmtId="0" fontId="78" fillId="49" borderId="0" xfId="0" applyFont="1" applyFill="1"/>
    <xf numFmtId="0" fontId="76" fillId="44" borderId="0" xfId="0" applyFont="1" applyFill="1"/>
    <xf numFmtId="0" fontId="77" fillId="0" borderId="0" xfId="0" applyFont="1"/>
    <xf numFmtId="0" fontId="77" fillId="13" borderId="0" xfId="0" applyFont="1" applyFill="1"/>
    <xf numFmtId="0" fontId="76" fillId="0" borderId="0" xfId="0" applyFont="1"/>
    <xf numFmtId="0" fontId="76" fillId="39" borderId="0" xfId="0" applyFont="1" applyFill="1"/>
    <xf numFmtId="0" fontId="77" fillId="42" borderId="0" xfId="0" applyFont="1" applyFill="1" applyAlignment="1">
      <alignment wrapText="1"/>
    </xf>
    <xf numFmtId="0" fontId="79" fillId="0" borderId="0" xfId="0" applyFont="1"/>
    <xf numFmtId="0" fontId="7" fillId="0" borderId="19" xfId="0" applyFont="1" applyBorder="1" applyAlignment="1">
      <alignment wrapText="1"/>
    </xf>
    <xf numFmtId="0" fontId="80" fillId="49" borderId="0" xfId="0" applyFont="1" applyFill="1"/>
    <xf numFmtId="0" fontId="77" fillId="49" borderId="12" xfId="0" applyFont="1" applyFill="1" applyBorder="1"/>
    <xf numFmtId="0" fontId="82" fillId="0" borderId="0" xfId="0" applyFont="1"/>
    <xf numFmtId="0" fontId="24" fillId="42" borderId="12" xfId="0" applyFont="1" applyFill="1" applyBorder="1"/>
    <xf numFmtId="0" fontId="80" fillId="42" borderId="0" xfId="0" applyFont="1" applyFill="1"/>
    <xf numFmtId="0" fontId="8" fillId="19" borderId="0" xfId="0" applyFont="1" applyFill="1"/>
    <xf numFmtId="0" fontId="2" fillId="19" borderId="0" xfId="0" applyFont="1" applyFill="1"/>
    <xf numFmtId="0" fontId="24" fillId="19" borderId="0" xfId="0" applyFont="1" applyFill="1"/>
    <xf numFmtId="0" fontId="0" fillId="19" borderId="0" xfId="0" applyFill="1"/>
    <xf numFmtId="0" fontId="77" fillId="0" borderId="12" xfId="0" applyFont="1" applyBorder="1"/>
    <xf numFmtId="0" fontId="7" fillId="52" borderId="0" xfId="0" applyFont="1" applyFill="1"/>
    <xf numFmtId="0" fontId="17" fillId="52" borderId="0" xfId="0" applyFont="1" applyFill="1"/>
    <xf numFmtId="0" fontId="77" fillId="52" borderId="0" xfId="0" applyFont="1" applyFill="1" applyAlignment="1">
      <alignment wrapText="1"/>
    </xf>
    <xf numFmtId="0" fontId="81" fillId="53" borderId="0" xfId="0" applyFont="1" applyFill="1"/>
    <xf numFmtId="0" fontId="17" fillId="53" borderId="0" xfId="0" applyFont="1" applyFill="1"/>
    <xf numFmtId="0" fontId="77" fillId="53" borderId="0" xfId="0" applyFont="1" applyFill="1" applyAlignment="1">
      <alignment wrapText="1"/>
    </xf>
    <xf numFmtId="0" fontId="77" fillId="53" borderId="0" xfId="0" applyFont="1" applyFill="1"/>
    <xf numFmtId="49" fontId="77" fillId="0" borderId="0" xfId="0" applyNumberFormat="1" applyFont="1"/>
    <xf numFmtId="0" fontId="76" fillId="0" borderId="9" xfId="0" applyFont="1" applyBorder="1"/>
    <xf numFmtId="2" fontId="0" fillId="0" borderId="0" xfId="0" applyNumberFormat="1"/>
    <xf numFmtId="1" fontId="7" fillId="0" borderId="0" xfId="0" applyNumberFormat="1" applyFont="1"/>
    <xf numFmtId="1" fontId="7" fillId="13" borderId="0" xfId="0" applyNumberFormat="1" applyFont="1" applyFill="1"/>
    <xf numFmtId="1" fontId="7" fillId="25" borderId="0" xfId="0" applyNumberFormat="1" applyFont="1" applyFill="1"/>
    <xf numFmtId="1" fontId="18" fillId="0" borderId="0" xfId="0" applyNumberFormat="1" applyFont="1"/>
    <xf numFmtId="1" fontId="7" fillId="26" borderId="0" xfId="0" applyNumberFormat="1" applyFont="1" applyFill="1"/>
    <xf numFmtId="1" fontId="7" fillId="0" borderId="1" xfId="0" applyNumberFormat="1" applyFont="1" applyBorder="1"/>
    <xf numFmtId="1" fontId="7" fillId="28" borderId="0" xfId="0" applyNumberFormat="1" applyFont="1" applyFill="1"/>
    <xf numFmtId="1" fontId="7" fillId="29" borderId="0" xfId="0" applyNumberFormat="1" applyFont="1" applyFill="1"/>
    <xf numFmtId="1" fontId="7" fillId="42" borderId="0" xfId="0" applyNumberFormat="1" applyFont="1" applyFill="1"/>
    <xf numFmtId="1" fontId="0" fillId="0" borderId="2" xfId="0" applyNumberFormat="1" applyBorder="1"/>
    <xf numFmtId="1" fontId="7" fillId="0" borderId="20" xfId="0" applyNumberFormat="1" applyFont="1" applyBorder="1"/>
    <xf numFmtId="1" fontId="7" fillId="0" borderId="21" xfId="0" applyNumberFormat="1" applyFont="1" applyBorder="1"/>
    <xf numFmtId="1" fontId="7" fillId="0" borderId="12" xfId="0" applyNumberFormat="1" applyFont="1" applyBorder="1"/>
    <xf numFmtId="1" fontId="7" fillId="0" borderId="19" xfId="0" applyNumberFormat="1" applyFont="1" applyBorder="1"/>
    <xf numFmtId="0" fontId="0" fillId="0" borderId="0" xfId="0" applyAlignment="1">
      <alignment horizontal="center"/>
    </xf>
    <xf numFmtId="0" fontId="77" fillId="0" borderId="0" xfId="0" applyFont="1" applyAlignment="1">
      <alignment wrapText="1"/>
    </xf>
    <xf numFmtId="0" fontId="76" fillId="49" borderId="0" xfId="0" applyFont="1" applyFill="1"/>
    <xf numFmtId="0" fontId="0" fillId="0" borderId="0" xfId="0" applyAlignment="1">
      <alignment horizontal="left"/>
    </xf>
    <xf numFmtId="0" fontId="77" fillId="0" borderId="8" xfId="0" applyFont="1" applyBorder="1"/>
    <xf numFmtId="0" fontId="77" fillId="0" borderId="2" xfId="0" applyFont="1" applyBorder="1"/>
    <xf numFmtId="0" fontId="17" fillId="0" borderId="0" xfId="0" applyFont="1" applyAlignment="1">
      <alignment wrapText="1"/>
    </xf>
    <xf numFmtId="0" fontId="54" fillId="13" borderId="0" xfId="0" applyFont="1" applyFill="1"/>
    <xf numFmtId="0" fontId="7" fillId="13" borderId="21" xfId="0" applyFont="1" applyFill="1" applyBorder="1" applyAlignment="1">
      <alignment wrapText="1"/>
    </xf>
    <xf numFmtId="0" fontId="7" fillId="13" borderId="20" xfId="0" applyFont="1" applyFill="1" applyBorder="1"/>
    <xf numFmtId="0" fontId="7" fillId="0" borderId="11" xfId="0" applyFont="1" applyBorder="1" applyAlignment="1">
      <alignment wrapText="1"/>
    </xf>
    <xf numFmtId="0" fontId="7" fillId="13" borderId="19" xfId="0" applyFont="1" applyFill="1" applyBorder="1"/>
    <xf numFmtId="0" fontId="7" fillId="13" borderId="21" xfId="0" applyFont="1" applyFill="1" applyBorder="1"/>
    <xf numFmtId="0" fontId="7" fillId="13" borderId="19" xfId="0" applyFont="1" applyFill="1" applyBorder="1" applyAlignment="1">
      <alignment wrapText="1"/>
    </xf>
    <xf numFmtId="0" fontId="7" fillId="0" borderId="6" xfId="0" applyFont="1" applyBorder="1" applyAlignment="1">
      <alignment wrapText="1"/>
    </xf>
    <xf numFmtId="0" fontId="82" fillId="10" borderId="0" xfId="0" applyFont="1" applyFill="1"/>
    <xf numFmtId="3" fontId="0" fillId="10" borderId="0" xfId="0" applyNumberFormat="1" applyFill="1"/>
    <xf numFmtId="0" fontId="77" fillId="10" borderId="0" xfId="0" applyFont="1" applyFill="1"/>
    <xf numFmtId="20" fontId="0" fillId="4" borderId="0" xfId="0" applyNumberFormat="1" applyFill="1"/>
    <xf numFmtId="0" fontId="80" fillId="0" borderId="0" xfId="0" applyFont="1"/>
    <xf numFmtId="0" fontId="91" fillId="0" borderId="2" xfId="0" applyFont="1" applyBorder="1"/>
    <xf numFmtId="0" fontId="76" fillId="0" borderId="12" xfId="0" applyFont="1" applyBorder="1"/>
    <xf numFmtId="0" fontId="76" fillId="0" borderId="20" xfId="0" applyFont="1" applyBorder="1"/>
    <xf numFmtId="0" fontId="76" fillId="0" borderId="19" xfId="0" applyFont="1" applyBorder="1"/>
    <xf numFmtId="0" fontId="76" fillId="0" borderId="21" xfId="0" applyFont="1" applyBorder="1"/>
    <xf numFmtId="0" fontId="92" fillId="0" borderId="0" xfId="0" applyFont="1"/>
    <xf numFmtId="0" fontId="0" fillId="54" borderId="0" xfId="0" applyFill="1"/>
    <xf numFmtId="0" fontId="0" fillId="54" borderId="12" xfId="0" applyFill="1" applyBorder="1"/>
    <xf numFmtId="0" fontId="17" fillId="54" borderId="12" xfId="0" applyFont="1" applyFill="1" applyBorder="1"/>
    <xf numFmtId="0" fontId="7" fillId="54" borderId="0" xfId="0" applyFont="1" applyFill="1"/>
    <xf numFmtId="0" fontId="83" fillId="54" borderId="0" xfId="0" applyFont="1" applyFill="1"/>
    <xf numFmtId="49" fontId="0" fillId="54" borderId="0" xfId="0" applyNumberFormat="1" applyFill="1"/>
    <xf numFmtId="0" fontId="77" fillId="54" borderId="0" xfId="0" applyFont="1" applyFill="1"/>
    <xf numFmtId="0" fontId="54" fillId="54" borderId="0" xfId="0" applyFont="1" applyFill="1"/>
    <xf numFmtId="0" fontId="0" fillId="54" borderId="9" xfId="0" applyFill="1" applyBorder="1"/>
    <xf numFmtId="0" fontId="80" fillId="54" borderId="0" xfId="0" applyFont="1" applyFill="1"/>
    <xf numFmtId="0" fontId="7" fillId="54" borderId="0" xfId="0" quotePrefix="1" applyFont="1" applyFill="1"/>
    <xf numFmtId="49" fontId="7" fillId="49" borderId="0" xfId="0" applyNumberFormat="1" applyFont="1" applyFill="1"/>
    <xf numFmtId="164" fontId="3" fillId="0" borderId="0" xfId="0" applyNumberFormat="1" applyFont="1"/>
    <xf numFmtId="49" fontId="0" fillId="6" borderId="0" xfId="0" applyNumberFormat="1" applyFill="1"/>
    <xf numFmtId="0" fontId="7" fillId="0" borderId="0" xfId="0" applyFont="1" applyAlignment="1">
      <alignment vertical="top" wrapText="1"/>
    </xf>
    <xf numFmtId="0" fontId="84" fillId="0" borderId="2" xfId="0" applyFont="1" applyBorder="1"/>
    <xf numFmtId="0" fontId="0" fillId="5" borderId="2" xfId="0" applyFill="1" applyBorder="1"/>
    <xf numFmtId="0" fontId="77" fillId="47" borderId="2" xfId="0" applyFont="1" applyFill="1" applyBorder="1"/>
    <xf numFmtId="0" fontId="77" fillId="5" borderId="2" xfId="0" applyFont="1" applyFill="1" applyBorder="1"/>
    <xf numFmtId="0" fontId="8" fillId="0" borderId="17" xfId="0" applyFont="1" applyBorder="1" applyAlignment="1">
      <alignment readingOrder="1"/>
    </xf>
    <xf numFmtId="1" fontId="7" fillId="0" borderId="2" xfId="0" applyNumberFormat="1" applyFont="1" applyBorder="1"/>
    <xf numFmtId="1" fontId="0" fillId="0" borderId="21" xfId="0" applyNumberFormat="1" applyBorder="1"/>
    <xf numFmtId="0" fontId="7" fillId="13" borderId="2" xfId="0" applyFont="1" applyFill="1" applyBorder="1"/>
    <xf numFmtId="0" fontId="14" fillId="0" borderId="2" xfId="0" applyFont="1" applyBorder="1"/>
    <xf numFmtId="0" fontId="7" fillId="0" borderId="24" xfId="0" applyFont="1" applyBorder="1"/>
    <xf numFmtId="0" fontId="0" fillId="18" borderId="2" xfId="0" applyFill="1" applyBorder="1"/>
    <xf numFmtId="0" fontId="54" fillId="0" borderId="19" xfId="0" applyFont="1" applyBorder="1"/>
    <xf numFmtId="0" fontId="0" fillId="0" borderId="21" xfId="0" applyBorder="1"/>
    <xf numFmtId="0" fontId="7" fillId="13" borderId="6" xfId="0" applyFont="1" applyFill="1" applyBorder="1"/>
    <xf numFmtId="0" fontId="0" fillId="0" borderId="34" xfId="0" applyBorder="1"/>
    <xf numFmtId="0" fontId="0" fillId="0" borderId="17" xfId="0" applyBorder="1"/>
    <xf numFmtId="0" fontId="76" fillId="0" borderId="23" xfId="0" applyFont="1" applyBorder="1"/>
    <xf numFmtId="0" fontId="0" fillId="0" borderId="35" xfId="0" applyBorder="1"/>
    <xf numFmtId="49" fontId="7" fillId="0" borderId="20" xfId="0" applyNumberFormat="1" applyFont="1" applyBorder="1"/>
    <xf numFmtId="49" fontId="7" fillId="0" borderId="8" xfId="0" applyNumberFormat="1" applyFont="1" applyBorder="1"/>
    <xf numFmtId="49" fontId="7" fillId="0" borderId="11" xfId="0" applyNumberFormat="1" applyFont="1" applyBorder="1"/>
    <xf numFmtId="49" fontId="10" fillId="0" borderId="2" xfId="0" applyNumberFormat="1" applyFont="1" applyBorder="1"/>
    <xf numFmtId="0" fontId="7" fillId="0" borderId="23" xfId="0" applyFont="1" applyBorder="1"/>
    <xf numFmtId="0" fontId="77" fillId="0" borderId="4" xfId="0" applyFont="1" applyBorder="1"/>
    <xf numFmtId="49" fontId="0" fillId="0" borderId="21" xfId="0" applyNumberFormat="1" applyBorder="1"/>
    <xf numFmtId="49" fontId="0" fillId="0" borderId="20" xfId="0" applyNumberFormat="1" applyBorder="1"/>
    <xf numFmtId="49" fontId="0" fillId="0" borderId="11" xfId="0" applyNumberFormat="1" applyBorder="1" applyAlignment="1">
      <alignment wrapText="1"/>
    </xf>
    <xf numFmtId="49" fontId="0" fillId="0" borderId="11" xfId="0" applyNumberFormat="1" applyBorder="1"/>
    <xf numFmtId="49" fontId="0" fillId="0" borderId="8" xfId="0" applyNumberFormat="1" applyBorder="1"/>
    <xf numFmtId="0" fontId="54" fillId="0" borderId="11" xfId="0" applyFont="1" applyBorder="1"/>
    <xf numFmtId="49" fontId="7" fillId="0" borderId="31" xfId="0" applyNumberFormat="1" applyFont="1" applyBorder="1"/>
    <xf numFmtId="0" fontId="17" fillId="50" borderId="8" xfId="0" applyFont="1" applyFill="1" applyBorder="1"/>
    <xf numFmtId="0" fontId="95" fillId="56" borderId="2" xfId="0" applyFont="1" applyFill="1" applyBorder="1"/>
    <xf numFmtId="0" fontId="77" fillId="56" borderId="2" xfId="0" applyFont="1" applyFill="1" applyBorder="1"/>
    <xf numFmtId="0" fontId="76" fillId="56" borderId="2" xfId="0" applyFont="1" applyFill="1" applyBorder="1"/>
    <xf numFmtId="0" fontId="95" fillId="49" borderId="0" xfId="0" applyFont="1" applyFill="1"/>
    <xf numFmtId="0" fontId="96" fillId="0" borderId="0" xfId="0" applyFont="1"/>
    <xf numFmtId="0" fontId="76" fillId="0" borderId="2" xfId="0" applyFont="1" applyBorder="1"/>
    <xf numFmtId="0" fontId="17" fillId="13" borderId="0" xfId="0" applyFont="1" applyFill="1"/>
    <xf numFmtId="0" fontId="17" fillId="56" borderId="0" xfId="0" applyFont="1" applyFill="1"/>
    <xf numFmtId="0" fontId="81" fillId="57" borderId="0" xfId="0" applyFont="1" applyFill="1"/>
    <xf numFmtId="0" fontId="17" fillId="57" borderId="0" xfId="0" applyFont="1" applyFill="1"/>
    <xf numFmtId="0" fontId="77" fillId="42" borderId="0" xfId="0" applyFont="1" applyFill="1"/>
    <xf numFmtId="49" fontId="17" fillId="42" borderId="0" xfId="0" applyNumberFormat="1" applyFont="1" applyFill="1"/>
    <xf numFmtId="20" fontId="81" fillId="0" borderId="0" xfId="0" applyNumberFormat="1" applyFont="1"/>
    <xf numFmtId="0" fontId="14" fillId="44" borderId="0" xfId="0" applyFont="1" applyFill="1"/>
    <xf numFmtId="0" fontId="0" fillId="0" borderId="0" xfId="0" applyAlignment="1">
      <alignment horizontal="right" vertical="top"/>
    </xf>
    <xf numFmtId="0" fontId="77" fillId="0" borderId="11" xfId="0" applyFont="1" applyBorder="1"/>
    <xf numFmtId="0" fontId="77" fillId="22" borderId="6" xfId="0" applyFont="1" applyFill="1" applyBorder="1"/>
    <xf numFmtId="0" fontId="77" fillId="0" borderId="6" xfId="0" applyFont="1" applyBorder="1"/>
    <xf numFmtId="0" fontId="97" fillId="0" borderId="6" xfId="0" applyFont="1" applyBorder="1"/>
    <xf numFmtId="0" fontId="70" fillId="0" borderId="21" xfId="0" applyFont="1" applyBorder="1"/>
    <xf numFmtId="0" fontId="7" fillId="58" borderId="0" xfId="0" applyFont="1" applyFill="1"/>
    <xf numFmtId="0" fontId="14" fillId="58" borderId="0" xfId="0" applyFont="1" applyFill="1"/>
    <xf numFmtId="0" fontId="8" fillId="0" borderId="6" xfId="0" applyFont="1" applyBorder="1"/>
    <xf numFmtId="0" fontId="60" fillId="0" borderId="2" xfId="0" applyFont="1" applyBorder="1"/>
    <xf numFmtId="0" fontId="8" fillId="0" borderId="8" xfId="0" applyFont="1" applyBorder="1"/>
    <xf numFmtId="0" fontId="8" fillId="0" borderId="11" xfId="0" applyFont="1" applyBorder="1"/>
    <xf numFmtId="0" fontId="98" fillId="0" borderId="0" xfId="0" applyFont="1"/>
    <xf numFmtId="0" fontId="16" fillId="11" borderId="0" xfId="0" applyFont="1" applyFill="1"/>
    <xf numFmtId="0" fontId="0" fillId="0" borderId="2" xfId="0" applyBorder="1" applyAlignment="1">
      <alignment horizontal="left"/>
    </xf>
    <xf numFmtId="0" fontId="0" fillId="0" borderId="2" xfId="0" applyBorder="1" applyAlignment="1">
      <alignment horizontal="center"/>
    </xf>
    <xf numFmtId="0" fontId="76" fillId="0" borderId="15" xfId="0" applyFont="1" applyBorder="1"/>
    <xf numFmtId="0" fontId="0" fillId="0" borderId="14" xfId="0" applyBorder="1"/>
    <xf numFmtId="0" fontId="0" fillId="0" borderId="10" xfId="0" applyBorder="1"/>
    <xf numFmtId="0" fontId="17" fillId="0" borderId="15" xfId="0" applyFont="1" applyBorder="1"/>
    <xf numFmtId="0" fontId="7" fillId="58" borderId="6" xfId="0" applyFont="1" applyFill="1" applyBorder="1"/>
    <xf numFmtId="0" fontId="7" fillId="58" borderId="8" xfId="0" applyFont="1" applyFill="1" applyBorder="1"/>
    <xf numFmtId="0" fontId="7" fillId="58" borderId="11" xfId="0" applyFont="1" applyFill="1" applyBorder="1"/>
    <xf numFmtId="0" fontId="77" fillId="59" borderId="0" xfId="0" applyFont="1" applyFill="1"/>
    <xf numFmtId="0" fontId="77" fillId="58" borderId="6" xfId="0" applyFont="1" applyFill="1" applyBorder="1"/>
    <xf numFmtId="0" fontId="77" fillId="58" borderId="8" xfId="0" applyFont="1" applyFill="1" applyBorder="1"/>
    <xf numFmtId="0" fontId="77" fillId="58" borderId="11" xfId="0" applyFont="1" applyFill="1" applyBorder="1"/>
    <xf numFmtId="0" fontId="24" fillId="3" borderId="0" xfId="0" applyFont="1" applyFill="1"/>
    <xf numFmtId="0" fontId="14" fillId="15" borderId="0" xfId="0" applyFont="1" applyFill="1"/>
    <xf numFmtId="0" fontId="77" fillId="0" borderId="2" xfId="0" applyFont="1" applyBorder="1" applyAlignment="1">
      <alignment wrapText="1"/>
    </xf>
    <xf numFmtId="49" fontId="77" fillId="0" borderId="11" xfId="0" applyNumberFormat="1" applyFont="1" applyBorder="1"/>
    <xf numFmtId="0" fontId="63" fillId="3" borderId="0" xfId="0" applyFont="1" applyFill="1"/>
    <xf numFmtId="0" fontId="77" fillId="0" borderId="11" xfId="0" applyFont="1" applyBorder="1" applyAlignment="1">
      <alignment wrapText="1"/>
    </xf>
    <xf numFmtId="0" fontId="99" fillId="0" borderId="0" xfId="0" applyFont="1"/>
    <xf numFmtId="20" fontId="33" fillId="0" borderId="0" xfId="0" applyNumberFormat="1" applyFont="1"/>
    <xf numFmtId="0" fontId="81" fillId="0" borderId="0" xfId="0" applyFont="1"/>
    <xf numFmtId="46" fontId="0" fillId="0" borderId="0" xfId="0" applyNumberFormat="1"/>
    <xf numFmtId="0" fontId="8" fillId="49" borderId="17" xfId="0" applyFont="1" applyFill="1" applyBorder="1" applyAlignment="1">
      <alignment readingOrder="1"/>
    </xf>
    <xf numFmtId="0" fontId="77" fillId="58" borderId="0" xfId="0" applyFont="1" applyFill="1"/>
    <xf numFmtId="0" fontId="100" fillId="0" borderId="0" xfId="0" applyFont="1"/>
    <xf numFmtId="0" fontId="17" fillId="20" borderId="0" xfId="0" applyFont="1" applyFill="1"/>
    <xf numFmtId="0" fontId="101" fillId="0" borderId="0" xfId="0" applyFont="1"/>
    <xf numFmtId="0" fontId="46" fillId="23" borderId="0" xfId="0" applyFont="1" applyFill="1"/>
    <xf numFmtId="0" fontId="17" fillId="0" borderId="13" xfId="0" applyFont="1" applyBorder="1"/>
    <xf numFmtId="0" fontId="7" fillId="0" borderId="36" xfId="0" applyFont="1" applyBorder="1" applyAlignment="1">
      <alignment wrapText="1"/>
    </xf>
    <xf numFmtId="0" fontId="3" fillId="42" borderId="6" xfId="0" applyFont="1" applyFill="1" applyBorder="1"/>
    <xf numFmtId="0" fontId="76" fillId="0" borderId="3" xfId="0" applyFont="1" applyBorder="1"/>
    <xf numFmtId="0" fontId="77" fillId="0" borderId="3" xfId="0" applyFont="1" applyBorder="1"/>
    <xf numFmtId="0" fontId="0" fillId="60" borderId="0" xfId="0" applyFill="1"/>
    <xf numFmtId="0" fontId="7" fillId="60" borderId="12" xfId="0" applyFont="1" applyFill="1" applyBorder="1"/>
    <xf numFmtId="0" fontId="0" fillId="60" borderId="12" xfId="0" applyFill="1" applyBorder="1"/>
    <xf numFmtId="0" fontId="3" fillId="60" borderId="0" xfId="0" applyFont="1" applyFill="1"/>
    <xf numFmtId="0" fontId="24" fillId="60" borderId="0" xfId="0" applyFont="1" applyFill="1"/>
    <xf numFmtId="0" fontId="7" fillId="60" borderId="0" xfId="0" applyFont="1" applyFill="1"/>
    <xf numFmtId="49" fontId="0" fillId="60" borderId="0" xfId="0" applyNumberFormat="1" applyFill="1"/>
    <xf numFmtId="0" fontId="77" fillId="60" borderId="12" xfId="0" applyFont="1" applyFill="1" applyBorder="1"/>
    <xf numFmtId="0" fontId="0" fillId="0" borderId="5" xfId="0" applyBorder="1"/>
    <xf numFmtId="0" fontId="77" fillId="0" borderId="5" xfId="0" applyFont="1" applyBorder="1"/>
    <xf numFmtId="49" fontId="0" fillId="0" borderId="6" xfId="0" applyNumberFormat="1" applyBorder="1"/>
    <xf numFmtId="0" fontId="76" fillId="0" borderId="7" xfId="0" applyFont="1" applyBorder="1"/>
    <xf numFmtId="0" fontId="77" fillId="0" borderId="7" xfId="0" applyFont="1" applyBorder="1"/>
    <xf numFmtId="0" fontId="0" fillId="0" borderId="27" xfId="0" applyBorder="1"/>
    <xf numFmtId="0" fontId="81" fillId="61" borderId="2" xfId="0" applyFont="1" applyFill="1" applyBorder="1"/>
    <xf numFmtId="0" fontId="17" fillId="61" borderId="0" xfId="0" applyFont="1" applyFill="1"/>
    <xf numFmtId="0" fontId="18" fillId="0" borderId="6" xfId="0" applyFont="1" applyBorder="1"/>
    <xf numFmtId="0" fontId="81" fillId="62" borderId="2" xfId="0" applyFont="1" applyFill="1" applyBorder="1"/>
    <xf numFmtId="0" fontId="17" fillId="62" borderId="2" xfId="0" applyFont="1" applyFill="1" applyBorder="1"/>
    <xf numFmtId="0" fontId="17" fillId="62" borderId="0" xfId="0" applyFont="1" applyFill="1"/>
    <xf numFmtId="0" fontId="24" fillId="50" borderId="0" xfId="0" applyFont="1" applyFill="1" applyAlignment="1">
      <alignment vertical="top" wrapText="1"/>
    </xf>
    <xf numFmtId="0" fontId="9" fillId="44" borderId="0" xfId="0" applyFont="1" applyFill="1"/>
    <xf numFmtId="0" fontId="16" fillId="3" borderId="2" xfId="0" applyFont="1" applyFill="1" applyBorder="1" applyAlignment="1">
      <alignment horizontal="center"/>
    </xf>
    <xf numFmtId="0" fontId="7" fillId="47" borderId="2" xfId="0" applyFont="1" applyFill="1" applyBorder="1"/>
    <xf numFmtId="0" fontId="0" fillId="63" borderId="0" xfId="0" applyFill="1"/>
    <xf numFmtId="0" fontId="24" fillId="63" borderId="12" xfId="0" applyFont="1" applyFill="1" applyBorder="1"/>
    <xf numFmtId="0" fontId="7" fillId="63" borderId="0" xfId="0" applyFont="1" applyFill="1"/>
    <xf numFmtId="0" fontId="17" fillId="63" borderId="0" xfId="0" applyFont="1" applyFill="1"/>
    <xf numFmtId="0" fontId="0" fillId="63" borderId="9" xfId="0" applyFill="1" applyBorder="1"/>
    <xf numFmtId="0" fontId="77" fillId="63" borderId="0" xfId="0" applyFont="1" applyFill="1"/>
    <xf numFmtId="0" fontId="80" fillId="63" borderId="0" xfId="0" applyFont="1" applyFill="1"/>
    <xf numFmtId="49" fontId="0" fillId="63" borderId="0" xfId="0" applyNumberFormat="1" applyFill="1"/>
    <xf numFmtId="0" fontId="7" fillId="63" borderId="0" xfId="0" applyFont="1" applyFill="1" applyAlignment="1">
      <alignment wrapText="1"/>
    </xf>
    <xf numFmtId="0" fontId="93" fillId="63" borderId="0" xfId="0" applyFont="1" applyFill="1"/>
    <xf numFmtId="0" fontId="77" fillId="63" borderId="12" xfId="0" applyFont="1" applyFill="1" applyBorder="1"/>
    <xf numFmtId="0" fontId="0" fillId="63" borderId="12" xfId="0" applyFill="1" applyBorder="1"/>
    <xf numFmtId="0" fontId="0" fillId="63" borderId="7" xfId="0" applyFill="1" applyBorder="1"/>
    <xf numFmtId="0" fontId="0" fillId="63" borderId="8" xfId="0" applyFill="1" applyBorder="1"/>
    <xf numFmtId="0" fontId="0" fillId="63" borderId="2" xfId="0" applyFill="1" applyBorder="1"/>
    <xf numFmtId="0" fontId="84" fillId="63" borderId="2" xfId="0" applyFont="1" applyFill="1" applyBorder="1"/>
    <xf numFmtId="49" fontId="0" fillId="63" borderId="2" xfId="0" applyNumberFormat="1" applyFill="1" applyBorder="1"/>
    <xf numFmtId="0" fontId="94" fillId="63" borderId="2" xfId="0" applyFont="1" applyFill="1" applyBorder="1"/>
    <xf numFmtId="0" fontId="94" fillId="63" borderId="2" xfId="0" applyFont="1" applyFill="1" applyBorder="1" applyAlignment="1">
      <alignment horizontal="center"/>
    </xf>
    <xf numFmtId="0" fontId="91" fillId="63" borderId="2" xfId="0" applyFont="1" applyFill="1" applyBorder="1"/>
    <xf numFmtId="0" fontId="7" fillId="63" borderId="12" xfId="0" applyFont="1" applyFill="1" applyBorder="1"/>
    <xf numFmtId="0" fontId="3" fillId="63" borderId="2" xfId="0" applyFont="1" applyFill="1" applyBorder="1"/>
    <xf numFmtId="0" fontId="3" fillId="63" borderId="2" xfId="0" applyFont="1" applyFill="1" applyBorder="1" applyAlignment="1">
      <alignment horizontal="center"/>
    </xf>
    <xf numFmtId="0" fontId="0" fillId="64" borderId="0" xfId="0" applyFill="1"/>
    <xf numFmtId="0" fontId="7" fillId="64" borderId="0" xfId="0" applyFont="1" applyFill="1"/>
    <xf numFmtId="0" fontId="7" fillId="64" borderId="12" xfId="0" applyFont="1" applyFill="1" applyBorder="1"/>
    <xf numFmtId="0" fontId="58" fillId="64" borderId="0" xfId="0" applyFont="1" applyFill="1"/>
    <xf numFmtId="49" fontId="0" fillId="64" borderId="0" xfId="0" applyNumberFormat="1" applyFill="1"/>
    <xf numFmtId="1" fontId="0" fillId="64" borderId="0" xfId="0" applyNumberFormat="1" applyFill="1"/>
    <xf numFmtId="0" fontId="17" fillId="64" borderId="0" xfId="0" applyFont="1" applyFill="1"/>
    <xf numFmtId="0" fontId="24" fillId="64" borderId="12" xfId="0" applyFont="1" applyFill="1" applyBorder="1"/>
    <xf numFmtId="0" fontId="0" fillId="64" borderId="12" xfId="0" applyFill="1" applyBorder="1"/>
    <xf numFmtId="0" fontId="0" fillId="64" borderId="2" xfId="0" applyFill="1" applyBorder="1"/>
    <xf numFmtId="0" fontId="7" fillId="64" borderId="2" xfId="0" applyFont="1" applyFill="1" applyBorder="1"/>
    <xf numFmtId="49" fontId="0" fillId="64" borderId="2" xfId="0" applyNumberFormat="1" applyFill="1" applyBorder="1"/>
    <xf numFmtId="0" fontId="3" fillId="64" borderId="2" xfId="0" applyFont="1" applyFill="1" applyBorder="1"/>
    <xf numFmtId="0" fontId="64" fillId="64" borderId="2" xfId="0" applyFont="1" applyFill="1" applyBorder="1" applyAlignment="1">
      <alignment horizontal="center"/>
    </xf>
    <xf numFmtId="0" fontId="53" fillId="64" borderId="2" xfId="0" applyFont="1" applyFill="1" applyBorder="1"/>
    <xf numFmtId="0" fontId="66" fillId="64" borderId="2" xfId="0" applyFont="1" applyFill="1" applyBorder="1" applyAlignment="1">
      <alignment horizontal="center"/>
    </xf>
    <xf numFmtId="0" fontId="17" fillId="64" borderId="21" xfId="0" applyFont="1" applyFill="1" applyBorder="1"/>
    <xf numFmtId="0" fontId="7" fillId="64" borderId="21" xfId="0" applyFont="1" applyFill="1" applyBorder="1"/>
    <xf numFmtId="0" fontId="73" fillId="64" borderId="0" xfId="0" applyFont="1" applyFill="1"/>
    <xf numFmtId="0" fontId="7" fillId="64" borderId="6" xfId="0" applyFont="1" applyFill="1" applyBorder="1"/>
    <xf numFmtId="0" fontId="7" fillId="64" borderId="0" xfId="0" applyFont="1" applyFill="1" applyAlignment="1">
      <alignment wrapText="1"/>
    </xf>
    <xf numFmtId="0" fontId="68" fillId="64" borderId="0" xfId="0" applyFont="1" applyFill="1"/>
    <xf numFmtId="0" fontId="69" fillId="64" borderId="0" xfId="0" applyFont="1" applyFill="1"/>
    <xf numFmtId="0" fontId="17" fillId="64" borderId="12" xfId="0" applyFont="1" applyFill="1" applyBorder="1"/>
    <xf numFmtId="0" fontId="17" fillId="64" borderId="19" xfId="0" applyFont="1" applyFill="1" applyBorder="1"/>
    <xf numFmtId="0" fontId="17" fillId="64" borderId="20" xfId="0" applyFont="1" applyFill="1" applyBorder="1"/>
    <xf numFmtId="0" fontId="24" fillId="64" borderId="0" xfId="0" applyFont="1" applyFill="1"/>
    <xf numFmtId="1" fontId="7" fillId="64" borderId="21" xfId="0" applyNumberFormat="1" applyFont="1" applyFill="1" applyBorder="1"/>
    <xf numFmtId="0" fontId="74" fillId="64" borderId="0" xfId="0" applyFont="1" applyFill="1" applyAlignment="1">
      <alignment vertical="center"/>
    </xf>
    <xf numFmtId="0" fontId="0" fillId="64" borderId="0" xfId="0" applyFill="1" applyAlignment="1">
      <alignment vertical="center"/>
    </xf>
    <xf numFmtId="0" fontId="75" fillId="64" borderId="0" xfId="0" applyFont="1" applyFill="1"/>
    <xf numFmtId="49" fontId="0" fillId="64" borderId="0" xfId="0" applyNumberFormat="1" applyFill="1" applyAlignment="1">
      <alignment vertical="center"/>
    </xf>
    <xf numFmtId="49" fontId="0" fillId="64" borderId="0" xfId="0" applyNumberFormat="1" applyFill="1" applyAlignment="1">
      <alignment vertical="center" wrapText="1"/>
    </xf>
    <xf numFmtId="0" fontId="103" fillId="0" borderId="0" xfId="0" applyFont="1"/>
    <xf numFmtId="0" fontId="102" fillId="0" borderId="0" xfId="0" applyFont="1"/>
    <xf numFmtId="0" fontId="104" fillId="0" borderId="0" xfId="0" applyFont="1"/>
    <xf numFmtId="0" fontId="17" fillId="25" borderId="0" xfId="0" applyFont="1" applyFill="1"/>
    <xf numFmtId="49" fontId="30" fillId="0" borderId="0" xfId="0" applyNumberFormat="1" applyFont="1"/>
    <xf numFmtId="0" fontId="77" fillId="2" borderId="2" xfId="0" applyFont="1" applyFill="1" applyBorder="1"/>
    <xf numFmtId="0" fontId="76" fillId="65" borderId="0" xfId="0" applyFont="1" applyFill="1"/>
    <xf numFmtId="0" fontId="77" fillId="65" borderId="6" xfId="0" applyFont="1" applyFill="1" applyBorder="1"/>
    <xf numFmtId="0" fontId="77" fillId="65" borderId="11" xfId="0" applyFont="1" applyFill="1" applyBorder="1"/>
    <xf numFmtId="0" fontId="94" fillId="3" borderId="2" xfId="0" applyFont="1" applyFill="1" applyBorder="1" applyAlignment="1">
      <alignment horizontal="center"/>
    </xf>
    <xf numFmtId="0" fontId="94" fillId="0" borderId="2" xfId="0" applyFont="1" applyBorder="1"/>
    <xf numFmtId="0" fontId="105" fillId="0" borderId="2" xfId="0" applyFont="1" applyBorder="1"/>
    <xf numFmtId="0" fontId="0" fillId="7" borderId="0" xfId="0" applyFill="1"/>
    <xf numFmtId="0" fontId="60" fillId="20" borderId="0" xfId="0" applyFont="1" applyFill="1"/>
    <xf numFmtId="0" fontId="106" fillId="58" borderId="8" xfId="0" applyFont="1" applyFill="1" applyBorder="1"/>
    <xf numFmtId="0" fontId="107" fillId="0" borderId="0" xfId="0" applyFont="1"/>
    <xf numFmtId="0" fontId="76" fillId="63" borderId="0" xfId="0" applyFont="1" applyFill="1"/>
    <xf numFmtId="0" fontId="14" fillId="63" borderId="0" xfId="0" applyFont="1" applyFill="1"/>
    <xf numFmtId="0" fontId="7" fillId="18" borderId="2" xfId="0" applyFont="1" applyFill="1" applyBorder="1"/>
    <xf numFmtId="0" fontId="7" fillId="66" borderId="8" xfId="0" applyFont="1" applyFill="1" applyBorder="1"/>
    <xf numFmtId="0" fontId="7" fillId="66" borderId="2" xfId="0" applyFont="1" applyFill="1" applyBorder="1"/>
    <xf numFmtId="0" fontId="0" fillId="66" borderId="2" xfId="0" applyFill="1" applyBorder="1"/>
    <xf numFmtId="0" fontId="7" fillId="5" borderId="8" xfId="0" applyFont="1" applyFill="1" applyBorder="1"/>
    <xf numFmtId="0" fontId="7" fillId="5" borderId="2" xfId="0" applyFont="1" applyFill="1" applyBorder="1"/>
    <xf numFmtId="0" fontId="81" fillId="58" borderId="0" xfId="0" applyFont="1" applyFill="1"/>
    <xf numFmtId="49" fontId="54" fillId="0" borderId="0" xfId="0" applyNumberFormat="1" applyFont="1"/>
    <xf numFmtId="49" fontId="6" fillId="0" borderId="0" xfId="1" applyNumberFormat="1" applyAlignment="1">
      <alignment horizontal="left" wrapText="1"/>
    </xf>
    <xf numFmtId="0" fontId="59" fillId="64" borderId="0" xfId="0" applyFont="1" applyFill="1"/>
    <xf numFmtId="0" fontId="24" fillId="63" borderId="0" xfId="0" applyFont="1" applyFill="1"/>
    <xf numFmtId="0" fontId="63" fillId="63" borderId="0" xfId="0" applyFont="1" applyFill="1"/>
    <xf numFmtId="0" fontId="77" fillId="18" borderId="2" xfId="0" applyFont="1" applyFill="1" applyBorder="1"/>
    <xf numFmtId="0" fontId="93" fillId="0" borderId="0" xfId="0" applyFont="1"/>
    <xf numFmtId="0" fontId="63" fillId="49" borderId="0" xfId="0" applyFont="1" applyFill="1"/>
    <xf numFmtId="0" fontId="81" fillId="49" borderId="0" xfId="0" applyFont="1" applyFill="1"/>
    <xf numFmtId="0" fontId="17" fillId="16" borderId="0" xfId="0" applyFont="1" applyFill="1"/>
    <xf numFmtId="0" fontId="7" fillId="16" borderId="0" xfId="0" applyFont="1" applyFill="1"/>
    <xf numFmtId="20" fontId="0" fillId="16" borderId="0" xfId="0" applyNumberFormat="1" applyFill="1"/>
    <xf numFmtId="20" fontId="0" fillId="42" borderId="0" xfId="0" applyNumberFormat="1" applyFill="1"/>
    <xf numFmtId="0" fontId="63" fillId="16" borderId="0" xfId="0" applyFont="1" applyFill="1"/>
    <xf numFmtId="0" fontId="80" fillId="11" borderId="0" xfId="0" applyFont="1" applyFill="1"/>
    <xf numFmtId="0" fontId="0" fillId="67" borderId="0" xfId="0" applyFill="1"/>
    <xf numFmtId="0" fontId="76" fillId="67" borderId="0" xfId="0" applyFont="1" applyFill="1"/>
    <xf numFmtId="0" fontId="0" fillId="67" borderId="2" xfId="0" applyFill="1" applyBorder="1"/>
    <xf numFmtId="49" fontId="0" fillId="67" borderId="0" xfId="0" applyNumberFormat="1" applyFill="1"/>
    <xf numFmtId="1" fontId="0" fillId="67" borderId="0" xfId="0" applyNumberFormat="1" applyFill="1"/>
    <xf numFmtId="0" fontId="77" fillId="67" borderId="2" xfId="0" applyFont="1" applyFill="1" applyBorder="1"/>
    <xf numFmtId="0" fontId="77" fillId="67" borderId="8" xfId="0" applyFont="1" applyFill="1" applyBorder="1" applyAlignment="1">
      <alignment wrapText="1"/>
    </xf>
    <xf numFmtId="0" fontId="77" fillId="67" borderId="6" xfId="0" applyFont="1" applyFill="1" applyBorder="1"/>
    <xf numFmtId="0" fontId="77" fillId="67" borderId="11" xfId="0" applyFont="1" applyFill="1" applyBorder="1" applyAlignment="1">
      <alignment wrapText="1"/>
    </xf>
    <xf numFmtId="0" fontId="77" fillId="67" borderId="11" xfId="0" applyFont="1" applyFill="1" applyBorder="1"/>
    <xf numFmtId="49" fontId="77" fillId="67" borderId="11" xfId="0" applyNumberFormat="1" applyFont="1" applyFill="1" applyBorder="1"/>
    <xf numFmtId="0" fontId="17" fillId="67" borderId="0" xfId="0" applyFont="1" applyFill="1"/>
    <xf numFmtId="0" fontId="82" fillId="3" borderId="0" xfId="0" applyFont="1" applyFill="1"/>
    <xf numFmtId="0" fontId="77" fillId="18" borderId="12" xfId="0" applyFont="1" applyFill="1" applyBorder="1"/>
    <xf numFmtId="0" fontId="77" fillId="18" borderId="0" xfId="0" applyFont="1" applyFill="1"/>
    <xf numFmtId="0" fontId="101" fillId="18" borderId="0" xfId="0" applyFont="1" applyFill="1"/>
    <xf numFmtId="20" fontId="77" fillId="0" borderId="0" xfId="0" applyNumberFormat="1" applyFont="1"/>
    <xf numFmtId="0" fontId="0" fillId="68" borderId="0" xfId="0" applyFill="1"/>
    <xf numFmtId="0" fontId="7" fillId="68" borderId="12" xfId="0" applyFont="1" applyFill="1" applyBorder="1"/>
    <xf numFmtId="0" fontId="17" fillId="68" borderId="0" xfId="0" applyFont="1" applyFill="1"/>
    <xf numFmtId="49" fontId="0" fillId="68" borderId="0" xfId="0" applyNumberFormat="1" applyFill="1"/>
    <xf numFmtId="0" fontId="77" fillId="68" borderId="12" xfId="0" applyFont="1" applyFill="1" applyBorder="1"/>
    <xf numFmtId="0" fontId="0" fillId="68" borderId="2" xfId="0" applyFill="1" applyBorder="1"/>
    <xf numFmtId="0" fontId="76" fillId="68" borderId="2" xfId="0" applyFont="1" applyFill="1" applyBorder="1"/>
    <xf numFmtId="49" fontId="0" fillId="68" borderId="2" xfId="0" applyNumberFormat="1" applyFill="1" applyBorder="1"/>
    <xf numFmtId="0" fontId="94" fillId="68" borderId="2" xfId="0" applyFont="1" applyFill="1" applyBorder="1"/>
    <xf numFmtId="0" fontId="94" fillId="68" borderId="2" xfId="0" applyFont="1" applyFill="1" applyBorder="1" applyAlignment="1">
      <alignment horizontal="center"/>
    </xf>
    <xf numFmtId="0" fontId="0" fillId="68" borderId="12" xfId="0" applyFill="1" applyBorder="1"/>
    <xf numFmtId="0" fontId="0" fillId="68" borderId="7" xfId="0" applyFill="1" applyBorder="1"/>
    <xf numFmtId="0" fontId="0" fillId="68" borderId="8" xfId="0" applyFill="1" applyBorder="1"/>
    <xf numFmtId="0" fontId="51" fillId="0" borderId="0" xfId="0" applyFont="1"/>
    <xf numFmtId="0" fontId="0" fillId="64" borderId="7" xfId="0" applyFill="1" applyBorder="1"/>
    <xf numFmtId="0" fontId="0" fillId="64" borderId="8" xfId="0" applyFill="1" applyBorder="1"/>
    <xf numFmtId="0" fontId="76" fillId="64" borderId="0" xfId="0" applyFont="1" applyFill="1"/>
    <xf numFmtId="0" fontId="14" fillId="39" borderId="0" xfId="0" applyFont="1" applyFill="1"/>
    <xf numFmtId="0" fontId="14" fillId="62" borderId="0" xfId="0" applyFont="1" applyFill="1"/>
    <xf numFmtId="0" fontId="33" fillId="0" borderId="12" xfId="0" applyFont="1" applyBorder="1"/>
    <xf numFmtId="0" fontId="108" fillId="0" borderId="12" xfId="0" applyFont="1" applyBorder="1"/>
    <xf numFmtId="0" fontId="33" fillId="0" borderId="7" xfId="0" applyFont="1" applyBorder="1"/>
    <xf numFmtId="0" fontId="33" fillId="0" borderId="8" xfId="0" applyFont="1" applyBorder="1"/>
    <xf numFmtId="0" fontId="60" fillId="63" borderId="0" xfId="0" applyFont="1" applyFill="1"/>
    <xf numFmtId="0" fontId="7" fillId="53" borderId="0" xfId="0" applyFont="1" applyFill="1"/>
    <xf numFmtId="0" fontId="0" fillId="69" borderId="0" xfId="0" applyFill="1"/>
    <xf numFmtId="0" fontId="7" fillId="69" borderId="0" xfId="0" applyFont="1" applyFill="1"/>
    <xf numFmtId="0" fontId="17" fillId="69" borderId="0" xfId="0" applyFont="1" applyFill="1"/>
    <xf numFmtId="1" fontId="0" fillId="64" borderId="21" xfId="0" applyNumberFormat="1" applyFill="1" applyBorder="1"/>
    <xf numFmtId="0" fontId="0" fillId="0" borderId="20" xfId="0" applyBorder="1"/>
    <xf numFmtId="0" fontId="77" fillId="47" borderId="0" xfId="0" applyFont="1" applyFill="1"/>
    <xf numFmtId="0" fontId="0" fillId="3" borderId="32" xfId="0" applyFill="1" applyBorder="1"/>
    <xf numFmtId="0" fontId="54" fillId="0" borderId="2" xfId="0" applyFont="1" applyBorder="1"/>
    <xf numFmtId="0" fontId="17" fillId="67" borderId="2" xfId="0" applyFont="1" applyFill="1" applyBorder="1"/>
    <xf numFmtId="0" fontId="77" fillId="0" borderId="21" xfId="0" applyFont="1" applyBorder="1"/>
    <xf numFmtId="0" fontId="24" fillId="5" borderId="12" xfId="0" applyFont="1" applyFill="1" applyBorder="1" applyAlignment="1">
      <alignment vertical="center"/>
    </xf>
    <xf numFmtId="0" fontId="77" fillId="0" borderId="19" xfId="0" applyFont="1" applyBorder="1"/>
    <xf numFmtId="0" fontId="49" fillId="42" borderId="2" xfId="0" applyFont="1" applyFill="1" applyBorder="1"/>
    <xf numFmtId="0" fontId="24" fillId="40" borderId="12" xfId="0" applyFont="1" applyFill="1" applyBorder="1"/>
    <xf numFmtId="0" fontId="35" fillId="0" borderId="12" xfId="0" applyFont="1" applyBorder="1"/>
    <xf numFmtId="0" fontId="7" fillId="28" borderId="12" xfId="0" applyFont="1" applyFill="1" applyBorder="1"/>
    <xf numFmtId="0" fontId="0" fillId="0" borderId="23" xfId="0" applyBorder="1"/>
    <xf numFmtId="0" fontId="77" fillId="0" borderId="35" xfId="0" applyFont="1" applyBorder="1"/>
    <xf numFmtId="0" fontId="76" fillId="0" borderId="35" xfId="0" applyFont="1" applyBorder="1"/>
    <xf numFmtId="0" fontId="76" fillId="0" borderId="6" xfId="0" applyFont="1" applyBorder="1"/>
    <xf numFmtId="0" fontId="17" fillId="44" borderId="6" xfId="0" applyFont="1" applyFill="1" applyBorder="1"/>
    <xf numFmtId="0" fontId="106" fillId="58" borderId="2" xfId="0" applyFont="1" applyFill="1" applyBorder="1"/>
    <xf numFmtId="0" fontId="7" fillId="44" borderId="6" xfId="0" applyFont="1" applyFill="1" applyBorder="1"/>
    <xf numFmtId="0" fontId="41" fillId="23" borderId="0" xfId="0" applyFont="1" applyFill="1"/>
    <xf numFmtId="0" fontId="14" fillId="0" borderId="8" xfId="0" applyFont="1" applyBorder="1"/>
    <xf numFmtId="0" fontId="77" fillId="58" borderId="2" xfId="0" applyFont="1" applyFill="1" applyBorder="1"/>
    <xf numFmtId="0" fontId="0" fillId="0" borderId="31" xfId="0" applyBorder="1"/>
    <xf numFmtId="49" fontId="0" fillId="0" borderId="19" xfId="0" applyNumberFormat="1" applyBorder="1"/>
    <xf numFmtId="49" fontId="7" fillId="23" borderId="0" xfId="0" applyNumberFormat="1" applyFont="1" applyFill="1"/>
    <xf numFmtId="0" fontId="76" fillId="0" borderId="11" xfId="0" applyFont="1" applyBorder="1"/>
    <xf numFmtId="49" fontId="17" fillId="0" borderId="9" xfId="0" applyNumberFormat="1" applyFont="1" applyBorder="1"/>
    <xf numFmtId="0" fontId="77" fillId="0" borderId="34" xfId="0" applyFont="1" applyBorder="1"/>
    <xf numFmtId="0" fontId="60" fillId="0" borderId="11" xfId="0" applyFont="1" applyBorder="1"/>
    <xf numFmtId="0" fontId="7" fillId="44" borderId="8" xfId="0" applyFont="1" applyFill="1" applyBorder="1"/>
    <xf numFmtId="0" fontId="7" fillId="44" borderId="11" xfId="0" applyFont="1" applyFill="1" applyBorder="1"/>
    <xf numFmtId="0" fontId="76" fillId="0" borderId="8" xfId="0" applyFont="1" applyBorder="1"/>
    <xf numFmtId="49" fontId="77" fillId="0" borderId="2" xfId="0" applyNumberFormat="1" applyFont="1" applyBorder="1"/>
    <xf numFmtId="0" fontId="77" fillId="0" borderId="20" xfId="0" applyFont="1" applyBorder="1"/>
    <xf numFmtId="0" fontId="60" fillId="20" borderId="2" xfId="0" applyFont="1" applyFill="1" applyBorder="1"/>
    <xf numFmtId="49" fontId="7" fillId="0" borderId="1" xfId="0" applyNumberFormat="1" applyFont="1" applyBorder="1"/>
    <xf numFmtId="0" fontId="0" fillId="0" borderId="11" xfId="0" applyBorder="1"/>
    <xf numFmtId="0" fontId="96" fillId="0" borderId="2" xfId="0" applyFont="1" applyBorder="1"/>
    <xf numFmtId="0" fontId="60" fillId="0" borderId="8" xfId="0" applyFont="1" applyBorder="1"/>
    <xf numFmtId="0" fontId="77" fillId="53" borderId="12" xfId="0" applyFont="1" applyFill="1" applyBorder="1"/>
    <xf numFmtId="49" fontId="0" fillId="0" borderId="2" xfId="0" applyNumberFormat="1" applyBorder="1" applyAlignment="1">
      <alignment wrapText="1"/>
    </xf>
    <xf numFmtId="0" fontId="77" fillId="0" borderId="21" xfId="0" applyFont="1" applyBorder="1" applyAlignment="1">
      <alignment wrapText="1"/>
    </xf>
    <xf numFmtId="0" fontId="56" fillId="43" borderId="0" xfId="0" applyFont="1" applyFill="1"/>
    <xf numFmtId="49" fontId="7" fillId="27" borderId="0" xfId="0" applyNumberFormat="1" applyFont="1" applyFill="1"/>
    <xf numFmtId="0" fontId="77" fillId="47" borderId="1" xfId="0" applyFont="1" applyFill="1" applyBorder="1"/>
    <xf numFmtId="0" fontId="7" fillId="0" borderId="1" xfId="0" applyFont="1" applyBorder="1" applyAlignment="1">
      <alignment wrapText="1"/>
    </xf>
    <xf numFmtId="0" fontId="0" fillId="64" borderId="19" xfId="0" applyFill="1" applyBorder="1"/>
    <xf numFmtId="0" fontId="0" fillId="45" borderId="2" xfId="0" applyFill="1" applyBorder="1"/>
    <xf numFmtId="0" fontId="100" fillId="0" borderId="2" xfId="0" applyFont="1" applyBorder="1"/>
    <xf numFmtId="0" fontId="0" fillId="19" borderId="2" xfId="0" applyFill="1" applyBorder="1"/>
    <xf numFmtId="0" fontId="7" fillId="64" borderId="19" xfId="0" applyFont="1" applyFill="1" applyBorder="1"/>
    <xf numFmtId="0" fontId="17" fillId="64" borderId="2" xfId="0" applyFont="1" applyFill="1" applyBorder="1"/>
    <xf numFmtId="0" fontId="24" fillId="50" borderId="12" xfId="0" applyFont="1" applyFill="1" applyBorder="1"/>
    <xf numFmtId="0" fontId="77" fillId="47" borderId="12" xfId="0" applyFont="1" applyFill="1" applyBorder="1"/>
    <xf numFmtId="0" fontId="0" fillId="64" borderId="6" xfId="0" applyFill="1" applyBorder="1"/>
    <xf numFmtId="0" fontId="59" fillId="0" borderId="0" xfId="0" applyFont="1"/>
    <xf numFmtId="0" fontId="17" fillId="64" borderId="6" xfId="0" applyFont="1" applyFill="1" applyBorder="1"/>
    <xf numFmtId="0" fontId="49" fillId="0" borderId="2" xfId="0" applyFont="1" applyBorder="1"/>
    <xf numFmtId="0" fontId="77" fillId="18" borderId="6" xfId="0" applyFont="1" applyFill="1" applyBorder="1"/>
    <xf numFmtId="0" fontId="7" fillId="18" borderId="6" xfId="0" applyFont="1" applyFill="1" applyBorder="1"/>
    <xf numFmtId="0" fontId="7" fillId="47" borderId="11" xfId="0" applyFont="1" applyFill="1" applyBorder="1"/>
    <xf numFmtId="0" fontId="106" fillId="58" borderId="19" xfId="0" applyFont="1" applyFill="1" applyBorder="1"/>
    <xf numFmtId="0" fontId="7" fillId="44" borderId="12" xfId="0" applyFont="1" applyFill="1" applyBorder="1"/>
    <xf numFmtId="0" fontId="7" fillId="58" borderId="2" xfId="0" applyFont="1" applyFill="1" applyBorder="1"/>
    <xf numFmtId="0" fontId="7" fillId="47" borderId="6" xfId="0" applyFont="1" applyFill="1" applyBorder="1"/>
    <xf numFmtId="0" fontId="44" fillId="0" borderId="2" xfId="0" applyFont="1" applyBorder="1"/>
    <xf numFmtId="0" fontId="84" fillId="0" borderId="0" xfId="0" applyFont="1"/>
    <xf numFmtId="0" fontId="85" fillId="0" borderId="0" xfId="0" applyFont="1"/>
    <xf numFmtId="0" fontId="0" fillId="64" borderId="20" xfId="0" applyFill="1" applyBorder="1"/>
    <xf numFmtId="49" fontId="19" fillId="0" borderId="0" xfId="0" applyNumberFormat="1" applyFont="1"/>
    <xf numFmtId="0" fontId="0" fillId="64" borderId="21" xfId="0" applyFill="1" applyBorder="1"/>
    <xf numFmtId="49" fontId="7" fillId="24" borderId="0" xfId="0" applyNumberFormat="1" applyFont="1" applyFill="1"/>
    <xf numFmtId="0" fontId="77" fillId="18" borderId="11" xfId="0" applyFont="1" applyFill="1" applyBorder="1"/>
    <xf numFmtId="0" fontId="101" fillId="0" borderId="11" xfId="0" applyFont="1" applyBorder="1"/>
    <xf numFmtId="0" fontId="101" fillId="18" borderId="2" xfId="0" applyFont="1" applyFill="1" applyBorder="1"/>
    <xf numFmtId="0" fontId="80" fillId="0" borderId="11" xfId="0" applyFont="1" applyBorder="1"/>
    <xf numFmtId="0" fontId="7" fillId="18" borderId="11" xfId="0" applyFont="1" applyFill="1" applyBorder="1"/>
    <xf numFmtId="0" fontId="7" fillId="18" borderId="8" xfId="0" applyFont="1" applyFill="1" applyBorder="1"/>
    <xf numFmtId="0" fontId="80" fillId="0" borderId="21" xfId="0" applyFont="1" applyBorder="1"/>
    <xf numFmtId="0" fontId="17" fillId="0" borderId="20" xfId="0" applyFont="1" applyBorder="1"/>
    <xf numFmtId="49" fontId="7" fillId="0" borderId="16" xfId="0" applyNumberFormat="1" applyFont="1" applyBorder="1"/>
    <xf numFmtId="0" fontId="60" fillId="20" borderId="21" xfId="0" applyFont="1" applyFill="1" applyBorder="1"/>
    <xf numFmtId="0" fontId="106" fillId="58" borderId="21" xfId="0" applyFont="1" applyFill="1" applyBorder="1"/>
    <xf numFmtId="0" fontId="96" fillId="0" borderId="21" xfId="0" applyFont="1" applyBorder="1"/>
    <xf numFmtId="49" fontId="49" fillId="0" borderId="0" xfId="0" applyNumberFormat="1" applyFont="1"/>
    <xf numFmtId="49" fontId="43" fillId="0" borderId="0" xfId="0" applyNumberFormat="1" applyFont="1"/>
    <xf numFmtId="49" fontId="7" fillId="0" borderId="13" xfId="0" applyNumberFormat="1" applyFont="1" applyBorder="1" applyAlignment="1">
      <alignment wrapText="1"/>
    </xf>
    <xf numFmtId="49" fontId="7" fillId="0" borderId="17" xfId="0" applyNumberFormat="1" applyFont="1" applyBorder="1"/>
    <xf numFmtId="49" fontId="7" fillId="0" borderId="23" xfId="0" applyNumberFormat="1" applyFont="1" applyBorder="1"/>
    <xf numFmtId="49" fontId="57" fillId="0" borderId="0" xfId="0" applyNumberFormat="1" applyFont="1"/>
    <xf numFmtId="0" fontId="17" fillId="20" borderId="11" xfId="0" applyFont="1" applyFill="1" applyBorder="1"/>
    <xf numFmtId="49" fontId="40" fillId="0" borderId="0" xfId="0" applyNumberFormat="1" applyFont="1"/>
    <xf numFmtId="14" fontId="0" fillId="0" borderId="2" xfId="0" applyNumberFormat="1" applyBorder="1"/>
    <xf numFmtId="0" fontId="7" fillId="42" borderId="2" xfId="0" applyFont="1" applyFill="1" applyBorder="1" applyAlignment="1">
      <alignment wrapText="1"/>
    </xf>
    <xf numFmtId="49" fontId="0" fillId="0" borderId="26" xfId="0" applyNumberFormat="1" applyBorder="1"/>
    <xf numFmtId="0" fontId="0" fillId="47" borderId="20" xfId="0" applyFill="1" applyBorder="1"/>
    <xf numFmtId="0" fontId="0" fillId="47" borderId="19" xfId="0" applyFill="1" applyBorder="1"/>
    <xf numFmtId="0" fontId="0" fillId="47" borderId="21" xfId="0" applyFill="1" applyBorder="1"/>
    <xf numFmtId="0" fontId="7" fillId="47" borderId="8" xfId="0" applyFont="1" applyFill="1" applyBorder="1"/>
    <xf numFmtId="49" fontId="24" fillId="0" borderId="0" xfId="0" applyNumberFormat="1" applyFont="1" applyAlignment="1">
      <alignment wrapText="1"/>
    </xf>
    <xf numFmtId="0" fontId="0" fillId="0" borderId="32" xfId="0" applyBorder="1"/>
    <xf numFmtId="49" fontId="84" fillId="0" borderId="0" xfId="0" applyNumberFormat="1" applyFont="1"/>
    <xf numFmtId="14" fontId="7" fillId="0" borderId="0" xfId="0" applyNumberFormat="1" applyFont="1"/>
    <xf numFmtId="49" fontId="77" fillId="0" borderId="21" xfId="0" applyNumberFormat="1" applyFont="1" applyBorder="1"/>
    <xf numFmtId="0" fontId="65" fillId="0" borderId="0" xfId="0" quotePrefix="1" applyFont="1"/>
    <xf numFmtId="0" fontId="49" fillId="0" borderId="0" xfId="0" applyFont="1" applyAlignment="1">
      <alignment wrapText="1"/>
    </xf>
    <xf numFmtId="0" fontId="0" fillId="4" borderId="2" xfId="0" applyFill="1" applyBorder="1"/>
    <xf numFmtId="0" fontId="24" fillId="50" borderId="19" xfId="0" applyFont="1" applyFill="1" applyBorder="1"/>
    <xf numFmtId="0" fontId="77" fillId="53" borderId="19" xfId="0" applyFont="1" applyFill="1" applyBorder="1"/>
    <xf numFmtId="0" fontId="17" fillId="64" borderId="34" xfId="0" applyFont="1" applyFill="1" applyBorder="1"/>
    <xf numFmtId="0" fontId="24" fillId="50" borderId="21" xfId="0" applyFont="1" applyFill="1" applyBorder="1"/>
    <xf numFmtId="0" fontId="54" fillId="0" borderId="8" xfId="0" applyFont="1" applyBorder="1"/>
    <xf numFmtId="0" fontId="7" fillId="64" borderId="21" xfId="0" applyFont="1" applyFill="1" applyBorder="1" applyAlignment="1">
      <alignment wrapText="1"/>
    </xf>
    <xf numFmtId="0" fontId="0" fillId="67" borderId="4" xfId="0" applyFill="1" applyBorder="1"/>
    <xf numFmtId="1" fontId="7" fillId="24" borderId="0" xfId="0" applyNumberFormat="1" applyFont="1" applyFill="1"/>
    <xf numFmtId="0" fontId="7" fillId="22" borderId="20" xfId="0" applyFont="1" applyFill="1" applyBorder="1"/>
    <xf numFmtId="0" fontId="7" fillId="28" borderId="19" xfId="0" applyFont="1" applyFill="1" applyBorder="1"/>
    <xf numFmtId="0" fontId="7" fillId="22" borderId="4" xfId="0" applyFont="1" applyFill="1" applyBorder="1"/>
    <xf numFmtId="0" fontId="17" fillId="22" borderId="19" xfId="0" applyFont="1" applyFill="1" applyBorder="1"/>
    <xf numFmtId="0" fontId="54" fillId="13" borderId="19" xfId="0" applyFont="1" applyFill="1" applyBorder="1"/>
    <xf numFmtId="0" fontId="7" fillId="37" borderId="12" xfId="0" applyFont="1" applyFill="1" applyBorder="1"/>
    <xf numFmtId="0" fontId="0" fillId="34" borderId="2" xfId="0" applyFill="1" applyBorder="1"/>
    <xf numFmtId="0" fontId="93" fillId="0" borderId="2" xfId="0" applyFont="1" applyBorder="1"/>
    <xf numFmtId="0" fontId="14" fillId="6" borderId="19" xfId="0" applyFont="1" applyFill="1" applyBorder="1"/>
    <xf numFmtId="0" fontId="7" fillId="22" borderId="6" xfId="0" applyFont="1" applyFill="1" applyBorder="1"/>
    <xf numFmtId="0" fontId="3" fillId="0" borderId="12" xfId="0" applyFont="1" applyBorder="1"/>
    <xf numFmtId="0" fontId="24" fillId="5" borderId="19" xfId="0" applyFont="1" applyFill="1" applyBorder="1" applyAlignment="1">
      <alignment vertical="center"/>
    </xf>
    <xf numFmtId="0" fontId="7" fillId="44" borderId="12" xfId="0" applyFont="1" applyFill="1" applyBorder="1" applyAlignment="1">
      <alignment wrapText="1"/>
    </xf>
    <xf numFmtId="0" fontId="30" fillId="64" borderId="6" xfId="0" applyFont="1" applyFill="1" applyBorder="1"/>
    <xf numFmtId="0" fontId="17" fillId="44" borderId="3" xfId="0" applyFont="1" applyFill="1" applyBorder="1"/>
    <xf numFmtId="0" fontId="7" fillId="47" borderId="9" xfId="0" applyFont="1" applyFill="1" applyBorder="1"/>
    <xf numFmtId="0" fontId="7" fillId="19" borderId="2" xfId="0" applyFont="1" applyFill="1" applyBorder="1"/>
    <xf numFmtId="0" fontId="84" fillId="0" borderId="6" xfId="0" applyFont="1" applyBorder="1"/>
    <xf numFmtId="0" fontId="44" fillId="0" borderId="8" xfId="0" applyFont="1" applyBorder="1"/>
    <xf numFmtId="0" fontId="77" fillId="53" borderId="17" xfId="0" applyFont="1" applyFill="1" applyBorder="1"/>
    <xf numFmtId="0" fontId="77" fillId="65" borderId="19" xfId="0" applyFont="1" applyFill="1" applyBorder="1"/>
    <xf numFmtId="0" fontId="17" fillId="64" borderId="9" xfId="0" applyFont="1" applyFill="1" applyBorder="1"/>
    <xf numFmtId="0" fontId="106" fillId="58" borderId="12" xfId="0" applyFont="1" applyFill="1" applyBorder="1"/>
    <xf numFmtId="0" fontId="2" fillId="0" borderId="0" xfId="0" applyFont="1"/>
    <xf numFmtId="0" fontId="92" fillId="0" borderId="19" xfId="0" applyFont="1" applyBorder="1"/>
    <xf numFmtId="0" fontId="44" fillId="0" borderId="23" xfId="0" applyFont="1" applyBorder="1"/>
    <xf numFmtId="0" fontId="17" fillId="0" borderId="34" xfId="0" applyFont="1" applyBorder="1"/>
    <xf numFmtId="0" fontId="0" fillId="67" borderId="6" xfId="0" applyFill="1" applyBorder="1"/>
    <xf numFmtId="0" fontId="85" fillId="0" borderId="6" xfId="0" applyFont="1" applyBorder="1"/>
    <xf numFmtId="0" fontId="77" fillId="18" borderId="10" xfId="0" applyFont="1" applyFill="1" applyBorder="1"/>
    <xf numFmtId="0" fontId="92" fillId="0" borderId="2" xfId="0" applyFont="1" applyBorder="1"/>
    <xf numFmtId="0" fontId="14" fillId="64" borderId="19" xfId="0" applyFont="1" applyFill="1" applyBorder="1"/>
    <xf numFmtId="0" fontId="49" fillId="64" borderId="2" xfId="0" applyFont="1" applyFill="1" applyBorder="1"/>
    <xf numFmtId="0" fontId="86" fillId="0" borderId="35" xfId="0" applyFont="1" applyBorder="1" applyAlignment="1">
      <alignment readingOrder="1"/>
    </xf>
    <xf numFmtId="0" fontId="86" fillId="0" borderId="11" xfId="0" applyFont="1" applyBorder="1" applyAlignment="1">
      <alignment readingOrder="1"/>
    </xf>
    <xf numFmtId="0" fontId="0" fillId="47" borderId="9" xfId="0" applyFill="1" applyBorder="1"/>
    <xf numFmtId="0" fontId="77" fillId="67" borderId="2" xfId="0" applyFont="1" applyFill="1" applyBorder="1" applyAlignment="1">
      <alignment wrapText="1"/>
    </xf>
    <xf numFmtId="0" fontId="17" fillId="53" borderId="17" xfId="0" applyFont="1" applyFill="1" applyBorder="1"/>
    <xf numFmtId="0" fontId="84" fillId="0" borderId="8" xfId="0" applyFont="1" applyBorder="1"/>
    <xf numFmtId="0" fontId="0" fillId="64" borderId="21" xfId="0" applyFill="1" applyBorder="1" applyAlignment="1">
      <alignment vertical="center"/>
    </xf>
    <xf numFmtId="0" fontId="102" fillId="64" borderId="2" xfId="0" applyFont="1" applyFill="1" applyBorder="1"/>
    <xf numFmtId="49" fontId="7" fillId="0" borderId="4" xfId="0" applyNumberFormat="1" applyFont="1" applyBorder="1"/>
    <xf numFmtId="0" fontId="79" fillId="0" borderId="2" xfId="0" quotePrefix="1" applyFont="1" applyBorder="1"/>
    <xf numFmtId="0" fontId="106" fillId="58" borderId="20" xfId="0" applyFont="1" applyFill="1" applyBorder="1"/>
    <xf numFmtId="0" fontId="0" fillId="64" borderId="12" xfId="0" applyFill="1" applyBorder="1" applyAlignment="1">
      <alignment vertical="center"/>
    </xf>
    <xf numFmtId="0" fontId="69" fillId="0" borderId="0" xfId="0" applyFont="1"/>
    <xf numFmtId="0" fontId="7" fillId="0" borderId="31" xfId="0" applyFont="1" applyBorder="1"/>
    <xf numFmtId="0" fontId="68" fillId="0" borderId="0" xfId="0" applyFont="1"/>
    <xf numFmtId="0" fontId="77" fillId="65" borderId="21" xfId="0" applyFont="1" applyFill="1" applyBorder="1"/>
    <xf numFmtId="0" fontId="77" fillId="0" borderId="32" xfId="0" applyFont="1" applyBorder="1"/>
    <xf numFmtId="0" fontId="7" fillId="64" borderId="20" xfId="0" applyFont="1" applyFill="1" applyBorder="1"/>
    <xf numFmtId="49" fontId="84" fillId="0" borderId="11" xfId="0" applyNumberFormat="1" applyFont="1" applyBorder="1"/>
    <xf numFmtId="0" fontId="84" fillId="0" borderId="11" xfId="0" applyFont="1" applyBorder="1"/>
    <xf numFmtId="0" fontId="77" fillId="53" borderId="34" xfId="0" applyFont="1" applyFill="1" applyBorder="1"/>
    <xf numFmtId="0" fontId="60" fillId="20" borderId="12" xfId="0" applyFont="1" applyFill="1" applyBorder="1"/>
    <xf numFmtId="0" fontId="7" fillId="3" borderId="21" xfId="0" applyFont="1" applyFill="1" applyBorder="1"/>
    <xf numFmtId="0" fontId="76" fillId="58" borderId="11" xfId="0" applyFont="1" applyFill="1" applyBorder="1"/>
    <xf numFmtId="0" fontId="80" fillId="0" borderId="8" xfId="0" applyFont="1" applyBorder="1"/>
    <xf numFmtId="0" fontId="17" fillId="50" borderId="21" xfId="0" applyFont="1" applyFill="1" applyBorder="1"/>
    <xf numFmtId="0" fontId="7" fillId="13" borderId="11" xfId="0" applyFont="1" applyFill="1" applyBorder="1"/>
    <xf numFmtId="0" fontId="17" fillId="20" borderId="2" xfId="0" applyFont="1" applyFill="1" applyBorder="1"/>
    <xf numFmtId="0" fontId="57" fillId="64" borderId="21" xfId="0" applyFont="1" applyFill="1" applyBorder="1"/>
    <xf numFmtId="49" fontId="49" fillId="42" borderId="2" xfId="0" applyNumberFormat="1" applyFont="1" applyFill="1" applyBorder="1"/>
    <xf numFmtId="0" fontId="60" fillId="20" borderId="20" xfId="0" applyFont="1" applyFill="1" applyBorder="1"/>
    <xf numFmtId="49" fontId="77" fillId="67" borderId="2" xfId="0" applyNumberFormat="1" applyFont="1" applyFill="1" applyBorder="1"/>
    <xf numFmtId="0" fontId="24" fillId="64" borderId="6" xfId="0" applyFont="1" applyFill="1" applyBorder="1"/>
    <xf numFmtId="0" fontId="77" fillId="58" borderId="11" xfId="0" applyFont="1" applyFill="1" applyBorder="1" applyAlignment="1">
      <alignment wrapText="1"/>
    </xf>
    <xf numFmtId="0" fontId="17" fillId="0" borderId="32" xfId="0" applyFont="1" applyBorder="1"/>
    <xf numFmtId="0" fontId="93" fillId="0" borderId="35" xfId="0" applyFont="1" applyBorder="1"/>
    <xf numFmtId="0" fontId="109" fillId="0" borderId="12" xfId="0" applyFont="1" applyBorder="1"/>
    <xf numFmtId="0" fontId="77" fillId="67" borderId="8" xfId="0" applyFont="1" applyFill="1" applyBorder="1"/>
    <xf numFmtId="0" fontId="24" fillId="64" borderId="19" xfId="0" applyFont="1" applyFill="1" applyBorder="1"/>
    <xf numFmtId="0" fontId="7" fillId="0" borderId="30" xfId="0" applyFont="1" applyBorder="1"/>
    <xf numFmtId="0" fontId="87" fillId="0" borderId="21" xfId="0" applyFont="1" applyBorder="1"/>
    <xf numFmtId="0" fontId="76" fillId="65" borderId="8" xfId="0" applyFont="1" applyFill="1" applyBorder="1"/>
    <xf numFmtId="0" fontId="7" fillId="67" borderId="2" xfId="0" applyFont="1" applyFill="1" applyBorder="1"/>
    <xf numFmtId="49" fontId="0" fillId="67" borderId="11" xfId="0" applyNumberFormat="1" applyFill="1" applyBorder="1"/>
    <xf numFmtId="0" fontId="24" fillId="64" borderId="19" xfId="0" applyFont="1" applyFill="1" applyBorder="1" applyAlignment="1">
      <alignment wrapText="1"/>
    </xf>
    <xf numFmtId="0" fontId="24" fillId="64" borderId="21" xfId="0" applyFont="1" applyFill="1" applyBorder="1"/>
    <xf numFmtId="49" fontId="7" fillId="25" borderId="0" xfId="0" applyNumberFormat="1" applyFont="1" applyFill="1"/>
    <xf numFmtId="0" fontId="0" fillId="18" borderId="11" xfId="0" applyFill="1" applyBorder="1"/>
    <xf numFmtId="0" fontId="62" fillId="0" borderId="19" xfId="0" applyFont="1" applyBorder="1"/>
    <xf numFmtId="0" fontId="77" fillId="0" borderId="11" xfId="0" applyFont="1" applyBorder="1" applyAlignment="1">
      <alignment horizontal="left"/>
    </xf>
    <xf numFmtId="0" fontId="0" fillId="18" borderId="8" xfId="0" applyFill="1" applyBorder="1"/>
    <xf numFmtId="0" fontId="17" fillId="64" borderId="32" xfId="0" applyFont="1" applyFill="1" applyBorder="1"/>
    <xf numFmtId="0" fontId="76" fillId="20" borderId="21" xfId="0" applyFont="1" applyFill="1" applyBorder="1"/>
    <xf numFmtId="0" fontId="70" fillId="0" borderId="12" xfId="0" applyFont="1" applyBorder="1"/>
    <xf numFmtId="0" fontId="107" fillId="20" borderId="21" xfId="0" applyFont="1" applyFill="1" applyBorder="1"/>
    <xf numFmtId="0" fontId="7" fillId="13" borderId="8" xfId="0" applyFont="1" applyFill="1" applyBorder="1"/>
    <xf numFmtId="49" fontId="30" fillId="23" borderId="0" xfId="0" applyNumberFormat="1" applyFont="1" applyFill="1"/>
    <xf numFmtId="0" fontId="76" fillId="67" borderId="2" xfId="0" applyFont="1" applyFill="1" applyBorder="1"/>
    <xf numFmtId="0" fontId="77" fillId="5" borderId="8" xfId="0" applyFont="1" applyFill="1" applyBorder="1"/>
    <xf numFmtId="0" fontId="0" fillId="67" borderId="8" xfId="0" applyFill="1" applyBorder="1"/>
    <xf numFmtId="0" fontId="7" fillId="0" borderId="19" xfId="0" quotePrefix="1" applyFont="1" applyBorder="1"/>
    <xf numFmtId="0" fontId="24" fillId="64" borderId="0" xfId="0" applyFont="1" applyFill="1" applyAlignment="1">
      <alignment wrapText="1"/>
    </xf>
    <xf numFmtId="0" fontId="7" fillId="13" borderId="6" xfId="0" applyFont="1" applyFill="1" applyBorder="1" applyAlignment="1">
      <alignment wrapText="1"/>
    </xf>
    <xf numFmtId="0" fontId="24" fillId="64" borderId="20" xfId="0" applyFont="1" applyFill="1" applyBorder="1"/>
    <xf numFmtId="0" fontId="17" fillId="53" borderId="34" xfId="0" applyFont="1" applyFill="1" applyBorder="1"/>
    <xf numFmtId="0" fontId="77" fillId="47" borderId="20" xfId="0" applyFont="1" applyFill="1" applyBorder="1"/>
    <xf numFmtId="0" fontId="96" fillId="0" borderId="20" xfId="0" applyFont="1" applyBorder="1"/>
    <xf numFmtId="0" fontId="101" fillId="18" borderId="19" xfId="0" applyFont="1" applyFill="1" applyBorder="1"/>
    <xf numFmtId="0" fontId="77" fillId="0" borderId="0" xfId="0" applyFont="1" applyAlignment="1">
      <alignment horizontal="left"/>
    </xf>
    <xf numFmtId="0" fontId="110" fillId="0" borderId="0" xfId="0" applyFont="1"/>
    <xf numFmtId="0" fontId="81" fillId="4" borderId="2" xfId="0" applyFont="1" applyFill="1" applyBorder="1"/>
    <xf numFmtId="0" fontId="17" fillId="4" borderId="2" xfId="0" applyFont="1" applyFill="1" applyBorder="1"/>
    <xf numFmtId="0" fontId="76" fillId="4" borderId="0" xfId="0" applyFont="1" applyFill="1"/>
    <xf numFmtId="49" fontId="0" fillId="4" borderId="0" xfId="0" applyNumberFormat="1" applyFill="1"/>
    <xf numFmtId="1" fontId="7" fillId="64" borderId="0" xfId="0" applyNumberFormat="1" applyFont="1" applyFill="1"/>
    <xf numFmtId="0" fontId="0" fillId="45" borderId="0" xfId="0" applyFill="1"/>
    <xf numFmtId="0" fontId="7" fillId="18" borderId="0" xfId="0" applyFont="1" applyFill="1"/>
    <xf numFmtId="0" fontId="7" fillId="47" borderId="0" xfId="0" applyFont="1" applyFill="1"/>
    <xf numFmtId="0" fontId="0" fillId="47" borderId="0" xfId="0" applyFill="1"/>
    <xf numFmtId="0" fontId="77" fillId="5" borderId="0" xfId="0" applyFont="1" applyFill="1"/>
    <xf numFmtId="0" fontId="77" fillId="67" borderId="0" xfId="0" applyFont="1" applyFill="1"/>
    <xf numFmtId="0" fontId="86" fillId="0" borderId="0" xfId="0" applyFont="1" applyAlignment="1">
      <alignment readingOrder="1"/>
    </xf>
    <xf numFmtId="0" fontId="106" fillId="58" borderId="0" xfId="0" applyFont="1" applyFill="1"/>
    <xf numFmtId="0" fontId="77" fillId="67" borderId="0" xfId="0" applyFont="1" applyFill="1" applyAlignment="1">
      <alignment wrapText="1"/>
    </xf>
    <xf numFmtId="0" fontId="57" fillId="64" borderId="0" xfId="0" applyFont="1" applyFill="1"/>
    <xf numFmtId="0" fontId="87" fillId="0" borderId="0" xfId="0" applyFont="1"/>
    <xf numFmtId="0" fontId="17" fillId="50" borderId="0" xfId="0" applyFont="1" applyFill="1"/>
    <xf numFmtId="0" fontId="24" fillId="5" borderId="0" xfId="0" applyFont="1" applyFill="1" applyAlignment="1">
      <alignment vertical="center"/>
    </xf>
    <xf numFmtId="0" fontId="77" fillId="56" borderId="0" xfId="0" applyFont="1" applyFill="1"/>
    <xf numFmtId="0" fontId="77" fillId="22" borderId="0" xfId="0" applyFont="1" applyFill="1"/>
    <xf numFmtId="0" fontId="17" fillId="22" borderId="0" xfId="0" applyFont="1" applyFill="1"/>
    <xf numFmtId="0" fontId="7" fillId="39" borderId="0" xfId="0" applyFont="1" applyFill="1"/>
    <xf numFmtId="0" fontId="7" fillId="62" borderId="0" xfId="0" applyFont="1" applyFill="1"/>
    <xf numFmtId="0" fontId="77" fillId="62" borderId="0" xfId="0" applyFont="1" applyFill="1"/>
    <xf numFmtId="0" fontId="7" fillId="13" borderId="0" xfId="0" applyFont="1" applyFill="1" applyAlignment="1">
      <alignment wrapText="1"/>
    </xf>
    <xf numFmtId="0" fontId="77" fillId="39" borderId="0" xfId="0" applyFont="1" applyFill="1"/>
    <xf numFmtId="0" fontId="80" fillId="62" borderId="0" xfId="0" applyFont="1" applyFill="1"/>
    <xf numFmtId="0" fontId="76" fillId="56" borderId="0" xfId="0" applyFont="1" applyFill="1"/>
    <xf numFmtId="0" fontId="62" fillId="0" borderId="0" xfId="0" applyFont="1"/>
    <xf numFmtId="49" fontId="17" fillId="22" borderId="0" xfId="0" applyNumberFormat="1" applyFont="1" applyFill="1"/>
    <xf numFmtId="0" fontId="77" fillId="47" borderId="0" xfId="0" applyFont="1" applyFill="1" applyAlignment="1">
      <alignment wrapText="1"/>
    </xf>
    <xf numFmtId="0" fontId="36" fillId="44" borderId="0" xfId="0" applyFont="1" applyFill="1"/>
    <xf numFmtId="0" fontId="80" fillId="65" borderId="0" xfId="0" applyFont="1" applyFill="1"/>
    <xf numFmtId="0" fontId="17" fillId="58" borderId="0" xfId="0" applyFont="1" applyFill="1"/>
    <xf numFmtId="0" fontId="77" fillId="65" borderId="0" xfId="0" applyFont="1" applyFill="1"/>
    <xf numFmtId="0" fontId="70" fillId="0" borderId="0" xfId="0" applyFont="1"/>
    <xf numFmtId="0" fontId="76" fillId="20" borderId="0" xfId="0" applyFont="1" applyFill="1"/>
    <xf numFmtId="0" fontId="17" fillId="55" borderId="0" xfId="0" applyFont="1" applyFill="1"/>
    <xf numFmtId="49" fontId="86" fillId="0" borderId="0" xfId="0" applyNumberFormat="1" applyFont="1" applyAlignment="1">
      <alignment readingOrder="1"/>
    </xf>
    <xf numFmtId="0" fontId="49" fillId="0" borderId="11" xfId="0" applyFont="1" applyBorder="1"/>
    <xf numFmtId="0" fontId="0" fillId="0" borderId="0" xfId="0" applyAlignment="1">
      <alignment horizontal="center"/>
    </xf>
    <xf numFmtId="0" fontId="4" fillId="0" borderId="0" xfId="0" applyFont="1" applyAlignment="1">
      <alignment horizontal="center"/>
    </xf>
    <xf numFmtId="0" fontId="1" fillId="0" borderId="0" xfId="0" applyFont="1"/>
    <xf numFmtId="0" fontId="1" fillId="49" borderId="0" xfId="0" applyFont="1" applyFill="1"/>
    <xf numFmtId="0" fontId="1" fillId="0" borderId="19" xfId="0" applyFont="1" applyBorder="1"/>
    <xf numFmtId="0" fontId="1" fillId="0" borderId="21" xfId="0" applyFont="1" applyBorder="1"/>
    <xf numFmtId="0" fontId="1" fillId="0" borderId="34" xfId="0" applyFont="1" applyBorder="1"/>
    <xf numFmtId="0" fontId="1" fillId="0" borderId="32" xfId="0" applyFont="1" applyBorder="1"/>
    <xf numFmtId="0" fontId="1" fillId="0" borderId="2" xfId="0" applyFont="1" applyBorder="1"/>
    <xf numFmtId="0" fontId="1" fillId="0" borderId="6" xfId="0" applyFont="1" applyBorder="1"/>
    <xf numFmtId="0" fontId="1" fillId="0" borderId="8" xfId="0" applyFont="1" applyBorder="1"/>
    <xf numFmtId="0" fontId="1" fillId="0" borderId="11" xfId="0" applyFont="1" applyBorder="1"/>
  </cellXfs>
  <cellStyles count="5">
    <cellStyle name="Normal" xfId="0" builtinId="0"/>
    <cellStyle name="Normal 2" xfId="1" xr:uid="{F4963D68-5D02-48CD-97CE-DF8BAE97E1A9}"/>
    <cellStyle name="Normal 2 2" xfId="3" xr:uid="{0FE7DEE9-B191-499D-B3AC-CBB6D67D1B24}"/>
    <cellStyle name="Normal 3" xfId="2" xr:uid="{5E38893F-AEFC-4F30-806B-A2585E764BF4}"/>
    <cellStyle name="Normal 4" xfId="4" xr:uid="{DD1B325F-E467-4456-9132-224374A39FA6}"/>
  </cellStyles>
  <dxfs count="1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00CC"/>
      <color rgb="FF3CE4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10</xdr:row>
      <xdr:rowOff>0</xdr:rowOff>
    </xdr:from>
    <xdr:to>
      <xdr:col>20</xdr:col>
      <xdr:colOff>161925</xdr:colOff>
      <xdr:row>56</xdr:row>
      <xdr:rowOff>152400</xdr:rowOff>
    </xdr:to>
    <xdr:pic>
      <xdr:nvPicPr>
        <xdr:cNvPr id="4" name="Picture 2">
          <a:extLst>
            <a:ext uri="{FF2B5EF4-FFF2-40B4-BE49-F238E27FC236}">
              <a16:creationId xmlns:a16="http://schemas.microsoft.com/office/drawing/2014/main" id="{93CC5F3C-8A28-3AE9-F6A3-856073DC1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1809750"/>
          <a:ext cx="13506450" cy="84772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Pahilwan, Akash" id="{0182A6F2-EBA1-40AF-93CB-6CF0593B53E9}" userId="apahil01@atkearney.com" providerId="PeoplePicker"/>
  <person displayName="Pahilwan, Akash" id="{121F6199-8833-4CD8-90C5-33A309CD7E94}" userId="S::apahil01@atkearney.com::0af99d83-d541-4698-9474-1b663ea830ef" providerId="AD"/>
  <person displayName="Bugadi, Shantanu" id="{E13CFDBD-4B1F-46BC-B7EC-4B7B2913E073}" userId="S::bparag01@atkearney.com::e40558c8-96b8-4679-9322-e3623655137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59" dT="2024-03-21T08:58:21.47" personId="{121F6199-8833-4CD8-90C5-33A309CD7E94}" id="{C73EB7F6-157E-4C27-A4E0-783DA68E58AF}">
    <text>Delete this as process moved to usecase 83</text>
  </threadedComment>
  <threadedComment ref="C83" dT="2024-03-21T08:58:27.08" personId="{121F6199-8833-4CD8-90C5-33A309CD7E94}" id="{DB180AFF-86C4-43DC-BD69-E3CEF481F482}">
    <text>Delete this as process moved to usecase 83</text>
  </threadedComment>
  <threadedComment ref="D360" dT="2024-08-06T12:45:44.03" personId="{E13CFDBD-4B1F-46BC-B7EC-4B7B2913E073}" id="{CDBFB69C-8175-48A2-92AD-DECF195E9635}">
    <text>De-scoped after dev completion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4-02-16T03:24:27.63" personId="{121F6199-8833-4CD8-90C5-33A309CD7E94}" id="{9DECA401-5A24-45BD-9D07-39B0FF2E5E17}" done="1">
    <text>Modified this sequence to 5</text>
  </threadedComment>
  <threadedComment ref="D56" dT="2024-02-16T03:17:17.75" personId="{121F6199-8833-4CD8-90C5-33A309CD7E94}" id="{C12A0BC6-2598-4432-A4E0-8411B375FDC7}">
    <text>Added to usecase 8</text>
  </threadedComment>
  <threadedComment ref="D61" dT="2024-02-16T03:20:22.92" personId="{121F6199-8833-4CD8-90C5-33A309CD7E94}" id="{29122EB8-0519-401E-BCFA-6A66C1124954}">
    <text>Added to usecase 2</text>
  </threadedComment>
  <threadedComment ref="D62" dT="2024-02-16T03:21:09.11" personId="{121F6199-8833-4CD8-90C5-33A309CD7E94}" id="{AC0786C2-59B1-4CCA-BFC3-01C51823BB0C}">
    <text xml:space="preserve">Added to usecase1
</text>
  </threadedComment>
  <threadedComment ref="D69" dT="2024-02-16T03:42:48.69" personId="{121F6199-8833-4CD8-90C5-33A309CD7E94}" id="{02F9BC1B-68F8-4BC0-B2AD-105FFF4EA77D}">
    <text>added to usecase4</text>
  </threadedComment>
  <threadedComment ref="D70" dT="2024-02-16T03:41:22.95" personId="{121F6199-8833-4CD8-90C5-33A309CD7E94}" id="{38994913-A0BA-4D9A-9B35-E9E06BCA224F}">
    <text>Adding to usecase 5</text>
  </threadedComment>
  <threadedComment ref="D71" dT="2024-02-16T03:35:38.02" personId="{121F6199-8833-4CD8-90C5-33A309CD7E94}" id="{23001F3B-472C-4941-99B0-E8CA5F2045B4}">
    <text>Added to usecase 12</text>
  </threadedComment>
  <threadedComment ref="D72" dT="2024-02-16T03:37:45.59" personId="{121F6199-8833-4CD8-90C5-33A309CD7E94}" id="{4FB4FFD4-2CE2-4155-B607-8C655FC900FD}">
    <text>Added to usecase 4</text>
  </threadedComment>
  <threadedComment ref="D73" dT="2024-02-16T03:39:48.28" personId="{121F6199-8833-4CD8-90C5-33A309CD7E94}" id="{47002731-8F3A-4EB0-BB0F-ACD890D3ADB7}">
    <text>Added to usecase 11</text>
  </threadedComment>
  <threadedComment ref="D74" dT="2024-02-16T03:44:23.98" personId="{121F6199-8833-4CD8-90C5-33A309CD7E94}" id="{0FB4EE85-75E9-49CA-A5B6-66774B705D9D}">
    <text>Added to usecase 4</text>
  </threadedComment>
  <threadedComment ref="D142" dT="2024-02-28T02:13:52.95" personId="{121F6199-8833-4CD8-90C5-33A309CD7E94}" id="{31094B15-B4F9-4560-BD55-7747B0BF2B53}">
    <text>Added to usecase 14</text>
  </threadedComment>
  <threadedComment ref="D143" dT="2024-02-28T02:19:23.82" personId="{121F6199-8833-4CD8-90C5-33A309CD7E94}" id="{74B60A4C-B33A-4BC3-BF13-924C1281B2FB}">
    <text>Added to usecase 38</text>
  </threadedComment>
  <threadedComment ref="D144" dT="2024-02-28T02:26:05.84" personId="{121F6199-8833-4CD8-90C5-33A309CD7E94}" id="{4CF95C5A-10CE-4B60-B059-803FF39C9591}">
    <text>Added to usecase 40</text>
  </threadedComment>
  <threadedComment ref="D145" dT="2024-02-28T02:30:28.72" personId="{121F6199-8833-4CD8-90C5-33A309CD7E94}" id="{08980F6E-1CCA-45D2-909A-B487294759DF}">
    <text>Added to usecase 41</text>
  </threadedComment>
  <threadedComment ref="D146" dT="2024-02-28T02:35:43.40" personId="{121F6199-8833-4CD8-90C5-33A309CD7E94}" id="{4E3842DF-AE8F-4070-BB81-D53B38E7EFFE}">
    <text>Added to usecase 44</text>
  </threadedComment>
  <threadedComment ref="D147" dT="2024-02-28T02:35:43.40" personId="{121F6199-8833-4CD8-90C5-33A309CD7E94}" id="{D5357624-EE3F-4B5A-809F-F9314358AFE3}">
    <text>Added to usecase 44</text>
  </threadedComment>
  <threadedComment ref="D148" dT="2024-02-28T02:40:06.17" personId="{121F6199-8833-4CD8-90C5-33A309CD7E94}" id="{C05E06A7-3D04-4E6C-9823-7F0E61BC76F4}">
    <text>Added to usecase 17</text>
  </threadedComment>
  <threadedComment ref="D149" dT="2024-02-28T03:10:35.18" personId="{121F6199-8833-4CD8-90C5-33A309CD7E94}" id="{8D17112A-7F54-4DD5-92BB-CE2086FEA52A}">
    <text>Added to usecase 42</text>
  </threadedComment>
  <threadedComment ref="D150" dT="2024-02-28T03:10:38.04" personId="{121F6199-8833-4CD8-90C5-33A309CD7E94}" id="{162D482E-7B1C-44AC-950F-21795439F360}">
    <text>Added to usecase 42</text>
  </threadedComment>
  <threadedComment ref="D151" dT="2024-02-28T03:19:33.37" personId="{121F6199-8833-4CD8-90C5-33A309CD7E94}" id="{EECC5732-882F-4D45-A4B3-8C1BCBD6C463}">
    <text>Added to usecase 15</text>
  </threadedComment>
</ThreadedComments>
</file>

<file path=xl/threadedComments/threadedComment3.xml><?xml version="1.0" encoding="utf-8"?>
<ThreadedComments xmlns="http://schemas.microsoft.com/office/spreadsheetml/2018/threadedcomments" xmlns:x="http://schemas.openxmlformats.org/spreadsheetml/2006/main">
  <threadedComment ref="B22" dT="2024-02-16T11:59:01.12" personId="{121F6199-8833-4CD8-90C5-33A309CD7E94}" id="{32D23882-657F-4B7B-901F-F700C7C0D304}">
    <text>Check with Murali for 6am schedule</text>
  </threadedComment>
  <threadedComment ref="B22" dT="2024-02-16T12:00:06.31" personId="{121F6199-8833-4CD8-90C5-33A309CD7E94}" id="{6D93E6F3-523A-49D0-8B46-2C385392BEFE}" parentId="{32D23882-657F-4B7B-901F-F700C7C0D304}">
    <text xml:space="preserve">@Pahilwan, Akash </text>
    <mentions>
      <mention mentionpersonId="{0182A6F2-EBA1-40AF-93CB-6CF0593B53E9}" mentionId="{9DC7504D-3416-4A4E-8A4F-299AD1869BBA}" startIndex="0" length="16"/>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C56" dT="2024-02-16T03:17:17.75" personId="{121F6199-8833-4CD8-90C5-33A309CD7E94}" id="{BDD8C432-04D2-4021-AF12-43CF025C431C}">
    <text>Added to usecase 8</text>
  </threadedComment>
  <threadedComment ref="D56" dT="2024-02-16T03:17:17.75" personId="{121F6199-8833-4CD8-90C5-33A309CD7E94}" id="{D37AFCE1-952E-4354-9CFD-7490491C964C}">
    <text>Added to usecase 8</text>
  </threadedComment>
  <threadedComment ref="C61" dT="2024-02-16T03:20:22.92" personId="{121F6199-8833-4CD8-90C5-33A309CD7E94}" id="{69D6E8B9-C8A6-43EB-B4ED-E29C241C8767}">
    <text>Added to usecase 2</text>
  </threadedComment>
  <threadedComment ref="D61" dT="2024-02-16T03:20:22.92" personId="{121F6199-8833-4CD8-90C5-33A309CD7E94}" id="{E4DEEEC6-CF1A-4914-8925-F96A80D996EA}">
    <text>Added to usecase 2</text>
  </threadedComment>
  <threadedComment ref="C62" dT="2024-02-16T03:21:09.11" personId="{121F6199-8833-4CD8-90C5-33A309CD7E94}" id="{F931AE5F-E11B-478E-BCC6-DF68088D0B06}">
    <text xml:space="preserve">Added to usecase1
</text>
  </threadedComment>
  <threadedComment ref="D62" dT="2024-02-16T03:21:09.11" personId="{121F6199-8833-4CD8-90C5-33A309CD7E94}" id="{E4E7F23C-1D42-4791-B343-5D87F0EB20B9}">
    <text xml:space="preserve">Added to usecase1
</text>
  </threadedComment>
  <threadedComment ref="C69" dT="2024-02-16T03:42:48.69" personId="{121F6199-8833-4CD8-90C5-33A309CD7E94}" id="{FBC4BC96-39B5-452D-8B83-6F59209B02CF}">
    <text>added to usecase4</text>
  </threadedComment>
  <threadedComment ref="D69" dT="2024-02-16T03:42:48.69" personId="{121F6199-8833-4CD8-90C5-33A309CD7E94}" id="{8117F9CF-E8BA-4093-9EB2-1AF4D6930B07}">
    <text>added to usecase4</text>
  </threadedComment>
  <threadedComment ref="C70" dT="2024-02-16T03:41:22.95" personId="{121F6199-8833-4CD8-90C5-33A309CD7E94}" id="{CC685DF4-4839-4A55-92E6-30641CF3287C}">
    <text>Adding to usecase 5</text>
  </threadedComment>
  <threadedComment ref="D70" dT="2024-02-16T03:41:22.95" personId="{121F6199-8833-4CD8-90C5-33A309CD7E94}" id="{CF10AB06-CCBC-4564-AF53-0EC141B5E719}">
    <text>Adding to usecase 5</text>
  </threadedComment>
  <threadedComment ref="C71" dT="2024-02-16T03:35:38.02" personId="{121F6199-8833-4CD8-90C5-33A309CD7E94}" id="{94CD88CF-BB5E-4D7B-A96F-954B4AA58B86}">
    <text>Added to usecase 12</text>
  </threadedComment>
  <threadedComment ref="D71" dT="2024-02-16T03:35:38.02" personId="{121F6199-8833-4CD8-90C5-33A309CD7E94}" id="{1E338BE4-0820-4C40-B54F-AA0EF7641815}">
    <text>Added to usecase 12</text>
  </threadedComment>
  <threadedComment ref="C72" dT="2024-02-16T03:37:45.59" personId="{121F6199-8833-4CD8-90C5-33A309CD7E94}" id="{8CD1651F-4207-4FCD-AA34-EA08B7A658A2}">
    <text>Added to usecase 4</text>
  </threadedComment>
  <threadedComment ref="D72" dT="2024-02-16T03:37:45.59" personId="{121F6199-8833-4CD8-90C5-33A309CD7E94}" id="{EDDB8B85-1D5B-49AE-9C2B-A6E3E778425D}">
    <text>Added to usecase 4</text>
  </threadedComment>
  <threadedComment ref="C73" dT="2024-02-16T03:39:48.28" personId="{121F6199-8833-4CD8-90C5-33A309CD7E94}" id="{7FE046F4-F2C3-4233-BF8A-62C9022D75AC}">
    <text>Added to usecase 11</text>
  </threadedComment>
  <threadedComment ref="D73" dT="2024-02-16T03:39:48.28" personId="{121F6199-8833-4CD8-90C5-33A309CD7E94}" id="{05DA2A23-D8B5-48F0-81E5-BC5ED9E813CF}">
    <text>Added to usecase 11</text>
  </threadedComment>
  <threadedComment ref="C74" dT="2024-02-16T03:44:23.98" personId="{121F6199-8833-4CD8-90C5-33A309CD7E94}" id="{FD85E5A1-F29F-49B0-BE36-95C95E611995}">
    <text>Added to usecase 4</text>
  </threadedComment>
  <threadedComment ref="D74" dT="2024-02-16T03:44:23.98" personId="{121F6199-8833-4CD8-90C5-33A309CD7E94}" id="{053EBBB5-DF33-43EE-9FB9-26DC0B82E31E}">
    <text>Added to usecase 4</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hyperlink" Target="http://chnsdl_raw.dev/" TargetMode="External"/><Relationship Id="rId7" Type="http://schemas.microsoft.com/office/2017/10/relationships/threadedComment" Target="../threadedComments/threadedComment2.xml"/><Relationship Id="rId2" Type="http://schemas.openxmlformats.org/officeDocument/2006/relationships/hyperlink" Target="http://ntasdl_raw.dev/" TargetMode="External"/><Relationship Id="rId1" Type="http://schemas.openxmlformats.org/officeDocument/2006/relationships/hyperlink" Target="http://ntasdl_raw.dev/"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B9B0D-6E34-46F2-B5C8-6CCD9A51A857}">
  <dimension ref="A1:Q44"/>
  <sheetViews>
    <sheetView zoomScale="108" zoomScaleNormal="100" workbookViewId="0">
      <selection activeCell="W12" sqref="W12"/>
    </sheetView>
  </sheetViews>
  <sheetFormatPr defaultColWidth="8.5703125" defaultRowHeight="14.45"/>
  <cols>
    <col min="1" max="1" width="27" customWidth="1"/>
  </cols>
  <sheetData>
    <row r="1" spans="1:17">
      <c r="A1" s="1" t="s">
        <v>0</v>
      </c>
    </row>
    <row r="2" spans="1:17">
      <c r="A2" t="s">
        <v>1</v>
      </c>
    </row>
    <row r="3" spans="1:17">
      <c r="A3" t="s">
        <v>2</v>
      </c>
    </row>
    <row r="4" spans="1:17">
      <c r="A4" t="s">
        <v>3</v>
      </c>
    </row>
    <row r="5" spans="1:17">
      <c r="A5" t="s">
        <v>4</v>
      </c>
    </row>
    <row r="6" spans="1:17">
      <c r="A6" t="s">
        <v>5</v>
      </c>
    </row>
    <row r="7" spans="1:17">
      <c r="A7" t="s">
        <v>6</v>
      </c>
      <c r="F7" s="1020" t="s">
        <v>7</v>
      </c>
      <c r="G7" s="1019"/>
      <c r="H7" s="1019"/>
      <c r="I7" s="1019"/>
      <c r="J7" s="1019"/>
      <c r="K7" s="1019"/>
      <c r="L7" s="1019"/>
      <c r="M7" s="1019"/>
    </row>
    <row r="8" spans="1:17">
      <c r="A8" t="s">
        <v>8</v>
      </c>
      <c r="F8" s="1019"/>
      <c r="G8" s="1019"/>
      <c r="H8" s="1019"/>
      <c r="I8" s="1019"/>
      <c r="J8" s="1019"/>
      <c r="K8" s="1019"/>
      <c r="L8" s="1019"/>
      <c r="M8" s="1019"/>
    </row>
    <row r="9" spans="1:17">
      <c r="A9" t="s">
        <v>9</v>
      </c>
    </row>
    <row r="11" spans="1:17">
      <c r="B11" s="1019"/>
      <c r="C11" s="1019"/>
      <c r="D11" s="1019"/>
      <c r="E11" s="1019"/>
      <c r="F11" s="1019"/>
      <c r="G11" s="1019"/>
      <c r="H11" s="1019"/>
      <c r="I11" s="1019"/>
      <c r="J11" s="1019"/>
      <c r="K11" s="1019"/>
      <c r="L11" s="1019"/>
      <c r="M11" s="1019"/>
      <c r="N11" s="1019"/>
      <c r="O11" s="1019"/>
      <c r="P11" s="1019"/>
      <c r="Q11" s="1019"/>
    </row>
    <row r="12" spans="1:17">
      <c r="B12" s="1019"/>
      <c r="C12" s="1019"/>
      <c r="D12" s="1019"/>
      <c r="E12" s="1019"/>
      <c r="F12" s="1019"/>
      <c r="G12" s="1019"/>
      <c r="H12" s="1019"/>
      <c r="I12" s="1019"/>
      <c r="J12" s="1019"/>
      <c r="K12" s="1019"/>
      <c r="L12" s="1019"/>
      <c r="M12" s="1019"/>
      <c r="N12" s="1019"/>
      <c r="O12" s="1019"/>
      <c r="P12" s="1019"/>
      <c r="Q12" s="1019"/>
    </row>
    <row r="13" spans="1:17">
      <c r="B13" s="1019"/>
      <c r="C13" s="1019"/>
      <c r="D13" s="1019"/>
      <c r="E13" s="1019"/>
      <c r="F13" s="1019"/>
      <c r="G13" s="1019"/>
      <c r="H13" s="1019"/>
      <c r="I13" s="1019"/>
      <c r="J13" s="1019"/>
      <c r="K13" s="1019"/>
      <c r="L13" s="1019"/>
      <c r="M13" s="1019"/>
      <c r="N13" s="1019"/>
      <c r="O13" s="1019"/>
      <c r="P13" s="1019"/>
      <c r="Q13" s="1019"/>
    </row>
    <row r="14" spans="1:17">
      <c r="B14" s="1019"/>
      <c r="C14" s="1019"/>
      <c r="D14" s="1019"/>
      <c r="E14" s="1019"/>
      <c r="F14" s="1019"/>
      <c r="G14" s="1019"/>
      <c r="H14" s="1019"/>
      <c r="I14" s="1019"/>
      <c r="J14" s="1019"/>
      <c r="K14" s="1019"/>
      <c r="L14" s="1019"/>
      <c r="M14" s="1019"/>
      <c r="N14" s="1019"/>
      <c r="O14" s="1019"/>
      <c r="P14" s="1019"/>
      <c r="Q14" s="1019"/>
    </row>
    <row r="15" spans="1:17">
      <c r="B15" s="1019"/>
      <c r="C15" s="1019"/>
      <c r="D15" s="1019"/>
      <c r="E15" s="1019"/>
      <c r="F15" s="1019"/>
      <c r="G15" s="1019"/>
      <c r="H15" s="1019"/>
      <c r="I15" s="1019"/>
      <c r="J15" s="1019"/>
      <c r="K15" s="1019"/>
      <c r="L15" s="1019"/>
      <c r="M15" s="1019"/>
      <c r="N15" s="1019"/>
      <c r="O15" s="1019"/>
      <c r="P15" s="1019"/>
      <c r="Q15" s="1019"/>
    </row>
    <row r="16" spans="1:17">
      <c r="B16" s="1019"/>
      <c r="C16" s="1019"/>
      <c r="D16" s="1019"/>
      <c r="E16" s="1019"/>
      <c r="F16" s="1019"/>
      <c r="G16" s="1019"/>
      <c r="H16" s="1019"/>
      <c r="I16" s="1019"/>
      <c r="J16" s="1019"/>
      <c r="K16" s="1019"/>
      <c r="L16" s="1019"/>
      <c r="M16" s="1019"/>
      <c r="N16" s="1019"/>
      <c r="O16" s="1019"/>
      <c r="P16" s="1019"/>
      <c r="Q16" s="1019"/>
    </row>
    <row r="17" spans="2:17">
      <c r="B17" s="1019"/>
      <c r="C17" s="1019"/>
      <c r="D17" s="1019"/>
      <c r="E17" s="1019"/>
      <c r="F17" s="1019"/>
      <c r="G17" s="1019"/>
      <c r="H17" s="1019"/>
      <c r="I17" s="1019"/>
      <c r="J17" s="1019"/>
      <c r="K17" s="1019"/>
      <c r="L17" s="1019"/>
      <c r="M17" s="1019"/>
      <c r="N17" s="1019"/>
      <c r="O17" s="1019"/>
      <c r="P17" s="1019"/>
      <c r="Q17" s="1019"/>
    </row>
    <row r="18" spans="2:17">
      <c r="B18" s="1019"/>
      <c r="C18" s="1019"/>
      <c r="D18" s="1019"/>
      <c r="E18" s="1019"/>
      <c r="F18" s="1019"/>
      <c r="G18" s="1019"/>
      <c r="H18" s="1019"/>
      <c r="I18" s="1019"/>
      <c r="J18" s="1019"/>
      <c r="K18" s="1019"/>
      <c r="L18" s="1019"/>
      <c r="M18" s="1019"/>
      <c r="N18" s="1019"/>
      <c r="O18" s="1019"/>
      <c r="P18" s="1019"/>
      <c r="Q18" s="1019"/>
    </row>
    <row r="19" spans="2:17">
      <c r="B19" s="1019"/>
      <c r="C19" s="1019"/>
      <c r="D19" s="1019"/>
      <c r="E19" s="1019"/>
      <c r="F19" s="1019"/>
      <c r="G19" s="1019"/>
      <c r="H19" s="1019"/>
      <c r="I19" s="1019"/>
      <c r="J19" s="1019"/>
      <c r="K19" s="1019"/>
      <c r="L19" s="1019"/>
      <c r="M19" s="1019"/>
      <c r="N19" s="1019"/>
      <c r="O19" s="1019"/>
      <c r="P19" s="1019"/>
      <c r="Q19" s="1019"/>
    </row>
    <row r="20" spans="2:17">
      <c r="B20" s="1019"/>
      <c r="C20" s="1019"/>
      <c r="D20" s="1019"/>
      <c r="E20" s="1019"/>
      <c r="F20" s="1019"/>
      <c r="G20" s="1019"/>
      <c r="H20" s="1019"/>
      <c r="I20" s="1019"/>
      <c r="J20" s="1019"/>
      <c r="K20" s="1019"/>
      <c r="L20" s="1019"/>
      <c r="M20" s="1019"/>
      <c r="N20" s="1019"/>
      <c r="O20" s="1019"/>
      <c r="P20" s="1019"/>
      <c r="Q20" s="1019"/>
    </row>
    <row r="21" spans="2:17">
      <c r="B21" s="1019"/>
      <c r="C21" s="1019"/>
      <c r="D21" s="1019"/>
      <c r="E21" s="1019"/>
      <c r="F21" s="1019"/>
      <c r="G21" s="1019"/>
      <c r="H21" s="1019"/>
      <c r="I21" s="1019"/>
      <c r="J21" s="1019"/>
      <c r="K21" s="1019"/>
      <c r="L21" s="1019"/>
      <c r="M21" s="1019"/>
      <c r="N21" s="1019"/>
      <c r="O21" s="1019"/>
      <c r="P21" s="1019"/>
      <c r="Q21" s="1019"/>
    </row>
    <row r="22" spans="2:17">
      <c r="B22" s="1019"/>
      <c r="C22" s="1019"/>
      <c r="D22" s="1019"/>
      <c r="E22" s="1019"/>
      <c r="F22" s="1019"/>
      <c r="G22" s="1019"/>
      <c r="H22" s="1019"/>
      <c r="I22" s="1019"/>
      <c r="J22" s="1019"/>
      <c r="K22" s="1019"/>
      <c r="L22" s="1019"/>
      <c r="M22" s="1019"/>
      <c r="N22" s="1019"/>
      <c r="O22" s="1019"/>
      <c r="P22" s="1019"/>
      <c r="Q22" s="1019"/>
    </row>
    <row r="23" spans="2:17">
      <c r="B23" s="1019"/>
      <c r="C23" s="1019"/>
      <c r="D23" s="1019"/>
      <c r="E23" s="1019"/>
      <c r="F23" s="1019"/>
      <c r="G23" s="1019"/>
      <c r="H23" s="1019"/>
      <c r="I23" s="1019"/>
      <c r="J23" s="1019"/>
      <c r="K23" s="1019"/>
      <c r="L23" s="1019"/>
      <c r="M23" s="1019"/>
      <c r="N23" s="1019"/>
      <c r="O23" s="1019"/>
      <c r="P23" s="1019"/>
      <c r="Q23" s="1019"/>
    </row>
    <row r="24" spans="2:17">
      <c r="B24" s="1019"/>
      <c r="C24" s="1019"/>
      <c r="D24" s="1019"/>
      <c r="E24" s="1019"/>
      <c r="F24" s="1019"/>
      <c r="G24" s="1019"/>
      <c r="H24" s="1019"/>
      <c r="I24" s="1019"/>
      <c r="J24" s="1019"/>
      <c r="K24" s="1019"/>
      <c r="L24" s="1019"/>
      <c r="M24" s="1019"/>
      <c r="N24" s="1019"/>
      <c r="O24" s="1019"/>
      <c r="P24" s="1019"/>
      <c r="Q24" s="1019"/>
    </row>
    <row r="25" spans="2:17">
      <c r="B25" s="1019"/>
      <c r="C25" s="1019"/>
      <c r="D25" s="1019"/>
      <c r="E25" s="1019"/>
      <c r="F25" s="1019"/>
      <c r="G25" s="1019"/>
      <c r="H25" s="1019"/>
      <c r="I25" s="1019"/>
      <c r="J25" s="1019"/>
      <c r="K25" s="1019"/>
      <c r="L25" s="1019"/>
      <c r="M25" s="1019"/>
      <c r="N25" s="1019"/>
      <c r="O25" s="1019"/>
      <c r="P25" s="1019"/>
      <c r="Q25" s="1019"/>
    </row>
    <row r="26" spans="2:17">
      <c r="B26" s="1019"/>
      <c r="C26" s="1019"/>
      <c r="D26" s="1019"/>
      <c r="E26" s="1019"/>
      <c r="F26" s="1019"/>
      <c r="G26" s="1019"/>
      <c r="H26" s="1019"/>
      <c r="I26" s="1019"/>
      <c r="J26" s="1019"/>
      <c r="K26" s="1019"/>
      <c r="L26" s="1019"/>
      <c r="M26" s="1019"/>
      <c r="N26" s="1019"/>
      <c r="O26" s="1019"/>
      <c r="P26" s="1019"/>
      <c r="Q26" s="1019"/>
    </row>
    <row r="27" spans="2:17">
      <c r="B27" s="1019"/>
      <c r="C27" s="1019"/>
      <c r="D27" s="1019"/>
      <c r="E27" s="1019"/>
      <c r="F27" s="1019"/>
      <c r="G27" s="1019"/>
      <c r="H27" s="1019"/>
      <c r="I27" s="1019"/>
      <c r="J27" s="1019"/>
      <c r="K27" s="1019"/>
      <c r="L27" s="1019"/>
      <c r="M27" s="1019"/>
      <c r="N27" s="1019"/>
      <c r="O27" s="1019"/>
      <c r="P27" s="1019"/>
      <c r="Q27" s="1019"/>
    </row>
    <row r="28" spans="2:17">
      <c r="B28" s="1019"/>
      <c r="C28" s="1019"/>
      <c r="D28" s="1019"/>
      <c r="E28" s="1019"/>
      <c r="F28" s="1019"/>
      <c r="G28" s="1019"/>
      <c r="H28" s="1019"/>
      <c r="I28" s="1019"/>
      <c r="J28" s="1019"/>
      <c r="K28" s="1019"/>
      <c r="L28" s="1019"/>
      <c r="M28" s="1019"/>
      <c r="N28" s="1019"/>
      <c r="O28" s="1019"/>
      <c r="P28" s="1019"/>
      <c r="Q28" s="1019"/>
    </row>
    <row r="29" spans="2:17">
      <c r="B29" s="1019"/>
      <c r="C29" s="1019"/>
      <c r="D29" s="1019"/>
      <c r="E29" s="1019"/>
      <c r="F29" s="1019"/>
      <c r="G29" s="1019"/>
      <c r="H29" s="1019"/>
      <c r="I29" s="1019"/>
      <c r="J29" s="1019"/>
      <c r="K29" s="1019"/>
      <c r="L29" s="1019"/>
      <c r="M29" s="1019"/>
      <c r="N29" s="1019"/>
      <c r="O29" s="1019"/>
      <c r="P29" s="1019"/>
      <c r="Q29" s="1019"/>
    </row>
    <row r="30" spans="2:17">
      <c r="B30" s="1019"/>
      <c r="C30" s="1019"/>
      <c r="D30" s="1019"/>
      <c r="E30" s="1019"/>
      <c r="F30" s="1019"/>
      <c r="G30" s="1019"/>
      <c r="H30" s="1019"/>
      <c r="I30" s="1019"/>
      <c r="J30" s="1019"/>
      <c r="K30" s="1019"/>
      <c r="L30" s="1019"/>
      <c r="M30" s="1019"/>
      <c r="N30" s="1019"/>
      <c r="O30" s="1019"/>
      <c r="P30" s="1019"/>
      <c r="Q30" s="1019"/>
    </row>
    <row r="31" spans="2:17">
      <c r="B31" s="1019"/>
      <c r="C31" s="1019"/>
      <c r="D31" s="1019"/>
      <c r="E31" s="1019"/>
      <c r="F31" s="1019"/>
      <c r="G31" s="1019"/>
      <c r="H31" s="1019"/>
      <c r="I31" s="1019"/>
      <c r="J31" s="1019"/>
      <c r="K31" s="1019"/>
      <c r="L31" s="1019"/>
      <c r="M31" s="1019"/>
      <c r="N31" s="1019"/>
      <c r="O31" s="1019"/>
      <c r="P31" s="1019"/>
      <c r="Q31" s="1019"/>
    </row>
    <row r="32" spans="2:17">
      <c r="B32" s="1019"/>
      <c r="C32" s="1019"/>
      <c r="D32" s="1019"/>
      <c r="E32" s="1019"/>
      <c r="F32" s="1019"/>
      <c r="G32" s="1019"/>
      <c r="H32" s="1019"/>
      <c r="I32" s="1019"/>
      <c r="J32" s="1019"/>
      <c r="K32" s="1019"/>
      <c r="L32" s="1019"/>
      <c r="M32" s="1019"/>
      <c r="N32" s="1019"/>
      <c r="O32" s="1019"/>
      <c r="P32" s="1019"/>
      <c r="Q32" s="1019"/>
    </row>
    <row r="33" spans="2:17">
      <c r="B33" s="1019"/>
      <c r="C33" s="1019"/>
      <c r="D33" s="1019"/>
      <c r="E33" s="1019"/>
      <c r="F33" s="1019"/>
      <c r="G33" s="1019"/>
      <c r="H33" s="1019"/>
      <c r="I33" s="1019"/>
      <c r="J33" s="1019"/>
      <c r="K33" s="1019"/>
      <c r="L33" s="1019"/>
      <c r="M33" s="1019"/>
      <c r="N33" s="1019"/>
      <c r="O33" s="1019"/>
      <c r="P33" s="1019"/>
      <c r="Q33" s="1019"/>
    </row>
    <row r="34" spans="2:17">
      <c r="B34" s="1019"/>
      <c r="C34" s="1019"/>
      <c r="D34" s="1019"/>
      <c r="E34" s="1019"/>
      <c r="F34" s="1019"/>
      <c r="G34" s="1019"/>
      <c r="H34" s="1019"/>
      <c r="I34" s="1019"/>
      <c r="J34" s="1019"/>
      <c r="K34" s="1019"/>
      <c r="L34" s="1019"/>
      <c r="M34" s="1019"/>
      <c r="N34" s="1019"/>
      <c r="O34" s="1019"/>
      <c r="P34" s="1019"/>
      <c r="Q34" s="1019"/>
    </row>
    <row r="35" spans="2:17">
      <c r="B35" s="1019"/>
      <c r="C35" s="1019"/>
      <c r="D35" s="1019"/>
      <c r="E35" s="1019"/>
      <c r="F35" s="1019"/>
      <c r="G35" s="1019"/>
      <c r="H35" s="1019"/>
      <c r="I35" s="1019"/>
      <c r="J35" s="1019"/>
      <c r="K35" s="1019"/>
      <c r="L35" s="1019"/>
      <c r="M35" s="1019"/>
      <c r="N35" s="1019"/>
      <c r="O35" s="1019"/>
      <c r="P35" s="1019"/>
      <c r="Q35" s="1019"/>
    </row>
    <row r="36" spans="2:17">
      <c r="B36" s="1019"/>
      <c r="C36" s="1019"/>
      <c r="D36" s="1019"/>
      <c r="E36" s="1019"/>
      <c r="F36" s="1019"/>
      <c r="G36" s="1019"/>
      <c r="H36" s="1019"/>
      <c r="I36" s="1019"/>
      <c r="J36" s="1019"/>
      <c r="K36" s="1019"/>
      <c r="L36" s="1019"/>
      <c r="M36" s="1019"/>
      <c r="N36" s="1019"/>
      <c r="O36" s="1019"/>
      <c r="P36" s="1019"/>
      <c r="Q36" s="1019"/>
    </row>
    <row r="37" spans="2:17">
      <c r="B37" s="1019"/>
      <c r="C37" s="1019"/>
      <c r="D37" s="1019"/>
      <c r="E37" s="1019"/>
      <c r="F37" s="1019"/>
      <c r="G37" s="1019"/>
      <c r="H37" s="1019"/>
      <c r="I37" s="1019"/>
      <c r="J37" s="1019"/>
      <c r="K37" s="1019"/>
      <c r="L37" s="1019"/>
      <c r="M37" s="1019"/>
      <c r="N37" s="1019"/>
      <c r="O37" s="1019"/>
      <c r="P37" s="1019"/>
      <c r="Q37" s="1019"/>
    </row>
    <row r="38" spans="2:17">
      <c r="B38" s="1019"/>
      <c r="C38" s="1019"/>
      <c r="D38" s="1019"/>
      <c r="E38" s="1019"/>
      <c r="F38" s="1019"/>
      <c r="G38" s="1019"/>
      <c r="H38" s="1019"/>
      <c r="I38" s="1019"/>
      <c r="J38" s="1019"/>
      <c r="K38" s="1019"/>
      <c r="L38" s="1019"/>
      <c r="M38" s="1019"/>
      <c r="N38" s="1019"/>
      <c r="O38" s="1019"/>
      <c r="P38" s="1019"/>
      <c r="Q38" s="1019"/>
    </row>
    <row r="39" spans="2:17">
      <c r="B39" s="1019"/>
      <c r="C39" s="1019"/>
      <c r="D39" s="1019"/>
      <c r="E39" s="1019"/>
      <c r="F39" s="1019"/>
      <c r="G39" s="1019"/>
      <c r="H39" s="1019"/>
      <c r="I39" s="1019"/>
      <c r="J39" s="1019"/>
      <c r="K39" s="1019"/>
      <c r="L39" s="1019"/>
      <c r="M39" s="1019"/>
      <c r="N39" s="1019"/>
      <c r="O39" s="1019"/>
      <c r="P39" s="1019"/>
      <c r="Q39" s="1019"/>
    </row>
    <row r="40" spans="2:17">
      <c r="B40" s="1019"/>
      <c r="C40" s="1019"/>
      <c r="D40" s="1019"/>
      <c r="E40" s="1019"/>
      <c r="F40" s="1019"/>
      <c r="G40" s="1019"/>
      <c r="H40" s="1019"/>
      <c r="I40" s="1019"/>
      <c r="J40" s="1019"/>
      <c r="K40" s="1019"/>
      <c r="L40" s="1019"/>
      <c r="M40" s="1019"/>
      <c r="N40" s="1019"/>
      <c r="O40" s="1019"/>
      <c r="P40" s="1019"/>
      <c r="Q40" s="1019"/>
    </row>
    <row r="41" spans="2:17">
      <c r="B41" s="1019"/>
      <c r="C41" s="1019"/>
      <c r="D41" s="1019"/>
      <c r="E41" s="1019"/>
      <c r="F41" s="1019"/>
      <c r="G41" s="1019"/>
      <c r="H41" s="1019"/>
      <c r="I41" s="1019"/>
      <c r="J41" s="1019"/>
      <c r="K41" s="1019"/>
      <c r="L41" s="1019"/>
      <c r="M41" s="1019"/>
      <c r="N41" s="1019"/>
      <c r="O41" s="1019"/>
      <c r="P41" s="1019"/>
      <c r="Q41" s="1019"/>
    </row>
    <row r="42" spans="2:17">
      <c r="B42" s="1019"/>
      <c r="C42" s="1019"/>
      <c r="D42" s="1019"/>
      <c r="E42" s="1019"/>
      <c r="F42" s="1019"/>
      <c r="G42" s="1019"/>
      <c r="H42" s="1019"/>
      <c r="I42" s="1019"/>
      <c r="J42" s="1019"/>
      <c r="K42" s="1019"/>
      <c r="L42" s="1019"/>
      <c r="M42" s="1019"/>
      <c r="N42" s="1019"/>
      <c r="O42" s="1019"/>
      <c r="P42" s="1019"/>
      <c r="Q42" s="1019"/>
    </row>
    <row r="43" spans="2:17">
      <c r="B43" s="1019"/>
      <c r="C43" s="1019"/>
      <c r="D43" s="1019"/>
      <c r="E43" s="1019"/>
      <c r="F43" s="1019"/>
      <c r="G43" s="1019"/>
      <c r="H43" s="1019"/>
      <c r="I43" s="1019"/>
      <c r="J43" s="1019"/>
      <c r="K43" s="1019"/>
      <c r="L43" s="1019"/>
      <c r="M43" s="1019"/>
      <c r="N43" s="1019"/>
      <c r="O43" s="1019"/>
      <c r="P43" s="1019"/>
      <c r="Q43" s="1019"/>
    </row>
    <row r="44" spans="2:17">
      <c r="B44" s="1019"/>
      <c r="C44" s="1019"/>
      <c r="D44" s="1019"/>
      <c r="E44" s="1019"/>
      <c r="F44" s="1019"/>
      <c r="G44" s="1019"/>
      <c r="H44" s="1019"/>
      <c r="I44" s="1019"/>
      <c r="J44" s="1019"/>
      <c r="K44" s="1019"/>
      <c r="L44" s="1019"/>
      <c r="M44" s="1019"/>
      <c r="N44" s="1019"/>
      <c r="O44" s="1019"/>
      <c r="P44" s="1019"/>
      <c r="Q44" s="1019"/>
    </row>
  </sheetData>
  <mergeCells count="2">
    <mergeCell ref="B11:Q44"/>
    <mergeCell ref="F7:M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3EB63-9CCD-483D-8F93-BF7216541A6A}">
  <sheetPr>
    <tabColor theme="4" tint="0.39997558519241921"/>
  </sheetPr>
  <dimension ref="A1:AG707"/>
  <sheetViews>
    <sheetView zoomScale="75" workbookViewId="0">
      <pane ySplit="2" topLeftCell="A271" activePane="bottomLeft" state="frozen"/>
      <selection pane="bottomLeft" activeCell="D261" sqref="D261"/>
    </sheetView>
  </sheetViews>
  <sheetFormatPr defaultColWidth="11" defaultRowHeight="14.45"/>
  <cols>
    <col min="1" max="1" width="13.42578125" bestFit="1" customWidth="1"/>
    <col min="2" max="2" width="12.42578125" bestFit="1" customWidth="1"/>
    <col min="3" max="3" width="52.7109375" style="105" bestFit="1" customWidth="1"/>
    <col min="4" max="4" width="40.7109375" customWidth="1"/>
    <col min="5" max="5" width="46.42578125" bestFit="1" customWidth="1"/>
    <col min="6" max="6" width="10.42578125" bestFit="1" customWidth="1"/>
    <col min="7" max="7" width="13.5703125" bestFit="1" customWidth="1"/>
    <col min="9" max="9" width="29" customWidth="1"/>
  </cols>
  <sheetData>
    <row r="1" spans="1:9" ht="26.45" customHeight="1">
      <c r="A1" s="100" t="s">
        <v>10</v>
      </c>
      <c r="B1" s="100"/>
      <c r="C1" s="106"/>
      <c r="D1" s="100"/>
      <c r="E1" s="100"/>
      <c r="F1" s="100"/>
      <c r="G1" s="100"/>
    </row>
    <row r="2" spans="1:9">
      <c r="A2" s="1" t="s">
        <v>11</v>
      </c>
      <c r="B2" s="1" t="s">
        <v>12</v>
      </c>
      <c r="C2" s="27" t="s">
        <v>13</v>
      </c>
      <c r="D2" s="1" t="s">
        <v>14</v>
      </c>
      <c r="E2" s="1" t="s">
        <v>15</v>
      </c>
      <c r="F2" s="1" t="s">
        <v>16</v>
      </c>
      <c r="G2" s="1" t="s">
        <v>17</v>
      </c>
      <c r="I2" s="25" t="str">
        <f>"INSERT INTO USECASE (USECASE_ID, USECASE_NAME,CATEGORY,USECASE_DESCRIPTION,IS_ACTIVE,SEQUENCE_ID) VALUES ("&amp;B2&amp;",'"&amp;C2&amp;"','"&amp;D2&amp;"','"&amp;E2&amp;"','"&amp;F2&amp;"',"&amp;G2&amp;");"</f>
        <v>INSERT INTO USECASE (USECASE_ID, USECASE_NAME,CATEGORY,USECASE_DESCRIPTION,IS_ACTIVE,SEQUENCE_ID) VALUES (USECASE_ID,'USECASE_NAME','CATEGORY','USECASE_DESCRIPTION','IS_ACTIVE',SEQUENCE_ID);</v>
      </c>
    </row>
    <row r="3" spans="1:9">
      <c r="A3" t="s">
        <v>18</v>
      </c>
      <c r="B3">
        <v>1</v>
      </c>
      <c r="C3" s="80" t="s">
        <v>19</v>
      </c>
      <c r="D3" s="155" t="s">
        <v>20</v>
      </c>
      <c r="E3" t="s">
        <v>21</v>
      </c>
      <c r="F3" t="b">
        <v>1</v>
      </c>
      <c r="G3">
        <v>2</v>
      </c>
      <c r="I3" s="25" t="str">
        <f>"INSERT INTO USECASE (USECASE_ID, USECASE_NAME,CATEGORY,USECASE_DESCRIPTION,IS_ACTIVE,SEQUENCE_ID) VALUES ("&amp;B3&amp;",'"&amp;C3&amp;"','"&amp;D3&amp;"','"&amp;E3&amp;"','"&amp;F3&amp;"',"&amp;G3&amp;");"</f>
        <v>INSERT INTO USECASE (USECASE_ID, USECASE_NAME,CATEGORY,USECASE_DESCRIPTION,IS_ACTIVE,SEQUENCE_ID) VALUES (1,'REGIONAL_TRAVEL_RETAIL','REGIONAL','retail travel description','TRUE',2);</v>
      </c>
    </row>
    <row r="4" spans="1:9" s="1" customFormat="1">
      <c r="A4" t="s">
        <v>18</v>
      </c>
      <c r="B4">
        <v>2</v>
      </c>
      <c r="C4" s="5" t="s">
        <v>22</v>
      </c>
      <c r="D4" t="s">
        <v>20</v>
      </c>
      <c r="E4" t="s">
        <v>23</v>
      </c>
      <c r="F4" t="b">
        <v>1</v>
      </c>
      <c r="G4">
        <v>1</v>
      </c>
      <c r="I4" s="15" t="s">
        <v>24</v>
      </c>
    </row>
    <row r="5" spans="1:9">
      <c r="A5" s="70" t="s">
        <v>18</v>
      </c>
      <c r="B5">
        <v>3</v>
      </c>
      <c r="C5" s="5" t="s">
        <v>25</v>
      </c>
      <c r="D5" s="70" t="s">
        <v>26</v>
      </c>
      <c r="E5" t="s">
        <v>27</v>
      </c>
      <c r="F5" t="b">
        <v>1</v>
      </c>
      <c r="G5" s="70">
        <v>3</v>
      </c>
      <c r="I5" t="str">
        <f>"INSERT INTO USECASE (USECASE_ID, USECASE_NAME,CATEGORY,USECASE_DESCRIPTION,IS_ACTIVE,SEQUENCE_ID) VALUES ("&amp;B5&amp;",'"&amp;C5&amp;"','"&amp;D5&amp;"','"&amp;E5&amp;"','"&amp;F5&amp;"',"&amp;G5&amp;");"</f>
        <v>INSERT INTO USECASE (USECASE_ID, USECASE_NAME,CATEGORY,USECASE_DESCRIPTION,IS_ACTIVE,SEQUENCE_ID) VALUES (3,'J_REG_COPA_CIW_RPT_REFRESH','REGIONAL REFRESH','rg sellin copa ciw refresh description','TRUE',3);</v>
      </c>
    </row>
    <row r="6" spans="1:9">
      <c r="B6" s="23">
        <v>3</v>
      </c>
      <c r="C6" s="36" t="s">
        <v>25</v>
      </c>
      <c r="D6" s="70" t="s">
        <v>28</v>
      </c>
      <c r="E6" s="23" t="s">
        <v>27</v>
      </c>
      <c r="F6" s="23" t="b">
        <v>1</v>
      </c>
      <c r="G6" s="212">
        <v>3</v>
      </c>
      <c r="I6" t="str">
        <f>"INSERT INTO USECASE (USECASE_ID, USECASE_NAME,CATEGORY,USECASE_DESCRIPTION,IS_ACTIVE,SEQUENCE_ID) VALUES ("&amp;B6&amp;",'"&amp;C6&amp;"','"&amp;D6&amp;"','"&amp;E11&amp;"','"&amp;F6&amp;"',"&amp;G6&amp;");"</f>
        <v>INSERT INTO USECASE (USECASE_ID, USECASE_NAME,CATEGORY,USECASE_DESCRIPTION,IS_ACTIVE,SEQUENCE_ID) VALUES (3,'J_REG_COPA_CIW_RPT_REFRESH','PACIFIC_SALES_REPORTING_AND_PROMAX','thailand and vietnam test usecase; will delete later','TRUE',3);</v>
      </c>
    </row>
    <row r="7" spans="1:9">
      <c r="A7" t="s">
        <v>18</v>
      </c>
      <c r="B7">
        <v>4</v>
      </c>
      <c r="C7" s="5" t="s">
        <v>29</v>
      </c>
      <c r="D7" t="s">
        <v>30</v>
      </c>
      <c r="E7" t="s">
        <v>31</v>
      </c>
      <c r="F7" t="b">
        <v>1</v>
      </c>
      <c r="G7">
        <v>2</v>
      </c>
      <c r="I7" t="str">
        <f>"INSERT INTO USECASE (USECASE_ID, USECASE_NAME,CATEGORY,USECASE_DESCRIPTION,IS_ACTIVE,SEQUENCE_ID) VALUES ("&amp;B7&amp;",'"&amp;C7&amp;"','"&amp;D7&amp;"','"&amp;E7&amp;"','"&amp;F7&amp;"',"&amp;G7&amp;");"</f>
        <v>INSERT INTO USECASE (USECASE_ID, USECASE_NAME,CATEGORY,USECASE_DESCRIPTION,IS_ACTIVE,SEQUENCE_ID) VALUES (4,'SG_TRANSACTION_SCAN','SINGAPORE_TRANSACTIONAL','singapore transaction desc','TRUE',2);</v>
      </c>
    </row>
    <row r="8" spans="1:9">
      <c r="A8" t="s">
        <v>18</v>
      </c>
      <c r="B8">
        <v>5</v>
      </c>
      <c r="C8" s="5" t="s">
        <v>32</v>
      </c>
      <c r="D8" t="s">
        <v>30</v>
      </c>
      <c r="E8" t="s">
        <v>33</v>
      </c>
      <c r="F8" t="b">
        <v>1</v>
      </c>
      <c r="G8">
        <v>1</v>
      </c>
      <c r="I8" t="str">
        <f>"INSERT INTO USECASE (USECASE_ID, USECASE_NAME,CATEGORY,USECASE_DESCRIPTION,IS_ACTIVE,SEQUENCE_ID) VALUES ("&amp;B8&amp;",'"&amp;C8&amp;"','"&amp;D8&amp;"','"&amp;E8&amp;"','"&amp;F8&amp;"',"&amp;G8&amp;");"</f>
        <v>INSERT INTO USECASE (USECASE_ID, USECASE_NAME,CATEGORY,USECASE_DESCRIPTION,IS_ACTIVE,SEQUENCE_ID) VALUES (5,'sg_mds_to_dna_refresh','SINGAPORE_TRANSACTIONAL','sg_mds_to_dna_refresh description','TRUE',1);</v>
      </c>
    </row>
    <row r="9" spans="1:9">
      <c r="A9" s="70" t="s">
        <v>18</v>
      </c>
      <c r="B9">
        <v>6</v>
      </c>
      <c r="C9" s="5" t="s">
        <v>34</v>
      </c>
      <c r="D9" s="70" t="s">
        <v>26</v>
      </c>
      <c r="E9" t="s">
        <v>35</v>
      </c>
      <c r="F9" t="b">
        <v>1</v>
      </c>
      <c r="G9" s="70">
        <v>2</v>
      </c>
      <c r="I9" t="str">
        <f>"INSERT INTO USECASE (USECASE_ID, USECASE_NAME,CATEGORY,USECASE_DESCRIPTION,IS_ACTIVE,SEQUENCE_ID) VALUES ("&amp;B9&amp;",'"&amp;C9&amp;"','"&amp;D9&amp;"','"&amp;E9&amp;"','"&amp;F9&amp;"',"&amp;G9&amp;");"</f>
        <v>INSERT INTO USECASE (USECASE_ID, USECASE_NAME,CATEGORY,USECASE_DESCRIPTION,IS_ACTIVE,SEQUENCE_ID) VALUES (6,'J_RG_SELL_IN_COPA_TAB_REFRESH','REGIONAL REFRESH','j_rg_sell_in_copa_tab_refresh description','TRUE',2);</v>
      </c>
    </row>
    <row r="10" spans="1:9">
      <c r="B10" s="23">
        <v>6</v>
      </c>
      <c r="C10" s="36" t="s">
        <v>34</v>
      </c>
      <c r="D10" s="70" t="s">
        <v>28</v>
      </c>
      <c r="E10" s="23" t="s">
        <v>35</v>
      </c>
      <c r="F10" s="23" t="b">
        <v>1</v>
      </c>
      <c r="G10" s="212">
        <v>2</v>
      </c>
      <c r="I10" t="str">
        <f>"INSERT INTO USECASE (USECASE_ID, USECASE_NAME,CATEGORY,USECASE_DESCRIPTION,IS_ACTIVE,SEQUENCE_ID) VALUES ("&amp;B10&amp;",'"&amp;C10&amp;"','"&amp;D10&amp;"','"&amp;E10&amp;"','"&amp;F10&amp;"',"&amp;G10&amp;");"</f>
        <v>INSERT INTO USECASE (USECASE_ID, USECASE_NAME,CATEGORY,USECASE_DESCRIPTION,IS_ACTIVE,SEQUENCE_ID) VALUES (6,'J_RG_SELL_IN_COPA_TAB_REFRESH','PACIFIC_SALES_REPORTING_AND_PROMAX','j_rg_sell_in_copa_tab_refresh description','TRUE',2);</v>
      </c>
    </row>
    <row r="11" spans="1:9">
      <c r="A11" t="s">
        <v>36</v>
      </c>
      <c r="B11">
        <v>7</v>
      </c>
      <c r="C11" s="5" t="s">
        <v>37</v>
      </c>
      <c r="D11" t="s">
        <v>38</v>
      </c>
      <c r="E11" t="s">
        <v>39</v>
      </c>
      <c r="F11" t="b">
        <v>1</v>
      </c>
      <c r="G11">
        <v>1</v>
      </c>
      <c r="I11" s="1" t="str">
        <f>"INSERT INTO USECASE (USECASE_ID, USECASE_NAME,CATEGORY,USECASE_DESCRIPTION,IS_ACTIVE,SEQUENCE_ID) VALUES ("&amp;B11&amp;",'"&amp;C11&amp;"','"&amp;D11&amp;"','"&amp;E11&amp;"','"&amp;F11&amp;"',"&amp;G11&amp;");"</f>
        <v>INSERT INTO USECASE (USECASE_ID, USECASE_NAME,CATEGORY,USECASE_DESCRIPTION,IS_ACTIVE,SEQUENCE_ID) VALUES (7,'Test_THA_VNM_Tableau','THA VNM REFRESH','thailand and vietnam test usecase; will delete later','TRUE',1);</v>
      </c>
    </row>
    <row r="12" spans="1:9">
      <c r="A12" t="s">
        <v>18</v>
      </c>
      <c r="B12">
        <v>8</v>
      </c>
      <c r="C12" s="5" t="s">
        <v>40</v>
      </c>
      <c r="D12" t="s">
        <v>41</v>
      </c>
      <c r="E12" t="s">
        <v>42</v>
      </c>
      <c r="F12" t="b">
        <v>1</v>
      </c>
      <c r="G12">
        <v>1</v>
      </c>
      <c r="I12" t="str">
        <f>"INSERT INTO USECASE (USECASE_ID, USECASE_NAME,CATEGORY,USECASE_DESCRIPTION,IS_ACTIVE,SEQUENCE_ID) VALUES ("&amp;B12&amp;",'"&amp;C12&amp;"','"&amp;D12&amp;"','"&amp;E7&amp;"','"&amp;F12&amp;"',"&amp;G12&amp;");"</f>
        <v>INSERT INTO USECASE (USECASE_ID, USECASE_NAME,CATEGORY,USECASE_DESCRIPTION,IS_ACTIVE,SEQUENCE_ID) VALUES (8,'Regional_MDS','REGIONAL_MDS','singapore transaction desc','TRUE',1);</v>
      </c>
    </row>
    <row r="13" spans="1:9">
      <c r="A13" t="s">
        <v>18</v>
      </c>
      <c r="B13">
        <v>10</v>
      </c>
      <c r="C13" s="5" t="s">
        <v>43</v>
      </c>
      <c r="D13" t="s">
        <v>44</v>
      </c>
      <c r="E13" t="s">
        <v>45</v>
      </c>
      <c r="F13" t="b">
        <v>1</v>
      </c>
      <c r="G13">
        <v>1</v>
      </c>
      <c r="I13" t="str">
        <f t="shared" ref="I13:I40" si="0">"INSERT INTO USECASE (USECASE_ID, USECASE_NAME,CATEGORY,USECASE_DESCRIPTION,IS_ACTIVE,SEQUENCE_ID) VALUES ("&amp;B13&amp;",'"&amp;C13&amp;"','"&amp;D13&amp;"','"&amp;E13&amp;"','"&amp;F13&amp;"',"&amp;G13&amp;");"</f>
        <v>INSERT INTO USECASE (USECASE_ID, USECASE_NAME,CATEGORY,USECASE_DESCRIPTION,IS_ACTIVE,SEQUENCE_ID) VALUES (10,'pka_tableau_refresh','REGIONAL PKA','pka_tableau_refresh description','TRUE',1);</v>
      </c>
    </row>
    <row r="14" spans="1:9">
      <c r="A14" t="s">
        <v>18</v>
      </c>
      <c r="B14">
        <v>11</v>
      </c>
      <c r="C14" s="5" t="s">
        <v>46</v>
      </c>
      <c r="D14" t="s">
        <v>47</v>
      </c>
      <c r="E14" t="s">
        <v>48</v>
      </c>
      <c r="F14" t="b">
        <v>1</v>
      </c>
      <c r="G14">
        <v>2</v>
      </c>
      <c r="I14" t="str">
        <f t="shared" si="0"/>
        <v>INSERT INTO USECASE (USECASE_ID, USECASE_NAME,CATEGORY,USECASE_DESCRIPTION,IS_ACTIVE,SEQUENCE_ID) VALUES (11,'sg_transaction_sellout','SINGAPORE_SELLOUT','sg_transaction_sellout_','TRUE',2);</v>
      </c>
    </row>
    <row r="15" spans="1:9">
      <c r="A15" t="s">
        <v>18</v>
      </c>
      <c r="B15">
        <v>12</v>
      </c>
      <c r="C15" s="5" t="s">
        <v>49</v>
      </c>
      <c r="D15" t="s">
        <v>47</v>
      </c>
      <c r="E15" t="s">
        <v>50</v>
      </c>
      <c r="F15" t="b">
        <v>1</v>
      </c>
      <c r="G15">
        <v>1</v>
      </c>
      <c r="I15" t="str">
        <f t="shared" si="0"/>
        <v>INSERT INTO USECASE (USECASE_ID, USECASE_NAME,CATEGORY,USECASE_DESCRIPTION,IS_ACTIVE,SEQUENCE_ID) VALUES (12,'sg_master_sellout','SINGAPORE_SELLOUT','sg_master_sellout_','TRUE',1);</v>
      </c>
    </row>
    <row r="16" spans="1:9">
      <c r="A16" t="s">
        <v>18</v>
      </c>
      <c r="B16">
        <v>13</v>
      </c>
      <c r="C16" s="5" t="s">
        <v>51</v>
      </c>
      <c r="D16" t="s">
        <v>51</v>
      </c>
      <c r="E16" t="s">
        <v>52</v>
      </c>
      <c r="F16" t="b">
        <v>1</v>
      </c>
      <c r="G16">
        <v>1</v>
      </c>
      <c r="I16" t="str">
        <f t="shared" si="0"/>
        <v>INSERT INTO USECASE (USECASE_ID, USECASE_NAME,CATEGORY,USECASE_DESCRIPTION,IS_ACTIVE,SEQUENCE_ID) VALUES (13,'POP6_refresh','POP6_refresh','Tableau Refresh Adhoc FOR POP6 ','TRUE',1);</v>
      </c>
    </row>
    <row r="17" spans="1:9">
      <c r="A17" s="37" t="s">
        <v>18</v>
      </c>
      <c r="B17">
        <v>14</v>
      </c>
      <c r="C17" s="5" t="s">
        <v>53</v>
      </c>
      <c r="D17" s="5" t="s">
        <v>54</v>
      </c>
      <c r="E17" t="s">
        <v>55</v>
      </c>
      <c r="F17" t="b">
        <v>1</v>
      </c>
      <c r="G17">
        <v>1</v>
      </c>
      <c r="I17" t="str">
        <f t="shared" si="0"/>
        <v>INSERT INTO USECASE (USECASE_ID, USECASE_NAME,CATEGORY,USECASE_DESCRIPTION,IS_ACTIVE,SEQUENCE_ID) VALUES (14,'MALAYSIA_POS','MY_POS','malaysia pos files load','TRUE',1);</v>
      </c>
    </row>
    <row r="18" spans="1:9">
      <c r="A18" s="37" t="s">
        <v>18</v>
      </c>
      <c r="B18">
        <v>15</v>
      </c>
      <c r="C18" s="5" t="s">
        <v>56</v>
      </c>
      <c r="D18" t="s">
        <v>57</v>
      </c>
      <c r="E18" t="s">
        <v>58</v>
      </c>
      <c r="F18" t="b">
        <v>1</v>
      </c>
      <c r="G18">
        <v>1</v>
      </c>
      <c r="I18" t="str">
        <f t="shared" si="0"/>
        <v>INSERT INTO USECASE (USECASE_ID, USECASE_NAME,CATEGORY,USECASE_DESCRIPTION,IS_ACTIVE,SEQUENCE_ID) VALUES (15,'MALAYSIA_WATSONS_INV','J_RG_WATSONS_INV_MY_PH_TW','malaysia watsons inv file load','TRUE',1);</v>
      </c>
    </row>
    <row r="19" spans="1:9">
      <c r="A19" s="37" t="s">
        <v>18</v>
      </c>
      <c r="B19">
        <v>17</v>
      </c>
      <c r="C19" s="5" t="s">
        <v>59</v>
      </c>
      <c r="D19" t="s">
        <v>60</v>
      </c>
      <c r="E19" t="s">
        <v>61</v>
      </c>
      <c r="F19" t="b">
        <v>1</v>
      </c>
      <c r="G19">
        <v>1</v>
      </c>
      <c r="I19" t="str">
        <f t="shared" si="0"/>
        <v>INSERT INTO USECASE (USECASE_ID, USECASE_NAME,CATEGORY,USECASE_DESCRIPTION,IS_ACTIVE,SEQUENCE_ID) VALUES (17,'malaysia_joint_monthly','MY_JOINT_MONTHLY','description of malaysia_joint_monthly','TRUE',1);</v>
      </c>
    </row>
    <row r="20" spans="1:9">
      <c r="A20" t="s">
        <v>18</v>
      </c>
      <c r="B20">
        <v>20</v>
      </c>
      <c r="C20" s="5" t="s">
        <v>62</v>
      </c>
      <c r="D20" t="s">
        <v>62</v>
      </c>
      <c r="E20" t="s">
        <v>63</v>
      </c>
      <c r="F20" t="b">
        <v>1</v>
      </c>
      <c r="G20">
        <v>1</v>
      </c>
      <c r="I20" t="str">
        <f t="shared" si="0"/>
        <v>INSERT INTO USECASE (USECASE_ID, USECASE_NAME,CATEGORY,USECASE_DESCRIPTION,IS_ACTIVE,SEQUENCE_ID) VALUES (20,'SAP_ECC_MASTER','SAP_ECC_MASTER','Sap ECC Master','TRUE',1);</v>
      </c>
    </row>
    <row r="21" spans="1:9">
      <c r="A21" t="s">
        <v>18</v>
      </c>
      <c r="B21">
        <v>21</v>
      </c>
      <c r="C21" s="5" t="s">
        <v>64</v>
      </c>
      <c r="D21" t="s">
        <v>65</v>
      </c>
      <c r="E21" t="s">
        <v>66</v>
      </c>
      <c r="F21" t="b">
        <v>1</v>
      </c>
      <c r="G21">
        <v>1</v>
      </c>
      <c r="I21" t="str">
        <f t="shared" si="0"/>
        <v>INSERT INTO USECASE (USECASE_ID, USECASE_NAME,CATEGORY,USECASE_DESCRIPTION,IS_ACTIVE,SEQUENCE_ID) VALUES (21,'ACCOUNT_ATTR_CIW','SAP_BW_MASTER_AND_ACCT_ATTR','Sap BW Master and Acct Attr','TRUE',1);</v>
      </c>
    </row>
    <row r="22" spans="1:9">
      <c r="A22" t="s">
        <v>18</v>
      </c>
      <c r="B22">
        <v>22</v>
      </c>
      <c r="C22" s="5" t="s">
        <v>67</v>
      </c>
      <c r="D22" t="s">
        <v>65</v>
      </c>
      <c r="E22" t="s">
        <v>68</v>
      </c>
      <c r="F22" t="b">
        <v>1</v>
      </c>
      <c r="G22">
        <v>2</v>
      </c>
      <c r="I22" t="str">
        <f>"INSERT INTO USECASE (USECASE_ID, USECASE_NAME,CATEGORY,USECASE_DESCRIPTION,IS_ACTIVE,SEQUENCE_ID) VALUES ("&amp;B22&amp;",'"&amp;C22&amp;"','"&amp;D22&amp;"','"&amp;E22&amp;"','"&amp;F22&amp;"',"&amp;G22&amp;");"</f>
        <v>INSERT INTO USECASE (USECASE_ID, USECASE_NAME,CATEGORY,USECASE_DESCRIPTION,IS_ACTIVE,SEQUENCE_ID) VALUES (22,'SAP_BW_MASTER','SAP_BW_MASTER_AND_ACCT_ATTR','Sap BW, ECC Master and Acct Attr','TRUE',2);</v>
      </c>
    </row>
    <row r="23" spans="1:9">
      <c r="A23" t="s">
        <v>18</v>
      </c>
      <c r="B23">
        <v>23</v>
      </c>
      <c r="C23" s="5" t="s">
        <v>69</v>
      </c>
      <c r="D23" t="s">
        <v>69</v>
      </c>
      <c r="E23" t="s">
        <v>70</v>
      </c>
      <c r="F23" t="b">
        <v>1</v>
      </c>
      <c r="G23">
        <v>1</v>
      </c>
      <c r="I23" t="str">
        <f t="shared" si="0"/>
        <v>INSERT INTO USECASE (USECASE_ID, USECASE_NAME,CATEGORY,USECASE_DESCRIPTION,IS_ACTIVE,SEQUENCE_ID) VALUES (23,'SAP_BW_BILLING','SAP_BW_BILLING','SAP BW Opehub Billing tables Load','TRUE',1);</v>
      </c>
    </row>
    <row r="24" spans="1:9">
      <c r="A24" t="s">
        <v>18</v>
      </c>
      <c r="B24">
        <v>24</v>
      </c>
      <c r="C24" s="5" t="s">
        <v>71</v>
      </c>
      <c r="D24" t="s">
        <v>71</v>
      </c>
      <c r="E24" t="s">
        <v>72</v>
      </c>
      <c r="F24" t="b">
        <v>1</v>
      </c>
      <c r="G24">
        <v>1</v>
      </c>
      <c r="I24" t="str">
        <f t="shared" si="0"/>
        <v>INSERT INTO USECASE (USECASE_ID, USECASE_NAME,CATEGORY,USECASE_DESCRIPTION,IS_ACTIVE,SEQUENCE_ID) VALUES (24,'SAP_BW_BILLING_COND','SAP_BW_BILLING_COND','SAP BW Opehub Billing Cond tables Load','TRUE',1);</v>
      </c>
    </row>
    <row r="25" spans="1:9">
      <c r="A25" t="s">
        <v>18</v>
      </c>
      <c r="B25">
        <v>25</v>
      </c>
      <c r="C25" s="5" t="s">
        <v>73</v>
      </c>
      <c r="D25" t="s">
        <v>73</v>
      </c>
      <c r="E25" t="s">
        <v>74</v>
      </c>
      <c r="F25" t="b">
        <v>1</v>
      </c>
      <c r="G25">
        <v>1</v>
      </c>
      <c r="I25" t="str">
        <f t="shared" si="0"/>
        <v>INSERT INTO USECASE (USECASE_ID, USECASE_NAME,CATEGORY,USECASE_DESCRIPTION,IS_ACTIVE,SEQUENCE_ID) VALUES (25,'SAP_BW_DELIVERY','SAP_BW_DELIVERY','SAP BW Opehub Delivery tables Load','TRUE',1);</v>
      </c>
    </row>
    <row r="26" spans="1:9">
      <c r="A26" t="s">
        <v>18</v>
      </c>
      <c r="B26">
        <v>26</v>
      </c>
      <c r="C26" s="5" t="s">
        <v>75</v>
      </c>
      <c r="D26" t="s">
        <v>75</v>
      </c>
      <c r="E26" t="s">
        <v>76</v>
      </c>
      <c r="F26" t="b">
        <v>1</v>
      </c>
      <c r="G26">
        <v>1</v>
      </c>
      <c r="I26" t="str">
        <f t="shared" si="0"/>
        <v>INSERT INTO USECASE (USECASE_ID, USECASE_NAME,CATEGORY,USECASE_DESCRIPTION,IS_ACTIVE,SEQUENCE_ID) VALUES (26,'SAP_BW_LISTPRICE','SAP_BW_LISTPRICE','SAP BW Opehub Listprice tables Load','TRUE',1);</v>
      </c>
    </row>
    <row r="27" spans="1:9">
      <c r="A27" t="s">
        <v>18</v>
      </c>
      <c r="B27">
        <v>27</v>
      </c>
      <c r="C27" s="5" t="s">
        <v>77</v>
      </c>
      <c r="D27" t="s">
        <v>77</v>
      </c>
      <c r="E27" t="s">
        <v>78</v>
      </c>
      <c r="F27" t="b">
        <v>1</v>
      </c>
      <c r="G27">
        <v>1</v>
      </c>
      <c r="I27" t="str">
        <f t="shared" si="0"/>
        <v>INSERT INTO USECASE (USECASE_ID, USECASE_NAME,CATEGORY,USECASE_DESCRIPTION,IS_ACTIVE,SEQUENCE_ID) VALUES (27,'SAP_BW_MATERIAL_UOM','SAP_BW_MATERIAL_UOM','SAP BW Opehub Material tables Load','TRUE',1);</v>
      </c>
    </row>
    <row r="28" spans="1:9">
      <c r="A28" t="s">
        <v>18</v>
      </c>
      <c r="B28">
        <v>28</v>
      </c>
      <c r="C28" s="5" t="s">
        <v>79</v>
      </c>
      <c r="D28" t="s">
        <v>79</v>
      </c>
      <c r="E28" t="s">
        <v>80</v>
      </c>
      <c r="F28" t="b">
        <v>1</v>
      </c>
      <c r="G28">
        <v>1</v>
      </c>
      <c r="I28" t="str">
        <f t="shared" si="0"/>
        <v>INSERT INTO USECASE (USECASE_ID, USECASE_NAME,CATEGORY,USECASE_DESCRIPTION,IS_ACTIVE,SEQUENCE_ID) VALUES (28,'SAP_BW_SALES','SAP_BW_SALES','SAP BW Opehub Sales tables Load','TRUE',1);</v>
      </c>
    </row>
    <row r="29" spans="1:9">
      <c r="A29" s="70" t="s">
        <v>18</v>
      </c>
      <c r="B29">
        <v>29</v>
      </c>
      <c r="C29" s="5" t="s">
        <v>81</v>
      </c>
      <c r="D29" s="70" t="s">
        <v>26</v>
      </c>
      <c r="E29" t="s">
        <v>82</v>
      </c>
      <c r="F29" t="b">
        <v>1</v>
      </c>
      <c r="G29" s="70">
        <v>1</v>
      </c>
      <c r="I29" t="str">
        <f t="shared" si="0"/>
        <v>INSERT INTO USECASE (USECASE_ID, USECASE_NAME,CATEGORY,USECASE_DESCRIPTION,IS_ACTIVE,SEQUENCE_ID) VALUES (29,'SAP_BW_COPA10','REGIONAL REFRESH','SAP BW Opehub Copa10 tables Load','TRUE',1);</v>
      </c>
    </row>
    <row r="30" spans="1:9">
      <c r="B30" s="23">
        <v>29</v>
      </c>
      <c r="C30" s="36" t="s">
        <v>81</v>
      </c>
      <c r="D30" s="70" t="s">
        <v>28</v>
      </c>
      <c r="E30" s="23" t="s">
        <v>82</v>
      </c>
      <c r="F30" s="23" t="b">
        <v>1</v>
      </c>
      <c r="G30" s="212">
        <v>1</v>
      </c>
      <c r="I30" t="str">
        <f t="shared" si="0"/>
        <v>INSERT INTO USECASE (USECASE_ID, USECASE_NAME,CATEGORY,USECASE_DESCRIPTION,IS_ACTIVE,SEQUENCE_ID) VALUES (29,'SAP_BW_COPA10','PACIFIC_SALES_REPORTING_AND_PROMAX','SAP BW Opehub Copa10 tables Load','TRUE',1);</v>
      </c>
    </row>
    <row r="31" spans="1:9">
      <c r="A31" t="s">
        <v>18</v>
      </c>
      <c r="B31">
        <v>30</v>
      </c>
      <c r="C31" s="5" t="s">
        <v>83</v>
      </c>
      <c r="D31" t="s">
        <v>83</v>
      </c>
      <c r="E31" t="s">
        <v>84</v>
      </c>
      <c r="F31" t="b">
        <v>0</v>
      </c>
      <c r="G31">
        <v>1</v>
      </c>
      <c r="I31" t="str">
        <f t="shared" si="0"/>
        <v>INSERT INTO USECASE (USECASE_ID, USECASE_NAME,CATEGORY,USECASE_DESCRIPTION,IS_ACTIVE,SEQUENCE_ID) VALUES (30,'SAP_BW_COPA17','SAP_BW_COPA17','SAP BW Opehub Copa17 tables Load','FALSE',1);</v>
      </c>
    </row>
    <row r="32" spans="1:9">
      <c r="A32" t="s">
        <v>18</v>
      </c>
      <c r="B32">
        <v>31</v>
      </c>
      <c r="C32" s="5" t="s">
        <v>85</v>
      </c>
      <c r="D32" t="s">
        <v>85</v>
      </c>
      <c r="E32" t="s">
        <v>86</v>
      </c>
      <c r="F32" t="b">
        <v>1</v>
      </c>
      <c r="G32">
        <v>1</v>
      </c>
      <c r="I32" t="str">
        <f t="shared" si="0"/>
        <v>INSERT INTO USECASE (USECASE_ID, USECASE_NAME,CATEGORY,USECASE_DESCRIPTION,IS_ACTIVE,SEQUENCE_ID) VALUES (31,'SAP_BW_INVENTORY','SAP_BW_INVENTORY','SAP BW Opehub Inventory tables Load','TRUE',1);</v>
      </c>
    </row>
    <row r="33" spans="1:9">
      <c r="A33" t="s">
        <v>18</v>
      </c>
      <c r="B33">
        <v>32</v>
      </c>
      <c r="C33" s="5" t="s">
        <v>87</v>
      </c>
      <c r="D33" t="s">
        <v>87</v>
      </c>
      <c r="E33" t="s">
        <v>88</v>
      </c>
      <c r="F33" t="b">
        <v>1</v>
      </c>
      <c r="G33">
        <v>1</v>
      </c>
      <c r="I33" t="str">
        <f t="shared" si="0"/>
        <v>INSERT INTO USECASE (USECASE_ID, USECASE_NAME,CATEGORY,USECASE_DESCRIPTION,IS_ACTIVE,SEQUENCE_ID) VALUES (32,'SAP_BW_INVOICE','SAP_BW_INVOICE','SAP BW Opehub Invoice tables Load','TRUE',1);</v>
      </c>
    </row>
    <row r="34" spans="1:9">
      <c r="B34" s="23">
        <v>32</v>
      </c>
      <c r="C34" s="36" t="s">
        <v>87</v>
      </c>
      <c r="D34" s="23" t="s">
        <v>89</v>
      </c>
      <c r="E34" s="23" t="s">
        <v>88</v>
      </c>
      <c r="F34" s="23" t="b">
        <v>1</v>
      </c>
      <c r="G34" s="23">
        <v>1</v>
      </c>
      <c r="I34" t="str">
        <f t="shared" si="0"/>
        <v>INSERT INTO USECASE (USECASE_ID, USECASE_NAME,CATEGORY,USECASE_DESCRIPTION,IS_ACTIVE,SEQUENCE_ID) VALUES (32,'SAP_BW_INVOICE','PCF_BW_INVOICE','SAP BW Opehub Invoice tables Load','TRUE',1);</v>
      </c>
    </row>
    <row r="35" spans="1:9">
      <c r="A35" t="s">
        <v>18</v>
      </c>
      <c r="B35">
        <v>33</v>
      </c>
      <c r="C35" s="5" t="s">
        <v>90</v>
      </c>
      <c r="D35" t="s">
        <v>91</v>
      </c>
      <c r="E35" t="s">
        <v>91</v>
      </c>
      <c r="F35" t="b">
        <v>1</v>
      </c>
      <c r="G35">
        <v>1</v>
      </c>
      <c r="I35" t="str">
        <f t="shared" si="0"/>
        <v>INSERT INTO USECASE (USECASE_ID, USECASE_NAME,CATEGORY,USECASE_DESCRIPTION,IS_ACTIVE,SEQUENCE_ID) VALUES (33,'Refresh_Singapore_Views','SINGAPORE VIEWS','SINGAPORE VIEWS','TRUE',1);</v>
      </c>
    </row>
    <row r="36" spans="1:9">
      <c r="A36" t="s">
        <v>18</v>
      </c>
      <c r="B36">
        <v>34</v>
      </c>
      <c r="C36" s="5" t="s">
        <v>92</v>
      </c>
      <c r="D36" t="s">
        <v>92</v>
      </c>
      <c r="E36" t="s">
        <v>93</v>
      </c>
      <c r="F36" t="b">
        <v>1</v>
      </c>
      <c r="G36">
        <v>1</v>
      </c>
      <c r="I36" t="str">
        <f t="shared" si="0"/>
        <v>INSERT INTO USECASE (USECASE_ID, USECASE_NAME,CATEGORY,USECASE_DESCRIPTION,IS_ACTIVE,SEQUENCE_ID) VALUES (34,'GCH','GCH','Global Commercial Hierarchy','TRUE',1);</v>
      </c>
    </row>
    <row r="37" spans="1:9">
      <c r="A37" t="s">
        <v>18</v>
      </c>
      <c r="B37">
        <v>35</v>
      </c>
      <c r="C37" s="23" t="s">
        <v>94</v>
      </c>
      <c r="D37" s="23" t="s">
        <v>94</v>
      </c>
      <c r="E37" s="23" t="s">
        <v>94</v>
      </c>
      <c r="F37" t="b">
        <v>1</v>
      </c>
      <c r="G37">
        <v>1</v>
      </c>
      <c r="I37" t="str">
        <f t="shared" si="0"/>
        <v>INSERT INTO USECASE (USECASE_ID, USECASE_NAME,CATEGORY,USECASE_DESCRIPTION,IS_ACTIVE,SEQUENCE_ID) VALUES (35,'Customer_Segmentation_Datamart','Customer_Segmentation_Datamart','Customer_Segmentation_Datamart','TRUE',1);</v>
      </c>
    </row>
    <row r="38" spans="1:9">
      <c r="A38" t="s">
        <v>18</v>
      </c>
      <c r="B38">
        <v>36</v>
      </c>
      <c r="C38" s="5" t="s">
        <v>95</v>
      </c>
      <c r="D38" t="s">
        <v>96</v>
      </c>
      <c r="E38" s="155" t="s">
        <v>96</v>
      </c>
      <c r="F38" t="b">
        <v>1</v>
      </c>
      <c r="G38">
        <v>1</v>
      </c>
      <c r="I38" t="str">
        <f t="shared" si="0"/>
        <v>INSERT INTO USECASE (USECASE_ID, USECASE_NAME,CATEGORY,USECASE_DESCRIPTION,IS_ACTIVE,SEQUENCE_ID) VALUES (36,'Refresh_Regional_Views','REGIONAL_VIEWS','REGIONAL_VIEWS','TRUE',1);</v>
      </c>
    </row>
    <row r="39" spans="1:9">
      <c r="A39" s="70" t="s">
        <v>18</v>
      </c>
      <c r="B39">
        <v>37</v>
      </c>
      <c r="C39" s="5" t="s">
        <v>97</v>
      </c>
      <c r="D39" s="70" t="s">
        <v>26</v>
      </c>
      <c r="E39" t="s">
        <v>98</v>
      </c>
      <c r="F39" t="b">
        <v>1</v>
      </c>
      <c r="G39" s="70">
        <v>4</v>
      </c>
      <c r="I39" t="str">
        <f t="shared" si="0"/>
        <v>INSERT INTO USECASE (USECASE_ID, USECASE_NAME,CATEGORY,USECASE_DESCRIPTION,IS_ACTIVE,SEQUENCE_ID) VALUES (37,'j_reg_copa_sku_rpt_refresh_group','REGIONAL REFRESH','REGIONAL REFRESH_Adhoc ','TRUE',4);</v>
      </c>
    </row>
    <row r="40" spans="1:9">
      <c r="B40" s="23">
        <v>37</v>
      </c>
      <c r="C40" s="36" t="s">
        <v>97</v>
      </c>
      <c r="D40" s="70" t="s">
        <v>28</v>
      </c>
      <c r="E40" s="23" t="s">
        <v>98</v>
      </c>
      <c r="F40" s="23" t="b">
        <v>1</v>
      </c>
      <c r="G40" s="212">
        <v>4</v>
      </c>
      <c r="I40" t="str">
        <f t="shared" si="0"/>
        <v>INSERT INTO USECASE (USECASE_ID, USECASE_NAME,CATEGORY,USECASE_DESCRIPTION,IS_ACTIVE,SEQUENCE_ID) VALUES (37,'j_reg_copa_sku_rpt_refresh_group','PACIFIC_SALES_REPORTING_AND_PROMAX','REGIONAL REFRESH_Adhoc ','TRUE',4);</v>
      </c>
    </row>
    <row r="41" spans="1:9">
      <c r="A41" s="37" t="s">
        <v>18</v>
      </c>
      <c r="B41">
        <v>38</v>
      </c>
      <c r="C41" s="5" t="s">
        <v>99</v>
      </c>
      <c r="D41" t="s">
        <v>100</v>
      </c>
      <c r="E41" t="s">
        <v>101</v>
      </c>
      <c r="F41" t="b">
        <v>1</v>
      </c>
      <c r="G41">
        <v>1</v>
      </c>
      <c r="I41" t="str">
        <f>"INSERT INTO USECASE (USECASE_ID, USECASE_NAME,CATEGORY,USECASE_DESCRIPTION,IS_ACTIVE,SEQUENCE_ID) VALUES ("&amp;B41&amp;",'"&amp;C41&amp;"','"&amp;D41&amp;"','"&amp;E36&amp;"','"&amp;F41&amp;"',"&amp;G41&amp;");"</f>
        <v>INSERT INTO USECASE (USECASE_ID, USECASE_NAME,CATEGORY,USECASE_DESCRIPTION,IS_ACTIVE,SEQUENCE_ID) VALUES (38,'MALAYSIA_SELLIN','MY_SELLIN','Global Commercial Hierarchy','TRUE',1);</v>
      </c>
    </row>
    <row r="42" spans="1:9">
      <c r="A42" t="s">
        <v>18</v>
      </c>
      <c r="B42">
        <v>39</v>
      </c>
      <c r="C42" s="5" t="s">
        <v>102</v>
      </c>
      <c r="D42" t="s">
        <v>102</v>
      </c>
      <c r="E42" s="156" t="s">
        <v>103</v>
      </c>
      <c r="F42" t="b">
        <v>1</v>
      </c>
      <c r="G42">
        <v>1</v>
      </c>
      <c r="I42" t="str">
        <f>"INSERT INTO USECASE (USECASE_ID, USECASE_NAME,CATEGORY,USECASE_DESCRIPTION,IS_ACTIVE,SEQUENCE_ID) VALUES ("&amp;B42&amp;",'"&amp;C42&amp;"','"&amp;D42&amp;"','"&amp;E37&amp;"','"&amp;F42&amp;"',"&amp;G42&amp;");"</f>
        <v>INSERT INTO USECASE (USECASE_ID, USECASE_NAME,CATEGORY,USECASE_DESCRIPTION,IS_ACTIVE,SEQUENCE_ID) VALUES (39,'CUSTOMER360_refresh','CUSTOMER360_refresh','Customer_Segmentation_Datamart','TRUE',1);</v>
      </c>
    </row>
    <row r="43" spans="1:9">
      <c r="A43" s="37" t="s">
        <v>18</v>
      </c>
      <c r="B43">
        <v>40</v>
      </c>
      <c r="C43" s="5" t="s">
        <v>104</v>
      </c>
      <c r="D43" s="5" t="s">
        <v>105</v>
      </c>
      <c r="E43" t="s">
        <v>106</v>
      </c>
      <c r="F43" t="b">
        <v>1</v>
      </c>
      <c r="G43">
        <v>1</v>
      </c>
      <c r="I43" t="str">
        <f>"INSERT INTO USECASE (USECASE_ID, USECASE_NAME,CATEGORY,USECASE_DESCRIPTION,IS_ACTIVE,SEQUENCE_ID) VALUES ("&amp;B43&amp;",'"&amp;C43&amp;"','"&amp;D43&amp;"','"&amp;E38&amp;"','"&amp;F43&amp;"',"&amp;G43&amp;");"</f>
        <v>INSERT INTO USECASE (USECASE_ID, USECASE_NAME,CATEGORY,USECASE_DESCRIPTION,IS_ACTIVE,SEQUENCE_ID) VALUES (40,'MALAYSIA_SELLOUT','MY_SELLOUT','REGIONAL_VIEWS','TRUE',1);</v>
      </c>
    </row>
    <row r="44" spans="1:9" s="25" customFormat="1">
      <c r="A44" s="37" t="s">
        <v>18</v>
      </c>
      <c r="B44">
        <v>41</v>
      </c>
      <c r="C44" s="5" t="s">
        <v>107</v>
      </c>
      <c r="D44" t="s">
        <v>108</v>
      </c>
      <c r="E44" t="s">
        <v>42</v>
      </c>
      <c r="F44" t="b">
        <v>1</v>
      </c>
      <c r="G44">
        <v>1</v>
      </c>
      <c r="H44"/>
      <c r="I44" t="str">
        <f t="shared" ref="I44:I75" si="1">"INSERT INTO USECASE (USECASE_ID, USECASE_NAME,CATEGORY,USECASE_DESCRIPTION,IS_ACTIVE,SEQUENCE_ID) VALUES ("&amp;B44&amp;",'"&amp;C44&amp;"','"&amp;D44&amp;"','"&amp;E44&amp;"','"&amp;F44&amp;"',"&amp;G44&amp;");"</f>
        <v>INSERT INTO USECASE (USECASE_ID, USECASE_NAME,CATEGORY,USECASE_DESCRIPTION,IS_ACTIVE,SEQUENCE_ID) VALUES (41,'MALAYSIA_MDS','MY_MDS','mds to dna refresh description','TRUE',1);</v>
      </c>
    </row>
    <row r="45" spans="1:9" s="1" customFormat="1">
      <c r="A45" s="37" t="s">
        <v>18</v>
      </c>
      <c r="B45">
        <v>42</v>
      </c>
      <c r="C45" s="5" t="s">
        <v>109</v>
      </c>
      <c r="D45" s="5" t="s">
        <v>109</v>
      </c>
      <c r="E45" t="s">
        <v>110</v>
      </c>
      <c r="F45" t="b">
        <v>1</v>
      </c>
      <c r="G45">
        <v>1</v>
      </c>
      <c r="H45" s="25"/>
      <c r="I45" s="25" t="str">
        <f t="shared" si="1"/>
        <v>INSERT INTO USECASE (USECASE_ID, USECASE_NAME,CATEGORY,USECASE_DESCRIPTION,IS_ACTIVE,SEQUENCE_ID) VALUES (42,'my_sellout_sales','my_sellout_sales','my_sellout_sales desc','TRUE',1);</v>
      </c>
    </row>
    <row r="46" spans="1:9">
      <c r="A46" s="37" t="s">
        <v>18</v>
      </c>
      <c r="B46">
        <v>43</v>
      </c>
      <c r="C46" s="5" t="s">
        <v>111</v>
      </c>
      <c r="D46" t="s">
        <v>111</v>
      </c>
      <c r="E46" t="s">
        <v>112</v>
      </c>
      <c r="F46" t="b">
        <v>1</v>
      </c>
      <c r="G46">
        <v>1</v>
      </c>
      <c r="H46" s="1"/>
      <c r="I46" s="1" t="str">
        <f t="shared" si="1"/>
        <v>INSERT INTO USECASE (USECASE_ID, USECASE_NAME,CATEGORY,USECASE_DESCRIPTION,IS_ACTIVE,SEQUENCE_ID) VALUES (43,'my_gt_sales_dna_to_mds','my_gt_sales_dna_to_mds','my_gt_sales_dna_to_mds desc','TRUE',1);</v>
      </c>
    </row>
    <row r="47" spans="1:9">
      <c r="A47" s="37" t="s">
        <v>18</v>
      </c>
      <c r="B47">
        <v>44</v>
      </c>
      <c r="C47" s="5" t="s">
        <v>113</v>
      </c>
      <c r="D47" t="s">
        <v>113</v>
      </c>
      <c r="E47" t="s">
        <v>114</v>
      </c>
      <c r="F47" t="b">
        <v>1</v>
      </c>
      <c r="G47">
        <v>1</v>
      </c>
      <c r="I47" t="str">
        <f t="shared" si="1"/>
        <v>INSERT INTO USECASE (USECASE_ID, USECASE_NAME,CATEGORY,USECASE_DESCRIPTION,IS_ACTIVE,SEQUENCE_ID) VALUES (44,'my_sellout_inv','my_sellout_inv','Malaysia Sellout Inventory','TRUE',1);</v>
      </c>
    </row>
    <row r="48" spans="1:9">
      <c r="A48" s="25" t="s">
        <v>36</v>
      </c>
      <c r="B48" s="25">
        <v>45</v>
      </c>
      <c r="C48" s="107" t="s">
        <v>115</v>
      </c>
      <c r="D48" s="25" t="s">
        <v>116</v>
      </c>
      <c r="E48" s="25" t="s">
        <v>116</v>
      </c>
      <c r="F48" s="25" t="b">
        <v>1</v>
      </c>
      <c r="G48" s="25">
        <v>1</v>
      </c>
      <c r="I48" t="str">
        <f t="shared" si="1"/>
        <v>INSERT INTO USECASE (USECASE_ID, USECASE_NAME,CATEGORY,USECASE_DESCRIPTION,IS_ACTIVE,SEQUENCE_ID) VALUES (45,'Refresh_Malaysia_Views','MALAYSIA_VIEWS','MALAYSIA_VIEWS','TRUE',1);</v>
      </c>
    </row>
    <row r="49" spans="1:9">
      <c r="A49" s="1" t="s">
        <v>36</v>
      </c>
      <c r="B49" s="1">
        <v>46</v>
      </c>
      <c r="C49" s="27" t="s">
        <v>117</v>
      </c>
      <c r="D49" s="1" t="s">
        <v>118</v>
      </c>
      <c r="E49" s="1" t="s">
        <v>119</v>
      </c>
      <c r="F49" s="1" t="b">
        <v>1</v>
      </c>
      <c r="G49" s="1">
        <v>1</v>
      </c>
      <c r="I49" t="str">
        <f t="shared" si="1"/>
        <v>INSERT INTO USECASE (USECASE_ID, USECASE_NAME,CATEGORY,USECASE_DESCRIPTION,IS_ACTIVE,SEQUENCE_ID) VALUES (46,'Thailand_MT','Thailand','thailand MT TOPS and 7_11 xml load','TRUE',1);</v>
      </c>
    </row>
    <row r="50" spans="1:9">
      <c r="A50" s="37" t="s">
        <v>18</v>
      </c>
      <c r="B50">
        <v>47</v>
      </c>
      <c r="C50" s="5" t="s">
        <v>120</v>
      </c>
      <c r="D50" t="s">
        <v>121</v>
      </c>
      <c r="E50" t="s">
        <v>122</v>
      </c>
      <c r="F50" t="b">
        <v>1</v>
      </c>
      <c r="G50">
        <v>1</v>
      </c>
      <c r="I50" t="str">
        <f t="shared" si="1"/>
        <v>INSERT INTO USECASE (USECASE_ID, USECASE_NAME,CATEGORY,USECASE_DESCRIPTION,IS_ACTIVE,SEQUENCE_ID) VALUES (47,'MY_POS_ANALYSIS','MY_POS_SIPOS','Transformation job and tableau Refresh','TRUE',1);</v>
      </c>
    </row>
    <row r="51" spans="1:9" s="25" customFormat="1">
      <c r="A51" s="37" t="s">
        <v>18</v>
      </c>
      <c r="B51">
        <v>48</v>
      </c>
      <c r="C51" s="5" t="s">
        <v>123</v>
      </c>
      <c r="D51" t="s">
        <v>121</v>
      </c>
      <c r="E51" t="s">
        <v>122</v>
      </c>
      <c r="F51" t="b">
        <v>1</v>
      </c>
      <c r="G51">
        <v>2</v>
      </c>
      <c r="H51"/>
      <c r="I51" t="str">
        <f t="shared" si="1"/>
        <v>INSERT INTO USECASE (USECASE_ID, USECASE_NAME,CATEGORY,USECASE_DESCRIPTION,IS_ACTIVE,SEQUENCE_ID) VALUES (48,'MY_SIPOS_ANALYSIS','MY_POS_SIPOS','Transformation job and tableau Refresh','TRUE',2);</v>
      </c>
    </row>
    <row r="52" spans="1:9" s="25" customFormat="1">
      <c r="A52" s="37" t="s">
        <v>18</v>
      </c>
      <c r="B52">
        <v>49</v>
      </c>
      <c r="C52" s="5" t="s">
        <v>124</v>
      </c>
      <c r="D52" t="s">
        <v>125</v>
      </c>
      <c r="E52" t="s">
        <v>122</v>
      </c>
      <c r="F52" t="b">
        <v>1</v>
      </c>
      <c r="G52">
        <v>1</v>
      </c>
      <c r="H52" s="75"/>
      <c r="I52" s="75" t="str">
        <f t="shared" si="1"/>
        <v>INSERT INTO USECASE (USECASE_ID, USECASE_NAME,CATEGORY,USECASE_DESCRIPTION,IS_ACTIVE,SEQUENCE_ID) VALUES (49,'MY_SELLOUT_ANALYSIS','MY_SELLOUT_SISO','Transformation job and tableau Refresh','TRUE',1);</v>
      </c>
    </row>
    <row r="53" spans="1:9" s="25" customFormat="1">
      <c r="A53" s="37" t="s">
        <v>18</v>
      </c>
      <c r="B53">
        <v>50</v>
      </c>
      <c r="C53" s="5" t="s">
        <v>126</v>
      </c>
      <c r="D53" t="s">
        <v>125</v>
      </c>
      <c r="E53" t="s">
        <v>122</v>
      </c>
      <c r="F53" t="b">
        <v>1</v>
      </c>
      <c r="G53">
        <v>2</v>
      </c>
      <c r="I53" s="75" t="str">
        <f t="shared" si="1"/>
        <v>INSERT INTO USECASE (USECASE_ID, USECASE_NAME,CATEGORY,USECASE_DESCRIPTION,IS_ACTIVE,SEQUENCE_ID) VALUES (50,'MY_SISO_ANALYSIS','MY_SELLOUT_SISO','Transformation job and tableau Refresh','TRUE',2);</v>
      </c>
    </row>
    <row r="54" spans="1:9" s="1" customFormat="1">
      <c r="A54" s="37" t="s">
        <v>18</v>
      </c>
      <c r="B54">
        <v>51</v>
      </c>
      <c r="C54" s="5" t="s">
        <v>127</v>
      </c>
      <c r="D54" t="s">
        <v>127</v>
      </c>
      <c r="E54" t="s">
        <v>122</v>
      </c>
      <c r="F54" t="b">
        <v>1</v>
      </c>
      <c r="G54">
        <v>1</v>
      </c>
      <c r="H54" s="25"/>
      <c r="I54" s="75" t="str">
        <f t="shared" si="1"/>
        <v>INSERT INTO USECASE (USECASE_ID, USECASE_NAME,CATEGORY,USECASE_DESCRIPTION,IS_ACTIVE,SEQUENCE_ID) VALUES (51,'MY_SELLIN_ANALYSIS','MY_SELLIN_ANALYSIS','Transformation job and tableau Refresh','TRUE',1);</v>
      </c>
    </row>
    <row r="55" spans="1:9" s="25" customFormat="1">
      <c r="A55" s="75" t="s">
        <v>36</v>
      </c>
      <c r="B55" s="75">
        <v>52</v>
      </c>
      <c r="C55" s="108" t="s">
        <v>128</v>
      </c>
      <c r="D55" s="75" t="s">
        <v>118</v>
      </c>
      <c r="E55" s="75" t="s">
        <v>129</v>
      </c>
      <c r="F55" s="75" t="b">
        <v>1</v>
      </c>
      <c r="G55" s="75">
        <v>1</v>
      </c>
      <c r="H55" s="1"/>
      <c r="I55" s="1" t="str">
        <f t="shared" si="1"/>
        <v>INSERT INTO USECASE (USECASE_ID, USECASE_NAME,CATEGORY,USECASE_DESCRIPTION,IS_ACTIVE,SEQUENCE_ID) VALUES (52,'Thailand_GT','Thailand','thailand GT files load','TRUE',1);</v>
      </c>
    </row>
    <row r="56" spans="1:9" s="101" customFormat="1">
      <c r="A56" s="25" t="s">
        <v>36</v>
      </c>
      <c r="B56" s="25">
        <v>53</v>
      </c>
      <c r="C56" s="107" t="s">
        <v>130</v>
      </c>
      <c r="D56" s="25" t="s">
        <v>130</v>
      </c>
      <c r="E56" s="76" t="s">
        <v>131</v>
      </c>
      <c r="F56" s="25" t="b">
        <v>1</v>
      </c>
      <c r="G56" s="25">
        <v>1</v>
      </c>
      <c r="H56" s="25"/>
      <c r="I56" s="75" t="str">
        <f t="shared" si="1"/>
        <v>INSERT INTO USECASE (USECASE_ID, USECASE_NAME,CATEGORY,USECASE_DESCRIPTION,IS_ACTIVE,SEQUENCE_ID) VALUES (53,'cambodia_data_ingetion','cambodia_data_ingetion','cambodia_data_ingetion_desc','TRUE',1);</v>
      </c>
    </row>
    <row r="57" spans="1:9" s="25" customFormat="1">
      <c r="A57" s="25" t="s">
        <v>36</v>
      </c>
      <c r="B57" s="25">
        <v>54</v>
      </c>
      <c r="C57" s="107" t="s">
        <v>132</v>
      </c>
      <c r="D57" s="25" t="s">
        <v>133</v>
      </c>
      <c r="E57" s="25" t="s">
        <v>134</v>
      </c>
      <c r="F57" s="25" t="b">
        <v>1</v>
      </c>
      <c r="G57" s="25">
        <v>1</v>
      </c>
      <c r="H57" s="101"/>
      <c r="I57" s="104" t="str">
        <f t="shared" si="1"/>
        <v>INSERT INTO USECASE (USECASE_ID, USECASE_NAME,CATEGORY,USECASE_DESCRIPTION,IS_ACTIVE,SEQUENCE_ID) VALUES (54,'myanmar_data_ingetion','myanmar_customer_sales','myanmar_customer_sales_desc','TRUE',1);</v>
      </c>
    </row>
    <row r="58" spans="1:9">
      <c r="A58" s="1" t="s">
        <v>18</v>
      </c>
      <c r="B58" s="1">
        <v>55</v>
      </c>
      <c r="C58" s="27" t="s">
        <v>135</v>
      </c>
      <c r="D58" s="1" t="s">
        <v>136</v>
      </c>
      <c r="E58" s="1" t="s">
        <v>137</v>
      </c>
      <c r="F58" s="1" t="b">
        <v>1</v>
      </c>
      <c r="G58" s="1">
        <v>1</v>
      </c>
      <c r="H58" s="25"/>
      <c r="I58" s="75" t="str">
        <f t="shared" si="1"/>
        <v>INSERT INTO USECASE (USECASE_ID, USECASE_NAME,CATEGORY,USECASE_DESCRIPTION,IS_ACTIVE,SEQUENCE_ID) VALUES (55,'TH_PERFECT_STORE_TRANSACTION','TH_PERFECT_STORE','thailand perfect store load files','TRUE',1);</v>
      </c>
    </row>
    <row r="59" spans="1:9" s="75" customFormat="1">
      <c r="A59" s="25" t="s">
        <v>36</v>
      </c>
      <c r="B59" s="25">
        <v>56</v>
      </c>
      <c r="C59" s="107" t="s">
        <v>138</v>
      </c>
      <c r="D59" s="74" t="s">
        <v>138</v>
      </c>
      <c r="E59" s="25" t="s">
        <v>42</v>
      </c>
      <c r="F59" s="25" t="b">
        <v>1</v>
      </c>
      <c r="G59" s="25">
        <v>1</v>
      </c>
      <c r="I59" s="75" t="str">
        <f t="shared" si="1"/>
        <v>INSERT INTO USECASE (USECASE_ID, USECASE_NAME,CATEGORY,USECASE_DESCRIPTION,IS_ACTIVE,SEQUENCE_ID) VALUES (56,'j_th_mds_etl_framework','j_th_mds_etl_framework','mds to dna refresh description','TRUE',1);</v>
      </c>
    </row>
    <row r="60" spans="1:9">
      <c r="A60" s="101" t="s">
        <v>18</v>
      </c>
      <c r="B60" s="101">
        <v>57</v>
      </c>
      <c r="C60" s="109" t="s">
        <v>139</v>
      </c>
      <c r="D60" s="103" t="s">
        <v>140</v>
      </c>
      <c r="E60" s="101" t="s">
        <v>42</v>
      </c>
      <c r="F60" s="101" t="b">
        <v>1</v>
      </c>
      <c r="G60" s="101">
        <v>1</v>
      </c>
      <c r="I60" s="1" t="str">
        <f t="shared" si="1"/>
        <v>INSERT INTO USECASE (USECASE_ID, USECASE_NAME,CATEGORY,USECASE_DESCRIPTION,IS_ACTIVE,SEQUENCE_ID) VALUES (57,'vn_mt_mds_one_view','VN_MT','mds to dna refresh description','TRUE',1);</v>
      </c>
    </row>
    <row r="61" spans="1:9" s="25" customFormat="1">
      <c r="A61" s="25" t="s">
        <v>36</v>
      </c>
      <c r="B61" s="25">
        <v>58</v>
      </c>
      <c r="C61" s="107" t="s">
        <v>141</v>
      </c>
      <c r="D61" s="76" t="s">
        <v>141</v>
      </c>
      <c r="E61" s="25" t="s">
        <v>142</v>
      </c>
      <c r="F61" s="25" t="b">
        <v>1</v>
      </c>
      <c r="G61" s="25">
        <v>1</v>
      </c>
      <c r="I61" s="75" t="str">
        <f t="shared" si="1"/>
        <v>INSERT INTO USECASE (USECASE_ID, USECASE_NAME,CATEGORY,USECASE_DESCRIPTION,IS_ACTIVE,SEQUENCE_ID) VALUES (58,'TH_MBOX_INVENTORY','TH_MBOX_INVENTORY','TH_MBOX_INVENTORY_desc','TRUE',1);</v>
      </c>
    </row>
    <row r="62" spans="1:9" s="25" customFormat="1">
      <c r="A62" s="75" t="s">
        <v>36</v>
      </c>
      <c r="B62" s="75">
        <v>59</v>
      </c>
      <c r="C62" s="108" t="s">
        <v>143</v>
      </c>
      <c r="D62" s="75" t="s">
        <v>144</v>
      </c>
      <c r="E62" s="75" t="s">
        <v>145</v>
      </c>
      <c r="F62" s="75" t="b">
        <v>1</v>
      </c>
      <c r="G62" s="75">
        <v>1</v>
      </c>
      <c r="I62" s="75" t="str">
        <f t="shared" si="1"/>
        <v>INSERT INTO USECASE (USECASE_ID, USECASE_NAME,CATEGORY,USECASE_DESCRIPTION,IS_ACTIVE,SEQUENCE_ID) VALUES (59,'TH_SFMC_data_ingestion','TH_SFMC','thailand sfmc load files','TRUE',1);</v>
      </c>
    </row>
    <row r="63" spans="1:9" s="25" customFormat="1">
      <c r="A63" t="s">
        <v>146</v>
      </c>
      <c r="B63">
        <v>61</v>
      </c>
      <c r="C63" s="5" t="s">
        <v>147</v>
      </c>
      <c r="D63" t="s">
        <v>147</v>
      </c>
      <c r="E63" t="s">
        <v>148</v>
      </c>
      <c r="F63" s="1" t="b">
        <v>1</v>
      </c>
      <c r="G63" s="1">
        <v>1</v>
      </c>
      <c r="I63" s="75" t="str">
        <f t="shared" si="1"/>
        <v>INSERT INTO USECASE (USECASE_ID, USECASE_NAME,CATEGORY,USECASE_DESCRIPTION,IS_ACTIVE,SEQUENCE_ID) VALUES (61,'MY_LIST_PRICE','MY_LIST_PRICE','Malaysia List Price job','TRUE',1);</v>
      </c>
    </row>
    <row r="64" spans="1:9" s="25" customFormat="1">
      <c r="A64" s="25" t="s">
        <v>36</v>
      </c>
      <c r="B64" s="25">
        <v>62</v>
      </c>
      <c r="C64" s="107" t="s">
        <v>149</v>
      </c>
      <c r="D64" s="25" t="s">
        <v>149</v>
      </c>
      <c r="E64" s="25" t="s">
        <v>150</v>
      </c>
      <c r="F64" s="75" t="b">
        <v>1</v>
      </c>
      <c r="G64" s="75">
        <v>1</v>
      </c>
      <c r="I64" s="75" t="str">
        <f t="shared" si="1"/>
        <v>INSERT INTO USECASE (USECASE_ID, USECASE_NAME,CATEGORY,USECASE_DESCRIPTION,IS_ACTIVE,SEQUENCE_ID) VALUES (62,'TH_MBOX_sellout','TH_MBOX_sellout','TH_MBOX_sellout_desc','TRUE',1);</v>
      </c>
    </row>
    <row r="65" spans="1:9" s="25" customFormat="1">
      <c r="B65" s="25">
        <v>63</v>
      </c>
      <c r="C65" s="110" t="s">
        <v>151</v>
      </c>
      <c r="D65" s="77" t="s">
        <v>151</v>
      </c>
      <c r="E65" s="77" t="s">
        <v>152</v>
      </c>
      <c r="F65" s="75" t="b">
        <v>1</v>
      </c>
      <c r="G65" s="75">
        <v>1</v>
      </c>
      <c r="I65" s="25" t="str">
        <f t="shared" si="1"/>
        <v>INSERT INTO USECASE (USECASE_ID, USECASE_NAME,CATEGORY,USECASE_DESCRIPTION,IS_ACTIVE,SEQUENCE_ID) VALUES (63,'TH_MBOX_CUSTOMER','TH_MBOX_CUSTOMER','TH_MBOX_CUSTOMER_DESC','TRUE',1);</v>
      </c>
    </row>
    <row r="66" spans="1:9" s="25" customFormat="1">
      <c r="B66" s="25">
        <v>64</v>
      </c>
      <c r="C66" s="110" t="s">
        <v>153</v>
      </c>
      <c r="D66" s="77" t="s">
        <v>153</v>
      </c>
      <c r="E66" s="77" t="s">
        <v>154</v>
      </c>
      <c r="F66" s="75" t="b">
        <v>1</v>
      </c>
      <c r="G66" s="75">
        <v>1</v>
      </c>
      <c r="I66" s="25" t="str">
        <f t="shared" si="1"/>
        <v>INSERT INTO USECASE (USECASE_ID, USECASE_NAME,CATEGORY,USECASE_DESCRIPTION,IS_ACTIVE,SEQUENCE_ID) VALUES (64,'TH_GT_VISIT','TH_GT_VISIT','TH_GT_VISIT_DESC','TRUE',1);</v>
      </c>
    </row>
    <row r="67" spans="1:9" s="101" customFormat="1">
      <c r="A67" s="25" t="s">
        <v>36</v>
      </c>
      <c r="B67" s="25">
        <v>65</v>
      </c>
      <c r="C67" s="107" t="s">
        <v>155</v>
      </c>
      <c r="D67" s="76" t="s">
        <v>155</v>
      </c>
      <c r="E67" s="76" t="s">
        <v>156</v>
      </c>
      <c r="F67" s="75" t="b">
        <v>1</v>
      </c>
      <c r="G67" s="75">
        <v>1</v>
      </c>
      <c r="I67" s="101" t="str">
        <f t="shared" si="1"/>
        <v>INSERT INTO USECASE (USECASE_ID, USECASE_NAME,CATEGORY,USECASE_DESCRIPTION,IS_ACTIVE,SEQUENCE_ID) VALUES (65,'TH_MBOX_salestool_sellout','TH_MBOX_salestool_sellout','TH_MBOX_salestool_sellout_desc','TRUE',1);</v>
      </c>
    </row>
    <row r="68" spans="1:9" s="25" customFormat="1">
      <c r="A68" s="25" t="s">
        <v>36</v>
      </c>
      <c r="B68" s="25">
        <v>66</v>
      </c>
      <c r="C68" s="107" t="s">
        <v>157</v>
      </c>
      <c r="D68" s="76" t="s">
        <v>157</v>
      </c>
      <c r="E68" s="76" t="s">
        <v>158</v>
      </c>
      <c r="F68" s="25" t="b">
        <v>1</v>
      </c>
      <c r="G68" s="25">
        <v>1</v>
      </c>
      <c r="I68" s="25" t="str">
        <f t="shared" si="1"/>
        <v>INSERT INTO USECASE (USECASE_ID, USECASE_NAME,CATEGORY,USECASE_DESCRIPTION,IS_ACTIVE,SEQUENCE_ID) VALUES (66,'TH_MBOX_salestool_customer','TH_MBOX_salestool_customer','TH_MBOX_salestool_customer_desc','TRUE',1);</v>
      </c>
    </row>
    <row r="69" spans="1:9" s="101" customFormat="1">
      <c r="A69" s="25" t="s">
        <v>36</v>
      </c>
      <c r="B69" s="25">
        <v>67</v>
      </c>
      <c r="C69" s="76" t="s">
        <v>159</v>
      </c>
      <c r="D69" s="76" t="s">
        <v>160</v>
      </c>
      <c r="E69" s="25" t="s">
        <v>161</v>
      </c>
      <c r="F69" s="25" t="b">
        <v>1</v>
      </c>
      <c r="G69" s="25">
        <v>1</v>
      </c>
      <c r="I69" s="101" t="str">
        <f t="shared" si="1"/>
        <v>INSERT INTO USECASE (USECASE_ID, USECASE_NAME,CATEGORY,USECASE_DESCRIPTION,IS_ACTIVE,SEQUENCE_ID) VALUES (67,'vn_dms_master','VN_DMS','Vietnam DMS Master','TRUE',1);</v>
      </c>
    </row>
    <row r="70" spans="1:9" s="25" customFormat="1">
      <c r="A70" s="101" t="s">
        <v>18</v>
      </c>
      <c r="B70" s="101">
        <v>68</v>
      </c>
      <c r="C70" s="102" t="s">
        <v>159</v>
      </c>
      <c r="D70" s="102" t="s">
        <v>160</v>
      </c>
      <c r="E70" s="101" t="s">
        <v>162</v>
      </c>
      <c r="F70" s="101" t="b">
        <v>1</v>
      </c>
      <c r="G70" s="101">
        <v>1</v>
      </c>
      <c r="I70" s="25" t="str">
        <f t="shared" si="1"/>
        <v>INSERT INTO USECASE (USECASE_ID, USECASE_NAME,CATEGORY,USECASE_DESCRIPTION,IS_ACTIVE,SEQUENCE_ID) VALUES (68,'vn_dms_master','VN_DMS','Vietnam DMS Sellthrough','TRUE',1);</v>
      </c>
    </row>
    <row r="71" spans="1:9" s="101" customFormat="1">
      <c r="A71" s="25" t="s">
        <v>36</v>
      </c>
      <c r="B71" s="25">
        <v>69</v>
      </c>
      <c r="C71" s="76" t="s">
        <v>163</v>
      </c>
      <c r="D71" s="74" t="s">
        <v>160</v>
      </c>
      <c r="E71" s="25" t="s">
        <v>164</v>
      </c>
      <c r="F71" s="25" t="b">
        <v>1</v>
      </c>
      <c r="G71" s="25">
        <v>1</v>
      </c>
      <c r="I71" s="101" t="str">
        <f t="shared" si="1"/>
        <v>INSERT INTO USECASE (USECASE_ID, USECASE_NAME,CATEGORY,USECASE_DESCRIPTION,IS_ACTIVE,SEQUENCE_ID) VALUES (69,'vn_dms_transaction','VN_DMS','Vietnam DMS Call Details','TRUE',1);</v>
      </c>
    </row>
    <row r="72" spans="1:9" s="101" customFormat="1">
      <c r="A72" s="101" t="s">
        <v>18</v>
      </c>
      <c r="B72" s="101">
        <v>70</v>
      </c>
      <c r="C72" s="109" t="s">
        <v>163</v>
      </c>
      <c r="D72" s="102" t="s">
        <v>160</v>
      </c>
      <c r="E72" s="101" t="s">
        <v>165</v>
      </c>
      <c r="F72" s="101" t="b">
        <v>1</v>
      </c>
      <c r="G72" s="101">
        <v>1</v>
      </c>
      <c r="I72" s="101" t="str">
        <f t="shared" si="1"/>
        <v>INSERT INTO USECASE (USECASE_ID, USECASE_NAME,CATEGORY,USECASE_DESCRIPTION,IS_ACTIVE,SEQUENCE_ID) VALUES (70,'vn_dms_transaction','VN_DMS','Vietnam DMS Order Promotion','TRUE',1);</v>
      </c>
    </row>
    <row r="73" spans="1:9">
      <c r="A73" s="25" t="s">
        <v>36</v>
      </c>
      <c r="B73" s="25">
        <v>71</v>
      </c>
      <c r="C73" s="76" t="s">
        <v>163</v>
      </c>
      <c r="D73" s="76" t="s">
        <v>160</v>
      </c>
      <c r="E73" s="25" t="s">
        <v>166</v>
      </c>
      <c r="F73" s="25" t="b">
        <v>1</v>
      </c>
      <c r="G73" s="25">
        <v>1</v>
      </c>
      <c r="I73" t="str">
        <f t="shared" si="1"/>
        <v>INSERT INTO USECASE (USECASE_ID, USECASE_NAME,CATEGORY,USECASE_DESCRIPTION,IS_ACTIVE,SEQUENCE_ID) VALUES (71,'vn_dms_transaction','VN_DMS','Vietnam DMS Sales Stock','TRUE',1);</v>
      </c>
    </row>
    <row r="74" spans="1:9">
      <c r="A74" s="101" t="s">
        <v>18</v>
      </c>
      <c r="B74" s="101">
        <v>72</v>
      </c>
      <c r="C74" s="102" t="s">
        <v>167</v>
      </c>
      <c r="D74" s="102" t="s">
        <v>160</v>
      </c>
      <c r="E74" s="101" t="s">
        <v>168</v>
      </c>
      <c r="F74" s="101" t="b">
        <v>1</v>
      </c>
      <c r="G74" s="101">
        <v>2</v>
      </c>
      <c r="I74" t="str">
        <f t="shared" si="1"/>
        <v>INSERT INTO USECASE (USECASE_ID, USECASE_NAME,CATEGORY,USECASE_DESCRIPTION,IS_ACTIVE,SEQUENCE_ID) VALUES (72,'vn_dms_data_extract_summary','VN_DMS','Vietnam DMS Extract Summary','TRUE',2);</v>
      </c>
    </row>
    <row r="75" spans="1:9">
      <c r="A75" s="101" t="s">
        <v>18</v>
      </c>
      <c r="B75" s="101">
        <v>73</v>
      </c>
      <c r="C75" s="109" t="s">
        <v>169</v>
      </c>
      <c r="D75" s="102" t="s">
        <v>170</v>
      </c>
      <c r="E75" s="101" t="s">
        <v>171</v>
      </c>
      <c r="F75" s="101" t="b">
        <v>1</v>
      </c>
      <c r="G75" s="101">
        <v>1</v>
      </c>
      <c r="I75" t="str">
        <f t="shared" si="1"/>
        <v>INSERT INTO USECASE (USECASE_ID, USECASE_NAME,CATEGORY,USECASE_DESCRIPTION,IS_ACTIVE,SEQUENCE_ID) VALUES (73,'j_ap_dna_etl_framework_vn_td_tgt','VN_TARGET_TOPDOOR','Vietnam Target Topdoor','TRUE',1);</v>
      </c>
    </row>
    <row r="76" spans="1:9" s="136" customFormat="1">
      <c r="A76" t="s">
        <v>36</v>
      </c>
      <c r="B76">
        <v>74</v>
      </c>
      <c r="C76" s="5" t="s">
        <v>172</v>
      </c>
      <c r="D76" s="5" t="s">
        <v>140</v>
      </c>
      <c r="E76" t="s">
        <v>173</v>
      </c>
      <c r="F76" t="b">
        <v>1</v>
      </c>
      <c r="G76">
        <v>1</v>
      </c>
      <c r="I76" s="136" t="str">
        <f t="shared" ref="I76:I107" si="2">"INSERT INTO USECASE (USECASE_ID, USECASE_NAME,CATEGORY,USECASE_DESCRIPTION,IS_ACTIVE,SEQUENCE_ID) VALUES ("&amp;B76&amp;",'"&amp;C76&amp;"','"&amp;D76&amp;"','"&amp;E76&amp;"','"&amp;F76&amp;"',"&amp;G76&amp;");"</f>
        <v>INSERT INTO USECASE (USECASE_ID, USECASE_NAME,CATEGORY,USECASE_DESCRIPTION,IS_ACTIVE,SEQUENCE_ID) VALUES (74,'vn_mt_one','VN_MT','Vietnam One View OTC','TRUE',1);</v>
      </c>
    </row>
    <row r="77" spans="1:9" s="101" customFormat="1">
      <c r="A77" t="s">
        <v>146</v>
      </c>
      <c r="B77">
        <v>75</v>
      </c>
      <c r="C77" s="5" t="s">
        <v>174</v>
      </c>
      <c r="D77" t="s">
        <v>175</v>
      </c>
      <c r="E77" t="s">
        <v>175</v>
      </c>
      <c r="F77" t="b">
        <v>1</v>
      </c>
      <c r="G77">
        <v>1</v>
      </c>
      <c r="I77" s="101" t="str">
        <f t="shared" si="2"/>
        <v>INSERT INTO USECASE (USECASE_ID, USECASE_NAME,CATEGORY,USECASE_DESCRIPTION,IS_ACTIVE,SEQUENCE_ID) VALUES (75,'REGIONAL_HEALTH_INVENTORY_TAB_REFRESH','HEALTH_INVENTORY_TAB_REFRESH','HEALTH_INVENTORY_TAB_REFRESH','TRUE',1);</v>
      </c>
    </row>
    <row r="78" spans="1:9" s="25" customFormat="1">
      <c r="A78" s="61" t="s">
        <v>146</v>
      </c>
      <c r="B78">
        <v>76</v>
      </c>
      <c r="C78" s="18" t="s">
        <v>176</v>
      </c>
      <c r="D78" s="18" t="s">
        <v>176</v>
      </c>
      <c r="E78" t="s">
        <v>177</v>
      </c>
      <c r="F78" t="b">
        <v>1</v>
      </c>
      <c r="G78">
        <v>1</v>
      </c>
      <c r="I78" s="25" t="str">
        <f t="shared" si="2"/>
        <v>INSERT INTO USECASE (USECASE_ID, USECASE_NAME,CATEGORY,USECASE_DESCRIPTION,IS_ACTIVE,SEQUENCE_ID) VALUES (76,'TH_MT_Daily_price_load','TH_MT_Daily_price_load','Thailand Yimian Price report load','TRUE',1);</v>
      </c>
    </row>
    <row r="79" spans="1:9" s="25" customFormat="1">
      <c r="A79" s="136" t="s">
        <v>18</v>
      </c>
      <c r="B79" s="136">
        <v>77</v>
      </c>
      <c r="C79" s="140" t="s">
        <v>178</v>
      </c>
      <c r="D79" s="136" t="s">
        <v>179</v>
      </c>
      <c r="E79" s="136" t="s">
        <v>42</v>
      </c>
      <c r="F79" s="136" t="b">
        <v>1</v>
      </c>
      <c r="G79" s="136">
        <v>1</v>
      </c>
      <c r="I79" s="25" t="str">
        <f t="shared" si="2"/>
        <v>INSERT INTO USECASE (USECASE_ID, USECASE_NAME,CATEGORY,USECASE_DESCRIPTION,IS_ACTIVE,SEQUENCE_ID) VALUES (77,'j_anz_mds','PCF_MDS','mds to dna refresh description','TRUE',1);</v>
      </c>
    </row>
    <row r="80" spans="1:9" s="25" customFormat="1">
      <c r="A80" s="101" t="s">
        <v>18</v>
      </c>
      <c r="B80" s="101">
        <v>78</v>
      </c>
      <c r="C80" s="102" t="s">
        <v>180</v>
      </c>
      <c r="D80" s="101" t="s">
        <v>181</v>
      </c>
      <c r="E80" s="101" t="s">
        <v>182</v>
      </c>
      <c r="F80" s="101" t="b">
        <v>1</v>
      </c>
      <c r="G80" s="101">
        <v>1</v>
      </c>
      <c r="I80" s="25" t="str">
        <f t="shared" si="2"/>
        <v>INSERT INTO USECASE (USECASE_ID, USECASE_NAME,CATEGORY,USECASE_DESCRIPTION,IS_ACTIVE,SEQUENCE_ID) VALUES (78,'vn_perfect_store','VN_MT_PERFECTSTORE','vn_perfect_store desc','TRUE',1);</v>
      </c>
    </row>
    <row r="81" spans="1:9">
      <c r="A81" s="25" t="s">
        <v>36</v>
      </c>
      <c r="B81" s="25">
        <v>79</v>
      </c>
      <c r="C81" s="107" t="s">
        <v>183</v>
      </c>
      <c r="D81" s="25" t="s">
        <v>184</v>
      </c>
      <c r="E81" s="25" t="s">
        <v>185</v>
      </c>
      <c r="F81" s="25" t="b">
        <v>1</v>
      </c>
      <c r="G81" s="25">
        <v>1</v>
      </c>
      <c r="I81" t="str">
        <f t="shared" si="2"/>
        <v>INSERT INTO USECASE (USECASE_ID, USECASE_NAME,CATEGORY,USECASE_DESCRIPTION,IS_ACTIVE,SEQUENCE_ID) VALUES (79,'Laos_file_ingestion','LAOS_FILES','laos file ingestion','TRUE',1);</v>
      </c>
    </row>
    <row r="82" spans="1:9">
      <c r="A82" s="25" t="s">
        <v>36</v>
      </c>
      <c r="B82" s="25">
        <v>80</v>
      </c>
      <c r="C82" s="107" t="s">
        <v>186</v>
      </c>
      <c r="D82" s="74" t="s">
        <v>186</v>
      </c>
      <c r="E82" s="74" t="s">
        <v>187</v>
      </c>
      <c r="F82" s="25" t="b">
        <v>1</v>
      </c>
      <c r="G82" s="25">
        <v>1</v>
      </c>
      <c r="I82" t="str">
        <f t="shared" si="2"/>
        <v>INSERT INTO USECASE (USECASE_ID, USECASE_NAME,CATEGORY,USECASE_DESCRIPTION,IS_ACTIVE,SEQUENCE_ID) VALUES (80,'TH_crm_consumer','TH_crm_consumer','TH_crm_consumer description','TRUE',1);</v>
      </c>
    </row>
    <row r="83" spans="1:9">
      <c r="A83" s="25" t="s">
        <v>36</v>
      </c>
      <c r="B83" s="25">
        <v>81</v>
      </c>
      <c r="C83" s="107" t="s">
        <v>188</v>
      </c>
      <c r="D83" s="74" t="s">
        <v>189</v>
      </c>
      <c r="E83" s="74" t="s">
        <v>190</v>
      </c>
      <c r="F83" s="25" t="b">
        <v>1</v>
      </c>
      <c r="G83" s="25">
        <v>1</v>
      </c>
      <c r="I83" t="str">
        <f t="shared" si="2"/>
        <v>INSERT INTO USECASE (USECASE_ID, USECASE_NAME,CATEGORY,USECASE_DESCRIPTION,IS_ACTIVE,SEQUENCE_ID) VALUES (81,'j_ap_th_tesco_etl_framework','TH_TESCO','Thailand Tesco Ingestion','TRUE',1);</v>
      </c>
    </row>
    <row r="84" spans="1:9">
      <c r="A84" t="s">
        <v>36</v>
      </c>
      <c r="B84">
        <v>82</v>
      </c>
      <c r="C84" s="5" t="s">
        <v>191</v>
      </c>
      <c r="D84" s="6" t="s">
        <v>140</v>
      </c>
      <c r="E84" s="1" t="s">
        <v>192</v>
      </c>
      <c r="F84" t="b">
        <v>1</v>
      </c>
      <c r="G84">
        <v>1</v>
      </c>
      <c r="I84" t="str">
        <f t="shared" si="2"/>
        <v>INSERT INTO USECASE (USECASE_ID, USECASE_NAME,CATEGORY,USECASE_DESCRIPTION,IS_ACTIVE,SEQUENCE_ID) VALUES (82,'vn_mt_pos_transaction','VN_MT','vn_mt_sellin_target','TRUE',1);</v>
      </c>
    </row>
    <row r="85" spans="1:9">
      <c r="A85" s="61" t="s">
        <v>18</v>
      </c>
      <c r="B85">
        <v>83</v>
      </c>
      <c r="C85" s="5" t="s">
        <v>193</v>
      </c>
      <c r="D85" t="s">
        <v>194</v>
      </c>
      <c r="E85" t="s">
        <v>195</v>
      </c>
      <c r="F85" t="b">
        <v>1</v>
      </c>
      <c r="G85">
        <v>1</v>
      </c>
      <c r="I85" t="str">
        <f t="shared" si="2"/>
        <v>INSERT INTO USECASE (USECASE_ID, USECASE_NAME,CATEGORY,USECASE_DESCRIPTION,IS_ACTIVE,SEQUENCE_ID) VALUES (83,'MDS_tesco','THAILAND','MDS and tesco job','TRUE',1);</v>
      </c>
    </row>
    <row r="86" spans="1:9">
      <c r="A86" s="61" t="s">
        <v>18</v>
      </c>
      <c r="B86">
        <v>84</v>
      </c>
      <c r="C86" s="5" t="s">
        <v>196</v>
      </c>
      <c r="D86" t="s">
        <v>194</v>
      </c>
      <c r="E86" t="s">
        <v>197</v>
      </c>
      <c r="F86" t="b">
        <v>1</v>
      </c>
      <c r="G86">
        <v>2</v>
      </c>
      <c r="I86" t="str">
        <f t="shared" si="2"/>
        <v>INSERT INTO USECASE (USECASE_ID, USECASE_NAME,CATEGORY,USECASE_DESCRIPTION,IS_ACTIVE,SEQUENCE_ID) VALUES (84,'TH_MBOX','THAILAND','TH MBOX Jobs','TRUE',2);</v>
      </c>
    </row>
    <row r="87" spans="1:9">
      <c r="A87" s="61" t="s">
        <v>18</v>
      </c>
      <c r="B87">
        <v>85</v>
      </c>
      <c r="C87" s="5" t="s">
        <v>198</v>
      </c>
      <c r="D87" t="s">
        <v>194</v>
      </c>
      <c r="E87" t="s">
        <v>198</v>
      </c>
      <c r="F87" t="b">
        <v>1</v>
      </c>
      <c r="G87">
        <v>3</v>
      </c>
      <c r="I87" t="str">
        <f t="shared" si="2"/>
        <v>INSERT INTO USECASE (USECASE_ID, USECASE_NAME,CATEGORY,USECASE_DESCRIPTION,IS_ACTIVE,SEQUENCE_ID) VALUES (85,'GT_Scorecare_reg_datarefresh','THAILAND','GT_Scorecare_reg_datarefresh','TRUE',3);</v>
      </c>
    </row>
    <row r="88" spans="1:9">
      <c r="A88" s="61" t="s">
        <v>18</v>
      </c>
      <c r="B88">
        <v>86</v>
      </c>
      <c r="C88" s="5" t="s">
        <v>199</v>
      </c>
      <c r="D88" t="s">
        <v>194</v>
      </c>
      <c r="E88" t="s">
        <v>199</v>
      </c>
      <c r="F88" t="b">
        <v>1</v>
      </c>
      <c r="G88">
        <v>1</v>
      </c>
      <c r="I88" t="str">
        <f t="shared" si="2"/>
        <v>INSERT INTO USECASE (USECASE_ID, USECASE_NAME,CATEGORY,USECASE_DESCRIPTION,IS_ACTIVE,SEQUENCE_ID) VALUES (86,'TH_GT','THAILAND','TH_GT','TRUE',1);</v>
      </c>
    </row>
    <row r="89" spans="1:9" s="136" customFormat="1">
      <c r="A89" s="61" t="s">
        <v>18</v>
      </c>
      <c r="B89">
        <v>87</v>
      </c>
      <c r="C89" s="5" t="s">
        <v>200</v>
      </c>
      <c r="D89" t="s">
        <v>200</v>
      </c>
      <c r="E89" t="s">
        <v>201</v>
      </c>
      <c r="F89" t="b">
        <v>1</v>
      </c>
      <c r="G89">
        <v>1</v>
      </c>
      <c r="I89" s="136" t="str">
        <f t="shared" si="2"/>
        <v>INSERT INTO USECASE (USECASE_ID, USECASE_NAME,CATEGORY,USECASE_DESCRIPTION,IS_ACTIVE,SEQUENCE_ID) VALUES (87,'TH_CRM_SFMC','TH_CRM_SFMC','Crm and SFMC Files ingestion','TRUE',1);</v>
      </c>
    </row>
    <row r="90" spans="1:9">
      <c r="A90" s="61" t="s">
        <v>18</v>
      </c>
      <c r="B90">
        <v>88</v>
      </c>
      <c r="C90" s="5" t="s">
        <v>202</v>
      </c>
      <c r="D90" t="s">
        <v>202</v>
      </c>
      <c r="E90" t="s">
        <v>203</v>
      </c>
      <c r="F90" t="b">
        <v>1</v>
      </c>
      <c r="G90">
        <v>1</v>
      </c>
      <c r="I90" t="str">
        <f t="shared" si="2"/>
        <v>INSERT INTO USECASE (USECASE_ID, USECASE_NAME,CATEGORY,USECASE_DESCRIPTION,IS_ACTIVE,SEQUENCE_ID) VALUES (88,'TH_FILE_INGESTION','TH_FILE_INGESTION','Cambodia, Myanmar and Laos File ingestion','TRUE',1);</v>
      </c>
    </row>
    <row r="91" spans="1:9">
      <c r="A91" s="61" t="s">
        <v>18</v>
      </c>
      <c r="B91">
        <v>90</v>
      </c>
      <c r="C91" s="5" t="s">
        <v>204</v>
      </c>
      <c r="D91" t="s">
        <v>204</v>
      </c>
      <c r="E91" t="s">
        <v>205</v>
      </c>
      <c r="F91" t="b">
        <v>1</v>
      </c>
      <c r="G91">
        <v>1</v>
      </c>
      <c r="I91" t="str">
        <f t="shared" si="2"/>
        <v>INSERT INTO USECASE (USECASE_ID, USECASE_NAME,CATEGORY,USECASE_DESCRIPTION,IS_ACTIVE,SEQUENCE_ID) VALUES (90,'TH_CUSTOMER360','TH_CUSTOMER360','Customer 360 Datamart load Thailand','TRUE',1);</v>
      </c>
    </row>
    <row r="92" spans="1:9">
      <c r="A92" s="136" t="s">
        <v>18</v>
      </c>
      <c r="B92" s="136">
        <v>91</v>
      </c>
      <c r="C92" s="140" t="s">
        <v>206</v>
      </c>
      <c r="D92" s="136" t="s">
        <v>207</v>
      </c>
      <c r="E92" s="136" t="s">
        <v>208</v>
      </c>
      <c r="F92" s="136" t="b">
        <v>1</v>
      </c>
      <c r="G92" s="136">
        <v>1</v>
      </c>
      <c r="I92" t="str">
        <f t="shared" si="2"/>
        <v>INSERT INTO USECASE (USECASE_ID, USECASE_NAME,CATEGORY,USECASE_DESCRIPTION,IS_ACTIVE,SEQUENCE_ID) VALUES (91,'anz_perenso','PCF_PERENSO','anz_perenso_survey_ques','TRUE',1);</v>
      </c>
    </row>
    <row r="93" spans="1:9">
      <c r="A93" t="s">
        <v>36</v>
      </c>
      <c r="B93">
        <v>92</v>
      </c>
      <c r="C93" s="5" t="s">
        <v>209</v>
      </c>
      <c r="D93" t="s">
        <v>207</v>
      </c>
      <c r="E93" t="s">
        <v>209</v>
      </c>
      <c r="F93" t="b">
        <v>1</v>
      </c>
      <c r="G93">
        <v>1</v>
      </c>
      <c r="I93" t="str">
        <f t="shared" si="2"/>
        <v>INSERT INTO USECASE (USECASE_ID, USECASE_NAME,CATEGORY,USECASE_DESCRIPTION,IS_ACTIVE,SEQUENCE_ID) VALUES (92,'anz_perenso_sales_rep','PCF_PERENSO','anz_perenso_sales_rep','TRUE',1);</v>
      </c>
    </row>
    <row r="94" spans="1:9" s="101" customFormat="1">
      <c r="A94" s="61" t="s">
        <v>36</v>
      </c>
      <c r="B94">
        <v>93</v>
      </c>
      <c r="C94" s="5" t="s">
        <v>210</v>
      </c>
      <c r="D94" t="s">
        <v>194</v>
      </c>
      <c r="E94" t="s">
        <v>210</v>
      </c>
      <c r="F94" t="b">
        <v>1</v>
      </c>
      <c r="G94">
        <v>3</v>
      </c>
      <c r="I94" t="str">
        <f t="shared" si="2"/>
        <v>INSERT INTO USECASE (USECASE_ID, USECASE_NAME,CATEGORY,USECASE_DESCRIPTION,IS_ACTIVE,SEQUENCE_ID) VALUES (93,'TH_Tableau_jobs','THAILAND','TH_Tableau_jobs','TRUE',3);</v>
      </c>
    </row>
    <row r="95" spans="1:9">
      <c r="A95" t="s">
        <v>36</v>
      </c>
      <c r="B95">
        <v>94</v>
      </c>
      <c r="C95" s="5" t="s">
        <v>211</v>
      </c>
      <c r="D95" t="s">
        <v>207</v>
      </c>
      <c r="E95" t="s">
        <v>212</v>
      </c>
      <c r="F95" t="b">
        <v>1</v>
      </c>
      <c r="G95">
        <v>1</v>
      </c>
      <c r="I95" t="str">
        <f t="shared" si="2"/>
        <v>INSERT INTO USECASE (USECASE_ID, USECASE_NAME,CATEGORY,USECASE_DESCRIPTION,IS_ACTIVE,SEQUENCE_ID) VALUES (94,'anz_perenso_over_and_above','PCF_PERENSO','anz_perenso_over_and_above description','TRUE',1);</v>
      </c>
    </row>
    <row r="96" spans="1:9">
      <c r="A96" t="s">
        <v>36</v>
      </c>
      <c r="B96">
        <v>95</v>
      </c>
      <c r="C96" s="5" t="s">
        <v>206</v>
      </c>
      <c r="D96" t="s">
        <v>207</v>
      </c>
      <c r="E96" t="s">
        <v>213</v>
      </c>
      <c r="F96" t="b">
        <v>1</v>
      </c>
      <c r="G96">
        <v>1</v>
      </c>
      <c r="I96" t="str">
        <f t="shared" si="2"/>
        <v>INSERT INTO USECASE (USECASE_ID, USECASE_NAME,CATEGORY,USECASE_DESCRIPTION,IS_ACTIVE,SEQUENCE_ID) VALUES (95,'anz_perenso','PCF_PERENSO','pacific anz_perenso description','TRUE',1);</v>
      </c>
    </row>
    <row r="97" spans="1:9" s="101" customFormat="1">
      <c r="A97" s="101" t="s">
        <v>18</v>
      </c>
      <c r="B97" s="101">
        <v>96</v>
      </c>
      <c r="C97" s="102" t="s">
        <v>214</v>
      </c>
      <c r="D97" s="101" t="s">
        <v>140</v>
      </c>
      <c r="E97" s="101" t="s">
        <v>215</v>
      </c>
      <c r="F97" s="101" t="b">
        <v>1</v>
      </c>
      <c r="G97" s="101">
        <v>3</v>
      </c>
      <c r="I97" t="str">
        <f t="shared" si="2"/>
        <v>INSERT INTO USECASE (USECASE_ID, USECASE_NAME,CATEGORY,USECASE_DESCRIPTION,IS_ACTIVE,SEQUENCE_ID) VALUES (96,'vn_dksh_inventory','VN_MT','vietnam dksh_inventory files','TRUE',3);</v>
      </c>
    </row>
    <row r="98" spans="1:9" s="17" customFormat="1">
      <c r="A98" t="s">
        <v>36</v>
      </c>
      <c r="B98">
        <v>97</v>
      </c>
      <c r="C98" s="5" t="s">
        <v>159</v>
      </c>
      <c r="D98" s="5" t="s">
        <v>160</v>
      </c>
      <c r="E98" t="s">
        <v>216</v>
      </c>
      <c r="F98" t="b">
        <v>1</v>
      </c>
      <c r="G98">
        <v>1</v>
      </c>
      <c r="I98" s="17" t="str">
        <f t="shared" si="2"/>
        <v>INSERT INTO USECASE (USECASE_ID, USECASE_NAME,CATEGORY,USECASE_DESCRIPTION,IS_ACTIVE,SEQUENCE_ID) VALUES (97,'vn_dms_master','VN_DMS','Header and Details sellout files','TRUE',1);</v>
      </c>
    </row>
    <row r="99" spans="1:9" s="136" customFormat="1">
      <c r="A99" t="s">
        <v>36</v>
      </c>
      <c r="B99">
        <v>98</v>
      </c>
      <c r="C99" s="5" t="s">
        <v>163</v>
      </c>
      <c r="D99" t="s">
        <v>160</v>
      </c>
      <c r="E99" t="s">
        <v>217</v>
      </c>
      <c r="F99" t="b">
        <v>1</v>
      </c>
      <c r="G99">
        <v>1</v>
      </c>
      <c r="I99" s="136" t="str">
        <f t="shared" si="2"/>
        <v>INSERT INTO USECASE (USECASE_ID, USECASE_NAME,CATEGORY,USECASE_DESCRIPTION,IS_ACTIVE,SEQUENCE_ID) VALUES (98,'vn_dms_transaction','VN_DMS','vn_forcast desc','TRUE',1);</v>
      </c>
    </row>
    <row r="100" spans="1:9" s="136" customFormat="1">
      <c r="A100" s="101" t="s">
        <v>18</v>
      </c>
      <c r="B100" s="101">
        <v>99</v>
      </c>
      <c r="C100" s="102" t="s">
        <v>191</v>
      </c>
      <c r="D100" s="103" t="s">
        <v>140</v>
      </c>
      <c r="E100" s="101" t="s">
        <v>191</v>
      </c>
      <c r="F100" s="101" t="b">
        <v>1</v>
      </c>
      <c r="G100" s="101">
        <v>2</v>
      </c>
      <c r="I100" s="136" t="str">
        <f t="shared" si="2"/>
        <v>INSERT INTO USECASE (USECASE_ID, USECASE_NAME,CATEGORY,USECASE_DESCRIPTION,IS_ACTIVE,SEQUENCE_ID) VALUES (99,'vn_mt_pos_transaction','VN_MT','vn_mt_pos_transaction','TRUE',2);</v>
      </c>
    </row>
    <row r="101" spans="1:9">
      <c r="A101" s="17" t="s">
        <v>18</v>
      </c>
      <c r="B101" s="17">
        <v>100</v>
      </c>
      <c r="C101" s="347" t="s">
        <v>218</v>
      </c>
      <c r="D101" s="17" t="s">
        <v>219</v>
      </c>
      <c r="E101" s="17" t="s">
        <v>220</v>
      </c>
      <c r="F101" s="17" t="b">
        <v>1</v>
      </c>
      <c r="G101" s="17">
        <v>1</v>
      </c>
      <c r="I101" t="str">
        <f t="shared" si="2"/>
        <v>INSERT INTO USECASE (USECASE_ID, USECASE_NAME,CATEGORY,USECASE_DESCRIPTION,IS_ACTIVE,SEQUENCE_ID) VALUES (100,'PH_MDS_SDL_ITG_Refresh','PH_MDS_POS_PERFECTSTORE_DMS','PH_MDS_SDL_ITG_Refresh description','TRUE',1);</v>
      </c>
    </row>
    <row r="102" spans="1:9" s="136" customFormat="1">
      <c r="A102" s="136" t="s">
        <v>18</v>
      </c>
      <c r="B102" s="136">
        <v>101</v>
      </c>
      <c r="C102" s="340" t="s">
        <v>221</v>
      </c>
      <c r="D102" s="136" t="s">
        <v>222</v>
      </c>
      <c r="E102" s="136" t="s">
        <v>223</v>
      </c>
      <c r="F102" s="136" t="b">
        <v>1</v>
      </c>
      <c r="G102" s="136">
        <v>1</v>
      </c>
      <c r="I102" s="136" t="str">
        <f t="shared" si="2"/>
        <v>INSERT INTO USECASE (USECASE_ID, USECASE_NAME,CATEGORY,USECASE_DESCRIPTION,IS_ACTIVE,SEQUENCE_ID) VALUES (101,'anz_pharm_ecomm_load','PCF_PHARM_ECOMM','anz_pharm_ecomm_load description','TRUE',1);</v>
      </c>
    </row>
    <row r="103" spans="1:9">
      <c r="A103" s="136" t="s">
        <v>18</v>
      </c>
      <c r="B103" s="136">
        <v>102</v>
      </c>
      <c r="C103" s="361" t="s">
        <v>224</v>
      </c>
      <c r="D103" s="340" t="s">
        <v>207</v>
      </c>
      <c r="E103" s="340" t="s">
        <v>225</v>
      </c>
      <c r="F103" s="136" t="b">
        <v>1</v>
      </c>
      <c r="G103" s="136">
        <v>2</v>
      </c>
      <c r="I103" t="str">
        <f t="shared" si="2"/>
        <v>INSERT INTO USECASE (USECASE_ID, USECASE_NAME,CATEGORY,USECASE_DESCRIPTION,IS_ACTIVE,SEQUENCE_ID) VALUES (102,'anz_perenso_foodstuff','PCF_PERENSO','FSSI Week  and Weekly Sales Report','TRUE',2);</v>
      </c>
    </row>
    <row r="104" spans="1:9" s="17" customFormat="1">
      <c r="A104" t="s">
        <v>36</v>
      </c>
      <c r="B104">
        <v>103</v>
      </c>
      <c r="C104" s="344" t="s">
        <v>226</v>
      </c>
      <c r="D104" t="s">
        <v>207</v>
      </c>
      <c r="E104" s="155" t="s">
        <v>226</v>
      </c>
      <c r="F104" t="b">
        <v>1</v>
      </c>
      <c r="G104">
        <v>1</v>
      </c>
      <c r="I104" s="17" t="str">
        <f>"INSERT INTO USECASE (USECASE_ID, USECASE_NAME,CATEGORY,USECASE_DESCRIPTION,IS_ACTIVE,SEQUENCE_ID) VALUES ("&amp;B104&amp;",'"&amp;C104&amp;"','"&amp;D104&amp;"','"&amp;E104&amp;"','"&amp;F104&amp;"',"&amp;G104&amp;");"</f>
        <v>INSERT INTO USECASE (USECASE_ID, USECASE_NAME,CATEGORY,USECASE_DESCRIPTION,IS_ACTIVE,SEQUENCE_ID) VALUES (103,'anz_perenso_product','PCF_PERENSO','anz_perenso_product','TRUE',1);</v>
      </c>
    </row>
    <row r="105" spans="1:9">
      <c r="A105" s="136" t="s">
        <v>18</v>
      </c>
      <c r="B105" s="136">
        <v>104</v>
      </c>
      <c r="C105" s="142" t="s">
        <v>227</v>
      </c>
      <c r="D105" s="136" t="s">
        <v>228</v>
      </c>
      <c r="E105" s="136" t="s">
        <v>229</v>
      </c>
      <c r="F105" s="136" t="b">
        <v>1</v>
      </c>
      <c r="G105" s="136">
        <v>1</v>
      </c>
      <c r="I105" t="str">
        <f t="shared" si="2"/>
        <v>INSERT INTO USECASE (USECASE_ID, USECASE_NAME,CATEGORY,USECASE_DESCRIPTION,IS_ACTIVE,SEQUENCE_ID) VALUES (104,'pac_iri_scan_sales','PCF_IRI_SCAN_SALES','iri scan data files','TRUE',1);</v>
      </c>
    </row>
    <row r="106" spans="1:9">
      <c r="A106" t="s">
        <v>36</v>
      </c>
      <c r="B106" s="17">
        <v>105</v>
      </c>
      <c r="C106" s="346" t="s">
        <v>230</v>
      </c>
      <c r="D106" s="41" t="s">
        <v>230</v>
      </c>
      <c r="E106" s="41" t="s">
        <v>231</v>
      </c>
      <c r="F106" t="b">
        <v>1</v>
      </c>
      <c r="G106">
        <v>1</v>
      </c>
      <c r="I106" t="str">
        <f t="shared" si="2"/>
        <v>INSERT INTO USECASE (USECASE_ID, USECASE_NAME,CATEGORY,USECASE_DESCRIPTION,IS_ACTIVE,SEQUENCE_ID) VALUES (105,'PH_IOP_TARGET','PH_IOP_TARGET','PH_IOP_TARGET_DESC','TRUE',1);</v>
      </c>
    </row>
    <row r="107" spans="1:9">
      <c r="A107" s="17" t="s">
        <v>18</v>
      </c>
      <c r="B107" s="17">
        <v>106</v>
      </c>
      <c r="C107" s="197" t="s">
        <v>232</v>
      </c>
      <c r="D107" s="17" t="s">
        <v>219</v>
      </c>
      <c r="E107" s="213" t="s">
        <v>233</v>
      </c>
      <c r="F107" s="199" t="b">
        <v>1</v>
      </c>
      <c r="G107" s="17">
        <v>2</v>
      </c>
      <c r="I107" t="str">
        <f t="shared" si="2"/>
        <v>INSERT INTO USECASE (USECASE_ID, USECASE_NAME,CATEGORY,USECASE_DESCRIPTION,IS_ACTIVE,SEQUENCE_ID) VALUES (106,'PH_POS_Puregold_SM_GR_Dyna_711','PH_MDS_POS_PERFECTSTORE_DMS','Puregold and SM_GR and Dyna and 711','TRUE',2);</v>
      </c>
    </row>
    <row r="108" spans="1:9" s="136" customFormat="1">
      <c r="A108" t="s">
        <v>36</v>
      </c>
      <c r="B108">
        <v>107</v>
      </c>
      <c r="C108" s="111" t="s">
        <v>234</v>
      </c>
      <c r="D108" s="155" t="s">
        <v>207</v>
      </c>
      <c r="E108" s="111" t="s">
        <v>235</v>
      </c>
      <c r="F108" s="36" t="b">
        <v>1</v>
      </c>
      <c r="G108">
        <v>1</v>
      </c>
      <c r="I108" s="136" t="str">
        <f t="shared" ref="I108:I132" si="3">"INSERT INTO USECASE (USECASE_ID, USECASE_NAME,CATEGORY,USECASE_DESCRIPTION,IS_ACTIVE,SEQUENCE_ID) VALUES ("&amp;B108&amp;",'"&amp;C108&amp;"','"&amp;D108&amp;"','"&amp;E108&amp;"','"&amp;F108&amp;"',"&amp;G108&amp;");"</f>
        <v>INSERT INTO USECASE (USECASE_ID, USECASE_NAME,CATEGORY,USECASE_DESCRIPTION,IS_ACTIVE,SEQUENCE_ID) VALUES (107,'anz_perenso_account','PCF_PERENSO',' anz_perenso_account description','TRUE',1);</v>
      </c>
    </row>
    <row r="109" spans="1:9" s="136" customFormat="1">
      <c r="A109" t="s">
        <v>36</v>
      </c>
      <c r="B109">
        <v>108</v>
      </c>
      <c r="C109" s="362" t="s">
        <v>236</v>
      </c>
      <c r="D109" s="155" t="s">
        <v>236</v>
      </c>
      <c r="E109" s="155" t="s">
        <v>237</v>
      </c>
      <c r="F109" s="36" t="b">
        <v>1</v>
      </c>
      <c r="G109">
        <v>1</v>
      </c>
      <c r="I109" s="136" t="str">
        <f t="shared" si="3"/>
        <v>INSERT INTO USECASE (USECASE_ID, USECASE_NAME,CATEGORY,USECASE_DESCRIPTION,IS_ACTIVE,SEQUENCE_ID) VALUES (108,'Test_ANZ_PHL_Tableau','Test_ANZ_PHL_Tableau','for testing purpose; delete later','TRUE',1);</v>
      </c>
    </row>
    <row r="110" spans="1:9">
      <c r="A110" t="s">
        <v>18</v>
      </c>
      <c r="B110">
        <v>109</v>
      </c>
      <c r="C110" s="36" t="s">
        <v>238</v>
      </c>
      <c r="D110" s="103" t="s">
        <v>140</v>
      </c>
      <c r="E110" s="36" t="s">
        <v>238</v>
      </c>
      <c r="F110" s="36" t="b">
        <v>1</v>
      </c>
      <c r="G110">
        <v>2</v>
      </c>
      <c r="I110" t="str">
        <f t="shared" si="3"/>
        <v>INSERT INTO USECASE (USECASE_ID, USECASE_NAME,CATEGORY,USECASE_DESCRIPTION,IS_ACTIVE,SEQUENCE_ID) VALUES (109,'vn_mti_offtake','VN_MT','vn_mti_offtake','TRUE',2);</v>
      </c>
    </row>
    <row r="111" spans="1:9" s="38" customFormat="1">
      <c r="A111" s="136" t="s">
        <v>18</v>
      </c>
      <c r="B111" s="136">
        <v>110</v>
      </c>
      <c r="C111" s="141" t="s">
        <v>239</v>
      </c>
      <c r="D111" s="142" t="s">
        <v>240</v>
      </c>
      <c r="E111" s="142" t="s">
        <v>239</v>
      </c>
      <c r="F111" s="142" t="b">
        <v>1</v>
      </c>
      <c r="G111" s="136">
        <v>1</v>
      </c>
      <c r="I111" s="38" t="str">
        <f t="shared" si="3"/>
        <v>INSERT INTO USECASE (USECASE_ID, USECASE_NAME,CATEGORY,USECASE_DESCRIPTION,IS_ACTIVE,SEQUENCE_ID) VALUES (110,'anz_perenso_metcash_load','PCF_PERENSO_METCASH','anz_perenso_metcash_load','TRUE',1);</v>
      </c>
    </row>
    <row r="112" spans="1:9" s="38" customFormat="1">
      <c r="A112" s="136" t="s">
        <v>18</v>
      </c>
      <c r="B112" s="136">
        <v>111</v>
      </c>
      <c r="C112" s="141" t="s">
        <v>241</v>
      </c>
      <c r="D112" s="142" t="s">
        <v>242</v>
      </c>
      <c r="E112" s="142" t="s">
        <v>241</v>
      </c>
      <c r="F112" s="142" t="b">
        <v>1</v>
      </c>
      <c r="G112" s="136">
        <v>1</v>
      </c>
      <c r="I112" s="38" t="str">
        <f t="shared" si="3"/>
        <v>INSERT INTO USECASE (USECASE_ID, USECASE_NAME,CATEGORY,USECASE_DESCRIPTION,IS_ACTIVE,SEQUENCE_ID) VALUES (111,'j_pac_pharm','PCF_PAC_PHARM','j_pac_pharm','TRUE',1);</v>
      </c>
    </row>
    <row r="113" spans="1:9">
      <c r="A113" t="s">
        <v>36</v>
      </c>
      <c r="B113" s="17">
        <v>112</v>
      </c>
      <c r="C113" s="199" t="s">
        <v>243</v>
      </c>
      <c r="D113" t="s">
        <v>243</v>
      </c>
      <c r="E113" t="s">
        <v>244</v>
      </c>
      <c r="F113" s="36" t="b">
        <v>1</v>
      </c>
      <c r="G113">
        <v>1</v>
      </c>
      <c r="I113" t="str">
        <f t="shared" si="3"/>
        <v>INSERT INTO USECASE (USECASE_ID, USECASE_NAME,CATEGORY,USECASE_DESCRIPTION,IS_ACTIVE,SEQUENCE_ID) VALUES (112,'PH_SFMC_CRM','PH_SFMC_CRM','PH_SFMC_CRM description','TRUE',1);</v>
      </c>
    </row>
    <row r="114" spans="1:9">
      <c r="A114" s="38" t="s">
        <v>18</v>
      </c>
      <c r="B114" s="38">
        <v>113</v>
      </c>
      <c r="C114" s="207" t="s">
        <v>245</v>
      </c>
      <c r="D114" s="38" t="s">
        <v>246</v>
      </c>
      <c r="E114" s="38" t="s">
        <v>247</v>
      </c>
      <c r="F114" s="38" t="b">
        <v>1</v>
      </c>
      <c r="G114" s="38">
        <v>1</v>
      </c>
      <c r="I114" t="str">
        <f t="shared" si="3"/>
        <v>INSERT INTO USECASE (USECASE_ID, USECASE_NAME,CATEGORY,USECASE_DESCRIPTION,IS_ACTIVE,SEQUENCE_ID) VALUES (113,'j_pa_grocery_inv','PAC_GROCERY_INV','pacific grocery inv files','TRUE',1);</v>
      </c>
    </row>
    <row r="115" spans="1:9">
      <c r="A115" s="38" t="s">
        <v>248</v>
      </c>
      <c r="B115" s="38">
        <v>114</v>
      </c>
      <c r="C115" s="137" t="s">
        <v>249</v>
      </c>
      <c r="D115" s="38" t="s">
        <v>246</v>
      </c>
      <c r="E115" s="38" t="s">
        <v>247</v>
      </c>
      <c r="F115" s="138" t="b">
        <v>1</v>
      </c>
      <c r="G115" s="38">
        <v>1</v>
      </c>
      <c r="I115" t="str">
        <f t="shared" si="3"/>
        <v>INSERT INTO USECASE (USECASE_ID, USECASE_NAME,CATEGORY,USECASE_DESCRIPTION,IS_ACTIVE,SEQUENCE_ID) VALUES (114,'j_pa_grocery_inv_woolworths','PAC_GROCERY_INV','pacific grocery inv files','TRUE',1);</v>
      </c>
    </row>
    <row r="116" spans="1:9">
      <c r="A116" t="s">
        <v>36</v>
      </c>
      <c r="B116">
        <v>115</v>
      </c>
      <c r="C116" s="155" t="s">
        <v>250</v>
      </c>
      <c r="D116" s="155" t="s">
        <v>207</v>
      </c>
      <c r="E116" s="155" t="s">
        <v>251</v>
      </c>
      <c r="F116" t="b">
        <v>1</v>
      </c>
      <c r="G116">
        <v>1</v>
      </c>
      <c r="I116" t="str">
        <f t="shared" si="3"/>
        <v>INSERT INTO USECASE (USECASE_ID, USECASE_NAME,CATEGORY,USECASE_DESCRIPTION,IS_ACTIVE,SEQUENCE_ID) VALUES (115,'anz_perenso_order','PCF_PERENSO','anz_perenso_order_desc','TRUE',1);</v>
      </c>
    </row>
    <row r="117" spans="1:9" s="17" customFormat="1">
      <c r="A117" t="s">
        <v>36</v>
      </c>
      <c r="B117">
        <v>116</v>
      </c>
      <c r="C117" s="80" t="s">
        <v>252</v>
      </c>
      <c r="D117" s="5" t="s">
        <v>252</v>
      </c>
      <c r="E117" s="80" t="s">
        <v>253</v>
      </c>
      <c r="F117" t="b">
        <v>1</v>
      </c>
      <c r="G117">
        <v>1</v>
      </c>
      <c r="I117" s="17" t="str">
        <f t="shared" si="3"/>
        <v>INSERT INTO USECASE (USECASE_ID, USECASE_NAME,CATEGORY,USECASE_DESCRIPTION,IS_ACTIVE,SEQUENCE_ID) VALUES (116,'anz_perenso_weekly_load','anz_perenso_weekly_load','anz_perenso_weekly_load_desc','TRUE',1);</v>
      </c>
    </row>
    <row r="118" spans="1:9">
      <c r="A118" t="s">
        <v>18</v>
      </c>
      <c r="B118" s="17">
        <v>117</v>
      </c>
      <c r="C118" s="17" t="s">
        <v>254</v>
      </c>
      <c r="D118" t="s">
        <v>219</v>
      </c>
      <c r="E118" t="s">
        <v>255</v>
      </c>
      <c r="F118" t="b">
        <v>1</v>
      </c>
      <c r="G118">
        <v>2</v>
      </c>
      <c r="I118" t="str">
        <f t="shared" si="3"/>
        <v>INSERT INTO USECASE (USECASE_ID, USECASE_NAME,CATEGORY,USECASE_DESCRIPTION,IS_ACTIVE,SEQUENCE_ID) VALUES (117,'ph_dms','PH_MDS_POS_PERFECTSTORE_DMS','ph_dms_desc','TRUE',2);</v>
      </c>
    </row>
    <row r="119" spans="1:9">
      <c r="A119" t="s">
        <v>36</v>
      </c>
      <c r="B119" s="17">
        <v>118</v>
      </c>
      <c r="C119" s="363" t="s">
        <v>256</v>
      </c>
      <c r="D119" t="s">
        <v>57</v>
      </c>
      <c r="E119" s="18" t="s">
        <v>257</v>
      </c>
      <c r="F119" t="b">
        <v>1</v>
      </c>
      <c r="G119">
        <v>1</v>
      </c>
      <c r="I119" t="str">
        <f t="shared" si="3"/>
        <v>INSERT INTO USECASE (USECASE_ID, USECASE_NAME,CATEGORY,USECASE_DESCRIPTION,IS_ACTIVE,SEQUENCE_ID) VALUES (118,'CAPAI34_j_rg_watsons_inv_ingestion','J_RG_WATSONS_INV_MY_PH_TW','CAPAI34_j_rg_watsons_inv_ingestion_desc','TRUE',1);</v>
      </c>
    </row>
    <row r="120" spans="1:9">
      <c r="A120" s="17" t="s">
        <v>18</v>
      </c>
      <c r="B120" s="17">
        <v>119</v>
      </c>
      <c r="C120" s="198" t="s">
        <v>258</v>
      </c>
      <c r="D120" s="17" t="s">
        <v>219</v>
      </c>
      <c r="E120" s="214" t="s">
        <v>259</v>
      </c>
      <c r="F120" s="17" t="b">
        <v>1</v>
      </c>
      <c r="G120" s="17">
        <v>2</v>
      </c>
      <c r="I120" t="str">
        <f t="shared" si="3"/>
        <v>INSERT INTO USECASE (USECASE_ID, USECASE_NAME,CATEGORY,USECASE_DESCRIPTION,IS_ACTIVE,SEQUENCE_ID) VALUES (119,'ph_perfectstore_clobotics_branchmaster_survey_master','PH_MDS_POS_PERFECTSTORE_DMS','ph_perfectstore_clobotics and master files (branch, survey) description','TRUE',2);</v>
      </c>
    </row>
    <row r="121" spans="1:9">
      <c r="A121" t="s">
        <v>36</v>
      </c>
      <c r="B121">
        <v>120</v>
      </c>
      <c r="C121" s="155" t="s">
        <v>260</v>
      </c>
      <c r="D121" t="s">
        <v>260</v>
      </c>
      <c r="E121" s="155" t="s">
        <v>261</v>
      </c>
      <c r="F121" t="b">
        <v>1</v>
      </c>
      <c r="G121">
        <v>1</v>
      </c>
      <c r="I121" t="str">
        <f t="shared" si="3"/>
        <v>INSERT INTO USECASE (USECASE_ID, USECASE_NAME,CATEGORY,USECASE_DESCRIPTION,IS_ACTIVE,SEQUENCE_ID) VALUES (120,'ph_iop_target','ph_iop_target','ph_iop_target description','TRUE',1);</v>
      </c>
    </row>
    <row r="122" spans="1:9">
      <c r="A122" t="s">
        <v>36</v>
      </c>
      <c r="B122" s="17">
        <v>121</v>
      </c>
      <c r="C122" s="364" t="s">
        <v>262</v>
      </c>
      <c r="D122" s="135" t="s">
        <v>263</v>
      </c>
      <c r="E122" s="64" t="s">
        <v>264</v>
      </c>
      <c r="F122" t="b">
        <v>1</v>
      </c>
      <c r="G122">
        <v>1</v>
      </c>
      <c r="I122" t="str">
        <f t="shared" si="3"/>
        <v>INSERT INTO USECASE (USECASE_ID, USECASE_NAME,CATEGORY,USECASE_DESCRIPTION,IS_ACTIVE,SEQUENCE_ID) VALUES (121,'ph_non_pos','PH_NON_POS','ph_non_pos all 10 jobs','TRUE',1);</v>
      </c>
    </row>
    <row r="123" spans="1:9">
      <c r="A123" t="s">
        <v>36</v>
      </c>
      <c r="B123">
        <v>122</v>
      </c>
      <c r="C123" s="365" t="s">
        <v>265</v>
      </c>
      <c r="D123" t="s">
        <v>263</v>
      </c>
      <c r="E123" s="365" t="s">
        <v>266</v>
      </c>
      <c r="F123" t="b">
        <v>1</v>
      </c>
      <c r="G123">
        <v>1</v>
      </c>
      <c r="I123" t="str">
        <f t="shared" si="3"/>
        <v>INSERT INTO USECASE (USECASE_ID, USECASE_NAME,CATEGORY,USECASE_DESCRIPTION,IS_ACTIVE,SEQUENCE_ID) VALUES (122,'ph_non_pos_waltermart','PH_NON_POS','ph_non_pos_waltermart_desc','TRUE',1);</v>
      </c>
    </row>
    <row r="124" spans="1:9">
      <c r="A124" t="s">
        <v>36</v>
      </c>
      <c r="B124">
        <v>123</v>
      </c>
      <c r="C124" s="133" t="s">
        <v>267</v>
      </c>
      <c r="D124" t="s">
        <v>263</v>
      </c>
      <c r="E124" s="133" t="s">
        <v>268</v>
      </c>
      <c r="F124" t="b">
        <v>1</v>
      </c>
      <c r="G124">
        <v>1</v>
      </c>
      <c r="I124" t="str">
        <f t="shared" si="3"/>
        <v>INSERT INTO USECASE (USECASE_ID, USECASE_NAME,CATEGORY,USECASE_DESCRIPTION,IS_ACTIVE,SEQUENCE_ID) VALUES (123,'ph_non_pos_landmark_sm','PH_NON_POS','ph_non_pos_landmark_sm_desc','TRUE',1);</v>
      </c>
    </row>
    <row r="125" spans="1:9">
      <c r="A125" t="s">
        <v>36</v>
      </c>
      <c r="B125" s="17">
        <v>124</v>
      </c>
      <c r="C125" s="200" t="s">
        <v>269</v>
      </c>
      <c r="D125" t="s">
        <v>270</v>
      </c>
      <c r="E125" s="155" t="s">
        <v>271</v>
      </c>
      <c r="F125" t="b">
        <v>1</v>
      </c>
      <c r="G125">
        <v>1</v>
      </c>
      <c r="I125" t="str">
        <f t="shared" si="3"/>
        <v>INSERT INTO USECASE (USECASE_ID, USECASE_NAME,CATEGORY,USECASE_DESCRIPTION,IS_ACTIVE,SEQUENCE_ID) VALUES (124,'PH_aCommerce','PH_ACOMMERCE_DATA_INGESTION','PH_aCommerce_desc','TRUE',1);</v>
      </c>
    </row>
    <row r="126" spans="1:9" s="136" customFormat="1">
      <c r="A126" t="s">
        <v>18</v>
      </c>
      <c r="B126">
        <v>125</v>
      </c>
      <c r="C126" t="s">
        <v>272</v>
      </c>
      <c r="D126" t="s">
        <v>219</v>
      </c>
      <c r="E126" t="s">
        <v>273</v>
      </c>
      <c r="F126" t="b">
        <v>1</v>
      </c>
      <c r="G126">
        <v>1</v>
      </c>
      <c r="I126" s="136" t="str">
        <f t="shared" si="3"/>
        <v>INSERT INTO USECASE (USECASE_ID, USECASE_NAME,CATEGORY,USECASE_DESCRIPTION,IS_ACTIVE,SEQUENCE_ID) VALUES (125,'PH_POS_SM_GR','PH_MDS_POS_PERFECTSTORE_DMS','PH_POS_SM_GR_desc','TRUE',1);</v>
      </c>
    </row>
    <row r="127" spans="1:9">
      <c r="A127" t="s">
        <v>36</v>
      </c>
      <c r="B127">
        <v>126</v>
      </c>
      <c r="C127" s="343" t="s">
        <v>274</v>
      </c>
      <c r="D127" t="s">
        <v>263</v>
      </c>
      <c r="E127" s="343" t="s">
        <v>275</v>
      </c>
      <c r="F127" t="b">
        <v>1</v>
      </c>
      <c r="G127">
        <v>1</v>
      </c>
      <c r="I127" t="str">
        <f t="shared" si="3"/>
        <v>INSERT INTO USECASE (USECASE_ID, USECASE_NAME,CATEGORY,USECASE_DESCRIPTION,IS_ACTIVE,SEQUENCE_ID) VALUES (126,'ph_non_pos_rustans','PH_NON_POS','ph_non_pos_rustans_desc','TRUE',1);</v>
      </c>
    </row>
    <row r="128" spans="1:9" s="136" customFormat="1">
      <c r="A128" t="s">
        <v>36</v>
      </c>
      <c r="B128">
        <v>127</v>
      </c>
      <c r="C128" s="343" t="s">
        <v>276</v>
      </c>
      <c r="D128" t="s">
        <v>263</v>
      </c>
      <c r="E128" s="343" t="s">
        <v>277</v>
      </c>
      <c r="F128" t="b">
        <v>1</v>
      </c>
      <c r="G128">
        <v>1</v>
      </c>
      <c r="I128" s="136" t="str">
        <f t="shared" si="3"/>
        <v>INSERT INTO USECASE (USECASE_ID, USECASE_NAME,CATEGORY,USECASE_DESCRIPTION,IS_ACTIVE,SEQUENCE_ID) VALUES (127,'ph_non_pos_puregold','PH_NON_POS','ph_non_pos_puregold_desc','TRUE',1);</v>
      </c>
    </row>
    <row r="129" spans="1:9">
      <c r="A129" s="136" t="s">
        <v>18</v>
      </c>
      <c r="B129" s="136">
        <v>128</v>
      </c>
      <c r="C129" s="136" t="s">
        <v>278</v>
      </c>
      <c r="D129" s="136" t="s">
        <v>279</v>
      </c>
      <c r="E129" s="136" t="s">
        <v>280</v>
      </c>
      <c r="F129" s="142" t="b">
        <v>1</v>
      </c>
      <c r="G129" s="136">
        <v>1</v>
      </c>
      <c r="I129" t="str">
        <f t="shared" si="3"/>
        <v>INSERT INTO USECASE (USECASE_ID, USECASE_NAME,CATEGORY,USECASE_DESCRIPTION,IS_ACTIVE,SEQUENCE_ID) VALUES (128,'j_pac_roi_etl_framework','PCF_ROI_REFRESH','j_pac_roi TAB REFRESH','TRUE',1);</v>
      </c>
    </row>
    <row r="130" spans="1:9">
      <c r="A130" t="s">
        <v>36</v>
      </c>
      <c r="B130">
        <v>129</v>
      </c>
      <c r="C130" t="s">
        <v>281</v>
      </c>
      <c r="D130" t="s">
        <v>228</v>
      </c>
      <c r="E130" t="s">
        <v>282</v>
      </c>
      <c r="F130" t="b">
        <v>1</v>
      </c>
      <c r="G130">
        <v>1</v>
      </c>
      <c r="I130" t="str">
        <f t="shared" si="3"/>
        <v>INSERT INTO USECASE (USECASE_ID, USECASE_NAME,CATEGORY,USECASE_DESCRIPTION,IS_ACTIVE,SEQUENCE_ID) VALUES (129,'anz_sql_server','PCF_IRI_SCAN_SALES','anz_sql_server_desc','TRUE',1);</v>
      </c>
    </row>
    <row r="131" spans="1:9" s="136" customFormat="1">
      <c r="A131" s="136" t="s">
        <v>18</v>
      </c>
      <c r="B131" s="136">
        <v>130</v>
      </c>
      <c r="C131" s="136" t="s">
        <v>283</v>
      </c>
      <c r="D131" s="136" t="s">
        <v>284</v>
      </c>
      <c r="E131" s="136" t="s">
        <v>285</v>
      </c>
      <c r="F131" s="136" t="b">
        <v>1</v>
      </c>
      <c r="G131" s="136">
        <v>1</v>
      </c>
      <c r="I131" s="136" t="str">
        <f t="shared" si="3"/>
        <v>INSERT INTO USECASE (USECASE_ID, USECASE_NAME,CATEGORY,USECASE_DESCRIPTION,IS_ACTIVE,SEQUENCE_ID) VALUES (130,'pa_pharma','PCF_PA_INV','pa_pharma_desc','TRUE',1);</v>
      </c>
    </row>
    <row r="132" spans="1:9">
      <c r="A132" t="s">
        <v>18</v>
      </c>
      <c r="B132" s="17">
        <v>131</v>
      </c>
      <c r="C132" t="s">
        <v>286</v>
      </c>
      <c r="D132" t="s">
        <v>219</v>
      </c>
      <c r="E132" t="s">
        <v>287</v>
      </c>
      <c r="F132" t="b">
        <v>1</v>
      </c>
      <c r="G132">
        <v>2</v>
      </c>
      <c r="I132" t="str">
        <f t="shared" si="3"/>
        <v>INSERT INTO USECASE (USECASE_ID, USECASE_NAME,CATEGORY,USECASE_DESCRIPTION,IS_ACTIVE,SEQUENCE_ID) VALUES (131,'ph_pos_711_DNYA','PH_MDS_POS_PERFECTSTORE_DMS','ph_pos and 711 and DYNA','TRUE',2);</v>
      </c>
    </row>
    <row r="133" spans="1:9" s="136" customFormat="1">
      <c r="A133" t="s">
        <v>36</v>
      </c>
      <c r="B133">
        <v>132</v>
      </c>
      <c r="C133" t="s">
        <v>288</v>
      </c>
      <c r="D133" t="s">
        <v>288</v>
      </c>
      <c r="E133" t="s">
        <v>288</v>
      </c>
      <c r="F133" t="b">
        <v>1</v>
      </c>
      <c r="G133">
        <v>1</v>
      </c>
      <c r="I133" s="136" t="str">
        <f t="shared" ref="I133:I145" si="4">"INSERT INTO USECASE (USECASE_ID, USECASE_NAME,CATEGORY,USECASE_DESCRIPTION,IS_ACTIVE,SEQUENCE_ID) VALUES ("&amp;B133&amp;",'"&amp;C133&amp;"','"&amp;D133&amp;"','"&amp;E133&amp;"','"&amp;F133&amp;"',"&amp;G133&amp;");"</f>
        <v>INSERT INTO USECASE (USECASE_ID, USECASE_NAME,CATEGORY,USECASE_DESCRIPTION,IS_ACTIVE,SEQUENCE_ID) VALUES (132,'vn_mt_sellin_transaction_coop','vn_mt_sellin_transaction_coop','vn_mt_sellin_transaction_coop','TRUE',1);</v>
      </c>
    </row>
    <row r="134" spans="1:9" s="136" customFormat="1">
      <c r="A134" s="136" t="s">
        <v>18</v>
      </c>
      <c r="B134" s="136">
        <v>133</v>
      </c>
      <c r="C134" s="141" t="s">
        <v>289</v>
      </c>
      <c r="D134" s="136" t="s">
        <v>290</v>
      </c>
      <c r="E134" s="141" t="s">
        <v>289</v>
      </c>
      <c r="F134" s="136" t="b">
        <v>1</v>
      </c>
      <c r="G134" s="136">
        <v>1</v>
      </c>
      <c r="I134" s="136" t="str">
        <f t="shared" si="4"/>
        <v>INSERT INTO USECASE (USECASE_ID, USECASE_NAME,CATEGORY,USECASE_DESCRIPTION,IS_ACTIVE,SEQUENCE_ID) VALUES (133,'j_pacific_cbg_data_ingestion','PCF_CBG_DATA_INGESION','j_pacific_cbg_data_ingestion','TRUE',1);</v>
      </c>
    </row>
    <row r="135" spans="1:9" s="136" customFormat="1">
      <c r="A135" t="s">
        <v>36</v>
      </c>
      <c r="B135" s="17">
        <v>134</v>
      </c>
      <c r="C135" s="17" t="s">
        <v>291</v>
      </c>
      <c r="D135" t="s">
        <v>292</v>
      </c>
      <c r="E135" t="s">
        <v>293</v>
      </c>
      <c r="F135" t="b">
        <v>1</v>
      </c>
      <c r="G135">
        <v>1</v>
      </c>
      <c r="I135" s="136" t="str">
        <f t="shared" si="4"/>
        <v>INSERT INTO USECASE (USECASE_ID, USECASE_NAME,CATEGORY,USECASE_DESCRIPTION,IS_ACTIVE,SEQUENCE_ID) VALUES (134,'ph_bp_target','PH_BP_TARGET','ph_bp_target_desc','TRUE',1);</v>
      </c>
    </row>
    <row r="136" spans="1:9" s="136" customFormat="1">
      <c r="A136" s="136" t="s">
        <v>18</v>
      </c>
      <c r="B136" s="136">
        <v>135</v>
      </c>
      <c r="C136" s="136" t="s">
        <v>294</v>
      </c>
      <c r="D136" s="136" t="s">
        <v>295</v>
      </c>
      <c r="E136" s="136" t="s">
        <v>294</v>
      </c>
      <c r="F136" s="136" t="b">
        <v>1</v>
      </c>
      <c r="G136" s="136">
        <v>1</v>
      </c>
      <c r="I136" s="136" t="str">
        <f t="shared" si="4"/>
        <v>INSERT INTO USECASE (USECASE_ID, USECASE_NAME,CATEGORY,USECASE_DESCRIPTION,IS_ACTIVE,SEQUENCE_ID) VALUES (135,'SAP_BW_WEEKLY_FORECAST_FILE_EDW','PCF_Weekly_Forecast','SAP_BW_WEEKLY_FORECAST_FILE_EDW','TRUE',1);</v>
      </c>
    </row>
    <row r="137" spans="1:9" s="136" customFormat="1">
      <c r="A137" s="136" t="s">
        <v>18</v>
      </c>
      <c r="B137" s="136">
        <v>136</v>
      </c>
      <c r="C137" s="345" t="s">
        <v>296</v>
      </c>
      <c r="D137" s="136" t="s">
        <v>297</v>
      </c>
      <c r="E137" s="345" t="s">
        <v>298</v>
      </c>
      <c r="F137" s="136" t="b">
        <v>1</v>
      </c>
      <c r="G137" s="136">
        <v>1</v>
      </c>
      <c r="I137" s="136" t="str">
        <f t="shared" si="4"/>
        <v>INSERT INTO USECASE (USECASE_ID, USECASE_NAME,CATEGORY,USECASE_DESCRIPTION,IS_ACTIVE,SEQUENCE_ID) VALUES (136,'anz_perenso_distribution','PCF_ANZ_PERENSO_DISTRIBUTION','anz_perenso_distribution transformation','TRUE',1);</v>
      </c>
    </row>
    <row r="138" spans="1:9" s="136" customFormat="1">
      <c r="A138" s="136" t="s">
        <v>18</v>
      </c>
      <c r="B138" s="136">
        <v>137</v>
      </c>
      <c r="C138" s="159" t="s">
        <v>299</v>
      </c>
      <c r="D138" s="159" t="s">
        <v>300</v>
      </c>
      <c r="E138" s="159" t="s">
        <v>299</v>
      </c>
      <c r="F138" s="136" t="b">
        <v>1</v>
      </c>
      <c r="G138" s="136">
        <v>1</v>
      </c>
      <c r="I138" s="136" t="str">
        <f t="shared" si="4"/>
        <v>INSERT INTO USECASE (USECASE_ID, USECASE_NAME,CATEGORY,USECASE_DESCRIPTION,IS_ACTIVE,SEQUENCE_ID) VALUES (137,'J_ap_china_reg_data_refresh','PCF_Inventory_Health','J_ap_china_reg_data_refresh','TRUE',1);</v>
      </c>
    </row>
    <row r="139" spans="1:9" s="136" customFormat="1">
      <c r="A139" s="136" t="s">
        <v>18</v>
      </c>
      <c r="B139" s="136">
        <v>138</v>
      </c>
      <c r="C139" s="159" t="s">
        <v>301</v>
      </c>
      <c r="D139" s="159" t="s">
        <v>302</v>
      </c>
      <c r="E139" s="159" t="s">
        <v>301</v>
      </c>
      <c r="F139" s="136" t="b">
        <v>1</v>
      </c>
      <c r="G139" s="136">
        <v>1</v>
      </c>
      <c r="I139" s="136" t="str">
        <f t="shared" si="4"/>
        <v>INSERT INTO USECASE (USECASE_ID, USECASE_NAME,CATEGORY,USECASE_DESCRIPTION,IS_ACTIVE,SEQUENCE_ID) VALUES (138,'j_pacific_cogs_etl_framework','PCF_Cogs_ETL_Framework','j_pacific_cogs_etl_framework','TRUE',1);</v>
      </c>
    </row>
    <row r="140" spans="1:9" s="136" customFormat="1">
      <c r="A140" s="136" t="s">
        <v>18</v>
      </c>
      <c r="B140" s="136">
        <v>139</v>
      </c>
      <c r="C140" s="159" t="s">
        <v>252</v>
      </c>
      <c r="D140" s="159" t="s">
        <v>303</v>
      </c>
      <c r="E140" s="159" t="s">
        <v>252</v>
      </c>
      <c r="F140" s="136" t="b">
        <v>1</v>
      </c>
      <c r="G140" s="136">
        <v>1</v>
      </c>
      <c r="I140" s="136" t="str">
        <f t="shared" si="4"/>
        <v>INSERT INTO USECASE (USECASE_ID, USECASE_NAME,CATEGORY,USECASE_DESCRIPTION,IS_ACTIVE,SEQUENCE_ID) VALUES (139,'anz_perenso_weekly_load','PCF_ANZ_PERENSO_WEEKLY_LOAD','anz_perenso_weekly_load','TRUE',1);</v>
      </c>
    </row>
    <row r="141" spans="1:9">
      <c r="A141" s="136" t="s">
        <v>18</v>
      </c>
      <c r="B141" s="136">
        <v>140</v>
      </c>
      <c r="C141" s="159" t="s">
        <v>304</v>
      </c>
      <c r="D141" s="159" t="s">
        <v>305</v>
      </c>
      <c r="E141" s="159" t="s">
        <v>304</v>
      </c>
      <c r="F141" s="136" t="b">
        <v>1</v>
      </c>
      <c r="G141" s="136">
        <v>1</v>
      </c>
      <c r="H141" s="25"/>
      <c r="I141" s="25" t="str">
        <f t="shared" si="4"/>
        <v>INSERT INTO USECASE (USECASE_ID, USECASE_NAME,CATEGORY,USECASE_DESCRIPTION,IS_ACTIVE,SEQUENCE_ID) VALUES (140,'j_ap_trax_etl_framework','PCF_TRAX','j_ap_trax_etl_framework','TRUE',1);</v>
      </c>
    </row>
    <row r="142" spans="1:9">
      <c r="A142" s="136" t="s">
        <v>18</v>
      </c>
      <c r="B142" s="136">
        <v>141</v>
      </c>
      <c r="C142" s="142" t="s">
        <v>306</v>
      </c>
      <c r="D142" s="136" t="s">
        <v>28</v>
      </c>
      <c r="E142" s="159" t="s">
        <v>307</v>
      </c>
      <c r="F142" s="159" t="b">
        <v>1</v>
      </c>
      <c r="G142" s="159">
        <v>3</v>
      </c>
      <c r="I142" s="136" t="str">
        <f t="shared" si="4"/>
        <v>INSERT INTO USECASE (USECASE_ID, USECASE_NAME,CATEGORY,USECASE_DESCRIPTION,IS_ACTIVE,SEQUENCE_ID) VALUES (141,'PCF_CIW_EDW_Sales','PACIFIC_SALES_REPORTING_AND_PROMAX','CIW And EDW Sales reporting','TRUE',3);</v>
      </c>
    </row>
    <row r="143" spans="1:9">
      <c r="A143" s="136" t="s">
        <v>18</v>
      </c>
      <c r="B143" s="136">
        <v>142</v>
      </c>
      <c r="C143" s="351" t="s">
        <v>308</v>
      </c>
      <c r="D143" s="136" t="s">
        <v>28</v>
      </c>
      <c r="E143" s="351" t="s">
        <v>309</v>
      </c>
      <c r="F143" s="159" t="b">
        <v>1</v>
      </c>
      <c r="G143" s="159">
        <v>2</v>
      </c>
      <c r="I143" s="25" t="str">
        <f t="shared" si="4"/>
        <v>INSERT INTO USECASE (USECASE_ID, USECASE_NAME,CATEGORY,USECASE_DESCRIPTION,IS_ACTIVE,SEQUENCE_ID) VALUES (142,'PCF_Promax_CIW','PACIFIC_SALES_REPORTING_AND_PROMAX','Promax_CIW','TRUE',2);</v>
      </c>
    </row>
    <row r="144" spans="1:9">
      <c r="A144" s="25" t="s">
        <v>36</v>
      </c>
      <c r="B144" s="25">
        <v>143</v>
      </c>
      <c r="C144" s="366" t="s">
        <v>310</v>
      </c>
      <c r="D144" s="76" t="s">
        <v>310</v>
      </c>
      <c r="E144" s="25" t="s">
        <v>237</v>
      </c>
      <c r="F144" s="76" t="b">
        <v>1</v>
      </c>
      <c r="G144" s="25">
        <v>1</v>
      </c>
      <c r="I144" s="25" t="str">
        <f t="shared" si="4"/>
        <v>INSERT INTO USECASE (USECASE_ID, USECASE_NAME,CATEGORY,USECASE_DESCRIPTION,IS_ACTIVE,SEQUENCE_ID) VALUES (143,'Test_PHL_Tableau','Test_PHL_Tableau','for testing purpose; delete later','TRUE',1);</v>
      </c>
    </row>
    <row r="145" spans="1:9">
      <c r="A145" t="s">
        <v>18</v>
      </c>
      <c r="B145">
        <v>144</v>
      </c>
      <c r="C145" s="36" t="s">
        <v>311</v>
      </c>
      <c r="D145" t="s">
        <v>219</v>
      </c>
      <c r="E145" t="s">
        <v>312</v>
      </c>
      <c r="F145" t="b">
        <v>1</v>
      </c>
      <c r="G145">
        <v>1</v>
      </c>
      <c r="I145" s="25" t="str">
        <f t="shared" si="4"/>
        <v>INSERT INTO USECASE (USECASE_ID, USECASE_NAME,CATEGORY,USECASE_DESCRIPTION,IS_ACTIVE,SEQUENCE_ID) VALUES (144,'ph_pos_711','PH_MDS_POS_PERFECTSTORE_DMS','ph_pos_711_desc','TRUE',1);</v>
      </c>
    </row>
    <row r="146" spans="1:9">
      <c r="A146" t="s">
        <v>36</v>
      </c>
      <c r="B146">
        <v>145</v>
      </c>
      <c r="C146" s="23" t="s">
        <v>313</v>
      </c>
      <c r="D146" t="s">
        <v>263</v>
      </c>
      <c r="E146" s="23" t="s">
        <v>314</v>
      </c>
      <c r="F146" t="b">
        <v>1</v>
      </c>
      <c r="G146">
        <v>1</v>
      </c>
      <c r="I146" s="25" t="str">
        <f t="shared" ref="I146:I165" si="5">"INSERT INTO USECASE (USECASE_ID, USECASE_NAME,CATEGORY,USECASE_DESCRIPTION,IS_ACTIVE,SEQUENCE_ID) VALUES ("&amp;B146&amp;",'"&amp;C146&amp;"','"&amp;D146&amp;"','"&amp;E146&amp;"','"&amp;F146&amp;"',"&amp;G146&amp;");"</f>
        <v>INSERT INTO USECASE (USECASE_ID, USECASE_NAME,CATEGORY,USECASE_DESCRIPTION,IS_ACTIVE,SEQUENCE_ID) VALUES (145,'ph_non_pos_landmark_ds','PH_NON_POS','ph_non_pos_landmark_ds_desc','TRUE',1);</v>
      </c>
    </row>
    <row r="147" spans="1:9">
      <c r="A147" t="s">
        <v>18</v>
      </c>
      <c r="B147" s="17">
        <v>146</v>
      </c>
      <c r="C147" s="5" t="s">
        <v>315</v>
      </c>
      <c r="D147" t="s">
        <v>219</v>
      </c>
      <c r="E147" t="s">
        <v>316</v>
      </c>
      <c r="F147" t="b">
        <v>1</v>
      </c>
      <c r="G147">
        <v>2</v>
      </c>
      <c r="I147" s="25" t="str">
        <f t="shared" si="5"/>
        <v>INSERT INTO USECASE (USECASE_ID, USECASE_NAME,CATEGORY,USECASE_DESCRIPTION,IS_ACTIVE,SEQUENCE_ID) VALUES (146,'ph_perfectstore_branchmaster_survey_master','PH_MDS_POS_PERFECTSTORE_DMS','ph perfectstore master files (branch, survey)','TRUE',2);</v>
      </c>
    </row>
    <row r="148" spans="1:9">
      <c r="B148">
        <v>147</v>
      </c>
      <c r="C148" s="111" t="s">
        <v>317</v>
      </c>
      <c r="D148" t="s">
        <v>318</v>
      </c>
      <c r="E148" s="111" t="s">
        <v>319</v>
      </c>
      <c r="F148" t="b">
        <v>1</v>
      </c>
      <c r="G148">
        <v>1</v>
      </c>
      <c r="I148" s="25" t="str">
        <f t="shared" si="5"/>
        <v>INSERT INTO USECASE (USECASE_ID, USECASE_NAME,CATEGORY,USECASE_DESCRIPTION,IS_ACTIVE,SEQUENCE_ID) VALUES (147,' J_Pac_Promax','PCF_PROMAX',' J_Pac_Promax_CIW','TRUE',1);</v>
      </c>
    </row>
    <row r="149" spans="1:9">
      <c r="A149" t="s">
        <v>36</v>
      </c>
      <c r="B149" s="25">
        <v>148</v>
      </c>
      <c r="C149" s="160" t="s">
        <v>320</v>
      </c>
      <c r="D149" t="s">
        <v>219</v>
      </c>
      <c r="E149" s="160" t="s">
        <v>320</v>
      </c>
      <c r="F149" t="b">
        <v>1</v>
      </c>
      <c r="G149">
        <v>1</v>
      </c>
      <c r="I149" s="25" t="str">
        <f t="shared" si="5"/>
        <v>INSERT INTO USECASE (USECASE_ID, USECASE_NAME,CATEGORY,USECASE_DESCRIPTION,IS_ACTIVE,SEQUENCE_ID) VALUES (148,'ph_perfectstore_survey_master','PH_MDS_POS_PERFECTSTORE_DMS','ph_perfectstore_survey_master','TRUE',1);</v>
      </c>
    </row>
    <row r="150" spans="1:9">
      <c r="A150" t="s">
        <v>36</v>
      </c>
      <c r="B150" s="25">
        <v>149</v>
      </c>
      <c r="C150" s="80" t="s">
        <v>321</v>
      </c>
      <c r="D150" t="s">
        <v>219</v>
      </c>
      <c r="E150" s="80" t="s">
        <v>321</v>
      </c>
      <c r="F150" t="b">
        <v>1</v>
      </c>
      <c r="G150">
        <v>1</v>
      </c>
      <c r="I150" s="25" t="str">
        <f t="shared" si="5"/>
        <v>INSERT INTO USECASE (USECASE_ID, USECASE_NAME,CATEGORY,USECASE_DESCRIPTION,IS_ACTIVE,SEQUENCE_ID) VALUES (149,'ph_perfectstore_survey_transaction','PH_MDS_POS_PERFECTSTORE_DMS','ph_perfectstore_survey_transaction','TRUE',1);</v>
      </c>
    </row>
    <row r="151" spans="1:9">
      <c r="A151" t="s">
        <v>36</v>
      </c>
      <c r="B151">
        <v>150</v>
      </c>
      <c r="C151" s="160" t="s">
        <v>322</v>
      </c>
      <c r="D151" t="s">
        <v>263</v>
      </c>
      <c r="E151" s="160" t="s">
        <v>323</v>
      </c>
      <c r="F151" t="b">
        <v>1</v>
      </c>
      <c r="G151">
        <v>1</v>
      </c>
      <c r="I151" s="25" t="str">
        <f t="shared" si="5"/>
        <v>INSERT INTO USECASE (USECASE_ID, USECASE_NAME,CATEGORY,USECASE_DESCRIPTION,IS_ACTIVE,SEQUENCE_ID) VALUES (150,'ph_non_pos_shm','PH_NON_POS','ph_non_pos_shm_desc','TRUE',1);</v>
      </c>
    </row>
    <row r="152" spans="1:9">
      <c r="A152" t="s">
        <v>36</v>
      </c>
      <c r="B152">
        <v>151</v>
      </c>
      <c r="C152" s="23" t="s">
        <v>324</v>
      </c>
      <c r="D152" t="s">
        <v>263</v>
      </c>
      <c r="E152" s="23" t="s">
        <v>325</v>
      </c>
      <c r="F152" t="b">
        <v>1</v>
      </c>
      <c r="G152">
        <v>1</v>
      </c>
      <c r="I152" s="25" t="str">
        <f t="shared" si="5"/>
        <v>INSERT INTO USECASE (USECASE_ID, USECASE_NAME,CATEGORY,USECASE_DESCRIPTION,IS_ACTIVE,SEQUENCE_ID) VALUES (151,'ph_non_pos_super_8','PH_NON_POS','ph_non_pos_super_8_desc','TRUE',1);</v>
      </c>
    </row>
    <row r="153" spans="1:9">
      <c r="A153" t="s">
        <v>36</v>
      </c>
      <c r="B153">
        <v>152</v>
      </c>
      <c r="C153" s="160" t="s">
        <v>326</v>
      </c>
      <c r="D153" t="s">
        <v>263</v>
      </c>
      <c r="E153" s="160" t="s">
        <v>327</v>
      </c>
      <c r="F153" t="b">
        <v>1</v>
      </c>
      <c r="G153">
        <v>1</v>
      </c>
      <c r="I153" s="25" t="str">
        <f t="shared" si="5"/>
        <v>INSERT INTO USECASE (USECASE_ID, USECASE_NAME,CATEGORY,USECASE_DESCRIPTION,IS_ACTIVE,SEQUENCE_ID) VALUES (152,'ph_non_pos_robinsons_ds','PH_NON_POS','ph_non_pos_robinsons_ds_desc','TRUE',1);</v>
      </c>
    </row>
    <row r="154" spans="1:9">
      <c r="A154" t="s">
        <v>36</v>
      </c>
      <c r="B154">
        <v>153</v>
      </c>
      <c r="C154" s="23" t="s">
        <v>328</v>
      </c>
      <c r="D154" t="s">
        <v>263</v>
      </c>
      <c r="E154" s="23" t="s">
        <v>329</v>
      </c>
      <c r="F154" t="b">
        <v>1</v>
      </c>
      <c r="G154">
        <v>1</v>
      </c>
      <c r="I154" s="25" t="str">
        <f t="shared" si="5"/>
        <v>INSERT INTO USECASE (USECASE_ID, USECASE_NAME,CATEGORY,USECASE_DESCRIPTION,IS_ACTIVE,SEQUENCE_ID) VALUES (153,'ph_non_pos_robinsons_sm','PH_NON_POS','ph_non_pos_robinsons_sm_desc','TRUE',1);</v>
      </c>
    </row>
    <row r="155" spans="1:9">
      <c r="A155" t="s">
        <v>36</v>
      </c>
      <c r="B155" s="486">
        <v>154</v>
      </c>
      <c r="C155" s="486" t="s">
        <v>330</v>
      </c>
      <c r="D155" s="486" t="s">
        <v>331</v>
      </c>
      <c r="E155" s="486" t="s">
        <v>332</v>
      </c>
      <c r="F155" s="486" t="b">
        <v>1</v>
      </c>
      <c r="G155" s="486">
        <v>1</v>
      </c>
      <c r="I155" s="25" t="str">
        <f t="shared" si="5"/>
        <v>INSERT INTO USECASE (USECASE_ID, USECASE_NAME,CATEGORY,USECASE_DESCRIPTION,IS_ACTIVE,SEQUENCE_ID) VALUES (154,'pop6_th_master','POP6_MASTER_TRASACTION','pop6_th_master_desc','TRUE',1);</v>
      </c>
    </row>
    <row r="156" spans="1:9">
      <c r="A156" t="s">
        <v>18</v>
      </c>
      <c r="B156">
        <v>155</v>
      </c>
      <c r="C156" s="342" t="s">
        <v>333</v>
      </c>
      <c r="D156" t="s">
        <v>219</v>
      </c>
      <c r="E156" s="342" t="s">
        <v>334</v>
      </c>
      <c r="F156" t="b">
        <v>1</v>
      </c>
      <c r="G156">
        <v>1</v>
      </c>
      <c r="I156" s="25" t="str">
        <f t="shared" si="5"/>
        <v>INSERT INTO USECASE (USECASE_ID, USECASE_NAME,CATEGORY,USECASE_DESCRIPTION,IS_ACTIVE,SEQUENCE_ID) VALUES (155,'PH_POS_Dyna','PH_MDS_POS_PERFECTSTORE_DMS','PH_POS_Dyna_desc','TRUE',1);</v>
      </c>
    </row>
    <row r="157" spans="1:9">
      <c r="A157" t="s">
        <v>36</v>
      </c>
      <c r="B157">
        <v>156</v>
      </c>
      <c r="C157" s="36" t="s">
        <v>335</v>
      </c>
      <c r="D157" t="s">
        <v>335</v>
      </c>
      <c r="E157" t="s">
        <v>335</v>
      </c>
      <c r="F157" t="b">
        <v>1</v>
      </c>
      <c r="G157">
        <v>1</v>
      </c>
      <c r="I157" s="25" t="str">
        <f t="shared" si="5"/>
        <v>INSERT INTO USECASE (USECASE_ID, USECASE_NAME,CATEGORY,USECASE_DESCRIPTION,IS_ACTIVE,SEQUENCE_ID) VALUES (156,'TW_POS_PXCivilia','TW_POS_PXCivilia','TW_POS_PXCivilia','TRUE',1);</v>
      </c>
    </row>
    <row r="158" spans="1:9">
      <c r="A158" s="205" t="s">
        <v>18</v>
      </c>
      <c r="B158" s="17">
        <v>157</v>
      </c>
      <c r="C158" s="199" t="s">
        <v>336</v>
      </c>
      <c r="D158" s="36" t="s">
        <v>336</v>
      </c>
      <c r="E158" s="36" t="s">
        <v>336</v>
      </c>
      <c r="F158" t="b">
        <v>1</v>
      </c>
      <c r="G158">
        <v>1</v>
      </c>
      <c r="I158" s="25" t="str">
        <f t="shared" si="5"/>
        <v>INSERT INTO USECASE (USECASE_ID, USECASE_NAME,CATEGORY,USECASE_DESCRIPTION,IS_ACTIVE,SEQUENCE_ID) VALUES (157,'PH_TAB_REFRESH','PH_TAB_REFRESH','PH_TAB_REFRESH','TRUE',1);</v>
      </c>
    </row>
    <row r="159" spans="1:9" s="337" customFormat="1">
      <c r="A159" s="205" t="s">
        <v>18</v>
      </c>
      <c r="B159" s="17">
        <v>158</v>
      </c>
      <c r="C159" s="199" t="s">
        <v>337</v>
      </c>
      <c r="D159" s="36" t="s">
        <v>337</v>
      </c>
      <c r="E159" s="36" t="s">
        <v>337</v>
      </c>
      <c r="F159" t="b">
        <v>1</v>
      </c>
      <c r="G159">
        <v>1</v>
      </c>
      <c r="I159" s="337" t="str">
        <f t="shared" si="5"/>
        <v>INSERT INTO USECASE (USECASE_ID, USECASE_NAME,CATEGORY,USECASE_DESCRIPTION,IS_ACTIVE,SEQUENCE_ID) VALUES (158,'J_PH_DNA_TAB_REFRESH','J_PH_DNA_TAB_REFRESH','J_PH_DNA_TAB_REFRESH','TRUE',1);</v>
      </c>
    </row>
    <row r="160" spans="1:9" s="337" customFormat="1">
      <c r="A160" s="205" t="s">
        <v>36</v>
      </c>
      <c r="B160">
        <v>158</v>
      </c>
      <c r="C160" t="s">
        <v>338</v>
      </c>
      <c r="D160" t="s">
        <v>339</v>
      </c>
      <c r="E160" t="s">
        <v>340</v>
      </c>
      <c r="F160" t="b">
        <v>1</v>
      </c>
      <c r="G160">
        <v>2</v>
      </c>
      <c r="I160" s="337" t="str">
        <f t="shared" si="5"/>
        <v>INSERT INTO USECASE (USECASE_ID, USECASE_NAME,CATEGORY,USECASE_DESCRIPTION,IS_ACTIVE,SEQUENCE_ID) VALUES (158,'India_RT_Mart','India_RT','Transformation jobs for India','TRUE',2);</v>
      </c>
    </row>
    <row r="161" spans="1:9">
      <c r="A161" s="337" t="s">
        <v>36</v>
      </c>
      <c r="B161" s="337">
        <v>159</v>
      </c>
      <c r="C161" s="337" t="s">
        <v>341</v>
      </c>
      <c r="D161" s="337" t="s">
        <v>342</v>
      </c>
      <c r="E161" s="337" t="s">
        <v>343</v>
      </c>
      <c r="F161" s="337" t="b">
        <v>1</v>
      </c>
      <c r="G161" s="337">
        <v>1</v>
      </c>
      <c r="I161" s="25" t="str">
        <f t="shared" si="5"/>
        <v>INSERT INTO USECASE (USECASE_ID, USECASE_NAME,CATEGORY,USECASE_DESCRIPTION,IS_ACTIVE,SEQUENCE_ID) VALUES (159,'India_key_account_offtake','INDIA_KEY_ACCOUNT_OFFTAKE','India Key offtake ingestion','TRUE',1);</v>
      </c>
    </row>
    <row r="162" spans="1:9" s="337" customFormat="1">
      <c r="A162" s="337" t="s">
        <v>36</v>
      </c>
      <c r="B162" s="337">
        <v>160</v>
      </c>
      <c r="C162" s="337" t="s">
        <v>344</v>
      </c>
      <c r="D162" s="337" t="s">
        <v>345</v>
      </c>
      <c r="E162" s="337" t="s">
        <v>346</v>
      </c>
      <c r="F162" s="337" t="b">
        <v>1</v>
      </c>
      <c r="G162" s="337">
        <v>1</v>
      </c>
      <c r="I162" s="337" t="str">
        <f t="shared" si="5"/>
        <v>INSERT INTO USECASE (USECASE_ID, USECASE_NAME,CATEGORY,USECASE_DESCRIPTION,IS_ACTIVE,SEQUENCE_ID) VALUES (160,'India_SSS_Scorecard_Ingestion','IN_SSS_Scorecard','SSS Scorecard Ingestion','TRUE',1);</v>
      </c>
    </row>
    <row r="163" spans="1:9" s="289" customFormat="1">
      <c r="A163" s="289" t="s">
        <v>36</v>
      </c>
      <c r="B163" s="289">
        <v>161</v>
      </c>
      <c r="C163" s="289" t="s">
        <v>347</v>
      </c>
      <c r="D163" s="289" t="s">
        <v>347</v>
      </c>
      <c r="E163" s="289" t="s">
        <v>348</v>
      </c>
      <c r="F163" s="289" t="b">
        <v>1</v>
      </c>
      <c r="G163" s="289">
        <v>1</v>
      </c>
      <c r="I163" s="289" t="str">
        <f t="shared" si="5"/>
        <v>INSERT INTO USECASE (USECASE_ID, USECASE_NAME,CATEGORY,USECASE_DESCRIPTION,IS_ACTIVE,SEQUENCE_ID) VALUES (161,'TW_SFMC_CRM','TW_SFMC_CRM','TW_SFMC_CRM description','TRUE',1);</v>
      </c>
    </row>
    <row r="164" spans="1:9">
      <c r="A164" t="s">
        <v>36</v>
      </c>
      <c r="B164">
        <v>162</v>
      </c>
      <c r="C164" t="s">
        <v>349</v>
      </c>
      <c r="D164" t="s">
        <v>349</v>
      </c>
      <c r="E164" t="s">
        <v>350</v>
      </c>
      <c r="F164" t="b">
        <v>1</v>
      </c>
      <c r="G164">
        <v>1</v>
      </c>
      <c r="I164" s="25" t="str">
        <f t="shared" si="5"/>
        <v>INSERT INTO USECASE (USECASE_ID, USECASE_NAME,CATEGORY,USECASE_DESCRIPTION,IS_ACTIVE,SEQUENCE_ID) VALUES (162,'tw_crm_invoice','tw_crm_invoice','tw_crm_invoice_desc','TRUE',1);</v>
      </c>
    </row>
    <row r="165" spans="1:9" s="289" customFormat="1">
      <c r="A165" t="s">
        <v>36</v>
      </c>
      <c r="B165">
        <v>163</v>
      </c>
      <c r="C165" t="s">
        <v>351</v>
      </c>
      <c r="D165" t="s">
        <v>351</v>
      </c>
      <c r="E165" t="s">
        <v>352</v>
      </c>
      <c r="F165" t="b">
        <v>1</v>
      </c>
      <c r="G165">
        <v>1</v>
      </c>
      <c r="I165" s="289" t="str">
        <f t="shared" si="5"/>
        <v>INSERT INTO USECASE (USECASE_ID, USECASE_NAME,CATEGORY,USECASE_DESCRIPTION,IS_ACTIVE,SEQUENCE_ID) VALUES (163,'tw_crm_redemption','tw_crm_redemption','tw_crm_redemption_desc','TRUE',1);</v>
      </c>
    </row>
    <row r="166" spans="1:9">
      <c r="A166" s="289" t="s">
        <v>18</v>
      </c>
      <c r="B166" s="289">
        <v>164</v>
      </c>
      <c r="C166" s="298" t="s">
        <v>353</v>
      </c>
      <c r="D166" s="298" t="s">
        <v>354</v>
      </c>
      <c r="E166" s="298" t="s">
        <v>353</v>
      </c>
      <c r="F166" s="289" t="b">
        <v>1</v>
      </c>
      <c r="G166" s="289">
        <v>1</v>
      </c>
      <c r="I166" s="25"/>
    </row>
    <row r="167" spans="1:9">
      <c r="A167" s="337" t="s">
        <v>36</v>
      </c>
      <c r="B167" s="337">
        <v>165</v>
      </c>
      <c r="C167" s="337" t="s">
        <v>355</v>
      </c>
      <c r="D167" s="337" t="s">
        <v>339</v>
      </c>
      <c r="E167" s="337" t="s">
        <v>356</v>
      </c>
      <c r="F167" s="337" t="b">
        <v>1</v>
      </c>
      <c r="G167" s="337">
        <v>1</v>
      </c>
    </row>
    <row r="168" spans="1:9" ht="15.6" customHeight="1">
      <c r="A168" t="s">
        <v>36</v>
      </c>
      <c r="B168">
        <v>166</v>
      </c>
      <c r="C168"/>
      <c r="D168" s="268"/>
      <c r="E168" s="268"/>
      <c r="I168" s="25" t="str">
        <f t="shared" ref="I168:I172" si="6">"INSERT INTO USECASE (USECASE_ID, USECASE_NAME,CATEGORY,USECASE_DESCRIPTION,IS_ACTIVE,SEQUENCE_ID) VALUES ("&amp;B168&amp;",'"&amp;C168&amp;"','"&amp;D168&amp;"','"&amp;E168&amp;"','"&amp;F168&amp;"',"&amp;G168&amp;");"</f>
        <v>INSERT INTO USECASE (USECASE_ID, USECASE_NAME,CATEGORY,USECASE_DESCRIPTION,IS_ACTIVE,SEQUENCE_ID) VALUES (166,'','','','',);</v>
      </c>
    </row>
    <row r="169" spans="1:9">
      <c r="A169" t="s">
        <v>36</v>
      </c>
      <c r="B169" s="25">
        <v>167</v>
      </c>
      <c r="C169" t="s">
        <v>357</v>
      </c>
      <c r="D169" t="s">
        <v>57</v>
      </c>
      <c r="E169" t="s">
        <v>357</v>
      </c>
      <c r="F169" t="b">
        <v>1</v>
      </c>
      <c r="G169">
        <v>1</v>
      </c>
      <c r="I169" s="25" t="str">
        <f t="shared" si="6"/>
        <v>INSERT INTO USECASE (USECASE_ID, USECASE_NAME,CATEGORY,USECASE_DESCRIPTION,IS_ACTIVE,SEQUENCE_ID) VALUES (167,'TW_AS_WATSONS_INVENTORY','J_RG_WATSONS_INV_MY_PH_TW','TW_AS_WATSONS_INVENTORY','TRUE',1);</v>
      </c>
    </row>
    <row r="170" spans="1:9">
      <c r="A170" t="s">
        <v>36</v>
      </c>
      <c r="B170">
        <v>168</v>
      </c>
      <c r="C170"/>
      <c r="E170" s="124"/>
      <c r="I170" s="25" t="str">
        <f t="shared" si="6"/>
        <v>INSERT INTO USECASE (USECASE_ID, USECASE_NAME,CATEGORY,USECASE_DESCRIPTION,IS_ACTIVE,SEQUENCE_ID) VALUES (168,'','','','',);</v>
      </c>
    </row>
    <row r="171" spans="1:9">
      <c r="A171" s="289" t="s">
        <v>18</v>
      </c>
      <c r="B171" s="289">
        <v>169</v>
      </c>
      <c r="C171" s="299" t="s">
        <v>358</v>
      </c>
      <c r="D171" s="293" t="s">
        <v>359</v>
      </c>
      <c r="E171" s="298" t="s">
        <v>360</v>
      </c>
      <c r="F171" s="289" t="b">
        <v>1</v>
      </c>
      <c r="G171" s="289">
        <v>3</v>
      </c>
      <c r="I171" s="25" t="str">
        <f t="shared" si="6"/>
        <v>INSERT INTO USECASE (USECASE_ID, USECASE_NAME,CATEGORY,USECASE_DESCRIPTION,IS_ACTIVE,SEQUENCE_ID) VALUES (169,'TW_POS','NA_MDS_TW_POS_IMS','TW POS POYE_CAREFOUR_COSMED_EC_711','TRUE',3);</v>
      </c>
    </row>
    <row r="172" spans="1:9" s="289" customFormat="1">
      <c r="A172" t="s">
        <v>36</v>
      </c>
      <c r="B172" s="25">
        <v>170</v>
      </c>
      <c r="C172" s="367" t="s">
        <v>361</v>
      </c>
      <c r="D172" s="367" t="s">
        <v>362</v>
      </c>
      <c r="E172" s="367" t="s">
        <v>363</v>
      </c>
      <c r="F172" t="b">
        <v>1</v>
      </c>
      <c r="G172">
        <v>1</v>
      </c>
      <c r="I172" s="289" t="str">
        <f t="shared" si="6"/>
        <v>INSERT INTO USECASE (USECASE_ID, USECASE_NAME,CATEGORY,USECASE_DESCRIPTION,IS_ACTIVE,SEQUENCE_ID) VALUES (170,'IN_RT_Retailervalue','in_rt_retailervalue','in_rt_retailervalue_desc','TRUE',1);</v>
      </c>
    </row>
    <row r="173" spans="1:9">
      <c r="A173" t="s">
        <v>36</v>
      </c>
      <c r="B173" s="25">
        <v>171</v>
      </c>
      <c r="C173" t="s">
        <v>364</v>
      </c>
      <c r="D173" t="s">
        <v>365</v>
      </c>
      <c r="E173" t="s">
        <v>366</v>
      </c>
      <c r="F173" t="b">
        <v>1</v>
      </c>
      <c r="G173">
        <v>1</v>
      </c>
      <c r="I173" s="25" t="str">
        <f t="shared" ref="I173:I177" si="7">"INSERT INTO USECASE (USECASE_ID, USECASE_NAME,CATEGORY,USECASE_DESCRIPTION,IS_ACTIVE,SEQUENCE_ID) VALUES ("&amp;B173&amp;",'"&amp;C173&amp;"','"&amp;D173&amp;"','"&amp;E173&amp;"','"&amp;F173&amp;"',"&amp;G173&amp;");"</f>
        <v>INSERT INTO USECASE (USECASE_ID, USECASE_NAME,CATEGORY,USECASE_DESCRIPTION,IS_ACTIVE,SEQUENCE_ID) VALUES (171,'IN_RT_Routemaster','in_rt_routemaster','in_rt_routemaster_desc','TRUE',1);</v>
      </c>
    </row>
    <row r="174" spans="1:9">
      <c r="A174" t="s">
        <v>36</v>
      </c>
      <c r="B174">
        <v>172</v>
      </c>
      <c r="C174" s="341" t="s">
        <v>367</v>
      </c>
      <c r="D174" s="341" t="s">
        <v>367</v>
      </c>
      <c r="E174" s="341" t="s">
        <v>368</v>
      </c>
      <c r="F174" t="b">
        <v>1</v>
      </c>
      <c r="G174">
        <v>1</v>
      </c>
      <c r="I174" s="25" t="str">
        <f t="shared" si="7"/>
        <v>INSERT INTO USECASE (USECASE_ID, USECASE_NAME,CATEGORY,USECASE_DESCRIPTION,IS_ACTIVE,SEQUENCE_ID) VALUES (172,'TW_POS_RTMart','TW_POS_RTMart','TW_POS_RTMart_desc','TRUE',1);</v>
      </c>
    </row>
    <row r="175" spans="1:9">
      <c r="A175" s="289" t="s">
        <v>18</v>
      </c>
      <c r="B175" s="289">
        <v>173</v>
      </c>
      <c r="C175" s="291" t="s">
        <v>369</v>
      </c>
      <c r="D175" s="291" t="s">
        <v>370</v>
      </c>
      <c r="E175" s="291" t="s">
        <v>371</v>
      </c>
      <c r="F175" s="289" t="b">
        <v>1</v>
      </c>
      <c r="G175" s="289">
        <v>1</v>
      </c>
      <c r="I175" s="25" t="str">
        <f t="shared" si="7"/>
        <v>INSERT INTO USECASE (USECASE_ID, USECASE_NAME,CATEGORY,USECASE_DESCRIPTION,IS_ACTIVE,SEQUENCE_ID) VALUES (173,'TWSI_Target_Ingestion','TWSI_TARGET_INGESTION','TWSI_Target_Ingestion_desc','TRUE',1);</v>
      </c>
    </row>
    <row r="176" spans="1:9">
      <c r="A176" s="136" t="s">
        <v>18</v>
      </c>
      <c r="B176" s="159">
        <v>174</v>
      </c>
      <c r="C176" s="142" t="s">
        <v>372</v>
      </c>
      <c r="D176" s="159" t="s">
        <v>89</v>
      </c>
      <c r="E176" s="159" t="s">
        <v>88</v>
      </c>
      <c r="F176" s="159" t="b">
        <v>1</v>
      </c>
      <c r="G176" s="159">
        <v>2</v>
      </c>
      <c r="I176" s="25" t="str">
        <f t="shared" si="7"/>
        <v>INSERT INTO USECASE (USECASE_ID, USECASE_NAME,CATEGORY,USECASE_DESCRIPTION,IS_ACTIVE,SEQUENCE_ID) VALUES (174,'PCF_REFRESH','PCF_BW_INVOICE','SAP BW Opehub Invoice tables Load','TRUE',2);</v>
      </c>
    </row>
    <row r="177" spans="1:9">
      <c r="A177" s="17"/>
      <c r="B177" s="215">
        <v>175</v>
      </c>
      <c r="C177" s="348" t="s">
        <v>373</v>
      </c>
      <c r="D177" s="348" t="s">
        <v>373</v>
      </c>
      <c r="E177" s="348" t="s">
        <v>373</v>
      </c>
      <c r="F177" s="215" t="b">
        <v>1</v>
      </c>
      <c r="G177" s="215">
        <v>1</v>
      </c>
      <c r="I177" s="25" t="str">
        <f t="shared" si="7"/>
        <v>INSERT INTO USECASE (USECASE_ID, USECASE_NAME,CATEGORY,USECASE_DESCRIPTION,IS_ACTIVE,SEQUENCE_ID) VALUES (175,'J_OS_DNA_SDL_TO_EDW_WM_SALES','J_OS_DNA_SDL_TO_EDW_WM_SALES','J_OS_DNA_SDL_TO_EDW_WM_SALES','TRUE',1);</v>
      </c>
    </row>
    <row r="178" spans="1:9" s="136" customFormat="1">
      <c r="A178" s="17"/>
      <c r="B178" s="215">
        <v>176</v>
      </c>
      <c r="C178" s="348" t="s">
        <v>374</v>
      </c>
      <c r="D178" s="348" t="s">
        <v>375</v>
      </c>
      <c r="E178" s="348" t="s">
        <v>375</v>
      </c>
      <c r="F178" s="215" t="b">
        <v>1</v>
      </c>
      <c r="G178" s="215">
        <v>1</v>
      </c>
      <c r="I178" s="136" t="str">
        <f t="shared" ref="I178:I202" si="8">"INSERT INTO USECASE (USECASE_ID, USECASE_NAME,CATEGORY,USECASE_DESCRIPTION,IS_ACTIVE,SEQUENCE_ID) VALUES ("&amp;B178&amp;",'"&amp;C178&amp;"','"&amp;D178&amp;"','"&amp;E178&amp;"','"&amp;F178&amp;"',"&amp;G178&amp;");"</f>
        <v>INSERT INTO USECASE (USECASE_ID, USECASE_NAME,CATEGORY,USECASE_DESCRIPTION,IS_ACTIVE,SEQUENCE_ID) VALUES (176,'PH_ANALYSIS_SISO_NPI','PH_ANALYSIS_SISO_NPI_SCORECARD','PH_ANALYSIS_SISO_NPI_SCORECARD','TRUE',1);</v>
      </c>
    </row>
    <row r="179" spans="1:9" s="17" customFormat="1">
      <c r="B179" s="215">
        <v>177</v>
      </c>
      <c r="C179" s="216" t="s">
        <v>376</v>
      </c>
      <c r="D179" s="216" t="s">
        <v>375</v>
      </c>
      <c r="E179" s="216" t="s">
        <v>375</v>
      </c>
      <c r="F179" s="215" t="b">
        <v>1</v>
      </c>
      <c r="G179" s="215">
        <v>2</v>
      </c>
      <c r="I179" s="17" t="str">
        <f t="shared" si="8"/>
        <v>INSERT INTO USECASE (USECASE_ID, USECASE_NAME,CATEGORY,USECASE_DESCRIPTION,IS_ACTIVE,SEQUENCE_ID) VALUES (177,'PH_PG_SM_SCORECARD','PH_ANALYSIS_SISO_NPI_SCORECARD','PH_ANALYSIS_SISO_NPI_SCORECARD','TRUE',2);</v>
      </c>
    </row>
    <row r="180" spans="1:9" s="17" customFormat="1">
      <c r="A180" t="s">
        <v>36</v>
      </c>
      <c r="B180" s="25">
        <v>178</v>
      </c>
      <c r="C180" s="155" t="s">
        <v>377</v>
      </c>
      <c r="D180" s="155" t="s">
        <v>377</v>
      </c>
      <c r="E180" s="155" t="s">
        <v>378</v>
      </c>
      <c r="F180" t="b">
        <v>1</v>
      </c>
      <c r="G180">
        <v>1</v>
      </c>
      <c r="I180" s="17" t="str">
        <f t="shared" si="8"/>
        <v>INSERT INTO USECASE (USECASE_ID, USECASE_NAME,CATEGORY,USECASE_DESCRIPTION,IS_ACTIVE,SEQUENCE_ID) VALUES (178,'TW_POS_Watson','TW_POS_Watson','TW_POS_Watson_desc','TRUE',1);</v>
      </c>
    </row>
    <row r="181" spans="1:9" s="17" customFormat="1">
      <c r="A181" s="289" t="s">
        <v>18</v>
      </c>
      <c r="B181" s="289">
        <v>179</v>
      </c>
      <c r="C181" s="298" t="s">
        <v>379</v>
      </c>
      <c r="D181" s="298" t="s">
        <v>380</v>
      </c>
      <c r="E181" s="298" t="s">
        <v>381</v>
      </c>
      <c r="F181" s="289" t="b">
        <v>1</v>
      </c>
      <c r="G181" s="289">
        <v>1</v>
      </c>
      <c r="I181" s="17" t="str">
        <f t="shared" si="8"/>
        <v>INSERT INTO USECASE (USECASE_ID, USECASE_NAME,CATEGORY,USECASE_DESCRIPTION,IS_ACTIVE,SEQUENCE_ID) VALUES (179,'TW_strategic_customer_hierarchy','TW_STRATEGIC_CUSTOMER_HIERARCHY','TW_strategic_customer_hierarchy_desc','TRUE',1);</v>
      </c>
    </row>
    <row r="182" spans="1:9">
      <c r="A182" s="289" t="s">
        <v>18</v>
      </c>
      <c r="B182" s="302">
        <v>180</v>
      </c>
      <c r="C182" s="299" t="s">
        <v>382</v>
      </c>
      <c r="D182" s="298" t="s">
        <v>383</v>
      </c>
      <c r="E182" s="298" t="s">
        <v>382</v>
      </c>
      <c r="F182" s="289" t="b">
        <v>1</v>
      </c>
      <c r="G182" s="289">
        <v>3</v>
      </c>
      <c r="I182" s="25" t="str">
        <f t="shared" si="8"/>
        <v>INSERT INTO USECASE (USECASE_ID, USECASE_NAME,CATEGORY,USECASE_DESCRIPTION,IS_ACTIVE,SEQUENCE_ID) VALUES (180,'na_trxn_ims_inv','NA_TW_IMS','na_trxn_ims_inv','TRUE',3);</v>
      </c>
    </row>
    <row r="183" spans="1:9" s="289" customFormat="1">
      <c r="A183"/>
      <c r="B183">
        <v>181</v>
      </c>
      <c r="C183" s="111" t="s">
        <v>384</v>
      </c>
      <c r="D183" s="373" t="s">
        <v>28</v>
      </c>
      <c r="E183" s="111" t="s">
        <v>385</v>
      </c>
      <c r="F183" t="b">
        <v>1</v>
      </c>
      <c r="G183">
        <v>4</v>
      </c>
      <c r="I183" s="289" t="str">
        <f t="shared" si="8"/>
        <v>INSERT INTO USECASE (USECASE_ID, USECASE_NAME,CATEGORY,USECASE_DESCRIPTION,IS_ACTIVE,SEQUENCE_ID) VALUES (181,'Pac_DF_Analysis_tableau_Full_Refresh','PACIFIC_SALES_REPORTING_AND_PROMAX','Pac_DF_Analysis_tableau_Full_Refresh desc','TRUE',4);</v>
      </c>
    </row>
    <row r="184" spans="1:9" s="289" customFormat="1">
      <c r="A184" s="337" t="s">
        <v>36</v>
      </c>
      <c r="B184" s="337">
        <v>182</v>
      </c>
      <c r="C184" s="356" t="s">
        <v>386</v>
      </c>
      <c r="D184" s="338" t="s">
        <v>387</v>
      </c>
      <c r="E184" s="337" t="s">
        <v>388</v>
      </c>
      <c r="F184" s="338" t="b">
        <v>1</v>
      </c>
      <c r="G184" s="338">
        <v>1</v>
      </c>
      <c r="I184" s="289" t="str">
        <f t="shared" si="8"/>
        <v>INSERT INTO USECASE (USECASE_ID, USECASE_NAME,CATEGORY,USECASE_DESCRIPTION,IS_ACTIVE,SEQUENCE_ID) VALUES (182,'India_Kasales_pws_tblf','INDIA_SDLITG_PWC_KAS_TBL','Ingestion for India tables','TRUE',1);</v>
      </c>
    </row>
    <row r="185" spans="1:9" s="337" customFormat="1">
      <c r="A185" s="289" t="s">
        <v>18</v>
      </c>
      <c r="B185" s="289">
        <v>183</v>
      </c>
      <c r="C185" s="368" t="s">
        <v>389</v>
      </c>
      <c r="D185" s="291" t="s">
        <v>390</v>
      </c>
      <c r="E185" s="301" t="s">
        <v>391</v>
      </c>
      <c r="F185" s="289" t="b">
        <v>1</v>
      </c>
      <c r="G185" s="289">
        <v>1</v>
      </c>
      <c r="I185" s="337" t="str">
        <f t="shared" si="8"/>
        <v>INSERT INTO USECASE (USECASE_ID, USECASE_NAME,CATEGORY,USECASE_DESCRIPTION,IS_ACTIVE,SEQUENCE_ID) VALUES (183,'j_kr_ecommerce_ebay_sellout_trexi','KR_ECOMMERCE_1','j_kr_ecommerce_ebay_sellout_trexi_desc','TRUE',1);</v>
      </c>
    </row>
    <row r="186" spans="1:9">
      <c r="A186" s="278" t="s">
        <v>36</v>
      </c>
      <c r="B186" s="278">
        <v>184</v>
      </c>
      <c r="C186" s="278" t="s">
        <v>392</v>
      </c>
      <c r="D186" s="278" t="s">
        <v>392</v>
      </c>
      <c r="E186" s="278" t="s">
        <v>393</v>
      </c>
      <c r="F186" s="279" t="b">
        <v>1</v>
      </c>
      <c r="G186" s="278">
        <v>1</v>
      </c>
      <c r="I186" s="25" t="str">
        <f t="shared" si="8"/>
        <v>INSERT INTO USECASE (USECASE_ID, USECASE_NAME,CATEGORY,USECASE_DESCRIPTION,IS_ACTIVE,SEQUENCE_ID) VALUES (184,'ID_POS','ID_POS','Ingest Indonesia POS files','TRUE',1);</v>
      </c>
    </row>
    <row r="187" spans="1:9" s="289" customFormat="1">
      <c r="A187" t="s">
        <v>36</v>
      </c>
      <c r="B187" s="25">
        <v>185</v>
      </c>
      <c r="C187" s="36" t="s">
        <v>394</v>
      </c>
      <c r="D187" s="111" t="s">
        <v>394</v>
      </c>
      <c r="E187" s="36" t="s">
        <v>395</v>
      </c>
      <c r="F187" t="b">
        <v>1</v>
      </c>
      <c r="G187">
        <v>1</v>
      </c>
      <c r="I187" s="289" t="str">
        <f t="shared" si="8"/>
        <v>INSERT INTO USECASE (USECASE_ID, USECASE_NAME,CATEGORY,USECASE_DESCRIPTION,IS_ACTIVE,SEQUENCE_ID) VALUES (185,'j_kr_ecommerce_sellout_trexi_ingestion','j_kr_ecommerce_sellout_trexi_ingestion','j_kr_ecommerce_sellout_trexi_ingestion_desc','TRUE',1);</v>
      </c>
    </row>
    <row r="188" spans="1:9" s="289" customFormat="1">
      <c r="A188" s="289" t="s">
        <v>36</v>
      </c>
      <c r="B188" s="289">
        <v>186</v>
      </c>
      <c r="C188" s="289" t="s">
        <v>396</v>
      </c>
      <c r="D188" s="289" t="s">
        <v>396</v>
      </c>
      <c r="E188" s="289" t="s">
        <v>397</v>
      </c>
      <c r="F188" s="289" t="b">
        <v>1</v>
      </c>
      <c r="G188" s="289">
        <v>1</v>
      </c>
      <c r="I188" s="289" t="str">
        <f t="shared" si="8"/>
        <v>INSERT INTO USECASE (USECASE_ID, USECASE_NAME,CATEGORY,USECASE_DESCRIPTION,IS_ACTIVE,SEQUENCE_ID) VALUES (186,'j_tw_sell_in_forecast_transaction_data_ingestion','j_tw_sell_in_forecast_transaction_data_ingestion','j_tw_sell_in_forecast_transaction_data_ingestion_desc','TRUE',1);</v>
      </c>
    </row>
    <row r="189" spans="1:9">
      <c r="A189" s="337" t="s">
        <v>36</v>
      </c>
      <c r="B189" s="337">
        <v>187</v>
      </c>
      <c r="C189" s="355" t="s">
        <v>398</v>
      </c>
      <c r="D189" s="355" t="s">
        <v>398</v>
      </c>
      <c r="E189" s="355" t="s">
        <v>399</v>
      </c>
      <c r="F189" s="338" t="b">
        <v>1</v>
      </c>
      <c r="G189" s="337">
        <v>1</v>
      </c>
      <c r="I189" s="25" t="str">
        <f t="shared" si="8"/>
        <v>INSERT INTO USECASE (USECASE_ID, USECASE_NAME,CATEGORY,USECASE_DESCRIPTION,IS_ACTIVE,SEQUENCE_ID) VALUES (187,'IN_XDM_Ingestion','IN_XDM_Ingestion','IN XDM tables ingestion','TRUE',1);</v>
      </c>
    </row>
    <row r="190" spans="1:9" s="337" customFormat="1">
      <c r="A190" t="s">
        <v>36</v>
      </c>
      <c r="B190">
        <v>188</v>
      </c>
      <c r="C190" s="155" t="s">
        <v>400</v>
      </c>
      <c r="D190" s="155" t="s">
        <v>400</v>
      </c>
      <c r="E190" s="155" t="s">
        <v>400</v>
      </c>
      <c r="F190" s="5" t="b">
        <v>1</v>
      </c>
      <c r="G190">
        <v>1</v>
      </c>
      <c r="I190" s="337" t="str">
        <f t="shared" si="8"/>
        <v>INSERT INTO USECASE (USECASE_ID, USECASE_NAME,CATEGORY,USECASE_DESCRIPTION,IS_ACTIVE,SEQUENCE_ID) VALUES (188,'gt_sellout_il_dong_hu_di_s_deok_seong_sang_sa','gt_sellout_il_dong_hu_di_s_deok_seong_sang_sa','gt_sellout_il_dong_hu_di_s_deok_seong_sang_sa','TRUE',1);</v>
      </c>
    </row>
    <row r="191" spans="1:9">
      <c r="A191" s="289" t="s">
        <v>18</v>
      </c>
      <c r="B191" s="289">
        <v>189</v>
      </c>
      <c r="C191" s="289" t="s">
        <v>401</v>
      </c>
      <c r="D191" s="291" t="s">
        <v>402</v>
      </c>
      <c r="E191" s="289" t="s">
        <v>403</v>
      </c>
      <c r="F191" s="289" t="b">
        <v>1</v>
      </c>
      <c r="G191" s="289">
        <v>2</v>
      </c>
      <c r="I191" s="25" t="str">
        <f t="shared" si="8"/>
        <v>INSERT INTO USECASE (USECASE_ID, USECASE_NAME,CATEGORY,USECASE_DESCRIPTION,IS_ACTIVE,SEQUENCE_ID) VALUES (189,'gt_sellout_nacf','GT_SELLOUT_2','kor_gt_sellout_desc','TRUE',2);</v>
      </c>
    </row>
    <row r="192" spans="1:9">
      <c r="A192" s="289" t="s">
        <v>18</v>
      </c>
      <c r="B192" s="289">
        <v>190</v>
      </c>
      <c r="C192" s="292" t="s">
        <v>404</v>
      </c>
      <c r="D192" s="291" t="s">
        <v>405</v>
      </c>
      <c r="E192" s="291" t="s">
        <v>406</v>
      </c>
      <c r="F192" s="291" t="b">
        <v>1</v>
      </c>
      <c r="G192" s="291">
        <v>1</v>
      </c>
      <c r="I192" s="25" t="str">
        <f t="shared" si="8"/>
        <v>INSERT INTO USECASE (USECASE_ID, USECASE_NAME,CATEGORY,USECASE_DESCRIPTION,IS_ACTIVE,SEQUENCE_ID) VALUES (190,'gt_sellout_daiso','GT_SELLOUT_5','GT Sellout Ingestion Jobs','TRUE',1);</v>
      </c>
    </row>
    <row r="193" spans="1:9" s="289" customFormat="1">
      <c r="A193" s="289" t="s">
        <v>18</v>
      </c>
      <c r="B193" s="289">
        <v>191</v>
      </c>
      <c r="C193" s="291" t="s">
        <v>407</v>
      </c>
      <c r="D193" s="293" t="s">
        <v>408</v>
      </c>
      <c r="E193" s="291" t="s">
        <v>409</v>
      </c>
      <c r="F193" s="291" t="b">
        <v>1</v>
      </c>
      <c r="G193" s="291">
        <v>2</v>
      </c>
      <c r="I193" s="289" t="str">
        <f t="shared" si="8"/>
        <v>INSERT INTO USECASE (USECASE_ID, USECASE_NAME,CATEGORY,USECASE_DESCRIPTION,IS_ACTIVE,SEQUENCE_ID) VALUES (191,'gt_sellout_job_set','GT_SELLOUT_3','GT Sellout Ingestion Jobs set 2','TRUE',2);</v>
      </c>
    </row>
    <row r="194" spans="1:9" s="289" customFormat="1">
      <c r="A194" t="s">
        <v>36</v>
      </c>
      <c r="B194">
        <v>192</v>
      </c>
      <c r="C194" s="261" t="s">
        <v>410</v>
      </c>
      <c r="D194" s="352" t="s">
        <v>410</v>
      </c>
      <c r="E194" s="261" t="s">
        <v>410</v>
      </c>
      <c r="F194" t="b">
        <v>1</v>
      </c>
      <c r="G194">
        <v>2</v>
      </c>
      <c r="I194" s="289" t="str">
        <f t="shared" si="8"/>
        <v>INSERT INTO USECASE (USECASE_ID, USECASE_NAME,CATEGORY,USECASE_DESCRIPTION,IS_ACTIVE,SEQUENCE_ID) VALUES (192,'tw_ims_distributor_standard_stock','tw_ims_distributor_standard_stock','tw_ims_distributor_standard_stock','TRUE',2);</v>
      </c>
    </row>
    <row r="195" spans="1:9" s="289" customFormat="1">
      <c r="A195" s="289" t="s">
        <v>18</v>
      </c>
      <c r="B195" s="289">
        <v>193</v>
      </c>
      <c r="C195" s="289" t="s">
        <v>411</v>
      </c>
      <c r="D195" s="366" t="s">
        <v>390</v>
      </c>
      <c r="E195" s="289" t="s">
        <v>412</v>
      </c>
      <c r="F195" s="289" t="b">
        <v>1</v>
      </c>
      <c r="G195" s="289">
        <v>1</v>
      </c>
      <c r="I195" s="289" t="str">
        <f t="shared" si="8"/>
        <v>INSERT INTO USECASE (USECASE_ID, USECASE_NAME,CATEGORY,USECASE_DESCRIPTION,IS_ACTIVE,SEQUENCE_ID) VALUES (193,'j_kr_ecommerce_sellout_Naver_COUPANG_ingestion','KR_ECOMMERCE_1','j_kr_ecommerce_sellout_Naver_ingestion_desc','TRUE',1);</v>
      </c>
    </row>
    <row r="196" spans="1:9">
      <c r="A196" t="s">
        <v>18</v>
      </c>
      <c r="B196">
        <v>194</v>
      </c>
      <c r="C196" s="36" t="s">
        <v>413</v>
      </c>
      <c r="D196" s="36" t="s">
        <v>414</v>
      </c>
      <c r="E196" s="36" t="s">
        <v>413</v>
      </c>
      <c r="F196" t="b">
        <v>1</v>
      </c>
      <c r="G196">
        <v>1</v>
      </c>
      <c r="I196" t="str">
        <f t="shared" si="8"/>
        <v>INSERT INTO USECASE (USECASE_ID, USECASE_NAME,CATEGORY,USECASE_DESCRIPTION,IS_ACTIVE,SEQUENCE_ID) VALUES (194,'TH_Tesco_Transdata','TH_TESCO_TRANSDATA','TH_Tesco_Transdata','TRUE',1);</v>
      </c>
    </row>
    <row r="197" spans="1:9" s="289" customFormat="1">
      <c r="A197" t="s">
        <v>36</v>
      </c>
      <c r="B197">
        <v>195</v>
      </c>
      <c r="C197" t="s">
        <v>415</v>
      </c>
      <c r="D197" s="155" t="s">
        <v>415</v>
      </c>
      <c r="E197" t="s">
        <v>415</v>
      </c>
      <c r="F197" t="b">
        <v>1</v>
      </c>
      <c r="G197">
        <v>1</v>
      </c>
      <c r="I197" s="289" t="str">
        <f t="shared" si="8"/>
        <v>INSERT INTO USECASE (USECASE_ID, USECASE_NAME,CATEGORY,USECASE_DESCRIPTION,IS_ACTIVE,SEQUENCE_ID) VALUES (195,'gt_sellout_ju_hj_life','gt_sellout_ju_hj_life','gt_sellout_ju_hj_life','TRUE',1);</v>
      </c>
    </row>
    <row r="198" spans="1:9">
      <c r="A198" s="289" t="s">
        <v>18</v>
      </c>
      <c r="B198" s="289">
        <v>196</v>
      </c>
      <c r="C198" s="298" t="s">
        <v>416</v>
      </c>
      <c r="D198" s="293" t="s">
        <v>417</v>
      </c>
      <c r="E198" s="298" t="s">
        <v>418</v>
      </c>
      <c r="F198" s="289" t="b">
        <v>1</v>
      </c>
      <c r="G198" s="289">
        <v>2</v>
      </c>
      <c r="I198" s="25" t="str">
        <f t="shared" si="8"/>
        <v>INSERT INTO USECASE (USECASE_ID, USECASE_NAME,CATEGORY,USECASE_DESCRIPTION,IS_ACTIVE,SEQUENCE_ID) VALUES (196,'kr_coupang_premium_dailybrandreviews','KR_MDS_COUPANG_PREMIUM','kr_coupang_premium_dailybrandreviews_desc','TRUE',2);</v>
      </c>
    </row>
    <row r="199" spans="1:9">
      <c r="A199" s="289" t="s">
        <v>18</v>
      </c>
      <c r="B199" s="289">
        <v>197</v>
      </c>
      <c r="C199" s="291" t="s">
        <v>419</v>
      </c>
      <c r="D199" s="291" t="s">
        <v>420</v>
      </c>
      <c r="E199" s="291" t="s">
        <v>421</v>
      </c>
      <c r="F199" s="289" t="b">
        <v>1</v>
      </c>
      <c r="G199" s="289">
        <v>1</v>
      </c>
      <c r="I199" s="25" t="str">
        <f>"INSERT INTO USECASE (USECASE_ID, USECASE_NAME,CATEGORY,USECASE_DESCRIPTION,IS_ACTIVE,SEQUENCE_ID) VALUES ("&amp;B199&amp;",'"&amp;C199&amp;"','"&amp;D199&amp;"','"&amp;E199&amp;"','"&amp;F199&amp;"',"&amp;G199&amp;");"</f>
        <v>INSERT INTO USECASE (USECASE_ID, USECASE_NAME,CATEGORY,USECASE_DESCRIPTION,IS_ACTIVE,SEQUENCE_ID) VALUES (197,'kr_ecom_regional_inv_health','KR_ECOM_INV_HEALTH','kr_ecom_regional_inv_health_desc','TRUE',1);</v>
      </c>
    </row>
    <row r="200" spans="1:9" s="289" customFormat="1">
      <c r="A200" t="s">
        <v>36</v>
      </c>
      <c r="B200" s="25">
        <v>198</v>
      </c>
      <c r="C200" s="342" t="s">
        <v>422</v>
      </c>
      <c r="D200" s="342" t="s">
        <v>422</v>
      </c>
      <c r="E200" s="342" t="s">
        <v>422</v>
      </c>
      <c r="F200" t="b">
        <v>1</v>
      </c>
      <c r="G200">
        <v>1</v>
      </c>
      <c r="I200" s="289" t="str">
        <f t="shared" si="8"/>
        <v>INSERT INTO USECASE (USECASE_ID, USECASE_NAME,CATEGORY,USECASE_DESCRIPTION,IS_ACTIVE,SEQUENCE_ID) VALUES (198,'gt_sellout_jungseok','gt_sellout_jungseok','gt_sellout_jungseok','TRUE',1);</v>
      </c>
    </row>
    <row r="201" spans="1:9">
      <c r="A201" s="125" t="s">
        <v>36</v>
      </c>
      <c r="B201" s="203">
        <v>199</v>
      </c>
      <c r="C201" s="394" t="s">
        <v>423</v>
      </c>
      <c r="D201" s="394" t="s">
        <v>423</v>
      </c>
      <c r="E201" s="394" t="s">
        <v>424</v>
      </c>
      <c r="F201" s="125" t="b">
        <v>1</v>
      </c>
      <c r="G201" s="125">
        <v>1</v>
      </c>
      <c r="I201" s="25" t="str">
        <f t="shared" si="8"/>
        <v>INSERT INTO USECASE (USECASE_ID, USECASE_NAME,CATEGORY,USECASE_DESCRIPTION,IS_ACTIVE,SEQUENCE_ID) VALUES (199,'KR_DADS_Coupang_search_keyword','KR_DADS_Coupang_search_keyword','KR_DADS_Coupang_search_keyword_desc','TRUE',1);</v>
      </c>
    </row>
    <row r="202" spans="1:9" s="289" customFormat="1">
      <c r="A202" s="125" t="s">
        <v>36</v>
      </c>
      <c r="B202" s="203">
        <v>200</v>
      </c>
      <c r="C202" s="394" t="s">
        <v>425</v>
      </c>
      <c r="D202" s="394" t="s">
        <v>425</v>
      </c>
      <c r="E202" s="394" t="s">
        <v>426</v>
      </c>
      <c r="F202" s="125" t="b">
        <v>1</v>
      </c>
      <c r="G202" s="125">
        <v>1</v>
      </c>
      <c r="I202" s="289" t="str">
        <f t="shared" si="8"/>
        <v>INSERT INTO USECASE (USECASE_ID, USECASE_NAME,CATEGORY,USECASE_DESCRIPTION,IS_ACTIVE,SEQUENCE_ID) VALUES (200,'KR_DADS_COUPANG_PRICE','KR_DADS_COUPANG_PRICE','KR_DADS_COUPANG_PRICE_desc','TRUE',1);</v>
      </c>
    </row>
    <row r="203" spans="1:9" s="125" customFormat="1">
      <c r="A203" s="289" t="s">
        <v>18</v>
      </c>
      <c r="B203" s="289">
        <v>201</v>
      </c>
      <c r="C203" s="308" t="s">
        <v>427</v>
      </c>
      <c r="D203" s="308" t="s">
        <v>417</v>
      </c>
      <c r="E203" s="308" t="s">
        <v>427</v>
      </c>
      <c r="F203" s="289" t="b">
        <v>1</v>
      </c>
      <c r="G203" s="289">
        <v>2</v>
      </c>
      <c r="I203" s="203" t="str">
        <f t="shared" ref="I203:I204" si="9">"INSERT INTO USECASE (USECASE_ID, USECASE_NAME,CATEGORY,USECASE_DESCRIPTION,IS_ACTIVE,SEQUENCE_ID) VALUES ("&amp;B203&amp;",'"&amp;C203&amp;"','"&amp;D203&amp;"','"&amp;E203&amp;"','"&amp;F203&amp;"',"&amp;G203&amp;");"</f>
        <v>INSERT INTO USECASE (USECASE_ID, USECASE_NAME,CATEGORY,USECASE_DESCRIPTION,IS_ACTIVE,SEQUENCE_ID) VALUES (201,'kr_coupang_premium_productranking','KR_MDS_COUPANG_PREMIUM','kr_coupang_premium_productranking','TRUE',2);</v>
      </c>
    </row>
    <row r="204" spans="1:9" s="289" customFormat="1">
      <c r="A204" s="289" t="s">
        <v>18</v>
      </c>
      <c r="B204" s="289">
        <v>202</v>
      </c>
      <c r="C204" s="369" t="s">
        <v>428</v>
      </c>
      <c r="D204" s="291" t="s">
        <v>429</v>
      </c>
      <c r="E204" s="376" t="s">
        <v>430</v>
      </c>
      <c r="F204" s="289" t="b">
        <v>1</v>
      </c>
      <c r="G204" s="25">
        <v>4</v>
      </c>
      <c r="I204" s="289" t="str">
        <f t="shared" si="9"/>
        <v>INSERT INTO USECASE (USECASE_ID, USECASE_NAME,CATEGORY,USECASE_DESCRIPTION,IS_ACTIVE,SEQUENCE_ID) VALUES (202,'KR_POS','NA_MDS_KR_POS','KR_POS_ALL_JOBS','TRUE',4);</v>
      </c>
    </row>
    <row r="205" spans="1:9" s="289" customFormat="1">
      <c r="A205" s="289" t="s">
        <v>18</v>
      </c>
      <c r="B205" s="289">
        <v>203</v>
      </c>
      <c r="C205" s="370" t="s">
        <v>431</v>
      </c>
      <c r="D205" s="289" t="s">
        <v>383</v>
      </c>
      <c r="E205" s="303" t="s">
        <v>432</v>
      </c>
      <c r="F205" s="289" t="b">
        <v>1</v>
      </c>
      <c r="G205" s="289">
        <v>2</v>
      </c>
      <c r="I205" s="289" t="str">
        <f t="shared" ref="I205:I212" si="10">"INSERT INTO USECASE (USECASE_ID, USECASE_NAME,CATEGORY,USECASE_DESCRIPTION,IS_ACTIVE,SEQUENCE_ID) VALUES ("&amp;B205&amp;",'"&amp;C205&amp;"','"&amp;D205&amp;"','"&amp;E205&amp;"','"&amp;F205&amp;"',"&amp;G205&amp;");"</f>
        <v>INSERT INTO USECASE (USECASE_ID, USECASE_NAME,CATEGORY,USECASE_DESCRIPTION,IS_ACTIVE,SEQUENCE_ID) VALUES (203,'tw_ims_distributor_standard_sellout_stock','NA_TW_IMS','tw_ims_distributor_standard_sellout','TRUE',2);</v>
      </c>
    </row>
    <row r="206" spans="1:9" s="289" customFormat="1">
      <c r="A206" t="s">
        <v>36</v>
      </c>
      <c r="B206">
        <v>204</v>
      </c>
      <c r="C206" t="s">
        <v>433</v>
      </c>
      <c r="D206" s="5" t="s">
        <v>434</v>
      </c>
      <c r="E206" t="s">
        <v>435</v>
      </c>
      <c r="F206" t="b">
        <v>1</v>
      </c>
      <c r="G206">
        <v>1</v>
      </c>
      <c r="I206" s="289" t="str">
        <f t="shared" si="10"/>
        <v>INSERT INTO USECASE (USECASE_ID, USECASE_NAME,CATEGORY,USECASE_DESCRIPTION,IS_ACTIVE,SEQUENCE_ID) VALUES (204,'TBLF_LOAD','India_key_account_cube','Ingestion for India tblf data','TRUE',1);</v>
      </c>
    </row>
    <row r="207" spans="1:9">
      <c r="A207" s="278" t="s">
        <v>36</v>
      </c>
      <c r="B207" s="278">
        <v>205</v>
      </c>
      <c r="C207" s="349" t="s">
        <v>436</v>
      </c>
      <c r="D207" s="349" t="s">
        <v>436</v>
      </c>
      <c r="E207" s="349" t="s">
        <v>436</v>
      </c>
      <c r="F207" s="278" t="b">
        <v>1</v>
      </c>
      <c r="G207" s="278">
        <v>2</v>
      </c>
      <c r="I207" s="25" t="str">
        <f t="shared" si="10"/>
        <v>INSERT INTO USECASE (USECASE_ID, USECASE_NAME,CATEGORY,USECASE_DESCRIPTION,IS_ACTIVE,SEQUENCE_ID) VALUES (205,'ID_IVY','ID_IVY','ID_IVY','TRUE',2);</v>
      </c>
    </row>
    <row r="208" spans="1:9" s="278" customFormat="1">
      <c r="A208" s="337" t="s">
        <v>36</v>
      </c>
      <c r="B208" s="337">
        <v>206</v>
      </c>
      <c r="C208" s="355" t="s">
        <v>437</v>
      </c>
      <c r="D208" s="355" t="s">
        <v>437</v>
      </c>
      <c r="E208" s="355" t="s">
        <v>437</v>
      </c>
      <c r="F208" s="337" t="b">
        <v>1</v>
      </c>
      <c r="G208" s="337">
        <v>1</v>
      </c>
      <c r="I208" s="278" t="str">
        <f t="shared" si="10"/>
        <v>INSERT INTO USECASE (USECASE_ID, USECASE_NAME,CATEGORY,USECASE_DESCRIPTION,IS_ACTIVE,SEQUENCE_ID) VALUES (206,'In_Finance_Simulator_Ingestion','In_Finance_Simulator_Ingestion','In_Finance_Simulator_Ingestion','TRUE',1);</v>
      </c>
    </row>
    <row r="209" spans="1:9" s="337" customFormat="1">
      <c r="A209" s="278" t="s">
        <v>36</v>
      </c>
      <c r="B209" s="278">
        <v>207</v>
      </c>
      <c r="C209" s="349" t="s">
        <v>438</v>
      </c>
      <c r="D209" s="349" t="s">
        <v>439</v>
      </c>
      <c r="E209" s="349" t="s">
        <v>440</v>
      </c>
      <c r="F209" s="278" t="b">
        <v>1</v>
      </c>
      <c r="G209" s="278">
        <v>1</v>
      </c>
      <c r="I209" s="337" t="str">
        <f t="shared" si="10"/>
        <v>INSERT INTO USECASE (USECASE_ID, USECASE_NAME,CATEGORY,USECASE_DESCRIPTION,IS_ACTIVE,SEQUENCE_ID) VALUES (207,'ID_ps','ID_PS','ID_ps desc','TRUE',1);</v>
      </c>
    </row>
    <row r="210" spans="1:9" s="337" customFormat="1">
      <c r="A210" s="337" t="s">
        <v>36</v>
      </c>
      <c r="B210" s="337">
        <v>208</v>
      </c>
      <c r="C210" s="355" t="s">
        <v>441</v>
      </c>
      <c r="D210" s="356" t="s">
        <v>442</v>
      </c>
      <c r="E210" s="355" t="s">
        <v>388</v>
      </c>
      <c r="F210" s="337" t="b">
        <v>1</v>
      </c>
      <c r="G210" s="337">
        <v>1</v>
      </c>
      <c r="I210" s="337" t="str">
        <f t="shared" si="10"/>
        <v>INSERT INTO USECASE (USECASE_ID, USECASE_NAME,CATEGORY,USECASE_DESCRIPTION,IS_ACTIVE,SEQUENCE_ID) VALUES (208,'ETL_XDM_GTSALES_SCHEME_LOAD','INDIA_ETL_XDM_SDLITG_LOAD','Ingestion for India tables','TRUE',1);</v>
      </c>
    </row>
    <row r="211" spans="1:9" s="337" customFormat="1">
      <c r="A211" s="125" t="s">
        <v>36</v>
      </c>
      <c r="B211" s="203">
        <v>209</v>
      </c>
      <c r="C211" s="272" t="s">
        <v>443</v>
      </c>
      <c r="D211" s="272" t="s">
        <v>443</v>
      </c>
      <c r="E211" s="272" t="s">
        <v>444</v>
      </c>
      <c r="F211" s="125" t="b">
        <v>1</v>
      </c>
      <c r="G211" s="125">
        <v>1</v>
      </c>
      <c r="I211" s="337" t="str">
        <f t="shared" si="10"/>
        <v>INSERT INTO USECASE (USECASE_ID, USECASE_NAME,CATEGORY,USECASE_DESCRIPTION,IS_ACTIVE,SEQUENCE_ID) VALUES (209,'KR_POS_Eland','KR_POS_Eland','KR_POS_Eland_desc','TRUE',1);</v>
      </c>
    </row>
    <row r="212" spans="1:9" s="125" customFormat="1">
      <c r="A212" s="125" t="s">
        <v>36</v>
      </c>
      <c r="B212" s="203">
        <v>210</v>
      </c>
      <c r="C212" s="371" t="s">
        <v>445</v>
      </c>
      <c r="D212" s="371" t="s">
        <v>445</v>
      </c>
      <c r="E212" s="371" t="s">
        <v>446</v>
      </c>
      <c r="F212" s="125" t="b">
        <v>1</v>
      </c>
      <c r="G212" s="125">
        <v>1</v>
      </c>
      <c r="I212" s="203" t="str">
        <f t="shared" si="10"/>
        <v>INSERT INTO USECASE (USECASE_ID, USECASE_NAME,CATEGORY,USECASE_DESCRIPTION,IS_ACTIVE,SEQUENCE_ID) VALUES (210,'KR_POS_Home_Plus','KR_POS_Home_Plus','KR_POS_Home_Plus_desc','TRUE',1);</v>
      </c>
    </row>
    <row r="213" spans="1:9" s="125" customFormat="1">
      <c r="A213" s="125" t="s">
        <v>36</v>
      </c>
      <c r="B213" s="203">
        <v>211</v>
      </c>
      <c r="C213" s="125" t="s">
        <v>447</v>
      </c>
      <c r="D213" s="125" t="s">
        <v>447</v>
      </c>
      <c r="E213" s="125" t="s">
        <v>448</v>
      </c>
      <c r="F213" s="125" t="b">
        <v>1</v>
      </c>
      <c r="G213" s="125">
        <v>1</v>
      </c>
      <c r="I213" s="203" t="str">
        <f t="shared" ref="I213:I215" si="11">"INSERT INTO USECASE (USECASE_ID, USECASE_NAME,CATEGORY,USECASE_DESCRIPTION,IS_ACTIVE,SEQUENCE_ID) VALUES ("&amp;B213&amp;",'"&amp;C213&amp;"','"&amp;D213&amp;"','"&amp;E213&amp;"','"&amp;F213&amp;"',"&amp;G213&amp;");"</f>
        <v>INSERT INTO USECASE (USECASE_ID, USECASE_NAME,CATEGORY,USECASE_DESCRIPTION,IS_ACTIVE,SEQUENCE_ID) VALUES (211,'KR_POS_Lotte_Mart','KR_POS_Lotte_Mart','KR_POS_Lotte_Mart_desc','TRUE',1);</v>
      </c>
    </row>
    <row r="214" spans="1:9" s="125" customFormat="1">
      <c r="A214" s="125" t="s">
        <v>36</v>
      </c>
      <c r="B214" s="203">
        <v>212</v>
      </c>
      <c r="C214" s="125" t="s">
        <v>449</v>
      </c>
      <c r="D214" s="125" t="s">
        <v>449</v>
      </c>
      <c r="E214" s="125" t="s">
        <v>450</v>
      </c>
      <c r="F214" s="125" t="b">
        <v>1</v>
      </c>
      <c r="G214" s="125">
        <v>1</v>
      </c>
      <c r="I214" s="203" t="str">
        <f t="shared" si="11"/>
        <v>INSERT INTO USECASE (USECASE_ID, USECASE_NAME,CATEGORY,USECASE_DESCRIPTION,IS_ACTIVE,SEQUENCE_ID) VALUES (212,'KR_POS_Lotte_Super','KR_POS_Lotte_Super','KR_POS_Lotte_Super_desc','TRUE',1);</v>
      </c>
    </row>
    <row r="215" spans="1:9" s="125" customFormat="1">
      <c r="A215" s="278" t="s">
        <v>36</v>
      </c>
      <c r="B215" s="278">
        <v>213</v>
      </c>
      <c r="C215" s="279" t="s">
        <v>451</v>
      </c>
      <c r="D215" s="278" t="s">
        <v>452</v>
      </c>
      <c r="E215" s="278" t="s">
        <v>453</v>
      </c>
      <c r="F215" s="278" t="b">
        <v>1</v>
      </c>
      <c r="G215" s="278">
        <v>1</v>
      </c>
      <c r="I215" s="203" t="str">
        <f t="shared" si="11"/>
        <v>INSERT INTO USECASE (USECASE_ID, USECASE_NAME,CATEGORY,USECASE_DESCRIPTION,IS_ACTIVE,SEQUENCE_ID) VALUES (213,'INDONESIA_MDS','IDN_MDS','Indonesia MDS Usecase','TRUE',1);</v>
      </c>
    </row>
    <row r="216" spans="1:9" s="278" customFormat="1">
      <c r="A216" s="278" t="s">
        <v>36</v>
      </c>
      <c r="B216" s="278">
        <v>214</v>
      </c>
      <c r="C216" s="279" t="s">
        <v>454</v>
      </c>
      <c r="D216" s="278" t="s">
        <v>455</v>
      </c>
      <c r="E216" s="278" t="s">
        <v>453</v>
      </c>
      <c r="F216" s="278" t="b">
        <v>1</v>
      </c>
      <c r="G216" s="278">
        <v>1</v>
      </c>
      <c r="I216" s="278" t="str">
        <f t="shared" ref="I216:I221" si="12">"INSERT INTO USECASE (USECASE_ID, USECASE_NAME,CATEGORY,USECASE_DESCRIPTION,IS_ACTIVE,SEQUENCE_ID) VALUES ("&amp;B216&amp;",'"&amp;C216&amp;"','"&amp;D216&amp;"','"&amp;E216&amp;"','"&amp;F216&amp;"',"&amp;G216&amp;");"</f>
        <v>INSERT INTO USECASE (USECASE_ID, USECASE_NAME,CATEGORY,USECASE_DESCRIPTION,IS_ACTIVE,SEQUENCE_ID) VALUES (214,'INDONESIA_MDS_SDL','IDN_MDS_SDL','Indonesia MDS Usecase','TRUE',1);</v>
      </c>
    </row>
    <row r="217" spans="1:9" s="278" customFormat="1">
      <c r="A217" s="125" t="s">
        <v>36</v>
      </c>
      <c r="B217" s="203">
        <v>215</v>
      </c>
      <c r="C217" s="125" t="s">
        <v>456</v>
      </c>
      <c r="D217" s="125" t="s">
        <v>456</v>
      </c>
      <c r="E217" s="125" t="s">
        <v>457</v>
      </c>
      <c r="F217" s="125" t="b">
        <v>1</v>
      </c>
      <c r="G217" s="125">
        <v>1</v>
      </c>
      <c r="I217" s="278" t="str">
        <f t="shared" si="12"/>
        <v>INSERT INTO USECASE (USECASE_ID, USECASE_NAME,CATEGORY,USECASE_DESCRIPTION,IS_ACTIVE,SEQUENCE_ID) VALUES (215,'KR_POS_Olive_Young','KR_POS_Olive_Young','KR_POS_Olive_Young_desc','TRUE',1);</v>
      </c>
    </row>
    <row r="218" spans="1:9" s="125" customFormat="1">
      <c r="A218" t="s">
        <v>36</v>
      </c>
      <c r="B218">
        <v>216</v>
      </c>
      <c r="C218" t="s">
        <v>458</v>
      </c>
      <c r="D218" s="5" t="s">
        <v>434</v>
      </c>
      <c r="E218" t="s">
        <v>459</v>
      </c>
      <c r="F218" t="b">
        <v>1</v>
      </c>
      <c r="G218">
        <v>1</v>
      </c>
      <c r="I218" s="203" t="str">
        <f t="shared" si="12"/>
        <v>INSERT INTO USECASE (USECASE_ID, USECASE_NAME,CATEGORY,USECASE_DESCRIPTION,IS_ACTIVE,SEQUENCE_ID) VALUES (216,'GTSALES_LOAD','India_key_account_cube','m_wrp_in_sdlitg_gtsales','TRUE',1);</v>
      </c>
    </row>
    <row r="219" spans="1:9" s="337" customFormat="1">
      <c r="A219" s="337" t="s">
        <v>36</v>
      </c>
      <c r="B219" s="337">
        <v>217</v>
      </c>
      <c r="C219" s="359" t="s">
        <v>460</v>
      </c>
      <c r="D219" s="356" t="s">
        <v>442</v>
      </c>
      <c r="E219" s="337" t="s">
        <v>461</v>
      </c>
      <c r="F219" s="337" t="b">
        <v>1</v>
      </c>
      <c r="G219" s="337">
        <v>1</v>
      </c>
      <c r="I219" s="337" t="str">
        <f t="shared" si="12"/>
        <v>INSERT INTO USECASE (USECASE_ID, USECASE_NAME,CATEGORY,USECASE_DESCRIPTION,IS_ACTIVE,SEQUENCE_ID) VALUES (217,'IN_MDS_SALESCUBE_REFRESH','INDIA_ETL_XDM_SDLITG_LOAD','m_wrp_in_sdlitg_salescube_master','TRUE',1);</v>
      </c>
    </row>
    <row r="220" spans="1:9">
      <c r="A220" s="278" t="s">
        <v>36</v>
      </c>
      <c r="B220" s="278">
        <v>218</v>
      </c>
      <c r="C220" s="284" t="s">
        <v>462</v>
      </c>
      <c r="D220" s="374" t="s">
        <v>436</v>
      </c>
      <c r="E220" s="279" t="s">
        <v>463</v>
      </c>
      <c r="F220" s="278" t="b">
        <v>1</v>
      </c>
      <c r="G220" s="278">
        <v>3</v>
      </c>
      <c r="I220" s="25" t="str">
        <f t="shared" si="12"/>
        <v>INSERT INTO USECASE (USECASE_ID, USECASE_NAME,CATEGORY,USECASE_DESCRIPTION,IS_ACTIVE,SEQUENCE_ID) VALUES (218,'id_cd_server_data','ID_IVY','id_cd_server_data desc','TRUE',3);</v>
      </c>
    </row>
    <row r="221" spans="1:9" s="278" customFormat="1">
      <c r="A221" s="289" t="s">
        <v>18</v>
      </c>
      <c r="B221" s="289">
        <v>219</v>
      </c>
      <c r="C221" s="294" t="s">
        <v>464</v>
      </c>
      <c r="D221" s="293" t="s">
        <v>417</v>
      </c>
      <c r="E221" s="291" t="s">
        <v>465</v>
      </c>
      <c r="F221" s="289" t="b">
        <v>1</v>
      </c>
      <c r="G221" s="289">
        <v>2</v>
      </c>
      <c r="I221" s="278" t="str">
        <f t="shared" si="12"/>
        <v>INSERT INTO USECASE (USECASE_ID, USECASE_NAME,CATEGORY,USECASE_DESCRIPTION,IS_ACTIVE,SEQUENCE_ID) VALUES (219,'kr_coupang_premium_search_keyword_by_category','KR_MDS_COUPANG_PREMIUM','SEARCH_KEYWORD_BY_CATEGORY_Daily_weekly_monthly_DESC','TRUE',2);</v>
      </c>
    </row>
    <row r="222" spans="1:9" s="289" customFormat="1">
      <c r="A222" t="s">
        <v>36</v>
      </c>
      <c r="B222">
        <v>220</v>
      </c>
      <c r="C222" s="111" t="s">
        <v>466</v>
      </c>
      <c r="D222" s="5" t="s">
        <v>467</v>
      </c>
      <c r="E222" s="5" t="s">
        <v>468</v>
      </c>
      <c r="F222" t="b">
        <v>1</v>
      </c>
      <c r="G222">
        <v>2</v>
      </c>
      <c r="I222" s="289" t="str">
        <f t="shared" ref="I222:I228" si="13">"INSERT INTO USECASE (USECASE_ID, USECASE_NAME,CATEGORY,USECASE_DESCRIPTION,IS_ACTIVE,SEQUENCE_ID) VALUES ("&amp;B222&amp;",'"&amp;C222&amp;"','"&amp;D222&amp;"','"&amp;E222&amp;"','"&amp;F222&amp;"',"&amp;G222&amp;");"</f>
        <v>INSERT INTO USECASE (USECASE_ID, USECASE_NAME,CATEGORY,USECASE_DESCRIPTION,IS_ACTIVE,SEQUENCE_ID) VALUES (220,'kr_coupang_premium_search_keyword_by_category_weekly','SEARCH_KEYWORD_BY_CATEGORY','SEARCH_KEYWORD_BY_CATEGORY_weekly_DESC','TRUE',2);</v>
      </c>
    </row>
    <row r="223" spans="1:9">
      <c r="A223" t="s">
        <v>36</v>
      </c>
      <c r="B223">
        <v>221</v>
      </c>
      <c r="C223" s="395" t="s">
        <v>469</v>
      </c>
      <c r="D223" s="5" t="s">
        <v>467</v>
      </c>
      <c r="E223" s="5" t="s">
        <v>470</v>
      </c>
      <c r="F223" t="b">
        <v>1</v>
      </c>
      <c r="G223">
        <v>3</v>
      </c>
      <c r="I223" s="25" t="str">
        <f t="shared" si="13"/>
        <v>INSERT INTO USECASE (USECASE_ID, USECASE_NAME,CATEGORY,USECASE_DESCRIPTION,IS_ACTIVE,SEQUENCE_ID) VALUES (221,'kr_coupang_premium_search_keyword_by_category_monthly','SEARCH_KEYWORD_BY_CATEGORY','SEARCH_KEYWORD_BY_CATEGORY_monthly_DESC','TRUE',3);</v>
      </c>
    </row>
    <row r="224" spans="1:9" s="289" customFormat="1">
      <c r="A224" s="289" t="s">
        <v>36</v>
      </c>
      <c r="B224" s="289">
        <v>222</v>
      </c>
      <c r="C224" s="303" t="s">
        <v>471</v>
      </c>
      <c r="D224" s="289" t="s">
        <v>472</v>
      </c>
      <c r="E224" s="303" t="s">
        <v>473</v>
      </c>
      <c r="F224" s="289" t="b">
        <v>1</v>
      </c>
      <c r="G224" s="289">
        <v>2</v>
      </c>
      <c r="I224" s="289" t="str">
        <f t="shared" si="13"/>
        <v>INSERT INTO USECASE (USECASE_ID, USECASE_NAME,CATEGORY,USECASE_DESCRIPTION,IS_ACTIVE,SEQUENCE_ID) VALUES (222,'tw_ims_distributor_standard_customer','TW_IMS_DISTRIBUTOR','tw_ims_distributor_standard_customer_DESC','TRUE',2);</v>
      </c>
    </row>
    <row r="225" spans="1:9">
      <c r="A225" s="289" t="s">
        <v>18</v>
      </c>
      <c r="B225" s="289">
        <v>223</v>
      </c>
      <c r="C225" s="303" t="s">
        <v>474</v>
      </c>
      <c r="D225" s="291" t="s">
        <v>417</v>
      </c>
      <c r="E225" s="303" t="s">
        <v>475</v>
      </c>
      <c r="F225" s="289" t="b">
        <v>1</v>
      </c>
      <c r="G225" s="289">
        <v>2</v>
      </c>
      <c r="I225" s="25" t="str">
        <f t="shared" si="13"/>
        <v>INSERT INTO USECASE (USECASE_ID, USECASE_NAME,CATEGORY,USECASE_DESCRIPTION,IS_ACTIVE,SEQUENCE_ID) VALUES (223,'kr_coupang_premium_brandranking','KR_MDS_COUPANG_PREMIUM','kr_coupang_premium_brandranking_Daily_weekly_monthly_DESC','TRUE',2);</v>
      </c>
    </row>
    <row r="226" spans="1:9" s="289" customFormat="1">
      <c r="A226" t="s">
        <v>36</v>
      </c>
      <c r="B226">
        <v>224</v>
      </c>
      <c r="C226" s="261" t="s">
        <v>476</v>
      </c>
      <c r="D226" s="23" t="s">
        <v>474</v>
      </c>
      <c r="E226" s="261" t="s">
        <v>477</v>
      </c>
      <c r="F226" t="b">
        <v>1</v>
      </c>
      <c r="G226">
        <v>2</v>
      </c>
      <c r="I226" s="289" t="str">
        <f t="shared" si="13"/>
        <v>INSERT INTO USECASE (USECASE_ID, USECASE_NAME,CATEGORY,USECASE_DESCRIPTION,IS_ACTIVE,SEQUENCE_ID) VALUES (224,'kr_coupang_premium_brandranking_Weekly','kr_coupang_premium_brandranking','kr_coupang_premium_brandranking_Weekly_DESC','TRUE',2);</v>
      </c>
    </row>
    <row r="227" spans="1:9">
      <c r="A227" t="s">
        <v>36</v>
      </c>
      <c r="B227">
        <v>225</v>
      </c>
      <c r="C227" s="261" t="s">
        <v>478</v>
      </c>
      <c r="D227" s="23" t="s">
        <v>474</v>
      </c>
      <c r="E227" s="261" t="s">
        <v>479</v>
      </c>
      <c r="F227" t="b">
        <v>1</v>
      </c>
      <c r="G227">
        <v>3</v>
      </c>
      <c r="I227" s="25" t="str">
        <f t="shared" si="13"/>
        <v>INSERT INTO USECASE (USECASE_ID, USECASE_NAME,CATEGORY,USECASE_DESCRIPTION,IS_ACTIVE,SEQUENCE_ID) VALUES (225,'kr_coupang_premium_brandranking_Monthly','kr_coupang_premium_brandranking','kr_coupang_premium_brandranking_Monthly_DESC','TRUE',3);</v>
      </c>
    </row>
    <row r="228" spans="1:9">
      <c r="A228" s="289" t="s">
        <v>18</v>
      </c>
      <c r="B228" s="289">
        <v>226</v>
      </c>
      <c r="C228" s="289" t="s">
        <v>480</v>
      </c>
      <c r="D228" s="289" t="s">
        <v>383</v>
      </c>
      <c r="E228" s="302" t="s">
        <v>480</v>
      </c>
      <c r="F228" s="289" t="b">
        <v>1</v>
      </c>
      <c r="G228" s="289">
        <v>1</v>
      </c>
      <c r="I228" s="25" t="str">
        <f t="shared" si="13"/>
        <v>INSERT INTO USECASE (USECASE_ID, USECASE_NAME,CATEGORY,USECASE_DESCRIPTION,IS_ACTIVE,SEQUENCE_ID) VALUES (226,'na_trxn_ims','NA_TW_IMS','na_trxn_ims','TRUE',1);</v>
      </c>
    </row>
    <row r="229" spans="1:9" s="289" customFormat="1">
      <c r="A229" s="125" t="s">
        <v>36</v>
      </c>
      <c r="B229" s="125">
        <v>227</v>
      </c>
      <c r="C229" s="272" t="s">
        <v>481</v>
      </c>
      <c r="D229" s="272" t="s">
        <v>481</v>
      </c>
      <c r="E229" s="272" t="s">
        <v>482</v>
      </c>
      <c r="F229" s="125" t="b">
        <v>1</v>
      </c>
      <c r="G229" s="125">
        <v>1</v>
      </c>
      <c r="I229" s="289" t="str">
        <f>"INSERT INTO USECASE (USECASE_ID, USECASE_NAME,CATEGORY,USECASE_DESCRIPTION,IS_ACTIVE,SEQUENCE_ID) VALUES ("&amp;B229&amp;",'"&amp;C229&amp;"','"&amp;D229&amp;"','"&amp;E229&amp;"','"&amp;F229&amp;"',"&amp;G229&amp;");"</f>
        <v>INSERT INTO USECASE (USECASE_ID, USECASE_NAME,CATEGORY,USECASE_DESCRIPTION,IS_ACTIVE,SEQUENCE_ID) VALUES (227,'KR_DADS_Naver_GMV','KR_DADS_Naver_GMV','KR_DADS_Naver_GMV_desc','TRUE',1);</v>
      </c>
    </row>
    <row r="230" spans="1:9" s="125" customFormat="1">
      <c r="A230" s="125" t="s">
        <v>36</v>
      </c>
      <c r="B230" s="125">
        <v>228</v>
      </c>
      <c r="C230" s="396" t="s">
        <v>483</v>
      </c>
      <c r="D230" s="396" t="s">
        <v>483</v>
      </c>
      <c r="E230" s="396" t="s">
        <v>484</v>
      </c>
      <c r="F230" s="125" t="b">
        <v>1</v>
      </c>
      <c r="G230" s="125">
        <v>1</v>
      </c>
      <c r="I230" s="203" t="str">
        <f>"INSERT INTO USECASE (USECASE_ID, USECASE_NAME,CATEGORY,USECASE_DESCRIPTION,IS_ACTIVE,SEQUENCE_ID) VALUES ("&amp;B230&amp;",'"&amp;C230&amp;"','"&amp;D230&amp;"','"&amp;E230&amp;"','"&amp;F230&amp;"',"&amp;G230&amp;");"</f>
        <v>INSERT INTO USECASE (USECASE_ID, USECASE_NAME,CATEGORY,USECASE_DESCRIPTION,IS_ACTIVE,SEQUENCE_ID) VALUES (228,'KR_DADS_Naver_keyword_volume','KR_DADS_Naver_keyword_volume','KR_DADS_Naver_keyword_volume_desc','TRUE',1);</v>
      </c>
    </row>
    <row r="231" spans="1:9" s="125" customFormat="1">
      <c r="A231" s="125" t="s">
        <v>36</v>
      </c>
      <c r="B231" s="125">
        <v>229</v>
      </c>
      <c r="C231" s="396" t="s">
        <v>485</v>
      </c>
      <c r="D231" s="396" t="s">
        <v>485</v>
      </c>
      <c r="E231" s="396" t="s">
        <v>486</v>
      </c>
      <c r="F231" s="125" t="b">
        <v>1</v>
      </c>
      <c r="G231" s="125">
        <v>1</v>
      </c>
      <c r="I231" s="203" t="str">
        <f>"INSERT INTO USECASE (USECASE_ID, USECASE_NAME,CATEGORY,USECASE_DESCRIPTION,IS_ACTIVE,SEQUENCE_ID) VALUES ("&amp;B231&amp;",'"&amp;C231&amp;"','"&amp;D231&amp;"','"&amp;E231&amp;"','"&amp;F231&amp;"',"&amp;G231&amp;");"</f>
        <v>INSERT INTO USECASE (USECASE_ID, USECASE_NAME,CATEGORY,USECASE_DESCRIPTION,IS_ACTIVE,SEQUENCE_ID) VALUES (229,'KR_DADS_Naver_search_channel','KR_DADS_Naver_search_channel','KR_DADS_Naver_search_channel_desc','TRUE',1);</v>
      </c>
    </row>
    <row r="232" spans="1:9" s="125" customFormat="1">
      <c r="A232" s="289" t="s">
        <v>18</v>
      </c>
      <c r="B232" s="289">
        <v>230</v>
      </c>
      <c r="C232" s="372" t="s">
        <v>487</v>
      </c>
      <c r="D232" s="306" t="s">
        <v>417</v>
      </c>
      <c r="E232" s="372" t="s">
        <v>488</v>
      </c>
      <c r="F232" s="289" t="b">
        <v>1</v>
      </c>
      <c r="G232" s="289">
        <v>2</v>
      </c>
      <c r="I232" s="203" t="str">
        <f>"INSERT INTO USECASE (USECASE_ID, USECASE_NAME,CATEGORY,USECASE_DESCRIPTION,IS_ACTIVE,SEQUENCE_ID) VALUES ("&amp;B232&amp;",'"&amp;C232&amp;"','"&amp;D232&amp;"','"&amp;E232&amp;"','"&amp;F232&amp;"',"&amp;G232&amp;");"</f>
        <v>INSERT INTO USECASE (USECASE_ID, USECASE_NAME,CATEGORY,USECASE_DESCRIPTION,IS_ACTIVE,SEQUENCE_ID) VALUES (230,'search_keyword_by_product','KR_MDS_COUPANG_PREMIUM','search_keyword_by_product_Daily_weekly_monthly_DESC','TRUE',2);</v>
      </c>
    </row>
    <row r="233" spans="1:9" s="289" customFormat="1">
      <c r="A233" t="s">
        <v>36</v>
      </c>
      <c r="B233">
        <v>231</v>
      </c>
      <c r="C233" s="111" t="s">
        <v>489</v>
      </c>
      <c r="D233" s="5" t="s">
        <v>490</v>
      </c>
      <c r="E233" s="111" t="s">
        <v>491</v>
      </c>
      <c r="F233" t="b">
        <v>1</v>
      </c>
      <c r="G233">
        <v>2</v>
      </c>
      <c r="I233" s="289" t="str">
        <f t="shared" ref="I233:I235" si="14">"INSERT INTO USECASE (USECASE_ID, USECASE_NAME,CATEGORY,USECASE_DESCRIPTION,IS_ACTIVE,SEQUENCE_ID) VALUES ("&amp;B233&amp;",'"&amp;C233&amp;"','"&amp;D233&amp;"','"&amp;E233&amp;"','"&amp;F233&amp;"',"&amp;G233&amp;");"</f>
        <v>INSERT INTO USECASE (USECASE_ID, USECASE_NAME,CATEGORY,USECASE_DESCRIPTION,IS_ACTIVE,SEQUENCE_ID) VALUES (231,'search_keyword_by_product_Weekly','kr_coupang_premium_search_keyword_by_product','search_keyword_by_product_Weekly_DESC','TRUE',2);</v>
      </c>
    </row>
    <row r="234" spans="1:9">
      <c r="A234" t="s">
        <v>36</v>
      </c>
      <c r="B234">
        <v>232</v>
      </c>
      <c r="C234" s="111" t="s">
        <v>492</v>
      </c>
      <c r="D234" s="19" t="s">
        <v>490</v>
      </c>
      <c r="E234" s="111" t="s">
        <v>493</v>
      </c>
      <c r="F234" t="b">
        <v>1</v>
      </c>
      <c r="G234">
        <v>3</v>
      </c>
      <c r="I234" s="25" t="str">
        <f t="shared" si="14"/>
        <v>INSERT INTO USECASE (USECASE_ID, USECASE_NAME,CATEGORY,USECASE_DESCRIPTION,IS_ACTIVE,SEQUENCE_ID) VALUES (232,'search_keyword_by_product_Monthly','kr_coupang_premium_search_keyword_by_product','search_keyword_by_product_Monthly_DESC','TRUE',3);</v>
      </c>
    </row>
    <row r="235" spans="1:9">
      <c r="A235" s="289" t="s">
        <v>18</v>
      </c>
      <c r="B235" s="289">
        <v>233</v>
      </c>
      <c r="C235" s="298" t="s">
        <v>494</v>
      </c>
      <c r="D235" s="306" t="s">
        <v>417</v>
      </c>
      <c r="E235" s="298" t="s">
        <v>495</v>
      </c>
      <c r="F235" s="289" t="b">
        <v>1</v>
      </c>
      <c r="G235" s="289">
        <v>2</v>
      </c>
      <c r="I235" s="25" t="str">
        <f t="shared" si="14"/>
        <v>INSERT INTO USECASE (USECASE_ID, USECASE_NAME,CATEGORY,USECASE_DESCRIPTION,IS_ACTIVE,SEQUENCE_ID) VALUES (233,'kr_coupang_premium_customerbrandtrend','KR_MDS_COUPANG_PREMIUM','kr_coupang_premium_customerbrandtrend_DESC','TRUE',2);</v>
      </c>
    </row>
    <row r="236" spans="1:9" s="289" customFormat="1">
      <c r="A236" s="125" t="s">
        <v>36</v>
      </c>
      <c r="B236" s="125">
        <v>234</v>
      </c>
      <c r="C236" s="272" t="s">
        <v>496</v>
      </c>
      <c r="D236" s="272" t="s">
        <v>496</v>
      </c>
      <c r="E236" s="272" t="s">
        <v>497</v>
      </c>
      <c r="F236" s="125" t="b">
        <v>1</v>
      </c>
      <c r="G236" s="125">
        <v>1</v>
      </c>
      <c r="I236" s="289" t="str">
        <f>"INSERT INTO USECASE (USECASE_ID, USECASE_NAME,CATEGORY,USECASE_DESCRIPTION,IS_ACTIVE,SEQUENCE_ID) VALUES ("&amp;B236&amp;",'"&amp;C236&amp;"','"&amp;D236&amp;"','"&amp;E236&amp;"','"&amp;F236&amp;"',"&amp;G236&amp;");"</f>
        <v>INSERT INTO USECASE (USECASE_ID, USECASE_NAME,CATEGORY,USECASE_DESCRIPTION,IS_ACTIVE,SEQUENCE_ID) VALUES (234,'KR_POS_LOHBS','KR_POS_LOHBS','KR_POS_LOHBS_desc','TRUE',1);</v>
      </c>
    </row>
    <row r="237" spans="1:9" s="125" customFormat="1">
      <c r="A237" s="289" t="s">
        <v>18</v>
      </c>
      <c r="B237" s="289">
        <v>235</v>
      </c>
      <c r="C237" s="306" t="s">
        <v>498</v>
      </c>
      <c r="D237" s="306" t="s">
        <v>499</v>
      </c>
      <c r="E237" s="306" t="s">
        <v>500</v>
      </c>
      <c r="F237" s="289" t="b">
        <v>1</v>
      </c>
      <c r="G237" s="289">
        <v>1</v>
      </c>
      <c r="I237" s="203" t="str">
        <f t="shared" ref="I237:I239" si="15">"INSERT INTO USECASE (USECASE_ID, USECASE_NAME,CATEGORY,USECASE_DESCRIPTION,IS_ACTIVE,SEQUENCE_ID) VALUES ("&amp;B237&amp;",'"&amp;C237&amp;"','"&amp;D237&amp;"','"&amp;E237&amp;"','"&amp;F237&amp;"',"&amp;G237&amp;");"</f>
        <v>INSERT INTO USECASE (USECASE_ID, USECASE_NAME,CATEGORY,USECASE_DESCRIPTION,IS_ACTIVE,SEQUENCE_ID) VALUES (235,'KR_DADS_Coupang_PA_ads','KR_DADS','KR_DADS_Coupang_PA_ads_desc','TRUE',1);</v>
      </c>
    </row>
    <row r="238" spans="1:9" s="125" customFormat="1">
      <c r="A238" t="s">
        <v>36</v>
      </c>
      <c r="B238">
        <v>236</v>
      </c>
      <c r="C238" s="56" t="s">
        <v>501</v>
      </c>
      <c r="D238" s="84" t="s">
        <v>434</v>
      </c>
      <c r="E238" s="56" t="s">
        <v>502</v>
      </c>
      <c r="F238" t="b">
        <v>1</v>
      </c>
      <c r="G238">
        <v>1</v>
      </c>
      <c r="I238" s="203" t="str">
        <f>"INSERT INTO USECASE (USECASE_ID, USECASE_NAME,CATEGORY,USECASE_DESCRIPTION,IS_ACTIVE,SEQUENCE_ID) VALUES ("&amp;B238&amp;",'"&amp;C238&amp;"','"&amp;D238&amp;"','"&amp;E238&amp;"','"&amp;F238&amp;"',"&amp;G238&amp;");"</f>
        <v>INSERT INTO USECASE (USECASE_ID, USECASE_NAME,CATEGORY,USECASE_DESCRIPTION,IS_ACTIVE,SEQUENCE_ID) VALUES (236,'SCHEME_LOAD','India_key_account_cube','m_wrp_in_sdlitg_scheme','TRUE',1);</v>
      </c>
    </row>
    <row r="239" spans="1:9" s="289" customFormat="1">
      <c r="A239" s="289" t="s">
        <v>18</v>
      </c>
      <c r="B239" s="289">
        <v>237</v>
      </c>
      <c r="C239" s="293" t="s">
        <v>503</v>
      </c>
      <c r="D239" s="293" t="s">
        <v>499</v>
      </c>
      <c r="E239" s="293" t="s">
        <v>504</v>
      </c>
      <c r="F239" s="289" t="b">
        <v>1</v>
      </c>
      <c r="G239" s="289">
        <v>2</v>
      </c>
      <c r="I239" s="289" t="str">
        <f t="shared" si="15"/>
        <v>INSERT INTO USECASE (USECASE_ID, USECASE_NAME,CATEGORY,USECASE_DESCRIPTION,IS_ACTIVE,SEQUENCE_ID) VALUES (237,'KR_DADS_Naver_Coupang_PA_ads','KR_DADS','KR_DADS_Naver_ads_desc','TRUE',2);</v>
      </c>
    </row>
    <row r="240" spans="1:9">
      <c r="A240" s="125" t="s">
        <v>36</v>
      </c>
      <c r="B240" s="125">
        <v>238</v>
      </c>
      <c r="C240" s="272" t="s">
        <v>505</v>
      </c>
      <c r="D240" s="272" t="s">
        <v>505</v>
      </c>
      <c r="E240" s="272" t="s">
        <v>506</v>
      </c>
      <c r="F240" s="125" t="b">
        <v>1</v>
      </c>
      <c r="G240" s="125">
        <v>1</v>
      </c>
      <c r="I240" s="25" t="str">
        <f t="shared" ref="I240:I245" si="16">"INSERT INTO USECASE (USECASE_ID, USECASE_NAME,CATEGORY,USECASE_DESCRIPTION,IS_ACTIVE,SEQUENCE_ID) VALUES ("&amp;B240&amp;",'"&amp;C240&amp;"','"&amp;D240&amp;"','"&amp;E240&amp;"','"&amp;F240&amp;"',"&amp;G240&amp;");"</f>
        <v>INSERT INTO USECASE (USECASE_ID, USECASE_NAME,CATEGORY,USECASE_DESCRIPTION,IS_ACTIVE,SEQUENCE_ID) VALUES (238,'KR_DADS_Coupang_BPA_ads','KR_DADS_Coupang_BPA_ads','KR_DADS_Coupang_BPA_ads_desc','TRUE',1);</v>
      </c>
    </row>
    <row r="241" spans="1:9" s="289" customFormat="1">
      <c r="A241" s="278" t="s">
        <v>36</v>
      </c>
      <c r="B241" s="278">
        <v>239</v>
      </c>
      <c r="C241" s="397" t="s">
        <v>507</v>
      </c>
      <c r="D241" s="375" t="s">
        <v>436</v>
      </c>
      <c r="E241" s="377" t="s">
        <v>508</v>
      </c>
      <c r="F241" s="278" t="b">
        <v>1</v>
      </c>
      <c r="G241" s="278">
        <v>4</v>
      </c>
      <c r="I241" s="289" t="str">
        <f t="shared" si="16"/>
        <v>INSERT INTO USECASE (USECASE_ID, USECASE_NAME,CATEGORY,USECASE_DESCRIPTION,IS_ACTIVE,SEQUENCE_ID) VALUES (239,'ID_IVY_Altryx_dna_to_mds_sync','ID_IVY','Indonesia Reverse MDS Usecase','TRUE',4);</v>
      </c>
    </row>
    <row r="242" spans="1:9" s="125" customFormat="1">
      <c r="A242" s="125" t="s">
        <v>36</v>
      </c>
      <c r="B242" s="125">
        <v>240</v>
      </c>
      <c r="C242" s="398" t="s">
        <v>509</v>
      </c>
      <c r="D242" s="398" t="s">
        <v>509</v>
      </c>
      <c r="E242" s="398" t="s">
        <v>510</v>
      </c>
      <c r="F242" s="125" t="b">
        <v>1</v>
      </c>
      <c r="G242" s="125">
        <v>1</v>
      </c>
      <c r="I242" s="203" t="str">
        <f t="shared" si="16"/>
        <v>INSERT INTO USECASE (USECASE_ID, USECASE_NAME,CATEGORY,USECASE_DESCRIPTION,IS_ACTIVE,SEQUENCE_ID) VALUES (240,'KR_POS_GS_Super','KR_POS_GS_Super','KR_POS_GS_Super_DESC','TRUE',1);</v>
      </c>
    </row>
    <row r="243" spans="1:9" s="278" customFormat="1">
      <c r="A243" s="289" t="s">
        <v>18</v>
      </c>
      <c r="B243" s="291">
        <v>241</v>
      </c>
      <c r="C243" s="291" t="s">
        <v>511</v>
      </c>
      <c r="D243" s="293" t="s">
        <v>359</v>
      </c>
      <c r="E243" s="289" t="s">
        <v>512</v>
      </c>
      <c r="F243" s="289" t="b">
        <v>1</v>
      </c>
      <c r="G243" s="289">
        <v>1</v>
      </c>
      <c r="I243" s="278" t="str">
        <f t="shared" si="16"/>
        <v>INSERT INTO USECASE (USECASE_ID, USECASE_NAME,CATEGORY,USECASE_DESCRIPTION,IS_ACTIVE,SEQUENCE_ID) VALUES (241,'na_mds_tab_refresh','NA_MDS_TW_POS_IMS','na_mds_tab_refresh Usecase','TRUE',1);</v>
      </c>
    </row>
    <row r="244" spans="1:9" s="125" customFormat="1">
      <c r="A244" s="289" t="s">
        <v>18</v>
      </c>
      <c r="B244" s="289">
        <v>242</v>
      </c>
      <c r="C244" s="291" t="s">
        <v>513</v>
      </c>
      <c r="D244" s="291" t="s">
        <v>359</v>
      </c>
      <c r="E244" s="291" t="s">
        <v>514</v>
      </c>
      <c r="F244" s="289" t="b">
        <v>1</v>
      </c>
      <c r="G244" s="289">
        <v>1</v>
      </c>
      <c r="I244" s="203" t="str">
        <f t="shared" si="16"/>
        <v>INSERT INTO USECASE (USECASE_ID, USECASE_NAME,CATEGORY,USECASE_DESCRIPTION,IS_ACTIVE,SEQUENCE_ID) VALUES (242,'KR_MDS_Refresh','NA_MDS_TW_POS_IMS','KR_MDS_Refresh_desc','TRUE',1);</v>
      </c>
    </row>
    <row r="245" spans="1:9" s="289" customFormat="1">
      <c r="A245" s="289" t="s">
        <v>18</v>
      </c>
      <c r="B245" s="289">
        <v>243</v>
      </c>
      <c r="C245" s="289" t="s">
        <v>515</v>
      </c>
      <c r="D245" s="291" t="s">
        <v>359</v>
      </c>
      <c r="E245" s="289" t="s">
        <v>516</v>
      </c>
      <c r="F245" s="289" t="b">
        <v>1</v>
      </c>
      <c r="G245" s="289">
        <v>1</v>
      </c>
      <c r="I245" s="289" t="str">
        <f t="shared" si="16"/>
        <v>INSERT INTO USECASE (USECASE_ID, USECASE_NAME,CATEGORY,USECASE_DESCRIPTION,IS_ACTIVE,SEQUENCE_ID) VALUES (243,'HK_MDS_refresh','NA_MDS_TW_POS_IMS','HK_MDS_refresh_desc','TRUE',1);</v>
      </c>
    </row>
    <row r="246" spans="1:9" s="289" customFormat="1">
      <c r="A246" s="289" t="s">
        <v>18</v>
      </c>
      <c r="B246" s="289">
        <v>244</v>
      </c>
      <c r="C246" s="289" t="s">
        <v>517</v>
      </c>
      <c r="D246" s="291" t="s">
        <v>359</v>
      </c>
      <c r="E246" s="289" t="s">
        <v>517</v>
      </c>
      <c r="F246" s="289" t="b">
        <v>1</v>
      </c>
      <c r="G246" s="289">
        <v>1</v>
      </c>
      <c r="I246" s="289" t="str">
        <f t="shared" ref="I246:I254" si="17">"INSERT INTO USECASE (USECASE_ID, USECASE_NAME,CATEGORY,USECASE_DESCRIPTION,IS_ACTIVE,SEQUENCE_ID) VALUES ("&amp;B246&amp;",'"&amp;C246&amp;"','"&amp;D246&amp;"','"&amp;E246&amp;"','"&amp;F246&amp;"',"&amp;G246&amp;");"</f>
        <v>INSERT INTO USECASE (USECASE_ID, USECASE_NAME,CATEGORY,USECASE_DESCRIPTION,IS_ACTIVE,SEQUENCE_ID) VALUES (244,'TW_MDS_refresh','NA_MDS_TW_POS_IMS','TW_MDS_refresh','TRUE',1);</v>
      </c>
    </row>
    <row r="247" spans="1:9" s="289" customFormat="1">
      <c r="A247" s="278"/>
      <c r="B247" s="278">
        <v>245</v>
      </c>
      <c r="C247" s="279" t="s">
        <v>518</v>
      </c>
      <c r="D247" s="278" t="s">
        <v>455</v>
      </c>
      <c r="E247" s="278" t="s">
        <v>519</v>
      </c>
      <c r="F247" s="278" t="b">
        <v>1</v>
      </c>
      <c r="G247" s="278">
        <v>1</v>
      </c>
      <c r="I247" s="289" t="str">
        <f t="shared" si="17"/>
        <v>INSERT INTO USECASE (USECASE_ID, USECASE_NAME,CATEGORY,USECASE_DESCRIPTION,IS_ACTIVE,SEQUENCE_ID) VALUES (245,'id_stock_load','IDN_MDS_SDL','id stock load desc','TRUE',1);</v>
      </c>
    </row>
    <row r="248" spans="1:9" s="289" customFormat="1">
      <c r="A248" s="278"/>
      <c r="B248" s="278">
        <v>246</v>
      </c>
      <c r="C248" s="349" t="s">
        <v>520</v>
      </c>
      <c r="D248" s="278" t="s">
        <v>521</v>
      </c>
      <c r="E248" s="349" t="s">
        <v>522</v>
      </c>
      <c r="F248" s="278" t="b">
        <v>1</v>
      </c>
      <c r="G248" s="278">
        <v>1</v>
      </c>
      <c r="I248" s="289" t="str">
        <f t="shared" si="17"/>
        <v>INSERT INTO USECASE (USECASE_ID, USECASE_NAME,CATEGORY,USECASE_DESCRIPTION,IS_ACTIVE,SEQUENCE_ID) VALUES (246,'ID_POS_Daily','ID_POS_DAILY','ID_POS_Daily desc','TRUE',1);</v>
      </c>
    </row>
    <row r="249" spans="1:9" s="278" customFormat="1">
      <c r="B249" s="278">
        <v>247</v>
      </c>
      <c r="C249" s="349" t="s">
        <v>523</v>
      </c>
      <c r="D249" s="278" t="s">
        <v>439</v>
      </c>
      <c r="E249" s="349" t="s">
        <v>523</v>
      </c>
      <c r="F249" s="278" t="b">
        <v>1</v>
      </c>
      <c r="G249" s="278">
        <v>2</v>
      </c>
      <c r="I249" s="25" t="str">
        <f t="shared" si="17"/>
        <v>INSERT INTO USECASE (USECASE_ID, USECASE_NAME,CATEGORY,USECASE_DESCRIPTION,IS_ACTIVE,SEQUENCE_ID) VALUES (247,'id_ps_product_availability_visibility','ID_PS','id_ps_product_availability_visibility','TRUE',2);</v>
      </c>
    </row>
    <row r="250" spans="1:9" s="278" customFormat="1">
      <c r="B250" s="278">
        <v>248</v>
      </c>
      <c r="C250" s="399" t="s">
        <v>524</v>
      </c>
      <c r="D250" s="349" t="s">
        <v>436</v>
      </c>
      <c r="E250" s="399" t="s">
        <v>524</v>
      </c>
      <c r="F250" s="278" t="b">
        <v>1</v>
      </c>
      <c r="G250" s="278">
        <v>1</v>
      </c>
      <c r="I250" s="25" t="str">
        <f t="shared" si="17"/>
        <v>INSERT INTO USECASE (USECASE_ID, USECASE_NAME,CATEGORY,USECASE_DESCRIPTION,IS_ACTIVE,SEQUENCE_ID) VALUES (248,'ID_IVY_Manual_Upload','ID_IVY','ID_IVY_Manual_Upload','TRUE',1);</v>
      </c>
    </row>
    <row r="251" spans="1:9" s="642" customFormat="1">
      <c r="A251" s="642" t="s">
        <v>36</v>
      </c>
      <c r="B251" s="642">
        <v>249</v>
      </c>
      <c r="C251" s="644" t="s">
        <v>525</v>
      </c>
      <c r="D251" s="642" t="s">
        <v>526</v>
      </c>
      <c r="E251" s="650" t="s">
        <v>527</v>
      </c>
      <c r="F251" s="642" t="b">
        <v>1</v>
      </c>
      <c r="G251" s="642">
        <v>1</v>
      </c>
      <c r="I251" s="642" t="str">
        <f t="shared" si="17"/>
        <v>INSERT INTO USECASE (USECASE_ID, USECASE_NAME,CATEGORY,USECASE_DESCRIPTION,IS_ACTIVE,SEQUENCE_ID) VALUES (249,'JP_DCL_MDS_Refresh','JP_DCL_MDS','Japan DCL MDS Refresh','TRUE',1);</v>
      </c>
    </row>
    <row r="252" spans="1:9" s="278" customFormat="1">
      <c r="A252" s="337" t="s">
        <v>36</v>
      </c>
      <c r="B252" s="337">
        <v>250</v>
      </c>
      <c r="C252" s="337" t="s">
        <v>528</v>
      </c>
      <c r="D252" s="337" t="s">
        <v>528</v>
      </c>
      <c r="E252" s="337" t="s">
        <v>529</v>
      </c>
      <c r="F252" s="337" t="b">
        <v>1</v>
      </c>
      <c r="G252" s="337">
        <v>1</v>
      </c>
      <c r="I252" s="25" t="str">
        <f t="shared" si="17"/>
        <v>INSERT INTO USECASE (USECASE_ID, USECASE_NAME,CATEGORY,USECASE_DESCRIPTION,IS_ACTIVE,SEQUENCE_ID) VALUES (250,'ETL_XDM_TLRSR_LOAD','ETL_XDM_TLRSR_LOAD','Ingestion for xdm rtlrsr tables','TRUE',1);</v>
      </c>
    </row>
    <row r="253" spans="1:9" s="337" customFormat="1">
      <c r="A253" s="337" t="s">
        <v>36</v>
      </c>
      <c r="B253" s="337">
        <v>251</v>
      </c>
      <c r="C253" s="338" t="s">
        <v>530</v>
      </c>
      <c r="D253" s="423" t="s">
        <v>531</v>
      </c>
      <c r="E253" s="337" t="s">
        <v>532</v>
      </c>
      <c r="F253" s="337" t="b">
        <v>1</v>
      </c>
      <c r="G253" s="337">
        <v>3</v>
      </c>
      <c r="I253" s="337" t="str">
        <f t="shared" si="17"/>
        <v>INSERT INTO USECASE (USECASE_ID, USECASE_NAME,CATEGORY,USECASE_DESCRIPTION,IS_ACTIVE,SEQUENCE_ID) VALUES (251,'IN_PERFECT_STORE_TRANSACTION','IN_MDS_REFRESH_PERFECT_STORE_TRANS','Ingestion for India perfect store files','TRUE',3);</v>
      </c>
    </row>
    <row r="254" spans="1:9">
      <c r="A254" s="278"/>
      <c r="B254" s="278">
        <v>252</v>
      </c>
      <c r="C254" s="349" t="s">
        <v>533</v>
      </c>
      <c r="D254" s="278" t="s">
        <v>439</v>
      </c>
      <c r="E254" s="278" t="s">
        <v>534</v>
      </c>
      <c r="F254" s="278" t="b">
        <v>1</v>
      </c>
      <c r="G254" s="278">
        <v>3</v>
      </c>
      <c r="I254" s="25" t="str">
        <f t="shared" si="17"/>
        <v>INSERT INTO USECASE (USECASE_ID, USECASE_NAME,CATEGORY,USECASE_DESCRIPTION,IS_ACTIVE,SEQUENCE_ID) VALUES (252,'id_ps_datamart','ID_PS','transformation for id ps','TRUE',3);</v>
      </c>
    </row>
    <row r="255" spans="1:9">
      <c r="A255" s="289" t="s">
        <v>18</v>
      </c>
      <c r="B255" s="291">
        <v>253</v>
      </c>
      <c r="C255" s="291" t="s">
        <v>511</v>
      </c>
      <c r="D255" s="291" t="s">
        <v>429</v>
      </c>
      <c r="E255" s="291" t="s">
        <v>535</v>
      </c>
      <c r="F255" s="291" t="b">
        <v>1</v>
      </c>
      <c r="G255" s="291">
        <v>1</v>
      </c>
      <c r="I255" s="25" t="str">
        <f>"INSERT INTO USECASE (USECASE_ID, USECASE_NAME,CATEGORY,USECASE_DESCRIPTION,IS_ACTIVE,SEQUENCE_ID) VALUES ("&amp;B255&amp;",'"&amp;C255&amp;"','"&amp;D255&amp;"','"&amp;E255&amp;"','"&amp;F255&amp;"',"&amp;G255&amp;");"</f>
        <v>INSERT INTO USECASE (USECASE_ID, USECASE_NAME,CATEGORY,USECASE_DESCRIPTION,IS_ACTIVE,SEQUENCE_ID) VALUES (253,'na_mds_tab_refresh','NA_MDS_KR_POS','na_mds_tab_refresh_desc','TRUE',1);</v>
      </c>
    </row>
    <row r="256" spans="1:9" s="278" customFormat="1">
      <c r="A256" s="289" t="s">
        <v>18</v>
      </c>
      <c r="B256" s="291">
        <v>254</v>
      </c>
      <c r="C256" s="293" t="s">
        <v>513</v>
      </c>
      <c r="D256" s="291" t="s">
        <v>429</v>
      </c>
      <c r="E256" s="291" t="s">
        <v>514</v>
      </c>
      <c r="F256" s="291" t="b">
        <v>1</v>
      </c>
      <c r="G256" s="291">
        <v>1</v>
      </c>
      <c r="I256" s="25" t="str">
        <f>"INSERT INTO USECASE (USECASE_ID, USECASE_NAME,CATEGORY,USECASE_DESCRIPTION,IS_ACTIVE,SEQUENCE_ID) VALUES ("&amp;B256&amp;",'"&amp;C256&amp;"','"&amp;D256&amp;"','"&amp;E256&amp;"','"&amp;F256&amp;"',"&amp;G256&amp;");"</f>
        <v>INSERT INTO USECASE (USECASE_ID, USECASE_NAME,CATEGORY,USECASE_DESCRIPTION,IS_ACTIVE,SEQUENCE_ID) VALUES (254,'KR_MDS_Refresh','NA_MDS_KR_POS','KR_MDS_Refresh_desc','TRUE',1);</v>
      </c>
    </row>
    <row r="257" spans="1:9" s="289" customFormat="1">
      <c r="A257" s="289" t="s">
        <v>18</v>
      </c>
      <c r="B257" s="291">
        <v>255</v>
      </c>
      <c r="C257" s="291" t="s">
        <v>515</v>
      </c>
      <c r="D257" s="291" t="s">
        <v>429</v>
      </c>
      <c r="E257" s="291" t="s">
        <v>516</v>
      </c>
      <c r="F257" s="291" t="b">
        <v>1</v>
      </c>
      <c r="G257" s="291">
        <v>1</v>
      </c>
      <c r="I257" s="289" t="str">
        <f t="shared" ref="I257:I262" si="18">"INSERT INTO USECASE (USECASE_ID, USECASE_NAME,CATEGORY,USECASE_DESCRIPTION,IS_ACTIVE,SEQUENCE_ID) VALUES ("&amp;B257&amp;",'"&amp;C257&amp;"','"&amp;D257&amp;"','"&amp;E257&amp;"','"&amp;F257&amp;"',"&amp;G257&amp;");"</f>
        <v>INSERT INTO USECASE (USECASE_ID, USECASE_NAME,CATEGORY,USECASE_DESCRIPTION,IS_ACTIVE,SEQUENCE_ID) VALUES (255,'HK_MDS_refresh','NA_MDS_KR_POS','HK_MDS_refresh_desc','TRUE',1);</v>
      </c>
    </row>
    <row r="258" spans="1:9" s="289" customFormat="1">
      <c r="A258" s="289" t="s">
        <v>18</v>
      </c>
      <c r="B258" s="291">
        <v>256</v>
      </c>
      <c r="C258" s="291" t="s">
        <v>517</v>
      </c>
      <c r="D258" s="291" t="s">
        <v>429</v>
      </c>
      <c r="E258" s="291" t="s">
        <v>517</v>
      </c>
      <c r="F258" s="291" t="b">
        <v>1</v>
      </c>
      <c r="G258" s="291">
        <v>1</v>
      </c>
      <c r="I258" s="289" t="str">
        <f t="shared" si="18"/>
        <v>INSERT INTO USECASE (USECASE_ID, USECASE_NAME,CATEGORY,USECASE_DESCRIPTION,IS_ACTIVE,SEQUENCE_ID) VALUES (256,'TW_MDS_refresh','NA_MDS_KR_POS','TW_MDS_refresh','TRUE',1);</v>
      </c>
    </row>
    <row r="259" spans="1:9" s="289" customFormat="1">
      <c r="A259" s="278"/>
      <c r="B259" s="278">
        <v>257</v>
      </c>
      <c r="C259" s="283" t="s">
        <v>536</v>
      </c>
      <c r="D259" s="283" t="s">
        <v>455</v>
      </c>
      <c r="E259" s="278" t="s">
        <v>537</v>
      </c>
      <c r="F259" s="5" t="b">
        <v>1</v>
      </c>
      <c r="G259" s="278">
        <v>2</v>
      </c>
      <c r="I259" s="289" t="str">
        <f t="shared" si="18"/>
        <v>INSERT INTO USECASE (USECASE_ID, USECASE_NAME,CATEGORY,USECASE_DESCRIPTION,IS_ACTIVE,SEQUENCE_ID) VALUES (257,'ID_SELLIN_NPI_NOO','IDN_MDS_SDL','transformation sellin npi noo lppb','TRUE',2);</v>
      </c>
    </row>
    <row r="260" spans="1:9" s="337" customFormat="1">
      <c r="A260" s="337" t="s">
        <v>36</v>
      </c>
      <c r="B260" s="337">
        <v>258</v>
      </c>
      <c r="C260" s="337" t="s">
        <v>538</v>
      </c>
      <c r="D260" s="337" t="s">
        <v>539</v>
      </c>
      <c r="E260" s="337" t="s">
        <v>540</v>
      </c>
      <c r="F260" s="337" t="b">
        <v>1</v>
      </c>
      <c r="G260" s="337">
        <v>1</v>
      </c>
      <c r="I260" s="337" t="str">
        <f t="shared" si="18"/>
        <v>INSERT INTO USECASE (USECASE_ID, USECASE_NAME,CATEGORY,USECASE_DESCRIPTION,IS_ACTIVE,SEQUENCE_ID) VALUES (258,'SKU_RECOMMENDATION_LOAD','IN_SKU_RECOMMENDATION','processing of SKU Recommendation file','TRUE',1);</v>
      </c>
    </row>
    <row r="261" spans="1:9" s="278" customFormat="1">
      <c r="A261" s="289" t="s">
        <v>18</v>
      </c>
      <c r="B261" s="316">
        <v>259</v>
      </c>
      <c r="C261" s="350" t="s">
        <v>541</v>
      </c>
      <c r="D261" s="350" t="s">
        <v>542</v>
      </c>
      <c r="E261" s="350" t="s">
        <v>543</v>
      </c>
      <c r="F261" s="316" t="b">
        <v>1</v>
      </c>
      <c r="G261" s="316">
        <v>1</v>
      </c>
      <c r="I261" s="25" t="str">
        <f t="shared" si="18"/>
        <v>INSERT INTO USECASE (USECASE_ID, USECASE_NAME,CATEGORY,USECASE_DESCRIPTION,IS_ACTIVE,SEQUENCE_ID) VALUES (259,'gt_sellout_otc','GT_SELLOUT_OTC','gt_sellout_otc_desc','TRUE',1);</v>
      </c>
    </row>
    <row r="262" spans="1:9">
      <c r="A262" s="289" t="s">
        <v>18</v>
      </c>
      <c r="B262" s="289">
        <v>260</v>
      </c>
      <c r="C262" s="289" t="s">
        <v>544</v>
      </c>
      <c r="D262" s="291" t="s">
        <v>545</v>
      </c>
      <c r="E262" s="289" t="s">
        <v>546</v>
      </c>
      <c r="F262" s="289" t="b">
        <v>1</v>
      </c>
      <c r="G262" s="289">
        <v>1</v>
      </c>
      <c r="I262" s="25" t="str">
        <f t="shared" si="18"/>
        <v>INSERT INTO USECASE (USECASE_ID, USECASE_NAME,CATEGORY,USECASE_DESCRIPTION,IS_ACTIVE,SEQUENCE_ID) VALUES (260,'gt_sellout_lotte_ak_hyundai_daiso_cust_dim','GT_SELLOUT_4','gt_sellout_lotte_ak_desc','TRUE',1);</v>
      </c>
    </row>
    <row r="263" spans="1:9" s="316" customFormat="1">
      <c r="A263" s="337" t="s">
        <v>36</v>
      </c>
      <c r="B263" s="337">
        <v>261</v>
      </c>
      <c r="C263" s="400" t="s">
        <v>547</v>
      </c>
      <c r="D263" s="355" t="s">
        <v>548</v>
      </c>
      <c r="E263" s="355" t="s">
        <v>549</v>
      </c>
      <c r="F263" s="337" t="b">
        <v>1</v>
      </c>
      <c r="G263" s="337">
        <v>1</v>
      </c>
      <c r="I263" s="316" t="str">
        <f>"INSERT INTO USECASE (USECASE_ID, USECASE_NAME,CATEGORY,USECASE_DESCRIPTION,IS_ACTIVE,SEQUENCE_ID) VALUES ("&amp;B263&amp;",'"&amp;C263&amp;"','"&amp;D263&amp;"','"&amp;E263&amp;"','"&amp;F263&amp;"',"&amp;G263&amp;");"</f>
        <v>INSERT INTO USECASE (USECASE_ID, USECASE_NAME,CATEGORY,USECASE_DESCRIPTION,IS_ACTIVE,SEQUENCE_ID) VALUES (261,'j_in_salesman_target_load','India_Salesman_Target','Job to process SM target data','TRUE',1);</v>
      </c>
    </row>
    <row r="264" spans="1:9" s="642" customFormat="1">
      <c r="A264" s="642" t="s">
        <v>36</v>
      </c>
      <c r="B264" s="642">
        <v>262</v>
      </c>
      <c r="C264" s="643" t="s">
        <v>550</v>
      </c>
      <c r="D264" s="650" t="s">
        <v>551</v>
      </c>
      <c r="E264" s="642" t="s">
        <v>552</v>
      </c>
      <c r="F264" s="642" t="b">
        <v>1</v>
      </c>
      <c r="G264" s="642">
        <v>1</v>
      </c>
      <c r="I264" s="642" t="str">
        <f>"INSERT INTO USECASE (USECASE_ID, USECASE_NAME,CATEGORY,USECASE_DESCRIPTION,IS_ACTIVE,SEQUENCE_ID) VALUES ("&amp;B264&amp;",'"&amp;C264&amp;"','"&amp;D264&amp;"','"&amp;E264&amp;"','"&amp;F264&amp;"',"&amp;G264&amp;");"</f>
        <v>INSERT INTO USECASE (USECASE_ID, USECASE_NAME,CATEGORY,USECASE_DESCRIPTION,IS_ACTIVE,SEQUENCE_ID) VALUES (262,'JP_DCL_CiNext_Extraction','JP_DCL_CINEXT','Japan DCL Oracle CiNext Extractin','TRUE',1);</v>
      </c>
    </row>
    <row r="265" spans="1:9">
      <c r="A265" t="s">
        <v>553</v>
      </c>
      <c r="B265">
        <v>263</v>
      </c>
      <c r="C265" t="s">
        <v>554</v>
      </c>
      <c r="D265" t="s">
        <v>554</v>
      </c>
      <c r="E265" t="s">
        <v>554</v>
      </c>
      <c r="F265" t="b">
        <v>1</v>
      </c>
      <c r="G265">
        <v>1</v>
      </c>
      <c r="I265" s="25" t="str">
        <f>"INSERT INTO USECASE (USECASE_ID, USECASE_NAME,CATEGORY,USECASE_DESCRIPTION,IS_ACTIVE,SEQUENCE_ID) VALUES ("&amp;B265&amp;",'"&amp;C265&amp;"','"&amp;D265&amp;"','"&amp;E265&amp;"','"&amp;F265&amp;"',"&amp;G265&amp;");"</f>
        <v>INSERT INTO USECASE (USECASE_ID, USECASE_NAME,CATEGORY,USECASE_DESCRIPTION,IS_ACTIVE,SEQUENCE_ID) VALUES (263,'sdl_hk_pos_scorecard_mannings','sdl_hk_pos_scorecard_mannings','sdl_hk_pos_scorecard_mannings','TRUE',1);</v>
      </c>
    </row>
    <row r="266" spans="1:9" s="9" customFormat="1">
      <c r="A266" s="289" t="s">
        <v>18</v>
      </c>
      <c r="B266" s="289">
        <v>264</v>
      </c>
      <c r="C266" s="291" t="s">
        <v>555</v>
      </c>
      <c r="D266" s="291" t="s">
        <v>556</v>
      </c>
      <c r="E266" s="291" t="s">
        <v>557</v>
      </c>
      <c r="F266" s="289" t="b">
        <v>1</v>
      </c>
      <c r="G266" s="289">
        <v>1</v>
      </c>
      <c r="I266" s="25" t="str">
        <f>"INSERT INTO USECASE (USECASE_ID, USECASE_NAME,CATEGORY,USECASE_DESCRIPTION,IS_ACTIVE,SEQUENCE_ID) VALUES ("&amp;B266&amp;",'"&amp;C266&amp;"','"&amp;D266&amp;"','"&amp;E266&amp;"','"&amp;F266&amp;"',"&amp;G266&amp;");"</f>
        <v>INSERT INTO USECASE (USECASE_ID, USECASE_NAME,CATEGORY,USECASE_DESCRIPTION,IS_ACTIVE,SEQUENCE_ID) VALUES (264,'gt_sellout_lotte_logistics_nh_otc','GT_SELLOUT_1','gt_sellout_lotte_logistics_yang_ju_desc','TRUE',1);</v>
      </c>
    </row>
    <row r="267" spans="1:9" s="337" customFormat="1">
      <c r="A267" s="337" t="s">
        <v>558</v>
      </c>
      <c r="B267" s="337">
        <v>265</v>
      </c>
      <c r="C267" s="337" t="s">
        <v>559</v>
      </c>
      <c r="D267" s="337" t="s">
        <v>559</v>
      </c>
      <c r="E267" s="337" t="s">
        <v>560</v>
      </c>
      <c r="F267" s="337" t="b">
        <v>1</v>
      </c>
      <c r="G267" s="337">
        <v>1</v>
      </c>
      <c r="I267" s="337" t="str">
        <f t="shared" ref="I267:I271" si="19">"INSERT INTO USECASE (USECASE_ID, USECASE_NAME,CATEGORY,USECASE_DESCRIPTION,IS_ACTIVE,SEQUENCE_ID) VALUES ("&amp;B267&amp;",'"&amp;C267&amp;"','"&amp;D267&amp;"','"&amp;E267&amp;"','"&amp;F267&amp;"',"&amp;G267&amp;");"</f>
        <v>INSERT INTO USECASE (USECASE_ID, USECASE_NAME,CATEGORY,USECASE_DESCRIPTION,IS_ACTIVE,SEQUENCE_ID) VALUES (265,'j_india_generic_source_excel_sdl_data_ingestion','j_india_generic_source_excel_sdl_data_ingestion','j_india_generic_source_excel_sdl_data_ingestion_desc','TRUE',1);</v>
      </c>
    </row>
    <row r="268" spans="1:9" s="289" customFormat="1">
      <c r="A268" t="s">
        <v>36</v>
      </c>
      <c r="B268">
        <v>266</v>
      </c>
      <c r="C268" s="155" t="s">
        <v>561</v>
      </c>
      <c r="D268" s="155" t="s">
        <v>561</v>
      </c>
      <c r="E268" s="155" t="s">
        <v>562</v>
      </c>
      <c r="F268" t="b">
        <v>1</v>
      </c>
      <c r="G268">
        <v>1</v>
      </c>
      <c r="I268" s="289" t="str">
        <f t="shared" si="19"/>
        <v>INSERT INTO USECASE (USECASE_ID, USECASE_NAME,CATEGORY,USECASE_DESCRIPTION,IS_ACTIVE,SEQUENCE_ID) VALUES (266,'m_wrp_in_sdlitg_pws','m_wrp_in_sdlitg_pws','m_wrp_in_sdlitg_pws_desc','TRUE',1);</v>
      </c>
    </row>
    <row r="269" spans="1:9" s="642" customFormat="1">
      <c r="A269" s="642" t="s">
        <v>36</v>
      </c>
      <c r="B269" s="642">
        <v>267</v>
      </c>
      <c r="C269" s="649" t="s">
        <v>563</v>
      </c>
      <c r="D269" s="650" t="s">
        <v>564</v>
      </c>
      <c r="E269" s="650" t="s">
        <v>563</v>
      </c>
      <c r="F269" s="642" t="b">
        <v>1</v>
      </c>
      <c r="G269" s="642">
        <v>1</v>
      </c>
      <c r="I269" s="642" t="str">
        <f t="shared" si="19"/>
        <v>INSERT INTO USECASE (USECASE_ID, USECASE_NAME,CATEGORY,USECASE_DESCRIPTION,IS_ACTIVE,SEQUENCE_ID) VALUES (267,'Rakuten','JP_DCL_RAKUTEN','Rakuten','TRUE',1);</v>
      </c>
    </row>
    <row r="270" spans="1:9">
      <c r="A270" t="s">
        <v>36</v>
      </c>
      <c r="B270">
        <v>268</v>
      </c>
      <c r="C270" s="155" t="s">
        <v>565</v>
      </c>
      <c r="D270" s="155" t="s">
        <v>565</v>
      </c>
      <c r="E270" s="80" t="s">
        <v>566</v>
      </c>
      <c r="F270" t="b">
        <v>1</v>
      </c>
      <c r="G270">
        <v>1</v>
      </c>
      <c r="I270" s="25" t="str">
        <f t="shared" si="19"/>
        <v>INSERT INTO USECASE (USECASE_ID, USECASE_NAME,CATEGORY,USECASE_DESCRIPTION,IS_ACTIVE,SEQUENCE_ID) VALUES (268,'sdl_kr_ECOM_COUPANG','sdl_kr_ECOM_COUPANG','j_kr_ecommerce_sellout_coupang3p_ingestion','TRUE',1);</v>
      </c>
    </row>
    <row r="271" spans="1:9">
      <c r="A271" s="289" t="s">
        <v>18</v>
      </c>
      <c r="B271" s="289">
        <v>269</v>
      </c>
      <c r="C271" s="293" t="s">
        <v>567</v>
      </c>
      <c r="D271" s="291" t="s">
        <v>390</v>
      </c>
      <c r="E271" s="291" t="s">
        <v>568</v>
      </c>
      <c r="F271" s="289" t="b">
        <v>1</v>
      </c>
      <c r="G271" s="289">
        <v>2</v>
      </c>
      <c r="I271" s="25" t="str">
        <f t="shared" si="19"/>
        <v>INSERT INTO USECASE (USECASE_ID, USECASE_NAME,CATEGORY,USECASE_DESCRIPTION,IS_ACTIVE,SEQUENCE_ID) VALUES (269,'j_kr_ecommerce_sellout_tca_unitoa_ingestion','KR_ECOMMERCE_1','j_kr_ecommerce_sellout_tca_unitoa_ingestion_desc','TRUE',2);</v>
      </c>
    </row>
    <row r="272" spans="1:9">
      <c r="A272" t="s">
        <v>36</v>
      </c>
      <c r="B272">
        <v>270</v>
      </c>
      <c r="C272" s="5" t="s">
        <v>569</v>
      </c>
      <c r="D272" s="5" t="s">
        <v>569</v>
      </c>
      <c r="E272" s="19" t="s">
        <v>570</v>
      </c>
      <c r="F272" t="b">
        <v>1</v>
      </c>
      <c r="G272">
        <v>1</v>
      </c>
      <c r="I272" t="str">
        <f t="shared" ref="I272:I285" si="20">"INSERT INTO USECASE (USECASE_ID, USECASE_NAME,CATEGORY,USECASE_DESCRIPTION,IS_ACTIVE,SEQUENCE_ID) VALUES ("&amp;B272&amp;",'"&amp;C272&amp;"','"&amp;D272&amp;"','"&amp;E272&amp;"','"&amp;F272&amp;"',"&amp;G272&amp;");"</f>
        <v>INSERT INTO USECASE (USECASE_ID, USECASE_NAME,CATEGORY,USECASE_DESCRIPTION,IS_ACTIVE,SEQUENCE_ID) VALUES (270,'j_kr_ecommerce_sellout_unitoa_ingestion','j_kr_ecommerce_sellout_unitoa_ingestion','j_kr_ecommerce_sellout_unitoa_ingestion_desc','TRUE',1);</v>
      </c>
    </row>
    <row r="273" spans="1:9" s="289" customFormat="1">
      <c r="A273" s="289" t="s">
        <v>18</v>
      </c>
      <c r="B273" s="291">
        <v>271</v>
      </c>
      <c r="C273" s="293" t="s">
        <v>513</v>
      </c>
      <c r="D273" s="293" t="s">
        <v>417</v>
      </c>
      <c r="E273" s="293" t="s">
        <v>571</v>
      </c>
      <c r="F273" s="291" t="b">
        <v>1</v>
      </c>
      <c r="G273" s="291">
        <v>1</v>
      </c>
      <c r="I273" s="289" t="str">
        <f t="shared" si="20"/>
        <v>INSERT INTO USECASE (USECASE_ID, USECASE_NAME,CATEGORY,USECASE_DESCRIPTION,IS_ACTIVE,SEQUENCE_ID) VALUES (271,'KR_MDS_Refresh','KR_MDS_COUPANG_PREMIUM','kr_mds_refresh','TRUE',1);</v>
      </c>
    </row>
    <row r="274" spans="1:9" s="595" customFormat="1">
      <c r="A274" s="595" t="s">
        <v>36</v>
      </c>
      <c r="B274" s="595">
        <v>272</v>
      </c>
      <c r="C274" s="596" t="s">
        <v>572</v>
      </c>
      <c r="D274" s="596" t="s">
        <v>572</v>
      </c>
      <c r="E274" s="597" t="s">
        <v>573</v>
      </c>
      <c r="F274" s="595" t="b">
        <v>1</v>
      </c>
      <c r="G274" s="595">
        <v>1</v>
      </c>
      <c r="I274" s="595" t="str">
        <f t="shared" si="20"/>
        <v>INSERT INTO USECASE (USECASE_ID, USECASE_NAME,CATEGORY,USECASE_DESCRIPTION,IS_ACTIVE,SEQUENCE_ID) VALUES (272,'IN_HCP360_MDS_Data_Refresh','IN_HCP360_MDS_Data_Refresh','MDS Data Refresh for HCP360','TRUE',1);</v>
      </c>
    </row>
    <row r="275" spans="1:9" s="289" customFormat="1">
      <c r="A275" t="s">
        <v>36</v>
      </c>
      <c r="B275">
        <v>273</v>
      </c>
      <c r="C275" s="18" t="s">
        <v>574</v>
      </c>
      <c r="D275" t="s">
        <v>574</v>
      </c>
      <c r="E275" t="s">
        <v>575</v>
      </c>
      <c r="F275" t="b">
        <v>1</v>
      </c>
      <c r="G275">
        <v>1</v>
      </c>
      <c r="I275" s="289" t="str">
        <f t="shared" si="20"/>
        <v>INSERT INTO USECASE (USECASE_ID, USECASE_NAME,CATEGORY,USECASE_DESCRIPTION,IS_ACTIVE,SEQUENCE_ID) VALUES (273,'India_Retailer_Master','India_Retailer_Master','Job to process retail_master data','TRUE',1);</v>
      </c>
    </row>
    <row r="276" spans="1:9" s="289" customFormat="1">
      <c r="B276" s="289">
        <v>274</v>
      </c>
      <c r="C276" s="401" t="s">
        <v>576</v>
      </c>
      <c r="D276" s="291" t="s">
        <v>577</v>
      </c>
      <c r="E276" s="291" t="s">
        <v>578</v>
      </c>
      <c r="F276" s="289" t="b">
        <v>1</v>
      </c>
      <c r="G276" s="289">
        <v>1</v>
      </c>
      <c r="I276" s="289" t="str">
        <f t="shared" si="20"/>
        <v>INSERT INTO USECASE (USECASE_ID, USECASE_NAME,CATEGORY,USECASE_DESCRIPTION,IS_ACTIVE,SEQUENCE_ID) VALUES (274,'OTC_INV_1','KR_OTC_INV_ETL_FRAMEWORK','j_kr_otc_inv_etl_framework_desc','TRUE',1);</v>
      </c>
    </row>
    <row r="277" spans="1:9" s="289" customFormat="1">
      <c r="B277" s="289">
        <v>275</v>
      </c>
      <c r="C277" s="401" t="s">
        <v>579</v>
      </c>
      <c r="D277" s="291" t="s">
        <v>577</v>
      </c>
      <c r="E277" s="291" t="s">
        <v>578</v>
      </c>
      <c r="F277" s="289" t="b">
        <v>1</v>
      </c>
      <c r="G277" s="289">
        <v>2</v>
      </c>
      <c r="I277" s="289" t="str">
        <f t="shared" si="20"/>
        <v>INSERT INTO USECASE (USECASE_ID, USECASE_NAME,CATEGORY,USECASE_DESCRIPTION,IS_ACTIVE,SEQUENCE_ID) VALUES (275,'OTC_INV_2','KR_OTC_INV_ETL_FRAMEWORK','j_kr_otc_inv_etl_framework_desc','TRUE',2);</v>
      </c>
    </row>
    <row r="278" spans="1:9" s="289" customFormat="1">
      <c r="B278" s="289">
        <v>276</v>
      </c>
      <c r="C278" s="401" t="s">
        <v>580</v>
      </c>
      <c r="D278" s="291" t="s">
        <v>577</v>
      </c>
      <c r="E278" s="291" t="s">
        <v>578</v>
      </c>
      <c r="F278" s="289" t="b">
        <v>1</v>
      </c>
      <c r="G278" s="289">
        <v>3</v>
      </c>
      <c r="I278" s="289" t="str">
        <f t="shared" si="20"/>
        <v>INSERT INTO USECASE (USECASE_ID, USECASE_NAME,CATEGORY,USECASE_DESCRIPTION,IS_ACTIVE,SEQUENCE_ID) VALUES (276,'OTC_INV_3','KR_OTC_INV_ETL_FRAMEWORK','j_kr_otc_inv_etl_framework_desc','TRUE',3);</v>
      </c>
    </row>
    <row r="279" spans="1:9" s="289" customFormat="1">
      <c r="B279" s="289">
        <v>277</v>
      </c>
      <c r="C279" s="401" t="s">
        <v>581</v>
      </c>
      <c r="D279" s="291" t="s">
        <v>577</v>
      </c>
      <c r="E279" s="291" t="s">
        <v>578</v>
      </c>
      <c r="F279" s="289" t="b">
        <v>1</v>
      </c>
      <c r="G279" s="289">
        <v>4</v>
      </c>
      <c r="I279" s="289" t="str">
        <f t="shared" si="20"/>
        <v>INSERT INTO USECASE (USECASE_ID, USECASE_NAME,CATEGORY,USECASE_DESCRIPTION,IS_ACTIVE,SEQUENCE_ID) VALUES (277,'OTC_INV_4','KR_OTC_INV_ETL_FRAMEWORK','j_kr_otc_inv_etl_framework_desc','TRUE',4);</v>
      </c>
    </row>
    <row r="280" spans="1:9" s="289" customFormat="1">
      <c r="B280" s="289">
        <v>278</v>
      </c>
      <c r="C280" s="401" t="s">
        <v>582</v>
      </c>
      <c r="D280" s="291" t="s">
        <v>577</v>
      </c>
      <c r="E280" s="291" t="s">
        <v>578</v>
      </c>
      <c r="F280" s="289" t="b">
        <v>1</v>
      </c>
      <c r="G280" s="289">
        <v>5</v>
      </c>
      <c r="I280" s="289" t="str">
        <f t="shared" si="20"/>
        <v>INSERT INTO USECASE (USECASE_ID, USECASE_NAME,CATEGORY,USECASE_DESCRIPTION,IS_ACTIVE,SEQUENCE_ID) VALUES (278,'OTC_INV_5','KR_OTC_INV_ETL_FRAMEWORK','j_kr_otc_inv_etl_framework_desc','TRUE',5);</v>
      </c>
    </row>
    <row r="281" spans="1:9">
      <c r="A281" t="s">
        <v>36</v>
      </c>
      <c r="B281">
        <v>279</v>
      </c>
      <c r="C281" t="s">
        <v>583</v>
      </c>
      <c r="D281" t="s">
        <v>583</v>
      </c>
      <c r="E281" t="s">
        <v>584</v>
      </c>
      <c r="F281" t="b">
        <v>1</v>
      </c>
      <c r="G281">
        <v>1</v>
      </c>
      <c r="I281" s="25" t="str">
        <f t="shared" si="20"/>
        <v>INSERT INTO USECASE (USECASE_ID, USECASE_NAME,CATEGORY,USECASE_DESCRIPTION,IS_ACTIVE,SEQUENCE_ID) VALUES (279,'HCP_EDW_LOAD','HCP_EDW_LOAD','use case for HCP EDW_LOADS','TRUE',1);</v>
      </c>
    </row>
    <row r="282" spans="1:9" s="595" customFormat="1">
      <c r="A282" s="595" t="s">
        <v>36</v>
      </c>
      <c r="B282" s="598">
        <v>280</v>
      </c>
      <c r="C282" s="599" t="s">
        <v>585</v>
      </c>
      <c r="D282" s="595" t="s">
        <v>586</v>
      </c>
      <c r="E282" s="595" t="s">
        <v>587</v>
      </c>
      <c r="F282" s="595" t="b">
        <v>1</v>
      </c>
      <c r="G282" s="595">
        <v>1</v>
      </c>
      <c r="I282" s="595" t="str">
        <f t="shared" si="20"/>
        <v>INSERT INTO USECASE (USECASE_ID, USECASE_NAME,CATEGORY,USECASE_DESCRIPTION,IS_ACTIVE,SEQUENCE_ID) VALUES (280,'SFMC_HCP_Data','IN_SFMC_LOAD','use case for HCP Data load','TRUE',1);</v>
      </c>
    </row>
    <row r="283" spans="1:9" s="642" customFormat="1">
      <c r="B283" s="642">
        <v>281</v>
      </c>
      <c r="C283" s="643" t="s">
        <v>588</v>
      </c>
      <c r="D283" s="642" t="s">
        <v>589</v>
      </c>
      <c r="E283" s="643" t="s">
        <v>590</v>
      </c>
      <c r="F283" s="642" t="b">
        <v>1</v>
      </c>
      <c r="G283" s="642">
        <v>1</v>
      </c>
      <c r="I283" s="642" t="str">
        <f t="shared" si="20"/>
        <v>INSERT INTO USECASE (USECASE_ID, USECASE_NAME,CATEGORY,USECASE_DESCRIPTION,IS_ACTIVE,SEQUENCE_ID) VALUES (281,'DCL_MyKokya','JP_DCL_MYKOKYA','DCL_MyKokya_DESC','TRUE',1);</v>
      </c>
    </row>
    <row r="284" spans="1:9" s="642" customFormat="1">
      <c r="A284" s="642" t="s">
        <v>36</v>
      </c>
      <c r="B284" s="642">
        <v>282</v>
      </c>
      <c r="C284" s="644" t="s">
        <v>591</v>
      </c>
      <c r="D284" s="643" t="s">
        <v>592</v>
      </c>
      <c r="E284" s="643" t="s">
        <v>591</v>
      </c>
      <c r="F284" s="642" t="b">
        <v>1</v>
      </c>
      <c r="G284" s="642">
        <v>1</v>
      </c>
      <c r="I284" s="642" t="str">
        <f t="shared" si="20"/>
        <v>INSERT INTO USECASE (USECASE_ID, USECASE_NAME,CATEGORY,USECASE_DESCRIPTION,IS_ACTIVE,SEQUENCE_ID) VALUES (282,'DCL_Affiliate_Cancel_Load','JP_DCL_AFFILIATE_CANCEL_LOAD','DCL_Affiliate_Cancel_Load','TRUE',1);</v>
      </c>
    </row>
    <row r="285" spans="1:9" s="289" customFormat="1">
      <c r="A285" s="289" t="s">
        <v>36</v>
      </c>
      <c r="B285" s="289">
        <v>283</v>
      </c>
      <c r="C285" s="293" t="s">
        <v>593</v>
      </c>
      <c r="D285" s="291" t="s">
        <v>594</v>
      </c>
      <c r="E285" s="293" t="s">
        <v>595</v>
      </c>
      <c r="F285" s="289" t="b">
        <v>1</v>
      </c>
      <c r="G285" s="289">
        <v>1</v>
      </c>
      <c r="I285" s="289" t="str">
        <f t="shared" si="20"/>
        <v>INSERT INTO USECASE (USECASE_ID, USECASE_NAME,CATEGORY,USECASE_DESCRIPTION,IS_ACTIVE,SEQUENCE_ID) VALUES (283,'coupang_ppm_file ','coupang_ppm_file','coupang_ppm_file _desc','TRUE',1);</v>
      </c>
    </row>
    <row r="286" spans="1:9">
      <c r="A286" t="s">
        <v>36</v>
      </c>
      <c r="B286" s="25">
        <v>284</v>
      </c>
      <c r="C286" s="80" t="s">
        <v>596</v>
      </c>
      <c r="D286" s="80" t="s">
        <v>596</v>
      </c>
      <c r="E286" s="80" t="s">
        <v>596</v>
      </c>
      <c r="F286" t="b">
        <v>1</v>
      </c>
      <c r="G286">
        <v>1</v>
      </c>
      <c r="I286" s="25" t="str">
        <f t="shared" ref="I286" si="21">"INSERT INTO USECASE (USECASE_ID, USECASE_NAME,CATEGORY,USECASE_DESCRIPTION,IS_ACTIVE,SEQUENCE_ID) VALUES ("&amp;B286&amp;",'"&amp;C286&amp;"','"&amp;D286&amp;"','"&amp;E286&amp;"','"&amp;F286&amp;"',"&amp;G286&amp;");"</f>
        <v>INSERT INTO USECASE (USECASE_ID, USECASE_NAME,CATEGORY,USECASE_DESCRIPTION,IS_ACTIVE,SEQUENCE_ID) VALUES (284,'kr_pos_lalavla','kr_pos_lalavla','kr_pos_lalavla','TRUE',1);</v>
      </c>
    </row>
    <row r="287" spans="1:9" s="642" customFormat="1">
      <c r="A287" s="642" t="s">
        <v>36</v>
      </c>
      <c r="B287" s="642">
        <v>285</v>
      </c>
      <c r="C287" s="644" t="s">
        <v>597</v>
      </c>
      <c r="D287" s="644" t="s">
        <v>598</v>
      </c>
      <c r="E287" s="644" t="s">
        <v>597</v>
      </c>
      <c r="F287" s="642" t="b">
        <v>1</v>
      </c>
      <c r="G287" s="642">
        <v>1</v>
      </c>
      <c r="I287" s="642" t="str">
        <f>"INSERT INTO USECASE (USECASE_ID, USECASE_NAME,CATEGORY,USECASE_DESCRIPTION,IS_ACTIVE,SEQUENCE_ID) VALUES ("&amp;B287&amp;",'"&amp;C287&amp;"','"&amp;D287&amp;"','"&amp;E287&amp;"','"&amp;F287&amp;"',"&amp;G287&amp;");"</f>
        <v>INSERT INTO USECASE (USECASE_ID, USECASE_NAME,CATEGORY,USECASE_DESCRIPTION,IS_ACTIVE,SEQUENCE_ID) VALUES (285,'DCL_ML_Prediction_Load','JP_DCL_ML_PREDICTION_LOAD','DCL_ML_Prediction_Load','TRUE',1);</v>
      </c>
    </row>
    <row r="288" spans="1:9">
      <c r="A288" t="s">
        <v>36</v>
      </c>
      <c r="B288">
        <v>286</v>
      </c>
      <c r="C288" t="s">
        <v>599</v>
      </c>
      <c r="D288" t="s">
        <v>599</v>
      </c>
      <c r="E288" t="s">
        <v>600</v>
      </c>
      <c r="F288" t="b">
        <v>1</v>
      </c>
      <c r="G288">
        <v>1</v>
      </c>
      <c r="I288" s="25" t="str">
        <f>"INSERT INTO USECASE (USECASE_ID, USECASE_NAME,CATEGORY,USECASE_DESCRIPTION,IS_ACTIVE,SEQUENCE_ID) VALUES ("&amp;B288&amp;",'"&amp;C288&amp;"','"&amp;D288&amp;"','"&amp;E288&amp;"','"&amp;F288&amp;"',"&amp;G288&amp;");"</f>
        <v>INSERT INTO USECASE (USECASE_ID, USECASE_NAME,CATEGORY,USECASE_DESCRIPTION,IS_ACTIVE,SEQUENCE_ID) VALUES (286,'m_wrp_in_sdlitg_master','m_wrp_in_sdlitg_master','m_wrp_in_sdlitg_master_DESC','TRUE',1);</v>
      </c>
    </row>
    <row r="289" spans="1:9" s="595" customFormat="1">
      <c r="A289" s="595" t="s">
        <v>36</v>
      </c>
      <c r="B289" s="595">
        <v>287</v>
      </c>
      <c r="C289" s="597" t="s">
        <v>601</v>
      </c>
      <c r="D289" s="597" t="s">
        <v>601</v>
      </c>
      <c r="E289" s="597" t="s">
        <v>602</v>
      </c>
      <c r="F289" s="595" t="b">
        <v>1</v>
      </c>
      <c r="G289" s="595">
        <v>1</v>
      </c>
      <c r="I289" s="595" t="str">
        <f>"INSERT INTO USECASE (USECASE_ID, USECASE_NAME,CATEGORY,USECASE_DESCRIPTION,IS_ACTIVE,SEQUENCE_ID) VALUES ("&amp;B289&amp;",'"&amp;C289&amp;"','"&amp;D289&amp;"','"&amp;E289&amp;"','"&amp;F289&amp;"',"&amp;G289&amp;");"</f>
        <v>INSERT INTO USECASE (USECASE_ID, USECASE_NAME,CATEGORY,USECASE_DESCRIPTION,IS_ACTIVE,SEQUENCE_ID) VALUES (287,'IN_HCP360_IQVIA_Ingestion','IN_HCP360_IQVIA_Ingestion','IN_HCP360_IQVIA_Ingestion_DESC','TRUE',1);</v>
      </c>
    </row>
    <row r="290" spans="1:9">
      <c r="A290" t="s">
        <v>36</v>
      </c>
      <c r="B290" s="486">
        <v>288</v>
      </c>
      <c r="C290" s="487" t="s">
        <v>603</v>
      </c>
      <c r="D290" s="486" t="s">
        <v>331</v>
      </c>
      <c r="E290" s="488" t="s">
        <v>604</v>
      </c>
      <c r="F290" s="486" t="b">
        <v>1</v>
      </c>
      <c r="G290" s="486">
        <v>1</v>
      </c>
      <c r="I290" s="25" t="str">
        <f>"INSERT INTO USECASE (USECASE_ID, USECASE_NAME,CATEGORY,USECASE_DESCRIPTION,IS_ACTIVE,SEQUENCE_ID) VALUES ("&amp;B290&amp;",'"&amp;C290&amp;"','"&amp;D290&amp;"','"&amp;E290&amp;"','"&amp;F290&amp;"',"&amp;G290&amp;");"</f>
        <v>INSERT INTO USECASE (USECASE_ID, USECASE_NAME,CATEGORY,USECASE_DESCRIPTION,IS_ACTIVE,SEQUENCE_ID) VALUES (288,'pop6_hk_master','POP6_MASTER_TRASACTION','pop6_hk_master_desc','TRUE',1);</v>
      </c>
    </row>
    <row r="291" spans="1:9" s="595" customFormat="1">
      <c r="A291" s="595" t="s">
        <v>36</v>
      </c>
      <c r="B291" s="595">
        <v>289</v>
      </c>
      <c r="C291" s="595" t="s">
        <v>605</v>
      </c>
      <c r="D291" s="595" t="s">
        <v>605</v>
      </c>
      <c r="E291" s="595" t="s">
        <v>606</v>
      </c>
      <c r="F291" s="595" t="b">
        <v>1</v>
      </c>
      <c r="G291" s="595">
        <v>1</v>
      </c>
      <c r="I291" s="595" t="str">
        <f t="shared" ref="I291:I292" si="22">"INSERT INTO USECASE (USECASE_ID, USECASE_NAME,CATEGORY,USECASE_DESCRIPTION,IS_ACTIVE,SEQUENCE_ID) VALUES ("&amp;B291&amp;",'"&amp;C291&amp;"','"&amp;D291&amp;"','"&amp;E291&amp;"','"&amp;F291&amp;"',"&amp;G291&amp;");"</f>
        <v>INSERT INTO USECASE (USECASE_ID, USECASE_NAME,CATEGORY,USECASE_DESCRIPTION,IS_ACTIVE,SEQUENCE_ID) VALUES (289,'HCP360_IN_Ventasys_Load','HCP360_IN_Ventasys_Load','to load data from ventasys files','TRUE',1);</v>
      </c>
    </row>
    <row r="292" spans="1:9">
      <c r="A292" t="s">
        <v>36</v>
      </c>
      <c r="B292">
        <v>290</v>
      </c>
      <c r="C292" s="36" t="s">
        <v>607</v>
      </c>
      <c r="D292" s="36" t="s">
        <v>607</v>
      </c>
      <c r="E292" t="s">
        <v>608</v>
      </c>
      <c r="F292" t="b">
        <v>1</v>
      </c>
      <c r="G292">
        <v>1</v>
      </c>
      <c r="I292" t="str">
        <f t="shared" si="22"/>
        <v>INSERT INTO USECASE (USECASE_ID, USECASE_NAME,CATEGORY,USECASE_DESCRIPTION,IS_ACTIVE,SEQUENCE_ID) VALUES (290,'HCP360_IN_Ventasys_RTL','HCP360_IN_Ventasys_RTL','to load ventasys RTL files','TRUE',1);</v>
      </c>
    </row>
    <row r="293" spans="1:9">
      <c r="A293" s="5" t="s">
        <v>36</v>
      </c>
      <c r="B293" s="489">
        <v>291</v>
      </c>
      <c r="C293" s="489" t="s">
        <v>609</v>
      </c>
      <c r="D293" s="486" t="s">
        <v>331</v>
      </c>
      <c r="E293" s="489" t="s">
        <v>610</v>
      </c>
      <c r="F293" s="486" t="b">
        <v>1</v>
      </c>
      <c r="G293" s="486">
        <v>1</v>
      </c>
      <c r="I293" s="25" t="str">
        <f>"INSERT INTO USECASE (USECASE_ID, USECASE_NAME,CATEGORY,USECASE_DESCRIPTION,IS_ACTIVE,SEQUENCE_ID) VALUES ("&amp;B293&amp;",'"&amp;C293&amp;"','"&amp;D293&amp;"','"&amp;E293&amp;"','"&amp;F293&amp;"',"&amp;G293&amp;");"</f>
        <v>INSERT INTO USECASE (USECASE_ID, USECASE_NAME,CATEGORY,USECASE_DESCRIPTION,IS_ACTIVE,SEQUENCE_ID) VALUES (291,'pop6_hk_transaction','POP6_MASTER_TRASACTION','pop6_hk_transaction_desc','TRUE',1);</v>
      </c>
    </row>
    <row r="294" spans="1:9" s="289" customFormat="1">
      <c r="B294" s="289">
        <v>292</v>
      </c>
      <c r="C294" s="302" t="s">
        <v>611</v>
      </c>
      <c r="D294" s="302" t="s">
        <v>612</v>
      </c>
      <c r="E294" s="302" t="s">
        <v>613</v>
      </c>
      <c r="F294" s="302" t="b">
        <v>1</v>
      </c>
      <c r="G294" s="302">
        <v>1</v>
      </c>
      <c r="I294" s="289" t="str">
        <f>"INSERT INTO USECASE (USECASE_ID, USECASE_NAME,CATEGORY,USECASE_DESCRIPTION,IS_ACTIVE,SEQUENCE_ID) VALUES ("&amp;B294&amp;",'"&amp;C294&amp;"','"&amp;D294&amp;"','"&amp;E294&amp;"','"&amp;F294&amp;"',"&amp;G294&amp;");"</f>
        <v>INSERT INTO USECASE (USECASE_ID, USECASE_NAME,CATEGORY,USECASE_DESCRIPTION,IS_ACTIVE,SEQUENCE_ID) VALUES (292,'KR_Trade_Promotion','KR_TRADE_PROMOTION','KR_Trade_Promotion_DESC','TRUE',1);</v>
      </c>
    </row>
    <row r="295" spans="1:9">
      <c r="A295" t="s">
        <v>36</v>
      </c>
      <c r="B295" s="486">
        <v>293</v>
      </c>
      <c r="C295" s="486" t="s">
        <v>614</v>
      </c>
      <c r="D295" s="486" t="s">
        <v>331</v>
      </c>
      <c r="E295" s="486" t="s">
        <v>615</v>
      </c>
      <c r="F295" s="486" t="b">
        <v>1</v>
      </c>
      <c r="G295" s="486">
        <v>1</v>
      </c>
      <c r="I295" s="25" t="str">
        <f>"INSERT INTO USECASE (USECASE_ID, USECASE_NAME,CATEGORY,USECASE_DESCRIPTION,IS_ACTIVE,SEQUENCE_ID) VALUES ("&amp;B295&amp;",'"&amp;C295&amp;"','"&amp;D295&amp;"','"&amp;E295&amp;"','"&amp;F295&amp;"',"&amp;G295&amp;");"</f>
        <v>INSERT INTO USECASE (USECASE_ID, USECASE_NAME,CATEGORY,USECASE_DESCRIPTION,IS_ACTIVE,SEQUENCE_ID) VALUES (293,'pop6_tw_master','POP6_MASTER_TRASACTION','pop6_tw_master_desc','TRUE',1);</v>
      </c>
    </row>
    <row r="296" spans="1:9">
      <c r="A296" t="s">
        <v>36</v>
      </c>
      <c r="B296" s="486">
        <v>294</v>
      </c>
      <c r="C296" s="489" t="s">
        <v>616</v>
      </c>
      <c r="D296" s="486" t="s">
        <v>331</v>
      </c>
      <c r="E296" s="489" t="s">
        <v>617</v>
      </c>
      <c r="F296" s="486" t="b">
        <v>1</v>
      </c>
      <c r="G296" s="486">
        <v>1</v>
      </c>
      <c r="I296" s="25" t="str">
        <f>"INSERT INTO USECASE (USECASE_ID, USECASE_NAME,CATEGORY,USECASE_DESCRIPTION,IS_ACTIVE,SEQUENCE_ID) VALUES ("&amp;B296&amp;",'"&amp;C296&amp;"','"&amp;D296&amp;"','"&amp;E296&amp;"','"&amp;F296&amp;"',"&amp;G296&amp;");"</f>
        <v>INSERT INTO USECASE (USECASE_ID, USECASE_NAME,CATEGORY,USECASE_DESCRIPTION,IS_ACTIVE,SEQUENCE_ID) VALUES (294,'pop6_kr_transaction','POP6_MASTER_TRASACTION','pop6_kr_transaction_desc','TRUE',1);</v>
      </c>
    </row>
    <row r="297" spans="1:9" s="642" customFormat="1">
      <c r="A297" s="642" t="s">
        <v>36</v>
      </c>
      <c r="B297" s="642">
        <v>295</v>
      </c>
      <c r="C297" s="642" t="s">
        <v>618</v>
      </c>
      <c r="D297" s="642" t="s">
        <v>618</v>
      </c>
      <c r="E297" s="642" t="s">
        <v>619</v>
      </c>
      <c r="F297" s="642" t="b">
        <v>1</v>
      </c>
      <c r="G297" s="642">
        <v>1</v>
      </c>
      <c r="I297" s="642" t="str">
        <f>"INSERT INTO USECASE (USECASE_ID, USECASE_NAME,CATEGORY,USECASE_DESCRIPTION,IS_ACTIVE,SEQUENCE_ID) VALUES ("&amp;B297&amp;",'"&amp;C297&amp;"','"&amp;D297&amp;"','"&amp;E297&amp;"','"&amp;F297&amp;"',"&amp;G297&amp;");"</f>
        <v>INSERT INTO USECASE (USECASE_ID, USECASE_NAME,CATEGORY,USECASE_DESCRIPTION,IS_ACTIVE,SEQUENCE_ID) VALUES (295,'JPN_DCL_SFTP','JPN_DCL_SFTP','to extract and load files from sftp','TRUE',1);</v>
      </c>
    </row>
    <row r="298" spans="1:9">
      <c r="A298" t="s">
        <v>36</v>
      </c>
      <c r="B298" s="486">
        <v>296</v>
      </c>
      <c r="C298" s="489" t="s">
        <v>620</v>
      </c>
      <c r="D298" s="486" t="s">
        <v>331</v>
      </c>
      <c r="E298" s="489" t="s">
        <v>621</v>
      </c>
      <c r="F298" s="486" t="b">
        <v>1</v>
      </c>
      <c r="G298" s="486">
        <v>1</v>
      </c>
      <c r="I298" s="25" t="str">
        <f>"INSERT INTO USECASE (USECASE_ID, USECASE_NAME,CATEGORY,USECASE_DESCRIPTION,IS_ACTIVE,SEQUENCE_ID) VALUES ("&amp;B298&amp;",'"&amp;C298&amp;"','"&amp;D298&amp;"','"&amp;E298&amp;"','"&amp;F298&amp;"',"&amp;G298&amp;");"</f>
        <v>INSERT INTO USECASE (USECASE_ID, USECASE_NAME,CATEGORY,USECASE_DESCRIPTION,IS_ACTIVE,SEQUENCE_ID) VALUES (296,'pop6_kr_master','POP6_MASTER_TRASACTION','pop6_kr_master_desc','TRUE',1);</v>
      </c>
    </row>
    <row r="299" spans="1:9" s="642" customFormat="1">
      <c r="A299" s="642" t="s">
        <v>36</v>
      </c>
      <c r="B299" s="642">
        <v>297</v>
      </c>
      <c r="C299" s="642" t="s">
        <v>622</v>
      </c>
      <c r="D299" s="642" t="s">
        <v>623</v>
      </c>
      <c r="E299" s="642" t="s">
        <v>622</v>
      </c>
      <c r="F299" s="642" t="b">
        <v>1</v>
      </c>
      <c r="G299" s="642">
        <v>1</v>
      </c>
      <c r="I299" s="642" t="str">
        <f>"INSERT INTO USECASE (USECASE_ID, USECASE_NAME,CATEGORY,USECASE_DESCRIPTION,IS_ACTIVE,SEQUENCE_ID) VALUES ("&amp;B299&amp;",'"&amp;C299&amp;"','"&amp;D299&amp;"','"&amp;E299&amp;"','"&amp;F299&amp;"',"&amp;G299&amp;");"</f>
        <v>INSERT INTO USECASE (USECASE_ID, USECASE_NAME,CATEGORY,USECASE_DESCRIPTION,IS_ACTIVE,SEQUENCE_ID) VALUES (297,'DCL_Generic_Extraction_1_Filesetup','JP_DCL_GENERIC_EXTRACTION_1_FILESETUP','DCL_Generic_Extraction_1_Filesetup','TRUE',1);</v>
      </c>
    </row>
    <row r="300" spans="1:9" s="642" customFormat="1">
      <c r="A300" s="642" t="s">
        <v>36</v>
      </c>
      <c r="B300" s="642">
        <v>298</v>
      </c>
      <c r="C300" s="642" t="s">
        <v>624</v>
      </c>
      <c r="D300" s="642" t="s">
        <v>625</v>
      </c>
      <c r="E300" s="642" t="s">
        <v>624</v>
      </c>
      <c r="F300" s="642" t="b">
        <v>1</v>
      </c>
      <c r="G300" s="642">
        <v>1</v>
      </c>
      <c r="I300" s="642" t="str">
        <f>"INSERT INTO USECASE (USECASE_ID, USECASE_NAME,CATEGORY,USECASE_DESCRIPTION,IS_ACTIVE,SEQUENCE_ID) VALUES ("&amp;B300&amp;",'"&amp;C300&amp;"','"&amp;D300&amp;"','"&amp;E300&amp;"','"&amp;F300&amp;"',"&amp;G300&amp;");"</f>
        <v>INSERT INTO USECASE (USECASE_ID, USECASE_NAME,CATEGORY,USECASE_DESCRIPTION,IS_ACTIVE,SEQUENCE_ID) VALUES (298,'DCL_Generic_Extraction_2_Filesetup','JP_DCL_GENERIC_EXTRACTION_2_FILESETUP','DCL_Generic_Extraction_2_Filesetup','TRUE',1);</v>
      </c>
    </row>
    <row r="301" spans="1:9" s="337" customFormat="1">
      <c r="B301" s="337">
        <v>217</v>
      </c>
      <c r="C301" s="359" t="s">
        <v>460</v>
      </c>
      <c r="D301" s="359" t="s">
        <v>531</v>
      </c>
      <c r="E301" s="359" t="s">
        <v>531</v>
      </c>
      <c r="F301" s="337" t="b">
        <v>1</v>
      </c>
      <c r="G301" s="337">
        <v>1</v>
      </c>
      <c r="I301" s="25" t="str">
        <f>"INSERT INTO USECASE (USECASE_ID, USECASE_NAME,CATEGORY,USECASE_DESCRIPTION,IS_ACTIVE,SEQUENCE_ID) VALUES ("&amp;B301&amp;",'"&amp;C301&amp;"','"&amp;D301&amp;"','"&amp;E301&amp;"','"&amp;F301&amp;"',"&amp;G301&amp;");"</f>
        <v>INSERT INTO USECASE (USECASE_ID, USECASE_NAME,CATEGORY,USECASE_DESCRIPTION,IS_ACTIVE,SEQUENCE_ID) VALUES (217,'IN_MDS_SALESCUBE_REFRESH','IN_MDS_REFRESH_PERFECT_STORE_TRANS','IN_MDS_REFRESH_PERFECT_STORE_TRANS','TRUE',1);</v>
      </c>
    </row>
    <row r="302" spans="1:9" s="289" customFormat="1" ht="15">
      <c r="B302" s="289">
        <v>300</v>
      </c>
      <c r="C302" s="426" t="s">
        <v>626</v>
      </c>
      <c r="D302" s="427" t="s">
        <v>359</v>
      </c>
      <c r="E302" s="289" t="s">
        <v>627</v>
      </c>
      <c r="F302" s="289" t="b">
        <v>1</v>
      </c>
      <c r="G302" s="289">
        <v>2</v>
      </c>
      <c r="I302" s="25" t="str">
        <f>"INSERT INTO USECASE (USECASE_ID, USECASE_NAME,CATEGORY,USECASE_DESCRIPTION,IS_ACTIVE,SEQUENCE_ID) VALUES ("&amp;B302&amp;",'"&amp;C302&amp;"','"&amp;D302&amp;"','"&amp;E302&amp;"','"&amp;F302&amp;"',"&amp;G302&amp;");"</f>
        <v>INSERT INTO USECASE (USECASE_ID, USECASE_NAME,CATEGORY,USECASE_DESCRIPTION,IS_ACTIVE,SEQUENCE_ID) VALUES (300,'j_kr_ecomm_offtake_product_master','NA_MDS_TW_POS_IMS','KR_ECOMM transformation','TRUE',2);</v>
      </c>
    </row>
    <row r="303" spans="1:9" s="337" customFormat="1" ht="15">
      <c r="B303" s="337">
        <v>301</v>
      </c>
      <c r="C303" s="429" t="s">
        <v>628</v>
      </c>
      <c r="D303" s="359" t="s">
        <v>531</v>
      </c>
      <c r="E303" s="337" t="s">
        <v>629</v>
      </c>
      <c r="F303" s="337" t="b">
        <v>1</v>
      </c>
      <c r="G303" s="337">
        <v>2</v>
      </c>
      <c r="I303" s="25" t="str">
        <f t="shared" ref="I303:I309" si="23">"INSERT INTO USECASE (USECASE_ID, USECASE_NAME,CATEGORY,USECASE_DESCRIPTION,IS_ACTIVE,SEQUENCE_ID) VALUES ("&amp;B303&amp;",'"&amp;C303&amp;"','"&amp;D303&amp;"','"&amp;E303&amp;"','"&amp;F303&amp;"',"&amp;G303&amp;");"</f>
        <v>INSERT INTO USECASE (USECASE_ID, USECASE_NAME,CATEGORY,USECASE_DESCRIPTION,IS_ACTIVE,SEQUENCE_ID) VALUES (301,'in_mds_master_trans','IN_MDS_REFRESH_PERFECT_STORE_TRANS','MDS MASTER transformation','TRUE',2);</v>
      </c>
    </row>
    <row r="304" spans="1:9" s="337" customFormat="1" ht="15">
      <c r="B304" s="337">
        <v>302</v>
      </c>
      <c r="C304" s="430" t="s">
        <v>630</v>
      </c>
      <c r="D304" s="337" t="s">
        <v>631</v>
      </c>
      <c r="E304" s="430" t="s">
        <v>630</v>
      </c>
      <c r="F304" s="337" t="b">
        <v>1</v>
      </c>
      <c r="G304" s="337">
        <v>1</v>
      </c>
      <c r="I304" s="25" t="str">
        <f t="shared" si="23"/>
        <v>INSERT INTO USECASE (USECASE_ID, USECASE_NAME,CATEGORY,USECASE_DESCRIPTION,IS_ACTIVE,SEQUENCE_ID) VALUES (302,'in_mi_dashboard_datamart','IN_MI_DASHBOARD_DATAMART','in_mi_dashboard_datamart','TRUE',1);</v>
      </c>
    </row>
    <row r="305" spans="1:9" ht="15">
      <c r="B305" s="434">
        <v>303</v>
      </c>
      <c r="C305" s="431" t="s">
        <v>436</v>
      </c>
      <c r="D305" s="432" t="s">
        <v>436</v>
      </c>
      <c r="E305" s="434" t="s">
        <v>632</v>
      </c>
      <c r="F305" s="434" t="b">
        <v>1</v>
      </c>
      <c r="G305" s="434">
        <v>1</v>
      </c>
      <c r="I305" s="25" t="str">
        <f t="shared" si="23"/>
        <v>INSERT INTO USECASE (USECASE_ID, USECASE_NAME,CATEGORY,USECASE_DESCRIPTION,IS_ACTIVE,SEQUENCE_ID) VALUES (303,'ID_IVY','ID_IVY','cross category testing','TRUE',1);</v>
      </c>
    </row>
    <row r="306" spans="1:9" ht="15">
      <c r="B306" s="434">
        <v>304</v>
      </c>
      <c r="C306" s="433" t="s">
        <v>520</v>
      </c>
      <c r="D306" s="433" t="s">
        <v>520</v>
      </c>
      <c r="E306" s="434" t="s">
        <v>632</v>
      </c>
      <c r="F306" s="434" t="b">
        <v>1</v>
      </c>
      <c r="G306" s="434">
        <v>1</v>
      </c>
      <c r="I306" s="25" t="str">
        <f t="shared" si="23"/>
        <v>INSERT INTO USECASE (USECASE_ID, USECASE_NAME,CATEGORY,USECASE_DESCRIPTION,IS_ACTIVE,SEQUENCE_ID) VALUES (304,'ID_POS_Daily','ID_POS_Daily','cross category testing','TRUE',1);</v>
      </c>
    </row>
    <row r="307" spans="1:9" ht="15">
      <c r="B307" s="434">
        <v>305</v>
      </c>
      <c r="C307" s="434" t="s">
        <v>392</v>
      </c>
      <c r="D307" s="434" t="s">
        <v>392</v>
      </c>
      <c r="E307" s="434" t="s">
        <v>632</v>
      </c>
      <c r="F307" s="434" t="b">
        <v>1</v>
      </c>
      <c r="G307" s="434">
        <v>1</v>
      </c>
      <c r="I307" s="25" t="str">
        <f t="shared" si="23"/>
        <v>INSERT INTO USECASE (USECASE_ID, USECASE_NAME,CATEGORY,USECASE_DESCRIPTION,IS_ACTIVE,SEQUENCE_ID) VALUES (305,'ID_POS','ID_POS','cross category testing','TRUE',1);</v>
      </c>
    </row>
    <row r="308" spans="1:9" ht="15">
      <c r="A308" t="s">
        <v>36</v>
      </c>
      <c r="B308" s="434">
        <v>306</v>
      </c>
      <c r="C308" t="s">
        <v>633</v>
      </c>
      <c r="D308" t="s">
        <v>633</v>
      </c>
      <c r="E308" t="s">
        <v>634</v>
      </c>
      <c r="F308" t="b">
        <v>1</v>
      </c>
      <c r="G308">
        <v>1</v>
      </c>
      <c r="I308" s="25" t="str">
        <f t="shared" si="23"/>
        <v>INSERT INTO USECASE (USECASE_ID, USECASE_NAME,CATEGORY,USECASE_DESCRIPTION,IS_ACTIVE,SEQUENCE_ID) VALUES (306,'HCP_OneSea','HCP_OneSea','One Sea Ingestions','TRUE',1);</v>
      </c>
    </row>
    <row r="309" spans="1:9" ht="15">
      <c r="A309" t="s">
        <v>36</v>
      </c>
      <c r="B309" s="486">
        <v>307</v>
      </c>
      <c r="C309" s="486" t="s">
        <v>635</v>
      </c>
      <c r="D309" s="486" t="s">
        <v>331</v>
      </c>
      <c r="E309" s="486" t="s">
        <v>635</v>
      </c>
      <c r="F309" s="486" t="b">
        <v>1</v>
      </c>
      <c r="G309" s="486">
        <v>1</v>
      </c>
      <c r="I309" s="25" t="str">
        <f t="shared" si="23"/>
        <v>INSERT INTO USECASE (USECASE_ID, USECASE_NAME,CATEGORY,USECASE_DESCRIPTION,IS_ACTIVE,SEQUENCE_ID) VALUES (307,'tw_pop6_transaction','POP6_MASTER_TRASACTION','tw_pop6_transaction','TRUE',1);</v>
      </c>
    </row>
    <row r="310" spans="1:9" ht="15">
      <c r="A310" t="s">
        <v>36</v>
      </c>
      <c r="B310" s="486">
        <v>308</v>
      </c>
      <c r="C310" s="490" t="s">
        <v>636</v>
      </c>
      <c r="D310" s="486" t="s">
        <v>331</v>
      </c>
      <c r="E310" s="490" t="s">
        <v>637</v>
      </c>
      <c r="F310" s="486" t="b">
        <v>1</v>
      </c>
      <c r="G310" s="486">
        <v>1</v>
      </c>
      <c r="I310" s="25" t="str">
        <f>"INSERT INTO USECASE (USECASE_ID, USECASE_NAME,CATEGORY,USECASE_DESCRIPTION,IS_ACTIVE,SEQUENCE_ID) VALUES ("&amp;B310&amp;",'"&amp;C310&amp;"','"&amp;D310&amp;"','"&amp;E310&amp;"','"&amp;F310&amp;"',"&amp;G310&amp;");"</f>
        <v>INSERT INTO USECASE (USECASE_ID, USECASE_NAME,CATEGORY,USECASE_DESCRIPTION,IS_ACTIVE,SEQUENCE_ID) VALUES (308,'pop6_jp_master','POP6_MASTER_TRASACTION','pop6_jp_master_desc','TRUE',1);</v>
      </c>
    </row>
    <row r="311" spans="1:9" ht="15">
      <c r="A311" t="s">
        <v>36</v>
      </c>
      <c r="B311" s="486">
        <v>309</v>
      </c>
      <c r="C311" s="486" t="s">
        <v>638</v>
      </c>
      <c r="D311" s="486" t="s">
        <v>331</v>
      </c>
      <c r="E311" s="486" t="s">
        <v>639</v>
      </c>
      <c r="F311" s="486" t="b">
        <v>1</v>
      </c>
      <c r="G311" s="486">
        <v>1</v>
      </c>
      <c r="I311" s="25" t="str">
        <f>"INSERT INTO USECASE (USECASE_ID, USECASE_NAME,CATEGORY,USECASE_DESCRIPTION,IS_ACTIVE,SEQUENCE_ID) VALUES ("&amp;B311&amp;",'"&amp;C311&amp;"','"&amp;D311&amp;"','"&amp;E311&amp;"','"&amp;F311&amp;"',"&amp;G311&amp;");"</f>
        <v>INSERT INTO USECASE (USECASE_ID, USECASE_NAME,CATEGORY,USECASE_DESCRIPTION,IS_ACTIVE,SEQUENCE_ID) VALUES (309,'pop6_jp_transaction','POP6_MASTER_TRASACTION','pop6_jp_transaction_desc','TRUE',1);</v>
      </c>
    </row>
    <row r="312" spans="1:9" s="595" customFormat="1" ht="15">
      <c r="A312" s="595" t="s">
        <v>36</v>
      </c>
      <c r="B312" s="595">
        <v>310</v>
      </c>
      <c r="C312" s="595" t="s">
        <v>640</v>
      </c>
      <c r="D312" s="595" t="s">
        <v>640</v>
      </c>
      <c r="E312" s="595" t="s">
        <v>641</v>
      </c>
      <c r="F312" s="595" t="b">
        <v>1</v>
      </c>
      <c r="G312" s="595">
        <v>1</v>
      </c>
      <c r="I312" s="595" t="str">
        <f>"INSERT INTO USECASE (USECASE_ID, USECASE_NAME,CATEGORY,USECASE_DESCRIPTION,IS_ACTIVE,SEQUENCE_ID) VALUES ("&amp;B312&amp;",'"&amp;C312&amp;"','"&amp;D312&amp;"','"&amp;E312&amp;"','"&amp;F312&amp;"',"&amp;G312&amp;");"</f>
        <v>INSERT INTO USECASE (USECASE_ID, USECASE_NAME,CATEGORY,USECASE_DESCRIPTION,IS_ACTIVE,SEQUENCE_ID) VALUES (310,'IN_GA360','IN_GA360','GA360 load','TRUE',1);</v>
      </c>
    </row>
    <row r="313" spans="1:9" ht="15">
      <c r="A313" t="s">
        <v>36</v>
      </c>
      <c r="B313" s="486">
        <v>311</v>
      </c>
      <c r="C313" s="486" t="s">
        <v>642</v>
      </c>
      <c r="D313" s="486" t="s">
        <v>331</v>
      </c>
      <c r="E313" s="486" t="s">
        <v>642</v>
      </c>
      <c r="F313" s="486" t="b">
        <v>1</v>
      </c>
      <c r="G313" s="486">
        <v>1</v>
      </c>
      <c r="I313" s="25" t="str">
        <f t="shared" ref="I313:I319" si="24">"INSERT INTO USECASE (USECASE_ID, USECASE_NAME,CATEGORY,USECASE_DESCRIPTION,IS_ACTIVE,SEQUENCE_ID) VALUES ("&amp;B313&amp;",'"&amp;C313&amp;"','"&amp;D313&amp;"','"&amp;E313&amp;"','"&amp;F313&amp;"',"&amp;G313&amp;");"</f>
        <v>INSERT INTO USECASE (USECASE_ID, USECASE_NAME,CATEGORY,USECASE_DESCRIPTION,IS_ACTIVE,SEQUENCE_ID) VALUES (311,'sg_pop6_master','POP6_MASTER_TRASACTION','sg_pop6_master','TRUE',1);</v>
      </c>
    </row>
    <row r="314" spans="1:9" ht="15">
      <c r="A314" s="5" t="s">
        <v>36</v>
      </c>
      <c r="B314" s="489">
        <v>312</v>
      </c>
      <c r="C314" s="489" t="s">
        <v>643</v>
      </c>
      <c r="D314" s="486" t="s">
        <v>331</v>
      </c>
      <c r="E314" s="489" t="s">
        <v>644</v>
      </c>
      <c r="F314" s="486" t="b">
        <v>1</v>
      </c>
      <c r="G314" s="486">
        <v>1</v>
      </c>
      <c r="I314" s="25" t="str">
        <f t="shared" si="24"/>
        <v>INSERT INTO USECASE (USECASE_ID, USECASE_NAME,CATEGORY,USECASE_DESCRIPTION,IS_ACTIVE,SEQUENCE_ID) VALUES (312,'pop6_sg_transaction','POP6_MASTER_TRASACTION','pop6_sg_transaction_desc','TRUE',1);</v>
      </c>
    </row>
    <row r="315" spans="1:9" ht="15">
      <c r="A315" t="s">
        <v>36</v>
      </c>
      <c r="B315" s="25">
        <v>313</v>
      </c>
      <c r="C315" t="s">
        <v>645</v>
      </c>
      <c r="D315" t="s">
        <v>645</v>
      </c>
      <c r="E315" t="s">
        <v>646</v>
      </c>
      <c r="F315" t="b">
        <v>1</v>
      </c>
      <c r="G315">
        <v>1</v>
      </c>
      <c r="I315" s="25" t="str">
        <f t="shared" si="24"/>
        <v>INSERT INTO USECASE (USECASE_ID, USECASE_NAME,CATEGORY,USECASE_DESCRIPTION,IS_ACTIVE,SEQUENCE_ID) VALUES (313,'India_Tableau_jobs','India_Tableau_jobs','India_Tableau_jobs_desc','TRUE',1);</v>
      </c>
    </row>
    <row r="316" spans="1:9" ht="15">
      <c r="A316" t="s">
        <v>36</v>
      </c>
      <c r="B316" s="25">
        <v>314</v>
      </c>
      <c r="C316" s="421" t="s">
        <v>647</v>
      </c>
      <c r="D316" s="421" t="s">
        <v>647</v>
      </c>
      <c r="E316" s="421" t="s">
        <v>647</v>
      </c>
      <c r="F316" t="b">
        <v>1</v>
      </c>
      <c r="G316">
        <v>1</v>
      </c>
      <c r="I316" s="25" t="str">
        <f t="shared" si="24"/>
        <v>INSERT INTO USECASE (USECASE_ID, USECASE_NAME,CATEGORY,USECASE_DESCRIPTION,IS_ACTIVE,SEQUENCE_ID) VALUES (314,'cross_cat_1','cross_cat_1','cross_cat_1','TRUE',1);</v>
      </c>
    </row>
    <row r="317" spans="1:9" ht="15">
      <c r="A317" t="s">
        <v>36</v>
      </c>
      <c r="B317" s="25">
        <v>315</v>
      </c>
      <c r="C317" t="s">
        <v>648</v>
      </c>
      <c r="D317" t="s">
        <v>648</v>
      </c>
      <c r="E317" t="s">
        <v>648</v>
      </c>
      <c r="F317" t="b">
        <v>1</v>
      </c>
      <c r="G317">
        <v>1</v>
      </c>
      <c r="I317" s="25" t="str">
        <f t="shared" si="24"/>
        <v>INSERT INTO USECASE (USECASE_ID, USECASE_NAME,CATEGORY,USECASE_DESCRIPTION,IS_ACTIVE,SEQUENCE_ID) VALUES (315,'cross_cat_2','cross_cat_2','cross_cat_2','TRUE',1);</v>
      </c>
    </row>
    <row r="318" spans="1:9" ht="15">
      <c r="A318" t="s">
        <v>36</v>
      </c>
      <c r="B318" s="25">
        <v>316</v>
      </c>
      <c r="C318" t="s">
        <v>649</v>
      </c>
      <c r="D318" t="s">
        <v>649</v>
      </c>
      <c r="E318" t="s">
        <v>649</v>
      </c>
      <c r="F318" t="b">
        <v>1</v>
      </c>
      <c r="G318">
        <v>1</v>
      </c>
      <c r="I318" s="25" t="str">
        <f t="shared" si="24"/>
        <v>INSERT INTO USECASE (USECASE_ID, USECASE_NAME,CATEGORY,USECASE_DESCRIPTION,IS_ACTIVE,SEQUENCE_ID) VALUES (316,'cross_cat_3','cross_cat_3','cross_cat_3','TRUE',1);</v>
      </c>
    </row>
    <row r="319" spans="1:9" ht="15">
      <c r="A319" t="s">
        <v>36</v>
      </c>
      <c r="B319" s="25">
        <v>317</v>
      </c>
      <c r="C319" t="s">
        <v>650</v>
      </c>
      <c r="D319" t="s">
        <v>650</v>
      </c>
      <c r="E319" t="s">
        <v>650</v>
      </c>
      <c r="F319" t="b">
        <v>1</v>
      </c>
      <c r="G319">
        <v>1</v>
      </c>
      <c r="I319" s="25" t="str">
        <f t="shared" si="24"/>
        <v>INSERT INTO USECASE (USECASE_ID, USECASE_NAME,CATEGORY,USECASE_DESCRIPTION,IS_ACTIVE,SEQUENCE_ID) VALUES (317,'cross_cat_4','cross_cat_4','cross_cat_4','TRUE',1);</v>
      </c>
    </row>
    <row r="320" spans="1:9" ht="15">
      <c r="A320" t="s">
        <v>36</v>
      </c>
      <c r="B320" s="25">
        <v>318</v>
      </c>
      <c r="C320" t="s">
        <v>651</v>
      </c>
      <c r="D320" t="s">
        <v>651</v>
      </c>
      <c r="E320" t="s">
        <v>651</v>
      </c>
      <c r="F320" t="b">
        <v>1</v>
      </c>
      <c r="G320">
        <v>1</v>
      </c>
      <c r="I320" s="25" t="str">
        <f>"INSERT INTO USECASE (USECASE_ID, USECASE_NAME,CATEGORY,USECASE_DESCRIPTION,IS_ACTIVE,SEQUENCE_ID) VALUES ("&amp;B320&amp;",'"&amp;C320&amp;"','"&amp;D320&amp;"','"&amp;E320&amp;"','"&amp;F320&amp;"',"&amp;G320&amp;");"</f>
        <v>INSERT INTO USECASE (USECASE_ID, USECASE_NAME,CATEGORY,USECASE_DESCRIPTION,IS_ACTIVE,SEQUENCE_ID) VALUES (318,'mds_stage_brand_review','mds_stage_brand_review','mds_stage_brand_review','TRUE',1);</v>
      </c>
    </row>
    <row r="321" spans="1:33" ht="15">
      <c r="A321" s="5" t="s">
        <v>36</v>
      </c>
      <c r="B321" s="489">
        <v>319</v>
      </c>
      <c r="C321" s="489" t="s">
        <v>652</v>
      </c>
      <c r="D321" s="486" t="s">
        <v>331</v>
      </c>
      <c r="E321" s="489" t="s">
        <v>652</v>
      </c>
      <c r="F321" s="486" t="b">
        <v>1</v>
      </c>
      <c r="G321" s="486">
        <v>1</v>
      </c>
      <c r="I321" s="25" t="str">
        <f>"INSERT INTO USECASE (USECASE_ID, USECASE_NAME,CATEGORY,USECASE_DESCRIPTION,IS_ACTIVE,SEQUENCE_ID) VALUES ("&amp;B321&amp;",'"&amp;C321&amp;"','"&amp;D321&amp;"','"&amp;E321&amp;"','"&amp;F321&amp;"',"&amp;G321&amp;");"</f>
        <v>INSERT INTO USECASE (USECASE_ID, USECASE_NAME,CATEGORY,USECASE_DESCRIPTION,IS_ACTIVE,SEQUENCE_ID) VALUES (319,'pop6_th_transaction','POP6_MASTER_TRASACTION','pop6_th_transaction','TRUE',1);</v>
      </c>
    </row>
    <row r="322" spans="1:33" s="633" customFormat="1" ht="15">
      <c r="A322" s="621" t="s">
        <v>36</v>
      </c>
      <c r="B322" s="621">
        <v>320</v>
      </c>
      <c r="C322" s="639" t="s">
        <v>653</v>
      </c>
      <c r="D322" s="619" t="s">
        <v>654</v>
      </c>
      <c r="E322" s="630" t="s">
        <v>655</v>
      </c>
      <c r="F322" s="619" t="b">
        <v>1</v>
      </c>
      <c r="G322" s="619">
        <v>1</v>
      </c>
      <c r="H322" s="631"/>
      <c r="I322" s="619" t="str">
        <f t="shared" ref="I322:I328" si="25">"INSERT INTO USECASE (USECASE_ID, USECASE_NAME,CATEGORY,USECASE_DESCRIPTION,IS_ACTIVE,SEQUENCE_ID) VALUES ("&amp;B322&amp;",'"&amp;C322&amp;"','"&amp;D322&amp;"','"&amp;E322&amp;"','"&amp;F322&amp;"',"&amp;G322&amp;");"</f>
        <v>INSERT INTO USECASE (USECASE_ID, USECASE_NAME,CATEGORY,USECASE_DESCRIPTION,IS_ACTIVE,SEQUENCE_ID) VALUES (320,'JP_Sellout_MDS_Refresh','JP_Sellout_MDS','Japan MDS Sellout Refresh','TRUE',1);</v>
      </c>
      <c r="J322" s="631"/>
      <c r="K322" s="631"/>
      <c r="L322" s="631"/>
      <c r="M322" s="631"/>
      <c r="N322" s="631"/>
      <c r="O322" s="631"/>
      <c r="P322" s="631"/>
      <c r="Q322" s="631"/>
      <c r="R322" s="631"/>
      <c r="S322" s="631"/>
      <c r="T322" s="631"/>
      <c r="U322" s="631"/>
      <c r="V322" s="631"/>
      <c r="W322" s="631"/>
      <c r="X322" s="631"/>
      <c r="Y322" s="631"/>
      <c r="Z322" s="631"/>
      <c r="AA322" s="631"/>
      <c r="AB322" s="631"/>
      <c r="AC322" s="631"/>
      <c r="AD322" s="631"/>
      <c r="AE322" s="631"/>
      <c r="AF322" s="631"/>
      <c r="AG322" s="632"/>
    </row>
    <row r="323" spans="1:33" s="633" customFormat="1" ht="15">
      <c r="A323" s="621" t="s">
        <v>36</v>
      </c>
      <c r="B323" s="621">
        <v>321</v>
      </c>
      <c r="C323" s="639" t="s">
        <v>656</v>
      </c>
      <c r="D323" s="619" t="s">
        <v>657</v>
      </c>
      <c r="E323" s="630" t="s">
        <v>658</v>
      </c>
      <c r="F323" s="619" t="b">
        <v>1</v>
      </c>
      <c r="G323" s="619">
        <v>1</v>
      </c>
      <c r="I323" s="619" t="str">
        <f t="shared" si="25"/>
        <v>INSERT INTO USECASE (USECASE_ID, USECASE_NAME,CATEGORY,USECASE_DESCRIPTION,IS_ACTIVE,SEQUENCE_ID) VALUES (321,'JP_MDS_Refresh','JP_MDS','Japan MDS Refresh','TRUE',1);</v>
      </c>
    </row>
    <row r="324" spans="1:33" s="619" customFormat="1" ht="15">
      <c r="A324" s="619" t="s">
        <v>36</v>
      </c>
      <c r="B324" s="619">
        <v>322</v>
      </c>
      <c r="C324" s="619" t="s">
        <v>659</v>
      </c>
      <c r="D324" s="619" t="s">
        <v>659</v>
      </c>
      <c r="E324" s="619" t="s">
        <v>660</v>
      </c>
      <c r="F324" s="619" t="b">
        <v>1</v>
      </c>
      <c r="G324" s="619">
        <v>1</v>
      </c>
      <c r="I324" s="619" t="str">
        <f t="shared" si="25"/>
        <v>INSERT INTO USECASE (USECASE_ID, USECASE_NAME,CATEGORY,USECASE_DESCRIPTION,IS_ACTIVE,SEQUENCE_ID) VALUES (322,'JPN_POS_LOAD','JPN_POS_LOAD','Jpn pos files ingestion','TRUE',1);</v>
      </c>
    </row>
    <row r="325" spans="1:33" s="619" customFormat="1" ht="15">
      <c r="B325" s="619">
        <v>323</v>
      </c>
      <c r="C325" s="620" t="s">
        <v>661</v>
      </c>
      <c r="D325" s="619" t="s">
        <v>662</v>
      </c>
      <c r="E325" s="620" t="s">
        <v>663</v>
      </c>
      <c r="F325" s="619" t="b">
        <v>1</v>
      </c>
      <c r="G325" s="619">
        <v>6</v>
      </c>
      <c r="I325" s="619" t="str">
        <f t="shared" si="25"/>
        <v>INSERT INTO USECASE (USECASE_ID, USECASE_NAME,CATEGORY,USECASE_DESCRIPTION,IS_ACTIVE,SEQUENCE_ID) VALUES (323,'jpn_inventory_workflow','JPN_EDI_MASTER_INVENTORY_WORKFLOW','jpn_inventory_workflow_desc','TRUE',6);</v>
      </c>
    </row>
    <row r="326" spans="1:33" s="619" customFormat="1" ht="15">
      <c r="B326" s="619">
        <v>324</v>
      </c>
      <c r="C326" s="620" t="s">
        <v>664</v>
      </c>
      <c r="D326" s="619" t="s">
        <v>665</v>
      </c>
      <c r="E326" s="620" t="s">
        <v>666</v>
      </c>
      <c r="F326" s="619" t="b">
        <v>1</v>
      </c>
      <c r="G326" s="619">
        <v>1</v>
      </c>
      <c r="I326" s="619" t="str">
        <f t="shared" si="25"/>
        <v>INSERT INTO USECASE (USECASE_ID, USECASE_NAME,CATEGORY,USECASE_DESCRIPTION,IS_ACTIVE,SEQUENCE_ID) VALUES (324,'jpn_tsp_datamart','JPN_TSP_MASTER','jpn_tsp_datamart_desc','TRUE',1);</v>
      </c>
    </row>
    <row r="327" spans="1:33" s="619" customFormat="1" ht="15">
      <c r="B327" s="619">
        <v>325</v>
      </c>
      <c r="C327" s="620" t="s">
        <v>667</v>
      </c>
      <c r="D327" s="619" t="s">
        <v>662</v>
      </c>
      <c r="E327" s="620" t="s">
        <v>668</v>
      </c>
      <c r="F327" s="619" t="b">
        <v>1</v>
      </c>
      <c r="G327" s="619">
        <v>1</v>
      </c>
      <c r="I327" s="619" t="str">
        <f t="shared" si="25"/>
        <v>INSERT INTO USECASE (USECASE_ID, USECASE_NAME,CATEGORY,USECASE_DESCRIPTION,IS_ACTIVE,SEQUENCE_ID) VALUES (325,'jpn_EDI_master_tables','JPN_EDI_MASTER_INVENTORY_WORKFLOW','jpn_EDI_master_tables_desc','TRUE',1);</v>
      </c>
    </row>
    <row r="328" spans="1:33" s="633" customFormat="1" ht="15">
      <c r="A328" s="619" t="s">
        <v>36</v>
      </c>
      <c r="B328" s="619">
        <v>326</v>
      </c>
      <c r="C328" s="629" t="s">
        <v>669</v>
      </c>
      <c r="D328" s="619" t="s">
        <v>670</v>
      </c>
      <c r="E328" s="630" t="s">
        <v>671</v>
      </c>
      <c r="F328" s="619" t="b">
        <v>1</v>
      </c>
      <c r="G328" s="619">
        <v>1</v>
      </c>
      <c r="H328" s="631"/>
      <c r="I328" s="619" t="str">
        <f t="shared" si="25"/>
        <v>INSERT INTO USECASE (USECASE_ID, USECASE_NAME,CATEGORY,USECASE_DESCRIPTION,IS_ACTIVE,SEQUENCE_ID) VALUES (326,'j_mds_reverse_sync','JP_MDS_Reverse','Japan MDS Reverse Sync','TRUE',1);</v>
      </c>
      <c r="J328" s="631"/>
      <c r="K328" s="631"/>
      <c r="L328" s="631"/>
      <c r="M328" s="631"/>
      <c r="N328" s="631"/>
      <c r="O328" s="631"/>
      <c r="P328" s="631"/>
      <c r="Q328" s="631"/>
      <c r="R328" s="631"/>
      <c r="S328" s="631"/>
      <c r="T328" s="631"/>
      <c r="U328" s="631"/>
      <c r="V328" s="631"/>
      <c r="W328" s="631"/>
      <c r="X328" s="631"/>
      <c r="Y328" s="631"/>
      <c r="Z328" s="631"/>
      <c r="AA328" s="631"/>
      <c r="AB328" s="631"/>
      <c r="AC328" s="631"/>
      <c r="AD328" s="631"/>
      <c r="AE328" s="631"/>
      <c r="AF328" s="631"/>
      <c r="AG328" s="632"/>
    </row>
    <row r="329" spans="1:33" ht="15">
      <c r="A329" t="s">
        <v>36</v>
      </c>
      <c r="B329">
        <v>327</v>
      </c>
      <c r="C329" t="s">
        <v>672</v>
      </c>
      <c r="D329" t="s">
        <v>445</v>
      </c>
      <c r="E329" t="s">
        <v>673</v>
      </c>
      <c r="F329" t="b">
        <v>1</v>
      </c>
      <c r="G329">
        <v>1</v>
      </c>
      <c r="I329" s="25" t="str">
        <f>"INSERT INTO USECASE (USECASE_ID, USECASE_NAME,CATEGORY,USECASE_DESCRIPTION,IS_ACTIVE,SEQUENCE_ID) VALUES ("&amp;B329&amp;",'"&amp;C329&amp;"','"&amp;D329&amp;"','"&amp;E329&amp;"','"&amp;F329&amp;"',"&amp;G329&amp;");"</f>
        <v>INSERT INTO USECASE (USECASE_ID, USECASE_NAME,CATEGORY,USECASE_DESCRIPTION,IS_ACTIVE,SEQUENCE_ID) VALUES (327,'KR_POS_Homeplus_Online','KR_POS_Home_Plus','homeplus online file ingestion','TRUE',1);</v>
      </c>
    </row>
    <row r="330" spans="1:33" s="289" customFormat="1" ht="15">
      <c r="A330" s="289" t="s">
        <v>36</v>
      </c>
      <c r="B330" s="289">
        <v>328</v>
      </c>
      <c r="C330" s="584" t="s">
        <v>674</v>
      </c>
      <c r="D330" s="584" t="s">
        <v>674</v>
      </c>
      <c r="E330" s="584" t="s">
        <v>674</v>
      </c>
      <c r="F330" s="289" t="b">
        <v>1</v>
      </c>
      <c r="G330" s="289">
        <v>1</v>
      </c>
      <c r="I330" s="289" t="str">
        <f t="shared" ref="I330" si="26">"INSERT INTO USECASE (USECASE_ID, USECASE_NAME,CATEGORY,USECASE_DESCRIPTION,IS_ACTIVE,SEQUENCE_ID) VALUES ("&amp;B330&amp;",'"&amp;C330&amp;"','"&amp;D330&amp;"','"&amp;E330&amp;"','"&amp;F330&amp;"',"&amp;G330&amp;");"</f>
        <v>INSERT INTO USECASE (USECASE_ID, USECASE_NAME,CATEGORY,USECASE_DESCRIPTION,IS_ACTIVE,SEQUENCE_ID) VALUES (328,'KR_onpack_target','KR_onpack_target','KR_onpack_target','TRUE',1);</v>
      </c>
    </row>
    <row r="331" spans="1:33" ht="15">
      <c r="A331" t="s">
        <v>675</v>
      </c>
      <c r="B331">
        <v>330</v>
      </c>
      <c r="C331" s="111" t="s">
        <v>676</v>
      </c>
      <c r="D331" s="486" t="s">
        <v>331</v>
      </c>
      <c r="E331" t="s">
        <v>677</v>
      </c>
      <c r="F331" t="b">
        <v>1</v>
      </c>
      <c r="G331">
        <v>2</v>
      </c>
      <c r="I331" s="25" t="str">
        <f>"INSERT INTO USECASE (USECASE_ID, USECASE_NAME,CATEGORY,USECASE_DESCRIPTION,IS_ACTIVE,SEQUENCE_ID) VALUES ("&amp;B331&amp;",'"&amp;C331&amp;"','"&amp;D331&amp;"','"&amp;E331&amp;"','"&amp;F331&amp;"',"&amp;G331&amp;");"</f>
        <v>INSERT INTO USECASE (USECASE_ID, USECASE_NAME,CATEGORY,USECASE_DESCRIPTION,IS_ACTIVE,SEQUENCE_ID) VALUES (330,'pop6_na_master_transaction','POP6_MASTER_TRASACTION','pop6 transformation jobs','TRUE',2);</v>
      </c>
    </row>
    <row r="332" spans="1:33" s="633" customFormat="1" ht="15">
      <c r="A332" s="619" t="s">
        <v>36</v>
      </c>
      <c r="B332" s="619">
        <v>331</v>
      </c>
      <c r="C332" s="629" t="s">
        <v>678</v>
      </c>
      <c r="D332" s="629" t="s">
        <v>679</v>
      </c>
      <c r="E332" s="630" t="s">
        <v>680</v>
      </c>
      <c r="F332" s="619" t="b">
        <v>1</v>
      </c>
      <c r="G332" s="619">
        <v>1</v>
      </c>
      <c r="H332" s="631"/>
      <c r="I332" s="619" t="str">
        <f>"INSERT INTO USECASE (USECASE_ID, USECASE_NAME,CATEGORY,USECASE_DESCRIPTION,IS_ACTIVE,SEQUENCE_ID) VALUES ("&amp;B332&amp;",'"&amp;C332&amp;"','"&amp;D332&amp;"','"&amp;E332&amp;"','"&amp;F332&amp;"',"&amp;G332&amp;");"</f>
        <v>INSERT INTO USECASE (USECASE_ID, USECASE_NAME,CATEGORY,USECASE_DESCRIPTION,IS_ACTIVE,SEQUENCE_ID) VALUES (331,'japan_pos_edw_mds_sync','japan_pos_mds_sync','Japan MDS Reverse Sync 2','TRUE',1);</v>
      </c>
      <c r="J332" s="631"/>
      <c r="K332" s="631"/>
      <c r="L332" s="631"/>
      <c r="M332" s="631"/>
      <c r="N332" s="631"/>
      <c r="O332" s="631"/>
      <c r="P332" s="631"/>
      <c r="Q332" s="631"/>
      <c r="R332" s="631"/>
      <c r="S332" s="631"/>
      <c r="T332" s="631"/>
      <c r="U332" s="631"/>
      <c r="V332" s="631"/>
      <c r="W332" s="631"/>
      <c r="X332" s="631"/>
      <c r="Y332" s="631"/>
      <c r="Z332" s="631"/>
      <c r="AA332" s="631"/>
      <c r="AB332" s="631"/>
      <c r="AC332" s="631"/>
      <c r="AD332" s="631"/>
      <c r="AE332" s="631"/>
      <c r="AF332" s="631"/>
      <c r="AG332" s="632"/>
    </row>
    <row r="333" spans="1:33" ht="15">
      <c r="B333">
        <v>332</v>
      </c>
      <c r="C333" s="1021" t="s">
        <v>681</v>
      </c>
      <c r="D333" s="1021" t="s">
        <v>682</v>
      </c>
      <c r="E333" s="1021" t="s">
        <v>683</v>
      </c>
      <c r="F333" s="1021" t="b">
        <v>1</v>
      </c>
      <c r="G333" s="1021">
        <v>1</v>
      </c>
      <c r="I333" s="25" t="str">
        <f t="shared" ref="I333:I349" si="27">"INSERT INTO USECASE (USECASE_ID, USECASE_NAME,CATEGORY,USECASE_DESCRIPTION,IS_ACTIVE,SEQUENCE_ID) VALUES ("&amp;B333&amp;",'"&amp;C333&amp;"','"&amp;D333&amp;"','"&amp;E333&amp;"','"&amp;F333&amp;"',"&amp;G333&amp;");"</f>
        <v>INSERT INTO USECASE (USECASE_ID, USECASE_NAME,CATEGORY,USECASE_DESCRIPTION,IS_ACTIVE,SEQUENCE_ID) VALUES (332,'in_geo_tagg_datamart_tran','IN_GEO_TAGG_DATAMART','in_geo_tagg_datamart_tran_DESC','TRUE',1);</v>
      </c>
    </row>
    <row r="334" spans="1:33" ht="15">
      <c r="B334">
        <v>333</v>
      </c>
      <c r="C334" s="1021" t="s">
        <v>684</v>
      </c>
      <c r="D334" s="1021" t="s">
        <v>685</v>
      </c>
      <c r="E334" s="1021" t="s">
        <v>686</v>
      </c>
      <c r="F334" s="1021" t="b">
        <v>1</v>
      </c>
      <c r="G334" s="1021">
        <v>1</v>
      </c>
      <c r="I334" s="25" t="str">
        <f t="shared" si="27"/>
        <v>INSERT INTO USECASE (USECASE_ID, USECASE_NAME,CATEGORY,USECASE_DESCRIPTION,IS_ACTIVE,SEQUENCE_ID) VALUES (333,'in_mi_msl_perf_datamart_tran','IN_MI_MSL_PERF_DATAMART','in_mi_msl_perf_datamart_tran_DESC','TRUE',1);</v>
      </c>
    </row>
    <row r="335" spans="1:33" ht="15">
      <c r="B335">
        <v>334</v>
      </c>
      <c r="C335" s="1021" t="s">
        <v>687</v>
      </c>
      <c r="D335" s="1021" t="s">
        <v>688</v>
      </c>
      <c r="E335" s="1021" t="s">
        <v>689</v>
      </c>
      <c r="F335" s="1021" t="b">
        <v>1</v>
      </c>
      <c r="G335" s="1021">
        <v>1</v>
      </c>
      <c r="I335" s="25" t="str">
        <f t="shared" si="27"/>
        <v>INSERT INTO USECASE (USECASE_ID, USECASE_NAME,CATEGORY,USECASE_DESCRIPTION,IS_ACTIVE,SEQUENCE_ID) VALUES (334,'in_mi_psr_datamart_tran','IN_MI_PSR_DATAMART','in_mi_psr_datamart_tran_DESC','TRUE',1);</v>
      </c>
    </row>
    <row r="336" spans="1:33" ht="15">
      <c r="B336" s="25">
        <v>335</v>
      </c>
      <c r="C336" s="1021" t="s">
        <v>690</v>
      </c>
      <c r="D336" s="1021" t="s">
        <v>691</v>
      </c>
      <c r="E336" s="1021" t="s">
        <v>692</v>
      </c>
      <c r="F336" s="1021" t="b">
        <v>1</v>
      </c>
      <c r="G336" s="1021">
        <v>1</v>
      </c>
      <c r="I336" s="25" t="str">
        <f t="shared" si="27"/>
        <v>INSERT INTO USECASE (USECASE_ID, USECASE_NAME,CATEGORY,USECASE_DESCRIPTION,IS_ACTIVE,SEQUENCE_ID) VALUES (335,'in_mt_sellin_vs_sellout_datamart_tran','IN_MT_SELLIN_VS_SELLOUT_DATAMART','in_mt_sellin_vs_sellout_datamart_tran_DESC','TRUE',1);</v>
      </c>
    </row>
    <row r="337" spans="1:9" ht="15">
      <c r="B337" s="25">
        <v>336</v>
      </c>
      <c r="C337" s="1021" t="s">
        <v>693</v>
      </c>
      <c r="D337" s="1021" t="s">
        <v>694</v>
      </c>
      <c r="E337" s="1021" t="s">
        <v>695</v>
      </c>
      <c r="F337" s="1021" t="b">
        <v>1</v>
      </c>
      <c r="G337" s="1021">
        <v>1</v>
      </c>
      <c r="I337" s="25" t="str">
        <f t="shared" si="27"/>
        <v>INSERT INTO USECASE (USECASE_ID, USECASE_NAME,CATEGORY,USECASE_DESCRIPTION,IS_ACTIVE,SEQUENCE_ID) VALUES (336,'in_skurecom_gt_sss_2024_datamart_tran','IN_SKURECOM_GT_SSS_2024_DATAMART','in_skurecom_gt_sss_2024_datamart_tran_DESC','TRUE',1);</v>
      </c>
    </row>
    <row r="338" spans="1:9" ht="15">
      <c r="B338">
        <v>337</v>
      </c>
      <c r="C338" s="1021" t="s">
        <v>696</v>
      </c>
      <c r="D338" s="1021" t="s">
        <v>697</v>
      </c>
      <c r="E338" s="1021" t="s">
        <v>698</v>
      </c>
      <c r="F338" s="1021" t="b">
        <v>1</v>
      </c>
      <c r="G338" s="1021">
        <v>1</v>
      </c>
      <c r="I338" s="25" t="str">
        <f t="shared" si="27"/>
        <v>INSERT INTO USECASE (USECASE_ID, USECASE_NAME,CATEGORY,USECASE_DESCRIPTION,IS_ACTIVE,SEQUENCE_ID) VALUES (337,'in_skurecom_mslspike_datamart_tran','IN_SKURECOM_MSLSPIKE_DATAMART','in_skurecom_mslspike_datamart_tran_DESC','TRUE',1);</v>
      </c>
    </row>
    <row r="339" spans="1:9" ht="15">
      <c r="B339">
        <v>338</v>
      </c>
      <c r="C339" s="1021" t="s">
        <v>699</v>
      </c>
      <c r="D339" s="1021" t="s">
        <v>700</v>
      </c>
      <c r="E339" s="1021" t="s">
        <v>701</v>
      </c>
      <c r="F339" s="1021" t="b">
        <v>1</v>
      </c>
      <c r="G339" s="1021">
        <v>1</v>
      </c>
      <c r="I339" s="25" t="str">
        <f t="shared" si="27"/>
        <v>INSERT INTO USECASE (USECASE_ID, USECASE_NAME,CATEGORY,USECASE_DESCRIPTION,IS_ACTIVE,SEQUENCE_ID) VALUES (338,'j_ap_idc_etl_framework_tran','J_AP_IDC_ETL_FRAMEWORK','j_ap_idc_etl_framework_tran_DESC','TRUE',1);</v>
      </c>
    </row>
    <row r="340" spans="1:9" ht="15">
      <c r="B340">
        <v>339</v>
      </c>
      <c r="C340" s="1021" t="s">
        <v>702</v>
      </c>
      <c r="D340" s="1021" t="s">
        <v>703</v>
      </c>
      <c r="E340" s="1021" t="s">
        <v>704</v>
      </c>
      <c r="F340" s="1021" t="b">
        <v>1</v>
      </c>
      <c r="G340" s="1021">
        <v>1</v>
      </c>
      <c r="I340" s="25" t="str">
        <f t="shared" si="27"/>
        <v>INSERT INTO USECASE (USECASE_ID, USECASE_NAME,CATEGORY,USECASE_DESCRIPTION,IS_ACTIVE,SEQUENCE_ID) VALUES (339,'edw_mysales_js_ex_product_attr_dim_tran','JS_EX_PRODUCT_ATTR_DIM','edw_mysales_js_ex_product_attr_dim_tran_DESC','TRUE',1);</v>
      </c>
    </row>
    <row r="341" spans="1:9" s="289" customFormat="1" ht="15">
      <c r="B341" s="289">
        <v>340</v>
      </c>
      <c r="C341" s="291" t="s">
        <v>705</v>
      </c>
      <c r="D341" s="289" t="s">
        <v>706</v>
      </c>
      <c r="E341" s="291" t="s">
        <v>707</v>
      </c>
      <c r="F341" s="1022" t="b">
        <v>1</v>
      </c>
      <c r="G341" s="1022">
        <v>1</v>
      </c>
      <c r="I341" s="289" t="str">
        <f t="shared" si="27"/>
        <v>INSERT INTO USECASE (USECASE_ID, USECASE_NAME,CATEGORY,USECASE_DESCRIPTION,IS_ACTIVE,SEQUENCE_ID) VALUES (340,'in_skurecom_mslspike_mi_datamart_tran','IN_SKURECOM_MSLSPIKE_MI_DATAMART','in_skurecom_mslspike_mi_datamart_tran_desc','TRUE',1);</v>
      </c>
    </row>
    <row r="342" spans="1:9" ht="15">
      <c r="B342">
        <v>341</v>
      </c>
      <c r="C342" s="111" t="s">
        <v>708</v>
      </c>
      <c r="D342" t="s">
        <v>709</v>
      </c>
      <c r="E342" s="111" t="s">
        <v>710</v>
      </c>
      <c r="F342" s="1021" t="b">
        <v>1</v>
      </c>
      <c r="G342" s="1021">
        <v>1</v>
      </c>
      <c r="I342" s="25" t="str">
        <f t="shared" si="27"/>
        <v>INSERT INTO USECASE (USECASE_ID, USECASE_NAME,CATEGORY,USECASE_DESCRIPTION,IS_ACTIVE,SEQUENCE_ID) VALUES (341,'my_perfect_store','MY_PERFECT_STORE','my_perfect_store_DESC','TRUE',1);</v>
      </c>
    </row>
    <row r="343" spans="1:9" s="289" customFormat="1" ht="15">
      <c r="B343" s="289">
        <v>342</v>
      </c>
      <c r="C343" s="426" t="s">
        <v>711</v>
      </c>
      <c r="D343" s="291" t="s">
        <v>429</v>
      </c>
      <c r="E343" s="426" t="s">
        <v>712</v>
      </c>
      <c r="F343" s="1022" t="b">
        <v>1</v>
      </c>
      <c r="G343" s="289">
        <v>2</v>
      </c>
      <c r="I343" s="289" t="str">
        <f t="shared" si="27"/>
        <v>INSERT INTO USECASE (USECASE_ID, USECASE_NAME,CATEGORY,USECASE_DESCRIPTION,IS_ACTIVE,SEQUENCE_ID) VALUES (342,'kr_master_mds_sdl_itg_load','NA_MDS_KR_POS','kr_master_mds_sdl_itg_load_dbt_tran','TRUE',2);</v>
      </c>
    </row>
    <row r="344" spans="1:9" s="289" customFormat="1" ht="15">
      <c r="A344" s="289" t="s">
        <v>36</v>
      </c>
      <c r="B344" s="289">
        <v>343</v>
      </c>
      <c r="C344" s="289" t="s">
        <v>713</v>
      </c>
      <c r="D344" s="291" t="s">
        <v>714</v>
      </c>
      <c r="E344" s="289" t="s">
        <v>715</v>
      </c>
      <c r="F344" s="289" t="b">
        <v>1</v>
      </c>
      <c r="G344" s="289">
        <v>3</v>
      </c>
      <c r="I344" s="289" t="str">
        <f t="shared" si="27"/>
        <v>INSERT INTO USECASE (USECASE_ID, USECASE_NAME,CATEGORY,USECASE_DESCRIPTION,IS_ACTIVE,SEQUENCE_ID) VALUES (343,'kr_pos_emart_ssg','kr_pos_emart','kr_pos_emart_ssg_desc','TRUE',3);</v>
      </c>
    </row>
    <row r="345" spans="1:9" ht="15">
      <c r="A345" t="s">
        <v>36</v>
      </c>
      <c r="B345" s="25">
        <v>345</v>
      </c>
      <c r="C345" s="421" t="s">
        <v>716</v>
      </c>
      <c r="D345" s="421" t="s">
        <v>716</v>
      </c>
      <c r="E345" s="421" t="s">
        <v>716</v>
      </c>
      <c r="F345" t="b">
        <v>1</v>
      </c>
      <c r="G345">
        <v>1</v>
      </c>
      <c r="I345" s="25" t="str">
        <f t="shared" si="27"/>
        <v>INSERT INTO USECASE (USECASE_ID, USECASE_NAME,CATEGORY,USECASE_DESCRIPTION,IS_ACTIVE,SEQUENCE_ID) VALUES (345,'cross_cat_101','cross_cat_101','cross_cat_101','TRUE',1);</v>
      </c>
    </row>
    <row r="346" spans="1:9" ht="15">
      <c r="A346" t="s">
        <v>36</v>
      </c>
      <c r="B346" s="25">
        <v>346</v>
      </c>
      <c r="C346" t="s">
        <v>717</v>
      </c>
      <c r="D346" t="s">
        <v>717</v>
      </c>
      <c r="E346" t="s">
        <v>717</v>
      </c>
      <c r="F346" t="b">
        <v>1</v>
      </c>
      <c r="G346">
        <v>1</v>
      </c>
      <c r="I346" s="25" t="str">
        <f t="shared" si="27"/>
        <v>INSERT INTO USECASE (USECASE_ID, USECASE_NAME,CATEGORY,USECASE_DESCRIPTION,IS_ACTIVE,SEQUENCE_ID) VALUES (346,'cross_cat_201','cross_cat_201','cross_cat_201','TRUE',1);</v>
      </c>
    </row>
    <row r="347" spans="1:9" ht="15">
      <c r="A347" t="s">
        <v>36</v>
      </c>
      <c r="B347" s="25">
        <v>347</v>
      </c>
      <c r="C347" t="s">
        <v>718</v>
      </c>
      <c r="D347" t="s">
        <v>718</v>
      </c>
      <c r="E347" t="s">
        <v>718</v>
      </c>
      <c r="F347" t="b">
        <v>1</v>
      </c>
      <c r="G347">
        <v>1</v>
      </c>
      <c r="I347" s="25" t="str">
        <f t="shared" si="27"/>
        <v>INSERT INTO USECASE (USECASE_ID, USECASE_NAME,CATEGORY,USECASE_DESCRIPTION,IS_ACTIVE,SEQUENCE_ID) VALUES (347,'cross_cat_301','cross_cat_301','cross_cat_301','TRUE',1);</v>
      </c>
    </row>
    <row r="348" spans="1:9" ht="15">
      <c r="A348" t="s">
        <v>36</v>
      </c>
      <c r="B348" s="25">
        <v>348</v>
      </c>
      <c r="C348" t="s">
        <v>719</v>
      </c>
      <c r="D348" t="s">
        <v>719</v>
      </c>
      <c r="E348" t="s">
        <v>719</v>
      </c>
      <c r="F348" t="b">
        <v>1</v>
      </c>
      <c r="G348">
        <v>1</v>
      </c>
      <c r="I348" s="25" t="str">
        <f t="shared" si="27"/>
        <v>INSERT INTO USECASE (USECASE_ID, USECASE_NAME,CATEGORY,USECASE_DESCRIPTION,IS_ACTIVE,SEQUENCE_ID) VALUES (348,'cross_cat_401','cross_cat_401','cross_cat_401','TRUE',1);</v>
      </c>
    </row>
    <row r="349" spans="1:9" s="289" customFormat="1" ht="15">
      <c r="B349" s="289">
        <v>349</v>
      </c>
      <c r="C349" s="426" t="s">
        <v>720</v>
      </c>
      <c r="D349" s="426" t="s">
        <v>721</v>
      </c>
      <c r="E349" s="426" t="s">
        <v>722</v>
      </c>
      <c r="F349" s="289" t="b">
        <v>1</v>
      </c>
      <c r="G349" s="289">
        <v>1</v>
      </c>
      <c r="I349" s="289" t="str">
        <f t="shared" si="27"/>
        <v>INSERT INTO USECASE (USECASE_ID, USECASE_NAME,CATEGORY,USECASE_DESCRIPTION,IS_ACTIVE,SEQUENCE_ID) VALUES (349,'sls_evol_refresh_hk_daily_sales_tran','hk_daily_sales','sls_evol_refresh_hk_daily_sales_transformation','TRUE',1);</v>
      </c>
    </row>
    <row r="350" spans="1:9" s="715" customFormat="1" ht="15">
      <c r="A350" s="715" t="s">
        <v>18</v>
      </c>
      <c r="B350" s="715">
        <v>350</v>
      </c>
      <c r="C350" s="716" t="s">
        <v>723</v>
      </c>
      <c r="D350" s="715" t="s">
        <v>724</v>
      </c>
      <c r="E350" s="716" t="s">
        <v>725</v>
      </c>
      <c r="F350" s="716" t="b">
        <v>1</v>
      </c>
      <c r="G350" s="716">
        <v>1</v>
      </c>
      <c r="I350" s="715" t="str">
        <f>"INSERT INTO USECASE (USECASE_ID, USECASE_NAME,CATEGORY,USECASE_DESCRIPTION,IS_ACTIVE,SEQUENCE_ID) VALUES ("&amp;B350&amp;",'"&amp;C350&amp;"','"&amp;D350&amp;"','"&amp;E350&amp;"','"&amp;F350&amp;"',"&amp;G350&amp;");"</f>
        <v>INSERT INTO USECASE (USECASE_ID, USECASE_NAME,CATEGORY,USECASE_DESCRIPTION,IS_ACTIVE,SEQUENCE_ID) VALUES (350,'Ecommerce_6PAI_Ingestion','EOM_ECOMM','6P_AI_Calculated file ingestion','TRUE',1);</v>
      </c>
    </row>
    <row r="351" spans="1:9" ht="15">
      <c r="B351" s="25">
        <v>351</v>
      </c>
      <c r="C351" s="479" t="s">
        <v>726</v>
      </c>
      <c r="D351" s="479" t="s">
        <v>726</v>
      </c>
      <c r="E351" s="479" t="s">
        <v>727</v>
      </c>
      <c r="F351" s="421" t="b">
        <v>1</v>
      </c>
      <c r="G351" s="421">
        <v>1</v>
      </c>
      <c r="I351" s="25" t="str">
        <f t="shared" ref="I351:I355" si="28">"INSERT INTO USECASE (USECASE_ID, USECASE_NAME,CATEGORY,USECASE_DESCRIPTION,IS_ACTIVE,SEQUENCE_ID) VALUES ("&amp;B351&amp;",'"&amp;C351&amp;"','"&amp;D351&amp;"','"&amp;E351&amp;"','"&amp;F351&amp;"',"&amp;G351&amp;");"</f>
        <v>INSERT INTO USECASE (USECASE_ID, USECASE_NAME,CATEGORY,USECASE_DESCRIPTION,IS_ACTIVE,SEQUENCE_ID) VALUES (351,'j_kr_tw_sales_target','j_kr_tw_sales_target','j_kr_tw_sales_target_transformation_desc','TRUE',1);</v>
      </c>
    </row>
    <row r="352" spans="1:9" s="289" customFormat="1" ht="15">
      <c r="B352" s="289">
        <v>352</v>
      </c>
      <c r="C352" s="708" t="s">
        <v>728</v>
      </c>
      <c r="D352" s="291" t="s">
        <v>390</v>
      </c>
      <c r="E352" s="708" t="s">
        <v>729</v>
      </c>
      <c r="F352" s="462" t="b">
        <v>1</v>
      </c>
      <c r="G352" s="289">
        <v>3</v>
      </c>
      <c r="I352" s="289" t="str">
        <f t="shared" si="28"/>
        <v>INSERT INTO USECASE (USECASE_ID, USECASE_NAME,CATEGORY,USECASE_DESCRIPTION,IS_ACTIVE,SEQUENCE_ID) VALUES (352,'j_kr_ecommerce_sellout','KR_ECOMMERCE_1','j_kr_ecommerce_sellout_transformation','TRUE',3);</v>
      </c>
    </row>
    <row r="353" spans="1:33" s="289" customFormat="1" ht="15">
      <c r="B353" s="289">
        <v>353</v>
      </c>
      <c r="C353" s="708" t="s">
        <v>730</v>
      </c>
      <c r="D353" s="426" t="s">
        <v>417</v>
      </c>
      <c r="E353" s="708" t="s">
        <v>731</v>
      </c>
      <c r="F353" s="462" t="b">
        <v>1</v>
      </c>
      <c r="G353" s="289">
        <v>3</v>
      </c>
      <c r="I353" s="289" t="str">
        <f t="shared" si="28"/>
        <v>INSERT INTO USECASE (USECASE_ID, USECASE_NAME,CATEGORY,USECASE_DESCRIPTION,IS_ACTIVE,SEQUENCE_ID) VALUES (353,'kr_coupang_premium_dbt','KR_MDS_COUPANG_PREMIUM','kr_coupang_premium_transformation','TRUE',3);</v>
      </c>
    </row>
    <row r="354" spans="1:33" ht="15">
      <c r="B354">
        <v>354</v>
      </c>
      <c r="C354" s="582" t="s">
        <v>732</v>
      </c>
      <c r="D354" s="479" t="s">
        <v>733</v>
      </c>
      <c r="E354" s="582" t="s">
        <v>732</v>
      </c>
      <c r="F354" s="421" t="b">
        <v>1</v>
      </c>
      <c r="G354">
        <v>1</v>
      </c>
      <c r="I354" s="25" t="str">
        <f t="shared" si="28"/>
        <v>INSERT INTO USECASE (USECASE_ID, USECASE_NAME,CATEGORY,USECASE_DESCRIPTION,IS_ACTIVE,SEQUENCE_ID) VALUES (354,'j_kr_pos_prc_condition_map_wrapper_dbt','j_kr_pos_prc_condition','j_kr_pos_prc_condition_map_wrapper_dbt','TRUE',1);</v>
      </c>
    </row>
    <row r="355" spans="1:33" ht="15">
      <c r="B355">
        <v>355</v>
      </c>
      <c r="C355" s="479" t="s">
        <v>734</v>
      </c>
      <c r="D355" s="479" t="s">
        <v>735</v>
      </c>
      <c r="E355" s="479" t="s">
        <v>734</v>
      </c>
      <c r="F355" s="421" t="b">
        <v>1</v>
      </c>
      <c r="G355">
        <v>1</v>
      </c>
      <c r="I355" s="25" t="str">
        <f t="shared" si="28"/>
        <v>INSERT INTO USECASE (USECASE_ID, USECASE_NAME,CATEGORY,USECASE_DESCRIPTION,IS_ACTIVE,SEQUENCE_ID) VALUES (355,'j_kr_price_tracker_dbt','j_kr_price_tracker','j_kr_price_tracker_dbt','TRUE',1);</v>
      </c>
    </row>
    <row r="356" spans="1:33" ht="15">
      <c r="B356">
        <v>356</v>
      </c>
      <c r="C356" s="479" t="s">
        <v>736</v>
      </c>
      <c r="D356" s="479" t="s">
        <v>736</v>
      </c>
      <c r="E356" s="479" t="s">
        <v>737</v>
      </c>
      <c r="F356" s="421" t="b">
        <v>1</v>
      </c>
      <c r="G356">
        <v>1</v>
      </c>
      <c r="I356" s="25" t="str">
        <f>"INSERT INTO USECASE (USECASE_ID, USECASE_NAME,CATEGORY,USECASE_DESCRIPTION,IS_ACTIVE,SEQUENCE_ID) VALUES ("&amp;B356&amp;",'"&amp;C356&amp;"','"&amp;D356&amp;"','"&amp;E356&amp;"','"&amp;F357&amp;"',"&amp;G357&amp;");"</f>
        <v>INSERT INTO USECASE (USECASE_ID, USECASE_NAME,CATEGORY,USECASE_DESCRIPTION,IS_ACTIVE,SEQUENCE_ID) VALUES (356,'m_edw_mysales','m_edw_mysales','m_edw_mysales_dbt_desc','TRUE',1);</v>
      </c>
    </row>
    <row r="357" spans="1:33" ht="15">
      <c r="B357">
        <v>357</v>
      </c>
      <c r="C357" s="479" t="s">
        <v>738</v>
      </c>
      <c r="D357" s="479" t="s">
        <v>738</v>
      </c>
      <c r="E357" s="479" t="s">
        <v>739</v>
      </c>
      <c r="F357" s="421" t="b">
        <v>1</v>
      </c>
      <c r="G357">
        <v>1</v>
      </c>
      <c r="I357" s="25" t="str">
        <f t="shared" ref="I357:I359" si="29">"INSERT INTO USECASE (USECASE_ID, USECASE_NAME,CATEGORY,USECASE_DESCRIPTION,IS_ACTIVE,SEQUENCE_ID) VALUES ("&amp;B357&amp;",'"&amp;C357&amp;"','"&amp;D357&amp;"','"&amp;E357&amp;"','"&amp;F358&amp;"',"&amp;G358&amp;");"</f>
        <v>INSERT INTO USECASE (USECASE_ID, USECASE_NAME,CATEGORY,USECASE_DESCRIPTION,IS_ACTIVE,SEQUENCE_ID) VALUES (357,'in_hcp360_iqvia_kpi_datamart','in_hcp360_iqvia_kpi_datamart','in_hcp360_iqvia_kpi_datamart_desc','TRUE',3);</v>
      </c>
    </row>
    <row r="358" spans="1:33" s="651" customFormat="1" ht="15">
      <c r="A358" s="642" t="s">
        <v>36</v>
      </c>
      <c r="B358" s="642">
        <v>358</v>
      </c>
      <c r="C358" s="644" t="s">
        <v>740</v>
      </c>
      <c r="D358" s="642" t="s">
        <v>741</v>
      </c>
      <c r="E358" s="650" t="s">
        <v>742</v>
      </c>
      <c r="F358" s="642" t="b">
        <v>1</v>
      </c>
      <c r="G358" s="642">
        <v>3</v>
      </c>
      <c r="H358" s="746"/>
      <c r="I358" s="642" t="str">
        <f t="shared" ref="I358:I360" si="30">"INSERT INTO USECASE (USECASE_ID, USECASE_NAME,CATEGORY,USECASE_DESCRIPTION,IS_ACTIVE,SEQUENCE_ID) VALUES ("&amp;B358&amp;",'"&amp;C358&amp;"','"&amp;D358&amp;"','"&amp;E358&amp;"','"&amp;F358&amp;"',"&amp;G358&amp;");"</f>
        <v>INSERT INTO USECASE (USECASE_ID, USECASE_NAME,CATEGORY,USECASE_DESCRIPTION,IS_ACTIVE,SEQUENCE_ID) VALUES (358,'japan_dcl_edw_export','JP_DCL_SFMC_DCL_ITG','Japan DCL EDW Export','TRUE',3);</v>
      </c>
      <c r="J358" s="746"/>
      <c r="K358" s="746"/>
      <c r="L358" s="746"/>
      <c r="M358" s="746"/>
      <c r="N358" s="746"/>
      <c r="O358" s="746"/>
      <c r="P358" s="746"/>
      <c r="Q358" s="746"/>
      <c r="R358" s="746"/>
      <c r="S358" s="746"/>
      <c r="T358" s="746"/>
      <c r="U358" s="746"/>
      <c r="V358" s="746"/>
      <c r="W358" s="746"/>
      <c r="X358" s="746"/>
      <c r="Y358" s="746"/>
      <c r="Z358" s="746"/>
      <c r="AA358" s="746"/>
      <c r="AB358" s="746"/>
      <c r="AC358" s="746"/>
      <c r="AD358" s="746"/>
      <c r="AE358" s="746"/>
      <c r="AF358" s="746"/>
      <c r="AG358" s="747"/>
    </row>
    <row r="359" spans="1:33" s="371" customFormat="1" ht="15">
      <c r="A359" s="125" t="s">
        <v>36</v>
      </c>
      <c r="B359" s="125">
        <v>359</v>
      </c>
      <c r="C359" s="398" t="s">
        <v>743</v>
      </c>
      <c r="D359" s="125" t="s">
        <v>589</v>
      </c>
      <c r="E359" s="751" t="s">
        <v>744</v>
      </c>
      <c r="F359" s="125" t="b">
        <v>1</v>
      </c>
      <c r="G359" s="125"/>
      <c r="I359" s="125" t="str">
        <f t="shared" si="30"/>
        <v>INSERT INTO USECASE (USECASE_ID, USECASE_NAME,CATEGORY,USECASE_DESCRIPTION,IS_ACTIVE,SEQUENCE_ID) VALUES (359,'japan_dcl_mykokya_export','JP_DCL_MYKOKYA','Japan DCL MyKokya Export','TRUE',);</v>
      </c>
    </row>
    <row r="360" spans="1:33" s="38" customFormat="1" ht="15">
      <c r="A360" s="38" t="s">
        <v>36</v>
      </c>
      <c r="B360" s="38">
        <v>360</v>
      </c>
      <c r="C360" s="38" t="s">
        <v>745</v>
      </c>
      <c r="D360" s="38" t="s">
        <v>745</v>
      </c>
      <c r="E360" s="38" t="s">
        <v>746</v>
      </c>
      <c r="F360" s="38" t="b">
        <v>0</v>
      </c>
      <c r="G360" s="38">
        <v>1</v>
      </c>
      <c r="I360" s="38" t="str">
        <f t="shared" si="30"/>
        <v>INSERT INTO USECASE (USECASE_ID, USECASE_NAME,CATEGORY,USECASE_DESCRIPTION,IS_ACTIVE,SEQUENCE_ID) VALUES (360,'Rg_mrkt_share_Ingestion','Rg_mrkt_share_Ingestion','Regional_MKT_Share_Ingestion','FALSE',1);</v>
      </c>
    </row>
    <row r="361" spans="1:33" ht="15">
      <c r="B361">
        <v>361</v>
      </c>
      <c r="C361" s="111" t="s">
        <v>747</v>
      </c>
      <c r="D361" s="595" t="s">
        <v>605</v>
      </c>
      <c r="E361" s="111" t="s">
        <v>748</v>
      </c>
      <c r="F361" t="b">
        <v>1</v>
      </c>
      <c r="G361">
        <v>2</v>
      </c>
      <c r="I361" s="25" t="str">
        <f>"INSERT INTO USECASE (USECASE_ID, USECASE_NAME,CATEGORY,USECASE_DESCRIPTION,IS_ACTIVE,SEQUENCE_ID) VALUES ("&amp;B361&amp;",'"&amp;C361&amp;"','"&amp;D361&amp;"','"&amp;E361&amp;"','"&amp;F361&amp;"',"&amp;G361&amp;");"</f>
        <v>INSERT INTO USECASE (USECASE_ID, USECASE_NAME,CATEGORY,USECASE_DESCRIPTION,IS_ACTIVE,SEQUENCE_ID) VALUES (361,'hcp_master_dbt','HCP360_IN_Ventasys_Load','hcp_master_edw_dbt_jobs','TRUE',2);</v>
      </c>
    </row>
    <row r="362" spans="1:33" s="715" customFormat="1" ht="15">
      <c r="A362" s="715" t="s">
        <v>18</v>
      </c>
      <c r="B362" s="715">
        <v>362</v>
      </c>
      <c r="C362" s="716" t="s">
        <v>749</v>
      </c>
      <c r="D362" s="715" t="s">
        <v>750</v>
      </c>
      <c r="E362" s="716" t="s">
        <v>751</v>
      </c>
      <c r="F362" s="716" t="b">
        <v>1</v>
      </c>
      <c r="G362" s="716">
        <v>1</v>
      </c>
      <c r="I362" s="715" t="str">
        <f>"INSERT INTO USECASE (USECASE_ID, USECASE_NAME,CATEGORY,USECASE_DESCRIPTION,IS_ACTIVE,SEQUENCE_ID) VALUES ("&amp;B362&amp;",'"&amp;C362&amp;"','"&amp;D362&amp;"','"&amp;E362&amp;"','"&amp;F362&amp;"',"&amp;G362&amp;");"</f>
        <v>INSERT INTO USECASE (USECASE_ID, USECASE_NAME,CATEGORY,USECASE_DESCRIPTION,IS_ACTIVE,SEQUENCE_ID) VALUES (362,'RG_PROX_Ingestion','EOM_PROX','PROX Ingestion files','TRUE',1);</v>
      </c>
    </row>
    <row r="363" spans="1:33" ht="15">
      <c r="A363" s="619"/>
      <c r="B363" s="619">
        <v>325</v>
      </c>
      <c r="C363" s="620" t="s">
        <v>667</v>
      </c>
      <c r="D363" s="619" t="s">
        <v>752</v>
      </c>
      <c r="E363" s="620" t="s">
        <v>668</v>
      </c>
      <c r="F363" s="619" t="b">
        <v>1</v>
      </c>
      <c r="G363" s="619">
        <v>1</v>
      </c>
      <c r="H363" s="619"/>
      <c r="I363" s="619" t="str">
        <f t="shared" ref="I363" si="31">"INSERT INTO USECASE (USECASE_ID, USECASE_NAME,CATEGORY,USECASE_DESCRIPTION,IS_ACTIVE,SEQUENCE_ID) VALUES ("&amp;B363&amp;",'"&amp;C363&amp;"','"&amp;D363&amp;"','"&amp;E363&amp;"','"&amp;F363&amp;"',"&amp;G363&amp;");"</f>
        <v>INSERT INTO USECASE (USECASE_ID, USECASE_NAME,CATEGORY,USECASE_DESCRIPTION,IS_ACTIVE,SEQUENCE_ID) VALUES (325,'jpn_EDI_master_tables','JPN_EDI_MASTER_WEEKEND','jpn_EDI_master_tables_desc','TRUE',1);</v>
      </c>
      <c r="J363" s="619"/>
      <c r="K363" s="619"/>
      <c r="L363" s="619"/>
      <c r="M363" s="619"/>
      <c r="N363" s="619"/>
      <c r="O363" s="619"/>
      <c r="P363" s="619"/>
      <c r="Q363" s="619"/>
      <c r="R363" s="619"/>
      <c r="S363" s="619"/>
      <c r="T363" s="619"/>
      <c r="U363" s="619"/>
      <c r="V363" s="619"/>
      <c r="W363" s="619"/>
      <c r="X363" s="619"/>
      <c r="Y363" s="619"/>
      <c r="Z363" s="619"/>
      <c r="AA363" s="619"/>
      <c r="AB363" s="619"/>
      <c r="AC363" s="619"/>
      <c r="AD363" s="619"/>
      <c r="AE363" s="619"/>
      <c r="AF363" s="619"/>
      <c r="AG363" s="619"/>
    </row>
    <row r="364" spans="1:33" s="371" customFormat="1" ht="15">
      <c r="A364" s="125" t="s">
        <v>36</v>
      </c>
      <c r="B364" s="125">
        <v>363</v>
      </c>
      <c r="C364" s="752" t="s">
        <v>753</v>
      </c>
      <c r="D364" s="125" t="s">
        <v>623</v>
      </c>
      <c r="E364" s="751" t="s">
        <v>754</v>
      </c>
      <c r="F364" s="125" t="b">
        <v>1</v>
      </c>
      <c r="G364" s="125">
        <v>1</v>
      </c>
      <c r="H364" s="753"/>
      <c r="I364" s="125" t="str">
        <f>"INSERT INTO USECASE (USECASE_ID, USECASE_NAME,CATEGORY,USECASE_DESCRIPTION,IS_ACTIVE,SEQUENCE_ID) VALUES ("&amp;B364&amp;",'"&amp;C364&amp;"','"&amp;D364&amp;"','"&amp;E364&amp;"','"&amp;F364&amp;"',"&amp;G364&amp;");"</f>
        <v>INSERT INTO USECASE (USECASE_ID, USECASE_NAME,CATEGORY,USECASE_DESCRIPTION,IS_ACTIVE,SEQUENCE_ID) VALUES (363,'japan_dcl_genericextraction_1_export','JP_DCL_GENERIC_EXTRACTION_1_FILESETUP','Japan DCL Generic Export','TRUE',1);</v>
      </c>
      <c r="J364" s="753"/>
      <c r="K364" s="753"/>
      <c r="L364" s="753"/>
      <c r="M364" s="753"/>
      <c r="N364" s="753"/>
      <c r="O364" s="753"/>
      <c r="P364" s="753"/>
      <c r="Q364" s="753"/>
      <c r="R364" s="753"/>
      <c r="S364" s="753"/>
      <c r="T364" s="753"/>
      <c r="U364" s="753"/>
      <c r="V364" s="753"/>
      <c r="W364" s="753"/>
      <c r="X364" s="753"/>
      <c r="Y364" s="753"/>
      <c r="Z364" s="753"/>
      <c r="AA364" s="753"/>
      <c r="AB364" s="753"/>
      <c r="AC364" s="753"/>
      <c r="AD364" s="753"/>
      <c r="AE364" s="753"/>
      <c r="AF364" s="753"/>
      <c r="AG364" s="754"/>
    </row>
    <row r="365" spans="1:33" s="371" customFormat="1" ht="15">
      <c r="A365" s="125" t="s">
        <v>36</v>
      </c>
      <c r="B365" s="125">
        <v>364</v>
      </c>
      <c r="C365" s="752" t="s">
        <v>755</v>
      </c>
      <c r="D365" s="125" t="s">
        <v>625</v>
      </c>
      <c r="E365" s="751" t="s">
        <v>754</v>
      </c>
      <c r="F365" s="125" t="b">
        <v>1</v>
      </c>
      <c r="G365" s="125">
        <v>1</v>
      </c>
      <c r="H365" s="753"/>
      <c r="I365" s="125" t="str">
        <f>"INSERT INTO USECASE (USECASE_ID, USECASE_NAME,CATEGORY,USECASE_DESCRIPTION,IS_ACTIVE,SEQUENCE_ID) VALUES ("&amp;B365&amp;",'"&amp;C365&amp;"','"&amp;D365&amp;"','"&amp;E365&amp;"','"&amp;F365&amp;"',"&amp;G365&amp;");"</f>
        <v>INSERT INTO USECASE (USECASE_ID, USECASE_NAME,CATEGORY,USECASE_DESCRIPTION,IS_ACTIVE,SEQUENCE_ID) VALUES (364,'japan_dcl_genericextraction_2_export','JP_DCL_GENERIC_EXTRACTION_2_FILESETUP','Japan DCL Generic Export','TRUE',1);</v>
      </c>
      <c r="J365" s="753"/>
      <c r="K365" s="753"/>
      <c r="L365" s="753"/>
      <c r="M365" s="753"/>
      <c r="N365" s="753"/>
      <c r="O365" s="753"/>
      <c r="P365" s="753"/>
      <c r="Q365" s="753"/>
      <c r="R365" s="753"/>
      <c r="S365" s="753"/>
      <c r="T365" s="753"/>
      <c r="U365" s="753"/>
      <c r="V365" s="753"/>
      <c r="W365" s="753"/>
      <c r="X365" s="753"/>
      <c r="Y365" s="753"/>
      <c r="Z365" s="753"/>
      <c r="AA365" s="753"/>
      <c r="AB365" s="753"/>
      <c r="AC365" s="753"/>
      <c r="AD365" s="753"/>
      <c r="AE365" s="753"/>
      <c r="AF365" s="753"/>
      <c r="AG365" s="754"/>
    </row>
    <row r="366" spans="1:33" s="619" customFormat="1" ht="15">
      <c r="B366" s="619">
        <v>365</v>
      </c>
      <c r="C366" s="622" t="s">
        <v>756</v>
      </c>
      <c r="D366" s="619" t="s">
        <v>757</v>
      </c>
      <c r="E366" s="622" t="s">
        <v>758</v>
      </c>
      <c r="F366" s="619" t="b">
        <v>1</v>
      </c>
      <c r="G366" s="619">
        <v>1</v>
      </c>
      <c r="I366" s="619" t="str">
        <f>"INSERT INTO USECASE (USECASE_ID, USECASE_NAME,CATEGORY,USECASE_DESCRIPTION,IS_ACTIVE,SEQUENCE_ID) VALUES ("&amp;B366&amp;",'"&amp;C366&amp;"','"&amp;D366&amp;"','"&amp;E366&amp;"','"&amp;F366&amp;"',"&amp;G366&amp;");"</f>
        <v>INSERT INTO USECASE (USECASE_ID, USECASE_NAME,CATEGORY,USECASE_DESCRIPTION,IS_ACTIVE,SEQUENCE_ID) VALUES (365,'sellin_workflow_integration','JPN_SELLIN_INTEGRATION','sellin_workflow_integration_DBT JOB','TRUE',1);</v>
      </c>
    </row>
    <row r="367" spans="1:33" ht="15">
      <c r="B367">
        <v>366</v>
      </c>
      <c r="C367" s="23" t="s">
        <v>759</v>
      </c>
      <c r="D367" s="212" t="s">
        <v>760</v>
      </c>
      <c r="E367" t="s">
        <v>761</v>
      </c>
      <c r="F367" t="b">
        <v>1</v>
      </c>
      <c r="G367">
        <v>5</v>
      </c>
      <c r="I367" s="25" t="str">
        <f>"INSERT INTO USECASE (USECASE_ID, USECASE_NAME,CATEGORY,USECASE_DESCRIPTION,IS_ACTIVE,SEQUENCE_ID) VALUES ("&amp;B367&amp;",'"&amp;C367&amp;"','"&amp;D367&amp;"','"&amp;E367&amp;"','"&amp;F367&amp;"',"&amp;G367&amp;");"</f>
        <v>INSERT INTO USECASE (USECASE_ID, USECASE_NAME,CATEGORY,USECASE_DESCRIPTION,IS_ACTIVE,SEQUENCE_ID) VALUES (366,'na_copa_dbt','REGIONAL_COPA','north asia copa job','TRUE',5);</v>
      </c>
    </row>
    <row r="368" spans="1:33" s="619" customFormat="1" ht="15">
      <c r="A368" s="619" t="s">
        <v>36</v>
      </c>
      <c r="B368" s="619">
        <v>329</v>
      </c>
      <c r="C368" s="619" t="s">
        <v>762</v>
      </c>
      <c r="D368" s="619" t="s">
        <v>662</v>
      </c>
      <c r="E368" s="619" t="s">
        <v>763</v>
      </c>
      <c r="F368" s="619" t="b">
        <v>1</v>
      </c>
      <c r="G368" s="619">
        <v>2</v>
      </c>
      <c r="I368" s="619" t="str">
        <f>"INSERT INTO USECASE (USECASE_ID, USECASE_NAME,CATEGORY,USECASE_DESCRIPTION,IS_ACTIVE,SEQUENCE_ID) VALUES ("&amp;B368&amp;",'"&amp;C368&amp;"','"&amp;D368&amp;"','"&amp;E368&amp;"','"&amp;F368&amp;"',"&amp;G368&amp;");"</f>
        <v>INSERT INTO USECASE (USECASE_ID, USECASE_NAME,CATEGORY,USECASE_DESCRIPTION,IS_ACTIVE,SEQUENCE_ID) VALUES (329,'Jpn_EDI_Sell_out_planet','JPN_EDI_MASTER_INVENTORY_WORKFLOW','Jpn_EDI_Sell_out_planet ingestion','TRUE',2);</v>
      </c>
    </row>
    <row r="369" spans="1:33" s="619" customFormat="1" ht="15">
      <c r="A369" s="619" t="s">
        <v>36</v>
      </c>
      <c r="B369" s="619">
        <v>367</v>
      </c>
      <c r="C369" s="691" t="s">
        <v>764</v>
      </c>
      <c r="D369" s="619" t="s">
        <v>662</v>
      </c>
      <c r="E369" s="691" t="s">
        <v>765</v>
      </c>
      <c r="F369" s="622" t="b">
        <v>1</v>
      </c>
      <c r="G369" s="622">
        <v>3</v>
      </c>
      <c r="I369" s="619" t="str">
        <f>"INSERT INTO USECASE (USECASE_ID, USECASE_NAME,CATEGORY,USECASE_DESCRIPTION,IS_ACTIVE,SEQUENCE_ID) VALUES ("&amp;B369&amp;",'"&amp;C369&amp;"','"&amp;D369&amp;"','"&amp;E369&amp;"','"&amp;F369&amp;"',"&amp;G369&amp;");"</f>
        <v>INSERT INTO USECASE (USECASE_ID, USECASE_NAME,CATEGORY,USECASE_DESCRIPTION,IS_ACTIVE,SEQUENCE_ID) VALUES (367,'j_so_japan_improvement','JPN_EDI_MASTER_INVENTORY_WORKFLOW','j_so_japan_improvement_desc','TRUE',3);</v>
      </c>
    </row>
    <row r="370" spans="1:33" s="619" customFormat="1" ht="15">
      <c r="B370" s="619">
        <v>368</v>
      </c>
      <c r="C370" s="619" t="s">
        <v>766</v>
      </c>
      <c r="D370" s="619" t="s">
        <v>662</v>
      </c>
      <c r="E370" s="619" t="s">
        <v>767</v>
      </c>
      <c r="F370" s="755" t="b">
        <v>1</v>
      </c>
      <c r="G370" s="619">
        <v>4</v>
      </c>
      <c r="I370" s="619" t="str">
        <f>"INSERT INTO USECASE (USECASE_ID, USECASE_NAME,CATEGORY,USECASE_DESCRIPTION,IS_ACTIVE,SEQUENCE_ID) VALUES ("&amp;B370&amp;",'"&amp;C370&amp;"','"&amp;D370&amp;"','"&amp;E370&amp;"','"&amp;F370&amp;"',"&amp;G370&amp;");"</f>
        <v>INSERT INTO USECASE (USECASE_ID, USECASE_NAME,CATEGORY,USECASE_DESCRIPTION,IS_ACTIVE,SEQUENCE_ID) VALUES (368,'Sellout_IO_Integration_Job','JPN_EDI_MASTER_INVENTORY_WORKFLOW','Sellout_IO_Integration_Job DESC','TRUE',4);</v>
      </c>
    </row>
    <row r="371" spans="1:33" ht="15">
      <c r="B371">
        <v>369</v>
      </c>
      <c r="C371" s="619" t="s">
        <v>768</v>
      </c>
      <c r="D371" s="619" t="s">
        <v>659</v>
      </c>
      <c r="E371" s="619" t="s">
        <v>769</v>
      </c>
      <c r="F371" s="622" t="b">
        <v>1</v>
      </c>
      <c r="G371">
        <v>2</v>
      </c>
      <c r="I371" s="619" t="str">
        <f>"INSERT INTO USECASE (USECASE_ID, USECASE_NAME,CATEGORY,USECASE_DESCRIPTION,IS_ACTIVE,SEQUENCE_ID) VALUES ("&amp;B371&amp;",'"&amp;C371&amp;"','"&amp;D371&amp;"','"&amp;E371&amp;"','"&amp;F371&amp;"',"&amp;G371&amp;");"</f>
        <v>INSERT INTO USECASE (USECASE_ID, USECASE_NAME,CATEGORY,USECASE_DESCRIPTION,IS_ACTIVE,SEQUENCE_ID) VALUES (369,'Jpn_EDI_Sell_out_planet_Extraction','JPN_POS_LOAD','Jpn_EDI_Sell_out_planet_Extraction desc','TRUE',2);</v>
      </c>
    </row>
    <row r="372" spans="1:33" s="651" customFormat="1" ht="15">
      <c r="A372" s="642" t="s">
        <v>36</v>
      </c>
      <c r="B372" s="642">
        <v>370</v>
      </c>
      <c r="C372" s="644" t="s">
        <v>770</v>
      </c>
      <c r="D372" s="642" t="s">
        <v>589</v>
      </c>
      <c r="E372" s="650" t="s">
        <v>771</v>
      </c>
      <c r="F372" s="642" t="b">
        <v>1</v>
      </c>
      <c r="G372" s="642">
        <v>2</v>
      </c>
      <c r="H372" s="746"/>
      <c r="I372" s="642" t="str">
        <f t="shared" ref="I372:I381" si="32">"INSERT INTO USECASE (USECASE_ID, USECASE_NAME,CATEGORY,USECASE_DESCRIPTION,IS_ACTIVE,SEQUENCE_ID) VALUES ("&amp;B372&amp;",'"&amp;C372&amp;"','"&amp;D372&amp;"','"&amp;E372&amp;"','"&amp;F372&amp;"',"&amp;G372&amp;");"</f>
        <v>INSERT INTO USECASE (USECASE_ID, USECASE_NAME,CATEGORY,USECASE_DESCRIPTION,IS_ACTIVE,SEQUENCE_ID) VALUES (370,'DCL_MBOX_File_Copy_Out_Call','JP_DCL_MYKOKYA','Japan DCL file copy mbox job for edw','TRUE',2);</v>
      </c>
      <c r="J372" s="746"/>
      <c r="K372" s="746"/>
      <c r="L372" s="746"/>
      <c r="M372" s="746"/>
      <c r="N372" s="746"/>
      <c r="O372" s="746"/>
      <c r="P372" s="746"/>
      <c r="Q372" s="746"/>
      <c r="R372" s="746"/>
      <c r="S372" s="746"/>
      <c r="T372" s="746"/>
      <c r="U372" s="746"/>
      <c r="V372" s="746"/>
      <c r="W372" s="746"/>
      <c r="X372" s="746"/>
      <c r="Y372" s="746"/>
      <c r="Z372" s="746"/>
      <c r="AA372" s="746"/>
      <c r="AB372" s="746"/>
      <c r="AC372" s="746"/>
      <c r="AD372" s="746"/>
      <c r="AE372" s="746"/>
      <c r="AF372" s="746"/>
      <c r="AG372" s="747"/>
    </row>
    <row r="373" spans="1:33" s="651" customFormat="1" ht="15">
      <c r="A373" s="642" t="s">
        <v>36</v>
      </c>
      <c r="B373" s="642">
        <v>371</v>
      </c>
      <c r="C373" s="644" t="s">
        <v>772</v>
      </c>
      <c r="D373" s="642" t="s">
        <v>741</v>
      </c>
      <c r="E373" s="650" t="s">
        <v>773</v>
      </c>
      <c r="F373" s="642" t="b">
        <v>1</v>
      </c>
      <c r="G373" s="642">
        <v>3</v>
      </c>
      <c r="H373" s="746"/>
      <c r="I373" s="642" t="str">
        <f t="shared" si="32"/>
        <v>INSERT INTO USECASE (USECASE_ID, USECASE_NAME,CATEGORY,USECASE_DESCRIPTION,IS_ACTIVE,SEQUENCE_ID) VALUES (371,'DCL_KR_NEW_MBOX_file_copy','JP_DCL_SFMC_DCL_ITG','Japan DCL file copy mbox job for mykokya','TRUE',3);</v>
      </c>
      <c r="J373" s="746"/>
      <c r="K373" s="746"/>
      <c r="L373" s="746"/>
      <c r="M373" s="746"/>
      <c r="N373" s="746"/>
      <c r="O373" s="746"/>
      <c r="P373" s="746"/>
      <c r="Q373" s="746"/>
      <c r="R373" s="746"/>
      <c r="S373" s="746"/>
      <c r="T373" s="746"/>
      <c r="U373" s="746"/>
      <c r="V373" s="746"/>
      <c r="W373" s="746"/>
      <c r="X373" s="746"/>
      <c r="Y373" s="746"/>
      <c r="Z373" s="746"/>
      <c r="AA373" s="746"/>
      <c r="AB373" s="746"/>
      <c r="AC373" s="746"/>
      <c r="AD373" s="746"/>
      <c r="AE373" s="746"/>
      <c r="AF373" s="746"/>
      <c r="AG373" s="747"/>
    </row>
    <row r="374" spans="1:33" s="651" customFormat="1" ht="15">
      <c r="A374" s="642" t="s">
        <v>36</v>
      </c>
      <c r="B374" s="642">
        <v>372</v>
      </c>
      <c r="C374" s="644" t="s">
        <v>774</v>
      </c>
      <c r="D374" s="642" t="s">
        <v>623</v>
      </c>
      <c r="E374" s="650" t="s">
        <v>775</v>
      </c>
      <c r="F374" s="642" t="b">
        <v>1</v>
      </c>
      <c r="G374" s="642">
        <v>2</v>
      </c>
      <c r="H374" s="746"/>
      <c r="I374" s="642" t="str">
        <f t="shared" si="32"/>
        <v>INSERT INTO USECASE (USECASE_ID, USECASE_NAME,CATEGORY,USECASE_DESCRIPTION,IS_ACTIVE,SEQUENCE_ID) VALUES (372,'DCL_MBOX_file_copy_Gen_extraction_1','JP_DCL_GENERIC_EXTRACTION_1_FILESETUP','Japan DCL file copy mbox job for file extraction 1','TRUE',2);</v>
      </c>
      <c r="J374" s="746"/>
      <c r="K374" s="746"/>
      <c r="L374" s="746"/>
      <c r="M374" s="746"/>
      <c r="N374" s="746"/>
      <c r="O374" s="746"/>
      <c r="P374" s="746"/>
      <c r="Q374" s="746"/>
      <c r="R374" s="746"/>
      <c r="S374" s="746"/>
      <c r="T374" s="746"/>
      <c r="U374" s="746"/>
      <c r="V374" s="746"/>
      <c r="W374" s="746"/>
      <c r="X374" s="746"/>
      <c r="Y374" s="746"/>
      <c r="Z374" s="746"/>
      <c r="AA374" s="746"/>
      <c r="AB374" s="746"/>
      <c r="AC374" s="746"/>
      <c r="AD374" s="746"/>
      <c r="AE374" s="746"/>
      <c r="AF374" s="746"/>
      <c r="AG374" s="747"/>
    </row>
    <row r="375" spans="1:33" s="651" customFormat="1" ht="15">
      <c r="A375" s="642" t="s">
        <v>36</v>
      </c>
      <c r="B375" s="642">
        <v>373</v>
      </c>
      <c r="C375" s="644" t="s">
        <v>776</v>
      </c>
      <c r="D375" s="642" t="s">
        <v>625</v>
      </c>
      <c r="E375" s="650" t="s">
        <v>777</v>
      </c>
      <c r="F375" s="642" t="b">
        <v>1</v>
      </c>
      <c r="G375" s="642">
        <v>2</v>
      </c>
      <c r="H375" s="746"/>
      <c r="I375" s="642" t="str">
        <f t="shared" si="32"/>
        <v>INSERT INTO USECASE (USECASE_ID, USECASE_NAME,CATEGORY,USECASE_DESCRIPTION,IS_ACTIVE,SEQUENCE_ID) VALUES (373,'DCL_MBOX_file_copy_Gen_extraction_2','JP_DCL_GENERIC_EXTRACTION_2_FILESETUP','Japan DCL file copy mbox job for file extraction 2','TRUE',2);</v>
      </c>
      <c r="J375" s="746"/>
      <c r="K375" s="746"/>
      <c r="L375" s="746"/>
      <c r="M375" s="746"/>
      <c r="N375" s="746"/>
      <c r="O375" s="746"/>
      <c r="P375" s="746"/>
      <c r="Q375" s="746"/>
      <c r="R375" s="746"/>
      <c r="S375" s="746"/>
      <c r="T375" s="746"/>
      <c r="U375" s="746"/>
      <c r="V375" s="746"/>
      <c r="W375" s="746"/>
      <c r="X375" s="746"/>
      <c r="Y375" s="746"/>
      <c r="Z375" s="746"/>
      <c r="AA375" s="746"/>
      <c r="AB375" s="746"/>
      <c r="AC375" s="746"/>
      <c r="AD375" s="746"/>
      <c r="AE375" s="746"/>
      <c r="AF375" s="746"/>
      <c r="AG375" s="747"/>
    </row>
    <row r="376" spans="1:33" s="715" customFormat="1" ht="15">
      <c r="A376" s="715" t="s">
        <v>18</v>
      </c>
      <c r="B376" s="715">
        <v>374</v>
      </c>
      <c r="C376" s="726" t="s">
        <v>778</v>
      </c>
      <c r="D376" s="715" t="s">
        <v>779</v>
      </c>
      <c r="E376" s="726" t="s">
        <v>780</v>
      </c>
      <c r="F376" s="726" t="b">
        <v>1</v>
      </c>
      <c r="G376" s="726">
        <v>1</v>
      </c>
      <c r="I376" s="715" t="str">
        <f t="shared" si="32"/>
        <v>INSERT INTO USECASE (USECASE_ID, USECASE_NAME,CATEGORY,USECASE_DESCRIPTION,IS_ACTIVE,SEQUENCE_ID) VALUES (374,'OKR_Alteryx_Data_Ingestion','EOM_OKR','OKR_Alteryx_Data_Ingestion file','TRUE',1);</v>
      </c>
    </row>
    <row r="377" spans="1:33" s="715" customFormat="1" ht="15">
      <c r="B377" s="619">
        <v>375</v>
      </c>
      <c r="C377" s="619" t="s">
        <v>781</v>
      </c>
      <c r="D377" s="619" t="s">
        <v>782</v>
      </c>
      <c r="E377" s="619" t="s">
        <v>783</v>
      </c>
      <c r="F377" s="619" t="b">
        <v>1</v>
      </c>
      <c r="G377" s="619">
        <v>1</v>
      </c>
    </row>
    <row r="378" spans="1:33" s="619" customFormat="1" ht="15">
      <c r="B378" s="619">
        <v>375</v>
      </c>
      <c r="C378" s="628" t="s">
        <v>781</v>
      </c>
      <c r="D378" s="619" t="s">
        <v>665</v>
      </c>
      <c r="E378" s="628" t="s">
        <v>781</v>
      </c>
      <c r="F378" s="622" t="b">
        <v>1</v>
      </c>
      <c r="G378" s="619">
        <v>2</v>
      </c>
      <c r="I378" s="619" t="str">
        <f t="shared" si="32"/>
        <v>INSERT INTO USECASE (USECASE_ID, USECASE_NAME,CATEGORY,USECASE_DESCRIPTION,IS_ACTIVE,SEQUENCE_ID) VALUES (375,'DM_INTEGRATION_DLY_data_source_refresh','JPN_TSP_MASTER','DM_INTEGRATION_DLY_data_source_refresh','TRUE',2);</v>
      </c>
    </row>
    <row r="379" spans="1:33" ht="15">
      <c r="A379" s="289"/>
      <c r="B379" s="289">
        <v>376</v>
      </c>
      <c r="C379" s="289" t="s">
        <v>784</v>
      </c>
      <c r="D379" s="707" t="s">
        <v>383</v>
      </c>
      <c r="E379" s="289" t="s">
        <v>784</v>
      </c>
      <c r="F379" s="302" t="b">
        <v>1</v>
      </c>
      <c r="G379" s="289">
        <v>4</v>
      </c>
      <c r="I379" t="str">
        <f t="shared" si="32"/>
        <v>INSERT INTO USECASE (USECASE_ID, USECASE_NAME,CATEGORY,USECASE_DESCRIPTION,IS_ACTIVE,SEQUENCE_ID) VALUES (376,'NA_IMS_REFRESH','NA_TW_IMS','NA_IMS_REFRESH','TRUE',4);</v>
      </c>
    </row>
    <row r="380" spans="1:33" s="732" customFormat="1" ht="15">
      <c r="A380" s="732" t="s">
        <v>36</v>
      </c>
      <c r="B380" s="732">
        <v>377</v>
      </c>
      <c r="C380" s="733" t="s">
        <v>785</v>
      </c>
      <c r="D380" s="733" t="s">
        <v>786</v>
      </c>
      <c r="E380" s="733" t="s">
        <v>787</v>
      </c>
      <c r="F380" s="734" t="b">
        <v>1</v>
      </c>
      <c r="G380" s="734">
        <v>1</v>
      </c>
      <c r="I380" s="732" t="str">
        <f t="shared" si="32"/>
        <v>INSERT INTO USECASE (USECASE_ID, USECASE_NAME,CATEGORY,USECASE_DESCRIPTION,IS_ACTIVE,SEQUENCE_ID) VALUES (377,'Yimian_Price_Data_Ingestion','Yimian_Price_Ingestion','Yimian_Price_Data_Ingestion file','TRUE',1);</v>
      </c>
    </row>
    <row r="381" spans="1:33" s="651" customFormat="1" ht="15">
      <c r="A381" s="642" t="s">
        <v>36</v>
      </c>
      <c r="B381" s="642">
        <v>378</v>
      </c>
      <c r="C381" s="644" t="s">
        <v>788</v>
      </c>
      <c r="D381" s="642" t="s">
        <v>741</v>
      </c>
      <c r="E381" s="650" t="s">
        <v>789</v>
      </c>
      <c r="F381" s="642" t="b">
        <v>1</v>
      </c>
      <c r="G381" s="642">
        <v>3</v>
      </c>
      <c r="H381" s="746"/>
      <c r="I381" s="642" t="str">
        <f t="shared" si="32"/>
        <v>INSERT INTO USECASE (USECASE_ID, USECASE_NAME,CATEGORY,USECASE_DESCRIPTION,IS_ACTIVE,SEQUENCE_ID) VALUES (378,'DCL_ContactHist_Unload','JP_DCL_SFMC_DCL_ITG','Japan DCL contact hist unload','TRUE',3);</v>
      </c>
      <c r="J381" s="746"/>
      <c r="K381" s="746"/>
      <c r="L381" s="746"/>
      <c r="M381" s="746"/>
      <c r="N381" s="746"/>
      <c r="O381" s="746"/>
      <c r="P381" s="746"/>
      <c r="Q381" s="746"/>
      <c r="R381" s="746"/>
      <c r="S381" s="746"/>
      <c r="T381" s="746"/>
      <c r="U381" s="746"/>
      <c r="V381" s="746"/>
      <c r="W381" s="746"/>
      <c r="X381" s="746"/>
      <c r="Y381" s="746"/>
      <c r="Z381" s="746"/>
      <c r="AA381" s="746"/>
      <c r="AB381" s="746"/>
      <c r="AC381" s="746"/>
      <c r="AD381" s="746"/>
      <c r="AE381" s="746"/>
      <c r="AF381" s="746"/>
      <c r="AG381" s="747"/>
    </row>
    <row r="382" spans="1:33" ht="15">
      <c r="A382" t="s">
        <v>36</v>
      </c>
      <c r="B382">
        <v>379</v>
      </c>
      <c r="C382" s="421" t="s">
        <v>790</v>
      </c>
      <c r="D382" s="421" t="s">
        <v>790</v>
      </c>
      <c r="E382" s="421" t="s">
        <v>790</v>
      </c>
      <c r="F382" t="b">
        <v>1</v>
      </c>
      <c r="G382">
        <v>1</v>
      </c>
      <c r="I382" s="25" t="str">
        <f>"INSERT INTO USECASE (USECASE_ID, USECASE_NAME,CATEGORY,USECASE_DESCRIPTION,IS_ACTIVE,SEQUENCE_ID) VALUES ("&amp;B382&amp;",'"&amp;C382&amp;"','"&amp;D382&amp;"','"&amp;E382&amp;"','"&amp;F382&amp;"',"&amp;G382&amp;");"</f>
        <v>INSERT INTO USECASE (USECASE_ID, USECASE_NAME,CATEGORY,USECASE_DESCRIPTION,IS_ACTIVE,SEQUENCE_ID) VALUES (379,'cross_cat_102','cross_cat_102','cross_cat_102','TRUE',1);</v>
      </c>
    </row>
    <row r="383" spans="1:33" ht="15">
      <c r="A383" t="s">
        <v>36</v>
      </c>
      <c r="B383">
        <v>380</v>
      </c>
      <c r="C383" t="s">
        <v>791</v>
      </c>
      <c r="D383" t="s">
        <v>791</v>
      </c>
      <c r="E383" t="s">
        <v>791</v>
      </c>
      <c r="F383" t="b">
        <v>1</v>
      </c>
      <c r="G383">
        <v>1</v>
      </c>
      <c r="I383" s="25" t="str">
        <f>"INSERT INTO USECASE (USECASE_ID, USECASE_NAME,CATEGORY,USECASE_DESCRIPTION,IS_ACTIVE,SEQUENCE_ID) VALUES ("&amp;B383&amp;",'"&amp;C383&amp;"','"&amp;D383&amp;"','"&amp;E383&amp;"','"&amp;F383&amp;"',"&amp;G383&amp;");"</f>
        <v>INSERT INTO USECASE (USECASE_ID, USECASE_NAME,CATEGORY,USECASE_DESCRIPTION,IS_ACTIVE,SEQUENCE_ID) VALUES (380,'cross_cat_202','cross_cat_202','cross_cat_202','TRUE',1);</v>
      </c>
    </row>
    <row r="384" spans="1:33" ht="15">
      <c r="A384" t="s">
        <v>36</v>
      </c>
      <c r="B384">
        <v>381</v>
      </c>
      <c r="C384" t="s">
        <v>792</v>
      </c>
      <c r="D384" t="s">
        <v>792</v>
      </c>
      <c r="E384" t="s">
        <v>792</v>
      </c>
      <c r="F384" t="b">
        <v>1</v>
      </c>
      <c r="G384">
        <v>1</v>
      </c>
      <c r="I384" s="25" t="str">
        <f>"INSERT INTO USECASE (USECASE_ID, USECASE_NAME,CATEGORY,USECASE_DESCRIPTION,IS_ACTIVE,SEQUENCE_ID) VALUES ("&amp;B384&amp;",'"&amp;C384&amp;"','"&amp;D384&amp;"','"&amp;E384&amp;"','"&amp;F384&amp;"',"&amp;G384&amp;");"</f>
        <v>INSERT INTO USECASE (USECASE_ID, USECASE_NAME,CATEGORY,USECASE_DESCRIPTION,IS_ACTIVE,SEQUENCE_ID) VALUES (381,'cross_cat_302','cross_cat_302','cross_cat_302','TRUE',1);</v>
      </c>
    </row>
    <row r="385" spans="1:33" ht="15">
      <c r="A385" t="s">
        <v>36</v>
      </c>
      <c r="B385">
        <v>382</v>
      </c>
      <c r="C385" t="s">
        <v>793</v>
      </c>
      <c r="D385" t="s">
        <v>793</v>
      </c>
      <c r="E385" t="s">
        <v>793</v>
      </c>
      <c r="F385" t="b">
        <v>1</v>
      </c>
      <c r="G385">
        <v>1</v>
      </c>
      <c r="I385" s="25" t="str">
        <f>"INSERT INTO USECASE (USECASE_ID, USECASE_NAME,CATEGORY,USECASE_DESCRIPTION,IS_ACTIVE,SEQUENCE_ID) VALUES ("&amp;B385&amp;",'"&amp;C385&amp;"','"&amp;D385&amp;"','"&amp;E385&amp;"','"&amp;F385&amp;"',"&amp;G385&amp;");"</f>
        <v>INSERT INTO USECASE (USECASE_ID, USECASE_NAME,CATEGORY,USECASE_DESCRIPTION,IS_ACTIVE,SEQUENCE_ID) VALUES (382,'cross_cat_402','cross_cat_402','cross_cat_402','TRUE',1);</v>
      </c>
    </row>
    <row r="386" spans="1:33" s="732" customFormat="1" ht="15">
      <c r="A386" s="732" t="s">
        <v>36</v>
      </c>
      <c r="B386" s="732">
        <v>383</v>
      </c>
      <c r="C386" s="734" t="s">
        <v>794</v>
      </c>
      <c r="D386" s="734" t="s">
        <v>795</v>
      </c>
      <c r="E386" s="734" t="s">
        <v>796</v>
      </c>
      <c r="F386" s="734" t="b">
        <v>1</v>
      </c>
      <c r="G386" s="734">
        <v>1</v>
      </c>
      <c r="I386" s="732" t="str">
        <f>"INSERT INTO USECASE (USECASE_ID, USECASE_NAME,CATEGORY,USECASE_DESCRIPTION,IS_ACTIVE,SEQUENCE_ID) VALUES ("&amp;B386&amp;",'"&amp;C386&amp;"','"&amp;D386&amp;"','"&amp;E386&amp;"','"&amp;F386&amp;"',"&amp;G386&amp;");"</f>
        <v>INSERT INTO USECASE (USECASE_ID, USECASE_NAME,CATEGORY,USECASE_DESCRIPTION,IS_ACTIVE,SEQUENCE_ID) VALUES (383,'cn_otc_selfcare_ingestion','CHN_OTC_SELLOUT','cn_otc_selfcare_ingestion file','TRUE',1);</v>
      </c>
    </row>
    <row r="387" spans="1:33" s="737" customFormat="1" ht="15">
      <c r="A387" s="732" t="s">
        <v>36</v>
      </c>
      <c r="B387" s="732">
        <v>384</v>
      </c>
      <c r="C387" s="736" t="s">
        <v>797</v>
      </c>
      <c r="D387" s="732" t="s">
        <v>798</v>
      </c>
      <c r="E387" s="742" t="s">
        <v>799</v>
      </c>
      <c r="F387" s="732" t="b">
        <v>1</v>
      </c>
      <c r="G387" s="732">
        <v>1</v>
      </c>
      <c r="H387" s="743"/>
      <c r="I387" s="732" t="str">
        <f>"INSERT INTO USECASE (USECASE_ID, USECASE_NAME,CATEGORY,USECASE_DESCRIPTION,IS_ACTIVE,SEQUENCE_ID) VALUES ("&amp;B387&amp;",'"&amp;C387&amp;"','"&amp;D387&amp;"','"&amp;E387&amp;"','"&amp;F387&amp;"',"&amp;G387&amp;");"</f>
        <v>INSERT INTO USECASE (USECASE_ID, USECASE_NAME,CATEGORY,USECASE_DESCRIPTION,IS_ACTIVE,SEQUENCE_ID) VALUES (384,'China_Ecomm_PMS_MDS','CHN_MDS','China Ecomm PMS MDS ingestion','TRUE',1);</v>
      </c>
      <c r="J387" s="743"/>
      <c r="K387" s="743"/>
      <c r="L387" s="743"/>
      <c r="M387" s="743"/>
      <c r="N387" s="743"/>
      <c r="O387" s="743"/>
      <c r="P387" s="743"/>
      <c r="Q387" s="743"/>
      <c r="R387" s="743"/>
      <c r="S387" s="743"/>
      <c r="T387" s="743"/>
      <c r="U387" s="743"/>
      <c r="V387" s="743"/>
      <c r="W387" s="743"/>
      <c r="X387" s="743"/>
      <c r="Y387" s="743"/>
      <c r="Z387" s="743"/>
      <c r="AA387" s="743"/>
      <c r="AB387" s="743"/>
      <c r="AC387" s="743"/>
      <c r="AD387" s="743"/>
      <c r="AE387" s="743"/>
      <c r="AF387" s="743"/>
      <c r="AG387" s="744"/>
    </row>
    <row r="388" spans="1:33" ht="15">
      <c r="A388" t="s">
        <v>36</v>
      </c>
      <c r="B388">
        <v>385</v>
      </c>
      <c r="C388" s="421" t="s">
        <v>800</v>
      </c>
      <c r="D388" s="421" t="s">
        <v>801</v>
      </c>
      <c r="E388" s="421" t="s">
        <v>802</v>
      </c>
      <c r="F388" s="421" t="b">
        <v>1</v>
      </c>
      <c r="G388" s="421">
        <v>1</v>
      </c>
      <c r="I388" t="str">
        <f>"INSERT INTO USECASE (USECASE_ID, USECASE_NAME,CATEGORY,USECASE_DESCRIPTION,IS_ACTIVE,SEQUENCE_ID) VALUES ("&amp;B388&amp;",'"&amp;C388&amp;"','"&amp;D388&amp;"','"&amp;E388&amp;"','"&amp;F388&amp;"',"&amp;G388&amp;");"</f>
        <v>INSERT INTO USECASE (USECASE_ID, USECASE_NAME,CATEGORY,USECASE_DESCRIPTION,IS_ACTIVE,SEQUENCE_ID) VALUES (385,'rg_clavis_ingestion','RG_CLAVIS','rg_clavis_ingestion file','TRUE',1);</v>
      </c>
    </row>
    <row r="389" spans="1:33" s="642" customFormat="1" ht="15">
      <c r="A389" s="642" t="s">
        <v>36</v>
      </c>
      <c r="B389" s="642">
        <v>386</v>
      </c>
      <c r="C389" s="649" t="s">
        <v>803</v>
      </c>
      <c r="D389" s="642" t="s">
        <v>741</v>
      </c>
      <c r="E389" s="642" t="s">
        <v>804</v>
      </c>
      <c r="F389" s="748" t="b">
        <v>1</v>
      </c>
      <c r="G389" s="748">
        <v>2</v>
      </c>
      <c r="I389" s="642" t="str">
        <f>"INSERT INTO USECASE (USECASE_ID, USECASE_NAME,CATEGORY,USECASE_DESCRIPTION,IS_ACTIVE,SEQUENCE_ID) VALUES ("&amp;B389&amp;",'"&amp;C389&amp;"','"&amp;D389&amp;"','"&amp;E389&amp;"','"&amp;F389&amp;"',"&amp;G389&amp;");"</f>
        <v>INSERT INTO USECASE (USECASE_ID, USECASE_NAME,CATEGORY,USECASE_DESCRIPTION,IS_ACTIVE,SEQUENCE_ID) VALUES (386,'m_dcl_itg_job','JP_DCL_SFMC_DCL_ITG','load the data in all itg model for dcl_itg_job','TRUE',2);</v>
      </c>
    </row>
    <row r="390" spans="1:33" ht="15">
      <c r="A390" t="s">
        <v>36</v>
      </c>
      <c r="B390">
        <v>387</v>
      </c>
      <c r="C390" s="421" t="s">
        <v>805</v>
      </c>
      <c r="D390" s="421" t="s">
        <v>805</v>
      </c>
      <c r="E390" s="421" t="s">
        <v>805</v>
      </c>
      <c r="F390" t="b">
        <v>1</v>
      </c>
      <c r="G390">
        <v>1</v>
      </c>
      <c r="I390" s="25" t="str">
        <f>"INSERT INTO USECASE (USECASE_ID, USECASE_NAME,CATEGORY,USECASE_DESCRIPTION,IS_ACTIVE,SEQUENCE_ID) VALUES ("&amp;B390&amp;",'"&amp;C390&amp;"','"&amp;D390&amp;"','"&amp;E390&amp;"','"&amp;F390&amp;"',"&amp;G390&amp;");"</f>
        <v>INSERT INTO USECASE (USECASE_ID, USECASE_NAME,CATEGORY,USECASE_DESCRIPTION,IS_ACTIVE,SEQUENCE_ID) VALUES (387,'cross_cat_103','cross_cat_103','cross_cat_103','TRUE',1);</v>
      </c>
    </row>
    <row r="391" spans="1:33" ht="15">
      <c r="A391" t="s">
        <v>36</v>
      </c>
      <c r="B391">
        <v>388</v>
      </c>
      <c r="C391" t="s">
        <v>806</v>
      </c>
      <c r="D391" t="s">
        <v>806</v>
      </c>
      <c r="E391" t="s">
        <v>806</v>
      </c>
      <c r="F391" t="b">
        <v>1</v>
      </c>
      <c r="G391">
        <v>1</v>
      </c>
      <c r="I391" s="25" t="str">
        <f>"INSERT INTO USECASE (USECASE_ID, USECASE_NAME,CATEGORY,USECASE_DESCRIPTION,IS_ACTIVE,SEQUENCE_ID) VALUES ("&amp;B391&amp;",'"&amp;C391&amp;"','"&amp;D391&amp;"','"&amp;E391&amp;"','"&amp;F391&amp;"',"&amp;G391&amp;");"</f>
        <v>INSERT INTO USECASE (USECASE_ID, USECASE_NAME,CATEGORY,USECASE_DESCRIPTION,IS_ACTIVE,SEQUENCE_ID) VALUES (388,'cross_cat_203','cross_cat_203','cross_cat_203','TRUE',1);</v>
      </c>
    </row>
    <row r="392" spans="1:33" ht="15">
      <c r="A392" t="s">
        <v>36</v>
      </c>
      <c r="B392">
        <v>389</v>
      </c>
      <c r="C392" t="s">
        <v>807</v>
      </c>
      <c r="D392" t="s">
        <v>807</v>
      </c>
      <c r="E392" t="s">
        <v>807</v>
      </c>
      <c r="F392" t="b">
        <v>1</v>
      </c>
      <c r="G392">
        <v>1</v>
      </c>
      <c r="I392" s="25" t="str">
        <f>"INSERT INTO USECASE (USECASE_ID, USECASE_NAME,CATEGORY,USECASE_DESCRIPTION,IS_ACTIVE,SEQUENCE_ID) VALUES ("&amp;B392&amp;",'"&amp;C392&amp;"','"&amp;D392&amp;"','"&amp;E392&amp;"','"&amp;F392&amp;"',"&amp;G392&amp;");"</f>
        <v>INSERT INTO USECASE (USECASE_ID, USECASE_NAME,CATEGORY,USECASE_DESCRIPTION,IS_ACTIVE,SEQUENCE_ID) VALUES (389,'cross_cat_303','cross_cat_303','cross_cat_303','TRUE',1);</v>
      </c>
    </row>
    <row r="393" spans="1:33" ht="15">
      <c r="A393" t="s">
        <v>36</v>
      </c>
      <c r="B393">
        <v>390</v>
      </c>
      <c r="C393" t="s">
        <v>808</v>
      </c>
      <c r="D393" t="s">
        <v>808</v>
      </c>
      <c r="E393" t="s">
        <v>808</v>
      </c>
      <c r="F393" t="b">
        <v>1</v>
      </c>
      <c r="G393">
        <v>1</v>
      </c>
      <c r="I393" s="25" t="str">
        <f>"INSERT INTO USECASE (USECASE_ID, USECASE_NAME,CATEGORY,USECASE_DESCRIPTION,IS_ACTIVE,SEQUENCE_ID) VALUES ("&amp;B393&amp;",'"&amp;C393&amp;"','"&amp;D393&amp;"','"&amp;E393&amp;"','"&amp;F393&amp;"',"&amp;G393&amp;");"</f>
        <v>INSERT INTO USECASE (USECASE_ID, USECASE_NAME,CATEGORY,USECASE_DESCRIPTION,IS_ACTIVE,SEQUENCE_ID) VALUES (390,'cross_cat_403','cross_cat_403','cross_cat_403','TRUE',1);</v>
      </c>
    </row>
    <row r="394" spans="1:33" ht="15">
      <c r="B394" s="619">
        <v>391</v>
      </c>
      <c r="C394" s="622" t="s">
        <v>809</v>
      </c>
      <c r="D394" s="619" t="s">
        <v>809</v>
      </c>
      <c r="E394" s="622" t="s">
        <v>810</v>
      </c>
      <c r="F394" s="619" t="b">
        <v>1</v>
      </c>
      <c r="G394" s="619">
        <v>1</v>
      </c>
      <c r="I394" s="25" t="str">
        <f>"INSERT INTO USECASE (USECASE_ID, USECASE_NAME,CATEGORY,USECASE_DESCRIPTION,IS_ACTIVE,SEQUENCE_ID) VALUES ("&amp;B394&amp;",'"&amp;C394&amp;"','"&amp;D394&amp;"','"&amp;E394&amp;"','"&amp;F394&amp;"',"&amp;G394&amp;");"</f>
        <v>INSERT INTO USECASE (USECASE_ID, USECASE_NAME,CATEGORY,USECASE_DESCRIPTION,IS_ACTIVE,SEQUENCE_ID) VALUES (391,'Sellin_Integration_SAT','Sellin_Integration_SAT','sellin_workflow_integration_DBT sat JOB','TRUE',1);</v>
      </c>
    </row>
    <row r="395" spans="1:33" ht="15">
      <c r="B395">
        <v>392</v>
      </c>
      <c r="C395" s="756" t="s">
        <v>811</v>
      </c>
      <c r="D395" s="756" t="s">
        <v>811</v>
      </c>
      <c r="E395" s="756" t="s">
        <v>811</v>
      </c>
      <c r="F395" s="23" t="b">
        <v>1</v>
      </c>
      <c r="G395" s="23">
        <v>1</v>
      </c>
      <c r="I395" s="25" t="str">
        <f t="shared" ref="I395:I402" si="33">"INSERT INTO USECASE (USECASE_ID, USECASE_NAME,CATEGORY,USECASE_DESCRIPTION,IS_ACTIVE,SEQUENCE_ID) VALUES ("&amp;B395&amp;",'"&amp;C395&amp;"','"&amp;D395&amp;"','"&amp;E395&amp;"','"&amp;F395&amp;"',"&amp;G395&amp;");"</f>
        <v>INSERT INTO USECASE (USECASE_ID, USECASE_NAME,CATEGORY,USECASE_DESCRIPTION,IS_ACTIVE,SEQUENCE_ID) VALUES (392,'cd_scorecard_table_refresh','cd_scorecard_table_refresh','cd_scorecard_table_refresh','TRUE',1);</v>
      </c>
    </row>
    <row r="396" spans="1:33" ht="15">
      <c r="B396">
        <v>393</v>
      </c>
      <c r="C396" s="756" t="s">
        <v>812</v>
      </c>
      <c r="D396" s="756" t="s">
        <v>812</v>
      </c>
      <c r="E396" s="756" t="s">
        <v>813</v>
      </c>
      <c r="F396" s="23" t="b">
        <v>1</v>
      </c>
      <c r="G396" s="23">
        <v>1</v>
      </c>
      <c r="I396" s="25" t="str">
        <f t="shared" si="33"/>
        <v>INSERT INTO USECASE (USECASE_ID, USECASE_NAME,CATEGORY,USECASE_DESCRIPTION,IS_ACTIVE,SEQUENCE_ID) VALUES (393,'market_mirror','market_mirror','market_mirror DESC','TRUE',1);</v>
      </c>
    </row>
    <row r="397" spans="1:33" ht="15">
      <c r="B397">
        <v>394</v>
      </c>
      <c r="C397" s="756" t="s">
        <v>814</v>
      </c>
      <c r="D397" s="582" t="s">
        <v>815</v>
      </c>
      <c r="E397" s="756" t="s">
        <v>816</v>
      </c>
      <c r="F397" s="23" t="b">
        <v>1</v>
      </c>
      <c r="G397" s="23">
        <v>1</v>
      </c>
      <c r="I397" s="25" t="str">
        <f t="shared" si="33"/>
        <v>INSERT INTO USECASE (USECASE_ID, USECASE_NAME,CATEGORY,USECASE_DESCRIPTION,IS_ACTIVE,SEQUENCE_ID) VALUES (394,'global_otif_edl_dna','Global_OTIF_EDL_DNA','global_otif_edl_dna desc','TRUE',1);</v>
      </c>
    </row>
    <row r="398" spans="1:33" ht="15">
      <c r="B398">
        <v>395</v>
      </c>
      <c r="C398" s="756" t="s">
        <v>817</v>
      </c>
      <c r="D398" s="756" t="s">
        <v>817</v>
      </c>
      <c r="E398" s="582" t="s">
        <v>818</v>
      </c>
      <c r="F398" s="23" t="b">
        <v>1</v>
      </c>
      <c r="G398" s="23">
        <v>1</v>
      </c>
      <c r="I398" s="25" t="str">
        <f t="shared" si="33"/>
        <v>INSERT INTO USECASE (USECASE_ID, USECASE_NAME,CATEGORY,USECASE_DESCRIPTION,IS_ACTIVE,SEQUENCE_ID) VALUES (395,'datamart_refresh_customer_COGS','datamart_refresh_customer_COGS','j_ap_dna_datamart_refresh_etl_framework_customer_PL &amp; COGS_Automation','TRUE',1);</v>
      </c>
    </row>
    <row r="399" spans="1:33" ht="15">
      <c r="B399" s="757">
        <v>396</v>
      </c>
      <c r="C399" s="756" t="s">
        <v>819</v>
      </c>
      <c r="D399" s="756" t="s">
        <v>819</v>
      </c>
      <c r="E399" s="756" t="s">
        <v>820</v>
      </c>
      <c r="F399" s="23" t="b">
        <v>1</v>
      </c>
      <c r="G399" s="23">
        <v>1</v>
      </c>
      <c r="I399" s="25" t="str">
        <f t="shared" si="33"/>
        <v>INSERT INTO USECASE (USECASE_ID, USECASE_NAME,CATEGORY,USECASE_DESCRIPTION,IS_ACTIVE,SEQUENCE_ID) VALUES (396,'j_ecommerce_nts_mds_load','j_ecommerce_nts_mds_load','j_ecommerce_nts_mds_load DESC','TRUE',1);</v>
      </c>
    </row>
    <row r="400" spans="1:33" ht="15">
      <c r="B400">
        <v>397</v>
      </c>
      <c r="C400" s="582" t="s">
        <v>821</v>
      </c>
      <c r="D400" s="582" t="s">
        <v>821</v>
      </c>
      <c r="E400" s="582" t="s">
        <v>822</v>
      </c>
      <c r="F400" s="23" t="b">
        <v>1</v>
      </c>
      <c r="G400" s="23">
        <v>1</v>
      </c>
      <c r="I400" s="25" t="str">
        <f t="shared" si="33"/>
        <v>INSERT INTO USECASE (USECASE_ID, USECASE_NAME,CATEGORY,USECASE_DESCRIPTION,IS_ACTIVE,SEQUENCE_ID) VALUES (397,'j_rg_mrkt_share_etl_framework','j_rg_mrkt_share_etl_framework','j_rg_mrkt_share_etl_framework DESC','TRUE',1);</v>
      </c>
    </row>
    <row r="401" spans="2:9" ht="15">
      <c r="B401">
        <v>398</v>
      </c>
      <c r="C401" s="23" t="s">
        <v>823</v>
      </c>
      <c r="D401" s="23" t="s">
        <v>823</v>
      </c>
      <c r="E401" s="23" t="s">
        <v>824</v>
      </c>
      <c r="F401" s="23" t="b">
        <v>1</v>
      </c>
      <c r="G401" s="23">
        <v>1</v>
      </c>
      <c r="I401" s="25" t="str">
        <f t="shared" si="33"/>
        <v>INSERT INTO USECASE (USECASE_ID, USECASE_NAME,CATEGORY,USECASE_DESCRIPTION,IS_ACTIVE,SEQUENCE_ID) VALUES (398,'Regional_Price_Tracker','Regional_Price_Tracker','Regional_Price_Tracker DESC','TRUE',1);</v>
      </c>
    </row>
    <row r="402" spans="2:9" ht="15">
      <c r="B402">
        <v>399</v>
      </c>
      <c r="C402" s="23" t="s">
        <v>825</v>
      </c>
      <c r="D402" s="23" t="s">
        <v>825</v>
      </c>
      <c r="E402" s="23" t="s">
        <v>826</v>
      </c>
      <c r="F402" s="23" t="b">
        <v>1</v>
      </c>
      <c r="G402" s="23">
        <v>1</v>
      </c>
      <c r="I402" s="25" t="str">
        <f t="shared" si="33"/>
        <v>INSERT INTO USECASE (USECASE_ID, USECASE_NAME,CATEGORY,USECASE_DESCRIPTION,IS_ACTIVE,SEQUENCE_ID) VALUES (399,'Regional_Ecomm_One_View','Regional_Ecomm_One_View','Regional_Ecomm_One_View DESC','TRUE',1);</v>
      </c>
    </row>
    <row r="403" spans="2:9">
      <c r="C403" s="111"/>
    </row>
    <row r="404" spans="2:9">
      <c r="C404" s="111"/>
    </row>
    <row r="405" spans="2:9">
      <c r="C405" s="111"/>
    </row>
    <row r="406" spans="2:9">
      <c r="C406" s="111"/>
    </row>
    <row r="407" spans="2:9">
      <c r="C407" s="111"/>
    </row>
    <row r="408" spans="2:9">
      <c r="C408" s="111"/>
    </row>
    <row r="409" spans="2:9">
      <c r="C409" s="111"/>
    </row>
    <row r="410" spans="2:9">
      <c r="C410" s="111"/>
    </row>
    <row r="411" spans="2:9">
      <c r="C411" s="111"/>
    </row>
    <row r="412" spans="2:9">
      <c r="C412" s="111"/>
    </row>
    <row r="413" spans="2:9">
      <c r="C413" s="111"/>
    </row>
    <row r="414" spans="2:9">
      <c r="C414" s="111"/>
    </row>
    <row r="415" spans="2:9">
      <c r="C415" s="111"/>
    </row>
    <row r="416" spans="2:9">
      <c r="C416" s="111"/>
    </row>
    <row r="417" spans="3:3">
      <c r="C417" s="111"/>
    </row>
    <row r="418" spans="3:3">
      <c r="C418" s="111"/>
    </row>
    <row r="419" spans="3:3">
      <c r="C419" s="111"/>
    </row>
    <row r="420" spans="3:3">
      <c r="C420" s="111"/>
    </row>
    <row r="421" spans="3:3">
      <c r="C421" s="111"/>
    </row>
    <row r="422" spans="3:3">
      <c r="C422" s="111"/>
    </row>
    <row r="423" spans="3:3">
      <c r="C423" s="111"/>
    </row>
    <row r="424" spans="3:3">
      <c r="C424" s="111"/>
    </row>
    <row r="425" spans="3:3">
      <c r="C425" s="111"/>
    </row>
    <row r="426" spans="3:3">
      <c r="C426" s="111"/>
    </row>
    <row r="427" spans="3:3">
      <c r="C427" s="111"/>
    </row>
    <row r="428" spans="3:3">
      <c r="C428" s="111"/>
    </row>
    <row r="429" spans="3:3">
      <c r="C429" s="111"/>
    </row>
    <row r="430" spans="3:3">
      <c r="C430" s="111"/>
    </row>
    <row r="431" spans="3:3">
      <c r="C431" s="111"/>
    </row>
    <row r="432" spans="3:3">
      <c r="C432" s="111"/>
    </row>
    <row r="433" spans="3:3">
      <c r="C433" s="111"/>
    </row>
    <row r="434" spans="3:3">
      <c r="C434" s="111"/>
    </row>
    <row r="435" spans="3:3">
      <c r="C435" s="111"/>
    </row>
    <row r="436" spans="3:3">
      <c r="C436" s="111"/>
    </row>
    <row r="437" spans="3:3">
      <c r="C437" s="111"/>
    </row>
    <row r="438" spans="3:3">
      <c r="C438" s="111"/>
    </row>
    <row r="439" spans="3:3">
      <c r="C439" s="111"/>
    </row>
    <row r="440" spans="3:3">
      <c r="C440" s="111"/>
    </row>
    <row r="441" spans="3:3">
      <c r="C441" s="111"/>
    </row>
    <row r="442" spans="3:3">
      <c r="C442" s="111"/>
    </row>
    <row r="443" spans="3:3">
      <c r="C443" s="111"/>
    </row>
    <row r="444" spans="3:3">
      <c r="C444" s="111"/>
    </row>
    <row r="445" spans="3:3">
      <c r="C445" s="111"/>
    </row>
    <row r="446" spans="3:3">
      <c r="C446" s="111"/>
    </row>
    <row r="447" spans="3:3">
      <c r="C447" s="111"/>
    </row>
    <row r="448" spans="3:3">
      <c r="C448" s="111"/>
    </row>
    <row r="449" spans="3:3">
      <c r="C449" s="111"/>
    </row>
    <row r="450" spans="3:3">
      <c r="C450" s="111"/>
    </row>
    <row r="451" spans="3:3">
      <c r="C451" s="111"/>
    </row>
    <row r="452" spans="3:3">
      <c r="C452" s="111"/>
    </row>
    <row r="453" spans="3:3">
      <c r="C453" s="111"/>
    </row>
    <row r="454" spans="3:3">
      <c r="C454" s="111"/>
    </row>
    <row r="455" spans="3:3">
      <c r="C455" s="111"/>
    </row>
    <row r="456" spans="3:3">
      <c r="C456" s="111"/>
    </row>
    <row r="457" spans="3:3">
      <c r="C457" s="111"/>
    </row>
    <row r="458" spans="3:3">
      <c r="C458" s="111"/>
    </row>
    <row r="459" spans="3:3">
      <c r="C459" s="111"/>
    </row>
    <row r="460" spans="3:3">
      <c r="C460" s="111"/>
    </row>
    <row r="461" spans="3:3">
      <c r="C461" s="111"/>
    </row>
    <row r="462" spans="3:3">
      <c r="C462" s="111"/>
    </row>
    <row r="463" spans="3:3">
      <c r="C463" s="111"/>
    </row>
    <row r="464" spans="3:3">
      <c r="C464" s="111"/>
    </row>
    <row r="465" spans="3:3">
      <c r="C465" s="111"/>
    </row>
    <row r="466" spans="3:3">
      <c r="C466" s="111"/>
    </row>
    <row r="467" spans="3:3">
      <c r="C467" s="111"/>
    </row>
    <row r="468" spans="3:3">
      <c r="C468" s="111"/>
    </row>
    <row r="469" spans="3:3">
      <c r="C469" s="111"/>
    </row>
    <row r="470" spans="3:3">
      <c r="C470" s="111"/>
    </row>
    <row r="471" spans="3:3">
      <c r="C471" s="111"/>
    </row>
    <row r="472" spans="3:3">
      <c r="C472" s="111"/>
    </row>
    <row r="473" spans="3:3">
      <c r="C473" s="111"/>
    </row>
    <row r="474" spans="3:3">
      <c r="C474" s="111"/>
    </row>
    <row r="475" spans="3:3">
      <c r="C475" s="111"/>
    </row>
    <row r="476" spans="3:3">
      <c r="C476" s="111"/>
    </row>
    <row r="477" spans="3:3">
      <c r="C477" s="111"/>
    </row>
    <row r="478" spans="3:3">
      <c r="C478" s="111"/>
    </row>
    <row r="479" spans="3:3">
      <c r="C479" s="111"/>
    </row>
    <row r="480" spans="3:3">
      <c r="C480" s="111"/>
    </row>
    <row r="481" spans="3:3">
      <c r="C481" s="111"/>
    </row>
    <row r="482" spans="3:3">
      <c r="C482" s="111"/>
    </row>
    <row r="483" spans="3:3">
      <c r="C483" s="111"/>
    </row>
    <row r="484" spans="3:3">
      <c r="C484" s="111"/>
    </row>
    <row r="485" spans="3:3">
      <c r="C485" s="111"/>
    </row>
    <row r="486" spans="3:3">
      <c r="C486" s="111"/>
    </row>
    <row r="487" spans="3:3">
      <c r="C487" s="111"/>
    </row>
    <row r="488" spans="3:3">
      <c r="C488" s="111"/>
    </row>
    <row r="489" spans="3:3">
      <c r="C489" s="111"/>
    </row>
    <row r="490" spans="3:3">
      <c r="C490" s="111"/>
    </row>
    <row r="491" spans="3:3">
      <c r="C491" s="111"/>
    </row>
    <row r="492" spans="3:3">
      <c r="C492" s="111"/>
    </row>
    <row r="493" spans="3:3">
      <c r="C493" s="111"/>
    </row>
    <row r="494" spans="3:3">
      <c r="C494" s="111"/>
    </row>
    <row r="495" spans="3:3">
      <c r="C495" s="111"/>
    </row>
    <row r="496" spans="3:3">
      <c r="C496" s="111"/>
    </row>
    <row r="497" spans="3:3">
      <c r="C497" s="111"/>
    </row>
    <row r="498" spans="3:3">
      <c r="C498" s="111"/>
    </row>
    <row r="499" spans="3:3">
      <c r="C499" s="111"/>
    </row>
    <row r="500" spans="3:3">
      <c r="C500" s="111"/>
    </row>
    <row r="501" spans="3:3">
      <c r="C501" s="111"/>
    </row>
    <row r="502" spans="3:3">
      <c r="C502" s="111"/>
    </row>
    <row r="503" spans="3:3">
      <c r="C503" s="111"/>
    </row>
    <row r="504" spans="3:3">
      <c r="C504" s="111"/>
    </row>
    <row r="505" spans="3:3">
      <c r="C505" s="111"/>
    </row>
    <row r="506" spans="3:3">
      <c r="C506" s="111"/>
    </row>
    <row r="507" spans="3:3">
      <c r="C507" s="111"/>
    </row>
    <row r="508" spans="3:3">
      <c r="C508" s="111"/>
    </row>
    <row r="509" spans="3:3">
      <c r="C509" s="111"/>
    </row>
    <row r="510" spans="3:3">
      <c r="C510" s="111"/>
    </row>
    <row r="511" spans="3:3">
      <c r="C511" s="111"/>
    </row>
    <row r="512" spans="3:3">
      <c r="C512" s="111"/>
    </row>
    <row r="513" spans="3:3">
      <c r="C513" s="111"/>
    </row>
    <row r="514" spans="3:3">
      <c r="C514" s="111"/>
    </row>
    <row r="515" spans="3:3">
      <c r="C515" s="111"/>
    </row>
    <row r="516" spans="3:3">
      <c r="C516" s="111"/>
    </row>
    <row r="517" spans="3:3">
      <c r="C517" s="111"/>
    </row>
    <row r="518" spans="3:3">
      <c r="C518" s="111"/>
    </row>
    <row r="519" spans="3:3">
      <c r="C519" s="111"/>
    </row>
    <row r="520" spans="3:3">
      <c r="C520" s="111"/>
    </row>
    <row r="521" spans="3:3">
      <c r="C521" s="111"/>
    </row>
    <row r="522" spans="3:3">
      <c r="C522" s="111"/>
    </row>
    <row r="523" spans="3:3">
      <c r="C523" s="111"/>
    </row>
    <row r="524" spans="3:3">
      <c r="C524" s="111"/>
    </row>
    <row r="525" spans="3:3">
      <c r="C525" s="111"/>
    </row>
    <row r="526" spans="3:3">
      <c r="C526" s="111"/>
    </row>
    <row r="527" spans="3:3">
      <c r="C527" s="111"/>
    </row>
    <row r="528" spans="3:3">
      <c r="C528" s="111"/>
    </row>
    <row r="529" spans="3:3">
      <c r="C529" s="111"/>
    </row>
    <row r="530" spans="3:3">
      <c r="C530" s="111"/>
    </row>
    <row r="531" spans="3:3">
      <c r="C531" s="111"/>
    </row>
    <row r="532" spans="3:3">
      <c r="C532" s="111"/>
    </row>
    <row r="533" spans="3:3">
      <c r="C533" s="111"/>
    </row>
    <row r="534" spans="3:3">
      <c r="C534" s="111"/>
    </row>
    <row r="535" spans="3:3">
      <c r="C535" s="111"/>
    </row>
    <row r="536" spans="3:3">
      <c r="C536" s="111"/>
    </row>
    <row r="537" spans="3:3">
      <c r="C537" s="111"/>
    </row>
    <row r="538" spans="3:3">
      <c r="C538" s="111"/>
    </row>
    <row r="539" spans="3:3">
      <c r="C539" s="111"/>
    </row>
    <row r="540" spans="3:3">
      <c r="C540" s="111"/>
    </row>
    <row r="541" spans="3:3">
      <c r="C541" s="111"/>
    </row>
    <row r="542" spans="3:3">
      <c r="C542" s="111"/>
    </row>
    <row r="543" spans="3:3">
      <c r="C543" s="111"/>
    </row>
    <row r="544" spans="3:3">
      <c r="C544" s="111"/>
    </row>
    <row r="545" spans="3:3">
      <c r="C545" s="111"/>
    </row>
    <row r="546" spans="3:3">
      <c r="C546" s="111"/>
    </row>
    <row r="547" spans="3:3">
      <c r="C547" s="111"/>
    </row>
    <row r="548" spans="3:3">
      <c r="C548" s="111"/>
    </row>
    <row r="549" spans="3:3">
      <c r="C549" s="111"/>
    </row>
    <row r="550" spans="3:3">
      <c r="C550" s="111"/>
    </row>
    <row r="551" spans="3:3">
      <c r="C551" s="111"/>
    </row>
    <row r="552" spans="3:3">
      <c r="C552" s="111"/>
    </row>
    <row r="553" spans="3:3">
      <c r="C553" s="111"/>
    </row>
    <row r="554" spans="3:3">
      <c r="C554" s="111"/>
    </row>
    <row r="555" spans="3:3">
      <c r="C555" s="111"/>
    </row>
    <row r="556" spans="3:3">
      <c r="C556" s="111"/>
    </row>
    <row r="557" spans="3:3">
      <c r="C557" s="111"/>
    </row>
    <row r="558" spans="3:3">
      <c r="C558" s="111"/>
    </row>
    <row r="559" spans="3:3">
      <c r="C559" s="111"/>
    </row>
    <row r="560" spans="3:3">
      <c r="C560" s="111"/>
    </row>
    <row r="561" spans="3:3">
      <c r="C561" s="111"/>
    </row>
    <row r="562" spans="3:3">
      <c r="C562" s="111"/>
    </row>
    <row r="563" spans="3:3">
      <c r="C563" s="111"/>
    </row>
    <row r="564" spans="3:3">
      <c r="C564" s="111"/>
    </row>
    <row r="565" spans="3:3">
      <c r="C565" s="111"/>
    </row>
    <row r="566" spans="3:3">
      <c r="C566" s="111"/>
    </row>
    <row r="567" spans="3:3">
      <c r="C567" s="111"/>
    </row>
    <row r="568" spans="3:3">
      <c r="C568" s="111"/>
    </row>
    <row r="569" spans="3:3">
      <c r="C569" s="111"/>
    </row>
    <row r="570" spans="3:3">
      <c r="C570" s="111"/>
    </row>
    <row r="571" spans="3:3">
      <c r="C571" s="111"/>
    </row>
    <row r="572" spans="3:3">
      <c r="C572" s="111"/>
    </row>
    <row r="573" spans="3:3">
      <c r="C573" s="111"/>
    </row>
    <row r="574" spans="3:3">
      <c r="C574" s="111"/>
    </row>
    <row r="575" spans="3:3">
      <c r="C575" s="111"/>
    </row>
    <row r="576" spans="3:3">
      <c r="C576" s="111"/>
    </row>
    <row r="577" spans="3:3">
      <c r="C577" s="111"/>
    </row>
    <row r="578" spans="3:3">
      <c r="C578" s="111"/>
    </row>
    <row r="579" spans="3:3">
      <c r="C579" s="111"/>
    </row>
    <row r="580" spans="3:3">
      <c r="C580" s="111"/>
    </row>
    <row r="581" spans="3:3">
      <c r="C581" s="111"/>
    </row>
    <row r="582" spans="3:3">
      <c r="C582" s="111"/>
    </row>
    <row r="583" spans="3:3">
      <c r="C583" s="111"/>
    </row>
    <row r="584" spans="3:3">
      <c r="C584" s="111"/>
    </row>
    <row r="585" spans="3:3">
      <c r="C585" s="111"/>
    </row>
    <row r="586" spans="3:3">
      <c r="C586" s="111"/>
    </row>
    <row r="587" spans="3:3">
      <c r="C587" s="111"/>
    </row>
    <row r="588" spans="3:3">
      <c r="C588" s="111"/>
    </row>
    <row r="589" spans="3:3">
      <c r="C589" s="111"/>
    </row>
    <row r="590" spans="3:3">
      <c r="C590" s="111"/>
    </row>
    <row r="591" spans="3:3">
      <c r="C591" s="111"/>
    </row>
    <row r="592" spans="3:3">
      <c r="C592" s="111"/>
    </row>
    <row r="593" spans="3:3">
      <c r="C593" s="111"/>
    </row>
    <row r="594" spans="3:3">
      <c r="C594" s="111"/>
    </row>
    <row r="595" spans="3:3">
      <c r="C595" s="111"/>
    </row>
    <row r="596" spans="3:3">
      <c r="C596" s="111"/>
    </row>
    <row r="597" spans="3:3">
      <c r="C597" s="111"/>
    </row>
    <row r="598" spans="3:3">
      <c r="C598" s="111"/>
    </row>
    <row r="599" spans="3:3">
      <c r="C599" s="111"/>
    </row>
    <row r="600" spans="3:3">
      <c r="C600" s="111"/>
    </row>
    <row r="601" spans="3:3">
      <c r="C601" s="111"/>
    </row>
    <row r="602" spans="3:3">
      <c r="C602" s="111"/>
    </row>
    <row r="603" spans="3:3">
      <c r="C603" s="111"/>
    </row>
    <row r="604" spans="3:3">
      <c r="C604" s="111"/>
    </row>
    <row r="605" spans="3:3">
      <c r="C605" s="111"/>
    </row>
    <row r="606" spans="3:3">
      <c r="C606" s="111"/>
    </row>
    <row r="607" spans="3:3">
      <c r="C607" s="111"/>
    </row>
    <row r="608" spans="3:3">
      <c r="C608" s="111"/>
    </row>
    <row r="609" spans="3:3">
      <c r="C609" s="111"/>
    </row>
    <row r="610" spans="3:3">
      <c r="C610" s="111"/>
    </row>
    <row r="611" spans="3:3">
      <c r="C611" s="111"/>
    </row>
    <row r="612" spans="3:3">
      <c r="C612" s="111"/>
    </row>
    <row r="613" spans="3:3">
      <c r="C613" s="111"/>
    </row>
    <row r="614" spans="3:3">
      <c r="C614" s="111"/>
    </row>
    <row r="615" spans="3:3">
      <c r="C615" s="111"/>
    </row>
    <row r="616" spans="3:3">
      <c r="C616" s="111"/>
    </row>
    <row r="617" spans="3:3">
      <c r="C617" s="111"/>
    </row>
    <row r="618" spans="3:3">
      <c r="C618" s="111"/>
    </row>
    <row r="619" spans="3:3">
      <c r="C619" s="111"/>
    </row>
    <row r="620" spans="3:3">
      <c r="C620" s="111"/>
    </row>
    <row r="621" spans="3:3">
      <c r="C621" s="111"/>
    </row>
    <row r="622" spans="3:3">
      <c r="C622" s="111"/>
    </row>
    <row r="623" spans="3:3">
      <c r="C623" s="111"/>
    </row>
    <row r="624" spans="3:3">
      <c r="C624" s="111"/>
    </row>
    <row r="625" spans="3:3">
      <c r="C625" s="111"/>
    </row>
    <row r="626" spans="3:3">
      <c r="C626" s="111"/>
    </row>
    <row r="627" spans="3:3">
      <c r="C627" s="111"/>
    </row>
    <row r="628" spans="3:3">
      <c r="C628" s="111"/>
    </row>
    <row r="629" spans="3:3">
      <c r="C629" s="111"/>
    </row>
    <row r="630" spans="3:3">
      <c r="C630" s="111"/>
    </row>
    <row r="631" spans="3:3">
      <c r="C631" s="111"/>
    </row>
    <row r="632" spans="3:3">
      <c r="C632" s="111"/>
    </row>
    <row r="633" spans="3:3">
      <c r="C633" s="111"/>
    </row>
    <row r="634" spans="3:3">
      <c r="C634" s="111"/>
    </row>
    <row r="635" spans="3:3">
      <c r="C635" s="111"/>
    </row>
    <row r="636" spans="3:3">
      <c r="C636" s="111"/>
    </row>
    <row r="637" spans="3:3">
      <c r="C637" s="111"/>
    </row>
    <row r="638" spans="3:3">
      <c r="C638" s="111"/>
    </row>
    <row r="639" spans="3:3">
      <c r="C639" s="111"/>
    </row>
    <row r="640" spans="3:3">
      <c r="C640" s="111"/>
    </row>
    <row r="641" spans="3:3">
      <c r="C641" s="111"/>
    </row>
    <row r="642" spans="3:3">
      <c r="C642" s="111"/>
    </row>
    <row r="643" spans="3:3">
      <c r="C643" s="111"/>
    </row>
    <row r="644" spans="3:3">
      <c r="C644" s="111"/>
    </row>
    <row r="645" spans="3:3">
      <c r="C645" s="111"/>
    </row>
    <row r="646" spans="3:3">
      <c r="C646" s="111"/>
    </row>
    <row r="647" spans="3:3">
      <c r="C647" s="111"/>
    </row>
    <row r="648" spans="3:3">
      <c r="C648" s="111"/>
    </row>
    <row r="649" spans="3:3">
      <c r="C649" s="111"/>
    </row>
    <row r="650" spans="3:3">
      <c r="C650" s="111"/>
    </row>
    <row r="651" spans="3:3">
      <c r="C651" s="111"/>
    </row>
    <row r="652" spans="3:3">
      <c r="C652" s="111"/>
    </row>
    <row r="653" spans="3:3">
      <c r="C653" s="111"/>
    </row>
    <row r="654" spans="3:3">
      <c r="C654" s="111"/>
    </row>
    <row r="655" spans="3:3">
      <c r="C655" s="111"/>
    </row>
    <row r="656" spans="3:3">
      <c r="C656" s="111"/>
    </row>
    <row r="657" spans="3:3">
      <c r="C657" s="111"/>
    </row>
    <row r="658" spans="3:3">
      <c r="C658" s="111"/>
    </row>
    <row r="659" spans="3:3">
      <c r="C659" s="111"/>
    </row>
    <row r="660" spans="3:3">
      <c r="C660" s="111"/>
    </row>
    <row r="661" spans="3:3">
      <c r="C661" s="111"/>
    </row>
    <row r="662" spans="3:3">
      <c r="C662" s="111"/>
    </row>
    <row r="663" spans="3:3">
      <c r="C663" s="111"/>
    </row>
    <row r="664" spans="3:3">
      <c r="C664" s="111"/>
    </row>
    <row r="665" spans="3:3">
      <c r="C665" s="111"/>
    </row>
    <row r="666" spans="3:3">
      <c r="C666" s="111"/>
    </row>
    <row r="667" spans="3:3">
      <c r="C667" s="111"/>
    </row>
    <row r="668" spans="3:3">
      <c r="C668" s="111"/>
    </row>
    <row r="669" spans="3:3">
      <c r="C669" s="111"/>
    </row>
    <row r="670" spans="3:3">
      <c r="C670" s="111"/>
    </row>
    <row r="671" spans="3:3">
      <c r="C671" s="111"/>
    </row>
    <row r="672" spans="3:3">
      <c r="C672" s="111"/>
    </row>
    <row r="673" spans="3:3">
      <c r="C673" s="111"/>
    </row>
    <row r="674" spans="3:3">
      <c r="C674" s="111"/>
    </row>
    <row r="675" spans="3:3">
      <c r="C675" s="111"/>
    </row>
    <row r="676" spans="3:3">
      <c r="C676" s="111"/>
    </row>
    <row r="677" spans="3:3">
      <c r="C677" s="111"/>
    </row>
    <row r="678" spans="3:3">
      <c r="C678" s="111"/>
    </row>
    <row r="679" spans="3:3">
      <c r="C679" s="111"/>
    </row>
    <row r="680" spans="3:3">
      <c r="C680" s="111"/>
    </row>
    <row r="681" spans="3:3">
      <c r="C681" s="111"/>
    </row>
    <row r="682" spans="3:3">
      <c r="C682" s="111"/>
    </row>
    <row r="683" spans="3:3">
      <c r="C683" s="111"/>
    </row>
    <row r="684" spans="3:3">
      <c r="C684" s="111"/>
    </row>
    <row r="685" spans="3:3">
      <c r="C685" s="111"/>
    </row>
    <row r="686" spans="3:3">
      <c r="C686" s="111"/>
    </row>
    <row r="687" spans="3:3">
      <c r="C687" s="111"/>
    </row>
    <row r="688" spans="3:3">
      <c r="C688" s="111"/>
    </row>
    <row r="689" spans="3:3">
      <c r="C689" s="111"/>
    </row>
    <row r="690" spans="3:3">
      <c r="C690" s="111"/>
    </row>
    <row r="691" spans="3:3">
      <c r="C691" s="111"/>
    </row>
    <row r="692" spans="3:3">
      <c r="C692" s="111"/>
    </row>
    <row r="693" spans="3:3">
      <c r="C693" s="111"/>
    </row>
    <row r="694" spans="3:3">
      <c r="C694" s="111"/>
    </row>
    <row r="695" spans="3:3">
      <c r="C695" s="111"/>
    </row>
    <row r="696" spans="3:3">
      <c r="C696" s="111"/>
    </row>
    <row r="697" spans="3:3">
      <c r="C697" s="111"/>
    </row>
    <row r="698" spans="3:3">
      <c r="C698" s="111"/>
    </row>
    <row r="699" spans="3:3">
      <c r="C699" s="111"/>
    </row>
    <row r="700" spans="3:3">
      <c r="C700" s="111"/>
    </row>
    <row r="701" spans="3:3">
      <c r="C701" s="111"/>
    </row>
    <row r="702" spans="3:3">
      <c r="C702" s="111"/>
    </row>
    <row r="703" spans="3:3">
      <c r="C703" s="111"/>
    </row>
    <row r="704" spans="3:3">
      <c r="C704" s="111"/>
    </row>
    <row r="705" spans="3:3">
      <c r="C705" s="111"/>
    </row>
    <row r="706" spans="3:3" ht="15"/>
    <row r="707" spans="3:3" ht="15"/>
  </sheetData>
  <autoFilter ref="A2:J301" xr:uid="{0983EB63-9CCD-483D-8F93-BF7216541A6A}"/>
  <conditionalFormatting sqref="B380 B244 B179:B242 B246:B252 B254:B256 B261:B265 B270:B274 B276:B292 B1:B172 B296:B313 B315:B320 B324:B327 B329:B331 B333 B335:B338 B340:B357 B361:B363 B382:B386 B388:B389 B391:B392 B366:B376 B394 B378 B396:B397 B401:B1048576 B399">
    <cfRule type="duplicateValues" dxfId="167" priority="21"/>
  </conditionalFormatting>
  <conditionalFormatting sqref="B243">
    <cfRule type="duplicateValues" dxfId="166" priority="17"/>
  </conditionalFormatting>
  <conditionalFormatting sqref="B253">
    <cfRule type="duplicateValues" dxfId="165" priority="16"/>
  </conditionalFormatting>
  <conditionalFormatting sqref="A266">
    <cfRule type="duplicateValues" dxfId="164" priority="14"/>
  </conditionalFormatting>
  <conditionalFormatting sqref="B266:B269">
    <cfRule type="duplicateValues" dxfId="163" priority="12"/>
  </conditionalFormatting>
  <conditionalFormatting sqref="C285">
    <cfRule type="duplicateValues" dxfId="162" priority="11"/>
  </conditionalFormatting>
  <conditionalFormatting sqref="E285">
    <cfRule type="duplicateValues" dxfId="161" priority="10"/>
  </conditionalFormatting>
  <conditionalFormatting sqref="I382:I1048576 J277 I1:I215 I218:I294 I296:I380">
    <cfRule type="duplicateValues" dxfId="160" priority="111"/>
  </conditionalFormatting>
  <conditionalFormatting sqref="B334 B328">
    <cfRule type="duplicateValues" dxfId="159" priority="8"/>
  </conditionalFormatting>
  <conditionalFormatting sqref="B332 B339">
    <cfRule type="duplicateValues" dxfId="158" priority="7"/>
  </conditionalFormatting>
  <conditionalFormatting sqref="B358:B360">
    <cfRule type="duplicateValues" dxfId="157" priority="189"/>
  </conditionalFormatting>
  <conditionalFormatting sqref="B364:B365">
    <cfRule type="duplicateValues" dxfId="156" priority="5"/>
  </conditionalFormatting>
  <conditionalFormatting sqref="B381">
    <cfRule type="duplicateValues" dxfId="155" priority="3"/>
  </conditionalFormatting>
  <conditionalFormatting sqref="I381">
    <cfRule type="duplicateValues" dxfId="154" priority="2"/>
  </conditionalFormatting>
  <conditionalFormatting sqref="B387 B390 B393 B395 B400 B398">
    <cfRule type="duplicateValues" dxfId="153" priority="1"/>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C3F8-48D6-4DF1-BF22-4BEF4CFE5564}">
  <sheetPr filterMode="1">
    <tabColor theme="4" tint="-0.249977111117893"/>
  </sheetPr>
  <dimension ref="A1:AG2022"/>
  <sheetViews>
    <sheetView topLeftCell="C1" workbookViewId="0">
      <pane ySplit="1" topLeftCell="A1322" activePane="bottomLeft" state="frozen"/>
      <selection pane="bottomLeft" activeCell="D1418" sqref="D1418"/>
    </sheetView>
  </sheetViews>
  <sheetFormatPr defaultColWidth="9.140625" defaultRowHeight="15" customHeight="1"/>
  <cols>
    <col min="1" max="1" width="9.140625" customWidth="1"/>
    <col min="3" max="3" width="17" customWidth="1"/>
    <col min="4" max="4" width="76.140625" customWidth="1"/>
    <col min="17" max="17" width="20.28515625" customWidth="1"/>
    <col min="18" max="18" width="23.140625" customWidth="1"/>
    <col min="20" max="20" width="10.85546875" style="3" bestFit="1" customWidth="1"/>
  </cols>
  <sheetData>
    <row r="1" spans="1:21" ht="14.45">
      <c r="A1" t="s">
        <v>827</v>
      </c>
      <c r="B1" t="s">
        <v>828</v>
      </c>
      <c r="C1" t="s">
        <v>829</v>
      </c>
      <c r="D1" t="s">
        <v>830</v>
      </c>
      <c r="E1" t="s">
        <v>831</v>
      </c>
      <c r="F1" t="s">
        <v>832</v>
      </c>
      <c r="G1" t="s">
        <v>17</v>
      </c>
      <c r="H1" t="s">
        <v>833</v>
      </c>
      <c r="I1" t="s">
        <v>16</v>
      </c>
      <c r="J1" t="s">
        <v>12</v>
      </c>
      <c r="K1" t="s">
        <v>834</v>
      </c>
      <c r="L1" t="s">
        <v>835</v>
      </c>
      <c r="M1" t="s">
        <v>836</v>
      </c>
      <c r="N1" t="s">
        <v>837</v>
      </c>
      <c r="O1" t="s">
        <v>838</v>
      </c>
      <c r="P1" t="s">
        <v>839</v>
      </c>
      <c r="Q1" t="s">
        <v>840</v>
      </c>
      <c r="R1" t="s">
        <v>841</v>
      </c>
      <c r="S1" t="s">
        <v>842</v>
      </c>
      <c r="U1" t="s">
        <v>843</v>
      </c>
    </row>
    <row r="2" spans="1:21" hidden="1">
      <c r="A2" t="s">
        <v>18</v>
      </c>
      <c r="B2">
        <v>1</v>
      </c>
      <c r="C2">
        <v>1</v>
      </c>
      <c r="D2" t="s">
        <v>844</v>
      </c>
      <c r="E2">
        <v>1</v>
      </c>
      <c r="F2">
        <v>1</v>
      </c>
      <c r="G2" s="33">
        <v>1</v>
      </c>
      <c r="H2" t="b">
        <v>0</v>
      </c>
      <c r="I2" t="b">
        <v>1</v>
      </c>
      <c r="J2">
        <v>1</v>
      </c>
      <c r="K2">
        <v>1</v>
      </c>
      <c r="L2">
        <v>1</v>
      </c>
      <c r="M2" t="s">
        <v>845</v>
      </c>
      <c r="Q2" s="2" t="s">
        <v>846</v>
      </c>
      <c r="U2" t="str">
        <f>CONCATENATE("INSERT INTO PROCESS VALUES ("&amp;B2&amp;","&amp;C2&amp;",'"&amp;D2&amp;"',"&amp;E2&amp;","&amp;F2&amp;","&amp;G2&amp;","&amp;H2&amp;","&amp;I2&amp;","&amp;J2&amp;","&amp;K2&amp;","&amp;L2&amp;","&amp;M2&amp;",'"&amp;N2&amp;"','"&amp;O2&amp;"','"&amp;P2&amp;"','"&amp;Q2&amp;"','"&amp;R2&amp;"','"&amp;S2&amp;"');")</f>
        <v>INSERT INTO PROCESS VALUES (1,1,'rg_travel_retail_shilla',1,1,1,FALSE,TRUE,1,1,1,null,'','','','ASPSDL_RAW.DEV_LOAD_STAGE_ADLS','','');</v>
      </c>
    </row>
    <row r="3" spans="1:21" hidden="1">
      <c r="A3" t="s">
        <v>18</v>
      </c>
      <c r="B3">
        <v>2</v>
      </c>
      <c r="C3">
        <v>2</v>
      </c>
      <c r="D3" s="5" t="s">
        <v>847</v>
      </c>
      <c r="E3">
        <v>2</v>
      </c>
      <c r="F3">
        <v>1</v>
      </c>
      <c r="G3" s="33">
        <v>1</v>
      </c>
      <c r="H3" t="b">
        <v>0</v>
      </c>
      <c r="I3" t="b">
        <v>1</v>
      </c>
      <c r="J3">
        <v>1</v>
      </c>
      <c r="K3">
        <v>1</v>
      </c>
      <c r="L3">
        <v>1</v>
      </c>
      <c r="M3" t="s">
        <v>845</v>
      </c>
      <c r="Q3" s="2" t="s">
        <v>846</v>
      </c>
      <c r="U3" t="str">
        <f>CONCATENATE("INSERT INTO PROCESS VALUES ("&amp;B3&amp;","&amp;C3&amp;",'"&amp;D3&amp;"',"&amp;E3&amp;","&amp;F3&amp;","&amp;G3&amp;","&amp;H3&amp;","&amp;I3&amp;","&amp;J3&amp;","&amp;K3&amp;","&amp;L3&amp;","&amp;M3&amp;",'"&amp;N3&amp;"','"&amp;O3&amp;"','"&amp;P3&amp;"','"&amp;Q3&amp;"','"&amp;R3&amp;"','"&amp;S3&amp;"');")</f>
        <v>INSERT INTO PROCESS VALUES (2,2,'rg_travel_retail_dfs',2,1,1,FALSE,TRUE,1,1,1,null,'','','','ASPSDL_RAW.DEV_LOAD_STAGE_ADLS','','');</v>
      </c>
    </row>
    <row r="4" spans="1:21" hidden="1">
      <c r="A4" t="s">
        <v>18</v>
      </c>
      <c r="B4">
        <v>3</v>
      </c>
      <c r="C4">
        <v>3</v>
      </c>
      <c r="D4" t="s">
        <v>848</v>
      </c>
      <c r="E4">
        <v>3</v>
      </c>
      <c r="F4">
        <v>1</v>
      </c>
      <c r="G4" s="33">
        <v>1</v>
      </c>
      <c r="H4" t="b">
        <v>0</v>
      </c>
      <c r="I4" t="b">
        <v>1</v>
      </c>
      <c r="J4">
        <v>1</v>
      </c>
      <c r="K4">
        <v>1</v>
      </c>
      <c r="L4">
        <v>1</v>
      </c>
      <c r="M4" t="s">
        <v>845</v>
      </c>
      <c r="Q4" s="2" t="s">
        <v>846</v>
      </c>
      <c r="U4" t="str">
        <f>CONCATENATE("INSERT INTO PROCESS VALUES ("&amp;B4&amp;","&amp;C4&amp;",'"&amp;D4&amp;"',"&amp;E4&amp;","&amp;F4&amp;","&amp;G4&amp;","&amp;H4&amp;","&amp;I4&amp;","&amp;J4&amp;","&amp;K4&amp;","&amp;L4&amp;","&amp;M4&amp;",'"&amp;N4&amp;"','"&amp;O4&amp;"','"&amp;P4&amp;"','"&amp;Q4&amp;"','"&amp;R4&amp;"','"&amp;S4&amp;"');")</f>
        <v>INSERT INTO PROCESS VALUES (3,3,'rg_travel_retail_dfs_hainan',3,1,1,FALSE,TRUE,1,1,1,null,'','','','ASPSDL_RAW.DEV_LOAD_STAGE_ADLS','','');</v>
      </c>
    </row>
    <row r="5" spans="1:21" hidden="1">
      <c r="A5" t="s">
        <v>18</v>
      </c>
      <c r="B5">
        <v>4</v>
      </c>
      <c r="C5">
        <v>4</v>
      </c>
      <c r="D5" t="s">
        <v>849</v>
      </c>
      <c r="E5">
        <v>4</v>
      </c>
      <c r="F5">
        <v>1</v>
      </c>
      <c r="G5" s="33">
        <v>1</v>
      </c>
      <c r="H5" t="b">
        <v>0</v>
      </c>
      <c r="I5" t="b">
        <v>1</v>
      </c>
      <c r="J5">
        <v>1</v>
      </c>
      <c r="K5">
        <v>1</v>
      </c>
      <c r="L5">
        <v>1</v>
      </c>
      <c r="M5" t="s">
        <v>845</v>
      </c>
      <c r="Q5" s="2" t="s">
        <v>846</v>
      </c>
      <c r="U5" t="str">
        <f>CONCATENATE("INSERT INTO PROCESS VALUES ("&amp;B5&amp;","&amp;C5&amp;",'"&amp;D5&amp;"',"&amp;E5&amp;","&amp;F5&amp;","&amp;G5&amp;","&amp;H5&amp;","&amp;I5&amp;","&amp;J5&amp;","&amp;K5&amp;","&amp;L5&amp;","&amp;M5&amp;",'"&amp;N5&amp;"','"&amp;O5&amp;"','"&amp;P5&amp;"','"&amp;Q5&amp;"','"&amp;R5&amp;"','"&amp;S5&amp;"');")</f>
        <v>INSERT INTO PROCESS VALUES (4,4,'rg_travel_retail_dufry_hainan',4,1,1,FALSE,TRUE,1,1,1,null,'','','','ASPSDL_RAW.DEV_LOAD_STAGE_ADLS','','');</v>
      </c>
    </row>
    <row r="6" spans="1:21" hidden="1">
      <c r="A6" t="s">
        <v>18</v>
      </c>
      <c r="B6">
        <v>5</v>
      </c>
      <c r="C6">
        <v>5</v>
      </c>
      <c r="D6" s="14" t="s">
        <v>850</v>
      </c>
      <c r="E6">
        <v>5</v>
      </c>
      <c r="F6">
        <v>1</v>
      </c>
      <c r="G6" s="33">
        <v>1</v>
      </c>
      <c r="H6" t="b">
        <v>0</v>
      </c>
      <c r="I6" t="b">
        <v>1</v>
      </c>
      <c r="J6">
        <v>1</v>
      </c>
      <c r="K6">
        <v>1</v>
      </c>
      <c r="L6">
        <v>1</v>
      </c>
      <c r="M6" t="s">
        <v>845</v>
      </c>
      <c r="Q6" s="2" t="s">
        <v>846</v>
      </c>
      <c r="U6" t="str">
        <f>CONCATENATE("INSERT INTO PROCESS VALUES ("&amp;B6&amp;","&amp;C6&amp;",'"&amp;D6&amp;"',"&amp;E6&amp;","&amp;F6&amp;","&amp;G6&amp;","&amp;H6&amp;","&amp;I6&amp;","&amp;J6&amp;","&amp;K6&amp;","&amp;L6&amp;","&amp;M6&amp;",'"&amp;N6&amp;"','"&amp;O6&amp;"','"&amp;P6&amp;"','"&amp;Q6&amp;"','"&amp;R6&amp;"','"&amp;S6&amp;"');")</f>
        <v>INSERT INTO PROCESS VALUES (5,5,'rg_travel_retail_cnsc',5,1,1,FALSE,TRUE,1,1,1,null,'','','','ASPSDL_RAW.DEV_LOAD_STAGE_ADLS','','');</v>
      </c>
    </row>
    <row r="7" spans="1:21" hidden="1">
      <c r="A7" t="s">
        <v>18</v>
      </c>
      <c r="B7">
        <v>6</v>
      </c>
      <c r="C7">
        <v>6</v>
      </c>
      <c r="D7" t="s">
        <v>851</v>
      </c>
      <c r="E7">
        <v>6</v>
      </c>
      <c r="F7">
        <v>1</v>
      </c>
      <c r="G7" s="33">
        <v>1</v>
      </c>
      <c r="H7" t="b">
        <v>0</v>
      </c>
      <c r="I7" t="b">
        <v>1</v>
      </c>
      <c r="J7">
        <v>1</v>
      </c>
      <c r="K7">
        <v>1</v>
      </c>
      <c r="L7">
        <v>1</v>
      </c>
      <c r="M7" t="s">
        <v>845</v>
      </c>
      <c r="Q7" s="2" t="s">
        <v>846</v>
      </c>
      <c r="U7" t="str">
        <f>CONCATENATE("INSERT INTO PROCESS VALUES ("&amp;B7&amp;","&amp;C7&amp;",'"&amp;D7&amp;"',"&amp;E7&amp;","&amp;F7&amp;","&amp;G7&amp;","&amp;H7&amp;","&amp;I7&amp;","&amp;J7&amp;","&amp;K7&amp;","&amp;L7&amp;","&amp;M7&amp;",'"&amp;N7&amp;"','"&amp;O7&amp;"','"&amp;P7&amp;"','"&amp;Q7&amp;"','"&amp;R7&amp;"','"&amp;S7&amp;"');")</f>
        <v>INSERT INTO PROCESS VALUES (6,6,'rg_travel_retail_lagadere',6,1,1,FALSE,TRUE,1,1,1,null,'','','','ASPSDL_RAW.DEV_LOAD_STAGE_ADLS','','');</v>
      </c>
    </row>
    <row r="8" spans="1:21" hidden="1">
      <c r="A8" t="s">
        <v>18</v>
      </c>
      <c r="B8">
        <v>7</v>
      </c>
      <c r="C8">
        <v>7</v>
      </c>
      <c r="D8" t="s">
        <v>852</v>
      </c>
      <c r="E8">
        <v>7</v>
      </c>
      <c r="F8">
        <v>1</v>
      </c>
      <c r="G8" s="33">
        <v>1</v>
      </c>
      <c r="H8" t="b">
        <v>0</v>
      </c>
      <c r="I8" t="b">
        <v>1</v>
      </c>
      <c r="J8">
        <v>1</v>
      </c>
      <c r="K8">
        <v>1</v>
      </c>
      <c r="L8">
        <v>1</v>
      </c>
      <c r="M8" t="s">
        <v>845</v>
      </c>
      <c r="Q8" s="2" t="s">
        <v>846</v>
      </c>
      <c r="U8" t="str">
        <f>CONCATENATE("INSERT INTO PROCESS VALUES ("&amp;B8&amp;","&amp;C8&amp;",'"&amp;D8&amp;"',"&amp;E8&amp;","&amp;F8&amp;","&amp;G8&amp;","&amp;H8&amp;","&amp;I8&amp;","&amp;J8&amp;","&amp;K8&amp;","&amp;L8&amp;","&amp;M8&amp;",'"&amp;N8&amp;"','"&amp;O8&amp;"','"&amp;P8&amp;"','"&amp;Q8&amp;"','"&amp;R8&amp;"','"&amp;S8&amp;"');")</f>
        <v>INSERT INTO PROCESS VALUES (7,7,'rg_travel_retail_cdfg',7,1,1,FALSE,TRUE,1,1,1,null,'','','','ASPSDL_RAW.DEV_LOAD_STAGE_ADLS','','');</v>
      </c>
    </row>
    <row r="9" spans="1:21" hidden="1">
      <c r="A9" t="s">
        <v>18</v>
      </c>
      <c r="B9">
        <v>8</v>
      </c>
      <c r="C9">
        <v>8</v>
      </c>
      <c r="D9" t="s">
        <v>853</v>
      </c>
      <c r="E9">
        <v>8</v>
      </c>
      <c r="F9">
        <v>1</v>
      </c>
      <c r="G9">
        <v>1</v>
      </c>
      <c r="H9" t="b">
        <v>0</v>
      </c>
      <c r="I9" t="b">
        <v>1</v>
      </c>
      <c r="J9">
        <v>8</v>
      </c>
      <c r="K9">
        <v>2</v>
      </c>
      <c r="L9">
        <v>1</v>
      </c>
      <c r="M9" t="s">
        <v>845</v>
      </c>
      <c r="U9" t="str">
        <f>CONCATENATE("INSERT INTO PROCESS VALUES ("&amp;B9&amp;","&amp;C9&amp;",'"&amp;D9&amp;"',"&amp;E9&amp;","&amp;F9&amp;","&amp;G9&amp;","&amp;H9&amp;","&amp;I9&amp;","&amp;J9&amp;","&amp;K9&amp;","&amp;L9&amp;","&amp;M9&amp;",'"&amp;N9&amp;"','"&amp;O9&amp;"','"&amp;P9&amp;"','"&amp;Q9&amp;"','"&amp;R9&amp;"','"&amp;S9&amp;"');")</f>
        <v>INSERT INTO PROCESS VALUES (8,8,'rg_mds_to_dna_refresh',8,1,1,FALSE,TRUE,8,2,1,null,'','','','','','');</v>
      </c>
    </row>
    <row r="10" spans="1:21" hidden="1">
      <c r="A10" t="s">
        <v>18</v>
      </c>
      <c r="B10">
        <v>9</v>
      </c>
      <c r="C10">
        <v>9</v>
      </c>
      <c r="D10" t="s">
        <v>854</v>
      </c>
      <c r="E10">
        <v>9</v>
      </c>
      <c r="F10">
        <v>1</v>
      </c>
      <c r="G10">
        <v>1</v>
      </c>
      <c r="H10" t="b">
        <v>0</v>
      </c>
      <c r="I10" t="b">
        <v>1</v>
      </c>
      <c r="J10">
        <v>3</v>
      </c>
      <c r="K10" t="s">
        <v>845</v>
      </c>
      <c r="L10">
        <v>3</v>
      </c>
      <c r="M10" t="s">
        <v>845</v>
      </c>
      <c r="S10" s="2" t="s">
        <v>855</v>
      </c>
      <c r="U10" t="str">
        <f>CONCATENATE("INSERT INTO PROCESS VALUES ("&amp;B10&amp;","&amp;C10&amp;",'"&amp;D10&amp;"',"&amp;E10&amp;","&amp;F10&amp;","&amp;G10&amp;","&amp;H10&amp;","&amp;I10&amp;","&amp;J10&amp;","&amp;K10&amp;","&amp;L10&amp;","&amp;M10&amp;",'"&amp;N10&amp;"','"&amp;O10&amp;"','"&amp;P10&amp;"','"&amp;Q10&amp;"','"&amp;R10&amp;"','"&amp;S10&amp;"');")</f>
        <v>INSERT INTO PROCESS VALUES (9,9,'j_reg_copa_ciw_rpt_refresh',9,1,1,FALSE,TRUE,3,null,3,null,'','','','','','Tableau');</v>
      </c>
    </row>
    <row r="11" spans="1:21" hidden="1">
      <c r="A11" t="s">
        <v>18</v>
      </c>
      <c r="B11">
        <v>10</v>
      </c>
      <c r="C11">
        <v>10</v>
      </c>
      <c r="D11" t="s">
        <v>856</v>
      </c>
      <c r="E11">
        <v>10</v>
      </c>
      <c r="F11">
        <v>1</v>
      </c>
      <c r="G11">
        <v>1</v>
      </c>
      <c r="H11" t="b">
        <v>0</v>
      </c>
      <c r="I11" t="b">
        <v>1</v>
      </c>
      <c r="J11">
        <v>4</v>
      </c>
      <c r="K11">
        <v>1</v>
      </c>
      <c r="L11">
        <v>1</v>
      </c>
      <c r="M11" t="s">
        <v>845</v>
      </c>
      <c r="Q11" t="s">
        <v>857</v>
      </c>
      <c r="U11" t="str">
        <f>CONCATENATE("INSERT INTO PROCESS VALUES ("&amp;B11&amp;","&amp;C11&amp;",'"&amp;D11&amp;"',"&amp;E11&amp;","&amp;F11&amp;","&amp;G11&amp;","&amp;H11&amp;","&amp;I11&amp;","&amp;J11&amp;","&amp;K11&amp;","&amp;L11&amp;","&amp;M11&amp;",'"&amp;N11&amp;"','"&amp;O11&amp;"','"&amp;P11&amp;"','"&amp;Q11&amp;"','"&amp;R11&amp;"','"&amp;S11&amp;"');")</f>
        <v>INSERT INTO PROCESS VALUES (10,10,'sg_transaction_scan_amazon',10,1,1,FALSE,TRUE,4,1,1,null,'','','','SGPSDL_RAW.DEV_LOAD_STAGE_ADLS','','');</v>
      </c>
    </row>
    <row r="12" spans="1:21" hidden="1">
      <c r="A12" t="s">
        <v>18</v>
      </c>
      <c r="B12">
        <v>11</v>
      </c>
      <c r="C12">
        <v>11</v>
      </c>
      <c r="D12" t="s">
        <v>858</v>
      </c>
      <c r="E12">
        <v>11</v>
      </c>
      <c r="F12">
        <v>1</v>
      </c>
      <c r="G12">
        <v>1</v>
      </c>
      <c r="H12" t="b">
        <v>0</v>
      </c>
      <c r="I12" t="b">
        <v>1</v>
      </c>
      <c r="J12">
        <v>4</v>
      </c>
      <c r="K12">
        <v>1</v>
      </c>
      <c r="L12">
        <v>1</v>
      </c>
      <c r="M12" t="s">
        <v>845</v>
      </c>
      <c r="Q12" t="s">
        <v>857</v>
      </c>
      <c r="U12" t="str">
        <f>CONCATENATE("INSERT INTO PROCESS VALUES ("&amp;B12&amp;","&amp;C12&amp;",'"&amp;D12&amp;"',"&amp;E12&amp;","&amp;F12&amp;","&amp;G12&amp;","&amp;H12&amp;","&amp;I12&amp;","&amp;J12&amp;","&amp;K12&amp;","&amp;L12&amp;","&amp;M12&amp;",'"&amp;N12&amp;"','"&amp;O12&amp;"','"&amp;P12&amp;"','"&amp;Q12&amp;"','"&amp;R12&amp;"','"&amp;S12&amp;"');")</f>
        <v>INSERT INTO PROCESS VALUES (11,11,'sg_transaction_scan_scommerce',11,1,1,FALSE,TRUE,4,1,1,null,'','','','SGPSDL_RAW.DEV_LOAD_STAGE_ADLS','','');</v>
      </c>
    </row>
    <row r="13" spans="1:21" hidden="1">
      <c r="A13" t="s">
        <v>18</v>
      </c>
      <c r="B13">
        <v>12</v>
      </c>
      <c r="C13">
        <v>12</v>
      </c>
      <c r="D13" t="s">
        <v>859</v>
      </c>
      <c r="E13">
        <v>12</v>
      </c>
      <c r="F13">
        <v>1</v>
      </c>
      <c r="G13">
        <v>1</v>
      </c>
      <c r="H13" t="b">
        <v>0</v>
      </c>
      <c r="I13" t="b">
        <v>1</v>
      </c>
      <c r="J13">
        <v>4</v>
      </c>
      <c r="K13">
        <v>1</v>
      </c>
      <c r="L13">
        <v>1</v>
      </c>
      <c r="M13" t="s">
        <v>845</v>
      </c>
      <c r="Q13" t="s">
        <v>857</v>
      </c>
      <c r="U13" t="str">
        <f>CONCATENATE("INSERT INTO PROCESS VALUES ("&amp;B13&amp;","&amp;C13&amp;",'"&amp;D13&amp;"',"&amp;E13&amp;","&amp;F13&amp;","&amp;G13&amp;","&amp;H13&amp;","&amp;I13&amp;","&amp;J13&amp;","&amp;K13&amp;","&amp;L13&amp;","&amp;M13&amp;",'"&amp;N13&amp;"','"&amp;O13&amp;"','"&amp;P13&amp;"','"&amp;Q13&amp;"','"&amp;R13&amp;"','"&amp;S13&amp;"');")</f>
        <v>INSERT INTO PROCESS VALUES (12,12,'sg_transaction_scan_ntuc',12,1,1,FALSE,TRUE,4,1,1,null,'','','','SGPSDL_RAW.DEV_LOAD_STAGE_ADLS','','');</v>
      </c>
    </row>
    <row r="14" spans="1:21" hidden="1">
      <c r="A14" t="s">
        <v>18</v>
      </c>
      <c r="B14">
        <v>13</v>
      </c>
      <c r="C14">
        <v>13</v>
      </c>
      <c r="D14" t="s">
        <v>860</v>
      </c>
      <c r="E14">
        <v>13</v>
      </c>
      <c r="F14">
        <v>1</v>
      </c>
      <c r="G14">
        <v>1</v>
      </c>
      <c r="H14" t="b">
        <v>0</v>
      </c>
      <c r="I14" t="b">
        <v>1</v>
      </c>
      <c r="J14">
        <v>4</v>
      </c>
      <c r="K14">
        <v>1</v>
      </c>
      <c r="L14">
        <v>1</v>
      </c>
      <c r="M14" t="s">
        <v>845</v>
      </c>
      <c r="Q14" t="s">
        <v>857</v>
      </c>
      <c r="U14" t="str">
        <f>CONCATENATE("INSERT INTO PROCESS VALUES ("&amp;B14&amp;","&amp;C14&amp;",'"&amp;D14&amp;"',"&amp;E14&amp;","&amp;F14&amp;","&amp;G14&amp;","&amp;H14&amp;","&amp;I14&amp;","&amp;J14&amp;","&amp;K14&amp;","&amp;L14&amp;","&amp;M14&amp;",'"&amp;N14&amp;"','"&amp;O14&amp;"','"&amp;P14&amp;"','"&amp;Q14&amp;"','"&amp;R14&amp;"','"&amp;S14&amp;"');")</f>
        <v>INSERT INTO PROCESS VALUES (13,13,'sg_transaction_scan_dfi',13,1,1,FALSE,TRUE,4,1,1,null,'','','','SGPSDL_RAW.DEV_LOAD_STAGE_ADLS','','');</v>
      </c>
    </row>
    <row r="15" spans="1:21" hidden="1">
      <c r="A15" t="s">
        <v>18</v>
      </c>
      <c r="B15">
        <v>14</v>
      </c>
      <c r="C15">
        <v>14</v>
      </c>
      <c r="D15" t="s">
        <v>861</v>
      </c>
      <c r="E15">
        <v>14</v>
      </c>
      <c r="F15">
        <v>1</v>
      </c>
      <c r="G15">
        <v>1</v>
      </c>
      <c r="H15" t="b">
        <v>0</v>
      </c>
      <c r="I15" t="b">
        <v>1</v>
      </c>
      <c r="J15">
        <v>4</v>
      </c>
      <c r="K15">
        <v>1</v>
      </c>
      <c r="L15">
        <v>1</v>
      </c>
      <c r="M15" t="s">
        <v>845</v>
      </c>
      <c r="Q15" t="s">
        <v>857</v>
      </c>
      <c r="U15" t="str">
        <f>CONCATENATE("INSERT INTO PROCESS VALUES ("&amp;B15&amp;","&amp;C15&amp;",'"&amp;D15&amp;"',"&amp;E15&amp;","&amp;F15&amp;","&amp;G15&amp;","&amp;H15&amp;","&amp;I15&amp;","&amp;J15&amp;","&amp;K15&amp;","&amp;L15&amp;","&amp;M15&amp;",'"&amp;N15&amp;"','"&amp;O15&amp;"','"&amp;P15&amp;"','"&amp;Q15&amp;"','"&amp;R15&amp;"','"&amp;S15&amp;"');")</f>
        <v>INSERT INTO PROCESS VALUES (14,14,'sg_transaction_scan_redmart',14,1,1,FALSE,TRUE,4,1,1,null,'','','','SGPSDL_RAW.DEV_LOAD_STAGE_ADLS','','');</v>
      </c>
    </row>
    <row r="16" spans="1:21" hidden="1">
      <c r="A16" t="s">
        <v>18</v>
      </c>
      <c r="B16">
        <v>15</v>
      </c>
      <c r="C16">
        <v>15</v>
      </c>
      <c r="D16" t="s">
        <v>862</v>
      </c>
      <c r="E16">
        <v>15</v>
      </c>
      <c r="F16">
        <v>1</v>
      </c>
      <c r="G16">
        <v>1</v>
      </c>
      <c r="H16" t="b">
        <v>0</v>
      </c>
      <c r="I16" t="b">
        <v>1</v>
      </c>
      <c r="J16">
        <v>4</v>
      </c>
      <c r="K16">
        <v>1</v>
      </c>
      <c r="L16">
        <v>1</v>
      </c>
      <c r="M16" t="s">
        <v>845</v>
      </c>
      <c r="Q16" t="s">
        <v>857</v>
      </c>
      <c r="U16" t="str">
        <f>CONCATENATE("INSERT INTO PROCESS VALUES ("&amp;B16&amp;","&amp;C16&amp;",'"&amp;D16&amp;"',"&amp;E16&amp;","&amp;F16&amp;","&amp;G16&amp;","&amp;H16&amp;","&amp;I16&amp;","&amp;J16&amp;","&amp;K16&amp;","&amp;L16&amp;","&amp;M16&amp;",'"&amp;N16&amp;"','"&amp;O16&amp;"','"&amp;P16&amp;"','"&amp;Q16&amp;"','"&amp;R16&amp;"','"&amp;S16&amp;"');")</f>
        <v>INSERT INTO PROCESS VALUES (15,15,'sg_transaction_scan_marketplace',15,1,1,FALSE,TRUE,4,1,1,null,'','','','SGPSDL_RAW.DEV_LOAD_STAGE_ADLS','','');</v>
      </c>
    </row>
    <row r="17" spans="1:21" hidden="1">
      <c r="A17" t="s">
        <v>18</v>
      </c>
      <c r="B17">
        <v>16</v>
      </c>
      <c r="C17">
        <v>16</v>
      </c>
      <c r="D17" t="s">
        <v>863</v>
      </c>
      <c r="E17">
        <v>16</v>
      </c>
      <c r="F17">
        <v>1</v>
      </c>
      <c r="G17">
        <v>1</v>
      </c>
      <c r="H17" t="b">
        <v>0</v>
      </c>
      <c r="I17" t="b">
        <v>1</v>
      </c>
      <c r="J17">
        <v>4</v>
      </c>
      <c r="K17">
        <v>1</v>
      </c>
      <c r="L17">
        <v>1</v>
      </c>
      <c r="M17" t="s">
        <v>845</v>
      </c>
      <c r="Q17" t="s">
        <v>857</v>
      </c>
      <c r="U17" t="str">
        <f>CONCATENATE("INSERT INTO PROCESS VALUES ("&amp;B17&amp;","&amp;C17&amp;",'"&amp;D17&amp;"',"&amp;E17&amp;","&amp;F17&amp;","&amp;G17&amp;","&amp;H17&amp;","&amp;I17&amp;","&amp;J17&amp;","&amp;K17&amp;","&amp;L17&amp;","&amp;M17&amp;",'"&amp;N17&amp;"','"&amp;O17&amp;"','"&amp;P17&amp;"','"&amp;Q17&amp;"','"&amp;R17&amp;"','"&amp;S17&amp;"');")</f>
        <v>INSERT INTO PROCESS VALUES (16,16,'sg_transaction_scan_gaurdian',16,1,1,FALSE,TRUE,4,1,1,null,'','','','SGPSDL_RAW.DEV_LOAD_STAGE_ADLS','','');</v>
      </c>
    </row>
    <row r="18" spans="1:21" hidden="1">
      <c r="A18" t="s">
        <v>18</v>
      </c>
      <c r="B18">
        <v>17</v>
      </c>
      <c r="C18">
        <v>17</v>
      </c>
      <c r="D18" t="s">
        <v>864</v>
      </c>
      <c r="E18">
        <v>17</v>
      </c>
      <c r="F18">
        <v>1</v>
      </c>
      <c r="G18">
        <v>1</v>
      </c>
      <c r="H18" t="b">
        <v>0</v>
      </c>
      <c r="I18" t="b">
        <v>1</v>
      </c>
      <c r="J18">
        <v>4</v>
      </c>
      <c r="K18">
        <v>1</v>
      </c>
      <c r="L18">
        <v>1</v>
      </c>
      <c r="M18" t="s">
        <v>845</v>
      </c>
      <c r="Q18" t="s">
        <v>857</v>
      </c>
      <c r="U18" t="str">
        <f>CONCATENATE("INSERT INTO PROCESS VALUES ("&amp;B18&amp;","&amp;C18&amp;",'"&amp;D18&amp;"',"&amp;E18&amp;","&amp;F18&amp;","&amp;G18&amp;","&amp;H18&amp;","&amp;I18&amp;","&amp;J18&amp;","&amp;K18&amp;","&amp;L18&amp;","&amp;M18&amp;",'"&amp;N18&amp;"','"&amp;O18&amp;"','"&amp;P18&amp;"','"&amp;Q18&amp;"','"&amp;R18&amp;"','"&amp;S18&amp;"');")</f>
        <v>INSERT INTO PROCESS VALUES (17,17,'sg_transaction_scan_watsons',17,1,1,FALSE,TRUE,4,1,1,null,'','','','SGPSDL_RAW.DEV_LOAD_STAGE_ADLS','','');</v>
      </c>
    </row>
    <row r="19" spans="1:21" hidden="1">
      <c r="A19" t="s">
        <v>18</v>
      </c>
      <c r="B19">
        <v>18</v>
      </c>
      <c r="C19">
        <v>18</v>
      </c>
      <c r="D19" t="s">
        <v>32</v>
      </c>
      <c r="E19">
        <v>4</v>
      </c>
      <c r="F19">
        <v>1</v>
      </c>
      <c r="G19">
        <v>1</v>
      </c>
      <c r="H19" t="b">
        <v>0</v>
      </c>
      <c r="I19" t="b">
        <v>1</v>
      </c>
      <c r="J19">
        <v>5</v>
      </c>
      <c r="K19">
        <v>2</v>
      </c>
      <c r="L19">
        <v>1</v>
      </c>
      <c r="M19" t="s">
        <v>845</v>
      </c>
      <c r="U19" t="str">
        <f>CONCATENATE("INSERT INTO PROCESS VALUES ("&amp;B19&amp;","&amp;C19&amp;",'"&amp;D19&amp;"',"&amp;E19&amp;","&amp;F19&amp;","&amp;G19&amp;","&amp;H19&amp;","&amp;I19&amp;","&amp;J19&amp;","&amp;K19&amp;","&amp;L19&amp;","&amp;M19&amp;",'"&amp;N19&amp;"','"&amp;O19&amp;"','"&amp;P19&amp;"','"&amp;Q19&amp;"','"&amp;R19&amp;"','"&amp;S19&amp;"');")</f>
        <v>INSERT INTO PROCESS VALUES (18,18,'sg_mds_to_dna_refresh',4,1,1,FALSE,TRUE,5,2,1,null,'','','','','','');</v>
      </c>
    </row>
    <row r="20" spans="1:21" hidden="1">
      <c r="A20" t="s">
        <v>18</v>
      </c>
      <c r="B20">
        <v>19</v>
      </c>
      <c r="C20">
        <v>19</v>
      </c>
      <c r="D20" t="s">
        <v>865</v>
      </c>
      <c r="E20">
        <v>19</v>
      </c>
      <c r="F20">
        <v>1</v>
      </c>
      <c r="G20">
        <v>1</v>
      </c>
      <c r="H20" t="b">
        <v>0</v>
      </c>
      <c r="I20" t="b">
        <v>1</v>
      </c>
      <c r="J20">
        <v>6</v>
      </c>
      <c r="K20" t="s">
        <v>845</v>
      </c>
      <c r="L20">
        <v>3</v>
      </c>
      <c r="M20" t="s">
        <v>845</v>
      </c>
      <c r="S20" s="2" t="s">
        <v>855</v>
      </c>
      <c r="U20" t="str">
        <f>CONCATENATE("INSERT INTO PROCESS VALUES ("&amp;B20&amp;","&amp;C20&amp;",'"&amp;D20&amp;"',"&amp;E20&amp;","&amp;F20&amp;","&amp;G20&amp;","&amp;H20&amp;","&amp;I20&amp;","&amp;J20&amp;","&amp;K20&amp;","&amp;L20&amp;","&amp;M20&amp;",'"&amp;N20&amp;"','"&amp;O20&amp;"','"&amp;P20&amp;"','"&amp;Q20&amp;"','"&amp;R20&amp;"','"&amp;S20&amp;"');")</f>
        <v>INSERT INTO PROCESS VALUES (19,19,'j_rg_sell_in_copa_tab_refresh',19,1,1,FALSE,TRUE,6,null,3,null,'','','','','','Tableau');</v>
      </c>
    </row>
    <row r="21" spans="1:21" hidden="1">
      <c r="A21" t="s">
        <v>18</v>
      </c>
      <c r="B21">
        <v>22</v>
      </c>
      <c r="C21">
        <v>22</v>
      </c>
      <c r="D21" t="s">
        <v>866</v>
      </c>
      <c r="E21">
        <v>22</v>
      </c>
      <c r="F21">
        <v>1</v>
      </c>
      <c r="G21">
        <v>1</v>
      </c>
      <c r="H21" t="b">
        <v>0</v>
      </c>
      <c r="I21" t="b">
        <v>1</v>
      </c>
      <c r="J21">
        <v>2</v>
      </c>
      <c r="K21">
        <v>2</v>
      </c>
      <c r="L21">
        <v>1</v>
      </c>
      <c r="M21" t="s">
        <v>845</v>
      </c>
      <c r="S21" s="2"/>
      <c r="U21" t="str">
        <f>CONCATENATE("INSERT INTO PROCESS VALUES ("&amp;B21&amp;","&amp;C21&amp;",'"&amp;D21&amp;"',"&amp;E21&amp;","&amp;F21&amp;","&amp;G21&amp;","&amp;H21&amp;","&amp;I21&amp;","&amp;J21&amp;","&amp;K21&amp;","&amp;L21&amp;","&amp;M21&amp;",'"&amp;N21&amp;"','"&amp;O21&amp;"','"&amp;P21&amp;"','"&amp;Q21&amp;"','"&amp;R21&amp;"','"&amp;S21&amp;"');")</f>
        <v>INSERT INTO PROCESS VALUES (22,22,'rg_travel_retail_mds_refresh',22,1,1,FALSE,TRUE,2,2,1,null,'','','','','','');</v>
      </c>
    </row>
    <row r="22" spans="1:21" ht="17.850000000000001" hidden="1" customHeight="1">
      <c r="A22" t="s">
        <v>18</v>
      </c>
      <c r="B22">
        <v>23</v>
      </c>
      <c r="C22">
        <v>23</v>
      </c>
      <c r="D22" s="7" t="s">
        <v>867</v>
      </c>
      <c r="E22">
        <v>23</v>
      </c>
      <c r="F22">
        <v>1</v>
      </c>
      <c r="G22">
        <v>1</v>
      </c>
      <c r="H22" t="b">
        <v>0</v>
      </c>
      <c r="I22" t="b">
        <v>1</v>
      </c>
      <c r="J22">
        <v>1</v>
      </c>
      <c r="K22" t="s">
        <v>845</v>
      </c>
      <c r="L22">
        <v>3</v>
      </c>
      <c r="M22" t="s">
        <v>845</v>
      </c>
      <c r="S22" s="2" t="s">
        <v>855</v>
      </c>
      <c r="U22" t="str">
        <f>CONCATENATE("INSERT INTO PROCESS VALUES ("&amp;B22&amp;","&amp;C22&amp;",'"&amp;D22&amp;"',"&amp;E22&amp;","&amp;F22&amp;","&amp;G22&amp;","&amp;H22&amp;","&amp;I22&amp;","&amp;J22&amp;","&amp;K22&amp;","&amp;L22&amp;","&amp;M22&amp;",'"&amp;N22&amp;"','"&amp;O22&amp;"','"&amp;P22&amp;"','"&amp;Q22&amp;"','"&amp;R22&amp;"','"&amp;S22&amp;"');")</f>
        <v>INSERT INTO PROCESS VALUES (23,23,'rg_travel_retail_tab_refresh',23,1,1,FALSE,TRUE,1,null,3,null,'','','','','','Tableau');</v>
      </c>
    </row>
    <row r="23" spans="1:21" hidden="1">
      <c r="A23" t="s">
        <v>18</v>
      </c>
      <c r="B23">
        <v>24</v>
      </c>
      <c r="C23">
        <v>24</v>
      </c>
      <c r="D23" s="11" t="s">
        <v>43</v>
      </c>
      <c r="E23">
        <v>24</v>
      </c>
      <c r="F23">
        <v>1</v>
      </c>
      <c r="G23">
        <v>1</v>
      </c>
      <c r="H23" t="b">
        <v>0</v>
      </c>
      <c r="I23" t="b">
        <v>0</v>
      </c>
      <c r="J23">
        <v>10</v>
      </c>
      <c r="K23" t="s">
        <v>845</v>
      </c>
      <c r="L23">
        <v>3</v>
      </c>
      <c r="M23" t="s">
        <v>845</v>
      </c>
      <c r="S23" t="s">
        <v>855</v>
      </c>
      <c r="U23" t="str">
        <f>CONCATENATE("INSERT INTO PROCESS VALUES ("&amp;B23&amp;","&amp;C23&amp;",'"&amp;D23&amp;"',"&amp;E23&amp;","&amp;F23&amp;","&amp;G23&amp;","&amp;H23&amp;","&amp;I23&amp;","&amp;J23&amp;","&amp;K23&amp;","&amp;L23&amp;","&amp;M23&amp;",'"&amp;N23&amp;"','"&amp;O23&amp;"','"&amp;P23&amp;"','"&amp;Q23&amp;"','"&amp;R23&amp;"','"&amp;S23&amp;"');")</f>
        <v>INSERT INTO PROCESS VALUES (24,24,'pka_tableau_refresh',24,1,1,FALSE,FALSE,10,null,3,null,'','','','','','Tableau');</v>
      </c>
    </row>
    <row r="24" spans="1:21" hidden="1">
      <c r="A24" t="s">
        <v>18</v>
      </c>
      <c r="B24">
        <v>25</v>
      </c>
      <c r="C24">
        <v>25</v>
      </c>
      <c r="D24" t="s">
        <v>868</v>
      </c>
      <c r="E24">
        <v>25</v>
      </c>
      <c r="F24">
        <v>1</v>
      </c>
      <c r="G24">
        <v>1</v>
      </c>
      <c r="H24" t="b">
        <v>0</v>
      </c>
      <c r="I24" t="b">
        <v>1</v>
      </c>
      <c r="J24">
        <v>1</v>
      </c>
      <c r="K24">
        <v>1</v>
      </c>
      <c r="L24">
        <v>1</v>
      </c>
      <c r="M24" t="s">
        <v>845</v>
      </c>
      <c r="Q24" s="2" t="s">
        <v>846</v>
      </c>
      <c r="U24" t="str">
        <f>CONCATENATE("INSERT INTO PROCESS VALUES ("&amp;B24&amp;","&amp;C24&amp;",'"&amp;D24&amp;"',"&amp;E24&amp;","&amp;F24&amp;","&amp;G24&amp;","&amp;H24&amp;","&amp;I24&amp;","&amp;J24&amp;","&amp;K24&amp;","&amp;L24&amp;","&amp;M24&amp;",'"&amp;N24&amp;"','"&amp;O24&amp;"','"&amp;P24&amp;"','"&amp;Q24&amp;"','"&amp;R24&amp;"','"&amp;S24&amp;"');")</f>
        <v>INSERT INTO PROCESS VALUES (25,25,'rg_travel_retail_sales_stock',25,1,1,FALSE,TRUE,1,1,1,null,'','','','ASPSDL_RAW.DEV_LOAD_STAGE_ADLS','','');</v>
      </c>
    </row>
    <row r="25" spans="1:21" hidden="1">
      <c r="A25" t="s">
        <v>18</v>
      </c>
      <c r="B25">
        <v>26</v>
      </c>
      <c r="C25">
        <v>26</v>
      </c>
      <c r="D25" t="s">
        <v>869</v>
      </c>
      <c r="E25">
        <v>26</v>
      </c>
      <c r="F25">
        <v>1</v>
      </c>
      <c r="G25">
        <v>1</v>
      </c>
      <c r="H25" t="b">
        <v>0</v>
      </c>
      <c r="I25" t="b">
        <v>1</v>
      </c>
      <c r="J25">
        <v>11</v>
      </c>
      <c r="K25">
        <v>1</v>
      </c>
      <c r="L25">
        <v>1</v>
      </c>
      <c r="M25" t="s">
        <v>845</v>
      </c>
      <c r="Q25" t="s">
        <v>857</v>
      </c>
      <c r="U25" t="str">
        <f>CONCATENATE("INSERT INTO PROCESS VALUES ("&amp;B25&amp;","&amp;C25&amp;",'"&amp;D25&amp;"',"&amp;E25&amp;","&amp;F25&amp;","&amp;G25&amp;","&amp;H25&amp;","&amp;I25&amp;","&amp;J25&amp;","&amp;K25&amp;","&amp;L25&amp;","&amp;M25&amp;",'"&amp;N25&amp;"','"&amp;O25&amp;"','"&amp;P25&amp;"','"&amp;Q25&amp;"','"&amp;R25&amp;"','"&amp;S25&amp;"');")</f>
        <v>INSERT INTO PROCESS VALUES (26,26,'sg_transaction_sellout_zuellig_sell_out',26,1,1,FALSE,TRUE,11,1,1,null,'','','','SGPSDL_RAW.DEV_LOAD_STAGE_ADLS','','');</v>
      </c>
    </row>
    <row r="26" spans="1:21" ht="15" hidden="1" customHeight="1">
      <c r="A26" t="s">
        <v>18</v>
      </c>
      <c r="B26">
        <v>27</v>
      </c>
      <c r="C26">
        <v>27</v>
      </c>
      <c r="D26" s="12" t="s">
        <v>870</v>
      </c>
      <c r="E26">
        <v>27</v>
      </c>
      <c r="F26">
        <v>1</v>
      </c>
      <c r="G26">
        <v>1</v>
      </c>
      <c r="H26" t="b">
        <v>0</v>
      </c>
      <c r="I26" t="b">
        <v>1</v>
      </c>
      <c r="J26">
        <v>12</v>
      </c>
      <c r="K26">
        <v>1</v>
      </c>
      <c r="L26">
        <v>1</v>
      </c>
      <c r="M26" t="s">
        <v>845</v>
      </c>
      <c r="Q26" t="s">
        <v>857</v>
      </c>
      <c r="U26" t="str">
        <f>CONCATENATE("INSERT INTO PROCESS VALUES ("&amp;B26&amp;","&amp;C26&amp;",'"&amp;D26&amp;"',"&amp;E26&amp;","&amp;F26&amp;","&amp;G26&amp;","&amp;H26&amp;","&amp;I26&amp;","&amp;J26&amp;","&amp;K26&amp;","&amp;L26&amp;","&amp;M26&amp;",'"&amp;N26&amp;"','"&amp;O26&amp;"','"&amp;P26&amp;"','"&amp;Q26&amp;"','"&amp;R26&amp;"','"&amp;S26&amp;"');")</f>
        <v>INSERT INTO PROCESS VALUES (27,27,'sg_master_sellout_zuellig_customer_mapping',27,1,1,FALSE,TRUE,12,1,1,null,'','','','SGPSDL_RAW.DEV_LOAD_STAGE_ADLS','','');</v>
      </c>
    </row>
    <row r="27" spans="1:21" ht="14.1" hidden="1" customHeight="1">
      <c r="A27" t="s">
        <v>18</v>
      </c>
      <c r="B27">
        <v>28</v>
      </c>
      <c r="C27">
        <v>28</v>
      </c>
      <c r="D27" s="13" t="s">
        <v>871</v>
      </c>
      <c r="E27">
        <v>28</v>
      </c>
      <c r="F27">
        <v>1</v>
      </c>
      <c r="G27">
        <v>1</v>
      </c>
      <c r="H27" t="b">
        <v>0</v>
      </c>
      <c r="I27" t="b">
        <v>1</v>
      </c>
      <c r="J27">
        <v>12</v>
      </c>
      <c r="K27">
        <v>1</v>
      </c>
      <c r="L27">
        <v>1</v>
      </c>
      <c r="M27" t="s">
        <v>845</v>
      </c>
      <c r="Q27" t="s">
        <v>857</v>
      </c>
      <c r="U27" t="str">
        <f>CONCATENATE("INSERT INTO PROCESS VALUES ("&amp;B27&amp;","&amp;C27&amp;",'"&amp;D27&amp;"',"&amp;E27&amp;","&amp;F27&amp;","&amp;G27&amp;","&amp;H27&amp;","&amp;I27&amp;","&amp;J27&amp;","&amp;K27&amp;","&amp;L27&amp;","&amp;M27&amp;",'"&amp;N27&amp;"','"&amp;O27&amp;"','"&amp;P27&amp;"','"&amp;Q27&amp;"','"&amp;R27&amp;"','"&amp;S27&amp;"');")</f>
        <v>INSERT INTO PROCESS VALUES (28,28,'sg_master_sellout_zuellig_product_mapping',28,1,1,FALSE,TRUE,12,1,1,null,'','','','SGPSDL_RAW.DEV_LOAD_STAGE_ADLS','','');</v>
      </c>
    </row>
    <row r="28" spans="1:21" hidden="1">
      <c r="A28" t="s">
        <v>18</v>
      </c>
      <c r="B28">
        <v>29</v>
      </c>
      <c r="C28">
        <v>29</v>
      </c>
      <c r="D28" s="13" t="s">
        <v>872</v>
      </c>
      <c r="E28">
        <v>29</v>
      </c>
      <c r="F28">
        <v>1</v>
      </c>
      <c r="G28">
        <v>1</v>
      </c>
      <c r="H28" t="b">
        <v>0</v>
      </c>
      <c r="I28" t="b">
        <v>1</v>
      </c>
      <c r="J28">
        <v>12</v>
      </c>
      <c r="K28">
        <v>1</v>
      </c>
      <c r="L28">
        <v>1</v>
      </c>
      <c r="M28" t="s">
        <v>845</v>
      </c>
      <c r="Q28" t="s">
        <v>857</v>
      </c>
      <c r="U28" t="str">
        <f>CONCATENATE("INSERT INTO PROCESS VALUES ("&amp;B28&amp;","&amp;C28&amp;",'"&amp;D28&amp;"',"&amp;E28&amp;","&amp;F28&amp;","&amp;G28&amp;","&amp;H28&amp;","&amp;I28&amp;","&amp;J28&amp;","&amp;K28&amp;","&amp;L28&amp;","&amp;M28&amp;",'"&amp;N28&amp;"','"&amp;O28&amp;"','"&amp;P28&amp;"','"&amp;Q28&amp;"','"&amp;R28&amp;"','"&amp;S28&amp;"');")</f>
        <v>INSERT INTO PROCESS VALUES (29,29,'sg_master_sellout_ciw_map',29,1,1,FALSE,TRUE,12,1,1,null,'','','','SGPSDL_RAW.DEV_LOAD_STAGE_ADLS','','');</v>
      </c>
    </row>
    <row r="29" spans="1:21" hidden="1">
      <c r="A29" t="s">
        <v>18</v>
      </c>
      <c r="B29">
        <v>30</v>
      </c>
      <c r="C29">
        <v>30</v>
      </c>
      <c r="D29" s="8" t="s">
        <v>873</v>
      </c>
      <c r="E29">
        <v>30</v>
      </c>
      <c r="F29">
        <v>1</v>
      </c>
      <c r="G29">
        <v>1</v>
      </c>
      <c r="H29" t="b">
        <v>0</v>
      </c>
      <c r="I29" t="b">
        <v>1</v>
      </c>
      <c r="J29">
        <v>13</v>
      </c>
      <c r="K29" t="s">
        <v>845</v>
      </c>
      <c r="L29">
        <v>3</v>
      </c>
      <c r="M29" t="s">
        <v>845</v>
      </c>
      <c r="S29" t="s">
        <v>855</v>
      </c>
      <c r="U29" t="str">
        <f>CONCATENATE("INSERT INTO PROCESS VALUES ("&amp;B29&amp;","&amp;C29&amp;",'"&amp;D29&amp;"',"&amp;E29&amp;","&amp;F29&amp;","&amp;G29&amp;","&amp;H29&amp;","&amp;I29&amp;","&amp;J29&amp;","&amp;K29&amp;","&amp;L29&amp;","&amp;M29&amp;",'"&amp;N29&amp;"','"&amp;O29&amp;"','"&amp;P29&amp;"','"&amp;Q29&amp;"','"&amp;R29&amp;"','"&amp;S29&amp;"');")</f>
        <v>INSERT INTO PROCESS VALUES (30,30,'Perfect_Store_Tableau_Refresh',30,1,1,FALSE,TRUE,13,null,3,null,'','','','','','Tableau');</v>
      </c>
    </row>
    <row r="30" spans="1:21" hidden="1">
      <c r="A30" t="s">
        <v>18</v>
      </c>
      <c r="B30">
        <v>31</v>
      </c>
      <c r="C30">
        <v>31</v>
      </c>
      <c r="D30" s="16" t="s">
        <v>874</v>
      </c>
      <c r="E30">
        <v>31</v>
      </c>
      <c r="F30">
        <v>1</v>
      </c>
      <c r="G30">
        <v>1</v>
      </c>
      <c r="H30" t="b">
        <v>0</v>
      </c>
      <c r="I30" t="b">
        <v>1</v>
      </c>
      <c r="J30">
        <v>39</v>
      </c>
      <c r="K30" t="s">
        <v>845</v>
      </c>
      <c r="L30">
        <v>3</v>
      </c>
      <c r="M30" t="s">
        <v>845</v>
      </c>
      <c r="S30" t="s">
        <v>855</v>
      </c>
      <c r="U30" t="str">
        <f>CONCATENATE("INSERT INTO PROCESS VALUES ("&amp;B30&amp;","&amp;C30&amp;",'"&amp;D30&amp;"',"&amp;E30&amp;","&amp;F30&amp;","&amp;G30&amp;","&amp;H30&amp;","&amp;I30&amp;","&amp;J30&amp;","&amp;K30&amp;","&amp;L30&amp;","&amp;M30&amp;",'"&amp;N30&amp;"','"&amp;O30&amp;"','"&amp;P30&amp;"','"&amp;Q30&amp;"','"&amp;R30&amp;"','"&amp;S30&amp;"');")</f>
        <v>INSERT INTO PROCESS VALUES (31,31,'Customer_360_Tableau_refresh',31,1,1,FALSE,TRUE,39,null,3,null,'','','','','','Tableau');</v>
      </c>
    </row>
    <row r="31" spans="1:21" hidden="1">
      <c r="A31" t="s">
        <v>18</v>
      </c>
      <c r="B31">
        <v>32</v>
      </c>
      <c r="C31">
        <v>32</v>
      </c>
      <c r="D31" s="41" t="s">
        <v>875</v>
      </c>
      <c r="E31">
        <v>32</v>
      </c>
      <c r="F31">
        <v>1</v>
      </c>
      <c r="G31">
        <v>1</v>
      </c>
      <c r="H31" t="b">
        <v>0</v>
      </c>
      <c r="I31" t="b">
        <v>1</v>
      </c>
      <c r="J31">
        <v>14</v>
      </c>
      <c r="K31">
        <v>1</v>
      </c>
      <c r="L31">
        <v>1</v>
      </c>
      <c r="M31" t="s">
        <v>845</v>
      </c>
      <c r="Q31" t="s">
        <v>876</v>
      </c>
      <c r="U31" t="str">
        <f>CONCATENATE("INSERT INTO PROCESS VALUES ("&amp;B31&amp;","&amp;C31&amp;",'"&amp;D31&amp;"',"&amp;E31&amp;","&amp;F31&amp;","&amp;G31&amp;","&amp;H31&amp;","&amp;I31&amp;","&amp;J31&amp;","&amp;K31&amp;","&amp;L31&amp;","&amp;M31&amp;",'"&amp;N31&amp;"','"&amp;O31&amp;"','"&amp;P31&amp;"','"&amp;Q31&amp;"','"&amp;R31&amp;"','"&amp;S31&amp;"');")</f>
        <v>INSERT INTO PROCESS VALUES (32,32,'Malaysia_pos_master',32,1,1,FALSE,TRUE,14,1,1,null,'','','','MYSSDL_RAW.DEV_LOAD_STAGE_ADLS','','');</v>
      </c>
    </row>
    <row r="32" spans="1:21" hidden="1">
      <c r="A32" t="s">
        <v>18</v>
      </c>
      <c r="B32">
        <v>33</v>
      </c>
      <c r="C32">
        <v>33</v>
      </c>
      <c r="D32" s="42" t="s">
        <v>877</v>
      </c>
      <c r="E32">
        <v>33</v>
      </c>
      <c r="F32">
        <v>1</v>
      </c>
      <c r="G32">
        <v>1</v>
      </c>
      <c r="H32" t="b">
        <v>0</v>
      </c>
      <c r="I32" t="b">
        <v>1</v>
      </c>
      <c r="J32">
        <v>14</v>
      </c>
      <c r="K32">
        <v>1</v>
      </c>
      <c r="L32">
        <v>1</v>
      </c>
      <c r="M32" t="s">
        <v>845</v>
      </c>
      <c r="Q32" t="s">
        <v>876</v>
      </c>
      <c r="U32" t="str">
        <f>CONCATENATE("INSERT INTO PROCESS VALUES ("&amp;B32&amp;","&amp;C32&amp;",'"&amp;D32&amp;"',"&amp;E32&amp;","&amp;F32&amp;","&amp;G32&amp;","&amp;H32&amp;","&amp;I32&amp;","&amp;J32&amp;","&amp;K32&amp;","&amp;L32&amp;","&amp;M32&amp;",'"&amp;N32&amp;"','"&amp;O32&amp;"','"&amp;P32&amp;"','"&amp;Q32&amp;"','"&amp;R32&amp;"','"&amp;S32&amp;"');")</f>
        <v>INSERT INTO PROCESS VALUES (33,33,'Malaysia_pos_transaction',33,1,1,FALSE,TRUE,14,1,1,null,'','','','MYSSDL_RAW.DEV_LOAD_STAGE_ADLS','','');</v>
      </c>
    </row>
    <row r="33" spans="1:21" hidden="1">
      <c r="A33" t="s">
        <v>18</v>
      </c>
      <c r="B33">
        <v>34</v>
      </c>
      <c r="C33">
        <v>34</v>
      </c>
      <c r="D33" s="42" t="s">
        <v>878</v>
      </c>
      <c r="E33">
        <v>34</v>
      </c>
      <c r="F33">
        <v>1</v>
      </c>
      <c r="G33">
        <v>1</v>
      </c>
      <c r="H33" t="b">
        <v>0</v>
      </c>
      <c r="I33" t="b">
        <v>1</v>
      </c>
      <c r="J33">
        <v>15</v>
      </c>
      <c r="K33">
        <v>1</v>
      </c>
      <c r="L33">
        <v>1</v>
      </c>
      <c r="M33" t="s">
        <v>845</v>
      </c>
      <c r="Q33" t="s">
        <v>876</v>
      </c>
      <c r="U33" t="str">
        <f>CONCATENATE("INSERT INTO PROCESS VALUES ("&amp;B33&amp;","&amp;C33&amp;",'"&amp;D33&amp;"',"&amp;E33&amp;","&amp;F33&amp;","&amp;G33&amp;","&amp;H33&amp;","&amp;I33&amp;","&amp;J33&amp;","&amp;K33&amp;","&amp;L33&amp;","&amp;M33&amp;",'"&amp;N33&amp;"','"&amp;O33&amp;"','"&amp;P33&amp;"','"&amp;Q33&amp;"','"&amp;R33&amp;"','"&amp;S33&amp;"');")</f>
        <v>INSERT INTO PROCESS VALUES (34,34,'Malaysia_as_watsons_inventory',34,1,1,FALSE,TRUE,15,1,1,null,'','','','MYSSDL_RAW.DEV_LOAD_STAGE_ADLS','','');</v>
      </c>
    </row>
    <row r="34" spans="1:21" ht="15" hidden="1" customHeight="1">
      <c r="A34" t="s">
        <v>18</v>
      </c>
      <c r="B34">
        <v>35</v>
      </c>
      <c r="C34">
        <v>35</v>
      </c>
      <c r="D34" t="s">
        <v>879</v>
      </c>
      <c r="E34">
        <v>35</v>
      </c>
      <c r="F34">
        <v>1</v>
      </c>
      <c r="G34">
        <v>1</v>
      </c>
      <c r="H34" t="b">
        <v>0</v>
      </c>
      <c r="I34" t="b">
        <v>1</v>
      </c>
      <c r="J34">
        <v>51</v>
      </c>
      <c r="K34" t="s">
        <v>845</v>
      </c>
      <c r="L34">
        <v>3</v>
      </c>
      <c r="M34" t="s">
        <v>845</v>
      </c>
      <c r="S34" t="s">
        <v>855</v>
      </c>
      <c r="U34" t="str">
        <f>CONCATENATE("INSERT INTO PROCESS VALUES ("&amp;B34&amp;","&amp;C34&amp;",'"&amp;D34&amp;"',"&amp;E34&amp;","&amp;F34&amp;","&amp;G34&amp;","&amp;H34&amp;","&amp;I34&amp;","&amp;J34&amp;","&amp;K34&amp;","&amp;L34&amp;","&amp;M34&amp;",'"&amp;N34&amp;"','"&amp;O34&amp;"','"&amp;P34&amp;"','"&amp;Q34&amp;"','"&amp;R34&amp;"','"&amp;S34&amp;"');")</f>
        <v>INSERT INTO PROCESS VALUES (35,35,'my_sellin_analysis_tableau',35,1,1,FALSE,TRUE,51,null,3,null,'','','','','','Tableau');</v>
      </c>
    </row>
    <row r="35" spans="1:21" ht="15" hidden="1" customHeight="1">
      <c r="A35" t="s">
        <v>18</v>
      </c>
      <c r="B35">
        <v>36</v>
      </c>
      <c r="C35">
        <v>36</v>
      </c>
      <c r="D35" t="s">
        <v>880</v>
      </c>
      <c r="E35">
        <v>36</v>
      </c>
      <c r="F35">
        <v>1</v>
      </c>
      <c r="G35">
        <v>1</v>
      </c>
      <c r="H35" t="b">
        <v>0</v>
      </c>
      <c r="I35" t="b">
        <v>1</v>
      </c>
      <c r="J35">
        <v>47</v>
      </c>
      <c r="K35" t="s">
        <v>845</v>
      </c>
      <c r="L35">
        <v>3</v>
      </c>
      <c r="M35" t="s">
        <v>845</v>
      </c>
      <c r="S35" t="s">
        <v>855</v>
      </c>
      <c r="U35" t="str">
        <f>CONCATENATE("INSERT INTO PROCESS VALUES ("&amp;B35&amp;","&amp;C35&amp;",'"&amp;D35&amp;"',"&amp;E35&amp;","&amp;F35&amp;","&amp;G35&amp;","&amp;H35&amp;","&amp;I35&amp;","&amp;J35&amp;","&amp;K35&amp;","&amp;L35&amp;","&amp;M35&amp;",'"&amp;N35&amp;"','"&amp;O35&amp;"','"&amp;P35&amp;"','"&amp;Q35&amp;"','"&amp;R35&amp;"','"&amp;S35&amp;"');")</f>
        <v>INSERT INTO PROCESS VALUES (36,36,'my_pos_analysis_tableau',36,1,1,FALSE,TRUE,47,null,3,null,'','','','','','Tableau');</v>
      </c>
    </row>
    <row r="36" spans="1:21" ht="15" hidden="1" customHeight="1">
      <c r="A36" t="s">
        <v>18</v>
      </c>
      <c r="B36">
        <v>37</v>
      </c>
      <c r="C36">
        <v>37</v>
      </c>
      <c r="D36" t="s">
        <v>881</v>
      </c>
      <c r="E36">
        <v>37</v>
      </c>
      <c r="F36">
        <v>1</v>
      </c>
      <c r="G36">
        <v>1</v>
      </c>
      <c r="H36" t="b">
        <v>0</v>
      </c>
      <c r="I36" t="b">
        <v>1</v>
      </c>
      <c r="J36">
        <v>50</v>
      </c>
      <c r="K36" t="s">
        <v>845</v>
      </c>
      <c r="L36">
        <v>3</v>
      </c>
      <c r="M36" t="s">
        <v>845</v>
      </c>
      <c r="S36" t="s">
        <v>855</v>
      </c>
      <c r="U36" t="str">
        <f>CONCATENATE("INSERT INTO PROCESS VALUES ("&amp;B36&amp;","&amp;C36&amp;",'"&amp;D36&amp;"',"&amp;E36&amp;","&amp;F36&amp;","&amp;G36&amp;","&amp;H36&amp;","&amp;I36&amp;","&amp;J36&amp;","&amp;K36&amp;","&amp;L36&amp;","&amp;M36&amp;",'"&amp;N36&amp;"','"&amp;O36&amp;"','"&amp;P36&amp;"','"&amp;Q36&amp;"','"&amp;R36&amp;"','"&amp;S36&amp;"');")</f>
        <v>INSERT INTO PROCESS VALUES (37,37,'my_siso_analysis_tableau',37,1,1,FALSE,TRUE,50,null,3,null,'','','','','','Tableau');</v>
      </c>
    </row>
    <row r="37" spans="1:21" ht="15" hidden="1" customHeight="1">
      <c r="A37" t="s">
        <v>18</v>
      </c>
      <c r="B37">
        <v>38</v>
      </c>
      <c r="C37">
        <v>38</v>
      </c>
      <c r="D37" t="s">
        <v>882</v>
      </c>
      <c r="E37">
        <v>38</v>
      </c>
      <c r="F37">
        <v>1</v>
      </c>
      <c r="G37">
        <v>1</v>
      </c>
      <c r="H37" t="b">
        <v>0</v>
      </c>
      <c r="I37" t="b">
        <v>1</v>
      </c>
      <c r="J37">
        <v>48</v>
      </c>
      <c r="K37" t="s">
        <v>845</v>
      </c>
      <c r="L37">
        <v>3</v>
      </c>
      <c r="M37" t="s">
        <v>845</v>
      </c>
      <c r="S37" t="s">
        <v>855</v>
      </c>
      <c r="U37" t="str">
        <f>CONCATENATE("INSERT INTO PROCESS VALUES ("&amp;B37&amp;","&amp;C37&amp;",'"&amp;D37&amp;"',"&amp;E37&amp;","&amp;F37&amp;","&amp;G37&amp;","&amp;H37&amp;","&amp;I37&amp;","&amp;J37&amp;","&amp;K37&amp;","&amp;L37&amp;","&amp;M37&amp;",'"&amp;N37&amp;"','"&amp;O37&amp;"','"&amp;P37&amp;"','"&amp;Q37&amp;"','"&amp;R37&amp;"','"&amp;S37&amp;"');")</f>
        <v>INSERT INTO PROCESS VALUES (38,38,'my_sipos_analysis_tableau',38,1,1,FALSE,TRUE,48,null,3,null,'','','','','','Tableau');</v>
      </c>
    </row>
    <row r="38" spans="1:21" ht="15" hidden="1" customHeight="1">
      <c r="A38" t="s">
        <v>18</v>
      </c>
      <c r="B38">
        <v>39</v>
      </c>
      <c r="C38">
        <v>39</v>
      </c>
      <c r="D38" t="s">
        <v>883</v>
      </c>
      <c r="E38">
        <v>39</v>
      </c>
      <c r="F38">
        <v>1</v>
      </c>
      <c r="G38">
        <v>1</v>
      </c>
      <c r="H38" t="b">
        <v>0</v>
      </c>
      <c r="I38" t="b">
        <v>1</v>
      </c>
      <c r="J38">
        <v>49</v>
      </c>
      <c r="K38" t="s">
        <v>845</v>
      </c>
      <c r="L38">
        <v>3</v>
      </c>
      <c r="M38" t="s">
        <v>845</v>
      </c>
      <c r="S38" t="s">
        <v>855</v>
      </c>
      <c r="U38" t="str">
        <f>CONCATENATE("INSERT INTO PROCESS VALUES ("&amp;B38&amp;","&amp;C38&amp;",'"&amp;D38&amp;"',"&amp;E38&amp;","&amp;F38&amp;","&amp;G38&amp;","&amp;H38&amp;","&amp;I38&amp;","&amp;J38&amp;","&amp;K38&amp;","&amp;L38&amp;","&amp;M38&amp;",'"&amp;N38&amp;"','"&amp;O38&amp;"','"&amp;P38&amp;"','"&amp;Q38&amp;"','"&amp;R38&amp;"','"&amp;S38&amp;"');")</f>
        <v>INSERT INTO PROCESS VALUES (39,39,'my_sellout_analysis_tableau',39,1,1,FALSE,TRUE,49,null,3,null,'','','','','','Tableau');</v>
      </c>
    </row>
    <row r="39" spans="1:21" ht="15" hidden="1" customHeight="1">
      <c r="A39" t="s">
        <v>18</v>
      </c>
      <c r="B39">
        <v>40</v>
      </c>
      <c r="C39">
        <v>40</v>
      </c>
      <c r="D39" t="s">
        <v>884</v>
      </c>
      <c r="E39">
        <v>40</v>
      </c>
      <c r="F39">
        <v>1</v>
      </c>
      <c r="G39">
        <v>1</v>
      </c>
      <c r="H39" t="b">
        <v>0</v>
      </c>
      <c r="I39" t="b">
        <v>1</v>
      </c>
      <c r="J39">
        <v>17</v>
      </c>
      <c r="K39">
        <v>1</v>
      </c>
      <c r="L39">
        <v>1</v>
      </c>
      <c r="M39" t="s">
        <v>845</v>
      </c>
      <c r="Q39" t="s">
        <v>876</v>
      </c>
      <c r="U39" t="str">
        <f>CONCATENATE("INSERT INTO PROCESS VALUES ("&amp;B39&amp;","&amp;C39&amp;",'"&amp;D39&amp;"',"&amp;E39&amp;","&amp;F39&amp;","&amp;G39&amp;","&amp;H39&amp;","&amp;I39&amp;","&amp;J39&amp;","&amp;K39&amp;","&amp;L39&amp;","&amp;M39&amp;",'"&amp;N39&amp;"','"&amp;O39&amp;"','"&amp;P39&amp;"','"&amp;Q39&amp;"','"&amp;R39&amp;"','"&amp;S39&amp;"');")</f>
        <v>INSERT INTO PROCESS VALUES (40,40,'MY_GT_Distributor_Integrated_Inv',40,1,1,FALSE,TRUE,17,1,1,null,'','','','MYSSDL_RAW.DEV_LOAD_STAGE_ADLS','','');</v>
      </c>
    </row>
    <row r="40" spans="1:21" ht="15" customHeight="1">
      <c r="A40" t="s">
        <v>18</v>
      </c>
      <c r="B40">
        <v>41</v>
      </c>
      <c r="C40">
        <v>41</v>
      </c>
      <c r="D40" s="10" t="s">
        <v>885</v>
      </c>
      <c r="E40">
        <v>41</v>
      </c>
      <c r="F40">
        <v>1</v>
      </c>
      <c r="G40">
        <v>1</v>
      </c>
      <c r="H40" t="b">
        <v>0</v>
      </c>
      <c r="I40" t="b">
        <v>1</v>
      </c>
      <c r="J40">
        <v>21</v>
      </c>
      <c r="K40" t="s">
        <v>845</v>
      </c>
      <c r="L40">
        <v>2</v>
      </c>
      <c r="M40" t="s">
        <v>845</v>
      </c>
      <c r="U40" t="str">
        <f>CONCATENATE("INSERT INTO PROCESS VALUES ("&amp;B40&amp;","&amp;C40&amp;",'"&amp;D40&amp;"',"&amp;E40&amp;","&amp;F40&amp;","&amp;G40&amp;","&amp;H40&amp;","&amp;I40&amp;","&amp;J40&amp;","&amp;K40&amp;","&amp;L40&amp;","&amp;M40&amp;",'"&amp;N40&amp;"','"&amp;O40&amp;"','"&amp;P40&amp;"','"&amp;Q40&amp;"','"&amp;R40&amp;"','"&amp;S40&amp;"');")</f>
        <v>INSERT INTO PROCESS VALUES (41,41,'J_RG_Account_attr_CIW_Dim_dbt_ing',41,1,1,FALSE,TRUE,21,null,2,null,'','','','','','');</v>
      </c>
    </row>
    <row r="41" spans="1:21" ht="15" customHeight="1">
      <c r="A41" t="s">
        <v>18</v>
      </c>
      <c r="B41">
        <v>42</v>
      </c>
      <c r="C41">
        <v>42</v>
      </c>
      <c r="D41" s="10" t="s">
        <v>886</v>
      </c>
      <c r="E41">
        <v>42</v>
      </c>
      <c r="F41">
        <v>1</v>
      </c>
      <c r="G41">
        <v>2</v>
      </c>
      <c r="H41" t="b">
        <v>0</v>
      </c>
      <c r="I41" t="b">
        <v>1</v>
      </c>
      <c r="J41">
        <v>21</v>
      </c>
      <c r="K41" t="s">
        <v>845</v>
      </c>
      <c r="L41">
        <v>2</v>
      </c>
      <c r="M41" t="s">
        <v>845</v>
      </c>
      <c r="U41" t="str">
        <f>CONCATENATE("INSERT INTO PROCESS VALUES ("&amp;B41&amp;","&amp;C41&amp;",'"&amp;D41&amp;"',"&amp;E41&amp;","&amp;F41&amp;","&amp;G41&amp;","&amp;H41&amp;","&amp;I41&amp;","&amp;J41&amp;","&amp;K41&amp;","&amp;L41&amp;","&amp;M41&amp;",'"&amp;N41&amp;"','"&amp;O41&amp;"','"&amp;P41&amp;"','"&amp;Q41&amp;"','"&amp;R41&amp;"','"&amp;S41&amp;"');")</f>
        <v>INSERT INTO PROCESS VALUES (42,42,'J_RG_Account_attr_CIW_Dim_dbt_tran',42,1,2,FALSE,TRUE,21,null,2,null,'','','','','','');</v>
      </c>
    </row>
    <row r="42" spans="1:21" ht="15" customHeight="1">
      <c r="A42" t="s">
        <v>18</v>
      </c>
      <c r="B42">
        <v>43</v>
      </c>
      <c r="C42">
        <v>43</v>
      </c>
      <c r="D42" s="23" t="s">
        <v>887</v>
      </c>
      <c r="E42">
        <v>43</v>
      </c>
      <c r="F42">
        <v>1</v>
      </c>
      <c r="G42">
        <v>1</v>
      </c>
      <c r="H42" t="b">
        <v>0</v>
      </c>
      <c r="I42" t="b">
        <v>1</v>
      </c>
      <c r="J42">
        <v>22</v>
      </c>
      <c r="K42" t="s">
        <v>845</v>
      </c>
      <c r="L42">
        <v>2</v>
      </c>
      <c r="M42" t="s">
        <v>845</v>
      </c>
      <c r="U42" t="str">
        <f>CONCATENATE("INSERT INTO PROCESS VALUES ("&amp;B42&amp;","&amp;C42&amp;",'"&amp;D42&amp;"',"&amp;E42&amp;","&amp;F42&amp;","&amp;G42&amp;","&amp;H42&amp;","&amp;I42&amp;","&amp;J42&amp;","&amp;K42&amp;","&amp;L42&amp;","&amp;M42&amp;",'"&amp;N42&amp;"','"&amp;O42&amp;"','"&amp;P42&amp;"','"&amp;Q42&amp;"','"&amp;R42&amp;"','"&amp;S42&amp;"');")</f>
        <v>INSERT INTO PROCESS VALUES (43,43,'sap_bw_master_etl_framework_dbt_ing',43,1,1,FALSE,TRUE,22,null,2,null,'','','','','','');</v>
      </c>
    </row>
    <row r="43" spans="1:21" ht="15" customHeight="1">
      <c r="A43" t="s">
        <v>18</v>
      </c>
      <c r="B43">
        <v>44</v>
      </c>
      <c r="C43">
        <v>44</v>
      </c>
      <c r="D43" s="23" t="s">
        <v>888</v>
      </c>
      <c r="E43">
        <v>44</v>
      </c>
      <c r="F43">
        <v>1</v>
      </c>
      <c r="G43">
        <v>2</v>
      </c>
      <c r="H43" t="b">
        <v>0</v>
      </c>
      <c r="I43" t="b">
        <v>1</v>
      </c>
      <c r="J43">
        <v>22</v>
      </c>
      <c r="K43" t="s">
        <v>845</v>
      </c>
      <c r="L43">
        <v>2</v>
      </c>
      <c r="M43" t="s">
        <v>845</v>
      </c>
      <c r="U43" t="str">
        <f>CONCATENATE("INSERT INTO PROCESS VALUES ("&amp;B43&amp;","&amp;C43&amp;",'"&amp;D43&amp;"',"&amp;E43&amp;","&amp;F43&amp;","&amp;G43&amp;","&amp;H43&amp;","&amp;I43&amp;","&amp;J43&amp;","&amp;K43&amp;","&amp;L43&amp;","&amp;M43&amp;",'"&amp;N43&amp;"','"&amp;O43&amp;"','"&amp;P43&amp;"','"&amp;Q43&amp;"','"&amp;R43&amp;"','"&amp;S43&amp;"');")</f>
        <v>INSERT INTO PROCESS VALUES (44,44,'sap_bw_master_etl_framework_dbt_tran',44,1,2,FALSE,TRUE,22,null,2,null,'','','','','','');</v>
      </c>
    </row>
    <row r="44" spans="1:21" ht="15" customHeight="1">
      <c r="A44" t="s">
        <v>18</v>
      </c>
      <c r="B44">
        <v>45</v>
      </c>
      <c r="C44">
        <v>45</v>
      </c>
      <c r="D44" s="5" t="s">
        <v>889</v>
      </c>
      <c r="E44">
        <v>45</v>
      </c>
      <c r="F44">
        <v>1</v>
      </c>
      <c r="G44">
        <v>1</v>
      </c>
      <c r="H44" t="b">
        <v>0</v>
      </c>
      <c r="I44" t="b">
        <v>1</v>
      </c>
      <c r="J44">
        <v>20</v>
      </c>
      <c r="K44" t="s">
        <v>845</v>
      </c>
      <c r="L44">
        <v>2</v>
      </c>
      <c r="M44" t="s">
        <v>845</v>
      </c>
      <c r="U44" t="str">
        <f>CONCATENATE("INSERT INTO PROCESS VALUES ("&amp;B44&amp;","&amp;C44&amp;",'"&amp;D44&amp;"',"&amp;E44&amp;","&amp;F44&amp;","&amp;G44&amp;","&amp;H44&amp;","&amp;I44&amp;","&amp;J44&amp;","&amp;K44&amp;","&amp;L44&amp;","&amp;M44&amp;",'"&amp;N44&amp;"','"&amp;O44&amp;"','"&amp;P44&amp;"','"&amp;Q44&amp;"','"&amp;R44&amp;"','"&amp;S44&amp;"');")</f>
        <v>INSERT INTO PROCESS VALUES (45,45,'sap_ecc_master_etl_framework_dbt_ing',45,1,1,FALSE,TRUE,20,null,2,null,'','','','','','');</v>
      </c>
    </row>
    <row r="45" spans="1:21" ht="15" customHeight="1">
      <c r="A45" t="s">
        <v>18</v>
      </c>
      <c r="B45">
        <v>46</v>
      </c>
      <c r="C45">
        <v>46</v>
      </c>
      <c r="D45" s="5" t="s">
        <v>890</v>
      </c>
      <c r="E45">
        <v>46</v>
      </c>
      <c r="F45">
        <v>1</v>
      </c>
      <c r="G45">
        <v>2</v>
      </c>
      <c r="H45" t="b">
        <v>0</v>
      </c>
      <c r="I45" t="b">
        <v>1</v>
      </c>
      <c r="J45">
        <v>20</v>
      </c>
      <c r="K45" t="s">
        <v>845</v>
      </c>
      <c r="L45">
        <v>2</v>
      </c>
      <c r="M45" t="s">
        <v>845</v>
      </c>
      <c r="U45" t="str">
        <f>CONCATENATE("INSERT INTO PROCESS VALUES ("&amp;B45&amp;","&amp;C45&amp;",'"&amp;D45&amp;"',"&amp;E45&amp;","&amp;F45&amp;","&amp;G45&amp;","&amp;H45&amp;","&amp;I45&amp;","&amp;J45&amp;","&amp;K45&amp;","&amp;L45&amp;","&amp;M45&amp;",'"&amp;N45&amp;"','"&amp;O45&amp;"','"&amp;P45&amp;"','"&amp;Q45&amp;"','"&amp;R45&amp;"','"&amp;S45&amp;"');")</f>
        <v>INSERT INTO PROCESS VALUES (46,46,'sap_ecc_master_etl_framework_dbt_tran',46,1,2,FALSE,TRUE,20,null,2,null,'','','','','','');</v>
      </c>
    </row>
    <row r="46" spans="1:21" ht="15" customHeight="1">
      <c r="A46" t="s">
        <v>18</v>
      </c>
      <c r="B46">
        <v>47</v>
      </c>
      <c r="C46">
        <v>47</v>
      </c>
      <c r="D46" s="23" t="s">
        <v>891</v>
      </c>
      <c r="E46">
        <v>47</v>
      </c>
      <c r="F46">
        <v>1</v>
      </c>
      <c r="G46">
        <v>1</v>
      </c>
      <c r="H46" t="b">
        <v>0</v>
      </c>
      <c r="I46" t="b">
        <v>1</v>
      </c>
      <c r="J46">
        <v>29</v>
      </c>
      <c r="K46" t="s">
        <v>845</v>
      </c>
      <c r="L46">
        <v>2</v>
      </c>
      <c r="M46" t="s">
        <v>845</v>
      </c>
      <c r="U46" t="str">
        <f>CONCATENATE("INSERT INTO PROCESS VALUES ("&amp;B46&amp;","&amp;C46&amp;",'"&amp;D46&amp;"',"&amp;E46&amp;","&amp;F46&amp;","&amp;G46&amp;","&amp;H46&amp;","&amp;I46&amp;","&amp;J46&amp;","&amp;K46&amp;","&amp;L46&amp;","&amp;M46&amp;",'"&amp;N46&amp;"','"&amp;O46&amp;"','"&amp;P46&amp;"','"&amp;Q46&amp;"','"&amp;R46&amp;"','"&amp;S46&amp;"');")</f>
        <v>INSERT INTO PROCESS VALUES (47,47,'j_sap_bw_txn_copa10_wrapper_dbt_tran',47,1,1,FALSE,TRUE,29,null,2,null,'','','','','','');</v>
      </c>
    </row>
    <row r="47" spans="1:21" ht="15" customHeight="1">
      <c r="A47" t="s">
        <v>18</v>
      </c>
      <c r="B47">
        <v>48</v>
      </c>
      <c r="C47">
        <v>48</v>
      </c>
      <c r="D47" s="5" t="s">
        <v>892</v>
      </c>
      <c r="E47">
        <v>48</v>
      </c>
      <c r="F47">
        <v>1</v>
      </c>
      <c r="G47">
        <v>1</v>
      </c>
      <c r="H47" t="b">
        <v>0</v>
      </c>
      <c r="I47" t="b">
        <v>1</v>
      </c>
      <c r="J47">
        <v>23</v>
      </c>
      <c r="K47" t="s">
        <v>845</v>
      </c>
      <c r="L47">
        <v>2</v>
      </c>
      <c r="M47" t="s">
        <v>845</v>
      </c>
      <c r="U47" t="str">
        <f>CONCATENATE("INSERT INTO PROCESS VALUES ("&amp;B47&amp;","&amp;C47&amp;",'"&amp;D47&amp;"',"&amp;E47&amp;","&amp;F47&amp;","&amp;G47&amp;","&amp;H47&amp;","&amp;I47&amp;","&amp;J47&amp;","&amp;K47&amp;","&amp;L47&amp;","&amp;M47&amp;",'"&amp;N47&amp;"','"&amp;O47&amp;"','"&amp;P47&amp;"','"&amp;Q47&amp;"','"&amp;R47&amp;"','"&amp;S47&amp;"');")</f>
        <v>INSERT INTO PROCESS VALUES (48,48,'rg_s3_to_dna_billing_dbt_tran',48,1,1,FALSE,TRUE,23,null,2,null,'','','','','','');</v>
      </c>
    </row>
    <row r="48" spans="1:21" ht="15" customHeight="1">
      <c r="A48" t="s">
        <v>18</v>
      </c>
      <c r="B48">
        <v>49</v>
      </c>
      <c r="C48">
        <v>49</v>
      </c>
      <c r="D48" s="23" t="s">
        <v>893</v>
      </c>
      <c r="E48">
        <v>49</v>
      </c>
      <c r="F48">
        <v>1</v>
      </c>
      <c r="G48">
        <v>1</v>
      </c>
      <c r="H48" t="b">
        <v>0</v>
      </c>
      <c r="I48" t="b">
        <v>0</v>
      </c>
      <c r="J48">
        <v>30</v>
      </c>
      <c r="K48" t="s">
        <v>845</v>
      </c>
      <c r="L48">
        <v>2</v>
      </c>
      <c r="M48" t="s">
        <v>845</v>
      </c>
      <c r="U48" t="str">
        <f>CONCATENATE("INSERT INTO PROCESS VALUES ("&amp;B48&amp;","&amp;C48&amp;",'"&amp;D48&amp;"',"&amp;E48&amp;","&amp;F48&amp;","&amp;G48&amp;","&amp;H48&amp;","&amp;I48&amp;","&amp;J48&amp;","&amp;K48&amp;","&amp;L48&amp;","&amp;M48&amp;",'"&amp;N48&amp;"','"&amp;O48&amp;"','"&amp;P48&amp;"','"&amp;Q48&amp;"','"&amp;R48&amp;"','"&amp;S48&amp;"');")</f>
        <v>INSERT INTO PROCESS VALUES (49,49,'j_sap_bw_trxn_copa17_wrapper_dbt_tran',49,1,1,FALSE,FALSE,30,null,2,null,'','','','','','');</v>
      </c>
    </row>
    <row r="49" spans="1:21" ht="15" customHeight="1">
      <c r="A49" t="s">
        <v>18</v>
      </c>
      <c r="B49">
        <v>50</v>
      </c>
      <c r="C49">
        <v>50</v>
      </c>
      <c r="D49" s="23" t="s">
        <v>894</v>
      </c>
      <c r="E49">
        <v>50</v>
      </c>
      <c r="F49">
        <v>1</v>
      </c>
      <c r="G49">
        <v>1</v>
      </c>
      <c r="H49" t="b">
        <v>0</v>
      </c>
      <c r="I49" t="b">
        <v>1</v>
      </c>
      <c r="J49">
        <v>25</v>
      </c>
      <c r="K49" t="s">
        <v>845</v>
      </c>
      <c r="L49">
        <v>2</v>
      </c>
      <c r="M49" t="s">
        <v>845</v>
      </c>
      <c r="U49" t="str">
        <f>CONCATENATE("INSERT INTO PROCESS VALUES ("&amp;B49&amp;","&amp;C49&amp;",'"&amp;D49&amp;"',"&amp;E49&amp;","&amp;F49&amp;","&amp;G49&amp;","&amp;H49&amp;","&amp;I49&amp;","&amp;J49&amp;","&amp;K49&amp;","&amp;L49&amp;","&amp;M49&amp;",'"&amp;N49&amp;"','"&amp;O49&amp;"','"&amp;P49&amp;"','"&amp;Q49&amp;"','"&amp;R49&amp;"','"&amp;S49&amp;"');")</f>
        <v>INSERT INTO PROCESS VALUES (50,50,'rg_s3_to_dna_delivery_dbt_tran',50,1,1,FALSE,TRUE,25,null,2,null,'','','','','','');</v>
      </c>
    </row>
    <row r="50" spans="1:21" ht="15" customHeight="1">
      <c r="A50" t="s">
        <v>18</v>
      </c>
      <c r="B50">
        <v>51</v>
      </c>
      <c r="C50">
        <v>51</v>
      </c>
      <c r="D50" s="23" t="s">
        <v>895</v>
      </c>
      <c r="E50">
        <v>51</v>
      </c>
      <c r="F50">
        <v>1</v>
      </c>
      <c r="G50">
        <v>1</v>
      </c>
      <c r="H50" t="b">
        <v>0</v>
      </c>
      <c r="I50" t="b">
        <v>1</v>
      </c>
      <c r="J50">
        <v>31</v>
      </c>
      <c r="K50" t="s">
        <v>845</v>
      </c>
      <c r="L50">
        <v>2</v>
      </c>
      <c r="M50" t="s">
        <v>845</v>
      </c>
      <c r="U50" t="str">
        <f>CONCATENATE("INSERT INTO PROCESS VALUES ("&amp;B50&amp;","&amp;C50&amp;",'"&amp;D50&amp;"',"&amp;E50&amp;","&amp;F50&amp;","&amp;G50&amp;","&amp;H50&amp;","&amp;I50&amp;","&amp;J50&amp;","&amp;K50&amp;","&amp;L50&amp;","&amp;M50&amp;",'"&amp;N50&amp;"','"&amp;O50&amp;"','"&amp;P50&amp;"','"&amp;Q50&amp;"','"&amp;R50&amp;"','"&amp;S50&amp;"');")</f>
        <v>INSERT INTO PROCESS VALUES (51,51,'j_sap_bw_trxn_inventory_wrapper_dbt_tran',51,1,1,FALSE,TRUE,31,null,2,null,'','','','','','');</v>
      </c>
    </row>
    <row r="51" spans="1:21" ht="15" customHeight="1">
      <c r="A51" t="s">
        <v>18</v>
      </c>
      <c r="B51">
        <v>52</v>
      </c>
      <c r="C51">
        <v>52</v>
      </c>
      <c r="D51" s="23" t="s">
        <v>896</v>
      </c>
      <c r="E51">
        <v>52</v>
      </c>
      <c r="F51">
        <v>1</v>
      </c>
      <c r="G51">
        <v>1</v>
      </c>
      <c r="H51" t="b">
        <v>0</v>
      </c>
      <c r="I51" t="b">
        <v>1</v>
      </c>
      <c r="J51">
        <v>32</v>
      </c>
      <c r="K51" t="s">
        <v>845</v>
      </c>
      <c r="L51">
        <v>2</v>
      </c>
      <c r="M51" t="s">
        <v>845</v>
      </c>
      <c r="U51" t="str">
        <f>CONCATENATE("INSERT INTO PROCESS VALUES ("&amp;B51&amp;","&amp;C51&amp;",'"&amp;D51&amp;"',"&amp;E51&amp;","&amp;F51&amp;","&amp;G51&amp;","&amp;H51&amp;","&amp;I51&amp;","&amp;J51&amp;","&amp;K51&amp;","&amp;L51&amp;","&amp;M51&amp;",'"&amp;N51&amp;"','"&amp;O51&amp;"','"&amp;P51&amp;"','"&amp;Q51&amp;"','"&amp;R51&amp;"','"&amp;S51&amp;"');")</f>
        <v>INSERT INTO PROCESS VALUES (52,52,'J_Sap_bw_txn_Invoice_Wrapper_File_pooling_dbt_tran',52,1,1,FALSE,TRUE,32,null,2,null,'','','','','','');</v>
      </c>
    </row>
    <row r="52" spans="1:21" ht="15" customHeight="1">
      <c r="A52" t="s">
        <v>18</v>
      </c>
      <c r="B52">
        <v>53</v>
      </c>
      <c r="C52">
        <v>53</v>
      </c>
      <c r="D52" s="23" t="s">
        <v>897</v>
      </c>
      <c r="E52">
        <v>53</v>
      </c>
      <c r="F52">
        <v>1</v>
      </c>
      <c r="G52">
        <v>1</v>
      </c>
      <c r="H52" t="b">
        <v>0</v>
      </c>
      <c r="I52" t="b">
        <v>1</v>
      </c>
      <c r="J52">
        <v>26</v>
      </c>
      <c r="K52" t="s">
        <v>845</v>
      </c>
      <c r="L52">
        <v>2</v>
      </c>
      <c r="M52" t="s">
        <v>845</v>
      </c>
      <c r="U52" t="str">
        <f>CONCATENATE("INSERT INTO PROCESS VALUES ("&amp;B52&amp;","&amp;C52&amp;",'"&amp;D52&amp;"',"&amp;E52&amp;","&amp;F52&amp;","&amp;G52&amp;","&amp;H52&amp;","&amp;I52&amp;","&amp;J52&amp;","&amp;K52&amp;","&amp;L52&amp;","&amp;M52&amp;",'"&amp;N52&amp;"','"&amp;O52&amp;"','"&amp;P52&amp;"','"&amp;Q52&amp;"','"&amp;R52&amp;"','"&amp;S52&amp;"');")</f>
        <v>INSERT INTO PROCESS VALUES (53,53,'rg_s3_to_dna_list_price_dbt_tran',53,1,1,FALSE,TRUE,26,null,2,null,'','','','','','');</v>
      </c>
    </row>
    <row r="53" spans="1:21" ht="15" customHeight="1">
      <c r="A53" t="s">
        <v>18</v>
      </c>
      <c r="B53">
        <v>54</v>
      </c>
      <c r="C53">
        <v>54</v>
      </c>
      <c r="D53" s="23" t="s">
        <v>898</v>
      </c>
      <c r="E53">
        <v>54</v>
      </c>
      <c r="F53">
        <v>1</v>
      </c>
      <c r="G53">
        <v>1</v>
      </c>
      <c r="H53" t="b">
        <v>0</v>
      </c>
      <c r="I53" t="b">
        <v>1</v>
      </c>
      <c r="J53">
        <v>27</v>
      </c>
      <c r="K53" t="s">
        <v>845</v>
      </c>
      <c r="L53">
        <v>2</v>
      </c>
      <c r="M53" t="s">
        <v>845</v>
      </c>
      <c r="N53" t="s">
        <v>899</v>
      </c>
      <c r="O53" t="s">
        <v>900</v>
      </c>
      <c r="P53" t="s">
        <v>901</v>
      </c>
      <c r="U53" t="str">
        <f>CONCATENATE("INSERT INTO PROCESS VALUES ("&amp;B53&amp;","&amp;C53&amp;",'"&amp;D53&amp;"',"&amp;E53&amp;","&amp;F53&amp;","&amp;G53&amp;","&amp;H53&amp;","&amp;I53&amp;","&amp;J53&amp;","&amp;K53&amp;","&amp;L53&amp;","&amp;M53&amp;",'"&amp;N53&amp;"','"&amp;O53&amp;"','"&amp;P53&amp;"','"&amp;Q53&amp;"','"&amp;R53&amp;"','"&amp;S53&amp;"');")</f>
        <v>INSERT INTO PROCESS VALUES (54,54,'rg_s3_to_dna_material_uom_dbt_tran',54,1,1,FALSE,TRUE,27,null,2,null,'jJ','ing+trans','with same use case','','','');</v>
      </c>
    </row>
    <row r="54" spans="1:21" ht="15" customHeight="1">
      <c r="A54" t="s">
        <v>18</v>
      </c>
      <c r="B54">
        <v>55</v>
      </c>
      <c r="C54">
        <v>55</v>
      </c>
      <c r="D54" s="23" t="s">
        <v>902</v>
      </c>
      <c r="E54">
        <v>55</v>
      </c>
      <c r="F54">
        <v>1</v>
      </c>
      <c r="G54">
        <v>1</v>
      </c>
      <c r="H54" t="b">
        <v>0</v>
      </c>
      <c r="I54" t="b">
        <v>1</v>
      </c>
      <c r="J54">
        <v>28</v>
      </c>
      <c r="K54" t="s">
        <v>845</v>
      </c>
      <c r="L54">
        <v>2</v>
      </c>
      <c r="M54" t="s">
        <v>845</v>
      </c>
      <c r="N54">
        <v>60</v>
      </c>
      <c r="O54">
        <v>55</v>
      </c>
      <c r="P54">
        <v>41</v>
      </c>
      <c r="U54" t="str">
        <f>CONCATENATE("INSERT INTO PROCESS VALUES ("&amp;B54&amp;","&amp;C54&amp;",'"&amp;D54&amp;"',"&amp;E54&amp;","&amp;F54&amp;","&amp;G54&amp;","&amp;H54&amp;","&amp;I54&amp;","&amp;J54&amp;","&amp;K54&amp;","&amp;L54&amp;","&amp;M54&amp;",'"&amp;N54&amp;"','"&amp;O54&amp;"','"&amp;P54&amp;"','"&amp;Q54&amp;"','"&amp;R54&amp;"','"&amp;S54&amp;"');")</f>
        <v>INSERT INTO PROCESS VALUES (55,55,'rg_s3_to_dna_sales_dbt_tran',55,1,1,FALSE,TRUE,28,null,2,null,'60','55','41','','','');</v>
      </c>
    </row>
    <row r="55" spans="1:21" ht="15" customHeight="1">
      <c r="A55" t="s">
        <v>18</v>
      </c>
      <c r="B55">
        <v>56</v>
      </c>
      <c r="C55">
        <v>56</v>
      </c>
      <c r="D55" s="23" t="s">
        <v>903</v>
      </c>
      <c r="E55">
        <v>56</v>
      </c>
      <c r="F55">
        <v>1</v>
      </c>
      <c r="G55">
        <v>1</v>
      </c>
      <c r="H55" t="b">
        <v>0</v>
      </c>
      <c r="I55" t="b">
        <v>1</v>
      </c>
      <c r="J55">
        <v>24</v>
      </c>
      <c r="K55" t="s">
        <v>845</v>
      </c>
      <c r="L55">
        <v>2</v>
      </c>
      <c r="M55" t="s">
        <v>845</v>
      </c>
      <c r="N55" t="s">
        <v>904</v>
      </c>
      <c r="U55" t="str">
        <f>CONCATENATE("INSERT INTO PROCESS VALUES ("&amp;B55&amp;","&amp;C55&amp;",'"&amp;D55&amp;"',"&amp;E55&amp;","&amp;F55&amp;","&amp;G55&amp;","&amp;H55&amp;","&amp;I55&amp;","&amp;J55&amp;","&amp;K55&amp;","&amp;L55&amp;","&amp;M55&amp;",'"&amp;N55&amp;"','"&amp;O55&amp;"','"&amp;P55&amp;"','"&amp;Q55&amp;"','"&amp;R55&amp;"','"&amp;S55&amp;"');")</f>
        <v>INSERT INTO PROCESS VALUES (56,56,'rg_s3_to_dna_billing_cond_tran',56,1,1,FALSE,TRUE,24,null,2,null,'Tables','','','','','');</v>
      </c>
    </row>
    <row r="56" spans="1:21" ht="15" customHeight="1">
      <c r="A56" t="s">
        <v>18</v>
      </c>
      <c r="B56">
        <v>57</v>
      </c>
      <c r="C56">
        <v>57</v>
      </c>
      <c r="D56" s="24" t="s">
        <v>905</v>
      </c>
      <c r="E56">
        <v>57</v>
      </c>
      <c r="F56">
        <v>1</v>
      </c>
      <c r="G56">
        <v>2</v>
      </c>
      <c r="H56" t="b">
        <v>0</v>
      </c>
      <c r="I56" t="b">
        <v>1</v>
      </c>
      <c r="J56">
        <v>8</v>
      </c>
      <c r="K56" t="s">
        <v>845</v>
      </c>
      <c r="L56">
        <v>2</v>
      </c>
      <c r="M56" t="s">
        <v>845</v>
      </c>
      <c r="N56" t="s">
        <v>906</v>
      </c>
      <c r="P56" s="65">
        <v>453</v>
      </c>
      <c r="U56" t="e">
        <f>CONCATENATE("INSERT INTO PROCESS VALUES ("&amp;B56&amp;","&amp;C56&amp;",'"&amp;D56&amp;"',"&amp;E56&amp;","&amp;F56&amp;","&amp;G56&amp;","&amp;H56&amp;","&amp;I56&amp;","&amp;J56&amp;","&amp;K56&amp;","&amp;L56&amp;","&amp;M56&amp;",'"&amp;#REF!&amp;"','"&amp;N56&amp;"','"&amp;P56&amp;"','"&amp;Q56&amp;"','"&amp;R56&amp;"','"&amp;S56&amp;"');")</f>
        <v>#REF!</v>
      </c>
    </row>
    <row r="57" spans="1:21" ht="15" customHeight="1">
      <c r="A57" t="s">
        <v>18</v>
      </c>
      <c r="B57">
        <v>58</v>
      </c>
      <c r="C57">
        <v>58</v>
      </c>
      <c r="D57" s="24" t="s">
        <v>907</v>
      </c>
      <c r="E57">
        <v>58</v>
      </c>
      <c r="F57">
        <v>1</v>
      </c>
      <c r="G57">
        <v>2</v>
      </c>
      <c r="H57" t="b">
        <v>0</v>
      </c>
      <c r="I57" t="b">
        <v>1</v>
      </c>
      <c r="J57">
        <v>8</v>
      </c>
      <c r="K57" t="s">
        <v>845</v>
      </c>
      <c r="L57">
        <v>2</v>
      </c>
      <c r="M57" t="s">
        <v>845</v>
      </c>
      <c r="U57" t="str">
        <f>CONCATENATE("INSERT INTO PROCESS VALUES ("&amp;B57&amp;","&amp;C57&amp;",'"&amp;D57&amp;"',"&amp;E57&amp;","&amp;F57&amp;","&amp;G57&amp;","&amp;H57&amp;","&amp;I57&amp;","&amp;J57&amp;","&amp;K57&amp;","&amp;L57&amp;","&amp;M57&amp;",'"&amp;N57&amp;"','"&amp;O57&amp;"','"&amp;P57&amp;"','"&amp;Q57&amp;"','"&amp;R57&amp;"','"&amp;S57&amp;"');")</f>
        <v>INSERT INTO PROCESS VALUES (58,58,'rg_greenlight_mds_dbt_ing',58,1,2,FALSE,TRUE,8,null,2,null,'','','','','','');</v>
      </c>
    </row>
    <row r="58" spans="1:21" ht="15" customHeight="1">
      <c r="A58" t="s">
        <v>18</v>
      </c>
      <c r="B58">
        <v>59</v>
      </c>
      <c r="C58">
        <v>59</v>
      </c>
      <c r="D58" s="24" t="s">
        <v>908</v>
      </c>
      <c r="E58">
        <v>59</v>
      </c>
      <c r="F58">
        <v>1</v>
      </c>
      <c r="G58">
        <v>3</v>
      </c>
      <c r="H58" t="b">
        <v>0</v>
      </c>
      <c r="I58" t="b">
        <v>1</v>
      </c>
      <c r="J58">
        <v>8</v>
      </c>
      <c r="K58" t="s">
        <v>845</v>
      </c>
      <c r="L58">
        <v>2</v>
      </c>
      <c r="M58" t="s">
        <v>845</v>
      </c>
      <c r="U58" t="str">
        <f>CONCATENATE("INSERT INTO PROCESS VALUES ("&amp;B58&amp;","&amp;C58&amp;",'"&amp;D58&amp;"',"&amp;E58&amp;","&amp;F58&amp;","&amp;G58&amp;","&amp;H58&amp;","&amp;I58&amp;","&amp;J58&amp;","&amp;K58&amp;","&amp;L58&amp;","&amp;M58&amp;",'"&amp;N58&amp;"','"&amp;O58&amp;"','"&amp;P58&amp;"','"&amp;Q58&amp;"','"&amp;R58&amp;"','"&amp;S58&amp;"');")</f>
        <v>INSERT INTO PROCESS VALUES (59,59,'rg_greenlight_mds_dbt_tran',59,1,3,FALSE,TRUE,8,null,2,null,'','','','','','');</v>
      </c>
    </row>
    <row r="59" spans="1:21" ht="15" customHeight="1">
      <c r="A59" t="s">
        <v>18</v>
      </c>
      <c r="B59">
        <v>60</v>
      </c>
      <c r="C59">
        <v>60</v>
      </c>
      <c r="D59" s="23" t="s">
        <v>909</v>
      </c>
      <c r="E59">
        <v>60</v>
      </c>
      <c r="F59">
        <v>1</v>
      </c>
      <c r="G59">
        <v>1</v>
      </c>
      <c r="H59" t="b">
        <v>0</v>
      </c>
      <c r="I59" t="b">
        <v>1</v>
      </c>
      <c r="J59">
        <v>10</v>
      </c>
      <c r="K59" t="s">
        <v>845</v>
      </c>
      <c r="L59">
        <v>2</v>
      </c>
      <c r="M59" t="s">
        <v>845</v>
      </c>
      <c r="U59" t="str">
        <f>CONCATENATE("INSERT INTO PROCESS VALUES ("&amp;B59&amp;","&amp;C59&amp;",'"&amp;D59&amp;"',"&amp;E59&amp;","&amp;F59&amp;","&amp;G59&amp;","&amp;H59&amp;","&amp;I59&amp;","&amp;J59&amp;","&amp;K59&amp;","&amp;L59&amp;","&amp;M59&amp;",'"&amp;N59&amp;"','"&amp;O59&amp;"','"&amp;P59&amp;"','"&amp;Q59&amp;"','"&amp;R59&amp;"','"&amp;S59&amp;"');")</f>
        <v>INSERT INTO PROCESS VALUES (60,60,'pka_datamart_dbt_tran',60,1,1,FALSE,TRUE,10,null,2,null,'','','','','','');</v>
      </c>
    </row>
    <row r="60" spans="1:21" ht="15" customHeight="1">
      <c r="A60" t="s">
        <v>18</v>
      </c>
      <c r="B60">
        <v>61</v>
      </c>
      <c r="C60">
        <v>61</v>
      </c>
      <c r="D60" s="23" t="s">
        <v>910</v>
      </c>
      <c r="E60">
        <v>61</v>
      </c>
      <c r="F60">
        <v>1</v>
      </c>
      <c r="G60">
        <v>2</v>
      </c>
      <c r="H60" t="b">
        <v>0</v>
      </c>
      <c r="I60" t="b">
        <v>1</v>
      </c>
      <c r="J60">
        <v>28</v>
      </c>
      <c r="K60" t="s">
        <v>845</v>
      </c>
      <c r="L60">
        <v>2</v>
      </c>
      <c r="M60" t="s">
        <v>845</v>
      </c>
      <c r="U60" t="str">
        <f>CONCATENATE("INSERT INTO PROCESS VALUES ("&amp;B60&amp;","&amp;C60&amp;",'"&amp;D60&amp;"',"&amp;E60&amp;","&amp;F60&amp;","&amp;G60&amp;","&amp;H60&amp;","&amp;I60&amp;","&amp;J60&amp;","&amp;K60&amp;","&amp;L60&amp;","&amp;M60&amp;",'"&amp;N60&amp;"','"&amp;O60&amp;"','"&amp;P60&amp;"','"&amp;Q60&amp;"','"&amp;R60&amp;"','"&amp;S60&amp;"');")</f>
        <v>INSERT INTO PROCESS VALUES (61,61,'sales_rg_sap_to_dna_s3_framework_dbt_tran',61,1,2,FALSE,TRUE,28,null,2,null,'','','','','','');</v>
      </c>
    </row>
    <row r="61" spans="1:21" ht="15" customHeight="1">
      <c r="A61" t="s">
        <v>18</v>
      </c>
      <c r="B61">
        <v>62</v>
      </c>
      <c r="C61">
        <v>62</v>
      </c>
      <c r="D61" s="24" t="s">
        <v>911</v>
      </c>
      <c r="E61">
        <v>62</v>
      </c>
      <c r="F61">
        <v>1</v>
      </c>
      <c r="G61">
        <v>1</v>
      </c>
      <c r="H61" t="b">
        <v>0</v>
      </c>
      <c r="I61" t="b">
        <v>1</v>
      </c>
      <c r="J61">
        <v>2</v>
      </c>
      <c r="K61" t="s">
        <v>845</v>
      </c>
      <c r="L61">
        <v>2</v>
      </c>
      <c r="M61" t="s">
        <v>845</v>
      </c>
      <c r="U61" t="str">
        <f>CONCATENATE("INSERT INTO PROCESS VALUES ("&amp;B61&amp;","&amp;C61&amp;",'"&amp;D61&amp;"',"&amp;E61&amp;","&amp;F61&amp;","&amp;G61&amp;","&amp;H61&amp;","&amp;I61&amp;","&amp;J61&amp;","&amp;K61&amp;","&amp;L61&amp;","&amp;M61&amp;",'"&amp;N61&amp;"','"&amp;O61&amp;"','"&amp;P61&amp;"','"&amp;Q61&amp;"','"&amp;R61&amp;"','"&amp;S61&amp;"');")</f>
        <v>INSERT INTO PROCESS VALUES (62,62,'rg_travel_retail_channel_product_target_dbt_ing',62,1,1,FALSE,TRUE,2,null,2,null,'','','','','','');</v>
      </c>
    </row>
    <row r="62" spans="1:21" ht="15" customHeight="1">
      <c r="A62" t="s">
        <v>18</v>
      </c>
      <c r="B62">
        <v>63</v>
      </c>
      <c r="C62">
        <v>63</v>
      </c>
      <c r="D62" s="24" t="s">
        <v>912</v>
      </c>
      <c r="E62">
        <v>63</v>
      </c>
      <c r="F62">
        <v>1</v>
      </c>
      <c r="G62">
        <v>1</v>
      </c>
      <c r="H62" t="b">
        <v>0</v>
      </c>
      <c r="I62" t="b">
        <v>1</v>
      </c>
      <c r="J62">
        <v>1</v>
      </c>
      <c r="K62" t="s">
        <v>845</v>
      </c>
      <c r="L62">
        <v>2</v>
      </c>
      <c r="M62" t="s">
        <v>845</v>
      </c>
      <c r="U62" t="str">
        <f>CONCATENATE("INSERT INTO PROCESS VALUES ("&amp;B62&amp;","&amp;C62&amp;",'"&amp;D62&amp;"',"&amp;E62&amp;","&amp;F62&amp;","&amp;G62&amp;","&amp;H62&amp;","&amp;I62&amp;","&amp;J62&amp;","&amp;K62&amp;","&amp;L62&amp;","&amp;M62&amp;",'"&amp;N62&amp;"','"&amp;O62&amp;"','"&amp;P62&amp;"','"&amp;Q62&amp;"','"&amp;R62&amp;"','"&amp;S62&amp;"');")</f>
        <v>INSERT INTO PROCESS VALUES (63,63,'rg_travel_retail_files_dbt_ing',63,1,1,FALSE,TRUE,1,null,2,null,'','','','','','');</v>
      </c>
    </row>
    <row r="63" spans="1:21" ht="15" customHeight="1">
      <c r="A63" t="s">
        <v>18</v>
      </c>
      <c r="B63">
        <v>64</v>
      </c>
      <c r="C63">
        <v>64</v>
      </c>
      <c r="D63" s="24" t="s">
        <v>913</v>
      </c>
      <c r="E63">
        <v>64</v>
      </c>
      <c r="F63">
        <v>1</v>
      </c>
      <c r="G63">
        <v>2</v>
      </c>
      <c r="H63" t="b">
        <v>0</v>
      </c>
      <c r="I63" t="b">
        <v>1</v>
      </c>
      <c r="J63">
        <v>1</v>
      </c>
      <c r="K63" t="s">
        <v>845</v>
      </c>
      <c r="L63">
        <v>2</v>
      </c>
      <c r="M63" t="s">
        <v>845</v>
      </c>
      <c r="U63" t="str">
        <f>CONCATENATE("INSERT INTO PROCESS VALUES ("&amp;B63&amp;","&amp;C63&amp;",'"&amp;D63&amp;"',"&amp;E63&amp;","&amp;F63&amp;","&amp;G63&amp;","&amp;H63&amp;","&amp;I63&amp;","&amp;J63&amp;","&amp;K63&amp;","&amp;L63&amp;","&amp;M63&amp;",'"&amp;N63&amp;"','"&amp;O63&amp;"','"&amp;P63&amp;"','"&amp;Q63&amp;"','"&amp;R63&amp;"','"&amp;S63&amp;"');")</f>
        <v>INSERT INTO PROCESS VALUES (64,64,'rg_travel_retail_files_dbt_tran',64,1,2,FALSE,TRUE,1,null,2,null,'','','','','','');</v>
      </c>
    </row>
    <row r="64" spans="1:21" ht="15" customHeight="1">
      <c r="A64" t="s">
        <v>18</v>
      </c>
      <c r="B64">
        <v>65</v>
      </c>
      <c r="C64">
        <v>65</v>
      </c>
      <c r="D64" s="23" t="s">
        <v>914</v>
      </c>
      <c r="E64">
        <v>65</v>
      </c>
      <c r="F64">
        <v>1</v>
      </c>
      <c r="G64">
        <v>1</v>
      </c>
      <c r="H64" t="b">
        <v>0</v>
      </c>
      <c r="I64" t="b">
        <v>1</v>
      </c>
      <c r="J64">
        <v>34</v>
      </c>
      <c r="K64" t="s">
        <v>845</v>
      </c>
      <c r="L64">
        <v>2</v>
      </c>
      <c r="M64" t="s">
        <v>845</v>
      </c>
      <c r="U64" t="str">
        <f>CONCATENATE("INSERT INTO PROCESS VALUES ("&amp;B64&amp;","&amp;C64&amp;",'"&amp;D64&amp;"',"&amp;E64&amp;","&amp;F64&amp;","&amp;G64&amp;","&amp;H64&amp;","&amp;I64&amp;","&amp;J64&amp;","&amp;K64&amp;","&amp;L64&amp;","&amp;M64&amp;",'"&amp;N64&amp;"','"&amp;O64&amp;"','"&amp;P64&amp;"','"&amp;Q64&amp;"','"&amp;R64&amp;"','"&amp;S64&amp;"');")</f>
        <v>INSERT INTO PROCESS VALUES (65,65,'Global_Commercial_Hierarchy_Wrapper_dbt_ing',65,1,1,FALSE,TRUE,34,null,2,null,'','','','','','');</v>
      </c>
    </row>
    <row r="65" spans="1:21" ht="15" customHeight="1">
      <c r="A65" t="s">
        <v>18</v>
      </c>
      <c r="B65">
        <v>66</v>
      </c>
      <c r="C65">
        <v>66</v>
      </c>
      <c r="D65" s="23" t="s">
        <v>915</v>
      </c>
      <c r="E65">
        <v>66</v>
      </c>
      <c r="F65">
        <v>1</v>
      </c>
      <c r="G65">
        <v>2</v>
      </c>
      <c r="H65" t="b">
        <v>0</v>
      </c>
      <c r="I65" t="b">
        <v>1</v>
      </c>
      <c r="J65">
        <v>34</v>
      </c>
      <c r="K65" t="s">
        <v>845</v>
      </c>
      <c r="L65">
        <v>2</v>
      </c>
      <c r="M65" t="s">
        <v>845</v>
      </c>
      <c r="U65" t="str">
        <f>CONCATENATE("INSERT INTO PROCESS VALUES ("&amp;B65&amp;","&amp;C65&amp;",'"&amp;D65&amp;"',"&amp;E65&amp;","&amp;F65&amp;","&amp;G65&amp;","&amp;H65&amp;","&amp;I65&amp;","&amp;J65&amp;","&amp;K65&amp;","&amp;L65&amp;","&amp;M65&amp;",'"&amp;N65&amp;"','"&amp;O65&amp;"','"&amp;P65&amp;"','"&amp;Q65&amp;"','"&amp;R65&amp;"','"&amp;S65&amp;"');")</f>
        <v>INSERT INTO PROCESS VALUES (66,66,'Global_Commercial_Hierarchy_Wrapper_dbt_tran',66,1,2,FALSE,TRUE,34,null,2,null,'','','','','','');</v>
      </c>
    </row>
    <row r="66" spans="1:21" ht="15" customHeight="1">
      <c r="A66" t="s">
        <v>18</v>
      </c>
      <c r="B66">
        <v>67</v>
      </c>
      <c r="C66">
        <v>67</v>
      </c>
      <c r="D66" s="24" t="s">
        <v>916</v>
      </c>
      <c r="E66">
        <v>67</v>
      </c>
      <c r="F66">
        <v>1</v>
      </c>
      <c r="G66">
        <v>3</v>
      </c>
      <c r="H66" t="b">
        <v>0</v>
      </c>
      <c r="I66" t="b">
        <v>1</v>
      </c>
      <c r="J66">
        <v>1</v>
      </c>
      <c r="K66" t="s">
        <v>845</v>
      </c>
      <c r="L66">
        <v>2</v>
      </c>
      <c r="M66" t="s">
        <v>845</v>
      </c>
      <c r="U66" t="str">
        <f>CONCATENATE("INSERT INTO PROCESS VALUES ("&amp;B66&amp;","&amp;C66&amp;",'"&amp;D66&amp;"',"&amp;E66&amp;","&amp;F66&amp;","&amp;G66&amp;","&amp;H66&amp;","&amp;I66&amp;","&amp;J66&amp;","&amp;K66&amp;","&amp;L66&amp;","&amp;M66&amp;",'"&amp;N66&amp;"','"&amp;O66&amp;"','"&amp;P66&amp;"','"&amp;Q66&amp;"','"&amp;R66&amp;"','"&amp;S66&amp;"');")</f>
        <v>INSERT INTO PROCESS VALUES (67,67,'travel_retail_tableau_refresh_tran_refresh',67,1,3,FALSE,TRUE,1,null,2,null,'','','','','','');</v>
      </c>
    </row>
    <row r="67" spans="1:21" ht="15" customHeight="1">
      <c r="A67" t="s">
        <v>18</v>
      </c>
      <c r="B67">
        <v>68</v>
      </c>
      <c r="C67">
        <v>68</v>
      </c>
      <c r="D67" s="23" t="s">
        <v>917</v>
      </c>
      <c r="E67">
        <v>68</v>
      </c>
      <c r="F67">
        <v>1</v>
      </c>
      <c r="G67">
        <v>1</v>
      </c>
      <c r="H67" t="b">
        <v>0</v>
      </c>
      <c r="I67" t="b">
        <v>1</v>
      </c>
      <c r="J67">
        <v>36</v>
      </c>
      <c r="K67" t="s">
        <v>845</v>
      </c>
      <c r="L67">
        <v>2</v>
      </c>
      <c r="M67" t="s">
        <v>845</v>
      </c>
      <c r="U67" t="str">
        <f>CONCATENATE("INSERT INTO PROCESS VALUES ("&amp;B67&amp;","&amp;C67&amp;",'"&amp;D67&amp;"',"&amp;E67&amp;","&amp;F67&amp;","&amp;G67&amp;","&amp;H67&amp;","&amp;I67&amp;","&amp;J67&amp;","&amp;K67&amp;","&amp;L67&amp;","&amp;M67&amp;",'"&amp;N67&amp;"','"&amp;O67&amp;"','"&amp;P67&amp;"','"&amp;Q67&amp;"','"&amp;R67&amp;"','"&amp;S67&amp;"');")</f>
        <v>INSERT INTO PROCESS VALUES (68,68,'regional_views_dbt_tran',68,1,1,FALSE,TRUE,36,null,2,null,'','','','','','');</v>
      </c>
    </row>
    <row r="68" spans="1:21" ht="15" customHeight="1">
      <c r="A68" t="s">
        <v>18</v>
      </c>
      <c r="B68">
        <v>69</v>
      </c>
      <c r="C68">
        <v>69</v>
      </c>
      <c r="D68" s="23" t="s">
        <v>918</v>
      </c>
      <c r="E68">
        <v>69</v>
      </c>
      <c r="F68">
        <v>1</v>
      </c>
      <c r="G68">
        <v>1</v>
      </c>
      <c r="H68" t="b">
        <v>0</v>
      </c>
      <c r="I68" t="b">
        <v>1</v>
      </c>
      <c r="J68">
        <v>35</v>
      </c>
      <c r="K68" t="s">
        <v>845</v>
      </c>
      <c r="L68">
        <v>2</v>
      </c>
      <c r="M68" t="s">
        <v>845</v>
      </c>
      <c r="U68" t="str">
        <f>CONCATENATE("INSERT INTO PROCESS VALUES ("&amp;B68&amp;","&amp;C68&amp;",'"&amp;D68&amp;"',"&amp;E68&amp;","&amp;F68&amp;","&amp;G68&amp;","&amp;H68&amp;","&amp;I68&amp;","&amp;J68&amp;","&amp;K68&amp;","&amp;L68&amp;","&amp;M68&amp;",'"&amp;N68&amp;"','"&amp;O68&amp;"','"&amp;P68&amp;"','"&amp;Q68&amp;"','"&amp;R68&amp;"','"&amp;S68&amp;"');")</f>
        <v>INSERT INTO PROCESS VALUES (69,69,'Customer_Segmentation_Datamart_Refresh_dbt_tran',69,1,1,FALSE,TRUE,35,null,2,null,'','','','','','');</v>
      </c>
    </row>
    <row r="69" spans="1:21" ht="15" customHeight="1">
      <c r="A69" t="s">
        <v>18</v>
      </c>
      <c r="B69">
        <v>70</v>
      </c>
      <c r="C69">
        <v>70</v>
      </c>
      <c r="D69" s="24" t="s">
        <v>919</v>
      </c>
      <c r="E69">
        <v>70</v>
      </c>
      <c r="F69">
        <v>1</v>
      </c>
      <c r="G69">
        <v>2</v>
      </c>
      <c r="H69" t="b">
        <v>0</v>
      </c>
      <c r="I69" t="b">
        <v>1</v>
      </c>
      <c r="J69">
        <v>4</v>
      </c>
      <c r="K69" t="s">
        <v>845</v>
      </c>
      <c r="L69">
        <v>2</v>
      </c>
      <c r="M69" t="s">
        <v>845</v>
      </c>
      <c r="U69" t="str">
        <f>CONCATENATE("INSERT INTO PROCESS VALUES ("&amp;B69&amp;","&amp;C69&amp;",'"&amp;D69&amp;"',"&amp;E69&amp;","&amp;F69&amp;","&amp;G69&amp;","&amp;H69&amp;","&amp;I69&amp;","&amp;J69&amp;","&amp;K69&amp;","&amp;L69&amp;","&amp;M69&amp;",'"&amp;N69&amp;"','"&amp;O69&amp;"','"&amp;P69&amp;"','"&amp;Q69&amp;"','"&amp;R69&amp;"','"&amp;S69&amp;"');")</f>
        <v>INSERT INTO PROCESS VALUES (70,70,'sg_list_price_dbt_tran',70,1,2,FALSE,TRUE,4,null,2,null,'','','','','','');</v>
      </c>
    </row>
    <row r="70" spans="1:21" ht="15" customHeight="1">
      <c r="A70" t="s">
        <v>18</v>
      </c>
      <c r="B70">
        <v>71</v>
      </c>
      <c r="C70">
        <v>71</v>
      </c>
      <c r="D70" s="24" t="s">
        <v>920</v>
      </c>
      <c r="E70">
        <v>71</v>
      </c>
      <c r="F70">
        <v>1</v>
      </c>
      <c r="G70">
        <v>1</v>
      </c>
      <c r="H70" t="b">
        <v>0</v>
      </c>
      <c r="I70" t="b">
        <v>1</v>
      </c>
      <c r="J70">
        <v>5</v>
      </c>
      <c r="K70" t="s">
        <v>845</v>
      </c>
      <c r="L70">
        <v>2</v>
      </c>
      <c r="M70" t="s">
        <v>845</v>
      </c>
      <c r="U70" t="str">
        <f>CONCATENATE("INSERT INTO PROCESS VALUES ("&amp;B70&amp;","&amp;C70&amp;",'"&amp;D70&amp;"',"&amp;E70&amp;","&amp;F70&amp;","&amp;G70&amp;","&amp;H70&amp;","&amp;I70&amp;","&amp;J70&amp;","&amp;K70&amp;","&amp;L70&amp;","&amp;M70&amp;",'"&amp;N70&amp;"','"&amp;O70&amp;"','"&amp;P70&amp;"','"&amp;Q70&amp;"','"&amp;R70&amp;"','"&amp;S70&amp;"');")</f>
        <v>INSERT INTO PROCESS VALUES (71,71,'sg_mds_to_dna_refresh_dbt_ing',71,1,1,FALSE,TRUE,5,null,2,null,'','','','','','');</v>
      </c>
    </row>
    <row r="71" spans="1:21" ht="15" customHeight="1">
      <c r="A71" t="s">
        <v>18</v>
      </c>
      <c r="B71">
        <v>72</v>
      </c>
      <c r="C71">
        <v>72</v>
      </c>
      <c r="D71" s="24" t="s">
        <v>921</v>
      </c>
      <c r="E71">
        <v>72</v>
      </c>
      <c r="F71">
        <v>1</v>
      </c>
      <c r="G71">
        <v>1</v>
      </c>
      <c r="H71" t="b">
        <v>0</v>
      </c>
      <c r="I71" t="b">
        <v>1</v>
      </c>
      <c r="J71">
        <v>12</v>
      </c>
      <c r="K71" t="s">
        <v>845</v>
      </c>
      <c r="L71">
        <v>2</v>
      </c>
      <c r="M71" t="s">
        <v>845</v>
      </c>
      <c r="U71" t="str">
        <f>CONCATENATE("INSERT INTO PROCESS VALUES ("&amp;B71&amp;","&amp;C71&amp;",'"&amp;D71&amp;"',"&amp;E71&amp;","&amp;F71&amp;","&amp;G71&amp;","&amp;H71&amp;","&amp;I71&amp;","&amp;J71&amp;","&amp;K71&amp;","&amp;L71&amp;","&amp;M71&amp;",'"&amp;N71&amp;"','"&amp;O71&amp;"','"&amp;P71&amp;"','"&amp;Q71&amp;"','"&amp;R71&amp;"','"&amp;S71&amp;"');")</f>
        <v>INSERT INTO PROCESS VALUES (72,72,'sg_master_sellout_dbt_ing',72,1,1,FALSE,TRUE,12,null,2,null,'','','','','','');</v>
      </c>
    </row>
    <row r="72" spans="1:21" ht="15" customHeight="1">
      <c r="A72" t="s">
        <v>18</v>
      </c>
      <c r="B72">
        <v>73</v>
      </c>
      <c r="C72">
        <v>73</v>
      </c>
      <c r="D72" s="24" t="s">
        <v>922</v>
      </c>
      <c r="E72">
        <v>73</v>
      </c>
      <c r="F72">
        <v>1</v>
      </c>
      <c r="G72">
        <v>1</v>
      </c>
      <c r="H72" t="b">
        <v>0</v>
      </c>
      <c r="I72" t="b">
        <v>1</v>
      </c>
      <c r="J72">
        <v>4</v>
      </c>
      <c r="K72" t="s">
        <v>845</v>
      </c>
      <c r="L72">
        <v>2</v>
      </c>
      <c r="M72" t="s">
        <v>845</v>
      </c>
      <c r="U72" t="str">
        <f>CONCATENATE("INSERT INTO PROCESS VALUES ("&amp;B72&amp;","&amp;C72&amp;",'"&amp;D72&amp;"',"&amp;E72&amp;","&amp;F72&amp;","&amp;G72&amp;","&amp;H72&amp;","&amp;I72&amp;","&amp;J72&amp;","&amp;K72&amp;","&amp;L72&amp;","&amp;M72&amp;",'"&amp;N72&amp;"','"&amp;O72&amp;"','"&amp;P72&amp;"','"&amp;Q72&amp;"','"&amp;R72&amp;"','"&amp;S72&amp;"');")</f>
        <v>INSERT INTO PROCESS VALUES (73,73,'sg_transaction_scan_dbt_ing',73,1,1,FALSE,TRUE,4,null,2,null,'','','','','','');</v>
      </c>
    </row>
    <row r="73" spans="1:21" ht="15" customHeight="1">
      <c r="A73" t="s">
        <v>18</v>
      </c>
      <c r="B73">
        <v>74</v>
      </c>
      <c r="C73">
        <v>74</v>
      </c>
      <c r="D73" s="24" t="s">
        <v>923</v>
      </c>
      <c r="E73">
        <v>74</v>
      </c>
      <c r="F73">
        <v>1</v>
      </c>
      <c r="G73">
        <v>1</v>
      </c>
      <c r="H73" t="b">
        <v>0</v>
      </c>
      <c r="I73" t="b">
        <v>1</v>
      </c>
      <c r="J73">
        <v>11</v>
      </c>
      <c r="K73" t="s">
        <v>845</v>
      </c>
      <c r="L73">
        <v>2</v>
      </c>
      <c r="M73" t="s">
        <v>845</v>
      </c>
      <c r="U73" t="str">
        <f>CONCATENATE("INSERT INTO PROCESS VALUES ("&amp;B73&amp;","&amp;C73&amp;",'"&amp;D73&amp;"',"&amp;E73&amp;","&amp;F73&amp;","&amp;G73&amp;","&amp;H73&amp;","&amp;I73&amp;","&amp;J73&amp;","&amp;K73&amp;","&amp;L73&amp;","&amp;M73&amp;",'"&amp;N73&amp;"','"&amp;O73&amp;"','"&amp;P73&amp;"','"&amp;Q73&amp;"','"&amp;R73&amp;"','"&amp;S73&amp;"');")</f>
        <v>INSERT INTO PROCESS VALUES (74,74,'sg_transaction_sellout_dbt_ing',74,1,1,FALSE,TRUE,11,null,2,null,'','','','','','');</v>
      </c>
    </row>
    <row r="74" spans="1:21" ht="15" customHeight="1">
      <c r="A74" t="s">
        <v>18</v>
      </c>
      <c r="B74">
        <v>75</v>
      </c>
      <c r="C74">
        <v>75</v>
      </c>
      <c r="D74" s="23" t="s">
        <v>924</v>
      </c>
      <c r="E74">
        <v>75</v>
      </c>
      <c r="F74">
        <v>1</v>
      </c>
      <c r="G74">
        <v>3</v>
      </c>
      <c r="H74" t="b">
        <v>0</v>
      </c>
      <c r="I74" t="b">
        <v>1</v>
      </c>
      <c r="J74">
        <v>4</v>
      </c>
      <c r="K74" t="s">
        <v>845</v>
      </c>
      <c r="L74">
        <v>2</v>
      </c>
      <c r="M74" t="s">
        <v>845</v>
      </c>
      <c r="U74" t="str">
        <f>CONCATENATE("INSERT INTO PROCESS VALUES ("&amp;B74&amp;","&amp;C74&amp;",'"&amp;D74&amp;"',"&amp;E74&amp;","&amp;F74&amp;","&amp;G74&amp;","&amp;H74&amp;","&amp;I74&amp;","&amp;J74&amp;","&amp;K74&amp;","&amp;L74&amp;","&amp;M74&amp;",'"&amp;N74&amp;"','"&amp;O74&amp;"','"&amp;P74&amp;"','"&amp;Q74&amp;"','"&amp;R74&amp;"','"&amp;S74&amp;"');")</f>
        <v>INSERT INTO PROCESS VALUES (75,75,'sg_sellin_and_scan_datamart_dbt_tran',75,1,3,FALSE,TRUE,4,null,2,null,'','','','','','');</v>
      </c>
    </row>
    <row r="75" spans="1:21" ht="15" customHeight="1">
      <c r="A75" t="s">
        <v>18</v>
      </c>
      <c r="B75">
        <v>76</v>
      </c>
      <c r="C75">
        <v>76</v>
      </c>
      <c r="D75" s="23" t="s">
        <v>925</v>
      </c>
      <c r="E75">
        <v>76</v>
      </c>
      <c r="F75">
        <v>1</v>
      </c>
      <c r="G75">
        <v>1</v>
      </c>
      <c r="H75" t="b">
        <v>0</v>
      </c>
      <c r="I75" t="b">
        <v>1</v>
      </c>
      <c r="J75">
        <v>33</v>
      </c>
      <c r="K75" t="s">
        <v>845</v>
      </c>
      <c r="L75">
        <v>2</v>
      </c>
      <c r="M75" t="s">
        <v>845</v>
      </c>
      <c r="U75" t="str">
        <f>CONCATENATE("INSERT INTO PROCESS VALUES ("&amp;B75&amp;","&amp;C75&amp;",'"&amp;D75&amp;"',"&amp;E75&amp;","&amp;F75&amp;","&amp;G75&amp;","&amp;H75&amp;","&amp;I75&amp;","&amp;J75&amp;","&amp;K75&amp;","&amp;L75&amp;","&amp;M75&amp;",'"&amp;N75&amp;"','"&amp;O75&amp;"','"&amp;P75&amp;"','"&amp;Q75&amp;"','"&amp;R75&amp;"','"&amp;S75&amp;"');")</f>
        <v>INSERT INTO PROCESS VALUES (76,76,'Singapore_views_dbt_tran',76,1,1,FALSE,TRUE,33,null,2,null,'','','','','','');</v>
      </c>
    </row>
    <row r="76" spans="1:21" ht="15" hidden="1" customHeight="1">
      <c r="A76" t="s">
        <v>18</v>
      </c>
      <c r="B76">
        <v>77</v>
      </c>
      <c r="C76">
        <v>77</v>
      </c>
      <c r="D76" t="s">
        <v>926</v>
      </c>
      <c r="E76">
        <v>77</v>
      </c>
      <c r="F76">
        <v>1</v>
      </c>
      <c r="G76">
        <v>1</v>
      </c>
      <c r="H76" t="b">
        <v>0</v>
      </c>
      <c r="I76" t="b">
        <v>1</v>
      </c>
      <c r="J76">
        <v>37</v>
      </c>
      <c r="K76" t="s">
        <v>845</v>
      </c>
      <c r="L76">
        <v>3</v>
      </c>
      <c r="M76" t="s">
        <v>845</v>
      </c>
      <c r="S76" t="s">
        <v>855</v>
      </c>
      <c r="U76" t="str">
        <f>CONCATENATE("INSERT INTO PROCESS VALUES ("&amp;B76&amp;","&amp;C76&amp;",'"&amp;D76&amp;"',"&amp;E76&amp;","&amp;F76&amp;","&amp;G76&amp;","&amp;H76&amp;","&amp;I76&amp;","&amp;J76&amp;","&amp;K76&amp;","&amp;L76&amp;","&amp;M76&amp;",'"&amp;N76&amp;"','"&amp;O76&amp;"','"&amp;P76&amp;"','"&amp;Q76&amp;"','"&amp;R76&amp;"','"&amp;S76&amp;"');")</f>
        <v>INSERT INTO PROCESS VALUES (77,77,'j_reg_copa_sku_rpt_refresh',77,1,1,FALSE,TRUE,37,null,3,null,'','','','','','Tableau');</v>
      </c>
    </row>
    <row r="77" spans="1:21" ht="15" hidden="1" customHeight="1">
      <c r="A77" t="s">
        <v>18</v>
      </c>
      <c r="B77">
        <v>78</v>
      </c>
      <c r="C77">
        <v>78</v>
      </c>
      <c r="D77" s="23" t="s">
        <v>927</v>
      </c>
      <c r="E77">
        <v>78</v>
      </c>
      <c r="F77">
        <v>1</v>
      </c>
      <c r="G77">
        <v>1</v>
      </c>
      <c r="H77" t="b">
        <v>0</v>
      </c>
      <c r="I77" t="b">
        <v>1</v>
      </c>
      <c r="J77">
        <v>38</v>
      </c>
      <c r="K77">
        <v>1</v>
      </c>
      <c r="L77">
        <v>1</v>
      </c>
      <c r="M77" t="s">
        <v>845</v>
      </c>
      <c r="Q77" t="s">
        <v>876</v>
      </c>
      <c r="U77" t="str">
        <f>CONCATENATE("INSERT INTO PROCESS VALUES ("&amp;B77&amp;","&amp;C77&amp;",'"&amp;D77&amp;"',"&amp;E77&amp;","&amp;F77&amp;","&amp;G77&amp;","&amp;H77&amp;","&amp;I77&amp;","&amp;J77&amp;","&amp;K77&amp;","&amp;L77&amp;","&amp;M77&amp;",'"&amp;N77&amp;"','"&amp;O77&amp;"','"&amp;P77&amp;"','"&amp;Q77&amp;"','"&amp;R77&amp;"','"&amp;S77&amp;"');")</f>
        <v>INSERT INTO PROCESS VALUES (78,78,'my_sellin_customer_master',78,1,1,FALSE,TRUE,38,1,1,null,'','','','MYSSDL_RAW.DEV_LOAD_STAGE_ADLS','','');</v>
      </c>
    </row>
    <row r="78" spans="1:21" ht="15" hidden="1" customHeight="1">
      <c r="A78" t="s">
        <v>18</v>
      </c>
      <c r="B78">
        <v>79</v>
      </c>
      <c r="C78">
        <v>79</v>
      </c>
      <c r="D78" s="23" t="s">
        <v>928</v>
      </c>
      <c r="E78">
        <v>79</v>
      </c>
      <c r="F78">
        <v>1</v>
      </c>
      <c r="G78">
        <v>1</v>
      </c>
      <c r="H78" t="b">
        <v>0</v>
      </c>
      <c r="I78" t="b">
        <v>1</v>
      </c>
      <c r="J78">
        <v>38</v>
      </c>
      <c r="K78">
        <v>1</v>
      </c>
      <c r="L78">
        <v>1</v>
      </c>
      <c r="M78" t="s">
        <v>845</v>
      </c>
      <c r="Q78" t="s">
        <v>876</v>
      </c>
      <c r="U78" t="str">
        <f>CONCATENATE("INSERT INTO PROCESS VALUES ("&amp;B78&amp;","&amp;C78&amp;",'"&amp;D78&amp;"',"&amp;E78&amp;","&amp;F78&amp;","&amp;G78&amp;","&amp;H78&amp;","&amp;I78&amp;","&amp;J78&amp;","&amp;K78&amp;","&amp;L78&amp;","&amp;M78&amp;",'"&amp;N78&amp;"','"&amp;O78&amp;"','"&amp;P78&amp;"','"&amp;Q78&amp;"','"&amp;R78&amp;"','"&amp;S78&amp;"');")</f>
        <v>INSERT INTO PROCESS VALUES (79,79,'my_sellin_accrual',79,1,1,FALSE,TRUE,38,1,1,null,'','','','MYSSDL_RAW.DEV_LOAD_STAGE_ADLS','','');</v>
      </c>
    </row>
    <row r="79" spans="1:21" ht="15" hidden="1" customHeight="1">
      <c r="A79" t="s">
        <v>18</v>
      </c>
      <c r="B79">
        <v>80</v>
      </c>
      <c r="C79">
        <v>80</v>
      </c>
      <c r="D79" t="s">
        <v>929</v>
      </c>
      <c r="E79">
        <v>80</v>
      </c>
      <c r="F79">
        <v>1</v>
      </c>
      <c r="G79">
        <v>1</v>
      </c>
      <c r="H79" t="b">
        <v>0</v>
      </c>
      <c r="I79" t="b">
        <v>1</v>
      </c>
      <c r="J79">
        <v>38</v>
      </c>
      <c r="K79">
        <v>1</v>
      </c>
      <c r="L79">
        <v>1</v>
      </c>
      <c r="M79" t="s">
        <v>845</v>
      </c>
      <c r="Q79" t="s">
        <v>876</v>
      </c>
      <c r="U79" t="str">
        <f>CONCATENATE("INSERT INTO PROCESS VALUES ("&amp;B79&amp;","&amp;C79&amp;",'"&amp;D79&amp;"',"&amp;E79&amp;","&amp;F79&amp;","&amp;G79&amp;","&amp;H79&amp;","&amp;I79&amp;","&amp;J79&amp;","&amp;K79&amp;","&amp;L79&amp;","&amp;M79&amp;",'"&amp;N79&amp;"','"&amp;O79&amp;"','"&amp;P79&amp;"','"&amp;Q79&amp;"','"&amp;R79&amp;"','"&amp;S79&amp;"');")</f>
        <v>INSERT INTO PROCESS VALUES (80,80,'my_sellin_afgr',80,1,1,FALSE,TRUE,38,1,1,null,'','','','MYSSDL_RAW.DEV_LOAD_STAGE_ADLS','','');</v>
      </c>
    </row>
    <row r="80" spans="1:21" ht="15" hidden="1" customHeight="1">
      <c r="A80" t="s">
        <v>18</v>
      </c>
      <c r="B80">
        <v>81</v>
      </c>
      <c r="C80">
        <v>81</v>
      </c>
      <c r="D80" t="s">
        <v>930</v>
      </c>
      <c r="E80">
        <v>81</v>
      </c>
      <c r="F80">
        <v>1</v>
      </c>
      <c r="G80">
        <v>1</v>
      </c>
      <c r="H80" t="b">
        <v>0</v>
      </c>
      <c r="I80" t="b">
        <v>1</v>
      </c>
      <c r="J80">
        <v>38</v>
      </c>
      <c r="K80">
        <v>1</v>
      </c>
      <c r="L80">
        <v>1</v>
      </c>
      <c r="M80" t="s">
        <v>845</v>
      </c>
      <c r="Q80" t="s">
        <v>876</v>
      </c>
      <c r="U80" t="str">
        <f>CONCATENATE("INSERT INTO PROCESS VALUES ("&amp;B80&amp;","&amp;C80&amp;",'"&amp;D80&amp;"',"&amp;E80&amp;","&amp;F80&amp;","&amp;G80&amp;","&amp;H80&amp;","&amp;I80&amp;","&amp;J80&amp;","&amp;K80&amp;","&amp;L80&amp;","&amp;M80&amp;",'"&amp;N80&amp;"','"&amp;O80&amp;"','"&amp;P80&amp;"','"&amp;Q80&amp;"','"&amp;R80&amp;"','"&amp;S80&amp;"');")</f>
        <v>INSERT INTO PROCESS VALUES (81,81,'my_sellin_ciw_map',81,1,1,FALSE,TRUE,38,1,1,null,'','','','MYSSDL_RAW.DEV_LOAD_STAGE_ADLS','','');</v>
      </c>
    </row>
    <row r="81" spans="1:21" ht="15" hidden="1" customHeight="1">
      <c r="A81" t="s">
        <v>18</v>
      </c>
      <c r="B81">
        <v>82</v>
      </c>
      <c r="C81">
        <v>82</v>
      </c>
      <c r="D81" t="s">
        <v>931</v>
      </c>
      <c r="E81">
        <v>82</v>
      </c>
      <c r="F81">
        <v>1</v>
      </c>
      <c r="G81">
        <v>1</v>
      </c>
      <c r="H81" t="b">
        <v>0</v>
      </c>
      <c r="I81" t="b">
        <v>1</v>
      </c>
      <c r="J81">
        <v>17</v>
      </c>
      <c r="K81">
        <v>1</v>
      </c>
      <c r="L81">
        <v>1</v>
      </c>
      <c r="M81" t="s">
        <v>845</v>
      </c>
      <c r="Q81" t="s">
        <v>876</v>
      </c>
      <c r="U81" t="str">
        <f>CONCATENATE("INSERT INTO PROCESS VALUES ("&amp;B81&amp;","&amp;C81&amp;",'"&amp;D81&amp;"',"&amp;E81&amp;","&amp;F81&amp;","&amp;G81&amp;","&amp;H81&amp;","&amp;I81&amp;","&amp;J81&amp;","&amp;K81&amp;","&amp;L81&amp;","&amp;M81&amp;",'"&amp;N81&amp;"','"&amp;O81&amp;"','"&amp;P81&amp;"','"&amp;Q81&amp;"','"&amp;R81&amp;"','"&amp;S81&amp;"');")</f>
        <v>INSERT INTO PROCESS VALUES (82,82,'MY_GT_Distributor_Integrated_sales',82,1,1,FALSE,TRUE,17,1,1,null,'','','','MYSSDL_RAW.DEV_LOAD_STAGE_ADLS','','');</v>
      </c>
    </row>
    <row r="82" spans="1:21" ht="15" hidden="1" customHeight="1">
      <c r="A82" t="s">
        <v>18</v>
      </c>
      <c r="B82">
        <v>83</v>
      </c>
      <c r="C82">
        <v>83</v>
      </c>
      <c r="D82" s="6" t="s">
        <v>932</v>
      </c>
      <c r="E82">
        <v>83</v>
      </c>
      <c r="F82">
        <v>1</v>
      </c>
      <c r="G82">
        <v>1</v>
      </c>
      <c r="H82" t="b">
        <v>0</v>
      </c>
      <c r="I82" t="b">
        <v>1</v>
      </c>
      <c r="J82">
        <v>40</v>
      </c>
      <c r="K82">
        <v>1</v>
      </c>
      <c r="L82">
        <v>1</v>
      </c>
      <c r="M82" t="s">
        <v>845</v>
      </c>
      <c r="Q82" t="s">
        <v>876</v>
      </c>
      <c r="U82" t="str">
        <f>CONCATENATE("INSERT INTO PROCESS VALUES ("&amp;B82&amp;","&amp;C82&amp;",'"&amp;D82&amp;"',"&amp;E82&amp;","&amp;F82&amp;","&amp;G82&amp;","&amp;H82&amp;","&amp;I82&amp;","&amp;J82&amp;","&amp;K82&amp;","&amp;L82&amp;","&amp;M82&amp;",'"&amp;N82&amp;"','"&amp;O82&amp;"','"&amp;P82&amp;"','"&amp;Q82&amp;"','"&amp;R82&amp;"','"&amp;S82&amp;"');")</f>
        <v>INSERT INTO PROCESS VALUES (83,83,'MY_GT_Distributor_Hierarchy',83,1,1,FALSE,TRUE,40,1,1,null,'','','','MYSSDL_RAW.DEV_LOAD_STAGE_ADLS','','');</v>
      </c>
    </row>
    <row r="83" spans="1:21" ht="15" hidden="1" customHeight="1">
      <c r="A83" t="s">
        <v>18</v>
      </c>
      <c r="B83">
        <v>84</v>
      </c>
      <c r="C83">
        <v>84</v>
      </c>
      <c r="D83" s="6" t="s">
        <v>933</v>
      </c>
      <c r="E83">
        <v>84</v>
      </c>
      <c r="F83">
        <v>1</v>
      </c>
      <c r="G83">
        <v>1</v>
      </c>
      <c r="H83" t="b">
        <v>0</v>
      </c>
      <c r="I83" t="b">
        <v>1</v>
      </c>
      <c r="J83">
        <v>40</v>
      </c>
      <c r="K83">
        <v>1</v>
      </c>
      <c r="L83">
        <v>1</v>
      </c>
      <c r="M83" t="s">
        <v>845</v>
      </c>
      <c r="Q83" t="s">
        <v>876</v>
      </c>
      <c r="U83" t="str">
        <f>CONCATENATE("INSERT INTO PROCESS VALUES ("&amp;B83&amp;","&amp;C83&amp;",'"&amp;D83&amp;"',"&amp;E83&amp;","&amp;F83&amp;","&amp;G83&amp;","&amp;H83&amp;","&amp;I83&amp;","&amp;J83&amp;","&amp;K83&amp;","&amp;L83&amp;","&amp;M83&amp;",'"&amp;N83&amp;"','"&amp;O83&amp;"','"&amp;P83&amp;"','"&amp;Q83&amp;"','"&amp;R83&amp;"','"&amp;S83&amp;"');")</f>
        <v>INSERT INTO PROCESS VALUES (84,84,'MY_GT_Distributor_Doc_Type',84,1,1,FALSE,TRUE,40,1,1,null,'','','','MYSSDL_RAW.DEV_LOAD_STAGE_ADLS','','');</v>
      </c>
    </row>
    <row r="84" spans="1:21" ht="15" hidden="1" customHeight="1">
      <c r="A84" t="s">
        <v>18</v>
      </c>
      <c r="B84">
        <v>85</v>
      </c>
      <c r="C84">
        <v>85</v>
      </c>
      <c r="D84" t="s">
        <v>934</v>
      </c>
      <c r="E84">
        <v>85</v>
      </c>
      <c r="F84">
        <v>1</v>
      </c>
      <c r="G84">
        <v>1</v>
      </c>
      <c r="H84" t="b">
        <v>0</v>
      </c>
      <c r="I84" t="b">
        <v>1</v>
      </c>
      <c r="J84">
        <v>40</v>
      </c>
      <c r="K84">
        <v>1</v>
      </c>
      <c r="L84">
        <v>1</v>
      </c>
      <c r="M84" t="s">
        <v>845</v>
      </c>
      <c r="Q84" t="s">
        <v>876</v>
      </c>
      <c r="U84" t="str">
        <f>CONCATENATE("INSERT INTO PROCESS VALUES ("&amp;B84&amp;","&amp;C84&amp;",'"&amp;D84&amp;"',"&amp;E84&amp;","&amp;F84&amp;","&amp;G84&amp;","&amp;H84&amp;","&amp;I84&amp;","&amp;J84&amp;","&amp;K84&amp;","&amp;L84&amp;","&amp;M84&amp;",'"&amp;N84&amp;"','"&amp;O84&amp;"','"&amp;P84&amp;"','"&amp;Q84&amp;"','"&amp;R84&amp;"','"&amp;S84&amp;"');")</f>
        <v>INSERT INTO PROCESS VALUES (85,85,'MY_GT_In_Transit_Inv',85,1,1,FALSE,TRUE,40,1,1,null,'','','','MYSSDL_RAW.DEV_LOAD_STAGE_ADLS','','');</v>
      </c>
    </row>
    <row r="85" spans="1:21" ht="15" hidden="1" customHeight="1">
      <c r="A85" t="s">
        <v>18</v>
      </c>
      <c r="B85">
        <v>86</v>
      </c>
      <c r="C85">
        <v>86</v>
      </c>
      <c r="D85" s="6" t="s">
        <v>935</v>
      </c>
      <c r="E85">
        <v>86</v>
      </c>
      <c r="F85">
        <v>1</v>
      </c>
      <c r="G85">
        <v>1</v>
      </c>
      <c r="H85" t="b">
        <v>0</v>
      </c>
      <c r="I85" t="b">
        <v>1</v>
      </c>
      <c r="J85">
        <v>40</v>
      </c>
      <c r="K85">
        <v>1</v>
      </c>
      <c r="L85">
        <v>1</v>
      </c>
      <c r="M85" t="s">
        <v>845</v>
      </c>
      <c r="Q85" t="s">
        <v>876</v>
      </c>
      <c r="U85" t="str">
        <f>CONCATENATE("INSERT INTO PROCESS VALUES ("&amp;B85&amp;","&amp;C85&amp;",'"&amp;D85&amp;"',"&amp;E85&amp;","&amp;F85&amp;","&amp;G85&amp;","&amp;H85&amp;","&amp;I85&amp;","&amp;J85&amp;","&amp;K85&amp;","&amp;L85&amp;","&amp;M85&amp;",'"&amp;N85&amp;"','"&amp;O85&amp;"','"&amp;P85&amp;"','"&amp;Q85&amp;"','"&amp;R85&amp;"','"&amp;S85&amp;"');")</f>
        <v>INSERT INTO PROCESS VALUES (86,86,'MY_GT_IDS_EXCHNG_RATE',86,1,1,FALSE,TRUE,40,1,1,null,'','','','MYSSDL_RAW.DEV_LOAD_STAGE_ADLS','','');</v>
      </c>
    </row>
    <row r="86" spans="1:21" ht="15" hidden="1" customHeight="1">
      <c r="A86" t="s">
        <v>18</v>
      </c>
      <c r="B86">
        <v>87</v>
      </c>
      <c r="C86">
        <v>87</v>
      </c>
      <c r="D86" t="s">
        <v>936</v>
      </c>
      <c r="E86">
        <v>87</v>
      </c>
      <c r="F86">
        <v>1</v>
      </c>
      <c r="G86">
        <v>1</v>
      </c>
      <c r="H86" t="b">
        <v>0</v>
      </c>
      <c r="I86" t="b">
        <v>1</v>
      </c>
      <c r="J86">
        <v>38</v>
      </c>
      <c r="K86">
        <v>1</v>
      </c>
      <c r="L86">
        <v>1</v>
      </c>
      <c r="M86" t="s">
        <v>845</v>
      </c>
      <c r="Q86" t="s">
        <v>876</v>
      </c>
      <c r="U86" t="str">
        <f>CONCATENATE("INSERT INTO PROCESS VALUES ("&amp;B86&amp;","&amp;C86&amp;",'"&amp;D86&amp;"',"&amp;E86&amp;","&amp;F86&amp;","&amp;G86&amp;","&amp;H86&amp;","&amp;I86&amp;","&amp;J86&amp;","&amp;K86&amp;","&amp;L86&amp;","&amp;M86&amp;",'"&amp;N86&amp;"','"&amp;O86&amp;"','"&amp;P86&amp;"','"&amp;Q86&amp;"','"&amp;R86&amp;"','"&amp;S86&amp;"');")</f>
        <v>INSERT INTO PROCESS VALUES (87,87,'MY_LE_TARGET',87,1,1,FALSE,TRUE,38,1,1,null,'','','','MYSSDL_RAW.DEV_LOAD_STAGE_ADLS','','');</v>
      </c>
    </row>
    <row r="87" spans="1:21" ht="15" hidden="1" customHeight="1">
      <c r="A87" t="s">
        <v>18</v>
      </c>
      <c r="B87">
        <v>88</v>
      </c>
      <c r="C87">
        <v>88</v>
      </c>
      <c r="D87" t="s">
        <v>937</v>
      </c>
      <c r="E87">
        <v>88</v>
      </c>
      <c r="F87">
        <v>1</v>
      </c>
      <c r="G87">
        <v>1</v>
      </c>
      <c r="H87" t="b">
        <v>0</v>
      </c>
      <c r="I87" t="b">
        <v>1</v>
      </c>
      <c r="J87">
        <v>38</v>
      </c>
      <c r="K87">
        <v>1</v>
      </c>
      <c r="L87">
        <v>1</v>
      </c>
      <c r="M87" t="s">
        <v>845</v>
      </c>
      <c r="Q87" t="s">
        <v>876</v>
      </c>
      <c r="U87" t="str">
        <f>CONCATENATE("INSERT INTO PROCESS VALUES ("&amp;B87&amp;","&amp;C87&amp;",'"&amp;D87&amp;"',"&amp;E87&amp;","&amp;F87&amp;","&amp;G87&amp;","&amp;H87&amp;","&amp;I87&amp;","&amp;J87&amp;","&amp;K87&amp;","&amp;L87&amp;","&amp;M87&amp;",'"&amp;N87&amp;"','"&amp;O87&amp;"','"&amp;P87&amp;"','"&amp;Q87&amp;"','"&amp;R87&amp;"','"&amp;S87&amp;"');")</f>
        <v>INSERT INTO PROCESS VALUES (88,88,'MY_TARGETS',88,1,1,FALSE,TRUE,38,1,1,null,'','','','MYSSDL_RAW.DEV_LOAD_STAGE_ADLS','','');</v>
      </c>
    </row>
    <row r="88" spans="1:21" hidden="1">
      <c r="A88" t="s">
        <v>18</v>
      </c>
      <c r="B88">
        <v>89</v>
      </c>
      <c r="C88">
        <v>89</v>
      </c>
      <c r="D88" t="s">
        <v>938</v>
      </c>
      <c r="E88">
        <v>89</v>
      </c>
      <c r="F88">
        <v>1</v>
      </c>
      <c r="G88">
        <v>1</v>
      </c>
      <c r="H88" t="b">
        <v>0</v>
      </c>
      <c r="I88" t="b">
        <v>1</v>
      </c>
      <c r="J88">
        <v>41</v>
      </c>
      <c r="K88">
        <v>2</v>
      </c>
      <c r="L88">
        <v>1</v>
      </c>
      <c r="M88" t="s">
        <v>845</v>
      </c>
      <c r="U88" t="str">
        <f>CONCATENATE("INSERT INTO PROCESS VALUES ("&amp;B88&amp;","&amp;C88&amp;",'"&amp;D88&amp;"',"&amp;E88&amp;","&amp;F88&amp;","&amp;G88&amp;","&amp;H88&amp;","&amp;I88&amp;","&amp;J88&amp;","&amp;K88&amp;","&amp;L88&amp;","&amp;M88&amp;",'"&amp;N88&amp;"','"&amp;O88&amp;"','"&amp;P88&amp;"','"&amp;Q88&amp;"','"&amp;R88&amp;"','"&amp;S88&amp;"');")</f>
        <v>INSERT INTO PROCESS VALUES (89,89,'MY_mds_refresh',89,1,1,FALSE,TRUE,41,2,1,null,'','','','','','');</v>
      </c>
    </row>
    <row r="89" spans="1:21" ht="15" hidden="1" customHeight="1">
      <c r="A89" t="s">
        <v>18</v>
      </c>
      <c r="B89">
        <v>90</v>
      </c>
      <c r="C89">
        <v>90</v>
      </c>
      <c r="D89" s="13" t="s">
        <v>939</v>
      </c>
      <c r="E89">
        <v>90</v>
      </c>
      <c r="F89">
        <v>1</v>
      </c>
      <c r="G89">
        <v>1</v>
      </c>
      <c r="H89" t="b">
        <v>0</v>
      </c>
      <c r="I89" t="b">
        <v>1</v>
      </c>
      <c r="J89">
        <v>42</v>
      </c>
      <c r="K89">
        <v>1</v>
      </c>
      <c r="L89">
        <v>1</v>
      </c>
      <c r="M89" t="s">
        <v>845</v>
      </c>
      <c r="Q89" t="s">
        <v>876</v>
      </c>
      <c r="U89" t="str">
        <f>CONCATENATE("INSERT INTO PROCESS VALUES ("&amp;B89&amp;","&amp;C89&amp;",'"&amp;D89&amp;"',"&amp;E89&amp;","&amp;F89&amp;","&amp;G89&amp;","&amp;H89&amp;","&amp;I89&amp;","&amp;J89&amp;","&amp;K89&amp;","&amp;L89&amp;","&amp;M89&amp;",'"&amp;N89&amp;"','"&amp;O89&amp;"','"&amp;P89&amp;"','"&amp;Q89&amp;"','"&amp;R89&amp;"','"&amp;S89&amp;"');")</f>
        <v>INSERT INTO PROCESS VALUES (90,90,'MY_GT_133986_Sales',90,1,1,FALSE,TRUE,42,1,1,null,'','','','MYSSDL_RAW.DEV_LOAD_STAGE_ADLS','','');</v>
      </c>
    </row>
    <row r="90" spans="1:21" ht="15" hidden="1" customHeight="1">
      <c r="A90" t="s">
        <v>18</v>
      </c>
      <c r="B90">
        <v>91</v>
      </c>
      <c r="C90">
        <v>91</v>
      </c>
      <c r="D90" s="13" t="s">
        <v>940</v>
      </c>
      <c r="E90">
        <v>91</v>
      </c>
      <c r="F90">
        <v>1</v>
      </c>
      <c r="G90">
        <v>1</v>
      </c>
      <c r="H90" t="b">
        <v>0</v>
      </c>
      <c r="I90" t="b">
        <v>1</v>
      </c>
      <c r="J90">
        <v>42</v>
      </c>
      <c r="K90">
        <v>1</v>
      </c>
      <c r="L90">
        <v>1</v>
      </c>
      <c r="M90" t="s">
        <v>845</v>
      </c>
      <c r="Q90" t="s">
        <v>876</v>
      </c>
      <c r="U90" t="str">
        <f>CONCATENATE("INSERT INTO PROCESS VALUES ("&amp;B90&amp;","&amp;C90&amp;",'"&amp;D90&amp;"',"&amp;E90&amp;","&amp;F90&amp;","&amp;G90&amp;","&amp;H90&amp;","&amp;I90&amp;","&amp;J90&amp;","&amp;K90&amp;","&amp;L90&amp;","&amp;M90&amp;",'"&amp;N90&amp;"','"&amp;O90&amp;"','"&amp;P90&amp;"','"&amp;Q90&amp;"','"&amp;R90&amp;"','"&amp;S90&amp;"');")</f>
        <v>INSERT INTO PROCESS VALUES (91,91,'MY_GT_133980_Sales',91,1,1,FALSE,TRUE,42,1,1,null,'','','','MYSSDL_RAW.DEV_LOAD_STAGE_ADLS','','');</v>
      </c>
    </row>
    <row r="91" spans="1:21" ht="15" hidden="1" customHeight="1">
      <c r="A91" t="s">
        <v>18</v>
      </c>
      <c r="B91">
        <v>92</v>
      </c>
      <c r="C91">
        <v>92</v>
      </c>
      <c r="D91" s="13" t="s">
        <v>941</v>
      </c>
      <c r="E91">
        <v>92</v>
      </c>
      <c r="F91">
        <v>1</v>
      </c>
      <c r="G91">
        <v>1</v>
      </c>
      <c r="H91" t="b">
        <v>0</v>
      </c>
      <c r="I91" t="b">
        <v>1</v>
      </c>
      <c r="J91">
        <v>42</v>
      </c>
      <c r="K91">
        <v>1</v>
      </c>
      <c r="L91">
        <v>1</v>
      </c>
      <c r="M91" t="s">
        <v>845</v>
      </c>
      <c r="Q91" t="s">
        <v>876</v>
      </c>
      <c r="U91" t="str">
        <f>CONCATENATE("INSERT INTO PROCESS VALUES ("&amp;B91&amp;","&amp;C91&amp;",'"&amp;D91&amp;"',"&amp;E91&amp;","&amp;F91&amp;","&amp;G91&amp;","&amp;H91&amp;","&amp;I91&amp;","&amp;J91&amp;","&amp;K91&amp;","&amp;L91&amp;","&amp;M91&amp;",'"&amp;N91&amp;"','"&amp;O91&amp;"','"&amp;P91&amp;"','"&amp;Q91&amp;"','"&amp;R91&amp;"','"&amp;S91&amp;"');")</f>
        <v>INSERT INTO PROCESS VALUES (92,92,'MY_GT_133981_Sales',92,1,1,FALSE,TRUE,42,1,1,null,'','','','MYSSDL_RAW.DEV_LOAD_STAGE_ADLS','','');</v>
      </c>
    </row>
    <row r="92" spans="1:21" ht="15" hidden="1" customHeight="1">
      <c r="A92" t="s">
        <v>18</v>
      </c>
      <c r="B92">
        <v>93</v>
      </c>
      <c r="C92">
        <v>93</v>
      </c>
      <c r="D92" s="13" t="s">
        <v>942</v>
      </c>
      <c r="E92">
        <v>93</v>
      </c>
      <c r="F92">
        <v>1</v>
      </c>
      <c r="G92">
        <v>1</v>
      </c>
      <c r="H92" t="b">
        <v>0</v>
      </c>
      <c r="I92" t="b">
        <v>1</v>
      </c>
      <c r="J92">
        <v>42</v>
      </c>
      <c r="K92">
        <v>1</v>
      </c>
      <c r="L92">
        <v>1</v>
      </c>
      <c r="M92" t="s">
        <v>845</v>
      </c>
      <c r="Q92" t="s">
        <v>876</v>
      </c>
      <c r="U92" t="str">
        <f>CONCATENATE("INSERT INTO PROCESS VALUES ("&amp;B92&amp;","&amp;C92&amp;",'"&amp;D92&amp;"',"&amp;E92&amp;","&amp;F92&amp;","&amp;G92&amp;","&amp;H92&amp;","&amp;I92&amp;","&amp;J92&amp;","&amp;K92&amp;","&amp;L92&amp;","&amp;M92&amp;",'"&amp;N92&amp;"','"&amp;O92&amp;"','"&amp;P92&amp;"','"&amp;Q92&amp;"','"&amp;R92&amp;"','"&amp;S92&amp;"');")</f>
        <v>INSERT INTO PROCESS VALUES (93,93,'MY_GT_133982_Sales',93,1,1,FALSE,TRUE,42,1,1,null,'','','','MYSSDL_RAW.DEV_LOAD_STAGE_ADLS','','');</v>
      </c>
    </row>
    <row r="93" spans="1:21" ht="15" hidden="1" customHeight="1">
      <c r="A93" t="s">
        <v>18</v>
      </c>
      <c r="B93">
        <v>94</v>
      </c>
      <c r="C93">
        <v>94</v>
      </c>
      <c r="D93" s="13" t="s">
        <v>943</v>
      </c>
      <c r="E93">
        <v>94</v>
      </c>
      <c r="F93">
        <v>1</v>
      </c>
      <c r="G93">
        <v>1</v>
      </c>
      <c r="H93" t="b">
        <v>0</v>
      </c>
      <c r="I93" t="b">
        <v>1</v>
      </c>
      <c r="J93">
        <v>42</v>
      </c>
      <c r="K93">
        <v>1</v>
      </c>
      <c r="L93">
        <v>1</v>
      </c>
      <c r="M93" t="s">
        <v>845</v>
      </c>
      <c r="Q93" t="s">
        <v>876</v>
      </c>
      <c r="U93" t="str">
        <f>CONCATENATE("INSERT INTO PROCESS VALUES ("&amp;B93&amp;","&amp;C93&amp;",'"&amp;D93&amp;"',"&amp;E93&amp;","&amp;F93&amp;","&amp;G93&amp;","&amp;H93&amp;","&amp;I93&amp;","&amp;J93&amp;","&amp;K93&amp;","&amp;L93&amp;","&amp;M93&amp;",'"&amp;N93&amp;"','"&amp;O93&amp;"','"&amp;P93&amp;"','"&amp;Q93&amp;"','"&amp;R93&amp;"','"&amp;S93&amp;"');")</f>
        <v>INSERT INTO PROCESS VALUES (94,94,'MY_GT_133983_Sales',94,1,1,FALSE,TRUE,42,1,1,null,'','','','MYSSDL_RAW.DEV_LOAD_STAGE_ADLS','','');</v>
      </c>
    </row>
    <row r="94" spans="1:21" ht="15" hidden="1" customHeight="1">
      <c r="A94" t="s">
        <v>18</v>
      </c>
      <c r="B94">
        <v>95</v>
      </c>
      <c r="C94">
        <v>95</v>
      </c>
      <c r="D94" s="13" t="s">
        <v>944</v>
      </c>
      <c r="E94">
        <v>95</v>
      </c>
      <c r="F94">
        <v>1</v>
      </c>
      <c r="G94">
        <v>1</v>
      </c>
      <c r="H94" t="b">
        <v>0</v>
      </c>
      <c r="I94" t="b">
        <v>1</v>
      </c>
      <c r="J94">
        <v>42</v>
      </c>
      <c r="K94">
        <v>1</v>
      </c>
      <c r="L94">
        <v>1</v>
      </c>
      <c r="M94" t="s">
        <v>845</v>
      </c>
      <c r="Q94" t="s">
        <v>876</v>
      </c>
      <c r="U94" t="str">
        <f>CONCATENATE("INSERT INTO PROCESS VALUES ("&amp;B94&amp;","&amp;C94&amp;",'"&amp;D94&amp;"',"&amp;E94&amp;","&amp;F94&amp;","&amp;G94&amp;","&amp;H94&amp;","&amp;I94&amp;","&amp;J94&amp;","&amp;K94&amp;","&amp;L94&amp;","&amp;M94&amp;",'"&amp;N94&amp;"','"&amp;O94&amp;"','"&amp;P94&amp;"','"&amp;Q94&amp;"','"&amp;R94&amp;"','"&amp;S94&amp;"');")</f>
        <v>INSERT INTO PROCESS VALUES (95,95,'MY_GT_133984_Sales',95,1,1,FALSE,TRUE,42,1,1,null,'','','','MYSSDL_RAW.DEV_LOAD_STAGE_ADLS','','');</v>
      </c>
    </row>
    <row r="95" spans="1:21" ht="15" hidden="1" customHeight="1">
      <c r="A95" t="s">
        <v>18</v>
      </c>
      <c r="B95">
        <v>96</v>
      </c>
      <c r="C95">
        <v>96</v>
      </c>
      <c r="D95" s="13" t="s">
        <v>945</v>
      </c>
      <c r="E95">
        <v>96</v>
      </c>
      <c r="F95">
        <v>1</v>
      </c>
      <c r="G95">
        <v>1</v>
      </c>
      <c r="H95" t="b">
        <v>0</v>
      </c>
      <c r="I95" t="b">
        <v>1</v>
      </c>
      <c r="J95">
        <v>42</v>
      </c>
      <c r="K95">
        <v>1</v>
      </c>
      <c r="L95">
        <v>1</v>
      </c>
      <c r="M95" t="s">
        <v>845</v>
      </c>
      <c r="Q95" t="s">
        <v>876</v>
      </c>
      <c r="U95" t="str">
        <f>CONCATENATE("INSERT INTO PROCESS VALUES ("&amp;B95&amp;","&amp;C95&amp;",'"&amp;D95&amp;"',"&amp;E95&amp;","&amp;F95&amp;","&amp;G95&amp;","&amp;H95&amp;","&amp;I95&amp;","&amp;J95&amp;","&amp;K95&amp;","&amp;L95&amp;","&amp;M95&amp;",'"&amp;N95&amp;"','"&amp;O95&amp;"','"&amp;P95&amp;"','"&amp;Q95&amp;"','"&amp;R95&amp;"','"&amp;S95&amp;"');")</f>
        <v>INSERT INTO PROCESS VALUES (96,96,'MY_GT_133985_Sales',96,1,1,FALSE,TRUE,42,1,1,null,'','','','MYSSDL_RAW.DEV_LOAD_STAGE_ADLS','','');</v>
      </c>
    </row>
    <row r="96" spans="1:21" ht="15" hidden="1" customHeight="1">
      <c r="A96" t="s">
        <v>18</v>
      </c>
      <c r="B96">
        <v>97</v>
      </c>
      <c r="C96">
        <v>97</v>
      </c>
      <c r="D96" s="13" t="s">
        <v>946</v>
      </c>
      <c r="E96">
        <v>97</v>
      </c>
      <c r="F96">
        <v>1</v>
      </c>
      <c r="G96">
        <v>1</v>
      </c>
      <c r="H96" t="b">
        <v>0</v>
      </c>
      <c r="I96" t="b">
        <v>1</v>
      </c>
      <c r="J96">
        <v>42</v>
      </c>
      <c r="K96">
        <v>1</v>
      </c>
      <c r="L96">
        <v>1</v>
      </c>
      <c r="M96" t="s">
        <v>845</v>
      </c>
      <c r="Q96" t="s">
        <v>876</v>
      </c>
      <c r="U96" t="str">
        <f>CONCATENATE("INSERT INTO PROCESS VALUES ("&amp;B96&amp;","&amp;C96&amp;",'"&amp;D96&amp;"',"&amp;E96&amp;","&amp;F96&amp;","&amp;G96&amp;","&amp;H96&amp;","&amp;I96&amp;","&amp;J96&amp;","&amp;K96&amp;","&amp;L96&amp;","&amp;M96&amp;",'"&amp;N96&amp;"','"&amp;O96&amp;"','"&amp;P96&amp;"','"&amp;Q96&amp;"','"&amp;R96&amp;"','"&amp;S96&amp;"');")</f>
        <v>INSERT INTO PROCESS VALUES (97,97,'MY_GT_131164_Sales',97,1,1,FALSE,TRUE,42,1,1,null,'','','','MYSSDL_RAW.DEV_LOAD_STAGE_ADLS','','');</v>
      </c>
    </row>
    <row r="97" spans="1:21" ht="15" hidden="1" customHeight="1">
      <c r="A97" t="s">
        <v>18</v>
      </c>
      <c r="B97">
        <v>98</v>
      </c>
      <c r="C97">
        <v>98</v>
      </c>
      <c r="D97" s="13" t="s">
        <v>947</v>
      </c>
      <c r="E97">
        <v>98</v>
      </c>
      <c r="F97">
        <v>1</v>
      </c>
      <c r="G97">
        <v>1</v>
      </c>
      <c r="H97" t="b">
        <v>0</v>
      </c>
      <c r="I97" t="b">
        <v>1</v>
      </c>
      <c r="J97">
        <v>42</v>
      </c>
      <c r="K97">
        <v>1</v>
      </c>
      <c r="L97">
        <v>1</v>
      </c>
      <c r="M97" t="s">
        <v>845</v>
      </c>
      <c r="Q97" t="s">
        <v>876</v>
      </c>
      <c r="U97" t="str">
        <f>CONCATENATE("INSERT INTO PROCESS VALUES ("&amp;B97&amp;","&amp;C97&amp;",'"&amp;D97&amp;"',"&amp;E97&amp;","&amp;F97&amp;","&amp;G97&amp;","&amp;H97&amp;","&amp;I97&amp;","&amp;J97&amp;","&amp;K97&amp;","&amp;L97&amp;","&amp;M97&amp;",'"&amp;N97&amp;"','"&amp;O97&amp;"','"&amp;P97&amp;"','"&amp;Q97&amp;"','"&amp;R97&amp;"','"&amp;S97&amp;"');")</f>
        <v>INSERT INTO PROCESS VALUES (98,98,'MY_GT_131165_Sales',98,1,1,FALSE,TRUE,42,1,1,null,'','','','MYSSDL_RAW.DEV_LOAD_STAGE_ADLS','','');</v>
      </c>
    </row>
    <row r="98" spans="1:21" ht="15" hidden="1" customHeight="1">
      <c r="A98" t="s">
        <v>18</v>
      </c>
      <c r="B98">
        <v>99</v>
      </c>
      <c r="C98">
        <v>99</v>
      </c>
      <c r="D98" s="13" t="s">
        <v>948</v>
      </c>
      <c r="E98">
        <v>99</v>
      </c>
      <c r="F98">
        <v>1</v>
      </c>
      <c r="G98">
        <v>1</v>
      </c>
      <c r="H98" t="b">
        <v>0</v>
      </c>
      <c r="I98" t="b">
        <v>1</v>
      </c>
      <c r="J98">
        <v>42</v>
      </c>
      <c r="K98">
        <v>1</v>
      </c>
      <c r="L98">
        <v>1</v>
      </c>
      <c r="M98" t="s">
        <v>845</v>
      </c>
      <c r="Q98" t="s">
        <v>876</v>
      </c>
      <c r="U98" t="str">
        <f>CONCATENATE("INSERT INTO PROCESS VALUES ("&amp;B98&amp;","&amp;C98&amp;",'"&amp;D98&amp;"',"&amp;E98&amp;","&amp;F98&amp;","&amp;G98&amp;","&amp;H98&amp;","&amp;I98&amp;","&amp;J98&amp;","&amp;K98&amp;","&amp;L98&amp;","&amp;M98&amp;",'"&amp;N98&amp;"','"&amp;O98&amp;"','"&amp;P98&amp;"','"&amp;Q98&amp;"','"&amp;R98&amp;"','"&amp;S98&amp;"');")</f>
        <v>INSERT INTO PROCESS VALUES (99,99,'MY_GT_131166_Sales',99,1,1,FALSE,TRUE,42,1,1,null,'','','','MYSSDL_RAW.DEV_LOAD_STAGE_ADLS','','');</v>
      </c>
    </row>
    <row r="99" spans="1:21" ht="15" hidden="1" customHeight="1">
      <c r="A99" t="s">
        <v>18</v>
      </c>
      <c r="B99">
        <v>100</v>
      </c>
      <c r="C99">
        <v>100</v>
      </c>
      <c r="D99" s="13" t="s">
        <v>949</v>
      </c>
      <c r="E99">
        <v>100</v>
      </c>
      <c r="F99">
        <v>1</v>
      </c>
      <c r="G99">
        <v>1</v>
      </c>
      <c r="H99" t="b">
        <v>0</v>
      </c>
      <c r="I99" t="b">
        <v>1</v>
      </c>
      <c r="J99">
        <v>42</v>
      </c>
      <c r="K99">
        <v>1</v>
      </c>
      <c r="L99">
        <v>1</v>
      </c>
      <c r="M99" t="s">
        <v>845</v>
      </c>
      <c r="Q99" t="s">
        <v>876</v>
      </c>
      <c r="U99" t="str">
        <f>CONCATENATE("INSERT INTO PROCESS VALUES ("&amp;B99&amp;","&amp;C99&amp;",'"&amp;D99&amp;"',"&amp;E99&amp;","&amp;F99&amp;","&amp;G99&amp;","&amp;H99&amp;","&amp;I99&amp;","&amp;J99&amp;","&amp;K99&amp;","&amp;L99&amp;","&amp;M99&amp;",'"&amp;N99&amp;"','"&amp;O99&amp;"','"&amp;P99&amp;"','"&amp;Q99&amp;"','"&amp;R99&amp;"','"&amp;S99&amp;"');")</f>
        <v>INSERT INTO PROCESS VALUES (100,100,'MY_GT_131167_Sales',100,1,1,FALSE,TRUE,42,1,1,null,'','','','MYSSDL_RAW.DEV_LOAD_STAGE_ADLS','','');</v>
      </c>
    </row>
    <row r="100" spans="1:21" ht="15" hidden="1" customHeight="1">
      <c r="A100" t="s">
        <v>18</v>
      </c>
      <c r="B100">
        <v>101</v>
      </c>
      <c r="C100">
        <v>101</v>
      </c>
      <c r="D100" s="13" t="s">
        <v>950</v>
      </c>
      <c r="E100">
        <v>101</v>
      </c>
      <c r="F100">
        <v>1</v>
      </c>
      <c r="G100">
        <v>1</v>
      </c>
      <c r="H100" t="b">
        <v>0</v>
      </c>
      <c r="I100" t="b">
        <v>1</v>
      </c>
      <c r="J100">
        <v>42</v>
      </c>
      <c r="K100">
        <v>1</v>
      </c>
      <c r="L100">
        <v>1</v>
      </c>
      <c r="M100" t="s">
        <v>845</v>
      </c>
      <c r="Q100" t="s">
        <v>876</v>
      </c>
      <c r="U100" t="str">
        <f>CONCATENATE("INSERT INTO PROCESS VALUES ("&amp;B100&amp;","&amp;C100&amp;",'"&amp;D100&amp;"',"&amp;E100&amp;","&amp;F100&amp;","&amp;G100&amp;","&amp;H100&amp;","&amp;I100&amp;","&amp;J100&amp;","&amp;K100&amp;","&amp;L100&amp;","&amp;M100&amp;",'"&amp;N100&amp;"','"&amp;O100&amp;"','"&amp;P100&amp;"','"&amp;Q100&amp;"','"&amp;R100&amp;"','"&amp;S100&amp;"');")</f>
        <v>INSERT INTO PROCESS VALUES (101,101,'MY_GT_130516_Sales',101,1,1,FALSE,TRUE,42,1,1,null,'','','','MYSSDL_RAW.DEV_LOAD_STAGE_ADLS','','');</v>
      </c>
    </row>
    <row r="101" spans="1:21" ht="15" hidden="1" customHeight="1">
      <c r="A101" t="s">
        <v>18</v>
      </c>
      <c r="B101">
        <v>102</v>
      </c>
      <c r="C101">
        <v>102</v>
      </c>
      <c r="D101" s="13" t="s">
        <v>951</v>
      </c>
      <c r="E101">
        <v>102</v>
      </c>
      <c r="F101">
        <v>1</v>
      </c>
      <c r="G101">
        <v>1</v>
      </c>
      <c r="H101" t="b">
        <v>0</v>
      </c>
      <c r="I101" t="b">
        <v>1</v>
      </c>
      <c r="J101">
        <v>42</v>
      </c>
      <c r="K101">
        <v>1</v>
      </c>
      <c r="L101">
        <v>1</v>
      </c>
      <c r="M101" t="s">
        <v>845</v>
      </c>
      <c r="Q101" t="s">
        <v>876</v>
      </c>
      <c r="U101" t="str">
        <f>CONCATENATE("INSERT INTO PROCESS VALUES ("&amp;B101&amp;","&amp;C101&amp;",'"&amp;D101&amp;"',"&amp;E101&amp;","&amp;F101&amp;","&amp;G101&amp;","&amp;H101&amp;","&amp;I101&amp;","&amp;J101&amp;","&amp;K101&amp;","&amp;L101&amp;","&amp;M101&amp;",'"&amp;N101&amp;"','"&amp;O101&amp;"','"&amp;P101&amp;"','"&amp;Q101&amp;"','"&amp;R101&amp;"','"&amp;S101&amp;"');")</f>
        <v>INSERT INTO PROCESS VALUES (102,102,'MY_GT_130517_Sales',102,1,1,FALSE,TRUE,42,1,1,null,'','','','MYSSDL_RAW.DEV_LOAD_STAGE_ADLS','','');</v>
      </c>
    </row>
    <row r="102" spans="1:21" ht="15" hidden="1" customHeight="1">
      <c r="A102" t="s">
        <v>18</v>
      </c>
      <c r="B102">
        <v>103</v>
      </c>
      <c r="C102">
        <v>103</v>
      </c>
      <c r="D102" s="13" t="s">
        <v>952</v>
      </c>
      <c r="E102">
        <v>103</v>
      </c>
      <c r="F102">
        <v>1</v>
      </c>
      <c r="G102">
        <v>1</v>
      </c>
      <c r="H102" t="b">
        <v>0</v>
      </c>
      <c r="I102" t="b">
        <v>1</v>
      </c>
      <c r="J102">
        <v>42</v>
      </c>
      <c r="K102">
        <v>1</v>
      </c>
      <c r="L102">
        <v>1</v>
      </c>
      <c r="M102" t="s">
        <v>845</v>
      </c>
      <c r="Q102" t="s">
        <v>876</v>
      </c>
      <c r="U102" t="str">
        <f>CONCATENATE("INSERT INTO PROCESS VALUES ("&amp;B102&amp;","&amp;C102&amp;",'"&amp;D102&amp;"',"&amp;E102&amp;","&amp;F102&amp;","&amp;G102&amp;","&amp;H102&amp;","&amp;I102&amp;","&amp;J102&amp;","&amp;K102&amp;","&amp;L102&amp;","&amp;M102&amp;",'"&amp;N102&amp;"','"&amp;O102&amp;"','"&amp;P102&amp;"','"&amp;Q102&amp;"','"&amp;R102&amp;"','"&amp;S102&amp;"');")</f>
        <v>INSERT INTO PROCESS VALUES (103,103,'MY_GT_130518_Sales',103,1,1,FALSE,TRUE,42,1,1,null,'','','','MYSSDL_RAW.DEV_LOAD_STAGE_ADLS','','');</v>
      </c>
    </row>
    <row r="103" spans="1:21" ht="15" hidden="1" customHeight="1">
      <c r="A103" t="s">
        <v>18</v>
      </c>
      <c r="B103">
        <v>104</v>
      </c>
      <c r="C103">
        <v>104</v>
      </c>
      <c r="D103" s="13" t="s">
        <v>953</v>
      </c>
      <c r="E103">
        <v>104</v>
      </c>
      <c r="F103">
        <v>1</v>
      </c>
      <c r="G103">
        <v>1</v>
      </c>
      <c r="H103" t="b">
        <v>0</v>
      </c>
      <c r="I103" t="b">
        <v>1</v>
      </c>
      <c r="J103">
        <v>42</v>
      </c>
      <c r="K103">
        <v>1</v>
      </c>
      <c r="L103">
        <v>1</v>
      </c>
      <c r="M103" t="s">
        <v>845</v>
      </c>
      <c r="Q103" t="s">
        <v>876</v>
      </c>
      <c r="U103" t="str">
        <f>CONCATENATE("INSERT INTO PROCESS VALUES ("&amp;B103&amp;","&amp;C103&amp;",'"&amp;D103&amp;"',"&amp;E103&amp;","&amp;F103&amp;","&amp;G103&amp;","&amp;H103&amp;","&amp;I103&amp;","&amp;J103&amp;","&amp;K103&amp;","&amp;L103&amp;","&amp;M103&amp;",'"&amp;N103&amp;"','"&amp;O103&amp;"','"&amp;P103&amp;"','"&amp;Q103&amp;"','"&amp;R103&amp;"','"&amp;S103&amp;"');")</f>
        <v>INSERT INTO PROCESS VALUES (104,104,'MY_GT_130519_Sales',104,1,1,FALSE,TRUE,42,1,1,null,'','','','MYSSDL_RAW.DEV_LOAD_STAGE_ADLS','','');</v>
      </c>
    </row>
    <row r="104" spans="1:21" ht="15" hidden="1" customHeight="1">
      <c r="A104" t="s">
        <v>18</v>
      </c>
      <c r="B104">
        <v>105</v>
      </c>
      <c r="C104">
        <v>105</v>
      </c>
      <c r="D104" s="13" t="s">
        <v>954</v>
      </c>
      <c r="E104">
        <v>105</v>
      </c>
      <c r="F104">
        <v>1</v>
      </c>
      <c r="G104">
        <v>1</v>
      </c>
      <c r="H104" t="b">
        <v>0</v>
      </c>
      <c r="I104" t="b">
        <v>1</v>
      </c>
      <c r="J104">
        <v>42</v>
      </c>
      <c r="K104">
        <v>1</v>
      </c>
      <c r="L104">
        <v>1</v>
      </c>
      <c r="M104" t="s">
        <v>845</v>
      </c>
      <c r="Q104" t="s">
        <v>876</v>
      </c>
      <c r="U104" t="str">
        <f>CONCATENATE("INSERT INTO PROCESS VALUES ("&amp;B104&amp;","&amp;C104&amp;",'"&amp;D104&amp;"',"&amp;E104&amp;","&amp;F104&amp;","&amp;G104&amp;","&amp;H104&amp;","&amp;I104&amp;","&amp;J104&amp;","&amp;K104&amp;","&amp;L104&amp;","&amp;M104&amp;",'"&amp;N104&amp;"','"&amp;O104&amp;"','"&amp;P104&amp;"','"&amp;Q104&amp;"','"&amp;R104&amp;"','"&amp;S104&amp;"');")</f>
        <v>INSERT INTO PROCESS VALUES (105,105,'MY_GT_130520_Sales',105,1,1,FALSE,TRUE,42,1,1,null,'','','','MYSSDL_RAW.DEV_LOAD_STAGE_ADLS','','');</v>
      </c>
    </row>
    <row r="105" spans="1:21" ht="15" hidden="1" customHeight="1">
      <c r="A105" t="s">
        <v>18</v>
      </c>
      <c r="B105">
        <v>106</v>
      </c>
      <c r="C105">
        <v>106</v>
      </c>
      <c r="D105" s="13" t="s">
        <v>955</v>
      </c>
      <c r="E105">
        <v>106</v>
      </c>
      <c r="F105">
        <v>1</v>
      </c>
      <c r="G105">
        <v>1</v>
      </c>
      <c r="H105" t="b">
        <v>0</v>
      </c>
      <c r="I105" t="b">
        <v>1</v>
      </c>
      <c r="J105">
        <v>42</v>
      </c>
      <c r="K105">
        <v>1</v>
      </c>
      <c r="L105">
        <v>1</v>
      </c>
      <c r="M105" t="s">
        <v>845</v>
      </c>
      <c r="Q105" t="s">
        <v>876</v>
      </c>
      <c r="U105" t="str">
        <f>CONCATENATE("INSERT INTO PROCESS VALUES ("&amp;B105&amp;","&amp;C105&amp;",'"&amp;D105&amp;"',"&amp;E105&amp;","&amp;F105&amp;","&amp;G105&amp;","&amp;H105&amp;","&amp;I105&amp;","&amp;J105&amp;","&amp;K105&amp;","&amp;L105&amp;","&amp;M105&amp;",'"&amp;N105&amp;"','"&amp;O105&amp;"','"&amp;P105&amp;"','"&amp;Q105&amp;"','"&amp;R105&amp;"','"&amp;S105&amp;"');")</f>
        <v>INSERT INTO PROCESS VALUES (106,106,'MY_GT_130521_Sales',106,1,1,FALSE,TRUE,42,1,1,null,'','','','MYSSDL_RAW.DEV_LOAD_STAGE_ADLS','','');</v>
      </c>
    </row>
    <row r="106" spans="1:21" ht="15" hidden="1" customHeight="1">
      <c r="A106" t="s">
        <v>18</v>
      </c>
      <c r="B106">
        <v>107</v>
      </c>
      <c r="C106">
        <v>107</v>
      </c>
      <c r="D106" s="13" t="s">
        <v>956</v>
      </c>
      <c r="E106">
        <v>107</v>
      </c>
      <c r="F106">
        <v>1</v>
      </c>
      <c r="G106">
        <v>1</v>
      </c>
      <c r="H106" t="b">
        <v>0</v>
      </c>
      <c r="I106" t="b">
        <v>1</v>
      </c>
      <c r="J106">
        <v>42</v>
      </c>
      <c r="K106">
        <v>1</v>
      </c>
      <c r="L106">
        <v>1</v>
      </c>
      <c r="M106" t="s">
        <v>845</v>
      </c>
      <c r="Q106" t="s">
        <v>876</v>
      </c>
      <c r="U106" t="str">
        <f>CONCATENATE("INSERT INTO PROCESS VALUES ("&amp;B106&amp;","&amp;C106&amp;",'"&amp;D106&amp;"',"&amp;E106&amp;","&amp;F106&amp;","&amp;G106&amp;","&amp;H106&amp;","&amp;I106&amp;","&amp;J106&amp;","&amp;K106&amp;","&amp;L106&amp;","&amp;M106&amp;",'"&amp;N106&amp;"','"&amp;O106&amp;"','"&amp;P106&amp;"','"&amp;Q106&amp;"','"&amp;R106&amp;"','"&amp;S106&amp;"');")</f>
        <v>INSERT INTO PROCESS VALUES (107,107,'MY_GT_119024_Sales',107,1,1,FALSE,TRUE,42,1,1,null,'','','','MYSSDL_RAW.DEV_LOAD_STAGE_ADLS','','');</v>
      </c>
    </row>
    <row r="107" spans="1:21" ht="15" hidden="1" customHeight="1">
      <c r="A107" t="s">
        <v>18</v>
      </c>
      <c r="B107">
        <v>108</v>
      </c>
      <c r="C107">
        <v>108</v>
      </c>
      <c r="D107" s="13" t="s">
        <v>957</v>
      </c>
      <c r="E107">
        <v>108</v>
      </c>
      <c r="F107">
        <v>1</v>
      </c>
      <c r="G107">
        <v>1</v>
      </c>
      <c r="H107" t="b">
        <v>0</v>
      </c>
      <c r="I107" t="b">
        <v>1</v>
      </c>
      <c r="J107">
        <v>42</v>
      </c>
      <c r="K107">
        <v>1</v>
      </c>
      <c r="L107">
        <v>1</v>
      </c>
      <c r="M107" t="s">
        <v>845</v>
      </c>
      <c r="Q107" t="s">
        <v>876</v>
      </c>
      <c r="U107" t="str">
        <f>CONCATENATE("INSERT INTO PROCESS VALUES ("&amp;B107&amp;","&amp;C107&amp;",'"&amp;D107&amp;"',"&amp;E107&amp;","&amp;F107&amp;","&amp;G107&amp;","&amp;H107&amp;","&amp;I107&amp;","&amp;J107&amp;","&amp;K107&amp;","&amp;L107&amp;","&amp;M107&amp;",'"&amp;N107&amp;"','"&amp;O107&amp;"','"&amp;P107&amp;"','"&amp;Q107&amp;"','"&amp;R107&amp;"','"&amp;S107&amp;"');")</f>
        <v>INSERT INTO PROCESS VALUES (108,108,'MY_GT_119025_Sales',108,1,1,FALSE,TRUE,42,1,1,null,'','','','MYSSDL_RAW.DEV_LOAD_STAGE_ADLS','','');</v>
      </c>
    </row>
    <row r="108" spans="1:21" ht="15" hidden="1" customHeight="1">
      <c r="A108" t="s">
        <v>18</v>
      </c>
      <c r="B108">
        <v>109</v>
      </c>
      <c r="C108">
        <v>109</v>
      </c>
      <c r="D108" s="13" t="s">
        <v>958</v>
      </c>
      <c r="E108">
        <v>109</v>
      </c>
      <c r="F108">
        <v>1</v>
      </c>
      <c r="G108">
        <v>1</v>
      </c>
      <c r="H108" t="b">
        <v>0</v>
      </c>
      <c r="I108" t="b">
        <v>1</v>
      </c>
      <c r="J108">
        <v>42</v>
      </c>
      <c r="K108">
        <v>1</v>
      </c>
      <c r="L108">
        <v>1</v>
      </c>
      <c r="M108" t="s">
        <v>845</v>
      </c>
      <c r="Q108" t="s">
        <v>876</v>
      </c>
      <c r="U108" t="str">
        <f>CONCATENATE("INSERT INTO PROCESS VALUES ("&amp;B108&amp;","&amp;C108&amp;",'"&amp;D108&amp;"',"&amp;E108&amp;","&amp;F108&amp;","&amp;G108&amp;","&amp;H108&amp;","&amp;I108&amp;","&amp;J108&amp;","&amp;K108&amp;","&amp;L108&amp;","&amp;M108&amp;",'"&amp;N108&amp;"','"&amp;O108&amp;"','"&amp;P108&amp;"','"&amp;Q108&amp;"','"&amp;R108&amp;"','"&amp;S108&amp;"');")</f>
        <v>INSERT INTO PROCESS VALUES (109,109,'MY_GT_108129_Sales',109,1,1,FALSE,TRUE,42,1,1,null,'','','','MYSSDL_RAW.DEV_LOAD_STAGE_ADLS','','');</v>
      </c>
    </row>
    <row r="109" spans="1:21" ht="15" hidden="1" customHeight="1">
      <c r="A109" t="s">
        <v>18</v>
      </c>
      <c r="B109">
        <v>110</v>
      </c>
      <c r="C109">
        <v>110</v>
      </c>
      <c r="D109" s="13" t="s">
        <v>959</v>
      </c>
      <c r="E109">
        <v>110</v>
      </c>
      <c r="F109">
        <v>1</v>
      </c>
      <c r="G109">
        <v>1</v>
      </c>
      <c r="H109" t="b">
        <v>0</v>
      </c>
      <c r="I109" t="b">
        <v>1</v>
      </c>
      <c r="J109">
        <v>42</v>
      </c>
      <c r="K109">
        <v>1</v>
      </c>
      <c r="L109">
        <v>1</v>
      </c>
      <c r="M109" t="s">
        <v>845</v>
      </c>
      <c r="Q109" t="s">
        <v>876</v>
      </c>
      <c r="U109" t="str">
        <f>CONCATENATE("INSERT INTO PROCESS VALUES ("&amp;B109&amp;","&amp;C109&amp;",'"&amp;D109&amp;"',"&amp;E109&amp;","&amp;F109&amp;","&amp;G109&amp;","&amp;H109&amp;","&amp;I109&amp;","&amp;J109&amp;","&amp;K109&amp;","&amp;L109&amp;","&amp;M109&amp;",'"&amp;N109&amp;"','"&amp;O109&amp;"','"&amp;P109&amp;"','"&amp;Q109&amp;"','"&amp;R109&amp;"','"&amp;S109&amp;"');")</f>
        <v>INSERT INTO PROCESS VALUES (110,110,'MY_GT_108273_Sales',110,1,1,FALSE,TRUE,42,1,1,null,'','','','MYSSDL_RAW.DEV_LOAD_STAGE_ADLS','','');</v>
      </c>
    </row>
    <row r="110" spans="1:21" ht="15" hidden="1" customHeight="1">
      <c r="A110" t="s">
        <v>18</v>
      </c>
      <c r="B110">
        <v>111</v>
      </c>
      <c r="C110">
        <v>111</v>
      </c>
      <c r="D110" s="13" t="s">
        <v>960</v>
      </c>
      <c r="E110">
        <v>111</v>
      </c>
      <c r="F110">
        <v>1</v>
      </c>
      <c r="G110">
        <v>1</v>
      </c>
      <c r="H110" t="b">
        <v>0</v>
      </c>
      <c r="I110" t="b">
        <v>1</v>
      </c>
      <c r="J110">
        <v>42</v>
      </c>
      <c r="K110">
        <v>1</v>
      </c>
      <c r="L110">
        <v>1</v>
      </c>
      <c r="M110" t="s">
        <v>845</v>
      </c>
      <c r="Q110" t="s">
        <v>876</v>
      </c>
      <c r="U110" t="str">
        <f>CONCATENATE("INSERT INTO PROCESS VALUES ("&amp;B110&amp;","&amp;C110&amp;",'"&amp;D110&amp;"',"&amp;E110&amp;","&amp;F110&amp;","&amp;G110&amp;","&amp;H110&amp;","&amp;I110&amp;","&amp;J110&amp;","&amp;K110&amp;","&amp;L110&amp;","&amp;M110&amp;",'"&amp;N110&amp;"','"&amp;O110&amp;"','"&amp;P110&amp;"','"&amp;Q110&amp;"','"&amp;R110&amp;"','"&amp;S110&amp;"');")</f>
        <v>INSERT INTO PROCESS VALUES (111,111,'MY_GT_108565_Sales',111,1,1,FALSE,TRUE,42,1,1,null,'','','','MYSSDL_RAW.DEV_LOAD_STAGE_ADLS','','');</v>
      </c>
    </row>
    <row r="111" spans="1:21" ht="15" hidden="1" customHeight="1">
      <c r="A111" t="s">
        <v>18</v>
      </c>
      <c r="B111">
        <v>112</v>
      </c>
      <c r="C111">
        <v>112</v>
      </c>
      <c r="D111" s="13" t="s">
        <v>961</v>
      </c>
      <c r="E111">
        <v>112</v>
      </c>
      <c r="F111">
        <v>1</v>
      </c>
      <c r="G111">
        <v>1</v>
      </c>
      <c r="H111" t="b">
        <v>0</v>
      </c>
      <c r="I111" t="b">
        <v>1</v>
      </c>
      <c r="J111">
        <v>42</v>
      </c>
      <c r="K111">
        <v>1</v>
      </c>
      <c r="L111">
        <v>1</v>
      </c>
      <c r="M111" t="s">
        <v>845</v>
      </c>
      <c r="Q111" t="s">
        <v>876</v>
      </c>
      <c r="U111" t="str">
        <f>CONCATENATE("INSERT INTO PROCESS VALUES ("&amp;B111&amp;","&amp;C111&amp;",'"&amp;D111&amp;"',"&amp;E111&amp;","&amp;F111&amp;","&amp;G111&amp;","&amp;H111&amp;","&amp;I111&amp;","&amp;J111&amp;","&amp;K111&amp;","&amp;L111&amp;","&amp;M111&amp;",'"&amp;N111&amp;"','"&amp;O111&amp;"','"&amp;P111&amp;"','"&amp;Q111&amp;"','"&amp;R111&amp;"','"&amp;S111&amp;"');")</f>
        <v>INSERT INTO PROCESS VALUES (112,112,'MY_GT_118477_Sales',112,1,1,FALSE,TRUE,42,1,1,null,'','','','MYSSDL_RAW.DEV_LOAD_STAGE_ADLS','','');</v>
      </c>
    </row>
    <row r="112" spans="1:21" ht="15" hidden="1" customHeight="1">
      <c r="A112" t="s">
        <v>18</v>
      </c>
      <c r="B112">
        <v>113</v>
      </c>
      <c r="C112">
        <v>113</v>
      </c>
      <c r="D112" s="13" t="s">
        <v>962</v>
      </c>
      <c r="E112">
        <v>113</v>
      </c>
      <c r="F112">
        <v>1</v>
      </c>
      <c r="G112">
        <v>1</v>
      </c>
      <c r="H112" t="b">
        <v>0</v>
      </c>
      <c r="I112" t="b">
        <v>1</v>
      </c>
      <c r="J112">
        <v>42</v>
      </c>
      <c r="K112">
        <v>1</v>
      </c>
      <c r="L112">
        <v>1</v>
      </c>
      <c r="M112" t="s">
        <v>845</v>
      </c>
      <c r="Q112" t="s">
        <v>876</v>
      </c>
      <c r="U112" t="str">
        <f>CONCATENATE("INSERT INTO PROCESS VALUES ("&amp;B112&amp;","&amp;C112&amp;",'"&amp;D112&amp;"',"&amp;E112&amp;","&amp;F112&amp;","&amp;G112&amp;","&amp;H112&amp;","&amp;I112&amp;","&amp;J112&amp;","&amp;K112&amp;","&amp;L112&amp;","&amp;M112&amp;",'"&amp;N112&amp;"','"&amp;O112&amp;"','"&amp;P112&amp;"','"&amp;Q112&amp;"','"&amp;R112&amp;"','"&amp;S112&amp;"');")</f>
        <v>INSERT INTO PROCESS VALUES (113,113,'MY_GT_109772_Sales',113,1,1,FALSE,TRUE,42,1,1,null,'','','','MYSSDL_RAW.DEV_LOAD_STAGE_ADLS','','');</v>
      </c>
    </row>
    <row r="113" spans="1:21" ht="15" hidden="1" customHeight="1">
      <c r="A113" t="s">
        <v>18</v>
      </c>
      <c r="B113">
        <v>114</v>
      </c>
      <c r="C113">
        <v>114</v>
      </c>
      <c r="D113" s="13" t="s">
        <v>963</v>
      </c>
      <c r="E113">
        <v>114</v>
      </c>
      <c r="F113">
        <v>1</v>
      </c>
      <c r="G113">
        <v>1</v>
      </c>
      <c r="H113" t="b">
        <v>0</v>
      </c>
      <c r="I113" t="b">
        <v>1</v>
      </c>
      <c r="J113">
        <v>42</v>
      </c>
      <c r="K113">
        <v>1</v>
      </c>
      <c r="L113">
        <v>1</v>
      </c>
      <c r="M113" t="s">
        <v>845</v>
      </c>
      <c r="Q113" t="s">
        <v>876</v>
      </c>
      <c r="U113" t="str">
        <f>CONCATENATE("INSERT INTO PROCESS VALUES ("&amp;B113&amp;","&amp;C113&amp;",'"&amp;D113&amp;"',"&amp;E113&amp;","&amp;F113&amp;","&amp;G113&amp;","&amp;H113&amp;","&amp;I113&amp;","&amp;J113&amp;","&amp;K113&amp;","&amp;L113&amp;","&amp;M113&amp;",'"&amp;N113&amp;"','"&amp;O113&amp;"','"&amp;P113&amp;"','"&amp;Q113&amp;"','"&amp;R113&amp;"','"&amp;S113&amp;"');")</f>
        <v>INSERT INTO PROCESS VALUES (114,114,'MY_GT_135976_Sales',114,1,1,FALSE,TRUE,42,1,1,null,'','','','MYSSDL_RAW.DEV_LOAD_STAGE_ADLS','','');</v>
      </c>
    </row>
    <row r="114" spans="1:21" ht="15" hidden="1" customHeight="1">
      <c r="A114" t="s">
        <v>18</v>
      </c>
      <c r="B114">
        <v>115</v>
      </c>
      <c r="C114">
        <v>115</v>
      </c>
      <c r="D114" s="13" t="s">
        <v>964</v>
      </c>
      <c r="E114">
        <v>115</v>
      </c>
      <c r="F114">
        <v>1</v>
      </c>
      <c r="G114">
        <v>1</v>
      </c>
      <c r="H114" t="b">
        <v>0</v>
      </c>
      <c r="I114" t="b">
        <v>1</v>
      </c>
      <c r="J114">
        <v>42</v>
      </c>
      <c r="K114">
        <v>1</v>
      </c>
      <c r="L114">
        <v>1</v>
      </c>
      <c r="M114" t="s">
        <v>845</v>
      </c>
      <c r="Q114" t="s">
        <v>876</v>
      </c>
      <c r="U114" t="str">
        <f>CONCATENATE("INSERT INTO PROCESS VALUES ("&amp;B114&amp;","&amp;C114&amp;",'"&amp;D114&amp;"',"&amp;E114&amp;","&amp;F114&amp;","&amp;G114&amp;","&amp;H114&amp;","&amp;I114&amp;","&amp;J114&amp;","&amp;K114&amp;","&amp;L114&amp;","&amp;M114&amp;",'"&amp;N114&amp;"','"&amp;O114&amp;"','"&amp;P114&amp;"','"&amp;Q114&amp;"','"&amp;R114&amp;"','"&amp;S114&amp;"');")</f>
        <v>INSERT INTO PROCESS VALUES (115,115,'MY_GT_137021_Sales',115,1,1,FALSE,TRUE,42,1,1,null,'','','','MYSSDL_RAW.DEV_LOAD_STAGE_ADLS','','');</v>
      </c>
    </row>
    <row r="115" spans="1:21" ht="15" hidden="1" customHeight="1">
      <c r="A115" t="s">
        <v>18</v>
      </c>
      <c r="B115">
        <v>116</v>
      </c>
      <c r="C115">
        <v>116</v>
      </c>
      <c r="D115" t="s">
        <v>111</v>
      </c>
      <c r="E115">
        <v>116</v>
      </c>
      <c r="F115">
        <v>1</v>
      </c>
      <c r="G115">
        <v>1</v>
      </c>
      <c r="H115" t="b">
        <v>0</v>
      </c>
      <c r="I115" t="b">
        <v>1</v>
      </c>
      <c r="J115">
        <v>43</v>
      </c>
      <c r="K115">
        <v>6</v>
      </c>
      <c r="L115">
        <v>1</v>
      </c>
      <c r="M115" t="s">
        <v>845</v>
      </c>
      <c r="U115" t="str">
        <f>CONCATENATE("INSERT INTO PROCESS VALUES ("&amp;B115&amp;","&amp;C115&amp;",'"&amp;D115&amp;"',"&amp;E115&amp;","&amp;F115&amp;","&amp;G115&amp;","&amp;H115&amp;","&amp;I115&amp;","&amp;J115&amp;","&amp;K115&amp;","&amp;L115&amp;","&amp;M115&amp;",'"&amp;N115&amp;"','"&amp;O115&amp;"','"&amp;P115&amp;"','"&amp;Q115&amp;"','"&amp;R115&amp;"','"&amp;S115&amp;"');")</f>
        <v>INSERT INTO PROCESS VALUES (116,116,'my_gt_sales_dna_to_mds',116,1,1,FALSE,TRUE,43,6,1,null,'','','','','','');</v>
      </c>
    </row>
    <row r="116" spans="1:21" ht="15" hidden="1" customHeight="1">
      <c r="A116" t="s">
        <v>18</v>
      </c>
      <c r="B116">
        <v>117</v>
      </c>
      <c r="C116">
        <v>117</v>
      </c>
      <c r="D116" t="s">
        <v>965</v>
      </c>
      <c r="E116">
        <v>117</v>
      </c>
      <c r="F116">
        <v>1</v>
      </c>
      <c r="G116">
        <v>1</v>
      </c>
      <c r="H116" t="b">
        <v>0</v>
      </c>
      <c r="I116" t="b">
        <v>1</v>
      </c>
      <c r="J116">
        <v>44</v>
      </c>
      <c r="K116">
        <v>1</v>
      </c>
      <c r="L116">
        <v>1</v>
      </c>
      <c r="M116" t="s">
        <v>845</v>
      </c>
      <c r="Q116" t="s">
        <v>876</v>
      </c>
      <c r="U116" t="str">
        <f>CONCATENATE("INSERT INTO PROCESS VALUES ("&amp;B116&amp;","&amp;C116&amp;",'"&amp;D116&amp;"',"&amp;E116&amp;","&amp;F116&amp;","&amp;G116&amp;","&amp;H116&amp;","&amp;I116&amp;","&amp;J116&amp;","&amp;K116&amp;","&amp;L116&amp;","&amp;M116&amp;",'"&amp;N116&amp;"','"&amp;O116&amp;"','"&amp;P116&amp;"','"&amp;Q116&amp;"','"&amp;R116&amp;"','"&amp;S116&amp;"');")</f>
        <v>INSERT INTO PROCESS VALUES (117,117,'MY_GT_133986_Inv',117,1,1,FALSE,TRUE,44,1,1,null,'','','','MYSSDL_RAW.DEV_LOAD_STAGE_ADLS','','');</v>
      </c>
    </row>
    <row r="117" spans="1:21" ht="15" hidden="1" customHeight="1">
      <c r="A117" t="s">
        <v>18</v>
      </c>
      <c r="B117">
        <v>118</v>
      </c>
      <c r="C117">
        <v>118</v>
      </c>
      <c r="D117" t="s">
        <v>966</v>
      </c>
      <c r="E117">
        <v>118</v>
      </c>
      <c r="F117">
        <v>1</v>
      </c>
      <c r="G117">
        <v>1</v>
      </c>
      <c r="H117" t="b">
        <v>0</v>
      </c>
      <c r="I117" t="b">
        <v>1</v>
      </c>
      <c r="J117">
        <v>44</v>
      </c>
      <c r="K117">
        <v>1</v>
      </c>
      <c r="L117">
        <v>1</v>
      </c>
      <c r="M117" t="s">
        <v>845</v>
      </c>
      <c r="Q117" t="s">
        <v>876</v>
      </c>
      <c r="U117" t="str">
        <f>CONCATENATE("INSERT INTO PROCESS VALUES ("&amp;B117&amp;","&amp;C117&amp;",'"&amp;D117&amp;"',"&amp;E117&amp;","&amp;F117&amp;","&amp;G117&amp;","&amp;H117&amp;","&amp;I117&amp;","&amp;J117&amp;","&amp;K117&amp;","&amp;L117&amp;","&amp;M117&amp;",'"&amp;N117&amp;"','"&amp;O117&amp;"','"&amp;P117&amp;"','"&amp;Q117&amp;"','"&amp;R117&amp;"','"&amp;S117&amp;"');")</f>
        <v>INSERT INTO PROCESS VALUES (118,118,'MY_GT_133980_Inv',118,1,1,FALSE,TRUE,44,1,1,null,'','','','MYSSDL_RAW.DEV_LOAD_STAGE_ADLS','','');</v>
      </c>
    </row>
    <row r="118" spans="1:21" ht="15" hidden="1" customHeight="1">
      <c r="A118" t="s">
        <v>18</v>
      </c>
      <c r="B118">
        <v>119</v>
      </c>
      <c r="C118">
        <v>119</v>
      </c>
      <c r="D118" t="s">
        <v>967</v>
      </c>
      <c r="E118">
        <v>119</v>
      </c>
      <c r="F118">
        <v>1</v>
      </c>
      <c r="G118">
        <v>1</v>
      </c>
      <c r="H118" t="b">
        <v>0</v>
      </c>
      <c r="I118" t="b">
        <v>1</v>
      </c>
      <c r="J118">
        <v>44</v>
      </c>
      <c r="K118">
        <v>1</v>
      </c>
      <c r="L118">
        <v>1</v>
      </c>
      <c r="M118" t="s">
        <v>845</v>
      </c>
      <c r="Q118" t="s">
        <v>876</v>
      </c>
      <c r="U118" t="str">
        <f>CONCATENATE("INSERT INTO PROCESS VALUES ("&amp;B118&amp;","&amp;C118&amp;",'"&amp;D118&amp;"',"&amp;E118&amp;","&amp;F118&amp;","&amp;G118&amp;","&amp;H118&amp;","&amp;I118&amp;","&amp;J118&amp;","&amp;K118&amp;","&amp;L118&amp;","&amp;M118&amp;",'"&amp;N118&amp;"','"&amp;O118&amp;"','"&amp;P118&amp;"','"&amp;Q118&amp;"','"&amp;R118&amp;"','"&amp;S118&amp;"');")</f>
        <v>INSERT INTO PROCESS VALUES (119,119,'MY_GT_133981_Inv',119,1,1,FALSE,TRUE,44,1,1,null,'','','','MYSSDL_RAW.DEV_LOAD_STAGE_ADLS','','');</v>
      </c>
    </row>
    <row r="119" spans="1:21" ht="15" hidden="1" customHeight="1">
      <c r="A119" t="s">
        <v>18</v>
      </c>
      <c r="B119">
        <v>120</v>
      </c>
      <c r="C119">
        <v>120</v>
      </c>
      <c r="D119" t="s">
        <v>968</v>
      </c>
      <c r="E119">
        <v>120</v>
      </c>
      <c r="F119">
        <v>1</v>
      </c>
      <c r="G119">
        <v>1</v>
      </c>
      <c r="H119" t="b">
        <v>0</v>
      </c>
      <c r="I119" t="b">
        <v>1</v>
      </c>
      <c r="J119">
        <v>44</v>
      </c>
      <c r="K119">
        <v>1</v>
      </c>
      <c r="L119">
        <v>1</v>
      </c>
      <c r="M119" t="s">
        <v>845</v>
      </c>
      <c r="Q119" t="s">
        <v>876</v>
      </c>
      <c r="U119" t="str">
        <f>CONCATENATE("INSERT INTO PROCESS VALUES ("&amp;B119&amp;","&amp;C119&amp;",'"&amp;D119&amp;"',"&amp;E119&amp;","&amp;F119&amp;","&amp;G119&amp;","&amp;H119&amp;","&amp;I119&amp;","&amp;J119&amp;","&amp;K119&amp;","&amp;L119&amp;","&amp;M119&amp;",'"&amp;N119&amp;"','"&amp;O119&amp;"','"&amp;P119&amp;"','"&amp;Q119&amp;"','"&amp;R119&amp;"','"&amp;S119&amp;"');")</f>
        <v>INSERT INTO PROCESS VALUES (120,120,'MY_GT_133982_Inv',120,1,1,FALSE,TRUE,44,1,1,null,'','','','MYSSDL_RAW.DEV_LOAD_STAGE_ADLS','','');</v>
      </c>
    </row>
    <row r="120" spans="1:21" ht="15" hidden="1" customHeight="1">
      <c r="A120" t="s">
        <v>18</v>
      </c>
      <c r="B120">
        <v>121</v>
      </c>
      <c r="C120">
        <v>121</v>
      </c>
      <c r="D120" t="s">
        <v>969</v>
      </c>
      <c r="E120">
        <v>121</v>
      </c>
      <c r="F120">
        <v>1</v>
      </c>
      <c r="G120">
        <v>1</v>
      </c>
      <c r="H120" t="b">
        <v>0</v>
      </c>
      <c r="I120" t="b">
        <v>1</v>
      </c>
      <c r="J120">
        <v>44</v>
      </c>
      <c r="K120">
        <v>1</v>
      </c>
      <c r="L120">
        <v>1</v>
      </c>
      <c r="M120" t="s">
        <v>845</v>
      </c>
      <c r="Q120" t="s">
        <v>876</v>
      </c>
      <c r="U120" t="str">
        <f>CONCATENATE("INSERT INTO PROCESS VALUES ("&amp;B120&amp;","&amp;C120&amp;",'"&amp;D120&amp;"',"&amp;E120&amp;","&amp;F120&amp;","&amp;G120&amp;","&amp;H120&amp;","&amp;I120&amp;","&amp;J120&amp;","&amp;K120&amp;","&amp;L120&amp;","&amp;M120&amp;",'"&amp;N120&amp;"','"&amp;O120&amp;"','"&amp;P120&amp;"','"&amp;Q120&amp;"','"&amp;R120&amp;"','"&amp;S120&amp;"');")</f>
        <v>INSERT INTO PROCESS VALUES (121,121,'MY_GT_133983_Inv',121,1,1,FALSE,TRUE,44,1,1,null,'','','','MYSSDL_RAW.DEV_LOAD_STAGE_ADLS','','');</v>
      </c>
    </row>
    <row r="121" spans="1:21" ht="15" hidden="1" customHeight="1">
      <c r="A121" t="s">
        <v>18</v>
      </c>
      <c r="B121">
        <v>122</v>
      </c>
      <c r="C121">
        <v>122</v>
      </c>
      <c r="D121" t="s">
        <v>970</v>
      </c>
      <c r="E121">
        <v>122</v>
      </c>
      <c r="F121">
        <v>1</v>
      </c>
      <c r="G121">
        <v>1</v>
      </c>
      <c r="H121" t="b">
        <v>0</v>
      </c>
      <c r="I121" t="b">
        <v>1</v>
      </c>
      <c r="J121">
        <v>44</v>
      </c>
      <c r="K121">
        <v>1</v>
      </c>
      <c r="L121">
        <v>1</v>
      </c>
      <c r="M121" t="s">
        <v>845</v>
      </c>
      <c r="Q121" t="s">
        <v>876</v>
      </c>
      <c r="U121" t="str">
        <f>CONCATENATE("INSERT INTO PROCESS VALUES ("&amp;B121&amp;","&amp;C121&amp;",'"&amp;D121&amp;"',"&amp;E121&amp;","&amp;F121&amp;","&amp;G121&amp;","&amp;H121&amp;","&amp;I121&amp;","&amp;J121&amp;","&amp;K121&amp;","&amp;L121&amp;","&amp;M121&amp;",'"&amp;N121&amp;"','"&amp;O121&amp;"','"&amp;P121&amp;"','"&amp;Q121&amp;"','"&amp;R121&amp;"','"&amp;S121&amp;"');")</f>
        <v>INSERT INTO PROCESS VALUES (122,122,'MY_GT_133984_Inv',122,1,1,FALSE,TRUE,44,1,1,null,'','','','MYSSDL_RAW.DEV_LOAD_STAGE_ADLS','','');</v>
      </c>
    </row>
    <row r="122" spans="1:21" ht="15" hidden="1" customHeight="1">
      <c r="A122" t="s">
        <v>18</v>
      </c>
      <c r="B122">
        <v>123</v>
      </c>
      <c r="C122">
        <v>123</v>
      </c>
      <c r="D122" t="s">
        <v>971</v>
      </c>
      <c r="E122">
        <v>123</v>
      </c>
      <c r="F122">
        <v>1</v>
      </c>
      <c r="G122">
        <v>1</v>
      </c>
      <c r="H122" t="b">
        <v>0</v>
      </c>
      <c r="I122" t="b">
        <v>1</v>
      </c>
      <c r="J122">
        <v>44</v>
      </c>
      <c r="K122">
        <v>1</v>
      </c>
      <c r="L122">
        <v>1</v>
      </c>
      <c r="M122" t="s">
        <v>845</v>
      </c>
      <c r="Q122" t="s">
        <v>876</v>
      </c>
      <c r="U122" t="str">
        <f>CONCATENATE("INSERT INTO PROCESS VALUES ("&amp;B122&amp;","&amp;C122&amp;",'"&amp;D122&amp;"',"&amp;E122&amp;","&amp;F122&amp;","&amp;G122&amp;","&amp;H122&amp;","&amp;I122&amp;","&amp;J122&amp;","&amp;K122&amp;","&amp;L122&amp;","&amp;M122&amp;",'"&amp;N122&amp;"','"&amp;O122&amp;"','"&amp;P122&amp;"','"&amp;Q122&amp;"','"&amp;R122&amp;"','"&amp;S122&amp;"');")</f>
        <v>INSERT INTO PROCESS VALUES (123,123,'MY_GT_133985_Inv',123,1,1,FALSE,TRUE,44,1,1,null,'','','','MYSSDL_RAW.DEV_LOAD_STAGE_ADLS','','');</v>
      </c>
    </row>
    <row r="123" spans="1:21" ht="15" hidden="1" customHeight="1">
      <c r="A123" t="s">
        <v>18</v>
      </c>
      <c r="B123">
        <v>124</v>
      </c>
      <c r="C123">
        <v>124</v>
      </c>
      <c r="D123" t="s">
        <v>972</v>
      </c>
      <c r="E123">
        <v>124</v>
      </c>
      <c r="F123">
        <v>1</v>
      </c>
      <c r="G123">
        <v>1</v>
      </c>
      <c r="H123" t="b">
        <v>0</v>
      </c>
      <c r="I123" t="b">
        <v>1</v>
      </c>
      <c r="J123">
        <v>44</v>
      </c>
      <c r="K123">
        <v>1</v>
      </c>
      <c r="L123">
        <v>1</v>
      </c>
      <c r="M123" t="s">
        <v>845</v>
      </c>
      <c r="Q123" t="s">
        <v>876</v>
      </c>
      <c r="U123" t="str">
        <f>CONCATENATE("INSERT INTO PROCESS VALUES ("&amp;B123&amp;","&amp;C123&amp;",'"&amp;D123&amp;"',"&amp;E123&amp;","&amp;F123&amp;","&amp;G123&amp;","&amp;H123&amp;","&amp;I123&amp;","&amp;J123&amp;","&amp;K123&amp;","&amp;L123&amp;","&amp;M123&amp;",'"&amp;N123&amp;"','"&amp;O123&amp;"','"&amp;P123&amp;"','"&amp;Q123&amp;"','"&amp;R123&amp;"','"&amp;S123&amp;"');")</f>
        <v>INSERT INTO PROCESS VALUES (124,124,'MY_GT_131164_Inv',124,1,1,FALSE,TRUE,44,1,1,null,'','','','MYSSDL_RAW.DEV_LOAD_STAGE_ADLS','','');</v>
      </c>
    </row>
    <row r="124" spans="1:21" ht="15" hidden="1" customHeight="1">
      <c r="A124" t="s">
        <v>18</v>
      </c>
      <c r="B124">
        <v>125</v>
      </c>
      <c r="C124">
        <v>125</v>
      </c>
      <c r="D124" t="s">
        <v>973</v>
      </c>
      <c r="E124">
        <v>125</v>
      </c>
      <c r="F124">
        <v>1</v>
      </c>
      <c r="G124">
        <v>1</v>
      </c>
      <c r="H124" t="b">
        <v>0</v>
      </c>
      <c r="I124" t="b">
        <v>1</v>
      </c>
      <c r="J124">
        <v>44</v>
      </c>
      <c r="K124">
        <v>1</v>
      </c>
      <c r="L124">
        <v>1</v>
      </c>
      <c r="M124" t="s">
        <v>845</v>
      </c>
      <c r="Q124" t="s">
        <v>876</v>
      </c>
      <c r="U124" t="str">
        <f>CONCATENATE("INSERT INTO PROCESS VALUES ("&amp;B124&amp;","&amp;C124&amp;",'"&amp;D124&amp;"',"&amp;E124&amp;","&amp;F124&amp;","&amp;G124&amp;","&amp;H124&amp;","&amp;I124&amp;","&amp;J124&amp;","&amp;K124&amp;","&amp;L124&amp;","&amp;M124&amp;",'"&amp;N124&amp;"','"&amp;O124&amp;"','"&amp;P124&amp;"','"&amp;Q124&amp;"','"&amp;R124&amp;"','"&amp;S124&amp;"');")</f>
        <v>INSERT INTO PROCESS VALUES (125,125,'MY_GT_131165_Inv',125,1,1,FALSE,TRUE,44,1,1,null,'','','','MYSSDL_RAW.DEV_LOAD_STAGE_ADLS','','');</v>
      </c>
    </row>
    <row r="125" spans="1:21" ht="15" hidden="1" customHeight="1">
      <c r="A125" t="s">
        <v>18</v>
      </c>
      <c r="B125">
        <v>126</v>
      </c>
      <c r="C125">
        <v>126</v>
      </c>
      <c r="D125" t="s">
        <v>974</v>
      </c>
      <c r="E125">
        <v>126</v>
      </c>
      <c r="F125">
        <v>1</v>
      </c>
      <c r="G125">
        <v>1</v>
      </c>
      <c r="H125" t="b">
        <v>0</v>
      </c>
      <c r="I125" t="b">
        <v>1</v>
      </c>
      <c r="J125">
        <v>44</v>
      </c>
      <c r="K125">
        <v>1</v>
      </c>
      <c r="L125">
        <v>1</v>
      </c>
      <c r="M125" t="s">
        <v>845</v>
      </c>
      <c r="Q125" t="s">
        <v>876</v>
      </c>
      <c r="U125" t="str">
        <f>CONCATENATE("INSERT INTO PROCESS VALUES ("&amp;B125&amp;","&amp;C125&amp;",'"&amp;D125&amp;"',"&amp;E125&amp;","&amp;F125&amp;","&amp;G125&amp;","&amp;H125&amp;","&amp;I125&amp;","&amp;J125&amp;","&amp;K125&amp;","&amp;L125&amp;","&amp;M125&amp;",'"&amp;N125&amp;"','"&amp;O125&amp;"','"&amp;P125&amp;"','"&amp;Q125&amp;"','"&amp;R125&amp;"','"&amp;S125&amp;"');")</f>
        <v>INSERT INTO PROCESS VALUES (126,126,'MY_GT_131166_Inv',126,1,1,FALSE,TRUE,44,1,1,null,'','','','MYSSDL_RAW.DEV_LOAD_STAGE_ADLS','','');</v>
      </c>
    </row>
    <row r="126" spans="1:21" ht="15" hidden="1" customHeight="1">
      <c r="A126" t="s">
        <v>18</v>
      </c>
      <c r="B126">
        <v>127</v>
      </c>
      <c r="C126">
        <v>127</v>
      </c>
      <c r="D126" t="s">
        <v>975</v>
      </c>
      <c r="E126">
        <v>127</v>
      </c>
      <c r="F126">
        <v>1</v>
      </c>
      <c r="G126">
        <v>1</v>
      </c>
      <c r="H126" t="b">
        <v>0</v>
      </c>
      <c r="I126" t="b">
        <v>1</v>
      </c>
      <c r="J126">
        <v>44</v>
      </c>
      <c r="K126">
        <v>1</v>
      </c>
      <c r="L126">
        <v>1</v>
      </c>
      <c r="M126" t="s">
        <v>845</v>
      </c>
      <c r="Q126" t="s">
        <v>876</v>
      </c>
      <c r="U126" t="str">
        <f>CONCATENATE("INSERT INTO PROCESS VALUES ("&amp;B126&amp;","&amp;C126&amp;",'"&amp;D126&amp;"',"&amp;E126&amp;","&amp;F126&amp;","&amp;G126&amp;","&amp;H126&amp;","&amp;I126&amp;","&amp;J126&amp;","&amp;K126&amp;","&amp;L126&amp;","&amp;M126&amp;",'"&amp;N126&amp;"','"&amp;O126&amp;"','"&amp;P126&amp;"','"&amp;Q126&amp;"','"&amp;R126&amp;"','"&amp;S126&amp;"');")</f>
        <v>INSERT INTO PROCESS VALUES (127,127,'MY_GT_131167_Inv',127,1,1,FALSE,TRUE,44,1,1,null,'','','','MYSSDL_RAW.DEV_LOAD_STAGE_ADLS','','');</v>
      </c>
    </row>
    <row r="127" spans="1:21" ht="15" hidden="1" customHeight="1">
      <c r="A127" t="s">
        <v>18</v>
      </c>
      <c r="B127">
        <v>128</v>
      </c>
      <c r="C127">
        <v>128</v>
      </c>
      <c r="D127" t="s">
        <v>976</v>
      </c>
      <c r="E127">
        <v>128</v>
      </c>
      <c r="F127">
        <v>1</v>
      </c>
      <c r="G127">
        <v>1</v>
      </c>
      <c r="H127" t="b">
        <v>0</v>
      </c>
      <c r="I127" t="b">
        <v>1</v>
      </c>
      <c r="J127">
        <v>44</v>
      </c>
      <c r="K127">
        <v>1</v>
      </c>
      <c r="L127">
        <v>1</v>
      </c>
      <c r="M127" t="s">
        <v>845</v>
      </c>
      <c r="Q127" t="s">
        <v>876</v>
      </c>
      <c r="U127" t="str">
        <f>CONCATENATE("INSERT INTO PROCESS VALUES ("&amp;B127&amp;","&amp;C127&amp;",'"&amp;D127&amp;"',"&amp;E127&amp;","&amp;F127&amp;","&amp;G127&amp;","&amp;H127&amp;","&amp;I127&amp;","&amp;J127&amp;","&amp;K127&amp;","&amp;L127&amp;","&amp;M127&amp;",'"&amp;N127&amp;"','"&amp;O127&amp;"','"&amp;P127&amp;"','"&amp;Q127&amp;"','"&amp;R127&amp;"','"&amp;S127&amp;"');")</f>
        <v>INSERT INTO PROCESS VALUES (128,128,'MY_GT_130516_Inv',128,1,1,FALSE,TRUE,44,1,1,null,'','','','MYSSDL_RAW.DEV_LOAD_STAGE_ADLS','','');</v>
      </c>
    </row>
    <row r="128" spans="1:21" ht="15" hidden="1" customHeight="1">
      <c r="A128" t="s">
        <v>18</v>
      </c>
      <c r="B128">
        <v>129</v>
      </c>
      <c r="C128">
        <v>129</v>
      </c>
      <c r="D128" t="s">
        <v>977</v>
      </c>
      <c r="E128">
        <v>129</v>
      </c>
      <c r="F128">
        <v>1</v>
      </c>
      <c r="G128">
        <v>1</v>
      </c>
      <c r="H128" t="b">
        <v>0</v>
      </c>
      <c r="I128" t="b">
        <v>1</v>
      </c>
      <c r="J128">
        <v>44</v>
      </c>
      <c r="K128">
        <v>1</v>
      </c>
      <c r="L128">
        <v>1</v>
      </c>
      <c r="M128" t="s">
        <v>845</v>
      </c>
      <c r="Q128" t="s">
        <v>876</v>
      </c>
      <c r="U128" t="str">
        <f>CONCATENATE("INSERT INTO PROCESS VALUES ("&amp;B128&amp;","&amp;C128&amp;",'"&amp;D128&amp;"',"&amp;E128&amp;","&amp;F128&amp;","&amp;G128&amp;","&amp;H128&amp;","&amp;I128&amp;","&amp;J128&amp;","&amp;K128&amp;","&amp;L128&amp;","&amp;M128&amp;",'"&amp;N128&amp;"','"&amp;O128&amp;"','"&amp;P128&amp;"','"&amp;Q128&amp;"','"&amp;R128&amp;"','"&amp;S128&amp;"');")</f>
        <v>INSERT INTO PROCESS VALUES (129,129,'MY_GT_130517_Inv',129,1,1,FALSE,TRUE,44,1,1,null,'','','','MYSSDL_RAW.DEV_LOAD_STAGE_ADLS','','');</v>
      </c>
    </row>
    <row r="129" spans="1:21" ht="15" hidden="1" customHeight="1">
      <c r="A129" t="s">
        <v>18</v>
      </c>
      <c r="B129">
        <v>130</v>
      </c>
      <c r="C129">
        <v>130</v>
      </c>
      <c r="D129" t="s">
        <v>978</v>
      </c>
      <c r="E129">
        <v>130</v>
      </c>
      <c r="F129">
        <v>1</v>
      </c>
      <c r="G129">
        <v>1</v>
      </c>
      <c r="H129" t="b">
        <v>0</v>
      </c>
      <c r="I129" t="b">
        <v>1</v>
      </c>
      <c r="J129">
        <v>44</v>
      </c>
      <c r="K129">
        <v>1</v>
      </c>
      <c r="L129">
        <v>1</v>
      </c>
      <c r="M129" t="s">
        <v>845</v>
      </c>
      <c r="Q129" t="s">
        <v>876</v>
      </c>
      <c r="U129" t="str">
        <f>CONCATENATE("INSERT INTO PROCESS VALUES ("&amp;B129&amp;","&amp;C129&amp;",'"&amp;D129&amp;"',"&amp;E129&amp;","&amp;F129&amp;","&amp;G129&amp;","&amp;H129&amp;","&amp;I129&amp;","&amp;J129&amp;","&amp;K129&amp;","&amp;L129&amp;","&amp;M129&amp;",'"&amp;N129&amp;"','"&amp;O129&amp;"','"&amp;P129&amp;"','"&amp;Q129&amp;"','"&amp;R129&amp;"','"&amp;S129&amp;"');")</f>
        <v>INSERT INTO PROCESS VALUES (130,130,'MY_GT_130518_Inv',130,1,1,FALSE,TRUE,44,1,1,null,'','','','MYSSDL_RAW.DEV_LOAD_STAGE_ADLS','','');</v>
      </c>
    </row>
    <row r="130" spans="1:21" ht="15" hidden="1" customHeight="1">
      <c r="A130" t="s">
        <v>18</v>
      </c>
      <c r="B130">
        <v>131</v>
      </c>
      <c r="C130">
        <v>131</v>
      </c>
      <c r="D130" t="s">
        <v>979</v>
      </c>
      <c r="E130">
        <v>131</v>
      </c>
      <c r="F130">
        <v>1</v>
      </c>
      <c r="G130">
        <v>1</v>
      </c>
      <c r="H130" t="b">
        <v>0</v>
      </c>
      <c r="I130" t="b">
        <v>1</v>
      </c>
      <c r="J130">
        <v>44</v>
      </c>
      <c r="K130">
        <v>1</v>
      </c>
      <c r="L130">
        <v>1</v>
      </c>
      <c r="M130" t="s">
        <v>845</v>
      </c>
      <c r="Q130" t="s">
        <v>876</v>
      </c>
      <c r="U130" t="str">
        <f>CONCATENATE("INSERT INTO PROCESS VALUES ("&amp;B130&amp;","&amp;C130&amp;",'"&amp;D130&amp;"',"&amp;E130&amp;","&amp;F130&amp;","&amp;G130&amp;","&amp;H130&amp;","&amp;I130&amp;","&amp;J130&amp;","&amp;K130&amp;","&amp;L130&amp;","&amp;M130&amp;",'"&amp;N130&amp;"','"&amp;O130&amp;"','"&amp;P130&amp;"','"&amp;Q130&amp;"','"&amp;R130&amp;"','"&amp;S130&amp;"');")</f>
        <v>INSERT INTO PROCESS VALUES (131,131,'MY_GT_130519_Inv',131,1,1,FALSE,TRUE,44,1,1,null,'','','','MYSSDL_RAW.DEV_LOAD_STAGE_ADLS','','');</v>
      </c>
    </row>
    <row r="131" spans="1:21" ht="15" hidden="1" customHeight="1">
      <c r="A131" t="s">
        <v>18</v>
      </c>
      <c r="B131">
        <v>132</v>
      </c>
      <c r="C131">
        <v>132</v>
      </c>
      <c r="D131" t="s">
        <v>980</v>
      </c>
      <c r="E131">
        <v>132</v>
      </c>
      <c r="F131">
        <v>1</v>
      </c>
      <c r="G131">
        <v>1</v>
      </c>
      <c r="H131" t="b">
        <v>0</v>
      </c>
      <c r="I131" t="b">
        <v>1</v>
      </c>
      <c r="J131">
        <v>44</v>
      </c>
      <c r="K131">
        <v>1</v>
      </c>
      <c r="L131">
        <v>1</v>
      </c>
      <c r="M131" t="s">
        <v>845</v>
      </c>
      <c r="Q131" t="s">
        <v>876</v>
      </c>
      <c r="U131" t="str">
        <f>CONCATENATE("INSERT INTO PROCESS VALUES ("&amp;B131&amp;","&amp;C131&amp;",'"&amp;D131&amp;"',"&amp;E131&amp;","&amp;F131&amp;","&amp;G131&amp;","&amp;H131&amp;","&amp;I131&amp;","&amp;J131&amp;","&amp;K131&amp;","&amp;L131&amp;","&amp;M131&amp;",'"&amp;N131&amp;"','"&amp;O131&amp;"','"&amp;P131&amp;"','"&amp;Q131&amp;"','"&amp;R131&amp;"','"&amp;S131&amp;"');")</f>
        <v>INSERT INTO PROCESS VALUES (132,132,'MY_GT_130520_Inv',132,1,1,FALSE,TRUE,44,1,1,null,'','','','MYSSDL_RAW.DEV_LOAD_STAGE_ADLS','','');</v>
      </c>
    </row>
    <row r="132" spans="1:21" ht="15" hidden="1" customHeight="1">
      <c r="A132" t="s">
        <v>18</v>
      </c>
      <c r="B132">
        <v>133</v>
      </c>
      <c r="C132">
        <v>133</v>
      </c>
      <c r="D132" t="s">
        <v>981</v>
      </c>
      <c r="E132">
        <v>133</v>
      </c>
      <c r="F132">
        <v>1</v>
      </c>
      <c r="G132">
        <v>1</v>
      </c>
      <c r="H132" t="b">
        <v>0</v>
      </c>
      <c r="I132" t="b">
        <v>1</v>
      </c>
      <c r="J132">
        <v>44</v>
      </c>
      <c r="K132">
        <v>1</v>
      </c>
      <c r="L132">
        <v>1</v>
      </c>
      <c r="M132" t="s">
        <v>845</v>
      </c>
      <c r="Q132" t="s">
        <v>876</v>
      </c>
      <c r="U132" t="str">
        <f>CONCATENATE("INSERT INTO PROCESS VALUES ("&amp;B132&amp;","&amp;C132&amp;",'"&amp;D132&amp;"',"&amp;E132&amp;","&amp;F132&amp;","&amp;G132&amp;","&amp;H132&amp;","&amp;I132&amp;","&amp;J132&amp;","&amp;K132&amp;","&amp;L132&amp;","&amp;M132&amp;",'"&amp;N132&amp;"','"&amp;O132&amp;"','"&amp;P132&amp;"','"&amp;Q132&amp;"','"&amp;R132&amp;"','"&amp;S132&amp;"');")</f>
        <v>INSERT INTO PROCESS VALUES (133,133,'MY_GT_130521_Inv',133,1,1,FALSE,TRUE,44,1,1,null,'','','','MYSSDL_RAW.DEV_LOAD_STAGE_ADLS','','');</v>
      </c>
    </row>
    <row r="133" spans="1:21" ht="15" hidden="1" customHeight="1">
      <c r="A133" t="s">
        <v>18</v>
      </c>
      <c r="B133">
        <v>134</v>
      </c>
      <c r="C133">
        <v>134</v>
      </c>
      <c r="D133" t="s">
        <v>982</v>
      </c>
      <c r="E133">
        <v>134</v>
      </c>
      <c r="F133">
        <v>1</v>
      </c>
      <c r="G133">
        <v>1</v>
      </c>
      <c r="H133" t="b">
        <v>0</v>
      </c>
      <c r="I133" t="b">
        <v>1</v>
      </c>
      <c r="J133">
        <v>44</v>
      </c>
      <c r="K133">
        <v>1</v>
      </c>
      <c r="L133">
        <v>1</v>
      </c>
      <c r="M133" t="s">
        <v>845</v>
      </c>
      <c r="Q133" t="s">
        <v>876</v>
      </c>
      <c r="U133" t="str">
        <f>CONCATENATE("INSERT INTO PROCESS VALUES ("&amp;B133&amp;","&amp;C133&amp;",'"&amp;D133&amp;"',"&amp;E133&amp;","&amp;F133&amp;","&amp;G133&amp;","&amp;H133&amp;","&amp;I133&amp;","&amp;J133&amp;","&amp;K133&amp;","&amp;L133&amp;","&amp;M133&amp;",'"&amp;N133&amp;"','"&amp;O133&amp;"','"&amp;P133&amp;"','"&amp;Q133&amp;"','"&amp;R133&amp;"','"&amp;S133&amp;"');")</f>
        <v>INSERT INTO PROCESS VALUES (134,134,'MY_GT_119024_Inv',134,1,1,FALSE,TRUE,44,1,1,null,'','','','MYSSDL_RAW.DEV_LOAD_STAGE_ADLS','','');</v>
      </c>
    </row>
    <row r="134" spans="1:21" ht="15" hidden="1" customHeight="1">
      <c r="A134" t="s">
        <v>18</v>
      </c>
      <c r="B134">
        <v>135</v>
      </c>
      <c r="C134">
        <v>135</v>
      </c>
      <c r="D134" t="s">
        <v>983</v>
      </c>
      <c r="E134">
        <v>135</v>
      </c>
      <c r="F134">
        <v>1</v>
      </c>
      <c r="G134">
        <v>1</v>
      </c>
      <c r="H134" t="b">
        <v>0</v>
      </c>
      <c r="I134" t="b">
        <v>1</v>
      </c>
      <c r="J134">
        <v>44</v>
      </c>
      <c r="K134">
        <v>1</v>
      </c>
      <c r="L134">
        <v>1</v>
      </c>
      <c r="M134" t="s">
        <v>845</v>
      </c>
      <c r="Q134" t="s">
        <v>876</v>
      </c>
      <c r="U134" t="str">
        <f>CONCATENATE("INSERT INTO PROCESS VALUES ("&amp;B134&amp;","&amp;C134&amp;",'"&amp;D134&amp;"',"&amp;E134&amp;","&amp;F134&amp;","&amp;G134&amp;","&amp;H134&amp;","&amp;I134&amp;","&amp;J134&amp;","&amp;K134&amp;","&amp;L134&amp;","&amp;M134&amp;",'"&amp;N134&amp;"','"&amp;O134&amp;"','"&amp;P134&amp;"','"&amp;Q134&amp;"','"&amp;R134&amp;"','"&amp;S134&amp;"');")</f>
        <v>INSERT INTO PROCESS VALUES (135,135,'MY_GT_119025_Inv',135,1,1,FALSE,TRUE,44,1,1,null,'','','','MYSSDL_RAW.DEV_LOAD_STAGE_ADLS','','');</v>
      </c>
    </row>
    <row r="135" spans="1:21" ht="15" hidden="1" customHeight="1">
      <c r="A135" t="s">
        <v>18</v>
      </c>
      <c r="B135">
        <v>136</v>
      </c>
      <c r="C135">
        <v>136</v>
      </c>
      <c r="D135" t="s">
        <v>984</v>
      </c>
      <c r="E135">
        <v>136</v>
      </c>
      <c r="F135">
        <v>1</v>
      </c>
      <c r="G135">
        <v>1</v>
      </c>
      <c r="H135" t="b">
        <v>0</v>
      </c>
      <c r="I135" t="b">
        <v>1</v>
      </c>
      <c r="J135">
        <v>44</v>
      </c>
      <c r="K135">
        <v>1</v>
      </c>
      <c r="L135">
        <v>1</v>
      </c>
      <c r="M135" t="s">
        <v>845</v>
      </c>
      <c r="Q135" t="s">
        <v>876</v>
      </c>
      <c r="U135" t="str">
        <f>CONCATENATE("INSERT INTO PROCESS VALUES ("&amp;B135&amp;","&amp;C135&amp;",'"&amp;D135&amp;"',"&amp;E135&amp;","&amp;F135&amp;","&amp;G135&amp;","&amp;H135&amp;","&amp;I135&amp;","&amp;J135&amp;","&amp;K135&amp;","&amp;L135&amp;","&amp;M135&amp;",'"&amp;N135&amp;"','"&amp;O135&amp;"','"&amp;P135&amp;"','"&amp;Q135&amp;"','"&amp;R135&amp;"','"&amp;S135&amp;"');")</f>
        <v>INSERT INTO PROCESS VALUES (136,136,'MY_GT_108129_Inv',136,1,1,FALSE,TRUE,44,1,1,null,'','','','MYSSDL_RAW.DEV_LOAD_STAGE_ADLS','','');</v>
      </c>
    </row>
    <row r="136" spans="1:21" ht="15" hidden="1" customHeight="1">
      <c r="A136" t="s">
        <v>18</v>
      </c>
      <c r="B136">
        <v>137</v>
      </c>
      <c r="C136">
        <v>137</v>
      </c>
      <c r="D136" t="s">
        <v>985</v>
      </c>
      <c r="E136">
        <v>137</v>
      </c>
      <c r="F136">
        <v>1</v>
      </c>
      <c r="G136">
        <v>1</v>
      </c>
      <c r="H136" t="b">
        <v>0</v>
      </c>
      <c r="I136" t="b">
        <v>1</v>
      </c>
      <c r="J136">
        <v>44</v>
      </c>
      <c r="K136">
        <v>1</v>
      </c>
      <c r="L136">
        <v>1</v>
      </c>
      <c r="M136" t="s">
        <v>845</v>
      </c>
      <c r="Q136" t="s">
        <v>876</v>
      </c>
      <c r="U136" t="str">
        <f>CONCATENATE("INSERT INTO PROCESS VALUES ("&amp;B136&amp;","&amp;C136&amp;",'"&amp;D136&amp;"',"&amp;E136&amp;","&amp;F136&amp;","&amp;G136&amp;","&amp;H136&amp;","&amp;I136&amp;","&amp;J136&amp;","&amp;K136&amp;","&amp;L136&amp;","&amp;M136&amp;",'"&amp;N136&amp;"','"&amp;O136&amp;"','"&amp;P136&amp;"','"&amp;Q136&amp;"','"&amp;R136&amp;"','"&amp;S136&amp;"');")</f>
        <v>INSERT INTO PROCESS VALUES (137,137,'MY_GT_108273_Inv',137,1,1,FALSE,TRUE,44,1,1,null,'','','','MYSSDL_RAW.DEV_LOAD_STAGE_ADLS','','');</v>
      </c>
    </row>
    <row r="137" spans="1:21" ht="15" hidden="1" customHeight="1">
      <c r="A137" t="s">
        <v>18</v>
      </c>
      <c r="B137">
        <v>138</v>
      </c>
      <c r="C137">
        <v>138</v>
      </c>
      <c r="D137" t="s">
        <v>986</v>
      </c>
      <c r="E137">
        <v>138</v>
      </c>
      <c r="F137">
        <v>1</v>
      </c>
      <c r="G137">
        <v>1</v>
      </c>
      <c r="H137" t="b">
        <v>0</v>
      </c>
      <c r="I137" t="b">
        <v>1</v>
      </c>
      <c r="J137">
        <v>44</v>
      </c>
      <c r="K137">
        <v>1</v>
      </c>
      <c r="L137">
        <v>1</v>
      </c>
      <c r="M137" t="s">
        <v>845</v>
      </c>
      <c r="Q137" t="s">
        <v>876</v>
      </c>
      <c r="U137" t="str">
        <f>CONCATENATE("INSERT INTO PROCESS VALUES ("&amp;B137&amp;","&amp;C137&amp;",'"&amp;D137&amp;"',"&amp;E137&amp;","&amp;F137&amp;","&amp;G137&amp;","&amp;H137&amp;","&amp;I137&amp;","&amp;J137&amp;","&amp;K137&amp;","&amp;L137&amp;","&amp;M137&amp;",'"&amp;N137&amp;"','"&amp;O137&amp;"','"&amp;P137&amp;"','"&amp;Q137&amp;"','"&amp;R137&amp;"','"&amp;S137&amp;"');")</f>
        <v>INSERT INTO PROCESS VALUES (138,138,'MY_GT_108565_Inv',138,1,1,FALSE,TRUE,44,1,1,null,'','','','MYSSDL_RAW.DEV_LOAD_STAGE_ADLS','','');</v>
      </c>
    </row>
    <row r="138" spans="1:21" ht="15" hidden="1" customHeight="1">
      <c r="A138" t="s">
        <v>18</v>
      </c>
      <c r="B138">
        <v>139</v>
      </c>
      <c r="C138">
        <v>139</v>
      </c>
      <c r="D138" t="s">
        <v>987</v>
      </c>
      <c r="E138">
        <v>139</v>
      </c>
      <c r="F138">
        <v>1</v>
      </c>
      <c r="G138">
        <v>1</v>
      </c>
      <c r="H138" t="b">
        <v>0</v>
      </c>
      <c r="I138" t="b">
        <v>1</v>
      </c>
      <c r="J138">
        <v>44</v>
      </c>
      <c r="K138">
        <v>1</v>
      </c>
      <c r="L138">
        <v>1</v>
      </c>
      <c r="M138" t="s">
        <v>845</v>
      </c>
      <c r="Q138" t="s">
        <v>876</v>
      </c>
      <c r="U138" t="str">
        <f>CONCATENATE("INSERT INTO PROCESS VALUES ("&amp;B138&amp;","&amp;C138&amp;",'"&amp;D138&amp;"',"&amp;E138&amp;","&amp;F138&amp;","&amp;G138&amp;","&amp;H138&amp;","&amp;I138&amp;","&amp;J138&amp;","&amp;K138&amp;","&amp;L138&amp;","&amp;M138&amp;",'"&amp;N138&amp;"','"&amp;O138&amp;"','"&amp;P138&amp;"','"&amp;Q138&amp;"','"&amp;R138&amp;"','"&amp;S138&amp;"');")</f>
        <v>INSERT INTO PROCESS VALUES (139,139,'MY_GT_118477_Inv',139,1,1,FALSE,TRUE,44,1,1,null,'','','','MYSSDL_RAW.DEV_LOAD_STAGE_ADLS','','');</v>
      </c>
    </row>
    <row r="139" spans="1:21" ht="15" hidden="1" customHeight="1">
      <c r="A139" t="s">
        <v>18</v>
      </c>
      <c r="B139">
        <v>140</v>
      </c>
      <c r="C139">
        <v>140</v>
      </c>
      <c r="D139" t="s">
        <v>988</v>
      </c>
      <c r="E139">
        <v>140</v>
      </c>
      <c r="F139">
        <v>1</v>
      </c>
      <c r="G139">
        <v>1</v>
      </c>
      <c r="H139" t="b">
        <v>0</v>
      </c>
      <c r="I139" t="b">
        <v>1</v>
      </c>
      <c r="J139">
        <v>44</v>
      </c>
      <c r="K139">
        <v>1</v>
      </c>
      <c r="L139">
        <v>1</v>
      </c>
      <c r="M139" t="s">
        <v>845</v>
      </c>
      <c r="Q139" t="s">
        <v>876</v>
      </c>
      <c r="U139" t="str">
        <f>CONCATENATE("INSERT INTO PROCESS VALUES ("&amp;B139&amp;","&amp;C139&amp;",'"&amp;D139&amp;"',"&amp;E139&amp;","&amp;F139&amp;","&amp;G139&amp;","&amp;H139&amp;","&amp;I139&amp;","&amp;J139&amp;","&amp;K139&amp;","&amp;L139&amp;","&amp;M139&amp;",'"&amp;N139&amp;"','"&amp;O139&amp;"','"&amp;P139&amp;"','"&amp;Q139&amp;"','"&amp;R139&amp;"','"&amp;S139&amp;"');")</f>
        <v>INSERT INTO PROCESS VALUES (140,140,'MY_GT_109772_Inv',140,1,1,FALSE,TRUE,44,1,1,null,'','','','MYSSDL_RAW.DEV_LOAD_STAGE_ADLS','','');</v>
      </c>
    </row>
    <row r="140" spans="1:21" ht="15" hidden="1" customHeight="1">
      <c r="A140" t="s">
        <v>18</v>
      </c>
      <c r="B140">
        <v>141</v>
      </c>
      <c r="C140">
        <v>141</v>
      </c>
      <c r="D140" t="s">
        <v>989</v>
      </c>
      <c r="E140">
        <v>141</v>
      </c>
      <c r="F140">
        <v>1</v>
      </c>
      <c r="G140">
        <v>1</v>
      </c>
      <c r="H140" t="b">
        <v>0</v>
      </c>
      <c r="I140" t="b">
        <v>1</v>
      </c>
      <c r="J140">
        <v>44</v>
      </c>
      <c r="K140">
        <v>1</v>
      </c>
      <c r="L140">
        <v>1</v>
      </c>
      <c r="M140" t="s">
        <v>845</v>
      </c>
      <c r="Q140" t="s">
        <v>876</v>
      </c>
      <c r="U140" t="str">
        <f>CONCATENATE("INSERT INTO PROCESS VALUES ("&amp;B140&amp;","&amp;C140&amp;",'"&amp;D140&amp;"',"&amp;E140&amp;","&amp;F140&amp;","&amp;G140&amp;","&amp;H140&amp;","&amp;I140&amp;","&amp;J140&amp;","&amp;K140&amp;","&amp;L140&amp;","&amp;M140&amp;",'"&amp;N140&amp;"','"&amp;O140&amp;"','"&amp;P140&amp;"','"&amp;Q140&amp;"','"&amp;R140&amp;"','"&amp;S140&amp;"');")</f>
        <v>INSERT INTO PROCESS VALUES (141,141,'MY_GT_135976_Inv',141,1,1,FALSE,TRUE,44,1,1,null,'','','','MYSSDL_RAW.DEV_LOAD_STAGE_ADLS','','');</v>
      </c>
    </row>
    <row r="141" spans="1:21" ht="15" hidden="1" customHeight="1">
      <c r="A141" t="s">
        <v>18</v>
      </c>
      <c r="B141">
        <v>142</v>
      </c>
      <c r="C141">
        <v>142</v>
      </c>
      <c r="D141" t="s">
        <v>990</v>
      </c>
      <c r="E141">
        <v>142</v>
      </c>
      <c r="F141">
        <v>1</v>
      </c>
      <c r="G141">
        <v>1</v>
      </c>
      <c r="H141" t="b">
        <v>0</v>
      </c>
      <c r="I141" t="b">
        <v>1</v>
      </c>
      <c r="J141">
        <v>44</v>
      </c>
      <c r="K141">
        <v>1</v>
      </c>
      <c r="L141">
        <v>1</v>
      </c>
      <c r="M141" t="s">
        <v>845</v>
      </c>
      <c r="Q141" t="s">
        <v>876</v>
      </c>
      <c r="U141" t="str">
        <f>CONCATENATE("INSERT INTO PROCESS VALUES ("&amp;B141&amp;","&amp;C141&amp;",'"&amp;D141&amp;"',"&amp;E141&amp;","&amp;F141&amp;","&amp;G141&amp;","&amp;H141&amp;","&amp;I141&amp;","&amp;J141&amp;","&amp;K141&amp;","&amp;L141&amp;","&amp;M141&amp;",'"&amp;N141&amp;"','"&amp;O141&amp;"','"&amp;P141&amp;"','"&amp;Q141&amp;"','"&amp;R141&amp;"','"&amp;S141&amp;"');")</f>
        <v>INSERT INTO PROCESS VALUES (142,142,'MY_GT_137021_Inv',142,1,1,FALSE,TRUE,44,1,1,null,'','','','MYSSDL_RAW.DEV_LOAD_STAGE_ADLS','','');</v>
      </c>
    </row>
    <row r="142" spans="1:21" ht="15" customHeight="1">
      <c r="A142" t="s">
        <v>18</v>
      </c>
      <c r="B142">
        <v>143</v>
      </c>
      <c r="C142">
        <v>143</v>
      </c>
      <c r="D142" s="24" t="s">
        <v>991</v>
      </c>
      <c r="E142">
        <v>143</v>
      </c>
      <c r="F142">
        <v>1</v>
      </c>
      <c r="G142">
        <v>1</v>
      </c>
      <c r="H142" t="b">
        <v>0</v>
      </c>
      <c r="I142" t="b">
        <v>1</v>
      </c>
      <c r="J142">
        <v>14</v>
      </c>
      <c r="K142" t="s">
        <v>845</v>
      </c>
      <c r="L142">
        <v>2</v>
      </c>
      <c r="M142" t="s">
        <v>845</v>
      </c>
      <c r="U142" t="str">
        <f>CONCATENATE("INSERT INTO PROCESS VALUES ("&amp;B142&amp;","&amp;C142&amp;",'"&amp;D142&amp;"',"&amp;E142&amp;","&amp;F142&amp;","&amp;G142&amp;","&amp;H142&amp;","&amp;I142&amp;","&amp;J142&amp;","&amp;K142&amp;","&amp;L142&amp;","&amp;M142&amp;",'"&amp;N142&amp;"','"&amp;O142&amp;"','"&amp;P142&amp;"','"&amp;Q142&amp;"','"&amp;R142&amp;"','"&amp;S142&amp;"');")</f>
        <v>INSERT INTO PROCESS VALUES (143,143,'my_pos_dbt_ing',143,1,1,FALSE,TRUE,14,null,2,null,'','','','','','');</v>
      </c>
    </row>
    <row r="143" spans="1:21" ht="15" customHeight="1">
      <c r="A143" t="s">
        <v>18</v>
      </c>
      <c r="B143">
        <v>144</v>
      </c>
      <c r="C143">
        <v>144</v>
      </c>
      <c r="D143" s="25" t="s">
        <v>992</v>
      </c>
      <c r="E143">
        <v>144</v>
      </c>
      <c r="F143">
        <v>1</v>
      </c>
      <c r="G143">
        <v>1</v>
      </c>
      <c r="H143" t="b">
        <v>0</v>
      </c>
      <c r="I143" t="b">
        <v>1</v>
      </c>
      <c r="J143">
        <v>38</v>
      </c>
      <c r="K143" t="s">
        <v>845</v>
      </c>
      <c r="L143">
        <v>2</v>
      </c>
      <c r="M143" t="s">
        <v>845</v>
      </c>
      <c r="U143" t="str">
        <f>CONCATENATE("INSERT INTO PROCESS VALUES ("&amp;B143&amp;","&amp;C143&amp;",'"&amp;D143&amp;"',"&amp;E143&amp;","&amp;F143&amp;","&amp;G143&amp;","&amp;H143&amp;","&amp;I143&amp;","&amp;J143&amp;","&amp;K143&amp;","&amp;L143&amp;","&amp;M143&amp;",'"&amp;N143&amp;"','"&amp;O143&amp;"','"&amp;P143&amp;"','"&amp;Q143&amp;"','"&amp;R143&amp;"','"&amp;S143&amp;"');")</f>
        <v>INSERT INTO PROCESS VALUES (144,144,'my_sellin_dbt_ing',144,1,1,FALSE,TRUE,38,null,2,null,'','','','','','');</v>
      </c>
    </row>
    <row r="144" spans="1:21" ht="15" customHeight="1">
      <c r="A144" t="s">
        <v>18</v>
      </c>
      <c r="B144">
        <v>145</v>
      </c>
      <c r="C144">
        <v>145</v>
      </c>
      <c r="D144" s="25" t="s">
        <v>993</v>
      </c>
      <c r="E144">
        <v>145</v>
      </c>
      <c r="F144">
        <v>1</v>
      </c>
      <c r="G144">
        <v>1</v>
      </c>
      <c r="H144" t="b">
        <v>0</v>
      </c>
      <c r="I144" t="b">
        <v>1</v>
      </c>
      <c r="J144">
        <v>40</v>
      </c>
      <c r="K144" t="s">
        <v>845</v>
      </c>
      <c r="L144">
        <v>2</v>
      </c>
      <c r="M144" t="s">
        <v>845</v>
      </c>
      <c r="U144" t="str">
        <f>CONCATENATE("INSERT INTO PROCESS VALUES ("&amp;B144&amp;","&amp;C144&amp;",'"&amp;D144&amp;"',"&amp;E144&amp;","&amp;F144&amp;","&amp;G144&amp;","&amp;H144&amp;","&amp;I144&amp;","&amp;J144&amp;","&amp;K144&amp;","&amp;L144&amp;","&amp;M144&amp;",'"&amp;N144&amp;"','"&amp;O144&amp;"','"&amp;P144&amp;"','"&amp;Q144&amp;"','"&amp;R144&amp;"','"&amp;S144&amp;"');")</f>
        <v>INSERT INTO PROCESS VALUES (145,145,'my_sellout_dbt_ing',145,1,1,FALSE,TRUE,40,null,2,null,'','','','','','');</v>
      </c>
    </row>
    <row r="145" spans="1:21" ht="15" customHeight="1">
      <c r="A145" t="s">
        <v>18</v>
      </c>
      <c r="B145">
        <v>146</v>
      </c>
      <c r="C145">
        <v>146</v>
      </c>
      <c r="D145" s="24" t="s">
        <v>994</v>
      </c>
      <c r="E145">
        <v>146</v>
      </c>
      <c r="F145">
        <v>1</v>
      </c>
      <c r="G145">
        <v>1</v>
      </c>
      <c r="H145" t="b">
        <v>0</v>
      </c>
      <c r="I145" t="b">
        <v>1</v>
      </c>
      <c r="J145">
        <v>41</v>
      </c>
      <c r="K145" t="s">
        <v>845</v>
      </c>
      <c r="L145">
        <v>2</v>
      </c>
      <c r="M145" t="s">
        <v>845</v>
      </c>
      <c r="U145" t="str">
        <f>CONCATENATE("INSERT INTO PROCESS VALUES ("&amp;B145&amp;","&amp;C145&amp;",'"&amp;D145&amp;"',"&amp;E145&amp;","&amp;F145&amp;","&amp;G145&amp;","&amp;H145&amp;","&amp;I145&amp;","&amp;J145&amp;","&amp;K145&amp;","&amp;L145&amp;","&amp;M145&amp;",'"&amp;N145&amp;"','"&amp;O145&amp;"','"&amp;P145&amp;"','"&amp;Q145&amp;"','"&amp;R145&amp;"','"&amp;S145&amp;"');")</f>
        <v>INSERT INTO PROCESS VALUES (146,146,'my_mds_refresh_dbt_tran',146,1,1,FALSE,TRUE,41,null,2,null,'','','','','','');</v>
      </c>
    </row>
    <row r="146" spans="1:21" ht="15" customHeight="1">
      <c r="A146" t="s">
        <v>18</v>
      </c>
      <c r="B146">
        <v>147</v>
      </c>
      <c r="C146">
        <v>147</v>
      </c>
      <c r="D146" s="24" t="s">
        <v>995</v>
      </c>
      <c r="E146">
        <v>147</v>
      </c>
      <c r="F146">
        <v>1</v>
      </c>
      <c r="G146">
        <v>1</v>
      </c>
      <c r="H146" t="b">
        <v>0</v>
      </c>
      <c r="I146" t="b">
        <v>1</v>
      </c>
      <c r="J146">
        <v>44</v>
      </c>
      <c r="K146" t="s">
        <v>845</v>
      </c>
      <c r="L146">
        <v>2</v>
      </c>
      <c r="M146" t="s">
        <v>845</v>
      </c>
      <c r="U146" t="str">
        <f>CONCATENATE("INSERT INTO PROCESS VALUES ("&amp;B146&amp;","&amp;C146&amp;",'"&amp;D146&amp;"',"&amp;E146&amp;","&amp;F146&amp;","&amp;G146&amp;","&amp;H146&amp;","&amp;I146&amp;","&amp;J146&amp;","&amp;K146&amp;","&amp;L146&amp;","&amp;M146&amp;",'"&amp;N146&amp;"','"&amp;O146&amp;"','"&amp;P146&amp;"','"&amp;Q146&amp;"','"&amp;R146&amp;"','"&amp;S146&amp;"');")</f>
        <v>INSERT INTO PROCESS VALUES (147,147,'my_sellout_inv_dbt_ing',147,1,1,FALSE,TRUE,44,null,2,null,'','','','','','');</v>
      </c>
    </row>
    <row r="147" spans="1:21" ht="15" customHeight="1">
      <c r="A147" t="s">
        <v>18</v>
      </c>
      <c r="B147">
        <v>148</v>
      </c>
      <c r="C147">
        <v>148</v>
      </c>
      <c r="D147" s="24" t="s">
        <v>996</v>
      </c>
      <c r="E147">
        <v>148</v>
      </c>
      <c r="F147">
        <v>1</v>
      </c>
      <c r="G147">
        <v>2</v>
      </c>
      <c r="H147" t="b">
        <v>0</v>
      </c>
      <c r="I147" t="b">
        <v>1</v>
      </c>
      <c r="J147">
        <v>44</v>
      </c>
      <c r="K147" t="s">
        <v>845</v>
      </c>
      <c r="L147">
        <v>2</v>
      </c>
      <c r="M147" t="s">
        <v>845</v>
      </c>
      <c r="U147" t="str">
        <f>CONCATENATE("INSERT INTO PROCESS VALUES ("&amp;B147&amp;","&amp;C147&amp;",'"&amp;D147&amp;"',"&amp;E147&amp;","&amp;F147&amp;","&amp;G147&amp;","&amp;H147&amp;","&amp;I147&amp;","&amp;J147&amp;","&amp;K147&amp;","&amp;L147&amp;","&amp;M147&amp;",'"&amp;N147&amp;"','"&amp;O147&amp;"','"&amp;P147&amp;"','"&amp;Q147&amp;"','"&amp;R147&amp;"','"&amp;S147&amp;"');")</f>
        <v>INSERT INTO PROCESS VALUES (148,148,'my_sellout_inv_dbt_tran',148,1,2,FALSE,TRUE,44,null,2,null,'','','','','','');</v>
      </c>
    </row>
    <row r="148" spans="1:21" ht="15" customHeight="1">
      <c r="A148" t="s">
        <v>18</v>
      </c>
      <c r="B148">
        <v>149</v>
      </c>
      <c r="C148">
        <v>149</v>
      </c>
      <c r="D148" s="24" t="s">
        <v>997</v>
      </c>
      <c r="E148">
        <v>149</v>
      </c>
      <c r="F148">
        <v>1</v>
      </c>
      <c r="G148">
        <v>1</v>
      </c>
      <c r="H148" t="b">
        <v>0</v>
      </c>
      <c r="I148" t="b">
        <v>1</v>
      </c>
      <c r="J148">
        <v>17</v>
      </c>
      <c r="K148" t="s">
        <v>845</v>
      </c>
      <c r="L148">
        <v>2</v>
      </c>
      <c r="M148" t="s">
        <v>845</v>
      </c>
      <c r="U148" t="str">
        <f>CONCATENATE("INSERT INTO PROCESS VALUES ("&amp;B148&amp;","&amp;C148&amp;",'"&amp;D148&amp;"',"&amp;E148&amp;","&amp;F148&amp;","&amp;G148&amp;","&amp;H148&amp;","&amp;I148&amp;","&amp;J148&amp;","&amp;K148&amp;","&amp;L148&amp;","&amp;M148&amp;",'"&amp;N148&amp;"','"&amp;O148&amp;"','"&amp;P148&amp;"','"&amp;Q148&amp;"','"&amp;R148&amp;"','"&amp;S148&amp;"');")</f>
        <v>INSERT INTO PROCESS VALUES (149,149,'my_joint_monthly_dbt_ing',149,1,1,FALSE,TRUE,17,null,2,null,'','','','','','');</v>
      </c>
    </row>
    <row r="149" spans="1:21" ht="15" customHeight="1">
      <c r="A149" t="s">
        <v>18</v>
      </c>
      <c r="B149">
        <v>150</v>
      </c>
      <c r="C149">
        <v>150</v>
      </c>
      <c r="D149" s="24" t="s">
        <v>998</v>
      </c>
      <c r="E149">
        <v>150</v>
      </c>
      <c r="F149">
        <v>1</v>
      </c>
      <c r="G149">
        <v>1</v>
      </c>
      <c r="H149" t="b">
        <v>0</v>
      </c>
      <c r="I149" t="b">
        <v>1</v>
      </c>
      <c r="J149">
        <v>42</v>
      </c>
      <c r="K149" t="s">
        <v>845</v>
      </c>
      <c r="L149">
        <v>2</v>
      </c>
      <c r="M149" t="s">
        <v>845</v>
      </c>
      <c r="U149" t="str">
        <f>CONCATENATE("INSERT INTO PROCESS VALUES ("&amp;B149&amp;","&amp;C149&amp;",'"&amp;D149&amp;"',"&amp;E149&amp;","&amp;F149&amp;","&amp;G149&amp;","&amp;H149&amp;","&amp;I149&amp;","&amp;J149&amp;","&amp;K149&amp;","&amp;L149&amp;","&amp;M149&amp;",'"&amp;N149&amp;"','"&amp;O149&amp;"','"&amp;P149&amp;"','"&amp;Q149&amp;"','"&amp;R149&amp;"','"&amp;S149&amp;"');")</f>
        <v>INSERT INTO PROCESS VALUES (150,150,'my_sellout_sales_dbt_ing',150,1,1,FALSE,TRUE,42,null,2,null,'','','','','','');</v>
      </c>
    </row>
    <row r="150" spans="1:21" ht="15" customHeight="1">
      <c r="A150" t="s">
        <v>18</v>
      </c>
      <c r="B150">
        <v>151</v>
      </c>
      <c r="C150">
        <v>151</v>
      </c>
      <c r="D150" s="24" t="s">
        <v>999</v>
      </c>
      <c r="E150">
        <v>151</v>
      </c>
      <c r="F150">
        <v>1</v>
      </c>
      <c r="G150">
        <v>2</v>
      </c>
      <c r="H150" t="b">
        <v>0</v>
      </c>
      <c r="I150" t="b">
        <v>1</v>
      </c>
      <c r="J150">
        <v>42</v>
      </c>
      <c r="K150" t="s">
        <v>845</v>
      </c>
      <c r="L150">
        <v>2</v>
      </c>
      <c r="M150" t="s">
        <v>845</v>
      </c>
      <c r="U150" t="str">
        <f>CONCATENATE("INSERT INTO PROCESS VALUES ("&amp;B150&amp;","&amp;C150&amp;",'"&amp;D150&amp;"',"&amp;E150&amp;","&amp;F150&amp;","&amp;G150&amp;","&amp;H150&amp;","&amp;I150&amp;","&amp;J150&amp;","&amp;K150&amp;","&amp;L150&amp;","&amp;M150&amp;",'"&amp;N150&amp;"','"&amp;O150&amp;"','"&amp;P150&amp;"','"&amp;Q150&amp;"','"&amp;R150&amp;"','"&amp;S150&amp;"');")</f>
        <v>INSERT INTO PROCESS VALUES (151,151,'my_sellout_sales_dbt_tran',151,1,2,FALSE,TRUE,42,null,2,null,'','','','','','');</v>
      </c>
    </row>
    <row r="151" spans="1:21" ht="15" customHeight="1">
      <c r="A151" t="s">
        <v>18</v>
      </c>
      <c r="B151">
        <v>152</v>
      </c>
      <c r="C151">
        <v>152</v>
      </c>
      <c r="D151" s="24" t="s">
        <v>1000</v>
      </c>
      <c r="E151">
        <v>152</v>
      </c>
      <c r="F151">
        <v>1</v>
      </c>
      <c r="G151">
        <v>1</v>
      </c>
      <c r="H151" t="b">
        <v>0</v>
      </c>
      <c r="I151" t="b">
        <v>1</v>
      </c>
      <c r="J151">
        <v>15</v>
      </c>
      <c r="K151" t="s">
        <v>845</v>
      </c>
      <c r="L151">
        <v>2</v>
      </c>
      <c r="M151" t="s">
        <v>845</v>
      </c>
      <c r="U151" t="str">
        <f>CONCATENATE("INSERT INTO PROCESS VALUES ("&amp;B151&amp;","&amp;C151&amp;",'"&amp;D151&amp;"',"&amp;E151&amp;","&amp;F151&amp;","&amp;G151&amp;","&amp;H151&amp;","&amp;I151&amp;","&amp;J151&amp;","&amp;K151&amp;","&amp;L151&amp;","&amp;M151&amp;",'"&amp;N151&amp;"','"&amp;O151&amp;"','"&amp;P151&amp;"','"&amp;Q151&amp;"','"&amp;R151&amp;"','"&amp;S151&amp;"');")</f>
        <v>INSERT INTO PROCESS VALUES (152,152,'j_rg_watsons_inv_ingestion_dbt_ing',152,1,1,FALSE,TRUE,15,null,2,null,'','','','','','');</v>
      </c>
    </row>
    <row r="152" spans="1:21" ht="15" customHeight="1">
      <c r="A152" t="s">
        <v>18</v>
      </c>
      <c r="B152">
        <v>153</v>
      </c>
      <c r="C152">
        <v>153</v>
      </c>
      <c r="D152" s="23" t="s">
        <v>1001</v>
      </c>
      <c r="E152">
        <v>153</v>
      </c>
      <c r="F152">
        <v>1</v>
      </c>
      <c r="G152">
        <v>1</v>
      </c>
      <c r="H152" t="b">
        <v>0</v>
      </c>
      <c r="I152" t="b">
        <v>1</v>
      </c>
      <c r="J152">
        <v>48</v>
      </c>
      <c r="K152" t="s">
        <v>845</v>
      </c>
      <c r="L152">
        <v>2</v>
      </c>
      <c r="M152" t="s">
        <v>845</v>
      </c>
      <c r="U152" t="str">
        <f>CONCATENATE("INSERT INTO PROCESS VALUES ("&amp;B152&amp;","&amp;C152&amp;",'"&amp;D152&amp;"',"&amp;E152&amp;","&amp;F152&amp;","&amp;G152&amp;","&amp;H152&amp;","&amp;I152&amp;","&amp;J152&amp;","&amp;K152&amp;","&amp;L152&amp;","&amp;M152&amp;",'"&amp;N152&amp;"','"&amp;O152&amp;"','"&amp;P152&amp;"','"&amp;Q152&amp;"','"&amp;R152&amp;"','"&amp;S152&amp;"');")</f>
        <v>INSERT INTO PROCESS VALUES (153,153,'my_sipos_analysis_dbt_tran',153,1,1,FALSE,TRUE,48,null,2,null,'','','','','','');</v>
      </c>
    </row>
    <row r="153" spans="1:21" ht="15" customHeight="1">
      <c r="A153" t="s">
        <v>18</v>
      </c>
      <c r="B153">
        <v>154</v>
      </c>
      <c r="C153">
        <v>154</v>
      </c>
      <c r="D153" s="23" t="s">
        <v>1002</v>
      </c>
      <c r="E153">
        <v>154</v>
      </c>
      <c r="F153">
        <v>1</v>
      </c>
      <c r="G153">
        <v>1</v>
      </c>
      <c r="H153" t="b">
        <v>0</v>
      </c>
      <c r="I153" t="b">
        <v>1</v>
      </c>
      <c r="J153">
        <v>51</v>
      </c>
      <c r="K153" t="s">
        <v>845</v>
      </c>
      <c r="L153">
        <v>2</v>
      </c>
      <c r="M153" t="s">
        <v>845</v>
      </c>
      <c r="U153" t="str">
        <f>CONCATENATE("INSERT INTO PROCESS VALUES ("&amp;B153&amp;","&amp;C153&amp;",'"&amp;D153&amp;"',"&amp;E153&amp;","&amp;F153&amp;","&amp;G153&amp;","&amp;H153&amp;","&amp;I153&amp;","&amp;J153&amp;","&amp;K153&amp;","&amp;L153&amp;","&amp;M153&amp;",'"&amp;N153&amp;"','"&amp;O153&amp;"','"&amp;P153&amp;"','"&amp;Q153&amp;"','"&amp;R153&amp;"','"&amp;S153&amp;"');")</f>
        <v>INSERT INTO PROCESS VALUES (154,154,'my_sellin_analysis_dbt_tran',154,1,1,FALSE,TRUE,51,null,2,null,'','','','','','');</v>
      </c>
    </row>
    <row r="154" spans="1:21" ht="15" customHeight="1">
      <c r="A154" t="s">
        <v>18</v>
      </c>
      <c r="B154">
        <v>155</v>
      </c>
      <c r="C154">
        <v>155</v>
      </c>
      <c r="D154" s="23" t="s">
        <v>1003</v>
      </c>
      <c r="E154">
        <v>155</v>
      </c>
      <c r="F154">
        <v>1</v>
      </c>
      <c r="G154">
        <v>2</v>
      </c>
      <c r="H154" t="b">
        <v>0</v>
      </c>
      <c r="I154" t="b">
        <v>1</v>
      </c>
      <c r="J154">
        <v>51</v>
      </c>
      <c r="K154" t="s">
        <v>845</v>
      </c>
      <c r="L154">
        <v>2</v>
      </c>
      <c r="M154" t="s">
        <v>845</v>
      </c>
      <c r="U154" t="str">
        <f>CONCATENATE("INSERT INTO PROCESS VALUES ("&amp;B154&amp;","&amp;C154&amp;",'"&amp;D154&amp;"',"&amp;E154&amp;","&amp;F154&amp;","&amp;G154&amp;","&amp;H154&amp;","&amp;I154&amp;","&amp;J154&amp;","&amp;K154&amp;","&amp;L154&amp;","&amp;M154&amp;",'"&amp;N154&amp;"','"&amp;O154&amp;"','"&amp;P154&amp;"','"&amp;Q154&amp;"','"&amp;R154&amp;"','"&amp;S154&amp;"');")</f>
        <v>INSERT INTO PROCESS VALUES (155,155,'my_sellin_prev_dt_snapshot_dbt_tran',155,1,2,FALSE,TRUE,51,null,2,null,'','','','','','');</v>
      </c>
    </row>
    <row r="155" spans="1:21" ht="15" customHeight="1">
      <c r="A155" t="s">
        <v>18</v>
      </c>
      <c r="B155">
        <v>156</v>
      </c>
      <c r="C155">
        <v>156</v>
      </c>
      <c r="D155" s="23" t="s">
        <v>1004</v>
      </c>
      <c r="E155">
        <v>156</v>
      </c>
      <c r="F155">
        <v>1</v>
      </c>
      <c r="G155">
        <v>1</v>
      </c>
      <c r="H155" t="b">
        <v>0</v>
      </c>
      <c r="I155" t="b">
        <v>1</v>
      </c>
      <c r="J155">
        <v>49</v>
      </c>
      <c r="K155" t="s">
        <v>845</v>
      </c>
      <c r="L155">
        <v>2</v>
      </c>
      <c r="M155" t="s">
        <v>845</v>
      </c>
      <c r="U155" t="str">
        <f>CONCATENATE("INSERT INTO PROCESS VALUES ("&amp;B155&amp;","&amp;C155&amp;",'"&amp;D155&amp;"',"&amp;E155&amp;","&amp;F155&amp;","&amp;G155&amp;","&amp;H155&amp;","&amp;I155&amp;","&amp;J155&amp;","&amp;K155&amp;","&amp;L155&amp;","&amp;M155&amp;",'"&amp;N155&amp;"','"&amp;O155&amp;"','"&amp;P155&amp;"','"&amp;Q155&amp;"','"&amp;R155&amp;"','"&amp;S155&amp;"');")</f>
        <v>INSERT INTO PROCESS VALUES (156,156,'my_sellout_analysis_dbt_tran',156,1,1,FALSE,TRUE,49,null,2,null,'','','','','','');</v>
      </c>
    </row>
    <row r="156" spans="1:21" ht="15" customHeight="1">
      <c r="A156" t="s">
        <v>18</v>
      </c>
      <c r="B156">
        <v>157</v>
      </c>
      <c r="C156">
        <v>157</v>
      </c>
      <c r="D156" s="23" t="s">
        <v>1005</v>
      </c>
      <c r="E156">
        <v>157</v>
      </c>
      <c r="F156">
        <v>1</v>
      </c>
      <c r="G156">
        <v>1</v>
      </c>
      <c r="H156" t="b">
        <v>0</v>
      </c>
      <c r="I156" t="b">
        <v>1</v>
      </c>
      <c r="J156">
        <v>50</v>
      </c>
      <c r="K156" t="s">
        <v>845</v>
      </c>
      <c r="L156">
        <v>2</v>
      </c>
      <c r="M156" t="s">
        <v>845</v>
      </c>
      <c r="U156" t="str">
        <f>CONCATENATE("INSERT INTO PROCESS VALUES ("&amp;B156&amp;","&amp;C156&amp;",'"&amp;D156&amp;"',"&amp;E156&amp;","&amp;F156&amp;","&amp;G156&amp;","&amp;H156&amp;","&amp;I156&amp;","&amp;J156&amp;","&amp;K156&amp;","&amp;L156&amp;","&amp;M156&amp;",'"&amp;N156&amp;"','"&amp;O156&amp;"','"&amp;P156&amp;"','"&amp;Q156&amp;"','"&amp;R156&amp;"','"&amp;S156&amp;"');")</f>
        <v>INSERT INTO PROCESS VALUES (157,157,'my_siso_analysis_dbt_tran',157,1,1,FALSE,TRUE,50,null,2,null,'','','','','','');</v>
      </c>
    </row>
    <row r="157" spans="1:21" ht="15" customHeight="1">
      <c r="A157" t="s">
        <v>18</v>
      </c>
      <c r="B157">
        <v>158</v>
      </c>
      <c r="C157">
        <v>158</v>
      </c>
      <c r="D157" s="23" t="s">
        <v>1006</v>
      </c>
      <c r="E157">
        <v>158</v>
      </c>
      <c r="F157">
        <v>1</v>
      </c>
      <c r="G157">
        <v>1</v>
      </c>
      <c r="H157" t="b">
        <v>0</v>
      </c>
      <c r="I157" t="b">
        <v>1</v>
      </c>
      <c r="J157">
        <v>47</v>
      </c>
      <c r="K157" t="s">
        <v>845</v>
      </c>
      <c r="L157">
        <v>2</v>
      </c>
      <c r="M157" t="s">
        <v>845</v>
      </c>
      <c r="U157" t="str">
        <f>CONCATENATE("INSERT INTO PROCESS VALUES ("&amp;B157&amp;","&amp;C157&amp;",'"&amp;D157&amp;"',"&amp;E157&amp;","&amp;F157&amp;","&amp;G157&amp;","&amp;H157&amp;","&amp;I157&amp;","&amp;J157&amp;","&amp;K157&amp;","&amp;L157&amp;","&amp;M157&amp;",'"&amp;N157&amp;"','"&amp;O157&amp;"','"&amp;P157&amp;"','"&amp;Q157&amp;"','"&amp;R157&amp;"','"&amp;S157&amp;"');")</f>
        <v>INSERT INTO PROCESS VALUES (158,158,'my_pos_analysis_dbt_tran',158,1,1,FALSE,TRUE,47,null,2,null,'','','','','','');</v>
      </c>
    </row>
    <row r="158" spans="1:21" ht="15" customHeight="1">
      <c r="A158" t="s">
        <v>18</v>
      </c>
      <c r="B158">
        <v>159</v>
      </c>
      <c r="C158">
        <v>159</v>
      </c>
      <c r="D158" s="23" t="s">
        <v>1007</v>
      </c>
      <c r="E158">
        <v>159</v>
      </c>
      <c r="F158">
        <v>1</v>
      </c>
      <c r="G158">
        <v>1</v>
      </c>
      <c r="H158" t="b">
        <v>0</v>
      </c>
      <c r="I158" t="b">
        <v>1</v>
      </c>
      <c r="J158">
        <v>45</v>
      </c>
      <c r="K158" t="s">
        <v>845</v>
      </c>
      <c r="L158">
        <v>2</v>
      </c>
      <c r="M158" t="s">
        <v>845</v>
      </c>
      <c r="U158" t="str">
        <f>CONCATENATE("INSERT INTO PROCESS VALUES ("&amp;B158&amp;","&amp;C158&amp;",'"&amp;D158&amp;"',"&amp;E158&amp;","&amp;F158&amp;","&amp;G158&amp;","&amp;H158&amp;","&amp;I158&amp;","&amp;J158&amp;","&amp;K158&amp;","&amp;L158&amp;","&amp;M158&amp;",'"&amp;N158&amp;"','"&amp;O158&amp;"','"&amp;P158&amp;"','"&amp;Q158&amp;"','"&amp;R158&amp;"','"&amp;S158&amp;"');")</f>
        <v>INSERT INTO PROCESS VALUES (159,159,'Malaysia_views_dbt_tran',159,1,1,FALSE,TRUE,45,null,2,null,'','','','','','');</v>
      </c>
    </row>
    <row r="159" spans="1:21" s="1" customFormat="1" ht="15" hidden="1" customHeight="1">
      <c r="A159" t="s">
        <v>18</v>
      </c>
      <c r="B159" s="1">
        <v>160</v>
      </c>
      <c r="C159" s="1">
        <v>160</v>
      </c>
      <c r="D159" s="1" t="s">
        <v>1008</v>
      </c>
      <c r="E159" s="1">
        <v>160</v>
      </c>
      <c r="F159" s="1">
        <v>1</v>
      </c>
      <c r="G159" s="1">
        <v>2</v>
      </c>
      <c r="H159" s="1" t="b">
        <v>0</v>
      </c>
      <c r="I159" s="1" t="b">
        <v>1</v>
      </c>
      <c r="J159">
        <v>83</v>
      </c>
      <c r="K159" s="1">
        <v>1</v>
      </c>
      <c r="L159" s="1">
        <v>1</v>
      </c>
      <c r="M159" s="1" t="s">
        <v>845</v>
      </c>
      <c r="Q159" s="1" t="s">
        <v>1009</v>
      </c>
      <c r="T159" s="254"/>
      <c r="U159" s="1" t="str">
        <f>CONCATENATE("INSERT INTO PROCESS VALUES ("&amp;B159&amp;","&amp;C159&amp;",'"&amp;D159&amp;"',"&amp;E159&amp;","&amp;F159&amp;","&amp;G159&amp;","&amp;H159&amp;","&amp;I159&amp;","&amp;J159&amp;","&amp;K159&amp;","&amp;L159&amp;","&amp;M159&amp;",'"&amp;N159&amp;"','"&amp;O159&amp;"','"&amp;P159&amp;"','"&amp;Q159&amp;"','"&amp;R159&amp;"','"&amp;S159&amp;"');")</f>
        <v>INSERT INTO PROCESS VALUES (160,160,'Thailand_MT_7_Eleven',160,1,2,FALSE,TRUE,83,1,1,null,'','','','THASDL_RAW.DEV_LOAD_STAGE_ADLS','','');</v>
      </c>
    </row>
    <row r="160" spans="1:21" s="1" customFormat="1" ht="15" hidden="1" customHeight="1">
      <c r="A160" t="s">
        <v>18</v>
      </c>
      <c r="B160" s="1">
        <v>161</v>
      </c>
      <c r="C160" s="1">
        <v>161</v>
      </c>
      <c r="D160" s="1" t="s">
        <v>1010</v>
      </c>
      <c r="E160" s="1">
        <v>161</v>
      </c>
      <c r="F160" s="1">
        <v>1</v>
      </c>
      <c r="G160" s="1">
        <v>2</v>
      </c>
      <c r="H160" s="1" t="b">
        <v>0</v>
      </c>
      <c r="I160" s="1" t="b">
        <v>1</v>
      </c>
      <c r="J160">
        <v>83</v>
      </c>
      <c r="K160" s="1">
        <v>1</v>
      </c>
      <c r="L160" s="1">
        <v>1</v>
      </c>
      <c r="M160" s="1" t="s">
        <v>845</v>
      </c>
      <c r="Q160" s="1" t="s">
        <v>1009</v>
      </c>
      <c r="T160" s="254"/>
      <c r="U160" s="1" t="str">
        <f>CONCATENATE("INSERT INTO PROCESS VALUES ("&amp;B160&amp;","&amp;C160&amp;",'"&amp;D160&amp;"',"&amp;E160&amp;","&amp;F160&amp;","&amp;G160&amp;","&amp;H160&amp;","&amp;I160&amp;","&amp;J160&amp;","&amp;K160&amp;","&amp;L160&amp;","&amp;M160&amp;",'"&amp;N160&amp;"','"&amp;O160&amp;"','"&amp;P160&amp;"','"&amp;Q160&amp;"','"&amp;R160&amp;"','"&amp;S160&amp;"');")</f>
        <v>INSERT INTO PROCESS VALUES (161,161,'Thailand_MT_Tops',161,1,2,FALSE,TRUE,83,1,1,null,'','','','THASDL_RAW.DEV_LOAD_STAGE_ADLS','','');</v>
      </c>
    </row>
    <row r="161" spans="1:21" ht="15" hidden="1" customHeight="1">
      <c r="A161" t="s">
        <v>18</v>
      </c>
      <c r="B161" s="1">
        <v>162</v>
      </c>
      <c r="C161" s="1">
        <v>162</v>
      </c>
      <c r="D161" s="1" t="s">
        <v>1011</v>
      </c>
      <c r="E161" s="1">
        <v>162</v>
      </c>
      <c r="F161" s="1">
        <v>1</v>
      </c>
      <c r="G161" s="1">
        <v>1</v>
      </c>
      <c r="H161" s="1" t="b">
        <v>0</v>
      </c>
      <c r="I161" s="1" t="b">
        <v>1</v>
      </c>
      <c r="J161">
        <v>86</v>
      </c>
      <c r="K161" s="1">
        <v>1</v>
      </c>
      <c r="L161" s="1">
        <v>1</v>
      </c>
      <c r="M161" s="1" t="s">
        <v>845</v>
      </c>
      <c r="Q161" s="1" t="s">
        <v>1009</v>
      </c>
      <c r="U161" s="1" t="str">
        <f>CONCATENATE("INSERT INTO PROCESS VALUES ("&amp;B161&amp;","&amp;C161&amp;",'"&amp;D161&amp;"',"&amp;E161&amp;","&amp;F161&amp;","&amp;G161&amp;","&amp;H161&amp;","&amp;I161&amp;","&amp;J161&amp;","&amp;K161&amp;","&amp;L161&amp;","&amp;M161&amp;",'"&amp;N161&amp;"','"&amp;O161&amp;"','"&amp;P161&amp;"','"&amp;Q161&amp;"','"&amp;R161&amp;"','"&amp;S161&amp;"');")</f>
        <v>INSERT INTO PROCESS VALUES (162,162,'Thailand_GT_MSLD',162,1,1,FALSE,TRUE,86,1,1,null,'','','','THASDL_RAW.DEV_LOAD_STAGE_ADLS','','');</v>
      </c>
    </row>
    <row r="162" spans="1:21" ht="15" hidden="1" customHeight="1">
      <c r="A162" t="s">
        <v>18</v>
      </c>
      <c r="B162" s="1">
        <v>163</v>
      </c>
      <c r="C162" s="1">
        <v>163</v>
      </c>
      <c r="D162" s="1" t="s">
        <v>1012</v>
      </c>
      <c r="E162" s="1">
        <v>163</v>
      </c>
      <c r="F162" s="1">
        <v>1</v>
      </c>
      <c r="G162" s="1">
        <v>1</v>
      </c>
      <c r="H162" s="1" t="b">
        <v>0</v>
      </c>
      <c r="I162" s="1" t="b">
        <v>1</v>
      </c>
      <c r="J162">
        <v>86</v>
      </c>
      <c r="K162" s="1">
        <v>1</v>
      </c>
      <c r="L162" s="1">
        <v>1</v>
      </c>
      <c r="M162" s="1" t="s">
        <v>845</v>
      </c>
      <c r="Q162" s="1" t="s">
        <v>1009</v>
      </c>
      <c r="U162" s="1" t="str">
        <f>CONCATENATE("INSERT INTO PROCESS VALUES ("&amp;B162&amp;","&amp;C162&amp;",'"&amp;D162&amp;"',"&amp;E162&amp;","&amp;F162&amp;","&amp;G162&amp;","&amp;H162&amp;","&amp;I162&amp;","&amp;J162&amp;","&amp;K162&amp;","&amp;L162&amp;","&amp;M162&amp;",'"&amp;N162&amp;"','"&amp;O162&amp;"','"&amp;P162&amp;"','"&amp;Q162&amp;"','"&amp;R162&amp;"','"&amp;S162&amp;"');")</f>
        <v>INSERT INTO PROCESS VALUES (163,163,'Thailand_GT_ROUTE',163,1,1,FALSE,TRUE,86,1,1,null,'','','','THASDL_RAW.DEV_LOAD_STAGE_ADLS','','');</v>
      </c>
    </row>
    <row r="163" spans="1:21" ht="15" hidden="1" customHeight="1">
      <c r="A163" t="s">
        <v>18</v>
      </c>
      <c r="B163" s="1">
        <v>164</v>
      </c>
      <c r="C163" s="1">
        <v>164</v>
      </c>
      <c r="D163" s="1" t="s">
        <v>1013</v>
      </c>
      <c r="E163" s="1">
        <v>164</v>
      </c>
      <c r="F163" s="1">
        <v>1</v>
      </c>
      <c r="G163" s="1">
        <v>1</v>
      </c>
      <c r="H163" s="1" t="b">
        <v>0</v>
      </c>
      <c r="I163" s="1" t="b">
        <v>1</v>
      </c>
      <c r="J163">
        <v>86</v>
      </c>
      <c r="K163" s="1">
        <v>1</v>
      </c>
      <c r="L163" s="1">
        <v>1</v>
      </c>
      <c r="M163" s="1" t="s">
        <v>845</v>
      </c>
      <c r="Q163" s="1" t="s">
        <v>1009</v>
      </c>
      <c r="U163" s="1" t="str">
        <f>CONCATENATE("INSERT INTO PROCESS VALUES ("&amp;B163&amp;","&amp;C163&amp;",'"&amp;D163&amp;"',"&amp;E163&amp;","&amp;F163&amp;","&amp;G163&amp;","&amp;H163&amp;","&amp;I163&amp;","&amp;J163&amp;","&amp;K163&amp;","&amp;L163&amp;","&amp;M163&amp;",'"&amp;N163&amp;"','"&amp;O163&amp;"','"&amp;P163&amp;"','"&amp;Q163&amp;"','"&amp;R163&amp;"','"&amp;S163&amp;"');")</f>
        <v>INSERT INTO PROCESS VALUES (164,164,'Thailand_GT_Route_Detail',164,1,1,FALSE,TRUE,86,1,1,null,'','','','THASDL_RAW.DEV_LOAD_STAGE_ADLS','','');</v>
      </c>
    </row>
    <row r="164" spans="1:21" ht="15" hidden="1" customHeight="1">
      <c r="A164" t="s">
        <v>18</v>
      </c>
      <c r="B164" s="1">
        <v>165</v>
      </c>
      <c r="C164" s="1">
        <v>165</v>
      </c>
      <c r="D164" s="1" t="s">
        <v>1014</v>
      </c>
      <c r="E164" s="1">
        <v>165</v>
      </c>
      <c r="F164" s="1">
        <v>1</v>
      </c>
      <c r="G164" s="1">
        <v>1</v>
      </c>
      <c r="H164" s="1" t="b">
        <v>0</v>
      </c>
      <c r="I164" s="1" t="b">
        <v>1</v>
      </c>
      <c r="J164">
        <v>86</v>
      </c>
      <c r="K164" s="1">
        <v>1</v>
      </c>
      <c r="L164" s="1">
        <v>1</v>
      </c>
      <c r="M164" s="1" t="s">
        <v>845</v>
      </c>
      <c r="Q164" s="1" t="s">
        <v>1009</v>
      </c>
      <c r="U164" s="1" t="str">
        <f>CONCATENATE("INSERT INTO PROCESS VALUES ("&amp;B164&amp;","&amp;C164&amp;",'"&amp;D164&amp;"',"&amp;E164&amp;","&amp;F164&amp;","&amp;G164&amp;","&amp;H164&amp;","&amp;I164&amp;","&amp;J164&amp;","&amp;K164&amp;","&amp;L164&amp;","&amp;M164&amp;",'"&amp;N164&amp;"','"&amp;O164&amp;"','"&amp;P164&amp;"','"&amp;Q164&amp;"','"&amp;R164&amp;"','"&amp;S164&amp;"');")</f>
        <v>INSERT INTO PROCESS VALUES (165,165,'Thailand_GT_Sales_Order',165,1,1,FALSE,TRUE,86,1,1,null,'','','','THASDL_RAW.DEV_LOAD_STAGE_ADLS','','');</v>
      </c>
    </row>
    <row r="165" spans="1:21" ht="15" hidden="1" customHeight="1">
      <c r="A165" t="s">
        <v>18</v>
      </c>
      <c r="B165" s="1">
        <v>166</v>
      </c>
      <c r="C165" s="1">
        <v>166</v>
      </c>
      <c r="D165" s="1" t="s">
        <v>1015</v>
      </c>
      <c r="E165" s="1">
        <v>166</v>
      </c>
      <c r="F165" s="1">
        <v>1</v>
      </c>
      <c r="G165" s="1">
        <v>1</v>
      </c>
      <c r="H165" s="1" t="b">
        <v>0</v>
      </c>
      <c r="I165" s="1" t="b">
        <v>1</v>
      </c>
      <c r="J165">
        <v>86</v>
      </c>
      <c r="K165" s="1">
        <v>1</v>
      </c>
      <c r="L165" s="1">
        <v>1</v>
      </c>
      <c r="M165" s="1" t="s">
        <v>845</v>
      </c>
      <c r="Q165" s="1" t="s">
        <v>1009</v>
      </c>
      <c r="U165" s="1" t="str">
        <f>CONCATENATE("INSERT INTO PROCESS VALUES ("&amp;B165&amp;","&amp;C165&amp;",'"&amp;D165&amp;"',"&amp;E165&amp;","&amp;F165&amp;","&amp;G165&amp;","&amp;H165&amp;","&amp;I165&amp;","&amp;J165&amp;","&amp;K165&amp;","&amp;L165&amp;","&amp;M165&amp;",'"&amp;N165&amp;"','"&amp;O165&amp;"','"&amp;P165&amp;"','"&amp;Q165&amp;"','"&amp;R165&amp;"','"&amp;S165&amp;"');")</f>
        <v>INSERT INTO PROCESS VALUES (166,166,'Thailand_GT_Schedule',166,1,1,FALSE,TRUE,86,1,1,null,'','','','THASDL_RAW.DEV_LOAD_STAGE_ADLS','','');</v>
      </c>
    </row>
    <row r="166" spans="1:21" s="1" customFormat="1" ht="15" hidden="1" customHeight="1">
      <c r="A166" t="s">
        <v>18</v>
      </c>
      <c r="B166" s="1">
        <v>167</v>
      </c>
      <c r="C166" s="1">
        <v>167</v>
      </c>
      <c r="D166" s="1" t="s">
        <v>1016</v>
      </c>
      <c r="E166" s="1">
        <v>167</v>
      </c>
      <c r="F166" s="1">
        <v>1</v>
      </c>
      <c r="G166" s="1">
        <v>1</v>
      </c>
      <c r="H166" s="1" t="b">
        <v>1</v>
      </c>
      <c r="I166" s="1" t="b">
        <v>1</v>
      </c>
      <c r="J166">
        <v>88</v>
      </c>
      <c r="K166" s="1">
        <v>1</v>
      </c>
      <c r="L166" s="1">
        <v>1</v>
      </c>
      <c r="M166" s="1" t="s">
        <v>845</v>
      </c>
      <c r="Q166" s="1" t="s">
        <v>1009</v>
      </c>
      <c r="T166" s="254"/>
      <c r="U166" s="1" t="str">
        <f>CONCATENATE("INSERT INTO PROCESS VALUES ("&amp;B166&amp;","&amp;C166&amp;",'"&amp;D166&amp;"',"&amp;E166&amp;","&amp;F166&amp;","&amp;G166&amp;","&amp;H166&amp;","&amp;I166&amp;","&amp;J166&amp;","&amp;K166&amp;","&amp;L166&amp;","&amp;M166&amp;",'"&amp;N166&amp;"','"&amp;O166&amp;"','"&amp;P166&amp;"','"&amp;Q166&amp;"','"&amp;R166&amp;"','"&amp;S166&amp;"');")</f>
        <v>INSERT INTO PROCESS VALUES (167,167,'Cambodia_sales',167,1,1,TRUE,TRUE,88,1,1,null,'','','','THASDL_RAW.DEV_LOAD_STAGE_ADLS','','');</v>
      </c>
    </row>
    <row r="167" spans="1:21" s="1" customFormat="1" ht="15" hidden="1" customHeight="1">
      <c r="A167" t="s">
        <v>18</v>
      </c>
      <c r="B167" s="1">
        <v>168</v>
      </c>
      <c r="C167" s="1">
        <v>168</v>
      </c>
      <c r="D167" s="1" t="s">
        <v>1017</v>
      </c>
      <c r="E167" s="1">
        <v>168</v>
      </c>
      <c r="F167" s="1">
        <v>1</v>
      </c>
      <c r="G167" s="1">
        <v>1</v>
      </c>
      <c r="H167" s="1" t="b">
        <v>1</v>
      </c>
      <c r="I167" s="1" t="b">
        <v>1</v>
      </c>
      <c r="J167">
        <v>88</v>
      </c>
      <c r="K167" s="1">
        <v>1</v>
      </c>
      <c r="L167" s="1">
        <v>1</v>
      </c>
      <c r="M167" s="1" t="s">
        <v>845</v>
      </c>
      <c r="Q167" s="1" t="s">
        <v>1009</v>
      </c>
      <c r="T167" s="254"/>
      <c r="U167" s="1" t="str">
        <f>CONCATENATE("INSERT INTO PROCESS VALUES ("&amp;B167&amp;","&amp;C167&amp;",'"&amp;D167&amp;"',"&amp;E167&amp;","&amp;F167&amp;","&amp;G167&amp;","&amp;H167&amp;","&amp;I167&amp;","&amp;J167&amp;","&amp;K167&amp;","&amp;L167&amp;","&amp;M167&amp;",'"&amp;N167&amp;"','"&amp;O167&amp;"','"&amp;P167&amp;"','"&amp;Q167&amp;"','"&amp;R167&amp;"','"&amp;S167&amp;"');")</f>
        <v>INSERT INTO PROCESS VALUES (168,168,'Cambodia_inventory',168,1,1,TRUE,TRUE,88,1,1,null,'','','','THASDL_RAW.DEV_LOAD_STAGE_ADLS','','');</v>
      </c>
    </row>
    <row r="168" spans="1:21" s="1" customFormat="1" ht="15" hidden="1" customHeight="1">
      <c r="A168" t="s">
        <v>18</v>
      </c>
      <c r="B168" s="1">
        <v>169</v>
      </c>
      <c r="C168" s="1">
        <v>169</v>
      </c>
      <c r="D168" s="1" t="s">
        <v>133</v>
      </c>
      <c r="E168" s="1">
        <v>169</v>
      </c>
      <c r="F168" s="1">
        <v>1</v>
      </c>
      <c r="G168" s="1">
        <v>1</v>
      </c>
      <c r="H168" s="1" t="b">
        <v>1</v>
      </c>
      <c r="I168" s="1" t="b">
        <v>1</v>
      </c>
      <c r="J168">
        <v>88</v>
      </c>
      <c r="K168" s="1">
        <v>1</v>
      </c>
      <c r="L168" s="1">
        <v>1</v>
      </c>
      <c r="M168" s="1" t="s">
        <v>845</v>
      </c>
      <c r="Q168" s="1" t="s">
        <v>1009</v>
      </c>
      <c r="T168" s="254"/>
      <c r="U168" s="1" t="str">
        <f>CONCATENATE("INSERT INTO PROCESS VALUES ("&amp;B168&amp;","&amp;C168&amp;",'"&amp;D168&amp;"',"&amp;E168&amp;","&amp;F168&amp;","&amp;G168&amp;","&amp;H168&amp;","&amp;I168&amp;","&amp;J168&amp;","&amp;K168&amp;","&amp;L168&amp;","&amp;M168&amp;",'"&amp;N168&amp;"','"&amp;O168&amp;"','"&amp;P168&amp;"','"&amp;Q168&amp;"','"&amp;R168&amp;"','"&amp;S168&amp;"');")</f>
        <v>INSERT INTO PROCESS VALUES (169,169,'myanmar_customer_sales',169,1,1,TRUE,TRUE,88,1,1,null,'','','','THASDL_RAW.DEV_LOAD_STAGE_ADLS','','');</v>
      </c>
    </row>
    <row r="169" spans="1:21" s="1" customFormat="1" ht="15" hidden="1" customHeight="1">
      <c r="A169" t="s">
        <v>18</v>
      </c>
      <c r="B169" s="1">
        <v>170</v>
      </c>
      <c r="C169" s="1">
        <v>170</v>
      </c>
      <c r="D169" s="1" t="s">
        <v>1018</v>
      </c>
      <c r="E169" s="1">
        <v>170</v>
      </c>
      <c r="F169" s="1">
        <v>1</v>
      </c>
      <c r="G169" s="1">
        <v>1</v>
      </c>
      <c r="H169" s="1" t="b">
        <v>1</v>
      </c>
      <c r="I169" s="1" t="b">
        <v>1</v>
      </c>
      <c r="J169">
        <v>88</v>
      </c>
      <c r="K169" s="1">
        <v>1</v>
      </c>
      <c r="L169" s="1">
        <v>1</v>
      </c>
      <c r="M169" s="1" t="s">
        <v>845</v>
      </c>
      <c r="Q169" s="1" t="s">
        <v>1009</v>
      </c>
      <c r="T169" s="254"/>
      <c r="U169" s="1" t="str">
        <f>CONCATENATE("INSERT INTO PROCESS VALUES ("&amp;B169&amp;","&amp;C169&amp;",'"&amp;D169&amp;"',"&amp;E169&amp;","&amp;F169&amp;","&amp;G169&amp;","&amp;H169&amp;","&amp;I169&amp;","&amp;J169&amp;","&amp;K169&amp;","&amp;L169&amp;","&amp;M169&amp;",'"&amp;N169&amp;"','"&amp;O169&amp;"','"&amp;P169&amp;"','"&amp;Q169&amp;"','"&amp;R169&amp;"','"&amp;S169&amp;"');")</f>
        <v>INSERT INTO PROCESS VALUES (170,170,'myanmar_customer_inv',170,1,1,TRUE,TRUE,88,1,1,null,'','','','THASDL_RAW.DEV_LOAD_STAGE_ADLS','','');</v>
      </c>
    </row>
    <row r="170" spans="1:21" s="1" customFormat="1" ht="15" hidden="1" customHeight="1">
      <c r="A170" t="s">
        <v>18</v>
      </c>
      <c r="B170" s="1">
        <v>171</v>
      </c>
      <c r="C170" s="1">
        <v>171</v>
      </c>
      <c r="D170" s="27" t="s">
        <v>1019</v>
      </c>
      <c r="E170" s="1">
        <v>171</v>
      </c>
      <c r="F170" s="1">
        <v>1</v>
      </c>
      <c r="G170" s="1">
        <v>1</v>
      </c>
      <c r="H170" s="1" t="b">
        <v>1</v>
      </c>
      <c r="I170" s="1" t="b">
        <v>1</v>
      </c>
      <c r="J170" s="1">
        <v>55</v>
      </c>
      <c r="K170" s="1">
        <v>1</v>
      </c>
      <c r="L170" s="1">
        <v>1</v>
      </c>
      <c r="M170" s="1" t="s">
        <v>845</v>
      </c>
      <c r="Q170" s="1" t="s">
        <v>1009</v>
      </c>
      <c r="T170" s="254"/>
      <c r="U170" s="1" t="str">
        <f>CONCATENATE("INSERT INTO PROCESS VALUES ("&amp;B170&amp;","&amp;C170&amp;",'"&amp;D170&amp;"',"&amp;E170&amp;","&amp;F170&amp;","&amp;G170&amp;","&amp;H170&amp;","&amp;I170&amp;","&amp;J170&amp;","&amp;K170&amp;","&amp;L170&amp;","&amp;M170&amp;",'"&amp;N170&amp;"','"&amp;O170&amp;"','"&amp;P170&amp;"','"&amp;Q170&amp;"','"&amp;R170&amp;"','"&amp;S170&amp;"');")</f>
        <v>INSERT INTO PROCESS VALUES (171,171,'TH_Perfect_Store_Consumerreach_cvs',171,1,1,TRUE,TRUE,55,1,1,null,'','','','THASDL_RAW.DEV_LOAD_STAGE_ADLS','','');</v>
      </c>
    </row>
    <row r="171" spans="1:21" s="1" customFormat="1" ht="15" hidden="1" customHeight="1">
      <c r="A171" t="s">
        <v>18</v>
      </c>
      <c r="B171" s="1">
        <v>172</v>
      </c>
      <c r="C171" s="1">
        <v>172</v>
      </c>
      <c r="D171" s="27" t="s">
        <v>1020</v>
      </c>
      <c r="E171" s="1">
        <v>172</v>
      </c>
      <c r="F171" s="1">
        <v>1</v>
      </c>
      <c r="G171" s="1">
        <v>1</v>
      </c>
      <c r="H171" s="1" t="b">
        <v>1</v>
      </c>
      <c r="I171" s="1" t="b">
        <v>1</v>
      </c>
      <c r="J171" s="1">
        <v>55</v>
      </c>
      <c r="K171" s="1">
        <v>1</v>
      </c>
      <c r="L171" s="1">
        <v>1</v>
      </c>
      <c r="M171" s="1" t="s">
        <v>845</v>
      </c>
      <c r="Q171" s="1" t="s">
        <v>1009</v>
      </c>
      <c r="T171" s="254"/>
      <c r="U171" s="1" t="str">
        <f>CONCATENATE("INSERT INTO PROCESS VALUES ("&amp;B171&amp;","&amp;C171&amp;",'"&amp;D171&amp;"',"&amp;E171&amp;","&amp;F171&amp;","&amp;G171&amp;","&amp;H171&amp;","&amp;I171&amp;","&amp;J171&amp;","&amp;K171&amp;","&amp;L171&amp;","&amp;M171&amp;",'"&amp;N171&amp;"','"&amp;O171&amp;"','"&amp;P171&amp;"','"&amp;Q171&amp;"','"&amp;R171&amp;"','"&amp;S171&amp;"');")</f>
        <v>INSERT INTO PROCESS VALUES (172,172,'TH_Perfect_Store_Consumerreach_711',172,1,1,TRUE,TRUE,55,1,1,null,'','','','THASDL_RAW.DEV_LOAD_STAGE_ADLS','','');</v>
      </c>
    </row>
    <row r="172" spans="1:21" s="1" customFormat="1" ht="15" hidden="1" customHeight="1">
      <c r="A172" t="s">
        <v>18</v>
      </c>
      <c r="B172" s="1">
        <v>173</v>
      </c>
      <c r="C172" s="1">
        <v>173</v>
      </c>
      <c r="D172" s="27" t="s">
        <v>1021</v>
      </c>
      <c r="E172" s="1">
        <v>173</v>
      </c>
      <c r="F172" s="1">
        <v>1</v>
      </c>
      <c r="G172" s="1">
        <v>1</v>
      </c>
      <c r="H172" s="1" t="b">
        <v>1</v>
      </c>
      <c r="I172" s="1" t="b">
        <v>1</v>
      </c>
      <c r="J172" s="1">
        <v>55</v>
      </c>
      <c r="K172" s="1">
        <v>1</v>
      </c>
      <c r="L172" s="1">
        <v>1</v>
      </c>
      <c r="M172" s="1" t="s">
        <v>845</v>
      </c>
      <c r="Q172" s="1" t="s">
        <v>1009</v>
      </c>
      <c r="T172" s="254"/>
      <c r="U172" s="1" t="str">
        <f>CONCATENATE("INSERT INTO PROCESS VALUES ("&amp;B172&amp;","&amp;C172&amp;",'"&amp;D172&amp;"',"&amp;E172&amp;","&amp;F172&amp;","&amp;G172&amp;","&amp;H172&amp;","&amp;I172&amp;","&amp;J172&amp;","&amp;K172&amp;","&amp;L172&amp;","&amp;M172&amp;",'"&amp;N172&amp;"','"&amp;O172&amp;"','"&amp;P172&amp;"','"&amp;Q172&amp;"','"&amp;R172&amp;"','"&amp;S172&amp;"');")</f>
        <v>INSERT INTO PROCESS VALUES (173,173,'TH_Perfect_Store_COP',173,1,1,TRUE,TRUE,55,1,1,null,'','','','THASDL_RAW.DEV_LOAD_STAGE_ADLS','','');</v>
      </c>
    </row>
    <row r="173" spans="1:21" s="1" customFormat="1" ht="15" hidden="1" customHeight="1">
      <c r="A173" t="s">
        <v>18</v>
      </c>
      <c r="B173" s="1">
        <v>174</v>
      </c>
      <c r="C173" s="1">
        <v>174</v>
      </c>
      <c r="D173" s="27" t="s">
        <v>1022</v>
      </c>
      <c r="E173" s="1">
        <v>174</v>
      </c>
      <c r="F173" s="1">
        <v>1</v>
      </c>
      <c r="G173" s="1">
        <v>1</v>
      </c>
      <c r="H173" s="1" t="b">
        <v>1</v>
      </c>
      <c r="I173" s="1" t="b">
        <v>1</v>
      </c>
      <c r="J173" s="1">
        <v>55</v>
      </c>
      <c r="K173" s="1">
        <v>1</v>
      </c>
      <c r="L173" s="1">
        <v>1</v>
      </c>
      <c r="M173" s="1" t="s">
        <v>845</v>
      </c>
      <c r="Q173" s="1" t="s">
        <v>1009</v>
      </c>
      <c r="T173" s="254"/>
      <c r="U173" s="1" t="str">
        <f>CONCATENATE("INSERT INTO PROCESS VALUES ("&amp;B173&amp;","&amp;C173&amp;",'"&amp;D173&amp;"',"&amp;E173&amp;","&amp;F173&amp;","&amp;G173&amp;","&amp;H173&amp;","&amp;I173&amp;","&amp;J173&amp;","&amp;K173&amp;","&amp;L173&amp;","&amp;M173&amp;",'"&amp;N173&amp;"','"&amp;O173&amp;"','"&amp;P173&amp;"','"&amp;Q173&amp;"','"&amp;R173&amp;"','"&amp;S173&amp;"');")</f>
        <v>INSERT INTO PROCESS VALUES (174,174,'TH_Perfect_Store_Share_Of_Shelf',174,1,1,TRUE,TRUE,55,1,1,null,'','','','THASDL_RAW.DEV_LOAD_STAGE_ADLS','','');</v>
      </c>
    </row>
    <row r="174" spans="1:21" s="1" customFormat="1" ht="18" hidden="1" customHeight="1">
      <c r="A174" s="1" t="s">
        <v>36</v>
      </c>
      <c r="B174" s="1">
        <v>175</v>
      </c>
      <c r="C174" s="1">
        <v>175</v>
      </c>
      <c r="D174" s="66" t="s">
        <v>138</v>
      </c>
      <c r="E174" s="1">
        <v>175</v>
      </c>
      <c r="F174" s="1">
        <v>1</v>
      </c>
      <c r="G174" s="1">
        <v>1</v>
      </c>
      <c r="H174" s="1" t="b">
        <v>0</v>
      </c>
      <c r="I174" s="1" t="b">
        <v>1</v>
      </c>
      <c r="J174" s="1">
        <v>83</v>
      </c>
      <c r="K174" s="1">
        <v>2</v>
      </c>
      <c r="L174" s="1">
        <v>1</v>
      </c>
      <c r="M174" s="1" t="s">
        <v>845</v>
      </c>
      <c r="T174" s="254"/>
      <c r="U174" s="1" t="str">
        <f>CONCATENATE("INSERT INTO PROCESS VALUES ("&amp;B174&amp;","&amp;C174&amp;",'"&amp;D174&amp;"',"&amp;E174&amp;","&amp;F174&amp;","&amp;G174&amp;","&amp;H174&amp;","&amp;I174&amp;","&amp;J174&amp;","&amp;K174&amp;","&amp;L174&amp;","&amp;M174&amp;",'"&amp;N174&amp;"','"&amp;O174&amp;"','"&amp;P174&amp;"','"&amp;Q174&amp;"','"&amp;R174&amp;"','"&amp;S174&amp;"');")</f>
        <v>INSERT INTO PROCESS VALUES (175,175,'j_th_mds_etl_framework',175,1,1,FALSE,TRUE,83,2,1,null,'','','','','','');</v>
      </c>
    </row>
    <row r="175" spans="1:21" s="104" customFormat="1" hidden="1">
      <c r="A175" s="104" t="s">
        <v>18</v>
      </c>
      <c r="B175" s="104">
        <v>176</v>
      </c>
      <c r="C175" s="104">
        <v>176</v>
      </c>
      <c r="D175" s="560" t="s">
        <v>1023</v>
      </c>
      <c r="E175" s="104">
        <v>176</v>
      </c>
      <c r="F175" s="104">
        <v>1</v>
      </c>
      <c r="G175" s="104">
        <v>1</v>
      </c>
      <c r="H175" s="104" t="b">
        <v>0</v>
      </c>
      <c r="I175" s="104" t="b">
        <v>1</v>
      </c>
      <c r="J175" s="104">
        <v>57</v>
      </c>
      <c r="K175" s="104">
        <v>2</v>
      </c>
      <c r="L175" s="104">
        <v>1</v>
      </c>
      <c r="M175" s="104" t="s">
        <v>845</v>
      </c>
      <c r="T175" s="323"/>
      <c r="U175" s="104" t="str">
        <f>CONCATENATE("INSERT INTO PROCESS VALUES ("&amp;B175&amp;","&amp;C175&amp;",'"&amp;D175&amp;"',"&amp;E175&amp;","&amp;F175&amp;","&amp;G175&amp;","&amp;H175&amp;","&amp;I175&amp;","&amp;J175&amp;","&amp;K175&amp;","&amp;L175&amp;","&amp;M175&amp;",'"&amp;N175&amp;"','"&amp;O175&amp;"','"&amp;P175&amp;"','"&amp;Q175&amp;"','"&amp;R175&amp;"','"&amp;S175&amp;"');")</f>
        <v>INSERT INTO PROCESS VALUES (176,176,'vn_mt_mds_refresh',176,1,1,FALSE,TRUE,57,2,1,null,'','','','','','');</v>
      </c>
    </row>
    <row r="176" spans="1:21" s="1" customFormat="1" ht="15" hidden="1" customHeight="1">
      <c r="A176" t="s">
        <v>18</v>
      </c>
      <c r="B176" s="1">
        <v>177</v>
      </c>
      <c r="C176" s="1">
        <v>177</v>
      </c>
      <c r="D176" s="1" t="s">
        <v>1024</v>
      </c>
      <c r="E176" s="1">
        <v>177</v>
      </c>
      <c r="F176" s="1">
        <v>1</v>
      </c>
      <c r="G176" s="1">
        <v>1</v>
      </c>
      <c r="H176" s="1" t="b">
        <v>1</v>
      </c>
      <c r="I176" s="1" t="b">
        <v>1</v>
      </c>
      <c r="J176" s="1">
        <v>55</v>
      </c>
      <c r="K176" s="1">
        <v>1</v>
      </c>
      <c r="L176" s="1">
        <v>1</v>
      </c>
      <c r="M176" s="1" t="s">
        <v>845</v>
      </c>
      <c r="Q176" s="1" t="s">
        <v>1009</v>
      </c>
      <c r="T176" s="254"/>
      <c r="U176" s="1" t="str">
        <f>CONCATENATE("INSERT INTO PROCESS VALUES ("&amp;B176&amp;","&amp;C176&amp;",'"&amp;D176&amp;"',"&amp;E176&amp;","&amp;F176&amp;","&amp;G176&amp;","&amp;H176&amp;","&amp;I176&amp;","&amp;J176&amp;","&amp;K176&amp;","&amp;L176&amp;","&amp;M176&amp;",'"&amp;N176&amp;"','"&amp;O176&amp;"','"&amp;P176&amp;"','"&amp;Q176&amp;"','"&amp;R176&amp;"','"&amp;S176&amp;"');")</f>
        <v>INSERT INTO PROCESS VALUES (177,177,'TH_Perfect_store_Osa_Oss_Report',177,1,1,TRUE,TRUE,55,1,1,null,'','','','THASDL_RAW.DEV_LOAD_STAGE_ADLS','','');</v>
      </c>
    </row>
    <row r="177" spans="1:21" s="101" customFormat="1" ht="15" hidden="1" customHeight="1">
      <c r="A177" s="101" t="s">
        <v>18</v>
      </c>
      <c r="B177" s="101">
        <v>178</v>
      </c>
      <c r="C177" s="101">
        <v>178</v>
      </c>
      <c r="D177" s="101" t="s">
        <v>1025</v>
      </c>
      <c r="E177" s="101">
        <v>178</v>
      </c>
      <c r="F177" s="101">
        <v>1</v>
      </c>
      <c r="G177" s="101">
        <v>1</v>
      </c>
      <c r="H177" s="101" t="b">
        <v>0</v>
      </c>
      <c r="I177" s="101" t="b">
        <v>1</v>
      </c>
      <c r="J177" s="187">
        <v>78</v>
      </c>
      <c r="K177" s="101" t="s">
        <v>845</v>
      </c>
      <c r="L177" s="101">
        <v>3</v>
      </c>
      <c r="M177" s="101" t="s">
        <v>845</v>
      </c>
      <c r="S177" s="101" t="s">
        <v>855</v>
      </c>
      <c r="T177" s="324"/>
      <c r="U177" s="101" t="s">
        <v>1026</v>
      </c>
    </row>
    <row r="178" spans="1:21" s="101" customFormat="1" ht="15" hidden="1" customHeight="1">
      <c r="A178" s="104" t="s">
        <v>18</v>
      </c>
      <c r="B178" s="101">
        <v>179</v>
      </c>
      <c r="C178" s="101">
        <v>179</v>
      </c>
      <c r="D178" s="101" t="s">
        <v>1027</v>
      </c>
      <c r="E178" s="101">
        <v>179</v>
      </c>
      <c r="F178" s="101">
        <v>1</v>
      </c>
      <c r="G178" s="101">
        <v>1</v>
      </c>
      <c r="H178" s="101" t="b">
        <v>0</v>
      </c>
      <c r="I178" s="101" t="b">
        <v>1</v>
      </c>
      <c r="J178" s="101">
        <v>57</v>
      </c>
      <c r="K178" s="101" t="s">
        <v>845</v>
      </c>
      <c r="L178" s="101">
        <v>3</v>
      </c>
      <c r="M178" s="101" t="s">
        <v>845</v>
      </c>
      <c r="S178" s="101" t="s">
        <v>855</v>
      </c>
      <c r="T178" s="324"/>
      <c r="U178" s="101" t="str">
        <f>CONCATENATE("INSERT INTO PROCESS VALUES ("&amp;B178&amp;","&amp;C178&amp;",'"&amp;D178&amp;"',"&amp;E178&amp;","&amp;F178&amp;","&amp;G178&amp;","&amp;H178&amp;","&amp;I178&amp;","&amp;J178&amp;","&amp;K178&amp;","&amp;L178&amp;","&amp;M178&amp;",'"&amp;N178&amp;"','"&amp;O178&amp;"','"&amp;P178&amp;"','"&amp;Q178&amp;"','"&amp;R178&amp;"','"&amp;S178&amp;"');")</f>
        <v>INSERT INTO PROCESS VALUES (179,179,'vn_oneview_tableau_refresh',179,1,1,FALSE,TRUE,57,null,3,null,'','','','','','Tableau');</v>
      </c>
    </row>
    <row r="179" spans="1:21" ht="15" hidden="1" customHeight="1">
      <c r="A179" t="s">
        <v>18</v>
      </c>
      <c r="B179">
        <v>180</v>
      </c>
      <c r="C179">
        <v>180</v>
      </c>
      <c r="D179" t="s">
        <v>1028</v>
      </c>
      <c r="E179">
        <v>180</v>
      </c>
      <c r="F179">
        <v>1</v>
      </c>
      <c r="G179">
        <v>1</v>
      </c>
      <c r="H179" t="b">
        <v>0</v>
      </c>
      <c r="I179" t="b">
        <v>1</v>
      </c>
      <c r="J179">
        <v>93</v>
      </c>
      <c r="K179" t="s">
        <v>845</v>
      </c>
      <c r="L179">
        <v>3</v>
      </c>
      <c r="M179" t="s">
        <v>845</v>
      </c>
      <c r="S179" t="s">
        <v>855</v>
      </c>
      <c r="U179" t="str">
        <f>CONCATENATE("INSERT INTO PROCESS VALUES ("&amp;B179&amp;","&amp;C179&amp;",'"&amp;D179&amp;"',"&amp;E179&amp;","&amp;F179&amp;","&amp;G179&amp;","&amp;H179&amp;","&amp;I179&amp;","&amp;J179&amp;","&amp;K179&amp;","&amp;L179&amp;","&amp;M179&amp;",'"&amp;N179&amp;"','"&amp;O179&amp;"','"&amp;P179&amp;"','"&amp;Q179&amp;"','"&amp;R179&amp;"','"&amp;S179&amp;"');")</f>
        <v>INSERT INTO PROCESS VALUES (180,180,'TH_TAB_REFRESH_Stock_Aging',180,1,1,FALSE,TRUE,93,null,3,null,'','','','','','Tableau');</v>
      </c>
    </row>
    <row r="180" spans="1:21" ht="15" hidden="1" customHeight="1">
      <c r="A180" t="s">
        <v>18</v>
      </c>
      <c r="B180">
        <v>181</v>
      </c>
      <c r="C180">
        <v>181</v>
      </c>
      <c r="D180" t="s">
        <v>1029</v>
      </c>
      <c r="E180">
        <v>181</v>
      </c>
      <c r="F180">
        <v>1</v>
      </c>
      <c r="G180">
        <v>1</v>
      </c>
      <c r="H180" t="b">
        <v>0</v>
      </c>
      <c r="I180" t="b">
        <v>1</v>
      </c>
      <c r="J180">
        <v>93</v>
      </c>
      <c r="K180" t="s">
        <v>845</v>
      </c>
      <c r="L180">
        <v>3</v>
      </c>
      <c r="M180" t="s">
        <v>845</v>
      </c>
      <c r="S180" t="s">
        <v>855</v>
      </c>
      <c r="U180" t="str">
        <f>CONCATENATE("INSERT INTO PROCESS VALUES ("&amp;B180&amp;","&amp;C180&amp;",'"&amp;D180&amp;"',"&amp;E180&amp;","&amp;F180&amp;","&amp;G180&amp;","&amp;H180&amp;","&amp;I180&amp;","&amp;J180&amp;","&amp;K180&amp;","&amp;L180&amp;","&amp;M180&amp;",'"&amp;N180&amp;"','"&amp;O180&amp;"','"&amp;P180&amp;"','"&amp;Q180&amp;"','"&amp;R180&amp;"','"&amp;S180&amp;"');")</f>
        <v>INSERT INTO PROCESS VALUES (181,181,'TH_TAB_REFRESH_SISO',181,1,1,FALSE,TRUE,93,null,3,null,'','','','','','Tableau');</v>
      </c>
    </row>
    <row r="181" spans="1:21" ht="15" hidden="1" customHeight="1">
      <c r="A181" t="s">
        <v>18</v>
      </c>
      <c r="B181">
        <v>182</v>
      </c>
      <c r="C181">
        <v>182</v>
      </c>
      <c r="D181" t="s">
        <v>1030</v>
      </c>
      <c r="E181">
        <v>182</v>
      </c>
      <c r="F181">
        <v>1</v>
      </c>
      <c r="G181">
        <v>1</v>
      </c>
      <c r="H181" t="b">
        <v>0</v>
      </c>
      <c r="I181" t="b">
        <v>1</v>
      </c>
      <c r="J181">
        <v>93</v>
      </c>
      <c r="K181" t="s">
        <v>845</v>
      </c>
      <c r="L181">
        <v>3</v>
      </c>
      <c r="M181" t="s">
        <v>845</v>
      </c>
      <c r="S181" t="s">
        <v>855</v>
      </c>
      <c r="U181" t="str">
        <f>CONCATENATE("INSERT INTO PROCESS VALUES ("&amp;B181&amp;","&amp;C181&amp;",'"&amp;D181&amp;"',"&amp;E181&amp;","&amp;F181&amp;","&amp;G181&amp;","&amp;H181&amp;","&amp;I181&amp;","&amp;J181&amp;","&amp;K181&amp;","&amp;L181&amp;","&amp;M181&amp;",'"&amp;N181&amp;"','"&amp;O181&amp;"','"&amp;P181&amp;"','"&amp;Q181&amp;"','"&amp;R181&amp;"','"&amp;S181&amp;"');")</f>
        <v>INSERT INTO PROCESS VALUES (182,182,'TH_TAB_REFRESH_SellOut',182,1,1,FALSE,TRUE,93,null,3,null,'','','','','','Tableau');</v>
      </c>
    </row>
    <row r="182" spans="1:21" ht="15" hidden="1" customHeight="1">
      <c r="A182" t="s">
        <v>18</v>
      </c>
      <c r="B182">
        <v>183</v>
      </c>
      <c r="C182">
        <v>183</v>
      </c>
      <c r="D182" t="s">
        <v>1031</v>
      </c>
      <c r="E182">
        <v>183</v>
      </c>
      <c r="F182">
        <v>1</v>
      </c>
      <c r="G182">
        <v>1</v>
      </c>
      <c r="H182" t="b">
        <v>0</v>
      </c>
      <c r="I182" t="b">
        <v>1</v>
      </c>
      <c r="J182">
        <v>93</v>
      </c>
      <c r="K182" t="s">
        <v>845</v>
      </c>
      <c r="L182">
        <v>3</v>
      </c>
      <c r="M182" t="s">
        <v>845</v>
      </c>
      <c r="S182" t="s">
        <v>855</v>
      </c>
      <c r="U182" t="str">
        <f>CONCATENATE("INSERT INTO PROCESS VALUES ("&amp;B182&amp;","&amp;C182&amp;",'"&amp;D182&amp;"',"&amp;E182&amp;","&amp;F182&amp;","&amp;G182&amp;","&amp;H182&amp;","&amp;I182&amp;","&amp;J182&amp;","&amp;K182&amp;","&amp;L182&amp;","&amp;M182&amp;",'"&amp;N182&amp;"','"&amp;O182&amp;"','"&amp;P182&amp;"','"&amp;Q182&amp;"','"&amp;R182&amp;"','"&amp;S182&amp;"');")</f>
        <v>INSERT INTO PROCESS VALUES (183,183,'TH_TAB_REFRESH_Sell_In',183,1,1,FALSE,TRUE,93,null,3,null,'','','','','','Tableau');</v>
      </c>
    </row>
    <row r="183" spans="1:21" ht="15" hidden="1" customHeight="1">
      <c r="A183" t="s">
        <v>18</v>
      </c>
      <c r="B183">
        <v>185</v>
      </c>
      <c r="C183">
        <v>185</v>
      </c>
      <c r="D183" t="s">
        <v>1032</v>
      </c>
      <c r="E183">
        <v>185</v>
      </c>
      <c r="F183">
        <v>1</v>
      </c>
      <c r="G183">
        <v>1</v>
      </c>
      <c r="H183" t="b">
        <v>0</v>
      </c>
      <c r="I183" t="b">
        <v>1</v>
      </c>
      <c r="J183">
        <v>88</v>
      </c>
      <c r="K183" t="s">
        <v>845</v>
      </c>
      <c r="L183">
        <v>3</v>
      </c>
      <c r="M183" t="s">
        <v>845</v>
      </c>
      <c r="S183" t="s">
        <v>855</v>
      </c>
      <c r="U183" t="str">
        <f>CONCATENATE("INSERT INTO PROCESS VALUES ("&amp;B183&amp;","&amp;C183&amp;",'"&amp;D183&amp;"',"&amp;E183&amp;","&amp;F183&amp;","&amp;G183&amp;","&amp;H183&amp;","&amp;I183&amp;","&amp;J183&amp;","&amp;K183&amp;","&amp;L183&amp;","&amp;M183&amp;",'"&amp;N183&amp;"','"&amp;O183&amp;"','"&amp;P183&amp;"','"&amp;Q183&amp;"','"&amp;R183&amp;"','"&amp;S183&amp;"');")</f>
        <v>INSERT INTO PROCESS VALUES (185,185,'LCM_GT_Scorecard_Dashboard_Refresh',185,1,1,FALSE,TRUE,88,null,3,null,'','','','','','Tableau');</v>
      </c>
    </row>
    <row r="184" spans="1:21" ht="15" hidden="1" customHeight="1">
      <c r="A184" t="s">
        <v>18</v>
      </c>
      <c r="B184">
        <v>186</v>
      </c>
      <c r="C184">
        <v>186</v>
      </c>
      <c r="D184" t="s">
        <v>1033</v>
      </c>
      <c r="E184">
        <v>186</v>
      </c>
      <c r="F184">
        <v>1</v>
      </c>
      <c r="G184">
        <v>1</v>
      </c>
      <c r="H184" t="b">
        <v>0</v>
      </c>
      <c r="I184" t="b">
        <v>1</v>
      </c>
      <c r="J184">
        <v>93</v>
      </c>
      <c r="K184" t="s">
        <v>845</v>
      </c>
      <c r="L184">
        <v>3</v>
      </c>
      <c r="M184" t="s">
        <v>845</v>
      </c>
      <c r="S184" t="s">
        <v>855</v>
      </c>
      <c r="U184" t="str">
        <f>CONCATENATE("INSERT INTO PROCESS VALUES ("&amp;B184&amp;","&amp;C184&amp;",'"&amp;D184&amp;"',"&amp;E184&amp;","&amp;F184&amp;","&amp;G184&amp;","&amp;H184&amp;","&amp;I184&amp;","&amp;J184&amp;","&amp;K184&amp;","&amp;L184&amp;","&amp;M184&amp;",'"&amp;N184&amp;"','"&amp;O184&amp;"','"&amp;P184&amp;"','"&amp;Q184&amp;"','"&amp;R184&amp;"','"&amp;S184&amp;"');")</f>
        <v>INSERT INTO PROCESS VALUES (186,186,'promo_invoice_tab_refresh',186,1,1,FALSE,TRUE,93,null,3,null,'','','','','','Tableau');</v>
      </c>
    </row>
    <row r="185" spans="1:21" ht="15" hidden="1" customHeight="1">
      <c r="A185" t="s">
        <v>18</v>
      </c>
      <c r="B185">
        <v>187</v>
      </c>
      <c r="C185">
        <v>187</v>
      </c>
      <c r="D185" t="s">
        <v>1034</v>
      </c>
      <c r="E185">
        <v>187</v>
      </c>
      <c r="F185">
        <v>1</v>
      </c>
      <c r="G185">
        <v>1</v>
      </c>
      <c r="H185" t="b">
        <v>0</v>
      </c>
      <c r="I185" t="b">
        <v>1</v>
      </c>
      <c r="J185">
        <v>85</v>
      </c>
      <c r="K185" t="s">
        <v>845</v>
      </c>
      <c r="L185">
        <v>3</v>
      </c>
      <c r="M185" t="s">
        <v>845</v>
      </c>
      <c r="S185" t="s">
        <v>855</v>
      </c>
      <c r="U185" t="str">
        <f>CONCATENATE("INSERT INTO PROCESS VALUES ("&amp;B185&amp;","&amp;C185&amp;",'"&amp;D185&amp;"',"&amp;E185&amp;","&amp;F185&amp;","&amp;G185&amp;","&amp;H185&amp;","&amp;I185&amp;","&amp;J185&amp;","&amp;K185&amp;","&amp;L185&amp;","&amp;M185&amp;",'"&amp;N185&amp;"','"&amp;O185&amp;"','"&amp;P185&amp;"','"&amp;Q185&amp;"','"&amp;R185&amp;"','"&amp;S185&amp;"');")</f>
        <v>INSERT INTO PROCESS VALUES (187,187,'TH_GT_SCORECARD_TAB_REFRESH',187,1,1,FALSE,TRUE,85,null,3,null,'','','','','','Tableau');</v>
      </c>
    </row>
    <row r="186" spans="1:21" ht="15" hidden="1" customHeight="1">
      <c r="A186" t="s">
        <v>18</v>
      </c>
      <c r="B186">
        <v>188</v>
      </c>
      <c r="C186">
        <v>188</v>
      </c>
      <c r="D186" t="s">
        <v>1035</v>
      </c>
      <c r="E186">
        <v>188</v>
      </c>
      <c r="F186">
        <v>1</v>
      </c>
      <c r="G186">
        <v>1</v>
      </c>
      <c r="H186" t="b">
        <v>0</v>
      </c>
      <c r="I186" t="b">
        <v>1</v>
      </c>
      <c r="J186">
        <v>83</v>
      </c>
      <c r="K186" t="s">
        <v>845</v>
      </c>
      <c r="L186">
        <v>3</v>
      </c>
      <c r="M186" t="s">
        <v>845</v>
      </c>
      <c r="S186" t="s">
        <v>855</v>
      </c>
      <c r="U186" t="str">
        <f>CONCATENATE("INSERT INTO PROCESS VALUES ("&amp;B186&amp;","&amp;C186&amp;",'"&amp;D186&amp;"',"&amp;E186&amp;","&amp;F186&amp;","&amp;G186&amp;","&amp;H186&amp;","&amp;I186&amp;","&amp;J186&amp;","&amp;K186&amp;","&amp;L186&amp;","&amp;M186&amp;",'"&amp;N186&amp;"','"&amp;O186&amp;"','"&amp;P186&amp;"','"&amp;Q186&amp;"','"&amp;R186&amp;"','"&amp;S186&amp;"');")</f>
        <v>INSERT INTO PROCESS VALUES (188,188,'TH_ONE_VIEW_TAB_REFRESH',188,1,1,FALSE,TRUE,83,null,3,null,'','','','','','Tableau');</v>
      </c>
    </row>
    <row r="187" spans="1:21" ht="15" hidden="1" customHeight="1">
      <c r="A187" t="s">
        <v>18</v>
      </c>
      <c r="B187">
        <v>189</v>
      </c>
      <c r="C187">
        <v>189</v>
      </c>
      <c r="D187" t="s">
        <v>1036</v>
      </c>
      <c r="E187">
        <v>189</v>
      </c>
      <c r="F187">
        <v>1</v>
      </c>
      <c r="G187">
        <v>1</v>
      </c>
      <c r="H187" t="b">
        <v>0</v>
      </c>
      <c r="I187" t="b">
        <v>1</v>
      </c>
      <c r="J187">
        <v>87</v>
      </c>
      <c r="K187" t="s">
        <v>845</v>
      </c>
      <c r="L187">
        <v>3</v>
      </c>
      <c r="M187" t="s">
        <v>845</v>
      </c>
      <c r="S187" t="s">
        <v>855</v>
      </c>
      <c r="U187" t="str">
        <f>CONCATENATE("INSERT INTO PROCESS VALUES ("&amp;B187&amp;","&amp;C187&amp;",'"&amp;D187&amp;"',"&amp;E187&amp;","&amp;F187&amp;","&amp;G187&amp;","&amp;H187&amp;","&amp;I187&amp;","&amp;J187&amp;","&amp;K187&amp;","&amp;L187&amp;","&amp;M187&amp;",'"&amp;N187&amp;"','"&amp;O187&amp;"','"&amp;P187&amp;"','"&amp;Q187&amp;"','"&amp;R187&amp;"','"&amp;S187&amp;"');")</f>
        <v>INSERT INTO PROCESS VALUES (189,189,'TH_sfmc_tde_refresh',189,1,1,FALSE,TRUE,87,null,3,null,'','','','','','Tableau');</v>
      </c>
    </row>
    <row r="188" spans="1:21" ht="15" hidden="1" customHeight="1">
      <c r="A188" t="s">
        <v>18</v>
      </c>
      <c r="B188">
        <v>190</v>
      </c>
      <c r="C188">
        <v>190</v>
      </c>
      <c r="D188" t="s">
        <v>1037</v>
      </c>
      <c r="E188">
        <v>190</v>
      </c>
      <c r="F188">
        <v>1</v>
      </c>
      <c r="G188">
        <v>1</v>
      </c>
      <c r="H188" t="b">
        <v>0</v>
      </c>
      <c r="I188" t="b">
        <v>1</v>
      </c>
      <c r="J188">
        <v>93</v>
      </c>
      <c r="K188" t="s">
        <v>845</v>
      </c>
      <c r="L188">
        <v>3</v>
      </c>
      <c r="M188" t="s">
        <v>845</v>
      </c>
      <c r="S188" t="s">
        <v>855</v>
      </c>
      <c r="U188" t="str">
        <f>CONCATENATE("INSERT INTO PROCESS VALUES ("&amp;B188&amp;","&amp;C188&amp;",'"&amp;D188&amp;"',"&amp;E188&amp;","&amp;F188&amp;","&amp;G188&amp;","&amp;H188&amp;","&amp;I188&amp;","&amp;J188&amp;","&amp;K188&amp;","&amp;L188&amp;","&amp;M188&amp;",'"&amp;N188&amp;"','"&amp;O188&amp;"','"&amp;P188&amp;"','"&amp;Q188&amp;"','"&amp;R188&amp;"','"&amp;S188&amp;"');")</f>
        <v>INSERT INTO PROCESS VALUES (190,190,'TH_TAB_REFRESH_Inventory',190,1,1,FALSE,TRUE,93,null,3,null,'','','','','','Tableau');</v>
      </c>
    </row>
    <row r="189" spans="1:21" ht="15" hidden="1" customHeight="1">
      <c r="A189" t="s">
        <v>18</v>
      </c>
      <c r="B189">
        <v>191</v>
      </c>
      <c r="C189">
        <v>191</v>
      </c>
      <c r="D189" t="s">
        <v>1038</v>
      </c>
      <c r="E189">
        <v>191</v>
      </c>
      <c r="F189">
        <v>1</v>
      </c>
      <c r="G189">
        <v>1</v>
      </c>
      <c r="H189" t="b">
        <v>0</v>
      </c>
      <c r="I189" t="b">
        <v>1</v>
      </c>
      <c r="J189">
        <v>93</v>
      </c>
      <c r="K189" t="s">
        <v>845</v>
      </c>
      <c r="L189">
        <v>3</v>
      </c>
      <c r="M189" t="s">
        <v>845</v>
      </c>
      <c r="S189" t="s">
        <v>855</v>
      </c>
      <c r="U189" t="str">
        <f>CONCATENATE("INSERT INTO PROCESS VALUES ("&amp;B189&amp;","&amp;C189&amp;",'"&amp;D189&amp;"',"&amp;E189&amp;","&amp;F189&amp;","&amp;G189&amp;","&amp;H189&amp;","&amp;I189&amp;","&amp;J189&amp;","&amp;K189&amp;","&amp;L189&amp;","&amp;M189&amp;",'"&amp;N189&amp;"','"&amp;O189&amp;"','"&amp;P189&amp;"','"&amp;Q189&amp;"','"&amp;R189&amp;"','"&amp;S189&amp;"');")</f>
        <v>INSERT INTO PROCESS VALUES (191,191,'TH_TAB_REFRESH_JBP',191,1,1,FALSE,TRUE,93,null,3,null,'','','','','','Tableau');</v>
      </c>
    </row>
    <row r="190" spans="1:21" ht="15" hidden="1" customHeight="1">
      <c r="A190" t="s">
        <v>18</v>
      </c>
      <c r="B190">
        <v>192</v>
      </c>
      <c r="C190">
        <v>192</v>
      </c>
      <c r="D190" t="s">
        <v>1039</v>
      </c>
      <c r="E190">
        <v>192</v>
      </c>
      <c r="F190">
        <v>1</v>
      </c>
      <c r="G190">
        <v>1</v>
      </c>
      <c r="H190" t="b">
        <v>0</v>
      </c>
      <c r="I190" t="b">
        <v>1</v>
      </c>
      <c r="J190">
        <v>93</v>
      </c>
      <c r="K190" t="s">
        <v>845</v>
      </c>
      <c r="L190">
        <v>3</v>
      </c>
      <c r="M190" t="s">
        <v>845</v>
      </c>
      <c r="S190" t="s">
        <v>855</v>
      </c>
      <c r="U190" t="str">
        <f>CONCATENATE("INSERT INTO PROCESS VALUES ("&amp;B190&amp;","&amp;C190&amp;",'"&amp;D190&amp;"',"&amp;E190&amp;","&amp;F190&amp;","&amp;G190&amp;","&amp;H190&amp;","&amp;I190&amp;","&amp;J190&amp;","&amp;K190&amp;","&amp;L190&amp;","&amp;M190&amp;",'"&amp;N190&amp;"','"&amp;O190&amp;"','"&amp;P190&amp;"','"&amp;Q190&amp;"','"&amp;R190&amp;"','"&amp;S190&amp;"');")</f>
        <v>INSERT INTO PROCESS VALUES (192,192,'TH_TAB_REFRESH_MarketShare',192,1,1,FALSE,TRUE,93,null,3,null,'','','','','','Tableau');</v>
      </c>
    </row>
    <row r="191" spans="1:21" ht="15" hidden="1" customHeight="1">
      <c r="A191" t="s">
        <v>18</v>
      </c>
      <c r="B191">
        <v>193</v>
      </c>
      <c r="C191">
        <v>193</v>
      </c>
      <c r="D191" t="s">
        <v>1040</v>
      </c>
      <c r="E191">
        <v>193</v>
      </c>
      <c r="F191">
        <v>1</v>
      </c>
      <c r="G191">
        <v>1</v>
      </c>
      <c r="H191" t="b">
        <v>0</v>
      </c>
      <c r="I191" t="b">
        <v>1</v>
      </c>
      <c r="J191">
        <v>93</v>
      </c>
      <c r="K191" t="s">
        <v>845</v>
      </c>
      <c r="L191">
        <v>3</v>
      </c>
      <c r="M191" t="s">
        <v>845</v>
      </c>
      <c r="S191" t="s">
        <v>855</v>
      </c>
      <c r="U191" t="str">
        <f>CONCATENATE("INSERT INTO PROCESS VALUES ("&amp;B191&amp;","&amp;C191&amp;",'"&amp;D191&amp;"',"&amp;E191&amp;","&amp;F191&amp;","&amp;G191&amp;","&amp;H191&amp;","&amp;I191&amp;","&amp;J191&amp;","&amp;K191&amp;","&amp;L191&amp;","&amp;M191&amp;",'"&amp;N191&amp;"','"&amp;O191&amp;"','"&amp;P191&amp;"','"&amp;Q191&amp;"','"&amp;R191&amp;"','"&amp;S191&amp;"');")</f>
        <v>INSERT INTO PROCESS VALUES (193,193,'TH_TAB_REFRESH_POS',193,1,1,FALSE,TRUE,93,null,3,null,'','','','','','Tableau');</v>
      </c>
    </row>
    <row r="192" spans="1:21" s="1" customFormat="1" ht="15" hidden="1" customHeight="1">
      <c r="A192" t="s">
        <v>18</v>
      </c>
      <c r="B192" s="1">
        <v>194</v>
      </c>
      <c r="C192" s="1">
        <v>194</v>
      </c>
      <c r="D192" s="1" t="s">
        <v>141</v>
      </c>
      <c r="E192" s="1">
        <v>194</v>
      </c>
      <c r="F192" s="1">
        <v>1</v>
      </c>
      <c r="G192" s="1">
        <v>1</v>
      </c>
      <c r="H192" s="1" t="b">
        <v>0</v>
      </c>
      <c r="I192" s="1" t="b">
        <v>1</v>
      </c>
      <c r="J192">
        <v>84</v>
      </c>
      <c r="K192" s="1">
        <v>1</v>
      </c>
      <c r="L192" s="1">
        <v>1</v>
      </c>
      <c r="M192" s="1" t="s">
        <v>845</v>
      </c>
      <c r="Q192" s="1" t="s">
        <v>1009</v>
      </c>
      <c r="T192" s="254"/>
      <c r="U192" s="1" t="str">
        <f>CONCATENATE("INSERT INTO PROCESS VALUES ("&amp;B192&amp;","&amp;C192&amp;",'"&amp;D192&amp;"',"&amp;E192&amp;","&amp;F192&amp;","&amp;G192&amp;","&amp;H192&amp;","&amp;I192&amp;","&amp;J192&amp;","&amp;K192&amp;","&amp;L192&amp;","&amp;M192&amp;",'"&amp;N192&amp;"','"&amp;O192&amp;"','"&amp;P192&amp;"','"&amp;Q192&amp;"','"&amp;R192&amp;"','"&amp;S192&amp;"');")</f>
        <v>INSERT INTO PROCESS VALUES (194,194,'TH_MBOX_INVENTORY',194,1,1,FALSE,TRUE,84,1,1,null,'','','','THASDL_RAW.DEV_LOAD_STAGE_ADLS','','');</v>
      </c>
    </row>
    <row r="193" spans="1:21" s="1" customFormat="1" ht="15" hidden="1" customHeight="1">
      <c r="A193" t="s">
        <v>36</v>
      </c>
      <c r="B193" s="1">
        <v>195</v>
      </c>
      <c r="C193" s="1">
        <v>195</v>
      </c>
      <c r="D193" s="1" t="s">
        <v>1041</v>
      </c>
      <c r="E193" s="1">
        <v>195</v>
      </c>
      <c r="F193" s="1">
        <v>1</v>
      </c>
      <c r="G193" s="1">
        <v>4</v>
      </c>
      <c r="H193" s="1" t="b">
        <v>0</v>
      </c>
      <c r="I193" s="1" t="b">
        <v>1</v>
      </c>
      <c r="J193">
        <v>87</v>
      </c>
      <c r="K193" s="1">
        <v>1</v>
      </c>
      <c r="L193" s="1">
        <v>1</v>
      </c>
      <c r="M193" s="1" t="s">
        <v>845</v>
      </c>
      <c r="Q193" s="1" t="s">
        <v>1009</v>
      </c>
      <c r="T193" s="254"/>
      <c r="U193" s="1" t="str">
        <f>CONCATENATE("INSERT INTO PROCESS VALUES ("&amp;B193&amp;","&amp;C193&amp;",'"&amp;D193&amp;"',"&amp;E193&amp;","&amp;F193&amp;","&amp;G193&amp;","&amp;H193&amp;","&amp;I193&amp;","&amp;J193&amp;","&amp;K193&amp;","&amp;L193&amp;","&amp;M193&amp;",'"&amp;N193&amp;"','"&amp;O193&amp;"','"&amp;P193&amp;"','"&amp;Q193&amp;"','"&amp;R193&amp;"','"&amp;S193&amp;"');")</f>
        <v>INSERT INTO PROCESS VALUES (195,195,'TH_SFMC_Action_Complaint',195,1,4,FALSE,TRUE,87,1,1,null,'','','','THASDL_RAW.DEV_LOAD_STAGE_ADLS','','');</v>
      </c>
    </row>
    <row r="194" spans="1:21" ht="15" customHeight="1">
      <c r="A194" t="s">
        <v>18</v>
      </c>
      <c r="B194">
        <v>200</v>
      </c>
      <c r="C194">
        <v>200</v>
      </c>
      <c r="D194" t="s">
        <v>1042</v>
      </c>
      <c r="E194">
        <v>200</v>
      </c>
      <c r="F194">
        <v>1</v>
      </c>
      <c r="G194">
        <v>1</v>
      </c>
      <c r="H194" t="b">
        <v>0</v>
      </c>
      <c r="I194" t="b">
        <v>1</v>
      </c>
      <c r="J194">
        <v>61</v>
      </c>
      <c r="K194" t="s">
        <v>845</v>
      </c>
      <c r="L194">
        <v>2</v>
      </c>
      <c r="M194" s="1" t="s">
        <v>845</v>
      </c>
      <c r="Q194" s="1"/>
      <c r="U194" s="1" t="str">
        <f>CONCATENATE("INSERT INTO PROCESS VALUES ("&amp;B194&amp;","&amp;C194&amp;",'"&amp;D194&amp;"',"&amp;E194&amp;","&amp;F194&amp;","&amp;G194&amp;","&amp;H194&amp;","&amp;I194&amp;","&amp;J194&amp;","&amp;K194&amp;","&amp;L194&amp;","&amp;M194&amp;",'"&amp;N194&amp;"','"&amp;O194&amp;"','"&amp;P194&amp;"','"&amp;Q194&amp;"','"&amp;R194&amp;"','"&amp;S194&amp;"');")</f>
        <v>INSERT INTO PROCESS VALUES (200,200,'my_list_price_dbt_tran',200,1,1,FALSE,TRUE,61,null,2,null,'','','','','','');</v>
      </c>
    </row>
    <row r="195" spans="1:21" ht="15" hidden="1" customHeight="1">
      <c r="A195" t="s">
        <v>18</v>
      </c>
      <c r="B195">
        <v>201</v>
      </c>
      <c r="C195">
        <v>201</v>
      </c>
      <c r="D195" s="1" t="s">
        <v>149</v>
      </c>
      <c r="E195">
        <v>201</v>
      </c>
      <c r="F195">
        <v>1</v>
      </c>
      <c r="G195">
        <v>1</v>
      </c>
      <c r="H195" t="b">
        <v>0</v>
      </c>
      <c r="I195" t="b">
        <v>1</v>
      </c>
      <c r="J195">
        <v>84</v>
      </c>
      <c r="K195">
        <v>1</v>
      </c>
      <c r="L195">
        <v>1</v>
      </c>
      <c r="M195" s="1" t="s">
        <v>845</v>
      </c>
      <c r="Q195" s="1" t="s">
        <v>1009</v>
      </c>
      <c r="U195" s="1" t="str">
        <f>CONCATENATE("INSERT INTO PROCESS VALUES ("&amp;B195&amp;","&amp;C195&amp;",'"&amp;D195&amp;"',"&amp;E195&amp;","&amp;F195&amp;","&amp;G195&amp;","&amp;H195&amp;","&amp;I195&amp;","&amp;J195&amp;","&amp;K195&amp;","&amp;L195&amp;","&amp;M195&amp;",'"&amp;N195&amp;"','"&amp;O195&amp;"','"&amp;P195&amp;"','"&amp;Q195&amp;"','"&amp;R195&amp;"','"&amp;S195&amp;"');")</f>
        <v>INSERT INTO PROCESS VALUES (201,201,'TH_MBOX_sellout',201,1,1,FALSE,TRUE,84,1,1,null,'','','','THASDL_RAW.DEV_LOAD_STAGE_ADLS','','');</v>
      </c>
    </row>
    <row r="196" spans="1:21" s="1" customFormat="1" ht="15" hidden="1" customHeight="1">
      <c r="A196" t="s">
        <v>36</v>
      </c>
      <c r="B196" s="1">
        <v>202</v>
      </c>
      <c r="C196" s="1">
        <v>202</v>
      </c>
      <c r="D196" s="1" t="s">
        <v>1043</v>
      </c>
      <c r="E196" s="1">
        <v>202</v>
      </c>
      <c r="F196" s="1">
        <v>1</v>
      </c>
      <c r="G196" s="1">
        <v>4</v>
      </c>
      <c r="H196" s="1" t="b">
        <v>0</v>
      </c>
      <c r="I196" s="1" t="b">
        <v>1</v>
      </c>
      <c r="J196">
        <v>87</v>
      </c>
      <c r="K196" s="1">
        <v>1</v>
      </c>
      <c r="L196" s="1">
        <v>1</v>
      </c>
      <c r="M196" s="1" t="s">
        <v>845</v>
      </c>
      <c r="Q196" s="1" t="s">
        <v>1009</v>
      </c>
      <c r="T196" s="254"/>
      <c r="U196" s="1" t="str">
        <f>CONCATENATE("INSERT INTO PROCESS VALUES ("&amp;B196&amp;","&amp;C196&amp;",'"&amp;D196&amp;"',"&amp;E196&amp;","&amp;F196&amp;","&amp;G196&amp;","&amp;H196&amp;","&amp;I196&amp;","&amp;J196&amp;","&amp;K196&amp;","&amp;L196&amp;","&amp;M196&amp;",'"&amp;N196&amp;"','"&amp;O196&amp;"','"&amp;P196&amp;"','"&amp;Q196&amp;"','"&amp;R196&amp;"','"&amp;S196&amp;"');")</f>
        <v>INSERT INTO PROCESS VALUES (202,202,'TH_Action_Bounce',202,1,4,FALSE,TRUE,87,1,1,null,'','','','THASDL_RAW.DEV_LOAD_STAGE_ADLS','','');</v>
      </c>
    </row>
    <row r="197" spans="1:21" s="1" customFormat="1" ht="15" hidden="1" customHeight="1">
      <c r="A197" t="s">
        <v>36</v>
      </c>
      <c r="B197" s="1">
        <v>203</v>
      </c>
      <c r="C197" s="1">
        <v>203</v>
      </c>
      <c r="D197" s="1" t="s">
        <v>1044</v>
      </c>
      <c r="E197" s="1">
        <v>203</v>
      </c>
      <c r="F197" s="1">
        <v>1</v>
      </c>
      <c r="G197" s="1">
        <v>4</v>
      </c>
      <c r="H197" s="1" t="b">
        <v>0</v>
      </c>
      <c r="I197" s="1" t="b">
        <v>1</v>
      </c>
      <c r="J197">
        <v>87</v>
      </c>
      <c r="K197" s="1">
        <v>1</v>
      </c>
      <c r="L197" s="1">
        <v>1</v>
      </c>
      <c r="M197" s="1" t="s">
        <v>845</v>
      </c>
      <c r="Q197" s="1" t="s">
        <v>1009</v>
      </c>
      <c r="T197" s="254"/>
      <c r="U197" s="1" t="str">
        <f>CONCATENATE("INSERT INTO PROCESS VALUES ("&amp;B197&amp;","&amp;C197&amp;",'"&amp;D197&amp;"',"&amp;E197&amp;","&amp;F197&amp;","&amp;G197&amp;","&amp;H197&amp;","&amp;I197&amp;","&amp;J197&amp;","&amp;K197&amp;","&amp;L197&amp;","&amp;M197&amp;",'"&amp;N197&amp;"','"&amp;O197&amp;"','"&amp;P197&amp;"','"&amp;Q197&amp;"','"&amp;R197&amp;"','"&amp;S197&amp;"');")</f>
        <v>INSERT INTO PROCESS VALUES (203,203,'TH_Action_Click',203,1,4,FALSE,TRUE,87,1,1,null,'','','','THASDL_RAW.DEV_LOAD_STAGE_ADLS','','');</v>
      </c>
    </row>
    <row r="198" spans="1:21" s="1" customFormat="1" ht="15" hidden="1" customHeight="1">
      <c r="A198" t="s">
        <v>36</v>
      </c>
      <c r="B198" s="1">
        <v>204</v>
      </c>
      <c r="C198" s="1">
        <v>204</v>
      </c>
      <c r="D198" s="1" t="s">
        <v>1045</v>
      </c>
      <c r="E198" s="1">
        <v>204</v>
      </c>
      <c r="F198" s="1">
        <v>1</v>
      </c>
      <c r="G198" s="1">
        <v>4</v>
      </c>
      <c r="H198" s="1" t="b">
        <v>0</v>
      </c>
      <c r="I198" s="1" t="b">
        <v>1</v>
      </c>
      <c r="J198">
        <v>87</v>
      </c>
      <c r="K198" s="1">
        <v>1</v>
      </c>
      <c r="L198" s="1">
        <v>1</v>
      </c>
      <c r="M198" s="1" t="s">
        <v>845</v>
      </c>
      <c r="Q198" s="1" t="s">
        <v>1009</v>
      </c>
      <c r="T198" s="254"/>
      <c r="U198" s="1" t="str">
        <f>CONCATENATE("INSERT INTO PROCESS VALUES ("&amp;B198&amp;","&amp;C198&amp;",'"&amp;D198&amp;"',"&amp;E198&amp;","&amp;F198&amp;","&amp;G198&amp;","&amp;H198&amp;","&amp;I198&amp;","&amp;J198&amp;","&amp;K198&amp;","&amp;L198&amp;","&amp;M198&amp;",'"&amp;N198&amp;"','"&amp;O198&amp;"','"&amp;P198&amp;"','"&amp;Q198&amp;"','"&amp;R198&amp;"','"&amp;S198&amp;"');")</f>
        <v>INSERT INTO PROCESS VALUES (204,204,'TH_Action_Open',204,1,4,FALSE,TRUE,87,1,1,null,'','','','THASDL_RAW.DEV_LOAD_STAGE_ADLS','','');</v>
      </c>
    </row>
    <row r="199" spans="1:21" ht="15" hidden="1" customHeight="1">
      <c r="A199" t="s">
        <v>18</v>
      </c>
      <c r="B199" s="1">
        <v>205</v>
      </c>
      <c r="C199" s="1">
        <v>205</v>
      </c>
      <c r="D199" s="2" t="s">
        <v>151</v>
      </c>
      <c r="E199" s="1">
        <v>205</v>
      </c>
      <c r="F199" s="1">
        <v>1</v>
      </c>
      <c r="G199" s="1">
        <v>1</v>
      </c>
      <c r="H199" s="1" t="b">
        <v>0</v>
      </c>
      <c r="I199" s="1" t="b">
        <v>1</v>
      </c>
      <c r="J199">
        <v>84</v>
      </c>
      <c r="K199" s="1">
        <v>1</v>
      </c>
      <c r="L199" s="1">
        <v>1</v>
      </c>
      <c r="M199" s="1" t="s">
        <v>845</v>
      </c>
      <c r="Q199" s="1" t="s">
        <v>1009</v>
      </c>
      <c r="U199" s="1" t="str">
        <f>CONCATENATE("INSERT INTO PROCESS VALUES ("&amp;B199&amp;","&amp;C199&amp;",'"&amp;D199&amp;"',"&amp;E199&amp;","&amp;F199&amp;","&amp;G199&amp;","&amp;H199&amp;","&amp;I199&amp;","&amp;J199&amp;","&amp;K199&amp;","&amp;L199&amp;","&amp;M199&amp;",'"&amp;N199&amp;"','"&amp;O199&amp;"','"&amp;P199&amp;"','"&amp;Q199&amp;"','"&amp;R199&amp;"','"&amp;S199&amp;"');")</f>
        <v>INSERT INTO PROCESS VALUES (205,205,'TH_MBOX_CUSTOMER',205,1,1,FALSE,TRUE,84,1,1,null,'','','','THASDL_RAW.DEV_LOAD_STAGE_ADLS','','');</v>
      </c>
    </row>
    <row r="200" spans="1:21" ht="15" hidden="1" customHeight="1">
      <c r="A200" t="s">
        <v>18</v>
      </c>
      <c r="B200" s="1">
        <v>206</v>
      </c>
      <c r="C200" s="1">
        <v>206</v>
      </c>
      <c r="D200" s="2" t="s">
        <v>153</v>
      </c>
      <c r="E200" s="1">
        <v>206</v>
      </c>
      <c r="F200" s="1">
        <v>1</v>
      </c>
      <c r="G200" s="1">
        <v>1</v>
      </c>
      <c r="H200" s="1" t="b">
        <v>0</v>
      </c>
      <c r="I200" s="1" t="b">
        <v>1</v>
      </c>
      <c r="J200">
        <v>86</v>
      </c>
      <c r="K200" s="1">
        <v>1</v>
      </c>
      <c r="L200" s="1">
        <v>1</v>
      </c>
      <c r="M200" s="1" t="s">
        <v>845</v>
      </c>
      <c r="Q200" s="1" t="s">
        <v>1009</v>
      </c>
      <c r="U200" s="1" t="str">
        <f>CONCATENATE("INSERT INTO PROCESS VALUES ("&amp;B200&amp;","&amp;C200&amp;",'"&amp;D200&amp;"',"&amp;E200&amp;","&amp;F200&amp;","&amp;G200&amp;","&amp;H200&amp;","&amp;I200&amp;","&amp;J200&amp;","&amp;K200&amp;","&amp;L200&amp;","&amp;M200&amp;",'"&amp;N200&amp;"','"&amp;O200&amp;"','"&amp;P200&amp;"','"&amp;Q200&amp;"','"&amp;R200&amp;"','"&amp;S200&amp;"');")</f>
        <v>INSERT INTO PROCESS VALUES (206,206,'TH_GT_VISIT',206,1,1,FALSE,TRUE,86,1,1,null,'','','','THASDL_RAW.DEV_LOAD_STAGE_ADLS','','');</v>
      </c>
    </row>
    <row r="201" spans="1:21" ht="15" hidden="1" customHeight="1">
      <c r="A201" t="s">
        <v>18</v>
      </c>
      <c r="B201">
        <v>207</v>
      </c>
      <c r="C201">
        <v>207</v>
      </c>
      <c r="D201" s="5" t="s">
        <v>155</v>
      </c>
      <c r="E201">
        <v>207</v>
      </c>
      <c r="F201">
        <v>1</v>
      </c>
      <c r="G201">
        <v>1</v>
      </c>
      <c r="H201" s="1" t="b">
        <v>0</v>
      </c>
      <c r="I201" s="1" t="b">
        <v>1</v>
      </c>
      <c r="J201">
        <v>65</v>
      </c>
      <c r="K201" s="1">
        <v>1</v>
      </c>
      <c r="L201" s="1">
        <v>1</v>
      </c>
      <c r="M201" s="1" t="s">
        <v>845</v>
      </c>
      <c r="Q201" s="1" t="s">
        <v>1009</v>
      </c>
      <c r="U201" s="1" t="str">
        <f>CONCATENATE("INSERT INTO PROCESS VALUES ("&amp;B201&amp;","&amp;C201&amp;",'"&amp;D201&amp;"',"&amp;E201&amp;","&amp;F201&amp;","&amp;G201&amp;","&amp;H201&amp;","&amp;I201&amp;","&amp;J201&amp;","&amp;K201&amp;","&amp;L201&amp;","&amp;M201&amp;",'"&amp;N201&amp;"','"&amp;O201&amp;"','"&amp;P201&amp;"','"&amp;Q201&amp;"','"&amp;R201&amp;"','"&amp;S201&amp;"');")</f>
        <v>INSERT INTO PROCESS VALUES (207,207,'TH_MBOX_salestool_sellout',207,1,1,FALSE,TRUE,65,1,1,null,'','','','THASDL_RAW.DEV_LOAD_STAGE_ADLS','','');</v>
      </c>
    </row>
    <row r="202" spans="1:21" ht="15" hidden="1" customHeight="1">
      <c r="A202" t="s">
        <v>18</v>
      </c>
      <c r="B202">
        <v>208</v>
      </c>
      <c r="C202">
        <v>208</v>
      </c>
      <c r="D202" s="5" t="s">
        <v>157</v>
      </c>
      <c r="E202">
        <v>208</v>
      </c>
      <c r="F202">
        <v>1</v>
      </c>
      <c r="G202">
        <v>1</v>
      </c>
      <c r="H202" s="1" t="b">
        <v>0</v>
      </c>
      <c r="I202" s="1" t="b">
        <v>1</v>
      </c>
      <c r="J202">
        <v>84</v>
      </c>
      <c r="K202">
        <v>1</v>
      </c>
      <c r="L202">
        <v>1</v>
      </c>
      <c r="M202" t="s">
        <v>845</v>
      </c>
      <c r="Q202" s="1" t="s">
        <v>1009</v>
      </c>
      <c r="U202" s="1" t="str">
        <f>CONCATENATE("INSERT INTO PROCESS VALUES ("&amp;B202&amp;","&amp;C202&amp;",'"&amp;D202&amp;"',"&amp;E202&amp;","&amp;F202&amp;","&amp;G202&amp;","&amp;H202&amp;","&amp;I202&amp;","&amp;J202&amp;","&amp;K202&amp;","&amp;L202&amp;","&amp;M202&amp;",'"&amp;N202&amp;"','"&amp;O202&amp;"','"&amp;P202&amp;"','"&amp;Q202&amp;"','"&amp;R202&amp;"','"&amp;S202&amp;"');")</f>
        <v>INSERT INTO PROCESS VALUES (208,208,'TH_MBOX_salestool_customer',208,1,1,FALSE,TRUE,84,1,1,null,'','','','THASDL_RAW.DEV_LOAD_STAGE_ADLS','','');</v>
      </c>
    </row>
    <row r="203" spans="1:21" s="1" customFormat="1" ht="15" hidden="1" customHeight="1">
      <c r="A203" t="s">
        <v>36</v>
      </c>
      <c r="B203" s="1">
        <v>209</v>
      </c>
      <c r="C203" s="1">
        <v>209</v>
      </c>
      <c r="D203" s="1" t="s">
        <v>1046</v>
      </c>
      <c r="E203" s="1">
        <v>209</v>
      </c>
      <c r="F203" s="1">
        <v>1</v>
      </c>
      <c r="G203" s="1">
        <v>4</v>
      </c>
      <c r="H203" s="1" t="b">
        <v>0</v>
      </c>
      <c r="I203" s="1" t="b">
        <v>1</v>
      </c>
      <c r="J203">
        <v>87</v>
      </c>
      <c r="K203" s="1">
        <v>1</v>
      </c>
      <c r="L203" s="1">
        <v>1</v>
      </c>
      <c r="M203" s="1" t="s">
        <v>845</v>
      </c>
      <c r="Q203" s="1" t="s">
        <v>1009</v>
      </c>
      <c r="T203" s="254"/>
      <c r="U203" s="1" t="str">
        <f>CONCATENATE("INSERT INTO PROCESS VALUES ("&amp;B203&amp;","&amp;C203&amp;",'"&amp;D203&amp;"',"&amp;E203&amp;","&amp;F203&amp;","&amp;G203&amp;","&amp;H203&amp;","&amp;I203&amp;","&amp;J203&amp;","&amp;K203&amp;","&amp;L203&amp;","&amp;M203&amp;",'"&amp;N203&amp;"','"&amp;O203&amp;"','"&amp;P203&amp;"','"&amp;Q203&amp;"','"&amp;R203&amp;"','"&amp;S203&amp;"');")</f>
        <v>INSERT INTO PROCESS VALUES (209,209,'TH_Action_Sent',209,1,4,FALSE,TRUE,87,1,1,null,'','','','THASDL_RAW.DEV_LOAD_STAGE_ADLS','','');</v>
      </c>
    </row>
    <row r="204" spans="1:21" ht="15" hidden="1" customHeight="1">
      <c r="A204" t="s">
        <v>36</v>
      </c>
      <c r="B204" s="1">
        <v>210</v>
      </c>
      <c r="C204" s="1">
        <v>210</v>
      </c>
      <c r="D204" s="1" t="s">
        <v>1047</v>
      </c>
      <c r="E204" s="1">
        <v>210</v>
      </c>
      <c r="F204" s="1">
        <v>1</v>
      </c>
      <c r="G204" s="1">
        <v>4</v>
      </c>
      <c r="H204" s="1" t="b">
        <v>0</v>
      </c>
      <c r="I204" s="1" t="b">
        <v>1</v>
      </c>
      <c r="J204">
        <v>87</v>
      </c>
      <c r="K204" s="1">
        <v>1</v>
      </c>
      <c r="L204" s="1">
        <v>1</v>
      </c>
      <c r="M204" s="1" t="s">
        <v>845</v>
      </c>
      <c r="N204" s="1"/>
      <c r="O204" s="1"/>
      <c r="P204" s="1"/>
      <c r="Q204" s="1" t="s">
        <v>1009</v>
      </c>
      <c r="U204" s="1" t="str">
        <f>CONCATENATE("INSERT INTO PROCESS VALUES ("&amp;B204&amp;","&amp;C204&amp;",'"&amp;D204&amp;"',"&amp;E204&amp;","&amp;F204&amp;","&amp;G204&amp;","&amp;H204&amp;","&amp;I204&amp;","&amp;J204&amp;","&amp;K204&amp;","&amp;L204&amp;","&amp;M204&amp;",'"&amp;N204&amp;"','"&amp;O204&amp;"','"&amp;P204&amp;"','"&amp;Q204&amp;"','"&amp;R204&amp;"','"&amp;S204&amp;"');")</f>
        <v>INSERT INTO PROCESS VALUES (210,210,'TH_Action_Unsubscribe',210,1,4,FALSE,TRUE,87,1,1,null,'','','','THASDL_RAW.DEV_LOAD_STAGE_ADLS','','');</v>
      </c>
    </row>
    <row r="205" spans="1:21" ht="15" hidden="1" customHeight="1">
      <c r="A205" s="104" t="s">
        <v>18</v>
      </c>
      <c r="B205" s="101">
        <v>211</v>
      </c>
      <c r="C205" s="101">
        <v>211</v>
      </c>
      <c r="D205" s="114" t="s">
        <v>1048</v>
      </c>
      <c r="E205" s="101">
        <v>211</v>
      </c>
      <c r="F205" s="101">
        <v>1</v>
      </c>
      <c r="G205" s="101">
        <v>1</v>
      </c>
      <c r="H205" s="101" t="b">
        <v>0</v>
      </c>
      <c r="I205" s="101" t="b">
        <v>1</v>
      </c>
      <c r="J205" s="101">
        <v>68</v>
      </c>
      <c r="K205" s="101">
        <v>1</v>
      </c>
      <c r="L205" s="101">
        <v>1</v>
      </c>
      <c r="M205" s="101" t="s">
        <v>845</v>
      </c>
      <c r="N205" s="101"/>
      <c r="O205" s="101"/>
      <c r="Q205" t="s">
        <v>1049</v>
      </c>
      <c r="U205" t="str">
        <f>CONCATENATE("INSERT INTO PROCESS VALUES ("&amp;B205&amp;","&amp;C205&amp;",'"&amp;D205&amp;"',"&amp;E205&amp;","&amp;F205&amp;","&amp;G205&amp;","&amp;H205&amp;","&amp;I205&amp;","&amp;J205&amp;","&amp;K205&amp;","&amp;L205&amp;","&amp;M205&amp;",'"&amp;N205&amp;"','"&amp;O205&amp;"','"&amp;P205&amp;"','"&amp;Q205&amp;"','"&amp;R205&amp;"','"&amp;S205&amp;"');")</f>
        <v>INSERT INTO PROCESS VALUES (211,211,'vn_dms_distributor_dim',211,1,1,FALSE,TRUE,68,1,1,null,'','','','VNMSDL_RAW.DEV_LOAD_STAGE_ADLS','','');</v>
      </c>
    </row>
    <row r="206" spans="1:21" ht="15" hidden="1" customHeight="1">
      <c r="A206" s="104" t="s">
        <v>18</v>
      </c>
      <c r="B206" s="101">
        <v>212</v>
      </c>
      <c r="C206" s="101">
        <v>212</v>
      </c>
      <c r="D206" s="114" t="s">
        <v>1050</v>
      </c>
      <c r="E206" s="101">
        <v>212</v>
      </c>
      <c r="F206" s="101">
        <v>1</v>
      </c>
      <c r="G206" s="101">
        <v>1</v>
      </c>
      <c r="H206" s="101" t="b">
        <v>0</v>
      </c>
      <c r="I206" s="101" t="b">
        <v>1</v>
      </c>
      <c r="J206" s="101">
        <v>68</v>
      </c>
      <c r="K206" s="101">
        <v>1</v>
      </c>
      <c r="L206" s="101">
        <v>1</v>
      </c>
      <c r="M206" s="101" t="s">
        <v>845</v>
      </c>
      <c r="N206" s="101"/>
      <c r="O206" s="101"/>
      <c r="Q206" t="s">
        <v>1049</v>
      </c>
      <c r="U206" t="str">
        <f>CONCATENATE("INSERT INTO PROCESS VALUES ("&amp;B206&amp;","&amp;C206&amp;",'"&amp;D206&amp;"',"&amp;E206&amp;","&amp;F206&amp;","&amp;G206&amp;","&amp;H206&amp;","&amp;I206&amp;","&amp;J206&amp;","&amp;K206&amp;","&amp;L206&amp;","&amp;M206&amp;",'"&amp;N206&amp;"','"&amp;O206&amp;"','"&amp;P206&amp;"','"&amp;Q206&amp;"','"&amp;R206&amp;"','"&amp;S206&amp;"');")</f>
        <v>INSERT INTO PROCESS VALUES (212,212,'vn_dms_customer_dim',212,1,1,FALSE,TRUE,68,1,1,null,'','','','VNMSDL_RAW.DEV_LOAD_STAGE_ADLS','','');</v>
      </c>
    </row>
    <row r="207" spans="1:21" ht="15" hidden="1" customHeight="1">
      <c r="A207" s="104" t="s">
        <v>18</v>
      </c>
      <c r="B207" s="101">
        <v>213</v>
      </c>
      <c r="C207" s="101">
        <v>213</v>
      </c>
      <c r="D207" s="114" t="s">
        <v>1051</v>
      </c>
      <c r="E207" s="101">
        <v>213</v>
      </c>
      <c r="F207" s="101">
        <v>1</v>
      </c>
      <c r="G207" s="101">
        <v>1</v>
      </c>
      <c r="H207" s="101" t="b">
        <v>0</v>
      </c>
      <c r="I207" s="101" t="b">
        <v>1</v>
      </c>
      <c r="J207" s="101">
        <v>68</v>
      </c>
      <c r="K207" s="101">
        <v>1</v>
      </c>
      <c r="L207" s="101">
        <v>1</v>
      </c>
      <c r="M207" s="101" t="s">
        <v>845</v>
      </c>
      <c r="N207" s="101"/>
      <c r="O207" s="101"/>
      <c r="Q207" t="s">
        <v>1049</v>
      </c>
      <c r="U207" t="str">
        <f>CONCATENATE("INSERT INTO PROCESS VALUES ("&amp;B207&amp;","&amp;C207&amp;",'"&amp;D207&amp;"',"&amp;E207&amp;","&amp;F207&amp;","&amp;G207&amp;","&amp;H207&amp;","&amp;I207&amp;","&amp;J207&amp;","&amp;K207&amp;","&amp;L207&amp;","&amp;M207&amp;",'"&amp;N207&amp;"','"&amp;O207&amp;"','"&amp;P207&amp;"','"&amp;Q207&amp;"','"&amp;R207&amp;"','"&amp;S207&amp;"');")</f>
        <v>INSERT INTO PROCESS VALUES (213,213,'vn_dms_kpi',213,1,1,FALSE,TRUE,68,1,1,null,'','','','VNMSDL_RAW.DEV_LOAD_STAGE_ADLS','','');</v>
      </c>
    </row>
    <row r="208" spans="1:21" ht="15" hidden="1" customHeight="1">
      <c r="A208" s="104" t="s">
        <v>18</v>
      </c>
      <c r="B208" s="101">
        <v>214</v>
      </c>
      <c r="C208" s="101">
        <v>214</v>
      </c>
      <c r="D208" s="114" t="s">
        <v>1052</v>
      </c>
      <c r="E208" s="101">
        <v>214</v>
      </c>
      <c r="F208" s="101">
        <v>1</v>
      </c>
      <c r="G208" s="101">
        <v>1</v>
      </c>
      <c r="H208" s="101" t="b">
        <v>0</v>
      </c>
      <c r="I208" s="101" t="b">
        <v>1</v>
      </c>
      <c r="J208" s="101">
        <v>68</v>
      </c>
      <c r="K208" s="101">
        <v>1</v>
      </c>
      <c r="L208" s="101">
        <v>1</v>
      </c>
      <c r="M208" s="101" t="s">
        <v>845</v>
      </c>
      <c r="N208" s="101"/>
      <c r="O208" s="101"/>
      <c r="Q208" t="s">
        <v>1049</v>
      </c>
      <c r="U208" t="str">
        <f>CONCATENATE("INSERT INTO PROCESS VALUES ("&amp;B208&amp;","&amp;C208&amp;",'"&amp;D208&amp;"',"&amp;E208&amp;","&amp;F208&amp;","&amp;G208&amp;","&amp;H208&amp;","&amp;I208&amp;","&amp;J208&amp;","&amp;K208&amp;","&amp;L208&amp;","&amp;M208&amp;",'"&amp;N208&amp;"','"&amp;O208&amp;"','"&amp;P208&amp;"','"&amp;Q208&amp;"','"&amp;R208&amp;"','"&amp;S208&amp;"');")</f>
        <v>INSERT INTO PROCESS VALUES (214,214,'vn_dms_promotion_list',214,1,1,FALSE,TRUE,68,1,1,null,'','','','VNMSDL_RAW.DEV_LOAD_STAGE_ADLS','','');</v>
      </c>
    </row>
    <row r="209" spans="1:21" ht="15" hidden="1" customHeight="1">
      <c r="A209" s="104" t="s">
        <v>18</v>
      </c>
      <c r="B209" s="101">
        <v>215</v>
      </c>
      <c r="C209" s="101">
        <v>215</v>
      </c>
      <c r="D209" s="114" t="s">
        <v>1053</v>
      </c>
      <c r="E209" s="101">
        <v>215</v>
      </c>
      <c r="F209" s="101">
        <v>1</v>
      </c>
      <c r="G209" s="101">
        <v>1</v>
      </c>
      <c r="H209" s="101" t="b">
        <v>0</v>
      </c>
      <c r="I209" s="101" t="b">
        <v>1</v>
      </c>
      <c r="J209" s="101">
        <v>68</v>
      </c>
      <c r="K209" s="101">
        <v>1</v>
      </c>
      <c r="L209" s="101">
        <v>1</v>
      </c>
      <c r="M209" s="101" t="s">
        <v>845</v>
      </c>
      <c r="N209" s="101"/>
      <c r="O209" s="101"/>
      <c r="Q209" t="s">
        <v>1049</v>
      </c>
      <c r="U209" t="str">
        <f>CONCATENATE("INSERT INTO PROCESS VALUES ("&amp;B209&amp;","&amp;C209&amp;",'"&amp;D209&amp;"',"&amp;E209&amp;","&amp;F209&amp;","&amp;G209&amp;","&amp;H209&amp;","&amp;I209&amp;","&amp;J209&amp;","&amp;K209&amp;","&amp;L209&amp;","&amp;M209&amp;",'"&amp;N209&amp;"','"&amp;O209&amp;"','"&amp;P209&amp;"','"&amp;Q209&amp;"','"&amp;R209&amp;"','"&amp;S209&amp;"');")</f>
        <v>INSERT INTO PROCESS VALUES (215,215,'vn_dms_product_dim',215,1,1,FALSE,TRUE,68,1,1,null,'','','','VNMSDL_RAW.DEV_LOAD_STAGE_ADLS','','');</v>
      </c>
    </row>
    <row r="210" spans="1:21" ht="15" hidden="1" customHeight="1">
      <c r="A210" s="104" t="s">
        <v>18</v>
      </c>
      <c r="B210" s="101">
        <v>216</v>
      </c>
      <c r="C210" s="101">
        <v>216</v>
      </c>
      <c r="D210" s="114" t="s">
        <v>1054</v>
      </c>
      <c r="E210" s="101">
        <v>216</v>
      </c>
      <c r="F210" s="101">
        <v>1</v>
      </c>
      <c r="G210" s="101">
        <v>1</v>
      </c>
      <c r="H210" s="101" t="b">
        <v>0</v>
      </c>
      <c r="I210" s="101" t="b">
        <v>1</v>
      </c>
      <c r="J210" s="101">
        <v>68</v>
      </c>
      <c r="K210" s="101">
        <v>1</v>
      </c>
      <c r="L210" s="101">
        <v>1</v>
      </c>
      <c r="M210" s="101" t="s">
        <v>845</v>
      </c>
      <c r="N210" s="101"/>
      <c r="O210" s="101"/>
      <c r="Q210" t="s">
        <v>1049</v>
      </c>
      <c r="U210" t="str">
        <f>CONCATENATE("INSERT INTO PROCESS VALUES ("&amp;B210&amp;","&amp;C210&amp;",'"&amp;D210&amp;"',"&amp;E210&amp;","&amp;F210&amp;","&amp;G210&amp;","&amp;H210&amp;","&amp;I210&amp;","&amp;J210&amp;","&amp;K210&amp;","&amp;L210&amp;","&amp;M210&amp;",'"&amp;N210&amp;"','"&amp;O210&amp;"','"&amp;P210&amp;"','"&amp;Q210&amp;"','"&amp;R210&amp;"','"&amp;S210&amp;"');")</f>
        <v>INSERT INTO PROCESS VALUES (216,216,'vn_dms_sales_org_dim',216,1,1,FALSE,TRUE,68,1,1,null,'','','','VNMSDL_RAW.DEV_LOAD_STAGE_ADLS','','');</v>
      </c>
    </row>
    <row r="211" spans="1:21" ht="15" hidden="1" customHeight="1">
      <c r="A211" s="104" t="s">
        <v>18</v>
      </c>
      <c r="B211" s="101">
        <v>217</v>
      </c>
      <c r="C211" s="101">
        <v>217</v>
      </c>
      <c r="D211" s="114" t="s">
        <v>1055</v>
      </c>
      <c r="E211" s="101">
        <v>217</v>
      </c>
      <c r="F211" s="101">
        <v>1</v>
      </c>
      <c r="G211" s="101">
        <v>1</v>
      </c>
      <c r="H211" s="101" t="b">
        <v>0</v>
      </c>
      <c r="I211" s="101" t="b">
        <v>1</v>
      </c>
      <c r="J211" s="101">
        <v>68</v>
      </c>
      <c r="K211" s="101">
        <v>1</v>
      </c>
      <c r="L211" s="101">
        <v>1</v>
      </c>
      <c r="M211" s="101" t="s">
        <v>845</v>
      </c>
      <c r="N211" s="101"/>
      <c r="O211" s="101"/>
      <c r="Q211" t="s">
        <v>1049</v>
      </c>
      <c r="U211" t="str">
        <f>CONCATENATE("INSERT INTO PROCESS VALUES ("&amp;B211&amp;","&amp;C211&amp;",'"&amp;D211&amp;"',"&amp;E211&amp;","&amp;F211&amp;","&amp;G211&amp;","&amp;H211&amp;","&amp;I211&amp;","&amp;J211&amp;","&amp;K211&amp;","&amp;L211&amp;","&amp;M211&amp;",'"&amp;N211&amp;"','"&amp;O211&amp;"','"&amp;P211&amp;"','"&amp;Q211&amp;"','"&amp;R211&amp;"','"&amp;S211&amp;"');")</f>
        <v>INSERT INTO PROCESS VALUES (217,217,'vn_dms_msl',217,1,1,FALSE,TRUE,68,1,1,null,'','','','VNMSDL_RAW.DEV_LOAD_STAGE_ADLS','','');</v>
      </c>
    </row>
    <row r="212" spans="1:21" ht="15" hidden="1" customHeight="1">
      <c r="A212" s="104" t="s">
        <v>18</v>
      </c>
      <c r="B212" s="101">
        <v>218</v>
      </c>
      <c r="C212" s="101">
        <v>218</v>
      </c>
      <c r="D212" s="114" t="s">
        <v>1056</v>
      </c>
      <c r="E212" s="101">
        <v>218</v>
      </c>
      <c r="F212" s="101">
        <v>1</v>
      </c>
      <c r="G212" s="101">
        <v>1</v>
      </c>
      <c r="H212" s="101" t="b">
        <v>0</v>
      </c>
      <c r="I212" s="101" t="b">
        <v>1</v>
      </c>
      <c r="J212" s="101">
        <v>68</v>
      </c>
      <c r="K212" s="101">
        <v>1</v>
      </c>
      <c r="L212" s="101">
        <v>1</v>
      </c>
      <c r="M212" s="101" t="s">
        <v>845</v>
      </c>
      <c r="N212" s="101"/>
      <c r="O212" s="101"/>
      <c r="Q212" t="s">
        <v>1049</v>
      </c>
      <c r="U212" t="str">
        <f>CONCATENATE("INSERT INTO PROCESS VALUES ("&amp;B212&amp;","&amp;C212&amp;",'"&amp;D212&amp;"',"&amp;E212&amp;","&amp;F212&amp;","&amp;G212&amp;","&amp;H212&amp;","&amp;I212&amp;","&amp;J212&amp;","&amp;K212&amp;","&amp;L212&amp;","&amp;M212&amp;",'"&amp;N212&amp;"','"&amp;O212&amp;"','"&amp;P212&amp;"','"&amp;Q212&amp;"','"&amp;R212&amp;"','"&amp;S212&amp;"');")</f>
        <v>INSERT INTO PROCESS VALUES (218,218,'vn_dms_KPI_Sellin_sellthrgh',218,1,1,FALSE,TRUE,68,1,1,null,'','','','VNMSDL_RAW.DEV_LOAD_STAGE_ADLS','','');</v>
      </c>
    </row>
    <row r="213" spans="1:21" s="101" customFormat="1" ht="15" hidden="1" customHeight="1">
      <c r="A213" s="104" t="s">
        <v>18</v>
      </c>
      <c r="B213" s="101">
        <v>219</v>
      </c>
      <c r="C213" s="101">
        <v>219</v>
      </c>
      <c r="D213" s="101" t="s">
        <v>1057</v>
      </c>
      <c r="E213" s="101">
        <v>219</v>
      </c>
      <c r="F213" s="101">
        <v>1</v>
      </c>
      <c r="G213" s="101">
        <v>1</v>
      </c>
      <c r="H213" s="101" t="b">
        <v>0</v>
      </c>
      <c r="I213" s="101" t="b">
        <v>1</v>
      </c>
      <c r="J213" s="101">
        <v>68</v>
      </c>
      <c r="K213" s="101">
        <v>1</v>
      </c>
      <c r="L213" s="101">
        <v>1</v>
      </c>
      <c r="M213" s="101" t="s">
        <v>845</v>
      </c>
      <c r="Q213" s="101" t="s">
        <v>1049</v>
      </c>
      <c r="T213" s="324"/>
      <c r="U213" s="101" t="str">
        <f>CONCATENATE("INSERT INTO PROCESS VALUES ("&amp;B213&amp;","&amp;C213&amp;",'"&amp;D213&amp;"',"&amp;E213&amp;","&amp;F213&amp;","&amp;G213&amp;","&amp;H213&amp;","&amp;I213&amp;","&amp;J213&amp;","&amp;K213&amp;","&amp;L213&amp;","&amp;M213&amp;",'"&amp;N213&amp;"','"&amp;O213&amp;"','"&amp;P213&amp;"','"&amp;Q213&amp;"','"&amp;R213&amp;"','"&amp;S213&amp;"');")</f>
        <v>INSERT INTO PROCESS VALUES (219,219,'vn_dms_sellthrgh_sales_fact',219,1,1,FALSE,TRUE,68,1,1,null,'','','','VNMSDL_RAW.DEV_LOAD_STAGE_ADLS','','');</v>
      </c>
    </row>
    <row r="214" spans="1:21" s="101" customFormat="1" ht="15" hidden="1" customHeight="1">
      <c r="A214" s="104" t="s">
        <v>18</v>
      </c>
      <c r="B214" s="101">
        <v>220</v>
      </c>
      <c r="C214" s="101">
        <v>220</v>
      </c>
      <c r="D214" s="101" t="s">
        <v>1058</v>
      </c>
      <c r="E214" s="101">
        <v>220</v>
      </c>
      <c r="F214" s="101">
        <v>1</v>
      </c>
      <c r="G214" s="101">
        <v>1</v>
      </c>
      <c r="H214" s="101" t="b">
        <v>0</v>
      </c>
      <c r="I214" s="101" t="b">
        <v>1</v>
      </c>
      <c r="J214" s="101">
        <v>70</v>
      </c>
      <c r="K214" s="101">
        <v>1</v>
      </c>
      <c r="L214" s="101">
        <v>1</v>
      </c>
      <c r="M214" s="101" t="s">
        <v>845</v>
      </c>
      <c r="Q214" s="101" t="s">
        <v>1049</v>
      </c>
      <c r="T214" s="324"/>
      <c r="U214" s="101" t="str">
        <f>CONCATENATE("INSERT INTO PROCESS VALUES ("&amp;B214&amp;","&amp;C214&amp;",'"&amp;D214&amp;"',"&amp;E214&amp;","&amp;F214&amp;","&amp;G214&amp;","&amp;H214&amp;","&amp;I214&amp;","&amp;J214&amp;","&amp;K214&amp;","&amp;L214&amp;","&amp;M214&amp;",'"&amp;N214&amp;"','"&amp;O214&amp;"','"&amp;P214&amp;"','"&amp;Q214&amp;"','"&amp;R214&amp;"','"&amp;S214&amp;"');")</f>
        <v>INSERT INTO PROCESS VALUES (220,220,'vn_dms_call_details',220,1,1,FALSE,TRUE,70,1,1,null,'','','','VNMSDL_RAW.DEV_LOAD_STAGE_ADLS','','');</v>
      </c>
    </row>
    <row r="215" spans="1:21" s="101" customFormat="1" ht="15" hidden="1" customHeight="1">
      <c r="A215" s="104" t="s">
        <v>18</v>
      </c>
      <c r="B215" s="101">
        <v>221</v>
      </c>
      <c r="C215" s="101">
        <v>221</v>
      </c>
      <c r="D215" s="101" t="s">
        <v>1059</v>
      </c>
      <c r="E215" s="101">
        <v>221</v>
      </c>
      <c r="F215" s="101">
        <v>1</v>
      </c>
      <c r="G215" s="101">
        <v>1</v>
      </c>
      <c r="H215" s="101" t="b">
        <v>0</v>
      </c>
      <c r="I215" s="101" t="b">
        <v>1</v>
      </c>
      <c r="J215" s="101">
        <v>70</v>
      </c>
      <c r="K215" s="101">
        <v>1</v>
      </c>
      <c r="L215" s="101">
        <v>1</v>
      </c>
      <c r="M215" s="101" t="s">
        <v>845</v>
      </c>
      <c r="Q215" s="101" t="s">
        <v>1049</v>
      </c>
      <c r="T215" s="324"/>
      <c r="U215" s="101" t="str">
        <f>CONCATENATE("INSERT INTO PROCESS VALUES ("&amp;B215&amp;","&amp;C215&amp;",'"&amp;D215&amp;"',"&amp;E215&amp;","&amp;F215&amp;","&amp;G215&amp;","&amp;H215&amp;","&amp;I215&amp;","&amp;J215&amp;","&amp;K215&amp;","&amp;L215&amp;","&amp;M215&amp;",'"&amp;N215&amp;"','"&amp;O215&amp;"','"&amp;P215&amp;"','"&amp;Q215&amp;"','"&amp;R215&amp;"','"&amp;S215&amp;"');")</f>
        <v>INSERT INTO PROCESS VALUES (221,221,'vn_dms_order_promotion',221,1,1,FALSE,TRUE,70,1,1,null,'','','','VNMSDL_RAW.DEV_LOAD_STAGE_ADLS','','');</v>
      </c>
    </row>
    <row r="216" spans="1:21" s="101" customFormat="1" ht="15" hidden="1" customHeight="1">
      <c r="A216" s="104" t="s">
        <v>18</v>
      </c>
      <c r="B216" s="101">
        <v>222</v>
      </c>
      <c r="C216" s="101">
        <v>222</v>
      </c>
      <c r="D216" s="101" t="s">
        <v>1060</v>
      </c>
      <c r="E216" s="101">
        <v>222</v>
      </c>
      <c r="F216" s="101">
        <v>1</v>
      </c>
      <c r="G216" s="101">
        <v>1</v>
      </c>
      <c r="H216" s="101" t="b">
        <v>0</v>
      </c>
      <c r="I216" s="101" t="b">
        <v>1</v>
      </c>
      <c r="J216" s="101">
        <v>70</v>
      </c>
      <c r="K216" s="101">
        <v>1</v>
      </c>
      <c r="L216" s="101">
        <v>1</v>
      </c>
      <c r="M216" s="101" t="s">
        <v>845</v>
      </c>
      <c r="Q216" s="101" t="s">
        <v>1049</v>
      </c>
      <c r="T216" s="324"/>
      <c r="U216" s="101" t="str">
        <f>CONCATENATE("INSERT INTO PROCESS VALUES ("&amp;B216&amp;","&amp;C216&amp;",'"&amp;D216&amp;"',"&amp;E216&amp;","&amp;F216&amp;","&amp;G216&amp;","&amp;H216&amp;","&amp;I216&amp;","&amp;J216&amp;","&amp;K216&amp;","&amp;L216&amp;","&amp;M216&amp;",'"&amp;N216&amp;"','"&amp;O216&amp;"','"&amp;P216&amp;"','"&amp;Q216&amp;"','"&amp;R216&amp;"','"&amp;S216&amp;"');")</f>
        <v>INSERT INTO PROCESS VALUES (222,222,'vn_dms_sales_stock_fact',222,1,1,FALSE,TRUE,70,1,1,null,'','','','VNMSDL_RAW.DEV_LOAD_STAGE_ADLS','','');</v>
      </c>
    </row>
    <row r="217" spans="1:21" s="101" customFormat="1" ht="15" hidden="1" customHeight="1">
      <c r="A217" s="104" t="s">
        <v>18</v>
      </c>
      <c r="B217" s="101">
        <v>223</v>
      </c>
      <c r="C217" s="101">
        <v>223</v>
      </c>
      <c r="D217" s="101" t="s">
        <v>167</v>
      </c>
      <c r="E217" s="101">
        <v>223</v>
      </c>
      <c r="F217" s="101">
        <v>1</v>
      </c>
      <c r="G217" s="101">
        <v>1</v>
      </c>
      <c r="H217" s="101" t="b">
        <v>0</v>
      </c>
      <c r="I217" s="101" t="b">
        <v>1</v>
      </c>
      <c r="J217" s="101">
        <v>72</v>
      </c>
      <c r="K217" s="101">
        <v>1</v>
      </c>
      <c r="L217" s="101">
        <v>1</v>
      </c>
      <c r="M217" s="101" t="s">
        <v>845</v>
      </c>
      <c r="Q217" s="101" t="s">
        <v>1049</v>
      </c>
      <c r="T217" s="324"/>
      <c r="U217" s="101" t="str">
        <f>CONCATENATE("INSERT INTO PROCESS VALUES ("&amp;B217&amp;","&amp;C217&amp;",'"&amp;D217&amp;"',"&amp;E217&amp;","&amp;F217&amp;","&amp;G217&amp;","&amp;H217&amp;","&amp;I217&amp;","&amp;J217&amp;","&amp;K217&amp;","&amp;L217&amp;","&amp;M217&amp;",'"&amp;N217&amp;"','"&amp;O217&amp;"','"&amp;P217&amp;"','"&amp;Q217&amp;"','"&amp;R217&amp;"','"&amp;S217&amp;"');")</f>
        <v>INSERT INTO PROCESS VALUES (223,223,'vn_dms_data_extract_summary',223,1,1,FALSE,TRUE,72,1,1,null,'','','','VNMSDL_RAW.DEV_LOAD_STAGE_ADLS','','');</v>
      </c>
    </row>
    <row r="218" spans="1:21" s="101" customFormat="1" ht="15" hidden="1" customHeight="1">
      <c r="A218" s="104" t="s">
        <v>18</v>
      </c>
      <c r="B218" s="101">
        <v>224</v>
      </c>
      <c r="C218" s="101">
        <v>224</v>
      </c>
      <c r="D218" s="101" t="s">
        <v>1061</v>
      </c>
      <c r="E218" s="101">
        <v>224</v>
      </c>
      <c r="F218" s="101">
        <v>1</v>
      </c>
      <c r="G218" s="101">
        <v>1</v>
      </c>
      <c r="H218" s="101" t="b">
        <v>0</v>
      </c>
      <c r="I218" s="101" t="b">
        <v>1</v>
      </c>
      <c r="J218" s="101">
        <v>73</v>
      </c>
      <c r="K218" s="101">
        <v>1</v>
      </c>
      <c r="L218" s="101">
        <v>1</v>
      </c>
      <c r="M218" s="101" t="s">
        <v>845</v>
      </c>
      <c r="Q218" s="101" t="s">
        <v>1049</v>
      </c>
      <c r="T218" s="324"/>
      <c r="U218" s="101" t="str">
        <f>CONCATENATE("INSERT INTO PROCESS VALUES ("&amp;B218&amp;","&amp;C218&amp;",'"&amp;D218&amp;"',"&amp;E218&amp;","&amp;F218&amp;","&amp;G218&amp;","&amp;H218&amp;","&amp;I218&amp;","&amp;J218&amp;","&amp;K218&amp;","&amp;L218&amp;","&amp;M218&amp;",'"&amp;N218&amp;"','"&amp;O218&amp;"','"&amp;P218&amp;"','"&amp;Q218&amp;"','"&amp;R218&amp;"','"&amp;S218&amp;"');")</f>
        <v>INSERT INTO PROCESS VALUES (224,224,'vn_gt_topdoor_target',224,1,1,FALSE,TRUE,73,1,1,null,'','','','VNMSDL_RAW.DEV_LOAD_STAGE_ADLS','','');</v>
      </c>
    </row>
    <row r="219" spans="1:21" s="101" customFormat="1" ht="15" hidden="1" customHeight="1">
      <c r="A219" s="104" t="s">
        <v>18</v>
      </c>
      <c r="B219" s="101">
        <v>225</v>
      </c>
      <c r="C219" s="101">
        <v>225</v>
      </c>
      <c r="D219" s="101" t="s">
        <v>1062</v>
      </c>
      <c r="E219" s="101">
        <v>225</v>
      </c>
      <c r="F219" s="101">
        <v>1</v>
      </c>
      <c r="G219" s="101">
        <v>1</v>
      </c>
      <c r="H219" s="101" t="b">
        <v>0</v>
      </c>
      <c r="I219" s="101" t="b">
        <v>1</v>
      </c>
      <c r="J219" s="101">
        <v>57</v>
      </c>
      <c r="K219" s="101">
        <v>1</v>
      </c>
      <c r="L219" s="101">
        <v>1</v>
      </c>
      <c r="M219" s="101" t="s">
        <v>845</v>
      </c>
      <c r="Q219" s="101" t="s">
        <v>1049</v>
      </c>
      <c r="T219" s="324"/>
      <c r="U219" s="101" t="str">
        <f>CONCATENATE("INSERT INTO PROCESS VALUES ("&amp;B219&amp;","&amp;C219&amp;",'"&amp;D219&amp;"',"&amp;E219&amp;","&amp;F219&amp;","&amp;G219&amp;","&amp;H219&amp;","&amp;I219&amp;","&amp;J219&amp;","&amp;K219&amp;","&amp;L219&amp;","&amp;M219&amp;",'"&amp;N219&amp;"','"&amp;O219&amp;"','"&amp;P219&amp;"','"&amp;Q219&amp;"','"&amp;R219&amp;"','"&amp;S219&amp;"');")</f>
        <v>INSERT INTO PROCESS VALUES (225,225,'vn_oneview_otc',225,1,1,FALSE,TRUE,57,1,1,null,'','','','VNMSDL_RAW.DEV_LOAD_STAGE_ADLS','','');</v>
      </c>
    </row>
    <row r="220" spans="1:21" ht="15" hidden="1" customHeight="1">
      <c r="A220" t="s">
        <v>36</v>
      </c>
      <c r="B220">
        <v>226</v>
      </c>
      <c r="C220">
        <v>226</v>
      </c>
      <c r="D220" s="61" t="s">
        <v>174</v>
      </c>
      <c r="E220">
        <v>226</v>
      </c>
      <c r="F220">
        <v>1</v>
      </c>
      <c r="G220">
        <v>1</v>
      </c>
      <c r="H220" t="b">
        <v>0</v>
      </c>
      <c r="I220" t="b">
        <v>1</v>
      </c>
      <c r="J220">
        <v>75</v>
      </c>
      <c r="K220" t="s">
        <v>845</v>
      </c>
      <c r="L220">
        <v>3</v>
      </c>
      <c r="M220" t="s">
        <v>845</v>
      </c>
      <c r="S220" t="s">
        <v>855</v>
      </c>
      <c r="U220" t="str">
        <f>CONCATENATE("INSERT INTO PROCESS VALUES ("&amp;B220&amp;","&amp;C220&amp;",'"&amp;D220&amp;"',"&amp;E220&amp;","&amp;F220&amp;","&amp;G220&amp;","&amp;H220&amp;","&amp;I220&amp;","&amp;J220&amp;","&amp;K220&amp;","&amp;L220&amp;","&amp;M220&amp;",'"&amp;N220&amp;"','"&amp;O220&amp;"','"&amp;P220&amp;"','"&amp;Q220&amp;"','"&amp;R220&amp;"','"&amp;S220&amp;"');")</f>
        <v>INSERT INTO PROCESS VALUES (226,226,'REGIONAL_HEALTH_INVENTORY_TAB_REFRESH',226,1,1,FALSE,TRUE,75,null,3,null,'','','','','','Tableau');</v>
      </c>
    </row>
    <row r="221" spans="1:21" ht="15" customHeight="1">
      <c r="A221" s="61" t="s">
        <v>18</v>
      </c>
      <c r="B221">
        <v>227</v>
      </c>
      <c r="C221">
        <v>227</v>
      </c>
      <c r="D221" t="s">
        <v>1063</v>
      </c>
      <c r="E221">
        <v>227</v>
      </c>
      <c r="F221">
        <v>1</v>
      </c>
      <c r="G221">
        <v>1</v>
      </c>
      <c r="H221" t="b">
        <v>0</v>
      </c>
      <c r="I221" t="b">
        <v>1</v>
      </c>
      <c r="J221">
        <v>3</v>
      </c>
      <c r="K221" t="s">
        <v>845</v>
      </c>
      <c r="L221">
        <v>2</v>
      </c>
      <c r="M221" t="s">
        <v>845</v>
      </c>
      <c r="U221" t="str">
        <f>CONCATENATE("INSERT INTO PROCESS VALUES ("&amp;B221&amp;","&amp;C221&amp;",'"&amp;D221&amp;"',"&amp;E221&amp;","&amp;F221&amp;","&amp;G221&amp;","&amp;H221&amp;","&amp;I221&amp;","&amp;J221&amp;","&amp;K221&amp;","&amp;L221&amp;","&amp;M221&amp;",'"&amp;N221&amp;"','"&amp;O221&amp;"','"&amp;P221&amp;"','"&amp;Q221&amp;"','"&amp;R221&amp;"','"&amp;S221&amp;"');")</f>
        <v>INSERT INTO PROCESS VALUES (227,227,'regional_copa_refresh_dbt_tran',227,1,1,FALSE,TRUE,3,null,2,null,'','','','','','');</v>
      </c>
    </row>
    <row r="222" spans="1:21" ht="15" hidden="1" customHeight="1">
      <c r="A222" t="s">
        <v>18</v>
      </c>
      <c r="B222">
        <v>228</v>
      </c>
      <c r="C222">
        <v>228</v>
      </c>
      <c r="D222" t="s">
        <v>1064</v>
      </c>
      <c r="E222">
        <v>228</v>
      </c>
      <c r="F222">
        <v>1</v>
      </c>
      <c r="G222">
        <v>2</v>
      </c>
      <c r="H222" t="b">
        <v>0</v>
      </c>
      <c r="I222" t="b">
        <v>1</v>
      </c>
      <c r="J222">
        <v>76</v>
      </c>
      <c r="K222">
        <v>1</v>
      </c>
      <c r="L222">
        <v>1</v>
      </c>
      <c r="M222" t="s">
        <v>845</v>
      </c>
      <c r="Q222" s="1" t="s">
        <v>1009</v>
      </c>
      <c r="U222" t="str">
        <f>CONCATENATE("INSERT INTO PROCESS VALUES ("&amp;B222&amp;","&amp;C222&amp;",'"&amp;D222&amp;"',"&amp;E222&amp;","&amp;F222&amp;","&amp;G222&amp;","&amp;H222&amp;","&amp;I222&amp;","&amp;J222&amp;","&amp;K222&amp;","&amp;L222&amp;","&amp;M222&amp;",'"&amp;N222&amp;"','"&amp;O222&amp;"','"&amp;P222&amp;"','"&amp;Q222&amp;"','"&amp;R222&amp;"','"&amp;S222&amp;"');")</f>
        <v>INSERT INTO PROCESS VALUES (228,228,'Thailand_Daily_Price_Ingestion',228,1,2,FALSE,TRUE,76,1,1,null,'','','','THASDL_RAW.DEV_LOAD_STAGE_ADLS','','');</v>
      </c>
    </row>
    <row r="223" spans="1:21" s="136" customFormat="1" hidden="1">
      <c r="A223" s="136" t="s">
        <v>36</v>
      </c>
      <c r="B223" s="136">
        <v>229</v>
      </c>
      <c r="C223" s="136">
        <v>229</v>
      </c>
      <c r="D223" s="136" t="s">
        <v>178</v>
      </c>
      <c r="E223" s="136">
        <v>229</v>
      </c>
      <c r="F223" s="136">
        <v>1</v>
      </c>
      <c r="G223" s="136">
        <v>1</v>
      </c>
      <c r="H223" s="136" t="b">
        <v>0</v>
      </c>
      <c r="I223" s="136" t="b">
        <v>1</v>
      </c>
      <c r="J223" s="136">
        <v>77</v>
      </c>
      <c r="K223" s="136">
        <v>2</v>
      </c>
      <c r="L223" s="136">
        <v>1</v>
      </c>
      <c r="M223" s="136" t="s">
        <v>845</v>
      </c>
      <c r="T223" s="325"/>
      <c r="U223" s="136" t="str">
        <f>CONCATENATE("INSERT INTO PROCESS VALUES ("&amp;B223&amp;","&amp;C223&amp;",'"&amp;D223&amp;"',"&amp;E223&amp;","&amp;F223&amp;","&amp;G223&amp;","&amp;H223&amp;","&amp;I223&amp;","&amp;J223&amp;","&amp;K223&amp;","&amp;L223&amp;","&amp;M223&amp;",'"&amp;N223&amp;"','"&amp;O223&amp;"','"&amp;P223&amp;"','"&amp;Q223&amp;"','"&amp;R223&amp;"','"&amp;S223&amp;"');")</f>
        <v>INSERT INTO PROCESS VALUES (229,229,'j_anz_mds',229,1,1,FALSE,TRUE,77,2,1,null,'','','','','','');</v>
      </c>
    </row>
    <row r="224" spans="1:21" ht="15" hidden="1" customHeight="1">
      <c r="A224" s="104" t="s">
        <v>18</v>
      </c>
      <c r="B224" s="101">
        <v>230</v>
      </c>
      <c r="C224" s="101">
        <v>230</v>
      </c>
      <c r="D224" s="101" t="s">
        <v>1065</v>
      </c>
      <c r="E224" s="101">
        <v>230</v>
      </c>
      <c r="F224" s="101">
        <v>1</v>
      </c>
      <c r="G224" s="101">
        <v>1</v>
      </c>
      <c r="H224" s="101" t="b">
        <v>0</v>
      </c>
      <c r="I224" s="101" t="b">
        <v>1</v>
      </c>
      <c r="J224" s="101">
        <v>78</v>
      </c>
      <c r="K224" s="101">
        <v>1</v>
      </c>
      <c r="L224" s="101">
        <v>1</v>
      </c>
      <c r="M224" s="101" t="s">
        <v>845</v>
      </c>
      <c r="N224" s="101"/>
      <c r="O224" s="101"/>
      <c r="Q224" t="s">
        <v>1049</v>
      </c>
      <c r="U224" t="str">
        <f>CONCATENATE("INSERT INTO PROCESS VALUES ("&amp;B224&amp;","&amp;C224&amp;",'"&amp;D224&amp;"',"&amp;E224&amp;","&amp;F224&amp;","&amp;G224&amp;","&amp;H224&amp;","&amp;I224&amp;","&amp;J224&amp;","&amp;K224&amp;","&amp;L224&amp;","&amp;M224&amp;",'"&amp;N224&amp;"','"&amp;O224&amp;"','"&amp;P224&amp;"','"&amp;Q224&amp;"','"&amp;R224&amp;"','"&amp;S224&amp;"');")</f>
        <v>INSERT INTO PROCESS VALUES (230,230,'vn_interface_answers',230,1,1,FALSE,TRUE,78,1,1,null,'','','','VNMSDL_RAW.DEV_LOAD_STAGE_ADLS','','');</v>
      </c>
    </row>
    <row r="225" spans="1:21" ht="15" hidden="1" customHeight="1">
      <c r="A225" s="104" t="s">
        <v>18</v>
      </c>
      <c r="B225" s="101">
        <v>231</v>
      </c>
      <c r="C225" s="101">
        <v>231</v>
      </c>
      <c r="D225" s="101" t="s">
        <v>1066</v>
      </c>
      <c r="E225" s="101">
        <v>231</v>
      </c>
      <c r="F225" s="101">
        <v>1</v>
      </c>
      <c r="G225" s="101">
        <v>1</v>
      </c>
      <c r="H225" s="101" t="b">
        <v>0</v>
      </c>
      <c r="I225" s="101" t="b">
        <v>1</v>
      </c>
      <c r="J225" s="101">
        <v>78</v>
      </c>
      <c r="K225" s="101">
        <v>1</v>
      </c>
      <c r="L225" s="101">
        <v>1</v>
      </c>
      <c r="M225" s="101" t="s">
        <v>845</v>
      </c>
      <c r="N225" s="101"/>
      <c r="O225" s="101"/>
      <c r="Q225" t="s">
        <v>1049</v>
      </c>
      <c r="U225" t="str">
        <f>CONCATENATE("INSERT INTO PROCESS VALUES ("&amp;B225&amp;","&amp;C225&amp;",'"&amp;D225&amp;"',"&amp;E225&amp;","&amp;F225&amp;","&amp;G225&amp;","&amp;H225&amp;","&amp;I225&amp;","&amp;J225&amp;","&amp;K225&amp;","&amp;L225&amp;","&amp;M225&amp;",'"&amp;N225&amp;"','"&amp;O225&amp;"','"&amp;P225&amp;"','"&amp;Q225&amp;"','"&amp;R225&amp;"','"&amp;S225&amp;"');")</f>
        <v>INSERT INTO PROCESS VALUES (231,231,'vn_interface_choice',231,1,1,FALSE,TRUE,78,1,1,null,'','','','VNMSDL_RAW.DEV_LOAD_STAGE_ADLS','','');</v>
      </c>
    </row>
    <row r="226" spans="1:21" ht="15" hidden="1" customHeight="1">
      <c r="A226" s="104" t="s">
        <v>18</v>
      </c>
      <c r="B226" s="101">
        <v>232</v>
      </c>
      <c r="C226" s="101">
        <v>232</v>
      </c>
      <c r="D226" s="101" t="s">
        <v>1067</v>
      </c>
      <c r="E226" s="101">
        <v>232</v>
      </c>
      <c r="F226" s="101">
        <v>1</v>
      </c>
      <c r="G226" s="101">
        <v>1</v>
      </c>
      <c r="H226" s="101" t="b">
        <v>0</v>
      </c>
      <c r="I226" s="101" t="b">
        <v>1</v>
      </c>
      <c r="J226" s="101">
        <v>78</v>
      </c>
      <c r="K226" s="101">
        <v>1</v>
      </c>
      <c r="L226" s="101">
        <v>1</v>
      </c>
      <c r="M226" s="101" t="s">
        <v>845</v>
      </c>
      <c r="N226" s="101"/>
      <c r="O226" s="101"/>
      <c r="Q226" t="s">
        <v>1049</v>
      </c>
      <c r="U226" t="str">
        <f>CONCATENATE("INSERT INTO PROCESS VALUES ("&amp;B226&amp;","&amp;C226&amp;",'"&amp;D226&amp;"',"&amp;E226&amp;","&amp;F226&amp;","&amp;G226&amp;","&amp;H226&amp;","&amp;I226&amp;","&amp;J226&amp;","&amp;K226&amp;","&amp;L226&amp;","&amp;M226&amp;",'"&amp;N226&amp;"','"&amp;O226&amp;"','"&amp;P226&amp;"','"&amp;Q226&amp;"','"&amp;R226&amp;"','"&amp;S226&amp;"');")</f>
        <v>INSERT INTO PROCESS VALUES (232,232,'vn_interface_branch',232,1,1,FALSE,TRUE,78,1,1,null,'','','','VNMSDL_RAW.DEV_LOAD_STAGE_ADLS','','');</v>
      </c>
    </row>
    <row r="227" spans="1:21" ht="15" hidden="1" customHeight="1">
      <c r="A227" s="104" t="s">
        <v>18</v>
      </c>
      <c r="B227" s="101">
        <v>233</v>
      </c>
      <c r="C227" s="101">
        <v>233</v>
      </c>
      <c r="D227" s="101" t="s">
        <v>1068</v>
      </c>
      <c r="E227" s="101">
        <v>233</v>
      </c>
      <c r="F227" s="101">
        <v>1</v>
      </c>
      <c r="G227" s="101">
        <v>1</v>
      </c>
      <c r="H227" s="101" t="b">
        <v>0</v>
      </c>
      <c r="I227" s="101" t="b">
        <v>1</v>
      </c>
      <c r="J227" s="101">
        <v>78</v>
      </c>
      <c r="K227" s="101">
        <v>1</v>
      </c>
      <c r="L227" s="101">
        <v>1</v>
      </c>
      <c r="M227" s="101" t="s">
        <v>845</v>
      </c>
      <c r="N227" s="101"/>
      <c r="O227" s="101"/>
      <c r="Q227" t="s">
        <v>1049</v>
      </c>
      <c r="U227" t="str">
        <f>CONCATENATE("INSERT INTO PROCESS VALUES ("&amp;B227&amp;","&amp;C227&amp;",'"&amp;D227&amp;"',"&amp;E227&amp;","&amp;F227&amp;","&amp;G227&amp;","&amp;H227&amp;","&amp;I227&amp;","&amp;J227&amp;","&amp;K227&amp;","&amp;L227&amp;","&amp;M227&amp;",'"&amp;N227&amp;"','"&amp;O227&amp;"','"&amp;P227&amp;"','"&amp;Q227&amp;"','"&amp;R227&amp;"','"&amp;S227&amp;"');")</f>
        <v>INSERT INTO PROCESS VALUES (233,233,'vn_interface_cpg',233,1,1,FALSE,TRUE,78,1,1,null,'','','','VNMSDL_RAW.DEV_LOAD_STAGE_ADLS','','');</v>
      </c>
    </row>
    <row r="228" spans="1:21" ht="15" hidden="1" customHeight="1">
      <c r="A228" s="104" t="s">
        <v>18</v>
      </c>
      <c r="B228" s="101">
        <v>234</v>
      </c>
      <c r="C228" s="101">
        <v>234</v>
      </c>
      <c r="D228" s="101" t="s">
        <v>1069</v>
      </c>
      <c r="E228" s="101">
        <v>234</v>
      </c>
      <c r="F228" s="101">
        <v>1</v>
      </c>
      <c r="G228" s="101">
        <v>1</v>
      </c>
      <c r="H228" s="101" t="b">
        <v>0</v>
      </c>
      <c r="I228" s="101" t="b">
        <v>1</v>
      </c>
      <c r="J228" s="101">
        <v>78</v>
      </c>
      <c r="K228" s="101">
        <v>1</v>
      </c>
      <c r="L228" s="101">
        <v>1</v>
      </c>
      <c r="M228" s="101" t="s">
        <v>845</v>
      </c>
      <c r="N228" s="101"/>
      <c r="O228" s="101"/>
      <c r="Q228" t="s">
        <v>1049</v>
      </c>
      <c r="U228" t="str">
        <f>CONCATENATE("INSERT INTO PROCESS VALUES ("&amp;B228&amp;","&amp;C228&amp;",'"&amp;D228&amp;"',"&amp;E228&amp;","&amp;F228&amp;","&amp;G228&amp;","&amp;H228&amp;","&amp;I228&amp;","&amp;J228&amp;","&amp;K228&amp;","&amp;L228&amp;","&amp;M228&amp;",'"&amp;N228&amp;"','"&amp;O228&amp;"','"&amp;P228&amp;"','"&amp;Q228&amp;"','"&amp;R228&amp;"','"&amp;S228&amp;"');")</f>
        <v>INSERT INTO PROCESS VALUES (234,234,'vn_interface_customervisited',234,1,1,FALSE,TRUE,78,1,1,null,'','','','VNMSDL_RAW.DEV_LOAD_STAGE_ADLS','','');</v>
      </c>
    </row>
    <row r="229" spans="1:21" ht="15" hidden="1" customHeight="1">
      <c r="A229" s="104" t="s">
        <v>18</v>
      </c>
      <c r="B229" s="101">
        <v>235</v>
      </c>
      <c r="C229" s="101">
        <v>235</v>
      </c>
      <c r="D229" s="101" t="s">
        <v>1070</v>
      </c>
      <c r="E229" s="101">
        <v>235</v>
      </c>
      <c r="F229" s="101">
        <v>1</v>
      </c>
      <c r="G229" s="101">
        <v>1</v>
      </c>
      <c r="H229" s="101" t="b">
        <v>0</v>
      </c>
      <c r="I229" s="101" t="b">
        <v>1</v>
      </c>
      <c r="J229" s="101">
        <v>78</v>
      </c>
      <c r="K229" s="101">
        <v>1</v>
      </c>
      <c r="L229" s="101">
        <v>1</v>
      </c>
      <c r="M229" s="101" t="s">
        <v>845</v>
      </c>
      <c r="N229" s="101"/>
      <c r="O229" s="101"/>
      <c r="Q229" t="s">
        <v>1049</v>
      </c>
      <c r="U229" t="str">
        <f>CONCATENATE("INSERT INTO PROCESS VALUES ("&amp;B229&amp;","&amp;C229&amp;",'"&amp;D229&amp;"',"&amp;E229&amp;","&amp;F229&amp;","&amp;G229&amp;","&amp;H229&amp;","&amp;I229&amp;","&amp;J229&amp;","&amp;K229&amp;","&amp;L229&amp;","&amp;M229&amp;",'"&amp;N229&amp;"','"&amp;O229&amp;"','"&amp;P229&amp;"','"&amp;Q229&amp;"','"&amp;R229&amp;"','"&amp;S229&amp;"');")</f>
        <v>INSERT INTO PROCESS VALUES (235,235,'vn_interface_iseheader',235,1,1,FALSE,TRUE,78,1,1,null,'','','','VNMSDL_RAW.DEV_LOAD_STAGE_ADLS','','');</v>
      </c>
    </row>
    <row r="230" spans="1:21" ht="15" hidden="1" customHeight="1">
      <c r="A230" s="104" t="s">
        <v>18</v>
      </c>
      <c r="B230" s="101">
        <v>236</v>
      </c>
      <c r="C230" s="101">
        <v>236</v>
      </c>
      <c r="D230" s="101" t="s">
        <v>1071</v>
      </c>
      <c r="E230" s="101">
        <v>236</v>
      </c>
      <c r="F230" s="101">
        <v>1</v>
      </c>
      <c r="G230" s="101">
        <v>1</v>
      </c>
      <c r="H230" s="101" t="b">
        <v>0</v>
      </c>
      <c r="I230" s="101" t="b">
        <v>1</v>
      </c>
      <c r="J230" s="101">
        <v>78</v>
      </c>
      <c r="K230" s="101">
        <v>1</v>
      </c>
      <c r="L230" s="101">
        <v>1</v>
      </c>
      <c r="M230" s="101" t="s">
        <v>845</v>
      </c>
      <c r="N230" s="101"/>
      <c r="O230" s="101"/>
      <c r="Q230" t="s">
        <v>1049</v>
      </c>
      <c r="U230" t="str">
        <f>CONCATENATE("INSERT INTO PROCESS VALUES ("&amp;B230&amp;","&amp;C230&amp;",'"&amp;D230&amp;"',"&amp;E230&amp;","&amp;F230&amp;","&amp;G230&amp;","&amp;H230&amp;","&amp;I230&amp;","&amp;J230&amp;","&amp;K230&amp;","&amp;L230&amp;","&amp;M230&amp;",'"&amp;N230&amp;"','"&amp;O230&amp;"','"&amp;P230&amp;"','"&amp;Q230&amp;"','"&amp;R230&amp;"','"&amp;S230&amp;"');")</f>
        <v>INSERT INTO PROCESS VALUES (236,236,'vn_interface_notes',236,1,1,FALSE,TRUE,78,1,1,null,'','','','VNMSDL_RAW.DEV_LOAD_STAGE_ADLS','','');</v>
      </c>
    </row>
    <row r="231" spans="1:21" ht="15" hidden="1" customHeight="1">
      <c r="A231" s="104" t="s">
        <v>18</v>
      </c>
      <c r="B231" s="101">
        <v>237</v>
      </c>
      <c r="C231" s="101">
        <v>237</v>
      </c>
      <c r="D231" s="101" t="s">
        <v>1072</v>
      </c>
      <c r="E231" s="101">
        <v>237</v>
      </c>
      <c r="F231" s="101">
        <v>1</v>
      </c>
      <c r="G231" s="101">
        <v>1</v>
      </c>
      <c r="H231" s="101" t="b">
        <v>0</v>
      </c>
      <c r="I231" s="101" t="b">
        <v>1</v>
      </c>
      <c r="J231" s="101">
        <v>78</v>
      </c>
      <c r="K231" s="101">
        <v>1</v>
      </c>
      <c r="L231" s="101">
        <v>1</v>
      </c>
      <c r="M231" s="101" t="s">
        <v>845</v>
      </c>
      <c r="N231" s="101"/>
      <c r="O231" s="101"/>
      <c r="Q231" t="s">
        <v>1049</v>
      </c>
      <c r="U231" t="str">
        <f>CONCATENATE("INSERT INTO PROCESS VALUES ("&amp;B231&amp;","&amp;C231&amp;",'"&amp;D231&amp;"',"&amp;E231&amp;","&amp;F231&amp;","&amp;G231&amp;","&amp;H231&amp;","&amp;I231&amp;","&amp;J231&amp;","&amp;K231&amp;","&amp;L231&amp;","&amp;M231&amp;",'"&amp;N231&amp;"','"&amp;O231&amp;"','"&amp;P231&amp;"','"&amp;Q231&amp;"','"&amp;R231&amp;"','"&amp;S231&amp;"');")</f>
        <v>INSERT INTO PROCESS VALUES (237,237,'vn_interface_questions',237,1,1,FALSE,TRUE,78,1,1,null,'','','','VNMSDL_RAW.DEV_LOAD_STAGE_ADLS','','');</v>
      </c>
    </row>
    <row r="232" spans="1:21" ht="15" hidden="1" customHeight="1">
      <c r="A232" s="104" t="s">
        <v>18</v>
      </c>
      <c r="B232" s="101">
        <v>238</v>
      </c>
      <c r="C232" s="101">
        <v>238</v>
      </c>
      <c r="D232" s="101" t="s">
        <v>1073</v>
      </c>
      <c r="E232" s="101">
        <v>238</v>
      </c>
      <c r="F232" s="101">
        <v>1</v>
      </c>
      <c r="G232" s="101">
        <v>1</v>
      </c>
      <c r="H232" s="101" t="b">
        <v>0</v>
      </c>
      <c r="I232" s="101" t="b">
        <v>1</v>
      </c>
      <c r="J232" s="101">
        <v>78</v>
      </c>
      <c r="K232" s="101">
        <v>1</v>
      </c>
      <c r="L232" s="101">
        <v>1</v>
      </c>
      <c r="M232" s="101" t="s">
        <v>845</v>
      </c>
      <c r="N232" s="101"/>
      <c r="O232" s="101"/>
      <c r="Q232" t="s">
        <v>1049</v>
      </c>
      <c r="U232" t="str">
        <f>CONCATENATE("INSERT INTO PROCESS VALUES ("&amp;B232&amp;","&amp;C232&amp;",'"&amp;D232&amp;"',"&amp;E232&amp;","&amp;F232&amp;","&amp;G232&amp;","&amp;H232&amp;","&amp;I232&amp;","&amp;J232&amp;","&amp;K232&amp;","&amp;L232&amp;","&amp;M232&amp;",'"&amp;N232&amp;"','"&amp;O232&amp;"','"&amp;P232&amp;"','"&amp;Q232&amp;"','"&amp;R232&amp;"','"&amp;S232&amp;"');")</f>
        <v>INSERT INTO PROCESS VALUES (238,238,'vn_Product_JNJ_mapping',238,1,1,FALSE,TRUE,78,1,1,null,'','','','VNMSDL_RAW.DEV_LOAD_STAGE_ADLS','','');</v>
      </c>
    </row>
    <row r="233" spans="1:21" ht="15" hidden="1" customHeight="1">
      <c r="A233" t="s">
        <v>36</v>
      </c>
      <c r="B233">
        <v>239</v>
      </c>
      <c r="C233">
        <v>239</v>
      </c>
      <c r="D233" s="6" t="s">
        <v>1074</v>
      </c>
      <c r="E233">
        <v>239</v>
      </c>
      <c r="F233">
        <v>1</v>
      </c>
      <c r="G233">
        <v>4</v>
      </c>
      <c r="H233" t="b">
        <v>0</v>
      </c>
      <c r="I233" t="b">
        <v>1</v>
      </c>
      <c r="J233">
        <v>87</v>
      </c>
      <c r="K233">
        <v>1</v>
      </c>
      <c r="L233">
        <v>1</v>
      </c>
      <c r="M233" t="s">
        <v>845</v>
      </c>
      <c r="Q233" s="1" t="s">
        <v>1009</v>
      </c>
      <c r="U233" t="str">
        <f>CONCATENATE("INSERT INTO PROCESS VALUES ("&amp;B233&amp;","&amp;C233&amp;",'"&amp;D233&amp;"',"&amp;E233&amp;","&amp;F233&amp;","&amp;G233&amp;","&amp;H233&amp;","&amp;I233&amp;","&amp;J233&amp;","&amp;K233&amp;","&amp;L233&amp;","&amp;M233&amp;",'"&amp;N233&amp;"','"&amp;O233&amp;"','"&amp;P233&amp;"','"&amp;Q233&amp;"','"&amp;R233&amp;"','"&amp;S233&amp;"');")</f>
        <v>INSERT INTO PROCESS VALUES (239,239,'TH_crm_childern',239,1,4,FALSE,TRUE,87,1,1,null,'','','','THASDL_RAW.DEV_LOAD_STAGE_ADLS','','');</v>
      </c>
    </row>
    <row r="234" spans="1:21" ht="15" hidden="1" customHeight="1">
      <c r="A234" t="s">
        <v>36</v>
      </c>
      <c r="B234">
        <v>240</v>
      </c>
      <c r="C234">
        <v>240</v>
      </c>
      <c r="D234" t="s">
        <v>1075</v>
      </c>
      <c r="E234">
        <v>240</v>
      </c>
      <c r="F234">
        <v>1</v>
      </c>
      <c r="G234">
        <v>2</v>
      </c>
      <c r="H234" t="b">
        <v>0</v>
      </c>
      <c r="I234" t="b">
        <v>1</v>
      </c>
      <c r="J234">
        <v>87</v>
      </c>
      <c r="K234">
        <v>1</v>
      </c>
      <c r="L234">
        <v>1</v>
      </c>
      <c r="M234" t="s">
        <v>845</v>
      </c>
      <c r="Q234" s="1" t="s">
        <v>1009</v>
      </c>
      <c r="U234" t="str">
        <f>CONCATENATE("INSERT INTO PROCESS VALUES ("&amp;B234&amp;","&amp;C234&amp;",'"&amp;D234&amp;"',"&amp;E234&amp;","&amp;F234&amp;","&amp;G234&amp;","&amp;H234&amp;","&amp;I234&amp;","&amp;J234&amp;","&amp;K234&amp;","&amp;L234&amp;","&amp;M234&amp;",'"&amp;N234&amp;"','"&amp;O234&amp;"','"&amp;P234&amp;"','"&amp;Q234&amp;"','"&amp;R234&amp;"','"&amp;S234&amp;"');")</f>
        <v>INSERT INTO PROCESS VALUES (240,240,'TH_crm_consumer_master',240,1,2,FALSE,TRUE,87,1,1,null,'','','','THASDL_RAW.DEV_LOAD_STAGE_ADLS','','');</v>
      </c>
    </row>
    <row r="235" spans="1:21" ht="15" hidden="1" customHeight="1">
      <c r="A235" t="s">
        <v>36</v>
      </c>
      <c r="B235">
        <v>241</v>
      </c>
      <c r="C235">
        <v>241</v>
      </c>
      <c r="D235" t="s">
        <v>1076</v>
      </c>
      <c r="E235">
        <v>241</v>
      </c>
      <c r="F235">
        <v>1</v>
      </c>
      <c r="G235">
        <v>3</v>
      </c>
      <c r="H235" t="b">
        <v>0</v>
      </c>
      <c r="I235" t="b">
        <v>1</v>
      </c>
      <c r="J235">
        <v>87</v>
      </c>
      <c r="K235">
        <v>1</v>
      </c>
      <c r="L235">
        <v>1</v>
      </c>
      <c r="M235" t="s">
        <v>845</v>
      </c>
      <c r="Q235" s="1" t="s">
        <v>1009</v>
      </c>
      <c r="U235" t="str">
        <f>CONCATENATE("INSERT INTO PROCESS VALUES ("&amp;B235&amp;","&amp;C235&amp;",'"&amp;D235&amp;"',"&amp;E235&amp;","&amp;F235&amp;","&amp;G235&amp;","&amp;H235&amp;","&amp;I235&amp;","&amp;J235&amp;","&amp;K235&amp;","&amp;L235&amp;","&amp;M235&amp;",'"&amp;N235&amp;"','"&amp;O235&amp;"','"&amp;P235&amp;"','"&amp;Q235&amp;"','"&amp;R235&amp;"','"&amp;S235&amp;"');")</f>
        <v>INSERT INTO PROCESS VALUES (241,241,'TH_crm_consumer_master_additional',241,1,3,FALSE,TRUE,87,1,1,null,'','','','THASDL_RAW.DEV_LOAD_STAGE_ADLS','','');</v>
      </c>
    </row>
    <row r="236" spans="1:21" ht="15" hidden="1" customHeight="1">
      <c r="A236" t="s">
        <v>18</v>
      </c>
      <c r="B236">
        <v>242</v>
      </c>
      <c r="C236">
        <v>242</v>
      </c>
      <c r="D236" s="5" t="s">
        <v>1077</v>
      </c>
      <c r="E236">
        <v>242</v>
      </c>
      <c r="F236">
        <v>1</v>
      </c>
      <c r="G236">
        <v>1</v>
      </c>
      <c r="H236" t="b">
        <v>0</v>
      </c>
      <c r="I236" t="b">
        <v>1</v>
      </c>
      <c r="J236">
        <v>88</v>
      </c>
      <c r="K236">
        <v>1</v>
      </c>
      <c r="L236">
        <v>1</v>
      </c>
      <c r="M236" t="s">
        <v>845</v>
      </c>
      <c r="Q236" s="1" t="s">
        <v>1009</v>
      </c>
      <c r="U236" t="str">
        <f>CONCATENATE("INSERT INTO PROCESS VALUES ("&amp;B236&amp;","&amp;C236&amp;",'"&amp;D236&amp;"',"&amp;E236&amp;","&amp;F236&amp;","&amp;G236&amp;","&amp;H236&amp;","&amp;I236&amp;","&amp;J236&amp;","&amp;K236&amp;","&amp;L236&amp;","&amp;M236&amp;",'"&amp;N236&amp;"','"&amp;O236&amp;"','"&amp;P236&amp;"','"&amp;Q236&amp;"','"&amp;R236&amp;"','"&amp;S236&amp;"');")</f>
        <v>INSERT INTO PROCESS VALUES (242,242,'Laos_Customer_Data',242,1,1,FALSE,TRUE,88,1,1,null,'','','','THASDL_RAW.DEV_LOAD_STAGE_ADLS','','');</v>
      </c>
    </row>
    <row r="237" spans="1:21" ht="15" hidden="1" customHeight="1">
      <c r="A237" t="s">
        <v>18</v>
      </c>
      <c r="B237">
        <v>243</v>
      </c>
      <c r="C237">
        <v>243</v>
      </c>
      <c r="D237" s="5" t="s">
        <v>1078</v>
      </c>
      <c r="E237">
        <v>243</v>
      </c>
      <c r="F237">
        <v>1</v>
      </c>
      <c r="G237">
        <v>1</v>
      </c>
      <c r="H237" t="b">
        <v>0</v>
      </c>
      <c r="I237" t="b">
        <v>1</v>
      </c>
      <c r="J237">
        <v>88</v>
      </c>
      <c r="K237">
        <v>1</v>
      </c>
      <c r="L237">
        <v>1</v>
      </c>
      <c r="M237" t="s">
        <v>845</v>
      </c>
      <c r="Q237" s="1" t="s">
        <v>1009</v>
      </c>
      <c r="U237" t="str">
        <f>CONCATENATE("INSERT INTO PROCESS VALUES ("&amp;B237&amp;","&amp;C237&amp;",'"&amp;D237&amp;"',"&amp;E237&amp;","&amp;F237&amp;","&amp;G237&amp;","&amp;H237&amp;","&amp;I237&amp;","&amp;J237&amp;","&amp;K237&amp;","&amp;L237&amp;","&amp;M237&amp;",'"&amp;N237&amp;"','"&amp;O237&amp;"','"&amp;P237&amp;"','"&amp;Q237&amp;"','"&amp;R237&amp;"','"&amp;S237&amp;"');")</f>
        <v>INSERT INTO PROCESS VALUES (243,243,'Laos_Inventory_Data',243,1,1,FALSE,TRUE,88,1,1,null,'','','','THASDL_RAW.DEV_LOAD_STAGE_ADLS','','');</v>
      </c>
    </row>
    <row r="238" spans="1:21" ht="15" hidden="1" customHeight="1">
      <c r="A238" t="s">
        <v>18</v>
      </c>
      <c r="B238">
        <v>244</v>
      </c>
      <c r="C238">
        <v>244</v>
      </c>
      <c r="D238" s="5" t="s">
        <v>1079</v>
      </c>
      <c r="E238">
        <v>244</v>
      </c>
      <c r="F238">
        <v>1</v>
      </c>
      <c r="G238">
        <v>1</v>
      </c>
      <c r="H238" t="b">
        <v>0</v>
      </c>
      <c r="I238" t="b">
        <v>1</v>
      </c>
      <c r="J238">
        <v>88</v>
      </c>
      <c r="K238">
        <v>1</v>
      </c>
      <c r="L238">
        <v>1</v>
      </c>
      <c r="M238" t="s">
        <v>845</v>
      </c>
      <c r="Q238" s="1" t="s">
        <v>1009</v>
      </c>
      <c r="U238" t="str">
        <f>CONCATENATE("INSERT INTO PROCESS VALUES ("&amp;B238&amp;","&amp;C238&amp;",'"&amp;D238&amp;"',"&amp;E238&amp;","&amp;F238&amp;","&amp;G238&amp;","&amp;H238&amp;","&amp;I238&amp;","&amp;J238&amp;","&amp;K238&amp;","&amp;L238&amp;","&amp;M238&amp;",'"&amp;N238&amp;"','"&amp;O238&amp;"','"&amp;P238&amp;"','"&amp;Q238&amp;"','"&amp;R238&amp;"','"&amp;S238&amp;"');")</f>
        <v>INSERT INTO PROCESS VALUES (244,244,'Laos_Sellout_Data',244,1,1,FALSE,TRUE,88,1,1,null,'','','','THASDL_RAW.DEV_LOAD_STAGE_ADLS','','');</v>
      </c>
    </row>
    <row r="239" spans="1:21" ht="15" hidden="1" customHeight="1">
      <c r="A239" t="s">
        <v>18</v>
      </c>
      <c r="B239">
        <v>245</v>
      </c>
      <c r="C239">
        <v>245</v>
      </c>
      <c r="D239" s="5" t="s">
        <v>1080</v>
      </c>
      <c r="E239">
        <v>245</v>
      </c>
      <c r="F239">
        <v>1</v>
      </c>
      <c r="G239">
        <v>1</v>
      </c>
      <c r="H239" t="b">
        <v>0</v>
      </c>
      <c r="I239" t="b">
        <v>1</v>
      </c>
      <c r="J239">
        <v>88</v>
      </c>
      <c r="K239">
        <v>1</v>
      </c>
      <c r="L239">
        <v>1</v>
      </c>
      <c r="M239" t="s">
        <v>845</v>
      </c>
      <c r="Q239" s="1" t="s">
        <v>1009</v>
      </c>
      <c r="U239" t="str">
        <f>CONCATENATE("INSERT INTO PROCESS VALUES ("&amp;B239&amp;","&amp;C239&amp;",'"&amp;D239&amp;"',"&amp;E239&amp;","&amp;F239&amp;","&amp;G239&amp;","&amp;H239&amp;","&amp;I239&amp;","&amp;J239&amp;","&amp;K239&amp;","&amp;L239&amp;","&amp;M239&amp;",'"&amp;N239&amp;"','"&amp;O239&amp;"','"&amp;P239&amp;"','"&amp;Q239&amp;"','"&amp;R239&amp;"','"&amp;S239&amp;"');")</f>
        <v>INSERT INTO PROCESS VALUES (245,245,'Laos_Sales_Order_Data',245,1,1,FALSE,TRUE,88,1,1,null,'','','','THASDL_RAW.DEV_LOAD_STAGE_ADLS','','');</v>
      </c>
    </row>
    <row r="240" spans="1:21" ht="15" hidden="1" customHeight="1">
      <c r="A240" t="s">
        <v>18</v>
      </c>
      <c r="B240">
        <v>246</v>
      </c>
      <c r="C240">
        <v>246</v>
      </c>
      <c r="D240" s="5" t="s">
        <v>1081</v>
      </c>
      <c r="E240">
        <v>246</v>
      </c>
      <c r="F240">
        <v>1</v>
      </c>
      <c r="G240">
        <v>1</v>
      </c>
      <c r="H240" t="b">
        <v>0</v>
      </c>
      <c r="I240" t="b">
        <v>1</v>
      </c>
      <c r="J240">
        <v>88</v>
      </c>
      <c r="K240">
        <v>1</v>
      </c>
      <c r="L240">
        <v>1</v>
      </c>
      <c r="M240" t="s">
        <v>845</v>
      </c>
      <c r="Q240" s="1" t="s">
        <v>1009</v>
      </c>
      <c r="U240" t="str">
        <f>CONCATENATE("INSERT INTO PROCESS VALUES ("&amp;B240&amp;","&amp;C240&amp;",'"&amp;D240&amp;"',"&amp;E240&amp;","&amp;F240&amp;","&amp;G240&amp;","&amp;H240&amp;","&amp;I240&amp;","&amp;J240&amp;","&amp;K240&amp;","&amp;L240&amp;","&amp;M240&amp;",'"&amp;N240&amp;"','"&amp;O240&amp;"','"&amp;P240&amp;"','"&amp;Q240&amp;"','"&amp;R240&amp;"','"&amp;S240&amp;"');")</f>
        <v>INSERT INTO PROCESS VALUES (246,246,'Laos_Route_Hdr_Data',246,1,1,FALSE,TRUE,88,1,1,null,'','','','THASDL_RAW.DEV_LOAD_STAGE_ADLS','','');</v>
      </c>
    </row>
    <row r="241" spans="1:21" ht="15" hidden="1" customHeight="1">
      <c r="A241" t="s">
        <v>18</v>
      </c>
      <c r="B241">
        <v>247</v>
      </c>
      <c r="C241">
        <v>247</v>
      </c>
      <c r="D241" s="5" t="s">
        <v>1082</v>
      </c>
      <c r="E241">
        <v>247</v>
      </c>
      <c r="F241">
        <v>1</v>
      </c>
      <c r="G241">
        <v>1</v>
      </c>
      <c r="H241" t="b">
        <v>0</v>
      </c>
      <c r="I241" t="b">
        <v>1</v>
      </c>
      <c r="J241">
        <v>88</v>
      </c>
      <c r="K241">
        <v>1</v>
      </c>
      <c r="L241">
        <v>1</v>
      </c>
      <c r="M241" t="s">
        <v>845</v>
      </c>
      <c r="Q241" s="1" t="s">
        <v>1009</v>
      </c>
      <c r="U241" t="str">
        <f>CONCATENATE("INSERT INTO PROCESS VALUES ("&amp;B241&amp;","&amp;C241&amp;",'"&amp;D241&amp;"',"&amp;E241&amp;","&amp;F241&amp;","&amp;G241&amp;","&amp;H241&amp;","&amp;I241&amp;","&amp;J241&amp;","&amp;K241&amp;","&amp;L241&amp;","&amp;M241&amp;",'"&amp;N241&amp;"','"&amp;O241&amp;"','"&amp;P241&amp;"','"&amp;Q241&amp;"','"&amp;R241&amp;"','"&amp;S241&amp;"');")</f>
        <v>INSERT INTO PROCESS VALUES (247,247,'Laos_Route_Dtl_Data',247,1,1,FALSE,TRUE,88,1,1,null,'','','','THASDL_RAW.DEV_LOAD_STAGE_ADLS','','');</v>
      </c>
    </row>
    <row r="242" spans="1:21" ht="15" hidden="1" customHeight="1">
      <c r="A242" t="s">
        <v>18</v>
      </c>
      <c r="B242">
        <v>248</v>
      </c>
      <c r="C242">
        <v>248</v>
      </c>
      <c r="D242" s="5" t="s">
        <v>1083</v>
      </c>
      <c r="E242">
        <v>248</v>
      </c>
      <c r="F242">
        <v>1</v>
      </c>
      <c r="G242">
        <v>1</v>
      </c>
      <c r="H242" t="b">
        <v>0</v>
      </c>
      <c r="I242" t="b">
        <v>1</v>
      </c>
      <c r="J242">
        <v>88</v>
      </c>
      <c r="K242">
        <v>1</v>
      </c>
      <c r="L242">
        <v>1</v>
      </c>
      <c r="M242" t="s">
        <v>845</v>
      </c>
      <c r="Q242" s="1" t="s">
        <v>1009</v>
      </c>
      <c r="U242" t="str">
        <f>CONCATENATE("INSERT INTO PROCESS VALUES ("&amp;B242&amp;","&amp;C242&amp;",'"&amp;D242&amp;"',"&amp;E242&amp;","&amp;F242&amp;","&amp;G242&amp;","&amp;H242&amp;","&amp;I242&amp;","&amp;J242&amp;","&amp;K242&amp;","&amp;L242&amp;","&amp;M242&amp;",'"&amp;N242&amp;"','"&amp;O242&amp;"','"&amp;P242&amp;"','"&amp;Q242&amp;"','"&amp;R242&amp;"','"&amp;S242&amp;"');")</f>
        <v>INSERT INTO PROCESS VALUES (248,248,'Laos_Schedule_Data',248,1,1,FALSE,TRUE,88,1,1,null,'','','','THASDL_RAW.DEV_LOAD_STAGE_ADLS','','');</v>
      </c>
    </row>
    <row r="243" spans="1:21" ht="15" hidden="1" customHeight="1">
      <c r="A243" t="s">
        <v>18</v>
      </c>
      <c r="B243">
        <v>249</v>
      </c>
      <c r="C243">
        <v>249</v>
      </c>
      <c r="D243" s="5" t="s">
        <v>1084</v>
      </c>
      <c r="E243">
        <v>249</v>
      </c>
      <c r="F243">
        <v>1</v>
      </c>
      <c r="G243">
        <v>1</v>
      </c>
      <c r="H243" t="b">
        <v>0</v>
      </c>
      <c r="I243" t="b">
        <v>1</v>
      </c>
      <c r="J243">
        <v>88</v>
      </c>
      <c r="K243">
        <v>1</v>
      </c>
      <c r="L243">
        <v>1</v>
      </c>
      <c r="M243" t="s">
        <v>845</v>
      </c>
      <c r="Q243" s="1" t="s">
        <v>1009</v>
      </c>
      <c r="U243" t="str">
        <f>CONCATENATE("INSERT INTO PROCESS VALUES ("&amp;B243&amp;","&amp;C243&amp;",'"&amp;D243&amp;"',"&amp;E243&amp;","&amp;F243&amp;","&amp;G243&amp;","&amp;H243&amp;","&amp;I243&amp;","&amp;J243&amp;","&amp;K243&amp;","&amp;L243&amp;","&amp;M243&amp;",'"&amp;N243&amp;"','"&amp;O243&amp;"','"&amp;P243&amp;"','"&amp;Q243&amp;"','"&amp;R243&amp;"','"&amp;S243&amp;"');")</f>
        <v>INSERT INTO PROCESS VALUES (249,249,'Laos_Visit_Data',249,1,1,FALSE,TRUE,88,1,1,null,'','','','THASDL_RAW.DEV_LOAD_STAGE_ADLS','','');</v>
      </c>
    </row>
    <row r="244" spans="1:21" ht="15" hidden="1" customHeight="1">
      <c r="A244" t="s">
        <v>18</v>
      </c>
      <c r="B244">
        <v>250</v>
      </c>
      <c r="C244">
        <v>250</v>
      </c>
      <c r="D244" s="5" t="s">
        <v>413</v>
      </c>
      <c r="E244">
        <v>250</v>
      </c>
      <c r="F244">
        <v>1</v>
      </c>
      <c r="G244">
        <v>2</v>
      </c>
      <c r="H244" t="b">
        <v>0</v>
      </c>
      <c r="I244" t="b">
        <v>1</v>
      </c>
      <c r="J244">
        <v>83</v>
      </c>
      <c r="K244">
        <v>1</v>
      </c>
      <c r="L244">
        <v>1</v>
      </c>
      <c r="M244" t="s">
        <v>845</v>
      </c>
      <c r="Q244" t="s">
        <v>1009</v>
      </c>
      <c r="U244" t="str">
        <f>CONCATENATE("INSERT INTO PROCESS VALUES ("&amp;B244&amp;","&amp;C244&amp;",'"&amp;D244&amp;"',"&amp;E244&amp;","&amp;F244&amp;","&amp;G244&amp;","&amp;H244&amp;","&amp;I244&amp;","&amp;J244&amp;","&amp;K244&amp;","&amp;L244&amp;","&amp;M244&amp;",'"&amp;N244&amp;"','"&amp;O244&amp;"','"&amp;P244&amp;"','"&amp;Q244&amp;"','"&amp;R244&amp;"','"&amp;S244&amp;"');")</f>
        <v>INSERT INTO PROCESS VALUES (250,250,'TH_Tesco_Transdata',250,1,2,FALSE,TRUE,83,1,1,null,'','','','THASDL_RAW.DEV_LOAD_STAGE_ADLS','','');</v>
      </c>
    </row>
    <row r="245" spans="1:21" ht="15" hidden="1" customHeight="1">
      <c r="A245" t="s">
        <v>18</v>
      </c>
      <c r="B245">
        <v>251</v>
      </c>
      <c r="C245">
        <v>251</v>
      </c>
      <c r="D245" s="5" t="s">
        <v>1085</v>
      </c>
      <c r="E245">
        <v>251</v>
      </c>
      <c r="F245">
        <v>1</v>
      </c>
      <c r="G245">
        <v>2</v>
      </c>
      <c r="H245" t="b">
        <v>0</v>
      </c>
      <c r="I245" t="b">
        <v>1</v>
      </c>
      <c r="J245">
        <v>83</v>
      </c>
      <c r="K245">
        <v>1</v>
      </c>
      <c r="L245">
        <v>1</v>
      </c>
      <c r="M245" t="s">
        <v>845</v>
      </c>
      <c r="Q245" t="s">
        <v>1009</v>
      </c>
      <c r="U245" t="str">
        <f>CONCATENATE("INSERT INTO PROCESS VALUES ("&amp;B245&amp;","&amp;C245&amp;",'"&amp;D245&amp;"',"&amp;E245&amp;","&amp;F245&amp;","&amp;G245&amp;","&amp;H245&amp;","&amp;I245&amp;","&amp;J245&amp;","&amp;K245&amp;","&amp;L245&amp;","&amp;M245&amp;",'"&amp;N245&amp;"','"&amp;O245&amp;"','"&amp;P245&amp;"','"&amp;Q245&amp;"','"&amp;R245&amp;"','"&amp;S245&amp;"');")</f>
        <v>INSERT INTO PROCESS VALUES (251,251,'TH_MT_Makro',251,1,2,FALSE,TRUE,83,1,1,null,'','','','THASDL_RAW.DEV_LOAD_STAGE_ADLS','','');</v>
      </c>
    </row>
    <row r="246" spans="1:21" ht="15" hidden="1" customHeight="1">
      <c r="A246" t="s">
        <v>18</v>
      </c>
      <c r="B246">
        <v>252</v>
      </c>
      <c r="C246">
        <v>252</v>
      </c>
      <c r="D246" s="5" t="s">
        <v>1086</v>
      </c>
      <c r="E246">
        <v>252</v>
      </c>
      <c r="F246">
        <v>1</v>
      </c>
      <c r="G246">
        <v>2</v>
      </c>
      <c r="H246" t="b">
        <v>0</v>
      </c>
      <c r="I246" t="b">
        <v>1</v>
      </c>
      <c r="J246">
        <v>83</v>
      </c>
      <c r="K246">
        <v>1</v>
      </c>
      <c r="L246">
        <v>1</v>
      </c>
      <c r="M246" t="s">
        <v>845</v>
      </c>
      <c r="Q246" t="s">
        <v>1009</v>
      </c>
      <c r="U246" t="str">
        <f>CONCATENATE("INSERT INTO PROCESS VALUES ("&amp;B246&amp;","&amp;C246&amp;",'"&amp;D246&amp;"',"&amp;E246&amp;","&amp;F246&amp;","&amp;G246&amp;","&amp;H246&amp;","&amp;I246&amp;","&amp;J246&amp;","&amp;K246&amp;","&amp;L246&amp;","&amp;M246&amp;",'"&amp;N246&amp;"','"&amp;O246&amp;"','"&amp;P246&amp;"','"&amp;Q246&amp;"','"&amp;R246&amp;"','"&amp;S246&amp;"');")</f>
        <v>INSERT INTO PROCESS VALUES (252,252,'TH_MT_Watson',252,1,2,FALSE,TRUE,83,1,1,null,'','','','THASDL_RAW.DEV_LOAD_STAGE_ADLS','','');</v>
      </c>
    </row>
    <row r="247" spans="1:21" ht="15" hidden="1" customHeight="1">
      <c r="A247" t="s">
        <v>18</v>
      </c>
      <c r="B247">
        <v>253</v>
      </c>
      <c r="C247">
        <v>253</v>
      </c>
      <c r="D247" s="5" t="s">
        <v>1087</v>
      </c>
      <c r="E247">
        <v>253</v>
      </c>
      <c r="F247">
        <v>1</v>
      </c>
      <c r="G247">
        <v>2</v>
      </c>
      <c r="H247" t="b">
        <v>0</v>
      </c>
      <c r="I247" t="b">
        <v>1</v>
      </c>
      <c r="J247">
        <v>83</v>
      </c>
      <c r="K247">
        <v>1</v>
      </c>
      <c r="L247">
        <v>1</v>
      </c>
      <c r="M247" t="s">
        <v>845</v>
      </c>
      <c r="Q247" t="s">
        <v>1009</v>
      </c>
      <c r="U247" t="str">
        <f>CONCATENATE("INSERT INTO PROCESS VALUES ("&amp;B247&amp;","&amp;C247&amp;",'"&amp;D247&amp;"',"&amp;E247&amp;","&amp;F247&amp;","&amp;G247&amp;","&amp;H247&amp;","&amp;I247&amp;","&amp;J247&amp;","&amp;K247&amp;","&amp;L247&amp;","&amp;M247&amp;",'"&amp;N247&amp;"','"&amp;O247&amp;"','"&amp;P247&amp;"','"&amp;Q247&amp;"','"&amp;R247&amp;"','"&amp;S247&amp;"');")</f>
        <v>INSERT INTO PROCESS VALUES (253,253,'TH_MT_Big_C',253,1,2,FALSE,TRUE,83,1,1,null,'','','','THASDL_RAW.DEV_LOAD_STAGE_ADLS','','');</v>
      </c>
    </row>
    <row r="248" spans="1:21" ht="15" customHeight="1">
      <c r="A248" t="s">
        <v>18</v>
      </c>
      <c r="B248">
        <v>254</v>
      </c>
      <c r="C248">
        <v>254</v>
      </c>
      <c r="D248" t="s">
        <v>1088</v>
      </c>
      <c r="E248">
        <v>254</v>
      </c>
      <c r="F248">
        <v>1</v>
      </c>
      <c r="G248">
        <v>1</v>
      </c>
      <c r="H248" t="b">
        <v>0</v>
      </c>
      <c r="I248" t="b">
        <v>1</v>
      </c>
      <c r="J248">
        <v>75</v>
      </c>
      <c r="K248" t="s">
        <v>845</v>
      </c>
      <c r="L248">
        <v>2</v>
      </c>
      <c r="M248" t="s">
        <v>845</v>
      </c>
      <c r="U248" t="str">
        <f>CONCATENATE("INSERT INTO PROCESS VALUES ("&amp;B248&amp;","&amp;C248&amp;",'"&amp;D248&amp;"',"&amp;E248&amp;","&amp;F248&amp;","&amp;G248&amp;","&amp;H248&amp;","&amp;I248&amp;","&amp;J248&amp;","&amp;K248&amp;","&amp;L248&amp;","&amp;M248&amp;",'"&amp;N248&amp;"','"&amp;O248&amp;"','"&amp;P248&amp;"','"&amp;Q248&amp;"','"&amp;R248&amp;"','"&amp;S248&amp;"');")</f>
        <v>INSERT INTO PROCESS VALUES (254,254,'regional_inventory_health_analysis_dbt_tran',254,1,1,FALSE,TRUE,75,null,2,null,'','','','','','');</v>
      </c>
    </row>
    <row r="249" spans="1:21" s="101" customFormat="1" ht="15" hidden="1" customHeight="1">
      <c r="A249" s="104" t="s">
        <v>18</v>
      </c>
      <c r="B249" s="101">
        <v>255</v>
      </c>
      <c r="C249" s="101">
        <v>255</v>
      </c>
      <c r="D249" s="103" t="s">
        <v>1089</v>
      </c>
      <c r="E249" s="101">
        <v>255</v>
      </c>
      <c r="F249" s="101">
        <v>1</v>
      </c>
      <c r="G249" s="101">
        <v>1</v>
      </c>
      <c r="H249" s="101" t="b">
        <v>0</v>
      </c>
      <c r="I249" s="101" t="b">
        <v>1</v>
      </c>
      <c r="J249" s="101">
        <v>99</v>
      </c>
      <c r="K249" s="101">
        <v>1</v>
      </c>
      <c r="L249" s="101">
        <v>1</v>
      </c>
      <c r="M249" s="101" t="s">
        <v>845</v>
      </c>
      <c r="Q249" s="101" t="s">
        <v>1049</v>
      </c>
      <c r="T249" s="324"/>
      <c r="U249" s="101" t="str">
        <f>CONCATENATE("INSERT INTO PROCESS VALUES ("&amp;B249&amp;","&amp;C249&amp;",'"&amp;D249&amp;"',"&amp;E249&amp;","&amp;F249&amp;","&amp;G249&amp;","&amp;H249&amp;","&amp;I249&amp;","&amp;J249&amp;","&amp;K249&amp;","&amp;L249&amp;","&amp;M249&amp;",'"&amp;N249&amp;"','"&amp;O249&amp;"','"&amp;P249&amp;"','"&amp;Q249&amp;"','"&amp;R249&amp;"','"&amp;S249&amp;"');")</f>
        <v>INSERT INTO PROCESS VALUES (255,255,'VN_MT_Target_Sellin',255,1,1,FALSE,TRUE,99,1,1,null,'','','','VNMSDL_RAW.DEV_LOAD_STAGE_ADLS','','');</v>
      </c>
    </row>
    <row r="250" spans="1:21" ht="15" customHeight="1">
      <c r="A250" t="s">
        <v>18</v>
      </c>
      <c r="B250">
        <v>256</v>
      </c>
      <c r="C250">
        <v>256</v>
      </c>
      <c r="D250" s="23" t="s">
        <v>1090</v>
      </c>
      <c r="E250">
        <v>256</v>
      </c>
      <c r="F250">
        <v>1</v>
      </c>
      <c r="G250">
        <v>1</v>
      </c>
      <c r="H250" t="b">
        <v>0</v>
      </c>
      <c r="I250" t="b">
        <v>1</v>
      </c>
      <c r="J250">
        <v>83</v>
      </c>
      <c r="K250" t="s">
        <v>845</v>
      </c>
      <c r="L250">
        <v>2</v>
      </c>
      <c r="M250" t="s">
        <v>845</v>
      </c>
      <c r="U250" t="str">
        <f>CONCATENATE("INSERT INTO PROCESS VALUES ("&amp;B250&amp;","&amp;C250&amp;",'"&amp;D250&amp;"',"&amp;E250&amp;","&amp;F250&amp;","&amp;G250&amp;","&amp;H250&amp;","&amp;I250&amp;","&amp;J250&amp;","&amp;K250&amp;","&amp;L250&amp;","&amp;M250&amp;",'"&amp;N250&amp;"','"&amp;O250&amp;"','"&amp;P250&amp;"','"&amp;Q250&amp;"','"&amp;R250&amp;"','"&amp;S250&amp;"');")</f>
        <v>INSERT INTO PROCESS VALUES (256,256,'th_non_tesco_dbt_ing',256,1,1,FALSE,TRUE,83,null,2,null,'','','','','','');</v>
      </c>
    </row>
    <row r="251" spans="1:21" ht="15" customHeight="1">
      <c r="A251" t="s">
        <v>18</v>
      </c>
      <c r="B251">
        <v>257</v>
      </c>
      <c r="C251">
        <v>257</v>
      </c>
      <c r="D251" s="23" t="s">
        <v>1091</v>
      </c>
      <c r="E251">
        <v>257</v>
      </c>
      <c r="F251">
        <v>1</v>
      </c>
      <c r="G251">
        <v>2</v>
      </c>
      <c r="H251" t="b">
        <v>0</v>
      </c>
      <c r="I251" t="b">
        <v>1</v>
      </c>
      <c r="J251">
        <v>83</v>
      </c>
      <c r="K251" t="s">
        <v>845</v>
      </c>
      <c r="L251">
        <v>2</v>
      </c>
      <c r="M251" t="s">
        <v>845</v>
      </c>
      <c r="U251" t="str">
        <f>CONCATENATE("INSERT INTO PROCESS VALUES ("&amp;B251&amp;","&amp;C251&amp;",'"&amp;D251&amp;"',"&amp;E251&amp;","&amp;F251&amp;","&amp;G251&amp;","&amp;H251&amp;","&amp;I251&amp;","&amp;J251&amp;","&amp;K251&amp;","&amp;L251&amp;","&amp;M251&amp;",'"&amp;N251&amp;"','"&amp;O251&amp;"','"&amp;P251&amp;"','"&amp;Q251&amp;"','"&amp;R251&amp;"','"&amp;S251&amp;"');")</f>
        <v>INSERT INTO PROCESS VALUES (257,257,'th_non_tesco_dbt_tran',257,1,2,FALSE,TRUE,83,null,2,null,'','','','','','');</v>
      </c>
    </row>
    <row r="252" spans="1:21" ht="15" customHeight="1">
      <c r="A252" t="s">
        <v>18</v>
      </c>
      <c r="B252">
        <v>258</v>
      </c>
      <c r="C252">
        <v>258</v>
      </c>
      <c r="D252" s="23" t="s">
        <v>1092</v>
      </c>
      <c r="E252">
        <v>258</v>
      </c>
      <c r="F252">
        <v>1</v>
      </c>
      <c r="G252">
        <v>1</v>
      </c>
      <c r="H252" t="b">
        <v>0</v>
      </c>
      <c r="I252" t="b">
        <v>1</v>
      </c>
      <c r="J252">
        <v>83</v>
      </c>
      <c r="K252" t="s">
        <v>845</v>
      </c>
      <c r="L252">
        <v>2</v>
      </c>
      <c r="M252" t="s">
        <v>845</v>
      </c>
      <c r="U252" t="str">
        <f>CONCATENATE("INSERT INTO PROCESS VALUES ("&amp;B252&amp;","&amp;C252&amp;",'"&amp;D252&amp;"',"&amp;E252&amp;","&amp;F252&amp;","&amp;G252&amp;","&amp;H252&amp;","&amp;I252&amp;","&amp;J252&amp;","&amp;K252&amp;","&amp;L252&amp;","&amp;M252&amp;",'"&amp;N252&amp;"','"&amp;O252&amp;"','"&amp;P252&amp;"','"&amp;Q252&amp;"','"&amp;R252&amp;"','"&amp;S252&amp;"');")</f>
        <v>INSERT INTO PROCESS VALUES (258,258,'tesco_mt_7_11_and_tops_dbt_ing',258,1,1,FALSE,TRUE,83,null,2,null,'','','','','','');</v>
      </c>
    </row>
    <row r="253" spans="1:21" ht="15" customHeight="1">
      <c r="A253" t="s">
        <v>18</v>
      </c>
      <c r="B253">
        <v>259</v>
      </c>
      <c r="C253">
        <v>259</v>
      </c>
      <c r="D253" s="23" t="s">
        <v>1093</v>
      </c>
      <c r="E253">
        <v>259</v>
      </c>
      <c r="F253">
        <v>1</v>
      </c>
      <c r="G253">
        <v>2</v>
      </c>
      <c r="H253" t="b">
        <v>0</v>
      </c>
      <c r="I253" t="b">
        <v>1</v>
      </c>
      <c r="J253">
        <v>83</v>
      </c>
      <c r="K253" t="s">
        <v>845</v>
      </c>
      <c r="L253">
        <v>2</v>
      </c>
      <c r="M253" t="s">
        <v>845</v>
      </c>
      <c r="U253" t="str">
        <f>CONCATENATE("INSERT INTO PROCESS VALUES ("&amp;B253&amp;","&amp;C253&amp;",'"&amp;D253&amp;"',"&amp;E253&amp;","&amp;F253&amp;","&amp;G253&amp;","&amp;H253&amp;","&amp;I253&amp;","&amp;J253&amp;","&amp;K253&amp;","&amp;L253&amp;","&amp;M253&amp;",'"&amp;N253&amp;"','"&amp;O253&amp;"','"&amp;P253&amp;"','"&amp;Q253&amp;"','"&amp;R253&amp;"','"&amp;S253&amp;"');")</f>
        <v>INSERT INTO PROCESS VALUES (259,259,'tesco_mt_7_11_and_tops_dbt_tran',259,1,2,FALSE,TRUE,83,null,2,null,'','','','','','');</v>
      </c>
    </row>
    <row r="254" spans="1:21" ht="15" customHeight="1">
      <c r="A254" t="s">
        <v>18</v>
      </c>
      <c r="B254">
        <v>260</v>
      </c>
      <c r="C254">
        <v>260</v>
      </c>
      <c r="D254" s="23" t="s">
        <v>1094</v>
      </c>
      <c r="E254">
        <v>260</v>
      </c>
      <c r="F254">
        <v>1</v>
      </c>
      <c r="G254">
        <v>1</v>
      </c>
      <c r="H254" t="b">
        <v>0</v>
      </c>
      <c r="I254" t="b">
        <v>1</v>
      </c>
      <c r="J254">
        <v>84</v>
      </c>
      <c r="K254" t="s">
        <v>845</v>
      </c>
      <c r="L254">
        <v>2</v>
      </c>
      <c r="M254" t="s">
        <v>845</v>
      </c>
      <c r="U254" t="str">
        <f>CONCATENATE("INSERT INTO PROCESS VALUES ("&amp;B254&amp;","&amp;C254&amp;",'"&amp;D254&amp;"',"&amp;E254&amp;","&amp;F254&amp;","&amp;G254&amp;","&amp;H254&amp;","&amp;I254&amp;","&amp;J254&amp;","&amp;K254&amp;","&amp;L254&amp;","&amp;M254&amp;",'"&amp;N254&amp;"','"&amp;O254&amp;"','"&amp;P254&amp;"','"&amp;Q254&amp;"','"&amp;R254&amp;"','"&amp;S254&amp;"');")</f>
        <v>INSERT INTO PROCESS VALUES (260,260,'th_mbox_files_dbt_ing',260,1,1,FALSE,TRUE,84,null,2,null,'','','','','','');</v>
      </c>
    </row>
    <row r="255" spans="1:21" ht="15" customHeight="1">
      <c r="A255" t="s">
        <v>18</v>
      </c>
      <c r="B255">
        <v>261</v>
      </c>
      <c r="C255">
        <v>261</v>
      </c>
      <c r="D255" t="s">
        <v>1095</v>
      </c>
      <c r="E255">
        <v>261</v>
      </c>
      <c r="F255">
        <v>1</v>
      </c>
      <c r="G255">
        <v>2</v>
      </c>
      <c r="H255" t="b">
        <v>0</v>
      </c>
      <c r="I255" t="b">
        <v>1</v>
      </c>
      <c r="J255">
        <v>84</v>
      </c>
      <c r="K255" t="s">
        <v>845</v>
      </c>
      <c r="L255">
        <v>2</v>
      </c>
      <c r="M255" t="s">
        <v>845</v>
      </c>
      <c r="U255" t="str">
        <f>CONCATENATE("INSERT INTO PROCESS VALUES ("&amp;B255&amp;","&amp;C255&amp;",'"&amp;D255&amp;"',"&amp;E255&amp;","&amp;F255&amp;","&amp;G255&amp;","&amp;H255&amp;","&amp;I255&amp;","&amp;J255&amp;","&amp;K255&amp;","&amp;L255&amp;","&amp;M255&amp;",'"&amp;N255&amp;"','"&amp;O255&amp;"','"&amp;P255&amp;"','"&amp;Q255&amp;"','"&amp;R255&amp;"','"&amp;S255&amp;"');")</f>
        <v>INSERT INTO PROCESS VALUES (261,261,'th_itg_to_edw_dbt_tran',261,1,2,FALSE,TRUE,84,null,2,null,'','','','','','');</v>
      </c>
    </row>
    <row r="256" spans="1:21" ht="15" customHeight="1">
      <c r="A256" t="s">
        <v>18</v>
      </c>
      <c r="B256">
        <v>262</v>
      </c>
      <c r="C256">
        <v>262</v>
      </c>
      <c r="D256" s="23" t="s">
        <v>1096</v>
      </c>
      <c r="E256">
        <v>262</v>
      </c>
      <c r="F256">
        <v>1</v>
      </c>
      <c r="G256">
        <v>1</v>
      </c>
      <c r="H256" t="b">
        <v>0</v>
      </c>
      <c r="I256" t="b">
        <v>1</v>
      </c>
      <c r="J256">
        <v>85</v>
      </c>
      <c r="K256" t="s">
        <v>845</v>
      </c>
      <c r="L256">
        <v>2</v>
      </c>
      <c r="M256" t="s">
        <v>845</v>
      </c>
      <c r="U256" t="str">
        <f>CONCATENATE("INSERT INTO PROCESS VALUES ("&amp;B256&amp;","&amp;C256&amp;",'"&amp;D256&amp;"',"&amp;E256&amp;","&amp;F256&amp;","&amp;G256&amp;","&amp;H256&amp;","&amp;I256&amp;","&amp;J256&amp;","&amp;K256&amp;","&amp;L256&amp;","&amp;M256&amp;",'"&amp;N256&amp;"','"&amp;O256&amp;"','"&amp;P256&amp;"','"&amp;Q256&amp;"','"&amp;R256&amp;"','"&amp;S256&amp;"');")</f>
        <v>INSERT INTO PROCESS VALUES (262,262,'th_gt_scorecard_datamart_load_dbt_tran',262,1,1,FALSE,TRUE,85,null,2,null,'','','','','','');</v>
      </c>
    </row>
    <row r="257" spans="1:21" ht="15" customHeight="1">
      <c r="A257" t="s">
        <v>18</v>
      </c>
      <c r="B257">
        <v>263</v>
      </c>
      <c r="C257">
        <v>263</v>
      </c>
      <c r="D257" t="s">
        <v>1097</v>
      </c>
      <c r="E257">
        <v>263</v>
      </c>
      <c r="F257">
        <v>1</v>
      </c>
      <c r="G257">
        <v>1</v>
      </c>
      <c r="H257" t="b">
        <v>0</v>
      </c>
      <c r="I257" t="b">
        <v>1</v>
      </c>
      <c r="J257">
        <v>85</v>
      </c>
      <c r="K257" t="s">
        <v>845</v>
      </c>
      <c r="L257">
        <v>2</v>
      </c>
      <c r="M257" t="s">
        <v>845</v>
      </c>
      <c r="U257" t="str">
        <f>CONCATENATE("INSERT INTO PROCESS VALUES ("&amp;B257&amp;","&amp;C257&amp;",'"&amp;D257&amp;"',"&amp;E257&amp;","&amp;F257&amp;","&amp;G257&amp;","&amp;H257&amp;","&amp;I257&amp;","&amp;J257&amp;","&amp;K257&amp;","&amp;L257&amp;","&amp;M257&amp;",'"&amp;N257&amp;"','"&amp;O257&amp;"','"&amp;P257&amp;"','"&amp;Q257&amp;"','"&amp;R257&amp;"','"&amp;S257&amp;"');")</f>
        <v>INSERT INTO PROCESS VALUES (263,263,'j_ap_th_reg_data_refresh_dbt_tran',263,1,1,FALSE,TRUE,85,null,2,null,'','','','','','');</v>
      </c>
    </row>
    <row r="258" spans="1:21" ht="15" customHeight="1">
      <c r="A258" t="s">
        <v>18</v>
      </c>
      <c r="B258">
        <v>264</v>
      </c>
      <c r="C258">
        <v>264</v>
      </c>
      <c r="D258" t="s">
        <v>1098</v>
      </c>
      <c r="E258">
        <v>264</v>
      </c>
      <c r="F258">
        <v>1</v>
      </c>
      <c r="G258">
        <v>1</v>
      </c>
      <c r="H258" t="b">
        <v>0</v>
      </c>
      <c r="I258" t="b">
        <v>1</v>
      </c>
      <c r="J258">
        <v>86</v>
      </c>
      <c r="K258" t="s">
        <v>845</v>
      </c>
      <c r="L258">
        <v>2</v>
      </c>
      <c r="M258" t="s">
        <v>845</v>
      </c>
      <c r="U258" t="str">
        <f>CONCATENATE("INSERT INTO PROCESS VALUES ("&amp;B258&amp;","&amp;C258&amp;",'"&amp;D258&amp;"',"&amp;E258&amp;","&amp;F258&amp;","&amp;G258&amp;","&amp;H258&amp;","&amp;I258&amp;","&amp;J258&amp;","&amp;K258&amp;","&amp;L258&amp;","&amp;M258&amp;",'"&amp;N258&amp;"','"&amp;O258&amp;"','"&amp;P258&amp;"','"&amp;Q258&amp;"','"&amp;R258&amp;"','"&amp;S258&amp;"');")</f>
        <v>INSERT INTO PROCESS VALUES (264,264,'th_gt_files_dbt_ing',264,1,1,FALSE,TRUE,86,null,2,null,'','','','','','');</v>
      </c>
    </row>
    <row r="259" spans="1:21" ht="15" customHeight="1">
      <c r="A259" t="s">
        <v>18</v>
      </c>
      <c r="B259">
        <v>265</v>
      </c>
      <c r="C259">
        <v>265</v>
      </c>
      <c r="D259" s="68" t="s">
        <v>1099</v>
      </c>
      <c r="E259">
        <v>265</v>
      </c>
      <c r="F259">
        <v>1</v>
      </c>
      <c r="G259" s="547">
        <v>1</v>
      </c>
      <c r="H259" t="b">
        <v>0</v>
      </c>
      <c r="I259" t="b">
        <v>1</v>
      </c>
      <c r="J259">
        <v>87</v>
      </c>
      <c r="K259" t="s">
        <v>845</v>
      </c>
      <c r="L259">
        <v>2</v>
      </c>
      <c r="M259" t="s">
        <v>845</v>
      </c>
      <c r="U259" t="str">
        <f>CONCATENATE("INSERT INTO PROCESS VALUES ("&amp;B259&amp;","&amp;C259&amp;",'"&amp;D259&amp;"',"&amp;E259&amp;","&amp;F259&amp;","&amp;G259&amp;","&amp;H259&amp;","&amp;I259&amp;","&amp;J259&amp;","&amp;K259&amp;","&amp;L259&amp;","&amp;M259&amp;",'"&amp;N259&amp;"','"&amp;O259&amp;"','"&amp;P259&amp;"','"&amp;Q259&amp;"','"&amp;R259&amp;"','"&amp;S259&amp;"');")</f>
        <v>INSERT INTO PROCESS VALUES (265,265,'th_sfmc_dbt_ing',265,1,1,FALSE,TRUE,87,null,2,null,'','','','','','');</v>
      </c>
    </row>
    <row r="260" spans="1:21" ht="15" customHeight="1">
      <c r="A260" t="s">
        <v>18</v>
      </c>
      <c r="B260">
        <v>266</v>
      </c>
      <c r="C260">
        <v>266</v>
      </c>
      <c r="D260" s="68" t="s">
        <v>1100</v>
      </c>
      <c r="E260">
        <v>266</v>
      </c>
      <c r="F260">
        <v>1</v>
      </c>
      <c r="G260" s="547">
        <v>1</v>
      </c>
      <c r="H260" t="b">
        <v>0</v>
      </c>
      <c r="I260" t="b">
        <v>1</v>
      </c>
      <c r="J260">
        <v>87</v>
      </c>
      <c r="K260" t="s">
        <v>845</v>
      </c>
      <c r="L260">
        <v>2</v>
      </c>
      <c r="M260" t="s">
        <v>845</v>
      </c>
      <c r="U260" t="str">
        <f>CONCATENATE("INSERT INTO PROCESS VALUES ("&amp;B260&amp;","&amp;C260&amp;",'"&amp;D260&amp;"',"&amp;E260&amp;","&amp;F260&amp;","&amp;G260&amp;","&amp;H260&amp;","&amp;I260&amp;","&amp;J260&amp;","&amp;K260&amp;","&amp;L260&amp;","&amp;M260&amp;",'"&amp;N260&amp;"','"&amp;O260&amp;"','"&amp;P260&amp;"','"&amp;Q260&amp;"','"&amp;R260&amp;"','"&amp;S260&amp;"');")</f>
        <v>INSERT INTO PROCESS VALUES (266,266,'th_crm_files_dbt_ing',266,1,1,FALSE,TRUE,87,null,2,null,'','','','','','');</v>
      </c>
    </row>
    <row r="261" spans="1:21" ht="15" customHeight="1">
      <c r="A261" t="s">
        <v>18</v>
      </c>
      <c r="B261">
        <v>267</v>
      </c>
      <c r="C261">
        <v>267</v>
      </c>
      <c r="D261" t="s">
        <v>1101</v>
      </c>
      <c r="E261">
        <v>267</v>
      </c>
      <c r="F261">
        <v>1</v>
      </c>
      <c r="G261" s="547">
        <v>2</v>
      </c>
      <c r="H261" t="b">
        <v>0</v>
      </c>
      <c r="I261" t="b">
        <v>1</v>
      </c>
      <c r="J261">
        <v>87</v>
      </c>
      <c r="K261" t="s">
        <v>845</v>
      </c>
      <c r="L261">
        <v>2</v>
      </c>
      <c r="M261" t="s">
        <v>845</v>
      </c>
      <c r="U261" t="str">
        <f>CONCATENATE("INSERT INTO PROCESS VALUES ("&amp;B261&amp;","&amp;C261&amp;",'"&amp;D261&amp;"',"&amp;E261&amp;","&amp;F261&amp;","&amp;G261&amp;","&amp;H261&amp;","&amp;I261&amp;","&amp;J261&amp;","&amp;K261&amp;","&amp;L261&amp;","&amp;M261&amp;",'"&amp;N261&amp;"','"&amp;O261&amp;"','"&amp;P261&amp;"','"&amp;Q261&amp;"','"&amp;R261&amp;"','"&amp;S261&amp;"');")</f>
        <v>INSERT INTO PROCESS VALUES (267,267,'th_sfmc_analysis_refresh_dbt_tran',267,1,2,FALSE,TRUE,87,null,2,null,'','','','','','');</v>
      </c>
    </row>
    <row r="262" spans="1:21" ht="15" customHeight="1">
      <c r="A262" t="s">
        <v>18</v>
      </c>
      <c r="B262">
        <v>268</v>
      </c>
      <c r="C262">
        <v>268</v>
      </c>
      <c r="D262" s="5" t="s">
        <v>1102</v>
      </c>
      <c r="E262">
        <v>268</v>
      </c>
      <c r="F262">
        <v>1</v>
      </c>
      <c r="G262" s="69">
        <v>1</v>
      </c>
      <c r="H262" t="b">
        <v>0</v>
      </c>
      <c r="I262" t="b">
        <v>1</v>
      </c>
      <c r="J262">
        <v>55</v>
      </c>
      <c r="K262" t="s">
        <v>845</v>
      </c>
      <c r="L262">
        <v>2</v>
      </c>
      <c r="M262" t="s">
        <v>845</v>
      </c>
      <c r="U262" t="str">
        <f>CONCATENATE("INSERT INTO PROCESS VALUES ("&amp;B262&amp;","&amp;C262&amp;",'"&amp;D262&amp;"',"&amp;E262&amp;","&amp;F262&amp;","&amp;G262&amp;","&amp;H262&amp;","&amp;I262&amp;","&amp;J262&amp;","&amp;K262&amp;","&amp;L262&amp;","&amp;M262&amp;",'"&amp;N262&amp;"','"&amp;O262&amp;"','"&amp;P262&amp;"','"&amp;Q262&amp;"','"&amp;R262&amp;"','"&amp;S262&amp;"');")</f>
        <v>INSERT INTO PROCESS VALUES (268,268,'j_th_perfect_store_transaction_dbt_ing',268,1,1,FALSE,TRUE,55,null,2,null,'','','','','','');</v>
      </c>
    </row>
    <row r="263" spans="1:21" ht="15" customHeight="1">
      <c r="A263" t="s">
        <v>18</v>
      </c>
      <c r="B263">
        <v>269</v>
      </c>
      <c r="C263">
        <v>269</v>
      </c>
      <c r="D263" t="s">
        <v>1103</v>
      </c>
      <c r="E263">
        <v>269</v>
      </c>
      <c r="F263">
        <v>1</v>
      </c>
      <c r="G263" s="69">
        <v>1</v>
      </c>
      <c r="H263" t="b">
        <v>0</v>
      </c>
      <c r="I263" t="b">
        <v>1</v>
      </c>
      <c r="J263">
        <v>88</v>
      </c>
      <c r="K263" t="s">
        <v>845</v>
      </c>
      <c r="L263">
        <v>2</v>
      </c>
      <c r="M263" t="s">
        <v>845</v>
      </c>
      <c r="U263" t="str">
        <f>CONCATENATE("INSERT INTO PROCESS VALUES ("&amp;B263&amp;","&amp;C263&amp;",'"&amp;D263&amp;"',"&amp;E263&amp;","&amp;F263&amp;","&amp;G263&amp;","&amp;H263&amp;","&amp;I263&amp;","&amp;J263&amp;","&amp;K263&amp;","&amp;L263&amp;","&amp;M263&amp;",'"&amp;N263&amp;"','"&amp;O263&amp;"','"&amp;P263&amp;"','"&amp;Q263&amp;"','"&amp;R263&amp;"','"&amp;S263&amp;"');")</f>
        <v>INSERT INTO PROCESS VALUES (269,269,'cambodia_file_ingestion_dbt_ing',269,1,1,FALSE,TRUE,88,null,2,null,'','','','','','');</v>
      </c>
    </row>
    <row r="264" spans="1:21" ht="15" customHeight="1">
      <c r="A264" t="s">
        <v>18</v>
      </c>
      <c r="B264">
        <v>270</v>
      </c>
      <c r="C264">
        <v>270</v>
      </c>
      <c r="D264" t="s">
        <v>1104</v>
      </c>
      <c r="E264">
        <v>270</v>
      </c>
      <c r="F264">
        <v>1</v>
      </c>
      <c r="G264" s="69">
        <v>1</v>
      </c>
      <c r="H264" t="b">
        <v>0</v>
      </c>
      <c r="I264" t="b">
        <v>1</v>
      </c>
      <c r="J264">
        <v>88</v>
      </c>
      <c r="K264" t="s">
        <v>845</v>
      </c>
      <c r="L264">
        <v>2</v>
      </c>
      <c r="M264" t="s">
        <v>845</v>
      </c>
      <c r="U264" t="str">
        <f>CONCATENATE("INSERT INTO PROCESS VALUES ("&amp;B264&amp;","&amp;C264&amp;",'"&amp;D264&amp;"',"&amp;E264&amp;","&amp;F264&amp;","&amp;G264&amp;","&amp;H264&amp;","&amp;I264&amp;","&amp;J264&amp;","&amp;K264&amp;","&amp;L264&amp;","&amp;M264&amp;",'"&amp;N264&amp;"','"&amp;O264&amp;"','"&amp;P264&amp;"','"&amp;Q264&amp;"','"&amp;R264&amp;"','"&amp;S264&amp;"');")</f>
        <v>INSERT INTO PROCESS VALUES (270,270,'myanmar_file_ingestion_dbt_ing',270,1,1,FALSE,TRUE,88,null,2,null,'','','','','','');</v>
      </c>
    </row>
    <row r="265" spans="1:21" ht="15" customHeight="1">
      <c r="A265" t="s">
        <v>18</v>
      </c>
      <c r="B265">
        <v>271</v>
      </c>
      <c r="C265">
        <v>271</v>
      </c>
      <c r="D265" t="s">
        <v>1105</v>
      </c>
      <c r="E265">
        <v>271</v>
      </c>
      <c r="F265">
        <v>1</v>
      </c>
      <c r="G265" s="69">
        <v>1</v>
      </c>
      <c r="H265" t="b">
        <v>0</v>
      </c>
      <c r="I265" t="b">
        <v>1</v>
      </c>
      <c r="J265">
        <v>88</v>
      </c>
      <c r="K265" t="s">
        <v>845</v>
      </c>
      <c r="L265">
        <v>2</v>
      </c>
      <c r="M265" t="s">
        <v>845</v>
      </c>
      <c r="U265" t="str">
        <f>CONCATENATE("INSERT INTO PROCESS VALUES ("&amp;B265&amp;","&amp;C265&amp;",'"&amp;D265&amp;"',"&amp;E265&amp;","&amp;F265&amp;","&amp;G265&amp;","&amp;H265&amp;","&amp;I265&amp;","&amp;J265&amp;","&amp;K265&amp;","&amp;L265&amp;","&amp;M265&amp;",'"&amp;N265&amp;"','"&amp;O265&amp;"','"&amp;P265&amp;"','"&amp;Q265&amp;"','"&amp;R265&amp;"','"&amp;S265&amp;"');")</f>
        <v>INSERT INTO PROCESS VALUES (271,271,'laos_file_ingestion_dbt_ing',271,1,1,FALSE,TRUE,88,null,2,null,'','','','','','');</v>
      </c>
    </row>
    <row r="266" spans="1:21" ht="15" customHeight="1">
      <c r="A266" t="s">
        <v>18</v>
      </c>
      <c r="B266">
        <v>272</v>
      </c>
      <c r="C266">
        <v>272</v>
      </c>
      <c r="D266" s="68" t="s">
        <v>1106</v>
      </c>
      <c r="E266">
        <v>272</v>
      </c>
      <c r="F266">
        <v>1</v>
      </c>
      <c r="G266" s="69">
        <v>2</v>
      </c>
      <c r="H266" t="b">
        <v>0</v>
      </c>
      <c r="I266" t="b">
        <v>1</v>
      </c>
      <c r="J266">
        <v>88</v>
      </c>
      <c r="K266" t="s">
        <v>845</v>
      </c>
      <c r="L266">
        <v>2</v>
      </c>
      <c r="M266" t="s">
        <v>845</v>
      </c>
      <c r="U266" t="str">
        <f>CONCATENATE("INSERT INTO PROCESS VALUES ("&amp;B266&amp;","&amp;C266&amp;",'"&amp;D266&amp;"',"&amp;E266&amp;","&amp;F266&amp;","&amp;G266&amp;","&amp;H266&amp;","&amp;I266&amp;","&amp;J266&amp;","&amp;K266&amp;","&amp;L266&amp;","&amp;M266&amp;",'"&amp;N266&amp;"','"&amp;O266&amp;"','"&amp;P266&amp;"','"&amp;Q266&amp;"','"&amp;R266&amp;"','"&amp;S266&amp;"');")</f>
        <v>INSERT INTO PROCESS VALUES (272,272,'myanmar_file_ingestion_dbt_tran',272,1,2,FALSE,TRUE,88,null,2,null,'','','','','','');</v>
      </c>
    </row>
    <row r="267" spans="1:21" ht="15" customHeight="1">
      <c r="A267" t="s">
        <v>18</v>
      </c>
      <c r="B267">
        <v>273</v>
      </c>
      <c r="C267">
        <v>273</v>
      </c>
      <c r="D267" t="s">
        <v>1107</v>
      </c>
      <c r="E267">
        <v>273</v>
      </c>
      <c r="F267">
        <v>1</v>
      </c>
      <c r="G267" s="69">
        <v>3</v>
      </c>
      <c r="H267" t="b">
        <v>0</v>
      </c>
      <c r="I267" t="b">
        <v>1</v>
      </c>
      <c r="J267">
        <v>88</v>
      </c>
      <c r="K267" t="s">
        <v>845</v>
      </c>
      <c r="L267">
        <v>2</v>
      </c>
      <c r="M267" t="s">
        <v>845</v>
      </c>
      <c r="U267" t="str">
        <f>CONCATENATE("INSERT INTO PROCESS VALUES ("&amp;B267&amp;","&amp;C267&amp;",'"&amp;D267&amp;"',"&amp;E267&amp;","&amp;F267&amp;","&amp;G267&amp;","&amp;H267&amp;","&amp;I267&amp;","&amp;J267&amp;","&amp;K267&amp;","&amp;L267&amp;","&amp;M267&amp;",'"&amp;N267&amp;"','"&amp;O267&amp;"','"&amp;P267&amp;"','"&amp;Q267&amp;"','"&amp;R267&amp;"','"&amp;S267&amp;"');")</f>
        <v>INSERT INTO PROCESS VALUES (273,273,'lcm_gt_scorecard_datamart_load_dbt_tran',273,1,3,FALSE,TRUE,88,null,2,null,'','','','','','');</v>
      </c>
    </row>
    <row r="268" spans="1:21" ht="15" customHeight="1">
      <c r="A268" t="s">
        <v>18</v>
      </c>
      <c r="B268">
        <v>274</v>
      </c>
      <c r="C268">
        <v>274</v>
      </c>
      <c r="D268" s="23" t="s">
        <v>1108</v>
      </c>
      <c r="E268">
        <v>274</v>
      </c>
      <c r="F268">
        <v>1</v>
      </c>
      <c r="G268" s="69">
        <v>1</v>
      </c>
      <c r="H268" t="b">
        <v>0</v>
      </c>
      <c r="I268" t="b">
        <v>1</v>
      </c>
      <c r="J268">
        <v>76</v>
      </c>
      <c r="K268" t="s">
        <v>845</v>
      </c>
      <c r="L268">
        <v>2</v>
      </c>
      <c r="M268" t="s">
        <v>845</v>
      </c>
      <c r="U268" t="str">
        <f>CONCATENATE("INSERT INTO PROCESS VALUES ("&amp;B268&amp;","&amp;C268&amp;",'"&amp;D268&amp;"',"&amp;E268&amp;","&amp;F268&amp;","&amp;G268&amp;","&amp;H268&amp;","&amp;I268&amp;","&amp;J268&amp;","&amp;K268&amp;","&amp;L268&amp;","&amp;M268&amp;",'"&amp;N268&amp;"','"&amp;O268&amp;"','"&amp;P268&amp;"','"&amp;Q268&amp;"','"&amp;R268&amp;"','"&amp;S268&amp;"');")</f>
        <v>INSERT INTO PROCESS VALUES (274,274,'th_mt_daily_price_load_dbt_ing',274,1,1,FALSE,TRUE,76,null,2,null,'','','','','','');</v>
      </c>
    </row>
    <row r="269" spans="1:21" ht="15" customHeight="1">
      <c r="A269" t="s">
        <v>18</v>
      </c>
      <c r="B269">
        <v>275</v>
      </c>
      <c r="C269">
        <v>275</v>
      </c>
      <c r="D269" t="s">
        <v>1109</v>
      </c>
      <c r="E269">
        <v>275</v>
      </c>
      <c r="F269">
        <v>1</v>
      </c>
      <c r="G269" s="69">
        <v>1</v>
      </c>
      <c r="H269" t="b">
        <v>0</v>
      </c>
      <c r="I269" t="b">
        <v>1</v>
      </c>
      <c r="J269">
        <v>90</v>
      </c>
      <c r="K269" t="s">
        <v>845</v>
      </c>
      <c r="L269">
        <v>2</v>
      </c>
      <c r="M269" t="s">
        <v>845</v>
      </c>
      <c r="U269" t="str">
        <f>CONCATENATE("INSERT INTO PROCESS VALUES ("&amp;B269&amp;","&amp;C269&amp;",'"&amp;D269&amp;"',"&amp;E269&amp;","&amp;F269&amp;","&amp;G269&amp;","&amp;H269&amp;","&amp;I269&amp;","&amp;J269&amp;","&amp;K269&amp;","&amp;L269&amp;","&amp;M269&amp;",'"&amp;N269&amp;"','"&amp;O269&amp;"','"&amp;P269&amp;"','"&amp;Q269&amp;"','"&amp;R269&amp;"','"&amp;S269&amp;"');")</f>
        <v>INSERT INTO PROCESS VALUES (275,275,'customer_360_th_dbt_tran',275,1,1,FALSE,TRUE,90,null,2,null,'','','','','','');</v>
      </c>
    </row>
    <row r="270" spans="1:21" ht="15" hidden="1" customHeight="1">
      <c r="A270" t="s">
        <v>18</v>
      </c>
      <c r="B270">
        <v>276</v>
      </c>
      <c r="C270">
        <v>276</v>
      </c>
      <c r="D270" t="s">
        <v>1110</v>
      </c>
      <c r="E270">
        <v>276</v>
      </c>
      <c r="F270">
        <v>1</v>
      </c>
      <c r="G270" s="69">
        <v>2</v>
      </c>
      <c r="H270" t="b">
        <v>0</v>
      </c>
      <c r="I270" t="b">
        <v>1</v>
      </c>
      <c r="J270">
        <v>91</v>
      </c>
      <c r="K270">
        <v>1</v>
      </c>
      <c r="L270">
        <v>1</v>
      </c>
      <c r="M270" t="s">
        <v>845</v>
      </c>
      <c r="Q270" t="s">
        <v>1111</v>
      </c>
      <c r="U270" t="str">
        <f>CONCATENATE("INSERT INTO PROCESS VALUES ("&amp;B270&amp;","&amp;C270&amp;",'"&amp;D270&amp;"',"&amp;E270&amp;","&amp;F270&amp;","&amp;G270&amp;","&amp;H270&amp;","&amp;I270&amp;","&amp;J270&amp;","&amp;K270&amp;","&amp;L270&amp;","&amp;M270&amp;",'"&amp;N270&amp;"','"&amp;O270&amp;"','"&amp;P270&amp;"','"&amp;Q270&amp;"','"&amp;R270&amp;"','"&amp;S270&amp;"');")</f>
        <v>INSERT INTO PROCESS VALUES (276,276,'anz_perenso_survery_result',276,1,2,FALSE,TRUE,91,1,1,null,'','','','PCFSDL_RAW.DEV_LOAD_STAGE_ADLS','','');</v>
      </c>
    </row>
    <row r="271" spans="1:21" ht="15" hidden="1" customHeight="1">
      <c r="A271" t="s">
        <v>18</v>
      </c>
      <c r="B271">
        <v>277</v>
      </c>
      <c r="C271">
        <v>277</v>
      </c>
      <c r="D271" t="s">
        <v>1112</v>
      </c>
      <c r="E271">
        <v>277</v>
      </c>
      <c r="F271">
        <v>1</v>
      </c>
      <c r="G271" s="69">
        <v>2</v>
      </c>
      <c r="H271" t="b">
        <v>0</v>
      </c>
      <c r="I271" t="b">
        <v>1</v>
      </c>
      <c r="J271">
        <v>91</v>
      </c>
      <c r="K271">
        <v>1</v>
      </c>
      <c r="L271">
        <v>1</v>
      </c>
      <c r="M271" t="s">
        <v>845</v>
      </c>
      <c r="Q271" t="s">
        <v>1111</v>
      </c>
      <c r="U271" t="str">
        <f>CONCATENATE("INSERT INTO PROCESS VALUES ("&amp;B271&amp;","&amp;C271&amp;",'"&amp;D271&amp;"',"&amp;E271&amp;","&amp;F271&amp;","&amp;G271&amp;","&amp;H271&amp;","&amp;I271&amp;","&amp;J271&amp;","&amp;K271&amp;","&amp;L271&amp;","&amp;M271&amp;",'"&amp;N271&amp;"','"&amp;O271&amp;"','"&amp;P271&amp;"','"&amp;Q271&amp;"','"&amp;R271&amp;"','"&amp;S271&amp;"');")</f>
        <v>INSERT INTO PROCESS VALUES (277,277,'anz_perenso_todo_option',277,1,2,FALSE,TRUE,91,1,1,null,'','','','PCFSDL_RAW.DEV_LOAD_STAGE_ADLS','','');</v>
      </c>
    </row>
    <row r="272" spans="1:21" ht="15" hidden="1" customHeight="1">
      <c r="A272" t="s">
        <v>18</v>
      </c>
      <c r="B272">
        <v>278</v>
      </c>
      <c r="C272">
        <v>278</v>
      </c>
      <c r="D272" t="s">
        <v>1113</v>
      </c>
      <c r="E272">
        <v>278</v>
      </c>
      <c r="F272">
        <v>1</v>
      </c>
      <c r="G272" s="69">
        <v>2</v>
      </c>
      <c r="H272" t="b">
        <v>0</v>
      </c>
      <c r="I272" t="b">
        <v>1</v>
      </c>
      <c r="J272">
        <v>91</v>
      </c>
      <c r="K272">
        <v>1</v>
      </c>
      <c r="L272">
        <v>1</v>
      </c>
      <c r="M272" t="s">
        <v>845</v>
      </c>
      <c r="Q272" t="s">
        <v>1111</v>
      </c>
      <c r="U272" t="str">
        <f>CONCATENATE("INSERT INTO PROCESS VALUES ("&amp;B272&amp;","&amp;C272&amp;",'"&amp;D272&amp;"',"&amp;E272&amp;","&amp;F272&amp;","&amp;G272&amp;","&amp;H272&amp;","&amp;I272&amp;","&amp;J272&amp;","&amp;K272&amp;","&amp;L272&amp;","&amp;M272&amp;",'"&amp;N272&amp;"','"&amp;O272&amp;"','"&amp;P272&amp;"','"&amp;Q272&amp;"','"&amp;R272&amp;"','"&amp;S272&amp;"');")</f>
        <v>INSERT INTO PROCESS VALUES (278,278,'anz_perenso_users',278,1,2,FALSE,TRUE,91,1,1,null,'','','','PCFSDL_RAW.DEV_LOAD_STAGE_ADLS','','');</v>
      </c>
    </row>
    <row r="273" spans="1:21" ht="15" hidden="1" customHeight="1">
      <c r="A273" t="s">
        <v>18</v>
      </c>
      <c r="B273">
        <v>279</v>
      </c>
      <c r="C273">
        <v>279</v>
      </c>
      <c r="D273" t="s">
        <v>1114</v>
      </c>
      <c r="E273">
        <v>279</v>
      </c>
      <c r="F273">
        <v>1</v>
      </c>
      <c r="G273" s="69">
        <v>2</v>
      </c>
      <c r="H273" t="b">
        <v>0</v>
      </c>
      <c r="I273" t="b">
        <v>1</v>
      </c>
      <c r="J273">
        <v>91</v>
      </c>
      <c r="K273">
        <v>1</v>
      </c>
      <c r="L273">
        <v>1</v>
      </c>
      <c r="M273" t="s">
        <v>845</v>
      </c>
      <c r="Q273" t="s">
        <v>1111</v>
      </c>
      <c r="U273" t="str">
        <f>CONCATENATE("INSERT INTO PROCESS VALUES ("&amp;B273&amp;","&amp;C273&amp;",'"&amp;D273&amp;"',"&amp;E273&amp;","&amp;F273&amp;","&amp;G273&amp;","&amp;H273&amp;","&amp;I273&amp;","&amp;J273&amp;","&amp;K273&amp;","&amp;L273&amp;","&amp;M273&amp;",'"&amp;N273&amp;"','"&amp;O273&amp;"','"&amp;P273&amp;"','"&amp;Q273&amp;"','"&amp;R273&amp;"','"&amp;S273&amp;"');")</f>
        <v>INSERT INTO PROCESS VALUES (279,279,'anz_perenso_diary_item',279,1,2,FALSE,TRUE,91,1,1,null,'','','','PCFSDL_RAW.DEV_LOAD_STAGE_ADLS','','');</v>
      </c>
    </row>
    <row r="274" spans="1:21" s="136" customFormat="1" ht="15" hidden="1" customHeight="1">
      <c r="A274" s="136" t="s">
        <v>18</v>
      </c>
      <c r="B274" s="136">
        <v>280</v>
      </c>
      <c r="C274" s="136">
        <v>280</v>
      </c>
      <c r="D274" s="136" t="s">
        <v>1115</v>
      </c>
      <c r="E274" s="136">
        <v>280</v>
      </c>
      <c r="F274" s="136">
        <v>1</v>
      </c>
      <c r="G274" s="136">
        <v>2</v>
      </c>
      <c r="H274" s="136" t="b">
        <v>0</v>
      </c>
      <c r="I274" s="136" t="b">
        <v>1</v>
      </c>
      <c r="J274">
        <v>91</v>
      </c>
      <c r="K274" s="136">
        <v>1</v>
      </c>
      <c r="L274" s="136">
        <v>1</v>
      </c>
      <c r="M274" s="136" t="s">
        <v>845</v>
      </c>
      <c r="Q274" s="136" t="s">
        <v>1111</v>
      </c>
      <c r="T274" s="325"/>
      <c r="U274" s="136" t="str">
        <f>CONCATENATE("INSERT INTO PROCESS VALUES ("&amp;B274&amp;","&amp;C274&amp;",'"&amp;D274&amp;"',"&amp;E274&amp;","&amp;F274&amp;","&amp;G274&amp;","&amp;H274&amp;","&amp;I274&amp;","&amp;J274&amp;","&amp;K274&amp;","&amp;L274&amp;","&amp;M274&amp;",'"&amp;N274&amp;"','"&amp;O274&amp;"','"&amp;P274&amp;"','"&amp;Q274&amp;"','"&amp;R274&amp;"','"&amp;S274&amp;"');")</f>
        <v>INSERT INTO PROCESS VALUES (280,280,'anz_perenso_overandabove',280,1,2,FALSE,TRUE,91,1,1,null,'','','','PCFSDL_RAW.DEV_LOAD_STAGE_ADLS','','');</v>
      </c>
    </row>
    <row r="275" spans="1:21" ht="15" hidden="1" customHeight="1">
      <c r="A275" t="s">
        <v>18</v>
      </c>
      <c r="B275">
        <v>281</v>
      </c>
      <c r="C275">
        <v>281</v>
      </c>
      <c r="D275" t="s">
        <v>1116</v>
      </c>
      <c r="E275">
        <v>281</v>
      </c>
      <c r="F275">
        <v>1</v>
      </c>
      <c r="G275">
        <v>2</v>
      </c>
      <c r="H275" t="b">
        <v>0</v>
      </c>
      <c r="I275" t="b">
        <v>1</v>
      </c>
      <c r="J275">
        <v>91</v>
      </c>
      <c r="K275">
        <v>1</v>
      </c>
      <c r="L275">
        <v>1</v>
      </c>
      <c r="M275" t="s">
        <v>845</v>
      </c>
      <c r="Q275" t="s">
        <v>1111</v>
      </c>
      <c r="U275" t="str">
        <f>CONCATENATE("INSERT INTO PROCESS VALUES ("&amp;B275&amp;","&amp;C275&amp;",'"&amp;D275&amp;"',"&amp;E275&amp;","&amp;F275&amp;","&amp;G275&amp;","&amp;H275&amp;","&amp;I275&amp;","&amp;J275&amp;","&amp;K275&amp;","&amp;L275&amp;","&amp;M275&amp;",'"&amp;N275&amp;"','"&amp;O275&amp;"','"&amp;P275&amp;"','"&amp;Q275&amp;"','"&amp;R275&amp;"','"&amp;S275&amp;"');")</f>
        <v>INSERT INTO PROCESS VALUES (281,281,'anz_perenso_OverandAboveState',281,1,2,FALSE,TRUE,91,1,1,null,'','','','PCFSDL_RAW.DEV_LOAD_STAGE_ADLS','','');</v>
      </c>
    </row>
    <row r="276" spans="1:21" ht="15" hidden="1" customHeight="1">
      <c r="A276" t="s">
        <v>18</v>
      </c>
      <c r="B276">
        <v>282</v>
      </c>
      <c r="C276">
        <v>282</v>
      </c>
      <c r="D276" t="s">
        <v>1117</v>
      </c>
      <c r="E276">
        <v>282</v>
      </c>
      <c r="F276">
        <v>1</v>
      </c>
      <c r="G276">
        <v>2</v>
      </c>
      <c r="H276" t="b">
        <v>0</v>
      </c>
      <c r="I276" t="b">
        <v>1</v>
      </c>
      <c r="J276">
        <v>91</v>
      </c>
      <c r="K276">
        <v>1</v>
      </c>
      <c r="L276">
        <v>1</v>
      </c>
      <c r="M276" t="s">
        <v>845</v>
      </c>
      <c r="Q276" t="s">
        <v>1111</v>
      </c>
      <c r="U276" t="str">
        <f>CONCATENATE("INSERT INTO PROCESS VALUES ("&amp;B276&amp;","&amp;C276&amp;",'"&amp;D276&amp;"',"&amp;E276&amp;","&amp;F276&amp;","&amp;G276&amp;","&amp;H276&amp;","&amp;I276&amp;","&amp;J276&amp;","&amp;K276&amp;","&amp;L276&amp;","&amp;M276&amp;",'"&amp;N276&amp;"','"&amp;O276&amp;"','"&amp;P276&amp;"','"&amp;Q276&amp;"','"&amp;R276&amp;"','"&amp;S276&amp;"');")</f>
        <v>INSERT INTO PROCESS VALUES (282,282,'anz_perenso_ProdChkDistribution',282,1,2,FALSE,TRUE,91,1,1,null,'','','','PCFSDL_RAW.DEV_LOAD_STAGE_ADLS','','');</v>
      </c>
    </row>
    <row r="277" spans="1:21" ht="15" hidden="1" customHeight="1">
      <c r="A277" t="s">
        <v>18</v>
      </c>
      <c r="B277">
        <v>283</v>
      </c>
      <c r="C277">
        <v>283</v>
      </c>
      <c r="D277" t="s">
        <v>1118</v>
      </c>
      <c r="E277">
        <v>283</v>
      </c>
      <c r="F277">
        <v>1</v>
      </c>
      <c r="G277">
        <v>2</v>
      </c>
      <c r="H277" t="b">
        <v>0</v>
      </c>
      <c r="I277" t="b">
        <v>1</v>
      </c>
      <c r="J277">
        <v>91</v>
      </c>
      <c r="K277">
        <v>1</v>
      </c>
      <c r="L277">
        <v>1</v>
      </c>
      <c r="M277" t="s">
        <v>845</v>
      </c>
      <c r="Q277" t="s">
        <v>1111</v>
      </c>
      <c r="U277" t="str">
        <f>CONCATENATE("INSERT INTO PROCESS VALUES ("&amp;B277&amp;","&amp;C277&amp;",'"&amp;D277&amp;"',"&amp;E277&amp;","&amp;F277&amp;","&amp;G277&amp;","&amp;H277&amp;","&amp;I277&amp;","&amp;J277&amp;","&amp;K277&amp;","&amp;L277&amp;","&amp;M277&amp;",'"&amp;N277&amp;"','"&amp;O277&amp;"','"&amp;P277&amp;"','"&amp;Q277&amp;"','"&amp;R277&amp;"','"&amp;S277&amp;"');")</f>
        <v>INSERT INTO PROCESS VALUES (283,283,'anz_perenso_call_objective',283,1,2,FALSE,TRUE,91,1,1,null,'','','','PCFSDL_RAW.DEV_LOAD_STAGE_ADLS','','');</v>
      </c>
    </row>
    <row r="278" spans="1:21" ht="15" hidden="1" customHeight="1">
      <c r="A278" t="s">
        <v>18</v>
      </c>
      <c r="B278">
        <v>284</v>
      </c>
      <c r="C278">
        <v>284</v>
      </c>
      <c r="D278" t="s">
        <v>1119</v>
      </c>
      <c r="E278">
        <v>284</v>
      </c>
      <c r="F278">
        <v>1</v>
      </c>
      <c r="G278">
        <v>2</v>
      </c>
      <c r="H278" t="b">
        <v>0</v>
      </c>
      <c r="I278" t="b">
        <v>1</v>
      </c>
      <c r="J278">
        <v>91</v>
      </c>
      <c r="K278">
        <v>1</v>
      </c>
      <c r="L278">
        <v>1</v>
      </c>
      <c r="M278" t="s">
        <v>845</v>
      </c>
      <c r="Q278" t="s">
        <v>1111</v>
      </c>
      <c r="U278" t="str">
        <f>CONCATENATE("INSERT INTO PROCESS VALUES ("&amp;B278&amp;","&amp;C278&amp;",'"&amp;D278&amp;"',"&amp;E278&amp;","&amp;F278&amp;","&amp;G278&amp;","&amp;H278&amp;","&amp;I278&amp;","&amp;J278&amp;","&amp;K278&amp;","&amp;L278&amp;","&amp;M278&amp;",'"&amp;N278&amp;"','"&amp;O278&amp;"','"&amp;P278&amp;"','"&amp;Q278&amp;"','"&amp;R278&amp;"','"&amp;S278&amp;"');")</f>
        <v>INSERT INTO PROCESS VALUES (284,284,'anz_perenso_Workitem',284,1,2,FALSE,TRUE,91,1,1,null,'','','','PCFSDL_RAW.DEV_LOAD_STAGE_ADLS','','');</v>
      </c>
    </row>
    <row r="279" spans="1:21" ht="15" hidden="1" customHeight="1">
      <c r="A279" t="s">
        <v>18</v>
      </c>
      <c r="B279">
        <v>285</v>
      </c>
      <c r="C279">
        <v>285</v>
      </c>
      <c r="D279" t="s">
        <v>1120</v>
      </c>
      <c r="E279">
        <v>285</v>
      </c>
      <c r="F279">
        <v>1</v>
      </c>
      <c r="G279">
        <v>2</v>
      </c>
      <c r="H279" t="b">
        <v>0</v>
      </c>
      <c r="I279" t="b">
        <v>1</v>
      </c>
      <c r="J279">
        <v>91</v>
      </c>
      <c r="K279">
        <v>1</v>
      </c>
      <c r="L279">
        <v>1</v>
      </c>
      <c r="M279" t="s">
        <v>845</v>
      </c>
      <c r="Q279" t="s">
        <v>1111</v>
      </c>
      <c r="U279" t="str">
        <f>CONCATENATE("INSERT INTO PROCESS VALUES ("&amp;B279&amp;","&amp;C279&amp;",'"&amp;D279&amp;"',"&amp;E279&amp;","&amp;F279&amp;","&amp;G279&amp;","&amp;H279&amp;","&amp;I279&amp;","&amp;J279&amp;","&amp;K279&amp;","&amp;L279&amp;","&amp;M279&amp;",'"&amp;N279&amp;"','"&amp;O279&amp;"','"&amp;P279&amp;"','"&amp;Q279&amp;"','"&amp;R279&amp;"','"&amp;S279&amp;"');")</f>
        <v>INSERT INTO PROCESS VALUES (285,285,'anz_perenso_DiaryItemType',285,1,2,FALSE,TRUE,91,1,1,null,'','','','PCFSDL_RAW.DEV_LOAD_STAGE_ADLS','','');</v>
      </c>
    </row>
    <row r="280" spans="1:21" ht="15" hidden="1" customHeight="1">
      <c r="A280" t="s">
        <v>18</v>
      </c>
      <c r="B280">
        <v>286</v>
      </c>
      <c r="C280">
        <v>286</v>
      </c>
      <c r="D280" t="s">
        <v>1121</v>
      </c>
      <c r="E280">
        <v>286</v>
      </c>
      <c r="F280">
        <v>1</v>
      </c>
      <c r="G280">
        <v>2</v>
      </c>
      <c r="H280" t="b">
        <v>0</v>
      </c>
      <c r="I280" t="b">
        <v>1</v>
      </c>
      <c r="J280">
        <v>91</v>
      </c>
      <c r="K280">
        <v>1</v>
      </c>
      <c r="L280">
        <v>1</v>
      </c>
      <c r="M280" t="s">
        <v>845</v>
      </c>
      <c r="Q280" t="s">
        <v>1111</v>
      </c>
      <c r="U280" t="str">
        <f>CONCATENATE("INSERT INTO PROCESS VALUES ("&amp;B280&amp;","&amp;C280&amp;",'"&amp;D280&amp;"',"&amp;E280&amp;","&amp;F280&amp;","&amp;G280&amp;","&amp;H280&amp;","&amp;I280&amp;","&amp;J280&amp;","&amp;K280&amp;","&amp;L280&amp;","&amp;M280&amp;",'"&amp;N280&amp;"','"&amp;O280&amp;"','"&amp;P280&amp;"','"&amp;Q280&amp;"','"&amp;R280&amp;"','"&amp;S280&amp;"');")</f>
        <v>INSERT INTO PROCESS VALUES (286,286,'anz_perenso_DiaryItemTime',286,1,2,FALSE,TRUE,91,1,1,null,'','','','PCFSDL_RAW.DEV_LOAD_STAGE_ADLS','','');</v>
      </c>
    </row>
    <row r="281" spans="1:21" ht="15" hidden="1" customHeight="1">
      <c r="A281" t="s">
        <v>18</v>
      </c>
      <c r="B281">
        <v>287</v>
      </c>
      <c r="C281">
        <v>287</v>
      </c>
      <c r="D281" t="s">
        <v>1122</v>
      </c>
      <c r="E281">
        <v>287</v>
      </c>
      <c r="F281">
        <v>1</v>
      </c>
      <c r="G281">
        <v>2</v>
      </c>
      <c r="H281" t="b">
        <v>0</v>
      </c>
      <c r="I281" t="b">
        <v>1</v>
      </c>
      <c r="J281">
        <v>91</v>
      </c>
      <c r="K281">
        <v>1</v>
      </c>
      <c r="L281">
        <v>1</v>
      </c>
      <c r="M281" t="s">
        <v>845</v>
      </c>
      <c r="Q281" t="s">
        <v>1111</v>
      </c>
      <c r="U281" t="str">
        <f>CONCATENATE("INSERT INTO PROCESS VALUES ("&amp;B281&amp;","&amp;C281&amp;",'"&amp;D281&amp;"',"&amp;E281&amp;","&amp;F281&amp;","&amp;G281&amp;","&amp;H281&amp;","&amp;I281&amp;","&amp;J281&amp;","&amp;K281&amp;","&amp;L281&amp;","&amp;M281&amp;",'"&amp;N281&amp;"','"&amp;O281&amp;"','"&amp;P281&amp;"','"&amp;Q281&amp;"','"&amp;R281&amp;"','"&amp;S281&amp;"');")</f>
        <v>INSERT INTO PROCESS VALUES (287,287,'anz_perenso_Ranging',287,1,2,FALSE,TRUE,91,1,1,null,'','','','PCFSDL_RAW.DEV_LOAD_STAGE_ADLS','','');</v>
      </c>
    </row>
    <row r="282" spans="1:21" ht="15" hidden="1" customHeight="1">
      <c r="A282" t="s">
        <v>18</v>
      </c>
      <c r="B282">
        <v>288</v>
      </c>
      <c r="C282">
        <v>288</v>
      </c>
      <c r="D282" t="s">
        <v>1123</v>
      </c>
      <c r="E282">
        <v>288</v>
      </c>
      <c r="F282">
        <v>1</v>
      </c>
      <c r="G282">
        <v>2</v>
      </c>
      <c r="H282" t="b">
        <v>0</v>
      </c>
      <c r="I282" t="b">
        <v>1</v>
      </c>
      <c r="J282">
        <v>91</v>
      </c>
      <c r="K282">
        <v>1</v>
      </c>
      <c r="L282">
        <v>1</v>
      </c>
      <c r="M282" t="s">
        <v>845</v>
      </c>
      <c r="Q282" t="s">
        <v>1111</v>
      </c>
      <c r="U282" t="str">
        <f>CONCATENATE("INSERT INTO PROCESS VALUES ("&amp;B282&amp;","&amp;C282&amp;",'"&amp;D282&amp;"',"&amp;E282&amp;","&amp;F282&amp;","&amp;G282&amp;","&amp;H282&amp;","&amp;I282&amp;","&amp;J282&amp;","&amp;K282&amp;","&amp;L282&amp;","&amp;M282&amp;",'"&amp;N282&amp;"','"&amp;O282&amp;"','"&amp;P282&amp;"','"&amp;Q282&amp;"','"&amp;R282&amp;"','"&amp;S282&amp;"');")</f>
        <v>INSERT INTO PROCESS VALUES (288,288,'anz_perenso_RangingProduct',288,1,2,FALSE,TRUE,91,1,1,null,'','','','PCFSDL_RAW.DEV_LOAD_STAGE_ADLS','','');</v>
      </c>
    </row>
    <row r="283" spans="1:21" ht="15" hidden="1" customHeight="1">
      <c r="A283" t="s">
        <v>18</v>
      </c>
      <c r="B283">
        <v>289</v>
      </c>
      <c r="C283">
        <v>289</v>
      </c>
      <c r="D283" t="s">
        <v>1124</v>
      </c>
      <c r="E283">
        <v>289</v>
      </c>
      <c r="F283">
        <v>1</v>
      </c>
      <c r="G283">
        <v>2</v>
      </c>
      <c r="H283" t="b">
        <v>0</v>
      </c>
      <c r="I283" t="b">
        <v>1</v>
      </c>
      <c r="J283">
        <v>91</v>
      </c>
      <c r="K283">
        <v>1</v>
      </c>
      <c r="L283">
        <v>1</v>
      </c>
      <c r="M283" t="s">
        <v>845</v>
      </c>
      <c r="Q283" t="s">
        <v>1111</v>
      </c>
      <c r="U283" t="str">
        <f>CONCATENATE("INSERT INTO PROCESS VALUES ("&amp;B283&amp;","&amp;C283&amp;",'"&amp;D283&amp;"',"&amp;E283&amp;","&amp;F283&amp;","&amp;G283&amp;","&amp;H283&amp;","&amp;I283&amp;","&amp;J283&amp;","&amp;K283&amp;","&amp;L283&amp;","&amp;M283&amp;",'"&amp;N283&amp;"','"&amp;O283&amp;"','"&amp;P283&amp;"','"&amp;Q283&amp;"','"&amp;R283&amp;"','"&amp;S283&amp;"');")</f>
        <v>INSERT INTO PROCESS VALUES (289,289,'anz_perenso_RangingAcctGrpRel',289,1,2,FALSE,TRUE,91,1,1,null,'','','','PCFSDL_RAW.DEV_LOAD_STAGE_ADLS','','');</v>
      </c>
    </row>
    <row r="284" spans="1:21" ht="15" hidden="1" customHeight="1">
      <c r="A284" t="s">
        <v>18</v>
      </c>
      <c r="B284">
        <v>290</v>
      </c>
      <c r="C284">
        <v>290</v>
      </c>
      <c r="D284" t="s">
        <v>1125</v>
      </c>
      <c r="E284">
        <v>290</v>
      </c>
      <c r="F284">
        <v>1</v>
      </c>
      <c r="G284">
        <v>2</v>
      </c>
      <c r="H284" t="b">
        <v>0</v>
      </c>
      <c r="I284" t="b">
        <v>1</v>
      </c>
      <c r="J284">
        <v>91</v>
      </c>
      <c r="K284">
        <v>1</v>
      </c>
      <c r="L284">
        <v>1</v>
      </c>
      <c r="M284" t="s">
        <v>845</v>
      </c>
      <c r="Q284" t="s">
        <v>1111</v>
      </c>
      <c r="U284" t="str">
        <f>CONCATENATE("INSERT INTO PROCESS VALUES ("&amp;B284&amp;","&amp;C284&amp;",'"&amp;D284&amp;"',"&amp;E284&amp;","&amp;F284&amp;","&amp;G284&amp;","&amp;H284&amp;","&amp;I284&amp;","&amp;J284&amp;","&amp;K284&amp;","&amp;L284&amp;","&amp;M284&amp;",'"&amp;N284&amp;"','"&amp;O284&amp;"','"&amp;P284&amp;"','"&amp;Q284&amp;"','"&amp;R284&amp;"','"&amp;S284&amp;"');")</f>
        <v>INSERT INTO PROCESS VALUES (290,290,'anz_perenso_Todo',290,1,2,FALSE,TRUE,91,1,1,null,'','','','PCFSDL_RAW.DEV_LOAD_STAGE_ADLS','','');</v>
      </c>
    </row>
    <row r="285" spans="1:21" ht="15" hidden="1" customHeight="1">
      <c r="A285" t="s">
        <v>18</v>
      </c>
      <c r="B285">
        <v>291</v>
      </c>
      <c r="C285">
        <v>291</v>
      </c>
      <c r="D285" t="s">
        <v>1126</v>
      </c>
      <c r="E285">
        <v>291</v>
      </c>
      <c r="F285">
        <v>1</v>
      </c>
      <c r="G285">
        <v>2</v>
      </c>
      <c r="H285" t="b">
        <v>0</v>
      </c>
      <c r="I285" t="b">
        <v>1</v>
      </c>
      <c r="J285">
        <v>91</v>
      </c>
      <c r="K285">
        <v>1</v>
      </c>
      <c r="L285">
        <v>1</v>
      </c>
      <c r="M285" t="s">
        <v>845</v>
      </c>
      <c r="Q285" t="s">
        <v>1111</v>
      </c>
      <c r="U285" t="str">
        <f>CONCATENATE("INSERT INTO PROCESS VALUES ("&amp;B285&amp;","&amp;C285&amp;",'"&amp;D285&amp;"',"&amp;E285&amp;","&amp;F285&amp;","&amp;G285&amp;","&amp;H285&amp;","&amp;I285&amp;","&amp;J285&amp;","&amp;K285&amp;","&amp;L285&amp;","&amp;M285&amp;",'"&amp;N285&amp;"','"&amp;O285&amp;"','"&amp;P285&amp;"','"&amp;Q285&amp;"','"&amp;R285&amp;"','"&amp;S285&amp;"');")</f>
        <v>INSERT INTO PROCESS VALUES (291,291,'anz_perenso_HeadOfficeReqState',291,1,2,FALSE,TRUE,91,1,1,null,'','','','PCFSDL_RAW.DEV_LOAD_STAGE_ADLS','','');</v>
      </c>
    </row>
    <row r="286" spans="1:21" ht="15" hidden="1" customHeight="1">
      <c r="A286" t="s">
        <v>18</v>
      </c>
      <c r="B286">
        <v>292</v>
      </c>
      <c r="C286">
        <v>292</v>
      </c>
      <c r="D286" t="s">
        <v>1127</v>
      </c>
      <c r="E286">
        <v>292</v>
      </c>
      <c r="F286">
        <v>1</v>
      </c>
      <c r="G286">
        <v>2</v>
      </c>
      <c r="H286" t="b">
        <v>0</v>
      </c>
      <c r="I286" t="b">
        <v>1</v>
      </c>
      <c r="J286">
        <v>91</v>
      </c>
      <c r="K286">
        <v>1</v>
      </c>
      <c r="L286">
        <v>1</v>
      </c>
      <c r="M286" t="s">
        <v>845</v>
      </c>
      <c r="Q286" t="s">
        <v>1111</v>
      </c>
      <c r="U286" t="str">
        <f>CONCATENATE("INSERT INTO PROCESS VALUES ("&amp;B286&amp;","&amp;C286&amp;",'"&amp;D286&amp;"',"&amp;E286&amp;","&amp;F286&amp;","&amp;G286&amp;","&amp;H286&amp;","&amp;I286&amp;","&amp;J286&amp;","&amp;K286&amp;","&amp;L286&amp;","&amp;M286&amp;",'"&amp;N286&amp;"','"&amp;O286&amp;"','"&amp;P286&amp;"','"&amp;Q286&amp;"','"&amp;R286&amp;"','"&amp;S286&amp;"');")</f>
        <v>INSERT INTO PROCESS VALUES (292,292,'anz_perenso_HeadOfficeReqCheck',292,1,2,FALSE,TRUE,91,1,1,null,'','','','PCFSDL_RAW.DEV_LOAD_STAGE_ADLS','','');</v>
      </c>
    </row>
    <row r="287" spans="1:21" ht="15" hidden="1" customHeight="1">
      <c r="A287" t="s">
        <v>18</v>
      </c>
      <c r="B287">
        <v>293</v>
      </c>
      <c r="C287">
        <v>293</v>
      </c>
      <c r="D287" t="s">
        <v>1128</v>
      </c>
      <c r="E287">
        <v>293</v>
      </c>
      <c r="F287">
        <v>1</v>
      </c>
      <c r="G287">
        <v>2</v>
      </c>
      <c r="H287" t="b">
        <v>0</v>
      </c>
      <c r="I287" t="b">
        <v>1</v>
      </c>
      <c r="J287">
        <v>91</v>
      </c>
      <c r="K287">
        <v>1</v>
      </c>
      <c r="L287">
        <v>1</v>
      </c>
      <c r="M287" t="s">
        <v>845</v>
      </c>
      <c r="Q287" t="s">
        <v>1111</v>
      </c>
      <c r="U287" t="str">
        <f>CONCATENATE("INSERT INTO PROCESS VALUES ("&amp;B287&amp;","&amp;C287&amp;",'"&amp;D287&amp;"',"&amp;E287&amp;","&amp;F287&amp;","&amp;G287&amp;","&amp;H287&amp;","&amp;I287&amp;","&amp;J287&amp;","&amp;K287&amp;","&amp;L287&amp;","&amp;M287&amp;",'"&amp;N287&amp;"','"&amp;O287&amp;"','"&amp;P287&amp;"','"&amp;Q287&amp;"','"&amp;R287&amp;"','"&amp;S287&amp;"');")</f>
        <v>INSERT INTO PROCESS VALUES (293,293,'anz_perenso_StoreChkHdr',293,1,2,FALSE,TRUE,91,1,1,null,'','','','PCFSDL_RAW.DEV_LOAD_STAGE_ADLS','','');</v>
      </c>
    </row>
    <row r="288" spans="1:21" ht="15" hidden="1" customHeight="1">
      <c r="A288" s="104" t="s">
        <v>18</v>
      </c>
      <c r="B288" s="101">
        <v>294</v>
      </c>
      <c r="C288" s="101">
        <v>294</v>
      </c>
      <c r="D288" s="101" t="s">
        <v>1129</v>
      </c>
      <c r="E288" s="101">
        <v>294</v>
      </c>
      <c r="F288" s="101">
        <v>1</v>
      </c>
      <c r="G288" s="101">
        <v>1</v>
      </c>
      <c r="H288" s="101" t="b">
        <v>0</v>
      </c>
      <c r="I288" s="101" t="b">
        <v>1</v>
      </c>
      <c r="J288" s="101">
        <v>96</v>
      </c>
      <c r="K288" s="101" t="s">
        <v>845</v>
      </c>
      <c r="L288" s="101">
        <v>3</v>
      </c>
      <c r="M288" s="101" t="s">
        <v>845</v>
      </c>
      <c r="S288" t="s">
        <v>855</v>
      </c>
      <c r="U288" t="str">
        <f>CONCATENATE("INSERT INTO PROCESS VALUES ("&amp;B288&amp;","&amp;C288&amp;",'"&amp;D288&amp;"',"&amp;E288&amp;","&amp;F288&amp;","&amp;G288&amp;","&amp;H288&amp;","&amp;I288&amp;","&amp;J288&amp;","&amp;K288&amp;","&amp;L288&amp;","&amp;M288&amp;",'"&amp;N288&amp;"','"&amp;O288&amp;"','"&amp;P288&amp;"','"&amp;Q288&amp;"','"&amp;R288&amp;"','"&amp;S288&amp;"');")</f>
        <v>INSERT INTO PROCESS VALUES (294,294,'vn_mt_sellin_exception_tab_refresh',294,1,1,FALSE,TRUE,96,null,3,null,'','','','','','Tableau');</v>
      </c>
    </row>
    <row r="289" spans="1:21" s="101" customFormat="1" ht="15" hidden="1" customHeight="1">
      <c r="A289" s="104" t="s">
        <v>18</v>
      </c>
      <c r="B289" s="101">
        <v>295</v>
      </c>
      <c r="C289" s="101">
        <v>295</v>
      </c>
      <c r="D289" s="101" t="s">
        <v>1130</v>
      </c>
      <c r="E289" s="101">
        <v>295</v>
      </c>
      <c r="F289" s="101">
        <v>1</v>
      </c>
      <c r="G289" s="101">
        <v>1</v>
      </c>
      <c r="H289" s="101" t="b">
        <v>0</v>
      </c>
      <c r="I289" s="101" t="b">
        <v>1</v>
      </c>
      <c r="J289" s="101">
        <v>96</v>
      </c>
      <c r="K289" s="101" t="s">
        <v>845</v>
      </c>
      <c r="L289" s="101">
        <v>3</v>
      </c>
      <c r="M289" s="101" t="s">
        <v>845</v>
      </c>
      <c r="S289" s="101" t="s">
        <v>855</v>
      </c>
      <c r="T289" s="324"/>
      <c r="U289" s="101" t="str">
        <f>CONCATENATE("INSERT INTO PROCESS VALUES ("&amp;B289&amp;","&amp;C289&amp;",'"&amp;D289&amp;"',"&amp;E289&amp;","&amp;F289&amp;","&amp;G289&amp;","&amp;H289&amp;","&amp;I289&amp;","&amp;J289&amp;","&amp;K289&amp;","&amp;L289&amp;","&amp;M289&amp;",'"&amp;N289&amp;"','"&amp;O289&amp;"','"&amp;P289&amp;"','"&amp;Q289&amp;"','"&amp;R289&amp;"','"&amp;S289&amp;"');")</f>
        <v>INSERT INTO PROCESS VALUES (295,295,'vn_mt_sellin_sellout_analysis_tab_refresh',295,1,1,FALSE,TRUE,96,null,3,null,'','','','','','Tableau');</v>
      </c>
    </row>
    <row r="290" spans="1:21" ht="15" hidden="1" customHeight="1">
      <c r="A290" s="104" t="s">
        <v>18</v>
      </c>
      <c r="B290" s="101">
        <v>296</v>
      </c>
      <c r="C290" s="101">
        <v>296</v>
      </c>
      <c r="D290" s="101" t="s">
        <v>1131</v>
      </c>
      <c r="E290" s="101">
        <v>296</v>
      </c>
      <c r="F290" s="101">
        <v>1</v>
      </c>
      <c r="G290" s="101">
        <v>1</v>
      </c>
      <c r="H290" s="101" t="b">
        <v>0</v>
      </c>
      <c r="I290" s="101" t="b">
        <v>1</v>
      </c>
      <c r="J290" s="101">
        <v>96</v>
      </c>
      <c r="K290" s="101" t="s">
        <v>845</v>
      </c>
      <c r="L290" s="101">
        <v>3</v>
      </c>
      <c r="M290" s="101" t="s">
        <v>845</v>
      </c>
      <c r="S290" t="s">
        <v>855</v>
      </c>
      <c r="U290" t="str">
        <f>CONCATENATE("INSERT INTO PROCESS VALUES ("&amp;B290&amp;","&amp;C290&amp;",'"&amp;D290&amp;"',"&amp;E290&amp;","&amp;F290&amp;","&amp;G290&amp;","&amp;H290&amp;","&amp;I290&amp;","&amp;J290&amp;","&amp;K290&amp;","&amp;L290&amp;","&amp;M290&amp;",'"&amp;N290&amp;"','"&amp;O290&amp;"','"&amp;P290&amp;"','"&amp;Q290&amp;"','"&amp;R290&amp;"','"&amp;S290&amp;"');")</f>
        <v>INSERT INTO PROCESS VALUES (296,296,'vn_mt_offtake_exception_tab_refresh',296,1,1,FALSE,TRUE,96,null,3,null,'','','','','','Tableau');</v>
      </c>
    </row>
    <row r="291" spans="1:21" s="101" customFormat="1" ht="15" hidden="1" customHeight="1">
      <c r="A291" s="104" t="s">
        <v>18</v>
      </c>
      <c r="B291" s="101">
        <v>297</v>
      </c>
      <c r="C291" s="101">
        <v>297</v>
      </c>
      <c r="D291" s="101" t="s">
        <v>1132</v>
      </c>
      <c r="E291" s="101">
        <v>297</v>
      </c>
      <c r="F291" s="101">
        <v>1</v>
      </c>
      <c r="G291" s="101">
        <v>1</v>
      </c>
      <c r="H291" s="101" t="b">
        <v>0</v>
      </c>
      <c r="I291" s="101" t="b">
        <v>1</v>
      </c>
      <c r="J291" s="101">
        <v>96</v>
      </c>
      <c r="K291" s="101">
        <v>1</v>
      </c>
      <c r="L291" s="101">
        <v>1</v>
      </c>
      <c r="M291" s="101" t="s">
        <v>845</v>
      </c>
      <c r="Q291" s="101" t="s">
        <v>1049</v>
      </c>
      <c r="T291" s="324"/>
      <c r="U291" s="101" t="str">
        <f>CONCATENATE("INSERT INTO PROCESS VALUES ("&amp;B291&amp;","&amp;C291&amp;",'"&amp;D291&amp;"',"&amp;E291&amp;","&amp;F291&amp;","&amp;G291&amp;","&amp;H291&amp;","&amp;I291&amp;","&amp;J291&amp;","&amp;K291&amp;","&amp;L291&amp;","&amp;M291&amp;",'"&amp;N291&amp;"','"&amp;O291&amp;"','"&amp;P291&amp;"','"&amp;Q291&amp;"','"&amp;R291&amp;"','"&amp;S291&amp;"');")</f>
        <v>INSERT INTO PROCESS VALUES (297,297,'vn_dksh_stock_inventory',297,1,1,FALSE,TRUE,96,1,1,null,'','','','VNMSDL_RAW.DEV_LOAD_STAGE_ADLS','','');</v>
      </c>
    </row>
    <row r="292" spans="1:21" s="101" customFormat="1" ht="15" hidden="1" customHeight="1">
      <c r="A292" s="104" t="s">
        <v>18</v>
      </c>
      <c r="B292" s="101">
        <v>298</v>
      </c>
      <c r="C292" s="101">
        <v>298</v>
      </c>
      <c r="D292" s="101" t="s">
        <v>1133</v>
      </c>
      <c r="E292" s="101">
        <v>298</v>
      </c>
      <c r="F292" s="101">
        <v>1</v>
      </c>
      <c r="G292" s="101">
        <v>1</v>
      </c>
      <c r="H292" s="101" t="b">
        <v>0</v>
      </c>
      <c r="I292" s="101" t="b">
        <v>1</v>
      </c>
      <c r="J292" s="101">
        <v>68</v>
      </c>
      <c r="K292" s="101">
        <v>1</v>
      </c>
      <c r="L292" s="101">
        <v>1</v>
      </c>
      <c r="M292" s="101" t="s">
        <v>845</v>
      </c>
      <c r="Q292" s="101" t="s">
        <v>1049</v>
      </c>
      <c r="T292" s="324"/>
      <c r="U292" s="101" t="str">
        <f>CONCATENATE("INSERT INTO PROCESS VALUES ("&amp;B292&amp;","&amp;C292&amp;",'"&amp;D292&amp;"',"&amp;E292&amp;","&amp;F292&amp;","&amp;G292&amp;","&amp;H292&amp;","&amp;I292&amp;","&amp;J292&amp;","&amp;K292&amp;","&amp;L292&amp;","&amp;M292&amp;",'"&amp;N292&amp;"','"&amp;O292&amp;"','"&amp;P292&amp;"','"&amp;Q292&amp;"','"&amp;R292&amp;"','"&amp;S292&amp;"');")</f>
        <v>INSERT INTO PROCESS VALUES (298,298,'vn_dms_sellout_details',298,1,1,FALSE,TRUE,68,1,1,null,'','','','VNMSDL_RAW.DEV_LOAD_STAGE_ADLS','','');</v>
      </c>
    </row>
    <row r="293" spans="1:21" s="101" customFormat="1" ht="15" hidden="1" customHeight="1">
      <c r="A293" s="104" t="s">
        <v>18</v>
      </c>
      <c r="B293" s="101">
        <v>299</v>
      </c>
      <c r="C293" s="101">
        <v>299</v>
      </c>
      <c r="D293" s="101" t="s">
        <v>1134</v>
      </c>
      <c r="E293" s="101">
        <v>299</v>
      </c>
      <c r="F293" s="101">
        <v>1</v>
      </c>
      <c r="G293" s="101">
        <v>1</v>
      </c>
      <c r="H293" s="101" t="b">
        <v>0</v>
      </c>
      <c r="I293" s="101" t="b">
        <v>1</v>
      </c>
      <c r="J293" s="101">
        <v>68</v>
      </c>
      <c r="K293" s="101">
        <v>1</v>
      </c>
      <c r="L293" s="101">
        <v>1</v>
      </c>
      <c r="M293" s="101" t="s">
        <v>845</v>
      </c>
      <c r="Q293" s="101" t="s">
        <v>1049</v>
      </c>
      <c r="T293" s="324"/>
      <c r="U293" s="101" t="str">
        <f>CONCATENATE("INSERT INTO PROCESS VALUES ("&amp;B293&amp;","&amp;C293&amp;",'"&amp;D293&amp;"',"&amp;E293&amp;","&amp;F293&amp;","&amp;G293&amp;","&amp;H293&amp;","&amp;I293&amp;","&amp;J293&amp;","&amp;K293&amp;","&amp;L293&amp;","&amp;M293&amp;",'"&amp;N293&amp;"','"&amp;O293&amp;"','"&amp;P293&amp;"','"&amp;Q293&amp;"','"&amp;R293&amp;"','"&amp;S293&amp;"');")</f>
        <v>INSERT INTO PROCESS VALUES (299,299,'vn_dms_sellout_header',299,1,1,FALSE,TRUE,68,1,1,null,'','','','VNMSDL_RAW.DEV_LOAD_STAGE_ADLS','','');</v>
      </c>
    </row>
    <row r="294" spans="1:21" s="101" customFormat="1" ht="15" hidden="1" customHeight="1">
      <c r="A294" s="104" t="s">
        <v>18</v>
      </c>
      <c r="B294" s="101">
        <v>300</v>
      </c>
      <c r="C294" s="101">
        <v>300</v>
      </c>
      <c r="D294" s="101" t="s">
        <v>1135</v>
      </c>
      <c r="E294" s="101">
        <v>300</v>
      </c>
      <c r="F294" s="101">
        <v>1</v>
      </c>
      <c r="G294" s="101">
        <v>1</v>
      </c>
      <c r="H294" s="101" t="b">
        <v>0</v>
      </c>
      <c r="I294" s="101" t="b">
        <v>1</v>
      </c>
      <c r="J294" s="101">
        <v>70</v>
      </c>
      <c r="K294" s="101">
        <v>1</v>
      </c>
      <c r="L294" s="101">
        <v>1</v>
      </c>
      <c r="M294" s="101" t="s">
        <v>845</v>
      </c>
      <c r="Q294" s="101" t="s">
        <v>1049</v>
      </c>
      <c r="T294" s="324"/>
      <c r="U294" s="101" t="str">
        <f>CONCATENATE("INSERT INTO PROCESS VALUES ("&amp;B294&amp;","&amp;C294&amp;",'"&amp;D294&amp;"',"&amp;E294&amp;","&amp;F294&amp;","&amp;G294&amp;","&amp;H294&amp;","&amp;I294&amp;","&amp;J294&amp;","&amp;K294&amp;","&amp;L294&amp;","&amp;M294&amp;",'"&amp;N294&amp;"','"&amp;O294&amp;"','"&amp;P294&amp;"','"&amp;Q294&amp;"','"&amp;R294&amp;"','"&amp;S294&amp;"');")</f>
        <v>INSERT INTO PROCESS VALUES (300,300,'out_con_forcast_vn',300,1,1,FALSE,TRUE,70,1,1,null,'','','','VNMSDL_RAW.DEV_LOAD_STAGE_ADLS','','');</v>
      </c>
    </row>
    <row r="295" spans="1:21" s="101" customFormat="1" ht="15" hidden="1" customHeight="1">
      <c r="A295" s="104" t="s">
        <v>18</v>
      </c>
      <c r="B295" s="101">
        <v>301</v>
      </c>
      <c r="C295" s="101">
        <v>301</v>
      </c>
      <c r="D295" s="101" t="s">
        <v>1136</v>
      </c>
      <c r="E295" s="101">
        <v>301</v>
      </c>
      <c r="F295" s="101">
        <v>1</v>
      </c>
      <c r="G295" s="101">
        <v>1</v>
      </c>
      <c r="H295" s="101" t="b">
        <v>0</v>
      </c>
      <c r="I295" s="101" t="b">
        <v>1</v>
      </c>
      <c r="J295" s="101">
        <v>70</v>
      </c>
      <c r="K295" s="101">
        <v>1</v>
      </c>
      <c r="L295" s="101">
        <v>1</v>
      </c>
      <c r="M295" s="101" t="s">
        <v>845</v>
      </c>
      <c r="Q295" s="101" t="s">
        <v>1049</v>
      </c>
      <c r="T295" s="324"/>
      <c r="U295" s="101" t="str">
        <f>CONCATENATE("INSERT INTO PROCESS VALUES ("&amp;B295&amp;","&amp;C295&amp;",'"&amp;D295&amp;"',"&amp;E295&amp;","&amp;F295&amp;","&amp;G295&amp;","&amp;H295&amp;","&amp;I295&amp;","&amp;J295&amp;","&amp;K295&amp;","&amp;L295&amp;","&amp;M295&amp;",'"&amp;N295&amp;"','"&amp;O295&amp;"','"&amp;P295&amp;"','"&amp;Q295&amp;"','"&amp;R295&amp;"','"&amp;S295&amp;"');")</f>
        <v>INSERT INTO PROCESS VALUES (301,301,'out_con_yeartarget',301,1,1,FALSE,TRUE,70,1,1,null,'','','','VNMSDL_RAW.DEV_LOAD_STAGE_ADLS','','');</v>
      </c>
    </row>
    <row r="296" spans="1:21" s="101" customFormat="1" ht="15" hidden="1" customHeight="1">
      <c r="A296" s="104" t="s">
        <v>18</v>
      </c>
      <c r="B296" s="101">
        <v>302</v>
      </c>
      <c r="C296" s="101">
        <v>302</v>
      </c>
      <c r="D296" s="101" t="s">
        <v>1137</v>
      </c>
      <c r="E296" s="101">
        <v>302</v>
      </c>
      <c r="F296" s="101">
        <v>1</v>
      </c>
      <c r="G296" s="101">
        <v>1</v>
      </c>
      <c r="H296" s="101" t="b">
        <v>0</v>
      </c>
      <c r="I296" s="101" t="b">
        <v>1</v>
      </c>
      <c r="J296" s="101">
        <v>99</v>
      </c>
      <c r="K296" s="101">
        <v>1</v>
      </c>
      <c r="L296" s="101">
        <v>1</v>
      </c>
      <c r="M296" s="101" t="s">
        <v>845</v>
      </c>
      <c r="Q296" s="101" t="s">
        <v>1049</v>
      </c>
      <c r="T296" s="324"/>
      <c r="U296" s="101" t="str">
        <f>CONCATENATE("INSERT INTO PROCESS VALUES ("&amp;B296&amp;","&amp;C296&amp;",'"&amp;D296&amp;"',"&amp;E296&amp;","&amp;F296&amp;","&amp;G296&amp;","&amp;H296&amp;","&amp;I296&amp;","&amp;J296&amp;","&amp;K296&amp;","&amp;L296&amp;","&amp;M296&amp;",'"&amp;N296&amp;"','"&amp;O296&amp;"','"&amp;P296&amp;"','"&amp;Q296&amp;"','"&amp;R296&amp;"','"&amp;S296&amp;"');")</f>
        <v>INSERT INTO PROCESS VALUES (302,302,'vn_mt_sellout_aeon',302,1,1,FALSE,TRUE,99,1,1,null,'','','','VNMSDL_RAW.DEV_LOAD_STAGE_ADLS','','');</v>
      </c>
    </row>
    <row r="297" spans="1:21" s="101" customFormat="1" ht="15" hidden="1" customHeight="1">
      <c r="A297" s="104" t="s">
        <v>18</v>
      </c>
      <c r="B297" s="101">
        <v>303</v>
      </c>
      <c r="C297" s="101">
        <v>303</v>
      </c>
      <c r="D297" s="101" t="s">
        <v>1138</v>
      </c>
      <c r="E297" s="101">
        <v>303</v>
      </c>
      <c r="F297" s="101">
        <v>1</v>
      </c>
      <c r="G297" s="101">
        <v>1</v>
      </c>
      <c r="H297" s="101" t="b">
        <v>0</v>
      </c>
      <c r="I297" s="101" t="b">
        <v>1</v>
      </c>
      <c r="J297" s="101">
        <v>99</v>
      </c>
      <c r="K297" s="101">
        <v>1</v>
      </c>
      <c r="L297" s="101">
        <v>1</v>
      </c>
      <c r="M297" s="101" t="s">
        <v>845</v>
      </c>
      <c r="Q297" s="101" t="s">
        <v>1049</v>
      </c>
      <c r="T297" s="324"/>
      <c r="U297" s="101" t="str">
        <f>CONCATENATE("INSERT INTO PROCESS VALUES ("&amp;B297&amp;","&amp;C297&amp;",'"&amp;D297&amp;"',"&amp;E297&amp;","&amp;F297&amp;","&amp;G297&amp;","&amp;H297&amp;","&amp;I297&amp;","&amp;J297&amp;","&amp;K297&amp;","&amp;L297&amp;","&amp;M297&amp;",'"&amp;N297&amp;"','"&amp;O297&amp;"','"&amp;P297&amp;"','"&amp;Q297&amp;"','"&amp;R297&amp;"','"&amp;S297&amp;"');")</f>
        <v>INSERT INTO PROCESS VALUES (303,303,'vn_mt_sellout_bhx',303,1,1,FALSE,TRUE,99,1,1,null,'','','','VNMSDL_RAW.DEV_LOAD_STAGE_ADLS','','');</v>
      </c>
    </row>
    <row r="298" spans="1:21" s="101" customFormat="1" ht="15" hidden="1" customHeight="1">
      <c r="A298" s="104" t="s">
        <v>18</v>
      </c>
      <c r="B298" s="101">
        <v>304</v>
      </c>
      <c r="C298" s="101">
        <v>304</v>
      </c>
      <c r="D298" s="101" t="s">
        <v>1139</v>
      </c>
      <c r="E298" s="101">
        <v>304</v>
      </c>
      <c r="F298" s="101">
        <v>1</v>
      </c>
      <c r="G298" s="101">
        <v>1</v>
      </c>
      <c r="H298" s="101" t="b">
        <v>0</v>
      </c>
      <c r="I298" s="101" t="b">
        <v>1</v>
      </c>
      <c r="J298" s="101">
        <v>99</v>
      </c>
      <c r="K298" s="101">
        <v>1</v>
      </c>
      <c r="L298" s="101">
        <v>1</v>
      </c>
      <c r="M298" s="101" t="s">
        <v>845</v>
      </c>
      <c r="Q298" s="101" t="s">
        <v>1049</v>
      </c>
      <c r="T298" s="324"/>
      <c r="U298" s="101" t="str">
        <f>CONCATENATE("INSERT INTO PROCESS VALUES ("&amp;B298&amp;","&amp;C298&amp;",'"&amp;D298&amp;"',"&amp;E298&amp;","&amp;F298&amp;","&amp;G298&amp;","&amp;H298&amp;","&amp;I298&amp;","&amp;J298&amp;","&amp;K298&amp;","&amp;L298&amp;","&amp;M298&amp;",'"&amp;N298&amp;"','"&amp;O298&amp;"','"&amp;P298&amp;"','"&amp;Q298&amp;"','"&amp;R298&amp;"','"&amp;S298&amp;"');")</f>
        <v>INSERT INTO PROCESS VALUES (304,304,'vn_mt_sellout_con_cung',304,1,1,FALSE,TRUE,99,1,1,null,'','','','VNMSDL_RAW.DEV_LOAD_STAGE_ADLS','','');</v>
      </c>
    </row>
    <row r="299" spans="1:21" s="101" customFormat="1" ht="15" hidden="1" customHeight="1">
      <c r="A299" s="104" t="s">
        <v>18</v>
      </c>
      <c r="B299" s="101">
        <v>305</v>
      </c>
      <c r="C299" s="101">
        <v>305</v>
      </c>
      <c r="D299" s="101" t="s">
        <v>1140</v>
      </c>
      <c r="E299" s="101">
        <v>305</v>
      </c>
      <c r="F299" s="101">
        <v>1</v>
      </c>
      <c r="G299" s="101">
        <v>1</v>
      </c>
      <c r="H299" s="101" t="b">
        <v>0</v>
      </c>
      <c r="I299" s="101" t="b">
        <v>1</v>
      </c>
      <c r="J299" s="101">
        <v>99</v>
      </c>
      <c r="K299" s="101">
        <v>1</v>
      </c>
      <c r="L299" s="101">
        <v>1</v>
      </c>
      <c r="M299" s="101" t="s">
        <v>845</v>
      </c>
      <c r="Q299" s="101" t="s">
        <v>1049</v>
      </c>
      <c r="T299" s="324"/>
      <c r="U299" s="101" t="str">
        <f>CONCATENATE("INSERT INTO PROCESS VALUES ("&amp;B299&amp;","&amp;C299&amp;",'"&amp;D299&amp;"',"&amp;E299&amp;","&amp;F299&amp;","&amp;G299&amp;","&amp;H299&amp;","&amp;I299&amp;","&amp;J299&amp;","&amp;K299&amp;","&amp;L299&amp;","&amp;M299&amp;",'"&amp;N299&amp;"','"&amp;O299&amp;"','"&amp;P299&amp;"','"&amp;Q299&amp;"','"&amp;R299&amp;"','"&amp;S299&amp;"');")</f>
        <v>INSERT INTO PROCESS VALUES (305,305,'vn_mt_sellout_coop',305,1,1,FALSE,TRUE,99,1,1,null,'','','','VNMSDL_RAW.DEV_LOAD_STAGE_ADLS','','');</v>
      </c>
    </row>
    <row r="300" spans="1:21" s="101" customFormat="1" ht="15" hidden="1" customHeight="1">
      <c r="A300" s="104" t="s">
        <v>18</v>
      </c>
      <c r="B300" s="101">
        <v>306</v>
      </c>
      <c r="C300" s="101">
        <v>306</v>
      </c>
      <c r="D300" s="101" t="s">
        <v>1141</v>
      </c>
      <c r="E300" s="101">
        <v>306</v>
      </c>
      <c r="F300" s="101">
        <v>1</v>
      </c>
      <c r="G300" s="101">
        <v>1</v>
      </c>
      <c r="H300" s="101" t="b">
        <v>0</v>
      </c>
      <c r="I300" s="101" t="b">
        <v>1</v>
      </c>
      <c r="J300" s="101">
        <v>99</v>
      </c>
      <c r="K300" s="101">
        <v>1</v>
      </c>
      <c r="L300" s="101">
        <v>1</v>
      </c>
      <c r="M300" s="101" t="s">
        <v>845</v>
      </c>
      <c r="Q300" s="101" t="s">
        <v>1049</v>
      </c>
      <c r="T300" s="324"/>
      <c r="U300" s="101" t="str">
        <f>CONCATENATE("INSERT INTO PROCESS VALUES ("&amp;B300&amp;","&amp;C300&amp;",'"&amp;D300&amp;"',"&amp;E300&amp;","&amp;F300&amp;","&amp;G300&amp;","&amp;H300&amp;","&amp;I300&amp;","&amp;J300&amp;","&amp;K300&amp;","&amp;L300&amp;","&amp;M300&amp;",'"&amp;N300&amp;"','"&amp;O300&amp;"','"&amp;P300&amp;"','"&amp;Q300&amp;"','"&amp;R300&amp;"','"&amp;S300&amp;"');")</f>
        <v>INSERT INTO PROCESS VALUES (306,306,'vn_mt_sellout_guardian',306,1,1,FALSE,TRUE,99,1,1,null,'','','','VNMSDL_RAW.DEV_LOAD_STAGE_ADLS','','');</v>
      </c>
    </row>
    <row r="301" spans="1:21" s="101" customFormat="1" ht="15" hidden="1" customHeight="1">
      <c r="A301" s="104" t="s">
        <v>18</v>
      </c>
      <c r="B301" s="101">
        <v>307</v>
      </c>
      <c r="C301" s="101">
        <v>307</v>
      </c>
      <c r="D301" s="101" t="s">
        <v>1142</v>
      </c>
      <c r="E301" s="101">
        <v>307</v>
      </c>
      <c r="F301" s="101">
        <v>1</v>
      </c>
      <c r="G301" s="101">
        <v>1</v>
      </c>
      <c r="H301" s="101" t="b">
        <v>0</v>
      </c>
      <c r="I301" s="101" t="b">
        <v>1</v>
      </c>
      <c r="J301" s="101">
        <v>99</v>
      </c>
      <c r="K301" s="101">
        <v>1</v>
      </c>
      <c r="L301" s="101">
        <v>1</v>
      </c>
      <c r="M301" s="101" t="s">
        <v>845</v>
      </c>
      <c r="Q301" s="101" t="s">
        <v>1049</v>
      </c>
      <c r="T301" s="324"/>
      <c r="U301" s="101" t="str">
        <f>CONCATENATE("INSERT INTO PROCESS VALUES ("&amp;B301&amp;","&amp;C301&amp;",'"&amp;D301&amp;"',"&amp;E301&amp;","&amp;F301&amp;","&amp;G301&amp;","&amp;H301&amp;","&amp;I301&amp;","&amp;J301&amp;","&amp;K301&amp;","&amp;L301&amp;","&amp;M301&amp;",'"&amp;N301&amp;"','"&amp;O301&amp;"','"&amp;P301&amp;"','"&amp;Q301&amp;"','"&amp;R301&amp;"','"&amp;S301&amp;"');")</f>
        <v>INSERT INTO PROCESS VALUES (307,307,'vn_mt_sellout_lotte',307,1,1,FALSE,TRUE,99,1,1,null,'','','','VNMSDL_RAW.DEV_LOAD_STAGE_ADLS','','');</v>
      </c>
    </row>
    <row r="302" spans="1:21" s="101" customFormat="1" ht="15" hidden="1" customHeight="1">
      <c r="A302" s="104" t="s">
        <v>18</v>
      </c>
      <c r="B302" s="101">
        <v>308</v>
      </c>
      <c r="C302" s="101">
        <v>308</v>
      </c>
      <c r="D302" s="101" t="s">
        <v>1143</v>
      </c>
      <c r="E302" s="101">
        <v>308</v>
      </c>
      <c r="F302" s="101">
        <v>1</v>
      </c>
      <c r="G302" s="101">
        <v>1</v>
      </c>
      <c r="H302" s="101" t="b">
        <v>0</v>
      </c>
      <c r="I302" s="101" t="b">
        <v>1</v>
      </c>
      <c r="J302" s="101">
        <v>99</v>
      </c>
      <c r="K302" s="101">
        <v>1</v>
      </c>
      <c r="L302" s="101">
        <v>1</v>
      </c>
      <c r="M302" s="101" t="s">
        <v>845</v>
      </c>
      <c r="Q302" s="101" t="s">
        <v>1049</v>
      </c>
      <c r="T302" s="324"/>
      <c r="U302" s="101" t="str">
        <f>CONCATENATE("INSERT INTO PROCESS VALUES ("&amp;B302&amp;","&amp;C302&amp;",'"&amp;D302&amp;"',"&amp;E302&amp;","&amp;F302&amp;","&amp;G302&amp;","&amp;H302&amp;","&amp;I302&amp;","&amp;J302&amp;","&amp;K302&amp;","&amp;L302&amp;","&amp;M302&amp;",'"&amp;N302&amp;"','"&amp;O302&amp;"','"&amp;P302&amp;"','"&amp;Q302&amp;"','"&amp;R302&amp;"','"&amp;S302&amp;"');")</f>
        <v>INSERT INTO PROCESS VALUES (308,308,'vn_mt_sellout_mega',308,1,1,FALSE,TRUE,99,1,1,null,'','','','VNMSDL_RAW.DEV_LOAD_STAGE_ADLS','','');</v>
      </c>
    </row>
    <row r="303" spans="1:21" s="101" customFormat="1" ht="15" hidden="1" customHeight="1">
      <c r="A303" s="104" t="s">
        <v>18</v>
      </c>
      <c r="B303" s="101">
        <v>309</v>
      </c>
      <c r="C303" s="101">
        <v>309</v>
      </c>
      <c r="D303" s="101" t="s">
        <v>1144</v>
      </c>
      <c r="E303" s="101">
        <v>309</v>
      </c>
      <c r="F303" s="101">
        <v>1</v>
      </c>
      <c r="G303" s="101">
        <v>1</v>
      </c>
      <c r="H303" s="101" t="b">
        <v>0</v>
      </c>
      <c r="I303" s="101" t="b">
        <v>1</v>
      </c>
      <c r="J303" s="101">
        <v>99</v>
      </c>
      <c r="K303" s="101">
        <v>1</v>
      </c>
      <c r="L303" s="101">
        <v>1</v>
      </c>
      <c r="M303" s="101" t="s">
        <v>845</v>
      </c>
      <c r="Q303" s="101" t="s">
        <v>1049</v>
      </c>
      <c r="T303" s="324"/>
      <c r="U303" s="101" t="str">
        <f>CONCATENATE("INSERT INTO PROCESS VALUES ("&amp;B303&amp;","&amp;C303&amp;",'"&amp;D303&amp;"',"&amp;E303&amp;","&amp;F303&amp;","&amp;G303&amp;","&amp;H303&amp;","&amp;I303&amp;","&amp;J303&amp;","&amp;K303&amp;","&amp;L303&amp;","&amp;M303&amp;",'"&amp;N303&amp;"','"&amp;O303&amp;"','"&amp;P303&amp;"','"&amp;Q303&amp;"','"&amp;R303&amp;"','"&amp;S303&amp;"');")</f>
        <v>INSERT INTO PROCESS VALUES (309,309,'vn_mt_sellout_vinmart',309,1,1,FALSE,TRUE,99,1,1,null,'','','','VNMSDL_RAW.DEV_LOAD_STAGE_ADLS','','');</v>
      </c>
    </row>
    <row r="304" spans="1:21" s="101" customFormat="1" ht="15" hidden="1" customHeight="1">
      <c r="A304" s="104" t="s">
        <v>18</v>
      </c>
      <c r="B304" s="101">
        <v>310</v>
      </c>
      <c r="C304" s="101">
        <v>310</v>
      </c>
      <c r="D304" s="101" t="s">
        <v>1145</v>
      </c>
      <c r="E304" s="101">
        <v>310</v>
      </c>
      <c r="F304" s="101">
        <v>1</v>
      </c>
      <c r="G304" s="101">
        <v>1</v>
      </c>
      <c r="H304" s="101" t="b">
        <v>0</v>
      </c>
      <c r="I304" s="101" t="b">
        <v>1</v>
      </c>
      <c r="J304" s="101">
        <v>99</v>
      </c>
      <c r="K304" s="101">
        <v>1</v>
      </c>
      <c r="L304" s="101">
        <v>1</v>
      </c>
      <c r="M304" s="101" t="s">
        <v>845</v>
      </c>
      <c r="Q304" s="101" t="s">
        <v>1049</v>
      </c>
      <c r="T304" s="324"/>
      <c r="U304" s="101" t="str">
        <f>CONCATENATE("INSERT INTO PROCESS VALUES ("&amp;B304&amp;","&amp;C304&amp;",'"&amp;D304&amp;"',"&amp;E304&amp;","&amp;F304&amp;","&amp;G304&amp;","&amp;H304&amp;","&amp;I304&amp;","&amp;J304&amp;","&amp;K304&amp;","&amp;L304&amp;","&amp;M304&amp;",'"&amp;N304&amp;"','"&amp;O304&amp;"','"&amp;P304&amp;"','"&amp;Q304&amp;"','"&amp;R304&amp;"','"&amp;S304&amp;"');")</f>
        <v>INSERT INTO PROCESS VALUES (310,310,'vn_mt_sellout_vinmart_plus',310,1,1,FALSE,TRUE,99,1,1,null,'','','','VNMSDL_RAW.DEV_LOAD_STAGE_ADLS','','');</v>
      </c>
    </row>
    <row r="305" spans="1:21" hidden="1">
      <c r="A305" t="s">
        <v>36</v>
      </c>
      <c r="B305">
        <v>311</v>
      </c>
      <c r="C305">
        <v>311</v>
      </c>
      <c r="D305" t="s">
        <v>1146</v>
      </c>
      <c r="E305">
        <v>311</v>
      </c>
      <c r="F305">
        <v>1</v>
      </c>
      <c r="G305">
        <v>1</v>
      </c>
      <c r="H305" t="b">
        <v>0</v>
      </c>
      <c r="I305" t="b">
        <v>1</v>
      </c>
      <c r="J305">
        <v>100</v>
      </c>
      <c r="K305">
        <v>2</v>
      </c>
      <c r="L305">
        <v>1</v>
      </c>
      <c r="M305" t="s">
        <v>845</v>
      </c>
      <c r="U305" t="str">
        <f>CONCATENATE("INSERT INTO PROCESS VALUES ("&amp;B305&amp;","&amp;C305&amp;",'"&amp;D305&amp;"',"&amp;E305&amp;","&amp;F305&amp;","&amp;G305&amp;","&amp;H305&amp;","&amp;I305&amp;","&amp;J305&amp;","&amp;K305&amp;","&amp;L305&amp;","&amp;M305&amp;",'"&amp;N305&amp;"','"&amp;O305&amp;"','"&amp;P305&amp;"','"&amp;Q305&amp;"','"&amp;R305&amp;"','"&amp;S305&amp;"');")</f>
        <v>INSERT INTO PROCESS VALUES (311,311,'PH_MDS_SDL_Refresh',311,1,1,FALSE,TRUE,100,2,1,null,'','','','','','');</v>
      </c>
    </row>
    <row r="306" spans="1:21" ht="15" hidden="1" customHeight="1">
      <c r="A306" t="s">
        <v>18</v>
      </c>
      <c r="B306">
        <v>312</v>
      </c>
      <c r="C306">
        <v>312</v>
      </c>
      <c r="D306" t="s">
        <v>1147</v>
      </c>
      <c r="E306">
        <v>312</v>
      </c>
      <c r="F306">
        <v>1</v>
      </c>
      <c r="G306">
        <v>1</v>
      </c>
      <c r="H306" t="b">
        <v>0</v>
      </c>
      <c r="I306" t="b">
        <v>1</v>
      </c>
      <c r="J306">
        <v>101</v>
      </c>
      <c r="K306">
        <v>1</v>
      </c>
      <c r="L306">
        <v>1</v>
      </c>
      <c r="M306" t="s">
        <v>845</v>
      </c>
      <c r="Q306" t="s">
        <v>1111</v>
      </c>
      <c r="U306" t="str">
        <f>CONCATENATE("INSERT INTO PROCESS VALUES ("&amp;B306&amp;","&amp;C306&amp;",'"&amp;D306&amp;"',"&amp;E306&amp;","&amp;F306&amp;","&amp;G306&amp;","&amp;H306&amp;","&amp;I306&amp;","&amp;J306&amp;","&amp;K306&amp;","&amp;L306&amp;","&amp;M306&amp;",'"&amp;N306&amp;"','"&amp;O306&amp;"','"&amp;P306&amp;"','"&amp;Q306&amp;"','"&amp;R306&amp;"','"&amp;S306&amp;"');")</f>
        <v>INSERT INTO PROCESS VALUES (312,312,'chw_ecomm_data',312,1,1,FALSE,TRUE,101,1,1,null,'','','','PCFSDL_RAW.DEV_LOAD_STAGE_ADLS','','');</v>
      </c>
    </row>
    <row r="307" spans="1:21" ht="15" hidden="1" customHeight="1">
      <c r="A307" t="s">
        <v>18</v>
      </c>
      <c r="B307">
        <v>313</v>
      </c>
      <c r="C307">
        <v>313</v>
      </c>
      <c r="D307" t="s">
        <v>1148</v>
      </c>
      <c r="E307">
        <v>313</v>
      </c>
      <c r="F307">
        <v>1</v>
      </c>
      <c r="G307">
        <v>1</v>
      </c>
      <c r="H307" t="b">
        <v>0</v>
      </c>
      <c r="I307" t="b">
        <v>1</v>
      </c>
      <c r="J307">
        <v>101</v>
      </c>
      <c r="K307">
        <v>1</v>
      </c>
      <c r="L307">
        <v>1</v>
      </c>
      <c r="M307" t="s">
        <v>845</v>
      </c>
      <c r="Q307" t="s">
        <v>1111</v>
      </c>
      <c r="U307" t="str">
        <f>CONCATENATE("INSERT INTO PROCESS VALUES ("&amp;B307&amp;","&amp;C307&amp;",'"&amp;D307&amp;"',"&amp;E307&amp;","&amp;F307&amp;","&amp;G307&amp;","&amp;H307&amp;","&amp;I307&amp;","&amp;J307&amp;","&amp;K307&amp;","&amp;L307&amp;","&amp;M307&amp;",'"&amp;N307&amp;"','"&amp;O307&amp;"','"&amp;P307&amp;"','"&amp;Q307&amp;"','"&amp;R307&amp;"','"&amp;S307&amp;"');")</f>
        <v>INSERT INTO PROCESS VALUES (313,313,'national_ecomm_data',313,1,1,FALSE,TRUE,101,1,1,null,'','','','PCFSDL_RAW.DEV_LOAD_STAGE_ADLS','','');</v>
      </c>
    </row>
    <row r="308" spans="1:21" ht="15" hidden="1" customHeight="1">
      <c r="A308" t="s">
        <v>18</v>
      </c>
      <c r="B308">
        <v>314</v>
      </c>
      <c r="C308">
        <v>314</v>
      </c>
      <c r="D308" t="s">
        <v>1149</v>
      </c>
      <c r="E308">
        <v>314</v>
      </c>
      <c r="F308">
        <v>1</v>
      </c>
      <c r="G308">
        <v>1</v>
      </c>
      <c r="H308" t="b">
        <v>0</v>
      </c>
      <c r="I308" t="b">
        <v>1</v>
      </c>
      <c r="J308">
        <v>102</v>
      </c>
      <c r="K308">
        <v>1</v>
      </c>
      <c r="L308">
        <v>1</v>
      </c>
      <c r="M308" t="s">
        <v>845</v>
      </c>
      <c r="Q308" t="s">
        <v>1111</v>
      </c>
      <c r="U308" t="str">
        <f>CONCATENATE("INSERT INTO PROCESS VALUES ("&amp;B308&amp;","&amp;C308&amp;",'"&amp;D308&amp;"',"&amp;E308&amp;","&amp;F308&amp;","&amp;G308&amp;","&amp;H308&amp;","&amp;I308&amp;","&amp;J308&amp;","&amp;K308&amp;","&amp;L308&amp;","&amp;M308&amp;",'"&amp;N308&amp;"','"&amp;O308&amp;"','"&amp;P308&amp;"','"&amp;Q308&amp;"','"&amp;R308&amp;"','"&amp;S308&amp;"');")</f>
        <v>INSERT INTO PROCESS VALUES (314,314,'fssi_week',314,1,1,FALSE,TRUE,102,1,1,null,'','','','PCFSDL_RAW.DEV_LOAD_STAGE_ADLS','','');</v>
      </c>
    </row>
    <row r="309" spans="1:21" ht="15" hidden="1" customHeight="1">
      <c r="A309" t="s">
        <v>18</v>
      </c>
      <c r="B309">
        <v>315</v>
      </c>
      <c r="C309">
        <v>315</v>
      </c>
      <c r="D309" t="s">
        <v>1150</v>
      </c>
      <c r="E309">
        <v>315</v>
      </c>
      <c r="F309">
        <v>1</v>
      </c>
      <c r="G309">
        <v>1</v>
      </c>
      <c r="H309" t="b">
        <v>0</v>
      </c>
      <c r="I309" t="b">
        <v>1</v>
      </c>
      <c r="J309">
        <v>102</v>
      </c>
      <c r="K309">
        <v>1</v>
      </c>
      <c r="L309">
        <v>1</v>
      </c>
      <c r="M309" t="s">
        <v>845</v>
      </c>
      <c r="Q309" t="s">
        <v>1111</v>
      </c>
      <c r="U309" t="str">
        <f>CONCATENATE("INSERT INTO PROCESS VALUES ("&amp;B309&amp;","&amp;C309&amp;",'"&amp;D309&amp;"',"&amp;E309&amp;","&amp;F309&amp;","&amp;G309&amp;","&amp;H309&amp;","&amp;I309&amp;","&amp;J309&amp;","&amp;K309&amp;","&amp;L309&amp;","&amp;M309&amp;",'"&amp;N309&amp;"','"&amp;O309&amp;"','"&amp;P309&amp;"','"&amp;Q309&amp;"','"&amp;R309&amp;"','"&amp;S309&amp;"');")</f>
        <v>INSERT INTO PROCESS VALUES (315,315,'weekly_sales_report',315,1,1,FALSE,TRUE,102,1,1,null,'','','','PCFSDL_RAW.DEV_LOAD_STAGE_ADLS','','');</v>
      </c>
    </row>
    <row r="310" spans="1:21" ht="15" hidden="1" customHeight="1">
      <c r="A310" t="s">
        <v>18</v>
      </c>
      <c r="B310">
        <v>316</v>
      </c>
      <c r="C310">
        <v>316</v>
      </c>
      <c r="D310" t="s">
        <v>1151</v>
      </c>
      <c r="E310">
        <v>316</v>
      </c>
      <c r="F310">
        <v>1</v>
      </c>
      <c r="G310">
        <v>2</v>
      </c>
      <c r="H310" t="b">
        <v>0</v>
      </c>
      <c r="I310" t="b">
        <v>1</v>
      </c>
      <c r="J310">
        <v>91</v>
      </c>
      <c r="K310">
        <v>1</v>
      </c>
      <c r="L310">
        <v>1</v>
      </c>
      <c r="M310" t="s">
        <v>845</v>
      </c>
      <c r="Q310" t="s">
        <v>1111</v>
      </c>
      <c r="U310" t="str">
        <f>CONCATENATE("INSERT INTO PROCESS VALUES ("&amp;B310&amp;","&amp;C310&amp;",'"&amp;D310&amp;"',"&amp;E310&amp;","&amp;F310&amp;","&amp;G310&amp;","&amp;H310&amp;","&amp;I310&amp;","&amp;J310&amp;","&amp;K310&amp;","&amp;L310&amp;","&amp;M310&amp;",'"&amp;N310&amp;"','"&amp;O310&amp;"','"&amp;P310&amp;"','"&amp;Q310&amp;"','"&amp;R310&amp;"','"&amp;S310&amp;"');")</f>
        <v>INSERT INTO PROCESS VALUES (316,316,'perenso_prod_branch_identifier',316,1,2,FALSE,TRUE,91,1,1,null,'','','','PCFSDL_RAW.DEV_LOAD_STAGE_ADLS','','');</v>
      </c>
    </row>
    <row r="311" spans="1:21" ht="15" hidden="1" customHeight="1">
      <c r="A311" t="s">
        <v>18</v>
      </c>
      <c r="B311">
        <v>317</v>
      </c>
      <c r="C311">
        <v>317</v>
      </c>
      <c r="D311" t="s">
        <v>1152</v>
      </c>
      <c r="E311">
        <v>317</v>
      </c>
      <c r="F311">
        <v>1</v>
      </c>
      <c r="G311">
        <v>2</v>
      </c>
      <c r="H311" t="b">
        <v>0</v>
      </c>
      <c r="I311" t="b">
        <v>1</v>
      </c>
      <c r="J311">
        <v>91</v>
      </c>
      <c r="K311">
        <v>1</v>
      </c>
      <c r="L311">
        <v>1</v>
      </c>
      <c r="M311" t="s">
        <v>845</v>
      </c>
      <c r="Q311" t="s">
        <v>1111</v>
      </c>
      <c r="U311" t="str">
        <f>CONCATENATE("INSERT INTO PROCESS VALUES ("&amp;B311&amp;","&amp;C311&amp;",'"&amp;D311&amp;"',"&amp;E311&amp;","&amp;F311&amp;","&amp;G311&amp;","&amp;H311&amp;","&amp;I311&amp;","&amp;J311&amp;","&amp;K311&amp;","&amp;L311&amp;","&amp;M311&amp;",'"&amp;N311&amp;"','"&amp;O311&amp;"','"&amp;P311&amp;"','"&amp;Q311&amp;"','"&amp;R311&amp;"','"&amp;S311&amp;"');")</f>
        <v>INSERT INTO PROCESS VALUES (317,317,'perenso_product_group',317,1,2,FALSE,TRUE,91,1,1,null,'','','','PCFSDL_RAW.DEV_LOAD_STAGE_ADLS','','');</v>
      </c>
    </row>
    <row r="312" spans="1:21" ht="15" hidden="1" customHeight="1">
      <c r="A312" t="s">
        <v>18</v>
      </c>
      <c r="B312">
        <v>318</v>
      </c>
      <c r="C312">
        <v>318</v>
      </c>
      <c r="D312" t="s">
        <v>1153</v>
      </c>
      <c r="E312">
        <v>318</v>
      </c>
      <c r="F312">
        <v>1</v>
      </c>
      <c r="G312">
        <v>2</v>
      </c>
      <c r="H312" t="b">
        <v>0</v>
      </c>
      <c r="I312" t="b">
        <v>1</v>
      </c>
      <c r="J312">
        <v>91</v>
      </c>
      <c r="K312">
        <v>1</v>
      </c>
      <c r="L312">
        <v>1</v>
      </c>
      <c r="M312" t="s">
        <v>845</v>
      </c>
      <c r="Q312" t="s">
        <v>1111</v>
      </c>
      <c r="U312" t="str">
        <f>CONCATENATE("INSERT INTO PROCESS VALUES ("&amp;B312&amp;","&amp;C312&amp;",'"&amp;D312&amp;"',"&amp;E312&amp;","&amp;F312&amp;","&amp;G312&amp;","&amp;H312&amp;","&amp;I312&amp;","&amp;J312&amp;","&amp;K312&amp;","&amp;L312&amp;","&amp;M312&amp;",'"&amp;N312&amp;"','"&amp;O312&amp;"','"&amp;P312&amp;"','"&amp;Q312&amp;"','"&amp;R312&amp;"','"&amp;S312&amp;"');")</f>
        <v>INSERT INTO PROCESS VALUES (318,318,'perenso_product_fields',318,1,2,FALSE,TRUE,91,1,1,null,'','','','PCFSDL_RAW.DEV_LOAD_STAGE_ADLS','','');</v>
      </c>
    </row>
    <row r="313" spans="1:21" ht="15" hidden="1" customHeight="1">
      <c r="A313" t="s">
        <v>18</v>
      </c>
      <c r="B313">
        <v>319</v>
      </c>
      <c r="C313">
        <v>319</v>
      </c>
      <c r="D313" t="s">
        <v>1154</v>
      </c>
      <c r="E313">
        <v>319</v>
      </c>
      <c r="F313">
        <v>1</v>
      </c>
      <c r="G313">
        <v>2</v>
      </c>
      <c r="H313" t="b">
        <v>0</v>
      </c>
      <c r="I313" t="b">
        <v>1</v>
      </c>
      <c r="J313">
        <v>91</v>
      </c>
      <c r="K313">
        <v>1</v>
      </c>
      <c r="L313">
        <v>1</v>
      </c>
      <c r="M313" t="s">
        <v>845</v>
      </c>
      <c r="Q313" t="s">
        <v>1111</v>
      </c>
      <c r="U313" t="str">
        <f>CONCATENATE("INSERT INTO PROCESS VALUES ("&amp;B313&amp;","&amp;C313&amp;",'"&amp;D313&amp;"',"&amp;E313&amp;","&amp;F313&amp;","&amp;G313&amp;","&amp;H313&amp;","&amp;I313&amp;","&amp;J313&amp;","&amp;K313&amp;","&amp;L313&amp;","&amp;M313&amp;",'"&amp;N313&amp;"','"&amp;O313&amp;"','"&amp;P313&amp;"','"&amp;Q313&amp;"','"&amp;R313&amp;"','"&amp;S313&amp;"');")</f>
        <v>INSERT INTO PROCESS VALUES (319,319,'perenso_product_reln_id',319,1,2,FALSE,TRUE,91,1,1,null,'','','','PCFSDL_RAW.DEV_LOAD_STAGE_ADLS','','');</v>
      </c>
    </row>
    <row r="314" spans="1:21" ht="15" hidden="1" customHeight="1">
      <c r="A314" t="s">
        <v>18</v>
      </c>
      <c r="B314">
        <v>320</v>
      </c>
      <c r="C314">
        <v>320</v>
      </c>
      <c r="D314" t="s">
        <v>1155</v>
      </c>
      <c r="E314">
        <v>320</v>
      </c>
      <c r="F314">
        <v>1</v>
      </c>
      <c r="G314">
        <v>2</v>
      </c>
      <c r="H314" t="b">
        <v>0</v>
      </c>
      <c r="I314" t="b">
        <v>1</v>
      </c>
      <c r="J314">
        <v>91</v>
      </c>
      <c r="K314">
        <v>1</v>
      </c>
      <c r="L314">
        <v>1</v>
      </c>
      <c r="M314" t="s">
        <v>845</v>
      </c>
      <c r="Q314" t="s">
        <v>1111</v>
      </c>
      <c r="U314" t="str">
        <f>CONCATENATE("INSERT INTO PROCESS VALUES ("&amp;B314&amp;","&amp;C314&amp;",'"&amp;D314&amp;"',"&amp;E314&amp;","&amp;F314&amp;","&amp;G314&amp;","&amp;H314&amp;","&amp;I314&amp;","&amp;J314&amp;","&amp;K314&amp;","&amp;L314&amp;","&amp;M314&amp;",'"&amp;N314&amp;"','"&amp;O314&amp;"','"&amp;P314&amp;"','"&amp;Q314&amp;"','"&amp;R314&amp;"','"&amp;S314&amp;"');")</f>
        <v>INSERT INTO PROCESS VALUES (320,320,'perenso_product_group_lvl',320,1,2,FALSE,TRUE,91,1,1,null,'','','','PCFSDL_RAW.DEV_LOAD_STAGE_ADLS','','');</v>
      </c>
    </row>
    <row r="315" spans="1:21" ht="15" hidden="1" customHeight="1">
      <c r="A315" t="s">
        <v>18</v>
      </c>
      <c r="B315">
        <v>321</v>
      </c>
      <c r="C315">
        <v>321</v>
      </c>
      <c r="D315" t="s">
        <v>1156</v>
      </c>
      <c r="E315">
        <v>321</v>
      </c>
      <c r="F315">
        <v>1</v>
      </c>
      <c r="G315">
        <v>2</v>
      </c>
      <c r="H315" t="b">
        <v>0</v>
      </c>
      <c r="I315" t="b">
        <v>1</v>
      </c>
      <c r="J315">
        <v>91</v>
      </c>
      <c r="K315">
        <v>1</v>
      </c>
      <c r="L315">
        <v>1</v>
      </c>
      <c r="M315" t="s">
        <v>845</v>
      </c>
      <c r="Q315" t="s">
        <v>1111</v>
      </c>
      <c r="U315" t="str">
        <f>CONCATENATE("INSERT INTO PROCESS VALUES ("&amp;B315&amp;","&amp;C315&amp;",'"&amp;D315&amp;"',"&amp;E315&amp;","&amp;F315&amp;","&amp;G315&amp;","&amp;H315&amp;","&amp;I315&amp;","&amp;J315&amp;","&amp;K315&amp;","&amp;L315&amp;","&amp;M315&amp;",'"&amp;N315&amp;"','"&amp;O315&amp;"','"&amp;P315&amp;"','"&amp;Q315&amp;"','"&amp;R315&amp;"','"&amp;S315&amp;"');")</f>
        <v>INSERT INTO PROCESS VALUES (321,321,'perenso_product',321,1,2,FALSE,TRUE,91,1,1,null,'','','','PCFSDL_RAW.DEV_LOAD_STAGE_ADLS','','');</v>
      </c>
    </row>
    <row r="316" spans="1:21" ht="15" hidden="1" customHeight="1">
      <c r="A316" t="s">
        <v>18</v>
      </c>
      <c r="B316">
        <v>322</v>
      </c>
      <c r="C316">
        <v>322</v>
      </c>
      <c r="D316" t="s">
        <v>1157</v>
      </c>
      <c r="E316">
        <v>322</v>
      </c>
      <c r="F316">
        <v>1</v>
      </c>
      <c r="G316">
        <v>2</v>
      </c>
      <c r="H316" t="b">
        <v>0</v>
      </c>
      <c r="I316" t="b">
        <v>1</v>
      </c>
      <c r="J316">
        <v>91</v>
      </c>
      <c r="K316">
        <v>1</v>
      </c>
      <c r="L316">
        <v>1</v>
      </c>
      <c r="M316" t="s">
        <v>845</v>
      </c>
      <c r="Q316" t="s">
        <v>1111</v>
      </c>
      <c r="U316" t="str">
        <f>CONCATENATE("INSERT INTO PROCESS VALUES ("&amp;B316&amp;","&amp;C316&amp;",'"&amp;D316&amp;"',"&amp;E316&amp;","&amp;F316&amp;","&amp;G316&amp;","&amp;H316&amp;","&amp;I316&amp;","&amp;J316&amp;","&amp;K316&amp;","&amp;L316&amp;","&amp;M316&amp;",'"&amp;N316&amp;"','"&amp;O316&amp;"','"&amp;P316&amp;"','"&amp;Q316&amp;"','"&amp;R316&amp;"','"&amp;S316&amp;"');")</f>
        <v>INSERT INTO PROCESS VALUES (322,322,'perenso_product_group_reln',322,1,2,FALSE,TRUE,91,1,1,null,'','','','PCFSDL_RAW.DEV_LOAD_STAGE_ADLS','','');</v>
      </c>
    </row>
    <row r="317" spans="1:21" s="136" customFormat="1" ht="15" hidden="1" customHeight="1">
      <c r="A317" t="s">
        <v>18</v>
      </c>
      <c r="B317" s="136">
        <v>323</v>
      </c>
      <c r="C317" s="136">
        <v>323</v>
      </c>
      <c r="D317" s="136" t="s">
        <v>1158</v>
      </c>
      <c r="E317" s="136">
        <v>323</v>
      </c>
      <c r="F317" s="136">
        <v>1</v>
      </c>
      <c r="G317" s="136">
        <v>1</v>
      </c>
      <c r="H317" s="136" t="b">
        <v>0</v>
      </c>
      <c r="I317" s="136" t="b">
        <v>1</v>
      </c>
      <c r="J317" s="136">
        <v>104</v>
      </c>
      <c r="K317" s="136">
        <v>1</v>
      </c>
      <c r="L317" s="136">
        <v>1</v>
      </c>
      <c r="M317" s="136" t="s">
        <v>845</v>
      </c>
      <c r="Q317" s="136" t="s">
        <v>1111</v>
      </c>
      <c r="T317" s="325"/>
      <c r="U317" s="136" t="str">
        <f>CONCATENATE("INSERT INTO PROCESS VALUES ("&amp;B317&amp;","&amp;C317&amp;",'"&amp;D317&amp;"',"&amp;E317&amp;","&amp;F317&amp;","&amp;G317&amp;","&amp;H317&amp;","&amp;I317&amp;","&amp;J317&amp;","&amp;K317&amp;","&amp;L317&amp;","&amp;M317&amp;",'"&amp;N317&amp;"','"&amp;O317&amp;"','"&amp;P317&amp;"','"&amp;Q317&amp;"','"&amp;R317&amp;"','"&amp;S317&amp;"');")</f>
        <v>INSERT INTO PROCESS VALUES (323,323,'pac_iri_scan_jj_item_we',323,1,1,FALSE,TRUE,104,1,1,null,'','','','PCFSDL_RAW.DEV_LOAD_STAGE_ADLS','','');</v>
      </c>
    </row>
    <row r="318" spans="1:21" ht="15" hidden="1" customHeight="1">
      <c r="A318" t="s">
        <v>36</v>
      </c>
      <c r="B318">
        <v>324</v>
      </c>
      <c r="C318">
        <v>324</v>
      </c>
      <c r="D318" t="s">
        <v>1159</v>
      </c>
      <c r="E318">
        <v>324</v>
      </c>
      <c r="F318">
        <v>1</v>
      </c>
      <c r="G318">
        <v>1</v>
      </c>
      <c r="H318" t="b">
        <v>0</v>
      </c>
      <c r="I318" t="b">
        <v>1</v>
      </c>
      <c r="J318">
        <v>105</v>
      </c>
      <c r="K318">
        <v>1</v>
      </c>
      <c r="L318">
        <v>1</v>
      </c>
      <c r="M318" t="s">
        <v>845</v>
      </c>
      <c r="Q318" t="s">
        <v>1160</v>
      </c>
      <c r="U318" t="str">
        <f>CONCATENATE("INSERT INTO PROCESS VALUES ("&amp;B318&amp;","&amp;C318&amp;",'"&amp;D318&amp;"',"&amp;E318&amp;","&amp;F318&amp;","&amp;G318&amp;","&amp;H318&amp;","&amp;I318&amp;","&amp;J318&amp;","&amp;K318&amp;","&amp;L318&amp;","&amp;M318&amp;",'"&amp;N318&amp;"','"&amp;O318&amp;"','"&amp;P318&amp;"','"&amp;Q318&amp;"','"&amp;R318&amp;"','"&amp;S318&amp;"');")</f>
        <v>INSERT INTO PROCESS VALUES (324,324,'PH_IOP',324,1,1,FALSE,TRUE,105,1,1,null,'','','','PHLSDL_RAW.DEV_LOAD_STAGE_ADLS','','');</v>
      </c>
    </row>
    <row r="319" spans="1:21" ht="15" hidden="1" customHeight="1">
      <c r="A319" t="s">
        <v>18</v>
      </c>
      <c r="B319">
        <v>325</v>
      </c>
      <c r="C319">
        <v>325</v>
      </c>
      <c r="D319" t="s">
        <v>1161</v>
      </c>
      <c r="E319">
        <v>325</v>
      </c>
      <c r="F319">
        <v>1</v>
      </c>
      <c r="G319">
        <v>1</v>
      </c>
      <c r="H319" t="b">
        <v>0</v>
      </c>
      <c r="I319" t="b">
        <v>1</v>
      </c>
      <c r="J319">
        <v>106</v>
      </c>
      <c r="K319">
        <v>1</v>
      </c>
      <c r="L319">
        <v>1</v>
      </c>
      <c r="M319" t="s">
        <v>845</v>
      </c>
      <c r="Q319" t="s">
        <v>1160</v>
      </c>
      <c r="U319" t="str">
        <f>CONCATENATE("INSERT INTO PROCESS VALUES ("&amp;B319&amp;","&amp;C319&amp;",'"&amp;D319&amp;"',"&amp;E319&amp;","&amp;F319&amp;","&amp;G319&amp;","&amp;H319&amp;","&amp;I319&amp;","&amp;J319&amp;","&amp;K319&amp;","&amp;L319&amp;","&amp;M319&amp;",'"&amp;N319&amp;"','"&amp;O319&amp;"','"&amp;P319&amp;"','"&amp;Q319&amp;"','"&amp;R319&amp;"','"&amp;S319&amp;"');")</f>
        <v>INSERT INTO PROCESS VALUES (325,325,'PH_POS_Puregold',325,1,1,FALSE,TRUE,106,1,1,null,'','','','PHLSDL_RAW.DEV_LOAD_STAGE_ADLS','','');</v>
      </c>
    </row>
    <row r="320" spans="1:21" ht="15" customHeight="1">
      <c r="A320" s="61" t="s">
        <v>18</v>
      </c>
      <c r="B320">
        <v>326</v>
      </c>
      <c r="C320">
        <v>326</v>
      </c>
      <c r="D320" t="s">
        <v>1162</v>
      </c>
      <c r="E320">
        <v>326</v>
      </c>
      <c r="F320">
        <v>1</v>
      </c>
      <c r="G320">
        <v>1</v>
      </c>
      <c r="H320" t="b">
        <v>0</v>
      </c>
      <c r="I320" t="b">
        <v>1</v>
      </c>
      <c r="J320">
        <v>73</v>
      </c>
      <c r="K320" t="s">
        <v>845</v>
      </c>
      <c r="L320">
        <v>2</v>
      </c>
      <c r="M320" t="s">
        <v>845</v>
      </c>
      <c r="U320" t="str">
        <f>CONCATENATE("INSERT INTO PROCESS VALUES ("&amp;B320&amp;","&amp;C320&amp;",'"&amp;D320&amp;"',"&amp;E320&amp;","&amp;F320&amp;","&amp;G320&amp;","&amp;H320&amp;","&amp;I320&amp;","&amp;J320&amp;","&amp;K320&amp;","&amp;L320&amp;","&amp;M320&amp;",'"&amp;N320&amp;"','"&amp;O320&amp;"','"&amp;P320&amp;"','"&amp;Q320&amp;"','"&amp;R320&amp;"','"&amp;S320&amp;"');")</f>
        <v>INSERT INTO PROCESS VALUES (326,326,'j_ap_dna_etl_framework_dn_td_tgt_dbt_ing',326,1,1,FALSE,TRUE,73,null,2,null,'','','','','','');</v>
      </c>
    </row>
    <row r="321" spans="1:21" ht="15" customHeight="1">
      <c r="A321" s="104" t="s">
        <v>18</v>
      </c>
      <c r="B321">
        <v>327</v>
      </c>
      <c r="C321">
        <v>327</v>
      </c>
      <c r="D321" s="19" t="s">
        <v>1163</v>
      </c>
      <c r="E321">
        <v>327</v>
      </c>
      <c r="F321">
        <v>1</v>
      </c>
      <c r="G321">
        <v>1</v>
      </c>
      <c r="H321" t="b">
        <v>0</v>
      </c>
      <c r="I321" t="b">
        <v>1</v>
      </c>
      <c r="J321">
        <v>70</v>
      </c>
      <c r="K321" t="s">
        <v>845</v>
      </c>
      <c r="L321">
        <v>2</v>
      </c>
      <c r="M321" t="s">
        <v>845</v>
      </c>
      <c r="U321" t="str">
        <f>CONCATENATE("INSERT INTO PROCESS VALUES ("&amp;B321&amp;","&amp;C321&amp;",'"&amp;D321&amp;"',"&amp;E321&amp;","&amp;F321&amp;","&amp;G321&amp;","&amp;H321&amp;","&amp;I321&amp;","&amp;J321&amp;","&amp;K321&amp;","&amp;L321&amp;","&amp;M321&amp;",'"&amp;N321&amp;"','"&amp;O321&amp;"','"&amp;P321&amp;"','"&amp;Q321&amp;"','"&amp;R321&amp;"','"&amp;S321&amp;"');")</f>
        <v>INSERT INTO PROCESS VALUES (327,327,'vn_dms_sales_stock_dbt_ing',327,1,1,FALSE,TRUE,70,null,2,null,'','','','','','');</v>
      </c>
    </row>
    <row r="322" spans="1:21" ht="15" customHeight="1">
      <c r="A322" s="104" t="s">
        <v>18</v>
      </c>
      <c r="B322">
        <v>328</v>
      </c>
      <c r="C322">
        <v>328</v>
      </c>
      <c r="D322" s="19" t="s">
        <v>1164</v>
      </c>
      <c r="E322">
        <v>328</v>
      </c>
      <c r="F322">
        <v>1</v>
      </c>
      <c r="G322">
        <v>1</v>
      </c>
      <c r="H322" t="b">
        <v>0</v>
      </c>
      <c r="I322" t="b">
        <v>1</v>
      </c>
      <c r="J322">
        <v>70</v>
      </c>
      <c r="K322" t="s">
        <v>845</v>
      </c>
      <c r="L322">
        <v>2</v>
      </c>
      <c r="M322" t="s">
        <v>845</v>
      </c>
      <c r="U322" t="str">
        <f>CONCATENATE("INSERT INTO PROCESS VALUES ("&amp;B322&amp;","&amp;C322&amp;",'"&amp;D322&amp;"',"&amp;E322&amp;","&amp;F322&amp;","&amp;G322&amp;","&amp;H322&amp;","&amp;I322&amp;","&amp;J322&amp;","&amp;K322&amp;","&amp;L322&amp;","&amp;M322&amp;",'"&amp;N322&amp;"','"&amp;O322&amp;"','"&amp;P322&amp;"','"&amp;Q322&amp;"','"&amp;R322&amp;"','"&amp;S322&amp;"');")</f>
        <v>INSERT INTO PROCESS VALUES (328,328,'vn_dms_order_promotion_dbt_ing',328,1,1,FALSE,TRUE,70,null,2,null,'','','','','','');</v>
      </c>
    </row>
    <row r="323" spans="1:21" ht="15" customHeight="1">
      <c r="A323" s="104" t="s">
        <v>18</v>
      </c>
      <c r="B323">
        <v>329</v>
      </c>
      <c r="C323">
        <v>329</v>
      </c>
      <c r="D323" s="19" t="s">
        <v>1165</v>
      </c>
      <c r="E323">
        <v>329</v>
      </c>
      <c r="F323">
        <v>1</v>
      </c>
      <c r="G323">
        <v>1</v>
      </c>
      <c r="H323" t="b">
        <v>0</v>
      </c>
      <c r="I323" t="b">
        <v>1</v>
      </c>
      <c r="J323">
        <v>70</v>
      </c>
      <c r="K323" t="s">
        <v>845</v>
      </c>
      <c r="L323">
        <v>2</v>
      </c>
      <c r="M323" t="s">
        <v>845</v>
      </c>
      <c r="U323" t="str">
        <f>CONCATENATE("INSERT INTO PROCESS VALUES ("&amp;B323&amp;","&amp;C323&amp;",'"&amp;D323&amp;"',"&amp;E323&amp;","&amp;F323&amp;","&amp;G323&amp;","&amp;H323&amp;","&amp;I323&amp;","&amp;J323&amp;","&amp;K323&amp;","&amp;L323&amp;","&amp;M323&amp;",'"&amp;N323&amp;"','"&amp;O323&amp;"','"&amp;P323&amp;"','"&amp;Q323&amp;"','"&amp;R323&amp;"','"&amp;S323&amp;"');")</f>
        <v>INSERT INTO PROCESS VALUES (329,329,'vn_dms_forecast_dbt_ing',329,1,1,FALSE,TRUE,70,null,2,null,'','','','','','');</v>
      </c>
    </row>
    <row r="324" spans="1:21" ht="15" customHeight="1">
      <c r="A324" s="104" t="s">
        <v>18</v>
      </c>
      <c r="B324">
        <v>330</v>
      </c>
      <c r="C324">
        <v>330</v>
      </c>
      <c r="D324" s="19" t="s">
        <v>1166</v>
      </c>
      <c r="E324">
        <v>330</v>
      </c>
      <c r="F324">
        <v>1</v>
      </c>
      <c r="G324">
        <v>1</v>
      </c>
      <c r="H324" t="b">
        <v>0</v>
      </c>
      <c r="I324" t="b">
        <v>1</v>
      </c>
      <c r="J324">
        <v>70</v>
      </c>
      <c r="K324" t="s">
        <v>845</v>
      </c>
      <c r="L324">
        <v>2</v>
      </c>
      <c r="M324" t="s">
        <v>845</v>
      </c>
      <c r="U324" t="str">
        <f>CONCATENATE("INSERT INTO PROCESS VALUES ("&amp;B324&amp;","&amp;C324&amp;",'"&amp;D324&amp;"',"&amp;E324&amp;","&amp;F324&amp;","&amp;G324&amp;","&amp;H324&amp;","&amp;I324&amp;","&amp;J324&amp;","&amp;K324&amp;","&amp;L324&amp;","&amp;M324&amp;",'"&amp;N324&amp;"','"&amp;O324&amp;"','"&amp;P324&amp;"','"&amp;Q324&amp;"','"&amp;R324&amp;"','"&amp;S324&amp;"');")</f>
        <v>INSERT INTO PROCESS VALUES (330,330,'vn_dms_call_details_dbt_ing',330,1,1,FALSE,TRUE,70,null,2,null,'','','','','','');</v>
      </c>
    </row>
    <row r="325" spans="1:21" ht="15" customHeight="1">
      <c r="A325" s="104" t="s">
        <v>18</v>
      </c>
      <c r="B325">
        <v>331</v>
      </c>
      <c r="C325">
        <v>331</v>
      </c>
      <c r="D325" s="19" t="s">
        <v>1167</v>
      </c>
      <c r="E325">
        <v>331</v>
      </c>
      <c r="F325">
        <v>1</v>
      </c>
      <c r="G325">
        <v>1</v>
      </c>
      <c r="H325" t="b">
        <v>0</v>
      </c>
      <c r="I325" t="b">
        <v>0</v>
      </c>
      <c r="J325">
        <v>72</v>
      </c>
      <c r="K325" t="s">
        <v>845</v>
      </c>
      <c r="L325">
        <v>2</v>
      </c>
      <c r="M325" t="s">
        <v>845</v>
      </c>
      <c r="U325" t="str">
        <f>CONCATENATE("INSERT INTO PROCESS VALUES ("&amp;B325&amp;","&amp;C325&amp;",'"&amp;D325&amp;"',"&amp;E325&amp;","&amp;F325&amp;","&amp;G325&amp;","&amp;H325&amp;","&amp;I325&amp;","&amp;J325&amp;","&amp;K325&amp;","&amp;L325&amp;","&amp;M325&amp;",'"&amp;N325&amp;"','"&amp;O325&amp;"','"&amp;P325&amp;"','"&amp;Q325&amp;"','"&amp;R325&amp;"','"&amp;S325&amp;"');")</f>
        <v>INSERT INTO PROCESS VALUES (331,331,'vn_dms_data_extract_summary_dbt_tran',331,1,1,FALSE,FALSE,72,null,2,null,'','','','','','');</v>
      </c>
    </row>
    <row r="326" spans="1:21" ht="15" customHeight="1">
      <c r="A326" s="104" t="s">
        <v>18</v>
      </c>
      <c r="B326">
        <v>332</v>
      </c>
      <c r="C326">
        <v>332</v>
      </c>
      <c r="D326" s="19" t="s">
        <v>1168</v>
      </c>
      <c r="E326">
        <v>332</v>
      </c>
      <c r="F326">
        <v>1</v>
      </c>
      <c r="G326">
        <v>2</v>
      </c>
      <c r="H326" t="b">
        <v>0</v>
      </c>
      <c r="I326" t="b">
        <v>1</v>
      </c>
      <c r="J326">
        <v>72</v>
      </c>
      <c r="K326" t="s">
        <v>845</v>
      </c>
      <c r="L326">
        <v>2</v>
      </c>
      <c r="M326" t="s">
        <v>845</v>
      </c>
      <c r="U326" t="str">
        <f>CONCATENATE("INSERT INTO PROCESS VALUES ("&amp;B326&amp;","&amp;C326&amp;",'"&amp;D326&amp;"',"&amp;E326&amp;","&amp;F326&amp;","&amp;G326&amp;","&amp;H326&amp;","&amp;I326&amp;","&amp;J326&amp;","&amp;K326&amp;","&amp;L326&amp;","&amp;M326&amp;",'"&amp;N326&amp;"','"&amp;O326&amp;"','"&amp;P326&amp;"','"&amp;Q326&amp;"','"&amp;R326&amp;"','"&amp;S326&amp;"');")</f>
        <v>INSERT INTO PROCESS VALUES (332,332,'vn_dms_datamart_load_tran',332,1,2,FALSE,TRUE,72,null,2,null,'','','','','','');</v>
      </c>
    </row>
    <row r="327" spans="1:21" ht="15" customHeight="1">
      <c r="A327" s="104" t="s">
        <v>18</v>
      </c>
      <c r="B327">
        <v>333</v>
      </c>
      <c r="C327">
        <v>333</v>
      </c>
      <c r="D327" t="s">
        <v>1169</v>
      </c>
      <c r="E327">
        <v>333</v>
      </c>
      <c r="F327">
        <v>1</v>
      </c>
      <c r="G327">
        <v>1</v>
      </c>
      <c r="H327" t="b">
        <v>0</v>
      </c>
      <c r="I327" t="b">
        <v>1</v>
      </c>
      <c r="J327">
        <v>68</v>
      </c>
      <c r="K327" t="s">
        <v>845</v>
      </c>
      <c r="L327">
        <v>2</v>
      </c>
      <c r="M327" t="s">
        <v>845</v>
      </c>
      <c r="U327" t="str">
        <f>CONCATENATE("INSERT INTO PROCESS VALUES ("&amp;B327&amp;","&amp;C327&amp;",'"&amp;D327&amp;"',"&amp;E327&amp;","&amp;F327&amp;","&amp;G327&amp;","&amp;H327&amp;","&amp;I327&amp;","&amp;J327&amp;","&amp;K327&amp;","&amp;L327&amp;","&amp;M327&amp;",'"&amp;N327&amp;"','"&amp;O327&amp;"','"&amp;P327&amp;"','"&amp;Q327&amp;"','"&amp;R327&amp;"','"&amp;S327&amp;"');")</f>
        <v>INSERT INTO PROCESS VALUES (333,333,'vn_dms_master_dbt_ing',333,1,1,FALSE,TRUE,68,null,2,null,'','','','','','');</v>
      </c>
    </row>
    <row r="328" spans="1:21" ht="15" customHeight="1">
      <c r="A328" s="104" t="s">
        <v>18</v>
      </c>
      <c r="B328">
        <v>334</v>
      </c>
      <c r="C328">
        <v>334</v>
      </c>
      <c r="D328" t="s">
        <v>1170</v>
      </c>
      <c r="E328">
        <v>334</v>
      </c>
      <c r="F328">
        <v>1</v>
      </c>
      <c r="G328">
        <v>1</v>
      </c>
      <c r="H328" t="b">
        <v>0</v>
      </c>
      <c r="I328" t="b">
        <v>1</v>
      </c>
      <c r="J328">
        <v>68</v>
      </c>
      <c r="K328" t="s">
        <v>845</v>
      </c>
      <c r="L328">
        <v>2</v>
      </c>
      <c r="M328" t="s">
        <v>845</v>
      </c>
      <c r="U328" t="str">
        <f>CONCATENATE("INSERT INTO PROCESS VALUES ("&amp;B328&amp;","&amp;C328&amp;",'"&amp;D328&amp;"',"&amp;E328&amp;","&amp;F328&amp;","&amp;G328&amp;","&amp;H328&amp;","&amp;I328&amp;","&amp;J328&amp;","&amp;K328&amp;","&amp;L328&amp;","&amp;M328&amp;",'"&amp;N328&amp;"','"&amp;O328&amp;"','"&amp;P328&amp;"','"&amp;Q328&amp;"','"&amp;R328&amp;"','"&amp;S328&amp;"');")</f>
        <v>INSERT INTO PROCESS VALUES (334,334,'vn_dms_sellout_dbt_ing',334,1,1,FALSE,TRUE,68,null,2,null,'','','','','','');</v>
      </c>
    </row>
    <row r="329" spans="1:21" ht="15" customHeight="1">
      <c r="A329" s="104" t="s">
        <v>18</v>
      </c>
      <c r="B329">
        <v>335</v>
      </c>
      <c r="C329">
        <v>335</v>
      </c>
      <c r="D329" t="s">
        <v>1171</v>
      </c>
      <c r="E329">
        <v>335</v>
      </c>
      <c r="F329">
        <v>1</v>
      </c>
      <c r="G329">
        <v>1</v>
      </c>
      <c r="H329" t="b">
        <v>0</v>
      </c>
      <c r="I329" t="b">
        <v>1</v>
      </c>
      <c r="J329">
        <v>68</v>
      </c>
      <c r="K329" t="s">
        <v>845</v>
      </c>
      <c r="L329">
        <v>2</v>
      </c>
      <c r="M329" t="s">
        <v>845</v>
      </c>
      <c r="U329" t="str">
        <f>CONCATENATE("INSERT INTO PROCESS VALUES ("&amp;B329&amp;","&amp;C329&amp;",'"&amp;D329&amp;"',"&amp;E329&amp;","&amp;F329&amp;","&amp;G329&amp;","&amp;H329&amp;","&amp;I329&amp;","&amp;J329&amp;","&amp;K329&amp;","&amp;L329&amp;","&amp;M329&amp;",'"&amp;N329&amp;"','"&amp;O329&amp;"','"&amp;P329&amp;"','"&amp;Q329&amp;"','"&amp;R329&amp;"','"&amp;S329&amp;"');")</f>
        <v>INSERT INTO PROCESS VALUES (335,335,'vn_dms_sellthrough_dbt_ing',335,1,1,FALSE,TRUE,68,null,2,null,'','','','','','');</v>
      </c>
    </row>
    <row r="330" spans="1:21" ht="15" customHeight="1">
      <c r="A330" s="104" t="s">
        <v>18</v>
      </c>
      <c r="B330">
        <v>336</v>
      </c>
      <c r="C330">
        <v>336</v>
      </c>
      <c r="D330" s="19" t="s">
        <v>1172</v>
      </c>
      <c r="E330">
        <v>336</v>
      </c>
      <c r="F330">
        <v>1</v>
      </c>
      <c r="G330">
        <v>2</v>
      </c>
      <c r="H330" t="b">
        <v>0</v>
      </c>
      <c r="I330" t="b">
        <v>1</v>
      </c>
      <c r="J330">
        <v>68</v>
      </c>
      <c r="K330" t="s">
        <v>845</v>
      </c>
      <c r="L330">
        <v>2</v>
      </c>
      <c r="M330" t="s">
        <v>845</v>
      </c>
      <c r="U330" t="str">
        <f>CONCATENATE("INSERT INTO PROCESS VALUES ("&amp;B330&amp;","&amp;C330&amp;",'"&amp;D330&amp;"',"&amp;E330&amp;","&amp;F330&amp;","&amp;G330&amp;","&amp;H330&amp;","&amp;I330&amp;","&amp;J330&amp;","&amp;K330&amp;","&amp;L330&amp;","&amp;M330&amp;",'"&amp;N330&amp;"','"&amp;O330&amp;"','"&amp;P330&amp;"','"&amp;Q330&amp;"','"&amp;R330&amp;"','"&amp;S330&amp;"');")</f>
        <v>INSERT INTO PROCESS VALUES (336,336,'vn_dms_sellthrough_weekly_target_dbt_tran',336,1,2,FALSE,TRUE,68,null,2,null,'','','','','','');</v>
      </c>
    </row>
    <row r="331" spans="1:21" ht="15" customHeight="1">
      <c r="A331" s="104" t="s">
        <v>18</v>
      </c>
      <c r="B331">
        <v>337</v>
      </c>
      <c r="C331">
        <v>337</v>
      </c>
      <c r="D331" s="19" t="s">
        <v>1173</v>
      </c>
      <c r="E331">
        <v>337</v>
      </c>
      <c r="F331">
        <v>1</v>
      </c>
      <c r="G331">
        <v>2</v>
      </c>
      <c r="H331" t="b">
        <v>0</v>
      </c>
      <c r="I331" t="b">
        <v>1</v>
      </c>
      <c r="J331">
        <v>68</v>
      </c>
      <c r="K331" t="s">
        <v>845</v>
      </c>
      <c r="L331">
        <v>2</v>
      </c>
      <c r="M331" t="s">
        <v>845</v>
      </c>
      <c r="U331" t="str">
        <f>CONCATENATE("INSERT INTO PROCESS VALUES ("&amp;B331&amp;","&amp;C331&amp;",'"&amp;D331&amp;"',"&amp;E331&amp;","&amp;F331&amp;","&amp;G331&amp;","&amp;H331&amp;","&amp;I331&amp;","&amp;J331&amp;","&amp;K331&amp;","&amp;L331&amp;","&amp;M331&amp;",'"&amp;N331&amp;"','"&amp;O331&amp;"','"&amp;P331&amp;"','"&amp;Q331&amp;"','"&amp;R331&amp;"','"&amp;S331&amp;"');")</f>
        <v>INSERT INTO PROCESS VALUES (337,337,'vn_visit_call_target_dbt_tran',337,1,2,FALSE,TRUE,68,null,2,null,'','','','','','');</v>
      </c>
    </row>
    <row r="332" spans="1:21" ht="15" customHeight="1">
      <c r="A332" s="104" t="s">
        <v>18</v>
      </c>
      <c r="B332">
        <v>338</v>
      </c>
      <c r="C332">
        <v>338</v>
      </c>
      <c r="D332" s="19" t="s">
        <v>1174</v>
      </c>
      <c r="E332">
        <v>338</v>
      </c>
      <c r="F332">
        <v>1</v>
      </c>
      <c r="G332">
        <v>2</v>
      </c>
      <c r="H332" t="b">
        <v>0</v>
      </c>
      <c r="I332" t="b">
        <v>1</v>
      </c>
      <c r="J332">
        <v>68</v>
      </c>
      <c r="K332" t="s">
        <v>845</v>
      </c>
      <c r="L332">
        <v>2</v>
      </c>
      <c r="M332" t="s">
        <v>845</v>
      </c>
      <c r="U332" t="str">
        <f>CONCATENATE("INSERT INTO PROCESS VALUES ("&amp;B332&amp;","&amp;C332&amp;",'"&amp;D332&amp;"',"&amp;E332&amp;","&amp;F332&amp;","&amp;G332&amp;","&amp;H332&amp;","&amp;I332&amp;","&amp;J332&amp;","&amp;K332&amp;","&amp;L332&amp;","&amp;M332&amp;",'"&amp;N332&amp;"','"&amp;O332&amp;"','"&amp;P332&amp;"','"&amp;Q332&amp;"','"&amp;R332&amp;"','"&amp;S332&amp;"');")</f>
        <v>INSERT INTO PROCESS VALUES (338,338,'vn_productivity_call_target_dbt_tran',338,1,2,FALSE,TRUE,68,null,2,null,'','','','','','');</v>
      </c>
    </row>
    <row r="333" spans="1:21" ht="15" customHeight="1">
      <c r="A333" s="104" t="s">
        <v>18</v>
      </c>
      <c r="B333">
        <v>339</v>
      </c>
      <c r="C333">
        <v>339</v>
      </c>
      <c r="D333" s="19" t="s">
        <v>1175</v>
      </c>
      <c r="E333">
        <v>339</v>
      </c>
      <c r="F333">
        <v>1</v>
      </c>
      <c r="G333">
        <v>2</v>
      </c>
      <c r="H333" t="b">
        <v>0</v>
      </c>
      <c r="I333" t="b">
        <v>1</v>
      </c>
      <c r="J333">
        <v>68</v>
      </c>
      <c r="K333" t="s">
        <v>845</v>
      </c>
      <c r="L333">
        <v>2</v>
      </c>
      <c r="M333" t="s">
        <v>845</v>
      </c>
      <c r="U333" t="str">
        <f>CONCATENATE("INSERT INTO PROCESS VALUES ("&amp;B333&amp;","&amp;C333&amp;",'"&amp;D333&amp;"',"&amp;E333&amp;","&amp;F333&amp;","&amp;G333&amp;","&amp;H333&amp;","&amp;I333&amp;","&amp;J333&amp;","&amp;K333&amp;","&amp;L333&amp;","&amp;M333&amp;",'"&amp;N333&amp;"','"&amp;O333&amp;"','"&amp;P333&amp;"','"&amp;Q333&amp;"','"&amp;R333&amp;"','"&amp;S333&amp;"');")</f>
        <v>INSERT INTO PROCESS VALUES (339,339,'vn_dms_sellin_weekly_target_dbt_tran',339,1,2,FALSE,TRUE,68,null,2,null,'','','','','','');</v>
      </c>
    </row>
    <row r="334" spans="1:21" ht="15" customHeight="1">
      <c r="A334" s="104" t="s">
        <v>18</v>
      </c>
      <c r="B334">
        <v>340</v>
      </c>
      <c r="C334">
        <v>340</v>
      </c>
      <c r="D334" s="19" t="s">
        <v>1176</v>
      </c>
      <c r="E334">
        <v>340</v>
      </c>
      <c r="F334">
        <v>1</v>
      </c>
      <c r="G334">
        <v>2</v>
      </c>
      <c r="H334" t="b">
        <v>0</v>
      </c>
      <c r="I334" t="b">
        <v>1</v>
      </c>
      <c r="J334">
        <v>68</v>
      </c>
      <c r="K334" t="s">
        <v>845</v>
      </c>
      <c r="L334">
        <v>2</v>
      </c>
      <c r="M334" t="s">
        <v>845</v>
      </c>
      <c r="U334" t="str">
        <f>CONCATENATE("INSERT INTO PROCESS VALUES ("&amp;B334&amp;","&amp;C334&amp;",'"&amp;D334&amp;"',"&amp;E334&amp;","&amp;F334&amp;","&amp;G334&amp;","&amp;H334&amp;","&amp;I334&amp;","&amp;J334&amp;","&amp;K334&amp;","&amp;L334&amp;","&amp;M334&amp;",'"&amp;N334&amp;"','"&amp;O334&amp;"','"&amp;P334&amp;"','"&amp;Q334&amp;"','"&amp;R334&amp;"','"&amp;S334&amp;"');")</f>
        <v>INSERT INTO PROCESS VALUES (340,340,'vn_dms_sellout_weekly_target_dbt_tran',340,1,2,FALSE,TRUE,68,null,2,null,'','','','','','');</v>
      </c>
    </row>
    <row r="335" spans="1:21" ht="15" customHeight="1">
      <c r="A335" s="104" t="s">
        <v>18</v>
      </c>
      <c r="B335">
        <v>341</v>
      </c>
      <c r="C335">
        <v>341</v>
      </c>
      <c r="D335" s="19" t="s">
        <v>1177</v>
      </c>
      <c r="E335">
        <v>341</v>
      </c>
      <c r="F335">
        <v>1</v>
      </c>
      <c r="G335">
        <v>1</v>
      </c>
      <c r="H335" t="b">
        <v>0</v>
      </c>
      <c r="I335" t="b">
        <v>1</v>
      </c>
      <c r="J335">
        <v>57</v>
      </c>
      <c r="K335" t="s">
        <v>845</v>
      </c>
      <c r="L335">
        <v>2</v>
      </c>
      <c r="M335" t="s">
        <v>845</v>
      </c>
      <c r="U335" t="str">
        <f>CONCATENATE("INSERT INTO PROCESS VALUES ("&amp;B335&amp;","&amp;C335&amp;",'"&amp;D335&amp;"',"&amp;E335&amp;","&amp;F335&amp;","&amp;G335&amp;","&amp;H335&amp;","&amp;I335&amp;","&amp;J335&amp;","&amp;K335&amp;","&amp;L335&amp;","&amp;M335&amp;",'"&amp;N335&amp;"','"&amp;O335&amp;"','"&amp;P335&amp;"','"&amp;Q335&amp;"','"&amp;R335&amp;"','"&amp;S335&amp;"');")</f>
        <v>INSERT INTO PROCESS VALUES (341,341,'vn_one_view_otc_dbt_ing',341,1,1,FALSE,TRUE,57,null,2,null,'','','','','','');</v>
      </c>
    </row>
    <row r="336" spans="1:21" ht="15" customHeight="1">
      <c r="A336" s="104" t="s">
        <v>18</v>
      </c>
      <c r="B336">
        <v>342</v>
      </c>
      <c r="C336">
        <v>342</v>
      </c>
      <c r="D336" s="122" t="s">
        <v>1178</v>
      </c>
      <c r="E336">
        <v>342</v>
      </c>
      <c r="F336">
        <v>1</v>
      </c>
      <c r="G336">
        <v>2</v>
      </c>
      <c r="H336" t="b">
        <v>0</v>
      </c>
      <c r="I336" t="b">
        <v>1</v>
      </c>
      <c r="J336">
        <v>57</v>
      </c>
      <c r="K336" t="s">
        <v>845</v>
      </c>
      <c r="L336">
        <v>2</v>
      </c>
      <c r="M336" t="s">
        <v>845</v>
      </c>
      <c r="U336" t="str">
        <f>CONCATENATE("INSERT INTO PROCESS VALUES ("&amp;B336&amp;","&amp;C336&amp;",'"&amp;D336&amp;"',"&amp;E336&amp;","&amp;F336&amp;","&amp;G336&amp;","&amp;H336&amp;","&amp;I336&amp;","&amp;J336&amp;","&amp;K336&amp;","&amp;L336&amp;","&amp;M336&amp;",'"&amp;N336&amp;"','"&amp;O336&amp;"','"&amp;P336&amp;"','"&amp;Q336&amp;"','"&amp;R336&amp;"','"&amp;S336&amp;"');")</f>
        <v>INSERT INTO PROCESS VALUES (342,342,'vn_mt_sellin_master_dbt_ing',342,1,2,FALSE,TRUE,57,null,2,null,'','','','','','');</v>
      </c>
    </row>
    <row r="337" spans="1:21" ht="15" customHeight="1">
      <c r="A337" s="104" t="s">
        <v>18</v>
      </c>
      <c r="B337">
        <v>343</v>
      </c>
      <c r="C337">
        <v>343</v>
      </c>
      <c r="D337" s="122" t="s">
        <v>1179</v>
      </c>
      <c r="E337">
        <v>343</v>
      </c>
      <c r="F337">
        <v>1</v>
      </c>
      <c r="G337">
        <v>2</v>
      </c>
      <c r="H337" t="b">
        <v>0</v>
      </c>
      <c r="I337" t="b">
        <v>1</v>
      </c>
      <c r="J337">
        <v>57</v>
      </c>
      <c r="K337" t="s">
        <v>845</v>
      </c>
      <c r="L337">
        <v>2</v>
      </c>
      <c r="M337" t="s">
        <v>845</v>
      </c>
      <c r="U337" t="str">
        <f>CONCATENATE("INSERT INTO PROCESS VALUES ("&amp;B337&amp;","&amp;C337&amp;",'"&amp;D337&amp;"',"&amp;E337&amp;","&amp;F337&amp;","&amp;G337&amp;","&amp;H337&amp;","&amp;I337&amp;","&amp;J337&amp;","&amp;K337&amp;","&amp;L337&amp;","&amp;M337&amp;",'"&amp;N337&amp;"','"&amp;O337&amp;"','"&amp;P337&amp;"','"&amp;Q337&amp;"','"&amp;R337&amp;"','"&amp;S337&amp;"');")</f>
        <v>INSERT INTO PROCESS VALUES (343,343,'vn_mt_pos_master_dbt_ing',343,1,2,FALSE,TRUE,57,null,2,null,'','','','','','');</v>
      </c>
    </row>
    <row r="338" spans="1:21" ht="15" customHeight="1">
      <c r="A338" s="104" t="s">
        <v>18</v>
      </c>
      <c r="B338">
        <v>344</v>
      </c>
      <c r="C338">
        <v>344</v>
      </c>
      <c r="D338" s="19" t="s">
        <v>1180</v>
      </c>
      <c r="E338">
        <v>344</v>
      </c>
      <c r="F338">
        <v>1</v>
      </c>
      <c r="G338">
        <v>1</v>
      </c>
      <c r="H338" t="b">
        <v>0</v>
      </c>
      <c r="I338" t="b">
        <v>1</v>
      </c>
      <c r="J338">
        <v>99</v>
      </c>
      <c r="K338" t="s">
        <v>845</v>
      </c>
      <c r="L338">
        <v>2</v>
      </c>
      <c r="M338" t="s">
        <v>845</v>
      </c>
      <c r="U338" t="str">
        <f>CONCATENATE("INSERT INTO PROCESS VALUES ("&amp;B338&amp;","&amp;C338&amp;",'"&amp;D338&amp;"',"&amp;E338&amp;","&amp;F338&amp;","&amp;G338&amp;","&amp;H338&amp;","&amp;I338&amp;","&amp;J338&amp;","&amp;K338&amp;","&amp;L338&amp;","&amp;M338&amp;",'"&amp;N338&amp;"','"&amp;O338&amp;"','"&amp;P338&amp;"','"&amp;Q338&amp;"','"&amp;R338&amp;"','"&amp;S338&amp;"');")</f>
        <v>INSERT INTO PROCESS VALUES (344,344,'vn_mt_sellin_target_dbt_ing',344,1,1,FALSE,TRUE,99,null,2,null,'','','','','','');</v>
      </c>
    </row>
    <row r="339" spans="1:21" ht="15" customHeight="1">
      <c r="A339" s="104" t="s">
        <v>18</v>
      </c>
      <c r="B339">
        <v>345</v>
      </c>
      <c r="C339">
        <v>345</v>
      </c>
      <c r="D339" s="19" t="s">
        <v>1181</v>
      </c>
      <c r="E339">
        <v>345</v>
      </c>
      <c r="F339">
        <v>1</v>
      </c>
      <c r="G339">
        <v>1</v>
      </c>
      <c r="H339" t="b">
        <v>0</v>
      </c>
      <c r="I339" t="b">
        <v>1</v>
      </c>
      <c r="J339">
        <v>99</v>
      </c>
      <c r="K339" t="s">
        <v>845</v>
      </c>
      <c r="L339">
        <v>2</v>
      </c>
      <c r="M339" t="s">
        <v>845</v>
      </c>
      <c r="U339" t="str">
        <f>CONCATENATE("INSERT INTO PROCESS VALUES ("&amp;B339&amp;","&amp;C339&amp;",'"&amp;D339&amp;"',"&amp;E339&amp;","&amp;F339&amp;","&amp;G339&amp;","&amp;H339&amp;","&amp;I339&amp;","&amp;J339&amp;","&amp;K339&amp;","&amp;L339&amp;","&amp;M339&amp;",'"&amp;N339&amp;"','"&amp;O339&amp;"','"&amp;P339&amp;"','"&amp;Q339&amp;"','"&amp;R339&amp;"','"&amp;S339&amp;"');")</f>
        <v>INSERT INTO PROCESS VALUES (345,345,'vn_mt_pos_transaction_dbt_ing',345,1,1,FALSE,TRUE,99,null,2,null,'','','','','','');</v>
      </c>
    </row>
    <row r="340" spans="1:21" ht="15" customHeight="1">
      <c r="A340" s="104" t="s">
        <v>18</v>
      </c>
      <c r="B340">
        <v>346</v>
      </c>
      <c r="C340">
        <v>346</v>
      </c>
      <c r="D340" s="19" t="s">
        <v>1182</v>
      </c>
      <c r="E340">
        <v>346</v>
      </c>
      <c r="F340">
        <v>1</v>
      </c>
      <c r="G340">
        <v>1</v>
      </c>
      <c r="H340" t="b">
        <v>0</v>
      </c>
      <c r="I340" t="b">
        <v>1</v>
      </c>
      <c r="J340">
        <v>99</v>
      </c>
      <c r="K340" t="s">
        <v>845</v>
      </c>
      <c r="L340">
        <v>2</v>
      </c>
      <c r="M340" t="s">
        <v>845</v>
      </c>
      <c r="U340" t="str">
        <f>CONCATENATE("INSERT INTO PROCESS VALUES ("&amp;B340&amp;","&amp;C340&amp;",'"&amp;D340&amp;"',"&amp;E340&amp;","&amp;F340&amp;","&amp;G340&amp;","&amp;H340&amp;","&amp;I340&amp;","&amp;J340&amp;","&amp;K340&amp;","&amp;L340&amp;","&amp;M340&amp;",'"&amp;N340&amp;"','"&amp;O340&amp;"','"&amp;P340&amp;"','"&amp;Q340&amp;"','"&amp;R340&amp;"','"&amp;S340&amp;"');")</f>
        <v>INSERT INTO PROCESS VALUES (346,346,'vn_mt_sellin_transaction_dbt_ing',346,1,1,FALSE,TRUE,99,null,2,null,'','','','','','');</v>
      </c>
    </row>
    <row r="341" spans="1:21" ht="15" customHeight="1">
      <c r="A341" s="104" t="s">
        <v>18</v>
      </c>
      <c r="B341">
        <v>347</v>
      </c>
      <c r="C341">
        <v>347</v>
      </c>
      <c r="D341" s="19" t="s">
        <v>1183</v>
      </c>
      <c r="E341">
        <v>347</v>
      </c>
      <c r="F341">
        <v>1</v>
      </c>
      <c r="G341">
        <v>2</v>
      </c>
      <c r="H341" t="b">
        <v>0</v>
      </c>
      <c r="I341" t="b">
        <v>1</v>
      </c>
      <c r="J341">
        <v>99</v>
      </c>
      <c r="K341" t="s">
        <v>845</v>
      </c>
      <c r="L341">
        <v>2</v>
      </c>
      <c r="M341" t="s">
        <v>845</v>
      </c>
      <c r="U341" t="str">
        <f>CONCATENATE("INSERT INTO PROCESS VALUES ("&amp;B341&amp;","&amp;C341&amp;",'"&amp;D341&amp;"',"&amp;E341&amp;","&amp;F341&amp;","&amp;G341&amp;","&amp;H341&amp;","&amp;I341&amp;","&amp;J341&amp;","&amp;K341&amp;","&amp;L341&amp;","&amp;M341&amp;",'"&amp;N341&amp;"','"&amp;O341&amp;"','"&amp;P341&amp;"','"&amp;Q341&amp;"','"&amp;R341&amp;"','"&amp;S341&amp;"');")</f>
        <v>INSERT INTO PROCESS VALUES (347,347,'vn_mt_sellin_fact_load_dbt_tran',347,1,2,FALSE,TRUE,99,null,2,null,'','','','','','');</v>
      </c>
    </row>
    <row r="342" spans="1:21" ht="15" customHeight="1">
      <c r="A342" s="104" t="s">
        <v>18</v>
      </c>
      <c r="B342">
        <v>348</v>
      </c>
      <c r="C342">
        <v>348</v>
      </c>
      <c r="D342" s="19" t="s">
        <v>1184</v>
      </c>
      <c r="E342">
        <v>348</v>
      </c>
      <c r="F342">
        <v>1</v>
      </c>
      <c r="G342">
        <v>2</v>
      </c>
      <c r="H342" t="b">
        <v>0</v>
      </c>
      <c r="I342" t="b">
        <v>1</v>
      </c>
      <c r="J342">
        <v>99</v>
      </c>
      <c r="K342" t="s">
        <v>845</v>
      </c>
      <c r="L342">
        <v>2</v>
      </c>
      <c r="M342" t="s">
        <v>845</v>
      </c>
      <c r="U342" t="str">
        <f>CONCATENATE("INSERT INTO PROCESS VALUES ("&amp;B342&amp;","&amp;C342&amp;",'"&amp;D342&amp;"',"&amp;E342&amp;","&amp;F342&amp;","&amp;G342&amp;","&amp;H342&amp;","&amp;I342&amp;","&amp;J342&amp;","&amp;K342&amp;","&amp;L342&amp;","&amp;M342&amp;",'"&amp;N342&amp;"','"&amp;O342&amp;"','"&amp;P342&amp;"','"&amp;Q342&amp;"','"&amp;R342&amp;"','"&amp;S342&amp;"');")</f>
        <v>INSERT INTO PROCESS VALUES (348,348,'vn_mt_pos_fact_load_dbt_tran',348,1,2,FALSE,TRUE,99,null,2,null,'','','','','','');</v>
      </c>
    </row>
    <row r="343" spans="1:21" ht="15" customHeight="1">
      <c r="A343" s="104" t="s">
        <v>18</v>
      </c>
      <c r="B343">
        <v>349</v>
      </c>
      <c r="C343">
        <v>349</v>
      </c>
      <c r="D343" s="19" t="s">
        <v>1185</v>
      </c>
      <c r="E343">
        <v>349</v>
      </c>
      <c r="F343">
        <v>1</v>
      </c>
      <c r="G343">
        <v>3</v>
      </c>
      <c r="H343" t="b">
        <v>0</v>
      </c>
      <c r="I343" t="b">
        <v>1</v>
      </c>
      <c r="J343">
        <v>99</v>
      </c>
      <c r="K343" t="s">
        <v>845</v>
      </c>
      <c r="L343">
        <v>2</v>
      </c>
      <c r="M343" t="s">
        <v>845</v>
      </c>
      <c r="U343" t="str">
        <f>CONCATENATE("INSERT INTO PROCESS VALUES ("&amp;B343&amp;","&amp;C343&amp;",'"&amp;D343&amp;"',"&amp;E343&amp;","&amp;F343&amp;","&amp;G343&amp;","&amp;H343&amp;","&amp;I343&amp;","&amp;J343&amp;","&amp;K343&amp;","&amp;L343&amp;","&amp;M343&amp;",'"&amp;N343&amp;"','"&amp;O343&amp;"','"&amp;P343&amp;"','"&amp;Q343&amp;"','"&amp;R343&amp;"','"&amp;S343&amp;"');")</f>
        <v>INSERT INTO PROCESS VALUES (349,349,'vn_mt_sellin_sellout_edw_load_dbt_tran',349,1,3,FALSE,TRUE,99,null,2,null,'','','','','','');</v>
      </c>
    </row>
    <row r="344" spans="1:21" ht="15" customHeight="1">
      <c r="A344" s="104" t="s">
        <v>18</v>
      </c>
      <c r="B344">
        <v>350</v>
      </c>
      <c r="C344">
        <v>350</v>
      </c>
      <c r="D344" s="19" t="s">
        <v>1186</v>
      </c>
      <c r="E344">
        <v>350</v>
      </c>
      <c r="F344">
        <v>1</v>
      </c>
      <c r="G344">
        <v>1</v>
      </c>
      <c r="H344" t="b">
        <v>0</v>
      </c>
      <c r="I344" t="b">
        <v>1</v>
      </c>
      <c r="J344">
        <v>96</v>
      </c>
      <c r="K344" t="s">
        <v>845</v>
      </c>
      <c r="L344">
        <v>2</v>
      </c>
      <c r="M344" t="s">
        <v>845</v>
      </c>
      <c r="U344" t="str">
        <f>CONCATENATE("INSERT INTO PROCESS VALUES ("&amp;B344&amp;","&amp;C344&amp;",'"&amp;D344&amp;"',"&amp;E344&amp;","&amp;F344&amp;","&amp;G344&amp;","&amp;H344&amp;","&amp;I344&amp;","&amp;J344&amp;","&amp;K344&amp;","&amp;L344&amp;","&amp;M344&amp;",'"&amp;N344&amp;"','"&amp;O344&amp;"','"&amp;P344&amp;"','"&amp;Q344&amp;"','"&amp;R344&amp;"','"&amp;S344&amp;"');")</f>
        <v>INSERT INTO PROCESS VALUES (350,350,'j_vt_dksh_inventory_etl_framework_dbt_ing',350,1,1,FALSE,TRUE,96,null,2,null,'','','','','','');</v>
      </c>
    </row>
    <row r="345" spans="1:21" ht="15" customHeight="1">
      <c r="A345" s="104" t="s">
        <v>18</v>
      </c>
      <c r="B345">
        <v>351</v>
      </c>
      <c r="C345">
        <v>351</v>
      </c>
      <c r="D345" s="19" t="s">
        <v>1187</v>
      </c>
      <c r="E345">
        <v>351</v>
      </c>
      <c r="F345">
        <v>1</v>
      </c>
      <c r="G345">
        <v>2</v>
      </c>
      <c r="H345" t="b">
        <v>0</v>
      </c>
      <c r="I345" t="b">
        <v>1</v>
      </c>
      <c r="J345">
        <v>96</v>
      </c>
      <c r="K345" t="s">
        <v>845</v>
      </c>
      <c r="L345">
        <v>2</v>
      </c>
      <c r="M345" t="s">
        <v>845</v>
      </c>
      <c r="U345" t="str">
        <f>CONCATENATE("INSERT INTO PROCESS VALUES ("&amp;B345&amp;","&amp;C345&amp;",'"&amp;D345&amp;"',"&amp;E345&amp;","&amp;F345&amp;","&amp;G345&amp;","&amp;H345&amp;","&amp;I345&amp;","&amp;J345&amp;","&amp;K345&amp;","&amp;L345&amp;","&amp;M345&amp;",'"&amp;N345&amp;"','"&amp;O345&amp;"','"&amp;P345&amp;"','"&amp;Q345&amp;"','"&amp;R345&amp;"','"&amp;S345&amp;"');")</f>
        <v>INSERT INTO PROCESS VALUES (351,351,'j_vt_dksh_inventory_etl_framework_dbt_tran',351,1,2,FALSE,TRUE,96,null,2,null,'','','','','','');</v>
      </c>
    </row>
    <row r="346" spans="1:21" ht="15" customHeight="1">
      <c r="A346" s="104" t="s">
        <v>18</v>
      </c>
      <c r="B346">
        <v>352</v>
      </c>
      <c r="C346">
        <v>352</v>
      </c>
      <c r="D346" s="19" t="s">
        <v>1188</v>
      </c>
      <c r="E346">
        <v>352</v>
      </c>
      <c r="F346">
        <v>1</v>
      </c>
      <c r="G346">
        <v>1</v>
      </c>
      <c r="H346" t="b">
        <v>0</v>
      </c>
      <c r="I346" t="b">
        <v>1</v>
      </c>
      <c r="J346">
        <v>78</v>
      </c>
      <c r="K346" t="s">
        <v>845</v>
      </c>
      <c r="L346">
        <v>2</v>
      </c>
      <c r="M346" t="s">
        <v>845</v>
      </c>
      <c r="U346" t="str">
        <f>CONCATENATE("INSERT INTO PROCESS VALUES ("&amp;B346&amp;","&amp;C346&amp;",'"&amp;D346&amp;"',"&amp;E346&amp;","&amp;F346&amp;","&amp;G346&amp;","&amp;H346&amp;","&amp;I346&amp;","&amp;J346&amp;","&amp;K346&amp;","&amp;L346&amp;","&amp;M346&amp;",'"&amp;N346&amp;"','"&amp;O346&amp;"','"&amp;P346&amp;"','"&amp;Q346&amp;"','"&amp;R346&amp;"','"&amp;S346&amp;"');")</f>
        <v>INSERT INTO PROCESS VALUES (352,352,'vn_perfect_store_dbt_ing',352,1,1,FALSE,TRUE,78,null,2,null,'','','','','','');</v>
      </c>
    </row>
    <row r="347" spans="1:21" ht="15" customHeight="1">
      <c r="A347" s="104" t="s">
        <v>18</v>
      </c>
      <c r="B347">
        <v>353</v>
      </c>
      <c r="C347">
        <v>353</v>
      </c>
      <c r="D347" s="98" t="s">
        <v>1189</v>
      </c>
      <c r="E347">
        <v>353</v>
      </c>
      <c r="F347">
        <v>1</v>
      </c>
      <c r="G347">
        <v>3</v>
      </c>
      <c r="H347" t="b">
        <v>0</v>
      </c>
      <c r="I347" t="b">
        <v>1</v>
      </c>
      <c r="J347">
        <v>57</v>
      </c>
      <c r="K347" t="s">
        <v>845</v>
      </c>
      <c r="L347">
        <v>2</v>
      </c>
      <c r="M347" t="s">
        <v>845</v>
      </c>
      <c r="U347" t="str">
        <f>CONCATENATE("INSERT INTO PROCESS VALUES ("&amp;B347&amp;","&amp;C347&amp;",'"&amp;D347&amp;"',"&amp;E347&amp;","&amp;F347&amp;","&amp;G347&amp;","&amp;H347&amp;","&amp;I347&amp;","&amp;J347&amp;","&amp;K347&amp;","&amp;L347&amp;","&amp;M347&amp;",'"&amp;N347&amp;"','"&amp;O347&amp;"','"&amp;P347&amp;"','"&amp;Q347&amp;"','"&amp;R347&amp;"','"&amp;S347&amp;"');")</f>
        <v>INSERT INTO PROCESS VALUES (353,353,'vn_oneview_datamart_refresh_dbt_tran',353,1,3,FALSE,TRUE,57,null,2,null,'','','','','','');</v>
      </c>
    </row>
    <row r="348" spans="1:21" ht="15" customHeight="1">
      <c r="A348" s="104" t="s">
        <v>18</v>
      </c>
      <c r="B348">
        <v>354</v>
      </c>
      <c r="C348">
        <v>354</v>
      </c>
      <c r="D348" s="19" t="s">
        <v>1190</v>
      </c>
      <c r="E348">
        <v>354</v>
      </c>
      <c r="F348">
        <v>1</v>
      </c>
      <c r="G348">
        <v>2</v>
      </c>
      <c r="H348" t="b">
        <v>0</v>
      </c>
      <c r="I348" t="b">
        <v>1</v>
      </c>
      <c r="J348">
        <v>57</v>
      </c>
      <c r="K348" t="s">
        <v>845</v>
      </c>
      <c r="L348">
        <v>2</v>
      </c>
      <c r="M348" t="s">
        <v>845</v>
      </c>
      <c r="U348" t="str">
        <f>CONCATENATE("INSERT INTO PROCESS VALUES ("&amp;B348&amp;","&amp;C348&amp;",'"&amp;D348&amp;"',"&amp;E348&amp;","&amp;F348&amp;","&amp;G348&amp;","&amp;H348&amp;","&amp;I348&amp;","&amp;J348&amp;","&amp;K348&amp;","&amp;L348&amp;","&amp;M348&amp;",'"&amp;N348&amp;"','"&amp;O348&amp;"','"&amp;P348&amp;"','"&amp;Q348&amp;"','"&amp;R348&amp;"','"&amp;S348&amp;"');")</f>
        <v>INSERT INTO PROCESS VALUES (354,354,'vn_ecom_target_dbt_ing',354,1,2,FALSE,TRUE,57,null,2,null,'','','','','','');</v>
      </c>
    </row>
    <row r="349" spans="1:21" ht="15" customHeight="1">
      <c r="A349" s="104" t="s">
        <v>18</v>
      </c>
      <c r="B349">
        <v>355</v>
      </c>
      <c r="C349">
        <v>355</v>
      </c>
      <c r="D349" s="123" t="s">
        <v>1191</v>
      </c>
      <c r="E349">
        <v>355</v>
      </c>
      <c r="F349">
        <v>1</v>
      </c>
      <c r="G349">
        <v>1</v>
      </c>
      <c r="H349" t="b">
        <v>0</v>
      </c>
      <c r="I349" t="b">
        <v>1</v>
      </c>
      <c r="J349">
        <v>57</v>
      </c>
      <c r="K349" t="s">
        <v>845</v>
      </c>
      <c r="L349">
        <v>2</v>
      </c>
      <c r="M349" t="s">
        <v>845</v>
      </c>
      <c r="U349" t="str">
        <f>CONCATENATE("INSERT INTO PROCESS VALUES ("&amp;B349&amp;","&amp;C349&amp;",'"&amp;D349&amp;"',"&amp;E349&amp;","&amp;F349&amp;","&amp;G349&amp;","&amp;H349&amp;","&amp;I349&amp;","&amp;J349&amp;","&amp;K349&amp;","&amp;L349&amp;","&amp;M349&amp;",'"&amp;N349&amp;"','"&amp;O349&amp;"','"&amp;P349&amp;"','"&amp;Q349&amp;"','"&amp;R349&amp;"','"&amp;S349&amp;"');")</f>
        <v>INSERT INTO PROCESS VALUES (355,355,'vn_target_by_sku_dbt_ing',355,1,1,FALSE,TRUE,57,null,2,null,'','','','','','');</v>
      </c>
    </row>
    <row r="350" spans="1:21" ht="15" customHeight="1">
      <c r="A350" s="104" t="s">
        <v>18</v>
      </c>
      <c r="B350">
        <v>356</v>
      </c>
      <c r="C350">
        <v>356</v>
      </c>
      <c r="D350" s="19" t="s">
        <v>1192</v>
      </c>
      <c r="E350">
        <v>356</v>
      </c>
      <c r="F350">
        <v>1</v>
      </c>
      <c r="G350">
        <v>14</v>
      </c>
      <c r="H350" t="b">
        <v>0</v>
      </c>
      <c r="I350" t="b">
        <v>1</v>
      </c>
      <c r="J350">
        <v>90</v>
      </c>
      <c r="K350" t="s">
        <v>845</v>
      </c>
      <c r="L350">
        <v>2</v>
      </c>
      <c r="M350" t="s">
        <v>845</v>
      </c>
      <c r="U350" t="str">
        <f>CONCATENATE("INSERT INTO PROCESS VALUES ("&amp;B350&amp;","&amp;C350&amp;",'"&amp;D350&amp;"',"&amp;E350&amp;","&amp;F350&amp;","&amp;G350&amp;","&amp;H350&amp;","&amp;I350&amp;","&amp;J350&amp;","&amp;K350&amp;","&amp;L350&amp;","&amp;M350&amp;",'"&amp;N350&amp;"','"&amp;O350&amp;"','"&amp;P350&amp;"','"&amp;Q350&amp;"','"&amp;R350&amp;"','"&amp;S350&amp;"');")</f>
        <v>INSERT INTO PROCESS VALUES (356,356,'cutomer_360_vn_dbt_tran',356,1,14,FALSE,TRUE,90,null,2,null,'','','','','','');</v>
      </c>
    </row>
    <row r="351" spans="1:21" ht="15" customHeight="1">
      <c r="A351" s="104" t="s">
        <v>18</v>
      </c>
      <c r="B351">
        <v>357</v>
      </c>
      <c r="C351">
        <v>357</v>
      </c>
      <c r="D351" s="124" t="s">
        <v>1193</v>
      </c>
      <c r="E351">
        <v>357</v>
      </c>
      <c r="F351">
        <v>1</v>
      </c>
      <c r="G351">
        <v>2</v>
      </c>
      <c r="H351" t="b">
        <v>0</v>
      </c>
      <c r="I351" t="b">
        <v>1</v>
      </c>
      <c r="J351">
        <v>57</v>
      </c>
      <c r="K351" t="s">
        <v>845</v>
      </c>
      <c r="L351">
        <v>2</v>
      </c>
      <c r="M351" t="s">
        <v>845</v>
      </c>
      <c r="U351" t="str">
        <f>CONCATENATE("INSERT INTO PROCESS VALUES ("&amp;B351&amp;","&amp;C351&amp;",'"&amp;D351&amp;"',"&amp;E351&amp;","&amp;F351&amp;","&amp;G351&amp;","&amp;H351&amp;","&amp;I351&amp;","&amp;J351&amp;","&amp;K351&amp;","&amp;L351&amp;","&amp;M351&amp;",'"&amp;N351&amp;"','"&amp;O351&amp;"','"&amp;P351&amp;"','"&amp;Q351&amp;"','"&amp;R351&amp;"','"&amp;S351&amp;"');")</f>
        <v>INSERT INTO PROCESS VALUES (357,357,'vn_mt_pos_price_product_dbt_tran',357,1,2,FALSE,TRUE,57,null,2,null,'','','','','','');</v>
      </c>
    </row>
    <row r="352" spans="1:21" ht="15" customHeight="1">
      <c r="A352" s="125" t="s">
        <v>18</v>
      </c>
      <c r="B352">
        <v>358</v>
      </c>
      <c r="C352">
        <v>358</v>
      </c>
      <c r="D352" s="124" t="s">
        <v>1194</v>
      </c>
      <c r="E352">
        <v>358</v>
      </c>
      <c r="F352">
        <v>1</v>
      </c>
      <c r="G352">
        <v>1</v>
      </c>
      <c r="H352" t="b">
        <v>0</v>
      </c>
      <c r="I352" t="b">
        <v>1</v>
      </c>
      <c r="J352">
        <v>109</v>
      </c>
      <c r="K352" t="s">
        <v>845</v>
      </c>
      <c r="L352">
        <v>2</v>
      </c>
      <c r="M352" t="s">
        <v>845</v>
      </c>
      <c r="U352" t="str">
        <f>CONCATENATE("INSERT INTO PROCESS VALUES ("&amp;B352&amp;","&amp;C352&amp;",'"&amp;D352&amp;"',"&amp;E352&amp;","&amp;F352&amp;","&amp;G352&amp;","&amp;H352&amp;","&amp;I352&amp;","&amp;J352&amp;","&amp;K352&amp;","&amp;L352&amp;","&amp;M352&amp;",'"&amp;N352&amp;"','"&amp;O352&amp;"','"&amp;P352&amp;"','"&amp;Q352&amp;"','"&amp;R352&amp;"','"&amp;S352&amp;"');")</f>
        <v>INSERT INTO PROCESS VALUES (358,358,'vn_mti_offtake_dbt_ing',358,1,1,FALSE,TRUE,109,null,2,null,'','','','','','');</v>
      </c>
    </row>
    <row r="353" spans="1:21" s="136" customFormat="1" ht="15" hidden="1" customHeight="1">
      <c r="A353" s="136" t="s">
        <v>36</v>
      </c>
      <c r="B353" s="136">
        <v>359</v>
      </c>
      <c r="C353" s="136">
        <v>359</v>
      </c>
      <c r="D353" s="136" t="s">
        <v>1195</v>
      </c>
      <c r="E353" s="136">
        <v>359</v>
      </c>
      <c r="F353" s="136">
        <v>1</v>
      </c>
      <c r="G353" s="136">
        <v>1</v>
      </c>
      <c r="H353" s="136" t="b">
        <v>0</v>
      </c>
      <c r="I353" s="136" t="b">
        <v>1</v>
      </c>
      <c r="J353" s="136">
        <v>101</v>
      </c>
      <c r="K353" s="136" t="s">
        <v>845</v>
      </c>
      <c r="L353" s="136">
        <v>3</v>
      </c>
      <c r="M353" s="136" t="s">
        <v>845</v>
      </c>
      <c r="S353" s="136" t="s">
        <v>855</v>
      </c>
      <c r="T353" s="325"/>
      <c r="U353" s="136" t="str">
        <f>CONCATENATE("INSERT INTO PROCESS VALUES ("&amp;B353&amp;","&amp;C353&amp;",'"&amp;D353&amp;"',"&amp;E353&amp;","&amp;F353&amp;","&amp;G353&amp;","&amp;H353&amp;","&amp;I353&amp;","&amp;J353&amp;","&amp;K353&amp;","&amp;L353&amp;","&amp;M353&amp;",'"&amp;N353&amp;"','"&amp;O353&amp;"','"&amp;P353&amp;"','"&amp;Q353&amp;"','"&amp;R353&amp;"','"&amp;S353&amp;"');")</f>
        <v>INSERT INTO PROCESS VALUES (359,359,'anz_pharm_ecomm_tab_refresh',359,1,1,FALSE,TRUE,101,null,3,null,'','','','','','Tableau');</v>
      </c>
    </row>
    <row r="354" spans="1:21" s="136" customFormat="1" ht="15" hidden="1" customHeight="1">
      <c r="A354" s="136" t="s">
        <v>36</v>
      </c>
      <c r="B354" s="136">
        <v>360</v>
      </c>
      <c r="C354" s="136">
        <v>360</v>
      </c>
      <c r="D354" s="136" t="s">
        <v>278</v>
      </c>
      <c r="E354" s="136">
        <v>360</v>
      </c>
      <c r="F354" s="136">
        <v>1</v>
      </c>
      <c r="G354" s="136">
        <v>1</v>
      </c>
      <c r="H354" s="136" t="b">
        <v>0</v>
      </c>
      <c r="I354" s="136" t="b">
        <v>1</v>
      </c>
      <c r="J354" s="136">
        <v>128</v>
      </c>
      <c r="K354" s="136" t="s">
        <v>845</v>
      </c>
      <c r="L354" s="136">
        <v>3</v>
      </c>
      <c r="M354" s="136" t="s">
        <v>845</v>
      </c>
      <c r="S354" s="136" t="s">
        <v>855</v>
      </c>
      <c r="T354" s="325"/>
      <c r="U354" s="136" t="str">
        <f>CONCATENATE("INSERT INTO PROCESS VALUES ("&amp;B354&amp;","&amp;C354&amp;",'"&amp;D354&amp;"',"&amp;E354&amp;","&amp;F354&amp;","&amp;G354&amp;","&amp;H354&amp;","&amp;I354&amp;","&amp;J354&amp;","&amp;K354&amp;","&amp;L354&amp;","&amp;M354&amp;",'"&amp;N354&amp;"','"&amp;O354&amp;"','"&amp;P354&amp;"','"&amp;Q354&amp;"','"&amp;R354&amp;"','"&amp;S354&amp;"');")</f>
        <v>INSERT INTO PROCESS VALUES (360,360,'j_pac_roi_etl_framework',360,1,1,FALSE,TRUE,128,null,3,null,'','','','','','Tableau');</v>
      </c>
    </row>
    <row r="355" spans="1:21" s="136" customFormat="1" ht="15" hidden="1" customHeight="1">
      <c r="A355" s="136" t="s">
        <v>36</v>
      </c>
      <c r="B355" s="136">
        <v>362</v>
      </c>
      <c r="C355" s="136">
        <v>362</v>
      </c>
      <c r="D355" s="136" t="s">
        <v>1196</v>
      </c>
      <c r="E355" s="136">
        <v>361</v>
      </c>
      <c r="F355" s="136">
        <v>1</v>
      </c>
      <c r="G355" s="136">
        <v>1</v>
      </c>
      <c r="H355" s="136" t="b">
        <v>0</v>
      </c>
      <c r="I355" s="136" t="b">
        <v>1</v>
      </c>
      <c r="J355" s="136">
        <v>104</v>
      </c>
      <c r="K355" s="136" t="s">
        <v>845</v>
      </c>
      <c r="L355" s="136">
        <v>3</v>
      </c>
      <c r="M355" s="136" t="s">
        <v>845</v>
      </c>
      <c r="S355" s="136" t="s">
        <v>855</v>
      </c>
      <c r="T355" s="325"/>
      <c r="U355" s="136" t="str">
        <f>CONCATENATE("INSERT INTO PROCESS VALUES ("&amp;B355&amp;","&amp;C355&amp;",'"&amp;D355&amp;"',"&amp;E355&amp;","&amp;F355&amp;","&amp;G355&amp;","&amp;H355&amp;","&amp;I355&amp;","&amp;J355&amp;","&amp;K355&amp;","&amp;L355&amp;","&amp;M355&amp;",'"&amp;N355&amp;"','"&amp;O355&amp;"','"&amp;P355&amp;"','"&amp;Q355&amp;"','"&amp;R355&amp;"','"&amp;S355&amp;"');")</f>
        <v>INSERT INTO PROCESS VALUES (362,362,'j_pac_iri_scan_sales_etl_framework',361,1,1,FALSE,TRUE,104,null,3,null,'','','','','','Tableau');</v>
      </c>
    </row>
    <row r="356" spans="1:21" s="25" customFormat="1" ht="15" hidden="1" customHeight="1">
      <c r="A356" s="25" t="s">
        <v>36</v>
      </c>
      <c r="B356" s="25">
        <v>363</v>
      </c>
      <c r="C356" s="25">
        <v>363</v>
      </c>
      <c r="D356" s="25" t="s">
        <v>1197</v>
      </c>
      <c r="E356" s="25">
        <v>362</v>
      </c>
      <c r="F356" s="25">
        <v>1</v>
      </c>
      <c r="G356" s="25">
        <v>1</v>
      </c>
      <c r="H356" s="25" t="b">
        <v>0</v>
      </c>
      <c r="I356" s="25" t="b">
        <v>1</v>
      </c>
      <c r="J356" s="25">
        <v>142</v>
      </c>
      <c r="K356" s="25" t="s">
        <v>845</v>
      </c>
      <c r="L356" s="25">
        <v>3</v>
      </c>
      <c r="M356" s="25" t="s">
        <v>845</v>
      </c>
      <c r="S356" s="25" t="s">
        <v>855</v>
      </c>
      <c r="T356" s="288"/>
      <c r="U356" s="25" t="str">
        <f>CONCATENATE("INSERT INTO PROCESS VALUES ("&amp;B356&amp;","&amp;C356&amp;",'"&amp;D356&amp;"',"&amp;E356&amp;","&amp;F356&amp;","&amp;G356&amp;","&amp;H356&amp;","&amp;I356&amp;","&amp;J356&amp;","&amp;K356&amp;","&amp;L356&amp;","&amp;M356&amp;",'"&amp;N356&amp;"','"&amp;O356&amp;"','"&amp;P356&amp;"','"&amp;Q356&amp;"','"&amp;R356&amp;"','"&amp;S356&amp;"');")</f>
        <v>INSERT INTO PROCESS VALUES (363,363,'j_pacific_dna_etl_framework_TAB_Sales_Reporting',362,1,1,FALSE,TRUE,142,null,3,null,'','','','','','Tableau');</v>
      </c>
    </row>
    <row r="357" spans="1:21" ht="15" hidden="1" customHeight="1">
      <c r="A357" t="s">
        <v>18</v>
      </c>
      <c r="B357">
        <v>361</v>
      </c>
      <c r="C357">
        <v>361</v>
      </c>
      <c r="D357" s="5" t="s">
        <v>1198</v>
      </c>
      <c r="E357">
        <v>361</v>
      </c>
      <c r="F357">
        <v>1</v>
      </c>
      <c r="G357">
        <v>2</v>
      </c>
      <c r="H357" t="b">
        <v>0</v>
      </c>
      <c r="I357" t="b">
        <v>1</v>
      </c>
      <c r="J357">
        <v>91</v>
      </c>
      <c r="K357">
        <v>1</v>
      </c>
      <c r="L357">
        <v>1</v>
      </c>
      <c r="M357" t="s">
        <v>845</v>
      </c>
      <c r="Q357" t="s">
        <v>1111</v>
      </c>
      <c r="U357" t="str">
        <f>CONCATENATE("INSERT INTO PROCESS VALUES ("&amp;B357&amp;","&amp;C357&amp;",'"&amp;D357&amp;"',"&amp;E357&amp;","&amp;F357&amp;","&amp;G357&amp;","&amp;H357&amp;","&amp;I357&amp;","&amp;J357&amp;","&amp;K357&amp;","&amp;L357&amp;","&amp;M357&amp;",'"&amp;N357&amp;"','"&amp;O357&amp;"','"&amp;P357&amp;"','"&amp;Q357&amp;"','"&amp;R357&amp;"','"&amp;S357&amp;"');")</f>
        <v>INSERT INTO PROCESS VALUES (361,361,'AcctGrpLevel',361,1,2,FALSE,TRUE,91,1,1,null,'','','','PCFSDL_RAW.DEV_LOAD_STAGE_ADLS','','');</v>
      </c>
    </row>
    <row r="358" spans="1:21" ht="15" hidden="1" customHeight="1">
      <c r="A358" t="s">
        <v>18</v>
      </c>
      <c r="B358">
        <v>364</v>
      </c>
      <c r="C358">
        <v>364</v>
      </c>
      <c r="D358" t="s">
        <v>1199</v>
      </c>
      <c r="E358">
        <v>364</v>
      </c>
      <c r="F358">
        <v>1</v>
      </c>
      <c r="G358">
        <v>2</v>
      </c>
      <c r="H358" t="b">
        <v>0</v>
      </c>
      <c r="I358" t="b">
        <v>1</v>
      </c>
      <c r="J358">
        <v>91</v>
      </c>
      <c r="K358">
        <v>1</v>
      </c>
      <c r="L358">
        <v>1</v>
      </c>
      <c r="M358" t="s">
        <v>845</v>
      </c>
      <c r="Q358" t="s">
        <v>1111</v>
      </c>
      <c r="U358" t="str">
        <f>CONCATENATE("INSERT INTO PROCESS VALUES ("&amp;B358&amp;","&amp;C358&amp;",'"&amp;D358&amp;"',"&amp;E358&amp;","&amp;F358&amp;","&amp;G358&amp;","&amp;H358&amp;","&amp;I358&amp;","&amp;J358&amp;","&amp;K358&amp;","&amp;L358&amp;","&amp;M358&amp;",'"&amp;N358&amp;"','"&amp;O358&amp;"','"&amp;P358&amp;"','"&amp;Q358&amp;"','"&amp;R358&amp;"','"&amp;S358&amp;"');")</f>
        <v>INSERT INTO PROCESS VALUES (364,364,'AcctGrp',364,1,2,FALSE,TRUE,91,1,1,null,'','','','PCFSDL_RAW.DEV_LOAD_STAGE_ADLS','','');</v>
      </c>
    </row>
    <row r="359" spans="1:21" ht="15" hidden="1" customHeight="1">
      <c r="A359" t="s">
        <v>18</v>
      </c>
      <c r="B359">
        <v>365</v>
      </c>
      <c r="C359">
        <v>365</v>
      </c>
      <c r="D359" t="s">
        <v>1200</v>
      </c>
      <c r="E359">
        <v>365</v>
      </c>
      <c r="F359">
        <v>1</v>
      </c>
      <c r="G359">
        <v>2</v>
      </c>
      <c r="H359" t="b">
        <v>0</v>
      </c>
      <c r="I359" t="b">
        <v>1</v>
      </c>
      <c r="J359">
        <v>91</v>
      </c>
      <c r="K359">
        <v>1</v>
      </c>
      <c r="L359">
        <v>1</v>
      </c>
      <c r="M359" t="s">
        <v>845</v>
      </c>
      <c r="Q359" t="s">
        <v>1111</v>
      </c>
      <c r="U359" t="str">
        <f>CONCATENATE("INSERT INTO PROCESS VALUES ("&amp;B359&amp;","&amp;C359&amp;",'"&amp;D359&amp;"',"&amp;E359&amp;","&amp;F359&amp;","&amp;G359&amp;","&amp;H359&amp;","&amp;I359&amp;","&amp;J359&amp;","&amp;K359&amp;","&amp;L359&amp;","&amp;M359&amp;",'"&amp;N359&amp;"','"&amp;O359&amp;"','"&amp;P359&amp;"','"&amp;Q359&amp;"','"&amp;R359&amp;"','"&amp;S359&amp;"');")</f>
        <v>INSERT INTO PROCESS VALUES (365,365,'AccountType',365,1,2,FALSE,TRUE,91,1,1,null,'','','','PCFSDL_RAW.DEV_LOAD_STAGE_ADLS','','');</v>
      </c>
    </row>
    <row r="360" spans="1:21" ht="15" hidden="1" customHeight="1">
      <c r="A360" t="s">
        <v>18</v>
      </c>
      <c r="B360">
        <v>372</v>
      </c>
      <c r="C360">
        <v>372</v>
      </c>
      <c r="D360" t="s">
        <v>1201</v>
      </c>
      <c r="E360">
        <v>372</v>
      </c>
      <c r="F360">
        <v>1</v>
      </c>
      <c r="G360">
        <v>2</v>
      </c>
      <c r="H360" t="b">
        <v>0</v>
      </c>
      <c r="I360" t="b">
        <v>1</v>
      </c>
      <c r="J360">
        <v>91</v>
      </c>
      <c r="K360">
        <v>1</v>
      </c>
      <c r="L360">
        <v>1</v>
      </c>
      <c r="M360" t="s">
        <v>845</v>
      </c>
      <c r="Q360" t="s">
        <v>1111</v>
      </c>
      <c r="U360" t="str">
        <f>CONCATENATE("INSERT INTO PROCESS VALUES ("&amp;B360&amp;","&amp;C360&amp;",'"&amp;D360&amp;"',"&amp;E360&amp;","&amp;F360&amp;","&amp;G360&amp;","&amp;H360&amp;","&amp;I360&amp;","&amp;J360&amp;","&amp;K360&amp;","&amp;L360&amp;","&amp;M360&amp;",'"&amp;N360&amp;"','"&amp;O360&amp;"','"&amp;P360&amp;"','"&amp;Q360&amp;"','"&amp;R360&amp;"','"&amp;S360&amp;"');")</f>
        <v>INSERT INTO PROCESS VALUES (372,372,'AcctRelid',372,1,2,FALSE,TRUE,91,1,1,null,'','','','PCFSDL_RAW.DEV_LOAD_STAGE_ADLS','','');</v>
      </c>
    </row>
    <row r="361" spans="1:21" ht="15" hidden="1" customHeight="1">
      <c r="A361" t="s">
        <v>36</v>
      </c>
      <c r="B361" s="128">
        <v>366</v>
      </c>
      <c r="C361" s="128">
        <v>366</v>
      </c>
      <c r="D361" s="128" t="s">
        <v>1202</v>
      </c>
      <c r="E361">
        <v>366</v>
      </c>
      <c r="F361">
        <v>1</v>
      </c>
      <c r="G361">
        <v>1</v>
      </c>
      <c r="H361" t="b">
        <v>0</v>
      </c>
      <c r="I361" t="b">
        <v>1</v>
      </c>
      <c r="J361">
        <v>177</v>
      </c>
      <c r="K361" t="s">
        <v>845</v>
      </c>
      <c r="L361">
        <v>3</v>
      </c>
      <c r="M361" t="s">
        <v>845</v>
      </c>
      <c r="S361" t="s">
        <v>855</v>
      </c>
      <c r="U361" t="str">
        <f>CONCATENATE("INSERT INTO PROCESS VALUES ("&amp;B361&amp;","&amp;C361&amp;",'"&amp;D361&amp;"',"&amp;E361&amp;","&amp;F361&amp;","&amp;G361&amp;","&amp;H361&amp;","&amp;I361&amp;","&amp;J361&amp;","&amp;K361&amp;","&amp;L361&amp;","&amp;M361&amp;",'"&amp;N361&amp;"','"&amp;O361&amp;"','"&amp;P361&amp;"','"&amp;Q361&amp;"','"&amp;R361&amp;"','"&amp;S361&amp;"');")</f>
        <v>INSERT INTO PROCESS VALUES (366,366,'PH_POS_PG_SM_TDE_Refresh',366,1,1,FALSE,TRUE,177,null,3,null,'','','','','','Tableau');</v>
      </c>
    </row>
    <row r="362" spans="1:21" ht="15" hidden="1" customHeight="1">
      <c r="A362" t="s">
        <v>36</v>
      </c>
      <c r="B362" s="128">
        <v>367</v>
      </c>
      <c r="C362" s="128">
        <v>367</v>
      </c>
      <c r="D362" s="128" t="s">
        <v>1203</v>
      </c>
      <c r="E362">
        <v>367</v>
      </c>
      <c r="F362">
        <v>1</v>
      </c>
      <c r="G362">
        <v>1</v>
      </c>
      <c r="H362" t="b">
        <v>0</v>
      </c>
      <c r="I362" t="b">
        <v>1</v>
      </c>
      <c r="J362">
        <v>177</v>
      </c>
      <c r="K362" t="s">
        <v>845</v>
      </c>
      <c r="L362">
        <v>3</v>
      </c>
      <c r="M362" t="s">
        <v>845</v>
      </c>
      <c r="S362" t="s">
        <v>855</v>
      </c>
      <c r="U362" t="str">
        <f>CONCATENATE("INSERT INTO PROCESS VALUES ("&amp;B362&amp;","&amp;C362&amp;",'"&amp;D362&amp;"',"&amp;E362&amp;","&amp;F362&amp;","&amp;G362&amp;","&amp;H362&amp;","&amp;I362&amp;","&amp;J362&amp;","&amp;K362&amp;","&amp;L362&amp;","&amp;M362&amp;",'"&amp;N362&amp;"','"&amp;O362&amp;"','"&amp;P362&amp;"','"&amp;Q362&amp;"','"&amp;R362&amp;"','"&amp;S362&amp;"');")</f>
        <v>INSERT INTO PROCESS VALUES (367,367,'PH_GT_Scorecard_Tableau_Refresh',367,1,1,FALSE,TRUE,177,null,3,null,'','','','','','Tableau');</v>
      </c>
    </row>
    <row r="363" spans="1:21" ht="15" hidden="1" customHeight="1">
      <c r="A363" t="s">
        <v>36</v>
      </c>
      <c r="B363" s="128">
        <v>368</v>
      </c>
      <c r="C363" s="128">
        <v>368</v>
      </c>
      <c r="D363" s="128" t="s">
        <v>1204</v>
      </c>
      <c r="E363">
        <v>368</v>
      </c>
      <c r="F363">
        <v>1</v>
      </c>
      <c r="G363">
        <v>1</v>
      </c>
      <c r="H363" t="b">
        <v>0</v>
      </c>
      <c r="I363" t="b">
        <v>1</v>
      </c>
      <c r="J363">
        <v>157</v>
      </c>
      <c r="K363" t="s">
        <v>845</v>
      </c>
      <c r="L363">
        <v>3</v>
      </c>
      <c r="M363" t="s">
        <v>845</v>
      </c>
      <c r="S363" t="s">
        <v>855</v>
      </c>
      <c r="U363" t="str">
        <f>CONCATENATE("INSERT INTO PROCESS VALUES ("&amp;B363&amp;","&amp;C363&amp;",'"&amp;D363&amp;"',"&amp;E363&amp;","&amp;F363&amp;","&amp;G363&amp;","&amp;H363&amp;","&amp;I363&amp;","&amp;J363&amp;","&amp;K363&amp;","&amp;L363&amp;","&amp;M363&amp;",'"&amp;N363&amp;"','"&amp;O363&amp;"','"&amp;P363&amp;"','"&amp;Q363&amp;"','"&amp;R363&amp;"','"&amp;S363&amp;"');")</f>
        <v>INSERT INTO PROCESS VALUES (368,368,'PH_Tab_Refresh',368,1,1,FALSE,TRUE,157,null,3,null,'','','','','','Tableau');</v>
      </c>
    </row>
    <row r="364" spans="1:21" ht="15" hidden="1" customHeight="1">
      <c r="A364" t="s">
        <v>36</v>
      </c>
      <c r="B364" s="128">
        <v>369</v>
      </c>
      <c r="C364" s="128">
        <v>369</v>
      </c>
      <c r="D364" s="128" t="s">
        <v>1205</v>
      </c>
      <c r="E364">
        <v>369</v>
      </c>
      <c r="F364">
        <v>1</v>
      </c>
      <c r="G364">
        <v>1</v>
      </c>
      <c r="H364" t="b">
        <v>0</v>
      </c>
      <c r="I364" t="b">
        <v>1</v>
      </c>
      <c r="J364">
        <v>112</v>
      </c>
      <c r="K364" t="s">
        <v>845</v>
      </c>
      <c r="L364">
        <v>3</v>
      </c>
      <c r="M364" t="s">
        <v>845</v>
      </c>
      <c r="S364" t="s">
        <v>855</v>
      </c>
      <c r="U364" t="str">
        <f>CONCATENATE("INSERT INTO PROCESS VALUES ("&amp;B364&amp;","&amp;C364&amp;",'"&amp;D364&amp;"',"&amp;E364&amp;","&amp;F364&amp;","&amp;G364&amp;","&amp;H364&amp;","&amp;I364&amp;","&amp;J364&amp;","&amp;K364&amp;","&amp;L364&amp;","&amp;M364&amp;",'"&amp;N364&amp;"','"&amp;O364&amp;"','"&amp;P364&amp;"','"&amp;Q364&amp;"','"&amp;R364&amp;"','"&amp;S364&amp;"');")</f>
        <v>INSERT INTO PROCESS VALUES (369,369,'PH_sfmc_tde_refresh',369,1,1,FALSE,TRUE,112,null,3,null,'','','','','','Tableau');</v>
      </c>
    </row>
    <row r="365" spans="1:21" ht="15" hidden="1" customHeight="1">
      <c r="A365" t="s">
        <v>18</v>
      </c>
      <c r="B365">
        <v>370</v>
      </c>
      <c r="C365">
        <v>370</v>
      </c>
      <c r="D365" t="s">
        <v>238</v>
      </c>
      <c r="E365">
        <v>370</v>
      </c>
      <c r="F365">
        <v>1</v>
      </c>
      <c r="G365">
        <v>1</v>
      </c>
      <c r="H365" t="b">
        <v>0</v>
      </c>
      <c r="I365" t="b">
        <v>1</v>
      </c>
      <c r="J365">
        <v>109</v>
      </c>
      <c r="K365">
        <v>1</v>
      </c>
      <c r="L365">
        <v>1</v>
      </c>
      <c r="M365" t="s">
        <v>845</v>
      </c>
      <c r="Q365" s="101" t="s">
        <v>1049</v>
      </c>
      <c r="U365" t="str">
        <f>CONCATENATE("INSERT INTO PROCESS VALUES ("&amp;B365&amp;","&amp;C365&amp;",'"&amp;D365&amp;"',"&amp;E365&amp;","&amp;F365&amp;","&amp;G365&amp;","&amp;H365&amp;","&amp;I365&amp;","&amp;J365&amp;","&amp;K365&amp;","&amp;L365&amp;","&amp;M365&amp;",'"&amp;N365&amp;"','"&amp;O365&amp;"','"&amp;P365&amp;"','"&amp;Q365&amp;"','"&amp;R365&amp;"','"&amp;S365&amp;"');")</f>
        <v>INSERT INTO PROCESS VALUES (370,370,'vn_mti_offtake',370,1,1,FALSE,TRUE,109,1,1,null,'','','','VNMSDL_RAW.DEV_LOAD_STAGE_ADLS','','');</v>
      </c>
    </row>
    <row r="366" spans="1:21" ht="15" hidden="1" customHeight="1">
      <c r="A366" t="s">
        <v>18</v>
      </c>
      <c r="B366" s="36">
        <v>371</v>
      </c>
      <c r="C366" s="36">
        <v>371</v>
      </c>
      <c r="D366" s="36" t="s">
        <v>239</v>
      </c>
      <c r="E366">
        <v>371</v>
      </c>
      <c r="F366">
        <v>1</v>
      </c>
      <c r="G366">
        <v>2</v>
      </c>
      <c r="H366" t="b">
        <v>0</v>
      </c>
      <c r="I366" t="b">
        <v>1</v>
      </c>
      <c r="J366">
        <v>110</v>
      </c>
      <c r="K366">
        <v>1</v>
      </c>
      <c r="L366">
        <v>1</v>
      </c>
      <c r="M366" t="s">
        <v>845</v>
      </c>
      <c r="Q366" t="s">
        <v>1111</v>
      </c>
      <c r="U366" t="str">
        <f>CONCATENATE("INSERT INTO PROCESS VALUES ("&amp;B366&amp;","&amp;C366&amp;",'"&amp;D366&amp;"',"&amp;E366&amp;","&amp;F366&amp;","&amp;G366&amp;","&amp;H366&amp;","&amp;I366&amp;","&amp;J366&amp;","&amp;K366&amp;","&amp;L366&amp;","&amp;M366&amp;",'"&amp;N366&amp;"','"&amp;O366&amp;"','"&amp;P366&amp;"','"&amp;Q366&amp;"','"&amp;R366&amp;"','"&amp;S366&amp;"');")</f>
        <v>INSERT INTO PROCESS VALUES (371,371,'anz_perenso_metcash_load',371,1,2,FALSE,TRUE,110,1,1,null,'','','','PCFSDL_RAW.DEV_LOAD_STAGE_ADLS','','');</v>
      </c>
    </row>
    <row r="367" spans="1:21" ht="15" hidden="1" customHeight="1">
      <c r="A367" t="s">
        <v>18</v>
      </c>
      <c r="B367">
        <v>373</v>
      </c>
      <c r="C367">
        <v>373</v>
      </c>
      <c r="D367" t="s">
        <v>1206</v>
      </c>
      <c r="E367">
        <v>373</v>
      </c>
      <c r="F367">
        <v>1</v>
      </c>
      <c r="G367">
        <v>2</v>
      </c>
      <c r="H367" t="b">
        <v>0</v>
      </c>
      <c r="I367" t="b">
        <v>1</v>
      </c>
      <c r="J367">
        <v>111</v>
      </c>
      <c r="K367">
        <v>1</v>
      </c>
      <c r="L367">
        <v>1</v>
      </c>
      <c r="M367" t="s">
        <v>845</v>
      </c>
      <c r="Q367" t="s">
        <v>1111</v>
      </c>
      <c r="U367" t="str">
        <f>CONCATENATE("INSERT INTO PROCESS VALUES ("&amp;B367&amp;","&amp;C367&amp;",'"&amp;D367&amp;"',"&amp;E367&amp;","&amp;F367&amp;","&amp;G367&amp;","&amp;H367&amp;","&amp;I367&amp;","&amp;J367&amp;","&amp;K367&amp;","&amp;L367&amp;","&amp;M367&amp;",'"&amp;N367&amp;"','"&amp;O367&amp;"','"&amp;P367&amp;"','"&amp;Q367&amp;"','"&amp;R367&amp;"','"&amp;S367&amp;"');")</f>
        <v>INSERT INTO PROCESS VALUES (373,373,'j_pac_pharm_outlet',373,1,2,FALSE,TRUE,111,1,1,null,'','','','PCFSDL_RAW.DEV_LOAD_STAGE_ADLS','','');</v>
      </c>
    </row>
    <row r="368" spans="1:21" ht="15" hidden="1" customHeight="1">
      <c r="A368" t="s">
        <v>18</v>
      </c>
      <c r="B368">
        <v>374</v>
      </c>
      <c r="C368">
        <v>374</v>
      </c>
      <c r="D368" t="s">
        <v>1207</v>
      </c>
      <c r="E368">
        <v>374</v>
      </c>
      <c r="F368">
        <v>1</v>
      </c>
      <c r="G368">
        <v>2</v>
      </c>
      <c r="H368" t="b">
        <v>0</v>
      </c>
      <c r="I368" t="b">
        <v>1</v>
      </c>
      <c r="J368">
        <v>111</v>
      </c>
      <c r="K368">
        <v>1</v>
      </c>
      <c r="L368">
        <v>1</v>
      </c>
      <c r="M368" t="s">
        <v>845</v>
      </c>
      <c r="Q368" t="s">
        <v>1111</v>
      </c>
      <c r="U368" t="str">
        <f>CONCATENATE("INSERT INTO PROCESS VALUES ("&amp;B368&amp;","&amp;C368&amp;",'"&amp;D368&amp;"',"&amp;E368&amp;","&amp;F368&amp;","&amp;G368&amp;","&amp;H368&amp;","&amp;I368&amp;","&amp;J368&amp;","&amp;K368&amp;","&amp;L368&amp;","&amp;M368&amp;",'"&amp;N368&amp;"','"&amp;O368&amp;"','"&amp;P368&amp;"','"&amp;Q368&amp;"','"&amp;R368&amp;"','"&amp;S368&amp;"');")</f>
        <v>INSERT INTO PROCESS VALUES (374,374,'j_pac_pharm_product',374,1,2,FALSE,TRUE,111,1,1,null,'','','','PCFSDL_RAW.DEV_LOAD_STAGE_ADLS','','');</v>
      </c>
    </row>
    <row r="369" spans="1:21" ht="15" hidden="1" customHeight="1">
      <c r="A369" t="s">
        <v>18</v>
      </c>
      <c r="B369">
        <v>375</v>
      </c>
      <c r="C369">
        <v>375</v>
      </c>
      <c r="D369" t="s">
        <v>1208</v>
      </c>
      <c r="E369">
        <v>375</v>
      </c>
      <c r="F369">
        <v>1</v>
      </c>
      <c r="G369">
        <v>2</v>
      </c>
      <c r="H369" t="b">
        <v>0</v>
      </c>
      <c r="I369" t="b">
        <v>1</v>
      </c>
      <c r="J369">
        <v>111</v>
      </c>
      <c r="K369">
        <v>1</v>
      </c>
      <c r="L369">
        <v>1</v>
      </c>
      <c r="M369" t="s">
        <v>845</v>
      </c>
      <c r="Q369" t="s">
        <v>1111</v>
      </c>
      <c r="U369" t="str">
        <f>CONCATENATE("INSERT INTO PROCESS VALUES ("&amp;B369&amp;","&amp;C369&amp;",'"&amp;D369&amp;"',"&amp;E369&amp;","&amp;F369&amp;","&amp;G369&amp;","&amp;H369&amp;","&amp;I369&amp;","&amp;J369&amp;","&amp;K369&amp;","&amp;L369&amp;","&amp;M369&amp;",'"&amp;N369&amp;"','"&amp;O369&amp;"','"&amp;P369&amp;"','"&amp;Q369&amp;"','"&amp;R369&amp;"','"&amp;S369&amp;"');")</f>
        <v>INSERT INTO PROCESS VALUES (375,375,'j_pac_pharm_probe',375,1,2,FALSE,TRUE,111,1,1,null,'','','','PCFSDL_RAW.DEV_LOAD_STAGE_ADLS','','');</v>
      </c>
    </row>
    <row r="370" spans="1:21" ht="15" hidden="1" customHeight="1">
      <c r="A370" t="s">
        <v>18</v>
      </c>
      <c r="B370">
        <v>376</v>
      </c>
      <c r="C370">
        <v>376</v>
      </c>
      <c r="D370" t="s">
        <v>1209</v>
      </c>
      <c r="E370">
        <v>376</v>
      </c>
      <c r="F370">
        <v>1</v>
      </c>
      <c r="G370">
        <v>1</v>
      </c>
      <c r="H370" t="b">
        <v>0</v>
      </c>
      <c r="I370" t="b">
        <v>1</v>
      </c>
      <c r="J370">
        <v>130</v>
      </c>
      <c r="K370">
        <v>1</v>
      </c>
      <c r="L370">
        <v>1</v>
      </c>
      <c r="M370" t="s">
        <v>845</v>
      </c>
      <c r="Q370" t="s">
        <v>1111</v>
      </c>
      <c r="U370" t="str">
        <f>CONCATENATE("INSERT INTO PROCESS VALUES ("&amp;B370&amp;","&amp;C370&amp;",'"&amp;D370&amp;"',"&amp;E370&amp;","&amp;F370&amp;","&amp;G370&amp;","&amp;H370&amp;","&amp;I370&amp;","&amp;J370&amp;","&amp;K370&amp;","&amp;L370&amp;","&amp;M370&amp;",'"&amp;N370&amp;"','"&amp;O370&amp;"','"&amp;P370&amp;"','"&amp;Q370&amp;"','"&amp;R370&amp;"','"&amp;S370&amp;"');")</f>
        <v>INSERT INTO PROCESS VALUES (376,376,'j_pa_grocery_inv_coles',376,1,1,FALSE,TRUE,130,1,1,null,'','','','PCFSDL_RAW.DEV_LOAD_STAGE_ADLS','','');</v>
      </c>
    </row>
    <row r="371" spans="1:21" ht="15" hidden="1" customHeight="1">
      <c r="A371" t="s">
        <v>18</v>
      </c>
      <c r="B371">
        <v>377</v>
      </c>
      <c r="C371">
        <v>377</v>
      </c>
      <c r="D371" s="80" t="s">
        <v>249</v>
      </c>
      <c r="E371">
        <v>377</v>
      </c>
      <c r="F371">
        <v>1</v>
      </c>
      <c r="G371">
        <v>1</v>
      </c>
      <c r="H371" t="b">
        <v>0</v>
      </c>
      <c r="I371" t="b">
        <v>1</v>
      </c>
      <c r="J371">
        <v>130</v>
      </c>
      <c r="K371">
        <v>1</v>
      </c>
      <c r="L371">
        <v>1</v>
      </c>
      <c r="M371" t="s">
        <v>845</v>
      </c>
      <c r="Q371" t="s">
        <v>1111</v>
      </c>
      <c r="U371" t="str">
        <f>CONCATENATE("INSERT INTO PROCESS VALUES ("&amp;B371&amp;","&amp;C371&amp;",'"&amp;D371&amp;"',"&amp;E371&amp;","&amp;F371&amp;","&amp;G371&amp;","&amp;H371&amp;","&amp;I371&amp;","&amp;J371&amp;","&amp;K371&amp;","&amp;L371&amp;","&amp;M371&amp;",'"&amp;N371&amp;"','"&amp;O371&amp;"','"&amp;P371&amp;"','"&amp;Q371&amp;"','"&amp;R371&amp;"','"&amp;S371&amp;"');")</f>
        <v>INSERT INTO PROCESS VALUES (377,377,'j_pa_grocery_inv_woolworths',377,1,1,FALSE,TRUE,130,1,1,null,'','','','PCFSDL_RAW.DEV_LOAD_STAGE_ADLS','','');</v>
      </c>
    </row>
    <row r="372" spans="1:21" s="136" customFormat="1" ht="15" hidden="1" customHeight="1">
      <c r="A372" t="s">
        <v>18</v>
      </c>
      <c r="B372" s="136">
        <v>378</v>
      </c>
      <c r="C372" s="136">
        <v>378</v>
      </c>
      <c r="D372" s="136" t="s">
        <v>1210</v>
      </c>
      <c r="E372" s="136">
        <v>378</v>
      </c>
      <c r="F372" s="136">
        <v>1</v>
      </c>
      <c r="G372" s="136">
        <v>1</v>
      </c>
      <c r="H372" s="136" t="b">
        <v>0</v>
      </c>
      <c r="I372" s="136" t="b">
        <v>1</v>
      </c>
      <c r="J372" s="136">
        <v>102</v>
      </c>
      <c r="K372" s="136" t="s">
        <v>845</v>
      </c>
      <c r="L372" s="136">
        <v>3</v>
      </c>
      <c r="M372" s="136" t="s">
        <v>845</v>
      </c>
      <c r="S372" s="136" t="s">
        <v>855</v>
      </c>
      <c r="T372" s="325"/>
      <c r="U372" s="136" t="str">
        <f>CONCATENATE("INSERT INTO PROCESS VALUES ("&amp;B372&amp;","&amp;C372&amp;",'"&amp;D372&amp;"',"&amp;E372&amp;","&amp;F372&amp;","&amp;G372&amp;","&amp;H372&amp;","&amp;I372&amp;","&amp;J372&amp;","&amp;K372&amp;","&amp;L372&amp;","&amp;M372&amp;",'"&amp;N372&amp;"','"&amp;O372&amp;"','"&amp;P372&amp;"','"&amp;Q372&amp;"','"&amp;R372&amp;"','"&amp;S372&amp;"');")</f>
        <v>INSERT INTO PROCESS VALUES (378,378,'anz_perenso_tableau_field_order_analysis',378,1,1,FALSE,TRUE,102,null,3,null,'','','','','','Tableau');</v>
      </c>
    </row>
    <row r="373" spans="1:21" s="127" customFormat="1" ht="15" hidden="1" customHeight="1">
      <c r="A373" t="s">
        <v>18</v>
      </c>
      <c r="B373" s="127">
        <v>379</v>
      </c>
      <c r="C373" s="127">
        <v>379</v>
      </c>
      <c r="D373" s="127" t="s">
        <v>1211</v>
      </c>
      <c r="E373" s="127">
        <v>379</v>
      </c>
      <c r="F373" s="127">
        <v>1</v>
      </c>
      <c r="G373" s="127">
        <v>1</v>
      </c>
      <c r="H373" s="127" t="b">
        <v>0</v>
      </c>
      <c r="I373" s="127" t="b">
        <v>1</v>
      </c>
      <c r="J373" s="127">
        <v>135</v>
      </c>
      <c r="K373" s="127" t="s">
        <v>845</v>
      </c>
      <c r="L373" s="127">
        <v>3</v>
      </c>
      <c r="M373" s="127" t="s">
        <v>845</v>
      </c>
      <c r="S373" s="127" t="s">
        <v>855</v>
      </c>
      <c r="T373" s="326"/>
      <c r="U373" t="str">
        <f>CONCATENATE("INSERT INTO PROCESS VALUES ("&amp;B373&amp;","&amp;C373&amp;",'"&amp;D373&amp;"',"&amp;E373&amp;","&amp;F373&amp;","&amp;G373&amp;","&amp;H373&amp;","&amp;I373&amp;","&amp;J373&amp;","&amp;K373&amp;","&amp;L373&amp;","&amp;M373&amp;",'"&amp;N373&amp;"','"&amp;O373&amp;"','"&amp;P373&amp;"','"&amp;Q373&amp;"','"&amp;R373&amp;"','"&amp;S373&amp;"');")</f>
        <v>INSERT INTO PROCESS VALUES (379,379,'j_pacific_cbg_data_ingestion_pdfs',379,1,1,FALSE,TRUE,135,null,3,null,'','','','','','Tableau');</v>
      </c>
    </row>
    <row r="374" spans="1:21" s="25" customFormat="1" ht="15" hidden="1" customHeight="1">
      <c r="A374" t="s">
        <v>18</v>
      </c>
      <c r="B374" s="25">
        <v>380</v>
      </c>
      <c r="C374" s="25">
        <v>380</v>
      </c>
      <c r="D374" s="25" t="s">
        <v>1212</v>
      </c>
      <c r="E374" s="25">
        <v>380</v>
      </c>
      <c r="F374" s="25">
        <v>1</v>
      </c>
      <c r="G374" s="25">
        <v>1</v>
      </c>
      <c r="H374" s="25" t="b">
        <v>0</v>
      </c>
      <c r="I374" s="25" t="b">
        <v>1</v>
      </c>
      <c r="J374" s="25">
        <v>135</v>
      </c>
      <c r="K374" s="25" t="s">
        <v>845</v>
      </c>
      <c r="L374" s="25">
        <v>3</v>
      </c>
      <c r="M374" s="25" t="s">
        <v>845</v>
      </c>
      <c r="S374" s="25" t="s">
        <v>855</v>
      </c>
      <c r="T374" s="288"/>
      <c r="U374" s="25" t="str">
        <f>CONCATENATE("INSERT INTO PROCESS VALUES ("&amp;B374&amp;","&amp;C374&amp;",'"&amp;D374&amp;"',"&amp;E374&amp;","&amp;F374&amp;","&amp;G374&amp;","&amp;H374&amp;","&amp;I374&amp;","&amp;J374&amp;","&amp;K374&amp;","&amp;L374&amp;","&amp;M374&amp;",'"&amp;N374&amp;"','"&amp;O374&amp;"','"&amp;P374&amp;"','"&amp;Q374&amp;"','"&amp;R374&amp;"','"&amp;S374&amp;"');")</f>
        <v>INSERT INTO PROCESS VALUES (380,380,'j_pacific_cbg_data_ingestion_pdfa',380,1,1,FALSE,TRUE,135,null,3,null,'','','','','','Tableau');</v>
      </c>
    </row>
    <row r="375" spans="1:21" s="127" customFormat="1" ht="15" hidden="1" customHeight="1">
      <c r="A375" t="s">
        <v>18</v>
      </c>
      <c r="B375" s="127">
        <v>381</v>
      </c>
      <c r="C375" s="127">
        <v>381</v>
      </c>
      <c r="D375" s="127" t="s">
        <v>1213</v>
      </c>
      <c r="E375" s="127">
        <v>381</v>
      </c>
      <c r="F375" s="127">
        <v>1</v>
      </c>
      <c r="G375" s="127">
        <v>1</v>
      </c>
      <c r="H375" s="127" t="b">
        <v>0</v>
      </c>
      <c r="I375" s="127" t="b">
        <v>1</v>
      </c>
      <c r="J375" s="127">
        <v>108</v>
      </c>
      <c r="K375" s="127" t="s">
        <v>845</v>
      </c>
      <c r="L375" s="127">
        <v>3</v>
      </c>
      <c r="M375" s="127" t="s">
        <v>845</v>
      </c>
      <c r="S375" s="127" t="s">
        <v>855</v>
      </c>
      <c r="T375" s="326"/>
      <c r="U375" t="str">
        <f>CONCATENATE("INSERT INTO PROCESS VALUES ("&amp;B375&amp;","&amp;C375&amp;",'"&amp;D375&amp;"',"&amp;E375&amp;","&amp;F375&amp;","&amp;G375&amp;","&amp;H375&amp;","&amp;I375&amp;","&amp;J375&amp;","&amp;K375&amp;","&amp;L375&amp;","&amp;M375&amp;",'"&amp;N375&amp;"','"&amp;O375&amp;"','"&amp;P375&amp;"','"&amp;Q375&amp;"','"&amp;R375&amp;"','"&amp;S375&amp;"');")</f>
        <v>INSERT INTO PROCESS VALUES (381,381,'j_pacific_cbg_data_ingestion_ppma',381,1,1,FALSE,TRUE,108,null,3,null,'','','','','','Tableau');</v>
      </c>
    </row>
    <row r="376" spans="1:21" s="127" customFormat="1" ht="15" hidden="1" customHeight="1">
      <c r="A376" t="s">
        <v>18</v>
      </c>
      <c r="B376" s="127">
        <v>382</v>
      </c>
      <c r="C376" s="127">
        <v>382</v>
      </c>
      <c r="D376" s="127" t="s">
        <v>1214</v>
      </c>
      <c r="E376" s="127">
        <v>382</v>
      </c>
      <c r="F376" s="127">
        <v>1</v>
      </c>
      <c r="G376" s="127">
        <v>1</v>
      </c>
      <c r="H376" s="127" t="b">
        <v>0</v>
      </c>
      <c r="I376" s="127" t="b">
        <v>1</v>
      </c>
      <c r="J376" s="127">
        <v>108</v>
      </c>
      <c r="K376" s="127" t="s">
        <v>845</v>
      </c>
      <c r="L376" s="127">
        <v>3</v>
      </c>
      <c r="M376" s="127" t="s">
        <v>845</v>
      </c>
      <c r="S376" s="127" t="s">
        <v>855</v>
      </c>
      <c r="T376" s="326"/>
      <c r="U376" t="str">
        <f>CONCATENATE("INSERT INTO PROCESS VALUES ("&amp;B376&amp;","&amp;C376&amp;",'"&amp;D376&amp;"',"&amp;E376&amp;","&amp;F376&amp;","&amp;G376&amp;","&amp;H376&amp;","&amp;I376&amp;","&amp;J376&amp;","&amp;K376&amp;","&amp;L376&amp;","&amp;M376&amp;",'"&amp;N376&amp;"','"&amp;O376&amp;"','"&amp;P376&amp;"','"&amp;Q376&amp;"','"&amp;R376&amp;"','"&amp;S376&amp;"');")</f>
        <v>INSERT INTO PROCESS VALUES (382,382,'j_pacific_cbg_data_ingestion_ppciws',382,1,1,FALSE,TRUE,108,null,3,null,'','','','','','Tableau');</v>
      </c>
    </row>
    <row r="377" spans="1:21" s="25" customFormat="1" ht="15" hidden="1" customHeight="1">
      <c r="A377" t="s">
        <v>18</v>
      </c>
      <c r="B377" s="25">
        <v>383</v>
      </c>
      <c r="C377" s="25">
        <v>383</v>
      </c>
      <c r="D377" s="25" t="s">
        <v>1215</v>
      </c>
      <c r="E377" s="25">
        <v>383</v>
      </c>
      <c r="F377" s="25">
        <v>1</v>
      </c>
      <c r="G377" s="25">
        <v>1</v>
      </c>
      <c r="H377" s="25" t="b">
        <v>0</v>
      </c>
      <c r="I377" s="25" t="b">
        <v>1</v>
      </c>
      <c r="J377" s="25">
        <v>133</v>
      </c>
      <c r="K377" s="25" t="s">
        <v>845</v>
      </c>
      <c r="L377" s="25">
        <v>3</v>
      </c>
      <c r="M377" s="25" t="s">
        <v>845</v>
      </c>
      <c r="S377" s="25" t="s">
        <v>855</v>
      </c>
      <c r="T377" s="288"/>
      <c r="U377" s="25" t="str">
        <f>CONCATENATE("INSERT INTO PROCESS VALUES ("&amp;B377&amp;","&amp;C377&amp;",'"&amp;D377&amp;"',"&amp;E377&amp;","&amp;F377&amp;","&amp;G377&amp;","&amp;H377&amp;","&amp;I377&amp;","&amp;J377&amp;","&amp;K377&amp;","&amp;L377&amp;","&amp;M377&amp;",'"&amp;N377&amp;"','"&amp;O377&amp;"','"&amp;P377&amp;"','"&amp;Q377&amp;"','"&amp;R377&amp;"','"&amp;S377&amp;"');")</f>
        <v>INSERT INTO PROCESS VALUES (383,383,'j_pacific_cbg_data_ingestion_picbg',383,1,1,FALSE,TRUE,133,null,3,null,'','','','','','Tableau');</v>
      </c>
    </row>
    <row r="378" spans="1:21" ht="15" hidden="1" customHeight="1">
      <c r="A378" t="s">
        <v>36</v>
      </c>
      <c r="B378">
        <v>384</v>
      </c>
      <c r="C378">
        <v>384</v>
      </c>
      <c r="D378" t="s">
        <v>1216</v>
      </c>
      <c r="E378">
        <v>384</v>
      </c>
      <c r="F378">
        <v>1</v>
      </c>
      <c r="G378">
        <v>2</v>
      </c>
      <c r="H378" t="b">
        <v>0</v>
      </c>
      <c r="I378" t="b">
        <v>1</v>
      </c>
      <c r="J378">
        <v>112</v>
      </c>
      <c r="K378">
        <v>1</v>
      </c>
      <c r="L378">
        <v>1</v>
      </c>
      <c r="M378" t="s">
        <v>845</v>
      </c>
      <c r="Q378" t="s">
        <v>1160</v>
      </c>
      <c r="U378" t="str">
        <f>CONCATENATE("INSERT INTO PROCESS VALUES ("&amp;B378&amp;","&amp;C378&amp;",'"&amp;D378&amp;"',"&amp;E378&amp;","&amp;F378&amp;","&amp;G378&amp;","&amp;H378&amp;","&amp;I378&amp;","&amp;J378&amp;","&amp;K378&amp;","&amp;L378&amp;","&amp;M378&amp;",'"&amp;N378&amp;"','"&amp;O378&amp;"','"&amp;P378&amp;"','"&amp;Q378&amp;"','"&amp;R378&amp;"','"&amp;S378&amp;"');")</f>
        <v>INSERT INTO PROCESS VALUES (384,384,'ph_crm_consumer_master',384,1,2,FALSE,TRUE,112,1,1,null,'','','','PHLSDL_RAW.DEV_LOAD_STAGE_ADLS','','');</v>
      </c>
    </row>
    <row r="379" spans="1:21" ht="15" hidden="1" customHeight="1">
      <c r="A379" t="s">
        <v>36</v>
      </c>
      <c r="B379">
        <v>385</v>
      </c>
      <c r="C379">
        <v>385</v>
      </c>
      <c r="D379" t="s">
        <v>1217</v>
      </c>
      <c r="E379">
        <v>385</v>
      </c>
      <c r="F379">
        <v>1</v>
      </c>
      <c r="G379">
        <v>3</v>
      </c>
      <c r="H379" t="b">
        <v>0</v>
      </c>
      <c r="I379" t="b">
        <v>1</v>
      </c>
      <c r="J379">
        <v>112</v>
      </c>
      <c r="K379">
        <v>1</v>
      </c>
      <c r="L379">
        <v>1</v>
      </c>
      <c r="M379" t="s">
        <v>845</v>
      </c>
      <c r="Q379" t="s">
        <v>1160</v>
      </c>
      <c r="U379" t="str">
        <f>CONCATENATE("INSERT INTO PROCESS VALUES ("&amp;B379&amp;","&amp;C379&amp;",'"&amp;D379&amp;"',"&amp;E379&amp;","&amp;F379&amp;","&amp;G379&amp;","&amp;H379&amp;","&amp;I379&amp;","&amp;J379&amp;","&amp;K379&amp;","&amp;L379&amp;","&amp;M379&amp;",'"&amp;N379&amp;"','"&amp;O379&amp;"','"&amp;P379&amp;"','"&amp;Q379&amp;"','"&amp;R379&amp;"','"&amp;S379&amp;"');")</f>
        <v>INSERT INTO PROCESS VALUES (385,385,'ph_sfmc_unsubscribe',385,1,3,FALSE,TRUE,112,1,1,null,'','','','PHLSDL_RAW.DEV_LOAD_STAGE_ADLS','','');</v>
      </c>
    </row>
    <row r="380" spans="1:21" ht="15" hidden="1" customHeight="1">
      <c r="A380" t="s">
        <v>36</v>
      </c>
      <c r="B380">
        <v>386</v>
      </c>
      <c r="C380">
        <v>386</v>
      </c>
      <c r="D380" t="s">
        <v>1218</v>
      </c>
      <c r="E380">
        <v>386</v>
      </c>
      <c r="F380">
        <v>1</v>
      </c>
      <c r="G380">
        <v>3</v>
      </c>
      <c r="H380" t="b">
        <v>0</v>
      </c>
      <c r="I380" t="b">
        <v>1</v>
      </c>
      <c r="J380">
        <v>112</v>
      </c>
      <c r="K380">
        <v>1</v>
      </c>
      <c r="L380">
        <v>1</v>
      </c>
      <c r="M380" t="s">
        <v>845</v>
      </c>
      <c r="Q380" t="s">
        <v>1160</v>
      </c>
      <c r="U380" t="str">
        <f>CONCATENATE("INSERT INTO PROCESS VALUES ("&amp;B380&amp;","&amp;C380&amp;",'"&amp;D380&amp;"',"&amp;E380&amp;","&amp;F380&amp;","&amp;G380&amp;","&amp;H380&amp;","&amp;I380&amp;","&amp;J380&amp;","&amp;K380&amp;","&amp;L380&amp;","&amp;M380&amp;",'"&amp;N380&amp;"','"&amp;O380&amp;"','"&amp;P380&amp;"','"&amp;Q380&amp;"','"&amp;R380&amp;"','"&amp;S380&amp;"');")</f>
        <v>INSERT INTO PROCESS VALUES (386,386,'ph_sfmc_bounce',386,1,3,FALSE,TRUE,112,1,1,null,'','','','PHLSDL_RAW.DEV_LOAD_STAGE_ADLS','','');</v>
      </c>
    </row>
    <row r="381" spans="1:21" ht="15" hidden="1" customHeight="1">
      <c r="A381" t="s">
        <v>36</v>
      </c>
      <c r="B381">
        <v>387</v>
      </c>
      <c r="C381">
        <v>387</v>
      </c>
      <c r="D381" t="s">
        <v>1219</v>
      </c>
      <c r="E381">
        <v>387</v>
      </c>
      <c r="F381">
        <v>1</v>
      </c>
      <c r="G381">
        <v>3</v>
      </c>
      <c r="H381" t="b">
        <v>0</v>
      </c>
      <c r="I381" t="b">
        <v>1</v>
      </c>
      <c r="J381">
        <v>112</v>
      </c>
      <c r="K381">
        <v>1</v>
      </c>
      <c r="L381">
        <v>1</v>
      </c>
      <c r="M381" t="s">
        <v>845</v>
      </c>
      <c r="Q381" t="s">
        <v>1160</v>
      </c>
      <c r="U381" t="str">
        <f>CONCATENATE("INSERT INTO PROCESS VALUES ("&amp;B381&amp;","&amp;C381&amp;",'"&amp;D381&amp;"',"&amp;E381&amp;","&amp;F381&amp;","&amp;G381&amp;","&amp;H381&amp;","&amp;I381&amp;","&amp;J381&amp;","&amp;K381&amp;","&amp;L381&amp;","&amp;M381&amp;",'"&amp;N381&amp;"','"&amp;O381&amp;"','"&amp;P381&amp;"','"&amp;Q381&amp;"','"&amp;R381&amp;"','"&amp;S381&amp;"');")</f>
        <v>INSERT INTO PROCESS VALUES (387,387,'ph_sfmc_click',387,1,3,FALSE,TRUE,112,1,1,null,'','','','PHLSDL_RAW.DEV_LOAD_STAGE_ADLS','','');</v>
      </c>
    </row>
    <row r="382" spans="1:21" ht="15" hidden="1" customHeight="1">
      <c r="A382" t="s">
        <v>36</v>
      </c>
      <c r="B382">
        <v>388</v>
      </c>
      <c r="C382">
        <v>388</v>
      </c>
      <c r="D382" t="s">
        <v>1220</v>
      </c>
      <c r="E382">
        <v>388</v>
      </c>
      <c r="F382">
        <v>1</v>
      </c>
      <c r="G382">
        <v>3</v>
      </c>
      <c r="H382" t="b">
        <v>0</v>
      </c>
      <c r="I382" t="b">
        <v>1</v>
      </c>
      <c r="J382">
        <v>112</v>
      </c>
      <c r="K382">
        <v>1</v>
      </c>
      <c r="L382">
        <v>1</v>
      </c>
      <c r="M382" t="s">
        <v>845</v>
      </c>
      <c r="Q382" t="s">
        <v>1160</v>
      </c>
      <c r="U382" t="str">
        <f>CONCATENATE("INSERT INTO PROCESS VALUES ("&amp;B382&amp;","&amp;C382&amp;",'"&amp;D382&amp;"',"&amp;E382&amp;","&amp;F382&amp;","&amp;G382&amp;","&amp;H382&amp;","&amp;I382&amp;","&amp;J382&amp;","&amp;K382&amp;","&amp;L382&amp;","&amp;M382&amp;",'"&amp;N382&amp;"','"&amp;O382&amp;"','"&amp;P382&amp;"','"&amp;Q382&amp;"','"&amp;R382&amp;"','"&amp;S382&amp;"');")</f>
        <v>INSERT INTO PROCESS VALUES (388,388,'ph_sfmc_complaint',388,1,3,FALSE,TRUE,112,1,1,null,'','','','PHLSDL_RAW.DEV_LOAD_STAGE_ADLS','','');</v>
      </c>
    </row>
    <row r="383" spans="1:21" ht="15" hidden="1" customHeight="1">
      <c r="A383" t="s">
        <v>36</v>
      </c>
      <c r="B383">
        <v>389</v>
      </c>
      <c r="C383">
        <v>389</v>
      </c>
      <c r="D383" t="s">
        <v>1221</v>
      </c>
      <c r="E383">
        <v>389</v>
      </c>
      <c r="F383">
        <v>1</v>
      </c>
      <c r="G383">
        <v>3</v>
      </c>
      <c r="H383" t="b">
        <v>0</v>
      </c>
      <c r="I383" t="b">
        <v>1</v>
      </c>
      <c r="J383">
        <v>112</v>
      </c>
      <c r="K383">
        <v>1</v>
      </c>
      <c r="L383">
        <v>1</v>
      </c>
      <c r="M383" t="s">
        <v>845</v>
      </c>
      <c r="Q383" t="s">
        <v>1160</v>
      </c>
      <c r="U383" t="str">
        <f>CONCATENATE("INSERT INTO PROCESS VALUES ("&amp;B383&amp;","&amp;C383&amp;",'"&amp;D383&amp;"',"&amp;E383&amp;","&amp;F383&amp;","&amp;G383&amp;","&amp;H383&amp;","&amp;I383&amp;","&amp;J383&amp;","&amp;K383&amp;","&amp;L383&amp;","&amp;M383&amp;",'"&amp;N383&amp;"','"&amp;O383&amp;"','"&amp;P383&amp;"','"&amp;Q383&amp;"','"&amp;R383&amp;"','"&amp;S383&amp;"');")</f>
        <v>INSERT INTO PROCESS VALUES (389,389,'ph_sfmc_open',389,1,3,FALSE,TRUE,112,1,1,null,'','','','PHLSDL_RAW.DEV_LOAD_STAGE_ADLS','','');</v>
      </c>
    </row>
    <row r="384" spans="1:21" ht="15" hidden="1" customHeight="1">
      <c r="A384" t="s">
        <v>36</v>
      </c>
      <c r="B384">
        <v>390</v>
      </c>
      <c r="C384">
        <v>390</v>
      </c>
      <c r="D384" t="s">
        <v>1222</v>
      </c>
      <c r="E384">
        <v>390</v>
      </c>
      <c r="F384">
        <v>1</v>
      </c>
      <c r="G384">
        <v>3</v>
      </c>
      <c r="H384" t="b">
        <v>0</v>
      </c>
      <c r="I384" t="b">
        <v>1</v>
      </c>
      <c r="J384">
        <v>112</v>
      </c>
      <c r="K384">
        <v>1</v>
      </c>
      <c r="L384">
        <v>1</v>
      </c>
      <c r="M384" t="s">
        <v>845</v>
      </c>
      <c r="Q384" t="s">
        <v>1160</v>
      </c>
      <c r="U384" t="str">
        <f>CONCATENATE("INSERT INTO PROCESS VALUES ("&amp;B384&amp;","&amp;C384&amp;",'"&amp;D384&amp;"',"&amp;E384&amp;","&amp;F384&amp;","&amp;G384&amp;","&amp;H384&amp;","&amp;I384&amp;","&amp;J384&amp;","&amp;K384&amp;","&amp;L384&amp;","&amp;M384&amp;",'"&amp;N384&amp;"','"&amp;O384&amp;"','"&amp;P384&amp;"','"&amp;Q384&amp;"','"&amp;R384&amp;"','"&amp;S384&amp;"');")</f>
        <v>INSERT INTO PROCESS VALUES (390,390,'ph_sfmc_sent',390,1,3,FALSE,TRUE,112,1,1,null,'','','','PHLSDL_RAW.DEV_LOAD_STAGE_ADLS','','');</v>
      </c>
    </row>
    <row r="385" spans="1:22" ht="15" hidden="1" customHeight="1">
      <c r="A385" t="s">
        <v>36</v>
      </c>
      <c r="B385">
        <v>391</v>
      </c>
      <c r="C385">
        <v>391</v>
      </c>
      <c r="D385" t="s">
        <v>1223</v>
      </c>
      <c r="E385">
        <v>391</v>
      </c>
      <c r="F385">
        <v>1</v>
      </c>
      <c r="G385">
        <v>3</v>
      </c>
      <c r="H385" t="b">
        <v>0</v>
      </c>
      <c r="I385" t="b">
        <v>1</v>
      </c>
      <c r="J385">
        <v>112</v>
      </c>
      <c r="K385">
        <v>1</v>
      </c>
      <c r="L385">
        <v>1</v>
      </c>
      <c r="M385" t="s">
        <v>845</v>
      </c>
      <c r="Q385" t="s">
        <v>1160</v>
      </c>
      <c r="U385" t="str">
        <f>CONCATENATE("INSERT INTO PROCESS VALUES ("&amp;B385&amp;","&amp;C385&amp;",'"&amp;D385&amp;"',"&amp;E385&amp;","&amp;F385&amp;","&amp;G385&amp;","&amp;H385&amp;","&amp;I385&amp;","&amp;J385&amp;","&amp;K385&amp;","&amp;L385&amp;","&amp;M385&amp;",'"&amp;N385&amp;"','"&amp;O385&amp;"','"&amp;P385&amp;"','"&amp;Q385&amp;"','"&amp;R385&amp;"','"&amp;S385&amp;"');")</f>
        <v>INSERT INTO PROCESS VALUES (391,391,'ph_crm_childern',391,1,3,FALSE,TRUE,112,1,1,null,'','','','PHLSDL_RAW.DEV_LOAD_STAGE_ADLS','','');</v>
      </c>
    </row>
    <row r="386" spans="1:22" ht="15" customHeight="1">
      <c r="A386" t="s">
        <v>18</v>
      </c>
      <c r="B386">
        <v>392</v>
      </c>
      <c r="C386">
        <v>392</v>
      </c>
      <c r="D386" s="23" t="s">
        <v>1224</v>
      </c>
      <c r="E386">
        <v>392</v>
      </c>
      <c r="F386">
        <v>1</v>
      </c>
      <c r="G386">
        <v>2</v>
      </c>
      <c r="H386" t="b">
        <v>0</v>
      </c>
      <c r="I386" t="b">
        <v>1</v>
      </c>
      <c r="J386">
        <v>86</v>
      </c>
      <c r="K386" t="s">
        <v>845</v>
      </c>
      <c r="L386">
        <v>2</v>
      </c>
      <c r="M386" t="s">
        <v>845</v>
      </c>
      <c r="U386" t="str">
        <f>CONCATENATE("INSERT INTO PROCESS VALUES ("&amp;B386&amp;","&amp;C386&amp;",'"&amp;D386&amp;"',"&amp;E386&amp;","&amp;F386&amp;","&amp;G386&amp;","&amp;H386&amp;","&amp;I386&amp;","&amp;J386&amp;","&amp;K386&amp;","&amp;L386&amp;","&amp;M386&amp;",'"&amp;N386&amp;"','"&amp;O386&amp;"','"&amp;P386&amp;"','"&amp;Q386&amp;"','"&amp;R386&amp;"','"&amp;S386&amp;"');")</f>
        <v>INSERT INTO PROCESS VALUES (392,392,'th_gt_files_dbt_macro_tran',392,1,2,FALSE,TRUE,86,null,2,null,'','','','','','');</v>
      </c>
    </row>
    <row r="387" spans="1:22" ht="15" customHeight="1">
      <c r="A387" t="s">
        <v>18</v>
      </c>
      <c r="B387">
        <v>393</v>
      </c>
      <c r="C387">
        <v>393</v>
      </c>
      <c r="D387" s="23" t="s">
        <v>1225</v>
      </c>
      <c r="E387">
        <v>393</v>
      </c>
      <c r="F387">
        <v>1</v>
      </c>
      <c r="G387">
        <v>2</v>
      </c>
      <c r="H387" t="b">
        <v>0</v>
      </c>
      <c r="I387" t="b">
        <v>1</v>
      </c>
      <c r="J387">
        <v>88</v>
      </c>
      <c r="K387" t="s">
        <v>845</v>
      </c>
      <c r="L387">
        <v>2</v>
      </c>
      <c r="M387" t="s">
        <v>845</v>
      </c>
      <c r="U387" t="str">
        <f>CONCATENATE("INSERT INTO PROCESS VALUES ("&amp;B387&amp;","&amp;C387&amp;",'"&amp;D387&amp;"',"&amp;E387&amp;","&amp;F387&amp;","&amp;G387&amp;","&amp;H387&amp;","&amp;I387&amp;","&amp;J387&amp;","&amp;K387&amp;","&amp;L387&amp;","&amp;M387&amp;",'"&amp;N387&amp;"','"&amp;O387&amp;"','"&amp;P387&amp;"','"&amp;Q387&amp;"','"&amp;R387&amp;"','"&amp;S387&amp;"');")</f>
        <v>INSERT INTO PROCESS VALUES (393,393,'cambodia_file_ingestion_dbt_macro_tran',393,1,2,FALSE,TRUE,88,null,2,null,'','','','','','');</v>
      </c>
    </row>
    <row r="388" spans="1:22" ht="15" customHeight="1">
      <c r="A388" t="s">
        <v>18</v>
      </c>
      <c r="B388">
        <v>394</v>
      </c>
      <c r="C388">
        <v>394</v>
      </c>
      <c r="D388" s="23" t="s">
        <v>1226</v>
      </c>
      <c r="E388">
        <v>394</v>
      </c>
      <c r="F388">
        <v>1</v>
      </c>
      <c r="G388">
        <v>2</v>
      </c>
      <c r="H388" t="b">
        <v>0</v>
      </c>
      <c r="I388" t="b">
        <v>1</v>
      </c>
      <c r="J388">
        <v>88</v>
      </c>
      <c r="K388" t="s">
        <v>845</v>
      </c>
      <c r="L388">
        <v>2</v>
      </c>
      <c r="M388" t="s">
        <v>845</v>
      </c>
      <c r="U388" t="str">
        <f>CONCATENATE("INSERT INTO PROCESS VALUES ("&amp;B388&amp;","&amp;C388&amp;",'"&amp;D388&amp;"',"&amp;E388&amp;","&amp;F388&amp;","&amp;G388&amp;","&amp;H388&amp;","&amp;I388&amp;","&amp;J388&amp;","&amp;K388&amp;","&amp;L388&amp;","&amp;M388&amp;",'"&amp;N388&amp;"','"&amp;O388&amp;"','"&amp;P388&amp;"','"&amp;Q388&amp;"','"&amp;R388&amp;"','"&amp;S388&amp;"');")</f>
        <v>INSERT INTO PROCESS VALUES (394,394,'laos_file_ingestion_dbt_macro_tran',394,1,2,FALSE,TRUE,88,null,2,null,'','','','','','');</v>
      </c>
    </row>
    <row r="389" spans="1:22" s="101" customFormat="1" ht="15" hidden="1" customHeight="1">
      <c r="A389" s="104" t="s">
        <v>18</v>
      </c>
      <c r="B389">
        <v>395</v>
      </c>
      <c r="C389">
        <v>395</v>
      </c>
      <c r="D389" t="s">
        <v>1227</v>
      </c>
      <c r="E389">
        <v>395</v>
      </c>
      <c r="F389">
        <v>1</v>
      </c>
      <c r="G389">
        <v>1</v>
      </c>
      <c r="H389" t="b">
        <v>0</v>
      </c>
      <c r="I389" t="b">
        <v>1</v>
      </c>
      <c r="J389">
        <v>57</v>
      </c>
      <c r="K389" t="s">
        <v>845</v>
      </c>
      <c r="L389">
        <v>3</v>
      </c>
      <c r="M389" t="s">
        <v>845</v>
      </c>
      <c r="N389"/>
      <c r="O389"/>
      <c r="P389"/>
      <c r="Q389"/>
      <c r="R389"/>
      <c r="S389" t="s">
        <v>855</v>
      </c>
      <c r="T389" s="3"/>
      <c r="U389" t="str">
        <f>CONCATENATE("INSERT INTO PROCESS VALUES ("&amp;B389&amp;","&amp;C389&amp;",'"&amp;D389&amp;"',"&amp;E389&amp;","&amp;F389&amp;","&amp;G389&amp;","&amp;H389&amp;","&amp;I389&amp;","&amp;J389&amp;","&amp;K389&amp;","&amp;L389&amp;","&amp;M389&amp;",'"&amp;N389&amp;"','"&amp;O389&amp;"','"&amp;P389&amp;"','"&amp;Q389&amp;"','"&amp;R389&amp;"','"&amp;S389&amp;"');")</f>
        <v>INSERT INTO PROCESS VALUES (395,395,'vn_datamart_tableau_refresh',395,1,1,FALSE,TRUE,57,null,3,null,'','','','','','Tableau');</v>
      </c>
      <c r="V389"/>
    </row>
    <row r="390" spans="1:22" ht="15" hidden="1" customHeight="1">
      <c r="A390" t="s">
        <v>18</v>
      </c>
      <c r="B390">
        <v>396</v>
      </c>
      <c r="C390">
        <v>396</v>
      </c>
      <c r="D390" s="5" t="s">
        <v>1228</v>
      </c>
      <c r="E390">
        <v>396</v>
      </c>
      <c r="F390" s="131">
        <v>1</v>
      </c>
      <c r="G390" s="131">
        <v>2</v>
      </c>
      <c r="H390" s="131" t="b">
        <v>0</v>
      </c>
      <c r="I390" s="131" t="b">
        <v>1</v>
      </c>
      <c r="J390">
        <v>91</v>
      </c>
      <c r="K390" s="131">
        <v>1</v>
      </c>
      <c r="L390" s="131">
        <v>1</v>
      </c>
      <c r="M390" t="s">
        <v>845</v>
      </c>
      <c r="Q390" s="91" t="s">
        <v>1111</v>
      </c>
      <c r="U390" t="str">
        <f>CONCATENATE("INSERT INTO PROCESS VALUES ("&amp;B390&amp;","&amp;C390&amp;",'"&amp;D390&amp;"',"&amp;E390&amp;","&amp;F390&amp;","&amp;G390&amp;","&amp;H390&amp;","&amp;I390&amp;","&amp;J390&amp;","&amp;K390&amp;","&amp;L390&amp;","&amp;M390&amp;",'"&amp;N390&amp;"','"&amp;O390&amp;"','"&amp;P390&amp;"','"&amp;Q390&amp;"','"&amp;R390&amp;"','"&amp;S390&amp;"');")</f>
        <v>INSERT INTO PROCESS VALUES (396,396,'anz_perenso_order_batch',396,1,2,FALSE,TRUE,91,1,1,null,'','','','PCFSDL_RAW.DEV_LOAD_STAGE_ADLS','','');</v>
      </c>
    </row>
    <row r="391" spans="1:22" ht="15" hidden="1" customHeight="1">
      <c r="A391" t="s">
        <v>18</v>
      </c>
      <c r="B391">
        <v>397</v>
      </c>
      <c r="C391">
        <v>397</v>
      </c>
      <c r="D391" s="5" t="s">
        <v>1229</v>
      </c>
      <c r="E391">
        <v>397</v>
      </c>
      <c r="F391" s="131">
        <v>1</v>
      </c>
      <c r="G391" s="131">
        <v>2</v>
      </c>
      <c r="H391" s="131" t="b">
        <v>0</v>
      </c>
      <c r="I391" s="131" t="b">
        <v>1</v>
      </c>
      <c r="J391">
        <v>91</v>
      </c>
      <c r="K391" s="131">
        <v>1</v>
      </c>
      <c r="L391" s="131">
        <v>1</v>
      </c>
      <c r="M391" t="s">
        <v>845</v>
      </c>
      <c r="Q391" s="91" t="s">
        <v>1111</v>
      </c>
      <c r="U391" t="str">
        <f>CONCATENATE("INSERT INTO PROCESS VALUES ("&amp;B391&amp;","&amp;C391&amp;",'"&amp;D391&amp;"',"&amp;E391&amp;","&amp;F391&amp;","&amp;G391&amp;","&amp;H391&amp;","&amp;I391&amp;","&amp;J391&amp;","&amp;K391&amp;","&amp;L391&amp;","&amp;M391&amp;",'"&amp;N391&amp;"','"&amp;O391&amp;"','"&amp;P391&amp;"','"&amp;Q391&amp;"','"&amp;R391&amp;"','"&amp;S391&amp;"');")</f>
        <v>INSERT INTO PROCESS VALUES (397,397,'anz_perenso_order_detail',397,1,2,FALSE,TRUE,91,1,1,null,'','','','PCFSDL_RAW.DEV_LOAD_STAGE_ADLS','','');</v>
      </c>
    </row>
    <row r="392" spans="1:22" ht="15" hidden="1" customHeight="1">
      <c r="A392" t="s">
        <v>18</v>
      </c>
      <c r="B392">
        <v>398</v>
      </c>
      <c r="C392">
        <v>398</v>
      </c>
      <c r="D392" s="5" t="s">
        <v>1230</v>
      </c>
      <c r="E392">
        <v>398</v>
      </c>
      <c r="F392" s="131">
        <v>1</v>
      </c>
      <c r="G392" s="131">
        <v>2</v>
      </c>
      <c r="H392" s="131" t="b">
        <v>0</v>
      </c>
      <c r="I392" s="131" t="b">
        <v>1</v>
      </c>
      <c r="J392">
        <v>91</v>
      </c>
      <c r="K392" s="131">
        <v>1</v>
      </c>
      <c r="L392" s="131">
        <v>1</v>
      </c>
      <c r="M392" t="s">
        <v>845</v>
      </c>
      <c r="Q392" s="91" t="s">
        <v>1111</v>
      </c>
      <c r="U392" t="str">
        <f>CONCATENATE("INSERT INTO PROCESS VALUES ("&amp;B392&amp;","&amp;C392&amp;",'"&amp;D392&amp;"',"&amp;E392&amp;","&amp;F392&amp;","&amp;G392&amp;","&amp;H392&amp;","&amp;I392&amp;","&amp;J392&amp;","&amp;K392&amp;","&amp;L392&amp;","&amp;M392&amp;",'"&amp;N392&amp;"','"&amp;O392&amp;"','"&amp;P392&amp;"','"&amp;Q392&amp;"','"&amp;R392&amp;"','"&amp;S392&amp;"');")</f>
        <v>INSERT INTO PROCESS VALUES (398,398,'anz_perenso_order_header',398,1,2,FALSE,TRUE,91,1,1,null,'','','','PCFSDL_RAW.DEV_LOAD_STAGE_ADLS','','');</v>
      </c>
    </row>
    <row r="393" spans="1:22" ht="15" hidden="1" customHeight="1">
      <c r="A393" t="s">
        <v>18</v>
      </c>
      <c r="B393">
        <v>399</v>
      </c>
      <c r="C393">
        <v>399</v>
      </c>
      <c r="D393" s="5" t="s">
        <v>1231</v>
      </c>
      <c r="E393">
        <v>399</v>
      </c>
      <c r="F393" s="131">
        <v>1</v>
      </c>
      <c r="G393" s="131">
        <v>2</v>
      </c>
      <c r="H393" s="131" t="b">
        <v>0</v>
      </c>
      <c r="I393" s="131" t="b">
        <v>1</v>
      </c>
      <c r="J393">
        <v>91</v>
      </c>
      <c r="K393" s="131">
        <v>1</v>
      </c>
      <c r="L393" s="131">
        <v>1</v>
      </c>
      <c r="M393" t="s">
        <v>845</v>
      </c>
      <c r="Q393" s="91" t="s">
        <v>1111</v>
      </c>
      <c r="U393" t="str">
        <f>CONCATENATE("INSERT INTO PROCESS VALUES ("&amp;B393&amp;","&amp;C393&amp;",'"&amp;D393&amp;"',"&amp;E393&amp;","&amp;F393&amp;","&amp;G393&amp;","&amp;H393&amp;","&amp;I393&amp;","&amp;J393&amp;","&amp;K393&amp;","&amp;L393&amp;","&amp;M393&amp;",'"&amp;N393&amp;"','"&amp;O393&amp;"','"&amp;P393&amp;"','"&amp;Q393&amp;"','"&amp;R393&amp;"','"&amp;S393&amp;"');")</f>
        <v>INSERT INTO PROCESS VALUES (399,399,'anz_perenso_order_type',399,1,2,FALSE,TRUE,91,1,1,null,'','','','PCFSDL_RAW.DEV_LOAD_STAGE_ADLS','','');</v>
      </c>
    </row>
    <row r="394" spans="1:22" ht="15" hidden="1" customHeight="1">
      <c r="A394" t="s">
        <v>18</v>
      </c>
      <c r="B394">
        <v>400</v>
      </c>
      <c r="C394">
        <v>400</v>
      </c>
      <c r="D394" s="5" t="s">
        <v>1232</v>
      </c>
      <c r="E394">
        <v>400</v>
      </c>
      <c r="F394" s="131">
        <v>1</v>
      </c>
      <c r="G394" s="131">
        <v>2</v>
      </c>
      <c r="H394" s="131" t="b">
        <v>0</v>
      </c>
      <c r="I394" s="131" t="b">
        <v>1</v>
      </c>
      <c r="J394">
        <v>91</v>
      </c>
      <c r="K394" s="131">
        <v>1</v>
      </c>
      <c r="L394" s="131">
        <v>1</v>
      </c>
      <c r="M394" t="s">
        <v>845</v>
      </c>
      <c r="Q394" s="91" t="s">
        <v>1111</v>
      </c>
      <c r="U394" t="str">
        <f>CONCATENATE("INSERT INTO PROCESS VALUES ("&amp;B394&amp;","&amp;C394&amp;",'"&amp;D394&amp;"',"&amp;E394&amp;","&amp;F394&amp;","&amp;G394&amp;","&amp;H394&amp;","&amp;I394&amp;","&amp;J394&amp;","&amp;K394&amp;","&amp;L394&amp;","&amp;M394&amp;",'"&amp;N394&amp;"','"&amp;O394&amp;"','"&amp;P394&amp;"','"&amp;Q394&amp;"','"&amp;R394&amp;"','"&amp;S394&amp;"');")</f>
        <v>INSERT INTO PROCESS VALUES (400,400,'anz_perenso_deal_discount',400,1,2,FALSE,TRUE,91,1,1,null,'','','','PCFSDL_RAW.DEV_LOAD_STAGE_ADLS','','');</v>
      </c>
    </row>
    <row r="395" spans="1:22" ht="15" hidden="1" customHeight="1">
      <c r="A395" t="s">
        <v>18</v>
      </c>
      <c r="B395">
        <v>401</v>
      </c>
      <c r="C395">
        <v>401</v>
      </c>
      <c r="D395" s="5" t="s">
        <v>1233</v>
      </c>
      <c r="E395">
        <v>401</v>
      </c>
      <c r="F395" s="131">
        <v>1</v>
      </c>
      <c r="G395" s="131">
        <v>2</v>
      </c>
      <c r="H395" s="131" t="b">
        <v>0</v>
      </c>
      <c r="I395" s="131" t="b">
        <v>1</v>
      </c>
      <c r="J395">
        <v>91</v>
      </c>
      <c r="K395" s="131">
        <v>1</v>
      </c>
      <c r="L395" s="131">
        <v>1</v>
      </c>
      <c r="M395" t="s">
        <v>845</v>
      </c>
      <c r="Q395" s="91" t="s">
        <v>1111</v>
      </c>
      <c r="U395" t="str">
        <f>CONCATENATE("INSERT INTO PROCESS VALUES ("&amp;B395&amp;","&amp;C395&amp;",'"&amp;D395&amp;"',"&amp;E395&amp;","&amp;F395&amp;","&amp;G395&amp;","&amp;H395&amp;","&amp;I395&amp;","&amp;J395&amp;","&amp;K395&amp;","&amp;L395&amp;","&amp;M395&amp;",'"&amp;N395&amp;"','"&amp;O395&amp;"','"&amp;P395&amp;"','"&amp;Q395&amp;"','"&amp;R395&amp;"','"&amp;S395&amp;"');")</f>
        <v>INSERT INTO PROCESS VALUES (401,401,'anz_perenso_constants',401,1,2,FALSE,TRUE,91,1,1,null,'','','','PCFSDL_RAW.DEV_LOAD_STAGE_ADLS','','');</v>
      </c>
    </row>
    <row r="396" spans="1:22" ht="15" hidden="1" customHeight="1">
      <c r="A396" t="s">
        <v>18</v>
      </c>
      <c r="B396">
        <v>402</v>
      </c>
      <c r="C396">
        <v>402</v>
      </c>
      <c r="D396" s="23" t="s">
        <v>1234</v>
      </c>
      <c r="E396">
        <v>402</v>
      </c>
      <c r="F396" s="152">
        <v>1</v>
      </c>
      <c r="G396" s="152">
        <v>2</v>
      </c>
      <c r="H396" s="152" t="b">
        <v>0</v>
      </c>
      <c r="I396" s="152" t="b">
        <v>1</v>
      </c>
      <c r="J396">
        <v>91</v>
      </c>
      <c r="K396" s="152">
        <v>1</v>
      </c>
      <c r="L396" s="152">
        <v>1</v>
      </c>
      <c r="M396" t="s">
        <v>845</v>
      </c>
      <c r="N396" s="23"/>
      <c r="O396" s="23"/>
      <c r="P396" s="23"/>
      <c r="Q396" s="91" t="s">
        <v>1111</v>
      </c>
      <c r="R396" s="23"/>
      <c r="U396" t="str">
        <f>CONCATENATE("INSERT INTO PROCESS VALUES ("&amp;B396&amp;","&amp;C396&amp;",'"&amp;D396&amp;"',"&amp;E396&amp;","&amp;F396&amp;","&amp;G396&amp;","&amp;H396&amp;","&amp;I396&amp;","&amp;J396&amp;","&amp;K396&amp;","&amp;L396&amp;","&amp;M396&amp;",'"&amp;N396&amp;"','"&amp;O396&amp;"','"&amp;P396&amp;"','"&amp;Q396&amp;"','"&amp;R396&amp;"','"&amp;S396&amp;"');")</f>
        <v>INSERT INTO PROCESS VALUES (402,402,'AcctFields',402,1,2,FALSE,TRUE,91,1,1,null,'','','','PCFSDL_RAW.DEV_LOAD_STAGE_ADLS','','');</v>
      </c>
    </row>
    <row r="397" spans="1:22" ht="15" hidden="1" customHeight="1">
      <c r="A397" t="s">
        <v>18</v>
      </c>
      <c r="B397">
        <v>403</v>
      </c>
      <c r="C397">
        <v>403</v>
      </c>
      <c r="D397" s="23" t="s">
        <v>1235</v>
      </c>
      <c r="E397">
        <v>403</v>
      </c>
      <c r="F397" s="152">
        <v>1</v>
      </c>
      <c r="G397" s="152">
        <v>2</v>
      </c>
      <c r="H397" s="152" t="b">
        <v>0</v>
      </c>
      <c r="I397" s="152" t="b">
        <v>1</v>
      </c>
      <c r="J397">
        <v>91</v>
      </c>
      <c r="K397" s="152">
        <v>1</v>
      </c>
      <c r="L397" s="152">
        <v>1</v>
      </c>
      <c r="M397" t="s">
        <v>845</v>
      </c>
      <c r="N397" s="23"/>
      <c r="O397" s="23"/>
      <c r="P397" s="23"/>
      <c r="Q397" s="91" t="s">
        <v>1111</v>
      </c>
      <c r="R397" s="23"/>
      <c r="U397" t="str">
        <f>CONCATENATE("INSERT INTO PROCESS VALUES ("&amp;B397&amp;","&amp;C397&amp;",'"&amp;D397&amp;"',"&amp;E397&amp;","&amp;F397&amp;","&amp;G397&amp;","&amp;H397&amp;","&amp;I397&amp;","&amp;J397&amp;","&amp;K397&amp;","&amp;L397&amp;","&amp;M397&amp;",'"&amp;N397&amp;"','"&amp;O397&amp;"','"&amp;P397&amp;"','"&amp;Q397&amp;"','"&amp;R397&amp;"','"&amp;S397&amp;"');")</f>
        <v>INSERT INTO PROCESS VALUES (403,403,'AcctGrpRel',403,1,2,FALSE,TRUE,91,1,1,null,'','','','PCFSDL_RAW.DEV_LOAD_STAGE_ADLS','','');</v>
      </c>
    </row>
    <row r="398" spans="1:22" ht="15" hidden="1" customHeight="1">
      <c r="A398" t="s">
        <v>18</v>
      </c>
      <c r="B398">
        <v>404</v>
      </c>
      <c r="C398">
        <v>404</v>
      </c>
      <c r="D398" s="23" t="s">
        <v>1236</v>
      </c>
      <c r="E398">
        <v>404</v>
      </c>
      <c r="F398" s="152">
        <v>1</v>
      </c>
      <c r="G398" s="152">
        <v>2</v>
      </c>
      <c r="H398" s="152" t="b">
        <v>0</v>
      </c>
      <c r="I398" s="152" t="b">
        <v>1</v>
      </c>
      <c r="J398">
        <v>91</v>
      </c>
      <c r="K398" s="152">
        <v>1</v>
      </c>
      <c r="L398" s="152">
        <v>1</v>
      </c>
      <c r="M398" t="s">
        <v>845</v>
      </c>
      <c r="N398" s="23"/>
      <c r="O398" s="23"/>
      <c r="P398" s="23"/>
      <c r="Q398" s="91" t="s">
        <v>1111</v>
      </c>
      <c r="R398" s="23"/>
      <c r="U398" t="str">
        <f>CONCATENATE("INSERT INTO PROCESS VALUES ("&amp;B398&amp;","&amp;C398&amp;",'"&amp;D398&amp;"',"&amp;E398&amp;","&amp;F398&amp;","&amp;G398&amp;","&amp;H398&amp;","&amp;I398&amp;","&amp;J398&amp;","&amp;K398&amp;","&amp;L398&amp;","&amp;M398&amp;",'"&amp;N398&amp;"','"&amp;O398&amp;"','"&amp;P398&amp;"','"&amp;Q398&amp;"','"&amp;R398&amp;"','"&amp;S398&amp;"');")</f>
        <v>INSERT INTO PROCESS VALUES (404,404,'DistributorDetail',404,1,2,FALSE,TRUE,91,1,1,null,'','','','PCFSDL_RAW.DEV_LOAD_STAGE_ADLS','','');</v>
      </c>
    </row>
    <row r="399" spans="1:22" ht="15" hidden="1" customHeight="1">
      <c r="A399" t="s">
        <v>18</v>
      </c>
      <c r="B399">
        <v>405</v>
      </c>
      <c r="C399">
        <v>405</v>
      </c>
      <c r="D399" s="23" t="s">
        <v>1237</v>
      </c>
      <c r="E399">
        <v>405</v>
      </c>
      <c r="F399" s="152">
        <v>1</v>
      </c>
      <c r="G399" s="152">
        <v>2</v>
      </c>
      <c r="H399" s="152" t="b">
        <v>0</v>
      </c>
      <c r="I399" s="152" t="b">
        <v>1</v>
      </c>
      <c r="J399">
        <v>91</v>
      </c>
      <c r="K399" s="152">
        <v>1</v>
      </c>
      <c r="L399" s="152">
        <v>1</v>
      </c>
      <c r="M399" t="s">
        <v>845</v>
      </c>
      <c r="N399" s="23"/>
      <c r="O399" s="23"/>
      <c r="P399" s="23"/>
      <c r="Q399" s="91" t="s">
        <v>1111</v>
      </c>
      <c r="R399" s="23"/>
      <c r="U399" t="str">
        <f>CONCATENATE("INSERT INTO PROCESS VALUES ("&amp;B399&amp;","&amp;C399&amp;",'"&amp;D399&amp;"',"&amp;E399&amp;","&amp;F399&amp;","&amp;G399&amp;","&amp;H399&amp;","&amp;I399&amp;","&amp;J399&amp;","&amp;K399&amp;","&amp;L399&amp;","&amp;M399&amp;",'"&amp;N399&amp;"','"&amp;O399&amp;"','"&amp;P399&amp;"','"&amp;Q399&amp;"','"&amp;R399&amp;"','"&amp;S399&amp;"');")</f>
        <v>INSERT INTO PROCESS VALUES (405,405,'AcctDistAcct',405,1,2,FALSE,TRUE,91,1,1,null,'','','','PCFSDL_RAW.DEV_LOAD_STAGE_ADLS','','');</v>
      </c>
    </row>
    <row r="400" spans="1:22" ht="15" hidden="1" customHeight="1">
      <c r="A400" t="s">
        <v>18</v>
      </c>
      <c r="B400">
        <v>406</v>
      </c>
      <c r="C400">
        <v>406</v>
      </c>
      <c r="D400" s="23" t="s">
        <v>1238</v>
      </c>
      <c r="E400">
        <v>406</v>
      </c>
      <c r="F400" s="152">
        <v>1</v>
      </c>
      <c r="G400" s="152">
        <v>2</v>
      </c>
      <c r="H400" s="152" t="b">
        <v>0</v>
      </c>
      <c r="I400" s="152" t="b">
        <v>1</v>
      </c>
      <c r="J400">
        <v>91</v>
      </c>
      <c r="K400" s="152">
        <v>1</v>
      </c>
      <c r="L400" s="152">
        <v>1</v>
      </c>
      <c r="M400" t="s">
        <v>845</v>
      </c>
      <c r="N400" s="23"/>
      <c r="O400" s="23"/>
      <c r="P400" s="23"/>
      <c r="Q400" s="91" t="s">
        <v>1111</v>
      </c>
      <c r="R400" s="23"/>
      <c r="U400" t="str">
        <f>CONCATENATE("INSERT INTO PROCESS VALUES ("&amp;B400&amp;","&amp;C400&amp;",'"&amp;D400&amp;"',"&amp;E400&amp;","&amp;F400&amp;","&amp;G400&amp;","&amp;H400&amp;","&amp;I400&amp;","&amp;J400&amp;","&amp;K400&amp;","&amp;L400&amp;","&amp;M400&amp;",'"&amp;N400&amp;"','"&amp;O400&amp;"','"&amp;P400&amp;"','"&amp;Q400&amp;"','"&amp;R400&amp;"','"&amp;S400&amp;"');")</f>
        <v>INSERT INTO PROCESS VALUES (406,406,'AcctCustomList',406,1,2,FALSE,TRUE,91,1,1,null,'','','','PCFSDL_RAW.DEV_LOAD_STAGE_ADLS','','');</v>
      </c>
    </row>
    <row r="401" spans="1:21" hidden="1">
      <c r="A401" t="s">
        <v>18</v>
      </c>
      <c r="B401">
        <v>407</v>
      </c>
      <c r="C401">
        <v>407</v>
      </c>
      <c r="D401" t="s">
        <v>1239</v>
      </c>
      <c r="E401">
        <v>407</v>
      </c>
      <c r="F401">
        <v>1</v>
      </c>
      <c r="G401">
        <v>1</v>
      </c>
      <c r="H401" t="b">
        <v>0</v>
      </c>
      <c r="I401" t="b">
        <v>1</v>
      </c>
      <c r="J401">
        <v>116</v>
      </c>
      <c r="K401">
        <v>1</v>
      </c>
      <c r="L401">
        <v>1</v>
      </c>
      <c r="M401" t="s">
        <v>845</v>
      </c>
      <c r="Q401" s="5" t="s">
        <v>1111</v>
      </c>
      <c r="U401" t="str">
        <f>CONCATENATE("INSERT INTO PROCESS VALUES ("&amp;B401&amp;","&amp;C401&amp;",'"&amp;D401&amp;"',"&amp;E401&amp;","&amp;F401&amp;","&amp;G401&amp;","&amp;H401&amp;","&amp;I401&amp;","&amp;J401&amp;","&amp;K401&amp;","&amp;L401&amp;","&amp;M401&amp;",'"&amp;N401&amp;"','"&amp;O401&amp;"','"&amp;P401&amp;"','"&amp;Q401&amp;"','"&amp;R401&amp;"','"&amp;S401&amp;"');")</f>
        <v>INSERT INTO PROCESS VALUES (407,407,'Pacific_Perenso_Call_Coverage_targets',407,1,1,FALSE,TRUE,116,1,1,null,'','','','PCFSDL_RAW.DEV_LOAD_STAGE_ADLS','','');</v>
      </c>
    </row>
    <row r="402" spans="1:21" hidden="1">
      <c r="A402" t="s">
        <v>18</v>
      </c>
      <c r="B402">
        <v>408</v>
      </c>
      <c r="C402">
        <v>408</v>
      </c>
      <c r="D402" s="5" t="s">
        <v>1240</v>
      </c>
      <c r="E402">
        <v>408</v>
      </c>
      <c r="F402">
        <v>1</v>
      </c>
      <c r="G402">
        <v>1</v>
      </c>
      <c r="H402" t="b">
        <v>0</v>
      </c>
      <c r="I402" t="b">
        <v>1</v>
      </c>
      <c r="J402">
        <v>116</v>
      </c>
      <c r="K402">
        <v>1</v>
      </c>
      <c r="L402">
        <v>1</v>
      </c>
      <c r="M402" t="s">
        <v>1241</v>
      </c>
      <c r="Q402" s="5" t="s">
        <v>1111</v>
      </c>
      <c r="U402" t="str">
        <f>CONCATENATE("INSERT INTO PROCESS VALUES ("&amp;B402&amp;","&amp;C402&amp;",'"&amp;D402&amp;"',"&amp;E402&amp;","&amp;F402&amp;","&amp;G402&amp;","&amp;H402&amp;","&amp;I402&amp;","&amp;J402&amp;","&amp;K402&amp;","&amp;L402&amp;","&amp;M402&amp;",'"&amp;N402&amp;"','"&amp;O402&amp;"','"&amp;P402&amp;"','"&amp;Q402&amp;"','"&amp;R402&amp;"','"&amp;S402&amp;"');")</f>
        <v>INSERT INTO PROCESS VALUES (408,408,'over_and_above_points',408,1,1,FALSE,TRUE,116,1,1,NULL,'','','','PCFSDL_RAW.DEV_LOAD_STAGE_ADLS','','');</v>
      </c>
    </row>
    <row r="403" spans="1:21" hidden="1">
      <c r="A403" t="s">
        <v>18</v>
      </c>
      <c r="B403">
        <v>409</v>
      </c>
      <c r="C403">
        <v>409</v>
      </c>
      <c r="D403" t="s">
        <v>1242</v>
      </c>
      <c r="E403">
        <v>409</v>
      </c>
      <c r="F403">
        <v>1</v>
      </c>
      <c r="G403">
        <v>1</v>
      </c>
      <c r="H403" t="b">
        <v>0</v>
      </c>
      <c r="I403" t="b">
        <v>1</v>
      </c>
      <c r="J403">
        <v>116</v>
      </c>
      <c r="K403">
        <v>1</v>
      </c>
      <c r="L403">
        <v>1</v>
      </c>
      <c r="M403" t="s">
        <v>1241</v>
      </c>
      <c r="Q403" s="5" t="s">
        <v>1111</v>
      </c>
      <c r="U403" t="str">
        <f>CONCATENATE("INSERT INTO PROCESS VALUES ("&amp;B403&amp;","&amp;C403&amp;",'"&amp;D403&amp;"',"&amp;E403&amp;","&amp;F403&amp;","&amp;G403&amp;","&amp;H403&amp;","&amp;I403&amp;","&amp;J403&amp;","&amp;K403&amp;","&amp;L403&amp;","&amp;M403&amp;",'"&amp;N403&amp;"','"&amp;O403&amp;"','"&amp;P403&amp;"','"&amp;Q403&amp;"','"&amp;R403&amp;"','"&amp;S403&amp;"');")</f>
        <v>INSERT INTO PROCESS VALUES (409,409,'survey_product_grp_to_category_map
',409,1,1,FALSE,TRUE,116,1,1,NULL,'','','','PCFSDL_RAW.DEV_LOAD_STAGE_ADLS','','');</v>
      </c>
    </row>
    <row r="404" spans="1:21" hidden="1">
      <c r="A404" t="s">
        <v>18</v>
      </c>
      <c r="B404">
        <v>410</v>
      </c>
      <c r="C404">
        <v>410</v>
      </c>
      <c r="D404" s="5" t="s">
        <v>1243</v>
      </c>
      <c r="E404">
        <v>410</v>
      </c>
      <c r="F404">
        <v>1</v>
      </c>
      <c r="G404">
        <v>1</v>
      </c>
      <c r="H404" t="b">
        <v>0</v>
      </c>
      <c r="I404" t="b">
        <v>1</v>
      </c>
      <c r="J404">
        <v>116</v>
      </c>
      <c r="K404">
        <v>1</v>
      </c>
      <c r="L404">
        <v>1</v>
      </c>
      <c r="M404" t="s">
        <v>1241</v>
      </c>
      <c r="Q404" s="5" t="s">
        <v>1111</v>
      </c>
      <c r="U404" t="str">
        <f>CONCATENATE("INSERT INTO PROCESS VALUES ("&amp;B404&amp;","&amp;C404&amp;",'"&amp;D404&amp;"',"&amp;E404&amp;","&amp;F404&amp;","&amp;G404&amp;","&amp;H404&amp;","&amp;I404&amp;","&amp;J404&amp;","&amp;K404&amp;","&amp;L404&amp;","&amp;M404&amp;",'"&amp;N404&amp;"','"&amp;O404&amp;"','"&amp;P404&amp;"','"&amp;Q404&amp;"','"&amp;R404&amp;"','"&amp;S404&amp;"');")</f>
        <v>INSERT INTO PROCESS VALUES (410,410,'survey_targets',410,1,1,FALSE,TRUE,116,1,1,NULL,'','','','PCFSDL_RAW.DEV_LOAD_STAGE_ADLS','','');</v>
      </c>
    </row>
    <row r="405" spans="1:21" s="131" customFormat="1" hidden="1">
      <c r="A405" t="s">
        <v>18</v>
      </c>
      <c r="B405">
        <v>411</v>
      </c>
      <c r="C405">
        <v>411</v>
      </c>
      <c r="D405" s="91" t="s">
        <v>1244</v>
      </c>
      <c r="E405">
        <v>411</v>
      </c>
      <c r="F405" s="131">
        <v>1</v>
      </c>
      <c r="G405" s="131">
        <v>1</v>
      </c>
      <c r="H405" s="131" t="b">
        <v>0</v>
      </c>
      <c r="I405" s="131" t="b">
        <v>1</v>
      </c>
      <c r="J405">
        <v>116</v>
      </c>
      <c r="K405" s="131">
        <v>1</v>
      </c>
      <c r="L405" s="131">
        <v>1</v>
      </c>
      <c r="M405" t="s">
        <v>1241</v>
      </c>
      <c r="Q405" s="91" t="s">
        <v>1111</v>
      </c>
      <c r="T405" s="327"/>
      <c r="U405" s="131" t="str">
        <f>CONCATENATE("INSERT INTO PROCESS VALUES ("&amp;B405&amp;","&amp;C405&amp;",'"&amp;D405&amp;"',"&amp;E405&amp;","&amp;F405&amp;","&amp;G405&amp;","&amp;H405&amp;","&amp;I405&amp;","&amp;J405&amp;","&amp;K405&amp;","&amp;L405&amp;","&amp;M405&amp;",'"&amp;N405&amp;"','"&amp;O405&amp;"','"&amp;P405&amp;"','"&amp;Q405&amp;"','"&amp;R405&amp;"','"&amp;S405&amp;"');")</f>
        <v>INSERT INTO PROCESS VALUES (411,411,'survey_type_to_question_map',411,1,1,FALSE,TRUE,116,1,1,NULL,'','','','PCFSDL_RAW.DEV_LOAD_STAGE_ADLS','','');</v>
      </c>
    </row>
    <row r="406" spans="1:21" ht="15" hidden="1" customHeight="1">
      <c r="A406" t="s">
        <v>36</v>
      </c>
      <c r="B406">
        <v>412</v>
      </c>
      <c r="C406">
        <v>412</v>
      </c>
      <c r="D406" t="s">
        <v>1245</v>
      </c>
      <c r="E406">
        <v>412</v>
      </c>
      <c r="F406" s="131">
        <v>1</v>
      </c>
      <c r="G406" s="131">
        <v>2</v>
      </c>
      <c r="H406" s="131" t="b">
        <v>0</v>
      </c>
      <c r="I406" s="131" t="b">
        <v>1</v>
      </c>
      <c r="J406">
        <v>117</v>
      </c>
      <c r="K406" s="131">
        <v>1</v>
      </c>
      <c r="L406" s="131">
        <v>1</v>
      </c>
      <c r="M406" t="s">
        <v>845</v>
      </c>
      <c r="Q406" t="s">
        <v>1160</v>
      </c>
      <c r="U406" s="131" t="str">
        <f>CONCATENATE("INSERT INTO PROCESS VALUES ("&amp;B406&amp;","&amp;C406&amp;",'"&amp;D406&amp;"',"&amp;E406&amp;","&amp;F406&amp;","&amp;G406&amp;","&amp;H406&amp;","&amp;I406&amp;","&amp;J406&amp;","&amp;K406&amp;","&amp;L406&amp;","&amp;M406&amp;",'"&amp;N406&amp;"','"&amp;O406&amp;"','"&amp;P406&amp;"','"&amp;Q406&amp;"','"&amp;R406&amp;"','"&amp;S406&amp;"');")</f>
        <v>INSERT INTO PROCESS VALUES (412,412,'ph_dms_calls',412,1,2,FALSE,TRUE,117,1,1,null,'','','','PHLSDL_RAW.DEV_LOAD_STAGE_ADLS','','');</v>
      </c>
    </row>
    <row r="407" spans="1:21" ht="15" hidden="1" customHeight="1">
      <c r="A407" t="s">
        <v>36</v>
      </c>
      <c r="B407">
        <v>413</v>
      </c>
      <c r="C407">
        <v>413</v>
      </c>
      <c r="D407" t="s">
        <v>1246</v>
      </c>
      <c r="E407">
        <v>413</v>
      </c>
      <c r="F407" s="131">
        <v>1</v>
      </c>
      <c r="G407" s="131">
        <v>2</v>
      </c>
      <c r="H407" s="131" t="b">
        <v>0</v>
      </c>
      <c r="I407" s="131" t="b">
        <v>1</v>
      </c>
      <c r="J407">
        <v>117</v>
      </c>
      <c r="K407" s="131">
        <v>1</v>
      </c>
      <c r="L407" s="131">
        <v>1</v>
      </c>
      <c r="M407" t="s">
        <v>845</v>
      </c>
      <c r="Q407" t="s">
        <v>1160</v>
      </c>
      <c r="U407" s="131" t="str">
        <f>CONCATENATE("INSERT INTO PROCESS VALUES ("&amp;B407&amp;","&amp;C407&amp;",'"&amp;D407&amp;"',"&amp;E407&amp;","&amp;F407&amp;","&amp;G407&amp;","&amp;H407&amp;","&amp;I407&amp;","&amp;J407&amp;","&amp;K407&amp;","&amp;L407&amp;","&amp;M407&amp;",'"&amp;N407&amp;"','"&amp;O407&amp;"','"&amp;P407&amp;"','"&amp;Q407&amp;"','"&amp;R407&amp;"','"&amp;S407&amp;"');")</f>
        <v>INSERT INTO PROCESS VALUES (413,413,'ph_dms_sales',413,1,2,FALSE,TRUE,117,1,1,null,'','','','PHLSDL_RAW.DEV_LOAD_STAGE_ADLS','','');</v>
      </c>
    </row>
    <row r="408" spans="1:21" ht="15" hidden="1" customHeight="1">
      <c r="A408" t="s">
        <v>36</v>
      </c>
      <c r="B408">
        <v>414</v>
      </c>
      <c r="C408">
        <v>414</v>
      </c>
      <c r="D408" t="s">
        <v>1247</v>
      </c>
      <c r="E408">
        <v>414</v>
      </c>
      <c r="F408" s="131">
        <v>1</v>
      </c>
      <c r="G408" s="131">
        <v>2</v>
      </c>
      <c r="H408" s="131" t="b">
        <v>0</v>
      </c>
      <c r="I408" s="131" t="b">
        <v>1</v>
      </c>
      <c r="J408">
        <v>117</v>
      </c>
      <c r="K408" s="131">
        <v>1</v>
      </c>
      <c r="L408" s="131">
        <v>1</v>
      </c>
      <c r="M408" t="s">
        <v>845</v>
      </c>
      <c r="Q408" t="s">
        <v>1160</v>
      </c>
      <c r="U408" s="131" t="str">
        <f>CONCATENATE("INSERT INTO PROCESS VALUES ("&amp;B408&amp;","&amp;C408&amp;",'"&amp;D408&amp;"',"&amp;E408&amp;","&amp;F408&amp;","&amp;G408&amp;","&amp;H408&amp;","&amp;I408&amp;","&amp;J408&amp;","&amp;K408&amp;","&amp;L408&amp;","&amp;M408&amp;",'"&amp;N408&amp;"','"&amp;O408&amp;"','"&amp;P408&amp;"','"&amp;Q408&amp;"','"&amp;R408&amp;"','"&amp;S408&amp;"');")</f>
        <v>INSERT INTO PROCESS VALUES (414,414,'ph_dms_inventory',414,1,2,FALSE,TRUE,117,1,1,null,'','','','PHLSDL_RAW.DEV_LOAD_STAGE_ADLS','','');</v>
      </c>
    </row>
    <row r="409" spans="1:21" s="136" customFormat="1" ht="15" hidden="1" customHeight="1">
      <c r="A409" s="136" t="s">
        <v>36</v>
      </c>
      <c r="B409" s="136">
        <v>415</v>
      </c>
      <c r="C409" s="136">
        <v>415</v>
      </c>
      <c r="D409" s="136" t="s">
        <v>1248</v>
      </c>
      <c r="E409" s="136">
        <v>415</v>
      </c>
      <c r="F409" s="136">
        <v>1</v>
      </c>
      <c r="G409" s="136">
        <v>1</v>
      </c>
      <c r="H409" s="136" t="b">
        <v>0</v>
      </c>
      <c r="I409" s="136" t="b">
        <v>1</v>
      </c>
      <c r="J409" s="136">
        <v>32</v>
      </c>
      <c r="K409" s="136" t="s">
        <v>845</v>
      </c>
      <c r="L409" s="136">
        <v>3</v>
      </c>
      <c r="M409" s="136" t="s">
        <v>845</v>
      </c>
      <c r="S409" s="136" t="s">
        <v>855</v>
      </c>
      <c r="T409" s="325"/>
      <c r="U409" s="143" t="str">
        <f>CONCATENATE("INSERT INTO PROCESS VALUES ("&amp;B409&amp;","&amp;C409&amp;",'"&amp;D409&amp;"',"&amp;E409&amp;","&amp;F409&amp;","&amp;G409&amp;","&amp;H409&amp;","&amp;I409&amp;","&amp;J409&amp;","&amp;K409&amp;","&amp;L409&amp;","&amp;M409&amp;",'"&amp;N409&amp;"','"&amp;O409&amp;"','"&amp;P409&amp;"','"&amp;Q409&amp;"','"&amp;R409&amp;"','"&amp;S409&amp;"');")</f>
        <v>INSERT INTO PROCESS VALUES (415,415,'j_pac_sls_evol_refresh',415,1,1,FALSE,TRUE,32,null,3,null,'','','','','','Tableau');</v>
      </c>
    </row>
    <row r="410" spans="1:21" s="136" customFormat="1" ht="15" hidden="1" customHeight="1">
      <c r="A410" s="136" t="s">
        <v>36</v>
      </c>
      <c r="B410" s="136">
        <v>416</v>
      </c>
      <c r="C410" s="136">
        <v>416</v>
      </c>
      <c r="D410" s="136" t="s">
        <v>1249</v>
      </c>
      <c r="E410" s="136">
        <v>416</v>
      </c>
      <c r="F410" s="136">
        <v>1</v>
      </c>
      <c r="G410" s="136">
        <v>1</v>
      </c>
      <c r="H410" s="136" t="b">
        <v>0</v>
      </c>
      <c r="I410" s="136" t="b">
        <v>1</v>
      </c>
      <c r="J410" s="136">
        <v>32</v>
      </c>
      <c r="K410" s="136" t="s">
        <v>845</v>
      </c>
      <c r="L410" s="136">
        <v>3</v>
      </c>
      <c r="M410" s="136" t="s">
        <v>845</v>
      </c>
      <c r="S410" s="136" t="s">
        <v>855</v>
      </c>
      <c r="T410" s="325"/>
      <c r="U410" s="143" t="str">
        <f>CONCATENATE("INSERT INTO PROCESS VALUES ("&amp;B410&amp;","&amp;C410&amp;",'"&amp;D410&amp;"',"&amp;E410&amp;","&amp;F410&amp;","&amp;G410&amp;","&amp;H410&amp;","&amp;I410&amp;","&amp;J410&amp;","&amp;K410&amp;","&amp;L410&amp;","&amp;M410&amp;",'"&amp;N410&amp;"','"&amp;O410&amp;"','"&amp;P410&amp;"','"&amp;Q410&amp;"','"&amp;R410&amp;"','"&amp;S410&amp;"');")</f>
        <v>INSERT INTO PROCESS VALUES (416,416,'j_pac_sls_evol_refresh_gts_visibility',416,1,1,FALSE,TRUE,32,null,3,null,'','','','','','Tableau');</v>
      </c>
    </row>
    <row r="411" spans="1:21" s="136" customFormat="1" ht="15" hidden="1" customHeight="1">
      <c r="A411" s="136" t="s">
        <v>36</v>
      </c>
      <c r="B411" s="136">
        <v>417</v>
      </c>
      <c r="C411" s="136">
        <v>417</v>
      </c>
      <c r="D411" s="136" t="s">
        <v>1250</v>
      </c>
      <c r="E411" s="136">
        <v>417</v>
      </c>
      <c r="F411" s="136">
        <v>1</v>
      </c>
      <c r="G411" s="136">
        <v>1</v>
      </c>
      <c r="H411" s="136" t="b">
        <v>0</v>
      </c>
      <c r="I411" s="136" t="b">
        <v>1</v>
      </c>
      <c r="J411" s="136">
        <v>91</v>
      </c>
      <c r="K411" s="136" t="s">
        <v>845</v>
      </c>
      <c r="L411" s="136">
        <v>3</v>
      </c>
      <c r="M411" s="136" t="s">
        <v>845</v>
      </c>
      <c r="S411" s="136" t="s">
        <v>855</v>
      </c>
      <c r="T411" s="325"/>
      <c r="U411" s="143" t="str">
        <f>CONCATENATE("INSERT INTO PROCESS VALUES ("&amp;B411&amp;","&amp;C411&amp;",'"&amp;D411&amp;"',"&amp;E411&amp;","&amp;F411&amp;","&amp;G411&amp;","&amp;H411&amp;","&amp;I411&amp;","&amp;J411&amp;","&amp;K411&amp;","&amp;L411&amp;","&amp;M411&amp;",'"&amp;N411&amp;"','"&amp;O411&amp;"','"&amp;P411&amp;"','"&amp;Q411&amp;"','"&amp;R411&amp;"','"&amp;S411&amp;"');")</f>
        <v>INSERT INTO PROCESS VALUES (417,417,'anz_perenso_tableau_field_sales',417,1,1,FALSE,TRUE,91,null,3,null,'','','','','','Tableau');</v>
      </c>
    </row>
    <row r="412" spans="1:21" s="136" customFormat="1" ht="15" hidden="1" customHeight="1">
      <c r="A412" s="136" t="s">
        <v>36</v>
      </c>
      <c r="B412" s="136">
        <v>418</v>
      </c>
      <c r="C412" s="136">
        <v>418</v>
      </c>
      <c r="D412" s="136" t="s">
        <v>1251</v>
      </c>
      <c r="E412" s="136">
        <v>418</v>
      </c>
      <c r="F412" s="136">
        <v>1</v>
      </c>
      <c r="G412" s="136">
        <v>1</v>
      </c>
      <c r="H412" s="136" t="b">
        <v>0</v>
      </c>
      <c r="I412" s="136" t="b">
        <v>1</v>
      </c>
      <c r="J412" s="136">
        <v>91</v>
      </c>
      <c r="K412" s="136" t="s">
        <v>845</v>
      </c>
      <c r="L412" s="136">
        <v>3</v>
      </c>
      <c r="M412" s="136" t="s">
        <v>845</v>
      </c>
      <c r="S412" s="136" t="s">
        <v>855</v>
      </c>
      <c r="T412" s="325"/>
      <c r="U412" s="143" t="str">
        <f>CONCATENATE("INSERT INTO PROCESS VALUES ("&amp;B412&amp;","&amp;C412&amp;",'"&amp;D412&amp;"',"&amp;E412&amp;","&amp;F412&amp;","&amp;G412&amp;","&amp;H412&amp;","&amp;I412&amp;","&amp;J412&amp;","&amp;K412&amp;","&amp;L412&amp;","&amp;M412&amp;",'"&amp;N412&amp;"','"&amp;O412&amp;"','"&amp;P412&amp;"','"&amp;Q412&amp;"','"&amp;R412&amp;"','"&amp;S412&amp;"');")</f>
        <v>INSERT INTO PROCESS VALUES (418,418,'anz_perenso_pharmacy_snapshot_refresh',418,1,1,FALSE,TRUE,91,null,3,null,'','','','','','Tableau');</v>
      </c>
    </row>
    <row r="413" spans="1:21" s="136" customFormat="1" ht="15" hidden="1" customHeight="1">
      <c r="A413" s="136" t="s">
        <v>36</v>
      </c>
      <c r="B413" s="136">
        <v>419</v>
      </c>
      <c r="C413" s="136">
        <v>419</v>
      </c>
      <c r="D413" s="136" t="s">
        <v>1252</v>
      </c>
      <c r="E413" s="136">
        <v>419</v>
      </c>
      <c r="F413" s="136">
        <v>1</v>
      </c>
      <c r="G413" s="136">
        <v>1</v>
      </c>
      <c r="H413" s="136" t="b">
        <v>0</v>
      </c>
      <c r="I413" s="136" t="b">
        <v>1</v>
      </c>
      <c r="J413" s="136">
        <v>141</v>
      </c>
      <c r="K413" s="136" t="s">
        <v>845</v>
      </c>
      <c r="L413" s="136">
        <v>3</v>
      </c>
      <c r="M413" s="136" t="s">
        <v>845</v>
      </c>
      <c r="S413" s="136" t="s">
        <v>855</v>
      </c>
      <c r="T413" s="325"/>
      <c r="U413" s="143" t="str">
        <f>CONCATENATE("INSERT INTO PROCESS VALUES ("&amp;B413&amp;","&amp;C413&amp;",'"&amp;D413&amp;"',"&amp;E413&amp;","&amp;F413&amp;","&amp;G413&amp;","&amp;H413&amp;","&amp;I413&amp;","&amp;J413&amp;","&amp;K413&amp;","&amp;L413&amp;","&amp;M413&amp;",'"&amp;N413&amp;"','"&amp;O413&amp;"','"&amp;P413&amp;"','"&amp;Q413&amp;"','"&amp;R413&amp;"','"&amp;S413&amp;"');")</f>
        <v>INSERT INTO PROCESS VALUES (419,419,'j_pa_tab_refresh_etl_framework',419,1,1,FALSE,TRUE,141,null,3,null,'','','','','','Tableau');</v>
      </c>
    </row>
    <row r="414" spans="1:21" ht="15" hidden="1" customHeight="1">
      <c r="A414" t="s">
        <v>36</v>
      </c>
      <c r="B414">
        <v>420</v>
      </c>
      <c r="C414">
        <v>420</v>
      </c>
      <c r="D414" s="151" t="s">
        <v>256</v>
      </c>
      <c r="E414">
        <v>420</v>
      </c>
      <c r="F414">
        <v>1</v>
      </c>
      <c r="G414">
        <v>1</v>
      </c>
      <c r="H414" t="b">
        <v>0</v>
      </c>
      <c r="I414" t="b">
        <v>1</v>
      </c>
      <c r="J414">
        <v>118</v>
      </c>
      <c r="K414">
        <v>1</v>
      </c>
      <c r="L414">
        <v>1</v>
      </c>
      <c r="M414" t="s">
        <v>1241</v>
      </c>
      <c r="Q414" t="s">
        <v>1160</v>
      </c>
      <c r="U414" s="131" t="str">
        <f>CONCATENATE("INSERT INTO PROCESS VALUES ("&amp;B414&amp;","&amp;C414&amp;",'"&amp;D414&amp;"',"&amp;E414&amp;","&amp;F414&amp;","&amp;G414&amp;","&amp;H414&amp;","&amp;I414&amp;","&amp;J414&amp;","&amp;K414&amp;","&amp;L414&amp;","&amp;M414&amp;",'"&amp;N414&amp;"','"&amp;O414&amp;"','"&amp;P414&amp;"','"&amp;Q414&amp;"','"&amp;R414&amp;"','"&amp;S414&amp;"');")</f>
        <v>INSERT INTO PROCESS VALUES (420,420,'CAPAI34_j_rg_watsons_inv_ingestion',420,1,1,FALSE,TRUE,118,1,1,NULL,'','','','PHLSDL_RAW.DEV_LOAD_STAGE_ADLS','','');</v>
      </c>
    </row>
    <row r="415" spans="1:21" hidden="1">
      <c r="A415" t="s">
        <v>36</v>
      </c>
      <c r="B415">
        <v>421</v>
      </c>
      <c r="C415">
        <v>421</v>
      </c>
      <c r="D415" t="s">
        <v>1253</v>
      </c>
      <c r="E415">
        <v>421</v>
      </c>
      <c r="F415">
        <v>1</v>
      </c>
      <c r="G415">
        <v>1</v>
      </c>
      <c r="H415" t="b">
        <v>0</v>
      </c>
      <c r="I415" t="b">
        <v>1</v>
      </c>
      <c r="J415">
        <v>119</v>
      </c>
      <c r="K415">
        <v>1</v>
      </c>
      <c r="L415">
        <v>1</v>
      </c>
      <c r="M415" t="s">
        <v>1241</v>
      </c>
      <c r="Q415" t="s">
        <v>1160</v>
      </c>
      <c r="U415" t="str">
        <f>CONCATENATE("INSERT INTO PROCESS VALUES ("&amp;B415&amp;","&amp;C415&amp;",'"&amp;D415&amp;"',"&amp;E415&amp;","&amp;F415&amp;","&amp;G415&amp;","&amp;H415&amp;","&amp;I415&amp;","&amp;J415&amp;","&amp;K415&amp;","&amp;L415&amp;","&amp;M415&amp;",'"&amp;N415&amp;"','"&amp;O415&amp;"','"&amp;P415&amp;"','"&amp;Q415&amp;"','"&amp;R415&amp;"','"&amp;S415&amp;"');")</f>
        <v>INSERT INTO PROCESS VALUES (421,421,'store_raw',421,1,1,FALSE,TRUE,119,1,1,NULL,'','','','PHLSDL_RAW.DEV_LOAD_STAGE_ADLS','','');</v>
      </c>
    </row>
    <row r="416" spans="1:21" hidden="1">
      <c r="A416" t="s">
        <v>36</v>
      </c>
      <c r="B416">
        <v>422</v>
      </c>
      <c r="C416">
        <v>422</v>
      </c>
      <c r="D416" t="s">
        <v>1254</v>
      </c>
      <c r="E416">
        <v>422</v>
      </c>
      <c r="F416">
        <v>1</v>
      </c>
      <c r="G416">
        <v>1</v>
      </c>
      <c r="H416" t="b">
        <v>0</v>
      </c>
      <c r="I416" t="b">
        <v>1</v>
      </c>
      <c r="J416">
        <v>119</v>
      </c>
      <c r="K416">
        <v>1</v>
      </c>
      <c r="L416">
        <v>1</v>
      </c>
      <c r="M416" t="s">
        <v>1241</v>
      </c>
      <c r="Q416" t="s">
        <v>1160</v>
      </c>
      <c r="U416" t="str">
        <f>CONCATENATE("INSERT INTO PROCESS VALUES ("&amp;B416&amp;","&amp;C416&amp;",'"&amp;D416&amp;"',"&amp;E416&amp;","&amp;F416&amp;","&amp;G416&amp;","&amp;H416&amp;","&amp;I416&amp;","&amp;J416&amp;","&amp;K416&amp;","&amp;L416&amp;","&amp;M416&amp;",'"&amp;N416&amp;"','"&amp;O416&amp;"','"&amp;P416&amp;"','"&amp;Q416&amp;"','"&amp;R416&amp;"','"&amp;S416&amp;"');")</f>
        <v>INSERT INTO PROCESS VALUES (422,422,'survey_raw',422,1,1,FALSE,TRUE,119,1,1,NULL,'','','','PHLSDL_RAW.DEV_LOAD_STAGE_ADLS','','');</v>
      </c>
    </row>
    <row r="417" spans="1:21" hidden="1">
      <c r="A417" t="s">
        <v>36</v>
      </c>
      <c r="B417">
        <v>423</v>
      </c>
      <c r="C417">
        <v>423</v>
      </c>
      <c r="D417" t="s">
        <v>1255</v>
      </c>
      <c r="E417">
        <v>423</v>
      </c>
      <c r="F417">
        <v>1</v>
      </c>
      <c r="G417">
        <v>1</v>
      </c>
      <c r="H417" t="b">
        <v>0</v>
      </c>
      <c r="I417" t="b">
        <v>1</v>
      </c>
      <c r="J417">
        <v>119</v>
      </c>
      <c r="K417">
        <v>1</v>
      </c>
      <c r="L417">
        <v>1</v>
      </c>
      <c r="M417" t="s">
        <v>1241</v>
      </c>
      <c r="Q417" t="s">
        <v>1160</v>
      </c>
      <c r="U417" t="str">
        <f>CONCATENATE("INSERT INTO PROCESS VALUES ("&amp;B417&amp;","&amp;C417&amp;",'"&amp;D417&amp;"',"&amp;E417&amp;","&amp;F417&amp;","&amp;G417&amp;","&amp;H417&amp;","&amp;I417&amp;","&amp;J417&amp;","&amp;K417&amp;","&amp;L417&amp;","&amp;M417&amp;",'"&amp;N417&amp;"','"&amp;O417&amp;"','"&amp;P417&amp;"','"&amp;Q417&amp;"','"&amp;R417&amp;"','"&amp;S417&amp;"');")</f>
        <v>INSERT INTO PROCESS VALUES (423,423,'task_raw',423,1,1,FALSE,TRUE,119,1,1,NULL,'','','','PHLSDL_RAW.DEV_LOAD_STAGE_ADLS','','');</v>
      </c>
    </row>
    <row r="418" spans="1:21" hidden="1">
      <c r="A418" t="s">
        <v>36</v>
      </c>
      <c r="B418">
        <v>424</v>
      </c>
      <c r="C418">
        <v>424</v>
      </c>
      <c r="D418" t="s">
        <v>260</v>
      </c>
      <c r="E418">
        <v>424</v>
      </c>
      <c r="F418">
        <v>1</v>
      </c>
      <c r="G418">
        <v>1</v>
      </c>
      <c r="H418" t="b">
        <v>0</v>
      </c>
      <c r="I418" t="b">
        <v>1</v>
      </c>
      <c r="J418">
        <v>120</v>
      </c>
      <c r="K418">
        <v>1</v>
      </c>
      <c r="L418">
        <v>1</v>
      </c>
      <c r="M418" t="s">
        <v>1241</v>
      </c>
      <c r="Q418" t="s">
        <v>1160</v>
      </c>
      <c r="U418" t="str">
        <f>CONCATENATE("INSERT INTO PROCESS VALUES ("&amp;B418&amp;","&amp;C418&amp;",'"&amp;D418&amp;"',"&amp;E418&amp;","&amp;F418&amp;","&amp;G418&amp;","&amp;H418&amp;","&amp;I418&amp;","&amp;J418&amp;","&amp;K418&amp;","&amp;L418&amp;","&amp;M418&amp;",'"&amp;N418&amp;"','"&amp;O418&amp;"','"&amp;P418&amp;"','"&amp;Q418&amp;"','"&amp;R418&amp;"','"&amp;S418&amp;"');")</f>
        <v>INSERT INTO PROCESS VALUES (424,424,'ph_iop_target',424,1,1,FALSE,TRUE,120,1,1,NULL,'','','','PHLSDL_RAW.DEV_LOAD_STAGE_ADLS','','');</v>
      </c>
    </row>
    <row r="419" spans="1:21" hidden="1">
      <c r="A419" t="s">
        <v>36</v>
      </c>
      <c r="B419">
        <v>425</v>
      </c>
      <c r="C419">
        <v>425</v>
      </c>
      <c r="D419" t="s">
        <v>1256</v>
      </c>
      <c r="E419">
        <v>425</v>
      </c>
      <c r="F419">
        <v>1</v>
      </c>
      <c r="G419">
        <v>1</v>
      </c>
      <c r="H419" t="b">
        <v>0</v>
      </c>
      <c r="I419" t="b">
        <v>1</v>
      </c>
      <c r="J419">
        <v>121</v>
      </c>
      <c r="K419">
        <v>1</v>
      </c>
      <c r="L419">
        <v>1</v>
      </c>
      <c r="M419" t="s">
        <v>1241</v>
      </c>
      <c r="Q419" t="s">
        <v>1160</v>
      </c>
      <c r="U419" t="str">
        <f>CONCATENATE("INSERT INTO PROCESS VALUES ("&amp;B419&amp;","&amp;C419&amp;",'"&amp;D419&amp;"',"&amp;E419&amp;","&amp;F419&amp;","&amp;G419&amp;","&amp;H419&amp;","&amp;I419&amp;","&amp;J419&amp;","&amp;K419&amp;","&amp;L419&amp;","&amp;M419&amp;",'"&amp;N419&amp;"','"&amp;O419&amp;"','"&amp;P419&amp;"','"&amp;Q419&amp;"','"&amp;R419&amp;"','"&amp;S419&amp;"');")</f>
        <v>INSERT INTO PROCESS VALUES (425,425,'ph_non_pos_svi_smc',425,1,1,FALSE,TRUE,121,1,1,NULL,'','','','PHLSDL_RAW.DEV_LOAD_STAGE_ADLS','','');</v>
      </c>
    </row>
    <row r="420" spans="1:21" hidden="1">
      <c r="A420" t="s">
        <v>36</v>
      </c>
      <c r="B420">
        <v>426</v>
      </c>
      <c r="C420">
        <v>426</v>
      </c>
      <c r="D420" s="133" t="s">
        <v>265</v>
      </c>
      <c r="E420">
        <v>426</v>
      </c>
      <c r="F420">
        <v>1</v>
      </c>
      <c r="G420">
        <v>1</v>
      </c>
      <c r="H420" t="b">
        <v>0</v>
      </c>
      <c r="I420" t="b">
        <v>1</v>
      </c>
      <c r="J420">
        <v>121</v>
      </c>
      <c r="K420">
        <v>1</v>
      </c>
      <c r="L420">
        <v>1</v>
      </c>
      <c r="M420" t="s">
        <v>1241</v>
      </c>
      <c r="Q420" t="s">
        <v>1160</v>
      </c>
      <c r="U420" t="str">
        <f>CONCATENATE("INSERT INTO PROCESS VALUES ("&amp;B420&amp;","&amp;C420&amp;",'"&amp;D420&amp;"',"&amp;E420&amp;","&amp;F420&amp;","&amp;G420&amp;","&amp;H420&amp;","&amp;I420&amp;","&amp;J420&amp;","&amp;K420&amp;","&amp;L420&amp;","&amp;M420&amp;",'"&amp;N420&amp;"','"&amp;O420&amp;"','"&amp;P420&amp;"','"&amp;Q420&amp;"','"&amp;R420&amp;"','"&amp;S420&amp;"');")</f>
        <v>INSERT INTO PROCESS VALUES (426,426,'ph_non_pos_waltermart',426,1,1,FALSE,TRUE,121,1,1,NULL,'','','','PHLSDL_RAW.DEV_LOAD_STAGE_ADLS','','');</v>
      </c>
    </row>
    <row r="421" spans="1:21" hidden="1">
      <c r="A421" t="s">
        <v>36</v>
      </c>
      <c r="B421">
        <v>427</v>
      </c>
      <c r="C421">
        <v>427</v>
      </c>
      <c r="D421" s="111" t="s">
        <v>267</v>
      </c>
      <c r="E421">
        <v>427</v>
      </c>
      <c r="F421">
        <v>1</v>
      </c>
      <c r="G421">
        <v>1</v>
      </c>
      <c r="H421" t="b">
        <v>0</v>
      </c>
      <c r="I421" t="b">
        <v>1</v>
      </c>
      <c r="J421">
        <v>121</v>
      </c>
      <c r="K421">
        <v>1</v>
      </c>
      <c r="L421">
        <v>1</v>
      </c>
      <c r="M421" t="s">
        <v>1241</v>
      </c>
      <c r="Q421" t="s">
        <v>1160</v>
      </c>
      <c r="U421" t="str">
        <f>CONCATENATE("INSERT INTO PROCESS VALUES ("&amp;B421&amp;","&amp;C421&amp;",'"&amp;D421&amp;"',"&amp;E421&amp;","&amp;F421&amp;","&amp;G421&amp;","&amp;H421&amp;","&amp;I421&amp;","&amp;J421&amp;","&amp;K421&amp;","&amp;L421&amp;","&amp;M421&amp;",'"&amp;N421&amp;"','"&amp;O421&amp;"','"&amp;P421&amp;"','"&amp;Q421&amp;"','"&amp;R421&amp;"','"&amp;S421&amp;"');")</f>
        <v>INSERT INTO PROCESS VALUES (427,427,'ph_non_pos_landmark_sm',427,1,1,FALSE,TRUE,121,1,1,NULL,'','','','PHLSDL_RAW.DEV_LOAD_STAGE_ADLS','','');</v>
      </c>
    </row>
    <row r="422" spans="1:21" hidden="1">
      <c r="A422" t="s">
        <v>36</v>
      </c>
      <c r="B422">
        <v>428</v>
      </c>
      <c r="C422">
        <v>428</v>
      </c>
      <c r="D422" s="134" t="s">
        <v>269</v>
      </c>
      <c r="E422">
        <v>428</v>
      </c>
      <c r="F422">
        <v>1</v>
      </c>
      <c r="G422">
        <v>2</v>
      </c>
      <c r="H422" t="b">
        <v>0</v>
      </c>
      <c r="I422" t="b">
        <v>1</v>
      </c>
      <c r="J422">
        <v>124</v>
      </c>
      <c r="K422">
        <v>1</v>
      </c>
      <c r="L422">
        <v>1</v>
      </c>
      <c r="M422" t="s">
        <v>845</v>
      </c>
      <c r="Q422" t="s">
        <v>1160</v>
      </c>
      <c r="U422" t="str">
        <f>CONCATENATE("INSERT INTO PROCESS VALUES ("&amp;B422&amp;","&amp;C422&amp;",'"&amp;D422&amp;"',"&amp;E422&amp;","&amp;F422&amp;","&amp;G422&amp;","&amp;H422&amp;","&amp;I422&amp;","&amp;J422&amp;","&amp;K422&amp;","&amp;L422&amp;","&amp;M422&amp;",'"&amp;N422&amp;"','"&amp;O422&amp;"','"&amp;P422&amp;"','"&amp;Q422&amp;"','"&amp;R422&amp;"','"&amp;S422&amp;"');")</f>
        <v>INSERT INTO PROCESS VALUES (428,428,'PH_aCommerce',428,1,2,FALSE,TRUE,124,1,1,null,'','','','PHLSDL_RAW.DEV_LOAD_STAGE_ADLS','','');</v>
      </c>
    </row>
    <row r="423" spans="1:21" hidden="1">
      <c r="A423" t="s">
        <v>18</v>
      </c>
      <c r="B423">
        <v>429</v>
      </c>
      <c r="C423">
        <v>429</v>
      </c>
      <c r="D423" t="s">
        <v>272</v>
      </c>
      <c r="E423" s="25">
        <v>429</v>
      </c>
      <c r="F423">
        <v>1</v>
      </c>
      <c r="G423">
        <v>2</v>
      </c>
      <c r="H423" t="b">
        <v>0</v>
      </c>
      <c r="I423" t="b">
        <v>1</v>
      </c>
      <c r="J423" s="25">
        <v>106</v>
      </c>
      <c r="K423">
        <v>1</v>
      </c>
      <c r="L423">
        <v>1</v>
      </c>
      <c r="M423" t="s">
        <v>1241</v>
      </c>
      <c r="Q423" t="s">
        <v>1160</v>
      </c>
      <c r="U423" t="str">
        <f>CONCATENATE("INSERT INTO PROCESS VALUES ("&amp;B423&amp;","&amp;C423&amp;",'"&amp;D423&amp;"',"&amp;E423&amp;","&amp;F423&amp;","&amp;G423&amp;","&amp;H423&amp;","&amp;I423&amp;","&amp;J423&amp;","&amp;K423&amp;","&amp;L423&amp;","&amp;M423&amp;",'"&amp;N423&amp;"','"&amp;O423&amp;"','"&amp;P423&amp;"','"&amp;Q423&amp;"','"&amp;R423&amp;"','"&amp;S423&amp;"');")</f>
        <v>INSERT INTO PROCESS VALUES (429,429,'PH_POS_SM_GR',429,1,2,FALSE,TRUE,106,1,1,NULL,'','','','PHLSDL_RAW.DEV_LOAD_STAGE_ADLS','','');</v>
      </c>
    </row>
    <row r="424" spans="1:21" hidden="1">
      <c r="A424" t="s">
        <v>36</v>
      </c>
      <c r="B424">
        <v>430</v>
      </c>
      <c r="C424">
        <v>430</v>
      </c>
      <c r="D424" s="139" t="s">
        <v>274</v>
      </c>
      <c r="E424">
        <v>430</v>
      </c>
      <c r="F424">
        <v>1</v>
      </c>
      <c r="G424">
        <v>1</v>
      </c>
      <c r="H424" t="b">
        <v>0</v>
      </c>
      <c r="I424" t="b">
        <v>1</v>
      </c>
      <c r="J424">
        <v>121</v>
      </c>
      <c r="K424">
        <v>1</v>
      </c>
      <c r="L424">
        <v>1</v>
      </c>
      <c r="M424" t="s">
        <v>1241</v>
      </c>
      <c r="Q424" t="s">
        <v>1160</v>
      </c>
      <c r="U424" t="str">
        <f>CONCATENATE("INSERT INTO PROCESS VALUES ("&amp;B424&amp;","&amp;C424&amp;",'"&amp;D424&amp;"',"&amp;E424&amp;","&amp;F424&amp;","&amp;G424&amp;","&amp;H424&amp;","&amp;I424&amp;","&amp;J424&amp;","&amp;K424&amp;","&amp;L424&amp;","&amp;M424&amp;",'"&amp;N424&amp;"','"&amp;O424&amp;"','"&amp;P424&amp;"','"&amp;Q424&amp;"','"&amp;R424&amp;"','"&amp;S424&amp;"');")</f>
        <v>INSERT INTO PROCESS VALUES (430,430,'ph_non_pos_rustans',430,1,1,FALSE,TRUE,121,1,1,NULL,'','','','PHLSDL_RAW.DEV_LOAD_STAGE_ADLS','','');</v>
      </c>
    </row>
    <row r="425" spans="1:21" hidden="1">
      <c r="A425" t="s">
        <v>36</v>
      </c>
      <c r="B425">
        <v>431</v>
      </c>
      <c r="C425">
        <v>431</v>
      </c>
      <c r="D425" s="139" t="s">
        <v>276</v>
      </c>
      <c r="E425">
        <v>431</v>
      </c>
      <c r="F425">
        <v>1</v>
      </c>
      <c r="G425">
        <v>1</v>
      </c>
      <c r="H425" t="b">
        <v>0</v>
      </c>
      <c r="I425" t="b">
        <v>1</v>
      </c>
      <c r="J425">
        <v>121</v>
      </c>
      <c r="K425">
        <v>1</v>
      </c>
      <c r="L425">
        <v>1</v>
      </c>
      <c r="M425" t="s">
        <v>1241</v>
      </c>
      <c r="Q425" t="s">
        <v>1160</v>
      </c>
      <c r="U425" t="str">
        <f>CONCATENATE("INSERT INTO PROCESS VALUES ("&amp;B425&amp;","&amp;C425&amp;",'"&amp;D425&amp;"',"&amp;E425&amp;","&amp;F425&amp;","&amp;G425&amp;","&amp;H425&amp;","&amp;I425&amp;","&amp;J425&amp;","&amp;K425&amp;","&amp;L425&amp;","&amp;M425&amp;",'"&amp;N425&amp;"','"&amp;O425&amp;"','"&amp;P425&amp;"','"&amp;Q425&amp;"','"&amp;R425&amp;"','"&amp;S425&amp;"');")</f>
        <v>INSERT INTO PROCESS VALUES (431,431,'ph_non_pos_puregold',431,1,1,FALSE,TRUE,121,1,1,NULL,'','','','PHLSDL_RAW.DEV_LOAD_STAGE_ADLS','','');</v>
      </c>
    </row>
    <row r="426" spans="1:21" ht="15" hidden="1" customHeight="1">
      <c r="A426" t="s">
        <v>18</v>
      </c>
      <c r="B426">
        <v>432</v>
      </c>
      <c r="C426">
        <v>432</v>
      </c>
      <c r="D426" t="s">
        <v>1257</v>
      </c>
      <c r="E426">
        <v>432</v>
      </c>
      <c r="F426">
        <v>1</v>
      </c>
      <c r="G426">
        <v>1</v>
      </c>
      <c r="H426" t="b">
        <v>0</v>
      </c>
      <c r="I426" t="b">
        <v>1</v>
      </c>
      <c r="J426">
        <v>104</v>
      </c>
      <c r="K426">
        <v>5</v>
      </c>
      <c r="L426">
        <v>1</v>
      </c>
      <c r="M426" t="s">
        <v>1241</v>
      </c>
      <c r="Q426" s="5" t="s">
        <v>1111</v>
      </c>
      <c r="U426" t="str">
        <f>CONCATENATE("INSERT INTO PROCESS VALUES ("&amp;B426&amp;","&amp;C426&amp;",'"&amp;D426&amp;"',"&amp;E426&amp;","&amp;F426&amp;","&amp;G426&amp;","&amp;H426&amp;","&amp;I426&amp;","&amp;J426&amp;","&amp;K426&amp;","&amp;L426&amp;","&amp;M426&amp;",'"&amp;N426&amp;"','"&amp;O426&amp;"','"&amp;P426&amp;"','"&amp;Q426&amp;"','"&amp;R426&amp;"','"&amp;S426&amp;"');")</f>
        <v>INSERT INTO PROCESS VALUES (432,432,'nielsencode',432,1,1,FALSE,TRUE,104,5,1,NULL,'','','','PCFSDL_RAW.DEV_LOAD_STAGE_ADLS','','');</v>
      </c>
    </row>
    <row r="427" spans="1:21" hidden="1">
      <c r="A427" t="s">
        <v>18</v>
      </c>
      <c r="B427">
        <v>433</v>
      </c>
      <c r="C427">
        <v>433</v>
      </c>
      <c r="D427" t="s">
        <v>1258</v>
      </c>
      <c r="E427">
        <v>433</v>
      </c>
      <c r="F427">
        <v>1</v>
      </c>
      <c r="G427">
        <v>1</v>
      </c>
      <c r="H427" t="b">
        <v>0</v>
      </c>
      <c r="I427" t="b">
        <v>1</v>
      </c>
      <c r="J427">
        <v>130</v>
      </c>
      <c r="K427">
        <v>1</v>
      </c>
      <c r="L427">
        <v>1</v>
      </c>
      <c r="M427" t="s">
        <v>1241</v>
      </c>
      <c r="Q427" s="91" t="s">
        <v>1111</v>
      </c>
      <c r="U427" t="str">
        <f>CONCATENATE("INSERT INTO PROCESS VALUES ("&amp;B427&amp;","&amp;C427&amp;",'"&amp;D427&amp;"',"&amp;E427&amp;","&amp;F427&amp;","&amp;G427&amp;","&amp;H427&amp;","&amp;I427&amp;","&amp;J427&amp;","&amp;K427&amp;","&amp;L427&amp;","&amp;M427&amp;",'"&amp;N427&amp;"','"&amp;O427&amp;"','"&amp;P427&amp;"','"&amp;Q427&amp;"','"&amp;R427&amp;"','"&amp;S427&amp;"');")</f>
        <v>INSERT INTO PROCESS VALUES (433,433,'pa_pharma_inv_chs',433,1,1,FALSE,TRUE,130,1,1,NULL,'','','','PCFSDL_RAW.DEV_LOAD_STAGE_ADLS','','');</v>
      </c>
    </row>
    <row r="428" spans="1:21" ht="15" hidden="1" customHeight="1">
      <c r="A428" t="s">
        <v>36</v>
      </c>
      <c r="B428">
        <v>434</v>
      </c>
      <c r="C428">
        <v>434</v>
      </c>
      <c r="D428" t="s">
        <v>1259</v>
      </c>
      <c r="E428">
        <v>434</v>
      </c>
      <c r="F428">
        <v>1</v>
      </c>
      <c r="G428">
        <v>1</v>
      </c>
      <c r="H428" t="b">
        <v>0</v>
      </c>
      <c r="I428" t="b">
        <v>1</v>
      </c>
      <c r="J428">
        <v>106</v>
      </c>
      <c r="K428">
        <v>1</v>
      </c>
      <c r="L428">
        <v>1</v>
      </c>
      <c r="M428" t="s">
        <v>845</v>
      </c>
      <c r="Q428" t="s">
        <v>1160</v>
      </c>
      <c r="U428" t="str">
        <f>CONCATENATE("INSERT INTO PROCESS VALUES ("&amp;B428&amp;","&amp;C428&amp;",'"&amp;D428&amp;"',"&amp;E428&amp;","&amp;F428&amp;","&amp;G428&amp;","&amp;H428&amp;","&amp;I428&amp;","&amp;J428&amp;","&amp;K428&amp;","&amp;L428&amp;","&amp;M428&amp;",'"&amp;N428&amp;"','"&amp;O428&amp;"','"&amp;P428&amp;"','"&amp;Q428&amp;"','"&amp;R428&amp;"','"&amp;S428&amp;"');")</f>
        <v>INSERT INTO PROCESS VALUES (434,434,'ph_pos_rob ',434,1,1,FALSE,TRUE,106,1,1,null,'','','','PHLSDL_RAW.DEV_LOAD_STAGE_ADLS','','');</v>
      </c>
    </row>
    <row r="429" spans="1:21" ht="15" hidden="1" customHeight="1">
      <c r="A429" t="s">
        <v>36</v>
      </c>
      <c r="B429">
        <v>435</v>
      </c>
      <c r="C429">
        <v>435</v>
      </c>
      <c r="D429" s="23" t="s">
        <v>1260</v>
      </c>
      <c r="E429">
        <v>435</v>
      </c>
      <c r="F429">
        <v>1</v>
      </c>
      <c r="G429">
        <v>1</v>
      </c>
      <c r="H429" t="b">
        <v>0</v>
      </c>
      <c r="I429" t="b">
        <v>1</v>
      </c>
      <c r="J429">
        <v>106</v>
      </c>
      <c r="K429">
        <v>1</v>
      </c>
      <c r="L429">
        <v>1</v>
      </c>
      <c r="M429" t="s">
        <v>1241</v>
      </c>
      <c r="Q429" t="s">
        <v>1160</v>
      </c>
      <c r="U429" t="str">
        <f>CONCATENATE("INSERT INTO PROCESS VALUES ("&amp;B429&amp;","&amp;C429&amp;",'"&amp;D429&amp;"',"&amp;E429&amp;","&amp;F429&amp;","&amp;G429&amp;","&amp;H429&amp;","&amp;I429&amp;","&amp;J429&amp;","&amp;K429&amp;","&amp;L429&amp;","&amp;M429&amp;",'"&amp;N429&amp;"','"&amp;O429&amp;"','"&amp;P429&amp;"','"&amp;Q429&amp;"','"&amp;R429&amp;"','"&amp;S429&amp;"');")</f>
        <v>INSERT INTO PROCESS VALUES (435,435,'ph_pos_watson_health',435,1,1,FALSE,TRUE,106,1,1,NULL,'','','','PHLSDL_RAW.DEV_LOAD_STAGE_ADLS','','');</v>
      </c>
    </row>
    <row r="430" spans="1:21" ht="15" hidden="1" customHeight="1">
      <c r="A430" t="s">
        <v>36</v>
      </c>
      <c r="B430">
        <v>436</v>
      </c>
      <c r="C430">
        <v>436</v>
      </c>
      <c r="D430" s="23" t="s">
        <v>1261</v>
      </c>
      <c r="E430">
        <v>436</v>
      </c>
      <c r="F430">
        <v>1</v>
      </c>
      <c r="G430">
        <v>1</v>
      </c>
      <c r="H430" t="b">
        <v>0</v>
      </c>
      <c r="I430" t="b">
        <v>1</v>
      </c>
      <c r="J430">
        <v>106</v>
      </c>
      <c r="K430">
        <v>1</v>
      </c>
      <c r="L430">
        <v>1</v>
      </c>
      <c r="M430" t="s">
        <v>1241</v>
      </c>
      <c r="Q430" t="s">
        <v>1160</v>
      </c>
      <c r="U430" t="str">
        <f>CONCATENATE("INSERT INTO PROCESS VALUES ("&amp;B430&amp;","&amp;C430&amp;",'"&amp;D430&amp;"',"&amp;E430&amp;","&amp;F430&amp;","&amp;G430&amp;","&amp;H430&amp;","&amp;I430&amp;","&amp;J430&amp;","&amp;K430&amp;","&amp;L430&amp;","&amp;M430&amp;",'"&amp;N430&amp;"','"&amp;O430&amp;"','"&amp;P430&amp;"','"&amp;Q430&amp;"','"&amp;R430&amp;"','"&amp;S430&amp;"');")</f>
        <v>INSERT INTO PROCESS VALUES (436,436,'ph_pos_south_star',436,1,1,FALSE,TRUE,106,1,1,NULL,'','','','PHLSDL_RAW.DEV_LOAD_STAGE_ADLS','','');</v>
      </c>
    </row>
    <row r="431" spans="1:21" ht="15" hidden="1" customHeight="1">
      <c r="A431" t="s">
        <v>36</v>
      </c>
      <c r="B431">
        <v>437</v>
      </c>
      <c r="C431">
        <v>437</v>
      </c>
      <c r="D431" s="23" t="s">
        <v>1262</v>
      </c>
      <c r="E431">
        <v>437</v>
      </c>
      <c r="F431">
        <v>1</v>
      </c>
      <c r="G431">
        <v>1</v>
      </c>
      <c r="H431" t="b">
        <v>0</v>
      </c>
      <c r="I431" t="b">
        <v>1</v>
      </c>
      <c r="J431">
        <v>106</v>
      </c>
      <c r="K431">
        <v>1</v>
      </c>
      <c r="L431">
        <v>1</v>
      </c>
      <c r="M431" t="s">
        <v>1241</v>
      </c>
      <c r="Q431" t="s">
        <v>1160</v>
      </c>
      <c r="U431" t="str">
        <f>CONCATENATE("INSERT INTO PROCESS VALUES ("&amp;B431&amp;","&amp;C431&amp;",'"&amp;D431&amp;"',"&amp;E431&amp;","&amp;F431&amp;","&amp;G431&amp;","&amp;H431&amp;","&amp;I431&amp;","&amp;J431&amp;","&amp;K431&amp;","&amp;L431&amp;","&amp;M431&amp;",'"&amp;N431&amp;"','"&amp;O431&amp;"','"&amp;P431&amp;"','"&amp;Q431&amp;"','"&amp;R431&amp;"','"&amp;S431&amp;"');")</f>
        <v>INSERT INTO PROCESS VALUES (437,437,'ph_pos_watson_beuty',437,1,1,FALSE,TRUE,106,1,1,NULL,'','','','PHLSDL_RAW.DEV_LOAD_STAGE_ADLS','','');</v>
      </c>
    </row>
    <row r="432" spans="1:21" ht="15" hidden="1" customHeight="1">
      <c r="A432" t="s">
        <v>18</v>
      </c>
      <c r="B432">
        <v>438</v>
      </c>
      <c r="C432">
        <v>438</v>
      </c>
      <c r="D432" t="s">
        <v>288</v>
      </c>
      <c r="E432">
        <v>438</v>
      </c>
      <c r="F432">
        <v>1</v>
      </c>
      <c r="G432">
        <v>1</v>
      </c>
      <c r="H432" t="b">
        <v>0</v>
      </c>
      <c r="I432" t="b">
        <v>1</v>
      </c>
      <c r="J432">
        <v>99</v>
      </c>
      <c r="K432">
        <v>1</v>
      </c>
      <c r="L432">
        <v>1</v>
      </c>
      <c r="M432" t="s">
        <v>845</v>
      </c>
      <c r="Q432" t="s">
        <v>1049</v>
      </c>
      <c r="U432" t="str">
        <f>CONCATENATE("INSERT INTO PROCESS VALUES ("&amp;B432&amp;","&amp;C432&amp;",'"&amp;D432&amp;"',"&amp;E432&amp;","&amp;F432&amp;","&amp;G432&amp;","&amp;H432&amp;","&amp;I432&amp;","&amp;J432&amp;","&amp;K432&amp;","&amp;L432&amp;","&amp;M432&amp;",'"&amp;N432&amp;"','"&amp;O432&amp;"','"&amp;P432&amp;"','"&amp;Q432&amp;"','"&amp;R432&amp;"','"&amp;S432&amp;"');")</f>
        <v>INSERT INTO PROCESS VALUES (438,438,'vn_mt_sellin_transaction_coop',438,1,1,FALSE,TRUE,99,1,1,null,'','','','VNMSDL_RAW.DEV_LOAD_STAGE_ADLS','','');</v>
      </c>
    </row>
    <row r="433" spans="1:21" ht="15" hidden="1" customHeight="1">
      <c r="A433" t="s">
        <v>18</v>
      </c>
      <c r="B433">
        <v>439</v>
      </c>
      <c r="C433">
        <v>439</v>
      </c>
      <c r="D433" s="36" t="s">
        <v>1263</v>
      </c>
      <c r="E433">
        <v>439</v>
      </c>
      <c r="F433">
        <v>1</v>
      </c>
      <c r="G433">
        <v>1</v>
      </c>
      <c r="H433" t="b">
        <v>0</v>
      </c>
      <c r="I433" t="b">
        <v>1</v>
      </c>
      <c r="J433">
        <v>130</v>
      </c>
      <c r="K433">
        <v>1</v>
      </c>
      <c r="L433">
        <v>1</v>
      </c>
      <c r="M433" t="s">
        <v>1241</v>
      </c>
      <c r="Q433" s="91" t="s">
        <v>1111</v>
      </c>
      <c r="U433" t="str">
        <f>CONCATENATE("INSERT INTO PROCESS VALUES ("&amp;B433&amp;","&amp;C433&amp;",'"&amp;D433&amp;"',"&amp;E433&amp;","&amp;F433&amp;","&amp;G433&amp;","&amp;H433&amp;","&amp;I433&amp;","&amp;J433&amp;","&amp;K433&amp;","&amp;L433&amp;","&amp;M433&amp;",'"&amp;N433&amp;"','"&amp;O433&amp;"','"&amp;P433&amp;"','"&amp;Q433&amp;"','"&amp;R433&amp;"','"&amp;S433&amp;"');")</f>
        <v>INSERT INTO PROCESS VALUES (439,439,'j_pa_ig_inv_metcash',439,1,1,FALSE,TRUE,130,1,1,NULL,'','','','PCFSDL_RAW.DEV_LOAD_STAGE_ADLS','','');</v>
      </c>
    </row>
    <row r="434" spans="1:21" ht="15" hidden="1" customHeight="1">
      <c r="A434" t="s">
        <v>18</v>
      </c>
      <c r="B434">
        <v>440</v>
      </c>
      <c r="C434">
        <v>440</v>
      </c>
      <c r="D434" s="36" t="s">
        <v>289</v>
      </c>
      <c r="E434">
        <v>440</v>
      </c>
      <c r="F434">
        <v>1</v>
      </c>
      <c r="G434">
        <v>1</v>
      </c>
      <c r="H434" t="b">
        <v>0</v>
      </c>
      <c r="I434" t="b">
        <v>1</v>
      </c>
      <c r="J434">
        <v>133</v>
      </c>
      <c r="K434">
        <v>1</v>
      </c>
      <c r="L434">
        <v>1</v>
      </c>
      <c r="M434" t="s">
        <v>1241</v>
      </c>
      <c r="Q434" s="91" t="s">
        <v>1111</v>
      </c>
      <c r="U434" t="str">
        <f>CONCATENATE("INSERT INTO PROCESS VALUES ("&amp;B434&amp;","&amp;C434&amp;",'"&amp;D434&amp;"',"&amp;E434&amp;","&amp;F434&amp;","&amp;G434&amp;","&amp;H434&amp;","&amp;I434&amp;","&amp;J434&amp;","&amp;K434&amp;","&amp;L434&amp;","&amp;M434&amp;",'"&amp;N434&amp;"','"&amp;O434&amp;"','"&amp;P434&amp;"','"&amp;Q434&amp;"','"&amp;R434&amp;"','"&amp;S434&amp;"');")</f>
        <v>INSERT INTO PROCESS VALUES (440,440,'j_pacific_cbg_data_ingestion',440,1,1,FALSE,TRUE,133,1,1,NULL,'','','','PCFSDL_RAW.DEV_LOAD_STAGE_ADLS','','');</v>
      </c>
    </row>
    <row r="435" spans="1:21" ht="15" hidden="1" customHeight="1">
      <c r="A435" t="s">
        <v>18</v>
      </c>
      <c r="B435">
        <v>441</v>
      </c>
      <c r="C435">
        <v>441</v>
      </c>
      <c r="D435" t="s">
        <v>1264</v>
      </c>
      <c r="E435">
        <v>441</v>
      </c>
      <c r="F435">
        <v>1</v>
      </c>
      <c r="G435">
        <v>1</v>
      </c>
      <c r="H435" t="b">
        <v>0</v>
      </c>
      <c r="I435" t="b">
        <v>1</v>
      </c>
      <c r="J435">
        <v>130</v>
      </c>
      <c r="K435">
        <v>1</v>
      </c>
      <c r="L435">
        <v>1</v>
      </c>
      <c r="M435" t="s">
        <v>1241</v>
      </c>
      <c r="Q435" s="91" t="s">
        <v>1111</v>
      </c>
      <c r="U435" t="str">
        <f>CONCATENATE("INSERT INTO PROCESS VALUES ("&amp;B435&amp;","&amp;C435&amp;",'"&amp;D435&amp;"',"&amp;E435&amp;","&amp;F435&amp;","&amp;G435&amp;","&amp;H435&amp;","&amp;I435&amp;","&amp;J435&amp;","&amp;K435&amp;","&amp;L435&amp;","&amp;M435&amp;",'"&amp;N435&amp;"','"&amp;O435&amp;"','"&amp;P435&amp;"','"&amp;Q435&amp;"','"&amp;R435&amp;"','"&amp;S435&amp;"');")</f>
        <v>INSERT INTO PROCESS VALUES (441,441,'pa_pharma_inv_symbion',441,1,1,FALSE,TRUE,130,1,1,NULL,'','','','PCFSDL_RAW.DEV_LOAD_STAGE_ADLS','','');</v>
      </c>
    </row>
    <row r="436" spans="1:21" hidden="1">
      <c r="A436" t="s">
        <v>36</v>
      </c>
      <c r="B436">
        <v>442</v>
      </c>
      <c r="C436">
        <v>442</v>
      </c>
      <c r="E436">
        <v>442</v>
      </c>
      <c r="F436">
        <v>1</v>
      </c>
      <c r="G436">
        <v>1</v>
      </c>
      <c r="H436" t="b">
        <v>0</v>
      </c>
      <c r="I436" t="b">
        <v>1</v>
      </c>
      <c r="J436">
        <v>134</v>
      </c>
      <c r="K436">
        <v>1</v>
      </c>
      <c r="L436">
        <v>1</v>
      </c>
      <c r="M436" t="s">
        <v>1241</v>
      </c>
      <c r="Q436" t="s">
        <v>1160</v>
      </c>
      <c r="U436" t="str">
        <f>CONCATENATE("INSERT INTO PROCESS VALUES ("&amp;B436&amp;","&amp;C436&amp;",'"&amp;D436&amp;"',"&amp;E436&amp;","&amp;F436&amp;","&amp;G436&amp;","&amp;H436&amp;","&amp;I436&amp;","&amp;J436&amp;","&amp;K436&amp;","&amp;L436&amp;","&amp;M436&amp;",'"&amp;N436&amp;"','"&amp;O436&amp;"','"&amp;P436&amp;"','"&amp;Q436&amp;"','"&amp;R436&amp;"','"&amp;S436&amp;"');")</f>
        <v>INSERT INTO PROCESS VALUES (442,442,'',442,1,1,FALSE,TRUE,134,1,1,NULL,'','','','PHLSDL_RAW.DEV_LOAD_STAGE_ADLS','','');</v>
      </c>
    </row>
    <row r="437" spans="1:21" ht="15" hidden="1" customHeight="1">
      <c r="A437" t="s">
        <v>18</v>
      </c>
      <c r="B437">
        <v>443</v>
      </c>
      <c r="C437">
        <v>443</v>
      </c>
      <c r="D437" t="s">
        <v>1265</v>
      </c>
      <c r="E437">
        <v>443</v>
      </c>
      <c r="F437">
        <v>1</v>
      </c>
      <c r="G437">
        <v>1</v>
      </c>
      <c r="H437" t="b">
        <v>0</v>
      </c>
      <c r="I437" t="b">
        <v>1</v>
      </c>
      <c r="J437">
        <v>130</v>
      </c>
      <c r="K437">
        <v>1</v>
      </c>
      <c r="L437">
        <v>1</v>
      </c>
      <c r="M437" t="s">
        <v>1241</v>
      </c>
      <c r="Q437" s="91" t="s">
        <v>1111</v>
      </c>
      <c r="U437" t="str">
        <f>CONCATENATE("INSERT INTO PROCESS VALUES ("&amp;B437&amp;","&amp;C437&amp;",'"&amp;D437&amp;"',"&amp;E437&amp;","&amp;F437&amp;","&amp;G437&amp;","&amp;H437&amp;","&amp;I437&amp;","&amp;J437&amp;","&amp;K437&amp;","&amp;L437&amp;","&amp;M437&amp;",'"&amp;N437&amp;"','"&amp;O437&amp;"','"&amp;P437&amp;"','"&amp;Q437&amp;"','"&amp;R437&amp;"','"&amp;S437&amp;"');")</f>
        <v>INSERT INTO PROCESS VALUES (443,443,'pa_pharma_inv_sigma',443,1,1,FALSE,TRUE,130,1,1,NULL,'','','','PCFSDL_RAW.DEV_LOAD_STAGE_ADLS','','');</v>
      </c>
    </row>
    <row r="438" spans="1:21" ht="15" hidden="1" customHeight="1">
      <c r="A438" t="s">
        <v>18</v>
      </c>
      <c r="B438">
        <v>444</v>
      </c>
      <c r="C438">
        <v>444</v>
      </c>
      <c r="D438" t="s">
        <v>1266</v>
      </c>
      <c r="E438">
        <v>444</v>
      </c>
      <c r="F438">
        <v>1</v>
      </c>
      <c r="G438">
        <v>1</v>
      </c>
      <c r="H438" t="b">
        <v>0</v>
      </c>
      <c r="I438" t="b">
        <v>1</v>
      </c>
      <c r="J438">
        <v>130</v>
      </c>
      <c r="K438">
        <v>1</v>
      </c>
      <c r="L438">
        <v>1</v>
      </c>
      <c r="M438" t="s">
        <v>1241</v>
      </c>
      <c r="Q438" s="91" t="s">
        <v>1111</v>
      </c>
      <c r="U438" t="str">
        <f>CONCATENATE("INSERT INTO PROCESS VALUES ("&amp;B438&amp;","&amp;C438&amp;",'"&amp;D438&amp;"',"&amp;E438&amp;","&amp;F438&amp;","&amp;G438&amp;","&amp;H438&amp;","&amp;I438&amp;","&amp;J438&amp;","&amp;K438&amp;","&amp;L438&amp;","&amp;M438&amp;",'"&amp;N438&amp;"','"&amp;O438&amp;"','"&amp;P438&amp;"','"&amp;Q438&amp;"','"&amp;R438&amp;"','"&amp;S438&amp;"');")</f>
        <v>INSERT INTO PROCESS VALUES (444,444,'pa_pharma_inv_api',444,1,1,FALSE,TRUE,130,1,1,NULL,'','','','PCFSDL_RAW.DEV_LOAD_STAGE_ADLS','','');</v>
      </c>
    </row>
    <row r="439" spans="1:21" hidden="1">
      <c r="A439" t="s">
        <v>36</v>
      </c>
      <c r="B439">
        <v>445</v>
      </c>
      <c r="C439">
        <v>445</v>
      </c>
      <c r="D439" t="s">
        <v>1267</v>
      </c>
      <c r="E439">
        <v>445</v>
      </c>
      <c r="F439">
        <v>1</v>
      </c>
      <c r="G439">
        <v>1</v>
      </c>
      <c r="H439" t="b">
        <v>0</v>
      </c>
      <c r="I439" t="b">
        <v>1</v>
      </c>
      <c r="J439">
        <v>106</v>
      </c>
      <c r="K439">
        <v>1</v>
      </c>
      <c r="L439">
        <v>1</v>
      </c>
      <c r="M439" t="s">
        <v>1241</v>
      </c>
      <c r="Q439" t="s">
        <v>1160</v>
      </c>
      <c r="U439" t="str">
        <f>CONCATENATE("INSERT INTO PROCESS VALUES ("&amp;B439&amp;","&amp;C439&amp;",'"&amp;D439&amp;"',"&amp;E439&amp;","&amp;F439&amp;","&amp;G439&amp;","&amp;H439&amp;","&amp;I439&amp;","&amp;J439&amp;","&amp;K439&amp;","&amp;L439&amp;","&amp;M439&amp;",'"&amp;N439&amp;"','"&amp;O439&amp;"','"&amp;P439&amp;"','"&amp;Q439&amp;"','"&amp;R439&amp;"','"&amp;S439&amp;"');")</f>
        <v>INSERT INTO PROCESS VALUES (445,445,'ph_pos_rustans_rs',445,1,1,FALSE,TRUE,106,1,1,NULL,'','','','PHLSDL_RAW.DEV_LOAD_STAGE_ADLS','','');</v>
      </c>
    </row>
    <row r="440" spans="1:21" hidden="1">
      <c r="A440" t="s">
        <v>36</v>
      </c>
      <c r="B440">
        <v>446</v>
      </c>
      <c r="C440">
        <v>446</v>
      </c>
      <c r="D440" t="s">
        <v>1268</v>
      </c>
      <c r="E440">
        <v>446</v>
      </c>
      <c r="F440">
        <v>1</v>
      </c>
      <c r="G440">
        <v>1</v>
      </c>
      <c r="H440" t="b">
        <v>0</v>
      </c>
      <c r="I440" t="b">
        <v>1</v>
      </c>
      <c r="J440">
        <v>106</v>
      </c>
      <c r="K440">
        <v>1</v>
      </c>
      <c r="L440">
        <v>1</v>
      </c>
      <c r="M440" t="s">
        <v>1241</v>
      </c>
      <c r="Q440" t="s">
        <v>1160</v>
      </c>
      <c r="U440" t="str">
        <f>CONCATENATE("INSERT INTO PROCESS VALUES ("&amp;B440&amp;","&amp;C440&amp;",'"&amp;D440&amp;"',"&amp;E440&amp;","&amp;F440&amp;","&amp;G440&amp;","&amp;H440&amp;","&amp;I440&amp;","&amp;J440&amp;","&amp;K440&amp;","&amp;L440&amp;","&amp;M440&amp;",'"&amp;N440&amp;"','"&amp;O440&amp;"','"&amp;P440&amp;"','"&amp;Q440&amp;"','"&amp;R440&amp;"','"&amp;S440&amp;"');")</f>
        <v>INSERT INTO PROCESS VALUES (446,446,'ph_pos_rustans_wc',446,1,1,FALSE,TRUE,106,1,1,NULL,'','','','PHLSDL_RAW.DEV_LOAD_STAGE_ADLS','','');</v>
      </c>
    </row>
    <row r="441" spans="1:21" hidden="1">
      <c r="A441" t="s">
        <v>36</v>
      </c>
      <c r="B441">
        <v>447</v>
      </c>
      <c r="C441">
        <v>447</v>
      </c>
      <c r="D441" t="s">
        <v>1269</v>
      </c>
      <c r="E441">
        <v>447</v>
      </c>
      <c r="F441">
        <v>1</v>
      </c>
      <c r="G441">
        <v>1</v>
      </c>
      <c r="H441" t="b">
        <v>0</v>
      </c>
      <c r="I441" t="b">
        <v>1</v>
      </c>
      <c r="J441">
        <v>106</v>
      </c>
      <c r="K441">
        <v>1</v>
      </c>
      <c r="L441">
        <v>1</v>
      </c>
      <c r="M441" t="s">
        <v>1241</v>
      </c>
      <c r="Q441" t="s">
        <v>1160</v>
      </c>
      <c r="U441" t="str">
        <f>CONCATENATE("INSERT INTO PROCESS VALUES ("&amp;B441&amp;","&amp;C441&amp;",'"&amp;D441&amp;"',"&amp;E441&amp;","&amp;F441&amp;","&amp;G441&amp;","&amp;H441&amp;","&amp;I441&amp;","&amp;J441&amp;","&amp;K441&amp;","&amp;L441&amp;","&amp;M441&amp;",'"&amp;N441&amp;"','"&amp;O441&amp;"','"&amp;P441&amp;"','"&amp;Q441&amp;"','"&amp;R441&amp;"','"&amp;S441&amp;"');")</f>
        <v>INSERT INTO PROCESS VALUES (447,447,'ph_pos_rustans_SW',447,1,1,FALSE,TRUE,106,1,1,NULL,'','','','PHLSDL_RAW.DEV_LOAD_STAGE_ADLS','','');</v>
      </c>
    </row>
    <row r="442" spans="1:21" hidden="1">
      <c r="A442" t="s">
        <v>36</v>
      </c>
      <c r="B442">
        <v>448</v>
      </c>
      <c r="C442">
        <v>448</v>
      </c>
      <c r="D442" t="s">
        <v>1270</v>
      </c>
      <c r="E442">
        <v>448</v>
      </c>
      <c r="F442">
        <v>1</v>
      </c>
      <c r="G442">
        <v>1</v>
      </c>
      <c r="H442" t="b">
        <v>0</v>
      </c>
      <c r="I442" t="b">
        <v>1</v>
      </c>
      <c r="J442">
        <v>106</v>
      </c>
      <c r="K442">
        <v>1</v>
      </c>
      <c r="L442">
        <v>1</v>
      </c>
      <c r="M442" t="s">
        <v>1241</v>
      </c>
      <c r="Q442" t="s">
        <v>1160</v>
      </c>
      <c r="U442" t="str">
        <f>CONCATENATE("INSERT INTO PROCESS VALUES ("&amp;B442&amp;","&amp;C442&amp;",'"&amp;D442&amp;"',"&amp;E442&amp;","&amp;F442&amp;","&amp;G442&amp;","&amp;H442&amp;","&amp;I442&amp;","&amp;J442&amp;","&amp;K442&amp;","&amp;L442&amp;","&amp;M442&amp;",'"&amp;N442&amp;"','"&amp;O442&amp;"','"&amp;P442&amp;"','"&amp;Q442&amp;"','"&amp;R442&amp;"','"&amp;S442&amp;"');")</f>
        <v>INSERT INTO PROCESS VALUES (448,448,'ph_pos_WALTERMART',448,1,1,FALSE,TRUE,106,1,1,NULL,'','','','PHLSDL_RAW.DEV_LOAD_STAGE_ADLS','','');</v>
      </c>
    </row>
    <row r="443" spans="1:21" hidden="1">
      <c r="A443" t="s">
        <v>36</v>
      </c>
      <c r="B443">
        <v>449</v>
      </c>
      <c r="C443">
        <v>449</v>
      </c>
      <c r="D443" t="s">
        <v>1271</v>
      </c>
      <c r="E443">
        <v>449</v>
      </c>
      <c r="F443">
        <v>1</v>
      </c>
      <c r="G443">
        <v>1</v>
      </c>
      <c r="H443" t="b">
        <v>0</v>
      </c>
      <c r="I443" t="b">
        <v>1</v>
      </c>
      <c r="J443">
        <v>106</v>
      </c>
      <c r="K443">
        <v>1</v>
      </c>
      <c r="L443">
        <v>1</v>
      </c>
      <c r="M443" t="s">
        <v>1241</v>
      </c>
      <c r="Q443" t="s">
        <v>1160</v>
      </c>
      <c r="U443" t="str">
        <f>CONCATENATE("INSERT INTO PROCESS VALUES ("&amp;B443&amp;","&amp;C443&amp;",'"&amp;D443&amp;"',"&amp;E443&amp;","&amp;F443&amp;","&amp;G443&amp;","&amp;H443&amp;","&amp;I443&amp;","&amp;J443&amp;","&amp;K443&amp;","&amp;L443&amp;","&amp;M443&amp;",'"&amp;N443&amp;"','"&amp;O443&amp;"','"&amp;P443&amp;"','"&amp;Q443&amp;"','"&amp;R443&amp;"','"&amp;S443&amp;"');")</f>
        <v>INSERT INTO PROCESS VALUES (449,449,'ph_pos_mercury_4351',449,1,1,FALSE,TRUE,106,1,1,NULL,'','','','PHLSDL_RAW.DEV_LOAD_STAGE_ADLS','','');</v>
      </c>
    </row>
    <row r="444" spans="1:21" hidden="1">
      <c r="A444" t="s">
        <v>36</v>
      </c>
      <c r="B444">
        <v>450</v>
      </c>
      <c r="C444">
        <v>450</v>
      </c>
      <c r="D444" t="s">
        <v>1272</v>
      </c>
      <c r="E444">
        <v>450</v>
      </c>
      <c r="F444">
        <v>1</v>
      </c>
      <c r="G444">
        <v>1</v>
      </c>
      <c r="H444" t="b">
        <v>0</v>
      </c>
      <c r="I444" t="b">
        <v>1</v>
      </c>
      <c r="J444">
        <v>106</v>
      </c>
      <c r="K444">
        <v>1</v>
      </c>
      <c r="L444">
        <v>1</v>
      </c>
      <c r="M444" t="s">
        <v>1241</v>
      </c>
      <c r="Q444" t="s">
        <v>1160</v>
      </c>
      <c r="U444" t="str">
        <f>CONCATENATE("INSERT INTO PROCESS VALUES ("&amp;B444&amp;","&amp;C444&amp;",'"&amp;D444&amp;"',"&amp;E444&amp;","&amp;F444&amp;","&amp;G444&amp;","&amp;H444&amp;","&amp;I444&amp;","&amp;J444&amp;","&amp;K444&amp;","&amp;L444&amp;","&amp;M444&amp;",'"&amp;N444&amp;"','"&amp;O444&amp;"','"&amp;P444&amp;"','"&amp;Q444&amp;"','"&amp;R444&amp;"','"&amp;S444&amp;"');")</f>
        <v>INSERT INTO PROCESS VALUES (450,450,'ph_pos_mercury_2178',450,1,1,FALSE,TRUE,106,1,1,NULL,'','','','PHLSDL_RAW.DEV_LOAD_STAGE_ADLS','','');</v>
      </c>
    </row>
    <row r="445" spans="1:21" hidden="1">
      <c r="A445" t="s">
        <v>18</v>
      </c>
      <c r="B445">
        <v>451</v>
      </c>
      <c r="C445">
        <v>451</v>
      </c>
      <c r="D445" t="s">
        <v>1273</v>
      </c>
      <c r="E445">
        <v>451</v>
      </c>
      <c r="F445">
        <v>1</v>
      </c>
      <c r="G445">
        <v>2</v>
      </c>
      <c r="H445" t="b">
        <v>0</v>
      </c>
      <c r="I445" t="b">
        <v>1</v>
      </c>
      <c r="J445">
        <v>91</v>
      </c>
      <c r="K445">
        <v>1</v>
      </c>
      <c r="L445">
        <v>1</v>
      </c>
      <c r="M445" t="s">
        <v>845</v>
      </c>
      <c r="Q445" t="s">
        <v>1111</v>
      </c>
      <c r="U445" s="25" t="str">
        <f>CONCATENATE("INSERT INTO PROCESS VALUES ("&amp;B445&amp;","&amp;C445&amp;",'"&amp;D445&amp;"',"&amp;E445&amp;","&amp;F445&amp;","&amp;G445&amp;","&amp;H445&amp;","&amp;I445&amp;","&amp;J445&amp;","&amp;K445&amp;","&amp;L445&amp;","&amp;M445&amp;",'"&amp;N445&amp;"','"&amp;O445&amp;"','"&amp;P445&amp;"','"&amp;Q445&amp;"','"&amp;R445&amp;"','"&amp;S445&amp;"');")</f>
        <v>INSERT INTO PROCESS VALUES (451,451,'Account',451,1,2,FALSE,TRUE,91,1,1,null,'','','','PCFSDL_RAW.DEV_LOAD_STAGE_ADLS','','');</v>
      </c>
    </row>
    <row r="446" spans="1:21" ht="15" hidden="1" customHeight="1">
      <c r="A446" t="s">
        <v>18</v>
      </c>
      <c r="B446">
        <v>452</v>
      </c>
      <c r="C446">
        <v>452</v>
      </c>
      <c r="D446" t="s">
        <v>1274</v>
      </c>
      <c r="E446">
        <v>452</v>
      </c>
      <c r="F446">
        <v>1</v>
      </c>
      <c r="G446">
        <v>1</v>
      </c>
      <c r="H446" t="b">
        <v>0</v>
      </c>
      <c r="I446" t="b">
        <v>1</v>
      </c>
      <c r="J446">
        <v>99</v>
      </c>
      <c r="K446">
        <v>1</v>
      </c>
      <c r="L446">
        <v>1</v>
      </c>
      <c r="M446" t="s">
        <v>1241</v>
      </c>
      <c r="Q446" s="101" t="s">
        <v>1049</v>
      </c>
      <c r="U446" s="25" t="str">
        <f>CONCATENATE("INSERT INTO PROCESS VALUES ("&amp;B446&amp;","&amp;C446&amp;",'"&amp;D446&amp;"',"&amp;E446&amp;","&amp;F446&amp;","&amp;G446&amp;","&amp;H446&amp;","&amp;I446&amp;","&amp;J446&amp;","&amp;K446&amp;","&amp;L446&amp;","&amp;M446&amp;",'"&amp;N446&amp;"','"&amp;O446&amp;"','"&amp;P446&amp;"','"&amp;Q446&amp;"','"&amp;R446&amp;"','"&amp;S446&amp;"');")</f>
        <v>INSERT INTO PROCESS VALUES (452,452,'vn_mt_sellin_transaction_dksh',452,1,1,FALSE,TRUE,99,1,1,NULL,'','','','VNMSDL_RAW.DEV_LOAD_STAGE_ADLS','','');</v>
      </c>
    </row>
    <row r="447" spans="1:21">
      <c r="A447" t="s">
        <v>18</v>
      </c>
      <c r="B447">
        <v>453</v>
      </c>
      <c r="C447">
        <v>453</v>
      </c>
      <c r="D447" t="s">
        <v>1275</v>
      </c>
      <c r="E447" s="25">
        <v>453</v>
      </c>
      <c r="F447">
        <v>1</v>
      </c>
      <c r="G447">
        <v>1</v>
      </c>
      <c r="H447" t="b">
        <v>0</v>
      </c>
      <c r="I447" t="b">
        <v>1</v>
      </c>
      <c r="J447" s="25">
        <v>91</v>
      </c>
      <c r="K447" t="s">
        <v>845</v>
      </c>
      <c r="L447">
        <v>2</v>
      </c>
      <c r="M447" t="s">
        <v>845</v>
      </c>
      <c r="U447" s="25" t="str">
        <f>CONCATENATE("INSERT INTO PROCESS VALUES ("&amp;B447&amp;","&amp;C447&amp;",'"&amp;D447&amp;"',"&amp;E447&amp;","&amp;F447&amp;","&amp;G447&amp;","&amp;H447&amp;","&amp;I447&amp;","&amp;J447&amp;","&amp;K447&amp;","&amp;L447&amp;","&amp;M447&amp;",'"&amp;N447&amp;"','"&amp;O447&amp;"','"&amp;P447&amp;"','"&amp;Q447&amp;"','"&amp;R447&amp;"','"&amp;S447&amp;"');")</f>
        <v>INSERT INTO PROCESS VALUES (453,453,'anz_perenso_call_dbt_ing',453,1,1,FALSE,TRUE,91,null,2,null,'','','','','','');</v>
      </c>
    </row>
    <row r="448" spans="1:21">
      <c r="A448" t="s">
        <v>18</v>
      </c>
      <c r="B448">
        <v>454</v>
      </c>
      <c r="C448">
        <v>454</v>
      </c>
      <c r="D448" t="s">
        <v>1276</v>
      </c>
      <c r="E448" s="25">
        <v>454</v>
      </c>
      <c r="F448">
        <v>1</v>
      </c>
      <c r="G448">
        <v>1</v>
      </c>
      <c r="H448" t="b">
        <v>0</v>
      </c>
      <c r="I448" t="b">
        <v>1</v>
      </c>
      <c r="J448" s="25">
        <v>91</v>
      </c>
      <c r="K448" t="s">
        <v>845</v>
      </c>
      <c r="L448">
        <v>2</v>
      </c>
      <c r="M448" t="s">
        <v>845</v>
      </c>
      <c r="U448" s="25" t="str">
        <f>CONCATENATE("INSERT INTO PROCESS VALUES ("&amp;B448&amp;","&amp;C448&amp;",'"&amp;D448&amp;"',"&amp;E448&amp;","&amp;F448&amp;","&amp;G448&amp;","&amp;H448&amp;","&amp;I448&amp;","&amp;J448&amp;","&amp;K448&amp;","&amp;L448&amp;","&amp;M448&amp;",'"&amp;N448&amp;"','"&amp;O448&amp;"','"&amp;P448&amp;"','"&amp;Q448&amp;"','"&amp;R448&amp;"','"&amp;S448&amp;"');")</f>
        <v>INSERT INTO PROCESS VALUES (454,454,'anz_perenso_ranging_dbt_ing',454,1,1,FALSE,TRUE,91,null,2,null,'','','','','','');</v>
      </c>
    </row>
    <row r="449" spans="1:21">
      <c r="A449" t="s">
        <v>18</v>
      </c>
      <c r="B449">
        <v>455</v>
      </c>
      <c r="C449">
        <v>455</v>
      </c>
      <c r="D449" t="s">
        <v>1277</v>
      </c>
      <c r="E449" s="25">
        <v>455</v>
      </c>
      <c r="F449">
        <v>1</v>
      </c>
      <c r="G449">
        <v>1</v>
      </c>
      <c r="H449" t="b">
        <v>0</v>
      </c>
      <c r="I449" t="b">
        <v>1</v>
      </c>
      <c r="J449" s="25">
        <v>91</v>
      </c>
      <c r="K449" t="s">
        <v>845</v>
      </c>
      <c r="L449">
        <v>2</v>
      </c>
      <c r="M449" t="s">
        <v>845</v>
      </c>
      <c r="U449" s="25" t="str">
        <f>CONCATENATE("INSERT INTO PROCESS VALUES ("&amp;B449&amp;","&amp;C449&amp;",'"&amp;D449&amp;"',"&amp;E449&amp;","&amp;F449&amp;","&amp;G449&amp;","&amp;H449&amp;","&amp;I449&amp;","&amp;J449&amp;","&amp;K449&amp;","&amp;L449&amp;","&amp;M449&amp;",'"&amp;N449&amp;"','"&amp;O449&amp;"','"&amp;P449&amp;"','"&amp;Q449&amp;"','"&amp;R449&amp;"','"&amp;S449&amp;"');")</f>
        <v>INSERT INTO PROCESS VALUES (455,455,'anz_perenso_head_office_req_dbt_ing',455,1,1,FALSE,TRUE,91,null,2,null,'','','','','','');</v>
      </c>
    </row>
    <row r="450" spans="1:21">
      <c r="A450" t="s">
        <v>18</v>
      </c>
      <c r="B450">
        <v>456</v>
      </c>
      <c r="C450">
        <v>456</v>
      </c>
      <c r="D450" t="s">
        <v>1278</v>
      </c>
      <c r="E450" s="25">
        <v>456</v>
      </c>
      <c r="F450">
        <v>1</v>
      </c>
      <c r="G450">
        <v>1</v>
      </c>
      <c r="H450" t="b">
        <v>0</v>
      </c>
      <c r="I450" t="b">
        <v>1</v>
      </c>
      <c r="J450" s="25">
        <v>91</v>
      </c>
      <c r="K450" t="s">
        <v>845</v>
      </c>
      <c r="L450">
        <v>2</v>
      </c>
      <c r="M450" t="s">
        <v>845</v>
      </c>
      <c r="U450" s="25" t="str">
        <f>CONCATENATE("INSERT INTO PROCESS VALUES ("&amp;B450&amp;","&amp;C450&amp;",'"&amp;D450&amp;"',"&amp;E450&amp;","&amp;F450&amp;","&amp;G450&amp;","&amp;H450&amp;","&amp;I450&amp;","&amp;J450&amp;","&amp;K450&amp;","&amp;L450&amp;","&amp;M450&amp;",'"&amp;N450&amp;"','"&amp;O450&amp;"','"&amp;P450&amp;"','"&amp;Q450&amp;"','"&amp;R450&amp;"','"&amp;S450&amp;"');")</f>
        <v>INSERT INTO PROCESS VALUES (456,456,'anz_perenso_survey_ques_dbt_ing',456,1,1,FALSE,TRUE,91,null,2,null,'','','','','','');</v>
      </c>
    </row>
    <row r="451" spans="1:21">
      <c r="A451" t="s">
        <v>18</v>
      </c>
      <c r="B451">
        <v>457</v>
      </c>
      <c r="C451">
        <v>457</v>
      </c>
      <c r="D451" t="s">
        <v>1279</v>
      </c>
      <c r="E451" s="25">
        <v>457</v>
      </c>
      <c r="F451">
        <v>1</v>
      </c>
      <c r="G451">
        <v>1</v>
      </c>
      <c r="H451" t="b">
        <v>0</v>
      </c>
      <c r="I451" t="b">
        <v>1</v>
      </c>
      <c r="J451" s="25">
        <v>91</v>
      </c>
      <c r="K451" t="s">
        <v>845</v>
      </c>
      <c r="L451">
        <v>2</v>
      </c>
      <c r="M451" t="s">
        <v>845</v>
      </c>
      <c r="U451" s="25" t="str">
        <f>CONCATENATE("INSERT INTO PROCESS VALUES ("&amp;B451&amp;","&amp;C451&amp;",'"&amp;D451&amp;"',"&amp;E451&amp;","&amp;F451&amp;","&amp;G451&amp;","&amp;H451&amp;","&amp;I451&amp;","&amp;J451&amp;","&amp;K451&amp;","&amp;L451&amp;","&amp;M451&amp;",'"&amp;N451&amp;"','"&amp;O451&amp;"','"&amp;P451&amp;"','"&amp;Q451&amp;"','"&amp;R451&amp;"','"&amp;S451&amp;"');")</f>
        <v>INSERT INTO PROCESS VALUES (457,457,'anz_perenso_over_and_above_dbt_ing',457,1,1,FALSE,TRUE,91,null,2,null,'','','','','','');</v>
      </c>
    </row>
    <row r="452" spans="1:21">
      <c r="A452" t="s">
        <v>18</v>
      </c>
      <c r="B452">
        <v>458</v>
      </c>
      <c r="C452">
        <v>458</v>
      </c>
      <c r="D452" t="s">
        <v>1280</v>
      </c>
      <c r="E452" s="25">
        <v>458</v>
      </c>
      <c r="F452">
        <v>1</v>
      </c>
      <c r="G452">
        <v>1</v>
      </c>
      <c r="H452" t="b">
        <v>0</v>
      </c>
      <c r="I452" t="b">
        <v>1</v>
      </c>
      <c r="J452" s="25">
        <v>110</v>
      </c>
      <c r="K452" t="s">
        <v>845</v>
      </c>
      <c r="L452">
        <v>2</v>
      </c>
      <c r="M452" t="s">
        <v>845</v>
      </c>
      <c r="U452" s="25" t="str">
        <f>CONCATENATE("INSERT INTO PROCESS VALUES ("&amp;B452&amp;","&amp;C452&amp;",'"&amp;D452&amp;"',"&amp;E452&amp;","&amp;F452&amp;","&amp;G452&amp;","&amp;H452&amp;","&amp;I452&amp;","&amp;J452&amp;","&amp;K452&amp;","&amp;L452&amp;","&amp;M452&amp;",'"&amp;N452&amp;"','"&amp;O452&amp;"','"&amp;P452&amp;"','"&amp;Q452&amp;"','"&amp;R452&amp;"','"&amp;S452&amp;"');")</f>
        <v>INSERT INTO PROCESS VALUES (458,458,'anz_perenso_metcash_load_dbt_tran',458,1,1,FALSE,TRUE,110,null,2,null,'','','','','','');</v>
      </c>
    </row>
    <row r="453" spans="1:21">
      <c r="A453" t="s">
        <v>18</v>
      </c>
      <c r="B453">
        <v>459</v>
      </c>
      <c r="C453">
        <v>459</v>
      </c>
      <c r="D453" t="s">
        <v>1281</v>
      </c>
      <c r="E453" s="25">
        <v>459</v>
      </c>
      <c r="F453">
        <v>1</v>
      </c>
      <c r="G453">
        <v>1</v>
      </c>
      <c r="H453" t="b">
        <v>0</v>
      </c>
      <c r="I453" t="b">
        <v>1</v>
      </c>
      <c r="J453" s="25">
        <v>91</v>
      </c>
      <c r="K453" t="s">
        <v>845</v>
      </c>
      <c r="L453">
        <v>2</v>
      </c>
      <c r="M453" t="s">
        <v>845</v>
      </c>
      <c r="U453" s="25" t="str">
        <f>CONCATENATE("INSERT INTO PROCESS VALUES ("&amp;B453&amp;","&amp;C453&amp;",'"&amp;D453&amp;"',"&amp;E453&amp;","&amp;F453&amp;","&amp;G453&amp;","&amp;H453&amp;","&amp;I453&amp;","&amp;J453&amp;","&amp;K453&amp;","&amp;L453&amp;","&amp;M453&amp;",'"&amp;N453&amp;"','"&amp;O453&amp;"','"&amp;P453&amp;"','"&amp;Q453&amp;"','"&amp;R453&amp;"','"&amp;S453&amp;"');")</f>
        <v>INSERT INTO PROCESS VALUES (459,459,'anz_perenso_account_dbt_ing',459,1,1,FALSE,TRUE,91,null,2,null,'','','','','','');</v>
      </c>
    </row>
    <row r="454" spans="1:21">
      <c r="A454" t="s">
        <v>18</v>
      </c>
      <c r="B454">
        <v>460</v>
      </c>
      <c r="C454">
        <v>460</v>
      </c>
      <c r="D454" t="s">
        <v>1282</v>
      </c>
      <c r="E454" s="25">
        <v>460</v>
      </c>
      <c r="F454">
        <v>1</v>
      </c>
      <c r="G454">
        <v>4</v>
      </c>
      <c r="H454" t="b">
        <v>0</v>
      </c>
      <c r="I454" t="b">
        <v>1</v>
      </c>
      <c r="J454" s="25">
        <v>91</v>
      </c>
      <c r="K454" t="s">
        <v>845</v>
      </c>
      <c r="L454">
        <v>2</v>
      </c>
      <c r="M454" t="s">
        <v>845</v>
      </c>
      <c r="U454" s="25" t="str">
        <f>CONCATENATE("INSERT INTO PROCESS VALUES ("&amp;B454&amp;","&amp;C454&amp;",'"&amp;D454&amp;"',"&amp;E454&amp;","&amp;F454&amp;","&amp;G454&amp;","&amp;H454&amp;","&amp;I454&amp;","&amp;J454&amp;","&amp;K454&amp;","&amp;L454&amp;","&amp;M454&amp;",'"&amp;N454&amp;"','"&amp;O454&amp;"','"&amp;P454&amp;"','"&amp;Q454&amp;"','"&amp;R454&amp;"','"&amp;S454&amp;"');")</f>
        <v>INSERT INTO PROCESS VALUES (460,460,'anz_perenso_field_sales_dbt_tran',460,1,4,FALSE,TRUE,91,null,2,null,'','','','','','');</v>
      </c>
    </row>
    <row r="455" spans="1:21">
      <c r="A455" t="s">
        <v>18</v>
      </c>
      <c r="B455">
        <v>461</v>
      </c>
      <c r="C455">
        <v>461</v>
      </c>
      <c r="D455" t="s">
        <v>1283</v>
      </c>
      <c r="E455" s="25">
        <v>461</v>
      </c>
      <c r="F455">
        <v>1</v>
      </c>
      <c r="G455">
        <v>3</v>
      </c>
      <c r="H455" t="b">
        <v>0</v>
      </c>
      <c r="I455" t="b">
        <v>1</v>
      </c>
      <c r="J455" s="61">
        <v>136</v>
      </c>
      <c r="K455" t="s">
        <v>845</v>
      </c>
      <c r="L455">
        <v>2</v>
      </c>
      <c r="M455" t="s">
        <v>845</v>
      </c>
      <c r="U455" s="25" t="str">
        <f>CONCATENATE("INSERT INTO PROCESS VALUES ("&amp;B455&amp;","&amp;C455&amp;",'"&amp;D455&amp;"',"&amp;E455&amp;","&amp;F455&amp;","&amp;G455&amp;","&amp;H455&amp;","&amp;I455&amp;","&amp;J455&amp;","&amp;K455&amp;","&amp;L455&amp;","&amp;M455&amp;",'"&amp;N455&amp;"','"&amp;O455&amp;"','"&amp;P455&amp;"','"&amp;Q455&amp;"','"&amp;R455&amp;"','"&amp;S455&amp;"');")</f>
        <v>INSERT INTO PROCESS VALUES (461,461,'anz_perenso_distribution_dbt_tran',461,1,3,FALSE,TRUE,136,null,2,null,'','','','','','');</v>
      </c>
    </row>
    <row r="456" spans="1:21">
      <c r="A456" t="s">
        <v>18</v>
      </c>
      <c r="B456">
        <v>462</v>
      </c>
      <c r="C456">
        <v>462</v>
      </c>
      <c r="D456" t="s">
        <v>1284</v>
      </c>
      <c r="E456" s="25">
        <v>462</v>
      </c>
      <c r="F456">
        <v>1</v>
      </c>
      <c r="G456">
        <v>1</v>
      </c>
      <c r="H456" t="b">
        <v>0</v>
      </c>
      <c r="I456" t="b">
        <v>1</v>
      </c>
      <c r="J456" s="61">
        <v>139</v>
      </c>
      <c r="K456" t="s">
        <v>845</v>
      </c>
      <c r="L456">
        <v>2</v>
      </c>
      <c r="M456" t="s">
        <v>845</v>
      </c>
      <c r="U456" s="25" t="str">
        <f>CONCATENATE("INSERT INTO PROCESS VALUES ("&amp;B456&amp;","&amp;C456&amp;",'"&amp;D456&amp;"',"&amp;E456&amp;","&amp;F456&amp;","&amp;G456&amp;","&amp;H456&amp;","&amp;I456&amp;","&amp;J456&amp;","&amp;K456&amp;","&amp;L456&amp;","&amp;M456&amp;",'"&amp;N456&amp;"','"&amp;O456&amp;"','"&amp;P456&amp;"','"&amp;Q456&amp;"','"&amp;R456&amp;"','"&amp;S456&amp;"');")</f>
        <v>INSERT INTO PROCESS VALUES (462,462,'anz_perenso_weekly_load_dbt_tran',462,1,1,FALSE,TRUE,139,null,2,null,'','','','','','');</v>
      </c>
    </row>
    <row r="457" spans="1:21">
      <c r="A457" t="s">
        <v>18</v>
      </c>
      <c r="B457">
        <v>463</v>
      </c>
      <c r="C457">
        <v>463</v>
      </c>
      <c r="D457" t="s">
        <v>1285</v>
      </c>
      <c r="E457" s="25">
        <v>463</v>
      </c>
      <c r="F457">
        <v>1</v>
      </c>
      <c r="G457">
        <v>4</v>
      </c>
      <c r="H457" t="b">
        <v>0</v>
      </c>
      <c r="I457" t="b">
        <v>1</v>
      </c>
      <c r="J457" s="25">
        <v>91</v>
      </c>
      <c r="K457" t="s">
        <v>845</v>
      </c>
      <c r="L457">
        <v>2</v>
      </c>
      <c r="M457" t="s">
        <v>845</v>
      </c>
      <c r="U457" s="25" t="str">
        <f>CONCATENATE("INSERT INTO PROCESS VALUES ("&amp;B457&amp;","&amp;C457&amp;",'"&amp;D457&amp;"',"&amp;E457&amp;","&amp;F457&amp;","&amp;G457&amp;","&amp;H457&amp;","&amp;I457&amp;","&amp;J457&amp;","&amp;K457&amp;","&amp;L457&amp;","&amp;M457&amp;",'"&amp;N457&amp;"','"&amp;O457&amp;"','"&amp;P457&amp;"','"&amp;Q457&amp;"','"&amp;R457&amp;"','"&amp;S457&amp;"');")</f>
        <v>INSERT INTO PROCESS VALUES (463,463,'anz_perenso_pharmacy_snapshot_refresh_dbt_tran',463,1,4,FALSE,TRUE,91,null,2,null,'','','','','','');</v>
      </c>
    </row>
    <row r="458" spans="1:21">
      <c r="A458" t="s">
        <v>18</v>
      </c>
      <c r="B458">
        <v>464</v>
      </c>
      <c r="C458">
        <v>464</v>
      </c>
      <c r="D458" t="s">
        <v>1286</v>
      </c>
      <c r="E458" s="25">
        <v>464</v>
      </c>
      <c r="F458">
        <v>1</v>
      </c>
      <c r="G458">
        <v>2</v>
      </c>
      <c r="H458" t="b">
        <v>0</v>
      </c>
      <c r="I458" t="b">
        <v>1</v>
      </c>
      <c r="J458" s="25">
        <v>102</v>
      </c>
      <c r="K458" t="s">
        <v>845</v>
      </c>
      <c r="L458">
        <v>2</v>
      </c>
      <c r="M458" t="s">
        <v>845</v>
      </c>
      <c r="U458" s="25" t="str">
        <f>CONCATENATE("INSERT INTO PROCESS VALUES ("&amp;B458&amp;","&amp;C458&amp;",'"&amp;D458&amp;"',"&amp;E458&amp;","&amp;F458&amp;","&amp;G458&amp;","&amp;H458&amp;","&amp;I458&amp;","&amp;J458&amp;","&amp;K458&amp;","&amp;L458&amp;","&amp;M458&amp;",'"&amp;N458&amp;"','"&amp;O458&amp;"','"&amp;P458&amp;"','"&amp;Q458&amp;"','"&amp;R458&amp;"','"&amp;S458&amp;"');")</f>
        <v>INSERT INTO PROCESS VALUES (464,464,'anz_perenso_foodstuff_dbt_ing',464,1,2,FALSE,TRUE,102,null,2,null,'','','','','','');</v>
      </c>
    </row>
    <row r="459" spans="1:21">
      <c r="A459" t="s">
        <v>18</v>
      </c>
      <c r="B459">
        <v>465</v>
      </c>
      <c r="C459">
        <v>465</v>
      </c>
      <c r="D459" t="s">
        <v>1287</v>
      </c>
      <c r="E459" s="25">
        <v>465</v>
      </c>
      <c r="F459">
        <v>1</v>
      </c>
      <c r="G459">
        <v>1</v>
      </c>
      <c r="H459" t="b">
        <v>0</v>
      </c>
      <c r="I459" t="b">
        <v>1</v>
      </c>
      <c r="J459" s="25">
        <v>91</v>
      </c>
      <c r="K459" t="s">
        <v>845</v>
      </c>
      <c r="L459">
        <v>2</v>
      </c>
      <c r="M459" t="s">
        <v>845</v>
      </c>
      <c r="U459" s="25" t="str">
        <f>CONCATENATE("INSERT INTO PROCESS VALUES ("&amp;B459&amp;","&amp;C459&amp;",'"&amp;D459&amp;"',"&amp;E459&amp;","&amp;F459&amp;","&amp;G459&amp;","&amp;H459&amp;","&amp;I459&amp;","&amp;J459&amp;","&amp;K459&amp;","&amp;L459&amp;","&amp;M459&amp;",'"&amp;N459&amp;"','"&amp;O459&amp;"','"&amp;P459&amp;"','"&amp;Q459&amp;"','"&amp;R459&amp;"','"&amp;S459&amp;"');")</f>
        <v>INSERT INTO PROCESS VALUES (465,465,'anz_perenso_product_dbt_ing',465,1,1,FALSE,TRUE,91,null,2,null,'','','','','','');</v>
      </c>
    </row>
    <row r="460" spans="1:21">
      <c r="A460" t="s">
        <v>18</v>
      </c>
      <c r="B460">
        <v>466</v>
      </c>
      <c r="C460">
        <v>466</v>
      </c>
      <c r="D460" t="s">
        <v>1288</v>
      </c>
      <c r="E460" s="25">
        <v>466</v>
      </c>
      <c r="F460">
        <v>1</v>
      </c>
      <c r="G460">
        <v>3</v>
      </c>
      <c r="H460" t="b">
        <v>0</v>
      </c>
      <c r="I460" t="b">
        <v>1</v>
      </c>
      <c r="J460" s="25">
        <v>91</v>
      </c>
      <c r="K460" t="s">
        <v>845</v>
      </c>
      <c r="L460">
        <v>2</v>
      </c>
      <c r="M460" t="s">
        <v>845</v>
      </c>
      <c r="U460" s="25" t="str">
        <f>CONCATENATE("INSERT INTO PROCESS VALUES ("&amp;B460&amp;","&amp;C460&amp;",'"&amp;D460&amp;"',"&amp;E460&amp;","&amp;F460&amp;","&amp;G460&amp;","&amp;H460&amp;","&amp;I460&amp;","&amp;J460&amp;","&amp;K460&amp;","&amp;L460&amp;","&amp;M460&amp;",'"&amp;N460&amp;"','"&amp;O460&amp;"','"&amp;P460&amp;"','"&amp;Q460&amp;"','"&amp;R460&amp;"','"&amp;S460&amp;"');")</f>
        <v>INSERT INTO PROCESS VALUES (466,466,'anz_perenso_fact_load_dbt_tran',466,1,3,FALSE,TRUE,91,null,2,null,'','','','','','');</v>
      </c>
    </row>
    <row r="461" spans="1:21">
      <c r="A461" t="s">
        <v>18</v>
      </c>
      <c r="B461">
        <v>467</v>
      </c>
      <c r="C461">
        <v>467</v>
      </c>
      <c r="D461" t="s">
        <v>1289</v>
      </c>
      <c r="E461" s="25">
        <v>467</v>
      </c>
      <c r="F461">
        <v>1</v>
      </c>
      <c r="G461">
        <v>1</v>
      </c>
      <c r="H461" t="b">
        <v>0</v>
      </c>
      <c r="I461" t="b">
        <v>1</v>
      </c>
      <c r="J461" s="25">
        <v>91</v>
      </c>
      <c r="K461" t="s">
        <v>845</v>
      </c>
      <c r="L461">
        <v>2</v>
      </c>
      <c r="M461" t="s">
        <v>845</v>
      </c>
      <c r="U461" s="25" t="str">
        <f>CONCATENATE("INSERT INTO PROCESS VALUES ("&amp;B461&amp;","&amp;C461&amp;",'"&amp;D461&amp;"',"&amp;E461&amp;","&amp;F461&amp;","&amp;G461&amp;","&amp;H461&amp;","&amp;I461&amp;","&amp;J461&amp;","&amp;K461&amp;","&amp;L461&amp;","&amp;M461&amp;",'"&amp;N461&amp;"','"&amp;O461&amp;"','"&amp;P461&amp;"','"&amp;Q461&amp;"','"&amp;R461&amp;"','"&amp;S461&amp;"');")</f>
        <v>INSERT INTO PROCESS VALUES (467,467,'anz_perenso_sales_rep_dbt_ing',467,1,1,FALSE,TRUE,91,null,2,null,'','','','','','');</v>
      </c>
    </row>
    <row r="462" spans="1:21">
      <c r="A462" t="s">
        <v>18</v>
      </c>
      <c r="B462">
        <v>468</v>
      </c>
      <c r="C462">
        <v>468</v>
      </c>
      <c r="D462" t="s">
        <v>1290</v>
      </c>
      <c r="E462" s="25">
        <v>468</v>
      </c>
      <c r="F462">
        <v>1</v>
      </c>
      <c r="G462">
        <v>2</v>
      </c>
      <c r="H462" t="b">
        <v>0</v>
      </c>
      <c r="I462" t="b">
        <v>1</v>
      </c>
      <c r="J462" s="25">
        <v>91</v>
      </c>
      <c r="K462" t="s">
        <v>845</v>
      </c>
      <c r="L462">
        <v>2</v>
      </c>
      <c r="M462" t="s">
        <v>845</v>
      </c>
      <c r="U462" s="25" t="str">
        <f>CONCATENATE("INSERT INTO PROCESS VALUES ("&amp;B462&amp;","&amp;C462&amp;",'"&amp;D462&amp;"',"&amp;E462&amp;","&amp;F462&amp;","&amp;G462&amp;","&amp;H462&amp;","&amp;I462&amp;","&amp;J462&amp;","&amp;K462&amp;","&amp;L462&amp;","&amp;M462&amp;",'"&amp;N462&amp;"','"&amp;O462&amp;"','"&amp;P462&amp;"','"&amp;Q462&amp;"','"&amp;R462&amp;"','"&amp;S462&amp;"');")</f>
        <v>INSERT INTO PROCESS VALUES (468,468,'anz_perenso_dimension_load_dbt_tran',468,1,2,FALSE,TRUE,91,null,2,null,'','','','','','');</v>
      </c>
    </row>
    <row r="463" spans="1:21">
      <c r="A463" t="s">
        <v>18</v>
      </c>
      <c r="B463">
        <v>469</v>
      </c>
      <c r="C463">
        <v>469</v>
      </c>
      <c r="D463" t="s">
        <v>1291</v>
      </c>
      <c r="E463" s="25">
        <v>469</v>
      </c>
      <c r="F463">
        <v>1</v>
      </c>
      <c r="G463">
        <v>1</v>
      </c>
      <c r="H463" t="b">
        <v>0</v>
      </c>
      <c r="I463" t="b">
        <v>1</v>
      </c>
      <c r="J463" s="25">
        <v>91</v>
      </c>
      <c r="K463" t="s">
        <v>845</v>
      </c>
      <c r="L463">
        <v>2</v>
      </c>
      <c r="M463" t="s">
        <v>845</v>
      </c>
      <c r="U463" s="25" t="str">
        <f>CONCATENATE("INSERT INTO PROCESS VALUES ("&amp;B463&amp;","&amp;C463&amp;",'"&amp;D463&amp;"',"&amp;E463&amp;","&amp;F463&amp;","&amp;G463&amp;","&amp;H463&amp;","&amp;I463&amp;","&amp;J463&amp;","&amp;K463&amp;","&amp;L463&amp;","&amp;M463&amp;",'"&amp;N463&amp;"','"&amp;O463&amp;"','"&amp;P463&amp;"','"&amp;Q463&amp;"','"&amp;R463&amp;"','"&amp;S463&amp;"');")</f>
        <v>INSERT INTO PROCESS VALUES (469,469,'anz_perenso_order_dbt_ing',469,1,1,FALSE,TRUE,91,null,2,null,'','','','','','');</v>
      </c>
    </row>
    <row r="464" spans="1:21">
      <c r="A464" t="s">
        <v>18</v>
      </c>
      <c r="B464">
        <v>470</v>
      </c>
      <c r="C464">
        <v>470</v>
      </c>
      <c r="D464" t="s">
        <v>1292</v>
      </c>
      <c r="E464" s="25">
        <v>470</v>
      </c>
      <c r="F464">
        <v>1</v>
      </c>
      <c r="G464">
        <v>3</v>
      </c>
      <c r="H464" t="b">
        <v>0</v>
      </c>
      <c r="I464" t="b">
        <v>1</v>
      </c>
      <c r="J464" s="25">
        <v>102</v>
      </c>
      <c r="K464" t="s">
        <v>845</v>
      </c>
      <c r="L464">
        <v>2</v>
      </c>
      <c r="M464" t="s">
        <v>845</v>
      </c>
      <c r="U464" s="25" t="str">
        <f>CONCATENATE("INSERT INTO PROCESS VALUES ("&amp;B464&amp;","&amp;C464&amp;",'"&amp;D464&amp;"',"&amp;E464&amp;","&amp;F464&amp;","&amp;G464&amp;","&amp;H464&amp;","&amp;I464&amp;","&amp;J464&amp;","&amp;K464&amp;","&amp;L464&amp;","&amp;M464&amp;",'"&amp;N464&amp;"','"&amp;O464&amp;"','"&amp;P464&amp;"','"&amp;Q464&amp;"','"&amp;R464&amp;"','"&amp;S464&amp;"');")</f>
        <v>INSERT INTO PROCESS VALUES (470,470,'anz_perenso_field_order_analysis_dbt_tran',470,1,3,FALSE,TRUE,102,null,2,null,'','','','','','');</v>
      </c>
    </row>
    <row r="465" spans="1:21">
      <c r="A465" t="s">
        <v>18</v>
      </c>
      <c r="B465">
        <v>471</v>
      </c>
      <c r="C465">
        <v>471</v>
      </c>
      <c r="D465" t="s">
        <v>1293</v>
      </c>
      <c r="E465" s="25">
        <v>471</v>
      </c>
      <c r="F465">
        <v>1</v>
      </c>
      <c r="G465">
        <v>1</v>
      </c>
      <c r="H465" t="b">
        <v>0</v>
      </c>
      <c r="I465" t="b">
        <v>1</v>
      </c>
      <c r="J465" s="25">
        <v>140</v>
      </c>
      <c r="K465" t="s">
        <v>845</v>
      </c>
      <c r="L465">
        <v>2</v>
      </c>
      <c r="M465" t="s">
        <v>845</v>
      </c>
      <c r="U465" s="25" t="str">
        <f>CONCATENATE("INSERT INTO PROCESS VALUES ("&amp;B465&amp;","&amp;C465&amp;",'"&amp;D465&amp;"',"&amp;E465&amp;","&amp;F465&amp;","&amp;G465&amp;","&amp;H465&amp;","&amp;I465&amp;","&amp;J465&amp;","&amp;K465&amp;","&amp;L465&amp;","&amp;M465&amp;",'"&amp;N465&amp;"','"&amp;O465&amp;"','"&amp;P465&amp;"','"&amp;Q465&amp;"','"&amp;R465&amp;"','"&amp;S465&amp;"');")</f>
        <v>INSERT INTO PROCESS VALUES (471,471,'j_ap_trax_etl_framework_dbt_tran',471,1,1,FALSE,TRUE,140,null,2,null,'','','','','','');</v>
      </c>
    </row>
    <row r="466" spans="1:21">
      <c r="A466" t="s">
        <v>18</v>
      </c>
      <c r="B466">
        <v>472</v>
      </c>
      <c r="C466">
        <v>472</v>
      </c>
      <c r="D466" t="s">
        <v>1294</v>
      </c>
      <c r="E466" s="25">
        <v>472</v>
      </c>
      <c r="F466">
        <v>1</v>
      </c>
      <c r="G466">
        <v>1</v>
      </c>
      <c r="H466" t="b">
        <v>0</v>
      </c>
      <c r="I466" t="b">
        <v>1</v>
      </c>
      <c r="J466" s="25">
        <v>101</v>
      </c>
      <c r="K466" t="s">
        <v>845</v>
      </c>
      <c r="L466">
        <v>2</v>
      </c>
      <c r="M466" t="s">
        <v>845</v>
      </c>
      <c r="U466" s="25" t="str">
        <f>CONCATENATE("INSERT INTO PROCESS VALUES ("&amp;B466&amp;","&amp;C466&amp;",'"&amp;D466&amp;"',"&amp;E466&amp;","&amp;F466&amp;","&amp;G466&amp;","&amp;H466&amp;","&amp;I466&amp;","&amp;J466&amp;","&amp;K466&amp;","&amp;L466&amp;","&amp;M466&amp;",'"&amp;N466&amp;"','"&amp;O466&amp;"','"&amp;P466&amp;"','"&amp;Q466&amp;"','"&amp;R466&amp;"','"&amp;S466&amp;"');")</f>
        <v>INSERT INTO PROCESS VALUES (472,472,'anz_pharm_ecomm_load_dbt_ing',472,1,1,FALSE,TRUE,101,null,2,null,'','','','','','');</v>
      </c>
    </row>
    <row r="467" spans="1:21">
      <c r="A467" t="s">
        <v>18</v>
      </c>
      <c r="B467">
        <v>473</v>
      </c>
      <c r="C467">
        <v>473</v>
      </c>
      <c r="D467" t="s">
        <v>1295</v>
      </c>
      <c r="E467" s="25">
        <v>473</v>
      </c>
      <c r="F467">
        <v>1</v>
      </c>
      <c r="G467">
        <v>2</v>
      </c>
      <c r="H467" t="b">
        <v>0</v>
      </c>
      <c r="I467" t="b">
        <v>1</v>
      </c>
      <c r="J467" s="25">
        <v>101</v>
      </c>
      <c r="K467" t="s">
        <v>845</v>
      </c>
      <c r="L467">
        <v>2</v>
      </c>
      <c r="M467" t="s">
        <v>845</v>
      </c>
      <c r="U467" s="25" t="str">
        <f>CONCATENATE("INSERT INTO PROCESS VALUES ("&amp;B467&amp;","&amp;C467&amp;",'"&amp;D467&amp;"',"&amp;E467&amp;","&amp;F467&amp;","&amp;G467&amp;","&amp;H467&amp;","&amp;I467&amp;","&amp;J467&amp;","&amp;K467&amp;","&amp;L467&amp;","&amp;M467&amp;",'"&amp;N467&amp;"','"&amp;O467&amp;"','"&amp;P467&amp;"','"&amp;Q467&amp;"','"&amp;R467&amp;"','"&amp;S467&amp;"');")</f>
        <v>INSERT INTO PROCESS VALUES (473,473,'anz_pharm_ecomm_load_dbt_tran',473,1,2,FALSE,TRUE,101,null,2,null,'','','','','','');</v>
      </c>
    </row>
    <row r="468" spans="1:21">
      <c r="A468" t="s">
        <v>18</v>
      </c>
      <c r="B468">
        <v>474</v>
      </c>
      <c r="C468">
        <v>474</v>
      </c>
      <c r="D468" t="s">
        <v>1296</v>
      </c>
      <c r="E468" s="25">
        <v>474</v>
      </c>
      <c r="F468">
        <v>1</v>
      </c>
      <c r="G468">
        <v>1</v>
      </c>
      <c r="H468" t="b">
        <v>0</v>
      </c>
      <c r="I468" t="b">
        <v>1</v>
      </c>
      <c r="J468" s="61">
        <v>135</v>
      </c>
      <c r="K468" t="s">
        <v>845</v>
      </c>
      <c r="L468">
        <v>2</v>
      </c>
      <c r="M468" t="s">
        <v>845</v>
      </c>
      <c r="U468" s="25" t="str">
        <f>CONCATENATE("INSERT INTO PROCESS VALUES ("&amp;B468&amp;","&amp;C468&amp;",'"&amp;D468&amp;"',"&amp;E468&amp;","&amp;F468&amp;","&amp;G468&amp;","&amp;H468&amp;","&amp;I468&amp;","&amp;J468&amp;","&amp;K468&amp;","&amp;L468&amp;","&amp;M468&amp;",'"&amp;N468&amp;"','"&amp;O468&amp;"','"&amp;P468&amp;"','"&amp;Q468&amp;"','"&amp;R468&amp;"','"&amp;S468&amp;"');")</f>
        <v>INSERT INTO PROCESS VALUES (474,474,'J_Pac_Sap_Bw_Weekly_Forecast_File_Edw_dbt_tran',474,1,1,FALSE,TRUE,135,null,2,null,'','','','','','');</v>
      </c>
    </row>
    <row r="469" spans="1:21">
      <c r="A469" t="s">
        <v>18</v>
      </c>
      <c r="B469">
        <v>475</v>
      </c>
      <c r="C469">
        <v>475</v>
      </c>
      <c r="D469" t="s">
        <v>1297</v>
      </c>
      <c r="E469" s="25">
        <v>475</v>
      </c>
      <c r="F469">
        <v>1</v>
      </c>
      <c r="G469">
        <v>1</v>
      </c>
      <c r="H469" t="b">
        <v>0</v>
      </c>
      <c r="I469" t="b">
        <v>1</v>
      </c>
      <c r="J469" s="25">
        <v>130</v>
      </c>
      <c r="K469" t="s">
        <v>845</v>
      </c>
      <c r="L469">
        <v>2</v>
      </c>
      <c r="M469" t="s">
        <v>845</v>
      </c>
      <c r="U469" s="25" t="str">
        <f>CONCATENATE("INSERT INTO PROCESS VALUES ("&amp;B469&amp;","&amp;C469&amp;",'"&amp;D469&amp;"',"&amp;E469&amp;","&amp;F469&amp;","&amp;G469&amp;","&amp;H469&amp;","&amp;I469&amp;","&amp;J469&amp;","&amp;K469&amp;","&amp;L469&amp;","&amp;M469&amp;",'"&amp;N469&amp;"','"&amp;O469&amp;"','"&amp;P469&amp;"','"&amp;Q469&amp;"','"&amp;R469&amp;"','"&amp;S469&amp;"');")</f>
        <v>INSERT INTO PROCESS VALUES (475,475,'j_pa_pharma_inv_dbt_ing',475,1,1,FALSE,TRUE,130,null,2,null,'','','','','','');</v>
      </c>
    </row>
    <row r="470" spans="1:21">
      <c r="A470" t="s">
        <v>18</v>
      </c>
      <c r="B470">
        <v>476</v>
      </c>
      <c r="C470">
        <v>476</v>
      </c>
      <c r="D470" t="s">
        <v>1298</v>
      </c>
      <c r="E470" s="25">
        <v>476</v>
      </c>
      <c r="F470">
        <v>1</v>
      </c>
      <c r="G470">
        <v>2</v>
      </c>
      <c r="H470" t="b">
        <v>0</v>
      </c>
      <c r="I470" t="b">
        <v>1</v>
      </c>
      <c r="J470" s="25">
        <v>130</v>
      </c>
      <c r="K470" t="s">
        <v>845</v>
      </c>
      <c r="L470">
        <v>2</v>
      </c>
      <c r="M470" t="s">
        <v>845</v>
      </c>
      <c r="U470" s="25" t="str">
        <f>CONCATENATE("INSERT INTO PROCESS VALUES ("&amp;B470&amp;","&amp;C470&amp;",'"&amp;D470&amp;"',"&amp;E470&amp;","&amp;F470&amp;","&amp;G470&amp;","&amp;H470&amp;","&amp;I470&amp;","&amp;J470&amp;","&amp;K470&amp;","&amp;L470&amp;","&amp;M470&amp;",'"&amp;N470&amp;"','"&amp;O470&amp;"','"&amp;P470&amp;"','"&amp;Q470&amp;"','"&amp;R470&amp;"','"&amp;S470&amp;"');")</f>
        <v>INSERT INTO PROCESS VALUES (476,476,'j_pa_pharma_inv_dbt_tran',476,1,2,FALSE,TRUE,130,null,2,null,'','','','','','');</v>
      </c>
    </row>
    <row r="471" spans="1:21">
      <c r="A471" t="s">
        <v>18</v>
      </c>
      <c r="B471">
        <v>477</v>
      </c>
      <c r="C471">
        <v>477</v>
      </c>
      <c r="D471" t="s">
        <v>1299</v>
      </c>
      <c r="E471" s="25">
        <v>477</v>
      </c>
      <c r="F471">
        <v>1</v>
      </c>
      <c r="G471">
        <v>1</v>
      </c>
      <c r="H471" t="b">
        <v>0</v>
      </c>
      <c r="I471" t="b">
        <v>1</v>
      </c>
      <c r="J471" s="25">
        <v>130</v>
      </c>
      <c r="K471" t="s">
        <v>845</v>
      </c>
      <c r="L471">
        <v>2</v>
      </c>
      <c r="M471" t="s">
        <v>845</v>
      </c>
      <c r="U471" s="25" t="str">
        <f>CONCATENATE("INSERT INTO PROCESS VALUES ("&amp;B471&amp;","&amp;C471&amp;",'"&amp;D471&amp;"',"&amp;E471&amp;","&amp;F471&amp;","&amp;G471&amp;","&amp;H471&amp;","&amp;I471&amp;","&amp;J471&amp;","&amp;K471&amp;","&amp;L471&amp;","&amp;M471&amp;",'"&amp;N471&amp;"','"&amp;O471&amp;"','"&amp;P471&amp;"','"&amp;Q471&amp;"','"&amp;R471&amp;"','"&amp;S471&amp;"');")</f>
        <v>INSERT INTO PROCESS VALUES (477,477,'j_pa_grocery_inv_dbt_ing',477,1,1,FALSE,TRUE,130,null,2,null,'','','','','','');</v>
      </c>
    </row>
    <row r="472" spans="1:21">
      <c r="A472" t="s">
        <v>18</v>
      </c>
      <c r="B472">
        <v>478</v>
      </c>
      <c r="C472">
        <v>478</v>
      </c>
      <c r="D472" t="s">
        <v>1300</v>
      </c>
      <c r="E472" s="25">
        <v>478</v>
      </c>
      <c r="F472">
        <v>1</v>
      </c>
      <c r="G472">
        <v>2</v>
      </c>
      <c r="H472" t="b">
        <v>0</v>
      </c>
      <c r="I472" t="b">
        <v>1</v>
      </c>
      <c r="J472" s="25">
        <v>130</v>
      </c>
      <c r="K472" t="s">
        <v>845</v>
      </c>
      <c r="L472">
        <v>2</v>
      </c>
      <c r="M472" t="s">
        <v>845</v>
      </c>
      <c r="U472" s="25" t="str">
        <f>CONCATENATE("INSERT INTO PROCESS VALUES ("&amp;B472&amp;","&amp;C472&amp;",'"&amp;D472&amp;"',"&amp;E472&amp;","&amp;F472&amp;","&amp;G472&amp;","&amp;H472&amp;","&amp;I472&amp;","&amp;J472&amp;","&amp;K472&amp;","&amp;L472&amp;","&amp;M472&amp;",'"&amp;N472&amp;"','"&amp;O472&amp;"','"&amp;P472&amp;"','"&amp;Q472&amp;"','"&amp;R472&amp;"','"&amp;S472&amp;"');")</f>
        <v>INSERT INTO PROCESS VALUES (478,478,'j_pa_grocery_inv_dbt_tran',478,1,2,FALSE,TRUE,130,null,2,null,'','','','','','');</v>
      </c>
    </row>
    <row r="473" spans="1:21">
      <c r="A473" t="s">
        <v>18</v>
      </c>
      <c r="B473">
        <v>479</v>
      </c>
      <c r="C473">
        <v>479</v>
      </c>
      <c r="D473" t="s">
        <v>1301</v>
      </c>
      <c r="E473" s="25">
        <v>479</v>
      </c>
      <c r="F473">
        <v>1</v>
      </c>
      <c r="G473">
        <v>1</v>
      </c>
      <c r="H473" t="b">
        <v>0</v>
      </c>
      <c r="I473" t="b">
        <v>1</v>
      </c>
      <c r="J473" s="61">
        <v>137</v>
      </c>
      <c r="K473" t="s">
        <v>845</v>
      </c>
      <c r="L473">
        <v>2</v>
      </c>
      <c r="M473" t="s">
        <v>845</v>
      </c>
      <c r="U473" s="25" t="str">
        <f>CONCATENATE("INSERT INTO PROCESS VALUES ("&amp;B473&amp;","&amp;C473&amp;",'"&amp;D473&amp;"',"&amp;E473&amp;","&amp;F473&amp;","&amp;G473&amp;","&amp;H473&amp;","&amp;I473&amp;","&amp;J473&amp;","&amp;K473&amp;","&amp;L473&amp;","&amp;M473&amp;",'"&amp;N473&amp;"','"&amp;O473&amp;"','"&amp;P473&amp;"','"&amp;Q473&amp;"','"&amp;R473&amp;"','"&amp;S473&amp;"');")</f>
        <v>INSERT INTO PROCESS VALUES (479,479,'J_ap_china_reg_data_refresh_dbt_tran',479,1,1,FALSE,TRUE,137,null,2,null,'','','','','','');</v>
      </c>
    </row>
    <row r="474" spans="1:21">
      <c r="A474" t="s">
        <v>18</v>
      </c>
      <c r="B474">
        <v>480</v>
      </c>
      <c r="C474">
        <v>480</v>
      </c>
      <c r="D474" t="s">
        <v>1302</v>
      </c>
      <c r="E474" s="25">
        <v>480</v>
      </c>
      <c r="F474">
        <v>1</v>
      </c>
      <c r="G474">
        <v>1</v>
      </c>
      <c r="H474" t="b">
        <v>0</v>
      </c>
      <c r="I474" t="b">
        <v>1</v>
      </c>
      <c r="J474" s="25">
        <v>128</v>
      </c>
      <c r="K474" t="s">
        <v>845</v>
      </c>
      <c r="L474">
        <v>2</v>
      </c>
      <c r="M474" t="s">
        <v>845</v>
      </c>
      <c r="U474" s="25" t="str">
        <f>CONCATENATE("INSERT INTO PROCESS VALUES ("&amp;B474&amp;","&amp;C474&amp;",'"&amp;D474&amp;"',"&amp;E474&amp;","&amp;F474&amp;","&amp;G474&amp;","&amp;H474&amp;","&amp;I474&amp;","&amp;J474&amp;","&amp;K474&amp;","&amp;L474&amp;","&amp;M474&amp;",'"&amp;N474&amp;"','"&amp;O474&amp;"','"&amp;P474&amp;"','"&amp;Q474&amp;"','"&amp;R474&amp;"','"&amp;S474&amp;"');")</f>
        <v>INSERT INTO PROCESS VALUES (480,480,'j_pac_roi_etl_framework_dbt_tran',480,1,1,FALSE,TRUE,128,null,2,null,'','','','','','');</v>
      </c>
    </row>
    <row r="475" spans="1:21">
      <c r="A475" t="s">
        <v>18</v>
      </c>
      <c r="B475">
        <v>481</v>
      </c>
      <c r="C475">
        <v>481</v>
      </c>
      <c r="D475" t="s">
        <v>1303</v>
      </c>
      <c r="E475" s="25">
        <v>481</v>
      </c>
      <c r="F475">
        <v>1</v>
      </c>
      <c r="G475">
        <v>1</v>
      </c>
      <c r="H475" t="b">
        <v>0</v>
      </c>
      <c r="I475" t="b">
        <v>1</v>
      </c>
      <c r="J475" s="25">
        <v>104</v>
      </c>
      <c r="K475" t="s">
        <v>845</v>
      </c>
      <c r="L475">
        <v>2</v>
      </c>
      <c r="M475" t="s">
        <v>845</v>
      </c>
      <c r="U475" s="25" t="str">
        <f>CONCATENATE("INSERT INTO PROCESS VALUES ("&amp;B475&amp;","&amp;C475&amp;",'"&amp;D475&amp;"',"&amp;E475&amp;","&amp;F475&amp;","&amp;G475&amp;","&amp;H475&amp;","&amp;I475&amp;","&amp;J475&amp;","&amp;K475&amp;","&amp;L475&amp;","&amp;M475&amp;",'"&amp;N475&amp;"','"&amp;O475&amp;"','"&amp;P475&amp;"','"&amp;Q475&amp;"','"&amp;R475&amp;"','"&amp;S475&amp;"');")</f>
        <v>INSERT INTO PROCESS VALUES (481,481,'j_pac_iri_scan_sales_etl_framework_dbt_ing',481,1,1,FALSE,TRUE,104,null,2,null,'','','','','','');</v>
      </c>
    </row>
    <row r="476" spans="1:21">
      <c r="A476" t="s">
        <v>18</v>
      </c>
      <c r="B476">
        <v>482</v>
      </c>
      <c r="C476">
        <v>482</v>
      </c>
      <c r="D476" t="s">
        <v>1304</v>
      </c>
      <c r="E476" s="25">
        <v>482</v>
      </c>
      <c r="F476">
        <v>1</v>
      </c>
      <c r="G476">
        <v>2</v>
      </c>
      <c r="H476" t="b">
        <v>0</v>
      </c>
      <c r="I476" t="b">
        <v>1</v>
      </c>
      <c r="J476" s="25">
        <v>104</v>
      </c>
      <c r="K476" t="s">
        <v>845</v>
      </c>
      <c r="L476">
        <v>2</v>
      </c>
      <c r="M476" t="s">
        <v>845</v>
      </c>
      <c r="U476" s="25" t="str">
        <f>CONCATENATE("INSERT INTO PROCESS VALUES ("&amp;B476&amp;","&amp;C476&amp;",'"&amp;D476&amp;"',"&amp;E476&amp;","&amp;F476&amp;","&amp;G476&amp;","&amp;H476&amp;","&amp;I476&amp;","&amp;J476&amp;","&amp;K476&amp;","&amp;L476&amp;","&amp;M476&amp;",'"&amp;N476&amp;"','"&amp;O476&amp;"','"&amp;P476&amp;"','"&amp;Q476&amp;"','"&amp;R476&amp;"','"&amp;S476&amp;"');")</f>
        <v>INSERT INTO PROCESS VALUES (482,482,'j_pac_iri_scan_sales_etl_framework_dbt_tran',482,1,2,FALSE,TRUE,104,null,2,null,'','','','','','');</v>
      </c>
    </row>
    <row r="477" spans="1:21">
      <c r="A477" t="s">
        <v>18</v>
      </c>
      <c r="B477">
        <v>483</v>
      </c>
      <c r="C477">
        <v>483</v>
      </c>
      <c r="D477" t="s">
        <v>1305</v>
      </c>
      <c r="E477" s="25">
        <v>483</v>
      </c>
      <c r="F477">
        <v>1</v>
      </c>
      <c r="G477">
        <v>1</v>
      </c>
      <c r="H477" t="b">
        <v>0</v>
      </c>
      <c r="I477" t="b">
        <v>1</v>
      </c>
      <c r="J477" s="61">
        <v>138</v>
      </c>
      <c r="K477" t="s">
        <v>845</v>
      </c>
      <c r="L477">
        <v>2</v>
      </c>
      <c r="M477" t="s">
        <v>845</v>
      </c>
      <c r="U477" s="25" t="str">
        <f>CONCATENATE("INSERT INTO PROCESS VALUES ("&amp;B477&amp;","&amp;C477&amp;",'"&amp;D477&amp;"',"&amp;E477&amp;","&amp;F477&amp;","&amp;G477&amp;","&amp;H477&amp;","&amp;I477&amp;","&amp;J477&amp;","&amp;K477&amp;","&amp;L477&amp;","&amp;M477&amp;",'"&amp;N477&amp;"','"&amp;O477&amp;"','"&amp;P477&amp;"','"&amp;Q477&amp;"','"&amp;R477&amp;"','"&amp;S477&amp;"');")</f>
        <v>INSERT INTO PROCESS VALUES (483,483,'j_pacific_cogs_etl_framework_dbt_ing',483,1,1,FALSE,TRUE,138,null,2,null,'','','','','','');</v>
      </c>
    </row>
    <row r="478" spans="1:21">
      <c r="A478" t="s">
        <v>18</v>
      </c>
      <c r="B478">
        <v>484</v>
      </c>
      <c r="C478">
        <v>484</v>
      </c>
      <c r="D478" t="s">
        <v>1306</v>
      </c>
      <c r="E478" s="25">
        <v>484</v>
      </c>
      <c r="F478">
        <v>1</v>
      </c>
      <c r="G478">
        <v>1</v>
      </c>
      <c r="H478" t="b">
        <v>0</v>
      </c>
      <c r="I478" t="b">
        <v>1</v>
      </c>
      <c r="J478" s="25">
        <v>77</v>
      </c>
      <c r="K478" t="s">
        <v>845</v>
      </c>
      <c r="L478">
        <v>2</v>
      </c>
      <c r="M478" t="s">
        <v>845</v>
      </c>
      <c r="U478" s="25" t="str">
        <f>CONCATENATE("INSERT INTO PROCESS VALUES ("&amp;B478&amp;","&amp;C478&amp;",'"&amp;D478&amp;"',"&amp;E478&amp;","&amp;F478&amp;","&amp;G478&amp;","&amp;H478&amp;","&amp;I478&amp;","&amp;J478&amp;","&amp;K478&amp;","&amp;L478&amp;","&amp;M478&amp;",'"&amp;N478&amp;"','"&amp;O478&amp;"','"&amp;P478&amp;"','"&amp;Q478&amp;"','"&amp;R478&amp;"','"&amp;S478&amp;"');")</f>
        <v>INSERT INTO PROCESS VALUES (484,484,'j_anz_mds_etl_framework_dbt_tran',484,1,1,FALSE,TRUE,77,null,2,null,'','','','','','');</v>
      </c>
    </row>
    <row r="479" spans="1:21">
      <c r="A479" t="s">
        <v>18</v>
      </c>
      <c r="B479">
        <v>485</v>
      </c>
      <c r="C479">
        <v>485</v>
      </c>
      <c r="D479" t="s">
        <v>1307</v>
      </c>
      <c r="E479" s="25">
        <v>485</v>
      </c>
      <c r="F479">
        <v>1</v>
      </c>
      <c r="G479">
        <v>2</v>
      </c>
      <c r="H479" t="b">
        <v>0</v>
      </c>
      <c r="I479" t="b">
        <v>1</v>
      </c>
      <c r="J479" s="25">
        <v>77</v>
      </c>
      <c r="K479" t="s">
        <v>845</v>
      </c>
      <c r="L479">
        <v>2</v>
      </c>
      <c r="M479" t="s">
        <v>845</v>
      </c>
      <c r="U479" s="25" t="str">
        <f>CONCATENATE("INSERT INTO PROCESS VALUES ("&amp;B479&amp;","&amp;C479&amp;",'"&amp;D479&amp;"',"&amp;E479&amp;","&amp;F479&amp;","&amp;G479&amp;","&amp;H479&amp;","&amp;I479&amp;","&amp;J479&amp;","&amp;K479&amp;","&amp;L479&amp;","&amp;M479&amp;",'"&amp;N479&amp;"','"&amp;O479&amp;"','"&amp;P479&amp;"','"&amp;Q479&amp;"','"&amp;R479&amp;"','"&amp;S479&amp;"');")</f>
        <v>INSERT INTO PROCESS VALUES (485,485,'ANZ_MDS_SDL_TO_EDW_LOAD_dbt_ing',485,1,2,FALSE,TRUE,77,null,2,null,'','','','','','');</v>
      </c>
    </row>
    <row r="480" spans="1:21">
      <c r="A480" t="s">
        <v>18</v>
      </c>
      <c r="B480">
        <v>486</v>
      </c>
      <c r="C480">
        <v>486</v>
      </c>
      <c r="D480" t="s">
        <v>1308</v>
      </c>
      <c r="E480" s="25">
        <v>486</v>
      </c>
      <c r="F480">
        <v>1</v>
      </c>
      <c r="G480">
        <v>3</v>
      </c>
      <c r="H480" t="b">
        <v>0</v>
      </c>
      <c r="I480" t="b">
        <v>1</v>
      </c>
      <c r="J480" s="25">
        <v>77</v>
      </c>
      <c r="K480" t="s">
        <v>845</v>
      </c>
      <c r="L480">
        <v>2</v>
      </c>
      <c r="M480" t="s">
        <v>845</v>
      </c>
      <c r="U480" s="25" t="str">
        <f>CONCATENATE("INSERT INTO PROCESS VALUES ("&amp;B480&amp;","&amp;C480&amp;",'"&amp;D480&amp;"',"&amp;E480&amp;","&amp;F480&amp;","&amp;G480&amp;","&amp;H480&amp;","&amp;I480&amp;","&amp;J480&amp;","&amp;K480&amp;","&amp;L480&amp;","&amp;M480&amp;",'"&amp;N480&amp;"','"&amp;O480&amp;"','"&amp;P480&amp;"','"&amp;Q480&amp;"','"&amp;R480&amp;"','"&amp;S480&amp;"');")</f>
        <v>INSERT INTO PROCESS VALUES (486,486,'ANZ_MDS_SDL_TO_EDW_LOAD_dbt_tran',486,1,3,FALSE,TRUE,77,null,2,null,'','','','','','');</v>
      </c>
    </row>
    <row r="481" spans="1:21">
      <c r="A481" t="s">
        <v>18</v>
      </c>
      <c r="B481">
        <v>487</v>
      </c>
      <c r="C481">
        <v>487</v>
      </c>
      <c r="D481" t="s">
        <v>1309</v>
      </c>
      <c r="E481" s="25">
        <v>487</v>
      </c>
      <c r="F481">
        <v>1</v>
      </c>
      <c r="G481">
        <v>1</v>
      </c>
      <c r="H481" t="b">
        <v>0</v>
      </c>
      <c r="I481" t="b">
        <v>1</v>
      </c>
      <c r="J481" s="25">
        <v>111</v>
      </c>
      <c r="K481" t="s">
        <v>845</v>
      </c>
      <c r="L481">
        <v>2</v>
      </c>
      <c r="M481" t="s">
        <v>845</v>
      </c>
      <c r="U481" s="25" t="str">
        <f>CONCATENATE("INSERT INTO PROCESS VALUES ("&amp;B481&amp;","&amp;C481&amp;",'"&amp;D481&amp;"',"&amp;E481&amp;","&amp;F481&amp;","&amp;G481&amp;","&amp;H481&amp;","&amp;I481&amp;","&amp;J481&amp;","&amp;K481&amp;","&amp;L481&amp;","&amp;M481&amp;",'"&amp;N481&amp;"','"&amp;O481&amp;"','"&amp;P481&amp;"','"&amp;Q481&amp;"','"&amp;R481&amp;"','"&amp;S481&amp;"');")</f>
        <v>INSERT INTO PROCESS VALUES (487,487,'J_Pac_Pharm_data_load_dbt_ing',487,1,1,FALSE,TRUE,111,null,2,null,'','','','','','');</v>
      </c>
    </row>
    <row r="482" spans="1:21">
      <c r="A482" t="s">
        <v>18</v>
      </c>
      <c r="B482">
        <v>488</v>
      </c>
      <c r="C482">
        <v>488</v>
      </c>
      <c r="D482" t="s">
        <v>1310</v>
      </c>
      <c r="E482" s="25">
        <v>488</v>
      </c>
      <c r="F482">
        <v>1</v>
      </c>
      <c r="G482">
        <v>2</v>
      </c>
      <c r="H482" t="b">
        <v>0</v>
      </c>
      <c r="I482" t="b">
        <v>1</v>
      </c>
      <c r="J482" s="25">
        <v>111</v>
      </c>
      <c r="K482" t="s">
        <v>845</v>
      </c>
      <c r="L482">
        <v>2</v>
      </c>
      <c r="M482" t="s">
        <v>845</v>
      </c>
      <c r="U482" s="25" t="str">
        <f>CONCATENATE("INSERT INTO PROCESS VALUES ("&amp;B482&amp;","&amp;C482&amp;",'"&amp;D482&amp;"',"&amp;E482&amp;","&amp;F482&amp;","&amp;G482&amp;","&amp;H482&amp;","&amp;I482&amp;","&amp;J482&amp;","&amp;K482&amp;","&amp;L482&amp;","&amp;M482&amp;",'"&amp;N482&amp;"','"&amp;O482&amp;"','"&amp;P482&amp;"','"&amp;Q482&amp;"','"&amp;R482&amp;"','"&amp;S482&amp;"');")</f>
        <v>INSERT INTO PROCESS VALUES (488,488,'J_Pac_Pharm_data_load_dbt_tran',488,1,2,FALSE,TRUE,111,null,2,null,'','','','','','');</v>
      </c>
    </row>
    <row r="483" spans="1:21">
      <c r="A483" t="s">
        <v>18</v>
      </c>
      <c r="B483">
        <v>489</v>
      </c>
      <c r="C483">
        <v>489</v>
      </c>
      <c r="D483" t="s">
        <v>1311</v>
      </c>
      <c r="E483" s="25">
        <v>489</v>
      </c>
      <c r="F483">
        <v>1</v>
      </c>
      <c r="G483">
        <v>3</v>
      </c>
      <c r="H483" t="b">
        <v>0</v>
      </c>
      <c r="I483" t="b">
        <v>1</v>
      </c>
      <c r="J483" s="25">
        <v>111</v>
      </c>
      <c r="K483" t="s">
        <v>845</v>
      </c>
      <c r="L483">
        <v>2</v>
      </c>
      <c r="M483" t="s">
        <v>845</v>
      </c>
      <c r="U483" s="25" t="str">
        <f>CONCATENATE("INSERT INTO PROCESS VALUES ("&amp;B483&amp;","&amp;C483&amp;",'"&amp;D483&amp;"',"&amp;E483&amp;","&amp;F483&amp;","&amp;G483&amp;","&amp;H483&amp;","&amp;I483&amp;","&amp;J483&amp;","&amp;K483&amp;","&amp;L483&amp;","&amp;M483&amp;",'"&amp;N483&amp;"','"&amp;O483&amp;"','"&amp;P483&amp;"','"&amp;Q483&amp;"','"&amp;R483&amp;"','"&amp;S483&amp;"');")</f>
        <v>INSERT INTO PROCESS VALUES (489,489,'pacific_pharmacy_weekly_data_dbt_tran',489,1,3,FALSE,TRUE,111,null,2,null,'','','','','','');</v>
      </c>
    </row>
    <row r="484" spans="1:21">
      <c r="A484" t="s">
        <v>18</v>
      </c>
      <c r="B484">
        <v>490</v>
      </c>
      <c r="C484">
        <v>490</v>
      </c>
      <c r="D484" t="s">
        <v>1312</v>
      </c>
      <c r="E484" s="25">
        <v>490</v>
      </c>
      <c r="F484">
        <v>1</v>
      </c>
      <c r="G484">
        <v>1</v>
      </c>
      <c r="H484" t="b">
        <v>0</v>
      </c>
      <c r="I484" t="b">
        <v>1</v>
      </c>
      <c r="J484" s="25">
        <v>133</v>
      </c>
      <c r="K484" t="s">
        <v>845</v>
      </c>
      <c r="L484">
        <v>2</v>
      </c>
      <c r="M484" t="s">
        <v>845</v>
      </c>
      <c r="U484" s="25" t="str">
        <f>CONCATENATE("INSERT INTO PROCESS VALUES ("&amp;B484&amp;","&amp;C484&amp;",'"&amp;D484&amp;"',"&amp;E484&amp;","&amp;F484&amp;","&amp;G484&amp;","&amp;H484&amp;","&amp;I484&amp;","&amp;J484&amp;","&amp;K484&amp;","&amp;L484&amp;","&amp;M484&amp;",'"&amp;N484&amp;"','"&amp;O484&amp;"','"&amp;P484&amp;"','"&amp;Q484&amp;"','"&amp;R484&amp;"','"&amp;S484&amp;"');")</f>
        <v>INSERT INTO PROCESS VALUES (490,490,'j_pacific_cbg_data_ingestion_dbt_tran',490,1,1,FALSE,TRUE,133,null,2,null,'','','','','','');</v>
      </c>
    </row>
    <row r="485" spans="1:21">
      <c r="A485" t="s">
        <v>18</v>
      </c>
      <c r="B485">
        <v>491</v>
      </c>
      <c r="C485">
        <v>491</v>
      </c>
      <c r="D485" t="s">
        <v>1313</v>
      </c>
      <c r="E485" s="25">
        <v>491</v>
      </c>
      <c r="F485">
        <v>1</v>
      </c>
      <c r="G485">
        <v>2</v>
      </c>
      <c r="H485" t="b">
        <v>0</v>
      </c>
      <c r="I485" t="b">
        <v>1</v>
      </c>
      <c r="J485" s="25">
        <v>32</v>
      </c>
      <c r="K485" t="s">
        <v>845</v>
      </c>
      <c r="L485">
        <v>2</v>
      </c>
      <c r="M485" t="s">
        <v>845</v>
      </c>
      <c r="U485" s="25" t="str">
        <f>CONCATENATE("INSERT INTO PROCESS VALUES ("&amp;B485&amp;","&amp;C485&amp;",'"&amp;D485&amp;"',"&amp;E485&amp;","&amp;F485&amp;","&amp;G485&amp;","&amp;H485&amp;","&amp;I485&amp;","&amp;J485&amp;","&amp;K485&amp;","&amp;L485&amp;","&amp;M485&amp;",'"&amp;N485&amp;"','"&amp;O485&amp;"','"&amp;P485&amp;"','"&amp;Q485&amp;"','"&amp;R485&amp;"','"&amp;S485&amp;"');")</f>
        <v>INSERT INTO PROCESS VALUES (491,491,'J_Pac_DS_CIW_Tableau_Incr_Ref_dbt_tran',491,1,2,FALSE,TRUE,32,null,2,null,'','','','','','');</v>
      </c>
    </row>
    <row r="486" spans="1:21">
      <c r="A486" t="s">
        <v>18</v>
      </c>
      <c r="B486">
        <v>492</v>
      </c>
      <c r="C486">
        <v>492</v>
      </c>
      <c r="D486" t="s">
        <v>1314</v>
      </c>
      <c r="E486" s="25">
        <v>492</v>
      </c>
      <c r="F486">
        <v>1</v>
      </c>
      <c r="G486">
        <v>3</v>
      </c>
      <c r="H486" t="b">
        <v>0</v>
      </c>
      <c r="I486" t="b">
        <v>1</v>
      </c>
      <c r="J486" s="25">
        <v>32</v>
      </c>
      <c r="K486" t="s">
        <v>845</v>
      </c>
      <c r="L486">
        <v>2</v>
      </c>
      <c r="M486" t="s">
        <v>845</v>
      </c>
      <c r="U486" s="25" t="str">
        <f>CONCATENATE("INSERT INTO PROCESS VALUES ("&amp;B486&amp;","&amp;C486&amp;",'"&amp;D486&amp;"',"&amp;E486&amp;","&amp;F486&amp;","&amp;G486&amp;","&amp;H486&amp;","&amp;I486&amp;","&amp;J486&amp;","&amp;K486&amp;","&amp;L486&amp;","&amp;M486&amp;",'"&amp;N486&amp;"','"&amp;O486&amp;"','"&amp;P486&amp;"','"&amp;Q486&amp;"','"&amp;R486&amp;"','"&amp;S486&amp;"');")</f>
        <v>INSERT INTO PROCESS VALUES (492,492,'J_Pac_Order_Analysis_Table_ref_dbt_tran',492,1,3,FALSE,TRUE,32,null,2,null,'','','','','','');</v>
      </c>
    </row>
    <row r="487" spans="1:21">
      <c r="A487" t="s">
        <v>18</v>
      </c>
      <c r="B487">
        <v>493</v>
      </c>
      <c r="C487">
        <v>493</v>
      </c>
      <c r="D487" t="s">
        <v>1315</v>
      </c>
      <c r="E487" s="25">
        <v>493</v>
      </c>
      <c r="F487">
        <v>1</v>
      </c>
      <c r="G487">
        <v>1</v>
      </c>
      <c r="H487" t="b">
        <v>0</v>
      </c>
      <c r="I487" t="b">
        <v>1</v>
      </c>
      <c r="J487" s="61">
        <v>142</v>
      </c>
      <c r="K487" t="s">
        <v>845</v>
      </c>
      <c r="L487">
        <v>2</v>
      </c>
      <c r="M487" t="s">
        <v>845</v>
      </c>
      <c r="U487" s="25" t="str">
        <f>CONCATENATE("INSERT INTO PROCESS VALUES ("&amp;B487&amp;","&amp;C487&amp;",'"&amp;D487&amp;"',"&amp;E487&amp;","&amp;F487&amp;","&amp;G487&amp;","&amp;H487&amp;","&amp;I487&amp;","&amp;J487&amp;","&amp;K487&amp;","&amp;L487&amp;","&amp;M487&amp;",'"&amp;N487&amp;"','"&amp;O487&amp;"','"&amp;P487&amp;"','"&amp;Q487&amp;"','"&amp;R487&amp;"','"&amp;S487&amp;"');")</f>
        <v>INSERT INTO PROCESS VALUES (493,493,'J_Pac_Promax_CIW_Wrapper_dbt_tran',493,1,1,FALSE,TRUE,142,null,2,null,'','','','','','');</v>
      </c>
    </row>
    <row r="488" spans="1:21">
      <c r="A488" t="s">
        <v>18</v>
      </c>
      <c r="B488">
        <v>494</v>
      </c>
      <c r="C488">
        <v>494</v>
      </c>
      <c r="D488" t="s">
        <v>1316</v>
      </c>
      <c r="E488" s="25">
        <v>494</v>
      </c>
      <c r="F488">
        <v>1</v>
      </c>
      <c r="G488">
        <v>3</v>
      </c>
      <c r="H488" t="b">
        <v>0</v>
      </c>
      <c r="I488" t="b">
        <v>1</v>
      </c>
      <c r="J488" s="25">
        <v>32</v>
      </c>
      <c r="K488" t="s">
        <v>845</v>
      </c>
      <c r="L488">
        <v>2</v>
      </c>
      <c r="M488" t="s">
        <v>845</v>
      </c>
      <c r="U488" s="25" t="str">
        <f>CONCATENATE("INSERT INTO PROCESS VALUES ("&amp;B488&amp;","&amp;C488&amp;",'"&amp;D488&amp;"',"&amp;E488&amp;","&amp;F488&amp;","&amp;G488&amp;","&amp;H488&amp;","&amp;I488&amp;","&amp;J488&amp;","&amp;K488&amp;","&amp;L488&amp;","&amp;M488&amp;",'"&amp;N488&amp;"','"&amp;O488&amp;"','"&amp;P488&amp;"','"&amp;Q488&amp;"','"&amp;R488&amp;"','"&amp;S488&amp;"');")</f>
        <v>INSERT INTO PROCESS VALUES (494,494,'j_pac_sls_evol_refresh_dbt_tran',494,1,3,FALSE,TRUE,32,null,2,null,'','','','','','');</v>
      </c>
    </row>
    <row r="489" spans="1:21">
      <c r="A489" t="s">
        <v>18</v>
      </c>
      <c r="B489">
        <v>495</v>
      </c>
      <c r="C489">
        <v>495</v>
      </c>
      <c r="D489" t="s">
        <v>1317</v>
      </c>
      <c r="E489" s="25">
        <v>495</v>
      </c>
      <c r="F489">
        <v>1</v>
      </c>
      <c r="G489">
        <v>3</v>
      </c>
      <c r="H489" t="b">
        <v>0</v>
      </c>
      <c r="I489" t="b">
        <v>1</v>
      </c>
      <c r="J489" s="25">
        <v>32</v>
      </c>
      <c r="K489" t="s">
        <v>845</v>
      </c>
      <c r="L489">
        <v>2</v>
      </c>
      <c r="M489" t="s">
        <v>845</v>
      </c>
      <c r="U489" s="25" t="str">
        <f>CONCATENATE("INSERT INTO PROCESS VALUES ("&amp;B489&amp;","&amp;C489&amp;",'"&amp;D489&amp;"',"&amp;E489&amp;","&amp;F489&amp;","&amp;G489&amp;","&amp;H489&amp;","&amp;I489&amp;","&amp;J489&amp;","&amp;K489&amp;","&amp;L489&amp;","&amp;M489&amp;",'"&amp;N489&amp;"','"&amp;O489&amp;"','"&amp;P489&amp;"','"&amp;Q489&amp;"','"&amp;R489&amp;"','"&amp;S489&amp;"');")</f>
        <v>INSERT INTO PROCESS VALUES (495,495,'j_pac_sls_evol_refresh_gts_visibility_dbt_tran',495,1,3,FALSE,TRUE,32,null,2,null,'','','','','','');</v>
      </c>
    </row>
    <row r="490" spans="1:21">
      <c r="A490" t="s">
        <v>18</v>
      </c>
      <c r="B490">
        <v>496</v>
      </c>
      <c r="C490">
        <v>496</v>
      </c>
      <c r="D490" t="s">
        <v>1318</v>
      </c>
      <c r="E490" s="25">
        <v>496</v>
      </c>
      <c r="F490">
        <v>1</v>
      </c>
      <c r="G490">
        <v>2</v>
      </c>
      <c r="H490" t="b">
        <v>0</v>
      </c>
      <c r="I490" t="b">
        <v>1</v>
      </c>
      <c r="J490" s="61">
        <v>142</v>
      </c>
      <c r="K490" t="s">
        <v>845</v>
      </c>
      <c r="L490">
        <v>2</v>
      </c>
      <c r="M490" t="s">
        <v>845</v>
      </c>
      <c r="U490" s="25" t="str">
        <f>CONCATENATE("INSERT INTO PROCESS VALUES ("&amp;B490&amp;","&amp;C490&amp;",'"&amp;D490&amp;"',"&amp;E490&amp;","&amp;F490&amp;","&amp;G490&amp;","&amp;H490&amp;","&amp;I490&amp;","&amp;J490&amp;","&amp;K490&amp;","&amp;L490&amp;","&amp;M490&amp;",'"&amp;N490&amp;"','"&amp;O490&amp;"','"&amp;P490&amp;"','"&amp;Q490&amp;"','"&amp;R490&amp;"','"&amp;S490&amp;"');")</f>
        <v>INSERT INTO PROCESS VALUES (496,496,'j_pacific_dna_etl_framework_EDW_Sales_Reporting_dbt_tran',496,1,2,FALSE,TRUE,142,null,2,null,'','','','','','');</v>
      </c>
    </row>
    <row r="491" spans="1:21">
      <c r="A491" t="s">
        <v>18</v>
      </c>
      <c r="B491">
        <v>497</v>
      </c>
      <c r="C491">
        <v>497</v>
      </c>
      <c r="D491" t="s">
        <v>1319</v>
      </c>
      <c r="E491" s="25">
        <v>497</v>
      </c>
      <c r="F491">
        <v>1</v>
      </c>
      <c r="G491">
        <v>4</v>
      </c>
      <c r="H491" t="b">
        <v>0</v>
      </c>
      <c r="I491" t="b">
        <v>1</v>
      </c>
      <c r="J491" s="61">
        <v>141</v>
      </c>
      <c r="K491" t="s">
        <v>845</v>
      </c>
      <c r="L491">
        <v>2</v>
      </c>
      <c r="M491" t="s">
        <v>845</v>
      </c>
      <c r="U491" s="25" t="str">
        <f>CONCATENATE("INSERT INTO PROCESS VALUES ("&amp;B491&amp;","&amp;C491&amp;",'"&amp;D491&amp;"',"&amp;E491&amp;","&amp;F491&amp;","&amp;G491&amp;","&amp;H491&amp;","&amp;I491&amp;","&amp;J491&amp;","&amp;K491&amp;","&amp;L491&amp;","&amp;M491&amp;",'"&amp;N491&amp;"','"&amp;O491&amp;"','"&amp;P491&amp;"','"&amp;Q491&amp;"','"&amp;R491&amp;"','"&amp;S491&amp;"');")</f>
        <v>INSERT INTO PROCESS VALUES (497,497,'j_pacific_dna_etl_framework_TAB_Promax_CIW_Snapshot_dbt_tran',497,1,4,FALSE,TRUE,141,null,2,null,'','','','','','');</v>
      </c>
    </row>
    <row r="492" spans="1:21">
      <c r="A492" t="s">
        <v>18</v>
      </c>
      <c r="B492">
        <v>498</v>
      </c>
      <c r="C492">
        <v>498</v>
      </c>
      <c r="D492" t="s">
        <v>1320</v>
      </c>
      <c r="E492" s="25">
        <v>498</v>
      </c>
      <c r="F492">
        <v>1</v>
      </c>
      <c r="G492">
        <v>3</v>
      </c>
      <c r="H492" t="b">
        <v>0</v>
      </c>
      <c r="I492" t="b">
        <v>1</v>
      </c>
      <c r="J492" s="61">
        <v>142</v>
      </c>
      <c r="K492" t="s">
        <v>845</v>
      </c>
      <c r="L492">
        <v>2</v>
      </c>
      <c r="M492" t="s">
        <v>845</v>
      </c>
      <c r="U492" s="25" t="str">
        <f>CONCATENATE("INSERT INTO PROCESS VALUES ("&amp;B492&amp;","&amp;C492&amp;",'"&amp;D492&amp;"',"&amp;E492&amp;","&amp;F492&amp;","&amp;G492&amp;","&amp;H492&amp;","&amp;I492&amp;","&amp;J492&amp;","&amp;K492&amp;","&amp;L492&amp;","&amp;M492&amp;",'"&amp;N492&amp;"','"&amp;O492&amp;"','"&amp;P492&amp;"','"&amp;Q492&amp;"','"&amp;R492&amp;"','"&amp;S492&amp;"');")</f>
        <v>INSERT INTO PROCESS VALUES (498,498,'j_pacific_dna_etl_framework_TAB_Promax_Master_Analysis_dbt_tran',498,1,3,FALSE,TRUE,142,null,2,null,'','','','','','');</v>
      </c>
    </row>
    <row r="493" spans="1:21">
      <c r="A493" t="s">
        <v>18</v>
      </c>
      <c r="B493">
        <v>499</v>
      </c>
      <c r="C493">
        <v>499</v>
      </c>
      <c r="D493" t="s">
        <v>1321</v>
      </c>
      <c r="E493" s="25">
        <v>499</v>
      </c>
      <c r="F493">
        <v>1</v>
      </c>
      <c r="G493">
        <v>3</v>
      </c>
      <c r="H493" t="b">
        <v>0</v>
      </c>
      <c r="I493" t="b">
        <v>1</v>
      </c>
      <c r="J493" s="61">
        <v>142</v>
      </c>
      <c r="K493" t="s">
        <v>845</v>
      </c>
      <c r="L493">
        <v>2</v>
      </c>
      <c r="M493" t="s">
        <v>845</v>
      </c>
      <c r="U493" s="25" t="str">
        <f>CONCATENATE("INSERT INTO PROCESS VALUES ("&amp;B493&amp;","&amp;C493&amp;",'"&amp;D493&amp;"',"&amp;E493&amp;","&amp;F493&amp;","&amp;G493&amp;","&amp;H493&amp;","&amp;I493&amp;","&amp;J493&amp;","&amp;K493&amp;","&amp;L493&amp;","&amp;M493&amp;",'"&amp;N493&amp;"','"&amp;O493&amp;"','"&amp;P493&amp;"','"&amp;Q493&amp;"','"&amp;R493&amp;"','"&amp;S493&amp;"');")</f>
        <v>INSERT INTO PROCESS VALUES (499,499,'j_pacific_dna_etl_framework_TAB_Sales_Reporting_dbt_tran',499,1,3,FALSE,TRUE,142,null,2,null,'','','','','','');</v>
      </c>
    </row>
    <row r="494" spans="1:21">
      <c r="A494" t="s">
        <v>18</v>
      </c>
      <c r="B494">
        <v>500</v>
      </c>
      <c r="C494">
        <v>500</v>
      </c>
      <c r="D494" t="s">
        <v>1322</v>
      </c>
      <c r="E494" s="25">
        <v>500</v>
      </c>
      <c r="F494">
        <v>1</v>
      </c>
      <c r="G494">
        <v>4</v>
      </c>
      <c r="H494" t="b">
        <v>0</v>
      </c>
      <c r="I494" t="b">
        <v>1</v>
      </c>
      <c r="J494" s="61">
        <v>142</v>
      </c>
      <c r="K494" t="s">
        <v>845</v>
      </c>
      <c r="L494">
        <v>2</v>
      </c>
      <c r="M494" t="s">
        <v>845</v>
      </c>
      <c r="U494" s="25" t="str">
        <f>CONCATENATE("INSERT INTO PROCESS VALUES ("&amp;B494&amp;","&amp;C494&amp;",'"&amp;D494&amp;"',"&amp;E494&amp;","&amp;F494&amp;","&amp;G494&amp;","&amp;H494&amp;","&amp;I494&amp;","&amp;J494&amp;","&amp;K494&amp;","&amp;L494&amp;","&amp;M494&amp;",'"&amp;N494&amp;"','"&amp;O494&amp;"','"&amp;P494&amp;"','"&amp;Q494&amp;"','"&amp;R494&amp;"','"&amp;S494&amp;"');")</f>
        <v>INSERT INTO PROCESS VALUES (500,500,'j_pacific_promax_master_snapshot_etl_framework_dbt_tran',500,1,4,FALSE,TRUE,142,null,2,null,'','','','','','');</v>
      </c>
    </row>
    <row r="495" spans="1:21" s="127" customFormat="1" ht="15" hidden="1" customHeight="1">
      <c r="A495" t="s">
        <v>36</v>
      </c>
      <c r="B495">
        <v>501</v>
      </c>
      <c r="C495">
        <v>501</v>
      </c>
      <c r="D495" t="s">
        <v>1323</v>
      </c>
      <c r="E495" s="25">
        <v>501</v>
      </c>
      <c r="F495">
        <v>1</v>
      </c>
      <c r="G495">
        <v>1</v>
      </c>
      <c r="H495" t="b">
        <v>0</v>
      </c>
      <c r="I495" t="b">
        <v>1</v>
      </c>
      <c r="J495">
        <v>176</v>
      </c>
      <c r="K495" t="s">
        <v>845</v>
      </c>
      <c r="L495">
        <v>3</v>
      </c>
      <c r="M495" t="s">
        <v>845</v>
      </c>
      <c r="N495"/>
      <c r="O495"/>
      <c r="P495"/>
      <c r="Q495"/>
      <c r="R495"/>
      <c r="S495" t="s">
        <v>855</v>
      </c>
      <c r="T495" s="3"/>
      <c r="U495" s="25" t="str">
        <f>CONCATENATE("INSERT INTO PROCESS VALUES ("&amp;B495&amp;","&amp;C495&amp;",'"&amp;D495&amp;"',"&amp;E495&amp;","&amp;F495&amp;","&amp;G495&amp;","&amp;H495&amp;","&amp;I495&amp;","&amp;J495&amp;","&amp;K495&amp;","&amp;L495&amp;","&amp;M495&amp;",'"&amp;N495&amp;"','"&amp;O495&amp;"','"&amp;P495&amp;"','"&amp;Q495&amp;"','"&amp;R495&amp;"','"&amp;S495&amp;"');")</f>
        <v>INSERT INTO PROCESS VALUES (501,501,'PH_NPI_Refresh',501,1,1,FALSE,TRUE,176,null,3,null,'','','','','','Tableau');</v>
      </c>
    </row>
    <row r="496" spans="1:21" hidden="1">
      <c r="A496" t="s">
        <v>36</v>
      </c>
      <c r="B496">
        <v>502</v>
      </c>
      <c r="C496">
        <v>502</v>
      </c>
      <c r="D496" t="s">
        <v>1324</v>
      </c>
      <c r="E496" s="25">
        <v>502</v>
      </c>
      <c r="F496">
        <v>1</v>
      </c>
      <c r="G496">
        <v>1</v>
      </c>
      <c r="H496" t="b">
        <v>0</v>
      </c>
      <c r="I496" t="b">
        <v>1</v>
      </c>
      <c r="J496">
        <v>158</v>
      </c>
      <c r="K496" t="s">
        <v>845</v>
      </c>
      <c r="L496">
        <v>3</v>
      </c>
      <c r="M496" t="s">
        <v>845</v>
      </c>
      <c r="S496" t="s">
        <v>855</v>
      </c>
      <c r="U496" s="25" t="str">
        <f>CONCATENATE("INSERT INTO PROCESS VALUES ("&amp;B496&amp;","&amp;C496&amp;",'"&amp;D496&amp;"',"&amp;E496&amp;","&amp;F496&amp;","&amp;G496&amp;","&amp;H496&amp;","&amp;I496&amp;","&amp;J496&amp;","&amp;K496&amp;","&amp;L496&amp;","&amp;M496&amp;",'"&amp;N496&amp;"','"&amp;O496&amp;"','"&amp;P496&amp;"','"&amp;Q496&amp;"','"&amp;R496&amp;"','"&amp;S496&amp;"');")</f>
        <v>INSERT INTO PROCESS VALUES (502,502,'J_PH_DNA_TAB_REFRESH_SO_Self',502,1,1,FALSE,TRUE,158,null,3,null,'','','','','','Tableau');</v>
      </c>
    </row>
    <row r="497" spans="1:21" hidden="1">
      <c r="A497" t="s">
        <v>36</v>
      </c>
      <c r="B497">
        <v>503</v>
      </c>
      <c r="C497">
        <v>503</v>
      </c>
      <c r="D497" t="s">
        <v>1325</v>
      </c>
      <c r="E497" s="25">
        <v>503</v>
      </c>
      <c r="F497">
        <v>1</v>
      </c>
      <c r="G497">
        <v>1</v>
      </c>
      <c r="H497" t="b">
        <v>0</v>
      </c>
      <c r="I497" t="b">
        <v>1</v>
      </c>
      <c r="J497">
        <v>158</v>
      </c>
      <c r="K497" t="s">
        <v>845</v>
      </c>
      <c r="L497">
        <v>3</v>
      </c>
      <c r="M497" t="s">
        <v>845</v>
      </c>
      <c r="S497" t="s">
        <v>855</v>
      </c>
      <c r="U497" s="25" t="str">
        <f>CONCATENATE("INSERT INTO PROCESS VALUES ("&amp;B497&amp;","&amp;C497&amp;",'"&amp;D497&amp;"',"&amp;E497&amp;","&amp;F497&amp;","&amp;G497&amp;","&amp;H497&amp;","&amp;I497&amp;","&amp;J497&amp;","&amp;K497&amp;","&amp;L497&amp;","&amp;M497&amp;",'"&amp;N497&amp;"','"&amp;O497&amp;"','"&amp;P497&amp;"','"&amp;Q497&amp;"','"&amp;R497&amp;"','"&amp;S497&amp;"');")</f>
        <v>INSERT INTO PROCESS VALUES (503,503,'J_PH_DNA_TAB_REFRESH_SI',503,1,1,FALSE,TRUE,158,null,3,null,'','','','','','Tableau');</v>
      </c>
    </row>
    <row r="498" spans="1:21" hidden="1">
      <c r="A498" t="s">
        <v>36</v>
      </c>
      <c r="B498">
        <v>504</v>
      </c>
      <c r="C498">
        <v>504</v>
      </c>
      <c r="D498" t="s">
        <v>1326</v>
      </c>
      <c r="E498" s="25">
        <v>504</v>
      </c>
      <c r="F498">
        <v>1</v>
      </c>
      <c r="G498">
        <v>1</v>
      </c>
      <c r="H498" t="b">
        <v>0</v>
      </c>
      <c r="I498" t="b">
        <v>1</v>
      </c>
      <c r="J498">
        <v>158</v>
      </c>
      <c r="K498" t="s">
        <v>845</v>
      </c>
      <c r="L498">
        <v>3</v>
      </c>
      <c r="M498" t="s">
        <v>845</v>
      </c>
      <c r="S498" t="s">
        <v>855</v>
      </c>
      <c r="U498" s="25" t="str">
        <f>CONCATENATE("INSERT INTO PROCESS VALUES ("&amp;B498&amp;","&amp;C498&amp;",'"&amp;D498&amp;"',"&amp;E498&amp;","&amp;F498&amp;","&amp;G498&amp;","&amp;H498&amp;","&amp;I498&amp;","&amp;J498&amp;","&amp;K498&amp;","&amp;L498&amp;","&amp;M498&amp;",'"&amp;N498&amp;"','"&amp;O498&amp;"','"&amp;P498&amp;"','"&amp;Q498&amp;"','"&amp;R498&amp;"','"&amp;S498&amp;"');")</f>
        <v>INSERT INTO PROCESS VALUES (504,504,'J_PH_DNA_TAB_REFRESH_SISO_Self',504,1,1,FALSE,TRUE,158,null,3,null,'','','','','','Tableau');</v>
      </c>
    </row>
    <row r="499" spans="1:21" hidden="1">
      <c r="A499" t="s">
        <v>36</v>
      </c>
      <c r="B499">
        <v>505</v>
      </c>
      <c r="C499">
        <v>505</v>
      </c>
      <c r="D499" t="s">
        <v>1327</v>
      </c>
      <c r="E499" s="25">
        <v>505</v>
      </c>
      <c r="F499">
        <v>1</v>
      </c>
      <c r="G499">
        <v>1</v>
      </c>
      <c r="H499" t="b">
        <v>0</v>
      </c>
      <c r="I499" t="b">
        <v>1</v>
      </c>
      <c r="J499">
        <v>158</v>
      </c>
      <c r="K499" t="s">
        <v>845</v>
      </c>
      <c r="L499">
        <v>3</v>
      </c>
      <c r="M499" t="s">
        <v>845</v>
      </c>
      <c r="S499" t="s">
        <v>855</v>
      </c>
      <c r="U499" s="25" t="str">
        <f>CONCATENATE("INSERT INTO PROCESS VALUES ("&amp;B499&amp;","&amp;C499&amp;",'"&amp;D499&amp;"',"&amp;E499&amp;","&amp;F499&amp;","&amp;G499&amp;","&amp;H499&amp;","&amp;I499&amp;","&amp;J499&amp;","&amp;K499&amp;","&amp;L499&amp;","&amp;M499&amp;",'"&amp;N499&amp;"','"&amp;O499&amp;"','"&amp;P499&amp;"','"&amp;Q499&amp;"','"&amp;R499&amp;"','"&amp;S499&amp;"');")</f>
        <v>INSERT INTO PROCESS VALUES (505,505,'J_PH_DNA_TAB_REFRESH_POS_Self',505,1,1,FALSE,TRUE,158,null,3,null,'','','','','','Tableau');</v>
      </c>
    </row>
    <row r="500" spans="1:21" hidden="1">
      <c r="A500" t="s">
        <v>36</v>
      </c>
      <c r="B500">
        <v>506</v>
      </c>
      <c r="C500">
        <v>506</v>
      </c>
      <c r="D500" t="s">
        <v>1328</v>
      </c>
      <c r="E500" s="25">
        <v>506</v>
      </c>
      <c r="F500">
        <v>1</v>
      </c>
      <c r="G500">
        <v>1</v>
      </c>
      <c r="H500" t="b">
        <v>0</v>
      </c>
      <c r="I500" t="b">
        <v>1</v>
      </c>
      <c r="J500">
        <v>158</v>
      </c>
      <c r="K500" t="s">
        <v>845</v>
      </c>
      <c r="L500">
        <v>3</v>
      </c>
      <c r="M500" t="s">
        <v>845</v>
      </c>
      <c r="S500" t="s">
        <v>855</v>
      </c>
      <c r="U500" s="25" t="str">
        <f>CONCATENATE("INSERT INTO PROCESS VALUES ("&amp;B500&amp;","&amp;C500&amp;",'"&amp;D500&amp;"',"&amp;E500&amp;","&amp;F500&amp;","&amp;G500&amp;","&amp;H500&amp;","&amp;I500&amp;","&amp;J500&amp;","&amp;K500&amp;","&amp;L500&amp;","&amp;M500&amp;",'"&amp;N500&amp;"','"&amp;O500&amp;"','"&amp;P500&amp;"','"&amp;Q500&amp;"','"&amp;R500&amp;"','"&amp;S500&amp;"');")</f>
        <v>INSERT INTO PROCESS VALUES (506,506,'J_PH_DNA_TAB_REFRESH_SI_Self',506,1,1,FALSE,TRUE,158,null,3,null,'','','','','','Tableau');</v>
      </c>
    </row>
    <row r="501" spans="1:21" hidden="1">
      <c r="A501" t="s">
        <v>36</v>
      </c>
      <c r="B501">
        <v>507</v>
      </c>
      <c r="C501">
        <v>507</v>
      </c>
      <c r="D501" t="s">
        <v>1329</v>
      </c>
      <c r="E501" s="25">
        <v>507</v>
      </c>
      <c r="F501">
        <v>1</v>
      </c>
      <c r="G501">
        <v>1</v>
      </c>
      <c r="H501" t="b">
        <v>0</v>
      </c>
      <c r="I501" t="b">
        <v>1</v>
      </c>
      <c r="J501">
        <v>158</v>
      </c>
      <c r="K501" t="s">
        <v>845</v>
      </c>
      <c r="L501">
        <v>3</v>
      </c>
      <c r="M501" t="s">
        <v>845</v>
      </c>
      <c r="S501" t="s">
        <v>855</v>
      </c>
      <c r="U501" s="25" t="str">
        <f>CONCATENATE("INSERT INTO PROCESS VALUES ("&amp;B501&amp;","&amp;C501&amp;",'"&amp;D501&amp;"',"&amp;E501&amp;","&amp;F501&amp;","&amp;G501&amp;","&amp;H501&amp;","&amp;I501&amp;","&amp;J501&amp;","&amp;K501&amp;","&amp;L501&amp;","&amp;M501&amp;",'"&amp;N501&amp;"','"&amp;O501&amp;"','"&amp;P501&amp;"','"&amp;Q501&amp;"','"&amp;R501&amp;"','"&amp;S501&amp;"');")</f>
        <v>INSERT INTO PROCESS VALUES (507,507,'J_PH_DNA_TAB_REFRESH_SIPOS_Self',507,1,1,FALSE,TRUE,158,null,3,null,'','','','','','Tableau');</v>
      </c>
    </row>
    <row r="502" spans="1:21" hidden="1">
      <c r="A502" t="s">
        <v>36</v>
      </c>
      <c r="B502">
        <v>508</v>
      </c>
      <c r="C502">
        <v>508</v>
      </c>
      <c r="D502" t="s">
        <v>1330</v>
      </c>
      <c r="E502" s="25">
        <v>508</v>
      </c>
      <c r="F502">
        <v>1</v>
      </c>
      <c r="G502">
        <v>1</v>
      </c>
      <c r="H502" t="b">
        <v>0</v>
      </c>
      <c r="I502" t="b">
        <v>1</v>
      </c>
      <c r="J502">
        <v>158</v>
      </c>
      <c r="K502" t="s">
        <v>845</v>
      </c>
      <c r="L502">
        <v>3</v>
      </c>
      <c r="M502" t="s">
        <v>845</v>
      </c>
      <c r="S502" t="s">
        <v>855</v>
      </c>
      <c r="U502" s="25" t="str">
        <f>CONCATENATE("INSERT INTO PROCESS VALUES ("&amp;B502&amp;","&amp;C502&amp;",'"&amp;D502&amp;"',"&amp;E502&amp;","&amp;F502&amp;","&amp;G502&amp;","&amp;H502&amp;","&amp;I502&amp;","&amp;J502&amp;","&amp;K502&amp;","&amp;L502&amp;","&amp;M502&amp;",'"&amp;N502&amp;"','"&amp;O502&amp;"','"&amp;P502&amp;"','"&amp;Q502&amp;"','"&amp;R502&amp;"','"&amp;S502&amp;"');")</f>
        <v>INSERT INTO PROCESS VALUES (508,508,'J_PH_DNA_TAB_REFRESH_WC_Self',508,1,1,FALSE,TRUE,158,null,3,null,'','','','','','Tableau');</v>
      </c>
    </row>
    <row r="503" spans="1:21" ht="15" hidden="1" customHeight="1">
      <c r="A503" t="s">
        <v>36</v>
      </c>
      <c r="B503">
        <v>509</v>
      </c>
      <c r="C503">
        <v>509</v>
      </c>
      <c r="D503" t="s">
        <v>311</v>
      </c>
      <c r="E503">
        <v>509</v>
      </c>
      <c r="F503">
        <v>1</v>
      </c>
      <c r="G503">
        <v>3</v>
      </c>
      <c r="H503" t="b">
        <v>0</v>
      </c>
      <c r="I503" t="b">
        <v>1</v>
      </c>
      <c r="J503">
        <v>106</v>
      </c>
      <c r="K503">
        <v>1</v>
      </c>
      <c r="L503">
        <v>1</v>
      </c>
      <c r="M503" t="s">
        <v>1241</v>
      </c>
      <c r="Q503" t="s">
        <v>1160</v>
      </c>
      <c r="U503" s="25" t="str">
        <f>CONCATENATE("INSERT INTO PROCESS VALUES ("&amp;B503&amp;","&amp;C503&amp;",'"&amp;D503&amp;"',"&amp;E503&amp;","&amp;F503&amp;","&amp;G503&amp;","&amp;H503&amp;","&amp;I503&amp;","&amp;J503&amp;","&amp;K503&amp;","&amp;L503&amp;","&amp;M503&amp;",'"&amp;N503&amp;"','"&amp;O503&amp;"','"&amp;P503&amp;"','"&amp;Q503&amp;"','"&amp;R503&amp;"','"&amp;S503&amp;"');")</f>
        <v>INSERT INTO PROCESS VALUES (509,509,'ph_pos_711',509,1,3,FALSE,TRUE,106,1,1,NULL,'','','','PHLSDL_RAW.DEV_LOAD_STAGE_ADLS','','');</v>
      </c>
    </row>
    <row r="504" spans="1:21" hidden="1">
      <c r="A504" t="s">
        <v>36</v>
      </c>
      <c r="B504" s="25">
        <v>510</v>
      </c>
      <c r="C504" s="25">
        <v>510</v>
      </c>
      <c r="D504" s="160" t="s">
        <v>313</v>
      </c>
      <c r="E504" s="25">
        <v>510</v>
      </c>
      <c r="F504">
        <v>1</v>
      </c>
      <c r="G504">
        <v>1</v>
      </c>
      <c r="H504" t="b">
        <v>0</v>
      </c>
      <c r="I504" t="b">
        <v>1</v>
      </c>
      <c r="J504">
        <v>121</v>
      </c>
      <c r="K504">
        <v>1</v>
      </c>
      <c r="L504">
        <v>1</v>
      </c>
      <c r="M504" t="s">
        <v>1241</v>
      </c>
      <c r="Q504" t="s">
        <v>1160</v>
      </c>
      <c r="U504" s="25" t="str">
        <f>CONCATENATE("INSERT INTO PROCESS VALUES ("&amp;B504&amp;","&amp;C504&amp;",'"&amp;D504&amp;"',"&amp;E504&amp;","&amp;F504&amp;","&amp;G504&amp;","&amp;H504&amp;","&amp;I504&amp;","&amp;J504&amp;","&amp;K504&amp;","&amp;L504&amp;","&amp;M504&amp;",'"&amp;N504&amp;"','"&amp;O504&amp;"','"&amp;P504&amp;"','"&amp;Q504&amp;"','"&amp;R504&amp;"','"&amp;S504&amp;"');")</f>
        <v>INSERT INTO PROCESS VALUES (510,510,'ph_non_pos_landmark_ds',510,1,1,FALSE,TRUE,121,1,1,NULL,'','','','PHLSDL_RAW.DEV_LOAD_STAGE_ADLS','','');</v>
      </c>
    </row>
    <row r="505" spans="1:21" hidden="1">
      <c r="A505" t="s">
        <v>36</v>
      </c>
      <c r="B505" s="25">
        <v>511</v>
      </c>
      <c r="C505" s="25">
        <v>511</v>
      </c>
      <c r="D505" s="5" t="s">
        <v>1331</v>
      </c>
      <c r="E505" s="25">
        <v>511</v>
      </c>
      <c r="F505">
        <v>1</v>
      </c>
      <c r="G505">
        <v>1</v>
      </c>
      <c r="H505" t="b">
        <v>0</v>
      </c>
      <c r="I505" t="b">
        <v>1</v>
      </c>
      <c r="J505">
        <v>119</v>
      </c>
      <c r="K505">
        <v>1</v>
      </c>
      <c r="L505">
        <v>1</v>
      </c>
      <c r="M505" t="s">
        <v>1241</v>
      </c>
      <c r="Q505" t="s">
        <v>1160</v>
      </c>
      <c r="U505" s="25" t="str">
        <f>CONCATENATE("INSERT INTO PROCESS VALUES ("&amp;B505&amp;","&amp;C505&amp;",'"&amp;D505&amp;"',"&amp;E505&amp;","&amp;F505&amp;","&amp;G505&amp;","&amp;H505&amp;","&amp;I505&amp;","&amp;J505&amp;","&amp;K505&amp;","&amp;L505&amp;","&amp;M505&amp;",'"&amp;N505&amp;"','"&amp;O505&amp;"','"&amp;P505&amp;"','"&amp;Q505&amp;"','"&amp;R505&amp;"','"&amp;S505&amp;"');")</f>
        <v>INSERT INTO PROCESS VALUES (511,511,'ISE_tbl_Branch_PH',511,1,1,FALSE,TRUE,119,1,1,NULL,'','','','PHLSDL_RAW.DEV_LOAD_STAGE_ADLS','','');</v>
      </c>
    </row>
    <row r="506" spans="1:21" ht="15" hidden="1" customHeight="1">
      <c r="A506" t="s">
        <v>18</v>
      </c>
      <c r="B506">
        <v>512</v>
      </c>
      <c r="C506">
        <v>512</v>
      </c>
      <c r="D506" s="162" t="s">
        <v>1332</v>
      </c>
      <c r="E506">
        <v>512</v>
      </c>
      <c r="F506">
        <v>1</v>
      </c>
      <c r="G506">
        <v>1</v>
      </c>
      <c r="H506" t="b">
        <v>0</v>
      </c>
      <c r="I506" t="b">
        <v>1</v>
      </c>
      <c r="J506">
        <v>147</v>
      </c>
      <c r="K506">
        <v>5</v>
      </c>
      <c r="L506">
        <v>1</v>
      </c>
      <c r="M506" t="s">
        <v>1241</v>
      </c>
      <c r="Q506" s="91" t="s">
        <v>1111</v>
      </c>
      <c r="U506" s="25" t="str">
        <f>CONCATENATE("INSERT INTO PROCESS VALUES ("&amp;B506&amp;","&amp;C506&amp;",'"&amp;D506&amp;"',"&amp;E506&amp;","&amp;F506&amp;","&amp;G506&amp;","&amp;H506&amp;","&amp;I506&amp;","&amp;J506&amp;","&amp;K506&amp;","&amp;L506&amp;","&amp;M506&amp;",'"&amp;N506&amp;"','"&amp;O506&amp;"','"&amp;P506&amp;"','"&amp;Q506&amp;"','"&amp;R506&amp;"','"&amp;S506&amp;"');")</f>
        <v>INSERT INTO PROCESS VALUES (512,512,'J_Pac_Px_Apn_Edw',512,1,1,FALSE,TRUE,147,5,1,NULL,'','','','PCFSDL_RAW.DEV_LOAD_STAGE_ADLS','','');</v>
      </c>
    </row>
    <row r="507" spans="1:21" ht="15" hidden="1" customHeight="1">
      <c r="A507" t="s">
        <v>18</v>
      </c>
      <c r="B507">
        <f>B506+1</f>
        <v>513</v>
      </c>
      <c r="C507">
        <f>C506+1</f>
        <v>513</v>
      </c>
      <c r="D507" s="36" t="s">
        <v>1333</v>
      </c>
      <c r="E507">
        <f>E506+1</f>
        <v>513</v>
      </c>
      <c r="F507">
        <v>1</v>
      </c>
      <c r="G507">
        <v>1</v>
      </c>
      <c r="H507" t="b">
        <v>0</v>
      </c>
      <c r="I507" t="b">
        <v>1</v>
      </c>
      <c r="J507">
        <v>147</v>
      </c>
      <c r="K507">
        <v>5</v>
      </c>
      <c r="L507">
        <v>1</v>
      </c>
      <c r="M507" t="s">
        <v>1241</v>
      </c>
      <c r="Q507" s="91" t="s">
        <v>1111</v>
      </c>
      <c r="U507" s="25" t="str">
        <f>CONCATENATE("INSERT INTO PROCESS VALUES ("&amp;B507&amp;","&amp;C507&amp;",'"&amp;D507&amp;"',"&amp;E507&amp;","&amp;F507&amp;","&amp;G507&amp;","&amp;H507&amp;","&amp;I507&amp;","&amp;J507&amp;","&amp;K507&amp;","&amp;L507&amp;","&amp;M507&amp;",'"&amp;N507&amp;"','"&amp;O507&amp;"','"&amp;P507&amp;"','"&amp;Q507&amp;"','"&amp;R507&amp;"','"&amp;S507&amp;"');")</f>
        <v>INSERT INTO PROCESS VALUES (513,513,'J_Pac_Px_Forecast_Fact_Edw',513,1,1,FALSE,TRUE,147,5,1,NULL,'','','','PCFSDL_RAW.DEV_LOAD_STAGE_ADLS','','');</v>
      </c>
    </row>
    <row r="508" spans="1:21" ht="15" hidden="1" customHeight="1">
      <c r="A508" t="s">
        <v>18</v>
      </c>
      <c r="B508">
        <f>B507+1</f>
        <v>514</v>
      </c>
      <c r="C508">
        <f>C507+1</f>
        <v>514</v>
      </c>
      <c r="D508" s="36" t="s">
        <v>1334</v>
      </c>
      <c r="E508">
        <f>E507+1</f>
        <v>514</v>
      </c>
      <c r="F508">
        <v>1</v>
      </c>
      <c r="G508">
        <v>1</v>
      </c>
      <c r="H508" t="b">
        <v>0</v>
      </c>
      <c r="I508" t="b">
        <v>1</v>
      </c>
      <c r="J508">
        <v>147</v>
      </c>
      <c r="K508">
        <v>5</v>
      </c>
      <c r="L508">
        <v>1</v>
      </c>
      <c r="M508" t="s">
        <v>1241</v>
      </c>
      <c r="Q508" s="91" t="s">
        <v>1111</v>
      </c>
      <c r="U508" s="25" t="str">
        <f>CONCATENATE("INSERT INTO PROCESS VALUES ("&amp;B508&amp;","&amp;C508&amp;",'"&amp;D508&amp;"',"&amp;E508&amp;","&amp;F508&amp;","&amp;G508&amp;","&amp;H508&amp;","&amp;I508&amp;","&amp;J508&amp;","&amp;K508&amp;","&amp;L508&amp;","&amp;M508&amp;",'"&amp;N508&amp;"','"&amp;O508&amp;"','"&amp;P508&amp;"','"&amp;Q508&amp;"','"&amp;R508&amp;"','"&amp;S508&amp;"');")</f>
        <v>INSERT INTO PROCESS VALUES (514,514,'J_Pac_Px_ListPrice_Edw',514,1,1,FALSE,TRUE,147,5,1,NULL,'','','','PCFSDL_RAW.DEV_LOAD_STAGE_ADLS','','');</v>
      </c>
    </row>
    <row r="509" spans="1:21" ht="15" hidden="1" customHeight="1">
      <c r="A509" t="s">
        <v>18</v>
      </c>
      <c r="B509">
        <f>B508+1</f>
        <v>515</v>
      </c>
      <c r="C509">
        <f>C508+1</f>
        <v>515</v>
      </c>
      <c r="D509" s="36" t="s">
        <v>1335</v>
      </c>
      <c r="E509">
        <f>E508+1</f>
        <v>515</v>
      </c>
      <c r="F509">
        <v>1</v>
      </c>
      <c r="G509">
        <v>1</v>
      </c>
      <c r="H509" t="b">
        <v>0</v>
      </c>
      <c r="I509" t="b">
        <v>1</v>
      </c>
      <c r="J509">
        <v>147</v>
      </c>
      <c r="K509">
        <v>5</v>
      </c>
      <c r="L509">
        <v>1</v>
      </c>
      <c r="M509" t="s">
        <v>1241</v>
      </c>
      <c r="Q509" s="91" t="s">
        <v>1111</v>
      </c>
      <c r="U509" s="25" t="str">
        <f>CONCATENATE("INSERT INTO PROCESS VALUES ("&amp;B509&amp;","&amp;C509&amp;",'"&amp;D509&amp;"',"&amp;E509&amp;","&amp;F509&amp;","&amp;G509&amp;","&amp;H509&amp;","&amp;I509&amp;","&amp;J509&amp;","&amp;K509&amp;","&amp;L509&amp;","&amp;M509&amp;",'"&amp;N509&amp;"','"&amp;O509&amp;"','"&amp;P509&amp;"','"&amp;Q509&amp;"','"&amp;R509&amp;"','"&amp;S509&amp;"');")</f>
        <v>INSERT INTO PROCESS VALUES (515,515,'J_Pac_Px_Master_Edw',515,1,1,FALSE,TRUE,147,5,1,NULL,'','','','PCFSDL_RAW.DEV_LOAD_STAGE_ADLS','','');</v>
      </c>
    </row>
    <row r="510" spans="1:21" ht="15" hidden="1" customHeight="1">
      <c r="A510" t="s">
        <v>18</v>
      </c>
      <c r="B510">
        <f>B509+1</f>
        <v>516</v>
      </c>
      <c r="C510">
        <f>C509+1</f>
        <v>516</v>
      </c>
      <c r="D510" s="36" t="s">
        <v>1336</v>
      </c>
      <c r="E510">
        <f>E509+1</f>
        <v>516</v>
      </c>
      <c r="F510">
        <v>1</v>
      </c>
      <c r="G510">
        <v>1</v>
      </c>
      <c r="H510" t="b">
        <v>0</v>
      </c>
      <c r="I510" t="b">
        <v>1</v>
      </c>
      <c r="J510">
        <v>147</v>
      </c>
      <c r="K510">
        <v>5</v>
      </c>
      <c r="L510">
        <v>1</v>
      </c>
      <c r="M510" t="s">
        <v>1241</v>
      </c>
      <c r="Q510" s="91" t="s">
        <v>1111</v>
      </c>
      <c r="U510" s="25" t="str">
        <f>CONCATENATE("INSERT INTO PROCESS VALUES ("&amp;B510&amp;","&amp;C510&amp;",'"&amp;D510&amp;"',"&amp;E510&amp;","&amp;F510&amp;","&amp;G510&amp;","&amp;H510&amp;","&amp;I510&amp;","&amp;J510&amp;","&amp;K510&amp;","&amp;L510&amp;","&amp;M510&amp;",'"&amp;N510&amp;"','"&amp;O510&amp;"','"&amp;P510&amp;"','"&amp;Q510&amp;"','"&amp;R510&amp;"','"&amp;S510&amp;"');")</f>
        <v>INSERT INTO PROCESS VALUES (516,516,'J_Pac_Px_Scan_Fact_Edw',516,1,1,FALSE,TRUE,147,5,1,NULL,'','','','PCFSDL_RAW.DEV_LOAD_STAGE_ADLS','','');</v>
      </c>
    </row>
    <row r="511" spans="1:21" ht="15" hidden="1" customHeight="1">
      <c r="A511" t="s">
        <v>18</v>
      </c>
      <c r="B511">
        <f>B510+1</f>
        <v>517</v>
      </c>
      <c r="C511">
        <f>C510+1</f>
        <v>517</v>
      </c>
      <c r="D511" s="36" t="s">
        <v>1337</v>
      </c>
      <c r="E511">
        <f>E510+1</f>
        <v>517</v>
      </c>
      <c r="F511">
        <v>1</v>
      </c>
      <c r="G511">
        <v>1</v>
      </c>
      <c r="H511" t="b">
        <v>0</v>
      </c>
      <c r="I511" t="b">
        <v>1</v>
      </c>
      <c r="J511">
        <v>147</v>
      </c>
      <c r="K511">
        <v>5</v>
      </c>
      <c r="L511">
        <v>1</v>
      </c>
      <c r="M511" t="s">
        <v>1241</v>
      </c>
      <c r="Q511" s="91" t="s">
        <v>1111</v>
      </c>
      <c r="U511" s="25" t="str">
        <f>CONCATENATE("INSERT INTO PROCESS VALUES ("&amp;B511&amp;","&amp;C511&amp;",'"&amp;D511&amp;"',"&amp;E511&amp;","&amp;F511&amp;","&amp;G511&amp;","&amp;H511&amp;","&amp;I511&amp;","&amp;J511&amp;","&amp;K511&amp;","&amp;L511&amp;","&amp;M511&amp;",'"&amp;N511&amp;"','"&amp;O511&amp;"','"&amp;P511&amp;"','"&amp;Q511&amp;"','"&amp;R511&amp;"','"&amp;S511&amp;"');")</f>
        <v>INSERT INTO PROCESS VALUES (517,517,'J_Pac_Px_Term_Plan_Edw',517,1,1,FALSE,TRUE,147,5,1,NULL,'','','','PCFSDL_RAW.DEV_LOAD_STAGE_ADLS','','');</v>
      </c>
    </row>
    <row r="512" spans="1:21" ht="15" hidden="1" customHeight="1">
      <c r="A512" t="s">
        <v>18</v>
      </c>
      <c r="B512">
        <f>B511+1</f>
        <v>518</v>
      </c>
      <c r="C512">
        <f>C511+1</f>
        <v>518</v>
      </c>
      <c r="D512" s="36" t="s">
        <v>1338</v>
      </c>
      <c r="E512">
        <f>E511+1</f>
        <v>518</v>
      </c>
      <c r="F512">
        <v>1</v>
      </c>
      <c r="G512">
        <v>1</v>
      </c>
      <c r="H512" t="b">
        <v>0</v>
      </c>
      <c r="I512" t="b">
        <v>1</v>
      </c>
      <c r="J512">
        <v>147</v>
      </c>
      <c r="K512">
        <v>5</v>
      </c>
      <c r="L512">
        <v>1</v>
      </c>
      <c r="M512" t="s">
        <v>1241</v>
      </c>
      <c r="Q512" s="91" t="s">
        <v>1111</v>
      </c>
      <c r="U512" s="25" t="str">
        <f>CONCATENATE("INSERT INTO PROCESS VALUES ("&amp;B512&amp;","&amp;C512&amp;",'"&amp;D512&amp;"',"&amp;E512&amp;","&amp;F512&amp;","&amp;G512&amp;","&amp;H512&amp;","&amp;I512&amp;","&amp;J512&amp;","&amp;K512&amp;","&amp;L512&amp;","&amp;M512&amp;",'"&amp;N512&amp;"','"&amp;O512&amp;"','"&amp;P512&amp;"','"&amp;Q512&amp;"','"&amp;R512&amp;"','"&amp;S512&amp;"');")</f>
        <v>INSERT INTO PROCESS VALUES (518,518,'J_Pac_Px_UOM_Edw',518,1,1,FALSE,TRUE,147,5,1,NULL,'','','','PCFSDL_RAW.DEV_LOAD_STAGE_ADLS','','');</v>
      </c>
    </row>
    <row r="513" spans="1:21" ht="15" hidden="1" customHeight="1">
      <c r="A513" t="s">
        <v>18</v>
      </c>
      <c r="B513">
        <f>B512+1</f>
        <v>519</v>
      </c>
      <c r="C513">
        <f>C512+1</f>
        <v>519</v>
      </c>
      <c r="D513" s="36" t="s">
        <v>1339</v>
      </c>
      <c r="E513">
        <f>E512+1</f>
        <v>519</v>
      </c>
      <c r="F513">
        <v>1</v>
      </c>
      <c r="G513">
        <v>1</v>
      </c>
      <c r="H513" t="b">
        <v>0</v>
      </c>
      <c r="I513" t="b">
        <v>1</v>
      </c>
      <c r="J513">
        <v>147</v>
      </c>
      <c r="K513">
        <v>1</v>
      </c>
      <c r="L513">
        <v>1</v>
      </c>
      <c r="M513" t="s">
        <v>1241</v>
      </c>
      <c r="Q513" s="91" t="s">
        <v>1111</v>
      </c>
      <c r="U513" s="25" t="str">
        <f>CONCATENATE("INSERT INTO PROCESS VALUES ("&amp;B513&amp;","&amp;C513&amp;",'"&amp;D513&amp;"',"&amp;E513&amp;","&amp;F513&amp;","&amp;G513&amp;","&amp;H513&amp;","&amp;I513&amp;","&amp;J513&amp;","&amp;K513&amp;","&amp;L513&amp;","&amp;M513&amp;",'"&amp;N513&amp;"','"&amp;O513&amp;"','"&amp;P513&amp;"','"&amp;Q513&amp;"','"&amp;R513&amp;"','"&amp;S513&amp;"');")</f>
        <v>INSERT INTO PROCESS VALUES (519,519,'J_Pac_PX_Master_weekly_sellin',519,1,1,FALSE,TRUE,147,1,1,NULL,'','','','PCFSDL_RAW.DEV_LOAD_STAGE_ADLS','','');</v>
      </c>
    </row>
    <row r="514" spans="1:21" ht="15" hidden="1" customHeight="1">
      <c r="A514" t="s">
        <v>36</v>
      </c>
      <c r="B514" s="1">
        <v>520</v>
      </c>
      <c r="C514" s="1">
        <v>520</v>
      </c>
      <c r="D514" s="1" t="s">
        <v>1340</v>
      </c>
      <c r="E514" s="1">
        <v>520</v>
      </c>
      <c r="F514" s="1">
        <v>1</v>
      </c>
      <c r="G514" s="1">
        <v>1</v>
      </c>
      <c r="H514" s="1" t="b">
        <v>0</v>
      </c>
      <c r="I514" s="1" t="b">
        <v>1</v>
      </c>
      <c r="J514">
        <v>87</v>
      </c>
      <c r="K514" s="1">
        <v>4</v>
      </c>
      <c r="L514" s="1">
        <v>1</v>
      </c>
      <c r="M514" s="1" t="s">
        <v>845</v>
      </c>
      <c r="N514" s="1"/>
      <c r="O514" s="1"/>
      <c r="P514" s="1"/>
      <c r="Q514" s="1"/>
      <c r="R514" s="1"/>
      <c r="S514" s="1"/>
      <c r="T514" s="254"/>
      <c r="U514" s="1" t="str">
        <f>CONCATENATE("INSERT INTO PROCESS VALUES ("&amp;B514&amp;","&amp;C514&amp;",'"&amp;D514&amp;"',"&amp;E514&amp;","&amp;F514&amp;","&amp;G514&amp;","&amp;H514&amp;","&amp;I514&amp;","&amp;J514&amp;","&amp;K514&amp;","&amp;L514&amp;","&amp;M514&amp;",'"&amp;N514&amp;"','"&amp;O514&amp;"','"&amp;P514&amp;"','"&amp;Q514&amp;"','"&amp;R514&amp;"','"&amp;S514&amp;"');")</f>
        <v>INSERT INTO PROCESS VALUES (520,520,'TH_SFMC_Action_Complaint_sftp',520,1,1,FALSE,TRUE,87,4,1,null,'','','','','','');</v>
      </c>
    </row>
    <row r="515" spans="1:21" ht="15" hidden="1" customHeight="1">
      <c r="A515" t="s">
        <v>36</v>
      </c>
      <c r="B515" s="1">
        <v>521</v>
      </c>
      <c r="C515" s="1">
        <v>521</v>
      </c>
      <c r="D515" s="1" t="s">
        <v>1341</v>
      </c>
      <c r="E515" s="1">
        <v>521</v>
      </c>
      <c r="F515" s="1">
        <v>1</v>
      </c>
      <c r="G515" s="1">
        <v>1</v>
      </c>
      <c r="H515" s="1" t="b">
        <v>0</v>
      </c>
      <c r="I515" s="1" t="b">
        <v>1</v>
      </c>
      <c r="J515">
        <v>87</v>
      </c>
      <c r="K515" s="1">
        <v>4</v>
      </c>
      <c r="L515" s="1">
        <v>1</v>
      </c>
      <c r="M515" s="1" t="s">
        <v>845</v>
      </c>
      <c r="N515" s="1"/>
      <c r="O515" s="1"/>
      <c r="P515" s="1"/>
      <c r="Q515" s="1"/>
      <c r="R515" s="1"/>
      <c r="S515" s="1"/>
      <c r="T515" s="254"/>
      <c r="U515" s="1" t="str">
        <f>CONCATENATE("INSERT INTO PROCESS VALUES ("&amp;B515&amp;","&amp;C515&amp;",'"&amp;D515&amp;"',"&amp;E515&amp;","&amp;F515&amp;","&amp;G515&amp;","&amp;H515&amp;","&amp;I515&amp;","&amp;J515&amp;","&amp;K515&amp;","&amp;L515&amp;","&amp;M515&amp;",'"&amp;N515&amp;"','"&amp;O515&amp;"','"&amp;P515&amp;"','"&amp;Q515&amp;"','"&amp;R515&amp;"','"&amp;S515&amp;"');")</f>
        <v>INSERT INTO PROCESS VALUES (521,521,'TH_Action_Bounce_sftp',521,1,1,FALSE,TRUE,87,4,1,null,'','','','','','');</v>
      </c>
    </row>
    <row r="516" spans="1:21" ht="15" hidden="1" customHeight="1">
      <c r="A516" t="s">
        <v>36</v>
      </c>
      <c r="B516" s="1">
        <v>522</v>
      </c>
      <c r="C516" s="1">
        <v>522</v>
      </c>
      <c r="D516" s="1" t="s">
        <v>1342</v>
      </c>
      <c r="E516" s="1">
        <v>522</v>
      </c>
      <c r="F516" s="1">
        <v>1</v>
      </c>
      <c r="G516" s="1">
        <v>1</v>
      </c>
      <c r="H516" s="1" t="b">
        <v>0</v>
      </c>
      <c r="I516" s="1" t="b">
        <v>1</v>
      </c>
      <c r="J516">
        <v>87</v>
      </c>
      <c r="K516" s="1">
        <v>4</v>
      </c>
      <c r="L516" s="1">
        <v>1</v>
      </c>
      <c r="M516" s="1" t="s">
        <v>845</v>
      </c>
      <c r="N516" s="1"/>
      <c r="O516" s="1"/>
      <c r="P516" s="1"/>
      <c r="Q516" s="1"/>
      <c r="R516" s="1"/>
      <c r="S516" s="1"/>
      <c r="T516" s="254"/>
      <c r="U516" s="1" t="str">
        <f>CONCATENATE("INSERT INTO PROCESS VALUES ("&amp;B516&amp;","&amp;C516&amp;",'"&amp;D516&amp;"',"&amp;E516&amp;","&amp;F516&amp;","&amp;G516&amp;","&amp;H516&amp;","&amp;I516&amp;","&amp;J516&amp;","&amp;K516&amp;","&amp;L516&amp;","&amp;M516&amp;",'"&amp;N516&amp;"','"&amp;O516&amp;"','"&amp;P516&amp;"','"&amp;Q516&amp;"','"&amp;R516&amp;"','"&amp;S516&amp;"');")</f>
        <v>INSERT INTO PROCESS VALUES (522,522,'TH_Action_Click_sftp',522,1,1,FALSE,TRUE,87,4,1,null,'','','','','','');</v>
      </c>
    </row>
    <row r="517" spans="1:21" ht="15" hidden="1" customHeight="1">
      <c r="A517" t="s">
        <v>36</v>
      </c>
      <c r="B517" s="1">
        <v>523</v>
      </c>
      <c r="C517" s="1">
        <v>523</v>
      </c>
      <c r="D517" s="1" t="s">
        <v>1343</v>
      </c>
      <c r="E517" s="1">
        <v>523</v>
      </c>
      <c r="F517" s="1">
        <v>1</v>
      </c>
      <c r="G517" s="1">
        <v>1</v>
      </c>
      <c r="H517" s="1" t="b">
        <v>0</v>
      </c>
      <c r="I517" s="1" t="b">
        <v>1</v>
      </c>
      <c r="J517">
        <v>87</v>
      </c>
      <c r="K517" s="1">
        <v>4</v>
      </c>
      <c r="L517" s="1">
        <v>1</v>
      </c>
      <c r="M517" s="1" t="s">
        <v>845</v>
      </c>
      <c r="N517" s="1"/>
      <c r="O517" s="1"/>
      <c r="P517" s="1"/>
      <c r="Q517" s="1"/>
      <c r="R517" s="1"/>
      <c r="S517" s="1"/>
      <c r="T517" s="254"/>
      <c r="U517" s="1" t="str">
        <f>CONCATENATE("INSERT INTO PROCESS VALUES ("&amp;B517&amp;","&amp;C517&amp;",'"&amp;D517&amp;"',"&amp;E517&amp;","&amp;F517&amp;","&amp;G517&amp;","&amp;H517&amp;","&amp;I517&amp;","&amp;J517&amp;","&amp;K517&amp;","&amp;L517&amp;","&amp;M517&amp;",'"&amp;N517&amp;"','"&amp;O517&amp;"','"&amp;P517&amp;"','"&amp;Q517&amp;"','"&amp;R517&amp;"','"&amp;S517&amp;"');")</f>
        <v>INSERT INTO PROCESS VALUES (523,523,'TH_Action_Open_sftp',523,1,1,FALSE,TRUE,87,4,1,null,'','','','','','');</v>
      </c>
    </row>
    <row r="518" spans="1:21" ht="15" hidden="1" customHeight="1">
      <c r="A518" t="s">
        <v>36</v>
      </c>
      <c r="B518" s="1">
        <v>524</v>
      </c>
      <c r="C518" s="1">
        <v>524</v>
      </c>
      <c r="D518" s="1" t="s">
        <v>1344</v>
      </c>
      <c r="E518" s="1">
        <v>524</v>
      </c>
      <c r="F518" s="1">
        <v>1</v>
      </c>
      <c r="G518" s="1">
        <v>1</v>
      </c>
      <c r="H518" s="1" t="b">
        <v>0</v>
      </c>
      <c r="I518" s="1" t="b">
        <v>1</v>
      </c>
      <c r="J518">
        <v>87</v>
      </c>
      <c r="K518" s="1">
        <v>4</v>
      </c>
      <c r="L518" s="1">
        <v>1</v>
      </c>
      <c r="M518" s="1" t="s">
        <v>845</v>
      </c>
      <c r="N518" s="1"/>
      <c r="O518" s="1"/>
      <c r="P518" s="1"/>
      <c r="Q518" s="1"/>
      <c r="R518" s="1"/>
      <c r="S518" s="1"/>
      <c r="T518" s="254"/>
      <c r="U518" s="1" t="str">
        <f>CONCATENATE("INSERT INTO PROCESS VALUES ("&amp;B518&amp;","&amp;C518&amp;",'"&amp;D518&amp;"',"&amp;E518&amp;","&amp;F518&amp;","&amp;G518&amp;","&amp;H518&amp;","&amp;I518&amp;","&amp;J518&amp;","&amp;K518&amp;","&amp;L518&amp;","&amp;M518&amp;",'"&amp;N518&amp;"','"&amp;O518&amp;"','"&amp;P518&amp;"','"&amp;Q518&amp;"','"&amp;R518&amp;"','"&amp;S518&amp;"');")</f>
        <v>INSERT INTO PROCESS VALUES (524,524,'TH_Action_Sent_sftp',524,1,1,FALSE,TRUE,87,4,1,null,'','','','','','');</v>
      </c>
    </row>
    <row r="519" spans="1:21" ht="15" hidden="1" customHeight="1">
      <c r="A519" t="s">
        <v>36</v>
      </c>
      <c r="B519" s="1">
        <v>525</v>
      </c>
      <c r="C519" s="1">
        <v>525</v>
      </c>
      <c r="D519" s="1" t="s">
        <v>1345</v>
      </c>
      <c r="E519" s="1">
        <v>525</v>
      </c>
      <c r="F519" s="1">
        <v>1</v>
      </c>
      <c r="G519" s="1">
        <v>1</v>
      </c>
      <c r="H519" s="1" t="b">
        <v>0</v>
      </c>
      <c r="I519" s="1" t="b">
        <v>1</v>
      </c>
      <c r="J519">
        <v>87</v>
      </c>
      <c r="K519" s="1">
        <v>4</v>
      </c>
      <c r="L519" s="1">
        <v>1</v>
      </c>
      <c r="M519" s="1" t="s">
        <v>845</v>
      </c>
      <c r="N519" s="1"/>
      <c r="O519" s="1"/>
      <c r="P519" s="1"/>
      <c r="Q519" s="1"/>
      <c r="U519" s="1" t="str">
        <f>CONCATENATE("INSERT INTO PROCESS VALUES ("&amp;B519&amp;","&amp;C519&amp;",'"&amp;D519&amp;"',"&amp;E519&amp;","&amp;F519&amp;","&amp;G519&amp;","&amp;H519&amp;","&amp;I519&amp;","&amp;J519&amp;","&amp;K519&amp;","&amp;L519&amp;","&amp;M519&amp;",'"&amp;N519&amp;"','"&amp;O519&amp;"','"&amp;P519&amp;"','"&amp;Q519&amp;"','"&amp;R519&amp;"','"&amp;S519&amp;"');")</f>
        <v>INSERT INTO PROCESS VALUES (525,525,'TH_Action_Unsubscribe_sftp',525,1,1,FALSE,TRUE,87,4,1,null,'','','','','','');</v>
      </c>
    </row>
    <row r="520" spans="1:21" ht="15" hidden="1" customHeight="1">
      <c r="A520" t="s">
        <v>36</v>
      </c>
      <c r="B520" s="5">
        <v>526</v>
      </c>
      <c r="C520" s="5">
        <v>526</v>
      </c>
      <c r="D520" s="5" t="s">
        <v>1346</v>
      </c>
      <c r="E520" s="5">
        <v>526</v>
      </c>
      <c r="F520">
        <v>1</v>
      </c>
      <c r="G520">
        <v>1</v>
      </c>
      <c r="H520" s="1" t="b">
        <v>0</v>
      </c>
      <c r="I520" s="1" t="b">
        <v>1</v>
      </c>
      <c r="J520">
        <v>119</v>
      </c>
      <c r="K520">
        <v>1</v>
      </c>
      <c r="L520">
        <v>1</v>
      </c>
      <c r="M520" t="s">
        <v>845</v>
      </c>
      <c r="Q520" t="s">
        <v>1160</v>
      </c>
      <c r="U520" t="str">
        <f>CONCATENATE("INSERT INTO PROCESS VALUES ("&amp;B520&amp;","&amp;C520&amp;",'"&amp;D520&amp;"',"&amp;E520&amp;","&amp;F520&amp;","&amp;G520&amp;","&amp;H520&amp;","&amp;I520&amp;","&amp;J520&amp;","&amp;K520&amp;","&amp;L520&amp;","&amp;M520&amp;",'"&amp;N520&amp;"','"&amp;O520&amp;"','"&amp;P520&amp;"','"&amp;Q520&amp;"','"&amp;R520&amp;"','"&amp;S520&amp;"');")</f>
        <v>INSERT INTO PROCESS VALUES (526,526,'ISE_tbl_SurveyMaster_AcctExec_PH',526,1,1,FALSE,TRUE,119,1,1,null,'','','','PHLSDL_RAW.DEV_LOAD_STAGE_ADLS','','');</v>
      </c>
    </row>
    <row r="521" spans="1:21" ht="15" hidden="1" customHeight="1">
      <c r="A521" t="s">
        <v>36</v>
      </c>
      <c r="B521" s="5">
        <v>527</v>
      </c>
      <c r="C521" s="5">
        <v>527</v>
      </c>
      <c r="D521" t="s">
        <v>1347</v>
      </c>
      <c r="E521" s="5">
        <v>527</v>
      </c>
      <c r="F521">
        <v>1</v>
      </c>
      <c r="G521">
        <v>1</v>
      </c>
      <c r="H521" s="1" t="b">
        <v>0</v>
      </c>
      <c r="I521" s="1" t="b">
        <v>1</v>
      </c>
      <c r="J521">
        <v>119</v>
      </c>
      <c r="K521">
        <v>1</v>
      </c>
      <c r="L521">
        <v>1</v>
      </c>
      <c r="M521" t="s">
        <v>845</v>
      </c>
      <c r="Q521" t="s">
        <v>1160</v>
      </c>
      <c r="U521" t="str">
        <f>CONCATENATE("INSERT INTO PROCESS VALUES ("&amp;B521&amp;","&amp;C521&amp;",'"&amp;D521&amp;"',"&amp;E521&amp;","&amp;F521&amp;","&amp;G521&amp;","&amp;H521&amp;","&amp;I521&amp;","&amp;J521&amp;","&amp;K521&amp;","&amp;L521&amp;","&amp;M521&amp;",'"&amp;N521&amp;"','"&amp;O521&amp;"','"&amp;P521&amp;"','"&amp;Q521&amp;"','"&amp;R521&amp;"','"&amp;S521&amp;"');")</f>
        <v>INSERT INTO PROCESS VALUES (527,527,'ISE_tbl_SurveyMaster_Choices_PH',527,1,1,FALSE,TRUE,119,1,1,null,'','','','PHLSDL_RAW.DEV_LOAD_STAGE_ADLS','','');</v>
      </c>
    </row>
    <row r="522" spans="1:21" ht="15" hidden="1" customHeight="1">
      <c r="A522" t="s">
        <v>36</v>
      </c>
      <c r="B522" s="5">
        <v>528</v>
      </c>
      <c r="C522" s="5">
        <v>528</v>
      </c>
      <c r="D522" t="s">
        <v>1348</v>
      </c>
      <c r="E522" s="5">
        <v>528</v>
      </c>
      <c r="F522">
        <v>1</v>
      </c>
      <c r="G522">
        <v>1</v>
      </c>
      <c r="H522" s="1" t="b">
        <v>0</v>
      </c>
      <c r="I522" s="1" t="b">
        <v>1</v>
      </c>
      <c r="J522">
        <v>119</v>
      </c>
      <c r="K522">
        <v>1</v>
      </c>
      <c r="L522">
        <v>1</v>
      </c>
      <c r="M522" t="s">
        <v>845</v>
      </c>
      <c r="Q522" t="s">
        <v>1160</v>
      </c>
      <c r="U522" t="str">
        <f>CONCATENATE("INSERT INTO PROCESS VALUES ("&amp;B522&amp;","&amp;C522&amp;",'"&amp;D522&amp;"',"&amp;E522&amp;","&amp;F522&amp;","&amp;G522&amp;","&amp;H522&amp;","&amp;I522&amp;","&amp;J522&amp;","&amp;K522&amp;","&amp;L522&amp;","&amp;M522&amp;",'"&amp;N522&amp;"','"&amp;O522&amp;"','"&amp;P522&amp;"','"&amp;Q522&amp;"','"&amp;R522&amp;"','"&amp;S522&amp;"');")</f>
        <v>INSERT INTO PROCESS VALUES (528,528,'ISE_tbl_SurveyMaster_CPG_PH',528,1,1,FALSE,TRUE,119,1,1,null,'','','','PHLSDL_RAW.DEV_LOAD_STAGE_ADLS','','');</v>
      </c>
    </row>
    <row r="523" spans="1:21" ht="15" hidden="1" customHeight="1">
      <c r="A523" t="s">
        <v>36</v>
      </c>
      <c r="B523" s="5">
        <v>529</v>
      </c>
      <c r="C523" s="5">
        <v>529</v>
      </c>
      <c r="D523" t="s">
        <v>1349</v>
      </c>
      <c r="E523" s="5">
        <v>529</v>
      </c>
      <c r="F523">
        <v>1</v>
      </c>
      <c r="G523">
        <v>1</v>
      </c>
      <c r="H523" s="1" t="b">
        <v>0</v>
      </c>
      <c r="I523" s="1" t="b">
        <v>1</v>
      </c>
      <c r="J523">
        <v>119</v>
      </c>
      <c r="K523">
        <v>1</v>
      </c>
      <c r="L523">
        <v>1</v>
      </c>
      <c r="M523" t="s">
        <v>845</v>
      </c>
      <c r="Q523" t="s">
        <v>1160</v>
      </c>
      <c r="U523" t="str">
        <f>CONCATENATE("INSERT INTO PROCESS VALUES ("&amp;B523&amp;","&amp;C523&amp;",'"&amp;D523&amp;"',"&amp;E523&amp;","&amp;F523&amp;","&amp;G523&amp;","&amp;H523&amp;","&amp;I523&amp;","&amp;J523&amp;","&amp;K523&amp;","&amp;L523&amp;","&amp;M523&amp;",'"&amp;N523&amp;"','"&amp;O523&amp;"','"&amp;P523&amp;"','"&amp;Q523&amp;"','"&amp;R523&amp;"','"&amp;S523&amp;"');")</f>
        <v>INSERT INTO PROCESS VALUES (529,529,'ISE_tbl_SurveyMaster_ISEQuestion_PH',529,1,1,FALSE,TRUE,119,1,1,null,'','','','PHLSDL_RAW.DEV_LOAD_STAGE_ADLS','','');</v>
      </c>
    </row>
    <row r="524" spans="1:21" ht="15" hidden="1" customHeight="1">
      <c r="A524" t="s">
        <v>36</v>
      </c>
      <c r="B524" s="5">
        <v>530</v>
      </c>
      <c r="C524" s="5">
        <v>530</v>
      </c>
      <c r="D524" t="s">
        <v>1350</v>
      </c>
      <c r="E524" s="5">
        <v>530</v>
      </c>
      <c r="F524">
        <v>1</v>
      </c>
      <c r="G524">
        <v>1</v>
      </c>
      <c r="H524" s="1" t="b">
        <v>0</v>
      </c>
      <c r="I524" s="1" t="b">
        <v>1</v>
      </c>
      <c r="J524">
        <v>119</v>
      </c>
      <c r="K524">
        <v>1</v>
      </c>
      <c r="L524">
        <v>1</v>
      </c>
      <c r="M524" t="s">
        <v>845</v>
      </c>
      <c r="Q524" t="s">
        <v>1160</v>
      </c>
      <c r="U524" t="str">
        <f>CONCATENATE("INSERT INTO PROCESS VALUES ("&amp;B524&amp;","&amp;C524&amp;",'"&amp;D524&amp;"',"&amp;E524&amp;","&amp;F524&amp;","&amp;G524&amp;","&amp;H524&amp;","&amp;I524&amp;","&amp;J524&amp;","&amp;K524&amp;","&amp;L524&amp;","&amp;M524&amp;",'"&amp;N524&amp;"','"&amp;O524&amp;"','"&amp;P524&amp;"','"&amp;Q524&amp;"','"&amp;R524&amp;"','"&amp;S524&amp;"');")</f>
        <v>INSERT INTO PROCESS VALUES (530,530,'ISE_tbl_SurveyMaster_ISEHdr_PH',530,1,1,FALSE,TRUE,119,1,1,null,'','','','PHLSDL_RAW.DEV_LOAD_STAGE_ADLS','','');</v>
      </c>
    </row>
    <row r="525" spans="1:21" ht="15" hidden="1" customHeight="1">
      <c r="A525" t="s">
        <v>36</v>
      </c>
      <c r="B525" s="5">
        <v>531</v>
      </c>
      <c r="C525" s="5">
        <v>531</v>
      </c>
      <c r="D525" s="13" t="s">
        <v>1351</v>
      </c>
      <c r="E525" s="5">
        <v>531</v>
      </c>
      <c r="F525">
        <v>1</v>
      </c>
      <c r="G525">
        <v>1</v>
      </c>
      <c r="H525" s="1" t="b">
        <v>0</v>
      </c>
      <c r="I525" s="1" t="b">
        <v>1</v>
      </c>
      <c r="J525">
        <v>119</v>
      </c>
      <c r="K525">
        <v>2</v>
      </c>
      <c r="L525">
        <v>1</v>
      </c>
      <c r="M525" t="s">
        <v>845</v>
      </c>
      <c r="Q525" t="s">
        <v>1160</v>
      </c>
      <c r="U525" t="str">
        <f>CONCATENATE("INSERT INTO PROCESS VALUES ("&amp;B525&amp;","&amp;C525&amp;",'"&amp;D525&amp;"',"&amp;E525&amp;","&amp;F525&amp;","&amp;G525&amp;","&amp;H525&amp;","&amp;I525&amp;","&amp;J525&amp;","&amp;K525&amp;","&amp;L525&amp;","&amp;M525&amp;",'"&amp;N525&amp;"','"&amp;O525&amp;"','"&amp;P525&amp;"','"&amp;Q525&amp;"','"&amp;R525&amp;"','"&amp;S525&amp;"');")</f>
        <v>INSERT INTO PROCESS VALUES (531,531,'ISE_tbl_SurveyAnswers_PH',531,1,1,FALSE,TRUE,119,2,1,null,'','','','PHLSDL_RAW.DEV_LOAD_STAGE_ADLS','','');</v>
      </c>
    </row>
    <row r="526" spans="1:21" ht="15" hidden="1" customHeight="1">
      <c r="A526" t="s">
        <v>36</v>
      </c>
      <c r="B526" s="5">
        <v>532</v>
      </c>
      <c r="C526" s="5">
        <v>532</v>
      </c>
      <c r="D526" s="13" t="s">
        <v>1352</v>
      </c>
      <c r="E526" s="5">
        <v>532</v>
      </c>
      <c r="F526">
        <v>1</v>
      </c>
      <c r="G526">
        <v>1</v>
      </c>
      <c r="H526" s="1" t="b">
        <v>0</v>
      </c>
      <c r="I526" s="1" t="b">
        <v>1</v>
      </c>
      <c r="J526">
        <v>119</v>
      </c>
      <c r="K526">
        <v>2</v>
      </c>
      <c r="L526">
        <v>1</v>
      </c>
      <c r="M526" t="s">
        <v>845</v>
      </c>
      <c r="Q526" t="s">
        <v>1160</v>
      </c>
      <c r="U526" t="str">
        <f>CONCATENATE("INSERT INTO PROCESS VALUES ("&amp;B526&amp;","&amp;C526&amp;",'"&amp;D526&amp;"',"&amp;E526&amp;","&amp;F526&amp;","&amp;G526&amp;","&amp;H526&amp;","&amp;I526&amp;","&amp;J526&amp;","&amp;K526&amp;","&amp;L526&amp;","&amp;M526&amp;",'"&amp;N526&amp;"','"&amp;O526&amp;"','"&amp;P526&amp;"','"&amp;Q526&amp;"','"&amp;R526&amp;"','"&amp;S526&amp;"');")</f>
        <v>INSERT INTO PROCESS VALUES (532,532,'ISE_tbl_SurveyCustomers_PH',532,1,1,FALSE,TRUE,119,2,1,null,'','','','PHLSDL_RAW.DEV_LOAD_STAGE_ADLS','','');</v>
      </c>
    </row>
    <row r="527" spans="1:21" ht="15" hidden="1" customHeight="1">
      <c r="A527" t="s">
        <v>36</v>
      </c>
      <c r="B527" s="5">
        <v>533</v>
      </c>
      <c r="C527" s="5">
        <v>533</v>
      </c>
      <c r="D527" s="13" t="s">
        <v>1353</v>
      </c>
      <c r="E527" s="5">
        <v>533</v>
      </c>
      <c r="F527">
        <v>1</v>
      </c>
      <c r="G527">
        <v>1</v>
      </c>
      <c r="H527" s="1" t="b">
        <v>0</v>
      </c>
      <c r="I527" s="1" t="b">
        <v>1</v>
      </c>
      <c r="J527">
        <v>119</v>
      </c>
      <c r="K527">
        <v>2</v>
      </c>
      <c r="L527">
        <v>1</v>
      </c>
      <c r="M527" t="s">
        <v>845</v>
      </c>
      <c r="Q527" t="s">
        <v>1160</v>
      </c>
      <c r="U527" t="str">
        <f>CONCATENATE("INSERT INTO PROCESS VALUES ("&amp;B527&amp;","&amp;C527&amp;",'"&amp;D527&amp;"',"&amp;E527&amp;","&amp;F527&amp;","&amp;G527&amp;","&amp;H527&amp;","&amp;I527&amp;","&amp;J527&amp;","&amp;K527&amp;","&amp;L527&amp;","&amp;M527&amp;",'"&amp;N527&amp;"','"&amp;O527&amp;"','"&amp;P527&amp;"','"&amp;Q527&amp;"','"&amp;R527&amp;"','"&amp;S527&amp;"');")</f>
        <v>INSERT INTO PROCESS VALUES (533,533,'ISE_tbl_SurveyNotes_PH',533,1,1,FALSE,TRUE,119,2,1,null,'','','','PHLSDL_RAW.DEV_LOAD_STAGE_ADLS','','');</v>
      </c>
    </row>
    <row r="528" spans="1:21" ht="15" hidden="1" customHeight="1">
      <c r="A528" t="s">
        <v>36</v>
      </c>
      <c r="B528">
        <v>534</v>
      </c>
      <c r="C528">
        <v>534</v>
      </c>
      <c r="D528" s="189" t="s">
        <v>1354</v>
      </c>
      <c r="E528">
        <v>534</v>
      </c>
      <c r="F528" s="130">
        <v>1</v>
      </c>
      <c r="G528" s="130">
        <v>1</v>
      </c>
      <c r="H528" s="1" t="b">
        <v>0</v>
      </c>
      <c r="I528" s="1" t="b">
        <v>1</v>
      </c>
      <c r="J528">
        <v>87</v>
      </c>
      <c r="K528" s="1">
        <v>4</v>
      </c>
      <c r="L528" s="1">
        <v>1</v>
      </c>
      <c r="M528" t="s">
        <v>845</v>
      </c>
      <c r="U528" t="str">
        <f>CONCATENATE("INSERT INTO PROCESS VALUES ("&amp;B528&amp;","&amp;C528&amp;",'"&amp;D528&amp;"',"&amp;E528&amp;","&amp;F528&amp;","&amp;G528&amp;","&amp;H528&amp;","&amp;I528&amp;","&amp;J528&amp;","&amp;K528&amp;","&amp;L528&amp;","&amp;M528&amp;",'"&amp;N528&amp;"','"&amp;O528&amp;"','"&amp;P528&amp;"','"&amp;Q528&amp;"','"&amp;R528&amp;"','"&amp;S528&amp;"');")</f>
        <v>INSERT INTO PROCESS VALUES (534,534,'TH_crm_childern_sftp',534,1,1,FALSE,TRUE,87,4,1,null,'','','','','','');</v>
      </c>
    </row>
    <row r="529" spans="1:21" ht="15" hidden="1" customHeight="1">
      <c r="A529" t="s">
        <v>36</v>
      </c>
      <c r="B529">
        <v>535</v>
      </c>
      <c r="C529">
        <v>535</v>
      </c>
      <c r="D529" s="130" t="s">
        <v>1355</v>
      </c>
      <c r="E529">
        <v>535</v>
      </c>
      <c r="F529" s="130">
        <v>1</v>
      </c>
      <c r="G529" s="130">
        <v>1</v>
      </c>
      <c r="H529" s="1" t="b">
        <v>0</v>
      </c>
      <c r="I529" s="1" t="b">
        <v>1</v>
      </c>
      <c r="J529">
        <v>87</v>
      </c>
      <c r="K529" s="1">
        <v>4</v>
      </c>
      <c r="L529" s="1">
        <v>1</v>
      </c>
      <c r="M529" t="s">
        <v>845</v>
      </c>
      <c r="U529" t="str">
        <f>CONCATENATE("INSERT INTO PROCESS VALUES ("&amp;B529&amp;","&amp;C529&amp;",'"&amp;D529&amp;"',"&amp;E529&amp;","&amp;F529&amp;","&amp;G529&amp;","&amp;H529&amp;","&amp;I529&amp;","&amp;J529&amp;","&amp;K529&amp;","&amp;L529&amp;","&amp;M529&amp;",'"&amp;N529&amp;"','"&amp;O529&amp;"','"&amp;P529&amp;"','"&amp;Q529&amp;"','"&amp;R529&amp;"','"&amp;S529&amp;"');")</f>
        <v>INSERT INTO PROCESS VALUES (535,535,'TH_crm_consumer_master_sftp',535,1,1,FALSE,TRUE,87,4,1,null,'','','','','','');</v>
      </c>
    </row>
    <row r="530" spans="1:21" ht="15" hidden="1" customHeight="1">
      <c r="A530" t="s">
        <v>18</v>
      </c>
      <c r="B530">
        <v>536</v>
      </c>
      <c r="C530">
        <v>536</v>
      </c>
      <c r="D530" t="s">
        <v>1356</v>
      </c>
      <c r="E530">
        <v>536</v>
      </c>
      <c r="F530">
        <v>1</v>
      </c>
      <c r="G530">
        <v>1</v>
      </c>
      <c r="H530" t="b">
        <v>0</v>
      </c>
      <c r="I530" t="b">
        <v>1</v>
      </c>
      <c r="J530">
        <v>76</v>
      </c>
      <c r="K530">
        <v>4</v>
      </c>
      <c r="L530">
        <v>1</v>
      </c>
      <c r="M530" t="s">
        <v>845</v>
      </c>
      <c r="U530" t="str">
        <f>CONCATENATE("INSERT INTO PROCESS VALUES ("&amp;B530&amp;","&amp;C530&amp;",'"&amp;D530&amp;"',"&amp;E530&amp;","&amp;F530&amp;","&amp;G530&amp;","&amp;H530&amp;","&amp;I530&amp;","&amp;J530&amp;","&amp;K530&amp;","&amp;L530&amp;","&amp;M530&amp;",'"&amp;N530&amp;"','"&amp;O530&amp;"','"&amp;P530&amp;"','"&amp;Q530&amp;"','"&amp;R530&amp;"','"&amp;S530&amp;"');")</f>
        <v>INSERT INTO PROCESS VALUES (536,536,'Thailand_Daily_Price_Ingestion_sftp',536,1,1,FALSE,TRUE,76,4,1,null,'','','','','','');</v>
      </c>
    </row>
    <row r="531" spans="1:21" hidden="1">
      <c r="A531" t="s">
        <v>36</v>
      </c>
      <c r="B531">
        <v>537</v>
      </c>
      <c r="C531">
        <v>537</v>
      </c>
      <c r="D531" s="160" t="s">
        <v>322</v>
      </c>
      <c r="E531">
        <v>537</v>
      </c>
      <c r="F531">
        <v>1</v>
      </c>
      <c r="G531">
        <v>1</v>
      </c>
      <c r="H531" t="b">
        <v>0</v>
      </c>
      <c r="I531" t="b">
        <v>1</v>
      </c>
      <c r="J531">
        <v>121</v>
      </c>
      <c r="K531">
        <v>1</v>
      </c>
      <c r="L531">
        <v>1</v>
      </c>
      <c r="M531" t="s">
        <v>845</v>
      </c>
      <c r="Q531" t="s">
        <v>1160</v>
      </c>
      <c r="U531" t="str">
        <f>CONCATENATE("INSERT INTO PROCESS VALUES ("&amp;B531&amp;","&amp;C531&amp;",'"&amp;D531&amp;"',"&amp;E531&amp;","&amp;F531&amp;","&amp;G531&amp;","&amp;H531&amp;","&amp;I531&amp;","&amp;J531&amp;","&amp;K531&amp;","&amp;L531&amp;","&amp;M531&amp;",'"&amp;N531&amp;"','"&amp;O531&amp;"','"&amp;P531&amp;"','"&amp;Q531&amp;"','"&amp;R531&amp;"','"&amp;S531&amp;"');")</f>
        <v>INSERT INTO PROCESS VALUES (537,537,'ph_non_pos_shm',537,1,1,FALSE,TRUE,121,1,1,null,'','','','PHLSDL_RAW.DEV_LOAD_STAGE_ADLS','','');</v>
      </c>
    </row>
    <row r="532" spans="1:21" hidden="1">
      <c r="A532" t="s">
        <v>36</v>
      </c>
      <c r="B532">
        <v>538</v>
      </c>
      <c r="C532">
        <v>538</v>
      </c>
      <c r="D532" s="160" t="s">
        <v>324</v>
      </c>
      <c r="E532">
        <v>538</v>
      </c>
      <c r="F532">
        <v>1</v>
      </c>
      <c r="G532">
        <v>1</v>
      </c>
      <c r="H532" t="b">
        <v>0</v>
      </c>
      <c r="I532" t="b">
        <v>1</v>
      </c>
      <c r="J532">
        <v>121</v>
      </c>
      <c r="K532">
        <v>1</v>
      </c>
      <c r="L532">
        <v>1</v>
      </c>
      <c r="M532" t="s">
        <v>845</v>
      </c>
      <c r="Q532" t="s">
        <v>1160</v>
      </c>
      <c r="U532" t="str">
        <f>CONCATENATE("INSERT INTO PROCESS VALUES ("&amp;B532&amp;","&amp;C532&amp;",'"&amp;D532&amp;"',"&amp;E532&amp;","&amp;F532&amp;","&amp;G532&amp;","&amp;H532&amp;","&amp;I532&amp;","&amp;J532&amp;","&amp;K532&amp;","&amp;L532&amp;","&amp;M532&amp;",'"&amp;N532&amp;"','"&amp;O532&amp;"','"&amp;P532&amp;"','"&amp;Q532&amp;"','"&amp;R532&amp;"','"&amp;S532&amp;"');")</f>
        <v>INSERT INTO PROCESS VALUES (538,538,'ph_non_pos_super_8',538,1,1,FALSE,TRUE,121,1,1,null,'','','','PHLSDL_RAW.DEV_LOAD_STAGE_ADLS','','');</v>
      </c>
    </row>
    <row r="533" spans="1:21" hidden="1">
      <c r="A533" t="s">
        <v>36</v>
      </c>
      <c r="B533">
        <v>539</v>
      </c>
      <c r="C533">
        <v>539</v>
      </c>
      <c r="D533" s="160" t="s">
        <v>326</v>
      </c>
      <c r="E533">
        <v>539</v>
      </c>
      <c r="F533">
        <v>1</v>
      </c>
      <c r="G533">
        <v>1</v>
      </c>
      <c r="H533" t="b">
        <v>0</v>
      </c>
      <c r="I533" t="b">
        <v>1</v>
      </c>
      <c r="J533">
        <v>121</v>
      </c>
      <c r="K533">
        <v>1</v>
      </c>
      <c r="L533">
        <v>1</v>
      </c>
      <c r="M533" t="s">
        <v>845</v>
      </c>
      <c r="Q533" t="s">
        <v>1160</v>
      </c>
      <c r="U533" t="str">
        <f>CONCATENATE("INSERT INTO PROCESS VALUES ("&amp;B533&amp;","&amp;C533&amp;",'"&amp;D533&amp;"',"&amp;E533&amp;","&amp;F533&amp;","&amp;G533&amp;","&amp;H533&amp;","&amp;I533&amp;","&amp;J533&amp;","&amp;K533&amp;","&amp;L533&amp;","&amp;M533&amp;",'"&amp;N533&amp;"','"&amp;O533&amp;"','"&amp;P533&amp;"','"&amp;Q533&amp;"','"&amp;R533&amp;"','"&amp;S533&amp;"');")</f>
        <v>INSERT INTO PROCESS VALUES (539,539,'ph_non_pos_robinsons_ds',539,1,1,FALSE,TRUE,121,1,1,null,'','','','PHLSDL_RAW.DEV_LOAD_STAGE_ADLS','','');</v>
      </c>
    </row>
    <row r="534" spans="1:21" hidden="1">
      <c r="A534" t="s">
        <v>36</v>
      </c>
      <c r="B534">
        <v>540</v>
      </c>
      <c r="C534">
        <v>540</v>
      </c>
      <c r="D534" s="160" t="s">
        <v>328</v>
      </c>
      <c r="E534">
        <v>540</v>
      </c>
      <c r="F534">
        <v>1</v>
      </c>
      <c r="G534">
        <v>1</v>
      </c>
      <c r="H534" t="b">
        <v>0</v>
      </c>
      <c r="I534" t="b">
        <v>1</v>
      </c>
      <c r="J534">
        <v>121</v>
      </c>
      <c r="K534">
        <v>1</v>
      </c>
      <c r="L534">
        <v>1</v>
      </c>
      <c r="M534" t="s">
        <v>845</v>
      </c>
      <c r="Q534" t="s">
        <v>1160</v>
      </c>
      <c r="U534" t="str">
        <f>CONCATENATE("INSERT INTO PROCESS VALUES ("&amp;B534&amp;","&amp;C534&amp;",'"&amp;D534&amp;"',"&amp;E534&amp;","&amp;F534&amp;","&amp;G534&amp;","&amp;H534&amp;","&amp;I534&amp;","&amp;J534&amp;","&amp;K534&amp;","&amp;L534&amp;","&amp;M534&amp;",'"&amp;N534&amp;"','"&amp;O534&amp;"','"&amp;P534&amp;"','"&amp;Q534&amp;"','"&amp;R534&amp;"','"&amp;S534&amp;"');")</f>
        <v>INSERT INTO PROCESS VALUES (540,540,'ph_non_pos_robinsons_sm',540,1,1,FALSE,TRUE,121,1,1,null,'','','','PHLSDL_RAW.DEV_LOAD_STAGE_ADLS','','');</v>
      </c>
    </row>
    <row r="535" spans="1:21" ht="15" hidden="1" customHeight="1">
      <c r="A535" t="s">
        <v>36</v>
      </c>
      <c r="B535">
        <v>541</v>
      </c>
      <c r="C535">
        <v>541</v>
      </c>
      <c r="D535" s="161" t="s">
        <v>333</v>
      </c>
      <c r="E535">
        <v>541</v>
      </c>
      <c r="F535">
        <v>1</v>
      </c>
      <c r="G535">
        <v>2</v>
      </c>
      <c r="H535" t="b">
        <v>0</v>
      </c>
      <c r="I535" t="b">
        <v>1</v>
      </c>
      <c r="J535">
        <v>106</v>
      </c>
      <c r="K535">
        <v>1</v>
      </c>
      <c r="L535">
        <v>1</v>
      </c>
      <c r="M535" t="s">
        <v>845</v>
      </c>
      <c r="Q535" t="s">
        <v>1160</v>
      </c>
      <c r="U535" t="str">
        <f>CONCATENATE("INSERT INTO PROCESS VALUES ("&amp;B535&amp;","&amp;C535&amp;",'"&amp;D535&amp;"',"&amp;E535&amp;","&amp;F535&amp;","&amp;G535&amp;","&amp;H535&amp;","&amp;I535&amp;","&amp;J535&amp;","&amp;K535&amp;","&amp;L535&amp;","&amp;M535&amp;",'"&amp;N535&amp;"','"&amp;O535&amp;"','"&amp;P535&amp;"','"&amp;Q535&amp;"','"&amp;R535&amp;"','"&amp;S535&amp;"');")</f>
        <v>INSERT INTO PROCESS VALUES (541,541,'PH_POS_Dyna',541,1,2,FALSE,TRUE,106,1,1,null,'','','','PHLSDL_RAW.DEV_LOAD_STAGE_ADLS','','');</v>
      </c>
    </row>
    <row r="536" spans="1:21" s="289" customFormat="1" ht="15" hidden="1" customHeight="1">
      <c r="A536" s="289" t="s">
        <v>18</v>
      </c>
      <c r="B536" s="289">
        <v>542</v>
      </c>
      <c r="C536" s="289">
        <v>542</v>
      </c>
      <c r="D536" s="294" t="s">
        <v>335</v>
      </c>
      <c r="E536" s="289">
        <v>542</v>
      </c>
      <c r="F536" s="289">
        <v>1</v>
      </c>
      <c r="G536" s="289">
        <v>7</v>
      </c>
      <c r="H536" s="289" t="b">
        <v>0</v>
      </c>
      <c r="I536" s="289" t="b">
        <v>1</v>
      </c>
      <c r="J536" s="289">
        <v>169</v>
      </c>
      <c r="K536" s="289">
        <v>1</v>
      </c>
      <c r="L536" s="289">
        <v>1</v>
      </c>
      <c r="M536" s="289" t="s">
        <v>1241</v>
      </c>
      <c r="Q536" s="295" t="s">
        <v>1357</v>
      </c>
      <c r="T536" s="328"/>
      <c r="U536" s="289" t="str">
        <f>CONCATENATE("INSERT INTO PROCESS VALUES ("&amp;B536&amp;","&amp;C536&amp;",'"&amp;D536&amp;"',"&amp;E536&amp;","&amp;F536&amp;","&amp;G536&amp;","&amp;H536&amp;","&amp;I536&amp;","&amp;J536&amp;","&amp;K536&amp;","&amp;L536&amp;","&amp;M536&amp;",'"&amp;N536&amp;"','"&amp;O536&amp;"','"&amp;P536&amp;"','"&amp;Q536&amp;"','"&amp;R536&amp;"','"&amp;S536&amp;"');")</f>
        <v>INSERT INTO PROCESS VALUES (542,542,'TW_POS_PXCivilia',542,1,7,FALSE,TRUE,169,1,1,NULL,'','','','NTASDL_RAW.DEV_LOAD_STAGE_ADLS_TWN','','');</v>
      </c>
    </row>
    <row r="537" spans="1:21" s="125" customFormat="1" ht="15" hidden="1" customHeight="1">
      <c r="B537" s="125">
        <v>543</v>
      </c>
      <c r="C537" s="125">
        <v>543</v>
      </c>
      <c r="D537" s="125" t="s">
        <v>1358</v>
      </c>
      <c r="E537" s="125">
        <v>543</v>
      </c>
      <c r="F537" s="125">
        <v>1</v>
      </c>
      <c r="G537" s="125">
        <v>1</v>
      </c>
      <c r="H537" s="125" t="b">
        <v>0</v>
      </c>
      <c r="I537" s="125" t="b">
        <v>1</v>
      </c>
      <c r="J537" s="203">
        <v>147</v>
      </c>
      <c r="K537" s="125">
        <v>2</v>
      </c>
      <c r="L537" s="125">
        <v>1</v>
      </c>
      <c r="M537" s="125" t="s">
        <v>1241</v>
      </c>
      <c r="Q537" s="204" t="s">
        <v>1111</v>
      </c>
      <c r="T537" s="274"/>
      <c r="U537" s="125" t="str">
        <f>CONCATENATE("INSERT INTO PROCESS VALUES ("&amp;B537&amp;","&amp;C537&amp;",'"&amp;D537&amp;"',"&amp;E537&amp;","&amp;F537&amp;","&amp;G537&amp;","&amp;H537&amp;","&amp;I537&amp;","&amp;J537&amp;","&amp;K537&amp;","&amp;L537&amp;","&amp;M537&amp;",'"&amp;N537&amp;"','"&amp;O537&amp;"','"&amp;P537&amp;"','"&amp;Q537&amp;"','"&amp;R537&amp;"','"&amp;S537&amp;"');")</f>
        <v>INSERT INTO PROCESS VALUES (543,543,'J_Pac_ProMAX_weekly_sellin',543,1,1,FALSE,TRUE,147,2,1,NULL,'','','','PCFSDL_RAW.DEV_LOAD_STAGE_ADLS','','');</v>
      </c>
    </row>
    <row r="538" spans="1:21" ht="15" hidden="1" customHeight="1">
      <c r="A538" t="s">
        <v>18</v>
      </c>
      <c r="B538">
        <v>544</v>
      </c>
      <c r="C538">
        <v>544</v>
      </c>
      <c r="D538" t="s">
        <v>1359</v>
      </c>
      <c r="E538">
        <v>544</v>
      </c>
      <c r="F538">
        <v>1</v>
      </c>
      <c r="G538" s="69">
        <v>1</v>
      </c>
      <c r="H538" t="b">
        <v>0</v>
      </c>
      <c r="I538" t="b">
        <v>1</v>
      </c>
      <c r="J538">
        <v>91</v>
      </c>
      <c r="K538" s="1">
        <v>4</v>
      </c>
      <c r="L538">
        <v>1</v>
      </c>
      <c r="M538" t="s">
        <v>845</v>
      </c>
      <c r="U538" t="str">
        <f>CONCATENATE("INSERT INTO PROCESS VALUES ("&amp;B538&amp;","&amp;C538&amp;",'"&amp;D538&amp;"',"&amp;E538&amp;","&amp;F538&amp;","&amp;G538&amp;","&amp;H538&amp;","&amp;I538&amp;","&amp;J538&amp;","&amp;K538&amp;","&amp;L538&amp;","&amp;M538&amp;",'"&amp;N538&amp;"','"&amp;O538&amp;"','"&amp;P538&amp;"','"&amp;Q538&amp;"','"&amp;R538&amp;"','"&amp;S538&amp;"');")</f>
        <v>INSERT INTO PROCESS VALUES (544,544,'anz_perenso_survery_result_sftp',544,1,1,FALSE,TRUE,91,4,1,null,'','','','','','');</v>
      </c>
    </row>
    <row r="539" spans="1:21" ht="15" hidden="1" customHeight="1">
      <c r="A539" t="s">
        <v>18</v>
      </c>
      <c r="B539">
        <v>545</v>
      </c>
      <c r="C539">
        <v>545</v>
      </c>
      <c r="D539" t="s">
        <v>1360</v>
      </c>
      <c r="E539">
        <v>545</v>
      </c>
      <c r="F539">
        <v>1</v>
      </c>
      <c r="G539" s="69">
        <v>1</v>
      </c>
      <c r="H539" t="b">
        <v>0</v>
      </c>
      <c r="I539" t="b">
        <v>1</v>
      </c>
      <c r="J539">
        <v>91</v>
      </c>
      <c r="K539" s="1">
        <v>4</v>
      </c>
      <c r="L539">
        <v>1</v>
      </c>
      <c r="M539" t="s">
        <v>845</v>
      </c>
      <c r="U539" t="str">
        <f>CONCATENATE("INSERT INTO PROCESS VALUES ("&amp;B539&amp;","&amp;C539&amp;",'"&amp;D539&amp;"',"&amp;E539&amp;","&amp;F539&amp;","&amp;G539&amp;","&amp;H539&amp;","&amp;I539&amp;","&amp;J539&amp;","&amp;K539&amp;","&amp;L539&amp;","&amp;M539&amp;",'"&amp;N539&amp;"','"&amp;O539&amp;"','"&amp;P539&amp;"','"&amp;Q539&amp;"','"&amp;R539&amp;"','"&amp;S539&amp;"');")</f>
        <v>INSERT INTO PROCESS VALUES (545,545,'anz_perenso_todo_option_sftp',545,1,1,FALSE,TRUE,91,4,1,null,'','','','','','');</v>
      </c>
    </row>
    <row r="540" spans="1:21" ht="15" hidden="1" customHeight="1">
      <c r="A540" t="s">
        <v>18</v>
      </c>
      <c r="B540">
        <v>546</v>
      </c>
      <c r="C540">
        <v>546</v>
      </c>
      <c r="D540" t="s">
        <v>1361</v>
      </c>
      <c r="E540">
        <v>546</v>
      </c>
      <c r="F540">
        <v>1</v>
      </c>
      <c r="G540" s="69">
        <v>1</v>
      </c>
      <c r="H540" t="b">
        <v>0</v>
      </c>
      <c r="I540" t="b">
        <v>1</v>
      </c>
      <c r="J540">
        <v>91</v>
      </c>
      <c r="K540" s="1">
        <v>4</v>
      </c>
      <c r="L540">
        <v>1</v>
      </c>
      <c r="M540" t="s">
        <v>845</v>
      </c>
      <c r="U540" t="str">
        <f>CONCATENATE("INSERT INTO PROCESS VALUES ("&amp;B540&amp;","&amp;C540&amp;",'"&amp;D540&amp;"',"&amp;E540&amp;","&amp;F540&amp;","&amp;G540&amp;","&amp;H540&amp;","&amp;I540&amp;","&amp;J540&amp;","&amp;K540&amp;","&amp;L540&amp;","&amp;M540&amp;",'"&amp;N540&amp;"','"&amp;O540&amp;"','"&amp;P540&amp;"','"&amp;Q540&amp;"','"&amp;R540&amp;"','"&amp;S540&amp;"');")</f>
        <v>INSERT INTO PROCESS VALUES (546,546,'anz_perenso_users_sftp',546,1,1,FALSE,TRUE,91,4,1,null,'','','','','','');</v>
      </c>
    </row>
    <row r="541" spans="1:21" ht="15" hidden="1" customHeight="1">
      <c r="A541" t="s">
        <v>18</v>
      </c>
      <c r="B541">
        <v>547</v>
      </c>
      <c r="C541">
        <v>547</v>
      </c>
      <c r="D541" t="s">
        <v>1362</v>
      </c>
      <c r="E541">
        <v>547</v>
      </c>
      <c r="F541">
        <v>1</v>
      </c>
      <c r="G541" s="69">
        <v>1</v>
      </c>
      <c r="H541" t="b">
        <v>0</v>
      </c>
      <c r="I541" t="b">
        <v>1</v>
      </c>
      <c r="J541">
        <v>91</v>
      </c>
      <c r="K541" s="1">
        <v>4</v>
      </c>
      <c r="L541">
        <v>1</v>
      </c>
      <c r="M541" t="s">
        <v>845</v>
      </c>
      <c r="U541" t="str">
        <f>CONCATENATE("INSERT INTO PROCESS VALUES ("&amp;B541&amp;","&amp;C541&amp;",'"&amp;D541&amp;"',"&amp;E541&amp;","&amp;F541&amp;","&amp;G541&amp;","&amp;H541&amp;","&amp;I541&amp;","&amp;J541&amp;","&amp;K541&amp;","&amp;L541&amp;","&amp;M541&amp;",'"&amp;N541&amp;"','"&amp;O541&amp;"','"&amp;P541&amp;"','"&amp;Q541&amp;"','"&amp;R541&amp;"','"&amp;S541&amp;"');")</f>
        <v>INSERT INTO PROCESS VALUES (547,547,'anz_perenso_diary_item_sftp',547,1,1,FALSE,TRUE,91,4,1,null,'','','','','','');</v>
      </c>
    </row>
    <row r="542" spans="1:21" ht="15" hidden="1" customHeight="1">
      <c r="A542" t="s">
        <v>18</v>
      </c>
      <c r="B542">
        <v>548</v>
      </c>
      <c r="C542">
        <v>548</v>
      </c>
      <c r="D542" t="s">
        <v>1363</v>
      </c>
      <c r="E542">
        <v>548</v>
      </c>
      <c r="F542">
        <v>1</v>
      </c>
      <c r="G542">
        <v>1</v>
      </c>
      <c r="H542" t="b">
        <v>0</v>
      </c>
      <c r="I542" t="b">
        <v>1</v>
      </c>
      <c r="J542">
        <v>91</v>
      </c>
      <c r="K542" s="1">
        <v>4</v>
      </c>
      <c r="L542">
        <v>1</v>
      </c>
      <c r="M542" t="s">
        <v>845</v>
      </c>
      <c r="U542" t="str">
        <f>CONCATENATE("INSERT INTO PROCESS VALUES ("&amp;B542&amp;","&amp;C542&amp;",'"&amp;D542&amp;"',"&amp;E542&amp;","&amp;F542&amp;","&amp;G542&amp;","&amp;H542&amp;","&amp;I542&amp;","&amp;J542&amp;","&amp;K542&amp;","&amp;L542&amp;","&amp;M542&amp;",'"&amp;N542&amp;"','"&amp;O542&amp;"','"&amp;P542&amp;"','"&amp;Q542&amp;"','"&amp;R542&amp;"','"&amp;S542&amp;"');")</f>
        <v>INSERT INTO PROCESS VALUES (548,548,'anz_perenso_overandabove_sftp',548,1,1,FALSE,TRUE,91,4,1,null,'','','','','','');</v>
      </c>
    </row>
    <row r="543" spans="1:21" ht="15" hidden="1" customHeight="1">
      <c r="A543" t="s">
        <v>18</v>
      </c>
      <c r="B543">
        <v>549</v>
      </c>
      <c r="C543">
        <v>549</v>
      </c>
      <c r="D543" t="s">
        <v>1364</v>
      </c>
      <c r="E543">
        <v>549</v>
      </c>
      <c r="F543">
        <v>1</v>
      </c>
      <c r="G543">
        <v>1</v>
      </c>
      <c r="H543" t="b">
        <v>0</v>
      </c>
      <c r="I543" t="b">
        <v>1</v>
      </c>
      <c r="J543">
        <v>91</v>
      </c>
      <c r="K543" s="1">
        <v>4</v>
      </c>
      <c r="L543">
        <v>1</v>
      </c>
      <c r="M543" t="s">
        <v>845</v>
      </c>
      <c r="U543" t="str">
        <f>CONCATENATE("INSERT INTO PROCESS VALUES ("&amp;B543&amp;","&amp;C543&amp;",'"&amp;D543&amp;"',"&amp;E543&amp;","&amp;F543&amp;","&amp;G543&amp;","&amp;H543&amp;","&amp;I543&amp;","&amp;J543&amp;","&amp;K543&amp;","&amp;L543&amp;","&amp;M543&amp;",'"&amp;N543&amp;"','"&amp;O543&amp;"','"&amp;P543&amp;"','"&amp;Q543&amp;"','"&amp;R543&amp;"','"&amp;S543&amp;"');")</f>
        <v>INSERT INTO PROCESS VALUES (549,549,'anz_perenso_OverandAboveState_sftp',549,1,1,FALSE,TRUE,91,4,1,null,'','','','','','');</v>
      </c>
    </row>
    <row r="544" spans="1:21" ht="15" hidden="1" customHeight="1">
      <c r="A544" t="s">
        <v>18</v>
      </c>
      <c r="B544">
        <v>550</v>
      </c>
      <c r="C544">
        <v>550</v>
      </c>
      <c r="D544" t="s">
        <v>1365</v>
      </c>
      <c r="E544">
        <v>550</v>
      </c>
      <c r="F544">
        <v>1</v>
      </c>
      <c r="G544">
        <v>1</v>
      </c>
      <c r="H544" t="b">
        <v>0</v>
      </c>
      <c r="I544" t="b">
        <v>1</v>
      </c>
      <c r="J544">
        <v>91</v>
      </c>
      <c r="K544" s="1">
        <v>4</v>
      </c>
      <c r="L544">
        <v>1</v>
      </c>
      <c r="M544" t="s">
        <v>845</v>
      </c>
      <c r="U544" t="str">
        <f>CONCATENATE("INSERT INTO PROCESS VALUES ("&amp;B544&amp;","&amp;C544&amp;",'"&amp;D544&amp;"',"&amp;E544&amp;","&amp;F544&amp;","&amp;G544&amp;","&amp;H544&amp;","&amp;I544&amp;","&amp;J544&amp;","&amp;K544&amp;","&amp;L544&amp;","&amp;M544&amp;",'"&amp;N544&amp;"','"&amp;O544&amp;"','"&amp;P544&amp;"','"&amp;Q544&amp;"','"&amp;R544&amp;"','"&amp;S544&amp;"');")</f>
        <v>INSERT INTO PROCESS VALUES (550,550,'anz_perenso_ProdChkDistribution_sftp',550,1,1,FALSE,TRUE,91,4,1,null,'','','','','','');</v>
      </c>
    </row>
    <row r="545" spans="1:21" ht="15" hidden="1" customHeight="1">
      <c r="A545" t="s">
        <v>18</v>
      </c>
      <c r="B545">
        <v>551</v>
      </c>
      <c r="C545">
        <v>551</v>
      </c>
      <c r="D545" t="s">
        <v>1366</v>
      </c>
      <c r="E545">
        <v>551</v>
      </c>
      <c r="F545">
        <v>1</v>
      </c>
      <c r="G545">
        <v>1</v>
      </c>
      <c r="H545" t="b">
        <v>0</v>
      </c>
      <c r="I545" t="b">
        <v>1</v>
      </c>
      <c r="J545">
        <v>91</v>
      </c>
      <c r="K545" s="1">
        <v>4</v>
      </c>
      <c r="L545">
        <v>1</v>
      </c>
      <c r="M545" t="s">
        <v>845</v>
      </c>
      <c r="U545" t="str">
        <f>CONCATENATE("INSERT INTO PROCESS VALUES ("&amp;B545&amp;","&amp;C545&amp;",'"&amp;D545&amp;"',"&amp;E545&amp;","&amp;F545&amp;","&amp;G545&amp;","&amp;H545&amp;","&amp;I545&amp;","&amp;J545&amp;","&amp;K545&amp;","&amp;L545&amp;","&amp;M545&amp;",'"&amp;N545&amp;"','"&amp;O545&amp;"','"&amp;P545&amp;"','"&amp;Q545&amp;"','"&amp;R545&amp;"','"&amp;S545&amp;"');")</f>
        <v>INSERT INTO PROCESS VALUES (551,551,'anz_perenso_call_objective_sftp',551,1,1,FALSE,TRUE,91,4,1,null,'','','','','','');</v>
      </c>
    </row>
    <row r="546" spans="1:21" ht="15" hidden="1" customHeight="1">
      <c r="A546" t="s">
        <v>18</v>
      </c>
      <c r="B546">
        <v>552</v>
      </c>
      <c r="C546">
        <v>552</v>
      </c>
      <c r="D546" t="s">
        <v>1367</v>
      </c>
      <c r="E546">
        <v>552</v>
      </c>
      <c r="F546">
        <v>1</v>
      </c>
      <c r="G546">
        <v>1</v>
      </c>
      <c r="H546" t="b">
        <v>0</v>
      </c>
      <c r="I546" t="b">
        <v>1</v>
      </c>
      <c r="J546">
        <v>91</v>
      </c>
      <c r="K546" s="1">
        <v>4</v>
      </c>
      <c r="L546">
        <v>1</v>
      </c>
      <c r="M546" t="s">
        <v>845</v>
      </c>
      <c r="U546" t="str">
        <f>CONCATENATE("INSERT INTO PROCESS VALUES ("&amp;B546&amp;","&amp;C546&amp;",'"&amp;D546&amp;"',"&amp;E546&amp;","&amp;F546&amp;","&amp;G546&amp;","&amp;H546&amp;","&amp;I546&amp;","&amp;J546&amp;","&amp;K546&amp;","&amp;L546&amp;","&amp;M546&amp;",'"&amp;N546&amp;"','"&amp;O546&amp;"','"&amp;P546&amp;"','"&amp;Q546&amp;"','"&amp;R546&amp;"','"&amp;S546&amp;"');")</f>
        <v>INSERT INTO PROCESS VALUES (552,552,'anz_perenso_Workitem_sftp',552,1,1,FALSE,TRUE,91,4,1,null,'','','','','','');</v>
      </c>
    </row>
    <row r="547" spans="1:21" ht="15" hidden="1" customHeight="1">
      <c r="A547" t="s">
        <v>18</v>
      </c>
      <c r="B547">
        <v>553</v>
      </c>
      <c r="C547">
        <v>553</v>
      </c>
      <c r="D547" t="s">
        <v>1368</v>
      </c>
      <c r="E547">
        <v>553</v>
      </c>
      <c r="F547">
        <v>1</v>
      </c>
      <c r="G547">
        <v>1</v>
      </c>
      <c r="H547" t="b">
        <v>0</v>
      </c>
      <c r="I547" t="b">
        <v>1</v>
      </c>
      <c r="J547">
        <v>91</v>
      </c>
      <c r="K547" s="1">
        <v>4</v>
      </c>
      <c r="L547">
        <v>1</v>
      </c>
      <c r="M547" t="s">
        <v>845</v>
      </c>
      <c r="U547" t="str">
        <f>CONCATENATE("INSERT INTO PROCESS VALUES ("&amp;B547&amp;","&amp;C547&amp;",'"&amp;D547&amp;"',"&amp;E547&amp;","&amp;F547&amp;","&amp;G547&amp;","&amp;H547&amp;","&amp;I547&amp;","&amp;J547&amp;","&amp;K547&amp;","&amp;L547&amp;","&amp;M547&amp;",'"&amp;N547&amp;"','"&amp;O547&amp;"','"&amp;P547&amp;"','"&amp;Q547&amp;"','"&amp;R547&amp;"','"&amp;S547&amp;"');")</f>
        <v>INSERT INTO PROCESS VALUES (553,553,'anz_perenso_DiaryItemType_sftp',553,1,1,FALSE,TRUE,91,4,1,null,'','','','','','');</v>
      </c>
    </row>
    <row r="548" spans="1:21" ht="15" hidden="1" customHeight="1">
      <c r="A548" t="s">
        <v>18</v>
      </c>
      <c r="B548">
        <v>554</v>
      </c>
      <c r="C548">
        <v>554</v>
      </c>
      <c r="D548" t="s">
        <v>1369</v>
      </c>
      <c r="E548">
        <v>554</v>
      </c>
      <c r="F548">
        <v>1</v>
      </c>
      <c r="G548">
        <v>1</v>
      </c>
      <c r="H548" t="b">
        <v>0</v>
      </c>
      <c r="I548" t="b">
        <v>1</v>
      </c>
      <c r="J548">
        <v>91</v>
      </c>
      <c r="K548" s="1">
        <v>4</v>
      </c>
      <c r="L548">
        <v>1</v>
      </c>
      <c r="M548" t="s">
        <v>845</v>
      </c>
      <c r="U548" t="str">
        <f>CONCATENATE("INSERT INTO PROCESS VALUES ("&amp;B548&amp;","&amp;C548&amp;",'"&amp;D548&amp;"',"&amp;E548&amp;","&amp;F548&amp;","&amp;G548&amp;","&amp;H548&amp;","&amp;I548&amp;","&amp;J548&amp;","&amp;K548&amp;","&amp;L548&amp;","&amp;M548&amp;",'"&amp;N548&amp;"','"&amp;O548&amp;"','"&amp;P548&amp;"','"&amp;Q548&amp;"','"&amp;R548&amp;"','"&amp;S548&amp;"');")</f>
        <v>INSERT INTO PROCESS VALUES (554,554,'anz_perenso_DiaryItemTime_sftp',554,1,1,FALSE,TRUE,91,4,1,null,'','','','','','');</v>
      </c>
    </row>
    <row r="549" spans="1:21" ht="15" hidden="1" customHeight="1">
      <c r="A549" t="s">
        <v>18</v>
      </c>
      <c r="B549">
        <v>555</v>
      </c>
      <c r="C549">
        <v>555</v>
      </c>
      <c r="D549" t="s">
        <v>1370</v>
      </c>
      <c r="E549">
        <v>555</v>
      </c>
      <c r="F549">
        <v>1</v>
      </c>
      <c r="G549">
        <v>1</v>
      </c>
      <c r="H549" t="b">
        <v>0</v>
      </c>
      <c r="I549" t="b">
        <v>1</v>
      </c>
      <c r="J549">
        <v>91</v>
      </c>
      <c r="K549" s="1">
        <v>4</v>
      </c>
      <c r="L549">
        <v>1</v>
      </c>
      <c r="M549" t="s">
        <v>845</v>
      </c>
      <c r="U549" t="str">
        <f>CONCATENATE("INSERT INTO PROCESS VALUES ("&amp;B549&amp;","&amp;C549&amp;",'"&amp;D549&amp;"',"&amp;E549&amp;","&amp;F549&amp;","&amp;G549&amp;","&amp;H549&amp;","&amp;I549&amp;","&amp;J549&amp;","&amp;K549&amp;","&amp;L549&amp;","&amp;M549&amp;",'"&amp;N549&amp;"','"&amp;O549&amp;"','"&amp;P549&amp;"','"&amp;Q549&amp;"','"&amp;R549&amp;"','"&amp;S549&amp;"');")</f>
        <v>INSERT INTO PROCESS VALUES (555,555,'anz_perenso_Ranging_sftp',555,1,1,FALSE,TRUE,91,4,1,null,'','','','','','');</v>
      </c>
    </row>
    <row r="550" spans="1:21" ht="15" hidden="1" customHeight="1">
      <c r="A550" t="s">
        <v>18</v>
      </c>
      <c r="B550">
        <v>556</v>
      </c>
      <c r="C550">
        <v>556</v>
      </c>
      <c r="D550" t="s">
        <v>1371</v>
      </c>
      <c r="E550">
        <v>556</v>
      </c>
      <c r="F550">
        <v>1</v>
      </c>
      <c r="G550">
        <v>1</v>
      </c>
      <c r="H550" t="b">
        <v>0</v>
      </c>
      <c r="I550" t="b">
        <v>1</v>
      </c>
      <c r="J550">
        <v>91</v>
      </c>
      <c r="K550" s="1">
        <v>4</v>
      </c>
      <c r="L550">
        <v>1</v>
      </c>
      <c r="M550" t="s">
        <v>845</v>
      </c>
      <c r="U550" t="str">
        <f>CONCATENATE("INSERT INTO PROCESS VALUES ("&amp;B550&amp;","&amp;C550&amp;",'"&amp;D550&amp;"',"&amp;E550&amp;","&amp;F550&amp;","&amp;G550&amp;","&amp;H550&amp;","&amp;I550&amp;","&amp;J550&amp;","&amp;K550&amp;","&amp;L550&amp;","&amp;M550&amp;",'"&amp;N550&amp;"','"&amp;O550&amp;"','"&amp;P550&amp;"','"&amp;Q550&amp;"','"&amp;R550&amp;"','"&amp;S550&amp;"');")</f>
        <v>INSERT INTO PROCESS VALUES (556,556,'anz_perenso_RangingProduct_sftp',556,1,1,FALSE,TRUE,91,4,1,null,'','','','','','');</v>
      </c>
    </row>
    <row r="551" spans="1:21" ht="15" hidden="1" customHeight="1">
      <c r="A551" t="s">
        <v>18</v>
      </c>
      <c r="B551">
        <v>557</v>
      </c>
      <c r="C551">
        <v>557</v>
      </c>
      <c r="D551" t="s">
        <v>1372</v>
      </c>
      <c r="E551">
        <v>557</v>
      </c>
      <c r="F551">
        <v>1</v>
      </c>
      <c r="G551">
        <v>1</v>
      </c>
      <c r="H551" t="b">
        <v>0</v>
      </c>
      <c r="I551" t="b">
        <v>1</v>
      </c>
      <c r="J551">
        <v>91</v>
      </c>
      <c r="K551" s="1">
        <v>4</v>
      </c>
      <c r="L551">
        <v>1</v>
      </c>
      <c r="M551" t="s">
        <v>845</v>
      </c>
      <c r="U551" t="str">
        <f>CONCATENATE("INSERT INTO PROCESS VALUES ("&amp;B551&amp;","&amp;C551&amp;",'"&amp;D551&amp;"',"&amp;E551&amp;","&amp;F551&amp;","&amp;G551&amp;","&amp;H551&amp;","&amp;I551&amp;","&amp;J551&amp;","&amp;K551&amp;","&amp;L551&amp;","&amp;M551&amp;",'"&amp;N551&amp;"','"&amp;O551&amp;"','"&amp;P551&amp;"','"&amp;Q551&amp;"','"&amp;R551&amp;"','"&amp;S551&amp;"');")</f>
        <v>INSERT INTO PROCESS VALUES (557,557,'anz_perenso_RangingAcctGrpRel_sftp',557,1,1,FALSE,TRUE,91,4,1,null,'','','','','','');</v>
      </c>
    </row>
    <row r="552" spans="1:21" ht="15" hidden="1" customHeight="1">
      <c r="A552" t="s">
        <v>18</v>
      </c>
      <c r="B552">
        <v>558</v>
      </c>
      <c r="C552">
        <v>558</v>
      </c>
      <c r="D552" t="s">
        <v>1373</v>
      </c>
      <c r="E552">
        <v>558</v>
      </c>
      <c r="F552">
        <v>1</v>
      </c>
      <c r="G552">
        <v>1</v>
      </c>
      <c r="H552" t="b">
        <v>0</v>
      </c>
      <c r="I552" t="b">
        <v>1</v>
      </c>
      <c r="J552">
        <v>91</v>
      </c>
      <c r="K552" s="1">
        <v>4</v>
      </c>
      <c r="L552">
        <v>1</v>
      </c>
      <c r="M552" t="s">
        <v>845</v>
      </c>
      <c r="U552" t="str">
        <f>CONCATENATE("INSERT INTO PROCESS VALUES ("&amp;B552&amp;","&amp;C552&amp;",'"&amp;D552&amp;"',"&amp;E552&amp;","&amp;F552&amp;","&amp;G552&amp;","&amp;H552&amp;","&amp;I552&amp;","&amp;J552&amp;","&amp;K552&amp;","&amp;L552&amp;","&amp;M552&amp;",'"&amp;N552&amp;"','"&amp;O552&amp;"','"&amp;P552&amp;"','"&amp;Q552&amp;"','"&amp;R552&amp;"','"&amp;S552&amp;"');")</f>
        <v>INSERT INTO PROCESS VALUES (558,558,'anz_perenso_Todo_sftp',558,1,1,FALSE,TRUE,91,4,1,null,'','','','','','');</v>
      </c>
    </row>
    <row r="553" spans="1:21" ht="15" hidden="1" customHeight="1">
      <c r="A553" t="s">
        <v>18</v>
      </c>
      <c r="B553">
        <v>559</v>
      </c>
      <c r="C553">
        <v>559</v>
      </c>
      <c r="D553" t="s">
        <v>1374</v>
      </c>
      <c r="E553">
        <v>559</v>
      </c>
      <c r="F553">
        <v>1</v>
      </c>
      <c r="G553">
        <v>1</v>
      </c>
      <c r="H553" t="b">
        <v>0</v>
      </c>
      <c r="I553" t="b">
        <v>1</v>
      </c>
      <c r="J553">
        <v>91</v>
      </c>
      <c r="K553" s="1">
        <v>4</v>
      </c>
      <c r="L553">
        <v>1</v>
      </c>
      <c r="M553" t="s">
        <v>845</v>
      </c>
      <c r="U553" t="str">
        <f>CONCATENATE("INSERT INTO PROCESS VALUES ("&amp;B553&amp;","&amp;C553&amp;",'"&amp;D553&amp;"',"&amp;E553&amp;","&amp;F553&amp;","&amp;G553&amp;","&amp;H553&amp;","&amp;I553&amp;","&amp;J553&amp;","&amp;K553&amp;","&amp;L553&amp;","&amp;M553&amp;",'"&amp;N553&amp;"','"&amp;O553&amp;"','"&amp;P553&amp;"','"&amp;Q553&amp;"','"&amp;R553&amp;"','"&amp;S553&amp;"');")</f>
        <v>INSERT INTO PROCESS VALUES (559,559,'anz_perenso_HeadOfficeReqState_sftp',559,1,1,FALSE,TRUE,91,4,1,null,'','','','','','');</v>
      </c>
    </row>
    <row r="554" spans="1:21" ht="15" hidden="1" customHeight="1">
      <c r="A554" t="s">
        <v>18</v>
      </c>
      <c r="B554">
        <v>560</v>
      </c>
      <c r="C554">
        <v>560</v>
      </c>
      <c r="D554" t="s">
        <v>1375</v>
      </c>
      <c r="E554">
        <v>560</v>
      </c>
      <c r="F554">
        <v>1</v>
      </c>
      <c r="G554">
        <v>1</v>
      </c>
      <c r="H554" t="b">
        <v>0</v>
      </c>
      <c r="I554" t="b">
        <v>1</v>
      </c>
      <c r="J554">
        <v>91</v>
      </c>
      <c r="K554" s="1">
        <v>4</v>
      </c>
      <c r="L554">
        <v>1</v>
      </c>
      <c r="M554" t="s">
        <v>845</v>
      </c>
      <c r="U554" t="str">
        <f>CONCATENATE("INSERT INTO PROCESS VALUES ("&amp;B554&amp;","&amp;C554&amp;",'"&amp;D554&amp;"',"&amp;E554&amp;","&amp;F554&amp;","&amp;G554&amp;","&amp;H554&amp;","&amp;I554&amp;","&amp;J554&amp;","&amp;K554&amp;","&amp;L554&amp;","&amp;M554&amp;",'"&amp;N554&amp;"','"&amp;O554&amp;"','"&amp;P554&amp;"','"&amp;Q554&amp;"','"&amp;R554&amp;"','"&amp;S554&amp;"');")</f>
        <v>INSERT INTO PROCESS VALUES (560,560,'anz_perenso_HeadOfficeReqCheck_sftp',560,1,1,FALSE,TRUE,91,4,1,null,'','','','','','');</v>
      </c>
    </row>
    <row r="555" spans="1:21" ht="15" hidden="1" customHeight="1">
      <c r="A555" t="s">
        <v>18</v>
      </c>
      <c r="B555">
        <v>561</v>
      </c>
      <c r="C555">
        <v>561</v>
      </c>
      <c r="D555" t="s">
        <v>1376</v>
      </c>
      <c r="E555">
        <v>561</v>
      </c>
      <c r="F555">
        <v>1</v>
      </c>
      <c r="G555">
        <v>1</v>
      </c>
      <c r="H555" t="b">
        <v>0</v>
      </c>
      <c r="I555" t="b">
        <v>1</v>
      </c>
      <c r="J555">
        <v>91</v>
      </c>
      <c r="K555" s="1">
        <v>4</v>
      </c>
      <c r="L555">
        <v>1</v>
      </c>
      <c r="M555" t="s">
        <v>845</v>
      </c>
      <c r="U555" t="str">
        <f>CONCATENATE("INSERT INTO PROCESS VALUES ("&amp;B555&amp;","&amp;C555&amp;",'"&amp;D555&amp;"',"&amp;E555&amp;","&amp;F555&amp;","&amp;G555&amp;","&amp;H555&amp;","&amp;I555&amp;","&amp;J555&amp;","&amp;K555&amp;","&amp;L555&amp;","&amp;M555&amp;",'"&amp;N555&amp;"','"&amp;O555&amp;"','"&amp;P555&amp;"','"&amp;Q555&amp;"','"&amp;R555&amp;"','"&amp;S555&amp;"');")</f>
        <v>INSERT INTO PROCESS VALUES (561,561,'anz_perenso_StoreChkHdr_sftp',561,1,1,FALSE,TRUE,91,4,1,null,'','','','','','');</v>
      </c>
    </row>
    <row r="556" spans="1:21" ht="15" hidden="1" customHeight="1">
      <c r="A556" t="s">
        <v>18</v>
      </c>
      <c r="B556">
        <v>562</v>
      </c>
      <c r="C556">
        <v>562</v>
      </c>
      <c r="D556" t="s">
        <v>1377</v>
      </c>
      <c r="E556">
        <v>562</v>
      </c>
      <c r="F556">
        <v>1</v>
      </c>
      <c r="G556">
        <v>1</v>
      </c>
      <c r="H556" t="b">
        <v>0</v>
      </c>
      <c r="I556" t="b">
        <v>1</v>
      </c>
      <c r="J556">
        <v>91</v>
      </c>
      <c r="K556" s="1">
        <v>4</v>
      </c>
      <c r="L556">
        <v>1</v>
      </c>
      <c r="M556" t="s">
        <v>845</v>
      </c>
      <c r="U556" t="str">
        <f>CONCATENATE("INSERT INTO PROCESS VALUES ("&amp;B556&amp;","&amp;C556&amp;",'"&amp;D556&amp;"',"&amp;E556&amp;","&amp;F556&amp;","&amp;G556&amp;","&amp;H556&amp;","&amp;I556&amp;","&amp;J556&amp;","&amp;K556&amp;","&amp;L556&amp;","&amp;M556&amp;",'"&amp;N556&amp;"','"&amp;O556&amp;"','"&amp;P556&amp;"','"&amp;Q556&amp;"','"&amp;R556&amp;"','"&amp;S556&amp;"');")</f>
        <v>INSERT INTO PROCESS VALUES (562,562,'perenso_prod_branch_identifier_sftp',562,1,1,FALSE,TRUE,91,4,1,null,'','','','','','');</v>
      </c>
    </row>
    <row r="557" spans="1:21" ht="15" hidden="1" customHeight="1">
      <c r="A557" t="s">
        <v>18</v>
      </c>
      <c r="B557">
        <v>563</v>
      </c>
      <c r="C557">
        <v>563</v>
      </c>
      <c r="D557" t="s">
        <v>1378</v>
      </c>
      <c r="E557">
        <v>563</v>
      </c>
      <c r="F557">
        <v>1</v>
      </c>
      <c r="G557">
        <v>1</v>
      </c>
      <c r="H557" t="b">
        <v>0</v>
      </c>
      <c r="I557" t="b">
        <v>1</v>
      </c>
      <c r="J557">
        <v>91</v>
      </c>
      <c r="K557" s="1">
        <v>4</v>
      </c>
      <c r="L557">
        <v>1</v>
      </c>
      <c r="M557" t="s">
        <v>845</v>
      </c>
      <c r="U557" t="str">
        <f>CONCATENATE("INSERT INTO PROCESS VALUES ("&amp;B557&amp;","&amp;C557&amp;",'"&amp;D557&amp;"',"&amp;E557&amp;","&amp;F557&amp;","&amp;G557&amp;","&amp;H557&amp;","&amp;I557&amp;","&amp;J557&amp;","&amp;K557&amp;","&amp;L557&amp;","&amp;M557&amp;",'"&amp;N557&amp;"','"&amp;O557&amp;"','"&amp;P557&amp;"','"&amp;Q557&amp;"','"&amp;R557&amp;"','"&amp;S557&amp;"');")</f>
        <v>INSERT INTO PROCESS VALUES (563,563,'perenso_product_group_sftp',563,1,1,FALSE,TRUE,91,4,1,null,'','','','','','');</v>
      </c>
    </row>
    <row r="558" spans="1:21" ht="15" hidden="1" customHeight="1">
      <c r="A558" t="s">
        <v>18</v>
      </c>
      <c r="B558">
        <v>564</v>
      </c>
      <c r="C558">
        <v>564</v>
      </c>
      <c r="D558" t="s">
        <v>1379</v>
      </c>
      <c r="E558">
        <v>564</v>
      </c>
      <c r="F558">
        <v>1</v>
      </c>
      <c r="G558">
        <v>1</v>
      </c>
      <c r="H558" t="b">
        <v>0</v>
      </c>
      <c r="I558" t="b">
        <v>1</v>
      </c>
      <c r="J558">
        <v>91</v>
      </c>
      <c r="K558" s="1">
        <v>4</v>
      </c>
      <c r="L558">
        <v>1</v>
      </c>
      <c r="M558" t="s">
        <v>845</v>
      </c>
      <c r="U558" t="str">
        <f>CONCATENATE("INSERT INTO PROCESS VALUES ("&amp;B558&amp;","&amp;C558&amp;",'"&amp;D558&amp;"',"&amp;E558&amp;","&amp;F558&amp;","&amp;G558&amp;","&amp;H558&amp;","&amp;I558&amp;","&amp;J558&amp;","&amp;K558&amp;","&amp;L558&amp;","&amp;M558&amp;",'"&amp;N558&amp;"','"&amp;O558&amp;"','"&amp;P558&amp;"','"&amp;Q558&amp;"','"&amp;R558&amp;"','"&amp;S558&amp;"');")</f>
        <v>INSERT INTO PROCESS VALUES (564,564,'perenso_product_fields_sftp',564,1,1,FALSE,TRUE,91,4,1,null,'','','','','','');</v>
      </c>
    </row>
    <row r="559" spans="1:21" ht="15" hidden="1" customHeight="1">
      <c r="A559" t="s">
        <v>18</v>
      </c>
      <c r="B559">
        <v>565</v>
      </c>
      <c r="C559">
        <v>565</v>
      </c>
      <c r="D559" t="s">
        <v>1380</v>
      </c>
      <c r="E559">
        <v>565</v>
      </c>
      <c r="F559">
        <v>1</v>
      </c>
      <c r="G559">
        <v>1</v>
      </c>
      <c r="H559" t="b">
        <v>0</v>
      </c>
      <c r="I559" t="b">
        <v>1</v>
      </c>
      <c r="J559">
        <v>91</v>
      </c>
      <c r="K559" s="1">
        <v>4</v>
      </c>
      <c r="L559">
        <v>1</v>
      </c>
      <c r="M559" t="s">
        <v>845</v>
      </c>
      <c r="U559" t="str">
        <f>CONCATENATE("INSERT INTO PROCESS VALUES ("&amp;B559&amp;","&amp;C559&amp;",'"&amp;D559&amp;"',"&amp;E559&amp;","&amp;F559&amp;","&amp;G559&amp;","&amp;H559&amp;","&amp;I559&amp;","&amp;J559&amp;","&amp;K559&amp;","&amp;L559&amp;","&amp;M559&amp;",'"&amp;N559&amp;"','"&amp;O559&amp;"','"&amp;P559&amp;"','"&amp;Q559&amp;"','"&amp;R559&amp;"','"&amp;S559&amp;"');")</f>
        <v>INSERT INTO PROCESS VALUES (565,565,'perenso_product_reln_id_sftp',565,1,1,FALSE,TRUE,91,4,1,null,'','','','','','');</v>
      </c>
    </row>
    <row r="560" spans="1:21" ht="15" hidden="1" customHeight="1">
      <c r="A560" t="s">
        <v>18</v>
      </c>
      <c r="B560">
        <v>566</v>
      </c>
      <c r="C560">
        <v>566</v>
      </c>
      <c r="D560" t="s">
        <v>1381</v>
      </c>
      <c r="E560">
        <v>566</v>
      </c>
      <c r="F560">
        <v>1</v>
      </c>
      <c r="G560">
        <v>1</v>
      </c>
      <c r="H560" t="b">
        <v>0</v>
      </c>
      <c r="I560" t="b">
        <v>1</v>
      </c>
      <c r="J560">
        <v>91</v>
      </c>
      <c r="K560" s="1">
        <v>4</v>
      </c>
      <c r="L560">
        <v>1</v>
      </c>
      <c r="M560" t="s">
        <v>845</v>
      </c>
      <c r="U560" t="str">
        <f>CONCATENATE("INSERT INTO PROCESS VALUES ("&amp;B560&amp;","&amp;C560&amp;",'"&amp;D560&amp;"',"&amp;E560&amp;","&amp;F560&amp;","&amp;G560&amp;","&amp;H560&amp;","&amp;I560&amp;","&amp;J560&amp;","&amp;K560&amp;","&amp;L560&amp;","&amp;M560&amp;",'"&amp;N560&amp;"','"&amp;O560&amp;"','"&amp;P560&amp;"','"&amp;Q560&amp;"','"&amp;R560&amp;"','"&amp;S560&amp;"');")</f>
        <v>INSERT INTO PROCESS VALUES (566,566,'perenso_product_group_lvl_sftp',566,1,1,FALSE,TRUE,91,4,1,null,'','','','','','');</v>
      </c>
    </row>
    <row r="561" spans="1:21" ht="15" hidden="1" customHeight="1">
      <c r="A561" t="s">
        <v>18</v>
      </c>
      <c r="B561">
        <v>567</v>
      </c>
      <c r="C561">
        <v>567</v>
      </c>
      <c r="D561" t="s">
        <v>1382</v>
      </c>
      <c r="E561">
        <v>567</v>
      </c>
      <c r="F561">
        <v>1</v>
      </c>
      <c r="G561">
        <v>1</v>
      </c>
      <c r="H561" t="b">
        <v>0</v>
      </c>
      <c r="I561" t="b">
        <v>1</v>
      </c>
      <c r="J561">
        <v>91</v>
      </c>
      <c r="K561" s="1">
        <v>4</v>
      </c>
      <c r="L561">
        <v>1</v>
      </c>
      <c r="M561" t="s">
        <v>845</v>
      </c>
      <c r="U561" t="str">
        <f>CONCATENATE("INSERT INTO PROCESS VALUES ("&amp;B561&amp;","&amp;C561&amp;",'"&amp;D561&amp;"',"&amp;E561&amp;","&amp;F561&amp;","&amp;G561&amp;","&amp;H561&amp;","&amp;I561&amp;","&amp;J561&amp;","&amp;K561&amp;","&amp;L561&amp;","&amp;M561&amp;",'"&amp;N561&amp;"','"&amp;O561&amp;"','"&amp;P561&amp;"','"&amp;Q561&amp;"','"&amp;R561&amp;"','"&amp;S561&amp;"');")</f>
        <v>INSERT INTO PROCESS VALUES (567,567,'perenso_product_sftp',567,1,1,FALSE,TRUE,91,4,1,null,'','','','','','');</v>
      </c>
    </row>
    <row r="562" spans="1:21" ht="15" hidden="1" customHeight="1">
      <c r="A562" t="s">
        <v>18</v>
      </c>
      <c r="B562">
        <v>568</v>
      </c>
      <c r="C562">
        <v>568</v>
      </c>
      <c r="D562" t="s">
        <v>1383</v>
      </c>
      <c r="E562">
        <v>568</v>
      </c>
      <c r="F562">
        <v>1</v>
      </c>
      <c r="G562">
        <v>1</v>
      </c>
      <c r="H562" t="b">
        <v>0</v>
      </c>
      <c r="I562" t="b">
        <v>1</v>
      </c>
      <c r="J562">
        <v>91</v>
      </c>
      <c r="K562" s="1">
        <v>4</v>
      </c>
      <c r="L562">
        <v>1</v>
      </c>
      <c r="M562" t="s">
        <v>845</v>
      </c>
      <c r="U562" t="str">
        <f>CONCATENATE("INSERT INTO PROCESS VALUES ("&amp;B562&amp;","&amp;C562&amp;",'"&amp;D562&amp;"',"&amp;E562&amp;","&amp;F562&amp;","&amp;G562&amp;","&amp;H562&amp;","&amp;I562&amp;","&amp;J562&amp;","&amp;K562&amp;","&amp;L562&amp;","&amp;M562&amp;",'"&amp;N562&amp;"','"&amp;O562&amp;"','"&amp;P562&amp;"','"&amp;Q562&amp;"','"&amp;R562&amp;"','"&amp;S562&amp;"');")</f>
        <v>INSERT INTO PROCESS VALUES (568,568,'perenso_product_group_reln_sftp',568,1,1,FALSE,TRUE,91,4,1,null,'','','','','','');</v>
      </c>
    </row>
    <row r="563" spans="1:21" ht="15" hidden="1" customHeight="1">
      <c r="A563" t="s">
        <v>18</v>
      </c>
      <c r="B563">
        <v>569</v>
      </c>
      <c r="C563">
        <v>569</v>
      </c>
      <c r="D563" s="5" t="s">
        <v>1384</v>
      </c>
      <c r="E563">
        <v>569</v>
      </c>
      <c r="F563">
        <v>1</v>
      </c>
      <c r="G563">
        <v>1</v>
      </c>
      <c r="H563" t="b">
        <v>0</v>
      </c>
      <c r="I563" t="b">
        <v>1</v>
      </c>
      <c r="J563">
        <v>91</v>
      </c>
      <c r="K563" s="1">
        <v>4</v>
      </c>
      <c r="L563">
        <v>1</v>
      </c>
      <c r="M563" t="s">
        <v>845</v>
      </c>
      <c r="U563" t="str">
        <f>CONCATENATE("INSERT INTO PROCESS VALUES ("&amp;B563&amp;","&amp;C563&amp;",'"&amp;D563&amp;"',"&amp;E563&amp;","&amp;F563&amp;","&amp;G563&amp;","&amp;H563&amp;","&amp;I563&amp;","&amp;J563&amp;","&amp;K563&amp;","&amp;L563&amp;","&amp;M563&amp;",'"&amp;N563&amp;"','"&amp;O563&amp;"','"&amp;P563&amp;"','"&amp;Q563&amp;"','"&amp;R563&amp;"','"&amp;S563&amp;"');")</f>
        <v>INSERT INTO PROCESS VALUES (569,569,'AcctGrpLevel_sftp',569,1,1,FALSE,TRUE,91,4,1,null,'','','','','','');</v>
      </c>
    </row>
    <row r="564" spans="1:21" ht="15" hidden="1" customHeight="1">
      <c r="A564" t="s">
        <v>18</v>
      </c>
      <c r="B564">
        <v>570</v>
      </c>
      <c r="C564">
        <v>570</v>
      </c>
      <c r="D564" t="s">
        <v>1385</v>
      </c>
      <c r="E564">
        <v>570</v>
      </c>
      <c r="F564">
        <v>1</v>
      </c>
      <c r="G564">
        <v>1</v>
      </c>
      <c r="H564" t="b">
        <v>0</v>
      </c>
      <c r="I564" t="b">
        <v>1</v>
      </c>
      <c r="J564">
        <v>91</v>
      </c>
      <c r="K564" s="1">
        <v>4</v>
      </c>
      <c r="L564">
        <v>1</v>
      </c>
      <c r="M564" t="s">
        <v>845</v>
      </c>
      <c r="U564" t="str">
        <f>CONCATENATE("INSERT INTO PROCESS VALUES ("&amp;B564&amp;","&amp;C564&amp;",'"&amp;D564&amp;"',"&amp;E564&amp;","&amp;F564&amp;","&amp;G564&amp;","&amp;H564&amp;","&amp;I564&amp;","&amp;J564&amp;","&amp;K564&amp;","&amp;L564&amp;","&amp;M564&amp;",'"&amp;N564&amp;"','"&amp;O564&amp;"','"&amp;P564&amp;"','"&amp;Q564&amp;"','"&amp;R564&amp;"','"&amp;S564&amp;"');")</f>
        <v>INSERT INTO PROCESS VALUES (570,570,'AcctGrp_sftp',570,1,1,FALSE,TRUE,91,4,1,null,'','','','','','');</v>
      </c>
    </row>
    <row r="565" spans="1:21" ht="15" hidden="1" customHeight="1">
      <c r="A565" t="s">
        <v>18</v>
      </c>
      <c r="B565">
        <v>571</v>
      </c>
      <c r="C565">
        <v>571</v>
      </c>
      <c r="D565" t="s">
        <v>1386</v>
      </c>
      <c r="E565">
        <v>571</v>
      </c>
      <c r="F565">
        <v>1</v>
      </c>
      <c r="G565">
        <v>1</v>
      </c>
      <c r="H565" t="b">
        <v>0</v>
      </c>
      <c r="I565" t="b">
        <v>1</v>
      </c>
      <c r="J565">
        <v>91</v>
      </c>
      <c r="K565" s="1">
        <v>4</v>
      </c>
      <c r="L565">
        <v>1</v>
      </c>
      <c r="M565" t="s">
        <v>845</v>
      </c>
      <c r="U565" t="str">
        <f>CONCATENATE("INSERT INTO PROCESS VALUES ("&amp;B565&amp;","&amp;C565&amp;",'"&amp;D565&amp;"',"&amp;E565&amp;","&amp;F565&amp;","&amp;G565&amp;","&amp;H565&amp;","&amp;I565&amp;","&amp;J565&amp;","&amp;K565&amp;","&amp;L565&amp;","&amp;M565&amp;",'"&amp;N565&amp;"','"&amp;O565&amp;"','"&amp;P565&amp;"','"&amp;Q565&amp;"','"&amp;R565&amp;"','"&amp;S565&amp;"');")</f>
        <v>INSERT INTO PROCESS VALUES (571,571,'AccountType_sftp',571,1,1,FALSE,TRUE,91,4,1,null,'','','','','','');</v>
      </c>
    </row>
    <row r="566" spans="1:21" ht="15" hidden="1" customHeight="1">
      <c r="A566" t="s">
        <v>18</v>
      </c>
      <c r="B566">
        <v>572</v>
      </c>
      <c r="C566">
        <v>572</v>
      </c>
      <c r="D566" t="s">
        <v>1387</v>
      </c>
      <c r="E566">
        <v>572</v>
      </c>
      <c r="F566">
        <v>1</v>
      </c>
      <c r="G566">
        <v>1</v>
      </c>
      <c r="H566" t="b">
        <v>0</v>
      </c>
      <c r="I566" t="b">
        <v>1</v>
      </c>
      <c r="J566">
        <v>91</v>
      </c>
      <c r="K566" s="1">
        <v>4</v>
      </c>
      <c r="L566">
        <v>1</v>
      </c>
      <c r="M566" t="s">
        <v>845</v>
      </c>
      <c r="U566" t="str">
        <f>CONCATENATE("INSERT INTO PROCESS VALUES ("&amp;B566&amp;","&amp;C566&amp;",'"&amp;D566&amp;"',"&amp;E566&amp;","&amp;F566&amp;","&amp;G566&amp;","&amp;H566&amp;","&amp;I566&amp;","&amp;J566&amp;","&amp;K566&amp;","&amp;L566&amp;","&amp;M566&amp;",'"&amp;N566&amp;"','"&amp;O566&amp;"','"&amp;P566&amp;"','"&amp;Q566&amp;"','"&amp;R566&amp;"','"&amp;S566&amp;"');")</f>
        <v>INSERT INTO PROCESS VALUES (572,572,'AcctRelid_sftp',572,1,1,FALSE,TRUE,91,4,1,null,'','','','','','');</v>
      </c>
    </row>
    <row r="567" spans="1:21" ht="15" hidden="1" customHeight="1">
      <c r="A567" t="s">
        <v>18</v>
      </c>
      <c r="B567">
        <v>573</v>
      </c>
      <c r="C567">
        <v>573</v>
      </c>
      <c r="D567" s="36" t="s">
        <v>1388</v>
      </c>
      <c r="E567">
        <v>573</v>
      </c>
      <c r="F567">
        <v>1</v>
      </c>
      <c r="G567">
        <v>1</v>
      </c>
      <c r="H567" t="b">
        <v>0</v>
      </c>
      <c r="I567" t="b">
        <v>1</v>
      </c>
      <c r="J567">
        <v>110</v>
      </c>
      <c r="K567" s="1">
        <v>4</v>
      </c>
      <c r="L567">
        <v>1</v>
      </c>
      <c r="M567" t="s">
        <v>845</v>
      </c>
      <c r="U567" t="str">
        <f>CONCATENATE("INSERT INTO PROCESS VALUES ("&amp;B567&amp;","&amp;C567&amp;",'"&amp;D567&amp;"',"&amp;E567&amp;","&amp;F567&amp;","&amp;G567&amp;","&amp;H567&amp;","&amp;I567&amp;","&amp;J567&amp;","&amp;K567&amp;","&amp;L567&amp;","&amp;M567&amp;",'"&amp;N567&amp;"','"&amp;O567&amp;"','"&amp;P567&amp;"','"&amp;Q567&amp;"','"&amp;R567&amp;"','"&amp;S567&amp;"');")</f>
        <v>INSERT INTO PROCESS VALUES (573,573,'anz_perenso_metcash_load_sftp',573,1,1,FALSE,TRUE,110,4,1,null,'','','','','','');</v>
      </c>
    </row>
    <row r="568" spans="1:21" ht="15" hidden="1" customHeight="1">
      <c r="A568" t="s">
        <v>18</v>
      </c>
      <c r="B568">
        <v>574</v>
      </c>
      <c r="C568">
        <v>574</v>
      </c>
      <c r="D568" s="5" t="s">
        <v>1389</v>
      </c>
      <c r="E568">
        <v>574</v>
      </c>
      <c r="F568" s="131">
        <v>1</v>
      </c>
      <c r="G568" s="131">
        <v>1</v>
      </c>
      <c r="H568" s="131" t="b">
        <v>0</v>
      </c>
      <c r="I568" s="131" t="b">
        <v>1</v>
      </c>
      <c r="J568">
        <v>91</v>
      </c>
      <c r="K568" s="1">
        <v>4</v>
      </c>
      <c r="L568" s="131">
        <v>1</v>
      </c>
      <c r="M568" t="s">
        <v>845</v>
      </c>
      <c r="U568" t="str">
        <f>CONCATENATE("INSERT INTO PROCESS VALUES ("&amp;B568&amp;","&amp;C568&amp;",'"&amp;D568&amp;"',"&amp;E568&amp;","&amp;F568&amp;","&amp;G568&amp;","&amp;H568&amp;","&amp;I568&amp;","&amp;J568&amp;","&amp;K568&amp;","&amp;L568&amp;","&amp;M568&amp;",'"&amp;N568&amp;"','"&amp;O568&amp;"','"&amp;P568&amp;"','"&amp;Q568&amp;"','"&amp;R568&amp;"','"&amp;S568&amp;"');")</f>
        <v>INSERT INTO PROCESS VALUES (574,574,'anz_perenso_order_batch_sftp',574,1,1,FALSE,TRUE,91,4,1,null,'','','','','','');</v>
      </c>
    </row>
    <row r="569" spans="1:21" ht="15" hidden="1" customHeight="1">
      <c r="A569" t="s">
        <v>18</v>
      </c>
      <c r="B569">
        <v>575</v>
      </c>
      <c r="C569">
        <v>575</v>
      </c>
      <c r="D569" s="5" t="s">
        <v>1390</v>
      </c>
      <c r="E569">
        <v>575</v>
      </c>
      <c r="F569" s="131">
        <v>1</v>
      </c>
      <c r="G569" s="131">
        <v>1</v>
      </c>
      <c r="H569" s="131" t="b">
        <v>0</v>
      </c>
      <c r="I569" s="131" t="b">
        <v>1</v>
      </c>
      <c r="J569">
        <v>91</v>
      </c>
      <c r="K569" s="1">
        <v>4</v>
      </c>
      <c r="L569" s="131">
        <v>1</v>
      </c>
      <c r="M569" t="s">
        <v>845</v>
      </c>
      <c r="U569" t="str">
        <f>CONCATENATE("INSERT INTO PROCESS VALUES ("&amp;B569&amp;","&amp;C569&amp;",'"&amp;D569&amp;"',"&amp;E569&amp;","&amp;F569&amp;","&amp;G569&amp;","&amp;H569&amp;","&amp;I569&amp;","&amp;J569&amp;","&amp;K569&amp;","&amp;L569&amp;","&amp;M569&amp;",'"&amp;N569&amp;"','"&amp;O569&amp;"','"&amp;P569&amp;"','"&amp;Q569&amp;"','"&amp;R569&amp;"','"&amp;S569&amp;"');")</f>
        <v>INSERT INTO PROCESS VALUES (575,575,'anz_perenso_order_detail_sftp',575,1,1,FALSE,TRUE,91,4,1,null,'','','','','','');</v>
      </c>
    </row>
    <row r="570" spans="1:21" ht="15" hidden="1" customHeight="1">
      <c r="A570" t="s">
        <v>18</v>
      </c>
      <c r="B570">
        <v>576</v>
      </c>
      <c r="C570">
        <v>576</v>
      </c>
      <c r="D570" s="5" t="s">
        <v>1391</v>
      </c>
      <c r="E570">
        <v>576</v>
      </c>
      <c r="F570" s="131">
        <v>1</v>
      </c>
      <c r="G570" s="131">
        <v>1</v>
      </c>
      <c r="H570" s="131" t="b">
        <v>0</v>
      </c>
      <c r="I570" s="131" t="b">
        <v>1</v>
      </c>
      <c r="J570">
        <v>91</v>
      </c>
      <c r="K570" s="1">
        <v>4</v>
      </c>
      <c r="L570" s="131">
        <v>1</v>
      </c>
      <c r="M570" t="s">
        <v>845</v>
      </c>
      <c r="U570" t="str">
        <f>CONCATENATE("INSERT INTO PROCESS VALUES ("&amp;B570&amp;","&amp;C570&amp;",'"&amp;D570&amp;"',"&amp;E570&amp;","&amp;F570&amp;","&amp;G570&amp;","&amp;H570&amp;","&amp;I570&amp;","&amp;J570&amp;","&amp;K570&amp;","&amp;L570&amp;","&amp;M570&amp;",'"&amp;N570&amp;"','"&amp;O570&amp;"','"&amp;P570&amp;"','"&amp;Q570&amp;"','"&amp;R570&amp;"','"&amp;S570&amp;"');")</f>
        <v>INSERT INTO PROCESS VALUES (576,576,'anz_perenso_order_header_sftp',576,1,1,FALSE,TRUE,91,4,1,null,'','','','','','');</v>
      </c>
    </row>
    <row r="571" spans="1:21" ht="15" hidden="1" customHeight="1">
      <c r="A571" t="s">
        <v>18</v>
      </c>
      <c r="B571">
        <v>577</v>
      </c>
      <c r="C571">
        <v>577</v>
      </c>
      <c r="D571" s="5" t="s">
        <v>1392</v>
      </c>
      <c r="E571">
        <v>577</v>
      </c>
      <c r="F571" s="131">
        <v>1</v>
      </c>
      <c r="G571" s="131">
        <v>1</v>
      </c>
      <c r="H571" s="131" t="b">
        <v>0</v>
      </c>
      <c r="I571" s="131" t="b">
        <v>1</v>
      </c>
      <c r="J571">
        <v>91</v>
      </c>
      <c r="K571" s="1">
        <v>4</v>
      </c>
      <c r="L571" s="131">
        <v>1</v>
      </c>
      <c r="M571" t="s">
        <v>845</v>
      </c>
      <c r="U571" t="str">
        <f>CONCATENATE("INSERT INTO PROCESS VALUES ("&amp;B571&amp;","&amp;C571&amp;",'"&amp;D571&amp;"',"&amp;E571&amp;","&amp;F571&amp;","&amp;G571&amp;","&amp;H571&amp;","&amp;I571&amp;","&amp;J571&amp;","&amp;K571&amp;","&amp;L571&amp;","&amp;M571&amp;",'"&amp;N571&amp;"','"&amp;O571&amp;"','"&amp;P571&amp;"','"&amp;Q571&amp;"','"&amp;R571&amp;"','"&amp;S571&amp;"');")</f>
        <v>INSERT INTO PROCESS VALUES (577,577,'anz_perenso_order_type_sftp',577,1,1,FALSE,TRUE,91,4,1,null,'','','','','','');</v>
      </c>
    </row>
    <row r="572" spans="1:21" ht="15" hidden="1" customHeight="1">
      <c r="A572" t="s">
        <v>18</v>
      </c>
      <c r="B572">
        <v>578</v>
      </c>
      <c r="C572">
        <v>578</v>
      </c>
      <c r="D572" s="5" t="s">
        <v>1393</v>
      </c>
      <c r="E572">
        <v>578</v>
      </c>
      <c r="F572" s="131">
        <v>1</v>
      </c>
      <c r="G572" s="131">
        <v>1</v>
      </c>
      <c r="H572" s="131" t="b">
        <v>0</v>
      </c>
      <c r="I572" s="131" t="b">
        <v>1</v>
      </c>
      <c r="J572">
        <v>91</v>
      </c>
      <c r="K572" s="1">
        <v>4</v>
      </c>
      <c r="L572" s="131">
        <v>1</v>
      </c>
      <c r="M572" t="s">
        <v>845</v>
      </c>
      <c r="U572" t="str">
        <f>CONCATENATE("INSERT INTO PROCESS VALUES ("&amp;B572&amp;","&amp;C572&amp;",'"&amp;D572&amp;"',"&amp;E572&amp;","&amp;F572&amp;","&amp;G572&amp;","&amp;H572&amp;","&amp;I572&amp;","&amp;J572&amp;","&amp;K572&amp;","&amp;L572&amp;","&amp;M572&amp;",'"&amp;N572&amp;"','"&amp;O572&amp;"','"&amp;P572&amp;"','"&amp;Q572&amp;"','"&amp;R572&amp;"','"&amp;S572&amp;"');")</f>
        <v>INSERT INTO PROCESS VALUES (578,578,'anz_perenso_deal_discount_sftp',578,1,1,FALSE,TRUE,91,4,1,null,'','','','','','');</v>
      </c>
    </row>
    <row r="573" spans="1:21" ht="15" hidden="1" customHeight="1">
      <c r="A573" t="s">
        <v>18</v>
      </c>
      <c r="B573">
        <v>579</v>
      </c>
      <c r="C573">
        <v>579</v>
      </c>
      <c r="D573" s="5" t="s">
        <v>1394</v>
      </c>
      <c r="E573">
        <v>579</v>
      </c>
      <c r="F573" s="131">
        <v>1</v>
      </c>
      <c r="G573" s="131">
        <v>1</v>
      </c>
      <c r="H573" s="131" t="b">
        <v>0</v>
      </c>
      <c r="I573" s="131" t="b">
        <v>1</v>
      </c>
      <c r="J573">
        <v>91</v>
      </c>
      <c r="K573" s="1">
        <v>4</v>
      </c>
      <c r="L573" s="131">
        <v>1</v>
      </c>
      <c r="M573" t="s">
        <v>845</v>
      </c>
      <c r="U573" t="str">
        <f>CONCATENATE("INSERT INTO PROCESS VALUES ("&amp;B573&amp;","&amp;C573&amp;",'"&amp;D573&amp;"',"&amp;E573&amp;","&amp;F573&amp;","&amp;G573&amp;","&amp;H573&amp;","&amp;I573&amp;","&amp;J573&amp;","&amp;K573&amp;","&amp;L573&amp;","&amp;M573&amp;",'"&amp;N573&amp;"','"&amp;O573&amp;"','"&amp;P573&amp;"','"&amp;Q573&amp;"','"&amp;R573&amp;"','"&amp;S573&amp;"');")</f>
        <v>INSERT INTO PROCESS VALUES (579,579,'anz_perenso_constants_sftp',579,1,1,FALSE,TRUE,91,4,1,null,'','','','','','');</v>
      </c>
    </row>
    <row r="574" spans="1:21" ht="15" hidden="1" customHeight="1">
      <c r="A574" t="s">
        <v>18</v>
      </c>
      <c r="B574">
        <v>580</v>
      </c>
      <c r="C574">
        <v>580</v>
      </c>
      <c r="D574" s="23" t="s">
        <v>1395</v>
      </c>
      <c r="E574">
        <v>580</v>
      </c>
      <c r="F574" s="152">
        <v>1</v>
      </c>
      <c r="G574" s="152">
        <v>1</v>
      </c>
      <c r="H574" s="152" t="b">
        <v>0</v>
      </c>
      <c r="I574" s="152" t="b">
        <v>1</v>
      </c>
      <c r="J574">
        <v>91</v>
      </c>
      <c r="K574" s="1">
        <v>4</v>
      </c>
      <c r="L574" s="152">
        <v>1</v>
      </c>
      <c r="M574" t="s">
        <v>845</v>
      </c>
      <c r="U574" t="str">
        <f>CONCATENATE("INSERT INTO PROCESS VALUES ("&amp;B574&amp;","&amp;C574&amp;",'"&amp;D574&amp;"',"&amp;E574&amp;","&amp;F574&amp;","&amp;G574&amp;","&amp;H574&amp;","&amp;I574&amp;","&amp;J574&amp;","&amp;K574&amp;","&amp;L574&amp;","&amp;M574&amp;",'"&amp;N574&amp;"','"&amp;O574&amp;"','"&amp;P574&amp;"','"&amp;Q574&amp;"','"&amp;R574&amp;"','"&amp;S574&amp;"');")</f>
        <v>INSERT INTO PROCESS VALUES (580,580,'AcctFields_sftp',580,1,1,FALSE,TRUE,91,4,1,null,'','','','','','');</v>
      </c>
    </row>
    <row r="575" spans="1:21" ht="15" hidden="1" customHeight="1">
      <c r="A575" t="s">
        <v>18</v>
      </c>
      <c r="B575">
        <v>581</v>
      </c>
      <c r="C575">
        <v>581</v>
      </c>
      <c r="D575" s="23" t="s">
        <v>1396</v>
      </c>
      <c r="E575">
        <v>581</v>
      </c>
      <c r="F575" s="152">
        <v>1</v>
      </c>
      <c r="G575" s="152">
        <v>1</v>
      </c>
      <c r="H575" s="152" t="b">
        <v>0</v>
      </c>
      <c r="I575" s="152" t="b">
        <v>1</v>
      </c>
      <c r="J575">
        <v>91</v>
      </c>
      <c r="K575" s="1">
        <v>4</v>
      </c>
      <c r="L575" s="152">
        <v>1</v>
      </c>
      <c r="M575" t="s">
        <v>845</v>
      </c>
      <c r="U575" t="str">
        <f>CONCATENATE("INSERT INTO PROCESS VALUES ("&amp;B575&amp;","&amp;C575&amp;",'"&amp;D575&amp;"',"&amp;E575&amp;","&amp;F575&amp;","&amp;G575&amp;","&amp;H575&amp;","&amp;I575&amp;","&amp;J575&amp;","&amp;K575&amp;","&amp;L575&amp;","&amp;M575&amp;",'"&amp;N575&amp;"','"&amp;O575&amp;"','"&amp;P575&amp;"','"&amp;Q575&amp;"','"&amp;R575&amp;"','"&amp;S575&amp;"');")</f>
        <v>INSERT INTO PROCESS VALUES (581,581,'AcctGrpRel_sftp',581,1,1,FALSE,TRUE,91,4,1,null,'','','','','','');</v>
      </c>
    </row>
    <row r="576" spans="1:21" ht="15" hidden="1" customHeight="1">
      <c r="A576" t="s">
        <v>18</v>
      </c>
      <c r="B576">
        <v>582</v>
      </c>
      <c r="C576">
        <v>582</v>
      </c>
      <c r="D576" s="23" t="s">
        <v>1397</v>
      </c>
      <c r="E576">
        <v>582</v>
      </c>
      <c r="F576" s="152">
        <v>1</v>
      </c>
      <c r="G576" s="152">
        <v>1</v>
      </c>
      <c r="H576" s="152" t="b">
        <v>0</v>
      </c>
      <c r="I576" s="152" t="b">
        <v>1</v>
      </c>
      <c r="J576">
        <v>91</v>
      </c>
      <c r="K576" s="1">
        <v>4</v>
      </c>
      <c r="L576" s="152">
        <v>1</v>
      </c>
      <c r="M576" t="s">
        <v>845</v>
      </c>
      <c r="U576" t="str">
        <f>CONCATENATE("INSERT INTO PROCESS VALUES ("&amp;B576&amp;","&amp;C576&amp;",'"&amp;D576&amp;"',"&amp;E576&amp;","&amp;F576&amp;","&amp;G576&amp;","&amp;H576&amp;","&amp;I576&amp;","&amp;J576&amp;","&amp;K576&amp;","&amp;L576&amp;","&amp;M576&amp;",'"&amp;N576&amp;"','"&amp;O576&amp;"','"&amp;P576&amp;"','"&amp;Q576&amp;"','"&amp;R576&amp;"','"&amp;S576&amp;"');")</f>
        <v>INSERT INTO PROCESS VALUES (582,582,'DistributorDetail_sftp',582,1,1,FALSE,TRUE,91,4,1,null,'','','','','','');</v>
      </c>
    </row>
    <row r="577" spans="1:21" ht="15" hidden="1" customHeight="1">
      <c r="A577" t="s">
        <v>18</v>
      </c>
      <c r="B577">
        <v>583</v>
      </c>
      <c r="C577">
        <v>583</v>
      </c>
      <c r="D577" s="23" t="s">
        <v>1398</v>
      </c>
      <c r="E577">
        <v>583</v>
      </c>
      <c r="F577" s="152">
        <v>1</v>
      </c>
      <c r="G577" s="152">
        <v>1</v>
      </c>
      <c r="H577" s="152" t="b">
        <v>0</v>
      </c>
      <c r="I577" s="152" t="b">
        <v>1</v>
      </c>
      <c r="J577">
        <v>91</v>
      </c>
      <c r="K577" s="1">
        <v>4</v>
      </c>
      <c r="L577" s="152">
        <v>1</v>
      </c>
      <c r="M577" t="s">
        <v>845</v>
      </c>
      <c r="U577" t="str">
        <f>CONCATENATE("INSERT INTO PROCESS VALUES ("&amp;B577&amp;","&amp;C577&amp;",'"&amp;D577&amp;"',"&amp;E577&amp;","&amp;F577&amp;","&amp;G577&amp;","&amp;H577&amp;","&amp;I577&amp;","&amp;J577&amp;","&amp;K577&amp;","&amp;L577&amp;","&amp;M577&amp;",'"&amp;N577&amp;"','"&amp;O577&amp;"','"&amp;P577&amp;"','"&amp;Q577&amp;"','"&amp;R577&amp;"','"&amp;S577&amp;"');")</f>
        <v>INSERT INTO PROCESS VALUES (583,583,'AcctDistAcct_sftp',583,1,1,FALSE,TRUE,91,4,1,null,'','','','','','');</v>
      </c>
    </row>
    <row r="578" spans="1:21" ht="15" hidden="1" customHeight="1">
      <c r="A578" t="s">
        <v>18</v>
      </c>
      <c r="B578">
        <v>584</v>
      </c>
      <c r="C578">
        <v>584</v>
      </c>
      <c r="D578" s="23" t="s">
        <v>1399</v>
      </c>
      <c r="E578">
        <v>584</v>
      </c>
      <c r="F578" s="152">
        <v>1</v>
      </c>
      <c r="G578" s="152">
        <v>1</v>
      </c>
      <c r="H578" s="152" t="b">
        <v>0</v>
      </c>
      <c r="I578" s="152" t="b">
        <v>1</v>
      </c>
      <c r="J578">
        <v>91</v>
      </c>
      <c r="K578" s="1">
        <v>4</v>
      </c>
      <c r="L578" s="152">
        <v>1</v>
      </c>
      <c r="M578" t="s">
        <v>845</v>
      </c>
      <c r="U578" t="str">
        <f>CONCATENATE("INSERT INTO PROCESS VALUES ("&amp;B578&amp;","&amp;C578&amp;",'"&amp;D578&amp;"',"&amp;E578&amp;","&amp;F578&amp;","&amp;G578&amp;","&amp;H578&amp;","&amp;I578&amp;","&amp;J578&amp;","&amp;K578&amp;","&amp;L578&amp;","&amp;M578&amp;",'"&amp;N578&amp;"','"&amp;O578&amp;"','"&amp;P578&amp;"','"&amp;Q578&amp;"','"&amp;R578&amp;"','"&amp;S578&amp;"');")</f>
        <v>INSERT INTO PROCESS VALUES (584,584,'AcctCustomList_sftp',584,1,1,FALSE,TRUE,91,4,1,null,'','','','','','');</v>
      </c>
    </row>
    <row r="579" spans="1:21" ht="15" hidden="1" customHeight="1">
      <c r="A579" t="s">
        <v>18</v>
      </c>
      <c r="B579">
        <v>585</v>
      </c>
      <c r="C579">
        <v>585</v>
      </c>
      <c r="D579" t="s">
        <v>1400</v>
      </c>
      <c r="E579">
        <v>585</v>
      </c>
      <c r="F579">
        <v>1</v>
      </c>
      <c r="G579">
        <v>1</v>
      </c>
      <c r="H579" t="b">
        <v>0</v>
      </c>
      <c r="I579" t="b">
        <v>1</v>
      </c>
      <c r="J579">
        <v>91</v>
      </c>
      <c r="K579" s="1">
        <v>4</v>
      </c>
      <c r="L579">
        <v>1</v>
      </c>
      <c r="M579" t="s">
        <v>845</v>
      </c>
      <c r="U579" t="str">
        <f>CONCATENATE("INSERT INTO PROCESS VALUES ("&amp;B579&amp;","&amp;C579&amp;",'"&amp;D579&amp;"',"&amp;E579&amp;","&amp;F579&amp;","&amp;G579&amp;","&amp;H579&amp;","&amp;I579&amp;","&amp;J579&amp;","&amp;K579&amp;","&amp;L579&amp;","&amp;M579&amp;",'"&amp;N579&amp;"','"&amp;O579&amp;"','"&amp;P579&amp;"','"&amp;Q579&amp;"','"&amp;R579&amp;"','"&amp;S579&amp;"');")</f>
        <v>INSERT INTO PROCESS VALUES (585,585,'Account_sftp',585,1,1,FALSE,TRUE,91,4,1,null,'','','','','','');</v>
      </c>
    </row>
    <row r="580" spans="1:21" ht="15" hidden="1" customHeight="1">
      <c r="A580" t="s">
        <v>18</v>
      </c>
      <c r="B580">
        <v>586</v>
      </c>
      <c r="C580">
        <v>586</v>
      </c>
      <c r="D580" t="s">
        <v>1401</v>
      </c>
      <c r="E580">
        <v>586</v>
      </c>
      <c r="F580">
        <v>1</v>
      </c>
      <c r="G580">
        <v>1</v>
      </c>
      <c r="H580" t="b">
        <v>0</v>
      </c>
      <c r="I580" t="b">
        <v>1</v>
      </c>
      <c r="J580">
        <v>147</v>
      </c>
      <c r="K580">
        <v>7</v>
      </c>
      <c r="L580">
        <v>1</v>
      </c>
      <c r="M580" t="s">
        <v>845</v>
      </c>
      <c r="U580" t="str">
        <f>CONCATENATE("INSERT INTO PROCESS VALUES ("&amp;B580&amp;","&amp;C580&amp;",'"&amp;D580&amp;"',"&amp;E580&amp;","&amp;F580&amp;","&amp;G580&amp;","&amp;H580&amp;","&amp;I580&amp;","&amp;J580&amp;","&amp;K580&amp;","&amp;L580&amp;","&amp;M580&amp;",'"&amp;N580&amp;"','"&amp;O580&amp;"','"&amp;P580&amp;"','"&amp;Q580&amp;"','"&amp;R580&amp;"','"&amp;S580&amp;"');")</f>
        <v>INSERT INTO PROCESS VALUES (586,586,'J_Pac_ProMAX_weekly_sellin_file_system',586,1,1,FALSE,TRUE,147,7,1,null,'','','','','','');</v>
      </c>
    </row>
    <row r="581" spans="1:21" ht="15" hidden="1" customHeight="1">
      <c r="A581" t="s">
        <v>18</v>
      </c>
      <c r="B581">
        <v>587</v>
      </c>
      <c r="C581">
        <v>587</v>
      </c>
      <c r="D581" t="s">
        <v>1402</v>
      </c>
      <c r="E581">
        <v>587</v>
      </c>
      <c r="F581">
        <v>1</v>
      </c>
      <c r="G581">
        <v>1</v>
      </c>
      <c r="H581" t="b">
        <v>0</v>
      </c>
      <c r="I581" t="b">
        <v>1</v>
      </c>
      <c r="J581">
        <v>111</v>
      </c>
      <c r="K581" s="1">
        <v>4</v>
      </c>
      <c r="L581">
        <v>1</v>
      </c>
      <c r="M581" t="s">
        <v>845</v>
      </c>
      <c r="U581" t="str">
        <f>CONCATENATE("INSERT INTO PROCESS VALUES ("&amp;B581&amp;","&amp;C581&amp;",'"&amp;D581&amp;"',"&amp;E581&amp;","&amp;F581&amp;","&amp;G581&amp;","&amp;H581&amp;","&amp;I581&amp;","&amp;J581&amp;","&amp;K581&amp;","&amp;L581&amp;","&amp;M581&amp;",'"&amp;N581&amp;"','"&amp;O581&amp;"','"&amp;P581&amp;"','"&amp;Q581&amp;"','"&amp;R581&amp;"','"&amp;S581&amp;"');")</f>
        <v>INSERT INTO PROCESS VALUES (587,587,'j_pac_pharm_outlet_sftp',587,1,1,FALSE,TRUE,111,4,1,null,'','','','','','');</v>
      </c>
    </row>
    <row r="582" spans="1:21" s="337" customFormat="1" ht="15" hidden="1" customHeight="1">
      <c r="A582" s="337" t="s">
        <v>36</v>
      </c>
      <c r="B582" s="337">
        <v>588</v>
      </c>
      <c r="C582" s="337">
        <v>588</v>
      </c>
      <c r="D582" s="337" t="s">
        <v>1403</v>
      </c>
      <c r="E582" s="337">
        <v>588</v>
      </c>
      <c r="F582" s="338">
        <v>1</v>
      </c>
      <c r="G582" s="338">
        <v>1</v>
      </c>
      <c r="H582" s="338" t="b">
        <v>0</v>
      </c>
      <c r="I582" s="338" t="b">
        <v>1</v>
      </c>
      <c r="J582" s="337">
        <v>165</v>
      </c>
      <c r="K582" s="337">
        <v>1</v>
      </c>
      <c r="L582" s="337">
        <v>1</v>
      </c>
      <c r="M582" s="337" t="s">
        <v>1241</v>
      </c>
      <c r="Q582" s="338" t="s">
        <v>1404</v>
      </c>
      <c r="T582" s="339"/>
      <c r="U582" s="337" t="str">
        <f>CONCATENATE("INSERT INTO PROCESS VALUES ("&amp;B582&amp;","&amp;C582&amp;",'"&amp;D582&amp;"',"&amp;E582&amp;","&amp;F582&amp;","&amp;G582&amp;","&amp;H582&amp;","&amp;I582&amp;","&amp;J582&amp;","&amp;K582&amp;","&amp;L582&amp;","&amp;M582&amp;",'"&amp;N582&amp;"','"&amp;O582&amp;"','"&amp;P582&amp;"','"&amp;Q582&amp;"','"&amp;R582&amp;"','"&amp;S582&amp;"');")</f>
        <v>INSERT INTO PROCESS VALUES (588,588,'India_RT_Udcmapping',588,1,1,FALSE,TRUE,165,1,1,NULL,'','','','INDSDL_RAW.DEV_LOAD_STAGE_ADLS','','');</v>
      </c>
    </row>
    <row r="583" spans="1:21" s="337" customFormat="1" ht="15" hidden="1" customHeight="1">
      <c r="A583" s="337" t="s">
        <v>36</v>
      </c>
      <c r="B583" s="337">
        <v>589</v>
      </c>
      <c r="C583" s="337">
        <v>589</v>
      </c>
      <c r="D583" s="337" t="s">
        <v>1405</v>
      </c>
      <c r="E583" s="337">
        <v>589</v>
      </c>
      <c r="F583" s="338">
        <v>1</v>
      </c>
      <c r="G583" s="338">
        <v>1</v>
      </c>
      <c r="H583" s="338" t="b">
        <v>0</v>
      </c>
      <c r="I583" s="338" t="b">
        <v>1</v>
      </c>
      <c r="J583" s="337">
        <v>165</v>
      </c>
      <c r="K583" s="337">
        <v>1</v>
      </c>
      <c r="L583" s="337">
        <v>1</v>
      </c>
      <c r="M583" s="337" t="s">
        <v>1241</v>
      </c>
      <c r="Q583" s="338" t="s">
        <v>1404</v>
      </c>
      <c r="T583" s="339"/>
      <c r="U583" s="337" t="str">
        <f>CONCATENATE("INSERT INTO PROCESS VALUES ("&amp;B583&amp;","&amp;C583&amp;",'"&amp;D583&amp;"',"&amp;E583&amp;","&amp;F583&amp;","&amp;G583&amp;","&amp;H583&amp;","&amp;I583&amp;","&amp;J583&amp;","&amp;K583&amp;","&amp;L583&amp;","&amp;M583&amp;",'"&amp;N583&amp;"','"&amp;O583&amp;"','"&amp;P583&amp;"','"&amp;Q583&amp;"','"&amp;R583&amp;"','"&amp;S583&amp;"');")</f>
        <v>INSERT INTO PROCESS VALUES (589,589,'India_RT_UserMaster',589,1,1,FALSE,TRUE,165,1,1,NULL,'','','','INDSDL_RAW.DEV_LOAD_STAGE_ADLS','','');</v>
      </c>
    </row>
    <row r="584" spans="1:21" s="337" customFormat="1" ht="15" hidden="1" customHeight="1">
      <c r="A584" s="337" t="s">
        <v>36</v>
      </c>
      <c r="B584" s="337">
        <v>590</v>
      </c>
      <c r="C584" s="337">
        <v>590</v>
      </c>
      <c r="D584" s="337" t="s">
        <v>1406</v>
      </c>
      <c r="E584" s="337">
        <v>590</v>
      </c>
      <c r="F584" s="338">
        <v>1</v>
      </c>
      <c r="G584" s="338">
        <v>1</v>
      </c>
      <c r="H584" s="338" t="b">
        <v>0</v>
      </c>
      <c r="I584" s="338" t="b">
        <v>1</v>
      </c>
      <c r="J584" s="337">
        <v>160</v>
      </c>
      <c r="K584" s="337">
        <v>1</v>
      </c>
      <c r="L584" s="337">
        <v>1</v>
      </c>
      <c r="M584" s="337" t="s">
        <v>1241</v>
      </c>
      <c r="Q584" s="338" t="s">
        <v>1404</v>
      </c>
      <c r="T584" s="339"/>
      <c r="U584" s="337" t="str">
        <f>CONCATENATE("INSERT INTO PROCESS VALUES ("&amp;B584&amp;","&amp;C584&amp;",'"&amp;D584&amp;"',"&amp;E584&amp;","&amp;F584&amp;","&amp;G584&amp;","&amp;H584&amp;","&amp;I584&amp;","&amp;J584&amp;","&amp;K584&amp;","&amp;L584&amp;","&amp;M584&amp;",'"&amp;N584&amp;"','"&amp;O584&amp;"','"&amp;P584&amp;"','"&amp;Q584&amp;"','"&amp;R584&amp;"','"&amp;S584&amp;"');")</f>
        <v>INSERT INTO PROCESS VALUES (590,590,'India_SSS_Scorcard_ingestion',590,1,1,FALSE,TRUE,160,1,1,NULL,'','','','INDSDL_RAW.DEV_LOAD_STAGE_ADLS','','');</v>
      </c>
    </row>
    <row r="585" spans="1:21" s="337" customFormat="1" ht="15" hidden="1" customHeight="1">
      <c r="A585" s="337" t="s">
        <v>36</v>
      </c>
      <c r="B585" s="337">
        <v>591</v>
      </c>
      <c r="C585" s="337">
        <v>591</v>
      </c>
      <c r="D585" s="337" t="s">
        <v>1407</v>
      </c>
      <c r="E585" s="337">
        <v>591</v>
      </c>
      <c r="F585" s="338">
        <v>1</v>
      </c>
      <c r="G585" s="338">
        <v>2</v>
      </c>
      <c r="H585" s="338" t="b">
        <v>0</v>
      </c>
      <c r="I585" s="338" t="b">
        <v>1</v>
      </c>
      <c r="J585" s="337">
        <v>159</v>
      </c>
      <c r="K585" s="337">
        <v>1</v>
      </c>
      <c r="L585" s="337">
        <v>1</v>
      </c>
      <c r="M585" s="337" t="s">
        <v>1241</v>
      </c>
      <c r="Q585" s="338" t="s">
        <v>1404</v>
      </c>
      <c r="T585" s="339"/>
      <c r="U585" s="337" t="str">
        <f>CONCATENATE("INSERT INTO PROCESS VALUES ("&amp;B585&amp;","&amp;C585&amp;",'"&amp;D585&amp;"',"&amp;E585&amp;","&amp;F585&amp;","&amp;G585&amp;","&amp;H585&amp;","&amp;I585&amp;","&amp;J585&amp;","&amp;K585&amp;","&amp;L585&amp;","&amp;M585&amp;",'"&amp;N585&amp;"','"&amp;O585&amp;"','"&amp;P585&amp;"','"&amp;Q585&amp;"','"&amp;R585&amp;"','"&amp;S585&amp;"');")</f>
        <v>INSERT INTO PROCESS VALUES (591,591,'j_india_key_account_offtake_hg_data_ingestion',591,1,2,FALSE,TRUE,159,1,1,NULL,'','','','INDSDL_RAW.DEV_LOAD_STAGE_ADLS','','');</v>
      </c>
    </row>
    <row r="586" spans="1:21" s="337" customFormat="1" ht="15" hidden="1" customHeight="1">
      <c r="A586" s="337" t="s">
        <v>36</v>
      </c>
      <c r="B586" s="337">
        <v>592</v>
      </c>
      <c r="C586" s="337">
        <v>592</v>
      </c>
      <c r="D586" s="337" t="s">
        <v>1408</v>
      </c>
      <c r="E586" s="337">
        <v>592</v>
      </c>
      <c r="F586" s="338">
        <v>1</v>
      </c>
      <c r="G586" s="338">
        <v>1</v>
      </c>
      <c r="H586" s="338" t="b">
        <v>0</v>
      </c>
      <c r="I586" s="338" t="b">
        <v>1</v>
      </c>
      <c r="J586" s="337">
        <v>159</v>
      </c>
      <c r="K586" s="337">
        <v>1</v>
      </c>
      <c r="L586" s="337">
        <v>1</v>
      </c>
      <c r="M586" s="337" t="s">
        <v>1241</v>
      </c>
      <c r="Q586" s="338" t="s">
        <v>1404</v>
      </c>
      <c r="T586" s="339"/>
      <c r="U586" s="337" t="str">
        <f>CONCATENATE("INSERT INTO PROCESS VALUES ("&amp;B586&amp;","&amp;C586&amp;",'"&amp;D586&amp;"',"&amp;E586&amp;","&amp;F586&amp;","&amp;G586&amp;","&amp;H586&amp;","&amp;I586&amp;","&amp;J586&amp;","&amp;K586&amp;","&amp;L586&amp;","&amp;M586&amp;",'"&amp;N586&amp;"','"&amp;O586&amp;"','"&amp;P586&amp;"','"&amp;Q586&amp;"','"&amp;R586&amp;"','"&amp;S586&amp;"');")</f>
        <v>INSERT INTO PROCESS VALUES (592,592,'j_india_key_account_offtake_max_data_ingestion',592,1,1,FALSE,TRUE,159,1,1,NULL,'','','','INDSDL_RAW.DEV_LOAD_STAGE_ADLS','','');</v>
      </c>
    </row>
    <row r="587" spans="1:21" s="486" customFormat="1" hidden="1">
      <c r="A587" s="486" t="s">
        <v>36</v>
      </c>
      <c r="B587" s="486">
        <v>593</v>
      </c>
      <c r="C587" s="486">
        <v>593</v>
      </c>
      <c r="D587" s="486" t="s">
        <v>1409</v>
      </c>
      <c r="E587" s="486">
        <v>593</v>
      </c>
      <c r="F587" s="486">
        <v>1</v>
      </c>
      <c r="G587" s="486">
        <v>2</v>
      </c>
      <c r="H587" s="486" t="b">
        <v>0</v>
      </c>
      <c r="I587" s="486" t="b">
        <v>1</v>
      </c>
      <c r="J587" s="486">
        <v>154</v>
      </c>
      <c r="K587" s="486">
        <v>1</v>
      </c>
      <c r="L587" s="486">
        <v>1</v>
      </c>
      <c r="M587" s="486" t="s">
        <v>1241</v>
      </c>
      <c r="Q587" s="486" t="s">
        <v>1410</v>
      </c>
      <c r="T587" s="491"/>
      <c r="U587" s="486" t="str">
        <f>CONCATENATE("INSERT INTO PROCESS VALUES ("&amp;B587&amp;","&amp;C587&amp;",'"&amp;D587&amp;"',"&amp;E587&amp;","&amp;F587&amp;","&amp;G587&amp;","&amp;H587&amp;","&amp;I587&amp;","&amp;J587&amp;","&amp;K587&amp;","&amp;L587&amp;","&amp;M587&amp;",'"&amp;N587&amp;"','"&amp;O587&amp;"','"&amp;P587&amp;"','"&amp;Q587&amp;"','"&amp;R587&amp;"','"&amp;S587&amp;"');")</f>
        <v>INSERT INTO PROCESS VALUES (593,593,'pop6_th_product_lists_allocation',593,1,2,FALSE,TRUE,154,1,1,NULL,'','','','NTASDL_RAW.DEV_LOAD_STAGE_ADLS_tha','','');</v>
      </c>
    </row>
    <row r="588" spans="1:21" s="486" customFormat="1" hidden="1">
      <c r="A588" s="486" t="s">
        <v>36</v>
      </c>
      <c r="B588" s="486">
        <v>594</v>
      </c>
      <c r="C588" s="486">
        <v>594</v>
      </c>
      <c r="D588" s="486" t="s">
        <v>1411</v>
      </c>
      <c r="E588" s="486">
        <v>594</v>
      </c>
      <c r="F588" s="486">
        <v>1</v>
      </c>
      <c r="G588" s="486">
        <v>2</v>
      </c>
      <c r="H588" s="486" t="b">
        <v>0</v>
      </c>
      <c r="I588" s="486" t="b">
        <v>1</v>
      </c>
      <c r="J588" s="486">
        <v>154</v>
      </c>
      <c r="K588" s="486">
        <v>1</v>
      </c>
      <c r="L588" s="486">
        <v>1</v>
      </c>
      <c r="M588" s="486" t="s">
        <v>1241</v>
      </c>
      <c r="Q588" s="486" t="s">
        <v>1410</v>
      </c>
      <c r="T588" s="491"/>
      <c r="U588" s="486" t="str">
        <f>CONCATENATE("INSERT INTO PROCESS VALUES ("&amp;B588&amp;","&amp;C588&amp;",'"&amp;D588&amp;"',"&amp;E588&amp;","&amp;F588&amp;","&amp;G588&amp;","&amp;H588&amp;","&amp;I588&amp;","&amp;J588&amp;","&amp;K588&amp;","&amp;L588&amp;","&amp;M588&amp;",'"&amp;N588&amp;"','"&amp;O588&amp;"','"&amp;P588&amp;"','"&amp;Q588&amp;"','"&amp;R588&amp;"','"&amp;S588&amp;"');")</f>
        <v>INSERT INTO PROCESS VALUES (594,594,'POP6_TH_PRODUCT_LISTS_POPS',594,1,2,FALSE,TRUE,154,1,1,NULL,'','','','NTASDL_RAW.DEV_LOAD_STAGE_ADLS_tha','','');</v>
      </c>
    </row>
    <row r="589" spans="1:21" s="486" customFormat="1" hidden="1">
      <c r="A589" s="486" t="s">
        <v>36</v>
      </c>
      <c r="B589" s="486">
        <v>595</v>
      </c>
      <c r="C589" s="486">
        <v>595</v>
      </c>
      <c r="D589" s="486" t="s">
        <v>1412</v>
      </c>
      <c r="E589" s="486">
        <v>595</v>
      </c>
      <c r="F589" s="486">
        <v>1</v>
      </c>
      <c r="G589" s="486">
        <v>2</v>
      </c>
      <c r="H589" s="486" t="b">
        <v>0</v>
      </c>
      <c r="I589" s="486" t="b">
        <v>1</v>
      </c>
      <c r="J589" s="486">
        <v>154</v>
      </c>
      <c r="K589" s="486">
        <v>1</v>
      </c>
      <c r="L589" s="486">
        <v>1</v>
      </c>
      <c r="M589" s="486" t="s">
        <v>1241</v>
      </c>
      <c r="Q589" s="486" t="s">
        <v>1410</v>
      </c>
      <c r="T589" s="491"/>
      <c r="U589" s="486" t="str">
        <f>CONCATENATE("INSERT INTO PROCESS VALUES ("&amp;B589&amp;","&amp;C589&amp;",'"&amp;D589&amp;"',"&amp;E589&amp;","&amp;F589&amp;","&amp;G589&amp;","&amp;H589&amp;","&amp;I589&amp;","&amp;J589&amp;","&amp;K589&amp;","&amp;L589&amp;","&amp;M589&amp;",'"&amp;N589&amp;"','"&amp;O589&amp;"','"&amp;P589&amp;"','"&amp;Q589&amp;"','"&amp;R589&amp;"','"&amp;S589&amp;"');")</f>
        <v>INSERT INTO PROCESS VALUES (595,595,'pop6_th_product_lists_products',595,1,2,FALSE,TRUE,154,1,1,NULL,'','','','NTASDL_RAW.DEV_LOAD_STAGE_ADLS_tha','','');</v>
      </c>
    </row>
    <row r="590" spans="1:21" s="486" customFormat="1" hidden="1">
      <c r="A590" s="486" t="s">
        <v>36</v>
      </c>
      <c r="B590" s="486">
        <v>596</v>
      </c>
      <c r="C590" s="486">
        <v>596</v>
      </c>
      <c r="D590" s="486" t="s">
        <v>1413</v>
      </c>
      <c r="E590" s="486">
        <v>596</v>
      </c>
      <c r="F590" s="486">
        <v>1</v>
      </c>
      <c r="G590" s="486">
        <v>2</v>
      </c>
      <c r="H590" s="486" t="b">
        <v>0</v>
      </c>
      <c r="I590" s="486" t="b">
        <v>1</v>
      </c>
      <c r="J590" s="486">
        <v>154</v>
      </c>
      <c r="K590" s="486">
        <v>1</v>
      </c>
      <c r="L590" s="486">
        <v>1</v>
      </c>
      <c r="M590" s="486" t="s">
        <v>1241</v>
      </c>
      <c r="Q590" s="486" t="s">
        <v>1410</v>
      </c>
      <c r="T590" s="491"/>
      <c r="U590" s="486" t="str">
        <f>CONCATENATE("INSERT INTO PROCESS VALUES ("&amp;B590&amp;","&amp;C590&amp;",'"&amp;D590&amp;"',"&amp;E590&amp;","&amp;F590&amp;","&amp;G590&amp;","&amp;H590&amp;","&amp;I590&amp;","&amp;J590&amp;","&amp;K590&amp;","&amp;L590&amp;","&amp;M590&amp;",'"&amp;N590&amp;"','"&amp;O590&amp;"','"&amp;P590&amp;"','"&amp;Q590&amp;"','"&amp;R590&amp;"','"&amp;S590&amp;"');")</f>
        <v>INSERT INTO PROCESS VALUES (596,596,'pop6_th_pops',596,1,2,FALSE,TRUE,154,1,1,NULL,'','','','NTASDL_RAW.DEV_LOAD_STAGE_ADLS_tha','','');</v>
      </c>
    </row>
    <row r="591" spans="1:21" s="486" customFormat="1" hidden="1">
      <c r="A591" s="486" t="s">
        <v>36</v>
      </c>
      <c r="B591" s="486">
        <v>597</v>
      </c>
      <c r="C591" s="486">
        <v>597</v>
      </c>
      <c r="D591" s="486" t="s">
        <v>1414</v>
      </c>
      <c r="E591" s="486">
        <v>597</v>
      </c>
      <c r="F591" s="486">
        <v>1</v>
      </c>
      <c r="G591" s="486">
        <v>2</v>
      </c>
      <c r="H591" s="486" t="b">
        <v>0</v>
      </c>
      <c r="I591" s="486" t="b">
        <v>1</v>
      </c>
      <c r="J591" s="486">
        <v>154</v>
      </c>
      <c r="K591" s="486">
        <v>1</v>
      </c>
      <c r="L591" s="486">
        <v>1</v>
      </c>
      <c r="M591" s="486" t="s">
        <v>1241</v>
      </c>
      <c r="Q591" s="486" t="s">
        <v>1410</v>
      </c>
      <c r="T591" s="491"/>
      <c r="U591" s="486" t="str">
        <f>CONCATENATE("INSERT INTO PROCESS VALUES ("&amp;B591&amp;","&amp;C591&amp;",'"&amp;D591&amp;"',"&amp;E591&amp;","&amp;F591&amp;","&amp;G591&amp;","&amp;H591&amp;","&amp;I591&amp;","&amp;J591&amp;","&amp;K591&amp;","&amp;L591&amp;","&amp;M591&amp;",'"&amp;N591&amp;"','"&amp;O591&amp;"','"&amp;P591&amp;"','"&amp;Q591&amp;"','"&amp;R591&amp;"','"&amp;S591&amp;"');")</f>
        <v>INSERT INTO PROCESS VALUES (597,597,'pop6_th_products',597,1,2,FALSE,TRUE,154,1,1,NULL,'','','','NTASDL_RAW.DEV_LOAD_STAGE_ADLS_tha','','');</v>
      </c>
    </row>
    <row r="592" spans="1:21" s="486" customFormat="1" hidden="1">
      <c r="A592" s="486" t="s">
        <v>36</v>
      </c>
      <c r="B592" s="486">
        <v>598</v>
      </c>
      <c r="C592" s="486">
        <v>598</v>
      </c>
      <c r="D592" s="486" t="s">
        <v>1415</v>
      </c>
      <c r="E592" s="486">
        <v>598</v>
      </c>
      <c r="F592" s="486">
        <v>1</v>
      </c>
      <c r="G592" s="486">
        <v>2</v>
      </c>
      <c r="H592" s="486" t="b">
        <v>0</v>
      </c>
      <c r="I592" s="486" t="b">
        <v>1</v>
      </c>
      <c r="J592" s="486">
        <v>154</v>
      </c>
      <c r="K592" s="486">
        <v>1</v>
      </c>
      <c r="L592" s="486">
        <v>1</v>
      </c>
      <c r="M592" s="486" t="s">
        <v>1241</v>
      </c>
      <c r="Q592" s="486" t="s">
        <v>1410</v>
      </c>
      <c r="T592" s="491"/>
      <c r="U592" s="486" t="str">
        <f>CONCATENATE("INSERT INTO PROCESS VALUES ("&amp;B592&amp;","&amp;C592&amp;",'"&amp;D592&amp;"',"&amp;E592&amp;","&amp;F592&amp;","&amp;G592&amp;","&amp;H592&amp;","&amp;I592&amp;","&amp;J592&amp;","&amp;K592&amp;","&amp;L592&amp;","&amp;M592&amp;",'"&amp;N592&amp;"','"&amp;O592&amp;"','"&amp;P592&amp;"','"&amp;Q592&amp;"','"&amp;R592&amp;"','"&amp;S592&amp;"');")</f>
        <v>INSERT INTO PROCESS VALUES (598,598,'pop6_th_users',598,1,2,FALSE,TRUE,154,1,1,NULL,'','','','NTASDL_RAW.DEV_LOAD_STAGE_ADLS_tha','','');</v>
      </c>
    </row>
    <row r="593" spans="1:33" s="289" customFormat="1" hidden="1">
      <c r="A593" s="289" t="s">
        <v>18</v>
      </c>
      <c r="B593" s="289">
        <v>599</v>
      </c>
      <c r="C593" s="289">
        <v>599</v>
      </c>
      <c r="D593" s="289" t="s">
        <v>1416</v>
      </c>
      <c r="E593" s="289">
        <v>599</v>
      </c>
      <c r="F593" s="289">
        <v>1</v>
      </c>
      <c r="G593" s="289">
        <v>3</v>
      </c>
      <c r="H593" s="289" t="b">
        <v>0</v>
      </c>
      <c r="I593" s="289" t="b">
        <v>1</v>
      </c>
      <c r="J593" s="289">
        <v>161</v>
      </c>
      <c r="K593" s="289">
        <v>1</v>
      </c>
      <c r="L593" s="289">
        <v>1</v>
      </c>
      <c r="M593" s="289" t="s">
        <v>1241</v>
      </c>
      <c r="Q593" s="289" t="s">
        <v>1410</v>
      </c>
      <c r="T593" s="328"/>
      <c r="U593" s="289" t="str">
        <f>CONCATENATE("INSERT INTO PROCESS VALUES ("&amp;B593&amp;","&amp;C593&amp;",'"&amp;D593&amp;"',"&amp;E593&amp;","&amp;F593&amp;","&amp;G593&amp;","&amp;H593&amp;","&amp;I593&amp;","&amp;J593&amp;","&amp;K593&amp;","&amp;L593&amp;","&amp;M593&amp;",'"&amp;N593&amp;"','"&amp;O593&amp;"','"&amp;P593&amp;"','"&amp;Q593&amp;"','"&amp;R593&amp;"','"&amp;S593&amp;"');")</f>
        <v>INSERT INTO PROCESS VALUES (599,599,'tw_crm_childern',599,1,3,FALSE,TRUE,161,1,1,NULL,'','','','NTASDL_RAW.DEV_LOAD_STAGE_ADLS_tha','','');</v>
      </c>
    </row>
    <row r="594" spans="1:33" s="289" customFormat="1" hidden="1">
      <c r="A594" s="289" t="s">
        <v>18</v>
      </c>
      <c r="B594" s="289">
        <v>600</v>
      </c>
      <c r="C594" s="289">
        <v>600</v>
      </c>
      <c r="D594" s="289" t="s">
        <v>349</v>
      </c>
      <c r="E594" s="289">
        <v>600</v>
      </c>
      <c r="F594" s="289">
        <v>1</v>
      </c>
      <c r="G594" s="289">
        <v>3</v>
      </c>
      <c r="H594" s="289" t="b">
        <v>0</v>
      </c>
      <c r="I594" s="289" t="b">
        <v>1</v>
      </c>
      <c r="J594" s="289">
        <v>161</v>
      </c>
      <c r="K594" s="289">
        <v>1</v>
      </c>
      <c r="L594" s="289">
        <v>1</v>
      </c>
      <c r="M594" s="289" t="s">
        <v>1241</v>
      </c>
      <c r="Q594" s="296" t="s">
        <v>1357</v>
      </c>
      <c r="T594" s="328"/>
      <c r="U594" s="289" t="str">
        <f>CONCATENATE("INSERT INTO PROCESS VALUES ("&amp;B594&amp;","&amp;C594&amp;",'"&amp;D594&amp;"',"&amp;E594&amp;","&amp;F594&amp;","&amp;G594&amp;","&amp;H594&amp;","&amp;I594&amp;","&amp;J594&amp;","&amp;K594&amp;","&amp;L594&amp;","&amp;M594&amp;",'"&amp;N594&amp;"','"&amp;O594&amp;"','"&amp;P594&amp;"','"&amp;Q594&amp;"','"&amp;R594&amp;"','"&amp;S594&amp;"');")</f>
        <v>INSERT INTO PROCESS VALUES (600,600,'tw_crm_invoice',600,1,3,FALSE,TRUE,161,1,1,NULL,'','','','NTASDL_RAW.DEV_LOAD_STAGE_ADLS_TWN','','');</v>
      </c>
    </row>
    <row r="595" spans="1:33" s="289" customFormat="1" hidden="1">
      <c r="A595" s="289" t="s">
        <v>18</v>
      </c>
      <c r="B595" s="289">
        <v>601</v>
      </c>
      <c r="C595" s="289">
        <v>601</v>
      </c>
      <c r="D595" s="289" t="s">
        <v>351</v>
      </c>
      <c r="E595" s="289">
        <v>601</v>
      </c>
      <c r="F595" s="289">
        <v>1</v>
      </c>
      <c r="G595" s="289">
        <v>3</v>
      </c>
      <c r="H595" s="289" t="b">
        <v>0</v>
      </c>
      <c r="I595" s="289" t="b">
        <v>1</v>
      </c>
      <c r="J595" s="289">
        <v>161</v>
      </c>
      <c r="K595" s="289">
        <v>1</v>
      </c>
      <c r="L595" s="289">
        <v>1</v>
      </c>
      <c r="M595" s="289" t="s">
        <v>1241</v>
      </c>
      <c r="Q595" s="296" t="s">
        <v>1357</v>
      </c>
      <c r="T595" s="328"/>
      <c r="U595" s="289" t="str">
        <f>CONCATENATE("INSERT INTO PROCESS VALUES ("&amp;B595&amp;","&amp;C595&amp;",'"&amp;D595&amp;"',"&amp;E595&amp;","&amp;F595&amp;","&amp;G595&amp;","&amp;H595&amp;","&amp;I595&amp;","&amp;J595&amp;","&amp;K595&amp;","&amp;L595&amp;","&amp;M595&amp;",'"&amp;N595&amp;"','"&amp;O595&amp;"','"&amp;P595&amp;"','"&amp;Q595&amp;"','"&amp;R595&amp;"','"&amp;S595&amp;"');")</f>
        <v>INSERT INTO PROCESS VALUES (601,601,'tw_crm_redemption',601,1,3,FALSE,TRUE,161,1,1,NULL,'','','','NTASDL_RAW.DEV_LOAD_STAGE_ADLS_TWN','','');</v>
      </c>
    </row>
    <row r="596" spans="1:33" s="337" customFormat="1" hidden="1">
      <c r="A596" s="337" t="s">
        <v>36</v>
      </c>
      <c r="B596" s="337">
        <v>607</v>
      </c>
      <c r="C596" s="337">
        <v>607</v>
      </c>
      <c r="D596" s="337" t="s">
        <v>1417</v>
      </c>
      <c r="E596" s="337">
        <v>607</v>
      </c>
      <c r="F596" s="338">
        <v>1</v>
      </c>
      <c r="G596" s="338">
        <v>1</v>
      </c>
      <c r="H596" s="338" t="b">
        <v>0</v>
      </c>
      <c r="I596" s="338" t="b">
        <v>1</v>
      </c>
      <c r="J596" s="337">
        <v>165</v>
      </c>
      <c r="K596" s="337">
        <v>1</v>
      </c>
      <c r="L596" s="337">
        <v>1</v>
      </c>
      <c r="M596" s="337" t="s">
        <v>1241</v>
      </c>
      <c r="Q596" s="338" t="s">
        <v>1404</v>
      </c>
      <c r="T596" s="339"/>
      <c r="U596" s="337" t="str">
        <f>CONCATENATE("INSERT INTO PROCESS VALUES ("&amp;B596&amp;","&amp;C596&amp;",'"&amp;D596&amp;"',"&amp;E596&amp;","&amp;F596&amp;","&amp;G596&amp;","&amp;H596&amp;","&amp;I596&amp;","&amp;J596&amp;","&amp;K596&amp;","&amp;L596&amp;","&amp;M596&amp;",'"&amp;N596&amp;"','"&amp;O596&amp;"','"&amp;P596&amp;"','"&amp;Q596&amp;"','"&amp;R596&amp;"','"&amp;S596&amp;"');")</f>
        <v>INSERT INTO PROCESS VALUES (607,607,'rt_ruralstoreorderheader',607,1,1,FALSE,TRUE,165,1,1,NULL,'','','','INDSDL_RAW.DEV_LOAD_STAGE_ADLS','','');</v>
      </c>
    </row>
    <row r="597" spans="1:33" s="337" customFormat="1" hidden="1">
      <c r="A597" s="337" t="s">
        <v>36</v>
      </c>
      <c r="B597" s="337">
        <v>608</v>
      </c>
      <c r="C597" s="337">
        <v>608</v>
      </c>
      <c r="D597" s="337" t="s">
        <v>1418</v>
      </c>
      <c r="E597" s="337">
        <v>608</v>
      </c>
      <c r="F597" s="338">
        <v>1</v>
      </c>
      <c r="G597" s="338">
        <v>1</v>
      </c>
      <c r="H597" s="338" t="b">
        <v>0</v>
      </c>
      <c r="I597" s="338" t="b">
        <v>1</v>
      </c>
      <c r="J597" s="337">
        <v>165</v>
      </c>
      <c r="K597" s="337">
        <v>1</v>
      </c>
      <c r="L597" s="337">
        <v>1</v>
      </c>
      <c r="M597" s="337" t="s">
        <v>1241</v>
      </c>
      <c r="Q597" s="338" t="s">
        <v>1404</v>
      </c>
      <c r="T597" s="339"/>
      <c r="U597" s="337" t="str">
        <f>CONCATENATE("INSERT INTO PROCESS VALUES ("&amp;B597&amp;","&amp;C597&amp;",'"&amp;D597&amp;"',"&amp;E597&amp;","&amp;F597&amp;","&amp;G597&amp;","&amp;H597&amp;","&amp;I597&amp;","&amp;J597&amp;","&amp;K597&amp;","&amp;L597&amp;","&amp;M597&amp;",'"&amp;N597&amp;"','"&amp;O597&amp;"','"&amp;P597&amp;"','"&amp;Q597&amp;"','"&amp;R597&amp;"','"&amp;S597&amp;"');")</f>
        <v>INSERT INTO PROCESS VALUES (608,608,'rt_ruralstoreorderdetail',608,1,1,FALSE,TRUE,165,1,1,NULL,'','','','INDSDL_RAW.DEV_LOAD_STAGE_ADLS','','');</v>
      </c>
    </row>
    <row r="598" spans="1:33" s="337" customFormat="1" hidden="1">
      <c r="A598" s="337" t="s">
        <v>36</v>
      </c>
      <c r="B598" s="337">
        <v>609</v>
      </c>
      <c r="C598" s="337">
        <v>609</v>
      </c>
      <c r="D598" s="337" t="s">
        <v>1419</v>
      </c>
      <c r="E598" s="337">
        <v>609</v>
      </c>
      <c r="F598" s="338">
        <v>1</v>
      </c>
      <c r="G598" s="338">
        <v>1</v>
      </c>
      <c r="H598" s="338" t="b">
        <v>0</v>
      </c>
      <c r="I598" s="338" t="b">
        <v>1</v>
      </c>
      <c r="J598" s="337">
        <v>165</v>
      </c>
      <c r="K598" s="337">
        <v>1</v>
      </c>
      <c r="L598" s="337">
        <v>1</v>
      </c>
      <c r="M598" s="337" t="s">
        <v>1241</v>
      </c>
      <c r="Q598" s="338" t="s">
        <v>1404</v>
      </c>
      <c r="T598" s="339"/>
      <c r="U598" s="337" t="str">
        <f>CONCATENATE("INSERT INTO PROCESS VALUES ("&amp;B598&amp;","&amp;C598&amp;",'"&amp;D598&amp;"',"&amp;E598&amp;","&amp;F598&amp;","&amp;G598&amp;","&amp;H598&amp;","&amp;I598&amp;","&amp;J598&amp;","&amp;K598&amp;","&amp;L598&amp;","&amp;M598&amp;",'"&amp;N598&amp;"','"&amp;O598&amp;"','"&amp;P598&amp;"','"&amp;Q598&amp;"','"&amp;R598&amp;"','"&amp;S598&amp;"');")</f>
        <v>INSERT INTO PROCESS VALUES (609,609,'rt_retailermaster',609,1,1,FALSE,TRUE,165,1,1,NULL,'','','','INDSDL_RAW.DEV_LOAD_STAGE_ADLS','','');</v>
      </c>
    </row>
    <row r="599" spans="1:33" s="337" customFormat="1" hidden="1">
      <c r="A599" s="337" t="s">
        <v>36</v>
      </c>
      <c r="B599" s="337">
        <v>610</v>
      </c>
      <c r="C599" s="337">
        <v>610</v>
      </c>
      <c r="D599" s="337" t="s">
        <v>1420</v>
      </c>
      <c r="E599" s="337">
        <v>610</v>
      </c>
      <c r="F599" s="338">
        <v>1</v>
      </c>
      <c r="G599" s="338">
        <v>1</v>
      </c>
      <c r="H599" s="338" t="b">
        <v>0</v>
      </c>
      <c r="I599" s="338" t="b">
        <v>1</v>
      </c>
      <c r="J599" s="337">
        <v>165</v>
      </c>
      <c r="K599" s="337">
        <v>1</v>
      </c>
      <c r="L599" s="337">
        <v>1</v>
      </c>
      <c r="M599" s="337" t="s">
        <v>1241</v>
      </c>
      <c r="Q599" s="338" t="s">
        <v>1404</v>
      </c>
      <c r="T599" s="339"/>
      <c r="U599" s="337" t="str">
        <f>CONCATENATE("INSERT INTO PROCESS VALUES ("&amp;B599&amp;","&amp;C599&amp;",'"&amp;D599&amp;"',"&amp;E599&amp;","&amp;F599&amp;","&amp;G599&amp;","&amp;H599&amp;","&amp;I599&amp;","&amp;J599&amp;","&amp;K599&amp;","&amp;L599&amp;","&amp;M599&amp;",'"&amp;N599&amp;"','"&amp;O599&amp;"','"&amp;P599&amp;"','"&amp;Q599&amp;"','"&amp;R599&amp;"','"&amp;S599&amp;"');")</f>
        <v>INSERT INTO PROCESS VALUES (610,610,'rt_rsdmaster',610,1,1,FALSE,TRUE,165,1,1,NULL,'','','','INDSDL_RAW.DEV_LOAD_STAGE_ADLS','','');</v>
      </c>
    </row>
    <row r="600" spans="1:33" s="486" customFormat="1" hidden="1">
      <c r="A600" s="486" t="s">
        <v>36</v>
      </c>
      <c r="B600" s="486">
        <v>611</v>
      </c>
      <c r="C600" s="486">
        <v>611</v>
      </c>
      <c r="D600" s="486" t="s">
        <v>1421</v>
      </c>
      <c r="E600" s="486">
        <v>611</v>
      </c>
      <c r="F600" s="486">
        <v>1</v>
      </c>
      <c r="G600" s="486">
        <v>2</v>
      </c>
      <c r="H600" s="486" t="b">
        <v>0</v>
      </c>
      <c r="I600" s="486" t="b">
        <v>1</v>
      </c>
      <c r="J600" s="486">
        <v>154</v>
      </c>
      <c r="K600" s="486">
        <v>1</v>
      </c>
      <c r="L600" s="486">
        <v>1</v>
      </c>
      <c r="M600" s="486" t="s">
        <v>1241</v>
      </c>
      <c r="Q600" s="486" t="s">
        <v>1410</v>
      </c>
      <c r="T600" s="491"/>
      <c r="U600" s="486" t="str">
        <f>CONCATENATE("INSERT INTO PROCESS VALUES ("&amp;B600&amp;","&amp;C600&amp;",'"&amp;D600&amp;"',"&amp;E600&amp;","&amp;F600&amp;","&amp;G600&amp;","&amp;H600&amp;","&amp;I600&amp;","&amp;J600&amp;","&amp;K600&amp;","&amp;L600&amp;","&amp;M600&amp;",'"&amp;N600&amp;"','"&amp;O600&amp;"','"&amp;P600&amp;"','"&amp;Q600&amp;"','"&amp;R600&amp;"','"&amp;S600&amp;"');")</f>
        <v>INSERT INTO PROCESS VALUES (611,611,'POP6_TH_POP_LISTS',611,1,2,FALSE,TRUE,154,1,1,NULL,'','','','NTASDL_RAW.DEV_LOAD_STAGE_ADLS_tha','','');</v>
      </c>
    </row>
    <row r="601" spans="1:33" hidden="1">
      <c r="A601" t="s">
        <v>18</v>
      </c>
      <c r="B601">
        <v>612</v>
      </c>
      <c r="C601">
        <v>612</v>
      </c>
      <c r="D601" t="s">
        <v>1422</v>
      </c>
      <c r="E601">
        <v>612</v>
      </c>
      <c r="F601">
        <v>1</v>
      </c>
      <c r="G601">
        <v>1</v>
      </c>
      <c r="H601" t="b">
        <v>0</v>
      </c>
      <c r="I601" t="b">
        <v>1</v>
      </c>
      <c r="J601">
        <v>112</v>
      </c>
      <c r="K601">
        <v>4</v>
      </c>
      <c r="L601">
        <v>1</v>
      </c>
      <c r="M601" t="s">
        <v>845</v>
      </c>
      <c r="N601" s="202"/>
      <c r="O601" s="202"/>
      <c r="P601" s="202"/>
      <c r="Q601" s="202"/>
      <c r="R601" s="202"/>
      <c r="S601" s="202"/>
      <c r="T601" s="329"/>
      <c r="U601" t="str">
        <f>CONCATENATE("INSERT INTO PROCESS VALUES ("&amp;B601&amp;","&amp;C601&amp;",'"&amp;D601&amp;"',"&amp;E601&amp;","&amp;F601&amp;","&amp;G601&amp;","&amp;H601&amp;","&amp;I601&amp;","&amp;J601&amp;","&amp;K601&amp;","&amp;L601&amp;","&amp;M601&amp;",'"&amp;N601&amp;"','"&amp;O601&amp;"','"&amp;P601&amp;"','"&amp;Q601&amp;"','"&amp;R601&amp;"','"&amp;S601&amp;"');")</f>
        <v>INSERT INTO PROCESS VALUES (612,612,'ph_crm_consumer_master_sftp',612,1,1,FALSE,TRUE,112,4,1,null,'','','','','','');</v>
      </c>
      <c r="V601" s="202"/>
      <c r="W601" s="202"/>
      <c r="X601" s="202"/>
      <c r="Y601" s="202"/>
      <c r="Z601" s="202"/>
      <c r="AA601" s="202"/>
      <c r="AB601" s="202"/>
      <c r="AC601" s="202"/>
      <c r="AD601" s="202"/>
      <c r="AE601" s="202"/>
      <c r="AF601" s="202"/>
      <c r="AG601" s="202"/>
    </row>
    <row r="602" spans="1:33" hidden="1">
      <c r="A602" t="s">
        <v>18</v>
      </c>
      <c r="B602">
        <v>613</v>
      </c>
      <c r="C602">
        <v>613</v>
      </c>
      <c r="D602" t="s">
        <v>1423</v>
      </c>
      <c r="E602">
        <v>613</v>
      </c>
      <c r="F602">
        <v>1</v>
      </c>
      <c r="G602" s="131">
        <v>1</v>
      </c>
      <c r="H602" t="b">
        <v>0</v>
      </c>
      <c r="I602" t="b">
        <v>1</v>
      </c>
      <c r="J602">
        <v>112</v>
      </c>
      <c r="K602">
        <v>4</v>
      </c>
      <c r="L602">
        <v>1</v>
      </c>
      <c r="M602" t="s">
        <v>845</v>
      </c>
      <c r="N602" s="202"/>
      <c r="O602" s="202"/>
      <c r="P602" s="202"/>
      <c r="Q602" s="202"/>
      <c r="R602" s="202"/>
      <c r="S602" s="202"/>
      <c r="T602" s="329"/>
      <c r="U602" t="str">
        <f>CONCATENATE("INSERT INTO PROCESS VALUES ("&amp;B602&amp;","&amp;C602&amp;",'"&amp;D602&amp;"',"&amp;E602&amp;","&amp;F602&amp;","&amp;G602&amp;","&amp;H602&amp;","&amp;I602&amp;","&amp;J602&amp;","&amp;K602&amp;","&amp;L602&amp;","&amp;M602&amp;",'"&amp;N602&amp;"','"&amp;O602&amp;"','"&amp;P602&amp;"','"&amp;Q602&amp;"','"&amp;R602&amp;"','"&amp;S602&amp;"');")</f>
        <v>INSERT INTO PROCESS VALUES (613,613,'ph_sfmc_unsubscribe_sftp',613,1,1,FALSE,TRUE,112,4,1,null,'','','','','','');</v>
      </c>
      <c r="V602" s="202"/>
      <c r="W602" s="202"/>
      <c r="X602" s="202"/>
      <c r="Y602" s="202"/>
      <c r="Z602" s="202"/>
      <c r="AA602" s="202"/>
      <c r="AB602" s="202"/>
      <c r="AC602" s="202"/>
      <c r="AD602" s="202"/>
      <c r="AE602" s="202"/>
      <c r="AF602" s="202"/>
      <c r="AG602" s="202"/>
    </row>
    <row r="603" spans="1:33" hidden="1">
      <c r="A603" t="s">
        <v>18</v>
      </c>
      <c r="B603">
        <v>614</v>
      </c>
      <c r="C603">
        <v>614</v>
      </c>
      <c r="D603" t="s">
        <v>1424</v>
      </c>
      <c r="E603">
        <v>614</v>
      </c>
      <c r="F603">
        <v>1</v>
      </c>
      <c r="G603" s="131">
        <v>1</v>
      </c>
      <c r="H603" t="b">
        <v>0</v>
      </c>
      <c r="I603" t="b">
        <v>1</v>
      </c>
      <c r="J603">
        <v>112</v>
      </c>
      <c r="K603">
        <v>4</v>
      </c>
      <c r="L603">
        <v>1</v>
      </c>
      <c r="M603" t="s">
        <v>845</v>
      </c>
      <c r="N603" s="202"/>
      <c r="O603" s="202"/>
      <c r="P603" s="202"/>
      <c r="Q603" s="202"/>
      <c r="R603" s="202"/>
      <c r="S603" s="202"/>
      <c r="T603" s="329"/>
      <c r="U603" t="str">
        <f>CONCATENATE("INSERT INTO PROCESS VALUES ("&amp;B603&amp;","&amp;C603&amp;",'"&amp;D603&amp;"',"&amp;E603&amp;","&amp;F603&amp;","&amp;G603&amp;","&amp;H603&amp;","&amp;I603&amp;","&amp;J603&amp;","&amp;K603&amp;","&amp;L603&amp;","&amp;M603&amp;",'"&amp;N603&amp;"','"&amp;O603&amp;"','"&amp;P603&amp;"','"&amp;Q603&amp;"','"&amp;R603&amp;"','"&amp;S603&amp;"');")</f>
        <v>INSERT INTO PROCESS VALUES (614,614,'ph_sfmc_bounce_sftp',614,1,1,FALSE,TRUE,112,4,1,null,'','','','','','');</v>
      </c>
      <c r="V603" s="202"/>
      <c r="W603" s="202"/>
      <c r="X603" s="202"/>
      <c r="Y603" s="202"/>
      <c r="Z603" s="202"/>
      <c r="AA603" s="202"/>
      <c r="AB603" s="202"/>
      <c r="AC603" s="202"/>
      <c r="AD603" s="202"/>
      <c r="AE603" s="202"/>
      <c r="AF603" s="202"/>
      <c r="AG603" s="202"/>
    </row>
    <row r="604" spans="1:33" hidden="1">
      <c r="A604" t="s">
        <v>18</v>
      </c>
      <c r="B604">
        <v>615</v>
      </c>
      <c r="C604">
        <v>615</v>
      </c>
      <c r="D604" t="s">
        <v>1425</v>
      </c>
      <c r="E604">
        <v>615</v>
      </c>
      <c r="F604">
        <v>1</v>
      </c>
      <c r="G604" s="131">
        <v>1</v>
      </c>
      <c r="H604" t="b">
        <v>0</v>
      </c>
      <c r="I604" t="b">
        <v>1</v>
      </c>
      <c r="J604">
        <v>112</v>
      </c>
      <c r="K604">
        <v>4</v>
      </c>
      <c r="L604">
        <v>1</v>
      </c>
      <c r="M604" t="s">
        <v>845</v>
      </c>
      <c r="N604" s="202"/>
      <c r="O604" s="202"/>
      <c r="P604" s="202"/>
      <c r="Q604" s="202"/>
      <c r="R604" s="202"/>
      <c r="S604" s="202"/>
      <c r="T604" s="329"/>
      <c r="U604" t="str">
        <f>CONCATENATE("INSERT INTO PROCESS VALUES ("&amp;B604&amp;","&amp;C604&amp;",'"&amp;D604&amp;"',"&amp;E604&amp;","&amp;F604&amp;","&amp;G604&amp;","&amp;H604&amp;","&amp;I604&amp;","&amp;J604&amp;","&amp;K604&amp;","&amp;L604&amp;","&amp;M604&amp;",'"&amp;N604&amp;"','"&amp;O604&amp;"','"&amp;P604&amp;"','"&amp;Q604&amp;"','"&amp;R604&amp;"','"&amp;S604&amp;"');")</f>
        <v>INSERT INTO PROCESS VALUES (615,615,'ph_sfmc_click_sftp',615,1,1,FALSE,TRUE,112,4,1,null,'','','','','','');</v>
      </c>
      <c r="V604" s="202"/>
      <c r="W604" s="202"/>
      <c r="X604" s="202"/>
      <c r="Y604" s="202"/>
      <c r="Z604" s="202"/>
      <c r="AA604" s="202"/>
      <c r="AB604" s="202"/>
      <c r="AC604" s="202"/>
      <c r="AD604" s="202"/>
      <c r="AE604" s="202"/>
      <c r="AF604" s="202"/>
      <c r="AG604" s="202"/>
    </row>
    <row r="605" spans="1:33" hidden="1">
      <c r="A605" t="s">
        <v>18</v>
      </c>
      <c r="B605">
        <v>616</v>
      </c>
      <c r="C605">
        <v>616</v>
      </c>
      <c r="D605" t="s">
        <v>1426</v>
      </c>
      <c r="E605">
        <v>616</v>
      </c>
      <c r="F605">
        <v>1</v>
      </c>
      <c r="G605" s="131">
        <v>1</v>
      </c>
      <c r="H605" t="b">
        <v>0</v>
      </c>
      <c r="I605" t="b">
        <v>1</v>
      </c>
      <c r="J605">
        <v>112</v>
      </c>
      <c r="K605">
        <v>4</v>
      </c>
      <c r="L605">
        <v>1</v>
      </c>
      <c r="M605" t="s">
        <v>845</v>
      </c>
      <c r="U605" t="str">
        <f>CONCATENATE("INSERT INTO PROCESS VALUES ("&amp;B605&amp;","&amp;C605&amp;",'"&amp;D605&amp;"',"&amp;E605&amp;","&amp;F605&amp;","&amp;G605&amp;","&amp;H605&amp;","&amp;I605&amp;","&amp;J605&amp;","&amp;K605&amp;","&amp;L605&amp;","&amp;M605&amp;",'"&amp;N605&amp;"','"&amp;O605&amp;"','"&amp;P605&amp;"','"&amp;Q605&amp;"','"&amp;R605&amp;"','"&amp;S605&amp;"');")</f>
        <v>INSERT INTO PROCESS VALUES (616,616,'ph_sfmc_complaint_sftp',616,1,1,FALSE,TRUE,112,4,1,null,'','','','','','');</v>
      </c>
    </row>
    <row r="606" spans="1:33" hidden="1">
      <c r="A606" t="s">
        <v>18</v>
      </c>
      <c r="B606">
        <v>617</v>
      </c>
      <c r="C606">
        <v>617</v>
      </c>
      <c r="D606" t="s">
        <v>1427</v>
      </c>
      <c r="E606">
        <v>617</v>
      </c>
      <c r="F606">
        <v>1</v>
      </c>
      <c r="G606" s="131">
        <v>1</v>
      </c>
      <c r="H606" t="b">
        <v>0</v>
      </c>
      <c r="I606" t="b">
        <v>1</v>
      </c>
      <c r="J606">
        <v>112</v>
      </c>
      <c r="K606">
        <v>4</v>
      </c>
      <c r="L606">
        <v>1</v>
      </c>
      <c r="M606" t="s">
        <v>845</v>
      </c>
      <c r="U606" t="str">
        <f>CONCATENATE("INSERT INTO PROCESS VALUES ("&amp;B606&amp;","&amp;C606&amp;",'"&amp;D606&amp;"',"&amp;E606&amp;","&amp;F606&amp;","&amp;G606&amp;","&amp;H606&amp;","&amp;I606&amp;","&amp;J606&amp;","&amp;K606&amp;","&amp;L606&amp;","&amp;M606&amp;",'"&amp;N606&amp;"','"&amp;O606&amp;"','"&amp;P606&amp;"','"&amp;Q606&amp;"','"&amp;R606&amp;"','"&amp;S606&amp;"');")</f>
        <v>INSERT INTO PROCESS VALUES (617,617,'ph_sfmc_open_sftp',617,1,1,FALSE,TRUE,112,4,1,null,'','','','','','');</v>
      </c>
    </row>
    <row r="607" spans="1:33" hidden="1">
      <c r="A607" t="s">
        <v>18</v>
      </c>
      <c r="B607">
        <v>618</v>
      </c>
      <c r="C607">
        <v>618</v>
      </c>
      <c r="D607" t="s">
        <v>1428</v>
      </c>
      <c r="E607">
        <v>618</v>
      </c>
      <c r="F607">
        <v>1</v>
      </c>
      <c r="G607" s="131">
        <v>1</v>
      </c>
      <c r="H607" t="b">
        <v>0</v>
      </c>
      <c r="I607" t="b">
        <v>1</v>
      </c>
      <c r="J607">
        <v>112</v>
      </c>
      <c r="K607">
        <v>4</v>
      </c>
      <c r="L607">
        <v>1</v>
      </c>
      <c r="M607" t="s">
        <v>845</v>
      </c>
      <c r="U607" t="str">
        <f>CONCATENATE("INSERT INTO PROCESS VALUES ("&amp;B607&amp;","&amp;C607&amp;",'"&amp;D607&amp;"',"&amp;E607&amp;","&amp;F607&amp;","&amp;G607&amp;","&amp;H607&amp;","&amp;I607&amp;","&amp;J607&amp;","&amp;K607&amp;","&amp;L607&amp;","&amp;M607&amp;",'"&amp;N607&amp;"','"&amp;O607&amp;"','"&amp;P607&amp;"','"&amp;Q607&amp;"','"&amp;R607&amp;"','"&amp;S607&amp;"');")</f>
        <v>INSERT INTO PROCESS VALUES (618,618,'ph_sfmc_sent_sftp',618,1,1,FALSE,TRUE,112,4,1,null,'','','','','','');</v>
      </c>
    </row>
    <row r="608" spans="1:33" hidden="1">
      <c r="A608" t="s">
        <v>18</v>
      </c>
      <c r="B608">
        <v>619</v>
      </c>
      <c r="C608">
        <v>619</v>
      </c>
      <c r="D608" t="s">
        <v>1429</v>
      </c>
      <c r="E608">
        <v>619</v>
      </c>
      <c r="F608">
        <v>1</v>
      </c>
      <c r="G608" s="131">
        <v>1</v>
      </c>
      <c r="H608" t="b">
        <v>0</v>
      </c>
      <c r="I608" t="b">
        <v>1</v>
      </c>
      <c r="J608">
        <v>112</v>
      </c>
      <c r="K608">
        <v>4</v>
      </c>
      <c r="L608">
        <v>1</v>
      </c>
      <c r="M608" t="s">
        <v>845</v>
      </c>
      <c r="U608" t="str">
        <f>CONCATENATE("INSERT INTO PROCESS VALUES ("&amp;B608&amp;","&amp;C608&amp;",'"&amp;D608&amp;"',"&amp;E608&amp;","&amp;F608&amp;","&amp;G608&amp;","&amp;H608&amp;","&amp;I608&amp;","&amp;J608&amp;","&amp;K608&amp;","&amp;L608&amp;","&amp;M608&amp;",'"&amp;N608&amp;"','"&amp;O608&amp;"','"&amp;P608&amp;"','"&amp;Q608&amp;"','"&amp;R608&amp;"','"&amp;S608&amp;"');")</f>
        <v>INSERT INTO PROCESS VALUES (619,619,'ph_crm_childern_sftp',619,1,1,FALSE,TRUE,112,4,1,null,'','','','','','');</v>
      </c>
    </row>
    <row r="609" spans="1:21" s="289" customFormat="1" hidden="1">
      <c r="A609" s="289" t="s">
        <v>18</v>
      </c>
      <c r="B609" s="289">
        <v>620</v>
      </c>
      <c r="C609" s="289">
        <v>620</v>
      </c>
      <c r="D609" s="289" t="s">
        <v>353</v>
      </c>
      <c r="E609" s="289">
        <v>620</v>
      </c>
      <c r="F609" s="289">
        <v>1</v>
      </c>
      <c r="G609" s="289">
        <v>2</v>
      </c>
      <c r="H609" s="291" t="b">
        <v>0</v>
      </c>
      <c r="I609" s="291" t="b">
        <v>1</v>
      </c>
      <c r="J609" s="289">
        <v>164</v>
      </c>
      <c r="K609" s="289">
        <v>1</v>
      </c>
      <c r="L609" s="289">
        <v>1</v>
      </c>
      <c r="M609" s="289" t="s">
        <v>845</v>
      </c>
      <c r="Q609" s="291" t="s">
        <v>1430</v>
      </c>
      <c r="T609" s="328"/>
      <c r="U609" s="289" t="str">
        <f>CONCATENATE("INSERT INTO PROCESS VALUES ("&amp;B609&amp;","&amp;C609&amp;",'"&amp;D609&amp;"',"&amp;E609&amp;","&amp;F609&amp;","&amp;G609&amp;","&amp;H609&amp;","&amp;I609&amp;","&amp;J609&amp;","&amp;K609&amp;","&amp;L609&amp;","&amp;M609&amp;",'"&amp;N609&amp;"','"&amp;O609&amp;"','"&amp;P609&amp;"','"&amp;Q609&amp;"','"&amp;R609&amp;"','"&amp;S609&amp;"');")</f>
        <v>INSERT INTO PROCESS VALUES (620,620,'kr_sfmc_naver_data',620,1,2,FALSE,TRUE,164,1,1,null,'','','','NTASDL_RAW.DEV_LOAD_STAGE_ADLS_KOR','','');</v>
      </c>
    </row>
    <row r="610" spans="1:21" s="289" customFormat="1" hidden="1">
      <c r="A610" s="289" t="s">
        <v>18</v>
      </c>
      <c r="B610" s="289">
        <v>621</v>
      </c>
      <c r="C610" s="289">
        <v>621</v>
      </c>
      <c r="D610" s="289" t="s">
        <v>1431</v>
      </c>
      <c r="E610" s="289">
        <v>621</v>
      </c>
      <c r="F610" s="291">
        <v>1</v>
      </c>
      <c r="G610" s="291">
        <v>2</v>
      </c>
      <c r="H610" s="291" t="b">
        <v>0</v>
      </c>
      <c r="I610" s="291" t="b">
        <v>1</v>
      </c>
      <c r="J610" s="289">
        <v>161</v>
      </c>
      <c r="K610" s="289">
        <v>1</v>
      </c>
      <c r="L610" s="289">
        <v>1</v>
      </c>
      <c r="M610" s="289" t="s">
        <v>845</v>
      </c>
      <c r="Q610" s="296" t="s">
        <v>1357</v>
      </c>
      <c r="T610" s="328"/>
      <c r="U610" s="289" t="str">
        <f>CONCATENATE("INSERT INTO PROCESS VALUES ("&amp;B610&amp;","&amp;C610&amp;",'"&amp;D610&amp;"',"&amp;E610&amp;","&amp;F610&amp;","&amp;G610&amp;","&amp;H610&amp;","&amp;I610&amp;","&amp;J610&amp;","&amp;K610&amp;","&amp;L610&amp;","&amp;M610&amp;",'"&amp;N610&amp;"','"&amp;O610&amp;"','"&amp;P610&amp;"','"&amp;Q610&amp;"','"&amp;R610&amp;"','"&amp;S610&amp;"');")</f>
        <v>INSERT INTO PROCESS VALUES (621,621,'tw_crm_consumer_master',621,1,2,FALSE,TRUE,161,1,1,null,'','','','NTASDL_RAW.DEV_LOAD_STAGE_ADLS_TWN','','');</v>
      </c>
    </row>
    <row r="611" spans="1:21" s="337" customFormat="1" hidden="1">
      <c r="A611" s="337" t="s">
        <v>36</v>
      </c>
      <c r="B611" s="337">
        <v>622</v>
      </c>
      <c r="C611" s="337">
        <v>622</v>
      </c>
      <c r="D611" s="337" t="s">
        <v>1432</v>
      </c>
      <c r="E611" s="337">
        <v>622</v>
      </c>
      <c r="F611" s="337">
        <v>1</v>
      </c>
      <c r="G611" s="337">
        <v>1</v>
      </c>
      <c r="H611" s="337" t="b">
        <v>0</v>
      </c>
      <c r="I611" s="337" t="b">
        <v>1</v>
      </c>
      <c r="J611" s="337">
        <v>165</v>
      </c>
      <c r="K611" s="337">
        <v>1</v>
      </c>
      <c r="L611" s="337">
        <v>1</v>
      </c>
      <c r="M611" s="337" t="s">
        <v>845</v>
      </c>
      <c r="Q611" s="337" t="s">
        <v>1404</v>
      </c>
      <c r="T611" s="339"/>
      <c r="U611" s="337" t="str">
        <f>CONCATENATE("INSERT INTO PROCESS VALUES ("&amp;B611&amp;","&amp;C611&amp;",'"&amp;D611&amp;"',"&amp;E611&amp;","&amp;F611&amp;","&amp;G611&amp;","&amp;H611&amp;","&amp;I611&amp;","&amp;J611&amp;","&amp;K611&amp;","&amp;L611&amp;","&amp;M611&amp;",'"&amp;N611&amp;"','"&amp;O611&amp;"','"&amp;P611&amp;"','"&amp;Q611&amp;"','"&amp;R611&amp;"','"&amp;S611&amp;"');")</f>
        <v>INSERT INTO PROCESS VALUES (622,622,'rt_retailercategory',622,1,1,FALSE,TRUE,165,1,1,null,'','','','INDSDL_RAW.DEV_LOAD_STAGE_ADLS','','');</v>
      </c>
    </row>
    <row r="612" spans="1:21" s="289" customFormat="1" hidden="1">
      <c r="A612" s="289" t="s">
        <v>36</v>
      </c>
      <c r="B612" s="289">
        <v>623</v>
      </c>
      <c r="C612" s="289">
        <v>623</v>
      </c>
      <c r="D612" s="289" t="s">
        <v>357</v>
      </c>
      <c r="E612" s="289">
        <v>623</v>
      </c>
      <c r="F612" s="289">
        <v>1</v>
      </c>
      <c r="G612" s="289">
        <v>1</v>
      </c>
      <c r="H612" s="289" t="b">
        <v>0</v>
      </c>
      <c r="I612" s="289" t="b">
        <v>1</v>
      </c>
      <c r="J612" s="289">
        <v>167</v>
      </c>
      <c r="K612" s="289">
        <v>1</v>
      </c>
      <c r="L612" s="289">
        <v>1</v>
      </c>
      <c r="M612" s="289" t="s">
        <v>845</v>
      </c>
      <c r="Q612" s="289" t="s">
        <v>1357</v>
      </c>
      <c r="T612" s="328"/>
      <c r="U612" s="289" t="str">
        <f>CONCATENATE("INSERT INTO PROCESS VALUES ("&amp;B612&amp;","&amp;C612&amp;",'"&amp;D612&amp;"',"&amp;E612&amp;","&amp;F612&amp;","&amp;G612&amp;","&amp;H612&amp;","&amp;I612&amp;","&amp;J612&amp;","&amp;K612&amp;","&amp;L612&amp;","&amp;M612&amp;",'"&amp;N612&amp;"','"&amp;O612&amp;"','"&amp;P612&amp;"','"&amp;Q612&amp;"','"&amp;R612&amp;"','"&amp;S612&amp;"');")</f>
        <v>INSERT INTO PROCESS VALUES (623,623,'TW_AS_WATSONS_INVENTORY',623,1,1,FALSE,TRUE,167,1,1,null,'','','','NTASDL_RAW.DEV_LOAD_STAGE_ADLS_TWN','','');</v>
      </c>
    </row>
    <row r="613" spans="1:21" s="289" customFormat="1" hidden="1">
      <c r="A613" s="289" t="s">
        <v>18</v>
      </c>
      <c r="B613" s="289">
        <v>624</v>
      </c>
      <c r="C613" s="289">
        <v>624</v>
      </c>
      <c r="D613" s="291" t="s">
        <v>1433</v>
      </c>
      <c r="E613" s="289">
        <v>624</v>
      </c>
      <c r="F613" s="289">
        <v>1</v>
      </c>
      <c r="G613" s="289">
        <v>3</v>
      </c>
      <c r="H613" s="289" t="b">
        <v>0</v>
      </c>
      <c r="I613" s="289" t="b">
        <v>1</v>
      </c>
      <c r="J613" s="289">
        <v>161</v>
      </c>
      <c r="K613" s="289">
        <v>1</v>
      </c>
      <c r="L613" s="289">
        <v>1</v>
      </c>
      <c r="M613" s="289" t="s">
        <v>845</v>
      </c>
      <c r="Q613" s="296" t="s">
        <v>1357</v>
      </c>
      <c r="T613" s="328"/>
      <c r="U613" s="289" t="str">
        <f>CONCATENATE("INSERT INTO PROCESS VALUES ("&amp;B613&amp;","&amp;C613&amp;",'"&amp;D613&amp;"',"&amp;E613&amp;","&amp;F613&amp;","&amp;G613&amp;","&amp;H613&amp;","&amp;I613&amp;","&amp;J613&amp;","&amp;K613&amp;","&amp;L613&amp;","&amp;M613&amp;",'"&amp;N613&amp;"','"&amp;O613&amp;"','"&amp;P613&amp;"','"&amp;Q613&amp;"','"&amp;R613&amp;"','"&amp;S613&amp;"');")</f>
        <v>INSERT INTO PROCESS VALUES (624,624,'TW_SFMC_Action_Bounce',624,1,3,FALSE,TRUE,161,1,1,null,'','','','NTASDL_RAW.DEV_LOAD_STAGE_ADLS_TWN','','');</v>
      </c>
    </row>
    <row r="614" spans="1:21" s="289" customFormat="1" hidden="1">
      <c r="A614" s="289" t="s">
        <v>18</v>
      </c>
      <c r="B614" s="289">
        <v>625</v>
      </c>
      <c r="C614" s="289">
        <v>625</v>
      </c>
      <c r="D614" s="291" t="s">
        <v>1434</v>
      </c>
      <c r="E614" s="289">
        <v>625</v>
      </c>
      <c r="F614" s="289">
        <v>1</v>
      </c>
      <c r="G614" s="289">
        <v>3</v>
      </c>
      <c r="H614" s="289" t="b">
        <v>0</v>
      </c>
      <c r="I614" s="289" t="b">
        <v>1</v>
      </c>
      <c r="J614" s="289">
        <v>161</v>
      </c>
      <c r="K614" s="289">
        <v>1</v>
      </c>
      <c r="L614" s="289">
        <v>1</v>
      </c>
      <c r="M614" s="289" t="s">
        <v>845</v>
      </c>
      <c r="Q614" s="296" t="s">
        <v>1357</v>
      </c>
      <c r="T614" s="328"/>
      <c r="U614" s="289" t="str">
        <f>CONCATENATE("INSERT INTO PROCESS VALUES ("&amp;B614&amp;","&amp;C614&amp;",'"&amp;D614&amp;"',"&amp;E614&amp;","&amp;F614&amp;","&amp;G614&amp;","&amp;H614&amp;","&amp;I614&amp;","&amp;J614&amp;","&amp;K614&amp;","&amp;L614&amp;","&amp;M614&amp;",'"&amp;N614&amp;"','"&amp;O614&amp;"','"&amp;P614&amp;"','"&amp;Q614&amp;"','"&amp;R614&amp;"','"&amp;S614&amp;"');")</f>
        <v>INSERT INTO PROCESS VALUES (625,625,'TW_SFMC_Action_Click',625,1,3,FALSE,TRUE,161,1,1,null,'','','','NTASDL_RAW.DEV_LOAD_STAGE_ADLS_TWN','','');</v>
      </c>
    </row>
    <row r="615" spans="1:21" s="289" customFormat="1" hidden="1">
      <c r="A615" s="289" t="s">
        <v>18</v>
      </c>
      <c r="B615" s="289">
        <v>626</v>
      </c>
      <c r="C615" s="289">
        <v>626</v>
      </c>
      <c r="D615" s="305" t="s">
        <v>1435</v>
      </c>
      <c r="E615" s="289">
        <v>626</v>
      </c>
      <c r="F615" s="289">
        <v>1</v>
      </c>
      <c r="G615" s="289">
        <v>3</v>
      </c>
      <c r="H615" s="289" t="b">
        <v>0</v>
      </c>
      <c r="I615" s="289" t="b">
        <v>1</v>
      </c>
      <c r="J615" s="289">
        <v>161</v>
      </c>
      <c r="K615" s="289">
        <v>1</v>
      </c>
      <c r="L615" s="289">
        <v>1</v>
      </c>
      <c r="M615" s="289" t="s">
        <v>845</v>
      </c>
      <c r="Q615" s="296" t="s">
        <v>1357</v>
      </c>
      <c r="T615" s="328"/>
      <c r="U615" s="289" t="str">
        <f>CONCATENATE("INSERT INTO PROCESS VALUES ("&amp;B615&amp;","&amp;C615&amp;",'"&amp;D615&amp;"',"&amp;E615&amp;","&amp;F615&amp;","&amp;G615&amp;","&amp;H615&amp;","&amp;I615&amp;","&amp;J615&amp;","&amp;K615&amp;","&amp;L615&amp;","&amp;M615&amp;",'"&amp;N615&amp;"','"&amp;O615&amp;"','"&amp;P615&amp;"','"&amp;Q615&amp;"','"&amp;R615&amp;"','"&amp;S615&amp;"');")</f>
        <v>INSERT INTO PROCESS VALUES (626,626,'TW_SFMC_Action_Complaint',626,1,3,FALSE,TRUE,161,1,1,null,'','','','NTASDL_RAW.DEV_LOAD_STAGE_ADLS_TWN','','');</v>
      </c>
    </row>
    <row r="616" spans="1:21" s="289" customFormat="1" hidden="1">
      <c r="A616" s="289" t="s">
        <v>18</v>
      </c>
      <c r="B616" s="289">
        <v>627</v>
      </c>
      <c r="C616" s="289">
        <v>627</v>
      </c>
      <c r="D616" s="305" t="s">
        <v>1436</v>
      </c>
      <c r="E616" s="289">
        <v>627</v>
      </c>
      <c r="F616" s="289">
        <v>1</v>
      </c>
      <c r="G616" s="289">
        <v>3</v>
      </c>
      <c r="H616" s="289" t="b">
        <v>0</v>
      </c>
      <c r="I616" s="289" t="b">
        <v>1</v>
      </c>
      <c r="J616" s="289">
        <v>161</v>
      </c>
      <c r="K616" s="289">
        <v>1</v>
      </c>
      <c r="L616" s="289">
        <v>1</v>
      </c>
      <c r="M616" s="289" t="s">
        <v>845</v>
      </c>
      <c r="Q616" s="296" t="s">
        <v>1357</v>
      </c>
      <c r="T616" s="328"/>
      <c r="U616" s="289" t="str">
        <f>CONCATENATE("INSERT INTO PROCESS VALUES ("&amp;B616&amp;","&amp;C616&amp;",'"&amp;D616&amp;"',"&amp;E616&amp;","&amp;F616&amp;","&amp;G616&amp;","&amp;H616&amp;","&amp;I616&amp;","&amp;J616&amp;","&amp;K616&amp;","&amp;L616&amp;","&amp;M616&amp;",'"&amp;N616&amp;"','"&amp;O616&amp;"','"&amp;P616&amp;"','"&amp;Q616&amp;"','"&amp;R616&amp;"','"&amp;S616&amp;"');")</f>
        <v>INSERT INTO PROCESS VALUES (627,627,'TW_SFMC_Action_Open',627,1,3,FALSE,TRUE,161,1,1,null,'','','','NTASDL_RAW.DEV_LOAD_STAGE_ADLS_TWN','','');</v>
      </c>
    </row>
    <row r="617" spans="1:21" s="289" customFormat="1" hidden="1">
      <c r="A617" s="289" t="s">
        <v>18</v>
      </c>
      <c r="B617" s="289">
        <v>628</v>
      </c>
      <c r="C617" s="289">
        <v>628</v>
      </c>
      <c r="D617" s="291" t="s">
        <v>1437</v>
      </c>
      <c r="E617" s="289">
        <v>628</v>
      </c>
      <c r="F617" s="289">
        <v>1</v>
      </c>
      <c r="G617" s="289">
        <v>3</v>
      </c>
      <c r="H617" s="289" t="b">
        <v>0</v>
      </c>
      <c r="I617" s="289" t="b">
        <v>1</v>
      </c>
      <c r="J617" s="289">
        <v>161</v>
      </c>
      <c r="K617" s="289">
        <v>1</v>
      </c>
      <c r="L617" s="289">
        <v>1</v>
      </c>
      <c r="M617" s="289" t="s">
        <v>845</v>
      </c>
      <c r="Q617" s="296" t="s">
        <v>1357</v>
      </c>
      <c r="T617" s="328"/>
      <c r="U617" s="289" t="str">
        <f>CONCATENATE("INSERT INTO PROCESS VALUES ("&amp;B617&amp;","&amp;C617&amp;",'"&amp;D617&amp;"',"&amp;E617&amp;","&amp;F617&amp;","&amp;G617&amp;","&amp;H617&amp;","&amp;I617&amp;","&amp;J617&amp;","&amp;K617&amp;","&amp;L617&amp;","&amp;M617&amp;",'"&amp;N617&amp;"','"&amp;O617&amp;"','"&amp;P617&amp;"','"&amp;Q617&amp;"','"&amp;R617&amp;"','"&amp;S617&amp;"');")</f>
        <v>INSERT INTO PROCESS VALUES (628,628,'TW_SFMC_Action_Sent',628,1,3,FALSE,TRUE,161,1,1,null,'','','','NTASDL_RAW.DEV_LOAD_STAGE_ADLS_TWN','','');</v>
      </c>
    </row>
    <row r="618" spans="1:21" hidden="1">
      <c r="A618" t="s">
        <v>18</v>
      </c>
      <c r="B618">
        <v>629</v>
      </c>
      <c r="C618">
        <v>629</v>
      </c>
      <c r="D618" s="5" t="s">
        <v>1438</v>
      </c>
      <c r="E618">
        <v>629</v>
      </c>
      <c r="F618">
        <v>1</v>
      </c>
      <c r="G618">
        <v>1</v>
      </c>
      <c r="H618" t="b">
        <v>0</v>
      </c>
      <c r="I618" t="b">
        <v>1</v>
      </c>
      <c r="J618" s="25">
        <v>161</v>
      </c>
      <c r="K618">
        <v>4</v>
      </c>
      <c r="L618">
        <v>1</v>
      </c>
      <c r="M618" t="s">
        <v>845</v>
      </c>
      <c r="U618" t="str">
        <f>CONCATENATE("INSERT INTO PROCESS VALUES ("&amp;B618&amp;","&amp;C618&amp;",'"&amp;D618&amp;"',"&amp;E618&amp;","&amp;F618&amp;","&amp;G618&amp;","&amp;H618&amp;","&amp;I618&amp;","&amp;J618&amp;","&amp;K618&amp;","&amp;L618&amp;","&amp;M618&amp;",'"&amp;N618&amp;"','"&amp;O618&amp;"','"&amp;P618&amp;"','"&amp;Q618&amp;"','"&amp;R618&amp;"','"&amp;S618&amp;"');")</f>
        <v>INSERT INTO PROCESS VALUES (629,629,'TW_SFMC_Action_Bounce_sftp',629,1,1,FALSE,TRUE,161,4,1,null,'','','','','','');</v>
      </c>
    </row>
    <row r="619" spans="1:21" hidden="1">
      <c r="A619" t="s">
        <v>18</v>
      </c>
      <c r="B619">
        <v>630</v>
      </c>
      <c r="C619">
        <v>630</v>
      </c>
      <c r="D619" s="5" t="s">
        <v>1439</v>
      </c>
      <c r="E619">
        <v>630</v>
      </c>
      <c r="F619">
        <v>1</v>
      </c>
      <c r="G619">
        <v>1</v>
      </c>
      <c r="H619" t="b">
        <v>0</v>
      </c>
      <c r="I619" t="b">
        <v>1</v>
      </c>
      <c r="J619" s="25">
        <v>161</v>
      </c>
      <c r="K619">
        <v>4</v>
      </c>
      <c r="L619">
        <v>1</v>
      </c>
      <c r="M619" t="s">
        <v>845</v>
      </c>
      <c r="U619" t="str">
        <f>CONCATENATE("INSERT INTO PROCESS VALUES ("&amp;B619&amp;","&amp;C619&amp;",'"&amp;D619&amp;"',"&amp;E619&amp;","&amp;F619&amp;","&amp;G619&amp;","&amp;H619&amp;","&amp;I619&amp;","&amp;J619&amp;","&amp;K619&amp;","&amp;L619&amp;","&amp;M619&amp;",'"&amp;N619&amp;"','"&amp;O619&amp;"','"&amp;P619&amp;"','"&amp;Q619&amp;"','"&amp;R619&amp;"','"&amp;S619&amp;"');")</f>
        <v>INSERT INTO PROCESS VALUES (630,630,'TW_SFMC_Action_Click_sftp',630,1,1,FALSE,TRUE,161,4,1,null,'','','','','','');</v>
      </c>
    </row>
    <row r="620" spans="1:21" hidden="1">
      <c r="A620" t="s">
        <v>18</v>
      </c>
      <c r="B620">
        <v>631</v>
      </c>
      <c r="C620">
        <v>631</v>
      </c>
      <c r="D620" s="13" t="s">
        <v>1440</v>
      </c>
      <c r="E620">
        <v>631</v>
      </c>
      <c r="F620">
        <v>1</v>
      </c>
      <c r="G620">
        <v>1</v>
      </c>
      <c r="H620" t="b">
        <v>0</v>
      </c>
      <c r="I620" t="b">
        <v>1</v>
      </c>
      <c r="J620" s="25">
        <v>161</v>
      </c>
      <c r="K620">
        <v>4</v>
      </c>
      <c r="L620">
        <v>1</v>
      </c>
      <c r="M620" t="s">
        <v>845</v>
      </c>
      <c r="U620" t="str">
        <f>CONCATENATE("INSERT INTO PROCESS VALUES ("&amp;B620&amp;","&amp;C620&amp;",'"&amp;D620&amp;"',"&amp;E620&amp;","&amp;F620&amp;","&amp;G620&amp;","&amp;H620&amp;","&amp;I620&amp;","&amp;J620&amp;","&amp;K620&amp;","&amp;L620&amp;","&amp;M620&amp;",'"&amp;N620&amp;"','"&amp;O620&amp;"','"&amp;P620&amp;"','"&amp;Q620&amp;"','"&amp;R620&amp;"','"&amp;S620&amp;"');")</f>
        <v>INSERT INTO PROCESS VALUES (631,631,'TW_SFMC_Action_Complaint_sftp',631,1,1,FALSE,TRUE,161,4,1,null,'','','','','','');</v>
      </c>
    </row>
    <row r="621" spans="1:21" hidden="1">
      <c r="A621" t="s">
        <v>18</v>
      </c>
      <c r="B621">
        <v>632</v>
      </c>
      <c r="C621">
        <v>632</v>
      </c>
      <c r="D621" s="13" t="s">
        <v>1441</v>
      </c>
      <c r="E621">
        <v>632</v>
      </c>
      <c r="F621">
        <v>1</v>
      </c>
      <c r="G621">
        <v>1</v>
      </c>
      <c r="H621" t="b">
        <v>0</v>
      </c>
      <c r="I621" t="b">
        <v>1</v>
      </c>
      <c r="J621" s="25">
        <v>161</v>
      </c>
      <c r="K621">
        <v>4</v>
      </c>
      <c r="L621">
        <v>1</v>
      </c>
      <c r="M621" t="s">
        <v>845</v>
      </c>
      <c r="U621" t="str">
        <f>CONCATENATE("INSERT INTO PROCESS VALUES ("&amp;B621&amp;","&amp;C621&amp;",'"&amp;D621&amp;"',"&amp;E621&amp;","&amp;F621&amp;","&amp;G621&amp;","&amp;H621&amp;","&amp;I621&amp;","&amp;J621&amp;","&amp;K621&amp;","&amp;L621&amp;","&amp;M621&amp;",'"&amp;N621&amp;"','"&amp;O621&amp;"','"&amp;P621&amp;"','"&amp;Q621&amp;"','"&amp;R621&amp;"','"&amp;S621&amp;"');")</f>
        <v>INSERT INTO PROCESS VALUES (632,632,'TW_SFMC_Action_Open_sftp',632,1,1,FALSE,TRUE,161,4,1,null,'','','','','','');</v>
      </c>
    </row>
    <row r="622" spans="1:21" hidden="1">
      <c r="A622" t="s">
        <v>18</v>
      </c>
      <c r="B622">
        <v>633</v>
      </c>
      <c r="C622">
        <v>633</v>
      </c>
      <c r="D622" s="5" t="s">
        <v>1442</v>
      </c>
      <c r="E622">
        <v>633</v>
      </c>
      <c r="F622">
        <v>1</v>
      </c>
      <c r="G622">
        <v>1</v>
      </c>
      <c r="H622" t="b">
        <v>0</v>
      </c>
      <c r="I622" t="b">
        <v>1</v>
      </c>
      <c r="J622" s="25">
        <v>161</v>
      </c>
      <c r="K622">
        <v>4</v>
      </c>
      <c r="L622">
        <v>1</v>
      </c>
      <c r="M622" t="s">
        <v>845</v>
      </c>
      <c r="U622" t="str">
        <f>CONCATENATE("INSERT INTO PROCESS VALUES ("&amp;B622&amp;","&amp;C622&amp;",'"&amp;D622&amp;"',"&amp;E622&amp;","&amp;F622&amp;","&amp;G622&amp;","&amp;H622&amp;","&amp;I622&amp;","&amp;J622&amp;","&amp;K622&amp;","&amp;L622&amp;","&amp;M622&amp;",'"&amp;N622&amp;"','"&amp;O622&amp;"','"&amp;P622&amp;"','"&amp;Q622&amp;"','"&amp;R622&amp;"','"&amp;S622&amp;"');")</f>
        <v>INSERT INTO PROCESS VALUES (633,633,'TW_SFMC_Action_Sent_sftp',633,1,1,FALSE,TRUE,161,4,1,null,'','','','','','');</v>
      </c>
    </row>
    <row r="623" spans="1:21" s="289" customFormat="1" ht="15" hidden="1" customHeight="1">
      <c r="A623" s="289" t="s">
        <v>18</v>
      </c>
      <c r="B623" s="289">
        <v>634</v>
      </c>
      <c r="C623" s="289">
        <v>634</v>
      </c>
      <c r="D623" s="294" t="s">
        <v>1443</v>
      </c>
      <c r="E623" s="289">
        <v>634</v>
      </c>
      <c r="F623" s="289">
        <v>1</v>
      </c>
      <c r="G623" s="289">
        <v>3</v>
      </c>
      <c r="H623" s="289" t="b">
        <v>0</v>
      </c>
      <c r="I623" s="289" t="b">
        <v>1</v>
      </c>
      <c r="J623" s="289">
        <v>161</v>
      </c>
      <c r="K623" s="289">
        <v>1</v>
      </c>
      <c r="L623" s="289">
        <v>1</v>
      </c>
      <c r="M623" s="289" t="s">
        <v>845</v>
      </c>
      <c r="Q623" s="296" t="s">
        <v>1357</v>
      </c>
      <c r="T623" s="328"/>
      <c r="U623" s="289" t="str">
        <f>CONCATENATE("INSERT INTO PROCESS VALUES ("&amp;B623&amp;","&amp;C623&amp;",'"&amp;D623&amp;"',"&amp;E623&amp;","&amp;F623&amp;","&amp;G623&amp;","&amp;H623&amp;","&amp;I623&amp;","&amp;J623&amp;","&amp;K623&amp;","&amp;L623&amp;","&amp;M623&amp;",'"&amp;N623&amp;"','"&amp;O623&amp;"','"&amp;P623&amp;"','"&amp;Q623&amp;"','"&amp;R623&amp;"','"&amp;S623&amp;"');")</f>
        <v>INSERT INTO PROCESS VALUES (634,634,'TW_Action_Unsubscribe',634,1,3,FALSE,TRUE,161,1,1,null,'','','','NTASDL_RAW.DEV_LOAD_STAGE_ADLS_TWN','','');</v>
      </c>
    </row>
    <row r="624" spans="1:21" ht="15" hidden="1" customHeight="1">
      <c r="A624" t="s">
        <v>18</v>
      </c>
      <c r="B624">
        <v>635</v>
      </c>
      <c r="C624">
        <v>635</v>
      </c>
      <c r="D624" s="36" t="s">
        <v>1444</v>
      </c>
      <c r="E624">
        <v>635</v>
      </c>
      <c r="F624">
        <v>1</v>
      </c>
      <c r="G624">
        <v>1</v>
      </c>
      <c r="H624" t="b">
        <v>0</v>
      </c>
      <c r="I624" t="b">
        <v>1</v>
      </c>
      <c r="J624" s="25">
        <v>161</v>
      </c>
      <c r="K624">
        <v>4</v>
      </c>
      <c r="L624">
        <v>1</v>
      </c>
      <c r="M624" t="s">
        <v>845</v>
      </c>
      <c r="U624" t="str">
        <f>CONCATENATE("INSERT INTO PROCESS VALUES ("&amp;B624&amp;","&amp;C624&amp;",'"&amp;D624&amp;"',"&amp;E624&amp;","&amp;F624&amp;","&amp;G624&amp;","&amp;H624&amp;","&amp;I624&amp;","&amp;J624&amp;","&amp;K624&amp;","&amp;L624&amp;","&amp;M624&amp;",'"&amp;N624&amp;"','"&amp;O624&amp;"','"&amp;P624&amp;"','"&amp;Q624&amp;"','"&amp;R624&amp;"','"&amp;S624&amp;"');")</f>
        <v>INSERT INTO PROCESS VALUES (635,635,'TW_Action_Unsubscribe_sftp',635,1,1,FALSE,TRUE,161,4,1,null,'','','','','','');</v>
      </c>
    </row>
    <row r="625" spans="1:21" s="289" customFormat="1" ht="15" hidden="1" customHeight="1">
      <c r="A625" s="289" t="s">
        <v>18</v>
      </c>
      <c r="B625" s="289">
        <v>636</v>
      </c>
      <c r="C625" s="289">
        <v>636</v>
      </c>
      <c r="D625" s="291" t="s">
        <v>1445</v>
      </c>
      <c r="E625" s="289">
        <v>636</v>
      </c>
      <c r="F625" s="289">
        <v>1</v>
      </c>
      <c r="G625" s="289">
        <v>1</v>
      </c>
      <c r="H625" s="289" t="b">
        <v>0</v>
      </c>
      <c r="I625" s="289" t="b">
        <v>1</v>
      </c>
      <c r="J625" s="289">
        <v>169</v>
      </c>
      <c r="K625" s="289">
        <v>1</v>
      </c>
      <c r="L625" s="289">
        <v>1</v>
      </c>
      <c r="M625" s="289" t="s">
        <v>845</v>
      </c>
      <c r="Q625" s="296" t="s">
        <v>1357</v>
      </c>
      <c r="T625" s="328"/>
      <c r="U625" s="289" t="str">
        <f>CONCATENATE("INSERT INTO PROCESS VALUES ("&amp;B625&amp;","&amp;C625&amp;",'"&amp;D625&amp;"',"&amp;E625&amp;","&amp;F625&amp;","&amp;G625&amp;","&amp;H625&amp;","&amp;I625&amp;","&amp;J625&amp;","&amp;K625&amp;","&amp;L625&amp;","&amp;M625&amp;",'"&amp;N625&amp;"','"&amp;O625&amp;"','"&amp;P625&amp;"','"&amp;Q625&amp;"','"&amp;R625&amp;"','"&amp;S625&amp;"');")</f>
        <v>INSERT INTO PROCESS VALUES (636,636,'TW_POS_711',636,1,1,FALSE,TRUE,169,1,1,null,'','','','NTASDL_RAW.DEV_LOAD_STAGE_ADLS_TWN','','');</v>
      </c>
    </row>
    <row r="626" spans="1:21" s="289" customFormat="1" ht="15" hidden="1" customHeight="1">
      <c r="A626" s="289" t="s">
        <v>18</v>
      </c>
      <c r="B626" s="289">
        <v>637</v>
      </c>
      <c r="C626" s="289">
        <v>637</v>
      </c>
      <c r="D626" s="297" t="s">
        <v>1446</v>
      </c>
      <c r="E626" s="289">
        <v>637</v>
      </c>
      <c r="F626" s="289">
        <v>1</v>
      </c>
      <c r="G626" s="289">
        <v>2</v>
      </c>
      <c r="H626" s="289" t="b">
        <v>0</v>
      </c>
      <c r="I626" s="289" t="b">
        <v>1</v>
      </c>
      <c r="J626" s="289">
        <v>169</v>
      </c>
      <c r="K626" s="289">
        <v>1</v>
      </c>
      <c r="L626" s="289">
        <v>1</v>
      </c>
      <c r="M626" s="289" t="s">
        <v>845</v>
      </c>
      <c r="Q626" s="296" t="s">
        <v>1357</v>
      </c>
      <c r="T626" s="328"/>
      <c r="U626" s="289" t="str">
        <f>CONCATENATE("INSERT INTO PROCESS VALUES ("&amp;B626&amp;","&amp;C626&amp;",'"&amp;D626&amp;"',"&amp;E626&amp;","&amp;F626&amp;","&amp;G626&amp;","&amp;H626&amp;","&amp;I626&amp;","&amp;J626&amp;","&amp;K626&amp;","&amp;L626&amp;","&amp;M626&amp;",'"&amp;N626&amp;"','"&amp;O626&amp;"','"&amp;P626&amp;"','"&amp;Q626&amp;"','"&amp;R626&amp;"','"&amp;S626&amp;"');")</f>
        <v>INSERT INTO PROCESS VALUES (637,637,'TW_POS_Carrefour',637,1,2,FALSE,TRUE,169,1,1,null,'','','','NTASDL_RAW.DEV_LOAD_STAGE_ADLS_TWN','','');</v>
      </c>
    </row>
    <row r="627" spans="1:21" s="289" customFormat="1" ht="15" hidden="1" customHeight="1">
      <c r="A627" s="289" t="s">
        <v>18</v>
      </c>
      <c r="B627" s="289">
        <v>638</v>
      </c>
      <c r="C627" s="289">
        <v>638</v>
      </c>
      <c r="D627" s="297" t="s">
        <v>1447</v>
      </c>
      <c r="E627" s="289">
        <v>638</v>
      </c>
      <c r="F627" s="289">
        <v>1</v>
      </c>
      <c r="G627" s="289">
        <v>8</v>
      </c>
      <c r="H627" s="289" t="b">
        <v>0</v>
      </c>
      <c r="I627" s="289" t="b">
        <v>1</v>
      </c>
      <c r="J627" s="289">
        <v>169</v>
      </c>
      <c r="K627" s="289">
        <v>1</v>
      </c>
      <c r="L627" s="289">
        <v>1</v>
      </c>
      <c r="M627" s="289" t="s">
        <v>845</v>
      </c>
      <c r="Q627" s="296" t="s">
        <v>1357</v>
      </c>
      <c r="T627" s="328"/>
      <c r="U627" s="289" t="str">
        <f>CONCATENATE("INSERT INTO PROCESS VALUES ("&amp;B627&amp;","&amp;C627&amp;",'"&amp;D627&amp;"',"&amp;E627&amp;","&amp;F627&amp;","&amp;G627&amp;","&amp;H627&amp;","&amp;I627&amp;","&amp;J627&amp;","&amp;K627&amp;","&amp;L627&amp;","&amp;M627&amp;",'"&amp;N627&amp;"','"&amp;O627&amp;"','"&amp;P627&amp;"','"&amp;Q627&amp;"','"&amp;R627&amp;"','"&amp;S627&amp;"');")</f>
        <v>INSERT INTO PROCESS VALUES (638,638,'TW_POS_Poya',638,1,8,FALSE,TRUE,169,1,1,null,'','','','NTASDL_RAW.DEV_LOAD_STAGE_ADLS_TWN','','');</v>
      </c>
    </row>
    <row r="628" spans="1:21" s="289" customFormat="1" ht="15" hidden="1" customHeight="1">
      <c r="A628" s="289" t="s">
        <v>18</v>
      </c>
      <c r="B628" s="289">
        <v>639</v>
      </c>
      <c r="C628" s="289">
        <v>639</v>
      </c>
      <c r="D628" s="289" t="s">
        <v>1448</v>
      </c>
      <c r="E628" s="289">
        <v>639</v>
      </c>
      <c r="F628" s="289">
        <v>1</v>
      </c>
      <c r="G628" s="289">
        <v>3</v>
      </c>
      <c r="H628" s="289" t="b">
        <v>0</v>
      </c>
      <c r="I628" s="289" t="b">
        <v>1</v>
      </c>
      <c r="J628" s="289">
        <v>169</v>
      </c>
      <c r="K628" s="289">
        <v>1</v>
      </c>
      <c r="L628" s="289">
        <v>1</v>
      </c>
      <c r="M628" s="289" t="s">
        <v>845</v>
      </c>
      <c r="Q628" s="296" t="s">
        <v>1357</v>
      </c>
      <c r="T628" s="328"/>
      <c r="U628" s="289" t="str">
        <f>CONCATENATE("INSERT INTO PROCESS VALUES ("&amp;B628&amp;","&amp;C628&amp;",'"&amp;D628&amp;"',"&amp;E628&amp;","&amp;F628&amp;","&amp;G628&amp;","&amp;H628&amp;","&amp;I628&amp;","&amp;J628&amp;","&amp;K628&amp;","&amp;L628&amp;","&amp;M628&amp;",'"&amp;N628&amp;"','"&amp;O628&amp;"','"&amp;P628&amp;"','"&amp;Q628&amp;"','"&amp;R628&amp;"','"&amp;S628&amp;"');")</f>
        <v>INSERT INTO PROCESS VALUES (639,639,'TW_POS_Cosmed',639,1,3,FALSE,TRUE,169,1,1,null,'','','','NTASDL_RAW.DEV_LOAD_STAGE_ADLS_TWN','','');</v>
      </c>
    </row>
    <row r="629" spans="1:21" s="289" customFormat="1" ht="15" hidden="1" customHeight="1">
      <c r="A629" s="289" t="s">
        <v>18</v>
      </c>
      <c r="B629" s="289">
        <v>640</v>
      </c>
      <c r="C629" s="289">
        <v>640</v>
      </c>
      <c r="D629" s="297" t="s">
        <v>1449</v>
      </c>
      <c r="E629" s="289">
        <v>640</v>
      </c>
      <c r="F629" s="289">
        <v>1</v>
      </c>
      <c r="G629" s="289">
        <v>4</v>
      </c>
      <c r="H629" s="289" t="b">
        <v>0</v>
      </c>
      <c r="I629" s="289" t="b">
        <v>1</v>
      </c>
      <c r="J629" s="289">
        <v>169</v>
      </c>
      <c r="K629" s="289">
        <v>1</v>
      </c>
      <c r="L629" s="289">
        <v>1</v>
      </c>
      <c r="M629" s="289" t="s">
        <v>845</v>
      </c>
      <c r="Q629" s="296" t="s">
        <v>1357</v>
      </c>
      <c r="T629" s="328"/>
      <c r="U629" s="289" t="str">
        <f>CONCATENATE("INSERT INTO PROCESS VALUES ("&amp;B629&amp;","&amp;C629&amp;",'"&amp;D629&amp;"',"&amp;E629&amp;","&amp;F629&amp;","&amp;G629&amp;","&amp;H629&amp;","&amp;I629&amp;","&amp;J629&amp;","&amp;K629&amp;","&amp;L629&amp;","&amp;M629&amp;",'"&amp;N629&amp;"','"&amp;O629&amp;"','"&amp;P629&amp;"','"&amp;Q629&amp;"','"&amp;R629&amp;"','"&amp;S629&amp;"');")</f>
        <v>INSERT INTO PROCESS VALUES (640,640,'TW_POS_EC',640,1,4,FALSE,TRUE,169,1,1,null,'','','','NTASDL_RAW.DEV_LOAD_STAGE_ADLS_TWN','','');</v>
      </c>
    </row>
    <row r="630" spans="1:21" s="337" customFormat="1" hidden="1">
      <c r="A630" s="337" t="s">
        <v>36</v>
      </c>
      <c r="B630" s="337">
        <v>641</v>
      </c>
      <c r="C630" s="337">
        <v>641</v>
      </c>
      <c r="D630" s="337" t="s">
        <v>362</v>
      </c>
      <c r="E630" s="337">
        <v>641</v>
      </c>
      <c r="F630" s="337">
        <v>1</v>
      </c>
      <c r="G630" s="337">
        <v>1</v>
      </c>
      <c r="H630" s="337" t="b">
        <v>0</v>
      </c>
      <c r="I630" s="337" t="b">
        <v>1</v>
      </c>
      <c r="J630" s="337">
        <v>165</v>
      </c>
      <c r="K630" s="337">
        <v>1</v>
      </c>
      <c r="L630" s="337">
        <v>1</v>
      </c>
      <c r="M630" s="337" t="s">
        <v>845</v>
      </c>
      <c r="Q630" s="337" t="s">
        <v>1404</v>
      </c>
      <c r="T630" s="339"/>
      <c r="U630" s="337" t="str">
        <f>CONCATENATE("INSERT INTO PROCESS VALUES ("&amp;B630&amp;","&amp;C630&amp;",'"&amp;D630&amp;"',"&amp;E630&amp;","&amp;F630&amp;","&amp;G630&amp;","&amp;H630&amp;","&amp;I630&amp;","&amp;J630&amp;","&amp;K630&amp;","&amp;L630&amp;","&amp;M630&amp;",'"&amp;N630&amp;"','"&amp;O630&amp;"','"&amp;P630&amp;"','"&amp;Q630&amp;"','"&amp;R630&amp;"','"&amp;S630&amp;"');")</f>
        <v>INSERT INTO PROCESS VALUES (641,641,'in_rt_retailervalue',641,1,1,FALSE,TRUE,165,1,1,null,'','','','INDSDL_RAW.DEV_LOAD_STAGE_ADLS','','');</v>
      </c>
    </row>
    <row r="631" spans="1:21" s="337" customFormat="1" hidden="1">
      <c r="A631" s="337" t="s">
        <v>36</v>
      </c>
      <c r="B631" s="337">
        <v>642</v>
      </c>
      <c r="C631" s="337">
        <v>642</v>
      </c>
      <c r="D631" s="337" t="s">
        <v>365</v>
      </c>
      <c r="E631" s="337">
        <v>642</v>
      </c>
      <c r="F631" s="337">
        <v>1</v>
      </c>
      <c r="G631" s="337">
        <v>1</v>
      </c>
      <c r="H631" s="337" t="b">
        <v>0</v>
      </c>
      <c r="I631" s="337" t="b">
        <v>1</v>
      </c>
      <c r="J631" s="337">
        <v>165</v>
      </c>
      <c r="K631" s="337">
        <v>1</v>
      </c>
      <c r="L631" s="337">
        <v>1</v>
      </c>
      <c r="M631" s="337" t="s">
        <v>845</v>
      </c>
      <c r="Q631" s="337" t="s">
        <v>1404</v>
      </c>
      <c r="T631" s="339"/>
      <c r="U631" s="337" t="str">
        <f>CONCATENATE("INSERT INTO PROCESS VALUES ("&amp;B631&amp;","&amp;C631&amp;",'"&amp;D631&amp;"',"&amp;E631&amp;","&amp;F631&amp;","&amp;G631&amp;","&amp;H631&amp;","&amp;I631&amp;","&amp;J631&amp;","&amp;K631&amp;","&amp;L631&amp;","&amp;M631&amp;",'"&amp;N631&amp;"','"&amp;O631&amp;"','"&amp;P631&amp;"','"&amp;Q631&amp;"','"&amp;R631&amp;"','"&amp;S631&amp;"');")</f>
        <v>INSERT INTO PROCESS VALUES (642,642,'in_rt_routemaster',642,1,1,FALSE,TRUE,165,1,1,null,'','','','INDSDL_RAW.DEV_LOAD_STAGE_ADLS','','');</v>
      </c>
    </row>
    <row r="632" spans="1:21" s="289" customFormat="1" ht="15" hidden="1" customHeight="1">
      <c r="A632" s="289" t="s">
        <v>18</v>
      </c>
      <c r="B632" s="289">
        <v>643</v>
      </c>
      <c r="C632" s="289">
        <v>643</v>
      </c>
      <c r="D632" s="293" t="s">
        <v>367</v>
      </c>
      <c r="E632" s="289">
        <v>643</v>
      </c>
      <c r="F632" s="289">
        <v>1</v>
      </c>
      <c r="G632" s="289">
        <v>6</v>
      </c>
      <c r="H632" s="289" t="b">
        <v>0</v>
      </c>
      <c r="I632" s="289" t="b">
        <v>1</v>
      </c>
      <c r="J632" s="289">
        <v>169</v>
      </c>
      <c r="K632" s="289">
        <v>1</v>
      </c>
      <c r="L632" s="289">
        <v>1</v>
      </c>
      <c r="M632" s="289" t="s">
        <v>1241</v>
      </c>
      <c r="Q632" s="289" t="s">
        <v>1357</v>
      </c>
      <c r="T632" s="328"/>
      <c r="U632" s="289" t="str">
        <f>CONCATENATE("INSERT INTO PROCESS VALUES ("&amp;B632&amp;","&amp;C632&amp;",'"&amp;D632&amp;"',"&amp;E632&amp;","&amp;F632&amp;","&amp;G632&amp;","&amp;H632&amp;","&amp;I632&amp;","&amp;J632&amp;","&amp;K632&amp;","&amp;L632&amp;","&amp;M632&amp;",'"&amp;N632&amp;"','"&amp;O632&amp;"','"&amp;P632&amp;"','"&amp;Q632&amp;"','"&amp;R632&amp;"','"&amp;S632&amp;"');")</f>
        <v>INSERT INTO PROCESS VALUES (643,643,'TW_POS_RTMart',643,1,6,FALSE,TRUE,169,1,1,NULL,'','','','NTASDL_RAW.DEV_LOAD_STAGE_ADLS_TWN','','');</v>
      </c>
    </row>
    <row r="633" spans="1:21" s="289" customFormat="1" ht="15" hidden="1" customHeight="1">
      <c r="A633" s="289" t="s">
        <v>18</v>
      </c>
      <c r="B633" s="289">
        <v>644</v>
      </c>
      <c r="C633" s="289">
        <v>644</v>
      </c>
      <c r="D633" s="304" t="s">
        <v>369</v>
      </c>
      <c r="E633" s="289">
        <v>644</v>
      </c>
      <c r="F633" s="289">
        <v>1</v>
      </c>
      <c r="G633" s="289">
        <v>1</v>
      </c>
      <c r="H633" s="289" t="b">
        <v>0</v>
      </c>
      <c r="I633" s="289" t="b">
        <v>1</v>
      </c>
      <c r="J633" s="289">
        <v>173</v>
      </c>
      <c r="K633" s="289">
        <v>1</v>
      </c>
      <c r="L633" s="289">
        <v>1</v>
      </c>
      <c r="M633" s="289" t="s">
        <v>1241</v>
      </c>
      <c r="Q633" s="296" t="s">
        <v>1357</v>
      </c>
      <c r="T633" s="328"/>
      <c r="U633" s="289" t="str">
        <f>CONCATENATE("INSERT INTO PROCESS VALUES ("&amp;B633&amp;","&amp;C633&amp;",'"&amp;D633&amp;"',"&amp;E633&amp;","&amp;F633&amp;","&amp;G633&amp;","&amp;H633&amp;","&amp;I633&amp;","&amp;J633&amp;","&amp;K633&amp;","&amp;L633&amp;","&amp;M633&amp;",'"&amp;N633&amp;"','"&amp;O633&amp;"','"&amp;P633&amp;"','"&amp;Q633&amp;"','"&amp;R633&amp;"','"&amp;S633&amp;"');")</f>
        <v>INSERT INTO PROCESS VALUES (644,644,'TWSI_Target_Ingestion',644,1,1,FALSE,TRUE,173,1,1,NULL,'','','','NTASDL_RAW.DEV_LOAD_STAGE_ADLS_TWN','','');</v>
      </c>
    </row>
    <row r="634" spans="1:21" s="289" customFormat="1" hidden="1">
      <c r="A634" s="289" t="s">
        <v>18</v>
      </c>
      <c r="B634" s="289">
        <v>645</v>
      </c>
      <c r="C634" s="289">
        <v>645</v>
      </c>
      <c r="D634" s="298" t="s">
        <v>377</v>
      </c>
      <c r="E634" s="289">
        <v>645</v>
      </c>
      <c r="F634" s="289">
        <v>1</v>
      </c>
      <c r="G634" s="289">
        <v>5</v>
      </c>
      <c r="H634" s="289" t="b">
        <v>0</v>
      </c>
      <c r="I634" s="289" t="b">
        <v>1</v>
      </c>
      <c r="J634" s="289">
        <v>169</v>
      </c>
      <c r="K634" s="289">
        <v>1</v>
      </c>
      <c r="L634" s="289">
        <v>1</v>
      </c>
      <c r="M634" s="289" t="s">
        <v>1241</v>
      </c>
      <c r="Q634" s="296" t="s">
        <v>1357</v>
      </c>
      <c r="T634" s="328"/>
      <c r="U634" s="289" t="str">
        <f>CONCATENATE("INSERT INTO PROCESS VALUES ("&amp;B634&amp;","&amp;C634&amp;",'"&amp;D634&amp;"',"&amp;E634&amp;","&amp;F634&amp;","&amp;G634&amp;","&amp;H634&amp;","&amp;I634&amp;","&amp;J634&amp;","&amp;K634&amp;","&amp;L634&amp;","&amp;M634&amp;",'"&amp;N634&amp;"','"&amp;O634&amp;"','"&amp;P634&amp;"','"&amp;Q634&amp;"','"&amp;R634&amp;"','"&amp;S634&amp;"');")</f>
        <v>INSERT INTO PROCESS VALUES (645,645,'TW_POS_Watson',645,1,5,FALSE,TRUE,169,1,1,NULL,'','','','NTASDL_RAW.DEV_LOAD_STAGE_ADLS_TWN','','');</v>
      </c>
    </row>
    <row r="635" spans="1:21" s="289" customFormat="1" hidden="1">
      <c r="A635" s="289" t="s">
        <v>18</v>
      </c>
      <c r="B635" s="289">
        <v>646</v>
      </c>
      <c r="C635" s="289">
        <v>646</v>
      </c>
      <c r="D635" s="298" t="s">
        <v>379</v>
      </c>
      <c r="E635" s="289">
        <v>646</v>
      </c>
      <c r="F635" s="289">
        <v>1</v>
      </c>
      <c r="G635" s="289">
        <v>1</v>
      </c>
      <c r="H635" s="289" t="b">
        <v>0</v>
      </c>
      <c r="I635" s="289" t="b">
        <v>1</v>
      </c>
      <c r="J635" s="289">
        <v>179</v>
      </c>
      <c r="K635" s="289">
        <v>1</v>
      </c>
      <c r="L635" s="289">
        <v>1</v>
      </c>
      <c r="M635" s="289" t="s">
        <v>1241</v>
      </c>
      <c r="Q635" s="296" t="s">
        <v>1357</v>
      </c>
      <c r="T635" s="328"/>
      <c r="U635" s="289" t="str">
        <f>CONCATENATE("INSERT INTO PROCESS VALUES ("&amp;B635&amp;","&amp;C635&amp;",'"&amp;D635&amp;"',"&amp;E635&amp;","&amp;F635&amp;","&amp;G635&amp;","&amp;H635&amp;","&amp;I635&amp;","&amp;J635&amp;","&amp;K635&amp;","&amp;L635&amp;","&amp;M635&amp;",'"&amp;N635&amp;"','"&amp;O635&amp;"','"&amp;P635&amp;"','"&amp;Q635&amp;"','"&amp;R635&amp;"','"&amp;S635&amp;"');")</f>
        <v>INSERT INTO PROCESS VALUES (646,646,'TW_strategic_customer_hierarchy',646,1,1,FALSE,TRUE,179,1,1,NULL,'','','','NTASDL_RAW.DEV_LOAD_STAGE_ADLS_TWN','','');</v>
      </c>
    </row>
    <row r="636" spans="1:21" ht="15" customHeight="1">
      <c r="B636">
        <v>647</v>
      </c>
      <c r="C636">
        <v>647</v>
      </c>
      <c r="D636" s="217" t="s">
        <v>1450</v>
      </c>
      <c r="E636">
        <v>647</v>
      </c>
      <c r="F636" s="218">
        <v>1</v>
      </c>
      <c r="G636" s="218">
        <v>1</v>
      </c>
      <c r="H636" s="218" t="b">
        <v>0</v>
      </c>
      <c r="I636" s="218" t="b">
        <v>1</v>
      </c>
      <c r="J636" s="422">
        <v>176</v>
      </c>
      <c r="K636" t="s">
        <v>1241</v>
      </c>
      <c r="L636">
        <v>2</v>
      </c>
      <c r="M636" t="s">
        <v>1241</v>
      </c>
      <c r="U636" t="str">
        <f>CONCATENATE("INSERT INTO PROCESS VALUES ("&amp;B636&amp;","&amp;C636&amp;",'"&amp;D636&amp;"',"&amp;E636&amp;","&amp;F636&amp;","&amp;G636&amp;","&amp;H636&amp;","&amp;I636&amp;","&amp;J636&amp;","&amp;K636&amp;","&amp;L636&amp;","&amp;M636&amp;",'"&amp;N636&amp;"','"&amp;O636&amp;"','"&amp;P636&amp;"','"&amp;Q636&amp;"','"&amp;R636&amp;"','"&amp;S636&amp;"');")</f>
        <v>INSERT INTO PROCESS VALUES (647,647,'ph_analysis_dbt_tran',647,1,1,FALSE,TRUE,176,NULL,2,NULL,'','','','','','');</v>
      </c>
    </row>
    <row r="637" spans="1:21" ht="15" customHeight="1">
      <c r="B637">
        <v>648</v>
      </c>
      <c r="C637">
        <v>648</v>
      </c>
      <c r="D637" s="217" t="s">
        <v>1451</v>
      </c>
      <c r="E637">
        <v>648</v>
      </c>
      <c r="F637" s="218">
        <v>1</v>
      </c>
      <c r="G637" s="218">
        <v>2</v>
      </c>
      <c r="H637" s="218" t="b">
        <v>0</v>
      </c>
      <c r="I637" s="218" t="b">
        <v>1</v>
      </c>
      <c r="J637" s="422">
        <v>176</v>
      </c>
      <c r="K637" t="s">
        <v>1241</v>
      </c>
      <c r="L637">
        <v>2</v>
      </c>
      <c r="M637" t="s">
        <v>1241</v>
      </c>
      <c r="U637" t="str">
        <f>CONCATENATE("INSERT INTO PROCESS VALUES ("&amp;B637&amp;","&amp;C637&amp;",'"&amp;D637&amp;"',"&amp;E637&amp;","&amp;F637&amp;","&amp;G637&amp;","&amp;H637&amp;","&amp;I637&amp;","&amp;J637&amp;","&amp;K637&amp;","&amp;L637&amp;","&amp;M637&amp;",'"&amp;N637&amp;"','"&amp;O637&amp;"','"&amp;P637&amp;"','"&amp;Q637&amp;"','"&amp;R637&amp;"','"&amp;S637&amp;"');")</f>
        <v>INSERT INTO PROCESS VALUES (648,648,'ph_siso_analysis_dbt_tran',648,1,2,FALSE,TRUE,176,NULL,2,NULL,'','','','','','');</v>
      </c>
    </row>
    <row r="638" spans="1:21" ht="15" customHeight="1">
      <c r="B638">
        <v>649</v>
      </c>
      <c r="C638">
        <v>649</v>
      </c>
      <c r="D638" s="217" t="s">
        <v>1452</v>
      </c>
      <c r="E638">
        <v>649</v>
      </c>
      <c r="F638" s="218">
        <v>1</v>
      </c>
      <c r="G638" s="218">
        <v>3</v>
      </c>
      <c r="H638" s="218" t="b">
        <v>0</v>
      </c>
      <c r="I638" s="218" t="b">
        <v>1</v>
      </c>
      <c r="J638" s="422">
        <v>176</v>
      </c>
      <c r="K638" t="s">
        <v>1241</v>
      </c>
      <c r="L638">
        <v>2</v>
      </c>
      <c r="M638" t="s">
        <v>1241</v>
      </c>
      <c r="U638" t="str">
        <f>CONCATENATE("INSERT INTO PROCESS VALUES ("&amp;B638&amp;","&amp;C638&amp;",'"&amp;D638&amp;"',"&amp;E638&amp;","&amp;F638&amp;","&amp;G638&amp;","&amp;H638&amp;","&amp;I638&amp;","&amp;J638&amp;","&amp;K638&amp;","&amp;L638&amp;","&amp;M638&amp;",'"&amp;N638&amp;"','"&amp;O638&amp;"','"&amp;P638&amp;"','"&amp;Q638&amp;"','"&amp;R638&amp;"','"&amp;S638&amp;"');")</f>
        <v>INSERT INTO PROCESS VALUES (649,649,'ph_npi_refresh_dbt_tran',649,1,3,FALSE,TRUE,176,NULL,2,NULL,'','','','','','');</v>
      </c>
    </row>
    <row r="639" spans="1:21" ht="15" customHeight="1">
      <c r="B639">
        <v>650</v>
      </c>
      <c r="C639">
        <v>650</v>
      </c>
      <c r="D639" s="217" t="s">
        <v>1453</v>
      </c>
      <c r="E639">
        <v>650</v>
      </c>
      <c r="F639" s="218">
        <v>1</v>
      </c>
      <c r="G639" s="218">
        <v>3</v>
      </c>
      <c r="H639" s="218" t="b">
        <v>0</v>
      </c>
      <c r="I639" s="218" t="b">
        <v>1</v>
      </c>
      <c r="J639" s="422">
        <v>176</v>
      </c>
      <c r="K639" t="s">
        <v>1241</v>
      </c>
      <c r="L639">
        <v>2</v>
      </c>
      <c r="M639" t="s">
        <v>1241</v>
      </c>
      <c r="U639" t="str">
        <f>CONCATENATE("INSERT INTO PROCESS VALUES ("&amp;B639&amp;","&amp;C639&amp;",'"&amp;D639&amp;"',"&amp;E639&amp;","&amp;F639&amp;","&amp;G639&amp;","&amp;H639&amp;","&amp;I639&amp;","&amp;J639&amp;","&amp;K639&amp;","&amp;L639&amp;","&amp;M639&amp;",'"&amp;N639&amp;"','"&amp;O639&amp;"','"&amp;P639&amp;"','"&amp;Q639&amp;"','"&amp;R639&amp;"','"&amp;S639&amp;"');")</f>
        <v>INSERT INTO PROCESS VALUES (650,650,'j_ap_ph_reg_data_refresh_dbt_tran',650,1,3,FALSE,TRUE,176,NULL,2,NULL,'','','','','','');</v>
      </c>
    </row>
    <row r="640" spans="1:21" ht="15" customHeight="1">
      <c r="B640">
        <v>651</v>
      </c>
      <c r="C640">
        <v>651</v>
      </c>
      <c r="D640" s="217" t="s">
        <v>1454</v>
      </c>
      <c r="E640">
        <v>651</v>
      </c>
      <c r="F640" s="218">
        <v>1</v>
      </c>
      <c r="G640" s="218">
        <v>1</v>
      </c>
      <c r="H640" s="218" t="b">
        <v>0</v>
      </c>
      <c r="I640" s="218" t="b">
        <v>1</v>
      </c>
      <c r="J640" s="422">
        <v>177</v>
      </c>
      <c r="K640" t="s">
        <v>1241</v>
      </c>
      <c r="L640">
        <v>2</v>
      </c>
      <c r="M640" t="s">
        <v>1241</v>
      </c>
      <c r="U640" t="str">
        <f>CONCATENATE("INSERT INTO PROCESS VALUES ("&amp;B640&amp;","&amp;C640&amp;",'"&amp;D640&amp;"',"&amp;E640&amp;","&amp;F640&amp;","&amp;G640&amp;","&amp;H640&amp;","&amp;I640&amp;","&amp;J640&amp;","&amp;K640&amp;","&amp;L640&amp;","&amp;M640&amp;",'"&amp;N640&amp;"','"&amp;O640&amp;"','"&amp;P640&amp;"','"&amp;Q640&amp;"','"&amp;R640&amp;"','"&amp;S640&amp;"');")</f>
        <v>INSERT INTO PROCESS VALUES (651,651,'ph_gt_scorecard_datamart_refresh_dbt_tran',651,1,1,FALSE,TRUE,177,NULL,2,NULL,'','','','','','');</v>
      </c>
    </row>
    <row r="641" spans="2:21" ht="15" customHeight="1">
      <c r="B641">
        <v>652</v>
      </c>
      <c r="C641">
        <v>652</v>
      </c>
      <c r="D641" s="217" t="s">
        <v>1455</v>
      </c>
      <c r="E641">
        <v>652</v>
      </c>
      <c r="F641" s="218">
        <v>1</v>
      </c>
      <c r="G641" s="218">
        <v>2</v>
      </c>
      <c r="H641" s="218" t="b">
        <v>0</v>
      </c>
      <c r="I641" s="218" t="b">
        <v>1</v>
      </c>
      <c r="J641" s="422">
        <v>117</v>
      </c>
      <c r="K641" t="s">
        <v>1241</v>
      </c>
      <c r="L641">
        <v>2</v>
      </c>
      <c r="M641" t="s">
        <v>1241</v>
      </c>
      <c r="U641" t="str">
        <f>CONCATENATE("INSERT INTO PROCESS VALUES ("&amp;B641&amp;","&amp;C641&amp;",'"&amp;D641&amp;"',"&amp;E641&amp;","&amp;F641&amp;","&amp;G641&amp;","&amp;H641&amp;","&amp;I641&amp;","&amp;J641&amp;","&amp;K641&amp;","&amp;L641&amp;","&amp;M641&amp;",'"&amp;N641&amp;"','"&amp;O641&amp;"','"&amp;P641&amp;"','"&amp;Q641&amp;"','"&amp;R641&amp;"','"&amp;S641&amp;"');")</f>
        <v>INSERT INTO PROCESS VALUES (652,652,'ph_dms_dbt_ing',652,1,2,FALSE,TRUE,117,NULL,2,NULL,'','','','','','');</v>
      </c>
    </row>
    <row r="642" spans="2:21" ht="15" customHeight="1">
      <c r="B642">
        <v>653</v>
      </c>
      <c r="C642">
        <v>653</v>
      </c>
      <c r="D642" s="217" t="s">
        <v>1456</v>
      </c>
      <c r="E642">
        <v>653</v>
      </c>
      <c r="F642" s="218">
        <v>1</v>
      </c>
      <c r="G642" s="218">
        <v>1</v>
      </c>
      <c r="H642" s="218" t="b">
        <v>0</v>
      </c>
      <c r="I642" s="218" t="b">
        <v>1</v>
      </c>
      <c r="J642" s="422">
        <v>100</v>
      </c>
      <c r="K642" t="s">
        <v>1241</v>
      </c>
      <c r="L642">
        <v>2</v>
      </c>
      <c r="M642" t="s">
        <v>1241</v>
      </c>
      <c r="U642" t="str">
        <f>CONCATENATE("INSERT INTO PROCESS VALUES ("&amp;B642&amp;","&amp;C642&amp;",'"&amp;D642&amp;"',"&amp;E642&amp;","&amp;F642&amp;","&amp;G642&amp;","&amp;H642&amp;","&amp;I642&amp;","&amp;J642&amp;","&amp;K642&amp;","&amp;L642&amp;","&amp;M642&amp;",'"&amp;N642&amp;"','"&amp;O642&amp;"','"&amp;P642&amp;"','"&amp;Q642&amp;"','"&amp;R642&amp;"','"&amp;S642&amp;"');")</f>
        <v>INSERT INTO PROCESS VALUES (653,653,'ph_mds_itg_refresh_dbt_ing',653,1,1,FALSE,TRUE,100,NULL,2,NULL,'','','','','','');</v>
      </c>
    </row>
    <row r="643" spans="2:21" ht="15" customHeight="1">
      <c r="B643">
        <v>654</v>
      </c>
      <c r="C643">
        <v>654</v>
      </c>
      <c r="D643" s="217" t="s">
        <v>1457</v>
      </c>
      <c r="E643">
        <v>654</v>
      </c>
      <c r="F643" s="218">
        <v>1</v>
      </c>
      <c r="G643" s="218">
        <v>1</v>
      </c>
      <c r="H643" s="218" t="b">
        <v>0</v>
      </c>
      <c r="I643" s="218" t="b">
        <v>1</v>
      </c>
      <c r="J643" s="422">
        <v>106</v>
      </c>
      <c r="K643" t="s">
        <v>1241</v>
      </c>
      <c r="L643">
        <v>2</v>
      </c>
      <c r="M643" t="s">
        <v>1241</v>
      </c>
      <c r="U643" t="str">
        <f>CONCATENATE("INSERT INTO PROCESS VALUES ("&amp;B643&amp;","&amp;C643&amp;",'"&amp;D643&amp;"',"&amp;E643&amp;","&amp;F643&amp;","&amp;G643&amp;","&amp;H643&amp;","&amp;I643&amp;","&amp;J643&amp;","&amp;K643&amp;","&amp;L643&amp;","&amp;M643&amp;",'"&amp;N643&amp;"','"&amp;O643&amp;"','"&amp;P643&amp;"','"&amp;Q643&amp;"','"&amp;R643&amp;"','"&amp;S643&amp;"');")</f>
        <v>INSERT INTO PROCESS VALUES (654,654,'ph_pos_dbt_ing',654,1,1,FALSE,TRUE,106,NULL,2,NULL,'','','','','','');</v>
      </c>
    </row>
    <row r="644" spans="2:21" ht="15" customHeight="1">
      <c r="B644">
        <v>655</v>
      </c>
      <c r="C644">
        <v>655</v>
      </c>
      <c r="D644" s="217" t="s">
        <v>1458</v>
      </c>
      <c r="E644">
        <v>655</v>
      </c>
      <c r="F644" s="218">
        <v>1</v>
      </c>
      <c r="G644" s="218">
        <v>2</v>
      </c>
      <c r="H644" s="218" t="b">
        <v>0</v>
      </c>
      <c r="I644" s="218" t="b">
        <v>1</v>
      </c>
      <c r="J644" s="422">
        <v>106</v>
      </c>
      <c r="K644" t="s">
        <v>1241</v>
      </c>
      <c r="L644">
        <v>2</v>
      </c>
      <c r="M644" t="s">
        <v>1241</v>
      </c>
      <c r="U644" t="str">
        <f>CONCATENATE("INSERT INTO PROCESS VALUES ("&amp;B644&amp;","&amp;C644&amp;",'"&amp;D644&amp;"',"&amp;E644&amp;","&amp;F644&amp;","&amp;G644&amp;","&amp;H644&amp;","&amp;I644&amp;","&amp;J644&amp;","&amp;K644&amp;","&amp;L644&amp;","&amp;M644&amp;",'"&amp;N644&amp;"','"&amp;O644&amp;"','"&amp;P644&amp;"','"&amp;Q644&amp;"','"&amp;R644&amp;"','"&amp;S644&amp;"');")</f>
        <v>INSERT INTO PROCESS VALUES (655,655,'ph_pos_dbt_tran',655,1,2,FALSE,TRUE,106,NULL,2,NULL,'','','','','','');</v>
      </c>
    </row>
    <row r="645" spans="2:21" ht="15" customHeight="1">
      <c r="B645">
        <v>656</v>
      </c>
      <c r="C645">
        <v>656</v>
      </c>
      <c r="D645" s="217" t="s">
        <v>1459</v>
      </c>
      <c r="E645">
        <v>656</v>
      </c>
      <c r="F645" s="218">
        <v>1</v>
      </c>
      <c r="G645" s="218">
        <v>1</v>
      </c>
      <c r="H645" s="218" t="b">
        <v>0</v>
      </c>
      <c r="I645" s="218" t="b">
        <v>1</v>
      </c>
      <c r="J645" s="422">
        <v>119</v>
      </c>
      <c r="K645" t="s">
        <v>1241</v>
      </c>
      <c r="L645">
        <v>2</v>
      </c>
      <c r="M645" t="s">
        <v>1241</v>
      </c>
      <c r="U645" t="str">
        <f>CONCATENATE("INSERT INTO PROCESS VALUES ("&amp;B645&amp;","&amp;C645&amp;",'"&amp;D645&amp;"',"&amp;E645&amp;","&amp;F645&amp;","&amp;G645&amp;","&amp;H645&amp;","&amp;I645&amp;","&amp;J645&amp;","&amp;K645&amp;","&amp;L645&amp;","&amp;M645&amp;",'"&amp;N645&amp;"','"&amp;O645&amp;"','"&amp;P645&amp;"','"&amp;Q645&amp;"','"&amp;R645&amp;"','"&amp;S645&amp;"');")</f>
        <v>INSERT INTO PROCESS VALUES (656,656,'ph_perfectstore_dbt_ing',656,1,1,FALSE,TRUE,119,NULL,2,NULL,'','','','','','');</v>
      </c>
    </row>
    <row r="646" spans="2:21" ht="15" customHeight="1">
      <c r="B646">
        <v>657</v>
      </c>
      <c r="C646">
        <v>657</v>
      </c>
      <c r="D646" s="217" t="s">
        <v>1460</v>
      </c>
      <c r="E646">
        <v>657</v>
      </c>
      <c r="F646" s="218">
        <v>1</v>
      </c>
      <c r="G646" s="218">
        <v>1</v>
      </c>
      <c r="H646" s="218" t="b">
        <v>0</v>
      </c>
      <c r="I646" s="218" t="b">
        <v>1</v>
      </c>
      <c r="J646" s="422">
        <v>112</v>
      </c>
      <c r="K646" t="s">
        <v>1241</v>
      </c>
      <c r="L646">
        <v>2</v>
      </c>
      <c r="M646" t="s">
        <v>1241</v>
      </c>
      <c r="U646" t="str">
        <f>CONCATENATE("INSERT INTO PROCESS VALUES ("&amp;B646&amp;","&amp;C646&amp;",'"&amp;D646&amp;"',"&amp;E646&amp;","&amp;F646&amp;","&amp;G646&amp;","&amp;H646&amp;","&amp;I646&amp;","&amp;J646&amp;","&amp;K646&amp;","&amp;L646&amp;","&amp;M646&amp;",'"&amp;N646&amp;"','"&amp;O646&amp;"','"&amp;P646&amp;"','"&amp;Q646&amp;"','"&amp;R646&amp;"','"&amp;S646&amp;"');")</f>
        <v>INSERT INTO PROCESS VALUES (657,657,'ph_sfmc_dbt_ing',657,1,1,FALSE,TRUE,112,NULL,2,NULL,'','','','','','');</v>
      </c>
    </row>
    <row r="647" spans="2:21" ht="15" customHeight="1">
      <c r="B647">
        <v>658</v>
      </c>
      <c r="C647">
        <v>658</v>
      </c>
      <c r="D647" s="217" t="s">
        <v>1461</v>
      </c>
      <c r="E647">
        <v>658</v>
      </c>
      <c r="F647" s="218">
        <v>1</v>
      </c>
      <c r="G647" s="218">
        <v>1</v>
      </c>
      <c r="H647" s="218" t="b">
        <v>0</v>
      </c>
      <c r="I647" s="218" t="b">
        <v>1</v>
      </c>
      <c r="J647" s="422">
        <v>112</v>
      </c>
      <c r="K647" t="s">
        <v>1241</v>
      </c>
      <c r="L647">
        <v>2</v>
      </c>
      <c r="M647" t="s">
        <v>1241</v>
      </c>
      <c r="U647" t="str">
        <f>CONCATENATE("INSERT INTO PROCESS VALUES ("&amp;B647&amp;","&amp;C647&amp;",'"&amp;D647&amp;"',"&amp;E647&amp;","&amp;F647&amp;","&amp;G647&amp;","&amp;H647&amp;","&amp;I647&amp;","&amp;J647&amp;","&amp;K647&amp;","&amp;L647&amp;","&amp;M647&amp;",'"&amp;N647&amp;"','"&amp;O647&amp;"','"&amp;P647&amp;"','"&amp;Q647&amp;"','"&amp;R647&amp;"','"&amp;S647&amp;"');")</f>
        <v>INSERT INTO PROCESS VALUES (658,658,'ph_crm_dbt_ing',658,1,1,FALSE,TRUE,112,NULL,2,NULL,'','','','','','');</v>
      </c>
    </row>
    <row r="648" spans="2:21" ht="15" customHeight="1">
      <c r="B648">
        <v>659</v>
      </c>
      <c r="C648">
        <v>659</v>
      </c>
      <c r="D648" s="217" t="s">
        <v>1462</v>
      </c>
      <c r="E648">
        <v>659</v>
      </c>
      <c r="F648" s="218">
        <v>1</v>
      </c>
      <c r="G648" s="218">
        <v>1</v>
      </c>
      <c r="H648" s="218" t="b">
        <v>0</v>
      </c>
      <c r="I648" s="218" t="b">
        <v>1</v>
      </c>
      <c r="J648" s="422">
        <v>105</v>
      </c>
      <c r="K648" t="s">
        <v>1241</v>
      </c>
      <c r="L648">
        <v>2</v>
      </c>
      <c r="M648" t="s">
        <v>1241</v>
      </c>
      <c r="U648" t="str">
        <f>CONCATENATE("INSERT INTO PROCESS VALUES ("&amp;B648&amp;","&amp;C648&amp;",'"&amp;D648&amp;"',"&amp;E648&amp;","&amp;F648&amp;","&amp;G648&amp;","&amp;H648&amp;","&amp;I648&amp;","&amp;J648&amp;","&amp;K648&amp;","&amp;L648&amp;","&amp;M648&amp;",'"&amp;N648&amp;"','"&amp;O648&amp;"','"&amp;P648&amp;"','"&amp;Q648&amp;"','"&amp;R648&amp;"','"&amp;S648&amp;"');")</f>
        <v>INSERT INTO PROCESS VALUES (659,659,'ph_iop_target_dbt_ing',659,1,1,FALSE,TRUE,105,NULL,2,NULL,'','','','','','');</v>
      </c>
    </row>
    <row r="649" spans="2:21" ht="15" customHeight="1">
      <c r="B649">
        <v>660</v>
      </c>
      <c r="C649">
        <v>660</v>
      </c>
      <c r="D649" s="217" t="s">
        <v>1463</v>
      </c>
      <c r="E649">
        <v>660</v>
      </c>
      <c r="F649" s="218">
        <v>1</v>
      </c>
      <c r="G649" s="218">
        <v>1</v>
      </c>
      <c r="H649" s="218" t="b">
        <v>0</v>
      </c>
      <c r="I649" s="218" t="b">
        <v>1</v>
      </c>
      <c r="J649" s="422">
        <v>134</v>
      </c>
      <c r="K649" t="s">
        <v>1241</v>
      </c>
      <c r="L649">
        <v>2</v>
      </c>
      <c r="M649" t="s">
        <v>1241</v>
      </c>
      <c r="U649" t="str">
        <f>CONCATENATE("INSERT INTO PROCESS VALUES ("&amp;B649&amp;","&amp;C649&amp;",'"&amp;D649&amp;"',"&amp;E649&amp;","&amp;F649&amp;","&amp;G649&amp;","&amp;H649&amp;","&amp;I649&amp;","&amp;J649&amp;","&amp;K649&amp;","&amp;L649&amp;","&amp;M649&amp;",'"&amp;N649&amp;"','"&amp;O649&amp;"','"&amp;P649&amp;"','"&amp;Q649&amp;"','"&amp;R649&amp;"','"&amp;S649&amp;"');")</f>
        <v>INSERT INTO PROCESS VALUES (660,660,'ph_bp_target_dbt_ing',660,1,1,FALSE,TRUE,134,NULL,2,NULL,'','','','','','');</v>
      </c>
    </row>
    <row r="650" spans="2:21" ht="15" customHeight="1">
      <c r="B650">
        <v>661</v>
      </c>
      <c r="C650">
        <v>661</v>
      </c>
      <c r="D650" s="217" t="s">
        <v>1464</v>
      </c>
      <c r="E650">
        <v>661</v>
      </c>
      <c r="F650" s="218">
        <v>1</v>
      </c>
      <c r="G650" s="218">
        <v>1</v>
      </c>
      <c r="H650" s="218" t="b">
        <v>0</v>
      </c>
      <c r="I650" s="218" t="b">
        <v>1</v>
      </c>
      <c r="J650" s="422">
        <v>121</v>
      </c>
      <c r="K650" t="s">
        <v>1241</v>
      </c>
      <c r="L650">
        <v>2</v>
      </c>
      <c r="M650" t="s">
        <v>1241</v>
      </c>
      <c r="U650" t="str">
        <f>CONCATENATE("INSERT INTO PROCESS VALUES ("&amp;B650&amp;","&amp;C650&amp;",'"&amp;D650&amp;"',"&amp;E650&amp;","&amp;F650&amp;","&amp;G650&amp;","&amp;H650&amp;","&amp;I650&amp;","&amp;J650&amp;","&amp;K650&amp;","&amp;L650&amp;","&amp;M650&amp;",'"&amp;N650&amp;"','"&amp;O650&amp;"','"&amp;P650&amp;"','"&amp;Q650&amp;"','"&amp;R650&amp;"','"&amp;S650&amp;"');")</f>
        <v>INSERT INTO PROCESS VALUES (661,661,'ph_non_pos_dbt_ing',661,1,1,FALSE,TRUE,121,NULL,2,NULL,'','','','','','');</v>
      </c>
    </row>
    <row r="651" spans="2:21" ht="15" customHeight="1">
      <c r="B651">
        <v>662</v>
      </c>
      <c r="C651">
        <v>662</v>
      </c>
      <c r="D651" s="217" t="s">
        <v>1465</v>
      </c>
      <c r="E651">
        <v>662</v>
      </c>
      <c r="F651" s="218">
        <v>1</v>
      </c>
      <c r="G651" s="218">
        <v>2</v>
      </c>
      <c r="H651" s="218" t="b">
        <v>0</v>
      </c>
      <c r="I651" s="218" t="b">
        <v>1</v>
      </c>
      <c r="J651" s="422">
        <v>121</v>
      </c>
      <c r="K651" t="s">
        <v>1241</v>
      </c>
      <c r="L651">
        <v>2</v>
      </c>
      <c r="M651" t="s">
        <v>1241</v>
      </c>
      <c r="U651" t="str">
        <f>CONCATENATE("INSERT INTO PROCESS VALUES ("&amp;B651&amp;","&amp;C651&amp;",'"&amp;D651&amp;"',"&amp;E651&amp;","&amp;F651&amp;","&amp;G651&amp;","&amp;H651&amp;","&amp;I651&amp;","&amp;J651&amp;","&amp;K651&amp;","&amp;L651&amp;","&amp;M651&amp;",'"&amp;N651&amp;"','"&amp;O651&amp;"','"&amp;P651&amp;"','"&amp;Q651&amp;"','"&amp;R651&amp;"','"&amp;S651&amp;"');")</f>
        <v>INSERT INTO PROCESS VALUES (662,662,'ph_non_pos_dbt_tran',662,1,2,FALSE,TRUE,121,NULL,2,NULL,'','','','','','');</v>
      </c>
    </row>
    <row r="652" spans="2:21" ht="15" customHeight="1">
      <c r="B652">
        <v>663</v>
      </c>
      <c r="C652">
        <v>663</v>
      </c>
      <c r="D652" s="217" t="s">
        <v>1466</v>
      </c>
      <c r="E652">
        <v>663</v>
      </c>
      <c r="F652" s="218">
        <v>1</v>
      </c>
      <c r="G652" s="218">
        <v>1</v>
      </c>
      <c r="H652" s="218" t="b">
        <v>0</v>
      </c>
      <c r="I652" s="218" t="b">
        <v>1</v>
      </c>
      <c r="J652" s="422">
        <v>175</v>
      </c>
      <c r="K652" t="s">
        <v>1241</v>
      </c>
      <c r="L652">
        <v>2</v>
      </c>
      <c r="M652" t="s">
        <v>1241</v>
      </c>
      <c r="U652" t="str">
        <f>CONCATENATE("INSERT INTO PROCESS VALUES ("&amp;B652&amp;","&amp;C652&amp;",'"&amp;D652&amp;"',"&amp;E652&amp;","&amp;F652&amp;","&amp;G652&amp;","&amp;H652&amp;","&amp;I652&amp;","&amp;J652&amp;","&amp;K652&amp;","&amp;L652&amp;","&amp;M652&amp;",'"&amp;N652&amp;"','"&amp;O652&amp;"','"&amp;P652&amp;"','"&amp;Q652&amp;"','"&amp;R652&amp;"','"&amp;S652&amp;"');")</f>
        <v>INSERT INTO PROCESS VALUES (663,663,'j_os_dna_sdl_to_edw_wm_sales_dbt_ing',663,1,1,FALSE,TRUE,175,NULL,2,NULL,'','','','','','');</v>
      </c>
    </row>
    <row r="653" spans="2:21" ht="15" customHeight="1">
      <c r="B653">
        <v>664</v>
      </c>
      <c r="C653">
        <v>664</v>
      </c>
      <c r="D653" s="217" t="s">
        <v>1467</v>
      </c>
      <c r="E653">
        <v>664</v>
      </c>
      <c r="F653" s="218">
        <v>1</v>
      </c>
      <c r="G653" s="218">
        <v>1</v>
      </c>
      <c r="H653" s="218" t="b">
        <v>0</v>
      </c>
      <c r="I653" s="218" t="b">
        <v>1</v>
      </c>
      <c r="J653" s="422">
        <v>124</v>
      </c>
      <c r="K653" t="s">
        <v>1241</v>
      </c>
      <c r="L653">
        <v>2</v>
      </c>
      <c r="M653" t="s">
        <v>1241</v>
      </c>
      <c r="U653" t="str">
        <f>CONCATENATE("INSERT INTO PROCESS VALUES ("&amp;B653&amp;","&amp;C653&amp;",'"&amp;D653&amp;"',"&amp;E653&amp;","&amp;F653&amp;","&amp;G653&amp;","&amp;H653&amp;","&amp;I653&amp;","&amp;J653&amp;","&amp;K653&amp;","&amp;L653&amp;","&amp;M653&amp;",'"&amp;N653&amp;"','"&amp;O653&amp;"','"&amp;P653&amp;"','"&amp;Q653&amp;"','"&amp;R653&amp;"','"&amp;S653&amp;"');")</f>
        <v>INSERT INTO PROCESS VALUES (664,664,'ph_acommerce_data_ingestion_dbt_ing',664,1,1,FALSE,TRUE,124,NULL,2,NULL,'','','','','','');</v>
      </c>
    </row>
    <row r="654" spans="2:21" ht="15" customHeight="1">
      <c r="B654">
        <v>665</v>
      </c>
      <c r="C654">
        <v>665</v>
      </c>
      <c r="D654" s="217" t="s">
        <v>1468</v>
      </c>
      <c r="E654">
        <v>665</v>
      </c>
      <c r="F654" s="218">
        <v>1</v>
      </c>
      <c r="G654" s="218">
        <v>2</v>
      </c>
      <c r="H654" s="218" t="b">
        <v>0</v>
      </c>
      <c r="I654" s="218" t="b">
        <v>1</v>
      </c>
      <c r="J654" s="422">
        <v>124</v>
      </c>
      <c r="K654" t="s">
        <v>1241</v>
      </c>
      <c r="L654">
        <v>2</v>
      </c>
      <c r="M654" t="s">
        <v>1241</v>
      </c>
      <c r="U654" t="str">
        <f>CONCATENATE("INSERT INTO PROCESS VALUES ("&amp;B654&amp;","&amp;C654&amp;",'"&amp;D654&amp;"',"&amp;E654&amp;","&amp;F654&amp;","&amp;G654&amp;","&amp;H654&amp;","&amp;I654&amp;","&amp;J654&amp;","&amp;K654&amp;","&amp;L654&amp;","&amp;M654&amp;",'"&amp;N654&amp;"','"&amp;O654&amp;"','"&amp;P654&amp;"','"&amp;Q654&amp;"','"&amp;R654&amp;"','"&amp;S654&amp;"');")</f>
        <v>INSERT INTO PROCESS VALUES (665,665,'ph_acommerce_data_ingestion_dbt_tran',665,1,2,FALSE,TRUE,124,NULL,2,NULL,'','','','','','');</v>
      </c>
    </row>
    <row r="655" spans="2:21" ht="15" customHeight="1">
      <c r="B655">
        <v>666</v>
      </c>
      <c r="C655">
        <v>666</v>
      </c>
      <c r="D655" s="218" t="s">
        <v>1469</v>
      </c>
      <c r="E655">
        <v>666</v>
      </c>
      <c r="F655" s="218">
        <v>1</v>
      </c>
      <c r="G655" s="218">
        <v>2</v>
      </c>
      <c r="H655" s="218" t="b">
        <v>0</v>
      </c>
      <c r="I655" s="218" t="b">
        <v>1</v>
      </c>
      <c r="J655" s="422">
        <v>112</v>
      </c>
      <c r="K655" t="s">
        <v>1241</v>
      </c>
      <c r="L655">
        <v>2</v>
      </c>
      <c r="M655" t="s">
        <v>1241</v>
      </c>
      <c r="U655" t="str">
        <f>CONCATENATE("INSERT INTO PROCESS VALUES ("&amp;B655&amp;","&amp;C655&amp;",'"&amp;D655&amp;"',"&amp;E655&amp;","&amp;F655&amp;","&amp;G655&amp;","&amp;H655&amp;","&amp;I655&amp;","&amp;J655&amp;","&amp;K655&amp;","&amp;L655&amp;","&amp;M655&amp;",'"&amp;N655&amp;"','"&amp;O655&amp;"','"&amp;P655&amp;"','"&amp;Q655&amp;"','"&amp;R655&amp;"','"&amp;S655&amp;"');")</f>
        <v>INSERT INTO PROCESS VALUES (666,666,'ph_sfmc_analysis_refresh_dbt_tran',666,1,2,FALSE,TRUE,112,NULL,2,NULL,'','','','','','');</v>
      </c>
    </row>
    <row r="656" spans="2:21" ht="15" customHeight="1">
      <c r="B656">
        <v>667</v>
      </c>
      <c r="C656">
        <v>667</v>
      </c>
      <c r="D656" s="23" t="s">
        <v>1470</v>
      </c>
      <c r="E656" s="23">
        <v>667</v>
      </c>
      <c r="F656" s="23">
        <v>1</v>
      </c>
      <c r="G656" s="23">
        <v>1</v>
      </c>
      <c r="H656" s="23" t="b">
        <v>0</v>
      </c>
      <c r="I656" s="23" t="b">
        <v>1</v>
      </c>
      <c r="J656" s="421">
        <v>174</v>
      </c>
      <c r="K656" t="s">
        <v>1241</v>
      </c>
      <c r="L656">
        <v>2</v>
      </c>
      <c r="M656" t="s">
        <v>1241</v>
      </c>
      <c r="U656" t="str">
        <f>CONCATENATE("INSERT INTO PROCESS VALUES ("&amp;B656&amp;","&amp;C656&amp;",'"&amp;D656&amp;"',"&amp;E656&amp;","&amp;F656&amp;","&amp;G656&amp;","&amp;H656&amp;","&amp;I656&amp;","&amp;J656&amp;","&amp;K656&amp;","&amp;L656&amp;","&amp;M656&amp;",'"&amp;N656&amp;"','"&amp;O656&amp;"','"&amp;P656&amp;"','"&amp;Q656&amp;"','"&amp;R656&amp;"','"&amp;S656&amp;"');")</f>
        <v>INSERT INTO PROCESS VALUES (667,667,'edw_sales_reporting_incr_dbt_tran',667,1,1,FALSE,TRUE,174,NULL,2,NULL,'','','','','','');</v>
      </c>
    </row>
    <row r="657" spans="1:21" s="25" customFormat="1" ht="15" hidden="1" customHeight="1">
      <c r="A657" s="25" t="s">
        <v>36</v>
      </c>
      <c r="B657" s="25">
        <v>668</v>
      </c>
      <c r="C657" s="25">
        <v>668</v>
      </c>
      <c r="D657" s="25" t="s">
        <v>1471</v>
      </c>
      <c r="E657" s="25">
        <v>668</v>
      </c>
      <c r="F657" s="25">
        <v>1</v>
      </c>
      <c r="G657" s="25">
        <v>1</v>
      </c>
      <c r="H657" s="25" t="b">
        <v>0</v>
      </c>
      <c r="I657" s="25" t="b">
        <v>1</v>
      </c>
      <c r="J657" s="25">
        <v>174</v>
      </c>
      <c r="K657" s="25" t="s">
        <v>845</v>
      </c>
      <c r="L657" s="25">
        <v>3</v>
      </c>
      <c r="M657" s="25" t="s">
        <v>845</v>
      </c>
      <c r="S657" s="25" t="s">
        <v>855</v>
      </c>
      <c r="T657" s="288"/>
      <c r="U657" s="25" t="str">
        <f>CONCATENATE("INSERT INTO PROCESS VALUES ("&amp;B657&amp;","&amp;C657&amp;",'"&amp;D657&amp;"',"&amp;E657&amp;","&amp;F657&amp;","&amp;G657&amp;","&amp;H657&amp;","&amp;I657&amp;","&amp;J657&amp;","&amp;K657&amp;","&amp;L657&amp;","&amp;M657&amp;",'"&amp;N657&amp;"','"&amp;O657&amp;"','"&amp;P657&amp;"','"&amp;Q657&amp;"','"&amp;R657&amp;"','"&amp;S657&amp;"');")</f>
        <v>INSERT INTO PROCESS VALUES (668,668,'pacific_Sales_Reporting_incr',668,1,1,FALSE,TRUE,174,null,3,null,'','','','','','Tableau');</v>
      </c>
    </row>
    <row r="658" spans="1:21" s="289" customFormat="1" ht="15" hidden="1" customHeight="1">
      <c r="A658" s="289" t="s">
        <v>18</v>
      </c>
      <c r="B658" s="289">
        <v>669</v>
      </c>
      <c r="C658" s="289">
        <v>669</v>
      </c>
      <c r="D658" s="289" t="s">
        <v>382</v>
      </c>
      <c r="E658" s="289">
        <v>669</v>
      </c>
      <c r="F658" s="289">
        <v>1</v>
      </c>
      <c r="G658" s="289">
        <v>1</v>
      </c>
      <c r="H658" s="289" t="b">
        <v>0</v>
      </c>
      <c r="I658" s="289" t="b">
        <v>1</v>
      </c>
      <c r="J658" s="289">
        <v>180</v>
      </c>
      <c r="K658" s="289">
        <v>1</v>
      </c>
      <c r="L658" s="289">
        <v>1</v>
      </c>
      <c r="M658" s="289" t="s">
        <v>1241</v>
      </c>
      <c r="Q658" s="289" t="s">
        <v>1472</v>
      </c>
      <c r="T658" s="328"/>
      <c r="U658" s="289" t="str">
        <f>CONCATENATE("INSERT INTO PROCESS VALUES ("&amp;B658&amp;","&amp;C658&amp;",'"&amp;D658&amp;"',"&amp;E658&amp;","&amp;F658&amp;","&amp;G658&amp;","&amp;H658&amp;","&amp;I658&amp;","&amp;J658&amp;","&amp;K658&amp;","&amp;L658&amp;","&amp;M658&amp;",'"&amp;N658&amp;"','"&amp;O658&amp;"','"&amp;P658&amp;"','"&amp;Q658&amp;"','"&amp;R658&amp;"','"&amp;S658&amp;"');")</f>
        <v>INSERT INTO PROCESS VALUES (669,669,'na_trxn_ims_inv',669,1,1,FALSE,TRUE,180,1,1,NULL,'','','','NTASDL_RAW.DEV_LOAD_STAGE_ADLS_HKG','','');</v>
      </c>
    </row>
    <row r="659" spans="1:21" s="25" customFormat="1" ht="15" hidden="1" customHeight="1">
      <c r="A659" t="s">
        <v>18</v>
      </c>
      <c r="B659" s="25">
        <v>670</v>
      </c>
      <c r="C659" s="25">
        <v>380</v>
      </c>
      <c r="D659" t="s">
        <v>1473</v>
      </c>
      <c r="E659" s="25">
        <v>380</v>
      </c>
      <c r="F659" s="25">
        <v>1</v>
      </c>
      <c r="G659" s="25">
        <v>1</v>
      </c>
      <c r="H659" s="25" t="b">
        <v>0</v>
      </c>
      <c r="I659" s="25" t="b">
        <v>1</v>
      </c>
      <c r="J659" s="25">
        <v>181</v>
      </c>
      <c r="K659" s="25" t="s">
        <v>845</v>
      </c>
      <c r="L659" s="25">
        <v>3</v>
      </c>
      <c r="M659" s="25" t="s">
        <v>845</v>
      </c>
      <c r="S659" s="25" t="s">
        <v>855</v>
      </c>
      <c r="T659" s="288"/>
      <c r="U659" s="25" t="str">
        <f>CONCATENATE("INSERT INTO PROCESS VALUES ("&amp;B659&amp;","&amp;C659&amp;",'"&amp;D659&amp;"',"&amp;E659&amp;","&amp;F659&amp;","&amp;G659&amp;","&amp;H659&amp;","&amp;I659&amp;","&amp;J659&amp;","&amp;K659&amp;","&amp;L659&amp;","&amp;M659&amp;",'"&amp;N659&amp;"','"&amp;O659&amp;"','"&amp;P659&amp;"','"&amp;Q659&amp;"','"&amp;R659&amp;"','"&amp;S659&amp;"');")</f>
        <v>INSERT INTO PROCESS VALUES (670,380,'J_Pac_DF_Analysis_tableau_Full_Refresh',380,1,1,FALSE,TRUE,181,null,3,null,'','','','','','Tableau');</v>
      </c>
    </row>
    <row r="660" spans="1:21" s="337" customFormat="1" ht="15" hidden="1" customHeight="1">
      <c r="A660" s="337" t="s">
        <v>36</v>
      </c>
      <c r="B660" s="337">
        <v>671</v>
      </c>
      <c r="C660" s="337">
        <v>671</v>
      </c>
      <c r="D660" s="337" t="s">
        <v>1474</v>
      </c>
      <c r="E660" s="337">
        <v>671</v>
      </c>
      <c r="F660" s="337">
        <v>1</v>
      </c>
      <c r="G660" s="337">
        <v>1</v>
      </c>
      <c r="H660" s="337" t="b">
        <v>0</v>
      </c>
      <c r="I660" s="337" t="b">
        <v>1</v>
      </c>
      <c r="J660" s="337">
        <v>182</v>
      </c>
      <c r="K660" s="337">
        <v>1</v>
      </c>
      <c r="L660" s="337">
        <v>1</v>
      </c>
      <c r="M660" s="337" t="s">
        <v>845</v>
      </c>
      <c r="Q660" s="337" t="s">
        <v>1404</v>
      </c>
      <c r="T660" s="339"/>
      <c r="U660" s="337" t="str">
        <f>CONCATENATE("INSERT INTO PROCESS VALUES ("&amp;B660&amp;","&amp;C660&amp;",'"&amp;D660&amp;"',"&amp;E660&amp;","&amp;F660&amp;","&amp;G660&amp;","&amp;H660&amp;","&amp;I660&amp;","&amp;J660&amp;","&amp;K660&amp;","&amp;L660&amp;","&amp;M660&amp;",'"&amp;N660&amp;"','"&amp;O660&amp;"','"&amp;P660&amp;"','"&amp;Q660&amp;"','"&amp;R660&amp;"','"&amp;S660&amp;"');")</f>
        <v>INSERT INTO PROCESS VALUES (671,671,'m_wrp_in_sdlitg_kasales_dailysales',671,1,1,FALSE,TRUE,182,1,1,null,'','','','INDSDL_RAW.DEV_LOAD_STAGE_ADLS','','');</v>
      </c>
    </row>
    <row r="661" spans="1:21" s="337" customFormat="1" ht="15" hidden="1" customHeight="1">
      <c r="A661" s="337" t="s">
        <v>36</v>
      </c>
      <c r="B661" s="337">
        <v>672</v>
      </c>
      <c r="C661" s="337">
        <v>672</v>
      </c>
      <c r="D661" s="337" t="s">
        <v>1475</v>
      </c>
      <c r="E661" s="337">
        <v>672</v>
      </c>
      <c r="F661" s="337">
        <v>1</v>
      </c>
      <c r="G661" s="337">
        <v>1</v>
      </c>
      <c r="H661" s="337" t="b">
        <v>0</v>
      </c>
      <c r="I661" s="337" t="b">
        <v>1</v>
      </c>
      <c r="J661" s="337">
        <v>182</v>
      </c>
      <c r="K661" s="337">
        <v>1</v>
      </c>
      <c r="L661" s="337">
        <v>1</v>
      </c>
      <c r="M661" s="337" t="s">
        <v>845</v>
      </c>
      <c r="Q661" s="337" t="s">
        <v>1404</v>
      </c>
      <c r="T661" s="339"/>
      <c r="U661" s="337" t="str">
        <f>CONCATENATE("INSERT INTO PROCESS VALUES ("&amp;B661&amp;","&amp;C661&amp;",'"&amp;D661&amp;"',"&amp;E661&amp;","&amp;F661&amp;","&amp;G661&amp;","&amp;H661&amp;","&amp;I661&amp;","&amp;J661&amp;","&amp;K661&amp;","&amp;L661&amp;","&amp;M661&amp;",'"&amp;N661&amp;"','"&amp;O661&amp;"','"&amp;P661&amp;"','"&amp;Q661&amp;"','"&amp;R661&amp;"','"&amp;S661&amp;"');")</f>
        <v>INSERT INTO PROCESS VALUES (672,672,'m_wrp_in_sdlitg_kasales_salesreturn',672,1,1,FALSE,TRUE,182,1,1,null,'','','','INDSDL_RAW.DEV_LOAD_STAGE_ADLS','','');</v>
      </c>
    </row>
    <row r="662" spans="1:21" s="337" customFormat="1" hidden="1">
      <c r="A662" s="337" t="s">
        <v>36</v>
      </c>
      <c r="B662" s="337">
        <v>673</v>
      </c>
      <c r="C662" s="337">
        <v>673</v>
      </c>
      <c r="D662" s="337" t="s">
        <v>1476</v>
      </c>
      <c r="E662" s="337">
        <v>673</v>
      </c>
      <c r="F662" s="337">
        <v>1</v>
      </c>
      <c r="G662" s="337">
        <v>1</v>
      </c>
      <c r="H662" s="337" t="b">
        <v>0</v>
      </c>
      <c r="I662" s="337" t="b">
        <v>1</v>
      </c>
      <c r="J662" s="337">
        <v>159</v>
      </c>
      <c r="K662" s="337">
        <v>1</v>
      </c>
      <c r="L662" s="337">
        <v>1</v>
      </c>
      <c r="M662" s="337" t="s">
        <v>1241</v>
      </c>
      <c r="Q662" s="337" t="s">
        <v>1404</v>
      </c>
      <c r="T662" s="339"/>
      <c r="U662" s="337" t="str">
        <f>CONCATENATE("INSERT INTO PROCESS VALUES ("&amp;B662&amp;","&amp;C662&amp;",'"&amp;D662&amp;"',"&amp;E662&amp;","&amp;F662&amp;","&amp;G662&amp;","&amp;H662&amp;","&amp;I662&amp;","&amp;J662&amp;","&amp;K662&amp;","&amp;L662&amp;","&amp;M662&amp;",'"&amp;N662&amp;"','"&amp;O662&amp;"','"&amp;P662&amp;"','"&amp;Q662&amp;"','"&amp;R662&amp;"','"&amp;S662&amp;"');")</f>
        <v>INSERT INTO PROCESS VALUES (673,673,'in_offtake_vmm',673,1,1,FALSE,TRUE,159,1,1,NULL,'','','','INDSDL_RAW.DEV_LOAD_STAGE_ADLS','','');</v>
      </c>
    </row>
    <row r="663" spans="1:21" s="337" customFormat="1" hidden="1">
      <c r="A663" s="337" t="s">
        <v>36</v>
      </c>
      <c r="B663" s="337">
        <v>674</v>
      </c>
      <c r="C663" s="337">
        <v>674</v>
      </c>
      <c r="D663" s="337" t="s">
        <v>1477</v>
      </c>
      <c r="E663" s="337">
        <v>674</v>
      </c>
      <c r="F663" s="337">
        <v>1</v>
      </c>
      <c r="G663" s="337">
        <v>1</v>
      </c>
      <c r="H663" s="337" t="b">
        <v>0</v>
      </c>
      <c r="I663" s="337" t="b">
        <v>1</v>
      </c>
      <c r="J663" s="337">
        <v>159</v>
      </c>
      <c r="K663" s="337">
        <v>1</v>
      </c>
      <c r="L663" s="337">
        <v>1</v>
      </c>
      <c r="M663" s="337" t="s">
        <v>1241</v>
      </c>
      <c r="Q663" s="337" t="s">
        <v>1404</v>
      </c>
      <c r="T663" s="339"/>
      <c r="U663" s="337" t="str">
        <f>CONCATENATE("INSERT INTO PROCESS VALUES ("&amp;B663&amp;","&amp;C663&amp;",'"&amp;D663&amp;"',"&amp;E663&amp;","&amp;F663&amp;","&amp;G663&amp;","&amp;H663&amp;","&amp;I663&amp;","&amp;J663&amp;","&amp;K663&amp;","&amp;L663&amp;","&amp;M663&amp;",'"&amp;N663&amp;"','"&amp;O663&amp;"','"&amp;P663&amp;"','"&amp;Q663&amp;"','"&amp;R663&amp;"','"&amp;S663&amp;"');")</f>
        <v>INSERT INTO PROCESS VALUES (674,674,'in_offtake_tesco',674,1,1,FALSE,TRUE,159,1,1,NULL,'','','','INDSDL_RAW.DEV_LOAD_STAGE_ADLS','','');</v>
      </c>
    </row>
    <row r="664" spans="1:21" s="337" customFormat="1" hidden="1">
      <c r="A664" s="337" t="s">
        <v>36</v>
      </c>
      <c r="B664" s="337">
        <v>675</v>
      </c>
      <c r="C664" s="337">
        <v>675</v>
      </c>
      <c r="D664" s="337" t="s">
        <v>1478</v>
      </c>
      <c r="E664" s="337">
        <v>675</v>
      </c>
      <c r="F664" s="337">
        <v>1</v>
      </c>
      <c r="G664" s="337">
        <v>1</v>
      </c>
      <c r="H664" s="337" t="b">
        <v>0</v>
      </c>
      <c r="I664" s="337" t="b">
        <v>1</v>
      </c>
      <c r="J664" s="337">
        <v>159</v>
      </c>
      <c r="K664" s="337">
        <v>1</v>
      </c>
      <c r="L664" s="337">
        <v>1</v>
      </c>
      <c r="M664" s="337" t="s">
        <v>1241</v>
      </c>
      <c r="Q664" s="337" t="s">
        <v>1404</v>
      </c>
      <c r="T664" s="339"/>
      <c r="U664" s="337" t="str">
        <f>CONCATENATE("INSERT INTO PROCESS VALUES ("&amp;B664&amp;","&amp;C664&amp;",'"&amp;D664&amp;"',"&amp;E664&amp;","&amp;F664&amp;","&amp;G664&amp;","&amp;H664&amp;","&amp;I664&amp;","&amp;J664&amp;","&amp;K664&amp;","&amp;L664&amp;","&amp;M664&amp;",'"&amp;N664&amp;"','"&amp;O664&amp;"','"&amp;P664&amp;"','"&amp;Q664&amp;"','"&amp;R664&amp;"','"&amp;S664&amp;"');")</f>
        <v>INSERT INTO PROCESS VALUES (675,675,'in_offtake_spencer',675,1,1,FALSE,TRUE,159,1,1,NULL,'','','','INDSDL_RAW.DEV_LOAD_STAGE_ADLS','','');</v>
      </c>
    </row>
    <row r="665" spans="1:21" s="337" customFormat="1" hidden="1">
      <c r="A665" s="337" t="s">
        <v>36</v>
      </c>
      <c r="B665" s="337">
        <v>676</v>
      </c>
      <c r="C665" s="337">
        <v>676</v>
      </c>
      <c r="D665" s="337" t="s">
        <v>1479</v>
      </c>
      <c r="E665" s="337">
        <v>676</v>
      </c>
      <c r="F665" s="337">
        <v>1</v>
      </c>
      <c r="G665" s="337">
        <v>1</v>
      </c>
      <c r="H665" s="337" t="b">
        <v>0</v>
      </c>
      <c r="I665" s="337" t="b">
        <v>1</v>
      </c>
      <c r="J665" s="337">
        <v>159</v>
      </c>
      <c r="K665" s="337">
        <v>1</v>
      </c>
      <c r="L665" s="337">
        <v>1</v>
      </c>
      <c r="M665" s="337" t="s">
        <v>1241</v>
      </c>
      <c r="Q665" s="337" t="s">
        <v>1404</v>
      </c>
      <c r="T665" s="339"/>
      <c r="U665" s="337" t="str">
        <f>CONCATENATE("INSERT INTO PROCESS VALUES ("&amp;B665&amp;","&amp;C665&amp;",'"&amp;D665&amp;"',"&amp;E665&amp;","&amp;F665&amp;","&amp;G665&amp;","&amp;H665&amp;","&amp;I665&amp;","&amp;J665&amp;","&amp;K665&amp;","&amp;L665&amp;","&amp;M665&amp;",'"&amp;N665&amp;"','"&amp;O665&amp;"','"&amp;P665&amp;"','"&amp;Q665&amp;"','"&amp;R665&amp;"','"&amp;S665&amp;"');")</f>
        <v>INSERT INTO PROCESS VALUES (676,676,'in_offtake_ril',676,1,1,FALSE,TRUE,159,1,1,NULL,'','','','INDSDL_RAW.DEV_LOAD_STAGE_ADLS','','');</v>
      </c>
    </row>
    <row r="666" spans="1:21" s="337" customFormat="1" hidden="1">
      <c r="A666" s="337" t="s">
        <v>36</v>
      </c>
      <c r="B666" s="337">
        <v>677</v>
      </c>
      <c r="C666" s="337">
        <v>677</v>
      </c>
      <c r="D666" s="337" t="s">
        <v>1480</v>
      </c>
      <c r="E666" s="337">
        <v>677</v>
      </c>
      <c r="F666" s="337">
        <v>1</v>
      </c>
      <c r="G666" s="337">
        <v>1</v>
      </c>
      <c r="H666" s="337" t="b">
        <v>0</v>
      </c>
      <c r="I666" s="337" t="b">
        <v>1</v>
      </c>
      <c r="J666" s="337">
        <v>159</v>
      </c>
      <c r="K666" s="337">
        <v>1</v>
      </c>
      <c r="L666" s="337">
        <v>1</v>
      </c>
      <c r="M666" s="337" t="s">
        <v>1241</v>
      </c>
      <c r="Q666" s="337" t="s">
        <v>1404</v>
      </c>
      <c r="T666" s="339"/>
      <c r="U666" s="337" t="str">
        <f>CONCATENATE("INSERT INTO PROCESS VALUES ("&amp;B666&amp;","&amp;C666&amp;",'"&amp;D666&amp;"',"&amp;E666&amp;","&amp;F666&amp;","&amp;G666&amp;","&amp;H666&amp;","&amp;I666&amp;","&amp;J666&amp;","&amp;K666&amp;","&amp;L666&amp;","&amp;M666&amp;",'"&amp;N666&amp;"','"&amp;O666&amp;"','"&amp;P666&amp;"','"&amp;Q666&amp;"','"&amp;R666&amp;"','"&amp;S666&amp;"');")</f>
        <v>INSERT INTO PROCESS VALUES (677,677,'in_re_mapping',677,1,1,FALSE,TRUE,159,1,1,NULL,'','','','INDSDL_RAW.DEV_LOAD_STAGE_ADLS','','');</v>
      </c>
    </row>
    <row r="667" spans="1:21" s="337" customFormat="1" hidden="1">
      <c r="A667" s="337" t="s">
        <v>36</v>
      </c>
      <c r="B667" s="337">
        <v>678</v>
      </c>
      <c r="C667" s="337">
        <v>678</v>
      </c>
      <c r="D667" s="337" t="s">
        <v>1481</v>
      </c>
      <c r="E667" s="337">
        <v>678</v>
      </c>
      <c r="F667" s="337">
        <v>1</v>
      </c>
      <c r="G667" s="337">
        <v>1</v>
      </c>
      <c r="H667" s="337" t="b">
        <v>0</v>
      </c>
      <c r="I667" s="337" t="b">
        <v>1</v>
      </c>
      <c r="J667" s="337">
        <v>159</v>
      </c>
      <c r="K667" s="337">
        <v>1</v>
      </c>
      <c r="L667" s="337">
        <v>1</v>
      </c>
      <c r="M667" s="337" t="s">
        <v>1241</v>
      </c>
      <c r="Q667" s="337" t="s">
        <v>1404</v>
      </c>
      <c r="T667" s="339"/>
      <c r="U667" s="337" t="str">
        <f>CONCATENATE("INSERT INTO PROCESS VALUES ("&amp;B667&amp;","&amp;C667&amp;",'"&amp;D667&amp;"',"&amp;E667&amp;","&amp;F667&amp;","&amp;G667&amp;","&amp;H667&amp;","&amp;I667&amp;","&amp;J667&amp;","&amp;K667&amp;","&amp;L667&amp;","&amp;M667&amp;",'"&amp;N667&amp;"','"&amp;O667&amp;"','"&amp;P667&amp;"','"&amp;Q667&amp;"','"&amp;R667&amp;"','"&amp;S667&amp;"');")</f>
        <v>INSERT INTO PROCESS VALUES (678,678,'in_historical_btls',678,1,1,FALSE,TRUE,159,1,1,NULL,'','','','INDSDL_RAW.DEV_LOAD_STAGE_ADLS','','');</v>
      </c>
    </row>
    <row r="668" spans="1:21" s="337" customFormat="1" hidden="1">
      <c r="A668" s="337" t="s">
        <v>36</v>
      </c>
      <c r="B668" s="337">
        <v>679</v>
      </c>
      <c r="C668" s="337">
        <v>679</v>
      </c>
      <c r="D668" s="337" t="s">
        <v>1482</v>
      </c>
      <c r="E668" s="337">
        <v>679</v>
      </c>
      <c r="F668" s="337">
        <v>1</v>
      </c>
      <c r="G668" s="337">
        <v>1</v>
      </c>
      <c r="H668" s="337" t="b">
        <v>0</v>
      </c>
      <c r="I668" s="337" t="b">
        <v>1</v>
      </c>
      <c r="J668" s="337">
        <v>159</v>
      </c>
      <c r="K668" s="337">
        <v>1</v>
      </c>
      <c r="L668" s="337">
        <v>1</v>
      </c>
      <c r="M668" s="337" t="s">
        <v>1241</v>
      </c>
      <c r="Q668" s="337" t="s">
        <v>1404</v>
      </c>
      <c r="T668" s="339"/>
      <c r="U668" s="337" t="str">
        <f>CONCATENATE("INSERT INTO PROCESS VALUES ("&amp;B668&amp;","&amp;C668&amp;",'"&amp;D668&amp;"',"&amp;E668&amp;","&amp;F668&amp;","&amp;G668&amp;","&amp;H668&amp;","&amp;I668&amp;","&amp;J668&amp;","&amp;K668&amp;","&amp;L668&amp;","&amp;M668&amp;",'"&amp;N668&amp;"','"&amp;O668&amp;"','"&amp;P668&amp;"','"&amp;Q668&amp;"','"&amp;R668&amp;"','"&amp;S668&amp;"');")</f>
        <v>INSERT INTO PROCESS VALUES (679,679,'in_offtake_frl',679,1,1,FALSE,TRUE,159,1,1,NULL,'','','','INDSDL_RAW.DEV_LOAD_STAGE_ADLS','','');</v>
      </c>
    </row>
    <row r="669" spans="1:21" s="337" customFormat="1" hidden="1">
      <c r="A669" s="337" t="s">
        <v>36</v>
      </c>
      <c r="B669" s="337">
        <v>680</v>
      </c>
      <c r="C669" s="337">
        <v>680</v>
      </c>
      <c r="D669" s="337" t="s">
        <v>1483</v>
      </c>
      <c r="E669" s="337">
        <v>680</v>
      </c>
      <c r="F669" s="337">
        <v>1</v>
      </c>
      <c r="G669" s="337">
        <v>1</v>
      </c>
      <c r="H669" s="337" t="b">
        <v>0</v>
      </c>
      <c r="I669" s="337" t="b">
        <v>1</v>
      </c>
      <c r="J669" s="337">
        <v>159</v>
      </c>
      <c r="K669" s="337">
        <v>1</v>
      </c>
      <c r="L669" s="337">
        <v>1</v>
      </c>
      <c r="M669" s="337" t="s">
        <v>1241</v>
      </c>
      <c r="Q669" s="337" t="s">
        <v>1404</v>
      </c>
      <c r="T669" s="339"/>
      <c r="U669" s="337" t="str">
        <f>CONCATENATE("INSERT INTO PROCESS VALUES ("&amp;B669&amp;","&amp;C669&amp;",'"&amp;D669&amp;"',"&amp;E669&amp;","&amp;F669&amp;","&amp;G669&amp;","&amp;H669&amp;","&amp;I669&amp;","&amp;J669&amp;","&amp;K669&amp;","&amp;L669&amp;","&amp;M669&amp;",'"&amp;N669&amp;"','"&amp;O669&amp;"','"&amp;P669&amp;"','"&amp;Q669&amp;"','"&amp;R669&amp;"','"&amp;S669&amp;"');")</f>
        <v>INSERT INTO PROCESS VALUES (680,680,'in_offtake_dmart',680,1,1,FALSE,TRUE,159,1,1,NULL,'','','','INDSDL_RAW.DEV_LOAD_STAGE_ADLS','','');</v>
      </c>
    </row>
    <row r="670" spans="1:21" s="337" customFormat="1" hidden="1">
      <c r="A670" s="337" t="s">
        <v>36</v>
      </c>
      <c r="B670" s="337">
        <v>681</v>
      </c>
      <c r="C670" s="337">
        <v>681</v>
      </c>
      <c r="D670" s="337" t="s">
        <v>1484</v>
      </c>
      <c r="E670" s="337">
        <v>681</v>
      </c>
      <c r="F670" s="337">
        <v>1</v>
      </c>
      <c r="G670" s="337">
        <v>1</v>
      </c>
      <c r="H670" s="337" t="b">
        <v>0</v>
      </c>
      <c r="I670" s="337" t="b">
        <v>1</v>
      </c>
      <c r="J670" s="337">
        <v>159</v>
      </c>
      <c r="K670" s="337">
        <v>1</v>
      </c>
      <c r="L670" s="337">
        <v>1</v>
      </c>
      <c r="M670" s="337" t="s">
        <v>1241</v>
      </c>
      <c r="Q670" s="337" t="s">
        <v>1404</v>
      </c>
      <c r="T670" s="339"/>
      <c r="U670" s="337" t="str">
        <f>CONCATENATE("INSERT INTO PROCESS VALUES ("&amp;B670&amp;","&amp;C670&amp;",'"&amp;D670&amp;"',"&amp;E670&amp;","&amp;F670&amp;","&amp;G670&amp;","&amp;H670&amp;","&amp;I670&amp;","&amp;J670&amp;","&amp;K670&amp;","&amp;L670&amp;","&amp;M670&amp;",'"&amp;N670&amp;"','"&amp;O670&amp;"','"&amp;P670&amp;"','"&amp;Q670&amp;"','"&amp;R670&amp;"','"&amp;S670&amp;"');")</f>
        <v>INSERT INTO PROCESS VALUES (681,681,'in_offtake_dabur',681,1,1,FALSE,TRUE,159,1,1,NULL,'','','','INDSDL_RAW.DEV_LOAD_STAGE_ADLS','','');</v>
      </c>
    </row>
    <row r="671" spans="1:21" s="337" customFormat="1" hidden="1">
      <c r="A671" s="337" t="s">
        <v>36</v>
      </c>
      <c r="B671" s="337">
        <v>682</v>
      </c>
      <c r="C671" s="337">
        <v>682</v>
      </c>
      <c r="D671" s="337" t="s">
        <v>1485</v>
      </c>
      <c r="E671" s="337">
        <v>682</v>
      </c>
      <c r="F671" s="337">
        <v>1</v>
      </c>
      <c r="G671" s="337">
        <v>1</v>
      </c>
      <c r="H671" s="337" t="b">
        <v>0</v>
      </c>
      <c r="I671" s="337" t="b">
        <v>1</v>
      </c>
      <c r="J671" s="337">
        <v>159</v>
      </c>
      <c r="K671" s="337">
        <v>1</v>
      </c>
      <c r="L671" s="337">
        <v>1</v>
      </c>
      <c r="M671" s="337" t="s">
        <v>1241</v>
      </c>
      <c r="Q671" s="337" t="s">
        <v>1404</v>
      </c>
      <c r="T671" s="339"/>
      <c r="U671" s="337" t="str">
        <f>CONCATENATE("INSERT INTO PROCESS VALUES ("&amp;B671&amp;","&amp;C671&amp;",'"&amp;D671&amp;"',"&amp;E671&amp;","&amp;F671&amp;","&amp;G671&amp;","&amp;H671&amp;","&amp;I671&amp;","&amp;J671&amp;","&amp;K671&amp;","&amp;L671&amp;","&amp;M671&amp;",'"&amp;N671&amp;"','"&amp;O671&amp;"','"&amp;P671&amp;"','"&amp;Q671&amp;"','"&amp;R671&amp;"','"&amp;S671&amp;"');")</f>
        <v>INSERT INTO PROCESS VALUES (682,682,'in_offtake_apollo',682,1,1,FALSE,TRUE,159,1,1,NULL,'','','','INDSDL_RAW.DEV_LOAD_STAGE_ADLS','','');</v>
      </c>
    </row>
    <row r="672" spans="1:21" s="337" customFormat="1" hidden="1">
      <c r="A672" s="337" t="s">
        <v>36</v>
      </c>
      <c r="B672" s="337">
        <v>683</v>
      </c>
      <c r="C672" s="337">
        <v>683</v>
      </c>
      <c r="D672" s="337" t="s">
        <v>1486</v>
      </c>
      <c r="E672" s="337">
        <v>683</v>
      </c>
      <c r="F672" s="337">
        <v>1</v>
      </c>
      <c r="G672" s="337">
        <v>1</v>
      </c>
      <c r="H672" s="337" t="b">
        <v>0</v>
      </c>
      <c r="I672" s="337" t="b">
        <v>1</v>
      </c>
      <c r="J672" s="337">
        <v>159</v>
      </c>
      <c r="K672" s="337">
        <v>1</v>
      </c>
      <c r="L672" s="337">
        <v>1</v>
      </c>
      <c r="M672" s="337" t="s">
        <v>1241</v>
      </c>
      <c r="Q672" s="337" t="s">
        <v>1404</v>
      </c>
      <c r="T672" s="339"/>
      <c r="U672" s="337" t="str">
        <f>CONCATENATE("INSERT INTO PROCESS VALUES ("&amp;B672&amp;","&amp;C672&amp;",'"&amp;D672&amp;"',"&amp;E672&amp;","&amp;F672&amp;","&amp;G672&amp;","&amp;H672&amp;","&amp;I672&amp;","&amp;J672&amp;","&amp;K672&amp;","&amp;L672&amp;","&amp;M672&amp;",'"&amp;N672&amp;"','"&amp;O672&amp;"','"&amp;P672&amp;"','"&amp;Q672&amp;"','"&amp;R672&amp;"','"&amp;S672&amp;"');")</f>
        <v>INSERT INTO PROCESS VALUES (683,683,'in_category_mapping',683,1,1,FALSE,TRUE,159,1,1,NULL,'','','','INDSDL_RAW.DEV_LOAD_STAGE_ADLS','','');</v>
      </c>
    </row>
    <row r="673" spans="1:21" s="337" customFormat="1" hidden="1">
      <c r="A673" s="337" t="s">
        <v>36</v>
      </c>
      <c r="B673" s="337">
        <v>684</v>
      </c>
      <c r="C673" s="337">
        <v>684</v>
      </c>
      <c r="D673" s="337" t="s">
        <v>1487</v>
      </c>
      <c r="E673" s="337">
        <v>684</v>
      </c>
      <c r="F673" s="337">
        <v>1</v>
      </c>
      <c r="G673" s="337">
        <v>1</v>
      </c>
      <c r="H673" s="337" t="b">
        <v>0</v>
      </c>
      <c r="I673" s="337" t="b">
        <v>1</v>
      </c>
      <c r="J673" s="337">
        <v>159</v>
      </c>
      <c r="K673" s="337">
        <v>1</v>
      </c>
      <c r="L673" s="337">
        <v>1</v>
      </c>
      <c r="M673" s="337" t="s">
        <v>1241</v>
      </c>
      <c r="Q673" s="337" t="s">
        <v>1404</v>
      </c>
      <c r="T673" s="339"/>
      <c r="U673" s="337" t="str">
        <f>CONCATENATE("INSERT INTO PROCESS VALUES ("&amp;B673&amp;","&amp;C673&amp;",'"&amp;D673&amp;"',"&amp;E673&amp;","&amp;F673&amp;","&amp;G673&amp;","&amp;H673&amp;","&amp;I673&amp;","&amp;J673&amp;","&amp;K673&amp;","&amp;L673&amp;","&amp;M673&amp;",'"&amp;N673&amp;"','"&amp;O673&amp;"','"&amp;P673&amp;"','"&amp;Q673&amp;"','"&amp;R673&amp;"','"&amp;S673&amp;"');")</f>
        <v>INSERT INTO PROCESS VALUES (684,684,'in_offtake_abrl',684,1,1,FALSE,TRUE,159,1,1,NULL,'','','','INDSDL_RAW.DEV_LOAD_STAGE_ADLS','','');</v>
      </c>
    </row>
    <row r="674" spans="1:21" s="289" customFormat="1" hidden="1">
      <c r="A674" s="289" t="s">
        <v>18</v>
      </c>
      <c r="B674" s="289">
        <v>685</v>
      </c>
      <c r="C674" s="289">
        <v>685</v>
      </c>
      <c r="D674" s="301" t="s">
        <v>1488</v>
      </c>
      <c r="E674" s="289">
        <v>685</v>
      </c>
      <c r="F674" s="289">
        <v>1</v>
      </c>
      <c r="G674" s="289">
        <v>1</v>
      </c>
      <c r="H674" s="289" t="b">
        <v>0</v>
      </c>
      <c r="I674" s="289" t="b">
        <v>1</v>
      </c>
      <c r="J674" s="289">
        <v>183</v>
      </c>
      <c r="K674" s="289">
        <v>1</v>
      </c>
      <c r="L674" s="289">
        <v>1</v>
      </c>
      <c r="M674" s="289" t="s">
        <v>1241</v>
      </c>
      <c r="Q674" s="289" t="s">
        <v>1430</v>
      </c>
      <c r="T674" s="328"/>
      <c r="U674" s="289" t="str">
        <f>CONCATENATE("INSERT INTO PROCESS VALUES ("&amp;B674&amp;","&amp;C674&amp;",'"&amp;D674&amp;"',"&amp;E674&amp;","&amp;F674&amp;","&amp;G674&amp;","&amp;H674&amp;","&amp;I674&amp;","&amp;J674&amp;","&amp;K674&amp;","&amp;L674&amp;","&amp;M674&amp;",'"&amp;N674&amp;"','"&amp;O674&amp;"','"&amp;P674&amp;"','"&amp;Q674&amp;"','"&amp;R674&amp;"','"&amp;S674&amp;"');")</f>
        <v>INSERT INTO PROCESS VALUES (685,685,'j_kr_ecommerce_ebay_etl_framework',685,1,1,FALSE,TRUE,183,1,1,NULL,'','','','NTASDL_RAW.DEV_LOAD_STAGE_ADLS_KOR','','');</v>
      </c>
    </row>
    <row r="675" spans="1:21" hidden="1">
      <c r="A675" t="s">
        <v>36</v>
      </c>
      <c r="B675" s="25">
        <v>686</v>
      </c>
      <c r="C675" s="25">
        <v>686</v>
      </c>
      <c r="D675" t="s">
        <v>1489</v>
      </c>
      <c r="E675" s="25">
        <v>686</v>
      </c>
      <c r="F675">
        <v>1</v>
      </c>
      <c r="G675">
        <v>1</v>
      </c>
      <c r="H675" t="b">
        <v>0</v>
      </c>
      <c r="I675" t="b">
        <v>1</v>
      </c>
      <c r="J675" s="420">
        <v>184</v>
      </c>
      <c r="K675">
        <v>1</v>
      </c>
      <c r="L675">
        <v>1</v>
      </c>
      <c r="M675" t="s">
        <v>1241</v>
      </c>
      <c r="Q675" t="s">
        <v>1490</v>
      </c>
      <c r="U675" s="25" t="str">
        <f>CONCATENATE("INSERT INTO PROCESS VALUES ("&amp;B675&amp;","&amp;C675&amp;",'"&amp;D675&amp;"',"&amp;E675&amp;","&amp;F675&amp;","&amp;G675&amp;","&amp;H675&amp;","&amp;I675&amp;","&amp;J675&amp;","&amp;K675&amp;","&amp;L675&amp;","&amp;M675&amp;",'"&amp;N675&amp;"','"&amp;O675&amp;"','"&amp;P675&amp;"','"&amp;Q675&amp;"','"&amp;R675&amp;"','"&amp;S675&amp;"');")</f>
        <v>INSERT INTO PROCESS VALUES (686,686,'POS_Superindo_sellout',686,1,1,FALSE,TRUE,184,1,1,NULL,'','','','IDNSDL_RAW.DEV_LOAD_STAGE_ADLS_IDN','','');</v>
      </c>
    </row>
    <row r="676" spans="1:21" hidden="1">
      <c r="A676" t="s">
        <v>36</v>
      </c>
      <c r="B676" s="25">
        <v>687</v>
      </c>
      <c r="C676" s="25">
        <v>687</v>
      </c>
      <c r="D676" t="s">
        <v>1491</v>
      </c>
      <c r="E676" s="25">
        <v>687</v>
      </c>
      <c r="F676">
        <v>1</v>
      </c>
      <c r="G676">
        <v>1</v>
      </c>
      <c r="H676" t="b">
        <v>0</v>
      </c>
      <c r="I676" t="b">
        <v>1</v>
      </c>
      <c r="J676" s="420">
        <v>184</v>
      </c>
      <c r="K676">
        <v>1</v>
      </c>
      <c r="L676">
        <v>1</v>
      </c>
      <c r="M676" t="s">
        <v>1241</v>
      </c>
      <c r="Q676" t="s">
        <v>1490</v>
      </c>
      <c r="U676" s="25" t="str">
        <f>CONCATENATE("INSERT INTO PROCESS VALUES ("&amp;B676&amp;","&amp;C676&amp;",'"&amp;D676&amp;"',"&amp;E676&amp;","&amp;F676&amp;","&amp;G676&amp;","&amp;H676&amp;","&amp;I676&amp;","&amp;J676&amp;","&amp;K676&amp;","&amp;L676&amp;","&amp;M676&amp;",'"&amp;N676&amp;"','"&amp;O676&amp;"','"&amp;P676&amp;"','"&amp;Q676&amp;"','"&amp;R676&amp;"','"&amp;S676&amp;"');")</f>
        <v>INSERT INTO PROCESS VALUES (687,687,'POS_Superindo_stock',687,1,1,FALSE,TRUE,184,1,1,NULL,'','','','IDNSDL_RAW.DEV_LOAD_STAGE_ADLS_IDN','','');</v>
      </c>
    </row>
    <row r="677" spans="1:21" hidden="1">
      <c r="A677" t="s">
        <v>36</v>
      </c>
      <c r="B677" s="25">
        <v>688</v>
      </c>
      <c r="C677" s="25">
        <v>688</v>
      </c>
      <c r="D677" t="s">
        <v>1492</v>
      </c>
      <c r="E677" s="25">
        <v>688</v>
      </c>
      <c r="F677">
        <v>1</v>
      </c>
      <c r="G677">
        <v>1</v>
      </c>
      <c r="H677" t="b">
        <v>0</v>
      </c>
      <c r="I677" t="b">
        <v>1</v>
      </c>
      <c r="J677" s="420">
        <v>184</v>
      </c>
      <c r="K677">
        <v>1</v>
      </c>
      <c r="L677">
        <v>1</v>
      </c>
      <c r="M677" t="s">
        <v>1241</v>
      </c>
      <c r="Q677" t="s">
        <v>1490</v>
      </c>
      <c r="U677" s="25" t="str">
        <f>CONCATENATE("INSERT INTO PROCESS VALUES ("&amp;B677&amp;","&amp;C677&amp;",'"&amp;D677&amp;"',"&amp;E677&amp;","&amp;F677&amp;","&amp;G677&amp;","&amp;H677&amp;","&amp;I677&amp;","&amp;J677&amp;","&amp;K677&amp;","&amp;L677&amp;","&amp;M677&amp;",'"&amp;N677&amp;"','"&amp;O677&amp;"','"&amp;P677&amp;"','"&amp;Q677&amp;"','"&amp;R677&amp;"','"&amp;S677&amp;"');")</f>
        <v>INSERT INTO PROCESS VALUES (688,688,'POS_Alfamart_sellout',688,1,1,FALSE,TRUE,184,1,1,NULL,'','','','IDNSDL_RAW.DEV_LOAD_STAGE_ADLS_IDN','','');</v>
      </c>
    </row>
    <row r="678" spans="1:21" hidden="1">
      <c r="A678" t="s">
        <v>36</v>
      </c>
      <c r="B678" s="25">
        <v>689</v>
      </c>
      <c r="C678" s="25">
        <v>689</v>
      </c>
      <c r="D678" t="s">
        <v>1493</v>
      </c>
      <c r="E678" s="25">
        <v>689</v>
      </c>
      <c r="F678">
        <v>1</v>
      </c>
      <c r="G678">
        <v>1</v>
      </c>
      <c r="H678" t="b">
        <v>0</v>
      </c>
      <c r="I678" t="b">
        <v>1</v>
      </c>
      <c r="J678" s="420">
        <v>184</v>
      </c>
      <c r="K678">
        <v>1</v>
      </c>
      <c r="L678">
        <v>1</v>
      </c>
      <c r="M678" t="s">
        <v>1241</v>
      </c>
      <c r="Q678" t="s">
        <v>1490</v>
      </c>
      <c r="U678" s="25" t="str">
        <f>CONCATENATE("INSERT INTO PROCESS VALUES ("&amp;B678&amp;","&amp;C678&amp;",'"&amp;D678&amp;"',"&amp;E678&amp;","&amp;F678&amp;","&amp;G678&amp;","&amp;H678&amp;","&amp;I678&amp;","&amp;J678&amp;","&amp;K678&amp;","&amp;L678&amp;","&amp;M678&amp;",'"&amp;N678&amp;"','"&amp;O678&amp;"','"&amp;P678&amp;"','"&amp;Q678&amp;"','"&amp;R678&amp;"','"&amp;S678&amp;"');")</f>
        <v>INSERT INTO PROCESS VALUES (689,689,'POS_Alfamart_stock',689,1,1,FALSE,TRUE,184,1,1,NULL,'','','','IDNSDL_RAW.DEV_LOAD_STAGE_ADLS_IDN','','');</v>
      </c>
    </row>
    <row r="679" spans="1:21" s="289" customFormat="1" hidden="1">
      <c r="A679" s="289" t="s">
        <v>18</v>
      </c>
      <c r="B679" s="289">
        <v>690</v>
      </c>
      <c r="C679" s="289">
        <v>690</v>
      </c>
      <c r="D679" s="299" t="s">
        <v>394</v>
      </c>
      <c r="E679" s="289">
        <v>690</v>
      </c>
      <c r="F679" s="289">
        <v>1</v>
      </c>
      <c r="G679" s="289">
        <v>2</v>
      </c>
      <c r="H679" s="289" t="b">
        <v>0</v>
      </c>
      <c r="I679" s="289" t="b">
        <v>1</v>
      </c>
      <c r="J679" s="289">
        <v>183</v>
      </c>
      <c r="K679" s="289">
        <v>1</v>
      </c>
      <c r="L679" s="289">
        <v>1</v>
      </c>
      <c r="M679" s="289" t="s">
        <v>1241</v>
      </c>
      <c r="Q679" s="296" t="s">
        <v>1430</v>
      </c>
      <c r="T679" s="328"/>
      <c r="U679" s="289" t="str">
        <f>CONCATENATE("INSERT INTO PROCESS VALUES ("&amp;B679&amp;","&amp;C679&amp;",'"&amp;D679&amp;"',"&amp;E679&amp;","&amp;F679&amp;","&amp;G679&amp;","&amp;H679&amp;","&amp;I679&amp;","&amp;J679&amp;","&amp;K679&amp;","&amp;L679&amp;","&amp;M679&amp;",'"&amp;N679&amp;"','"&amp;O679&amp;"','"&amp;P679&amp;"','"&amp;Q679&amp;"','"&amp;R679&amp;"','"&amp;S679&amp;"');")</f>
        <v>INSERT INTO PROCESS VALUES (690,690,'j_kr_ecommerce_sellout_trexi_ingestion',690,1,2,FALSE,TRUE,183,1,1,NULL,'','','','NTASDL_RAW.DEV_LOAD_STAGE_ADLS_KOR','','');</v>
      </c>
    </row>
    <row r="680" spans="1:21" hidden="1">
      <c r="A680" t="s">
        <v>36</v>
      </c>
      <c r="B680" s="289">
        <v>691</v>
      </c>
      <c r="C680" s="289">
        <v>691</v>
      </c>
      <c r="D680" s="298" t="s">
        <v>1494</v>
      </c>
      <c r="E680" s="289">
        <v>691</v>
      </c>
      <c r="F680" s="289">
        <v>1</v>
      </c>
      <c r="G680" s="289">
        <v>1</v>
      </c>
      <c r="H680" s="289" t="b">
        <v>0</v>
      </c>
      <c r="I680" s="289" t="b">
        <v>1</v>
      </c>
      <c r="J680" s="289">
        <v>186</v>
      </c>
      <c r="K680" s="289">
        <v>1</v>
      </c>
      <c r="L680" s="289">
        <v>1</v>
      </c>
      <c r="M680" s="289" t="s">
        <v>1241</v>
      </c>
      <c r="Q680" s="201" t="s">
        <v>1357</v>
      </c>
      <c r="U680" s="25" t="str">
        <f>CONCATENATE("INSERT INTO PROCESS VALUES ("&amp;B680&amp;","&amp;C680&amp;",'"&amp;D680&amp;"',"&amp;E680&amp;","&amp;F680&amp;","&amp;G680&amp;","&amp;H680&amp;","&amp;I680&amp;","&amp;J680&amp;","&amp;K680&amp;","&amp;L680&amp;","&amp;M680&amp;",'"&amp;N680&amp;"','"&amp;O680&amp;"','"&amp;P680&amp;"','"&amp;Q680&amp;"','"&amp;R680&amp;"','"&amp;S680&amp;"');")</f>
        <v>INSERT INTO PROCESS VALUES (691,691,'j_tw_sell_in_forecast_transaction_data_ingestion_bu_forecast_sku',691,1,1,FALSE,TRUE,186,1,1,NULL,'','','','NTASDL_RAW.DEV_LOAD_STAGE_ADLS_TWN','','');</v>
      </c>
    </row>
    <row r="681" spans="1:21" hidden="1">
      <c r="A681" t="s">
        <v>36</v>
      </c>
      <c r="B681" s="289">
        <v>692</v>
      </c>
      <c r="C681" s="289">
        <v>692</v>
      </c>
      <c r="D681" s="301" t="s">
        <v>1495</v>
      </c>
      <c r="E681" s="289">
        <v>692</v>
      </c>
      <c r="F681" s="289">
        <v>1</v>
      </c>
      <c r="G681" s="289">
        <v>1</v>
      </c>
      <c r="H681" s="289" t="b">
        <v>0</v>
      </c>
      <c r="I681" s="289" t="b">
        <v>1</v>
      </c>
      <c r="J681" s="289">
        <v>186</v>
      </c>
      <c r="K681" s="289">
        <v>1</v>
      </c>
      <c r="L681" s="289">
        <v>1</v>
      </c>
      <c r="M681" s="289" t="s">
        <v>1241</v>
      </c>
      <c r="Q681" s="201" t="s">
        <v>1357</v>
      </c>
      <c r="U681" s="25" t="str">
        <f>CONCATENATE("INSERT INTO PROCESS VALUES ("&amp;B681&amp;","&amp;C681&amp;",'"&amp;D681&amp;"',"&amp;E681&amp;","&amp;F681&amp;","&amp;G681&amp;","&amp;H681&amp;","&amp;I681&amp;","&amp;J681&amp;","&amp;K681&amp;","&amp;L681&amp;","&amp;M681&amp;",'"&amp;N681&amp;"','"&amp;O681&amp;"','"&amp;P681&amp;"','"&amp;Q681&amp;"','"&amp;R681&amp;"','"&amp;S681&amp;"');")</f>
        <v>INSERT INTO PROCESS VALUES (692,692,'j_tw_sell_in_forecast_transaction_data_ingestion_bu_forecast_prod_hier',692,1,1,FALSE,TRUE,186,1,1,NULL,'','','','NTASDL_RAW.DEV_LOAD_STAGE_ADLS_TWN','','');</v>
      </c>
    </row>
    <row r="682" spans="1:21" hidden="1">
      <c r="A682" t="s">
        <v>36</v>
      </c>
      <c r="B682" s="289">
        <v>693</v>
      </c>
      <c r="C682" s="289">
        <v>693</v>
      </c>
      <c r="D682" s="301" t="s">
        <v>1496</v>
      </c>
      <c r="E682" s="289">
        <v>693</v>
      </c>
      <c r="F682" s="289">
        <v>1</v>
      </c>
      <c r="G682" s="289">
        <v>1</v>
      </c>
      <c r="H682" s="289" t="b">
        <v>0</v>
      </c>
      <c r="I682" s="289" t="b">
        <v>1</v>
      </c>
      <c r="J682" s="289">
        <v>186</v>
      </c>
      <c r="K682" s="289">
        <v>1</v>
      </c>
      <c r="L682" s="289">
        <v>1</v>
      </c>
      <c r="M682" s="289" t="s">
        <v>1241</v>
      </c>
      <c r="Q682" s="201" t="s">
        <v>1357</v>
      </c>
      <c r="U682" s="25" t="str">
        <f>CONCATENATE("INSERT INTO PROCESS VALUES ("&amp;B682&amp;","&amp;C682&amp;",'"&amp;D682&amp;"',"&amp;E682&amp;","&amp;F682&amp;","&amp;G682&amp;","&amp;H682&amp;","&amp;I682&amp;","&amp;J682&amp;","&amp;K682&amp;","&amp;L682&amp;","&amp;M682&amp;",'"&amp;N682&amp;"','"&amp;O682&amp;"','"&amp;P682&amp;"','"&amp;Q682&amp;"','"&amp;R682&amp;"','"&amp;S682&amp;"');")</f>
        <v>INSERT INTO PROCESS VALUES (693,693,'j_tw_sell_in_forecast_transaction_data_ingestion_bp_target',693,1,1,FALSE,TRUE,186,1,1,NULL,'','','','NTASDL_RAW.DEV_LOAD_STAGE_ADLS_TWN','','');</v>
      </c>
    </row>
    <row r="683" spans="1:21" ht="15" hidden="1" customHeight="1">
      <c r="A683" t="s">
        <v>36</v>
      </c>
      <c r="B683">
        <v>702</v>
      </c>
      <c r="C683">
        <v>702</v>
      </c>
      <c r="D683" t="s">
        <v>1497</v>
      </c>
      <c r="E683">
        <v>702</v>
      </c>
      <c r="F683">
        <v>1</v>
      </c>
      <c r="G683">
        <v>1</v>
      </c>
      <c r="H683" t="b">
        <v>0</v>
      </c>
      <c r="I683" t="b">
        <v>1</v>
      </c>
      <c r="J683">
        <v>184</v>
      </c>
      <c r="K683">
        <v>1</v>
      </c>
      <c r="L683">
        <v>1</v>
      </c>
      <c r="M683" t="s">
        <v>1241</v>
      </c>
      <c r="Q683" t="s">
        <v>1490</v>
      </c>
      <c r="U683" s="25" t="str">
        <f>CONCATENATE("INSERT INTO PROCESS VALUES ("&amp;B683&amp;","&amp;C683&amp;",'"&amp;D683&amp;"',"&amp;E683&amp;","&amp;F683&amp;","&amp;G683&amp;","&amp;H683&amp;","&amp;I683&amp;","&amp;J683&amp;","&amp;K683&amp;","&amp;L683&amp;","&amp;M683&amp;",'"&amp;N683&amp;"','"&amp;O683&amp;"','"&amp;P683&amp;"','"&amp;Q683&amp;"','"&amp;R683&amp;"','"&amp;S683&amp;"');")</f>
        <v>INSERT INTO PROCESS VALUES (702,702,'POS_Diamond',702,1,1,FALSE,TRUE,184,1,1,NULL,'','','','IDNSDL_RAW.DEV_LOAD_STAGE_ADLS_IDN','','');</v>
      </c>
    </row>
    <row r="684" spans="1:21" ht="15" hidden="1" customHeight="1">
      <c r="A684" t="s">
        <v>36</v>
      </c>
      <c r="B684">
        <v>703</v>
      </c>
      <c r="C684">
        <v>703</v>
      </c>
      <c r="D684" t="s">
        <v>1498</v>
      </c>
      <c r="E684">
        <v>703</v>
      </c>
      <c r="F684">
        <v>1</v>
      </c>
      <c r="G684">
        <v>1</v>
      </c>
      <c r="H684" t="b">
        <v>0</v>
      </c>
      <c r="I684" t="b">
        <v>1</v>
      </c>
      <c r="J684">
        <v>184</v>
      </c>
      <c r="K684">
        <v>1</v>
      </c>
      <c r="L684">
        <v>1</v>
      </c>
      <c r="M684" t="s">
        <v>1241</v>
      </c>
      <c r="Q684" t="s">
        <v>1490</v>
      </c>
      <c r="U684" s="25" t="str">
        <f>CONCATENATE("INSERT INTO PROCESS VALUES ("&amp;B684&amp;","&amp;C684&amp;",'"&amp;D684&amp;"',"&amp;E684&amp;","&amp;F684&amp;","&amp;G684&amp;","&amp;H684&amp;","&amp;I684&amp;","&amp;J684&amp;","&amp;K684&amp;","&amp;L684&amp;","&amp;M684&amp;",'"&amp;N684&amp;"','"&amp;O684&amp;"','"&amp;P684&amp;"','"&amp;Q684&amp;"','"&amp;R684&amp;"','"&amp;S684&amp;"');")</f>
        <v>INSERT INTO PROCESS VALUES (703,703,'POS_Guardian',703,1,1,FALSE,TRUE,184,1,1,NULL,'','','','IDNSDL_RAW.DEV_LOAD_STAGE_ADLS_IDN','','');</v>
      </c>
    </row>
    <row r="685" spans="1:21" ht="15" hidden="1" customHeight="1">
      <c r="A685" t="s">
        <v>36</v>
      </c>
      <c r="B685">
        <v>704</v>
      </c>
      <c r="C685">
        <v>704</v>
      </c>
      <c r="D685" t="s">
        <v>1499</v>
      </c>
      <c r="E685">
        <v>704</v>
      </c>
      <c r="F685">
        <v>1</v>
      </c>
      <c r="G685">
        <v>1</v>
      </c>
      <c r="H685" t="b">
        <v>0</v>
      </c>
      <c r="I685" t="b">
        <v>1</v>
      </c>
      <c r="J685">
        <v>184</v>
      </c>
      <c r="K685">
        <v>1</v>
      </c>
      <c r="L685">
        <v>1</v>
      </c>
      <c r="M685" t="s">
        <v>1241</v>
      </c>
      <c r="Q685" t="s">
        <v>1490</v>
      </c>
      <c r="U685" s="25" t="str">
        <f>CONCATENATE("INSERT INTO PROCESS VALUES ("&amp;B685&amp;","&amp;C685&amp;",'"&amp;D685&amp;"',"&amp;E685&amp;","&amp;F685&amp;","&amp;G685&amp;","&amp;H685&amp;","&amp;I685&amp;","&amp;J685&amp;","&amp;K685&amp;","&amp;L685&amp;","&amp;M685&amp;",'"&amp;N685&amp;"','"&amp;O685&amp;"','"&amp;P685&amp;"','"&amp;Q685&amp;"','"&amp;R685&amp;"','"&amp;S685&amp;"');")</f>
        <v>INSERT INTO PROCESS VALUES (704,704,'POS_idm_sellout',704,1,1,FALSE,TRUE,184,1,1,NULL,'','','','IDNSDL_RAW.DEV_LOAD_STAGE_ADLS_IDN','','');</v>
      </c>
    </row>
    <row r="686" spans="1:21" ht="15" hidden="1" customHeight="1">
      <c r="A686" t="s">
        <v>36</v>
      </c>
      <c r="B686">
        <v>705</v>
      </c>
      <c r="C686">
        <v>705</v>
      </c>
      <c r="D686" t="s">
        <v>1500</v>
      </c>
      <c r="E686">
        <v>705</v>
      </c>
      <c r="F686">
        <v>1</v>
      </c>
      <c r="G686">
        <v>1</v>
      </c>
      <c r="H686" t="b">
        <v>0</v>
      </c>
      <c r="I686" t="b">
        <v>1</v>
      </c>
      <c r="J686">
        <v>184</v>
      </c>
      <c r="K686">
        <v>1</v>
      </c>
      <c r="L686">
        <v>1</v>
      </c>
      <c r="M686" t="s">
        <v>1241</v>
      </c>
      <c r="Q686" t="s">
        <v>1490</v>
      </c>
      <c r="U686" s="25" t="str">
        <f>CONCATENATE("INSERT INTO PROCESS VALUES ("&amp;B686&amp;","&amp;C686&amp;",'"&amp;D686&amp;"',"&amp;E686&amp;","&amp;F686&amp;","&amp;G686&amp;","&amp;H686&amp;","&amp;I686&amp;","&amp;J686&amp;","&amp;K686&amp;","&amp;L686&amp;","&amp;M686&amp;",'"&amp;N686&amp;"','"&amp;O686&amp;"','"&amp;P686&amp;"','"&amp;Q686&amp;"','"&amp;R686&amp;"','"&amp;S686&amp;"');")</f>
        <v>INSERT INTO PROCESS VALUES (705,705,'POS_idm_stock',705,1,1,FALSE,TRUE,184,1,1,NULL,'','','','IDNSDL_RAW.DEV_LOAD_STAGE_ADLS_IDN','','');</v>
      </c>
    </row>
    <row r="687" spans="1:21" ht="15" hidden="1" customHeight="1">
      <c r="A687" t="s">
        <v>36</v>
      </c>
      <c r="B687">
        <v>706</v>
      </c>
      <c r="C687">
        <v>706</v>
      </c>
      <c r="D687" t="s">
        <v>1501</v>
      </c>
      <c r="E687">
        <v>706</v>
      </c>
      <c r="F687">
        <v>1</v>
      </c>
      <c r="G687">
        <v>1</v>
      </c>
      <c r="H687" t="b">
        <v>0</v>
      </c>
      <c r="I687" t="b">
        <v>1</v>
      </c>
      <c r="J687">
        <v>184</v>
      </c>
      <c r="K687">
        <v>1</v>
      </c>
      <c r="L687">
        <v>1</v>
      </c>
      <c r="M687" t="s">
        <v>1241</v>
      </c>
      <c r="Q687" t="s">
        <v>1490</v>
      </c>
      <c r="U687" s="25" t="str">
        <f>CONCATENATE("INSERT INTO PROCESS VALUES ("&amp;B687&amp;","&amp;C687&amp;",'"&amp;D687&amp;"',"&amp;E687&amp;","&amp;F687&amp;","&amp;G687&amp;","&amp;H687&amp;","&amp;I687&amp;","&amp;J687&amp;","&amp;K687&amp;","&amp;L687&amp;","&amp;M687&amp;",'"&amp;N687&amp;"','"&amp;O687&amp;"','"&amp;P687&amp;"','"&amp;Q687&amp;"','"&amp;R687&amp;"','"&amp;S687&amp;"');")</f>
        <v>INSERT INTO PROCESS VALUES (706,706,'POS_igr_sellout',706,1,1,FALSE,TRUE,184,1,1,NULL,'','','','IDNSDL_RAW.DEV_LOAD_STAGE_ADLS_IDN','','');</v>
      </c>
    </row>
    <row r="688" spans="1:21" ht="15" hidden="1" customHeight="1">
      <c r="A688" t="s">
        <v>36</v>
      </c>
      <c r="B688">
        <v>707</v>
      </c>
      <c r="C688">
        <v>707</v>
      </c>
      <c r="D688" t="s">
        <v>1502</v>
      </c>
      <c r="E688">
        <v>707</v>
      </c>
      <c r="F688">
        <v>1</v>
      </c>
      <c r="G688">
        <v>1</v>
      </c>
      <c r="H688" t="b">
        <v>0</v>
      </c>
      <c r="I688" t="b">
        <v>1</v>
      </c>
      <c r="J688">
        <v>184</v>
      </c>
      <c r="K688">
        <v>1</v>
      </c>
      <c r="L688">
        <v>1</v>
      </c>
      <c r="M688" t="s">
        <v>1241</v>
      </c>
      <c r="Q688" t="s">
        <v>1490</v>
      </c>
      <c r="U688" s="25" t="str">
        <f>CONCATENATE("INSERT INTO PROCESS VALUES ("&amp;B688&amp;","&amp;C688&amp;",'"&amp;D688&amp;"',"&amp;E688&amp;","&amp;F688&amp;","&amp;G688&amp;","&amp;H688&amp;","&amp;I688&amp;","&amp;J688&amp;","&amp;K688&amp;","&amp;L688&amp;","&amp;M688&amp;",'"&amp;N688&amp;"','"&amp;O688&amp;"','"&amp;P688&amp;"','"&amp;Q688&amp;"','"&amp;R688&amp;"','"&amp;S688&amp;"');")</f>
        <v>INSERT INTO PROCESS VALUES (707,707,'POS_igr_stock',707,1,1,FALSE,TRUE,184,1,1,NULL,'','','','IDNSDL_RAW.DEV_LOAD_STAGE_ADLS_IDN','','');</v>
      </c>
    </row>
    <row r="689" spans="1:21" ht="15" hidden="1" customHeight="1">
      <c r="A689" t="s">
        <v>36</v>
      </c>
      <c r="B689">
        <v>708</v>
      </c>
      <c r="C689">
        <v>708</v>
      </c>
      <c r="D689" t="s">
        <v>1503</v>
      </c>
      <c r="E689">
        <v>708</v>
      </c>
      <c r="F689">
        <v>1</v>
      </c>
      <c r="G689">
        <v>1</v>
      </c>
      <c r="H689" t="b">
        <v>0</v>
      </c>
      <c r="I689" t="b">
        <v>1</v>
      </c>
      <c r="J689">
        <v>184</v>
      </c>
      <c r="K689">
        <v>1</v>
      </c>
      <c r="L689">
        <v>1</v>
      </c>
      <c r="M689" t="s">
        <v>1241</v>
      </c>
      <c r="Q689" t="s">
        <v>1490</v>
      </c>
      <c r="U689" s="25" t="str">
        <f>CONCATENATE("INSERT INTO PROCESS VALUES ("&amp;B689&amp;","&amp;C689&amp;",'"&amp;D689&amp;"',"&amp;E689&amp;","&amp;F689&amp;","&amp;G689&amp;","&amp;H689&amp;","&amp;I689&amp;","&amp;J689&amp;","&amp;K689&amp;","&amp;L689&amp;","&amp;M689&amp;",'"&amp;N689&amp;"','"&amp;O689&amp;"','"&amp;P689&amp;"','"&amp;Q689&amp;"','"&amp;R689&amp;"','"&amp;S689&amp;"');")</f>
        <v>INSERT INTO PROCESS VALUES (708,708,'POS_matahari_beauty',708,1,1,FALSE,TRUE,184,1,1,NULL,'','','','IDNSDL_RAW.DEV_LOAD_STAGE_ADLS_IDN','','');</v>
      </c>
    </row>
    <row r="690" spans="1:21" ht="15" hidden="1" customHeight="1">
      <c r="A690" t="s">
        <v>36</v>
      </c>
      <c r="B690">
        <v>709</v>
      </c>
      <c r="C690">
        <v>709</v>
      </c>
      <c r="D690" t="s">
        <v>1504</v>
      </c>
      <c r="E690">
        <v>709</v>
      </c>
      <c r="F690">
        <v>1</v>
      </c>
      <c r="G690">
        <v>1</v>
      </c>
      <c r="H690" t="b">
        <v>0</v>
      </c>
      <c r="I690" t="b">
        <v>1</v>
      </c>
      <c r="J690">
        <v>184</v>
      </c>
      <c r="K690">
        <v>1</v>
      </c>
      <c r="L690">
        <v>1</v>
      </c>
      <c r="M690" t="s">
        <v>1241</v>
      </c>
      <c r="Q690" t="s">
        <v>1490</v>
      </c>
      <c r="U690" s="25" t="str">
        <f>CONCATENATE("INSERT INTO PROCESS VALUES ("&amp;B690&amp;","&amp;C690&amp;",'"&amp;D690&amp;"',"&amp;E690&amp;","&amp;F690&amp;","&amp;G690&amp;","&amp;H690&amp;","&amp;I690&amp;","&amp;J690&amp;","&amp;K690&amp;","&amp;L690&amp;","&amp;M690&amp;",'"&amp;N690&amp;"','"&amp;O690&amp;"','"&amp;P690&amp;"','"&amp;Q690&amp;"','"&amp;R690&amp;"','"&amp;S690&amp;"');")</f>
        <v>INSERT INTO PROCESS VALUES (709,709,'POS_matahari_jb',709,1,1,FALSE,TRUE,184,1,1,NULL,'','','','IDNSDL_RAW.DEV_LOAD_STAGE_ADLS_IDN','','');</v>
      </c>
    </row>
    <row r="691" spans="1:21" ht="12.6" hidden="1" customHeight="1">
      <c r="A691" t="s">
        <v>36</v>
      </c>
      <c r="B691">
        <v>710</v>
      </c>
      <c r="C691">
        <v>710</v>
      </c>
      <c r="D691" t="s">
        <v>1505</v>
      </c>
      <c r="E691">
        <v>710</v>
      </c>
      <c r="F691">
        <v>1</v>
      </c>
      <c r="G691">
        <v>1</v>
      </c>
      <c r="H691" t="b">
        <v>0</v>
      </c>
      <c r="I691" t="b">
        <v>1</v>
      </c>
      <c r="J691">
        <v>184</v>
      </c>
      <c r="K691">
        <v>1</v>
      </c>
      <c r="L691">
        <v>1</v>
      </c>
      <c r="M691" t="s">
        <v>1241</v>
      </c>
      <c r="Q691" t="s">
        <v>1490</v>
      </c>
      <c r="U691" s="25" t="str">
        <f>CONCATENATE("INSERT INTO PROCESS VALUES ("&amp;B691&amp;","&amp;C691&amp;",'"&amp;D691&amp;"',"&amp;E691&amp;","&amp;F691&amp;","&amp;G691&amp;","&amp;H691&amp;","&amp;I691&amp;","&amp;J691&amp;","&amp;K691&amp;","&amp;L691&amp;","&amp;M691&amp;",'"&amp;N691&amp;"','"&amp;O691&amp;"','"&amp;P691&amp;"','"&amp;Q691&amp;"','"&amp;R691&amp;"','"&amp;S691&amp;"');")</f>
        <v>INSERT INTO PROCESS VALUES (710,710,'POS_matahari_otc',710,1,1,FALSE,TRUE,184,1,1,NULL,'','','','IDNSDL_RAW.DEV_LOAD_STAGE_ADLS_IDN','','');</v>
      </c>
    </row>
    <row r="692" spans="1:21" s="337" customFormat="1" ht="15" hidden="1" customHeight="1">
      <c r="A692" s="337" t="s">
        <v>36</v>
      </c>
      <c r="B692" s="337">
        <v>711</v>
      </c>
      <c r="C692" s="337">
        <v>711</v>
      </c>
      <c r="D692" s="337" t="s">
        <v>1506</v>
      </c>
      <c r="E692" s="337">
        <v>711</v>
      </c>
      <c r="F692" s="337">
        <v>1</v>
      </c>
      <c r="G692" s="337">
        <v>1</v>
      </c>
      <c r="H692" s="337" t="b">
        <v>0</v>
      </c>
      <c r="I692" s="337" t="b">
        <v>1</v>
      </c>
      <c r="J692" s="337">
        <v>187</v>
      </c>
      <c r="K692" s="337">
        <v>5</v>
      </c>
      <c r="L692" s="337">
        <v>1</v>
      </c>
      <c r="M692" s="337" t="s">
        <v>1241</v>
      </c>
      <c r="Q692" s="337" t="s">
        <v>1404</v>
      </c>
      <c r="T692" s="339"/>
      <c r="U692" s="337" t="str">
        <f>CONCATENATE("INSERT INTO PROCESS VALUES ("&amp;B692&amp;","&amp;C692&amp;",'"&amp;D692&amp;"',"&amp;E692&amp;","&amp;F692&amp;","&amp;G692&amp;","&amp;H692&amp;","&amp;I692&amp;","&amp;J692&amp;","&amp;K692&amp;","&amp;L692&amp;","&amp;M692&amp;",'"&amp;N692&amp;"','"&amp;O692&amp;"','"&amp;P692&amp;"','"&amp;Q692&amp;"','"&amp;R692&amp;"','"&amp;S692&amp;"');")</f>
        <v>INSERT INTO PROCESS VALUES (711,711,'IN_Batch_Master',711,1,1,FALSE,TRUE,187,5,1,NULL,'','','','INDSDL_RAW.DEV_LOAD_STAGE_ADLS','','');</v>
      </c>
    </row>
    <row r="693" spans="1:21" s="289" customFormat="1" ht="15" hidden="1" customHeight="1">
      <c r="A693" s="289" t="s">
        <v>18</v>
      </c>
      <c r="B693" s="289">
        <v>712</v>
      </c>
      <c r="C693" s="289">
        <v>712</v>
      </c>
      <c r="D693" s="289" t="s">
        <v>400</v>
      </c>
      <c r="E693" s="289">
        <v>712</v>
      </c>
      <c r="F693" s="289">
        <v>1</v>
      </c>
      <c r="G693" s="289">
        <v>1</v>
      </c>
      <c r="H693" s="289" t="b">
        <v>0</v>
      </c>
      <c r="I693" s="289" t="b">
        <v>1</v>
      </c>
      <c r="J693" s="289">
        <v>191</v>
      </c>
      <c r="K693" s="289">
        <v>1</v>
      </c>
      <c r="L693" s="289">
        <v>1</v>
      </c>
      <c r="M693" s="289" t="s">
        <v>1241</v>
      </c>
      <c r="Q693" s="289" t="s">
        <v>1430</v>
      </c>
      <c r="T693" s="328"/>
      <c r="U693" s="289" t="str">
        <f>CONCATENATE("INSERT INTO PROCESS VALUES ("&amp;B693&amp;","&amp;C693&amp;",'"&amp;D693&amp;"',"&amp;E693&amp;","&amp;F693&amp;","&amp;G693&amp;","&amp;H693&amp;","&amp;I693&amp;","&amp;J693&amp;","&amp;K693&amp;","&amp;L693&amp;","&amp;M693&amp;",'"&amp;N693&amp;"','"&amp;O693&amp;"','"&amp;P693&amp;"','"&amp;Q693&amp;"','"&amp;R693&amp;"','"&amp;S693&amp;"');")</f>
        <v>INSERT INTO PROCESS VALUES (712,712,'gt_sellout_il_dong_hu_di_s_deok_seong_sang_sa',712,1,1,FALSE,TRUE,191,1,1,NULL,'','','','NTASDL_RAW.DEV_LOAD_STAGE_ADLS_KOR','','');</v>
      </c>
    </row>
    <row r="694" spans="1:21" hidden="1">
      <c r="A694" t="s">
        <v>36</v>
      </c>
      <c r="B694" s="25">
        <v>713</v>
      </c>
      <c r="C694" s="25">
        <v>713</v>
      </c>
      <c r="D694" t="s">
        <v>1507</v>
      </c>
      <c r="E694" s="25">
        <v>713</v>
      </c>
      <c r="F694" s="5">
        <v>1</v>
      </c>
      <c r="G694" s="5">
        <v>1</v>
      </c>
      <c r="H694" s="5" t="b">
        <v>0</v>
      </c>
      <c r="I694" s="5" t="b">
        <v>1</v>
      </c>
      <c r="J694" s="25">
        <v>184</v>
      </c>
      <c r="K694" s="5">
        <v>1</v>
      </c>
      <c r="L694" s="5">
        <v>1</v>
      </c>
      <c r="M694" s="5" t="s">
        <v>1241</v>
      </c>
      <c r="Q694" t="s">
        <v>1490</v>
      </c>
      <c r="U694" s="25" t="str">
        <f>CONCATENATE("INSERT INTO PROCESS VALUES ("&amp;B694&amp;","&amp;C694&amp;",'"&amp;D694&amp;"',"&amp;E694&amp;","&amp;F694&amp;","&amp;G694&amp;","&amp;H694&amp;","&amp;I694&amp;","&amp;J694&amp;","&amp;K694&amp;","&amp;L694&amp;","&amp;M694&amp;",'"&amp;N694&amp;"','"&amp;O694&amp;"','"&amp;P694&amp;"','"&amp;Q694&amp;"','"&amp;R694&amp;"','"&amp;S694&amp;"');")</f>
        <v>INSERT INTO PROCESS VALUES (713,713,'POS_Carrefour_sellout',713,1,1,FALSE,TRUE,184,1,1,NULL,'','','','IDNSDL_RAW.DEV_LOAD_STAGE_ADLS_IDN','','');</v>
      </c>
    </row>
    <row r="695" spans="1:21" hidden="1">
      <c r="A695" t="s">
        <v>36</v>
      </c>
      <c r="B695" s="25">
        <v>714</v>
      </c>
      <c r="C695" s="25">
        <v>714</v>
      </c>
      <c r="D695" t="s">
        <v>1508</v>
      </c>
      <c r="E695" s="25">
        <v>714</v>
      </c>
      <c r="F695" s="5">
        <v>1</v>
      </c>
      <c r="G695" s="5">
        <v>1</v>
      </c>
      <c r="H695" s="5" t="b">
        <v>0</v>
      </c>
      <c r="I695" s="5" t="b">
        <v>1</v>
      </c>
      <c r="J695" s="25">
        <v>184</v>
      </c>
      <c r="K695" s="5">
        <v>1</v>
      </c>
      <c r="L695" s="5">
        <v>1</v>
      </c>
      <c r="M695" s="5" t="s">
        <v>1241</v>
      </c>
      <c r="Q695" t="s">
        <v>1490</v>
      </c>
      <c r="U695" s="25" t="str">
        <f>CONCATENATE("INSERT INTO PROCESS VALUES ("&amp;B695&amp;","&amp;C695&amp;",'"&amp;D695&amp;"',"&amp;E695&amp;","&amp;F695&amp;","&amp;G695&amp;","&amp;H695&amp;","&amp;I695&amp;","&amp;J695&amp;","&amp;K695&amp;","&amp;L695&amp;","&amp;M695&amp;",'"&amp;N695&amp;"','"&amp;O695&amp;"','"&amp;P695&amp;"','"&amp;Q695&amp;"','"&amp;R695&amp;"','"&amp;S695&amp;"');")</f>
        <v>INSERT INTO PROCESS VALUES (714,714,'POS_Carrefour_stock',714,1,1,FALSE,TRUE,184,1,1,NULL,'','','','IDNSDL_RAW.DEV_LOAD_STAGE_ADLS_IDN','','');</v>
      </c>
    </row>
    <row r="696" spans="1:21" s="316" customFormat="1" hidden="1">
      <c r="A696" s="289" t="s">
        <v>18</v>
      </c>
      <c r="B696" s="316">
        <v>715</v>
      </c>
      <c r="C696" s="316">
        <v>715</v>
      </c>
      <c r="D696" s="316" t="s">
        <v>1509</v>
      </c>
      <c r="E696" s="316">
        <v>715</v>
      </c>
      <c r="F696" s="316">
        <v>1</v>
      </c>
      <c r="G696" s="316">
        <v>1</v>
      </c>
      <c r="H696" s="316" t="b">
        <v>0</v>
      </c>
      <c r="I696" s="316" t="b">
        <v>1</v>
      </c>
      <c r="J696" s="316">
        <v>259</v>
      </c>
      <c r="K696" s="316">
        <v>1</v>
      </c>
      <c r="L696" s="316">
        <v>1</v>
      </c>
      <c r="M696" s="316" t="s">
        <v>1241</v>
      </c>
      <c r="Q696" s="316" t="s">
        <v>1430</v>
      </c>
      <c r="T696" s="330"/>
      <c r="U696" s="316" t="str">
        <f>CONCATENATE("INSERT INTO PROCESS VALUES ("&amp;B696&amp;","&amp;C696&amp;",'"&amp;D696&amp;"',"&amp;E696&amp;","&amp;F696&amp;","&amp;G696&amp;","&amp;H696&amp;","&amp;I696&amp;","&amp;J696&amp;","&amp;K696&amp;","&amp;L696&amp;","&amp;M696&amp;",'"&amp;N696&amp;"','"&amp;O696&amp;"','"&amp;P696&amp;"','"&amp;Q696&amp;"','"&amp;R696&amp;"','"&amp;S696&amp;"');")</f>
        <v>INSERT INTO PROCESS VALUES (715,715,'kor_gt_sellout_otc',715,1,1,FALSE,TRUE,259,1,1,NULL,'','','','NTASDL_RAW.DEV_LOAD_STAGE_ADLS_KOR','','');</v>
      </c>
    </row>
    <row r="697" spans="1:21" s="289" customFormat="1" hidden="1">
      <c r="A697" s="289" t="s">
        <v>18</v>
      </c>
      <c r="B697" s="289">
        <v>716</v>
      </c>
      <c r="C697" s="289">
        <v>716</v>
      </c>
      <c r="D697" s="289" t="s">
        <v>1510</v>
      </c>
      <c r="E697" s="289">
        <v>716</v>
      </c>
      <c r="F697" s="289">
        <v>1</v>
      </c>
      <c r="G697" s="289">
        <v>1</v>
      </c>
      <c r="H697" s="289" t="b">
        <v>0</v>
      </c>
      <c r="I697" s="289" t="b">
        <v>1</v>
      </c>
      <c r="J697" s="289">
        <v>264</v>
      </c>
      <c r="K697" s="289">
        <v>1</v>
      </c>
      <c r="L697" s="289">
        <v>1</v>
      </c>
      <c r="M697" s="289" t="s">
        <v>1241</v>
      </c>
      <c r="Q697" s="289" t="s">
        <v>1430</v>
      </c>
      <c r="T697" s="328"/>
      <c r="U697" s="289" t="str">
        <f>CONCATENATE("INSERT INTO PROCESS VALUES ("&amp;B697&amp;","&amp;C697&amp;",'"&amp;D697&amp;"',"&amp;E697&amp;","&amp;F697&amp;","&amp;G697&amp;","&amp;H697&amp;","&amp;I697&amp;","&amp;J697&amp;","&amp;K697&amp;","&amp;L697&amp;","&amp;M697&amp;",'"&amp;N697&amp;"','"&amp;O697&amp;"','"&amp;P697&amp;"','"&amp;Q697&amp;"','"&amp;R697&amp;"','"&amp;S697&amp;"');")</f>
        <v>INSERT INTO PROCESS VALUES (716,716,'kor_gt_sellout_nh',716,1,1,FALSE,TRUE,264,1,1,NULL,'','','','NTASDL_RAW.DEV_LOAD_STAGE_ADLS_KOR','','');</v>
      </c>
    </row>
    <row r="698" spans="1:21" s="289" customFormat="1" ht="15" hidden="1" customHeight="1">
      <c r="A698" s="289" t="s">
        <v>18</v>
      </c>
      <c r="B698" s="289">
        <v>717</v>
      </c>
      <c r="C698" s="289">
        <v>717</v>
      </c>
      <c r="D698" s="291" t="s">
        <v>1511</v>
      </c>
      <c r="E698" s="289">
        <v>717</v>
      </c>
      <c r="F698" s="291">
        <v>1</v>
      </c>
      <c r="G698" s="291">
        <v>1</v>
      </c>
      <c r="H698" s="291" t="b">
        <v>0</v>
      </c>
      <c r="I698" s="291" t="b">
        <v>1</v>
      </c>
      <c r="J698" s="289">
        <v>260</v>
      </c>
      <c r="K698" s="291">
        <v>1</v>
      </c>
      <c r="L698" s="291">
        <v>1</v>
      </c>
      <c r="M698" s="291" t="s">
        <v>845</v>
      </c>
      <c r="N698" s="291"/>
      <c r="O698" s="291"/>
      <c r="P698" s="291"/>
      <c r="Q698" s="291" t="s">
        <v>1430</v>
      </c>
      <c r="T698" s="328"/>
      <c r="U698" s="289" t="str">
        <f>CONCATENATE("INSERT INTO PROCESS VALUES ("&amp;B698&amp;","&amp;C698&amp;",'"&amp;D698&amp;"',"&amp;E698&amp;","&amp;F698&amp;","&amp;G698&amp;","&amp;H698&amp;","&amp;I698&amp;","&amp;J698&amp;","&amp;K698&amp;","&amp;L698&amp;","&amp;M698&amp;",'"&amp;N698&amp;"','"&amp;O698&amp;"','"&amp;P698&amp;"','"&amp;Q698&amp;"','"&amp;R698&amp;"','"&amp;S698&amp;"');")</f>
        <v>INSERT INTO PROCESS VALUES (717,717,'gt_sellout_dept_daiso_cust_dim',717,1,1,FALSE,TRUE,260,1,1,null,'','','','NTASDL_RAW.DEV_LOAD_STAGE_ADLS_KOR','','');</v>
      </c>
    </row>
    <row r="699" spans="1:21" s="289" customFormat="1" ht="15" hidden="1" customHeight="1">
      <c r="A699" s="289" t="s">
        <v>18</v>
      </c>
      <c r="B699" s="289">
        <v>718</v>
      </c>
      <c r="C699" s="289">
        <v>718</v>
      </c>
      <c r="D699" s="291" t="s">
        <v>1512</v>
      </c>
      <c r="E699" s="289">
        <v>718</v>
      </c>
      <c r="F699" s="291">
        <v>1</v>
      </c>
      <c r="G699" s="291">
        <v>1</v>
      </c>
      <c r="H699" s="291" t="b">
        <v>0</v>
      </c>
      <c r="I699" s="291" t="b">
        <v>1</v>
      </c>
      <c r="J699" s="289">
        <v>190</v>
      </c>
      <c r="K699" s="291">
        <v>1</v>
      </c>
      <c r="L699" s="291">
        <v>1</v>
      </c>
      <c r="M699" s="291" t="s">
        <v>845</v>
      </c>
      <c r="N699" s="291"/>
      <c r="O699" s="291"/>
      <c r="P699" s="291"/>
      <c r="Q699" s="291" t="s">
        <v>1430</v>
      </c>
      <c r="T699" s="328"/>
      <c r="U699" s="289" t="str">
        <f>CONCATENATE("INSERT INTO PROCESS VALUES ("&amp;B699&amp;","&amp;C699&amp;",'"&amp;D699&amp;"',"&amp;E699&amp;","&amp;F699&amp;","&amp;G699&amp;","&amp;H699&amp;","&amp;I699&amp;","&amp;J699&amp;","&amp;K699&amp;","&amp;L699&amp;","&amp;M699&amp;",'"&amp;N699&amp;"','"&amp;O699&amp;"','"&amp;P699&amp;"','"&amp;Q699&amp;"','"&amp;R699&amp;"','"&amp;S699&amp;"');")</f>
        <v>INSERT INTO PROCESS VALUES (718,718,'gt_sellout_daiso_price_master',718,1,1,FALSE,TRUE,190,1,1,null,'','','','NTASDL_RAW.DEV_LOAD_STAGE_ADLS_KOR','','');</v>
      </c>
    </row>
    <row r="700" spans="1:21" s="289" customFormat="1" ht="15" hidden="1" customHeight="1">
      <c r="A700" s="289" t="s">
        <v>18</v>
      </c>
      <c r="B700" s="289">
        <v>719</v>
      </c>
      <c r="C700" s="289">
        <v>719</v>
      </c>
      <c r="D700" s="291" t="s">
        <v>404</v>
      </c>
      <c r="E700" s="289">
        <v>719</v>
      </c>
      <c r="F700" s="291">
        <v>1</v>
      </c>
      <c r="G700" s="291">
        <v>2</v>
      </c>
      <c r="H700" s="291" t="b">
        <v>0</v>
      </c>
      <c r="I700" s="291" t="b">
        <v>1</v>
      </c>
      <c r="J700" s="289">
        <v>190</v>
      </c>
      <c r="K700" s="291">
        <v>1</v>
      </c>
      <c r="L700" s="291">
        <v>1</v>
      </c>
      <c r="M700" s="291" t="s">
        <v>845</v>
      </c>
      <c r="N700" s="291"/>
      <c r="O700" s="291"/>
      <c r="P700" s="291"/>
      <c r="Q700" s="291" t="s">
        <v>1430</v>
      </c>
      <c r="T700" s="328"/>
      <c r="U700" s="289" t="str">
        <f>CONCATENATE("INSERT INTO PROCESS VALUES ("&amp;B700&amp;","&amp;C700&amp;",'"&amp;D700&amp;"',"&amp;E700&amp;","&amp;F700&amp;","&amp;G700&amp;","&amp;H700&amp;","&amp;I700&amp;","&amp;J700&amp;","&amp;K700&amp;","&amp;L700&amp;","&amp;M700&amp;",'"&amp;N700&amp;"','"&amp;O700&amp;"','"&amp;P700&amp;"','"&amp;Q700&amp;"','"&amp;R700&amp;"','"&amp;S700&amp;"');")</f>
        <v>INSERT INTO PROCESS VALUES (719,719,'gt_sellout_daiso',719,1,2,FALSE,TRUE,190,1,1,null,'','','','NTASDL_RAW.DEV_LOAD_STAGE_ADLS_KOR','','');</v>
      </c>
    </row>
    <row r="701" spans="1:21" s="289" customFormat="1" ht="15" hidden="1" customHeight="1">
      <c r="A701" s="289" t="s">
        <v>18</v>
      </c>
      <c r="B701" s="289">
        <v>720</v>
      </c>
      <c r="C701" s="289">
        <v>720</v>
      </c>
      <c r="D701" s="291" t="s">
        <v>1513</v>
      </c>
      <c r="E701" s="289">
        <v>720</v>
      </c>
      <c r="F701" s="291">
        <v>1</v>
      </c>
      <c r="G701" s="291">
        <v>1</v>
      </c>
      <c r="H701" s="291" t="b">
        <v>0</v>
      </c>
      <c r="I701" s="291" t="b">
        <v>1</v>
      </c>
      <c r="J701" s="289">
        <v>191</v>
      </c>
      <c r="K701" s="291">
        <v>1</v>
      </c>
      <c r="L701" s="291">
        <v>1</v>
      </c>
      <c r="M701" s="291" t="s">
        <v>845</v>
      </c>
      <c r="N701" s="291"/>
      <c r="O701" s="291"/>
      <c r="P701" s="291"/>
      <c r="Q701" s="291" t="s">
        <v>1430</v>
      </c>
      <c r="T701" s="328"/>
      <c r="U701" s="289" t="str">
        <f>CONCATENATE("INSERT INTO PROCESS VALUES ("&amp;B701&amp;","&amp;C701&amp;",'"&amp;D701&amp;"',"&amp;E701&amp;","&amp;F701&amp;","&amp;G701&amp;","&amp;H701&amp;","&amp;I701&amp;","&amp;J701&amp;","&amp;K701&amp;","&amp;L701&amp;","&amp;M701&amp;",'"&amp;N701&amp;"','"&amp;O701&amp;"','"&amp;P701&amp;"','"&amp;Q701&amp;"','"&amp;R701&amp;"','"&amp;S701&amp;"');")</f>
        <v>INSERT INTO PROCESS VALUES (720,720,'gt_sellout_da_in_sang_sa',720,1,1,FALSE,TRUE,191,1,1,null,'','','','NTASDL_RAW.DEV_LOAD_STAGE_ADLS_KOR','','');</v>
      </c>
    </row>
    <row r="702" spans="1:21" s="289" customFormat="1" ht="15" hidden="1" customHeight="1">
      <c r="A702" s="289" t="s">
        <v>18</v>
      </c>
      <c r="B702" s="289">
        <v>721</v>
      </c>
      <c r="C702" s="289">
        <v>721</v>
      </c>
      <c r="D702" s="291" t="s">
        <v>1514</v>
      </c>
      <c r="E702" s="289">
        <v>721</v>
      </c>
      <c r="F702" s="291">
        <v>1</v>
      </c>
      <c r="G702" s="291">
        <v>1</v>
      </c>
      <c r="H702" s="291" t="b">
        <v>0</v>
      </c>
      <c r="I702" s="291" t="b">
        <v>1</v>
      </c>
      <c r="J702" s="289">
        <v>191</v>
      </c>
      <c r="K702" s="291">
        <v>1</v>
      </c>
      <c r="L702" s="291">
        <v>1</v>
      </c>
      <c r="M702" s="291" t="s">
        <v>845</v>
      </c>
      <c r="N702" s="291"/>
      <c r="O702" s="291"/>
      <c r="P702" s="291"/>
      <c r="Q702" s="291" t="s">
        <v>1430</v>
      </c>
      <c r="T702" s="328"/>
      <c r="U702" s="289" t="str">
        <f>CONCATENATE("INSERT INTO PROCESS VALUES ("&amp;B702&amp;","&amp;C702&amp;",'"&amp;D702&amp;"',"&amp;E702&amp;","&amp;F702&amp;","&amp;G702&amp;","&amp;H702&amp;","&amp;I702&amp;","&amp;J702&amp;","&amp;K702&amp;","&amp;L702&amp;","&amp;M702&amp;",'"&amp;N702&amp;"','"&amp;O702&amp;"','"&amp;P702&amp;"','"&amp;Q702&amp;"','"&amp;R702&amp;"','"&amp;S702&amp;"');")</f>
        <v>INSERT INTO PROCESS VALUES (721,721,'gt_sellout_bo_young_jong_hap_logistics',721,1,1,FALSE,TRUE,191,1,1,null,'','','','NTASDL_RAW.DEV_LOAD_STAGE_ADLS_KOR','','');</v>
      </c>
    </row>
    <row r="703" spans="1:21" s="289" customFormat="1" ht="15" hidden="1" customHeight="1">
      <c r="A703" s="289" t="s">
        <v>18</v>
      </c>
      <c r="B703" s="289">
        <v>722</v>
      </c>
      <c r="C703" s="289">
        <v>722</v>
      </c>
      <c r="D703" s="291" t="s">
        <v>1515</v>
      </c>
      <c r="E703" s="289">
        <v>722</v>
      </c>
      <c r="F703" s="291">
        <v>1</v>
      </c>
      <c r="G703" s="291">
        <v>1</v>
      </c>
      <c r="H703" s="291" t="b">
        <v>0</v>
      </c>
      <c r="I703" s="291" t="b">
        <v>1</v>
      </c>
      <c r="J703" s="289">
        <v>191</v>
      </c>
      <c r="K703" s="291">
        <v>1</v>
      </c>
      <c r="L703" s="291">
        <v>1</v>
      </c>
      <c r="M703" s="291" t="s">
        <v>845</v>
      </c>
      <c r="N703" s="291"/>
      <c r="O703" s="291"/>
      <c r="P703" s="291"/>
      <c r="Q703" s="291" t="s">
        <v>1430</v>
      </c>
      <c r="T703" s="328"/>
      <c r="U703" s="289" t="str">
        <f>CONCATENATE("INSERT INTO PROCESS VALUES ("&amp;B703&amp;","&amp;C703&amp;",'"&amp;D703&amp;"',"&amp;E703&amp;","&amp;F703&amp;","&amp;G703&amp;","&amp;H703&amp;","&amp;I703&amp;","&amp;J703&amp;","&amp;K703&amp;","&amp;L703&amp;","&amp;M703&amp;",'"&amp;N703&amp;"','"&amp;O703&amp;"','"&amp;P703&amp;"','"&amp;Q703&amp;"','"&amp;R703&amp;"','"&amp;S703&amp;"');")</f>
        <v>INSERT INTO PROCESS VALUES (722,722,'gt_sellout_dongbu_lsd',722,1,1,FALSE,TRUE,191,1,1,null,'','','','NTASDL_RAW.DEV_LOAD_STAGE_ADLS_KOR','','');</v>
      </c>
    </row>
    <row r="704" spans="1:21" s="289" customFormat="1" ht="15" hidden="1" customHeight="1">
      <c r="A704" s="289" t="s">
        <v>18</v>
      </c>
      <c r="B704" s="289">
        <v>723</v>
      </c>
      <c r="C704" s="289">
        <v>723</v>
      </c>
      <c r="D704" s="291" t="s">
        <v>1516</v>
      </c>
      <c r="E704" s="289">
        <v>723</v>
      </c>
      <c r="F704" s="291">
        <v>1</v>
      </c>
      <c r="G704" s="291">
        <v>1</v>
      </c>
      <c r="H704" s="291" t="b">
        <v>0</v>
      </c>
      <c r="I704" s="291" t="b">
        <v>1</v>
      </c>
      <c r="J704" s="289">
        <v>191</v>
      </c>
      <c r="K704" s="291">
        <v>1</v>
      </c>
      <c r="L704" s="291">
        <v>1</v>
      </c>
      <c r="M704" s="291" t="s">
        <v>845</v>
      </c>
      <c r="N704" s="291"/>
      <c r="O704" s="291"/>
      <c r="P704" s="291"/>
      <c r="Q704" s="291" t="s">
        <v>1430</v>
      </c>
      <c r="T704" s="328"/>
      <c r="U704" s="289" t="str">
        <f>CONCATENATE("INSERT INTO PROCESS VALUES ("&amp;B704&amp;","&amp;C704&amp;",'"&amp;D704&amp;"',"&amp;E704&amp;","&amp;F704&amp;","&amp;G704&amp;","&amp;H704&amp;","&amp;I704&amp;","&amp;J704&amp;","&amp;K704&amp;","&amp;L704&amp;","&amp;M704&amp;",'"&amp;N704&amp;"','"&amp;O704&amp;"','"&amp;P704&amp;"','"&amp;Q704&amp;"','"&amp;R704&amp;"','"&amp;S704&amp;"');")</f>
        <v>INSERT INTO PROCESS VALUES (723,723,'gt_sellout_du_bae_ro_yu_tong',723,1,1,FALSE,TRUE,191,1,1,null,'','','','NTASDL_RAW.DEV_LOAD_STAGE_ADLS_KOR','','');</v>
      </c>
    </row>
    <row r="705" spans="1:21" ht="15" hidden="1" customHeight="1">
      <c r="A705" s="5" t="s">
        <v>18</v>
      </c>
      <c r="B705" s="5">
        <v>724</v>
      </c>
      <c r="C705" s="5">
        <v>724</v>
      </c>
      <c r="D705" s="5" t="s">
        <v>1517</v>
      </c>
      <c r="E705" s="5">
        <v>724</v>
      </c>
      <c r="F705" s="5">
        <v>1</v>
      </c>
      <c r="G705" s="5">
        <v>1</v>
      </c>
      <c r="H705" s="5" t="b">
        <v>0</v>
      </c>
      <c r="I705" s="5" t="b">
        <v>1</v>
      </c>
      <c r="J705" s="419">
        <v>194</v>
      </c>
      <c r="K705" s="5">
        <v>7</v>
      </c>
      <c r="L705" s="5">
        <v>1</v>
      </c>
      <c r="M705" s="5" t="s">
        <v>845</v>
      </c>
      <c r="U705" s="25" t="str">
        <f>CONCATENATE("INSERT INTO PROCESS VALUES ("&amp;B705&amp;","&amp;C705&amp;",'"&amp;D705&amp;"',"&amp;E705&amp;","&amp;F705&amp;","&amp;G705&amp;","&amp;H705&amp;","&amp;I705&amp;","&amp;J705&amp;","&amp;K705&amp;","&amp;L705&amp;","&amp;M705&amp;",'"&amp;N705&amp;"','"&amp;O705&amp;"','"&amp;P705&amp;"','"&amp;Q705&amp;"','"&amp;R705&amp;"','"&amp;S705&amp;"');")</f>
        <v>INSERT INTO PROCESS VALUES (724,724,'TH_Tesco_Transdata_file_system',724,1,1,FALSE,TRUE,194,7,1,null,'','','','','','');</v>
      </c>
    </row>
    <row r="706" spans="1:21" s="289" customFormat="1" hidden="1">
      <c r="A706" s="289" t="s">
        <v>18</v>
      </c>
      <c r="B706" s="289">
        <v>725</v>
      </c>
      <c r="C706" s="289">
        <v>725</v>
      </c>
      <c r="D706" s="289" t="s">
        <v>1518</v>
      </c>
      <c r="E706" s="289">
        <v>725</v>
      </c>
      <c r="F706" s="291">
        <v>1</v>
      </c>
      <c r="G706" s="291">
        <v>1</v>
      </c>
      <c r="H706" s="291" t="b">
        <v>0</v>
      </c>
      <c r="I706" s="291" t="b">
        <v>1</v>
      </c>
      <c r="J706" s="289">
        <v>191</v>
      </c>
      <c r="K706" s="289">
        <v>1</v>
      </c>
      <c r="L706" s="289">
        <v>1</v>
      </c>
      <c r="M706" s="289" t="s">
        <v>1241</v>
      </c>
      <c r="Q706" s="291" t="s">
        <v>1430</v>
      </c>
      <c r="T706" s="328"/>
      <c r="U706" s="289" t="str">
        <f>CONCATENATE("INSERT INTO PROCESS VALUES ("&amp;B706&amp;","&amp;C706&amp;",'"&amp;D706&amp;"',"&amp;E706&amp;","&amp;F706&amp;","&amp;G706&amp;","&amp;H706&amp;","&amp;I706&amp;","&amp;J706&amp;","&amp;K706&amp;","&amp;L706&amp;","&amp;M706&amp;",'"&amp;N706&amp;"','"&amp;O706&amp;"','"&amp;P706&amp;"','"&amp;Q706&amp;"','"&amp;R706&amp;"','"&amp;S706&amp;"');")</f>
        <v>INSERT INTO PROCESS VALUES (725,725,'kor_gt_sellout_nu_ri_zon',725,1,1,FALSE,TRUE,191,1,1,NULL,'','','','NTASDL_RAW.DEV_LOAD_STAGE_ADLS_KOR','','');</v>
      </c>
    </row>
    <row r="707" spans="1:21" s="289" customFormat="1" hidden="1">
      <c r="A707" s="289" t="s">
        <v>18</v>
      </c>
      <c r="B707" s="289">
        <v>726</v>
      </c>
      <c r="C707" s="289">
        <v>726</v>
      </c>
      <c r="D707" s="289" t="s">
        <v>1519</v>
      </c>
      <c r="E707" s="289">
        <v>726</v>
      </c>
      <c r="F707" s="291">
        <v>1</v>
      </c>
      <c r="G707" s="291">
        <v>1</v>
      </c>
      <c r="H707" s="291" t="b">
        <v>0</v>
      </c>
      <c r="I707" s="291" t="b">
        <v>1</v>
      </c>
      <c r="J707" s="289">
        <v>189</v>
      </c>
      <c r="K707" s="289">
        <v>1</v>
      </c>
      <c r="L707" s="289">
        <v>1</v>
      </c>
      <c r="M707" s="289" t="s">
        <v>1241</v>
      </c>
      <c r="Q707" s="291" t="s">
        <v>1430</v>
      </c>
      <c r="T707" s="328"/>
      <c r="U707" s="289" t="str">
        <f>CONCATENATE("INSERT INTO PROCESS VALUES ("&amp;B707&amp;","&amp;C707&amp;",'"&amp;D707&amp;"',"&amp;E707&amp;","&amp;F707&amp;","&amp;G707&amp;","&amp;H707&amp;","&amp;I707&amp;","&amp;J707&amp;","&amp;K707&amp;","&amp;L707&amp;","&amp;M707&amp;",'"&amp;N707&amp;"','"&amp;O707&amp;"','"&amp;P707&amp;"','"&amp;Q707&amp;"','"&amp;R707&amp;"','"&amp;S707&amp;"');")</f>
        <v>INSERT INTO PROCESS VALUES (726,726,'kor_gt_sellout_nacf',726,1,1,FALSE,TRUE,189,1,1,NULL,'','','','NTASDL_RAW.DEV_LOAD_STAGE_ADLS_KOR','','');</v>
      </c>
    </row>
    <row r="708" spans="1:21" s="289" customFormat="1" hidden="1">
      <c r="A708" s="289" t="s">
        <v>18</v>
      </c>
      <c r="B708" s="289">
        <v>727</v>
      </c>
      <c r="C708" s="289">
        <v>727</v>
      </c>
      <c r="D708" s="305" t="s">
        <v>1520</v>
      </c>
      <c r="E708" s="289">
        <v>727</v>
      </c>
      <c r="F708" s="291">
        <v>1</v>
      </c>
      <c r="G708" s="291">
        <v>2</v>
      </c>
      <c r="H708" s="291" t="b">
        <v>0</v>
      </c>
      <c r="I708" s="291" t="b">
        <v>1</v>
      </c>
      <c r="J708" s="289">
        <v>203</v>
      </c>
      <c r="K708" s="289">
        <v>1</v>
      </c>
      <c r="L708" s="289">
        <v>1</v>
      </c>
      <c r="M708" s="289" t="s">
        <v>1241</v>
      </c>
      <c r="Q708" s="296" t="s">
        <v>1357</v>
      </c>
      <c r="T708" s="328"/>
      <c r="U708" s="289" t="str">
        <f>CONCATENATE("INSERT INTO PROCESS VALUES ("&amp;B708&amp;","&amp;C708&amp;",'"&amp;D708&amp;"',"&amp;E708&amp;","&amp;F708&amp;","&amp;G708&amp;","&amp;H708&amp;","&amp;I708&amp;","&amp;J708&amp;","&amp;K708&amp;","&amp;L708&amp;","&amp;M708&amp;",'"&amp;N708&amp;"','"&amp;O708&amp;"','"&amp;P708&amp;"','"&amp;Q708&amp;"','"&amp;R708&amp;"','"&amp;S708&amp;"');")</f>
        <v>INSERT INTO PROCESS VALUES (727,727,'TW_IMS_Distributor_107479_Stock',727,1,2,FALSE,TRUE,203,1,1,NULL,'','','','NTASDL_RAW.DEV_LOAD_STAGE_ADLS_TWN','','');</v>
      </c>
    </row>
    <row r="709" spans="1:21" s="289" customFormat="1" hidden="1">
      <c r="A709" s="289" t="s">
        <v>18</v>
      </c>
      <c r="B709" s="289">
        <v>728</v>
      </c>
      <c r="C709" s="289">
        <v>728</v>
      </c>
      <c r="D709" s="305" t="s">
        <v>1521</v>
      </c>
      <c r="E709" s="289">
        <v>728</v>
      </c>
      <c r="F709" s="291">
        <v>1</v>
      </c>
      <c r="G709" s="291">
        <v>2</v>
      </c>
      <c r="H709" s="291" t="b">
        <v>0</v>
      </c>
      <c r="I709" s="291" t="b">
        <v>1</v>
      </c>
      <c r="J709" s="289">
        <v>203</v>
      </c>
      <c r="K709" s="289">
        <v>1</v>
      </c>
      <c r="L709" s="289">
        <v>1</v>
      </c>
      <c r="M709" s="289" t="s">
        <v>1241</v>
      </c>
      <c r="Q709" s="296" t="s">
        <v>1357</v>
      </c>
      <c r="T709" s="328"/>
      <c r="U709" s="289" t="str">
        <f>CONCATENATE("INSERT INTO PROCESS VALUES ("&amp;B709&amp;","&amp;C709&amp;",'"&amp;D709&amp;"',"&amp;E709&amp;","&amp;F709&amp;","&amp;G709&amp;","&amp;H709&amp;","&amp;I709&amp;","&amp;J709&amp;","&amp;K709&amp;","&amp;L709&amp;","&amp;M709&amp;",'"&amp;N709&amp;"','"&amp;O709&amp;"','"&amp;P709&amp;"','"&amp;Q709&amp;"','"&amp;R709&amp;"','"&amp;S709&amp;"');")</f>
        <v>INSERT INTO PROCESS VALUES (728,728,'TW_IMS_Distributor_107485_Stock',728,1,2,FALSE,TRUE,203,1,1,NULL,'','','','NTASDL_RAW.DEV_LOAD_STAGE_ADLS_TWN','','');</v>
      </c>
    </row>
    <row r="710" spans="1:21" s="289" customFormat="1" hidden="1">
      <c r="A710" s="289" t="s">
        <v>18</v>
      </c>
      <c r="B710" s="289">
        <v>729</v>
      </c>
      <c r="C710" s="289">
        <v>729</v>
      </c>
      <c r="D710" s="305" t="s">
        <v>1522</v>
      </c>
      <c r="E710" s="289">
        <v>729</v>
      </c>
      <c r="F710" s="291">
        <v>1</v>
      </c>
      <c r="G710" s="291">
        <v>2</v>
      </c>
      <c r="H710" s="291" t="b">
        <v>0</v>
      </c>
      <c r="I710" s="291" t="b">
        <v>1</v>
      </c>
      <c r="J710" s="289">
        <v>203</v>
      </c>
      <c r="K710" s="289">
        <v>1</v>
      </c>
      <c r="L710" s="289">
        <v>1</v>
      </c>
      <c r="M710" s="289" t="s">
        <v>1241</v>
      </c>
      <c r="Q710" s="296" t="s">
        <v>1357</v>
      </c>
      <c r="T710" s="328"/>
      <c r="U710" s="289" t="str">
        <f>CONCATENATE("INSERT INTO PROCESS VALUES ("&amp;B710&amp;","&amp;C710&amp;",'"&amp;D710&amp;"',"&amp;E710&amp;","&amp;F710&amp;","&amp;G710&amp;","&amp;H710&amp;","&amp;I710&amp;","&amp;J710&amp;","&amp;K710&amp;","&amp;L710&amp;","&amp;M710&amp;",'"&amp;N710&amp;"','"&amp;O710&amp;"','"&amp;P710&amp;"','"&amp;Q710&amp;"','"&amp;R710&amp;"','"&amp;S710&amp;"');")</f>
        <v>INSERT INTO PROCESS VALUES (729,729,'TW_IMS_Distributor_107501_Stock',729,1,2,FALSE,TRUE,203,1,1,NULL,'','','','NTASDL_RAW.DEV_LOAD_STAGE_ADLS_TWN','','');</v>
      </c>
    </row>
    <row r="711" spans="1:21" s="289" customFormat="1" hidden="1">
      <c r="A711" s="289" t="s">
        <v>18</v>
      </c>
      <c r="B711" s="289">
        <v>730</v>
      </c>
      <c r="C711" s="289">
        <v>730</v>
      </c>
      <c r="D711" s="305" t="s">
        <v>1523</v>
      </c>
      <c r="E711" s="289">
        <v>730</v>
      </c>
      <c r="F711" s="291">
        <v>1</v>
      </c>
      <c r="G711" s="291">
        <v>2</v>
      </c>
      <c r="H711" s="291" t="b">
        <v>0</v>
      </c>
      <c r="I711" s="291" t="b">
        <v>1</v>
      </c>
      <c r="J711" s="289">
        <v>203</v>
      </c>
      <c r="K711" s="289">
        <v>1</v>
      </c>
      <c r="L711" s="289">
        <v>1</v>
      </c>
      <c r="M711" s="289" t="s">
        <v>1241</v>
      </c>
      <c r="Q711" s="296" t="s">
        <v>1357</v>
      </c>
      <c r="T711" s="328"/>
      <c r="U711" s="289" t="str">
        <f>CONCATENATE("INSERT INTO PROCESS VALUES ("&amp;B711&amp;","&amp;C711&amp;",'"&amp;D711&amp;"',"&amp;E711&amp;","&amp;F711&amp;","&amp;G711&amp;","&amp;H711&amp;","&amp;I711&amp;","&amp;J711&amp;","&amp;K711&amp;","&amp;L711&amp;","&amp;M711&amp;",'"&amp;N711&amp;"','"&amp;O711&amp;"','"&amp;P711&amp;"','"&amp;Q711&amp;"','"&amp;R711&amp;"','"&amp;S711&amp;"');")</f>
        <v>INSERT INTO PROCESS VALUES (730,730,'TW_IMS_Distributor_107507_Stock',730,1,2,FALSE,TRUE,203,1,1,NULL,'','','','NTASDL_RAW.DEV_LOAD_STAGE_ADLS_TWN','','');</v>
      </c>
    </row>
    <row r="712" spans="1:21" s="289" customFormat="1" hidden="1">
      <c r="A712" s="289" t="s">
        <v>18</v>
      </c>
      <c r="B712" s="289">
        <v>731</v>
      </c>
      <c r="C712" s="289">
        <v>731</v>
      </c>
      <c r="D712" s="305" t="s">
        <v>1524</v>
      </c>
      <c r="E712" s="289">
        <v>731</v>
      </c>
      <c r="F712" s="291">
        <v>1</v>
      </c>
      <c r="G712" s="291">
        <v>2</v>
      </c>
      <c r="H712" s="291" t="b">
        <v>0</v>
      </c>
      <c r="I712" s="291" t="b">
        <v>1</v>
      </c>
      <c r="J712" s="289">
        <v>203</v>
      </c>
      <c r="K712" s="289">
        <v>1</v>
      </c>
      <c r="L712" s="289">
        <v>1</v>
      </c>
      <c r="M712" s="289" t="s">
        <v>1241</v>
      </c>
      <c r="Q712" s="296" t="s">
        <v>1357</v>
      </c>
      <c r="T712" s="328"/>
      <c r="U712" s="289" t="str">
        <f>CONCATENATE("INSERT INTO PROCESS VALUES ("&amp;B712&amp;","&amp;C712&amp;",'"&amp;D712&amp;"',"&amp;E712&amp;","&amp;F712&amp;","&amp;G712&amp;","&amp;H712&amp;","&amp;I712&amp;","&amp;J712&amp;","&amp;K712&amp;","&amp;L712&amp;","&amp;M712&amp;",'"&amp;N712&amp;"','"&amp;O712&amp;"','"&amp;P712&amp;"','"&amp;Q712&amp;"','"&amp;R712&amp;"','"&amp;S712&amp;"');")</f>
        <v>INSERT INTO PROCESS VALUES (731,731,'TW_IMS_Distributor_107510_Stock',731,1,2,FALSE,TRUE,203,1,1,NULL,'','','','NTASDL_RAW.DEV_LOAD_STAGE_ADLS_TWN','','');</v>
      </c>
    </row>
    <row r="713" spans="1:21" s="289" customFormat="1" hidden="1">
      <c r="A713" s="289" t="s">
        <v>18</v>
      </c>
      <c r="B713" s="289">
        <v>732</v>
      </c>
      <c r="C713" s="289">
        <v>732</v>
      </c>
      <c r="D713" s="305" t="s">
        <v>1525</v>
      </c>
      <c r="E713" s="289">
        <v>732</v>
      </c>
      <c r="F713" s="291">
        <v>1</v>
      </c>
      <c r="G713" s="291">
        <v>2</v>
      </c>
      <c r="H713" s="291" t="b">
        <v>0</v>
      </c>
      <c r="I713" s="291" t="b">
        <v>1</v>
      </c>
      <c r="J713" s="289">
        <v>203</v>
      </c>
      <c r="K713" s="289">
        <v>1</v>
      </c>
      <c r="L713" s="289">
        <v>1</v>
      </c>
      <c r="M713" s="289" t="s">
        <v>1241</v>
      </c>
      <c r="Q713" s="296" t="s">
        <v>1357</v>
      </c>
      <c r="T713" s="328"/>
      <c r="U713" s="289" t="str">
        <f>CONCATENATE("INSERT INTO PROCESS VALUES ("&amp;B713&amp;","&amp;C713&amp;",'"&amp;D713&amp;"',"&amp;E713&amp;","&amp;F713&amp;","&amp;G713&amp;","&amp;H713&amp;","&amp;I713&amp;","&amp;J713&amp;","&amp;K713&amp;","&amp;L713&amp;","&amp;M713&amp;",'"&amp;N713&amp;"','"&amp;O713&amp;"','"&amp;P713&amp;"','"&amp;Q713&amp;"','"&amp;R713&amp;"','"&amp;S713&amp;"');")</f>
        <v>INSERT INTO PROCESS VALUES (732,732,'TW_IMS_Distributor_116047_Stock',732,1,2,FALSE,TRUE,203,1,1,NULL,'','','','NTASDL_RAW.DEV_LOAD_STAGE_ADLS_TWN','','');</v>
      </c>
    </row>
    <row r="714" spans="1:21" s="289" customFormat="1" hidden="1">
      <c r="A714" s="289" t="s">
        <v>18</v>
      </c>
      <c r="B714" s="289">
        <v>733</v>
      </c>
      <c r="C714" s="289">
        <v>733</v>
      </c>
      <c r="D714" s="305" t="s">
        <v>1526</v>
      </c>
      <c r="E714" s="289">
        <v>733</v>
      </c>
      <c r="F714" s="291">
        <v>1</v>
      </c>
      <c r="G714" s="291">
        <v>2</v>
      </c>
      <c r="H714" s="291" t="b">
        <v>0</v>
      </c>
      <c r="I714" s="291" t="b">
        <v>1</v>
      </c>
      <c r="J714" s="289">
        <v>203</v>
      </c>
      <c r="K714" s="289">
        <v>1</v>
      </c>
      <c r="L714" s="289">
        <v>1</v>
      </c>
      <c r="M714" s="289" t="s">
        <v>1241</v>
      </c>
      <c r="Q714" s="296" t="s">
        <v>1357</v>
      </c>
      <c r="T714" s="328"/>
      <c r="U714" s="289" t="str">
        <f>CONCATENATE("INSERT INTO PROCESS VALUES ("&amp;B714&amp;","&amp;C714&amp;",'"&amp;D714&amp;"',"&amp;E714&amp;","&amp;F714&amp;","&amp;G714&amp;","&amp;H714&amp;","&amp;I714&amp;","&amp;J714&amp;","&amp;K714&amp;","&amp;L714&amp;","&amp;M714&amp;",'"&amp;N714&amp;"','"&amp;O714&amp;"','"&amp;P714&amp;"','"&amp;Q714&amp;"','"&amp;R714&amp;"','"&amp;S714&amp;"');")</f>
        <v>INSERT INTO PROCESS VALUES (733,733,'TW_IMS_Distributor_120812_Stock',733,1,2,FALSE,TRUE,203,1,1,NULL,'','','','NTASDL_RAW.DEV_LOAD_STAGE_ADLS_TWN','','');</v>
      </c>
    </row>
    <row r="715" spans="1:21" s="289" customFormat="1" hidden="1">
      <c r="A715" s="289" t="s">
        <v>18</v>
      </c>
      <c r="B715" s="289">
        <v>734</v>
      </c>
      <c r="C715" s="289">
        <v>734</v>
      </c>
      <c r="D715" s="305" t="s">
        <v>1527</v>
      </c>
      <c r="E715" s="289">
        <v>734</v>
      </c>
      <c r="F715" s="291">
        <v>1</v>
      </c>
      <c r="G715" s="291">
        <v>2</v>
      </c>
      <c r="H715" s="291" t="b">
        <v>0</v>
      </c>
      <c r="I715" s="291" t="b">
        <v>1</v>
      </c>
      <c r="J715" s="289">
        <v>203</v>
      </c>
      <c r="K715" s="289">
        <v>1</v>
      </c>
      <c r="L715" s="289">
        <v>1</v>
      </c>
      <c r="M715" s="289" t="s">
        <v>1241</v>
      </c>
      <c r="Q715" s="296" t="s">
        <v>1357</v>
      </c>
      <c r="T715" s="328"/>
      <c r="U715" s="289" t="str">
        <f>CONCATENATE("INSERT INTO PROCESS VALUES ("&amp;B715&amp;","&amp;C715&amp;",'"&amp;D715&amp;"',"&amp;E715&amp;","&amp;F715&amp;","&amp;G715&amp;","&amp;H715&amp;","&amp;I715&amp;","&amp;J715&amp;","&amp;K715&amp;","&amp;L715&amp;","&amp;M715&amp;",'"&amp;N715&amp;"','"&amp;O715&amp;"','"&amp;P715&amp;"','"&amp;Q715&amp;"','"&amp;R715&amp;"','"&amp;S715&amp;"');")</f>
        <v>INSERT INTO PROCESS VALUES (734,734,'TW_IMS_Distributor_122296_Stock',734,1,2,FALSE,TRUE,203,1,1,NULL,'','','','NTASDL_RAW.DEV_LOAD_STAGE_ADLS_TWN','','');</v>
      </c>
    </row>
    <row r="716" spans="1:21" s="289" customFormat="1" hidden="1">
      <c r="A716" s="289" t="s">
        <v>18</v>
      </c>
      <c r="B716" s="289">
        <v>735</v>
      </c>
      <c r="C716" s="289">
        <v>735</v>
      </c>
      <c r="D716" s="305" t="s">
        <v>1528</v>
      </c>
      <c r="E716" s="289">
        <v>735</v>
      </c>
      <c r="F716" s="291">
        <v>1</v>
      </c>
      <c r="G716" s="291">
        <v>2</v>
      </c>
      <c r="H716" s="291" t="b">
        <v>0</v>
      </c>
      <c r="I716" s="291" t="b">
        <v>1</v>
      </c>
      <c r="J716" s="289">
        <v>203</v>
      </c>
      <c r="K716" s="289">
        <v>1</v>
      </c>
      <c r="L716" s="289">
        <v>1</v>
      </c>
      <c r="M716" s="289" t="s">
        <v>1241</v>
      </c>
      <c r="Q716" s="296" t="s">
        <v>1357</v>
      </c>
      <c r="T716" s="328"/>
      <c r="U716" s="289" t="str">
        <f>CONCATENATE("INSERT INTO PROCESS VALUES ("&amp;B716&amp;","&amp;C716&amp;",'"&amp;D716&amp;"',"&amp;E716&amp;","&amp;F716&amp;","&amp;G716&amp;","&amp;H716&amp;","&amp;I716&amp;","&amp;J716&amp;","&amp;K716&amp;","&amp;L716&amp;","&amp;M716&amp;",'"&amp;N716&amp;"','"&amp;O716&amp;"','"&amp;P716&amp;"','"&amp;Q716&amp;"','"&amp;R716&amp;"','"&amp;S716&amp;"');")</f>
        <v>INSERT INTO PROCESS VALUES (735,735,'TW_IMS_Distributor_123291_Stock',735,1,2,FALSE,TRUE,203,1,1,NULL,'','','','NTASDL_RAW.DEV_LOAD_STAGE_ADLS_TWN','','');</v>
      </c>
    </row>
    <row r="717" spans="1:21" s="289" customFormat="1" hidden="1">
      <c r="A717" s="289" t="s">
        <v>18</v>
      </c>
      <c r="B717" s="289">
        <v>736</v>
      </c>
      <c r="C717" s="289">
        <v>736</v>
      </c>
      <c r="D717" s="305" t="s">
        <v>1529</v>
      </c>
      <c r="E717" s="289">
        <v>736</v>
      </c>
      <c r="F717" s="291">
        <v>1</v>
      </c>
      <c r="G717" s="291">
        <v>2</v>
      </c>
      <c r="H717" s="291" t="b">
        <v>0</v>
      </c>
      <c r="I717" s="291" t="b">
        <v>1</v>
      </c>
      <c r="J717" s="289">
        <v>203</v>
      </c>
      <c r="K717" s="289">
        <v>1</v>
      </c>
      <c r="L717" s="289">
        <v>1</v>
      </c>
      <c r="M717" s="289" t="s">
        <v>1241</v>
      </c>
      <c r="Q717" s="296" t="s">
        <v>1357</v>
      </c>
      <c r="T717" s="328"/>
      <c r="U717" s="289" t="str">
        <f>CONCATENATE("INSERT INTO PROCESS VALUES ("&amp;B717&amp;","&amp;C717&amp;",'"&amp;D717&amp;"',"&amp;E717&amp;","&amp;F717&amp;","&amp;G717&amp;","&amp;H717&amp;","&amp;I717&amp;","&amp;J717&amp;","&amp;K717&amp;","&amp;L717&amp;","&amp;M717&amp;",'"&amp;N717&amp;"','"&amp;O717&amp;"','"&amp;P717&amp;"','"&amp;Q717&amp;"','"&amp;R717&amp;"','"&amp;S717&amp;"');")</f>
        <v>INSERT INTO PROCESS VALUES (736,736,'TW_IMS_Distributor_131953_Stock',736,1,2,FALSE,TRUE,203,1,1,NULL,'','','','NTASDL_RAW.DEV_LOAD_STAGE_ADLS_TWN','','');</v>
      </c>
    </row>
    <row r="718" spans="1:21" s="289" customFormat="1" hidden="1">
      <c r="A718" s="289" t="s">
        <v>18</v>
      </c>
      <c r="B718" s="289">
        <v>737</v>
      </c>
      <c r="C718" s="289">
        <v>737</v>
      </c>
      <c r="D718" s="305" t="s">
        <v>1530</v>
      </c>
      <c r="E718" s="289">
        <v>737</v>
      </c>
      <c r="F718" s="291">
        <v>1</v>
      </c>
      <c r="G718" s="291">
        <v>2</v>
      </c>
      <c r="H718" s="291" t="b">
        <v>0</v>
      </c>
      <c r="I718" s="291" t="b">
        <v>1</v>
      </c>
      <c r="J718" s="289">
        <v>203</v>
      </c>
      <c r="K718" s="289">
        <v>1</v>
      </c>
      <c r="L718" s="289">
        <v>1</v>
      </c>
      <c r="M718" s="289" t="s">
        <v>1241</v>
      </c>
      <c r="Q718" s="296" t="s">
        <v>1357</v>
      </c>
      <c r="T718" s="328"/>
      <c r="U718" s="289" t="str">
        <f>CONCATENATE("INSERT INTO PROCESS VALUES ("&amp;B718&amp;","&amp;C718&amp;",'"&amp;D718&amp;"',"&amp;E718&amp;","&amp;F718&amp;","&amp;G718&amp;","&amp;H718&amp;","&amp;I718&amp;","&amp;J718&amp;","&amp;K718&amp;","&amp;L718&amp;","&amp;M718&amp;",'"&amp;N718&amp;"','"&amp;O718&amp;"','"&amp;P718&amp;"','"&amp;Q718&amp;"','"&amp;R718&amp;"','"&amp;S718&amp;"');")</f>
        <v>INSERT INTO PROCESS VALUES (737,737,'TW_IMS_Distributor_132349_Stock',737,1,2,FALSE,TRUE,203,1,1,NULL,'','','','NTASDL_RAW.DEV_LOAD_STAGE_ADLS_TWN','','');</v>
      </c>
    </row>
    <row r="719" spans="1:21" s="289" customFormat="1" hidden="1">
      <c r="A719" s="289" t="s">
        <v>18</v>
      </c>
      <c r="B719" s="289">
        <v>738</v>
      </c>
      <c r="C719" s="289">
        <v>738</v>
      </c>
      <c r="D719" s="305" t="s">
        <v>1531</v>
      </c>
      <c r="E719" s="289">
        <v>738</v>
      </c>
      <c r="F719" s="291">
        <v>1</v>
      </c>
      <c r="G719" s="291">
        <v>2</v>
      </c>
      <c r="H719" s="291" t="b">
        <v>0</v>
      </c>
      <c r="I719" s="291" t="b">
        <v>1</v>
      </c>
      <c r="J719" s="289">
        <v>203</v>
      </c>
      <c r="K719" s="289">
        <v>1</v>
      </c>
      <c r="L719" s="289">
        <v>1</v>
      </c>
      <c r="M719" s="289" t="s">
        <v>1241</v>
      </c>
      <c r="Q719" s="296" t="s">
        <v>1357</v>
      </c>
      <c r="T719" s="328"/>
      <c r="U719" s="289" t="str">
        <f>CONCATENATE("INSERT INTO PROCESS VALUES ("&amp;B719&amp;","&amp;C719&amp;",'"&amp;D719&amp;"',"&amp;E719&amp;","&amp;F719&amp;","&amp;G719&amp;","&amp;H719&amp;","&amp;I719&amp;","&amp;J719&amp;","&amp;K719&amp;","&amp;L719&amp;","&amp;M719&amp;",'"&amp;N719&amp;"','"&amp;O719&amp;"','"&amp;P719&amp;"','"&amp;Q719&amp;"','"&amp;R719&amp;"','"&amp;S719&amp;"');")</f>
        <v>INSERT INTO PROCESS VALUES (738,738,'TW_IMS_Distributor_132508_Stock',738,1,2,FALSE,TRUE,203,1,1,NULL,'','','','NTASDL_RAW.DEV_LOAD_STAGE_ADLS_TWN','','');</v>
      </c>
    </row>
    <row r="720" spans="1:21" s="289" customFormat="1" hidden="1">
      <c r="A720" s="289" t="s">
        <v>18</v>
      </c>
      <c r="B720" s="289">
        <v>739</v>
      </c>
      <c r="C720" s="289">
        <v>739</v>
      </c>
      <c r="D720" s="305" t="s">
        <v>1532</v>
      </c>
      <c r="E720" s="289">
        <v>739</v>
      </c>
      <c r="F720" s="291">
        <v>1</v>
      </c>
      <c r="G720" s="291">
        <v>2</v>
      </c>
      <c r="H720" s="291" t="b">
        <v>0</v>
      </c>
      <c r="I720" s="291" t="b">
        <v>1</v>
      </c>
      <c r="J720" s="289">
        <v>203</v>
      </c>
      <c r="K720" s="289">
        <v>1</v>
      </c>
      <c r="L720" s="289">
        <v>1</v>
      </c>
      <c r="M720" s="289" t="s">
        <v>1241</v>
      </c>
      <c r="Q720" s="296" t="s">
        <v>1357</v>
      </c>
      <c r="T720" s="328"/>
      <c r="U720" s="289" t="str">
        <f>CONCATENATE("INSERT INTO PROCESS VALUES ("&amp;B720&amp;","&amp;C720&amp;",'"&amp;D720&amp;"',"&amp;E720&amp;","&amp;F720&amp;","&amp;G720&amp;","&amp;H720&amp;","&amp;I720&amp;","&amp;J720&amp;","&amp;K720&amp;","&amp;L720&amp;","&amp;M720&amp;",'"&amp;N720&amp;"','"&amp;O720&amp;"','"&amp;P720&amp;"','"&amp;Q720&amp;"','"&amp;R720&amp;"','"&amp;S720&amp;"');")</f>
        <v>INSERT INTO PROCESS VALUES (739,739,'TW_IMS_Distributor_135307_Stock',739,1,2,FALSE,TRUE,203,1,1,NULL,'','','','NTASDL_RAW.DEV_LOAD_STAGE_ADLS_TWN','','');</v>
      </c>
    </row>
    <row r="721" spans="1:21" s="289" customFormat="1" hidden="1">
      <c r="A721" s="289" t="s">
        <v>18</v>
      </c>
      <c r="B721" s="289">
        <v>740</v>
      </c>
      <c r="C721" s="289">
        <v>740</v>
      </c>
      <c r="D721" s="305" t="s">
        <v>1533</v>
      </c>
      <c r="E721" s="289">
        <v>740</v>
      </c>
      <c r="F721" s="291">
        <v>1</v>
      </c>
      <c r="G721" s="291">
        <v>2</v>
      </c>
      <c r="H721" s="291" t="b">
        <v>0</v>
      </c>
      <c r="I721" s="291" t="b">
        <v>1</v>
      </c>
      <c r="J721" s="289">
        <v>203</v>
      </c>
      <c r="K721" s="289">
        <v>1</v>
      </c>
      <c r="L721" s="289">
        <v>1</v>
      </c>
      <c r="M721" s="289" t="s">
        <v>1241</v>
      </c>
      <c r="Q721" s="296" t="s">
        <v>1357</v>
      </c>
      <c r="T721" s="328"/>
      <c r="U721" s="289" t="str">
        <f>CONCATENATE("INSERT INTO PROCESS VALUES ("&amp;B721&amp;","&amp;C721&amp;",'"&amp;D721&amp;"',"&amp;E721&amp;","&amp;F721&amp;","&amp;G721&amp;","&amp;H721&amp;","&amp;I721&amp;","&amp;J721&amp;","&amp;K721&amp;","&amp;L721&amp;","&amp;M721&amp;",'"&amp;N721&amp;"','"&amp;O721&amp;"','"&amp;P721&amp;"','"&amp;Q721&amp;"','"&amp;R721&amp;"','"&amp;S721&amp;"');")</f>
        <v>INSERT INTO PROCESS VALUES (740,740,'TW_IMS_Distributor_135561_Stock',740,1,2,FALSE,TRUE,203,1,1,NULL,'','','','NTASDL_RAW.DEV_LOAD_STAGE_ADLS_TWN','','');</v>
      </c>
    </row>
    <row r="722" spans="1:21" s="289" customFormat="1" hidden="1">
      <c r="A722" s="289" t="s">
        <v>18</v>
      </c>
      <c r="B722" s="289">
        <v>741</v>
      </c>
      <c r="C722" s="289">
        <v>741</v>
      </c>
      <c r="D722" s="305" t="s">
        <v>1534</v>
      </c>
      <c r="E722" s="289">
        <v>741</v>
      </c>
      <c r="F722" s="291">
        <v>1</v>
      </c>
      <c r="G722" s="291">
        <v>2</v>
      </c>
      <c r="H722" s="291" t="b">
        <v>0</v>
      </c>
      <c r="I722" s="291" t="b">
        <v>1</v>
      </c>
      <c r="J722" s="289">
        <v>203</v>
      </c>
      <c r="K722" s="289">
        <v>1</v>
      </c>
      <c r="L722" s="289">
        <v>1</v>
      </c>
      <c r="M722" s="289" t="s">
        <v>1241</v>
      </c>
      <c r="Q722" s="296" t="s">
        <v>1357</v>
      </c>
      <c r="T722" s="328"/>
      <c r="U722" s="289" t="str">
        <f>CONCATENATE("INSERT INTO PROCESS VALUES ("&amp;B722&amp;","&amp;C722&amp;",'"&amp;D722&amp;"',"&amp;E722&amp;","&amp;F722&amp;","&amp;G722&amp;","&amp;H722&amp;","&amp;I722&amp;","&amp;J722&amp;","&amp;K722&amp;","&amp;L722&amp;","&amp;M722&amp;",'"&amp;N722&amp;"','"&amp;O722&amp;"','"&amp;P722&amp;"','"&amp;Q722&amp;"','"&amp;R722&amp;"','"&amp;S722&amp;"');")</f>
        <v>INSERT INTO PROCESS VALUES (741,741,'TW_IMS_Distributor_107482_Stock',741,1,2,FALSE,TRUE,203,1,1,NULL,'','','','NTASDL_RAW.DEV_LOAD_STAGE_ADLS_TWN','','');</v>
      </c>
    </row>
    <row r="723" spans="1:21" s="289" customFormat="1" hidden="1">
      <c r="A723" s="289" t="s">
        <v>18</v>
      </c>
      <c r="B723" s="289">
        <v>742</v>
      </c>
      <c r="C723" s="289">
        <v>742</v>
      </c>
      <c r="D723" s="305" t="s">
        <v>1535</v>
      </c>
      <c r="E723" s="289">
        <v>742</v>
      </c>
      <c r="F723" s="291">
        <v>1</v>
      </c>
      <c r="G723" s="291">
        <v>2</v>
      </c>
      <c r="H723" s="291" t="b">
        <v>0</v>
      </c>
      <c r="I723" s="291" t="b">
        <v>1</v>
      </c>
      <c r="J723" s="289">
        <v>203</v>
      </c>
      <c r="K723" s="289">
        <v>1</v>
      </c>
      <c r="L723" s="289">
        <v>1</v>
      </c>
      <c r="M723" s="289" t="s">
        <v>1241</v>
      </c>
      <c r="Q723" s="296" t="s">
        <v>1357</v>
      </c>
      <c r="T723" s="328"/>
      <c r="U723" s="289" t="str">
        <f>CONCATENATE("INSERT INTO PROCESS VALUES ("&amp;B723&amp;","&amp;C723&amp;",'"&amp;D723&amp;"',"&amp;E723&amp;","&amp;F723&amp;","&amp;G723&amp;","&amp;H723&amp;","&amp;I723&amp;","&amp;J723&amp;","&amp;K723&amp;","&amp;L723&amp;","&amp;M723&amp;",'"&amp;N723&amp;"','"&amp;O723&amp;"','"&amp;P723&amp;"','"&amp;Q723&amp;"','"&amp;R723&amp;"','"&amp;S723&amp;"');")</f>
        <v>INSERT INTO PROCESS VALUES (742,742,'TW_IMS_Distributor_107483_Stock',742,1,2,FALSE,TRUE,203,1,1,NULL,'','','','NTASDL_RAW.DEV_LOAD_STAGE_ADLS_TWN','','');</v>
      </c>
    </row>
    <row r="724" spans="1:21" s="289" customFormat="1" hidden="1">
      <c r="A724" s="289" t="s">
        <v>18</v>
      </c>
      <c r="B724" s="289">
        <v>743</v>
      </c>
      <c r="C724" s="289">
        <v>743</v>
      </c>
      <c r="D724" s="305" t="s">
        <v>1536</v>
      </c>
      <c r="E724" s="289">
        <v>743</v>
      </c>
      <c r="F724" s="291">
        <v>1</v>
      </c>
      <c r="G724" s="291">
        <v>2</v>
      </c>
      <c r="H724" s="291" t="b">
        <v>0</v>
      </c>
      <c r="I724" s="291" t="b">
        <v>1</v>
      </c>
      <c r="J724" s="289">
        <v>203</v>
      </c>
      <c r="K724" s="289">
        <v>1</v>
      </c>
      <c r="L724" s="289">
        <v>1</v>
      </c>
      <c r="M724" s="289" t="s">
        <v>1241</v>
      </c>
      <c r="Q724" s="296" t="s">
        <v>1357</v>
      </c>
      <c r="T724" s="328"/>
      <c r="U724" s="289" t="str">
        <f>CONCATENATE("INSERT INTO PROCESS VALUES ("&amp;B724&amp;","&amp;C724&amp;",'"&amp;D724&amp;"',"&amp;E724&amp;","&amp;F724&amp;","&amp;G724&amp;","&amp;H724&amp;","&amp;I724&amp;","&amp;J724&amp;","&amp;K724&amp;","&amp;L724&amp;","&amp;M724&amp;",'"&amp;N724&amp;"','"&amp;O724&amp;"','"&amp;P724&amp;"','"&amp;Q724&amp;"','"&amp;R724&amp;"','"&amp;S724&amp;"');")</f>
        <v>INSERT INTO PROCESS VALUES (743,743,'TW_IMS_Distributor_132222_Stock',743,1,2,FALSE,TRUE,203,1,1,NULL,'','','','NTASDL_RAW.DEV_LOAD_STAGE_ADLS_TWN','','');</v>
      </c>
    </row>
    <row r="725" spans="1:21" s="289" customFormat="1" hidden="1">
      <c r="A725" s="289" t="s">
        <v>18</v>
      </c>
      <c r="B725" s="289">
        <v>744</v>
      </c>
      <c r="C725" s="289">
        <v>744</v>
      </c>
      <c r="D725" s="305" t="s">
        <v>1537</v>
      </c>
      <c r="E725" s="289">
        <v>744</v>
      </c>
      <c r="F725" s="291">
        <v>1</v>
      </c>
      <c r="G725" s="291">
        <v>2</v>
      </c>
      <c r="H725" s="291" t="b">
        <v>0</v>
      </c>
      <c r="I725" s="291" t="b">
        <v>1</v>
      </c>
      <c r="J725" s="289">
        <v>203</v>
      </c>
      <c r="K725" s="289">
        <v>1</v>
      </c>
      <c r="L725" s="289">
        <v>1</v>
      </c>
      <c r="M725" s="289" t="s">
        <v>1241</v>
      </c>
      <c r="Q725" s="296" t="s">
        <v>1357</v>
      </c>
      <c r="T725" s="328"/>
      <c r="U725" s="289" t="str">
        <f>CONCATENATE("INSERT INTO PROCESS VALUES ("&amp;B725&amp;","&amp;C725&amp;",'"&amp;D725&amp;"',"&amp;E725&amp;","&amp;F725&amp;","&amp;G725&amp;","&amp;H725&amp;","&amp;I725&amp;","&amp;J725&amp;","&amp;K725&amp;","&amp;L725&amp;","&amp;M725&amp;",'"&amp;N725&amp;"','"&amp;O725&amp;"','"&amp;P725&amp;"','"&amp;Q725&amp;"','"&amp;R725&amp;"','"&amp;S725&amp;"');")</f>
        <v>INSERT INTO PROCESS VALUES (744,744,'TW_IMS_Distributor_136454_Stock',744,1,2,FALSE,TRUE,203,1,1,NULL,'','','','NTASDL_RAW.DEV_LOAD_STAGE_ADLS_TWN','','');</v>
      </c>
    </row>
    <row r="726" spans="1:21" s="289" customFormat="1" hidden="1">
      <c r="A726" s="289" t="s">
        <v>18</v>
      </c>
      <c r="B726" s="289">
        <v>745</v>
      </c>
      <c r="C726" s="289">
        <v>745</v>
      </c>
      <c r="D726" s="305" t="s">
        <v>1538</v>
      </c>
      <c r="E726" s="289">
        <v>745</v>
      </c>
      <c r="F726" s="291">
        <v>1</v>
      </c>
      <c r="G726" s="291">
        <v>2</v>
      </c>
      <c r="H726" s="291" t="b">
        <v>0</v>
      </c>
      <c r="I726" s="291" t="b">
        <v>1</v>
      </c>
      <c r="J726" s="289">
        <v>203</v>
      </c>
      <c r="K726" s="289">
        <v>1</v>
      </c>
      <c r="L726" s="289">
        <v>1</v>
      </c>
      <c r="M726" s="289" t="s">
        <v>1241</v>
      </c>
      <c r="Q726" s="296" t="s">
        <v>1357</v>
      </c>
      <c r="T726" s="328"/>
      <c r="U726" s="289" t="str">
        <f>CONCATENATE("INSERT INTO PROCESS VALUES ("&amp;B726&amp;","&amp;C726&amp;",'"&amp;D726&amp;"',"&amp;E726&amp;","&amp;F726&amp;","&amp;G726&amp;","&amp;H726&amp;","&amp;I726&amp;","&amp;J726&amp;","&amp;K726&amp;","&amp;L726&amp;","&amp;M726&amp;",'"&amp;N726&amp;"','"&amp;O726&amp;"','"&amp;P726&amp;"','"&amp;Q726&amp;"','"&amp;R726&amp;"','"&amp;S726&amp;"');")</f>
        <v>INSERT INTO PROCESS VALUES (745,745,'TW_IMS_Distributor_134478_Stock',745,1,2,FALSE,TRUE,203,1,1,NULL,'','','','NTASDL_RAW.DEV_LOAD_STAGE_ADLS_TWN','','');</v>
      </c>
    </row>
    <row r="727" spans="1:21" s="289" customFormat="1" hidden="1">
      <c r="A727" s="289" t="s">
        <v>18</v>
      </c>
      <c r="B727" s="289">
        <v>746</v>
      </c>
      <c r="C727" s="289">
        <v>746</v>
      </c>
      <c r="D727" s="305" t="s">
        <v>1539</v>
      </c>
      <c r="E727" s="289">
        <v>746</v>
      </c>
      <c r="F727" s="291">
        <v>1</v>
      </c>
      <c r="G727" s="291">
        <v>2</v>
      </c>
      <c r="H727" s="291" t="b">
        <v>0</v>
      </c>
      <c r="I727" s="291" t="b">
        <v>1</v>
      </c>
      <c r="J727" s="289">
        <v>203</v>
      </c>
      <c r="K727" s="289">
        <v>1</v>
      </c>
      <c r="L727" s="289">
        <v>1</v>
      </c>
      <c r="M727" s="289" t="s">
        <v>1241</v>
      </c>
      <c r="Q727" s="296" t="s">
        <v>1357</v>
      </c>
      <c r="T727" s="328"/>
      <c r="U727" s="289" t="str">
        <f>CONCATENATE("INSERT INTO PROCESS VALUES ("&amp;B727&amp;","&amp;C727&amp;",'"&amp;D727&amp;"',"&amp;E727&amp;","&amp;F727&amp;","&amp;G727&amp;","&amp;H727&amp;","&amp;I727&amp;","&amp;J727&amp;","&amp;K727&amp;","&amp;L727&amp;","&amp;M727&amp;",'"&amp;N727&amp;"','"&amp;O727&amp;"','"&amp;P727&amp;"','"&amp;Q727&amp;"','"&amp;R727&amp;"','"&amp;S727&amp;"');")</f>
        <v>INSERT INTO PROCESS VALUES (746,746,'TW_IMS_Distributor_134478_PXStock',746,1,2,FALSE,TRUE,203,1,1,NULL,'','','','NTASDL_RAW.DEV_LOAD_STAGE_ADLS_TWN','','');</v>
      </c>
    </row>
    <row r="728" spans="1:21" s="289" customFormat="1" hidden="1">
      <c r="A728" s="289" t="s">
        <v>18</v>
      </c>
      <c r="B728" s="289">
        <v>747</v>
      </c>
      <c r="C728" s="289">
        <v>747</v>
      </c>
      <c r="D728" s="305" t="s">
        <v>1540</v>
      </c>
      <c r="E728" s="289">
        <v>747</v>
      </c>
      <c r="F728" s="291">
        <v>1</v>
      </c>
      <c r="G728" s="291">
        <v>2</v>
      </c>
      <c r="H728" s="291" t="b">
        <v>0</v>
      </c>
      <c r="I728" s="291" t="b">
        <v>1</v>
      </c>
      <c r="J728" s="289">
        <v>203</v>
      </c>
      <c r="K728" s="289">
        <v>1</v>
      </c>
      <c r="L728" s="289">
        <v>1</v>
      </c>
      <c r="M728" s="289" t="s">
        <v>1241</v>
      </c>
      <c r="Q728" s="296" t="s">
        <v>1357</v>
      </c>
      <c r="T728" s="328"/>
      <c r="U728" s="289" t="str">
        <f>CONCATENATE("INSERT INTO PROCESS VALUES ("&amp;B728&amp;","&amp;C728&amp;",'"&amp;D728&amp;"',"&amp;E728&amp;","&amp;F728&amp;","&amp;G728&amp;","&amp;H728&amp;","&amp;I728&amp;","&amp;J728&amp;","&amp;K728&amp;","&amp;L728&amp;","&amp;M728&amp;",'"&amp;N728&amp;"','"&amp;O728&amp;"','"&amp;P728&amp;"','"&amp;Q728&amp;"','"&amp;R728&amp;"','"&amp;S728&amp;"');")</f>
        <v>INSERT INTO PROCESS VALUES (747,747,'TW_IMS_Distributor_134478_PXStore',747,1,2,FALSE,TRUE,203,1,1,NULL,'','','','NTASDL_RAW.DEV_LOAD_STAGE_ADLS_TWN','','');</v>
      </c>
    </row>
    <row r="729" spans="1:21" s="486" customFormat="1" ht="15" hidden="1" customHeight="1">
      <c r="A729" s="486" t="s">
        <v>36</v>
      </c>
      <c r="B729" s="486">
        <v>748</v>
      </c>
      <c r="C729" s="486">
        <v>748</v>
      </c>
      <c r="D729" s="489" t="s">
        <v>1541</v>
      </c>
      <c r="E729" s="486">
        <v>748</v>
      </c>
      <c r="F729" s="489">
        <v>1</v>
      </c>
      <c r="G729" s="489">
        <v>1</v>
      </c>
      <c r="H729" s="489" t="b">
        <v>0</v>
      </c>
      <c r="I729" s="489" t="b">
        <v>1</v>
      </c>
      <c r="J729" s="492">
        <v>154</v>
      </c>
      <c r="K729" s="489">
        <v>4</v>
      </c>
      <c r="L729" s="489">
        <v>1</v>
      </c>
      <c r="M729" s="486" t="s">
        <v>1241</v>
      </c>
      <c r="T729" s="491"/>
      <c r="U729" s="486" t="str">
        <f>CONCATENATE("INSERT INTO PROCESS VALUES ("&amp;B729&amp;","&amp;C729&amp;",'"&amp;D729&amp;"',"&amp;E729&amp;","&amp;F729&amp;","&amp;G729&amp;","&amp;H729&amp;","&amp;I729&amp;","&amp;J729&amp;","&amp;K729&amp;","&amp;L729&amp;","&amp;M729&amp;",'"&amp;N729&amp;"','"&amp;O729&amp;"','"&amp;P729&amp;"','"&amp;Q729&amp;"','"&amp;R729&amp;"','"&amp;S729&amp;"');")</f>
        <v>INSERT INTO PROCESS VALUES (748,748,'pop6_th_product_lists_allocation_sftp',748,1,1,FALSE,TRUE,154,4,1,NULL,'','','','','','');</v>
      </c>
    </row>
    <row r="730" spans="1:21" s="486" customFormat="1" ht="15" hidden="1" customHeight="1">
      <c r="A730" s="486" t="s">
        <v>36</v>
      </c>
      <c r="B730" s="486">
        <v>749</v>
      </c>
      <c r="C730" s="486">
        <v>749</v>
      </c>
      <c r="D730" s="489" t="s">
        <v>1542</v>
      </c>
      <c r="E730" s="486">
        <v>749</v>
      </c>
      <c r="F730" s="489">
        <v>1</v>
      </c>
      <c r="G730" s="489">
        <v>1</v>
      </c>
      <c r="H730" s="489" t="b">
        <v>0</v>
      </c>
      <c r="I730" s="489" t="b">
        <v>1</v>
      </c>
      <c r="J730" s="492">
        <v>154</v>
      </c>
      <c r="K730" s="489">
        <v>4</v>
      </c>
      <c r="L730" s="489">
        <v>1</v>
      </c>
      <c r="M730" s="486" t="s">
        <v>1241</v>
      </c>
      <c r="T730" s="491"/>
      <c r="U730" s="486" t="str">
        <f>CONCATENATE("INSERT INTO PROCESS VALUES ("&amp;B730&amp;","&amp;C730&amp;",'"&amp;D730&amp;"',"&amp;E730&amp;","&amp;F730&amp;","&amp;G730&amp;","&amp;H730&amp;","&amp;I730&amp;","&amp;J730&amp;","&amp;K730&amp;","&amp;L730&amp;","&amp;M730&amp;",'"&amp;N730&amp;"','"&amp;O730&amp;"','"&amp;P730&amp;"','"&amp;Q730&amp;"','"&amp;R730&amp;"','"&amp;S730&amp;"');")</f>
        <v>INSERT INTO PROCESS VALUES (749,749,'POP6_TH_PRODUCT_LISTS_POPS_sftp',749,1,1,FALSE,TRUE,154,4,1,NULL,'','','','','','');</v>
      </c>
    </row>
    <row r="731" spans="1:21" s="486" customFormat="1" ht="15" hidden="1" customHeight="1">
      <c r="A731" s="486" t="s">
        <v>36</v>
      </c>
      <c r="B731" s="486">
        <v>750</v>
      </c>
      <c r="C731" s="486">
        <v>750</v>
      </c>
      <c r="D731" s="489" t="s">
        <v>1543</v>
      </c>
      <c r="E731" s="486">
        <v>750</v>
      </c>
      <c r="F731" s="489">
        <v>1</v>
      </c>
      <c r="G731" s="489">
        <v>1</v>
      </c>
      <c r="H731" s="489" t="b">
        <v>0</v>
      </c>
      <c r="I731" s="489" t="b">
        <v>1</v>
      </c>
      <c r="J731" s="492">
        <v>154</v>
      </c>
      <c r="K731" s="489">
        <v>4</v>
      </c>
      <c r="L731" s="489">
        <v>1</v>
      </c>
      <c r="M731" s="486" t="s">
        <v>1241</v>
      </c>
      <c r="T731" s="491"/>
      <c r="U731" s="486" t="str">
        <f>CONCATENATE("INSERT INTO PROCESS VALUES ("&amp;B731&amp;","&amp;C731&amp;",'"&amp;D731&amp;"',"&amp;E731&amp;","&amp;F731&amp;","&amp;G731&amp;","&amp;H731&amp;","&amp;I731&amp;","&amp;J731&amp;","&amp;K731&amp;","&amp;L731&amp;","&amp;M731&amp;",'"&amp;N731&amp;"','"&amp;O731&amp;"','"&amp;P731&amp;"','"&amp;Q731&amp;"','"&amp;R731&amp;"','"&amp;S731&amp;"');")</f>
        <v>INSERT INTO PROCESS VALUES (750,750,'pop6_th_product_lists_products_sftp',750,1,1,FALSE,TRUE,154,4,1,NULL,'','','','','','');</v>
      </c>
    </row>
    <row r="732" spans="1:21" s="486" customFormat="1" ht="15" hidden="1" customHeight="1">
      <c r="A732" s="486" t="s">
        <v>36</v>
      </c>
      <c r="B732" s="486">
        <v>751</v>
      </c>
      <c r="C732" s="486">
        <v>751</v>
      </c>
      <c r="D732" s="489" t="s">
        <v>1544</v>
      </c>
      <c r="E732" s="486">
        <v>751</v>
      </c>
      <c r="F732" s="489">
        <v>1</v>
      </c>
      <c r="G732" s="489">
        <v>1</v>
      </c>
      <c r="H732" s="489" t="b">
        <v>0</v>
      </c>
      <c r="I732" s="489" t="b">
        <v>1</v>
      </c>
      <c r="J732" s="492">
        <v>154</v>
      </c>
      <c r="K732" s="489">
        <v>4</v>
      </c>
      <c r="L732" s="489">
        <v>1</v>
      </c>
      <c r="M732" s="486" t="s">
        <v>1241</v>
      </c>
      <c r="T732" s="491"/>
      <c r="U732" s="486" t="str">
        <f>CONCATENATE("INSERT INTO PROCESS VALUES ("&amp;B732&amp;","&amp;C732&amp;",'"&amp;D732&amp;"',"&amp;E732&amp;","&amp;F732&amp;","&amp;G732&amp;","&amp;H732&amp;","&amp;I732&amp;","&amp;J732&amp;","&amp;K732&amp;","&amp;L732&amp;","&amp;M732&amp;",'"&amp;N732&amp;"','"&amp;O732&amp;"','"&amp;P732&amp;"','"&amp;Q732&amp;"','"&amp;R732&amp;"','"&amp;S732&amp;"');")</f>
        <v>INSERT INTO PROCESS VALUES (751,751,'pop6_th_pops_sftp',751,1,1,FALSE,TRUE,154,4,1,NULL,'','','','','','');</v>
      </c>
    </row>
    <row r="733" spans="1:21" s="486" customFormat="1" ht="15" hidden="1" customHeight="1">
      <c r="A733" s="486" t="s">
        <v>36</v>
      </c>
      <c r="B733" s="486">
        <v>752</v>
      </c>
      <c r="C733" s="486">
        <v>752</v>
      </c>
      <c r="D733" s="489" t="s">
        <v>1545</v>
      </c>
      <c r="E733" s="486">
        <v>752</v>
      </c>
      <c r="F733" s="489">
        <v>1</v>
      </c>
      <c r="G733" s="489">
        <v>1</v>
      </c>
      <c r="H733" s="489" t="b">
        <v>0</v>
      </c>
      <c r="I733" s="489" t="b">
        <v>1</v>
      </c>
      <c r="J733" s="492">
        <v>154</v>
      </c>
      <c r="K733" s="489">
        <v>4</v>
      </c>
      <c r="L733" s="489">
        <v>1</v>
      </c>
      <c r="M733" s="486" t="s">
        <v>1241</v>
      </c>
      <c r="T733" s="491"/>
      <c r="U733" s="486" t="str">
        <f>CONCATENATE("INSERT INTO PROCESS VALUES ("&amp;B733&amp;","&amp;C733&amp;",'"&amp;D733&amp;"',"&amp;E733&amp;","&amp;F733&amp;","&amp;G733&amp;","&amp;H733&amp;","&amp;I733&amp;","&amp;J733&amp;","&amp;K733&amp;","&amp;L733&amp;","&amp;M733&amp;",'"&amp;N733&amp;"','"&amp;O733&amp;"','"&amp;P733&amp;"','"&amp;Q733&amp;"','"&amp;R733&amp;"','"&amp;S733&amp;"');")</f>
        <v>INSERT INTO PROCESS VALUES (752,752,'pop6_th_products_sftp',752,1,1,FALSE,TRUE,154,4,1,NULL,'','','','','','');</v>
      </c>
    </row>
    <row r="734" spans="1:21" s="486" customFormat="1" ht="15" hidden="1" customHeight="1">
      <c r="A734" s="486" t="s">
        <v>36</v>
      </c>
      <c r="B734" s="486">
        <v>753</v>
      </c>
      <c r="C734" s="486">
        <v>753</v>
      </c>
      <c r="D734" s="489" t="s">
        <v>1546</v>
      </c>
      <c r="E734" s="486">
        <v>753</v>
      </c>
      <c r="F734" s="489">
        <v>1</v>
      </c>
      <c r="G734" s="489">
        <v>1</v>
      </c>
      <c r="H734" s="489" t="b">
        <v>0</v>
      </c>
      <c r="I734" s="489" t="b">
        <v>1</v>
      </c>
      <c r="J734" s="492">
        <v>154</v>
      </c>
      <c r="K734" s="489">
        <v>4</v>
      </c>
      <c r="L734" s="489">
        <v>1</v>
      </c>
      <c r="M734" s="486" t="s">
        <v>1241</v>
      </c>
      <c r="T734" s="491"/>
      <c r="U734" s="486" t="str">
        <f>CONCATENATE("INSERT INTO PROCESS VALUES ("&amp;B734&amp;","&amp;C734&amp;",'"&amp;D734&amp;"',"&amp;E734&amp;","&amp;F734&amp;","&amp;G734&amp;","&amp;H734&amp;","&amp;I734&amp;","&amp;J734&amp;","&amp;K734&amp;","&amp;L734&amp;","&amp;M734&amp;",'"&amp;N734&amp;"','"&amp;O734&amp;"','"&amp;P734&amp;"','"&amp;Q734&amp;"','"&amp;R734&amp;"','"&amp;S734&amp;"');")</f>
        <v>INSERT INTO PROCESS VALUES (753,753,'pop6_th_users_sftp',753,1,1,FALSE,TRUE,154,4,1,NULL,'','','','','','');</v>
      </c>
    </row>
    <row r="735" spans="1:21" hidden="1">
      <c r="A735" t="s">
        <v>36</v>
      </c>
      <c r="B735" s="25">
        <v>754</v>
      </c>
      <c r="C735" s="25">
        <v>754</v>
      </c>
      <c r="D735" t="s">
        <v>1547</v>
      </c>
      <c r="E735" s="25">
        <v>754</v>
      </c>
      <c r="F735">
        <v>1</v>
      </c>
      <c r="G735">
        <v>1</v>
      </c>
      <c r="H735" t="b">
        <v>0</v>
      </c>
      <c r="I735" t="b">
        <v>1</v>
      </c>
      <c r="J735" s="25">
        <v>184</v>
      </c>
      <c r="K735">
        <v>1</v>
      </c>
      <c r="L735">
        <v>1</v>
      </c>
      <c r="M735" t="s">
        <v>1241</v>
      </c>
      <c r="Q735" t="s">
        <v>1490</v>
      </c>
      <c r="U735" s="25" t="str">
        <f>CONCATENATE("INSERT INTO PROCESS VALUES ("&amp;B735&amp;","&amp;C735&amp;",'"&amp;D735&amp;"',"&amp;E735&amp;","&amp;F735&amp;","&amp;G735&amp;","&amp;H735&amp;","&amp;I735&amp;","&amp;J735&amp;","&amp;K735&amp;","&amp;L735&amp;","&amp;M735&amp;",'"&amp;N735&amp;"','"&amp;O735&amp;"','"&amp;P735&amp;"','"&amp;Q735&amp;"','"&amp;R735&amp;"','"&amp;S735&amp;"');")</f>
        <v>INSERT INTO PROCESS VALUES (754,754,'POS_Watson_sellout',754,1,1,FALSE,TRUE,184,1,1,NULL,'','','','IDNSDL_RAW.DEV_LOAD_STAGE_ADLS_IDN','','');</v>
      </c>
    </row>
    <row r="736" spans="1:21" hidden="1">
      <c r="A736" t="s">
        <v>36</v>
      </c>
      <c r="B736" s="25">
        <v>755</v>
      </c>
      <c r="C736" s="25">
        <v>755</v>
      </c>
      <c r="D736" t="s">
        <v>1548</v>
      </c>
      <c r="E736" s="25">
        <v>755</v>
      </c>
      <c r="F736">
        <v>1</v>
      </c>
      <c r="G736">
        <v>1</v>
      </c>
      <c r="H736" t="b">
        <v>0</v>
      </c>
      <c r="I736" t="b">
        <v>1</v>
      </c>
      <c r="J736" s="25">
        <v>184</v>
      </c>
      <c r="K736">
        <v>1</v>
      </c>
      <c r="L736">
        <v>1</v>
      </c>
      <c r="M736" t="s">
        <v>1241</v>
      </c>
      <c r="Q736" t="s">
        <v>1490</v>
      </c>
      <c r="U736" s="25" t="str">
        <f>CONCATENATE("INSERT INTO PROCESS VALUES ("&amp;B736&amp;","&amp;C736&amp;",'"&amp;D736&amp;"',"&amp;E736&amp;","&amp;F736&amp;","&amp;G736&amp;","&amp;H736&amp;","&amp;I736&amp;","&amp;J736&amp;","&amp;K736&amp;","&amp;L736&amp;","&amp;M736&amp;",'"&amp;N736&amp;"','"&amp;O736&amp;"','"&amp;P736&amp;"','"&amp;Q736&amp;"','"&amp;R736&amp;"','"&amp;S736&amp;"');")</f>
        <v>INSERT INTO PROCESS VALUES (755,755,'POS_Watson_stock',755,1,1,FALSE,TRUE,184,1,1,NULL,'','','','IDNSDL_RAW.DEV_LOAD_STAGE_ADLS_IDN','','');</v>
      </c>
    </row>
    <row r="737" spans="1:21" s="289" customFormat="1" hidden="1">
      <c r="A737" s="289" t="s">
        <v>18</v>
      </c>
      <c r="B737" s="289">
        <v>694</v>
      </c>
      <c r="C737" s="289">
        <v>694</v>
      </c>
      <c r="D737" s="301" t="s">
        <v>1549</v>
      </c>
      <c r="E737" s="289">
        <v>694</v>
      </c>
      <c r="F737" s="289">
        <v>1</v>
      </c>
      <c r="G737" s="289">
        <v>1</v>
      </c>
      <c r="H737" s="289" t="b">
        <v>0</v>
      </c>
      <c r="I737" s="289" t="b">
        <v>1</v>
      </c>
      <c r="J737" s="289">
        <v>193</v>
      </c>
      <c r="K737" s="289">
        <v>1</v>
      </c>
      <c r="L737" s="289">
        <v>1</v>
      </c>
      <c r="M737" s="289" t="s">
        <v>1241</v>
      </c>
      <c r="Q737" s="289" t="s">
        <v>1430</v>
      </c>
      <c r="T737" s="328"/>
      <c r="U737" s="289" t="str">
        <f>CONCATENATE("INSERT INTO PROCESS VALUES ("&amp;B737&amp;","&amp;C737&amp;",'"&amp;D737&amp;"',"&amp;E737&amp;","&amp;F737&amp;","&amp;G737&amp;","&amp;H737&amp;","&amp;I737&amp;","&amp;J737&amp;","&amp;K737&amp;","&amp;L737&amp;","&amp;M737&amp;",'"&amp;N737&amp;"','"&amp;O737&amp;"','"&amp;P737&amp;"','"&amp;Q737&amp;"','"&amp;R737&amp;"','"&amp;S737&amp;"');")</f>
        <v>INSERT INTO PROCESS VALUES (694,694,'j_kr_ecommerce_sellout_Naver_ingestion',694,1,1,FALSE,TRUE,193,1,1,NULL,'','','','NTASDL_RAW.DEV_LOAD_STAGE_ADLS_KOR','','');</v>
      </c>
    </row>
    <row r="738" spans="1:21" hidden="1">
      <c r="A738" t="s">
        <v>36</v>
      </c>
      <c r="B738" s="25">
        <v>757</v>
      </c>
      <c r="C738" s="25">
        <v>757</v>
      </c>
      <c r="D738" t="s">
        <v>1550</v>
      </c>
      <c r="E738" s="25">
        <v>757</v>
      </c>
      <c r="F738">
        <v>1</v>
      </c>
      <c r="G738">
        <v>1</v>
      </c>
      <c r="H738" t="b">
        <v>0</v>
      </c>
      <c r="I738" t="b">
        <v>1</v>
      </c>
      <c r="J738" s="25">
        <v>184</v>
      </c>
      <c r="K738">
        <v>1</v>
      </c>
      <c r="L738">
        <v>1</v>
      </c>
      <c r="M738" t="s">
        <v>1241</v>
      </c>
      <c r="Q738" t="s">
        <v>1490</v>
      </c>
      <c r="U738" s="25" t="str">
        <f>CONCATENATE("INSERT INTO PROCESS VALUES ("&amp;B738&amp;","&amp;C738&amp;",'"&amp;D738&amp;"',"&amp;E738&amp;","&amp;F738&amp;","&amp;G738&amp;","&amp;H738&amp;","&amp;I738&amp;","&amp;J738&amp;","&amp;K738&amp;","&amp;L738&amp;","&amp;M738&amp;",'"&amp;N738&amp;"','"&amp;O738&amp;"','"&amp;P738&amp;"','"&amp;Q738&amp;"','"&amp;R738&amp;"','"&amp;S738&amp;"');")</f>
        <v>INSERT INTO PROCESS VALUES (757,757,'ID_POS_Alfamidi_Sellout',757,1,1,FALSE,TRUE,184,1,1,NULL,'','','','IDNSDL_RAW.DEV_LOAD_STAGE_ADLS_IDN','','');</v>
      </c>
    </row>
    <row r="739" spans="1:21" hidden="1">
      <c r="A739" t="s">
        <v>36</v>
      </c>
      <c r="B739" s="25">
        <v>758</v>
      </c>
      <c r="C739" s="25">
        <v>758</v>
      </c>
      <c r="D739" t="s">
        <v>1551</v>
      </c>
      <c r="E739" s="25">
        <v>758</v>
      </c>
      <c r="F739">
        <v>1</v>
      </c>
      <c r="G739">
        <v>1</v>
      </c>
      <c r="H739" t="b">
        <v>0</v>
      </c>
      <c r="I739" t="b">
        <v>1</v>
      </c>
      <c r="J739" s="25">
        <v>184</v>
      </c>
      <c r="K739">
        <v>1</v>
      </c>
      <c r="L739">
        <v>1</v>
      </c>
      <c r="M739" t="s">
        <v>1241</v>
      </c>
      <c r="Q739" t="s">
        <v>1490</v>
      </c>
      <c r="U739" s="25" t="str">
        <f>CONCATENATE("INSERT INTO PROCESS VALUES ("&amp;B739&amp;","&amp;C739&amp;",'"&amp;D739&amp;"',"&amp;E739&amp;","&amp;F739&amp;","&amp;G739&amp;","&amp;H739&amp;","&amp;I739&amp;","&amp;J739&amp;","&amp;K739&amp;","&amp;L739&amp;","&amp;M739&amp;",'"&amp;N739&amp;"','"&amp;O739&amp;"','"&amp;P739&amp;"','"&amp;Q739&amp;"','"&amp;R739&amp;"','"&amp;S739&amp;"');")</f>
        <v>INSERT INTO PROCESS VALUES (758,758,'ID_POS_Alfamidi_Stock',758,1,1,FALSE,TRUE,184,1,1,NULL,'','','','IDNSDL_RAW.DEV_LOAD_STAGE_ADLS_IDN','','');</v>
      </c>
    </row>
    <row r="740" spans="1:21" s="289" customFormat="1" ht="15" hidden="1" customHeight="1">
      <c r="A740" s="289" t="s">
        <v>18</v>
      </c>
      <c r="B740" s="289">
        <v>759</v>
      </c>
      <c r="C740" s="289">
        <v>759</v>
      </c>
      <c r="D740" s="289" t="s">
        <v>415</v>
      </c>
      <c r="E740" s="289">
        <v>759</v>
      </c>
      <c r="F740" s="289">
        <v>1</v>
      </c>
      <c r="G740" s="289">
        <v>1</v>
      </c>
      <c r="H740" s="289" t="b">
        <v>0</v>
      </c>
      <c r="I740" s="289" t="b">
        <v>1</v>
      </c>
      <c r="J740" s="289">
        <v>191</v>
      </c>
      <c r="K740" s="289">
        <v>1</v>
      </c>
      <c r="L740" s="289">
        <v>1</v>
      </c>
      <c r="M740" s="289" t="s">
        <v>1241</v>
      </c>
      <c r="Q740" s="289" t="s">
        <v>1430</v>
      </c>
      <c r="T740" s="328"/>
      <c r="U740" s="289" t="str">
        <f>CONCATENATE("INSERT INTO PROCESS VALUES ("&amp;B740&amp;","&amp;C740&amp;",'"&amp;D740&amp;"',"&amp;E740&amp;","&amp;F740&amp;","&amp;G740&amp;","&amp;H740&amp;","&amp;I740&amp;","&amp;J740&amp;","&amp;K740&amp;","&amp;L740&amp;","&amp;M740&amp;",'"&amp;N740&amp;"','"&amp;O740&amp;"','"&amp;P740&amp;"','"&amp;Q740&amp;"','"&amp;R740&amp;"','"&amp;S740&amp;"');")</f>
        <v>INSERT INTO PROCESS VALUES (759,759,'gt_sellout_ju_hj_life',759,1,1,FALSE,TRUE,191,1,1,NULL,'','','','NTASDL_RAW.DEV_LOAD_STAGE_ADLS_KOR','','');</v>
      </c>
    </row>
    <row r="741" spans="1:21" s="289" customFormat="1" ht="15" hidden="1" customHeight="1">
      <c r="A741" s="289" t="s">
        <v>18</v>
      </c>
      <c r="B741" s="289">
        <v>761</v>
      </c>
      <c r="C741" s="289">
        <v>761</v>
      </c>
      <c r="D741" s="289" t="s">
        <v>416</v>
      </c>
      <c r="E741" s="289">
        <v>761</v>
      </c>
      <c r="F741" s="289">
        <v>1</v>
      </c>
      <c r="G741" s="289">
        <v>1</v>
      </c>
      <c r="H741" s="289" t="b">
        <v>0</v>
      </c>
      <c r="I741" s="289" t="b">
        <v>1</v>
      </c>
      <c r="J741" s="289">
        <v>196</v>
      </c>
      <c r="K741" s="289">
        <v>1</v>
      </c>
      <c r="L741" s="289">
        <v>1</v>
      </c>
      <c r="M741" s="289" t="s">
        <v>1241</v>
      </c>
      <c r="Q741" s="289" t="s">
        <v>1430</v>
      </c>
      <c r="T741" s="328"/>
      <c r="U741" s="289" t="str">
        <f>CONCATENATE("INSERT INTO PROCESS VALUES ("&amp;B741&amp;","&amp;C741&amp;",'"&amp;D741&amp;"',"&amp;E741&amp;","&amp;F741&amp;","&amp;G741&amp;","&amp;H741&amp;","&amp;I741&amp;","&amp;J741&amp;","&amp;K741&amp;","&amp;L741&amp;","&amp;M741&amp;",'"&amp;N741&amp;"','"&amp;O741&amp;"','"&amp;P741&amp;"','"&amp;Q741&amp;"','"&amp;R741&amp;"','"&amp;S741&amp;"');")</f>
        <v>INSERT INTO PROCESS VALUES (761,761,'kr_coupang_premium_dailybrandreviews',761,1,1,FALSE,TRUE,196,1,1,NULL,'','','','NTASDL_RAW.DEV_LOAD_STAGE_ADLS_KOR','','');</v>
      </c>
    </row>
    <row r="742" spans="1:21" s="289" customFormat="1" ht="15" hidden="1" customHeight="1">
      <c r="A742" s="289" t="s">
        <v>18</v>
      </c>
      <c r="B742" s="289">
        <v>762</v>
      </c>
      <c r="C742" s="289">
        <v>762</v>
      </c>
      <c r="D742" s="308" t="s">
        <v>422</v>
      </c>
      <c r="E742" s="289">
        <v>762</v>
      </c>
      <c r="F742" s="289">
        <v>1</v>
      </c>
      <c r="G742" s="289">
        <v>1</v>
      </c>
      <c r="H742" s="289" t="b">
        <v>0</v>
      </c>
      <c r="I742" s="289" t="b">
        <v>1</v>
      </c>
      <c r="J742" s="289">
        <v>191</v>
      </c>
      <c r="K742" s="289">
        <v>1</v>
      </c>
      <c r="L742" s="289">
        <v>1</v>
      </c>
      <c r="M742" s="289" t="s">
        <v>1241</v>
      </c>
      <c r="Q742" s="289" t="s">
        <v>1430</v>
      </c>
      <c r="T742" s="328"/>
      <c r="U742" s="289" t="str">
        <f>CONCATENATE("INSERT INTO PROCESS VALUES ("&amp;B742&amp;","&amp;C742&amp;",'"&amp;D742&amp;"',"&amp;E742&amp;","&amp;F742&amp;","&amp;G742&amp;","&amp;H742&amp;","&amp;I742&amp;","&amp;J742&amp;","&amp;K742&amp;","&amp;L742&amp;","&amp;M742&amp;",'"&amp;N742&amp;"','"&amp;O742&amp;"','"&amp;P742&amp;"','"&amp;Q742&amp;"','"&amp;R742&amp;"','"&amp;S742&amp;"');")</f>
        <v>INSERT INTO PROCESS VALUES (762,762,'gt_sellout_jungseok',762,1,1,FALSE,TRUE,191,1,1,NULL,'','','','NTASDL_RAW.DEV_LOAD_STAGE_ADLS_KOR','','');</v>
      </c>
    </row>
    <row r="743" spans="1:21" s="289" customFormat="1" hidden="1">
      <c r="A743" s="289" t="s">
        <v>18</v>
      </c>
      <c r="B743" s="289">
        <v>763</v>
      </c>
      <c r="C743" s="289">
        <v>763</v>
      </c>
      <c r="D743" s="291" t="s">
        <v>1552</v>
      </c>
      <c r="E743" s="289">
        <v>763</v>
      </c>
      <c r="F743" s="289">
        <v>1</v>
      </c>
      <c r="G743" s="289">
        <v>1</v>
      </c>
      <c r="H743" s="289" t="b">
        <v>0</v>
      </c>
      <c r="I743" s="289" t="b">
        <v>1</v>
      </c>
      <c r="J743" s="289">
        <v>197</v>
      </c>
      <c r="K743" s="289">
        <v>1</v>
      </c>
      <c r="L743" s="289">
        <v>1</v>
      </c>
      <c r="M743" s="289" t="s">
        <v>1241</v>
      </c>
      <c r="Q743" s="289" t="s">
        <v>1430</v>
      </c>
      <c r="T743" s="328"/>
      <c r="U743" s="289" t="str">
        <f>CONCATENATE("INSERT INTO PROCESS VALUES ("&amp;B743&amp;","&amp;C743&amp;",'"&amp;D743&amp;"',"&amp;E743&amp;","&amp;F743&amp;","&amp;G743&amp;","&amp;H743&amp;","&amp;I743&amp;","&amp;J743&amp;","&amp;K743&amp;","&amp;L743&amp;","&amp;M743&amp;",'"&amp;N743&amp;"','"&amp;O743&amp;"','"&amp;P743&amp;"','"&amp;Q743&amp;"','"&amp;R743&amp;"','"&amp;S743&amp;"');")</f>
        <v>INSERT INTO PROCESS VALUES (763,763,'KR_eCom_sku_level',763,1,1,FALSE,TRUE,197,1,1,NULL,'','','','NTASDL_RAW.DEV_LOAD_STAGE_ADLS_KOR','','');</v>
      </c>
    </row>
    <row r="744" spans="1:21" hidden="1">
      <c r="A744" t="s">
        <v>18</v>
      </c>
      <c r="B744">
        <v>764</v>
      </c>
      <c r="C744">
        <v>764</v>
      </c>
      <c r="D744" s="84" t="s">
        <v>423</v>
      </c>
      <c r="E744">
        <v>764</v>
      </c>
      <c r="F744">
        <v>1</v>
      </c>
      <c r="G744">
        <v>2</v>
      </c>
      <c r="H744" t="b">
        <v>0</v>
      </c>
      <c r="I744" t="b">
        <v>1</v>
      </c>
      <c r="J744">
        <v>237</v>
      </c>
      <c r="K744">
        <v>1</v>
      </c>
      <c r="L744">
        <v>1</v>
      </c>
      <c r="M744" t="s">
        <v>1241</v>
      </c>
      <c r="Q744" t="s">
        <v>1430</v>
      </c>
      <c r="U744" t="str">
        <f>CONCATENATE("INSERT INTO PROCESS VALUES ("&amp;B744&amp;","&amp;C744&amp;",'"&amp;D744&amp;"',"&amp;E744&amp;","&amp;F744&amp;","&amp;G744&amp;","&amp;H744&amp;","&amp;I744&amp;","&amp;J744&amp;","&amp;K744&amp;","&amp;L744&amp;","&amp;M744&amp;",'"&amp;N744&amp;"','"&amp;O744&amp;"','"&amp;P744&amp;"','"&amp;Q744&amp;"','"&amp;R744&amp;"','"&amp;S744&amp;"');")</f>
        <v>INSERT INTO PROCESS VALUES (764,764,'KR_DADS_Coupang_search_keyword',764,1,2,FALSE,TRUE,237,1,1,NULL,'','','','NTASDL_RAW.DEV_LOAD_STAGE_ADLS_KOR','','');</v>
      </c>
    </row>
    <row r="745" spans="1:21" hidden="1">
      <c r="A745" t="s">
        <v>18</v>
      </c>
      <c r="B745">
        <v>765</v>
      </c>
      <c r="C745">
        <v>765</v>
      </c>
      <c r="D745" s="84" t="s">
        <v>425</v>
      </c>
      <c r="E745">
        <v>765</v>
      </c>
      <c r="F745">
        <v>1</v>
      </c>
      <c r="G745">
        <v>2</v>
      </c>
      <c r="H745" t="b">
        <v>0</v>
      </c>
      <c r="I745" t="b">
        <v>1</v>
      </c>
      <c r="J745">
        <v>237</v>
      </c>
      <c r="K745">
        <v>1</v>
      </c>
      <c r="L745">
        <v>1</v>
      </c>
      <c r="M745" t="s">
        <v>1241</v>
      </c>
      <c r="Q745" t="s">
        <v>1430</v>
      </c>
      <c r="U745" t="str">
        <f>CONCATENATE("INSERT INTO PROCESS VALUES ("&amp;B745&amp;","&amp;C745&amp;",'"&amp;D745&amp;"',"&amp;E745&amp;","&amp;F745&amp;","&amp;G745&amp;","&amp;H745&amp;","&amp;I745&amp;","&amp;J745&amp;","&amp;K745&amp;","&amp;L745&amp;","&amp;M745&amp;",'"&amp;N745&amp;"','"&amp;O745&amp;"','"&amp;P745&amp;"','"&amp;Q745&amp;"','"&amp;R745&amp;"','"&amp;S745&amp;"');")</f>
        <v>INSERT INTO PROCESS VALUES (765,765,'KR_DADS_COUPANG_PRICE',765,1,2,FALSE,TRUE,237,1,1,NULL,'','','','NTASDL_RAW.DEV_LOAD_STAGE_ADLS_KOR','','');</v>
      </c>
    </row>
    <row r="746" spans="1:21" s="289" customFormat="1" hidden="1">
      <c r="A746" s="289" t="s">
        <v>18</v>
      </c>
      <c r="B746" s="289">
        <v>766</v>
      </c>
      <c r="C746" s="289">
        <v>766</v>
      </c>
      <c r="D746" s="291" t="s">
        <v>1553</v>
      </c>
      <c r="E746" s="289">
        <v>766</v>
      </c>
      <c r="F746" s="289">
        <v>1</v>
      </c>
      <c r="G746" s="289">
        <v>1</v>
      </c>
      <c r="H746" s="289" t="b">
        <v>0</v>
      </c>
      <c r="I746" s="289" t="b">
        <v>1</v>
      </c>
      <c r="J746" s="289">
        <v>201</v>
      </c>
      <c r="K746" s="289">
        <v>1</v>
      </c>
      <c r="L746" s="289">
        <v>1</v>
      </c>
      <c r="M746" s="289" t="s">
        <v>1241</v>
      </c>
      <c r="Q746" s="289" t="s">
        <v>1430</v>
      </c>
      <c r="T746" s="328"/>
      <c r="U746" s="289" t="str">
        <f>CONCATENATE("INSERT INTO PROCESS VALUES ("&amp;B746&amp;","&amp;C746&amp;",'"&amp;D746&amp;"',"&amp;E746&amp;","&amp;F746&amp;","&amp;G746&amp;","&amp;H746&amp;","&amp;I746&amp;","&amp;J746&amp;","&amp;K746&amp;","&amp;L746&amp;","&amp;M746&amp;",'"&amp;N746&amp;"','"&amp;O746&amp;"','"&amp;P746&amp;"','"&amp;Q746&amp;"','"&amp;R746&amp;"','"&amp;S746&amp;"');")</f>
        <v>INSERT INTO PROCESS VALUES (766,766,'product_ranking_Weekly',766,1,1,FALSE,TRUE,201,1,1,NULL,'','','','NTASDL_RAW.DEV_LOAD_STAGE_ADLS_KOR','','');</v>
      </c>
    </row>
    <row r="747" spans="1:21" s="289" customFormat="1" ht="15" hidden="1" customHeight="1">
      <c r="A747" s="289" t="s">
        <v>18</v>
      </c>
      <c r="B747" s="289">
        <v>767</v>
      </c>
      <c r="C747" s="289">
        <v>767</v>
      </c>
      <c r="D747" s="401" t="s">
        <v>1554</v>
      </c>
      <c r="E747" s="289">
        <v>767</v>
      </c>
      <c r="F747" s="289">
        <v>1</v>
      </c>
      <c r="G747" s="289">
        <v>1</v>
      </c>
      <c r="H747" s="289" t="b">
        <v>0</v>
      </c>
      <c r="I747" s="289" t="b">
        <v>1</v>
      </c>
      <c r="J747" s="289">
        <v>201</v>
      </c>
      <c r="K747" s="289">
        <v>1</v>
      </c>
      <c r="L747" s="289">
        <v>1</v>
      </c>
      <c r="M747" s="289" t="s">
        <v>1241</v>
      </c>
      <c r="Q747" s="289" t="s">
        <v>1430</v>
      </c>
      <c r="T747" s="328"/>
      <c r="U747" s="289" t="str">
        <f>CONCATENATE("INSERT INTO PROCESS VALUES ("&amp;B747&amp;","&amp;C747&amp;",'"&amp;D747&amp;"',"&amp;E747&amp;","&amp;F747&amp;","&amp;G747&amp;","&amp;H747&amp;","&amp;I747&amp;","&amp;J747&amp;","&amp;K747&amp;","&amp;L747&amp;","&amp;M747&amp;",'"&amp;N747&amp;"','"&amp;O747&amp;"','"&amp;P747&amp;"','"&amp;Q747&amp;"','"&amp;R747&amp;"','"&amp;S747&amp;"');")</f>
        <v>INSERT INTO PROCESS VALUES (767,767,'product_ranking_Monthly',767,1,1,FALSE,TRUE,201,1,1,NULL,'','','','NTASDL_RAW.DEV_LOAD_STAGE_ADLS_KOR','','');</v>
      </c>
    </row>
    <row r="748" spans="1:21" s="289" customFormat="1" ht="15" hidden="1" customHeight="1">
      <c r="A748" s="289" t="s">
        <v>18</v>
      </c>
      <c r="B748" s="289">
        <v>768</v>
      </c>
      <c r="C748" s="289">
        <v>768</v>
      </c>
      <c r="D748" s="401" t="s">
        <v>1555</v>
      </c>
      <c r="E748" s="289">
        <v>768</v>
      </c>
      <c r="F748" s="289">
        <v>1</v>
      </c>
      <c r="G748" s="289">
        <v>1</v>
      </c>
      <c r="H748" s="289" t="b">
        <v>0</v>
      </c>
      <c r="I748" s="289" t="b">
        <v>1</v>
      </c>
      <c r="J748" s="289">
        <v>201</v>
      </c>
      <c r="K748" s="289">
        <v>1</v>
      </c>
      <c r="L748" s="289">
        <v>1</v>
      </c>
      <c r="M748" s="289" t="s">
        <v>1241</v>
      </c>
      <c r="Q748" s="289" t="s">
        <v>1430</v>
      </c>
      <c r="T748" s="328"/>
      <c r="U748" s="289" t="str">
        <f>CONCATENATE("INSERT INTO PROCESS VALUES ("&amp;B748&amp;","&amp;C748&amp;",'"&amp;D748&amp;"',"&amp;E748&amp;","&amp;F748&amp;","&amp;G748&amp;","&amp;H748&amp;","&amp;I748&amp;","&amp;J748&amp;","&amp;K748&amp;","&amp;L748&amp;","&amp;M748&amp;",'"&amp;N748&amp;"','"&amp;O748&amp;"','"&amp;P748&amp;"','"&amp;Q748&amp;"','"&amp;R748&amp;"','"&amp;S748&amp;"');")</f>
        <v>INSERT INTO PROCESS VALUES (768,768,'Product_Master_Daily',768,1,1,FALSE,TRUE,201,1,1,NULL,'','','','NTASDL_RAW.DEV_LOAD_STAGE_ADLS_KOR','','');</v>
      </c>
    </row>
    <row r="749" spans="1:21" s="289" customFormat="1" ht="15" hidden="1" customHeight="1">
      <c r="A749" s="289" t="s">
        <v>18</v>
      </c>
      <c r="B749" s="289">
        <v>769</v>
      </c>
      <c r="C749" s="289">
        <v>769</v>
      </c>
      <c r="D749" s="401" t="s">
        <v>1556</v>
      </c>
      <c r="E749" s="289">
        <v>769</v>
      </c>
      <c r="F749" s="289">
        <v>1</v>
      </c>
      <c r="G749" s="289">
        <v>1</v>
      </c>
      <c r="H749" s="289" t="b">
        <v>0</v>
      </c>
      <c r="I749" s="289" t="b">
        <v>1</v>
      </c>
      <c r="J749" s="289">
        <v>201</v>
      </c>
      <c r="K749" s="289">
        <v>1</v>
      </c>
      <c r="L749" s="289">
        <v>1</v>
      </c>
      <c r="M749" s="289" t="s">
        <v>1241</v>
      </c>
      <c r="Q749" s="289" t="s">
        <v>1430</v>
      </c>
      <c r="T749" s="328"/>
      <c r="U749" s="289" t="str">
        <f>CONCATENATE("INSERT INTO PROCESS VALUES ("&amp;B749&amp;","&amp;C749&amp;",'"&amp;D749&amp;"',"&amp;E749&amp;","&amp;F749&amp;","&amp;G749&amp;","&amp;H749&amp;","&amp;I749&amp;","&amp;J749&amp;","&amp;K749&amp;","&amp;L749&amp;","&amp;M749&amp;",'"&amp;N749&amp;"','"&amp;O749&amp;"','"&amp;P749&amp;"','"&amp;Q749&amp;"','"&amp;R749&amp;"','"&amp;S749&amp;"');")</f>
        <v>INSERT INTO PROCESS VALUES (769,769,'Product_Master_Weekly',769,1,1,FALSE,TRUE,201,1,1,NULL,'','','','NTASDL_RAW.DEV_LOAD_STAGE_ADLS_KOR','','');</v>
      </c>
    </row>
    <row r="750" spans="1:21" s="289" customFormat="1" ht="15" hidden="1" customHeight="1">
      <c r="A750" s="289" t="s">
        <v>18</v>
      </c>
      <c r="B750" s="289">
        <v>770</v>
      </c>
      <c r="C750" s="289">
        <v>770</v>
      </c>
      <c r="D750" s="289" t="s">
        <v>1557</v>
      </c>
      <c r="E750" s="289">
        <v>770</v>
      </c>
      <c r="F750" s="289">
        <v>1</v>
      </c>
      <c r="G750" s="289">
        <v>1</v>
      </c>
      <c r="H750" s="289" t="b">
        <v>0</v>
      </c>
      <c r="I750" s="289" t="b">
        <v>1</v>
      </c>
      <c r="J750" s="289">
        <v>201</v>
      </c>
      <c r="K750" s="289">
        <v>1</v>
      </c>
      <c r="L750" s="289">
        <v>1</v>
      </c>
      <c r="M750" s="289" t="s">
        <v>1241</v>
      </c>
      <c r="Q750" s="289" t="s">
        <v>1430</v>
      </c>
      <c r="T750" s="328"/>
      <c r="U750" s="289" t="str">
        <f>CONCATENATE("INSERT INTO PROCESS VALUES ("&amp;B750&amp;","&amp;C750&amp;",'"&amp;D750&amp;"',"&amp;E750&amp;","&amp;F750&amp;","&amp;G750&amp;","&amp;H750&amp;","&amp;I750&amp;","&amp;J750&amp;","&amp;K750&amp;","&amp;L750&amp;","&amp;M750&amp;",'"&amp;N750&amp;"','"&amp;O750&amp;"','"&amp;P750&amp;"','"&amp;Q750&amp;"','"&amp;R750&amp;"','"&amp;S750&amp;"');")</f>
        <v>INSERT INTO PROCESS VALUES (770,770,'Product_Master_Monthly',770,1,1,FALSE,TRUE,201,1,1,NULL,'','','','NTASDL_RAW.DEV_LOAD_STAGE_ADLS_KOR','','');</v>
      </c>
    </row>
    <row r="751" spans="1:21" s="289" customFormat="1" ht="15" hidden="1" customHeight="1">
      <c r="A751" s="289" t="s">
        <v>18</v>
      </c>
      <c r="B751" s="289">
        <v>771</v>
      </c>
      <c r="C751" s="289">
        <v>771</v>
      </c>
      <c r="D751" s="289" t="s">
        <v>1558</v>
      </c>
      <c r="E751" s="289">
        <v>771</v>
      </c>
      <c r="F751" s="289">
        <v>1</v>
      </c>
      <c r="G751" s="289">
        <v>1</v>
      </c>
      <c r="H751" s="289" t="b">
        <v>0</v>
      </c>
      <c r="I751" s="289" t="b">
        <v>1</v>
      </c>
      <c r="J751" s="289">
        <v>201</v>
      </c>
      <c r="K751" s="289">
        <v>1</v>
      </c>
      <c r="L751" s="289">
        <v>1</v>
      </c>
      <c r="M751" s="289" t="s">
        <v>1241</v>
      </c>
      <c r="Q751" s="289" t="s">
        <v>1430</v>
      </c>
      <c r="T751" s="328"/>
      <c r="U751" s="289" t="str">
        <f>CONCATENATE("INSERT INTO PROCESS VALUES ("&amp;B751&amp;","&amp;C751&amp;",'"&amp;D751&amp;"',"&amp;E751&amp;","&amp;F751&amp;","&amp;G751&amp;","&amp;H751&amp;","&amp;I751&amp;","&amp;J751&amp;","&amp;K751&amp;","&amp;L751&amp;","&amp;M751&amp;",'"&amp;N751&amp;"','"&amp;O751&amp;"','"&amp;P751&amp;"','"&amp;Q751&amp;"','"&amp;R751&amp;"','"&amp;S751&amp;"');")</f>
        <v>INSERT INTO PROCESS VALUES (771,771,'Product_Ranking_Daily',771,1,1,FALSE,TRUE,201,1,1,NULL,'','','','NTASDL_RAW.DEV_LOAD_STAGE_ADLS_KOR','','');</v>
      </c>
    </row>
    <row r="752" spans="1:21" s="289" customFormat="1" ht="15" hidden="1" customHeight="1">
      <c r="A752" s="289" t="s">
        <v>18</v>
      </c>
      <c r="B752" s="289">
        <v>772</v>
      </c>
      <c r="C752" s="289">
        <v>772</v>
      </c>
      <c r="D752" s="305" t="s">
        <v>1559</v>
      </c>
      <c r="E752" s="289">
        <v>772</v>
      </c>
      <c r="F752" s="289">
        <v>1</v>
      </c>
      <c r="G752" s="289">
        <v>1</v>
      </c>
      <c r="H752" s="289" t="b">
        <v>0</v>
      </c>
      <c r="I752" s="289" t="b">
        <v>1</v>
      </c>
      <c r="J752" s="289">
        <v>203</v>
      </c>
      <c r="K752" s="289">
        <v>1</v>
      </c>
      <c r="L752" s="289">
        <v>1</v>
      </c>
      <c r="M752" s="289" t="s">
        <v>1241</v>
      </c>
      <c r="Q752" s="296" t="s">
        <v>1357</v>
      </c>
      <c r="T752" s="328"/>
      <c r="U752" s="289" t="str">
        <f>CONCATENATE("INSERT INTO PROCESS VALUES ("&amp;B752&amp;","&amp;C752&amp;",'"&amp;D752&amp;"',"&amp;E752&amp;","&amp;F752&amp;","&amp;G752&amp;","&amp;H752&amp;","&amp;I752&amp;","&amp;J752&amp;","&amp;K752&amp;","&amp;L752&amp;","&amp;M752&amp;",'"&amp;N752&amp;"','"&amp;O752&amp;"','"&amp;P752&amp;"','"&amp;Q752&amp;"','"&amp;R752&amp;"','"&amp;S752&amp;"');")</f>
        <v>INSERT INTO PROCESS VALUES (772,772,'TW_IMS_Distributor_107479_SellOut',772,1,1,FALSE,TRUE,203,1,1,NULL,'','','','NTASDL_RAW.DEV_LOAD_STAGE_ADLS_TWN','','');</v>
      </c>
    </row>
    <row r="753" spans="1:21" s="289" customFormat="1" ht="15" hidden="1" customHeight="1">
      <c r="A753" s="289" t="s">
        <v>18</v>
      </c>
      <c r="B753" s="289">
        <v>773</v>
      </c>
      <c r="C753" s="289">
        <v>773</v>
      </c>
      <c r="D753" s="305" t="s">
        <v>1560</v>
      </c>
      <c r="E753" s="289">
        <v>773</v>
      </c>
      <c r="F753" s="289">
        <v>1</v>
      </c>
      <c r="G753" s="289">
        <v>1</v>
      </c>
      <c r="H753" s="289" t="b">
        <v>0</v>
      </c>
      <c r="I753" s="289" t="b">
        <v>1</v>
      </c>
      <c r="J753" s="289">
        <v>203</v>
      </c>
      <c r="K753" s="289">
        <v>1</v>
      </c>
      <c r="L753" s="289">
        <v>1</v>
      </c>
      <c r="M753" s="289" t="s">
        <v>1241</v>
      </c>
      <c r="Q753" s="296" t="s">
        <v>1357</v>
      </c>
      <c r="T753" s="328"/>
      <c r="U753" s="289" t="str">
        <f>CONCATENATE("INSERT INTO PROCESS VALUES ("&amp;B753&amp;","&amp;C753&amp;",'"&amp;D753&amp;"',"&amp;E753&amp;","&amp;F753&amp;","&amp;G753&amp;","&amp;H753&amp;","&amp;I753&amp;","&amp;J753&amp;","&amp;K753&amp;","&amp;L753&amp;","&amp;M753&amp;",'"&amp;N753&amp;"','"&amp;O753&amp;"','"&amp;P753&amp;"','"&amp;Q753&amp;"','"&amp;R753&amp;"','"&amp;S753&amp;"');")</f>
        <v>INSERT INTO PROCESS VALUES (773,773,'TW_IMS_Distributor_107485_SellOut',773,1,1,FALSE,TRUE,203,1,1,NULL,'','','','NTASDL_RAW.DEV_LOAD_STAGE_ADLS_TWN','','');</v>
      </c>
    </row>
    <row r="754" spans="1:21" s="289" customFormat="1" ht="15" hidden="1" customHeight="1">
      <c r="A754" s="289" t="s">
        <v>18</v>
      </c>
      <c r="B754" s="289">
        <v>774</v>
      </c>
      <c r="C754" s="289">
        <v>774</v>
      </c>
      <c r="D754" s="305" t="s">
        <v>1561</v>
      </c>
      <c r="E754" s="289">
        <v>774</v>
      </c>
      <c r="F754" s="289">
        <v>1</v>
      </c>
      <c r="G754" s="289">
        <v>1</v>
      </c>
      <c r="H754" s="289" t="b">
        <v>0</v>
      </c>
      <c r="I754" s="289" t="b">
        <v>1</v>
      </c>
      <c r="J754" s="289">
        <v>203</v>
      </c>
      <c r="K754" s="289">
        <v>1</v>
      </c>
      <c r="L754" s="289">
        <v>1</v>
      </c>
      <c r="M754" s="289" t="s">
        <v>1241</v>
      </c>
      <c r="Q754" s="296" t="s">
        <v>1357</v>
      </c>
      <c r="T754" s="328"/>
      <c r="U754" s="289" t="str">
        <f>CONCATENATE("INSERT INTO PROCESS VALUES ("&amp;B754&amp;","&amp;C754&amp;",'"&amp;D754&amp;"',"&amp;E754&amp;","&amp;F754&amp;","&amp;G754&amp;","&amp;H754&amp;","&amp;I754&amp;","&amp;J754&amp;","&amp;K754&amp;","&amp;L754&amp;","&amp;M754&amp;",'"&amp;N754&amp;"','"&amp;O754&amp;"','"&amp;P754&amp;"','"&amp;Q754&amp;"','"&amp;R754&amp;"','"&amp;S754&amp;"');")</f>
        <v>INSERT INTO PROCESS VALUES (774,774,'TW_IMS_Distributor_107501_SellOut',774,1,1,FALSE,TRUE,203,1,1,NULL,'','','','NTASDL_RAW.DEV_LOAD_STAGE_ADLS_TWN','','');</v>
      </c>
    </row>
    <row r="755" spans="1:21" s="289" customFormat="1" ht="15" hidden="1" customHeight="1">
      <c r="A755" s="289" t="s">
        <v>18</v>
      </c>
      <c r="B755" s="289">
        <v>775</v>
      </c>
      <c r="C755" s="289">
        <v>775</v>
      </c>
      <c r="D755" s="305" t="s">
        <v>1562</v>
      </c>
      <c r="E755" s="289">
        <v>775</v>
      </c>
      <c r="F755" s="289">
        <v>1</v>
      </c>
      <c r="G755" s="289">
        <v>1</v>
      </c>
      <c r="H755" s="289" t="b">
        <v>0</v>
      </c>
      <c r="I755" s="289" t="b">
        <v>1</v>
      </c>
      <c r="J755" s="289">
        <v>203</v>
      </c>
      <c r="K755" s="289">
        <v>1</v>
      </c>
      <c r="L755" s="289">
        <v>1</v>
      </c>
      <c r="M755" s="289" t="s">
        <v>1241</v>
      </c>
      <c r="Q755" s="296" t="s">
        <v>1357</v>
      </c>
      <c r="T755" s="328"/>
      <c r="U755" s="289" t="str">
        <f>CONCATENATE("INSERT INTO PROCESS VALUES ("&amp;B755&amp;","&amp;C755&amp;",'"&amp;D755&amp;"',"&amp;E755&amp;","&amp;F755&amp;","&amp;G755&amp;","&amp;H755&amp;","&amp;I755&amp;","&amp;J755&amp;","&amp;K755&amp;","&amp;L755&amp;","&amp;M755&amp;",'"&amp;N755&amp;"','"&amp;O755&amp;"','"&amp;P755&amp;"','"&amp;Q755&amp;"','"&amp;R755&amp;"','"&amp;S755&amp;"');")</f>
        <v>INSERT INTO PROCESS VALUES (775,775,'TW_IMS_Distributor_107507_SellOut',775,1,1,FALSE,TRUE,203,1,1,NULL,'','','','NTASDL_RAW.DEV_LOAD_STAGE_ADLS_TWN','','');</v>
      </c>
    </row>
    <row r="756" spans="1:21" s="289" customFormat="1" ht="15" hidden="1" customHeight="1">
      <c r="A756" s="289" t="s">
        <v>18</v>
      </c>
      <c r="B756" s="289">
        <v>776</v>
      </c>
      <c r="C756" s="289">
        <v>776</v>
      </c>
      <c r="D756" s="305" t="s">
        <v>1563</v>
      </c>
      <c r="E756" s="289">
        <v>776</v>
      </c>
      <c r="F756" s="289">
        <v>1</v>
      </c>
      <c r="G756" s="289">
        <v>1</v>
      </c>
      <c r="H756" s="289" t="b">
        <v>0</v>
      </c>
      <c r="I756" s="289" t="b">
        <v>1</v>
      </c>
      <c r="J756" s="289">
        <v>203</v>
      </c>
      <c r="K756" s="289">
        <v>1</v>
      </c>
      <c r="L756" s="289">
        <v>1</v>
      </c>
      <c r="M756" s="289" t="s">
        <v>1241</v>
      </c>
      <c r="Q756" s="296" t="s">
        <v>1357</v>
      </c>
      <c r="T756" s="328"/>
      <c r="U756" s="289" t="str">
        <f>CONCATENATE("INSERT INTO PROCESS VALUES ("&amp;B756&amp;","&amp;C756&amp;",'"&amp;D756&amp;"',"&amp;E756&amp;","&amp;F756&amp;","&amp;G756&amp;","&amp;H756&amp;","&amp;I756&amp;","&amp;J756&amp;","&amp;K756&amp;","&amp;L756&amp;","&amp;M756&amp;",'"&amp;N756&amp;"','"&amp;O756&amp;"','"&amp;P756&amp;"','"&amp;Q756&amp;"','"&amp;R756&amp;"','"&amp;S756&amp;"');")</f>
        <v>INSERT INTO PROCESS VALUES (776,776,'TW_IMS_Distributor_107510_SellOut',776,1,1,FALSE,TRUE,203,1,1,NULL,'','','','NTASDL_RAW.DEV_LOAD_STAGE_ADLS_TWN','','');</v>
      </c>
    </row>
    <row r="757" spans="1:21" s="289" customFormat="1" ht="15" hidden="1" customHeight="1">
      <c r="A757" s="289" t="s">
        <v>18</v>
      </c>
      <c r="B757" s="289">
        <v>777</v>
      </c>
      <c r="C757" s="289">
        <v>777</v>
      </c>
      <c r="D757" s="305" t="s">
        <v>1564</v>
      </c>
      <c r="E757" s="289">
        <v>777</v>
      </c>
      <c r="F757" s="289">
        <v>1</v>
      </c>
      <c r="G757" s="289">
        <v>1</v>
      </c>
      <c r="H757" s="289" t="b">
        <v>0</v>
      </c>
      <c r="I757" s="289" t="b">
        <v>1</v>
      </c>
      <c r="J757" s="289">
        <v>203</v>
      </c>
      <c r="K757" s="289">
        <v>1</v>
      </c>
      <c r="L757" s="289">
        <v>1</v>
      </c>
      <c r="M757" s="289" t="s">
        <v>1241</v>
      </c>
      <c r="Q757" s="296" t="s">
        <v>1357</v>
      </c>
      <c r="T757" s="328"/>
      <c r="U757" s="289" t="str">
        <f>CONCATENATE("INSERT INTO PROCESS VALUES ("&amp;B757&amp;","&amp;C757&amp;",'"&amp;D757&amp;"',"&amp;E757&amp;","&amp;F757&amp;","&amp;G757&amp;","&amp;H757&amp;","&amp;I757&amp;","&amp;J757&amp;","&amp;K757&amp;","&amp;L757&amp;","&amp;M757&amp;",'"&amp;N757&amp;"','"&amp;O757&amp;"','"&amp;P757&amp;"','"&amp;Q757&amp;"','"&amp;R757&amp;"','"&amp;S757&amp;"');")</f>
        <v>INSERT INTO PROCESS VALUES (777,777,'TW_IMS_Distributor_116047_SellOut',777,1,1,FALSE,TRUE,203,1,1,NULL,'','','','NTASDL_RAW.DEV_LOAD_STAGE_ADLS_TWN','','');</v>
      </c>
    </row>
    <row r="758" spans="1:21" s="289" customFormat="1" ht="15" hidden="1" customHeight="1">
      <c r="A758" s="289" t="s">
        <v>18</v>
      </c>
      <c r="B758" s="289">
        <v>778</v>
      </c>
      <c r="C758" s="289">
        <v>778</v>
      </c>
      <c r="D758" s="305" t="s">
        <v>1565</v>
      </c>
      <c r="E758" s="289">
        <v>778</v>
      </c>
      <c r="F758" s="289">
        <v>1</v>
      </c>
      <c r="G758" s="289">
        <v>1</v>
      </c>
      <c r="H758" s="289" t="b">
        <v>0</v>
      </c>
      <c r="I758" s="289" t="b">
        <v>1</v>
      </c>
      <c r="J758" s="289">
        <v>203</v>
      </c>
      <c r="K758" s="289">
        <v>1</v>
      </c>
      <c r="L758" s="289">
        <v>1</v>
      </c>
      <c r="M758" s="289" t="s">
        <v>1241</v>
      </c>
      <c r="Q758" s="296" t="s">
        <v>1357</v>
      </c>
      <c r="T758" s="328"/>
      <c r="U758" s="289" t="str">
        <f>CONCATENATE("INSERT INTO PROCESS VALUES ("&amp;B758&amp;","&amp;C758&amp;",'"&amp;D758&amp;"',"&amp;E758&amp;","&amp;F758&amp;","&amp;G758&amp;","&amp;H758&amp;","&amp;I758&amp;","&amp;J758&amp;","&amp;K758&amp;","&amp;L758&amp;","&amp;M758&amp;",'"&amp;N758&amp;"','"&amp;O758&amp;"','"&amp;P758&amp;"','"&amp;Q758&amp;"','"&amp;R758&amp;"','"&amp;S758&amp;"');")</f>
        <v>INSERT INTO PROCESS VALUES (778,778,'TW_IMS_Distributor_120812_SellOut',778,1,1,FALSE,TRUE,203,1,1,NULL,'','','','NTASDL_RAW.DEV_LOAD_STAGE_ADLS_TWN','','');</v>
      </c>
    </row>
    <row r="759" spans="1:21" s="289" customFormat="1" ht="15" hidden="1" customHeight="1">
      <c r="A759" s="289" t="s">
        <v>18</v>
      </c>
      <c r="B759" s="289">
        <v>779</v>
      </c>
      <c r="C759" s="289">
        <v>779</v>
      </c>
      <c r="D759" s="305" t="s">
        <v>1566</v>
      </c>
      <c r="E759" s="289">
        <v>779</v>
      </c>
      <c r="F759" s="289">
        <v>1</v>
      </c>
      <c r="G759" s="289">
        <v>1</v>
      </c>
      <c r="H759" s="289" t="b">
        <v>0</v>
      </c>
      <c r="I759" s="289" t="b">
        <v>1</v>
      </c>
      <c r="J759" s="289">
        <v>203</v>
      </c>
      <c r="K759" s="289">
        <v>1</v>
      </c>
      <c r="L759" s="289">
        <v>1</v>
      </c>
      <c r="M759" s="289" t="s">
        <v>1241</v>
      </c>
      <c r="Q759" s="296" t="s">
        <v>1357</v>
      </c>
      <c r="T759" s="328"/>
      <c r="U759" s="289" t="str">
        <f>CONCATENATE("INSERT INTO PROCESS VALUES ("&amp;B759&amp;","&amp;C759&amp;",'"&amp;D759&amp;"',"&amp;E759&amp;","&amp;F759&amp;","&amp;G759&amp;","&amp;H759&amp;","&amp;I759&amp;","&amp;J759&amp;","&amp;K759&amp;","&amp;L759&amp;","&amp;M759&amp;",'"&amp;N759&amp;"','"&amp;O759&amp;"','"&amp;P759&amp;"','"&amp;Q759&amp;"','"&amp;R759&amp;"','"&amp;S759&amp;"');")</f>
        <v>INSERT INTO PROCESS VALUES (779,779,'TW_IMS_Distributor_122296_SellOut',779,1,1,FALSE,TRUE,203,1,1,NULL,'','','','NTASDL_RAW.DEV_LOAD_STAGE_ADLS_TWN','','');</v>
      </c>
    </row>
    <row r="760" spans="1:21" s="289" customFormat="1" ht="15" hidden="1" customHeight="1">
      <c r="A760" s="289" t="s">
        <v>18</v>
      </c>
      <c r="B760" s="289">
        <v>780</v>
      </c>
      <c r="C760" s="289">
        <v>780</v>
      </c>
      <c r="D760" s="305" t="s">
        <v>1567</v>
      </c>
      <c r="E760" s="289">
        <v>780</v>
      </c>
      <c r="F760" s="289">
        <v>1</v>
      </c>
      <c r="G760" s="289">
        <v>1</v>
      </c>
      <c r="H760" s="289" t="b">
        <v>0</v>
      </c>
      <c r="I760" s="289" t="b">
        <v>1</v>
      </c>
      <c r="J760" s="289">
        <v>203</v>
      </c>
      <c r="K760" s="289">
        <v>1</v>
      </c>
      <c r="L760" s="289">
        <v>1</v>
      </c>
      <c r="M760" s="289" t="s">
        <v>1241</v>
      </c>
      <c r="Q760" s="296" t="s">
        <v>1357</v>
      </c>
      <c r="T760" s="328"/>
      <c r="U760" s="289" t="str">
        <f>CONCATENATE("INSERT INTO PROCESS VALUES ("&amp;B760&amp;","&amp;C760&amp;",'"&amp;D760&amp;"',"&amp;E760&amp;","&amp;F760&amp;","&amp;G760&amp;","&amp;H760&amp;","&amp;I760&amp;","&amp;J760&amp;","&amp;K760&amp;","&amp;L760&amp;","&amp;M760&amp;",'"&amp;N760&amp;"','"&amp;O760&amp;"','"&amp;P760&amp;"','"&amp;Q760&amp;"','"&amp;R760&amp;"','"&amp;S760&amp;"');")</f>
        <v>INSERT INTO PROCESS VALUES (780,780,'TW_IMS_Distributor_123291_SellOut',780,1,1,FALSE,TRUE,203,1,1,NULL,'','','','NTASDL_RAW.DEV_LOAD_STAGE_ADLS_TWN','','');</v>
      </c>
    </row>
    <row r="761" spans="1:21" s="289" customFormat="1" ht="15" hidden="1" customHeight="1">
      <c r="A761" s="289" t="s">
        <v>18</v>
      </c>
      <c r="B761" s="289">
        <v>781</v>
      </c>
      <c r="C761" s="289">
        <v>781</v>
      </c>
      <c r="D761" s="305" t="s">
        <v>1568</v>
      </c>
      <c r="E761" s="289">
        <v>781</v>
      </c>
      <c r="F761" s="289">
        <v>1</v>
      </c>
      <c r="G761" s="289">
        <v>1</v>
      </c>
      <c r="H761" s="289" t="b">
        <v>0</v>
      </c>
      <c r="I761" s="289" t="b">
        <v>1</v>
      </c>
      <c r="J761" s="289">
        <v>203</v>
      </c>
      <c r="K761" s="289">
        <v>1</v>
      </c>
      <c r="L761" s="289">
        <v>1</v>
      </c>
      <c r="M761" s="289" t="s">
        <v>1241</v>
      </c>
      <c r="Q761" s="296" t="s">
        <v>1357</v>
      </c>
      <c r="T761" s="328"/>
      <c r="U761" s="289" t="str">
        <f>CONCATENATE("INSERT INTO PROCESS VALUES ("&amp;B761&amp;","&amp;C761&amp;",'"&amp;D761&amp;"',"&amp;E761&amp;","&amp;F761&amp;","&amp;G761&amp;","&amp;H761&amp;","&amp;I761&amp;","&amp;J761&amp;","&amp;K761&amp;","&amp;L761&amp;","&amp;M761&amp;",'"&amp;N761&amp;"','"&amp;O761&amp;"','"&amp;P761&amp;"','"&amp;Q761&amp;"','"&amp;R761&amp;"','"&amp;S761&amp;"');")</f>
        <v>INSERT INTO PROCESS VALUES (781,781,'TW_IMS_Distributor_131953_SellOut',781,1,1,FALSE,TRUE,203,1,1,NULL,'','','','NTASDL_RAW.DEV_LOAD_STAGE_ADLS_TWN','','');</v>
      </c>
    </row>
    <row r="762" spans="1:21" s="289" customFormat="1" ht="15" hidden="1" customHeight="1">
      <c r="A762" s="289" t="s">
        <v>18</v>
      </c>
      <c r="B762" s="289">
        <v>782</v>
      </c>
      <c r="C762" s="289">
        <v>782</v>
      </c>
      <c r="D762" s="305" t="s">
        <v>1569</v>
      </c>
      <c r="E762" s="289">
        <v>782</v>
      </c>
      <c r="F762" s="289">
        <v>1</v>
      </c>
      <c r="G762" s="289">
        <v>1</v>
      </c>
      <c r="H762" s="289" t="b">
        <v>0</v>
      </c>
      <c r="I762" s="289" t="b">
        <v>1</v>
      </c>
      <c r="J762" s="289">
        <v>203</v>
      </c>
      <c r="K762" s="289">
        <v>1</v>
      </c>
      <c r="L762" s="289">
        <v>1</v>
      </c>
      <c r="M762" s="289" t="s">
        <v>1241</v>
      </c>
      <c r="Q762" s="296" t="s">
        <v>1357</v>
      </c>
      <c r="T762" s="328"/>
      <c r="U762" s="289" t="str">
        <f>CONCATENATE("INSERT INTO PROCESS VALUES ("&amp;B762&amp;","&amp;C762&amp;",'"&amp;D762&amp;"',"&amp;E762&amp;","&amp;F762&amp;","&amp;G762&amp;","&amp;H762&amp;","&amp;I762&amp;","&amp;J762&amp;","&amp;K762&amp;","&amp;L762&amp;","&amp;M762&amp;",'"&amp;N762&amp;"','"&amp;O762&amp;"','"&amp;P762&amp;"','"&amp;Q762&amp;"','"&amp;R762&amp;"','"&amp;S762&amp;"');")</f>
        <v>INSERT INTO PROCESS VALUES (782,782,'TW_IMS_Distributor_132349_SellOut',782,1,1,FALSE,TRUE,203,1,1,NULL,'','','','NTASDL_RAW.DEV_LOAD_STAGE_ADLS_TWN','','');</v>
      </c>
    </row>
    <row r="763" spans="1:21" s="289" customFormat="1" ht="15" hidden="1" customHeight="1">
      <c r="A763" s="289" t="s">
        <v>18</v>
      </c>
      <c r="B763" s="289">
        <v>783</v>
      </c>
      <c r="C763" s="289">
        <v>783</v>
      </c>
      <c r="D763" s="305" t="s">
        <v>1570</v>
      </c>
      <c r="E763" s="289">
        <v>783</v>
      </c>
      <c r="F763" s="289">
        <v>1</v>
      </c>
      <c r="G763" s="289">
        <v>1</v>
      </c>
      <c r="H763" s="289" t="b">
        <v>0</v>
      </c>
      <c r="I763" s="289" t="b">
        <v>1</v>
      </c>
      <c r="J763" s="289">
        <v>203</v>
      </c>
      <c r="K763" s="289">
        <v>1</v>
      </c>
      <c r="L763" s="289">
        <v>1</v>
      </c>
      <c r="M763" s="289" t="s">
        <v>1241</v>
      </c>
      <c r="Q763" s="296" t="s">
        <v>1357</v>
      </c>
      <c r="T763" s="328"/>
      <c r="U763" s="289" t="str">
        <f>CONCATENATE("INSERT INTO PROCESS VALUES ("&amp;B763&amp;","&amp;C763&amp;",'"&amp;D763&amp;"',"&amp;E763&amp;","&amp;F763&amp;","&amp;G763&amp;","&amp;H763&amp;","&amp;I763&amp;","&amp;J763&amp;","&amp;K763&amp;","&amp;L763&amp;","&amp;M763&amp;",'"&amp;N763&amp;"','"&amp;O763&amp;"','"&amp;P763&amp;"','"&amp;Q763&amp;"','"&amp;R763&amp;"','"&amp;S763&amp;"');")</f>
        <v>INSERT INTO PROCESS VALUES (783,783,'TW_IMS_Distributor_132508_SellOut',783,1,1,FALSE,TRUE,203,1,1,NULL,'','','','NTASDL_RAW.DEV_LOAD_STAGE_ADLS_TWN','','');</v>
      </c>
    </row>
    <row r="764" spans="1:21" s="289" customFormat="1" ht="15" hidden="1" customHeight="1">
      <c r="A764" s="289" t="s">
        <v>18</v>
      </c>
      <c r="B764" s="289">
        <v>784</v>
      </c>
      <c r="C764" s="289">
        <v>784</v>
      </c>
      <c r="D764" s="305" t="s">
        <v>1571</v>
      </c>
      <c r="E764" s="289">
        <v>784</v>
      </c>
      <c r="F764" s="289">
        <v>1</v>
      </c>
      <c r="G764" s="289">
        <v>1</v>
      </c>
      <c r="H764" s="289" t="b">
        <v>0</v>
      </c>
      <c r="I764" s="289" t="b">
        <v>1</v>
      </c>
      <c r="J764" s="289">
        <v>203</v>
      </c>
      <c r="K764" s="289">
        <v>1</v>
      </c>
      <c r="L764" s="289">
        <v>1</v>
      </c>
      <c r="M764" s="289" t="s">
        <v>1241</v>
      </c>
      <c r="Q764" s="296" t="s">
        <v>1357</v>
      </c>
      <c r="T764" s="328"/>
      <c r="U764" s="289" t="str">
        <f>CONCATENATE("INSERT INTO PROCESS VALUES ("&amp;B764&amp;","&amp;C764&amp;",'"&amp;D764&amp;"',"&amp;E764&amp;","&amp;F764&amp;","&amp;G764&amp;","&amp;H764&amp;","&amp;I764&amp;","&amp;J764&amp;","&amp;K764&amp;","&amp;L764&amp;","&amp;M764&amp;",'"&amp;N764&amp;"','"&amp;O764&amp;"','"&amp;P764&amp;"','"&amp;Q764&amp;"','"&amp;R764&amp;"','"&amp;S764&amp;"');")</f>
        <v>INSERT INTO PROCESS VALUES (784,784,'TW_IMS_Distributor_135307_SellOut',784,1,1,FALSE,TRUE,203,1,1,NULL,'','','','NTASDL_RAW.DEV_LOAD_STAGE_ADLS_TWN','','');</v>
      </c>
    </row>
    <row r="765" spans="1:21" s="289" customFormat="1" ht="15" hidden="1" customHeight="1">
      <c r="A765" s="289" t="s">
        <v>18</v>
      </c>
      <c r="B765" s="289">
        <v>785</v>
      </c>
      <c r="C765" s="289">
        <v>785</v>
      </c>
      <c r="D765" s="305" t="s">
        <v>1572</v>
      </c>
      <c r="E765" s="289">
        <v>785</v>
      </c>
      <c r="F765" s="289">
        <v>1</v>
      </c>
      <c r="G765" s="289">
        <v>1</v>
      </c>
      <c r="H765" s="289" t="b">
        <v>0</v>
      </c>
      <c r="I765" s="289" t="b">
        <v>1</v>
      </c>
      <c r="J765" s="289">
        <v>203</v>
      </c>
      <c r="K765" s="289">
        <v>1</v>
      </c>
      <c r="L765" s="289">
        <v>1</v>
      </c>
      <c r="M765" s="289" t="s">
        <v>1241</v>
      </c>
      <c r="Q765" s="296" t="s">
        <v>1357</v>
      </c>
      <c r="T765" s="328"/>
      <c r="U765" s="289" t="str">
        <f>CONCATENATE("INSERT INTO PROCESS VALUES ("&amp;B765&amp;","&amp;C765&amp;",'"&amp;D765&amp;"',"&amp;E765&amp;","&amp;F765&amp;","&amp;G765&amp;","&amp;H765&amp;","&amp;I765&amp;","&amp;J765&amp;","&amp;K765&amp;","&amp;L765&amp;","&amp;M765&amp;",'"&amp;N765&amp;"','"&amp;O765&amp;"','"&amp;P765&amp;"','"&amp;Q765&amp;"','"&amp;R765&amp;"','"&amp;S765&amp;"');")</f>
        <v>INSERT INTO PROCESS VALUES (785,785,'TW_IMS_Distributor_135561_SellOut',785,1,1,FALSE,TRUE,203,1,1,NULL,'','','','NTASDL_RAW.DEV_LOAD_STAGE_ADLS_TWN','','');</v>
      </c>
    </row>
    <row r="766" spans="1:21" s="289" customFormat="1" ht="15" hidden="1" customHeight="1">
      <c r="A766" s="289" t="s">
        <v>18</v>
      </c>
      <c r="B766" s="289">
        <v>786</v>
      </c>
      <c r="C766" s="289">
        <v>786</v>
      </c>
      <c r="D766" s="305" t="s">
        <v>1573</v>
      </c>
      <c r="E766" s="289">
        <v>786</v>
      </c>
      <c r="F766" s="289">
        <v>1</v>
      </c>
      <c r="G766" s="289">
        <v>1</v>
      </c>
      <c r="H766" s="289" t="b">
        <v>0</v>
      </c>
      <c r="I766" s="289" t="b">
        <v>1</v>
      </c>
      <c r="J766" s="289">
        <v>203</v>
      </c>
      <c r="K766" s="289">
        <v>1</v>
      </c>
      <c r="L766" s="289">
        <v>1</v>
      </c>
      <c r="M766" s="289" t="s">
        <v>1241</v>
      </c>
      <c r="Q766" s="296" t="s">
        <v>1357</v>
      </c>
      <c r="T766" s="328"/>
      <c r="U766" s="289" t="str">
        <f>CONCATENATE("INSERT INTO PROCESS VALUES ("&amp;B766&amp;","&amp;C766&amp;",'"&amp;D766&amp;"',"&amp;E766&amp;","&amp;F766&amp;","&amp;G766&amp;","&amp;H766&amp;","&amp;I766&amp;","&amp;J766&amp;","&amp;K766&amp;","&amp;L766&amp;","&amp;M766&amp;",'"&amp;N766&amp;"','"&amp;O766&amp;"','"&amp;P766&amp;"','"&amp;Q766&amp;"','"&amp;R766&amp;"','"&amp;S766&amp;"');")</f>
        <v>INSERT INTO PROCESS VALUES (786,786,'TW_IMS_Distributor_107482_SellOut',786,1,1,FALSE,TRUE,203,1,1,NULL,'','','','NTASDL_RAW.DEV_LOAD_STAGE_ADLS_TWN','','');</v>
      </c>
    </row>
    <row r="767" spans="1:21" s="289" customFormat="1" ht="15" hidden="1" customHeight="1">
      <c r="A767" s="289" t="s">
        <v>18</v>
      </c>
      <c r="B767" s="289">
        <v>787</v>
      </c>
      <c r="C767" s="289">
        <v>787</v>
      </c>
      <c r="D767" s="305" t="s">
        <v>1574</v>
      </c>
      <c r="E767" s="289">
        <v>787</v>
      </c>
      <c r="F767" s="289">
        <v>1</v>
      </c>
      <c r="G767" s="289">
        <v>1</v>
      </c>
      <c r="H767" s="289" t="b">
        <v>0</v>
      </c>
      <c r="I767" s="289" t="b">
        <v>1</v>
      </c>
      <c r="J767" s="289">
        <v>203</v>
      </c>
      <c r="K767" s="289">
        <v>1</v>
      </c>
      <c r="L767" s="289">
        <v>1</v>
      </c>
      <c r="M767" s="289" t="s">
        <v>1241</v>
      </c>
      <c r="Q767" s="296" t="s">
        <v>1357</v>
      </c>
      <c r="T767" s="328"/>
      <c r="U767" s="289" t="str">
        <f>CONCATENATE("INSERT INTO PROCESS VALUES ("&amp;B767&amp;","&amp;C767&amp;",'"&amp;D767&amp;"',"&amp;E767&amp;","&amp;F767&amp;","&amp;G767&amp;","&amp;H767&amp;","&amp;I767&amp;","&amp;J767&amp;","&amp;K767&amp;","&amp;L767&amp;","&amp;M767&amp;",'"&amp;N767&amp;"','"&amp;O767&amp;"','"&amp;P767&amp;"','"&amp;Q767&amp;"','"&amp;R767&amp;"','"&amp;S767&amp;"');")</f>
        <v>INSERT INTO PROCESS VALUES (787,787,'TW_IMS_Distributor_107483_SellOut',787,1,1,FALSE,TRUE,203,1,1,NULL,'','','','NTASDL_RAW.DEV_LOAD_STAGE_ADLS_TWN','','');</v>
      </c>
    </row>
    <row r="768" spans="1:21" s="289" customFormat="1" ht="15" hidden="1" customHeight="1">
      <c r="A768" s="289" t="s">
        <v>18</v>
      </c>
      <c r="B768" s="289">
        <v>788</v>
      </c>
      <c r="C768" s="289">
        <v>788</v>
      </c>
      <c r="D768" s="305" t="s">
        <v>1575</v>
      </c>
      <c r="E768" s="289">
        <v>788</v>
      </c>
      <c r="F768" s="289">
        <v>1</v>
      </c>
      <c r="G768" s="289">
        <v>1</v>
      </c>
      <c r="H768" s="289" t="b">
        <v>0</v>
      </c>
      <c r="I768" s="289" t="b">
        <v>1</v>
      </c>
      <c r="J768" s="289">
        <v>203</v>
      </c>
      <c r="K768" s="289">
        <v>1</v>
      </c>
      <c r="L768" s="289">
        <v>1</v>
      </c>
      <c r="M768" s="289" t="s">
        <v>1241</v>
      </c>
      <c r="Q768" s="296" t="s">
        <v>1357</v>
      </c>
      <c r="T768" s="328"/>
      <c r="U768" s="289" t="str">
        <f>CONCATENATE("INSERT INTO PROCESS VALUES ("&amp;B768&amp;","&amp;C768&amp;",'"&amp;D768&amp;"',"&amp;E768&amp;","&amp;F768&amp;","&amp;G768&amp;","&amp;H768&amp;","&amp;I768&amp;","&amp;J768&amp;","&amp;K768&amp;","&amp;L768&amp;","&amp;M768&amp;",'"&amp;N768&amp;"','"&amp;O768&amp;"','"&amp;P768&amp;"','"&amp;Q768&amp;"','"&amp;R768&amp;"','"&amp;S768&amp;"');")</f>
        <v>INSERT INTO PROCESS VALUES (788,788,'TW_IMS_Distributor_132222_SellOut',788,1,1,FALSE,TRUE,203,1,1,NULL,'','','','NTASDL_RAW.DEV_LOAD_STAGE_ADLS_TWN','','');</v>
      </c>
    </row>
    <row r="769" spans="1:21" s="289" customFormat="1" ht="15" hidden="1" customHeight="1">
      <c r="A769" s="289" t="s">
        <v>18</v>
      </c>
      <c r="B769" s="289">
        <v>789</v>
      </c>
      <c r="C769" s="289">
        <v>789</v>
      </c>
      <c r="D769" s="305" t="s">
        <v>1576</v>
      </c>
      <c r="E769" s="289">
        <v>789</v>
      </c>
      <c r="F769" s="289">
        <v>1</v>
      </c>
      <c r="G769" s="289">
        <v>1</v>
      </c>
      <c r="H769" s="289" t="b">
        <v>0</v>
      </c>
      <c r="I769" s="289" t="b">
        <v>1</v>
      </c>
      <c r="J769" s="289">
        <v>203</v>
      </c>
      <c r="K769" s="289">
        <v>1</v>
      </c>
      <c r="L769" s="289">
        <v>1</v>
      </c>
      <c r="M769" s="289" t="s">
        <v>1241</v>
      </c>
      <c r="Q769" s="296" t="s">
        <v>1357</v>
      </c>
      <c r="T769" s="328"/>
      <c r="U769" s="289" t="str">
        <f>CONCATENATE("INSERT INTO PROCESS VALUES ("&amp;B769&amp;","&amp;C769&amp;",'"&amp;D769&amp;"',"&amp;E769&amp;","&amp;F769&amp;","&amp;G769&amp;","&amp;H769&amp;","&amp;I769&amp;","&amp;J769&amp;","&amp;K769&amp;","&amp;L769&amp;","&amp;M769&amp;",'"&amp;N769&amp;"','"&amp;O769&amp;"','"&amp;P769&amp;"','"&amp;Q769&amp;"','"&amp;R769&amp;"','"&amp;S769&amp;"');")</f>
        <v>INSERT INTO PROCESS VALUES (789,789,'TW_IMS_Distributor_136454_SellOut',789,1,1,FALSE,TRUE,203,1,1,NULL,'','','','NTASDL_RAW.DEV_LOAD_STAGE_ADLS_TWN','','');</v>
      </c>
    </row>
    <row r="770" spans="1:21" s="289" customFormat="1" ht="15" hidden="1" customHeight="1">
      <c r="A770" s="289" t="s">
        <v>18</v>
      </c>
      <c r="B770" s="289">
        <v>790</v>
      </c>
      <c r="C770" s="289">
        <v>790</v>
      </c>
      <c r="D770" s="305" t="s">
        <v>1577</v>
      </c>
      <c r="E770" s="289">
        <v>790</v>
      </c>
      <c r="F770" s="289">
        <v>1</v>
      </c>
      <c r="G770" s="289">
        <v>1</v>
      </c>
      <c r="H770" s="289" t="b">
        <v>0</v>
      </c>
      <c r="I770" s="289" t="b">
        <v>1</v>
      </c>
      <c r="J770" s="289">
        <v>203</v>
      </c>
      <c r="K770" s="289">
        <v>1</v>
      </c>
      <c r="L770" s="289">
        <v>1</v>
      </c>
      <c r="M770" s="289" t="s">
        <v>1241</v>
      </c>
      <c r="Q770" s="296" t="s">
        <v>1357</v>
      </c>
      <c r="T770" s="328"/>
      <c r="U770" s="289" t="str">
        <f>CONCATENATE("INSERT INTO PROCESS VALUES ("&amp;B770&amp;","&amp;C770&amp;",'"&amp;D770&amp;"',"&amp;E770&amp;","&amp;F770&amp;","&amp;G770&amp;","&amp;H770&amp;","&amp;I770&amp;","&amp;J770&amp;","&amp;K770&amp;","&amp;L770&amp;","&amp;M770&amp;",'"&amp;N770&amp;"','"&amp;O770&amp;"','"&amp;P770&amp;"','"&amp;Q770&amp;"','"&amp;R770&amp;"','"&amp;S770&amp;"');")</f>
        <v>INSERT INTO PROCESS VALUES (790,790,'TW_IMS_Distributor_134478_SellOut',790,1,1,FALSE,TRUE,203,1,1,NULL,'','','','NTASDL_RAW.DEV_LOAD_STAGE_ADLS_TWN','','');</v>
      </c>
    </row>
    <row r="771" spans="1:21" s="289" customFormat="1" ht="15" hidden="1" customHeight="1">
      <c r="A771" s="289" t="s">
        <v>18</v>
      </c>
      <c r="B771" s="289">
        <v>791</v>
      </c>
      <c r="C771" s="289">
        <v>791</v>
      </c>
      <c r="D771" s="289" t="s">
        <v>1578</v>
      </c>
      <c r="E771" s="289">
        <v>791</v>
      </c>
      <c r="F771" s="289">
        <v>1</v>
      </c>
      <c r="G771" s="289">
        <v>1</v>
      </c>
      <c r="H771" s="289" t="b">
        <v>0</v>
      </c>
      <c r="I771" s="289" t="b">
        <v>1</v>
      </c>
      <c r="J771" s="289">
        <v>202</v>
      </c>
      <c r="K771" s="289">
        <v>1</v>
      </c>
      <c r="L771" s="289">
        <v>1</v>
      </c>
      <c r="M771" s="289" t="s">
        <v>1241</v>
      </c>
      <c r="Q771" s="289" t="s">
        <v>1430</v>
      </c>
      <c r="T771" s="328"/>
      <c r="U771" s="289" t="str">
        <f>CONCATENATE("INSERT INTO PROCESS VALUES ("&amp;B771&amp;","&amp;C771&amp;",'"&amp;D771&amp;"',"&amp;E771&amp;","&amp;F771&amp;","&amp;G771&amp;","&amp;H771&amp;","&amp;I771&amp;","&amp;J771&amp;","&amp;K771&amp;","&amp;L771&amp;","&amp;M771&amp;",'"&amp;N771&amp;"','"&amp;O771&amp;"','"&amp;P771&amp;"','"&amp;Q771&amp;"','"&amp;R771&amp;"','"&amp;S771&amp;"');")</f>
        <v>INSERT INTO PROCESS VALUES (791,791,'KR_POS_EMART_SSG',791,1,1,FALSE,TRUE,202,1,1,NULL,'','','','NTASDL_RAW.DEV_LOAD_STAGE_ADLS_KOR','','');</v>
      </c>
    </row>
    <row r="772" spans="1:21" ht="15" customHeight="1">
      <c r="A772" t="s">
        <v>18</v>
      </c>
      <c r="B772">
        <v>792</v>
      </c>
      <c r="C772">
        <v>792</v>
      </c>
      <c r="D772" s="266" t="s">
        <v>1579</v>
      </c>
      <c r="E772">
        <v>792</v>
      </c>
      <c r="F772" s="266">
        <v>1</v>
      </c>
      <c r="G772" s="266">
        <v>2</v>
      </c>
      <c r="H772" s="266" t="b">
        <v>0</v>
      </c>
      <c r="I772" s="266" t="b">
        <v>1</v>
      </c>
      <c r="J772" s="418">
        <v>112</v>
      </c>
      <c r="K772" t="s">
        <v>1241</v>
      </c>
      <c r="L772">
        <v>2</v>
      </c>
      <c r="M772" t="s">
        <v>1241</v>
      </c>
      <c r="U772" s="25" t="str">
        <f>CONCATENATE("INSERT INTO PROCESS VALUES ("&amp;B772&amp;","&amp;C772&amp;",'"&amp;D772&amp;"',"&amp;E772&amp;","&amp;F772&amp;","&amp;G772&amp;","&amp;H772&amp;","&amp;I772&amp;","&amp;J772&amp;","&amp;K772&amp;","&amp;L772&amp;","&amp;M772&amp;",'"&amp;N772&amp;"','"&amp;O772&amp;"','"&amp;P772&amp;"','"&amp;Q772&amp;"','"&amp;R772&amp;"','"&amp;S772&amp;"');")</f>
        <v>INSERT INTO PROCESS VALUES (792,792,'ph_crm_dbt_tran',792,1,2,FALSE,TRUE,112,NULL,2,NULL,'','','','','','');</v>
      </c>
    </row>
    <row r="773" spans="1:21" ht="15" hidden="1" customHeight="1">
      <c r="A773" t="s">
        <v>36</v>
      </c>
      <c r="B773">
        <v>793</v>
      </c>
      <c r="C773">
        <v>793</v>
      </c>
      <c r="D773" t="s">
        <v>1580</v>
      </c>
      <c r="E773">
        <v>793</v>
      </c>
      <c r="F773">
        <v>1</v>
      </c>
      <c r="G773">
        <v>1</v>
      </c>
      <c r="H773" t="b">
        <v>0</v>
      </c>
      <c r="I773" t="b">
        <v>1</v>
      </c>
      <c r="J773">
        <v>246</v>
      </c>
      <c r="K773">
        <v>1</v>
      </c>
      <c r="L773">
        <v>1</v>
      </c>
      <c r="M773" t="s">
        <v>1241</v>
      </c>
      <c r="Q773" t="s">
        <v>1490</v>
      </c>
      <c r="U773" s="25" t="str">
        <f>CONCATENATE("INSERT INTO PROCESS VALUES ("&amp;B773&amp;","&amp;C773&amp;",'"&amp;D773&amp;"',"&amp;E773&amp;","&amp;F773&amp;","&amp;G773&amp;","&amp;H773&amp;","&amp;I773&amp;","&amp;J773&amp;","&amp;K773&amp;","&amp;L773&amp;","&amp;M773&amp;",'"&amp;N773&amp;"','"&amp;O773&amp;"','"&amp;P773&amp;"','"&amp;Q773&amp;"','"&amp;R773&amp;"','"&amp;S773&amp;"');")</f>
        <v>INSERT INTO PROCESS VALUES (793,793,'id_pos_daily_idm_sellout',793,1,1,FALSE,TRUE,246,1,1,NULL,'','','','IDNSDL_RAW.DEV_LOAD_STAGE_ADLS_IDN','','');</v>
      </c>
    </row>
    <row r="774" spans="1:21" ht="15" hidden="1" customHeight="1">
      <c r="A774" t="s">
        <v>36</v>
      </c>
      <c r="B774">
        <v>794</v>
      </c>
      <c r="C774">
        <v>794</v>
      </c>
      <c r="D774" t="s">
        <v>1581</v>
      </c>
      <c r="E774">
        <v>794</v>
      </c>
      <c r="F774">
        <v>1</v>
      </c>
      <c r="G774">
        <v>1</v>
      </c>
      <c r="H774" t="b">
        <v>0</v>
      </c>
      <c r="I774" t="b">
        <v>1</v>
      </c>
      <c r="J774">
        <v>246</v>
      </c>
      <c r="K774">
        <v>1</v>
      </c>
      <c r="L774">
        <v>1</v>
      </c>
      <c r="M774" t="s">
        <v>1241</v>
      </c>
      <c r="Q774" t="s">
        <v>1490</v>
      </c>
      <c r="U774" s="25" t="str">
        <f>CONCATENATE("INSERT INTO PROCESS VALUES ("&amp;B774&amp;","&amp;C774&amp;",'"&amp;D774&amp;"',"&amp;E774&amp;","&amp;F774&amp;","&amp;G774&amp;","&amp;H774&amp;","&amp;I774&amp;","&amp;J774&amp;","&amp;K774&amp;","&amp;L774&amp;","&amp;M774&amp;",'"&amp;N774&amp;"','"&amp;O774&amp;"','"&amp;P774&amp;"','"&amp;Q774&amp;"','"&amp;R774&amp;"','"&amp;S774&amp;"');")</f>
        <v>INSERT INTO PROCESS VALUES (794,794,'id_pos_daily_sat_sellout',794,1,1,FALSE,TRUE,246,1,1,NULL,'','','','IDNSDL_RAW.DEV_LOAD_STAGE_ADLS_IDN','','');</v>
      </c>
    </row>
    <row r="775" spans="1:21" ht="15" hidden="1" customHeight="1">
      <c r="A775" t="s">
        <v>36</v>
      </c>
      <c r="B775">
        <v>795</v>
      </c>
      <c r="C775">
        <v>795</v>
      </c>
      <c r="D775" t="s">
        <v>1582</v>
      </c>
      <c r="E775">
        <v>795</v>
      </c>
      <c r="F775">
        <v>1</v>
      </c>
      <c r="G775">
        <v>1</v>
      </c>
      <c r="H775" t="b">
        <v>0</v>
      </c>
      <c r="I775" t="b">
        <v>1</v>
      </c>
      <c r="J775">
        <v>246</v>
      </c>
      <c r="K775">
        <v>1</v>
      </c>
      <c r="L775">
        <v>1</v>
      </c>
      <c r="M775" t="s">
        <v>1241</v>
      </c>
      <c r="Q775" t="s">
        <v>1490</v>
      </c>
      <c r="U775" s="25" t="str">
        <f>CONCATENATE("INSERT INTO PROCESS VALUES ("&amp;B775&amp;","&amp;C775&amp;",'"&amp;D775&amp;"',"&amp;E775&amp;","&amp;F775&amp;","&amp;G775&amp;","&amp;H775&amp;","&amp;I775&amp;","&amp;J775&amp;","&amp;K775&amp;","&amp;L775&amp;","&amp;M775&amp;",'"&amp;N775&amp;"','"&amp;O775&amp;"','"&amp;P775&amp;"','"&amp;Q775&amp;"','"&amp;R775&amp;"','"&amp;S775&amp;"');")</f>
        <v>INSERT INTO PROCESS VALUES (795,795,'id_pos_daily_basedline',795,1,1,FALSE,TRUE,246,1,1,NULL,'','','','IDNSDL_RAW.DEV_LOAD_STAGE_ADLS_IDN','','');</v>
      </c>
    </row>
    <row r="776" spans="1:21" hidden="1">
      <c r="A776" t="s">
        <v>36</v>
      </c>
      <c r="B776">
        <v>796</v>
      </c>
      <c r="C776">
        <v>796</v>
      </c>
      <c r="D776" t="s">
        <v>1583</v>
      </c>
      <c r="E776">
        <v>796</v>
      </c>
      <c r="F776">
        <v>1</v>
      </c>
      <c r="G776">
        <v>1</v>
      </c>
      <c r="H776" t="b">
        <v>0</v>
      </c>
      <c r="I776" t="b">
        <v>1</v>
      </c>
      <c r="J776" s="25">
        <v>205</v>
      </c>
      <c r="K776">
        <v>1</v>
      </c>
      <c r="L776">
        <v>1</v>
      </c>
      <c r="M776" t="s">
        <v>1241</v>
      </c>
      <c r="Q776" t="s">
        <v>1490</v>
      </c>
      <c r="U776" s="25" t="str">
        <f>CONCATENATE("INSERT INTO PROCESS VALUES ("&amp;B776&amp;","&amp;C776&amp;",'"&amp;D776&amp;"',"&amp;E776&amp;","&amp;F776&amp;","&amp;G776&amp;","&amp;H776&amp;","&amp;I776&amp;","&amp;J776&amp;","&amp;K776&amp;","&amp;L776&amp;","&amp;M776&amp;",'"&amp;N776&amp;"','"&amp;O776&amp;"','"&amp;P776&amp;"','"&amp;Q776&amp;"','"&amp;R776&amp;"','"&amp;S776&amp;"');")</f>
        <v>INSERT INTO PROCESS VALUES (796,796,'ID_IVY_UserMaster',796,1,1,FALSE,TRUE,205,1,1,NULL,'','','','IDNSDL_RAW.DEV_LOAD_STAGE_ADLS_IDN','','');</v>
      </c>
    </row>
    <row r="777" spans="1:21" hidden="1">
      <c r="A777" t="s">
        <v>36</v>
      </c>
      <c r="B777">
        <v>797</v>
      </c>
      <c r="C777">
        <v>797</v>
      </c>
      <c r="D777" t="s">
        <v>1584</v>
      </c>
      <c r="E777">
        <v>797</v>
      </c>
      <c r="F777">
        <v>1</v>
      </c>
      <c r="G777">
        <v>1</v>
      </c>
      <c r="H777" t="b">
        <v>0</v>
      </c>
      <c r="I777" t="b">
        <v>1</v>
      </c>
      <c r="J777" s="25">
        <v>205</v>
      </c>
      <c r="K777">
        <v>1</v>
      </c>
      <c r="L777">
        <v>1</v>
      </c>
      <c r="M777" t="s">
        <v>1241</v>
      </c>
      <c r="Q777" t="s">
        <v>1490</v>
      </c>
      <c r="U777" s="25" t="str">
        <f>CONCATENATE("INSERT INTO PROCESS VALUES ("&amp;B777&amp;","&amp;C777&amp;",'"&amp;D777&amp;"',"&amp;E777&amp;","&amp;F777&amp;","&amp;G777&amp;","&amp;H777&amp;","&amp;I777&amp;","&amp;J777&amp;","&amp;K777&amp;","&amp;L777&amp;","&amp;M777&amp;",'"&amp;N777&amp;"','"&amp;O777&amp;"','"&amp;P777&amp;"','"&amp;Q777&amp;"','"&amp;R777&amp;"','"&amp;S777&amp;"');")</f>
        <v>INSERT INTO PROCESS VALUES (797,797,'ID_IVY_OutletMaster',797,1,1,FALSE,TRUE,205,1,1,NULL,'','','','IDNSDL_RAW.DEV_LOAD_STAGE_ADLS_IDN','','');</v>
      </c>
    </row>
    <row r="778" spans="1:21" hidden="1">
      <c r="A778" t="s">
        <v>36</v>
      </c>
      <c r="B778">
        <v>798</v>
      </c>
      <c r="C778">
        <v>798</v>
      </c>
      <c r="D778" t="s">
        <v>1585</v>
      </c>
      <c r="E778">
        <v>798</v>
      </c>
      <c r="F778">
        <v>1</v>
      </c>
      <c r="G778">
        <v>1</v>
      </c>
      <c r="H778" t="b">
        <v>0</v>
      </c>
      <c r="I778" t="b">
        <v>1</v>
      </c>
      <c r="J778" s="25">
        <v>205</v>
      </c>
      <c r="K778">
        <v>1</v>
      </c>
      <c r="L778">
        <v>1</v>
      </c>
      <c r="M778" t="s">
        <v>1241</v>
      </c>
      <c r="Q778" t="s">
        <v>1490</v>
      </c>
      <c r="U778" s="25" t="str">
        <f>CONCATENATE("INSERT INTO PROCESS VALUES ("&amp;B778&amp;","&amp;C778&amp;",'"&amp;D778&amp;"',"&amp;E778&amp;","&amp;F778&amp;","&amp;G778&amp;","&amp;H778&amp;","&amp;I778&amp;","&amp;J778&amp;","&amp;K778&amp;","&amp;L778&amp;","&amp;M778&amp;",'"&amp;N778&amp;"','"&amp;O778&amp;"','"&amp;P778&amp;"','"&amp;Q778&amp;"','"&amp;R778&amp;"','"&amp;S778&amp;"');")</f>
        <v>INSERT INTO PROCESS VALUES (798,798,'ID_IVY_Inventory',798,1,1,FALSE,TRUE,205,1,1,NULL,'','','','IDNSDL_RAW.DEV_LOAD_STAGE_ADLS_IDN','','');</v>
      </c>
    </row>
    <row r="779" spans="1:21" s="337" customFormat="1" ht="15" hidden="1" customHeight="1">
      <c r="A779" s="337" t="s">
        <v>36</v>
      </c>
      <c r="B779" s="337">
        <v>799</v>
      </c>
      <c r="C779" s="337">
        <v>799</v>
      </c>
      <c r="D779" s="337" t="s">
        <v>1586</v>
      </c>
      <c r="E779" s="337">
        <v>799</v>
      </c>
      <c r="F779" s="337">
        <v>1</v>
      </c>
      <c r="G779" s="337">
        <v>1</v>
      </c>
      <c r="H779" s="337" t="b">
        <v>0</v>
      </c>
      <c r="I779" s="337" t="b">
        <v>1</v>
      </c>
      <c r="J779" s="337">
        <v>206</v>
      </c>
      <c r="K779" s="337">
        <v>1</v>
      </c>
      <c r="L779" s="337">
        <v>1</v>
      </c>
      <c r="M779" s="337" t="s">
        <v>1241</v>
      </c>
      <c r="Q779" s="337" t="s">
        <v>1404</v>
      </c>
      <c r="T779" s="339"/>
      <c r="U779" s="337" t="str">
        <f>CONCATENATE("INSERT INTO PROCESS VALUES ("&amp;B779&amp;","&amp;C779&amp;",'"&amp;D779&amp;"',"&amp;E779&amp;","&amp;F779&amp;","&amp;G779&amp;","&amp;H779&amp;","&amp;I779&amp;","&amp;J779&amp;","&amp;K779&amp;","&amp;L779&amp;","&amp;M779&amp;",'"&amp;N779&amp;"','"&amp;O779&amp;"','"&amp;P779&amp;"','"&amp;Q779&amp;"','"&amp;R779&amp;"','"&amp;S779&amp;"');")</f>
        <v>INSERT INTO PROCESS VALUES (799,799,'In_Finance_Simulator_Plandata_Ingestion',799,1,1,FALSE,TRUE,206,1,1,NULL,'','','','INDSDL_RAW.DEV_LOAD_STAGE_ADLS','','');</v>
      </c>
    </row>
    <row r="780" spans="1:21" ht="15" hidden="1" customHeight="1">
      <c r="A780" t="s">
        <v>36</v>
      </c>
      <c r="B780">
        <v>800</v>
      </c>
      <c r="C780">
        <v>800</v>
      </c>
      <c r="D780" t="s">
        <v>1587</v>
      </c>
      <c r="E780">
        <v>800</v>
      </c>
      <c r="F780">
        <v>1</v>
      </c>
      <c r="G780">
        <v>1</v>
      </c>
      <c r="H780" t="b">
        <v>0</v>
      </c>
      <c r="I780" t="b">
        <v>1</v>
      </c>
      <c r="J780">
        <v>207</v>
      </c>
      <c r="K780">
        <v>1</v>
      </c>
      <c r="L780">
        <v>1</v>
      </c>
      <c r="M780" t="s">
        <v>1241</v>
      </c>
      <c r="Q780" t="s">
        <v>1490</v>
      </c>
      <c r="U780" s="25" t="str">
        <f>CONCATENATE("INSERT INTO PROCESS VALUES ("&amp;B780&amp;","&amp;C780&amp;",'"&amp;D780&amp;"',"&amp;E780&amp;","&amp;F780&amp;","&amp;G780&amp;","&amp;H780&amp;","&amp;I780&amp;","&amp;J780&amp;","&amp;K780&amp;","&amp;L780&amp;","&amp;M780&amp;",'"&amp;N780&amp;"','"&amp;O780&amp;"','"&amp;P780&amp;"','"&amp;Q780&amp;"','"&amp;R780&amp;"','"&amp;S780&amp;"');")</f>
        <v>INSERT INTO PROCESS VALUES (800,800,'id_ps_promo_competitor',800,1,1,FALSE,TRUE,207,1,1,NULL,'','','','IDNSDL_RAW.DEV_LOAD_STAGE_ADLS_IDN','','');</v>
      </c>
    </row>
    <row r="781" spans="1:21" s="337" customFormat="1" ht="15" hidden="1" customHeight="1">
      <c r="A781" s="337" t="s">
        <v>36</v>
      </c>
      <c r="B781" s="337">
        <v>801</v>
      </c>
      <c r="C781" s="337">
        <v>801</v>
      </c>
      <c r="D781" s="337" t="s">
        <v>1588</v>
      </c>
      <c r="E781" s="337">
        <v>801</v>
      </c>
      <c r="F781" s="337">
        <v>1</v>
      </c>
      <c r="G781" s="337">
        <v>1</v>
      </c>
      <c r="H781" s="337" t="b">
        <v>0</v>
      </c>
      <c r="I781" s="337" t="b">
        <v>1</v>
      </c>
      <c r="J781" s="337">
        <v>208</v>
      </c>
      <c r="K781" s="337">
        <v>5</v>
      </c>
      <c r="L781" s="337">
        <v>1</v>
      </c>
      <c r="M781" s="337" t="s">
        <v>1241</v>
      </c>
      <c r="Q781" s="338" t="s">
        <v>1404</v>
      </c>
      <c r="T781" s="339"/>
      <c r="U781" s="337" t="str">
        <f>CONCATENATE("INSERT INTO PROCESS VALUES ("&amp;B781&amp;","&amp;C781&amp;",'"&amp;D781&amp;"',"&amp;E781&amp;","&amp;F781&amp;","&amp;G781&amp;","&amp;H781&amp;","&amp;I781&amp;","&amp;J781&amp;","&amp;K781&amp;","&amp;L781&amp;","&amp;M781&amp;",'"&amp;N781&amp;"','"&amp;O781&amp;"','"&amp;P781&amp;"','"&amp;Q781&amp;"','"&amp;R781&amp;"','"&amp;S781&amp;"');")</f>
        <v>INSERT INTO PROCESS VALUES (801,801,'m_wrp_india_etl_xDM_load_route_ingestion',801,1,1,FALSE,TRUE,208,5,1,NULL,'','','','INDSDL_RAW.DEV_LOAD_STAGE_ADLS','','');</v>
      </c>
    </row>
    <row r="782" spans="1:21" s="337" customFormat="1" ht="15" hidden="1" customHeight="1">
      <c r="A782" s="337" t="s">
        <v>36</v>
      </c>
      <c r="B782" s="337">
        <v>802</v>
      </c>
      <c r="C782" s="337">
        <v>802</v>
      </c>
      <c r="D782" s="337" t="s">
        <v>1589</v>
      </c>
      <c r="E782" s="337">
        <v>802</v>
      </c>
      <c r="F782" s="337">
        <v>1</v>
      </c>
      <c r="G782" s="337">
        <v>1</v>
      </c>
      <c r="H782" s="337" t="b">
        <v>0</v>
      </c>
      <c r="I782" s="337" t="b">
        <v>1</v>
      </c>
      <c r="J782" s="337">
        <v>208</v>
      </c>
      <c r="K782" s="337">
        <v>5</v>
      </c>
      <c r="L782" s="337">
        <v>1</v>
      </c>
      <c r="M782" s="337" t="s">
        <v>1241</v>
      </c>
      <c r="Q782" s="338" t="s">
        <v>1404</v>
      </c>
      <c r="T782" s="339"/>
      <c r="U782" s="337" t="str">
        <f>CONCATENATE("INSERT INTO PROCESS VALUES ("&amp;B782&amp;","&amp;C782&amp;",'"&amp;D782&amp;"',"&amp;E782&amp;","&amp;F782&amp;","&amp;G782&amp;","&amp;H782&amp;","&amp;I782&amp;","&amp;J782&amp;","&amp;K782&amp;","&amp;L782&amp;","&amp;M782&amp;",'"&amp;N782&amp;"','"&amp;O782&amp;"','"&amp;P782&amp;"','"&amp;Q782&amp;"','"&amp;R782&amp;"','"&amp;S782&amp;"');")</f>
        <v>INSERT INTO PROCESS VALUES (802,802,'m_wrp_india_etl_xDM_load_retailer_ingestion',802,1,1,FALSE,TRUE,208,5,1,NULL,'','','','INDSDL_RAW.DEV_LOAD_STAGE_ADLS','','');</v>
      </c>
    </row>
    <row r="783" spans="1:21" s="337" customFormat="1" ht="15" hidden="1" customHeight="1">
      <c r="A783" s="337" t="s">
        <v>36</v>
      </c>
      <c r="B783" s="337">
        <v>803</v>
      </c>
      <c r="C783" s="337">
        <v>803</v>
      </c>
      <c r="D783" s="337" t="s">
        <v>1590</v>
      </c>
      <c r="E783" s="337">
        <v>803</v>
      </c>
      <c r="F783" s="337">
        <v>1</v>
      </c>
      <c r="G783" s="337">
        <v>1</v>
      </c>
      <c r="H783" s="337" t="b">
        <v>0</v>
      </c>
      <c r="I783" s="337" t="b">
        <v>1</v>
      </c>
      <c r="J783" s="337">
        <v>208</v>
      </c>
      <c r="K783" s="337">
        <v>5</v>
      </c>
      <c r="L783" s="337">
        <v>1</v>
      </c>
      <c r="M783" s="337" t="s">
        <v>1241</v>
      </c>
      <c r="Q783" s="338" t="s">
        <v>1404</v>
      </c>
      <c r="T783" s="339"/>
      <c r="U783" s="337" t="str">
        <f>CONCATENATE("INSERT INTO PROCESS VALUES ("&amp;B783&amp;","&amp;C783&amp;",'"&amp;D783&amp;"',"&amp;E783&amp;","&amp;F783&amp;","&amp;G783&amp;","&amp;H783&amp;","&amp;I783&amp;","&amp;J783&amp;","&amp;K783&amp;","&amp;L783&amp;","&amp;M783&amp;",'"&amp;N783&amp;"','"&amp;O783&amp;"','"&amp;P783&amp;"','"&amp;Q783&amp;"','"&amp;R783&amp;"','"&amp;S783&amp;"');")</f>
        <v>INSERT INTO PROCESS VALUES (803,803,'m_wrp_india_etl_xDM_load_retailer_route_ingestion',803,1,1,FALSE,TRUE,208,5,1,NULL,'','','','INDSDL_RAW.DEV_LOAD_STAGE_ADLS','','');</v>
      </c>
    </row>
    <row r="784" spans="1:21" s="337" customFormat="1" ht="15" hidden="1" customHeight="1">
      <c r="A784" s="337" t="s">
        <v>36</v>
      </c>
      <c r="B784" s="337">
        <v>804</v>
      </c>
      <c r="C784" s="337">
        <v>804</v>
      </c>
      <c r="D784" s="337" t="s">
        <v>1591</v>
      </c>
      <c r="E784" s="337">
        <v>804</v>
      </c>
      <c r="F784" s="337">
        <v>1</v>
      </c>
      <c r="G784" s="337">
        <v>1</v>
      </c>
      <c r="H784" s="337" t="b">
        <v>0</v>
      </c>
      <c r="I784" s="337" t="b">
        <v>1</v>
      </c>
      <c r="J784" s="337">
        <v>208</v>
      </c>
      <c r="K784" s="337">
        <v>5</v>
      </c>
      <c r="L784" s="337">
        <v>1</v>
      </c>
      <c r="M784" s="337" t="s">
        <v>1241</v>
      </c>
      <c r="Q784" s="338" t="s">
        <v>1404</v>
      </c>
      <c r="T784" s="339"/>
      <c r="U784" s="337" t="str">
        <f>CONCATENATE("INSERT INTO PROCESS VALUES ("&amp;B784&amp;","&amp;C784&amp;",'"&amp;D784&amp;"',"&amp;E784&amp;","&amp;F784&amp;","&amp;G784&amp;","&amp;H784&amp;","&amp;I784&amp;","&amp;J784&amp;","&amp;K784&amp;","&amp;L784&amp;","&amp;M784&amp;",'"&amp;N784&amp;"','"&amp;O784&amp;"','"&amp;P784&amp;"','"&amp;Q784&amp;"','"&amp;R784&amp;"','"&amp;S784&amp;"');")</f>
        <v>INSERT INTO PROCESS VALUES (804,804,'m_wrp_india_etl_xDM_load_salesman_ingestion',804,1,1,FALSE,TRUE,208,5,1,NULL,'','','','INDSDL_RAW.DEV_LOAD_STAGE_ADLS','','');</v>
      </c>
    </row>
    <row r="785" spans="1:21" s="337" customFormat="1" ht="15" hidden="1" customHeight="1">
      <c r="A785" s="337" t="s">
        <v>36</v>
      </c>
      <c r="B785" s="337">
        <v>805</v>
      </c>
      <c r="C785" s="337">
        <v>805</v>
      </c>
      <c r="D785" s="337" t="s">
        <v>1592</v>
      </c>
      <c r="E785" s="337">
        <v>805</v>
      </c>
      <c r="F785" s="337">
        <v>1</v>
      </c>
      <c r="G785" s="337">
        <v>1</v>
      </c>
      <c r="H785" s="337" t="b">
        <v>0</v>
      </c>
      <c r="I785" s="337" t="b">
        <v>1</v>
      </c>
      <c r="J785" s="337">
        <v>208</v>
      </c>
      <c r="K785" s="337">
        <v>5</v>
      </c>
      <c r="L785" s="337">
        <v>1</v>
      </c>
      <c r="M785" s="337" t="s">
        <v>1241</v>
      </c>
      <c r="Q785" s="338" t="s">
        <v>1404</v>
      </c>
      <c r="T785" s="339"/>
      <c r="U785" s="337" t="str">
        <f>CONCATENATE("INSERT INTO PROCESS VALUES ("&amp;B785&amp;","&amp;C785&amp;",'"&amp;D785&amp;"',"&amp;E785&amp;","&amp;F785&amp;","&amp;G785&amp;","&amp;H785&amp;","&amp;I785&amp;","&amp;J785&amp;","&amp;K785&amp;","&amp;L785&amp;","&amp;M785&amp;",'"&amp;N785&amp;"','"&amp;O785&amp;"','"&amp;P785&amp;"','"&amp;Q785&amp;"','"&amp;R785&amp;"','"&amp;S785&amp;"');")</f>
        <v>INSERT INTO PROCESS VALUES (805,805,'m_wrp_india_etl_xDM_load_salesman_route_ingestion',805,1,1,FALSE,TRUE,208,5,1,NULL,'','','','INDSDL_RAW.DEV_LOAD_STAGE_ADLS','','');</v>
      </c>
    </row>
    <row r="786" spans="1:21" s="337" customFormat="1" ht="15" hidden="1" customHeight="1">
      <c r="A786" s="337" t="s">
        <v>36</v>
      </c>
      <c r="B786" s="337">
        <v>806</v>
      </c>
      <c r="C786" s="337">
        <v>806</v>
      </c>
      <c r="D786" s="337" t="s">
        <v>1593</v>
      </c>
      <c r="E786" s="337">
        <v>806</v>
      </c>
      <c r="F786" s="337">
        <v>1</v>
      </c>
      <c r="G786" s="337">
        <v>1</v>
      </c>
      <c r="H786" s="337" t="b">
        <v>0</v>
      </c>
      <c r="I786" s="337" t="b">
        <v>1</v>
      </c>
      <c r="J786" s="337">
        <v>206</v>
      </c>
      <c r="K786" s="337">
        <v>1</v>
      </c>
      <c r="L786" s="337">
        <v>1</v>
      </c>
      <c r="M786" s="337" t="s">
        <v>1241</v>
      </c>
      <c r="Q786" s="337" t="s">
        <v>1404</v>
      </c>
      <c r="T786" s="339"/>
      <c r="U786" s="337" t="str">
        <f>CONCATENATE("INSERT INTO PROCESS VALUES ("&amp;B786&amp;","&amp;C786&amp;",'"&amp;D786&amp;"',"&amp;E786&amp;","&amp;F786&amp;","&amp;G786&amp;","&amp;H786&amp;","&amp;I786&amp;","&amp;J786&amp;","&amp;K786&amp;","&amp;L786&amp;","&amp;M786&amp;",'"&amp;N786&amp;"','"&amp;O786&amp;"','"&amp;P786&amp;"','"&amp;Q786&amp;"','"&amp;R786&amp;"','"&amp;S786&amp;"');")</f>
        <v>INSERT INTO PROCESS VALUES (806,806,'In_Finance_Simulator_Miscdata_Ingestion',806,1,1,FALSE,TRUE,206,1,1,NULL,'','','','INDSDL_RAW.DEV_LOAD_STAGE_ADLS','','');</v>
      </c>
    </row>
    <row r="787" spans="1:21" s="289" customFormat="1" hidden="1">
      <c r="A787" s="289" t="s">
        <v>18</v>
      </c>
      <c r="B787" s="289">
        <v>807</v>
      </c>
      <c r="C787" s="289">
        <v>807</v>
      </c>
      <c r="D787" s="306" t="s">
        <v>443</v>
      </c>
      <c r="E787" s="289">
        <v>807</v>
      </c>
      <c r="F787" s="289">
        <v>1</v>
      </c>
      <c r="G787" s="289">
        <v>2</v>
      </c>
      <c r="H787" s="289" t="b">
        <v>0</v>
      </c>
      <c r="I787" s="289" t="b">
        <v>1</v>
      </c>
      <c r="J787" s="289">
        <v>202</v>
      </c>
      <c r="K787" s="289">
        <v>1</v>
      </c>
      <c r="L787" s="289">
        <v>1</v>
      </c>
      <c r="M787" s="289" t="s">
        <v>1241</v>
      </c>
      <c r="Q787" s="289" t="s">
        <v>1430</v>
      </c>
      <c r="T787" s="328"/>
      <c r="U787" s="289" t="str">
        <f>CONCATENATE("INSERT INTO PROCESS VALUES ("&amp;B787&amp;","&amp;C787&amp;",'"&amp;D787&amp;"',"&amp;E787&amp;","&amp;F787&amp;","&amp;G787&amp;","&amp;H787&amp;","&amp;I787&amp;","&amp;J787&amp;","&amp;K787&amp;","&amp;L787&amp;","&amp;M787&amp;",'"&amp;N787&amp;"','"&amp;O787&amp;"','"&amp;P787&amp;"','"&amp;Q787&amp;"','"&amp;R787&amp;"','"&amp;S787&amp;"');")</f>
        <v>INSERT INTO PROCESS VALUES (807,807,'KR_POS_Eland',807,1,2,FALSE,TRUE,202,1,1,NULL,'','','','NTASDL_RAW.DEV_LOAD_STAGE_ADLS_KOR','','');</v>
      </c>
    </row>
    <row r="788" spans="1:21" s="337" customFormat="1" ht="15" hidden="1" customHeight="1">
      <c r="A788" s="337" t="s">
        <v>36</v>
      </c>
      <c r="B788" s="337">
        <v>808</v>
      </c>
      <c r="C788" s="337">
        <v>808</v>
      </c>
      <c r="D788" s="337" t="s">
        <v>1594</v>
      </c>
      <c r="E788" s="337">
        <v>808</v>
      </c>
      <c r="F788" s="337">
        <v>1</v>
      </c>
      <c r="G788" s="337">
        <v>1</v>
      </c>
      <c r="H788" s="337" t="b">
        <v>0</v>
      </c>
      <c r="I788" s="337" t="b">
        <v>1</v>
      </c>
      <c r="J788" s="337">
        <v>182</v>
      </c>
      <c r="K788" s="337">
        <v>5</v>
      </c>
      <c r="L788" s="337">
        <v>1</v>
      </c>
      <c r="M788" s="337" t="s">
        <v>1241</v>
      </c>
      <c r="Q788" s="338" t="s">
        <v>1404</v>
      </c>
      <c r="T788" s="339"/>
      <c r="U788" s="337" t="str">
        <f>CONCATENATE("INSERT INTO PROCESS VALUES ("&amp;B788&amp;","&amp;C788&amp;",'"&amp;D788&amp;"',"&amp;E788&amp;","&amp;F788&amp;","&amp;G788&amp;","&amp;H788&amp;","&amp;I788&amp;","&amp;J788&amp;","&amp;K788&amp;","&amp;L788&amp;","&amp;M788&amp;",'"&amp;N788&amp;"','"&amp;O788&amp;"','"&amp;P788&amp;"','"&amp;Q788&amp;"','"&amp;R788&amp;"','"&amp;S788&amp;"');")</f>
        <v>INSERT INTO PROCESS VALUES (808,808,'m_wrp_in_sdlitg_tblf_clstk_ingestion',808,1,1,FALSE,TRUE,182,5,1,NULL,'','','','INDSDL_RAW.DEV_LOAD_STAGE_ADLS','','');</v>
      </c>
    </row>
    <row r="789" spans="1:21" s="337" customFormat="1" ht="15" hidden="1" customHeight="1">
      <c r="A789" s="337" t="s">
        <v>36</v>
      </c>
      <c r="B789" s="337">
        <v>809</v>
      </c>
      <c r="C789" s="337">
        <v>809</v>
      </c>
      <c r="D789" s="337" t="s">
        <v>1595</v>
      </c>
      <c r="E789" s="337">
        <v>809</v>
      </c>
      <c r="F789" s="337">
        <v>1</v>
      </c>
      <c r="G789" s="337">
        <v>1</v>
      </c>
      <c r="H789" s="337" t="b">
        <v>0</v>
      </c>
      <c r="I789" s="337" t="b">
        <v>1</v>
      </c>
      <c r="J789" s="337">
        <v>182</v>
      </c>
      <c r="K789" s="337">
        <v>5</v>
      </c>
      <c r="L789" s="337">
        <v>1</v>
      </c>
      <c r="M789" s="337" t="s">
        <v>1241</v>
      </c>
      <c r="Q789" s="338" t="s">
        <v>1404</v>
      </c>
      <c r="T789" s="339"/>
      <c r="U789" s="337" t="str">
        <f>CONCATENATE("INSERT INTO PROCESS VALUES ("&amp;B789&amp;","&amp;C789&amp;",'"&amp;D789&amp;"',"&amp;E789&amp;","&amp;F789&amp;","&amp;G789&amp;","&amp;H789&amp;","&amp;I789&amp;","&amp;J789&amp;","&amp;K789&amp;","&amp;L789&amp;","&amp;M789&amp;",'"&amp;N789&amp;"','"&amp;O789&amp;"','"&amp;P789&amp;"','"&amp;Q789&amp;"','"&amp;R789&amp;"','"&amp;S789&amp;"');")</f>
        <v>INSERT INTO PROCESS VALUES (809,809,'m_wrp_in_sdlitg_tblf_opstk_ingestion',809,1,1,FALSE,TRUE,182,5,1,NULL,'','','','INDSDL_RAW.DEV_LOAD_STAGE_ADLS','','');</v>
      </c>
    </row>
    <row r="790" spans="1:21" s="337" customFormat="1" ht="15" hidden="1" customHeight="1">
      <c r="A790" s="337" t="s">
        <v>36</v>
      </c>
      <c r="B790" s="337">
        <v>810</v>
      </c>
      <c r="C790" s="337">
        <v>810</v>
      </c>
      <c r="D790" s="337" t="s">
        <v>1596</v>
      </c>
      <c r="E790" s="337">
        <v>810</v>
      </c>
      <c r="F790" s="337">
        <v>1</v>
      </c>
      <c r="G790" s="337">
        <v>1</v>
      </c>
      <c r="H790" s="337" t="b">
        <v>0</v>
      </c>
      <c r="I790" s="337" t="b">
        <v>1</v>
      </c>
      <c r="J790" s="337">
        <v>182</v>
      </c>
      <c r="K790" s="337">
        <v>5</v>
      </c>
      <c r="L790" s="337">
        <v>1</v>
      </c>
      <c r="M790" s="337" t="s">
        <v>1241</v>
      </c>
      <c r="Q790" s="338" t="s">
        <v>1404</v>
      </c>
      <c r="T790" s="339"/>
      <c r="U790" s="337" t="str">
        <f>CONCATENATE("INSERT INTO PROCESS VALUES ("&amp;B790&amp;","&amp;C790&amp;",'"&amp;D790&amp;"',"&amp;E790&amp;","&amp;F790&amp;","&amp;G790&amp;","&amp;H790&amp;","&amp;I790&amp;","&amp;J790&amp;","&amp;K790&amp;","&amp;L790&amp;","&amp;M790&amp;",'"&amp;N790&amp;"','"&amp;O790&amp;"','"&amp;P790&amp;"','"&amp;Q790&amp;"','"&amp;R790&amp;"','"&amp;S790&amp;"');")</f>
        <v>INSERT INTO PROCESS VALUES (810,810,'m_wrp_in_sdlitg_tblf_idt_ingestion',810,1,1,FALSE,TRUE,182,5,1,NULL,'','','','INDSDL_RAW.DEV_LOAD_STAGE_ADLS','','');</v>
      </c>
    </row>
    <row r="791" spans="1:21" s="337" customFormat="1" ht="15" hidden="1" customHeight="1">
      <c r="A791" s="337" t="s">
        <v>36</v>
      </c>
      <c r="B791" s="337">
        <v>811</v>
      </c>
      <c r="C791" s="337">
        <v>811</v>
      </c>
      <c r="D791" s="337" t="s">
        <v>1597</v>
      </c>
      <c r="E791" s="337">
        <v>811</v>
      </c>
      <c r="F791" s="337">
        <v>1</v>
      </c>
      <c r="G791" s="337">
        <v>1</v>
      </c>
      <c r="H791" s="337" t="b">
        <v>0</v>
      </c>
      <c r="I791" s="337" t="b">
        <v>1</v>
      </c>
      <c r="J791" s="337">
        <v>182</v>
      </c>
      <c r="K791" s="337">
        <v>5</v>
      </c>
      <c r="L791" s="337">
        <v>1</v>
      </c>
      <c r="M791" s="337" t="s">
        <v>1241</v>
      </c>
      <c r="Q791" s="338" t="s">
        <v>1404</v>
      </c>
      <c r="T791" s="339"/>
      <c r="U791" s="337" t="str">
        <f>CONCATENATE("INSERT INTO PROCESS VALUES ("&amp;B791&amp;","&amp;C791&amp;",'"&amp;D791&amp;"',"&amp;E791&amp;","&amp;F791&amp;","&amp;G791&amp;","&amp;H791&amp;","&amp;I791&amp;","&amp;J791&amp;","&amp;K791&amp;","&amp;L791&amp;","&amp;M791&amp;",'"&amp;N791&amp;"','"&amp;O791&amp;"','"&amp;P791&amp;"','"&amp;Q791&amp;"','"&amp;R791&amp;"','"&amp;S791&amp;"');")</f>
        <v>INSERT INTO PROCESS VALUES (811,811,'m_wrp_in_sdlitg_tblf_sit_ingestion',811,1,1,FALSE,TRUE,182,5,1,NULL,'','','','INDSDL_RAW.DEV_LOAD_STAGE_ADLS','','');</v>
      </c>
    </row>
    <row r="792" spans="1:21" s="337" customFormat="1" ht="15" hidden="1" customHeight="1">
      <c r="A792" s="337" t="s">
        <v>36</v>
      </c>
      <c r="B792" s="337">
        <v>812</v>
      </c>
      <c r="C792" s="337">
        <v>812</v>
      </c>
      <c r="D792" s="337" t="s">
        <v>1598</v>
      </c>
      <c r="E792" s="337">
        <v>812</v>
      </c>
      <c r="F792" s="337">
        <v>1</v>
      </c>
      <c r="G792" s="337">
        <v>1</v>
      </c>
      <c r="H792" s="337" t="b">
        <v>0</v>
      </c>
      <c r="I792" s="337" t="b">
        <v>1</v>
      </c>
      <c r="J792" s="337">
        <v>182</v>
      </c>
      <c r="K792" s="337">
        <v>5</v>
      </c>
      <c r="L792" s="337">
        <v>1</v>
      </c>
      <c r="M792" s="337" t="s">
        <v>1241</v>
      </c>
      <c r="Q792" s="338" t="s">
        <v>1404</v>
      </c>
      <c r="T792" s="339"/>
      <c r="U792" s="337" t="str">
        <f>CONCATENATE("INSERT INTO PROCESS VALUES ("&amp;B792&amp;","&amp;C792&amp;",'"&amp;D792&amp;"',"&amp;E792&amp;","&amp;F792&amp;","&amp;G792&amp;","&amp;H792&amp;","&amp;I792&amp;","&amp;J792&amp;","&amp;K792&amp;","&amp;L792&amp;","&amp;M792&amp;",'"&amp;N792&amp;"','"&amp;O792&amp;"','"&amp;P792&amp;"','"&amp;Q792&amp;"','"&amp;R792&amp;"','"&amp;S792&amp;"');")</f>
        <v>INSERT INTO PROCESS VALUES (812,812,'m_wrp_in_sdlitg_tblf_stockdiscrepancy_ingestion',812,1,1,FALSE,TRUE,182,5,1,NULL,'','','','INDSDL_RAW.DEV_LOAD_STAGE_ADLS','','');</v>
      </c>
    </row>
    <row r="793" spans="1:21" hidden="1">
      <c r="A793" t="s">
        <v>1599</v>
      </c>
      <c r="B793" s="25">
        <v>813</v>
      </c>
      <c r="C793" s="25">
        <v>813</v>
      </c>
      <c r="D793" s="9" t="s">
        <v>1600</v>
      </c>
      <c r="E793" s="25">
        <v>813</v>
      </c>
      <c r="F793">
        <v>1</v>
      </c>
      <c r="G793">
        <v>1</v>
      </c>
      <c r="H793" t="b">
        <v>0</v>
      </c>
      <c r="I793" t="b">
        <v>1</v>
      </c>
      <c r="J793" s="25">
        <v>205</v>
      </c>
      <c r="K793">
        <v>1</v>
      </c>
      <c r="L793">
        <v>1</v>
      </c>
      <c r="M793" t="s">
        <v>1241</v>
      </c>
      <c r="Q793" t="s">
        <v>1490</v>
      </c>
      <c r="U793" s="25" t="str">
        <f>CONCATENATE("INSERT INTO PROCESS VALUES ("&amp;B793&amp;","&amp;C793&amp;",'"&amp;D793&amp;"',"&amp;E793&amp;","&amp;F793&amp;","&amp;G793&amp;","&amp;H793&amp;","&amp;I793&amp;","&amp;J793&amp;","&amp;K793&amp;","&amp;L793&amp;","&amp;M793&amp;",'"&amp;N793&amp;"','"&amp;O793&amp;"','"&amp;P793&amp;"','"&amp;Q793&amp;"','"&amp;R793&amp;"','"&amp;S793&amp;"');")</f>
        <v>INSERT INTO PROCESS VALUES (813,813,'ID_IVY_Merchandising',813,1,1,FALSE,TRUE,205,1,1,NULL,'','','','IDNSDL_RAW.DEV_LOAD_STAGE_ADLS_IDN','','');</v>
      </c>
    </row>
    <row r="794" spans="1:21" ht="15" customHeight="1">
      <c r="A794" t="s">
        <v>18</v>
      </c>
      <c r="B794">
        <v>814</v>
      </c>
      <c r="C794">
        <v>814</v>
      </c>
      <c r="D794" s="23" t="s">
        <v>1601</v>
      </c>
      <c r="E794">
        <v>814</v>
      </c>
      <c r="F794" s="23">
        <v>1</v>
      </c>
      <c r="G794" s="23">
        <v>1</v>
      </c>
      <c r="H794" s="23" t="b">
        <v>0</v>
      </c>
      <c r="I794" s="23" t="b">
        <v>1</v>
      </c>
      <c r="J794" s="421">
        <v>161</v>
      </c>
      <c r="K794" t="s">
        <v>1241</v>
      </c>
      <c r="L794" s="23">
        <v>2</v>
      </c>
      <c r="M794" t="s">
        <v>1241</v>
      </c>
      <c r="U794" s="25" t="str">
        <f>CONCATENATE("INSERT INTO PROCESS VALUES ("&amp;B794&amp;","&amp;C794&amp;",'"&amp;D794&amp;"',"&amp;E794&amp;","&amp;F794&amp;","&amp;G794&amp;","&amp;H794&amp;","&amp;I794&amp;","&amp;J794&amp;","&amp;K794&amp;","&amp;L794&amp;","&amp;M794&amp;",'"&amp;N794&amp;"','"&amp;O794&amp;"','"&amp;P794&amp;"','"&amp;Q794&amp;"','"&amp;R794&amp;"','"&amp;S794&amp;"');")</f>
        <v>INSERT INTO PROCESS VALUES (814,814,'tw_crm_consumer_master_dbt_ing',814,1,1,FALSE,TRUE,161,NULL,2,NULL,'','','','','','');</v>
      </c>
    </row>
    <row r="795" spans="1:21" ht="15" customHeight="1">
      <c r="A795" t="s">
        <v>18</v>
      </c>
      <c r="B795">
        <v>815</v>
      </c>
      <c r="C795">
        <v>815</v>
      </c>
      <c r="D795" s="5" t="s">
        <v>1602</v>
      </c>
      <c r="E795">
        <v>815</v>
      </c>
      <c r="F795" s="23">
        <v>1</v>
      </c>
      <c r="G795" s="23">
        <v>2</v>
      </c>
      <c r="H795" s="23" t="b">
        <v>0</v>
      </c>
      <c r="I795" s="23" t="b">
        <v>1</v>
      </c>
      <c r="J795" s="421">
        <v>161</v>
      </c>
      <c r="K795" t="s">
        <v>1241</v>
      </c>
      <c r="L795" s="23">
        <v>2</v>
      </c>
      <c r="M795" t="s">
        <v>1241</v>
      </c>
      <c r="U795" s="25" t="str">
        <f>CONCATENATE("INSERT INTO PROCESS VALUES ("&amp;B795&amp;","&amp;C795&amp;",'"&amp;D795&amp;"',"&amp;E795&amp;","&amp;F795&amp;","&amp;G795&amp;","&amp;H795&amp;","&amp;I795&amp;","&amp;J795&amp;","&amp;K795&amp;","&amp;L795&amp;","&amp;M795&amp;",'"&amp;N795&amp;"','"&amp;O795&amp;"','"&amp;P795&amp;"','"&amp;Q795&amp;"','"&amp;R795&amp;"','"&amp;S795&amp;"');")</f>
        <v>INSERT INTO PROCESS VALUES (815,815,'tw_sfmc_dbt_ing',815,1,2,FALSE,TRUE,161,NULL,2,NULL,'','','','','','');</v>
      </c>
    </row>
    <row r="796" spans="1:21" ht="15" customHeight="1">
      <c r="A796" t="s">
        <v>18</v>
      </c>
      <c r="B796">
        <v>816</v>
      </c>
      <c r="C796">
        <v>816</v>
      </c>
      <c r="D796" s="5" t="s">
        <v>1603</v>
      </c>
      <c r="E796">
        <v>816</v>
      </c>
      <c r="F796" s="23">
        <v>1</v>
      </c>
      <c r="G796" s="23">
        <v>2</v>
      </c>
      <c r="H796" s="23" t="b">
        <v>0</v>
      </c>
      <c r="I796" s="23" t="b">
        <v>1</v>
      </c>
      <c r="J796" s="421">
        <v>161</v>
      </c>
      <c r="K796" t="s">
        <v>1241</v>
      </c>
      <c r="L796" s="23">
        <v>2</v>
      </c>
      <c r="M796" t="s">
        <v>1241</v>
      </c>
      <c r="U796" s="25" t="str">
        <f>CONCATENATE("INSERT INTO PROCESS VALUES ("&amp;B796&amp;","&amp;C796&amp;",'"&amp;D796&amp;"',"&amp;E796&amp;","&amp;F796&amp;","&amp;G796&amp;","&amp;H796&amp;","&amp;I796&amp;","&amp;J796&amp;","&amp;K796&amp;","&amp;L796&amp;","&amp;M796&amp;",'"&amp;N796&amp;"','"&amp;O796&amp;"','"&amp;P796&amp;"','"&amp;Q796&amp;"','"&amp;R796&amp;"','"&amp;S796&amp;"');")</f>
        <v>INSERT INTO PROCESS VALUES (816,816,'tw_crm_dbt_ing',816,1,2,FALSE,TRUE,161,NULL,2,NULL,'','','','','','');</v>
      </c>
    </row>
    <row r="797" spans="1:21" ht="15" customHeight="1">
      <c r="A797" t="s">
        <v>18</v>
      </c>
      <c r="B797">
        <v>817</v>
      </c>
      <c r="C797">
        <v>817</v>
      </c>
      <c r="D797" s="23" t="s">
        <v>1604</v>
      </c>
      <c r="E797">
        <v>817</v>
      </c>
      <c r="F797" s="23">
        <v>1</v>
      </c>
      <c r="G797" s="23">
        <v>3</v>
      </c>
      <c r="H797" s="23" t="b">
        <v>0</v>
      </c>
      <c r="I797" s="23" t="b">
        <v>1</v>
      </c>
      <c r="J797" s="421">
        <v>161</v>
      </c>
      <c r="K797" t="s">
        <v>1241</v>
      </c>
      <c r="L797" s="23">
        <v>2</v>
      </c>
      <c r="M797" t="s">
        <v>1241</v>
      </c>
      <c r="U797" s="25" t="str">
        <f>CONCATENATE("INSERT INTO PROCESS VALUES ("&amp;B797&amp;","&amp;C797&amp;",'"&amp;D797&amp;"',"&amp;E797&amp;","&amp;F797&amp;","&amp;G797&amp;","&amp;H797&amp;","&amp;I797&amp;","&amp;J797&amp;","&amp;K797&amp;","&amp;L797&amp;","&amp;M797&amp;",'"&amp;N797&amp;"','"&amp;O797&amp;"','"&amp;P797&amp;"','"&amp;Q797&amp;"','"&amp;R797&amp;"','"&amp;S797&amp;"');")</f>
        <v>INSERT INTO PROCESS VALUES (817,817,'tw_sfmc_analysis_refresh_dbt_tran',817,1,3,FALSE,TRUE,161,NULL,2,NULL,'','','','','','');</v>
      </c>
    </row>
    <row r="798" spans="1:21" ht="15" hidden="1" customHeight="1">
      <c r="A798" t="s">
        <v>18</v>
      </c>
      <c r="B798">
        <v>818</v>
      </c>
      <c r="C798">
        <v>818</v>
      </c>
      <c r="D798" t="s">
        <v>1605</v>
      </c>
      <c r="E798">
        <v>818</v>
      </c>
      <c r="F798">
        <v>1</v>
      </c>
      <c r="G798">
        <v>1</v>
      </c>
      <c r="H798" s="23" t="b">
        <v>0</v>
      </c>
      <c r="I798" s="23" t="b">
        <v>1</v>
      </c>
      <c r="J798" s="421">
        <v>161</v>
      </c>
      <c r="K798">
        <v>4</v>
      </c>
      <c r="L798">
        <v>1</v>
      </c>
      <c r="M798" t="s">
        <v>1241</v>
      </c>
      <c r="U798" s="25" t="str">
        <f>CONCATENATE("INSERT INTO PROCESS VALUES ("&amp;B798&amp;","&amp;C798&amp;",'"&amp;D798&amp;"',"&amp;E798&amp;","&amp;F798&amp;","&amp;G798&amp;","&amp;H798&amp;","&amp;I798&amp;","&amp;J798&amp;","&amp;K798&amp;","&amp;L798&amp;","&amp;M798&amp;",'"&amp;N798&amp;"','"&amp;O798&amp;"','"&amp;P798&amp;"','"&amp;Q798&amp;"','"&amp;R798&amp;"','"&amp;S798&amp;"');")</f>
        <v>INSERT INTO PROCESS VALUES (818,818,'tw_crm_children_sftp',818,1,1,FALSE,TRUE,161,4,1,NULL,'','','','','','');</v>
      </c>
    </row>
    <row r="799" spans="1:21" ht="15" hidden="1" customHeight="1">
      <c r="A799" t="s">
        <v>18</v>
      </c>
      <c r="B799">
        <v>819</v>
      </c>
      <c r="C799">
        <v>819</v>
      </c>
      <c r="D799" t="s">
        <v>1606</v>
      </c>
      <c r="E799">
        <v>819</v>
      </c>
      <c r="F799">
        <v>1</v>
      </c>
      <c r="G799">
        <v>1</v>
      </c>
      <c r="H799" s="23" t="b">
        <v>0</v>
      </c>
      <c r="I799" s="23" t="b">
        <v>1</v>
      </c>
      <c r="J799" s="421">
        <v>161</v>
      </c>
      <c r="K799">
        <v>4</v>
      </c>
      <c r="L799">
        <v>1</v>
      </c>
      <c r="M799" t="s">
        <v>1241</v>
      </c>
      <c r="U799" s="25" t="str">
        <f>CONCATENATE("INSERT INTO PROCESS VALUES ("&amp;B799&amp;","&amp;C799&amp;",'"&amp;D799&amp;"',"&amp;E799&amp;","&amp;F799&amp;","&amp;G799&amp;","&amp;H799&amp;","&amp;I799&amp;","&amp;J799&amp;","&amp;K799&amp;","&amp;L799&amp;","&amp;M799&amp;",'"&amp;N799&amp;"','"&amp;O799&amp;"','"&amp;P799&amp;"','"&amp;Q799&amp;"','"&amp;R799&amp;"','"&amp;S799&amp;"');")</f>
        <v>INSERT INTO PROCESS VALUES (819,819,'tw_crm_invoice_sftp',819,1,1,FALSE,TRUE,161,4,1,NULL,'','','','','','');</v>
      </c>
    </row>
    <row r="800" spans="1:21" ht="15" hidden="1" customHeight="1">
      <c r="A800" t="s">
        <v>18</v>
      </c>
      <c r="B800">
        <v>820</v>
      </c>
      <c r="C800">
        <v>820</v>
      </c>
      <c r="D800" t="s">
        <v>1607</v>
      </c>
      <c r="E800">
        <v>820</v>
      </c>
      <c r="F800">
        <v>1</v>
      </c>
      <c r="G800">
        <v>1</v>
      </c>
      <c r="H800" s="23" t="b">
        <v>0</v>
      </c>
      <c r="I800" s="23" t="b">
        <v>1</v>
      </c>
      <c r="J800" s="421">
        <v>161</v>
      </c>
      <c r="K800">
        <v>4</v>
      </c>
      <c r="L800">
        <v>1</v>
      </c>
      <c r="M800" t="s">
        <v>1241</v>
      </c>
      <c r="U800" s="25" t="str">
        <f>CONCATENATE("INSERT INTO PROCESS VALUES ("&amp;B800&amp;","&amp;C800&amp;",'"&amp;D800&amp;"',"&amp;E800&amp;","&amp;F800&amp;","&amp;G800&amp;","&amp;H800&amp;","&amp;I800&amp;","&amp;J800&amp;","&amp;K800&amp;","&amp;L800&amp;","&amp;M800&amp;",'"&amp;N800&amp;"','"&amp;O800&amp;"','"&amp;P800&amp;"','"&amp;Q800&amp;"','"&amp;R800&amp;"','"&amp;S800&amp;"');")</f>
        <v>INSERT INTO PROCESS VALUES (820,820,'tw_crm_redemption_sftp',820,1,1,FALSE,TRUE,161,4,1,NULL,'','','','','','');</v>
      </c>
    </row>
    <row r="801" spans="1:21" ht="15" hidden="1" customHeight="1">
      <c r="A801" t="s">
        <v>18</v>
      </c>
      <c r="B801">
        <v>821</v>
      </c>
      <c r="C801">
        <v>821</v>
      </c>
      <c r="D801" t="s">
        <v>1608</v>
      </c>
      <c r="E801">
        <v>821</v>
      </c>
      <c r="F801">
        <v>1</v>
      </c>
      <c r="G801">
        <v>1</v>
      </c>
      <c r="H801" s="23" t="b">
        <v>0</v>
      </c>
      <c r="I801" s="23" t="b">
        <v>1</v>
      </c>
      <c r="J801" s="421">
        <v>161</v>
      </c>
      <c r="K801">
        <v>4</v>
      </c>
      <c r="L801">
        <v>1</v>
      </c>
      <c r="M801" t="s">
        <v>1241</v>
      </c>
      <c r="U801" s="25" t="str">
        <f>CONCATENATE("INSERT INTO PROCESS VALUES ("&amp;B801&amp;","&amp;C801&amp;",'"&amp;D801&amp;"',"&amp;E801&amp;","&amp;F801&amp;","&amp;G801&amp;","&amp;H801&amp;","&amp;I801&amp;","&amp;J801&amp;","&amp;K801&amp;","&amp;L801&amp;","&amp;M801&amp;",'"&amp;N801&amp;"','"&amp;O801&amp;"','"&amp;P801&amp;"','"&amp;Q801&amp;"','"&amp;R801&amp;"','"&amp;S801&amp;"');")</f>
        <v>INSERT INTO PROCESS VALUES (821,821,'tw_crm_consumer_master_sftp',821,1,1,FALSE,TRUE,161,4,1,NULL,'','','','','','');</v>
      </c>
    </row>
    <row r="802" spans="1:21" ht="15" hidden="1" customHeight="1">
      <c r="A802" t="s">
        <v>36</v>
      </c>
      <c r="B802">
        <v>822</v>
      </c>
      <c r="C802">
        <v>822</v>
      </c>
      <c r="D802" t="s">
        <v>1609</v>
      </c>
      <c r="E802">
        <v>822</v>
      </c>
      <c r="F802">
        <v>1</v>
      </c>
      <c r="G802">
        <v>1</v>
      </c>
      <c r="H802" s="23" t="b">
        <v>0</v>
      </c>
      <c r="I802" s="23" t="b">
        <v>1</v>
      </c>
      <c r="J802">
        <v>247</v>
      </c>
      <c r="K802">
        <v>1</v>
      </c>
      <c r="L802">
        <v>1</v>
      </c>
      <c r="M802" t="s">
        <v>1241</v>
      </c>
      <c r="Q802" t="s">
        <v>1490</v>
      </c>
      <c r="U802" s="25" t="str">
        <f>CONCATENATE("INSERT INTO PROCESS VALUES ("&amp;B802&amp;","&amp;C802&amp;",'"&amp;D802&amp;"',"&amp;E802&amp;","&amp;F802&amp;","&amp;G802&amp;","&amp;H802&amp;","&amp;I802&amp;","&amp;J802&amp;","&amp;K802&amp;","&amp;L802&amp;","&amp;M802&amp;",'"&amp;N802&amp;"','"&amp;O802&amp;"','"&amp;P802&amp;"','"&amp;Q802&amp;"','"&amp;R802&amp;"','"&amp;S802&amp;"');")</f>
        <v>INSERT INTO PROCESS VALUES (822,822,'id_ps_visibility',822,1,1,FALSE,TRUE,247,1,1,NULL,'','','','IDNSDL_RAW.DEV_LOAD_STAGE_ADLS_IDN','','');</v>
      </c>
    </row>
    <row r="803" spans="1:21" ht="15" hidden="1" customHeight="1">
      <c r="A803" t="s">
        <v>36</v>
      </c>
      <c r="B803">
        <v>823</v>
      </c>
      <c r="C803">
        <v>823</v>
      </c>
      <c r="D803" t="s">
        <v>1610</v>
      </c>
      <c r="E803">
        <v>823</v>
      </c>
      <c r="F803">
        <v>1</v>
      </c>
      <c r="G803">
        <v>1</v>
      </c>
      <c r="H803" s="23" t="b">
        <v>0</v>
      </c>
      <c r="I803" s="23" t="b">
        <v>1</v>
      </c>
      <c r="J803">
        <v>207</v>
      </c>
      <c r="K803">
        <v>1</v>
      </c>
      <c r="L803">
        <v>1</v>
      </c>
      <c r="M803" t="s">
        <v>1241</v>
      </c>
      <c r="Q803" t="s">
        <v>1490</v>
      </c>
      <c r="U803" s="25" t="str">
        <f>CONCATENATE("INSERT INTO PROCESS VALUES ("&amp;B803&amp;","&amp;C803&amp;",'"&amp;D803&amp;"',"&amp;E803&amp;","&amp;F803&amp;","&amp;G803&amp;","&amp;H803&amp;","&amp;I803&amp;","&amp;J803&amp;","&amp;K803&amp;","&amp;L803&amp;","&amp;M803&amp;",'"&amp;N803&amp;"','"&amp;O803&amp;"','"&amp;P803&amp;"','"&amp;Q803&amp;"','"&amp;R803&amp;"','"&amp;S803&amp;"');")</f>
        <v>INSERT INTO PROCESS VALUES (823,823,'id_ps_brand_blocking',823,1,1,FALSE,TRUE,207,1,1,NULL,'','','','IDNSDL_RAW.DEV_LOAD_STAGE_ADLS_IDN','','');</v>
      </c>
    </row>
    <row r="804" spans="1:21" ht="15" hidden="1" customHeight="1">
      <c r="A804" t="s">
        <v>36</v>
      </c>
      <c r="B804">
        <v>824</v>
      </c>
      <c r="C804">
        <v>824</v>
      </c>
      <c r="D804" t="s">
        <v>1611</v>
      </c>
      <c r="E804">
        <v>824</v>
      </c>
      <c r="F804">
        <v>1</v>
      </c>
      <c r="G804">
        <v>1</v>
      </c>
      <c r="H804" s="23" t="b">
        <v>0</v>
      </c>
      <c r="I804" s="23" t="b">
        <v>1</v>
      </c>
      <c r="J804">
        <v>207</v>
      </c>
      <c r="K804">
        <v>1</v>
      </c>
      <c r="L804">
        <v>1</v>
      </c>
      <c r="M804" t="s">
        <v>1241</v>
      </c>
      <c r="Q804" t="s">
        <v>1490</v>
      </c>
      <c r="U804" s="25" t="str">
        <f>CONCATENATE("INSERT INTO PROCESS VALUES ("&amp;B804&amp;","&amp;C804&amp;",'"&amp;D804&amp;"',"&amp;E804&amp;","&amp;F804&amp;","&amp;G804&amp;","&amp;H804&amp;","&amp;I804&amp;","&amp;J804&amp;","&amp;K804&amp;","&amp;L804&amp;","&amp;M804&amp;",'"&amp;N804&amp;"','"&amp;O804&amp;"','"&amp;P804&amp;"','"&amp;Q804&amp;"','"&amp;R804&amp;"','"&amp;S804&amp;"');")</f>
        <v>INSERT INTO PROCESS VALUES (824,824,'id_ps_planogram',824,1,1,FALSE,TRUE,207,1,1,NULL,'','','','IDNSDL_RAW.DEV_LOAD_STAGE_ADLS_IDN','','');</v>
      </c>
    </row>
    <row r="805" spans="1:21" ht="15" hidden="1" customHeight="1">
      <c r="A805" t="s">
        <v>36</v>
      </c>
      <c r="B805">
        <v>825</v>
      </c>
      <c r="C805">
        <v>825</v>
      </c>
      <c r="D805" t="s">
        <v>1612</v>
      </c>
      <c r="E805">
        <v>825</v>
      </c>
      <c r="F805">
        <v>1</v>
      </c>
      <c r="G805">
        <v>1</v>
      </c>
      <c r="H805" s="23" t="b">
        <v>0</v>
      </c>
      <c r="I805" s="23" t="b">
        <v>1</v>
      </c>
      <c r="J805">
        <v>207</v>
      </c>
      <c r="K805">
        <v>1</v>
      </c>
      <c r="L805">
        <v>1</v>
      </c>
      <c r="M805" t="s">
        <v>1241</v>
      </c>
      <c r="Q805" t="s">
        <v>1490</v>
      </c>
      <c r="U805" s="25" t="str">
        <f>CONCATENATE("INSERT INTO PROCESS VALUES ("&amp;B805&amp;","&amp;C805&amp;",'"&amp;D805&amp;"',"&amp;E805&amp;","&amp;F805&amp;","&amp;G805&amp;","&amp;H805&amp;","&amp;I805&amp;","&amp;J805&amp;","&amp;K805&amp;","&amp;L805&amp;","&amp;M805&amp;",'"&amp;N805&amp;"','"&amp;O805&amp;"','"&amp;P805&amp;"','"&amp;Q805&amp;"','"&amp;R805&amp;"','"&amp;S805&amp;"');")</f>
        <v>INSERT INTO PROCESS VALUES (825,825,'id_ps_pricing',825,1,1,FALSE,TRUE,207,1,1,NULL,'','','','IDNSDL_RAW.DEV_LOAD_STAGE_ADLS_IDN','','');</v>
      </c>
    </row>
    <row r="806" spans="1:21" ht="15" hidden="1" customHeight="1">
      <c r="A806" t="s">
        <v>36</v>
      </c>
      <c r="B806">
        <v>826</v>
      </c>
      <c r="C806">
        <v>826</v>
      </c>
      <c r="D806" t="s">
        <v>1613</v>
      </c>
      <c r="E806">
        <v>826</v>
      </c>
      <c r="F806">
        <v>1</v>
      </c>
      <c r="G806">
        <v>1</v>
      </c>
      <c r="H806" s="23" t="b">
        <v>0</v>
      </c>
      <c r="I806" s="23" t="b">
        <v>1</v>
      </c>
      <c r="J806">
        <v>207</v>
      </c>
      <c r="K806">
        <v>1</v>
      </c>
      <c r="L806">
        <v>1</v>
      </c>
      <c r="M806" t="s">
        <v>1241</v>
      </c>
      <c r="Q806" t="s">
        <v>1490</v>
      </c>
      <c r="U806" s="25" t="str">
        <f>CONCATENATE("INSERT INTO PROCESS VALUES ("&amp;B806&amp;","&amp;C806&amp;",'"&amp;D806&amp;"',"&amp;E806&amp;","&amp;F806&amp;","&amp;G806&amp;","&amp;H806&amp;","&amp;I806&amp;","&amp;J806&amp;","&amp;K806&amp;","&amp;L806&amp;","&amp;M806&amp;",'"&amp;N806&amp;"','"&amp;O806&amp;"','"&amp;P806&amp;"','"&amp;Q806&amp;"','"&amp;R806&amp;"','"&amp;S806&amp;"');")</f>
        <v>INSERT INTO PROCESS VALUES (826,826,'id_ps_promo',826,1,1,FALSE,TRUE,207,1,1,NULL,'','','','IDNSDL_RAW.DEV_LOAD_STAGE_ADLS_IDN','','');</v>
      </c>
    </row>
    <row r="807" spans="1:21" ht="15" hidden="1" customHeight="1">
      <c r="A807" t="s">
        <v>36</v>
      </c>
      <c r="B807">
        <v>827</v>
      </c>
      <c r="C807">
        <v>827</v>
      </c>
      <c r="D807" t="s">
        <v>1614</v>
      </c>
      <c r="E807">
        <v>827</v>
      </c>
      <c r="F807">
        <v>1</v>
      </c>
      <c r="G807">
        <v>1</v>
      </c>
      <c r="H807" s="23" t="b">
        <v>0</v>
      </c>
      <c r="I807" s="23" t="b">
        <v>1</v>
      </c>
      <c r="J807">
        <v>207</v>
      </c>
      <c r="K807">
        <v>1</v>
      </c>
      <c r="L807">
        <v>1</v>
      </c>
      <c r="M807" t="s">
        <v>1241</v>
      </c>
      <c r="Q807" t="s">
        <v>1490</v>
      </c>
      <c r="U807" s="25" t="str">
        <f>CONCATENATE("INSERT INTO PROCESS VALUES ("&amp;B807&amp;","&amp;C807&amp;",'"&amp;D807&amp;"',"&amp;E807&amp;","&amp;F807&amp;","&amp;G807&amp;","&amp;H807&amp;","&amp;I807&amp;","&amp;J807&amp;","&amp;K807&amp;","&amp;L807&amp;","&amp;M807&amp;",'"&amp;N807&amp;"','"&amp;O807&amp;"','"&amp;P807&amp;"','"&amp;Q807&amp;"','"&amp;R807&amp;"','"&amp;S807&amp;"');")</f>
        <v>INSERT INTO PROCESS VALUES (827,827,'id_ps_secondary_display',827,1,1,FALSE,TRUE,207,1,1,NULL,'','','','IDNSDL_RAW.DEV_LOAD_STAGE_ADLS_IDN','','');</v>
      </c>
    </row>
    <row r="808" spans="1:21" ht="15" hidden="1" customHeight="1">
      <c r="A808" t="s">
        <v>36</v>
      </c>
      <c r="B808">
        <v>828</v>
      </c>
      <c r="C808">
        <v>828</v>
      </c>
      <c r="D808" t="s">
        <v>1615</v>
      </c>
      <c r="E808">
        <v>828</v>
      </c>
      <c r="F808">
        <v>1</v>
      </c>
      <c r="G808">
        <v>1</v>
      </c>
      <c r="H808" s="23" t="b">
        <v>0</v>
      </c>
      <c r="I808" s="23" t="b">
        <v>1</v>
      </c>
      <c r="J808">
        <v>247</v>
      </c>
      <c r="K808">
        <v>1</v>
      </c>
      <c r="L808">
        <v>1</v>
      </c>
      <c r="M808" t="s">
        <v>1241</v>
      </c>
      <c r="Q808" t="s">
        <v>1490</v>
      </c>
      <c r="U808" s="25" t="str">
        <f>CONCATENATE("INSERT INTO PROCESS VALUES ("&amp;B808&amp;","&amp;C808&amp;",'"&amp;D808&amp;"',"&amp;E808&amp;","&amp;F808&amp;","&amp;G808&amp;","&amp;H808&amp;","&amp;I808&amp;","&amp;J808&amp;","&amp;K808&amp;","&amp;L808&amp;","&amp;M808&amp;",'"&amp;N808&amp;"','"&amp;O808&amp;"','"&amp;P808&amp;"','"&amp;Q808&amp;"','"&amp;R808&amp;"','"&amp;S808&amp;"');")</f>
        <v>INSERT INTO PROCESS VALUES (828,828,'id_ps_product_availability',828,1,1,FALSE,TRUE,247,1,1,NULL,'','','','IDNSDL_RAW.DEV_LOAD_STAGE_ADLS_IDN','','');</v>
      </c>
    </row>
    <row r="809" spans="1:21" s="289" customFormat="1" hidden="1">
      <c r="A809" s="289" t="s">
        <v>18</v>
      </c>
      <c r="B809" s="289">
        <v>829</v>
      </c>
      <c r="C809" s="289">
        <v>829</v>
      </c>
      <c r="D809" s="289" t="s">
        <v>445</v>
      </c>
      <c r="E809" s="289">
        <v>829</v>
      </c>
      <c r="F809" s="302">
        <v>1</v>
      </c>
      <c r="G809" s="289">
        <v>2</v>
      </c>
      <c r="H809" s="302" t="b">
        <v>0</v>
      </c>
      <c r="I809" s="302" t="b">
        <v>1</v>
      </c>
      <c r="J809" s="289">
        <v>202</v>
      </c>
      <c r="K809" s="289">
        <v>1</v>
      </c>
      <c r="L809" s="289">
        <v>1</v>
      </c>
      <c r="M809" s="289" t="s">
        <v>1241</v>
      </c>
      <c r="Q809" s="289" t="s">
        <v>1430</v>
      </c>
      <c r="T809" s="328"/>
      <c r="U809" s="289" t="str">
        <f>CONCATENATE("INSERT INTO PROCESS VALUES ("&amp;B809&amp;","&amp;C809&amp;",'"&amp;D809&amp;"',"&amp;E809&amp;","&amp;F809&amp;","&amp;G809&amp;","&amp;H809&amp;","&amp;I809&amp;","&amp;J809&amp;","&amp;K809&amp;","&amp;L809&amp;","&amp;M809&amp;",'"&amp;N809&amp;"','"&amp;O809&amp;"','"&amp;P809&amp;"','"&amp;Q809&amp;"','"&amp;R809&amp;"','"&amp;S809&amp;"');")</f>
        <v>INSERT INTO PROCESS VALUES (829,829,'KR_POS_Home_Plus',829,1,2,FALSE,TRUE,202,1,1,NULL,'','','','NTASDL_RAW.DEV_LOAD_STAGE_ADLS_KOR','','');</v>
      </c>
    </row>
    <row r="810" spans="1:21" s="289" customFormat="1" hidden="1">
      <c r="A810" s="289" t="s">
        <v>18</v>
      </c>
      <c r="B810" s="289">
        <v>830</v>
      </c>
      <c r="C810" s="289">
        <v>830</v>
      </c>
      <c r="D810" s="289" t="s">
        <v>447</v>
      </c>
      <c r="E810" s="289">
        <v>830</v>
      </c>
      <c r="F810" s="289">
        <v>1</v>
      </c>
      <c r="G810" s="289">
        <v>2</v>
      </c>
      <c r="H810" s="289" t="b">
        <v>0</v>
      </c>
      <c r="I810" s="289" t="b">
        <v>1</v>
      </c>
      <c r="J810" s="289">
        <v>202</v>
      </c>
      <c r="K810" s="289">
        <v>1</v>
      </c>
      <c r="L810" s="289">
        <v>1</v>
      </c>
      <c r="M810" s="289" t="s">
        <v>1241</v>
      </c>
      <c r="Q810" s="289" t="s">
        <v>1430</v>
      </c>
      <c r="T810" s="328"/>
      <c r="U810" s="289" t="str">
        <f>CONCATENATE("INSERT INTO PROCESS VALUES ("&amp;B810&amp;","&amp;C810&amp;",'"&amp;D810&amp;"',"&amp;E810&amp;","&amp;F810&amp;","&amp;G810&amp;","&amp;H810&amp;","&amp;I810&amp;","&amp;J810&amp;","&amp;K810&amp;","&amp;L810&amp;","&amp;M810&amp;",'"&amp;N810&amp;"','"&amp;O810&amp;"','"&amp;P810&amp;"','"&amp;Q810&amp;"','"&amp;R810&amp;"','"&amp;S810&amp;"');")</f>
        <v>INSERT INTO PROCESS VALUES (830,830,'KR_POS_Lotte_Mart',830,1,2,FALSE,TRUE,202,1,1,NULL,'','','','NTASDL_RAW.DEV_LOAD_STAGE_ADLS_KOR','','');</v>
      </c>
    </row>
    <row r="811" spans="1:21" s="289" customFormat="1" hidden="1">
      <c r="A811" s="289" t="s">
        <v>18</v>
      </c>
      <c r="B811" s="289">
        <v>831</v>
      </c>
      <c r="C811" s="289">
        <v>831</v>
      </c>
      <c r="D811" s="289" t="s">
        <v>449</v>
      </c>
      <c r="E811" s="289">
        <v>831</v>
      </c>
      <c r="F811" s="289">
        <v>1</v>
      </c>
      <c r="G811" s="289">
        <v>2</v>
      </c>
      <c r="H811" s="289" t="b">
        <v>0</v>
      </c>
      <c r="I811" s="289" t="b">
        <v>1</v>
      </c>
      <c r="J811" s="289">
        <v>202</v>
      </c>
      <c r="K811" s="289">
        <v>1</v>
      </c>
      <c r="L811" s="289">
        <v>1</v>
      </c>
      <c r="M811" s="289" t="s">
        <v>1241</v>
      </c>
      <c r="Q811" s="289" t="s">
        <v>1430</v>
      </c>
      <c r="T811" s="328"/>
      <c r="U811" s="289" t="str">
        <f>CONCATENATE("INSERT INTO PROCESS VALUES ("&amp;B811&amp;","&amp;C811&amp;",'"&amp;D811&amp;"',"&amp;E811&amp;","&amp;F811&amp;","&amp;G811&amp;","&amp;H811&amp;","&amp;I811&amp;","&amp;J811&amp;","&amp;K811&amp;","&amp;L811&amp;","&amp;M811&amp;",'"&amp;N811&amp;"','"&amp;O811&amp;"','"&amp;P811&amp;"','"&amp;Q811&amp;"','"&amp;R811&amp;"','"&amp;S811&amp;"');")</f>
        <v>INSERT INTO PROCESS VALUES (831,831,'KR_POS_Lotte_Super',831,1,2,FALSE,TRUE,202,1,1,NULL,'','','','NTASDL_RAW.DEV_LOAD_STAGE_ADLS_KOR','','');</v>
      </c>
    </row>
    <row r="812" spans="1:21" hidden="1">
      <c r="A812" t="s">
        <v>36</v>
      </c>
      <c r="B812" s="25">
        <v>832</v>
      </c>
      <c r="C812" s="25">
        <v>832</v>
      </c>
      <c r="D812" s="5" t="s">
        <v>1616</v>
      </c>
      <c r="E812" s="25">
        <v>832</v>
      </c>
      <c r="F812" s="9">
        <v>1</v>
      </c>
      <c r="G812" s="9">
        <v>1</v>
      </c>
      <c r="H812" s="9" t="b">
        <v>0</v>
      </c>
      <c r="I812" s="9" t="b">
        <v>1</v>
      </c>
      <c r="J812">
        <v>213</v>
      </c>
      <c r="K812" s="9">
        <v>5</v>
      </c>
      <c r="L812" s="9">
        <v>1</v>
      </c>
      <c r="M812" s="9" t="s">
        <v>1241</v>
      </c>
      <c r="Q812" s="19" t="s">
        <v>1490</v>
      </c>
      <c r="U812" s="25" t="str">
        <f>CONCATENATE("INSERT INTO PROCESS VALUES ("&amp;B812&amp;","&amp;C812&amp;",'"&amp;D812&amp;"',"&amp;E812&amp;","&amp;F812&amp;","&amp;G812&amp;","&amp;H812&amp;","&amp;I812&amp;","&amp;J812&amp;","&amp;K812&amp;","&amp;L812&amp;","&amp;M812&amp;",'"&amp;N812&amp;"','"&amp;O812&amp;"','"&amp;P812&amp;"','"&amp;Q812&amp;"','"&amp;R812&amp;"','"&amp;S812&amp;"');")</f>
        <v>INSERT INTO PROCESS VALUES (832,832,'id_mds_refresh_ID_LAV_Customer_Hierarchy',832,1,1,FALSE,TRUE,213,5,1,NULL,'','','','IDNSDL_RAW.DEV_LOAD_STAGE_ADLS_IDN','','');</v>
      </c>
    </row>
    <row r="813" spans="1:21" hidden="1">
      <c r="A813" t="s">
        <v>36</v>
      </c>
      <c r="B813" s="25">
        <v>833</v>
      </c>
      <c r="C813" s="25">
        <v>833</v>
      </c>
      <c r="D813" s="5" t="s">
        <v>1617</v>
      </c>
      <c r="E813" s="25">
        <v>833</v>
      </c>
      <c r="F813" s="9">
        <v>1</v>
      </c>
      <c r="G813" s="9">
        <v>1</v>
      </c>
      <c r="H813" s="9" t="b">
        <v>0</v>
      </c>
      <c r="I813" s="9" t="b">
        <v>1</v>
      </c>
      <c r="J813">
        <v>213</v>
      </c>
      <c r="K813" s="9">
        <v>5</v>
      </c>
      <c r="L813" s="9">
        <v>1</v>
      </c>
      <c r="M813" s="9" t="s">
        <v>1241</v>
      </c>
      <c r="Q813" s="19" t="s">
        <v>1490</v>
      </c>
      <c r="U813" s="25" t="str">
        <f>CONCATENATE("INSERT INTO PROCESS VALUES ("&amp;B813&amp;","&amp;C813&amp;",'"&amp;D813&amp;"',"&amp;E813&amp;","&amp;F813&amp;","&amp;G813&amp;","&amp;H813&amp;","&amp;I813&amp;","&amp;J813&amp;","&amp;K813&amp;","&amp;L813&amp;","&amp;M813&amp;",'"&amp;N813&amp;"','"&amp;O813&amp;"','"&amp;P813&amp;"','"&amp;Q813&amp;"','"&amp;R813&amp;"','"&amp;S813&amp;"');")</f>
        <v>INSERT INTO PROCESS VALUES (833,833,'id_mds_refresh_ID_LAV_Hero_List',833,1,1,FALSE,TRUE,213,5,1,NULL,'','','','IDNSDL_RAW.DEV_LOAD_STAGE_ADLS_IDN','','');</v>
      </c>
    </row>
    <row r="814" spans="1:21" hidden="1">
      <c r="A814" t="s">
        <v>36</v>
      </c>
      <c r="B814" s="25">
        <v>834</v>
      </c>
      <c r="C814" s="25">
        <v>834</v>
      </c>
      <c r="D814" s="5" t="s">
        <v>1618</v>
      </c>
      <c r="E814" s="25">
        <v>834</v>
      </c>
      <c r="F814" s="9">
        <v>1</v>
      </c>
      <c r="G814" s="9">
        <v>1</v>
      </c>
      <c r="H814" s="9" t="b">
        <v>0</v>
      </c>
      <c r="I814" s="9" t="b">
        <v>1</v>
      </c>
      <c r="J814">
        <v>213</v>
      </c>
      <c r="K814" s="9">
        <v>5</v>
      </c>
      <c r="L814" s="9">
        <v>1</v>
      </c>
      <c r="M814" s="9" t="s">
        <v>1241</v>
      </c>
      <c r="Q814" s="19" t="s">
        <v>1490</v>
      </c>
      <c r="U814" s="25" t="str">
        <f>CONCATENATE("INSERT INTO PROCESS VALUES ("&amp;B814&amp;","&amp;C814&amp;",'"&amp;D814&amp;"',"&amp;E814&amp;","&amp;F814&amp;","&amp;G814&amp;","&amp;H814&amp;","&amp;I814&amp;","&amp;J814&amp;","&amp;K814&amp;","&amp;L814&amp;","&amp;M814&amp;",'"&amp;N814&amp;"','"&amp;O814&amp;"','"&amp;P814&amp;"','"&amp;Q814&amp;"','"&amp;R814&amp;"','"&amp;S814&amp;"');")</f>
        <v>INSERT INTO PROCESS VALUES (834,834,'id_mds_refresh_ID_LAV_MCS_List',834,1,1,FALSE,TRUE,213,5,1,NULL,'','','','IDNSDL_RAW.DEV_LOAD_STAGE_ADLS_IDN','','');</v>
      </c>
    </row>
    <row r="815" spans="1:21" hidden="1">
      <c r="A815" t="s">
        <v>36</v>
      </c>
      <c r="B815" s="25">
        <v>835</v>
      </c>
      <c r="C815" s="25">
        <v>835</v>
      </c>
      <c r="D815" s="5" t="s">
        <v>1619</v>
      </c>
      <c r="E815" s="25">
        <v>835</v>
      </c>
      <c r="F815" s="9">
        <v>1</v>
      </c>
      <c r="G815" s="9">
        <v>1</v>
      </c>
      <c r="H815" s="9" t="b">
        <v>0</v>
      </c>
      <c r="I815" s="9" t="b">
        <v>1</v>
      </c>
      <c r="J815">
        <v>213</v>
      </c>
      <c r="K815" s="9">
        <v>5</v>
      </c>
      <c r="L815" s="9">
        <v>1</v>
      </c>
      <c r="M815" s="9" t="s">
        <v>1241</v>
      </c>
      <c r="Q815" s="19" t="s">
        <v>1490</v>
      </c>
      <c r="U815" s="25" t="str">
        <f>CONCATENATE("INSERT INTO PROCESS VALUES ("&amp;B815&amp;","&amp;C815&amp;",'"&amp;D815&amp;"',"&amp;E815&amp;","&amp;F815&amp;","&amp;G815&amp;","&amp;H815&amp;","&amp;I815&amp;","&amp;J815&amp;","&amp;K815&amp;","&amp;L815&amp;","&amp;M815&amp;",'"&amp;N815&amp;"','"&amp;O815&amp;"','"&amp;P815&amp;"','"&amp;Q815&amp;"','"&amp;R815&amp;"','"&amp;S815&amp;"');")</f>
        <v>INSERT INTO PROCESS VALUES (835,835,'id_mds_refresh_ID_LAV_NPI_SKU_List',835,1,1,FALSE,TRUE,213,5,1,NULL,'','','','IDNSDL_RAW.DEV_LOAD_STAGE_ADLS_IDN','','');</v>
      </c>
    </row>
    <row r="816" spans="1:21" hidden="1">
      <c r="A816" t="s">
        <v>36</v>
      </c>
      <c r="B816" s="25">
        <v>836</v>
      </c>
      <c r="C816" s="25">
        <v>836</v>
      </c>
      <c r="D816" s="5" t="s">
        <v>1620</v>
      </c>
      <c r="E816" s="25">
        <v>836</v>
      </c>
      <c r="F816" s="9">
        <v>1</v>
      </c>
      <c r="G816" s="9">
        <v>1</v>
      </c>
      <c r="H816" s="9" t="b">
        <v>0</v>
      </c>
      <c r="I816" s="9" t="b">
        <v>1</v>
      </c>
      <c r="J816">
        <v>213</v>
      </c>
      <c r="K816" s="9">
        <v>5</v>
      </c>
      <c r="L816" s="9">
        <v>1</v>
      </c>
      <c r="M816" s="9" t="s">
        <v>1241</v>
      </c>
      <c r="Q816" s="19" t="s">
        <v>1490</v>
      </c>
      <c r="U816" s="25" t="str">
        <f>CONCATENATE("INSERT INTO PROCESS VALUES ("&amp;B816&amp;","&amp;C816&amp;",'"&amp;D816&amp;"',"&amp;E816&amp;","&amp;F816&amp;","&amp;G816&amp;","&amp;H816&amp;","&amp;I816&amp;","&amp;J816&amp;","&amp;K816&amp;","&amp;L816&amp;","&amp;M816&amp;",'"&amp;N816&amp;"','"&amp;O816&amp;"','"&amp;P816&amp;"','"&amp;Q816&amp;"','"&amp;R816&amp;"','"&amp;S816&amp;"');")</f>
        <v>INSERT INTO PROCESS VALUES (836,836,'id_mds_refresh_ID_PS_MSL',836,1,1,FALSE,TRUE,213,5,1,NULL,'','','','IDNSDL_RAW.DEV_LOAD_STAGE_ADLS_IDN','','');</v>
      </c>
    </row>
    <row r="817" spans="1:21" hidden="1">
      <c r="A817" t="s">
        <v>36</v>
      </c>
      <c r="B817" s="25">
        <v>837</v>
      </c>
      <c r="C817" s="25">
        <v>837</v>
      </c>
      <c r="D817" s="5" t="s">
        <v>1621</v>
      </c>
      <c r="E817" s="25">
        <v>837</v>
      </c>
      <c r="F817" s="9">
        <v>1</v>
      </c>
      <c r="G817" s="9">
        <v>1</v>
      </c>
      <c r="H817" s="9" t="b">
        <v>0</v>
      </c>
      <c r="I817" s="9" t="b">
        <v>1</v>
      </c>
      <c r="J817">
        <v>213</v>
      </c>
      <c r="K817" s="9">
        <v>5</v>
      </c>
      <c r="L817" s="9">
        <v>1</v>
      </c>
      <c r="M817" s="9" t="s">
        <v>1241</v>
      </c>
      <c r="Q817" s="19" t="s">
        <v>1490</v>
      </c>
      <c r="U817" s="25" t="str">
        <f>CONCATENATE("INSERT INTO PROCESS VALUES ("&amp;B817&amp;","&amp;C817&amp;",'"&amp;D817&amp;"',"&amp;E817&amp;","&amp;F817&amp;","&amp;G817&amp;","&amp;H817&amp;","&amp;I817&amp;","&amp;J817&amp;","&amp;K817&amp;","&amp;L817&amp;","&amp;M817&amp;",'"&amp;N817&amp;"','"&amp;O817&amp;"','"&amp;P817&amp;"','"&amp;Q817&amp;"','"&amp;R817&amp;"','"&amp;S817&amp;"');")</f>
        <v>INSERT INTO PROCESS VALUES (837,837,'id_mds_refresh_ID_PS_Threshold',837,1,1,FALSE,TRUE,213,5,1,NULL,'','','','IDNSDL_RAW.DEV_LOAD_STAGE_ADLS_IDN','','');</v>
      </c>
    </row>
    <row r="818" spans="1:21" hidden="1">
      <c r="A818" t="s">
        <v>36</v>
      </c>
      <c r="B818" s="25">
        <v>838</v>
      </c>
      <c r="C818" s="25">
        <v>838</v>
      </c>
      <c r="D818" s="5" t="s">
        <v>1622</v>
      </c>
      <c r="E818" s="25">
        <v>838</v>
      </c>
      <c r="F818" s="9">
        <v>1</v>
      </c>
      <c r="G818" s="9">
        <v>1</v>
      </c>
      <c r="H818" s="9" t="b">
        <v>0</v>
      </c>
      <c r="I818" s="9" t="b">
        <v>1</v>
      </c>
      <c r="J818">
        <v>213</v>
      </c>
      <c r="K818" s="9">
        <v>5</v>
      </c>
      <c r="L818" s="9">
        <v>1</v>
      </c>
      <c r="M818" s="9" t="s">
        <v>1241</v>
      </c>
      <c r="Q818" s="19" t="s">
        <v>1490</v>
      </c>
      <c r="U818" s="25" t="str">
        <f>CONCATENATE("INSERT INTO PROCESS VALUES ("&amp;B818&amp;","&amp;C818&amp;",'"&amp;D818&amp;"',"&amp;E818&amp;","&amp;F818&amp;","&amp;G818&amp;","&amp;H818&amp;","&amp;I818&amp;","&amp;J818&amp;","&amp;K818&amp;","&amp;L818&amp;","&amp;M818&amp;",'"&amp;N818&amp;"','"&amp;O818&amp;"','"&amp;P818&amp;"','"&amp;Q818&amp;"','"&amp;R818&amp;"','"&amp;S818&amp;"');")</f>
        <v>INSERT INTO PROCESS VALUES (838,838,'id_mds_refresh_ID_PS_Weights',838,1,1,FALSE,TRUE,213,5,1,NULL,'','','','IDNSDL_RAW.DEV_LOAD_STAGE_ADLS_IDN','','');</v>
      </c>
    </row>
    <row r="819" spans="1:21" hidden="1">
      <c r="A819" t="s">
        <v>36</v>
      </c>
      <c r="B819" s="25">
        <v>839</v>
      </c>
      <c r="C819" s="25">
        <v>839</v>
      </c>
      <c r="D819" s="5" t="s">
        <v>1623</v>
      </c>
      <c r="E819" s="25">
        <v>839</v>
      </c>
      <c r="F819" s="9">
        <v>1</v>
      </c>
      <c r="G819" s="9">
        <v>1</v>
      </c>
      <c r="H819" s="9" t="b">
        <v>0</v>
      </c>
      <c r="I819" s="9" t="b">
        <v>1</v>
      </c>
      <c r="J819">
        <v>213</v>
      </c>
      <c r="K819" s="9">
        <v>5</v>
      </c>
      <c r="L819" s="9">
        <v>1</v>
      </c>
      <c r="M819" s="9" t="s">
        <v>1241</v>
      </c>
      <c r="Q819" s="19" t="s">
        <v>1490</v>
      </c>
      <c r="U819" s="25" t="str">
        <f>CONCATENATE("INSERT INTO PROCESS VALUES ("&amp;B819&amp;","&amp;C819&amp;",'"&amp;D819&amp;"',"&amp;E819&amp;","&amp;F819&amp;","&amp;G819&amp;","&amp;H819&amp;","&amp;I819&amp;","&amp;J819&amp;","&amp;K819&amp;","&amp;L819&amp;","&amp;M819&amp;",'"&amp;N819&amp;"','"&amp;O819&amp;"','"&amp;P819&amp;"','"&amp;Q819&amp;"','"&amp;R819&amp;"','"&amp;S819&amp;"');")</f>
        <v>INSERT INTO PROCESS VALUES (839,839,'id_mds_refresh_ID_PS_Brand',839,1,1,FALSE,TRUE,213,5,1,NULL,'','','','IDNSDL_RAW.DEV_LOAD_STAGE_ADLS_IDN','','');</v>
      </c>
    </row>
    <row r="820" spans="1:21" hidden="1">
      <c r="A820" t="s">
        <v>36</v>
      </c>
      <c r="B820" s="25">
        <v>840</v>
      </c>
      <c r="C820" s="25">
        <v>840</v>
      </c>
      <c r="D820" s="5" t="s">
        <v>1624</v>
      </c>
      <c r="E820" s="25">
        <v>840</v>
      </c>
      <c r="F820" s="9">
        <v>1</v>
      </c>
      <c r="G820" s="9">
        <v>1</v>
      </c>
      <c r="H820" s="9" t="b">
        <v>0</v>
      </c>
      <c r="I820" s="9" t="b">
        <v>1</v>
      </c>
      <c r="J820">
        <v>213</v>
      </c>
      <c r="K820" s="9">
        <v>5</v>
      </c>
      <c r="L820" s="9">
        <v>1</v>
      </c>
      <c r="M820" s="9" t="s">
        <v>1241</v>
      </c>
      <c r="Q820" s="19" t="s">
        <v>1490</v>
      </c>
      <c r="U820" s="25" t="str">
        <f>CONCATENATE("INSERT INTO PROCESS VALUES ("&amp;B820&amp;","&amp;C820&amp;",'"&amp;D820&amp;"',"&amp;E820&amp;","&amp;F820&amp;","&amp;G820&amp;","&amp;H820&amp;","&amp;I820&amp;","&amp;J820&amp;","&amp;K820&amp;","&amp;L820&amp;","&amp;M820&amp;",'"&amp;N820&amp;"','"&amp;O820&amp;"','"&amp;P820&amp;"','"&amp;Q820&amp;"','"&amp;R820&amp;"','"&amp;S820&amp;"');")</f>
        <v>INSERT INTO PROCESS VALUES (840,840,'id_mds_refresh_ID_Dist_grp_ingestion_ivy_incl_non_ivy_excl',840,1,1,FALSE,TRUE,213,5,1,NULL,'','','','IDNSDL_RAW.DEV_LOAD_STAGE_ADLS_IDN','','');</v>
      </c>
    </row>
    <row r="821" spans="1:21" hidden="1">
      <c r="A821" t="s">
        <v>36</v>
      </c>
      <c r="B821" s="25">
        <v>841</v>
      </c>
      <c r="C821" s="25">
        <v>841</v>
      </c>
      <c r="D821" s="5" t="s">
        <v>1625</v>
      </c>
      <c r="E821" s="25">
        <v>841</v>
      </c>
      <c r="F821" s="9">
        <v>1</v>
      </c>
      <c r="G821" s="9">
        <v>1</v>
      </c>
      <c r="H821" s="9" t="b">
        <v>0</v>
      </c>
      <c r="I821" s="9" t="b">
        <v>1</v>
      </c>
      <c r="J821">
        <v>213</v>
      </c>
      <c r="K821" s="9">
        <v>5</v>
      </c>
      <c r="L821" s="9">
        <v>1</v>
      </c>
      <c r="M821" s="9" t="s">
        <v>1241</v>
      </c>
      <c r="Q821" s="19" t="s">
        <v>1490</v>
      </c>
      <c r="U821" s="25" t="str">
        <f>CONCATENATE("INSERT INTO PROCESS VALUES ("&amp;B821&amp;","&amp;C821&amp;",'"&amp;D821&amp;"',"&amp;E821&amp;","&amp;F821&amp;","&amp;G821&amp;","&amp;H821&amp;","&amp;I821&amp;","&amp;J821&amp;","&amp;K821&amp;","&amp;L821&amp;","&amp;M821&amp;",'"&amp;N821&amp;"','"&amp;O821&amp;"','"&amp;P821&amp;"','"&amp;Q821&amp;"','"&amp;R821&amp;"','"&amp;S821&amp;"');")</f>
        <v>INSERT INTO PROCESS VALUES (841,841,'id_mds_refresh_ID_Distributor_group_ingest_exclude',841,1,1,FALSE,TRUE,213,5,1,NULL,'','','','IDNSDL_RAW.DEV_LOAD_STAGE_ADLS_IDN','','');</v>
      </c>
    </row>
    <row r="822" spans="1:21" hidden="1">
      <c r="A822" t="s">
        <v>36</v>
      </c>
      <c r="B822" s="25">
        <v>842</v>
      </c>
      <c r="C822" s="25">
        <v>842</v>
      </c>
      <c r="D822" s="5" t="s">
        <v>1626</v>
      </c>
      <c r="E822" s="25">
        <v>842</v>
      </c>
      <c r="F822" s="9">
        <v>1</v>
      </c>
      <c r="G822" s="9">
        <v>1</v>
      </c>
      <c r="H822" s="9" t="b">
        <v>0</v>
      </c>
      <c r="I822" s="9" t="b">
        <v>1</v>
      </c>
      <c r="J822">
        <v>213</v>
      </c>
      <c r="K822" s="9">
        <v>5</v>
      </c>
      <c r="L822" s="9">
        <v>1</v>
      </c>
      <c r="M822" s="9" t="s">
        <v>1241</v>
      </c>
      <c r="Q822" s="19" t="s">
        <v>1490</v>
      </c>
      <c r="U822" s="25" t="str">
        <f>CONCATENATE("INSERT INTO PROCESS VALUES ("&amp;B822&amp;","&amp;C822&amp;",'"&amp;D822&amp;"',"&amp;E822&amp;","&amp;F822&amp;","&amp;G822&amp;","&amp;H822&amp;","&amp;I822&amp;","&amp;J822&amp;","&amp;K822&amp;","&amp;L822&amp;","&amp;M822&amp;",'"&amp;N822&amp;"','"&amp;O822&amp;"','"&amp;P822&amp;"','"&amp;Q822&amp;"','"&amp;R822&amp;"','"&amp;S822&amp;"');")</f>
        <v>INSERT INTO PROCESS VALUES (842,842,'id_mds_refresh_ID_Distributor_group_ingest_include',842,1,1,FALSE,TRUE,213,5,1,NULL,'','','','IDNSDL_RAW.DEV_LOAD_STAGE_ADLS_IDN','','');</v>
      </c>
    </row>
    <row r="823" spans="1:21" hidden="1">
      <c r="A823" t="s">
        <v>36</v>
      </c>
      <c r="B823" s="25">
        <v>843</v>
      </c>
      <c r="C823" s="25">
        <v>843</v>
      </c>
      <c r="D823" s="5" t="s">
        <v>1627</v>
      </c>
      <c r="E823" s="25">
        <v>843</v>
      </c>
      <c r="F823" s="9">
        <v>1</v>
      </c>
      <c r="G823" s="9">
        <v>1</v>
      </c>
      <c r="H823" s="9" t="b">
        <v>0</v>
      </c>
      <c r="I823" s="9" t="b">
        <v>1</v>
      </c>
      <c r="J823">
        <v>213</v>
      </c>
      <c r="K823" s="9">
        <v>5</v>
      </c>
      <c r="L823" s="9">
        <v>1</v>
      </c>
      <c r="M823" s="9" t="s">
        <v>1241</v>
      </c>
      <c r="Q823" s="19" t="s">
        <v>1490</v>
      </c>
      <c r="U823" s="25" t="str">
        <f>CONCATENATE("INSERT INTO PROCESS VALUES ("&amp;B823&amp;","&amp;C823&amp;",'"&amp;D823&amp;"',"&amp;E823&amp;","&amp;F823&amp;","&amp;G823&amp;","&amp;H823&amp;","&amp;I823&amp;","&amp;J823&amp;","&amp;K823&amp;","&amp;L823&amp;","&amp;M823&amp;",'"&amp;N823&amp;"','"&amp;O823&amp;"','"&amp;P823&amp;"','"&amp;Q823&amp;"','"&amp;R823&amp;"','"&amp;S823&amp;"');")</f>
        <v>INSERT INTO PROCESS VALUES (843,843,'id_mds_refresh_ID_LAV_Product_Hierarchy',843,1,1,FALSE,TRUE,213,5,1,NULL,'','','','IDNSDL_RAW.DEV_LOAD_STAGE_ADLS_IDN','','');</v>
      </c>
    </row>
    <row r="824" spans="1:21" hidden="1">
      <c r="A824" t="s">
        <v>36</v>
      </c>
      <c r="B824" s="25">
        <v>844</v>
      </c>
      <c r="C824" s="25">
        <v>844</v>
      </c>
      <c r="D824" s="5" t="s">
        <v>1628</v>
      </c>
      <c r="E824" s="25">
        <v>844</v>
      </c>
      <c r="F824" s="9">
        <v>1</v>
      </c>
      <c r="G824" s="9">
        <v>1</v>
      </c>
      <c r="H824" s="9" t="b">
        <v>0</v>
      </c>
      <c r="I824" s="9" t="b">
        <v>1</v>
      </c>
      <c r="J824">
        <v>213</v>
      </c>
      <c r="K824" s="9">
        <v>5</v>
      </c>
      <c r="L824" s="9">
        <v>1</v>
      </c>
      <c r="M824" s="9" t="s">
        <v>1241</v>
      </c>
      <c r="Q824" s="19" t="s">
        <v>1490</v>
      </c>
      <c r="U824" s="25" t="str">
        <f>CONCATENATE("INSERT INTO PROCESS VALUES ("&amp;B824&amp;","&amp;C824&amp;",'"&amp;D824&amp;"',"&amp;E824&amp;","&amp;F824&amp;","&amp;G824&amp;","&amp;H824&amp;","&amp;I824&amp;","&amp;J824&amp;","&amp;K824&amp;","&amp;L824&amp;","&amp;M824&amp;",'"&amp;N824&amp;"','"&amp;O824&amp;"','"&amp;P824&amp;"','"&amp;Q824&amp;"','"&amp;R824&amp;"','"&amp;S824&amp;"');")</f>
        <v>INSERT INTO PROCESS VALUES (844,844,'id_mds_refresh_ID_LAV_Sales_Target',844,1,1,FALSE,TRUE,213,5,1,NULL,'','','','IDNSDL_RAW.DEV_LOAD_STAGE_ADLS_IDN','','');</v>
      </c>
    </row>
    <row r="825" spans="1:21" hidden="1">
      <c r="A825" t="s">
        <v>36</v>
      </c>
      <c r="B825" s="25">
        <v>845</v>
      </c>
      <c r="C825" s="25">
        <v>845</v>
      </c>
      <c r="D825" s="5" t="s">
        <v>1629</v>
      </c>
      <c r="E825" s="25">
        <v>845</v>
      </c>
      <c r="F825" s="9">
        <v>1</v>
      </c>
      <c r="G825" s="9">
        <v>1</v>
      </c>
      <c r="H825" s="9" t="b">
        <v>0</v>
      </c>
      <c r="I825" s="9" t="b">
        <v>1</v>
      </c>
      <c r="J825">
        <v>213</v>
      </c>
      <c r="K825" s="9">
        <v>5</v>
      </c>
      <c r="L825" s="9">
        <v>1</v>
      </c>
      <c r="M825" s="9" t="s">
        <v>1241</v>
      </c>
      <c r="Q825" s="19" t="s">
        <v>1490</v>
      </c>
      <c r="U825" s="25" t="str">
        <f>CONCATENATE("INSERT INTO PROCESS VALUES ("&amp;B825&amp;","&amp;C825&amp;",'"&amp;D825&amp;"',"&amp;E825&amp;","&amp;F825&amp;","&amp;G825&amp;","&amp;H825&amp;","&amp;I825&amp;","&amp;J825&amp;","&amp;K825&amp;","&amp;L825&amp;","&amp;M825&amp;",'"&amp;N825&amp;"','"&amp;O825&amp;"','"&amp;P825&amp;"','"&amp;Q825&amp;"','"&amp;R825&amp;"','"&amp;S825&amp;"');")</f>
        <v>INSERT INTO PROCESS VALUES (845,845,'id_mds_refresh_ID_Ref_Brand',845,1,1,FALSE,TRUE,213,5,1,NULL,'','','','IDNSDL_RAW.DEV_LOAD_STAGE_ADLS_IDN','','');</v>
      </c>
    </row>
    <row r="826" spans="1:21" hidden="1">
      <c r="A826" t="s">
        <v>36</v>
      </c>
      <c r="B826" s="25">
        <v>846</v>
      </c>
      <c r="C826" s="25">
        <v>846</v>
      </c>
      <c r="D826" s="5" t="s">
        <v>1630</v>
      </c>
      <c r="E826" s="25">
        <v>846</v>
      </c>
      <c r="F826" s="9">
        <v>1</v>
      </c>
      <c r="G826" s="9">
        <v>1</v>
      </c>
      <c r="H826" s="9" t="b">
        <v>0</v>
      </c>
      <c r="I826" s="9" t="b">
        <v>1</v>
      </c>
      <c r="J826">
        <v>213</v>
      </c>
      <c r="K826" s="9">
        <v>5</v>
      </c>
      <c r="L826" s="9">
        <v>1</v>
      </c>
      <c r="M826" s="9" t="s">
        <v>1241</v>
      </c>
      <c r="Q826" s="19" t="s">
        <v>1490</v>
      </c>
      <c r="U826" s="25" t="str">
        <f>CONCATENATE("INSERT INTO PROCESS VALUES ("&amp;B826&amp;","&amp;C826&amp;",'"&amp;D826&amp;"',"&amp;E826&amp;","&amp;F826&amp;","&amp;G826&amp;","&amp;H826&amp;","&amp;I826&amp;","&amp;J826&amp;","&amp;K826&amp;","&amp;L826&amp;","&amp;M826&amp;",'"&amp;N826&amp;"','"&amp;O826&amp;"','"&amp;P826&amp;"','"&amp;Q826&amp;"','"&amp;R826&amp;"','"&amp;S826&amp;"');")</f>
        <v>INSERT INTO PROCESS VALUES (846,846,'id_mds_refresh_ID_Ref_Distributor_Group',846,1,1,FALSE,TRUE,213,5,1,NULL,'','','','IDNSDL_RAW.DEV_LOAD_STAGE_ADLS_IDN','','');</v>
      </c>
    </row>
    <row r="827" spans="1:21" hidden="1">
      <c r="A827" t="s">
        <v>36</v>
      </c>
      <c r="B827" s="25">
        <v>847</v>
      </c>
      <c r="C827" s="25">
        <v>847</v>
      </c>
      <c r="D827" s="5" t="s">
        <v>1631</v>
      </c>
      <c r="E827" s="25">
        <v>847</v>
      </c>
      <c r="F827" s="9">
        <v>1</v>
      </c>
      <c r="G827" s="9">
        <v>1</v>
      </c>
      <c r="H827" s="9" t="b">
        <v>0</v>
      </c>
      <c r="I827" s="9" t="b">
        <v>1</v>
      </c>
      <c r="J827">
        <v>213</v>
      </c>
      <c r="K827" s="9">
        <v>5</v>
      </c>
      <c r="L827" s="9">
        <v>1</v>
      </c>
      <c r="M827" s="9" t="s">
        <v>1241</v>
      </c>
      <c r="Q827" s="19" t="s">
        <v>1490</v>
      </c>
      <c r="U827" s="25" t="str">
        <f>CONCATENATE("INSERT INTO PROCESS VALUES ("&amp;B827&amp;","&amp;C827&amp;",'"&amp;D827&amp;"',"&amp;E827&amp;","&amp;F827&amp;","&amp;G827&amp;","&amp;H827&amp;","&amp;I827&amp;","&amp;J827&amp;","&amp;K827&amp;","&amp;L827&amp;","&amp;M827&amp;",'"&amp;N827&amp;"','"&amp;O827&amp;"','"&amp;P827&amp;"','"&amp;Q827&amp;"','"&amp;R827&amp;"','"&amp;S827&amp;"');")</f>
        <v>INSERT INTO PROCESS VALUES (847,847,'id_mds_refresh_ID_Ref_DNR_Customer',847,1,1,FALSE,TRUE,213,5,1,NULL,'','','','IDNSDL_RAW.DEV_LOAD_STAGE_ADLS_IDN','','');</v>
      </c>
    </row>
    <row r="828" spans="1:21" hidden="1">
      <c r="A828" t="s">
        <v>36</v>
      </c>
      <c r="B828" s="25">
        <v>848</v>
      </c>
      <c r="C828" s="25">
        <v>848</v>
      </c>
      <c r="D828" s="5" t="s">
        <v>1632</v>
      </c>
      <c r="E828" s="25">
        <v>848</v>
      </c>
      <c r="F828" s="9">
        <v>1</v>
      </c>
      <c r="G828" s="9">
        <v>1</v>
      </c>
      <c r="H828" s="9" t="b">
        <v>0</v>
      </c>
      <c r="I828" s="9" t="b">
        <v>1</v>
      </c>
      <c r="J828">
        <v>213</v>
      </c>
      <c r="K828" s="9">
        <v>5</v>
      </c>
      <c r="L828" s="9">
        <v>1</v>
      </c>
      <c r="M828" s="9" t="s">
        <v>1241</v>
      </c>
      <c r="Q828" s="19" t="s">
        <v>1490</v>
      </c>
      <c r="U828" s="25" t="str">
        <f>CONCATENATE("INSERT INTO PROCESS VALUES ("&amp;B828&amp;","&amp;C828&amp;",'"&amp;D828&amp;"',"&amp;E828&amp;","&amp;F828&amp;","&amp;G828&amp;","&amp;H828&amp;","&amp;I828&amp;","&amp;J828&amp;","&amp;K828&amp;","&amp;L828&amp;","&amp;M828&amp;",'"&amp;N828&amp;"','"&amp;O828&amp;"','"&amp;P828&amp;"','"&amp;Q828&amp;"','"&amp;R828&amp;"','"&amp;S828&amp;"');")</f>
        <v>INSERT INTO PROCESS VALUES (848,848,'id_mds_refresh_ID_Ref_Mapping_Channel',848,1,1,FALSE,TRUE,213,5,1,NULL,'','','','IDNSDL_RAW.DEV_LOAD_STAGE_ADLS_IDN','','');</v>
      </c>
    </row>
    <row r="829" spans="1:21" hidden="1">
      <c r="A829" t="s">
        <v>36</v>
      </c>
      <c r="B829" s="25">
        <v>849</v>
      </c>
      <c r="C829" s="25">
        <v>849</v>
      </c>
      <c r="D829" s="5" t="s">
        <v>1633</v>
      </c>
      <c r="E829" s="25">
        <v>849</v>
      </c>
      <c r="F829" s="9">
        <v>1</v>
      </c>
      <c r="G829" s="9">
        <v>1</v>
      </c>
      <c r="H829" s="9" t="b">
        <v>0</v>
      </c>
      <c r="I829" s="9" t="b">
        <v>1</v>
      </c>
      <c r="J829">
        <v>213</v>
      </c>
      <c r="K829" s="9">
        <v>5</v>
      </c>
      <c r="L829" s="9">
        <v>1</v>
      </c>
      <c r="M829" s="9" t="s">
        <v>1241</v>
      </c>
      <c r="Q829" s="19" t="s">
        <v>1490</v>
      </c>
      <c r="U829" s="25" t="str">
        <f>CONCATENATE("INSERT INTO PROCESS VALUES ("&amp;B829&amp;","&amp;C829&amp;",'"&amp;D829&amp;"',"&amp;E829&amp;","&amp;F829&amp;","&amp;G829&amp;","&amp;H829&amp;","&amp;I829&amp;","&amp;J829&amp;","&amp;K829&amp;","&amp;L829&amp;","&amp;M829&amp;",'"&amp;N829&amp;"','"&amp;O829&amp;"','"&amp;P829&amp;"','"&amp;Q829&amp;"','"&amp;R829&amp;"','"&amp;S829&amp;"');")</f>
        <v>INSERT INTO PROCESS VALUES (849,849,'id_mds_refresh_ID_Ref_Mapping_Product',849,1,1,FALSE,TRUE,213,5,1,NULL,'','','','IDNSDL_RAW.DEV_LOAD_STAGE_ADLS_IDN','','');</v>
      </c>
    </row>
    <row r="830" spans="1:21" hidden="1">
      <c r="A830" t="s">
        <v>36</v>
      </c>
      <c r="B830" s="25">
        <v>850</v>
      </c>
      <c r="C830" s="25">
        <v>850</v>
      </c>
      <c r="D830" s="5" t="s">
        <v>1634</v>
      </c>
      <c r="E830" s="25">
        <v>850</v>
      </c>
      <c r="F830" s="9">
        <v>1</v>
      </c>
      <c r="G830" s="9">
        <v>1</v>
      </c>
      <c r="H830" s="9" t="b">
        <v>0</v>
      </c>
      <c r="I830" s="9" t="b">
        <v>1</v>
      </c>
      <c r="J830">
        <v>213</v>
      </c>
      <c r="K830" s="9">
        <v>5</v>
      </c>
      <c r="L830" s="9">
        <v>1</v>
      </c>
      <c r="M830" s="9" t="s">
        <v>1241</v>
      </c>
      <c r="Q830" s="19" t="s">
        <v>1490</v>
      </c>
      <c r="U830" s="25" t="str">
        <f>CONCATENATE("INSERT INTO PROCESS VALUES ("&amp;B830&amp;","&amp;C830&amp;",'"&amp;D830&amp;"',"&amp;E830&amp;","&amp;F830&amp;","&amp;G830&amp;","&amp;H830&amp;","&amp;I830&amp;","&amp;J830&amp;","&amp;K830&amp;","&amp;L830&amp;","&amp;M830&amp;",'"&amp;N830&amp;"','"&amp;O830&amp;"','"&amp;P830&amp;"','"&amp;Q830&amp;"','"&amp;R830&amp;"','"&amp;S830&amp;"');")</f>
        <v>INSERT INTO PROCESS VALUES (850,850,'id_mds_refresh_ID_Ref_PP_Customer',850,1,1,FALSE,TRUE,213,5,1,NULL,'','','','IDNSDL_RAW.DEV_LOAD_STAGE_ADLS_IDN','','');</v>
      </c>
    </row>
    <row r="831" spans="1:21" hidden="1">
      <c r="A831" t="s">
        <v>36</v>
      </c>
      <c r="B831" s="25">
        <v>851</v>
      </c>
      <c r="C831" s="25">
        <v>851</v>
      </c>
      <c r="D831" s="5" t="s">
        <v>1635</v>
      </c>
      <c r="E831" s="25">
        <v>851</v>
      </c>
      <c r="F831" s="9">
        <v>1</v>
      </c>
      <c r="G831" s="9">
        <v>1</v>
      </c>
      <c r="H831" s="9" t="b">
        <v>0</v>
      </c>
      <c r="I831" s="9" t="b">
        <v>1</v>
      </c>
      <c r="J831">
        <v>213</v>
      </c>
      <c r="K831" s="9">
        <v>5</v>
      </c>
      <c r="L831" s="9">
        <v>1</v>
      </c>
      <c r="M831" s="9" t="s">
        <v>1241</v>
      </c>
      <c r="Q831" s="19" t="s">
        <v>1490</v>
      </c>
      <c r="U831" s="25" t="str">
        <f>CONCATENATE("INSERT INTO PROCESS VALUES ("&amp;B831&amp;","&amp;C831&amp;",'"&amp;D831&amp;"',"&amp;E831&amp;","&amp;F831&amp;","&amp;G831&amp;","&amp;H831&amp;","&amp;I831&amp;","&amp;J831&amp;","&amp;K831&amp;","&amp;L831&amp;","&amp;M831&amp;",'"&amp;N831&amp;"','"&amp;O831&amp;"','"&amp;P831&amp;"','"&amp;Q831&amp;"','"&amp;R831&amp;"','"&amp;S831&amp;"');")</f>
        <v>INSERT INTO PROCESS VALUES (851,851,'id_mds_refresh_ID_Ref_Province',851,1,1,FALSE,TRUE,213,5,1,NULL,'','','','IDNSDL_RAW.DEV_LOAD_STAGE_ADLS_IDN','','');</v>
      </c>
    </row>
    <row r="832" spans="1:21" hidden="1">
      <c r="A832" t="s">
        <v>36</v>
      </c>
      <c r="B832" s="25">
        <v>852</v>
      </c>
      <c r="C832" s="25">
        <v>852</v>
      </c>
      <c r="D832" s="5" t="s">
        <v>1636</v>
      </c>
      <c r="E832" s="25">
        <v>852</v>
      </c>
      <c r="F832" s="9">
        <v>1</v>
      </c>
      <c r="G832" s="9">
        <v>1</v>
      </c>
      <c r="H832" s="9" t="b">
        <v>0</v>
      </c>
      <c r="I832" s="9" t="b">
        <v>1</v>
      </c>
      <c r="J832">
        <v>213</v>
      </c>
      <c r="K832" s="9">
        <v>5</v>
      </c>
      <c r="L832" s="9">
        <v>1</v>
      </c>
      <c r="M832" s="9" t="s">
        <v>1241</v>
      </c>
      <c r="Q832" s="19" t="s">
        <v>1490</v>
      </c>
      <c r="U832" s="25" t="str">
        <f>CONCATENATE("INSERT INTO PROCESS VALUES ("&amp;B832&amp;","&amp;C832&amp;",'"&amp;D832&amp;"',"&amp;E832&amp;","&amp;F832&amp;","&amp;G832&amp;","&amp;H832&amp;","&amp;I832&amp;","&amp;J832&amp;","&amp;K832&amp;","&amp;L832&amp;","&amp;M832&amp;",'"&amp;N832&amp;"','"&amp;O832&amp;"','"&amp;P832&amp;"','"&amp;Q832&amp;"','"&amp;R832&amp;"','"&amp;S832&amp;"');")</f>
        <v>INSERT INTO PROCESS VALUES (852,852,'id_mds_refresh_ID_Ref_Salesman',852,1,1,FALSE,TRUE,213,5,1,NULL,'','','','IDNSDL_RAW.DEV_LOAD_STAGE_ADLS_IDN','','');</v>
      </c>
    </row>
    <row r="833" spans="1:21" hidden="1">
      <c r="A833" t="s">
        <v>36</v>
      </c>
      <c r="B833" s="25">
        <v>853</v>
      </c>
      <c r="C833" s="25">
        <v>853</v>
      </c>
      <c r="D833" s="5" t="s">
        <v>1637</v>
      </c>
      <c r="E833" s="25">
        <v>853</v>
      </c>
      <c r="F833" s="9">
        <v>1</v>
      </c>
      <c r="G833" s="9">
        <v>1</v>
      </c>
      <c r="H833" s="9" t="b">
        <v>0</v>
      </c>
      <c r="I833" s="9" t="b">
        <v>1</v>
      </c>
      <c r="J833">
        <v>213</v>
      </c>
      <c r="K833" s="9">
        <v>5</v>
      </c>
      <c r="L833" s="9">
        <v>1</v>
      </c>
      <c r="M833" s="9" t="s">
        <v>1241</v>
      </c>
      <c r="Q833" s="19" t="s">
        <v>1490</v>
      </c>
      <c r="U833" s="25" t="str">
        <f>CONCATENATE("INSERT INTO PROCESS VALUES ("&amp;B833&amp;","&amp;C833&amp;",'"&amp;D833&amp;"',"&amp;E833&amp;","&amp;F833&amp;","&amp;G833&amp;","&amp;H833&amp;","&amp;I833&amp;","&amp;J833&amp;","&amp;K833&amp;","&amp;L833&amp;","&amp;M833&amp;",'"&amp;N833&amp;"','"&amp;O833&amp;"','"&amp;P833&amp;"','"&amp;Q833&amp;"','"&amp;R833&amp;"','"&amp;S833&amp;"');")</f>
        <v>INSERT INTO PROCESS VALUES (853,853,'id_mds_refresh_ID_LAV_BP_SOP_Target',853,1,1,FALSE,TRUE,213,5,1,NULL,'','','','IDNSDL_RAW.DEV_LOAD_STAGE_ADLS_IDN','','');</v>
      </c>
    </row>
    <row r="834" spans="1:21" hidden="1">
      <c r="A834" t="s">
        <v>36</v>
      </c>
      <c r="B834" s="25">
        <v>854</v>
      </c>
      <c r="C834" s="25">
        <v>854</v>
      </c>
      <c r="D834" s="5" t="s">
        <v>1638</v>
      </c>
      <c r="E834" s="25">
        <v>854</v>
      </c>
      <c r="F834" s="9">
        <v>1</v>
      </c>
      <c r="G834" s="9">
        <v>1</v>
      </c>
      <c r="H834" s="9" t="b">
        <v>0</v>
      </c>
      <c r="I834" s="9" t="b">
        <v>1</v>
      </c>
      <c r="J834">
        <v>213</v>
      </c>
      <c r="K834" s="9">
        <v>5</v>
      </c>
      <c r="L834" s="9">
        <v>1</v>
      </c>
      <c r="M834" s="9" t="s">
        <v>1241</v>
      </c>
      <c r="Q834" s="19" t="s">
        <v>1490</v>
      </c>
      <c r="U834" s="25" t="str">
        <f>CONCATENATE("INSERT INTO PROCESS VALUES ("&amp;B834&amp;","&amp;C834&amp;",'"&amp;D834&amp;"',"&amp;E834&amp;","&amp;F834&amp;","&amp;G834&amp;","&amp;H834&amp;","&amp;I834&amp;","&amp;J834&amp;","&amp;K834&amp;","&amp;L834&amp;","&amp;M834&amp;",'"&amp;N834&amp;"','"&amp;O834&amp;"','"&amp;P834&amp;"','"&amp;Q834&amp;"','"&amp;R834&amp;"','"&amp;S834&amp;"');")</f>
        <v>INSERT INTO PROCESS VALUES (854,854,'id_mds_refresh_ID_PS_Priority_Store',854,1,1,FALSE,TRUE,213,5,1,NULL,'','','','IDNSDL_RAW.DEV_LOAD_STAGE_ADLS_IDN','','');</v>
      </c>
    </row>
    <row r="835" spans="1:21" hidden="1">
      <c r="A835" t="s">
        <v>36</v>
      </c>
      <c r="B835" s="25">
        <v>855</v>
      </c>
      <c r="C835" s="25">
        <v>855</v>
      </c>
      <c r="D835" s="5" t="s">
        <v>1639</v>
      </c>
      <c r="E835" s="25">
        <v>855</v>
      </c>
      <c r="F835" s="9">
        <v>1</v>
      </c>
      <c r="G835" s="9">
        <v>1</v>
      </c>
      <c r="H835" s="9" t="b">
        <v>0</v>
      </c>
      <c r="I835" s="9" t="b">
        <v>1</v>
      </c>
      <c r="J835">
        <v>213</v>
      </c>
      <c r="K835" s="9">
        <v>5</v>
      </c>
      <c r="L835" s="9">
        <v>1</v>
      </c>
      <c r="M835" s="9" t="s">
        <v>1241</v>
      </c>
      <c r="Q835" s="19" t="s">
        <v>1490</v>
      </c>
      <c r="U835" s="25" t="str">
        <f>CONCATENATE("INSERT INTO PROCESS VALUES ("&amp;B835&amp;","&amp;C835&amp;",'"&amp;D835&amp;"',"&amp;E835&amp;","&amp;F835&amp;","&amp;G835&amp;","&amp;H835&amp;","&amp;I835&amp;","&amp;J835&amp;","&amp;K835&amp;","&amp;L835&amp;","&amp;M835&amp;",'"&amp;N835&amp;"','"&amp;O835&amp;"','"&amp;P835&amp;"','"&amp;Q835&amp;"','"&amp;R835&amp;"','"&amp;S835&amp;"');")</f>
        <v>INSERT INTO PROCESS VALUES (855,855,'id_mds_refresh_ID_LAV_Inventory_Intransit',855,1,1,FALSE,TRUE,213,5,1,NULL,'','','','IDNSDL_RAW.DEV_LOAD_STAGE_ADLS_IDN','','');</v>
      </c>
    </row>
    <row r="836" spans="1:21" hidden="1">
      <c r="A836" t="s">
        <v>36</v>
      </c>
      <c r="B836" s="25">
        <v>856</v>
      </c>
      <c r="C836" s="25">
        <v>856</v>
      </c>
      <c r="D836" s="5" t="s">
        <v>1640</v>
      </c>
      <c r="E836" s="25">
        <v>856</v>
      </c>
      <c r="F836" s="9">
        <v>1</v>
      </c>
      <c r="G836" s="9">
        <v>1</v>
      </c>
      <c r="H836" s="9" t="b">
        <v>0</v>
      </c>
      <c r="I836" s="9" t="b">
        <v>1</v>
      </c>
      <c r="J836">
        <v>213</v>
      </c>
      <c r="K836" s="9">
        <v>5</v>
      </c>
      <c r="L836" s="9">
        <v>1</v>
      </c>
      <c r="M836" s="9" t="s">
        <v>1241</v>
      </c>
      <c r="Q836" s="19" t="s">
        <v>1490</v>
      </c>
      <c r="U836" s="25" t="str">
        <f>CONCATENATE("INSERT INTO PROCESS VALUES ("&amp;B836&amp;","&amp;C836&amp;",'"&amp;D836&amp;"',"&amp;E836&amp;","&amp;F836&amp;","&amp;G836&amp;","&amp;H836&amp;","&amp;I836&amp;","&amp;J836&amp;","&amp;K836&amp;","&amp;L836&amp;","&amp;M836&amp;",'"&amp;N836&amp;"','"&amp;O836&amp;"','"&amp;P836&amp;"','"&amp;Q836&amp;"','"&amp;R836&amp;"','"&amp;S836&amp;"');")</f>
        <v>INSERT INTO PROCESS VALUES (856,856,'id_mds_refresh_ID_PS_Targets',856,1,1,FALSE,TRUE,213,5,1,NULL,'','','','IDNSDL_RAW.DEV_LOAD_STAGE_ADLS_IDN','','');</v>
      </c>
    </row>
    <row r="837" spans="1:21" hidden="1">
      <c r="A837" t="s">
        <v>36</v>
      </c>
      <c r="B837" s="25">
        <v>857</v>
      </c>
      <c r="C837" s="25">
        <v>857</v>
      </c>
      <c r="D837" s="5" t="s">
        <v>1641</v>
      </c>
      <c r="E837" s="25">
        <v>857</v>
      </c>
      <c r="F837" s="9">
        <v>1</v>
      </c>
      <c r="G837" s="9">
        <v>1</v>
      </c>
      <c r="H837" s="9" t="b">
        <v>0</v>
      </c>
      <c r="I837" s="9" t="b">
        <v>1</v>
      </c>
      <c r="J837">
        <v>213</v>
      </c>
      <c r="K837" s="9">
        <v>5</v>
      </c>
      <c r="L837" s="9">
        <v>1</v>
      </c>
      <c r="M837" s="9" t="s">
        <v>1241</v>
      </c>
      <c r="Q837" s="19" t="s">
        <v>1490</v>
      </c>
      <c r="U837" s="25" t="str">
        <f>CONCATENATE("INSERT INTO PROCESS VALUES ("&amp;B837&amp;","&amp;C837&amp;",'"&amp;D837&amp;"',"&amp;E837&amp;","&amp;F837&amp;","&amp;G837&amp;","&amp;H837&amp;","&amp;I837&amp;","&amp;J837&amp;","&amp;K837&amp;","&amp;L837&amp;","&amp;M837&amp;",'"&amp;N837&amp;"','"&amp;O837&amp;"','"&amp;P837&amp;"','"&amp;Q837&amp;"','"&amp;R837&amp;"','"&amp;S837&amp;"');")</f>
        <v>INSERT INTO PROCESS VALUES (857,857,'id_mds_refresh_ID_Dist_Reporting_Control',857,1,1,FALSE,TRUE,213,5,1,NULL,'','','','IDNSDL_RAW.DEV_LOAD_STAGE_ADLS_IDN','','');</v>
      </c>
    </row>
    <row r="838" spans="1:21" hidden="1">
      <c r="A838" t="s">
        <v>36</v>
      </c>
      <c r="B838" s="25">
        <v>858</v>
      </c>
      <c r="C838" s="25">
        <v>858</v>
      </c>
      <c r="D838" s="5" t="s">
        <v>1642</v>
      </c>
      <c r="E838" s="25">
        <v>858</v>
      </c>
      <c r="F838" s="9">
        <v>1</v>
      </c>
      <c r="G838" s="9">
        <v>1</v>
      </c>
      <c r="H838" s="9" t="b">
        <v>0</v>
      </c>
      <c r="I838" s="9" t="b">
        <v>1</v>
      </c>
      <c r="J838">
        <v>213</v>
      </c>
      <c r="K838" s="9">
        <v>5</v>
      </c>
      <c r="L838" s="9">
        <v>1</v>
      </c>
      <c r="M838" s="9" t="s">
        <v>1241</v>
      </c>
      <c r="Q838" s="19" t="s">
        <v>1490</v>
      </c>
      <c r="U838" s="25" t="str">
        <f>CONCATENATE("INSERT INTO PROCESS VALUES ("&amp;B838&amp;","&amp;C838&amp;",'"&amp;D838&amp;"',"&amp;E838&amp;","&amp;F838&amp;","&amp;G838&amp;","&amp;H838&amp;","&amp;I838&amp;","&amp;J838&amp;","&amp;K838&amp;","&amp;L838&amp;","&amp;M838&amp;",'"&amp;N838&amp;"','"&amp;O838&amp;"','"&amp;P838&amp;"','"&amp;Q838&amp;"','"&amp;R838&amp;"','"&amp;S838&amp;"');")</f>
        <v>INSERT INTO PROCESS VALUES (858,858,'id_mds_refresh_ID_POS_Cust_Prod_Mapping',858,1,1,FALSE,TRUE,213,5,1,NULL,'','','','IDNSDL_RAW.DEV_LOAD_STAGE_ADLS_IDN','','');</v>
      </c>
    </row>
    <row r="839" spans="1:21" hidden="1">
      <c r="A839" t="s">
        <v>36</v>
      </c>
      <c r="B839" s="25">
        <v>859</v>
      </c>
      <c r="C839" s="25">
        <v>859</v>
      </c>
      <c r="D839" s="5" t="s">
        <v>1643</v>
      </c>
      <c r="E839" s="25">
        <v>859</v>
      </c>
      <c r="F839" s="9">
        <v>1</v>
      </c>
      <c r="G839" s="9">
        <v>1</v>
      </c>
      <c r="H839" s="9" t="b">
        <v>0</v>
      </c>
      <c r="I839" s="9" t="b">
        <v>1</v>
      </c>
      <c r="J839">
        <v>213</v>
      </c>
      <c r="K839" s="9">
        <v>5</v>
      </c>
      <c r="L839" s="9">
        <v>1</v>
      </c>
      <c r="M839" s="9" t="s">
        <v>1241</v>
      </c>
      <c r="Q839" s="19" t="s">
        <v>1490</v>
      </c>
      <c r="U839" s="25" t="str">
        <f>CONCATENATE("INSERT INTO PROCESS VALUES ("&amp;B839&amp;","&amp;C839&amp;",'"&amp;D839&amp;"',"&amp;E839&amp;","&amp;F839&amp;","&amp;G839&amp;","&amp;H839&amp;","&amp;I839&amp;","&amp;J839&amp;","&amp;K839&amp;","&amp;L839&amp;","&amp;M839&amp;",'"&amp;N839&amp;"','"&amp;O839&amp;"','"&amp;P839&amp;"','"&amp;Q839&amp;"','"&amp;R839&amp;"','"&amp;S839&amp;"');")</f>
        <v>INSERT INTO PROCESS VALUES (859,859,'id_mds_refresh_ID_ECOM_PRODUCT',859,1,1,FALSE,TRUE,213,5,1,NULL,'','','','IDNSDL_RAW.DEV_LOAD_STAGE_ADLS_IDN','','');</v>
      </c>
    </row>
    <row r="840" spans="1:21" hidden="1">
      <c r="A840" t="s">
        <v>36</v>
      </c>
      <c r="B840" s="25">
        <v>860</v>
      </c>
      <c r="C840" s="25">
        <v>860</v>
      </c>
      <c r="D840" s="5" t="s">
        <v>1644</v>
      </c>
      <c r="E840" s="25">
        <v>860</v>
      </c>
      <c r="F840" s="9">
        <v>1</v>
      </c>
      <c r="G840" s="9">
        <v>1</v>
      </c>
      <c r="H840" s="9" t="b">
        <v>0</v>
      </c>
      <c r="I840" s="9" t="b">
        <v>1</v>
      </c>
      <c r="J840">
        <v>213</v>
      </c>
      <c r="K840" s="9">
        <v>5</v>
      </c>
      <c r="L840" s="9">
        <v>1</v>
      </c>
      <c r="M840" s="9" t="s">
        <v>1241</v>
      </c>
      <c r="Q840" s="19" t="s">
        <v>1490</v>
      </c>
      <c r="U840" s="25" t="str">
        <f>CONCATENATE("INSERT INTO PROCESS VALUES ("&amp;B840&amp;","&amp;C840&amp;",'"&amp;D840&amp;"',"&amp;E840&amp;","&amp;F840&amp;","&amp;G840&amp;","&amp;H840&amp;","&amp;I840&amp;","&amp;J840&amp;","&amp;K840&amp;","&amp;L840&amp;","&amp;M840&amp;",'"&amp;N840&amp;"','"&amp;O840&amp;"','"&amp;P840&amp;"','"&amp;Q840&amp;"','"&amp;R840&amp;"','"&amp;S840&amp;"');")</f>
        <v>INSERT INTO PROCESS VALUES (860,860,'id_mds_refresh_ID_SKU_BENCHMARKS',860,1,1,FALSE,TRUE,213,5,1,NULL,'','','','IDNSDL_RAW.DEV_LOAD_STAGE_ADLS_IDN','','');</v>
      </c>
    </row>
    <row r="841" spans="1:21" hidden="1">
      <c r="A841" t="s">
        <v>36</v>
      </c>
      <c r="B841" s="25">
        <v>861</v>
      </c>
      <c r="C841" s="25">
        <v>861</v>
      </c>
      <c r="D841" s="5" t="s">
        <v>1645</v>
      </c>
      <c r="E841" s="25">
        <v>861</v>
      </c>
      <c r="F841" s="9">
        <v>1</v>
      </c>
      <c r="G841" s="9">
        <v>1</v>
      </c>
      <c r="H841" s="9" t="b">
        <v>0</v>
      </c>
      <c r="I841" s="9" t="b">
        <v>1</v>
      </c>
      <c r="J841">
        <v>213</v>
      </c>
      <c r="K841" s="9">
        <v>5</v>
      </c>
      <c r="L841" s="9">
        <v>1</v>
      </c>
      <c r="M841" s="9" t="s">
        <v>1241</v>
      </c>
      <c r="Q841" s="19" t="s">
        <v>1490</v>
      </c>
      <c r="U841" s="25" t="str">
        <f>CONCATENATE("INSERT INTO PROCESS VALUES ("&amp;B841&amp;","&amp;C841&amp;",'"&amp;D841&amp;"',"&amp;E841&amp;","&amp;F841&amp;","&amp;G841&amp;","&amp;H841&amp;","&amp;I841&amp;","&amp;J841&amp;","&amp;K841&amp;","&amp;L841&amp;","&amp;M841&amp;",'"&amp;N841&amp;"','"&amp;O841&amp;"','"&amp;P841&amp;"','"&amp;Q841&amp;"','"&amp;R841&amp;"','"&amp;S841&amp;"');")</f>
        <v>INSERT INTO PROCESS VALUES (861,861,'id_mds_refresh_IN_BusinessPlan_Brand',861,1,1,FALSE,TRUE,213,5,1,NULL,'','','','IDNSDL_RAW.DEV_LOAD_STAGE_ADLS_IDN','','');</v>
      </c>
    </row>
    <row r="842" spans="1:21" hidden="1">
      <c r="A842" t="s">
        <v>36</v>
      </c>
      <c r="B842" s="25">
        <v>862</v>
      </c>
      <c r="C842" s="25">
        <v>862</v>
      </c>
      <c r="D842" s="5" t="s">
        <v>1646</v>
      </c>
      <c r="E842" s="25">
        <v>862</v>
      </c>
      <c r="F842" s="9">
        <v>1</v>
      </c>
      <c r="G842" s="9">
        <v>1</v>
      </c>
      <c r="H842" s="9" t="b">
        <v>0</v>
      </c>
      <c r="I842" s="9" t="b">
        <v>1</v>
      </c>
      <c r="J842">
        <v>213</v>
      </c>
      <c r="K842" s="9">
        <v>5</v>
      </c>
      <c r="L842" s="9">
        <v>1</v>
      </c>
      <c r="M842" s="9" t="s">
        <v>1241</v>
      </c>
      <c r="Q842" s="19" t="s">
        <v>1490</v>
      </c>
      <c r="U842" s="25" t="str">
        <f>CONCATENATE("INSERT INTO PROCESS VALUES ("&amp;B842&amp;","&amp;C842&amp;",'"&amp;D842&amp;"',"&amp;E842&amp;","&amp;F842&amp;","&amp;G842&amp;","&amp;H842&amp;","&amp;I842&amp;","&amp;J842&amp;","&amp;K842&amp;","&amp;L842&amp;","&amp;M842&amp;",'"&amp;N842&amp;"','"&amp;O842&amp;"','"&amp;P842&amp;"','"&amp;Q842&amp;"','"&amp;R842&amp;"','"&amp;S842&amp;"');")</f>
        <v>INSERT INTO PROCESS VALUES (862,862,'id_mds_refresh_IN_BusinessPlan_Channel',862,1,1,FALSE,TRUE,213,5,1,NULL,'','','','IDNSDL_RAW.DEV_LOAD_STAGE_ADLS_IDN','','');</v>
      </c>
    </row>
    <row r="843" spans="1:21" hidden="1">
      <c r="A843" t="s">
        <v>36</v>
      </c>
      <c r="B843" s="25">
        <v>863</v>
      </c>
      <c r="C843" s="25">
        <v>863</v>
      </c>
      <c r="D843" s="5" t="s">
        <v>1647</v>
      </c>
      <c r="E843" s="25">
        <v>863</v>
      </c>
      <c r="F843" s="9">
        <v>1</v>
      </c>
      <c r="G843" s="9">
        <v>1</v>
      </c>
      <c r="H843" s="9" t="b">
        <v>0</v>
      </c>
      <c r="I843" s="9" t="b">
        <v>1</v>
      </c>
      <c r="J843">
        <v>213</v>
      </c>
      <c r="K843" s="9">
        <v>5</v>
      </c>
      <c r="L843" s="9">
        <v>1</v>
      </c>
      <c r="M843" s="9" t="s">
        <v>1241</v>
      </c>
      <c r="Q843" s="19" t="s">
        <v>1490</v>
      </c>
      <c r="U843" s="25" t="str">
        <f>CONCATENATE("INSERT INTO PROCESS VALUES ("&amp;B843&amp;","&amp;C843&amp;",'"&amp;D843&amp;"',"&amp;E843&amp;","&amp;F843&amp;","&amp;G843&amp;","&amp;H843&amp;","&amp;I843&amp;","&amp;J843&amp;","&amp;K843&amp;","&amp;L843&amp;","&amp;M843&amp;",'"&amp;N843&amp;"','"&amp;O843&amp;"','"&amp;P843&amp;"','"&amp;Q843&amp;"','"&amp;R843&amp;"','"&amp;S843&amp;"');")</f>
        <v>INSERT INTO PROCESS VALUES (863,863,'id_mds_refresh_IN_BusinessPlan_Zonewise',863,1,1,FALSE,TRUE,213,5,1,NULL,'','','','IDNSDL_RAW.DEV_LOAD_STAGE_ADLS_IDN','','');</v>
      </c>
    </row>
    <row r="844" spans="1:21" hidden="1">
      <c r="A844" t="s">
        <v>36</v>
      </c>
      <c r="B844" s="25">
        <v>864</v>
      </c>
      <c r="C844" s="25">
        <v>864</v>
      </c>
      <c r="D844" s="5" t="s">
        <v>1648</v>
      </c>
      <c r="E844" s="25">
        <v>864</v>
      </c>
      <c r="F844" s="9">
        <v>1</v>
      </c>
      <c r="G844" s="9">
        <v>1</v>
      </c>
      <c r="H844" s="9" t="b">
        <v>0</v>
      </c>
      <c r="I844" s="9" t="b">
        <v>1</v>
      </c>
      <c r="J844">
        <v>213</v>
      </c>
      <c r="K844" s="9">
        <v>5</v>
      </c>
      <c r="L844" s="9">
        <v>1</v>
      </c>
      <c r="M844" s="9" t="s">
        <v>1241</v>
      </c>
      <c r="Q844" s="19" t="s">
        <v>1490</v>
      </c>
      <c r="U844" s="25" t="str">
        <f>CONCATENATE("INSERT INTO PROCESS VALUES ("&amp;B844&amp;","&amp;C844&amp;",'"&amp;D844&amp;"',"&amp;E844&amp;","&amp;F844&amp;","&amp;G844&amp;","&amp;H844&amp;","&amp;I844&amp;","&amp;J844&amp;","&amp;K844&amp;","&amp;L844&amp;","&amp;M844&amp;",'"&amp;N844&amp;"','"&amp;O844&amp;"','"&amp;P844&amp;"','"&amp;Q844&amp;"','"&amp;R844&amp;"','"&amp;S844&amp;"');")</f>
        <v>INSERT INTO PROCESS VALUES (864,864,'id_mds_refresh_ID_DMS_Dist_Margin_Control',864,1,1,FALSE,TRUE,213,5,1,NULL,'','','','IDNSDL_RAW.DEV_LOAD_STAGE_ADLS_IDN','','');</v>
      </c>
    </row>
    <row r="845" spans="1:21" hidden="1">
      <c r="A845" t="s">
        <v>36</v>
      </c>
      <c r="B845" s="25">
        <v>865</v>
      </c>
      <c r="C845" s="25">
        <v>865</v>
      </c>
      <c r="D845" s="5" t="s">
        <v>1649</v>
      </c>
      <c r="E845" s="25">
        <v>865</v>
      </c>
      <c r="F845" s="9">
        <v>1</v>
      </c>
      <c r="G845" s="9">
        <v>1</v>
      </c>
      <c r="H845" s="9" t="b">
        <v>0</v>
      </c>
      <c r="I845" s="9" t="b">
        <v>1</v>
      </c>
      <c r="J845">
        <v>213</v>
      </c>
      <c r="K845" s="9">
        <v>5</v>
      </c>
      <c r="L845" s="9">
        <v>1</v>
      </c>
      <c r="M845" s="9" t="s">
        <v>1241</v>
      </c>
      <c r="Q845" s="19" t="s">
        <v>1490</v>
      </c>
      <c r="U845" s="25" t="str">
        <f>CONCATENATE("INSERT INTO PROCESS VALUES ("&amp;B845&amp;","&amp;C845&amp;",'"&amp;D845&amp;"',"&amp;E845&amp;","&amp;F845&amp;","&amp;G845&amp;","&amp;H845&amp;","&amp;I845&amp;","&amp;J845&amp;","&amp;K845&amp;","&amp;L845&amp;","&amp;M845&amp;",'"&amp;N845&amp;"','"&amp;O845&amp;"','"&amp;P845&amp;"','"&amp;Q845&amp;"','"&amp;R845&amp;"','"&amp;S845&amp;"');")</f>
        <v>INSERT INTO PROCESS VALUES (865,865,'id_mds_refresh_ID_LAV_Sellin_Target',865,1,1,FALSE,TRUE,213,5,1,NULL,'','','','IDNSDL_RAW.DEV_LOAD_STAGE_ADLS_IDN','','');</v>
      </c>
    </row>
    <row r="846" spans="1:21" hidden="1">
      <c r="A846" t="s">
        <v>36</v>
      </c>
      <c r="B846" s="25">
        <v>866</v>
      </c>
      <c r="C846" s="25">
        <v>866</v>
      </c>
      <c r="D846" s="5" t="s">
        <v>1650</v>
      </c>
      <c r="E846" s="25">
        <v>866</v>
      </c>
      <c r="F846" s="9">
        <v>1</v>
      </c>
      <c r="G846" s="9">
        <v>1</v>
      </c>
      <c r="H846" s="9" t="b">
        <v>0</v>
      </c>
      <c r="I846" s="9" t="b">
        <v>1</v>
      </c>
      <c r="J846">
        <v>213</v>
      </c>
      <c r="K846" s="9">
        <v>5</v>
      </c>
      <c r="L846" s="9">
        <v>1</v>
      </c>
      <c r="M846" s="9" t="s">
        <v>1241</v>
      </c>
      <c r="Q846" s="19" t="s">
        <v>1490</v>
      </c>
      <c r="U846" s="25" t="str">
        <f>CONCATENATE("INSERT INTO PROCESS VALUES ("&amp;B846&amp;","&amp;C846&amp;",'"&amp;D846&amp;"',"&amp;E846&amp;","&amp;F846&amp;","&amp;G846&amp;","&amp;H846&amp;","&amp;I846&amp;","&amp;J846&amp;","&amp;K846&amp;","&amp;L846&amp;","&amp;M846&amp;",'"&amp;N846&amp;"','"&amp;O846&amp;"','"&amp;P846&amp;"','"&amp;Q846&amp;"','"&amp;R846&amp;"','"&amp;S846&amp;"');")</f>
        <v>INSERT INTO PROCESS VALUES (866,866,'id_mds_refresh_ID_Target_Scorecard_MAO',866,1,1,FALSE,TRUE,213,5,1,NULL,'','','','IDNSDL_RAW.DEV_LOAD_STAGE_ADLS_IDN','','');</v>
      </c>
    </row>
    <row r="847" spans="1:21" hidden="1">
      <c r="A847" t="s">
        <v>36</v>
      </c>
      <c r="B847" s="25">
        <v>867</v>
      </c>
      <c r="C847" s="25">
        <v>867</v>
      </c>
      <c r="D847" s="5" t="s">
        <v>1651</v>
      </c>
      <c r="E847" s="25">
        <v>867</v>
      </c>
      <c r="F847" s="9">
        <v>1</v>
      </c>
      <c r="G847" s="9">
        <v>1</v>
      </c>
      <c r="H847" s="9" t="b">
        <v>0</v>
      </c>
      <c r="I847" s="9" t="b">
        <v>1</v>
      </c>
      <c r="J847">
        <v>213</v>
      </c>
      <c r="K847" s="9">
        <v>5</v>
      </c>
      <c r="L847" s="9">
        <v>1</v>
      </c>
      <c r="M847" s="9" t="s">
        <v>1241</v>
      </c>
      <c r="Q847" s="19" t="s">
        <v>1490</v>
      </c>
      <c r="U847" s="25" t="str">
        <f>CONCATENATE("INSERT INTO PROCESS VALUES ("&amp;B847&amp;","&amp;C847&amp;",'"&amp;D847&amp;"',"&amp;E847&amp;","&amp;F847&amp;","&amp;G847&amp;","&amp;H847&amp;","&amp;I847&amp;","&amp;J847&amp;","&amp;K847&amp;","&amp;L847&amp;","&amp;M847&amp;",'"&amp;N847&amp;"','"&amp;O847&amp;"','"&amp;P847&amp;"','"&amp;Q847&amp;"','"&amp;R847&amp;"','"&amp;S847&amp;"');")</f>
        <v>INSERT INTO PROCESS VALUES (867,867,'id_mds_refresh_ID_Target_Scorecard_TDP_Dist',867,1,1,FALSE,TRUE,213,5,1,NULL,'','','','IDNSDL_RAW.DEV_LOAD_STAGE_ADLS_IDN','','');</v>
      </c>
    </row>
    <row r="848" spans="1:21" hidden="1">
      <c r="A848" t="s">
        <v>36</v>
      </c>
      <c r="B848" s="25">
        <v>868</v>
      </c>
      <c r="C848" s="25">
        <v>868</v>
      </c>
      <c r="D848" s="5" t="s">
        <v>1652</v>
      </c>
      <c r="E848" s="25">
        <v>868</v>
      </c>
      <c r="F848" s="9">
        <v>1</v>
      </c>
      <c r="G848" s="9">
        <v>1</v>
      </c>
      <c r="H848" s="9" t="b">
        <v>0</v>
      </c>
      <c r="I848" s="9" t="b">
        <v>1</v>
      </c>
      <c r="J848">
        <v>213</v>
      </c>
      <c r="K848" s="9">
        <v>5</v>
      </c>
      <c r="L848" s="9">
        <v>1</v>
      </c>
      <c r="M848" s="9" t="s">
        <v>1241</v>
      </c>
      <c r="Q848" s="19" t="s">
        <v>1490</v>
      </c>
      <c r="U848" s="25" t="str">
        <f>CONCATENATE("INSERT INTO PROCESS VALUES ("&amp;B848&amp;","&amp;C848&amp;",'"&amp;D848&amp;"',"&amp;E848&amp;","&amp;F848&amp;","&amp;G848&amp;","&amp;H848&amp;","&amp;I848&amp;","&amp;J848&amp;","&amp;K848&amp;","&amp;L848&amp;","&amp;M848&amp;",'"&amp;N848&amp;"','"&amp;O848&amp;"','"&amp;P848&amp;"','"&amp;Q848&amp;"','"&amp;R848&amp;"','"&amp;S848&amp;"');")</f>
        <v>INSERT INTO PROCESS VALUES (868,868,'id_mds_refresh_ID_Target_Scorecard_TDP_Region',868,1,1,FALSE,TRUE,213,5,1,NULL,'','','','IDNSDL_RAW.DEV_LOAD_STAGE_ADLS_IDN','','');</v>
      </c>
    </row>
    <row r="849" spans="1:21" hidden="1">
      <c r="A849" t="s">
        <v>36</v>
      </c>
      <c r="B849" s="25">
        <v>869</v>
      </c>
      <c r="C849" s="25">
        <v>869</v>
      </c>
      <c r="D849" s="5" t="s">
        <v>1653</v>
      </c>
      <c r="E849" s="25">
        <v>869</v>
      </c>
      <c r="F849" s="9">
        <v>1</v>
      </c>
      <c r="G849" s="9">
        <v>1</v>
      </c>
      <c r="H849" s="9" t="b">
        <v>0</v>
      </c>
      <c r="I849" s="9" t="b">
        <v>1</v>
      </c>
      <c r="J849">
        <v>213</v>
      </c>
      <c r="K849" s="9">
        <v>5</v>
      </c>
      <c r="L849" s="9">
        <v>1</v>
      </c>
      <c r="M849" s="9" t="s">
        <v>1241</v>
      </c>
      <c r="Q849" s="19" t="s">
        <v>1490</v>
      </c>
      <c r="U849" s="25" t="str">
        <f>CONCATENATE("INSERT INTO PROCESS VALUES ("&amp;B849&amp;","&amp;C849&amp;",'"&amp;D849&amp;"',"&amp;E849&amp;","&amp;F849&amp;","&amp;G849&amp;","&amp;H849&amp;","&amp;I849&amp;","&amp;J849&amp;","&amp;K849&amp;","&amp;L849&amp;","&amp;M849&amp;",'"&amp;N849&amp;"','"&amp;O849&amp;"','"&amp;P849&amp;"','"&amp;Q849&amp;"','"&amp;R849&amp;"','"&amp;S849&amp;"');")</f>
        <v>INSERT INTO PROCESS VALUES (869,869,'id_mds_refresh_ID_Target_Salesman_Incentive',869,1,1,FALSE,TRUE,213,5,1,NULL,'','','','IDNSDL_RAW.DEV_LOAD_STAGE_ADLS_IDN','','');</v>
      </c>
    </row>
    <row r="850" spans="1:21" hidden="1">
      <c r="A850" t="s">
        <v>36</v>
      </c>
      <c r="B850" s="25">
        <v>870</v>
      </c>
      <c r="C850" s="25">
        <v>870</v>
      </c>
      <c r="D850" s="5" t="s">
        <v>1654</v>
      </c>
      <c r="E850" s="25">
        <v>870</v>
      </c>
      <c r="F850" s="9">
        <v>1</v>
      </c>
      <c r="G850" s="9">
        <v>1</v>
      </c>
      <c r="H850" s="9" t="b">
        <v>0</v>
      </c>
      <c r="I850" s="9" t="b">
        <v>1</v>
      </c>
      <c r="J850">
        <v>213</v>
      </c>
      <c r="K850" s="9">
        <v>5</v>
      </c>
      <c r="L850" s="9">
        <v>1</v>
      </c>
      <c r="M850" s="9" t="s">
        <v>1241</v>
      </c>
      <c r="Q850" s="19" t="s">
        <v>1490</v>
      </c>
      <c r="U850" s="25" t="str">
        <f>CONCATENATE("INSERT INTO PROCESS VALUES ("&amp;B850&amp;","&amp;C850&amp;",'"&amp;D850&amp;"',"&amp;E850&amp;","&amp;F850&amp;","&amp;G850&amp;","&amp;H850&amp;","&amp;I850&amp;","&amp;J850&amp;","&amp;K850&amp;","&amp;L850&amp;","&amp;M850&amp;",'"&amp;N850&amp;"','"&amp;O850&amp;"','"&amp;P850&amp;"','"&amp;Q850&amp;"','"&amp;R850&amp;"','"&amp;S850&amp;"');")</f>
        <v>INSERT INTO PROCESS VALUES (870,870,'id_mds_refresh_ID_NKA_POS_Price',870,1,1,FALSE,TRUE,213,5,1,NULL,'','','','IDNSDL_RAW.DEV_LOAD_STAGE_ADLS_IDN','','');</v>
      </c>
    </row>
    <row r="851" spans="1:21" hidden="1">
      <c r="A851" t="s">
        <v>36</v>
      </c>
      <c r="B851" s="25">
        <v>871</v>
      </c>
      <c r="C851" s="25">
        <v>871</v>
      </c>
      <c r="D851" s="5" t="s">
        <v>1655</v>
      </c>
      <c r="E851" s="25">
        <v>871</v>
      </c>
      <c r="F851" s="9">
        <v>1</v>
      </c>
      <c r="G851" s="9">
        <v>1</v>
      </c>
      <c r="H851" s="9" t="b">
        <v>0</v>
      </c>
      <c r="I851" s="9" t="b">
        <v>1</v>
      </c>
      <c r="J851">
        <v>213</v>
      </c>
      <c r="K851" s="9">
        <v>5</v>
      </c>
      <c r="L851" s="9">
        <v>1</v>
      </c>
      <c r="M851" s="9" t="s">
        <v>1241</v>
      </c>
      <c r="Q851" s="19" t="s">
        <v>1490</v>
      </c>
      <c r="U851" s="25" t="str">
        <f>CONCATENATE("INSERT INTO PROCESS VALUES ("&amp;B851&amp;","&amp;C851&amp;",'"&amp;D851&amp;"',"&amp;E851&amp;","&amp;F851&amp;","&amp;G851&amp;","&amp;H851&amp;","&amp;I851&amp;","&amp;J851&amp;","&amp;K851&amp;","&amp;L851&amp;","&amp;M851&amp;",'"&amp;N851&amp;"','"&amp;O851&amp;"','"&amp;P851&amp;"','"&amp;Q851&amp;"','"&amp;R851&amp;"','"&amp;S851&amp;"');")</f>
        <v>INSERT INTO PROCESS VALUES (871,871,'id_mds_refresh_ID_MCS_Table',871,1,1,FALSE,TRUE,213,5,1,NULL,'','','','IDNSDL_RAW.DEV_LOAD_STAGE_ADLS_IDN','','');</v>
      </c>
    </row>
    <row r="852" spans="1:21" hidden="1">
      <c r="A852" t="s">
        <v>36</v>
      </c>
      <c r="B852" s="25">
        <v>872</v>
      </c>
      <c r="C852" s="25">
        <v>872</v>
      </c>
      <c r="D852" s="5" t="s">
        <v>1656</v>
      </c>
      <c r="E852" s="25">
        <v>872</v>
      </c>
      <c r="F852" s="9">
        <v>1</v>
      </c>
      <c r="G852" s="9">
        <v>1</v>
      </c>
      <c r="H852" s="9" t="b">
        <v>0</v>
      </c>
      <c r="I852" s="9" t="b">
        <v>1</v>
      </c>
      <c r="J852">
        <v>213</v>
      </c>
      <c r="K852" s="9">
        <v>5</v>
      </c>
      <c r="L852" s="9">
        <v>1</v>
      </c>
      <c r="M852" s="9" t="s">
        <v>1241</v>
      </c>
      <c r="Q852" s="19" t="s">
        <v>1490</v>
      </c>
      <c r="U852" s="25" t="str">
        <f>CONCATENATE("INSERT INTO PROCESS VALUES ("&amp;B852&amp;","&amp;C852&amp;",'"&amp;D852&amp;"',"&amp;E852&amp;","&amp;F852&amp;","&amp;G852&amp;","&amp;H852&amp;","&amp;I852&amp;","&amp;J852&amp;","&amp;K852&amp;","&amp;L852&amp;","&amp;M852&amp;",'"&amp;N852&amp;"','"&amp;O852&amp;"','"&amp;P852&amp;"','"&amp;Q852&amp;"','"&amp;R852&amp;"','"&amp;S852&amp;"');")</f>
        <v>INSERT INTO PROCESS VALUES (872,872,'id_mds_refresh_ID_CIW_COGS',872,1,1,FALSE,TRUE,213,5,1,NULL,'','','','IDNSDL_RAW.DEV_LOAD_STAGE_ADLS_IDN','','');</v>
      </c>
    </row>
    <row r="853" spans="1:21" hidden="1">
      <c r="A853" t="s">
        <v>36</v>
      </c>
      <c r="B853" s="25">
        <v>873</v>
      </c>
      <c r="C853" s="25">
        <v>873</v>
      </c>
      <c r="D853" s="5" t="s">
        <v>1657</v>
      </c>
      <c r="E853" s="25">
        <v>873</v>
      </c>
      <c r="F853" s="9">
        <v>1</v>
      </c>
      <c r="G853" s="9">
        <v>1</v>
      </c>
      <c r="H853" s="9" t="b">
        <v>0</v>
      </c>
      <c r="I853" s="9" t="b">
        <v>1</v>
      </c>
      <c r="J853">
        <v>213</v>
      </c>
      <c r="K853" s="9">
        <v>5</v>
      </c>
      <c r="L853" s="9">
        <v>1</v>
      </c>
      <c r="M853" s="9" t="s">
        <v>1241</v>
      </c>
      <c r="Q853" s="19" t="s">
        <v>1490</v>
      </c>
      <c r="U853" s="25" t="str">
        <f>CONCATENATE("INSERT INTO PROCESS VALUES ("&amp;B853&amp;","&amp;C853&amp;",'"&amp;D853&amp;"',"&amp;E853&amp;","&amp;F853&amp;","&amp;G853&amp;","&amp;H853&amp;","&amp;I853&amp;","&amp;J853&amp;","&amp;K853&amp;","&amp;L853&amp;","&amp;M853&amp;",'"&amp;N853&amp;"','"&amp;O853&amp;"','"&amp;P853&amp;"','"&amp;Q853&amp;"','"&amp;R853&amp;"','"&amp;S853&amp;"');")</f>
        <v>INSERT INTO PROCESS VALUES (873,873,'id_mds_refresh_ID_NKA_ROI_Promo',873,1,1,FALSE,TRUE,213,5,1,NULL,'','','','IDNSDL_RAW.DEV_LOAD_STAGE_ADLS_IDN','','');</v>
      </c>
    </row>
    <row r="854" spans="1:21" hidden="1">
      <c r="A854" t="s">
        <v>36</v>
      </c>
      <c r="B854" s="25">
        <v>874</v>
      </c>
      <c r="C854" s="25">
        <v>874</v>
      </c>
      <c r="D854" s="5" t="s">
        <v>1658</v>
      </c>
      <c r="E854" s="25">
        <v>874</v>
      </c>
      <c r="F854" s="9">
        <v>1</v>
      </c>
      <c r="G854" s="9">
        <v>1</v>
      </c>
      <c r="H854" s="9" t="b">
        <v>0</v>
      </c>
      <c r="I854" s="9" t="b">
        <v>1</v>
      </c>
      <c r="J854">
        <v>213</v>
      </c>
      <c r="K854" s="9">
        <v>5</v>
      </c>
      <c r="L854" s="9">
        <v>1</v>
      </c>
      <c r="M854" s="9" t="s">
        <v>1241</v>
      </c>
      <c r="Q854" s="19" t="s">
        <v>1490</v>
      </c>
      <c r="U854" s="25" t="str">
        <f>CONCATENATE("INSERT INTO PROCESS VALUES ("&amp;B854&amp;","&amp;C854&amp;",'"&amp;D854&amp;"',"&amp;E854&amp;","&amp;F854&amp;","&amp;G854&amp;","&amp;H854&amp;","&amp;I854&amp;","&amp;J854&amp;","&amp;K854&amp;","&amp;L854&amp;","&amp;M854&amp;",'"&amp;N854&amp;"','"&amp;O854&amp;"','"&amp;P854&amp;"','"&amp;Q854&amp;"','"&amp;R854&amp;"','"&amp;S854&amp;"');")</f>
        <v>INSERT INTO PROCESS VALUES (874,874,'id_mds_refresh_ID_NKA_ROI_Promo_Ref',874,1,1,FALSE,TRUE,213,5,1,NULL,'','','','IDNSDL_RAW.DEV_LOAD_STAGE_ADLS_IDN','','');</v>
      </c>
    </row>
    <row r="855" spans="1:21" hidden="1">
      <c r="A855" t="s">
        <v>36</v>
      </c>
      <c r="B855" s="25">
        <v>875</v>
      </c>
      <c r="C855" s="25">
        <v>875</v>
      </c>
      <c r="D855" s="5" t="s">
        <v>1659</v>
      </c>
      <c r="E855" s="25">
        <v>875</v>
      </c>
      <c r="F855" s="9">
        <v>1</v>
      </c>
      <c r="G855" s="9">
        <v>1</v>
      </c>
      <c r="H855" s="9" t="b">
        <v>0</v>
      </c>
      <c r="I855" s="9" t="b">
        <v>1</v>
      </c>
      <c r="J855">
        <v>213</v>
      </c>
      <c r="K855" s="9">
        <v>5</v>
      </c>
      <c r="L855" s="9">
        <v>1</v>
      </c>
      <c r="M855" s="9" t="s">
        <v>1241</v>
      </c>
      <c r="Q855" s="19" t="s">
        <v>1490</v>
      </c>
      <c r="U855" s="25" t="str">
        <f>CONCATENATE("INSERT INTO PROCESS VALUES ("&amp;B855&amp;","&amp;C855&amp;",'"&amp;D855&amp;"',"&amp;E855&amp;","&amp;F855&amp;","&amp;G855&amp;","&amp;H855&amp;","&amp;I855&amp;","&amp;J855&amp;","&amp;K855&amp;","&amp;L855&amp;","&amp;M855&amp;",'"&amp;N855&amp;"','"&amp;O855&amp;"','"&amp;P855&amp;"','"&amp;Q855&amp;"','"&amp;R855&amp;"','"&amp;S855&amp;"');")</f>
        <v>INSERT INTO PROCESS VALUES (875,875,'id_mds_refresh_ID_NKA_ROI_Mapping_DC',875,1,1,FALSE,TRUE,213,5,1,NULL,'','','','IDNSDL_RAW.DEV_LOAD_STAGE_ADLS_IDN','','');</v>
      </c>
    </row>
    <row r="856" spans="1:21" hidden="1">
      <c r="A856" t="s">
        <v>36</v>
      </c>
      <c r="B856" s="25">
        <v>876</v>
      </c>
      <c r="C856" s="25">
        <v>876</v>
      </c>
      <c r="D856" s="5" t="s">
        <v>1660</v>
      </c>
      <c r="E856" s="25">
        <v>876</v>
      </c>
      <c r="F856" s="9">
        <v>1</v>
      </c>
      <c r="G856" s="9">
        <v>1</v>
      </c>
      <c r="H856" s="9" t="b">
        <v>0</v>
      </c>
      <c r="I856" s="9" t="b">
        <v>1</v>
      </c>
      <c r="J856">
        <v>213</v>
      </c>
      <c r="K856" s="9">
        <v>5</v>
      </c>
      <c r="L856" s="9">
        <v>1</v>
      </c>
      <c r="M856" s="9" t="s">
        <v>1241</v>
      </c>
      <c r="Q856" s="19" t="s">
        <v>1490</v>
      </c>
      <c r="U856" s="25" t="str">
        <f>CONCATENATE("INSERT INTO PROCESS VALUES ("&amp;B856&amp;","&amp;C856&amp;",'"&amp;D856&amp;"',"&amp;E856&amp;","&amp;F856&amp;","&amp;G856&amp;","&amp;H856&amp;","&amp;I856&amp;","&amp;J856&amp;","&amp;K856&amp;","&amp;L856&amp;","&amp;M856&amp;",'"&amp;N856&amp;"','"&amp;O856&amp;"','"&amp;P856&amp;"','"&amp;Q856&amp;"','"&amp;R856&amp;"','"&amp;S856&amp;"');")</f>
        <v>INSERT INTO PROCESS VALUES (876,876,'id_mds_refresh_ID_NKA_ROI_Trading_Term',876,1,1,FALSE,TRUE,213,5,1,NULL,'','','','IDNSDL_RAW.DEV_LOAD_STAGE_ADLS_IDN','','');</v>
      </c>
    </row>
    <row r="857" spans="1:21" hidden="1">
      <c r="A857" t="s">
        <v>36</v>
      </c>
      <c r="B857" s="25">
        <v>877</v>
      </c>
      <c r="C857" s="25">
        <v>877</v>
      </c>
      <c r="D857" s="5" t="s">
        <v>1661</v>
      </c>
      <c r="E857" s="25">
        <v>877</v>
      </c>
      <c r="F857" s="9">
        <v>1</v>
      </c>
      <c r="G857" s="9">
        <v>1</v>
      </c>
      <c r="H857" s="9" t="b">
        <v>0</v>
      </c>
      <c r="I857" s="9" t="b">
        <v>1</v>
      </c>
      <c r="J857">
        <v>213</v>
      </c>
      <c r="K857" s="9">
        <v>5</v>
      </c>
      <c r="L857" s="9">
        <v>1</v>
      </c>
      <c r="M857" s="9" t="s">
        <v>1241</v>
      </c>
      <c r="Q857" s="19" t="s">
        <v>1490</v>
      </c>
      <c r="U857" s="25" t="str">
        <f>CONCATENATE("INSERT INTO PROCESS VALUES ("&amp;B857&amp;","&amp;C857&amp;",'"&amp;D857&amp;"',"&amp;E857&amp;","&amp;F857&amp;","&amp;G857&amp;","&amp;H857&amp;","&amp;I857&amp;","&amp;J857&amp;","&amp;K857&amp;","&amp;L857&amp;","&amp;M857&amp;",'"&amp;N857&amp;"','"&amp;O857&amp;"','"&amp;P857&amp;"','"&amp;Q857&amp;"','"&amp;R857&amp;"','"&amp;S857&amp;"');")</f>
        <v>INSERT INTO PROCESS VALUES (877,877,'id_mds_refresh_ID_distributor_customer_update',877,1,1,FALSE,TRUE,213,5,1,NULL,'','','','IDNSDL_RAW.DEV_LOAD_STAGE_ADLS_IDN','','');</v>
      </c>
    </row>
    <row r="858" spans="1:21" hidden="1">
      <c r="A858" t="s">
        <v>36</v>
      </c>
      <c r="B858" s="25">
        <v>878</v>
      </c>
      <c r="C858" s="25">
        <v>878</v>
      </c>
      <c r="D858" s="5" t="s">
        <v>1662</v>
      </c>
      <c r="E858" s="25">
        <v>878</v>
      </c>
      <c r="F858" s="9">
        <v>1</v>
      </c>
      <c r="G858" s="9">
        <v>1</v>
      </c>
      <c r="H858" s="9" t="b">
        <v>0</v>
      </c>
      <c r="I858" s="9" t="b">
        <v>1</v>
      </c>
      <c r="J858">
        <v>213</v>
      </c>
      <c r="K858" s="9">
        <v>5</v>
      </c>
      <c r="L858" s="9">
        <v>1</v>
      </c>
      <c r="M858" s="9" t="s">
        <v>1241</v>
      </c>
      <c r="Q858" s="19" t="s">
        <v>1490</v>
      </c>
      <c r="U858" s="25" t="str">
        <f>CONCATENATE("INSERT INTO PROCESS VALUES ("&amp;B858&amp;","&amp;C858&amp;",'"&amp;D858&amp;"',"&amp;E858&amp;","&amp;F858&amp;","&amp;G858&amp;","&amp;H858&amp;","&amp;I858&amp;","&amp;J858&amp;","&amp;K858&amp;","&amp;L858&amp;","&amp;M858&amp;",'"&amp;N858&amp;"','"&amp;O858&amp;"','"&amp;P858&amp;"','"&amp;Q858&amp;"','"&amp;R858&amp;"','"&amp;S858&amp;"');")</f>
        <v>INSERT INTO PROCESS VALUES (878,878,'id_mds_refresh_ID_5PS_Store_Mapping',878,1,1,FALSE,TRUE,213,5,1,NULL,'','','','IDNSDL_RAW.DEV_LOAD_STAGE_ADLS_IDN','','');</v>
      </c>
    </row>
    <row r="859" spans="1:21" hidden="1">
      <c r="A859" t="s">
        <v>36</v>
      </c>
      <c r="B859" s="25">
        <v>879</v>
      </c>
      <c r="C859" s="25">
        <v>879</v>
      </c>
      <c r="D859" s="5" t="s">
        <v>1663</v>
      </c>
      <c r="E859" s="25">
        <v>879</v>
      </c>
      <c r="F859" s="9">
        <v>1</v>
      </c>
      <c r="G859" s="9">
        <v>1</v>
      </c>
      <c r="H859" s="9" t="b">
        <v>0</v>
      </c>
      <c r="I859" s="9" t="b">
        <v>1</v>
      </c>
      <c r="J859">
        <v>214</v>
      </c>
      <c r="K859" s="9">
        <v>5</v>
      </c>
      <c r="L859" s="9">
        <v>1</v>
      </c>
      <c r="M859" s="9" t="s">
        <v>1241</v>
      </c>
      <c r="Q859" s="19" t="s">
        <v>1490</v>
      </c>
      <c r="U859" s="25" t="str">
        <f>CONCATENATE("INSERT INTO PROCESS VALUES ("&amp;B859&amp;","&amp;C859&amp;",'"&amp;D859&amp;"',"&amp;E859&amp;","&amp;F859&amp;","&amp;G859&amp;","&amp;H859&amp;","&amp;I859&amp;","&amp;J859&amp;","&amp;K859&amp;","&amp;L859&amp;","&amp;M859&amp;",'"&amp;N859&amp;"','"&amp;O859&amp;"','"&amp;P859&amp;"','"&amp;Q859&amp;"','"&amp;R859&amp;"','"&amp;S859&amp;"');")</f>
        <v>INSERT INTO PROCESS VALUES (879,879,'id_mds_sdl_refresh_ID_distributor_customer_update',879,1,1,FALSE,TRUE,214,5,1,NULL,'','','','IDNSDL_RAW.DEV_LOAD_STAGE_ADLS_IDN','','');</v>
      </c>
    </row>
    <row r="860" spans="1:21" s="289" customFormat="1" hidden="1">
      <c r="A860" s="289" t="s">
        <v>18</v>
      </c>
      <c r="B860" s="289">
        <v>880</v>
      </c>
      <c r="C860" s="289">
        <v>880</v>
      </c>
      <c r="D860" s="289" t="s">
        <v>456</v>
      </c>
      <c r="E860" s="289">
        <v>880</v>
      </c>
      <c r="F860" s="300">
        <v>1</v>
      </c>
      <c r="G860" s="289">
        <v>2</v>
      </c>
      <c r="H860" s="300" t="b">
        <v>0</v>
      </c>
      <c r="I860" s="300" t="b">
        <v>1</v>
      </c>
      <c r="J860" s="289">
        <v>202</v>
      </c>
      <c r="K860" s="289">
        <v>1</v>
      </c>
      <c r="L860" s="289">
        <v>1</v>
      </c>
      <c r="M860" s="289" t="s">
        <v>1241</v>
      </c>
      <c r="Q860" s="289" t="s">
        <v>1430</v>
      </c>
      <c r="T860" s="328"/>
      <c r="U860" s="289" t="str">
        <f>CONCATENATE("INSERT INTO PROCESS VALUES ("&amp;B860&amp;","&amp;C860&amp;",'"&amp;D860&amp;"',"&amp;E860&amp;","&amp;F860&amp;","&amp;G860&amp;","&amp;H860&amp;","&amp;I860&amp;","&amp;J860&amp;","&amp;K860&amp;","&amp;L860&amp;","&amp;M860&amp;",'"&amp;N860&amp;"','"&amp;O860&amp;"','"&amp;P860&amp;"','"&amp;Q860&amp;"','"&amp;R860&amp;"','"&amp;S860&amp;"');")</f>
        <v>INSERT INTO PROCESS VALUES (880,880,'KR_POS_Olive_Young',880,1,2,FALSE,TRUE,202,1,1,NULL,'','','','NTASDL_RAW.DEV_LOAD_STAGE_ADLS_KOR','','');</v>
      </c>
    </row>
    <row r="861" spans="1:21" s="337" customFormat="1" ht="15" hidden="1" customHeight="1">
      <c r="A861" s="337" t="s">
        <v>36</v>
      </c>
      <c r="B861" s="337">
        <v>881</v>
      </c>
      <c r="C861" s="337">
        <v>881</v>
      </c>
      <c r="D861" s="337" t="s">
        <v>1664</v>
      </c>
      <c r="E861" s="337">
        <v>881</v>
      </c>
      <c r="F861" s="337">
        <v>1</v>
      </c>
      <c r="G861" s="337">
        <v>1</v>
      </c>
      <c r="H861" s="337" t="b">
        <v>1</v>
      </c>
      <c r="I861" s="337" t="b">
        <v>1</v>
      </c>
      <c r="J861" s="337">
        <v>208</v>
      </c>
      <c r="K861" s="337">
        <v>5</v>
      </c>
      <c r="L861" s="337">
        <v>1</v>
      </c>
      <c r="M861" s="337" t="s">
        <v>1241</v>
      </c>
      <c r="Q861" s="338" t="s">
        <v>1404</v>
      </c>
      <c r="T861" s="339"/>
      <c r="U861" s="337" t="str">
        <f>CONCATENATE("INSERT INTO PROCESS VALUES ("&amp;B861&amp;","&amp;C861&amp;",'"&amp;D861&amp;"',"&amp;E861&amp;","&amp;F861&amp;","&amp;G861&amp;","&amp;H861&amp;","&amp;I861&amp;","&amp;J861&amp;","&amp;K861&amp;","&amp;L861&amp;","&amp;M861&amp;",'"&amp;N861&amp;"','"&amp;O861&amp;"','"&amp;P861&amp;"','"&amp;Q861&amp;"','"&amp;R861&amp;"','"&amp;S861&amp;"');")</f>
        <v>INSERT INTO PROCESS VALUES (881,881,'m_wrp_in_sdlitg_gtsales_dailysales_del_ingestion',881,1,1,TRUE,TRUE,208,5,1,NULL,'','','','INDSDL_RAW.DEV_LOAD_STAGE_ADLS','','');</v>
      </c>
    </row>
    <row r="862" spans="1:21" ht="15" hidden="1" customHeight="1">
      <c r="B862">
        <v>882</v>
      </c>
      <c r="C862">
        <v>882</v>
      </c>
      <c r="D862" s="23" t="s">
        <v>1665</v>
      </c>
      <c r="E862">
        <v>882</v>
      </c>
      <c r="F862" s="23">
        <v>1</v>
      </c>
      <c r="G862" s="23">
        <v>1</v>
      </c>
      <c r="H862" s="23" t="b">
        <v>0</v>
      </c>
      <c r="I862" s="23" t="b">
        <v>1</v>
      </c>
      <c r="J862">
        <v>205</v>
      </c>
      <c r="K862" s="23">
        <v>1</v>
      </c>
      <c r="L862" s="23">
        <v>1</v>
      </c>
      <c r="M862" s="23" t="s">
        <v>1241</v>
      </c>
      <c r="Q862" s="19" t="s">
        <v>1490</v>
      </c>
      <c r="U862" s="25" t="str">
        <f>CONCATENATE("INSERT INTO PROCESS VALUES ("&amp;B862&amp;","&amp;C862&amp;",'"&amp;D862&amp;"',"&amp;E862&amp;","&amp;F862&amp;","&amp;G862&amp;","&amp;H862&amp;","&amp;I862&amp;","&amp;J862&amp;","&amp;K862&amp;","&amp;L862&amp;","&amp;M862&amp;",'"&amp;N862&amp;"','"&amp;O862&amp;"','"&amp;P862&amp;"','"&amp;Q862&amp;"','"&amp;R862&amp;"','"&amp;S862&amp;"');")</f>
        <v>INSERT INTO PROCESS VALUES (882,882,'ID_IVY_Order',882,1,1,FALSE,TRUE,205,1,1,NULL,'','','','IDNSDL_RAW.DEV_LOAD_STAGE_ADLS_IDN','','');</v>
      </c>
    </row>
    <row r="863" spans="1:21" s="337" customFormat="1" ht="15" hidden="1" customHeight="1">
      <c r="A863" s="337" t="s">
        <v>36</v>
      </c>
      <c r="B863" s="337">
        <v>883</v>
      </c>
      <c r="C863" s="337">
        <v>883</v>
      </c>
      <c r="D863" s="337" t="s">
        <v>1666</v>
      </c>
      <c r="E863" s="337">
        <v>883</v>
      </c>
      <c r="F863" s="337">
        <v>1</v>
      </c>
      <c r="G863" s="337">
        <v>1</v>
      </c>
      <c r="H863" s="337" t="b">
        <v>0</v>
      </c>
      <c r="I863" s="337" t="b">
        <v>1</v>
      </c>
      <c r="J863" s="337">
        <v>208</v>
      </c>
      <c r="K863" s="337">
        <v>5</v>
      </c>
      <c r="L863" s="337">
        <v>1</v>
      </c>
      <c r="M863" s="337" t="s">
        <v>1241</v>
      </c>
      <c r="Q863" s="338" t="s">
        <v>1404</v>
      </c>
      <c r="T863" s="339"/>
      <c r="U863" s="337" t="str">
        <f>CONCATENATE("INSERT INTO PROCESS VALUES ("&amp;B863&amp;","&amp;C863&amp;",'"&amp;D863&amp;"',"&amp;E863&amp;","&amp;F863&amp;","&amp;G863&amp;","&amp;H863&amp;","&amp;I863&amp;","&amp;J863&amp;","&amp;K863&amp;","&amp;L863&amp;","&amp;M863&amp;",'"&amp;N863&amp;"','"&amp;O863&amp;"','"&amp;P863&amp;"','"&amp;Q863&amp;"','"&amp;R863&amp;"','"&amp;S863&amp;"');")</f>
        <v>INSERT INTO PROCESS VALUES (883,883,'m_wrp_in_sdlitg_salescube_master_retailerroute_ingestion',883,1,1,FALSE,TRUE,208,5,1,NULL,'','','','INDSDL_RAW.DEV_LOAD_STAGE_ADLS','','');</v>
      </c>
    </row>
    <row r="864" spans="1:21" s="337" customFormat="1" ht="15" hidden="1" customHeight="1">
      <c r="A864" s="337" t="s">
        <v>36</v>
      </c>
      <c r="B864" s="337">
        <v>884</v>
      </c>
      <c r="C864" s="337">
        <v>884</v>
      </c>
      <c r="D864" s="402" t="s">
        <v>1667</v>
      </c>
      <c r="E864" s="337">
        <v>884</v>
      </c>
      <c r="F864" s="337">
        <v>1</v>
      </c>
      <c r="G864" s="337">
        <v>1</v>
      </c>
      <c r="H864" s="337" t="b">
        <v>0</v>
      </c>
      <c r="I864" s="337" t="b">
        <v>1</v>
      </c>
      <c r="J864" s="337">
        <v>208</v>
      </c>
      <c r="K864" s="337">
        <v>5</v>
      </c>
      <c r="L864" s="337">
        <v>1</v>
      </c>
      <c r="M864" s="337" t="s">
        <v>1241</v>
      </c>
      <c r="Q864" s="338" t="s">
        <v>1404</v>
      </c>
      <c r="T864" s="339"/>
      <c r="U864" s="337" t="str">
        <f>CONCATENATE("INSERT INTO PROCESS VALUES ("&amp;B864&amp;","&amp;C864&amp;",'"&amp;D864&amp;"',"&amp;E864&amp;","&amp;F864&amp;","&amp;G864&amp;","&amp;H864&amp;","&amp;I864&amp;","&amp;J864&amp;","&amp;K864&amp;","&amp;L864&amp;","&amp;M864&amp;",'"&amp;N864&amp;"','"&amp;O864&amp;"','"&amp;P864&amp;"','"&amp;Q864&amp;"','"&amp;R864&amp;"','"&amp;S864&amp;"');")</f>
        <v>INSERT INTO PROCESS VALUES (884,884,'m_wrp_in_sdlitg_salescube_master_ratailhierarchy_ingestion',884,1,1,FALSE,TRUE,208,5,1,NULL,'','','','INDSDL_RAW.DEV_LOAD_STAGE_ADLS','','');</v>
      </c>
    </row>
    <row r="865" spans="1:21" s="337" customFormat="1" ht="15" hidden="1" customHeight="1">
      <c r="A865" s="337" t="s">
        <v>36</v>
      </c>
      <c r="B865" s="337">
        <v>885</v>
      </c>
      <c r="C865" s="337">
        <v>885</v>
      </c>
      <c r="D865" s="402" t="s">
        <v>1668</v>
      </c>
      <c r="E865" s="337">
        <v>885</v>
      </c>
      <c r="F865" s="337">
        <v>1</v>
      </c>
      <c r="G865" s="337">
        <v>1</v>
      </c>
      <c r="H865" s="337" t="b">
        <v>0</v>
      </c>
      <c r="I865" s="337" t="b">
        <v>1</v>
      </c>
      <c r="J865" s="337">
        <v>208</v>
      </c>
      <c r="K865" s="337">
        <v>5</v>
      </c>
      <c r="L865" s="337">
        <v>1</v>
      </c>
      <c r="M865" s="337" t="s">
        <v>1241</v>
      </c>
      <c r="Q865" s="338" t="s">
        <v>1404</v>
      </c>
      <c r="T865" s="339"/>
      <c r="U865" s="337" t="str">
        <f>CONCATENATE("INSERT INTO PROCESS VALUES ("&amp;B865&amp;","&amp;C865&amp;",'"&amp;D865&amp;"',"&amp;E865&amp;","&amp;F865&amp;","&amp;G865&amp;","&amp;H865&amp;","&amp;I865&amp;","&amp;J865&amp;","&amp;K865&amp;","&amp;L865&amp;","&amp;M865&amp;",'"&amp;N865&amp;"','"&amp;O865&amp;"','"&amp;P865&amp;"','"&amp;Q865&amp;"','"&amp;R865&amp;"','"&amp;S865&amp;"');")</f>
        <v>INSERT INTO PROCESS VALUES (885,885,'m_wrp_in_sdlitg_salescube_master_ratailermaster_ingestion',885,1,1,FALSE,TRUE,208,5,1,NULL,'','','','INDSDL_RAW.DEV_LOAD_STAGE_ADLS','','');</v>
      </c>
    </row>
    <row r="866" spans="1:21" s="337" customFormat="1" ht="15" hidden="1" customHeight="1">
      <c r="A866" s="337" t="s">
        <v>36</v>
      </c>
      <c r="B866" s="337">
        <v>886</v>
      </c>
      <c r="C866" s="337">
        <v>886</v>
      </c>
      <c r="D866" s="402" t="s">
        <v>1669</v>
      </c>
      <c r="E866" s="337">
        <v>886</v>
      </c>
      <c r="F866" s="337">
        <v>1</v>
      </c>
      <c r="G866" s="337">
        <v>1</v>
      </c>
      <c r="H866" s="337" t="b">
        <v>0</v>
      </c>
      <c r="I866" s="337" t="b">
        <v>1</v>
      </c>
      <c r="J866" s="337">
        <v>208</v>
      </c>
      <c r="K866" s="337">
        <v>5</v>
      </c>
      <c r="L866" s="337">
        <v>1</v>
      </c>
      <c r="M866" s="337" t="s">
        <v>1241</v>
      </c>
      <c r="Q866" s="338" t="s">
        <v>1404</v>
      </c>
      <c r="T866" s="339"/>
      <c r="U866" s="337" t="str">
        <f>CONCATENATE("INSERT INTO PROCESS VALUES ("&amp;B866&amp;","&amp;C866&amp;",'"&amp;D866&amp;"',"&amp;E866&amp;","&amp;F866&amp;","&amp;G866&amp;","&amp;H866&amp;","&amp;I866&amp;","&amp;J866&amp;","&amp;K866&amp;","&amp;L866&amp;","&amp;M866&amp;",'"&amp;N866&amp;"','"&amp;O866&amp;"','"&amp;P866&amp;"','"&amp;Q866&amp;"','"&amp;R866&amp;"','"&amp;S866&amp;"');")</f>
        <v>INSERT INTO PROCESS VALUES (886,886,'m_wrp_in_sdlitg_salescube_master_salesmanmaster_ingestion',886,1,1,FALSE,TRUE,208,5,1,NULL,'','','','INDSDL_RAW.DEV_LOAD_STAGE_ADLS','','');</v>
      </c>
    </row>
    <row r="867" spans="1:21" s="337" customFormat="1" ht="15" hidden="1" customHeight="1">
      <c r="A867" s="337" t="s">
        <v>36</v>
      </c>
      <c r="B867" s="337">
        <v>887</v>
      </c>
      <c r="C867" s="337">
        <v>887</v>
      </c>
      <c r="D867" s="402" t="s">
        <v>1670</v>
      </c>
      <c r="E867" s="337">
        <v>887</v>
      </c>
      <c r="F867" s="337">
        <v>1</v>
      </c>
      <c r="G867" s="337">
        <v>1</v>
      </c>
      <c r="H867" s="337" t="b">
        <v>0</v>
      </c>
      <c r="I867" s="337" t="b">
        <v>1</v>
      </c>
      <c r="J867" s="337">
        <v>208</v>
      </c>
      <c r="K867" s="337">
        <v>5</v>
      </c>
      <c r="L867" s="337">
        <v>1</v>
      </c>
      <c r="M867" s="337" t="s">
        <v>1241</v>
      </c>
      <c r="Q867" s="338" t="s">
        <v>1404</v>
      </c>
      <c r="T867" s="339"/>
      <c r="U867" s="337" t="str">
        <f>CONCATENATE("INSERT INTO PROCESS VALUES ("&amp;B867&amp;","&amp;C867&amp;",'"&amp;D867&amp;"',"&amp;E867&amp;","&amp;F867&amp;","&amp;G867&amp;","&amp;H867&amp;","&amp;I867&amp;","&amp;J867&amp;","&amp;K867&amp;","&amp;L867&amp;","&amp;M867&amp;",'"&amp;N867&amp;"','"&amp;O867&amp;"','"&amp;P867&amp;"','"&amp;Q867&amp;"','"&amp;R867&amp;"','"&amp;S867&amp;"');")</f>
        <v>INSERT INTO PROCESS VALUES (887,887,'m_wrp_in_sdlitg_salescube_master_distributoractivation_ingestion',887,1,1,FALSE,TRUE,208,5,1,NULL,'','','','INDSDL_RAW.DEV_LOAD_STAGE_ADLS','','');</v>
      </c>
    </row>
    <row r="868" spans="1:21" s="337" customFormat="1" ht="15" hidden="1" customHeight="1">
      <c r="A868" s="337" t="s">
        <v>36</v>
      </c>
      <c r="B868" s="337">
        <v>888</v>
      </c>
      <c r="C868" s="337">
        <v>888</v>
      </c>
      <c r="D868" s="402" t="s">
        <v>1671</v>
      </c>
      <c r="E868" s="337">
        <v>888</v>
      </c>
      <c r="F868" s="337">
        <v>1</v>
      </c>
      <c r="G868" s="337">
        <v>1</v>
      </c>
      <c r="H868" s="337" t="b">
        <v>0</v>
      </c>
      <c r="I868" s="337" t="b">
        <v>1</v>
      </c>
      <c r="J868" s="337">
        <v>208</v>
      </c>
      <c r="K868" s="337">
        <v>5</v>
      </c>
      <c r="L868" s="337">
        <v>1</v>
      </c>
      <c r="M868" s="337" t="s">
        <v>1241</v>
      </c>
      <c r="Q868" s="338" t="s">
        <v>1404</v>
      </c>
      <c r="T868" s="339"/>
      <c r="U868" s="337" t="str">
        <f>CONCATENATE("INSERT INTO PROCESS VALUES ("&amp;B868&amp;","&amp;C868&amp;",'"&amp;D868&amp;"',"&amp;E868&amp;","&amp;F868&amp;","&amp;G868&amp;","&amp;H868&amp;","&amp;I868&amp;","&amp;J868&amp;","&amp;K868&amp;","&amp;L868&amp;","&amp;M868&amp;",'"&amp;N868&amp;"','"&amp;O868&amp;"','"&amp;P868&amp;"','"&amp;Q868&amp;"','"&amp;R868&amp;"','"&amp;S868&amp;"');")</f>
        <v>INSERT INTO PROCESS VALUES (888,888,'m_wrp_in_sdlitg_salescube_master_udcmaster_ingestion',888,1,1,FALSE,TRUE,208,5,1,NULL,'','','','INDSDL_RAW.DEV_LOAD_STAGE_ADLS','','');</v>
      </c>
    </row>
    <row r="869" spans="1:21" s="337" customFormat="1" ht="15" hidden="1" customHeight="1">
      <c r="A869" s="337" t="s">
        <v>36</v>
      </c>
      <c r="B869" s="337">
        <v>889</v>
      </c>
      <c r="C869" s="337">
        <v>889</v>
      </c>
      <c r="D869" s="402" t="s">
        <v>1672</v>
      </c>
      <c r="E869" s="337">
        <v>889</v>
      </c>
      <c r="F869" s="337">
        <v>1</v>
      </c>
      <c r="G869" s="337">
        <v>1</v>
      </c>
      <c r="H869" s="337" t="b">
        <v>0</v>
      </c>
      <c r="I869" s="337" t="b">
        <v>1</v>
      </c>
      <c r="J869" s="337">
        <v>208</v>
      </c>
      <c r="K869" s="337">
        <v>5</v>
      </c>
      <c r="L869" s="337">
        <v>1</v>
      </c>
      <c r="M869" s="337" t="s">
        <v>1241</v>
      </c>
      <c r="Q869" s="338" t="s">
        <v>1404</v>
      </c>
      <c r="T869" s="339"/>
      <c r="U869" s="337" t="str">
        <f>CONCATENATE("INSERT INTO PROCESS VALUES ("&amp;B869&amp;","&amp;C869&amp;",'"&amp;D869&amp;"',"&amp;E869&amp;","&amp;F869&amp;","&amp;G869&amp;","&amp;H869&amp;","&amp;I869&amp;","&amp;J869&amp;","&amp;K869&amp;","&amp;L869&amp;","&amp;M869&amp;",'"&amp;N869&amp;"','"&amp;O869&amp;"','"&amp;P869&amp;"','"&amp;Q869&amp;"','"&amp;R869&amp;"','"&amp;S869&amp;"');")</f>
        <v>INSERT INTO PROCESS VALUES (889,889,'m_wrp_in_sdlitg_salescube_master_rkeyacccustomer_ingestion',889,1,1,FALSE,TRUE,208,5,1,NULL,'','','','INDSDL_RAW.DEV_LOAD_STAGE_ADLS','','');</v>
      </c>
    </row>
    <row r="870" spans="1:21" s="337" customFormat="1" ht="15" hidden="1" customHeight="1">
      <c r="A870" s="337" t="s">
        <v>36</v>
      </c>
      <c r="B870" s="337">
        <v>890</v>
      </c>
      <c r="C870" s="337">
        <v>890</v>
      </c>
      <c r="D870" s="402" t="s">
        <v>1673</v>
      </c>
      <c r="E870" s="337">
        <v>890</v>
      </c>
      <c r="F870" s="337">
        <v>1</v>
      </c>
      <c r="G870" s="337">
        <v>1</v>
      </c>
      <c r="H870" s="337" t="b">
        <v>0</v>
      </c>
      <c r="I870" s="337" t="b">
        <v>1</v>
      </c>
      <c r="J870" s="337">
        <v>208</v>
      </c>
      <c r="K870" s="337">
        <v>5</v>
      </c>
      <c r="L870" s="337">
        <v>1</v>
      </c>
      <c r="M870" s="337" t="s">
        <v>1241</v>
      </c>
      <c r="Q870" s="338" t="s">
        <v>1404</v>
      </c>
      <c r="T870" s="339"/>
      <c r="U870" s="337" t="str">
        <f>CONCATENATE("INSERT INTO PROCESS VALUES ("&amp;B870&amp;","&amp;C870&amp;",'"&amp;D870&amp;"',"&amp;E870&amp;","&amp;F870&amp;","&amp;G870&amp;","&amp;H870&amp;","&amp;I870&amp;","&amp;J870&amp;","&amp;K870&amp;","&amp;L870&amp;","&amp;M870&amp;",'"&amp;N870&amp;"','"&amp;O870&amp;"','"&amp;P870&amp;"','"&amp;Q870&amp;"','"&amp;R870&amp;"','"&amp;S870&amp;"');")</f>
        <v>INSERT INTO PROCESS VALUES (890,890,'m_wrp_in_sdlitg_salescube_master_muser_ingestion',890,1,1,FALSE,TRUE,208,5,1,NULL,'','','','INDSDL_RAW.DEV_LOAD_STAGE_ADLS','','');</v>
      </c>
    </row>
    <row r="871" spans="1:21" ht="15" hidden="1" customHeight="1">
      <c r="A871" t="s">
        <v>36</v>
      </c>
      <c r="B871">
        <v>891</v>
      </c>
      <c r="C871">
        <v>891</v>
      </c>
      <c r="D871" s="5" t="s">
        <v>518</v>
      </c>
      <c r="E871">
        <v>891</v>
      </c>
      <c r="F871">
        <v>1</v>
      </c>
      <c r="G871">
        <v>1</v>
      </c>
      <c r="H871" t="b">
        <v>0</v>
      </c>
      <c r="I871" t="b">
        <v>1</v>
      </c>
      <c r="J871">
        <v>245</v>
      </c>
      <c r="K871">
        <v>1</v>
      </c>
      <c r="L871">
        <v>1</v>
      </c>
      <c r="M871" t="s">
        <v>1241</v>
      </c>
      <c r="Q871" s="19" t="s">
        <v>1490</v>
      </c>
      <c r="U871" s="25" t="str">
        <f>CONCATENATE("INSERT INTO PROCESS VALUES ("&amp;B871&amp;","&amp;C871&amp;",'"&amp;D871&amp;"',"&amp;E871&amp;","&amp;F871&amp;","&amp;G871&amp;","&amp;H871&amp;","&amp;I871&amp;","&amp;J871&amp;","&amp;K871&amp;","&amp;L871&amp;","&amp;M871&amp;",'"&amp;N871&amp;"','"&amp;O871&amp;"','"&amp;P871&amp;"','"&amp;Q871&amp;"','"&amp;R871&amp;"','"&amp;S871&amp;"');")</f>
        <v>INSERT INTO PROCESS VALUES (891,891,'id_stock_load',891,1,1,FALSE,TRUE,245,1,1,NULL,'','','','IDNSDL_RAW.DEV_LOAD_STAGE_ADLS_IDN','','');</v>
      </c>
    </row>
    <row r="872" spans="1:21" s="289" customFormat="1" hidden="1">
      <c r="A872" s="289" t="s">
        <v>36</v>
      </c>
      <c r="B872" s="289">
        <v>892</v>
      </c>
      <c r="C872" s="289">
        <v>892</v>
      </c>
      <c r="D872" s="299" t="s">
        <v>1674</v>
      </c>
      <c r="E872" s="289">
        <v>892</v>
      </c>
      <c r="F872" s="289">
        <v>1</v>
      </c>
      <c r="G872" s="289">
        <v>1</v>
      </c>
      <c r="H872" s="289" t="b">
        <v>0</v>
      </c>
      <c r="I872" s="289" t="b">
        <v>1</v>
      </c>
      <c r="J872" s="289">
        <v>219</v>
      </c>
      <c r="K872" s="289">
        <v>1</v>
      </c>
      <c r="L872" s="289">
        <v>1</v>
      </c>
      <c r="M872" s="289" t="s">
        <v>1241</v>
      </c>
      <c r="Q872" s="289" t="s">
        <v>1430</v>
      </c>
      <c r="T872" s="328"/>
      <c r="U872" s="289" t="str">
        <f>CONCATENATE("INSERT INTO PROCESS VALUES ("&amp;B872&amp;","&amp;C872&amp;",'"&amp;D872&amp;"',"&amp;E872&amp;","&amp;F872&amp;","&amp;G872&amp;","&amp;H872&amp;","&amp;I872&amp;","&amp;J872&amp;","&amp;K872&amp;","&amp;L872&amp;","&amp;M872&amp;",'"&amp;N872&amp;"','"&amp;O872&amp;"','"&amp;P872&amp;"','"&amp;Q872&amp;"','"&amp;R872&amp;"','"&amp;S872&amp;"');")</f>
        <v>INSERT INTO PROCESS VALUES (892,892,'SEARCH_KEYWORD_BY_CATEGORY_Daily',892,1,1,FALSE,TRUE,219,1,1,NULL,'','','','NTASDL_RAW.DEV_LOAD_STAGE_ADLS_KOR','','');</v>
      </c>
    </row>
    <row r="873" spans="1:21" s="289" customFormat="1" hidden="1">
      <c r="A873" s="289" t="s">
        <v>36</v>
      </c>
      <c r="B873" s="289">
        <v>893</v>
      </c>
      <c r="C873" s="289">
        <v>893</v>
      </c>
      <c r="D873" s="299" t="s">
        <v>1675</v>
      </c>
      <c r="E873" s="289">
        <v>893</v>
      </c>
      <c r="F873" s="289">
        <v>1</v>
      </c>
      <c r="G873" s="289">
        <v>2</v>
      </c>
      <c r="H873" s="289" t="b">
        <v>0</v>
      </c>
      <c r="I873" s="289" t="b">
        <v>1</v>
      </c>
      <c r="J873" s="289">
        <v>219</v>
      </c>
      <c r="K873" s="289">
        <v>1</v>
      </c>
      <c r="L873" s="289">
        <v>1</v>
      </c>
      <c r="M873" s="289" t="s">
        <v>1241</v>
      </c>
      <c r="Q873" s="289" t="s">
        <v>1430</v>
      </c>
      <c r="T873" s="328"/>
      <c r="U873" s="289" t="str">
        <f>CONCATENATE("INSERT INTO PROCESS VALUES ("&amp;B873&amp;","&amp;C873&amp;",'"&amp;D873&amp;"',"&amp;E873&amp;","&amp;F873&amp;","&amp;G873&amp;","&amp;H873&amp;","&amp;I873&amp;","&amp;J873&amp;","&amp;K873&amp;","&amp;L873&amp;","&amp;M873&amp;",'"&amp;N873&amp;"','"&amp;O873&amp;"','"&amp;P873&amp;"','"&amp;Q873&amp;"','"&amp;R873&amp;"','"&amp;S873&amp;"');")</f>
        <v>INSERT INTO PROCESS VALUES (893,893,'SEARCH_KEYWORD_BY_CATEGORY_weekly',893,1,2,FALSE,TRUE,219,1,1,NULL,'','','','NTASDL_RAW.DEV_LOAD_STAGE_ADLS_KOR','','');</v>
      </c>
    </row>
    <row r="874" spans="1:21" s="289" customFormat="1" hidden="1">
      <c r="A874" s="289" t="s">
        <v>36</v>
      </c>
      <c r="B874" s="289">
        <v>894</v>
      </c>
      <c r="C874" s="289">
        <v>894</v>
      </c>
      <c r="D874" s="401" t="s">
        <v>1676</v>
      </c>
      <c r="E874" s="289">
        <v>894</v>
      </c>
      <c r="F874" s="289">
        <v>1</v>
      </c>
      <c r="G874" s="289">
        <v>3</v>
      </c>
      <c r="H874" s="289" t="b">
        <v>0</v>
      </c>
      <c r="I874" s="289" t="b">
        <v>1</v>
      </c>
      <c r="J874" s="289">
        <v>219</v>
      </c>
      <c r="K874" s="289">
        <v>1</v>
      </c>
      <c r="L874" s="289">
        <v>1</v>
      </c>
      <c r="M874" s="289" t="s">
        <v>1241</v>
      </c>
      <c r="Q874" s="289" t="s">
        <v>1430</v>
      </c>
      <c r="T874" s="328"/>
      <c r="U874" s="289" t="str">
        <f>CONCATENATE("INSERT INTO PROCESS VALUES ("&amp;B874&amp;","&amp;C874&amp;",'"&amp;D874&amp;"',"&amp;E874&amp;","&amp;F874&amp;","&amp;G874&amp;","&amp;H874&amp;","&amp;I874&amp;","&amp;J874&amp;","&amp;K874&amp;","&amp;L874&amp;","&amp;M874&amp;",'"&amp;N874&amp;"','"&amp;O874&amp;"','"&amp;P874&amp;"','"&amp;Q874&amp;"','"&amp;R874&amp;"','"&amp;S874&amp;"');")</f>
        <v>INSERT INTO PROCESS VALUES (894,894,'SEARCH_KEYWORD_BY_CATEGORY_monthly',894,1,3,FALSE,TRUE,219,1,1,NULL,'','','','NTASDL_RAW.DEV_LOAD_STAGE_ADLS_KOR','','');</v>
      </c>
    </row>
    <row r="875" spans="1:21" s="289" customFormat="1" ht="15" hidden="1" customHeight="1">
      <c r="B875" s="291">
        <v>895</v>
      </c>
      <c r="C875" s="291">
        <v>895</v>
      </c>
      <c r="D875" s="305" t="s">
        <v>1677</v>
      </c>
      <c r="E875" s="291">
        <v>895</v>
      </c>
      <c r="F875" s="289">
        <v>1</v>
      </c>
      <c r="G875" s="289">
        <v>1</v>
      </c>
      <c r="H875" s="289" t="b">
        <v>0</v>
      </c>
      <c r="I875" s="289" t="b">
        <v>1</v>
      </c>
      <c r="J875" s="289">
        <v>222</v>
      </c>
      <c r="K875" s="289">
        <v>1</v>
      </c>
      <c r="L875" s="289">
        <v>1</v>
      </c>
      <c r="M875" s="289" t="s">
        <v>1241</v>
      </c>
      <c r="Q875" s="295" t="s">
        <v>1357</v>
      </c>
      <c r="T875" s="328"/>
      <c r="U875" s="289" t="str">
        <f>CONCATENATE("INSERT INTO PROCESS VALUES ("&amp;B875&amp;","&amp;C875&amp;",'"&amp;D875&amp;"',"&amp;E875&amp;","&amp;F875&amp;","&amp;G875&amp;","&amp;H875&amp;","&amp;I875&amp;","&amp;J875&amp;","&amp;K875&amp;","&amp;L875&amp;","&amp;M875&amp;",'"&amp;N875&amp;"','"&amp;O875&amp;"','"&amp;P875&amp;"','"&amp;Q875&amp;"','"&amp;R875&amp;"','"&amp;S875&amp;"');")</f>
        <v>INSERT INTO PROCESS VALUES (895,895,'TW_IMS_Distributor_107479_Customer',895,1,1,FALSE,TRUE,222,1,1,NULL,'','','','NTASDL_RAW.DEV_LOAD_STAGE_ADLS_TWN','','');</v>
      </c>
    </row>
    <row r="876" spans="1:21" s="289" customFormat="1" ht="15" hidden="1" customHeight="1">
      <c r="B876" s="291">
        <v>896</v>
      </c>
      <c r="C876" s="291">
        <v>896</v>
      </c>
      <c r="D876" s="305" t="s">
        <v>1678</v>
      </c>
      <c r="E876" s="291">
        <v>896</v>
      </c>
      <c r="F876" s="289">
        <v>1</v>
      </c>
      <c r="G876" s="289">
        <v>1</v>
      </c>
      <c r="H876" s="289" t="b">
        <v>0</v>
      </c>
      <c r="I876" s="289" t="b">
        <v>1</v>
      </c>
      <c r="J876" s="289">
        <v>222</v>
      </c>
      <c r="K876" s="289">
        <v>1</v>
      </c>
      <c r="L876" s="289">
        <v>1</v>
      </c>
      <c r="M876" s="289" t="s">
        <v>1241</v>
      </c>
      <c r="Q876" s="295" t="s">
        <v>1357</v>
      </c>
      <c r="T876" s="328"/>
      <c r="U876" s="289" t="str">
        <f>CONCATENATE("INSERT INTO PROCESS VALUES ("&amp;B876&amp;","&amp;C876&amp;",'"&amp;D876&amp;"',"&amp;E876&amp;","&amp;F876&amp;","&amp;G876&amp;","&amp;H876&amp;","&amp;I876&amp;","&amp;J876&amp;","&amp;K876&amp;","&amp;L876&amp;","&amp;M876&amp;",'"&amp;N876&amp;"','"&amp;O876&amp;"','"&amp;P876&amp;"','"&amp;Q876&amp;"','"&amp;R876&amp;"','"&amp;S876&amp;"');")</f>
        <v>INSERT INTO PROCESS VALUES (896,896,'TW_IMS_Distributor_107485_Customer',896,1,1,FALSE,TRUE,222,1,1,NULL,'','','','NTASDL_RAW.DEV_LOAD_STAGE_ADLS_TWN','','');</v>
      </c>
    </row>
    <row r="877" spans="1:21" s="289" customFormat="1" ht="15" hidden="1" customHeight="1">
      <c r="B877" s="291">
        <v>897</v>
      </c>
      <c r="C877" s="291">
        <v>897</v>
      </c>
      <c r="D877" s="305" t="s">
        <v>1679</v>
      </c>
      <c r="E877" s="291">
        <v>897</v>
      </c>
      <c r="F877" s="289">
        <v>1</v>
      </c>
      <c r="G877" s="289">
        <v>1</v>
      </c>
      <c r="H877" s="289" t="b">
        <v>0</v>
      </c>
      <c r="I877" s="289" t="b">
        <v>1</v>
      </c>
      <c r="J877" s="289">
        <v>222</v>
      </c>
      <c r="K877" s="289">
        <v>1</v>
      </c>
      <c r="L877" s="289">
        <v>1</v>
      </c>
      <c r="M877" s="289" t="s">
        <v>1241</v>
      </c>
      <c r="Q877" s="295" t="s">
        <v>1357</v>
      </c>
      <c r="T877" s="328"/>
      <c r="U877" s="289" t="str">
        <f>CONCATENATE("INSERT INTO PROCESS VALUES ("&amp;B877&amp;","&amp;C877&amp;",'"&amp;D877&amp;"',"&amp;E877&amp;","&amp;F877&amp;","&amp;G877&amp;","&amp;H877&amp;","&amp;I877&amp;","&amp;J877&amp;","&amp;K877&amp;","&amp;L877&amp;","&amp;M877&amp;",'"&amp;N877&amp;"','"&amp;O877&amp;"','"&amp;P877&amp;"','"&amp;Q877&amp;"','"&amp;R877&amp;"','"&amp;S877&amp;"');")</f>
        <v>INSERT INTO PROCESS VALUES (897,897,'TW_IMS_Distributor_107501_Customer',897,1,1,FALSE,TRUE,222,1,1,NULL,'','','','NTASDL_RAW.DEV_LOAD_STAGE_ADLS_TWN','','');</v>
      </c>
    </row>
    <row r="878" spans="1:21" s="289" customFormat="1" ht="15" hidden="1" customHeight="1">
      <c r="B878" s="291">
        <v>898</v>
      </c>
      <c r="C878" s="291">
        <v>898</v>
      </c>
      <c r="D878" s="305" t="s">
        <v>1680</v>
      </c>
      <c r="E878" s="291">
        <v>898</v>
      </c>
      <c r="F878" s="289">
        <v>1</v>
      </c>
      <c r="G878" s="289">
        <v>1</v>
      </c>
      <c r="H878" s="289" t="b">
        <v>0</v>
      </c>
      <c r="I878" s="289" t="b">
        <v>1</v>
      </c>
      <c r="J878" s="289">
        <v>222</v>
      </c>
      <c r="K878" s="289">
        <v>1</v>
      </c>
      <c r="L878" s="289">
        <v>1</v>
      </c>
      <c r="M878" s="289" t="s">
        <v>1241</v>
      </c>
      <c r="Q878" s="295" t="s">
        <v>1357</v>
      </c>
      <c r="T878" s="328"/>
      <c r="U878" s="289" t="str">
        <f>CONCATENATE("INSERT INTO PROCESS VALUES ("&amp;B878&amp;","&amp;C878&amp;",'"&amp;D878&amp;"',"&amp;E878&amp;","&amp;F878&amp;","&amp;G878&amp;","&amp;H878&amp;","&amp;I878&amp;","&amp;J878&amp;","&amp;K878&amp;","&amp;L878&amp;","&amp;M878&amp;",'"&amp;N878&amp;"','"&amp;O878&amp;"','"&amp;P878&amp;"','"&amp;Q878&amp;"','"&amp;R878&amp;"','"&amp;S878&amp;"');")</f>
        <v>INSERT INTO PROCESS VALUES (898,898,'TW_IMS_Distributor_107507_Customer',898,1,1,FALSE,TRUE,222,1,1,NULL,'','','','NTASDL_RAW.DEV_LOAD_STAGE_ADLS_TWN','','');</v>
      </c>
    </row>
    <row r="879" spans="1:21" s="289" customFormat="1" ht="15" hidden="1" customHeight="1">
      <c r="B879" s="291">
        <v>899</v>
      </c>
      <c r="C879" s="291">
        <v>899</v>
      </c>
      <c r="D879" s="305" t="s">
        <v>1681</v>
      </c>
      <c r="E879" s="291">
        <v>899</v>
      </c>
      <c r="F879" s="289">
        <v>1</v>
      </c>
      <c r="G879" s="289">
        <v>1</v>
      </c>
      <c r="H879" s="289" t="b">
        <v>0</v>
      </c>
      <c r="I879" s="289" t="b">
        <v>1</v>
      </c>
      <c r="J879" s="289">
        <v>222</v>
      </c>
      <c r="K879" s="289">
        <v>1</v>
      </c>
      <c r="L879" s="289">
        <v>1</v>
      </c>
      <c r="M879" s="289" t="s">
        <v>1241</v>
      </c>
      <c r="Q879" s="295" t="s">
        <v>1357</v>
      </c>
      <c r="T879" s="328"/>
      <c r="U879" s="289" t="str">
        <f>CONCATENATE("INSERT INTO PROCESS VALUES ("&amp;B879&amp;","&amp;C879&amp;",'"&amp;D879&amp;"',"&amp;E879&amp;","&amp;F879&amp;","&amp;G879&amp;","&amp;H879&amp;","&amp;I879&amp;","&amp;J879&amp;","&amp;K879&amp;","&amp;L879&amp;","&amp;M879&amp;",'"&amp;N879&amp;"','"&amp;O879&amp;"','"&amp;P879&amp;"','"&amp;Q879&amp;"','"&amp;R879&amp;"','"&amp;S879&amp;"');")</f>
        <v>INSERT INTO PROCESS VALUES (899,899,'TW_IMS_Distributor_107510_Customer',899,1,1,FALSE,TRUE,222,1,1,NULL,'','','','NTASDL_RAW.DEV_LOAD_STAGE_ADLS_TWN','','');</v>
      </c>
    </row>
    <row r="880" spans="1:21" s="289" customFormat="1" ht="15" hidden="1" customHeight="1">
      <c r="B880" s="291">
        <v>900</v>
      </c>
      <c r="C880" s="291">
        <v>900</v>
      </c>
      <c r="D880" s="305" t="s">
        <v>1682</v>
      </c>
      <c r="E880" s="291">
        <v>900</v>
      </c>
      <c r="F880" s="289">
        <v>1</v>
      </c>
      <c r="G880" s="289">
        <v>1</v>
      </c>
      <c r="H880" s="289" t="b">
        <v>0</v>
      </c>
      <c r="I880" s="289" t="b">
        <v>1</v>
      </c>
      <c r="J880" s="289">
        <v>222</v>
      </c>
      <c r="K880" s="289">
        <v>1</v>
      </c>
      <c r="L880" s="289">
        <v>1</v>
      </c>
      <c r="M880" s="289" t="s">
        <v>1241</v>
      </c>
      <c r="Q880" s="295" t="s">
        <v>1357</v>
      </c>
      <c r="T880" s="328"/>
      <c r="U880" s="289" t="str">
        <f>CONCATENATE("INSERT INTO PROCESS VALUES ("&amp;B880&amp;","&amp;C880&amp;",'"&amp;D880&amp;"',"&amp;E880&amp;","&amp;F880&amp;","&amp;G880&amp;","&amp;H880&amp;","&amp;I880&amp;","&amp;J880&amp;","&amp;K880&amp;","&amp;L880&amp;","&amp;M880&amp;",'"&amp;N880&amp;"','"&amp;O880&amp;"','"&amp;P880&amp;"','"&amp;Q880&amp;"','"&amp;R880&amp;"','"&amp;S880&amp;"');")</f>
        <v>INSERT INTO PROCESS VALUES (900,900,'TW_IMS_Distributor_116047_Customer',900,1,1,FALSE,TRUE,222,1,1,NULL,'','','','NTASDL_RAW.DEV_LOAD_STAGE_ADLS_TWN','','');</v>
      </c>
    </row>
    <row r="881" spans="1:21" s="289" customFormat="1" ht="15" hidden="1" customHeight="1">
      <c r="B881" s="291">
        <v>901</v>
      </c>
      <c r="C881" s="291">
        <v>901</v>
      </c>
      <c r="D881" s="305" t="s">
        <v>1683</v>
      </c>
      <c r="E881" s="291">
        <v>901</v>
      </c>
      <c r="F881" s="289">
        <v>1</v>
      </c>
      <c r="G881" s="289">
        <v>1</v>
      </c>
      <c r="H881" s="289" t="b">
        <v>0</v>
      </c>
      <c r="I881" s="289" t="b">
        <v>1</v>
      </c>
      <c r="J881" s="289">
        <v>222</v>
      </c>
      <c r="K881" s="289">
        <v>1</v>
      </c>
      <c r="L881" s="289">
        <v>1</v>
      </c>
      <c r="M881" s="289" t="s">
        <v>1241</v>
      </c>
      <c r="Q881" s="295" t="s">
        <v>1357</v>
      </c>
      <c r="T881" s="328"/>
      <c r="U881" s="289" t="str">
        <f>CONCATENATE("INSERT INTO PROCESS VALUES ("&amp;B881&amp;","&amp;C881&amp;",'"&amp;D881&amp;"',"&amp;E881&amp;","&amp;F881&amp;","&amp;G881&amp;","&amp;H881&amp;","&amp;I881&amp;","&amp;J881&amp;","&amp;K881&amp;","&amp;L881&amp;","&amp;M881&amp;",'"&amp;N881&amp;"','"&amp;O881&amp;"','"&amp;P881&amp;"','"&amp;Q881&amp;"','"&amp;R881&amp;"','"&amp;S881&amp;"');")</f>
        <v>INSERT INTO PROCESS VALUES (901,901,'TW_IMS_Distributor_120812_Customer',901,1,1,FALSE,TRUE,222,1,1,NULL,'','','','NTASDL_RAW.DEV_LOAD_STAGE_ADLS_TWN','','');</v>
      </c>
    </row>
    <row r="882" spans="1:21" s="289" customFormat="1" ht="15" hidden="1" customHeight="1">
      <c r="B882" s="291">
        <v>902</v>
      </c>
      <c r="C882" s="291">
        <v>902</v>
      </c>
      <c r="D882" s="305" t="s">
        <v>1684</v>
      </c>
      <c r="E882" s="291">
        <v>902</v>
      </c>
      <c r="F882" s="289">
        <v>1</v>
      </c>
      <c r="G882" s="289">
        <v>1</v>
      </c>
      <c r="H882" s="289" t="b">
        <v>0</v>
      </c>
      <c r="I882" s="289" t="b">
        <v>1</v>
      </c>
      <c r="J882" s="289">
        <v>222</v>
      </c>
      <c r="K882" s="289">
        <v>1</v>
      </c>
      <c r="L882" s="289">
        <v>1</v>
      </c>
      <c r="M882" s="289" t="s">
        <v>1241</v>
      </c>
      <c r="Q882" s="295" t="s">
        <v>1357</v>
      </c>
      <c r="T882" s="328"/>
      <c r="U882" s="289" t="str">
        <f>CONCATENATE("INSERT INTO PROCESS VALUES ("&amp;B882&amp;","&amp;C882&amp;",'"&amp;D882&amp;"',"&amp;E882&amp;","&amp;F882&amp;","&amp;G882&amp;","&amp;H882&amp;","&amp;I882&amp;","&amp;J882&amp;","&amp;K882&amp;","&amp;L882&amp;","&amp;M882&amp;",'"&amp;N882&amp;"','"&amp;O882&amp;"','"&amp;P882&amp;"','"&amp;Q882&amp;"','"&amp;R882&amp;"','"&amp;S882&amp;"');")</f>
        <v>INSERT INTO PROCESS VALUES (902,902,'TW_IMS_Distributor_122296_Customer',902,1,1,FALSE,TRUE,222,1,1,NULL,'','','','NTASDL_RAW.DEV_LOAD_STAGE_ADLS_TWN','','');</v>
      </c>
    </row>
    <row r="883" spans="1:21" s="289" customFormat="1" ht="15" hidden="1" customHeight="1">
      <c r="B883" s="291">
        <v>903</v>
      </c>
      <c r="C883" s="291">
        <v>903</v>
      </c>
      <c r="D883" s="305" t="s">
        <v>1685</v>
      </c>
      <c r="E883" s="291">
        <v>903</v>
      </c>
      <c r="F883" s="289">
        <v>1</v>
      </c>
      <c r="G883" s="289">
        <v>1</v>
      </c>
      <c r="H883" s="289" t="b">
        <v>0</v>
      </c>
      <c r="I883" s="289" t="b">
        <v>1</v>
      </c>
      <c r="J883" s="289">
        <v>222</v>
      </c>
      <c r="K883" s="289">
        <v>1</v>
      </c>
      <c r="L883" s="289">
        <v>1</v>
      </c>
      <c r="M883" s="289" t="s">
        <v>1241</v>
      </c>
      <c r="Q883" s="295" t="s">
        <v>1357</v>
      </c>
      <c r="T883" s="328"/>
      <c r="U883" s="289" t="str">
        <f>CONCATENATE("INSERT INTO PROCESS VALUES ("&amp;B883&amp;","&amp;C883&amp;",'"&amp;D883&amp;"',"&amp;E883&amp;","&amp;F883&amp;","&amp;G883&amp;","&amp;H883&amp;","&amp;I883&amp;","&amp;J883&amp;","&amp;K883&amp;","&amp;L883&amp;","&amp;M883&amp;",'"&amp;N883&amp;"','"&amp;O883&amp;"','"&amp;P883&amp;"','"&amp;Q883&amp;"','"&amp;R883&amp;"','"&amp;S883&amp;"');")</f>
        <v>INSERT INTO PROCESS VALUES (903,903,'TW_IMS_Distributor_123291_Customer',903,1,1,FALSE,TRUE,222,1,1,NULL,'','','','NTASDL_RAW.DEV_LOAD_STAGE_ADLS_TWN','','');</v>
      </c>
    </row>
    <row r="884" spans="1:21" s="289" customFormat="1" ht="15" hidden="1" customHeight="1">
      <c r="B884" s="291">
        <v>904</v>
      </c>
      <c r="C884" s="291">
        <v>904</v>
      </c>
      <c r="D884" s="305" t="s">
        <v>1686</v>
      </c>
      <c r="E884" s="291">
        <v>904</v>
      </c>
      <c r="F884" s="289">
        <v>1</v>
      </c>
      <c r="G884" s="289">
        <v>1</v>
      </c>
      <c r="H884" s="289" t="b">
        <v>0</v>
      </c>
      <c r="I884" s="289" t="b">
        <v>1</v>
      </c>
      <c r="J884" s="289">
        <v>222</v>
      </c>
      <c r="K884" s="289">
        <v>1</v>
      </c>
      <c r="L884" s="289">
        <v>1</v>
      </c>
      <c r="M884" s="289" t="s">
        <v>1241</v>
      </c>
      <c r="Q884" s="295" t="s">
        <v>1357</v>
      </c>
      <c r="T884" s="328"/>
      <c r="U884" s="289" t="str">
        <f>CONCATENATE("INSERT INTO PROCESS VALUES ("&amp;B884&amp;","&amp;C884&amp;",'"&amp;D884&amp;"',"&amp;E884&amp;","&amp;F884&amp;","&amp;G884&amp;","&amp;H884&amp;","&amp;I884&amp;","&amp;J884&amp;","&amp;K884&amp;","&amp;L884&amp;","&amp;M884&amp;",'"&amp;N884&amp;"','"&amp;O884&amp;"','"&amp;P884&amp;"','"&amp;Q884&amp;"','"&amp;R884&amp;"','"&amp;S884&amp;"');")</f>
        <v>INSERT INTO PROCESS VALUES (904,904,'TW_IMS_Distributor_131953_Customer',904,1,1,FALSE,TRUE,222,1,1,NULL,'','','','NTASDL_RAW.DEV_LOAD_STAGE_ADLS_TWN','','');</v>
      </c>
    </row>
    <row r="885" spans="1:21" s="289" customFormat="1" ht="15" hidden="1" customHeight="1">
      <c r="B885" s="291">
        <v>905</v>
      </c>
      <c r="C885" s="291">
        <v>905</v>
      </c>
      <c r="D885" s="305" t="s">
        <v>1687</v>
      </c>
      <c r="E885" s="291">
        <v>905</v>
      </c>
      <c r="F885" s="289">
        <v>1</v>
      </c>
      <c r="G885" s="289">
        <v>1</v>
      </c>
      <c r="H885" s="289" t="b">
        <v>0</v>
      </c>
      <c r="I885" s="289" t="b">
        <v>1</v>
      </c>
      <c r="J885" s="289">
        <v>222</v>
      </c>
      <c r="K885" s="289">
        <v>1</v>
      </c>
      <c r="L885" s="289">
        <v>1</v>
      </c>
      <c r="M885" s="289" t="s">
        <v>1241</v>
      </c>
      <c r="Q885" s="295" t="s">
        <v>1357</v>
      </c>
      <c r="T885" s="328"/>
      <c r="U885" s="289" t="str">
        <f>CONCATENATE("INSERT INTO PROCESS VALUES ("&amp;B885&amp;","&amp;C885&amp;",'"&amp;D885&amp;"',"&amp;E885&amp;","&amp;F885&amp;","&amp;G885&amp;","&amp;H885&amp;","&amp;I885&amp;","&amp;J885&amp;","&amp;K885&amp;","&amp;L885&amp;","&amp;M885&amp;",'"&amp;N885&amp;"','"&amp;O885&amp;"','"&amp;P885&amp;"','"&amp;Q885&amp;"','"&amp;R885&amp;"','"&amp;S885&amp;"');")</f>
        <v>INSERT INTO PROCESS VALUES (905,905,'TW_IMS_Distributor_132349_Customer',905,1,1,FALSE,TRUE,222,1,1,NULL,'','','','NTASDL_RAW.DEV_LOAD_STAGE_ADLS_TWN','','');</v>
      </c>
    </row>
    <row r="886" spans="1:21" s="289" customFormat="1" ht="15" hidden="1" customHeight="1">
      <c r="B886" s="291">
        <v>906</v>
      </c>
      <c r="C886" s="291">
        <v>906</v>
      </c>
      <c r="D886" s="305" t="s">
        <v>1688</v>
      </c>
      <c r="E886" s="291">
        <v>906</v>
      </c>
      <c r="F886" s="289">
        <v>1</v>
      </c>
      <c r="G886" s="289">
        <v>1</v>
      </c>
      <c r="H886" s="289" t="b">
        <v>0</v>
      </c>
      <c r="I886" s="289" t="b">
        <v>1</v>
      </c>
      <c r="J886" s="289">
        <v>222</v>
      </c>
      <c r="K886" s="289">
        <v>1</v>
      </c>
      <c r="L886" s="289">
        <v>1</v>
      </c>
      <c r="M886" s="289" t="s">
        <v>1241</v>
      </c>
      <c r="Q886" s="295" t="s">
        <v>1357</v>
      </c>
      <c r="T886" s="328"/>
      <c r="U886" s="289" t="str">
        <f>CONCATENATE("INSERT INTO PROCESS VALUES ("&amp;B886&amp;","&amp;C886&amp;",'"&amp;D886&amp;"',"&amp;E886&amp;","&amp;F886&amp;","&amp;G886&amp;","&amp;H886&amp;","&amp;I886&amp;","&amp;J886&amp;","&amp;K886&amp;","&amp;L886&amp;","&amp;M886&amp;",'"&amp;N886&amp;"','"&amp;O886&amp;"','"&amp;P886&amp;"','"&amp;Q886&amp;"','"&amp;R886&amp;"','"&amp;S886&amp;"');")</f>
        <v>INSERT INTO PROCESS VALUES (906,906,'TW_IMS_Distributor_132508_Customer',906,1,1,FALSE,TRUE,222,1,1,NULL,'','','','NTASDL_RAW.DEV_LOAD_STAGE_ADLS_TWN','','');</v>
      </c>
    </row>
    <row r="887" spans="1:21" s="289" customFormat="1" ht="15" hidden="1" customHeight="1">
      <c r="B887" s="291">
        <v>907</v>
      </c>
      <c r="C887" s="291">
        <v>907</v>
      </c>
      <c r="D887" s="305" t="s">
        <v>1689</v>
      </c>
      <c r="E887" s="291">
        <v>907</v>
      </c>
      <c r="F887" s="289">
        <v>1</v>
      </c>
      <c r="G887" s="289">
        <v>1</v>
      </c>
      <c r="H887" s="289" t="b">
        <v>0</v>
      </c>
      <c r="I887" s="289" t="b">
        <v>1</v>
      </c>
      <c r="J887" s="289">
        <v>222</v>
      </c>
      <c r="K887" s="289">
        <v>1</v>
      </c>
      <c r="L887" s="289">
        <v>1</v>
      </c>
      <c r="M887" s="289" t="s">
        <v>1241</v>
      </c>
      <c r="Q887" s="295" t="s">
        <v>1357</v>
      </c>
      <c r="T887" s="328"/>
      <c r="U887" s="289" t="str">
        <f>CONCATENATE("INSERT INTO PROCESS VALUES ("&amp;B887&amp;","&amp;C887&amp;",'"&amp;D887&amp;"',"&amp;E887&amp;","&amp;F887&amp;","&amp;G887&amp;","&amp;H887&amp;","&amp;I887&amp;","&amp;J887&amp;","&amp;K887&amp;","&amp;L887&amp;","&amp;M887&amp;",'"&amp;N887&amp;"','"&amp;O887&amp;"','"&amp;P887&amp;"','"&amp;Q887&amp;"','"&amp;R887&amp;"','"&amp;S887&amp;"');")</f>
        <v>INSERT INTO PROCESS VALUES (907,907,'TW_IMS_Distributor_135307_Customer',907,1,1,FALSE,TRUE,222,1,1,NULL,'','','','NTASDL_RAW.DEV_LOAD_STAGE_ADLS_TWN','','');</v>
      </c>
    </row>
    <row r="888" spans="1:21" s="289" customFormat="1" ht="15" hidden="1" customHeight="1">
      <c r="B888" s="291">
        <v>908</v>
      </c>
      <c r="C888" s="291">
        <v>908</v>
      </c>
      <c r="D888" s="305" t="s">
        <v>1690</v>
      </c>
      <c r="E888" s="291">
        <v>908</v>
      </c>
      <c r="F888" s="289">
        <v>1</v>
      </c>
      <c r="G888" s="289">
        <v>1</v>
      </c>
      <c r="H888" s="289" t="b">
        <v>0</v>
      </c>
      <c r="I888" s="289" t="b">
        <v>1</v>
      </c>
      <c r="J888" s="289">
        <v>222</v>
      </c>
      <c r="K888" s="289">
        <v>1</v>
      </c>
      <c r="L888" s="289">
        <v>1</v>
      </c>
      <c r="M888" s="289" t="s">
        <v>1241</v>
      </c>
      <c r="Q888" s="295" t="s">
        <v>1357</v>
      </c>
      <c r="T888" s="328"/>
      <c r="U888" s="289" t="str">
        <f>CONCATENATE("INSERT INTO PROCESS VALUES ("&amp;B888&amp;","&amp;C888&amp;",'"&amp;D888&amp;"',"&amp;E888&amp;","&amp;F888&amp;","&amp;G888&amp;","&amp;H888&amp;","&amp;I888&amp;","&amp;J888&amp;","&amp;K888&amp;","&amp;L888&amp;","&amp;M888&amp;",'"&amp;N888&amp;"','"&amp;O888&amp;"','"&amp;P888&amp;"','"&amp;Q888&amp;"','"&amp;R888&amp;"','"&amp;S888&amp;"');")</f>
        <v>INSERT INTO PROCESS VALUES (908,908,'TW_IMS_Distributor_135561_Customer',908,1,1,FALSE,TRUE,222,1,1,NULL,'','','','NTASDL_RAW.DEV_LOAD_STAGE_ADLS_TWN','','');</v>
      </c>
    </row>
    <row r="889" spans="1:21" s="289" customFormat="1" ht="15" hidden="1" customHeight="1">
      <c r="B889" s="291">
        <v>909</v>
      </c>
      <c r="C889" s="291">
        <v>909</v>
      </c>
      <c r="D889" s="305" t="s">
        <v>1691</v>
      </c>
      <c r="E889" s="291">
        <v>909</v>
      </c>
      <c r="F889" s="289">
        <v>1</v>
      </c>
      <c r="G889" s="289">
        <v>1</v>
      </c>
      <c r="H889" s="289" t="b">
        <v>0</v>
      </c>
      <c r="I889" s="289" t="b">
        <v>1</v>
      </c>
      <c r="J889" s="289">
        <v>222</v>
      </c>
      <c r="K889" s="289">
        <v>1</v>
      </c>
      <c r="L889" s="289">
        <v>1</v>
      </c>
      <c r="M889" s="289" t="s">
        <v>1241</v>
      </c>
      <c r="Q889" s="295" t="s">
        <v>1357</v>
      </c>
      <c r="T889" s="328"/>
      <c r="U889" s="289" t="str">
        <f>CONCATENATE("INSERT INTO PROCESS VALUES ("&amp;B889&amp;","&amp;C889&amp;",'"&amp;D889&amp;"',"&amp;E889&amp;","&amp;F889&amp;","&amp;G889&amp;","&amp;H889&amp;","&amp;I889&amp;","&amp;J889&amp;","&amp;K889&amp;","&amp;L889&amp;","&amp;M889&amp;",'"&amp;N889&amp;"','"&amp;O889&amp;"','"&amp;P889&amp;"','"&amp;Q889&amp;"','"&amp;R889&amp;"','"&amp;S889&amp;"');")</f>
        <v>INSERT INTO PROCESS VALUES (909,909,'TW_IMS_Distributor_107482_Customer',909,1,1,FALSE,TRUE,222,1,1,NULL,'','','','NTASDL_RAW.DEV_LOAD_STAGE_ADLS_TWN','','');</v>
      </c>
    </row>
    <row r="890" spans="1:21" s="289" customFormat="1" ht="15" hidden="1" customHeight="1">
      <c r="B890" s="291">
        <v>910</v>
      </c>
      <c r="C890" s="291">
        <v>910</v>
      </c>
      <c r="D890" s="305" t="s">
        <v>1692</v>
      </c>
      <c r="E890" s="291">
        <v>910</v>
      </c>
      <c r="F890" s="289">
        <v>1</v>
      </c>
      <c r="G890" s="289">
        <v>1</v>
      </c>
      <c r="H890" s="289" t="b">
        <v>0</v>
      </c>
      <c r="I890" s="289" t="b">
        <v>1</v>
      </c>
      <c r="J890" s="289">
        <v>222</v>
      </c>
      <c r="K890" s="289">
        <v>1</v>
      </c>
      <c r="L890" s="289">
        <v>1</v>
      </c>
      <c r="M890" s="289" t="s">
        <v>1241</v>
      </c>
      <c r="Q890" s="295" t="s">
        <v>1357</v>
      </c>
      <c r="T890" s="328"/>
      <c r="U890" s="289" t="str">
        <f>CONCATENATE("INSERT INTO PROCESS VALUES ("&amp;B890&amp;","&amp;C890&amp;",'"&amp;D890&amp;"',"&amp;E890&amp;","&amp;F890&amp;","&amp;G890&amp;","&amp;H890&amp;","&amp;I890&amp;","&amp;J890&amp;","&amp;K890&amp;","&amp;L890&amp;","&amp;M890&amp;",'"&amp;N890&amp;"','"&amp;O890&amp;"','"&amp;P890&amp;"','"&amp;Q890&amp;"','"&amp;R890&amp;"','"&amp;S890&amp;"');")</f>
        <v>INSERT INTO PROCESS VALUES (910,910,'TW_IMS_Distributor_107483_Customer',910,1,1,FALSE,TRUE,222,1,1,NULL,'','','','NTASDL_RAW.DEV_LOAD_STAGE_ADLS_TWN','','');</v>
      </c>
    </row>
    <row r="891" spans="1:21" s="289" customFormat="1" ht="15" hidden="1" customHeight="1">
      <c r="B891" s="291">
        <v>911</v>
      </c>
      <c r="C891" s="291">
        <v>911</v>
      </c>
      <c r="D891" s="305" t="s">
        <v>1693</v>
      </c>
      <c r="E891" s="291">
        <v>911</v>
      </c>
      <c r="F891" s="289">
        <v>1</v>
      </c>
      <c r="G891" s="289">
        <v>1</v>
      </c>
      <c r="H891" s="289" t="b">
        <v>0</v>
      </c>
      <c r="I891" s="289" t="b">
        <v>1</v>
      </c>
      <c r="J891" s="289">
        <v>222</v>
      </c>
      <c r="K891" s="289">
        <v>1</v>
      </c>
      <c r="L891" s="289">
        <v>1</v>
      </c>
      <c r="M891" s="289" t="s">
        <v>1241</v>
      </c>
      <c r="Q891" s="295" t="s">
        <v>1357</v>
      </c>
      <c r="T891" s="328"/>
      <c r="U891" s="289" t="str">
        <f>CONCATENATE("INSERT INTO PROCESS VALUES ("&amp;B891&amp;","&amp;C891&amp;",'"&amp;D891&amp;"',"&amp;E891&amp;","&amp;F891&amp;","&amp;G891&amp;","&amp;H891&amp;","&amp;I891&amp;","&amp;J891&amp;","&amp;K891&amp;","&amp;L891&amp;","&amp;M891&amp;",'"&amp;N891&amp;"','"&amp;O891&amp;"','"&amp;P891&amp;"','"&amp;Q891&amp;"','"&amp;R891&amp;"','"&amp;S891&amp;"');")</f>
        <v>INSERT INTO PROCESS VALUES (911,911,'TW_IMS_Distributor_132222_Customer',911,1,1,FALSE,TRUE,222,1,1,NULL,'','','','NTASDL_RAW.DEV_LOAD_STAGE_ADLS_TWN','','');</v>
      </c>
    </row>
    <row r="892" spans="1:21" s="289" customFormat="1" ht="15" hidden="1" customHeight="1">
      <c r="B892" s="291">
        <v>912</v>
      </c>
      <c r="C892" s="291">
        <v>912</v>
      </c>
      <c r="D892" s="305" t="s">
        <v>1694</v>
      </c>
      <c r="E892" s="291">
        <v>912</v>
      </c>
      <c r="F892" s="289">
        <v>1</v>
      </c>
      <c r="G892" s="289">
        <v>1</v>
      </c>
      <c r="H892" s="289" t="b">
        <v>0</v>
      </c>
      <c r="I892" s="289" t="b">
        <v>1</v>
      </c>
      <c r="J892" s="289">
        <v>222</v>
      </c>
      <c r="K892" s="289">
        <v>1</v>
      </c>
      <c r="L892" s="289">
        <v>1</v>
      </c>
      <c r="M892" s="289" t="s">
        <v>1241</v>
      </c>
      <c r="Q892" s="295" t="s">
        <v>1357</v>
      </c>
      <c r="T892" s="328"/>
      <c r="U892" s="289" t="str">
        <f>CONCATENATE("INSERT INTO PROCESS VALUES ("&amp;B892&amp;","&amp;C892&amp;",'"&amp;D892&amp;"',"&amp;E892&amp;","&amp;F892&amp;","&amp;G892&amp;","&amp;H892&amp;","&amp;I892&amp;","&amp;J892&amp;","&amp;K892&amp;","&amp;L892&amp;","&amp;M892&amp;",'"&amp;N892&amp;"','"&amp;O892&amp;"','"&amp;P892&amp;"','"&amp;Q892&amp;"','"&amp;R892&amp;"','"&amp;S892&amp;"');")</f>
        <v>INSERT INTO PROCESS VALUES (912,912,'TW_IMS_Distributor_136454_Customer',912,1,1,FALSE,TRUE,222,1,1,NULL,'','','','NTASDL_RAW.DEV_LOAD_STAGE_ADLS_TWN','','');</v>
      </c>
    </row>
    <row r="893" spans="1:21" ht="15" hidden="1" customHeight="1">
      <c r="B893">
        <v>913</v>
      </c>
      <c r="C893">
        <v>913</v>
      </c>
      <c r="D893" s="5" t="s">
        <v>1695</v>
      </c>
      <c r="E893">
        <v>913</v>
      </c>
      <c r="F893" s="23">
        <v>1</v>
      </c>
      <c r="G893" s="23">
        <v>1</v>
      </c>
      <c r="H893" s="23" t="b">
        <v>0</v>
      </c>
      <c r="I893" s="23" t="b">
        <v>1</v>
      </c>
      <c r="J893" s="421">
        <v>205</v>
      </c>
      <c r="K893" s="23">
        <v>1</v>
      </c>
      <c r="L893" s="23">
        <v>1</v>
      </c>
      <c r="M893" s="23" t="s">
        <v>1241</v>
      </c>
      <c r="N893" s="23"/>
      <c r="O893" s="23"/>
      <c r="P893" s="23"/>
      <c r="Q893" s="23" t="s">
        <v>1490</v>
      </c>
      <c r="U893" s="25" t="str">
        <f>CONCATENATE("INSERT INTO PROCESS VALUES ("&amp;B893&amp;","&amp;C893&amp;",'"&amp;D893&amp;"',"&amp;E893&amp;","&amp;F893&amp;","&amp;G893&amp;","&amp;H893&amp;","&amp;I893&amp;","&amp;J893&amp;","&amp;K893&amp;","&amp;L893&amp;","&amp;M893&amp;",'"&amp;N893&amp;"','"&amp;O893&amp;"','"&amp;P893&amp;"','"&amp;Q893&amp;"','"&amp;R893&amp;"','"&amp;S893&amp;"');")</f>
        <v>INSERT INTO PROCESS VALUES (913,913,'ID_IVY_Invoice',913,1,1,FALSE,TRUE,205,1,1,NULL,'','','','IDNSDL_RAW.DEV_LOAD_STAGE_ADLS_IDN','','');</v>
      </c>
    </row>
    <row r="894" spans="1:21" s="337" customFormat="1" ht="15" hidden="1" customHeight="1">
      <c r="A894" s="337" t="s">
        <v>36</v>
      </c>
      <c r="B894" s="338">
        <v>914</v>
      </c>
      <c r="C894" s="338">
        <v>914</v>
      </c>
      <c r="D894" s="338" t="s">
        <v>1696</v>
      </c>
      <c r="E894" s="338">
        <v>914</v>
      </c>
      <c r="F894" s="337">
        <v>1</v>
      </c>
      <c r="G894" s="337">
        <v>1</v>
      </c>
      <c r="H894" s="337" t="b">
        <v>0</v>
      </c>
      <c r="I894" s="337" t="b">
        <v>1</v>
      </c>
      <c r="J894" s="337">
        <v>217</v>
      </c>
      <c r="K894" s="337">
        <v>5</v>
      </c>
      <c r="L894" s="337">
        <v>1</v>
      </c>
      <c r="M894" s="337" t="s">
        <v>1241</v>
      </c>
      <c r="Q894" s="338" t="s">
        <v>1404</v>
      </c>
      <c r="T894" s="339"/>
      <c r="U894" s="337" t="str">
        <f>CONCATENATE("INSERT INTO PROCESS VALUES ("&amp;B894&amp;","&amp;C894&amp;",'"&amp;D894&amp;"',"&amp;E894&amp;","&amp;F894&amp;","&amp;G894&amp;","&amp;H894&amp;","&amp;I894&amp;","&amp;J894&amp;","&amp;K894&amp;","&amp;L894&amp;","&amp;M894&amp;",'"&amp;N894&amp;"','"&amp;O894&amp;"','"&amp;P894&amp;"','"&amp;Q894&amp;"','"&amp;R894&amp;"','"&amp;S894&amp;"');")</f>
        <v>INSERT INTO PROCESS VALUES (914,914,'m_wrp_in_sdlitg_salescube_master_mds_1_SV_KaPf_Month_End_Dates',914,1,1,FALSE,TRUE,217,5,1,NULL,'','','','INDSDL_RAW.DEV_LOAD_STAGE_ADLS','','');</v>
      </c>
    </row>
    <row r="895" spans="1:21" s="337" customFormat="1" ht="15" hidden="1" customHeight="1">
      <c r="A895" s="337" t="s">
        <v>36</v>
      </c>
      <c r="B895" s="338">
        <v>915</v>
      </c>
      <c r="C895" s="338">
        <v>915</v>
      </c>
      <c r="D895" s="338" t="s">
        <v>1697</v>
      </c>
      <c r="E895" s="338">
        <v>915</v>
      </c>
      <c r="F895" s="337">
        <v>1</v>
      </c>
      <c r="G895" s="337">
        <v>1</v>
      </c>
      <c r="H895" s="337" t="b">
        <v>0</v>
      </c>
      <c r="I895" s="337" t="b">
        <v>1</v>
      </c>
      <c r="J895" s="337">
        <v>217</v>
      </c>
      <c r="K895" s="337">
        <v>5</v>
      </c>
      <c r="L895" s="337">
        <v>1</v>
      </c>
      <c r="M895" s="337" t="s">
        <v>1241</v>
      </c>
      <c r="Q895" s="338" t="s">
        <v>1404</v>
      </c>
      <c r="T895" s="339"/>
      <c r="U895" s="337" t="str">
        <f>CONCATENATE("INSERT INTO PROCESS VALUES ("&amp;B895&amp;","&amp;C895&amp;",'"&amp;D895&amp;"',"&amp;E895&amp;","&amp;F895&amp;","&amp;G895&amp;","&amp;H895&amp;","&amp;I895&amp;","&amp;J895&amp;","&amp;K895&amp;","&amp;L895&amp;","&amp;M895&amp;",'"&amp;N895&amp;"','"&amp;O895&amp;"','"&amp;P895&amp;"','"&amp;Q895&amp;"','"&amp;R895&amp;"','"&amp;S895&amp;"');")</f>
        <v>INSERT INTO PROCESS VALUES (915,915,'m_wrp_in_sdlitg_salescube_master_mds_2_SV_Winculum_Master',915,1,1,FALSE,TRUE,217,5,1,NULL,'','','','INDSDL_RAW.DEV_LOAD_STAGE_ADLS','','');</v>
      </c>
    </row>
    <row r="896" spans="1:21" s="337" customFormat="1" ht="15" hidden="1" customHeight="1">
      <c r="A896" s="337" t="s">
        <v>36</v>
      </c>
      <c r="B896" s="338">
        <v>916</v>
      </c>
      <c r="C896" s="338">
        <v>916</v>
      </c>
      <c r="D896" s="338" t="s">
        <v>1698</v>
      </c>
      <c r="E896" s="338">
        <v>916</v>
      </c>
      <c r="F896" s="337">
        <v>1</v>
      </c>
      <c r="G896" s="337">
        <v>1</v>
      </c>
      <c r="H896" s="337" t="b">
        <v>0</v>
      </c>
      <c r="I896" s="337" t="b">
        <v>1</v>
      </c>
      <c r="J896" s="337">
        <v>217</v>
      </c>
      <c r="K896" s="337">
        <v>5</v>
      </c>
      <c r="L896" s="337">
        <v>1</v>
      </c>
      <c r="M896" s="337" t="s">
        <v>1241</v>
      </c>
      <c r="Q896" s="338" t="s">
        <v>1404</v>
      </c>
      <c r="T896" s="339"/>
      <c r="U896" s="337" t="str">
        <f>CONCATENATE("INSERT INTO PROCESS VALUES ("&amp;B896&amp;","&amp;C896&amp;",'"&amp;D896&amp;"',"&amp;E896&amp;","&amp;F896&amp;","&amp;G896&amp;","&amp;H896&amp;","&amp;I896&amp;","&amp;J896&amp;","&amp;K896&amp;","&amp;L896&amp;","&amp;M896&amp;",'"&amp;N896&amp;"','"&amp;O896&amp;"','"&amp;P896&amp;"','"&amp;Q896&amp;"','"&amp;R896&amp;"','"&amp;S896&amp;"');")</f>
        <v>INSERT INTO PROCESS VALUES (916,916,'m_wrp_in_sdlitg_salescube_master_mds_3_Target_Program_Store',916,1,1,FALSE,TRUE,217,5,1,NULL,'','','','INDSDL_RAW.DEV_LOAD_STAGE_ADLS','','');</v>
      </c>
    </row>
    <row r="897" spans="1:21" s="337" customFormat="1" ht="15" hidden="1" customHeight="1">
      <c r="A897" s="337" t="s">
        <v>36</v>
      </c>
      <c r="B897" s="338">
        <v>917</v>
      </c>
      <c r="C897" s="338">
        <v>917</v>
      </c>
      <c r="D897" s="338" t="s">
        <v>1699</v>
      </c>
      <c r="E897" s="338">
        <v>917</v>
      </c>
      <c r="F897" s="337">
        <v>1</v>
      </c>
      <c r="G897" s="337">
        <v>1</v>
      </c>
      <c r="H897" s="337" t="b">
        <v>0</v>
      </c>
      <c r="I897" s="337" t="b">
        <v>1</v>
      </c>
      <c r="J897" s="337">
        <v>217</v>
      </c>
      <c r="K897" s="337">
        <v>5</v>
      </c>
      <c r="L897" s="337">
        <v>1</v>
      </c>
      <c r="M897" s="337" t="s">
        <v>1241</v>
      </c>
      <c r="Q897" s="338" t="s">
        <v>1404</v>
      </c>
      <c r="T897" s="339"/>
      <c r="U897" s="337" t="str">
        <f>CONCATENATE("INSERT INTO PROCESS VALUES ("&amp;B897&amp;","&amp;C897&amp;",'"&amp;D897&amp;"',"&amp;E897&amp;","&amp;F897&amp;","&amp;G897&amp;","&amp;H897&amp;","&amp;I897&amp;","&amp;J897&amp;","&amp;K897&amp;","&amp;L897&amp;","&amp;M897&amp;",'"&amp;N897&amp;"','"&amp;O897&amp;"','"&amp;P897&amp;"','"&amp;Q897&amp;"','"&amp;R897&amp;"','"&amp;S897&amp;"');")</f>
        <v>INSERT INTO PROCESS VALUES (917,917,'m_wrp_in_sdlitg_salescube_master_mds_4_PS_MSL',917,1,1,FALSE,TRUE,217,5,1,NULL,'','','','INDSDL_RAW.DEV_LOAD_STAGE_ADLS','','');</v>
      </c>
    </row>
    <row r="898" spans="1:21" s="337" customFormat="1" ht="15" hidden="1" customHeight="1">
      <c r="A898" s="337" t="s">
        <v>36</v>
      </c>
      <c r="B898" s="338">
        <v>918</v>
      </c>
      <c r="C898" s="338">
        <v>918</v>
      </c>
      <c r="D898" s="338" t="s">
        <v>1700</v>
      </c>
      <c r="E898" s="338">
        <v>918</v>
      </c>
      <c r="F898" s="337">
        <v>1</v>
      </c>
      <c r="G898" s="337">
        <v>1</v>
      </c>
      <c r="H898" s="337" t="b">
        <v>0</v>
      </c>
      <c r="I898" s="337" t="b">
        <v>1</v>
      </c>
      <c r="J898" s="337">
        <v>217</v>
      </c>
      <c r="K898" s="337">
        <v>5</v>
      </c>
      <c r="L898" s="337">
        <v>1</v>
      </c>
      <c r="M898" s="337" t="s">
        <v>1241</v>
      </c>
      <c r="Q898" s="338" t="s">
        <v>1404</v>
      </c>
      <c r="T898" s="339"/>
      <c r="U898" s="337" t="str">
        <f>CONCATENATE("INSERT INTO PROCESS VALUES ("&amp;B898&amp;","&amp;C898&amp;",'"&amp;D898&amp;"',"&amp;E898&amp;","&amp;F898&amp;","&amp;G898&amp;","&amp;H898&amp;","&amp;I898&amp;","&amp;J898&amp;","&amp;K898&amp;","&amp;L898&amp;","&amp;M898&amp;",'"&amp;N898&amp;"','"&amp;O898&amp;"','"&amp;P898&amp;"','"&amp;Q898&amp;"','"&amp;R898&amp;"','"&amp;S898&amp;"');")</f>
        <v>INSERT INTO PROCESS VALUES (918,918,'m_wrp_in_sdlitg_salescube_master_mds_5_PS_Promoter_Store_Map',918,1,1,FALSE,TRUE,217,5,1,NULL,'','','','INDSDL_RAW.DEV_LOAD_STAGE_ADLS','','');</v>
      </c>
    </row>
    <row r="899" spans="1:21" s="337" customFormat="1" ht="15" hidden="1" customHeight="1">
      <c r="A899" s="337" t="s">
        <v>36</v>
      </c>
      <c r="B899" s="338">
        <v>919</v>
      </c>
      <c r="C899" s="338">
        <v>919</v>
      </c>
      <c r="D899" s="338" t="s">
        <v>1701</v>
      </c>
      <c r="E899" s="338">
        <v>919</v>
      </c>
      <c r="F899" s="337">
        <v>1</v>
      </c>
      <c r="G899" s="337">
        <v>1</v>
      </c>
      <c r="H899" s="337" t="b">
        <v>0</v>
      </c>
      <c r="I899" s="337" t="b">
        <v>1</v>
      </c>
      <c r="J899" s="337">
        <v>217</v>
      </c>
      <c r="K899" s="337">
        <v>5</v>
      </c>
      <c r="L899" s="337">
        <v>1</v>
      </c>
      <c r="M899" s="337" t="s">
        <v>1241</v>
      </c>
      <c r="Q899" s="338" t="s">
        <v>1404</v>
      </c>
      <c r="T899" s="339"/>
      <c r="U899" s="337" t="str">
        <f>CONCATENATE("INSERT INTO PROCESS VALUES ("&amp;B899&amp;","&amp;C899&amp;",'"&amp;D899&amp;"',"&amp;E899&amp;","&amp;F899&amp;","&amp;G899&amp;","&amp;H899&amp;","&amp;I899&amp;","&amp;J899&amp;","&amp;K899&amp;","&amp;L899&amp;","&amp;M899&amp;",'"&amp;N899&amp;"','"&amp;O899&amp;"','"&amp;P899&amp;"','"&amp;Q899&amp;"','"&amp;R899&amp;"','"&amp;S899&amp;"');")</f>
        <v>INSERT INTO PROCESS VALUES (919,919,'m_wrp_in_sdlitg_salescube_master_mds_6_SSS_Score',919,1,1,FALSE,TRUE,217,5,1,NULL,'','','','INDSDL_RAW.DEV_LOAD_STAGE_ADLS','','');</v>
      </c>
    </row>
    <row r="900" spans="1:21" s="337" customFormat="1" ht="15" hidden="1" customHeight="1">
      <c r="A900" s="337" t="s">
        <v>36</v>
      </c>
      <c r="B900" s="338">
        <v>920</v>
      </c>
      <c r="C900" s="338">
        <v>920</v>
      </c>
      <c r="D900" s="338" t="s">
        <v>1702</v>
      </c>
      <c r="E900" s="338">
        <v>920</v>
      </c>
      <c r="F900" s="337">
        <v>1</v>
      </c>
      <c r="G900" s="337">
        <v>1</v>
      </c>
      <c r="H900" s="337" t="b">
        <v>0</v>
      </c>
      <c r="I900" s="337" t="b">
        <v>1</v>
      </c>
      <c r="J900" s="337">
        <v>217</v>
      </c>
      <c r="K900" s="337">
        <v>5</v>
      </c>
      <c r="L900" s="337">
        <v>1</v>
      </c>
      <c r="M900" s="337" t="s">
        <v>1241</v>
      </c>
      <c r="Q900" s="338" t="s">
        <v>1404</v>
      </c>
      <c r="T900" s="339"/>
      <c r="U900" s="337" t="str">
        <f>CONCATENATE("INSERT INTO PROCESS VALUES ("&amp;B900&amp;","&amp;C900&amp;",'"&amp;D900&amp;"',"&amp;E900&amp;","&amp;F900&amp;","&amp;G900&amp;","&amp;H900&amp;","&amp;I900&amp;","&amp;J900&amp;","&amp;K900&amp;","&amp;L900&amp;","&amp;M900&amp;",'"&amp;N900&amp;"','"&amp;O900&amp;"','"&amp;P900&amp;"','"&amp;Q900&amp;"','"&amp;R900&amp;"','"&amp;S900&amp;"');")</f>
        <v>INSERT INTO PROCESS VALUES (920,920,'m_wrp_in_sdlitg_salescube_master_mds_7_subdtown_district_master',920,1,1,FALSE,TRUE,217,5,1,NULL,'','','','INDSDL_RAW.DEV_LOAD_STAGE_ADLS','','');</v>
      </c>
    </row>
    <row r="901" spans="1:21" s="337" customFormat="1" ht="15" hidden="1" customHeight="1">
      <c r="A901" s="337" t="s">
        <v>36</v>
      </c>
      <c r="B901" s="338">
        <v>921</v>
      </c>
      <c r="C901" s="338">
        <v>921</v>
      </c>
      <c r="D901" s="338" t="s">
        <v>1703</v>
      </c>
      <c r="E901" s="338">
        <v>921</v>
      </c>
      <c r="F901" s="337">
        <v>1</v>
      </c>
      <c r="G901" s="337">
        <v>1</v>
      </c>
      <c r="H901" s="337" t="b">
        <v>0</v>
      </c>
      <c r="I901" s="337" t="b">
        <v>1</v>
      </c>
      <c r="J901" s="337">
        <v>217</v>
      </c>
      <c r="K901" s="337">
        <v>5</v>
      </c>
      <c r="L901" s="337">
        <v>1</v>
      </c>
      <c r="M901" s="337" t="s">
        <v>1241</v>
      </c>
      <c r="Q901" s="338" t="s">
        <v>1404</v>
      </c>
      <c r="T901" s="339"/>
      <c r="U901" s="337" t="str">
        <f>CONCATENATE("INSERT INTO PROCESS VALUES ("&amp;B901&amp;","&amp;C901&amp;",'"&amp;D901&amp;"',"&amp;E901&amp;","&amp;F901&amp;","&amp;G901&amp;","&amp;H901&amp;","&amp;I901&amp;","&amp;J901&amp;","&amp;K901&amp;","&amp;L901&amp;","&amp;M901&amp;",'"&amp;N901&amp;"','"&amp;O901&amp;"','"&amp;P901&amp;"','"&amp;Q901&amp;"','"&amp;R901&amp;"','"&amp;S901&amp;"');")</f>
        <v>INSERT INTO PROCESS VALUES (921,921,'m_wrp_in_sdlitg_salescube_master_mds_8_PS_weights',921,1,1,FALSE,TRUE,217,5,1,NULL,'','','','INDSDL_RAW.DEV_LOAD_STAGE_ADLS','','');</v>
      </c>
    </row>
    <row r="902" spans="1:21" s="337" customFormat="1" ht="15" hidden="1" customHeight="1">
      <c r="A902" s="337" t="s">
        <v>36</v>
      </c>
      <c r="B902" s="338">
        <v>922</v>
      </c>
      <c r="C902" s="338">
        <v>922</v>
      </c>
      <c r="D902" s="338" t="s">
        <v>1704</v>
      </c>
      <c r="E902" s="338">
        <v>922</v>
      </c>
      <c r="F902" s="337">
        <v>1</v>
      </c>
      <c r="G902" s="337">
        <v>1</v>
      </c>
      <c r="H902" s="337" t="b">
        <v>0</v>
      </c>
      <c r="I902" s="337" t="b">
        <v>1</v>
      </c>
      <c r="J902" s="337">
        <v>217</v>
      </c>
      <c r="K902" s="337">
        <v>5</v>
      </c>
      <c r="L902" s="337">
        <v>1</v>
      </c>
      <c r="M902" s="337" t="s">
        <v>1241</v>
      </c>
      <c r="Q902" s="338" t="s">
        <v>1404</v>
      </c>
      <c r="T902" s="339"/>
      <c r="U902" s="337" t="str">
        <f>CONCATENATE("INSERT INTO PROCESS VALUES ("&amp;B902&amp;","&amp;C902&amp;",'"&amp;D902&amp;"',"&amp;E902&amp;","&amp;F902&amp;","&amp;G902&amp;","&amp;H902&amp;","&amp;I902&amp;","&amp;J902&amp;","&amp;K902&amp;","&amp;L902&amp;","&amp;M902&amp;",'"&amp;N902&amp;"','"&amp;O902&amp;"','"&amp;P902&amp;"','"&amp;Q902&amp;"','"&amp;R902&amp;"','"&amp;S902&amp;"');")</f>
        <v>INSERT INTO PROCESS VALUES (922,922,'m_wrp_in_sdlitg_salescube_master_mds_9_PS_Targets',922,1,1,FALSE,TRUE,217,5,1,NULL,'','','','INDSDL_RAW.DEV_LOAD_STAGE_ADLS','','');</v>
      </c>
    </row>
    <row r="903" spans="1:21" s="337" customFormat="1" ht="15" hidden="1" customHeight="1">
      <c r="A903" s="337" t="s">
        <v>36</v>
      </c>
      <c r="B903" s="338">
        <v>923</v>
      </c>
      <c r="C903" s="338">
        <v>923</v>
      </c>
      <c r="D903" s="338" t="s">
        <v>1705</v>
      </c>
      <c r="E903" s="338">
        <v>923</v>
      </c>
      <c r="F903" s="337">
        <v>1</v>
      </c>
      <c r="G903" s="337">
        <v>1</v>
      </c>
      <c r="H903" s="337" t="b">
        <v>0</v>
      </c>
      <c r="I903" s="337" t="b">
        <v>1</v>
      </c>
      <c r="J903" s="337">
        <v>217</v>
      </c>
      <c r="K903" s="337">
        <v>5</v>
      </c>
      <c r="L903" s="337">
        <v>1</v>
      </c>
      <c r="M903" s="337" t="s">
        <v>1241</v>
      </c>
      <c r="Q903" s="338" t="s">
        <v>1404</v>
      </c>
      <c r="T903" s="339"/>
      <c r="U903" s="337" t="str">
        <f>CONCATENATE("INSERT INTO PROCESS VALUES ("&amp;B903&amp;","&amp;C903&amp;",'"&amp;D903&amp;"',"&amp;E903&amp;","&amp;F903&amp;","&amp;G903&amp;","&amp;H903&amp;","&amp;I903&amp;","&amp;J903&amp;","&amp;K903&amp;","&amp;L903&amp;","&amp;M903&amp;",'"&amp;N903&amp;"','"&amp;O903&amp;"','"&amp;P903&amp;"','"&amp;Q903&amp;"','"&amp;R903&amp;"','"&amp;S903&amp;"');")</f>
        <v>INSERT INTO PROCESS VALUES (923,923,'m_wrp_in_sdlitg_salescube_master_mds_10_ECOM_NTS_Adjustment',923,1,1,FALSE,TRUE,217,5,1,NULL,'','','','INDSDL_RAW.DEV_LOAD_STAGE_ADLS','','');</v>
      </c>
    </row>
    <row r="904" spans="1:21" s="337" customFormat="1" ht="15" hidden="1" customHeight="1">
      <c r="A904" s="337" t="s">
        <v>36</v>
      </c>
      <c r="B904" s="338">
        <v>924</v>
      </c>
      <c r="C904" s="338">
        <v>924</v>
      </c>
      <c r="D904" s="338" t="s">
        <v>1706</v>
      </c>
      <c r="E904" s="338">
        <v>924</v>
      </c>
      <c r="F904" s="337">
        <v>1</v>
      </c>
      <c r="G904" s="337">
        <v>1</v>
      </c>
      <c r="H904" s="337" t="b">
        <v>0</v>
      </c>
      <c r="I904" s="337" t="b">
        <v>1</v>
      </c>
      <c r="J904" s="337">
        <v>217</v>
      </c>
      <c r="K904" s="337">
        <v>5</v>
      </c>
      <c r="L904" s="337">
        <v>1</v>
      </c>
      <c r="M904" s="337" t="s">
        <v>1241</v>
      </c>
      <c r="Q904" s="338" t="s">
        <v>1404</v>
      </c>
      <c r="T904" s="339"/>
      <c r="U904" s="337" t="str">
        <f>CONCATENATE("INSERT INTO PROCESS VALUES ("&amp;B904&amp;","&amp;C904&amp;",'"&amp;D904&amp;"',"&amp;E904&amp;","&amp;F904&amp;","&amp;G904&amp;","&amp;H904&amp;","&amp;I904&amp;","&amp;J904&amp;","&amp;K904&amp;","&amp;L904&amp;","&amp;M904&amp;",'"&amp;N904&amp;"','"&amp;O904&amp;"','"&amp;P904&amp;"','"&amp;Q904&amp;"','"&amp;R904&amp;"','"&amp;S904&amp;"');")</f>
        <v>INSERT INTO PROCESS VALUES (924,924,'m_wrp_in_sdlitg_salescube_master_mds_11_Channel_Mapping',924,1,1,FALSE,TRUE,217,5,1,NULL,'','','','INDSDL_RAW.DEV_LOAD_STAGE_ADLS','','');</v>
      </c>
    </row>
    <row r="905" spans="1:21" s="337" customFormat="1" ht="15" hidden="1" customHeight="1">
      <c r="A905" s="337" t="s">
        <v>36</v>
      </c>
      <c r="B905" s="338">
        <v>925</v>
      </c>
      <c r="C905" s="338">
        <v>925</v>
      </c>
      <c r="D905" s="338" t="s">
        <v>1707</v>
      </c>
      <c r="E905" s="338">
        <v>925</v>
      </c>
      <c r="F905" s="337">
        <v>1</v>
      </c>
      <c r="G905" s="337">
        <v>1</v>
      </c>
      <c r="H905" s="337" t="b">
        <v>0</v>
      </c>
      <c r="I905" s="337" t="b">
        <v>1</v>
      </c>
      <c r="J905" s="337">
        <v>217</v>
      </c>
      <c r="K905" s="337">
        <v>5</v>
      </c>
      <c r="L905" s="337">
        <v>1</v>
      </c>
      <c r="M905" s="337" t="s">
        <v>1241</v>
      </c>
      <c r="Q905" s="338" t="s">
        <v>1404</v>
      </c>
      <c r="T905" s="339"/>
      <c r="U905" s="337" t="str">
        <f>CONCATENATE("INSERT INTO PROCESS VALUES ("&amp;B905&amp;","&amp;C905&amp;",'"&amp;D905&amp;"',"&amp;E905&amp;","&amp;F905&amp;","&amp;G905&amp;","&amp;H905&amp;","&amp;I905&amp;","&amp;J905&amp;","&amp;K905&amp;","&amp;L905&amp;","&amp;M905&amp;",'"&amp;N905&amp;"','"&amp;O905&amp;"','"&amp;P905&amp;"','"&amp;Q905&amp;"','"&amp;R905&amp;"','"&amp;S905&amp;"');")</f>
        <v>INSERT INTO PROCESS VALUES (925,925,'m_wrp_in_sdlitg_salescube_master_mds_12_Product_Category_Mapping',925,1,1,FALSE,TRUE,217,5,1,NULL,'','','','INDSDL_RAW.DEV_LOAD_STAGE_ADLS','','');</v>
      </c>
    </row>
    <row r="906" spans="1:21" s="337" customFormat="1" ht="15" hidden="1" customHeight="1">
      <c r="A906" s="337" t="s">
        <v>36</v>
      </c>
      <c r="B906" s="338">
        <v>926</v>
      </c>
      <c r="C906" s="338">
        <v>926</v>
      </c>
      <c r="D906" s="338" t="s">
        <v>1708</v>
      </c>
      <c r="E906" s="338">
        <v>926</v>
      </c>
      <c r="F906" s="337">
        <v>1</v>
      </c>
      <c r="G906" s="337">
        <v>1</v>
      </c>
      <c r="H906" s="337" t="b">
        <v>0</v>
      </c>
      <c r="I906" s="337" t="b">
        <v>1</v>
      </c>
      <c r="J906" s="337">
        <v>217</v>
      </c>
      <c r="K906" s="337">
        <v>5</v>
      </c>
      <c r="L906" s="337">
        <v>1</v>
      </c>
      <c r="M906" s="337" t="s">
        <v>1241</v>
      </c>
      <c r="Q906" s="338" t="s">
        <v>1404</v>
      </c>
      <c r="T906" s="339"/>
      <c r="U906" s="337" t="str">
        <f>CONCATENATE("INSERT INTO PROCESS VALUES ("&amp;B906&amp;","&amp;C906&amp;",'"&amp;D906&amp;"',"&amp;E906&amp;","&amp;F906&amp;","&amp;G906&amp;","&amp;H906&amp;","&amp;I906&amp;","&amp;J906&amp;","&amp;K906&amp;","&amp;L906&amp;","&amp;M906&amp;",'"&amp;N906&amp;"','"&amp;O906&amp;"','"&amp;P906&amp;"','"&amp;Q906&amp;"','"&amp;R906&amp;"','"&amp;S906&amp;"');")</f>
        <v>INSERT INTO PROCESS VALUES (926,926,'m_wrp_in_sdlitg_salescube_master_mds_13_ORSL_Products_Target',926,1,1,FALSE,TRUE,217,5,1,NULL,'','','','INDSDL_RAW.DEV_LOAD_STAGE_ADLS','','');</v>
      </c>
    </row>
    <row r="907" spans="1:21" s="337" customFormat="1" ht="15" hidden="1" customHeight="1">
      <c r="A907" s="337" t="s">
        <v>36</v>
      </c>
      <c r="B907" s="338">
        <v>927</v>
      </c>
      <c r="C907" s="338">
        <v>927</v>
      </c>
      <c r="D907" s="338" t="s">
        <v>1709</v>
      </c>
      <c r="E907" s="338">
        <v>927</v>
      </c>
      <c r="F907" s="337">
        <v>1</v>
      </c>
      <c r="G907" s="337">
        <v>1</v>
      </c>
      <c r="H907" s="337" t="b">
        <v>0</v>
      </c>
      <c r="I907" s="337" t="b">
        <v>1</v>
      </c>
      <c r="J907" s="337">
        <v>217</v>
      </c>
      <c r="K907" s="337">
        <v>5</v>
      </c>
      <c r="L907" s="337">
        <v>1</v>
      </c>
      <c r="M907" s="337" t="s">
        <v>1241</v>
      </c>
      <c r="Q907" s="338" t="s">
        <v>1404</v>
      </c>
      <c r="T907" s="339"/>
      <c r="U907" s="337" t="str">
        <f>CONCATENATE("INSERT INTO PROCESS VALUES ("&amp;B907&amp;","&amp;C907&amp;",'"&amp;D907&amp;"',"&amp;E907&amp;","&amp;F907&amp;","&amp;G907&amp;","&amp;H907&amp;","&amp;I907&amp;","&amp;J907&amp;","&amp;K907&amp;","&amp;L907&amp;","&amp;M907&amp;",'"&amp;N907&amp;"','"&amp;O907&amp;"','"&amp;P907&amp;"','"&amp;Q907&amp;"','"&amp;R907&amp;"','"&amp;S907&amp;"');")</f>
        <v>INSERT INTO PROCESS VALUES (927,927,'m_wrp_in_sdlitg_salescube_master_mds_14_gtm_distributor_config',927,1,1,FALSE,TRUE,217,5,1,NULL,'','','','INDSDL_RAW.DEV_LOAD_STAGE_ADLS','','');</v>
      </c>
    </row>
    <row r="908" spans="1:21" s="337" customFormat="1" ht="15" hidden="1" customHeight="1">
      <c r="A908" s="337" t="s">
        <v>36</v>
      </c>
      <c r="B908" s="338">
        <v>928</v>
      </c>
      <c r="C908" s="338">
        <v>928</v>
      </c>
      <c r="D908" s="338" t="s">
        <v>1710</v>
      </c>
      <c r="E908" s="338">
        <v>928</v>
      </c>
      <c r="F908" s="337">
        <v>1</v>
      </c>
      <c r="G908" s="337">
        <v>1</v>
      </c>
      <c r="H908" s="337" t="b">
        <v>0</v>
      </c>
      <c r="I908" s="337" t="b">
        <v>1</v>
      </c>
      <c r="J908" s="337">
        <v>217</v>
      </c>
      <c r="K908" s="337">
        <v>5</v>
      </c>
      <c r="L908" s="337">
        <v>1</v>
      </c>
      <c r="M908" s="337" t="s">
        <v>1241</v>
      </c>
      <c r="Q908" s="338" t="s">
        <v>1404</v>
      </c>
      <c r="T908" s="339"/>
      <c r="U908" s="337" t="str">
        <f>CONCATENATE("INSERT INTO PROCESS VALUES ("&amp;B908&amp;","&amp;C908&amp;",'"&amp;D908&amp;"',"&amp;E908&amp;","&amp;F908&amp;","&amp;G908&amp;","&amp;H908&amp;","&amp;I908&amp;","&amp;J908&amp;","&amp;K908&amp;","&amp;L908&amp;","&amp;M908&amp;",'"&amp;N908&amp;"','"&amp;O908&amp;"','"&amp;P908&amp;"','"&amp;Q908&amp;"','"&amp;R908&amp;"','"&amp;S908&amp;"');")</f>
        <v>INSERT INTO PROCESS VALUES (928,928,'m_wrp_in_sdlitg_salescube_master_mds_15_ECOM_PRODUCT',928,1,1,FALSE,TRUE,217,5,1,NULL,'','','','INDSDL_RAW.DEV_LOAD_STAGE_ADLS','','');</v>
      </c>
    </row>
    <row r="909" spans="1:21" s="337" customFormat="1" ht="15" hidden="1" customHeight="1">
      <c r="A909" s="337" t="s">
        <v>36</v>
      </c>
      <c r="B909" s="338">
        <v>929</v>
      </c>
      <c r="C909" s="338">
        <v>929</v>
      </c>
      <c r="D909" s="338" t="s">
        <v>1711</v>
      </c>
      <c r="E909" s="338">
        <v>929</v>
      </c>
      <c r="F909" s="337">
        <v>1</v>
      </c>
      <c r="G909" s="337">
        <v>1</v>
      </c>
      <c r="H909" s="337" t="b">
        <v>0</v>
      </c>
      <c r="I909" s="337" t="b">
        <v>1</v>
      </c>
      <c r="J909" s="337">
        <v>217</v>
      </c>
      <c r="K909" s="337">
        <v>5</v>
      </c>
      <c r="L909" s="337">
        <v>1</v>
      </c>
      <c r="M909" s="337" t="s">
        <v>1241</v>
      </c>
      <c r="Q909" s="338" t="s">
        <v>1404</v>
      </c>
      <c r="T909" s="339"/>
      <c r="U909" s="337" t="str">
        <f>CONCATENATE("INSERT INTO PROCESS VALUES ("&amp;B909&amp;","&amp;C909&amp;",'"&amp;D909&amp;"',"&amp;E909&amp;","&amp;F909&amp;","&amp;G909&amp;","&amp;H909&amp;","&amp;I909&amp;","&amp;J909&amp;","&amp;K909&amp;","&amp;L909&amp;","&amp;M909&amp;",'"&amp;N909&amp;"','"&amp;O909&amp;"','"&amp;P909&amp;"','"&amp;Q909&amp;"','"&amp;R909&amp;"','"&amp;S909&amp;"');")</f>
        <v>INSERT INTO PROCESS VALUES (929,929,'m_wrp_in_sdlitg_salescube_master_mds_16_SKU_BENCHMARKS',929,1,1,FALSE,TRUE,217,5,1,NULL,'','','','INDSDL_RAW.DEV_LOAD_STAGE_ADLS','','');</v>
      </c>
    </row>
    <row r="910" spans="1:21" s="337" customFormat="1" ht="15" hidden="1" customHeight="1">
      <c r="A910" s="337" t="s">
        <v>36</v>
      </c>
      <c r="B910" s="338">
        <v>930</v>
      </c>
      <c r="C910" s="338">
        <v>930</v>
      </c>
      <c r="D910" s="338" t="s">
        <v>1712</v>
      </c>
      <c r="E910" s="338">
        <v>930</v>
      </c>
      <c r="F910" s="337">
        <v>1</v>
      </c>
      <c r="G910" s="337">
        <v>1</v>
      </c>
      <c r="H910" s="337" t="b">
        <v>0</v>
      </c>
      <c r="I910" s="337" t="b">
        <v>1</v>
      </c>
      <c r="J910" s="337">
        <v>217</v>
      </c>
      <c r="K910" s="337">
        <v>5</v>
      </c>
      <c r="L910" s="337">
        <v>1</v>
      </c>
      <c r="M910" s="337" t="s">
        <v>1241</v>
      </c>
      <c r="Q910" s="338" t="s">
        <v>1404</v>
      </c>
      <c r="T910" s="339"/>
      <c r="U910" s="337" t="str">
        <f>CONCATENATE("INSERT INTO PROCESS VALUES ("&amp;B910&amp;","&amp;C910&amp;",'"&amp;D910&amp;"',"&amp;E910&amp;","&amp;F910&amp;","&amp;G910&amp;","&amp;H910&amp;","&amp;I910&amp;","&amp;J910&amp;","&amp;K910&amp;","&amp;L910&amp;","&amp;M910&amp;",'"&amp;N910&amp;"','"&amp;O910&amp;"','"&amp;P910&amp;"','"&amp;Q910&amp;"','"&amp;R910&amp;"','"&amp;S910&amp;"');")</f>
        <v>INSERT INTO PROCESS VALUES (930,930,'m_wrp_in_sdlitg_salescube_master_mds_17_Key_Accounts_Mapping',930,1,1,FALSE,TRUE,217,5,1,NULL,'','','','INDSDL_RAW.DEV_LOAD_STAGE_ADLS','','');</v>
      </c>
    </row>
    <row r="911" spans="1:21" s="337" customFormat="1" ht="15" hidden="1" customHeight="1">
      <c r="A911" s="337" t="s">
        <v>36</v>
      </c>
      <c r="B911" s="338">
        <v>931</v>
      </c>
      <c r="C911" s="338">
        <v>931</v>
      </c>
      <c r="D911" s="338" t="s">
        <v>1713</v>
      </c>
      <c r="E911" s="338">
        <v>931</v>
      </c>
      <c r="F911" s="337">
        <v>1</v>
      </c>
      <c r="G911" s="337">
        <v>1</v>
      </c>
      <c r="H911" s="337" t="b">
        <v>0</v>
      </c>
      <c r="I911" s="337" t="b">
        <v>1</v>
      </c>
      <c r="J911" s="337">
        <v>217</v>
      </c>
      <c r="K911" s="337">
        <v>5</v>
      </c>
      <c r="L911" s="337">
        <v>1</v>
      </c>
      <c r="M911" s="337" t="s">
        <v>1241</v>
      </c>
      <c r="Q911" s="338" t="s">
        <v>1404</v>
      </c>
      <c r="T911" s="339"/>
      <c r="U911" s="337" t="str">
        <f>CONCATENATE("INSERT INTO PROCESS VALUES ("&amp;B911&amp;","&amp;C911&amp;",'"&amp;D911&amp;"',"&amp;E911&amp;","&amp;F911&amp;","&amp;G911&amp;","&amp;H911&amp;","&amp;I911&amp;","&amp;J911&amp;","&amp;K911&amp;","&amp;L911&amp;","&amp;M911&amp;",'"&amp;N911&amp;"','"&amp;O911&amp;"','"&amp;P911&amp;"','"&amp;Q911&amp;"','"&amp;R911&amp;"','"&amp;S911&amp;"');")</f>
        <v>INSERT INTO PROCESS VALUES (931,931,'m_wrp_in_sdlitg_salescube_master_mds_18_SSS_Zonal_RTR_Program_Mapping',931,1,1,FALSE,TRUE,217,5,1,NULL,'','','','INDSDL_RAW.DEV_LOAD_STAGE_ADLS','','');</v>
      </c>
    </row>
    <row r="912" spans="1:21" s="337" customFormat="1" ht="15" hidden="1" customHeight="1">
      <c r="A912" s="337" t="s">
        <v>36</v>
      </c>
      <c r="B912" s="338">
        <v>932</v>
      </c>
      <c r="C912" s="338">
        <v>932</v>
      </c>
      <c r="D912" s="338" t="s">
        <v>1714</v>
      </c>
      <c r="E912" s="338">
        <v>932</v>
      </c>
      <c r="F912" s="337">
        <v>1</v>
      </c>
      <c r="G912" s="337">
        <v>1</v>
      </c>
      <c r="H912" s="337" t="b">
        <v>0</v>
      </c>
      <c r="I912" s="337" t="b">
        <v>1</v>
      </c>
      <c r="J912" s="337">
        <v>217</v>
      </c>
      <c r="K912" s="337">
        <v>5</v>
      </c>
      <c r="L912" s="337">
        <v>1</v>
      </c>
      <c r="M912" s="337" t="s">
        <v>1241</v>
      </c>
      <c r="Q912" s="338" t="s">
        <v>1404</v>
      </c>
      <c r="T912" s="339"/>
      <c r="U912" s="337" t="str">
        <f>CONCATENATE("INSERT INTO PROCESS VALUES ("&amp;B912&amp;","&amp;C912&amp;",'"&amp;D912&amp;"',"&amp;E912&amp;","&amp;F912&amp;","&amp;G912&amp;","&amp;H912&amp;","&amp;I912&amp;","&amp;J912&amp;","&amp;K912&amp;","&amp;L912&amp;","&amp;M912&amp;",'"&amp;N912&amp;"','"&amp;O912&amp;"','"&amp;P912&amp;"','"&amp;Q912&amp;"','"&amp;R912&amp;"','"&amp;S912&amp;"');")</f>
        <v>INSERT INTO PROCESS VALUES (932,932,'m_wrp_in_sdlitg_salescube_master_mds_19_GTM_RDS_TransitionDate',932,1,1,FALSE,TRUE,217,5,1,NULL,'','','','INDSDL_RAW.DEV_LOAD_STAGE_ADLS','','');</v>
      </c>
    </row>
    <row r="913" spans="1:21" s="337" customFormat="1" ht="15" hidden="1" customHeight="1">
      <c r="A913" s="337" t="s">
        <v>36</v>
      </c>
      <c r="B913" s="338">
        <v>933</v>
      </c>
      <c r="C913" s="338">
        <v>933</v>
      </c>
      <c r="D913" s="338" t="s">
        <v>1715</v>
      </c>
      <c r="E913" s="338">
        <v>933</v>
      </c>
      <c r="F913" s="337">
        <v>1</v>
      </c>
      <c r="G913" s="337">
        <v>1</v>
      </c>
      <c r="H913" s="337" t="b">
        <v>0</v>
      </c>
      <c r="I913" s="337" t="b">
        <v>1</v>
      </c>
      <c r="J913" s="337">
        <v>217</v>
      </c>
      <c r="K913" s="337">
        <v>5</v>
      </c>
      <c r="L913" s="337">
        <v>1</v>
      </c>
      <c r="M913" s="337" t="s">
        <v>1241</v>
      </c>
      <c r="Q913" s="338" t="s">
        <v>1404</v>
      </c>
      <c r="T913" s="339"/>
      <c r="U913" s="337" t="str">
        <f>CONCATENATE("INSERT INTO PROCESS VALUES ("&amp;B913&amp;","&amp;C913&amp;",'"&amp;D913&amp;"',"&amp;E913&amp;","&amp;F913&amp;","&amp;G913&amp;","&amp;H913&amp;","&amp;I913&amp;","&amp;J913&amp;","&amp;K913&amp;","&amp;L913&amp;","&amp;M913&amp;",'"&amp;N913&amp;"','"&amp;O913&amp;"','"&amp;P913&amp;"','"&amp;Q913&amp;"','"&amp;R913&amp;"','"&amp;S913&amp;"');")</f>
        <v>INSERT INTO PROCESS VALUES (933,933,'m_wrp_in_sdlitg_salescube_master_mds_20_BusinessPlan_Brand',933,1,1,FALSE,TRUE,217,5,1,NULL,'','','','INDSDL_RAW.DEV_LOAD_STAGE_ADLS','','');</v>
      </c>
    </row>
    <row r="914" spans="1:21" s="337" customFormat="1" ht="15" hidden="1" customHeight="1">
      <c r="A914" s="337" t="s">
        <v>36</v>
      </c>
      <c r="B914" s="338">
        <v>934</v>
      </c>
      <c r="C914" s="338">
        <v>934</v>
      </c>
      <c r="D914" s="338" t="s">
        <v>1716</v>
      </c>
      <c r="E914" s="338">
        <v>934</v>
      </c>
      <c r="F914" s="337">
        <v>1</v>
      </c>
      <c r="G914" s="337">
        <v>1</v>
      </c>
      <c r="H914" s="337" t="b">
        <v>0</v>
      </c>
      <c r="I914" s="337" t="b">
        <v>1</v>
      </c>
      <c r="J914" s="337">
        <v>217</v>
      </c>
      <c r="K914" s="337">
        <v>5</v>
      </c>
      <c r="L914" s="337">
        <v>1</v>
      </c>
      <c r="M914" s="337" t="s">
        <v>1241</v>
      </c>
      <c r="Q914" s="338" t="s">
        <v>1404</v>
      </c>
      <c r="T914" s="339"/>
      <c r="U914" s="337" t="str">
        <f>CONCATENATE("INSERT INTO PROCESS VALUES ("&amp;B914&amp;","&amp;C914&amp;",'"&amp;D914&amp;"',"&amp;E914&amp;","&amp;F914&amp;","&amp;G914&amp;","&amp;H914&amp;","&amp;I914&amp;","&amp;J914&amp;","&amp;K914&amp;","&amp;L914&amp;","&amp;M914&amp;",'"&amp;N914&amp;"','"&amp;O914&amp;"','"&amp;P914&amp;"','"&amp;Q914&amp;"','"&amp;R914&amp;"','"&amp;S914&amp;"');")</f>
        <v>INSERT INTO PROCESS VALUES (934,934,'m_wrp_in_sdlitg_salescube_master_mds_21_BusinessPlan_Channel',934,1,1,FALSE,TRUE,217,5,1,NULL,'','','','INDSDL_RAW.DEV_LOAD_STAGE_ADLS','','');</v>
      </c>
    </row>
    <row r="915" spans="1:21" s="337" customFormat="1" ht="15" hidden="1" customHeight="1">
      <c r="A915" s="337" t="s">
        <v>36</v>
      </c>
      <c r="B915" s="338">
        <v>935</v>
      </c>
      <c r="C915" s="338">
        <v>935</v>
      </c>
      <c r="D915" s="338" t="s">
        <v>1717</v>
      </c>
      <c r="E915" s="338">
        <v>935</v>
      </c>
      <c r="F915" s="337">
        <v>1</v>
      </c>
      <c r="G915" s="337">
        <v>1</v>
      </c>
      <c r="H915" s="337" t="b">
        <v>0</v>
      </c>
      <c r="I915" s="337" t="b">
        <v>1</v>
      </c>
      <c r="J915" s="337">
        <v>217</v>
      </c>
      <c r="K915" s="337">
        <v>5</v>
      </c>
      <c r="L915" s="337">
        <v>1</v>
      </c>
      <c r="M915" s="337" t="s">
        <v>1241</v>
      </c>
      <c r="Q915" s="338" t="s">
        <v>1404</v>
      </c>
      <c r="T915" s="339"/>
      <c r="U915" s="337" t="str">
        <f>CONCATENATE("INSERT INTO PROCESS VALUES ("&amp;B915&amp;","&amp;C915&amp;",'"&amp;D915&amp;"',"&amp;E915&amp;","&amp;F915&amp;","&amp;G915&amp;","&amp;H915&amp;","&amp;I915&amp;","&amp;J915&amp;","&amp;K915&amp;","&amp;L915&amp;","&amp;M915&amp;",'"&amp;N915&amp;"','"&amp;O915&amp;"','"&amp;P915&amp;"','"&amp;Q915&amp;"','"&amp;R915&amp;"','"&amp;S915&amp;"');")</f>
        <v>INSERT INTO PROCESS VALUES (935,935,'m_wrp_in_sdlitg_salescube_master_mds_22_BusinessPlan_Zonewise',935,1,1,FALSE,TRUE,217,5,1,NULL,'','','','INDSDL_RAW.DEV_LOAD_STAGE_ADLS','','');</v>
      </c>
    </row>
    <row r="916" spans="1:21" s="337" customFormat="1" ht="15" hidden="1" customHeight="1">
      <c r="A916" s="337" t="s">
        <v>36</v>
      </c>
      <c r="B916" s="338">
        <v>936</v>
      </c>
      <c r="C916" s="338">
        <v>936</v>
      </c>
      <c r="D916" s="338" t="s">
        <v>1718</v>
      </c>
      <c r="E916" s="338">
        <v>936</v>
      </c>
      <c r="F916" s="337">
        <v>1</v>
      </c>
      <c r="G916" s="337">
        <v>1</v>
      </c>
      <c r="H916" s="337" t="b">
        <v>0</v>
      </c>
      <c r="I916" s="337" t="b">
        <v>1</v>
      </c>
      <c r="J916" s="337">
        <v>217</v>
      </c>
      <c r="K916" s="337">
        <v>5</v>
      </c>
      <c r="L916" s="337">
        <v>1</v>
      </c>
      <c r="M916" s="337" t="s">
        <v>1241</v>
      </c>
      <c r="Q916" s="338" t="s">
        <v>1404</v>
      </c>
      <c r="T916" s="339"/>
      <c r="U916" s="337" t="str">
        <f>CONCATENATE("INSERT INTO PROCESS VALUES ("&amp;B916&amp;","&amp;C916&amp;",'"&amp;D916&amp;"',"&amp;E916&amp;","&amp;F916&amp;","&amp;G916&amp;","&amp;H916&amp;","&amp;I916&amp;","&amp;J916&amp;","&amp;K916&amp;","&amp;L916&amp;","&amp;M916&amp;",'"&amp;N916&amp;"','"&amp;O916&amp;"','"&amp;P916&amp;"','"&amp;Q916&amp;"','"&amp;R916&amp;"','"&amp;S916&amp;"');")</f>
        <v>INSERT INTO PROCESS VALUES (936,936,'m_wrp_in_sdlitg_salescube_master_mds_23_International_Customer_Details',936,1,1,FALSE,TRUE,217,5,1,NULL,'','','','INDSDL_RAW.DEV_LOAD_STAGE_ADLS','','');</v>
      </c>
    </row>
    <row r="917" spans="1:21" s="337" customFormat="1" ht="15" hidden="1" customHeight="1">
      <c r="A917" s="337" t="s">
        <v>36</v>
      </c>
      <c r="B917" s="338">
        <v>937</v>
      </c>
      <c r="C917" s="338">
        <v>937</v>
      </c>
      <c r="D917" s="338" t="s">
        <v>1719</v>
      </c>
      <c r="E917" s="338">
        <v>937</v>
      </c>
      <c r="F917" s="337">
        <v>1</v>
      </c>
      <c r="G917" s="337">
        <v>1</v>
      </c>
      <c r="H917" s="337" t="b">
        <v>0</v>
      </c>
      <c r="I917" s="337" t="b">
        <v>1</v>
      </c>
      <c r="J917" s="337">
        <v>217</v>
      </c>
      <c r="K917" s="337">
        <v>5</v>
      </c>
      <c r="L917" s="337">
        <v>1</v>
      </c>
      <c r="M917" s="337" t="s">
        <v>1241</v>
      </c>
      <c r="Q917" s="338" t="s">
        <v>1404</v>
      </c>
      <c r="T917" s="339"/>
      <c r="U917" s="337" t="str">
        <f>CONCATENATE("INSERT INTO PROCESS VALUES ("&amp;B917&amp;","&amp;C917&amp;",'"&amp;D917&amp;"',"&amp;E917&amp;","&amp;F917&amp;","&amp;G917&amp;","&amp;H917&amp;","&amp;I917&amp;","&amp;J917&amp;","&amp;K917&amp;","&amp;L917&amp;","&amp;M917&amp;",'"&amp;N917&amp;"','"&amp;O917&amp;"','"&amp;P917&amp;"','"&amp;Q917&amp;"','"&amp;R917&amp;"','"&amp;S917&amp;"');")</f>
        <v>INSERT INTO PROCESS VALUES (937,937,'m_wrp_in_sdlitg_salescube_master_mds_24_vent_prod_msku_mapping',937,1,1,FALSE,TRUE,217,5,1,NULL,'','','','INDSDL_RAW.DEV_LOAD_STAGE_ADLS','','');</v>
      </c>
    </row>
    <row r="918" spans="1:21" s="337" customFormat="1" ht="15" hidden="1" customHeight="1">
      <c r="A918" s="337" t="s">
        <v>36</v>
      </c>
      <c r="B918" s="338">
        <v>938</v>
      </c>
      <c r="C918" s="338">
        <v>938</v>
      </c>
      <c r="D918" s="338" t="s">
        <v>1720</v>
      </c>
      <c r="E918" s="338">
        <v>938</v>
      </c>
      <c r="F918" s="337">
        <v>1</v>
      </c>
      <c r="G918" s="337">
        <v>1</v>
      </c>
      <c r="H918" s="337" t="b">
        <v>0</v>
      </c>
      <c r="I918" s="337" t="b">
        <v>1</v>
      </c>
      <c r="J918" s="337">
        <v>217</v>
      </c>
      <c r="K918" s="337">
        <v>5</v>
      </c>
      <c r="L918" s="337">
        <v>1</v>
      </c>
      <c r="M918" s="337" t="s">
        <v>1241</v>
      </c>
      <c r="Q918" s="338" t="s">
        <v>1404</v>
      </c>
      <c r="T918" s="339"/>
      <c r="U918" s="337" t="str">
        <f>CONCATENATE("INSERT INTO PROCESS VALUES ("&amp;B918&amp;","&amp;C918&amp;",'"&amp;D918&amp;"',"&amp;E918&amp;","&amp;F918&amp;","&amp;G918&amp;","&amp;H918&amp;","&amp;I918&amp;","&amp;J918&amp;","&amp;K918&amp;","&amp;L918&amp;","&amp;M918&amp;",'"&amp;N918&amp;"','"&amp;O918&amp;"','"&amp;P918&amp;"','"&amp;Q918&amp;"','"&amp;R918&amp;"','"&amp;S918&amp;"');")</f>
        <v>INSERT INTO PROCESS VALUES (938,938,'m_wrp_in_sdlitg_salescube_master_mds_25_key_acc_grp_mapping',938,1,1,FALSE,TRUE,217,5,1,NULL,'','','','INDSDL_RAW.DEV_LOAD_STAGE_ADLS','','');</v>
      </c>
    </row>
    <row r="919" spans="1:21" s="337" customFormat="1" ht="15" hidden="1" customHeight="1">
      <c r="A919" s="337" t="s">
        <v>36</v>
      </c>
      <c r="B919" s="338">
        <v>939</v>
      </c>
      <c r="C919" s="338">
        <v>939</v>
      </c>
      <c r="D919" s="338" t="s">
        <v>1721</v>
      </c>
      <c r="E919" s="338">
        <v>939</v>
      </c>
      <c r="F919" s="337">
        <v>1</v>
      </c>
      <c r="G919" s="337">
        <v>1</v>
      </c>
      <c r="H919" s="337" t="b">
        <v>0</v>
      </c>
      <c r="I919" s="337" t="b">
        <v>1</v>
      </c>
      <c r="J919" s="337">
        <v>217</v>
      </c>
      <c r="K919" s="337">
        <v>5</v>
      </c>
      <c r="L919" s="337">
        <v>1</v>
      </c>
      <c r="M919" s="337" t="s">
        <v>1241</v>
      </c>
      <c r="Q919" s="338" t="s">
        <v>1404</v>
      </c>
      <c r="T919" s="339"/>
      <c r="U919" s="337" t="str">
        <f>CONCATENATE("INSERT INTO PROCESS VALUES ("&amp;B919&amp;","&amp;C919&amp;",'"&amp;D919&amp;"',"&amp;E919&amp;","&amp;F919&amp;","&amp;G919&amp;","&amp;H919&amp;","&amp;I919&amp;","&amp;J919&amp;","&amp;K919&amp;","&amp;L919&amp;","&amp;M919&amp;",'"&amp;N919&amp;"','"&amp;O919&amp;"','"&amp;P919&amp;"','"&amp;Q919&amp;"','"&amp;R919&amp;"','"&amp;S919&amp;"');")</f>
        <v>INSERT INTO PROCESS VALUES (939,939,'m_wrp_in_sdlitg_salescube_master_mds_26_Product_Hierarchy',939,1,1,FALSE,TRUE,217,5,1,NULL,'','','','INDSDL_RAW.DEV_LOAD_STAGE_ADLS','','');</v>
      </c>
    </row>
    <row r="920" spans="1:21" s="337" customFormat="1" ht="15" hidden="1" customHeight="1">
      <c r="A920" s="337" t="s">
        <v>36</v>
      </c>
      <c r="B920" s="338">
        <v>940</v>
      </c>
      <c r="C920" s="338">
        <v>940</v>
      </c>
      <c r="D920" s="338" t="s">
        <v>1722</v>
      </c>
      <c r="E920" s="338">
        <v>940</v>
      </c>
      <c r="F920" s="337">
        <v>1</v>
      </c>
      <c r="G920" s="337">
        <v>1</v>
      </c>
      <c r="H920" s="337" t="b">
        <v>0</v>
      </c>
      <c r="I920" s="337" t="b">
        <v>1</v>
      </c>
      <c r="J920" s="337">
        <v>217</v>
      </c>
      <c r="K920" s="337">
        <v>5</v>
      </c>
      <c r="L920" s="337">
        <v>1</v>
      </c>
      <c r="M920" s="337" t="s">
        <v>1241</v>
      </c>
      <c r="Q920" s="338" t="s">
        <v>1404</v>
      </c>
      <c r="T920" s="339"/>
      <c r="U920" s="337" t="str">
        <f>CONCATENATE("INSERT INTO PROCESS VALUES ("&amp;B920&amp;","&amp;C920&amp;",'"&amp;D920&amp;"',"&amp;E920&amp;","&amp;F920&amp;","&amp;G920&amp;","&amp;H920&amp;","&amp;I920&amp;","&amp;J920&amp;","&amp;K920&amp;","&amp;L920&amp;","&amp;M920&amp;",'"&amp;N920&amp;"','"&amp;O920&amp;"','"&amp;P920&amp;"','"&amp;Q920&amp;"','"&amp;R920&amp;"','"&amp;S920&amp;"');")</f>
        <v>INSERT INTO PROCESS VALUES (940,940,'m_wrp_in_sdlitg_salescube_master_mds_27_SAP_Distribution_Channel',940,1,1,FALSE,TRUE,217,5,1,NULL,'','','','INDSDL_RAW.DEV_LOAD_STAGE_ADLS','','');</v>
      </c>
    </row>
    <row r="921" spans="1:21" s="337" customFormat="1" ht="15" hidden="1" customHeight="1">
      <c r="A921" s="337" t="s">
        <v>36</v>
      </c>
      <c r="B921" s="338">
        <v>941</v>
      </c>
      <c r="C921" s="338">
        <v>941</v>
      </c>
      <c r="D921" s="338" t="s">
        <v>1723</v>
      </c>
      <c r="E921" s="338">
        <v>941</v>
      </c>
      <c r="F921" s="337">
        <v>1</v>
      </c>
      <c r="G921" s="337">
        <v>1</v>
      </c>
      <c r="H921" s="337" t="b">
        <v>0</v>
      </c>
      <c r="I921" s="337" t="b">
        <v>1</v>
      </c>
      <c r="J921" s="337">
        <v>217</v>
      </c>
      <c r="K921" s="337">
        <v>5</v>
      </c>
      <c r="L921" s="337">
        <v>1</v>
      </c>
      <c r="M921" s="337" t="s">
        <v>1241</v>
      </c>
      <c r="Q921" s="338" t="s">
        <v>1404</v>
      </c>
      <c r="T921" s="339"/>
      <c r="U921" s="337" t="str">
        <f>CONCATENATE("INSERT INTO PROCESS VALUES ("&amp;B921&amp;","&amp;C921&amp;",'"&amp;D921&amp;"',"&amp;E921&amp;","&amp;F921&amp;","&amp;G921&amp;","&amp;H921&amp;","&amp;I921&amp;","&amp;J921&amp;","&amp;K921&amp;","&amp;L921&amp;","&amp;M921&amp;",'"&amp;N921&amp;"','"&amp;O921&amp;"','"&amp;P921&amp;"','"&amp;Q921&amp;"','"&amp;R921&amp;"','"&amp;S921&amp;"');")</f>
        <v>INSERT INTO PROCESS VALUES (941,941,'m_wrp_in_sdlitg_salescube_master_mds_28_GL_Account_Master',941,1,1,FALSE,TRUE,217,5,1,NULL,'','','','INDSDL_RAW.DEV_LOAD_STAGE_ADLS','','');</v>
      </c>
    </row>
    <row r="922" spans="1:21" s="337" customFormat="1" ht="15" hidden="1" customHeight="1">
      <c r="A922" s="337" t="s">
        <v>36</v>
      </c>
      <c r="B922" s="338">
        <v>942</v>
      </c>
      <c r="C922" s="338">
        <v>942</v>
      </c>
      <c r="D922" s="338" t="s">
        <v>1724</v>
      </c>
      <c r="E922" s="338">
        <v>942</v>
      </c>
      <c r="F922" s="337">
        <v>1</v>
      </c>
      <c r="G922" s="337">
        <v>1</v>
      </c>
      <c r="H922" s="337" t="b">
        <v>0</v>
      </c>
      <c r="I922" s="337" t="b">
        <v>1</v>
      </c>
      <c r="J922" s="337">
        <v>217</v>
      </c>
      <c r="K922" s="337">
        <v>5</v>
      </c>
      <c r="L922" s="337">
        <v>1</v>
      </c>
      <c r="M922" s="337" t="s">
        <v>1241</v>
      </c>
      <c r="Q922" s="338" t="s">
        <v>1404</v>
      </c>
      <c r="T922" s="339"/>
      <c r="U922" s="337" t="str">
        <f>CONCATENATE("INSERT INTO PROCESS VALUES ("&amp;B922&amp;","&amp;C922&amp;",'"&amp;D922&amp;"',"&amp;E922&amp;","&amp;F922&amp;","&amp;G922&amp;","&amp;H922&amp;","&amp;I922&amp;","&amp;J922&amp;","&amp;K922&amp;","&amp;L922&amp;","&amp;M922&amp;",'"&amp;N922&amp;"','"&amp;O922&amp;"','"&amp;P922&amp;"','"&amp;Q922&amp;"','"&amp;R922&amp;"','"&amp;S922&amp;"');")</f>
        <v>INSERT INTO PROCESS VALUES (942,942,'m_wrp_in_sdlitg_salescube_master_mds_29_Geo_Tracker_Coordinates',942,1,1,FALSE,TRUE,217,5,1,NULL,'','','','INDSDL_RAW.DEV_LOAD_STAGE_ADLS','','');</v>
      </c>
    </row>
    <row r="923" spans="1:21" s="337" customFormat="1" ht="15" hidden="1" customHeight="1">
      <c r="A923" s="337" t="s">
        <v>36</v>
      </c>
      <c r="B923" s="337">
        <v>943</v>
      </c>
      <c r="C923" s="337">
        <v>943</v>
      </c>
      <c r="D923" s="402" t="s">
        <v>1725</v>
      </c>
      <c r="E923" s="337">
        <v>943</v>
      </c>
      <c r="F923" s="337">
        <v>1</v>
      </c>
      <c r="G923" s="337">
        <v>1</v>
      </c>
      <c r="H923" s="337" t="b">
        <v>1</v>
      </c>
      <c r="I923" s="337" t="b">
        <v>1</v>
      </c>
      <c r="J923" s="337">
        <v>208</v>
      </c>
      <c r="K923" s="337">
        <v>5</v>
      </c>
      <c r="L923" s="337">
        <v>1</v>
      </c>
      <c r="M923" s="337" t="s">
        <v>1241</v>
      </c>
      <c r="Q923" s="338" t="s">
        <v>1404</v>
      </c>
      <c r="T923" s="339"/>
      <c r="U923" s="337" t="str">
        <f>CONCATENATE("INSERT INTO PROCESS VALUES ("&amp;B923&amp;","&amp;C923&amp;",'"&amp;D923&amp;"',"&amp;E923&amp;","&amp;F923&amp;","&amp;G923&amp;","&amp;H923&amp;","&amp;I923&amp;","&amp;J923&amp;","&amp;K923&amp;","&amp;L923&amp;","&amp;M923&amp;",'"&amp;N923&amp;"','"&amp;O923&amp;"','"&amp;P923&amp;"','"&amp;Q923&amp;"','"&amp;R923&amp;"','"&amp;S923&amp;"');")</f>
        <v>INSERT INTO PROCESS VALUES (943,943,'m_wrp_in_sdlitg_gtsales_dailysales_ingestion',943,1,1,TRUE,TRUE,208,5,1,NULL,'','','','INDSDL_RAW.DEV_LOAD_STAGE_ADLS','','');</v>
      </c>
    </row>
    <row r="924" spans="1:21" s="289" customFormat="1" hidden="1">
      <c r="A924" s="289" t="s">
        <v>36</v>
      </c>
      <c r="B924" s="289">
        <v>944</v>
      </c>
      <c r="C924" s="289">
        <v>944</v>
      </c>
      <c r="D924" s="291" t="s">
        <v>1726</v>
      </c>
      <c r="E924" s="289">
        <v>944</v>
      </c>
      <c r="F924" s="289">
        <v>1</v>
      </c>
      <c r="G924" s="289">
        <v>1</v>
      </c>
      <c r="H924" s="289" t="b">
        <v>0</v>
      </c>
      <c r="I924" s="289" t="b">
        <v>1</v>
      </c>
      <c r="J924" s="289">
        <v>223</v>
      </c>
      <c r="K924" s="289">
        <v>1</v>
      </c>
      <c r="L924" s="289">
        <v>1</v>
      </c>
      <c r="M924" s="289" t="s">
        <v>1241</v>
      </c>
      <c r="Q924" s="289" t="s">
        <v>1430</v>
      </c>
      <c r="T924" s="328"/>
      <c r="U924" s="289" t="str">
        <f>CONCATENATE("INSERT INTO PROCESS VALUES ("&amp;B924&amp;","&amp;C924&amp;",'"&amp;D924&amp;"',"&amp;E924&amp;","&amp;F924&amp;","&amp;G924&amp;","&amp;H924&amp;","&amp;I924&amp;","&amp;J924&amp;","&amp;K924&amp;","&amp;L924&amp;","&amp;M924&amp;",'"&amp;N924&amp;"','"&amp;O924&amp;"','"&amp;P924&amp;"','"&amp;Q924&amp;"','"&amp;R924&amp;"','"&amp;S924&amp;"');")</f>
        <v>INSERT INTO PROCESS VALUES (944,944,'BrandRanking_Daily',944,1,1,FALSE,TRUE,223,1,1,NULL,'','','','NTASDL_RAW.DEV_LOAD_STAGE_ADLS_KOR','','');</v>
      </c>
    </row>
    <row r="925" spans="1:21" s="289" customFormat="1" hidden="1">
      <c r="A925" s="289" t="s">
        <v>36</v>
      </c>
      <c r="B925" s="289">
        <v>945</v>
      </c>
      <c r="C925" s="289">
        <v>945</v>
      </c>
      <c r="D925" s="291" t="s">
        <v>1727</v>
      </c>
      <c r="E925" s="289">
        <v>945</v>
      </c>
      <c r="F925" s="289">
        <v>1</v>
      </c>
      <c r="G925" s="289">
        <v>2</v>
      </c>
      <c r="H925" s="289" t="b">
        <v>0</v>
      </c>
      <c r="I925" s="289" t="b">
        <v>1</v>
      </c>
      <c r="J925" s="289">
        <v>223</v>
      </c>
      <c r="K925" s="289">
        <v>1</v>
      </c>
      <c r="L925" s="289">
        <v>1</v>
      </c>
      <c r="M925" s="289" t="s">
        <v>1241</v>
      </c>
      <c r="Q925" s="289" t="s">
        <v>1430</v>
      </c>
      <c r="T925" s="328"/>
      <c r="U925" s="289" t="str">
        <f>CONCATENATE("INSERT INTO PROCESS VALUES ("&amp;B925&amp;","&amp;C925&amp;",'"&amp;D925&amp;"',"&amp;E925&amp;","&amp;F925&amp;","&amp;G925&amp;","&amp;H925&amp;","&amp;I925&amp;","&amp;J925&amp;","&amp;K925&amp;","&amp;L925&amp;","&amp;M925&amp;",'"&amp;N925&amp;"','"&amp;O925&amp;"','"&amp;P925&amp;"','"&amp;Q925&amp;"','"&amp;R925&amp;"','"&amp;S925&amp;"');")</f>
        <v>INSERT INTO PROCESS VALUES (945,945,'BrandRanking_Weekly',945,1,2,FALSE,TRUE,223,1,1,NULL,'','','','NTASDL_RAW.DEV_LOAD_STAGE_ADLS_KOR','','');</v>
      </c>
    </row>
    <row r="926" spans="1:21" s="289" customFormat="1" hidden="1">
      <c r="A926" s="289" t="s">
        <v>36</v>
      </c>
      <c r="B926" s="289">
        <v>946</v>
      </c>
      <c r="C926" s="289">
        <v>946</v>
      </c>
      <c r="D926" s="291" t="s">
        <v>1728</v>
      </c>
      <c r="E926" s="289">
        <v>946</v>
      </c>
      <c r="F926" s="289">
        <v>1</v>
      </c>
      <c r="G926" s="289">
        <v>3</v>
      </c>
      <c r="H926" s="289" t="b">
        <v>0</v>
      </c>
      <c r="I926" s="289" t="b">
        <v>1</v>
      </c>
      <c r="J926" s="289">
        <v>223</v>
      </c>
      <c r="K926" s="289">
        <v>1</v>
      </c>
      <c r="L926" s="289">
        <v>1</v>
      </c>
      <c r="M926" s="289" t="s">
        <v>1241</v>
      </c>
      <c r="Q926" s="289" t="s">
        <v>1430</v>
      </c>
      <c r="T926" s="328"/>
      <c r="U926" s="289" t="str">
        <f>CONCATENATE("INSERT INTO PROCESS VALUES ("&amp;B926&amp;","&amp;C926&amp;",'"&amp;D926&amp;"',"&amp;E926&amp;","&amp;F926&amp;","&amp;G926&amp;","&amp;H926&amp;","&amp;I926&amp;","&amp;J926&amp;","&amp;K926&amp;","&amp;L926&amp;","&amp;M926&amp;",'"&amp;N926&amp;"','"&amp;O926&amp;"','"&amp;P926&amp;"','"&amp;Q926&amp;"','"&amp;R926&amp;"','"&amp;S926&amp;"');")</f>
        <v>INSERT INTO PROCESS VALUES (946,946,'BrandRanking_Monthly',946,1,3,FALSE,TRUE,223,1,1,NULL,'','','','NTASDL_RAW.DEV_LOAD_STAGE_ADLS_KOR','','');</v>
      </c>
    </row>
    <row r="927" spans="1:21" s="289" customFormat="1" hidden="1">
      <c r="A927" s="289" t="s">
        <v>18</v>
      </c>
      <c r="B927" s="289">
        <v>947</v>
      </c>
      <c r="C927" s="289">
        <v>947</v>
      </c>
      <c r="D927" s="25" t="s">
        <v>1729</v>
      </c>
      <c r="E927" s="289">
        <v>947</v>
      </c>
      <c r="F927" s="289">
        <v>1</v>
      </c>
      <c r="G927" s="289">
        <v>1</v>
      </c>
      <c r="H927" s="289" t="b">
        <v>0</v>
      </c>
      <c r="I927" s="289" t="b">
        <v>1</v>
      </c>
      <c r="J927" s="289">
        <v>226</v>
      </c>
      <c r="K927" s="289">
        <v>1</v>
      </c>
      <c r="L927" s="289">
        <v>1</v>
      </c>
      <c r="M927" s="289" t="s">
        <v>1241</v>
      </c>
      <c r="Q927" s="289" t="s">
        <v>1730</v>
      </c>
      <c r="T927" s="328"/>
      <c r="U927" s="289" t="str">
        <f>CONCATENATE("INSERT INTO PROCESS VALUES ("&amp;B927&amp;","&amp;C927&amp;",'"&amp;D927&amp;"',"&amp;E927&amp;","&amp;F927&amp;","&amp;G927&amp;","&amp;H927&amp;","&amp;I927&amp;","&amp;J927&amp;","&amp;K927&amp;","&amp;L927&amp;","&amp;M927&amp;",'"&amp;N927&amp;"','"&amp;O927&amp;"','"&amp;P927&amp;"','"&amp;Q927&amp;"','"&amp;R927&amp;"','"&amp;S927&amp;"');")</f>
        <v>INSERT INTO PROCESS VALUES (947,947,'na_trxn_ims_wing',947,1,1,FALSE,TRUE,226,1,1,NULL,'','','','NTASDL_RAW.DEV_LOAD_STAGE_ADLS_hkg','','');</v>
      </c>
    </row>
    <row r="928" spans="1:21" s="289" customFormat="1" hidden="1">
      <c r="A928" s="289" t="s">
        <v>18</v>
      </c>
      <c r="B928" s="289">
        <v>948</v>
      </c>
      <c r="C928" s="289">
        <v>948</v>
      </c>
      <c r="D928" s="25" t="s">
        <v>1731</v>
      </c>
      <c r="E928" s="289">
        <v>948</v>
      </c>
      <c r="F928" s="289">
        <v>1</v>
      </c>
      <c r="G928" s="289">
        <v>1</v>
      </c>
      <c r="H928" s="289" t="b">
        <v>0</v>
      </c>
      <c r="I928" s="289" t="b">
        <v>1</v>
      </c>
      <c r="J928" s="289">
        <v>226</v>
      </c>
      <c r="K928" s="289">
        <v>1</v>
      </c>
      <c r="L928" s="289">
        <v>1</v>
      </c>
      <c r="M928" s="289" t="s">
        <v>1241</v>
      </c>
      <c r="Q928" s="289" t="s">
        <v>1730</v>
      </c>
      <c r="T928" s="328"/>
      <c r="U928" s="289" t="str">
        <f>CONCATENATE("INSERT INTO PROCESS VALUES ("&amp;B928&amp;","&amp;C928&amp;",'"&amp;D928&amp;"',"&amp;E928&amp;","&amp;F928&amp;","&amp;G928&amp;","&amp;H928&amp;","&amp;I928&amp;","&amp;J928&amp;","&amp;K928&amp;","&amp;L928&amp;","&amp;M928&amp;",'"&amp;N928&amp;"','"&amp;O928&amp;"','"&amp;P928&amp;"','"&amp;Q928&amp;"','"&amp;R928&amp;"','"&amp;S928&amp;"');")</f>
        <v>INSERT INTO PROCESS VALUES (948,948,'na_trxn_ims_viva',948,1,1,FALSE,TRUE,226,1,1,NULL,'','','','NTASDL_RAW.DEV_LOAD_STAGE_ADLS_hkg','','');</v>
      </c>
    </row>
    <row r="929" spans="1:21" hidden="1">
      <c r="A929" t="s">
        <v>18</v>
      </c>
      <c r="B929">
        <v>949</v>
      </c>
      <c r="C929">
        <v>949</v>
      </c>
      <c r="D929" s="19" t="s">
        <v>481</v>
      </c>
      <c r="E929">
        <v>949</v>
      </c>
      <c r="F929">
        <v>1</v>
      </c>
      <c r="G929">
        <v>2</v>
      </c>
      <c r="H929" t="b">
        <v>0</v>
      </c>
      <c r="I929" t="b">
        <v>1</v>
      </c>
      <c r="J929">
        <v>237</v>
      </c>
      <c r="K929">
        <v>1</v>
      </c>
      <c r="L929">
        <v>1</v>
      </c>
      <c r="M929" t="s">
        <v>1241</v>
      </c>
      <c r="Q929" t="s">
        <v>1430</v>
      </c>
      <c r="U929" t="str">
        <f>CONCATENATE("INSERT INTO PROCESS VALUES ("&amp;B929&amp;","&amp;C929&amp;",'"&amp;D929&amp;"',"&amp;E929&amp;","&amp;F929&amp;","&amp;G929&amp;","&amp;H929&amp;","&amp;I929&amp;","&amp;J929&amp;","&amp;K929&amp;","&amp;L929&amp;","&amp;M929&amp;",'"&amp;N929&amp;"','"&amp;O929&amp;"','"&amp;P929&amp;"','"&amp;Q929&amp;"','"&amp;R929&amp;"','"&amp;S929&amp;"');")</f>
        <v>INSERT INTO PROCESS VALUES (949,949,'KR_DADS_Naver_GMV',949,1,2,FALSE,TRUE,237,1,1,NULL,'','','','NTASDL_RAW.DEV_LOAD_STAGE_ADLS_KOR','','');</v>
      </c>
    </row>
    <row r="930" spans="1:21" hidden="1">
      <c r="A930" t="s">
        <v>18</v>
      </c>
      <c r="B930">
        <v>951</v>
      </c>
      <c r="C930">
        <v>951</v>
      </c>
      <c r="D930" s="19" t="s">
        <v>483</v>
      </c>
      <c r="E930">
        <v>951</v>
      </c>
      <c r="F930">
        <v>1</v>
      </c>
      <c r="G930">
        <v>2</v>
      </c>
      <c r="H930" t="b">
        <v>0</v>
      </c>
      <c r="I930" t="b">
        <v>1</v>
      </c>
      <c r="J930">
        <v>237</v>
      </c>
      <c r="K930">
        <v>1</v>
      </c>
      <c r="L930">
        <v>1</v>
      </c>
      <c r="M930" t="s">
        <v>1241</v>
      </c>
      <c r="Q930" t="s">
        <v>1430</v>
      </c>
      <c r="U930" t="str">
        <f>CONCATENATE("INSERT INTO PROCESS VALUES ("&amp;B930&amp;","&amp;C930&amp;",'"&amp;D930&amp;"',"&amp;E930&amp;","&amp;F930&amp;","&amp;G930&amp;","&amp;H930&amp;","&amp;I930&amp;","&amp;J930&amp;","&amp;K930&amp;","&amp;L930&amp;","&amp;M930&amp;",'"&amp;N930&amp;"','"&amp;O930&amp;"','"&amp;P930&amp;"','"&amp;Q930&amp;"','"&amp;R930&amp;"','"&amp;S930&amp;"');")</f>
        <v>INSERT INTO PROCESS VALUES (951,951,'KR_DADS_Naver_keyword_volume',951,1,2,FALSE,TRUE,237,1,1,NULL,'','','','NTASDL_RAW.DEV_LOAD_STAGE_ADLS_KOR','','');</v>
      </c>
    </row>
    <row r="931" spans="1:21" s="337" customFormat="1" hidden="1">
      <c r="A931" s="337" t="s">
        <v>36</v>
      </c>
      <c r="B931" s="337">
        <v>952</v>
      </c>
      <c r="C931" s="337">
        <v>952</v>
      </c>
      <c r="D931" s="337" t="s">
        <v>1732</v>
      </c>
      <c r="E931" s="337">
        <v>952</v>
      </c>
      <c r="F931" s="337">
        <v>1</v>
      </c>
      <c r="G931" s="337">
        <v>1</v>
      </c>
      <c r="H931" s="337" t="b">
        <v>1</v>
      </c>
      <c r="I931" s="337" t="b">
        <v>1</v>
      </c>
      <c r="J931" s="337">
        <v>208</v>
      </c>
      <c r="K931" s="337">
        <v>5</v>
      </c>
      <c r="L931" s="337">
        <v>1</v>
      </c>
      <c r="M931" s="337" t="s">
        <v>1241</v>
      </c>
      <c r="Q931" s="338" t="s">
        <v>1404</v>
      </c>
      <c r="T931" s="339"/>
      <c r="U931" s="337" t="str">
        <f>CONCATENATE("INSERT INTO PROCESS VALUES ("&amp;B931&amp;","&amp;C931&amp;",'"&amp;D931&amp;"',"&amp;E931&amp;","&amp;F931&amp;","&amp;G931&amp;","&amp;H931&amp;","&amp;I931&amp;","&amp;J931&amp;","&amp;K931&amp;","&amp;L931&amp;","&amp;M931&amp;",'"&amp;N931&amp;"','"&amp;O931&amp;"','"&amp;P931&amp;"','"&amp;Q931&amp;"','"&amp;R931&amp;"','"&amp;S931&amp;"');")</f>
        <v>INSERT INTO PROCESS VALUES (952,952,'m_wrp_in_sdlitg_gtsales_udc_details_ingestion',952,1,1,TRUE,TRUE,208,5,1,NULL,'','','','INDSDL_RAW.DEV_LOAD_STAGE_ADLS','','');</v>
      </c>
    </row>
    <row r="932" spans="1:21" s="337" customFormat="1" hidden="1">
      <c r="A932" s="337" t="s">
        <v>36</v>
      </c>
      <c r="B932" s="337">
        <v>953</v>
      </c>
      <c r="C932" s="337">
        <v>953</v>
      </c>
      <c r="D932" s="337" t="s">
        <v>1733</v>
      </c>
      <c r="E932" s="337">
        <v>953</v>
      </c>
      <c r="F932" s="337">
        <v>1</v>
      </c>
      <c r="G932" s="337">
        <v>1</v>
      </c>
      <c r="H932" s="337" t="b">
        <v>1</v>
      </c>
      <c r="I932" s="337" t="b">
        <v>1</v>
      </c>
      <c r="J932" s="337">
        <v>208</v>
      </c>
      <c r="K932" s="337">
        <v>5</v>
      </c>
      <c r="L932" s="337">
        <v>1</v>
      </c>
      <c r="M932" s="337" t="s">
        <v>1241</v>
      </c>
      <c r="Q932" s="338" t="s">
        <v>1404</v>
      </c>
      <c r="T932" s="339"/>
      <c r="U932" s="337" t="str">
        <f>CONCATENATE("INSERT INTO PROCESS VALUES ("&amp;B932&amp;","&amp;C932&amp;",'"&amp;D932&amp;"',"&amp;E932&amp;","&amp;F932&amp;","&amp;G932&amp;","&amp;H932&amp;","&amp;I932&amp;","&amp;J932&amp;","&amp;K932&amp;","&amp;L932&amp;","&amp;M932&amp;",'"&amp;N932&amp;"','"&amp;O932&amp;"','"&amp;P932&amp;"','"&amp;Q932&amp;"','"&amp;R932&amp;"','"&amp;S932&amp;"');")</f>
        <v>INSERT INTO PROCESS VALUES (953,953,'m_wrp_in_sdlitg_gtsales_sales_return_ingestion',953,1,1,TRUE,TRUE,208,5,1,NULL,'','','','INDSDL_RAW.DEV_LOAD_STAGE_ADLS','','');</v>
      </c>
    </row>
    <row r="933" spans="1:21" s="337" customFormat="1" hidden="1">
      <c r="A933" s="337" t="s">
        <v>36</v>
      </c>
      <c r="B933" s="337">
        <v>954</v>
      </c>
      <c r="C933" s="337">
        <v>954</v>
      </c>
      <c r="D933" s="337" t="s">
        <v>1734</v>
      </c>
      <c r="E933" s="337">
        <v>954</v>
      </c>
      <c r="F933" s="337">
        <v>1</v>
      </c>
      <c r="G933" s="337">
        <v>1</v>
      </c>
      <c r="H933" s="337" t="b">
        <v>0</v>
      </c>
      <c r="I933" s="337" t="b">
        <v>1</v>
      </c>
      <c r="J933" s="337">
        <v>208</v>
      </c>
      <c r="K933" s="337">
        <v>5</v>
      </c>
      <c r="L933" s="337">
        <v>1</v>
      </c>
      <c r="M933" s="337" t="s">
        <v>1241</v>
      </c>
      <c r="Q933" s="338" t="s">
        <v>1404</v>
      </c>
      <c r="T933" s="339"/>
      <c r="U933" s="337" t="str">
        <f>CONCATENATE("INSERT INTO PROCESS VALUES ("&amp;B933&amp;","&amp;C933&amp;",'"&amp;D933&amp;"',"&amp;E933&amp;","&amp;F933&amp;","&amp;G933&amp;","&amp;H933&amp;","&amp;I933&amp;","&amp;J933&amp;","&amp;K933&amp;","&amp;L933&amp;","&amp;M933&amp;",'"&amp;N933&amp;"','"&amp;O933&amp;"','"&amp;P933&amp;"','"&amp;Q933&amp;"','"&amp;R933&amp;"','"&amp;S933&amp;"');")</f>
        <v>INSERT INTO PROCESS VALUES (954,954,'m_wrp_in_sdlitg_gtsales_dailysales_undelivered_ingestion',954,1,1,FALSE,TRUE,208,5,1,NULL,'','','','INDSDL_RAW.DEV_LOAD_STAGE_ADLS','','');</v>
      </c>
    </row>
    <row r="934" spans="1:21" s="337" customFormat="1" hidden="1">
      <c r="A934" s="337" t="s">
        <v>36</v>
      </c>
      <c r="B934" s="337">
        <v>955</v>
      </c>
      <c r="C934" s="337">
        <v>955</v>
      </c>
      <c r="D934" s="337" t="s">
        <v>1735</v>
      </c>
      <c r="E934" s="337">
        <v>955</v>
      </c>
      <c r="F934" s="337">
        <v>1</v>
      </c>
      <c r="G934" s="337">
        <v>1</v>
      </c>
      <c r="H934" s="337" t="b">
        <v>1</v>
      </c>
      <c r="I934" s="337" t="b">
        <v>1</v>
      </c>
      <c r="J934" s="337">
        <v>208</v>
      </c>
      <c r="K934" s="337">
        <v>5</v>
      </c>
      <c r="L934" s="337">
        <v>1</v>
      </c>
      <c r="M934" s="337" t="s">
        <v>1241</v>
      </c>
      <c r="Q934" s="338" t="s">
        <v>1404</v>
      </c>
      <c r="T934" s="339"/>
      <c r="U934" s="337" t="str">
        <f>CONCATENATE("INSERT INTO PROCESS VALUES ("&amp;B934&amp;","&amp;C934&amp;",'"&amp;D934&amp;"',"&amp;E934&amp;","&amp;F934&amp;","&amp;G934&amp;","&amp;H934&amp;","&amp;I934&amp;","&amp;J934&amp;","&amp;K934&amp;","&amp;L934&amp;","&amp;M934&amp;",'"&amp;N934&amp;"','"&amp;O934&amp;"','"&amp;P934&amp;"','"&amp;Q934&amp;"','"&amp;R934&amp;"','"&amp;S934&amp;"');")</f>
        <v>INSERT INTO PROCESS VALUES (955,955,'m_wrp_in_sdlitg_gtsales_sales_return_del_ingestion',955,1,1,TRUE,TRUE,208,5,1,NULL,'','','','INDSDL_RAW.DEV_LOAD_STAGE_ADLS','','');</v>
      </c>
    </row>
    <row r="935" spans="1:21" hidden="1">
      <c r="A935" t="s">
        <v>18</v>
      </c>
      <c r="B935">
        <v>956</v>
      </c>
      <c r="C935">
        <v>956</v>
      </c>
      <c r="D935" s="19" t="s">
        <v>485</v>
      </c>
      <c r="E935">
        <v>956</v>
      </c>
      <c r="F935">
        <v>1</v>
      </c>
      <c r="G935">
        <v>2</v>
      </c>
      <c r="H935" t="b">
        <v>0</v>
      </c>
      <c r="I935" t="b">
        <v>1</v>
      </c>
      <c r="J935">
        <v>237</v>
      </c>
      <c r="K935">
        <v>1</v>
      </c>
      <c r="L935">
        <v>1</v>
      </c>
      <c r="M935" t="s">
        <v>1241</v>
      </c>
      <c r="Q935" t="s">
        <v>1430</v>
      </c>
      <c r="U935" t="str">
        <f>CONCATENATE("INSERT INTO PROCESS VALUES ("&amp;B935&amp;","&amp;C935&amp;",'"&amp;D935&amp;"',"&amp;E935&amp;","&amp;F935&amp;","&amp;G935&amp;","&amp;H935&amp;","&amp;I935&amp;","&amp;J935&amp;","&amp;K935&amp;","&amp;L935&amp;","&amp;M935&amp;",'"&amp;N935&amp;"','"&amp;O935&amp;"','"&amp;P935&amp;"','"&amp;Q935&amp;"','"&amp;R935&amp;"','"&amp;S935&amp;"');")</f>
        <v>INSERT INTO PROCESS VALUES (956,956,'KR_DADS_Naver_search_channel',956,1,2,FALSE,TRUE,237,1,1,NULL,'','','','NTASDL_RAW.DEV_LOAD_STAGE_ADLS_KOR','','');</v>
      </c>
    </row>
    <row r="936" spans="1:21" s="289" customFormat="1" ht="15" hidden="1" customHeight="1">
      <c r="A936" s="289" t="s">
        <v>36</v>
      </c>
      <c r="B936" s="289">
        <v>957</v>
      </c>
      <c r="C936" s="289">
        <v>957</v>
      </c>
      <c r="D936" s="401" t="s">
        <v>1736</v>
      </c>
      <c r="E936" s="289">
        <v>957</v>
      </c>
      <c r="F936" s="289">
        <v>1</v>
      </c>
      <c r="G936" s="289">
        <v>1</v>
      </c>
      <c r="H936" s="289" t="b">
        <v>0</v>
      </c>
      <c r="I936" s="289" t="b">
        <v>1</v>
      </c>
      <c r="J936" s="289">
        <v>230</v>
      </c>
      <c r="K936" s="289">
        <v>1</v>
      </c>
      <c r="L936" s="289">
        <v>1</v>
      </c>
      <c r="M936" s="289" t="s">
        <v>1241</v>
      </c>
      <c r="Q936" s="289" t="s">
        <v>1430</v>
      </c>
      <c r="T936" s="328"/>
      <c r="U936" s="289" t="str">
        <f>CONCATENATE("INSERT INTO PROCESS VALUES ("&amp;B936&amp;","&amp;C936&amp;",'"&amp;D936&amp;"',"&amp;E936&amp;","&amp;F936&amp;","&amp;G936&amp;","&amp;H936&amp;","&amp;I936&amp;","&amp;J936&amp;","&amp;K936&amp;","&amp;L936&amp;","&amp;M936&amp;",'"&amp;N936&amp;"','"&amp;O936&amp;"','"&amp;P936&amp;"','"&amp;Q936&amp;"','"&amp;R936&amp;"','"&amp;S936&amp;"');")</f>
        <v>INSERT INTO PROCESS VALUES (957,957,'search_keyword_by_product_Daily',957,1,1,FALSE,TRUE,230,1,1,NULL,'','','','NTASDL_RAW.DEV_LOAD_STAGE_ADLS_KOR','','');</v>
      </c>
    </row>
    <row r="937" spans="1:21" s="289" customFormat="1" ht="15" hidden="1" customHeight="1">
      <c r="A937" s="289" t="s">
        <v>36</v>
      </c>
      <c r="B937" s="289">
        <v>958</v>
      </c>
      <c r="C937" s="289">
        <v>958</v>
      </c>
      <c r="D937" s="401" t="s">
        <v>489</v>
      </c>
      <c r="E937" s="289">
        <v>958</v>
      </c>
      <c r="F937" s="289">
        <v>1</v>
      </c>
      <c r="G937" s="289">
        <v>2</v>
      </c>
      <c r="H937" s="289" t="b">
        <v>0</v>
      </c>
      <c r="I937" s="289" t="b">
        <v>1</v>
      </c>
      <c r="J937" s="289">
        <v>230</v>
      </c>
      <c r="K937" s="289">
        <v>1</v>
      </c>
      <c r="L937" s="289">
        <v>1</v>
      </c>
      <c r="M937" s="289" t="s">
        <v>1241</v>
      </c>
      <c r="Q937" s="289" t="s">
        <v>1430</v>
      </c>
      <c r="T937" s="328"/>
      <c r="U937" s="289" t="str">
        <f>CONCATENATE("INSERT INTO PROCESS VALUES ("&amp;B937&amp;","&amp;C937&amp;",'"&amp;D937&amp;"',"&amp;E937&amp;","&amp;F937&amp;","&amp;G937&amp;","&amp;H937&amp;","&amp;I937&amp;","&amp;J937&amp;","&amp;K937&amp;","&amp;L937&amp;","&amp;M937&amp;",'"&amp;N937&amp;"','"&amp;O937&amp;"','"&amp;P937&amp;"','"&amp;Q937&amp;"','"&amp;R937&amp;"','"&amp;S937&amp;"');")</f>
        <v>INSERT INTO PROCESS VALUES (958,958,'search_keyword_by_product_Weekly',958,1,2,FALSE,TRUE,230,1,1,NULL,'','','','NTASDL_RAW.DEV_LOAD_STAGE_ADLS_KOR','','');</v>
      </c>
    </row>
    <row r="938" spans="1:21" s="289" customFormat="1" ht="15" hidden="1" customHeight="1">
      <c r="A938" s="289" t="s">
        <v>36</v>
      </c>
      <c r="B938" s="289">
        <v>959</v>
      </c>
      <c r="C938" s="289">
        <v>959</v>
      </c>
      <c r="D938" s="401" t="s">
        <v>492</v>
      </c>
      <c r="E938" s="289">
        <v>959</v>
      </c>
      <c r="F938" s="289">
        <v>1</v>
      </c>
      <c r="G938" s="289">
        <v>3</v>
      </c>
      <c r="H938" s="289" t="b">
        <v>0</v>
      </c>
      <c r="I938" s="289" t="b">
        <v>1</v>
      </c>
      <c r="J938" s="289">
        <v>230</v>
      </c>
      <c r="K938" s="289">
        <v>1</v>
      </c>
      <c r="L938" s="289">
        <v>1</v>
      </c>
      <c r="M938" s="289" t="s">
        <v>1241</v>
      </c>
      <c r="Q938" s="289" t="s">
        <v>1430</v>
      </c>
      <c r="T938" s="328"/>
      <c r="U938" s="289" t="str">
        <f>CONCATENATE("INSERT INTO PROCESS VALUES ("&amp;B938&amp;","&amp;C938&amp;",'"&amp;D938&amp;"',"&amp;E938&amp;","&amp;F938&amp;","&amp;G938&amp;","&amp;H938&amp;","&amp;I938&amp;","&amp;J938&amp;","&amp;K938&amp;","&amp;L938&amp;","&amp;M938&amp;",'"&amp;N938&amp;"','"&amp;O938&amp;"','"&amp;P938&amp;"','"&amp;Q938&amp;"','"&amp;R938&amp;"','"&amp;S938&amp;"');")</f>
        <v>INSERT INTO PROCESS VALUES (959,959,'search_keyword_by_product_Monthly',959,1,3,FALSE,TRUE,230,1,1,NULL,'','','','NTASDL_RAW.DEV_LOAD_STAGE_ADLS_KOR','','');</v>
      </c>
    </row>
    <row r="939" spans="1:21" hidden="1">
      <c r="A939" t="s">
        <v>36</v>
      </c>
      <c r="B939">
        <v>960</v>
      </c>
      <c r="C939">
        <v>960</v>
      </c>
      <c r="D939" s="5" t="s">
        <v>1737</v>
      </c>
      <c r="E939">
        <v>960</v>
      </c>
      <c r="F939">
        <v>1</v>
      </c>
      <c r="G939">
        <v>1</v>
      </c>
      <c r="H939" t="b">
        <v>0</v>
      </c>
      <c r="I939" t="b">
        <v>1</v>
      </c>
      <c r="J939" s="25">
        <v>248</v>
      </c>
      <c r="K939">
        <v>1</v>
      </c>
      <c r="L939">
        <v>1</v>
      </c>
      <c r="M939" t="s">
        <v>1241</v>
      </c>
      <c r="Q939" t="s">
        <v>1490</v>
      </c>
      <c r="U939" s="25" t="str">
        <f>CONCATENATE("INSERT INTO PROCESS VALUES ("&amp;B939&amp;","&amp;C939&amp;",'"&amp;D939&amp;"',"&amp;E939&amp;","&amp;F939&amp;","&amp;G939&amp;","&amp;H939&amp;","&amp;I939&amp;","&amp;J939&amp;","&amp;K939&amp;","&amp;L939&amp;","&amp;M939&amp;",'"&amp;N939&amp;"','"&amp;O939&amp;"','"&amp;P939&amp;"','"&amp;Q939&amp;"','"&amp;R939&amp;"','"&amp;S939&amp;"');")</f>
        <v>INSERT INTO PROCESS VALUES (960,960,'ID_IVY_UserMaster_Manual_Upload',960,1,1,FALSE,TRUE,248,1,1,NULL,'','','','IDNSDL_RAW.DEV_LOAD_STAGE_ADLS_IDN','','');</v>
      </c>
    </row>
    <row r="940" spans="1:21" hidden="1">
      <c r="A940" t="s">
        <v>36</v>
      </c>
      <c r="B940">
        <v>961</v>
      </c>
      <c r="C940">
        <v>961</v>
      </c>
      <c r="D940" s="5" t="s">
        <v>1738</v>
      </c>
      <c r="E940">
        <v>961</v>
      </c>
      <c r="F940">
        <v>1</v>
      </c>
      <c r="G940">
        <v>1</v>
      </c>
      <c r="H940" t="b">
        <v>0</v>
      </c>
      <c r="I940" t="b">
        <v>1</v>
      </c>
      <c r="J940" s="25">
        <v>248</v>
      </c>
      <c r="K940">
        <v>1</v>
      </c>
      <c r="L940">
        <v>1</v>
      </c>
      <c r="M940" t="s">
        <v>1241</v>
      </c>
      <c r="Q940" t="s">
        <v>1490</v>
      </c>
      <c r="U940" s="25" t="str">
        <f>CONCATENATE("INSERT INTO PROCESS VALUES ("&amp;B940&amp;","&amp;C940&amp;",'"&amp;D940&amp;"',"&amp;E940&amp;","&amp;F940&amp;","&amp;G940&amp;","&amp;H940&amp;","&amp;I940&amp;","&amp;J940&amp;","&amp;K940&amp;","&amp;L940&amp;","&amp;M940&amp;",'"&amp;N940&amp;"','"&amp;O940&amp;"','"&amp;P940&amp;"','"&amp;Q940&amp;"','"&amp;R940&amp;"','"&amp;S940&amp;"');")</f>
        <v>INSERT INTO PROCESS VALUES (961,961,'ID_IVY_OutletMaster_Manual_Upload',961,1,1,FALSE,TRUE,248,1,1,NULL,'','','','IDNSDL_RAW.DEV_LOAD_STAGE_ADLS_IDN','','');</v>
      </c>
    </row>
    <row r="941" spans="1:21" hidden="1">
      <c r="A941" t="s">
        <v>36</v>
      </c>
      <c r="B941">
        <v>962</v>
      </c>
      <c r="C941">
        <v>962</v>
      </c>
      <c r="D941" s="5" t="s">
        <v>1739</v>
      </c>
      <c r="E941">
        <v>962</v>
      </c>
      <c r="F941">
        <v>1</v>
      </c>
      <c r="G941">
        <v>1</v>
      </c>
      <c r="H941" t="b">
        <v>0</v>
      </c>
      <c r="I941" t="b">
        <v>1</v>
      </c>
      <c r="J941" s="25">
        <v>248</v>
      </c>
      <c r="K941">
        <v>1</v>
      </c>
      <c r="L941">
        <v>1</v>
      </c>
      <c r="M941" t="s">
        <v>1241</v>
      </c>
      <c r="Q941" t="s">
        <v>1490</v>
      </c>
      <c r="U941" s="25" t="str">
        <f>CONCATENATE("INSERT INTO PROCESS VALUES ("&amp;B941&amp;","&amp;C941&amp;",'"&amp;D941&amp;"',"&amp;E941&amp;","&amp;F941&amp;","&amp;G941&amp;","&amp;H941&amp;","&amp;I941&amp;","&amp;J941&amp;","&amp;K941&amp;","&amp;L941&amp;","&amp;M941&amp;",'"&amp;N941&amp;"','"&amp;O941&amp;"','"&amp;P941&amp;"','"&amp;Q941&amp;"','"&amp;R941&amp;"','"&amp;S941&amp;"');")</f>
        <v>INSERT INTO PROCESS VALUES (962,962,'ID_IVY_Inventory_Manual_Upload',962,1,1,FALSE,TRUE,248,1,1,NULL,'','','','IDNSDL_RAW.DEV_LOAD_STAGE_ADLS_IDN','','');</v>
      </c>
    </row>
    <row r="942" spans="1:21" hidden="1">
      <c r="A942" t="s">
        <v>36</v>
      </c>
      <c r="B942">
        <v>963</v>
      </c>
      <c r="C942">
        <v>963</v>
      </c>
      <c r="D942" s="19" t="s">
        <v>1740</v>
      </c>
      <c r="E942">
        <v>963</v>
      </c>
      <c r="F942">
        <v>1</v>
      </c>
      <c r="G942">
        <v>1</v>
      </c>
      <c r="H942" t="b">
        <v>0</v>
      </c>
      <c r="I942" t="b">
        <v>1</v>
      </c>
      <c r="J942" s="25">
        <v>248</v>
      </c>
      <c r="K942">
        <v>1</v>
      </c>
      <c r="L942">
        <v>1</v>
      </c>
      <c r="M942" t="s">
        <v>1241</v>
      </c>
      <c r="Q942" t="s">
        <v>1490</v>
      </c>
      <c r="U942" s="25" t="str">
        <f>CONCATENATE("INSERT INTO PROCESS VALUES ("&amp;B942&amp;","&amp;C942&amp;",'"&amp;D942&amp;"',"&amp;E942&amp;","&amp;F942&amp;","&amp;G942&amp;","&amp;H942&amp;","&amp;I942&amp;","&amp;J942&amp;","&amp;K942&amp;","&amp;L942&amp;","&amp;M942&amp;",'"&amp;N942&amp;"','"&amp;O942&amp;"','"&amp;P942&amp;"','"&amp;Q942&amp;"','"&amp;R942&amp;"','"&amp;S942&amp;"');")</f>
        <v>INSERT INTO PROCESS VALUES (963,963,'ID_IVY_Merchandising_Manual_Upload',963,1,1,FALSE,TRUE,248,1,1,NULL,'','','','IDNSDL_RAW.DEV_LOAD_STAGE_ADLS_IDN','','');</v>
      </c>
    </row>
    <row r="943" spans="1:21" hidden="1">
      <c r="A943" t="s">
        <v>36</v>
      </c>
      <c r="B943">
        <v>964</v>
      </c>
      <c r="C943">
        <v>964</v>
      </c>
      <c r="D943" s="23" t="s">
        <v>1741</v>
      </c>
      <c r="E943">
        <v>964</v>
      </c>
      <c r="F943">
        <v>1</v>
      </c>
      <c r="G943">
        <v>1</v>
      </c>
      <c r="H943" t="b">
        <v>0</v>
      </c>
      <c r="I943" t="b">
        <v>1</v>
      </c>
      <c r="J943" s="25">
        <v>248</v>
      </c>
      <c r="K943">
        <v>1</v>
      </c>
      <c r="L943">
        <v>1</v>
      </c>
      <c r="M943" t="s">
        <v>1241</v>
      </c>
      <c r="Q943" t="s">
        <v>1490</v>
      </c>
      <c r="U943" s="25" t="str">
        <f>CONCATENATE("INSERT INTO PROCESS VALUES ("&amp;B943&amp;","&amp;C943&amp;",'"&amp;D943&amp;"',"&amp;E943&amp;","&amp;F943&amp;","&amp;G943&amp;","&amp;H943&amp;","&amp;I943&amp;","&amp;J943&amp;","&amp;K943&amp;","&amp;L943&amp;","&amp;M943&amp;",'"&amp;N943&amp;"','"&amp;O943&amp;"','"&amp;P943&amp;"','"&amp;Q943&amp;"','"&amp;R943&amp;"','"&amp;S943&amp;"');")</f>
        <v>INSERT INTO PROCESS VALUES (964,964,'ID_IVY_Order_Manual_Upload',964,1,1,FALSE,TRUE,248,1,1,NULL,'','','','IDNSDL_RAW.DEV_LOAD_STAGE_ADLS_IDN','','');</v>
      </c>
    </row>
    <row r="944" spans="1:21" hidden="1">
      <c r="A944" t="s">
        <v>36</v>
      </c>
      <c r="B944">
        <v>965</v>
      </c>
      <c r="C944">
        <v>965</v>
      </c>
      <c r="D944" s="5" t="s">
        <v>1742</v>
      </c>
      <c r="E944">
        <v>965</v>
      </c>
      <c r="F944">
        <v>1</v>
      </c>
      <c r="G944">
        <v>1</v>
      </c>
      <c r="H944" t="b">
        <v>0</v>
      </c>
      <c r="I944" t="b">
        <v>1</v>
      </c>
      <c r="J944" s="25">
        <v>248</v>
      </c>
      <c r="K944">
        <v>1</v>
      </c>
      <c r="L944">
        <v>1</v>
      </c>
      <c r="M944" t="s">
        <v>1241</v>
      </c>
      <c r="Q944" t="s">
        <v>1490</v>
      </c>
      <c r="U944" s="25" t="str">
        <f>CONCATENATE("INSERT INTO PROCESS VALUES ("&amp;B944&amp;","&amp;C944&amp;",'"&amp;D944&amp;"',"&amp;E944&amp;","&amp;F944&amp;","&amp;G944&amp;","&amp;H944&amp;","&amp;I944&amp;","&amp;J944&amp;","&amp;K944&amp;","&amp;L944&amp;","&amp;M944&amp;",'"&amp;N944&amp;"','"&amp;O944&amp;"','"&amp;P944&amp;"','"&amp;Q944&amp;"','"&amp;R944&amp;"','"&amp;S944&amp;"');")</f>
        <v>INSERT INTO PROCESS VALUES (965,965,'ID_IVY_Invoice_Manual_Upload',965,1,1,FALSE,TRUE,248,1,1,NULL,'','','','IDNSDL_RAW.DEV_LOAD_STAGE_ADLS_IDN','','');</v>
      </c>
    </row>
    <row r="945" spans="1:21" s="289" customFormat="1" ht="15" hidden="1" customHeight="1">
      <c r="A945" s="289" t="s">
        <v>36</v>
      </c>
      <c r="B945" s="289">
        <v>966</v>
      </c>
      <c r="C945" s="289">
        <v>966</v>
      </c>
      <c r="D945" s="401" t="s">
        <v>1743</v>
      </c>
      <c r="E945" s="289">
        <v>966</v>
      </c>
      <c r="F945" s="289">
        <v>1</v>
      </c>
      <c r="G945" s="289">
        <v>1</v>
      </c>
      <c r="H945" s="289" t="b">
        <v>0</v>
      </c>
      <c r="I945" s="289" t="b">
        <v>1</v>
      </c>
      <c r="J945" s="289">
        <v>233</v>
      </c>
      <c r="K945" s="289">
        <v>1</v>
      </c>
      <c r="L945" s="289">
        <v>1</v>
      </c>
      <c r="M945" s="289" t="s">
        <v>1241</v>
      </c>
      <c r="Q945" s="289" t="s">
        <v>1430</v>
      </c>
      <c r="T945" s="328"/>
      <c r="U945" s="289" t="str">
        <f>CONCATENATE("INSERT INTO PROCESS VALUES ("&amp;B945&amp;","&amp;C945&amp;",'"&amp;D945&amp;"',"&amp;E945&amp;","&amp;F945&amp;","&amp;G945&amp;","&amp;H945&amp;","&amp;I945&amp;","&amp;J945&amp;","&amp;K945&amp;","&amp;L945&amp;","&amp;M945&amp;",'"&amp;N945&amp;"','"&amp;O945&amp;"','"&amp;P945&amp;"','"&amp;Q945&amp;"','"&amp;R945&amp;"','"&amp;S945&amp;"');")</f>
        <v>INSERT INTO PROCESS VALUES (966,966,'CustomerBrandTrend_Montly',966,1,1,FALSE,TRUE,233,1,1,NULL,'','','','NTASDL_RAW.DEV_LOAD_STAGE_ADLS_KOR','','');</v>
      </c>
    </row>
    <row r="946" spans="1:21" s="337" customFormat="1" hidden="1">
      <c r="A946" s="337" t="s">
        <v>36</v>
      </c>
      <c r="B946" s="337">
        <v>950</v>
      </c>
      <c r="C946" s="337">
        <v>950</v>
      </c>
      <c r="D946" s="337" t="s">
        <v>1744</v>
      </c>
      <c r="E946" s="337">
        <v>950</v>
      </c>
      <c r="F946" s="337">
        <v>1</v>
      </c>
      <c r="G946" s="337">
        <v>1</v>
      </c>
      <c r="H946" s="337" t="b">
        <v>1</v>
      </c>
      <c r="I946" s="337" t="b">
        <v>1</v>
      </c>
      <c r="J946" s="337">
        <v>208</v>
      </c>
      <c r="K946" s="337">
        <v>5</v>
      </c>
      <c r="L946" s="337">
        <v>1</v>
      </c>
      <c r="M946" s="337" t="s">
        <v>1241</v>
      </c>
      <c r="Q946" s="338" t="s">
        <v>1404</v>
      </c>
      <c r="T946" s="339"/>
      <c r="U946" s="337" t="str">
        <f>CONCATENATE("INSERT INTO PROCESS VALUES ("&amp;B946&amp;","&amp;C946&amp;",'"&amp;D946&amp;"',"&amp;E946&amp;","&amp;F946&amp;","&amp;G946&amp;","&amp;H946&amp;","&amp;I946&amp;","&amp;J946&amp;","&amp;K946&amp;","&amp;L946&amp;","&amp;M946&amp;",'"&amp;N946&amp;"','"&amp;O946&amp;"','"&amp;P946&amp;"','"&amp;Q946&amp;"','"&amp;R946&amp;"','"&amp;S946&amp;"');")</f>
        <v>INSERT INTO PROCESS VALUES (950,950,'m_wrp_in_sdlitg_order_orderbooking',950,1,1,TRUE,TRUE,208,5,1,NULL,'','','','INDSDL_RAW.DEV_LOAD_STAGE_ADLS','','');</v>
      </c>
    </row>
    <row r="947" spans="1:21" s="337" customFormat="1" hidden="1">
      <c r="A947" s="337" t="s">
        <v>36</v>
      </c>
      <c r="B947" s="337">
        <v>967</v>
      </c>
      <c r="C947" s="337">
        <v>967</v>
      </c>
      <c r="D947" s="337" t="s">
        <v>1745</v>
      </c>
      <c r="E947" s="337">
        <v>967</v>
      </c>
      <c r="F947" s="337">
        <v>1</v>
      </c>
      <c r="G947" s="337">
        <v>1</v>
      </c>
      <c r="H947" s="337" t="b">
        <v>1</v>
      </c>
      <c r="I947" s="337" t="b">
        <v>1</v>
      </c>
      <c r="J947" s="337">
        <v>208</v>
      </c>
      <c r="K947" s="337">
        <v>5</v>
      </c>
      <c r="L947" s="337">
        <v>1</v>
      </c>
      <c r="M947" s="337" t="s">
        <v>1241</v>
      </c>
      <c r="Q947" s="338" t="s">
        <v>1404</v>
      </c>
      <c r="T947" s="339"/>
      <c r="U947" s="337" t="str">
        <f>CONCATENATE("INSERT INTO PROCESS VALUES ("&amp;B947&amp;","&amp;C947&amp;",'"&amp;D947&amp;"',"&amp;E947&amp;","&amp;F947&amp;","&amp;G947&amp;","&amp;H947&amp;","&amp;I947&amp;","&amp;J947&amp;","&amp;K947&amp;","&amp;L947&amp;","&amp;M947&amp;",'"&amp;N947&amp;"','"&amp;O947&amp;"','"&amp;P947&amp;"','"&amp;Q947&amp;"','"&amp;R947&amp;"','"&amp;S947&amp;"');")</f>
        <v>INSERT INTO PROCESS VALUES (967,967,'m_wrp_in_sdlitg_order_salesinvoiceorders',967,1,1,TRUE,TRUE,208,5,1,NULL,'','','','INDSDL_RAW.DEV_LOAD_STAGE_ADLS','','');</v>
      </c>
    </row>
    <row r="948" spans="1:21" s="289" customFormat="1" hidden="1">
      <c r="A948" s="289" t="s">
        <v>18</v>
      </c>
      <c r="B948" s="289">
        <v>968</v>
      </c>
      <c r="C948" s="289">
        <v>968</v>
      </c>
      <c r="D948" s="306" t="s">
        <v>496</v>
      </c>
      <c r="E948" s="289">
        <v>968</v>
      </c>
      <c r="F948" s="289">
        <v>1</v>
      </c>
      <c r="G948" s="289">
        <v>2</v>
      </c>
      <c r="H948" s="289" t="b">
        <v>0</v>
      </c>
      <c r="I948" s="289" t="b">
        <v>1</v>
      </c>
      <c r="J948" s="289">
        <v>202</v>
      </c>
      <c r="K948" s="289">
        <v>1</v>
      </c>
      <c r="L948" s="289">
        <v>1</v>
      </c>
      <c r="M948" s="289" t="s">
        <v>1241</v>
      </c>
      <c r="Q948" s="289" t="s">
        <v>1430</v>
      </c>
      <c r="T948" s="328"/>
      <c r="U948" s="289" t="str">
        <f>CONCATENATE("INSERT INTO PROCESS VALUES ("&amp;B948&amp;","&amp;C948&amp;",'"&amp;D948&amp;"',"&amp;E948&amp;","&amp;F948&amp;","&amp;G948&amp;","&amp;H948&amp;","&amp;I948&amp;","&amp;J948&amp;","&amp;K948&amp;","&amp;L948&amp;","&amp;M948&amp;",'"&amp;N948&amp;"','"&amp;O948&amp;"','"&amp;P948&amp;"','"&amp;Q948&amp;"','"&amp;R948&amp;"','"&amp;S948&amp;"');")</f>
        <v>INSERT INTO PROCESS VALUES (968,968,'KR_POS_LOHBS',968,1,2,FALSE,TRUE,202,1,1,NULL,'','','','NTASDL_RAW.DEV_LOAD_STAGE_ADLS_KOR','','');</v>
      </c>
    </row>
    <row r="949" spans="1:21" hidden="1">
      <c r="A949" t="s">
        <v>18</v>
      </c>
      <c r="B949">
        <v>969</v>
      </c>
      <c r="C949">
        <v>969</v>
      </c>
      <c r="D949" s="80" t="s">
        <v>498</v>
      </c>
      <c r="E949">
        <v>969</v>
      </c>
      <c r="F949">
        <v>1</v>
      </c>
      <c r="G949">
        <v>2</v>
      </c>
      <c r="H949" t="b">
        <v>0</v>
      </c>
      <c r="I949" t="b">
        <v>1</v>
      </c>
      <c r="J949">
        <v>235</v>
      </c>
      <c r="K949">
        <v>1</v>
      </c>
      <c r="L949">
        <v>1</v>
      </c>
      <c r="M949" t="s">
        <v>1241</v>
      </c>
      <c r="Q949" t="s">
        <v>1430</v>
      </c>
      <c r="U949" t="str">
        <f>CONCATENATE("INSERT INTO PROCESS VALUES ("&amp;B949&amp;","&amp;C949&amp;",'"&amp;D949&amp;"',"&amp;E949&amp;","&amp;F949&amp;","&amp;G949&amp;","&amp;H949&amp;","&amp;I949&amp;","&amp;J949&amp;","&amp;K949&amp;","&amp;L949&amp;","&amp;M949&amp;",'"&amp;N949&amp;"','"&amp;O949&amp;"','"&amp;P949&amp;"','"&amp;Q949&amp;"','"&amp;R949&amp;"','"&amp;S949&amp;"');")</f>
        <v>INSERT INTO PROCESS VALUES (969,969,'KR_DADS_Coupang_PA_ads',969,1,2,FALSE,TRUE,235,1,1,NULL,'','','','NTASDL_RAW.DEV_LOAD_STAGE_ADLS_KOR','','');</v>
      </c>
    </row>
    <row r="950" spans="1:21" s="337" customFormat="1" ht="15" hidden="1" customHeight="1">
      <c r="A950" s="337" t="s">
        <v>36</v>
      </c>
      <c r="B950" s="337">
        <v>970</v>
      </c>
      <c r="C950" s="337">
        <v>970</v>
      </c>
      <c r="D950" s="337" t="s">
        <v>1746</v>
      </c>
      <c r="E950" s="337">
        <v>970</v>
      </c>
      <c r="F950" s="337">
        <v>1</v>
      </c>
      <c r="G950" s="337">
        <v>1</v>
      </c>
      <c r="H950" s="337" t="b">
        <v>0</v>
      </c>
      <c r="I950" s="337" t="b">
        <v>1</v>
      </c>
      <c r="J950" s="337">
        <v>208</v>
      </c>
      <c r="K950" s="337">
        <v>5</v>
      </c>
      <c r="L950" s="337">
        <v>1</v>
      </c>
      <c r="M950" s="337" t="s">
        <v>1241</v>
      </c>
      <c r="Q950" s="337" t="s">
        <v>1404</v>
      </c>
      <c r="T950" s="339"/>
      <c r="U950" s="337" t="str">
        <f>CONCATENATE("INSERT INTO PROCESS VALUES ("&amp;B950&amp;","&amp;C950&amp;",'"&amp;D950&amp;"',"&amp;E950&amp;","&amp;F950&amp;","&amp;G950&amp;","&amp;H950&amp;","&amp;I950&amp;","&amp;J950&amp;","&amp;K950&amp;","&amp;L950&amp;","&amp;M950&amp;",'"&amp;N950&amp;"','"&amp;O950&amp;"','"&amp;P950&amp;"','"&amp;Q950&amp;"','"&amp;R950&amp;"','"&amp;S950&amp;"');")</f>
        <v>INSERT INTO PROCESS VALUES (970,970,'m_wrp_in_sdlitg_scheme_ingestion',970,1,1,FALSE,TRUE,208,5,1,NULL,'','','','INDSDL_RAW.DEV_LOAD_STAGE_ADLS','','');</v>
      </c>
    </row>
    <row r="951" spans="1:21" ht="15" hidden="1" customHeight="1">
      <c r="A951" t="s">
        <v>36</v>
      </c>
      <c r="B951">
        <v>971</v>
      </c>
      <c r="C951">
        <v>971</v>
      </c>
      <c r="D951" s="5" t="s">
        <v>1747</v>
      </c>
      <c r="E951">
        <v>971</v>
      </c>
      <c r="F951">
        <v>1</v>
      </c>
      <c r="G951">
        <v>2</v>
      </c>
      <c r="H951" t="b">
        <v>0</v>
      </c>
      <c r="I951" t="b">
        <v>1</v>
      </c>
      <c r="J951">
        <v>205</v>
      </c>
      <c r="K951">
        <v>1</v>
      </c>
      <c r="L951">
        <v>1</v>
      </c>
      <c r="M951" t="s">
        <v>1241</v>
      </c>
      <c r="Q951" t="s">
        <v>1490</v>
      </c>
      <c r="U951" s="25" t="str">
        <f>CONCATENATE("INSERT INTO PROCESS VALUES ("&amp;B951&amp;","&amp;C951&amp;",'"&amp;D951&amp;"',"&amp;E951&amp;","&amp;F951&amp;","&amp;G951&amp;","&amp;H951&amp;","&amp;I951&amp;","&amp;J951&amp;","&amp;K951&amp;","&amp;L951&amp;","&amp;M951&amp;",'"&amp;N951&amp;"','"&amp;O951&amp;"','"&amp;P951&amp;"','"&amp;Q951&amp;"','"&amp;R951&amp;"','"&amp;S951&amp;"');")</f>
        <v>INSERT INTO PROCESS VALUES (971,971,'id_cd_server_data_sellin',971,1,2,FALSE,TRUE,205,1,1,NULL,'','','','IDNSDL_RAW.DEV_LOAD_STAGE_ADLS_IDN','','');</v>
      </c>
    </row>
    <row r="952" spans="1:21" ht="15" hidden="1" customHeight="1">
      <c r="A952" t="s">
        <v>36</v>
      </c>
      <c r="B952">
        <v>972</v>
      </c>
      <c r="C952">
        <v>972</v>
      </c>
      <c r="D952" s="5" t="s">
        <v>1748</v>
      </c>
      <c r="E952">
        <v>972</v>
      </c>
      <c r="F952">
        <v>1</v>
      </c>
      <c r="G952">
        <v>2</v>
      </c>
      <c r="H952" t="b">
        <v>0</v>
      </c>
      <c r="I952" t="b">
        <v>1</v>
      </c>
      <c r="J952">
        <v>205</v>
      </c>
      <c r="K952">
        <v>1</v>
      </c>
      <c r="L952">
        <v>1</v>
      </c>
      <c r="M952" t="s">
        <v>1241</v>
      </c>
      <c r="Q952" t="s">
        <v>1490</v>
      </c>
      <c r="U952" s="25" t="str">
        <f>CONCATENATE("INSERT INTO PROCESS VALUES ("&amp;B952&amp;","&amp;C952&amp;",'"&amp;D952&amp;"',"&amp;E952&amp;","&amp;F952&amp;","&amp;G952&amp;","&amp;H952&amp;","&amp;I952&amp;","&amp;J952&amp;","&amp;K952&amp;","&amp;L952&amp;","&amp;M952&amp;",'"&amp;N952&amp;"','"&amp;O952&amp;"','"&amp;P952&amp;"','"&amp;Q952&amp;"','"&amp;R952&amp;"','"&amp;S952&amp;"');")</f>
        <v>INSERT INTO PROCESS VALUES (972,972,'id_cd_server_data_sellout',972,1,2,FALSE,TRUE,205,1,1,NULL,'','','','IDNSDL_RAW.DEV_LOAD_STAGE_ADLS_IDN','','');</v>
      </c>
    </row>
    <row r="953" spans="1:21" ht="15" hidden="1" customHeight="1">
      <c r="A953" t="s">
        <v>36</v>
      </c>
      <c r="B953">
        <v>973</v>
      </c>
      <c r="C953">
        <v>973</v>
      </c>
      <c r="D953" s="5" t="s">
        <v>1749</v>
      </c>
      <c r="E953">
        <v>973</v>
      </c>
      <c r="F953">
        <v>1</v>
      </c>
      <c r="G953">
        <v>2</v>
      </c>
      <c r="H953" t="b">
        <v>0</v>
      </c>
      <c r="I953" t="b">
        <v>1</v>
      </c>
      <c r="J953">
        <v>205</v>
      </c>
      <c r="K953">
        <v>1</v>
      </c>
      <c r="L953">
        <v>1</v>
      </c>
      <c r="M953" t="s">
        <v>1241</v>
      </c>
      <c r="Q953" t="s">
        <v>1490</v>
      </c>
      <c r="U953" s="25" t="str">
        <f>CONCATENATE("INSERT INTO PROCESS VALUES ("&amp;B953&amp;","&amp;C953&amp;",'"&amp;D953&amp;"',"&amp;E953&amp;","&amp;F953&amp;","&amp;G953&amp;","&amp;H953&amp;","&amp;I953&amp;","&amp;J953&amp;","&amp;K953&amp;","&amp;L953&amp;","&amp;M953&amp;",'"&amp;N953&amp;"','"&amp;O953&amp;"','"&amp;P953&amp;"','"&amp;Q953&amp;"','"&amp;R953&amp;"','"&amp;S953&amp;"');")</f>
        <v>INSERT INTO PROCESS VALUES (973,973,'id_cd_server_data_customermaster',973,1,2,FALSE,TRUE,205,1,1,NULL,'','','','IDNSDL_RAW.DEV_LOAD_STAGE_ADLS_IDN','','');</v>
      </c>
    </row>
    <row r="954" spans="1:21" hidden="1">
      <c r="A954" t="s">
        <v>18</v>
      </c>
      <c r="B954">
        <v>974</v>
      </c>
      <c r="C954">
        <v>974</v>
      </c>
      <c r="D954" s="80" t="s">
        <v>505</v>
      </c>
      <c r="E954">
        <v>974</v>
      </c>
      <c r="F954">
        <v>1</v>
      </c>
      <c r="G954">
        <v>2</v>
      </c>
      <c r="H954" t="b">
        <v>0</v>
      </c>
      <c r="I954" t="b">
        <v>1</v>
      </c>
      <c r="J954">
        <v>237</v>
      </c>
      <c r="K954">
        <v>1</v>
      </c>
      <c r="L954">
        <v>1</v>
      </c>
      <c r="M954" t="s">
        <v>1241</v>
      </c>
      <c r="Q954" t="s">
        <v>1430</v>
      </c>
      <c r="U954" t="str">
        <f>CONCATENATE("INSERT INTO PROCESS VALUES ("&amp;B954&amp;","&amp;C954&amp;",'"&amp;D954&amp;"',"&amp;E954&amp;","&amp;F954&amp;","&amp;G954&amp;","&amp;H954&amp;","&amp;I954&amp;","&amp;J954&amp;","&amp;K954&amp;","&amp;L954&amp;","&amp;M954&amp;",'"&amp;N954&amp;"','"&amp;O954&amp;"','"&amp;P954&amp;"','"&amp;Q954&amp;"','"&amp;R954&amp;"','"&amp;S954&amp;"','"&amp;T954&amp;"');")</f>
        <v>INSERT INTO PROCESS VALUES (974,974,'KR_DADS_Coupang_BPA_ads',974,1,2,FALSE,TRUE,237,1,1,NULL,'','','','NTASDL_RAW.DEV_LOAD_STAGE_ADLS_KOR','','','');</v>
      </c>
    </row>
    <row r="955" spans="1:21" hidden="1">
      <c r="A955" t="s">
        <v>18</v>
      </c>
      <c r="B955">
        <v>975</v>
      </c>
      <c r="C955">
        <v>975</v>
      </c>
      <c r="D955" s="19" t="s">
        <v>1750</v>
      </c>
      <c r="E955">
        <v>975</v>
      </c>
      <c r="F955">
        <v>1</v>
      </c>
      <c r="G955">
        <v>2</v>
      </c>
      <c r="H955" t="b">
        <v>0</v>
      </c>
      <c r="I955" t="b">
        <v>1</v>
      </c>
      <c r="J955">
        <v>237</v>
      </c>
      <c r="K955">
        <v>1</v>
      </c>
      <c r="L955">
        <v>1</v>
      </c>
      <c r="M955" t="s">
        <v>1241</v>
      </c>
      <c r="Q955" t="s">
        <v>1430</v>
      </c>
      <c r="U955" t="str">
        <f>CONCATENATE("INSERT INTO PROCESS VALUES ("&amp;B955&amp;","&amp;C955&amp;",'"&amp;D955&amp;"',"&amp;E955&amp;","&amp;F955&amp;","&amp;G955&amp;","&amp;H955&amp;","&amp;I955&amp;","&amp;J955&amp;","&amp;K955&amp;","&amp;L955&amp;","&amp;M955&amp;",'"&amp;N955&amp;"','"&amp;O955&amp;"','"&amp;P955&amp;"','"&amp;Q955&amp;"','"&amp;R955&amp;"','"&amp;S955&amp;"','"&amp;T955&amp;"');")</f>
        <v>INSERT INTO PROCESS VALUES (975,975,'KR_DADS_Naver_ads',975,1,2,FALSE,TRUE,237,1,1,NULL,'','','','NTASDL_RAW.DEV_LOAD_STAGE_ADLS_KOR','','','');</v>
      </c>
    </row>
    <row r="956" spans="1:21" hidden="1">
      <c r="A956" t="s">
        <v>36</v>
      </c>
      <c r="B956" s="9">
        <v>976</v>
      </c>
      <c r="C956" s="9">
        <v>976</v>
      </c>
      <c r="D956" s="5" t="s">
        <v>1751</v>
      </c>
      <c r="E956" s="9">
        <v>976</v>
      </c>
      <c r="F956" s="9">
        <v>1</v>
      </c>
      <c r="G956" s="9">
        <v>1</v>
      </c>
      <c r="H956" s="9" t="b">
        <v>0</v>
      </c>
      <c r="I956" s="9" t="b">
        <v>1</v>
      </c>
      <c r="J956">
        <v>239</v>
      </c>
      <c r="K956" s="9">
        <v>9</v>
      </c>
      <c r="L956" s="9">
        <v>1</v>
      </c>
      <c r="M956" s="9" t="s">
        <v>1241</v>
      </c>
      <c r="U956" s="25" t="str">
        <f>CONCATENATE("INSERT INTO PROCESS VALUES ("&amp;B956&amp;","&amp;C956&amp;",'"&amp;D956&amp;"',"&amp;E956&amp;","&amp;F956&amp;","&amp;G956&amp;","&amp;H956&amp;","&amp;I956&amp;","&amp;J956&amp;","&amp;K956&amp;","&amp;L956&amp;","&amp;M956&amp;",'"&amp;N956&amp;"','"&amp;O956&amp;"','"&amp;P956&amp;"','"&amp;Q956&amp;"','"&amp;R956&amp;"','"&amp;S956&amp;"','"&amp;T956&amp;"');")</f>
        <v>INSERT INTO PROCESS VALUES (976,976,'ID_IVY_OUTLET_MASTER_SYNC_TO_MDS',976,1,1,FALSE,TRUE,239,9,1,NULL,'','','','','','','');</v>
      </c>
    </row>
    <row r="957" spans="1:21" hidden="1">
      <c r="A957" t="s">
        <v>36</v>
      </c>
      <c r="B957" s="9">
        <v>977</v>
      </c>
      <c r="C957" s="9">
        <v>977</v>
      </c>
      <c r="D957" s="5" t="s">
        <v>1752</v>
      </c>
      <c r="E957" s="9">
        <v>977</v>
      </c>
      <c r="F957" s="9">
        <v>1</v>
      </c>
      <c r="G957" s="9">
        <v>2</v>
      </c>
      <c r="H957" s="9" t="b">
        <v>0</v>
      </c>
      <c r="I957" s="9" t="b">
        <v>1</v>
      </c>
      <c r="J957">
        <v>239</v>
      </c>
      <c r="K957" s="9">
        <v>9</v>
      </c>
      <c r="L957" s="9">
        <v>1</v>
      </c>
      <c r="M957" s="9" t="s">
        <v>1241</v>
      </c>
      <c r="U957" s="25" t="str">
        <f>CONCATENATE("INSERT INTO PROCESS VALUES ("&amp;B957&amp;","&amp;C957&amp;",'"&amp;D957&amp;"',"&amp;E957&amp;","&amp;F957&amp;","&amp;G957&amp;","&amp;H957&amp;","&amp;I957&amp;","&amp;J957&amp;","&amp;K957&amp;","&amp;L957&amp;","&amp;M957&amp;",'"&amp;N957&amp;"','"&amp;O957&amp;"','"&amp;P957&amp;"','"&amp;Q957&amp;"','"&amp;R957&amp;"','"&amp;S957&amp;"','"&amp;T957&amp;"');")</f>
        <v>INSERT INTO PROCESS VALUES (977,977,'ID_ALTRYX_CUST_DIM_SYNC_TO_MDS',977,1,2,FALSE,TRUE,239,9,1,NULL,'','','','','','','');</v>
      </c>
    </row>
    <row r="958" spans="1:21" s="289" customFormat="1" hidden="1">
      <c r="A958" s="289" t="s">
        <v>18</v>
      </c>
      <c r="B958" s="289">
        <v>978</v>
      </c>
      <c r="C958" s="289">
        <v>978</v>
      </c>
      <c r="D958" s="306" t="s">
        <v>1753</v>
      </c>
      <c r="E958" s="289">
        <v>978</v>
      </c>
      <c r="F958" s="289">
        <v>1</v>
      </c>
      <c r="G958" s="289">
        <v>2</v>
      </c>
      <c r="H958" s="289" t="b">
        <v>0</v>
      </c>
      <c r="I958" s="289" t="b">
        <v>1</v>
      </c>
      <c r="J958" s="289">
        <v>202</v>
      </c>
      <c r="K958" s="289">
        <v>1</v>
      </c>
      <c r="L958" s="289">
        <v>1</v>
      </c>
      <c r="M958" s="289" t="s">
        <v>1241</v>
      </c>
      <c r="Q958" s="289" t="s">
        <v>1430</v>
      </c>
      <c r="T958" s="328"/>
      <c r="U958" s="289" t="str">
        <f>CONCATENATE("INSERT INTO PROCESS VALUES ("&amp;B958&amp;","&amp;C958&amp;",'"&amp;D958&amp;"',"&amp;E958&amp;","&amp;F958&amp;","&amp;G958&amp;","&amp;H958&amp;","&amp;I958&amp;","&amp;J958&amp;","&amp;K958&amp;","&amp;L958&amp;","&amp;M958&amp;",'"&amp;N958&amp;"','"&amp;O958&amp;"','"&amp;P958&amp;"','"&amp;Q958&amp;"','"&amp;R958&amp;"','"&amp;S958&amp;"','"&amp;T958&amp;"');")</f>
        <v>INSERT INTO PROCESS VALUES (978,978,'KR_POS_GS_Super_process',978,1,2,FALSE,TRUE,202,1,1,NULL,'','','','NTASDL_RAW.DEV_LOAD_STAGE_ADLS_KOR','','','');</v>
      </c>
    </row>
    <row r="959" spans="1:21" s="337" customFormat="1" ht="15" hidden="1" customHeight="1">
      <c r="A959" s="337" t="s">
        <v>36</v>
      </c>
      <c r="B959" s="337">
        <v>979</v>
      </c>
      <c r="C959" s="337">
        <v>979</v>
      </c>
      <c r="D959" s="338" t="s">
        <v>1754</v>
      </c>
      <c r="E959" s="337">
        <v>979</v>
      </c>
      <c r="F959" s="337">
        <v>1</v>
      </c>
      <c r="G959" s="337">
        <v>1</v>
      </c>
      <c r="H959" s="337" t="b">
        <v>0</v>
      </c>
      <c r="I959" s="337" t="b">
        <v>1</v>
      </c>
      <c r="J959" s="337">
        <v>187</v>
      </c>
      <c r="K959" s="337">
        <v>5</v>
      </c>
      <c r="L959" s="337">
        <v>1</v>
      </c>
      <c r="M959" s="337" t="s">
        <v>1241</v>
      </c>
      <c r="Q959" s="337" t="s">
        <v>1404</v>
      </c>
      <c r="T959" s="339"/>
      <c r="U959" s="337" t="str">
        <f>CONCATENATE("INSERT INTO PROCESS VALUES ("&amp;B959&amp;","&amp;C959&amp;",'"&amp;D959&amp;"',"&amp;E959&amp;","&amp;F959&amp;","&amp;G959&amp;","&amp;H959&amp;","&amp;I959&amp;","&amp;J959&amp;","&amp;K959&amp;","&amp;L959&amp;","&amp;M959&amp;",'"&amp;N959&amp;"','"&amp;O959&amp;"','"&amp;P959&amp;"','"&amp;Q959&amp;"','"&amp;R959&amp;"','"&amp;S959&amp;"','"&amp;T959&amp;"');")</f>
        <v>INSERT INTO PROCESS VALUES (979,979,'IN_Geo_Heirarchy',979,1,1,FALSE,TRUE,187,5,1,NULL,'','','','INDSDL_RAW.DEV_LOAD_STAGE_ADLS','','','');</v>
      </c>
    </row>
    <row r="960" spans="1:21" s="289" customFormat="1" hidden="1">
      <c r="A960" s="289" t="s">
        <v>18</v>
      </c>
      <c r="B960" s="289">
        <v>980</v>
      </c>
      <c r="C960" s="289">
        <v>980</v>
      </c>
      <c r="D960" s="291" t="s">
        <v>1755</v>
      </c>
      <c r="E960" s="289">
        <v>980</v>
      </c>
      <c r="F960" s="290">
        <v>1</v>
      </c>
      <c r="G960" s="290">
        <v>1</v>
      </c>
      <c r="H960" s="290" t="b">
        <v>0</v>
      </c>
      <c r="I960" s="290" t="b">
        <v>1</v>
      </c>
      <c r="J960" s="289">
        <v>241</v>
      </c>
      <c r="K960" s="290">
        <v>5</v>
      </c>
      <c r="L960" s="290">
        <v>1</v>
      </c>
      <c r="M960" s="290" t="s">
        <v>1241</v>
      </c>
      <c r="Q960" s="289" t="s">
        <v>1430</v>
      </c>
      <c r="T960" s="328"/>
      <c r="U960" s="289" t="str">
        <f>CONCATENATE("INSERT INTO PROCESS VALUES ("&amp;B960&amp;","&amp;C960&amp;",'"&amp;D960&amp;"',"&amp;E960&amp;","&amp;F960&amp;","&amp;G960&amp;","&amp;H960&amp;","&amp;I960&amp;","&amp;J960&amp;","&amp;K960&amp;","&amp;L960&amp;","&amp;M960&amp;",'"&amp;N960&amp;"','"&amp;O960&amp;"','"&amp;P960&amp;"','"&amp;Q960&amp;"','"&amp;R960&amp;"','"&amp;S960&amp;"','"&amp;T960&amp;"');")</f>
        <v>INSERT INTO PROCESS VALUES (980,980,'NA_MDS_SDL_MDS_NA_VMIMST_HEADER',980,1,1,FALSE,TRUE,241,5,1,NULL,'','','','NTASDL_RAW.DEV_LOAD_STAGE_ADLS_KOR','','','');</v>
      </c>
    </row>
    <row r="961" spans="1:21" s="289" customFormat="1" ht="15" hidden="1" customHeight="1">
      <c r="A961" s="289" t="s">
        <v>18</v>
      </c>
      <c r="B961" s="289">
        <v>981</v>
      </c>
      <c r="C961" s="289">
        <v>981</v>
      </c>
      <c r="D961" s="291" t="s">
        <v>1756</v>
      </c>
      <c r="E961" s="289">
        <v>981</v>
      </c>
      <c r="F961" s="290">
        <v>1</v>
      </c>
      <c r="G961" s="290">
        <v>1</v>
      </c>
      <c r="H961" s="290" t="b">
        <v>0</v>
      </c>
      <c r="I961" s="290" t="b">
        <v>1</v>
      </c>
      <c r="J961" s="289">
        <v>241</v>
      </c>
      <c r="K961" s="290">
        <v>5</v>
      </c>
      <c r="L961" s="290">
        <v>1</v>
      </c>
      <c r="M961" s="290" t="s">
        <v>1241</v>
      </c>
      <c r="Q961" s="289" t="s">
        <v>1430</v>
      </c>
      <c r="T961" s="328"/>
      <c r="U961" s="289" t="str">
        <f>CONCATENATE("INSERT INTO PROCESS VALUES ("&amp;B961&amp;","&amp;C961&amp;",'"&amp;D961&amp;"',"&amp;E961&amp;","&amp;F961&amp;","&amp;G961&amp;","&amp;H961&amp;","&amp;I961&amp;","&amp;J961&amp;","&amp;K961&amp;","&amp;L961&amp;","&amp;M961&amp;",'"&amp;N961&amp;"','"&amp;O961&amp;"','"&amp;P961&amp;"','"&amp;Q961&amp;"','"&amp;R961&amp;"','"&amp;S961&amp;"','"&amp;T961&amp;"');")</f>
        <v>INSERT INTO PROCESS VALUES (981,981,'NA_MDS_SDL_MDS_NA_VMIMST_LINE',981,1,1,FALSE,TRUE,241,5,1,NULL,'','','','NTASDL_RAW.DEV_LOAD_STAGE_ADLS_KOR','','','');</v>
      </c>
    </row>
    <row r="962" spans="1:21" s="289" customFormat="1" ht="15" hidden="1" customHeight="1">
      <c r="A962" s="289" t="s">
        <v>18</v>
      </c>
      <c r="B962" s="289">
        <v>982</v>
      </c>
      <c r="C962" s="289">
        <v>982</v>
      </c>
      <c r="D962" s="291" t="s">
        <v>1757</v>
      </c>
      <c r="E962" s="289">
        <v>982</v>
      </c>
      <c r="F962" s="290">
        <v>1</v>
      </c>
      <c r="G962" s="290">
        <v>1</v>
      </c>
      <c r="H962" s="290" t="b">
        <v>0</v>
      </c>
      <c r="I962" s="290" t="b">
        <v>1</v>
      </c>
      <c r="J962" s="289">
        <v>241</v>
      </c>
      <c r="K962" s="290">
        <v>5</v>
      </c>
      <c r="L962" s="290">
        <v>1</v>
      </c>
      <c r="M962" s="290" t="s">
        <v>1241</v>
      </c>
      <c r="Q962" s="289" t="s">
        <v>1430</v>
      </c>
      <c r="T962" s="328"/>
      <c r="U962" s="289" t="str">
        <f>CONCATENATE("INSERT INTO PROCESS VALUES ("&amp;B962&amp;","&amp;C962&amp;",'"&amp;D962&amp;"',"&amp;E962&amp;","&amp;F962&amp;","&amp;G962&amp;","&amp;H962&amp;","&amp;I962&amp;","&amp;J962&amp;","&amp;K962&amp;","&amp;L962&amp;","&amp;M962&amp;",'"&amp;N962&amp;"','"&amp;O962&amp;"','"&amp;P962&amp;"','"&amp;Q962&amp;"','"&amp;R962&amp;"','"&amp;S962&amp;"','"&amp;T962&amp;"');")</f>
        <v>INSERT INTO PROCESS VALUES (982,982,'NA_MDS_SDL_MDS_NA_pos_prc_condition_map',982,1,1,FALSE,TRUE,241,5,1,NULL,'','','','NTASDL_RAW.DEV_LOAD_STAGE_ADLS_KOR','','','');</v>
      </c>
    </row>
    <row r="963" spans="1:21" s="337" customFormat="1" ht="15" hidden="1" customHeight="1">
      <c r="A963" s="337" t="s">
        <v>36</v>
      </c>
      <c r="B963" s="354">
        <v>983</v>
      </c>
      <c r="C963" s="354">
        <v>983</v>
      </c>
      <c r="D963" s="337" t="s">
        <v>1758</v>
      </c>
      <c r="E963" s="354">
        <v>983</v>
      </c>
      <c r="F963" s="337">
        <v>1</v>
      </c>
      <c r="G963" s="337">
        <v>1</v>
      </c>
      <c r="H963" s="337" t="b">
        <v>0</v>
      </c>
      <c r="I963" s="337" t="b">
        <v>1</v>
      </c>
      <c r="J963" s="337">
        <v>187</v>
      </c>
      <c r="K963" s="337">
        <v>5</v>
      </c>
      <c r="L963" s="337">
        <v>1</v>
      </c>
      <c r="M963" s="337" t="s">
        <v>1241</v>
      </c>
      <c r="Q963" s="337" t="s">
        <v>1404</v>
      </c>
      <c r="T963" s="339"/>
      <c r="U963" s="337" t="str">
        <f>CONCATENATE("INSERT INTO PROCESS VALUES ("&amp;B963&amp;","&amp;C963&amp;",'"&amp;D963&amp;"',"&amp;E963&amp;","&amp;F963&amp;","&amp;G963&amp;","&amp;H963&amp;","&amp;I963&amp;","&amp;J963&amp;","&amp;K963&amp;","&amp;L963&amp;","&amp;M963&amp;",'"&amp;N963&amp;"','"&amp;O963&amp;"','"&amp;P963&amp;"','"&amp;Q963&amp;"','"&amp;R963&amp;"','"&amp;S963&amp;"','"&amp;T963&amp;"');")</f>
        <v>INSERT INTO PROCESS VALUES (983,983,'IN_Salesmanskumapping',983,1,1,FALSE,TRUE,187,5,1,NULL,'','','','INDSDL_RAW.DEV_LOAD_STAGE_ADLS','','','');</v>
      </c>
    </row>
    <row r="964" spans="1:21" s="289" customFormat="1" hidden="1">
      <c r="A964" s="289" t="s">
        <v>18</v>
      </c>
      <c r="B964" s="294">
        <v>984</v>
      </c>
      <c r="C964" s="294">
        <v>984</v>
      </c>
      <c r="D964" s="291" t="s">
        <v>1759</v>
      </c>
      <c r="E964" s="294">
        <v>984</v>
      </c>
      <c r="F964" s="289">
        <v>1</v>
      </c>
      <c r="G964" s="289">
        <v>1</v>
      </c>
      <c r="H964" s="289" t="b">
        <v>0</v>
      </c>
      <c r="I964" s="289" t="b">
        <v>1</v>
      </c>
      <c r="J964" s="289">
        <v>242</v>
      </c>
      <c r="K964" s="289">
        <v>5</v>
      </c>
      <c r="L964" s="289">
        <v>1</v>
      </c>
      <c r="M964" s="289" t="s">
        <v>1241</v>
      </c>
      <c r="Q964" s="289" t="s">
        <v>1430</v>
      </c>
      <c r="T964" s="328"/>
      <c r="U964" s="289" t="str">
        <f>CONCATENATE("INSERT INTO PROCESS VALUES ("&amp;B964&amp;","&amp;C964&amp;",'"&amp;D964&amp;"',"&amp;E964&amp;","&amp;F964&amp;","&amp;G964&amp;","&amp;H964&amp;","&amp;I964&amp;","&amp;J964&amp;","&amp;K964&amp;","&amp;L964&amp;","&amp;M964&amp;",'"&amp;N964&amp;"','"&amp;O964&amp;"','"&amp;P964&amp;"','"&amp;Q964&amp;"','"&amp;R964&amp;"','"&amp;S964&amp;"','"&amp;T964&amp;"');")</f>
        <v>INSERT INTO PROCESS VALUES (984,984,'KR_MDS_Refresh_SDL_MDS_KR_sales_cust_prod_master',984,1,1,FALSE,TRUE,242,5,1,NULL,'','','','NTASDL_RAW.DEV_LOAD_STAGE_ADLS_KOR','','','');</v>
      </c>
    </row>
    <row r="965" spans="1:21" s="289" customFormat="1" hidden="1">
      <c r="A965" s="289" t="s">
        <v>18</v>
      </c>
      <c r="B965" s="294">
        <v>985</v>
      </c>
      <c r="C965" s="294">
        <v>985</v>
      </c>
      <c r="D965" s="291" t="s">
        <v>1760</v>
      </c>
      <c r="E965" s="294">
        <v>985</v>
      </c>
      <c r="F965" s="289">
        <v>1</v>
      </c>
      <c r="G965" s="289">
        <v>1</v>
      </c>
      <c r="H965" s="289" t="b">
        <v>0</v>
      </c>
      <c r="I965" s="289" t="b">
        <v>1</v>
      </c>
      <c r="J965" s="289">
        <v>242</v>
      </c>
      <c r="K965" s="289">
        <v>5</v>
      </c>
      <c r="L965" s="289">
        <v>1</v>
      </c>
      <c r="M965" s="289" t="s">
        <v>1241</v>
      </c>
      <c r="Q965" s="289" t="s">
        <v>1430</v>
      </c>
      <c r="T965" s="328"/>
      <c r="U965" s="289" t="str">
        <f>CONCATENATE("INSERT INTO PROCESS VALUES ("&amp;B965&amp;","&amp;C965&amp;",'"&amp;D965&amp;"',"&amp;E965&amp;","&amp;F965&amp;","&amp;G965&amp;","&amp;H965&amp;","&amp;I965&amp;","&amp;J965&amp;","&amp;K965&amp;","&amp;L965&amp;","&amp;M965&amp;",'"&amp;N965&amp;"','"&amp;O965&amp;"','"&amp;P965&amp;"','"&amp;Q965&amp;"','"&amp;R965&amp;"','"&amp;S965&amp;"','"&amp;T965&amp;"');")</f>
        <v>INSERT INTO PROCESS VALUES (985,985,'KR_MDS_Refresh_SDL_MDS_KR_sales_store_map',985,1,1,FALSE,TRUE,242,5,1,NULL,'','','','NTASDL_RAW.DEV_LOAD_STAGE_ADLS_KOR','','','');</v>
      </c>
    </row>
    <row r="966" spans="1:21" s="289" customFormat="1" hidden="1">
      <c r="A966" s="289" t="s">
        <v>18</v>
      </c>
      <c r="B966" s="294">
        <v>986</v>
      </c>
      <c r="C966" s="294">
        <v>986</v>
      </c>
      <c r="D966" s="291" t="s">
        <v>1761</v>
      </c>
      <c r="E966" s="294">
        <v>986</v>
      </c>
      <c r="F966" s="289">
        <v>1</v>
      </c>
      <c r="G966" s="289">
        <v>1</v>
      </c>
      <c r="H966" s="289" t="b">
        <v>0</v>
      </c>
      <c r="I966" s="289" t="b">
        <v>1</v>
      </c>
      <c r="J966" s="289">
        <v>242</v>
      </c>
      <c r="K966" s="289">
        <v>5</v>
      </c>
      <c r="L966" s="289">
        <v>1</v>
      </c>
      <c r="M966" s="289" t="s">
        <v>1241</v>
      </c>
      <c r="Q966" s="289" t="s">
        <v>1430</v>
      </c>
      <c r="T966" s="328"/>
      <c r="U966" s="289" t="str">
        <f>CONCATENATE("INSERT INTO PROCESS VALUES ("&amp;B966&amp;","&amp;C966&amp;",'"&amp;D966&amp;"',"&amp;E966&amp;","&amp;F966&amp;","&amp;G966&amp;","&amp;H966&amp;","&amp;I966&amp;","&amp;J966&amp;","&amp;K966&amp;","&amp;L966&amp;","&amp;M966&amp;",'"&amp;N966&amp;"','"&amp;O966&amp;"','"&amp;P966&amp;"','"&amp;Q966&amp;"','"&amp;R966&amp;"','"&amp;S966&amp;"','"&amp;T966&amp;"');")</f>
        <v>INSERT INTO PROCESS VALUES (986,986,'KR_MDS_Refresh_SDL_MDS_KR_sales_store_master',986,1,1,FALSE,TRUE,242,5,1,NULL,'','','','NTASDL_RAW.DEV_LOAD_STAGE_ADLS_KOR','','','');</v>
      </c>
    </row>
    <row r="967" spans="1:21" s="289" customFormat="1" hidden="1">
      <c r="A967" s="289" t="s">
        <v>18</v>
      </c>
      <c r="B967" s="294">
        <v>987</v>
      </c>
      <c r="C967" s="294">
        <v>987</v>
      </c>
      <c r="D967" s="291" t="s">
        <v>1762</v>
      </c>
      <c r="E967" s="294">
        <v>987</v>
      </c>
      <c r="F967" s="289">
        <v>1</v>
      </c>
      <c r="G967" s="289">
        <v>1</v>
      </c>
      <c r="H967" s="289" t="b">
        <v>0</v>
      </c>
      <c r="I967" s="289" t="b">
        <v>1</v>
      </c>
      <c r="J967" s="289">
        <v>242</v>
      </c>
      <c r="K967" s="289">
        <v>5</v>
      </c>
      <c r="L967" s="289">
        <v>1</v>
      </c>
      <c r="M967" s="289" t="s">
        <v>1241</v>
      </c>
      <c r="Q967" s="289" t="s">
        <v>1430</v>
      </c>
      <c r="T967" s="328"/>
      <c r="U967" s="289" t="str">
        <f>CONCATENATE("INSERT INTO PROCESS VALUES ("&amp;B967&amp;","&amp;C967&amp;",'"&amp;D967&amp;"',"&amp;E967&amp;","&amp;F967&amp;","&amp;G967&amp;","&amp;H967&amp;","&amp;I967&amp;","&amp;J967&amp;","&amp;K967&amp;","&amp;L967&amp;","&amp;M967&amp;",'"&amp;N967&amp;"','"&amp;O967&amp;"','"&amp;P967&amp;"','"&amp;Q967&amp;"','"&amp;R967&amp;"','"&amp;S967&amp;"','"&amp;T967&amp;"');")</f>
        <v>INSERT INTO PROCESS VALUES (987,987,'KR_MDS_Refresh_SDL_MDS_KR_pos_store_code_sold_to_map',987,1,1,FALSE,TRUE,242,5,1,NULL,'','','','NTASDL_RAW.DEV_LOAD_STAGE_ADLS_KOR','','','');</v>
      </c>
    </row>
    <row r="968" spans="1:21" s="289" customFormat="1" hidden="1">
      <c r="A968" s="289" t="s">
        <v>18</v>
      </c>
      <c r="B968" s="294">
        <v>988</v>
      </c>
      <c r="C968" s="294">
        <v>988</v>
      </c>
      <c r="D968" s="291" t="s">
        <v>1763</v>
      </c>
      <c r="E968" s="294">
        <v>988</v>
      </c>
      <c r="F968" s="289">
        <v>1</v>
      </c>
      <c r="G968" s="289">
        <v>1</v>
      </c>
      <c r="H968" s="289" t="b">
        <v>0</v>
      </c>
      <c r="I968" s="289" t="b">
        <v>1</v>
      </c>
      <c r="J968" s="289">
        <v>242</v>
      </c>
      <c r="K968" s="289">
        <v>5</v>
      </c>
      <c r="L968" s="289">
        <v>1</v>
      </c>
      <c r="M968" s="289" t="s">
        <v>1241</v>
      </c>
      <c r="Q968" s="289" t="s">
        <v>1430</v>
      </c>
      <c r="T968" s="328"/>
      <c r="U968" s="289" t="str">
        <f>CONCATENATE("INSERT INTO PROCESS VALUES ("&amp;B968&amp;","&amp;C968&amp;",'"&amp;D968&amp;"',"&amp;E968&amp;","&amp;F968&amp;","&amp;G968&amp;","&amp;H968&amp;","&amp;I968&amp;","&amp;J968&amp;","&amp;K968&amp;","&amp;L968&amp;","&amp;M968&amp;",'"&amp;N968&amp;"','"&amp;O968&amp;"','"&amp;P968&amp;"','"&amp;Q968&amp;"','"&amp;R968&amp;"','"&amp;S968&amp;"','"&amp;T968&amp;"');")</f>
        <v>INSERT INTO PROCESS VALUES (988,988,'KR_MDS_Refresh_SDL_MDS_KR_Ecom_Offtake_Product_Mapping',988,1,1,FALSE,TRUE,242,5,1,NULL,'','','','NTASDL_RAW.DEV_LOAD_STAGE_ADLS_KOR','','','');</v>
      </c>
    </row>
    <row r="969" spans="1:21" s="289" customFormat="1" hidden="1">
      <c r="A969" s="289" t="s">
        <v>18</v>
      </c>
      <c r="B969" s="294">
        <v>989</v>
      </c>
      <c r="C969" s="294">
        <v>989</v>
      </c>
      <c r="D969" s="291" t="s">
        <v>1764</v>
      </c>
      <c r="E969" s="294">
        <v>989</v>
      </c>
      <c r="F969" s="289">
        <v>1</v>
      </c>
      <c r="G969" s="289">
        <v>1</v>
      </c>
      <c r="H969" s="289" t="b">
        <v>0</v>
      </c>
      <c r="I969" s="289" t="b">
        <v>1</v>
      </c>
      <c r="J969" s="289">
        <v>242</v>
      </c>
      <c r="K969" s="289">
        <v>5</v>
      </c>
      <c r="L969" s="289">
        <v>1</v>
      </c>
      <c r="M969" s="289" t="s">
        <v>1241</v>
      </c>
      <c r="Q969" s="289" t="s">
        <v>1430</v>
      </c>
      <c r="T969" s="328"/>
      <c r="U969" s="289" t="str">
        <f>CONCATENATE("INSERT INTO PROCESS VALUES ("&amp;B969&amp;","&amp;C969&amp;",'"&amp;D969&amp;"',"&amp;E969&amp;","&amp;F969&amp;","&amp;G969&amp;","&amp;H969&amp;","&amp;I969&amp;","&amp;J969&amp;","&amp;K969&amp;","&amp;L969&amp;","&amp;M969&amp;",'"&amp;N969&amp;"','"&amp;O969&amp;"','"&amp;P969&amp;"','"&amp;Q969&amp;"','"&amp;R969&amp;"','"&amp;S969&amp;"','"&amp;T969&amp;"');")</f>
        <v>INSERT INTO PROCESS VALUES (989,989,'KR_MDS_Refresh_SDL_MDS_KR_Retailer_Price_Master',989,1,1,FALSE,TRUE,242,5,1,NULL,'','','','NTASDL_RAW.DEV_LOAD_STAGE_ADLS_KOR','','','');</v>
      </c>
    </row>
    <row r="970" spans="1:21" s="289" customFormat="1" hidden="1">
      <c r="A970" s="289" t="s">
        <v>18</v>
      </c>
      <c r="B970" s="294">
        <v>990</v>
      </c>
      <c r="C970" s="294">
        <v>990</v>
      </c>
      <c r="D970" s="291" t="s">
        <v>1765</v>
      </c>
      <c r="E970" s="294">
        <v>990</v>
      </c>
      <c r="F970" s="289">
        <v>1</v>
      </c>
      <c r="G970" s="289">
        <v>1</v>
      </c>
      <c r="H970" s="289" t="b">
        <v>0</v>
      </c>
      <c r="I970" s="289" t="b">
        <v>1</v>
      </c>
      <c r="J970" s="289">
        <v>242</v>
      </c>
      <c r="K970" s="289">
        <v>5</v>
      </c>
      <c r="L970" s="289">
        <v>1</v>
      </c>
      <c r="M970" s="289" t="s">
        <v>1241</v>
      </c>
      <c r="Q970" s="289" t="s">
        <v>1430</v>
      </c>
      <c r="T970" s="328"/>
      <c r="U970" s="289" t="str">
        <f>CONCATENATE("INSERT INTO PROCESS VALUES ("&amp;B970&amp;","&amp;C970&amp;",'"&amp;D970&amp;"',"&amp;E970&amp;","&amp;F970&amp;","&amp;G970&amp;","&amp;H970&amp;","&amp;I970&amp;","&amp;J970&amp;","&amp;K970&amp;","&amp;L970&amp;","&amp;M970&amp;",'"&amp;N970&amp;"','"&amp;O970&amp;"','"&amp;P970&amp;"','"&amp;Q970&amp;"','"&amp;R970&amp;"','"&amp;S970&amp;"','"&amp;T970&amp;"');")</f>
        <v>INSERT INTO PROCESS VALUES (990,990,'KR_MDS_Refresh_SDL_MDS_KR_Sub_Customer_Master',990,1,1,FALSE,TRUE,242,5,1,NULL,'','','','NTASDL_RAW.DEV_LOAD_STAGE_ADLS_KOR','','','');</v>
      </c>
    </row>
    <row r="971" spans="1:21" s="289" customFormat="1" hidden="1">
      <c r="A971" s="289" t="s">
        <v>18</v>
      </c>
      <c r="B971" s="294">
        <v>991</v>
      </c>
      <c r="C971" s="294">
        <v>991</v>
      </c>
      <c r="D971" s="291" t="s">
        <v>1766</v>
      </c>
      <c r="E971" s="294">
        <v>991</v>
      </c>
      <c r="F971" s="289">
        <v>1</v>
      </c>
      <c r="G971" s="289">
        <v>1</v>
      </c>
      <c r="H971" s="289" t="b">
        <v>0</v>
      </c>
      <c r="I971" s="289" t="b">
        <v>1</v>
      </c>
      <c r="J971" s="289">
        <v>242</v>
      </c>
      <c r="K971" s="289">
        <v>5</v>
      </c>
      <c r="L971" s="289">
        <v>1</v>
      </c>
      <c r="M971" s="289" t="s">
        <v>1241</v>
      </c>
      <c r="Q971" s="289" t="s">
        <v>1430</v>
      </c>
      <c r="T971" s="328"/>
      <c r="U971" s="289" t="str">
        <f>CONCATENATE("INSERT INTO PROCESS VALUES ("&amp;B971&amp;","&amp;C971&amp;",'"&amp;D971&amp;"',"&amp;E971&amp;","&amp;F971&amp;","&amp;G971&amp;","&amp;H971&amp;","&amp;I971&amp;","&amp;J971&amp;","&amp;K971&amp;","&amp;L971&amp;","&amp;M971&amp;",'"&amp;N971&amp;"','"&amp;O971&amp;"','"&amp;P971&amp;"','"&amp;Q971&amp;"','"&amp;R971&amp;"','"&amp;S971&amp;"','"&amp;T971&amp;"');")</f>
        <v>INSERT INTO PROCESS VALUES (991,991,'KR_MDS_Refresh_SDL_MDS_KR_Target',991,1,1,FALSE,TRUE,242,5,1,NULL,'','','','NTASDL_RAW.DEV_LOAD_STAGE_ADLS_KOR','','','');</v>
      </c>
    </row>
    <row r="972" spans="1:21" s="289" customFormat="1" hidden="1">
      <c r="A972" s="289" t="s">
        <v>18</v>
      </c>
      <c r="B972" s="294">
        <v>992</v>
      </c>
      <c r="C972" s="294">
        <v>992</v>
      </c>
      <c r="D972" s="291" t="s">
        <v>1767</v>
      </c>
      <c r="E972" s="294">
        <v>992</v>
      </c>
      <c r="F972" s="289">
        <v>1</v>
      </c>
      <c r="G972" s="289">
        <v>1</v>
      </c>
      <c r="H972" s="289" t="b">
        <v>0</v>
      </c>
      <c r="I972" s="289" t="b">
        <v>1</v>
      </c>
      <c r="J972" s="289">
        <v>242</v>
      </c>
      <c r="K972" s="289">
        <v>5</v>
      </c>
      <c r="L972" s="289">
        <v>1</v>
      </c>
      <c r="M972" s="289" t="s">
        <v>1241</v>
      </c>
      <c r="Q972" s="289" t="s">
        <v>1430</v>
      </c>
      <c r="T972" s="328"/>
      <c r="U972" s="289" t="str">
        <f>CONCATENATE("INSERT INTO PROCESS VALUES ("&amp;B972&amp;","&amp;C972&amp;",'"&amp;D972&amp;"',"&amp;E972&amp;","&amp;F972&amp;","&amp;G972&amp;","&amp;H972&amp;","&amp;I972&amp;","&amp;J972&amp;","&amp;K972&amp;","&amp;L972&amp;","&amp;M972&amp;",'"&amp;N972&amp;"','"&amp;O972&amp;"','"&amp;P972&amp;"','"&amp;Q972&amp;"','"&amp;R972&amp;"','"&amp;S972&amp;"','"&amp;T972&amp;"');")</f>
        <v>INSERT INTO PROCESS VALUES (992,992,'KR_MDS_Refresh_SDL_MDS_KR_PS_Targets',992,1,1,FALSE,TRUE,242,5,1,NULL,'','','','NTASDL_RAW.DEV_LOAD_STAGE_ADLS_KOR','','','');</v>
      </c>
    </row>
    <row r="973" spans="1:21" s="289" customFormat="1" hidden="1">
      <c r="A973" s="289" t="s">
        <v>18</v>
      </c>
      <c r="B973" s="294">
        <v>993</v>
      </c>
      <c r="C973" s="294">
        <v>993</v>
      </c>
      <c r="D973" s="291" t="s">
        <v>1768</v>
      </c>
      <c r="E973" s="294">
        <v>993</v>
      </c>
      <c r="F973" s="289">
        <v>1</v>
      </c>
      <c r="G973" s="289">
        <v>1</v>
      </c>
      <c r="H973" s="289" t="b">
        <v>0</v>
      </c>
      <c r="I973" s="289" t="b">
        <v>1</v>
      </c>
      <c r="J973" s="289">
        <v>242</v>
      </c>
      <c r="K973" s="289">
        <v>5</v>
      </c>
      <c r="L973" s="289">
        <v>1</v>
      </c>
      <c r="M973" s="289" t="s">
        <v>1241</v>
      </c>
      <c r="Q973" s="289" t="s">
        <v>1430</v>
      </c>
      <c r="T973" s="328"/>
      <c r="U973" s="289" t="str">
        <f>CONCATENATE("INSERT INTO PROCESS VALUES ("&amp;B973&amp;","&amp;C973&amp;",'"&amp;D973&amp;"',"&amp;E973&amp;","&amp;F973&amp;","&amp;G973&amp;","&amp;H973&amp;","&amp;I973&amp;","&amp;J973&amp;","&amp;K973&amp;","&amp;L973&amp;","&amp;M973&amp;",'"&amp;N973&amp;"','"&amp;O973&amp;"','"&amp;P973&amp;"','"&amp;Q973&amp;"','"&amp;R973&amp;"','"&amp;S973&amp;"','"&amp;T973&amp;"');")</f>
        <v>INSERT INTO PROCESS VALUES (993,993,'KR_MDS_Refresh_SDL_MDS_KR_PS_Weights',993,1,1,FALSE,TRUE,242,5,1,NULL,'','','','NTASDL_RAW.DEV_LOAD_STAGE_ADLS_KOR','','','');</v>
      </c>
    </row>
    <row r="974" spans="1:21" s="289" customFormat="1" hidden="1">
      <c r="A974" s="289" t="s">
        <v>18</v>
      </c>
      <c r="B974" s="294">
        <v>994</v>
      </c>
      <c r="C974" s="294">
        <v>994</v>
      </c>
      <c r="D974" s="291" t="s">
        <v>1769</v>
      </c>
      <c r="E974" s="294">
        <v>994</v>
      </c>
      <c r="F974" s="289">
        <v>1</v>
      </c>
      <c r="G974" s="289">
        <v>1</v>
      </c>
      <c r="H974" s="289" t="b">
        <v>0</v>
      </c>
      <c r="I974" s="289" t="b">
        <v>1</v>
      </c>
      <c r="J974" s="289">
        <v>242</v>
      </c>
      <c r="K974" s="289">
        <v>5</v>
      </c>
      <c r="L974" s="289">
        <v>1</v>
      </c>
      <c r="M974" s="289" t="s">
        <v>1241</v>
      </c>
      <c r="Q974" s="289" t="s">
        <v>1430</v>
      </c>
      <c r="T974" s="328"/>
      <c r="U974" s="289" t="str">
        <f>CONCATENATE("INSERT INTO PROCESS VALUES ("&amp;B974&amp;","&amp;C974&amp;",'"&amp;D974&amp;"',"&amp;E974&amp;","&amp;F974&amp;","&amp;G974&amp;","&amp;H974&amp;","&amp;I974&amp;","&amp;J974&amp;","&amp;K974&amp;","&amp;L974&amp;","&amp;M974&amp;",'"&amp;N974&amp;"','"&amp;O974&amp;"','"&amp;P974&amp;"','"&amp;Q974&amp;"','"&amp;R974&amp;"','"&amp;S974&amp;"','"&amp;T974&amp;"');")</f>
        <v>INSERT INTO PROCESS VALUES (994,994,'KR_MDS_Refresh_SDL_MDS_KR_Product_EAN_Mapping',994,1,1,FALSE,TRUE,242,5,1,NULL,'','','','NTASDL_RAW.DEV_LOAD_STAGE_ADLS_KOR','','','');</v>
      </c>
    </row>
    <row r="975" spans="1:21" s="289" customFormat="1" hidden="1">
      <c r="A975" s="289" t="s">
        <v>18</v>
      </c>
      <c r="B975" s="294">
        <v>995</v>
      </c>
      <c r="C975" s="294">
        <v>995</v>
      </c>
      <c r="D975" s="291" t="s">
        <v>1770</v>
      </c>
      <c r="E975" s="294">
        <v>995</v>
      </c>
      <c r="F975" s="289">
        <v>1</v>
      </c>
      <c r="G975" s="289">
        <v>1</v>
      </c>
      <c r="H975" s="289" t="b">
        <v>0</v>
      </c>
      <c r="I975" s="289" t="b">
        <v>1</v>
      </c>
      <c r="J975" s="289">
        <v>242</v>
      </c>
      <c r="K975" s="289">
        <v>5</v>
      </c>
      <c r="L975" s="289">
        <v>1</v>
      </c>
      <c r="M975" s="289" t="s">
        <v>1241</v>
      </c>
      <c r="Q975" s="289" t="s">
        <v>1430</v>
      </c>
      <c r="T975" s="328"/>
      <c r="U975" s="289" t="str">
        <f>CONCATENATE("INSERT INTO PROCESS VALUES ("&amp;B975&amp;","&amp;C975&amp;",'"&amp;D975&amp;"',"&amp;E975&amp;","&amp;F975&amp;","&amp;G975&amp;","&amp;H975&amp;","&amp;I975&amp;","&amp;J975&amp;","&amp;K975&amp;","&amp;L975&amp;","&amp;M975&amp;",'"&amp;N975&amp;"','"&amp;O975&amp;"','"&amp;P975&amp;"','"&amp;Q975&amp;"','"&amp;R975&amp;"','"&amp;S975&amp;"','"&amp;T975&amp;"');")</f>
        <v>INSERT INTO PROCESS VALUES (995,995,'KR_MDS_Refresh_SDL_MDS_KR_Cost_Of_Goods',995,1,1,FALSE,TRUE,242,5,1,NULL,'','','','NTASDL_RAW.DEV_LOAD_STAGE_ADLS_KOR','','','');</v>
      </c>
    </row>
    <row r="976" spans="1:21" s="289" customFormat="1" hidden="1">
      <c r="A976" s="289" t="s">
        <v>18</v>
      </c>
      <c r="B976" s="294">
        <v>996</v>
      </c>
      <c r="C976" s="294">
        <v>996</v>
      </c>
      <c r="D976" s="291" t="s">
        <v>1771</v>
      </c>
      <c r="E976" s="294">
        <v>996</v>
      </c>
      <c r="F976" s="289">
        <v>1</v>
      </c>
      <c r="G976" s="289">
        <v>1</v>
      </c>
      <c r="H976" s="289" t="b">
        <v>0</v>
      </c>
      <c r="I976" s="289" t="b">
        <v>1</v>
      </c>
      <c r="J976" s="289">
        <v>242</v>
      </c>
      <c r="K976" s="289">
        <v>5</v>
      </c>
      <c r="L976" s="289">
        <v>1</v>
      </c>
      <c r="M976" s="289" t="s">
        <v>1241</v>
      </c>
      <c r="Q976" s="289" t="s">
        <v>1430</v>
      </c>
      <c r="T976" s="328"/>
      <c r="U976" s="289" t="str">
        <f>CONCATENATE("INSERT INTO PROCESS VALUES ("&amp;B976&amp;","&amp;C976&amp;",'"&amp;D976&amp;"',"&amp;E976&amp;","&amp;F976&amp;","&amp;G976&amp;","&amp;H976&amp;","&amp;I976&amp;","&amp;J976&amp;","&amp;K976&amp;","&amp;L976&amp;","&amp;M976&amp;",'"&amp;N976&amp;"','"&amp;O976&amp;"','"&amp;P976&amp;"','"&amp;Q976&amp;"','"&amp;R976&amp;"','"&amp;S976&amp;"','"&amp;T976&amp;"');")</f>
        <v>INSERT INTO PROCESS VALUES (996,996,'KR_MDS_Refresh_SDL_MDS_KR_TP_Target',996,1,1,FALSE,TRUE,242,5,1,NULL,'','','','NTASDL_RAW.DEV_LOAD_STAGE_ADLS_KOR','','','');</v>
      </c>
    </row>
    <row r="977" spans="1:21" s="289" customFormat="1" hidden="1">
      <c r="A977" s="289" t="s">
        <v>18</v>
      </c>
      <c r="B977" s="294">
        <v>997</v>
      </c>
      <c r="C977" s="294">
        <v>997</v>
      </c>
      <c r="D977" s="291" t="s">
        <v>1772</v>
      </c>
      <c r="E977" s="294">
        <v>997</v>
      </c>
      <c r="F977" s="289">
        <v>1</v>
      </c>
      <c r="G977" s="289">
        <v>1</v>
      </c>
      <c r="H977" s="289" t="b">
        <v>0</v>
      </c>
      <c r="I977" s="289" t="b">
        <v>1</v>
      </c>
      <c r="J977" s="289">
        <v>242</v>
      </c>
      <c r="K977" s="289">
        <v>5</v>
      </c>
      <c r="L977" s="289">
        <v>1</v>
      </c>
      <c r="M977" s="289" t="s">
        <v>1241</v>
      </c>
      <c r="Q977" s="289" t="s">
        <v>1430</v>
      </c>
      <c r="T977" s="328"/>
      <c r="U977" s="289" t="str">
        <f>CONCATENATE("INSERT INTO PROCESS VALUES ("&amp;B977&amp;","&amp;C977&amp;",'"&amp;D977&amp;"',"&amp;E977&amp;","&amp;F977&amp;","&amp;G977&amp;","&amp;H977&amp;","&amp;I977&amp;","&amp;J977&amp;","&amp;K977&amp;","&amp;L977&amp;","&amp;M977&amp;",'"&amp;N977&amp;"','"&amp;O977&amp;"','"&amp;P977&amp;"','"&amp;Q977&amp;"','"&amp;R977&amp;"','"&amp;S977&amp;"','"&amp;T977&amp;"');")</f>
        <v>INSERT INTO PROCESS VALUES (997,997,'KR_MDS_Refresh_SDL_MDS_KR_Brand_Campaign_Promotion',997,1,1,FALSE,TRUE,242,5,1,NULL,'','','','NTASDL_RAW.DEV_LOAD_STAGE_ADLS_KOR','','','');</v>
      </c>
    </row>
    <row r="978" spans="1:21" s="289" customFormat="1" hidden="1">
      <c r="A978" s="289" t="s">
        <v>18</v>
      </c>
      <c r="B978" s="294">
        <v>998</v>
      </c>
      <c r="C978" s="294">
        <v>998</v>
      </c>
      <c r="D978" s="301" t="s">
        <v>1773</v>
      </c>
      <c r="E978" s="294">
        <v>998</v>
      </c>
      <c r="F978" s="289">
        <v>1</v>
      </c>
      <c r="G978" s="289">
        <v>1</v>
      </c>
      <c r="H978" s="289" t="b">
        <v>0</v>
      </c>
      <c r="I978" s="289" t="b">
        <v>1</v>
      </c>
      <c r="J978" s="289">
        <v>242</v>
      </c>
      <c r="K978" s="289">
        <v>5</v>
      </c>
      <c r="L978" s="289">
        <v>1</v>
      </c>
      <c r="M978" s="289" t="s">
        <v>1241</v>
      </c>
      <c r="Q978" s="289" t="s">
        <v>1430</v>
      </c>
      <c r="T978" s="328"/>
      <c r="U978" s="289" t="str">
        <f>CONCATENATE("INSERT INTO PROCESS VALUES ("&amp;B978&amp;","&amp;C978&amp;",'"&amp;D978&amp;"',"&amp;E978&amp;","&amp;F978&amp;","&amp;G978&amp;","&amp;H978&amp;","&amp;I978&amp;","&amp;J978&amp;","&amp;K978&amp;","&amp;L978&amp;","&amp;M978&amp;",'"&amp;N978&amp;"','"&amp;O978&amp;"','"&amp;P978&amp;"','"&amp;Q978&amp;"','"&amp;R978&amp;"','"&amp;S978&amp;"','"&amp;T978&amp;"');")</f>
        <v>INSERT INTO PROCESS VALUES (998,998,'KR_MDS_Refresh_SDL_MDS_KR_Naver_Product_Master',998,1,1,FALSE,TRUE,242,5,1,NULL,'','','','NTASDL_RAW.DEV_LOAD_STAGE_ADLS_KOR','','','');</v>
      </c>
    </row>
    <row r="979" spans="1:21" s="289" customFormat="1" hidden="1">
      <c r="A979" s="289" t="s">
        <v>18</v>
      </c>
      <c r="B979" s="294">
        <v>999</v>
      </c>
      <c r="C979" s="294">
        <v>999</v>
      </c>
      <c r="D979" s="291" t="s">
        <v>1774</v>
      </c>
      <c r="E979" s="294">
        <v>999</v>
      </c>
      <c r="F979" s="289">
        <v>1</v>
      </c>
      <c r="G979" s="289">
        <v>1</v>
      </c>
      <c r="H979" s="289" t="b">
        <v>0</v>
      </c>
      <c r="I979" s="289" t="b">
        <v>1</v>
      </c>
      <c r="J979" s="289">
        <v>242</v>
      </c>
      <c r="K979" s="289">
        <v>5</v>
      </c>
      <c r="L979" s="289">
        <v>1</v>
      </c>
      <c r="M979" s="289" t="s">
        <v>1241</v>
      </c>
      <c r="Q979" s="289" t="s">
        <v>1430</v>
      </c>
      <c r="T979" s="328"/>
      <c r="U979" s="289" t="str">
        <f>CONCATENATE("INSERT INTO PROCESS VALUES ("&amp;B979&amp;","&amp;C979&amp;",'"&amp;D979&amp;"',"&amp;E979&amp;","&amp;F979&amp;","&amp;G979&amp;","&amp;H979&amp;","&amp;I979&amp;","&amp;J979&amp;","&amp;K979&amp;","&amp;L979&amp;","&amp;M979&amp;",'"&amp;N979&amp;"','"&amp;O979&amp;"','"&amp;P979&amp;"','"&amp;Q979&amp;"','"&amp;R979&amp;"','"&amp;S979&amp;"','"&amp;T979&amp;"');")</f>
        <v>INSERT INTO PROCESS VALUES (999,999,'KR_MDS_Refresh_SDL_MDS_KR_Keyword_Classifications',999,1,1,FALSE,TRUE,242,5,1,NULL,'','','','NTASDL_RAW.DEV_LOAD_STAGE_ADLS_KOR','','','');</v>
      </c>
    </row>
    <row r="980" spans="1:21" s="289" customFormat="1" hidden="1">
      <c r="A980" s="289" t="s">
        <v>18</v>
      </c>
      <c r="B980" s="294">
        <v>1000</v>
      </c>
      <c r="C980" s="294">
        <v>1000</v>
      </c>
      <c r="D980" s="291" t="s">
        <v>1775</v>
      </c>
      <c r="E980" s="294">
        <v>1000</v>
      </c>
      <c r="F980" s="289">
        <v>1</v>
      </c>
      <c r="G980" s="289">
        <v>1</v>
      </c>
      <c r="H980" s="289" t="b">
        <v>0</v>
      </c>
      <c r="I980" s="289" t="b">
        <v>1</v>
      </c>
      <c r="J980" s="289">
        <v>242</v>
      </c>
      <c r="K980" s="289">
        <v>5</v>
      </c>
      <c r="L980" s="289">
        <v>1</v>
      </c>
      <c r="M980" s="289" t="s">
        <v>1241</v>
      </c>
      <c r="Q980" s="289" t="s">
        <v>1430</v>
      </c>
      <c r="T980" s="328"/>
      <c r="U980" s="289" t="str">
        <f>CONCATENATE("INSERT INTO PROCESS VALUES ("&amp;B980&amp;","&amp;C980&amp;",'"&amp;D980&amp;"',"&amp;E980&amp;","&amp;F980&amp;","&amp;G980&amp;","&amp;H980&amp;","&amp;I980&amp;","&amp;J980&amp;","&amp;K980&amp;","&amp;L980&amp;","&amp;M980&amp;",'"&amp;N980&amp;"','"&amp;O980&amp;"','"&amp;P980&amp;"','"&amp;Q980&amp;"','"&amp;R980&amp;"','"&amp;S980&amp;"','"&amp;T980&amp;"');")</f>
        <v>INSERT INTO PROCESS VALUES (1000,1000,'KR_MDS_Refresh_SDL_MDS_KR_Product_Hierarchy',1000,1,1,FALSE,TRUE,242,5,1,NULL,'','','','NTASDL_RAW.DEV_LOAD_STAGE_ADLS_KOR','','','');</v>
      </c>
    </row>
    <row r="981" spans="1:21" s="289" customFormat="1" hidden="1">
      <c r="A981" s="289" t="s">
        <v>18</v>
      </c>
      <c r="B981" s="289">
        <v>1001</v>
      </c>
      <c r="C981" s="289">
        <v>1001</v>
      </c>
      <c r="D981" s="291" t="s">
        <v>1776</v>
      </c>
      <c r="E981" s="289">
        <v>1001</v>
      </c>
      <c r="F981" s="289">
        <v>1</v>
      </c>
      <c r="G981" s="289">
        <v>1</v>
      </c>
      <c r="H981" s="289" t="b">
        <v>0</v>
      </c>
      <c r="I981" s="289" t="b">
        <v>1</v>
      </c>
      <c r="J981" s="289">
        <v>242</v>
      </c>
      <c r="K981" s="289">
        <v>5</v>
      </c>
      <c r="L981" s="289">
        <v>1</v>
      </c>
      <c r="M981" s="289" t="s">
        <v>1241</v>
      </c>
      <c r="Q981" s="289" t="s">
        <v>1430</v>
      </c>
      <c r="T981" s="328"/>
      <c r="U981" s="289" t="str">
        <f>CONCATENATE("INSERT INTO PROCESS VALUES ("&amp;B981&amp;","&amp;C981&amp;",'"&amp;D981&amp;"',"&amp;E981&amp;","&amp;F981&amp;","&amp;G981&amp;","&amp;H981&amp;","&amp;I981&amp;","&amp;J981&amp;","&amp;K981&amp;","&amp;L981&amp;","&amp;M981&amp;",'"&amp;N981&amp;"','"&amp;O981&amp;"','"&amp;P981&amp;"','"&amp;Q981&amp;"','"&amp;R981&amp;"','"&amp;S981&amp;"','"&amp;T981&amp;"');")</f>
        <v>INSERT INTO PROCESS VALUES (1001,1001,'KR_MDS_Refresh_SDL_MDS_KR_SKU_BENCHMARKS',1001,1,1,FALSE,TRUE,242,5,1,NULL,'','','','NTASDL_RAW.DEV_LOAD_STAGE_ADLS_KOR','','','');</v>
      </c>
    </row>
    <row r="982" spans="1:21" s="337" customFormat="1" ht="15" hidden="1" customHeight="1">
      <c r="A982" s="337" t="s">
        <v>36</v>
      </c>
      <c r="B982" s="337">
        <v>1002</v>
      </c>
      <c r="C982" s="337">
        <v>1002</v>
      </c>
      <c r="D982" s="356" t="s">
        <v>1777</v>
      </c>
      <c r="E982" s="337">
        <v>1002</v>
      </c>
      <c r="F982" s="337">
        <v>1</v>
      </c>
      <c r="G982" s="337">
        <v>1</v>
      </c>
      <c r="H982" s="337" t="b">
        <v>0</v>
      </c>
      <c r="I982" s="337" t="b">
        <v>1</v>
      </c>
      <c r="J982" s="337">
        <v>187</v>
      </c>
      <c r="K982" s="337">
        <v>5</v>
      </c>
      <c r="L982" s="337">
        <v>1</v>
      </c>
      <c r="M982" s="337" t="s">
        <v>1241</v>
      </c>
      <c r="Q982" s="337" t="s">
        <v>1404</v>
      </c>
      <c r="T982" s="339"/>
      <c r="U982" s="337" t="str">
        <f>CONCATENATE("INSERT INTO PROCESS VALUES ("&amp;B982&amp;","&amp;C982&amp;",'"&amp;D982&amp;"',"&amp;E982&amp;","&amp;F982&amp;","&amp;G982&amp;","&amp;H982&amp;","&amp;I982&amp;","&amp;J982&amp;","&amp;K982&amp;","&amp;L982&amp;","&amp;M982&amp;",'"&amp;N982&amp;"','"&amp;O982&amp;"','"&amp;P982&amp;"','"&amp;Q982&amp;"','"&amp;R982&amp;"','"&amp;S982&amp;"','"&amp;T982&amp;"');")</f>
        <v>INSERT INTO PROCESS VALUES (1002,1002,'IN_Sales_Heirarchy',1002,1,1,FALSE,TRUE,187,5,1,NULL,'','','','INDSDL_RAW.DEV_LOAD_STAGE_ADLS','','','');</v>
      </c>
    </row>
    <row r="983" spans="1:21" s="289" customFormat="1" hidden="1">
      <c r="A983" s="289" t="s">
        <v>18</v>
      </c>
      <c r="B983" s="289">
        <v>1003</v>
      </c>
      <c r="C983" s="289">
        <v>1003</v>
      </c>
      <c r="D983" s="310" t="s">
        <v>1778</v>
      </c>
      <c r="E983" s="289">
        <v>1003</v>
      </c>
      <c r="F983" s="289">
        <v>1</v>
      </c>
      <c r="G983" s="289">
        <v>1</v>
      </c>
      <c r="H983" s="289" t="b">
        <v>0</v>
      </c>
      <c r="I983" s="289" t="b">
        <v>1</v>
      </c>
      <c r="J983" s="289">
        <v>243</v>
      </c>
      <c r="K983" s="289">
        <v>5</v>
      </c>
      <c r="L983" s="289">
        <v>1</v>
      </c>
      <c r="M983" s="289" t="s">
        <v>1241</v>
      </c>
      <c r="Q983" s="289" t="s">
        <v>1472</v>
      </c>
      <c r="T983" s="328"/>
      <c r="U983" s="289" t="str">
        <f>CONCATENATE("INSERT INTO PROCESS VALUES ("&amp;B983&amp;","&amp;C983&amp;",'"&amp;D983&amp;"',"&amp;E983&amp;","&amp;F983&amp;","&amp;G983&amp;","&amp;H983&amp;","&amp;I983&amp;","&amp;J983&amp;","&amp;K983&amp;","&amp;L983&amp;","&amp;M983&amp;",'"&amp;N983&amp;"','"&amp;O983&amp;"','"&amp;P983&amp;"','"&amp;Q983&amp;"','"&amp;R983&amp;"','"&amp;S983&amp;"','"&amp;T983&amp;"');")</f>
        <v>INSERT INTO PROCESS VALUES (1003,1003,'HK_MDS_REFRESH_SDL_MDS_HK_wingkeung_gt_msl_items',1003,1,1,FALSE,TRUE,243,5,1,NULL,'','','','NTASDL_RAW.DEV_LOAD_STAGE_ADLS_HKG','','','');</v>
      </c>
    </row>
    <row r="984" spans="1:21" s="289" customFormat="1" hidden="1">
      <c r="A984" s="289" t="s">
        <v>18</v>
      </c>
      <c r="B984" s="289">
        <v>1004</v>
      </c>
      <c r="C984" s="289">
        <v>1004</v>
      </c>
      <c r="D984" s="310" t="s">
        <v>1779</v>
      </c>
      <c r="E984" s="289">
        <v>1004</v>
      </c>
      <c r="F984" s="289">
        <v>1</v>
      </c>
      <c r="G984" s="289">
        <v>1</v>
      </c>
      <c r="H984" s="289" t="b">
        <v>0</v>
      </c>
      <c r="I984" s="289" t="b">
        <v>1</v>
      </c>
      <c r="J984" s="289">
        <v>243</v>
      </c>
      <c r="K984" s="289">
        <v>5</v>
      </c>
      <c r="L984" s="289">
        <v>1</v>
      </c>
      <c r="M984" s="289" t="s">
        <v>1241</v>
      </c>
      <c r="Q984" s="289" t="s">
        <v>1472</v>
      </c>
      <c r="T984" s="328"/>
      <c r="U984" s="289" t="str">
        <f>CONCATENATE("INSERT INTO PROCESS VALUES ("&amp;B984&amp;","&amp;C984&amp;",'"&amp;D984&amp;"',"&amp;E984&amp;","&amp;F984&amp;","&amp;G984&amp;","&amp;H984&amp;","&amp;I984&amp;","&amp;J984&amp;","&amp;K984&amp;","&amp;L984&amp;","&amp;M984&amp;",'"&amp;N984&amp;"','"&amp;O984&amp;"','"&amp;P984&amp;"','"&amp;Q984&amp;"','"&amp;R984&amp;"','"&amp;S984&amp;"','"&amp;T984&amp;"');")</f>
        <v>INSERT INTO PROCESS VALUES (1004,1004,'HK_MDS_REFRESH_SDL_MDS_HK_LE_Targets',1004,1,1,FALSE,TRUE,243,5,1,NULL,'','','','NTASDL_RAW.DEV_LOAD_STAGE_ADLS_HKG','','','');</v>
      </c>
    </row>
    <row r="985" spans="1:21" s="289" customFormat="1" hidden="1">
      <c r="A985" s="289" t="s">
        <v>18</v>
      </c>
      <c r="B985" s="289">
        <v>1005</v>
      </c>
      <c r="C985" s="289">
        <v>1005</v>
      </c>
      <c r="D985" s="310" t="s">
        <v>1780</v>
      </c>
      <c r="E985" s="289">
        <v>1005</v>
      </c>
      <c r="F985" s="289">
        <v>1</v>
      </c>
      <c r="G985" s="289">
        <v>1</v>
      </c>
      <c r="H985" s="289" t="b">
        <v>0</v>
      </c>
      <c r="I985" s="289" t="b">
        <v>1</v>
      </c>
      <c r="J985" s="289">
        <v>243</v>
      </c>
      <c r="K985" s="289">
        <v>5</v>
      </c>
      <c r="L985" s="289">
        <v>1</v>
      </c>
      <c r="M985" s="289" t="s">
        <v>1241</v>
      </c>
      <c r="Q985" s="289" t="s">
        <v>1472</v>
      </c>
      <c r="T985" s="328"/>
      <c r="U985" s="289" t="str">
        <f>CONCATENATE("INSERT INTO PROCESS VALUES ("&amp;B985&amp;","&amp;C985&amp;",'"&amp;D985&amp;"',"&amp;E985&amp;","&amp;F985&amp;","&amp;G985&amp;","&amp;H985&amp;","&amp;I985&amp;","&amp;J985&amp;","&amp;K985&amp;","&amp;L985&amp;","&amp;M985&amp;",'"&amp;N985&amp;"','"&amp;O985&amp;"','"&amp;P985&amp;"','"&amp;Q985&amp;"','"&amp;R985&amp;"','"&amp;S985&amp;"','"&amp;T985&amp;"');")</f>
        <v>INSERT INTO PROCESS VALUES (1005,1005,'HK_MDS_REFRESH_SDL_MDS_HK_PS_Targets',1005,1,1,FALSE,TRUE,243,5,1,NULL,'','','','NTASDL_RAW.DEV_LOAD_STAGE_ADLS_HKG','','','');</v>
      </c>
    </row>
    <row r="986" spans="1:21" s="289" customFormat="1" hidden="1">
      <c r="A986" s="289" t="s">
        <v>18</v>
      </c>
      <c r="B986" s="289">
        <v>1006</v>
      </c>
      <c r="C986" s="289">
        <v>1006</v>
      </c>
      <c r="D986" s="310" t="s">
        <v>1781</v>
      </c>
      <c r="E986" s="289">
        <v>1006</v>
      </c>
      <c r="F986" s="289">
        <v>1</v>
      </c>
      <c r="G986" s="289">
        <v>1</v>
      </c>
      <c r="H986" s="289" t="b">
        <v>0</v>
      </c>
      <c r="I986" s="289" t="b">
        <v>1</v>
      </c>
      <c r="J986" s="289">
        <v>243</v>
      </c>
      <c r="K986" s="289">
        <v>5</v>
      </c>
      <c r="L986" s="289">
        <v>1</v>
      </c>
      <c r="M986" s="289" t="s">
        <v>1241</v>
      </c>
      <c r="Q986" s="289" t="s">
        <v>1472</v>
      </c>
      <c r="T986" s="328"/>
      <c r="U986" s="289" t="str">
        <f>CONCATENATE("INSERT INTO PROCESS VALUES ("&amp;B986&amp;","&amp;C986&amp;",'"&amp;D986&amp;"',"&amp;E986&amp;","&amp;F986&amp;","&amp;G986&amp;","&amp;H986&amp;","&amp;I986&amp;","&amp;J986&amp;","&amp;K986&amp;","&amp;L986&amp;","&amp;M986&amp;",'"&amp;N986&amp;"','"&amp;O986&amp;"','"&amp;P986&amp;"','"&amp;Q986&amp;"','"&amp;R986&amp;"','"&amp;S986&amp;"','"&amp;T986&amp;"');")</f>
        <v>INSERT INTO PROCESS VALUES (1006,1006,'HK_MDS_REFRESH_SDL_MDS_HK_PS_Weights',1006,1,1,FALSE,TRUE,243,5,1,NULL,'','','','NTASDL_RAW.DEV_LOAD_STAGE_ADLS_HKG','','','');</v>
      </c>
    </row>
    <row r="987" spans="1:21" s="289" customFormat="1" hidden="1">
      <c r="A987" s="289" t="s">
        <v>18</v>
      </c>
      <c r="B987" s="289">
        <v>1007</v>
      </c>
      <c r="C987" s="289">
        <v>1007</v>
      </c>
      <c r="D987" s="310" t="s">
        <v>1782</v>
      </c>
      <c r="E987" s="289">
        <v>1007</v>
      </c>
      <c r="F987" s="289">
        <v>1</v>
      </c>
      <c r="G987" s="289">
        <v>1</v>
      </c>
      <c r="H987" s="289" t="b">
        <v>0</v>
      </c>
      <c r="I987" s="289" t="b">
        <v>1</v>
      </c>
      <c r="J987" s="289">
        <v>243</v>
      </c>
      <c r="K987" s="289">
        <v>5</v>
      </c>
      <c r="L987" s="289">
        <v>1</v>
      </c>
      <c r="M987" s="289" t="s">
        <v>1241</v>
      </c>
      <c r="Q987" s="289" t="s">
        <v>1472</v>
      </c>
      <c r="T987" s="328"/>
      <c r="U987" s="289" t="str">
        <f>CONCATENATE("INSERT INTO PROCESS VALUES ("&amp;B987&amp;","&amp;C987&amp;",'"&amp;D987&amp;"',"&amp;E987&amp;","&amp;F987&amp;","&amp;G987&amp;","&amp;H987&amp;","&amp;I987&amp;","&amp;J987&amp;","&amp;K987&amp;","&amp;L987&amp;","&amp;M987&amp;",'"&amp;N987&amp;"','"&amp;O987&amp;"','"&amp;P987&amp;"','"&amp;Q987&amp;"','"&amp;R987&amp;"','"&amp;S987&amp;"','"&amp;T987&amp;"');")</f>
        <v>INSERT INTO PROCESS VALUES (1007,1007,'HK_MDS_REFRESH_SDL_MDS_HK_POS_Product_Mapping',1007,1,1,FALSE,TRUE,243,5,1,NULL,'','','','NTASDL_RAW.DEV_LOAD_STAGE_ADLS_HKG','','','');</v>
      </c>
    </row>
    <row r="988" spans="1:21" s="289" customFormat="1" hidden="1">
      <c r="A988" s="289" t="s">
        <v>18</v>
      </c>
      <c r="B988" s="289">
        <v>1008</v>
      </c>
      <c r="C988" s="289">
        <v>1008</v>
      </c>
      <c r="D988" s="310" t="s">
        <v>1783</v>
      </c>
      <c r="E988" s="289">
        <v>1008</v>
      </c>
      <c r="F988" s="289">
        <v>1</v>
      </c>
      <c r="G988" s="289">
        <v>1</v>
      </c>
      <c r="H988" s="289" t="b">
        <v>0</v>
      </c>
      <c r="I988" s="289" t="b">
        <v>1</v>
      </c>
      <c r="J988" s="289">
        <v>243</v>
      </c>
      <c r="K988" s="289">
        <v>5</v>
      </c>
      <c r="L988" s="289">
        <v>1</v>
      </c>
      <c r="M988" s="289" t="s">
        <v>1241</v>
      </c>
      <c r="Q988" s="289" t="s">
        <v>1472</v>
      </c>
      <c r="T988" s="328"/>
      <c r="U988" s="289" t="str">
        <f>CONCATENATE("INSERT INTO PROCESS VALUES ("&amp;B988&amp;","&amp;C988&amp;",'"&amp;D988&amp;"',"&amp;E988&amp;","&amp;F988&amp;","&amp;G988&amp;","&amp;H988&amp;","&amp;I988&amp;","&amp;J988&amp;","&amp;K988&amp;","&amp;L988&amp;","&amp;M988&amp;",'"&amp;N988&amp;"','"&amp;O988&amp;"','"&amp;P988&amp;"','"&amp;Q988&amp;"','"&amp;R988&amp;"','"&amp;S988&amp;"','"&amp;T988&amp;"');")</f>
        <v>INSERT INTO PROCESS VALUES (1008,1008,'HK_MDS_REFRESH_SDL_MDS_HK_Ref_POS_Accounts',1008,1,1,FALSE,TRUE,243,5,1,NULL,'','','','NTASDL_RAW.DEV_LOAD_STAGE_ADLS_HKG','','','');</v>
      </c>
    </row>
    <row r="989" spans="1:21" s="289" customFormat="1" hidden="1">
      <c r="A989" s="289" t="s">
        <v>18</v>
      </c>
      <c r="B989" s="289">
        <v>1009</v>
      </c>
      <c r="C989" s="289">
        <v>1009</v>
      </c>
      <c r="D989" s="310" t="s">
        <v>1784</v>
      </c>
      <c r="E989" s="289">
        <v>1009</v>
      </c>
      <c r="F989" s="289">
        <v>1</v>
      </c>
      <c r="G989" s="289">
        <v>1</v>
      </c>
      <c r="H989" s="289" t="b">
        <v>0</v>
      </c>
      <c r="I989" s="289" t="b">
        <v>1</v>
      </c>
      <c r="J989" s="289">
        <v>243</v>
      </c>
      <c r="K989" s="289">
        <v>5</v>
      </c>
      <c r="L989" s="289">
        <v>1</v>
      </c>
      <c r="M989" s="289" t="s">
        <v>1241</v>
      </c>
      <c r="Q989" s="289" t="s">
        <v>1472</v>
      </c>
      <c r="T989" s="328"/>
      <c r="U989" s="289" t="str">
        <f>CONCATENATE("INSERT INTO PROCESS VALUES ("&amp;B989&amp;","&amp;C989&amp;",'"&amp;D989&amp;"',"&amp;E989&amp;","&amp;F989&amp;","&amp;G989&amp;","&amp;H989&amp;","&amp;I989&amp;","&amp;J989&amp;","&amp;K989&amp;","&amp;L989&amp;","&amp;M989&amp;",'"&amp;N989&amp;"','"&amp;O989&amp;"','"&amp;P989&amp;"','"&amp;Q989&amp;"','"&amp;R989&amp;"','"&amp;S989&amp;"','"&amp;T989&amp;"');")</f>
        <v>INSERT INTO PROCESS VALUES (1009,1009,'HK_MDS_REFRESH_SDL_MDS_HK_POS_Promo_Calendar',1009,1,1,FALSE,TRUE,243,5,1,NULL,'','','','NTASDL_RAW.DEV_LOAD_STAGE_ADLS_HKG','','','');</v>
      </c>
    </row>
    <row r="990" spans="1:21" s="289" customFormat="1" hidden="1">
      <c r="A990" s="289" t="s">
        <v>18</v>
      </c>
      <c r="B990" s="289">
        <v>1010</v>
      </c>
      <c r="C990" s="289">
        <v>1010</v>
      </c>
      <c r="D990" s="310" t="s">
        <v>1785</v>
      </c>
      <c r="E990" s="289">
        <v>1010</v>
      </c>
      <c r="F990" s="289">
        <v>1</v>
      </c>
      <c r="G990" s="289">
        <v>1</v>
      </c>
      <c r="H990" s="289" t="b">
        <v>0</v>
      </c>
      <c r="I990" s="289" t="b">
        <v>1</v>
      </c>
      <c r="J990" s="289">
        <v>243</v>
      </c>
      <c r="K990" s="289">
        <v>5</v>
      </c>
      <c r="L990" s="289">
        <v>1</v>
      </c>
      <c r="M990" s="289" t="s">
        <v>1241</v>
      </c>
      <c r="Q990" s="289" t="s">
        <v>1472</v>
      </c>
      <c r="T990" s="328"/>
      <c r="U990" s="289" t="str">
        <f>CONCATENATE("INSERT INTO PROCESS VALUES ("&amp;B990&amp;","&amp;C990&amp;",'"&amp;D990&amp;"',"&amp;E990&amp;","&amp;F990&amp;","&amp;G990&amp;","&amp;H990&amp;","&amp;I990&amp;","&amp;J990&amp;","&amp;K990&amp;","&amp;L990&amp;","&amp;M990&amp;",'"&amp;N990&amp;"','"&amp;O990&amp;"','"&amp;P990&amp;"','"&amp;Q990&amp;"','"&amp;R990&amp;"','"&amp;S990&amp;"','"&amp;T990&amp;"');")</f>
        <v>INSERT INTO PROCESS VALUES (1010,1010,'HK_MDS_REFRESH_SDL_MDS_HK_ECOM_PRODUCT',1010,1,1,FALSE,TRUE,243,5,1,NULL,'','','','NTASDL_RAW.DEV_LOAD_STAGE_ADLS_HKG','','','');</v>
      </c>
    </row>
    <row r="991" spans="1:21" s="289" customFormat="1" hidden="1">
      <c r="A991" s="289" t="s">
        <v>18</v>
      </c>
      <c r="B991" s="289">
        <v>1011</v>
      </c>
      <c r="C991" s="289">
        <v>1011</v>
      </c>
      <c r="D991" s="310" t="s">
        <v>1786</v>
      </c>
      <c r="E991" s="289">
        <v>1011</v>
      </c>
      <c r="F991" s="289">
        <v>1</v>
      </c>
      <c r="G991" s="289">
        <v>1</v>
      </c>
      <c r="H991" s="289" t="b">
        <v>0</v>
      </c>
      <c r="I991" s="289" t="b">
        <v>1</v>
      </c>
      <c r="J991" s="289">
        <v>243</v>
      </c>
      <c r="K991" s="289">
        <v>5</v>
      </c>
      <c r="L991" s="289">
        <v>1</v>
      </c>
      <c r="M991" s="289" t="s">
        <v>1241</v>
      </c>
      <c r="Q991" s="289" t="s">
        <v>1472</v>
      </c>
      <c r="T991" s="328"/>
      <c r="U991" s="289" t="str">
        <f>CONCATENATE("INSERT INTO PROCESS VALUES ("&amp;B991&amp;","&amp;C991&amp;",'"&amp;D991&amp;"',"&amp;E991&amp;","&amp;F991&amp;","&amp;G991&amp;","&amp;H991&amp;","&amp;I991&amp;","&amp;J991&amp;","&amp;K991&amp;","&amp;L991&amp;","&amp;M991&amp;",'"&amp;N991&amp;"','"&amp;O991&amp;"','"&amp;P991&amp;"','"&amp;Q991&amp;"','"&amp;R991&amp;"','"&amp;S991&amp;"','"&amp;T991&amp;"');")</f>
        <v>INSERT INTO PROCESS VALUES (1011,1011,'HK_MDS_REFRESH_SDL_MDS_HK_SKU_BENCHMARKS',1011,1,1,FALSE,TRUE,243,5,1,NULL,'','','','NTASDL_RAW.DEV_LOAD_STAGE_ADLS_HKG','','','');</v>
      </c>
    </row>
    <row r="992" spans="1:21" s="289" customFormat="1" hidden="1">
      <c r="A992" s="289" t="s">
        <v>18</v>
      </c>
      <c r="B992" s="289">
        <v>1012</v>
      </c>
      <c r="C992" s="289">
        <v>1012</v>
      </c>
      <c r="D992" s="310" t="s">
        <v>1784</v>
      </c>
      <c r="E992" s="289">
        <v>1012</v>
      </c>
      <c r="F992" s="289">
        <v>1</v>
      </c>
      <c r="G992" s="289">
        <v>1</v>
      </c>
      <c r="H992" s="289" t="b">
        <v>0</v>
      </c>
      <c r="I992" s="289" t="b">
        <v>1</v>
      </c>
      <c r="J992" s="289">
        <v>243</v>
      </c>
      <c r="K992" s="289">
        <v>5</v>
      </c>
      <c r="L992" s="289">
        <v>1</v>
      </c>
      <c r="M992" s="289" t="s">
        <v>1241</v>
      </c>
      <c r="Q992" s="289" t="s">
        <v>1472</v>
      </c>
      <c r="T992" s="328"/>
      <c r="U992" s="289" t="str">
        <f>CONCATENATE("INSERT INTO PROCESS VALUES ("&amp;B992&amp;","&amp;C992&amp;",'"&amp;D992&amp;"',"&amp;E992&amp;","&amp;F992&amp;","&amp;G992&amp;","&amp;H992&amp;","&amp;I992&amp;","&amp;J992&amp;","&amp;K992&amp;","&amp;L992&amp;","&amp;M992&amp;",'"&amp;N992&amp;"','"&amp;O992&amp;"','"&amp;P992&amp;"','"&amp;Q992&amp;"','"&amp;R992&amp;"','"&amp;S992&amp;"','"&amp;T992&amp;"');")</f>
        <v>INSERT INTO PROCESS VALUES (1012,1012,'HK_MDS_REFRESH_SDL_MDS_HK_POS_Promo_Calendar',1012,1,1,FALSE,TRUE,243,5,1,NULL,'','','','NTASDL_RAW.DEV_LOAD_STAGE_ADLS_HKG','','','');</v>
      </c>
    </row>
    <row r="993" spans="1:21" s="289" customFormat="1" hidden="1">
      <c r="A993" s="289" t="s">
        <v>18</v>
      </c>
      <c r="B993" s="289">
        <v>1013</v>
      </c>
      <c r="C993" s="289">
        <v>1013</v>
      </c>
      <c r="D993" s="310" t="s">
        <v>1787</v>
      </c>
      <c r="E993" s="289">
        <v>1013</v>
      </c>
      <c r="F993" s="289">
        <v>1</v>
      </c>
      <c r="G993" s="289">
        <v>1</v>
      </c>
      <c r="H993" s="289" t="b">
        <v>0</v>
      </c>
      <c r="I993" s="289" t="b">
        <v>1</v>
      </c>
      <c r="J993" s="289">
        <v>243</v>
      </c>
      <c r="K993" s="289">
        <v>5</v>
      </c>
      <c r="L993" s="289">
        <v>1</v>
      </c>
      <c r="M993" s="289" t="s">
        <v>1241</v>
      </c>
      <c r="Q993" s="289" t="s">
        <v>1472</v>
      </c>
      <c r="T993" s="328"/>
      <c r="U993" s="289" t="str">
        <f>CONCATENATE("INSERT INTO PROCESS VALUES ("&amp;B993&amp;","&amp;C993&amp;",'"&amp;D993&amp;"',"&amp;E993&amp;","&amp;F993&amp;","&amp;G993&amp;","&amp;H993&amp;","&amp;I993&amp;","&amp;J993&amp;","&amp;K993&amp;","&amp;L993&amp;","&amp;M993&amp;",'"&amp;N993&amp;"','"&amp;O993&amp;"','"&amp;P993&amp;"','"&amp;Q993&amp;"','"&amp;R993&amp;"','"&amp;S993&amp;"','"&amp;T993&amp;"');")</f>
        <v>INSERT INTO PROCESS VALUES (1013,1013,'HK_MDS_REFRESH_SDL_MDS_HK_Customer_Hierarchy',1013,1,1,FALSE,TRUE,243,5,1,NULL,'','','','NTASDL_RAW.DEV_LOAD_STAGE_ADLS_HKG','','','');</v>
      </c>
    </row>
    <row r="994" spans="1:21" s="319" customFormat="1" hidden="1" thickBot="1">
      <c r="A994" s="289" t="s">
        <v>18</v>
      </c>
      <c r="B994" s="289">
        <v>1014</v>
      </c>
      <c r="C994" s="289">
        <v>1014</v>
      </c>
      <c r="D994" s="311" t="s">
        <v>1788</v>
      </c>
      <c r="E994" s="289">
        <v>1014</v>
      </c>
      <c r="F994" s="319">
        <v>1</v>
      </c>
      <c r="G994" s="319">
        <v>1</v>
      </c>
      <c r="H994" s="319" t="b">
        <v>0</v>
      </c>
      <c r="I994" s="319" t="b">
        <v>1</v>
      </c>
      <c r="J994" s="289">
        <v>243</v>
      </c>
      <c r="K994" s="319">
        <v>5</v>
      </c>
      <c r="L994" s="319">
        <v>1</v>
      </c>
      <c r="M994" s="289" t="s">
        <v>1241</v>
      </c>
      <c r="Q994" s="319" t="s">
        <v>1472</v>
      </c>
      <c r="T994" s="331"/>
      <c r="U994" s="289" t="str">
        <f>CONCATENATE("INSERT INTO PROCESS VALUES ("&amp;B994&amp;","&amp;C994&amp;",'"&amp;D994&amp;"',"&amp;E994&amp;","&amp;F994&amp;","&amp;G994&amp;","&amp;H994&amp;","&amp;I994&amp;","&amp;J994&amp;","&amp;K994&amp;","&amp;L994&amp;","&amp;M994&amp;",'"&amp;N994&amp;"','"&amp;O994&amp;"','"&amp;P994&amp;"','"&amp;Q994&amp;"','"&amp;R994&amp;"','"&amp;S994&amp;"','"&amp;T994&amp;"');")</f>
        <v>INSERT INTO PROCESS VALUES (1014,1014,'HK_MDS_REFRESH_SDL_MDS_HK_Product_Hierarchy',1014,1,1,FALSE,TRUE,243,5,1,NULL,'','','','NTASDL_RAW.DEV_LOAD_STAGE_ADLS_HKG','','','');</v>
      </c>
    </row>
    <row r="995" spans="1:21" s="289" customFormat="1" hidden="1">
      <c r="A995" s="289" t="s">
        <v>18</v>
      </c>
      <c r="B995" s="289">
        <v>1015</v>
      </c>
      <c r="C995" s="289">
        <v>1015</v>
      </c>
      <c r="D995" s="313" t="s">
        <v>1789</v>
      </c>
      <c r="E995" s="289">
        <v>1015</v>
      </c>
      <c r="F995" s="289">
        <v>1</v>
      </c>
      <c r="G995" s="289">
        <v>1</v>
      </c>
      <c r="H995" s="289" t="b">
        <v>0</v>
      </c>
      <c r="I995" s="289" t="b">
        <v>1</v>
      </c>
      <c r="J995" s="289">
        <v>244</v>
      </c>
      <c r="K995" s="289">
        <v>5</v>
      </c>
      <c r="L995" s="289">
        <v>1</v>
      </c>
      <c r="M995" s="289" t="s">
        <v>1241</v>
      </c>
      <c r="Q995" s="289" t="s">
        <v>1357</v>
      </c>
      <c r="T995" s="328"/>
      <c r="U995" s="289" t="str">
        <f>CONCATENATE("INSERT INTO PROCESS VALUES ("&amp;B995&amp;","&amp;C995&amp;",'"&amp;D995&amp;"',"&amp;E995&amp;","&amp;F995&amp;","&amp;G995&amp;","&amp;H995&amp;","&amp;I995&amp;","&amp;J995&amp;","&amp;K995&amp;","&amp;L995&amp;","&amp;M995&amp;",'"&amp;N995&amp;"','"&amp;O995&amp;"','"&amp;P995&amp;"','"&amp;Q995&amp;"','"&amp;R995&amp;"','"&amp;S995&amp;"','"&amp;T995&amp;"');")</f>
        <v>INSERT INTO PROCESS VALUES (1015,1015,'TW_MDS_REFRESH_SDL_MDS_TW_ims_dstr_customer_mapping',1015,1,1,FALSE,TRUE,244,5,1,NULL,'','','','NTASDL_RAW.DEV_LOAD_STAGE_ADLS_TWN','','','');</v>
      </c>
    </row>
    <row r="996" spans="1:21" s="289" customFormat="1" hidden="1">
      <c r="A996" s="289" t="s">
        <v>18</v>
      </c>
      <c r="B996" s="289">
        <v>1016</v>
      </c>
      <c r="C996" s="289">
        <v>1016</v>
      </c>
      <c r="D996" s="313" t="s">
        <v>1790</v>
      </c>
      <c r="E996" s="289">
        <v>1016</v>
      </c>
      <c r="F996" s="289">
        <v>1</v>
      </c>
      <c r="G996" s="289">
        <v>1</v>
      </c>
      <c r="H996" s="289" t="b">
        <v>0</v>
      </c>
      <c r="I996" s="289" t="b">
        <v>1</v>
      </c>
      <c r="J996" s="289">
        <v>244</v>
      </c>
      <c r="K996" s="289">
        <v>5</v>
      </c>
      <c r="L996" s="289">
        <v>1</v>
      </c>
      <c r="M996" s="289" t="s">
        <v>1241</v>
      </c>
      <c r="Q996" s="289" t="s">
        <v>1357</v>
      </c>
      <c r="T996" s="328"/>
      <c r="U996" s="289" t="str">
        <f>CONCATENATE("INSERT INTO PROCESS VALUES ("&amp;B996&amp;","&amp;C996&amp;",'"&amp;D996&amp;"',"&amp;E996&amp;","&amp;F996&amp;","&amp;G996&amp;","&amp;H996&amp;","&amp;I996&amp;","&amp;J996&amp;","&amp;K996&amp;","&amp;L996&amp;","&amp;M996&amp;",'"&amp;N996&amp;"','"&amp;O996&amp;"','"&amp;P996&amp;"','"&amp;Q996&amp;"','"&amp;R996&amp;"','"&amp;S996&amp;"','"&amp;T996&amp;"');")</f>
        <v>INSERT INTO PROCESS VALUES (1016,1016,'TW_MDS_REFRESH_SDL_MDS_TW_ims_dstr_prod_price_map',1016,1,1,FALSE,TRUE,244,5,1,NULL,'','','','NTASDL_RAW.DEV_LOAD_STAGE_ADLS_TWN','','','');</v>
      </c>
    </row>
    <row r="997" spans="1:21" s="289" customFormat="1" hidden="1">
      <c r="A997" s="289" t="s">
        <v>18</v>
      </c>
      <c r="B997" s="289">
        <v>1017</v>
      </c>
      <c r="C997" s="289">
        <v>1017</v>
      </c>
      <c r="D997" s="313" t="s">
        <v>1791</v>
      </c>
      <c r="E997" s="289">
        <v>1017</v>
      </c>
      <c r="F997" s="289">
        <v>1</v>
      </c>
      <c r="G997" s="289">
        <v>1</v>
      </c>
      <c r="H997" s="289" t="b">
        <v>0</v>
      </c>
      <c r="I997" s="289" t="b">
        <v>1</v>
      </c>
      <c r="J997" s="289">
        <v>244</v>
      </c>
      <c r="K997" s="289">
        <v>5</v>
      </c>
      <c r="L997" s="289">
        <v>1</v>
      </c>
      <c r="M997" s="289" t="s">
        <v>1241</v>
      </c>
      <c r="Q997" s="289" t="s">
        <v>1357</v>
      </c>
      <c r="T997" s="328"/>
      <c r="U997" s="289" t="str">
        <f>CONCATENATE("INSERT INTO PROCESS VALUES ("&amp;B997&amp;","&amp;C997&amp;",'"&amp;D997&amp;"',"&amp;E997&amp;","&amp;F997&amp;","&amp;G997&amp;","&amp;H997&amp;","&amp;I997&amp;","&amp;J997&amp;","&amp;K997&amp;","&amp;L997&amp;","&amp;M997&amp;",'"&amp;N997&amp;"','"&amp;O997&amp;"','"&amp;P997&amp;"','"&amp;Q997&amp;"','"&amp;R997&amp;"','"&amp;S997&amp;"','"&amp;T997&amp;"');")</f>
        <v>INSERT INTO PROCESS VALUES (1017,1017,'TW_MDS_REFRESH_SDL_MDS_TW_pos_promotional_price_ean_map',1017,1,1,FALSE,TRUE,244,5,1,NULL,'','','','NTASDL_RAW.DEV_LOAD_STAGE_ADLS_TWN','','','');</v>
      </c>
    </row>
    <row r="998" spans="1:21" s="289" customFormat="1" hidden="1">
      <c r="A998" s="289" t="s">
        <v>18</v>
      </c>
      <c r="B998" s="289">
        <v>1018</v>
      </c>
      <c r="C998" s="289">
        <v>1018</v>
      </c>
      <c r="D998" s="313" t="s">
        <v>1792</v>
      </c>
      <c r="E998" s="289">
        <v>1018</v>
      </c>
      <c r="F998" s="289">
        <v>1</v>
      </c>
      <c r="G998" s="289">
        <v>1</v>
      </c>
      <c r="H998" s="289" t="b">
        <v>0</v>
      </c>
      <c r="I998" s="289" t="b">
        <v>1</v>
      </c>
      <c r="J998" s="289">
        <v>244</v>
      </c>
      <c r="K998" s="289">
        <v>5</v>
      </c>
      <c r="L998" s="289">
        <v>1</v>
      </c>
      <c r="M998" s="289" t="s">
        <v>1241</v>
      </c>
      <c r="Q998" s="289" t="s">
        <v>1357</v>
      </c>
      <c r="T998" s="328"/>
      <c r="U998" s="289" t="str">
        <f>CONCATENATE("INSERT INTO PROCESS VALUES ("&amp;B998&amp;","&amp;C998&amp;",'"&amp;D998&amp;"',"&amp;E998&amp;","&amp;F998&amp;","&amp;G998&amp;","&amp;H998&amp;","&amp;I998&amp;","&amp;J998&amp;","&amp;K998&amp;","&amp;L998&amp;","&amp;M998&amp;",'"&amp;N998&amp;"','"&amp;O998&amp;"','"&amp;P998&amp;"','"&amp;Q998&amp;"','"&amp;R998&amp;"','"&amp;S998&amp;"','"&amp;T998&amp;"');")</f>
        <v>INSERT INTO PROCESS VALUES (1018,1018,'TW_MDS_REFRESH_SDL_MDS_TW_SFMC_Channel',1018,1,1,FALSE,TRUE,244,5,1,NULL,'','','','NTASDL_RAW.DEV_LOAD_STAGE_ADLS_TWN','','','');</v>
      </c>
    </row>
    <row r="999" spans="1:21" s="289" customFormat="1" hidden="1">
      <c r="A999" s="289" t="s">
        <v>18</v>
      </c>
      <c r="B999" s="289">
        <v>1019</v>
      </c>
      <c r="C999" s="289">
        <v>1019</v>
      </c>
      <c r="D999" s="313" t="s">
        <v>1793</v>
      </c>
      <c r="E999" s="289">
        <v>1019</v>
      </c>
      <c r="F999" s="289">
        <v>1</v>
      </c>
      <c r="G999" s="289">
        <v>1</v>
      </c>
      <c r="H999" s="289" t="b">
        <v>0</v>
      </c>
      <c r="I999" s="289" t="b">
        <v>1</v>
      </c>
      <c r="J999" s="289">
        <v>244</v>
      </c>
      <c r="K999" s="289">
        <v>5</v>
      </c>
      <c r="L999" s="289">
        <v>1</v>
      </c>
      <c r="M999" s="289" t="s">
        <v>1241</v>
      </c>
      <c r="Q999" s="289" t="s">
        <v>1357</v>
      </c>
      <c r="T999" s="328"/>
      <c r="U999" s="289" t="str">
        <f>CONCATENATE("INSERT INTO PROCESS VALUES ("&amp;B999&amp;","&amp;C999&amp;",'"&amp;D999&amp;"',"&amp;E999&amp;","&amp;F999&amp;","&amp;G999&amp;","&amp;H999&amp;","&amp;I999&amp;","&amp;J999&amp;","&amp;K999&amp;","&amp;L999&amp;","&amp;M999&amp;",'"&amp;N999&amp;"','"&amp;O999&amp;"','"&amp;P999&amp;"','"&amp;Q999&amp;"','"&amp;R999&amp;"','"&amp;S999&amp;"','"&amp;T999&amp;"');")</f>
        <v>INSERT INTO PROCESS VALUES (1019,1019,'TW_MDS_REFRESH_SDL_MDS_TW_SFMC_Gender',1019,1,1,FALSE,TRUE,244,5,1,NULL,'','','','NTASDL_RAW.DEV_LOAD_STAGE_ADLS_TWN','','','');</v>
      </c>
    </row>
    <row r="1000" spans="1:21" s="289" customFormat="1" hidden="1">
      <c r="A1000" s="289" t="s">
        <v>18</v>
      </c>
      <c r="B1000" s="289">
        <v>1020</v>
      </c>
      <c r="C1000" s="289">
        <v>1020</v>
      </c>
      <c r="D1000" s="313" t="s">
        <v>1794</v>
      </c>
      <c r="E1000" s="289">
        <v>1020</v>
      </c>
      <c r="F1000" s="289">
        <v>1</v>
      </c>
      <c r="G1000" s="289">
        <v>1</v>
      </c>
      <c r="H1000" s="289" t="b">
        <v>0</v>
      </c>
      <c r="I1000" s="289" t="b">
        <v>1</v>
      </c>
      <c r="J1000" s="289">
        <v>244</v>
      </c>
      <c r="K1000" s="289">
        <v>5</v>
      </c>
      <c r="L1000" s="289">
        <v>1</v>
      </c>
      <c r="M1000" s="289" t="s">
        <v>1241</v>
      </c>
      <c r="Q1000" s="289" t="s">
        <v>1357</v>
      </c>
      <c r="T1000" s="328"/>
      <c r="U1000" s="289" t="str">
        <f>CONCATENATE("INSERT INTO PROCESS VALUES ("&amp;B1000&amp;","&amp;C1000&amp;",'"&amp;D1000&amp;"',"&amp;E1000&amp;","&amp;F1000&amp;","&amp;G1000&amp;","&amp;H1000&amp;","&amp;I1000&amp;","&amp;J1000&amp;","&amp;K1000&amp;","&amp;L1000&amp;","&amp;M1000&amp;",'"&amp;N1000&amp;"','"&amp;O1000&amp;"','"&amp;P1000&amp;"','"&amp;Q1000&amp;"','"&amp;R1000&amp;"','"&amp;S1000&amp;"','"&amp;T1000&amp;"');")</f>
        <v>INSERT INTO PROCESS VALUES (1020,1020,'TW_MDS_REFRESH_SDL_MDS_TW_SFMC_Member_Tier',1020,1,1,FALSE,TRUE,244,5,1,NULL,'','','','NTASDL_RAW.DEV_LOAD_STAGE_ADLS_TWN','','','');</v>
      </c>
    </row>
    <row r="1001" spans="1:21" s="289" customFormat="1" hidden="1">
      <c r="A1001" s="289" t="s">
        <v>18</v>
      </c>
      <c r="B1001" s="289">
        <v>1021</v>
      </c>
      <c r="C1001" s="289">
        <v>1021</v>
      </c>
      <c r="D1001" s="301" t="s">
        <v>1795</v>
      </c>
      <c r="E1001" s="289">
        <v>1021</v>
      </c>
      <c r="F1001" s="289">
        <v>1</v>
      </c>
      <c r="G1001" s="289">
        <v>1</v>
      </c>
      <c r="H1001" s="289" t="b">
        <v>0</v>
      </c>
      <c r="I1001" s="289" t="b">
        <v>1</v>
      </c>
      <c r="J1001" s="289">
        <v>244</v>
      </c>
      <c r="K1001" s="289">
        <v>5</v>
      </c>
      <c r="L1001" s="289">
        <v>1</v>
      </c>
      <c r="M1001" s="289" t="s">
        <v>1241</v>
      </c>
      <c r="Q1001" s="289" t="s">
        <v>1357</v>
      </c>
      <c r="T1001" s="328"/>
      <c r="U1001" s="289" t="str">
        <f>CONCATENATE("INSERT INTO PROCESS VALUES ("&amp;B1001&amp;","&amp;C1001&amp;",'"&amp;D1001&amp;"',"&amp;E1001&amp;","&amp;F1001&amp;","&amp;G1001&amp;","&amp;H1001&amp;","&amp;I1001&amp;","&amp;J1001&amp;","&amp;K1001&amp;","&amp;L1001&amp;","&amp;M1001&amp;",'"&amp;N1001&amp;"','"&amp;O1001&amp;"','"&amp;P1001&amp;"','"&amp;Q1001&amp;"','"&amp;R1001&amp;"','"&amp;S1001&amp;"','"&amp;T1001&amp;"');")</f>
        <v>INSERT INTO PROCESS VALUES (1021,1021,'TW_MDS_REFRESH_SDL_MDS_TW_PS_Targets',1021,1,1,FALSE,TRUE,244,5,1,NULL,'','','','NTASDL_RAW.DEV_LOAD_STAGE_ADLS_TWN','','','');</v>
      </c>
    </row>
    <row r="1002" spans="1:21" s="289" customFormat="1" hidden="1">
      <c r="A1002" s="289" t="s">
        <v>18</v>
      </c>
      <c r="B1002" s="289">
        <v>1022</v>
      </c>
      <c r="C1002" s="289">
        <v>1022</v>
      </c>
      <c r="D1002" s="301" t="s">
        <v>1796</v>
      </c>
      <c r="E1002" s="289">
        <v>1022</v>
      </c>
      <c r="F1002" s="289">
        <v>1</v>
      </c>
      <c r="G1002" s="289">
        <v>1</v>
      </c>
      <c r="H1002" s="289" t="b">
        <v>0</v>
      </c>
      <c r="I1002" s="289" t="b">
        <v>1</v>
      </c>
      <c r="J1002" s="289">
        <v>244</v>
      </c>
      <c r="K1002" s="289">
        <v>5</v>
      </c>
      <c r="L1002" s="289">
        <v>1</v>
      </c>
      <c r="M1002" s="289" t="s">
        <v>1241</v>
      </c>
      <c r="Q1002" s="289" t="s">
        <v>1357</v>
      </c>
      <c r="T1002" s="328"/>
      <c r="U1002" s="289" t="str">
        <f>CONCATENATE("INSERT INTO PROCESS VALUES ("&amp;B1002&amp;","&amp;C1002&amp;",'"&amp;D1002&amp;"',"&amp;E1002&amp;","&amp;F1002&amp;","&amp;G1002&amp;","&amp;H1002&amp;","&amp;I1002&amp;","&amp;J1002&amp;","&amp;K1002&amp;","&amp;L1002&amp;","&amp;M1002&amp;",'"&amp;N1002&amp;"','"&amp;O1002&amp;"','"&amp;P1002&amp;"','"&amp;Q1002&amp;"','"&amp;R1002&amp;"','"&amp;S1002&amp;"','"&amp;T1002&amp;"');")</f>
        <v>INSERT INTO PROCESS VALUES (1022,1022,'TW_MDS_SDL_MDS_TW_PS_Weights',1022,1,1,FALSE,TRUE,244,5,1,NULL,'','','','NTASDL_RAW.DEV_LOAD_STAGE_ADLS_TWN','','','');</v>
      </c>
    </row>
    <row r="1003" spans="1:21" s="289" customFormat="1" hidden="1">
      <c r="A1003" s="289" t="s">
        <v>18</v>
      </c>
      <c r="B1003" s="289">
        <v>1023</v>
      </c>
      <c r="C1003" s="289">
        <v>1023</v>
      </c>
      <c r="D1003" s="301" t="s">
        <v>1797</v>
      </c>
      <c r="E1003" s="289">
        <v>1023</v>
      </c>
      <c r="F1003" s="289">
        <v>1</v>
      </c>
      <c r="G1003" s="289">
        <v>1</v>
      </c>
      <c r="H1003" s="289" t="b">
        <v>0</v>
      </c>
      <c r="I1003" s="289" t="b">
        <v>1</v>
      </c>
      <c r="J1003" s="289">
        <v>244</v>
      </c>
      <c r="K1003" s="289">
        <v>5</v>
      </c>
      <c r="L1003" s="289">
        <v>1</v>
      </c>
      <c r="M1003" s="289" t="s">
        <v>1241</v>
      </c>
      <c r="Q1003" s="289" t="s">
        <v>1357</v>
      </c>
      <c r="T1003" s="328"/>
      <c r="U1003" s="289" t="str">
        <f>CONCATENATE("INSERT INTO PROCESS VALUES ("&amp;B1003&amp;","&amp;C1003&amp;",'"&amp;D1003&amp;"',"&amp;E1003&amp;","&amp;F1003&amp;","&amp;G1003&amp;","&amp;H1003&amp;","&amp;I1003&amp;","&amp;J1003&amp;","&amp;K1003&amp;","&amp;L1003&amp;","&amp;M1003&amp;",'"&amp;N1003&amp;"','"&amp;O1003&amp;"','"&amp;P1003&amp;"','"&amp;Q1003&amp;"','"&amp;R1003&amp;"','"&amp;S1003&amp;"','"&amp;T1003&amp;"');")</f>
        <v>INSERT INTO PROCESS VALUES (1023,1023,'TW_MDS_SDL_MDS_TW_ECOM_PRODUCT',1023,1,1,FALSE,TRUE,244,5,1,NULL,'','','','NTASDL_RAW.DEV_LOAD_STAGE_ADLS_TWN','','','');</v>
      </c>
    </row>
    <row r="1004" spans="1:21" s="289" customFormat="1" hidden="1">
      <c r="A1004" s="289" t="s">
        <v>18</v>
      </c>
      <c r="B1004" s="289">
        <v>1024</v>
      </c>
      <c r="C1004" s="289">
        <v>1024</v>
      </c>
      <c r="D1004" s="313" t="s">
        <v>1798</v>
      </c>
      <c r="E1004" s="289">
        <v>1024</v>
      </c>
      <c r="F1004" s="289">
        <v>1</v>
      </c>
      <c r="G1004" s="289">
        <v>1</v>
      </c>
      <c r="H1004" s="289" t="b">
        <v>0</v>
      </c>
      <c r="I1004" s="289" t="b">
        <v>1</v>
      </c>
      <c r="J1004" s="289">
        <v>244</v>
      </c>
      <c r="K1004" s="289">
        <v>5</v>
      </c>
      <c r="L1004" s="289">
        <v>1</v>
      </c>
      <c r="M1004" s="289" t="s">
        <v>1241</v>
      </c>
      <c r="Q1004" s="289" t="s">
        <v>1357</v>
      </c>
      <c r="T1004" s="328"/>
      <c r="U1004" s="289" t="str">
        <f>CONCATENATE("INSERT INTO PROCESS VALUES ("&amp;B1004&amp;","&amp;C1004&amp;",'"&amp;D1004&amp;"',"&amp;E1004&amp;","&amp;F1004&amp;","&amp;G1004&amp;","&amp;H1004&amp;","&amp;I1004&amp;","&amp;J1004&amp;","&amp;K1004&amp;","&amp;L1004&amp;","&amp;M1004&amp;",'"&amp;N1004&amp;"','"&amp;O1004&amp;"','"&amp;P1004&amp;"','"&amp;Q1004&amp;"','"&amp;R1004&amp;"','"&amp;S1004&amp;"','"&amp;T1004&amp;"');")</f>
        <v>INSERT INTO PROCESS VALUES (1024,1024,'TW_MDS_SDL_MDS_TW_SKU_BENCHMARKS',1024,1,1,FALSE,TRUE,244,5,1,NULL,'','','','NTASDL_RAW.DEV_LOAD_STAGE_ADLS_TWN','','','');</v>
      </c>
    </row>
    <row r="1005" spans="1:21" s="289" customFormat="1" hidden="1">
      <c r="A1005" s="289" t="s">
        <v>18</v>
      </c>
      <c r="B1005" s="289">
        <v>1025</v>
      </c>
      <c r="C1005" s="289">
        <v>1025</v>
      </c>
      <c r="D1005" s="301" t="s">
        <v>1799</v>
      </c>
      <c r="E1005" s="289">
        <v>1025</v>
      </c>
      <c r="F1005" s="289">
        <v>1</v>
      </c>
      <c r="G1005" s="289">
        <v>1</v>
      </c>
      <c r="H1005" s="289" t="b">
        <v>0</v>
      </c>
      <c r="I1005" s="289" t="b">
        <v>1</v>
      </c>
      <c r="J1005" s="289">
        <v>244</v>
      </c>
      <c r="K1005" s="289">
        <v>5</v>
      </c>
      <c r="L1005" s="289">
        <v>1</v>
      </c>
      <c r="M1005" s="289" t="s">
        <v>1241</v>
      </c>
      <c r="Q1005" s="289" t="s">
        <v>1357</v>
      </c>
      <c r="T1005" s="328"/>
      <c r="U1005" s="289" t="str">
        <f>CONCATENATE("INSERT INTO PROCESS VALUES ("&amp;B1005&amp;","&amp;C1005&amp;",'"&amp;D1005&amp;"',"&amp;E1005&amp;","&amp;F1005&amp;","&amp;G1005&amp;","&amp;H1005&amp;","&amp;I1005&amp;","&amp;J1005&amp;","&amp;K1005&amp;","&amp;L1005&amp;","&amp;M1005&amp;",'"&amp;N1005&amp;"','"&amp;O1005&amp;"','"&amp;P1005&amp;"','"&amp;Q1005&amp;"','"&amp;R1005&amp;"','"&amp;S1005&amp;"','"&amp;T1005&amp;"');")</f>
        <v>INSERT INTO PROCESS VALUES (1025,1025,'TW_MDS_SDL_MDS_TW_Customer_Hierarchy',1025,1,1,FALSE,TRUE,244,5,1,NULL,'','','','NTASDL_RAW.DEV_LOAD_STAGE_ADLS_TWN','','','');</v>
      </c>
    </row>
    <row r="1006" spans="1:21" s="289" customFormat="1" hidden="1">
      <c r="A1006" s="289" t="s">
        <v>18</v>
      </c>
      <c r="B1006" s="289">
        <v>1026</v>
      </c>
      <c r="C1006" s="289">
        <v>1026</v>
      </c>
      <c r="D1006" s="301" t="s">
        <v>1800</v>
      </c>
      <c r="E1006" s="289">
        <v>1026</v>
      </c>
      <c r="F1006" s="289">
        <v>1</v>
      </c>
      <c r="G1006" s="289">
        <v>1</v>
      </c>
      <c r="H1006" s="289" t="b">
        <v>0</v>
      </c>
      <c r="I1006" s="289" t="b">
        <v>1</v>
      </c>
      <c r="J1006" s="289">
        <v>244</v>
      </c>
      <c r="K1006" s="289">
        <v>5</v>
      </c>
      <c r="L1006" s="289">
        <v>1</v>
      </c>
      <c r="M1006" s="289" t="s">
        <v>1241</v>
      </c>
      <c r="Q1006" s="289" t="s">
        <v>1357</v>
      </c>
      <c r="T1006" s="328"/>
      <c r="U1006" s="289" t="str">
        <f>CONCATENATE("INSERT INTO PROCESS VALUES ("&amp;B1006&amp;","&amp;C1006&amp;",'"&amp;D1006&amp;"',"&amp;E1006&amp;","&amp;F1006&amp;","&amp;G1006&amp;","&amp;H1006&amp;","&amp;I1006&amp;","&amp;J1006&amp;","&amp;K1006&amp;","&amp;L1006&amp;","&amp;M1006&amp;",'"&amp;N1006&amp;"','"&amp;O1006&amp;"','"&amp;P1006&amp;"','"&amp;Q1006&amp;"','"&amp;R1006&amp;"','"&amp;S1006&amp;"','"&amp;T1006&amp;"');")</f>
        <v>INSERT INTO PROCESS VALUES (1026,1026,'TW_MDS_SDL_MDS_TW_Sales_Representative',1026,1,1,FALSE,TRUE,244,5,1,NULL,'','','','NTASDL_RAW.DEV_LOAD_STAGE_ADLS_TWN','','','');</v>
      </c>
    </row>
    <row r="1007" spans="1:21" s="289" customFormat="1" hidden="1">
      <c r="A1007" s="289" t="s">
        <v>18</v>
      </c>
      <c r="B1007" s="289">
        <v>1027</v>
      </c>
      <c r="C1007" s="289">
        <v>1027</v>
      </c>
      <c r="D1007" s="313" t="s">
        <v>1801</v>
      </c>
      <c r="E1007" s="289">
        <v>1027</v>
      </c>
      <c r="F1007" s="289">
        <v>1</v>
      </c>
      <c r="G1007" s="289">
        <v>1</v>
      </c>
      <c r="H1007" s="289" t="b">
        <v>0</v>
      </c>
      <c r="I1007" s="289" t="b">
        <v>1</v>
      </c>
      <c r="J1007" s="289">
        <v>244</v>
      </c>
      <c r="K1007" s="289">
        <v>5</v>
      </c>
      <c r="L1007" s="289">
        <v>1</v>
      </c>
      <c r="M1007" s="289" t="s">
        <v>1241</v>
      </c>
      <c r="Q1007" s="289" t="s">
        <v>1357</v>
      </c>
      <c r="T1007" s="328"/>
      <c r="U1007" s="289" t="str">
        <f>CONCATENATE("INSERT INTO PROCESS VALUES ("&amp;B1007&amp;","&amp;C1007&amp;",'"&amp;D1007&amp;"',"&amp;E1007&amp;","&amp;F1007&amp;","&amp;G1007&amp;","&amp;H1007&amp;","&amp;I1007&amp;","&amp;J1007&amp;","&amp;K1007&amp;","&amp;L1007&amp;","&amp;M1007&amp;",'"&amp;N1007&amp;"','"&amp;O1007&amp;"','"&amp;P1007&amp;"','"&amp;Q1007&amp;"','"&amp;R1007&amp;"','"&amp;S1007&amp;"','"&amp;T1007&amp;"');")</f>
        <v>INSERT INTO PROCESS VALUES (1027,1027,'TW_MDS_SDL_MDS_TW_Incentive_Schemes',1027,1,1,FALSE,TRUE,244,5,1,NULL,'','','','NTASDL_RAW.DEV_LOAD_STAGE_ADLS_TWN','','','');</v>
      </c>
    </row>
    <row r="1008" spans="1:21" s="289" customFormat="1" hidden="1">
      <c r="A1008" s="289" t="s">
        <v>18</v>
      </c>
      <c r="B1008" s="289">
        <v>1028</v>
      </c>
      <c r="C1008" s="289">
        <v>1028</v>
      </c>
      <c r="D1008" s="301" t="s">
        <v>1802</v>
      </c>
      <c r="E1008" s="289">
        <v>1028</v>
      </c>
      <c r="F1008" s="289">
        <v>1</v>
      </c>
      <c r="G1008" s="289">
        <v>1</v>
      </c>
      <c r="H1008" s="289" t="b">
        <v>0</v>
      </c>
      <c r="I1008" s="289" t="b">
        <v>1</v>
      </c>
      <c r="J1008" s="289">
        <v>244</v>
      </c>
      <c r="K1008" s="289">
        <v>5</v>
      </c>
      <c r="L1008" s="289">
        <v>1</v>
      </c>
      <c r="M1008" s="289" t="s">
        <v>1241</v>
      </c>
      <c r="Q1008" s="289" t="s">
        <v>1357</v>
      </c>
      <c r="T1008" s="328"/>
      <c r="U1008" s="289" t="str">
        <f>CONCATENATE("INSERT INTO PROCESS VALUES ("&amp;B1008&amp;","&amp;C1008&amp;",'"&amp;D1008&amp;"',"&amp;E1008&amp;","&amp;F1008&amp;","&amp;G1008&amp;","&amp;H1008&amp;","&amp;I1008&amp;","&amp;J1008&amp;","&amp;K1008&amp;","&amp;L1008&amp;","&amp;M1008&amp;",'"&amp;N1008&amp;"','"&amp;O1008&amp;"','"&amp;P1008&amp;"','"&amp;Q1008&amp;"','"&amp;R1008&amp;"','"&amp;S1008&amp;"','"&amp;T1008&amp;"');")</f>
        <v>INSERT INTO PROCESS VALUES (1028,1028,'TW_MDS_SDL_MDS_TW_Customer_Sales_Rep_Mapping',1028,1,1,FALSE,TRUE,244,5,1,NULL,'','','','NTASDL_RAW.DEV_LOAD_STAGE_ADLS_TWN','','','');</v>
      </c>
    </row>
    <row r="1009" spans="1:33" s="337" customFormat="1" ht="15" hidden="1" customHeight="1">
      <c r="A1009" s="337" t="s">
        <v>36</v>
      </c>
      <c r="B1009" s="337">
        <v>1029</v>
      </c>
      <c r="C1009" s="337">
        <v>1029</v>
      </c>
      <c r="D1009" s="338" t="s">
        <v>1803</v>
      </c>
      <c r="E1009" s="337">
        <v>1029</v>
      </c>
      <c r="F1009" s="337">
        <v>1</v>
      </c>
      <c r="G1009" s="337">
        <v>1</v>
      </c>
      <c r="H1009" s="337" t="b">
        <v>0</v>
      </c>
      <c r="I1009" s="337" t="b">
        <v>1</v>
      </c>
      <c r="J1009" s="337">
        <v>187</v>
      </c>
      <c r="K1009" s="337">
        <v>5</v>
      </c>
      <c r="L1009" s="337">
        <v>1</v>
      </c>
      <c r="M1009" s="337" t="s">
        <v>1241</v>
      </c>
      <c r="Q1009" s="337" t="s">
        <v>1404</v>
      </c>
      <c r="T1009" s="339"/>
      <c r="U1009" s="337" t="str">
        <f>CONCATENATE("INSERT INTO PROCESS VALUES ("&amp;B1009&amp;","&amp;C1009&amp;",'"&amp;D1009&amp;"',"&amp;E1009&amp;","&amp;F1009&amp;","&amp;G1009&amp;","&amp;H1009&amp;","&amp;I1009&amp;","&amp;J1009&amp;","&amp;K1009&amp;","&amp;L1009&amp;","&amp;M1009&amp;",'"&amp;N1009&amp;"','"&amp;O1009&amp;"','"&amp;P1009&amp;"','"&amp;Q1009&amp;"','"&amp;R1009&amp;"','"&amp;S1009&amp;"','"&amp;T1009&amp;"');")</f>
        <v>INSERT INTO PROCESS VALUES (1029,1029,'IN_Supplier',1029,1,1,FALSE,TRUE,187,5,1,NULL,'','','','INDSDL_RAW.DEV_LOAD_STAGE_ADLS','','','');</v>
      </c>
    </row>
    <row r="1010" spans="1:33" s="337" customFormat="1" ht="15" hidden="1" customHeight="1">
      <c r="A1010" s="337" t="s">
        <v>36</v>
      </c>
      <c r="B1010" s="337">
        <v>1030</v>
      </c>
      <c r="C1010" s="337">
        <v>1030</v>
      </c>
      <c r="D1010" s="338" t="s">
        <v>1804</v>
      </c>
      <c r="E1010" s="337">
        <v>1030</v>
      </c>
      <c r="F1010" s="337">
        <v>1</v>
      </c>
      <c r="G1010" s="337">
        <v>1</v>
      </c>
      <c r="H1010" s="337" t="b">
        <v>0</v>
      </c>
      <c r="I1010" s="337" t="b">
        <v>1</v>
      </c>
      <c r="J1010" s="337">
        <v>187</v>
      </c>
      <c r="K1010" s="337">
        <v>5</v>
      </c>
      <c r="L1010" s="337">
        <v>1</v>
      </c>
      <c r="M1010" s="337" t="s">
        <v>1241</v>
      </c>
      <c r="Q1010" s="337" t="s">
        <v>1404</v>
      </c>
      <c r="T1010" s="339"/>
      <c r="U1010" s="337" t="str">
        <f>CONCATENATE("INSERT INTO PROCESS VALUES ("&amp;B1010&amp;","&amp;C1010&amp;",'"&amp;D1010&amp;"',"&amp;E1010&amp;","&amp;F1010&amp;","&amp;G1010&amp;","&amp;H1010&amp;","&amp;I1010&amp;","&amp;J1010&amp;","&amp;K1010&amp;","&amp;L1010&amp;","&amp;M1010&amp;",'"&amp;N1010&amp;"','"&amp;O1010&amp;"','"&amp;P1010&amp;"','"&amp;Q1010&amp;"','"&amp;R1010&amp;"','"&amp;S1010&amp;"','"&amp;T1010&amp;"');")</f>
        <v>INSERT INTO PROCESS VALUES (1030,1030,'IN_Distributor',1030,1,1,FALSE,TRUE,187,5,1,NULL,'','','','INDSDL_RAW.DEV_LOAD_STAGE_ADLS','','','');</v>
      </c>
    </row>
    <row r="1011" spans="1:33" s="337" customFormat="1" ht="15" hidden="1" customHeight="1">
      <c r="A1011" s="337" t="s">
        <v>36</v>
      </c>
      <c r="B1011" s="337">
        <v>1031</v>
      </c>
      <c r="C1011" s="337">
        <v>1031</v>
      </c>
      <c r="D1011" s="338" t="s">
        <v>1805</v>
      </c>
      <c r="E1011" s="337">
        <v>1031</v>
      </c>
      <c r="F1011" s="337">
        <v>1</v>
      </c>
      <c r="G1011" s="337">
        <v>1</v>
      </c>
      <c r="H1011" s="337" t="b">
        <v>0</v>
      </c>
      <c r="I1011" s="337" t="b">
        <v>1</v>
      </c>
      <c r="J1011" s="337">
        <v>187</v>
      </c>
      <c r="K1011" s="337">
        <v>5</v>
      </c>
      <c r="L1011" s="337">
        <v>1</v>
      </c>
      <c r="M1011" s="337" t="s">
        <v>1241</v>
      </c>
      <c r="Q1011" s="337" t="s">
        <v>1404</v>
      </c>
      <c r="T1011" s="339"/>
      <c r="U1011" s="337" t="str">
        <f>CONCATENATE("INSERT INTO PROCESS VALUES ("&amp;B1011&amp;","&amp;C1011&amp;",'"&amp;D1011&amp;"',"&amp;E1011&amp;","&amp;F1011&amp;","&amp;G1011&amp;","&amp;H1011&amp;","&amp;I1011&amp;","&amp;J1011&amp;","&amp;K1011&amp;","&amp;L1011&amp;","&amp;M1011&amp;",'"&amp;N1011&amp;"','"&amp;O1011&amp;"','"&amp;P1011&amp;"','"&amp;Q1011&amp;"','"&amp;R1011&amp;"','"&amp;S1011&amp;"','"&amp;T1011&amp;"');")</f>
        <v>INSERT INTO PROCESS VALUES (1031,1031,'IN_Business_Calendar',1031,1,1,FALSE,TRUE,187,5,1,NULL,'','','','INDSDL_RAW.DEV_LOAD_STAGE_ADLS','','','');</v>
      </c>
    </row>
    <row r="1012" spans="1:33" s="337" customFormat="1" hidden="1">
      <c r="A1012" s="337" t="s">
        <v>36</v>
      </c>
      <c r="B1012" s="337">
        <v>1032</v>
      </c>
      <c r="C1012" s="337">
        <v>1032</v>
      </c>
      <c r="D1012" s="337" t="s">
        <v>1806</v>
      </c>
      <c r="E1012" s="337">
        <v>1032</v>
      </c>
      <c r="F1012" s="337">
        <v>1</v>
      </c>
      <c r="G1012" s="337">
        <v>1</v>
      </c>
      <c r="H1012" s="402" t="b">
        <v>0</v>
      </c>
      <c r="I1012" s="402" t="b">
        <v>1</v>
      </c>
      <c r="J1012" s="337">
        <v>165</v>
      </c>
      <c r="K1012" s="337">
        <v>1</v>
      </c>
      <c r="L1012" s="337">
        <v>1</v>
      </c>
      <c r="M1012" s="337" t="s">
        <v>1241</v>
      </c>
      <c r="Q1012" s="337" t="s">
        <v>1404</v>
      </c>
      <c r="T1012" s="339"/>
      <c r="U1012" s="337" t="str">
        <f>CONCATENATE("INSERT INTO PROCESS VALUES ("&amp;B1012&amp;","&amp;C1012&amp;",'"&amp;D1012&amp;"',"&amp;E1012&amp;","&amp;F1012&amp;","&amp;G1012&amp;","&amp;H1012&amp;","&amp;I1012&amp;","&amp;J1012&amp;","&amp;K1012&amp;","&amp;L1012&amp;","&amp;M1012&amp;",'"&amp;N1012&amp;"','"&amp;O1012&amp;"','"&amp;P1012&amp;"','"&amp;Q1012&amp;"','"&amp;R1012&amp;"','"&amp;S1012&amp;"','"&amp;T1012&amp;"');")</f>
        <v>INSERT INTO PROCESS VALUES (1032,1032,'in_rt_townmaster',1032,1,1,FALSE,TRUE,165,1,1,NULL,'','','','INDSDL_RAW.DEV_LOAD_STAGE_ADLS','','','');</v>
      </c>
    </row>
    <row r="1013" spans="1:33" s="337" customFormat="1" hidden="1">
      <c r="A1013" s="337" t="s">
        <v>36</v>
      </c>
      <c r="B1013" s="337">
        <v>1033</v>
      </c>
      <c r="C1013" s="337">
        <v>1033</v>
      </c>
      <c r="D1013" s="337" t="s">
        <v>1807</v>
      </c>
      <c r="E1013" s="337">
        <v>1033</v>
      </c>
      <c r="F1013" s="337">
        <v>1</v>
      </c>
      <c r="G1013" s="337">
        <v>1</v>
      </c>
      <c r="H1013" s="402" t="b">
        <v>0</v>
      </c>
      <c r="I1013" s="402" t="b">
        <v>1</v>
      </c>
      <c r="J1013" s="337">
        <v>165</v>
      </c>
      <c r="K1013" s="337">
        <v>1</v>
      </c>
      <c r="L1013" s="337">
        <v>1</v>
      </c>
      <c r="M1013" s="337" t="s">
        <v>1241</v>
      </c>
      <c r="Q1013" s="337" t="s">
        <v>1404</v>
      </c>
      <c r="T1013" s="339"/>
      <c r="U1013" s="337" t="str">
        <f>CONCATENATE("INSERT INTO PROCESS VALUES ("&amp;B1013&amp;","&amp;C1013&amp;",'"&amp;D1013&amp;"',"&amp;E1013&amp;","&amp;F1013&amp;","&amp;G1013&amp;","&amp;H1013&amp;","&amp;I1013&amp;","&amp;J1013&amp;","&amp;K1013&amp;","&amp;L1013&amp;","&amp;M1013&amp;",'"&amp;N1013&amp;"','"&amp;O1013&amp;"','"&amp;P1013&amp;"','"&amp;Q1013&amp;"','"&amp;R1013&amp;"','"&amp;S1013&amp;"','"&amp;T1013&amp;"');")</f>
        <v>INSERT INTO PROCESS VALUES (1033,1033,'in_rt_geocoordinates',1033,1,1,FALSE,TRUE,165,1,1,NULL,'','','','INDSDL_RAW.DEV_LOAD_STAGE_ADLS','','','');</v>
      </c>
    </row>
    <row r="1014" spans="1:33" s="655" customFormat="1" hidden="1">
      <c r="A1014" s="642" t="s">
        <v>36</v>
      </c>
      <c r="B1014" s="642">
        <v>1034</v>
      </c>
      <c r="C1014" s="642">
        <v>1034</v>
      </c>
      <c r="D1014" s="643" t="s">
        <v>1808</v>
      </c>
      <c r="E1014" s="642">
        <v>1034</v>
      </c>
      <c r="F1014" s="651">
        <v>1</v>
      </c>
      <c r="G1014" s="651">
        <v>1</v>
      </c>
      <c r="H1014" s="651" t="b">
        <v>0</v>
      </c>
      <c r="I1014" s="651" t="b">
        <v>1</v>
      </c>
      <c r="J1014" s="642">
        <v>249</v>
      </c>
      <c r="K1014" s="651">
        <v>5</v>
      </c>
      <c r="L1014" s="651">
        <v>1</v>
      </c>
      <c r="M1014" s="651" t="s">
        <v>1241</v>
      </c>
      <c r="N1014" s="651"/>
      <c r="O1014" s="651"/>
      <c r="P1014" s="651"/>
      <c r="Q1014" s="642" t="s">
        <v>1809</v>
      </c>
      <c r="R1014" s="651"/>
      <c r="S1014" s="651"/>
      <c r="T1014" s="653"/>
      <c r="U1014" s="642" t="str">
        <f>CONCATENATE("INSERT INTO PROCESS VALUES ("&amp;B1014&amp;","&amp;C1014&amp;",'"&amp;D1014&amp;"',"&amp;E1014&amp;","&amp;F1014&amp;","&amp;G1014&amp;","&amp;H1014&amp;","&amp;I1014&amp;","&amp;J1014&amp;","&amp;K1014&amp;","&amp;L1014&amp;","&amp;M1014&amp;",'"&amp;N1014&amp;"','"&amp;O1014&amp;"','"&amp;P1014&amp;"','"&amp;Q1014&amp;"','"&amp;R1014&amp;"','"&amp;S1014&amp;"','"&amp;T1014&amp;"');")</f>
        <v>INSERT INTO PROCESS VALUES (1034,1034,'DCL_MDS_Job_JP_DCL_ECOM_PRODUCT',1034,1,1,FALSE,TRUE,249,5,1,NULL,'','','','JPDCLSDL_RAW.DEV_LOAD_STAGE_ADLS_JPDCL','','','');</v>
      </c>
      <c r="V1014" s="654"/>
      <c r="W1014" s="654"/>
      <c r="X1014" s="654"/>
      <c r="Y1014" s="654"/>
      <c r="Z1014" s="654"/>
      <c r="AA1014" s="654"/>
      <c r="AB1014" s="654"/>
      <c r="AC1014" s="654"/>
      <c r="AD1014" s="654"/>
      <c r="AE1014" s="654"/>
      <c r="AF1014" s="654"/>
      <c r="AG1014" s="654"/>
    </row>
    <row r="1015" spans="1:33" s="651" customFormat="1" hidden="1">
      <c r="A1015" s="642" t="s">
        <v>36</v>
      </c>
      <c r="B1015" s="642">
        <v>1035</v>
      </c>
      <c r="C1015" s="642">
        <v>1035</v>
      </c>
      <c r="D1015" s="643" t="s">
        <v>1810</v>
      </c>
      <c r="E1015" s="642">
        <v>1035</v>
      </c>
      <c r="F1015" s="651">
        <v>1</v>
      </c>
      <c r="G1015" s="651">
        <v>1</v>
      </c>
      <c r="H1015" s="651" t="b">
        <v>0</v>
      </c>
      <c r="I1015" s="651" t="b">
        <v>1</v>
      </c>
      <c r="J1015" s="642">
        <v>249</v>
      </c>
      <c r="K1015" s="651">
        <v>5</v>
      </c>
      <c r="L1015" s="651">
        <v>1</v>
      </c>
      <c r="M1015" s="651" t="s">
        <v>1241</v>
      </c>
      <c r="Q1015" s="642" t="s">
        <v>1809</v>
      </c>
      <c r="T1015" s="653"/>
      <c r="U1015" s="642" t="str">
        <f>CONCATENATE("INSERT INTO PROCESS VALUES ("&amp;B1015&amp;","&amp;C1015&amp;",'"&amp;D1015&amp;"',"&amp;E1015&amp;","&amp;F1015&amp;","&amp;G1015&amp;","&amp;H1015&amp;","&amp;I1015&amp;","&amp;J1015&amp;","&amp;K1015&amp;","&amp;L1015&amp;","&amp;M1015&amp;",'"&amp;N1015&amp;"','"&amp;O1015&amp;"','"&amp;P1015&amp;"','"&amp;Q1015&amp;"','"&amp;R1015&amp;"','"&amp;S1015&amp;"','"&amp;T1015&amp;"');")</f>
        <v>INSERT INTO PROCESS VALUES (1035,1035,'DCL_MDS_Job_JP_DCL_SKU_BENCHMARKS',1035,1,1,FALSE,TRUE,249,5,1,NULL,'','','','JPDCLSDL_RAW.DEV_LOAD_STAGE_ADLS_JPDCL','','','');</v>
      </c>
      <c r="V1015" s="654"/>
      <c r="W1015" s="654"/>
      <c r="X1015" s="654"/>
      <c r="Y1015" s="654"/>
      <c r="Z1015" s="654"/>
      <c r="AA1015" s="654"/>
      <c r="AB1015" s="654"/>
      <c r="AC1015" s="654"/>
      <c r="AD1015" s="654"/>
      <c r="AE1015" s="654"/>
      <c r="AF1015" s="654"/>
      <c r="AG1015" s="654"/>
    </row>
    <row r="1016" spans="1:33" s="651" customFormat="1" hidden="1">
      <c r="A1016" s="642" t="s">
        <v>36</v>
      </c>
      <c r="B1016" s="642">
        <v>1036</v>
      </c>
      <c r="C1016" s="642">
        <v>1036</v>
      </c>
      <c r="D1016" s="643" t="s">
        <v>1811</v>
      </c>
      <c r="E1016" s="642">
        <v>1036</v>
      </c>
      <c r="F1016" s="651">
        <v>1</v>
      </c>
      <c r="G1016" s="651">
        <v>1</v>
      </c>
      <c r="H1016" s="651" t="b">
        <v>0</v>
      </c>
      <c r="I1016" s="651" t="b">
        <v>1</v>
      </c>
      <c r="J1016" s="642">
        <v>249</v>
      </c>
      <c r="K1016" s="651">
        <v>5</v>
      </c>
      <c r="L1016" s="651">
        <v>1</v>
      </c>
      <c r="M1016" s="651" t="s">
        <v>1241</v>
      </c>
      <c r="Q1016" s="642" t="s">
        <v>1809</v>
      </c>
      <c r="T1016" s="653"/>
      <c r="U1016" s="642" t="str">
        <f>CONCATENATE("INSERT INTO PROCESS VALUES ("&amp;B1016&amp;","&amp;C1016&amp;",'"&amp;D1016&amp;"',"&amp;E1016&amp;","&amp;F1016&amp;","&amp;G1016&amp;","&amp;H1016&amp;","&amp;I1016&amp;","&amp;J1016&amp;","&amp;K1016&amp;","&amp;L1016&amp;","&amp;M1016&amp;",'"&amp;N1016&amp;"','"&amp;O1016&amp;"','"&amp;P1016&amp;"','"&amp;Q1016&amp;"','"&amp;R1016&amp;"','"&amp;S1016&amp;"','"&amp;T1016&amp;"');")</f>
        <v>INSERT INTO PROCESS VALUES (1036,1036,'DCL_MDS_Job_JP_ECOM_NTS',1036,1,1,FALSE,TRUE,249,5,1,NULL,'','','','JPDCLSDL_RAW.DEV_LOAD_STAGE_ADLS_JPDCL','','','');</v>
      </c>
      <c r="V1016" s="654"/>
      <c r="W1016" s="654"/>
      <c r="X1016" s="654"/>
      <c r="Y1016" s="654"/>
      <c r="Z1016" s="654"/>
      <c r="AA1016" s="654"/>
      <c r="AB1016" s="654"/>
      <c r="AC1016" s="654"/>
      <c r="AD1016" s="654"/>
      <c r="AE1016" s="654"/>
      <c r="AF1016" s="654"/>
      <c r="AG1016" s="654"/>
    </row>
    <row r="1017" spans="1:33" s="651" customFormat="1" hidden="1">
      <c r="A1017" s="642" t="s">
        <v>36</v>
      </c>
      <c r="B1017" s="642">
        <v>1037</v>
      </c>
      <c r="C1017" s="642">
        <v>1037</v>
      </c>
      <c r="D1017" s="643" t="s">
        <v>1812</v>
      </c>
      <c r="E1017" s="642">
        <v>1037</v>
      </c>
      <c r="F1017" s="651">
        <v>1</v>
      </c>
      <c r="G1017" s="651">
        <v>1</v>
      </c>
      <c r="H1017" s="651" t="b">
        <v>0</v>
      </c>
      <c r="I1017" s="651" t="b">
        <v>1</v>
      </c>
      <c r="J1017" s="642">
        <v>249</v>
      </c>
      <c r="K1017" s="651">
        <v>5</v>
      </c>
      <c r="L1017" s="651">
        <v>1</v>
      </c>
      <c r="M1017" s="651" t="s">
        <v>1241</v>
      </c>
      <c r="Q1017" s="642" t="s">
        <v>1809</v>
      </c>
      <c r="T1017" s="653"/>
      <c r="U1017" s="642" t="str">
        <f>CONCATENATE("INSERT INTO PROCESS VALUES ("&amp;B1017&amp;","&amp;C1017&amp;",'"&amp;D1017&amp;"',"&amp;E1017&amp;","&amp;F1017&amp;","&amp;G1017&amp;","&amp;H1017&amp;","&amp;I1017&amp;","&amp;J1017&amp;","&amp;K1017&amp;","&amp;L1017&amp;","&amp;M1017&amp;",'"&amp;N1017&amp;"','"&amp;O1017&amp;"','"&amp;P1017&amp;"','"&amp;Q1017&amp;"','"&amp;R1017&amp;"','"&amp;S1017&amp;"','"&amp;T1017&amp;"');")</f>
        <v>INSERT INTO PROCESS VALUES (1037,1037,'DCL_MDS_Job_JP_DCL_Partner_Master',1037,1,1,FALSE,TRUE,249,5,1,NULL,'','','','JPDCLSDL_RAW.DEV_LOAD_STAGE_ADLS_JPDCL','','','');</v>
      </c>
      <c r="V1017" s="654"/>
      <c r="W1017" s="654"/>
      <c r="X1017" s="654"/>
      <c r="Y1017" s="654"/>
      <c r="Z1017" s="654"/>
      <c r="AA1017" s="654"/>
      <c r="AB1017" s="654"/>
      <c r="AC1017" s="654"/>
      <c r="AD1017" s="654"/>
      <c r="AE1017" s="654"/>
      <c r="AF1017" s="654"/>
      <c r="AG1017" s="654"/>
    </row>
    <row r="1018" spans="1:33" s="651" customFormat="1" hidden="1">
      <c r="A1018" s="642" t="s">
        <v>36</v>
      </c>
      <c r="B1018" s="642">
        <v>1038</v>
      </c>
      <c r="C1018" s="642">
        <v>1038</v>
      </c>
      <c r="D1018" s="643" t="s">
        <v>1813</v>
      </c>
      <c r="E1018" s="642">
        <v>1038</v>
      </c>
      <c r="F1018" s="651">
        <v>1</v>
      </c>
      <c r="G1018" s="651">
        <v>1</v>
      </c>
      <c r="H1018" s="651" t="b">
        <v>0</v>
      </c>
      <c r="I1018" s="651" t="b">
        <v>1</v>
      </c>
      <c r="J1018" s="642">
        <v>249</v>
      </c>
      <c r="K1018" s="651">
        <v>5</v>
      </c>
      <c r="L1018" s="651">
        <v>1</v>
      </c>
      <c r="M1018" s="651" t="s">
        <v>1241</v>
      </c>
      <c r="Q1018" s="642" t="s">
        <v>1809</v>
      </c>
      <c r="T1018" s="653"/>
      <c r="U1018" s="642" t="str">
        <f>CONCATENATE("INSERT INTO PROCESS VALUES ("&amp;B1018&amp;","&amp;C1018&amp;",'"&amp;D1018&amp;"',"&amp;E1018&amp;","&amp;F1018&amp;","&amp;G1018&amp;","&amp;H1018&amp;","&amp;I1018&amp;","&amp;J1018&amp;","&amp;K1018&amp;","&amp;L1018&amp;","&amp;M1018&amp;",'"&amp;N1018&amp;"','"&amp;O1018&amp;"','"&amp;P1018&amp;"','"&amp;Q1018&amp;"','"&amp;R1018&amp;"','"&amp;S1018&amp;"','"&amp;T1018&amp;"');")</f>
        <v>INSERT INTO PROCESS VALUES (1038,1038,'DCL_MDS_Job_JP_DCL_Product_Master',1038,1,1,FALSE,TRUE,249,5,1,NULL,'','','','JPDCLSDL_RAW.DEV_LOAD_STAGE_ADLS_JPDCL','','','');</v>
      </c>
      <c r="V1018" s="654"/>
      <c r="W1018" s="654"/>
      <c r="X1018" s="654"/>
      <c r="Y1018" s="654"/>
      <c r="Z1018" s="654"/>
      <c r="AA1018" s="654"/>
      <c r="AB1018" s="654"/>
      <c r="AC1018" s="654"/>
      <c r="AD1018" s="654"/>
      <c r="AE1018" s="654"/>
      <c r="AF1018" s="654"/>
      <c r="AG1018" s="654"/>
    </row>
    <row r="1019" spans="1:33" s="651" customFormat="1" hidden="1">
      <c r="A1019" s="642" t="s">
        <v>36</v>
      </c>
      <c r="B1019" s="642">
        <v>1039</v>
      </c>
      <c r="C1019" s="642">
        <v>1039</v>
      </c>
      <c r="D1019" s="643" t="s">
        <v>1814</v>
      </c>
      <c r="E1019" s="642">
        <v>1039</v>
      </c>
      <c r="F1019" s="651">
        <v>1</v>
      </c>
      <c r="G1019" s="651">
        <v>1</v>
      </c>
      <c r="H1019" s="651" t="b">
        <v>0</v>
      </c>
      <c r="I1019" s="651" t="b">
        <v>1</v>
      </c>
      <c r="J1019" s="642">
        <v>249</v>
      </c>
      <c r="K1019" s="651">
        <v>5</v>
      </c>
      <c r="L1019" s="651">
        <v>1</v>
      </c>
      <c r="M1019" s="651" t="s">
        <v>1241</v>
      </c>
      <c r="Q1019" s="642" t="s">
        <v>1809</v>
      </c>
      <c r="T1019" s="653"/>
      <c r="U1019" s="642" t="str">
        <f>CONCATENATE("INSERT INTO PROCESS VALUES ("&amp;B1019&amp;","&amp;C1019&amp;",'"&amp;D1019&amp;"',"&amp;E1019&amp;","&amp;F1019&amp;","&amp;G1019&amp;","&amp;H1019&amp;","&amp;I1019&amp;","&amp;J1019&amp;","&amp;K1019&amp;","&amp;L1019&amp;","&amp;M1019&amp;",'"&amp;N1019&amp;"','"&amp;O1019&amp;"','"&amp;P1019&amp;"','"&amp;Q1019&amp;"','"&amp;R1019&amp;"','"&amp;S1019&amp;"','"&amp;T1019&amp;"');")</f>
        <v>INSERT INTO PROCESS VALUES (1039,1039,'DCL_MDS_Job_JP_DCL_mt_h_product',1039,1,1,FALSE,TRUE,249,5,1,NULL,'','','','JPDCLSDL_RAW.DEV_LOAD_STAGE_ADLS_JPDCL','','','');</v>
      </c>
      <c r="V1019" s="654"/>
      <c r="W1019" s="654"/>
      <c r="X1019" s="654"/>
      <c r="Y1019" s="654"/>
      <c r="Z1019" s="654"/>
      <c r="AA1019" s="654"/>
      <c r="AB1019" s="654"/>
      <c r="AC1019" s="654"/>
      <c r="AD1019" s="654"/>
      <c r="AE1019" s="654"/>
      <c r="AF1019" s="654"/>
      <c r="AG1019" s="654"/>
    </row>
    <row r="1020" spans="1:33" s="337" customFormat="1" ht="15" hidden="1" customHeight="1">
      <c r="A1020" s="337" t="s">
        <v>36</v>
      </c>
      <c r="B1020" s="337">
        <v>1040</v>
      </c>
      <c r="C1020" s="337">
        <v>1040</v>
      </c>
      <c r="D1020" s="337" t="s">
        <v>1815</v>
      </c>
      <c r="E1020" s="337">
        <v>1040</v>
      </c>
      <c r="F1020" s="337">
        <v>1</v>
      </c>
      <c r="G1020" s="337">
        <v>1</v>
      </c>
      <c r="H1020" s="337" t="b">
        <v>0</v>
      </c>
      <c r="I1020" s="337" t="b">
        <v>1</v>
      </c>
      <c r="J1020" s="337">
        <v>250</v>
      </c>
      <c r="K1020" s="337">
        <v>5</v>
      </c>
      <c r="L1020" s="337">
        <v>1</v>
      </c>
      <c r="M1020" s="337" t="s">
        <v>1241</v>
      </c>
      <c r="Q1020" s="337" t="s">
        <v>1404</v>
      </c>
      <c r="T1020" s="339"/>
      <c r="U1020" s="337" t="str">
        <f>CONCATENATE("INSERT INTO PROCESS VALUES ("&amp;B1020&amp;","&amp;C1020&amp;",'"&amp;D1020&amp;"',"&amp;E1020&amp;","&amp;F1020&amp;","&amp;G1020&amp;","&amp;H1020&amp;","&amp;I1020&amp;","&amp;J1020&amp;","&amp;K1020&amp;","&amp;L1020&amp;","&amp;M1020&amp;",'"&amp;N1020&amp;"','"&amp;O1020&amp;"','"&amp;P1020&amp;"','"&amp;Q1020&amp;"','"&amp;R1020&amp;"','"&amp;S1020&amp;"','"&amp;T1020&amp;"');")</f>
        <v>INSERT INTO PROCESS VALUES (1040,1040,'m_wrp_india_etl_xDM_tlrsr_nielsen_load_rtlheader',1040,1,1,FALSE,TRUE,250,5,1,NULL,'','','','INDSDL_RAW.DEV_LOAD_STAGE_ADLS','','','');</v>
      </c>
    </row>
    <row r="1021" spans="1:33" s="337" customFormat="1" ht="15" hidden="1" customHeight="1">
      <c r="A1021" s="337" t="s">
        <v>36</v>
      </c>
      <c r="B1021" s="337">
        <v>1041</v>
      </c>
      <c r="C1021" s="337">
        <v>1041</v>
      </c>
      <c r="D1021" s="403" t="s">
        <v>1816</v>
      </c>
      <c r="E1021" s="337">
        <v>1041</v>
      </c>
      <c r="F1021" s="337">
        <v>1</v>
      </c>
      <c r="G1021" s="337">
        <v>1</v>
      </c>
      <c r="H1021" s="337" t="b">
        <v>0</v>
      </c>
      <c r="I1021" s="337" t="b">
        <v>1</v>
      </c>
      <c r="J1021" s="337">
        <v>250</v>
      </c>
      <c r="K1021" s="337">
        <v>5</v>
      </c>
      <c r="L1021" s="337">
        <v>1</v>
      </c>
      <c r="M1021" s="337" t="s">
        <v>1241</v>
      </c>
      <c r="Q1021" s="337" t="s">
        <v>1404</v>
      </c>
      <c r="T1021" s="339"/>
      <c r="U1021" s="337" t="str">
        <f>CONCATENATE("INSERT INTO PROCESS VALUES ("&amp;B1021&amp;","&amp;C1021&amp;",'"&amp;D1021&amp;"',"&amp;E1021&amp;","&amp;F1021&amp;","&amp;G1021&amp;","&amp;H1021&amp;","&amp;I1021&amp;","&amp;J1021&amp;","&amp;K1021&amp;","&amp;L1021&amp;","&amp;M1021&amp;",'"&amp;N1021&amp;"','"&amp;O1021&amp;"','"&amp;P1021&amp;"','"&amp;Q1021&amp;"','"&amp;R1021&amp;"','"&amp;S1021&amp;"','"&amp;T1021&amp;"');")</f>
        <v>INSERT INTO PROCESS VALUES (1041,1041,'m_wrp_india_etl_xDM_tlrsr_nielsen_load_rrsrheader',1041,1,1,FALSE,TRUE,250,5,1,NULL,'','','','INDSDL_RAW.DEV_LOAD_STAGE_ADLS','','','');</v>
      </c>
    </row>
    <row r="1022" spans="1:33" s="337" customFormat="1" ht="15" hidden="1" customHeight="1">
      <c r="A1022" s="337" t="s">
        <v>36</v>
      </c>
      <c r="B1022" s="337">
        <v>1042</v>
      </c>
      <c r="C1022" s="337">
        <v>1042</v>
      </c>
      <c r="D1022" s="337" t="s">
        <v>1817</v>
      </c>
      <c r="E1022" s="337">
        <v>1042</v>
      </c>
      <c r="F1022" s="337">
        <v>1</v>
      </c>
      <c r="G1022" s="337">
        <v>1</v>
      </c>
      <c r="H1022" s="337" t="b">
        <v>0</v>
      </c>
      <c r="I1022" s="337" t="b">
        <v>1</v>
      </c>
      <c r="J1022" s="337">
        <v>250</v>
      </c>
      <c r="K1022" s="337">
        <v>5</v>
      </c>
      <c r="L1022" s="337">
        <v>1</v>
      </c>
      <c r="M1022" s="337" t="s">
        <v>1241</v>
      </c>
      <c r="Q1022" s="337" t="s">
        <v>1404</v>
      </c>
      <c r="T1022" s="339"/>
      <c r="U1022" s="337" t="str">
        <f>CONCATENATE("INSERT INTO PROCESS VALUES ("&amp;B1022&amp;","&amp;C1022&amp;",'"&amp;D1022&amp;"',"&amp;E1022&amp;","&amp;F1022&amp;","&amp;G1022&amp;","&amp;H1022&amp;","&amp;I1022&amp;","&amp;J1022&amp;","&amp;K1022&amp;","&amp;L1022&amp;","&amp;M1022&amp;",'"&amp;N1022&amp;"','"&amp;O1022&amp;"','"&amp;P1022&amp;"','"&amp;Q1022&amp;"','"&amp;R1022&amp;"','"&amp;S1022&amp;"','"&amp;T1022&amp;"');")</f>
        <v>INSERT INTO PROCESS VALUES (1042,1042,'m_wrp_india_etl_xDM_tlrsr_nielsen_load_rtldistributor',1042,1,1,FALSE,TRUE,250,5,1,NULL,'','','','INDSDL_RAW.DEV_LOAD_STAGE_ADLS','','','');</v>
      </c>
    </row>
    <row r="1023" spans="1:33" s="337" customFormat="1" ht="15" hidden="1" customHeight="1">
      <c r="A1023" s="337" t="s">
        <v>36</v>
      </c>
      <c r="B1023" s="337">
        <v>1043</v>
      </c>
      <c r="C1023" s="337">
        <v>1043</v>
      </c>
      <c r="D1023" s="337" t="s">
        <v>1818</v>
      </c>
      <c r="E1023" s="337">
        <v>1043</v>
      </c>
      <c r="F1023" s="337">
        <v>1</v>
      </c>
      <c r="G1023" s="337">
        <v>1</v>
      </c>
      <c r="H1023" s="337" t="b">
        <v>0</v>
      </c>
      <c r="I1023" s="337" t="b">
        <v>1</v>
      </c>
      <c r="J1023" s="337">
        <v>250</v>
      </c>
      <c r="K1023" s="337">
        <v>5</v>
      </c>
      <c r="L1023" s="337">
        <v>1</v>
      </c>
      <c r="M1023" s="337" t="s">
        <v>1241</v>
      </c>
      <c r="Q1023" s="337" t="s">
        <v>1404</v>
      </c>
      <c r="T1023" s="339"/>
      <c r="U1023" s="337" t="str">
        <f>CONCATENATE("INSERT INTO PROCESS VALUES ("&amp;B1023&amp;","&amp;C1023&amp;",'"&amp;D1023&amp;"',"&amp;E1023&amp;","&amp;F1023&amp;","&amp;G1023&amp;","&amp;H1023&amp;","&amp;I1023&amp;","&amp;J1023&amp;","&amp;K1023&amp;","&amp;L1023&amp;","&amp;M1023&amp;",'"&amp;N1023&amp;"','"&amp;O1023&amp;"','"&amp;P1023&amp;"','"&amp;Q1023&amp;"','"&amp;R1023&amp;"','"&amp;S1023&amp;"','"&amp;T1023&amp;"');")</f>
        <v>INSERT INTO PROCESS VALUES (1043,1043,'m_wrp_india_etl_xDM_tlrsr_nielsen_load_rrsrdistributor',1043,1,1,FALSE,TRUE,250,5,1,NULL,'','','','INDSDL_RAW.DEV_LOAD_STAGE_ADLS','','','');</v>
      </c>
    </row>
    <row r="1024" spans="1:33" s="337" customFormat="1" ht="15" hidden="1" customHeight="1">
      <c r="A1024" s="337" t="s">
        <v>36</v>
      </c>
      <c r="B1024" s="337">
        <v>1044</v>
      </c>
      <c r="C1024" s="337">
        <v>1044</v>
      </c>
      <c r="D1024" s="337" t="s">
        <v>1819</v>
      </c>
      <c r="E1024" s="337">
        <v>1044</v>
      </c>
      <c r="F1024" s="337">
        <v>1</v>
      </c>
      <c r="G1024" s="337">
        <v>1</v>
      </c>
      <c r="H1024" s="337" t="b">
        <v>0</v>
      </c>
      <c r="I1024" s="337" t="b">
        <v>1</v>
      </c>
      <c r="J1024" s="337">
        <v>250</v>
      </c>
      <c r="K1024" s="337">
        <v>5</v>
      </c>
      <c r="L1024" s="337">
        <v>1</v>
      </c>
      <c r="M1024" s="337" t="s">
        <v>1241</v>
      </c>
      <c r="Q1024" s="337" t="s">
        <v>1404</v>
      </c>
      <c r="T1024" s="339"/>
      <c r="U1024" s="337" t="str">
        <f>CONCATENATE("INSERT INTO PROCESS VALUES ("&amp;B1024&amp;","&amp;C1024&amp;",'"&amp;D1024&amp;"',"&amp;E1024&amp;","&amp;F1024&amp;","&amp;G1024&amp;","&amp;H1024&amp;","&amp;I1024&amp;","&amp;J1024&amp;","&amp;K1024&amp;","&amp;L1024&amp;","&amp;M1024&amp;",'"&amp;N1024&amp;"','"&amp;O1024&amp;"','"&amp;P1024&amp;"','"&amp;Q1024&amp;"','"&amp;R1024&amp;"','"&amp;S1024&amp;"','"&amp;T1024&amp;"');")</f>
        <v>INSERT INTO PROCESS VALUES (1044,1044,'m_wrp_india_etl_xDM_tlrsr_nielsen_load_rtlsalesman',1044,1,1,FALSE,TRUE,250,5,1,NULL,'','','','INDSDL_RAW.DEV_LOAD_STAGE_ADLS','','','');</v>
      </c>
    </row>
    <row r="1025" spans="1:21" s="337" customFormat="1" ht="15" hidden="1" customHeight="1">
      <c r="A1025" s="337" t="s">
        <v>36</v>
      </c>
      <c r="B1025" s="337">
        <v>1045</v>
      </c>
      <c r="C1025" s="337">
        <v>1045</v>
      </c>
      <c r="D1025" s="337" t="s">
        <v>1820</v>
      </c>
      <c r="E1025" s="337">
        <v>1045</v>
      </c>
      <c r="F1025" s="337">
        <v>1</v>
      </c>
      <c r="G1025" s="337">
        <v>1</v>
      </c>
      <c r="H1025" s="337" t="b">
        <v>0</v>
      </c>
      <c r="I1025" s="337" t="b">
        <v>1</v>
      </c>
      <c r="J1025" s="337">
        <v>250</v>
      </c>
      <c r="K1025" s="337">
        <v>5</v>
      </c>
      <c r="L1025" s="337">
        <v>1</v>
      </c>
      <c r="M1025" s="337" t="s">
        <v>1241</v>
      </c>
      <c r="Q1025" s="337" t="s">
        <v>1404</v>
      </c>
      <c r="T1025" s="339"/>
      <c r="U1025" s="337" t="str">
        <f>CONCATENATE("INSERT INTO PROCESS VALUES ("&amp;B1025&amp;","&amp;C1025&amp;",'"&amp;D1025&amp;"',"&amp;E1025&amp;","&amp;F1025&amp;","&amp;G1025&amp;","&amp;H1025&amp;","&amp;I1025&amp;","&amp;J1025&amp;","&amp;K1025&amp;","&amp;L1025&amp;","&amp;M1025&amp;",'"&amp;N1025&amp;"','"&amp;O1025&amp;"','"&amp;P1025&amp;"','"&amp;Q1025&amp;"','"&amp;R1025&amp;"','"&amp;S1025&amp;"','"&amp;T1025&amp;"');")</f>
        <v>INSERT INTO PROCESS VALUES (1045,1045,'m_wrp_india_etl_xDM_tlrsr_nielsen_load_rretailergeoextension',1045,1,1,FALSE,TRUE,250,5,1,NULL,'','','','INDSDL_RAW.DEV_LOAD_STAGE_ADLS','','','');</v>
      </c>
    </row>
    <row r="1026" spans="1:21" s="337" customFormat="1" hidden="1">
      <c r="A1026" s="337" t="s">
        <v>36</v>
      </c>
      <c r="B1026" s="337">
        <v>1046</v>
      </c>
      <c r="C1026" s="337">
        <v>1046</v>
      </c>
      <c r="D1026" s="337" t="s">
        <v>1821</v>
      </c>
      <c r="E1026" s="337">
        <v>1046</v>
      </c>
      <c r="F1026" s="337">
        <v>1</v>
      </c>
      <c r="G1026" s="337">
        <v>1</v>
      </c>
      <c r="H1026" s="337" t="b">
        <v>0</v>
      </c>
      <c r="I1026" s="337" t="b">
        <v>1</v>
      </c>
      <c r="J1026" s="337">
        <v>187</v>
      </c>
      <c r="K1026" s="337">
        <v>5</v>
      </c>
      <c r="L1026" s="337">
        <v>1</v>
      </c>
      <c r="M1026" s="337" t="s">
        <v>1241</v>
      </c>
      <c r="Q1026" s="337" t="s">
        <v>1404</v>
      </c>
      <c r="T1026" s="339"/>
      <c r="U1026" s="337" t="str">
        <f>CONCATENATE("INSERT INTO PROCESS VALUES ("&amp;B1026&amp;","&amp;C1026&amp;",'"&amp;D1026&amp;"',"&amp;E1026&amp;","&amp;F1026&amp;","&amp;G1026&amp;","&amp;H1026&amp;","&amp;I1026&amp;","&amp;J1026&amp;","&amp;K1026&amp;","&amp;L1026&amp;","&amp;M1026&amp;",'"&amp;N1026&amp;"','"&amp;O1026&amp;"','"&amp;P1026&amp;"','"&amp;Q1026&amp;"','"&amp;R1026&amp;"','"&amp;S1026&amp;"','"&amp;T1026&amp;"');")</f>
        <v>INSERT INTO PROCESS VALUES (1046,1046,'in_distributorsupplier',1046,1,1,FALSE,TRUE,187,5,1,NULL,'','','','INDSDL_RAW.DEV_LOAD_STAGE_ADLS','','','');</v>
      </c>
    </row>
    <row r="1027" spans="1:21" s="337" customFormat="1" hidden="1">
      <c r="A1027" s="337" t="s">
        <v>36</v>
      </c>
      <c r="B1027" s="337">
        <v>1047</v>
      </c>
      <c r="C1027" s="337">
        <v>1047</v>
      </c>
      <c r="D1027" s="337" t="s">
        <v>1822</v>
      </c>
      <c r="E1027" s="337">
        <v>1047</v>
      </c>
      <c r="F1027" s="337">
        <v>1</v>
      </c>
      <c r="G1027" s="337">
        <v>1</v>
      </c>
      <c r="H1027" s="337" t="b">
        <v>0</v>
      </c>
      <c r="I1027" s="337" t="b">
        <v>1</v>
      </c>
      <c r="J1027" s="337">
        <v>187</v>
      </c>
      <c r="K1027" s="337">
        <v>5</v>
      </c>
      <c r="L1027" s="337">
        <v>1</v>
      </c>
      <c r="M1027" s="337" t="s">
        <v>1241</v>
      </c>
      <c r="Q1027" s="337" t="s">
        <v>1404</v>
      </c>
      <c r="T1027" s="339"/>
      <c r="U1027" s="337" t="str">
        <f>CONCATENATE("INSERT INTO PROCESS VALUES ("&amp;B1027&amp;","&amp;C1027&amp;",'"&amp;D1027&amp;"',"&amp;E1027&amp;","&amp;F1027&amp;","&amp;G1027&amp;","&amp;H1027&amp;","&amp;I1027&amp;","&amp;J1027&amp;","&amp;K1027&amp;","&amp;L1027&amp;","&amp;M1027&amp;",'"&amp;N1027&amp;"','"&amp;O1027&amp;"','"&amp;P1027&amp;"','"&amp;Q1027&amp;"','"&amp;R1027&amp;"','"&amp;S1027&amp;"','"&amp;T1027&amp;"');")</f>
        <v>INSERT INTO PROCESS VALUES (1047,1047,'in_product',1047,1,1,FALSE,TRUE,187,5,1,NULL,'','','','INDSDL_RAW.DEV_LOAD_STAGE_ADLS','','','');</v>
      </c>
    </row>
    <row r="1028" spans="1:21" s="337" customFormat="1" hidden="1">
      <c r="A1028" s="337" t="s">
        <v>36</v>
      </c>
      <c r="B1028" s="337">
        <v>1048</v>
      </c>
      <c r="C1028" s="337">
        <v>1048</v>
      </c>
      <c r="D1028" s="337" t="s">
        <v>1823</v>
      </c>
      <c r="E1028" s="337">
        <v>1048</v>
      </c>
      <c r="F1028" s="337">
        <v>1</v>
      </c>
      <c r="G1028" s="337">
        <v>1</v>
      </c>
      <c r="H1028" s="337" t="b">
        <v>0</v>
      </c>
      <c r="I1028" s="337" t="b">
        <v>1</v>
      </c>
      <c r="J1028" s="337">
        <v>187</v>
      </c>
      <c r="K1028" s="337">
        <v>5</v>
      </c>
      <c r="L1028" s="337">
        <v>1</v>
      </c>
      <c r="M1028" s="337" t="s">
        <v>1241</v>
      </c>
      <c r="Q1028" s="337" t="s">
        <v>1404</v>
      </c>
      <c r="T1028" s="339"/>
      <c r="U1028" s="337" t="str">
        <f>CONCATENATE("INSERT INTO PROCESS VALUES ("&amp;B1028&amp;","&amp;C1028&amp;",'"&amp;D1028&amp;"',"&amp;E1028&amp;","&amp;F1028&amp;","&amp;G1028&amp;","&amp;H1028&amp;","&amp;I1028&amp;","&amp;J1028&amp;","&amp;K1028&amp;","&amp;L1028&amp;","&amp;M1028&amp;",'"&amp;N1028&amp;"','"&amp;O1028&amp;"','"&amp;P1028&amp;"','"&amp;Q1028&amp;"','"&amp;R1028&amp;"','"&amp;S1028&amp;"','"&amp;T1028&amp;"');")</f>
        <v>INSERT INTO PROCESS VALUES (1048,1048,'in_productuom',1048,1,1,FALSE,TRUE,187,5,1,NULL,'','','','INDSDL_RAW.DEV_LOAD_STAGE_ADLS','','','');</v>
      </c>
    </row>
    <row r="1029" spans="1:21" s="337" customFormat="1" ht="15" hidden="1" customHeight="1">
      <c r="A1029" s="337" t="s">
        <v>36</v>
      </c>
      <c r="B1029" s="337">
        <v>1049</v>
      </c>
      <c r="C1029" s="337">
        <v>1049</v>
      </c>
      <c r="D1029" s="338" t="s">
        <v>1824</v>
      </c>
      <c r="E1029" s="337">
        <v>1049</v>
      </c>
      <c r="F1029" s="337">
        <v>1</v>
      </c>
      <c r="G1029" s="337">
        <v>1</v>
      </c>
      <c r="H1029" s="337" t="b">
        <v>0</v>
      </c>
      <c r="I1029" s="337" t="b">
        <v>1</v>
      </c>
      <c r="J1029" s="337">
        <v>187</v>
      </c>
      <c r="K1029" s="337">
        <v>5</v>
      </c>
      <c r="L1029" s="337">
        <v>1</v>
      </c>
      <c r="M1029" s="337" t="s">
        <v>1241</v>
      </c>
      <c r="Q1029" s="337" t="s">
        <v>1404</v>
      </c>
      <c r="T1029" s="339"/>
      <c r="U1029" s="337" t="str">
        <f>CONCATENATE("INSERT INTO PROCESS VALUES ("&amp;B1029&amp;","&amp;C1029&amp;",'"&amp;D1029&amp;"',"&amp;E1029&amp;","&amp;F1029&amp;","&amp;G1029&amp;","&amp;H1029&amp;","&amp;I1029&amp;","&amp;J1029&amp;","&amp;K1029&amp;","&amp;L1029&amp;","&amp;M1029&amp;",'"&amp;N1029&amp;"','"&amp;O1029&amp;"','"&amp;P1029&amp;"','"&amp;Q1029&amp;"','"&amp;R1029&amp;"','"&amp;S1029&amp;"','"&amp;T1029&amp;"');")</f>
        <v>INSERT INTO PROCESS VALUES (1049,1049,'IN_Channel_Master',1049,1,1,FALSE,TRUE,187,5,1,NULL,'','','','INDSDL_RAW.DEV_LOAD_STAGE_ADLS','','','');</v>
      </c>
    </row>
    <row r="1030" spans="1:21" s="337" customFormat="1" ht="15" hidden="1" customHeight="1">
      <c r="A1030" s="337" t="s">
        <v>36</v>
      </c>
      <c r="B1030" s="337">
        <v>1050</v>
      </c>
      <c r="C1030" s="337">
        <v>1050</v>
      </c>
      <c r="D1030" s="338" t="s">
        <v>1825</v>
      </c>
      <c r="E1030" s="337">
        <v>1050</v>
      </c>
      <c r="F1030" s="337">
        <v>1</v>
      </c>
      <c r="G1030" s="337">
        <v>1</v>
      </c>
      <c r="H1030" s="337" t="b">
        <v>0</v>
      </c>
      <c r="I1030" s="337" t="b">
        <v>1</v>
      </c>
      <c r="J1030" s="337">
        <v>187</v>
      </c>
      <c r="K1030" s="337">
        <v>5</v>
      </c>
      <c r="L1030" s="337">
        <v>1</v>
      </c>
      <c r="M1030" s="337" t="s">
        <v>1241</v>
      </c>
      <c r="Q1030" s="337" t="s">
        <v>1404</v>
      </c>
      <c r="T1030" s="339"/>
      <c r="U1030" s="337" t="str">
        <f>CONCATENATE("INSERT INTO PROCESS VALUES ("&amp;B1030&amp;","&amp;C1030&amp;",'"&amp;D1030&amp;"',"&amp;E1030&amp;","&amp;F1030&amp;","&amp;G1030&amp;","&amp;H1030&amp;","&amp;I1030&amp;","&amp;J1030&amp;","&amp;K1030&amp;","&amp;L1030&amp;","&amp;M1030&amp;",'"&amp;N1030&amp;"','"&amp;O1030&amp;"','"&amp;P1030&amp;"','"&amp;Q1030&amp;"','"&amp;R1030&amp;"','"&amp;S1030&amp;"','"&amp;T1030&amp;"');")</f>
        <v>INSERT INTO PROCESS VALUES (1050,1050,'IN_Muser',1050,1,1,FALSE,TRUE,187,5,1,NULL,'','','','INDSDL_RAW.DEV_LOAD_STAGE_ADLS','','','');</v>
      </c>
    </row>
    <row r="1031" spans="1:21" s="337" customFormat="1" ht="15" hidden="1" customHeight="1">
      <c r="A1031" s="337" t="s">
        <v>36</v>
      </c>
      <c r="B1031" s="337">
        <v>1051</v>
      </c>
      <c r="C1031" s="337">
        <v>1051</v>
      </c>
      <c r="D1031" s="359" t="s">
        <v>1826</v>
      </c>
      <c r="E1031" s="337">
        <v>1051</v>
      </c>
      <c r="F1031" s="337">
        <v>1</v>
      </c>
      <c r="G1031" s="337">
        <v>1</v>
      </c>
      <c r="H1031" s="337" t="b">
        <v>0</v>
      </c>
      <c r="I1031" s="337" t="b">
        <v>1</v>
      </c>
      <c r="J1031" s="337">
        <v>251</v>
      </c>
      <c r="K1031" s="337">
        <v>1</v>
      </c>
      <c r="L1031" s="337">
        <v>1</v>
      </c>
      <c r="M1031" s="337" t="s">
        <v>1241</v>
      </c>
      <c r="Q1031" s="337" t="s">
        <v>1404</v>
      </c>
      <c r="T1031" s="339"/>
      <c r="U1031" s="337" t="str">
        <f>CONCATENATE("INSERT INTO PROCESS VALUES ("&amp;B1031&amp;","&amp;C1031&amp;",'"&amp;D1031&amp;"',"&amp;E1031&amp;","&amp;F1031&amp;","&amp;G1031&amp;","&amp;H1031&amp;","&amp;I1031&amp;","&amp;J1031&amp;","&amp;K1031&amp;","&amp;L1031&amp;","&amp;M1031&amp;",'"&amp;N1031&amp;"','"&amp;O1031&amp;"','"&amp;P1031&amp;"','"&amp;Q1031&amp;"','"&amp;R1031&amp;"','"&amp;S1031&amp;"','"&amp;T1031&amp;"');")</f>
        <v>INSERT INTO PROCESS VALUES (1051,1051,'IN_PERFECT_STORE_TRANSACTION_MSL_ING',1051,1,1,FALSE,TRUE,251,1,1,NULL,'','','','INDSDL_RAW.DEV_LOAD_STAGE_ADLS','','','');</v>
      </c>
    </row>
    <row r="1032" spans="1:21" s="337" customFormat="1" ht="15" hidden="1" customHeight="1">
      <c r="A1032" s="337" t="s">
        <v>36</v>
      </c>
      <c r="B1032" s="337">
        <v>1052</v>
      </c>
      <c r="C1032" s="337">
        <v>1052</v>
      </c>
      <c r="D1032" s="359" t="s">
        <v>1827</v>
      </c>
      <c r="E1032" s="337">
        <v>1052</v>
      </c>
      <c r="F1032" s="337">
        <v>1</v>
      </c>
      <c r="G1032" s="337">
        <v>1</v>
      </c>
      <c r="H1032" s="337" t="b">
        <v>0</v>
      </c>
      <c r="I1032" s="337" t="b">
        <v>1</v>
      </c>
      <c r="J1032" s="337">
        <v>251</v>
      </c>
      <c r="K1032" s="337">
        <v>1</v>
      </c>
      <c r="L1032" s="337">
        <v>1</v>
      </c>
      <c r="M1032" s="337" t="s">
        <v>1241</v>
      </c>
      <c r="Q1032" s="337" t="s">
        <v>1404</v>
      </c>
      <c r="T1032" s="339"/>
      <c r="U1032" s="337" t="str">
        <f>CONCATENATE("INSERT INTO PROCESS VALUES ("&amp;B1032&amp;","&amp;C1032&amp;",'"&amp;D1032&amp;"',"&amp;E1032&amp;","&amp;F1032&amp;","&amp;G1032&amp;","&amp;H1032&amp;","&amp;I1032&amp;","&amp;J1032&amp;","&amp;K1032&amp;","&amp;L1032&amp;","&amp;M1032&amp;",'"&amp;N1032&amp;"','"&amp;O1032&amp;"','"&amp;P1032&amp;"','"&amp;Q1032&amp;"','"&amp;R1032&amp;"','"&amp;S1032&amp;"','"&amp;T1032&amp;"');")</f>
        <v>INSERT INTO PROCESS VALUES (1052,1052,'IN_PERFECT_STORE_TRANSACTION_SOS_ING',1052,1,1,FALSE,TRUE,251,1,1,NULL,'','','','INDSDL_RAW.DEV_LOAD_STAGE_ADLS','','','');</v>
      </c>
    </row>
    <row r="1033" spans="1:21" s="337" customFormat="1" ht="15" hidden="1" customHeight="1">
      <c r="A1033" s="337" t="s">
        <v>36</v>
      </c>
      <c r="B1033" s="337">
        <v>1053</v>
      </c>
      <c r="C1033" s="337">
        <v>1053</v>
      </c>
      <c r="D1033" s="359" t="s">
        <v>1828</v>
      </c>
      <c r="E1033" s="337">
        <v>1053</v>
      </c>
      <c r="F1033" s="337">
        <v>1</v>
      </c>
      <c r="G1033" s="337">
        <v>1</v>
      </c>
      <c r="H1033" s="337" t="b">
        <v>0</v>
      </c>
      <c r="I1033" s="337" t="b">
        <v>1</v>
      </c>
      <c r="J1033" s="337">
        <v>251</v>
      </c>
      <c r="K1033" s="337">
        <v>1</v>
      </c>
      <c r="L1033" s="337">
        <v>1</v>
      </c>
      <c r="M1033" s="337" t="s">
        <v>1241</v>
      </c>
      <c r="Q1033" s="337" t="s">
        <v>1404</v>
      </c>
      <c r="T1033" s="339"/>
      <c r="U1033" s="337" t="str">
        <f>CONCATENATE("INSERT INTO PROCESS VALUES ("&amp;B1033&amp;","&amp;C1033&amp;",'"&amp;D1033&amp;"',"&amp;E1033&amp;","&amp;F1033&amp;","&amp;G1033&amp;","&amp;H1033&amp;","&amp;I1033&amp;","&amp;J1033&amp;","&amp;K1033&amp;","&amp;L1033&amp;","&amp;M1033&amp;",'"&amp;N1033&amp;"','"&amp;O1033&amp;"','"&amp;P1033&amp;"','"&amp;Q1033&amp;"','"&amp;R1033&amp;"','"&amp;S1033&amp;"','"&amp;T1033&amp;"');")</f>
        <v>INSERT INTO PROCESS VALUES (1053,1053,'IN_PERFECT_STORE_TRANSACTION_PROMO_ING',1053,1,1,FALSE,TRUE,251,1,1,NULL,'','','','INDSDL_RAW.DEV_LOAD_STAGE_ADLS','','','');</v>
      </c>
    </row>
    <row r="1034" spans="1:21" s="337" customFormat="1" ht="15" hidden="1" customHeight="1">
      <c r="A1034" s="337" t="s">
        <v>36</v>
      </c>
      <c r="B1034" s="337">
        <v>1054</v>
      </c>
      <c r="C1034" s="337">
        <v>1054</v>
      </c>
      <c r="D1034" s="359" t="s">
        <v>1829</v>
      </c>
      <c r="E1034" s="337">
        <v>1054</v>
      </c>
      <c r="F1034" s="337">
        <v>1</v>
      </c>
      <c r="G1034" s="337">
        <v>1</v>
      </c>
      <c r="H1034" s="337" t="b">
        <v>0</v>
      </c>
      <c r="I1034" s="337" t="b">
        <v>1</v>
      </c>
      <c r="J1034" s="337">
        <v>251</v>
      </c>
      <c r="K1034" s="337">
        <v>1</v>
      </c>
      <c r="L1034" s="337">
        <v>1</v>
      </c>
      <c r="M1034" s="337" t="s">
        <v>1241</v>
      </c>
      <c r="Q1034" s="337" t="s">
        <v>1404</v>
      </c>
      <c r="T1034" s="339"/>
      <c r="U1034" s="337" t="str">
        <f>CONCATENATE("INSERT INTO PROCESS VALUES ("&amp;B1034&amp;","&amp;C1034&amp;",'"&amp;D1034&amp;"',"&amp;E1034&amp;","&amp;F1034&amp;","&amp;G1034&amp;","&amp;H1034&amp;","&amp;I1034&amp;","&amp;J1034&amp;","&amp;K1034&amp;","&amp;L1034&amp;","&amp;M1034&amp;",'"&amp;N1034&amp;"','"&amp;O1034&amp;"','"&amp;P1034&amp;"','"&amp;Q1034&amp;"','"&amp;R1034&amp;"','"&amp;S1034&amp;"','"&amp;T1034&amp;"');")</f>
        <v>INSERT INTO PROCESS VALUES (1054,1054,'IN_PERFECT_STORE_TRANSACTION_PAID_DISPLAY_ING',1054,1,1,FALSE,TRUE,251,1,1,NULL,'','','','INDSDL_RAW.DEV_LOAD_STAGE_ADLS','','','');</v>
      </c>
    </row>
    <row r="1035" spans="1:21" ht="15" customHeight="1">
      <c r="B1035">
        <v>1055</v>
      </c>
      <c r="C1035">
        <v>1055</v>
      </c>
      <c r="D1035" s="266" t="s">
        <v>1830</v>
      </c>
      <c r="E1035">
        <v>1055</v>
      </c>
      <c r="F1035">
        <v>1</v>
      </c>
      <c r="G1035" s="266">
        <v>1</v>
      </c>
      <c r="H1035" s="266" t="b">
        <v>0</v>
      </c>
      <c r="I1035" s="266" t="b">
        <v>1</v>
      </c>
      <c r="J1035">
        <v>184</v>
      </c>
      <c r="K1035" t="s">
        <v>1241</v>
      </c>
      <c r="L1035" s="266">
        <v>2</v>
      </c>
      <c r="M1035" t="s">
        <v>1241</v>
      </c>
      <c r="U1035" s="25" t="str">
        <f>CONCATENATE("INSERT INTO PROCESS VALUES ("&amp;B1035&amp;","&amp;C1035&amp;",'"&amp;D1035&amp;"',"&amp;E1035&amp;","&amp;F1035&amp;","&amp;G1035&amp;","&amp;H1035&amp;","&amp;I1035&amp;","&amp;J1035&amp;","&amp;K1035&amp;","&amp;L1035&amp;","&amp;M1035&amp;",'"&amp;N1035&amp;"','"&amp;O1035&amp;"','"&amp;P1035&amp;"','"&amp;Q1035&amp;"','"&amp;R1035&amp;"','"&amp;S1035&amp;"','"&amp;T1035&amp;"');")</f>
        <v>INSERT INTO PROCESS VALUES (1055,1055,'id_pos_dbt_ing',1055,1,1,FALSE,TRUE,184,NULL,2,NULL,'','','','','','','');</v>
      </c>
    </row>
    <row r="1036" spans="1:21" ht="15" customHeight="1">
      <c r="B1036">
        <v>1056</v>
      </c>
      <c r="C1036">
        <v>1056</v>
      </c>
      <c r="D1036" s="266" t="s">
        <v>1831</v>
      </c>
      <c r="E1036">
        <v>1056</v>
      </c>
      <c r="F1036">
        <v>1</v>
      </c>
      <c r="G1036" s="266">
        <v>1</v>
      </c>
      <c r="H1036" s="266" t="b">
        <v>0</v>
      </c>
      <c r="I1036" s="266" t="b">
        <v>1</v>
      </c>
      <c r="J1036">
        <v>246</v>
      </c>
      <c r="K1036" t="s">
        <v>1241</v>
      </c>
      <c r="L1036" s="266">
        <v>2</v>
      </c>
      <c r="M1036" t="s">
        <v>1241</v>
      </c>
      <c r="U1036" s="25" t="str">
        <f>CONCATENATE("INSERT INTO PROCESS VALUES ("&amp;B1036&amp;","&amp;C1036&amp;",'"&amp;D1036&amp;"',"&amp;E1036&amp;","&amp;F1036&amp;","&amp;G1036&amp;","&amp;H1036&amp;","&amp;I1036&amp;","&amp;J1036&amp;","&amp;K1036&amp;","&amp;L1036&amp;","&amp;M1036&amp;",'"&amp;N1036&amp;"','"&amp;O1036&amp;"','"&amp;P1036&amp;"','"&amp;Q1036&amp;"','"&amp;R1036&amp;"','"&amp;S1036&amp;"','"&amp;T1036&amp;"');")</f>
        <v>INSERT INTO PROCESS VALUES (1056,1056,'id_pos_daily_dbt_ing',1056,1,1,FALSE,TRUE,246,NULL,2,NULL,'','','','','','','');</v>
      </c>
    </row>
    <row r="1037" spans="1:21" ht="15" customHeight="1">
      <c r="B1037">
        <v>1057</v>
      </c>
      <c r="C1037">
        <v>1057</v>
      </c>
      <c r="D1037" s="266" t="s">
        <v>1832</v>
      </c>
      <c r="E1037">
        <v>1057</v>
      </c>
      <c r="F1037" s="9">
        <v>1</v>
      </c>
      <c r="G1037" s="266">
        <v>1</v>
      </c>
      <c r="H1037" s="266" t="b">
        <v>0</v>
      </c>
      <c r="I1037" s="266" t="b">
        <v>1</v>
      </c>
      <c r="J1037" s="278">
        <v>207</v>
      </c>
      <c r="K1037" t="s">
        <v>1241</v>
      </c>
      <c r="L1037" s="266">
        <v>2</v>
      </c>
      <c r="M1037" t="s">
        <v>1241</v>
      </c>
      <c r="U1037" s="25" t="str">
        <f>CONCATENATE("INSERT INTO PROCESS VALUES ("&amp;B1037&amp;","&amp;C1037&amp;",'"&amp;D1037&amp;"',"&amp;E1037&amp;","&amp;F1037&amp;","&amp;G1037&amp;","&amp;H1037&amp;","&amp;I1037&amp;","&amp;J1037&amp;","&amp;K1037&amp;","&amp;L1037&amp;","&amp;M1037&amp;",'"&amp;N1037&amp;"','"&amp;O1037&amp;"','"&amp;P1037&amp;"','"&amp;Q1037&amp;"','"&amp;R1037&amp;"','"&amp;S1037&amp;"','"&amp;T1037&amp;"');")</f>
        <v>INSERT INTO PROCESS VALUES (1057,1057,'id_perfectstore_part_one_dbt_ing',1057,1,1,FALSE,TRUE,207,NULL,2,NULL,'','','','','','','');</v>
      </c>
    </row>
    <row r="1038" spans="1:21" ht="15" customHeight="1">
      <c r="B1038">
        <v>1058</v>
      </c>
      <c r="C1038">
        <v>1058</v>
      </c>
      <c r="D1038" s="266" t="s">
        <v>1833</v>
      </c>
      <c r="E1038">
        <v>1058</v>
      </c>
      <c r="F1038" s="9">
        <v>1</v>
      </c>
      <c r="G1038" s="266">
        <v>1</v>
      </c>
      <c r="H1038" s="266" t="b">
        <v>0</v>
      </c>
      <c r="I1038" s="266" t="b">
        <v>1</v>
      </c>
      <c r="J1038" s="278">
        <v>247</v>
      </c>
      <c r="K1038" t="s">
        <v>1241</v>
      </c>
      <c r="L1038" s="266">
        <v>2</v>
      </c>
      <c r="M1038" t="s">
        <v>1241</v>
      </c>
      <c r="U1038" s="25" t="str">
        <f>CONCATENATE("INSERT INTO PROCESS VALUES ("&amp;B1038&amp;","&amp;C1038&amp;",'"&amp;D1038&amp;"',"&amp;E1038&amp;","&amp;F1038&amp;","&amp;G1038&amp;","&amp;H1038&amp;","&amp;I1038&amp;","&amp;J1038&amp;","&amp;K1038&amp;","&amp;L1038&amp;","&amp;M1038&amp;",'"&amp;N1038&amp;"','"&amp;O1038&amp;"','"&amp;P1038&amp;"','"&amp;Q1038&amp;"','"&amp;R1038&amp;"','"&amp;S1038&amp;"','"&amp;T1038&amp;"');")</f>
        <v>INSERT INTO PROCESS VALUES (1058,1058,'id_perfectstore_part_two_dbt_ing',1058,1,1,FALSE,TRUE,247,NULL,2,NULL,'','','','','','','');</v>
      </c>
    </row>
    <row r="1039" spans="1:21" ht="15" customHeight="1">
      <c r="B1039">
        <v>1059</v>
      </c>
      <c r="C1039">
        <v>1059</v>
      </c>
      <c r="D1039" s="266" t="s">
        <v>1834</v>
      </c>
      <c r="E1039">
        <v>1059</v>
      </c>
      <c r="F1039" s="9">
        <v>1</v>
      </c>
      <c r="G1039" s="266">
        <v>2</v>
      </c>
      <c r="H1039" s="266" t="b">
        <v>0</v>
      </c>
      <c r="I1039" s="266" t="b">
        <v>1</v>
      </c>
      <c r="J1039" s="278">
        <v>207</v>
      </c>
      <c r="K1039" t="s">
        <v>1241</v>
      </c>
      <c r="L1039" s="266">
        <v>2</v>
      </c>
      <c r="M1039" t="s">
        <v>1241</v>
      </c>
      <c r="U1039" s="25" t="str">
        <f>CONCATENATE("INSERT INTO PROCESS VALUES ("&amp;B1039&amp;","&amp;C1039&amp;",'"&amp;D1039&amp;"',"&amp;E1039&amp;","&amp;F1039&amp;","&amp;G1039&amp;","&amp;H1039&amp;","&amp;I1039&amp;","&amp;J1039&amp;","&amp;K1039&amp;","&amp;L1039&amp;","&amp;M1039&amp;",'"&amp;N1039&amp;"','"&amp;O1039&amp;"','"&amp;P1039&amp;"','"&amp;Q1039&amp;"','"&amp;R1039&amp;"','"&amp;S1039&amp;"','"&amp;T1039&amp;"');")</f>
        <v>INSERT INTO PROCESS VALUES (1059,1059,'id_perfectstore_part_one_dbt_tran',1059,1,2,FALSE,TRUE,207,NULL,2,NULL,'','','','','','','');</v>
      </c>
    </row>
    <row r="1040" spans="1:21" ht="15" customHeight="1">
      <c r="B1040">
        <v>1060</v>
      </c>
      <c r="C1040">
        <v>1060</v>
      </c>
      <c r="D1040" s="266" t="s">
        <v>1835</v>
      </c>
      <c r="E1040">
        <v>1060</v>
      </c>
      <c r="F1040" s="9">
        <v>1</v>
      </c>
      <c r="G1040" s="266">
        <v>2</v>
      </c>
      <c r="H1040" s="266" t="b">
        <v>0</v>
      </c>
      <c r="I1040" s="266" t="b">
        <v>1</v>
      </c>
      <c r="J1040" s="278">
        <v>247</v>
      </c>
      <c r="K1040" t="s">
        <v>1241</v>
      </c>
      <c r="L1040" s="266">
        <v>2</v>
      </c>
      <c r="M1040" t="s">
        <v>1241</v>
      </c>
      <c r="U1040" s="25" t="str">
        <f>CONCATENATE("INSERT INTO PROCESS VALUES ("&amp;B1040&amp;","&amp;C1040&amp;",'"&amp;D1040&amp;"',"&amp;E1040&amp;","&amp;F1040&amp;","&amp;G1040&amp;","&amp;H1040&amp;","&amp;I1040&amp;","&amp;J1040&amp;","&amp;K1040&amp;","&amp;L1040&amp;","&amp;M1040&amp;",'"&amp;N1040&amp;"','"&amp;O1040&amp;"','"&amp;P1040&amp;"','"&amp;Q1040&amp;"','"&amp;R1040&amp;"','"&amp;S1040&amp;"','"&amp;T1040&amp;"');")</f>
        <v>INSERT INTO PROCESS VALUES (1060,1060,'id_perfectstore_part_two_dbt_tran',1060,1,2,FALSE,TRUE,247,NULL,2,NULL,'','','','','','','');</v>
      </c>
    </row>
    <row r="1041" spans="1:21" ht="15" customHeight="1">
      <c r="B1041">
        <v>1061</v>
      </c>
      <c r="C1041">
        <v>1061</v>
      </c>
      <c r="D1041" s="546" t="s">
        <v>1836</v>
      </c>
      <c r="E1041">
        <v>1061</v>
      </c>
      <c r="F1041">
        <v>1</v>
      </c>
      <c r="G1041" s="266">
        <v>1</v>
      </c>
      <c r="H1041" s="266" t="b">
        <v>0</v>
      </c>
      <c r="I1041" s="266" t="b">
        <v>1</v>
      </c>
      <c r="J1041" s="278">
        <v>252</v>
      </c>
      <c r="K1041" t="s">
        <v>1241</v>
      </c>
      <c r="L1041" s="266">
        <v>2</v>
      </c>
      <c r="M1041" t="s">
        <v>1241</v>
      </c>
      <c r="U1041" s="25" t="str">
        <f>CONCATENATE("INSERT INTO PROCESS VALUES ("&amp;B1041&amp;","&amp;C1041&amp;",'"&amp;D1041&amp;"',"&amp;E1041&amp;","&amp;F1041&amp;","&amp;G1041&amp;","&amp;H1041&amp;","&amp;I1041&amp;","&amp;J1041&amp;","&amp;K1041&amp;","&amp;L1041&amp;","&amp;M1041&amp;",'"&amp;N1041&amp;"','"&amp;O1041&amp;"','"&amp;P1041&amp;"','"&amp;Q1041&amp;"','"&amp;R1041&amp;"','"&amp;S1041&amp;"','"&amp;T1041&amp;"');")</f>
        <v>INSERT INTO PROCESS VALUES (1061,1061,'id_ps_datamart_dbt_tran',1061,1,1,FALSE,TRUE,252,NULL,2,NULL,'','','','','','','');</v>
      </c>
    </row>
    <row r="1042" spans="1:21" s="289" customFormat="1" ht="15" hidden="1" customHeight="1">
      <c r="A1042" s="289" t="s">
        <v>18</v>
      </c>
      <c r="B1042" s="291">
        <v>1062</v>
      </c>
      <c r="C1042" s="291">
        <v>980</v>
      </c>
      <c r="D1042" s="291" t="s">
        <v>1837</v>
      </c>
      <c r="E1042" s="291">
        <v>1062</v>
      </c>
      <c r="F1042" s="306">
        <v>1</v>
      </c>
      <c r="G1042" s="307">
        <v>1</v>
      </c>
      <c r="H1042" s="307" t="b">
        <v>0</v>
      </c>
      <c r="I1042" s="307" t="b">
        <v>1</v>
      </c>
      <c r="J1042" s="417">
        <v>253</v>
      </c>
      <c r="K1042" s="306">
        <v>5</v>
      </c>
      <c r="L1042" s="307">
        <v>1</v>
      </c>
      <c r="M1042" s="307" t="s">
        <v>1241</v>
      </c>
      <c r="N1042" s="291"/>
      <c r="O1042" s="291"/>
      <c r="P1042" s="291"/>
      <c r="Q1042" s="291" t="s">
        <v>1430</v>
      </c>
      <c r="T1042" s="328"/>
      <c r="U1042" s="289" t="str">
        <f>CONCATENATE("INSERT INTO PROCESS VALUES ("&amp;B1042&amp;","&amp;C1042&amp;",'"&amp;D1042&amp;"',"&amp;E1042&amp;","&amp;F1042&amp;","&amp;G1042&amp;","&amp;H1042&amp;","&amp;I1042&amp;","&amp;J1042&amp;","&amp;K1042&amp;","&amp;L1042&amp;","&amp;M1042&amp;",'"&amp;N1042&amp;"','"&amp;O1042&amp;"','"&amp;P1042&amp;"','"&amp;Q1042&amp;"','"&amp;R1042&amp;"','"&amp;S1042&amp;"','"&amp;T1042&amp;"');")</f>
        <v>INSERT INTO PROCESS VALUES (1062,980,'NA_MDS_SDL_MDS_NA_VMIMST_HEADER_1',1062,1,1,FALSE,TRUE,253,5,1,NULL,'','','','NTASDL_RAW.DEV_LOAD_STAGE_ADLS_KOR','','','');</v>
      </c>
    </row>
    <row r="1043" spans="1:21" s="289" customFormat="1" ht="15" hidden="1" customHeight="1">
      <c r="A1043" s="289" t="s">
        <v>18</v>
      </c>
      <c r="B1043" s="291">
        <v>1063</v>
      </c>
      <c r="C1043" s="291">
        <v>981</v>
      </c>
      <c r="D1043" s="291" t="s">
        <v>1838</v>
      </c>
      <c r="E1043" s="291">
        <v>1063</v>
      </c>
      <c r="F1043" s="308">
        <v>1</v>
      </c>
      <c r="G1043" s="309">
        <v>1</v>
      </c>
      <c r="H1043" s="309" t="b">
        <v>0</v>
      </c>
      <c r="I1043" s="309" t="b">
        <v>1</v>
      </c>
      <c r="J1043" s="417">
        <v>253</v>
      </c>
      <c r="K1043" s="308">
        <v>5</v>
      </c>
      <c r="L1043" s="309">
        <v>1</v>
      </c>
      <c r="M1043" s="309" t="s">
        <v>1241</v>
      </c>
      <c r="N1043" s="291"/>
      <c r="O1043" s="291"/>
      <c r="P1043" s="291"/>
      <c r="Q1043" s="291" t="s">
        <v>1430</v>
      </c>
      <c r="T1043" s="328"/>
      <c r="U1043" s="289" t="str">
        <f>CONCATENATE("INSERT INTO PROCESS VALUES ("&amp;B1043&amp;","&amp;C1043&amp;",'"&amp;D1043&amp;"',"&amp;E1043&amp;","&amp;F1043&amp;","&amp;G1043&amp;","&amp;H1043&amp;","&amp;I1043&amp;","&amp;J1043&amp;","&amp;K1043&amp;","&amp;L1043&amp;","&amp;M1043&amp;",'"&amp;N1043&amp;"','"&amp;O1043&amp;"','"&amp;P1043&amp;"','"&amp;Q1043&amp;"','"&amp;R1043&amp;"','"&amp;S1043&amp;"','"&amp;T1043&amp;"');")</f>
        <v>INSERT INTO PROCESS VALUES (1063,981,'NA_MDS_SDL_MDS_NA_VMIMST_LINE_1',1063,1,1,FALSE,TRUE,253,5,1,NULL,'','','','NTASDL_RAW.DEV_LOAD_STAGE_ADLS_KOR','','','');</v>
      </c>
    </row>
    <row r="1044" spans="1:21" s="289" customFormat="1" ht="15" hidden="1" customHeight="1">
      <c r="A1044" s="289" t="s">
        <v>18</v>
      </c>
      <c r="B1044" s="291">
        <v>1064</v>
      </c>
      <c r="C1044" s="291">
        <v>982</v>
      </c>
      <c r="D1044" s="291" t="s">
        <v>1839</v>
      </c>
      <c r="E1044" s="291">
        <v>1064</v>
      </c>
      <c r="F1044" s="308">
        <v>1</v>
      </c>
      <c r="G1044" s="309">
        <v>1</v>
      </c>
      <c r="H1044" s="309" t="b">
        <v>0</v>
      </c>
      <c r="I1044" s="309" t="b">
        <v>1</v>
      </c>
      <c r="J1044" s="417">
        <v>253</v>
      </c>
      <c r="K1044" s="308">
        <v>5</v>
      </c>
      <c r="L1044" s="309">
        <v>1</v>
      </c>
      <c r="M1044" s="309" t="s">
        <v>1241</v>
      </c>
      <c r="N1044" s="291"/>
      <c r="O1044" s="291"/>
      <c r="P1044" s="291"/>
      <c r="Q1044" s="291" t="s">
        <v>1430</v>
      </c>
      <c r="T1044" s="328"/>
      <c r="U1044" s="289" t="str">
        <f>CONCATENATE("INSERT INTO PROCESS VALUES ("&amp;B1044&amp;","&amp;C1044&amp;",'"&amp;D1044&amp;"',"&amp;E1044&amp;","&amp;F1044&amp;","&amp;G1044&amp;","&amp;H1044&amp;","&amp;I1044&amp;","&amp;J1044&amp;","&amp;K1044&amp;","&amp;L1044&amp;","&amp;M1044&amp;",'"&amp;N1044&amp;"','"&amp;O1044&amp;"','"&amp;P1044&amp;"','"&amp;Q1044&amp;"','"&amp;R1044&amp;"','"&amp;S1044&amp;"','"&amp;T1044&amp;"');")</f>
        <v>INSERT INTO PROCESS VALUES (1064,982,'NA_MDS_SDL_MDS_NA_pos_prc_condition_map_1',1064,1,1,FALSE,TRUE,253,5,1,NULL,'','','','NTASDL_RAW.DEV_LOAD_STAGE_ADLS_KOR','','','');</v>
      </c>
    </row>
    <row r="1045" spans="1:21" s="289" customFormat="1" ht="15" hidden="1" customHeight="1">
      <c r="A1045" s="289" t="s">
        <v>18</v>
      </c>
      <c r="B1045" s="291">
        <v>1065</v>
      </c>
      <c r="C1045" s="291">
        <v>984</v>
      </c>
      <c r="D1045" s="291" t="s">
        <v>1840</v>
      </c>
      <c r="E1045" s="291">
        <v>1064</v>
      </c>
      <c r="F1045" s="291">
        <v>1</v>
      </c>
      <c r="G1045" s="291">
        <v>1</v>
      </c>
      <c r="H1045" s="291" t="b">
        <v>0</v>
      </c>
      <c r="I1045" s="291" t="b">
        <v>1</v>
      </c>
      <c r="J1045" s="416">
        <v>254</v>
      </c>
      <c r="K1045" s="291">
        <v>5</v>
      </c>
      <c r="L1045" s="291">
        <v>1</v>
      </c>
      <c r="M1045" s="291" t="s">
        <v>1241</v>
      </c>
      <c r="N1045" s="291"/>
      <c r="O1045" s="291"/>
      <c r="P1045" s="291"/>
      <c r="Q1045" s="291" t="s">
        <v>1430</v>
      </c>
      <c r="T1045" s="328"/>
      <c r="U1045" s="289" t="str">
        <f>CONCATENATE("INSERT INTO PROCESS VALUES ("&amp;B1045&amp;","&amp;C1045&amp;",'"&amp;D1045&amp;"',"&amp;E1045&amp;","&amp;F1045&amp;","&amp;G1045&amp;","&amp;H1045&amp;","&amp;I1045&amp;","&amp;J1045&amp;","&amp;K1045&amp;","&amp;L1045&amp;","&amp;M1045&amp;",'"&amp;N1045&amp;"','"&amp;O1045&amp;"','"&amp;P1045&amp;"','"&amp;Q1045&amp;"','"&amp;R1045&amp;"','"&amp;S1045&amp;"','"&amp;T1045&amp;"');")</f>
        <v>INSERT INTO PROCESS VALUES (1065,984,'KR_MDS_Refresh_SDL_MDS_KR_sales_cust_prod_master_1',1064,1,1,FALSE,TRUE,254,5,1,NULL,'','','','NTASDL_RAW.DEV_LOAD_STAGE_ADLS_KOR','','','');</v>
      </c>
    </row>
    <row r="1046" spans="1:21" s="289" customFormat="1" ht="15" hidden="1" customHeight="1">
      <c r="A1046" s="289" t="s">
        <v>18</v>
      </c>
      <c r="B1046" s="291">
        <v>1066</v>
      </c>
      <c r="C1046" s="291">
        <v>985</v>
      </c>
      <c r="D1046" s="291" t="s">
        <v>1841</v>
      </c>
      <c r="E1046" s="291">
        <v>1066</v>
      </c>
      <c r="F1046" s="291">
        <v>1</v>
      </c>
      <c r="G1046" s="291">
        <v>1</v>
      </c>
      <c r="H1046" s="291" t="b">
        <v>0</v>
      </c>
      <c r="I1046" s="291" t="b">
        <v>1</v>
      </c>
      <c r="J1046" s="416">
        <v>254</v>
      </c>
      <c r="K1046" s="291">
        <v>5</v>
      </c>
      <c r="L1046" s="291">
        <v>1</v>
      </c>
      <c r="M1046" s="291" t="s">
        <v>1241</v>
      </c>
      <c r="N1046" s="291"/>
      <c r="O1046" s="291"/>
      <c r="P1046" s="291"/>
      <c r="Q1046" s="291" t="s">
        <v>1430</v>
      </c>
      <c r="T1046" s="328"/>
      <c r="U1046" s="289" t="str">
        <f>CONCATENATE("INSERT INTO PROCESS VALUES ("&amp;B1046&amp;","&amp;C1046&amp;",'"&amp;D1046&amp;"',"&amp;E1046&amp;","&amp;F1046&amp;","&amp;G1046&amp;","&amp;H1046&amp;","&amp;I1046&amp;","&amp;J1046&amp;","&amp;K1046&amp;","&amp;L1046&amp;","&amp;M1046&amp;",'"&amp;N1046&amp;"','"&amp;O1046&amp;"','"&amp;P1046&amp;"','"&amp;Q1046&amp;"','"&amp;R1046&amp;"','"&amp;S1046&amp;"','"&amp;T1046&amp;"');")</f>
        <v>INSERT INTO PROCESS VALUES (1066,985,'KR_MDS_Refresh_SDL_MDS_KR_sales_store_map_1',1066,1,1,FALSE,TRUE,254,5,1,NULL,'','','','NTASDL_RAW.DEV_LOAD_STAGE_ADLS_KOR','','','');</v>
      </c>
    </row>
    <row r="1047" spans="1:21" s="289" customFormat="1" ht="15" hidden="1" customHeight="1">
      <c r="A1047" s="289" t="s">
        <v>18</v>
      </c>
      <c r="B1047" s="291">
        <v>1068</v>
      </c>
      <c r="C1047" s="291">
        <v>986</v>
      </c>
      <c r="D1047" s="291" t="s">
        <v>1842</v>
      </c>
      <c r="E1047" s="291">
        <v>1068</v>
      </c>
      <c r="F1047" s="291">
        <v>1</v>
      </c>
      <c r="G1047" s="291">
        <v>1</v>
      </c>
      <c r="H1047" s="291" t="b">
        <v>0</v>
      </c>
      <c r="I1047" s="291" t="b">
        <v>1</v>
      </c>
      <c r="J1047" s="416">
        <v>254</v>
      </c>
      <c r="K1047" s="291">
        <v>5</v>
      </c>
      <c r="L1047" s="291">
        <v>1</v>
      </c>
      <c r="M1047" s="291" t="s">
        <v>1241</v>
      </c>
      <c r="N1047" s="291"/>
      <c r="O1047" s="291"/>
      <c r="P1047" s="291"/>
      <c r="Q1047" s="291" t="s">
        <v>1430</v>
      </c>
      <c r="T1047" s="328"/>
      <c r="U1047" s="289" t="str">
        <f>CONCATENATE("INSERT INTO PROCESS VALUES ("&amp;B1047&amp;","&amp;C1047&amp;",'"&amp;D1047&amp;"',"&amp;E1047&amp;","&amp;F1047&amp;","&amp;G1047&amp;","&amp;H1047&amp;","&amp;I1047&amp;","&amp;J1047&amp;","&amp;K1047&amp;","&amp;L1047&amp;","&amp;M1047&amp;",'"&amp;N1047&amp;"','"&amp;O1047&amp;"','"&amp;P1047&amp;"','"&amp;Q1047&amp;"','"&amp;R1047&amp;"','"&amp;S1047&amp;"','"&amp;T1047&amp;"');")</f>
        <v>INSERT INTO PROCESS VALUES (1068,986,'KR_MDS_Refresh_SDL_MDS_KR_sales_store_master_1',1068,1,1,FALSE,TRUE,254,5,1,NULL,'','','','NTASDL_RAW.DEV_LOAD_STAGE_ADLS_KOR','','','');</v>
      </c>
    </row>
    <row r="1048" spans="1:21" s="289" customFormat="1" ht="15" hidden="1" customHeight="1">
      <c r="A1048" s="289" t="s">
        <v>18</v>
      </c>
      <c r="B1048" s="291">
        <v>1070</v>
      </c>
      <c r="C1048" s="291">
        <v>987</v>
      </c>
      <c r="D1048" s="291" t="s">
        <v>1843</v>
      </c>
      <c r="E1048" s="291">
        <v>1070</v>
      </c>
      <c r="F1048" s="291">
        <v>1</v>
      </c>
      <c r="G1048" s="291">
        <v>1</v>
      </c>
      <c r="H1048" s="291" t="b">
        <v>0</v>
      </c>
      <c r="I1048" s="291" t="b">
        <v>1</v>
      </c>
      <c r="J1048" s="416">
        <v>254</v>
      </c>
      <c r="K1048" s="291">
        <v>5</v>
      </c>
      <c r="L1048" s="291">
        <v>1</v>
      </c>
      <c r="M1048" s="291" t="s">
        <v>1241</v>
      </c>
      <c r="N1048" s="291"/>
      <c r="O1048" s="291"/>
      <c r="P1048" s="291"/>
      <c r="Q1048" s="291" t="s">
        <v>1430</v>
      </c>
      <c r="T1048" s="328"/>
      <c r="U1048" s="289" t="str">
        <f>CONCATENATE("INSERT INTO PROCESS VALUES ("&amp;B1048&amp;","&amp;C1048&amp;",'"&amp;D1048&amp;"',"&amp;E1048&amp;","&amp;F1048&amp;","&amp;G1048&amp;","&amp;H1048&amp;","&amp;I1048&amp;","&amp;J1048&amp;","&amp;K1048&amp;","&amp;L1048&amp;","&amp;M1048&amp;",'"&amp;N1048&amp;"','"&amp;O1048&amp;"','"&amp;P1048&amp;"','"&amp;Q1048&amp;"','"&amp;R1048&amp;"','"&amp;S1048&amp;"','"&amp;T1048&amp;"');")</f>
        <v>INSERT INTO PROCESS VALUES (1070,987,'KR_MDS_Refresh_SDL_MDS_KR_pos_store_code_sold_to_map_1',1070,1,1,FALSE,TRUE,254,5,1,NULL,'','','','NTASDL_RAW.DEV_LOAD_STAGE_ADLS_KOR','','','');</v>
      </c>
    </row>
    <row r="1049" spans="1:21" s="289" customFormat="1" ht="15" hidden="1" customHeight="1">
      <c r="A1049" s="289" t="s">
        <v>18</v>
      </c>
      <c r="B1049" s="291">
        <v>1072</v>
      </c>
      <c r="C1049" s="291">
        <v>988</v>
      </c>
      <c r="D1049" s="291" t="s">
        <v>1844</v>
      </c>
      <c r="E1049" s="291">
        <v>1072</v>
      </c>
      <c r="F1049" s="291">
        <v>1</v>
      </c>
      <c r="G1049" s="291">
        <v>1</v>
      </c>
      <c r="H1049" s="291" t="b">
        <v>0</v>
      </c>
      <c r="I1049" s="291" t="b">
        <v>1</v>
      </c>
      <c r="J1049" s="416">
        <v>254</v>
      </c>
      <c r="K1049" s="291">
        <v>5</v>
      </c>
      <c r="L1049" s="291">
        <v>1</v>
      </c>
      <c r="M1049" s="291" t="s">
        <v>1241</v>
      </c>
      <c r="N1049" s="291"/>
      <c r="O1049" s="291"/>
      <c r="P1049" s="291"/>
      <c r="Q1049" s="291" t="s">
        <v>1430</v>
      </c>
      <c r="T1049" s="328"/>
      <c r="U1049" s="289" t="str">
        <f>CONCATENATE("INSERT INTO PROCESS VALUES ("&amp;B1049&amp;","&amp;C1049&amp;",'"&amp;D1049&amp;"',"&amp;E1049&amp;","&amp;F1049&amp;","&amp;G1049&amp;","&amp;H1049&amp;","&amp;I1049&amp;","&amp;J1049&amp;","&amp;K1049&amp;","&amp;L1049&amp;","&amp;M1049&amp;",'"&amp;N1049&amp;"','"&amp;O1049&amp;"','"&amp;P1049&amp;"','"&amp;Q1049&amp;"','"&amp;R1049&amp;"','"&amp;S1049&amp;"','"&amp;T1049&amp;"');")</f>
        <v>INSERT INTO PROCESS VALUES (1072,988,'KR_MDS_Refresh_SDL_MDS_KR_Ecom_Offtake_Product_Mapping_1',1072,1,1,FALSE,TRUE,254,5,1,NULL,'','','','NTASDL_RAW.DEV_LOAD_STAGE_ADLS_KOR','','','');</v>
      </c>
    </row>
    <row r="1050" spans="1:21" s="289" customFormat="1" ht="15" hidden="1" customHeight="1">
      <c r="A1050" s="289" t="s">
        <v>18</v>
      </c>
      <c r="B1050" s="291">
        <v>1074</v>
      </c>
      <c r="C1050" s="291">
        <v>989</v>
      </c>
      <c r="D1050" s="291" t="s">
        <v>1845</v>
      </c>
      <c r="E1050" s="291">
        <v>1074</v>
      </c>
      <c r="F1050" s="291">
        <v>1</v>
      </c>
      <c r="G1050" s="291">
        <v>1</v>
      </c>
      <c r="H1050" s="291" t="b">
        <v>0</v>
      </c>
      <c r="I1050" s="291" t="b">
        <v>1</v>
      </c>
      <c r="J1050" s="416">
        <v>254</v>
      </c>
      <c r="K1050" s="291">
        <v>5</v>
      </c>
      <c r="L1050" s="291">
        <v>1</v>
      </c>
      <c r="M1050" s="291" t="s">
        <v>1241</v>
      </c>
      <c r="N1050" s="291"/>
      <c r="O1050" s="291"/>
      <c r="P1050" s="291"/>
      <c r="Q1050" s="291" t="s">
        <v>1430</v>
      </c>
      <c r="T1050" s="328"/>
      <c r="U1050" s="289" t="str">
        <f>CONCATENATE("INSERT INTO PROCESS VALUES ("&amp;B1050&amp;","&amp;C1050&amp;",'"&amp;D1050&amp;"',"&amp;E1050&amp;","&amp;F1050&amp;","&amp;G1050&amp;","&amp;H1050&amp;","&amp;I1050&amp;","&amp;J1050&amp;","&amp;K1050&amp;","&amp;L1050&amp;","&amp;M1050&amp;",'"&amp;N1050&amp;"','"&amp;O1050&amp;"','"&amp;P1050&amp;"','"&amp;Q1050&amp;"','"&amp;R1050&amp;"','"&amp;S1050&amp;"','"&amp;T1050&amp;"');")</f>
        <v>INSERT INTO PROCESS VALUES (1074,989,'KR_MDS_Refresh_SDL_MDS_KR_Retailer_Price_Master_1',1074,1,1,FALSE,TRUE,254,5,1,NULL,'','','','NTASDL_RAW.DEV_LOAD_STAGE_ADLS_KOR','','','');</v>
      </c>
    </row>
    <row r="1051" spans="1:21" s="289" customFormat="1" ht="15" hidden="1" customHeight="1">
      <c r="A1051" s="289" t="s">
        <v>18</v>
      </c>
      <c r="B1051" s="291">
        <v>1076</v>
      </c>
      <c r="C1051" s="291">
        <v>990</v>
      </c>
      <c r="D1051" s="291" t="s">
        <v>1846</v>
      </c>
      <c r="E1051" s="291">
        <v>1076</v>
      </c>
      <c r="F1051" s="291">
        <v>1</v>
      </c>
      <c r="G1051" s="291">
        <v>1</v>
      </c>
      <c r="H1051" s="291" t="b">
        <v>0</v>
      </c>
      <c r="I1051" s="291" t="b">
        <v>1</v>
      </c>
      <c r="J1051" s="416">
        <v>254</v>
      </c>
      <c r="K1051" s="291">
        <v>5</v>
      </c>
      <c r="L1051" s="291">
        <v>1</v>
      </c>
      <c r="M1051" s="291" t="s">
        <v>1241</v>
      </c>
      <c r="N1051" s="291"/>
      <c r="O1051" s="291"/>
      <c r="P1051" s="291"/>
      <c r="Q1051" s="291" t="s">
        <v>1430</v>
      </c>
      <c r="T1051" s="328"/>
      <c r="U1051" s="289" t="str">
        <f>CONCATENATE("INSERT INTO PROCESS VALUES ("&amp;B1051&amp;","&amp;C1051&amp;",'"&amp;D1051&amp;"',"&amp;E1051&amp;","&amp;F1051&amp;","&amp;G1051&amp;","&amp;H1051&amp;","&amp;I1051&amp;","&amp;J1051&amp;","&amp;K1051&amp;","&amp;L1051&amp;","&amp;M1051&amp;",'"&amp;N1051&amp;"','"&amp;O1051&amp;"','"&amp;P1051&amp;"','"&amp;Q1051&amp;"','"&amp;R1051&amp;"','"&amp;S1051&amp;"','"&amp;T1051&amp;"');")</f>
        <v>INSERT INTO PROCESS VALUES (1076,990,'KR_MDS_Refresh_SDL_MDS_KR_Sub_Customer_Master_1',1076,1,1,FALSE,TRUE,254,5,1,NULL,'','','','NTASDL_RAW.DEV_LOAD_STAGE_ADLS_KOR','','','');</v>
      </c>
    </row>
    <row r="1052" spans="1:21" s="289" customFormat="1" ht="15" hidden="1" customHeight="1">
      <c r="A1052" s="289" t="s">
        <v>18</v>
      </c>
      <c r="B1052" s="291">
        <v>1078</v>
      </c>
      <c r="C1052" s="291">
        <v>991</v>
      </c>
      <c r="D1052" s="291" t="s">
        <v>1847</v>
      </c>
      <c r="E1052" s="291">
        <v>1078</v>
      </c>
      <c r="F1052" s="291">
        <v>1</v>
      </c>
      <c r="G1052" s="291">
        <v>1</v>
      </c>
      <c r="H1052" s="291" t="b">
        <v>0</v>
      </c>
      <c r="I1052" s="291" t="b">
        <v>1</v>
      </c>
      <c r="J1052" s="416">
        <v>254</v>
      </c>
      <c r="K1052" s="291">
        <v>5</v>
      </c>
      <c r="L1052" s="291">
        <v>1</v>
      </c>
      <c r="M1052" s="291" t="s">
        <v>1241</v>
      </c>
      <c r="N1052" s="291"/>
      <c r="O1052" s="291"/>
      <c r="P1052" s="291"/>
      <c r="Q1052" s="291" t="s">
        <v>1430</v>
      </c>
      <c r="T1052" s="328"/>
      <c r="U1052" s="289" t="str">
        <f>CONCATENATE("INSERT INTO PROCESS VALUES ("&amp;B1052&amp;","&amp;C1052&amp;",'"&amp;D1052&amp;"',"&amp;E1052&amp;","&amp;F1052&amp;","&amp;G1052&amp;","&amp;H1052&amp;","&amp;I1052&amp;","&amp;J1052&amp;","&amp;K1052&amp;","&amp;L1052&amp;","&amp;M1052&amp;",'"&amp;N1052&amp;"','"&amp;O1052&amp;"','"&amp;P1052&amp;"','"&amp;Q1052&amp;"','"&amp;R1052&amp;"','"&amp;S1052&amp;"','"&amp;T1052&amp;"');")</f>
        <v>INSERT INTO PROCESS VALUES (1078,991,'KR_MDS_Refresh_SDL_MDS_KR_Target_1',1078,1,1,FALSE,TRUE,254,5,1,NULL,'','','','NTASDL_RAW.DEV_LOAD_STAGE_ADLS_KOR','','','');</v>
      </c>
    </row>
    <row r="1053" spans="1:21" s="289" customFormat="1" ht="15" hidden="1" customHeight="1">
      <c r="A1053" s="289" t="s">
        <v>18</v>
      </c>
      <c r="B1053" s="291">
        <v>1080</v>
      </c>
      <c r="C1053" s="291">
        <v>992</v>
      </c>
      <c r="D1053" s="291" t="s">
        <v>1848</v>
      </c>
      <c r="E1053" s="291">
        <v>1080</v>
      </c>
      <c r="F1053" s="291">
        <v>1</v>
      </c>
      <c r="G1053" s="291">
        <v>1</v>
      </c>
      <c r="H1053" s="291" t="b">
        <v>0</v>
      </c>
      <c r="I1053" s="291" t="b">
        <v>1</v>
      </c>
      <c r="J1053" s="416">
        <v>254</v>
      </c>
      <c r="K1053" s="291">
        <v>5</v>
      </c>
      <c r="L1053" s="291">
        <v>1</v>
      </c>
      <c r="M1053" s="291" t="s">
        <v>1241</v>
      </c>
      <c r="N1053" s="291"/>
      <c r="O1053" s="291"/>
      <c r="P1053" s="291"/>
      <c r="Q1053" s="291" t="s">
        <v>1430</v>
      </c>
      <c r="T1053" s="328"/>
      <c r="U1053" s="289" t="str">
        <f>CONCATENATE("INSERT INTO PROCESS VALUES ("&amp;B1053&amp;","&amp;C1053&amp;",'"&amp;D1053&amp;"',"&amp;E1053&amp;","&amp;F1053&amp;","&amp;G1053&amp;","&amp;H1053&amp;","&amp;I1053&amp;","&amp;J1053&amp;","&amp;K1053&amp;","&amp;L1053&amp;","&amp;M1053&amp;",'"&amp;N1053&amp;"','"&amp;O1053&amp;"','"&amp;P1053&amp;"','"&amp;Q1053&amp;"','"&amp;R1053&amp;"','"&amp;S1053&amp;"','"&amp;T1053&amp;"');")</f>
        <v>INSERT INTO PROCESS VALUES (1080,992,'KR_MDS_Refresh_SDL_MDS_KR_PS_Targets_1',1080,1,1,FALSE,TRUE,254,5,1,NULL,'','','','NTASDL_RAW.DEV_LOAD_STAGE_ADLS_KOR','','','');</v>
      </c>
    </row>
    <row r="1054" spans="1:21" s="289" customFormat="1" ht="15" hidden="1" customHeight="1">
      <c r="A1054" s="289" t="s">
        <v>18</v>
      </c>
      <c r="B1054" s="291">
        <v>1082</v>
      </c>
      <c r="C1054" s="291">
        <v>993</v>
      </c>
      <c r="D1054" s="291" t="s">
        <v>1849</v>
      </c>
      <c r="E1054" s="291">
        <v>1082</v>
      </c>
      <c r="F1054" s="291">
        <v>1</v>
      </c>
      <c r="G1054" s="291">
        <v>1</v>
      </c>
      <c r="H1054" s="291" t="b">
        <v>0</v>
      </c>
      <c r="I1054" s="291" t="b">
        <v>1</v>
      </c>
      <c r="J1054" s="416">
        <v>254</v>
      </c>
      <c r="K1054" s="291">
        <v>5</v>
      </c>
      <c r="L1054" s="291">
        <v>1</v>
      </c>
      <c r="M1054" s="291" t="s">
        <v>1241</v>
      </c>
      <c r="N1054" s="291"/>
      <c r="O1054" s="291"/>
      <c r="P1054" s="291"/>
      <c r="Q1054" s="291" t="s">
        <v>1430</v>
      </c>
      <c r="T1054" s="328"/>
      <c r="U1054" s="289" t="str">
        <f>CONCATENATE("INSERT INTO PROCESS VALUES ("&amp;B1054&amp;","&amp;C1054&amp;",'"&amp;D1054&amp;"',"&amp;E1054&amp;","&amp;F1054&amp;","&amp;G1054&amp;","&amp;H1054&amp;","&amp;I1054&amp;","&amp;J1054&amp;","&amp;K1054&amp;","&amp;L1054&amp;","&amp;M1054&amp;",'"&amp;N1054&amp;"','"&amp;O1054&amp;"','"&amp;P1054&amp;"','"&amp;Q1054&amp;"','"&amp;R1054&amp;"','"&amp;S1054&amp;"','"&amp;T1054&amp;"');")</f>
        <v>INSERT INTO PROCESS VALUES (1082,993,'KR_MDS_Refresh_SDL_MDS_KR_PS_Weights_1',1082,1,1,FALSE,TRUE,254,5,1,NULL,'','','','NTASDL_RAW.DEV_LOAD_STAGE_ADLS_KOR','','','');</v>
      </c>
    </row>
    <row r="1055" spans="1:21" s="289" customFormat="1" ht="15" hidden="1" customHeight="1">
      <c r="A1055" s="289" t="s">
        <v>18</v>
      </c>
      <c r="B1055" s="291">
        <v>1084</v>
      </c>
      <c r="C1055" s="291">
        <v>994</v>
      </c>
      <c r="D1055" s="291" t="s">
        <v>1850</v>
      </c>
      <c r="E1055" s="291">
        <v>1084</v>
      </c>
      <c r="F1055" s="291">
        <v>1</v>
      </c>
      <c r="G1055" s="291">
        <v>1</v>
      </c>
      <c r="H1055" s="291" t="b">
        <v>0</v>
      </c>
      <c r="I1055" s="291" t="b">
        <v>1</v>
      </c>
      <c r="J1055" s="416">
        <v>254</v>
      </c>
      <c r="K1055" s="291">
        <v>5</v>
      </c>
      <c r="L1055" s="291">
        <v>1</v>
      </c>
      <c r="M1055" s="291" t="s">
        <v>1241</v>
      </c>
      <c r="N1055" s="291"/>
      <c r="O1055" s="291"/>
      <c r="P1055" s="291"/>
      <c r="Q1055" s="291" t="s">
        <v>1430</v>
      </c>
      <c r="T1055" s="328"/>
      <c r="U1055" s="289" t="str">
        <f>CONCATENATE("INSERT INTO PROCESS VALUES ("&amp;B1055&amp;","&amp;C1055&amp;",'"&amp;D1055&amp;"',"&amp;E1055&amp;","&amp;F1055&amp;","&amp;G1055&amp;","&amp;H1055&amp;","&amp;I1055&amp;","&amp;J1055&amp;","&amp;K1055&amp;","&amp;L1055&amp;","&amp;M1055&amp;",'"&amp;N1055&amp;"','"&amp;O1055&amp;"','"&amp;P1055&amp;"','"&amp;Q1055&amp;"','"&amp;R1055&amp;"','"&amp;S1055&amp;"','"&amp;T1055&amp;"');")</f>
        <v>INSERT INTO PROCESS VALUES (1084,994,'KR_MDS_Refresh_SDL_MDS_KR_Product_EAN_Mapping_1',1084,1,1,FALSE,TRUE,254,5,1,NULL,'','','','NTASDL_RAW.DEV_LOAD_STAGE_ADLS_KOR','','','');</v>
      </c>
    </row>
    <row r="1056" spans="1:21" s="289" customFormat="1" ht="15" hidden="1" customHeight="1">
      <c r="A1056" s="289" t="s">
        <v>18</v>
      </c>
      <c r="B1056" s="291">
        <v>1086</v>
      </c>
      <c r="C1056" s="291">
        <v>995</v>
      </c>
      <c r="D1056" s="291" t="s">
        <v>1851</v>
      </c>
      <c r="E1056" s="291">
        <v>1086</v>
      </c>
      <c r="F1056" s="291">
        <v>1</v>
      </c>
      <c r="G1056" s="291">
        <v>1</v>
      </c>
      <c r="H1056" s="291" t="b">
        <v>0</v>
      </c>
      <c r="I1056" s="291" t="b">
        <v>1</v>
      </c>
      <c r="J1056" s="416">
        <v>254</v>
      </c>
      <c r="K1056" s="291">
        <v>5</v>
      </c>
      <c r="L1056" s="291">
        <v>1</v>
      </c>
      <c r="M1056" s="291" t="s">
        <v>1241</v>
      </c>
      <c r="N1056" s="291"/>
      <c r="O1056" s="291"/>
      <c r="P1056" s="291"/>
      <c r="Q1056" s="291" t="s">
        <v>1430</v>
      </c>
      <c r="T1056" s="328"/>
      <c r="U1056" s="289" t="str">
        <f>CONCATENATE("INSERT INTO PROCESS VALUES ("&amp;B1056&amp;","&amp;C1056&amp;",'"&amp;D1056&amp;"',"&amp;E1056&amp;","&amp;F1056&amp;","&amp;G1056&amp;","&amp;H1056&amp;","&amp;I1056&amp;","&amp;J1056&amp;","&amp;K1056&amp;","&amp;L1056&amp;","&amp;M1056&amp;",'"&amp;N1056&amp;"','"&amp;O1056&amp;"','"&amp;P1056&amp;"','"&amp;Q1056&amp;"','"&amp;R1056&amp;"','"&amp;S1056&amp;"','"&amp;T1056&amp;"');")</f>
        <v>INSERT INTO PROCESS VALUES (1086,995,'KR_MDS_Refresh_SDL_MDS_KR_Cost_Of_Goods_1',1086,1,1,FALSE,TRUE,254,5,1,NULL,'','','','NTASDL_RAW.DEV_LOAD_STAGE_ADLS_KOR','','','');</v>
      </c>
    </row>
    <row r="1057" spans="1:21" s="289" customFormat="1" ht="15" hidden="1" customHeight="1">
      <c r="A1057" s="289" t="s">
        <v>18</v>
      </c>
      <c r="B1057" s="291">
        <v>1088</v>
      </c>
      <c r="C1057" s="291">
        <v>996</v>
      </c>
      <c r="D1057" s="291" t="s">
        <v>1852</v>
      </c>
      <c r="E1057" s="291">
        <v>1088</v>
      </c>
      <c r="F1057" s="291">
        <v>1</v>
      </c>
      <c r="G1057" s="291">
        <v>1</v>
      </c>
      <c r="H1057" s="291" t="b">
        <v>0</v>
      </c>
      <c r="I1057" s="291" t="b">
        <v>1</v>
      </c>
      <c r="J1057" s="416">
        <v>254</v>
      </c>
      <c r="K1057" s="291">
        <v>5</v>
      </c>
      <c r="L1057" s="291">
        <v>1</v>
      </c>
      <c r="M1057" s="291" t="s">
        <v>1241</v>
      </c>
      <c r="N1057" s="291"/>
      <c r="O1057" s="291"/>
      <c r="P1057" s="291"/>
      <c r="Q1057" s="291" t="s">
        <v>1430</v>
      </c>
      <c r="T1057" s="328"/>
      <c r="U1057" s="289" t="str">
        <f>CONCATENATE("INSERT INTO PROCESS VALUES ("&amp;B1057&amp;","&amp;C1057&amp;",'"&amp;D1057&amp;"',"&amp;E1057&amp;","&amp;F1057&amp;","&amp;G1057&amp;","&amp;H1057&amp;","&amp;I1057&amp;","&amp;J1057&amp;","&amp;K1057&amp;","&amp;L1057&amp;","&amp;M1057&amp;",'"&amp;N1057&amp;"','"&amp;O1057&amp;"','"&amp;P1057&amp;"','"&amp;Q1057&amp;"','"&amp;R1057&amp;"','"&amp;S1057&amp;"','"&amp;T1057&amp;"');")</f>
        <v>INSERT INTO PROCESS VALUES (1088,996,'KR_MDS_Refresh_SDL_MDS_KR_TP_Target_1',1088,1,1,FALSE,TRUE,254,5,1,NULL,'','','','NTASDL_RAW.DEV_LOAD_STAGE_ADLS_KOR','','','');</v>
      </c>
    </row>
    <row r="1058" spans="1:21" s="289" customFormat="1" ht="15" hidden="1" customHeight="1">
      <c r="A1058" s="289" t="s">
        <v>18</v>
      </c>
      <c r="B1058" s="291">
        <v>1090</v>
      </c>
      <c r="C1058" s="291">
        <v>997</v>
      </c>
      <c r="D1058" s="291" t="s">
        <v>1853</v>
      </c>
      <c r="E1058" s="291">
        <v>1090</v>
      </c>
      <c r="F1058" s="291">
        <v>1</v>
      </c>
      <c r="G1058" s="291">
        <v>1</v>
      </c>
      <c r="H1058" s="291" t="b">
        <v>0</v>
      </c>
      <c r="I1058" s="291" t="b">
        <v>1</v>
      </c>
      <c r="J1058" s="416">
        <v>254</v>
      </c>
      <c r="K1058" s="291">
        <v>5</v>
      </c>
      <c r="L1058" s="291">
        <v>1</v>
      </c>
      <c r="M1058" s="291" t="s">
        <v>1241</v>
      </c>
      <c r="N1058" s="291"/>
      <c r="O1058" s="291"/>
      <c r="P1058" s="291"/>
      <c r="Q1058" s="291" t="s">
        <v>1430</v>
      </c>
      <c r="T1058" s="328"/>
      <c r="U1058" s="289" t="str">
        <f>CONCATENATE("INSERT INTO PROCESS VALUES ("&amp;B1058&amp;","&amp;C1058&amp;",'"&amp;D1058&amp;"',"&amp;E1058&amp;","&amp;F1058&amp;","&amp;G1058&amp;","&amp;H1058&amp;","&amp;I1058&amp;","&amp;J1058&amp;","&amp;K1058&amp;","&amp;L1058&amp;","&amp;M1058&amp;",'"&amp;N1058&amp;"','"&amp;O1058&amp;"','"&amp;P1058&amp;"','"&amp;Q1058&amp;"','"&amp;R1058&amp;"','"&amp;S1058&amp;"','"&amp;T1058&amp;"');")</f>
        <v>INSERT INTO PROCESS VALUES (1090,997,'KR_MDS_Refresh_SDL_MDS_KR_Brand_Campaign_Promotion_1',1090,1,1,FALSE,TRUE,254,5,1,NULL,'','','','NTASDL_RAW.DEV_LOAD_STAGE_ADLS_KOR','','','');</v>
      </c>
    </row>
    <row r="1059" spans="1:21" s="289" customFormat="1" ht="15" hidden="1" customHeight="1">
      <c r="A1059" s="289" t="s">
        <v>18</v>
      </c>
      <c r="B1059" s="291">
        <v>1092</v>
      </c>
      <c r="C1059" s="291">
        <v>998</v>
      </c>
      <c r="D1059" s="301" t="s">
        <v>1854</v>
      </c>
      <c r="E1059" s="291">
        <v>1092</v>
      </c>
      <c r="F1059" s="291">
        <v>1</v>
      </c>
      <c r="G1059" s="291">
        <v>1</v>
      </c>
      <c r="H1059" s="291" t="b">
        <v>0</v>
      </c>
      <c r="I1059" s="291" t="b">
        <v>1</v>
      </c>
      <c r="J1059" s="416">
        <v>254</v>
      </c>
      <c r="K1059" s="291">
        <v>5</v>
      </c>
      <c r="L1059" s="291">
        <v>1</v>
      </c>
      <c r="M1059" s="291" t="s">
        <v>1241</v>
      </c>
      <c r="N1059" s="291"/>
      <c r="O1059" s="291"/>
      <c r="P1059" s="291"/>
      <c r="Q1059" s="291" t="s">
        <v>1430</v>
      </c>
      <c r="T1059" s="328"/>
      <c r="U1059" s="289" t="str">
        <f>CONCATENATE("INSERT INTO PROCESS VALUES ("&amp;B1059&amp;","&amp;C1059&amp;",'"&amp;D1059&amp;"',"&amp;E1059&amp;","&amp;F1059&amp;","&amp;G1059&amp;","&amp;H1059&amp;","&amp;I1059&amp;","&amp;J1059&amp;","&amp;K1059&amp;","&amp;L1059&amp;","&amp;M1059&amp;",'"&amp;N1059&amp;"','"&amp;O1059&amp;"','"&amp;P1059&amp;"','"&amp;Q1059&amp;"','"&amp;R1059&amp;"','"&amp;S1059&amp;"','"&amp;T1059&amp;"');")</f>
        <v>INSERT INTO PROCESS VALUES (1092,998,'KR_MDS_Refresh_SDL_MDS_KR_Naver_Product_Master_1',1092,1,1,FALSE,TRUE,254,5,1,NULL,'','','','NTASDL_RAW.DEV_LOAD_STAGE_ADLS_KOR','','','');</v>
      </c>
    </row>
    <row r="1060" spans="1:21" s="289" customFormat="1" ht="15" hidden="1" customHeight="1">
      <c r="A1060" s="289" t="s">
        <v>18</v>
      </c>
      <c r="B1060" s="291">
        <v>1094</v>
      </c>
      <c r="C1060" s="291">
        <v>999</v>
      </c>
      <c r="D1060" s="291" t="s">
        <v>1855</v>
      </c>
      <c r="E1060" s="291">
        <v>1094</v>
      </c>
      <c r="F1060" s="291">
        <v>1</v>
      </c>
      <c r="G1060" s="291">
        <v>1</v>
      </c>
      <c r="H1060" s="291" t="b">
        <v>0</v>
      </c>
      <c r="I1060" s="291" t="b">
        <v>1</v>
      </c>
      <c r="J1060" s="416">
        <v>254</v>
      </c>
      <c r="K1060" s="291">
        <v>5</v>
      </c>
      <c r="L1060" s="291">
        <v>1</v>
      </c>
      <c r="M1060" s="291" t="s">
        <v>1241</v>
      </c>
      <c r="N1060" s="291"/>
      <c r="O1060" s="291"/>
      <c r="P1060" s="291"/>
      <c r="Q1060" s="291" t="s">
        <v>1430</v>
      </c>
      <c r="T1060" s="328"/>
      <c r="U1060" s="289" t="str">
        <f>CONCATENATE("INSERT INTO PROCESS VALUES ("&amp;B1060&amp;","&amp;C1060&amp;",'"&amp;D1060&amp;"',"&amp;E1060&amp;","&amp;F1060&amp;","&amp;G1060&amp;","&amp;H1060&amp;","&amp;I1060&amp;","&amp;J1060&amp;","&amp;K1060&amp;","&amp;L1060&amp;","&amp;M1060&amp;",'"&amp;N1060&amp;"','"&amp;O1060&amp;"','"&amp;P1060&amp;"','"&amp;Q1060&amp;"','"&amp;R1060&amp;"','"&amp;S1060&amp;"','"&amp;T1060&amp;"');")</f>
        <v>INSERT INTO PROCESS VALUES (1094,999,'KR_MDS_Refresh_SDL_MDS_KR_Keyword_Classifications_1',1094,1,1,FALSE,TRUE,254,5,1,NULL,'','','','NTASDL_RAW.DEV_LOAD_STAGE_ADLS_KOR','','','');</v>
      </c>
    </row>
    <row r="1061" spans="1:21" s="289" customFormat="1" ht="15" hidden="1" customHeight="1">
      <c r="A1061" s="289" t="s">
        <v>18</v>
      </c>
      <c r="B1061" s="291">
        <v>1096</v>
      </c>
      <c r="C1061" s="291">
        <v>1000</v>
      </c>
      <c r="D1061" s="291" t="s">
        <v>1856</v>
      </c>
      <c r="E1061" s="291">
        <v>1096</v>
      </c>
      <c r="F1061" s="291">
        <v>1</v>
      </c>
      <c r="G1061" s="291">
        <v>1</v>
      </c>
      <c r="H1061" s="291" t="b">
        <v>0</v>
      </c>
      <c r="I1061" s="291" t="b">
        <v>1</v>
      </c>
      <c r="J1061" s="416">
        <v>254</v>
      </c>
      <c r="K1061" s="291">
        <v>5</v>
      </c>
      <c r="L1061" s="291">
        <v>1</v>
      </c>
      <c r="M1061" s="291" t="s">
        <v>1241</v>
      </c>
      <c r="N1061" s="291"/>
      <c r="O1061" s="291"/>
      <c r="P1061" s="291"/>
      <c r="Q1061" s="291" t="s">
        <v>1430</v>
      </c>
      <c r="T1061" s="328"/>
      <c r="U1061" s="289" t="str">
        <f>CONCATENATE("INSERT INTO PROCESS VALUES ("&amp;B1061&amp;","&amp;C1061&amp;",'"&amp;D1061&amp;"',"&amp;E1061&amp;","&amp;F1061&amp;","&amp;G1061&amp;","&amp;H1061&amp;","&amp;I1061&amp;","&amp;J1061&amp;","&amp;K1061&amp;","&amp;L1061&amp;","&amp;M1061&amp;",'"&amp;N1061&amp;"','"&amp;O1061&amp;"','"&amp;P1061&amp;"','"&amp;Q1061&amp;"','"&amp;R1061&amp;"','"&amp;S1061&amp;"','"&amp;T1061&amp;"');")</f>
        <v>INSERT INTO PROCESS VALUES (1096,1000,'KR_MDS_Refresh_SDL_MDS_KR_Product_Hierarchy_1',1096,1,1,FALSE,TRUE,254,5,1,NULL,'','','','NTASDL_RAW.DEV_LOAD_STAGE_ADLS_KOR','','','');</v>
      </c>
    </row>
    <row r="1062" spans="1:21" s="289" customFormat="1" ht="15" hidden="1" customHeight="1">
      <c r="A1062" s="289" t="s">
        <v>18</v>
      </c>
      <c r="B1062" s="291">
        <v>1098</v>
      </c>
      <c r="C1062" s="291">
        <v>1001</v>
      </c>
      <c r="D1062" s="291" t="s">
        <v>1857</v>
      </c>
      <c r="E1062" s="291">
        <v>1098</v>
      </c>
      <c r="F1062" s="291">
        <v>1</v>
      </c>
      <c r="G1062" s="291">
        <v>1</v>
      </c>
      <c r="H1062" s="291" t="b">
        <v>0</v>
      </c>
      <c r="I1062" s="291" t="b">
        <v>1</v>
      </c>
      <c r="J1062" s="416">
        <v>254</v>
      </c>
      <c r="K1062" s="291">
        <v>5</v>
      </c>
      <c r="L1062" s="291">
        <v>1</v>
      </c>
      <c r="M1062" s="291" t="s">
        <v>1241</v>
      </c>
      <c r="N1062" s="291"/>
      <c r="O1062" s="291"/>
      <c r="P1062" s="291"/>
      <c r="Q1062" s="291" t="s">
        <v>1430</v>
      </c>
      <c r="T1062" s="328"/>
      <c r="U1062" s="289" t="str">
        <f>CONCATENATE("INSERT INTO PROCESS VALUES ("&amp;B1062&amp;","&amp;C1062&amp;",'"&amp;D1062&amp;"',"&amp;E1062&amp;","&amp;F1062&amp;","&amp;G1062&amp;","&amp;H1062&amp;","&amp;I1062&amp;","&amp;J1062&amp;","&amp;K1062&amp;","&amp;L1062&amp;","&amp;M1062&amp;",'"&amp;N1062&amp;"','"&amp;O1062&amp;"','"&amp;P1062&amp;"','"&amp;Q1062&amp;"','"&amp;R1062&amp;"','"&amp;S1062&amp;"','"&amp;T1062&amp;"');")</f>
        <v>INSERT INTO PROCESS VALUES (1098,1001,'KR_MDS_Refresh_SDL_MDS_KR_SKU_BENCHMARKS_1',1098,1,1,FALSE,TRUE,254,5,1,NULL,'','','','NTASDL_RAW.DEV_LOAD_STAGE_ADLS_KOR','','','');</v>
      </c>
    </row>
    <row r="1063" spans="1:21" s="289" customFormat="1" ht="15" hidden="1" customHeight="1">
      <c r="A1063" s="289" t="s">
        <v>18</v>
      </c>
      <c r="B1063" s="291">
        <v>1099</v>
      </c>
      <c r="C1063" s="291">
        <v>1003</v>
      </c>
      <c r="D1063" s="310" t="s">
        <v>1858</v>
      </c>
      <c r="E1063" s="291">
        <v>1099</v>
      </c>
      <c r="F1063" s="291">
        <v>1</v>
      </c>
      <c r="G1063" s="291">
        <v>1</v>
      </c>
      <c r="H1063" s="291" t="b">
        <v>0</v>
      </c>
      <c r="I1063" s="291" t="b">
        <v>1</v>
      </c>
      <c r="J1063" s="417">
        <v>255</v>
      </c>
      <c r="K1063" s="291">
        <v>5</v>
      </c>
      <c r="L1063" s="291">
        <v>1</v>
      </c>
      <c r="M1063" s="291" t="s">
        <v>1241</v>
      </c>
      <c r="N1063" s="291"/>
      <c r="O1063" s="291"/>
      <c r="P1063" s="291"/>
      <c r="Q1063" s="291" t="s">
        <v>1472</v>
      </c>
      <c r="T1063" s="328"/>
      <c r="U1063" s="289" t="str">
        <f>CONCATENATE("INSERT INTO PROCESS VALUES ("&amp;B1063&amp;","&amp;C1063&amp;",'"&amp;D1063&amp;"',"&amp;E1063&amp;","&amp;F1063&amp;","&amp;G1063&amp;","&amp;H1063&amp;","&amp;I1063&amp;","&amp;J1063&amp;","&amp;K1063&amp;","&amp;L1063&amp;","&amp;M1063&amp;",'"&amp;N1063&amp;"','"&amp;O1063&amp;"','"&amp;P1063&amp;"','"&amp;Q1063&amp;"','"&amp;R1063&amp;"','"&amp;S1063&amp;"','"&amp;T1063&amp;"');")</f>
        <v>INSERT INTO PROCESS VALUES (1099,1003,'HK_MDS_REFRESH_SDL_MDS_HK_wingkeung_gt_msl_items_1',1099,1,1,FALSE,TRUE,255,5,1,NULL,'','','','NTASDL_RAW.DEV_LOAD_STAGE_ADLS_HKG','','','');</v>
      </c>
    </row>
    <row r="1064" spans="1:21" s="289" customFormat="1" ht="15" hidden="1" customHeight="1">
      <c r="A1064" s="289" t="s">
        <v>18</v>
      </c>
      <c r="B1064" s="291">
        <v>1100</v>
      </c>
      <c r="C1064" s="291">
        <v>1004</v>
      </c>
      <c r="D1064" s="310" t="s">
        <v>1859</v>
      </c>
      <c r="E1064" s="291">
        <v>1100</v>
      </c>
      <c r="F1064" s="291">
        <v>1</v>
      </c>
      <c r="G1064" s="291">
        <v>1</v>
      </c>
      <c r="H1064" s="291" t="b">
        <v>0</v>
      </c>
      <c r="I1064" s="291" t="b">
        <v>1</v>
      </c>
      <c r="J1064" s="417">
        <v>255</v>
      </c>
      <c r="K1064" s="291">
        <v>5</v>
      </c>
      <c r="L1064" s="291">
        <v>1</v>
      </c>
      <c r="M1064" s="291" t="s">
        <v>1241</v>
      </c>
      <c r="N1064" s="291"/>
      <c r="O1064" s="291"/>
      <c r="P1064" s="291"/>
      <c r="Q1064" s="291" t="s">
        <v>1472</v>
      </c>
      <c r="T1064" s="328"/>
      <c r="U1064" s="289" t="str">
        <f>CONCATENATE("INSERT INTO PROCESS VALUES ("&amp;B1064&amp;","&amp;C1064&amp;",'"&amp;D1064&amp;"',"&amp;E1064&amp;","&amp;F1064&amp;","&amp;G1064&amp;","&amp;H1064&amp;","&amp;I1064&amp;","&amp;J1064&amp;","&amp;K1064&amp;","&amp;L1064&amp;","&amp;M1064&amp;",'"&amp;N1064&amp;"','"&amp;O1064&amp;"','"&amp;P1064&amp;"','"&amp;Q1064&amp;"','"&amp;R1064&amp;"','"&amp;S1064&amp;"','"&amp;T1064&amp;"');")</f>
        <v>INSERT INTO PROCESS VALUES (1100,1004,'HK_MDS_REFRESH_SDL_MDS_HK_LE_Targets_1',1100,1,1,FALSE,TRUE,255,5,1,NULL,'','','','NTASDL_RAW.DEV_LOAD_STAGE_ADLS_HKG','','','');</v>
      </c>
    </row>
    <row r="1065" spans="1:21" s="289" customFormat="1" ht="15" hidden="1" customHeight="1">
      <c r="A1065" s="289" t="s">
        <v>18</v>
      </c>
      <c r="B1065" s="291">
        <v>1101</v>
      </c>
      <c r="C1065" s="291">
        <v>1005</v>
      </c>
      <c r="D1065" s="310" t="s">
        <v>1860</v>
      </c>
      <c r="E1065" s="291">
        <v>1101</v>
      </c>
      <c r="F1065" s="291">
        <v>1</v>
      </c>
      <c r="G1065" s="291">
        <v>1</v>
      </c>
      <c r="H1065" s="291" t="b">
        <v>0</v>
      </c>
      <c r="I1065" s="291" t="b">
        <v>1</v>
      </c>
      <c r="J1065" s="417">
        <v>255</v>
      </c>
      <c r="K1065" s="291">
        <v>5</v>
      </c>
      <c r="L1065" s="291">
        <v>1</v>
      </c>
      <c r="M1065" s="291" t="s">
        <v>1241</v>
      </c>
      <c r="N1065" s="291"/>
      <c r="O1065" s="291"/>
      <c r="P1065" s="291"/>
      <c r="Q1065" s="291" t="s">
        <v>1472</v>
      </c>
      <c r="T1065" s="328"/>
      <c r="U1065" s="289" t="str">
        <f>CONCATENATE("INSERT INTO PROCESS VALUES ("&amp;B1065&amp;","&amp;C1065&amp;",'"&amp;D1065&amp;"',"&amp;E1065&amp;","&amp;F1065&amp;","&amp;G1065&amp;","&amp;H1065&amp;","&amp;I1065&amp;","&amp;J1065&amp;","&amp;K1065&amp;","&amp;L1065&amp;","&amp;M1065&amp;",'"&amp;N1065&amp;"','"&amp;O1065&amp;"','"&amp;P1065&amp;"','"&amp;Q1065&amp;"','"&amp;R1065&amp;"','"&amp;S1065&amp;"','"&amp;T1065&amp;"');")</f>
        <v>INSERT INTO PROCESS VALUES (1101,1005,'HK_MDS_REFRESH_SDL_MDS_HK_PS_Targets_1',1101,1,1,FALSE,TRUE,255,5,1,NULL,'','','','NTASDL_RAW.DEV_LOAD_STAGE_ADLS_HKG','','','');</v>
      </c>
    </row>
    <row r="1066" spans="1:21" s="289" customFormat="1" ht="15" hidden="1" customHeight="1">
      <c r="A1066" s="289" t="s">
        <v>18</v>
      </c>
      <c r="B1066" s="291">
        <v>1102</v>
      </c>
      <c r="C1066" s="291">
        <v>1006</v>
      </c>
      <c r="D1066" s="310" t="s">
        <v>1861</v>
      </c>
      <c r="E1066" s="291">
        <v>1102</v>
      </c>
      <c r="F1066" s="291">
        <v>1</v>
      </c>
      <c r="G1066" s="291">
        <v>1</v>
      </c>
      <c r="H1066" s="291" t="b">
        <v>0</v>
      </c>
      <c r="I1066" s="291" t="b">
        <v>1</v>
      </c>
      <c r="J1066" s="417">
        <v>255</v>
      </c>
      <c r="K1066" s="291">
        <v>5</v>
      </c>
      <c r="L1066" s="291">
        <v>1</v>
      </c>
      <c r="M1066" s="291" t="s">
        <v>1241</v>
      </c>
      <c r="N1066" s="291"/>
      <c r="O1066" s="291"/>
      <c r="P1066" s="291"/>
      <c r="Q1066" s="291" t="s">
        <v>1472</v>
      </c>
      <c r="T1066" s="328"/>
      <c r="U1066" s="289" t="str">
        <f>CONCATENATE("INSERT INTO PROCESS VALUES ("&amp;B1066&amp;","&amp;C1066&amp;",'"&amp;D1066&amp;"',"&amp;E1066&amp;","&amp;F1066&amp;","&amp;G1066&amp;","&amp;H1066&amp;","&amp;I1066&amp;","&amp;J1066&amp;","&amp;K1066&amp;","&amp;L1066&amp;","&amp;M1066&amp;",'"&amp;N1066&amp;"','"&amp;O1066&amp;"','"&amp;P1066&amp;"','"&amp;Q1066&amp;"','"&amp;R1066&amp;"','"&amp;S1066&amp;"','"&amp;T1066&amp;"');")</f>
        <v>INSERT INTO PROCESS VALUES (1102,1006,'HK_MDS_REFRESH_SDL_MDS_HK_PS_Weights_1',1102,1,1,FALSE,TRUE,255,5,1,NULL,'','','','NTASDL_RAW.DEV_LOAD_STAGE_ADLS_HKG','','','');</v>
      </c>
    </row>
    <row r="1067" spans="1:21" s="289" customFormat="1" ht="15" hidden="1" customHeight="1">
      <c r="A1067" s="289" t="s">
        <v>18</v>
      </c>
      <c r="B1067" s="291">
        <v>1103</v>
      </c>
      <c r="C1067" s="291">
        <v>1007</v>
      </c>
      <c r="D1067" s="310" t="s">
        <v>1862</v>
      </c>
      <c r="E1067" s="291">
        <v>1103</v>
      </c>
      <c r="F1067" s="291">
        <v>1</v>
      </c>
      <c r="G1067" s="291">
        <v>1</v>
      </c>
      <c r="H1067" s="291" t="b">
        <v>0</v>
      </c>
      <c r="I1067" s="291" t="b">
        <v>1</v>
      </c>
      <c r="J1067" s="417">
        <v>255</v>
      </c>
      <c r="K1067" s="291">
        <v>5</v>
      </c>
      <c r="L1067" s="291">
        <v>1</v>
      </c>
      <c r="M1067" s="291" t="s">
        <v>1241</v>
      </c>
      <c r="N1067" s="291"/>
      <c r="O1067" s="291"/>
      <c r="P1067" s="291"/>
      <c r="Q1067" s="291" t="s">
        <v>1472</v>
      </c>
      <c r="T1067" s="328"/>
      <c r="U1067" s="289" t="str">
        <f>CONCATENATE("INSERT INTO PROCESS VALUES ("&amp;B1067&amp;","&amp;C1067&amp;",'"&amp;D1067&amp;"',"&amp;E1067&amp;","&amp;F1067&amp;","&amp;G1067&amp;","&amp;H1067&amp;","&amp;I1067&amp;","&amp;J1067&amp;","&amp;K1067&amp;","&amp;L1067&amp;","&amp;M1067&amp;",'"&amp;N1067&amp;"','"&amp;O1067&amp;"','"&amp;P1067&amp;"','"&amp;Q1067&amp;"','"&amp;R1067&amp;"','"&amp;S1067&amp;"','"&amp;T1067&amp;"');")</f>
        <v>INSERT INTO PROCESS VALUES (1103,1007,'HK_MDS_REFRESH_SDL_MDS_HK_POS_Product_Mapping_1',1103,1,1,FALSE,TRUE,255,5,1,NULL,'','','','NTASDL_RAW.DEV_LOAD_STAGE_ADLS_HKG','','','');</v>
      </c>
    </row>
    <row r="1068" spans="1:21" s="289" customFormat="1" ht="15" hidden="1" customHeight="1">
      <c r="A1068" s="289" t="s">
        <v>18</v>
      </c>
      <c r="B1068" s="291">
        <v>1104</v>
      </c>
      <c r="C1068" s="291">
        <v>1008</v>
      </c>
      <c r="D1068" s="310" t="s">
        <v>1863</v>
      </c>
      <c r="E1068" s="291">
        <v>1104</v>
      </c>
      <c r="F1068" s="291">
        <v>1</v>
      </c>
      <c r="G1068" s="291">
        <v>1</v>
      </c>
      <c r="H1068" s="291" t="b">
        <v>0</v>
      </c>
      <c r="I1068" s="291" t="b">
        <v>1</v>
      </c>
      <c r="J1068" s="417">
        <v>255</v>
      </c>
      <c r="K1068" s="291">
        <v>5</v>
      </c>
      <c r="L1068" s="291">
        <v>1</v>
      </c>
      <c r="M1068" s="291" t="s">
        <v>1241</v>
      </c>
      <c r="N1068" s="291"/>
      <c r="O1068" s="291"/>
      <c r="P1068" s="291"/>
      <c r="Q1068" s="291" t="s">
        <v>1472</v>
      </c>
      <c r="T1068" s="328"/>
      <c r="U1068" s="289" t="str">
        <f>CONCATENATE("INSERT INTO PROCESS VALUES ("&amp;B1068&amp;","&amp;C1068&amp;",'"&amp;D1068&amp;"',"&amp;E1068&amp;","&amp;F1068&amp;","&amp;G1068&amp;","&amp;H1068&amp;","&amp;I1068&amp;","&amp;J1068&amp;","&amp;K1068&amp;","&amp;L1068&amp;","&amp;M1068&amp;",'"&amp;N1068&amp;"','"&amp;O1068&amp;"','"&amp;P1068&amp;"','"&amp;Q1068&amp;"','"&amp;R1068&amp;"','"&amp;S1068&amp;"','"&amp;T1068&amp;"');")</f>
        <v>INSERT INTO PROCESS VALUES (1104,1008,'HK_MDS_REFRESH_SDL_MDS_HK_Ref_POS_Accounts_1',1104,1,1,FALSE,TRUE,255,5,1,NULL,'','','','NTASDL_RAW.DEV_LOAD_STAGE_ADLS_HKG','','','');</v>
      </c>
    </row>
    <row r="1069" spans="1:21" s="289" customFormat="1" ht="15" hidden="1" customHeight="1">
      <c r="A1069" s="289" t="s">
        <v>18</v>
      </c>
      <c r="B1069" s="291">
        <v>1105</v>
      </c>
      <c r="C1069" s="291">
        <v>1009</v>
      </c>
      <c r="D1069" s="310" t="s">
        <v>1864</v>
      </c>
      <c r="E1069" s="291">
        <v>1105</v>
      </c>
      <c r="F1069" s="291">
        <v>1</v>
      </c>
      <c r="G1069" s="291">
        <v>1</v>
      </c>
      <c r="H1069" s="291" t="b">
        <v>0</v>
      </c>
      <c r="I1069" s="291" t="b">
        <v>1</v>
      </c>
      <c r="J1069" s="417">
        <v>255</v>
      </c>
      <c r="K1069" s="291">
        <v>5</v>
      </c>
      <c r="L1069" s="291">
        <v>1</v>
      </c>
      <c r="M1069" s="291" t="s">
        <v>1241</v>
      </c>
      <c r="N1069" s="291"/>
      <c r="O1069" s="291"/>
      <c r="P1069" s="291"/>
      <c r="Q1069" s="291" t="s">
        <v>1472</v>
      </c>
      <c r="T1069" s="328"/>
      <c r="U1069" s="289" t="str">
        <f>CONCATENATE("INSERT INTO PROCESS VALUES ("&amp;B1069&amp;","&amp;C1069&amp;",'"&amp;D1069&amp;"',"&amp;E1069&amp;","&amp;F1069&amp;","&amp;G1069&amp;","&amp;H1069&amp;","&amp;I1069&amp;","&amp;J1069&amp;","&amp;K1069&amp;","&amp;L1069&amp;","&amp;M1069&amp;",'"&amp;N1069&amp;"','"&amp;O1069&amp;"','"&amp;P1069&amp;"','"&amp;Q1069&amp;"','"&amp;R1069&amp;"','"&amp;S1069&amp;"','"&amp;T1069&amp;"');")</f>
        <v>INSERT INTO PROCESS VALUES (1105,1009,'HK_MDS_REFRESH_SDL_MDS_HK_POS_Promo_Calendar_1',1105,1,1,FALSE,TRUE,255,5,1,NULL,'','','','NTASDL_RAW.DEV_LOAD_STAGE_ADLS_HKG','','','');</v>
      </c>
    </row>
    <row r="1070" spans="1:21" s="289" customFormat="1" ht="15" hidden="1" customHeight="1">
      <c r="A1070" s="289" t="s">
        <v>18</v>
      </c>
      <c r="B1070" s="291">
        <v>1106</v>
      </c>
      <c r="C1070" s="291">
        <v>1010</v>
      </c>
      <c r="D1070" s="310" t="s">
        <v>1865</v>
      </c>
      <c r="E1070" s="291">
        <v>1106</v>
      </c>
      <c r="F1070" s="291">
        <v>1</v>
      </c>
      <c r="G1070" s="291">
        <v>1</v>
      </c>
      <c r="H1070" s="291" t="b">
        <v>0</v>
      </c>
      <c r="I1070" s="291" t="b">
        <v>1</v>
      </c>
      <c r="J1070" s="417">
        <v>255</v>
      </c>
      <c r="K1070" s="291">
        <v>5</v>
      </c>
      <c r="L1070" s="291">
        <v>1</v>
      </c>
      <c r="M1070" s="291" t="s">
        <v>1241</v>
      </c>
      <c r="N1070" s="291"/>
      <c r="O1070" s="291"/>
      <c r="P1070" s="291"/>
      <c r="Q1070" s="291" t="s">
        <v>1472</v>
      </c>
      <c r="T1070" s="328"/>
      <c r="U1070" s="289" t="str">
        <f>CONCATENATE("INSERT INTO PROCESS VALUES ("&amp;B1070&amp;","&amp;C1070&amp;",'"&amp;D1070&amp;"',"&amp;E1070&amp;","&amp;F1070&amp;","&amp;G1070&amp;","&amp;H1070&amp;","&amp;I1070&amp;","&amp;J1070&amp;","&amp;K1070&amp;","&amp;L1070&amp;","&amp;M1070&amp;",'"&amp;N1070&amp;"','"&amp;O1070&amp;"','"&amp;P1070&amp;"','"&amp;Q1070&amp;"','"&amp;R1070&amp;"','"&amp;S1070&amp;"','"&amp;T1070&amp;"');")</f>
        <v>INSERT INTO PROCESS VALUES (1106,1010,'HK_MDS_REFRESH_SDL_MDS_HK_ECOM_PRODUCT_1',1106,1,1,FALSE,TRUE,255,5,1,NULL,'','','','NTASDL_RAW.DEV_LOAD_STAGE_ADLS_HKG','','','');</v>
      </c>
    </row>
    <row r="1071" spans="1:21" s="289" customFormat="1" ht="15" hidden="1" customHeight="1">
      <c r="A1071" s="289" t="s">
        <v>18</v>
      </c>
      <c r="B1071" s="291">
        <v>1107</v>
      </c>
      <c r="C1071" s="291">
        <v>1011</v>
      </c>
      <c r="D1071" s="310" t="s">
        <v>1866</v>
      </c>
      <c r="E1071" s="291">
        <v>1107</v>
      </c>
      <c r="F1071" s="291">
        <v>1</v>
      </c>
      <c r="G1071" s="291">
        <v>1</v>
      </c>
      <c r="H1071" s="291" t="b">
        <v>0</v>
      </c>
      <c r="I1071" s="291" t="b">
        <v>1</v>
      </c>
      <c r="J1071" s="417">
        <v>255</v>
      </c>
      <c r="K1071" s="291">
        <v>5</v>
      </c>
      <c r="L1071" s="291">
        <v>1</v>
      </c>
      <c r="M1071" s="291" t="s">
        <v>1241</v>
      </c>
      <c r="N1071" s="291"/>
      <c r="O1071" s="291"/>
      <c r="P1071" s="291"/>
      <c r="Q1071" s="291" t="s">
        <v>1472</v>
      </c>
      <c r="T1071" s="328"/>
      <c r="U1071" s="289" t="str">
        <f>CONCATENATE("INSERT INTO PROCESS VALUES ("&amp;B1071&amp;","&amp;C1071&amp;",'"&amp;D1071&amp;"',"&amp;E1071&amp;","&amp;F1071&amp;","&amp;G1071&amp;","&amp;H1071&amp;","&amp;I1071&amp;","&amp;J1071&amp;","&amp;K1071&amp;","&amp;L1071&amp;","&amp;M1071&amp;",'"&amp;N1071&amp;"','"&amp;O1071&amp;"','"&amp;P1071&amp;"','"&amp;Q1071&amp;"','"&amp;R1071&amp;"','"&amp;S1071&amp;"','"&amp;T1071&amp;"');")</f>
        <v>INSERT INTO PROCESS VALUES (1107,1011,'HK_MDS_REFRESH_SDL_MDS_HK_SKU_BENCHMARKS_1',1107,1,1,FALSE,TRUE,255,5,1,NULL,'','','','NTASDL_RAW.DEV_LOAD_STAGE_ADLS_HKG','','','');</v>
      </c>
    </row>
    <row r="1072" spans="1:21" s="289" customFormat="1" ht="15" hidden="1" customHeight="1">
      <c r="A1072" s="289" t="s">
        <v>18</v>
      </c>
      <c r="B1072" s="291">
        <v>1108</v>
      </c>
      <c r="C1072" s="291">
        <v>1012</v>
      </c>
      <c r="D1072" s="310" t="s">
        <v>1864</v>
      </c>
      <c r="E1072" s="291">
        <v>1108</v>
      </c>
      <c r="F1072" s="291">
        <v>1</v>
      </c>
      <c r="G1072" s="291">
        <v>1</v>
      </c>
      <c r="H1072" s="291" t="b">
        <v>0</v>
      </c>
      <c r="I1072" s="291" t="b">
        <v>1</v>
      </c>
      <c r="J1072" s="417">
        <v>255</v>
      </c>
      <c r="K1072" s="291">
        <v>5</v>
      </c>
      <c r="L1072" s="291">
        <v>1</v>
      </c>
      <c r="M1072" s="291" t="s">
        <v>1241</v>
      </c>
      <c r="N1072" s="291"/>
      <c r="O1072" s="291"/>
      <c r="P1072" s="291"/>
      <c r="Q1072" s="291" t="s">
        <v>1472</v>
      </c>
      <c r="T1072" s="328"/>
      <c r="U1072" s="289" t="str">
        <f>CONCATENATE("INSERT INTO PROCESS VALUES ("&amp;B1072&amp;","&amp;C1072&amp;",'"&amp;D1072&amp;"',"&amp;E1072&amp;","&amp;F1072&amp;","&amp;G1072&amp;","&amp;H1072&amp;","&amp;I1072&amp;","&amp;J1072&amp;","&amp;K1072&amp;","&amp;L1072&amp;","&amp;M1072&amp;",'"&amp;N1072&amp;"','"&amp;O1072&amp;"','"&amp;P1072&amp;"','"&amp;Q1072&amp;"','"&amp;R1072&amp;"','"&amp;S1072&amp;"','"&amp;T1072&amp;"');")</f>
        <v>INSERT INTO PROCESS VALUES (1108,1012,'HK_MDS_REFRESH_SDL_MDS_HK_POS_Promo_Calendar_1',1108,1,1,FALSE,TRUE,255,5,1,NULL,'','','','NTASDL_RAW.DEV_LOAD_STAGE_ADLS_HKG','','','');</v>
      </c>
    </row>
    <row r="1073" spans="1:21" s="289" customFormat="1" ht="15" hidden="1" customHeight="1">
      <c r="A1073" s="289" t="s">
        <v>18</v>
      </c>
      <c r="B1073" s="291">
        <v>1109</v>
      </c>
      <c r="C1073" s="291">
        <v>1013</v>
      </c>
      <c r="D1073" s="310" t="s">
        <v>1867</v>
      </c>
      <c r="E1073" s="291">
        <v>1109</v>
      </c>
      <c r="F1073" s="291">
        <v>1</v>
      </c>
      <c r="G1073" s="291">
        <v>1</v>
      </c>
      <c r="H1073" s="291" t="b">
        <v>0</v>
      </c>
      <c r="I1073" s="291" t="b">
        <v>1</v>
      </c>
      <c r="J1073" s="417">
        <v>255</v>
      </c>
      <c r="K1073" s="291">
        <v>5</v>
      </c>
      <c r="L1073" s="291">
        <v>1</v>
      </c>
      <c r="M1073" s="291" t="s">
        <v>1241</v>
      </c>
      <c r="N1073" s="291"/>
      <c r="O1073" s="291"/>
      <c r="P1073" s="291"/>
      <c r="Q1073" s="291" t="s">
        <v>1472</v>
      </c>
      <c r="T1073" s="328"/>
      <c r="U1073" s="289" t="str">
        <f>CONCATENATE("INSERT INTO PROCESS VALUES ("&amp;B1073&amp;","&amp;C1073&amp;",'"&amp;D1073&amp;"',"&amp;E1073&amp;","&amp;F1073&amp;","&amp;G1073&amp;","&amp;H1073&amp;","&amp;I1073&amp;","&amp;J1073&amp;","&amp;K1073&amp;","&amp;L1073&amp;","&amp;M1073&amp;",'"&amp;N1073&amp;"','"&amp;O1073&amp;"','"&amp;P1073&amp;"','"&amp;Q1073&amp;"','"&amp;R1073&amp;"','"&amp;S1073&amp;"','"&amp;T1073&amp;"');")</f>
        <v>INSERT INTO PROCESS VALUES (1109,1013,'HK_MDS_REFRESH_SDL_MDS_HK_Customer_Hierarchy_1',1109,1,1,FALSE,TRUE,255,5,1,NULL,'','','','NTASDL_RAW.DEV_LOAD_STAGE_ADLS_HKG','','','');</v>
      </c>
    </row>
    <row r="1074" spans="1:21" s="289" customFormat="1" ht="15" hidden="1" customHeight="1" thickBot="1">
      <c r="A1074" s="289" t="s">
        <v>18</v>
      </c>
      <c r="B1074" s="291">
        <v>1110</v>
      </c>
      <c r="C1074" s="291">
        <v>1014</v>
      </c>
      <c r="D1074" s="311" t="s">
        <v>1868</v>
      </c>
      <c r="E1074" s="291">
        <v>1110</v>
      </c>
      <c r="F1074" s="312">
        <v>1</v>
      </c>
      <c r="G1074" s="312">
        <v>1</v>
      </c>
      <c r="H1074" s="312" t="b">
        <v>0</v>
      </c>
      <c r="I1074" s="312" t="b">
        <v>1</v>
      </c>
      <c r="J1074" s="417">
        <v>255</v>
      </c>
      <c r="K1074" s="312">
        <v>5</v>
      </c>
      <c r="L1074" s="312">
        <v>1</v>
      </c>
      <c r="M1074" s="291" t="s">
        <v>1241</v>
      </c>
      <c r="N1074" s="312" t="s">
        <v>1869</v>
      </c>
      <c r="O1074" s="312" t="s">
        <v>1869</v>
      </c>
      <c r="P1074" s="312" t="s">
        <v>1869</v>
      </c>
      <c r="Q1074" s="312" t="s">
        <v>1472</v>
      </c>
      <c r="T1074" s="328"/>
      <c r="U1074" s="289" t="str">
        <f>CONCATENATE("INSERT INTO PROCESS VALUES ("&amp;B1074&amp;","&amp;C1074&amp;",'"&amp;D1074&amp;"',"&amp;E1074&amp;","&amp;F1074&amp;","&amp;G1074&amp;","&amp;H1074&amp;","&amp;I1074&amp;","&amp;J1074&amp;","&amp;K1074&amp;","&amp;L1074&amp;","&amp;M1074&amp;",'"&amp;N1074&amp;"','"&amp;O1074&amp;"','"&amp;P1074&amp;"','"&amp;Q1074&amp;"','"&amp;R1074&amp;"','"&amp;S1074&amp;"','"&amp;T1074&amp;"');")</f>
        <v>INSERT INTO PROCESS VALUES (1110,1014,'HK_MDS_REFRESH_SDL_MDS_HK_Product_Hierarchy_1',1110,1,1,FALSE,TRUE,255,5,1,NULL,' ',' ',' ','NTASDL_RAW.DEV_LOAD_STAGE_ADLS_HKG','','','');</v>
      </c>
    </row>
    <row r="1075" spans="1:21" s="289" customFormat="1" ht="15" hidden="1" customHeight="1">
      <c r="A1075" s="289" t="s">
        <v>18</v>
      </c>
      <c r="B1075" s="291">
        <v>1111</v>
      </c>
      <c r="C1075" s="291">
        <v>1015</v>
      </c>
      <c r="D1075" s="313" t="s">
        <v>1870</v>
      </c>
      <c r="E1075" s="291">
        <v>1111</v>
      </c>
      <c r="F1075" s="291">
        <v>1</v>
      </c>
      <c r="G1075" s="291">
        <v>1</v>
      </c>
      <c r="H1075" s="291" t="b">
        <v>0</v>
      </c>
      <c r="I1075" s="291" t="b">
        <v>1</v>
      </c>
      <c r="J1075" s="417">
        <v>256</v>
      </c>
      <c r="K1075" s="291">
        <v>5</v>
      </c>
      <c r="L1075" s="291">
        <v>1</v>
      </c>
      <c r="M1075" s="291" t="s">
        <v>1241</v>
      </c>
      <c r="N1075" s="291"/>
      <c r="O1075" s="291"/>
      <c r="P1075" s="291"/>
      <c r="Q1075" s="291" t="s">
        <v>1357</v>
      </c>
      <c r="T1075" s="328"/>
      <c r="U1075" s="289" t="str">
        <f>CONCATENATE("INSERT INTO PROCESS VALUES ("&amp;B1075&amp;","&amp;C1075&amp;",'"&amp;D1075&amp;"',"&amp;E1075&amp;","&amp;F1075&amp;","&amp;G1075&amp;","&amp;H1075&amp;","&amp;I1075&amp;","&amp;J1075&amp;","&amp;K1075&amp;","&amp;L1075&amp;","&amp;M1075&amp;",'"&amp;N1075&amp;"','"&amp;O1075&amp;"','"&amp;P1075&amp;"','"&amp;Q1075&amp;"','"&amp;R1075&amp;"','"&amp;S1075&amp;"','"&amp;T1075&amp;"');")</f>
        <v>INSERT INTO PROCESS VALUES (1111,1015,'TW_MDS_REFRESH_SDL_MDS_TW_ims_dstr_customer_mapping_1',1111,1,1,FALSE,TRUE,256,5,1,NULL,'','','','NTASDL_RAW.DEV_LOAD_STAGE_ADLS_TWN','','','');</v>
      </c>
    </row>
    <row r="1076" spans="1:21" s="289" customFormat="1" ht="15" hidden="1" customHeight="1">
      <c r="A1076" s="289" t="s">
        <v>18</v>
      </c>
      <c r="B1076" s="291">
        <v>1112</v>
      </c>
      <c r="C1076" s="291">
        <v>1016</v>
      </c>
      <c r="D1076" s="313" t="s">
        <v>1871</v>
      </c>
      <c r="E1076" s="291">
        <v>1112</v>
      </c>
      <c r="F1076" s="291">
        <v>1</v>
      </c>
      <c r="G1076" s="291">
        <v>1</v>
      </c>
      <c r="H1076" s="291" t="b">
        <v>0</v>
      </c>
      <c r="I1076" s="291" t="b">
        <v>1</v>
      </c>
      <c r="J1076" s="417">
        <v>256</v>
      </c>
      <c r="K1076" s="291">
        <v>5</v>
      </c>
      <c r="L1076" s="291">
        <v>1</v>
      </c>
      <c r="M1076" s="291" t="s">
        <v>1241</v>
      </c>
      <c r="N1076" s="291"/>
      <c r="O1076" s="291"/>
      <c r="P1076" s="291"/>
      <c r="Q1076" s="291" t="s">
        <v>1357</v>
      </c>
      <c r="T1076" s="328"/>
      <c r="U1076" s="289" t="str">
        <f>CONCATENATE("INSERT INTO PROCESS VALUES ("&amp;B1076&amp;","&amp;C1076&amp;",'"&amp;D1076&amp;"',"&amp;E1076&amp;","&amp;F1076&amp;","&amp;G1076&amp;","&amp;H1076&amp;","&amp;I1076&amp;","&amp;J1076&amp;","&amp;K1076&amp;","&amp;L1076&amp;","&amp;M1076&amp;",'"&amp;N1076&amp;"','"&amp;O1076&amp;"','"&amp;P1076&amp;"','"&amp;Q1076&amp;"','"&amp;R1076&amp;"','"&amp;S1076&amp;"','"&amp;T1076&amp;"');")</f>
        <v>INSERT INTO PROCESS VALUES (1112,1016,'TW_MDS_REFRESH_SDL_MDS_TW_ims_dstr_prod_price_map_1',1112,1,1,FALSE,TRUE,256,5,1,NULL,'','','','NTASDL_RAW.DEV_LOAD_STAGE_ADLS_TWN','','','');</v>
      </c>
    </row>
    <row r="1077" spans="1:21" s="289" customFormat="1" ht="15" hidden="1" customHeight="1">
      <c r="A1077" s="289" t="s">
        <v>18</v>
      </c>
      <c r="B1077" s="291">
        <v>1113</v>
      </c>
      <c r="C1077" s="291">
        <v>1017</v>
      </c>
      <c r="D1077" s="313" t="s">
        <v>1872</v>
      </c>
      <c r="E1077" s="291">
        <v>1113</v>
      </c>
      <c r="F1077" s="291">
        <v>1</v>
      </c>
      <c r="G1077" s="291">
        <v>1</v>
      </c>
      <c r="H1077" s="291" t="b">
        <v>0</v>
      </c>
      <c r="I1077" s="291" t="b">
        <v>1</v>
      </c>
      <c r="J1077" s="417">
        <v>256</v>
      </c>
      <c r="K1077" s="291">
        <v>5</v>
      </c>
      <c r="L1077" s="291">
        <v>1</v>
      </c>
      <c r="M1077" s="291" t="s">
        <v>1241</v>
      </c>
      <c r="N1077" s="291"/>
      <c r="O1077" s="291"/>
      <c r="P1077" s="291"/>
      <c r="Q1077" s="291" t="s">
        <v>1357</v>
      </c>
      <c r="T1077" s="328"/>
      <c r="U1077" s="289" t="str">
        <f>CONCATENATE("INSERT INTO PROCESS VALUES ("&amp;B1077&amp;","&amp;C1077&amp;",'"&amp;D1077&amp;"',"&amp;E1077&amp;","&amp;F1077&amp;","&amp;G1077&amp;","&amp;H1077&amp;","&amp;I1077&amp;","&amp;J1077&amp;","&amp;K1077&amp;","&amp;L1077&amp;","&amp;M1077&amp;",'"&amp;N1077&amp;"','"&amp;O1077&amp;"','"&amp;P1077&amp;"','"&amp;Q1077&amp;"','"&amp;R1077&amp;"','"&amp;S1077&amp;"','"&amp;T1077&amp;"');")</f>
        <v>INSERT INTO PROCESS VALUES (1113,1017,'TW_MDS_REFRESH_SDL_MDS_TW_pos_promotional_price_ean_map_1',1113,1,1,FALSE,TRUE,256,5,1,NULL,'','','','NTASDL_RAW.DEV_LOAD_STAGE_ADLS_TWN','','','');</v>
      </c>
    </row>
    <row r="1078" spans="1:21" s="289" customFormat="1" ht="15" hidden="1" customHeight="1">
      <c r="A1078" s="289" t="s">
        <v>18</v>
      </c>
      <c r="B1078" s="291">
        <v>1114</v>
      </c>
      <c r="C1078" s="291">
        <v>1018</v>
      </c>
      <c r="D1078" s="313" t="s">
        <v>1873</v>
      </c>
      <c r="E1078" s="291">
        <v>1114</v>
      </c>
      <c r="F1078" s="291">
        <v>1</v>
      </c>
      <c r="G1078" s="291">
        <v>1</v>
      </c>
      <c r="H1078" s="291" t="b">
        <v>0</v>
      </c>
      <c r="I1078" s="291" t="b">
        <v>1</v>
      </c>
      <c r="J1078" s="417">
        <v>256</v>
      </c>
      <c r="K1078" s="291">
        <v>5</v>
      </c>
      <c r="L1078" s="291">
        <v>1</v>
      </c>
      <c r="M1078" s="291" t="s">
        <v>1241</v>
      </c>
      <c r="N1078" s="291"/>
      <c r="O1078" s="291"/>
      <c r="P1078" s="291"/>
      <c r="Q1078" s="291" t="s">
        <v>1357</v>
      </c>
      <c r="T1078" s="328"/>
      <c r="U1078" s="289" t="str">
        <f>CONCATENATE("INSERT INTO PROCESS VALUES ("&amp;B1078&amp;","&amp;C1078&amp;",'"&amp;D1078&amp;"',"&amp;E1078&amp;","&amp;F1078&amp;","&amp;G1078&amp;","&amp;H1078&amp;","&amp;I1078&amp;","&amp;J1078&amp;","&amp;K1078&amp;","&amp;L1078&amp;","&amp;M1078&amp;",'"&amp;N1078&amp;"','"&amp;O1078&amp;"','"&amp;P1078&amp;"','"&amp;Q1078&amp;"','"&amp;R1078&amp;"','"&amp;S1078&amp;"','"&amp;T1078&amp;"');")</f>
        <v>INSERT INTO PROCESS VALUES (1114,1018,'TW_MDS_REFRESH_SDL_MDS_TW_SFMC_Channel_1',1114,1,1,FALSE,TRUE,256,5,1,NULL,'','','','NTASDL_RAW.DEV_LOAD_STAGE_ADLS_TWN','','','');</v>
      </c>
    </row>
    <row r="1079" spans="1:21" s="289" customFormat="1" ht="15" hidden="1" customHeight="1">
      <c r="A1079" s="289" t="s">
        <v>18</v>
      </c>
      <c r="B1079" s="291">
        <v>1115</v>
      </c>
      <c r="C1079" s="291">
        <v>1019</v>
      </c>
      <c r="D1079" s="313" t="s">
        <v>1874</v>
      </c>
      <c r="E1079" s="291">
        <v>1115</v>
      </c>
      <c r="F1079" s="291">
        <v>1</v>
      </c>
      <c r="G1079" s="291">
        <v>1</v>
      </c>
      <c r="H1079" s="291" t="b">
        <v>0</v>
      </c>
      <c r="I1079" s="291" t="b">
        <v>1</v>
      </c>
      <c r="J1079" s="417">
        <v>256</v>
      </c>
      <c r="K1079" s="291">
        <v>5</v>
      </c>
      <c r="L1079" s="291">
        <v>1</v>
      </c>
      <c r="M1079" s="291" t="s">
        <v>1241</v>
      </c>
      <c r="N1079" s="291"/>
      <c r="O1079" s="291"/>
      <c r="P1079" s="291"/>
      <c r="Q1079" s="291" t="s">
        <v>1357</v>
      </c>
      <c r="T1079" s="328"/>
      <c r="U1079" s="289" t="str">
        <f>CONCATENATE("INSERT INTO PROCESS VALUES ("&amp;B1079&amp;","&amp;C1079&amp;",'"&amp;D1079&amp;"',"&amp;E1079&amp;","&amp;F1079&amp;","&amp;G1079&amp;","&amp;H1079&amp;","&amp;I1079&amp;","&amp;J1079&amp;","&amp;K1079&amp;","&amp;L1079&amp;","&amp;M1079&amp;",'"&amp;N1079&amp;"','"&amp;O1079&amp;"','"&amp;P1079&amp;"','"&amp;Q1079&amp;"','"&amp;R1079&amp;"','"&amp;S1079&amp;"','"&amp;T1079&amp;"');")</f>
        <v>INSERT INTO PROCESS VALUES (1115,1019,'TW_MDS_REFRESH_SDL_MDS_TW_SFMC_Gender_1',1115,1,1,FALSE,TRUE,256,5,1,NULL,'','','','NTASDL_RAW.DEV_LOAD_STAGE_ADLS_TWN','','','');</v>
      </c>
    </row>
    <row r="1080" spans="1:21" s="289" customFormat="1" ht="15" hidden="1" customHeight="1">
      <c r="A1080" s="289" t="s">
        <v>18</v>
      </c>
      <c r="B1080" s="291">
        <v>1116</v>
      </c>
      <c r="C1080" s="291">
        <v>1020</v>
      </c>
      <c r="D1080" s="313" t="s">
        <v>1875</v>
      </c>
      <c r="E1080" s="291">
        <v>1116</v>
      </c>
      <c r="F1080" s="291">
        <v>1</v>
      </c>
      <c r="G1080" s="291">
        <v>1</v>
      </c>
      <c r="H1080" s="291" t="b">
        <v>0</v>
      </c>
      <c r="I1080" s="291" t="b">
        <v>1</v>
      </c>
      <c r="J1080" s="417">
        <v>256</v>
      </c>
      <c r="K1080" s="291">
        <v>5</v>
      </c>
      <c r="L1080" s="291">
        <v>1</v>
      </c>
      <c r="M1080" s="291" t="s">
        <v>1241</v>
      </c>
      <c r="N1080" s="291"/>
      <c r="O1080" s="291"/>
      <c r="P1080" s="291"/>
      <c r="Q1080" s="291" t="s">
        <v>1357</v>
      </c>
      <c r="T1080" s="328"/>
      <c r="U1080" s="289" t="str">
        <f>CONCATENATE("INSERT INTO PROCESS VALUES ("&amp;B1080&amp;","&amp;C1080&amp;",'"&amp;D1080&amp;"',"&amp;E1080&amp;","&amp;F1080&amp;","&amp;G1080&amp;","&amp;H1080&amp;","&amp;I1080&amp;","&amp;J1080&amp;","&amp;K1080&amp;","&amp;L1080&amp;","&amp;M1080&amp;",'"&amp;N1080&amp;"','"&amp;O1080&amp;"','"&amp;P1080&amp;"','"&amp;Q1080&amp;"','"&amp;R1080&amp;"','"&amp;S1080&amp;"','"&amp;T1080&amp;"');")</f>
        <v>INSERT INTO PROCESS VALUES (1116,1020,'TW_MDS_REFRESH_SDL_MDS_TW_SFMC_Member_Tier_1',1116,1,1,FALSE,TRUE,256,5,1,NULL,'','','','NTASDL_RAW.DEV_LOAD_STAGE_ADLS_TWN','','','');</v>
      </c>
    </row>
    <row r="1081" spans="1:21" s="289" customFormat="1" ht="15" hidden="1" customHeight="1">
      <c r="A1081" s="289" t="s">
        <v>18</v>
      </c>
      <c r="B1081" s="291">
        <v>1117</v>
      </c>
      <c r="C1081" s="291">
        <v>1021</v>
      </c>
      <c r="D1081" s="301" t="s">
        <v>1876</v>
      </c>
      <c r="E1081" s="291">
        <v>1117</v>
      </c>
      <c r="F1081" s="291">
        <v>1</v>
      </c>
      <c r="G1081" s="291">
        <v>1</v>
      </c>
      <c r="H1081" s="291" t="b">
        <v>0</v>
      </c>
      <c r="I1081" s="291" t="b">
        <v>1</v>
      </c>
      <c r="J1081" s="417">
        <v>256</v>
      </c>
      <c r="K1081" s="291">
        <v>5</v>
      </c>
      <c r="L1081" s="291">
        <v>1</v>
      </c>
      <c r="M1081" s="291" t="s">
        <v>1241</v>
      </c>
      <c r="N1081" s="291"/>
      <c r="O1081" s="291"/>
      <c r="P1081" s="291"/>
      <c r="Q1081" s="291" t="s">
        <v>1357</v>
      </c>
      <c r="T1081" s="328"/>
      <c r="U1081" s="289" t="str">
        <f>CONCATENATE("INSERT INTO PROCESS VALUES ("&amp;B1081&amp;","&amp;C1081&amp;",'"&amp;D1081&amp;"',"&amp;E1081&amp;","&amp;F1081&amp;","&amp;G1081&amp;","&amp;H1081&amp;","&amp;I1081&amp;","&amp;J1081&amp;","&amp;K1081&amp;","&amp;L1081&amp;","&amp;M1081&amp;",'"&amp;N1081&amp;"','"&amp;O1081&amp;"','"&amp;P1081&amp;"','"&amp;Q1081&amp;"','"&amp;R1081&amp;"','"&amp;S1081&amp;"','"&amp;T1081&amp;"');")</f>
        <v>INSERT INTO PROCESS VALUES (1117,1021,'TW_MDS_REFRESH_SDL_MDS_TW_PS_Targets_1',1117,1,1,FALSE,TRUE,256,5,1,NULL,'','','','NTASDL_RAW.DEV_LOAD_STAGE_ADLS_TWN','','','');</v>
      </c>
    </row>
    <row r="1082" spans="1:21" s="289" customFormat="1" ht="15" hidden="1" customHeight="1">
      <c r="A1082" s="289" t="s">
        <v>18</v>
      </c>
      <c r="B1082" s="291">
        <v>1118</v>
      </c>
      <c r="C1082" s="291">
        <v>1022</v>
      </c>
      <c r="D1082" s="301" t="s">
        <v>1877</v>
      </c>
      <c r="E1082" s="291">
        <v>1118</v>
      </c>
      <c r="F1082" s="291">
        <v>1</v>
      </c>
      <c r="G1082" s="291">
        <v>1</v>
      </c>
      <c r="H1082" s="291" t="b">
        <v>0</v>
      </c>
      <c r="I1082" s="291" t="b">
        <v>1</v>
      </c>
      <c r="J1082" s="417">
        <v>256</v>
      </c>
      <c r="K1082" s="291">
        <v>5</v>
      </c>
      <c r="L1082" s="291">
        <v>1</v>
      </c>
      <c r="M1082" s="291" t="s">
        <v>1241</v>
      </c>
      <c r="N1082" s="291"/>
      <c r="O1082" s="291"/>
      <c r="P1082" s="291"/>
      <c r="Q1082" s="291" t="s">
        <v>1357</v>
      </c>
      <c r="T1082" s="328"/>
      <c r="U1082" s="289" t="str">
        <f>CONCATENATE("INSERT INTO PROCESS VALUES ("&amp;B1082&amp;","&amp;C1082&amp;",'"&amp;D1082&amp;"',"&amp;E1082&amp;","&amp;F1082&amp;","&amp;G1082&amp;","&amp;H1082&amp;","&amp;I1082&amp;","&amp;J1082&amp;","&amp;K1082&amp;","&amp;L1082&amp;","&amp;M1082&amp;",'"&amp;N1082&amp;"','"&amp;O1082&amp;"','"&amp;P1082&amp;"','"&amp;Q1082&amp;"','"&amp;R1082&amp;"','"&amp;S1082&amp;"','"&amp;T1082&amp;"');")</f>
        <v>INSERT INTO PROCESS VALUES (1118,1022,'TW_MDS_SDL_MDS_TW_PS_Weights_1',1118,1,1,FALSE,TRUE,256,5,1,NULL,'','','','NTASDL_RAW.DEV_LOAD_STAGE_ADLS_TWN','','','');</v>
      </c>
    </row>
    <row r="1083" spans="1:21" s="289" customFormat="1" ht="15" hidden="1" customHeight="1">
      <c r="A1083" s="289" t="s">
        <v>18</v>
      </c>
      <c r="B1083" s="291">
        <v>1119</v>
      </c>
      <c r="C1083" s="291">
        <v>1023</v>
      </c>
      <c r="D1083" s="301" t="s">
        <v>1878</v>
      </c>
      <c r="E1083" s="291">
        <v>1119</v>
      </c>
      <c r="F1083" s="291">
        <v>1</v>
      </c>
      <c r="G1083" s="291">
        <v>1</v>
      </c>
      <c r="H1083" s="291" t="b">
        <v>0</v>
      </c>
      <c r="I1083" s="291" t="b">
        <v>1</v>
      </c>
      <c r="J1083" s="417">
        <v>256</v>
      </c>
      <c r="K1083" s="291">
        <v>5</v>
      </c>
      <c r="L1083" s="291">
        <v>1</v>
      </c>
      <c r="M1083" s="291" t="s">
        <v>1241</v>
      </c>
      <c r="N1083" s="291"/>
      <c r="O1083" s="291"/>
      <c r="P1083" s="291"/>
      <c r="Q1083" s="291" t="s">
        <v>1357</v>
      </c>
      <c r="T1083" s="328"/>
      <c r="U1083" s="289" t="str">
        <f>CONCATENATE("INSERT INTO PROCESS VALUES ("&amp;B1083&amp;","&amp;C1083&amp;",'"&amp;D1083&amp;"',"&amp;E1083&amp;","&amp;F1083&amp;","&amp;G1083&amp;","&amp;H1083&amp;","&amp;I1083&amp;","&amp;J1083&amp;","&amp;K1083&amp;","&amp;L1083&amp;","&amp;M1083&amp;",'"&amp;N1083&amp;"','"&amp;O1083&amp;"','"&amp;P1083&amp;"','"&amp;Q1083&amp;"','"&amp;R1083&amp;"','"&amp;S1083&amp;"','"&amp;T1083&amp;"');")</f>
        <v>INSERT INTO PROCESS VALUES (1119,1023,'TW_MDS_SDL_MDS_TW_ECOM_PRODUCT_1',1119,1,1,FALSE,TRUE,256,5,1,NULL,'','','','NTASDL_RAW.DEV_LOAD_STAGE_ADLS_TWN','','','');</v>
      </c>
    </row>
    <row r="1084" spans="1:21" s="289" customFormat="1" ht="15" hidden="1" customHeight="1">
      <c r="A1084" s="289" t="s">
        <v>18</v>
      </c>
      <c r="B1084" s="291">
        <v>1120</v>
      </c>
      <c r="C1084" s="291">
        <v>1024</v>
      </c>
      <c r="D1084" s="313" t="s">
        <v>1879</v>
      </c>
      <c r="E1084" s="291">
        <v>1120</v>
      </c>
      <c r="F1084" s="291">
        <v>1</v>
      </c>
      <c r="G1084" s="291">
        <v>1</v>
      </c>
      <c r="H1084" s="291" t="b">
        <v>0</v>
      </c>
      <c r="I1084" s="291" t="b">
        <v>1</v>
      </c>
      <c r="J1084" s="417">
        <v>256</v>
      </c>
      <c r="K1084" s="291">
        <v>5</v>
      </c>
      <c r="L1084" s="291">
        <v>1</v>
      </c>
      <c r="M1084" s="291" t="s">
        <v>1241</v>
      </c>
      <c r="N1084" s="291"/>
      <c r="O1084" s="291"/>
      <c r="P1084" s="291"/>
      <c r="Q1084" s="291" t="s">
        <v>1357</v>
      </c>
      <c r="T1084" s="328"/>
      <c r="U1084" s="289" t="str">
        <f>CONCATENATE("INSERT INTO PROCESS VALUES ("&amp;B1084&amp;","&amp;C1084&amp;",'"&amp;D1084&amp;"',"&amp;E1084&amp;","&amp;F1084&amp;","&amp;G1084&amp;","&amp;H1084&amp;","&amp;I1084&amp;","&amp;J1084&amp;","&amp;K1084&amp;","&amp;L1084&amp;","&amp;M1084&amp;",'"&amp;N1084&amp;"','"&amp;O1084&amp;"','"&amp;P1084&amp;"','"&amp;Q1084&amp;"','"&amp;R1084&amp;"','"&amp;S1084&amp;"','"&amp;T1084&amp;"');")</f>
        <v>INSERT INTO PROCESS VALUES (1120,1024,'TW_MDS_SDL_MDS_TW_SKU_BENCHMARKS_1',1120,1,1,FALSE,TRUE,256,5,1,NULL,'','','','NTASDL_RAW.DEV_LOAD_STAGE_ADLS_TWN','','','');</v>
      </c>
    </row>
    <row r="1085" spans="1:21" s="289" customFormat="1" ht="15" hidden="1" customHeight="1">
      <c r="A1085" s="289" t="s">
        <v>18</v>
      </c>
      <c r="B1085" s="291">
        <v>1121</v>
      </c>
      <c r="C1085" s="291">
        <v>1025</v>
      </c>
      <c r="D1085" s="301" t="s">
        <v>1880</v>
      </c>
      <c r="E1085" s="291">
        <v>1121</v>
      </c>
      <c r="F1085" s="291">
        <v>1</v>
      </c>
      <c r="G1085" s="291">
        <v>1</v>
      </c>
      <c r="H1085" s="291" t="b">
        <v>0</v>
      </c>
      <c r="I1085" s="291" t="b">
        <v>1</v>
      </c>
      <c r="J1085" s="417">
        <v>256</v>
      </c>
      <c r="K1085" s="291">
        <v>5</v>
      </c>
      <c r="L1085" s="291">
        <v>1</v>
      </c>
      <c r="M1085" s="291" t="s">
        <v>1241</v>
      </c>
      <c r="N1085" s="291"/>
      <c r="O1085" s="291"/>
      <c r="P1085" s="291"/>
      <c r="Q1085" s="291" t="s">
        <v>1357</v>
      </c>
      <c r="T1085" s="328"/>
      <c r="U1085" s="289" t="str">
        <f>CONCATENATE("INSERT INTO PROCESS VALUES ("&amp;B1085&amp;","&amp;C1085&amp;",'"&amp;D1085&amp;"',"&amp;E1085&amp;","&amp;F1085&amp;","&amp;G1085&amp;","&amp;H1085&amp;","&amp;I1085&amp;","&amp;J1085&amp;","&amp;K1085&amp;","&amp;L1085&amp;","&amp;M1085&amp;",'"&amp;N1085&amp;"','"&amp;O1085&amp;"','"&amp;P1085&amp;"','"&amp;Q1085&amp;"','"&amp;R1085&amp;"','"&amp;S1085&amp;"','"&amp;T1085&amp;"');")</f>
        <v>INSERT INTO PROCESS VALUES (1121,1025,'TW_MDS_SDL_MDS_TW_Customer_Hierarchy_1',1121,1,1,FALSE,TRUE,256,5,1,NULL,'','','','NTASDL_RAW.DEV_LOAD_STAGE_ADLS_TWN','','','');</v>
      </c>
    </row>
    <row r="1086" spans="1:21" s="289" customFormat="1" ht="15" hidden="1" customHeight="1">
      <c r="A1086" s="289" t="s">
        <v>18</v>
      </c>
      <c r="B1086" s="291">
        <v>1122</v>
      </c>
      <c r="C1086" s="291">
        <v>1026</v>
      </c>
      <c r="D1086" s="301" t="s">
        <v>1881</v>
      </c>
      <c r="E1086" s="291">
        <v>1122</v>
      </c>
      <c r="F1086" s="291">
        <v>1</v>
      </c>
      <c r="G1086" s="291">
        <v>1</v>
      </c>
      <c r="H1086" s="291" t="b">
        <v>0</v>
      </c>
      <c r="I1086" s="291" t="b">
        <v>1</v>
      </c>
      <c r="J1086" s="417">
        <v>256</v>
      </c>
      <c r="K1086" s="291">
        <v>5</v>
      </c>
      <c r="L1086" s="291">
        <v>1</v>
      </c>
      <c r="M1086" s="291" t="s">
        <v>1241</v>
      </c>
      <c r="N1086" s="291"/>
      <c r="O1086" s="291"/>
      <c r="P1086" s="291"/>
      <c r="Q1086" s="291" t="s">
        <v>1357</v>
      </c>
      <c r="T1086" s="328"/>
      <c r="U1086" s="289" t="str">
        <f>CONCATENATE("INSERT INTO PROCESS VALUES ("&amp;B1086&amp;","&amp;C1086&amp;",'"&amp;D1086&amp;"',"&amp;E1086&amp;","&amp;F1086&amp;","&amp;G1086&amp;","&amp;H1086&amp;","&amp;I1086&amp;","&amp;J1086&amp;","&amp;K1086&amp;","&amp;L1086&amp;","&amp;M1086&amp;",'"&amp;N1086&amp;"','"&amp;O1086&amp;"','"&amp;P1086&amp;"','"&amp;Q1086&amp;"','"&amp;R1086&amp;"','"&amp;S1086&amp;"','"&amp;T1086&amp;"');")</f>
        <v>INSERT INTO PROCESS VALUES (1122,1026,'TW_MDS_SDL_MDS_TW_Sales_Representative_1',1122,1,1,FALSE,TRUE,256,5,1,NULL,'','','','NTASDL_RAW.DEV_LOAD_STAGE_ADLS_TWN','','','');</v>
      </c>
    </row>
    <row r="1087" spans="1:21" s="289" customFormat="1" ht="15" hidden="1" customHeight="1">
      <c r="A1087" s="289" t="s">
        <v>18</v>
      </c>
      <c r="B1087" s="291">
        <v>1123</v>
      </c>
      <c r="C1087" s="291">
        <v>1027</v>
      </c>
      <c r="D1087" s="313" t="s">
        <v>1882</v>
      </c>
      <c r="E1087" s="291">
        <v>1123</v>
      </c>
      <c r="F1087" s="291">
        <v>1</v>
      </c>
      <c r="G1087" s="291">
        <v>1</v>
      </c>
      <c r="H1087" s="291" t="b">
        <v>0</v>
      </c>
      <c r="I1087" s="291" t="b">
        <v>1</v>
      </c>
      <c r="J1087" s="417">
        <v>256</v>
      </c>
      <c r="K1087" s="291">
        <v>5</v>
      </c>
      <c r="L1087" s="291">
        <v>1</v>
      </c>
      <c r="M1087" s="291" t="s">
        <v>1241</v>
      </c>
      <c r="N1087" s="291"/>
      <c r="O1087" s="291"/>
      <c r="P1087" s="291"/>
      <c r="Q1087" s="291" t="s">
        <v>1357</v>
      </c>
      <c r="T1087" s="328"/>
      <c r="U1087" s="289" t="str">
        <f>CONCATENATE("INSERT INTO PROCESS VALUES ("&amp;B1087&amp;","&amp;C1087&amp;",'"&amp;D1087&amp;"',"&amp;E1087&amp;","&amp;F1087&amp;","&amp;G1087&amp;","&amp;H1087&amp;","&amp;I1087&amp;","&amp;J1087&amp;","&amp;K1087&amp;","&amp;L1087&amp;","&amp;M1087&amp;",'"&amp;N1087&amp;"','"&amp;O1087&amp;"','"&amp;P1087&amp;"','"&amp;Q1087&amp;"','"&amp;R1087&amp;"','"&amp;S1087&amp;"','"&amp;T1087&amp;"');")</f>
        <v>INSERT INTO PROCESS VALUES (1123,1027,'TW_MDS_SDL_MDS_TW_Incentive_Schemes_1',1123,1,1,FALSE,TRUE,256,5,1,NULL,'','','','NTASDL_RAW.DEV_LOAD_STAGE_ADLS_TWN','','','');</v>
      </c>
    </row>
    <row r="1088" spans="1:21" s="289" customFormat="1" ht="15" hidden="1" customHeight="1">
      <c r="A1088" s="289" t="s">
        <v>18</v>
      </c>
      <c r="B1088" s="291">
        <v>1124</v>
      </c>
      <c r="C1088" s="291">
        <v>1028</v>
      </c>
      <c r="D1088" s="301" t="s">
        <v>1883</v>
      </c>
      <c r="E1088" s="291">
        <v>1124</v>
      </c>
      <c r="F1088" s="291">
        <v>1</v>
      </c>
      <c r="G1088" s="291">
        <v>1</v>
      </c>
      <c r="H1088" s="291" t="b">
        <v>0</v>
      </c>
      <c r="I1088" s="291" t="b">
        <v>1</v>
      </c>
      <c r="J1088" s="417">
        <v>256</v>
      </c>
      <c r="K1088" s="291">
        <v>5</v>
      </c>
      <c r="L1088" s="291">
        <v>1</v>
      </c>
      <c r="M1088" s="291" t="s">
        <v>1241</v>
      </c>
      <c r="N1088" s="291"/>
      <c r="O1088" s="291"/>
      <c r="P1088" s="291"/>
      <c r="Q1088" s="291" t="s">
        <v>1357</v>
      </c>
      <c r="T1088" s="328"/>
      <c r="U1088" s="289" t="str">
        <f>CONCATENATE("INSERT INTO PROCESS VALUES ("&amp;B1088&amp;","&amp;C1088&amp;",'"&amp;D1088&amp;"',"&amp;E1088&amp;","&amp;F1088&amp;","&amp;G1088&amp;","&amp;H1088&amp;","&amp;I1088&amp;","&amp;J1088&amp;","&amp;K1088&amp;","&amp;L1088&amp;","&amp;M1088&amp;",'"&amp;N1088&amp;"','"&amp;O1088&amp;"','"&amp;P1088&amp;"','"&amp;Q1088&amp;"','"&amp;R1088&amp;"','"&amp;S1088&amp;"','"&amp;T1088&amp;"');")</f>
        <v>INSERT INTO PROCESS VALUES (1124,1028,'TW_MDS_SDL_MDS_TW_Customer_Sales_Rep_Mapping_1',1124,1,1,FALSE,TRUE,256,5,1,NULL,'','','','NTASDL_RAW.DEV_LOAD_STAGE_ADLS_TWN','','','');</v>
      </c>
    </row>
    <row r="1089" spans="1:33" s="337" customFormat="1" ht="15" hidden="1" customHeight="1">
      <c r="A1089" s="337" t="s">
        <v>36</v>
      </c>
      <c r="B1089" s="337">
        <v>1079</v>
      </c>
      <c r="C1089" s="337">
        <v>1079</v>
      </c>
      <c r="D1089" s="404" t="s">
        <v>1884</v>
      </c>
      <c r="E1089" s="337">
        <v>1079</v>
      </c>
      <c r="F1089" s="337">
        <v>1</v>
      </c>
      <c r="G1089" s="337">
        <v>1</v>
      </c>
      <c r="H1089" s="337" t="b">
        <v>0</v>
      </c>
      <c r="I1089" s="337" t="b">
        <v>1</v>
      </c>
      <c r="J1089" s="337">
        <v>258</v>
      </c>
      <c r="K1089" s="337">
        <v>1</v>
      </c>
      <c r="L1089" s="337">
        <v>1</v>
      </c>
      <c r="M1089" s="337" t="s">
        <v>1241</v>
      </c>
      <c r="Q1089" s="337" t="s">
        <v>1404</v>
      </c>
      <c r="T1089" s="339"/>
      <c r="U1089" s="337" t="str">
        <f>CONCATENATE("INSERT INTO PROCESS VALUES ("&amp;B1089&amp;","&amp;C1089&amp;",'"&amp;D1089&amp;"',"&amp;E1089&amp;","&amp;F1089&amp;","&amp;G1089&amp;","&amp;H1089&amp;","&amp;I1089&amp;","&amp;J1089&amp;","&amp;K1089&amp;","&amp;L1089&amp;","&amp;M1089&amp;",'"&amp;N1089&amp;"','"&amp;O1089&amp;"','"&amp;P1089&amp;"','"&amp;Q1089&amp;"','"&amp;R1089&amp;"','"&amp;S1089&amp;"','"&amp;T1089&amp;"');")</f>
        <v>INSERT INTO PROCESS VALUES (1079,1079,'j_in_sku_recom_etl_framework_ing',1079,1,1,FALSE,TRUE,258,1,1,NULL,'','','','INDSDL_RAW.DEV_LOAD_STAGE_ADLS','','','');</v>
      </c>
    </row>
    <row r="1090" spans="1:33" s="289" customFormat="1" hidden="1">
      <c r="A1090" s="289" t="s">
        <v>18</v>
      </c>
      <c r="B1090" s="289">
        <v>1125</v>
      </c>
      <c r="C1090" s="289">
        <v>1125</v>
      </c>
      <c r="D1090" s="293" t="s">
        <v>1885</v>
      </c>
      <c r="E1090" s="289">
        <v>1125</v>
      </c>
      <c r="F1090" s="289">
        <v>1</v>
      </c>
      <c r="G1090" s="289">
        <v>2</v>
      </c>
      <c r="H1090" s="289" t="b">
        <v>0</v>
      </c>
      <c r="I1090" s="289" t="b">
        <v>1</v>
      </c>
      <c r="J1090" s="289">
        <v>260</v>
      </c>
      <c r="K1090" s="289">
        <v>1</v>
      </c>
      <c r="L1090" s="289">
        <v>1</v>
      </c>
      <c r="M1090" s="291" t="s">
        <v>1241</v>
      </c>
      <c r="Q1090" s="291" t="s">
        <v>1430</v>
      </c>
      <c r="T1090" s="328"/>
      <c r="U1090" s="289" t="str">
        <f>CONCATENATE("INSERT INTO PROCESS VALUES ("&amp;B1090&amp;","&amp;C1090&amp;",'"&amp;D1090&amp;"',"&amp;E1090&amp;","&amp;F1090&amp;","&amp;G1090&amp;","&amp;H1090&amp;","&amp;I1090&amp;","&amp;J1090&amp;","&amp;K1090&amp;","&amp;L1090&amp;","&amp;M1090&amp;",'"&amp;N1090&amp;"','"&amp;O1090&amp;"','"&amp;P1090&amp;"','"&amp;Q1090&amp;"','"&amp;R1090&amp;"','"&amp;S1090&amp;"','"&amp;T1090&amp;"');")</f>
        <v>INSERT INTO PROCESS VALUES (1125,1125,'gt_sellout_hyundai',1125,1,2,FALSE,TRUE,260,1,1,NULL,'','','','NTASDL_RAW.DEV_LOAD_STAGE_ADLS_KOR','','','');</v>
      </c>
    </row>
    <row r="1091" spans="1:33" s="289" customFormat="1" hidden="1">
      <c r="A1091" s="289" t="s">
        <v>18</v>
      </c>
      <c r="B1091" s="289">
        <v>1126</v>
      </c>
      <c r="C1091" s="289">
        <v>1126</v>
      </c>
      <c r="D1091" s="289" t="s">
        <v>1886</v>
      </c>
      <c r="E1091" s="289">
        <v>1126</v>
      </c>
      <c r="F1091" s="289">
        <v>1</v>
      </c>
      <c r="G1091" s="289">
        <v>2</v>
      </c>
      <c r="H1091" s="289" t="b">
        <v>0</v>
      </c>
      <c r="I1091" s="289" t="b">
        <v>1</v>
      </c>
      <c r="J1091" s="289">
        <v>260</v>
      </c>
      <c r="K1091" s="289">
        <v>1</v>
      </c>
      <c r="L1091" s="289">
        <v>1</v>
      </c>
      <c r="M1091" s="291" t="s">
        <v>1241</v>
      </c>
      <c r="Q1091" s="291" t="s">
        <v>1430</v>
      </c>
      <c r="T1091" s="328"/>
      <c r="U1091" s="289" t="str">
        <f>CONCATENATE("INSERT INTO PROCESS VALUES ("&amp;B1091&amp;","&amp;C1091&amp;",'"&amp;D1091&amp;"',"&amp;E1091&amp;","&amp;F1091&amp;","&amp;G1091&amp;","&amp;H1091&amp;","&amp;I1091&amp;","&amp;J1091&amp;","&amp;K1091&amp;","&amp;L1091&amp;","&amp;M1091&amp;",'"&amp;N1091&amp;"','"&amp;O1091&amp;"','"&amp;P1091&amp;"','"&amp;Q1091&amp;"','"&amp;R1091&amp;"','"&amp;S1091&amp;"','"&amp;T1091&amp;"');")</f>
        <v>INSERT INTO PROCESS VALUES (1126,1126,'gt_sellout_lotte_ak',1126,1,2,FALSE,TRUE,260,1,1,NULL,'','','','NTASDL_RAW.DEV_LOAD_STAGE_ADLS_KOR','','','');</v>
      </c>
    </row>
    <row r="1092" spans="1:33" s="337" customFormat="1" ht="15" hidden="1" customHeight="1">
      <c r="A1092" s="337" t="s">
        <v>36</v>
      </c>
      <c r="B1092" s="337">
        <v>1127</v>
      </c>
      <c r="C1092" s="337">
        <v>1127</v>
      </c>
      <c r="D1092" s="404" t="s">
        <v>1887</v>
      </c>
      <c r="E1092" s="337">
        <v>1127</v>
      </c>
      <c r="F1092" s="337">
        <v>1</v>
      </c>
      <c r="G1092" s="337">
        <v>1</v>
      </c>
      <c r="H1092" s="337" t="b">
        <v>0</v>
      </c>
      <c r="I1092" s="337" t="b">
        <v>1</v>
      </c>
      <c r="J1092" s="337">
        <v>261</v>
      </c>
      <c r="K1092" s="337">
        <v>1</v>
      </c>
      <c r="L1092" s="337">
        <v>1</v>
      </c>
      <c r="M1092" s="337" t="s">
        <v>1241</v>
      </c>
      <c r="Q1092" s="337" t="s">
        <v>1404</v>
      </c>
      <c r="T1092" s="339"/>
      <c r="U1092" s="337" t="str">
        <f>CONCATENATE("INSERT INTO PROCESS VALUES ("&amp;B1092&amp;","&amp;C1092&amp;",'"&amp;D1092&amp;"',"&amp;E1092&amp;","&amp;F1092&amp;","&amp;G1092&amp;","&amp;H1092&amp;","&amp;I1092&amp;","&amp;J1092&amp;","&amp;K1092&amp;","&amp;L1092&amp;","&amp;M1092&amp;",'"&amp;N1092&amp;"','"&amp;O1092&amp;"','"&amp;P1092&amp;"','"&amp;Q1092&amp;"','"&amp;R1092&amp;"','"&amp;S1092&amp;"','"&amp;T1092&amp;"');")</f>
        <v>INSERT INTO PROCESS VALUES (1127,1127,'j_in_salesman_target_load_ing',1127,1,1,FALSE,TRUE,261,1,1,NULL,'','','','INDSDL_RAW.DEV_LOAD_STAGE_ADLS','','','');</v>
      </c>
    </row>
    <row r="1093" spans="1:33" s="655" customFormat="1" hidden="1">
      <c r="A1093" s="651" t="s">
        <v>36</v>
      </c>
      <c r="B1093" s="642">
        <v>1128</v>
      </c>
      <c r="C1093" s="651">
        <v>1128</v>
      </c>
      <c r="D1093" s="643" t="s">
        <v>1888</v>
      </c>
      <c r="E1093" s="651">
        <v>1128</v>
      </c>
      <c r="F1093" s="651">
        <v>1</v>
      </c>
      <c r="G1093" s="651">
        <v>1</v>
      </c>
      <c r="H1093" s="651" t="b">
        <v>1</v>
      </c>
      <c r="I1093" s="651" t="b">
        <v>1</v>
      </c>
      <c r="J1093" s="642">
        <v>262</v>
      </c>
      <c r="K1093" s="651">
        <v>5</v>
      </c>
      <c r="L1093" s="651">
        <v>1</v>
      </c>
      <c r="M1093" s="651" t="s">
        <v>1241</v>
      </c>
      <c r="N1093" s="651"/>
      <c r="O1093" s="651"/>
      <c r="P1093" s="651"/>
      <c r="Q1093" s="652"/>
      <c r="R1093" s="651"/>
      <c r="S1093" s="651"/>
      <c r="T1093" s="653"/>
      <c r="U1093" s="642" t="str">
        <f>CONCATENATE("INSERT INTO PROCESS VALUES ("&amp;B1093&amp;","&amp;C1093&amp;",'"&amp;D1093&amp;"',"&amp;E1093&amp;","&amp;F1093&amp;","&amp;G1093&amp;","&amp;H1093&amp;","&amp;I1093&amp;","&amp;J1093&amp;","&amp;K1093&amp;","&amp;L1093&amp;","&amp;M1093&amp;",'"&amp;N1093&amp;"','"&amp;O1093&amp;"','"&amp;P1093&amp;"','"&amp;Q1093&amp;"','"&amp;R1093&amp;"','"&amp;S1093&amp;"','"&amp;T1093&amp;"');")</f>
        <v>INSERT INTO PROCESS VALUES (1128,1128,'JP_DCL_CiNext_Extraction_c_tbEcPointAdm',1128,1,1,TRUE,TRUE,262,5,1,NULL,'','','','','','','');</v>
      </c>
      <c r="V1093" s="654"/>
      <c r="W1093" s="654"/>
      <c r="X1093" s="654"/>
      <c r="Y1093" s="654"/>
      <c r="Z1093" s="654"/>
      <c r="AA1093" s="654"/>
      <c r="AB1093" s="654"/>
      <c r="AC1093" s="654"/>
      <c r="AD1093" s="654"/>
      <c r="AE1093" s="654"/>
      <c r="AF1093" s="654"/>
      <c r="AG1093" s="654"/>
    </row>
    <row r="1094" spans="1:33" s="289" customFormat="1" hidden="1">
      <c r="A1094" s="290" t="s">
        <v>36</v>
      </c>
      <c r="B1094" s="289">
        <v>1129</v>
      </c>
      <c r="C1094" s="289">
        <v>1129</v>
      </c>
      <c r="D1094" s="289" t="s">
        <v>554</v>
      </c>
      <c r="E1094" s="289">
        <v>1129</v>
      </c>
      <c r="F1094" s="289">
        <v>1</v>
      </c>
      <c r="G1094" s="289">
        <v>1</v>
      </c>
      <c r="H1094" s="289" t="b">
        <v>0</v>
      </c>
      <c r="I1094" s="289" t="b">
        <v>1</v>
      </c>
      <c r="J1094" s="289">
        <v>169</v>
      </c>
      <c r="K1094" s="289">
        <v>1</v>
      </c>
      <c r="L1094" s="289">
        <v>1</v>
      </c>
      <c r="M1094" s="289" t="s">
        <v>1241</v>
      </c>
      <c r="Q1094" s="291" t="s">
        <v>1730</v>
      </c>
      <c r="T1094" s="328"/>
      <c r="U1094" s="289" t="str">
        <f>CONCATENATE("INSERT INTO PROCESS VALUES ("&amp;B1094&amp;","&amp;C1094&amp;",'"&amp;D1094&amp;"',"&amp;E1094&amp;","&amp;F1094&amp;","&amp;G1094&amp;","&amp;H1094&amp;","&amp;I1094&amp;","&amp;J1094&amp;","&amp;K1094&amp;","&amp;L1094&amp;","&amp;M1094&amp;",'"&amp;N1094&amp;"','"&amp;O1094&amp;"','"&amp;P1094&amp;"','"&amp;Q1094&amp;"','"&amp;R1094&amp;"','"&amp;S1094&amp;"','"&amp;T1094&amp;"');")</f>
        <v>INSERT INTO PROCESS VALUES (1129,1129,'sdl_hk_pos_scorecard_mannings',1129,1,1,FALSE,TRUE,169,1,1,NULL,'','','','NTASDL_RAW.DEV_LOAD_STAGE_ADLS_hkg','','','');</v>
      </c>
    </row>
    <row r="1095" spans="1:33" s="289" customFormat="1" hidden="1">
      <c r="A1095" s="289" t="s">
        <v>18</v>
      </c>
      <c r="B1095" s="289">
        <v>1130</v>
      </c>
      <c r="C1095" s="289">
        <v>1130</v>
      </c>
      <c r="D1095" s="293" t="s">
        <v>1889</v>
      </c>
      <c r="E1095" s="289">
        <v>1130</v>
      </c>
      <c r="F1095" s="289">
        <v>1</v>
      </c>
      <c r="G1095" s="289">
        <v>1</v>
      </c>
      <c r="H1095" s="289" t="b">
        <v>0</v>
      </c>
      <c r="I1095" s="289" t="b">
        <v>1</v>
      </c>
      <c r="J1095" s="289">
        <v>264</v>
      </c>
      <c r="K1095" s="289">
        <v>1</v>
      </c>
      <c r="L1095" s="289">
        <v>1</v>
      </c>
      <c r="M1095" s="289" t="s">
        <v>1241</v>
      </c>
      <c r="Q1095" s="291" t="s">
        <v>1430</v>
      </c>
      <c r="T1095" s="328"/>
      <c r="U1095" s="289" t="str">
        <f>CONCATENATE("INSERT INTO PROCESS VALUES ("&amp;B1095&amp;","&amp;C1095&amp;",'"&amp;D1095&amp;"',"&amp;E1095&amp;","&amp;F1095&amp;","&amp;G1095&amp;","&amp;H1095&amp;","&amp;I1095&amp;","&amp;J1095&amp;","&amp;K1095&amp;","&amp;L1095&amp;","&amp;M1095&amp;",'"&amp;N1095&amp;"','"&amp;O1095&amp;"','"&amp;P1095&amp;"','"&amp;Q1095&amp;"','"&amp;R1095&amp;"','"&amp;S1095&amp;"','"&amp;T1095&amp;"');")</f>
        <v>INSERT INTO PROCESS VALUES (1130,1130,'gt_sellout_lotte_logistics_yang_ju',1130,1,1,FALSE,TRUE,264,1,1,NULL,'','','','NTASDL_RAW.DEV_LOAD_STAGE_ADLS_KOR','','','');</v>
      </c>
    </row>
    <row r="1096" spans="1:33" s="337" customFormat="1" hidden="1">
      <c r="A1096" s="353" t="s">
        <v>36</v>
      </c>
      <c r="B1096" s="337">
        <v>1131</v>
      </c>
      <c r="C1096" s="337">
        <v>1131</v>
      </c>
      <c r="D1096" s="337" t="s">
        <v>1890</v>
      </c>
      <c r="E1096" s="337">
        <v>1131</v>
      </c>
      <c r="F1096" s="337">
        <v>1</v>
      </c>
      <c r="G1096" s="337">
        <v>1</v>
      </c>
      <c r="H1096" s="337" t="b">
        <v>0</v>
      </c>
      <c r="I1096" s="337" t="b">
        <v>1</v>
      </c>
      <c r="J1096" s="337">
        <v>165</v>
      </c>
      <c r="K1096" s="337">
        <v>1</v>
      </c>
      <c r="L1096" s="337">
        <v>1</v>
      </c>
      <c r="M1096" s="337" t="s">
        <v>1241</v>
      </c>
      <c r="Q1096" s="337" t="s">
        <v>1404</v>
      </c>
      <c r="T1096" s="339"/>
      <c r="U1096" s="337" t="str">
        <f>CONCATENATE("INSERT INTO PROCESS VALUES ("&amp;B1096&amp;","&amp;C1096&amp;",'"&amp;D1096&amp;"',"&amp;E1096&amp;","&amp;F1096&amp;","&amp;G1096&amp;","&amp;H1096&amp;","&amp;I1096&amp;","&amp;J1096&amp;","&amp;K1096&amp;","&amp;L1096&amp;","&amp;M1096&amp;",'"&amp;N1096&amp;"','"&amp;O1096&amp;"','"&amp;P1096&amp;"','"&amp;Q1096&amp;"','"&amp;R1096&amp;"','"&amp;S1096&amp;"','"&amp;T1096&amp;"');")</f>
        <v>INSERT INTO PROCESS VALUES (1131,1131,'in_rt_udcmaster',1131,1,1,FALSE,TRUE,165,1,1,NULL,'','','','INDSDL_RAW.DEV_LOAD_STAGE_ADLS','','','');</v>
      </c>
    </row>
    <row r="1097" spans="1:33" s="337" customFormat="1" hidden="1">
      <c r="A1097" s="353" t="s">
        <v>36</v>
      </c>
      <c r="B1097" s="337">
        <v>1132</v>
      </c>
      <c r="C1097" s="337">
        <v>1132</v>
      </c>
      <c r="D1097" s="388" t="s">
        <v>1891</v>
      </c>
      <c r="E1097" s="337">
        <v>1132</v>
      </c>
      <c r="F1097" s="337">
        <v>1</v>
      </c>
      <c r="G1097" s="337">
        <v>1</v>
      </c>
      <c r="H1097" s="337" t="b">
        <v>0</v>
      </c>
      <c r="I1097" s="337" t="b">
        <v>1</v>
      </c>
      <c r="J1097" s="337">
        <v>265</v>
      </c>
      <c r="K1097" s="337">
        <v>1</v>
      </c>
      <c r="L1097" s="337">
        <v>1</v>
      </c>
      <c r="M1097" s="337" t="s">
        <v>1241</v>
      </c>
      <c r="Q1097" s="337" t="s">
        <v>1404</v>
      </c>
      <c r="T1097" s="339"/>
      <c r="U1097" s="337" t="str">
        <f>CONCATENATE("INSERT INTO PROCESS VALUES ("&amp;B1097&amp;","&amp;C1097&amp;",'"&amp;D1097&amp;"',"&amp;E1097&amp;","&amp;F1097&amp;","&amp;G1097&amp;","&amp;H1097&amp;","&amp;I1097&amp;","&amp;J1097&amp;","&amp;K1097&amp;","&amp;L1097&amp;","&amp;M1097&amp;",'"&amp;N1097&amp;"','"&amp;O1097&amp;"','"&amp;P1097&amp;"','"&amp;Q1097&amp;"','"&amp;R1097&amp;"','"&amp;S1097&amp;"','"&amp;T1097&amp;"');")</f>
        <v>INSERT INTO PROCESS VALUES (1132,1132,'Offtake_India_Amazon',1132,1,1,FALSE,TRUE,265,1,1,NULL,'','','','INDSDL_RAW.DEV_LOAD_STAGE_ADLS','','','');</v>
      </c>
    </row>
    <row r="1098" spans="1:33" s="337" customFormat="1" hidden="1">
      <c r="A1098" s="353" t="s">
        <v>36</v>
      </c>
      <c r="B1098" s="337">
        <v>1133</v>
      </c>
      <c r="C1098" s="337">
        <v>1133</v>
      </c>
      <c r="D1098" s="388" t="s">
        <v>1892</v>
      </c>
      <c r="E1098" s="337">
        <v>1133</v>
      </c>
      <c r="F1098" s="337">
        <v>1</v>
      </c>
      <c r="G1098" s="337">
        <v>1</v>
      </c>
      <c r="H1098" s="337" t="b">
        <v>0</v>
      </c>
      <c r="I1098" s="337" t="b">
        <v>1</v>
      </c>
      <c r="J1098" s="337">
        <v>265</v>
      </c>
      <c r="K1098" s="337">
        <v>1</v>
      </c>
      <c r="L1098" s="337">
        <v>1</v>
      </c>
      <c r="M1098" s="337" t="s">
        <v>1241</v>
      </c>
      <c r="Q1098" s="337" t="s">
        <v>1404</v>
      </c>
      <c r="T1098" s="339"/>
      <c r="U1098" s="337" t="str">
        <f>CONCATENATE("INSERT INTO PROCESS VALUES ("&amp;B1098&amp;","&amp;C1098&amp;",'"&amp;D1098&amp;"',"&amp;E1098&amp;","&amp;F1098&amp;","&amp;G1098&amp;","&amp;H1098&amp;","&amp;I1098&amp;","&amp;J1098&amp;","&amp;K1098&amp;","&amp;L1098&amp;","&amp;M1098&amp;",'"&amp;N1098&amp;"','"&amp;O1098&amp;"','"&amp;P1098&amp;"','"&amp;Q1098&amp;"','"&amp;R1098&amp;"','"&amp;S1098&amp;"','"&amp;T1098&amp;"');")</f>
        <v>INSERT INTO PROCESS VALUES (1133,1133,'Offtake_India_Flipkart',1133,1,1,FALSE,TRUE,265,1,1,NULL,'','','','INDSDL_RAW.DEV_LOAD_STAGE_ADLS','','','');</v>
      </c>
    </row>
    <row r="1099" spans="1:33" s="337" customFormat="1" hidden="1">
      <c r="A1099" s="353" t="s">
        <v>36</v>
      </c>
      <c r="B1099" s="337">
        <v>1134</v>
      </c>
      <c r="C1099" s="337">
        <v>1134</v>
      </c>
      <c r="D1099" s="388" t="s">
        <v>1893</v>
      </c>
      <c r="E1099" s="337">
        <v>1134</v>
      </c>
      <c r="F1099" s="337">
        <v>1</v>
      </c>
      <c r="G1099" s="337">
        <v>1</v>
      </c>
      <c r="H1099" s="337" t="b">
        <v>0</v>
      </c>
      <c r="I1099" s="337" t="b">
        <v>1</v>
      </c>
      <c r="J1099" s="337">
        <v>265</v>
      </c>
      <c r="K1099" s="337">
        <v>1</v>
      </c>
      <c r="L1099" s="337">
        <v>1</v>
      </c>
      <c r="M1099" s="337" t="s">
        <v>1241</v>
      </c>
      <c r="Q1099" s="337" t="s">
        <v>1404</v>
      </c>
      <c r="T1099" s="339"/>
      <c r="U1099" s="337" t="str">
        <f>CONCATENATE("INSERT INTO PROCESS VALUES ("&amp;B1099&amp;","&amp;C1099&amp;",'"&amp;D1099&amp;"',"&amp;E1099&amp;","&amp;F1099&amp;","&amp;G1099&amp;","&amp;H1099&amp;","&amp;I1099&amp;","&amp;J1099&amp;","&amp;K1099&amp;","&amp;L1099&amp;","&amp;M1099&amp;",'"&amp;N1099&amp;"','"&amp;O1099&amp;"','"&amp;P1099&amp;"','"&amp;Q1099&amp;"','"&amp;R1099&amp;"','"&amp;S1099&amp;"','"&amp;T1099&amp;"');")</f>
        <v>INSERT INTO PROCESS VALUES (1134,1134,'Offtake_India_Bigbasket',1134,1,1,FALSE,TRUE,265,1,1,NULL,'','','','INDSDL_RAW.DEV_LOAD_STAGE_ADLS','','','');</v>
      </c>
    </row>
    <row r="1100" spans="1:33" s="337" customFormat="1" hidden="1">
      <c r="A1100" s="353" t="s">
        <v>36</v>
      </c>
      <c r="B1100" s="337">
        <v>1135</v>
      </c>
      <c r="C1100" s="337">
        <v>1135</v>
      </c>
      <c r="D1100" s="388" t="s">
        <v>1894</v>
      </c>
      <c r="E1100" s="337">
        <v>1135</v>
      </c>
      <c r="F1100" s="337">
        <v>1</v>
      </c>
      <c r="G1100" s="337">
        <v>1</v>
      </c>
      <c r="H1100" s="337" t="b">
        <v>0</v>
      </c>
      <c r="I1100" s="337" t="b">
        <v>1</v>
      </c>
      <c r="J1100" s="337">
        <v>265</v>
      </c>
      <c r="K1100" s="337">
        <v>1</v>
      </c>
      <c r="L1100" s="337">
        <v>1</v>
      </c>
      <c r="M1100" s="337" t="s">
        <v>1241</v>
      </c>
      <c r="Q1100" s="337" t="s">
        <v>1404</v>
      </c>
      <c r="T1100" s="339"/>
      <c r="U1100" s="337" t="str">
        <f>CONCATENATE("INSERT INTO PROCESS VALUES ("&amp;B1100&amp;","&amp;C1100&amp;",'"&amp;D1100&amp;"',"&amp;E1100&amp;","&amp;F1100&amp;","&amp;G1100&amp;","&amp;H1100&amp;","&amp;I1100&amp;","&amp;J1100&amp;","&amp;K1100&amp;","&amp;L1100&amp;","&amp;M1100&amp;",'"&amp;N1100&amp;"','"&amp;O1100&amp;"','"&amp;P1100&amp;"','"&amp;Q1100&amp;"','"&amp;R1100&amp;"','"&amp;S1100&amp;"','"&amp;T1100&amp;"');")</f>
        <v>INSERT INTO PROCESS VALUES (1135,1135,'Offtake_India_Grofers',1135,1,1,FALSE,TRUE,265,1,1,NULL,'','','','INDSDL_RAW.DEV_LOAD_STAGE_ADLS','','','');</v>
      </c>
    </row>
    <row r="1101" spans="1:33" s="337" customFormat="1" hidden="1">
      <c r="A1101" s="353" t="s">
        <v>36</v>
      </c>
      <c r="B1101" s="337">
        <v>1136</v>
      </c>
      <c r="C1101" s="337">
        <v>1136</v>
      </c>
      <c r="D1101" s="388" t="s">
        <v>1895</v>
      </c>
      <c r="E1101" s="337">
        <v>1136</v>
      </c>
      <c r="F1101" s="337">
        <v>1</v>
      </c>
      <c r="G1101" s="337">
        <v>1</v>
      </c>
      <c r="H1101" s="337" t="b">
        <v>0</v>
      </c>
      <c r="I1101" s="337" t="b">
        <v>1</v>
      </c>
      <c r="J1101" s="337">
        <v>265</v>
      </c>
      <c r="K1101" s="337">
        <v>1</v>
      </c>
      <c r="L1101" s="337">
        <v>1</v>
      </c>
      <c r="M1101" s="337" t="s">
        <v>1241</v>
      </c>
      <c r="Q1101" s="337" t="s">
        <v>1404</v>
      </c>
      <c r="T1101" s="339"/>
      <c r="U1101" s="337" t="str">
        <f>CONCATENATE("INSERT INTO PROCESS VALUES ("&amp;B1101&amp;","&amp;C1101&amp;",'"&amp;D1101&amp;"',"&amp;E1101&amp;","&amp;F1101&amp;","&amp;G1101&amp;","&amp;H1101&amp;","&amp;I1101&amp;","&amp;J1101&amp;","&amp;K1101&amp;","&amp;L1101&amp;","&amp;M1101&amp;",'"&amp;N1101&amp;"','"&amp;O1101&amp;"','"&amp;P1101&amp;"','"&amp;Q1101&amp;"','"&amp;R1101&amp;"','"&amp;S1101&amp;"','"&amp;T1101&amp;"');")</f>
        <v>INSERT INTO PROCESS VALUES (1136,1136,'Offtake_India_Nykaa',1136,1,1,FALSE,TRUE,265,1,1,NULL,'','','','INDSDL_RAW.DEV_LOAD_STAGE_ADLS','','','');</v>
      </c>
    </row>
    <row r="1102" spans="1:33" s="337" customFormat="1" hidden="1">
      <c r="A1102" s="353" t="s">
        <v>36</v>
      </c>
      <c r="B1102" s="337">
        <v>1137</v>
      </c>
      <c r="C1102" s="337">
        <v>1137</v>
      </c>
      <c r="D1102" s="388" t="s">
        <v>1896</v>
      </c>
      <c r="E1102" s="337">
        <v>1137</v>
      </c>
      <c r="F1102" s="337">
        <v>1</v>
      </c>
      <c r="G1102" s="337">
        <v>1</v>
      </c>
      <c r="H1102" s="337" t="b">
        <v>0</v>
      </c>
      <c r="I1102" s="337" t="b">
        <v>1</v>
      </c>
      <c r="J1102" s="337">
        <v>265</v>
      </c>
      <c r="K1102" s="337">
        <v>1</v>
      </c>
      <c r="L1102" s="337">
        <v>1</v>
      </c>
      <c r="M1102" s="337" t="s">
        <v>1241</v>
      </c>
      <c r="Q1102" s="337" t="s">
        <v>1404</v>
      </c>
      <c r="T1102" s="339"/>
      <c r="U1102" s="337" t="str">
        <f>CONCATENATE("INSERT INTO PROCESS VALUES ("&amp;B1102&amp;","&amp;C1102&amp;",'"&amp;D1102&amp;"',"&amp;E1102&amp;","&amp;F1102&amp;","&amp;G1102&amp;","&amp;H1102&amp;","&amp;I1102&amp;","&amp;J1102&amp;","&amp;K1102&amp;","&amp;L1102&amp;","&amp;M1102&amp;",'"&amp;N1102&amp;"','"&amp;O1102&amp;"','"&amp;P1102&amp;"','"&amp;Q1102&amp;"','"&amp;R1102&amp;"','"&amp;S1102&amp;"','"&amp;T1102&amp;"');")</f>
        <v>INSERT INTO PROCESS VALUES (1137,1137,'Offtake_India_FirstCry',1137,1,1,FALSE,TRUE,265,1,1,NULL,'','','','INDSDL_RAW.DEV_LOAD_STAGE_ADLS','','','');</v>
      </c>
    </row>
    <row r="1103" spans="1:33" s="337" customFormat="1" hidden="1">
      <c r="A1103" s="353" t="s">
        <v>36</v>
      </c>
      <c r="B1103" s="337">
        <v>1138</v>
      </c>
      <c r="C1103" s="337">
        <v>1138</v>
      </c>
      <c r="D1103" s="388" t="s">
        <v>1897</v>
      </c>
      <c r="E1103" s="337">
        <v>1138</v>
      </c>
      <c r="F1103" s="337">
        <v>1</v>
      </c>
      <c r="G1103" s="337">
        <v>1</v>
      </c>
      <c r="H1103" s="337" t="b">
        <v>0</v>
      </c>
      <c r="I1103" s="337" t="b">
        <v>1</v>
      </c>
      <c r="J1103" s="337">
        <v>265</v>
      </c>
      <c r="K1103" s="337">
        <v>1</v>
      </c>
      <c r="L1103" s="337">
        <v>1</v>
      </c>
      <c r="M1103" s="337" t="s">
        <v>1241</v>
      </c>
      <c r="Q1103" s="337" t="s">
        <v>1404</v>
      </c>
      <c r="T1103" s="339"/>
      <c r="U1103" s="337" t="str">
        <f>CONCATENATE("INSERT INTO PROCESS VALUES ("&amp;B1103&amp;","&amp;C1103&amp;",'"&amp;D1103&amp;"',"&amp;E1103&amp;","&amp;F1103&amp;","&amp;G1103&amp;","&amp;H1103&amp;","&amp;I1103&amp;","&amp;J1103&amp;","&amp;K1103&amp;","&amp;L1103&amp;","&amp;M1103&amp;",'"&amp;N1103&amp;"','"&amp;O1103&amp;"','"&amp;P1103&amp;"','"&amp;Q1103&amp;"','"&amp;R1103&amp;"','"&amp;S1103&amp;"','"&amp;T1103&amp;"');")</f>
        <v>INSERT INTO PROCESS VALUES (1138,1138,'India_E_Commerce_Offtake_Master_Mapping_EAN_w_SKU',1138,1,1,FALSE,TRUE,265,1,1,NULL,'','','','INDSDL_RAW.DEV_LOAD_STAGE_ADLS','','','');</v>
      </c>
    </row>
    <row r="1104" spans="1:33" s="337" customFormat="1" hidden="1">
      <c r="A1104" s="353" t="s">
        <v>36</v>
      </c>
      <c r="B1104" s="337">
        <v>1139</v>
      </c>
      <c r="C1104" s="337">
        <v>1139</v>
      </c>
      <c r="D1104" s="388" t="s">
        <v>1898</v>
      </c>
      <c r="E1104" s="337">
        <v>1139</v>
      </c>
      <c r="F1104" s="337">
        <v>1</v>
      </c>
      <c r="G1104" s="337">
        <v>1</v>
      </c>
      <c r="H1104" s="337" t="b">
        <v>0</v>
      </c>
      <c r="I1104" s="337" t="b">
        <v>0</v>
      </c>
      <c r="J1104" s="337">
        <v>265</v>
      </c>
      <c r="K1104" s="337">
        <v>1</v>
      </c>
      <c r="L1104" s="337">
        <v>1</v>
      </c>
      <c r="M1104" s="337" t="s">
        <v>1241</v>
      </c>
      <c r="Q1104" s="337" t="s">
        <v>1404</v>
      </c>
      <c r="T1104" s="339"/>
      <c r="U1104" s="337" t="str">
        <f>CONCATENATE("INSERT INTO PROCESS VALUES ("&amp;B1104&amp;","&amp;C1104&amp;",'"&amp;D1104&amp;"',"&amp;E1104&amp;","&amp;F1104&amp;","&amp;G1104&amp;","&amp;H1104&amp;","&amp;I1104&amp;","&amp;J1104&amp;","&amp;K1104&amp;","&amp;L1104&amp;","&amp;M1104&amp;",'"&amp;N1104&amp;"','"&amp;O1104&amp;"','"&amp;P1104&amp;"','"&amp;Q1104&amp;"','"&amp;R1104&amp;"','"&amp;S1104&amp;"','"&amp;T1104&amp;"');")</f>
        <v>INSERT INTO PROCESS VALUES (1139,1139,'Offtake_India_Paytm',1139,1,1,FALSE,FALSE,265,1,1,NULL,'','','','INDSDL_RAW.DEV_LOAD_STAGE_ADLS','','','');</v>
      </c>
    </row>
    <row r="1105" spans="1:33" s="337" customFormat="1" ht="15" hidden="1" customHeight="1">
      <c r="A1105" s="337" t="s">
        <v>36</v>
      </c>
      <c r="B1105" s="337">
        <v>1140</v>
      </c>
      <c r="C1105" s="337">
        <v>1140</v>
      </c>
      <c r="D1105" s="355" t="s">
        <v>561</v>
      </c>
      <c r="E1105" s="337">
        <v>1140</v>
      </c>
      <c r="F1105" s="337">
        <v>1</v>
      </c>
      <c r="G1105" s="337">
        <v>1</v>
      </c>
      <c r="H1105" s="337" t="b">
        <v>1</v>
      </c>
      <c r="I1105" s="337" t="b">
        <v>1</v>
      </c>
      <c r="J1105" s="337">
        <v>182</v>
      </c>
      <c r="K1105" s="337">
        <v>5</v>
      </c>
      <c r="L1105" s="337">
        <v>1</v>
      </c>
      <c r="M1105" s="337" t="s">
        <v>1241</v>
      </c>
      <c r="Q1105" s="337" t="s">
        <v>1404</v>
      </c>
      <c r="T1105" s="339"/>
      <c r="U1105" s="337" t="str">
        <f>CONCATENATE("INSERT INTO PROCESS VALUES ("&amp;B1105&amp;","&amp;C1105&amp;",'"&amp;D1105&amp;"',"&amp;E1105&amp;","&amp;F1105&amp;","&amp;G1105&amp;","&amp;H1105&amp;","&amp;I1105&amp;","&amp;J1105&amp;","&amp;K1105&amp;","&amp;L1105&amp;","&amp;M1105&amp;",'"&amp;N1105&amp;"','"&amp;O1105&amp;"','"&amp;P1105&amp;"','"&amp;Q1105&amp;"','"&amp;R1105&amp;"','"&amp;S1105&amp;"','"&amp;T1105&amp;"');")</f>
        <v>INSERT INTO PROCESS VALUES (1140,1140,'m_wrp_in_sdlitg_pws',1140,1,1,TRUE,TRUE,182,5,1,NULL,'','','','INDSDL_RAW.DEV_LOAD_STAGE_ADLS','','','');</v>
      </c>
    </row>
    <row r="1106" spans="1:33" s="642" customFormat="1" ht="15" hidden="1" customHeight="1">
      <c r="A1106" s="642" t="s">
        <v>36</v>
      </c>
      <c r="B1106" s="642">
        <v>1141</v>
      </c>
      <c r="C1106" s="642">
        <v>1141</v>
      </c>
      <c r="D1106" s="642" t="s">
        <v>1899</v>
      </c>
      <c r="E1106" s="642">
        <v>1141</v>
      </c>
      <c r="F1106" s="642">
        <v>1</v>
      </c>
      <c r="G1106" s="642">
        <v>1</v>
      </c>
      <c r="H1106" s="642" t="b">
        <v>1</v>
      </c>
      <c r="I1106" s="642" t="b">
        <v>1</v>
      </c>
      <c r="J1106" s="642">
        <v>267</v>
      </c>
      <c r="K1106" s="642">
        <v>1</v>
      </c>
      <c r="L1106" s="642">
        <v>1</v>
      </c>
      <c r="M1106" s="642" t="s">
        <v>1241</v>
      </c>
      <c r="Q1106" s="642" t="s">
        <v>1809</v>
      </c>
      <c r="R1106" s="642" t="s">
        <v>1900</v>
      </c>
      <c r="T1106" s="646"/>
      <c r="U1106" s="642" t="str">
        <f>CONCATENATE("INSERT INTO PROCESS VALUES ("&amp;B1106&amp;","&amp;C1106&amp;",'"&amp;D1106&amp;"',"&amp;E1106&amp;","&amp;F1106&amp;","&amp;G1106&amp;","&amp;H1106&amp;","&amp;I1106&amp;","&amp;J1106&amp;","&amp;K1106&amp;","&amp;L1106&amp;","&amp;M1106&amp;",'"&amp;N1106&amp;"','"&amp;O1106&amp;"','"&amp;P1106&amp;"','"&amp;Q1106&amp;"','"&amp;R1106&amp;"','"&amp;S1106&amp;"','"&amp;T1106&amp;"');")</f>
        <v>INSERT INTO PROCESS VALUES (1141,1141,'rakuten',1141,1,1,TRUE,TRUE,267,1,1,NULL,'','','','JPDCLSDL_RAW.DEV_LOAD_STAGE_ADLS_JPDCL','JPDCLSDL_RAW.FILE_FORMAT_QUOTE','','');</v>
      </c>
    </row>
    <row r="1107" spans="1:33" s="657" customFormat="1" hidden="1">
      <c r="A1107" s="642" t="s">
        <v>36</v>
      </c>
      <c r="B1107" s="642">
        <v>1142</v>
      </c>
      <c r="C1107" s="642">
        <v>1142</v>
      </c>
      <c r="D1107" s="643" t="s">
        <v>1901</v>
      </c>
      <c r="E1107" s="642">
        <v>1142</v>
      </c>
      <c r="F1107" s="651">
        <v>1</v>
      </c>
      <c r="G1107" s="651">
        <v>1</v>
      </c>
      <c r="H1107" s="651" t="b">
        <v>1</v>
      </c>
      <c r="I1107" s="651" t="b">
        <v>1</v>
      </c>
      <c r="J1107" s="642">
        <v>262</v>
      </c>
      <c r="K1107" s="651">
        <v>5</v>
      </c>
      <c r="L1107" s="651">
        <v>1</v>
      </c>
      <c r="M1107" s="651" t="s">
        <v>1241</v>
      </c>
      <c r="N1107" s="651"/>
      <c r="O1107" s="651"/>
      <c r="P1107" s="651"/>
      <c r="Q1107" s="652"/>
      <c r="R1107" s="651"/>
      <c r="S1107" s="651"/>
      <c r="T1107" s="653"/>
      <c r="U1107" s="642" t="str">
        <f>CONCATENATE("INSERT INTO PROCESS VALUES ("&amp;B1107&amp;","&amp;C1107&amp;",'"&amp;D1107&amp;"',"&amp;E1107&amp;","&amp;F1107&amp;","&amp;G1107&amp;","&amp;H1107&amp;","&amp;I1107&amp;","&amp;J1107&amp;","&amp;K1107&amp;","&amp;L1107&amp;","&amp;M1107&amp;",'"&amp;N1107&amp;"','"&amp;O1107&amp;"','"&amp;P1107&amp;"','"&amp;Q1107&amp;"','"&amp;R1107&amp;"','"&amp;S1107&amp;"','"&amp;T1107&amp;"');")</f>
        <v>INSERT INTO PROCESS VALUES (1142,1142,'JP_DCL_CiNext_Extraction_c_tbEcKesaihistory',1142,1,1,TRUE,TRUE,262,5,1,NULL,'','','','','','','');</v>
      </c>
      <c r="V1107" s="656"/>
      <c r="W1107" s="656"/>
      <c r="X1107" s="656"/>
      <c r="Y1107" s="656"/>
      <c r="Z1107" s="656"/>
      <c r="AA1107" s="656"/>
      <c r="AB1107" s="656"/>
      <c r="AC1107" s="656"/>
      <c r="AD1107" s="656"/>
      <c r="AE1107" s="656"/>
      <c r="AF1107" s="656"/>
      <c r="AG1107" s="656"/>
    </row>
    <row r="1108" spans="1:33" s="651" customFormat="1" hidden="1">
      <c r="A1108" s="642" t="s">
        <v>36</v>
      </c>
      <c r="B1108" s="642">
        <v>1143</v>
      </c>
      <c r="C1108" s="642">
        <v>1143</v>
      </c>
      <c r="D1108" s="643" t="s">
        <v>1902</v>
      </c>
      <c r="E1108" s="642">
        <v>1143</v>
      </c>
      <c r="F1108" s="651">
        <v>1</v>
      </c>
      <c r="G1108" s="651">
        <v>1</v>
      </c>
      <c r="H1108" s="651" t="b">
        <v>1</v>
      </c>
      <c r="I1108" s="651" t="b">
        <v>1</v>
      </c>
      <c r="J1108" s="642">
        <v>262</v>
      </c>
      <c r="K1108" s="651">
        <v>5</v>
      </c>
      <c r="L1108" s="651">
        <v>1</v>
      </c>
      <c r="M1108" s="651" t="s">
        <v>1241</v>
      </c>
      <c r="Q1108" s="652"/>
      <c r="T1108" s="653"/>
      <c r="U1108" s="642" t="str">
        <f>CONCATENATE("INSERT INTO PROCESS VALUES ("&amp;B1108&amp;","&amp;C1108&amp;",'"&amp;D1108&amp;"',"&amp;E1108&amp;","&amp;F1108&amp;","&amp;G1108&amp;","&amp;H1108&amp;","&amp;I1108&amp;","&amp;J1108&amp;","&amp;K1108&amp;","&amp;L1108&amp;","&amp;M1108&amp;",'"&amp;N1108&amp;"','"&amp;O1108&amp;"','"&amp;P1108&amp;"','"&amp;Q1108&amp;"','"&amp;R1108&amp;"','"&amp;S1108&amp;"','"&amp;T1108&amp;"');")</f>
        <v>INSERT INTO PROCESS VALUES (1143,1143,'JP_DCL_CiNext_Extraction_c_tbEcOrderhistory',1143,1,1,TRUE,TRUE,262,5,1,NULL,'','','','','','','');</v>
      </c>
      <c r="V1108" s="656"/>
      <c r="W1108" s="656"/>
      <c r="X1108" s="656"/>
      <c r="Y1108" s="656"/>
      <c r="Z1108" s="656"/>
      <c r="AA1108" s="656"/>
      <c r="AB1108" s="656"/>
      <c r="AC1108" s="656"/>
      <c r="AD1108" s="656"/>
      <c r="AE1108" s="656"/>
      <c r="AF1108" s="656"/>
      <c r="AG1108" s="656"/>
    </row>
    <row r="1109" spans="1:33" s="651" customFormat="1" hidden="1">
      <c r="A1109" s="642" t="s">
        <v>36</v>
      </c>
      <c r="B1109" s="642">
        <v>1144</v>
      </c>
      <c r="C1109" s="642">
        <v>1144</v>
      </c>
      <c r="D1109" s="643" t="s">
        <v>1903</v>
      </c>
      <c r="E1109" s="642">
        <v>1144</v>
      </c>
      <c r="F1109" s="651">
        <v>1</v>
      </c>
      <c r="G1109" s="651">
        <v>1</v>
      </c>
      <c r="H1109" s="651" t="b">
        <v>1</v>
      </c>
      <c r="I1109" s="651" t="b">
        <v>1</v>
      </c>
      <c r="J1109" s="642">
        <v>262</v>
      </c>
      <c r="K1109" s="651">
        <v>5</v>
      </c>
      <c r="L1109" s="651">
        <v>1</v>
      </c>
      <c r="M1109" s="651" t="s">
        <v>1241</v>
      </c>
      <c r="Q1109" s="652"/>
      <c r="T1109" s="653"/>
      <c r="U1109" s="642" t="str">
        <f>CONCATENATE("INSERT INTO PROCESS VALUES ("&amp;B1109&amp;","&amp;C1109&amp;",'"&amp;D1109&amp;"',"&amp;E1109&amp;","&amp;F1109&amp;","&amp;G1109&amp;","&amp;H1109&amp;","&amp;I1109&amp;","&amp;J1109&amp;","&amp;K1109&amp;","&amp;L1109&amp;","&amp;M1109&amp;",'"&amp;N1109&amp;"','"&amp;O1109&amp;"','"&amp;P1109&amp;"','"&amp;Q1109&amp;"','"&amp;R1109&amp;"','"&amp;S1109&amp;"','"&amp;T1109&amp;"');")</f>
        <v>INSERT INTO PROCESS VALUES (1144,1144,'JP_DCL_CiNext_Extraction_c_tbEcOrderMeisaihistory',1144,1,1,TRUE,TRUE,262,5,1,NULL,'','','','','','','');</v>
      </c>
      <c r="V1109" s="656"/>
      <c r="W1109" s="656"/>
      <c r="X1109" s="656"/>
      <c r="Y1109" s="656"/>
      <c r="Z1109" s="656"/>
      <c r="AA1109" s="656"/>
      <c r="AB1109" s="656"/>
      <c r="AC1109" s="656"/>
      <c r="AD1109" s="656"/>
      <c r="AE1109" s="656"/>
      <c r="AF1109" s="656"/>
      <c r="AG1109" s="656"/>
    </row>
    <row r="1110" spans="1:33" s="651" customFormat="1" hidden="1">
      <c r="A1110" s="642" t="s">
        <v>36</v>
      </c>
      <c r="B1110" s="642">
        <v>1145</v>
      </c>
      <c r="C1110" s="642">
        <v>1145</v>
      </c>
      <c r="D1110" s="643" t="s">
        <v>1904</v>
      </c>
      <c r="E1110" s="642">
        <v>1145</v>
      </c>
      <c r="F1110" s="651">
        <v>1</v>
      </c>
      <c r="G1110" s="651">
        <v>1</v>
      </c>
      <c r="H1110" s="651" t="b">
        <v>1</v>
      </c>
      <c r="I1110" s="651" t="b">
        <v>1</v>
      </c>
      <c r="J1110" s="642">
        <v>262</v>
      </c>
      <c r="K1110" s="651">
        <v>5</v>
      </c>
      <c r="L1110" s="651">
        <v>1</v>
      </c>
      <c r="M1110" s="651" t="s">
        <v>1241</v>
      </c>
      <c r="Q1110" s="652"/>
      <c r="T1110" s="653"/>
      <c r="U1110" s="642" t="str">
        <f>CONCATENATE("INSERT INTO PROCESS VALUES ("&amp;B1110&amp;","&amp;C1110&amp;",'"&amp;D1110&amp;"',"&amp;E1110&amp;","&amp;F1110&amp;","&amp;G1110&amp;","&amp;H1110&amp;","&amp;I1110&amp;","&amp;J1110&amp;","&amp;K1110&amp;","&amp;L1110&amp;","&amp;M1110&amp;",'"&amp;N1110&amp;"','"&amp;O1110&amp;"','"&amp;P1110&amp;"','"&amp;Q1110&amp;"','"&amp;R1110&amp;"','"&amp;S1110&amp;"','"&amp;T1110&amp;"');")</f>
        <v>INSERT INTO PROCESS VALUES (1145,1145,'JP_DCL_CiNext_Extraction_c_tbEcPaymentPatternMst',1145,1,1,TRUE,TRUE,262,5,1,NULL,'','','','','','','');</v>
      </c>
      <c r="V1110" s="656"/>
      <c r="W1110" s="656"/>
      <c r="X1110" s="656"/>
      <c r="Y1110" s="656"/>
      <c r="Z1110" s="656"/>
      <c r="AA1110" s="656"/>
      <c r="AB1110" s="656"/>
      <c r="AC1110" s="656"/>
      <c r="AD1110" s="656"/>
      <c r="AE1110" s="656"/>
      <c r="AF1110" s="656"/>
      <c r="AG1110" s="656"/>
    </row>
    <row r="1111" spans="1:33" s="651" customFormat="1" hidden="1">
      <c r="A1111" s="642" t="s">
        <v>36</v>
      </c>
      <c r="B1111" s="642">
        <v>1146</v>
      </c>
      <c r="C1111" s="642">
        <v>1146</v>
      </c>
      <c r="D1111" s="643" t="s">
        <v>1905</v>
      </c>
      <c r="E1111" s="642">
        <v>1146</v>
      </c>
      <c r="F1111" s="651">
        <v>1</v>
      </c>
      <c r="G1111" s="651">
        <v>1</v>
      </c>
      <c r="H1111" s="651" t="b">
        <v>1</v>
      </c>
      <c r="I1111" s="651" t="b">
        <v>1</v>
      </c>
      <c r="J1111" s="642">
        <v>262</v>
      </c>
      <c r="K1111" s="651">
        <v>5</v>
      </c>
      <c r="L1111" s="651">
        <v>1</v>
      </c>
      <c r="M1111" s="651" t="s">
        <v>1241</v>
      </c>
      <c r="Q1111" s="652"/>
      <c r="T1111" s="653"/>
      <c r="U1111" s="642" t="str">
        <f>CONCATENATE("INSERT INTO PROCESS VALUES ("&amp;B1111&amp;","&amp;C1111&amp;",'"&amp;D1111&amp;"',"&amp;E1111&amp;","&amp;F1111&amp;","&amp;G1111&amp;","&amp;H1111&amp;","&amp;I1111&amp;","&amp;J1111&amp;","&amp;K1111&amp;","&amp;L1111&amp;","&amp;M1111&amp;",'"&amp;N1111&amp;"','"&amp;O1111&amp;"','"&amp;P1111&amp;"','"&amp;Q1111&amp;"','"&amp;R1111&amp;"','"&amp;S1111&amp;"','"&amp;T1111&amp;"');")</f>
        <v>INSERT INTO PROCESS VALUES (1146,1146,'JP_DCL_CiNext_Extraction_c_tbEcDeptMst',1146,1,1,TRUE,TRUE,262,5,1,NULL,'','','','','','','');</v>
      </c>
      <c r="V1111" s="656"/>
      <c r="W1111" s="656"/>
      <c r="X1111" s="656"/>
      <c r="Y1111" s="656"/>
      <c r="Z1111" s="656"/>
      <c r="AA1111" s="656"/>
      <c r="AB1111" s="656"/>
      <c r="AC1111" s="656"/>
      <c r="AD1111" s="656"/>
      <c r="AE1111" s="656"/>
      <c r="AF1111" s="656"/>
      <c r="AG1111" s="656"/>
    </row>
    <row r="1112" spans="1:33" s="651" customFormat="1" hidden="1">
      <c r="A1112" s="642" t="s">
        <v>36</v>
      </c>
      <c r="B1112" s="642">
        <v>1147</v>
      </c>
      <c r="C1112" s="642">
        <v>1147</v>
      </c>
      <c r="D1112" s="643" t="s">
        <v>1906</v>
      </c>
      <c r="E1112" s="642">
        <v>1147</v>
      </c>
      <c r="F1112" s="651">
        <v>1</v>
      </c>
      <c r="G1112" s="651">
        <v>1</v>
      </c>
      <c r="H1112" s="651" t="b">
        <v>1</v>
      </c>
      <c r="I1112" s="651" t="b">
        <v>1</v>
      </c>
      <c r="J1112" s="642">
        <v>262</v>
      </c>
      <c r="K1112" s="651">
        <v>5</v>
      </c>
      <c r="L1112" s="651">
        <v>1</v>
      </c>
      <c r="M1112" s="651" t="s">
        <v>1241</v>
      </c>
      <c r="Q1112" s="652"/>
      <c r="T1112" s="653"/>
      <c r="U1112" s="642" t="str">
        <f>CONCATENATE("INSERT INTO PROCESS VALUES ("&amp;B1112&amp;","&amp;C1112&amp;",'"&amp;D1112&amp;"',"&amp;E1112&amp;","&amp;F1112&amp;","&amp;G1112&amp;","&amp;H1112&amp;","&amp;I1112&amp;","&amp;J1112&amp;","&amp;K1112&amp;","&amp;L1112&amp;","&amp;M1112&amp;",'"&amp;N1112&amp;"','"&amp;O1112&amp;"','"&amp;P1112&amp;"','"&amp;Q1112&amp;"','"&amp;R1112&amp;"','"&amp;S1112&amp;"','"&amp;T1112&amp;"');")</f>
        <v>INSERT INTO PROCESS VALUES (1147,1147,'JP_DCL_CiNext_Extraction_c_tbecClient',1147,1,1,TRUE,TRUE,262,5,1,NULL,'','','','','','','');</v>
      </c>
      <c r="V1112" s="656"/>
      <c r="W1112" s="656"/>
      <c r="X1112" s="656"/>
      <c r="Y1112" s="656"/>
      <c r="Z1112" s="656"/>
      <c r="AA1112" s="656"/>
      <c r="AB1112" s="656"/>
      <c r="AC1112" s="656"/>
      <c r="AD1112" s="656"/>
      <c r="AE1112" s="656"/>
      <c r="AF1112" s="656"/>
      <c r="AG1112" s="656"/>
    </row>
    <row r="1113" spans="1:33" s="651" customFormat="1" hidden="1">
      <c r="A1113" s="642" t="s">
        <v>36</v>
      </c>
      <c r="B1113" s="642">
        <v>1148</v>
      </c>
      <c r="C1113" s="642">
        <v>1148</v>
      </c>
      <c r="D1113" s="643" t="s">
        <v>1907</v>
      </c>
      <c r="E1113" s="642">
        <v>1148</v>
      </c>
      <c r="F1113" s="651">
        <v>1</v>
      </c>
      <c r="G1113" s="651">
        <v>1</v>
      </c>
      <c r="H1113" s="651" t="b">
        <v>1</v>
      </c>
      <c r="I1113" s="651" t="b">
        <v>1</v>
      </c>
      <c r="J1113" s="642">
        <v>262</v>
      </c>
      <c r="K1113" s="651">
        <v>5</v>
      </c>
      <c r="L1113" s="651">
        <v>1</v>
      </c>
      <c r="M1113" s="651" t="s">
        <v>1241</v>
      </c>
      <c r="Q1113" s="652"/>
      <c r="T1113" s="653"/>
      <c r="U1113" s="642" t="str">
        <f>CONCATENATE("INSERT INTO PROCESS VALUES ("&amp;B1113&amp;","&amp;C1113&amp;",'"&amp;D1113&amp;"',"&amp;E1113&amp;","&amp;F1113&amp;","&amp;G1113&amp;","&amp;H1113&amp;","&amp;I1113&amp;","&amp;J1113&amp;","&amp;K1113&amp;","&amp;L1113&amp;","&amp;M1113&amp;",'"&amp;N1113&amp;"','"&amp;O1113&amp;"','"&amp;P1113&amp;"','"&amp;Q1113&amp;"','"&amp;R1113&amp;"','"&amp;S1113&amp;"','"&amp;T1113&amp;"');")</f>
        <v>INSERT INTO PROCESS VALUES (1148,1148,'JP_DCL_CiNext_Extraction_c_tbEcCardCompanyMst',1148,1,1,TRUE,TRUE,262,5,1,NULL,'','','','','','','');</v>
      </c>
      <c r="V1113" s="656"/>
      <c r="W1113" s="656"/>
      <c r="X1113" s="656"/>
      <c r="Y1113" s="656"/>
      <c r="Z1113" s="656"/>
      <c r="AA1113" s="656"/>
      <c r="AB1113" s="656"/>
      <c r="AC1113" s="656"/>
      <c r="AD1113" s="656"/>
      <c r="AE1113" s="656"/>
      <c r="AF1113" s="656"/>
      <c r="AG1113" s="656"/>
    </row>
    <row r="1114" spans="1:33" s="651" customFormat="1" hidden="1">
      <c r="A1114" s="642" t="s">
        <v>36</v>
      </c>
      <c r="B1114" s="642">
        <v>1149</v>
      </c>
      <c r="C1114" s="642">
        <v>1149</v>
      </c>
      <c r="D1114" s="643" t="s">
        <v>1908</v>
      </c>
      <c r="E1114" s="642">
        <v>1149</v>
      </c>
      <c r="F1114" s="651">
        <v>1</v>
      </c>
      <c r="G1114" s="651">
        <v>1</v>
      </c>
      <c r="H1114" s="651" t="b">
        <v>1</v>
      </c>
      <c r="I1114" s="651" t="b">
        <v>1</v>
      </c>
      <c r="J1114" s="642">
        <v>262</v>
      </c>
      <c r="K1114" s="651">
        <v>5</v>
      </c>
      <c r="L1114" s="651">
        <v>1</v>
      </c>
      <c r="M1114" s="651" t="s">
        <v>1241</v>
      </c>
      <c r="Q1114" s="652"/>
      <c r="T1114" s="653"/>
      <c r="U1114" s="642" t="str">
        <f>CONCATENATE("INSERT INTO PROCESS VALUES ("&amp;B1114&amp;","&amp;C1114&amp;",'"&amp;D1114&amp;"',"&amp;E1114&amp;","&amp;F1114&amp;","&amp;G1114&amp;","&amp;H1114&amp;","&amp;I1114&amp;","&amp;J1114&amp;","&amp;K1114&amp;","&amp;L1114&amp;","&amp;M1114&amp;",'"&amp;N1114&amp;"','"&amp;O1114&amp;"','"&amp;P1114&amp;"','"&amp;Q1114&amp;"','"&amp;R1114&amp;"','"&amp;S1114&amp;"','"&amp;T1114&amp;"');")</f>
        <v>INSERT INTO PROCESS VALUES (1149,1149,'JP_DCL_CiNext_Extraction_c_tbEcInquireMeisai',1149,1,1,TRUE,TRUE,262,5,1,NULL,'','','','','','','');</v>
      </c>
      <c r="V1114" s="656"/>
      <c r="W1114" s="656"/>
      <c r="X1114" s="656"/>
      <c r="Y1114" s="656"/>
      <c r="Z1114" s="656"/>
      <c r="AA1114" s="656"/>
      <c r="AB1114" s="656"/>
      <c r="AC1114" s="656"/>
      <c r="AD1114" s="656"/>
      <c r="AE1114" s="656"/>
      <c r="AF1114" s="656"/>
      <c r="AG1114" s="656"/>
    </row>
    <row r="1115" spans="1:33" s="651" customFormat="1" hidden="1">
      <c r="A1115" s="642" t="s">
        <v>36</v>
      </c>
      <c r="B1115" s="642">
        <v>1150</v>
      </c>
      <c r="C1115" s="642">
        <v>1150</v>
      </c>
      <c r="D1115" s="643" t="s">
        <v>1909</v>
      </c>
      <c r="E1115" s="642">
        <v>1150</v>
      </c>
      <c r="F1115" s="651">
        <v>1</v>
      </c>
      <c r="G1115" s="651">
        <v>1</v>
      </c>
      <c r="H1115" s="651" t="b">
        <v>1</v>
      </c>
      <c r="I1115" s="651" t="b">
        <v>1</v>
      </c>
      <c r="J1115" s="642">
        <v>262</v>
      </c>
      <c r="K1115" s="651">
        <v>5</v>
      </c>
      <c r="L1115" s="651">
        <v>1</v>
      </c>
      <c r="M1115" s="651" t="s">
        <v>1241</v>
      </c>
      <c r="Q1115" s="652"/>
      <c r="T1115" s="653"/>
      <c r="U1115" s="642" t="str">
        <f>CONCATENATE("INSERT INTO PROCESS VALUES ("&amp;B1115&amp;","&amp;C1115&amp;",'"&amp;D1115&amp;"',"&amp;E1115&amp;","&amp;F1115&amp;","&amp;G1115&amp;","&amp;H1115&amp;","&amp;I1115&amp;","&amp;J1115&amp;","&amp;K1115&amp;","&amp;L1115&amp;","&amp;M1115&amp;",'"&amp;N1115&amp;"','"&amp;O1115&amp;"','"&amp;P1115&amp;"','"&amp;Q1115&amp;"','"&amp;R1115&amp;"','"&amp;S1115&amp;"','"&amp;T1115&amp;"');")</f>
        <v>INSERT INTO PROCESS VALUES (1150,1150,'JP_DCL_CiNext_Extraction_c_tbEcInquireKesai',1150,1,1,TRUE,TRUE,262,5,1,NULL,'','','','','','','');</v>
      </c>
      <c r="V1115" s="656"/>
      <c r="W1115" s="656"/>
      <c r="X1115" s="656"/>
      <c r="Y1115" s="656"/>
      <c r="Z1115" s="656"/>
      <c r="AA1115" s="656"/>
      <c r="AB1115" s="656"/>
      <c r="AC1115" s="656"/>
      <c r="AD1115" s="656"/>
      <c r="AE1115" s="656"/>
      <c r="AF1115" s="656"/>
      <c r="AG1115" s="656"/>
    </row>
    <row r="1116" spans="1:33" s="651" customFormat="1" hidden="1">
      <c r="A1116" s="642" t="s">
        <v>36</v>
      </c>
      <c r="B1116" s="642">
        <v>1151</v>
      </c>
      <c r="C1116" s="642">
        <v>1151</v>
      </c>
      <c r="D1116" s="643" t="s">
        <v>1910</v>
      </c>
      <c r="E1116" s="642">
        <v>1151</v>
      </c>
      <c r="F1116" s="651">
        <v>1</v>
      </c>
      <c r="G1116" s="651">
        <v>1</v>
      </c>
      <c r="H1116" s="651" t="b">
        <v>1</v>
      </c>
      <c r="I1116" s="651" t="b">
        <v>1</v>
      </c>
      <c r="J1116" s="642">
        <v>262</v>
      </c>
      <c r="K1116" s="651">
        <v>5</v>
      </c>
      <c r="L1116" s="651">
        <v>1</v>
      </c>
      <c r="M1116" s="651" t="s">
        <v>1241</v>
      </c>
      <c r="Q1116" s="652"/>
      <c r="T1116" s="653"/>
      <c r="U1116" s="642" t="str">
        <f>CONCATENATE("INSERT INTO PROCESS VALUES ("&amp;B1116&amp;","&amp;C1116&amp;",'"&amp;D1116&amp;"',"&amp;E1116&amp;","&amp;F1116&amp;","&amp;G1116&amp;","&amp;H1116&amp;","&amp;I1116&amp;","&amp;J1116&amp;","&amp;K1116&amp;","&amp;L1116&amp;","&amp;M1116&amp;",'"&amp;N1116&amp;"','"&amp;O1116&amp;"','"&amp;P1116&amp;"','"&amp;Q1116&amp;"','"&amp;R1116&amp;"','"&amp;S1116&amp;"','"&amp;T1116&amp;"');")</f>
        <v>INSERT INTO PROCESS VALUES (1151,1151,'JP_DCL_CiNext_Extraction_c_tbEcRankAddAmountAdm',1151,1,1,TRUE,TRUE,262,5,1,NULL,'','','','','','','');</v>
      </c>
      <c r="V1116" s="656"/>
      <c r="W1116" s="656"/>
      <c r="X1116" s="656"/>
      <c r="Y1116" s="656"/>
      <c r="Z1116" s="656"/>
      <c r="AA1116" s="656"/>
      <c r="AB1116" s="656"/>
      <c r="AC1116" s="656"/>
      <c r="AD1116" s="656"/>
      <c r="AE1116" s="656"/>
      <c r="AF1116" s="656"/>
      <c r="AG1116" s="656"/>
    </row>
    <row r="1117" spans="1:33" s="651" customFormat="1" hidden="1">
      <c r="A1117" s="642" t="s">
        <v>36</v>
      </c>
      <c r="B1117" s="642">
        <v>1152</v>
      </c>
      <c r="C1117" s="642">
        <v>1152</v>
      </c>
      <c r="D1117" s="643" t="s">
        <v>1911</v>
      </c>
      <c r="E1117" s="642">
        <v>1152</v>
      </c>
      <c r="F1117" s="651">
        <v>1</v>
      </c>
      <c r="G1117" s="651">
        <v>1</v>
      </c>
      <c r="H1117" s="651" t="b">
        <v>1</v>
      </c>
      <c r="I1117" s="651" t="b">
        <v>1</v>
      </c>
      <c r="J1117" s="642">
        <v>262</v>
      </c>
      <c r="K1117" s="651">
        <v>5</v>
      </c>
      <c r="L1117" s="651">
        <v>1</v>
      </c>
      <c r="M1117" s="651" t="s">
        <v>1241</v>
      </c>
      <c r="Q1117" s="652"/>
      <c r="T1117" s="653"/>
      <c r="U1117" s="642" t="str">
        <f>CONCATENATE("INSERT INTO PROCESS VALUES ("&amp;B1117&amp;","&amp;C1117&amp;",'"&amp;D1117&amp;"',"&amp;E1117&amp;","&amp;F1117&amp;","&amp;G1117&amp;","&amp;H1117&amp;","&amp;I1117&amp;","&amp;J1117&amp;","&amp;K1117&amp;","&amp;L1117&amp;","&amp;M1117&amp;",'"&amp;N1117&amp;"','"&amp;O1117&amp;"','"&amp;P1117&amp;"','"&amp;Q1117&amp;"','"&amp;R1117&amp;"','"&amp;S1117&amp;"','"&amp;T1117&amp;"');")</f>
        <v>INSERT INTO PROCESS VALUES (1152,1152,'JP_DCL_CiNext_Extraction_c_tbEcRegularContract',1152,1,1,TRUE,TRUE,262,5,1,NULL,'','','','','','','');</v>
      </c>
      <c r="V1117" s="656"/>
      <c r="W1117" s="656"/>
      <c r="X1117" s="656"/>
      <c r="Y1117" s="656"/>
      <c r="Z1117" s="656"/>
      <c r="AA1117" s="656"/>
      <c r="AB1117" s="656"/>
      <c r="AC1117" s="656"/>
      <c r="AD1117" s="656"/>
      <c r="AE1117" s="656"/>
      <c r="AF1117" s="656"/>
      <c r="AG1117" s="656"/>
    </row>
    <row r="1118" spans="1:33" s="651" customFormat="1" hidden="1">
      <c r="A1118" s="642" t="s">
        <v>36</v>
      </c>
      <c r="B1118" s="642">
        <v>1153</v>
      </c>
      <c r="C1118" s="642">
        <v>1153</v>
      </c>
      <c r="D1118" s="643" t="s">
        <v>1912</v>
      </c>
      <c r="E1118" s="642">
        <v>1153</v>
      </c>
      <c r="F1118" s="651">
        <v>1</v>
      </c>
      <c r="G1118" s="651">
        <v>1</v>
      </c>
      <c r="H1118" s="651" t="b">
        <v>1</v>
      </c>
      <c r="I1118" s="651" t="b">
        <v>1</v>
      </c>
      <c r="J1118" s="642">
        <v>262</v>
      </c>
      <c r="K1118" s="651">
        <v>5</v>
      </c>
      <c r="L1118" s="651">
        <v>1</v>
      </c>
      <c r="M1118" s="651" t="s">
        <v>1241</v>
      </c>
      <c r="Q1118" s="652"/>
      <c r="T1118" s="653"/>
      <c r="U1118" s="642" t="str">
        <f>CONCATENATE("INSERT INTO PROCESS VALUES ("&amp;B1118&amp;","&amp;C1118&amp;",'"&amp;D1118&amp;"',"&amp;E1118&amp;","&amp;F1118&amp;","&amp;G1118&amp;","&amp;H1118&amp;","&amp;I1118&amp;","&amp;J1118&amp;","&amp;K1118&amp;","&amp;L1118&amp;","&amp;M1118&amp;",'"&amp;N1118&amp;"','"&amp;O1118&amp;"','"&amp;P1118&amp;"','"&amp;Q1118&amp;"','"&amp;R1118&amp;"','"&amp;S1118&amp;"','"&amp;T1118&amp;"');")</f>
        <v>INSERT INTO PROCESS VALUES (1153,1153,'JP_DCL_CiNext_Extraction_c_tbEcRegularMeisai',1153,1,1,TRUE,TRUE,262,5,1,NULL,'','','','','','','');</v>
      </c>
      <c r="V1118" s="656"/>
      <c r="W1118" s="656"/>
      <c r="X1118" s="656"/>
      <c r="Y1118" s="656"/>
      <c r="Z1118" s="656"/>
      <c r="AA1118" s="656"/>
      <c r="AB1118" s="656"/>
      <c r="AC1118" s="656"/>
      <c r="AD1118" s="656"/>
      <c r="AE1118" s="656"/>
      <c r="AF1118" s="656"/>
      <c r="AG1118" s="656"/>
    </row>
    <row r="1119" spans="1:33" s="651" customFormat="1" hidden="1">
      <c r="A1119" s="642" t="s">
        <v>36</v>
      </c>
      <c r="B1119" s="642">
        <v>1154</v>
      </c>
      <c r="C1119" s="642">
        <v>1154</v>
      </c>
      <c r="D1119" s="643" t="s">
        <v>1913</v>
      </c>
      <c r="E1119" s="642">
        <v>1154</v>
      </c>
      <c r="F1119" s="651">
        <v>1</v>
      </c>
      <c r="G1119" s="651">
        <v>1</v>
      </c>
      <c r="H1119" s="651" t="b">
        <v>1</v>
      </c>
      <c r="I1119" s="651" t="b">
        <v>1</v>
      </c>
      <c r="J1119" s="642">
        <v>262</v>
      </c>
      <c r="K1119" s="651">
        <v>5</v>
      </c>
      <c r="L1119" s="651">
        <v>1</v>
      </c>
      <c r="M1119" s="651" t="s">
        <v>1241</v>
      </c>
      <c r="Q1119" s="652"/>
      <c r="T1119" s="653"/>
      <c r="U1119" s="642" t="str">
        <f>CONCATENATE("INSERT INTO PROCESS VALUES ("&amp;B1119&amp;","&amp;C1119&amp;",'"&amp;D1119&amp;"',"&amp;E1119&amp;","&amp;F1119&amp;","&amp;G1119&amp;","&amp;H1119&amp;","&amp;I1119&amp;","&amp;J1119&amp;","&amp;K1119&amp;","&amp;L1119&amp;","&amp;M1119&amp;",'"&amp;N1119&amp;"','"&amp;O1119&amp;"','"&amp;P1119&amp;"','"&amp;Q1119&amp;"','"&amp;R1119&amp;"','"&amp;S1119&amp;"','"&amp;T1119&amp;"');")</f>
        <v>INSERT INTO PROCESS VALUES (1154,1154,'JP_DCL_CiNext_Extraction_c_tbEcUserCard',1154,1,1,TRUE,TRUE,262,5,1,NULL,'','','','','','','');</v>
      </c>
      <c r="V1119" s="656"/>
      <c r="W1119" s="656"/>
      <c r="X1119" s="656"/>
      <c r="Y1119" s="656"/>
      <c r="Z1119" s="656"/>
      <c r="AA1119" s="656"/>
      <c r="AB1119" s="656"/>
      <c r="AC1119" s="656"/>
      <c r="AD1119" s="656"/>
      <c r="AE1119" s="656"/>
      <c r="AF1119" s="656"/>
      <c r="AG1119" s="656"/>
    </row>
    <row r="1120" spans="1:33" s="651" customFormat="1" hidden="1">
      <c r="A1120" s="642" t="s">
        <v>36</v>
      </c>
      <c r="B1120" s="642">
        <v>1155</v>
      </c>
      <c r="C1120" s="642">
        <v>1155</v>
      </c>
      <c r="D1120" s="643" t="s">
        <v>1914</v>
      </c>
      <c r="E1120" s="642">
        <v>1155</v>
      </c>
      <c r="F1120" s="651">
        <v>1</v>
      </c>
      <c r="G1120" s="651">
        <v>1</v>
      </c>
      <c r="H1120" s="651" t="b">
        <v>1</v>
      </c>
      <c r="I1120" s="651" t="b">
        <v>1</v>
      </c>
      <c r="J1120" s="642">
        <v>262</v>
      </c>
      <c r="K1120" s="651">
        <v>5</v>
      </c>
      <c r="L1120" s="651">
        <v>1</v>
      </c>
      <c r="M1120" s="651" t="s">
        <v>1241</v>
      </c>
      <c r="Q1120" s="652"/>
      <c r="T1120" s="653"/>
      <c r="U1120" s="642" t="str">
        <f>CONCATENATE("INSERT INTO PROCESS VALUES ("&amp;B1120&amp;","&amp;C1120&amp;",'"&amp;D1120&amp;"',"&amp;E1120&amp;","&amp;F1120&amp;","&amp;G1120&amp;","&amp;H1120&amp;","&amp;I1120&amp;","&amp;J1120&amp;","&amp;K1120&amp;","&amp;L1120&amp;","&amp;M1120&amp;",'"&amp;N1120&amp;"','"&amp;O1120&amp;"','"&amp;P1120&amp;"','"&amp;Q1120&amp;"','"&amp;R1120&amp;"','"&amp;S1120&amp;"','"&amp;T1120&amp;"');")</f>
        <v>INSERT INTO PROCESS VALUES (1155,1155,'JP_DCL_CiNext_Extraction_c_tbEcPointRegistDivMst',1155,1,1,TRUE,TRUE,262,5,1,NULL,'','','','','','','');</v>
      </c>
      <c r="V1120" s="656"/>
      <c r="W1120" s="656"/>
      <c r="X1120" s="656"/>
      <c r="Y1120" s="656"/>
      <c r="Z1120" s="656"/>
      <c r="AA1120" s="656"/>
      <c r="AB1120" s="656"/>
      <c r="AC1120" s="656"/>
      <c r="AD1120" s="656"/>
      <c r="AE1120" s="656"/>
      <c r="AF1120" s="656"/>
      <c r="AG1120" s="656"/>
    </row>
    <row r="1121" spans="1:33" s="651" customFormat="1" hidden="1">
      <c r="A1121" s="642" t="s">
        <v>36</v>
      </c>
      <c r="B1121" s="642">
        <v>1156</v>
      </c>
      <c r="C1121" s="642">
        <v>1156</v>
      </c>
      <c r="D1121" s="643" t="s">
        <v>1915</v>
      </c>
      <c r="E1121" s="642">
        <v>1156</v>
      </c>
      <c r="F1121" s="651">
        <v>1</v>
      </c>
      <c r="G1121" s="651">
        <v>1</v>
      </c>
      <c r="H1121" s="651" t="b">
        <v>1</v>
      </c>
      <c r="I1121" s="651" t="b">
        <v>1</v>
      </c>
      <c r="J1121" s="642">
        <v>262</v>
      </c>
      <c r="K1121" s="651">
        <v>5</v>
      </c>
      <c r="L1121" s="651">
        <v>1</v>
      </c>
      <c r="M1121" s="651" t="s">
        <v>1241</v>
      </c>
      <c r="Q1121" s="652"/>
      <c r="T1121" s="653"/>
      <c r="U1121" s="642" t="str">
        <f>CONCATENATE("INSERT INTO PROCESS VALUES ("&amp;B1121&amp;","&amp;C1121&amp;",'"&amp;D1121&amp;"',"&amp;E1121&amp;","&amp;F1121&amp;","&amp;G1121&amp;","&amp;H1121&amp;","&amp;I1121&amp;","&amp;J1121&amp;","&amp;K1121&amp;","&amp;L1121&amp;","&amp;M1121&amp;",'"&amp;N1121&amp;"','"&amp;O1121&amp;"','"&amp;P1121&amp;"','"&amp;Q1121&amp;"','"&amp;R1121&amp;"','"&amp;S1121&amp;"','"&amp;T1121&amp;"');")</f>
        <v>INSERT INTO PROCESS VALUES (1156,1156,'JP_DCL_CiNext_Extraction_c_tbEcRegularCourseMst',1156,1,1,TRUE,TRUE,262,5,1,NULL,'','','','','','','');</v>
      </c>
      <c r="V1121" s="656"/>
      <c r="W1121" s="656"/>
      <c r="X1121" s="656"/>
      <c r="Y1121" s="656"/>
      <c r="Z1121" s="656"/>
      <c r="AA1121" s="656"/>
      <c r="AB1121" s="656"/>
      <c r="AC1121" s="656"/>
      <c r="AD1121" s="656"/>
      <c r="AE1121" s="656"/>
      <c r="AF1121" s="656"/>
      <c r="AG1121" s="656"/>
    </row>
    <row r="1122" spans="1:33" s="651" customFormat="1" hidden="1">
      <c r="A1122" s="642" t="s">
        <v>36</v>
      </c>
      <c r="B1122" s="642">
        <v>1157</v>
      </c>
      <c r="C1122" s="642">
        <v>1157</v>
      </c>
      <c r="D1122" s="643" t="s">
        <v>1916</v>
      </c>
      <c r="E1122" s="642">
        <v>1157</v>
      </c>
      <c r="F1122" s="651">
        <v>1</v>
      </c>
      <c r="G1122" s="651">
        <v>1</v>
      </c>
      <c r="H1122" s="651" t="b">
        <v>1</v>
      </c>
      <c r="I1122" s="651" t="b">
        <v>1</v>
      </c>
      <c r="J1122" s="642">
        <v>262</v>
      </c>
      <c r="K1122" s="651">
        <v>5</v>
      </c>
      <c r="L1122" s="651">
        <v>1</v>
      </c>
      <c r="M1122" s="651" t="s">
        <v>1241</v>
      </c>
      <c r="Q1122" s="652"/>
      <c r="T1122" s="653"/>
      <c r="U1122" s="642" t="str">
        <f>CONCATENATE("INSERT INTO PROCESS VALUES ("&amp;B1122&amp;","&amp;C1122&amp;",'"&amp;D1122&amp;"',"&amp;E1122&amp;","&amp;F1122&amp;","&amp;G1122&amp;","&amp;H1122&amp;","&amp;I1122&amp;","&amp;J1122&amp;","&amp;K1122&amp;","&amp;L1122&amp;","&amp;M1122&amp;",'"&amp;N1122&amp;"','"&amp;O1122&amp;"','"&amp;P1122&amp;"','"&amp;Q1122&amp;"','"&amp;R1122&amp;"','"&amp;S1122&amp;"','"&amp;T1122&amp;"');")</f>
        <v>INSERT INTO PROCESS VALUES (1157,1157,'JP_DCL_CiNext_Extraction_c_tbEcShippingResults',1157,1,1,TRUE,TRUE,262,5,1,NULL,'','','','','','','');</v>
      </c>
      <c r="V1122" s="656"/>
      <c r="W1122" s="656"/>
      <c r="X1122" s="656"/>
      <c r="Y1122" s="656"/>
      <c r="Z1122" s="656"/>
      <c r="AA1122" s="656"/>
      <c r="AB1122" s="656"/>
      <c r="AC1122" s="656"/>
      <c r="AD1122" s="656"/>
      <c r="AE1122" s="656"/>
      <c r="AF1122" s="656"/>
      <c r="AG1122" s="656"/>
    </row>
    <row r="1123" spans="1:33" s="651" customFormat="1" hidden="1">
      <c r="A1123" s="642" t="s">
        <v>36</v>
      </c>
      <c r="B1123" s="642">
        <v>1158</v>
      </c>
      <c r="C1123" s="642">
        <v>1158</v>
      </c>
      <c r="D1123" s="643" t="s">
        <v>1917</v>
      </c>
      <c r="E1123" s="642">
        <v>1158</v>
      </c>
      <c r="F1123" s="651">
        <v>1</v>
      </c>
      <c r="G1123" s="651">
        <v>1</v>
      </c>
      <c r="H1123" s="651" t="b">
        <v>1</v>
      </c>
      <c r="I1123" s="651" t="b">
        <v>1</v>
      </c>
      <c r="J1123" s="642">
        <v>262</v>
      </c>
      <c r="K1123" s="651">
        <v>5</v>
      </c>
      <c r="L1123" s="651">
        <v>1</v>
      </c>
      <c r="M1123" s="651" t="s">
        <v>1241</v>
      </c>
      <c r="Q1123" s="652"/>
      <c r="T1123" s="653"/>
      <c r="U1123" s="642" t="str">
        <f>CONCATENATE("INSERT INTO PROCESS VALUES ("&amp;B1123&amp;","&amp;C1123&amp;",'"&amp;D1123&amp;"',"&amp;E1123&amp;","&amp;F1123&amp;","&amp;G1123&amp;","&amp;H1123&amp;","&amp;I1123&amp;","&amp;J1123&amp;","&amp;K1123&amp;","&amp;L1123&amp;","&amp;M1123&amp;",'"&amp;N1123&amp;"','"&amp;O1123&amp;"','"&amp;P1123&amp;"','"&amp;Q1123&amp;"','"&amp;R1123&amp;"','"&amp;S1123&amp;"','"&amp;T1123&amp;"');")</f>
        <v>INSERT INTO PROCESS VALUES (1158,1158,'JP_DCL_CiNext_Extraction_c_tbEcPrivilegeInquireKesai',1158,1,1,TRUE,TRUE,262,5,1,NULL,'','','','','','','');</v>
      </c>
      <c r="V1123" s="656"/>
      <c r="W1123" s="656"/>
      <c r="X1123" s="656"/>
      <c r="Y1123" s="656"/>
      <c r="Z1123" s="656"/>
      <c r="AA1123" s="656"/>
      <c r="AB1123" s="656"/>
      <c r="AC1123" s="656"/>
      <c r="AD1123" s="656"/>
      <c r="AE1123" s="656"/>
      <c r="AF1123" s="656"/>
      <c r="AG1123" s="656"/>
    </row>
    <row r="1124" spans="1:33" s="651" customFormat="1" hidden="1">
      <c r="A1124" s="642" t="s">
        <v>36</v>
      </c>
      <c r="B1124" s="642">
        <v>1159</v>
      </c>
      <c r="C1124" s="642">
        <v>1159</v>
      </c>
      <c r="D1124" s="643" t="s">
        <v>1918</v>
      </c>
      <c r="E1124" s="642">
        <v>1159</v>
      </c>
      <c r="F1124" s="651">
        <v>1</v>
      </c>
      <c r="G1124" s="651">
        <v>1</v>
      </c>
      <c r="H1124" s="651" t="b">
        <v>1</v>
      </c>
      <c r="I1124" s="651" t="b">
        <v>1</v>
      </c>
      <c r="J1124" s="642">
        <v>262</v>
      </c>
      <c r="K1124" s="651">
        <v>5</v>
      </c>
      <c r="L1124" s="651">
        <v>1</v>
      </c>
      <c r="M1124" s="651" t="s">
        <v>1241</v>
      </c>
      <c r="Q1124" s="652"/>
      <c r="T1124" s="653"/>
      <c r="U1124" s="642" t="str">
        <f>CONCATENATE("INSERT INTO PROCESS VALUES ("&amp;B1124&amp;","&amp;C1124&amp;",'"&amp;D1124&amp;"',"&amp;E1124&amp;","&amp;F1124&amp;","&amp;G1124&amp;","&amp;H1124&amp;","&amp;I1124&amp;","&amp;J1124&amp;","&amp;K1124&amp;","&amp;L1124&amp;","&amp;M1124&amp;",'"&amp;N1124&amp;"','"&amp;O1124&amp;"','"&amp;P1124&amp;"','"&amp;Q1124&amp;"','"&amp;R1124&amp;"','"&amp;S1124&amp;"','"&amp;T1124&amp;"');")</f>
        <v>INSERT INTO PROCESS VALUES (1159,1159,'JP_DCL_CiNext_Extraction_c_tbEcPrivilegeKesai',1159,1,1,TRUE,TRUE,262,5,1,NULL,'','','','','','','');</v>
      </c>
      <c r="V1124" s="656"/>
      <c r="W1124" s="656"/>
      <c r="X1124" s="656"/>
      <c r="Y1124" s="656"/>
      <c r="Z1124" s="656"/>
      <c r="AA1124" s="656"/>
      <c r="AB1124" s="656"/>
      <c r="AC1124" s="656"/>
      <c r="AD1124" s="656"/>
      <c r="AE1124" s="656"/>
      <c r="AF1124" s="656"/>
      <c r="AG1124" s="656"/>
    </row>
    <row r="1125" spans="1:33" s="651" customFormat="1" hidden="1">
      <c r="A1125" s="642" t="s">
        <v>36</v>
      </c>
      <c r="B1125" s="642">
        <v>1160</v>
      </c>
      <c r="C1125" s="642">
        <v>1160</v>
      </c>
      <c r="D1125" s="643" t="s">
        <v>1919</v>
      </c>
      <c r="E1125" s="642">
        <v>1160</v>
      </c>
      <c r="F1125" s="651">
        <v>1</v>
      </c>
      <c r="G1125" s="651">
        <v>1</v>
      </c>
      <c r="H1125" s="651" t="b">
        <v>1</v>
      </c>
      <c r="I1125" s="651" t="b">
        <v>1</v>
      </c>
      <c r="J1125" s="642">
        <v>262</v>
      </c>
      <c r="K1125" s="651">
        <v>5</v>
      </c>
      <c r="L1125" s="651">
        <v>1</v>
      </c>
      <c r="M1125" s="651" t="s">
        <v>1241</v>
      </c>
      <c r="Q1125" s="652"/>
      <c r="T1125" s="653"/>
      <c r="U1125" s="642" t="str">
        <f>CONCATENATE("INSERT INTO PROCESS VALUES ("&amp;B1125&amp;","&amp;C1125&amp;",'"&amp;D1125&amp;"',"&amp;E1125&amp;","&amp;F1125&amp;","&amp;G1125&amp;","&amp;H1125&amp;","&amp;I1125&amp;","&amp;J1125&amp;","&amp;K1125&amp;","&amp;L1125&amp;","&amp;M1125&amp;",'"&amp;N1125&amp;"','"&amp;O1125&amp;"','"&amp;P1125&amp;"','"&amp;Q1125&amp;"','"&amp;R1125&amp;"','"&amp;S1125&amp;"','"&amp;T1125&amp;"');")</f>
        <v>INSERT INTO PROCESS VALUES (1160,1160,'JP_DCL_CiNext_Extraction_c_tbEcPrivilegeKesaihistory',1160,1,1,TRUE,TRUE,262,5,1,NULL,'','','','','','','');</v>
      </c>
      <c r="V1125" s="656"/>
      <c r="W1125" s="656"/>
      <c r="X1125" s="656"/>
      <c r="Y1125" s="656"/>
      <c r="Z1125" s="656"/>
      <c r="AA1125" s="656"/>
      <c r="AB1125" s="656"/>
      <c r="AC1125" s="656"/>
      <c r="AD1125" s="656"/>
      <c r="AE1125" s="656"/>
      <c r="AF1125" s="656"/>
      <c r="AG1125" s="656"/>
    </row>
    <row r="1126" spans="1:33" s="651" customFormat="1" hidden="1">
      <c r="A1126" s="642" t="s">
        <v>36</v>
      </c>
      <c r="B1126" s="642">
        <v>1161</v>
      </c>
      <c r="C1126" s="642">
        <v>1161</v>
      </c>
      <c r="D1126" s="643" t="s">
        <v>1920</v>
      </c>
      <c r="E1126" s="642">
        <v>1161</v>
      </c>
      <c r="F1126" s="651">
        <v>1</v>
      </c>
      <c r="G1126" s="651">
        <v>1</v>
      </c>
      <c r="H1126" s="651" t="b">
        <v>1</v>
      </c>
      <c r="I1126" s="651" t="b">
        <v>1</v>
      </c>
      <c r="J1126" s="642">
        <v>262</v>
      </c>
      <c r="K1126" s="651">
        <v>5</v>
      </c>
      <c r="L1126" s="651">
        <v>1</v>
      </c>
      <c r="M1126" s="651" t="s">
        <v>1241</v>
      </c>
      <c r="Q1126" s="652"/>
      <c r="T1126" s="653"/>
      <c r="U1126" s="642" t="str">
        <f>CONCATENATE("INSERT INTO PROCESS VALUES ("&amp;B1126&amp;","&amp;C1126&amp;",'"&amp;D1126&amp;"',"&amp;E1126&amp;","&amp;F1126&amp;","&amp;G1126&amp;","&amp;H1126&amp;","&amp;I1126&amp;","&amp;J1126&amp;","&amp;K1126&amp;","&amp;L1126&amp;","&amp;M1126&amp;",'"&amp;N1126&amp;"','"&amp;O1126&amp;"','"&amp;P1126&amp;"','"&amp;Q1126&amp;"','"&amp;R1126&amp;"','"&amp;S1126&amp;"','"&amp;T1126&amp;"');")</f>
        <v>INSERT INTO PROCESS VALUES (1161,1161,'JP_DCL_CiNext_Extraction_c_tbEcPrivilegeMst',1161,1,1,TRUE,TRUE,262,5,1,NULL,'','','','','','','');</v>
      </c>
      <c r="V1126" s="656"/>
      <c r="W1126" s="656"/>
      <c r="X1126" s="656"/>
      <c r="Y1126" s="656"/>
      <c r="Z1126" s="656"/>
      <c r="AA1126" s="656"/>
      <c r="AB1126" s="656"/>
      <c r="AC1126" s="656"/>
      <c r="AD1126" s="656"/>
      <c r="AE1126" s="656"/>
      <c r="AF1126" s="656"/>
      <c r="AG1126" s="656"/>
    </row>
    <row r="1127" spans="1:33" s="651" customFormat="1" hidden="1">
      <c r="A1127" s="642" t="s">
        <v>36</v>
      </c>
      <c r="B1127" s="642">
        <v>1162</v>
      </c>
      <c r="C1127" s="642">
        <v>1162</v>
      </c>
      <c r="D1127" s="643" t="s">
        <v>1921</v>
      </c>
      <c r="E1127" s="642">
        <v>1162</v>
      </c>
      <c r="F1127" s="651">
        <v>1</v>
      </c>
      <c r="G1127" s="651">
        <v>1</v>
      </c>
      <c r="H1127" s="651" t="b">
        <v>1</v>
      </c>
      <c r="I1127" s="651" t="b">
        <v>1</v>
      </c>
      <c r="J1127" s="642">
        <v>262</v>
      </c>
      <c r="K1127" s="651">
        <v>5</v>
      </c>
      <c r="L1127" s="651">
        <v>1</v>
      </c>
      <c r="M1127" s="651" t="s">
        <v>1241</v>
      </c>
      <c r="Q1127" s="652"/>
      <c r="T1127" s="653"/>
      <c r="U1127" s="642" t="str">
        <f>CONCATENATE("INSERT INTO PROCESS VALUES ("&amp;B1127&amp;","&amp;C1127&amp;",'"&amp;D1127&amp;"',"&amp;E1127&amp;","&amp;F1127&amp;","&amp;G1127&amp;","&amp;H1127&amp;","&amp;I1127&amp;","&amp;J1127&amp;","&amp;K1127&amp;","&amp;L1127&amp;","&amp;M1127&amp;",'"&amp;N1127&amp;"','"&amp;O1127&amp;"','"&amp;P1127&amp;"','"&amp;Q1127&amp;"','"&amp;R1127&amp;"','"&amp;S1127&amp;"','"&amp;T1127&amp;"');")</f>
        <v>INSERT INTO PROCESS VALUES (1162,1162,'JP_DCL_CiNext_Extraction_c_tbEcUsrComment',1162,1,1,TRUE,TRUE,262,5,1,NULL,'','','','','','','');</v>
      </c>
      <c r="V1127" s="656"/>
      <c r="W1127" s="656"/>
      <c r="X1127" s="656"/>
      <c r="Y1127" s="656"/>
      <c r="Z1127" s="656"/>
      <c r="AA1127" s="656"/>
      <c r="AB1127" s="656"/>
      <c r="AC1127" s="656"/>
      <c r="AD1127" s="656"/>
      <c r="AE1127" s="656"/>
      <c r="AF1127" s="656"/>
      <c r="AG1127" s="656"/>
    </row>
    <row r="1128" spans="1:33" s="651" customFormat="1" hidden="1">
      <c r="A1128" s="642" t="s">
        <v>36</v>
      </c>
      <c r="B1128" s="642">
        <v>1163</v>
      </c>
      <c r="C1128" s="642">
        <v>1163</v>
      </c>
      <c r="D1128" s="643" t="s">
        <v>1922</v>
      </c>
      <c r="E1128" s="642">
        <v>1163</v>
      </c>
      <c r="F1128" s="651">
        <v>1</v>
      </c>
      <c r="G1128" s="651">
        <v>1</v>
      </c>
      <c r="H1128" s="651" t="b">
        <v>1</v>
      </c>
      <c r="I1128" s="651" t="b">
        <v>1</v>
      </c>
      <c r="J1128" s="642">
        <v>262</v>
      </c>
      <c r="K1128" s="651">
        <v>5</v>
      </c>
      <c r="L1128" s="651">
        <v>1</v>
      </c>
      <c r="M1128" s="651" t="s">
        <v>1241</v>
      </c>
      <c r="Q1128" s="652"/>
      <c r="T1128" s="653"/>
      <c r="U1128" s="642" t="str">
        <f>CONCATENATE("INSERT INTO PROCESS VALUES ("&amp;B1128&amp;","&amp;C1128&amp;",'"&amp;D1128&amp;"',"&amp;E1128&amp;","&amp;F1128&amp;","&amp;G1128&amp;","&amp;H1128&amp;","&amp;I1128&amp;","&amp;J1128&amp;","&amp;K1128&amp;","&amp;L1128&amp;","&amp;M1128&amp;",'"&amp;N1128&amp;"','"&amp;O1128&amp;"','"&amp;P1128&amp;"','"&amp;Q1128&amp;"','"&amp;R1128&amp;"','"&amp;S1128&amp;"','"&amp;T1128&amp;"');")</f>
        <v>INSERT INTO PROCESS VALUES (1163,1163,'JP_DCL_CiNext_Extraction_tbPromotion',1163,1,1,TRUE,TRUE,262,5,1,NULL,'','','','','','','');</v>
      </c>
      <c r="V1128" s="656"/>
      <c r="W1128" s="656"/>
      <c r="X1128" s="656"/>
      <c r="Y1128" s="656"/>
      <c r="Z1128" s="656"/>
      <c r="AA1128" s="656"/>
      <c r="AB1128" s="656"/>
      <c r="AC1128" s="656"/>
      <c r="AD1128" s="656"/>
      <c r="AE1128" s="656"/>
      <c r="AF1128" s="656"/>
      <c r="AG1128" s="656"/>
    </row>
    <row r="1129" spans="1:33" s="651" customFormat="1" hidden="1">
      <c r="A1129" s="642" t="s">
        <v>36</v>
      </c>
      <c r="B1129" s="642">
        <v>1164</v>
      </c>
      <c r="C1129" s="642">
        <v>1164</v>
      </c>
      <c r="D1129" s="643" t="s">
        <v>1923</v>
      </c>
      <c r="E1129" s="642">
        <v>1164</v>
      </c>
      <c r="F1129" s="651">
        <v>1</v>
      </c>
      <c r="G1129" s="651">
        <v>1</v>
      </c>
      <c r="H1129" s="651" t="b">
        <v>1</v>
      </c>
      <c r="I1129" s="651" t="b">
        <v>1</v>
      </c>
      <c r="J1129" s="642">
        <v>262</v>
      </c>
      <c r="K1129" s="651">
        <v>5</v>
      </c>
      <c r="L1129" s="651">
        <v>1</v>
      </c>
      <c r="M1129" s="651" t="s">
        <v>1241</v>
      </c>
      <c r="Q1129" s="652"/>
      <c r="T1129" s="653"/>
      <c r="U1129" s="642" t="str">
        <f>CONCATENATE("INSERT INTO PROCESS VALUES ("&amp;B1129&amp;","&amp;C1129&amp;",'"&amp;D1129&amp;"',"&amp;E1129&amp;","&amp;F1129&amp;","&amp;G1129&amp;","&amp;H1129&amp;","&amp;I1129&amp;","&amp;J1129&amp;","&amp;K1129&amp;","&amp;L1129&amp;","&amp;M1129&amp;",'"&amp;N1129&amp;"','"&amp;O1129&amp;"','"&amp;P1129&amp;"','"&amp;Q1129&amp;"','"&amp;R1129&amp;"','"&amp;S1129&amp;"','"&amp;T1129&amp;"');")</f>
        <v>INSERT INTO PROCESS VALUES (1164,1164,'JP_DCL_CiNext_Extraction_tbEcHenpinRiyu',1164,1,1,TRUE,TRUE,262,5,1,NULL,'','','','','','','');</v>
      </c>
      <c r="V1129" s="656"/>
      <c r="W1129" s="656"/>
      <c r="X1129" s="656"/>
      <c r="Y1129" s="656"/>
      <c r="Z1129" s="656"/>
      <c r="AA1129" s="656"/>
      <c r="AB1129" s="656"/>
      <c r="AC1129" s="656"/>
      <c r="AD1129" s="656"/>
      <c r="AE1129" s="656"/>
      <c r="AF1129" s="656"/>
      <c r="AG1129" s="656"/>
    </row>
    <row r="1130" spans="1:33" s="651" customFormat="1" hidden="1">
      <c r="A1130" s="642" t="s">
        <v>36</v>
      </c>
      <c r="B1130" s="642">
        <v>1165</v>
      </c>
      <c r="C1130" s="642">
        <v>1165</v>
      </c>
      <c r="D1130" s="643" t="s">
        <v>1924</v>
      </c>
      <c r="E1130" s="642">
        <v>1165</v>
      </c>
      <c r="F1130" s="651">
        <v>1</v>
      </c>
      <c r="G1130" s="651">
        <v>1</v>
      </c>
      <c r="H1130" s="651" t="b">
        <v>1</v>
      </c>
      <c r="I1130" s="651" t="b">
        <v>1</v>
      </c>
      <c r="J1130" s="642">
        <v>262</v>
      </c>
      <c r="K1130" s="651">
        <v>5</v>
      </c>
      <c r="L1130" s="651">
        <v>1</v>
      </c>
      <c r="M1130" s="651" t="s">
        <v>1241</v>
      </c>
      <c r="Q1130" s="652"/>
      <c r="T1130" s="653"/>
      <c r="U1130" s="642" t="str">
        <f>CONCATENATE("INSERT INTO PROCESS VALUES ("&amp;B1130&amp;","&amp;C1130&amp;",'"&amp;D1130&amp;"',"&amp;E1130&amp;","&amp;F1130&amp;","&amp;G1130&amp;","&amp;H1130&amp;","&amp;I1130&amp;","&amp;J1130&amp;","&amp;K1130&amp;","&amp;L1130&amp;","&amp;M1130&amp;",'"&amp;N1130&amp;"','"&amp;O1130&amp;"','"&amp;P1130&amp;"','"&amp;Q1130&amp;"','"&amp;R1130&amp;"','"&amp;S1130&amp;"','"&amp;T1130&amp;"');")</f>
        <v>INSERT INTO PROCESS VALUES (1165,1165,'JP_DCL_CiNext_Extraction_tbEcSalesRouteMst',1165,1,1,TRUE,TRUE,262,5,1,NULL,'','','','','','','');</v>
      </c>
      <c r="V1130" s="656"/>
      <c r="W1130" s="656"/>
      <c r="X1130" s="656"/>
      <c r="Y1130" s="656"/>
      <c r="Z1130" s="656"/>
      <c r="AA1130" s="656"/>
      <c r="AB1130" s="656"/>
      <c r="AC1130" s="656"/>
      <c r="AD1130" s="656"/>
      <c r="AE1130" s="656"/>
      <c r="AF1130" s="656"/>
      <c r="AG1130" s="656"/>
    </row>
    <row r="1131" spans="1:33" s="651" customFormat="1" hidden="1">
      <c r="A1131" s="642" t="s">
        <v>36</v>
      </c>
      <c r="B1131" s="642">
        <v>1166</v>
      </c>
      <c r="C1131" s="642">
        <v>1166</v>
      </c>
      <c r="D1131" s="643" t="s">
        <v>1925</v>
      </c>
      <c r="E1131" s="642">
        <v>1166</v>
      </c>
      <c r="F1131" s="651">
        <v>1</v>
      </c>
      <c r="G1131" s="651">
        <v>1</v>
      </c>
      <c r="H1131" s="651" t="b">
        <v>1</v>
      </c>
      <c r="I1131" s="651" t="b">
        <v>1</v>
      </c>
      <c r="J1131" s="642">
        <v>262</v>
      </c>
      <c r="K1131" s="651">
        <v>5</v>
      </c>
      <c r="L1131" s="651">
        <v>1</v>
      </c>
      <c r="M1131" s="651" t="s">
        <v>1241</v>
      </c>
      <c r="Q1131" s="652"/>
      <c r="T1131" s="653"/>
      <c r="U1131" s="642" t="str">
        <f>CONCATENATE("INSERT INTO PROCESS VALUES ("&amp;B1131&amp;","&amp;C1131&amp;",'"&amp;D1131&amp;"',"&amp;E1131&amp;","&amp;F1131&amp;","&amp;G1131&amp;","&amp;H1131&amp;","&amp;I1131&amp;","&amp;J1131&amp;","&amp;K1131&amp;","&amp;L1131&amp;","&amp;M1131&amp;",'"&amp;N1131&amp;"','"&amp;O1131&amp;"','"&amp;P1131&amp;"','"&amp;Q1131&amp;"','"&amp;R1131&amp;"','"&amp;S1131&amp;"','"&amp;T1131&amp;"');")</f>
        <v>INSERT INTO PROCESS VALUES (1166,1166,'JP_DCL_CiNext_Extraction_tbUsrPram',1166,1,1,TRUE,TRUE,262,5,1,NULL,'','','','','','','');</v>
      </c>
      <c r="V1131" s="656"/>
      <c r="W1131" s="656"/>
      <c r="X1131" s="656"/>
      <c r="Y1131" s="656"/>
      <c r="Z1131" s="656"/>
      <c r="AA1131" s="656"/>
      <c r="AB1131" s="656"/>
      <c r="AC1131" s="656"/>
      <c r="AD1131" s="656"/>
      <c r="AE1131" s="656"/>
      <c r="AF1131" s="656"/>
      <c r="AG1131" s="656"/>
    </row>
    <row r="1132" spans="1:33" s="651" customFormat="1" hidden="1">
      <c r="A1132" s="642" t="s">
        <v>36</v>
      </c>
      <c r="B1132" s="642">
        <v>1167</v>
      </c>
      <c r="C1132" s="642">
        <v>1167</v>
      </c>
      <c r="D1132" s="643" t="s">
        <v>1926</v>
      </c>
      <c r="E1132" s="642">
        <v>1167</v>
      </c>
      <c r="F1132" s="651">
        <v>1</v>
      </c>
      <c r="G1132" s="651">
        <v>1</v>
      </c>
      <c r="H1132" s="651" t="b">
        <v>1</v>
      </c>
      <c r="I1132" s="651" t="b">
        <v>1</v>
      </c>
      <c r="J1132" s="642">
        <v>262</v>
      </c>
      <c r="K1132" s="651">
        <v>5</v>
      </c>
      <c r="L1132" s="651">
        <v>1</v>
      </c>
      <c r="M1132" s="651" t="s">
        <v>1241</v>
      </c>
      <c r="Q1132" s="652"/>
      <c r="T1132" s="653"/>
      <c r="U1132" s="642" t="str">
        <f>CONCATENATE("INSERT INTO PROCESS VALUES ("&amp;B1132&amp;","&amp;C1132&amp;",'"&amp;D1132&amp;"',"&amp;E1132&amp;","&amp;F1132&amp;","&amp;G1132&amp;","&amp;H1132&amp;","&amp;I1132&amp;","&amp;J1132&amp;","&amp;K1132&amp;","&amp;L1132&amp;","&amp;M1132&amp;",'"&amp;N1132&amp;"','"&amp;O1132&amp;"','"&amp;P1132&amp;"','"&amp;Q1132&amp;"','"&amp;R1132&amp;"','"&amp;S1132&amp;"','"&amp;T1132&amp;"');")</f>
        <v>INSERT INTO PROCESS VALUES (1167,1167,'JP_DCL_CiNext_Extraction_tbEcSoko',1167,1,1,TRUE,TRUE,262,5,1,NULL,'','','','','','','');</v>
      </c>
      <c r="V1132" s="656"/>
      <c r="W1132" s="656"/>
      <c r="X1132" s="656"/>
      <c r="Y1132" s="656"/>
      <c r="Z1132" s="656"/>
      <c r="AA1132" s="656"/>
      <c r="AB1132" s="656"/>
      <c r="AC1132" s="656"/>
      <c r="AD1132" s="656"/>
      <c r="AE1132" s="656"/>
      <c r="AF1132" s="656"/>
      <c r="AG1132" s="656"/>
    </row>
    <row r="1133" spans="1:33" s="651" customFormat="1" hidden="1">
      <c r="A1133" s="642" t="s">
        <v>36</v>
      </c>
      <c r="B1133" s="642">
        <v>1168</v>
      </c>
      <c r="C1133" s="642">
        <v>1168</v>
      </c>
      <c r="D1133" s="643" t="s">
        <v>1927</v>
      </c>
      <c r="E1133" s="642">
        <v>1168</v>
      </c>
      <c r="F1133" s="651">
        <v>1</v>
      </c>
      <c r="G1133" s="651">
        <v>1</v>
      </c>
      <c r="H1133" s="651" t="b">
        <v>1</v>
      </c>
      <c r="I1133" s="651" t="b">
        <v>1</v>
      </c>
      <c r="J1133" s="642">
        <v>262</v>
      </c>
      <c r="K1133" s="651">
        <v>5</v>
      </c>
      <c r="L1133" s="651">
        <v>1</v>
      </c>
      <c r="M1133" s="651" t="s">
        <v>1241</v>
      </c>
      <c r="Q1133" s="652"/>
      <c r="T1133" s="653"/>
      <c r="U1133" s="642" t="str">
        <f>CONCATENATE("INSERT INTO PROCESS VALUES ("&amp;B1133&amp;","&amp;C1133&amp;",'"&amp;D1133&amp;"',"&amp;E1133&amp;","&amp;F1133&amp;","&amp;G1133&amp;","&amp;H1133&amp;","&amp;I1133&amp;","&amp;J1133&amp;","&amp;K1133&amp;","&amp;L1133&amp;","&amp;M1133&amp;",'"&amp;N1133&amp;"','"&amp;O1133&amp;"','"&amp;P1133&amp;"','"&amp;Q1133&amp;"','"&amp;R1133&amp;"','"&amp;S1133&amp;"','"&amp;T1133&amp;"');")</f>
        <v>INSERT INTO PROCESS VALUES (1168,1168,'JP_DCL_CiNext_Extraction_tbecorderhist',1168,1,1,TRUE,TRUE,262,5,1,NULL,'','','','','','','');</v>
      </c>
      <c r="V1133" s="656"/>
      <c r="W1133" s="656"/>
      <c r="X1133" s="656"/>
      <c r="Y1133" s="656"/>
      <c r="Z1133" s="656"/>
      <c r="AA1133" s="656"/>
      <c r="AB1133" s="656"/>
      <c r="AC1133" s="656"/>
      <c r="AD1133" s="656"/>
      <c r="AE1133" s="656"/>
      <c r="AF1133" s="656"/>
      <c r="AG1133" s="656"/>
    </row>
    <row r="1134" spans="1:33" s="651" customFormat="1" hidden="1">
      <c r="A1134" s="642" t="s">
        <v>36</v>
      </c>
      <c r="B1134" s="642">
        <v>1169</v>
      </c>
      <c r="C1134" s="642">
        <v>1169</v>
      </c>
      <c r="D1134" s="643" t="s">
        <v>1928</v>
      </c>
      <c r="E1134" s="642">
        <v>1169</v>
      </c>
      <c r="F1134" s="651">
        <v>1</v>
      </c>
      <c r="G1134" s="651">
        <v>1</v>
      </c>
      <c r="H1134" s="651" t="b">
        <v>1</v>
      </c>
      <c r="I1134" s="651" t="b">
        <v>1</v>
      </c>
      <c r="J1134" s="642">
        <v>262</v>
      </c>
      <c r="K1134" s="651">
        <v>5</v>
      </c>
      <c r="L1134" s="651">
        <v>1</v>
      </c>
      <c r="M1134" s="651" t="s">
        <v>1241</v>
      </c>
      <c r="Q1134" s="652"/>
      <c r="T1134" s="653"/>
      <c r="U1134" s="642" t="str">
        <f>CONCATENATE("INSERT INTO PROCESS VALUES ("&amp;B1134&amp;","&amp;C1134&amp;",'"&amp;D1134&amp;"',"&amp;E1134&amp;","&amp;F1134&amp;","&amp;G1134&amp;","&amp;H1134&amp;","&amp;I1134&amp;","&amp;J1134&amp;","&amp;K1134&amp;","&amp;L1134&amp;","&amp;M1134&amp;",'"&amp;N1134&amp;"','"&amp;O1134&amp;"','"&amp;P1134&amp;"','"&amp;Q1134&amp;"','"&amp;R1134&amp;"','"&amp;S1134&amp;"','"&amp;T1134&amp;"');")</f>
        <v>INSERT INTO PROCESS VALUES (1169,1169,'JP_DCL_CiNext_Extraction_tbEcOrderMeisai',1169,1,1,TRUE,TRUE,262,5,1,NULL,'','','','','','','');</v>
      </c>
      <c r="V1134" s="656"/>
      <c r="W1134" s="656"/>
      <c r="X1134" s="656"/>
      <c r="Y1134" s="656"/>
      <c r="Z1134" s="656"/>
      <c r="AA1134" s="656"/>
      <c r="AB1134" s="656"/>
      <c r="AC1134" s="656"/>
      <c r="AD1134" s="656"/>
      <c r="AE1134" s="656"/>
      <c r="AF1134" s="656"/>
      <c r="AG1134" s="656"/>
    </row>
    <row r="1135" spans="1:33" s="651" customFormat="1" hidden="1">
      <c r="A1135" s="642" t="s">
        <v>36</v>
      </c>
      <c r="B1135" s="642">
        <v>1170</v>
      </c>
      <c r="C1135" s="642">
        <v>1170</v>
      </c>
      <c r="D1135" s="643" t="s">
        <v>1929</v>
      </c>
      <c r="E1135" s="642">
        <v>1170</v>
      </c>
      <c r="F1135" s="651">
        <v>1</v>
      </c>
      <c r="G1135" s="651">
        <v>1</v>
      </c>
      <c r="H1135" s="651" t="b">
        <v>1</v>
      </c>
      <c r="I1135" s="651" t="b">
        <v>1</v>
      </c>
      <c r="J1135" s="642">
        <v>262</v>
      </c>
      <c r="K1135" s="651">
        <v>5</v>
      </c>
      <c r="L1135" s="651">
        <v>1</v>
      </c>
      <c r="M1135" s="651" t="s">
        <v>1241</v>
      </c>
      <c r="Q1135" s="652"/>
      <c r="T1135" s="653"/>
      <c r="U1135" s="642" t="str">
        <f>CONCATENATE("INSERT INTO PROCESS VALUES ("&amp;B1135&amp;","&amp;C1135&amp;",'"&amp;D1135&amp;"',"&amp;E1135&amp;","&amp;F1135&amp;","&amp;G1135&amp;","&amp;H1135&amp;","&amp;I1135&amp;","&amp;J1135&amp;","&amp;K1135&amp;","&amp;L1135&amp;","&amp;M1135&amp;",'"&amp;N1135&amp;"','"&amp;O1135&amp;"','"&amp;P1135&amp;"','"&amp;Q1135&amp;"','"&amp;R1135&amp;"','"&amp;S1135&amp;"','"&amp;T1135&amp;"');")</f>
        <v>INSERT INTO PROCESS VALUES (1170,1170,'JP_DCL_CiNext_Extraction_c_tbEcUsrCommentClassMst',1170,1,1,TRUE,TRUE,262,5,1,NULL,'','','','','','','');</v>
      </c>
      <c r="V1135" s="656"/>
      <c r="W1135" s="656"/>
      <c r="X1135" s="656"/>
      <c r="Y1135" s="656"/>
      <c r="Z1135" s="656"/>
      <c r="AA1135" s="656"/>
      <c r="AB1135" s="656"/>
      <c r="AC1135" s="656"/>
      <c r="AD1135" s="656"/>
      <c r="AE1135" s="656"/>
      <c r="AF1135" s="656"/>
      <c r="AG1135" s="656"/>
    </row>
    <row r="1136" spans="1:33" s="651" customFormat="1" hidden="1">
      <c r="A1136" s="642" t="s">
        <v>36</v>
      </c>
      <c r="B1136" s="642">
        <v>1171</v>
      </c>
      <c r="C1136" s="642">
        <v>1171</v>
      </c>
      <c r="D1136" s="643" t="s">
        <v>1930</v>
      </c>
      <c r="E1136" s="642">
        <v>1171</v>
      </c>
      <c r="F1136" s="651">
        <v>1</v>
      </c>
      <c r="G1136" s="651">
        <v>1</v>
      </c>
      <c r="H1136" s="651" t="b">
        <v>1</v>
      </c>
      <c r="I1136" s="651" t="b">
        <v>1</v>
      </c>
      <c r="J1136" s="642">
        <v>262</v>
      </c>
      <c r="K1136" s="651">
        <v>5</v>
      </c>
      <c r="L1136" s="651">
        <v>1</v>
      </c>
      <c r="M1136" s="651" t="s">
        <v>1241</v>
      </c>
      <c r="Q1136" s="652"/>
      <c r="T1136" s="653"/>
      <c r="U1136" s="642" t="str">
        <f>CONCATENATE("INSERT INTO PROCESS VALUES ("&amp;B1136&amp;","&amp;C1136&amp;",'"&amp;D1136&amp;"',"&amp;E1136&amp;","&amp;F1136&amp;","&amp;G1136&amp;","&amp;H1136&amp;","&amp;I1136&amp;","&amp;J1136&amp;","&amp;K1136&amp;","&amp;L1136&amp;","&amp;M1136&amp;",'"&amp;N1136&amp;"','"&amp;O1136&amp;"','"&amp;P1136&amp;"','"&amp;Q1136&amp;"','"&amp;R1136&amp;"','"&amp;S1136&amp;"','"&amp;T1136&amp;"');")</f>
        <v>INSERT INTO PROCESS VALUES (1171,1171,'JP_DCL_CiNext_Extraction_c_tbTelCompanyMst',1171,1,1,TRUE,TRUE,262,5,1,NULL,'','','','','','','');</v>
      </c>
      <c r="V1136" s="656"/>
      <c r="W1136" s="656"/>
      <c r="X1136" s="656"/>
      <c r="Y1136" s="656"/>
      <c r="Z1136" s="656"/>
      <c r="AA1136" s="656"/>
      <c r="AB1136" s="656"/>
      <c r="AC1136" s="656"/>
      <c r="AD1136" s="656"/>
      <c r="AE1136" s="656"/>
      <c r="AF1136" s="656"/>
      <c r="AG1136" s="656"/>
    </row>
    <row r="1137" spans="1:33" s="651" customFormat="1" hidden="1">
      <c r="A1137" s="642" t="s">
        <v>36</v>
      </c>
      <c r="B1137" s="642">
        <v>1172</v>
      </c>
      <c r="C1137" s="642">
        <v>1172</v>
      </c>
      <c r="D1137" s="643" t="s">
        <v>1931</v>
      </c>
      <c r="E1137" s="642">
        <v>1172</v>
      </c>
      <c r="F1137" s="651">
        <v>1</v>
      </c>
      <c r="G1137" s="651">
        <v>1</v>
      </c>
      <c r="H1137" s="651" t="b">
        <v>1</v>
      </c>
      <c r="I1137" s="651" t="b">
        <v>1</v>
      </c>
      <c r="J1137" s="642">
        <v>262</v>
      </c>
      <c r="K1137" s="651">
        <v>5</v>
      </c>
      <c r="L1137" s="651">
        <v>1</v>
      </c>
      <c r="M1137" s="651" t="s">
        <v>1241</v>
      </c>
      <c r="Q1137" s="652"/>
      <c r="T1137" s="653"/>
      <c r="U1137" s="642" t="str">
        <f>CONCATENATE("INSERT INTO PROCESS VALUES ("&amp;B1137&amp;","&amp;C1137&amp;",'"&amp;D1137&amp;"',"&amp;E1137&amp;","&amp;F1137&amp;","&amp;G1137&amp;","&amp;H1137&amp;","&amp;I1137&amp;","&amp;J1137&amp;","&amp;K1137&amp;","&amp;L1137&amp;","&amp;M1137&amp;",'"&amp;N1137&amp;"','"&amp;O1137&amp;"','"&amp;P1137&amp;"','"&amp;Q1137&amp;"','"&amp;R1137&amp;"','"&amp;S1137&amp;"','"&amp;T1137&amp;"');")</f>
        <v>INSERT INTO PROCESS VALUES (1172,1172,'JP_DCL_CiNext_Extraction_tbPerson',1172,1,1,TRUE,TRUE,262,5,1,NULL,'','','','','','','');</v>
      </c>
      <c r="V1137" s="656"/>
      <c r="W1137" s="656"/>
      <c r="X1137" s="656"/>
      <c r="Y1137" s="656"/>
      <c r="Z1137" s="656"/>
      <c r="AA1137" s="656"/>
      <c r="AB1137" s="656"/>
      <c r="AC1137" s="656"/>
      <c r="AD1137" s="656"/>
      <c r="AE1137" s="656"/>
      <c r="AF1137" s="656"/>
      <c r="AG1137" s="656"/>
    </row>
    <row r="1138" spans="1:33" s="651" customFormat="1" hidden="1">
      <c r="A1138" s="642" t="s">
        <v>36</v>
      </c>
      <c r="B1138" s="642">
        <v>1173</v>
      </c>
      <c r="C1138" s="642">
        <v>1173</v>
      </c>
      <c r="D1138" s="643" t="s">
        <v>1932</v>
      </c>
      <c r="E1138" s="642">
        <v>1173</v>
      </c>
      <c r="F1138" s="651">
        <v>1</v>
      </c>
      <c r="G1138" s="651">
        <v>1</v>
      </c>
      <c r="H1138" s="651" t="b">
        <v>1</v>
      </c>
      <c r="I1138" s="651" t="b">
        <v>1</v>
      </c>
      <c r="J1138" s="642">
        <v>262</v>
      </c>
      <c r="K1138" s="651">
        <v>5</v>
      </c>
      <c r="L1138" s="651">
        <v>1</v>
      </c>
      <c r="M1138" s="651" t="s">
        <v>1241</v>
      </c>
      <c r="Q1138" s="652"/>
      <c r="T1138" s="653"/>
      <c r="U1138" s="642" t="str">
        <f>CONCATENATE("INSERT INTO PROCESS VALUES ("&amp;B1138&amp;","&amp;C1138&amp;",'"&amp;D1138&amp;"',"&amp;E1138&amp;","&amp;F1138&amp;","&amp;G1138&amp;","&amp;H1138&amp;","&amp;I1138&amp;","&amp;J1138&amp;","&amp;K1138&amp;","&amp;L1138&amp;","&amp;M1138&amp;",'"&amp;N1138&amp;"','"&amp;O1138&amp;"','"&amp;P1138&amp;"','"&amp;Q1138&amp;"','"&amp;R1138&amp;"','"&amp;S1138&amp;"','"&amp;T1138&amp;"');")</f>
        <v>INSERT INTO PROCESS VALUES (1173,1173,'JP_DCL_CiNext_Extraction_tbEcOrder',1173,1,1,TRUE,TRUE,262,5,1,NULL,'','','','','','','');</v>
      </c>
      <c r="V1138" s="656"/>
      <c r="W1138" s="656"/>
      <c r="X1138" s="656"/>
      <c r="Y1138" s="656"/>
      <c r="Z1138" s="656"/>
      <c r="AA1138" s="656"/>
      <c r="AB1138" s="656"/>
      <c r="AC1138" s="656"/>
      <c r="AD1138" s="656"/>
      <c r="AE1138" s="656"/>
      <c r="AF1138" s="656"/>
      <c r="AG1138" s="656"/>
    </row>
    <row r="1139" spans="1:33" s="651" customFormat="1" hidden="1">
      <c r="A1139" s="642" t="s">
        <v>36</v>
      </c>
      <c r="B1139" s="642">
        <v>1174</v>
      </c>
      <c r="C1139" s="642">
        <v>1174</v>
      </c>
      <c r="D1139" s="643" t="s">
        <v>1933</v>
      </c>
      <c r="E1139" s="642">
        <v>1174</v>
      </c>
      <c r="F1139" s="651">
        <v>1</v>
      </c>
      <c r="G1139" s="651">
        <v>1</v>
      </c>
      <c r="H1139" s="651" t="b">
        <v>1</v>
      </c>
      <c r="I1139" s="651" t="b">
        <v>1</v>
      </c>
      <c r="J1139" s="642">
        <v>262</v>
      </c>
      <c r="K1139" s="651">
        <v>5</v>
      </c>
      <c r="L1139" s="651">
        <v>1</v>
      </c>
      <c r="M1139" s="651" t="s">
        <v>1241</v>
      </c>
      <c r="Q1139" s="652"/>
      <c r="T1139" s="653"/>
      <c r="U1139" s="642" t="str">
        <f>CONCATENATE("INSERT INTO PROCESS VALUES ("&amp;B1139&amp;","&amp;C1139&amp;",'"&amp;D1139&amp;"',"&amp;E1139&amp;","&amp;F1139&amp;","&amp;G1139&amp;","&amp;H1139&amp;","&amp;I1139&amp;","&amp;J1139&amp;","&amp;K1139&amp;","&amp;L1139&amp;","&amp;M1139&amp;",'"&amp;N1139&amp;"','"&amp;O1139&amp;"','"&amp;P1139&amp;"','"&amp;Q1139&amp;"','"&amp;R1139&amp;"','"&amp;S1139&amp;"','"&amp;T1139&amp;"');")</f>
        <v>INSERT INTO PROCESS VALUES (1174,1174,'JP_DCL_CiNext_Extraction_tbEcItem',1174,1,1,TRUE,TRUE,262,5,1,NULL,'','','','','','','');</v>
      </c>
      <c r="V1139" s="656"/>
      <c r="W1139" s="656"/>
      <c r="X1139" s="656"/>
      <c r="Y1139" s="656"/>
      <c r="Z1139" s="656"/>
      <c r="AA1139" s="656"/>
      <c r="AB1139" s="656"/>
      <c r="AC1139" s="656"/>
      <c r="AD1139" s="656"/>
      <c r="AE1139" s="656"/>
      <c r="AF1139" s="656"/>
      <c r="AG1139" s="656"/>
    </row>
    <row r="1140" spans="1:33" s="651" customFormat="1" hidden="1">
      <c r="A1140" s="642" t="s">
        <v>36</v>
      </c>
      <c r="B1140" s="642">
        <v>1175</v>
      </c>
      <c r="C1140" s="642">
        <v>1175</v>
      </c>
      <c r="D1140" s="643" t="s">
        <v>1934</v>
      </c>
      <c r="E1140" s="642">
        <v>1175</v>
      </c>
      <c r="F1140" s="651">
        <v>1</v>
      </c>
      <c r="G1140" s="651">
        <v>1</v>
      </c>
      <c r="H1140" s="651" t="b">
        <v>1</v>
      </c>
      <c r="I1140" s="651" t="b">
        <v>1</v>
      </c>
      <c r="J1140" s="642">
        <v>262</v>
      </c>
      <c r="K1140" s="651">
        <v>5</v>
      </c>
      <c r="L1140" s="651">
        <v>1</v>
      </c>
      <c r="M1140" s="651" t="s">
        <v>1241</v>
      </c>
      <c r="Q1140" s="652"/>
      <c r="T1140" s="653"/>
      <c r="U1140" s="642" t="str">
        <f>CONCATENATE("INSERT INTO PROCESS VALUES ("&amp;B1140&amp;","&amp;C1140&amp;",'"&amp;D1140&amp;"',"&amp;E1140&amp;","&amp;F1140&amp;","&amp;G1140&amp;","&amp;H1140&amp;","&amp;I1140&amp;","&amp;J1140&amp;","&amp;K1140&amp;","&amp;L1140&amp;","&amp;M1140&amp;",'"&amp;N1140&amp;"','"&amp;O1140&amp;"','"&amp;P1140&amp;"','"&amp;Q1140&amp;"','"&amp;R1140&amp;"','"&amp;S1140&amp;"','"&amp;T1140&amp;"');")</f>
        <v>INSERT INTO PROCESS VALUES (1175,1175,'JP_DCL_CiNext_Extraction_tbEcPointHistory',1175,1,1,TRUE,TRUE,262,5,1,NULL,'','','','','','','');</v>
      </c>
      <c r="V1140" s="656"/>
      <c r="W1140" s="656"/>
      <c r="X1140" s="656"/>
      <c r="Y1140" s="656"/>
      <c r="Z1140" s="656"/>
      <c r="AA1140" s="656"/>
      <c r="AB1140" s="656"/>
      <c r="AC1140" s="656"/>
      <c r="AD1140" s="656"/>
      <c r="AE1140" s="656"/>
      <c r="AF1140" s="656"/>
      <c r="AG1140" s="656"/>
    </row>
    <row r="1141" spans="1:33" s="651" customFormat="1" hidden="1">
      <c r="A1141" s="642" t="s">
        <v>36</v>
      </c>
      <c r="B1141" s="642">
        <v>1176</v>
      </c>
      <c r="C1141" s="642">
        <v>1176</v>
      </c>
      <c r="D1141" s="643" t="s">
        <v>1935</v>
      </c>
      <c r="E1141" s="642">
        <v>1176</v>
      </c>
      <c r="F1141" s="651">
        <v>1</v>
      </c>
      <c r="G1141" s="651">
        <v>1</v>
      </c>
      <c r="H1141" s="651" t="b">
        <v>0</v>
      </c>
      <c r="I1141" s="651" t="b">
        <v>1</v>
      </c>
      <c r="J1141" s="642">
        <v>262</v>
      </c>
      <c r="K1141" s="651">
        <v>5</v>
      </c>
      <c r="L1141" s="651">
        <v>1</v>
      </c>
      <c r="M1141" s="651" t="s">
        <v>1241</v>
      </c>
      <c r="Q1141" s="652"/>
      <c r="T1141" s="653"/>
      <c r="U1141" s="642" t="str">
        <f>CONCATENATE("INSERT INTO PROCESS VALUES ("&amp;B1141&amp;","&amp;C1141&amp;",'"&amp;D1141&amp;"',"&amp;E1141&amp;","&amp;F1141&amp;","&amp;G1141&amp;","&amp;H1141&amp;","&amp;I1141&amp;","&amp;J1141&amp;","&amp;K1141&amp;","&amp;L1141&amp;","&amp;M1141&amp;",'"&amp;N1141&amp;"','"&amp;O1141&amp;"','"&amp;P1141&amp;"','"&amp;Q1141&amp;"','"&amp;R1141&amp;"','"&amp;S1141&amp;"','"&amp;T1141&amp;"');")</f>
        <v>INSERT INTO PROCESS VALUES (1176,1176,'JP_DCL_CiNext_Extraction_c_tbEcPriUsrSts',1176,1,1,FALSE,TRUE,262,5,1,NULL,'','','','','','','');</v>
      </c>
      <c r="V1141" s="656"/>
      <c r="W1141" s="656"/>
      <c r="X1141" s="656"/>
      <c r="Y1141" s="656"/>
      <c r="Z1141" s="656"/>
      <c r="AA1141" s="656"/>
      <c r="AB1141" s="656"/>
      <c r="AC1141" s="656"/>
      <c r="AD1141" s="656"/>
      <c r="AE1141" s="656"/>
      <c r="AF1141" s="656"/>
      <c r="AG1141" s="656"/>
    </row>
    <row r="1142" spans="1:33" s="651" customFormat="1" hidden="1">
      <c r="A1142" s="642" t="s">
        <v>36</v>
      </c>
      <c r="B1142" s="642">
        <v>1177</v>
      </c>
      <c r="C1142" s="642">
        <v>1177</v>
      </c>
      <c r="D1142" s="643" t="s">
        <v>1936</v>
      </c>
      <c r="E1142" s="642">
        <v>1177</v>
      </c>
      <c r="F1142" s="651">
        <v>1</v>
      </c>
      <c r="G1142" s="651">
        <v>1</v>
      </c>
      <c r="H1142" s="651" t="b">
        <v>0</v>
      </c>
      <c r="I1142" s="651" t="b">
        <v>1</v>
      </c>
      <c r="J1142" s="642">
        <v>262</v>
      </c>
      <c r="K1142" s="651">
        <v>5</v>
      </c>
      <c r="L1142" s="651">
        <v>1</v>
      </c>
      <c r="M1142" s="651" t="s">
        <v>1241</v>
      </c>
      <c r="Q1142" s="652"/>
      <c r="T1142" s="653"/>
      <c r="U1142" s="642" t="str">
        <f>CONCATENATE("INSERT INTO PROCESS VALUES ("&amp;B1142&amp;","&amp;C1142&amp;",'"&amp;D1142&amp;"',"&amp;E1142&amp;","&amp;F1142&amp;","&amp;G1142&amp;","&amp;H1142&amp;","&amp;I1142&amp;","&amp;J1142&amp;","&amp;K1142&amp;","&amp;L1142&amp;","&amp;M1142&amp;",'"&amp;N1142&amp;"','"&amp;O1142&amp;"','"&amp;P1142&amp;"','"&amp;Q1142&amp;"','"&amp;R1142&amp;"','"&amp;S1142&amp;"','"&amp;T1142&amp;"');")</f>
        <v>INSERT INTO PROCESS VALUES (1177,1177,'JP_DCL_CiNext_Extraction_c_tbEcPriMembType',1177,1,1,FALSE,TRUE,262,5,1,NULL,'','','','','','','');</v>
      </c>
      <c r="V1142" s="656"/>
      <c r="W1142" s="656"/>
      <c r="X1142" s="656"/>
      <c r="Y1142" s="656"/>
      <c r="Z1142" s="656"/>
      <c r="AA1142" s="656"/>
      <c r="AB1142" s="656"/>
      <c r="AC1142" s="656"/>
      <c r="AD1142" s="656"/>
      <c r="AE1142" s="656"/>
      <c r="AF1142" s="656"/>
      <c r="AG1142" s="656"/>
    </row>
    <row r="1143" spans="1:33" s="651" customFormat="1" hidden="1">
      <c r="A1143" s="642" t="s">
        <v>36</v>
      </c>
      <c r="B1143" s="642">
        <v>1178</v>
      </c>
      <c r="C1143" s="642">
        <v>1178</v>
      </c>
      <c r="D1143" s="643" t="s">
        <v>1937</v>
      </c>
      <c r="E1143" s="642">
        <v>1178</v>
      </c>
      <c r="F1143" s="651">
        <v>1</v>
      </c>
      <c r="G1143" s="651">
        <v>1</v>
      </c>
      <c r="H1143" s="651" t="b">
        <v>0</v>
      </c>
      <c r="I1143" s="651" t="b">
        <v>1</v>
      </c>
      <c r="J1143" s="642">
        <v>262</v>
      </c>
      <c r="K1143" s="651">
        <v>5</v>
      </c>
      <c r="L1143" s="651">
        <v>1</v>
      </c>
      <c r="M1143" s="651" t="s">
        <v>1241</v>
      </c>
      <c r="Q1143" s="652"/>
      <c r="T1143" s="653"/>
      <c r="U1143" s="642" t="str">
        <f>CONCATENATE("INSERT INTO PROCESS VALUES ("&amp;B1143&amp;","&amp;C1143&amp;",'"&amp;D1143&amp;"',"&amp;E1143&amp;","&amp;F1143&amp;","&amp;G1143&amp;","&amp;H1143&amp;","&amp;I1143&amp;","&amp;J1143&amp;","&amp;K1143&amp;","&amp;L1143&amp;","&amp;M1143&amp;",'"&amp;N1143&amp;"','"&amp;O1143&amp;"','"&amp;P1143&amp;"','"&amp;Q1143&amp;"','"&amp;R1143&amp;"','"&amp;S1143&amp;"','"&amp;T1143&amp;"');")</f>
        <v>INSERT INTO PROCESS VALUES (1178,1178,'JP_DCL_CiNext_Extraction_c_tbEcPriBuyCategory',1178,1,1,FALSE,TRUE,262,5,1,NULL,'','','','','','','');</v>
      </c>
      <c r="V1143" s="656"/>
      <c r="W1143" s="656"/>
      <c r="X1143" s="656"/>
      <c r="Y1143" s="656"/>
      <c r="Z1143" s="656"/>
      <c r="AA1143" s="656"/>
      <c r="AB1143" s="656"/>
      <c r="AC1143" s="656"/>
      <c r="AD1143" s="656"/>
      <c r="AE1143" s="656"/>
      <c r="AF1143" s="656"/>
      <c r="AG1143" s="656"/>
    </row>
    <row r="1144" spans="1:33" s="651" customFormat="1" hidden="1">
      <c r="A1144" s="642" t="s">
        <v>36</v>
      </c>
      <c r="B1144" s="642">
        <v>1179</v>
      </c>
      <c r="C1144" s="642">
        <v>1179</v>
      </c>
      <c r="D1144" s="643" t="s">
        <v>1938</v>
      </c>
      <c r="E1144" s="642">
        <v>1179</v>
      </c>
      <c r="F1144" s="651">
        <v>1</v>
      </c>
      <c r="G1144" s="651">
        <v>1</v>
      </c>
      <c r="H1144" s="651" t="b">
        <v>0</v>
      </c>
      <c r="I1144" s="651" t="b">
        <v>1</v>
      </c>
      <c r="J1144" s="642">
        <v>262</v>
      </c>
      <c r="K1144" s="651">
        <v>5</v>
      </c>
      <c r="L1144" s="651">
        <v>1</v>
      </c>
      <c r="M1144" s="651" t="s">
        <v>1241</v>
      </c>
      <c r="Q1144" s="652"/>
      <c r="T1144" s="653"/>
      <c r="U1144" s="642" t="str">
        <f>CONCATENATE("INSERT INTO PROCESS VALUES ("&amp;B1144&amp;","&amp;C1144&amp;",'"&amp;D1144&amp;"',"&amp;E1144&amp;","&amp;F1144&amp;","&amp;G1144&amp;","&amp;H1144&amp;","&amp;I1144&amp;","&amp;J1144&amp;","&amp;K1144&amp;","&amp;L1144&amp;","&amp;M1144&amp;",'"&amp;N1144&amp;"','"&amp;O1144&amp;"','"&amp;P1144&amp;"','"&amp;Q1144&amp;"','"&amp;R1144&amp;"','"&amp;S1144&amp;"','"&amp;T1144&amp;"');")</f>
        <v>INSERT INTO PROCESS VALUES (1179,1179,'JP_DCL_CiNext_Extraction_c_tbEcPriBuyItem',1179,1,1,FALSE,TRUE,262,5,1,NULL,'','','','','','','');</v>
      </c>
      <c r="V1144" s="656"/>
      <c r="W1144" s="656"/>
      <c r="X1144" s="656"/>
      <c r="Y1144" s="656"/>
      <c r="Z1144" s="656"/>
      <c r="AA1144" s="656"/>
      <c r="AB1144" s="656"/>
      <c r="AC1144" s="656"/>
      <c r="AD1144" s="656"/>
      <c r="AE1144" s="656"/>
      <c r="AF1144" s="656"/>
      <c r="AG1144" s="656"/>
    </row>
    <row r="1145" spans="1:33" s="651" customFormat="1" hidden="1">
      <c r="A1145" s="642" t="s">
        <v>36</v>
      </c>
      <c r="B1145" s="642">
        <v>1180</v>
      </c>
      <c r="C1145" s="642">
        <v>1180</v>
      </c>
      <c r="D1145" s="643" t="s">
        <v>1939</v>
      </c>
      <c r="E1145" s="642">
        <v>1180</v>
      </c>
      <c r="F1145" s="651">
        <v>1</v>
      </c>
      <c r="G1145" s="651">
        <v>1</v>
      </c>
      <c r="H1145" s="651" t="b">
        <v>0</v>
      </c>
      <c r="I1145" s="651" t="b">
        <v>1</v>
      </c>
      <c r="J1145" s="642">
        <v>262</v>
      </c>
      <c r="K1145" s="651">
        <v>5</v>
      </c>
      <c r="L1145" s="651">
        <v>1</v>
      </c>
      <c r="M1145" s="651" t="s">
        <v>1241</v>
      </c>
      <c r="Q1145" s="652"/>
      <c r="T1145" s="653"/>
      <c r="U1145" s="642" t="str">
        <f>CONCATENATE("INSERT INTO PROCESS VALUES ("&amp;B1145&amp;","&amp;C1145&amp;",'"&amp;D1145&amp;"',"&amp;E1145&amp;","&amp;F1145&amp;","&amp;G1145&amp;","&amp;H1145&amp;","&amp;I1145&amp;","&amp;J1145&amp;","&amp;K1145&amp;","&amp;L1145&amp;","&amp;M1145&amp;",'"&amp;N1145&amp;"','"&amp;O1145&amp;"','"&amp;P1145&amp;"','"&amp;Q1145&amp;"','"&amp;R1145&amp;"','"&amp;S1145&amp;"','"&amp;T1145&amp;"');")</f>
        <v>INSERT INTO PROCESS VALUES (1180,1180,'JP_DCL_CiNext_Extraction_c_tbEcPriDiscRateCategory',1180,1,1,FALSE,TRUE,262,5,1,NULL,'','','','','','','');</v>
      </c>
      <c r="V1145" s="656"/>
      <c r="W1145" s="656"/>
      <c r="X1145" s="656"/>
      <c r="Y1145" s="656"/>
      <c r="Z1145" s="656"/>
      <c r="AA1145" s="656"/>
      <c r="AB1145" s="656"/>
      <c r="AC1145" s="656"/>
      <c r="AD1145" s="656"/>
      <c r="AE1145" s="656"/>
      <c r="AF1145" s="656"/>
      <c r="AG1145" s="656"/>
    </row>
    <row r="1146" spans="1:33" s="651" customFormat="1" hidden="1">
      <c r="A1146" s="642" t="s">
        <v>36</v>
      </c>
      <c r="B1146" s="642">
        <v>1181</v>
      </c>
      <c r="C1146" s="642">
        <v>1181</v>
      </c>
      <c r="D1146" s="643" t="s">
        <v>1940</v>
      </c>
      <c r="E1146" s="642">
        <v>1181</v>
      </c>
      <c r="F1146" s="651">
        <v>1</v>
      </c>
      <c r="G1146" s="651">
        <v>1</v>
      </c>
      <c r="H1146" s="651" t="b">
        <v>0</v>
      </c>
      <c r="I1146" s="651" t="b">
        <v>1</v>
      </c>
      <c r="J1146" s="642">
        <v>262</v>
      </c>
      <c r="K1146" s="651">
        <v>5</v>
      </c>
      <c r="L1146" s="651">
        <v>1</v>
      </c>
      <c r="M1146" s="651" t="s">
        <v>1241</v>
      </c>
      <c r="Q1146" s="652"/>
      <c r="T1146" s="653"/>
      <c r="U1146" s="642" t="str">
        <f>CONCATENATE("INSERT INTO PROCESS VALUES ("&amp;B1146&amp;","&amp;C1146&amp;",'"&amp;D1146&amp;"',"&amp;E1146&amp;","&amp;F1146&amp;","&amp;G1146&amp;","&amp;H1146&amp;","&amp;I1146&amp;","&amp;J1146&amp;","&amp;K1146&amp;","&amp;L1146&amp;","&amp;M1146&amp;",'"&amp;N1146&amp;"','"&amp;O1146&amp;"','"&amp;P1146&amp;"','"&amp;Q1146&amp;"','"&amp;R1146&amp;"','"&amp;S1146&amp;"','"&amp;T1146&amp;"');")</f>
        <v>INSERT INTO PROCESS VALUES (1181,1181,'JP_DCL_CiNext_Extraction_c_tbEcPriDiscRateItem',1181,1,1,FALSE,TRUE,262,5,1,NULL,'','','','','','','');</v>
      </c>
      <c r="V1146" s="656"/>
      <c r="W1146" s="656"/>
      <c r="X1146" s="656"/>
      <c r="Y1146" s="656"/>
      <c r="Z1146" s="656"/>
      <c r="AA1146" s="656"/>
      <c r="AB1146" s="656"/>
      <c r="AC1146" s="656"/>
      <c r="AD1146" s="656"/>
      <c r="AE1146" s="656"/>
      <c r="AF1146" s="656"/>
      <c r="AG1146" s="656"/>
    </row>
    <row r="1147" spans="1:33" s="651" customFormat="1" hidden="1">
      <c r="A1147" s="642" t="s">
        <v>36</v>
      </c>
      <c r="B1147" s="642">
        <v>1182</v>
      </c>
      <c r="C1147" s="642">
        <v>1182</v>
      </c>
      <c r="D1147" s="643" t="s">
        <v>1941</v>
      </c>
      <c r="E1147" s="642">
        <v>1182</v>
      </c>
      <c r="F1147" s="651">
        <v>1</v>
      </c>
      <c r="G1147" s="651">
        <v>1</v>
      </c>
      <c r="H1147" s="651" t="b">
        <v>0</v>
      </c>
      <c r="I1147" s="651" t="b">
        <v>1</v>
      </c>
      <c r="J1147" s="642">
        <v>262</v>
      </c>
      <c r="K1147" s="651">
        <v>5</v>
      </c>
      <c r="L1147" s="651">
        <v>1</v>
      </c>
      <c r="M1147" s="651" t="s">
        <v>1241</v>
      </c>
      <c r="Q1147" s="652"/>
      <c r="T1147" s="653"/>
      <c r="U1147" s="642" t="str">
        <f>CONCATENATE("INSERT INTO PROCESS VALUES ("&amp;B1147&amp;","&amp;C1147&amp;",'"&amp;D1147&amp;"',"&amp;E1147&amp;","&amp;F1147&amp;","&amp;G1147&amp;","&amp;H1147&amp;","&amp;I1147&amp;","&amp;J1147&amp;","&amp;K1147&amp;","&amp;L1147&amp;","&amp;M1147&amp;",'"&amp;N1147&amp;"','"&amp;O1147&amp;"','"&amp;P1147&amp;"','"&amp;Q1147&amp;"','"&amp;R1147&amp;"','"&amp;S1147&amp;"','"&amp;T1147&amp;"');")</f>
        <v>INSERT INTO PROCESS VALUES (1182,1182,'JP_DCL_CiNext_Extraction_c_tbEcPriPresentItem',1182,1,1,FALSE,TRUE,262,5,1,NULL,'','','','','','','');</v>
      </c>
      <c r="V1147" s="656"/>
      <c r="W1147" s="656"/>
      <c r="X1147" s="656"/>
      <c r="Y1147" s="656"/>
      <c r="Z1147" s="656"/>
      <c r="AA1147" s="656"/>
      <c r="AB1147" s="656"/>
      <c r="AC1147" s="656"/>
      <c r="AD1147" s="656"/>
      <c r="AE1147" s="656"/>
      <c r="AF1147" s="656"/>
      <c r="AG1147" s="656"/>
    </row>
    <row r="1148" spans="1:33" s="651" customFormat="1" hidden="1">
      <c r="A1148" s="642" t="s">
        <v>36</v>
      </c>
      <c r="B1148" s="642">
        <v>1183</v>
      </c>
      <c r="C1148" s="642">
        <v>1183</v>
      </c>
      <c r="D1148" s="643" t="s">
        <v>1942</v>
      </c>
      <c r="E1148" s="642">
        <v>1183</v>
      </c>
      <c r="F1148" s="651">
        <v>1</v>
      </c>
      <c r="G1148" s="651">
        <v>1</v>
      </c>
      <c r="H1148" s="651" t="b">
        <v>0</v>
      </c>
      <c r="I1148" s="651" t="b">
        <v>1</v>
      </c>
      <c r="J1148" s="642">
        <v>262</v>
      </c>
      <c r="K1148" s="651">
        <v>5</v>
      </c>
      <c r="L1148" s="651">
        <v>1</v>
      </c>
      <c r="M1148" s="651" t="s">
        <v>1241</v>
      </c>
      <c r="Q1148" s="652"/>
      <c r="T1148" s="653"/>
      <c r="U1148" s="642" t="str">
        <f>CONCATENATE("INSERT INTO PROCESS VALUES ("&amp;B1148&amp;","&amp;C1148&amp;",'"&amp;D1148&amp;"',"&amp;E1148&amp;","&amp;F1148&amp;","&amp;G1148&amp;","&amp;H1148&amp;","&amp;I1148&amp;","&amp;J1148&amp;","&amp;K1148&amp;","&amp;L1148&amp;","&amp;M1148&amp;",'"&amp;N1148&amp;"','"&amp;O1148&amp;"','"&amp;P1148&amp;"','"&amp;Q1148&amp;"','"&amp;R1148&amp;"','"&amp;S1148&amp;"','"&amp;T1148&amp;"');")</f>
        <v>INSERT INTO PROCESS VALUES (1183,1183,'JP_DCL_CiNext_Extraction_c_tbEcPriPromotion',1183,1,1,FALSE,TRUE,262,5,1,NULL,'','','','','','','');</v>
      </c>
      <c r="V1148" s="656"/>
      <c r="W1148" s="656"/>
      <c r="X1148" s="656"/>
      <c r="Y1148" s="656"/>
      <c r="Z1148" s="656"/>
      <c r="AA1148" s="656"/>
      <c r="AB1148" s="656"/>
      <c r="AC1148" s="656"/>
      <c r="AD1148" s="656"/>
      <c r="AE1148" s="656"/>
      <c r="AF1148" s="656"/>
      <c r="AG1148" s="656"/>
    </row>
    <row r="1149" spans="1:33" s="651" customFormat="1" hidden="1">
      <c r="A1149" s="642" t="s">
        <v>36</v>
      </c>
      <c r="B1149" s="642">
        <v>1184</v>
      </c>
      <c r="C1149" s="642">
        <v>1184</v>
      </c>
      <c r="D1149" s="643" t="s">
        <v>1943</v>
      </c>
      <c r="E1149" s="642">
        <v>1184</v>
      </c>
      <c r="F1149" s="651">
        <v>1</v>
      </c>
      <c r="G1149" s="651">
        <v>1</v>
      </c>
      <c r="H1149" s="651" t="b">
        <v>0</v>
      </c>
      <c r="I1149" s="651" t="b">
        <v>1</v>
      </c>
      <c r="J1149" s="642">
        <v>262</v>
      </c>
      <c r="K1149" s="651">
        <v>5</v>
      </c>
      <c r="L1149" s="651">
        <v>1</v>
      </c>
      <c r="M1149" s="651" t="s">
        <v>1241</v>
      </c>
      <c r="Q1149" s="652"/>
      <c r="T1149" s="653"/>
      <c r="U1149" s="642" t="str">
        <f>CONCATENATE("INSERT INTO PROCESS VALUES ("&amp;B1149&amp;","&amp;C1149&amp;",'"&amp;D1149&amp;"',"&amp;E1149&amp;","&amp;F1149&amp;","&amp;G1149&amp;","&amp;H1149&amp;","&amp;I1149&amp;","&amp;J1149&amp;","&amp;K1149&amp;","&amp;L1149&amp;","&amp;M1149&amp;",'"&amp;N1149&amp;"','"&amp;O1149&amp;"','"&amp;P1149&amp;"','"&amp;Q1149&amp;"','"&amp;R1149&amp;"','"&amp;S1149&amp;"','"&amp;T1149&amp;"');")</f>
        <v>INSERT INTO PROCESS VALUES (1184,1184,'JP_DCL_CiNext_Extraction_c_tbEcPriRoute',1184,1,1,FALSE,TRUE,262,5,1,NULL,'','','','','','','');</v>
      </c>
      <c r="V1149" s="656"/>
      <c r="W1149" s="656"/>
      <c r="X1149" s="656"/>
      <c r="Y1149" s="656"/>
      <c r="Z1149" s="656"/>
      <c r="AA1149" s="656"/>
      <c r="AB1149" s="656"/>
      <c r="AC1149" s="656"/>
      <c r="AD1149" s="656"/>
      <c r="AE1149" s="656"/>
      <c r="AF1149" s="656"/>
      <c r="AG1149" s="656"/>
    </row>
    <row r="1150" spans="1:33" s="651" customFormat="1" hidden="1">
      <c r="A1150" s="642" t="s">
        <v>36</v>
      </c>
      <c r="B1150" s="642">
        <v>1185</v>
      </c>
      <c r="C1150" s="642">
        <v>1185</v>
      </c>
      <c r="D1150" s="643" t="s">
        <v>1944</v>
      </c>
      <c r="E1150" s="642">
        <v>1185</v>
      </c>
      <c r="F1150" s="651">
        <v>1</v>
      </c>
      <c r="G1150" s="651">
        <v>1</v>
      </c>
      <c r="H1150" s="651" t="b">
        <v>0</v>
      </c>
      <c r="I1150" s="651" t="b">
        <v>1</v>
      </c>
      <c r="J1150" s="642">
        <v>262</v>
      </c>
      <c r="K1150" s="651">
        <v>5</v>
      </c>
      <c r="L1150" s="651">
        <v>1</v>
      </c>
      <c r="M1150" s="651" t="s">
        <v>1241</v>
      </c>
      <c r="Q1150" s="652"/>
      <c r="T1150" s="653"/>
      <c r="U1150" s="642" t="str">
        <f>CONCATENATE("INSERT INTO PROCESS VALUES ("&amp;B1150&amp;","&amp;C1150&amp;",'"&amp;D1150&amp;"',"&amp;E1150&amp;","&amp;F1150&amp;","&amp;G1150&amp;","&amp;H1150&amp;","&amp;I1150&amp;","&amp;J1150&amp;","&amp;K1150&amp;","&amp;L1150&amp;","&amp;M1150&amp;",'"&amp;N1150&amp;"','"&amp;O1150&amp;"','"&amp;P1150&amp;"','"&amp;Q1150&amp;"','"&amp;R1150&amp;"','"&amp;S1150&amp;"','"&amp;T1150&amp;"');")</f>
        <v>INSERT INTO PROCESS VALUES (1185,1185,'JP_DCL_CiNext_Extraction_tbPromotionCate',1185,1,1,FALSE,TRUE,262,5,1,NULL,'','','','','','','');</v>
      </c>
      <c r="V1150" s="656"/>
      <c r="W1150" s="656"/>
      <c r="X1150" s="656"/>
      <c r="Y1150" s="656"/>
      <c r="Z1150" s="656"/>
      <c r="AA1150" s="656"/>
      <c r="AB1150" s="656"/>
      <c r="AC1150" s="656"/>
      <c r="AD1150" s="656"/>
      <c r="AE1150" s="656"/>
      <c r="AF1150" s="656"/>
      <c r="AG1150" s="656"/>
    </row>
    <row r="1151" spans="1:33" s="651" customFormat="1" hidden="1">
      <c r="A1151" s="642" t="s">
        <v>36</v>
      </c>
      <c r="B1151" s="642">
        <v>1186</v>
      </c>
      <c r="C1151" s="642">
        <v>1186</v>
      </c>
      <c r="D1151" s="643" t="s">
        <v>1945</v>
      </c>
      <c r="E1151" s="642">
        <v>1186</v>
      </c>
      <c r="F1151" s="651">
        <v>1</v>
      </c>
      <c r="G1151" s="651">
        <v>1</v>
      </c>
      <c r="H1151" s="651" t="b">
        <v>0</v>
      </c>
      <c r="I1151" s="651" t="b">
        <v>1</v>
      </c>
      <c r="J1151" s="642">
        <v>262</v>
      </c>
      <c r="K1151" s="651">
        <v>5</v>
      </c>
      <c r="L1151" s="651">
        <v>1</v>
      </c>
      <c r="M1151" s="651" t="s">
        <v>1241</v>
      </c>
      <c r="Q1151" s="652"/>
      <c r="T1151" s="653"/>
      <c r="U1151" s="642" t="str">
        <f>CONCATENATE("INSERT INTO PROCESS VALUES ("&amp;B1151&amp;","&amp;C1151&amp;",'"&amp;D1151&amp;"',"&amp;E1151&amp;","&amp;F1151&amp;","&amp;G1151&amp;","&amp;H1151&amp;","&amp;I1151&amp;","&amp;J1151&amp;","&amp;K1151&amp;","&amp;L1151&amp;","&amp;M1151&amp;",'"&amp;N1151&amp;"','"&amp;O1151&amp;"','"&amp;P1151&amp;"','"&amp;Q1151&amp;"','"&amp;R1151&amp;"','"&amp;S1151&amp;"','"&amp;T1151&amp;"');")</f>
        <v>INSERT INTO PROCESS VALUES (1186,1186,'JP_DCL_CiNext_Extraction_c_tbEcPriMembClass',1186,1,1,FALSE,TRUE,262,5,1,NULL,'','','','','','','');</v>
      </c>
      <c r="V1151" s="656"/>
      <c r="W1151" s="656"/>
      <c r="X1151" s="656"/>
      <c r="Y1151" s="656"/>
      <c r="Z1151" s="656"/>
      <c r="AA1151" s="656"/>
      <c r="AB1151" s="656"/>
      <c r="AC1151" s="656"/>
      <c r="AD1151" s="656"/>
      <c r="AE1151" s="656"/>
      <c r="AF1151" s="656"/>
      <c r="AG1151" s="656"/>
    </row>
    <row r="1152" spans="1:33" s="651" customFormat="1" hidden="1">
      <c r="A1152" s="642" t="s">
        <v>36</v>
      </c>
      <c r="B1152" s="642">
        <v>1187</v>
      </c>
      <c r="C1152" s="642">
        <v>1187</v>
      </c>
      <c r="D1152" s="643" t="s">
        <v>1946</v>
      </c>
      <c r="E1152" s="642">
        <v>1187</v>
      </c>
      <c r="F1152" s="651">
        <v>1</v>
      </c>
      <c r="G1152" s="651">
        <v>1</v>
      </c>
      <c r="H1152" s="651" t="b">
        <v>0</v>
      </c>
      <c r="I1152" s="651" t="b">
        <v>1</v>
      </c>
      <c r="J1152" s="642">
        <v>262</v>
      </c>
      <c r="K1152" s="651">
        <v>5</v>
      </c>
      <c r="L1152" s="651">
        <v>1</v>
      </c>
      <c r="M1152" s="651" t="s">
        <v>1241</v>
      </c>
      <c r="Q1152" s="652"/>
      <c r="T1152" s="653"/>
      <c r="U1152" s="642" t="str">
        <f>CONCATENATE("INSERT INTO PROCESS VALUES ("&amp;B1152&amp;","&amp;C1152&amp;",'"&amp;D1152&amp;"',"&amp;E1152&amp;","&amp;F1152&amp;","&amp;G1152&amp;","&amp;H1152&amp;","&amp;I1152&amp;","&amp;J1152&amp;","&amp;K1152&amp;","&amp;L1152&amp;","&amp;M1152&amp;",'"&amp;N1152&amp;"','"&amp;O1152&amp;"','"&amp;P1152&amp;"','"&amp;Q1152&amp;"','"&amp;R1152&amp;"','"&amp;S1152&amp;"','"&amp;T1152&amp;"');")</f>
        <v>INSERT INTO PROCESS VALUES (1187,1187,'JP_DCL_CiNext_Extraction_tbEcSetItem',1187,1,1,FALSE,TRUE,262,5,1,NULL,'','','','','','','');</v>
      </c>
      <c r="V1152" s="656"/>
      <c r="W1152" s="656"/>
      <c r="X1152" s="656"/>
      <c r="Y1152" s="656"/>
      <c r="Z1152" s="656"/>
      <c r="AA1152" s="656"/>
      <c r="AB1152" s="656"/>
      <c r="AC1152" s="656"/>
      <c r="AD1152" s="656"/>
      <c r="AE1152" s="656"/>
      <c r="AF1152" s="656"/>
      <c r="AG1152" s="656"/>
    </row>
    <row r="1153" spans="1:33" s="651" customFormat="1" hidden="1">
      <c r="A1153" s="642" t="s">
        <v>36</v>
      </c>
      <c r="B1153" s="642">
        <v>1188</v>
      </c>
      <c r="C1153" s="642">
        <v>1188</v>
      </c>
      <c r="D1153" s="643" t="s">
        <v>1947</v>
      </c>
      <c r="E1153" s="642">
        <v>1188</v>
      </c>
      <c r="F1153" s="651">
        <v>1</v>
      </c>
      <c r="G1153" s="651">
        <v>1</v>
      </c>
      <c r="H1153" s="651" t="b">
        <v>1</v>
      </c>
      <c r="I1153" s="651" t="b">
        <v>1</v>
      </c>
      <c r="J1153" s="642">
        <v>262</v>
      </c>
      <c r="K1153" s="651">
        <v>5</v>
      </c>
      <c r="L1153" s="651">
        <v>1</v>
      </c>
      <c r="M1153" s="651" t="s">
        <v>1241</v>
      </c>
      <c r="Q1153" s="652"/>
      <c r="T1153" s="653"/>
      <c r="U1153" s="642" t="str">
        <f>CONCATENATE("INSERT INTO PROCESS VALUES ("&amp;B1153&amp;","&amp;C1153&amp;",'"&amp;D1153&amp;"',"&amp;E1153&amp;","&amp;F1153&amp;","&amp;G1153&amp;","&amp;H1153&amp;","&amp;I1153&amp;","&amp;J1153&amp;","&amp;K1153&amp;","&amp;L1153&amp;","&amp;M1153&amp;",'"&amp;N1153&amp;"','"&amp;O1153&amp;"','"&amp;P1153&amp;"','"&amp;Q1153&amp;"','"&amp;R1153&amp;"','"&amp;S1153&amp;"','"&amp;T1153&amp;"');")</f>
        <v>INSERT INTO PROCESS VALUES (1188,1188,'JP_DCL_CiNext_Extraction_c_tbEcKesai',1188,1,1,TRUE,TRUE,262,5,1,NULL,'','','','','','','');</v>
      </c>
      <c r="V1153" s="656"/>
      <c r="W1153" s="656"/>
      <c r="X1153" s="656"/>
      <c r="Y1153" s="656"/>
      <c r="Z1153" s="656"/>
      <c r="AA1153" s="656"/>
      <c r="AB1153" s="656"/>
      <c r="AC1153" s="656"/>
      <c r="AD1153" s="656"/>
      <c r="AE1153" s="656"/>
      <c r="AF1153" s="656"/>
      <c r="AG1153" s="656"/>
    </row>
    <row r="1154" spans="1:33" s="651" customFormat="1" hidden="1">
      <c r="A1154" s="642" t="s">
        <v>36</v>
      </c>
      <c r="B1154" s="642">
        <v>1189</v>
      </c>
      <c r="C1154" s="642">
        <v>1189</v>
      </c>
      <c r="D1154" s="643" t="s">
        <v>1948</v>
      </c>
      <c r="E1154" s="642">
        <v>1189</v>
      </c>
      <c r="F1154" s="651">
        <v>1</v>
      </c>
      <c r="G1154" s="651">
        <v>1</v>
      </c>
      <c r="H1154" s="651" t="b">
        <v>1</v>
      </c>
      <c r="I1154" s="651" t="b">
        <v>1</v>
      </c>
      <c r="J1154" s="642">
        <v>262</v>
      </c>
      <c r="K1154" s="651">
        <v>5</v>
      </c>
      <c r="L1154" s="651">
        <v>1</v>
      </c>
      <c r="M1154" s="651" t="s">
        <v>1241</v>
      </c>
      <c r="Q1154" s="652"/>
      <c r="T1154" s="653"/>
      <c r="U1154" s="642" t="str">
        <f>CONCATENATE("INSERT INTO PROCESS VALUES ("&amp;B1154&amp;","&amp;C1154&amp;",'"&amp;D1154&amp;"',"&amp;E1154&amp;","&amp;F1154&amp;","&amp;G1154&amp;","&amp;H1154&amp;","&amp;I1154&amp;","&amp;J1154&amp;","&amp;K1154&amp;","&amp;L1154&amp;","&amp;M1154&amp;",'"&amp;N1154&amp;"','"&amp;O1154&amp;"','"&amp;P1154&amp;"','"&amp;Q1154&amp;"','"&amp;R1154&amp;"','"&amp;S1154&amp;"','"&amp;T1154&amp;"');")</f>
        <v>INSERT INTO PROCESS VALUES (1189,1189,'JP_DCL_CiNext_Extraction_c_tbEcRankSumAmount',1189,1,1,TRUE,TRUE,262,5,1,NULL,'','','','','','','');</v>
      </c>
      <c r="V1154" s="656"/>
      <c r="W1154" s="656"/>
      <c r="X1154" s="656"/>
      <c r="Y1154" s="656"/>
      <c r="Z1154" s="656"/>
      <c r="AA1154" s="656"/>
      <c r="AB1154" s="656"/>
      <c r="AC1154" s="656"/>
      <c r="AD1154" s="656"/>
      <c r="AE1154" s="656"/>
      <c r="AF1154" s="656"/>
      <c r="AG1154" s="656"/>
    </row>
    <row r="1155" spans="1:33" s="651" customFormat="1" hidden="1">
      <c r="A1155" s="642" t="s">
        <v>36</v>
      </c>
      <c r="B1155" s="642">
        <v>1190</v>
      </c>
      <c r="C1155" s="642">
        <v>1190</v>
      </c>
      <c r="D1155" s="643" t="s">
        <v>1949</v>
      </c>
      <c r="E1155" s="642">
        <v>1190</v>
      </c>
      <c r="F1155" s="651">
        <v>1</v>
      </c>
      <c r="G1155" s="651">
        <v>1</v>
      </c>
      <c r="H1155" s="651" t="b">
        <v>1</v>
      </c>
      <c r="I1155" s="651" t="b">
        <v>1</v>
      </c>
      <c r="J1155" s="642">
        <v>262</v>
      </c>
      <c r="K1155" s="651">
        <v>5</v>
      </c>
      <c r="L1155" s="651">
        <v>1</v>
      </c>
      <c r="M1155" s="651" t="s">
        <v>1241</v>
      </c>
      <c r="Q1155" s="652"/>
      <c r="T1155" s="653"/>
      <c r="U1155" s="642" t="str">
        <f>CONCATENATE("INSERT INTO PROCESS VALUES ("&amp;B1155&amp;","&amp;C1155&amp;",'"&amp;D1155&amp;"',"&amp;E1155&amp;","&amp;F1155&amp;","&amp;G1155&amp;","&amp;H1155&amp;","&amp;I1155&amp;","&amp;J1155&amp;","&amp;K1155&amp;","&amp;L1155&amp;","&amp;M1155&amp;",'"&amp;N1155&amp;"','"&amp;O1155&amp;"','"&amp;P1155&amp;"','"&amp;Q1155&amp;"','"&amp;R1155&amp;"','"&amp;S1155&amp;"','"&amp;T1155&amp;"');")</f>
        <v>INSERT INTO PROCESS VALUES (1190,1190,'JP_DCL_CiNext_Extraction_c_tbEcRegularOperateHist',1190,1,1,TRUE,TRUE,262,5,1,NULL,'','','','','','','');</v>
      </c>
      <c r="V1155" s="656"/>
      <c r="W1155" s="656"/>
      <c r="X1155" s="656"/>
      <c r="Y1155" s="656"/>
      <c r="Z1155" s="656"/>
      <c r="AA1155" s="656"/>
      <c r="AB1155" s="656"/>
      <c r="AC1155" s="656"/>
      <c r="AD1155" s="656"/>
      <c r="AE1155" s="656"/>
      <c r="AF1155" s="656"/>
      <c r="AG1155" s="656"/>
    </row>
    <row r="1156" spans="1:33" s="651" customFormat="1" hidden="1">
      <c r="A1156" s="642" t="s">
        <v>36</v>
      </c>
      <c r="B1156" s="642">
        <v>1191</v>
      </c>
      <c r="C1156" s="642">
        <v>1191</v>
      </c>
      <c r="D1156" s="643" t="s">
        <v>1950</v>
      </c>
      <c r="E1156" s="642">
        <v>1191</v>
      </c>
      <c r="F1156" s="651">
        <v>1</v>
      </c>
      <c r="G1156" s="651">
        <v>1</v>
      </c>
      <c r="H1156" s="651" t="b">
        <v>0</v>
      </c>
      <c r="I1156" s="651" t="b">
        <v>1</v>
      </c>
      <c r="J1156" s="642">
        <v>262</v>
      </c>
      <c r="K1156" s="651">
        <v>5</v>
      </c>
      <c r="L1156" s="651">
        <v>1</v>
      </c>
      <c r="M1156" s="651" t="s">
        <v>1241</v>
      </c>
      <c r="Q1156" s="652"/>
      <c r="T1156" s="653"/>
      <c r="U1156" s="642" t="str">
        <f>CONCATENATE("INSERT INTO PROCESS VALUES ("&amp;B1156&amp;","&amp;C1156&amp;",'"&amp;D1156&amp;"',"&amp;E1156&amp;","&amp;F1156&amp;","&amp;G1156&amp;","&amp;H1156&amp;","&amp;I1156&amp;","&amp;J1156&amp;","&amp;K1156&amp;","&amp;L1156&amp;","&amp;M1156&amp;",'"&amp;N1156&amp;"','"&amp;O1156&amp;"','"&amp;P1156&amp;"','"&amp;Q1156&amp;"','"&amp;R1156&amp;"','"&amp;S1156&amp;"','"&amp;T1156&amp;"');")</f>
        <v>INSERT INTO PROCESS VALUES (1191,1191,'JP_DCL_CiNext_Extraction_tbuser',1191,1,1,FALSE,TRUE,262,5,1,NULL,'','','','','','','');</v>
      </c>
      <c r="V1156" s="656"/>
      <c r="W1156" s="656"/>
      <c r="X1156" s="656"/>
      <c r="Y1156" s="656"/>
      <c r="Z1156" s="656"/>
      <c r="AA1156" s="656"/>
      <c r="AB1156" s="656"/>
      <c r="AC1156" s="656"/>
      <c r="AD1156" s="656"/>
      <c r="AE1156" s="656"/>
      <c r="AF1156" s="656"/>
      <c r="AG1156" s="656"/>
    </row>
    <row r="1157" spans="1:33" s="651" customFormat="1" hidden="1">
      <c r="A1157" s="642" t="s">
        <v>36</v>
      </c>
      <c r="B1157" s="642">
        <v>1192</v>
      </c>
      <c r="C1157" s="642">
        <v>1192</v>
      </c>
      <c r="D1157" s="643" t="s">
        <v>1951</v>
      </c>
      <c r="E1157" s="642">
        <v>1192</v>
      </c>
      <c r="F1157" s="651">
        <v>1</v>
      </c>
      <c r="G1157" s="651">
        <v>1</v>
      </c>
      <c r="H1157" s="651" t="b">
        <v>0</v>
      </c>
      <c r="I1157" s="651" t="b">
        <v>1</v>
      </c>
      <c r="J1157" s="642">
        <v>262</v>
      </c>
      <c r="K1157" s="651">
        <v>5</v>
      </c>
      <c r="L1157" s="651">
        <v>1</v>
      </c>
      <c r="M1157" s="651" t="s">
        <v>1241</v>
      </c>
      <c r="Q1157" s="652"/>
      <c r="T1157" s="653"/>
      <c r="U1157" s="642" t="str">
        <f>CONCATENATE("INSERT INTO PROCESS VALUES ("&amp;B1157&amp;","&amp;C1157&amp;",'"&amp;D1157&amp;"',"&amp;E1157&amp;","&amp;F1157&amp;","&amp;G1157&amp;","&amp;H1157&amp;","&amp;I1157&amp;","&amp;J1157&amp;","&amp;K1157&amp;","&amp;L1157&amp;","&amp;M1157&amp;",'"&amp;N1157&amp;"','"&amp;O1157&amp;"','"&amp;P1157&amp;"','"&amp;Q1157&amp;"','"&amp;R1157&amp;"','"&amp;S1157&amp;"','"&amp;T1157&amp;"');")</f>
        <v>INSERT INTO PROCESS VALUES (1192,1192,'JP_DCL_CiNext_Extraction_c_tbMembUnitRel',1192,1,1,FALSE,TRUE,262,5,1,NULL,'','','','','','','');</v>
      </c>
      <c r="V1157" s="656"/>
      <c r="W1157" s="656"/>
      <c r="X1157" s="656"/>
      <c r="Y1157" s="656"/>
      <c r="Z1157" s="656"/>
      <c r="AA1157" s="656"/>
      <c r="AB1157" s="656"/>
      <c r="AC1157" s="656"/>
      <c r="AD1157" s="656"/>
      <c r="AE1157" s="656"/>
      <c r="AF1157" s="656"/>
      <c r="AG1157" s="656"/>
    </row>
    <row r="1158" spans="1:33" s="651" customFormat="1" hidden="1">
      <c r="A1158" s="642" t="s">
        <v>36</v>
      </c>
      <c r="B1158" s="642">
        <v>1193</v>
      </c>
      <c r="C1158" s="642">
        <v>1193</v>
      </c>
      <c r="D1158" s="643" t="s">
        <v>1952</v>
      </c>
      <c r="E1158" s="642">
        <v>1193</v>
      </c>
      <c r="F1158" s="651">
        <v>1</v>
      </c>
      <c r="G1158" s="651">
        <v>1</v>
      </c>
      <c r="H1158" s="651" t="b">
        <v>0</v>
      </c>
      <c r="I1158" s="651" t="b">
        <v>1</v>
      </c>
      <c r="J1158" s="642">
        <v>262</v>
      </c>
      <c r="K1158" s="651">
        <v>5</v>
      </c>
      <c r="L1158" s="651">
        <v>1</v>
      </c>
      <c r="M1158" s="651" t="s">
        <v>1241</v>
      </c>
      <c r="Q1158" s="652"/>
      <c r="T1158" s="653"/>
      <c r="U1158" s="642" t="str">
        <f>CONCATENATE("INSERT INTO PROCESS VALUES ("&amp;B1158&amp;","&amp;C1158&amp;",'"&amp;D1158&amp;"',"&amp;E1158&amp;","&amp;F1158&amp;","&amp;G1158&amp;","&amp;H1158&amp;","&amp;I1158&amp;","&amp;J1158&amp;","&amp;K1158&amp;","&amp;L1158&amp;","&amp;M1158&amp;",'"&amp;N1158&amp;"','"&amp;O1158&amp;"','"&amp;P1158&amp;"','"&amp;Q1158&amp;"','"&amp;R1158&amp;"','"&amp;S1158&amp;"','"&amp;T1158&amp;"');")</f>
        <v>INSERT INTO PROCESS VALUES (1193,1193,'JP_DCL_CiNext_Extraction_C_TBECREGNUMITEMCONVMST',1193,1,1,FALSE,TRUE,262,5,1,NULL,'','','','','','','');</v>
      </c>
      <c r="V1158" s="656"/>
      <c r="W1158" s="656"/>
      <c r="X1158" s="656"/>
      <c r="Y1158" s="656"/>
      <c r="Z1158" s="656"/>
      <c r="AA1158" s="656"/>
      <c r="AB1158" s="656"/>
      <c r="AC1158" s="656"/>
      <c r="AD1158" s="656"/>
      <c r="AE1158" s="656"/>
      <c r="AF1158" s="656"/>
      <c r="AG1158" s="656"/>
    </row>
    <row r="1159" spans="1:33" s="651" customFormat="1" hidden="1">
      <c r="A1159" s="642" t="s">
        <v>36</v>
      </c>
      <c r="B1159" s="642">
        <v>1194</v>
      </c>
      <c r="C1159" s="642">
        <v>1194</v>
      </c>
      <c r="D1159" s="643" t="s">
        <v>1953</v>
      </c>
      <c r="E1159" s="642">
        <v>1194</v>
      </c>
      <c r="F1159" s="651">
        <v>1</v>
      </c>
      <c r="G1159" s="651">
        <v>1</v>
      </c>
      <c r="H1159" s="651" t="b">
        <v>1</v>
      </c>
      <c r="I1159" s="651" t="b">
        <v>1</v>
      </c>
      <c r="J1159" s="642">
        <v>262</v>
      </c>
      <c r="K1159" s="651">
        <v>5</v>
      </c>
      <c r="L1159" s="651">
        <v>1</v>
      </c>
      <c r="M1159" s="651" t="s">
        <v>1241</v>
      </c>
      <c r="Q1159" s="652"/>
      <c r="T1159" s="653"/>
      <c r="U1159" s="642" t="str">
        <f>CONCATENATE("INSERT INTO PROCESS VALUES ("&amp;B1159&amp;","&amp;C1159&amp;",'"&amp;D1159&amp;"',"&amp;E1159&amp;","&amp;F1159&amp;","&amp;G1159&amp;","&amp;H1159&amp;","&amp;I1159&amp;","&amp;J1159&amp;","&amp;K1159&amp;","&amp;L1159&amp;","&amp;M1159&amp;",'"&amp;N1159&amp;"','"&amp;O1159&amp;"','"&amp;P1159&amp;"','"&amp;Q1159&amp;"','"&amp;R1159&amp;"','"&amp;S1159&amp;"','"&amp;T1159&amp;"');")</f>
        <v>INSERT INTO PROCESS VALUES (1194,1194,'JP_DCL_CiNext_Extraction_C_TBECREGNUMITEMCONVHIST',1194,1,1,TRUE,TRUE,262,5,1,NULL,'','','','','','','');</v>
      </c>
      <c r="V1159" s="656"/>
      <c r="W1159" s="656"/>
      <c r="X1159" s="656"/>
      <c r="Y1159" s="656"/>
      <c r="Z1159" s="656"/>
      <c r="AA1159" s="656"/>
      <c r="AB1159" s="656"/>
      <c r="AC1159" s="656"/>
      <c r="AD1159" s="656"/>
      <c r="AE1159" s="656"/>
      <c r="AF1159" s="656"/>
      <c r="AG1159" s="656"/>
    </row>
    <row r="1160" spans="1:33" s="651" customFormat="1" hidden="1">
      <c r="A1160" s="642" t="s">
        <v>36</v>
      </c>
      <c r="B1160" s="642">
        <v>1195</v>
      </c>
      <c r="C1160" s="642">
        <v>1195</v>
      </c>
      <c r="D1160" s="643" t="s">
        <v>1954</v>
      </c>
      <c r="E1160" s="642">
        <v>1195</v>
      </c>
      <c r="F1160" s="651">
        <v>1</v>
      </c>
      <c r="G1160" s="651">
        <v>1</v>
      </c>
      <c r="H1160" s="651" t="b">
        <v>1</v>
      </c>
      <c r="I1160" s="651" t="b">
        <v>1</v>
      </c>
      <c r="J1160" s="642">
        <v>262</v>
      </c>
      <c r="K1160" s="651">
        <v>5</v>
      </c>
      <c r="L1160" s="651">
        <v>1</v>
      </c>
      <c r="M1160" s="651" t="s">
        <v>1241</v>
      </c>
      <c r="Q1160" s="652"/>
      <c r="T1160" s="653"/>
      <c r="U1160" s="642" t="str">
        <f>CONCATENATE("INSERT INTO PROCESS VALUES ("&amp;B1160&amp;","&amp;C1160&amp;",'"&amp;D1160&amp;"',"&amp;E1160&amp;","&amp;F1160&amp;","&amp;G1160&amp;","&amp;H1160&amp;","&amp;I1160&amp;","&amp;J1160&amp;","&amp;K1160&amp;","&amp;L1160&amp;","&amp;M1160&amp;",'"&amp;N1160&amp;"','"&amp;O1160&amp;"','"&amp;P1160&amp;"','"&amp;Q1160&amp;"','"&amp;R1160&amp;"','"&amp;S1160&amp;"','"&amp;T1160&amp;"');")</f>
        <v>INSERT INTO PROCESS VALUES (1195,1195,'JP_DCL_CiNext_Extraction_c_tbEcInquire',1195,1,1,TRUE,TRUE,262,5,1,NULL,'','','','','','','');</v>
      </c>
      <c r="V1160" s="656"/>
      <c r="W1160" s="656"/>
      <c r="X1160" s="656"/>
      <c r="Y1160" s="656"/>
      <c r="Z1160" s="656"/>
      <c r="AA1160" s="656"/>
      <c r="AB1160" s="656"/>
      <c r="AC1160" s="656"/>
      <c r="AD1160" s="656"/>
      <c r="AE1160" s="656"/>
      <c r="AF1160" s="656"/>
      <c r="AG1160" s="656"/>
    </row>
    <row r="1161" spans="1:33" s="651" customFormat="1" hidden="1">
      <c r="A1161" s="642" t="s">
        <v>36</v>
      </c>
      <c r="B1161" s="642">
        <v>1196</v>
      </c>
      <c r="C1161" s="642">
        <v>1196</v>
      </c>
      <c r="D1161" s="643" t="s">
        <v>1955</v>
      </c>
      <c r="E1161" s="642">
        <v>1196</v>
      </c>
      <c r="F1161" s="651">
        <v>1</v>
      </c>
      <c r="G1161" s="651">
        <v>1</v>
      </c>
      <c r="H1161" s="651" t="b">
        <v>1</v>
      </c>
      <c r="I1161" s="651" t="b">
        <v>1</v>
      </c>
      <c r="J1161" s="642">
        <v>262</v>
      </c>
      <c r="K1161" s="651">
        <v>5</v>
      </c>
      <c r="L1161" s="651">
        <v>1</v>
      </c>
      <c r="M1161" s="651" t="s">
        <v>1241</v>
      </c>
      <c r="Q1161" s="652"/>
      <c r="T1161" s="653"/>
      <c r="U1161" s="642" t="str">
        <f>CONCATENATE("INSERT INTO PROCESS VALUES ("&amp;B1161&amp;","&amp;C1161&amp;",'"&amp;D1161&amp;"',"&amp;E1161&amp;","&amp;F1161&amp;","&amp;G1161&amp;","&amp;H1161&amp;","&amp;I1161&amp;","&amp;J1161&amp;","&amp;K1161&amp;","&amp;L1161&amp;","&amp;M1161&amp;",'"&amp;N1161&amp;"','"&amp;O1161&amp;"','"&amp;P1161&amp;"','"&amp;Q1161&amp;"','"&amp;R1161&amp;"','"&amp;S1161&amp;"','"&amp;T1161&amp;"');")</f>
        <v>INSERT INTO PROCESS VALUES (1196,1196,'JP_DCL_CiNext_Extraction_c_tbDMSndHist',1196,1,1,TRUE,TRUE,262,5,1,NULL,'','','','','','','');</v>
      </c>
      <c r="V1161" s="656"/>
      <c r="W1161" s="656"/>
      <c r="X1161" s="656"/>
      <c r="Y1161" s="656"/>
      <c r="Z1161" s="656"/>
      <c r="AA1161" s="656"/>
      <c r="AB1161" s="656"/>
      <c r="AC1161" s="656"/>
      <c r="AD1161" s="656"/>
      <c r="AE1161" s="656"/>
      <c r="AF1161" s="656"/>
      <c r="AG1161" s="656"/>
    </row>
    <row r="1162" spans="1:33" s="651" customFormat="1" hidden="1">
      <c r="A1162" s="642" t="s">
        <v>36</v>
      </c>
      <c r="B1162" s="642">
        <v>1197</v>
      </c>
      <c r="C1162" s="642">
        <v>1197</v>
      </c>
      <c r="D1162" s="643" t="s">
        <v>1956</v>
      </c>
      <c r="E1162" s="642">
        <v>1197</v>
      </c>
      <c r="F1162" s="651">
        <v>1</v>
      </c>
      <c r="G1162" s="651">
        <v>1</v>
      </c>
      <c r="H1162" s="651" t="b">
        <v>0</v>
      </c>
      <c r="I1162" s="651" t="b">
        <v>1</v>
      </c>
      <c r="J1162" s="642">
        <v>262</v>
      </c>
      <c r="K1162" s="651">
        <v>5</v>
      </c>
      <c r="L1162" s="651">
        <v>1</v>
      </c>
      <c r="M1162" s="651" t="s">
        <v>1241</v>
      </c>
      <c r="Q1162" s="652"/>
      <c r="T1162" s="653"/>
      <c r="U1162" s="642" t="str">
        <f>CONCATENATE("INSERT INTO PROCESS VALUES ("&amp;B1162&amp;","&amp;C1162&amp;",'"&amp;D1162&amp;"',"&amp;E1162&amp;","&amp;F1162&amp;","&amp;G1162&amp;","&amp;H1162&amp;","&amp;I1162&amp;","&amp;J1162&amp;","&amp;K1162&amp;","&amp;L1162&amp;","&amp;M1162&amp;",'"&amp;N1162&amp;"','"&amp;O1162&amp;"','"&amp;P1162&amp;"','"&amp;Q1162&amp;"','"&amp;R1162&amp;"','"&amp;S1162&amp;"','"&amp;T1162&amp;"');")</f>
        <v>INSERT INTO PROCESS VALUES (1197,1197,'JP_DCL_CiNext_Extraction_TBTRNSHIST',1197,1,1,FALSE,TRUE,262,5,1,NULL,'','','','','','','');</v>
      </c>
      <c r="V1162" s="656"/>
      <c r="W1162" s="656"/>
      <c r="X1162" s="656"/>
      <c r="Y1162" s="656"/>
      <c r="Z1162" s="656"/>
      <c r="AA1162" s="656"/>
      <c r="AB1162" s="656"/>
      <c r="AC1162" s="656"/>
      <c r="AD1162" s="656"/>
      <c r="AE1162" s="656"/>
      <c r="AF1162" s="656"/>
      <c r="AG1162" s="656"/>
    </row>
    <row r="1163" spans="1:33" s="289" customFormat="1" hidden="1">
      <c r="A1163" s="289" t="s">
        <v>18</v>
      </c>
      <c r="B1163" s="289">
        <v>1198</v>
      </c>
      <c r="C1163" s="289">
        <v>1198</v>
      </c>
      <c r="D1163" s="289" t="s">
        <v>565</v>
      </c>
      <c r="E1163" s="289">
        <v>1198</v>
      </c>
      <c r="F1163" s="289">
        <v>1</v>
      </c>
      <c r="G1163" s="289">
        <v>1</v>
      </c>
      <c r="H1163" s="289" t="b">
        <v>0</v>
      </c>
      <c r="I1163" s="289" t="b">
        <v>1</v>
      </c>
      <c r="J1163" s="289">
        <v>193</v>
      </c>
      <c r="K1163" s="289">
        <v>1</v>
      </c>
      <c r="L1163" s="289">
        <v>1</v>
      </c>
      <c r="M1163" s="289" t="s">
        <v>1241</v>
      </c>
      <c r="Q1163" s="291" t="s">
        <v>1430</v>
      </c>
      <c r="T1163" s="328"/>
      <c r="U1163" s="289" t="str">
        <f>CONCATENATE("INSERT INTO PROCESS VALUES ("&amp;B1163&amp;","&amp;C1163&amp;",'"&amp;D1163&amp;"',"&amp;E1163&amp;","&amp;F1163&amp;","&amp;G1163&amp;","&amp;H1163&amp;","&amp;I1163&amp;","&amp;J1163&amp;","&amp;K1163&amp;","&amp;L1163&amp;","&amp;M1163&amp;",'"&amp;N1163&amp;"','"&amp;O1163&amp;"','"&amp;P1163&amp;"','"&amp;Q1163&amp;"','"&amp;R1163&amp;"','"&amp;S1163&amp;"','"&amp;T1163&amp;"');")</f>
        <v>INSERT INTO PROCESS VALUES (1198,1198,'sdl_kr_ECOM_COUPANG',1198,1,1,FALSE,TRUE,193,1,1,NULL,'','','','NTASDL_RAW.DEV_LOAD_STAGE_ADLS_KOR','','','');</v>
      </c>
    </row>
    <row r="1164" spans="1:33" s="289" customFormat="1" hidden="1">
      <c r="A1164" s="289" t="s">
        <v>18</v>
      </c>
      <c r="B1164" s="289">
        <v>1199</v>
      </c>
      <c r="C1164" s="289">
        <v>1199</v>
      </c>
      <c r="D1164" s="293" t="s">
        <v>1957</v>
      </c>
      <c r="E1164" s="289">
        <v>1199</v>
      </c>
      <c r="F1164" s="289">
        <v>1</v>
      </c>
      <c r="G1164" s="289">
        <v>1</v>
      </c>
      <c r="H1164" s="289" t="b">
        <v>0</v>
      </c>
      <c r="I1164" s="289" t="b">
        <v>1</v>
      </c>
      <c r="J1164" s="289">
        <v>269</v>
      </c>
      <c r="K1164" s="289">
        <v>1</v>
      </c>
      <c r="L1164" s="289">
        <v>1</v>
      </c>
      <c r="M1164" s="289" t="s">
        <v>1241</v>
      </c>
      <c r="Q1164" s="291" t="s">
        <v>1430</v>
      </c>
      <c r="T1164" s="328"/>
      <c r="U1164" s="289" t="str">
        <f>CONCATENATE("INSERT INTO PROCESS VALUES ("&amp;B1164&amp;","&amp;C1164&amp;",'"&amp;D1164&amp;"',"&amp;E1164&amp;","&amp;F1164&amp;","&amp;G1164&amp;","&amp;H1164&amp;","&amp;I1164&amp;","&amp;J1164&amp;","&amp;K1164&amp;","&amp;L1164&amp;","&amp;M1164&amp;",'"&amp;N1164&amp;"','"&amp;O1164&amp;"','"&amp;P1164&amp;"','"&amp;Q1164&amp;"','"&amp;R1164&amp;"','"&amp;S1164&amp;"','"&amp;T1164&amp;"');")</f>
        <v>INSERT INTO PROCESS VALUES (1199,1199,'j_kr_ecommerce_sellout_tca_ingestion',1199,1,1,FALSE,TRUE,269,1,1,NULL,'','','','NTASDL_RAW.DEV_LOAD_STAGE_ADLS_KOR','','','');</v>
      </c>
    </row>
    <row r="1165" spans="1:33" s="289" customFormat="1" hidden="1">
      <c r="A1165" s="289" t="s">
        <v>18</v>
      </c>
      <c r="B1165" s="289">
        <v>1200</v>
      </c>
      <c r="C1165" s="289">
        <v>1200</v>
      </c>
      <c r="D1165" s="293" t="s">
        <v>569</v>
      </c>
      <c r="E1165" s="289">
        <v>1200</v>
      </c>
      <c r="F1165" s="289">
        <v>1</v>
      </c>
      <c r="G1165" s="289">
        <v>2</v>
      </c>
      <c r="H1165" s="289" t="b">
        <v>0</v>
      </c>
      <c r="I1165" s="289" t="b">
        <v>1</v>
      </c>
      <c r="J1165" s="289">
        <v>269</v>
      </c>
      <c r="K1165" s="289">
        <v>1</v>
      </c>
      <c r="L1165" s="289">
        <v>1</v>
      </c>
      <c r="M1165" s="289" t="s">
        <v>1241</v>
      </c>
      <c r="Q1165" s="291" t="s">
        <v>1430</v>
      </c>
      <c r="T1165" s="328"/>
      <c r="U1165" s="289" t="str">
        <f>CONCATENATE("INSERT INTO PROCESS VALUES ("&amp;B1165&amp;","&amp;C1165&amp;",'"&amp;D1165&amp;"',"&amp;E1165&amp;","&amp;F1165&amp;","&amp;G1165&amp;","&amp;H1165&amp;","&amp;I1165&amp;","&amp;J1165&amp;","&amp;K1165&amp;","&amp;L1165&amp;","&amp;M1165&amp;",'"&amp;N1165&amp;"','"&amp;O1165&amp;"','"&amp;P1165&amp;"','"&amp;Q1165&amp;"','"&amp;R1165&amp;"','"&amp;S1165&amp;"','"&amp;T1165&amp;"');")</f>
        <v>INSERT INTO PROCESS VALUES (1200,1200,'j_kr_ecommerce_sellout_unitoa_ingestion',1200,1,2,FALSE,TRUE,269,1,1,NULL,'','','','NTASDL_RAW.DEV_LOAD_STAGE_ADLS_KOR','','','');</v>
      </c>
    </row>
    <row r="1166" spans="1:33" s="289" customFormat="1" ht="15" hidden="1" customHeight="1">
      <c r="A1166" s="289" t="s">
        <v>18</v>
      </c>
      <c r="B1166" s="291">
        <v>1201</v>
      </c>
      <c r="C1166" s="291">
        <v>984</v>
      </c>
      <c r="D1166" s="291" t="s">
        <v>1958</v>
      </c>
      <c r="E1166" s="291">
        <v>1201</v>
      </c>
      <c r="F1166" s="291">
        <v>1</v>
      </c>
      <c r="G1166" s="291">
        <v>1</v>
      </c>
      <c r="H1166" s="291" t="b">
        <v>0</v>
      </c>
      <c r="I1166" s="291" t="b">
        <v>1</v>
      </c>
      <c r="J1166" s="416">
        <v>271</v>
      </c>
      <c r="K1166" s="291">
        <v>5</v>
      </c>
      <c r="L1166" s="291">
        <v>1</v>
      </c>
      <c r="M1166" s="291" t="s">
        <v>1241</v>
      </c>
      <c r="N1166" s="291"/>
      <c r="O1166" s="291"/>
      <c r="P1166" s="291"/>
      <c r="Q1166" s="291" t="s">
        <v>1430</v>
      </c>
      <c r="T1166" s="328"/>
      <c r="U1166" s="289" t="str">
        <f>CONCATENATE("INSERT INTO PROCESS VALUES ("&amp;B1166&amp;","&amp;C1166&amp;",'"&amp;D1166&amp;"',"&amp;E1166&amp;","&amp;F1166&amp;","&amp;G1166&amp;","&amp;H1166&amp;","&amp;I1166&amp;","&amp;J1166&amp;","&amp;K1166&amp;","&amp;L1166&amp;","&amp;M1166&amp;",'"&amp;N1166&amp;"','"&amp;O1166&amp;"','"&amp;P1166&amp;"','"&amp;Q1166&amp;"','"&amp;R1166&amp;"','"&amp;S1166&amp;"','"&amp;T1166&amp;"');")</f>
        <v>INSERT INTO PROCESS VALUES (1201,984,'KR_MDS_Refresh_SDL_MDS_KR_sales_cust_prod_master_2',1201,1,1,FALSE,TRUE,271,5,1,NULL,'','','','NTASDL_RAW.DEV_LOAD_STAGE_ADLS_KOR','','','');</v>
      </c>
    </row>
    <row r="1167" spans="1:33" s="289" customFormat="1" ht="15" hidden="1" customHeight="1">
      <c r="A1167" s="289" t="s">
        <v>18</v>
      </c>
      <c r="B1167" s="291">
        <v>1202</v>
      </c>
      <c r="C1167" s="291">
        <v>985</v>
      </c>
      <c r="D1167" s="291" t="s">
        <v>1959</v>
      </c>
      <c r="E1167" s="291">
        <v>1202</v>
      </c>
      <c r="F1167" s="291">
        <v>1</v>
      </c>
      <c r="G1167" s="291">
        <v>1</v>
      </c>
      <c r="H1167" s="291" t="b">
        <v>0</v>
      </c>
      <c r="I1167" s="291" t="b">
        <v>1</v>
      </c>
      <c r="J1167" s="416">
        <v>271</v>
      </c>
      <c r="K1167" s="291">
        <v>5</v>
      </c>
      <c r="L1167" s="291">
        <v>1</v>
      </c>
      <c r="M1167" s="291" t="s">
        <v>1241</v>
      </c>
      <c r="N1167" s="291"/>
      <c r="O1167" s="291"/>
      <c r="P1167" s="291"/>
      <c r="Q1167" s="291" t="s">
        <v>1430</v>
      </c>
      <c r="T1167" s="328"/>
      <c r="U1167" s="289" t="str">
        <f>CONCATENATE("INSERT INTO PROCESS VALUES ("&amp;B1167&amp;","&amp;C1167&amp;",'"&amp;D1167&amp;"',"&amp;E1167&amp;","&amp;F1167&amp;","&amp;G1167&amp;","&amp;H1167&amp;","&amp;I1167&amp;","&amp;J1167&amp;","&amp;K1167&amp;","&amp;L1167&amp;","&amp;M1167&amp;",'"&amp;N1167&amp;"','"&amp;O1167&amp;"','"&amp;P1167&amp;"','"&amp;Q1167&amp;"','"&amp;R1167&amp;"','"&amp;S1167&amp;"','"&amp;T1167&amp;"');")</f>
        <v>INSERT INTO PROCESS VALUES (1202,985,'KR_MDS_Refresh_SDL_MDS_KR_sales_store_map_2',1202,1,1,FALSE,TRUE,271,5,1,NULL,'','','','NTASDL_RAW.DEV_LOAD_STAGE_ADLS_KOR','','','');</v>
      </c>
    </row>
    <row r="1168" spans="1:33" s="289" customFormat="1" ht="15" hidden="1" customHeight="1">
      <c r="A1168" s="289" t="s">
        <v>18</v>
      </c>
      <c r="B1168" s="291">
        <v>1203</v>
      </c>
      <c r="C1168" s="291">
        <v>986</v>
      </c>
      <c r="D1168" s="291" t="s">
        <v>1960</v>
      </c>
      <c r="E1168" s="291">
        <v>1203</v>
      </c>
      <c r="F1168" s="291">
        <v>1</v>
      </c>
      <c r="G1168" s="291">
        <v>1</v>
      </c>
      <c r="H1168" s="291" t="b">
        <v>0</v>
      </c>
      <c r="I1168" s="291" t="b">
        <v>1</v>
      </c>
      <c r="J1168" s="416">
        <v>271</v>
      </c>
      <c r="K1168" s="291">
        <v>5</v>
      </c>
      <c r="L1168" s="291">
        <v>1</v>
      </c>
      <c r="M1168" s="291" t="s">
        <v>1241</v>
      </c>
      <c r="N1168" s="291"/>
      <c r="O1168" s="291"/>
      <c r="P1168" s="291"/>
      <c r="Q1168" s="291" t="s">
        <v>1430</v>
      </c>
      <c r="T1168" s="328"/>
      <c r="U1168" s="289" t="str">
        <f>CONCATENATE("INSERT INTO PROCESS VALUES ("&amp;B1168&amp;","&amp;C1168&amp;",'"&amp;D1168&amp;"',"&amp;E1168&amp;","&amp;F1168&amp;","&amp;G1168&amp;","&amp;H1168&amp;","&amp;I1168&amp;","&amp;J1168&amp;","&amp;K1168&amp;","&amp;L1168&amp;","&amp;M1168&amp;",'"&amp;N1168&amp;"','"&amp;O1168&amp;"','"&amp;P1168&amp;"','"&amp;Q1168&amp;"','"&amp;R1168&amp;"','"&amp;S1168&amp;"','"&amp;T1168&amp;"');")</f>
        <v>INSERT INTO PROCESS VALUES (1203,986,'KR_MDS_Refresh_SDL_MDS_KR_sales_store_master_2',1203,1,1,FALSE,TRUE,271,5,1,NULL,'','','','NTASDL_RAW.DEV_LOAD_STAGE_ADLS_KOR','','','');</v>
      </c>
    </row>
    <row r="1169" spans="1:21" s="289" customFormat="1" ht="15" hidden="1" customHeight="1">
      <c r="A1169" s="289" t="s">
        <v>18</v>
      </c>
      <c r="B1169" s="291">
        <v>1204</v>
      </c>
      <c r="C1169" s="291">
        <v>987</v>
      </c>
      <c r="D1169" s="291" t="s">
        <v>1961</v>
      </c>
      <c r="E1169" s="291">
        <v>1204</v>
      </c>
      <c r="F1169" s="291">
        <v>1</v>
      </c>
      <c r="G1169" s="291">
        <v>1</v>
      </c>
      <c r="H1169" s="291" t="b">
        <v>0</v>
      </c>
      <c r="I1169" s="291" t="b">
        <v>1</v>
      </c>
      <c r="J1169" s="416">
        <v>271</v>
      </c>
      <c r="K1169" s="291">
        <v>5</v>
      </c>
      <c r="L1169" s="291">
        <v>1</v>
      </c>
      <c r="M1169" s="291" t="s">
        <v>1241</v>
      </c>
      <c r="N1169" s="291"/>
      <c r="O1169" s="291"/>
      <c r="P1169" s="291"/>
      <c r="Q1169" s="291" t="s">
        <v>1430</v>
      </c>
      <c r="T1169" s="328"/>
      <c r="U1169" s="289" t="str">
        <f>CONCATENATE("INSERT INTO PROCESS VALUES ("&amp;B1169&amp;","&amp;C1169&amp;",'"&amp;D1169&amp;"',"&amp;E1169&amp;","&amp;F1169&amp;","&amp;G1169&amp;","&amp;H1169&amp;","&amp;I1169&amp;","&amp;J1169&amp;","&amp;K1169&amp;","&amp;L1169&amp;","&amp;M1169&amp;",'"&amp;N1169&amp;"','"&amp;O1169&amp;"','"&amp;P1169&amp;"','"&amp;Q1169&amp;"','"&amp;R1169&amp;"','"&amp;S1169&amp;"','"&amp;T1169&amp;"');")</f>
        <v>INSERT INTO PROCESS VALUES (1204,987,'KR_MDS_Refresh_SDL_MDS_KR_pos_store_code_sold_to_map_2',1204,1,1,FALSE,TRUE,271,5,1,NULL,'','','','NTASDL_RAW.DEV_LOAD_STAGE_ADLS_KOR','','','');</v>
      </c>
    </row>
    <row r="1170" spans="1:21" s="289" customFormat="1" ht="15" hidden="1" customHeight="1">
      <c r="A1170" s="289" t="s">
        <v>18</v>
      </c>
      <c r="B1170" s="291">
        <v>1205</v>
      </c>
      <c r="C1170" s="291">
        <v>988</v>
      </c>
      <c r="D1170" s="291" t="s">
        <v>1962</v>
      </c>
      <c r="E1170" s="291">
        <v>1205</v>
      </c>
      <c r="F1170" s="291">
        <v>1</v>
      </c>
      <c r="G1170" s="291">
        <v>1</v>
      </c>
      <c r="H1170" s="291" t="b">
        <v>0</v>
      </c>
      <c r="I1170" s="291" t="b">
        <v>1</v>
      </c>
      <c r="J1170" s="416">
        <v>271</v>
      </c>
      <c r="K1170" s="291">
        <v>5</v>
      </c>
      <c r="L1170" s="291">
        <v>1</v>
      </c>
      <c r="M1170" s="291" t="s">
        <v>1241</v>
      </c>
      <c r="N1170" s="291"/>
      <c r="O1170" s="291"/>
      <c r="P1170" s="291"/>
      <c r="Q1170" s="291" t="s">
        <v>1430</v>
      </c>
      <c r="T1170" s="328"/>
      <c r="U1170" s="289" t="str">
        <f>CONCATENATE("INSERT INTO PROCESS VALUES ("&amp;B1170&amp;","&amp;C1170&amp;",'"&amp;D1170&amp;"',"&amp;E1170&amp;","&amp;F1170&amp;","&amp;G1170&amp;","&amp;H1170&amp;","&amp;I1170&amp;","&amp;J1170&amp;","&amp;K1170&amp;","&amp;L1170&amp;","&amp;M1170&amp;",'"&amp;N1170&amp;"','"&amp;O1170&amp;"','"&amp;P1170&amp;"','"&amp;Q1170&amp;"','"&amp;R1170&amp;"','"&amp;S1170&amp;"','"&amp;T1170&amp;"');")</f>
        <v>INSERT INTO PROCESS VALUES (1205,988,'KR_MDS_Refresh_SDL_MDS_KR_Ecom_Offtake_Product_Mapping_2',1205,1,1,FALSE,TRUE,271,5,1,NULL,'','','','NTASDL_RAW.DEV_LOAD_STAGE_ADLS_KOR','','','');</v>
      </c>
    </row>
    <row r="1171" spans="1:21" s="289" customFormat="1" ht="15" hidden="1" customHeight="1">
      <c r="A1171" s="289" t="s">
        <v>18</v>
      </c>
      <c r="B1171" s="291">
        <v>1206</v>
      </c>
      <c r="C1171" s="291">
        <v>989</v>
      </c>
      <c r="D1171" s="291" t="s">
        <v>1963</v>
      </c>
      <c r="E1171" s="291">
        <v>1206</v>
      </c>
      <c r="F1171" s="291">
        <v>1</v>
      </c>
      <c r="G1171" s="291">
        <v>1</v>
      </c>
      <c r="H1171" s="291" t="b">
        <v>0</v>
      </c>
      <c r="I1171" s="291" t="b">
        <v>1</v>
      </c>
      <c r="J1171" s="416">
        <v>271</v>
      </c>
      <c r="K1171" s="291">
        <v>5</v>
      </c>
      <c r="L1171" s="291">
        <v>1</v>
      </c>
      <c r="M1171" s="291" t="s">
        <v>1241</v>
      </c>
      <c r="N1171" s="291"/>
      <c r="O1171" s="291"/>
      <c r="P1171" s="291"/>
      <c r="Q1171" s="291" t="s">
        <v>1430</v>
      </c>
      <c r="T1171" s="328"/>
      <c r="U1171" s="289" t="str">
        <f>CONCATENATE("INSERT INTO PROCESS VALUES ("&amp;B1171&amp;","&amp;C1171&amp;",'"&amp;D1171&amp;"',"&amp;E1171&amp;","&amp;F1171&amp;","&amp;G1171&amp;","&amp;H1171&amp;","&amp;I1171&amp;","&amp;J1171&amp;","&amp;K1171&amp;","&amp;L1171&amp;","&amp;M1171&amp;",'"&amp;N1171&amp;"','"&amp;O1171&amp;"','"&amp;P1171&amp;"','"&amp;Q1171&amp;"','"&amp;R1171&amp;"','"&amp;S1171&amp;"','"&amp;T1171&amp;"');")</f>
        <v>INSERT INTO PROCESS VALUES (1206,989,'KR_MDS_Refresh_SDL_MDS_KR_Retailer_Price_Master_2',1206,1,1,FALSE,TRUE,271,5,1,NULL,'','','','NTASDL_RAW.DEV_LOAD_STAGE_ADLS_KOR','','','');</v>
      </c>
    </row>
    <row r="1172" spans="1:21" s="289" customFormat="1" ht="15" hidden="1" customHeight="1">
      <c r="A1172" s="289" t="s">
        <v>18</v>
      </c>
      <c r="B1172" s="291">
        <v>1207</v>
      </c>
      <c r="C1172" s="291">
        <v>990</v>
      </c>
      <c r="D1172" s="291" t="s">
        <v>1964</v>
      </c>
      <c r="E1172" s="291">
        <v>1207</v>
      </c>
      <c r="F1172" s="291">
        <v>1</v>
      </c>
      <c r="G1172" s="291">
        <v>1</v>
      </c>
      <c r="H1172" s="291" t="b">
        <v>0</v>
      </c>
      <c r="I1172" s="291" t="b">
        <v>1</v>
      </c>
      <c r="J1172" s="416">
        <v>271</v>
      </c>
      <c r="K1172" s="291">
        <v>5</v>
      </c>
      <c r="L1172" s="291">
        <v>1</v>
      </c>
      <c r="M1172" s="291" t="s">
        <v>1241</v>
      </c>
      <c r="N1172" s="291"/>
      <c r="O1172" s="291"/>
      <c r="P1172" s="291"/>
      <c r="Q1172" s="291" t="s">
        <v>1430</v>
      </c>
      <c r="T1172" s="328"/>
      <c r="U1172" s="289" t="str">
        <f>CONCATENATE("INSERT INTO PROCESS VALUES ("&amp;B1172&amp;","&amp;C1172&amp;",'"&amp;D1172&amp;"',"&amp;E1172&amp;","&amp;F1172&amp;","&amp;G1172&amp;","&amp;H1172&amp;","&amp;I1172&amp;","&amp;J1172&amp;","&amp;K1172&amp;","&amp;L1172&amp;","&amp;M1172&amp;",'"&amp;N1172&amp;"','"&amp;O1172&amp;"','"&amp;P1172&amp;"','"&amp;Q1172&amp;"','"&amp;R1172&amp;"','"&amp;S1172&amp;"','"&amp;T1172&amp;"');")</f>
        <v>INSERT INTO PROCESS VALUES (1207,990,'KR_MDS_Refresh_SDL_MDS_KR_Sub_Customer_Master_2',1207,1,1,FALSE,TRUE,271,5,1,NULL,'','','','NTASDL_RAW.DEV_LOAD_STAGE_ADLS_KOR','','','');</v>
      </c>
    </row>
    <row r="1173" spans="1:21" s="289" customFormat="1" ht="15" hidden="1" customHeight="1">
      <c r="A1173" s="289" t="s">
        <v>18</v>
      </c>
      <c r="B1173" s="291">
        <v>1208</v>
      </c>
      <c r="C1173" s="291">
        <v>991</v>
      </c>
      <c r="D1173" s="291" t="s">
        <v>1965</v>
      </c>
      <c r="E1173" s="291">
        <v>1208</v>
      </c>
      <c r="F1173" s="291">
        <v>1</v>
      </c>
      <c r="G1173" s="291">
        <v>1</v>
      </c>
      <c r="H1173" s="291" t="b">
        <v>0</v>
      </c>
      <c r="I1173" s="291" t="b">
        <v>1</v>
      </c>
      <c r="J1173" s="416">
        <v>271</v>
      </c>
      <c r="K1173" s="291">
        <v>5</v>
      </c>
      <c r="L1173" s="291">
        <v>1</v>
      </c>
      <c r="M1173" s="291" t="s">
        <v>1241</v>
      </c>
      <c r="N1173" s="291"/>
      <c r="O1173" s="291"/>
      <c r="P1173" s="291"/>
      <c r="Q1173" s="291" t="s">
        <v>1430</v>
      </c>
      <c r="T1173" s="328"/>
      <c r="U1173" s="289" t="str">
        <f>CONCATENATE("INSERT INTO PROCESS VALUES ("&amp;B1173&amp;","&amp;C1173&amp;",'"&amp;D1173&amp;"',"&amp;E1173&amp;","&amp;F1173&amp;","&amp;G1173&amp;","&amp;H1173&amp;","&amp;I1173&amp;","&amp;J1173&amp;","&amp;K1173&amp;","&amp;L1173&amp;","&amp;M1173&amp;",'"&amp;N1173&amp;"','"&amp;O1173&amp;"','"&amp;P1173&amp;"','"&amp;Q1173&amp;"','"&amp;R1173&amp;"','"&amp;S1173&amp;"','"&amp;T1173&amp;"');")</f>
        <v>INSERT INTO PROCESS VALUES (1208,991,'KR_MDS_Refresh_SDL_MDS_KR_Target_2',1208,1,1,FALSE,TRUE,271,5,1,NULL,'','','','NTASDL_RAW.DEV_LOAD_STAGE_ADLS_KOR','','','');</v>
      </c>
    </row>
    <row r="1174" spans="1:21" s="289" customFormat="1" ht="15" hidden="1" customHeight="1">
      <c r="A1174" s="289" t="s">
        <v>18</v>
      </c>
      <c r="B1174" s="291">
        <v>1209</v>
      </c>
      <c r="C1174" s="291">
        <v>992</v>
      </c>
      <c r="D1174" s="291" t="s">
        <v>1966</v>
      </c>
      <c r="E1174" s="291">
        <v>1209</v>
      </c>
      <c r="F1174" s="291">
        <v>1</v>
      </c>
      <c r="G1174" s="291">
        <v>1</v>
      </c>
      <c r="H1174" s="291" t="b">
        <v>0</v>
      </c>
      <c r="I1174" s="291" t="b">
        <v>1</v>
      </c>
      <c r="J1174" s="416">
        <v>271</v>
      </c>
      <c r="K1174" s="291">
        <v>5</v>
      </c>
      <c r="L1174" s="291">
        <v>1</v>
      </c>
      <c r="M1174" s="291" t="s">
        <v>1241</v>
      </c>
      <c r="N1174" s="291"/>
      <c r="O1174" s="291"/>
      <c r="P1174" s="291"/>
      <c r="Q1174" s="291" t="s">
        <v>1430</v>
      </c>
      <c r="T1174" s="328"/>
      <c r="U1174" s="289" t="str">
        <f>CONCATENATE("INSERT INTO PROCESS VALUES ("&amp;B1174&amp;","&amp;C1174&amp;",'"&amp;D1174&amp;"',"&amp;E1174&amp;","&amp;F1174&amp;","&amp;G1174&amp;","&amp;H1174&amp;","&amp;I1174&amp;","&amp;J1174&amp;","&amp;K1174&amp;","&amp;L1174&amp;","&amp;M1174&amp;",'"&amp;N1174&amp;"','"&amp;O1174&amp;"','"&amp;P1174&amp;"','"&amp;Q1174&amp;"','"&amp;R1174&amp;"','"&amp;S1174&amp;"','"&amp;T1174&amp;"');")</f>
        <v>INSERT INTO PROCESS VALUES (1209,992,'KR_MDS_Refresh_SDL_MDS_KR_PS_Targets_2',1209,1,1,FALSE,TRUE,271,5,1,NULL,'','','','NTASDL_RAW.DEV_LOAD_STAGE_ADLS_KOR','','','');</v>
      </c>
    </row>
    <row r="1175" spans="1:21" s="289" customFormat="1" ht="15" hidden="1" customHeight="1">
      <c r="A1175" s="289" t="s">
        <v>18</v>
      </c>
      <c r="B1175" s="291">
        <v>1210</v>
      </c>
      <c r="C1175" s="291">
        <v>993</v>
      </c>
      <c r="D1175" s="291" t="s">
        <v>1967</v>
      </c>
      <c r="E1175" s="291">
        <v>1210</v>
      </c>
      <c r="F1175" s="291">
        <v>1</v>
      </c>
      <c r="G1175" s="291">
        <v>1</v>
      </c>
      <c r="H1175" s="291" t="b">
        <v>0</v>
      </c>
      <c r="I1175" s="291" t="b">
        <v>1</v>
      </c>
      <c r="J1175" s="416">
        <v>271</v>
      </c>
      <c r="K1175" s="291">
        <v>5</v>
      </c>
      <c r="L1175" s="291">
        <v>1</v>
      </c>
      <c r="M1175" s="291" t="s">
        <v>1241</v>
      </c>
      <c r="N1175" s="291"/>
      <c r="O1175" s="291"/>
      <c r="P1175" s="291"/>
      <c r="Q1175" s="291" t="s">
        <v>1430</v>
      </c>
      <c r="T1175" s="328"/>
      <c r="U1175" s="289" t="str">
        <f>CONCATENATE("INSERT INTO PROCESS VALUES ("&amp;B1175&amp;","&amp;C1175&amp;",'"&amp;D1175&amp;"',"&amp;E1175&amp;","&amp;F1175&amp;","&amp;G1175&amp;","&amp;H1175&amp;","&amp;I1175&amp;","&amp;J1175&amp;","&amp;K1175&amp;","&amp;L1175&amp;","&amp;M1175&amp;",'"&amp;N1175&amp;"','"&amp;O1175&amp;"','"&amp;P1175&amp;"','"&amp;Q1175&amp;"','"&amp;R1175&amp;"','"&amp;S1175&amp;"','"&amp;T1175&amp;"');")</f>
        <v>INSERT INTO PROCESS VALUES (1210,993,'KR_MDS_Refresh_SDL_MDS_KR_PS_Weights_2',1210,1,1,FALSE,TRUE,271,5,1,NULL,'','','','NTASDL_RAW.DEV_LOAD_STAGE_ADLS_KOR','','','');</v>
      </c>
    </row>
    <row r="1176" spans="1:21" s="289" customFormat="1" ht="15" hidden="1" customHeight="1">
      <c r="A1176" s="289" t="s">
        <v>18</v>
      </c>
      <c r="B1176" s="291">
        <v>1211</v>
      </c>
      <c r="C1176" s="291">
        <v>994</v>
      </c>
      <c r="D1176" s="291" t="s">
        <v>1968</v>
      </c>
      <c r="E1176" s="291">
        <v>1211</v>
      </c>
      <c r="F1176" s="291">
        <v>1</v>
      </c>
      <c r="G1176" s="291">
        <v>1</v>
      </c>
      <c r="H1176" s="291" t="b">
        <v>0</v>
      </c>
      <c r="I1176" s="291" t="b">
        <v>1</v>
      </c>
      <c r="J1176" s="416">
        <v>271</v>
      </c>
      <c r="K1176" s="291">
        <v>5</v>
      </c>
      <c r="L1176" s="291">
        <v>1</v>
      </c>
      <c r="M1176" s="291" t="s">
        <v>1241</v>
      </c>
      <c r="N1176" s="291"/>
      <c r="O1176" s="291"/>
      <c r="P1176" s="291"/>
      <c r="Q1176" s="291" t="s">
        <v>1430</v>
      </c>
      <c r="T1176" s="328"/>
      <c r="U1176" s="289" t="str">
        <f>CONCATENATE("INSERT INTO PROCESS VALUES ("&amp;B1176&amp;","&amp;C1176&amp;",'"&amp;D1176&amp;"',"&amp;E1176&amp;","&amp;F1176&amp;","&amp;G1176&amp;","&amp;H1176&amp;","&amp;I1176&amp;","&amp;J1176&amp;","&amp;K1176&amp;","&amp;L1176&amp;","&amp;M1176&amp;",'"&amp;N1176&amp;"','"&amp;O1176&amp;"','"&amp;P1176&amp;"','"&amp;Q1176&amp;"','"&amp;R1176&amp;"','"&amp;S1176&amp;"','"&amp;T1176&amp;"');")</f>
        <v>INSERT INTO PROCESS VALUES (1211,994,'KR_MDS_Refresh_SDL_MDS_KR_Product_EAN_Mapping_2',1211,1,1,FALSE,TRUE,271,5,1,NULL,'','','','NTASDL_RAW.DEV_LOAD_STAGE_ADLS_KOR','','','');</v>
      </c>
    </row>
    <row r="1177" spans="1:21" s="289" customFormat="1" ht="15" hidden="1" customHeight="1">
      <c r="A1177" s="289" t="s">
        <v>18</v>
      </c>
      <c r="B1177" s="291">
        <v>1212</v>
      </c>
      <c r="C1177" s="291">
        <v>995</v>
      </c>
      <c r="D1177" s="291" t="s">
        <v>1969</v>
      </c>
      <c r="E1177" s="291">
        <v>1212</v>
      </c>
      <c r="F1177" s="291">
        <v>1</v>
      </c>
      <c r="G1177" s="291">
        <v>1</v>
      </c>
      <c r="H1177" s="291" t="b">
        <v>0</v>
      </c>
      <c r="I1177" s="291" t="b">
        <v>1</v>
      </c>
      <c r="J1177" s="416">
        <v>271</v>
      </c>
      <c r="K1177" s="291">
        <v>5</v>
      </c>
      <c r="L1177" s="291">
        <v>1</v>
      </c>
      <c r="M1177" s="291" t="s">
        <v>1241</v>
      </c>
      <c r="N1177" s="291"/>
      <c r="O1177" s="291"/>
      <c r="P1177" s="291"/>
      <c r="Q1177" s="291" t="s">
        <v>1430</v>
      </c>
      <c r="T1177" s="328"/>
      <c r="U1177" s="289" t="str">
        <f>CONCATENATE("INSERT INTO PROCESS VALUES ("&amp;B1177&amp;","&amp;C1177&amp;",'"&amp;D1177&amp;"',"&amp;E1177&amp;","&amp;F1177&amp;","&amp;G1177&amp;","&amp;H1177&amp;","&amp;I1177&amp;","&amp;J1177&amp;","&amp;K1177&amp;","&amp;L1177&amp;","&amp;M1177&amp;",'"&amp;N1177&amp;"','"&amp;O1177&amp;"','"&amp;P1177&amp;"','"&amp;Q1177&amp;"','"&amp;R1177&amp;"','"&amp;S1177&amp;"','"&amp;T1177&amp;"');")</f>
        <v>INSERT INTO PROCESS VALUES (1212,995,'KR_MDS_Refresh_SDL_MDS_KR_Cost_Of_Goods_2',1212,1,1,FALSE,TRUE,271,5,1,NULL,'','','','NTASDL_RAW.DEV_LOAD_STAGE_ADLS_KOR','','','');</v>
      </c>
    </row>
    <row r="1178" spans="1:21" s="289" customFormat="1" ht="15" hidden="1" customHeight="1">
      <c r="A1178" s="289" t="s">
        <v>18</v>
      </c>
      <c r="B1178" s="291">
        <v>1213</v>
      </c>
      <c r="C1178" s="291">
        <v>996</v>
      </c>
      <c r="D1178" s="291" t="s">
        <v>1970</v>
      </c>
      <c r="E1178" s="291">
        <v>1213</v>
      </c>
      <c r="F1178" s="291">
        <v>1</v>
      </c>
      <c r="G1178" s="291">
        <v>1</v>
      </c>
      <c r="H1178" s="291" t="b">
        <v>0</v>
      </c>
      <c r="I1178" s="291" t="b">
        <v>1</v>
      </c>
      <c r="J1178" s="416">
        <v>271</v>
      </c>
      <c r="K1178" s="291">
        <v>5</v>
      </c>
      <c r="L1178" s="291">
        <v>1</v>
      </c>
      <c r="M1178" s="291" t="s">
        <v>1241</v>
      </c>
      <c r="N1178" s="291"/>
      <c r="O1178" s="291"/>
      <c r="P1178" s="291"/>
      <c r="Q1178" s="291" t="s">
        <v>1430</v>
      </c>
      <c r="T1178" s="328"/>
      <c r="U1178" s="289" t="str">
        <f>CONCATENATE("INSERT INTO PROCESS VALUES ("&amp;B1178&amp;","&amp;C1178&amp;",'"&amp;D1178&amp;"',"&amp;E1178&amp;","&amp;F1178&amp;","&amp;G1178&amp;","&amp;H1178&amp;","&amp;I1178&amp;","&amp;J1178&amp;","&amp;K1178&amp;","&amp;L1178&amp;","&amp;M1178&amp;",'"&amp;N1178&amp;"','"&amp;O1178&amp;"','"&amp;P1178&amp;"','"&amp;Q1178&amp;"','"&amp;R1178&amp;"','"&amp;S1178&amp;"','"&amp;T1178&amp;"');")</f>
        <v>INSERT INTO PROCESS VALUES (1213,996,'KR_MDS_Refresh_SDL_MDS_KR_TP_Target_2',1213,1,1,FALSE,TRUE,271,5,1,NULL,'','','','NTASDL_RAW.DEV_LOAD_STAGE_ADLS_KOR','','','');</v>
      </c>
    </row>
    <row r="1179" spans="1:21" s="289" customFormat="1" ht="15" hidden="1" customHeight="1">
      <c r="A1179" s="289" t="s">
        <v>18</v>
      </c>
      <c r="B1179" s="291">
        <v>1214</v>
      </c>
      <c r="C1179" s="291">
        <v>997</v>
      </c>
      <c r="D1179" s="291" t="s">
        <v>1971</v>
      </c>
      <c r="E1179" s="291">
        <v>1214</v>
      </c>
      <c r="F1179" s="291">
        <v>1</v>
      </c>
      <c r="G1179" s="291">
        <v>1</v>
      </c>
      <c r="H1179" s="291" t="b">
        <v>0</v>
      </c>
      <c r="I1179" s="291" t="b">
        <v>1</v>
      </c>
      <c r="J1179" s="416">
        <v>271</v>
      </c>
      <c r="K1179" s="291">
        <v>5</v>
      </c>
      <c r="L1179" s="291">
        <v>1</v>
      </c>
      <c r="M1179" s="291" t="s">
        <v>1241</v>
      </c>
      <c r="N1179" s="291"/>
      <c r="O1179" s="291"/>
      <c r="P1179" s="291"/>
      <c r="Q1179" s="291" t="s">
        <v>1430</v>
      </c>
      <c r="T1179" s="328"/>
      <c r="U1179" s="289" t="str">
        <f>CONCATENATE("INSERT INTO PROCESS VALUES ("&amp;B1179&amp;","&amp;C1179&amp;",'"&amp;D1179&amp;"',"&amp;E1179&amp;","&amp;F1179&amp;","&amp;G1179&amp;","&amp;H1179&amp;","&amp;I1179&amp;","&amp;J1179&amp;","&amp;K1179&amp;","&amp;L1179&amp;","&amp;M1179&amp;",'"&amp;N1179&amp;"','"&amp;O1179&amp;"','"&amp;P1179&amp;"','"&amp;Q1179&amp;"','"&amp;R1179&amp;"','"&amp;S1179&amp;"','"&amp;T1179&amp;"');")</f>
        <v>INSERT INTO PROCESS VALUES (1214,997,'KR_MDS_Refresh_SDL_MDS_KR_Brand_Campaign_Promotion_2',1214,1,1,FALSE,TRUE,271,5,1,NULL,'','','','NTASDL_RAW.DEV_LOAD_STAGE_ADLS_KOR','','','');</v>
      </c>
    </row>
    <row r="1180" spans="1:21" s="289" customFormat="1" ht="15" hidden="1" customHeight="1">
      <c r="A1180" s="289" t="s">
        <v>18</v>
      </c>
      <c r="B1180" s="291">
        <v>1215</v>
      </c>
      <c r="C1180" s="291">
        <v>998</v>
      </c>
      <c r="D1180" s="301" t="s">
        <v>1972</v>
      </c>
      <c r="E1180" s="291">
        <v>1215</v>
      </c>
      <c r="F1180" s="291">
        <v>1</v>
      </c>
      <c r="G1180" s="291">
        <v>1</v>
      </c>
      <c r="H1180" s="291" t="b">
        <v>0</v>
      </c>
      <c r="I1180" s="291" t="b">
        <v>1</v>
      </c>
      <c r="J1180" s="416">
        <v>271</v>
      </c>
      <c r="K1180" s="291">
        <v>5</v>
      </c>
      <c r="L1180" s="291">
        <v>1</v>
      </c>
      <c r="M1180" s="291" t="s">
        <v>1241</v>
      </c>
      <c r="N1180" s="291"/>
      <c r="O1180" s="291"/>
      <c r="P1180" s="291"/>
      <c r="Q1180" s="291" t="s">
        <v>1430</v>
      </c>
      <c r="T1180" s="328"/>
      <c r="U1180" s="289" t="str">
        <f>CONCATENATE("INSERT INTO PROCESS VALUES ("&amp;B1180&amp;","&amp;C1180&amp;",'"&amp;D1180&amp;"',"&amp;E1180&amp;","&amp;F1180&amp;","&amp;G1180&amp;","&amp;H1180&amp;","&amp;I1180&amp;","&amp;J1180&amp;","&amp;K1180&amp;","&amp;L1180&amp;","&amp;M1180&amp;",'"&amp;N1180&amp;"','"&amp;O1180&amp;"','"&amp;P1180&amp;"','"&amp;Q1180&amp;"','"&amp;R1180&amp;"','"&amp;S1180&amp;"','"&amp;T1180&amp;"');")</f>
        <v>INSERT INTO PROCESS VALUES (1215,998,'KR_MDS_Refresh_SDL_MDS_KR_Naver_Product_Master_2',1215,1,1,FALSE,TRUE,271,5,1,NULL,'','','','NTASDL_RAW.DEV_LOAD_STAGE_ADLS_KOR','','','');</v>
      </c>
    </row>
    <row r="1181" spans="1:21" s="289" customFormat="1" ht="15" hidden="1" customHeight="1">
      <c r="A1181" s="289" t="s">
        <v>18</v>
      </c>
      <c r="B1181" s="291">
        <v>1216</v>
      </c>
      <c r="C1181" s="291">
        <v>999</v>
      </c>
      <c r="D1181" s="291" t="s">
        <v>1973</v>
      </c>
      <c r="E1181" s="291">
        <v>1216</v>
      </c>
      <c r="F1181" s="291">
        <v>1</v>
      </c>
      <c r="G1181" s="291">
        <v>1</v>
      </c>
      <c r="H1181" s="291" t="b">
        <v>0</v>
      </c>
      <c r="I1181" s="291" t="b">
        <v>1</v>
      </c>
      <c r="J1181" s="416">
        <v>271</v>
      </c>
      <c r="K1181" s="291">
        <v>5</v>
      </c>
      <c r="L1181" s="291">
        <v>1</v>
      </c>
      <c r="M1181" s="291" t="s">
        <v>1241</v>
      </c>
      <c r="N1181" s="291"/>
      <c r="O1181" s="291"/>
      <c r="P1181" s="291"/>
      <c r="Q1181" s="291" t="s">
        <v>1430</v>
      </c>
      <c r="T1181" s="328"/>
      <c r="U1181" s="289" t="str">
        <f>CONCATENATE("INSERT INTO PROCESS VALUES ("&amp;B1181&amp;","&amp;C1181&amp;",'"&amp;D1181&amp;"',"&amp;E1181&amp;","&amp;F1181&amp;","&amp;G1181&amp;","&amp;H1181&amp;","&amp;I1181&amp;","&amp;J1181&amp;","&amp;K1181&amp;","&amp;L1181&amp;","&amp;M1181&amp;",'"&amp;N1181&amp;"','"&amp;O1181&amp;"','"&amp;P1181&amp;"','"&amp;Q1181&amp;"','"&amp;R1181&amp;"','"&amp;S1181&amp;"','"&amp;T1181&amp;"');")</f>
        <v>INSERT INTO PROCESS VALUES (1216,999,'KR_MDS_Refresh_SDL_MDS_KR_Keyword_Classifications_2',1216,1,1,FALSE,TRUE,271,5,1,NULL,'','','','NTASDL_RAW.DEV_LOAD_STAGE_ADLS_KOR','','','');</v>
      </c>
    </row>
    <row r="1182" spans="1:21" s="289" customFormat="1" ht="15" hidden="1" customHeight="1">
      <c r="A1182" s="289" t="s">
        <v>18</v>
      </c>
      <c r="B1182" s="291">
        <v>1217</v>
      </c>
      <c r="C1182" s="291">
        <v>1000</v>
      </c>
      <c r="D1182" s="291" t="s">
        <v>1974</v>
      </c>
      <c r="E1182" s="291">
        <v>1217</v>
      </c>
      <c r="F1182" s="291">
        <v>1</v>
      </c>
      <c r="G1182" s="291">
        <v>1</v>
      </c>
      <c r="H1182" s="291" t="b">
        <v>0</v>
      </c>
      <c r="I1182" s="291" t="b">
        <v>1</v>
      </c>
      <c r="J1182" s="416">
        <v>271</v>
      </c>
      <c r="K1182" s="291">
        <v>5</v>
      </c>
      <c r="L1182" s="291">
        <v>1</v>
      </c>
      <c r="M1182" s="291" t="s">
        <v>1241</v>
      </c>
      <c r="N1182" s="291"/>
      <c r="O1182" s="291"/>
      <c r="P1182" s="291"/>
      <c r="Q1182" s="291" t="s">
        <v>1430</v>
      </c>
      <c r="T1182" s="328"/>
      <c r="U1182" s="289" t="str">
        <f>CONCATENATE("INSERT INTO PROCESS VALUES ("&amp;B1182&amp;","&amp;C1182&amp;",'"&amp;D1182&amp;"',"&amp;E1182&amp;","&amp;F1182&amp;","&amp;G1182&amp;","&amp;H1182&amp;","&amp;I1182&amp;","&amp;J1182&amp;","&amp;K1182&amp;","&amp;L1182&amp;","&amp;M1182&amp;",'"&amp;N1182&amp;"','"&amp;O1182&amp;"','"&amp;P1182&amp;"','"&amp;Q1182&amp;"','"&amp;R1182&amp;"','"&amp;S1182&amp;"','"&amp;T1182&amp;"');")</f>
        <v>INSERT INTO PROCESS VALUES (1217,1000,'KR_MDS_Refresh_SDL_MDS_KR_Product_Hierarchy_2',1217,1,1,FALSE,TRUE,271,5,1,NULL,'','','','NTASDL_RAW.DEV_LOAD_STAGE_ADLS_KOR','','','');</v>
      </c>
    </row>
    <row r="1183" spans="1:21" s="289" customFormat="1" ht="15" hidden="1" customHeight="1">
      <c r="A1183" s="289" t="s">
        <v>18</v>
      </c>
      <c r="B1183" s="291">
        <v>1218</v>
      </c>
      <c r="C1183" s="291">
        <v>1001</v>
      </c>
      <c r="D1183" s="291" t="s">
        <v>1975</v>
      </c>
      <c r="E1183" s="291">
        <v>1218</v>
      </c>
      <c r="F1183" s="291">
        <v>1</v>
      </c>
      <c r="G1183" s="291">
        <v>1</v>
      </c>
      <c r="H1183" s="291" t="b">
        <v>0</v>
      </c>
      <c r="I1183" s="291" t="b">
        <v>1</v>
      </c>
      <c r="J1183" s="416">
        <v>271</v>
      </c>
      <c r="K1183" s="291">
        <v>5</v>
      </c>
      <c r="L1183" s="291">
        <v>1</v>
      </c>
      <c r="M1183" s="291" t="s">
        <v>1241</v>
      </c>
      <c r="N1183" s="291"/>
      <c r="O1183" s="291"/>
      <c r="P1183" s="291"/>
      <c r="Q1183" s="291" t="s">
        <v>1430</v>
      </c>
      <c r="T1183" s="328"/>
      <c r="U1183" s="289" t="str">
        <f>CONCATENATE("INSERT INTO PROCESS VALUES ("&amp;B1183&amp;","&amp;C1183&amp;",'"&amp;D1183&amp;"',"&amp;E1183&amp;","&amp;F1183&amp;","&amp;G1183&amp;","&amp;H1183&amp;","&amp;I1183&amp;","&amp;J1183&amp;","&amp;K1183&amp;","&amp;L1183&amp;","&amp;M1183&amp;",'"&amp;N1183&amp;"','"&amp;O1183&amp;"','"&amp;P1183&amp;"','"&amp;Q1183&amp;"','"&amp;R1183&amp;"','"&amp;S1183&amp;"','"&amp;T1183&amp;"');")</f>
        <v>INSERT INTO PROCESS VALUES (1218,1001,'KR_MDS_Refresh_SDL_MDS_KR_SKU_BENCHMARKS_2',1218,1,1,FALSE,TRUE,271,5,1,NULL,'','','','NTASDL_RAW.DEV_LOAD_STAGE_ADLS_KOR','','','');</v>
      </c>
    </row>
    <row r="1184" spans="1:21" s="595" customFormat="1" ht="15" hidden="1" customHeight="1">
      <c r="A1184" s="600" t="s">
        <v>36</v>
      </c>
      <c r="B1184" s="595">
        <v>1219</v>
      </c>
      <c r="C1184" s="595">
        <v>1219</v>
      </c>
      <c r="D1184" s="600" t="s">
        <v>1976</v>
      </c>
      <c r="E1184" s="595">
        <v>1219</v>
      </c>
      <c r="F1184" s="595">
        <v>1</v>
      </c>
      <c r="G1184" s="595">
        <v>1</v>
      </c>
      <c r="H1184" s="595" t="b">
        <v>0</v>
      </c>
      <c r="I1184" s="595" t="b">
        <v>1</v>
      </c>
      <c r="J1184" s="595">
        <v>272</v>
      </c>
      <c r="K1184" s="595">
        <v>5</v>
      </c>
      <c r="L1184" s="595">
        <v>1</v>
      </c>
      <c r="M1184" s="595" t="s">
        <v>1241</v>
      </c>
      <c r="Q1184" s="595" t="s">
        <v>1977</v>
      </c>
      <c r="T1184" s="601"/>
      <c r="U1184" s="595" t="str">
        <f>CONCATENATE("INSERT INTO PROCESS VALUES ("&amp;B1184&amp;","&amp;C1184&amp;",'"&amp;D1184&amp;"',"&amp;E1184&amp;","&amp;F1184&amp;","&amp;G1184&amp;","&amp;H1184&amp;","&amp;I1184&amp;","&amp;J1184&amp;","&amp;K1184&amp;","&amp;L1184&amp;","&amp;M1184&amp;",'"&amp;N1184&amp;"','"&amp;O1184&amp;"','"&amp;P1184&amp;"','"&amp;Q1184&amp;"','"&amp;R1184&amp;"','"&amp;S1184&amp;"','"&amp;T1184&amp;"');")</f>
        <v>INSERT INTO PROCESS VALUES (1219,1219,'IN_HCP360_MDS_Data_Refresh_1_HCP_Targets',1219,1,1,FALSE,TRUE,272,5,1,NULL,'','','','HCPSDL_RAW.DEV_LOAD_STAGE_ADLS','','','');</v>
      </c>
    </row>
    <row r="1185" spans="1:33" s="595" customFormat="1" ht="15" hidden="1" customHeight="1">
      <c r="A1185" s="600" t="s">
        <v>36</v>
      </c>
      <c r="B1185" s="595">
        <v>1220</v>
      </c>
      <c r="C1185" s="595">
        <v>1220</v>
      </c>
      <c r="D1185" s="600" t="s">
        <v>1978</v>
      </c>
      <c r="E1185" s="595">
        <v>1220</v>
      </c>
      <c r="F1185" s="595">
        <v>1</v>
      </c>
      <c r="G1185" s="595">
        <v>1</v>
      </c>
      <c r="H1185" s="595" t="b">
        <v>0</v>
      </c>
      <c r="I1185" s="595" t="b">
        <v>1</v>
      </c>
      <c r="J1185" s="595">
        <v>272</v>
      </c>
      <c r="K1185" s="595">
        <v>5</v>
      </c>
      <c r="L1185" s="595">
        <v>1</v>
      </c>
      <c r="M1185" s="595" t="s">
        <v>1241</v>
      </c>
      <c r="Q1185" s="595" t="s">
        <v>1977</v>
      </c>
      <c r="T1185" s="601"/>
      <c r="U1185" s="595" t="str">
        <f>CONCATENATE("INSERT INTO PROCESS VALUES ("&amp;B1185&amp;","&amp;C1185&amp;",'"&amp;D1185&amp;"',"&amp;E1185&amp;","&amp;F1185&amp;","&amp;G1185&amp;","&amp;H1185&amp;","&amp;I1185&amp;","&amp;J1185&amp;","&amp;K1185&amp;","&amp;L1185&amp;","&amp;M1185&amp;",'"&amp;N1185&amp;"','"&amp;O1185&amp;"','"&amp;P1185&amp;"','"&amp;Q1185&amp;"','"&amp;R1185&amp;"','"&amp;S1185&amp;"','"&amp;T1185&amp;"');")</f>
        <v>INSERT INTO PROCESS VALUES (1220,1220,'IN_HCP360_MDS_Data_Refresh_2_HCP_Product_Mapping',1220,1,1,FALSE,TRUE,272,5,1,NULL,'','','','HCPSDL_RAW.DEV_LOAD_STAGE_ADLS','','','');</v>
      </c>
    </row>
    <row r="1186" spans="1:33" s="595" customFormat="1" ht="15" hidden="1" customHeight="1">
      <c r="A1186" s="600" t="s">
        <v>36</v>
      </c>
      <c r="B1186" s="595">
        <v>1221</v>
      </c>
      <c r="C1186" s="595">
        <v>1221</v>
      </c>
      <c r="D1186" s="600" t="s">
        <v>1979</v>
      </c>
      <c r="E1186" s="595">
        <v>1221</v>
      </c>
      <c r="F1186" s="595">
        <v>1</v>
      </c>
      <c r="G1186" s="595">
        <v>1</v>
      </c>
      <c r="H1186" s="595" t="b">
        <v>0</v>
      </c>
      <c r="I1186" s="595" t="b">
        <v>1</v>
      </c>
      <c r="J1186" s="595">
        <v>272</v>
      </c>
      <c r="K1186" s="595">
        <v>5</v>
      </c>
      <c r="L1186" s="595">
        <v>1</v>
      </c>
      <c r="M1186" s="595" t="s">
        <v>1241</v>
      </c>
      <c r="Q1186" s="595" t="s">
        <v>1977</v>
      </c>
      <c r="T1186" s="601"/>
      <c r="U1186" s="595" t="str">
        <f>CONCATENATE("INSERT INTO PROCESS VALUES ("&amp;B1186&amp;","&amp;C1186&amp;",'"&amp;D1186&amp;"',"&amp;E1186&amp;","&amp;F1186&amp;","&amp;G1186&amp;","&amp;H1186&amp;","&amp;I1186&amp;","&amp;J1186&amp;","&amp;K1186&amp;","&amp;L1186&amp;","&amp;M1186&amp;",'"&amp;N1186&amp;"','"&amp;O1186&amp;"','"&amp;P1186&amp;"','"&amp;Q1186&amp;"','"&amp;R1186&amp;"','"&amp;S1186&amp;"','"&amp;T1186&amp;"');")</f>
        <v>INSERT INTO PROCESS VALUES (1221,1221,'IN_HCP360_MDS_Data_Refresh_3_HCP_Sales_Hierarchy_Mapping',1221,1,1,FALSE,TRUE,272,5,1,NULL,'','','','HCPSDL_RAW.DEV_LOAD_STAGE_ADLS','','','');</v>
      </c>
    </row>
    <row r="1187" spans="1:33" s="595" customFormat="1" ht="15" hidden="1" customHeight="1">
      <c r="A1187" s="600" t="s">
        <v>36</v>
      </c>
      <c r="B1187" s="595">
        <v>1222</v>
      </c>
      <c r="C1187" s="595">
        <v>1222</v>
      </c>
      <c r="D1187" s="600" t="s">
        <v>1980</v>
      </c>
      <c r="E1187" s="595">
        <v>1222</v>
      </c>
      <c r="F1187" s="595">
        <v>1</v>
      </c>
      <c r="G1187" s="595">
        <v>1</v>
      </c>
      <c r="H1187" s="595" t="b">
        <v>0</v>
      </c>
      <c r="I1187" s="595" t="b">
        <v>1</v>
      </c>
      <c r="J1187" s="595">
        <v>272</v>
      </c>
      <c r="K1187" s="595">
        <v>5</v>
      </c>
      <c r="L1187" s="595">
        <v>1</v>
      </c>
      <c r="M1187" s="595" t="s">
        <v>1241</v>
      </c>
      <c r="Q1187" s="595" t="s">
        <v>1977</v>
      </c>
      <c r="T1187" s="601"/>
      <c r="U1187" s="595" t="str">
        <f>CONCATENATE("INSERT INTO PROCESS VALUES ("&amp;B1187&amp;","&amp;C1187&amp;",'"&amp;D1187&amp;"',"&amp;E1187&amp;","&amp;F1187&amp;","&amp;G1187&amp;","&amp;H1187&amp;","&amp;I1187&amp;","&amp;J1187&amp;","&amp;K1187&amp;","&amp;L1187&amp;","&amp;M1187&amp;",'"&amp;N1187&amp;"','"&amp;O1187&amp;"','"&amp;P1187&amp;"','"&amp;Q1187&amp;"','"&amp;R1187&amp;"','"&amp;S1187&amp;"','"&amp;T1187&amp;"');")</f>
        <v>INSERT INTO PROCESS VALUES (1222,1222,'IN_HCP360_MDS_Data_Refresh_4_HCP_Sales_Rep_Mapping',1222,1,1,FALSE,TRUE,272,5,1,NULL,'','','','HCPSDL_RAW.DEV_LOAD_STAGE_ADLS','','','');</v>
      </c>
    </row>
    <row r="1188" spans="1:33" s="38" customFormat="1" ht="15" hidden="1" customHeight="1">
      <c r="A1188" s="38" t="s">
        <v>36</v>
      </c>
      <c r="B1188" s="38">
        <v>1223</v>
      </c>
      <c r="C1188" s="38">
        <v>1223</v>
      </c>
      <c r="D1188" s="411" t="s">
        <v>1981</v>
      </c>
      <c r="E1188" s="38">
        <v>1223</v>
      </c>
      <c r="F1188" s="38">
        <v>1</v>
      </c>
      <c r="G1188" s="38">
        <v>1</v>
      </c>
      <c r="H1188" s="38" t="b">
        <v>0</v>
      </c>
      <c r="I1188" s="38" t="b">
        <v>1</v>
      </c>
      <c r="J1188" s="38">
        <v>273</v>
      </c>
      <c r="K1188" s="38">
        <v>5</v>
      </c>
      <c r="L1188" s="38">
        <v>1</v>
      </c>
      <c r="M1188" s="38" t="s">
        <v>1241</v>
      </c>
      <c r="Q1188" s="38" t="s">
        <v>1404</v>
      </c>
      <c r="T1188" s="499"/>
      <c r="U1188" s="38" t="str">
        <f>CONCATENATE("INSERT INTO PROCESS VALUES ("&amp;B1188&amp;","&amp;C1188&amp;",'"&amp;D1188&amp;"',"&amp;E1188&amp;","&amp;F1188&amp;","&amp;G1188&amp;","&amp;H1188&amp;","&amp;I1188&amp;","&amp;J1188&amp;","&amp;K1188&amp;","&amp;L1188&amp;","&amp;M1188&amp;",'"&amp;N1188&amp;"','"&amp;O1188&amp;"','"&amp;P1188&amp;"','"&amp;Q1188&amp;"','"&amp;R1188&amp;"','"&amp;S1188&amp;"','"&amp;T1188&amp;"');")</f>
        <v>INSERT INTO PROCESS VALUES (1223,1223,'m_wrp_in_sdlitg_retailer_master_ing',1223,1,1,FALSE,TRUE,273,5,1,NULL,'','','','INDSDL_RAW.DEV_LOAD_STAGE_ADLS','','','');</v>
      </c>
    </row>
    <row r="1189" spans="1:33" s="289" customFormat="1" ht="15" hidden="1" customHeight="1">
      <c r="A1189" s="291"/>
      <c r="B1189" s="291">
        <v>1224</v>
      </c>
      <c r="C1189" s="291">
        <v>1224</v>
      </c>
      <c r="D1189" s="401" t="s">
        <v>1982</v>
      </c>
      <c r="E1189" s="291">
        <v>1224</v>
      </c>
      <c r="F1189" s="291">
        <v>1</v>
      </c>
      <c r="G1189" s="291">
        <v>1</v>
      </c>
      <c r="H1189" s="291" t="b">
        <v>0</v>
      </c>
      <c r="I1189" s="291" t="b">
        <v>1</v>
      </c>
      <c r="J1189" s="289">
        <v>274</v>
      </c>
      <c r="K1189" s="291">
        <v>1</v>
      </c>
      <c r="L1189" s="291">
        <v>1</v>
      </c>
      <c r="M1189" s="291" t="s">
        <v>1241</v>
      </c>
      <c r="N1189" s="291"/>
      <c r="O1189" s="291"/>
      <c r="P1189" s="291"/>
      <c r="Q1189" s="291" t="s">
        <v>1430</v>
      </c>
      <c r="R1189" s="291"/>
      <c r="S1189" s="291"/>
      <c r="T1189" s="497"/>
      <c r="U1189" s="289" t="str">
        <f>CONCATENATE("INSERT INTO PROCESS VALUES ("&amp;B1189&amp;","&amp;C1189&amp;",'"&amp;D1189&amp;"',"&amp;E1189&amp;","&amp;F1189&amp;","&amp;G1189&amp;","&amp;H1189&amp;","&amp;I1189&amp;","&amp;J1189&amp;","&amp;K1189&amp;","&amp;L1189&amp;","&amp;M1189&amp;",'"&amp;N1189&amp;"','"&amp;O1189&amp;"','"&amp;P1189&amp;"','"&amp;Q1189&amp;"','"&amp;R1189&amp;"','"&amp;S1189&amp;"','"&amp;T1189&amp;"');")</f>
        <v>INSERT INTO PROCESS VALUES (1224,1224,'OTC_INV_1_process',1224,1,1,FALSE,TRUE,274,1,1,NULL,'','','','NTASDL_RAW.DEV_LOAD_STAGE_ADLS_KOR','','','');</v>
      </c>
      <c r="V1189" s="291"/>
      <c r="W1189" s="291"/>
      <c r="X1189" s="291"/>
      <c r="Y1189" s="291"/>
      <c r="Z1189" s="291"/>
      <c r="AA1189" s="291"/>
      <c r="AB1189" s="291"/>
      <c r="AC1189" s="291"/>
      <c r="AD1189" s="291"/>
      <c r="AE1189" s="291"/>
      <c r="AF1189" s="291"/>
      <c r="AG1189" s="291"/>
    </row>
    <row r="1190" spans="1:33" s="289" customFormat="1" ht="15" hidden="1" customHeight="1">
      <c r="A1190" s="291"/>
      <c r="B1190" s="289">
        <v>1225</v>
      </c>
      <c r="C1190" s="289">
        <v>1225</v>
      </c>
      <c r="D1190" s="401" t="s">
        <v>1983</v>
      </c>
      <c r="E1190" s="289">
        <v>1225</v>
      </c>
      <c r="F1190" s="291">
        <v>1</v>
      </c>
      <c r="G1190" s="291">
        <v>1</v>
      </c>
      <c r="H1190" s="291" t="b">
        <v>0</v>
      </c>
      <c r="I1190" s="291" t="b">
        <v>1</v>
      </c>
      <c r="J1190" s="289">
        <v>275</v>
      </c>
      <c r="K1190" s="291">
        <v>1</v>
      </c>
      <c r="L1190" s="291">
        <v>1</v>
      </c>
      <c r="M1190" s="291" t="s">
        <v>1241</v>
      </c>
      <c r="N1190" s="291"/>
      <c r="O1190" s="291"/>
      <c r="P1190" s="291"/>
      <c r="Q1190" s="291" t="s">
        <v>1430</v>
      </c>
      <c r="T1190" s="328"/>
      <c r="U1190" s="289" t="str">
        <f>CONCATENATE("INSERT INTO PROCESS VALUES ("&amp;B1190&amp;","&amp;C1190&amp;",'"&amp;D1190&amp;"',"&amp;E1190&amp;","&amp;F1190&amp;","&amp;G1190&amp;","&amp;H1190&amp;","&amp;I1190&amp;","&amp;J1190&amp;","&amp;K1190&amp;","&amp;L1190&amp;","&amp;M1190&amp;",'"&amp;N1190&amp;"','"&amp;O1190&amp;"','"&amp;P1190&amp;"','"&amp;Q1190&amp;"','"&amp;R1190&amp;"','"&amp;S1190&amp;"','"&amp;T1190&amp;"');")</f>
        <v>INSERT INTO PROCESS VALUES (1225,1225,'OTC_INV_2_process',1225,1,1,FALSE,TRUE,275,1,1,NULL,'','','','NTASDL_RAW.DEV_LOAD_STAGE_ADLS_KOR','','','');</v>
      </c>
    </row>
    <row r="1191" spans="1:33" s="289" customFormat="1" ht="15" hidden="1" customHeight="1">
      <c r="A1191" s="291"/>
      <c r="B1191" s="289">
        <v>1226</v>
      </c>
      <c r="C1191" s="289">
        <v>1226</v>
      </c>
      <c r="D1191" s="401" t="s">
        <v>1984</v>
      </c>
      <c r="E1191" s="289">
        <v>1226</v>
      </c>
      <c r="F1191" s="291">
        <v>1</v>
      </c>
      <c r="G1191" s="291">
        <v>1</v>
      </c>
      <c r="H1191" s="291" t="b">
        <v>0</v>
      </c>
      <c r="I1191" s="291" t="b">
        <v>1</v>
      </c>
      <c r="J1191" s="289">
        <v>276</v>
      </c>
      <c r="K1191" s="291">
        <v>1</v>
      </c>
      <c r="L1191" s="291">
        <v>1</v>
      </c>
      <c r="M1191" s="291" t="s">
        <v>1241</v>
      </c>
      <c r="N1191" s="291"/>
      <c r="O1191" s="291"/>
      <c r="P1191" s="291"/>
      <c r="Q1191" s="291" t="s">
        <v>1430</v>
      </c>
      <c r="T1191" s="328"/>
      <c r="U1191" s="289" t="str">
        <f>CONCATENATE("INSERT INTO PROCESS VALUES ("&amp;B1191&amp;","&amp;C1191&amp;",'"&amp;D1191&amp;"',"&amp;E1191&amp;","&amp;F1191&amp;","&amp;G1191&amp;","&amp;H1191&amp;","&amp;I1191&amp;","&amp;J1191&amp;","&amp;K1191&amp;","&amp;L1191&amp;","&amp;M1191&amp;",'"&amp;N1191&amp;"','"&amp;O1191&amp;"','"&amp;P1191&amp;"','"&amp;Q1191&amp;"','"&amp;R1191&amp;"','"&amp;S1191&amp;"','"&amp;T1191&amp;"');")</f>
        <v>INSERT INTO PROCESS VALUES (1226,1226,'OTC_INV_3_process',1226,1,1,FALSE,TRUE,276,1,1,NULL,'','','','NTASDL_RAW.DEV_LOAD_STAGE_ADLS_KOR','','','');</v>
      </c>
    </row>
    <row r="1192" spans="1:33" s="289" customFormat="1" ht="15" hidden="1" customHeight="1">
      <c r="A1192" s="291"/>
      <c r="B1192" s="289">
        <v>1227</v>
      </c>
      <c r="C1192" s="289">
        <v>1227</v>
      </c>
      <c r="D1192" s="401" t="s">
        <v>1985</v>
      </c>
      <c r="E1192" s="289">
        <v>1227</v>
      </c>
      <c r="F1192" s="291">
        <v>1</v>
      </c>
      <c r="G1192" s="291">
        <v>1</v>
      </c>
      <c r="H1192" s="291" t="b">
        <v>0</v>
      </c>
      <c r="I1192" s="291" t="b">
        <v>1</v>
      </c>
      <c r="J1192" s="289">
        <v>277</v>
      </c>
      <c r="K1192" s="291">
        <v>1</v>
      </c>
      <c r="L1192" s="291">
        <v>1</v>
      </c>
      <c r="M1192" s="291" t="s">
        <v>1241</v>
      </c>
      <c r="N1192" s="291"/>
      <c r="O1192" s="291"/>
      <c r="P1192" s="291"/>
      <c r="Q1192" s="291" t="s">
        <v>1430</v>
      </c>
      <c r="T1192" s="328"/>
      <c r="U1192" s="289" t="str">
        <f>CONCATENATE("INSERT INTO PROCESS VALUES ("&amp;B1192&amp;","&amp;C1192&amp;",'"&amp;D1192&amp;"',"&amp;E1192&amp;","&amp;F1192&amp;","&amp;G1192&amp;","&amp;H1192&amp;","&amp;I1192&amp;","&amp;J1192&amp;","&amp;K1192&amp;","&amp;L1192&amp;","&amp;M1192&amp;",'"&amp;N1192&amp;"','"&amp;O1192&amp;"','"&amp;P1192&amp;"','"&amp;Q1192&amp;"','"&amp;R1192&amp;"','"&amp;S1192&amp;"','"&amp;T1192&amp;"');")</f>
        <v>INSERT INTO PROCESS VALUES (1227,1227,'OTC_INV_4_process',1227,1,1,FALSE,TRUE,277,1,1,NULL,'','','','NTASDL_RAW.DEV_LOAD_STAGE_ADLS_KOR','','','');</v>
      </c>
    </row>
    <row r="1193" spans="1:33" s="289" customFormat="1" ht="15" hidden="1" customHeight="1">
      <c r="A1193" s="291"/>
      <c r="B1193" s="289">
        <v>1228</v>
      </c>
      <c r="C1193" s="289">
        <v>1228</v>
      </c>
      <c r="D1193" s="401" t="s">
        <v>1986</v>
      </c>
      <c r="E1193" s="289">
        <v>1228</v>
      </c>
      <c r="F1193" s="291">
        <v>1</v>
      </c>
      <c r="G1193" s="291">
        <v>1</v>
      </c>
      <c r="H1193" s="291" t="b">
        <v>0</v>
      </c>
      <c r="I1193" s="291" t="b">
        <v>1</v>
      </c>
      <c r="J1193" s="289">
        <v>278</v>
      </c>
      <c r="K1193" s="291">
        <v>1</v>
      </c>
      <c r="L1193" s="291">
        <v>1</v>
      </c>
      <c r="M1193" s="291" t="s">
        <v>1241</v>
      </c>
      <c r="N1193" s="291"/>
      <c r="O1193" s="291"/>
      <c r="P1193" s="291"/>
      <c r="Q1193" s="291" t="s">
        <v>1430</v>
      </c>
      <c r="T1193" s="328"/>
      <c r="U1193" s="289" t="str">
        <f>CONCATENATE("INSERT INTO PROCESS VALUES ("&amp;B1193&amp;","&amp;C1193&amp;",'"&amp;D1193&amp;"',"&amp;E1193&amp;","&amp;F1193&amp;","&amp;G1193&amp;","&amp;H1193&amp;","&amp;I1193&amp;","&amp;J1193&amp;","&amp;K1193&amp;","&amp;L1193&amp;","&amp;M1193&amp;",'"&amp;N1193&amp;"','"&amp;O1193&amp;"','"&amp;P1193&amp;"','"&amp;Q1193&amp;"','"&amp;R1193&amp;"','"&amp;S1193&amp;"','"&amp;T1193&amp;"');")</f>
        <v>INSERT INTO PROCESS VALUES (1228,1228,'OTC_INV_5_process',1228,1,1,FALSE,TRUE,278,1,1,NULL,'','','','NTASDL_RAW.DEV_LOAD_STAGE_ADLS_KOR','','','');</v>
      </c>
    </row>
    <row r="1194" spans="1:33" s="595" customFormat="1" ht="15" hidden="1" customHeight="1">
      <c r="A1194" s="595" t="s">
        <v>36</v>
      </c>
      <c r="B1194" s="595">
        <v>1229</v>
      </c>
      <c r="C1194" s="595">
        <v>1229</v>
      </c>
      <c r="D1194" s="595" t="s">
        <v>1987</v>
      </c>
      <c r="E1194" s="595">
        <v>1229</v>
      </c>
      <c r="F1194" s="595">
        <v>1</v>
      </c>
      <c r="G1194" s="595">
        <v>2</v>
      </c>
      <c r="H1194" s="595" t="b">
        <v>0</v>
      </c>
      <c r="I1194" s="595" t="b">
        <v>1</v>
      </c>
      <c r="J1194" s="595">
        <v>280</v>
      </c>
      <c r="K1194" s="595">
        <v>1</v>
      </c>
      <c r="L1194" s="595">
        <v>1</v>
      </c>
      <c r="M1194" s="595" t="s">
        <v>1241</v>
      </c>
      <c r="Q1194" s="595" t="s">
        <v>1977</v>
      </c>
      <c r="T1194" s="601"/>
      <c r="U1194" s="595" t="str">
        <f>CONCATENATE("INSERT INTO PROCESS VALUES ("&amp;B1194&amp;","&amp;C1194&amp;",'"&amp;D1194&amp;"',"&amp;E1194&amp;","&amp;F1194&amp;","&amp;G1194&amp;","&amp;H1194&amp;","&amp;I1194&amp;","&amp;J1194&amp;","&amp;K1194&amp;","&amp;L1194&amp;","&amp;M1194&amp;",'"&amp;N1194&amp;"','"&amp;O1194&amp;"','"&amp;P1194&amp;"','"&amp;Q1194&amp;"','"&amp;R1194&amp;"','"&amp;S1194&amp;"','"&amp;T1194&amp;"');")</f>
        <v>INSERT INTO PROCESS VALUES (1229,1229,'IN_SFMC_HCP_Detail_Ing',1229,1,2,FALSE,TRUE,280,1,1,NULL,'','','','HCPSDL_RAW.DEV_LOAD_STAGE_ADLS','','','');</v>
      </c>
    </row>
    <row r="1195" spans="1:33" s="595" customFormat="1" ht="15" hidden="1" customHeight="1">
      <c r="A1195" s="595" t="s">
        <v>36</v>
      </c>
      <c r="B1195" s="595">
        <v>1230</v>
      </c>
      <c r="C1195" s="595">
        <v>1230</v>
      </c>
      <c r="D1195" s="595" t="s">
        <v>1988</v>
      </c>
      <c r="E1195" s="595">
        <v>1230</v>
      </c>
      <c r="F1195" s="595">
        <v>1</v>
      </c>
      <c r="G1195" s="595">
        <v>1</v>
      </c>
      <c r="H1195" s="595" t="b">
        <v>0</v>
      </c>
      <c r="I1195" s="595" t="b">
        <v>1</v>
      </c>
      <c r="J1195" s="595">
        <v>280</v>
      </c>
      <c r="K1195" s="595">
        <v>4</v>
      </c>
      <c r="L1195" s="595">
        <v>1</v>
      </c>
      <c r="M1195" s="595" t="s">
        <v>1241</v>
      </c>
      <c r="Q1195" s="595" t="s">
        <v>1977</v>
      </c>
      <c r="T1195" s="601"/>
      <c r="U1195" s="595" t="str">
        <f>CONCATENATE("INSERT INTO PROCESS VALUES ("&amp;B1195&amp;","&amp;C1195&amp;",'"&amp;D1195&amp;"',"&amp;E1195&amp;","&amp;F1195&amp;","&amp;G1195&amp;","&amp;H1195&amp;","&amp;I1195&amp;","&amp;J1195&amp;","&amp;K1195&amp;","&amp;L1195&amp;","&amp;M1195&amp;",'"&amp;N1195&amp;"','"&amp;O1195&amp;"','"&amp;P1195&amp;"','"&amp;Q1195&amp;"','"&amp;R1195&amp;"','"&amp;S1195&amp;"','"&amp;T1195&amp;"');")</f>
        <v>INSERT INTO PROCESS VALUES (1230,1230,'IN_SFMC_HCP_Detail_Sftp',1230,1,1,FALSE,TRUE,280,4,1,NULL,'','','','HCPSDL_RAW.DEV_LOAD_STAGE_ADLS','','','');</v>
      </c>
    </row>
    <row r="1196" spans="1:33" ht="15" customHeight="1">
      <c r="A1196" t="s">
        <v>18</v>
      </c>
      <c r="B1196">
        <v>1232</v>
      </c>
      <c r="C1196" s="5">
        <v>1062</v>
      </c>
      <c r="D1196" s="266" t="s">
        <v>1989</v>
      </c>
      <c r="E1196" s="5">
        <v>1062</v>
      </c>
      <c r="F1196" s="266">
        <v>1</v>
      </c>
      <c r="G1196" s="266">
        <v>1</v>
      </c>
      <c r="H1196" s="266" t="b">
        <v>0</v>
      </c>
      <c r="I1196" s="266" t="b">
        <v>1</v>
      </c>
      <c r="J1196" s="282">
        <v>205</v>
      </c>
      <c r="K1196" s="5" t="s">
        <v>1241</v>
      </c>
      <c r="L1196" s="266">
        <v>2</v>
      </c>
      <c r="M1196" s="5" t="s">
        <v>1241</v>
      </c>
      <c r="U1196" s="289" t="str">
        <f>CONCATENATE("INSERT INTO PROCESS VALUES ("&amp;B1196&amp;","&amp;C1196&amp;",'"&amp;D1196&amp;"',"&amp;E1196&amp;","&amp;F1196&amp;","&amp;G1196&amp;","&amp;H1196&amp;","&amp;I1196&amp;","&amp;J1196&amp;","&amp;K1196&amp;","&amp;L1196&amp;","&amp;M1196&amp;",'"&amp;N1196&amp;"','"&amp;O1196&amp;"','"&amp;P1196&amp;"','"&amp;Q1196&amp;"','"&amp;R1196&amp;"','"&amp;S1196&amp;"','"&amp;T1196&amp;"');")</f>
        <v>INSERT INTO PROCESS VALUES (1232,1062,'id_ivy_dbt_ing',1062,1,1,FALSE,TRUE,205,NULL,2,NULL,'','','','','','','');</v>
      </c>
      <c r="V1196" s="25"/>
    </row>
    <row r="1197" spans="1:33" ht="15" customHeight="1">
      <c r="A1197" t="s">
        <v>18</v>
      </c>
      <c r="B1197">
        <v>1233</v>
      </c>
      <c r="C1197" s="5">
        <v>1063</v>
      </c>
      <c r="D1197" s="266" t="s">
        <v>1990</v>
      </c>
      <c r="E1197" s="5">
        <v>1063</v>
      </c>
      <c r="F1197" s="266">
        <v>1</v>
      </c>
      <c r="G1197" s="266">
        <v>2</v>
      </c>
      <c r="H1197" s="266" t="b">
        <v>0</v>
      </c>
      <c r="I1197" s="266" t="b">
        <v>1</v>
      </c>
      <c r="J1197" s="282">
        <v>205</v>
      </c>
      <c r="K1197" s="5" t="s">
        <v>1241</v>
      </c>
      <c r="L1197" s="266">
        <v>2</v>
      </c>
      <c r="M1197" s="5" t="s">
        <v>1241</v>
      </c>
      <c r="U1197" s="289" t="str">
        <f>CONCATENATE("INSERT INTO PROCESS VALUES ("&amp;B1197&amp;","&amp;C1197&amp;",'"&amp;D1197&amp;"',"&amp;E1197&amp;","&amp;F1197&amp;","&amp;G1197&amp;","&amp;H1197&amp;","&amp;I1197&amp;","&amp;J1197&amp;","&amp;K1197&amp;","&amp;L1197&amp;","&amp;M1197&amp;",'"&amp;N1197&amp;"','"&amp;O1197&amp;"','"&amp;P1197&amp;"','"&amp;Q1197&amp;"','"&amp;R1197&amp;"','"&amp;S1197&amp;"','"&amp;T1197&amp;"');")</f>
        <v>INSERT INTO PROCESS VALUES (1233,1063,'id_ivy_dbt_tran',1063,1,2,FALSE,TRUE,205,NULL,2,NULL,'','','','','','','');</v>
      </c>
      <c r="V1197" s="25"/>
    </row>
    <row r="1198" spans="1:33" ht="15" customHeight="1">
      <c r="A1198" t="s">
        <v>18</v>
      </c>
      <c r="B1198">
        <v>1234</v>
      </c>
      <c r="C1198" s="5">
        <v>1064</v>
      </c>
      <c r="D1198" s="266" t="s">
        <v>1991</v>
      </c>
      <c r="E1198" s="5">
        <v>1064</v>
      </c>
      <c r="F1198" s="266">
        <v>1</v>
      </c>
      <c r="G1198" s="266">
        <v>3</v>
      </c>
      <c r="H1198" s="266" t="b">
        <v>0</v>
      </c>
      <c r="I1198" s="266" t="b">
        <v>1</v>
      </c>
      <c r="J1198" s="282">
        <v>205</v>
      </c>
      <c r="K1198" s="5" t="s">
        <v>1241</v>
      </c>
      <c r="L1198" s="266">
        <v>2</v>
      </c>
      <c r="M1198" s="5" t="s">
        <v>1241</v>
      </c>
      <c r="U1198" s="289" t="str">
        <f>CONCATENATE("INSERT INTO PROCESS VALUES ("&amp;B1198&amp;","&amp;C1198&amp;",'"&amp;D1198&amp;"',"&amp;E1198&amp;","&amp;F1198&amp;","&amp;G1198&amp;","&amp;H1198&amp;","&amp;I1198&amp;","&amp;J1198&amp;","&amp;K1198&amp;","&amp;L1198&amp;","&amp;M1198&amp;",'"&amp;N1198&amp;"','"&amp;O1198&amp;"','"&amp;P1198&amp;"','"&amp;Q1198&amp;"','"&amp;R1198&amp;"','"&amp;S1198&amp;"','"&amp;T1198&amp;"');")</f>
        <v>INSERT INTO PROCESS VALUES (1234,1064,'id_ivy_salesman_master_update_dbt_tran',1064,1,3,FALSE,TRUE,205,NULL,2,NULL,'','','','','','','');</v>
      </c>
      <c r="V1198" s="25"/>
    </row>
    <row r="1199" spans="1:33" ht="15" customHeight="1">
      <c r="A1199" t="s">
        <v>18</v>
      </c>
      <c r="B1199" s="5">
        <v>1235</v>
      </c>
      <c r="C1199" s="5">
        <v>1065</v>
      </c>
      <c r="D1199" s="405" t="s">
        <v>1992</v>
      </c>
      <c r="E1199" s="5">
        <v>1065</v>
      </c>
      <c r="F1199" s="266">
        <v>1</v>
      </c>
      <c r="G1199" s="266">
        <v>3</v>
      </c>
      <c r="H1199" s="266" t="b">
        <v>0</v>
      </c>
      <c r="I1199" s="266" t="b">
        <v>1</v>
      </c>
      <c r="J1199" s="282">
        <v>205</v>
      </c>
      <c r="K1199" s="5" t="s">
        <v>1241</v>
      </c>
      <c r="L1199" s="266">
        <v>2</v>
      </c>
      <c r="M1199" s="5" t="s">
        <v>1241</v>
      </c>
      <c r="U1199" s="289" t="str">
        <f>CONCATENATE("INSERT INTO PROCESS VALUES ("&amp;B1199&amp;","&amp;C1199&amp;",'"&amp;D1199&amp;"',"&amp;E1199&amp;","&amp;F1199&amp;","&amp;G1199&amp;","&amp;H1199&amp;","&amp;I1199&amp;","&amp;J1199&amp;","&amp;K1199&amp;","&amp;L1199&amp;","&amp;M1199&amp;",'"&amp;N1199&amp;"','"&amp;O1199&amp;"','"&amp;P1199&amp;"','"&amp;Q1199&amp;"','"&amp;R1199&amp;"','"&amp;S1199&amp;"','"&amp;T1199&amp;"');")</f>
        <v>INSERT INTO PROCESS VALUES (1235,1065,'id_cd_server_data_dbt_ing',1065,1,3,FALSE,TRUE,205,NULL,2,NULL,'','','','','','','');</v>
      </c>
      <c r="V1199" s="25"/>
    </row>
    <row r="1200" spans="1:33" ht="15" customHeight="1">
      <c r="A1200" t="s">
        <v>18</v>
      </c>
      <c r="B1200">
        <v>1236</v>
      </c>
      <c r="C1200" s="5">
        <v>1066</v>
      </c>
      <c r="D1200" s="405" t="s">
        <v>1993</v>
      </c>
      <c r="E1200" s="5">
        <v>1066</v>
      </c>
      <c r="F1200" s="266">
        <v>1</v>
      </c>
      <c r="G1200" s="266">
        <v>4</v>
      </c>
      <c r="H1200" s="266" t="b">
        <v>0</v>
      </c>
      <c r="I1200" s="266" t="b">
        <v>1</v>
      </c>
      <c r="J1200" s="282">
        <v>205</v>
      </c>
      <c r="K1200" s="5" t="s">
        <v>1241</v>
      </c>
      <c r="L1200" s="266">
        <v>2</v>
      </c>
      <c r="M1200" s="5" t="s">
        <v>1241</v>
      </c>
      <c r="U1200" s="289" t="str">
        <f>CONCATENATE("INSERT INTO PROCESS VALUES ("&amp;B1200&amp;","&amp;C1200&amp;",'"&amp;D1200&amp;"',"&amp;E1200&amp;","&amp;F1200&amp;","&amp;G1200&amp;","&amp;H1200&amp;","&amp;I1200&amp;","&amp;J1200&amp;","&amp;K1200&amp;","&amp;L1200&amp;","&amp;M1200&amp;",'"&amp;N1200&amp;"','"&amp;O1200&amp;"','"&amp;P1200&amp;"','"&amp;Q1200&amp;"','"&amp;R1200&amp;"','"&amp;S1200&amp;"','"&amp;T1200&amp;"');")</f>
        <v>INSERT INTO PROCESS VALUES (1236,1066,'id_cd_server_data_dbt_tran',1066,1,4,FALSE,TRUE,205,NULL,2,NULL,'','','','','','','');</v>
      </c>
      <c r="V1200" s="25"/>
    </row>
    <row r="1201" spans="1:22" ht="15" customHeight="1">
      <c r="A1201" t="s">
        <v>18</v>
      </c>
      <c r="B1201">
        <v>1237</v>
      </c>
      <c r="C1201" s="5">
        <v>1067</v>
      </c>
      <c r="D1201" s="266" t="s">
        <v>1994</v>
      </c>
      <c r="E1201" s="5">
        <v>1067</v>
      </c>
      <c r="F1201" s="266">
        <v>1</v>
      </c>
      <c r="G1201" s="266">
        <v>5</v>
      </c>
      <c r="H1201" s="266" t="b">
        <v>0</v>
      </c>
      <c r="I1201" s="266" t="b">
        <v>1</v>
      </c>
      <c r="J1201" s="282">
        <v>205</v>
      </c>
      <c r="K1201" s="5" t="s">
        <v>1241</v>
      </c>
      <c r="L1201" s="266">
        <v>2</v>
      </c>
      <c r="M1201" s="5" t="s">
        <v>1241</v>
      </c>
      <c r="U1201" s="289" t="str">
        <f>CONCATENATE("INSERT INTO PROCESS VALUES ("&amp;B1201&amp;","&amp;C1201&amp;",'"&amp;D1201&amp;"',"&amp;E1201&amp;","&amp;F1201&amp;","&amp;G1201&amp;","&amp;H1201&amp;","&amp;I1201&amp;","&amp;J1201&amp;","&amp;K1201&amp;","&amp;L1201&amp;","&amp;M1201&amp;",'"&amp;N1201&amp;"','"&amp;O1201&amp;"','"&amp;P1201&amp;"','"&amp;Q1201&amp;"','"&amp;R1201&amp;"','"&amp;S1201&amp;"','"&amp;T1201&amp;"');")</f>
        <v>INSERT INTO PROCESS VALUES (1237,1067,'id_ivy_datamart_load_dbt_tran',1067,1,5,FALSE,TRUE,205,NULL,2,NULL,'','','','','','','');</v>
      </c>
      <c r="V1201" s="25"/>
    </row>
    <row r="1202" spans="1:22" ht="15" customHeight="1">
      <c r="A1202" t="s">
        <v>18</v>
      </c>
      <c r="B1202">
        <v>1238</v>
      </c>
      <c r="C1202" s="5">
        <v>1068</v>
      </c>
      <c r="D1202" s="406" t="s">
        <v>1995</v>
      </c>
      <c r="E1202" s="5">
        <v>1068</v>
      </c>
      <c r="F1202" s="266">
        <v>1</v>
      </c>
      <c r="G1202" s="266">
        <v>1</v>
      </c>
      <c r="H1202" s="266" t="b">
        <v>0</v>
      </c>
      <c r="I1202" s="266" t="b">
        <v>1</v>
      </c>
      <c r="J1202" s="278">
        <v>213</v>
      </c>
      <c r="K1202" s="5" t="s">
        <v>1241</v>
      </c>
      <c r="L1202" s="266">
        <v>2</v>
      </c>
      <c r="M1202" s="5" t="s">
        <v>1241</v>
      </c>
      <c r="U1202" s="289" t="str">
        <f>CONCATENATE("INSERT INTO PROCESS VALUES ("&amp;B1202&amp;","&amp;C1202&amp;",'"&amp;D1202&amp;"',"&amp;E1202&amp;","&amp;F1202&amp;","&amp;G1202&amp;","&amp;H1202&amp;","&amp;I1202&amp;","&amp;J1202&amp;","&amp;K1202&amp;","&amp;L1202&amp;","&amp;M1202&amp;",'"&amp;N1202&amp;"','"&amp;O1202&amp;"','"&amp;P1202&amp;"','"&amp;Q1202&amp;"','"&amp;R1202&amp;"','"&amp;S1202&amp;"','"&amp;T1202&amp;"');")</f>
        <v>INSERT INTO PROCESS VALUES (1238,1068,'id_mds_itg_load_dbt_ing',1068,1,1,FALSE,TRUE,213,NULL,2,NULL,'','','','','','','');</v>
      </c>
      <c r="V1202" s="25"/>
    </row>
    <row r="1203" spans="1:22" ht="15" customHeight="1">
      <c r="A1203" t="s">
        <v>18</v>
      </c>
      <c r="B1203">
        <v>1239</v>
      </c>
      <c r="C1203" s="5">
        <v>1069</v>
      </c>
      <c r="D1203" s="406" t="s">
        <v>1996</v>
      </c>
      <c r="E1203" s="5">
        <v>1069</v>
      </c>
      <c r="F1203" s="266">
        <v>1</v>
      </c>
      <c r="G1203" s="266">
        <v>2</v>
      </c>
      <c r="H1203" s="266" t="b">
        <v>0</v>
      </c>
      <c r="I1203" s="266" t="b">
        <v>1</v>
      </c>
      <c r="J1203" s="278">
        <v>213</v>
      </c>
      <c r="K1203" s="5" t="s">
        <v>1241</v>
      </c>
      <c r="L1203" s="266">
        <v>2</v>
      </c>
      <c r="M1203" s="5" t="s">
        <v>1241</v>
      </c>
      <c r="U1203" s="289" t="str">
        <f>CONCATENATE("INSERT INTO PROCESS VALUES ("&amp;B1203&amp;","&amp;C1203&amp;",'"&amp;D1203&amp;"',"&amp;E1203&amp;","&amp;F1203&amp;","&amp;G1203&amp;","&amp;H1203&amp;","&amp;I1203&amp;","&amp;J1203&amp;","&amp;K1203&amp;","&amp;L1203&amp;","&amp;M1203&amp;",'"&amp;N1203&amp;"','"&amp;O1203&amp;"','"&amp;P1203&amp;"','"&amp;Q1203&amp;"','"&amp;R1203&amp;"','"&amp;S1203&amp;"','"&amp;T1203&amp;"');")</f>
        <v>INSERT INTO PROCESS VALUES (1239,1069,'id_mds_itg_load_dbt_tran',1069,1,2,FALSE,TRUE,213,NULL,2,NULL,'','','','','','','');</v>
      </c>
      <c r="V1203" s="25"/>
    </row>
    <row r="1204" spans="1:22" ht="15" customHeight="1">
      <c r="A1204" t="s">
        <v>18</v>
      </c>
      <c r="B1204">
        <v>1240</v>
      </c>
      <c r="C1204" s="5">
        <v>1070</v>
      </c>
      <c r="D1204" s="407" t="s">
        <v>1997</v>
      </c>
      <c r="E1204" s="5">
        <v>1070</v>
      </c>
      <c r="F1204" s="266">
        <v>1</v>
      </c>
      <c r="G1204" s="266">
        <v>1</v>
      </c>
      <c r="H1204" s="266" t="b">
        <v>0</v>
      </c>
      <c r="I1204" s="266" t="b">
        <v>1</v>
      </c>
      <c r="J1204" s="278">
        <v>214</v>
      </c>
      <c r="K1204" s="5" t="s">
        <v>1241</v>
      </c>
      <c r="L1204" s="266">
        <v>2</v>
      </c>
      <c r="M1204" s="5" t="s">
        <v>1241</v>
      </c>
      <c r="U1204" s="289" t="str">
        <f>CONCATENATE("INSERT INTO PROCESS VALUES ("&amp;B1204&amp;","&amp;C1204&amp;",'"&amp;D1204&amp;"',"&amp;E1204&amp;","&amp;F1204&amp;","&amp;G1204&amp;","&amp;H1204&amp;","&amp;I1204&amp;","&amp;J1204&amp;","&amp;K1204&amp;","&amp;L1204&amp;","&amp;M1204&amp;",'"&amp;N1204&amp;"','"&amp;O1204&amp;"','"&amp;P1204&amp;"','"&amp;Q1204&amp;"','"&amp;R1204&amp;"','"&amp;S1204&amp;"','"&amp;T1204&amp;"');")</f>
        <v>INSERT INTO PROCESS VALUES (1240,1070,'id_mds_sdl_itg_load_dist_cust_dim_dbt_ing',1070,1,1,FALSE,TRUE,214,NULL,2,NULL,'','','','','','','');</v>
      </c>
      <c r="V1204" s="25"/>
    </row>
    <row r="1205" spans="1:22" ht="15" customHeight="1">
      <c r="A1205" t="s">
        <v>18</v>
      </c>
      <c r="B1205">
        <v>1241</v>
      </c>
      <c r="C1205" s="5">
        <v>1071</v>
      </c>
      <c r="D1205" s="407" t="s">
        <v>1998</v>
      </c>
      <c r="E1205" s="5">
        <v>1071</v>
      </c>
      <c r="F1205" s="266">
        <v>1</v>
      </c>
      <c r="G1205" s="266">
        <v>1</v>
      </c>
      <c r="H1205" s="266" t="b">
        <v>0</v>
      </c>
      <c r="I1205" s="266" t="b">
        <v>1</v>
      </c>
      <c r="J1205" s="278">
        <v>245</v>
      </c>
      <c r="K1205" s="5" t="s">
        <v>1241</v>
      </c>
      <c r="L1205" s="266">
        <v>2</v>
      </c>
      <c r="M1205" s="5" t="s">
        <v>1241</v>
      </c>
      <c r="U1205" s="289" t="str">
        <f>CONCATENATE("INSERT INTO PROCESS VALUES ("&amp;B1205&amp;","&amp;C1205&amp;",'"&amp;D1205&amp;"',"&amp;E1205&amp;","&amp;F1205&amp;","&amp;G1205&amp;","&amp;H1205&amp;","&amp;I1205&amp;","&amp;J1205&amp;","&amp;K1205&amp;","&amp;L1205&amp;","&amp;M1205&amp;",'"&amp;N1205&amp;"','"&amp;O1205&amp;"','"&amp;P1205&amp;"','"&amp;Q1205&amp;"','"&amp;R1205&amp;"','"&amp;S1205&amp;"','"&amp;T1205&amp;"');")</f>
        <v>INSERT INTO PROCESS VALUES (1241,1071,'id_stock_load_dbt_ing',1071,1,1,FALSE,TRUE,245,NULL,2,NULL,'','','','','','','');</v>
      </c>
      <c r="V1205" s="25"/>
    </row>
    <row r="1206" spans="1:22" ht="15" customHeight="1">
      <c r="A1206" t="s">
        <v>18</v>
      </c>
      <c r="B1206">
        <v>1242</v>
      </c>
      <c r="C1206" s="5">
        <v>1072</v>
      </c>
      <c r="D1206" s="266" t="s">
        <v>1999</v>
      </c>
      <c r="E1206" s="5">
        <v>1072</v>
      </c>
      <c r="F1206" s="266">
        <v>1</v>
      </c>
      <c r="G1206" s="266">
        <v>2</v>
      </c>
      <c r="H1206" s="266" t="b">
        <v>0</v>
      </c>
      <c r="I1206" s="266" t="b">
        <v>1</v>
      </c>
      <c r="J1206" s="278">
        <v>214</v>
      </c>
      <c r="K1206" s="5" t="s">
        <v>1241</v>
      </c>
      <c r="L1206" s="266">
        <v>2</v>
      </c>
      <c r="M1206" s="5" t="s">
        <v>1241</v>
      </c>
      <c r="U1206" s="289" t="str">
        <f>CONCATENATE("INSERT INTO PROCESS VALUES ("&amp;B1206&amp;","&amp;C1206&amp;",'"&amp;D1206&amp;"',"&amp;E1206&amp;","&amp;F1206&amp;","&amp;G1206&amp;","&amp;H1206&amp;","&amp;I1206&amp;","&amp;J1206&amp;","&amp;K1206&amp;","&amp;L1206&amp;","&amp;M1206&amp;",'"&amp;N1206&amp;"','"&amp;O1206&amp;"','"&amp;P1206&amp;"','"&amp;Q1206&amp;"','"&amp;R1206&amp;"','"&amp;S1206&amp;"','"&amp;T1206&amp;"');")</f>
        <v>INSERT INTO PROCESS VALUES (1242,1072,'id_dist_cust_dim_itg_edw_load_dbt_tran',1072,1,2,FALSE,TRUE,214,NULL,2,NULL,'','','','','','','');</v>
      </c>
      <c r="V1206" s="25"/>
    </row>
    <row r="1207" spans="1:22" ht="15" customHeight="1">
      <c r="A1207" t="s">
        <v>18</v>
      </c>
      <c r="B1207">
        <v>1243</v>
      </c>
      <c r="C1207" s="5">
        <v>1073</v>
      </c>
      <c r="D1207" s="266" t="s">
        <v>2000</v>
      </c>
      <c r="E1207" s="5">
        <v>1073</v>
      </c>
      <c r="F1207" s="266">
        <v>1</v>
      </c>
      <c r="G1207" s="266">
        <v>1</v>
      </c>
      <c r="H1207" s="266" t="b">
        <v>0</v>
      </c>
      <c r="I1207" s="266" t="b">
        <v>1</v>
      </c>
      <c r="J1207" s="278">
        <v>257</v>
      </c>
      <c r="K1207" s="5" t="s">
        <v>1241</v>
      </c>
      <c r="L1207" s="266">
        <v>2</v>
      </c>
      <c r="M1207" s="5" t="s">
        <v>1241</v>
      </c>
      <c r="U1207" s="289" t="str">
        <f>CONCATENATE("INSERT INTO PROCESS VALUES ("&amp;B1207&amp;","&amp;C1207&amp;",'"&amp;D1207&amp;"',"&amp;E1207&amp;","&amp;F1207&amp;","&amp;G1207&amp;","&amp;H1207&amp;","&amp;I1207&amp;","&amp;J1207&amp;","&amp;K1207&amp;","&amp;L1207&amp;","&amp;M1207&amp;",'"&amp;N1207&amp;"','"&amp;O1207&amp;"','"&amp;P1207&amp;"','"&amp;Q1207&amp;"','"&amp;R1207&amp;"','"&amp;S1207&amp;"','"&amp;T1207&amp;"');")</f>
        <v>INSERT INTO PROCESS VALUES (1243,1073,'id_sellin_analysis_dbt_tran',1073,1,1,FALSE,TRUE,257,NULL,2,NULL,'','','','','','','');</v>
      </c>
      <c r="V1207" s="25"/>
    </row>
    <row r="1208" spans="1:22" ht="15" customHeight="1">
      <c r="A1208" t="s">
        <v>18</v>
      </c>
      <c r="B1208">
        <v>1244</v>
      </c>
      <c r="C1208" s="5">
        <v>1074</v>
      </c>
      <c r="D1208" s="266" t="s">
        <v>2001</v>
      </c>
      <c r="E1208" s="5">
        <v>1074</v>
      </c>
      <c r="F1208" s="266">
        <v>1</v>
      </c>
      <c r="G1208" s="266">
        <v>1</v>
      </c>
      <c r="H1208" s="266" t="b">
        <v>0</v>
      </c>
      <c r="I1208" s="266" t="b">
        <v>1</v>
      </c>
      <c r="J1208" s="278">
        <v>257</v>
      </c>
      <c r="K1208" s="5" t="s">
        <v>1241</v>
      </c>
      <c r="L1208" s="266">
        <v>2</v>
      </c>
      <c r="M1208" s="5" t="s">
        <v>1241</v>
      </c>
      <c r="U1208" s="289" t="str">
        <f>CONCATENATE("INSERT INTO PROCESS VALUES ("&amp;B1208&amp;","&amp;C1208&amp;",'"&amp;D1208&amp;"',"&amp;E1208&amp;","&amp;F1208&amp;","&amp;G1208&amp;","&amp;H1208&amp;","&amp;I1208&amp;","&amp;J1208&amp;","&amp;K1208&amp;","&amp;L1208&amp;","&amp;M1208&amp;",'"&amp;N1208&amp;"','"&amp;O1208&amp;"','"&amp;P1208&amp;"','"&amp;Q1208&amp;"','"&amp;R1208&amp;"','"&amp;S1208&amp;"','"&amp;T1208&amp;"');")</f>
        <v>INSERT INTO PROCESS VALUES (1244,1074,'id_npi_dataload_dbt_tran',1074,1,1,FALSE,TRUE,257,NULL,2,NULL,'','','','','','','');</v>
      </c>
      <c r="V1208" s="25"/>
    </row>
    <row r="1209" spans="1:22" ht="15" customHeight="1">
      <c r="A1209" t="s">
        <v>18</v>
      </c>
      <c r="B1209">
        <v>1245</v>
      </c>
      <c r="C1209" s="5">
        <v>1075</v>
      </c>
      <c r="D1209" s="405" t="s">
        <v>2002</v>
      </c>
      <c r="E1209" s="5">
        <v>1075</v>
      </c>
      <c r="F1209" s="266">
        <v>1</v>
      </c>
      <c r="G1209" s="266">
        <v>2</v>
      </c>
      <c r="H1209" s="266" t="b">
        <v>0</v>
      </c>
      <c r="I1209" s="266" t="b">
        <v>1</v>
      </c>
      <c r="J1209" s="278">
        <v>257</v>
      </c>
      <c r="K1209" s="5" t="s">
        <v>1241</v>
      </c>
      <c r="L1209" s="266">
        <v>2</v>
      </c>
      <c r="M1209" s="5" t="s">
        <v>1241</v>
      </c>
      <c r="U1209" s="289" t="str">
        <f>CONCATENATE("INSERT INTO PROCESS VALUES ("&amp;B1209&amp;","&amp;C1209&amp;",'"&amp;D1209&amp;"',"&amp;E1209&amp;","&amp;F1209&amp;","&amp;G1209&amp;","&amp;H1209&amp;","&amp;I1209&amp;","&amp;J1209&amp;","&amp;K1209&amp;","&amp;L1209&amp;","&amp;M1209&amp;",'"&amp;N1209&amp;"','"&amp;O1209&amp;"','"&amp;P1209&amp;"','"&amp;Q1209&amp;"','"&amp;R1209&amp;"','"&amp;S1209&amp;"','"&amp;T1209&amp;"');")</f>
        <v>INSERT INTO PROCESS VALUES (1245,1075,'id_order_sellin_analysis_dbt_tran',1075,1,2,FALSE,TRUE,257,NULL,2,NULL,'','','','','','','');</v>
      </c>
      <c r="V1209" s="25"/>
    </row>
    <row r="1210" spans="1:22" ht="15" customHeight="1">
      <c r="A1210" t="s">
        <v>18</v>
      </c>
      <c r="B1210" s="5">
        <v>1246</v>
      </c>
      <c r="C1210" s="5">
        <v>1076</v>
      </c>
      <c r="D1210" s="407" t="s">
        <v>2003</v>
      </c>
      <c r="E1210" s="5">
        <v>1076</v>
      </c>
      <c r="F1210" s="266">
        <v>1</v>
      </c>
      <c r="G1210" s="266">
        <v>2</v>
      </c>
      <c r="H1210" s="266" t="b">
        <v>0</v>
      </c>
      <c r="I1210" s="266" t="b">
        <v>1</v>
      </c>
      <c r="J1210" s="278">
        <v>257</v>
      </c>
      <c r="K1210" s="5" t="s">
        <v>1241</v>
      </c>
      <c r="L1210" s="266">
        <v>2</v>
      </c>
      <c r="M1210" s="5" t="s">
        <v>1241</v>
      </c>
      <c r="U1210" s="289" t="str">
        <f>CONCATENATE("INSERT INTO PROCESS VALUES ("&amp;B1210&amp;","&amp;C1210&amp;",'"&amp;D1210&amp;"',"&amp;E1210&amp;","&amp;F1210&amp;","&amp;G1210&amp;","&amp;H1210&amp;","&amp;I1210&amp;","&amp;J1210&amp;","&amp;K1210&amp;","&amp;L1210&amp;","&amp;M1210&amp;",'"&amp;N1210&amp;"','"&amp;O1210&amp;"','"&amp;P1210&amp;"','"&amp;Q1210&amp;"','"&amp;R1210&amp;"','"&amp;S1210&amp;"','"&amp;T1210&amp;"');")</f>
        <v>INSERT INTO PROCESS VALUES (1246,1076,'id_noo_analysis_dbt_tran',1076,1,2,FALSE,TRUE,257,NULL,2,NULL,'','','','','','','');</v>
      </c>
      <c r="V1210" s="25"/>
    </row>
    <row r="1211" spans="1:22" ht="15" customHeight="1">
      <c r="A1211" t="s">
        <v>18</v>
      </c>
      <c r="B1211">
        <v>1247</v>
      </c>
      <c r="C1211" s="5">
        <v>1077</v>
      </c>
      <c r="D1211" s="407" t="s">
        <v>2004</v>
      </c>
      <c r="E1211" s="5">
        <v>1077</v>
      </c>
      <c r="F1211" s="266">
        <v>1</v>
      </c>
      <c r="G1211" s="266">
        <v>3</v>
      </c>
      <c r="H1211" s="266" t="b">
        <v>0</v>
      </c>
      <c r="I1211" s="266" t="b">
        <v>1</v>
      </c>
      <c r="J1211" s="278">
        <v>257</v>
      </c>
      <c r="K1211" s="5" t="s">
        <v>1241</v>
      </c>
      <c r="L1211" s="266">
        <v>2</v>
      </c>
      <c r="M1211" s="5" t="s">
        <v>1241</v>
      </c>
      <c r="U1211" s="289" t="str">
        <f>CONCATENATE("INSERT INTO PROCESS VALUES ("&amp;B1211&amp;","&amp;C1211&amp;",'"&amp;D1211&amp;"',"&amp;E1211&amp;","&amp;F1211&amp;","&amp;G1211&amp;","&amp;H1211&amp;","&amp;I1211&amp;","&amp;J1211&amp;","&amp;K1211&amp;","&amp;L1211&amp;","&amp;M1211&amp;",'"&amp;N1211&amp;"','"&amp;O1211&amp;"','"&amp;P1211&amp;"','"&amp;Q1211&amp;"','"&amp;R1211&amp;"','"&amp;S1211&amp;"','"&amp;T1211&amp;"');")</f>
        <v>INSERT INTO PROCESS VALUES (1247,1077,'id_lppb_analysis_dbt_tran',1077,1,3,FALSE,TRUE,257,NULL,2,NULL,'','','','','','','');</v>
      </c>
      <c r="V1211" s="25"/>
    </row>
    <row r="1212" spans="1:22" ht="15" customHeight="1">
      <c r="A1212" t="s">
        <v>18</v>
      </c>
      <c r="B1212">
        <v>1248</v>
      </c>
      <c r="C1212" s="5">
        <v>1078</v>
      </c>
      <c r="D1212" s="405" t="s">
        <v>2005</v>
      </c>
      <c r="E1212" s="5">
        <v>1078</v>
      </c>
      <c r="F1212" s="266">
        <v>1</v>
      </c>
      <c r="G1212" s="266">
        <v>4</v>
      </c>
      <c r="H1212" s="266" t="b">
        <v>0</v>
      </c>
      <c r="I1212" s="266" t="b">
        <v>1</v>
      </c>
      <c r="J1212" s="278">
        <v>257</v>
      </c>
      <c r="K1212" s="5" t="s">
        <v>1241</v>
      </c>
      <c r="L1212" s="266">
        <v>2</v>
      </c>
      <c r="M1212" s="5" t="s">
        <v>1241</v>
      </c>
      <c r="U1212" s="289" t="str">
        <f>CONCATENATE("INSERT INTO PROCESS VALUES ("&amp;B1212&amp;","&amp;C1212&amp;",'"&amp;D1212&amp;"',"&amp;E1212&amp;","&amp;F1212&amp;","&amp;G1212&amp;","&amp;H1212&amp;","&amp;I1212&amp;","&amp;J1212&amp;","&amp;K1212&amp;","&amp;L1212&amp;","&amp;M1212&amp;",'"&amp;N1212&amp;"','"&amp;O1212&amp;"','"&amp;P1212&amp;"','"&amp;Q1212&amp;"','"&amp;R1212&amp;"','"&amp;S1212&amp;"','"&amp;T1212&amp;"');")</f>
        <v>INSERT INTO PROCESS VALUES (1248,1078,'j_ap_id_reg_data_refresh_dbt_tran',1078,1,4,FALSE,TRUE,257,NULL,2,NULL,'','','','','','','');</v>
      </c>
      <c r="V1212" s="25"/>
    </row>
    <row r="1213" spans="1:22" s="595" customFormat="1" ht="15" hidden="1" customHeight="1">
      <c r="B1213" s="595">
        <v>1249</v>
      </c>
      <c r="C1213" s="595">
        <v>1249</v>
      </c>
      <c r="D1213" s="600" t="s">
        <v>2006</v>
      </c>
      <c r="E1213" s="595">
        <v>1249</v>
      </c>
      <c r="F1213" s="595">
        <v>1</v>
      </c>
      <c r="G1213" s="595">
        <v>1</v>
      </c>
      <c r="H1213" s="595" t="b">
        <v>0</v>
      </c>
      <c r="I1213" s="595" t="b">
        <v>1</v>
      </c>
      <c r="J1213" s="595">
        <v>280</v>
      </c>
      <c r="K1213" s="595">
        <v>4</v>
      </c>
      <c r="L1213" s="595">
        <v>1</v>
      </c>
      <c r="M1213" s="595" t="s">
        <v>1241</v>
      </c>
      <c r="Q1213" s="595" t="s">
        <v>1977</v>
      </c>
      <c r="T1213" s="601"/>
      <c r="U1213" s="595" t="str">
        <f>CONCATENATE("INSERT INTO PROCESS VALUES ("&amp;B1213&amp;","&amp;C1213&amp;",'"&amp;D1213&amp;"',"&amp;E1213&amp;","&amp;F1213&amp;","&amp;G1213&amp;","&amp;H1213&amp;","&amp;I1213&amp;","&amp;J1213&amp;","&amp;K1213&amp;","&amp;L1213&amp;","&amp;M1213&amp;",'"&amp;N1213&amp;"','"&amp;O1213&amp;"','"&amp;P1213&amp;"','"&amp;Q1213&amp;"','"&amp;R1213&amp;"','"&amp;S1213&amp;"','"&amp;T1213&amp;"');")</f>
        <v>INSERT INTO PROCESS VALUES (1249,1249,'IN_SFMC_Unsubscribe_data_SFTP',1249,1,1,FALSE,TRUE,280,4,1,NULL,'','','','HCPSDL_RAW.DEV_LOAD_STAGE_ADLS','','','');</v>
      </c>
    </row>
    <row r="1214" spans="1:22" s="595" customFormat="1" ht="15" hidden="1" customHeight="1">
      <c r="B1214" s="595">
        <v>1250</v>
      </c>
      <c r="C1214" s="595">
        <v>1250</v>
      </c>
      <c r="D1214" s="600" t="s">
        <v>2007</v>
      </c>
      <c r="E1214" s="595">
        <v>1250</v>
      </c>
      <c r="F1214" s="595">
        <v>1</v>
      </c>
      <c r="G1214" s="595">
        <v>1</v>
      </c>
      <c r="H1214" s="595" t="b">
        <v>0</v>
      </c>
      <c r="I1214" s="595" t="b">
        <v>1</v>
      </c>
      <c r="J1214" s="595">
        <v>280</v>
      </c>
      <c r="K1214" s="595">
        <v>4</v>
      </c>
      <c r="L1214" s="595">
        <v>1</v>
      </c>
      <c r="M1214" s="595" t="s">
        <v>1241</v>
      </c>
      <c r="Q1214" s="595" t="s">
        <v>1977</v>
      </c>
      <c r="T1214" s="601"/>
      <c r="U1214" s="595" t="str">
        <f>CONCATENATE("INSERT INTO PROCESS VALUES ("&amp;B1214&amp;","&amp;C1214&amp;",'"&amp;D1214&amp;"',"&amp;E1214&amp;","&amp;F1214&amp;","&amp;G1214&amp;","&amp;H1214&amp;","&amp;I1214&amp;","&amp;J1214&amp;","&amp;K1214&amp;","&amp;L1214&amp;","&amp;M1214&amp;",'"&amp;N1214&amp;"','"&amp;O1214&amp;"','"&amp;P1214&amp;"','"&amp;Q1214&amp;"','"&amp;R1214&amp;"','"&amp;S1214&amp;"','"&amp;T1214&amp;"');")</f>
        <v>INSERT INTO PROCESS VALUES (1250,1250,'IN_SFMC_Sent_data_SFTP',1250,1,1,FALSE,TRUE,280,4,1,NULL,'','','','HCPSDL_RAW.DEV_LOAD_STAGE_ADLS','','','');</v>
      </c>
    </row>
    <row r="1215" spans="1:22" s="595" customFormat="1" ht="15" hidden="1" customHeight="1">
      <c r="B1215" s="595">
        <v>1251</v>
      </c>
      <c r="C1215" s="595">
        <v>1251</v>
      </c>
      <c r="D1215" s="600" t="s">
        <v>2008</v>
      </c>
      <c r="E1215" s="595">
        <v>1251</v>
      </c>
      <c r="F1215" s="595">
        <v>1</v>
      </c>
      <c r="G1215" s="595">
        <v>1</v>
      </c>
      <c r="H1215" s="595" t="b">
        <v>0</v>
      </c>
      <c r="I1215" s="595" t="b">
        <v>1</v>
      </c>
      <c r="J1215" s="595">
        <v>280</v>
      </c>
      <c r="K1215" s="595">
        <v>4</v>
      </c>
      <c r="L1215" s="595">
        <v>1</v>
      </c>
      <c r="M1215" s="595" t="s">
        <v>1241</v>
      </c>
      <c r="Q1215" s="595" t="s">
        <v>1977</v>
      </c>
      <c r="T1215" s="601"/>
      <c r="U1215" s="595" t="str">
        <f>CONCATENATE("INSERT INTO PROCESS VALUES ("&amp;B1215&amp;","&amp;C1215&amp;",'"&amp;D1215&amp;"',"&amp;E1215&amp;","&amp;F1215&amp;","&amp;G1215&amp;","&amp;H1215&amp;","&amp;I1215&amp;","&amp;J1215&amp;","&amp;K1215&amp;","&amp;L1215&amp;","&amp;M1215&amp;",'"&amp;N1215&amp;"','"&amp;O1215&amp;"','"&amp;P1215&amp;"','"&amp;Q1215&amp;"','"&amp;R1215&amp;"','"&amp;S1215&amp;"','"&amp;T1215&amp;"');")</f>
        <v>INSERT INTO PROCESS VALUES (1251,1251,'IN_SFMC_Forward_data_SFTP',1251,1,1,FALSE,TRUE,280,4,1,NULL,'','','','HCPSDL_RAW.DEV_LOAD_STAGE_ADLS','','','');</v>
      </c>
    </row>
    <row r="1216" spans="1:22" s="595" customFormat="1" ht="15" hidden="1" customHeight="1">
      <c r="B1216" s="595">
        <v>1252</v>
      </c>
      <c r="C1216" s="595">
        <v>1252</v>
      </c>
      <c r="D1216" s="600" t="s">
        <v>2009</v>
      </c>
      <c r="E1216" s="595">
        <v>1252</v>
      </c>
      <c r="F1216" s="595">
        <v>1</v>
      </c>
      <c r="G1216" s="595">
        <v>1</v>
      </c>
      <c r="H1216" s="595" t="b">
        <v>0</v>
      </c>
      <c r="I1216" s="595" t="b">
        <v>1</v>
      </c>
      <c r="J1216" s="595">
        <v>280</v>
      </c>
      <c r="K1216" s="595">
        <v>4</v>
      </c>
      <c r="L1216" s="595">
        <v>1</v>
      </c>
      <c r="M1216" s="595" t="s">
        <v>1241</v>
      </c>
      <c r="Q1216" s="595" t="s">
        <v>1977</v>
      </c>
      <c r="T1216" s="601"/>
      <c r="U1216" s="595" t="str">
        <f>CONCATENATE("INSERT INTO PROCESS VALUES ("&amp;B1216&amp;","&amp;C1216&amp;",'"&amp;D1216&amp;"',"&amp;E1216&amp;","&amp;F1216&amp;","&amp;G1216&amp;","&amp;H1216&amp;","&amp;I1216&amp;","&amp;J1216&amp;","&amp;K1216&amp;","&amp;L1216&amp;","&amp;M1216&amp;",'"&amp;N1216&amp;"','"&amp;O1216&amp;"','"&amp;P1216&amp;"','"&amp;Q1216&amp;"','"&amp;R1216&amp;"','"&amp;S1216&amp;"','"&amp;T1216&amp;"');")</f>
        <v>INSERT INTO PROCESS VALUES (1252,1252,'IN_SFMC_Open_data_SFTP',1252,1,1,FALSE,TRUE,280,4,1,NULL,'','','','HCPSDL_RAW.DEV_LOAD_STAGE_ADLS','','','');</v>
      </c>
    </row>
    <row r="1217" spans="2:21" s="595" customFormat="1" ht="15" hidden="1" customHeight="1">
      <c r="B1217" s="595">
        <v>1253</v>
      </c>
      <c r="C1217" s="595">
        <v>1253</v>
      </c>
      <c r="D1217" s="600" t="s">
        <v>2010</v>
      </c>
      <c r="E1217" s="595">
        <v>1253</v>
      </c>
      <c r="F1217" s="595">
        <v>1</v>
      </c>
      <c r="G1217" s="595">
        <v>1</v>
      </c>
      <c r="H1217" s="595" t="b">
        <v>0</v>
      </c>
      <c r="I1217" s="595" t="b">
        <v>1</v>
      </c>
      <c r="J1217" s="595">
        <v>280</v>
      </c>
      <c r="K1217" s="595">
        <v>4</v>
      </c>
      <c r="L1217" s="595">
        <v>1</v>
      </c>
      <c r="M1217" s="595" t="s">
        <v>1241</v>
      </c>
      <c r="Q1217" s="595" t="s">
        <v>1977</v>
      </c>
      <c r="T1217" s="601"/>
      <c r="U1217" s="595" t="str">
        <f>CONCATENATE("INSERT INTO PROCESS VALUES ("&amp;B1217&amp;","&amp;C1217&amp;",'"&amp;D1217&amp;"',"&amp;E1217&amp;","&amp;F1217&amp;","&amp;G1217&amp;","&amp;H1217&amp;","&amp;I1217&amp;","&amp;J1217&amp;","&amp;K1217&amp;","&amp;L1217&amp;","&amp;M1217&amp;",'"&amp;N1217&amp;"','"&amp;O1217&amp;"','"&amp;P1217&amp;"','"&amp;Q1217&amp;"','"&amp;R1217&amp;"','"&amp;S1217&amp;"','"&amp;T1217&amp;"');")</f>
        <v>INSERT INTO PROCESS VALUES (1253,1253,'IN_SFMC_Click_data_SFTP',1253,1,1,FALSE,TRUE,280,4,1,NULL,'','','','HCPSDL_RAW.DEV_LOAD_STAGE_ADLS','','','');</v>
      </c>
    </row>
    <row r="1218" spans="2:21" s="595" customFormat="1" ht="15" hidden="1" customHeight="1">
      <c r="B1218" s="595">
        <v>1254</v>
      </c>
      <c r="C1218" s="595">
        <v>1254</v>
      </c>
      <c r="D1218" s="600" t="s">
        <v>2011</v>
      </c>
      <c r="E1218" s="595">
        <v>1254</v>
      </c>
      <c r="F1218" s="595">
        <v>1</v>
      </c>
      <c r="G1218" s="595">
        <v>1</v>
      </c>
      <c r="H1218" s="595" t="b">
        <v>0</v>
      </c>
      <c r="I1218" s="595" t="b">
        <v>1</v>
      </c>
      <c r="J1218" s="595">
        <v>280</v>
      </c>
      <c r="K1218" s="595">
        <v>4</v>
      </c>
      <c r="L1218" s="595">
        <v>1</v>
      </c>
      <c r="M1218" s="595" t="s">
        <v>1241</v>
      </c>
      <c r="Q1218" s="595" t="s">
        <v>1977</v>
      </c>
      <c r="T1218" s="601"/>
      <c r="U1218" s="595" t="str">
        <f>CONCATENATE("INSERT INTO PROCESS VALUES ("&amp;B1218&amp;","&amp;C1218&amp;",'"&amp;D1218&amp;"',"&amp;E1218&amp;","&amp;F1218&amp;","&amp;G1218&amp;","&amp;H1218&amp;","&amp;I1218&amp;","&amp;J1218&amp;","&amp;K1218&amp;","&amp;L1218&amp;","&amp;M1218&amp;",'"&amp;N1218&amp;"','"&amp;O1218&amp;"','"&amp;P1218&amp;"','"&amp;Q1218&amp;"','"&amp;R1218&amp;"','"&amp;S1218&amp;"','"&amp;T1218&amp;"');")</f>
        <v>INSERT INTO PROCESS VALUES (1254,1254,'IN_SFMC_Bounce_data_SFTP',1254,1,1,FALSE,TRUE,280,4,1,NULL,'','','','HCPSDL_RAW.DEV_LOAD_STAGE_ADLS','','','');</v>
      </c>
    </row>
    <row r="1219" spans="2:21" s="595" customFormat="1" ht="15" hidden="1" customHeight="1">
      <c r="B1219" s="595">
        <v>1255</v>
      </c>
      <c r="C1219" s="595">
        <v>1255</v>
      </c>
      <c r="D1219" s="600" t="s">
        <v>2012</v>
      </c>
      <c r="E1219" s="595">
        <v>1255</v>
      </c>
      <c r="F1219" s="595">
        <v>1</v>
      </c>
      <c r="G1219" s="595">
        <v>2</v>
      </c>
      <c r="H1219" s="595" t="b">
        <v>0</v>
      </c>
      <c r="I1219" s="595" t="b">
        <v>1</v>
      </c>
      <c r="J1219" s="595">
        <v>280</v>
      </c>
      <c r="K1219" s="595">
        <v>1</v>
      </c>
      <c r="L1219" s="595">
        <v>1</v>
      </c>
      <c r="M1219" s="595" t="s">
        <v>1241</v>
      </c>
      <c r="Q1219" s="595" t="s">
        <v>1977</v>
      </c>
      <c r="T1219" s="601"/>
      <c r="U1219" s="595" t="str">
        <f>CONCATENATE("INSERT INTO PROCESS VALUES ("&amp;B1219&amp;","&amp;C1219&amp;",'"&amp;D1219&amp;"',"&amp;E1219&amp;","&amp;F1219&amp;","&amp;G1219&amp;","&amp;H1219&amp;","&amp;I1219&amp;","&amp;J1219&amp;","&amp;K1219&amp;","&amp;L1219&amp;","&amp;M1219&amp;",'"&amp;N1219&amp;"','"&amp;O1219&amp;"','"&amp;P1219&amp;"','"&amp;Q1219&amp;"','"&amp;R1219&amp;"','"&amp;S1219&amp;"','"&amp;T1219&amp;"');")</f>
        <v>INSERT INTO PROCESS VALUES (1255,1255,'IN_SFMC_Unsubscribe_data_Ing',1255,1,2,FALSE,TRUE,280,1,1,NULL,'','','','HCPSDL_RAW.DEV_LOAD_STAGE_ADLS','','','');</v>
      </c>
    </row>
    <row r="1220" spans="2:21" s="595" customFormat="1" ht="15" hidden="1" customHeight="1">
      <c r="B1220" s="595">
        <v>1256</v>
      </c>
      <c r="C1220" s="595">
        <v>1256</v>
      </c>
      <c r="D1220" s="600" t="s">
        <v>2013</v>
      </c>
      <c r="E1220" s="595">
        <v>1256</v>
      </c>
      <c r="F1220" s="595">
        <v>1</v>
      </c>
      <c r="G1220" s="595">
        <v>2</v>
      </c>
      <c r="H1220" s="595" t="b">
        <v>0</v>
      </c>
      <c r="I1220" s="595" t="b">
        <v>1</v>
      </c>
      <c r="J1220" s="595">
        <v>280</v>
      </c>
      <c r="K1220" s="595">
        <v>1</v>
      </c>
      <c r="L1220" s="595">
        <v>1</v>
      </c>
      <c r="M1220" s="595" t="s">
        <v>1241</v>
      </c>
      <c r="Q1220" s="595" t="s">
        <v>1977</v>
      </c>
      <c r="T1220" s="601"/>
      <c r="U1220" s="595" t="str">
        <f>CONCATENATE("INSERT INTO PROCESS VALUES ("&amp;B1220&amp;","&amp;C1220&amp;",'"&amp;D1220&amp;"',"&amp;E1220&amp;","&amp;F1220&amp;","&amp;G1220&amp;","&amp;H1220&amp;","&amp;I1220&amp;","&amp;J1220&amp;","&amp;K1220&amp;","&amp;L1220&amp;","&amp;M1220&amp;",'"&amp;N1220&amp;"','"&amp;O1220&amp;"','"&amp;P1220&amp;"','"&amp;Q1220&amp;"','"&amp;R1220&amp;"','"&amp;S1220&amp;"','"&amp;T1220&amp;"');")</f>
        <v>INSERT INTO PROCESS VALUES (1256,1256,'IN_SFMC_Sent_data_Ing',1256,1,2,FALSE,TRUE,280,1,1,NULL,'','','','HCPSDL_RAW.DEV_LOAD_STAGE_ADLS','','','');</v>
      </c>
    </row>
    <row r="1221" spans="2:21" s="595" customFormat="1" ht="15" hidden="1" customHeight="1">
      <c r="B1221" s="595">
        <v>1257</v>
      </c>
      <c r="C1221" s="595">
        <v>1257</v>
      </c>
      <c r="D1221" s="600" t="s">
        <v>2014</v>
      </c>
      <c r="E1221" s="595">
        <v>1257</v>
      </c>
      <c r="F1221" s="595">
        <v>1</v>
      </c>
      <c r="G1221" s="595">
        <v>2</v>
      </c>
      <c r="H1221" s="595" t="b">
        <v>0</v>
      </c>
      <c r="I1221" s="595" t="b">
        <v>1</v>
      </c>
      <c r="J1221" s="595">
        <v>280</v>
      </c>
      <c r="K1221" s="595">
        <v>1</v>
      </c>
      <c r="L1221" s="595">
        <v>1</v>
      </c>
      <c r="M1221" s="595" t="s">
        <v>1241</v>
      </c>
      <c r="Q1221" s="595" t="s">
        <v>1977</v>
      </c>
      <c r="T1221" s="601"/>
      <c r="U1221" s="595" t="str">
        <f>CONCATENATE("INSERT INTO PROCESS VALUES ("&amp;B1221&amp;","&amp;C1221&amp;",'"&amp;D1221&amp;"',"&amp;E1221&amp;","&amp;F1221&amp;","&amp;G1221&amp;","&amp;H1221&amp;","&amp;I1221&amp;","&amp;J1221&amp;","&amp;K1221&amp;","&amp;L1221&amp;","&amp;M1221&amp;",'"&amp;N1221&amp;"','"&amp;O1221&amp;"','"&amp;P1221&amp;"','"&amp;Q1221&amp;"','"&amp;R1221&amp;"','"&amp;S1221&amp;"','"&amp;T1221&amp;"');")</f>
        <v>INSERT INTO PROCESS VALUES (1257,1257,'IN_SFMC_Forward_data_Ing',1257,1,2,FALSE,TRUE,280,1,1,NULL,'','','','HCPSDL_RAW.DEV_LOAD_STAGE_ADLS','','','');</v>
      </c>
    </row>
    <row r="1222" spans="2:21" s="595" customFormat="1" ht="15" hidden="1" customHeight="1">
      <c r="B1222" s="595">
        <v>1258</v>
      </c>
      <c r="C1222" s="595">
        <v>1258</v>
      </c>
      <c r="D1222" s="600" t="s">
        <v>2015</v>
      </c>
      <c r="E1222" s="595">
        <v>1258</v>
      </c>
      <c r="F1222" s="595">
        <v>1</v>
      </c>
      <c r="G1222" s="595">
        <v>2</v>
      </c>
      <c r="H1222" s="595" t="b">
        <v>0</v>
      </c>
      <c r="I1222" s="595" t="b">
        <v>1</v>
      </c>
      <c r="J1222" s="595">
        <v>280</v>
      </c>
      <c r="K1222" s="595">
        <v>1</v>
      </c>
      <c r="L1222" s="595">
        <v>1</v>
      </c>
      <c r="M1222" s="595" t="s">
        <v>1241</v>
      </c>
      <c r="Q1222" s="595" t="s">
        <v>1977</v>
      </c>
      <c r="T1222" s="601"/>
      <c r="U1222" s="595" t="str">
        <f>CONCATENATE("INSERT INTO PROCESS VALUES ("&amp;B1222&amp;","&amp;C1222&amp;",'"&amp;D1222&amp;"',"&amp;E1222&amp;","&amp;F1222&amp;","&amp;G1222&amp;","&amp;H1222&amp;","&amp;I1222&amp;","&amp;J1222&amp;","&amp;K1222&amp;","&amp;L1222&amp;","&amp;M1222&amp;",'"&amp;N1222&amp;"','"&amp;O1222&amp;"','"&amp;P1222&amp;"','"&amp;Q1222&amp;"','"&amp;R1222&amp;"','"&amp;S1222&amp;"','"&amp;T1222&amp;"');")</f>
        <v>INSERT INTO PROCESS VALUES (1258,1258,'IN_SFMC_Open_data_Ing',1258,1,2,FALSE,TRUE,280,1,1,NULL,'','','','HCPSDL_RAW.DEV_LOAD_STAGE_ADLS','','','');</v>
      </c>
    </row>
    <row r="1223" spans="2:21" s="595" customFormat="1" ht="15" hidden="1" customHeight="1">
      <c r="B1223" s="595">
        <v>1259</v>
      </c>
      <c r="C1223" s="595">
        <v>1259</v>
      </c>
      <c r="D1223" s="600" t="s">
        <v>2016</v>
      </c>
      <c r="E1223" s="595">
        <v>1259</v>
      </c>
      <c r="F1223" s="595">
        <v>1</v>
      </c>
      <c r="G1223" s="595">
        <v>2</v>
      </c>
      <c r="H1223" s="595" t="b">
        <v>0</v>
      </c>
      <c r="I1223" s="595" t="b">
        <v>1</v>
      </c>
      <c r="J1223" s="595">
        <v>280</v>
      </c>
      <c r="K1223" s="595">
        <v>1</v>
      </c>
      <c r="L1223" s="595">
        <v>1</v>
      </c>
      <c r="M1223" s="595" t="s">
        <v>1241</v>
      </c>
      <c r="Q1223" s="595" t="s">
        <v>1977</v>
      </c>
      <c r="T1223" s="601"/>
      <c r="U1223" s="595" t="str">
        <f>CONCATENATE("INSERT INTO PROCESS VALUES ("&amp;B1223&amp;","&amp;C1223&amp;",'"&amp;D1223&amp;"',"&amp;E1223&amp;","&amp;F1223&amp;","&amp;G1223&amp;","&amp;H1223&amp;","&amp;I1223&amp;","&amp;J1223&amp;","&amp;K1223&amp;","&amp;L1223&amp;","&amp;M1223&amp;",'"&amp;N1223&amp;"','"&amp;O1223&amp;"','"&amp;P1223&amp;"','"&amp;Q1223&amp;"','"&amp;R1223&amp;"','"&amp;S1223&amp;"','"&amp;T1223&amp;"');")</f>
        <v>INSERT INTO PROCESS VALUES (1259,1259,'IN_SFMC_Click_data_Ing',1259,1,2,FALSE,TRUE,280,1,1,NULL,'','','','HCPSDL_RAW.DEV_LOAD_STAGE_ADLS','','','');</v>
      </c>
    </row>
    <row r="1224" spans="2:21" s="595" customFormat="1" ht="15" hidden="1" customHeight="1">
      <c r="B1224" s="595">
        <v>1260</v>
      </c>
      <c r="C1224" s="595">
        <v>1260</v>
      </c>
      <c r="D1224" s="600" t="s">
        <v>2017</v>
      </c>
      <c r="E1224" s="595">
        <v>1260</v>
      </c>
      <c r="F1224" s="595">
        <v>1</v>
      </c>
      <c r="G1224" s="595">
        <v>2</v>
      </c>
      <c r="H1224" s="595" t="b">
        <v>0</v>
      </c>
      <c r="I1224" s="595" t="b">
        <v>1</v>
      </c>
      <c r="J1224" s="595">
        <v>280</v>
      </c>
      <c r="K1224" s="595">
        <v>1</v>
      </c>
      <c r="L1224" s="595">
        <v>1</v>
      </c>
      <c r="M1224" s="595" t="s">
        <v>1241</v>
      </c>
      <c r="Q1224" s="595" t="s">
        <v>1977</v>
      </c>
      <c r="T1224" s="601"/>
      <c r="U1224" s="595" t="str">
        <f>CONCATENATE("INSERT INTO PROCESS VALUES ("&amp;B1224&amp;","&amp;C1224&amp;",'"&amp;D1224&amp;"',"&amp;E1224&amp;","&amp;F1224&amp;","&amp;G1224&amp;","&amp;H1224&amp;","&amp;I1224&amp;","&amp;J1224&amp;","&amp;K1224&amp;","&amp;L1224&amp;","&amp;M1224&amp;",'"&amp;N1224&amp;"','"&amp;O1224&amp;"','"&amp;P1224&amp;"','"&amp;Q1224&amp;"','"&amp;R1224&amp;"','"&amp;S1224&amp;"','"&amp;T1224&amp;"');")</f>
        <v>INSERT INTO PROCESS VALUES (1260,1260,'IN_SFMC_Bounce_data_Ing',1260,1,2,FALSE,TRUE,280,1,1,NULL,'','','','HCPSDL_RAW.DEV_LOAD_STAGE_ADLS','','','');</v>
      </c>
    </row>
    <row r="1225" spans="2:21" s="642" customFormat="1" ht="15" hidden="1" customHeight="1">
      <c r="B1225" s="643">
        <v>1261</v>
      </c>
      <c r="C1225" s="643">
        <v>1261</v>
      </c>
      <c r="D1225" s="645" t="s">
        <v>2018</v>
      </c>
      <c r="E1225" s="643">
        <v>1261</v>
      </c>
      <c r="F1225" s="642">
        <v>1</v>
      </c>
      <c r="G1225" s="642">
        <v>1</v>
      </c>
      <c r="H1225" s="642" t="b">
        <v>0</v>
      </c>
      <c r="I1225" s="642" t="b">
        <v>1</v>
      </c>
      <c r="J1225" s="642">
        <v>281</v>
      </c>
      <c r="K1225" s="642">
        <v>1</v>
      </c>
      <c r="L1225" s="642">
        <v>1</v>
      </c>
      <c r="M1225" s="642" t="s">
        <v>1241</v>
      </c>
      <c r="Q1225" s="642" t="s">
        <v>1809</v>
      </c>
      <c r="R1225" s="642" t="s">
        <v>2019</v>
      </c>
      <c r="T1225" s="646"/>
      <c r="U1225" s="642" t="str">
        <f>CONCATENATE("INSERT INTO PROCESS VALUES ("&amp;B1225&amp;","&amp;C1225&amp;",'"&amp;D1225&amp;"',"&amp;E1225&amp;","&amp;F1225&amp;","&amp;G1225&amp;","&amp;H1225&amp;","&amp;I1225&amp;","&amp;J1225&amp;","&amp;K1225&amp;","&amp;L1225&amp;","&amp;M1225&amp;",'"&amp;N1225&amp;"','"&amp;O1225&amp;"','"&amp;P1225&amp;"','"&amp;Q1225&amp;"','"&amp;R1225&amp;"','"&amp;S1225&amp;"','"&amp;T1225&amp;"');")</f>
        <v>INSERT INTO PROCESS VALUES (1261,1261,'mykokya',1261,1,1,FALSE,TRUE,281,1,1,NULL,'','','','JPDCLSDL_RAW.DEV_LOAD_STAGE_ADLS_JPDCL','JPDCLSDL_RAW.FILE_FORMAT_COMMA','','');</v>
      </c>
    </row>
    <row r="1226" spans="2:21" s="642" customFormat="1" ht="15" hidden="1" customHeight="1">
      <c r="B1226" s="643">
        <v>1262</v>
      </c>
      <c r="C1226" s="643">
        <v>1262</v>
      </c>
      <c r="D1226" s="645" t="s">
        <v>2020</v>
      </c>
      <c r="E1226" s="643">
        <v>1262</v>
      </c>
      <c r="F1226" s="642">
        <v>1</v>
      </c>
      <c r="G1226" s="642">
        <v>1</v>
      </c>
      <c r="H1226" s="642" t="b">
        <v>0</v>
      </c>
      <c r="I1226" s="642" t="b">
        <v>1</v>
      </c>
      <c r="J1226" s="642">
        <v>281</v>
      </c>
      <c r="K1226" s="642">
        <v>1</v>
      </c>
      <c r="L1226" s="642">
        <v>1</v>
      </c>
      <c r="M1226" s="642" t="s">
        <v>1241</v>
      </c>
      <c r="Q1226" s="642" t="s">
        <v>1809</v>
      </c>
      <c r="R1226" s="642" t="s">
        <v>2019</v>
      </c>
      <c r="T1226" s="646"/>
      <c r="U1226" s="642" t="str">
        <f>CONCATENATE("INSERT INTO PROCESS VALUES ("&amp;B1226&amp;","&amp;C1226&amp;",'"&amp;D1226&amp;"',"&amp;E1226&amp;","&amp;F1226&amp;","&amp;G1226&amp;","&amp;H1226&amp;","&amp;I1226&amp;","&amp;J1226&amp;","&amp;K1226&amp;","&amp;L1226&amp;","&amp;M1226&amp;",'"&amp;N1226&amp;"','"&amp;O1226&amp;"','"&amp;P1226&amp;"','"&amp;Q1226&amp;"','"&amp;R1226&amp;"','"&amp;S1226&amp;"','"&amp;T1226&amp;"');")</f>
        <v>INSERT INTO PROCESS VALUES (1262,1262,'mykokya_param',1262,1,1,FALSE,TRUE,281,1,1,NULL,'','','','JPDCLSDL_RAW.DEV_LOAD_STAGE_ADLS_JPDCL','JPDCLSDL_RAW.FILE_FORMAT_COMMA','','');</v>
      </c>
    </row>
    <row r="1227" spans="2:21" s="642" customFormat="1" ht="15" hidden="1" customHeight="1">
      <c r="B1227" s="643">
        <v>1263</v>
      </c>
      <c r="C1227" s="643">
        <v>1263</v>
      </c>
      <c r="D1227" s="645" t="s">
        <v>2021</v>
      </c>
      <c r="E1227" s="643">
        <v>1263</v>
      </c>
      <c r="F1227" s="642">
        <v>1</v>
      </c>
      <c r="G1227" s="642">
        <v>2</v>
      </c>
      <c r="H1227" s="642" t="b">
        <v>0</v>
      </c>
      <c r="I1227" s="642" t="b">
        <v>1</v>
      </c>
      <c r="J1227" s="642">
        <v>262</v>
      </c>
      <c r="K1227" s="642">
        <v>1</v>
      </c>
      <c r="L1227" s="642">
        <v>1</v>
      </c>
      <c r="M1227" s="642" t="s">
        <v>1241</v>
      </c>
      <c r="Q1227" s="642" t="s">
        <v>1809</v>
      </c>
      <c r="R1227" s="642" t="s">
        <v>2022</v>
      </c>
      <c r="T1227" s="646"/>
      <c r="U1227" s="642" t="str">
        <f>CONCATENATE("INSERT INTO PROCESS VALUES ("&amp;B1227&amp;","&amp;C1227&amp;",'"&amp;D1227&amp;"',"&amp;E1227&amp;","&amp;F1227&amp;","&amp;G1227&amp;","&amp;H1227&amp;","&amp;I1227&amp;","&amp;J1227&amp;","&amp;K1227&amp;","&amp;L1227&amp;","&amp;M1227&amp;",'"&amp;N1227&amp;"','"&amp;O1227&amp;"','"&amp;P1227&amp;"','"&amp;Q1227&amp;"','"&amp;R1227&amp;"','"&amp;S1227&amp;"','"&amp;T1227&amp;"');")</f>
        <v>INSERT INTO PROCESS VALUES (1263,1263,'tbuser',1263,1,2,FALSE,TRUE,262,1,1,NULL,'','','','JPDCLSDL_RAW.DEV_LOAD_STAGE_ADLS_JPDCL','JPDCLSDL_RAW.FILE_FORMAT_SOH','','');</v>
      </c>
    </row>
    <row r="1228" spans="2:21" s="642" customFormat="1" ht="15" hidden="1" customHeight="1">
      <c r="B1228" s="643">
        <v>1264</v>
      </c>
      <c r="C1228" s="643">
        <v>1264</v>
      </c>
      <c r="D1228" s="645" t="s">
        <v>2023</v>
      </c>
      <c r="E1228" s="643">
        <v>1264</v>
      </c>
      <c r="F1228" s="642">
        <v>1</v>
      </c>
      <c r="G1228" s="642">
        <v>2</v>
      </c>
      <c r="H1228" s="642" t="b">
        <v>0</v>
      </c>
      <c r="I1228" s="642" t="b">
        <v>1</v>
      </c>
      <c r="J1228" s="642">
        <v>262</v>
      </c>
      <c r="K1228" s="642">
        <v>1</v>
      </c>
      <c r="L1228" s="642">
        <v>1</v>
      </c>
      <c r="M1228" s="642" t="s">
        <v>1241</v>
      </c>
      <c r="Q1228" s="642" t="s">
        <v>1809</v>
      </c>
      <c r="R1228" s="642" t="s">
        <v>2022</v>
      </c>
      <c r="T1228" s="646"/>
      <c r="U1228" s="642" t="str">
        <f>CONCATENATE("INSERT INTO PROCESS VALUES ("&amp;B1228&amp;","&amp;C1228&amp;",'"&amp;D1228&amp;"',"&amp;E1228&amp;","&amp;F1228&amp;","&amp;G1228&amp;","&amp;H1228&amp;","&amp;I1228&amp;","&amp;J1228&amp;","&amp;K1228&amp;","&amp;L1228&amp;","&amp;M1228&amp;",'"&amp;N1228&amp;"','"&amp;O1228&amp;"','"&amp;P1228&amp;"','"&amp;Q1228&amp;"','"&amp;R1228&amp;"','"&amp;S1228&amp;"','"&amp;T1228&amp;"');")</f>
        <v>INSERT INTO PROCESS VALUES (1264,1264,'tbecorderhist',1264,1,2,FALSE,TRUE,262,1,1,NULL,'','','','JPDCLSDL_RAW.DEV_LOAD_STAGE_ADLS_JPDCL','JPDCLSDL_RAW.FILE_FORMAT_SOH','','');</v>
      </c>
    </row>
    <row r="1229" spans="2:21" s="642" customFormat="1" ht="15" hidden="1" customHeight="1">
      <c r="B1229" s="643">
        <v>1265</v>
      </c>
      <c r="C1229" s="643">
        <v>1265</v>
      </c>
      <c r="D1229" s="645" t="s">
        <v>2024</v>
      </c>
      <c r="E1229" s="643">
        <v>1265</v>
      </c>
      <c r="F1229" s="642">
        <v>1</v>
      </c>
      <c r="G1229" s="642">
        <v>2</v>
      </c>
      <c r="H1229" s="642" t="b">
        <v>0</v>
      </c>
      <c r="I1229" s="642" t="b">
        <v>1</v>
      </c>
      <c r="J1229" s="642">
        <v>262</v>
      </c>
      <c r="K1229" s="642">
        <v>1</v>
      </c>
      <c r="L1229" s="642">
        <v>1</v>
      </c>
      <c r="M1229" s="642" t="s">
        <v>1241</v>
      </c>
      <c r="Q1229" s="642" t="s">
        <v>1809</v>
      </c>
      <c r="R1229" s="642" t="s">
        <v>2022</v>
      </c>
      <c r="T1229" s="646"/>
      <c r="U1229" s="642" t="str">
        <f>CONCATENATE("INSERT INTO PROCESS VALUES ("&amp;B1229&amp;","&amp;C1229&amp;",'"&amp;D1229&amp;"',"&amp;E1229&amp;","&amp;F1229&amp;","&amp;G1229&amp;","&amp;H1229&amp;","&amp;I1229&amp;","&amp;J1229&amp;","&amp;K1229&amp;","&amp;L1229&amp;","&amp;M1229&amp;",'"&amp;N1229&amp;"','"&amp;O1229&amp;"','"&amp;P1229&amp;"','"&amp;Q1229&amp;"','"&amp;R1229&amp;"','"&amp;S1229&amp;"','"&amp;T1229&amp;"');")</f>
        <v>INSERT INTO PROCESS VALUES (1265,1265,'tbEcSalesRouteMst',1265,1,2,FALSE,TRUE,262,1,1,NULL,'','','','JPDCLSDL_RAW.DEV_LOAD_STAGE_ADLS_JPDCL','JPDCLSDL_RAW.FILE_FORMAT_SOH','','');</v>
      </c>
    </row>
    <row r="1230" spans="2:21" s="642" customFormat="1" ht="15" hidden="1" customHeight="1">
      <c r="B1230" s="643">
        <v>1266</v>
      </c>
      <c r="C1230" s="643">
        <v>1266</v>
      </c>
      <c r="D1230" s="645" t="s">
        <v>2025</v>
      </c>
      <c r="E1230" s="643">
        <v>1266</v>
      </c>
      <c r="F1230" s="642">
        <v>1</v>
      </c>
      <c r="G1230" s="642">
        <v>2</v>
      </c>
      <c r="H1230" s="642" t="b">
        <v>0</v>
      </c>
      <c r="I1230" s="642" t="b">
        <v>1</v>
      </c>
      <c r="J1230" s="642">
        <v>262</v>
      </c>
      <c r="K1230" s="642">
        <v>1</v>
      </c>
      <c r="L1230" s="642">
        <v>1</v>
      </c>
      <c r="M1230" s="642" t="s">
        <v>1241</v>
      </c>
      <c r="Q1230" s="642" t="s">
        <v>1809</v>
      </c>
      <c r="R1230" s="642" t="s">
        <v>2022</v>
      </c>
      <c r="T1230" s="646"/>
      <c r="U1230" s="642" t="str">
        <f>CONCATENATE("INSERT INTO PROCESS VALUES ("&amp;B1230&amp;","&amp;C1230&amp;",'"&amp;D1230&amp;"',"&amp;E1230&amp;","&amp;F1230&amp;","&amp;G1230&amp;","&amp;H1230&amp;","&amp;I1230&amp;","&amp;J1230&amp;","&amp;K1230&amp;","&amp;L1230&amp;","&amp;M1230&amp;",'"&amp;N1230&amp;"','"&amp;O1230&amp;"','"&amp;P1230&amp;"','"&amp;Q1230&amp;"','"&amp;R1230&amp;"','"&amp;S1230&amp;"','"&amp;T1230&amp;"');")</f>
        <v>INSERT INTO PROCESS VALUES (1266,1266,'c_tbEcRegularOperateHist',1266,1,2,FALSE,TRUE,262,1,1,NULL,'','','','JPDCLSDL_RAW.DEV_LOAD_STAGE_ADLS_JPDCL','JPDCLSDL_RAW.FILE_FORMAT_SOH','','');</v>
      </c>
    </row>
    <row r="1231" spans="2:21" s="642" customFormat="1" ht="15" hidden="1" customHeight="1">
      <c r="B1231" s="643">
        <v>1267</v>
      </c>
      <c r="C1231" s="643">
        <v>1267</v>
      </c>
      <c r="D1231" s="645" t="s">
        <v>2026</v>
      </c>
      <c r="E1231" s="643">
        <v>1267</v>
      </c>
      <c r="F1231" s="642">
        <v>1</v>
      </c>
      <c r="G1231" s="642">
        <v>2</v>
      </c>
      <c r="H1231" s="642" t="b">
        <v>0</v>
      </c>
      <c r="I1231" s="642" t="b">
        <v>1</v>
      </c>
      <c r="J1231" s="642">
        <v>262</v>
      </c>
      <c r="K1231" s="642">
        <v>1</v>
      </c>
      <c r="L1231" s="642">
        <v>1</v>
      </c>
      <c r="M1231" s="642" t="s">
        <v>1241</v>
      </c>
      <c r="Q1231" s="642" t="s">
        <v>1809</v>
      </c>
      <c r="R1231" s="642" t="s">
        <v>2022</v>
      </c>
      <c r="T1231" s="646"/>
      <c r="U1231" s="642" t="str">
        <f>CONCATENATE("INSERT INTO PROCESS VALUES ("&amp;B1231&amp;","&amp;C1231&amp;",'"&amp;D1231&amp;"',"&amp;E1231&amp;","&amp;F1231&amp;","&amp;G1231&amp;","&amp;H1231&amp;","&amp;I1231&amp;","&amp;J1231&amp;","&amp;K1231&amp;","&amp;L1231&amp;","&amp;M1231&amp;",'"&amp;N1231&amp;"','"&amp;O1231&amp;"','"&amp;P1231&amp;"','"&amp;Q1231&amp;"','"&amp;R1231&amp;"','"&amp;S1231&amp;"','"&amp;T1231&amp;"');")</f>
        <v>INSERT INTO PROCESS VALUES (1267,1267,'c_tbEcRegularMeisai',1267,1,2,FALSE,TRUE,262,1,1,NULL,'','','','JPDCLSDL_RAW.DEV_LOAD_STAGE_ADLS_JPDCL','JPDCLSDL_RAW.FILE_FORMAT_SOH','','');</v>
      </c>
    </row>
    <row r="1232" spans="2:21" s="642" customFormat="1" ht="15" hidden="1" customHeight="1">
      <c r="B1232" s="643">
        <v>1268</v>
      </c>
      <c r="C1232" s="643">
        <v>1268</v>
      </c>
      <c r="D1232" s="645" t="s">
        <v>2027</v>
      </c>
      <c r="E1232" s="643">
        <v>1268</v>
      </c>
      <c r="F1232" s="642">
        <v>1</v>
      </c>
      <c r="G1232" s="642">
        <v>2</v>
      </c>
      <c r="H1232" s="642" t="b">
        <v>0</v>
      </c>
      <c r="I1232" s="642" t="b">
        <v>1</v>
      </c>
      <c r="J1232" s="642">
        <v>262</v>
      </c>
      <c r="K1232" s="642">
        <v>1</v>
      </c>
      <c r="L1232" s="642">
        <v>1</v>
      </c>
      <c r="M1232" s="642" t="s">
        <v>1241</v>
      </c>
      <c r="Q1232" s="642" t="s">
        <v>1809</v>
      </c>
      <c r="R1232" s="642" t="s">
        <v>2022</v>
      </c>
      <c r="T1232" s="646"/>
      <c r="U1232" s="642" t="str">
        <f>CONCATENATE("INSERT INTO PROCESS VALUES ("&amp;B1232&amp;","&amp;C1232&amp;",'"&amp;D1232&amp;"',"&amp;E1232&amp;","&amp;F1232&amp;","&amp;G1232&amp;","&amp;H1232&amp;","&amp;I1232&amp;","&amp;J1232&amp;","&amp;K1232&amp;","&amp;L1232&amp;","&amp;M1232&amp;",'"&amp;N1232&amp;"','"&amp;O1232&amp;"','"&amp;P1232&amp;"','"&amp;Q1232&amp;"','"&amp;R1232&amp;"','"&amp;S1232&amp;"','"&amp;T1232&amp;"');")</f>
        <v>INSERT INTO PROCESS VALUES (1268,1268,'c_tbEcRegularContract',1268,1,2,FALSE,TRUE,262,1,1,NULL,'','','','JPDCLSDL_RAW.DEV_LOAD_STAGE_ADLS_JPDCL','JPDCLSDL_RAW.FILE_FORMAT_SOH','','');</v>
      </c>
    </row>
    <row r="1233" spans="1:21" s="642" customFormat="1" ht="15" hidden="1" customHeight="1">
      <c r="B1233" s="643">
        <v>1269</v>
      </c>
      <c r="C1233" s="643">
        <v>1269</v>
      </c>
      <c r="D1233" s="645" t="s">
        <v>2028</v>
      </c>
      <c r="E1233" s="643">
        <v>1269</v>
      </c>
      <c r="F1233" s="642">
        <v>1</v>
      </c>
      <c r="G1233" s="642">
        <v>2</v>
      </c>
      <c r="H1233" s="642" t="b">
        <v>0</v>
      </c>
      <c r="I1233" s="642" t="b">
        <v>1</v>
      </c>
      <c r="J1233" s="642">
        <v>262</v>
      </c>
      <c r="K1233" s="642">
        <v>1</v>
      </c>
      <c r="L1233" s="642">
        <v>1</v>
      </c>
      <c r="M1233" s="642" t="s">
        <v>1241</v>
      </c>
      <c r="Q1233" s="642" t="s">
        <v>1809</v>
      </c>
      <c r="R1233" s="642" t="s">
        <v>2022</v>
      </c>
      <c r="T1233" s="646"/>
      <c r="U1233" s="642" t="str">
        <f>CONCATENATE("INSERT INTO PROCESS VALUES ("&amp;B1233&amp;","&amp;C1233&amp;",'"&amp;D1233&amp;"',"&amp;E1233&amp;","&amp;F1233&amp;","&amp;G1233&amp;","&amp;H1233&amp;","&amp;I1233&amp;","&amp;J1233&amp;","&amp;K1233&amp;","&amp;L1233&amp;","&amp;M1233&amp;",'"&amp;N1233&amp;"','"&amp;O1233&amp;"','"&amp;P1233&amp;"','"&amp;Q1233&amp;"','"&amp;R1233&amp;"','"&amp;S1233&amp;"','"&amp;T1233&amp;"');")</f>
        <v>INSERT INTO PROCESS VALUES (1269,1269,'c_tbEcPrivilegeKesaihistory',1269,1,2,FALSE,TRUE,262,1,1,NULL,'','','','JPDCLSDL_RAW.DEV_LOAD_STAGE_ADLS_JPDCL','JPDCLSDL_RAW.FILE_FORMAT_SOH','','');</v>
      </c>
    </row>
    <row r="1234" spans="1:21" s="642" customFormat="1" ht="15" hidden="1" customHeight="1">
      <c r="B1234" s="643">
        <v>1270</v>
      </c>
      <c r="C1234" s="643">
        <v>1270</v>
      </c>
      <c r="D1234" s="645" t="s">
        <v>2029</v>
      </c>
      <c r="E1234" s="643">
        <v>1270</v>
      </c>
      <c r="F1234" s="642">
        <v>1</v>
      </c>
      <c r="G1234" s="642">
        <v>2</v>
      </c>
      <c r="H1234" s="642" t="b">
        <v>0</v>
      </c>
      <c r="I1234" s="642" t="b">
        <v>1</v>
      </c>
      <c r="J1234" s="642">
        <v>262</v>
      </c>
      <c r="K1234" s="642">
        <v>1</v>
      </c>
      <c r="L1234" s="642">
        <v>1</v>
      </c>
      <c r="M1234" s="642" t="s">
        <v>1241</v>
      </c>
      <c r="Q1234" s="642" t="s">
        <v>1809</v>
      </c>
      <c r="R1234" s="642" t="s">
        <v>2022</v>
      </c>
      <c r="T1234" s="646"/>
      <c r="U1234" s="642" t="str">
        <f>CONCATENATE("INSERT INTO PROCESS VALUES ("&amp;B1234&amp;","&amp;C1234&amp;",'"&amp;D1234&amp;"',"&amp;E1234&amp;","&amp;F1234&amp;","&amp;G1234&amp;","&amp;H1234&amp;","&amp;I1234&amp;","&amp;J1234&amp;","&amp;K1234&amp;","&amp;L1234&amp;","&amp;M1234&amp;",'"&amp;N1234&amp;"','"&amp;O1234&amp;"','"&amp;P1234&amp;"','"&amp;Q1234&amp;"','"&amp;R1234&amp;"','"&amp;S1234&amp;"','"&amp;T1234&amp;"');")</f>
        <v>INSERT INTO PROCESS VALUES (1270,1270,'c_tbEcPrivilegeInquireKesai',1270,1,2,FALSE,TRUE,262,1,1,NULL,'','','','JPDCLSDL_RAW.DEV_LOAD_STAGE_ADLS_JPDCL','JPDCLSDL_RAW.FILE_FORMAT_SOH','','');</v>
      </c>
    </row>
    <row r="1235" spans="1:21" s="642" customFormat="1" ht="15" hidden="1" customHeight="1">
      <c r="B1235" s="643">
        <v>1271</v>
      </c>
      <c r="C1235" s="643">
        <v>1271</v>
      </c>
      <c r="D1235" s="645" t="s">
        <v>2030</v>
      </c>
      <c r="E1235" s="643">
        <v>1271</v>
      </c>
      <c r="F1235" s="642">
        <v>1</v>
      </c>
      <c r="G1235" s="642">
        <v>2</v>
      </c>
      <c r="H1235" s="642" t="b">
        <v>0</v>
      </c>
      <c r="I1235" s="642" t="b">
        <v>1</v>
      </c>
      <c r="J1235" s="642">
        <v>262</v>
      </c>
      <c r="K1235" s="642">
        <v>1</v>
      </c>
      <c r="L1235" s="642">
        <v>1</v>
      </c>
      <c r="M1235" s="642" t="s">
        <v>1241</v>
      </c>
      <c r="Q1235" s="642" t="s">
        <v>1809</v>
      </c>
      <c r="R1235" s="642" t="s">
        <v>2022</v>
      </c>
      <c r="T1235" s="646"/>
      <c r="U1235" s="642" t="str">
        <f>CONCATENATE("INSERT INTO PROCESS VALUES ("&amp;B1235&amp;","&amp;C1235&amp;",'"&amp;D1235&amp;"',"&amp;E1235&amp;","&amp;F1235&amp;","&amp;G1235&amp;","&amp;H1235&amp;","&amp;I1235&amp;","&amp;J1235&amp;","&amp;K1235&amp;","&amp;L1235&amp;","&amp;M1235&amp;",'"&amp;N1235&amp;"','"&amp;O1235&amp;"','"&amp;P1235&amp;"','"&amp;Q1235&amp;"','"&amp;R1235&amp;"','"&amp;S1235&amp;"','"&amp;T1235&amp;"');")</f>
        <v>INSERT INTO PROCESS VALUES (1271,1271,'c_tbEcPriUsrSts',1271,1,2,FALSE,TRUE,262,1,1,NULL,'','','','JPDCLSDL_RAW.DEV_LOAD_STAGE_ADLS_JPDCL','JPDCLSDL_RAW.FILE_FORMAT_SOH','','');</v>
      </c>
    </row>
    <row r="1236" spans="1:21" s="642" customFormat="1" ht="15" hidden="1" customHeight="1">
      <c r="B1236" s="643">
        <v>1272</v>
      </c>
      <c r="C1236" s="643">
        <v>1272</v>
      </c>
      <c r="D1236" s="645" t="s">
        <v>2031</v>
      </c>
      <c r="E1236" s="643">
        <v>1272</v>
      </c>
      <c r="F1236" s="642">
        <v>1</v>
      </c>
      <c r="G1236" s="642">
        <v>2</v>
      </c>
      <c r="H1236" s="642" t="b">
        <v>0</v>
      </c>
      <c r="I1236" s="642" t="b">
        <v>1</v>
      </c>
      <c r="J1236" s="642">
        <v>262</v>
      </c>
      <c r="K1236" s="642">
        <v>1</v>
      </c>
      <c r="L1236" s="642">
        <v>1</v>
      </c>
      <c r="M1236" s="642" t="s">
        <v>1241</v>
      </c>
      <c r="Q1236" s="642" t="s">
        <v>1809</v>
      </c>
      <c r="R1236" s="642" t="s">
        <v>2022</v>
      </c>
      <c r="T1236" s="646"/>
      <c r="U1236" s="642" t="str">
        <f>CONCATENATE("INSERT INTO PROCESS VALUES ("&amp;B1236&amp;","&amp;C1236&amp;",'"&amp;D1236&amp;"',"&amp;E1236&amp;","&amp;F1236&amp;","&amp;G1236&amp;","&amp;H1236&amp;","&amp;I1236&amp;","&amp;J1236&amp;","&amp;K1236&amp;","&amp;L1236&amp;","&amp;M1236&amp;",'"&amp;N1236&amp;"','"&amp;O1236&amp;"','"&amp;P1236&amp;"','"&amp;Q1236&amp;"','"&amp;R1236&amp;"','"&amp;S1236&amp;"','"&amp;T1236&amp;"');")</f>
        <v>INSERT INTO PROCESS VALUES (1272,1272,'c_tbEcOrderMeisaihistory',1272,1,2,FALSE,TRUE,262,1,1,NULL,'','','','JPDCLSDL_RAW.DEV_LOAD_STAGE_ADLS_JPDCL','JPDCLSDL_RAW.FILE_FORMAT_SOH','','');</v>
      </c>
    </row>
    <row r="1237" spans="1:21" s="642" customFormat="1" ht="15" hidden="1" customHeight="1">
      <c r="B1237" s="643">
        <v>1273</v>
      </c>
      <c r="C1237" s="643">
        <v>1273</v>
      </c>
      <c r="D1237" s="645" t="s">
        <v>2032</v>
      </c>
      <c r="E1237" s="643">
        <v>1273</v>
      </c>
      <c r="F1237" s="642">
        <v>1</v>
      </c>
      <c r="G1237" s="642">
        <v>2</v>
      </c>
      <c r="H1237" s="642" t="b">
        <v>0</v>
      </c>
      <c r="I1237" s="642" t="b">
        <v>1</v>
      </c>
      <c r="J1237" s="642">
        <v>262</v>
      </c>
      <c r="K1237" s="642">
        <v>1</v>
      </c>
      <c r="L1237" s="642">
        <v>1</v>
      </c>
      <c r="M1237" s="642" t="s">
        <v>1241</v>
      </c>
      <c r="Q1237" s="642" t="s">
        <v>1809</v>
      </c>
      <c r="R1237" s="642" t="s">
        <v>2022</v>
      </c>
      <c r="T1237" s="646"/>
      <c r="U1237" s="642" t="str">
        <f>CONCATENATE("INSERT INTO PROCESS VALUES ("&amp;B1237&amp;","&amp;C1237&amp;",'"&amp;D1237&amp;"',"&amp;E1237&amp;","&amp;F1237&amp;","&amp;G1237&amp;","&amp;H1237&amp;","&amp;I1237&amp;","&amp;J1237&amp;","&amp;K1237&amp;","&amp;L1237&amp;","&amp;M1237&amp;",'"&amp;N1237&amp;"','"&amp;O1237&amp;"','"&amp;P1237&amp;"','"&amp;Q1237&amp;"','"&amp;R1237&amp;"','"&amp;S1237&amp;"','"&amp;T1237&amp;"');")</f>
        <v>INSERT INTO PROCESS VALUES (1273,1273,'c_tbEcKesaihistory',1273,1,2,FALSE,TRUE,262,1,1,NULL,'','','','JPDCLSDL_RAW.DEV_LOAD_STAGE_ADLS_JPDCL','JPDCLSDL_RAW.FILE_FORMAT_SOH','','');</v>
      </c>
    </row>
    <row r="1238" spans="1:21" s="642" customFormat="1" ht="15" hidden="1" customHeight="1">
      <c r="B1238" s="643">
        <v>1274</v>
      </c>
      <c r="C1238" s="643">
        <v>1274</v>
      </c>
      <c r="D1238" s="645" t="s">
        <v>2033</v>
      </c>
      <c r="E1238" s="643">
        <v>1274</v>
      </c>
      <c r="F1238" s="642">
        <v>1</v>
      </c>
      <c r="G1238" s="642">
        <v>2</v>
      </c>
      <c r="H1238" s="642" t="b">
        <v>0</v>
      </c>
      <c r="I1238" s="642" t="b">
        <v>1</v>
      </c>
      <c r="J1238" s="642">
        <v>262</v>
      </c>
      <c r="K1238" s="642">
        <v>1</v>
      </c>
      <c r="L1238" s="642">
        <v>1</v>
      </c>
      <c r="M1238" s="642" t="s">
        <v>1241</v>
      </c>
      <c r="Q1238" s="642" t="s">
        <v>1809</v>
      </c>
      <c r="R1238" s="642" t="s">
        <v>2022</v>
      </c>
      <c r="T1238" s="646"/>
      <c r="U1238" s="642" t="str">
        <f>CONCATENATE("INSERT INTO PROCESS VALUES ("&amp;B1238&amp;","&amp;C1238&amp;",'"&amp;D1238&amp;"',"&amp;E1238&amp;","&amp;F1238&amp;","&amp;G1238&amp;","&amp;H1238&amp;","&amp;I1238&amp;","&amp;J1238&amp;","&amp;K1238&amp;","&amp;L1238&amp;","&amp;M1238&amp;",'"&amp;N1238&amp;"','"&amp;O1238&amp;"','"&amp;P1238&amp;"','"&amp;Q1238&amp;"','"&amp;R1238&amp;"','"&amp;S1238&amp;"','"&amp;T1238&amp;"');")</f>
        <v>INSERT INTO PROCESS VALUES (1274,1274,'tbEcSoko',1274,1,2,FALSE,TRUE,262,1,1,NULL,'','','','JPDCLSDL_RAW.DEV_LOAD_STAGE_ADLS_JPDCL','JPDCLSDL_RAW.FILE_FORMAT_SOH','','');</v>
      </c>
    </row>
    <row r="1239" spans="1:21" s="642" customFormat="1" ht="15" hidden="1" customHeight="1">
      <c r="B1239" s="643">
        <v>1275</v>
      </c>
      <c r="C1239" s="643">
        <v>1275</v>
      </c>
      <c r="D1239" s="645" t="s">
        <v>2034</v>
      </c>
      <c r="E1239" s="643">
        <v>1275</v>
      </c>
      <c r="F1239" s="642">
        <v>1</v>
      </c>
      <c r="G1239" s="642">
        <v>2</v>
      </c>
      <c r="H1239" s="642" t="b">
        <v>0</v>
      </c>
      <c r="I1239" s="642" t="b">
        <v>1</v>
      </c>
      <c r="J1239" s="642">
        <v>262</v>
      </c>
      <c r="K1239" s="642">
        <v>1</v>
      </c>
      <c r="L1239" s="642">
        <v>1</v>
      </c>
      <c r="M1239" s="642" t="s">
        <v>1241</v>
      </c>
      <c r="Q1239" s="642" t="s">
        <v>1809</v>
      </c>
      <c r="R1239" s="642" t="s">
        <v>2022</v>
      </c>
      <c r="T1239" s="646"/>
      <c r="U1239" s="642" t="str">
        <f>CONCATENATE("INSERT INTO PROCESS VALUES ("&amp;B1239&amp;","&amp;C1239&amp;",'"&amp;D1239&amp;"',"&amp;E1239&amp;","&amp;F1239&amp;","&amp;G1239&amp;","&amp;H1239&amp;","&amp;I1239&amp;","&amp;J1239&amp;","&amp;K1239&amp;","&amp;L1239&amp;","&amp;M1239&amp;",'"&amp;N1239&amp;"','"&amp;O1239&amp;"','"&amp;P1239&amp;"','"&amp;Q1239&amp;"','"&amp;R1239&amp;"','"&amp;S1239&amp;"','"&amp;T1239&amp;"');")</f>
        <v>INSERT INTO PROCESS VALUES (1275,1275,'c_tbTelCompanyMst',1275,1,2,FALSE,TRUE,262,1,1,NULL,'','','','JPDCLSDL_RAW.DEV_LOAD_STAGE_ADLS_JPDCL','JPDCLSDL_RAW.FILE_FORMAT_SOH','','');</v>
      </c>
    </row>
    <row r="1240" spans="1:21" s="642" customFormat="1" ht="15" hidden="1" customHeight="1">
      <c r="B1240" s="643">
        <v>1276</v>
      </c>
      <c r="C1240" s="643">
        <v>1276</v>
      </c>
      <c r="D1240" s="645" t="s">
        <v>2035</v>
      </c>
      <c r="E1240" s="643">
        <v>1276</v>
      </c>
      <c r="F1240" s="642">
        <v>1</v>
      </c>
      <c r="G1240" s="642">
        <v>2</v>
      </c>
      <c r="H1240" s="642" t="b">
        <v>0</v>
      </c>
      <c r="I1240" s="642" t="b">
        <v>1</v>
      </c>
      <c r="J1240" s="642">
        <v>262</v>
      </c>
      <c r="K1240" s="642">
        <v>1</v>
      </c>
      <c r="L1240" s="642">
        <v>1</v>
      </c>
      <c r="M1240" s="642" t="s">
        <v>1241</v>
      </c>
      <c r="Q1240" s="642" t="s">
        <v>1809</v>
      </c>
      <c r="R1240" s="642" t="s">
        <v>2022</v>
      </c>
      <c r="T1240" s="646"/>
      <c r="U1240" s="642" t="str">
        <f>CONCATENATE("INSERT INTO PROCESS VALUES ("&amp;B1240&amp;","&amp;C1240&amp;",'"&amp;D1240&amp;"',"&amp;E1240&amp;","&amp;F1240&amp;","&amp;G1240&amp;","&amp;H1240&amp;","&amp;I1240&amp;","&amp;J1240&amp;","&amp;K1240&amp;","&amp;L1240&amp;","&amp;M1240&amp;",'"&amp;N1240&amp;"','"&amp;O1240&amp;"','"&amp;P1240&amp;"','"&amp;Q1240&amp;"','"&amp;R1240&amp;"','"&amp;S1240&amp;"','"&amp;T1240&amp;"');")</f>
        <v>INSERT INTO PROCESS VALUES (1276,1276,'c_tbEcUsrCommentClassMst',1276,1,2,FALSE,TRUE,262,1,1,NULL,'','','','JPDCLSDL_RAW.DEV_LOAD_STAGE_ADLS_JPDCL','JPDCLSDL_RAW.FILE_FORMAT_SOH','','');</v>
      </c>
    </row>
    <row r="1241" spans="1:21" s="642" customFormat="1" ht="15" hidden="1" customHeight="1">
      <c r="B1241" s="643">
        <v>1277</v>
      </c>
      <c r="C1241" s="643">
        <v>1277</v>
      </c>
      <c r="D1241" s="645" t="s">
        <v>2036</v>
      </c>
      <c r="E1241" s="643">
        <v>1277</v>
      </c>
      <c r="F1241" s="642">
        <v>1</v>
      </c>
      <c r="G1241" s="642">
        <v>2</v>
      </c>
      <c r="H1241" s="642" t="b">
        <v>0</v>
      </c>
      <c r="I1241" s="642" t="b">
        <v>1</v>
      </c>
      <c r="J1241" s="642">
        <v>262</v>
      </c>
      <c r="K1241" s="642">
        <v>1</v>
      </c>
      <c r="L1241" s="642">
        <v>1</v>
      </c>
      <c r="M1241" s="642" t="s">
        <v>1241</v>
      </c>
      <c r="Q1241" s="642" t="s">
        <v>1809</v>
      </c>
      <c r="R1241" s="642" t="s">
        <v>2022</v>
      </c>
      <c r="T1241" s="646"/>
      <c r="U1241" s="642" t="str">
        <f>CONCATENATE("INSERT INTO PROCESS VALUES ("&amp;B1241&amp;","&amp;C1241&amp;",'"&amp;D1241&amp;"',"&amp;E1241&amp;","&amp;F1241&amp;","&amp;G1241&amp;","&amp;H1241&amp;","&amp;I1241&amp;","&amp;J1241&amp;","&amp;K1241&amp;","&amp;L1241&amp;","&amp;M1241&amp;",'"&amp;N1241&amp;"','"&amp;O1241&amp;"','"&amp;P1241&amp;"','"&amp;Q1241&amp;"','"&amp;R1241&amp;"','"&amp;S1241&amp;"','"&amp;T1241&amp;"');")</f>
        <v>INSERT INTO PROCESS VALUES (1277,1277,'c_tbEcUsrComment',1277,1,2,FALSE,TRUE,262,1,1,NULL,'','','','JPDCLSDL_RAW.DEV_LOAD_STAGE_ADLS_JPDCL','JPDCLSDL_RAW.FILE_FORMAT_SOH','','');</v>
      </c>
    </row>
    <row r="1242" spans="1:21" s="642" customFormat="1" ht="15" hidden="1" customHeight="1">
      <c r="B1242" s="643">
        <v>1278</v>
      </c>
      <c r="C1242" s="643">
        <v>1278</v>
      </c>
      <c r="D1242" s="645" t="s">
        <v>2037</v>
      </c>
      <c r="E1242" s="643">
        <v>1278</v>
      </c>
      <c r="F1242" s="642">
        <v>1</v>
      </c>
      <c r="G1242" s="642">
        <v>2</v>
      </c>
      <c r="H1242" s="642" t="b">
        <v>0</v>
      </c>
      <c r="I1242" s="642" t="b">
        <v>1</v>
      </c>
      <c r="J1242" s="642">
        <v>262</v>
      </c>
      <c r="K1242" s="642">
        <v>1</v>
      </c>
      <c r="L1242" s="642">
        <v>1</v>
      </c>
      <c r="M1242" s="642" t="s">
        <v>1241</v>
      </c>
      <c r="Q1242" s="642" t="s">
        <v>1809</v>
      </c>
      <c r="R1242" s="642" t="s">
        <v>2022</v>
      </c>
      <c r="T1242" s="646"/>
      <c r="U1242" s="642" t="str">
        <f>CONCATENATE("INSERT INTO PROCESS VALUES ("&amp;B1242&amp;","&amp;C1242&amp;",'"&amp;D1242&amp;"',"&amp;E1242&amp;","&amp;F1242&amp;","&amp;G1242&amp;","&amp;H1242&amp;","&amp;I1242&amp;","&amp;J1242&amp;","&amp;K1242&amp;","&amp;L1242&amp;","&amp;M1242&amp;",'"&amp;N1242&amp;"','"&amp;O1242&amp;"','"&amp;P1242&amp;"','"&amp;Q1242&amp;"','"&amp;R1242&amp;"','"&amp;S1242&amp;"','"&amp;T1242&amp;"');")</f>
        <v>INSERT INTO PROCESS VALUES (1278,1278,'c_tbEcInquire',1278,1,2,FALSE,TRUE,262,1,1,NULL,'','','','JPDCLSDL_RAW.DEV_LOAD_STAGE_ADLS_JPDCL','JPDCLSDL_RAW.FILE_FORMAT_SOH','','');</v>
      </c>
    </row>
    <row r="1243" spans="1:21" s="642" customFormat="1" hidden="1">
      <c r="A1243" s="642" t="s">
        <v>36</v>
      </c>
      <c r="B1243" s="642">
        <v>1279</v>
      </c>
      <c r="C1243" s="642">
        <v>1279</v>
      </c>
      <c r="D1243" s="644" t="s">
        <v>591</v>
      </c>
      <c r="E1243" s="642">
        <v>1279</v>
      </c>
      <c r="F1243" s="642">
        <v>1</v>
      </c>
      <c r="G1243" s="642">
        <v>1</v>
      </c>
      <c r="H1243" s="642" t="b">
        <v>0</v>
      </c>
      <c r="I1243" s="642" t="b">
        <v>1</v>
      </c>
      <c r="J1243" s="642">
        <v>282</v>
      </c>
      <c r="K1243" s="642">
        <v>1</v>
      </c>
      <c r="L1243" s="642">
        <v>1</v>
      </c>
      <c r="M1243" s="642" t="s">
        <v>1241</v>
      </c>
      <c r="Q1243" s="642" t="s">
        <v>1809</v>
      </c>
      <c r="R1243" s="642" t="s">
        <v>2019</v>
      </c>
      <c r="T1243" s="646"/>
      <c r="U1243" s="642" t="str">
        <f>CONCATENATE("INSERT INTO PROCESS VALUES ("&amp;B1243&amp;","&amp;C1243&amp;",'"&amp;D1243&amp;"',"&amp;E1243&amp;","&amp;F1243&amp;","&amp;G1243&amp;","&amp;H1243&amp;","&amp;I1243&amp;","&amp;J1243&amp;","&amp;K1243&amp;","&amp;L1243&amp;","&amp;M1243&amp;",'"&amp;N1243&amp;"','"&amp;O1243&amp;"','"&amp;P1243&amp;"','"&amp;Q1243&amp;"','"&amp;R1243&amp;"','"&amp;S1243&amp;"','"&amp;T1243&amp;"');")</f>
        <v>INSERT INTO PROCESS VALUES (1279,1279,'DCL_Affiliate_Cancel_Load',1279,1,1,FALSE,TRUE,282,1,1,NULL,'','','','JPDCLSDL_RAW.DEV_LOAD_STAGE_ADLS_JPDCL','JPDCLSDL_RAW.FILE_FORMAT_COMMA','','');</v>
      </c>
    </row>
    <row r="1244" spans="1:21" s="486" customFormat="1" hidden="1">
      <c r="A1244" s="486" t="s">
        <v>36</v>
      </c>
      <c r="B1244" s="486">
        <v>1280</v>
      </c>
      <c r="C1244" s="486">
        <v>1280</v>
      </c>
      <c r="D1244" s="486" t="s">
        <v>2038</v>
      </c>
      <c r="E1244" s="486">
        <v>1280</v>
      </c>
      <c r="F1244" s="486">
        <v>1</v>
      </c>
      <c r="G1244" s="486">
        <v>1</v>
      </c>
      <c r="H1244" s="486" t="b">
        <v>0</v>
      </c>
      <c r="I1244" s="486" t="b">
        <v>1</v>
      </c>
      <c r="J1244" s="486">
        <v>154</v>
      </c>
      <c r="K1244" s="486">
        <v>4</v>
      </c>
      <c r="L1244" s="486">
        <v>1</v>
      </c>
      <c r="M1244" s="486" t="s">
        <v>1241</v>
      </c>
      <c r="T1244" s="491"/>
      <c r="U1244" s="486" t="str">
        <f>CONCATENATE("INSERT INTO PROCESS VALUES ("&amp;B1244&amp;","&amp;C1244&amp;",'"&amp;D1244&amp;"',"&amp;E1244&amp;","&amp;F1244&amp;","&amp;G1244&amp;","&amp;H1244&amp;","&amp;I1244&amp;","&amp;J1244&amp;","&amp;K1244&amp;","&amp;L1244&amp;","&amp;M1244&amp;",'"&amp;N1244&amp;"','"&amp;O1244&amp;"','"&amp;P1244&amp;"','"&amp;Q1244&amp;"','"&amp;R1244&amp;"','"&amp;S1244&amp;"','"&amp;T1244&amp;"');")</f>
        <v>INSERT INTO PROCESS VALUES (1280,1280,'POP6_TH_POP_LISTS_sftp',1280,1,1,FALSE,TRUE,154,4,1,NULL,'','','','','','','');</v>
      </c>
    </row>
    <row r="1245" spans="1:21" s="289" customFormat="1" hidden="1">
      <c r="A1245" s="289" t="s">
        <v>36</v>
      </c>
      <c r="B1245" s="289">
        <v>1281</v>
      </c>
      <c r="C1245" s="289">
        <v>1281</v>
      </c>
      <c r="D1245" s="293" t="s">
        <v>593</v>
      </c>
      <c r="E1245" s="289">
        <v>1281</v>
      </c>
      <c r="F1245" s="289">
        <v>1</v>
      </c>
      <c r="G1245" s="289">
        <v>1</v>
      </c>
      <c r="H1245" s="289" t="b">
        <v>0</v>
      </c>
      <c r="I1245" s="289" t="b">
        <v>1</v>
      </c>
      <c r="J1245" s="289">
        <v>283</v>
      </c>
      <c r="K1245" s="289">
        <v>1</v>
      </c>
      <c r="L1245" s="289">
        <v>1</v>
      </c>
      <c r="M1245" s="289" t="s">
        <v>1241</v>
      </c>
      <c r="Q1245" s="291" t="s">
        <v>1430</v>
      </c>
      <c r="T1245" s="328"/>
      <c r="U1245" s="289" t="str">
        <f>CONCATENATE("INSERT INTO PROCESS VALUES ("&amp;B1245&amp;","&amp;C1245&amp;",'"&amp;D1245&amp;"',"&amp;E1245&amp;","&amp;F1245&amp;","&amp;G1245&amp;","&amp;H1245&amp;","&amp;I1245&amp;","&amp;J1245&amp;","&amp;K1245&amp;","&amp;L1245&amp;","&amp;M1245&amp;",'"&amp;N1245&amp;"','"&amp;O1245&amp;"','"&amp;P1245&amp;"','"&amp;Q1245&amp;"','"&amp;R1245&amp;"','"&amp;S1245&amp;"','"&amp;T1245&amp;"');")</f>
        <v>INSERT INTO PROCESS VALUES (1281,1281,'coupang_ppm_file ',1281,1,1,FALSE,TRUE,283,1,1,NULL,'','','','NTASDL_RAW.DEV_LOAD_STAGE_ADLS_KOR','','','');</v>
      </c>
    </row>
    <row r="1246" spans="1:21" s="289" customFormat="1" hidden="1">
      <c r="A1246" s="289" t="s">
        <v>36</v>
      </c>
      <c r="B1246" s="289">
        <v>1282</v>
      </c>
      <c r="C1246" s="289">
        <v>1282</v>
      </c>
      <c r="D1246" s="291" t="s">
        <v>596</v>
      </c>
      <c r="E1246" s="289">
        <v>1282</v>
      </c>
      <c r="F1246" s="289">
        <v>1</v>
      </c>
      <c r="G1246" s="289">
        <v>1</v>
      </c>
      <c r="H1246" s="289" t="b">
        <v>0</v>
      </c>
      <c r="I1246" s="289" t="b">
        <v>1</v>
      </c>
      <c r="J1246" s="289">
        <v>202</v>
      </c>
      <c r="K1246" s="289">
        <v>1</v>
      </c>
      <c r="L1246" s="289">
        <v>1</v>
      </c>
      <c r="M1246" s="289" t="s">
        <v>1241</v>
      </c>
      <c r="Q1246" s="291" t="s">
        <v>1430</v>
      </c>
      <c r="T1246" s="328"/>
      <c r="U1246" s="289" t="str">
        <f>CONCATENATE("INSERT INTO PROCESS VALUES ("&amp;B1246&amp;","&amp;C1246&amp;",'"&amp;D1246&amp;"',"&amp;E1246&amp;","&amp;F1246&amp;","&amp;G1246&amp;","&amp;H1246&amp;","&amp;I1246&amp;","&amp;J1246&amp;","&amp;K1246&amp;","&amp;L1246&amp;","&amp;M1246&amp;",'"&amp;N1246&amp;"','"&amp;O1246&amp;"','"&amp;P1246&amp;"','"&amp;Q1246&amp;"','"&amp;R1246&amp;"','"&amp;S1246&amp;"','"&amp;T1246&amp;"');")</f>
        <v>INSERT INTO PROCESS VALUES (1282,1282,'kr_pos_lalavla',1282,1,1,FALSE,TRUE,202,1,1,NULL,'','','','NTASDL_RAW.DEV_LOAD_STAGE_ADLS_KOR','','','');</v>
      </c>
    </row>
    <row r="1247" spans="1:21" s="642" customFormat="1" ht="15" hidden="1" customHeight="1">
      <c r="A1247" s="642" t="s">
        <v>36</v>
      </c>
      <c r="B1247" s="642">
        <v>1283</v>
      </c>
      <c r="C1247" s="642">
        <v>1283</v>
      </c>
      <c r="D1247" s="644" t="s">
        <v>2039</v>
      </c>
      <c r="E1247" s="642">
        <v>1283</v>
      </c>
      <c r="F1247" s="642">
        <v>1</v>
      </c>
      <c r="G1247" s="642">
        <v>1</v>
      </c>
      <c r="H1247" s="642" t="b">
        <v>0</v>
      </c>
      <c r="I1247" s="642" t="b">
        <v>1</v>
      </c>
      <c r="J1247" s="642">
        <v>285</v>
      </c>
      <c r="K1247" s="642">
        <v>1</v>
      </c>
      <c r="L1247" s="642">
        <v>1</v>
      </c>
      <c r="M1247" s="642" t="s">
        <v>1241</v>
      </c>
      <c r="Q1247" s="642" t="s">
        <v>1809</v>
      </c>
      <c r="R1247" s="642" t="s">
        <v>2019</v>
      </c>
      <c r="T1247" s="646"/>
      <c r="U1247" s="642" t="str">
        <f>CONCATENATE("INSERT INTO PROCESS VALUES ("&amp;B1247&amp;","&amp;C1247&amp;",'"&amp;D1247&amp;"',"&amp;E1247&amp;","&amp;F1247&amp;","&amp;G1247&amp;","&amp;H1247&amp;","&amp;I1247&amp;","&amp;J1247&amp;","&amp;K1247&amp;","&amp;L1247&amp;","&amp;M1247&amp;",'"&amp;N1247&amp;"','"&amp;O1247&amp;"','"&amp;P1247&amp;"','"&amp;Q1247&amp;"','"&amp;R1247&amp;"','"&amp;S1247&amp;"','"&amp;T1247&amp;"');")</f>
        <v>INSERT INTO PROCESS VALUES (1283,1283,'DCL_ML_Prediction_Load_ec_predictionresult',1283,1,1,FALSE,TRUE,285,1,1,NULL,'','','','JPDCLSDL_RAW.DEV_LOAD_STAGE_ADLS_JPDCL','JPDCLSDL_RAW.FILE_FORMAT_COMMA','','');</v>
      </c>
    </row>
    <row r="1248" spans="1:21" s="642" customFormat="1" ht="15" hidden="1" customHeight="1">
      <c r="A1248" s="642" t="s">
        <v>36</v>
      </c>
      <c r="B1248" s="642">
        <v>1284</v>
      </c>
      <c r="C1248" s="642">
        <v>1284</v>
      </c>
      <c r="D1248" s="642" t="s">
        <v>2040</v>
      </c>
      <c r="E1248" s="642">
        <v>1284</v>
      </c>
      <c r="F1248" s="642">
        <v>1</v>
      </c>
      <c r="G1248" s="642">
        <v>1</v>
      </c>
      <c r="H1248" s="642" t="b">
        <v>0</v>
      </c>
      <c r="I1248" s="642" t="b">
        <v>1</v>
      </c>
      <c r="J1248" s="642">
        <v>285</v>
      </c>
      <c r="K1248" s="642">
        <v>1</v>
      </c>
      <c r="L1248" s="642">
        <v>1</v>
      </c>
      <c r="M1248" s="642" t="s">
        <v>1241</v>
      </c>
      <c r="Q1248" s="642" t="s">
        <v>1809</v>
      </c>
      <c r="R1248" s="642" t="s">
        <v>2019</v>
      </c>
      <c r="T1248" s="646"/>
      <c r="U1248" s="642" t="str">
        <f>CONCATENATE("INSERT INTO PROCESS VALUES ("&amp;B1248&amp;","&amp;C1248&amp;",'"&amp;D1248&amp;"',"&amp;E1248&amp;","&amp;F1248&amp;","&amp;G1248&amp;","&amp;H1248&amp;","&amp;I1248&amp;","&amp;J1248&amp;","&amp;K1248&amp;","&amp;L1248&amp;","&amp;M1248&amp;",'"&amp;N1248&amp;"','"&amp;O1248&amp;"','"&amp;P1248&amp;"','"&amp;Q1248&amp;"','"&amp;R1248&amp;"','"&amp;S1248&amp;"','"&amp;T1248&amp;"');")</f>
        <v>INSERT INTO PROCESS VALUES (1284,1284,'DCL_ML_Prediction_Load_cc_predictionresult',1284,1,1,FALSE,TRUE,285,1,1,NULL,'','','','JPDCLSDL_RAW.DEV_LOAD_STAGE_ADLS_JPDCL','JPDCLSDL_RAW.FILE_FORMAT_COMMA','','');</v>
      </c>
    </row>
    <row r="1249" spans="1:21" s="642" customFormat="1" ht="15" hidden="1" customHeight="1">
      <c r="A1249" s="642" t="s">
        <v>36</v>
      </c>
      <c r="B1249" s="642">
        <v>1285</v>
      </c>
      <c r="C1249" s="642">
        <v>1285</v>
      </c>
      <c r="D1249" s="642" t="s">
        <v>2041</v>
      </c>
      <c r="E1249" s="642">
        <v>1285</v>
      </c>
      <c r="F1249" s="642">
        <v>1</v>
      </c>
      <c r="G1249" s="642">
        <v>1</v>
      </c>
      <c r="H1249" s="642" t="b">
        <v>0</v>
      </c>
      <c r="I1249" s="642" t="b">
        <v>1</v>
      </c>
      <c r="J1249" s="642">
        <v>285</v>
      </c>
      <c r="K1249" s="642">
        <v>1</v>
      </c>
      <c r="L1249" s="642">
        <v>1</v>
      </c>
      <c r="M1249" s="642" t="s">
        <v>1241</v>
      </c>
      <c r="Q1249" s="642" t="s">
        <v>1809</v>
      </c>
      <c r="R1249" s="642" t="s">
        <v>2019</v>
      </c>
      <c r="T1249" s="646"/>
      <c r="U1249" s="642" t="str">
        <f>CONCATENATE("INSERT INTO PROCESS VALUES ("&amp;B1249&amp;","&amp;C1249&amp;",'"&amp;D1249&amp;"',"&amp;E1249&amp;","&amp;F1249&amp;","&amp;G1249&amp;","&amp;H1249&amp;","&amp;I1249&amp;","&amp;J1249&amp;","&amp;K1249&amp;","&amp;L1249&amp;","&amp;M1249&amp;",'"&amp;N1249&amp;"','"&amp;O1249&amp;"','"&amp;P1249&amp;"','"&amp;Q1249&amp;"','"&amp;R1249&amp;"','"&amp;S1249&amp;"','"&amp;T1249&amp;"');")</f>
        <v>INSERT INTO PROCESS VALUES (1285,1285,'DCL_ML_Prediction_Load_acgel_predictionresult',1285,1,1,FALSE,TRUE,285,1,1,NULL,'','','','JPDCLSDL_RAW.DEV_LOAD_STAGE_ADLS_JPDCL','JPDCLSDL_RAW.FILE_FORMAT_COMMA','','');</v>
      </c>
    </row>
    <row r="1250" spans="1:21" s="642" customFormat="1" ht="15" hidden="1" customHeight="1">
      <c r="A1250" s="642" t="s">
        <v>36</v>
      </c>
      <c r="B1250" s="642">
        <v>1286</v>
      </c>
      <c r="C1250" s="642">
        <v>1286</v>
      </c>
      <c r="D1250" s="642" t="s">
        <v>2042</v>
      </c>
      <c r="E1250" s="642">
        <v>1286</v>
      </c>
      <c r="F1250" s="642">
        <v>1</v>
      </c>
      <c r="G1250" s="642">
        <v>1</v>
      </c>
      <c r="H1250" s="642" t="b">
        <v>0</v>
      </c>
      <c r="I1250" s="642" t="b">
        <v>1</v>
      </c>
      <c r="J1250" s="642">
        <v>285</v>
      </c>
      <c r="K1250" s="642">
        <v>1</v>
      </c>
      <c r="L1250" s="642">
        <v>1</v>
      </c>
      <c r="M1250" s="642" t="s">
        <v>1241</v>
      </c>
      <c r="Q1250" s="642" t="s">
        <v>1809</v>
      </c>
      <c r="R1250" s="642" t="s">
        <v>2019</v>
      </c>
      <c r="T1250" s="646"/>
      <c r="U1250" s="642" t="str">
        <f>CONCATENATE("INSERT INTO PROCESS VALUES ("&amp;B1250&amp;","&amp;C1250&amp;",'"&amp;D1250&amp;"',"&amp;E1250&amp;","&amp;F1250&amp;","&amp;G1250&amp;","&amp;H1250&amp;","&amp;I1250&amp;","&amp;J1250&amp;","&amp;K1250&amp;","&amp;L1250&amp;","&amp;M1250&amp;",'"&amp;N1250&amp;"','"&amp;O1250&amp;"','"&amp;P1250&amp;"','"&amp;Q1250&amp;"','"&amp;R1250&amp;"','"&amp;S1250&amp;"','"&amp;T1250&amp;"');")</f>
        <v>INSERT INTO PROCESS VALUES (1286,1286,'DCL_ML_Prediction_Load_vc100_predictionresult',1286,1,1,FALSE,TRUE,285,1,1,NULL,'','','','JPDCLSDL_RAW.DEV_LOAD_STAGE_ADLS_JPDCL','JPDCLSDL_RAW.FILE_FORMAT_COMMA','','');</v>
      </c>
    </row>
    <row r="1251" spans="1:21" s="642" customFormat="1" ht="15" hidden="1" customHeight="1">
      <c r="A1251" s="642" t="s">
        <v>36</v>
      </c>
      <c r="B1251" s="642">
        <v>1287</v>
      </c>
      <c r="C1251" s="642">
        <v>1287</v>
      </c>
      <c r="D1251" s="642" t="s">
        <v>2043</v>
      </c>
      <c r="E1251" s="642">
        <v>1287</v>
      </c>
      <c r="F1251" s="642">
        <v>1</v>
      </c>
      <c r="G1251" s="642">
        <v>1</v>
      </c>
      <c r="H1251" s="642" t="b">
        <v>0</v>
      </c>
      <c r="I1251" s="642" t="b">
        <v>1</v>
      </c>
      <c r="J1251" s="642">
        <v>285</v>
      </c>
      <c r="K1251" s="642">
        <v>1</v>
      </c>
      <c r="L1251" s="642">
        <v>1</v>
      </c>
      <c r="M1251" s="642" t="s">
        <v>1241</v>
      </c>
      <c r="Q1251" s="642" t="s">
        <v>1809</v>
      </c>
      <c r="R1251" s="642" t="s">
        <v>2019</v>
      </c>
      <c r="T1251" s="646"/>
      <c r="U1251" s="642" t="str">
        <f>CONCATENATE("INSERT INTO PROCESS VALUES ("&amp;B1251&amp;","&amp;C1251&amp;",'"&amp;D1251&amp;"',"&amp;E1251&amp;","&amp;F1251&amp;","&amp;G1251&amp;","&amp;H1251&amp;","&amp;I1251&amp;","&amp;J1251&amp;","&amp;K1251&amp;","&amp;L1251&amp;","&amp;M1251&amp;",'"&amp;N1251&amp;"','"&amp;O1251&amp;"','"&amp;P1251&amp;"','"&amp;Q1251&amp;"','"&amp;R1251&amp;"','"&amp;S1251&amp;"','"&amp;T1251&amp;"');")</f>
        <v>INSERT INTO PROCESS VALUES (1287,1287,'DCL_ML_Prediction_Load_cluster_predictionresult',1287,1,1,FALSE,TRUE,285,1,1,NULL,'','','','JPDCLSDL_RAW.DEV_LOAD_STAGE_ADLS_JPDCL','JPDCLSDL_RAW.FILE_FORMAT_COMMA','','');</v>
      </c>
    </row>
    <row r="1252" spans="1:21" s="642" customFormat="1" ht="15" hidden="1" customHeight="1">
      <c r="A1252" s="642" t="s">
        <v>36</v>
      </c>
      <c r="B1252" s="642">
        <v>1288</v>
      </c>
      <c r="C1252" s="642">
        <v>1288</v>
      </c>
      <c r="D1252" s="642" t="s">
        <v>2044</v>
      </c>
      <c r="E1252" s="642">
        <v>1288</v>
      </c>
      <c r="F1252" s="642">
        <v>1</v>
      </c>
      <c r="G1252" s="642">
        <v>1</v>
      </c>
      <c r="H1252" s="642" t="b">
        <v>0</v>
      </c>
      <c r="I1252" s="642" t="b">
        <v>1</v>
      </c>
      <c r="J1252" s="642">
        <v>285</v>
      </c>
      <c r="K1252" s="642">
        <v>1</v>
      </c>
      <c r="L1252" s="642">
        <v>1</v>
      </c>
      <c r="M1252" s="642" t="s">
        <v>1241</v>
      </c>
      <c r="Q1252" s="642" t="s">
        <v>1809</v>
      </c>
      <c r="R1252" s="642" t="s">
        <v>2019</v>
      </c>
      <c r="T1252" s="646"/>
      <c r="U1252" s="642" t="str">
        <f>CONCATENATE("INSERT INTO PROCESS VALUES ("&amp;B1252&amp;","&amp;C1252&amp;",'"&amp;D1252&amp;"',"&amp;E1252&amp;","&amp;F1252&amp;","&amp;G1252&amp;","&amp;H1252&amp;","&amp;I1252&amp;","&amp;J1252&amp;","&amp;K1252&amp;","&amp;L1252&amp;","&amp;M1252&amp;",'"&amp;N1252&amp;"','"&amp;O1252&amp;"','"&amp;P1252&amp;"','"&amp;Q1252&amp;"','"&amp;R1252&amp;"','"&amp;S1252&amp;"','"&amp;T1252&amp;"');")</f>
        <v>INSERT INTO PROCESS VALUES (1288,1288,'DCL_ML_Prediction_Load_clustermapping',1288,1,1,FALSE,TRUE,285,1,1,NULL,'','','','JPDCLSDL_RAW.DEV_LOAD_STAGE_ADLS_JPDCL','JPDCLSDL_RAW.FILE_FORMAT_COMMA','','');</v>
      </c>
    </row>
    <row r="1253" spans="1:21" s="642" customFormat="1" hidden="1">
      <c r="A1253" s="642" t="s">
        <v>36</v>
      </c>
      <c r="B1253" s="642">
        <v>1289</v>
      </c>
      <c r="C1253" s="642">
        <v>1289</v>
      </c>
      <c r="D1253" s="658" t="s">
        <v>2045</v>
      </c>
      <c r="E1253" s="642">
        <v>1289</v>
      </c>
      <c r="F1253" s="642">
        <v>1</v>
      </c>
      <c r="G1253" s="642">
        <v>2</v>
      </c>
      <c r="H1253" s="642" t="b">
        <v>0</v>
      </c>
      <c r="I1253" s="642" t="b">
        <v>1</v>
      </c>
      <c r="J1253" s="642">
        <v>262</v>
      </c>
      <c r="K1253" s="642">
        <v>1</v>
      </c>
      <c r="L1253" s="642">
        <v>1</v>
      </c>
      <c r="M1253" s="642" t="s">
        <v>1241</v>
      </c>
      <c r="Q1253" s="642" t="s">
        <v>1809</v>
      </c>
      <c r="R1253" s="642" t="s">
        <v>2022</v>
      </c>
      <c r="T1253" s="646"/>
      <c r="U1253" s="642" t="str">
        <f>CONCATENATE("INSERT INTO PROCESS VALUES ("&amp;B1253&amp;","&amp;C1253&amp;",'"&amp;D1253&amp;"',"&amp;E1253&amp;","&amp;F1253&amp;","&amp;G1253&amp;","&amp;H1253&amp;","&amp;I1253&amp;","&amp;J1253&amp;","&amp;K1253&amp;","&amp;L1253&amp;","&amp;M1253&amp;",'"&amp;N1253&amp;"','"&amp;O1253&amp;"','"&amp;P1253&amp;"','"&amp;Q1253&amp;"','"&amp;R1253&amp;"','"&amp;S1253&amp;"','"&amp;T1253&amp;"');")</f>
        <v>INSERT INTO PROCESS VALUES (1289,1289,'c_tbEcPriDiscRateCategory',1289,1,2,FALSE,TRUE,262,1,1,NULL,'','','','JPDCLSDL_RAW.DEV_LOAD_STAGE_ADLS_JPDCL','JPDCLSDL_RAW.FILE_FORMAT_SOH','','');</v>
      </c>
    </row>
    <row r="1254" spans="1:21" s="642" customFormat="1" hidden="1">
      <c r="A1254" s="642" t="s">
        <v>36</v>
      </c>
      <c r="B1254" s="642">
        <v>1290</v>
      </c>
      <c r="C1254" s="642">
        <v>1290</v>
      </c>
      <c r="D1254" s="658" t="s">
        <v>2046</v>
      </c>
      <c r="E1254" s="642">
        <v>1290</v>
      </c>
      <c r="F1254" s="642">
        <v>1</v>
      </c>
      <c r="G1254" s="642">
        <v>2</v>
      </c>
      <c r="H1254" s="642" t="b">
        <v>0</v>
      </c>
      <c r="I1254" s="642" t="b">
        <v>1</v>
      </c>
      <c r="J1254" s="642">
        <v>262</v>
      </c>
      <c r="K1254" s="642">
        <v>1</v>
      </c>
      <c r="L1254" s="642">
        <v>1</v>
      </c>
      <c r="M1254" s="642" t="s">
        <v>1241</v>
      </c>
      <c r="Q1254" s="642" t="s">
        <v>1809</v>
      </c>
      <c r="R1254" s="642" t="s">
        <v>2022</v>
      </c>
      <c r="T1254" s="646"/>
      <c r="U1254" s="642" t="str">
        <f>CONCATENATE("INSERT INTO PROCESS VALUES ("&amp;B1254&amp;","&amp;C1254&amp;",'"&amp;D1254&amp;"',"&amp;E1254&amp;","&amp;F1254&amp;","&amp;G1254&amp;","&amp;H1254&amp;","&amp;I1254&amp;","&amp;J1254&amp;","&amp;K1254&amp;","&amp;L1254&amp;","&amp;M1254&amp;",'"&amp;N1254&amp;"','"&amp;O1254&amp;"','"&amp;P1254&amp;"','"&amp;Q1254&amp;"','"&amp;R1254&amp;"','"&amp;S1254&amp;"','"&amp;T1254&amp;"');")</f>
        <v>INSERT INTO PROCESS VALUES (1290,1290,'c_tbEcPriDiscRateItem',1290,1,2,FALSE,TRUE,262,1,1,NULL,'','','','JPDCLSDL_RAW.DEV_LOAD_STAGE_ADLS_JPDCL','JPDCLSDL_RAW.FILE_FORMAT_SOH','','');</v>
      </c>
    </row>
    <row r="1255" spans="1:21" s="642" customFormat="1" hidden="1">
      <c r="A1255" s="642" t="s">
        <v>36</v>
      </c>
      <c r="B1255" s="642">
        <v>1291</v>
      </c>
      <c r="C1255" s="642">
        <v>1291</v>
      </c>
      <c r="D1255" s="658" t="s">
        <v>2047</v>
      </c>
      <c r="E1255" s="642">
        <v>1291</v>
      </c>
      <c r="F1255" s="642">
        <v>1</v>
      </c>
      <c r="G1255" s="642">
        <v>2</v>
      </c>
      <c r="H1255" s="642" t="b">
        <v>0</v>
      </c>
      <c r="I1255" s="642" t="b">
        <v>1</v>
      </c>
      <c r="J1255" s="642">
        <v>262</v>
      </c>
      <c r="K1255" s="642">
        <v>1</v>
      </c>
      <c r="L1255" s="642">
        <v>1</v>
      </c>
      <c r="M1255" s="642" t="s">
        <v>1241</v>
      </c>
      <c r="Q1255" s="642" t="s">
        <v>1809</v>
      </c>
      <c r="R1255" s="642" t="s">
        <v>2022</v>
      </c>
      <c r="T1255" s="646"/>
      <c r="U1255" s="642" t="str">
        <f>CONCATENATE("INSERT INTO PROCESS VALUES ("&amp;B1255&amp;","&amp;C1255&amp;",'"&amp;D1255&amp;"',"&amp;E1255&amp;","&amp;F1255&amp;","&amp;G1255&amp;","&amp;H1255&amp;","&amp;I1255&amp;","&amp;J1255&amp;","&amp;K1255&amp;","&amp;L1255&amp;","&amp;M1255&amp;",'"&amp;N1255&amp;"','"&amp;O1255&amp;"','"&amp;P1255&amp;"','"&amp;Q1255&amp;"','"&amp;R1255&amp;"','"&amp;S1255&amp;"','"&amp;T1255&amp;"');")</f>
        <v>INSERT INTO PROCESS VALUES (1291,1291,'c_tbecClient',1291,1,2,FALSE,TRUE,262,1,1,NULL,'','','','JPDCLSDL_RAW.DEV_LOAD_STAGE_ADLS_JPDCL','JPDCLSDL_RAW.FILE_FORMAT_SOH','','');</v>
      </c>
    </row>
    <row r="1256" spans="1:21" s="642" customFormat="1" hidden="1">
      <c r="A1256" s="642" t="s">
        <v>36</v>
      </c>
      <c r="B1256" s="642">
        <v>1292</v>
      </c>
      <c r="C1256" s="642">
        <v>1292</v>
      </c>
      <c r="D1256" s="658" t="s">
        <v>2048</v>
      </c>
      <c r="E1256" s="642">
        <v>1292</v>
      </c>
      <c r="F1256" s="642">
        <v>1</v>
      </c>
      <c r="G1256" s="642">
        <v>2</v>
      </c>
      <c r="H1256" s="642" t="b">
        <v>0</v>
      </c>
      <c r="I1256" s="642" t="b">
        <v>1</v>
      </c>
      <c r="J1256" s="642">
        <v>262</v>
      </c>
      <c r="K1256" s="642">
        <v>1</v>
      </c>
      <c r="L1256" s="642">
        <v>1</v>
      </c>
      <c r="M1256" s="642" t="s">
        <v>1241</v>
      </c>
      <c r="Q1256" s="642" t="s">
        <v>1809</v>
      </c>
      <c r="R1256" s="642" t="s">
        <v>2022</v>
      </c>
      <c r="T1256" s="646"/>
      <c r="U1256" s="642" t="str">
        <f>CONCATENATE("INSERT INTO PROCESS VALUES ("&amp;B1256&amp;","&amp;C1256&amp;",'"&amp;D1256&amp;"',"&amp;E1256&amp;","&amp;F1256&amp;","&amp;G1256&amp;","&amp;H1256&amp;","&amp;I1256&amp;","&amp;J1256&amp;","&amp;K1256&amp;","&amp;L1256&amp;","&amp;M1256&amp;",'"&amp;N1256&amp;"','"&amp;O1256&amp;"','"&amp;P1256&amp;"','"&amp;Q1256&amp;"','"&amp;R1256&amp;"','"&amp;S1256&amp;"','"&amp;T1256&amp;"');")</f>
        <v>INSERT INTO PROCESS VALUES (1292,1292,'c_tbEcDeptMst',1292,1,2,FALSE,TRUE,262,1,1,NULL,'','','','JPDCLSDL_RAW.DEV_LOAD_STAGE_ADLS_JPDCL','JPDCLSDL_RAW.FILE_FORMAT_SOH','','');</v>
      </c>
    </row>
    <row r="1257" spans="1:21" s="642" customFormat="1" hidden="1">
      <c r="A1257" s="642" t="s">
        <v>36</v>
      </c>
      <c r="B1257" s="642">
        <v>1293</v>
      </c>
      <c r="C1257" s="642">
        <v>1293</v>
      </c>
      <c r="D1257" s="658" t="s">
        <v>2049</v>
      </c>
      <c r="E1257" s="642">
        <v>1293</v>
      </c>
      <c r="F1257" s="642">
        <v>1</v>
      </c>
      <c r="G1257" s="642">
        <v>2</v>
      </c>
      <c r="H1257" s="642" t="b">
        <v>0</v>
      </c>
      <c r="I1257" s="642" t="b">
        <v>1</v>
      </c>
      <c r="J1257" s="642">
        <v>262</v>
      </c>
      <c r="K1257" s="642">
        <v>1</v>
      </c>
      <c r="L1257" s="642">
        <v>1</v>
      </c>
      <c r="M1257" s="642" t="s">
        <v>1241</v>
      </c>
      <c r="Q1257" s="642" t="s">
        <v>1809</v>
      </c>
      <c r="R1257" s="642" t="s">
        <v>2022</v>
      </c>
      <c r="T1257" s="646"/>
      <c r="U1257" s="642" t="str">
        <f>CONCATENATE("INSERT INTO PROCESS VALUES ("&amp;B1257&amp;","&amp;C1257&amp;",'"&amp;D1257&amp;"',"&amp;E1257&amp;","&amp;F1257&amp;","&amp;G1257&amp;","&amp;H1257&amp;","&amp;I1257&amp;","&amp;J1257&amp;","&amp;K1257&amp;","&amp;L1257&amp;","&amp;M1257&amp;",'"&amp;N1257&amp;"','"&amp;O1257&amp;"','"&amp;P1257&amp;"','"&amp;Q1257&amp;"','"&amp;R1257&amp;"','"&amp;S1257&amp;"','"&amp;T1257&amp;"');")</f>
        <v>INSERT INTO PROCESS VALUES (1293,1293,'c_tbEcInquireKesai',1293,1,2,FALSE,TRUE,262,1,1,NULL,'','','','JPDCLSDL_RAW.DEV_LOAD_STAGE_ADLS_JPDCL','JPDCLSDL_RAW.FILE_FORMAT_SOH','','');</v>
      </c>
    </row>
    <row r="1258" spans="1:21" s="642" customFormat="1" hidden="1">
      <c r="A1258" s="642" t="s">
        <v>36</v>
      </c>
      <c r="B1258" s="642">
        <v>1294</v>
      </c>
      <c r="C1258" s="642">
        <v>1294</v>
      </c>
      <c r="D1258" s="658" t="s">
        <v>2050</v>
      </c>
      <c r="E1258" s="642">
        <v>1294</v>
      </c>
      <c r="F1258" s="642">
        <v>1</v>
      </c>
      <c r="G1258" s="642">
        <v>2</v>
      </c>
      <c r="H1258" s="642" t="b">
        <v>0</v>
      </c>
      <c r="I1258" s="642" t="b">
        <v>1</v>
      </c>
      <c r="J1258" s="642">
        <v>262</v>
      </c>
      <c r="K1258" s="642">
        <v>1</v>
      </c>
      <c r="L1258" s="642">
        <v>1</v>
      </c>
      <c r="M1258" s="642" t="s">
        <v>1241</v>
      </c>
      <c r="Q1258" s="642" t="s">
        <v>1809</v>
      </c>
      <c r="R1258" s="642" t="s">
        <v>2022</v>
      </c>
      <c r="T1258" s="646"/>
      <c r="U1258" s="642" t="str">
        <f>CONCATENATE("INSERT INTO PROCESS VALUES ("&amp;B1258&amp;","&amp;C1258&amp;",'"&amp;D1258&amp;"',"&amp;E1258&amp;","&amp;F1258&amp;","&amp;G1258&amp;","&amp;H1258&amp;","&amp;I1258&amp;","&amp;J1258&amp;","&amp;K1258&amp;","&amp;L1258&amp;","&amp;M1258&amp;",'"&amp;N1258&amp;"','"&amp;O1258&amp;"','"&amp;P1258&amp;"','"&amp;Q1258&amp;"','"&amp;R1258&amp;"','"&amp;S1258&amp;"','"&amp;T1258&amp;"');")</f>
        <v>INSERT INTO PROCESS VALUES (1294,1294,'c_tbEcRegularCourseMst',1294,1,2,FALSE,TRUE,262,1,1,NULL,'','','','JPDCLSDL_RAW.DEV_LOAD_STAGE_ADLS_JPDCL','JPDCLSDL_RAW.FILE_FORMAT_SOH','','');</v>
      </c>
    </row>
    <row r="1259" spans="1:21" s="642" customFormat="1" hidden="1">
      <c r="A1259" s="642" t="s">
        <v>36</v>
      </c>
      <c r="B1259" s="642">
        <v>1295</v>
      </c>
      <c r="C1259" s="642">
        <v>1295</v>
      </c>
      <c r="D1259" s="658" t="s">
        <v>2051</v>
      </c>
      <c r="E1259" s="642">
        <v>1295</v>
      </c>
      <c r="F1259" s="642">
        <v>1</v>
      </c>
      <c r="G1259" s="642">
        <v>2</v>
      </c>
      <c r="H1259" s="642" t="b">
        <v>0</v>
      </c>
      <c r="I1259" s="642" t="b">
        <v>1</v>
      </c>
      <c r="J1259" s="642">
        <v>262</v>
      </c>
      <c r="K1259" s="642">
        <v>1</v>
      </c>
      <c r="L1259" s="642">
        <v>1</v>
      </c>
      <c r="M1259" s="642" t="s">
        <v>1241</v>
      </c>
      <c r="Q1259" s="642" t="s">
        <v>1809</v>
      </c>
      <c r="R1259" s="642" t="s">
        <v>2022</v>
      </c>
      <c r="T1259" s="646"/>
      <c r="U1259" s="642" t="str">
        <f>CONCATENATE("INSERT INTO PROCESS VALUES ("&amp;B1259&amp;","&amp;C1259&amp;",'"&amp;D1259&amp;"',"&amp;E1259&amp;","&amp;F1259&amp;","&amp;G1259&amp;","&amp;H1259&amp;","&amp;I1259&amp;","&amp;J1259&amp;","&amp;K1259&amp;","&amp;L1259&amp;","&amp;M1259&amp;",'"&amp;N1259&amp;"','"&amp;O1259&amp;"','"&amp;P1259&amp;"','"&amp;Q1259&amp;"','"&amp;R1259&amp;"','"&amp;S1259&amp;"','"&amp;T1259&amp;"');")</f>
        <v>INSERT INTO PROCESS VALUES (1295,1295,'C_TBECREGNUMITEMCONVMST',1295,1,2,FALSE,TRUE,262,1,1,NULL,'','','','JPDCLSDL_RAW.DEV_LOAD_STAGE_ADLS_JPDCL','JPDCLSDL_RAW.FILE_FORMAT_SOH','','');</v>
      </c>
    </row>
    <row r="1260" spans="1:21" s="642" customFormat="1" hidden="1">
      <c r="A1260" s="642" t="s">
        <v>36</v>
      </c>
      <c r="B1260" s="642">
        <v>1296</v>
      </c>
      <c r="C1260" s="642">
        <v>1296</v>
      </c>
      <c r="D1260" s="658" t="s">
        <v>2052</v>
      </c>
      <c r="E1260" s="642">
        <v>1296</v>
      </c>
      <c r="F1260" s="642">
        <v>1</v>
      </c>
      <c r="G1260" s="642">
        <v>2</v>
      </c>
      <c r="H1260" s="642" t="b">
        <v>0</v>
      </c>
      <c r="I1260" s="642" t="b">
        <v>1</v>
      </c>
      <c r="J1260" s="642">
        <v>262</v>
      </c>
      <c r="K1260" s="642">
        <v>1</v>
      </c>
      <c r="L1260" s="642">
        <v>1</v>
      </c>
      <c r="M1260" s="642" t="s">
        <v>1241</v>
      </c>
      <c r="Q1260" s="642" t="s">
        <v>1809</v>
      </c>
      <c r="R1260" s="642" t="s">
        <v>2022</v>
      </c>
      <c r="T1260" s="646"/>
      <c r="U1260" s="642" t="str">
        <f>CONCATENATE("INSERT INTO PROCESS VALUES ("&amp;B1260&amp;","&amp;C1260&amp;",'"&amp;D1260&amp;"',"&amp;E1260&amp;","&amp;F1260&amp;","&amp;G1260&amp;","&amp;H1260&amp;","&amp;I1260&amp;","&amp;J1260&amp;","&amp;K1260&amp;","&amp;L1260&amp;","&amp;M1260&amp;",'"&amp;N1260&amp;"','"&amp;O1260&amp;"','"&amp;P1260&amp;"','"&amp;Q1260&amp;"','"&amp;R1260&amp;"','"&amp;S1260&amp;"','"&amp;T1260&amp;"');")</f>
        <v>INSERT INTO PROCESS VALUES (1296,1296,'C_TBECREGNUMITEMCONVHIST',1296,1,2,FALSE,TRUE,262,1,1,NULL,'','','','JPDCLSDL_RAW.DEV_LOAD_STAGE_ADLS_JPDCL','JPDCLSDL_RAW.FILE_FORMAT_SOH','','');</v>
      </c>
    </row>
    <row r="1261" spans="1:21" s="642" customFormat="1" hidden="1">
      <c r="A1261" s="642" t="s">
        <v>36</v>
      </c>
      <c r="B1261" s="642">
        <v>1297</v>
      </c>
      <c r="C1261" s="642">
        <v>1297</v>
      </c>
      <c r="D1261" s="658" t="s">
        <v>2053</v>
      </c>
      <c r="E1261" s="642">
        <v>1297</v>
      </c>
      <c r="F1261" s="642">
        <v>1</v>
      </c>
      <c r="G1261" s="642">
        <v>2</v>
      </c>
      <c r="H1261" s="642" t="b">
        <v>0</v>
      </c>
      <c r="I1261" s="642" t="b">
        <v>1</v>
      </c>
      <c r="J1261" s="642">
        <v>262</v>
      </c>
      <c r="K1261" s="642">
        <v>1</v>
      </c>
      <c r="L1261" s="642">
        <v>1</v>
      </c>
      <c r="M1261" s="642" t="s">
        <v>1241</v>
      </c>
      <c r="Q1261" s="642" t="s">
        <v>1809</v>
      </c>
      <c r="R1261" s="642" t="s">
        <v>2022</v>
      </c>
      <c r="T1261" s="646"/>
      <c r="U1261" s="642" t="str">
        <f>CONCATENATE("INSERT INTO PROCESS VALUES ("&amp;B1261&amp;","&amp;C1261&amp;",'"&amp;D1261&amp;"',"&amp;E1261&amp;","&amp;F1261&amp;","&amp;G1261&amp;","&amp;H1261&amp;","&amp;I1261&amp;","&amp;J1261&amp;","&amp;K1261&amp;","&amp;L1261&amp;","&amp;M1261&amp;",'"&amp;N1261&amp;"','"&amp;O1261&amp;"','"&amp;P1261&amp;"','"&amp;Q1261&amp;"','"&amp;R1261&amp;"','"&amp;S1261&amp;"','"&amp;T1261&amp;"');")</f>
        <v>INSERT INTO PROCESS VALUES (1297,1297,'c_tbEcInquireMeisai',1297,1,2,FALSE,TRUE,262,1,1,NULL,'','','','JPDCLSDL_RAW.DEV_LOAD_STAGE_ADLS_JPDCL','JPDCLSDL_RAW.FILE_FORMAT_SOH','','');</v>
      </c>
    </row>
    <row r="1262" spans="1:21" s="642" customFormat="1" hidden="1">
      <c r="A1262" s="642" t="s">
        <v>36</v>
      </c>
      <c r="B1262" s="642">
        <v>1298</v>
      </c>
      <c r="C1262" s="642">
        <v>1298</v>
      </c>
      <c r="D1262" s="643" t="s">
        <v>2054</v>
      </c>
      <c r="E1262" s="642">
        <v>1298</v>
      </c>
      <c r="F1262" s="642">
        <v>1</v>
      </c>
      <c r="G1262" s="642">
        <v>2</v>
      </c>
      <c r="H1262" s="642" t="b">
        <v>0</v>
      </c>
      <c r="I1262" s="642" t="b">
        <v>1</v>
      </c>
      <c r="J1262" s="642">
        <v>262</v>
      </c>
      <c r="K1262" s="642">
        <v>1</v>
      </c>
      <c r="L1262" s="642">
        <v>1</v>
      </c>
      <c r="M1262" s="642" t="s">
        <v>1241</v>
      </c>
      <c r="Q1262" s="642" t="s">
        <v>1809</v>
      </c>
      <c r="R1262" s="642" t="s">
        <v>2022</v>
      </c>
      <c r="T1262" s="646"/>
      <c r="U1262" s="642" t="str">
        <f>CONCATENATE("INSERT INTO PROCESS VALUES ("&amp;B1262&amp;","&amp;C1262&amp;",'"&amp;D1262&amp;"',"&amp;E1262&amp;","&amp;F1262&amp;","&amp;G1262&amp;","&amp;H1262&amp;","&amp;I1262&amp;","&amp;J1262&amp;","&amp;K1262&amp;","&amp;L1262&amp;","&amp;M1262&amp;",'"&amp;N1262&amp;"','"&amp;O1262&amp;"','"&amp;P1262&amp;"','"&amp;Q1262&amp;"','"&amp;R1262&amp;"','"&amp;S1262&amp;"','"&amp;T1262&amp;"');")</f>
        <v>INSERT INTO PROCESS VALUES (1298,1298,'C_TBDMSNDHIST',1298,1,2,FALSE,TRUE,262,1,1,NULL,'','','','JPDCLSDL_RAW.DEV_LOAD_STAGE_ADLS_JPDCL','JPDCLSDL_RAW.FILE_FORMAT_SOH','','');</v>
      </c>
    </row>
    <row r="1263" spans="1:21" s="642" customFormat="1" hidden="1">
      <c r="A1263" s="642" t="s">
        <v>36</v>
      </c>
      <c r="B1263" s="642">
        <v>1299</v>
      </c>
      <c r="C1263" s="642">
        <v>1299</v>
      </c>
      <c r="D1263" s="659" t="s">
        <v>2055</v>
      </c>
      <c r="E1263" s="642">
        <v>1299</v>
      </c>
      <c r="F1263" s="642">
        <v>1</v>
      </c>
      <c r="G1263" s="642">
        <v>2</v>
      </c>
      <c r="H1263" s="642" t="b">
        <v>0</v>
      </c>
      <c r="I1263" s="642" t="b">
        <v>1</v>
      </c>
      <c r="J1263" s="642">
        <v>262</v>
      </c>
      <c r="K1263" s="642">
        <v>1</v>
      </c>
      <c r="L1263" s="642">
        <v>1</v>
      </c>
      <c r="M1263" s="642" t="s">
        <v>1241</v>
      </c>
      <c r="Q1263" s="642" t="s">
        <v>1809</v>
      </c>
      <c r="R1263" s="642" t="s">
        <v>2022</v>
      </c>
      <c r="T1263" s="646"/>
      <c r="U1263" s="642" t="str">
        <f>CONCATENATE("INSERT INTO PROCESS VALUES ("&amp;B1263&amp;","&amp;C1263&amp;",'"&amp;D1263&amp;"',"&amp;E1263&amp;","&amp;F1263&amp;","&amp;G1263&amp;","&amp;H1263&amp;","&amp;I1263&amp;","&amp;J1263&amp;","&amp;K1263&amp;","&amp;L1263&amp;","&amp;M1263&amp;",'"&amp;N1263&amp;"','"&amp;O1263&amp;"','"&amp;P1263&amp;"','"&amp;Q1263&amp;"','"&amp;R1263&amp;"','"&amp;S1263&amp;"','"&amp;T1263&amp;"');")</f>
        <v>INSERT INTO PROCESS VALUES (1299,1299,'c_tbEcPaymentPatternMst',1299,1,2,FALSE,TRUE,262,1,1,NULL,'','','','JPDCLSDL_RAW.DEV_LOAD_STAGE_ADLS_JPDCL','JPDCLSDL_RAW.FILE_FORMAT_SOH','','');</v>
      </c>
    </row>
    <row r="1264" spans="1:21" s="642" customFormat="1" hidden="1">
      <c r="A1264" s="642" t="s">
        <v>36</v>
      </c>
      <c r="B1264" s="642">
        <v>1300</v>
      </c>
      <c r="C1264" s="642">
        <v>1300</v>
      </c>
      <c r="D1264" s="659" t="s">
        <v>2056</v>
      </c>
      <c r="E1264" s="642">
        <v>1300</v>
      </c>
      <c r="F1264" s="642">
        <v>1</v>
      </c>
      <c r="G1264" s="642">
        <v>2</v>
      </c>
      <c r="H1264" s="642" t="b">
        <v>0</v>
      </c>
      <c r="I1264" s="642" t="b">
        <v>1</v>
      </c>
      <c r="J1264" s="642">
        <v>262</v>
      </c>
      <c r="K1264" s="642">
        <v>1</v>
      </c>
      <c r="L1264" s="642">
        <v>1</v>
      </c>
      <c r="M1264" s="642" t="s">
        <v>1241</v>
      </c>
      <c r="Q1264" s="642" t="s">
        <v>1809</v>
      </c>
      <c r="R1264" s="642" t="s">
        <v>2022</v>
      </c>
      <c r="T1264" s="646"/>
      <c r="U1264" s="642" t="str">
        <f>CONCATENATE("INSERT INTO PROCESS VALUES ("&amp;B1264&amp;","&amp;C1264&amp;",'"&amp;D1264&amp;"',"&amp;E1264&amp;","&amp;F1264&amp;","&amp;G1264&amp;","&amp;H1264&amp;","&amp;I1264&amp;","&amp;J1264&amp;","&amp;K1264&amp;","&amp;L1264&amp;","&amp;M1264&amp;",'"&amp;N1264&amp;"','"&amp;O1264&amp;"','"&amp;P1264&amp;"','"&amp;Q1264&amp;"','"&amp;R1264&amp;"','"&amp;S1264&amp;"','"&amp;T1264&amp;"');")</f>
        <v>INSERT INTO PROCESS VALUES (1300,1300,'c_tbEcKesai',1300,1,2,FALSE,TRUE,262,1,1,NULL,'','','','JPDCLSDL_RAW.DEV_LOAD_STAGE_ADLS_JPDCL','JPDCLSDL_RAW.FILE_FORMAT_SOH','','');</v>
      </c>
    </row>
    <row r="1265" spans="1:21" s="642" customFormat="1" hidden="1">
      <c r="A1265" s="642" t="s">
        <v>36</v>
      </c>
      <c r="B1265" s="642">
        <v>1301</v>
      </c>
      <c r="C1265" s="642">
        <v>1301</v>
      </c>
      <c r="D1265" s="659" t="s">
        <v>2057</v>
      </c>
      <c r="E1265" s="642">
        <v>1301</v>
      </c>
      <c r="F1265" s="642">
        <v>1</v>
      </c>
      <c r="G1265" s="642">
        <v>2</v>
      </c>
      <c r="H1265" s="642" t="b">
        <v>0</v>
      </c>
      <c r="I1265" s="642" t="b">
        <v>1</v>
      </c>
      <c r="J1265" s="642">
        <v>262</v>
      </c>
      <c r="K1265" s="642">
        <v>1</v>
      </c>
      <c r="L1265" s="642">
        <v>1</v>
      </c>
      <c r="M1265" s="642" t="s">
        <v>1241</v>
      </c>
      <c r="Q1265" s="642" t="s">
        <v>1809</v>
      </c>
      <c r="R1265" s="642" t="s">
        <v>2022</v>
      </c>
      <c r="T1265" s="646"/>
      <c r="U1265" s="642" t="str">
        <f>CONCATENATE("INSERT INTO PROCESS VALUES ("&amp;B1265&amp;","&amp;C1265&amp;",'"&amp;D1265&amp;"',"&amp;E1265&amp;","&amp;F1265&amp;","&amp;G1265&amp;","&amp;H1265&amp;","&amp;I1265&amp;","&amp;J1265&amp;","&amp;K1265&amp;","&amp;L1265&amp;","&amp;M1265&amp;",'"&amp;N1265&amp;"','"&amp;O1265&amp;"','"&amp;P1265&amp;"','"&amp;Q1265&amp;"','"&amp;R1265&amp;"','"&amp;S1265&amp;"','"&amp;T1265&amp;"');")</f>
        <v>INSERT INTO PROCESS VALUES (1301,1301,'c_tbEcPriBuyCategory',1301,1,2,FALSE,TRUE,262,1,1,NULL,'','','','JPDCLSDL_RAW.DEV_LOAD_STAGE_ADLS_JPDCL','JPDCLSDL_RAW.FILE_FORMAT_SOH','','');</v>
      </c>
    </row>
    <row r="1266" spans="1:21" s="642" customFormat="1" hidden="1">
      <c r="A1266" s="642" t="s">
        <v>36</v>
      </c>
      <c r="B1266" s="642">
        <v>1302</v>
      </c>
      <c r="C1266" s="642">
        <v>1302</v>
      </c>
      <c r="D1266" s="659" t="s">
        <v>2058</v>
      </c>
      <c r="E1266" s="642">
        <v>1302</v>
      </c>
      <c r="F1266" s="642">
        <v>1</v>
      </c>
      <c r="G1266" s="642">
        <v>2</v>
      </c>
      <c r="H1266" s="642" t="b">
        <v>0</v>
      </c>
      <c r="I1266" s="642" t="b">
        <v>1</v>
      </c>
      <c r="J1266" s="642">
        <v>262</v>
      </c>
      <c r="K1266" s="642">
        <v>1</v>
      </c>
      <c r="L1266" s="642">
        <v>1</v>
      </c>
      <c r="M1266" s="642" t="s">
        <v>1241</v>
      </c>
      <c r="Q1266" s="642" t="s">
        <v>1809</v>
      </c>
      <c r="R1266" s="642" t="s">
        <v>2022</v>
      </c>
      <c r="T1266" s="646"/>
      <c r="U1266" s="642" t="str">
        <f>CONCATENATE("INSERT INTO PROCESS VALUES ("&amp;B1266&amp;","&amp;C1266&amp;",'"&amp;D1266&amp;"',"&amp;E1266&amp;","&amp;F1266&amp;","&amp;G1266&amp;","&amp;H1266&amp;","&amp;I1266&amp;","&amp;J1266&amp;","&amp;K1266&amp;","&amp;L1266&amp;","&amp;M1266&amp;",'"&amp;N1266&amp;"','"&amp;O1266&amp;"','"&amp;P1266&amp;"','"&amp;Q1266&amp;"','"&amp;R1266&amp;"','"&amp;S1266&amp;"','"&amp;T1266&amp;"');")</f>
        <v>INSERT INTO PROCESS VALUES (1302,1302,'c_tbEcPriMembClass',1302,1,2,FALSE,TRUE,262,1,1,NULL,'','','','JPDCLSDL_RAW.DEV_LOAD_STAGE_ADLS_JPDCL','JPDCLSDL_RAW.FILE_FORMAT_SOH','','');</v>
      </c>
    </row>
    <row r="1267" spans="1:21" s="642" customFormat="1" hidden="1">
      <c r="A1267" s="642" t="s">
        <v>36</v>
      </c>
      <c r="B1267" s="642">
        <v>1303</v>
      </c>
      <c r="C1267" s="642">
        <v>1303</v>
      </c>
      <c r="D1267" s="659" t="s">
        <v>2059</v>
      </c>
      <c r="E1267" s="642">
        <v>1303</v>
      </c>
      <c r="F1267" s="642">
        <v>1</v>
      </c>
      <c r="G1267" s="642">
        <v>2</v>
      </c>
      <c r="H1267" s="642" t="b">
        <v>0</v>
      </c>
      <c r="I1267" s="642" t="b">
        <v>1</v>
      </c>
      <c r="J1267" s="642">
        <v>262</v>
      </c>
      <c r="K1267" s="642">
        <v>1</v>
      </c>
      <c r="L1267" s="642">
        <v>1</v>
      </c>
      <c r="M1267" s="642" t="s">
        <v>1241</v>
      </c>
      <c r="Q1267" s="642" t="s">
        <v>1809</v>
      </c>
      <c r="R1267" s="642" t="s">
        <v>2022</v>
      </c>
      <c r="T1267" s="646"/>
      <c r="U1267" s="642" t="str">
        <f>CONCATENATE("INSERT INTO PROCESS VALUES ("&amp;B1267&amp;","&amp;C1267&amp;",'"&amp;D1267&amp;"',"&amp;E1267&amp;","&amp;F1267&amp;","&amp;G1267&amp;","&amp;H1267&amp;","&amp;I1267&amp;","&amp;J1267&amp;","&amp;K1267&amp;","&amp;L1267&amp;","&amp;M1267&amp;",'"&amp;N1267&amp;"','"&amp;O1267&amp;"','"&amp;P1267&amp;"','"&amp;Q1267&amp;"','"&amp;R1267&amp;"','"&amp;S1267&amp;"','"&amp;T1267&amp;"');")</f>
        <v>INSERT INTO PROCESS VALUES (1303,1303,'c_tbEcPriPresentItem',1303,1,2,FALSE,TRUE,262,1,1,NULL,'','','','JPDCLSDL_RAW.DEV_LOAD_STAGE_ADLS_JPDCL','JPDCLSDL_RAW.FILE_FORMAT_SOH','','');</v>
      </c>
    </row>
    <row r="1268" spans="1:21" s="642" customFormat="1" hidden="1">
      <c r="A1268" s="642" t="s">
        <v>36</v>
      </c>
      <c r="B1268" s="642">
        <v>1304</v>
      </c>
      <c r="C1268" s="642">
        <v>1304</v>
      </c>
      <c r="D1268" s="659" t="s">
        <v>2060</v>
      </c>
      <c r="E1268" s="642">
        <v>1304</v>
      </c>
      <c r="F1268" s="642">
        <v>1</v>
      </c>
      <c r="G1268" s="642">
        <v>2</v>
      </c>
      <c r="H1268" s="642" t="b">
        <v>0</v>
      </c>
      <c r="I1268" s="642" t="b">
        <v>1</v>
      </c>
      <c r="J1268" s="642">
        <v>262</v>
      </c>
      <c r="K1268" s="642">
        <v>1</v>
      </c>
      <c r="L1268" s="642">
        <v>1</v>
      </c>
      <c r="M1268" s="642" t="s">
        <v>1241</v>
      </c>
      <c r="Q1268" s="642" t="s">
        <v>1809</v>
      </c>
      <c r="R1268" s="642" t="s">
        <v>2022</v>
      </c>
      <c r="T1268" s="646"/>
      <c r="U1268" s="642" t="str">
        <f>CONCATENATE("INSERT INTO PROCESS VALUES ("&amp;B1268&amp;","&amp;C1268&amp;",'"&amp;D1268&amp;"',"&amp;E1268&amp;","&amp;F1268&amp;","&amp;G1268&amp;","&amp;H1268&amp;","&amp;I1268&amp;","&amp;J1268&amp;","&amp;K1268&amp;","&amp;L1268&amp;","&amp;M1268&amp;",'"&amp;N1268&amp;"','"&amp;O1268&amp;"','"&amp;P1268&amp;"','"&amp;Q1268&amp;"','"&amp;R1268&amp;"','"&amp;S1268&amp;"','"&amp;T1268&amp;"');")</f>
        <v>INSERT INTO PROCESS VALUES (1304,1304,'c_tbEcPrivilegeKesai',1304,1,2,FALSE,TRUE,262,1,1,NULL,'','','','JPDCLSDL_RAW.DEV_LOAD_STAGE_ADLS_JPDCL','JPDCLSDL_RAW.FILE_FORMAT_SOH','','');</v>
      </c>
    </row>
    <row r="1269" spans="1:21" s="642" customFormat="1" hidden="1">
      <c r="A1269" s="642" t="s">
        <v>36</v>
      </c>
      <c r="B1269" s="642">
        <v>1305</v>
      </c>
      <c r="C1269" s="642">
        <v>1305</v>
      </c>
      <c r="D1269" s="659" t="s">
        <v>2061</v>
      </c>
      <c r="E1269" s="642">
        <v>1305</v>
      </c>
      <c r="F1269" s="642">
        <v>1</v>
      </c>
      <c r="G1269" s="642">
        <v>2</v>
      </c>
      <c r="H1269" s="642" t="b">
        <v>0</v>
      </c>
      <c r="I1269" s="642" t="b">
        <v>1</v>
      </c>
      <c r="J1269" s="642">
        <v>262</v>
      </c>
      <c r="K1269" s="642">
        <v>1</v>
      </c>
      <c r="L1269" s="642">
        <v>1</v>
      </c>
      <c r="M1269" s="642" t="s">
        <v>1241</v>
      </c>
      <c r="Q1269" s="642" t="s">
        <v>1809</v>
      </c>
      <c r="R1269" s="642" t="s">
        <v>2022</v>
      </c>
      <c r="T1269" s="646"/>
      <c r="U1269" s="642" t="str">
        <f>CONCATENATE("INSERT INTO PROCESS VALUES ("&amp;B1269&amp;","&amp;C1269&amp;",'"&amp;D1269&amp;"',"&amp;E1269&amp;","&amp;F1269&amp;","&amp;G1269&amp;","&amp;H1269&amp;","&amp;I1269&amp;","&amp;J1269&amp;","&amp;K1269&amp;","&amp;L1269&amp;","&amp;M1269&amp;",'"&amp;N1269&amp;"','"&amp;O1269&amp;"','"&amp;P1269&amp;"','"&amp;Q1269&amp;"','"&amp;R1269&amp;"','"&amp;S1269&amp;"','"&amp;T1269&amp;"');")</f>
        <v>INSERT INTO PROCESS VALUES (1305,1305,'c_tbEcPrivilegeMst',1305,1,2,FALSE,TRUE,262,1,1,NULL,'','','','JPDCLSDL_RAW.DEV_LOAD_STAGE_ADLS_JPDCL','JPDCLSDL_RAW.FILE_FORMAT_SOH','','');</v>
      </c>
    </row>
    <row r="1270" spans="1:21" s="642" customFormat="1" hidden="1">
      <c r="A1270" s="642" t="s">
        <v>36</v>
      </c>
      <c r="B1270" s="642">
        <v>1306</v>
      </c>
      <c r="C1270" s="642">
        <v>1306</v>
      </c>
      <c r="D1270" s="659" t="s">
        <v>2062</v>
      </c>
      <c r="E1270" s="642">
        <v>1306</v>
      </c>
      <c r="F1270" s="642">
        <v>1</v>
      </c>
      <c r="G1270" s="642">
        <v>2</v>
      </c>
      <c r="H1270" s="642" t="b">
        <v>0</v>
      </c>
      <c r="I1270" s="642" t="b">
        <v>1</v>
      </c>
      <c r="J1270" s="642">
        <v>262</v>
      </c>
      <c r="K1270" s="642">
        <v>1</v>
      </c>
      <c r="L1270" s="642">
        <v>1</v>
      </c>
      <c r="M1270" s="642" t="s">
        <v>1241</v>
      </c>
      <c r="Q1270" s="642" t="s">
        <v>1809</v>
      </c>
      <c r="R1270" s="642" t="s">
        <v>2022</v>
      </c>
      <c r="T1270" s="646"/>
      <c r="U1270" s="642" t="str">
        <f>CONCATENATE("INSERT INTO PROCESS VALUES ("&amp;B1270&amp;","&amp;C1270&amp;",'"&amp;D1270&amp;"',"&amp;E1270&amp;","&amp;F1270&amp;","&amp;G1270&amp;","&amp;H1270&amp;","&amp;I1270&amp;","&amp;J1270&amp;","&amp;K1270&amp;","&amp;L1270&amp;","&amp;M1270&amp;",'"&amp;N1270&amp;"','"&amp;O1270&amp;"','"&amp;P1270&amp;"','"&amp;Q1270&amp;"','"&amp;R1270&amp;"','"&amp;S1270&amp;"','"&amp;T1270&amp;"');")</f>
        <v>INSERT INTO PROCESS VALUES (1306,1306,'c_tbMembUnitRel',1306,1,2,FALSE,TRUE,262,1,1,NULL,'','','','JPDCLSDL_RAW.DEV_LOAD_STAGE_ADLS_JPDCL','JPDCLSDL_RAW.FILE_FORMAT_SOH','','');</v>
      </c>
    </row>
    <row r="1271" spans="1:21" s="642" customFormat="1" hidden="1">
      <c r="A1271" s="642" t="s">
        <v>36</v>
      </c>
      <c r="B1271" s="642">
        <v>1307</v>
      </c>
      <c r="C1271" s="642">
        <v>1307</v>
      </c>
      <c r="D1271" s="659" t="s">
        <v>2063</v>
      </c>
      <c r="E1271" s="642">
        <v>1307</v>
      </c>
      <c r="F1271" s="642">
        <v>1</v>
      </c>
      <c r="G1271" s="642">
        <v>2</v>
      </c>
      <c r="H1271" s="642" t="b">
        <v>0</v>
      </c>
      <c r="I1271" s="642" t="b">
        <v>1</v>
      </c>
      <c r="J1271" s="642">
        <v>262</v>
      </c>
      <c r="K1271" s="642">
        <v>1</v>
      </c>
      <c r="L1271" s="642">
        <v>1</v>
      </c>
      <c r="M1271" s="642" t="s">
        <v>1241</v>
      </c>
      <c r="Q1271" s="642" t="s">
        <v>1809</v>
      </c>
      <c r="R1271" s="642" t="s">
        <v>2022</v>
      </c>
      <c r="T1271" s="646"/>
      <c r="U1271" s="642" t="str">
        <f>CONCATENATE("INSERT INTO PROCESS VALUES ("&amp;B1271&amp;","&amp;C1271&amp;",'"&amp;D1271&amp;"',"&amp;E1271&amp;","&amp;F1271&amp;","&amp;G1271&amp;","&amp;H1271&amp;","&amp;I1271&amp;","&amp;J1271&amp;","&amp;K1271&amp;","&amp;L1271&amp;","&amp;M1271&amp;",'"&amp;N1271&amp;"','"&amp;O1271&amp;"','"&amp;P1271&amp;"','"&amp;Q1271&amp;"','"&amp;R1271&amp;"','"&amp;S1271&amp;"','"&amp;T1271&amp;"');")</f>
        <v>INSERT INTO PROCESS VALUES (1307,1307,'tbEcSetItem',1307,1,2,FALSE,TRUE,262,1,1,NULL,'','','','JPDCLSDL_RAW.DEV_LOAD_STAGE_ADLS_JPDCL','JPDCLSDL_RAW.FILE_FORMAT_SOH','','');</v>
      </c>
    </row>
    <row r="1272" spans="1:21" s="642" customFormat="1" hidden="1">
      <c r="A1272" s="642" t="s">
        <v>36</v>
      </c>
      <c r="B1272" s="642">
        <v>1308</v>
      </c>
      <c r="C1272" s="642">
        <v>1308</v>
      </c>
      <c r="D1272" s="659" t="s">
        <v>2064</v>
      </c>
      <c r="E1272" s="642">
        <v>1308</v>
      </c>
      <c r="F1272" s="642">
        <v>1</v>
      </c>
      <c r="G1272" s="642">
        <v>2</v>
      </c>
      <c r="H1272" s="642" t="b">
        <v>0</v>
      </c>
      <c r="I1272" s="642" t="b">
        <v>1</v>
      </c>
      <c r="J1272" s="642">
        <v>262</v>
      </c>
      <c r="K1272" s="642">
        <v>1</v>
      </c>
      <c r="L1272" s="642">
        <v>1</v>
      </c>
      <c r="M1272" s="642" t="s">
        <v>1241</v>
      </c>
      <c r="Q1272" s="642" t="s">
        <v>1809</v>
      </c>
      <c r="R1272" s="642" t="s">
        <v>2022</v>
      </c>
      <c r="T1272" s="646"/>
      <c r="U1272" s="642" t="str">
        <f>CONCATENATE("INSERT INTO PROCESS VALUES ("&amp;B1272&amp;","&amp;C1272&amp;",'"&amp;D1272&amp;"',"&amp;E1272&amp;","&amp;F1272&amp;","&amp;G1272&amp;","&amp;H1272&amp;","&amp;I1272&amp;","&amp;J1272&amp;","&amp;K1272&amp;","&amp;L1272&amp;","&amp;M1272&amp;",'"&amp;N1272&amp;"','"&amp;O1272&amp;"','"&amp;P1272&amp;"','"&amp;Q1272&amp;"','"&amp;R1272&amp;"','"&amp;S1272&amp;"','"&amp;T1272&amp;"');")</f>
        <v>INSERT INTO PROCESS VALUES (1308,1308,'tbPerson',1308,1,2,FALSE,TRUE,262,1,1,NULL,'','','','JPDCLSDL_RAW.DEV_LOAD_STAGE_ADLS_JPDCL','JPDCLSDL_RAW.FILE_FORMAT_SOH','','');</v>
      </c>
    </row>
    <row r="1273" spans="1:21" s="642" customFormat="1" hidden="1">
      <c r="A1273" s="642" t="s">
        <v>36</v>
      </c>
      <c r="B1273" s="642">
        <v>1309</v>
      </c>
      <c r="C1273" s="642">
        <v>1309</v>
      </c>
      <c r="D1273" s="659" t="s">
        <v>2065</v>
      </c>
      <c r="E1273" s="642">
        <v>1309</v>
      </c>
      <c r="F1273" s="642">
        <v>1</v>
      </c>
      <c r="G1273" s="642">
        <v>2</v>
      </c>
      <c r="H1273" s="642" t="b">
        <v>0</v>
      </c>
      <c r="I1273" s="642" t="b">
        <v>1</v>
      </c>
      <c r="J1273" s="642">
        <v>262</v>
      </c>
      <c r="K1273" s="642">
        <v>1</v>
      </c>
      <c r="L1273" s="642">
        <v>1</v>
      </c>
      <c r="M1273" s="642" t="s">
        <v>1241</v>
      </c>
      <c r="Q1273" s="642" t="s">
        <v>1809</v>
      </c>
      <c r="R1273" s="642" t="s">
        <v>2022</v>
      </c>
      <c r="T1273" s="646"/>
      <c r="U1273" s="642" t="str">
        <f>CONCATENATE("INSERT INTO PROCESS VALUES ("&amp;B1273&amp;","&amp;C1273&amp;",'"&amp;D1273&amp;"',"&amp;E1273&amp;","&amp;F1273&amp;","&amp;G1273&amp;","&amp;H1273&amp;","&amp;I1273&amp;","&amp;J1273&amp;","&amp;K1273&amp;","&amp;L1273&amp;","&amp;M1273&amp;",'"&amp;N1273&amp;"','"&amp;O1273&amp;"','"&amp;P1273&amp;"','"&amp;Q1273&amp;"','"&amp;R1273&amp;"','"&amp;S1273&amp;"','"&amp;T1273&amp;"');")</f>
        <v>INSERT INTO PROCESS VALUES (1309,1309,'tbUsrPram',1309,1,2,FALSE,TRUE,262,1,1,NULL,'','','','JPDCLSDL_RAW.DEV_LOAD_STAGE_ADLS_JPDCL','JPDCLSDL_RAW.FILE_FORMAT_SOH','','');</v>
      </c>
    </row>
    <row r="1274" spans="1:21" s="642" customFormat="1" hidden="1">
      <c r="A1274" s="642" t="s">
        <v>36</v>
      </c>
      <c r="B1274" s="642">
        <v>1310</v>
      </c>
      <c r="C1274" s="642">
        <v>1310</v>
      </c>
      <c r="D1274" s="659" t="s">
        <v>2066</v>
      </c>
      <c r="E1274" s="642">
        <v>1310</v>
      </c>
      <c r="F1274" s="642">
        <v>1</v>
      </c>
      <c r="G1274" s="642">
        <v>2</v>
      </c>
      <c r="H1274" s="642" t="b">
        <v>0</v>
      </c>
      <c r="I1274" s="642" t="b">
        <v>1</v>
      </c>
      <c r="J1274" s="642">
        <v>262</v>
      </c>
      <c r="K1274" s="642">
        <v>1</v>
      </c>
      <c r="L1274" s="642">
        <v>1</v>
      </c>
      <c r="M1274" s="642" t="s">
        <v>1241</v>
      </c>
      <c r="Q1274" s="642" t="s">
        <v>1809</v>
      </c>
      <c r="R1274" s="642" t="s">
        <v>2022</v>
      </c>
      <c r="T1274" s="646"/>
      <c r="U1274" s="642" t="str">
        <f>CONCATENATE("INSERT INTO PROCESS VALUES ("&amp;B1274&amp;","&amp;C1274&amp;",'"&amp;D1274&amp;"',"&amp;E1274&amp;","&amp;F1274&amp;","&amp;G1274&amp;","&amp;H1274&amp;","&amp;I1274&amp;","&amp;J1274&amp;","&amp;K1274&amp;","&amp;L1274&amp;","&amp;M1274&amp;",'"&amp;N1274&amp;"','"&amp;O1274&amp;"','"&amp;P1274&amp;"','"&amp;Q1274&amp;"','"&amp;R1274&amp;"','"&amp;S1274&amp;"','"&amp;T1274&amp;"');")</f>
        <v>INSERT INTO PROCESS VALUES (1310,1310,'tbEcPointHistory',1310,1,2,FALSE,TRUE,262,1,1,NULL,'','','','JPDCLSDL_RAW.DEV_LOAD_STAGE_ADLS_JPDCL','JPDCLSDL_RAW.FILE_FORMAT_SOH','','');</v>
      </c>
    </row>
    <row r="1275" spans="1:21" s="642" customFormat="1" hidden="1">
      <c r="A1275" s="642" t="s">
        <v>36</v>
      </c>
      <c r="B1275" s="642">
        <v>1311</v>
      </c>
      <c r="C1275" s="642">
        <v>1311</v>
      </c>
      <c r="D1275" s="659" t="s">
        <v>2067</v>
      </c>
      <c r="E1275" s="642">
        <v>1311</v>
      </c>
      <c r="F1275" s="642">
        <v>1</v>
      </c>
      <c r="G1275" s="642">
        <v>2</v>
      </c>
      <c r="H1275" s="642" t="b">
        <v>0</v>
      </c>
      <c r="I1275" s="642" t="b">
        <v>1</v>
      </c>
      <c r="J1275" s="642">
        <v>262</v>
      </c>
      <c r="K1275" s="642">
        <v>1</v>
      </c>
      <c r="L1275" s="642">
        <v>1</v>
      </c>
      <c r="M1275" s="642" t="s">
        <v>1241</v>
      </c>
      <c r="Q1275" s="642" t="s">
        <v>1809</v>
      </c>
      <c r="R1275" s="642" t="s">
        <v>2022</v>
      </c>
      <c r="T1275" s="646"/>
      <c r="U1275" s="642" t="str">
        <f>CONCATENATE("INSERT INTO PROCESS VALUES ("&amp;B1275&amp;","&amp;C1275&amp;",'"&amp;D1275&amp;"',"&amp;E1275&amp;","&amp;F1275&amp;","&amp;G1275&amp;","&amp;H1275&amp;","&amp;I1275&amp;","&amp;J1275&amp;","&amp;K1275&amp;","&amp;L1275&amp;","&amp;M1275&amp;",'"&amp;N1275&amp;"','"&amp;O1275&amp;"','"&amp;P1275&amp;"','"&amp;Q1275&amp;"','"&amp;R1275&amp;"','"&amp;S1275&amp;"','"&amp;T1275&amp;"');")</f>
        <v>INSERT INTO PROCESS VALUES (1311,1311,'c_tbEcShippingResults',1311,1,2,FALSE,TRUE,262,1,1,NULL,'','','','JPDCLSDL_RAW.DEV_LOAD_STAGE_ADLS_JPDCL','JPDCLSDL_RAW.FILE_FORMAT_SOH','','');</v>
      </c>
    </row>
    <row r="1276" spans="1:21" s="642" customFormat="1" hidden="1">
      <c r="A1276" s="642" t="s">
        <v>36</v>
      </c>
      <c r="B1276" s="642">
        <v>1312</v>
      </c>
      <c r="C1276" s="642">
        <v>1312</v>
      </c>
      <c r="D1276" s="659" t="s">
        <v>2068</v>
      </c>
      <c r="E1276" s="642">
        <v>1312</v>
      </c>
      <c r="F1276" s="642">
        <v>1</v>
      </c>
      <c r="G1276" s="642">
        <v>2</v>
      </c>
      <c r="H1276" s="642" t="b">
        <v>0</v>
      </c>
      <c r="I1276" s="642" t="b">
        <v>1</v>
      </c>
      <c r="J1276" s="642">
        <v>262</v>
      </c>
      <c r="K1276" s="642">
        <v>1</v>
      </c>
      <c r="L1276" s="642">
        <v>1</v>
      </c>
      <c r="M1276" s="642" t="s">
        <v>1241</v>
      </c>
      <c r="Q1276" s="642" t="s">
        <v>1809</v>
      </c>
      <c r="R1276" s="642" t="s">
        <v>2022</v>
      </c>
      <c r="T1276" s="646"/>
      <c r="U1276" s="642" t="str">
        <f>CONCATENATE("INSERT INTO PROCESS VALUES ("&amp;B1276&amp;","&amp;C1276&amp;",'"&amp;D1276&amp;"',"&amp;E1276&amp;","&amp;F1276&amp;","&amp;G1276&amp;","&amp;H1276&amp;","&amp;I1276&amp;","&amp;J1276&amp;","&amp;K1276&amp;","&amp;L1276&amp;","&amp;M1276&amp;",'"&amp;N1276&amp;"','"&amp;O1276&amp;"','"&amp;P1276&amp;"','"&amp;Q1276&amp;"','"&amp;R1276&amp;"','"&amp;S1276&amp;"','"&amp;T1276&amp;"');")</f>
        <v>INSERT INTO PROCESS VALUES (1312,1312,'c_tbEcUserCard',1312,1,2,FALSE,TRUE,262,1,1,NULL,'','','','JPDCLSDL_RAW.DEV_LOAD_STAGE_ADLS_JPDCL','JPDCLSDL_RAW.FILE_FORMAT_SOH','','');</v>
      </c>
    </row>
    <row r="1277" spans="1:21" s="642" customFormat="1" hidden="1">
      <c r="A1277" s="642" t="s">
        <v>36</v>
      </c>
      <c r="B1277" s="642">
        <v>1313</v>
      </c>
      <c r="C1277" s="642">
        <v>1313</v>
      </c>
      <c r="D1277" s="659" t="s">
        <v>2069</v>
      </c>
      <c r="E1277" s="642">
        <v>1313</v>
      </c>
      <c r="F1277" s="642">
        <v>1</v>
      </c>
      <c r="G1277" s="642">
        <v>2</v>
      </c>
      <c r="H1277" s="642" t="b">
        <v>0</v>
      </c>
      <c r="I1277" s="642" t="b">
        <v>1</v>
      </c>
      <c r="J1277" s="642">
        <v>262</v>
      </c>
      <c r="K1277" s="642">
        <v>1</v>
      </c>
      <c r="L1277" s="642">
        <v>1</v>
      </c>
      <c r="M1277" s="642" t="s">
        <v>1241</v>
      </c>
      <c r="Q1277" s="642" t="s">
        <v>1809</v>
      </c>
      <c r="R1277" s="642" t="s">
        <v>2022</v>
      </c>
      <c r="T1277" s="646"/>
      <c r="U1277" s="642" t="str">
        <f>CONCATENATE("INSERT INTO PROCESS VALUES ("&amp;B1277&amp;","&amp;C1277&amp;",'"&amp;D1277&amp;"',"&amp;E1277&amp;","&amp;F1277&amp;","&amp;G1277&amp;","&amp;H1277&amp;","&amp;I1277&amp;","&amp;J1277&amp;","&amp;K1277&amp;","&amp;L1277&amp;","&amp;M1277&amp;",'"&amp;N1277&amp;"','"&amp;O1277&amp;"','"&amp;P1277&amp;"','"&amp;Q1277&amp;"','"&amp;R1277&amp;"','"&amp;S1277&amp;"','"&amp;T1277&amp;"');")</f>
        <v>INSERT INTO PROCESS VALUES (1313,1313,'c_tbEcCardCompanyMst',1313,1,2,FALSE,TRUE,262,1,1,NULL,'','','','JPDCLSDL_RAW.DEV_LOAD_STAGE_ADLS_JPDCL','JPDCLSDL_RAW.FILE_FORMAT_SOH','','');</v>
      </c>
    </row>
    <row r="1278" spans="1:21" s="642" customFormat="1" hidden="1">
      <c r="A1278" s="642" t="s">
        <v>36</v>
      </c>
      <c r="B1278" s="642">
        <v>1314</v>
      </c>
      <c r="C1278" s="642">
        <v>1314</v>
      </c>
      <c r="D1278" s="659" t="s">
        <v>2070</v>
      </c>
      <c r="E1278" s="642">
        <v>1314</v>
      </c>
      <c r="F1278" s="642">
        <v>1</v>
      </c>
      <c r="G1278" s="642">
        <v>2</v>
      </c>
      <c r="H1278" s="642" t="b">
        <v>0</v>
      </c>
      <c r="I1278" s="642" t="b">
        <v>1</v>
      </c>
      <c r="J1278" s="642">
        <v>262</v>
      </c>
      <c r="K1278" s="642">
        <v>1</v>
      </c>
      <c r="L1278" s="642">
        <v>1</v>
      </c>
      <c r="M1278" s="642" t="s">
        <v>1241</v>
      </c>
      <c r="Q1278" s="642" t="s">
        <v>1809</v>
      </c>
      <c r="R1278" s="642" t="s">
        <v>2022</v>
      </c>
      <c r="T1278" s="646"/>
      <c r="U1278" s="642" t="str">
        <f>CONCATENATE("INSERT INTO PROCESS VALUES ("&amp;B1278&amp;","&amp;C1278&amp;",'"&amp;D1278&amp;"',"&amp;E1278&amp;","&amp;F1278&amp;","&amp;G1278&amp;","&amp;H1278&amp;","&amp;I1278&amp;","&amp;J1278&amp;","&amp;K1278&amp;","&amp;L1278&amp;","&amp;M1278&amp;",'"&amp;N1278&amp;"','"&amp;O1278&amp;"','"&amp;P1278&amp;"','"&amp;Q1278&amp;"','"&amp;R1278&amp;"','"&amp;S1278&amp;"','"&amp;T1278&amp;"');")</f>
        <v>INSERT INTO PROCESS VALUES (1314,1314,'c_tbEcPriPromotion',1314,1,2,FALSE,TRUE,262,1,1,NULL,'','','','JPDCLSDL_RAW.DEV_LOAD_STAGE_ADLS_JPDCL','JPDCLSDL_RAW.FILE_FORMAT_SOH','','');</v>
      </c>
    </row>
    <row r="1279" spans="1:21" s="642" customFormat="1" hidden="1">
      <c r="A1279" s="642" t="s">
        <v>36</v>
      </c>
      <c r="B1279" s="642">
        <v>1315</v>
      </c>
      <c r="C1279" s="642">
        <v>1315</v>
      </c>
      <c r="D1279" s="659" t="s">
        <v>2071</v>
      </c>
      <c r="E1279" s="642">
        <v>1315</v>
      </c>
      <c r="F1279" s="642">
        <v>1</v>
      </c>
      <c r="G1279" s="642">
        <v>2</v>
      </c>
      <c r="H1279" s="642" t="b">
        <v>0</v>
      </c>
      <c r="I1279" s="642" t="b">
        <v>1</v>
      </c>
      <c r="J1279" s="642">
        <v>262</v>
      </c>
      <c r="K1279" s="642">
        <v>1</v>
      </c>
      <c r="L1279" s="642">
        <v>1</v>
      </c>
      <c r="M1279" s="642" t="s">
        <v>1241</v>
      </c>
      <c r="Q1279" s="642" t="s">
        <v>1809</v>
      </c>
      <c r="R1279" s="642" t="s">
        <v>2022</v>
      </c>
      <c r="T1279" s="646"/>
      <c r="U1279" s="642" t="str">
        <f>CONCATENATE("INSERT INTO PROCESS VALUES ("&amp;B1279&amp;","&amp;C1279&amp;",'"&amp;D1279&amp;"',"&amp;E1279&amp;","&amp;F1279&amp;","&amp;G1279&amp;","&amp;H1279&amp;","&amp;I1279&amp;","&amp;J1279&amp;","&amp;K1279&amp;","&amp;L1279&amp;","&amp;M1279&amp;",'"&amp;N1279&amp;"','"&amp;O1279&amp;"','"&amp;P1279&amp;"','"&amp;Q1279&amp;"','"&amp;R1279&amp;"','"&amp;S1279&amp;"','"&amp;T1279&amp;"');")</f>
        <v>INSERT INTO PROCESS VALUES (1315,1315,'c_tbEcPriMembType',1315,1,2,FALSE,TRUE,262,1,1,NULL,'','','','JPDCLSDL_RAW.DEV_LOAD_STAGE_ADLS_JPDCL','JPDCLSDL_RAW.FILE_FORMAT_SOH','','');</v>
      </c>
    </row>
    <row r="1280" spans="1:21" ht="15" hidden="1" customHeight="1">
      <c r="A1280" t="s">
        <v>36</v>
      </c>
      <c r="B1280" s="337">
        <v>1316</v>
      </c>
      <c r="C1280" s="337">
        <v>1316</v>
      </c>
      <c r="D1280" s="337" t="s">
        <v>2072</v>
      </c>
      <c r="E1280" s="337">
        <v>1316</v>
      </c>
      <c r="F1280" s="337">
        <v>1</v>
      </c>
      <c r="G1280" s="337">
        <v>1</v>
      </c>
      <c r="H1280" s="337" t="b">
        <v>0</v>
      </c>
      <c r="I1280" s="337" t="b">
        <v>1</v>
      </c>
      <c r="J1280" s="337">
        <v>250</v>
      </c>
      <c r="K1280" s="337">
        <v>1</v>
      </c>
      <c r="L1280" s="337">
        <v>1</v>
      </c>
      <c r="M1280" s="337" t="s">
        <v>1241</v>
      </c>
      <c r="N1280" s="337"/>
      <c r="O1280" s="337"/>
      <c r="P1280" s="337"/>
      <c r="Q1280" s="337" t="s">
        <v>1404</v>
      </c>
      <c r="R1280" s="337"/>
      <c r="U1280" s="289" t="str">
        <f>CONCATENATE("INSERT INTO PROCESS VALUES ("&amp;B1280&amp;","&amp;C1280&amp;",'"&amp;D1280&amp;"',"&amp;E1280&amp;","&amp;F1280&amp;","&amp;G1280&amp;","&amp;H1280&amp;","&amp;I1280&amp;","&amp;J1280&amp;","&amp;K1280&amp;","&amp;L1280&amp;","&amp;M1280&amp;",'"&amp;N1280&amp;"','"&amp;O1280&amp;"','"&amp;P1280&amp;"','"&amp;Q1280&amp;"','"&amp;R1280&amp;"','"&amp;S1280&amp;"','"&amp;T1280&amp;"');")</f>
        <v>INSERT INTO PROCESS VALUES (1316,1316,'m_sdl_rdssize',1316,1,1,FALSE,TRUE,250,1,1,NULL,'','','','INDSDL_RAW.DEV_LOAD_STAGE_ADLS','','','');</v>
      </c>
    </row>
    <row r="1281" spans="1:21" s="642" customFormat="1" ht="15" hidden="1" customHeight="1">
      <c r="B1281" s="642">
        <v>1317</v>
      </c>
      <c r="C1281" s="642">
        <v>1317</v>
      </c>
      <c r="D1281" s="660" t="s">
        <v>2073</v>
      </c>
      <c r="E1281" s="642">
        <v>1317</v>
      </c>
      <c r="F1281" s="642">
        <v>1</v>
      </c>
      <c r="G1281" s="642">
        <v>2</v>
      </c>
      <c r="H1281" s="642" t="b">
        <v>0</v>
      </c>
      <c r="I1281" s="642" t="b">
        <v>1</v>
      </c>
      <c r="J1281" s="642">
        <v>262</v>
      </c>
      <c r="K1281" s="642">
        <v>1</v>
      </c>
      <c r="L1281" s="642">
        <v>1</v>
      </c>
      <c r="M1281" s="642" t="s">
        <v>1241</v>
      </c>
      <c r="Q1281" s="642" t="s">
        <v>1809</v>
      </c>
      <c r="R1281" s="642" t="s">
        <v>2022</v>
      </c>
      <c r="T1281" s="646"/>
      <c r="U1281" s="642" t="str">
        <f>CONCATENATE("INSERT INTO PROCESS VALUES ("&amp;B1281&amp;","&amp;C1281&amp;",'"&amp;D1281&amp;"',"&amp;E1281&amp;","&amp;F1281&amp;","&amp;G1281&amp;","&amp;H1281&amp;","&amp;I1281&amp;","&amp;J1281&amp;","&amp;K1281&amp;","&amp;L1281&amp;","&amp;M1281&amp;",'"&amp;N1281&amp;"','"&amp;O1281&amp;"','"&amp;P1281&amp;"','"&amp;Q1281&amp;"','"&amp;R1281&amp;"','"&amp;S1281&amp;"','"&amp;T1281&amp;"');")</f>
        <v>INSERT INTO PROCESS VALUES (1317,1317,'TBTRNSHIST',1317,1,2,FALSE,TRUE,262,1,1,NULL,'','','','JPDCLSDL_RAW.DEV_LOAD_STAGE_ADLS_JPDCL','JPDCLSDL_RAW.FILE_FORMAT_SOH','','');</v>
      </c>
    </row>
    <row r="1282" spans="1:21" s="642" customFormat="1" hidden="1">
      <c r="A1282" s="642" t="s">
        <v>36</v>
      </c>
      <c r="B1282" s="642">
        <v>1318</v>
      </c>
      <c r="C1282" s="642">
        <v>1318</v>
      </c>
      <c r="D1282" s="661" t="s">
        <v>2074</v>
      </c>
      <c r="E1282" s="642">
        <v>1318</v>
      </c>
      <c r="F1282" s="642">
        <v>1</v>
      </c>
      <c r="G1282" s="642">
        <v>2</v>
      </c>
      <c r="H1282" s="642" t="b">
        <v>0</v>
      </c>
      <c r="I1282" s="642" t="b">
        <v>1</v>
      </c>
      <c r="J1282" s="642">
        <v>262</v>
      </c>
      <c r="K1282" s="642">
        <v>1</v>
      </c>
      <c r="L1282" s="642">
        <v>1</v>
      </c>
      <c r="M1282" s="642" t="s">
        <v>1241</v>
      </c>
      <c r="Q1282" s="642" t="s">
        <v>1809</v>
      </c>
      <c r="R1282" s="642" t="s">
        <v>2022</v>
      </c>
      <c r="T1282" s="646"/>
      <c r="U1282" s="642" t="str">
        <f>CONCATENATE("INSERT INTO PROCESS VALUES ("&amp;B1282&amp;","&amp;C1282&amp;",'"&amp;D1282&amp;"',"&amp;E1282&amp;","&amp;F1282&amp;","&amp;G1282&amp;","&amp;H1282&amp;","&amp;I1282&amp;","&amp;J1282&amp;","&amp;K1282&amp;","&amp;L1282&amp;","&amp;M1282&amp;",'"&amp;N1282&amp;"','"&amp;O1282&amp;"','"&amp;P1282&amp;"','"&amp;Q1282&amp;"','"&amp;R1282&amp;"','"&amp;S1282&amp;"','"&amp;T1282&amp;"');")</f>
        <v>INSERT INTO PROCESS VALUES (1318,1318,'c_tbEcOrderhistory',1318,1,2,FALSE,TRUE,262,1,1,NULL,'','','','JPDCLSDL_RAW.DEV_LOAD_STAGE_ADLS_JPDCL','JPDCLSDL_RAW.FILE_FORMAT_SOH','','');</v>
      </c>
    </row>
    <row r="1283" spans="1:21" s="642" customFormat="1" hidden="1">
      <c r="A1283" s="642" t="s">
        <v>36</v>
      </c>
      <c r="B1283" s="642">
        <v>1319</v>
      </c>
      <c r="C1283" s="642">
        <v>1319</v>
      </c>
      <c r="D1283" s="661" t="s">
        <v>2075</v>
      </c>
      <c r="E1283" s="642">
        <v>1319</v>
      </c>
      <c r="F1283" s="642">
        <v>1</v>
      </c>
      <c r="G1283" s="642">
        <v>2</v>
      </c>
      <c r="H1283" s="642" t="b">
        <v>0</v>
      </c>
      <c r="I1283" s="642" t="b">
        <v>1</v>
      </c>
      <c r="J1283" s="642">
        <v>262</v>
      </c>
      <c r="K1283" s="642">
        <v>1</v>
      </c>
      <c r="L1283" s="642">
        <v>1</v>
      </c>
      <c r="M1283" s="642" t="s">
        <v>1241</v>
      </c>
      <c r="Q1283" s="642" t="s">
        <v>1809</v>
      </c>
      <c r="R1283" s="642" t="s">
        <v>2022</v>
      </c>
      <c r="T1283" s="646"/>
      <c r="U1283" s="642" t="str">
        <f>CONCATENATE("INSERT INTO PROCESS VALUES ("&amp;B1283&amp;","&amp;C1283&amp;",'"&amp;D1283&amp;"',"&amp;E1283&amp;","&amp;F1283&amp;","&amp;G1283&amp;","&amp;H1283&amp;","&amp;I1283&amp;","&amp;J1283&amp;","&amp;K1283&amp;","&amp;L1283&amp;","&amp;M1283&amp;",'"&amp;N1283&amp;"','"&amp;O1283&amp;"','"&amp;P1283&amp;"','"&amp;Q1283&amp;"','"&amp;R1283&amp;"','"&amp;S1283&amp;"','"&amp;T1283&amp;"');")</f>
        <v>INSERT INTO PROCESS VALUES (1319,1319,'c_tbEcPointAdm',1319,1,2,FALSE,TRUE,262,1,1,NULL,'','','','JPDCLSDL_RAW.DEV_LOAD_STAGE_ADLS_JPDCL','JPDCLSDL_RAW.FILE_FORMAT_SOH','','');</v>
      </c>
    </row>
    <row r="1284" spans="1:21" s="642" customFormat="1" hidden="1">
      <c r="A1284" s="642" t="s">
        <v>36</v>
      </c>
      <c r="B1284" s="642">
        <v>1320</v>
      </c>
      <c r="C1284" s="642">
        <v>1320</v>
      </c>
      <c r="D1284" s="661" t="s">
        <v>2076</v>
      </c>
      <c r="E1284" s="642">
        <v>1320</v>
      </c>
      <c r="F1284" s="642">
        <v>1</v>
      </c>
      <c r="G1284" s="642">
        <v>2</v>
      </c>
      <c r="H1284" s="642" t="b">
        <v>0</v>
      </c>
      <c r="I1284" s="642" t="b">
        <v>1</v>
      </c>
      <c r="J1284" s="642">
        <v>262</v>
      </c>
      <c r="K1284" s="642">
        <v>1</v>
      </c>
      <c r="L1284" s="642">
        <v>1</v>
      </c>
      <c r="M1284" s="642" t="s">
        <v>1241</v>
      </c>
      <c r="Q1284" s="642" t="s">
        <v>1809</v>
      </c>
      <c r="R1284" s="642" t="s">
        <v>2022</v>
      </c>
      <c r="T1284" s="646"/>
      <c r="U1284" s="642" t="str">
        <f>CONCATENATE("INSERT INTO PROCESS VALUES ("&amp;B1284&amp;","&amp;C1284&amp;",'"&amp;D1284&amp;"',"&amp;E1284&amp;","&amp;F1284&amp;","&amp;G1284&amp;","&amp;H1284&amp;","&amp;I1284&amp;","&amp;J1284&amp;","&amp;K1284&amp;","&amp;L1284&amp;","&amp;M1284&amp;",'"&amp;N1284&amp;"','"&amp;O1284&amp;"','"&amp;P1284&amp;"','"&amp;Q1284&amp;"','"&amp;R1284&amp;"','"&amp;S1284&amp;"','"&amp;T1284&amp;"');")</f>
        <v>INSERT INTO PROCESS VALUES (1320,1320,'c_tbEcPointRegistDivMst',1320,1,2,FALSE,TRUE,262,1,1,NULL,'','','','JPDCLSDL_RAW.DEV_LOAD_STAGE_ADLS_JPDCL','JPDCLSDL_RAW.FILE_FORMAT_SOH','','');</v>
      </c>
    </row>
    <row r="1285" spans="1:21" s="642" customFormat="1" hidden="1">
      <c r="A1285" s="642" t="s">
        <v>36</v>
      </c>
      <c r="B1285" s="642">
        <v>1321</v>
      </c>
      <c r="C1285" s="642">
        <v>1321</v>
      </c>
      <c r="D1285" s="661" t="s">
        <v>2077</v>
      </c>
      <c r="E1285" s="642">
        <v>1321</v>
      </c>
      <c r="F1285" s="642">
        <v>1</v>
      </c>
      <c r="G1285" s="642">
        <v>2</v>
      </c>
      <c r="H1285" s="642" t="b">
        <v>0</v>
      </c>
      <c r="I1285" s="642" t="b">
        <v>1</v>
      </c>
      <c r="J1285" s="642">
        <v>262</v>
      </c>
      <c r="K1285" s="642">
        <v>1</v>
      </c>
      <c r="L1285" s="642">
        <v>1</v>
      </c>
      <c r="M1285" s="642" t="s">
        <v>1241</v>
      </c>
      <c r="Q1285" s="642" t="s">
        <v>1809</v>
      </c>
      <c r="R1285" s="642" t="s">
        <v>2022</v>
      </c>
      <c r="T1285" s="646"/>
      <c r="U1285" s="642" t="str">
        <f>CONCATENATE("INSERT INTO PROCESS VALUES ("&amp;B1285&amp;","&amp;C1285&amp;",'"&amp;D1285&amp;"',"&amp;E1285&amp;","&amp;F1285&amp;","&amp;G1285&amp;","&amp;H1285&amp;","&amp;I1285&amp;","&amp;J1285&amp;","&amp;K1285&amp;","&amp;L1285&amp;","&amp;M1285&amp;",'"&amp;N1285&amp;"','"&amp;O1285&amp;"','"&amp;P1285&amp;"','"&amp;Q1285&amp;"','"&amp;R1285&amp;"','"&amp;S1285&amp;"','"&amp;T1285&amp;"');")</f>
        <v>INSERT INTO PROCESS VALUES (1321,1321,'c_tbEcPriBuyItem',1321,1,2,FALSE,TRUE,262,1,1,NULL,'','','','JPDCLSDL_RAW.DEV_LOAD_STAGE_ADLS_JPDCL','JPDCLSDL_RAW.FILE_FORMAT_SOH','','');</v>
      </c>
    </row>
    <row r="1286" spans="1:21" s="642" customFormat="1" hidden="1">
      <c r="A1286" s="642" t="s">
        <v>36</v>
      </c>
      <c r="B1286" s="642">
        <v>1322</v>
      </c>
      <c r="C1286" s="642">
        <v>1322</v>
      </c>
      <c r="D1286" s="661" t="s">
        <v>2078</v>
      </c>
      <c r="E1286" s="642">
        <v>1322</v>
      </c>
      <c r="F1286" s="642">
        <v>1</v>
      </c>
      <c r="G1286" s="642">
        <v>2</v>
      </c>
      <c r="H1286" s="642" t="b">
        <v>0</v>
      </c>
      <c r="I1286" s="642" t="b">
        <v>1</v>
      </c>
      <c r="J1286" s="642">
        <v>262</v>
      </c>
      <c r="K1286" s="642">
        <v>1</v>
      </c>
      <c r="L1286" s="642">
        <v>1</v>
      </c>
      <c r="M1286" s="642" t="s">
        <v>1241</v>
      </c>
      <c r="Q1286" s="642" t="s">
        <v>1809</v>
      </c>
      <c r="R1286" s="642" t="s">
        <v>2022</v>
      </c>
      <c r="T1286" s="646"/>
      <c r="U1286" s="642" t="str">
        <f>CONCATENATE("INSERT INTO PROCESS VALUES ("&amp;B1286&amp;","&amp;C1286&amp;",'"&amp;D1286&amp;"',"&amp;E1286&amp;","&amp;F1286&amp;","&amp;G1286&amp;","&amp;H1286&amp;","&amp;I1286&amp;","&amp;J1286&amp;","&amp;K1286&amp;","&amp;L1286&amp;","&amp;M1286&amp;",'"&amp;N1286&amp;"','"&amp;O1286&amp;"','"&amp;P1286&amp;"','"&amp;Q1286&amp;"','"&amp;R1286&amp;"','"&amp;S1286&amp;"','"&amp;T1286&amp;"');")</f>
        <v>INSERT INTO PROCESS VALUES (1322,1322,'c_tbEcPriRoute',1322,1,2,FALSE,TRUE,262,1,1,NULL,'','','','JPDCLSDL_RAW.DEV_LOAD_STAGE_ADLS_JPDCL','JPDCLSDL_RAW.FILE_FORMAT_SOH','','');</v>
      </c>
    </row>
    <row r="1287" spans="1:21" s="642" customFormat="1" hidden="1">
      <c r="A1287" s="642" t="s">
        <v>36</v>
      </c>
      <c r="B1287" s="642">
        <v>1323</v>
      </c>
      <c r="C1287" s="642">
        <v>1323</v>
      </c>
      <c r="D1287" s="661" t="s">
        <v>2079</v>
      </c>
      <c r="E1287" s="642">
        <v>1323</v>
      </c>
      <c r="F1287" s="642">
        <v>1</v>
      </c>
      <c r="G1287" s="642">
        <v>2</v>
      </c>
      <c r="H1287" s="642" t="b">
        <v>0</v>
      </c>
      <c r="I1287" s="642" t="b">
        <v>1</v>
      </c>
      <c r="J1287" s="642">
        <v>262</v>
      </c>
      <c r="K1287" s="642">
        <v>1</v>
      </c>
      <c r="L1287" s="642">
        <v>1</v>
      </c>
      <c r="M1287" s="642" t="s">
        <v>1241</v>
      </c>
      <c r="Q1287" s="642" t="s">
        <v>1809</v>
      </c>
      <c r="R1287" s="642" t="s">
        <v>2022</v>
      </c>
      <c r="T1287" s="646"/>
      <c r="U1287" s="642" t="str">
        <f>CONCATENATE("INSERT INTO PROCESS VALUES ("&amp;B1287&amp;","&amp;C1287&amp;",'"&amp;D1287&amp;"',"&amp;E1287&amp;","&amp;F1287&amp;","&amp;G1287&amp;","&amp;H1287&amp;","&amp;I1287&amp;","&amp;J1287&amp;","&amp;K1287&amp;","&amp;L1287&amp;","&amp;M1287&amp;",'"&amp;N1287&amp;"','"&amp;O1287&amp;"','"&amp;P1287&amp;"','"&amp;Q1287&amp;"','"&amp;R1287&amp;"','"&amp;S1287&amp;"','"&amp;T1287&amp;"');")</f>
        <v>INSERT INTO PROCESS VALUES (1323,1323,'c_tbEcRankAddAmountAdm',1323,1,2,FALSE,TRUE,262,1,1,NULL,'','','','JPDCLSDL_RAW.DEV_LOAD_STAGE_ADLS_JPDCL','JPDCLSDL_RAW.FILE_FORMAT_SOH','','');</v>
      </c>
    </row>
    <row r="1288" spans="1:21" s="642" customFormat="1" hidden="1">
      <c r="A1288" s="642" t="s">
        <v>36</v>
      </c>
      <c r="B1288" s="642">
        <v>1324</v>
      </c>
      <c r="C1288" s="642">
        <v>1324</v>
      </c>
      <c r="D1288" s="661" t="s">
        <v>2080</v>
      </c>
      <c r="E1288" s="642">
        <v>1324</v>
      </c>
      <c r="F1288" s="642">
        <v>1</v>
      </c>
      <c r="G1288" s="642">
        <v>2</v>
      </c>
      <c r="H1288" s="642" t="b">
        <v>0</v>
      </c>
      <c r="I1288" s="642" t="b">
        <v>1</v>
      </c>
      <c r="J1288" s="642">
        <v>262</v>
      </c>
      <c r="K1288" s="642">
        <v>1</v>
      </c>
      <c r="L1288" s="642">
        <v>1</v>
      </c>
      <c r="M1288" s="642" t="s">
        <v>1241</v>
      </c>
      <c r="Q1288" s="642" t="s">
        <v>1809</v>
      </c>
      <c r="R1288" s="642" t="s">
        <v>2022</v>
      </c>
      <c r="T1288" s="646"/>
      <c r="U1288" s="642" t="str">
        <f>CONCATENATE("INSERT INTO PROCESS VALUES ("&amp;B1288&amp;","&amp;C1288&amp;",'"&amp;D1288&amp;"',"&amp;E1288&amp;","&amp;F1288&amp;","&amp;G1288&amp;","&amp;H1288&amp;","&amp;I1288&amp;","&amp;J1288&amp;","&amp;K1288&amp;","&amp;L1288&amp;","&amp;M1288&amp;",'"&amp;N1288&amp;"','"&amp;O1288&amp;"','"&amp;P1288&amp;"','"&amp;Q1288&amp;"','"&amp;R1288&amp;"','"&amp;S1288&amp;"','"&amp;T1288&amp;"');")</f>
        <v>INSERT INTO PROCESS VALUES (1324,1324,'c_tbEcRankSumAmount',1324,1,2,FALSE,TRUE,262,1,1,NULL,'','','','JPDCLSDL_RAW.DEV_LOAD_STAGE_ADLS_JPDCL','JPDCLSDL_RAW.FILE_FORMAT_SOH','','');</v>
      </c>
    </row>
    <row r="1289" spans="1:21" s="642" customFormat="1" hidden="1">
      <c r="A1289" s="642" t="s">
        <v>36</v>
      </c>
      <c r="B1289" s="642">
        <v>1325</v>
      </c>
      <c r="C1289" s="642">
        <v>1325</v>
      </c>
      <c r="D1289" s="661" t="s">
        <v>2081</v>
      </c>
      <c r="E1289" s="642">
        <v>1325</v>
      </c>
      <c r="F1289" s="642">
        <v>1</v>
      </c>
      <c r="G1289" s="642">
        <v>2</v>
      </c>
      <c r="H1289" s="642" t="b">
        <v>0</v>
      </c>
      <c r="I1289" s="642" t="b">
        <v>1</v>
      </c>
      <c r="J1289" s="642">
        <v>262</v>
      </c>
      <c r="K1289" s="642">
        <v>1</v>
      </c>
      <c r="L1289" s="642">
        <v>1</v>
      </c>
      <c r="M1289" s="642" t="s">
        <v>1241</v>
      </c>
      <c r="Q1289" s="642" t="s">
        <v>1809</v>
      </c>
      <c r="R1289" s="642" t="s">
        <v>2022</v>
      </c>
      <c r="T1289" s="646"/>
      <c r="U1289" s="642" t="str">
        <f>CONCATENATE("INSERT INTO PROCESS VALUES ("&amp;B1289&amp;","&amp;C1289&amp;",'"&amp;D1289&amp;"',"&amp;E1289&amp;","&amp;F1289&amp;","&amp;G1289&amp;","&amp;H1289&amp;","&amp;I1289&amp;","&amp;J1289&amp;","&amp;K1289&amp;","&amp;L1289&amp;","&amp;M1289&amp;",'"&amp;N1289&amp;"','"&amp;O1289&amp;"','"&amp;P1289&amp;"','"&amp;Q1289&amp;"','"&amp;R1289&amp;"','"&amp;S1289&amp;"','"&amp;T1289&amp;"');")</f>
        <v>INSERT INTO PROCESS VALUES (1325,1325,'tbEcHenpinRiyu',1325,1,2,FALSE,TRUE,262,1,1,NULL,'','','','JPDCLSDL_RAW.DEV_LOAD_STAGE_ADLS_JPDCL','JPDCLSDL_RAW.FILE_FORMAT_SOH','','');</v>
      </c>
    </row>
    <row r="1290" spans="1:21" s="642" customFormat="1" hidden="1">
      <c r="A1290" s="642" t="s">
        <v>36</v>
      </c>
      <c r="B1290" s="642">
        <v>1326</v>
      </c>
      <c r="C1290" s="642">
        <v>1326</v>
      </c>
      <c r="D1290" s="661" t="s">
        <v>2082</v>
      </c>
      <c r="E1290" s="642">
        <v>1326</v>
      </c>
      <c r="F1290" s="642">
        <v>1</v>
      </c>
      <c r="G1290" s="642">
        <v>2</v>
      </c>
      <c r="H1290" s="642" t="b">
        <v>0</v>
      </c>
      <c r="I1290" s="642" t="b">
        <v>1</v>
      </c>
      <c r="J1290" s="642">
        <v>262</v>
      </c>
      <c r="K1290" s="642">
        <v>1</v>
      </c>
      <c r="L1290" s="642">
        <v>1</v>
      </c>
      <c r="M1290" s="642" t="s">
        <v>1241</v>
      </c>
      <c r="Q1290" s="642" t="s">
        <v>1809</v>
      </c>
      <c r="R1290" s="642" t="s">
        <v>2022</v>
      </c>
      <c r="T1290" s="646"/>
      <c r="U1290" s="642" t="str">
        <f>CONCATENATE("INSERT INTO PROCESS VALUES ("&amp;B1290&amp;","&amp;C1290&amp;",'"&amp;D1290&amp;"',"&amp;E1290&amp;","&amp;F1290&amp;","&amp;G1290&amp;","&amp;H1290&amp;","&amp;I1290&amp;","&amp;J1290&amp;","&amp;K1290&amp;","&amp;L1290&amp;","&amp;M1290&amp;",'"&amp;N1290&amp;"','"&amp;O1290&amp;"','"&amp;P1290&amp;"','"&amp;Q1290&amp;"','"&amp;R1290&amp;"','"&amp;S1290&amp;"','"&amp;T1290&amp;"');")</f>
        <v>INSERT INTO PROCESS VALUES (1326,1326,'tbEcItem',1326,1,2,FALSE,TRUE,262,1,1,NULL,'','','','JPDCLSDL_RAW.DEV_LOAD_STAGE_ADLS_JPDCL','JPDCLSDL_RAW.FILE_FORMAT_SOH','','');</v>
      </c>
    </row>
    <row r="1291" spans="1:21" s="642" customFormat="1" hidden="1">
      <c r="A1291" s="642" t="s">
        <v>36</v>
      </c>
      <c r="B1291" s="642">
        <v>1327</v>
      </c>
      <c r="C1291" s="642">
        <v>1327</v>
      </c>
      <c r="D1291" s="661" t="s">
        <v>2083</v>
      </c>
      <c r="E1291" s="642">
        <v>1327</v>
      </c>
      <c r="F1291" s="642">
        <v>1</v>
      </c>
      <c r="G1291" s="642">
        <v>2</v>
      </c>
      <c r="H1291" s="642" t="b">
        <v>0</v>
      </c>
      <c r="I1291" s="642" t="b">
        <v>1</v>
      </c>
      <c r="J1291" s="642">
        <v>262</v>
      </c>
      <c r="K1291" s="642">
        <v>1</v>
      </c>
      <c r="L1291" s="642">
        <v>1</v>
      </c>
      <c r="M1291" s="642" t="s">
        <v>1241</v>
      </c>
      <c r="Q1291" s="642" t="s">
        <v>1809</v>
      </c>
      <c r="R1291" s="642" t="s">
        <v>2022</v>
      </c>
      <c r="T1291" s="646"/>
      <c r="U1291" s="642" t="str">
        <f>CONCATENATE("INSERT INTO PROCESS VALUES ("&amp;B1291&amp;","&amp;C1291&amp;",'"&amp;D1291&amp;"',"&amp;E1291&amp;","&amp;F1291&amp;","&amp;G1291&amp;","&amp;H1291&amp;","&amp;I1291&amp;","&amp;J1291&amp;","&amp;K1291&amp;","&amp;L1291&amp;","&amp;M1291&amp;",'"&amp;N1291&amp;"','"&amp;O1291&amp;"','"&amp;P1291&amp;"','"&amp;Q1291&amp;"','"&amp;R1291&amp;"','"&amp;S1291&amp;"','"&amp;T1291&amp;"');")</f>
        <v>INSERT INTO PROCESS VALUES (1327,1327,'tbEcOrder',1327,1,2,FALSE,TRUE,262,1,1,NULL,'','','','JPDCLSDL_RAW.DEV_LOAD_STAGE_ADLS_JPDCL','JPDCLSDL_RAW.FILE_FORMAT_SOH','','');</v>
      </c>
    </row>
    <row r="1292" spans="1:21" s="642" customFormat="1" hidden="1">
      <c r="A1292" s="642" t="s">
        <v>36</v>
      </c>
      <c r="B1292" s="642">
        <v>1328</v>
      </c>
      <c r="C1292" s="642">
        <v>1328</v>
      </c>
      <c r="D1292" s="661" t="s">
        <v>2084</v>
      </c>
      <c r="E1292" s="642">
        <v>1328</v>
      </c>
      <c r="F1292" s="642">
        <v>1</v>
      </c>
      <c r="G1292" s="642">
        <v>2</v>
      </c>
      <c r="H1292" s="642" t="b">
        <v>0</v>
      </c>
      <c r="I1292" s="642" t="b">
        <v>1</v>
      </c>
      <c r="J1292" s="642">
        <v>262</v>
      </c>
      <c r="K1292" s="642">
        <v>1</v>
      </c>
      <c r="L1292" s="642">
        <v>1</v>
      </c>
      <c r="M1292" s="642" t="s">
        <v>1241</v>
      </c>
      <c r="Q1292" s="642" t="s">
        <v>1809</v>
      </c>
      <c r="R1292" s="642" t="s">
        <v>2022</v>
      </c>
      <c r="T1292" s="646"/>
      <c r="U1292" s="642" t="str">
        <f>CONCATENATE("INSERT INTO PROCESS VALUES ("&amp;B1292&amp;","&amp;C1292&amp;",'"&amp;D1292&amp;"',"&amp;E1292&amp;","&amp;F1292&amp;","&amp;G1292&amp;","&amp;H1292&amp;","&amp;I1292&amp;","&amp;J1292&amp;","&amp;K1292&amp;","&amp;L1292&amp;","&amp;M1292&amp;",'"&amp;N1292&amp;"','"&amp;O1292&amp;"','"&amp;P1292&amp;"','"&amp;Q1292&amp;"','"&amp;R1292&amp;"','"&amp;S1292&amp;"','"&amp;T1292&amp;"');")</f>
        <v>INSERT INTO PROCESS VALUES (1328,1328,'tbEcOrderMeisai',1328,1,2,FALSE,TRUE,262,1,1,NULL,'','','','JPDCLSDL_RAW.DEV_LOAD_STAGE_ADLS_JPDCL','JPDCLSDL_RAW.FILE_FORMAT_SOH','','');</v>
      </c>
    </row>
    <row r="1293" spans="1:21" s="642" customFormat="1" hidden="1">
      <c r="A1293" s="642" t="s">
        <v>36</v>
      </c>
      <c r="B1293" s="642">
        <v>1329</v>
      </c>
      <c r="C1293" s="642">
        <v>1329</v>
      </c>
      <c r="D1293" s="661" t="s">
        <v>2085</v>
      </c>
      <c r="E1293" s="642">
        <v>1329</v>
      </c>
      <c r="F1293" s="642">
        <v>1</v>
      </c>
      <c r="G1293" s="642">
        <v>2</v>
      </c>
      <c r="H1293" s="642" t="b">
        <v>0</v>
      </c>
      <c r="I1293" s="642" t="b">
        <v>1</v>
      </c>
      <c r="J1293" s="642">
        <v>262</v>
      </c>
      <c r="K1293" s="642">
        <v>1</v>
      </c>
      <c r="L1293" s="642">
        <v>1</v>
      </c>
      <c r="M1293" s="642" t="s">
        <v>1241</v>
      </c>
      <c r="Q1293" s="642" t="s">
        <v>1809</v>
      </c>
      <c r="R1293" s="642" t="s">
        <v>2022</v>
      </c>
      <c r="T1293" s="646"/>
      <c r="U1293" s="642" t="str">
        <f>CONCATENATE("INSERT INTO PROCESS VALUES ("&amp;B1293&amp;","&amp;C1293&amp;",'"&amp;D1293&amp;"',"&amp;E1293&amp;","&amp;F1293&amp;","&amp;G1293&amp;","&amp;H1293&amp;","&amp;I1293&amp;","&amp;J1293&amp;","&amp;K1293&amp;","&amp;L1293&amp;","&amp;M1293&amp;",'"&amp;N1293&amp;"','"&amp;O1293&amp;"','"&amp;P1293&amp;"','"&amp;Q1293&amp;"','"&amp;R1293&amp;"','"&amp;S1293&amp;"','"&amp;T1293&amp;"');")</f>
        <v>INSERT INTO PROCESS VALUES (1329,1329,'tbPromotion',1329,1,2,FALSE,TRUE,262,1,1,NULL,'','','','JPDCLSDL_RAW.DEV_LOAD_STAGE_ADLS_JPDCL','JPDCLSDL_RAW.FILE_FORMAT_SOH','','');</v>
      </c>
    </row>
    <row r="1294" spans="1:21" s="642" customFormat="1" hidden="1">
      <c r="A1294" s="642" t="s">
        <v>36</v>
      </c>
      <c r="B1294" s="642">
        <v>1330</v>
      </c>
      <c r="C1294" s="642">
        <v>1330</v>
      </c>
      <c r="D1294" s="661" t="s">
        <v>2086</v>
      </c>
      <c r="E1294" s="642">
        <v>1330</v>
      </c>
      <c r="F1294" s="642">
        <v>1</v>
      </c>
      <c r="G1294" s="642">
        <v>2</v>
      </c>
      <c r="H1294" s="642" t="b">
        <v>0</v>
      </c>
      <c r="I1294" s="642" t="b">
        <v>1</v>
      </c>
      <c r="J1294" s="642">
        <v>262</v>
      </c>
      <c r="K1294" s="642">
        <v>1</v>
      </c>
      <c r="L1294" s="642">
        <v>1</v>
      </c>
      <c r="M1294" s="642" t="s">
        <v>1241</v>
      </c>
      <c r="Q1294" s="642" t="s">
        <v>1809</v>
      </c>
      <c r="R1294" s="642" t="s">
        <v>2022</v>
      </c>
      <c r="T1294" s="646"/>
      <c r="U1294" s="642" t="str">
        <f>CONCATENATE("INSERT INTO PROCESS VALUES ("&amp;B1294&amp;","&amp;C1294&amp;",'"&amp;D1294&amp;"',"&amp;E1294&amp;","&amp;F1294&amp;","&amp;G1294&amp;","&amp;H1294&amp;","&amp;I1294&amp;","&amp;J1294&amp;","&amp;K1294&amp;","&amp;L1294&amp;","&amp;M1294&amp;",'"&amp;N1294&amp;"','"&amp;O1294&amp;"','"&amp;P1294&amp;"','"&amp;Q1294&amp;"','"&amp;R1294&amp;"','"&amp;S1294&amp;"','"&amp;T1294&amp;"');")</f>
        <v>INSERT INTO PROCESS VALUES (1330,1330,'tbPromotionCate',1330,1,2,FALSE,TRUE,262,1,1,NULL,'','','','JPDCLSDL_RAW.DEV_LOAD_STAGE_ADLS_JPDCL','JPDCLSDL_RAW.FILE_FORMAT_SOH','','');</v>
      </c>
    </row>
    <row r="1295" spans="1:21" s="595" customFormat="1" hidden="1">
      <c r="A1295" s="595" t="s">
        <v>36</v>
      </c>
      <c r="B1295" s="595">
        <v>1331</v>
      </c>
      <c r="C1295" s="595">
        <v>1331</v>
      </c>
      <c r="D1295" s="600" t="s">
        <v>2087</v>
      </c>
      <c r="E1295" s="595">
        <v>1331</v>
      </c>
      <c r="F1295" s="595">
        <v>1</v>
      </c>
      <c r="G1295" s="595">
        <v>1</v>
      </c>
      <c r="H1295" s="595" t="b">
        <v>0</v>
      </c>
      <c r="I1295" s="595" t="b">
        <v>1</v>
      </c>
      <c r="J1295" s="595">
        <v>287</v>
      </c>
      <c r="K1295" s="595">
        <v>1</v>
      </c>
      <c r="L1295" s="595">
        <v>1</v>
      </c>
      <c r="M1295" s="595" t="s">
        <v>1241</v>
      </c>
      <c r="Q1295" s="595" t="s">
        <v>1977</v>
      </c>
      <c r="T1295" s="601"/>
      <c r="U1295" s="595" t="str">
        <f>CONCATENATE("INSERT INTO PROCESS VALUES ("&amp;B1295&amp;","&amp;C1295&amp;",'"&amp;D1295&amp;"',"&amp;E1295&amp;","&amp;F1295&amp;","&amp;G1295&amp;","&amp;H1295&amp;","&amp;I1295&amp;","&amp;J1295&amp;","&amp;K1295&amp;","&amp;L1295&amp;","&amp;M1295&amp;",'"&amp;N1295&amp;"','"&amp;O1295&amp;"','"&amp;P1295&amp;"','"&amp;Q1295&amp;"','"&amp;R1295&amp;"','"&amp;S1295&amp;"','"&amp;T1295&amp;"');")</f>
        <v>INSERT INTO PROCESS VALUES (1331,1331,'HCP_IQVIA_ORSL_Brand',1331,1,1,FALSE,TRUE,287,1,1,NULL,'','','','HCPSDL_RAW.DEV_LOAD_STAGE_ADLS','','','');</v>
      </c>
    </row>
    <row r="1296" spans="1:21" s="595" customFormat="1" hidden="1">
      <c r="A1296" s="595" t="s">
        <v>36</v>
      </c>
      <c r="B1296" s="595">
        <v>1332</v>
      </c>
      <c r="C1296" s="595">
        <v>1332</v>
      </c>
      <c r="D1296" s="600" t="s">
        <v>2088</v>
      </c>
      <c r="E1296" s="595">
        <v>1332</v>
      </c>
      <c r="F1296" s="595">
        <v>1</v>
      </c>
      <c r="G1296" s="595">
        <v>1</v>
      </c>
      <c r="H1296" s="595" t="b">
        <v>0</v>
      </c>
      <c r="I1296" s="595" t="b">
        <v>1</v>
      </c>
      <c r="J1296" s="595">
        <v>287</v>
      </c>
      <c r="K1296" s="595">
        <v>1</v>
      </c>
      <c r="L1296" s="595">
        <v>1</v>
      </c>
      <c r="M1296" s="595" t="s">
        <v>1241</v>
      </c>
      <c r="Q1296" s="595" t="s">
        <v>1977</v>
      </c>
      <c r="T1296" s="601"/>
      <c r="U1296" s="595" t="str">
        <f>CONCATENATE("INSERT INTO PROCESS VALUES ("&amp;B1296&amp;","&amp;C1296&amp;",'"&amp;D1296&amp;"',"&amp;E1296&amp;","&amp;F1296&amp;","&amp;G1296&amp;","&amp;H1296&amp;","&amp;I1296&amp;","&amp;J1296&amp;","&amp;K1296&amp;","&amp;L1296&amp;","&amp;M1296&amp;",'"&amp;N1296&amp;"','"&amp;O1296&amp;"','"&amp;P1296&amp;"','"&amp;Q1296&amp;"','"&amp;R1296&amp;"','"&amp;S1296&amp;"','"&amp;T1296&amp;"');")</f>
        <v>INSERT INTO PROCESS VALUES (1332,1332,'HCP_IQVIA_ORSL_Indication',1332,1,1,FALSE,TRUE,287,1,1,NULL,'','','','HCPSDL_RAW.DEV_LOAD_STAGE_ADLS','','','');</v>
      </c>
    </row>
    <row r="1297" spans="1:21" s="595" customFormat="1" hidden="1">
      <c r="A1297" s="595" t="s">
        <v>36</v>
      </c>
      <c r="B1297" s="595">
        <v>1333</v>
      </c>
      <c r="C1297" s="595">
        <v>1333</v>
      </c>
      <c r="D1297" s="600" t="s">
        <v>2089</v>
      </c>
      <c r="E1297" s="595">
        <v>1333</v>
      </c>
      <c r="F1297" s="595">
        <v>1</v>
      </c>
      <c r="G1297" s="595">
        <v>1</v>
      </c>
      <c r="H1297" s="595" t="b">
        <v>0</v>
      </c>
      <c r="I1297" s="595" t="b">
        <v>1</v>
      </c>
      <c r="J1297" s="595">
        <v>287</v>
      </c>
      <c r="K1297" s="595">
        <v>1</v>
      </c>
      <c r="L1297" s="595">
        <v>1</v>
      </c>
      <c r="M1297" s="595" t="s">
        <v>1241</v>
      </c>
      <c r="Q1297" s="595" t="s">
        <v>1977</v>
      </c>
      <c r="T1297" s="601"/>
      <c r="U1297" s="595" t="str">
        <f>CONCATENATE("INSERT INTO PROCESS VALUES ("&amp;B1297&amp;","&amp;C1297&amp;",'"&amp;D1297&amp;"',"&amp;E1297&amp;","&amp;F1297&amp;","&amp;G1297&amp;","&amp;H1297&amp;","&amp;I1297&amp;","&amp;J1297&amp;","&amp;K1297&amp;","&amp;L1297&amp;","&amp;M1297&amp;",'"&amp;N1297&amp;"','"&amp;O1297&amp;"','"&amp;P1297&amp;"','"&amp;Q1297&amp;"','"&amp;R1297&amp;"','"&amp;S1297&amp;"','"&amp;T1297&amp;"');")</f>
        <v>INSERT INTO PROCESS VALUES (1333,1333,'HCP_IQVIA_ORSL_Specialty',1333,1,1,FALSE,TRUE,287,1,1,NULL,'','','','HCPSDL_RAW.DEV_LOAD_STAGE_ADLS','','','');</v>
      </c>
    </row>
    <row r="1298" spans="1:21" s="486" customFormat="1" hidden="1">
      <c r="A1298" s="486" t="s">
        <v>36</v>
      </c>
      <c r="B1298" s="486">
        <v>1334</v>
      </c>
      <c r="C1298" s="486">
        <v>1334</v>
      </c>
      <c r="D1298" s="493" t="s">
        <v>2090</v>
      </c>
      <c r="E1298" s="486">
        <v>1334</v>
      </c>
      <c r="F1298" s="486">
        <v>1</v>
      </c>
      <c r="G1298" s="486">
        <v>2</v>
      </c>
      <c r="H1298" s="486" t="b">
        <v>0</v>
      </c>
      <c r="I1298" s="486" t="b">
        <v>1</v>
      </c>
      <c r="J1298" s="486">
        <v>288</v>
      </c>
      <c r="K1298" s="486">
        <v>1</v>
      </c>
      <c r="L1298" s="486">
        <v>1</v>
      </c>
      <c r="M1298" s="486" t="s">
        <v>1241</v>
      </c>
      <c r="Q1298" s="489" t="s">
        <v>1472</v>
      </c>
      <c r="T1298" s="491"/>
      <c r="U1298" s="486" t="str">
        <f>CONCATENATE("INSERT INTO PROCESS VALUES ("&amp;B1298&amp;","&amp;C1298&amp;",'"&amp;D1298&amp;"',"&amp;E1298&amp;","&amp;F1298&amp;","&amp;G1298&amp;","&amp;H1298&amp;","&amp;I1298&amp;","&amp;J1298&amp;","&amp;K1298&amp;","&amp;L1298&amp;","&amp;M1298&amp;",'"&amp;N1298&amp;"','"&amp;O1298&amp;"','"&amp;P1298&amp;"','"&amp;Q1298&amp;"','"&amp;R1298&amp;"','"&amp;S1298&amp;"','"&amp;T1298&amp;"');")</f>
        <v>INSERT INTO PROCESS VALUES (1334,1334,'pop6_hk_master_users',1334,1,2,FALSE,TRUE,288,1,1,NULL,'','','','NTASDL_RAW.DEV_LOAD_STAGE_ADLS_HKG','','','');</v>
      </c>
    </row>
    <row r="1299" spans="1:21" s="486" customFormat="1" hidden="1">
      <c r="A1299" s="486" t="s">
        <v>36</v>
      </c>
      <c r="B1299" s="486">
        <v>1335</v>
      </c>
      <c r="C1299" s="486">
        <v>1335</v>
      </c>
      <c r="D1299" s="486" t="s">
        <v>2091</v>
      </c>
      <c r="E1299" s="486">
        <v>1335</v>
      </c>
      <c r="F1299" s="486">
        <v>1</v>
      </c>
      <c r="G1299" s="486">
        <v>2</v>
      </c>
      <c r="H1299" s="486" t="b">
        <v>0</v>
      </c>
      <c r="I1299" s="486" t="b">
        <v>1</v>
      </c>
      <c r="J1299" s="486">
        <v>288</v>
      </c>
      <c r="K1299" s="486">
        <v>1</v>
      </c>
      <c r="L1299" s="486">
        <v>1</v>
      </c>
      <c r="M1299" s="486" t="s">
        <v>1241</v>
      </c>
      <c r="Q1299" s="489" t="s">
        <v>1472</v>
      </c>
      <c r="T1299" s="491"/>
      <c r="U1299" s="486" t="str">
        <f>CONCATENATE("INSERT INTO PROCESS VALUES ("&amp;B1299&amp;","&amp;C1299&amp;",'"&amp;D1299&amp;"',"&amp;E1299&amp;","&amp;F1299&amp;","&amp;G1299&amp;","&amp;H1299&amp;","&amp;I1299&amp;","&amp;J1299&amp;","&amp;K1299&amp;","&amp;L1299&amp;","&amp;M1299&amp;",'"&amp;N1299&amp;"','"&amp;O1299&amp;"','"&amp;P1299&amp;"','"&amp;Q1299&amp;"','"&amp;R1299&amp;"','"&amp;S1299&amp;"','"&amp;T1299&amp;"');")</f>
        <v>INSERT INTO PROCESS VALUES (1335,1335,'pop6_hk_master_pops',1335,1,2,FALSE,TRUE,288,1,1,NULL,'','','','NTASDL_RAW.DEV_LOAD_STAGE_ADLS_HKG','','','');</v>
      </c>
    </row>
    <row r="1300" spans="1:21" s="486" customFormat="1" hidden="1">
      <c r="A1300" s="486" t="s">
        <v>36</v>
      </c>
      <c r="B1300" s="486">
        <v>1336</v>
      </c>
      <c r="C1300" s="486">
        <v>1336</v>
      </c>
      <c r="D1300" s="486" t="s">
        <v>2092</v>
      </c>
      <c r="E1300" s="486">
        <v>1336</v>
      </c>
      <c r="F1300" s="486">
        <v>1</v>
      </c>
      <c r="G1300" s="486">
        <v>2</v>
      </c>
      <c r="H1300" s="486" t="b">
        <v>0</v>
      </c>
      <c r="I1300" s="486" t="b">
        <v>1</v>
      </c>
      <c r="J1300" s="486">
        <v>288</v>
      </c>
      <c r="K1300" s="486">
        <v>1</v>
      </c>
      <c r="L1300" s="486">
        <v>1</v>
      </c>
      <c r="M1300" s="486" t="s">
        <v>1241</v>
      </c>
      <c r="Q1300" s="489" t="s">
        <v>1472</v>
      </c>
      <c r="T1300" s="491"/>
      <c r="U1300" s="486" t="str">
        <f>CONCATENATE("INSERT INTO PROCESS VALUES ("&amp;B1300&amp;","&amp;C1300&amp;",'"&amp;D1300&amp;"',"&amp;E1300&amp;","&amp;F1300&amp;","&amp;G1300&amp;","&amp;H1300&amp;","&amp;I1300&amp;","&amp;J1300&amp;","&amp;K1300&amp;","&amp;L1300&amp;","&amp;M1300&amp;",'"&amp;N1300&amp;"','"&amp;O1300&amp;"','"&amp;P1300&amp;"','"&amp;Q1300&amp;"','"&amp;R1300&amp;"','"&amp;S1300&amp;"','"&amp;T1300&amp;"');")</f>
        <v>INSERT INTO PROCESS VALUES (1336,1336,'pop6_hk_master_products',1336,1,2,FALSE,TRUE,288,1,1,NULL,'','','','NTASDL_RAW.DEV_LOAD_STAGE_ADLS_HKG','','','');</v>
      </c>
    </row>
    <row r="1301" spans="1:21" s="486" customFormat="1" hidden="1">
      <c r="A1301" s="486" t="s">
        <v>36</v>
      </c>
      <c r="B1301" s="486">
        <v>1337</v>
      </c>
      <c r="C1301" s="486">
        <v>1337</v>
      </c>
      <c r="D1301" s="493" t="s">
        <v>2093</v>
      </c>
      <c r="E1301" s="486">
        <v>1337</v>
      </c>
      <c r="F1301" s="486">
        <v>1</v>
      </c>
      <c r="G1301" s="486">
        <v>1</v>
      </c>
      <c r="H1301" s="486" t="b">
        <v>0</v>
      </c>
      <c r="I1301" s="486" t="b">
        <v>1</v>
      </c>
      <c r="J1301" s="486">
        <v>288</v>
      </c>
      <c r="K1301" s="486">
        <v>4</v>
      </c>
      <c r="L1301" s="486">
        <v>1</v>
      </c>
      <c r="M1301" s="486" t="s">
        <v>1241</v>
      </c>
      <c r="Q1301" s="489" t="s">
        <v>1472</v>
      </c>
      <c r="T1301" s="491"/>
      <c r="U1301" s="486" t="str">
        <f>CONCATENATE("INSERT INTO PROCESS VALUES ("&amp;B1301&amp;","&amp;C1301&amp;",'"&amp;D1301&amp;"',"&amp;E1301&amp;","&amp;F1301&amp;","&amp;G1301&amp;","&amp;H1301&amp;","&amp;I1301&amp;","&amp;J1301&amp;","&amp;K1301&amp;","&amp;L1301&amp;","&amp;M1301&amp;",'"&amp;N1301&amp;"','"&amp;O1301&amp;"','"&amp;P1301&amp;"','"&amp;Q1301&amp;"','"&amp;R1301&amp;"','"&amp;S1301&amp;"','"&amp;T1301&amp;"');")</f>
        <v>INSERT INTO PROCESS VALUES (1337,1337,'pop6_hk_master_users_sftp',1337,1,1,FALSE,TRUE,288,4,1,NULL,'','','','NTASDL_RAW.DEV_LOAD_STAGE_ADLS_HKG','','','');</v>
      </c>
    </row>
    <row r="1302" spans="1:21" s="486" customFormat="1" hidden="1">
      <c r="A1302" s="486" t="s">
        <v>36</v>
      </c>
      <c r="B1302" s="486">
        <v>1338</v>
      </c>
      <c r="C1302" s="486">
        <v>1338</v>
      </c>
      <c r="D1302" s="486" t="s">
        <v>2094</v>
      </c>
      <c r="E1302" s="486">
        <v>1338</v>
      </c>
      <c r="F1302" s="486">
        <v>1</v>
      </c>
      <c r="G1302" s="486">
        <v>1</v>
      </c>
      <c r="H1302" s="486" t="b">
        <v>0</v>
      </c>
      <c r="I1302" s="486" t="b">
        <v>1</v>
      </c>
      <c r="J1302" s="486">
        <v>288</v>
      </c>
      <c r="K1302" s="486">
        <v>4</v>
      </c>
      <c r="L1302" s="486">
        <v>1</v>
      </c>
      <c r="M1302" s="486" t="s">
        <v>1241</v>
      </c>
      <c r="Q1302" s="489" t="s">
        <v>1472</v>
      </c>
      <c r="T1302" s="491"/>
      <c r="U1302" s="486" t="str">
        <f>CONCATENATE("INSERT INTO PROCESS VALUES ("&amp;B1302&amp;","&amp;C1302&amp;",'"&amp;D1302&amp;"',"&amp;E1302&amp;","&amp;F1302&amp;","&amp;G1302&amp;","&amp;H1302&amp;","&amp;I1302&amp;","&amp;J1302&amp;","&amp;K1302&amp;","&amp;L1302&amp;","&amp;M1302&amp;",'"&amp;N1302&amp;"','"&amp;O1302&amp;"','"&amp;P1302&amp;"','"&amp;Q1302&amp;"','"&amp;R1302&amp;"','"&amp;S1302&amp;"','"&amp;T1302&amp;"');")</f>
        <v>INSERT INTO PROCESS VALUES (1338,1338,'pop6_hk_master_pops_sftp',1338,1,1,FALSE,TRUE,288,4,1,NULL,'','','','NTASDL_RAW.DEV_LOAD_STAGE_ADLS_HKG','','','');</v>
      </c>
    </row>
    <row r="1303" spans="1:21" s="486" customFormat="1" hidden="1">
      <c r="A1303" s="486" t="s">
        <v>36</v>
      </c>
      <c r="B1303" s="486">
        <v>1339</v>
      </c>
      <c r="C1303" s="486">
        <v>1339</v>
      </c>
      <c r="D1303" s="486" t="s">
        <v>2095</v>
      </c>
      <c r="E1303" s="486">
        <v>1339</v>
      </c>
      <c r="F1303" s="486">
        <v>1</v>
      </c>
      <c r="G1303" s="486">
        <v>1</v>
      </c>
      <c r="H1303" s="486" t="b">
        <v>0</v>
      </c>
      <c r="I1303" s="486" t="b">
        <v>1</v>
      </c>
      <c r="J1303" s="486">
        <v>288</v>
      </c>
      <c r="K1303" s="486">
        <v>4</v>
      </c>
      <c r="L1303" s="486">
        <v>1</v>
      </c>
      <c r="M1303" s="486" t="s">
        <v>1241</v>
      </c>
      <c r="Q1303" s="489" t="s">
        <v>1472</v>
      </c>
      <c r="T1303" s="491"/>
      <c r="U1303" s="486" t="str">
        <f>CONCATENATE("INSERT INTO PROCESS VALUES ("&amp;B1303&amp;","&amp;C1303&amp;",'"&amp;D1303&amp;"',"&amp;E1303&amp;","&amp;F1303&amp;","&amp;G1303&amp;","&amp;H1303&amp;","&amp;I1303&amp;","&amp;J1303&amp;","&amp;K1303&amp;","&amp;L1303&amp;","&amp;M1303&amp;",'"&amp;N1303&amp;"','"&amp;O1303&amp;"','"&amp;P1303&amp;"','"&amp;Q1303&amp;"','"&amp;R1303&amp;"','"&amp;S1303&amp;"','"&amp;T1303&amp;"');")</f>
        <v>INSERT INTO PROCESS VALUES (1339,1339,'pop6_hk_master_products_sftp',1339,1,1,FALSE,TRUE,288,4,1,NULL,'','','','NTASDL_RAW.DEV_LOAD_STAGE_ADLS_HKG','','','');</v>
      </c>
    </row>
    <row r="1304" spans="1:21" hidden="1">
      <c r="A1304" t="s">
        <v>36</v>
      </c>
      <c r="B1304" s="25">
        <v>1340</v>
      </c>
      <c r="C1304" s="25">
        <v>1340</v>
      </c>
      <c r="D1304" t="s">
        <v>2096</v>
      </c>
      <c r="E1304" s="25">
        <v>1340</v>
      </c>
      <c r="F1304">
        <v>1</v>
      </c>
      <c r="G1304">
        <v>1</v>
      </c>
      <c r="H1304" t="b">
        <v>0</v>
      </c>
      <c r="I1304" t="b">
        <v>1</v>
      </c>
      <c r="J1304" s="25">
        <v>101</v>
      </c>
      <c r="K1304">
        <v>4</v>
      </c>
      <c r="L1304">
        <v>1</v>
      </c>
      <c r="M1304" t="s">
        <v>1241</v>
      </c>
      <c r="Q1304" t="s">
        <v>1111</v>
      </c>
      <c r="U1304" s="289" t="str">
        <f>CONCATENATE("INSERT INTO PROCESS VALUES ("&amp;B1304&amp;","&amp;C1304&amp;",'"&amp;D1304&amp;"',"&amp;E1304&amp;","&amp;F1304&amp;","&amp;G1304&amp;","&amp;H1304&amp;","&amp;I1304&amp;","&amp;J1304&amp;","&amp;K1304&amp;","&amp;L1304&amp;","&amp;M1304&amp;",'"&amp;N1304&amp;"','"&amp;O1304&amp;"','"&amp;P1304&amp;"','"&amp;Q1304&amp;"','"&amp;R1304&amp;"','"&amp;S1304&amp;"','"&amp;T1304&amp;"');")</f>
        <v>INSERT INTO PROCESS VALUES (1340,1340,'Kenvue_Weekly_National_eCommerce_sftp',1340,1,1,FALSE,TRUE,101,4,1,NULL,'','','','PCFSDL_RAW.DEV_LOAD_STAGE_ADLS','','','');</v>
      </c>
    </row>
    <row r="1305" spans="1:21" hidden="1">
      <c r="A1305" t="s">
        <v>36</v>
      </c>
      <c r="B1305" s="25">
        <v>1341</v>
      </c>
      <c r="C1305" s="25">
        <v>1341</v>
      </c>
      <c r="D1305" t="s">
        <v>2097</v>
      </c>
      <c r="E1305" s="25">
        <v>1341</v>
      </c>
      <c r="F1305">
        <v>1</v>
      </c>
      <c r="G1305">
        <v>1</v>
      </c>
      <c r="H1305" t="b">
        <v>0</v>
      </c>
      <c r="I1305" t="b">
        <v>1</v>
      </c>
      <c r="J1305" s="25">
        <v>101</v>
      </c>
      <c r="K1305">
        <v>4</v>
      </c>
      <c r="L1305">
        <v>1</v>
      </c>
      <c r="M1305" t="s">
        <v>1241</v>
      </c>
      <c r="Q1305" t="s">
        <v>1111</v>
      </c>
      <c r="U1305" s="289" t="str">
        <f>CONCATENATE("INSERT INTO PROCESS VALUES ("&amp;B1305&amp;","&amp;C1305&amp;",'"&amp;D1305&amp;"',"&amp;E1305&amp;","&amp;F1305&amp;","&amp;G1305&amp;","&amp;H1305&amp;","&amp;I1305&amp;","&amp;J1305&amp;","&amp;K1305&amp;","&amp;L1305&amp;","&amp;M1305&amp;",'"&amp;N1305&amp;"','"&amp;O1305&amp;"','"&amp;P1305&amp;"','"&amp;Q1305&amp;"','"&amp;R1305&amp;"','"&amp;S1305&amp;"','"&amp;T1305&amp;"');")</f>
        <v>INSERT INTO PROCESS VALUES (1341,1341,'Kenvue_Weekly_CHW_eCommerce_sftp',1341,1,1,FALSE,TRUE,101,4,1,NULL,'','','','PCFSDL_RAW.DEV_LOAD_STAGE_ADLS','','','');</v>
      </c>
    </row>
    <row r="1306" spans="1:21" s="595" customFormat="1" ht="15" hidden="1" customHeight="1">
      <c r="A1306" s="595" t="s">
        <v>36</v>
      </c>
      <c r="B1306" s="595">
        <v>1342</v>
      </c>
      <c r="C1306" s="595">
        <v>1342</v>
      </c>
      <c r="D1306" s="600" t="s">
        <v>2098</v>
      </c>
      <c r="E1306" s="595">
        <v>1342</v>
      </c>
      <c r="F1306" s="595">
        <v>1</v>
      </c>
      <c r="G1306" s="595">
        <v>1</v>
      </c>
      <c r="H1306" s="595" t="b">
        <v>0</v>
      </c>
      <c r="I1306" s="595" t="b">
        <v>1</v>
      </c>
      <c r="J1306" s="595">
        <v>289</v>
      </c>
      <c r="K1306" s="595">
        <v>1</v>
      </c>
      <c r="L1306" s="595">
        <v>1</v>
      </c>
      <c r="M1306" s="595" t="s">
        <v>1241</v>
      </c>
      <c r="Q1306" s="595" t="s">
        <v>1977</v>
      </c>
      <c r="T1306" s="601"/>
      <c r="U1306" s="595" t="str">
        <f>CONCATENATE("INSERT INTO PROCESS VALUES ("&amp;B1306&amp;","&amp;C1306&amp;",'"&amp;D1306&amp;"',"&amp;E1306&amp;","&amp;F1306&amp;","&amp;G1306&amp;","&amp;H1306&amp;","&amp;I1306&amp;","&amp;J1306&amp;","&amp;K1306&amp;","&amp;L1306&amp;","&amp;M1306&amp;",'"&amp;N1306&amp;"','"&amp;O1306&amp;"','"&amp;P1306&amp;"','"&amp;Q1306&amp;"','"&amp;R1306&amp;"','"&amp;S1306&amp;"','"&amp;T1306&amp;"');")</f>
        <v>INSERT INTO PROCESS VALUES (1342,1342,'IN_Ventasys_TerritoryMaster_Ingestion',1342,1,1,FALSE,TRUE,289,1,1,NULL,'','','','HCPSDL_RAW.DEV_LOAD_STAGE_ADLS','','','');</v>
      </c>
    </row>
    <row r="1307" spans="1:21" s="595" customFormat="1" ht="15" hidden="1" customHeight="1">
      <c r="A1307" s="595" t="s">
        <v>36</v>
      </c>
      <c r="B1307" s="595">
        <v>1343</v>
      </c>
      <c r="C1307" s="595">
        <v>1343</v>
      </c>
      <c r="D1307" s="600" t="s">
        <v>2099</v>
      </c>
      <c r="E1307" s="595">
        <v>1343</v>
      </c>
      <c r="F1307" s="595">
        <v>1</v>
      </c>
      <c r="G1307" s="595">
        <v>1</v>
      </c>
      <c r="H1307" s="595" t="b">
        <v>0</v>
      </c>
      <c r="I1307" s="595" t="b">
        <v>1</v>
      </c>
      <c r="J1307" s="595">
        <v>289</v>
      </c>
      <c r="K1307" s="595">
        <v>1</v>
      </c>
      <c r="L1307" s="595">
        <v>1</v>
      </c>
      <c r="M1307" s="595" t="s">
        <v>1241</v>
      </c>
      <c r="Q1307" s="595" t="s">
        <v>1977</v>
      </c>
      <c r="T1307" s="601"/>
      <c r="U1307" s="595" t="str">
        <f>CONCATENATE("INSERT INTO PROCESS VALUES ("&amp;B1307&amp;","&amp;C1307&amp;",'"&amp;D1307&amp;"',"&amp;E1307&amp;","&amp;F1307&amp;","&amp;G1307&amp;","&amp;H1307&amp;","&amp;I1307&amp;","&amp;J1307&amp;","&amp;K1307&amp;","&amp;L1307&amp;","&amp;M1307&amp;",'"&amp;N1307&amp;"','"&amp;O1307&amp;"','"&amp;P1307&amp;"','"&amp;Q1307&amp;"','"&amp;R1307&amp;"','"&amp;S1307&amp;"','"&amp;T1307&amp;"');")</f>
        <v>INSERT INTO PROCESS VALUES (1343,1343,'IN_Ventasys_EmployeeMaster_Ingestion',1343,1,1,FALSE,TRUE,289,1,1,NULL,'','','','HCPSDL_RAW.DEV_LOAD_STAGE_ADLS','','','');</v>
      </c>
    </row>
    <row r="1308" spans="1:21" ht="15" hidden="1" customHeight="1">
      <c r="A1308" t="s">
        <v>36</v>
      </c>
      <c r="B1308">
        <v>1344</v>
      </c>
      <c r="C1308">
        <v>1344</v>
      </c>
      <c r="D1308" s="5" t="s">
        <v>2100</v>
      </c>
      <c r="E1308">
        <v>1344</v>
      </c>
      <c r="F1308">
        <v>1</v>
      </c>
      <c r="G1308">
        <v>1</v>
      </c>
      <c r="H1308" t="b">
        <v>0</v>
      </c>
      <c r="I1308" t="b">
        <v>1</v>
      </c>
      <c r="J1308">
        <v>289</v>
      </c>
      <c r="K1308">
        <v>1</v>
      </c>
      <c r="L1308">
        <v>1</v>
      </c>
      <c r="M1308" t="s">
        <v>1241</v>
      </c>
      <c r="Q1308" t="s">
        <v>1977</v>
      </c>
      <c r="U1308" t="str">
        <f>CONCATENATE("INSERT INTO PROCESS VALUES ("&amp;B1308&amp;","&amp;C1308&amp;",'"&amp;D1308&amp;"',"&amp;E1308&amp;","&amp;F1308&amp;","&amp;G1308&amp;","&amp;H1308&amp;","&amp;I1308&amp;","&amp;J1308&amp;","&amp;K1308&amp;","&amp;L1308&amp;","&amp;M1308&amp;",'"&amp;N1308&amp;"','"&amp;O1308&amp;"','"&amp;P1308&amp;"','"&amp;Q1308&amp;"','"&amp;R1308&amp;"','"&amp;S1308&amp;"','"&amp;T1308&amp;"');")</f>
        <v>INSERT INTO PROCESS VALUES (1344,1344,'IN_Ventasys_HCPMaster_Ingestion',1344,1,1,FALSE,TRUE,289,1,1,NULL,'','','','HCPSDL_RAW.DEV_LOAD_STAGE_ADLS','','','');</v>
      </c>
    </row>
    <row r="1309" spans="1:21" s="595" customFormat="1" ht="15" hidden="1" customHeight="1">
      <c r="A1309" s="595" t="s">
        <v>36</v>
      </c>
      <c r="B1309" s="595">
        <v>1345</v>
      </c>
      <c r="C1309" s="595">
        <v>1345</v>
      </c>
      <c r="D1309" s="600" t="s">
        <v>2101</v>
      </c>
      <c r="E1309" s="595">
        <v>1345</v>
      </c>
      <c r="F1309" s="595">
        <v>1</v>
      </c>
      <c r="G1309" s="595">
        <v>1</v>
      </c>
      <c r="H1309" s="595" t="b">
        <v>0</v>
      </c>
      <c r="I1309" s="595" t="b">
        <v>1</v>
      </c>
      <c r="J1309" s="595">
        <v>289</v>
      </c>
      <c r="K1309" s="595">
        <v>1</v>
      </c>
      <c r="L1309" s="595">
        <v>1</v>
      </c>
      <c r="M1309" s="595" t="s">
        <v>1241</v>
      </c>
      <c r="Q1309" s="595" t="s">
        <v>1977</v>
      </c>
      <c r="T1309" s="601"/>
      <c r="U1309" s="595" t="str">
        <f>CONCATENATE("INSERT INTO PROCESS VALUES ("&amp;B1309&amp;","&amp;C1309&amp;",'"&amp;D1309&amp;"',"&amp;E1309&amp;","&amp;F1309&amp;","&amp;G1309&amp;","&amp;H1309&amp;","&amp;I1309&amp;","&amp;J1309&amp;","&amp;K1309&amp;","&amp;L1309&amp;","&amp;M1309&amp;",'"&amp;N1309&amp;"','"&amp;O1309&amp;"','"&amp;P1309&amp;"','"&amp;Q1309&amp;"','"&amp;R1309&amp;"','"&amp;S1309&amp;"','"&amp;T1309&amp;"');")</f>
        <v>INSERT INTO PROCESS VALUES (1345,1345,'IN_Ventasys_DCRData_Ingestion',1345,1,1,FALSE,TRUE,289,1,1,NULL,'','','','HCPSDL_RAW.DEV_LOAD_STAGE_ADLS','','','');</v>
      </c>
    </row>
    <row r="1310" spans="1:21" s="595" customFormat="1" ht="15" hidden="1" customHeight="1">
      <c r="A1310" s="595" t="s">
        <v>36</v>
      </c>
      <c r="B1310" s="595">
        <v>1346</v>
      </c>
      <c r="C1310" s="595">
        <v>1346</v>
      </c>
      <c r="D1310" s="600" t="s">
        <v>2102</v>
      </c>
      <c r="E1310" s="595">
        <v>1346</v>
      </c>
      <c r="F1310" s="595">
        <v>1</v>
      </c>
      <c r="G1310" s="595">
        <v>1</v>
      </c>
      <c r="H1310" s="595" t="b">
        <v>0</v>
      </c>
      <c r="I1310" s="595" t="b">
        <v>1</v>
      </c>
      <c r="J1310" s="595">
        <v>289</v>
      </c>
      <c r="K1310" s="595">
        <v>1</v>
      </c>
      <c r="L1310" s="595">
        <v>1</v>
      </c>
      <c r="M1310" s="595" t="s">
        <v>1241</v>
      </c>
      <c r="Q1310" s="595" t="s">
        <v>1977</v>
      </c>
      <c r="T1310" s="601"/>
      <c r="U1310" s="595" t="str">
        <f>CONCATENATE("INSERT INTO PROCESS VALUES ("&amp;B1310&amp;","&amp;C1310&amp;",'"&amp;D1310&amp;"',"&amp;E1310&amp;","&amp;F1310&amp;","&amp;G1310&amp;","&amp;H1310&amp;","&amp;I1310&amp;","&amp;J1310&amp;","&amp;K1310&amp;","&amp;L1310&amp;","&amp;M1310&amp;",'"&amp;N1310&amp;"','"&amp;O1310&amp;"','"&amp;P1310&amp;"','"&amp;Q1310&amp;"','"&amp;R1310&amp;"','"&amp;S1310&amp;"','"&amp;T1310&amp;"');")</f>
        <v>INSERT INTO PROCESS VALUES (1346,1346,'IN_Ventasys_RxData_Ingestion',1346,1,1,FALSE,TRUE,289,1,1,NULL,'','','','HCPSDL_RAW.DEV_LOAD_STAGE_ADLS','','','');</v>
      </c>
    </row>
    <row r="1311" spans="1:21" s="595" customFormat="1" ht="15" hidden="1" customHeight="1">
      <c r="A1311" s="595" t="s">
        <v>36</v>
      </c>
      <c r="B1311" s="595">
        <v>1347</v>
      </c>
      <c r="C1311" s="595">
        <v>1347</v>
      </c>
      <c r="D1311" s="600" t="s">
        <v>2103</v>
      </c>
      <c r="E1311" s="595">
        <v>1347</v>
      </c>
      <c r="F1311" s="595">
        <v>1</v>
      </c>
      <c r="G1311" s="595">
        <v>1</v>
      </c>
      <c r="H1311" s="595" t="b">
        <v>0</v>
      </c>
      <c r="I1311" s="595" t="b">
        <v>1</v>
      </c>
      <c r="J1311" s="595">
        <v>289</v>
      </c>
      <c r="K1311" s="595">
        <v>1</v>
      </c>
      <c r="L1311" s="595">
        <v>1</v>
      </c>
      <c r="M1311" s="595" t="s">
        <v>1241</v>
      </c>
      <c r="Q1311" s="595" t="s">
        <v>1977</v>
      </c>
      <c r="T1311" s="601"/>
      <c r="U1311" s="595" t="str">
        <f>CONCATENATE("INSERT INTO PROCESS VALUES ("&amp;B1311&amp;","&amp;C1311&amp;",'"&amp;D1311&amp;"',"&amp;E1311&amp;","&amp;F1311&amp;","&amp;G1311&amp;","&amp;H1311&amp;","&amp;I1311&amp;","&amp;J1311&amp;","&amp;K1311&amp;","&amp;L1311&amp;","&amp;M1311&amp;",'"&amp;N1311&amp;"','"&amp;O1311&amp;"','"&amp;P1311&amp;"','"&amp;Q1311&amp;"','"&amp;R1311&amp;"','"&amp;S1311&amp;"','"&amp;T1311&amp;"');")</f>
        <v>INSERT INTO PROCESS VALUES (1347,1347,'IN_Ventasys_SampleData_Ingestion',1347,1,1,FALSE,TRUE,289,1,1,NULL,'','','','HCPSDL_RAW.DEV_LOAD_STAGE_ADLS','','','');</v>
      </c>
    </row>
    <row r="1312" spans="1:21" s="595" customFormat="1" ht="15" hidden="1" customHeight="1">
      <c r="A1312" s="595" t="s">
        <v>36</v>
      </c>
      <c r="B1312" s="595">
        <v>1348</v>
      </c>
      <c r="C1312" s="595">
        <v>1348</v>
      </c>
      <c r="D1312" s="600" t="s">
        <v>2104</v>
      </c>
      <c r="E1312" s="595">
        <v>1348</v>
      </c>
      <c r="F1312" s="595">
        <v>1</v>
      </c>
      <c r="G1312" s="595">
        <v>1</v>
      </c>
      <c r="H1312" s="595" t="b">
        <v>0</v>
      </c>
      <c r="I1312" s="595" t="b">
        <v>1</v>
      </c>
      <c r="J1312" s="595">
        <v>289</v>
      </c>
      <c r="K1312" s="595">
        <v>1</v>
      </c>
      <c r="L1312" s="595">
        <v>1</v>
      </c>
      <c r="M1312" s="595" t="s">
        <v>1241</v>
      </c>
      <c r="Q1312" s="595" t="s">
        <v>1977</v>
      </c>
      <c r="T1312" s="601"/>
      <c r="U1312" s="595" t="str">
        <f>CONCATENATE("INSERT INTO PROCESS VALUES ("&amp;B1312&amp;","&amp;C1312&amp;",'"&amp;D1312&amp;"',"&amp;E1312&amp;","&amp;F1312&amp;","&amp;G1312&amp;","&amp;H1312&amp;","&amp;I1312&amp;","&amp;J1312&amp;","&amp;K1312&amp;","&amp;L1312&amp;","&amp;M1312&amp;",'"&amp;N1312&amp;"','"&amp;O1312&amp;"','"&amp;P1312&amp;"','"&amp;Q1312&amp;"','"&amp;R1312&amp;"','"&amp;S1312&amp;"','"&amp;T1312&amp;"');")</f>
        <v>INSERT INTO PROCESS VALUES (1348,1348,'IN_Ventasys_DetailData_Ingestion',1348,1,1,FALSE,TRUE,289,1,1,NULL,'','','','HCPSDL_RAW.DEV_LOAD_STAGE_ADLS','','','');</v>
      </c>
    </row>
    <row r="1313" spans="1:21" s="595" customFormat="1" ht="15" hidden="1" customHeight="1">
      <c r="A1313" s="595" t="s">
        <v>36</v>
      </c>
      <c r="B1313" s="595">
        <v>1349</v>
      </c>
      <c r="C1313" s="595">
        <v>1349</v>
      </c>
      <c r="D1313" s="600" t="s">
        <v>2105</v>
      </c>
      <c r="E1313" s="595">
        <v>1349</v>
      </c>
      <c r="F1313" s="595">
        <v>1</v>
      </c>
      <c r="G1313" s="595">
        <v>1</v>
      </c>
      <c r="H1313" s="595" t="b">
        <v>0</v>
      </c>
      <c r="I1313" s="595" t="b">
        <v>1</v>
      </c>
      <c r="J1313" s="595">
        <v>289</v>
      </c>
      <c r="K1313" s="595">
        <v>1</v>
      </c>
      <c r="L1313" s="595">
        <v>1</v>
      </c>
      <c r="M1313" s="595" t="s">
        <v>1241</v>
      </c>
      <c r="Q1313" s="595" t="s">
        <v>1977</v>
      </c>
      <c r="T1313" s="601"/>
      <c r="U1313" s="595" t="str">
        <f>CONCATENATE("INSERT INTO PROCESS VALUES ("&amp;B1313&amp;","&amp;C1313&amp;",'"&amp;D1313&amp;"',"&amp;E1313&amp;","&amp;F1313&amp;","&amp;G1313&amp;","&amp;H1313&amp;","&amp;I1313&amp;","&amp;J1313&amp;","&amp;K1313&amp;","&amp;L1313&amp;","&amp;M1313&amp;",'"&amp;N1313&amp;"','"&amp;O1313&amp;"','"&amp;P1313&amp;"','"&amp;Q1313&amp;"','"&amp;R1313&amp;"','"&amp;S1313&amp;"','"&amp;T1313&amp;"');")</f>
        <v>INSERT INTO PROCESS VALUES (1349,1349,'IN_Ventasys_RTLMaster_Ingestion',1349,1,1,FALSE,TRUE,289,1,1,NULL,'','','','HCPSDL_RAW.DEV_LOAD_STAGE_ADLS','','','');</v>
      </c>
    </row>
    <row r="1314" spans="1:21" s="595" customFormat="1" ht="15" hidden="1" customHeight="1">
      <c r="A1314" s="595" t="s">
        <v>36</v>
      </c>
      <c r="B1314" s="595">
        <v>1350</v>
      </c>
      <c r="C1314" s="595">
        <v>1350</v>
      </c>
      <c r="D1314" s="600" t="s">
        <v>2106</v>
      </c>
      <c r="E1314" s="595">
        <v>1350</v>
      </c>
      <c r="F1314" s="595">
        <v>1</v>
      </c>
      <c r="G1314" s="595">
        <v>1</v>
      </c>
      <c r="H1314" s="595" t="b">
        <v>0</v>
      </c>
      <c r="I1314" s="595" t="b">
        <v>1</v>
      </c>
      <c r="J1314" s="595">
        <v>289</v>
      </c>
      <c r="K1314" s="595">
        <v>1</v>
      </c>
      <c r="L1314" s="595">
        <v>1</v>
      </c>
      <c r="M1314" s="595" t="s">
        <v>1241</v>
      </c>
      <c r="Q1314" s="595" t="s">
        <v>1977</v>
      </c>
      <c r="T1314" s="601"/>
      <c r="U1314" s="595" t="str">
        <f>CONCATENATE("INSERT INTO PROCESS VALUES ("&amp;B1314&amp;","&amp;C1314&amp;",'"&amp;D1314&amp;"',"&amp;E1314&amp;","&amp;F1314&amp;","&amp;G1314&amp;","&amp;H1314&amp;","&amp;I1314&amp;","&amp;J1314&amp;","&amp;K1314&amp;","&amp;L1314&amp;","&amp;M1314&amp;",'"&amp;N1314&amp;"','"&amp;O1314&amp;"','"&amp;P1314&amp;"','"&amp;Q1314&amp;"','"&amp;R1314&amp;"','"&amp;S1314&amp;"','"&amp;T1314&amp;"');")</f>
        <v>INSERT INTO PROCESS VALUES (1350,1350,'IN_Ventasys_RxRtl_Ingestion',1350,1,1,FALSE,TRUE,289,1,1,NULL,'','','','HCPSDL_RAW.DEV_LOAD_STAGE_ADLS','','','');</v>
      </c>
    </row>
    <row r="1315" spans="1:21" s="595" customFormat="1" ht="15" hidden="1" customHeight="1">
      <c r="A1315" s="595" t="s">
        <v>36</v>
      </c>
      <c r="B1315" s="595">
        <v>1351</v>
      </c>
      <c r="C1315" s="595">
        <v>1351</v>
      </c>
      <c r="D1315" s="600" t="s">
        <v>2107</v>
      </c>
      <c r="E1315" s="595">
        <v>1351</v>
      </c>
      <c r="F1315" s="595">
        <v>1</v>
      </c>
      <c r="G1315" s="595">
        <v>1</v>
      </c>
      <c r="H1315" s="595" t="b">
        <v>0</v>
      </c>
      <c r="I1315" s="595" t="b">
        <v>1</v>
      </c>
      <c r="J1315" s="595">
        <v>289</v>
      </c>
      <c r="K1315" s="595">
        <v>1</v>
      </c>
      <c r="L1315" s="595">
        <v>1</v>
      </c>
      <c r="M1315" s="595" t="s">
        <v>1241</v>
      </c>
      <c r="Q1315" s="595" t="s">
        <v>1977</v>
      </c>
      <c r="T1315" s="601"/>
      <c r="U1315" s="595" t="str">
        <f>CONCATENATE("INSERT INTO PROCESS VALUES ("&amp;B1315&amp;","&amp;C1315&amp;",'"&amp;D1315&amp;"',"&amp;E1315&amp;","&amp;F1315&amp;","&amp;G1315&amp;","&amp;H1315&amp;","&amp;I1315&amp;","&amp;J1315&amp;","&amp;K1315&amp;","&amp;L1315&amp;","&amp;M1315&amp;",'"&amp;N1315&amp;"','"&amp;O1315&amp;"','"&amp;P1315&amp;"','"&amp;Q1315&amp;"','"&amp;R1315&amp;"','"&amp;S1315&amp;"','"&amp;T1315&amp;"');")</f>
        <v>INSERT INTO PROCESS VALUES (1351,1351,'IN_Ventasys_POBData_Ingestion',1351,1,1,FALSE,TRUE,289,1,1,NULL,'','','','HCPSDL_RAW.DEV_LOAD_STAGE_ADLS','','','');</v>
      </c>
    </row>
    <row r="1316" spans="1:21" s="595" customFormat="1" ht="15" hidden="1" customHeight="1">
      <c r="A1316" s="595" t="s">
        <v>36</v>
      </c>
      <c r="B1316" s="595">
        <v>1352</v>
      </c>
      <c r="C1316" s="595">
        <v>1352</v>
      </c>
      <c r="D1316" s="600" t="s">
        <v>2108</v>
      </c>
      <c r="E1316" s="595">
        <v>1352</v>
      </c>
      <c r="F1316" s="595">
        <v>1</v>
      </c>
      <c r="G1316" s="595">
        <v>1</v>
      </c>
      <c r="H1316" s="595" t="b">
        <v>0</v>
      </c>
      <c r="I1316" s="595" t="b">
        <v>1</v>
      </c>
      <c r="J1316" s="595">
        <v>289</v>
      </c>
      <c r="K1316" s="595">
        <v>1</v>
      </c>
      <c r="L1316" s="595">
        <v>1</v>
      </c>
      <c r="M1316" s="595" t="s">
        <v>1241</v>
      </c>
      <c r="Q1316" s="595" t="s">
        <v>1977</v>
      </c>
      <c r="T1316" s="601"/>
      <c r="U1316" s="595" t="str">
        <f>CONCATENATE("INSERT INTO PROCESS VALUES ("&amp;B1316&amp;","&amp;C1316&amp;",'"&amp;D1316&amp;"',"&amp;E1316&amp;","&amp;F1316&amp;","&amp;G1316&amp;","&amp;H1316&amp;","&amp;I1316&amp;","&amp;J1316&amp;","&amp;K1316&amp;","&amp;L1316&amp;","&amp;M1316&amp;",'"&amp;N1316&amp;"','"&amp;O1316&amp;"','"&amp;P1316&amp;"','"&amp;Q1316&amp;"','"&amp;R1316&amp;"','"&amp;S1316&amp;"','"&amp;T1316&amp;"');")</f>
        <v>INSERT INTO PROCESS VALUES (1352,1352,'IN_Ventasys_HCPRTL_Ingestion',1352,1,1,FALSE,TRUE,289,1,1,NULL,'','','','HCPSDL_RAW.DEV_LOAD_STAGE_ADLS','','','');</v>
      </c>
    </row>
    <row r="1317" spans="1:21" ht="15" hidden="1" customHeight="1">
      <c r="A1317" t="s">
        <v>36</v>
      </c>
      <c r="B1317" s="337">
        <v>1353</v>
      </c>
      <c r="C1317" s="337">
        <v>1353</v>
      </c>
      <c r="D1317" s="402" t="s">
        <v>2109</v>
      </c>
      <c r="E1317" s="337">
        <v>1353</v>
      </c>
      <c r="F1317" s="337">
        <v>1</v>
      </c>
      <c r="G1317" s="337">
        <v>1</v>
      </c>
      <c r="H1317" s="337" t="b">
        <v>0</v>
      </c>
      <c r="I1317" s="337" t="b">
        <v>1</v>
      </c>
      <c r="J1317" s="337">
        <v>250</v>
      </c>
      <c r="K1317" s="337">
        <v>1</v>
      </c>
      <c r="L1317" s="337">
        <v>1</v>
      </c>
      <c r="M1317" s="337" t="s">
        <v>1241</v>
      </c>
      <c r="N1317" s="337"/>
      <c r="O1317" s="337"/>
      <c r="P1317" s="337"/>
      <c r="Q1317" s="337" t="s">
        <v>1404</v>
      </c>
      <c r="R1317" s="337"/>
      <c r="U1317" s="289" t="str">
        <f>CONCATENATE("INSERT INTO PROCESS VALUES ("&amp;B1317&amp;","&amp;C1317&amp;",'"&amp;D1317&amp;"',"&amp;E1317&amp;","&amp;F1317&amp;","&amp;G1317&amp;","&amp;H1317&amp;","&amp;I1317&amp;","&amp;J1317&amp;","&amp;K1317&amp;","&amp;L1317&amp;","&amp;M1317&amp;",'"&amp;N1317&amp;"','"&amp;O1317&amp;"','"&amp;P1317&amp;"','"&amp;Q1317&amp;"','"&amp;R1317&amp;"','"&amp;S1317&amp;"','"&amp;T1317&amp;"');")</f>
        <v>INSERT INTO PROCESS VALUES (1353,1353,'m_sdl_ittarget',1353,1,1,FALSE,TRUE,250,1,1,NULL,'','','','INDSDL_RAW.DEV_LOAD_STAGE_ADLS','','','');</v>
      </c>
    </row>
    <row r="1318" spans="1:21" ht="15" hidden="1" customHeight="1">
      <c r="A1318" t="s">
        <v>36</v>
      </c>
      <c r="B1318" s="337">
        <v>1354</v>
      </c>
      <c r="C1318" s="337">
        <v>1354</v>
      </c>
      <c r="D1318" s="337" t="s">
        <v>2110</v>
      </c>
      <c r="E1318" s="337">
        <v>1354</v>
      </c>
      <c r="F1318" s="337">
        <v>1</v>
      </c>
      <c r="G1318" s="337">
        <v>1</v>
      </c>
      <c r="H1318" s="337" t="b">
        <v>0</v>
      </c>
      <c r="I1318" s="337" t="b">
        <v>1</v>
      </c>
      <c r="J1318" s="337">
        <v>250</v>
      </c>
      <c r="K1318" s="337">
        <v>5</v>
      </c>
      <c r="L1318" s="337">
        <v>1</v>
      </c>
      <c r="M1318" s="337" t="s">
        <v>1241</v>
      </c>
      <c r="N1318" s="337"/>
      <c r="O1318" s="337"/>
      <c r="P1318" s="337"/>
      <c r="Q1318" s="337" t="s">
        <v>1404</v>
      </c>
      <c r="R1318" s="337"/>
      <c r="U1318" s="289" t="str">
        <f>CONCATENATE("INSERT INTO PROCESS VALUES ("&amp;B1318&amp;","&amp;C1318&amp;",'"&amp;D1318&amp;"',"&amp;E1318&amp;","&amp;F1318&amp;","&amp;G1318&amp;","&amp;H1318&amp;","&amp;I1318&amp;","&amp;J1318&amp;","&amp;K1318&amp;","&amp;L1318&amp;","&amp;M1318&amp;",'"&amp;N1318&amp;"','"&amp;O1318&amp;"','"&amp;P1318&amp;"','"&amp;Q1318&amp;"','"&amp;R1318&amp;"','"&amp;S1318&amp;"','"&amp;T1318&amp;"');")</f>
        <v>INSERT INTO PROCESS VALUES (1354,1354,'sdl_csl_rdssmweeklytarget_output',1354,1,1,FALSE,TRUE,250,5,1,NULL,'','','','INDSDL_RAW.DEV_LOAD_STAGE_ADLS','','','');</v>
      </c>
    </row>
    <row r="1319" spans="1:21" ht="15" hidden="1" customHeight="1">
      <c r="A1319" t="s">
        <v>36</v>
      </c>
      <c r="B1319" s="337">
        <v>1355</v>
      </c>
      <c r="C1319" s="337">
        <v>1355</v>
      </c>
      <c r="D1319" s="337" t="s">
        <v>2111</v>
      </c>
      <c r="E1319" s="337">
        <v>1355</v>
      </c>
      <c r="F1319" s="337">
        <v>1</v>
      </c>
      <c r="G1319" s="337">
        <v>1</v>
      </c>
      <c r="H1319" s="337" t="b">
        <v>0</v>
      </c>
      <c r="I1319" s="337" t="b">
        <v>1</v>
      </c>
      <c r="J1319" s="337">
        <v>250</v>
      </c>
      <c r="K1319" s="337">
        <v>5</v>
      </c>
      <c r="L1319" s="337">
        <v>1</v>
      </c>
      <c r="M1319" s="337" t="s">
        <v>1241</v>
      </c>
      <c r="N1319" s="337"/>
      <c r="O1319" s="337"/>
      <c r="P1319" s="337"/>
      <c r="Q1319" s="337" t="s">
        <v>1404</v>
      </c>
      <c r="R1319" s="337"/>
      <c r="U1319" s="289" t="str">
        <f>CONCATENATE("INSERT INTO PROCESS VALUES ("&amp;B1319&amp;","&amp;C1319&amp;",'"&amp;D1319&amp;"',"&amp;E1319&amp;","&amp;F1319&amp;","&amp;G1319&amp;","&amp;H1319&amp;","&amp;I1319&amp;","&amp;J1319&amp;","&amp;K1319&amp;","&amp;L1319&amp;","&amp;M1319&amp;",'"&amp;N1319&amp;"','"&amp;O1319&amp;"','"&amp;P1319&amp;"','"&amp;Q1319&amp;"','"&amp;R1319&amp;"','"&amp;S1319&amp;"','"&amp;T1319&amp;"');")</f>
        <v>INSERT INTO PROCESS VALUES (1355,1355,'sdl_csl_scheme_header',1355,1,1,FALSE,TRUE,250,5,1,NULL,'','','','INDSDL_RAW.DEV_LOAD_STAGE_ADLS','','','');</v>
      </c>
    </row>
    <row r="1320" spans="1:21" ht="15" customHeight="1">
      <c r="A1320" t="s">
        <v>36</v>
      </c>
      <c r="B1320">
        <v>1356</v>
      </c>
      <c r="C1320">
        <v>1356</v>
      </c>
      <c r="D1320" t="s">
        <v>2112</v>
      </c>
      <c r="E1320">
        <v>1356</v>
      </c>
      <c r="F1320">
        <v>1</v>
      </c>
      <c r="G1320">
        <v>1</v>
      </c>
      <c r="H1320" t="b">
        <v>0</v>
      </c>
      <c r="I1320" t="b">
        <v>1</v>
      </c>
      <c r="J1320">
        <v>279</v>
      </c>
      <c r="K1320" t="s">
        <v>845</v>
      </c>
      <c r="L1320">
        <v>2</v>
      </c>
      <c r="M1320" t="s">
        <v>845</v>
      </c>
      <c r="T1320" s="3" t="s">
        <v>2113</v>
      </c>
      <c r="U1320" s="289" t="str">
        <f>CONCATENATE("INSERT INTO PROCESS VALUES ("&amp;B1320&amp;","&amp;C1320&amp;",'"&amp;D1320&amp;"',"&amp;E1320&amp;","&amp;F1320&amp;","&amp;G1320&amp;","&amp;H1320&amp;","&amp;I1320&amp;","&amp;J1320&amp;","&amp;K1320&amp;","&amp;L1320&amp;","&amp;M1320&amp;",'"&amp;N1320&amp;"','"&amp;O1320&amp;"','"&amp;P1320&amp;"','"&amp;Q1320&amp;"','"&amp;R1320&amp;"','"&amp;S1320&amp;"','"&amp;T1320&amp;"');")</f>
        <v>INSERT INTO PROCESS VALUES (1356,1356,'IN_HCP_Mastering',1356,1,1,FALSE,TRUE,279,null,2,null,'','','','','','','1229,1344');</v>
      </c>
    </row>
    <row r="1321" spans="1:21" ht="15" customHeight="1">
      <c r="A1321" t="s">
        <v>36</v>
      </c>
      <c r="B1321">
        <v>1357</v>
      </c>
      <c r="C1321">
        <v>1357</v>
      </c>
      <c r="D1321" t="s">
        <v>2114</v>
      </c>
      <c r="E1321">
        <v>1357</v>
      </c>
      <c r="F1321">
        <v>1</v>
      </c>
      <c r="G1321">
        <v>2</v>
      </c>
      <c r="H1321" t="b">
        <v>0</v>
      </c>
      <c r="I1321" t="b">
        <v>1</v>
      </c>
      <c r="J1321">
        <v>279</v>
      </c>
      <c r="K1321" t="s">
        <v>845</v>
      </c>
      <c r="L1321">
        <v>2</v>
      </c>
      <c r="M1321" t="s">
        <v>845</v>
      </c>
      <c r="T1321" s="3" t="s">
        <v>2115</v>
      </c>
      <c r="U1321" s="289" t="str">
        <f>CONCATENATE("INSERT INTO PROCESS VALUES ("&amp;B1321&amp;","&amp;C1321&amp;",'"&amp;D1321&amp;"',"&amp;E1321&amp;","&amp;F1321&amp;","&amp;G1321&amp;","&amp;H1321&amp;","&amp;I1321&amp;","&amp;J1321&amp;","&amp;K1321&amp;","&amp;L1321&amp;","&amp;M1321&amp;",'"&amp;N1321&amp;"','"&amp;O1321&amp;"','"&amp;P1321&amp;"','"&amp;Q1321&amp;"','"&amp;R1321&amp;"','"&amp;S1321&amp;"','"&amp;T1321&amp;"');")</f>
        <v>INSERT INTO PROCESS VALUES (1357,1357,'IN_SFMC_EDW_LOAD',1357,1,2,FALSE,TRUE,279,null,2,null,'','','','','','','1255,1256,1257,1258,1259,1260');</v>
      </c>
    </row>
    <row r="1322" spans="1:21" ht="15" customHeight="1">
      <c r="A1322" t="s">
        <v>36</v>
      </c>
      <c r="B1322">
        <v>1358</v>
      </c>
      <c r="C1322">
        <v>1358</v>
      </c>
      <c r="D1322" t="s">
        <v>2116</v>
      </c>
      <c r="E1322">
        <v>1358</v>
      </c>
      <c r="F1322">
        <v>1</v>
      </c>
      <c r="G1322">
        <v>2</v>
      </c>
      <c r="H1322" t="b">
        <v>0</v>
      </c>
      <c r="I1322" t="b">
        <v>1</v>
      </c>
      <c r="J1322">
        <v>279</v>
      </c>
      <c r="K1322" t="s">
        <v>845</v>
      </c>
      <c r="L1322">
        <v>2</v>
      </c>
      <c r="M1322" t="s">
        <v>845</v>
      </c>
      <c r="T1322" s="3" t="s">
        <v>2117</v>
      </c>
      <c r="U1322" s="289" t="str">
        <f>CONCATENATE("INSERT INTO PROCESS VALUES ("&amp;B1322&amp;","&amp;C1322&amp;",'"&amp;D1322&amp;"',"&amp;E1322&amp;","&amp;F1322&amp;","&amp;G1322&amp;","&amp;H1322&amp;","&amp;I1322&amp;","&amp;J1322&amp;","&amp;K1322&amp;","&amp;L1322&amp;","&amp;M1322&amp;",'"&amp;N1322&amp;"','"&amp;O1322&amp;"','"&amp;P1322&amp;"','"&amp;Q1322&amp;"','"&amp;R1322&amp;"','"&amp;S1322&amp;"','"&amp;T1322&amp;"');")</f>
        <v>INSERT INTO PROCESS VALUES (1358,1358,'IN_Ventasys_EDW_Load',1358,1,2,FALSE,TRUE,279,null,2,null,'','','','','','','1342,1343,1345,1346,1347,1348');</v>
      </c>
    </row>
    <row r="1323" spans="1:21" s="486" customFormat="1" ht="15" hidden="1" customHeight="1">
      <c r="A1323" s="489" t="s">
        <v>36</v>
      </c>
      <c r="B1323" s="489">
        <v>1359</v>
      </c>
      <c r="C1323" s="489">
        <v>1359</v>
      </c>
      <c r="D1323" s="493" t="s">
        <v>2118</v>
      </c>
      <c r="E1323" s="489">
        <v>1359</v>
      </c>
      <c r="F1323" s="489">
        <v>1</v>
      </c>
      <c r="G1323" s="489">
        <v>1</v>
      </c>
      <c r="H1323" s="489" t="b">
        <v>0</v>
      </c>
      <c r="I1323" s="489" t="b">
        <v>1</v>
      </c>
      <c r="J1323" s="492">
        <v>291</v>
      </c>
      <c r="K1323" s="489">
        <v>4</v>
      </c>
      <c r="L1323" s="489">
        <v>1</v>
      </c>
      <c r="M1323" s="489" t="s">
        <v>1241</v>
      </c>
      <c r="T1323" s="491"/>
      <c r="U1323" s="486" t="str">
        <f>CONCATENATE("INSERT INTO PROCESS VALUES ("&amp;B1323&amp;","&amp;C1323&amp;",'"&amp;D1323&amp;"',"&amp;E1323&amp;","&amp;F1323&amp;","&amp;G1323&amp;","&amp;H1323&amp;","&amp;I1323&amp;","&amp;J1323&amp;","&amp;K1323&amp;","&amp;L1323&amp;","&amp;M1323&amp;",'"&amp;N1323&amp;"','"&amp;O1323&amp;"','"&amp;P1323&amp;"','"&amp;Q1323&amp;"','"&amp;R1323&amp;"','"&amp;S1323&amp;"','"&amp;T1323&amp;"');")</f>
        <v>INSERT INTO PROCESS VALUES (1359,1359,'pop6_hk_trans_service_levels_sftp',1359,1,1,FALSE,TRUE,291,4,1,NULL,'','','','','','','');</v>
      </c>
    </row>
    <row r="1324" spans="1:21" s="486" customFormat="1" ht="15" hidden="1" customHeight="1">
      <c r="A1324" s="489" t="s">
        <v>36</v>
      </c>
      <c r="B1324" s="489">
        <v>1360</v>
      </c>
      <c r="C1324" s="489">
        <v>1360</v>
      </c>
      <c r="D1324" s="493" t="s">
        <v>2119</v>
      </c>
      <c r="E1324" s="489">
        <v>1360</v>
      </c>
      <c r="F1324" s="489">
        <v>1</v>
      </c>
      <c r="G1324" s="489">
        <v>1</v>
      </c>
      <c r="H1324" s="489" t="b">
        <v>0</v>
      </c>
      <c r="I1324" s="489" t="b">
        <v>1</v>
      </c>
      <c r="J1324" s="492">
        <v>291</v>
      </c>
      <c r="K1324" s="489">
        <v>4</v>
      </c>
      <c r="L1324" s="489">
        <v>1</v>
      </c>
      <c r="M1324" s="489" t="s">
        <v>1241</v>
      </c>
      <c r="T1324" s="491"/>
      <c r="U1324" s="486" t="str">
        <f>CONCATENATE("INSERT INTO PROCESS VALUES ("&amp;B1324&amp;","&amp;C1324&amp;",'"&amp;D1324&amp;"',"&amp;E1324&amp;","&amp;F1324&amp;","&amp;G1324&amp;","&amp;H1324&amp;","&amp;I1324&amp;","&amp;J1324&amp;","&amp;K1324&amp;","&amp;L1324&amp;","&amp;M1324&amp;",'"&amp;N1324&amp;"','"&amp;O1324&amp;"','"&amp;P1324&amp;"','"&amp;Q1324&amp;"','"&amp;R1324&amp;"','"&amp;S1324&amp;"','"&amp;T1324&amp;"');")</f>
        <v>INSERT INTO PROCESS VALUES (1360,1360,'pop6_hk_trans_executed_visits_sftp',1360,1,1,FALSE,TRUE,291,4,1,NULL,'','','','','','','');</v>
      </c>
    </row>
    <row r="1325" spans="1:21" s="486" customFormat="1" ht="15" hidden="1" customHeight="1">
      <c r="A1325" s="489" t="s">
        <v>36</v>
      </c>
      <c r="B1325" s="489">
        <v>1361</v>
      </c>
      <c r="C1325" s="489">
        <v>1361</v>
      </c>
      <c r="D1325" s="493" t="s">
        <v>2120</v>
      </c>
      <c r="E1325" s="489">
        <v>1361</v>
      </c>
      <c r="F1325" s="489">
        <v>1</v>
      </c>
      <c r="G1325" s="489">
        <v>1</v>
      </c>
      <c r="H1325" s="489" t="b">
        <v>0</v>
      </c>
      <c r="I1325" s="489" t="b">
        <v>1</v>
      </c>
      <c r="J1325" s="492">
        <v>291</v>
      </c>
      <c r="K1325" s="489">
        <v>4</v>
      </c>
      <c r="L1325" s="489">
        <v>1</v>
      </c>
      <c r="M1325" s="489" t="s">
        <v>1241</v>
      </c>
      <c r="T1325" s="491"/>
      <c r="U1325" s="486" t="str">
        <f>CONCATENATE("INSERT INTO PROCESS VALUES ("&amp;B1325&amp;","&amp;C1325&amp;",'"&amp;D1325&amp;"',"&amp;E1325&amp;","&amp;F1325&amp;","&amp;G1325&amp;","&amp;H1325&amp;","&amp;I1325&amp;","&amp;J1325&amp;","&amp;K1325&amp;","&amp;L1325&amp;","&amp;M1325&amp;",'"&amp;N1325&amp;"','"&amp;O1325&amp;"','"&amp;P1325&amp;"','"&amp;Q1325&amp;"','"&amp;R1325&amp;"','"&amp;S1325&amp;"','"&amp;T1325&amp;"');")</f>
        <v>INSERT INTO PROCESS VALUES (1361,1361,'pop6_hk_trans_planned_visits_sftp',1361,1,1,FALSE,TRUE,291,4,1,NULL,'','','','','','','');</v>
      </c>
    </row>
    <row r="1326" spans="1:21" s="486" customFormat="1" ht="15" hidden="1" customHeight="1">
      <c r="A1326" s="489" t="s">
        <v>36</v>
      </c>
      <c r="B1326" s="489">
        <v>1362</v>
      </c>
      <c r="C1326" s="489">
        <v>1362</v>
      </c>
      <c r="D1326" s="493" t="s">
        <v>2121</v>
      </c>
      <c r="E1326" s="489">
        <v>1362</v>
      </c>
      <c r="F1326" s="489">
        <v>1</v>
      </c>
      <c r="G1326" s="489">
        <v>1</v>
      </c>
      <c r="H1326" s="489" t="b">
        <v>0</v>
      </c>
      <c r="I1326" s="489" t="b">
        <v>1</v>
      </c>
      <c r="J1326" s="492">
        <v>291</v>
      </c>
      <c r="K1326" s="489">
        <v>4</v>
      </c>
      <c r="L1326" s="489">
        <v>1</v>
      </c>
      <c r="M1326" s="489" t="s">
        <v>1241</v>
      </c>
      <c r="T1326" s="491"/>
      <c r="U1326" s="486" t="str">
        <f>CONCATENATE("INSERT INTO PROCESS VALUES ("&amp;B1326&amp;","&amp;C1326&amp;",'"&amp;D1326&amp;"',"&amp;E1326&amp;","&amp;F1326&amp;","&amp;G1326&amp;","&amp;H1326&amp;","&amp;I1326&amp;","&amp;J1326&amp;","&amp;K1326&amp;","&amp;L1326&amp;","&amp;M1326&amp;",'"&amp;N1326&amp;"','"&amp;O1326&amp;"','"&amp;P1326&amp;"','"&amp;Q1326&amp;"','"&amp;R1326&amp;"','"&amp;S1326&amp;"','"&amp;T1326&amp;"');")</f>
        <v>INSERT INTO PROCESS VALUES (1362,1362,'pop6_hk_trans_tasks_visits_sftp',1362,1,1,FALSE,TRUE,291,4,1,NULL,'','','','','','','');</v>
      </c>
    </row>
    <row r="1327" spans="1:21" s="486" customFormat="1" ht="15" hidden="1" customHeight="1">
      <c r="A1327" s="489" t="s">
        <v>36</v>
      </c>
      <c r="B1327" s="489">
        <v>1363</v>
      </c>
      <c r="C1327" s="489">
        <v>1363</v>
      </c>
      <c r="D1327" s="493" t="s">
        <v>2122</v>
      </c>
      <c r="E1327" s="489">
        <v>1363</v>
      </c>
      <c r="F1327" s="489">
        <v>1</v>
      </c>
      <c r="G1327" s="489">
        <v>1</v>
      </c>
      <c r="H1327" s="489" t="b">
        <v>0</v>
      </c>
      <c r="I1327" s="489" t="b">
        <v>1</v>
      </c>
      <c r="J1327" s="492">
        <v>291</v>
      </c>
      <c r="K1327" s="489">
        <v>4</v>
      </c>
      <c r="L1327" s="489">
        <v>1</v>
      </c>
      <c r="M1327" s="489" t="s">
        <v>1241</v>
      </c>
      <c r="T1327" s="491"/>
      <c r="U1327" s="486" t="str">
        <f>CONCATENATE("INSERT INTO PROCESS VALUES ("&amp;B1327&amp;","&amp;C1327&amp;",'"&amp;D1327&amp;"',"&amp;E1327&amp;","&amp;F1327&amp;","&amp;G1327&amp;","&amp;H1327&amp;","&amp;I1327&amp;","&amp;J1327&amp;","&amp;K1327&amp;","&amp;L1327&amp;","&amp;M1327&amp;",'"&amp;N1327&amp;"','"&amp;O1327&amp;"','"&amp;P1327&amp;"','"&amp;Q1327&amp;"','"&amp;R1327&amp;"','"&amp;S1327&amp;"','"&amp;T1327&amp;"');")</f>
        <v>INSERT INTO PROCESS VALUES (1363,1363,'pop6_hk_trans_general_audits_sftp',1363,1,1,FALSE,TRUE,291,4,1,NULL,'','','','','','','');</v>
      </c>
    </row>
    <row r="1328" spans="1:21" s="486" customFormat="1" ht="15" hidden="1" customHeight="1">
      <c r="A1328" s="489" t="s">
        <v>36</v>
      </c>
      <c r="B1328" s="489">
        <v>1364</v>
      </c>
      <c r="C1328" s="489">
        <v>1364</v>
      </c>
      <c r="D1328" s="493" t="s">
        <v>2123</v>
      </c>
      <c r="E1328" s="489">
        <v>1364</v>
      </c>
      <c r="F1328" s="489">
        <v>1</v>
      </c>
      <c r="G1328" s="489">
        <v>1</v>
      </c>
      <c r="H1328" s="489" t="b">
        <v>0</v>
      </c>
      <c r="I1328" s="489" t="b">
        <v>1</v>
      </c>
      <c r="J1328" s="492">
        <v>291</v>
      </c>
      <c r="K1328" s="489">
        <v>4</v>
      </c>
      <c r="L1328" s="489">
        <v>1</v>
      </c>
      <c r="M1328" s="489" t="s">
        <v>1241</v>
      </c>
      <c r="T1328" s="491"/>
      <c r="U1328" s="486" t="str">
        <f>CONCATENATE("INSERT INTO PROCESS VALUES ("&amp;B1328&amp;","&amp;C1328&amp;",'"&amp;D1328&amp;"',"&amp;E1328&amp;","&amp;F1328&amp;","&amp;G1328&amp;","&amp;H1328&amp;","&amp;I1328&amp;","&amp;J1328&amp;","&amp;K1328&amp;","&amp;L1328&amp;","&amp;M1328&amp;",'"&amp;N1328&amp;"','"&amp;O1328&amp;"','"&amp;P1328&amp;"','"&amp;Q1328&amp;"','"&amp;R1328&amp;"','"&amp;S1328&amp;"','"&amp;T1328&amp;"');")</f>
        <v>INSERT INTO PROCESS VALUES (1364,1364,'pop6_hk_trans_product_attribute_audits_sftp',1364,1,1,FALSE,TRUE,291,4,1,NULL,'','','','','','','');</v>
      </c>
    </row>
    <row r="1329" spans="1:21" s="486" customFormat="1" ht="15" hidden="1" customHeight="1">
      <c r="A1329" s="489" t="s">
        <v>36</v>
      </c>
      <c r="B1329" s="489">
        <v>1365</v>
      </c>
      <c r="C1329" s="489">
        <v>1365</v>
      </c>
      <c r="D1329" s="493" t="s">
        <v>2124</v>
      </c>
      <c r="E1329" s="489">
        <v>1365</v>
      </c>
      <c r="F1329" s="489">
        <v>1</v>
      </c>
      <c r="G1329" s="489">
        <v>1</v>
      </c>
      <c r="H1329" s="489" t="b">
        <v>0</v>
      </c>
      <c r="I1329" s="489" t="b">
        <v>1</v>
      </c>
      <c r="J1329" s="492">
        <v>291</v>
      </c>
      <c r="K1329" s="489">
        <v>4</v>
      </c>
      <c r="L1329" s="489">
        <v>1</v>
      </c>
      <c r="M1329" s="489" t="s">
        <v>1241</v>
      </c>
      <c r="T1329" s="491"/>
      <c r="U1329" s="486" t="str">
        <f>CONCATENATE("INSERT INTO PROCESS VALUES ("&amp;B1329&amp;","&amp;C1329&amp;",'"&amp;D1329&amp;"',"&amp;E1329&amp;","&amp;F1329&amp;","&amp;G1329&amp;","&amp;H1329&amp;","&amp;I1329&amp;","&amp;J1329&amp;","&amp;K1329&amp;","&amp;L1329&amp;","&amp;M1329&amp;",'"&amp;N1329&amp;"','"&amp;O1329&amp;"','"&amp;P1329&amp;"','"&amp;Q1329&amp;"','"&amp;R1329&amp;"','"&amp;S1329&amp;"','"&amp;T1329&amp;"');")</f>
        <v>INSERT INTO PROCESS VALUES (1365,1365,'pop6_hk_trans_sku_audits_sftp',1365,1,1,FALSE,TRUE,291,4,1,NULL,'','','','','','','');</v>
      </c>
    </row>
    <row r="1330" spans="1:21" s="486" customFormat="1" ht="15" hidden="1" customHeight="1">
      <c r="A1330" s="489" t="s">
        <v>36</v>
      </c>
      <c r="B1330" s="489">
        <v>1366</v>
      </c>
      <c r="C1330" s="489">
        <v>1366</v>
      </c>
      <c r="D1330" s="493" t="s">
        <v>2125</v>
      </c>
      <c r="E1330" s="489">
        <v>1366</v>
      </c>
      <c r="F1330" s="489">
        <v>1</v>
      </c>
      <c r="G1330" s="489">
        <v>1</v>
      </c>
      <c r="H1330" s="489" t="b">
        <v>0</v>
      </c>
      <c r="I1330" s="489" t="b">
        <v>1</v>
      </c>
      <c r="J1330" s="492">
        <v>291</v>
      </c>
      <c r="K1330" s="489">
        <v>4</v>
      </c>
      <c r="L1330" s="489">
        <v>1</v>
      </c>
      <c r="M1330" s="489" t="s">
        <v>1241</v>
      </c>
      <c r="T1330" s="491"/>
      <c r="U1330" s="486" t="str">
        <f>CONCATENATE("INSERT INTO PROCESS VALUES ("&amp;B1330&amp;","&amp;C1330&amp;",'"&amp;D1330&amp;"',"&amp;E1330&amp;","&amp;F1330&amp;","&amp;G1330&amp;","&amp;H1330&amp;","&amp;I1330&amp;","&amp;J1330&amp;","&amp;K1330&amp;","&amp;L1330&amp;","&amp;M1330&amp;",'"&amp;N1330&amp;"','"&amp;O1330&amp;"','"&amp;P1330&amp;"','"&amp;Q1330&amp;"','"&amp;R1330&amp;"','"&amp;S1330&amp;"','"&amp;T1330&amp;"');")</f>
        <v>INSERT INTO PROCESS VALUES (1366,1366,'pop6_hk_trans_displays_sftp',1366,1,1,FALSE,TRUE,291,4,1,NULL,'','','','','','','');</v>
      </c>
    </row>
    <row r="1331" spans="1:21" s="486" customFormat="1" ht="15" hidden="1" customHeight="1">
      <c r="A1331" s="489" t="s">
        <v>36</v>
      </c>
      <c r="B1331" s="489">
        <v>1367</v>
      </c>
      <c r="C1331" s="489">
        <v>1367</v>
      </c>
      <c r="D1331" s="493" t="s">
        <v>2126</v>
      </c>
      <c r="E1331" s="489">
        <v>1367</v>
      </c>
      <c r="F1331" s="489">
        <v>1</v>
      </c>
      <c r="G1331" s="489">
        <v>1</v>
      </c>
      <c r="H1331" s="489" t="b">
        <v>0</v>
      </c>
      <c r="I1331" s="489" t="b">
        <v>1</v>
      </c>
      <c r="J1331" s="492">
        <v>291</v>
      </c>
      <c r="K1331" s="489">
        <v>4</v>
      </c>
      <c r="L1331" s="489">
        <v>1</v>
      </c>
      <c r="M1331" s="489" t="s">
        <v>1241</v>
      </c>
      <c r="T1331" s="491"/>
      <c r="U1331" s="486" t="str">
        <f>CONCATENATE("INSERT INTO PROCESS VALUES ("&amp;B1331&amp;","&amp;C1331&amp;",'"&amp;D1331&amp;"',"&amp;E1331&amp;","&amp;F1331&amp;","&amp;G1331&amp;","&amp;H1331&amp;","&amp;I1331&amp;","&amp;J1331&amp;","&amp;K1331&amp;","&amp;L1331&amp;","&amp;M1331&amp;",'"&amp;N1331&amp;"','"&amp;O1331&amp;"','"&amp;P1331&amp;"','"&amp;Q1331&amp;"','"&amp;R1331&amp;"','"&amp;S1331&amp;"','"&amp;T1331&amp;"');")</f>
        <v>INSERT INTO PROCESS VALUES (1367,1367,'pop6_hk_trans_displays_plan_sftp',1367,1,1,FALSE,TRUE,291,4,1,NULL,'','','','','','','');</v>
      </c>
    </row>
    <row r="1332" spans="1:21" s="486" customFormat="1" ht="15" hidden="1" customHeight="1">
      <c r="A1332" s="489" t="s">
        <v>36</v>
      </c>
      <c r="B1332" s="489">
        <v>1368</v>
      </c>
      <c r="C1332" s="489">
        <v>1368</v>
      </c>
      <c r="D1332" s="493" t="s">
        <v>2127</v>
      </c>
      <c r="E1332" s="489">
        <v>1368</v>
      </c>
      <c r="F1332" s="489">
        <v>1</v>
      </c>
      <c r="G1332" s="489">
        <v>2</v>
      </c>
      <c r="H1332" s="489" t="b">
        <v>0</v>
      </c>
      <c r="I1332" s="489" t="b">
        <v>1</v>
      </c>
      <c r="J1332" s="492">
        <v>291</v>
      </c>
      <c r="K1332" s="489">
        <v>1</v>
      </c>
      <c r="L1332" s="489">
        <v>1</v>
      </c>
      <c r="M1332" s="489" t="s">
        <v>1241</v>
      </c>
      <c r="Q1332" s="489" t="s">
        <v>1472</v>
      </c>
      <c r="T1332" s="491"/>
      <c r="U1332" s="486" t="str">
        <f>CONCATENATE("INSERT INTO PROCESS VALUES ("&amp;B1332&amp;","&amp;C1332&amp;",'"&amp;D1332&amp;"',"&amp;E1332&amp;","&amp;F1332&amp;","&amp;G1332&amp;","&amp;H1332&amp;","&amp;I1332&amp;","&amp;J1332&amp;","&amp;K1332&amp;","&amp;L1332&amp;","&amp;M1332&amp;",'"&amp;N1332&amp;"','"&amp;O1332&amp;"','"&amp;P1332&amp;"','"&amp;Q1332&amp;"','"&amp;R1332&amp;"','"&amp;S1332&amp;"','"&amp;T1332&amp;"');")</f>
        <v>INSERT INTO PROCESS VALUES (1368,1368,'pop6_hk_trans_service_levels',1368,1,2,FALSE,TRUE,291,1,1,NULL,'','','','NTASDL_RAW.DEV_LOAD_STAGE_ADLS_HKG','','','');</v>
      </c>
    </row>
    <row r="1333" spans="1:21" s="486" customFormat="1" ht="15" hidden="1" customHeight="1">
      <c r="A1333" s="489" t="s">
        <v>36</v>
      </c>
      <c r="B1333" s="489">
        <v>1369</v>
      </c>
      <c r="C1333" s="489">
        <v>1369</v>
      </c>
      <c r="D1333" s="493" t="s">
        <v>2128</v>
      </c>
      <c r="E1333" s="489">
        <v>1369</v>
      </c>
      <c r="F1333" s="489">
        <v>1</v>
      </c>
      <c r="G1333" s="489">
        <v>2</v>
      </c>
      <c r="H1333" s="489" t="b">
        <v>0</v>
      </c>
      <c r="I1333" s="489" t="b">
        <v>1</v>
      </c>
      <c r="J1333" s="492">
        <v>291</v>
      </c>
      <c r="K1333" s="489">
        <v>1</v>
      </c>
      <c r="L1333" s="489">
        <v>1</v>
      </c>
      <c r="M1333" s="489" t="s">
        <v>1241</v>
      </c>
      <c r="Q1333" s="489" t="s">
        <v>1472</v>
      </c>
      <c r="T1333" s="491"/>
      <c r="U1333" s="486" t="str">
        <f>CONCATENATE("INSERT INTO PROCESS VALUES ("&amp;B1333&amp;","&amp;C1333&amp;",'"&amp;D1333&amp;"',"&amp;E1333&amp;","&amp;F1333&amp;","&amp;G1333&amp;","&amp;H1333&amp;","&amp;I1333&amp;","&amp;J1333&amp;","&amp;K1333&amp;","&amp;L1333&amp;","&amp;M1333&amp;",'"&amp;N1333&amp;"','"&amp;O1333&amp;"','"&amp;P1333&amp;"','"&amp;Q1333&amp;"','"&amp;R1333&amp;"','"&amp;S1333&amp;"','"&amp;T1333&amp;"');")</f>
        <v>INSERT INTO PROCESS VALUES (1369,1369,'pop6_hk_trans_executed_visits',1369,1,2,FALSE,TRUE,291,1,1,NULL,'','','','NTASDL_RAW.DEV_LOAD_STAGE_ADLS_HKG','','','');</v>
      </c>
    </row>
    <row r="1334" spans="1:21" s="486" customFormat="1" ht="15" hidden="1" customHeight="1">
      <c r="A1334" s="489" t="s">
        <v>36</v>
      </c>
      <c r="B1334" s="489">
        <v>1370</v>
      </c>
      <c r="C1334" s="489">
        <v>1370</v>
      </c>
      <c r="D1334" s="493" t="s">
        <v>2129</v>
      </c>
      <c r="E1334" s="489">
        <v>1370</v>
      </c>
      <c r="F1334" s="489">
        <v>1</v>
      </c>
      <c r="G1334" s="489">
        <v>2</v>
      </c>
      <c r="H1334" s="489" t="b">
        <v>0</v>
      </c>
      <c r="I1334" s="489" t="b">
        <v>1</v>
      </c>
      <c r="J1334" s="492">
        <v>291</v>
      </c>
      <c r="K1334" s="489">
        <v>1</v>
      </c>
      <c r="L1334" s="489">
        <v>1</v>
      </c>
      <c r="M1334" s="489" t="s">
        <v>1241</v>
      </c>
      <c r="Q1334" s="489" t="s">
        <v>1472</v>
      </c>
      <c r="T1334" s="491"/>
      <c r="U1334" s="486" t="str">
        <f>CONCATENATE("INSERT INTO PROCESS VALUES ("&amp;B1334&amp;","&amp;C1334&amp;",'"&amp;D1334&amp;"',"&amp;E1334&amp;","&amp;F1334&amp;","&amp;G1334&amp;","&amp;H1334&amp;","&amp;I1334&amp;","&amp;J1334&amp;","&amp;K1334&amp;","&amp;L1334&amp;","&amp;M1334&amp;",'"&amp;N1334&amp;"','"&amp;O1334&amp;"','"&amp;P1334&amp;"','"&amp;Q1334&amp;"','"&amp;R1334&amp;"','"&amp;S1334&amp;"','"&amp;T1334&amp;"');")</f>
        <v>INSERT INTO PROCESS VALUES (1370,1370,'pop6_hk_trans_planned_visits',1370,1,2,FALSE,TRUE,291,1,1,NULL,'','','','NTASDL_RAW.DEV_LOAD_STAGE_ADLS_HKG','','','');</v>
      </c>
    </row>
    <row r="1335" spans="1:21" s="486" customFormat="1" ht="15" hidden="1" customHeight="1">
      <c r="A1335" s="489" t="s">
        <v>36</v>
      </c>
      <c r="B1335" s="489">
        <v>1371</v>
      </c>
      <c r="C1335" s="489">
        <v>1371</v>
      </c>
      <c r="D1335" s="493" t="s">
        <v>2130</v>
      </c>
      <c r="E1335" s="489">
        <v>1371</v>
      </c>
      <c r="F1335" s="489">
        <v>1</v>
      </c>
      <c r="G1335" s="489">
        <v>2</v>
      </c>
      <c r="H1335" s="489" t="b">
        <v>0</v>
      </c>
      <c r="I1335" s="489" t="b">
        <v>1</v>
      </c>
      <c r="J1335" s="492">
        <v>291</v>
      </c>
      <c r="K1335" s="489">
        <v>1</v>
      </c>
      <c r="L1335" s="489">
        <v>1</v>
      </c>
      <c r="M1335" s="489" t="s">
        <v>1241</v>
      </c>
      <c r="Q1335" s="489" t="s">
        <v>1472</v>
      </c>
      <c r="T1335" s="491"/>
      <c r="U1335" s="486" t="str">
        <f>CONCATENATE("INSERT INTO PROCESS VALUES ("&amp;B1335&amp;","&amp;C1335&amp;",'"&amp;D1335&amp;"',"&amp;E1335&amp;","&amp;F1335&amp;","&amp;G1335&amp;","&amp;H1335&amp;","&amp;I1335&amp;","&amp;J1335&amp;","&amp;K1335&amp;","&amp;L1335&amp;","&amp;M1335&amp;",'"&amp;N1335&amp;"','"&amp;O1335&amp;"','"&amp;P1335&amp;"','"&amp;Q1335&amp;"','"&amp;R1335&amp;"','"&amp;S1335&amp;"','"&amp;T1335&amp;"');")</f>
        <v>INSERT INTO PROCESS VALUES (1371,1371,'pop6_hk_trans_tasks_visits',1371,1,2,FALSE,TRUE,291,1,1,NULL,'','','','NTASDL_RAW.DEV_LOAD_STAGE_ADLS_HKG','','','');</v>
      </c>
    </row>
    <row r="1336" spans="1:21" s="486" customFormat="1" ht="15" hidden="1" customHeight="1">
      <c r="A1336" s="489" t="s">
        <v>36</v>
      </c>
      <c r="B1336" s="489">
        <v>1372</v>
      </c>
      <c r="C1336" s="489">
        <v>1372</v>
      </c>
      <c r="D1336" s="493" t="s">
        <v>2131</v>
      </c>
      <c r="E1336" s="489">
        <v>1372</v>
      </c>
      <c r="F1336" s="489">
        <v>1</v>
      </c>
      <c r="G1336" s="489">
        <v>2</v>
      </c>
      <c r="H1336" s="489" t="b">
        <v>0</v>
      </c>
      <c r="I1336" s="489" t="b">
        <v>1</v>
      </c>
      <c r="J1336" s="492">
        <v>291</v>
      </c>
      <c r="K1336" s="489">
        <v>1</v>
      </c>
      <c r="L1336" s="489">
        <v>1</v>
      </c>
      <c r="M1336" s="489" t="s">
        <v>1241</v>
      </c>
      <c r="Q1336" s="489" t="s">
        <v>1472</v>
      </c>
      <c r="T1336" s="491"/>
      <c r="U1336" s="486" t="str">
        <f>CONCATENATE("INSERT INTO PROCESS VALUES ("&amp;B1336&amp;","&amp;C1336&amp;",'"&amp;D1336&amp;"',"&amp;E1336&amp;","&amp;F1336&amp;","&amp;G1336&amp;","&amp;H1336&amp;","&amp;I1336&amp;","&amp;J1336&amp;","&amp;K1336&amp;","&amp;L1336&amp;","&amp;M1336&amp;",'"&amp;N1336&amp;"','"&amp;O1336&amp;"','"&amp;P1336&amp;"','"&amp;Q1336&amp;"','"&amp;R1336&amp;"','"&amp;S1336&amp;"','"&amp;T1336&amp;"');")</f>
        <v>INSERT INTO PROCESS VALUES (1372,1372,'pop6_hk_trans_general_audits',1372,1,2,FALSE,TRUE,291,1,1,NULL,'','','','NTASDL_RAW.DEV_LOAD_STAGE_ADLS_HKG','','','');</v>
      </c>
    </row>
    <row r="1337" spans="1:21" s="486" customFormat="1" ht="15" hidden="1" customHeight="1">
      <c r="A1337" s="489" t="s">
        <v>36</v>
      </c>
      <c r="B1337" s="489">
        <v>1373</v>
      </c>
      <c r="C1337" s="489">
        <v>1373</v>
      </c>
      <c r="D1337" s="493" t="s">
        <v>2132</v>
      </c>
      <c r="E1337" s="489">
        <v>1373</v>
      </c>
      <c r="F1337" s="489">
        <v>1</v>
      </c>
      <c r="G1337" s="489">
        <v>2</v>
      </c>
      <c r="H1337" s="489" t="b">
        <v>0</v>
      </c>
      <c r="I1337" s="489" t="b">
        <v>1</v>
      </c>
      <c r="J1337" s="492">
        <v>291</v>
      </c>
      <c r="K1337" s="489">
        <v>1</v>
      </c>
      <c r="L1337" s="489">
        <v>1</v>
      </c>
      <c r="M1337" s="489" t="s">
        <v>1241</v>
      </c>
      <c r="Q1337" s="489" t="s">
        <v>1472</v>
      </c>
      <c r="T1337" s="491"/>
      <c r="U1337" s="486" t="str">
        <f>CONCATENATE("INSERT INTO PROCESS VALUES ("&amp;B1337&amp;","&amp;C1337&amp;",'"&amp;D1337&amp;"',"&amp;E1337&amp;","&amp;F1337&amp;","&amp;G1337&amp;","&amp;H1337&amp;","&amp;I1337&amp;","&amp;J1337&amp;","&amp;K1337&amp;","&amp;L1337&amp;","&amp;M1337&amp;",'"&amp;N1337&amp;"','"&amp;O1337&amp;"','"&amp;P1337&amp;"','"&amp;Q1337&amp;"','"&amp;R1337&amp;"','"&amp;S1337&amp;"','"&amp;T1337&amp;"');")</f>
        <v>INSERT INTO PROCESS VALUES (1373,1373,'pop6_hk_trans_product_attribute_audits',1373,1,2,FALSE,TRUE,291,1,1,NULL,'','','','NTASDL_RAW.DEV_LOAD_STAGE_ADLS_HKG','','','');</v>
      </c>
    </row>
    <row r="1338" spans="1:21" s="486" customFormat="1" ht="15" hidden="1" customHeight="1">
      <c r="A1338" s="489" t="s">
        <v>36</v>
      </c>
      <c r="B1338" s="489">
        <v>1374</v>
      </c>
      <c r="C1338" s="489">
        <v>1374</v>
      </c>
      <c r="D1338" s="493" t="s">
        <v>2133</v>
      </c>
      <c r="E1338" s="489">
        <v>1374</v>
      </c>
      <c r="F1338" s="489">
        <v>1</v>
      </c>
      <c r="G1338" s="489">
        <v>2</v>
      </c>
      <c r="H1338" s="489" t="b">
        <v>0</v>
      </c>
      <c r="I1338" s="489" t="b">
        <v>1</v>
      </c>
      <c r="J1338" s="492">
        <v>291</v>
      </c>
      <c r="K1338" s="489">
        <v>1</v>
      </c>
      <c r="L1338" s="489">
        <v>1</v>
      </c>
      <c r="M1338" s="489" t="s">
        <v>1241</v>
      </c>
      <c r="Q1338" s="489" t="s">
        <v>1472</v>
      </c>
      <c r="T1338" s="491"/>
      <c r="U1338" s="486" t="str">
        <f>CONCATENATE("INSERT INTO PROCESS VALUES ("&amp;B1338&amp;","&amp;C1338&amp;",'"&amp;D1338&amp;"',"&amp;E1338&amp;","&amp;F1338&amp;","&amp;G1338&amp;","&amp;H1338&amp;","&amp;I1338&amp;","&amp;J1338&amp;","&amp;K1338&amp;","&amp;L1338&amp;","&amp;M1338&amp;",'"&amp;N1338&amp;"','"&amp;O1338&amp;"','"&amp;P1338&amp;"','"&amp;Q1338&amp;"','"&amp;R1338&amp;"','"&amp;S1338&amp;"','"&amp;T1338&amp;"');")</f>
        <v>INSERT INTO PROCESS VALUES (1374,1374,'pop6_hk_trans_sku_audits',1374,1,2,FALSE,TRUE,291,1,1,NULL,'','','','NTASDL_RAW.DEV_LOAD_STAGE_ADLS_HKG','','','');</v>
      </c>
    </row>
    <row r="1339" spans="1:21" s="486" customFormat="1" ht="15" hidden="1" customHeight="1">
      <c r="A1339" s="489" t="s">
        <v>36</v>
      </c>
      <c r="B1339" s="489">
        <v>1375</v>
      </c>
      <c r="C1339" s="489">
        <v>1375</v>
      </c>
      <c r="D1339" s="493" t="s">
        <v>2134</v>
      </c>
      <c r="E1339" s="489">
        <v>1375</v>
      </c>
      <c r="F1339" s="489">
        <v>1</v>
      </c>
      <c r="G1339" s="489">
        <v>2</v>
      </c>
      <c r="H1339" s="489" t="b">
        <v>0</v>
      </c>
      <c r="I1339" s="489" t="b">
        <v>1</v>
      </c>
      <c r="J1339" s="492">
        <v>291</v>
      </c>
      <c r="K1339" s="489">
        <v>1</v>
      </c>
      <c r="L1339" s="489">
        <v>1</v>
      </c>
      <c r="M1339" s="489" t="s">
        <v>1241</v>
      </c>
      <c r="Q1339" s="489" t="s">
        <v>1472</v>
      </c>
      <c r="T1339" s="491"/>
      <c r="U1339" s="486" t="str">
        <f>CONCATENATE("INSERT INTO PROCESS VALUES ("&amp;B1339&amp;","&amp;C1339&amp;",'"&amp;D1339&amp;"',"&amp;E1339&amp;","&amp;F1339&amp;","&amp;G1339&amp;","&amp;H1339&amp;","&amp;I1339&amp;","&amp;J1339&amp;","&amp;K1339&amp;","&amp;L1339&amp;","&amp;M1339&amp;",'"&amp;N1339&amp;"','"&amp;O1339&amp;"','"&amp;P1339&amp;"','"&amp;Q1339&amp;"','"&amp;R1339&amp;"','"&amp;S1339&amp;"','"&amp;T1339&amp;"');")</f>
        <v>INSERT INTO PROCESS VALUES (1375,1375,'pop6_hk_trans_displays',1375,1,2,FALSE,TRUE,291,1,1,NULL,'','','','NTASDL_RAW.DEV_LOAD_STAGE_ADLS_HKG','','','');</v>
      </c>
    </row>
    <row r="1340" spans="1:21" s="486" customFormat="1" ht="15" hidden="1" customHeight="1">
      <c r="A1340" s="489" t="s">
        <v>36</v>
      </c>
      <c r="B1340" s="489">
        <v>1376</v>
      </c>
      <c r="C1340" s="489">
        <v>1376</v>
      </c>
      <c r="D1340" s="493" t="s">
        <v>2135</v>
      </c>
      <c r="E1340" s="489">
        <v>1376</v>
      </c>
      <c r="F1340" s="489">
        <v>1</v>
      </c>
      <c r="G1340" s="489">
        <v>2</v>
      </c>
      <c r="H1340" s="489" t="b">
        <v>0</v>
      </c>
      <c r="I1340" s="489" t="b">
        <v>1</v>
      </c>
      <c r="J1340" s="492">
        <v>291</v>
      </c>
      <c r="K1340" s="489">
        <v>1</v>
      </c>
      <c r="L1340" s="489">
        <v>1</v>
      </c>
      <c r="M1340" s="489" t="s">
        <v>1241</v>
      </c>
      <c r="Q1340" s="489" t="s">
        <v>1472</v>
      </c>
      <c r="T1340" s="491"/>
      <c r="U1340" s="486" t="str">
        <f>CONCATENATE("INSERT INTO PROCESS VALUES ("&amp;B1340&amp;","&amp;C1340&amp;",'"&amp;D1340&amp;"',"&amp;E1340&amp;","&amp;F1340&amp;","&amp;G1340&amp;","&amp;H1340&amp;","&amp;I1340&amp;","&amp;J1340&amp;","&amp;K1340&amp;","&amp;L1340&amp;","&amp;M1340&amp;",'"&amp;N1340&amp;"','"&amp;O1340&amp;"','"&amp;P1340&amp;"','"&amp;Q1340&amp;"','"&amp;R1340&amp;"','"&amp;S1340&amp;"','"&amp;T1340&amp;"');")</f>
        <v>INSERT INTO PROCESS VALUES (1376,1376,'pop6_hk_trans_displays_plan',1376,1,2,FALSE,TRUE,291,1,1,NULL,'','','','NTASDL_RAW.DEV_LOAD_STAGE_ADLS_HKG','','','');</v>
      </c>
    </row>
    <row r="1341" spans="1:21" s="486" customFormat="1" ht="15" hidden="1" customHeight="1">
      <c r="A1341" s="489" t="s">
        <v>36</v>
      </c>
      <c r="B1341" s="489">
        <v>1377</v>
      </c>
      <c r="C1341" s="489">
        <v>1377</v>
      </c>
      <c r="D1341" s="493" t="s">
        <v>2136</v>
      </c>
      <c r="E1341" s="489">
        <v>1377</v>
      </c>
      <c r="F1341" s="489">
        <v>1</v>
      </c>
      <c r="G1341" s="489">
        <v>2</v>
      </c>
      <c r="H1341" s="489" t="b">
        <v>0</v>
      </c>
      <c r="I1341" s="489" t="b">
        <v>1</v>
      </c>
      <c r="J1341" s="492">
        <v>291</v>
      </c>
      <c r="K1341" s="489">
        <v>1</v>
      </c>
      <c r="L1341" s="489">
        <v>1</v>
      </c>
      <c r="M1341" s="489" t="s">
        <v>1241</v>
      </c>
      <c r="Q1341" s="489" t="s">
        <v>1472</v>
      </c>
      <c r="T1341" s="491"/>
      <c r="U1341" s="486" t="str">
        <f>CONCATENATE("INSERT INTO PROCESS VALUES ("&amp;B1341&amp;","&amp;C1341&amp;",'"&amp;D1341&amp;"',"&amp;E1341&amp;","&amp;F1341&amp;","&amp;G1341&amp;","&amp;H1341&amp;","&amp;I1341&amp;","&amp;J1341&amp;","&amp;K1341&amp;","&amp;L1341&amp;","&amp;M1341&amp;",'"&amp;N1341&amp;"','"&amp;O1341&amp;"','"&amp;P1341&amp;"','"&amp;Q1341&amp;"','"&amp;R1341&amp;"','"&amp;S1341&amp;"','"&amp;T1341&amp;"');")</f>
        <v>INSERT INTO PROCESS VALUES (1377,1377,'pop6_hk_trans_exclusionsdata',1377,1,2,FALSE,TRUE,291,1,1,NULL,'','','','NTASDL_RAW.DEV_LOAD_STAGE_ADLS_HKG','','','');</v>
      </c>
    </row>
    <row r="1342" spans="1:21" s="486" customFormat="1" ht="15" hidden="1" customHeight="1">
      <c r="A1342" s="489" t="s">
        <v>36</v>
      </c>
      <c r="B1342" s="489">
        <v>1378</v>
      </c>
      <c r="C1342" s="489">
        <v>1378</v>
      </c>
      <c r="D1342" s="493" t="s">
        <v>2137</v>
      </c>
      <c r="E1342" s="489">
        <v>1378</v>
      </c>
      <c r="F1342" s="489">
        <v>1</v>
      </c>
      <c r="G1342" s="489">
        <v>1</v>
      </c>
      <c r="H1342" s="489" t="b">
        <v>0</v>
      </c>
      <c r="I1342" s="489" t="b">
        <v>1</v>
      </c>
      <c r="J1342" s="492">
        <v>291</v>
      </c>
      <c r="K1342" s="489">
        <v>4</v>
      </c>
      <c r="L1342" s="489">
        <v>1</v>
      </c>
      <c r="M1342" s="489" t="s">
        <v>1241</v>
      </c>
      <c r="T1342" s="491"/>
      <c r="U1342" s="486" t="str">
        <f>CONCATENATE("INSERT INTO PROCESS VALUES ("&amp;B1342&amp;","&amp;C1342&amp;",'"&amp;D1342&amp;"',"&amp;E1342&amp;","&amp;F1342&amp;","&amp;G1342&amp;","&amp;H1342&amp;","&amp;I1342&amp;","&amp;J1342&amp;","&amp;K1342&amp;","&amp;L1342&amp;","&amp;M1342&amp;",'"&amp;N1342&amp;"','"&amp;O1342&amp;"','"&amp;P1342&amp;"','"&amp;Q1342&amp;"','"&amp;R1342&amp;"','"&amp;S1342&amp;"','"&amp;T1342&amp;"');")</f>
        <v>INSERT INTO PROCESS VALUES (1378,1378,'pop6_hk_trans_pramotions_sftp',1378,1,1,FALSE,TRUE,291,4,1,NULL,'','','','','','','');</v>
      </c>
    </row>
    <row r="1343" spans="1:21" s="486" customFormat="1" ht="15" hidden="1" customHeight="1">
      <c r="A1343" s="489" t="s">
        <v>36</v>
      </c>
      <c r="B1343" s="489">
        <v>1379</v>
      </c>
      <c r="C1343" s="489">
        <v>1379</v>
      </c>
      <c r="D1343" s="493" t="s">
        <v>2138</v>
      </c>
      <c r="E1343" s="489">
        <v>1379</v>
      </c>
      <c r="F1343" s="489">
        <v>1</v>
      </c>
      <c r="G1343" s="489">
        <v>1</v>
      </c>
      <c r="H1343" s="489" t="b">
        <v>0</v>
      </c>
      <c r="I1343" s="489" t="b">
        <v>1</v>
      </c>
      <c r="J1343" s="492">
        <v>291</v>
      </c>
      <c r="K1343" s="489">
        <v>4</v>
      </c>
      <c r="L1343" s="489">
        <v>1</v>
      </c>
      <c r="M1343" s="489" t="s">
        <v>1241</v>
      </c>
      <c r="T1343" s="491"/>
      <c r="U1343" s="486" t="str">
        <f>CONCATENATE("INSERT INTO PROCESS VALUES ("&amp;B1343&amp;","&amp;C1343&amp;",'"&amp;D1343&amp;"',"&amp;E1343&amp;","&amp;F1343&amp;","&amp;G1343&amp;","&amp;H1343&amp;","&amp;I1343&amp;","&amp;J1343&amp;","&amp;K1343&amp;","&amp;L1343&amp;","&amp;M1343&amp;",'"&amp;N1343&amp;"','"&amp;O1343&amp;"','"&amp;P1343&amp;"','"&amp;Q1343&amp;"','"&amp;R1343&amp;"','"&amp;S1343&amp;"','"&amp;T1343&amp;"');")</f>
        <v>INSERT INTO PROCESS VALUES (1379,1379,'pop6_hk_trans_pramotion_plan_sftp',1379,1,1,FALSE,TRUE,291,4,1,NULL,'','','','','','','');</v>
      </c>
    </row>
    <row r="1344" spans="1:21" s="486" customFormat="1" ht="15" hidden="1" customHeight="1">
      <c r="A1344" s="489" t="s">
        <v>36</v>
      </c>
      <c r="B1344" s="489">
        <v>1380</v>
      </c>
      <c r="C1344" s="489">
        <v>1380</v>
      </c>
      <c r="D1344" s="493" t="s">
        <v>2139</v>
      </c>
      <c r="E1344" s="489">
        <v>1380</v>
      </c>
      <c r="F1344" s="489">
        <v>1</v>
      </c>
      <c r="G1344" s="489">
        <v>2</v>
      </c>
      <c r="H1344" s="489" t="b">
        <v>0</v>
      </c>
      <c r="I1344" s="489" t="b">
        <v>1</v>
      </c>
      <c r="J1344" s="492">
        <v>291</v>
      </c>
      <c r="K1344" s="489">
        <v>1</v>
      </c>
      <c r="L1344" s="489">
        <v>1</v>
      </c>
      <c r="M1344" s="489" t="s">
        <v>1241</v>
      </c>
      <c r="Q1344" s="489" t="s">
        <v>1472</v>
      </c>
      <c r="T1344" s="491"/>
      <c r="U1344" s="486" t="str">
        <f>CONCATENATE("INSERT INTO PROCESS VALUES ("&amp;B1344&amp;","&amp;C1344&amp;",'"&amp;D1344&amp;"',"&amp;E1344&amp;","&amp;F1344&amp;","&amp;G1344&amp;","&amp;H1344&amp;","&amp;I1344&amp;","&amp;J1344&amp;","&amp;K1344&amp;","&amp;L1344&amp;","&amp;M1344&amp;",'"&amp;N1344&amp;"','"&amp;O1344&amp;"','"&amp;P1344&amp;"','"&amp;Q1344&amp;"','"&amp;R1344&amp;"','"&amp;S1344&amp;"','"&amp;T1344&amp;"');")</f>
        <v>INSERT INTO PROCESS VALUES (1380,1380,'pop6_hk_trans_pramotions',1380,1,2,FALSE,TRUE,291,1,1,NULL,'','','','NTASDL_RAW.DEV_LOAD_STAGE_ADLS_HKG','','','');</v>
      </c>
    </row>
    <row r="1345" spans="1:21" s="486" customFormat="1" ht="15" hidden="1" customHeight="1">
      <c r="A1345" s="489" t="s">
        <v>36</v>
      </c>
      <c r="B1345" s="489">
        <v>1381</v>
      </c>
      <c r="C1345" s="489">
        <v>1381</v>
      </c>
      <c r="D1345" s="493" t="s">
        <v>2140</v>
      </c>
      <c r="E1345" s="489">
        <v>1381</v>
      </c>
      <c r="F1345" s="489">
        <v>1</v>
      </c>
      <c r="G1345" s="489">
        <v>2</v>
      </c>
      <c r="H1345" s="489" t="b">
        <v>0</v>
      </c>
      <c r="I1345" s="489" t="b">
        <v>1</v>
      </c>
      <c r="J1345" s="492">
        <v>291</v>
      </c>
      <c r="K1345" s="489">
        <v>1</v>
      </c>
      <c r="L1345" s="489">
        <v>1</v>
      </c>
      <c r="M1345" s="489" t="s">
        <v>1241</v>
      </c>
      <c r="Q1345" s="489" t="s">
        <v>1472</v>
      </c>
      <c r="T1345" s="491"/>
      <c r="U1345" s="486" t="str">
        <f>CONCATENATE("INSERT INTO PROCESS VALUES ("&amp;B1345&amp;","&amp;C1345&amp;",'"&amp;D1345&amp;"',"&amp;E1345&amp;","&amp;F1345&amp;","&amp;G1345&amp;","&amp;H1345&amp;","&amp;I1345&amp;","&amp;J1345&amp;","&amp;K1345&amp;","&amp;L1345&amp;","&amp;M1345&amp;",'"&amp;N1345&amp;"','"&amp;O1345&amp;"','"&amp;P1345&amp;"','"&amp;Q1345&amp;"','"&amp;R1345&amp;"','"&amp;S1345&amp;"','"&amp;T1345&amp;"');")</f>
        <v>INSERT INTO PROCESS VALUES (1381,1381,'pop6_hk_trans_pramotion_plan',1381,1,2,FALSE,TRUE,291,1,1,NULL,'','','','NTASDL_RAW.DEV_LOAD_STAGE_ADLS_HKG','','','');</v>
      </c>
    </row>
    <row r="1346" spans="1:21" ht="15" customHeight="1">
      <c r="B1346" s="5">
        <v>1382</v>
      </c>
      <c r="C1346" s="5">
        <v>1382</v>
      </c>
      <c r="D1346" s="23" t="s">
        <v>2141</v>
      </c>
      <c r="E1346" s="5">
        <v>1382</v>
      </c>
      <c r="F1346" s="23">
        <v>1</v>
      </c>
      <c r="G1346" s="23">
        <v>1</v>
      </c>
      <c r="H1346" s="5" t="b">
        <v>0</v>
      </c>
      <c r="I1346" s="23" t="b">
        <v>1</v>
      </c>
      <c r="J1346" s="421">
        <v>237</v>
      </c>
      <c r="K1346" s="5" t="s">
        <v>1241</v>
      </c>
      <c r="L1346" s="23">
        <v>2</v>
      </c>
      <c r="M1346" s="5" t="s">
        <v>1241</v>
      </c>
      <c r="U1346" t="str">
        <f>CONCATENATE("INSERT INTO PROCESS VALUES ("&amp;B1346&amp;","&amp;C1346&amp;",'"&amp;D1346&amp;"',"&amp;E1346&amp;","&amp;F1346&amp;","&amp;G1346&amp;","&amp;H1346&amp;","&amp;I1346&amp;","&amp;J1346&amp;","&amp;K1346&amp;","&amp;L1346&amp;","&amp;M1346&amp;",'"&amp;N1346&amp;"','"&amp;O1346&amp;"','"&amp;P1346&amp;"','"&amp;Q1346&amp;"','"&amp;R1346&amp;"','"&amp;S1346&amp;"','"&amp;T1346&amp;"');")</f>
        <v>INSERT INTO PROCESS VALUES (1382,1382,'kr_dads_dbt_ing',1382,1,1,FALSE,TRUE,237,NULL,2,NULL,'','','','','','','');</v>
      </c>
    </row>
    <row r="1347" spans="1:21" ht="15" customHeight="1">
      <c r="B1347" s="5">
        <v>1383</v>
      </c>
      <c r="C1347" s="5">
        <v>1383</v>
      </c>
      <c r="D1347" s="23" t="s">
        <v>2142</v>
      </c>
      <c r="E1347" s="5">
        <v>1383</v>
      </c>
      <c r="F1347" s="23">
        <v>1</v>
      </c>
      <c r="G1347" s="23">
        <v>2</v>
      </c>
      <c r="H1347" s="5" t="b">
        <v>0</v>
      </c>
      <c r="I1347" s="23" t="b">
        <v>1</v>
      </c>
      <c r="J1347" s="421">
        <v>237</v>
      </c>
      <c r="K1347" s="5" t="s">
        <v>1241</v>
      </c>
      <c r="L1347" s="23">
        <v>2</v>
      </c>
      <c r="M1347" s="5" t="s">
        <v>1241</v>
      </c>
      <c r="U1347" t="str">
        <f>CONCATENATE("INSERT INTO PROCESS VALUES ("&amp;B1347&amp;","&amp;C1347&amp;",'"&amp;D1347&amp;"',"&amp;E1347&amp;","&amp;F1347&amp;","&amp;G1347&amp;","&amp;H1347&amp;","&amp;I1347&amp;","&amp;J1347&amp;","&amp;K1347&amp;","&amp;L1347&amp;","&amp;M1347&amp;",'"&amp;N1347&amp;"','"&amp;O1347&amp;"','"&amp;P1347&amp;"','"&amp;Q1347&amp;"','"&amp;R1347&amp;"','"&amp;S1347&amp;"','"&amp;T1347&amp;"');")</f>
        <v>INSERT INTO PROCESS VALUES (1383,1383,'kr_dads_dbt_tran',1383,1,2,FALSE,TRUE,237,NULL,2,NULL,'','','','','','','');</v>
      </c>
    </row>
    <row r="1348" spans="1:21" s="289" customFormat="1" ht="15" customHeight="1">
      <c r="B1348" s="390">
        <v>1384</v>
      </c>
      <c r="C1348" s="390">
        <v>1384</v>
      </c>
      <c r="D1348" s="391" t="s">
        <v>2143</v>
      </c>
      <c r="E1348" s="390">
        <v>1384</v>
      </c>
      <c r="F1348" s="391">
        <v>1</v>
      </c>
      <c r="G1348" s="391">
        <v>1</v>
      </c>
      <c r="H1348" s="291" t="b">
        <v>0</v>
      </c>
      <c r="I1348" s="391" t="b">
        <v>1</v>
      </c>
      <c r="J1348" s="416">
        <v>283</v>
      </c>
      <c r="K1348" s="291" t="s">
        <v>1241</v>
      </c>
      <c r="L1348" s="391">
        <v>2</v>
      </c>
      <c r="M1348" s="291" t="s">
        <v>1241</v>
      </c>
      <c r="T1348" s="328"/>
      <c r="U1348" s="289" t="str">
        <f>CONCATENATE("INSERT INTO PROCESS VALUES ("&amp;B1348&amp;","&amp;C1348&amp;",'"&amp;D1348&amp;"',"&amp;E1348&amp;","&amp;F1348&amp;","&amp;G1348&amp;","&amp;H1348&amp;","&amp;I1348&amp;","&amp;J1348&amp;","&amp;K1348&amp;","&amp;L1348&amp;","&amp;M1348&amp;",'"&amp;N1348&amp;"','"&amp;O1348&amp;"','"&amp;P1348&amp;"','"&amp;Q1348&amp;"','"&amp;R1348&amp;"','"&amp;S1348&amp;"','"&amp;T1348&amp;"');")</f>
        <v>INSERT INTO PROCESS VALUES (1384,1384,'coupang_ppm_file_dbt_ing',1384,1,1,FALSE,TRUE,283,NULL,2,NULL,'','','','','','','');</v>
      </c>
    </row>
    <row r="1349" spans="1:21" s="289" customFormat="1" ht="15" customHeight="1">
      <c r="B1349" s="390">
        <v>1385</v>
      </c>
      <c r="C1349" s="390">
        <v>1385</v>
      </c>
      <c r="D1349" s="392" t="s">
        <v>2144</v>
      </c>
      <c r="E1349" s="390">
        <v>1385</v>
      </c>
      <c r="F1349" s="391">
        <v>1</v>
      </c>
      <c r="G1349" s="391">
        <v>1</v>
      </c>
      <c r="H1349" s="291" t="b">
        <v>0</v>
      </c>
      <c r="I1349" s="391" t="b">
        <v>1</v>
      </c>
      <c r="J1349" s="416">
        <v>253</v>
      </c>
      <c r="K1349" s="291" t="s">
        <v>1241</v>
      </c>
      <c r="L1349" s="391">
        <v>2</v>
      </c>
      <c r="M1349" s="291" t="s">
        <v>1241</v>
      </c>
      <c r="T1349" s="328"/>
      <c r="U1349" s="289" t="str">
        <f>CONCATENATE("INSERT INTO PROCESS VALUES ("&amp;B1349&amp;","&amp;C1349&amp;",'"&amp;D1349&amp;"',"&amp;E1349&amp;","&amp;F1349&amp;","&amp;G1349&amp;","&amp;H1349&amp;","&amp;I1349&amp;","&amp;J1349&amp;","&amp;K1349&amp;","&amp;L1349&amp;","&amp;M1349&amp;",'"&amp;N1349&amp;"','"&amp;O1349&amp;"','"&amp;P1349&amp;"','"&amp;Q1349&amp;"','"&amp;R1349&amp;"','"&amp;S1349&amp;"','"&amp;T1349&amp;"');")</f>
        <v>INSERT INTO PROCESS VALUES (1385,1385,'na_ims_inv_mds_sdl_itg_load_dbt_ing',1385,1,1,FALSE,TRUE,253,NULL,2,NULL,'','','','','','','');</v>
      </c>
    </row>
    <row r="1350" spans="1:21" s="289" customFormat="1" ht="15" customHeight="1">
      <c r="B1350" s="390">
        <v>1386</v>
      </c>
      <c r="C1350" s="390">
        <v>1386</v>
      </c>
      <c r="D1350" s="393" t="s">
        <v>2145</v>
      </c>
      <c r="E1350" s="390">
        <v>1386</v>
      </c>
      <c r="F1350" s="391">
        <v>1</v>
      </c>
      <c r="G1350" s="391">
        <v>1</v>
      </c>
      <c r="H1350" s="291" t="b">
        <v>0</v>
      </c>
      <c r="I1350" s="391" t="b">
        <v>1</v>
      </c>
      <c r="J1350" s="289">
        <v>292</v>
      </c>
      <c r="K1350" s="291" t="s">
        <v>1241</v>
      </c>
      <c r="L1350" s="391">
        <v>2</v>
      </c>
      <c r="M1350" s="291" t="s">
        <v>1241</v>
      </c>
      <c r="T1350" s="328"/>
      <c r="U1350" s="289" t="str">
        <f>CONCATENATE("INSERT INTO PROCESS VALUES ("&amp;B1350&amp;","&amp;C1350&amp;",'"&amp;D1350&amp;"',"&amp;E1350&amp;","&amp;F1350&amp;","&amp;G1350&amp;","&amp;H1350&amp;","&amp;I1350&amp;","&amp;J1350&amp;","&amp;K1350&amp;","&amp;L1350&amp;","&amp;M1350&amp;",'"&amp;N1350&amp;"','"&amp;O1350&amp;"','"&amp;P1350&amp;"','"&amp;Q1350&amp;"','"&amp;R1350&amp;"','"&amp;S1350&amp;"','"&amp;T1350&amp;"');")</f>
        <v>INSERT INTO PROCESS VALUES (1386,1386,'j_kr_tab_wkbk_trade_promotion_dbt_tran',1386,1,1,FALSE,TRUE,292,NULL,2,NULL,'','','','','','','');</v>
      </c>
    </row>
    <row r="1351" spans="1:21" s="289" customFormat="1" ht="15" customHeight="1">
      <c r="B1351" s="390">
        <v>1387</v>
      </c>
      <c r="C1351" s="390">
        <v>1387</v>
      </c>
      <c r="D1351" s="393" t="s">
        <v>2146</v>
      </c>
      <c r="E1351" s="390">
        <v>1387</v>
      </c>
      <c r="F1351" s="391">
        <v>1</v>
      </c>
      <c r="G1351" s="391">
        <v>1</v>
      </c>
      <c r="H1351" s="291" t="b">
        <v>0</v>
      </c>
      <c r="I1351" s="391" t="b">
        <v>1</v>
      </c>
      <c r="J1351" s="415">
        <v>300</v>
      </c>
      <c r="K1351" s="291" t="s">
        <v>1241</v>
      </c>
      <c r="L1351" s="391">
        <v>2</v>
      </c>
      <c r="M1351" s="291" t="s">
        <v>1241</v>
      </c>
      <c r="T1351" s="328"/>
      <c r="U1351" s="289" t="str">
        <f>CONCATENATE("INSERT INTO PROCESS VALUES ("&amp;B1351&amp;","&amp;C1351&amp;",'"&amp;D1351&amp;"',"&amp;E1351&amp;","&amp;F1351&amp;","&amp;G1351&amp;","&amp;H1351&amp;","&amp;I1351&amp;","&amp;J1351&amp;","&amp;K1351&amp;","&amp;L1351&amp;","&amp;M1351&amp;",'"&amp;N1351&amp;"','"&amp;O1351&amp;"','"&amp;P1351&amp;"','"&amp;Q1351&amp;"','"&amp;R1351&amp;"','"&amp;S1351&amp;"','"&amp;T1351&amp;"');")</f>
        <v>INSERT INTO PROCESS VALUES (1387,1387,'j_kr_ecomm_offtake_product_master_load_dbt_ing',1387,1,1,FALSE,TRUE,300,NULL,2,NULL,'','','','','','','');</v>
      </c>
    </row>
    <row r="1352" spans="1:21" s="595" customFormat="1" hidden="1">
      <c r="A1352" s="595" t="s">
        <v>36</v>
      </c>
      <c r="B1352" s="600">
        <v>1388</v>
      </c>
      <c r="C1352" s="600">
        <v>1388</v>
      </c>
      <c r="D1352" s="600" t="s">
        <v>2147</v>
      </c>
      <c r="E1352" s="600">
        <v>1388</v>
      </c>
      <c r="F1352" s="595">
        <v>1</v>
      </c>
      <c r="G1352" s="595">
        <v>1</v>
      </c>
      <c r="H1352" s="595" t="b">
        <v>0</v>
      </c>
      <c r="I1352" s="595" t="b">
        <v>1</v>
      </c>
      <c r="J1352" s="595">
        <v>287</v>
      </c>
      <c r="K1352" s="595">
        <v>1</v>
      </c>
      <c r="L1352" s="595">
        <v>1</v>
      </c>
      <c r="M1352" s="595" t="s">
        <v>1241</v>
      </c>
      <c r="Q1352" s="595" t="s">
        <v>1977</v>
      </c>
      <c r="U1352" s="595" t="str">
        <f>CONCATENATE("INSERT INTO PROCESS VALUES ("&amp;B1352&amp;","&amp;C1352&amp;",'"&amp;D1352&amp;"',"&amp;E1352&amp;","&amp;F1352&amp;","&amp;G1352&amp;","&amp;H1352&amp;","&amp;I1352&amp;","&amp;J1352&amp;","&amp;K1352&amp;","&amp;L1352&amp;","&amp;M1352&amp;",'"&amp;N1352&amp;"','"&amp;O1352&amp;"','"&amp;P1352&amp;"','"&amp;Q1352&amp;"','"&amp;R1352&amp;"','"&amp;S1352&amp;"','"&amp;T1352&amp;"');")</f>
        <v>INSERT INTO PROCESS VALUES (1388,1388,'HCP_IQVIA_ORSL_Sales_Brand',1388,1,1,FALSE,TRUE,287,1,1,NULL,'','','','HCPSDL_RAW.DEV_LOAD_STAGE_ADLS','','','');</v>
      </c>
    </row>
    <row r="1353" spans="1:21" s="486" customFormat="1" hidden="1">
      <c r="A1353" s="486" t="s">
        <v>36</v>
      </c>
      <c r="B1353" s="489">
        <v>1389</v>
      </c>
      <c r="C1353" s="489">
        <v>1389</v>
      </c>
      <c r="D1353" s="493" t="s">
        <v>2148</v>
      </c>
      <c r="E1353" s="489">
        <v>1389</v>
      </c>
      <c r="F1353" s="486">
        <v>1</v>
      </c>
      <c r="G1353" s="486">
        <v>2</v>
      </c>
      <c r="H1353" s="486" t="b">
        <v>0</v>
      </c>
      <c r="I1353" s="486" t="b">
        <v>1</v>
      </c>
      <c r="J1353" s="486">
        <v>293</v>
      </c>
      <c r="K1353" s="486">
        <v>1</v>
      </c>
      <c r="L1353" s="486">
        <v>1</v>
      </c>
      <c r="M1353" s="486" t="s">
        <v>1241</v>
      </c>
      <c r="Q1353" s="489" t="s">
        <v>1357</v>
      </c>
      <c r="U1353" s="486" t="str">
        <f>CONCATENATE("INSERT INTO PROCESS VALUES ("&amp;B1353&amp;","&amp;C1353&amp;",'"&amp;D1353&amp;"',"&amp;E1353&amp;","&amp;F1353&amp;","&amp;G1353&amp;","&amp;H1353&amp;","&amp;I1353&amp;","&amp;J1353&amp;","&amp;K1353&amp;","&amp;L1353&amp;","&amp;M1353&amp;",'"&amp;N1353&amp;"','"&amp;O1353&amp;"','"&amp;P1353&amp;"','"&amp;Q1353&amp;"','"&amp;R1353&amp;"','"&amp;S1353&amp;"','"&amp;T1353&amp;"');")</f>
        <v>INSERT INTO PROCESS VALUES (1389,1389,'pop6_tw_master_users',1389,1,2,FALSE,TRUE,293,1,1,NULL,'','','','NTASDL_RAW.DEV_LOAD_STAGE_ADLS_TWN','','','');</v>
      </c>
    </row>
    <row r="1354" spans="1:21" s="486" customFormat="1" hidden="1">
      <c r="A1354" s="486" t="s">
        <v>36</v>
      </c>
      <c r="B1354" s="489">
        <v>1390</v>
      </c>
      <c r="C1354" s="489">
        <v>1390</v>
      </c>
      <c r="D1354" s="486" t="s">
        <v>2149</v>
      </c>
      <c r="E1354" s="489">
        <v>1390</v>
      </c>
      <c r="F1354" s="486">
        <v>1</v>
      </c>
      <c r="G1354" s="486">
        <v>2</v>
      </c>
      <c r="H1354" s="486" t="b">
        <v>0</v>
      </c>
      <c r="I1354" s="486" t="b">
        <v>1</v>
      </c>
      <c r="J1354" s="486">
        <v>293</v>
      </c>
      <c r="K1354" s="486">
        <v>1</v>
      </c>
      <c r="L1354" s="486">
        <v>1</v>
      </c>
      <c r="M1354" s="486" t="s">
        <v>1241</v>
      </c>
      <c r="Q1354" s="489" t="s">
        <v>1357</v>
      </c>
      <c r="U1354" s="486" t="str">
        <f>CONCATENATE("INSERT INTO PROCESS VALUES ("&amp;B1354&amp;","&amp;C1354&amp;",'"&amp;D1354&amp;"',"&amp;E1354&amp;","&amp;F1354&amp;","&amp;G1354&amp;","&amp;H1354&amp;","&amp;I1354&amp;","&amp;J1354&amp;","&amp;K1354&amp;","&amp;L1354&amp;","&amp;M1354&amp;",'"&amp;N1354&amp;"','"&amp;O1354&amp;"','"&amp;P1354&amp;"','"&amp;Q1354&amp;"','"&amp;R1354&amp;"','"&amp;S1354&amp;"','"&amp;T1354&amp;"');")</f>
        <v>INSERT INTO PROCESS VALUES (1390,1390,'pop6_tw_master_pops',1390,1,2,FALSE,TRUE,293,1,1,NULL,'','','','NTASDL_RAW.DEV_LOAD_STAGE_ADLS_TWN','','','');</v>
      </c>
    </row>
    <row r="1355" spans="1:21" s="486" customFormat="1" hidden="1">
      <c r="A1355" s="486" t="s">
        <v>36</v>
      </c>
      <c r="B1355" s="489">
        <v>1391</v>
      </c>
      <c r="C1355" s="489">
        <v>1391</v>
      </c>
      <c r="D1355" s="486" t="s">
        <v>2150</v>
      </c>
      <c r="E1355" s="489">
        <v>1391</v>
      </c>
      <c r="F1355" s="486">
        <v>1</v>
      </c>
      <c r="G1355" s="486">
        <v>2</v>
      </c>
      <c r="H1355" s="486" t="b">
        <v>0</v>
      </c>
      <c r="I1355" s="486" t="b">
        <v>1</v>
      </c>
      <c r="J1355" s="486">
        <v>293</v>
      </c>
      <c r="K1355" s="486">
        <v>1</v>
      </c>
      <c r="L1355" s="486">
        <v>1</v>
      </c>
      <c r="M1355" s="486" t="s">
        <v>1241</v>
      </c>
      <c r="Q1355" s="489" t="s">
        <v>1357</v>
      </c>
      <c r="U1355" s="486" t="str">
        <f>CONCATENATE("INSERT INTO PROCESS VALUES ("&amp;B1355&amp;","&amp;C1355&amp;",'"&amp;D1355&amp;"',"&amp;E1355&amp;","&amp;F1355&amp;","&amp;G1355&amp;","&amp;H1355&amp;","&amp;I1355&amp;","&amp;J1355&amp;","&amp;K1355&amp;","&amp;L1355&amp;","&amp;M1355&amp;",'"&amp;N1355&amp;"','"&amp;O1355&amp;"','"&amp;P1355&amp;"','"&amp;Q1355&amp;"','"&amp;R1355&amp;"','"&amp;S1355&amp;"','"&amp;T1355&amp;"');")</f>
        <v>INSERT INTO PROCESS VALUES (1391,1391,'pop6_tw_master_products',1391,1,2,FALSE,TRUE,293,1,1,NULL,'','','','NTASDL_RAW.DEV_LOAD_STAGE_ADLS_TWN','','','');</v>
      </c>
    </row>
    <row r="1356" spans="1:21" s="486" customFormat="1" hidden="1">
      <c r="A1356" s="486" t="s">
        <v>36</v>
      </c>
      <c r="B1356" s="489">
        <v>1392</v>
      </c>
      <c r="C1356" s="489">
        <v>1392</v>
      </c>
      <c r="D1356" s="486" t="s">
        <v>2151</v>
      </c>
      <c r="E1356" s="489">
        <v>1392</v>
      </c>
      <c r="F1356" s="486">
        <v>1</v>
      </c>
      <c r="G1356" s="486">
        <v>2</v>
      </c>
      <c r="H1356" s="486" t="b">
        <v>0</v>
      </c>
      <c r="I1356" s="486" t="b">
        <v>1</v>
      </c>
      <c r="J1356" s="486">
        <v>293</v>
      </c>
      <c r="K1356" s="486">
        <v>1</v>
      </c>
      <c r="L1356" s="486">
        <v>1</v>
      </c>
      <c r="M1356" s="486" t="s">
        <v>1241</v>
      </c>
      <c r="Q1356" s="489" t="s">
        <v>1357</v>
      </c>
      <c r="U1356" s="486" t="str">
        <f>CONCATENATE("INSERT INTO PROCESS VALUES ("&amp;B1356&amp;","&amp;C1356&amp;",'"&amp;D1356&amp;"',"&amp;E1356&amp;","&amp;F1356&amp;","&amp;G1356&amp;","&amp;H1356&amp;","&amp;I1356&amp;","&amp;J1356&amp;","&amp;K1356&amp;","&amp;L1356&amp;","&amp;M1356&amp;",'"&amp;N1356&amp;"','"&amp;O1356&amp;"','"&amp;P1356&amp;"','"&amp;Q1356&amp;"','"&amp;R1356&amp;"','"&amp;S1356&amp;"','"&amp;T1356&amp;"');")</f>
        <v>INSERT INTO PROCESS VALUES (1392,1392,'pop6_tw_master_pop_lists',1392,1,2,FALSE,TRUE,293,1,1,NULL,'','','','NTASDL_RAW.DEV_LOAD_STAGE_ADLS_TWN','','','');</v>
      </c>
    </row>
    <row r="1357" spans="1:21" s="486" customFormat="1" hidden="1">
      <c r="A1357" s="486" t="s">
        <v>36</v>
      </c>
      <c r="B1357" s="489">
        <v>1393</v>
      </c>
      <c r="C1357" s="489">
        <v>1393</v>
      </c>
      <c r="D1357" s="486" t="s">
        <v>2152</v>
      </c>
      <c r="E1357" s="489">
        <v>1393</v>
      </c>
      <c r="F1357" s="486">
        <v>1</v>
      </c>
      <c r="G1357" s="486">
        <v>2</v>
      </c>
      <c r="H1357" s="486" t="b">
        <v>0</v>
      </c>
      <c r="I1357" s="486" t="b">
        <v>1</v>
      </c>
      <c r="J1357" s="486">
        <v>293</v>
      </c>
      <c r="K1357" s="486">
        <v>1</v>
      </c>
      <c r="L1357" s="486">
        <v>1</v>
      </c>
      <c r="M1357" s="486" t="s">
        <v>1241</v>
      </c>
      <c r="Q1357" s="489" t="s">
        <v>1357</v>
      </c>
      <c r="U1357" s="486" t="str">
        <f>CONCATENATE("INSERT INTO PROCESS VALUES ("&amp;B1357&amp;","&amp;C1357&amp;",'"&amp;D1357&amp;"',"&amp;E1357&amp;","&amp;F1357&amp;","&amp;G1357&amp;","&amp;H1357&amp;","&amp;I1357&amp;","&amp;J1357&amp;","&amp;K1357&amp;","&amp;L1357&amp;","&amp;M1357&amp;",'"&amp;N1357&amp;"','"&amp;O1357&amp;"','"&amp;P1357&amp;"','"&amp;Q1357&amp;"','"&amp;R1357&amp;"','"&amp;S1357&amp;"','"&amp;T1357&amp;"');")</f>
        <v>INSERT INTO PROCESS VALUES (1393,1393,'pop6_tw_master_product_lists_products',1393,1,2,FALSE,TRUE,293,1,1,NULL,'','','','NTASDL_RAW.DEV_LOAD_STAGE_ADLS_TWN','','','');</v>
      </c>
    </row>
    <row r="1358" spans="1:21" s="486" customFormat="1" hidden="1">
      <c r="A1358" s="486" t="s">
        <v>36</v>
      </c>
      <c r="B1358" s="489">
        <v>1394</v>
      </c>
      <c r="C1358" s="489">
        <v>1394</v>
      </c>
      <c r="D1358" s="486" t="s">
        <v>2153</v>
      </c>
      <c r="E1358" s="489">
        <v>1394</v>
      </c>
      <c r="F1358" s="486">
        <v>1</v>
      </c>
      <c r="G1358" s="486">
        <v>2</v>
      </c>
      <c r="H1358" s="486" t="b">
        <v>0</v>
      </c>
      <c r="I1358" s="486" t="b">
        <v>1</v>
      </c>
      <c r="J1358" s="486">
        <v>293</v>
      </c>
      <c r="K1358" s="486">
        <v>1</v>
      </c>
      <c r="L1358" s="486">
        <v>1</v>
      </c>
      <c r="M1358" s="486" t="s">
        <v>1241</v>
      </c>
      <c r="Q1358" s="489" t="s">
        <v>1357</v>
      </c>
      <c r="U1358" s="486" t="str">
        <f>CONCATENATE("INSERT INTO PROCESS VALUES ("&amp;B1358&amp;","&amp;C1358&amp;",'"&amp;D1358&amp;"',"&amp;E1358&amp;","&amp;F1358&amp;","&amp;G1358&amp;","&amp;H1358&amp;","&amp;I1358&amp;","&amp;J1358&amp;","&amp;K1358&amp;","&amp;L1358&amp;","&amp;M1358&amp;",'"&amp;N1358&amp;"','"&amp;O1358&amp;"','"&amp;P1358&amp;"','"&amp;Q1358&amp;"','"&amp;R1358&amp;"','"&amp;S1358&amp;"','"&amp;T1358&amp;"');")</f>
        <v>INSERT INTO PROCESS VALUES (1394,1394,'POP6_TW_MASTER_PRODUCT_LISTS_ALLOCATION',1394,1,2,FALSE,TRUE,293,1,1,NULL,'','','','NTASDL_RAW.DEV_LOAD_STAGE_ADLS_TWN','','','');</v>
      </c>
    </row>
    <row r="1359" spans="1:21" s="486" customFormat="1" hidden="1">
      <c r="A1359" s="486" t="s">
        <v>36</v>
      </c>
      <c r="B1359" s="489">
        <v>1395</v>
      </c>
      <c r="C1359" s="489">
        <v>1395</v>
      </c>
      <c r="D1359" s="486" t="s">
        <v>2154</v>
      </c>
      <c r="E1359" s="489">
        <v>1395</v>
      </c>
      <c r="F1359" s="486">
        <v>1</v>
      </c>
      <c r="G1359" s="486">
        <v>2</v>
      </c>
      <c r="H1359" s="486" t="b">
        <v>0</v>
      </c>
      <c r="I1359" s="486" t="b">
        <v>1</v>
      </c>
      <c r="J1359" s="486">
        <v>293</v>
      </c>
      <c r="K1359" s="486">
        <v>1</v>
      </c>
      <c r="L1359" s="486">
        <v>1</v>
      </c>
      <c r="M1359" s="486" t="s">
        <v>1241</v>
      </c>
      <c r="Q1359" s="489" t="s">
        <v>1357</v>
      </c>
      <c r="U1359" s="486" t="str">
        <f>CONCATENATE("INSERT INTO PROCESS VALUES ("&amp;B1359&amp;","&amp;C1359&amp;",'"&amp;D1359&amp;"',"&amp;E1359&amp;","&amp;F1359&amp;","&amp;G1359&amp;","&amp;H1359&amp;","&amp;I1359&amp;","&amp;J1359&amp;","&amp;K1359&amp;","&amp;L1359&amp;","&amp;M1359&amp;",'"&amp;N1359&amp;"','"&amp;O1359&amp;"','"&amp;P1359&amp;"','"&amp;Q1359&amp;"','"&amp;R1359&amp;"','"&amp;S1359&amp;"','"&amp;T1359&amp;"');")</f>
        <v>INSERT INTO PROCESS VALUES (1395,1395,'POP6_TW_MASTER_PRODUCT_LISTS_pops',1395,1,2,FALSE,TRUE,293,1,1,NULL,'','','','NTASDL_RAW.DEV_LOAD_STAGE_ADLS_TWN','','','');</v>
      </c>
    </row>
    <row r="1360" spans="1:21" s="486" customFormat="1" hidden="1">
      <c r="A1360" s="486" t="s">
        <v>36</v>
      </c>
      <c r="B1360" s="489">
        <v>1396</v>
      </c>
      <c r="C1360" s="489">
        <v>1396</v>
      </c>
      <c r="D1360" s="486" t="s">
        <v>2155</v>
      </c>
      <c r="E1360" s="489">
        <v>1396</v>
      </c>
      <c r="F1360" s="486">
        <v>1</v>
      </c>
      <c r="G1360" s="486">
        <v>2</v>
      </c>
      <c r="H1360" s="486" t="b">
        <v>0</v>
      </c>
      <c r="I1360" s="486" t="b">
        <v>1</v>
      </c>
      <c r="J1360" s="486">
        <v>293</v>
      </c>
      <c r="K1360" s="486">
        <v>1</v>
      </c>
      <c r="L1360" s="486">
        <v>1</v>
      </c>
      <c r="M1360" s="486" t="s">
        <v>1241</v>
      </c>
      <c r="Q1360" s="489" t="s">
        <v>1357</v>
      </c>
      <c r="U1360" s="486" t="str">
        <f>CONCATENATE("INSERT INTO PROCESS VALUES ("&amp;B1360&amp;","&amp;C1360&amp;",'"&amp;D1360&amp;"',"&amp;E1360&amp;","&amp;F1360&amp;","&amp;G1360&amp;","&amp;H1360&amp;","&amp;I1360&amp;","&amp;J1360&amp;","&amp;K1360&amp;","&amp;L1360&amp;","&amp;M1360&amp;",'"&amp;N1360&amp;"','"&amp;O1360&amp;"','"&amp;P1360&amp;"','"&amp;Q1360&amp;"','"&amp;R1360&amp;"','"&amp;S1360&amp;"','"&amp;T1360&amp;"');")</f>
        <v>INSERT INTO PROCESS VALUES (1396,1396,'pop6_tw_master_product_groups_lists',1396,1,2,FALSE,TRUE,293,1,1,NULL,'','','','NTASDL_RAW.DEV_LOAD_STAGE_ADLS_TWN','','','');</v>
      </c>
    </row>
    <row r="1361" spans="1:21" s="486" customFormat="1" hidden="1">
      <c r="A1361" s="486" t="s">
        <v>36</v>
      </c>
      <c r="B1361" s="489">
        <v>1397</v>
      </c>
      <c r="C1361" s="489">
        <v>1397</v>
      </c>
      <c r="D1361" s="493" t="s">
        <v>2156</v>
      </c>
      <c r="E1361" s="489">
        <v>1397</v>
      </c>
      <c r="F1361" s="486">
        <v>1</v>
      </c>
      <c r="G1361" s="486">
        <v>1</v>
      </c>
      <c r="H1361" s="486" t="b">
        <v>0</v>
      </c>
      <c r="I1361" s="486" t="b">
        <v>1</v>
      </c>
      <c r="J1361" s="486">
        <v>293</v>
      </c>
      <c r="K1361" s="486">
        <v>4</v>
      </c>
      <c r="L1361" s="486">
        <v>1</v>
      </c>
      <c r="M1361" s="486" t="s">
        <v>1241</v>
      </c>
      <c r="Q1361" s="489" t="s">
        <v>1357</v>
      </c>
      <c r="U1361" s="486" t="str">
        <f>CONCATENATE("INSERT INTO PROCESS VALUES ("&amp;B1361&amp;","&amp;C1361&amp;",'"&amp;D1361&amp;"',"&amp;E1361&amp;","&amp;F1361&amp;","&amp;G1361&amp;","&amp;H1361&amp;","&amp;I1361&amp;","&amp;J1361&amp;","&amp;K1361&amp;","&amp;L1361&amp;","&amp;M1361&amp;",'"&amp;N1361&amp;"','"&amp;O1361&amp;"','"&amp;P1361&amp;"','"&amp;Q1361&amp;"','"&amp;R1361&amp;"','"&amp;S1361&amp;"','"&amp;T1361&amp;"');")</f>
        <v>INSERT INTO PROCESS VALUES (1397,1397,'pop6_tw_master_users_sftp',1397,1,1,FALSE,TRUE,293,4,1,NULL,'','','','NTASDL_RAW.DEV_LOAD_STAGE_ADLS_TWN','','','');</v>
      </c>
    </row>
    <row r="1362" spans="1:21" s="486" customFormat="1" hidden="1">
      <c r="A1362" s="486" t="s">
        <v>36</v>
      </c>
      <c r="B1362" s="489">
        <v>1398</v>
      </c>
      <c r="C1362" s="489">
        <v>1398</v>
      </c>
      <c r="D1362" s="486" t="s">
        <v>2157</v>
      </c>
      <c r="E1362" s="489">
        <v>1398</v>
      </c>
      <c r="F1362" s="486">
        <v>1</v>
      </c>
      <c r="G1362" s="486">
        <v>1</v>
      </c>
      <c r="H1362" s="486" t="b">
        <v>0</v>
      </c>
      <c r="I1362" s="486" t="b">
        <v>1</v>
      </c>
      <c r="J1362" s="486">
        <v>293</v>
      </c>
      <c r="K1362" s="486">
        <v>4</v>
      </c>
      <c r="L1362" s="486">
        <v>1</v>
      </c>
      <c r="M1362" s="486" t="s">
        <v>1241</v>
      </c>
      <c r="Q1362" s="489" t="s">
        <v>1357</v>
      </c>
      <c r="U1362" s="486" t="str">
        <f>CONCATENATE("INSERT INTO PROCESS VALUES ("&amp;B1362&amp;","&amp;C1362&amp;",'"&amp;D1362&amp;"',"&amp;E1362&amp;","&amp;F1362&amp;","&amp;G1362&amp;","&amp;H1362&amp;","&amp;I1362&amp;","&amp;J1362&amp;","&amp;K1362&amp;","&amp;L1362&amp;","&amp;M1362&amp;",'"&amp;N1362&amp;"','"&amp;O1362&amp;"','"&amp;P1362&amp;"','"&amp;Q1362&amp;"','"&amp;R1362&amp;"','"&amp;S1362&amp;"','"&amp;T1362&amp;"');")</f>
        <v>INSERT INTO PROCESS VALUES (1398,1398,'pop6_tw_master_pops_sftp',1398,1,1,FALSE,TRUE,293,4,1,NULL,'','','','NTASDL_RAW.DEV_LOAD_STAGE_ADLS_TWN','','','');</v>
      </c>
    </row>
    <row r="1363" spans="1:21" s="486" customFormat="1" hidden="1">
      <c r="A1363" s="486" t="s">
        <v>36</v>
      </c>
      <c r="B1363" s="489">
        <v>1399</v>
      </c>
      <c r="C1363" s="489">
        <v>1399</v>
      </c>
      <c r="D1363" s="486" t="s">
        <v>2158</v>
      </c>
      <c r="E1363" s="489">
        <v>1399</v>
      </c>
      <c r="F1363" s="486">
        <v>1</v>
      </c>
      <c r="G1363" s="486">
        <v>1</v>
      </c>
      <c r="H1363" s="486" t="b">
        <v>0</v>
      </c>
      <c r="I1363" s="486" t="b">
        <v>1</v>
      </c>
      <c r="J1363" s="486">
        <v>293</v>
      </c>
      <c r="K1363" s="486">
        <v>4</v>
      </c>
      <c r="L1363" s="486">
        <v>1</v>
      </c>
      <c r="M1363" s="486" t="s">
        <v>1241</v>
      </c>
      <c r="Q1363" s="489" t="s">
        <v>1357</v>
      </c>
      <c r="U1363" s="486" t="str">
        <f>CONCATENATE("INSERT INTO PROCESS VALUES ("&amp;B1363&amp;","&amp;C1363&amp;",'"&amp;D1363&amp;"',"&amp;E1363&amp;","&amp;F1363&amp;","&amp;G1363&amp;","&amp;H1363&amp;","&amp;I1363&amp;","&amp;J1363&amp;","&amp;K1363&amp;","&amp;L1363&amp;","&amp;M1363&amp;",'"&amp;N1363&amp;"','"&amp;O1363&amp;"','"&amp;P1363&amp;"','"&amp;Q1363&amp;"','"&amp;R1363&amp;"','"&amp;S1363&amp;"','"&amp;T1363&amp;"');")</f>
        <v>INSERT INTO PROCESS VALUES (1399,1399,'pop6_tw_master_products_sftp',1399,1,1,FALSE,TRUE,293,4,1,NULL,'','','','NTASDL_RAW.DEV_LOAD_STAGE_ADLS_TWN','','','');</v>
      </c>
    </row>
    <row r="1364" spans="1:21" s="486" customFormat="1" hidden="1">
      <c r="A1364" s="486" t="s">
        <v>36</v>
      </c>
      <c r="B1364" s="489">
        <v>1400</v>
      </c>
      <c r="C1364" s="489">
        <v>1400</v>
      </c>
      <c r="D1364" s="486" t="s">
        <v>2159</v>
      </c>
      <c r="E1364" s="489">
        <v>1400</v>
      </c>
      <c r="F1364" s="486">
        <v>1</v>
      </c>
      <c r="G1364" s="486">
        <v>1</v>
      </c>
      <c r="H1364" s="486" t="b">
        <v>0</v>
      </c>
      <c r="I1364" s="486" t="b">
        <v>1</v>
      </c>
      <c r="J1364" s="486">
        <v>293</v>
      </c>
      <c r="K1364" s="486">
        <v>4</v>
      </c>
      <c r="L1364" s="486">
        <v>1</v>
      </c>
      <c r="M1364" s="486" t="s">
        <v>1241</v>
      </c>
      <c r="Q1364" s="489" t="s">
        <v>1357</v>
      </c>
      <c r="U1364" s="486" t="str">
        <f>CONCATENATE("INSERT INTO PROCESS VALUES ("&amp;B1364&amp;","&amp;C1364&amp;",'"&amp;D1364&amp;"',"&amp;E1364&amp;","&amp;F1364&amp;","&amp;G1364&amp;","&amp;H1364&amp;","&amp;I1364&amp;","&amp;J1364&amp;","&amp;K1364&amp;","&amp;L1364&amp;","&amp;M1364&amp;",'"&amp;N1364&amp;"','"&amp;O1364&amp;"','"&amp;P1364&amp;"','"&amp;Q1364&amp;"','"&amp;R1364&amp;"','"&amp;S1364&amp;"','"&amp;T1364&amp;"');")</f>
        <v>INSERT INTO PROCESS VALUES (1400,1400,'pop6_tw_master_pop_lists_sftp',1400,1,1,FALSE,TRUE,293,4,1,NULL,'','','','NTASDL_RAW.DEV_LOAD_STAGE_ADLS_TWN','','','');</v>
      </c>
    </row>
    <row r="1365" spans="1:21" s="486" customFormat="1" hidden="1">
      <c r="A1365" s="486" t="s">
        <v>36</v>
      </c>
      <c r="B1365" s="489">
        <v>1401</v>
      </c>
      <c r="C1365" s="489">
        <v>1401</v>
      </c>
      <c r="D1365" s="486" t="s">
        <v>2160</v>
      </c>
      <c r="E1365" s="489">
        <v>1401</v>
      </c>
      <c r="F1365" s="486">
        <v>1</v>
      </c>
      <c r="G1365" s="486">
        <v>1</v>
      </c>
      <c r="H1365" s="486" t="b">
        <v>0</v>
      </c>
      <c r="I1365" s="486" t="b">
        <v>1</v>
      </c>
      <c r="J1365" s="486">
        <v>293</v>
      </c>
      <c r="K1365" s="486">
        <v>4</v>
      </c>
      <c r="L1365" s="486">
        <v>1</v>
      </c>
      <c r="M1365" s="486" t="s">
        <v>1241</v>
      </c>
      <c r="Q1365" s="489" t="s">
        <v>1357</v>
      </c>
      <c r="U1365" s="486" t="str">
        <f>CONCATENATE("INSERT INTO PROCESS VALUES ("&amp;B1365&amp;","&amp;C1365&amp;",'"&amp;D1365&amp;"',"&amp;E1365&amp;","&amp;F1365&amp;","&amp;G1365&amp;","&amp;H1365&amp;","&amp;I1365&amp;","&amp;J1365&amp;","&amp;K1365&amp;","&amp;L1365&amp;","&amp;M1365&amp;",'"&amp;N1365&amp;"','"&amp;O1365&amp;"','"&amp;P1365&amp;"','"&amp;Q1365&amp;"','"&amp;R1365&amp;"','"&amp;S1365&amp;"','"&amp;T1365&amp;"');")</f>
        <v>INSERT INTO PROCESS VALUES (1401,1401,'pop6_tw_master_product_lists_products_sftp',1401,1,1,FALSE,TRUE,293,4,1,NULL,'','','','NTASDL_RAW.DEV_LOAD_STAGE_ADLS_TWN','','','');</v>
      </c>
    </row>
    <row r="1366" spans="1:21" s="486" customFormat="1" hidden="1">
      <c r="A1366" s="486" t="s">
        <v>36</v>
      </c>
      <c r="B1366" s="489">
        <v>1402</v>
      </c>
      <c r="C1366" s="489">
        <v>1402</v>
      </c>
      <c r="D1366" s="486" t="s">
        <v>2161</v>
      </c>
      <c r="E1366" s="489">
        <v>1402</v>
      </c>
      <c r="F1366" s="486">
        <v>1</v>
      </c>
      <c r="G1366" s="486">
        <v>1</v>
      </c>
      <c r="H1366" s="486" t="b">
        <v>0</v>
      </c>
      <c r="I1366" s="486" t="b">
        <v>1</v>
      </c>
      <c r="J1366" s="486">
        <v>293</v>
      </c>
      <c r="K1366" s="486">
        <v>4</v>
      </c>
      <c r="L1366" s="486">
        <v>1</v>
      </c>
      <c r="M1366" s="486" t="s">
        <v>1241</v>
      </c>
      <c r="Q1366" s="489" t="s">
        <v>1357</v>
      </c>
      <c r="U1366" s="486" t="str">
        <f>CONCATENATE("INSERT INTO PROCESS VALUES ("&amp;B1366&amp;","&amp;C1366&amp;",'"&amp;D1366&amp;"',"&amp;E1366&amp;","&amp;F1366&amp;","&amp;G1366&amp;","&amp;H1366&amp;","&amp;I1366&amp;","&amp;J1366&amp;","&amp;K1366&amp;","&amp;L1366&amp;","&amp;M1366&amp;",'"&amp;N1366&amp;"','"&amp;O1366&amp;"','"&amp;P1366&amp;"','"&amp;Q1366&amp;"','"&amp;R1366&amp;"','"&amp;S1366&amp;"','"&amp;T1366&amp;"');")</f>
        <v>INSERT INTO PROCESS VALUES (1402,1402,'POP6_TW_MASTER_PRODUCT_LISTS_ALLOCATION_sftp',1402,1,1,FALSE,TRUE,293,4,1,NULL,'','','','NTASDL_RAW.DEV_LOAD_STAGE_ADLS_TWN','','','');</v>
      </c>
    </row>
    <row r="1367" spans="1:21" s="486" customFormat="1" hidden="1">
      <c r="A1367" s="486" t="s">
        <v>36</v>
      </c>
      <c r="B1367" s="489">
        <v>1403</v>
      </c>
      <c r="C1367" s="489">
        <v>1403</v>
      </c>
      <c r="D1367" s="486" t="s">
        <v>2162</v>
      </c>
      <c r="E1367" s="489">
        <v>1403</v>
      </c>
      <c r="F1367" s="486">
        <v>1</v>
      </c>
      <c r="G1367" s="486">
        <v>1</v>
      </c>
      <c r="H1367" s="486" t="b">
        <v>0</v>
      </c>
      <c r="I1367" s="486" t="b">
        <v>1</v>
      </c>
      <c r="J1367" s="486">
        <v>293</v>
      </c>
      <c r="K1367" s="486">
        <v>4</v>
      </c>
      <c r="L1367" s="486">
        <v>1</v>
      </c>
      <c r="M1367" s="486" t="s">
        <v>1241</v>
      </c>
      <c r="Q1367" s="489" t="s">
        <v>1357</v>
      </c>
      <c r="U1367" s="486" t="str">
        <f>CONCATENATE("INSERT INTO PROCESS VALUES ("&amp;B1367&amp;","&amp;C1367&amp;",'"&amp;D1367&amp;"',"&amp;E1367&amp;","&amp;F1367&amp;","&amp;G1367&amp;","&amp;H1367&amp;","&amp;I1367&amp;","&amp;J1367&amp;","&amp;K1367&amp;","&amp;L1367&amp;","&amp;M1367&amp;",'"&amp;N1367&amp;"','"&amp;O1367&amp;"','"&amp;P1367&amp;"','"&amp;Q1367&amp;"','"&amp;R1367&amp;"','"&amp;S1367&amp;"','"&amp;T1367&amp;"');")</f>
        <v>INSERT INTO PROCESS VALUES (1403,1403,'POP6_TW_MASTER_PRODUCT_LISTS_pops_sftp',1403,1,1,FALSE,TRUE,293,4,1,NULL,'','','','NTASDL_RAW.DEV_LOAD_STAGE_ADLS_TWN','','','');</v>
      </c>
    </row>
    <row r="1368" spans="1:21" s="486" customFormat="1" hidden="1">
      <c r="A1368" s="486" t="s">
        <v>36</v>
      </c>
      <c r="B1368" s="489">
        <v>1404</v>
      </c>
      <c r="C1368" s="489">
        <v>1404</v>
      </c>
      <c r="D1368" s="486" t="s">
        <v>2163</v>
      </c>
      <c r="E1368" s="489">
        <v>1404</v>
      </c>
      <c r="F1368" s="486">
        <v>1</v>
      </c>
      <c r="G1368" s="486">
        <v>1</v>
      </c>
      <c r="H1368" s="486" t="b">
        <v>0</v>
      </c>
      <c r="I1368" s="486" t="b">
        <v>1</v>
      </c>
      <c r="J1368" s="486">
        <v>293</v>
      </c>
      <c r="K1368" s="486">
        <v>4</v>
      </c>
      <c r="L1368" s="486">
        <v>1</v>
      </c>
      <c r="M1368" s="486" t="s">
        <v>1241</v>
      </c>
      <c r="Q1368" s="489" t="s">
        <v>1357</v>
      </c>
      <c r="U1368" s="486" t="str">
        <f>CONCATENATE("INSERT INTO PROCESS VALUES ("&amp;B1368&amp;","&amp;C1368&amp;",'"&amp;D1368&amp;"',"&amp;E1368&amp;","&amp;F1368&amp;","&amp;G1368&amp;","&amp;H1368&amp;","&amp;I1368&amp;","&amp;J1368&amp;","&amp;K1368&amp;","&amp;L1368&amp;","&amp;M1368&amp;",'"&amp;N1368&amp;"','"&amp;O1368&amp;"','"&amp;P1368&amp;"','"&amp;Q1368&amp;"','"&amp;R1368&amp;"','"&amp;S1368&amp;"','"&amp;T1368&amp;"');")</f>
        <v>INSERT INTO PROCESS VALUES (1404,1404,'pop6_tw_master_product_groups_lists_sftp',1404,1,1,FALSE,TRUE,293,4,1,NULL,'','','','NTASDL_RAW.DEV_LOAD_STAGE_ADLS_TWN','','','');</v>
      </c>
    </row>
    <row r="1369" spans="1:21" s="486" customFormat="1" hidden="1">
      <c r="A1369" s="486" t="s">
        <v>36</v>
      </c>
      <c r="B1369" s="489">
        <v>1405</v>
      </c>
      <c r="C1369" s="489">
        <v>1405</v>
      </c>
      <c r="D1369" s="486" t="s">
        <v>2164</v>
      </c>
      <c r="E1369" s="489">
        <v>1405</v>
      </c>
      <c r="F1369" s="486">
        <v>1</v>
      </c>
      <c r="G1369" s="486">
        <v>2</v>
      </c>
      <c r="H1369" s="486" t="b">
        <v>0</v>
      </c>
      <c r="I1369" s="486" t="b">
        <v>1</v>
      </c>
      <c r="J1369" s="486">
        <v>294</v>
      </c>
      <c r="K1369" s="486">
        <v>1</v>
      </c>
      <c r="L1369" s="486">
        <v>1</v>
      </c>
      <c r="M1369" s="486" t="s">
        <v>1241</v>
      </c>
      <c r="Q1369" s="489" t="s">
        <v>1430</v>
      </c>
      <c r="U1369" s="486" t="str">
        <f>CONCATENATE("INSERT INTO PROCESS VALUES ("&amp;B1369&amp;","&amp;C1369&amp;",'"&amp;D1369&amp;"',"&amp;E1369&amp;","&amp;F1369&amp;","&amp;G1369&amp;","&amp;H1369&amp;","&amp;I1369&amp;","&amp;J1369&amp;","&amp;K1369&amp;","&amp;L1369&amp;","&amp;M1369&amp;",'"&amp;N1369&amp;"','"&amp;O1369&amp;"','"&amp;P1369&amp;"','"&amp;Q1369&amp;"','"&amp;R1369&amp;"','"&amp;S1369&amp;"','"&amp;T1369&amp;"');")</f>
        <v>INSERT INTO PROCESS VALUES (1405,1405,'pop6_kr_transaction_executed_visits',1405,1,2,FALSE,TRUE,294,1,1,NULL,'','','','NTASDL_RAW.DEV_LOAD_STAGE_ADLS_KOR','','','');</v>
      </c>
    </row>
    <row r="1370" spans="1:21" s="486" customFormat="1" hidden="1">
      <c r="A1370" s="486" t="s">
        <v>36</v>
      </c>
      <c r="B1370" s="489">
        <v>1406</v>
      </c>
      <c r="C1370" s="489">
        <v>1406</v>
      </c>
      <c r="D1370" s="486" t="s">
        <v>2165</v>
      </c>
      <c r="E1370" s="489">
        <v>1406</v>
      </c>
      <c r="F1370" s="486">
        <v>1</v>
      </c>
      <c r="G1370" s="486">
        <v>1</v>
      </c>
      <c r="H1370" s="486" t="b">
        <v>0</v>
      </c>
      <c r="I1370" s="486" t="b">
        <v>1</v>
      </c>
      <c r="J1370" s="486">
        <v>294</v>
      </c>
      <c r="K1370" s="486">
        <v>4</v>
      </c>
      <c r="L1370" s="486">
        <v>1</v>
      </c>
      <c r="M1370" s="486" t="s">
        <v>1241</v>
      </c>
      <c r="Q1370" s="489" t="s">
        <v>1430</v>
      </c>
      <c r="U1370" s="486" t="str">
        <f>CONCATENATE("INSERT INTO PROCESS VALUES ("&amp;B1370&amp;","&amp;C1370&amp;",'"&amp;D1370&amp;"',"&amp;E1370&amp;","&amp;F1370&amp;","&amp;G1370&amp;","&amp;H1370&amp;","&amp;I1370&amp;","&amp;J1370&amp;","&amp;K1370&amp;","&amp;L1370&amp;","&amp;M1370&amp;",'"&amp;N1370&amp;"','"&amp;O1370&amp;"','"&amp;P1370&amp;"','"&amp;Q1370&amp;"','"&amp;R1370&amp;"','"&amp;S1370&amp;"','"&amp;T1370&amp;"');")</f>
        <v>INSERT INTO PROCESS VALUES (1406,1406,'pop6_kr_transaction_executed_visits_sftp',1406,1,1,FALSE,TRUE,294,4,1,NULL,'','','','NTASDL_RAW.DEV_LOAD_STAGE_ADLS_KOR','','','');</v>
      </c>
    </row>
    <row r="1371" spans="1:21" s="486" customFormat="1" hidden="1">
      <c r="A1371" s="486" t="s">
        <v>36</v>
      </c>
      <c r="B1371" s="489">
        <v>1407</v>
      </c>
      <c r="C1371" s="489">
        <v>1407</v>
      </c>
      <c r="D1371" s="486" t="s">
        <v>2166</v>
      </c>
      <c r="E1371" s="489">
        <v>1407</v>
      </c>
      <c r="F1371" s="486">
        <v>1</v>
      </c>
      <c r="G1371" s="486">
        <v>2</v>
      </c>
      <c r="H1371" s="486" t="b">
        <v>0</v>
      </c>
      <c r="I1371" s="486" t="b">
        <v>1</v>
      </c>
      <c r="J1371" s="486">
        <v>294</v>
      </c>
      <c r="K1371" s="486">
        <v>1</v>
      </c>
      <c r="L1371" s="486">
        <v>1</v>
      </c>
      <c r="M1371" s="486" t="s">
        <v>1241</v>
      </c>
      <c r="Q1371" s="489" t="s">
        <v>1430</v>
      </c>
      <c r="U1371" s="486" t="str">
        <f>CONCATENATE("INSERT INTO PROCESS VALUES ("&amp;B1371&amp;","&amp;C1371&amp;",'"&amp;D1371&amp;"',"&amp;E1371&amp;","&amp;F1371&amp;","&amp;G1371&amp;","&amp;H1371&amp;","&amp;I1371&amp;","&amp;J1371&amp;","&amp;K1371&amp;","&amp;L1371&amp;","&amp;M1371&amp;",'"&amp;N1371&amp;"','"&amp;O1371&amp;"','"&amp;P1371&amp;"','"&amp;Q1371&amp;"','"&amp;R1371&amp;"','"&amp;S1371&amp;"','"&amp;T1371&amp;"');")</f>
        <v>INSERT INTO PROCESS VALUES (1407,1407,'pop6_kr_transaction_service_levels',1407,1,2,FALSE,TRUE,294,1,1,NULL,'','','','NTASDL_RAW.DEV_LOAD_STAGE_ADLS_KOR','','','');</v>
      </c>
    </row>
    <row r="1372" spans="1:21" s="486" customFormat="1" hidden="1">
      <c r="A1372" s="486" t="s">
        <v>36</v>
      </c>
      <c r="B1372" s="489">
        <v>1408</v>
      </c>
      <c r="C1372" s="489">
        <v>1408</v>
      </c>
      <c r="D1372" s="486" t="s">
        <v>2167</v>
      </c>
      <c r="E1372" s="489">
        <v>1408</v>
      </c>
      <c r="F1372" s="486">
        <v>1</v>
      </c>
      <c r="G1372" s="486">
        <v>1</v>
      </c>
      <c r="H1372" s="486" t="b">
        <v>0</v>
      </c>
      <c r="I1372" s="486" t="b">
        <v>1</v>
      </c>
      <c r="J1372" s="486">
        <v>294</v>
      </c>
      <c r="K1372" s="486">
        <v>4</v>
      </c>
      <c r="L1372" s="486">
        <v>1</v>
      </c>
      <c r="M1372" s="486" t="s">
        <v>1241</v>
      </c>
      <c r="Q1372" s="489" t="s">
        <v>1430</v>
      </c>
      <c r="U1372" s="486" t="str">
        <f>CONCATENATE("INSERT INTO PROCESS VALUES ("&amp;B1372&amp;","&amp;C1372&amp;",'"&amp;D1372&amp;"',"&amp;E1372&amp;","&amp;F1372&amp;","&amp;G1372&amp;","&amp;H1372&amp;","&amp;I1372&amp;","&amp;J1372&amp;","&amp;K1372&amp;","&amp;L1372&amp;","&amp;M1372&amp;",'"&amp;N1372&amp;"','"&amp;O1372&amp;"','"&amp;P1372&amp;"','"&amp;Q1372&amp;"','"&amp;R1372&amp;"','"&amp;S1372&amp;"','"&amp;T1372&amp;"');")</f>
        <v>INSERT INTO PROCESS VALUES (1408,1408,'pop6_kr_transaction_service_levels_sftp',1408,1,1,FALSE,TRUE,294,4,1,NULL,'','','','NTASDL_RAW.DEV_LOAD_STAGE_ADLS_KOR','','','');</v>
      </c>
    </row>
    <row r="1373" spans="1:21" s="486" customFormat="1" hidden="1">
      <c r="A1373" s="486" t="s">
        <v>36</v>
      </c>
      <c r="B1373" s="489">
        <v>1409</v>
      </c>
      <c r="C1373" s="489">
        <v>1409</v>
      </c>
      <c r="D1373" s="486" t="s">
        <v>2168</v>
      </c>
      <c r="E1373" s="489">
        <v>1409</v>
      </c>
      <c r="F1373" s="486">
        <v>1</v>
      </c>
      <c r="G1373" s="486">
        <v>2</v>
      </c>
      <c r="H1373" s="486" t="b">
        <v>0</v>
      </c>
      <c r="I1373" s="486" t="b">
        <v>1</v>
      </c>
      <c r="J1373" s="486">
        <v>294</v>
      </c>
      <c r="K1373" s="486">
        <v>1</v>
      </c>
      <c r="L1373" s="486">
        <v>1</v>
      </c>
      <c r="M1373" s="486" t="s">
        <v>1241</v>
      </c>
      <c r="Q1373" s="489" t="s">
        <v>1430</v>
      </c>
      <c r="U1373" s="486" t="str">
        <f>CONCATENATE("INSERT INTO PROCESS VALUES ("&amp;B1373&amp;","&amp;C1373&amp;",'"&amp;D1373&amp;"',"&amp;E1373&amp;","&amp;F1373&amp;","&amp;G1373&amp;","&amp;H1373&amp;","&amp;I1373&amp;","&amp;J1373&amp;","&amp;K1373&amp;","&amp;L1373&amp;","&amp;M1373&amp;",'"&amp;N1373&amp;"','"&amp;O1373&amp;"','"&amp;P1373&amp;"','"&amp;Q1373&amp;"','"&amp;R1373&amp;"','"&amp;S1373&amp;"','"&amp;T1373&amp;"');")</f>
        <v>INSERT INTO PROCESS VALUES (1409,1409,'pop6_kr_transaction_planned_visits',1409,1,2,FALSE,TRUE,294,1,1,NULL,'','','','NTASDL_RAW.DEV_LOAD_STAGE_ADLS_KOR','','','');</v>
      </c>
    </row>
    <row r="1374" spans="1:21" s="486" customFormat="1" hidden="1">
      <c r="A1374" s="486" t="s">
        <v>36</v>
      </c>
      <c r="B1374" s="489">
        <v>1410</v>
      </c>
      <c r="C1374" s="489">
        <v>1410</v>
      </c>
      <c r="D1374" s="486" t="s">
        <v>2169</v>
      </c>
      <c r="E1374" s="489">
        <v>1410</v>
      </c>
      <c r="F1374" s="486">
        <v>1</v>
      </c>
      <c r="G1374" s="486">
        <v>1</v>
      </c>
      <c r="H1374" s="486" t="b">
        <v>0</v>
      </c>
      <c r="I1374" s="486" t="b">
        <v>1</v>
      </c>
      <c r="J1374" s="486">
        <v>294</v>
      </c>
      <c r="K1374" s="486">
        <v>4</v>
      </c>
      <c r="L1374" s="486">
        <v>1</v>
      </c>
      <c r="M1374" s="486" t="s">
        <v>1241</v>
      </c>
      <c r="Q1374" s="489" t="s">
        <v>1430</v>
      </c>
      <c r="U1374" s="486" t="str">
        <f>CONCATENATE("INSERT INTO PROCESS VALUES ("&amp;B1374&amp;","&amp;C1374&amp;",'"&amp;D1374&amp;"',"&amp;E1374&amp;","&amp;F1374&amp;","&amp;G1374&amp;","&amp;H1374&amp;","&amp;I1374&amp;","&amp;J1374&amp;","&amp;K1374&amp;","&amp;L1374&amp;","&amp;M1374&amp;",'"&amp;N1374&amp;"','"&amp;O1374&amp;"','"&amp;P1374&amp;"','"&amp;Q1374&amp;"','"&amp;R1374&amp;"','"&amp;S1374&amp;"','"&amp;T1374&amp;"');")</f>
        <v>INSERT INTO PROCESS VALUES (1410,1410,'pop6_kr_transaction_planned_visits_sftp',1410,1,1,FALSE,TRUE,294,4,1,NULL,'','','','NTASDL_RAW.DEV_LOAD_STAGE_ADLS_KOR','','','');</v>
      </c>
    </row>
    <row r="1375" spans="1:21" s="486" customFormat="1" hidden="1">
      <c r="A1375" s="486" t="s">
        <v>36</v>
      </c>
      <c r="B1375" s="489">
        <v>1411</v>
      </c>
      <c r="C1375" s="489">
        <v>1411</v>
      </c>
      <c r="D1375" s="486" t="s">
        <v>2170</v>
      </c>
      <c r="E1375" s="489">
        <v>1411</v>
      </c>
      <c r="F1375" s="486">
        <v>1</v>
      </c>
      <c r="G1375" s="486">
        <v>2</v>
      </c>
      <c r="H1375" s="486" t="b">
        <v>0</v>
      </c>
      <c r="I1375" s="486" t="b">
        <v>1</v>
      </c>
      <c r="J1375" s="486">
        <v>294</v>
      </c>
      <c r="K1375" s="486">
        <v>1</v>
      </c>
      <c r="L1375" s="486">
        <v>1</v>
      </c>
      <c r="M1375" s="486" t="s">
        <v>1241</v>
      </c>
      <c r="Q1375" s="489" t="s">
        <v>1430</v>
      </c>
      <c r="U1375" s="486" t="str">
        <f>CONCATENATE("INSERT INTO PROCESS VALUES ("&amp;B1375&amp;","&amp;C1375&amp;",'"&amp;D1375&amp;"',"&amp;E1375&amp;","&amp;F1375&amp;","&amp;G1375&amp;","&amp;H1375&amp;","&amp;I1375&amp;","&amp;J1375&amp;","&amp;K1375&amp;","&amp;L1375&amp;","&amp;M1375&amp;",'"&amp;N1375&amp;"','"&amp;O1375&amp;"','"&amp;P1375&amp;"','"&amp;Q1375&amp;"','"&amp;R1375&amp;"','"&amp;S1375&amp;"','"&amp;T1375&amp;"');")</f>
        <v>INSERT INTO PROCESS VALUES (1411,1411,'pop6_kr_transaction_sku_audits',1411,1,2,FALSE,TRUE,294,1,1,NULL,'','','','NTASDL_RAW.DEV_LOAD_STAGE_ADLS_KOR','','','');</v>
      </c>
    </row>
    <row r="1376" spans="1:21" s="486" customFormat="1" hidden="1">
      <c r="A1376" s="486" t="s">
        <v>36</v>
      </c>
      <c r="B1376" s="489">
        <v>1412</v>
      </c>
      <c r="C1376" s="489">
        <v>1412</v>
      </c>
      <c r="D1376" s="486" t="s">
        <v>2171</v>
      </c>
      <c r="E1376" s="489">
        <v>1412</v>
      </c>
      <c r="F1376" s="486">
        <v>1</v>
      </c>
      <c r="G1376" s="486">
        <v>1</v>
      </c>
      <c r="H1376" s="486" t="b">
        <v>0</v>
      </c>
      <c r="I1376" s="486" t="b">
        <v>1</v>
      </c>
      <c r="J1376" s="486">
        <v>294</v>
      </c>
      <c r="K1376" s="486">
        <v>4</v>
      </c>
      <c r="L1376" s="486">
        <v>1</v>
      </c>
      <c r="M1376" s="486" t="s">
        <v>1241</v>
      </c>
      <c r="Q1376" s="489" t="s">
        <v>1430</v>
      </c>
      <c r="U1376" s="486" t="str">
        <f>CONCATENATE("INSERT INTO PROCESS VALUES ("&amp;B1376&amp;","&amp;C1376&amp;",'"&amp;D1376&amp;"',"&amp;E1376&amp;","&amp;F1376&amp;","&amp;G1376&amp;","&amp;H1376&amp;","&amp;I1376&amp;","&amp;J1376&amp;","&amp;K1376&amp;","&amp;L1376&amp;","&amp;M1376&amp;",'"&amp;N1376&amp;"','"&amp;O1376&amp;"','"&amp;P1376&amp;"','"&amp;Q1376&amp;"','"&amp;R1376&amp;"','"&amp;S1376&amp;"','"&amp;T1376&amp;"');")</f>
        <v>INSERT INTO PROCESS VALUES (1412,1412,'pop6_kr_transaction_sku_audits_sftp',1412,1,1,FALSE,TRUE,294,4,1,NULL,'','','','NTASDL_RAW.DEV_LOAD_STAGE_ADLS_KOR','','','');</v>
      </c>
    </row>
    <row r="1377" spans="1:21" s="642" customFormat="1" hidden="1">
      <c r="A1377" s="642" t="s">
        <v>36</v>
      </c>
      <c r="B1377" s="643">
        <v>1413</v>
      </c>
      <c r="C1377" s="643">
        <v>1413</v>
      </c>
      <c r="D1377" s="642" t="s">
        <v>2172</v>
      </c>
      <c r="E1377" s="643">
        <v>1413</v>
      </c>
      <c r="F1377" s="642">
        <v>1</v>
      </c>
      <c r="G1377" s="642">
        <v>1</v>
      </c>
      <c r="H1377" s="642" t="b">
        <v>0</v>
      </c>
      <c r="I1377" s="642" t="b">
        <v>1</v>
      </c>
      <c r="J1377" s="642">
        <v>295</v>
      </c>
      <c r="K1377" s="642">
        <v>4</v>
      </c>
      <c r="L1377" s="642">
        <v>1</v>
      </c>
      <c r="M1377" s="642" t="s">
        <v>1241</v>
      </c>
      <c r="Q1377" s="643"/>
      <c r="U1377" s="642" t="str">
        <f>CONCATENATE("INSERT INTO PROCESS VALUES ("&amp;B1377&amp;","&amp;C1377&amp;",'"&amp;D1377&amp;"',"&amp;E1377&amp;","&amp;F1377&amp;","&amp;G1377&amp;","&amp;H1377&amp;","&amp;I1377&amp;","&amp;J1377&amp;","&amp;K1377&amp;","&amp;L1377&amp;","&amp;M1377&amp;",'"&amp;N1377&amp;"','"&amp;O1377&amp;"','"&amp;P1377&amp;"','"&amp;Q1377&amp;"','"&amp;R1377&amp;"','"&amp;S1377&amp;"','"&amp;T1377&amp;"');")</f>
        <v>INSERT INTO PROCESS VALUES (1413,1413,'jpn_dcl_Account_Customer_IDLink_sftp_group',1413,1,1,FALSE,TRUE,295,4,1,NULL,'','','','','','','');</v>
      </c>
    </row>
    <row r="1378" spans="1:21" s="642" customFormat="1" hidden="1">
      <c r="A1378" s="642" t="s">
        <v>36</v>
      </c>
      <c r="B1378" s="643">
        <v>1414</v>
      </c>
      <c r="C1378" s="643">
        <v>1414</v>
      </c>
      <c r="D1378" s="642" t="s">
        <v>2173</v>
      </c>
      <c r="E1378" s="643">
        <v>1414</v>
      </c>
      <c r="F1378" s="642">
        <v>1</v>
      </c>
      <c r="G1378" s="642">
        <v>1</v>
      </c>
      <c r="H1378" s="642" t="b">
        <v>0</v>
      </c>
      <c r="I1378" s="642" t="b">
        <v>1</v>
      </c>
      <c r="J1378" s="642">
        <v>295</v>
      </c>
      <c r="K1378" s="642">
        <v>4</v>
      </c>
      <c r="L1378" s="642">
        <v>1</v>
      </c>
      <c r="M1378" s="642" t="s">
        <v>1241</v>
      </c>
      <c r="Q1378" s="643"/>
      <c r="U1378" s="642" t="str">
        <f>CONCATENATE("INSERT INTO PROCESS VALUES ("&amp;B1378&amp;","&amp;C1378&amp;",'"&amp;D1378&amp;"',"&amp;E1378&amp;","&amp;F1378&amp;","&amp;G1378&amp;","&amp;H1378&amp;","&amp;I1378&amp;","&amp;J1378&amp;","&amp;K1378&amp;","&amp;L1378&amp;","&amp;M1378&amp;",'"&amp;N1378&amp;"','"&amp;O1378&amp;"','"&amp;P1378&amp;"','"&amp;Q1378&amp;"','"&amp;R1378&amp;"','"&amp;S1378&amp;"','"&amp;T1378&amp;"');")</f>
        <v>INSERT INTO PROCESS VALUES (1414,1414,'jpn_dcl_sendlog_sftp_group',1414,1,1,FALSE,TRUE,295,4,1,NULL,'','','','','','','');</v>
      </c>
    </row>
    <row r="1379" spans="1:21" s="642" customFormat="1" hidden="1">
      <c r="A1379" s="642" t="s">
        <v>36</v>
      </c>
      <c r="B1379" s="643">
        <v>1415</v>
      </c>
      <c r="C1379" s="643">
        <v>1415</v>
      </c>
      <c r="D1379" s="642" t="s">
        <v>2174</v>
      </c>
      <c r="E1379" s="643">
        <v>1415</v>
      </c>
      <c r="F1379" s="642">
        <v>1</v>
      </c>
      <c r="G1379" s="642">
        <v>1</v>
      </c>
      <c r="H1379" s="642" t="b">
        <v>0</v>
      </c>
      <c r="I1379" s="642" t="b">
        <v>1</v>
      </c>
      <c r="J1379" s="642">
        <v>295</v>
      </c>
      <c r="K1379" s="642">
        <v>4</v>
      </c>
      <c r="L1379" s="642">
        <v>1</v>
      </c>
      <c r="M1379" s="642" t="s">
        <v>1241</v>
      </c>
      <c r="Q1379" s="643"/>
      <c r="U1379" s="642" t="str">
        <f>CONCATENATE("INSERT INTO PROCESS VALUES ("&amp;B1379&amp;","&amp;C1379&amp;",'"&amp;D1379&amp;"',"&amp;E1379&amp;","&amp;F1379&amp;","&amp;G1379&amp;","&amp;H1379&amp;","&amp;I1379&amp;","&amp;J1379&amp;","&amp;K1379&amp;","&amp;L1379&amp;","&amp;M1379&amp;",'"&amp;N1379&amp;"','"&amp;O1379&amp;"','"&amp;P1379&amp;"','"&amp;Q1379&amp;"','"&amp;R1379&amp;"','"&amp;S1379&amp;"','"&amp;T1379&amp;"');")</f>
        <v>INSERT INTO PROCESS VALUES (1415,1415,'jpn_dcl_contact_hist_sftp_group',1415,1,1,FALSE,TRUE,295,4,1,NULL,'','','','','','','');</v>
      </c>
    </row>
    <row r="1380" spans="1:21" s="642" customFormat="1" hidden="1">
      <c r="A1380" s="642" t="s">
        <v>36</v>
      </c>
      <c r="B1380" s="643">
        <v>1416</v>
      </c>
      <c r="C1380" s="643">
        <v>1416</v>
      </c>
      <c r="D1380" s="642" t="s">
        <v>2175</v>
      </c>
      <c r="E1380" s="643">
        <v>1416</v>
      </c>
      <c r="F1380" s="642">
        <v>1</v>
      </c>
      <c r="G1380" s="642">
        <v>1</v>
      </c>
      <c r="H1380" s="642" t="b">
        <v>0</v>
      </c>
      <c r="I1380" s="642" t="b">
        <v>1</v>
      </c>
      <c r="J1380" s="642">
        <v>295</v>
      </c>
      <c r="K1380" s="642">
        <v>4</v>
      </c>
      <c r="L1380" s="642">
        <v>1</v>
      </c>
      <c r="M1380" s="642" t="s">
        <v>1241</v>
      </c>
      <c r="U1380" s="642" t="str">
        <f>CONCATENATE("INSERT INTO PROCESS VALUES ("&amp;B1380&amp;","&amp;C1380&amp;",'"&amp;D1380&amp;"',"&amp;E1380&amp;","&amp;F1380&amp;","&amp;G1380&amp;","&amp;H1380&amp;","&amp;I1380&amp;","&amp;J1380&amp;","&amp;K1380&amp;","&amp;L1380&amp;","&amp;M1380&amp;",'"&amp;N1380&amp;"','"&amp;O1380&amp;"','"&amp;P1380&amp;"','"&amp;Q1380&amp;"','"&amp;R1380&amp;"','"&amp;S1380&amp;"','"&amp;T1380&amp;"');")</f>
        <v>INSERT INTO PROCESS VALUES (1416,1416,'jpn_dcl_sfcc_product_mst_sftp_group',1416,1,1,FALSE,TRUE,295,4,1,NULL,'','','','','','','');</v>
      </c>
    </row>
    <row r="1381" spans="1:21" s="642" customFormat="1" hidden="1">
      <c r="A1381" s="642" t="s">
        <v>36</v>
      </c>
      <c r="B1381" s="643">
        <v>1417</v>
      </c>
      <c r="C1381" s="643">
        <v>1417</v>
      </c>
      <c r="D1381" s="642" t="s">
        <v>2176</v>
      </c>
      <c r="E1381" s="643">
        <v>1417</v>
      </c>
      <c r="F1381" s="642">
        <v>1</v>
      </c>
      <c r="G1381" s="642">
        <v>1</v>
      </c>
      <c r="H1381" s="642" t="b">
        <v>0</v>
      </c>
      <c r="I1381" s="642" t="b">
        <v>1</v>
      </c>
      <c r="J1381" s="642">
        <v>295</v>
      </c>
      <c r="K1381" s="642">
        <v>4</v>
      </c>
      <c r="L1381" s="642">
        <v>1</v>
      </c>
      <c r="M1381" s="642" t="s">
        <v>1241</v>
      </c>
      <c r="U1381" s="642" t="str">
        <f>CONCATENATE("INSERT INTO PROCESS VALUES ("&amp;B1381&amp;","&amp;C1381&amp;",'"&amp;D1381&amp;"',"&amp;E1381&amp;","&amp;F1381&amp;","&amp;G1381&amp;","&amp;H1381&amp;","&amp;I1381&amp;","&amp;J1381&amp;","&amp;K1381&amp;","&amp;L1381&amp;","&amp;M1381&amp;",'"&amp;N1381&amp;"','"&amp;O1381&amp;"','"&amp;P1381&amp;"','"&amp;Q1381&amp;"','"&amp;R1381&amp;"','"&amp;S1381&amp;"','"&amp;T1381&amp;"');")</f>
        <v>INSERT INTO PROCESS VALUES (1417,1417,'jpn_dcl_sfcc_product_category_sftp_group',1417,1,1,FALSE,TRUE,295,4,1,NULL,'','','','','','','');</v>
      </c>
    </row>
    <row r="1382" spans="1:21" s="642" customFormat="1" hidden="1">
      <c r="A1382" s="642" t="s">
        <v>36</v>
      </c>
      <c r="B1382" s="643">
        <v>1418</v>
      </c>
      <c r="C1382" s="643">
        <v>1418</v>
      </c>
      <c r="D1382" s="642" t="s">
        <v>2177</v>
      </c>
      <c r="E1382" s="643">
        <v>1418</v>
      </c>
      <c r="F1382" s="642">
        <v>1</v>
      </c>
      <c r="G1382" s="642">
        <v>2</v>
      </c>
      <c r="H1382" s="642" t="b">
        <v>0</v>
      </c>
      <c r="I1382" s="642" t="b">
        <v>1</v>
      </c>
      <c r="J1382" s="642">
        <v>295</v>
      </c>
      <c r="K1382" s="642">
        <v>1</v>
      </c>
      <c r="L1382" s="642">
        <v>1</v>
      </c>
      <c r="M1382" s="642" t="s">
        <v>1241</v>
      </c>
      <c r="Q1382" s="642" t="s">
        <v>1809</v>
      </c>
      <c r="U1382" s="642" t="str">
        <f>CONCATENATE("INSERT INTO PROCESS VALUES ("&amp;B1382&amp;","&amp;C1382&amp;",'"&amp;D1382&amp;"',"&amp;E1382&amp;","&amp;F1382&amp;","&amp;G1382&amp;","&amp;H1382&amp;","&amp;I1382&amp;","&amp;J1382&amp;","&amp;K1382&amp;","&amp;L1382&amp;","&amp;M1382&amp;",'"&amp;N1382&amp;"','"&amp;O1382&amp;"','"&amp;P1382&amp;"','"&amp;Q1382&amp;"','"&amp;R1382&amp;"','"&amp;S1382&amp;"','"&amp;T1382&amp;"');")</f>
        <v>INSERT INTO PROCESS VALUES (1418,1418,'jpn_dcl_sfmc_kokya_subskey_mapping_ing_group',1418,1,2,FALSE,TRUE,295,1,1,NULL,'','','','JPDCLSDL_RAW.DEV_LOAD_STAGE_ADLS_JPDCL','','','');</v>
      </c>
    </row>
    <row r="1383" spans="1:21" s="642" customFormat="1" hidden="1">
      <c r="A1383" s="642" t="s">
        <v>36</v>
      </c>
      <c r="B1383" s="643">
        <v>1419</v>
      </c>
      <c r="C1383" s="643">
        <v>1419</v>
      </c>
      <c r="D1383" s="642" t="s">
        <v>2178</v>
      </c>
      <c r="E1383" s="643">
        <v>1419</v>
      </c>
      <c r="F1383" s="642">
        <v>1</v>
      </c>
      <c r="G1383" s="642">
        <v>2</v>
      </c>
      <c r="H1383" s="642" t="b">
        <v>0</v>
      </c>
      <c r="I1383" s="642" t="b">
        <v>1</v>
      </c>
      <c r="J1383" s="642">
        <v>295</v>
      </c>
      <c r="K1383" s="642">
        <v>1</v>
      </c>
      <c r="L1383" s="642">
        <v>1</v>
      </c>
      <c r="M1383" s="642" t="s">
        <v>1241</v>
      </c>
      <c r="Q1383" s="642" t="s">
        <v>1809</v>
      </c>
      <c r="U1383" s="642" t="str">
        <f>CONCATENATE("INSERT INTO PROCESS VALUES ("&amp;B1383&amp;","&amp;C1383&amp;",'"&amp;D1383&amp;"',"&amp;E1383&amp;","&amp;F1383&amp;","&amp;G1383&amp;","&amp;H1383&amp;","&amp;I1383&amp;","&amp;J1383&amp;","&amp;K1383&amp;","&amp;L1383&amp;","&amp;M1383&amp;",'"&amp;N1383&amp;"','"&amp;O1383&amp;"','"&amp;P1383&amp;"','"&amp;Q1383&amp;"','"&amp;R1383&amp;"','"&amp;S1383&amp;"','"&amp;T1383&amp;"');")</f>
        <v>INSERT INTO PROCESS VALUES (1419,1419,'jpn_dcl_sfmc_bounces_ing_group',1419,1,2,FALSE,TRUE,295,1,1,NULL,'','','','JPDCLSDL_RAW.DEV_LOAD_STAGE_ADLS_JPDCL','','','');</v>
      </c>
    </row>
    <row r="1384" spans="1:21" s="642" customFormat="1" hidden="1">
      <c r="A1384" s="642" t="s">
        <v>36</v>
      </c>
      <c r="B1384" s="643">
        <v>1420</v>
      </c>
      <c r="C1384" s="643">
        <v>1420</v>
      </c>
      <c r="D1384" s="642" t="s">
        <v>2179</v>
      </c>
      <c r="E1384" s="643">
        <v>1420</v>
      </c>
      <c r="F1384" s="642">
        <v>1</v>
      </c>
      <c r="G1384" s="642">
        <v>2</v>
      </c>
      <c r="H1384" s="642" t="b">
        <v>0</v>
      </c>
      <c r="I1384" s="642" t="b">
        <v>1</v>
      </c>
      <c r="J1384" s="642">
        <v>295</v>
      </c>
      <c r="K1384" s="642">
        <v>1</v>
      </c>
      <c r="L1384" s="642">
        <v>1</v>
      </c>
      <c r="M1384" s="642" t="s">
        <v>1241</v>
      </c>
      <c r="Q1384" s="642" t="s">
        <v>1809</v>
      </c>
      <c r="U1384" s="642" t="str">
        <f>CONCATENATE("INSERT INTO PROCESS VALUES ("&amp;B1384&amp;","&amp;C1384&amp;",'"&amp;D1384&amp;"',"&amp;E1384&amp;","&amp;F1384&amp;","&amp;G1384&amp;","&amp;H1384&amp;","&amp;I1384&amp;","&amp;J1384&amp;","&amp;K1384&amp;","&amp;L1384&amp;","&amp;M1384&amp;",'"&amp;N1384&amp;"','"&amp;O1384&amp;"','"&amp;P1384&amp;"','"&amp;Q1384&amp;"','"&amp;R1384&amp;"','"&amp;S1384&amp;"','"&amp;T1384&amp;"');")</f>
        <v>INSERT INTO PROCESS VALUES (1420,1420,'jpn_dcl_sfmc_clicks_ing_group',1420,1,2,FALSE,TRUE,295,1,1,NULL,'','','','JPDCLSDL_RAW.DEV_LOAD_STAGE_ADLS_JPDCL','','','');</v>
      </c>
    </row>
    <row r="1385" spans="1:21" s="642" customFormat="1" hidden="1">
      <c r="A1385" s="642" t="s">
        <v>36</v>
      </c>
      <c r="B1385" s="643">
        <v>1421</v>
      </c>
      <c r="C1385" s="643">
        <v>1421</v>
      </c>
      <c r="D1385" s="642" t="s">
        <v>2180</v>
      </c>
      <c r="E1385" s="643">
        <v>1421</v>
      </c>
      <c r="F1385" s="642">
        <v>1</v>
      </c>
      <c r="G1385" s="642">
        <v>2</v>
      </c>
      <c r="H1385" s="642" t="b">
        <v>0</v>
      </c>
      <c r="I1385" s="642" t="b">
        <v>1</v>
      </c>
      <c r="J1385" s="642">
        <v>295</v>
      </c>
      <c r="K1385" s="642">
        <v>1</v>
      </c>
      <c r="L1385" s="642">
        <v>1</v>
      </c>
      <c r="M1385" s="642" t="s">
        <v>1241</v>
      </c>
      <c r="Q1385" s="642" t="s">
        <v>1809</v>
      </c>
      <c r="U1385" s="642" t="str">
        <f>CONCATENATE("INSERT INTO PROCESS VALUES ("&amp;B1385&amp;","&amp;C1385&amp;",'"&amp;D1385&amp;"',"&amp;E1385&amp;","&amp;F1385&amp;","&amp;G1385&amp;","&amp;H1385&amp;","&amp;I1385&amp;","&amp;J1385&amp;","&amp;K1385&amp;","&amp;L1385&amp;","&amp;M1385&amp;",'"&amp;N1385&amp;"','"&amp;O1385&amp;"','"&amp;P1385&amp;"','"&amp;Q1385&amp;"','"&amp;R1385&amp;"','"&amp;S1385&amp;"','"&amp;T1385&amp;"');")</f>
        <v>INSERT INTO PROCESS VALUES (1421,1421,'jpn_dcl_sfmc_notsent_ing_group',1421,1,2,FALSE,TRUE,295,1,1,NULL,'','','','JPDCLSDL_RAW.DEV_LOAD_STAGE_ADLS_JPDCL','','','');</v>
      </c>
    </row>
    <row r="1386" spans="1:21" s="642" customFormat="1" hidden="1">
      <c r="A1386" s="642" t="s">
        <v>36</v>
      </c>
      <c r="B1386" s="643">
        <v>1422</v>
      </c>
      <c r="C1386" s="643">
        <v>1422</v>
      </c>
      <c r="D1386" s="642" t="s">
        <v>2181</v>
      </c>
      <c r="E1386" s="643">
        <v>1422</v>
      </c>
      <c r="F1386" s="642">
        <v>1</v>
      </c>
      <c r="G1386" s="642">
        <v>2</v>
      </c>
      <c r="H1386" s="642" t="b">
        <v>0</v>
      </c>
      <c r="I1386" s="642" t="b">
        <v>1</v>
      </c>
      <c r="J1386" s="642">
        <v>295</v>
      </c>
      <c r="K1386" s="642">
        <v>1</v>
      </c>
      <c r="L1386" s="642">
        <v>1</v>
      </c>
      <c r="M1386" s="642" t="s">
        <v>1241</v>
      </c>
      <c r="Q1386" s="642" t="s">
        <v>1809</v>
      </c>
      <c r="U1386" s="642" t="str">
        <f>CONCATENATE("INSERT INTO PROCESS VALUES ("&amp;B1386&amp;","&amp;C1386&amp;",'"&amp;D1386&amp;"',"&amp;E1386&amp;","&amp;F1386&amp;","&amp;G1386&amp;","&amp;H1386&amp;","&amp;I1386&amp;","&amp;J1386&amp;","&amp;K1386&amp;","&amp;L1386&amp;","&amp;M1386&amp;",'"&amp;N1386&amp;"','"&amp;O1386&amp;"','"&amp;P1386&amp;"','"&amp;Q1386&amp;"','"&amp;R1386&amp;"','"&amp;S1386&amp;"','"&amp;T1386&amp;"');")</f>
        <v>INSERT INTO PROCESS VALUES (1422,1422,'jpn_dcl_sfmc_opens_ing_group',1422,1,2,FALSE,TRUE,295,1,1,NULL,'','','','JPDCLSDL_RAW.DEV_LOAD_STAGE_ADLS_JPDCL','','','');</v>
      </c>
    </row>
    <row r="1387" spans="1:21" s="486" customFormat="1" hidden="1">
      <c r="A1387" s="486" t="s">
        <v>36</v>
      </c>
      <c r="B1387" s="489">
        <v>1423</v>
      </c>
      <c r="C1387" s="489">
        <v>1423</v>
      </c>
      <c r="D1387" s="486" t="s">
        <v>2182</v>
      </c>
      <c r="E1387" s="489">
        <v>1423</v>
      </c>
      <c r="F1387" s="486">
        <v>1</v>
      </c>
      <c r="G1387" s="486">
        <v>2</v>
      </c>
      <c r="H1387" s="486" t="b">
        <v>0</v>
      </c>
      <c r="I1387" s="486" t="b">
        <v>1</v>
      </c>
      <c r="J1387" s="486">
        <v>294</v>
      </c>
      <c r="K1387" s="486">
        <v>1</v>
      </c>
      <c r="L1387" s="486">
        <v>1</v>
      </c>
      <c r="M1387" s="486" t="s">
        <v>1241</v>
      </c>
      <c r="Q1387" s="489" t="s">
        <v>1430</v>
      </c>
      <c r="U1387" s="486" t="str">
        <f>CONCATENATE("INSERT INTO PROCESS VALUES ("&amp;B1387&amp;","&amp;C1387&amp;",'"&amp;D1387&amp;"',"&amp;E1387&amp;","&amp;F1387&amp;","&amp;G1387&amp;","&amp;H1387&amp;","&amp;I1387&amp;","&amp;J1387&amp;","&amp;K1387&amp;","&amp;L1387&amp;","&amp;M1387&amp;",'"&amp;N1387&amp;"','"&amp;O1387&amp;"','"&amp;P1387&amp;"','"&amp;Q1387&amp;"','"&amp;R1387&amp;"','"&amp;S1387&amp;"','"&amp;T1387&amp;"');")</f>
        <v>INSERT INTO PROCESS VALUES (1423,1423,'pop6_kr_transaction_product_attribute_audits',1423,1,2,FALSE,TRUE,294,1,1,NULL,'','','','NTASDL_RAW.DEV_LOAD_STAGE_ADLS_KOR','','','');</v>
      </c>
    </row>
    <row r="1388" spans="1:21" s="486" customFormat="1" hidden="1">
      <c r="A1388" s="486" t="s">
        <v>36</v>
      </c>
      <c r="B1388" s="489">
        <v>1424</v>
      </c>
      <c r="C1388" s="489">
        <v>1424</v>
      </c>
      <c r="D1388" s="486" t="s">
        <v>2183</v>
      </c>
      <c r="E1388" s="489">
        <v>1424</v>
      </c>
      <c r="F1388" s="486">
        <v>1</v>
      </c>
      <c r="G1388" s="486">
        <v>1</v>
      </c>
      <c r="H1388" s="486" t="b">
        <v>0</v>
      </c>
      <c r="I1388" s="486" t="b">
        <v>1</v>
      </c>
      <c r="J1388" s="486">
        <v>294</v>
      </c>
      <c r="K1388" s="486">
        <v>4</v>
      </c>
      <c r="L1388" s="486">
        <v>1</v>
      </c>
      <c r="M1388" s="486" t="s">
        <v>1241</v>
      </c>
      <c r="Q1388" s="489" t="s">
        <v>1430</v>
      </c>
      <c r="U1388" s="486" t="str">
        <f>CONCATENATE("INSERT INTO PROCESS VALUES ("&amp;B1388&amp;","&amp;C1388&amp;",'"&amp;D1388&amp;"',"&amp;E1388&amp;","&amp;F1388&amp;","&amp;G1388&amp;","&amp;H1388&amp;","&amp;I1388&amp;","&amp;J1388&amp;","&amp;K1388&amp;","&amp;L1388&amp;","&amp;M1388&amp;",'"&amp;N1388&amp;"','"&amp;O1388&amp;"','"&amp;P1388&amp;"','"&amp;Q1388&amp;"','"&amp;R1388&amp;"','"&amp;S1388&amp;"','"&amp;T1388&amp;"');")</f>
        <v>INSERT INTO PROCESS VALUES (1424,1424,'pop6_kr_transaction_product_attribute_audits_sftp',1424,1,1,FALSE,TRUE,294,4,1,NULL,'','','','NTASDL_RAW.DEV_LOAD_STAGE_ADLS_KOR','','','');</v>
      </c>
    </row>
    <row r="1389" spans="1:21" s="486" customFormat="1" hidden="1">
      <c r="A1389" s="486" t="s">
        <v>36</v>
      </c>
      <c r="B1389" s="489">
        <v>1425</v>
      </c>
      <c r="C1389" s="489">
        <v>1425</v>
      </c>
      <c r="D1389" s="486" t="s">
        <v>2184</v>
      </c>
      <c r="E1389" s="489">
        <v>1425</v>
      </c>
      <c r="F1389" s="486">
        <v>1</v>
      </c>
      <c r="G1389" s="486">
        <v>2</v>
      </c>
      <c r="H1389" s="486" t="b">
        <v>0</v>
      </c>
      <c r="I1389" s="486" t="b">
        <v>1</v>
      </c>
      <c r="J1389" s="486">
        <v>294</v>
      </c>
      <c r="K1389" s="486">
        <v>1</v>
      </c>
      <c r="L1389" s="486">
        <v>1</v>
      </c>
      <c r="M1389" s="486" t="s">
        <v>1241</v>
      </c>
      <c r="Q1389" s="489" t="s">
        <v>1430</v>
      </c>
      <c r="U1389" s="486" t="str">
        <f>CONCATENATE("INSERT INTO PROCESS VALUES ("&amp;B1389&amp;","&amp;C1389&amp;",'"&amp;D1389&amp;"',"&amp;E1389&amp;","&amp;F1389&amp;","&amp;G1389&amp;","&amp;H1389&amp;","&amp;I1389&amp;","&amp;J1389&amp;","&amp;K1389&amp;","&amp;L1389&amp;","&amp;M1389&amp;",'"&amp;N1389&amp;"','"&amp;O1389&amp;"','"&amp;P1389&amp;"','"&amp;Q1389&amp;"','"&amp;R1389&amp;"','"&amp;S1389&amp;"','"&amp;T1389&amp;"');")</f>
        <v>INSERT INTO PROCESS VALUES (1425,1425,'pop6_kr_transaction_general_audits',1425,1,2,FALSE,TRUE,294,1,1,NULL,'','','','NTASDL_RAW.DEV_LOAD_STAGE_ADLS_KOR','','','');</v>
      </c>
    </row>
    <row r="1390" spans="1:21" s="486" customFormat="1" hidden="1">
      <c r="A1390" s="486" t="s">
        <v>36</v>
      </c>
      <c r="B1390" s="489">
        <v>1426</v>
      </c>
      <c r="C1390" s="489">
        <v>1426</v>
      </c>
      <c r="D1390" s="486" t="s">
        <v>2185</v>
      </c>
      <c r="E1390" s="489">
        <v>1426</v>
      </c>
      <c r="F1390" s="486">
        <v>1</v>
      </c>
      <c r="G1390" s="486">
        <v>1</v>
      </c>
      <c r="H1390" s="486" t="b">
        <v>0</v>
      </c>
      <c r="I1390" s="486" t="b">
        <v>1</v>
      </c>
      <c r="J1390" s="486">
        <v>294</v>
      </c>
      <c r="K1390" s="486">
        <v>4</v>
      </c>
      <c r="L1390" s="486">
        <v>1</v>
      </c>
      <c r="M1390" s="486" t="s">
        <v>1241</v>
      </c>
      <c r="Q1390" s="489" t="s">
        <v>1430</v>
      </c>
      <c r="U1390" s="486" t="str">
        <f>CONCATENATE("INSERT INTO PROCESS VALUES ("&amp;B1390&amp;","&amp;C1390&amp;",'"&amp;D1390&amp;"',"&amp;E1390&amp;","&amp;F1390&amp;","&amp;G1390&amp;","&amp;H1390&amp;","&amp;I1390&amp;","&amp;J1390&amp;","&amp;K1390&amp;","&amp;L1390&amp;","&amp;M1390&amp;",'"&amp;N1390&amp;"','"&amp;O1390&amp;"','"&amp;P1390&amp;"','"&amp;Q1390&amp;"','"&amp;R1390&amp;"','"&amp;S1390&amp;"','"&amp;T1390&amp;"');")</f>
        <v>INSERT INTO PROCESS VALUES (1426,1426,'pop6_kr_transaction_general_audits_sftp',1426,1,1,FALSE,TRUE,294,4,1,NULL,'','','','NTASDL_RAW.DEV_LOAD_STAGE_ADLS_KOR','','','');</v>
      </c>
    </row>
    <row r="1391" spans="1:21" s="486" customFormat="1" hidden="1">
      <c r="A1391" s="486" t="s">
        <v>36</v>
      </c>
      <c r="B1391" s="489">
        <v>1427</v>
      </c>
      <c r="C1391" s="489">
        <v>1427</v>
      </c>
      <c r="D1391" s="486" t="s">
        <v>2186</v>
      </c>
      <c r="E1391" s="489">
        <v>1427</v>
      </c>
      <c r="F1391" s="486">
        <v>1</v>
      </c>
      <c r="G1391" s="486">
        <v>2</v>
      </c>
      <c r="H1391" s="486" t="b">
        <v>0</v>
      </c>
      <c r="I1391" s="486" t="b">
        <v>1</v>
      </c>
      <c r="J1391" s="486">
        <v>294</v>
      </c>
      <c r="K1391" s="486">
        <v>1</v>
      </c>
      <c r="L1391" s="486">
        <v>1</v>
      </c>
      <c r="M1391" s="486" t="s">
        <v>1241</v>
      </c>
      <c r="Q1391" s="489" t="s">
        <v>1430</v>
      </c>
      <c r="U1391" s="486" t="str">
        <f>CONCATENATE("INSERT INTO PROCESS VALUES ("&amp;B1391&amp;","&amp;C1391&amp;",'"&amp;D1391&amp;"',"&amp;E1391&amp;","&amp;F1391&amp;","&amp;G1391&amp;","&amp;H1391&amp;","&amp;I1391&amp;","&amp;J1391&amp;","&amp;K1391&amp;","&amp;L1391&amp;","&amp;M1391&amp;",'"&amp;N1391&amp;"','"&amp;O1391&amp;"','"&amp;P1391&amp;"','"&amp;Q1391&amp;"','"&amp;R1391&amp;"','"&amp;S1391&amp;"','"&amp;T1391&amp;"');")</f>
        <v>INSERT INTO PROCESS VALUES (1427,1427,'pop6_kr_transaction_display_plans',1427,1,2,FALSE,TRUE,294,1,1,NULL,'','','','NTASDL_RAW.DEV_LOAD_STAGE_ADLS_KOR','','','');</v>
      </c>
    </row>
    <row r="1392" spans="1:21" s="486" customFormat="1" hidden="1">
      <c r="A1392" s="486" t="s">
        <v>36</v>
      </c>
      <c r="B1392" s="489">
        <v>1428</v>
      </c>
      <c r="C1392" s="489">
        <v>1428</v>
      </c>
      <c r="D1392" s="486" t="s">
        <v>2187</v>
      </c>
      <c r="E1392" s="489">
        <v>1428</v>
      </c>
      <c r="F1392" s="486">
        <v>1</v>
      </c>
      <c r="G1392" s="486">
        <v>1</v>
      </c>
      <c r="H1392" s="486" t="b">
        <v>0</v>
      </c>
      <c r="I1392" s="486" t="b">
        <v>1</v>
      </c>
      <c r="J1392" s="486">
        <v>294</v>
      </c>
      <c r="K1392" s="486">
        <v>4</v>
      </c>
      <c r="L1392" s="486">
        <v>1</v>
      </c>
      <c r="M1392" s="486" t="s">
        <v>1241</v>
      </c>
      <c r="Q1392" s="489" t="s">
        <v>1430</v>
      </c>
      <c r="U1392" s="486" t="str">
        <f>CONCATENATE("INSERT INTO PROCESS VALUES ("&amp;B1392&amp;","&amp;C1392&amp;",'"&amp;D1392&amp;"',"&amp;E1392&amp;","&amp;F1392&amp;","&amp;G1392&amp;","&amp;H1392&amp;","&amp;I1392&amp;","&amp;J1392&amp;","&amp;K1392&amp;","&amp;L1392&amp;","&amp;M1392&amp;",'"&amp;N1392&amp;"','"&amp;O1392&amp;"','"&amp;P1392&amp;"','"&amp;Q1392&amp;"','"&amp;R1392&amp;"','"&amp;S1392&amp;"','"&amp;T1392&amp;"');")</f>
        <v>INSERT INTO PROCESS VALUES (1428,1428,'pop6_kr_transaction_display_plans_sftp',1428,1,1,FALSE,TRUE,294,4,1,NULL,'','','','NTASDL_RAW.DEV_LOAD_STAGE_ADLS_KOR','','','');</v>
      </c>
    </row>
    <row r="1393" spans="1:21" s="486" customFormat="1" hidden="1">
      <c r="A1393" s="486" t="s">
        <v>36</v>
      </c>
      <c r="B1393" s="489">
        <v>1429</v>
      </c>
      <c r="C1393" s="489">
        <v>1429</v>
      </c>
      <c r="D1393" s="486" t="s">
        <v>2188</v>
      </c>
      <c r="E1393" s="489">
        <v>1429</v>
      </c>
      <c r="F1393" s="486">
        <v>1</v>
      </c>
      <c r="G1393" s="486">
        <v>2</v>
      </c>
      <c r="H1393" s="486" t="b">
        <v>0</v>
      </c>
      <c r="I1393" s="486" t="b">
        <v>1</v>
      </c>
      <c r="J1393" s="486">
        <v>294</v>
      </c>
      <c r="K1393" s="486">
        <v>1</v>
      </c>
      <c r="L1393" s="486">
        <v>1</v>
      </c>
      <c r="M1393" s="486" t="s">
        <v>1241</v>
      </c>
      <c r="Q1393" s="489" t="s">
        <v>1430</v>
      </c>
      <c r="U1393" s="486" t="str">
        <f>CONCATENATE("INSERT INTO PROCESS VALUES ("&amp;B1393&amp;","&amp;C1393&amp;",'"&amp;D1393&amp;"',"&amp;E1393&amp;","&amp;F1393&amp;","&amp;G1393&amp;","&amp;H1393&amp;","&amp;I1393&amp;","&amp;J1393&amp;","&amp;K1393&amp;","&amp;L1393&amp;","&amp;M1393&amp;",'"&amp;N1393&amp;"','"&amp;O1393&amp;"','"&amp;P1393&amp;"','"&amp;Q1393&amp;"','"&amp;R1393&amp;"','"&amp;S1393&amp;"','"&amp;T1393&amp;"');")</f>
        <v>INSERT INTO PROCESS VALUES (1429,1429,'pop6_kr_transaction_displays',1429,1,2,FALSE,TRUE,294,1,1,NULL,'','','','NTASDL_RAW.DEV_LOAD_STAGE_ADLS_KOR','','','');</v>
      </c>
    </row>
    <row r="1394" spans="1:21" s="486" customFormat="1" hidden="1">
      <c r="A1394" s="486" t="s">
        <v>36</v>
      </c>
      <c r="B1394" s="489">
        <v>1430</v>
      </c>
      <c r="C1394" s="489">
        <v>1430</v>
      </c>
      <c r="D1394" s="486" t="s">
        <v>2189</v>
      </c>
      <c r="E1394" s="489">
        <v>1430</v>
      </c>
      <c r="F1394" s="486">
        <v>1</v>
      </c>
      <c r="G1394" s="486">
        <v>1</v>
      </c>
      <c r="H1394" s="486" t="b">
        <v>0</v>
      </c>
      <c r="I1394" s="486" t="b">
        <v>1</v>
      </c>
      <c r="J1394" s="486">
        <v>294</v>
      </c>
      <c r="K1394" s="486">
        <v>4</v>
      </c>
      <c r="L1394" s="486">
        <v>1</v>
      </c>
      <c r="M1394" s="486" t="s">
        <v>1241</v>
      </c>
      <c r="Q1394" s="489" t="s">
        <v>1430</v>
      </c>
      <c r="U1394" s="486" t="str">
        <f>CONCATENATE("INSERT INTO PROCESS VALUES ("&amp;B1394&amp;","&amp;C1394&amp;",'"&amp;D1394&amp;"',"&amp;E1394&amp;","&amp;F1394&amp;","&amp;G1394&amp;","&amp;H1394&amp;","&amp;I1394&amp;","&amp;J1394&amp;","&amp;K1394&amp;","&amp;L1394&amp;","&amp;M1394&amp;",'"&amp;N1394&amp;"','"&amp;O1394&amp;"','"&amp;P1394&amp;"','"&amp;Q1394&amp;"','"&amp;R1394&amp;"','"&amp;S1394&amp;"','"&amp;T1394&amp;"');")</f>
        <v>INSERT INTO PROCESS VALUES (1430,1430,'pop6_kr_transaction_displays_sftp',1430,1,1,FALSE,TRUE,294,4,1,NULL,'','','','NTASDL_RAW.DEV_LOAD_STAGE_ADLS_KOR','','','');</v>
      </c>
    </row>
    <row r="1395" spans="1:21" s="486" customFormat="1" hidden="1">
      <c r="A1395" s="486" t="s">
        <v>36</v>
      </c>
      <c r="B1395" s="489">
        <v>1431</v>
      </c>
      <c r="C1395" s="489">
        <v>1431</v>
      </c>
      <c r="D1395" s="486" t="s">
        <v>2190</v>
      </c>
      <c r="E1395" s="489">
        <v>1431</v>
      </c>
      <c r="F1395" s="486">
        <v>1</v>
      </c>
      <c r="G1395" s="486">
        <v>2</v>
      </c>
      <c r="H1395" s="486" t="b">
        <v>0</v>
      </c>
      <c r="I1395" s="486" t="b">
        <v>1</v>
      </c>
      <c r="J1395" s="486">
        <v>294</v>
      </c>
      <c r="K1395" s="486">
        <v>1</v>
      </c>
      <c r="L1395" s="486">
        <v>1</v>
      </c>
      <c r="M1395" s="486" t="s">
        <v>1241</v>
      </c>
      <c r="Q1395" s="489" t="s">
        <v>1430</v>
      </c>
      <c r="U1395" s="486" t="str">
        <f>CONCATENATE("INSERT INTO PROCESS VALUES ("&amp;B1395&amp;","&amp;C1395&amp;",'"&amp;D1395&amp;"',"&amp;E1395&amp;","&amp;F1395&amp;","&amp;G1395&amp;","&amp;H1395&amp;","&amp;I1395&amp;","&amp;J1395&amp;","&amp;K1395&amp;","&amp;L1395&amp;","&amp;M1395&amp;",'"&amp;N1395&amp;"','"&amp;O1395&amp;"','"&amp;P1395&amp;"','"&amp;Q1395&amp;"','"&amp;R1395&amp;"','"&amp;S1395&amp;"','"&amp;T1395&amp;"');")</f>
        <v>INSERT INTO PROCESS VALUES (1431,1431,'pop6_kr_transaction_data_exclusion',1431,1,2,FALSE,TRUE,294,1,1,NULL,'','','','NTASDL_RAW.DEV_LOAD_STAGE_ADLS_KOR','','','');</v>
      </c>
    </row>
    <row r="1396" spans="1:21" s="486" customFormat="1" hidden="1">
      <c r="A1396" s="486" t="s">
        <v>36</v>
      </c>
      <c r="B1396" s="489">
        <v>1432</v>
      </c>
      <c r="C1396" s="489">
        <v>1432</v>
      </c>
      <c r="D1396" s="489" t="s">
        <v>2191</v>
      </c>
      <c r="E1396" s="489">
        <v>1432</v>
      </c>
      <c r="F1396" s="486">
        <v>1</v>
      </c>
      <c r="G1396" s="486">
        <v>2</v>
      </c>
      <c r="H1396" s="486" t="b">
        <v>0</v>
      </c>
      <c r="I1396" s="486" t="b">
        <v>1</v>
      </c>
      <c r="J1396" s="486">
        <v>294</v>
      </c>
      <c r="K1396" s="486">
        <v>1</v>
      </c>
      <c r="L1396" s="486">
        <v>1</v>
      </c>
      <c r="M1396" s="486" t="s">
        <v>1241</v>
      </c>
      <c r="Q1396" s="489" t="s">
        <v>1430</v>
      </c>
      <c r="U1396" s="486" t="str">
        <f>CONCATENATE("INSERT INTO PROCESS VALUES ("&amp;B1396&amp;","&amp;C1396&amp;",'"&amp;D1396&amp;"',"&amp;E1396&amp;","&amp;F1396&amp;","&amp;G1396&amp;","&amp;H1396&amp;","&amp;I1396&amp;","&amp;J1396&amp;","&amp;K1396&amp;","&amp;L1396&amp;","&amp;M1396&amp;",'"&amp;N1396&amp;"','"&amp;O1396&amp;"','"&amp;P1396&amp;"','"&amp;Q1396&amp;"','"&amp;R1396&amp;"','"&amp;S1396&amp;"','"&amp;T1396&amp;"');")</f>
        <v>INSERT INTO PROCESS VALUES (1432,1432,'pop6_kr_transaction_promotion_plans',1432,1,2,FALSE,TRUE,294,1,1,NULL,'','','','NTASDL_RAW.DEV_LOAD_STAGE_ADLS_KOR','','','');</v>
      </c>
    </row>
    <row r="1397" spans="1:21" s="486" customFormat="1" hidden="1">
      <c r="A1397" s="486" t="s">
        <v>36</v>
      </c>
      <c r="B1397" s="489">
        <v>1433</v>
      </c>
      <c r="C1397" s="489">
        <v>1433</v>
      </c>
      <c r="D1397" s="489" t="s">
        <v>2192</v>
      </c>
      <c r="E1397" s="489">
        <v>1433</v>
      </c>
      <c r="F1397" s="486">
        <v>1</v>
      </c>
      <c r="G1397" s="486">
        <v>1</v>
      </c>
      <c r="H1397" s="486" t="b">
        <v>0</v>
      </c>
      <c r="I1397" s="486" t="b">
        <v>1</v>
      </c>
      <c r="J1397" s="486">
        <v>294</v>
      </c>
      <c r="K1397" s="486">
        <v>4</v>
      </c>
      <c r="L1397" s="486">
        <v>1</v>
      </c>
      <c r="M1397" s="486" t="s">
        <v>1241</v>
      </c>
      <c r="Q1397" s="489" t="s">
        <v>1430</v>
      </c>
      <c r="U1397" s="486" t="str">
        <f>CONCATENATE("INSERT INTO PROCESS VALUES ("&amp;B1397&amp;","&amp;C1397&amp;",'"&amp;D1397&amp;"',"&amp;E1397&amp;","&amp;F1397&amp;","&amp;G1397&amp;","&amp;H1397&amp;","&amp;I1397&amp;","&amp;J1397&amp;","&amp;K1397&amp;","&amp;L1397&amp;","&amp;M1397&amp;",'"&amp;N1397&amp;"','"&amp;O1397&amp;"','"&amp;P1397&amp;"','"&amp;Q1397&amp;"','"&amp;R1397&amp;"','"&amp;S1397&amp;"','"&amp;T1397&amp;"');")</f>
        <v>INSERT INTO PROCESS VALUES (1433,1433,'pop6_kr_transaction_promotion_plans_sftp',1433,1,1,FALSE,TRUE,294,4,1,NULL,'','','','NTASDL_RAW.DEV_LOAD_STAGE_ADLS_KOR','','','');</v>
      </c>
    </row>
    <row r="1398" spans="1:21" s="642" customFormat="1" ht="15" hidden="1" customHeight="1">
      <c r="A1398" s="642" t="s">
        <v>36</v>
      </c>
      <c r="B1398" s="643">
        <v>1434</v>
      </c>
      <c r="C1398" s="643">
        <v>1434</v>
      </c>
      <c r="D1398" s="670" t="s">
        <v>2193</v>
      </c>
      <c r="E1398" s="643">
        <v>1434</v>
      </c>
      <c r="F1398" s="642">
        <v>1</v>
      </c>
      <c r="G1398" s="642">
        <v>2</v>
      </c>
      <c r="H1398" s="642" t="b">
        <v>0</v>
      </c>
      <c r="I1398" s="642" t="b">
        <v>1</v>
      </c>
      <c r="J1398" s="642">
        <v>295</v>
      </c>
      <c r="K1398" s="642">
        <v>1</v>
      </c>
      <c r="L1398" s="642">
        <v>1</v>
      </c>
      <c r="M1398" s="642" t="s">
        <v>1241</v>
      </c>
      <c r="Q1398" s="642" t="s">
        <v>1809</v>
      </c>
      <c r="T1398" s="646"/>
      <c r="U1398" s="642" t="str">
        <f>CONCATENATE("INSERT INTO PROCESS VALUES ("&amp;B1398&amp;","&amp;C1398&amp;",'"&amp;D1398&amp;"',"&amp;E1398&amp;","&amp;F1398&amp;","&amp;G1398&amp;","&amp;H1398&amp;","&amp;I1398&amp;","&amp;J1398&amp;","&amp;K1398&amp;","&amp;L1398&amp;","&amp;M1398&amp;",'"&amp;N1398&amp;"','"&amp;O1398&amp;"','"&amp;P1398&amp;"','"&amp;Q1398&amp;"','"&amp;R1398&amp;"','"&amp;S1398&amp;"','"&amp;T1398&amp;"');")</f>
        <v>INSERT INTO PROCESS VALUES (1434,1434,'jpn_dcl_sfmc_sendjobs',1434,1,2,FALSE,TRUE,295,1,1,NULL,'','','','JPDCLSDL_RAW.DEV_LOAD_STAGE_ADLS_JPDCL','','','');</v>
      </c>
    </row>
    <row r="1399" spans="1:21" s="642" customFormat="1" ht="15" hidden="1" customHeight="1">
      <c r="A1399" s="642" t="s">
        <v>36</v>
      </c>
      <c r="B1399" s="643">
        <v>1435</v>
      </c>
      <c r="C1399" s="643">
        <v>1435</v>
      </c>
      <c r="D1399" s="670" t="s">
        <v>2194</v>
      </c>
      <c r="E1399" s="643">
        <v>1435</v>
      </c>
      <c r="F1399" s="642">
        <v>1</v>
      </c>
      <c r="G1399" s="642">
        <v>2</v>
      </c>
      <c r="H1399" s="642" t="b">
        <v>0</v>
      </c>
      <c r="I1399" s="642" t="b">
        <v>1</v>
      </c>
      <c r="J1399" s="642">
        <v>295</v>
      </c>
      <c r="K1399" s="642">
        <v>1</v>
      </c>
      <c r="L1399" s="642">
        <v>1</v>
      </c>
      <c r="M1399" s="642" t="s">
        <v>1241</v>
      </c>
      <c r="Q1399" s="642" t="s">
        <v>1809</v>
      </c>
      <c r="T1399" s="646"/>
      <c r="U1399" s="642" t="str">
        <f>CONCATENATE("INSERT INTO PROCESS VALUES ("&amp;B1399&amp;","&amp;C1399&amp;",'"&amp;D1399&amp;"',"&amp;E1399&amp;","&amp;F1399&amp;","&amp;G1399&amp;","&amp;H1399&amp;","&amp;I1399&amp;","&amp;J1399&amp;","&amp;K1399&amp;","&amp;L1399&amp;","&amp;M1399&amp;",'"&amp;N1399&amp;"','"&amp;O1399&amp;"','"&amp;P1399&amp;"','"&amp;Q1399&amp;"','"&amp;R1399&amp;"','"&amp;S1399&amp;"','"&amp;T1399&amp;"');")</f>
        <v>INSERT INTO PROCESS VALUES (1435,1435,'jpn_dcl_sfmc_sent',1435,1,2,FALSE,TRUE,295,1,1,NULL,'','','','JPDCLSDL_RAW.DEV_LOAD_STAGE_ADLS_JPDCL','','','');</v>
      </c>
    </row>
    <row r="1400" spans="1:21" s="642" customFormat="1" ht="15" hidden="1" customHeight="1">
      <c r="A1400" s="642" t="s">
        <v>36</v>
      </c>
      <c r="B1400" s="643">
        <v>1436</v>
      </c>
      <c r="C1400" s="643">
        <v>1436</v>
      </c>
      <c r="D1400" s="670" t="s">
        <v>2195</v>
      </c>
      <c r="E1400" s="643">
        <v>1436</v>
      </c>
      <c r="F1400" s="642">
        <v>1</v>
      </c>
      <c r="G1400" s="642">
        <v>2</v>
      </c>
      <c r="H1400" s="642" t="b">
        <v>0</v>
      </c>
      <c r="I1400" s="642" t="b">
        <v>1</v>
      </c>
      <c r="J1400" s="642">
        <v>295</v>
      </c>
      <c r="K1400" s="642">
        <v>1</v>
      </c>
      <c r="L1400" s="642">
        <v>1</v>
      </c>
      <c r="M1400" s="642" t="s">
        <v>1241</v>
      </c>
      <c r="Q1400" s="642" t="s">
        <v>1809</v>
      </c>
      <c r="T1400" s="646"/>
      <c r="U1400" s="642" t="str">
        <f>CONCATENATE("INSERT INTO PROCESS VALUES ("&amp;B1400&amp;","&amp;C1400&amp;",'"&amp;D1400&amp;"',"&amp;E1400&amp;","&amp;F1400&amp;","&amp;G1400&amp;","&amp;H1400&amp;","&amp;I1400&amp;","&amp;J1400&amp;","&amp;K1400&amp;","&amp;L1400&amp;","&amp;M1400&amp;",'"&amp;N1400&amp;"','"&amp;O1400&amp;"','"&amp;P1400&amp;"','"&amp;Q1400&amp;"','"&amp;R1400&amp;"','"&amp;S1400&amp;"','"&amp;T1400&amp;"');")</f>
        <v>INSERT INTO PROCESS VALUES (1436,1436,'jpn_dcl_sfmc_unsubs',1436,1,2,FALSE,TRUE,295,1,1,NULL,'','','','JPDCLSDL_RAW.DEV_LOAD_STAGE_ADLS_JPDCL','','','');</v>
      </c>
    </row>
    <row r="1401" spans="1:21" s="642" customFormat="1" ht="15" hidden="1" customHeight="1">
      <c r="A1401" s="642" t="s">
        <v>36</v>
      </c>
      <c r="B1401" s="643">
        <v>1437</v>
      </c>
      <c r="C1401" s="643">
        <v>1437</v>
      </c>
      <c r="D1401" s="671" t="s">
        <v>2196</v>
      </c>
      <c r="E1401" s="643">
        <v>1437</v>
      </c>
      <c r="F1401" s="642">
        <v>1</v>
      </c>
      <c r="G1401" s="642">
        <v>2</v>
      </c>
      <c r="H1401" s="642" t="b">
        <v>0</v>
      </c>
      <c r="I1401" s="642" t="b">
        <v>1</v>
      </c>
      <c r="J1401" s="642">
        <v>295</v>
      </c>
      <c r="K1401" s="642">
        <v>1</v>
      </c>
      <c r="L1401" s="642">
        <v>1</v>
      </c>
      <c r="M1401" s="642" t="s">
        <v>1241</v>
      </c>
      <c r="Q1401" s="642" t="s">
        <v>1809</v>
      </c>
      <c r="R1401" s="642" t="s">
        <v>2019</v>
      </c>
      <c r="T1401" s="646"/>
      <c r="U1401" s="642" t="str">
        <f>CONCATENATE("INSERT INTO PROCESS VALUES ("&amp;B1401&amp;","&amp;C1401&amp;",'"&amp;D1401&amp;"',"&amp;E1401&amp;","&amp;F1401&amp;","&amp;G1401&amp;","&amp;H1401&amp;","&amp;I1401&amp;","&amp;J1401&amp;","&amp;K1401&amp;","&amp;L1401&amp;","&amp;M1401&amp;",'"&amp;N1401&amp;"','"&amp;O1401&amp;"','"&amp;P1401&amp;"','"&amp;Q1401&amp;"','"&amp;R1401&amp;"','"&amp;S1401&amp;"','"&amp;T1401&amp;"');")</f>
        <v>INSERT INTO PROCESS VALUES (1437,1437,'jpn_dcl_contacthist',1437,1,2,FALSE,TRUE,295,1,1,NULL,'','','','JPDCLSDL_RAW.DEV_LOAD_STAGE_ADLS_JPDCL','JPDCLSDL_RAW.FILE_FORMAT_COMMA','','');</v>
      </c>
    </row>
    <row r="1402" spans="1:21" s="642" customFormat="1" ht="15" hidden="1" customHeight="1">
      <c r="A1402" s="642" t="s">
        <v>36</v>
      </c>
      <c r="B1402" s="643">
        <v>1438</v>
      </c>
      <c r="C1402" s="643">
        <v>1438</v>
      </c>
      <c r="D1402" s="671" t="s">
        <v>2197</v>
      </c>
      <c r="E1402" s="643">
        <v>1438</v>
      </c>
      <c r="F1402" s="642">
        <v>1</v>
      </c>
      <c r="G1402" s="642">
        <v>2</v>
      </c>
      <c r="H1402" s="642" t="b">
        <v>0</v>
      </c>
      <c r="I1402" s="642" t="b">
        <v>1</v>
      </c>
      <c r="J1402" s="642">
        <v>295</v>
      </c>
      <c r="K1402" s="642">
        <v>1</v>
      </c>
      <c r="L1402" s="642">
        <v>1</v>
      </c>
      <c r="M1402" s="642" t="s">
        <v>1241</v>
      </c>
      <c r="Q1402" s="642" t="s">
        <v>1809</v>
      </c>
      <c r="R1402" s="642" t="s">
        <v>2019</v>
      </c>
      <c r="T1402" s="646"/>
      <c r="U1402" s="642" t="str">
        <f>CONCATENATE("INSERT INTO PROCESS VALUES ("&amp;B1402&amp;","&amp;C1402&amp;",'"&amp;D1402&amp;"',"&amp;E1402&amp;","&amp;F1402&amp;","&amp;G1402&amp;","&amp;H1402&amp;","&amp;I1402&amp;","&amp;J1402&amp;","&amp;K1402&amp;","&amp;L1402&amp;","&amp;M1402&amp;",'"&amp;N1402&amp;"','"&amp;O1402&amp;"','"&amp;P1402&amp;"','"&amp;Q1402&amp;"','"&amp;R1402&amp;"','"&amp;S1402&amp;"','"&amp;T1402&amp;"');")</f>
        <v>INSERT INTO PROCESS VALUES (1438,1438,'jpn_dcl_sfcc_product_category',1438,1,2,FALSE,TRUE,295,1,1,NULL,'','','','JPDCLSDL_RAW.DEV_LOAD_STAGE_ADLS_JPDCL','JPDCLSDL_RAW.FILE_FORMAT_COMMA','','');</v>
      </c>
    </row>
    <row r="1403" spans="1:21" s="642" customFormat="1" ht="15" hidden="1" customHeight="1">
      <c r="A1403" s="642" t="s">
        <v>36</v>
      </c>
      <c r="B1403" s="643">
        <v>1439</v>
      </c>
      <c r="C1403" s="643">
        <v>1439</v>
      </c>
      <c r="D1403" s="642" t="s">
        <v>2198</v>
      </c>
      <c r="E1403" s="643">
        <v>1439</v>
      </c>
      <c r="F1403" s="642">
        <v>1</v>
      </c>
      <c r="G1403" s="642">
        <v>2</v>
      </c>
      <c r="H1403" s="642" t="b">
        <v>0</v>
      </c>
      <c r="I1403" s="642" t="b">
        <v>1</v>
      </c>
      <c r="J1403" s="642">
        <v>295</v>
      </c>
      <c r="K1403" s="642">
        <v>1</v>
      </c>
      <c r="L1403" s="642">
        <v>1</v>
      </c>
      <c r="M1403" s="642" t="s">
        <v>1241</v>
      </c>
      <c r="Q1403" s="642" t="s">
        <v>1809</v>
      </c>
      <c r="R1403" s="642" t="s">
        <v>2019</v>
      </c>
      <c r="T1403" s="646"/>
      <c r="U1403" s="642" t="str">
        <f>CONCATENATE("INSERT INTO PROCESS VALUES ("&amp;B1403&amp;","&amp;C1403&amp;",'"&amp;D1403&amp;"',"&amp;E1403&amp;","&amp;F1403&amp;","&amp;G1403&amp;","&amp;H1403&amp;","&amp;I1403&amp;","&amp;J1403&amp;","&amp;K1403&amp;","&amp;L1403&amp;","&amp;M1403&amp;",'"&amp;N1403&amp;"','"&amp;O1403&amp;"','"&amp;P1403&amp;"','"&amp;Q1403&amp;"','"&amp;R1403&amp;"','"&amp;S1403&amp;"','"&amp;T1403&amp;"');")</f>
        <v>INSERT INTO PROCESS VALUES (1439,1439,'jpn_dcl_sfcc_product_mst',1439,1,2,FALSE,TRUE,295,1,1,NULL,'','','','JPDCLSDL_RAW.DEV_LOAD_STAGE_ADLS_JPDCL','JPDCLSDL_RAW.FILE_FORMAT_COMMA','','');</v>
      </c>
    </row>
    <row r="1404" spans="1:21" s="486" customFormat="1" hidden="1">
      <c r="A1404" s="486" t="s">
        <v>36</v>
      </c>
      <c r="B1404" s="489">
        <v>1440</v>
      </c>
      <c r="C1404" s="489">
        <v>1440</v>
      </c>
      <c r="D1404" s="489" t="s">
        <v>2199</v>
      </c>
      <c r="E1404" s="489">
        <v>1440</v>
      </c>
      <c r="F1404" s="486">
        <v>1</v>
      </c>
      <c r="G1404" s="486">
        <v>2</v>
      </c>
      <c r="H1404" s="486" t="b">
        <v>0</v>
      </c>
      <c r="I1404" s="486" t="b">
        <v>1</v>
      </c>
      <c r="J1404" s="486">
        <v>294</v>
      </c>
      <c r="K1404" s="486">
        <v>1</v>
      </c>
      <c r="L1404" s="486">
        <v>1</v>
      </c>
      <c r="M1404" s="486" t="s">
        <v>1241</v>
      </c>
      <c r="Q1404" s="489" t="s">
        <v>1430</v>
      </c>
      <c r="U1404" s="486" t="str">
        <f>CONCATENATE("INSERT INTO PROCESS VALUES ("&amp;B1404&amp;","&amp;C1404&amp;",'"&amp;D1404&amp;"',"&amp;E1404&amp;","&amp;F1404&amp;","&amp;G1404&amp;","&amp;H1404&amp;","&amp;I1404&amp;","&amp;J1404&amp;","&amp;K1404&amp;","&amp;L1404&amp;","&amp;M1404&amp;",'"&amp;N1404&amp;"','"&amp;O1404&amp;"','"&amp;P1404&amp;"','"&amp;Q1404&amp;"','"&amp;R1404&amp;"','"&amp;S1404&amp;"','"&amp;T1404&amp;"');")</f>
        <v>INSERT INTO PROCESS VALUES (1440,1440,'pop6_kr_transaction_promotions',1440,1,2,FALSE,TRUE,294,1,1,NULL,'','','','NTASDL_RAW.DEV_LOAD_STAGE_ADLS_KOR','','','');</v>
      </c>
    </row>
    <row r="1405" spans="1:21" s="486" customFormat="1" hidden="1">
      <c r="A1405" s="486" t="s">
        <v>36</v>
      </c>
      <c r="B1405" s="489">
        <v>1441</v>
      </c>
      <c r="C1405" s="489">
        <v>1441</v>
      </c>
      <c r="D1405" s="489" t="s">
        <v>2200</v>
      </c>
      <c r="E1405" s="489">
        <v>1441</v>
      </c>
      <c r="F1405" s="486">
        <v>1</v>
      </c>
      <c r="G1405" s="486">
        <v>1</v>
      </c>
      <c r="H1405" s="486" t="b">
        <v>0</v>
      </c>
      <c r="I1405" s="486" t="b">
        <v>1</v>
      </c>
      <c r="J1405" s="486">
        <v>294</v>
      </c>
      <c r="K1405" s="486">
        <v>4</v>
      </c>
      <c r="L1405" s="486">
        <v>1</v>
      </c>
      <c r="M1405" s="486" t="s">
        <v>1241</v>
      </c>
      <c r="Q1405" s="489" t="s">
        <v>1430</v>
      </c>
      <c r="U1405" s="486" t="str">
        <f>CONCATENATE("INSERT INTO PROCESS VALUES ("&amp;B1405&amp;","&amp;C1405&amp;",'"&amp;D1405&amp;"',"&amp;E1405&amp;","&amp;F1405&amp;","&amp;G1405&amp;","&amp;H1405&amp;","&amp;I1405&amp;","&amp;J1405&amp;","&amp;K1405&amp;","&amp;L1405&amp;","&amp;M1405&amp;",'"&amp;N1405&amp;"','"&amp;O1405&amp;"','"&amp;P1405&amp;"','"&amp;Q1405&amp;"','"&amp;R1405&amp;"','"&amp;S1405&amp;"','"&amp;T1405&amp;"');")</f>
        <v>INSERT INTO PROCESS VALUES (1441,1441,'pop6_kr_transaction_promotions_sftp',1441,1,1,FALSE,TRUE,294,4,1,NULL,'','','','NTASDL_RAW.DEV_LOAD_STAGE_ADLS_KOR','','','');</v>
      </c>
    </row>
    <row r="1406" spans="1:21" s="486" customFormat="1" hidden="1">
      <c r="A1406" s="486" t="s">
        <v>36</v>
      </c>
      <c r="B1406" s="489">
        <v>1442</v>
      </c>
      <c r="C1406" s="489">
        <v>1442</v>
      </c>
      <c r="D1406" s="486" t="s">
        <v>2201</v>
      </c>
      <c r="E1406" s="489">
        <v>1442</v>
      </c>
      <c r="F1406" s="486">
        <v>1</v>
      </c>
      <c r="G1406" s="486">
        <v>2</v>
      </c>
      <c r="H1406" s="486" t="b">
        <v>0</v>
      </c>
      <c r="I1406" s="486" t="b">
        <v>1</v>
      </c>
      <c r="J1406" s="486">
        <v>294</v>
      </c>
      <c r="K1406" s="486">
        <v>1</v>
      </c>
      <c r="L1406" s="486">
        <v>1</v>
      </c>
      <c r="M1406" s="486" t="s">
        <v>1241</v>
      </c>
      <c r="Q1406" s="489" t="s">
        <v>1430</v>
      </c>
      <c r="U1406" s="486" t="str">
        <f>CONCATENATE("INSERT INTO PROCESS VALUES ("&amp;B1406&amp;","&amp;C1406&amp;",'"&amp;D1406&amp;"',"&amp;E1406&amp;","&amp;F1406&amp;","&amp;G1406&amp;","&amp;H1406&amp;","&amp;I1406&amp;","&amp;J1406&amp;","&amp;K1406&amp;","&amp;L1406&amp;","&amp;M1406&amp;",'"&amp;N1406&amp;"','"&amp;O1406&amp;"','"&amp;P1406&amp;"','"&amp;Q1406&amp;"','"&amp;R1406&amp;"','"&amp;S1406&amp;"','"&amp;T1406&amp;"');")</f>
        <v>INSERT INTO PROCESS VALUES (1442,1442,'pop6_kr_transaction_tasks',1442,1,2,FALSE,TRUE,294,1,1,NULL,'','','','NTASDL_RAW.DEV_LOAD_STAGE_ADLS_KOR','','','');</v>
      </c>
    </row>
    <row r="1407" spans="1:21" s="486" customFormat="1" hidden="1">
      <c r="A1407" s="486" t="s">
        <v>36</v>
      </c>
      <c r="B1407" s="489">
        <v>1443</v>
      </c>
      <c r="C1407" s="489">
        <v>1443</v>
      </c>
      <c r="D1407" s="486" t="s">
        <v>2202</v>
      </c>
      <c r="E1407" s="489">
        <v>1443</v>
      </c>
      <c r="F1407" s="486">
        <v>1</v>
      </c>
      <c r="G1407" s="486">
        <v>1</v>
      </c>
      <c r="H1407" s="486" t="b">
        <v>0</v>
      </c>
      <c r="I1407" s="486" t="b">
        <v>1</v>
      </c>
      <c r="J1407" s="486">
        <v>294</v>
      </c>
      <c r="K1407" s="486">
        <v>4</v>
      </c>
      <c r="L1407" s="486">
        <v>1</v>
      </c>
      <c r="M1407" s="486" t="s">
        <v>1241</v>
      </c>
      <c r="Q1407" s="489" t="s">
        <v>1430</v>
      </c>
      <c r="U1407" s="486" t="str">
        <f>CONCATENATE("INSERT INTO PROCESS VALUES ("&amp;B1407&amp;","&amp;C1407&amp;",'"&amp;D1407&amp;"',"&amp;E1407&amp;","&amp;F1407&amp;","&amp;G1407&amp;","&amp;H1407&amp;","&amp;I1407&amp;","&amp;J1407&amp;","&amp;K1407&amp;","&amp;L1407&amp;","&amp;M1407&amp;",'"&amp;N1407&amp;"','"&amp;O1407&amp;"','"&amp;P1407&amp;"','"&amp;Q1407&amp;"','"&amp;R1407&amp;"','"&amp;S1407&amp;"','"&amp;T1407&amp;"');")</f>
        <v>INSERT INTO PROCESS VALUES (1443,1443,'pop6_kr_transaction_tasks_sftp',1443,1,1,FALSE,TRUE,294,4,1,NULL,'','','','NTASDL_RAW.DEV_LOAD_STAGE_ADLS_KOR','','','');</v>
      </c>
    </row>
    <row r="1408" spans="1:21" s="486" customFormat="1" hidden="1">
      <c r="A1408" s="486" t="s">
        <v>36</v>
      </c>
      <c r="B1408" s="489">
        <v>1444</v>
      </c>
      <c r="C1408" s="489">
        <v>1444</v>
      </c>
      <c r="D1408" s="486" t="s">
        <v>2203</v>
      </c>
      <c r="E1408" s="489">
        <v>1444</v>
      </c>
      <c r="F1408" s="486">
        <v>1</v>
      </c>
      <c r="G1408" s="486">
        <v>2</v>
      </c>
      <c r="H1408" s="486" t="b">
        <v>0</v>
      </c>
      <c r="I1408" s="486" t="b">
        <v>1</v>
      </c>
      <c r="J1408" s="486">
        <v>296</v>
      </c>
      <c r="K1408" s="486">
        <v>1</v>
      </c>
      <c r="L1408" s="486">
        <v>1</v>
      </c>
      <c r="M1408" s="486" t="s">
        <v>1241</v>
      </c>
      <c r="Q1408" s="489" t="s">
        <v>1430</v>
      </c>
      <c r="U1408" s="486" t="str">
        <f>CONCATENATE("INSERT INTO PROCESS VALUES ("&amp;B1408&amp;","&amp;C1408&amp;",'"&amp;D1408&amp;"',"&amp;E1408&amp;","&amp;F1408&amp;","&amp;G1408&amp;","&amp;H1408&amp;","&amp;I1408&amp;","&amp;J1408&amp;","&amp;K1408&amp;","&amp;L1408&amp;","&amp;M1408&amp;",'"&amp;N1408&amp;"','"&amp;O1408&amp;"','"&amp;P1408&amp;"','"&amp;Q1408&amp;"','"&amp;R1408&amp;"','"&amp;S1408&amp;"','"&amp;T1408&amp;"');")</f>
        <v>INSERT INTO PROCESS VALUES (1444,1444,'pop6_kr_master_users',1444,1,2,FALSE,TRUE,296,1,1,NULL,'','','','NTASDL_RAW.DEV_LOAD_STAGE_ADLS_KOR','','','');</v>
      </c>
    </row>
    <row r="1409" spans="1:21" s="486" customFormat="1" hidden="1">
      <c r="A1409" s="486" t="s">
        <v>36</v>
      </c>
      <c r="B1409" s="489">
        <v>1445</v>
      </c>
      <c r="C1409" s="489">
        <v>1445</v>
      </c>
      <c r="D1409" s="486" t="s">
        <v>2204</v>
      </c>
      <c r="E1409" s="489">
        <v>1445</v>
      </c>
      <c r="F1409" s="486">
        <v>1</v>
      </c>
      <c r="G1409" s="486">
        <v>1</v>
      </c>
      <c r="H1409" s="486" t="b">
        <v>0</v>
      </c>
      <c r="I1409" s="486" t="b">
        <v>1</v>
      </c>
      <c r="J1409" s="486">
        <v>296</v>
      </c>
      <c r="K1409" s="486">
        <v>4</v>
      </c>
      <c r="L1409" s="486">
        <v>1</v>
      </c>
      <c r="M1409" s="486" t="s">
        <v>1241</v>
      </c>
      <c r="Q1409" s="489" t="s">
        <v>1430</v>
      </c>
      <c r="U1409" s="486" t="str">
        <f>CONCATENATE("INSERT INTO PROCESS VALUES ("&amp;B1409&amp;","&amp;C1409&amp;",'"&amp;D1409&amp;"',"&amp;E1409&amp;","&amp;F1409&amp;","&amp;G1409&amp;","&amp;H1409&amp;","&amp;I1409&amp;","&amp;J1409&amp;","&amp;K1409&amp;","&amp;L1409&amp;","&amp;M1409&amp;",'"&amp;N1409&amp;"','"&amp;O1409&amp;"','"&amp;P1409&amp;"','"&amp;Q1409&amp;"','"&amp;R1409&amp;"','"&amp;S1409&amp;"','"&amp;T1409&amp;"');")</f>
        <v>INSERT INTO PROCESS VALUES (1445,1445,'pop6_kr_master_users_sftp',1445,1,1,FALSE,TRUE,296,4,1,NULL,'','','','NTASDL_RAW.DEV_LOAD_STAGE_ADLS_KOR','','','');</v>
      </c>
    </row>
    <row r="1410" spans="1:21" s="486" customFormat="1" hidden="1">
      <c r="A1410" s="486" t="s">
        <v>36</v>
      </c>
      <c r="B1410" s="489">
        <v>1446</v>
      </c>
      <c r="C1410" s="489">
        <v>1446</v>
      </c>
      <c r="D1410" s="486" t="s">
        <v>2205</v>
      </c>
      <c r="E1410" s="489">
        <v>1446</v>
      </c>
      <c r="F1410" s="486">
        <v>1</v>
      </c>
      <c r="G1410" s="486">
        <v>2</v>
      </c>
      <c r="H1410" s="486" t="b">
        <v>0</v>
      </c>
      <c r="I1410" s="486" t="b">
        <v>1</v>
      </c>
      <c r="J1410" s="486">
        <v>296</v>
      </c>
      <c r="K1410" s="486">
        <v>1</v>
      </c>
      <c r="L1410" s="486">
        <v>1</v>
      </c>
      <c r="M1410" s="486" t="s">
        <v>1241</v>
      </c>
      <c r="Q1410" s="489" t="s">
        <v>1430</v>
      </c>
      <c r="U1410" s="486" t="str">
        <f>CONCATENATE("INSERT INTO PROCESS VALUES ("&amp;B1410&amp;","&amp;C1410&amp;",'"&amp;D1410&amp;"',"&amp;E1410&amp;","&amp;F1410&amp;","&amp;G1410&amp;","&amp;H1410&amp;","&amp;I1410&amp;","&amp;J1410&amp;","&amp;K1410&amp;","&amp;L1410&amp;","&amp;M1410&amp;",'"&amp;N1410&amp;"','"&amp;O1410&amp;"','"&amp;P1410&amp;"','"&amp;Q1410&amp;"','"&amp;R1410&amp;"','"&amp;S1410&amp;"','"&amp;T1410&amp;"');")</f>
        <v>INSERT INTO PROCESS VALUES (1446,1446,'pop6_kr_master_pops',1446,1,2,FALSE,TRUE,296,1,1,NULL,'','','','NTASDL_RAW.DEV_LOAD_STAGE_ADLS_KOR','','','');</v>
      </c>
    </row>
    <row r="1411" spans="1:21" s="486" customFormat="1" hidden="1">
      <c r="A1411" s="486" t="s">
        <v>36</v>
      </c>
      <c r="B1411" s="489">
        <v>1447</v>
      </c>
      <c r="C1411" s="489">
        <v>1447</v>
      </c>
      <c r="D1411" s="486" t="s">
        <v>2206</v>
      </c>
      <c r="E1411" s="489">
        <v>1447</v>
      </c>
      <c r="F1411" s="486">
        <v>1</v>
      </c>
      <c r="G1411" s="486">
        <v>1</v>
      </c>
      <c r="H1411" s="486" t="b">
        <v>0</v>
      </c>
      <c r="I1411" s="486" t="b">
        <v>1</v>
      </c>
      <c r="J1411" s="486">
        <v>296</v>
      </c>
      <c r="K1411" s="486">
        <v>4</v>
      </c>
      <c r="L1411" s="486">
        <v>1</v>
      </c>
      <c r="M1411" s="486" t="s">
        <v>1241</v>
      </c>
      <c r="Q1411" s="489" t="s">
        <v>1430</v>
      </c>
      <c r="U1411" s="486" t="str">
        <f>CONCATENATE("INSERT INTO PROCESS VALUES ("&amp;B1411&amp;","&amp;C1411&amp;",'"&amp;D1411&amp;"',"&amp;E1411&amp;","&amp;F1411&amp;","&amp;G1411&amp;","&amp;H1411&amp;","&amp;I1411&amp;","&amp;J1411&amp;","&amp;K1411&amp;","&amp;L1411&amp;","&amp;M1411&amp;",'"&amp;N1411&amp;"','"&amp;O1411&amp;"','"&amp;P1411&amp;"','"&amp;Q1411&amp;"','"&amp;R1411&amp;"','"&amp;S1411&amp;"','"&amp;T1411&amp;"');")</f>
        <v>INSERT INTO PROCESS VALUES (1447,1447,'pop6_kr_master_pops_sftp',1447,1,1,FALSE,TRUE,296,4,1,NULL,'','','','NTASDL_RAW.DEV_LOAD_STAGE_ADLS_KOR','','','');</v>
      </c>
    </row>
    <row r="1412" spans="1:21" s="642" customFormat="1" hidden="1">
      <c r="A1412" s="642" t="s">
        <v>36</v>
      </c>
      <c r="B1412" s="643">
        <v>1448</v>
      </c>
      <c r="C1412" s="643">
        <v>1448</v>
      </c>
      <c r="D1412" s="648" t="s">
        <v>622</v>
      </c>
      <c r="E1412" s="643">
        <v>1448</v>
      </c>
      <c r="F1412" s="642">
        <v>1</v>
      </c>
      <c r="G1412" s="642">
        <v>1</v>
      </c>
      <c r="H1412" s="642" t="b">
        <v>0</v>
      </c>
      <c r="I1412" s="642" t="b">
        <v>1</v>
      </c>
      <c r="J1412" s="642">
        <v>297</v>
      </c>
      <c r="K1412" s="642">
        <v>1</v>
      </c>
      <c r="L1412" s="642">
        <v>1</v>
      </c>
      <c r="M1412" s="642" t="s">
        <v>1241</v>
      </c>
      <c r="Q1412" s="642" t="s">
        <v>1809</v>
      </c>
      <c r="U1412" s="642" t="str">
        <f>CONCATENATE("INSERT INTO PROCESS VALUES ("&amp;B1412&amp;","&amp;C1412&amp;",'"&amp;D1412&amp;"',"&amp;E1412&amp;","&amp;F1412&amp;","&amp;G1412&amp;","&amp;H1412&amp;","&amp;I1412&amp;","&amp;J1412&amp;","&amp;K1412&amp;","&amp;L1412&amp;","&amp;M1412&amp;",'"&amp;N1412&amp;"','"&amp;O1412&amp;"','"&amp;P1412&amp;"','"&amp;Q1412&amp;"','"&amp;R1412&amp;"','"&amp;S1412&amp;"','"&amp;T1412&amp;"');")</f>
        <v>INSERT INTO PROCESS VALUES (1448,1448,'DCL_Generic_Extraction_1_Filesetup',1448,1,1,FALSE,TRUE,297,1,1,NULL,'','','','JPDCLSDL_RAW.DEV_LOAD_STAGE_ADLS_JPDCL','','','');</v>
      </c>
    </row>
    <row r="1413" spans="1:21" s="642" customFormat="1" ht="15" hidden="1" customHeight="1">
      <c r="A1413" s="642" t="s">
        <v>36</v>
      </c>
      <c r="B1413" s="643">
        <v>1449</v>
      </c>
      <c r="C1413" s="643">
        <v>1449</v>
      </c>
      <c r="D1413" s="648" t="s">
        <v>624</v>
      </c>
      <c r="E1413" s="643">
        <v>1449</v>
      </c>
      <c r="F1413" s="642">
        <v>1</v>
      </c>
      <c r="G1413" s="642">
        <v>1</v>
      </c>
      <c r="H1413" s="642" t="b">
        <v>0</v>
      </c>
      <c r="I1413" s="642" t="b">
        <v>1</v>
      </c>
      <c r="J1413" s="642">
        <v>298</v>
      </c>
      <c r="K1413" s="642">
        <v>1</v>
      </c>
      <c r="L1413" s="642">
        <v>1</v>
      </c>
      <c r="M1413" s="642" t="s">
        <v>1241</v>
      </c>
      <c r="Q1413" s="642" t="s">
        <v>1809</v>
      </c>
      <c r="T1413" s="646"/>
      <c r="U1413" s="642" t="str">
        <f>CONCATENATE("INSERT INTO PROCESS VALUES ("&amp;B1413&amp;","&amp;C1413&amp;",'"&amp;D1413&amp;"',"&amp;E1413&amp;","&amp;F1413&amp;","&amp;G1413&amp;","&amp;H1413&amp;","&amp;I1413&amp;","&amp;J1413&amp;","&amp;K1413&amp;","&amp;L1413&amp;","&amp;M1413&amp;",'"&amp;N1413&amp;"','"&amp;O1413&amp;"','"&amp;P1413&amp;"','"&amp;Q1413&amp;"','"&amp;R1413&amp;"','"&amp;S1413&amp;"','"&amp;T1413&amp;"');")</f>
        <v>INSERT INTO PROCESS VALUES (1449,1449,'DCL_Generic_Extraction_2_Filesetup',1449,1,1,FALSE,TRUE,298,1,1,NULL,'','','','JPDCLSDL_RAW.DEV_LOAD_STAGE_ADLS_JPDCL','','','');</v>
      </c>
    </row>
    <row r="1414" spans="1:21" ht="15" customHeight="1">
      <c r="A1414" s="337" t="s">
        <v>18</v>
      </c>
      <c r="B1414" s="436">
        <v>1450</v>
      </c>
      <c r="C1414" s="436">
        <v>1450</v>
      </c>
      <c r="D1414" s="437" t="s">
        <v>2207</v>
      </c>
      <c r="E1414" s="436">
        <v>1450</v>
      </c>
      <c r="F1414" s="436">
        <v>1</v>
      </c>
      <c r="G1414" s="5">
        <v>4</v>
      </c>
      <c r="H1414" s="436" t="b">
        <v>0</v>
      </c>
      <c r="I1414" s="436" t="b">
        <v>1</v>
      </c>
      <c r="J1414" s="436">
        <v>208</v>
      </c>
      <c r="K1414" s="436" t="s">
        <v>1241</v>
      </c>
      <c r="L1414" s="436">
        <v>2</v>
      </c>
      <c r="M1414" s="436" t="s">
        <v>1241</v>
      </c>
      <c r="N1414" s="337"/>
      <c r="O1414" s="337"/>
      <c r="P1414" s="337"/>
      <c r="Q1414" s="337"/>
      <c r="R1414" s="337"/>
      <c r="S1414" s="337"/>
      <c r="T1414" s="339"/>
      <c r="U1414" s="337" t="str">
        <f>CONCATENATE("INSERT INTO PROCESS VALUES ("&amp;B1414&amp;","&amp;C1414&amp;",'"&amp;D1414&amp;"',"&amp;E1414&amp;","&amp;F1414&amp;","&amp;G1414&amp;","&amp;H1414&amp;","&amp;I1414&amp;","&amp;J1414&amp;","&amp;K1414&amp;","&amp;L1414&amp;","&amp;M1414&amp;",'"&amp;N1414&amp;"','"&amp;O1414&amp;"','"&amp;P1414&amp;"','"&amp;Q1414&amp;"','"&amp;R1414&amp;"','"&amp;S1414&amp;"','"&amp;T1414&amp;"');")</f>
        <v>INSERT INTO PROCESS VALUES (1450,1450,'in_edw_retailer_dim_dbt_tran',1450,1,4,FALSE,TRUE,208,NULL,2,NULL,'','','','','','','');</v>
      </c>
    </row>
    <row r="1415" spans="1:21" ht="15" customHeight="1">
      <c r="A1415" s="337" t="s">
        <v>18</v>
      </c>
      <c r="B1415" s="436">
        <v>1451</v>
      </c>
      <c r="C1415" s="436">
        <v>1451</v>
      </c>
      <c r="D1415" s="437" t="s">
        <v>2208</v>
      </c>
      <c r="E1415" s="436">
        <v>1451</v>
      </c>
      <c r="F1415" s="436">
        <v>1</v>
      </c>
      <c r="G1415" s="5">
        <v>5</v>
      </c>
      <c r="H1415" s="436" t="b">
        <v>0</v>
      </c>
      <c r="I1415" s="436" t="b">
        <v>1</v>
      </c>
      <c r="J1415" s="436">
        <v>208</v>
      </c>
      <c r="K1415" s="436" t="s">
        <v>1241</v>
      </c>
      <c r="L1415" s="436">
        <v>2</v>
      </c>
      <c r="M1415" s="436" t="s">
        <v>1241</v>
      </c>
      <c r="N1415" s="337"/>
      <c r="O1415" s="337"/>
      <c r="P1415" s="337"/>
      <c r="Q1415" s="337"/>
      <c r="R1415" s="337"/>
      <c r="S1415" s="337"/>
      <c r="T1415" s="339"/>
      <c r="U1415" s="337" t="str">
        <f>CONCATENATE("INSERT INTO PROCESS VALUES ("&amp;B1415&amp;","&amp;C1415&amp;",'"&amp;D1415&amp;"',"&amp;E1415&amp;","&amp;F1415&amp;","&amp;G1415&amp;","&amp;H1415&amp;","&amp;I1415&amp;","&amp;J1415&amp;","&amp;K1415&amp;","&amp;L1415&amp;","&amp;M1415&amp;",'"&amp;N1415&amp;"','"&amp;O1415&amp;"','"&amp;P1415&amp;"','"&amp;Q1415&amp;"','"&amp;R1415&amp;"','"&amp;S1415&amp;"','"&amp;T1415&amp;"');")</f>
        <v>INSERT INTO PROCESS VALUES (1451,1451,'in_edw_sales_order_dbt_tran',1451,1,5,FALSE,TRUE,208,NULL,2,NULL,'','','','','','','');</v>
      </c>
    </row>
    <row r="1416" spans="1:21" ht="15" customHeight="1">
      <c r="A1416" s="337" t="s">
        <v>18</v>
      </c>
      <c r="B1416" s="436">
        <v>1452</v>
      </c>
      <c r="C1416" s="436">
        <v>1452</v>
      </c>
      <c r="D1416" s="437" t="s">
        <v>2209</v>
      </c>
      <c r="E1416" s="436">
        <v>1452</v>
      </c>
      <c r="F1416" s="436">
        <v>1</v>
      </c>
      <c r="G1416" s="436">
        <v>1</v>
      </c>
      <c r="H1416" s="436" t="b">
        <v>0</v>
      </c>
      <c r="I1416" s="436" t="b">
        <v>1</v>
      </c>
      <c r="J1416" s="436">
        <v>250</v>
      </c>
      <c r="K1416" s="436" t="s">
        <v>1241</v>
      </c>
      <c r="L1416" s="436">
        <v>2</v>
      </c>
      <c r="M1416" s="436" t="s">
        <v>1241</v>
      </c>
      <c r="N1416" s="337"/>
      <c r="O1416" s="337"/>
      <c r="P1416" s="337"/>
      <c r="Q1416" s="337"/>
      <c r="R1416" s="337"/>
      <c r="S1416" s="337"/>
      <c r="T1416" s="339"/>
      <c r="U1416" s="337" t="str">
        <f>CONCATENATE("INSERT INTO PROCESS VALUES ("&amp;B1416&amp;","&amp;C1416&amp;",'"&amp;D1416&amp;"',"&amp;E1416&amp;","&amp;F1416&amp;","&amp;G1416&amp;","&amp;H1416&amp;","&amp;I1416&amp;","&amp;J1416&amp;","&amp;K1416&amp;","&amp;L1416&amp;","&amp;M1416&amp;",'"&amp;N1416&amp;"','"&amp;O1416&amp;"','"&amp;P1416&amp;"','"&amp;Q1416&amp;"','"&amp;R1416&amp;"','"&amp;S1416&amp;"','"&amp;T1416&amp;"');")</f>
        <v>INSERT INTO PROCESS VALUES (1452,1452,'in_etl_xdm_tlrsr_nielsen_load_dbt_ing',1452,1,1,FALSE,TRUE,250,NULL,2,NULL,'','','','','','','');</v>
      </c>
    </row>
    <row r="1417" spans="1:21" ht="15" customHeight="1">
      <c r="A1417" s="337" t="s">
        <v>18</v>
      </c>
      <c r="B1417" s="436">
        <v>1453</v>
      </c>
      <c r="C1417" s="436">
        <v>1453</v>
      </c>
      <c r="D1417" s="437" t="s">
        <v>2210</v>
      </c>
      <c r="E1417" s="436">
        <v>1453</v>
      </c>
      <c r="F1417" s="436">
        <v>1</v>
      </c>
      <c r="G1417" s="436">
        <v>1</v>
      </c>
      <c r="H1417" s="436" t="b">
        <v>0</v>
      </c>
      <c r="I1417" s="436" t="b">
        <v>1</v>
      </c>
      <c r="J1417" s="436">
        <v>301</v>
      </c>
      <c r="K1417" s="436" t="s">
        <v>1241</v>
      </c>
      <c r="L1417" s="436">
        <v>2</v>
      </c>
      <c r="M1417" s="436" t="s">
        <v>1241</v>
      </c>
      <c r="N1417" s="337"/>
      <c r="O1417" s="337"/>
      <c r="P1417" s="337"/>
      <c r="Q1417" s="337"/>
      <c r="R1417" s="337"/>
      <c r="S1417" s="337"/>
      <c r="T1417" s="339"/>
      <c r="U1417" s="337" t="str">
        <f>CONCATENATE("INSERT INTO PROCESS VALUES ("&amp;B1417&amp;","&amp;C1417&amp;",'"&amp;D1417&amp;"',"&amp;E1417&amp;","&amp;F1417&amp;","&amp;G1417&amp;","&amp;H1417&amp;","&amp;I1417&amp;","&amp;J1417&amp;","&amp;K1417&amp;","&amp;L1417&amp;","&amp;M1417&amp;",'"&amp;N1417&amp;"','"&amp;O1417&amp;"','"&amp;P1417&amp;"','"&amp;Q1417&amp;"','"&amp;R1417&amp;"','"&amp;S1417&amp;"','"&amp;T1417&amp;"');")</f>
        <v>INSERT INTO PROCESS VALUES (1453,1453,'in_mds_refresh_dbt_ing',1453,1,1,FALSE,TRUE,301,NULL,2,NULL,'','','','','','','');</v>
      </c>
    </row>
    <row r="1418" spans="1:21" ht="15" customHeight="1">
      <c r="A1418" s="337" t="s">
        <v>18</v>
      </c>
      <c r="B1418" s="436">
        <v>1454</v>
      </c>
      <c r="C1418" s="436">
        <v>1454</v>
      </c>
      <c r="D1418" s="437" t="s">
        <v>2211</v>
      </c>
      <c r="E1418" s="436">
        <v>1454</v>
      </c>
      <c r="F1418" s="436">
        <v>1</v>
      </c>
      <c r="G1418" s="436">
        <v>2</v>
      </c>
      <c r="H1418" s="436" t="b">
        <v>0</v>
      </c>
      <c r="I1418" s="436" t="b">
        <v>1</v>
      </c>
      <c r="J1418" s="436">
        <v>301</v>
      </c>
      <c r="K1418" s="436" t="s">
        <v>1241</v>
      </c>
      <c r="L1418" s="436">
        <v>2</v>
      </c>
      <c r="M1418" s="436" t="s">
        <v>1241</v>
      </c>
      <c r="N1418" s="337"/>
      <c r="O1418" s="337"/>
      <c r="P1418" s="337"/>
      <c r="Q1418" s="337"/>
      <c r="R1418" s="337"/>
      <c r="S1418" s="337"/>
      <c r="T1418" s="339"/>
      <c r="U1418" s="337" t="str">
        <f>CONCATENATE("INSERT INTO PROCESS VALUES ("&amp;B1418&amp;","&amp;C1418&amp;",'"&amp;D1418&amp;"',"&amp;E1418&amp;","&amp;F1418&amp;","&amp;G1418&amp;","&amp;H1418&amp;","&amp;I1418&amp;","&amp;J1418&amp;","&amp;K1418&amp;","&amp;L1418&amp;","&amp;M1418&amp;",'"&amp;N1418&amp;"','"&amp;O1418&amp;"','"&amp;P1418&amp;"','"&amp;Q1418&amp;"','"&amp;R1418&amp;"','"&amp;S1418&amp;"','"&amp;T1418&amp;"');")</f>
        <v>INSERT INTO PROCESS VALUES (1454,1454,'in_mds_refresh_dbt_tran',1454,1,2,FALSE,TRUE,301,NULL,2,NULL,'','','','','','','');</v>
      </c>
    </row>
    <row r="1419" spans="1:21" ht="15" customHeight="1">
      <c r="A1419" s="337" t="s">
        <v>18</v>
      </c>
      <c r="B1419" s="436">
        <v>1455</v>
      </c>
      <c r="C1419" s="436">
        <v>1455</v>
      </c>
      <c r="D1419" s="437" t="s">
        <v>2212</v>
      </c>
      <c r="E1419" s="436">
        <v>1455</v>
      </c>
      <c r="F1419" s="436">
        <v>1</v>
      </c>
      <c r="G1419" s="436">
        <v>1</v>
      </c>
      <c r="H1419" s="436" t="b">
        <v>0</v>
      </c>
      <c r="I1419" s="436" t="b">
        <v>1</v>
      </c>
      <c r="J1419" s="436">
        <v>302</v>
      </c>
      <c r="K1419" s="436" t="s">
        <v>1241</v>
      </c>
      <c r="L1419" s="436">
        <v>2</v>
      </c>
      <c r="M1419" s="436" t="s">
        <v>1241</v>
      </c>
      <c r="N1419" s="337"/>
      <c r="O1419" s="337"/>
      <c r="P1419" s="337"/>
      <c r="Q1419" s="337"/>
      <c r="R1419" s="337"/>
      <c r="S1419" s="337"/>
      <c r="T1419" s="339"/>
      <c r="U1419" s="337" t="str">
        <f>CONCATENATE("INSERT INTO PROCESS VALUES ("&amp;B1419&amp;","&amp;C1419&amp;",'"&amp;D1419&amp;"',"&amp;E1419&amp;","&amp;F1419&amp;","&amp;G1419&amp;","&amp;H1419&amp;","&amp;I1419&amp;","&amp;J1419&amp;","&amp;K1419&amp;","&amp;L1419&amp;","&amp;M1419&amp;",'"&amp;N1419&amp;"','"&amp;O1419&amp;"','"&amp;P1419&amp;"','"&amp;Q1419&amp;"','"&amp;R1419&amp;"','"&amp;S1419&amp;"','"&amp;T1419&amp;"');")</f>
        <v>INSERT INTO PROCESS VALUES (1455,1455,'in_mi_dashboard_datamart_dbt_tran',1455,1,1,FALSE,TRUE,302,NULL,2,NULL,'','','','','','','');</v>
      </c>
    </row>
    <row r="1420" spans="1:21" ht="15" customHeight="1">
      <c r="A1420" s="337" t="s">
        <v>18</v>
      </c>
      <c r="B1420" s="436">
        <v>1456</v>
      </c>
      <c r="C1420" s="436">
        <v>1456</v>
      </c>
      <c r="D1420" s="438" t="s">
        <v>2213</v>
      </c>
      <c r="E1420" s="436">
        <v>1456</v>
      </c>
      <c r="F1420" s="436">
        <v>1</v>
      </c>
      <c r="G1420" s="436">
        <v>1</v>
      </c>
      <c r="H1420" s="436" t="b">
        <v>0</v>
      </c>
      <c r="I1420" s="436" t="b">
        <v>1</v>
      </c>
      <c r="J1420" s="436">
        <v>165</v>
      </c>
      <c r="K1420" s="436" t="s">
        <v>1241</v>
      </c>
      <c r="L1420" s="436">
        <v>2</v>
      </c>
      <c r="M1420" s="436" t="s">
        <v>1241</v>
      </c>
      <c r="N1420" s="337"/>
      <c r="O1420" s="337"/>
      <c r="P1420" s="337"/>
      <c r="Q1420" s="337"/>
      <c r="R1420" s="337"/>
      <c r="S1420" s="337"/>
      <c r="T1420" s="339"/>
      <c r="U1420" s="337" t="str">
        <f>CONCATENATE("INSERT INTO PROCESS VALUES ("&amp;B1420&amp;","&amp;C1420&amp;",'"&amp;D1420&amp;"',"&amp;E1420&amp;","&amp;F1420&amp;","&amp;G1420&amp;","&amp;H1420&amp;","&amp;I1420&amp;","&amp;J1420&amp;","&amp;K1420&amp;","&amp;L1420&amp;","&amp;M1420&amp;",'"&amp;N1420&amp;"','"&amp;O1420&amp;"','"&amp;P1420&amp;"','"&amp;Q1420&amp;"','"&amp;R1420&amp;"','"&amp;S1420&amp;"','"&amp;T1420&amp;"');")</f>
        <v>INSERT INTO PROCESS VALUES (1456,1456,'in_rt_sales_dbt_ing',1456,1,1,FALSE,TRUE,165,NULL,2,NULL,'','','','','','','');</v>
      </c>
    </row>
    <row r="1421" spans="1:21" ht="15" customHeight="1">
      <c r="A1421" s="337" t="s">
        <v>18</v>
      </c>
      <c r="B1421" s="436">
        <v>1457</v>
      </c>
      <c r="C1421" s="436">
        <v>1457</v>
      </c>
      <c r="D1421" s="436" t="s">
        <v>2214</v>
      </c>
      <c r="E1421" s="436">
        <v>1457</v>
      </c>
      <c r="F1421" s="436">
        <v>1</v>
      </c>
      <c r="G1421" s="436">
        <v>2</v>
      </c>
      <c r="H1421" s="436" t="b">
        <v>0</v>
      </c>
      <c r="I1421" s="436" t="b">
        <v>1</v>
      </c>
      <c r="J1421" s="436">
        <v>165</v>
      </c>
      <c r="K1421" s="436" t="s">
        <v>1241</v>
      </c>
      <c r="L1421" s="436">
        <v>2</v>
      </c>
      <c r="M1421" s="436" t="s">
        <v>1241</v>
      </c>
      <c r="N1421" s="337"/>
      <c r="O1421" s="337"/>
      <c r="P1421" s="337"/>
      <c r="Q1421" s="337"/>
      <c r="R1421" s="337"/>
      <c r="S1421" s="337"/>
      <c r="T1421" s="339"/>
      <c r="U1421" s="337" t="str">
        <f>CONCATENATE("INSERT INTO PROCESS VALUES ("&amp;B1421&amp;","&amp;C1421&amp;",'"&amp;D1421&amp;"',"&amp;E1421&amp;","&amp;F1421&amp;","&amp;G1421&amp;","&amp;H1421&amp;","&amp;I1421&amp;","&amp;J1421&amp;","&amp;K1421&amp;","&amp;L1421&amp;","&amp;M1421&amp;",'"&amp;N1421&amp;"','"&amp;O1421&amp;"','"&amp;P1421&amp;"','"&amp;Q1421&amp;"','"&amp;R1421&amp;"','"&amp;S1421&amp;"','"&amp;T1421&amp;"');")</f>
        <v>INSERT INTO PROCESS VALUES (1457,1457,'in_rt_sales_dbt_tran',1457,1,2,FALSE,TRUE,165,NULL,2,NULL,'','','','','','','');</v>
      </c>
    </row>
    <row r="1422" spans="1:21" ht="15" customHeight="1">
      <c r="A1422" s="337" t="s">
        <v>18</v>
      </c>
      <c r="B1422" s="436">
        <v>1458</v>
      </c>
      <c r="C1422" s="436">
        <v>1458</v>
      </c>
      <c r="D1422" s="437" t="s">
        <v>2215</v>
      </c>
      <c r="E1422" s="436">
        <v>1458</v>
      </c>
      <c r="F1422" s="436">
        <v>1</v>
      </c>
      <c r="G1422" s="436">
        <v>1</v>
      </c>
      <c r="H1422" s="436" t="b">
        <v>0</v>
      </c>
      <c r="I1422" s="436" t="b">
        <v>1</v>
      </c>
      <c r="J1422" s="436">
        <v>208</v>
      </c>
      <c r="K1422" s="436" t="s">
        <v>1241</v>
      </c>
      <c r="L1422" s="436">
        <v>2</v>
      </c>
      <c r="M1422" s="436" t="s">
        <v>1241</v>
      </c>
      <c r="N1422" s="337"/>
      <c r="O1422" s="337"/>
      <c r="P1422" s="337"/>
      <c r="Q1422" s="337"/>
      <c r="R1422" s="337"/>
      <c r="S1422" s="337"/>
      <c r="T1422" s="339"/>
      <c r="U1422" s="337" t="str">
        <f>CONCATENATE("INSERT INTO PROCESS VALUES ("&amp;B1422&amp;","&amp;C1422&amp;",'"&amp;D1422&amp;"',"&amp;E1422&amp;","&amp;F1422&amp;","&amp;G1422&amp;","&amp;H1422&amp;","&amp;I1422&amp;","&amp;J1422&amp;","&amp;K1422&amp;","&amp;L1422&amp;","&amp;M1422&amp;",'"&amp;N1422&amp;"','"&amp;O1422&amp;"','"&amp;P1422&amp;"','"&amp;Q1422&amp;"','"&amp;R1422&amp;"','"&amp;S1422&amp;"','"&amp;T1422&amp;"');")</f>
        <v>INSERT INTO PROCESS VALUES (1458,1458,'in_sdlitg_gtsales_dbt_ing',1458,1,1,FALSE,TRUE,208,NULL,2,NULL,'','','','','','','');</v>
      </c>
    </row>
    <row r="1423" spans="1:21" ht="15" customHeight="1">
      <c r="A1423" s="337" t="s">
        <v>18</v>
      </c>
      <c r="B1423" s="436">
        <v>1459</v>
      </c>
      <c r="C1423" s="436">
        <v>1459</v>
      </c>
      <c r="D1423" s="437" t="s">
        <v>2216</v>
      </c>
      <c r="E1423" s="436">
        <v>1459</v>
      </c>
      <c r="F1423" s="436">
        <v>1</v>
      </c>
      <c r="G1423" s="436">
        <v>2</v>
      </c>
      <c r="H1423" s="436" t="b">
        <v>0</v>
      </c>
      <c r="I1423" s="436" t="b">
        <v>1</v>
      </c>
      <c r="J1423" s="436">
        <v>208</v>
      </c>
      <c r="K1423" s="436" t="s">
        <v>1241</v>
      </c>
      <c r="L1423" s="436">
        <v>2</v>
      </c>
      <c r="M1423" s="436" t="s">
        <v>1241</v>
      </c>
      <c r="N1423" s="337"/>
      <c r="O1423" s="337"/>
      <c r="P1423" s="337"/>
      <c r="Q1423" s="337"/>
      <c r="R1423" s="337"/>
      <c r="S1423" s="337"/>
      <c r="T1423" s="339"/>
      <c r="U1423" s="337" t="str">
        <f>CONCATENATE("INSERT INTO PROCESS VALUES ("&amp;B1423&amp;","&amp;C1423&amp;",'"&amp;D1423&amp;"',"&amp;E1423&amp;","&amp;F1423&amp;","&amp;G1423&amp;","&amp;H1423&amp;","&amp;I1423&amp;","&amp;J1423&amp;","&amp;K1423&amp;","&amp;L1423&amp;","&amp;M1423&amp;",'"&amp;N1423&amp;"','"&amp;O1423&amp;"','"&amp;P1423&amp;"','"&amp;Q1423&amp;"','"&amp;R1423&amp;"','"&amp;S1423&amp;"','"&amp;T1423&amp;"');")</f>
        <v>INSERT INTO PROCESS VALUES (1459,1459,'in_sdlitg_gtsales_dbt_tran',1459,1,2,FALSE,TRUE,208,NULL,2,NULL,'','','','','','','');</v>
      </c>
    </row>
    <row r="1424" spans="1:21" ht="15" customHeight="1">
      <c r="A1424" s="337" t="s">
        <v>18</v>
      </c>
      <c r="B1424" s="436">
        <v>1460</v>
      </c>
      <c r="C1424" s="436">
        <v>1460</v>
      </c>
      <c r="D1424" s="436" t="s">
        <v>2217</v>
      </c>
      <c r="E1424" s="436">
        <v>1460</v>
      </c>
      <c r="F1424" s="436">
        <v>1</v>
      </c>
      <c r="G1424" s="436">
        <v>1</v>
      </c>
      <c r="H1424" s="436" t="b">
        <v>0</v>
      </c>
      <c r="I1424" s="436" t="b">
        <v>1</v>
      </c>
      <c r="J1424" s="436">
        <v>208</v>
      </c>
      <c r="K1424" s="436" t="s">
        <v>1241</v>
      </c>
      <c r="L1424" s="436">
        <v>2</v>
      </c>
      <c r="M1424" s="436" t="s">
        <v>1241</v>
      </c>
      <c r="N1424" s="337"/>
      <c r="O1424" s="337"/>
      <c r="P1424" s="337"/>
      <c r="Q1424" s="337"/>
      <c r="R1424" s="337"/>
      <c r="S1424" s="337"/>
      <c r="T1424" s="339"/>
      <c r="U1424" s="337" t="str">
        <f>CONCATENATE("INSERT INTO PROCESS VALUES ("&amp;B1424&amp;","&amp;C1424&amp;",'"&amp;D1424&amp;"',"&amp;E1424&amp;","&amp;F1424&amp;","&amp;G1424&amp;","&amp;H1424&amp;","&amp;I1424&amp;","&amp;J1424&amp;","&amp;K1424&amp;","&amp;L1424&amp;","&amp;M1424&amp;",'"&amp;N1424&amp;"','"&amp;O1424&amp;"','"&amp;P1424&amp;"','"&amp;Q1424&amp;"','"&amp;R1424&amp;"','"&amp;S1424&amp;"','"&amp;T1424&amp;"');")</f>
        <v>INSERT INTO PROCESS VALUES (1460,1460,'in_sdlitg_salescube_master_dbt_ing',1460,1,1,FALSE,TRUE,208,NULL,2,NULL,'','','','','','','');</v>
      </c>
    </row>
    <row r="1425" spans="1:21" ht="15" customHeight="1">
      <c r="A1425" s="337" t="s">
        <v>18</v>
      </c>
      <c r="B1425" s="436">
        <v>1461</v>
      </c>
      <c r="C1425" s="436">
        <v>1461</v>
      </c>
      <c r="D1425" s="436" t="s">
        <v>2218</v>
      </c>
      <c r="E1425" s="436">
        <v>1461</v>
      </c>
      <c r="F1425" s="436">
        <v>1</v>
      </c>
      <c r="G1425" s="436">
        <v>2</v>
      </c>
      <c r="H1425" s="436" t="b">
        <v>0</v>
      </c>
      <c r="I1425" s="436" t="b">
        <v>1</v>
      </c>
      <c r="J1425" s="436">
        <v>208</v>
      </c>
      <c r="K1425" s="436" t="s">
        <v>1241</v>
      </c>
      <c r="L1425" s="436">
        <v>2</v>
      </c>
      <c r="M1425" s="436" t="s">
        <v>1241</v>
      </c>
      <c r="N1425" s="337"/>
      <c r="O1425" s="337"/>
      <c r="P1425" s="337"/>
      <c r="Q1425" s="337"/>
      <c r="R1425" s="337"/>
      <c r="S1425" s="337"/>
      <c r="T1425" s="339"/>
      <c r="U1425" s="337" t="str">
        <f>CONCATENATE("INSERT INTO PROCESS VALUES ("&amp;B1425&amp;","&amp;C1425&amp;",'"&amp;D1425&amp;"',"&amp;E1425&amp;","&amp;F1425&amp;","&amp;G1425&amp;","&amp;H1425&amp;","&amp;I1425&amp;","&amp;J1425&amp;","&amp;K1425&amp;","&amp;L1425&amp;","&amp;M1425&amp;",'"&amp;N1425&amp;"','"&amp;O1425&amp;"','"&amp;P1425&amp;"','"&amp;Q1425&amp;"','"&amp;R1425&amp;"','"&amp;S1425&amp;"','"&amp;T1425&amp;"');")</f>
        <v>INSERT INTO PROCESS VALUES (1461,1461,'in_sdlitg_salescube_master_dbt_tran',1461,1,2,FALSE,TRUE,208,NULL,2,NULL,'','','','','','','');</v>
      </c>
    </row>
    <row r="1426" spans="1:21" ht="15" customHeight="1">
      <c r="A1426" s="337" t="s">
        <v>18</v>
      </c>
      <c r="B1426" s="436">
        <v>1462</v>
      </c>
      <c r="C1426" s="436">
        <v>1462</v>
      </c>
      <c r="D1426" s="23" t="s">
        <v>2219</v>
      </c>
      <c r="E1426" s="5">
        <v>1462</v>
      </c>
      <c r="F1426" s="5">
        <v>1</v>
      </c>
      <c r="G1426" s="5">
        <v>2</v>
      </c>
      <c r="H1426" s="5" t="b">
        <v>0</v>
      </c>
      <c r="I1426" s="5" t="b">
        <v>1</v>
      </c>
      <c r="J1426" s="5">
        <v>187</v>
      </c>
      <c r="K1426" s="436" t="s">
        <v>1241</v>
      </c>
      <c r="L1426" s="436">
        <v>2</v>
      </c>
      <c r="M1426" s="436" t="s">
        <v>1241</v>
      </c>
      <c r="N1426" s="337"/>
      <c r="O1426" s="337"/>
      <c r="P1426" s="337"/>
      <c r="Q1426" s="337"/>
      <c r="R1426" s="337"/>
      <c r="S1426" s="337"/>
      <c r="T1426" s="339"/>
      <c r="U1426" s="337" t="str">
        <f>CONCATENATE("INSERT INTO PROCESS VALUES ("&amp;B1426&amp;","&amp;C1426&amp;",'"&amp;D1426&amp;"',"&amp;E1426&amp;","&amp;F1426&amp;","&amp;G1426&amp;","&amp;H1426&amp;","&amp;I1426&amp;","&amp;J1426&amp;","&amp;K1426&amp;","&amp;L1426&amp;","&amp;M1426&amp;",'"&amp;N1426&amp;"','"&amp;O1426&amp;"','"&amp;P1426&amp;"','"&amp;Q1426&amp;"','"&amp;R1426&amp;"','"&amp;S1426&amp;"','"&amp;T1426&amp;"');")</f>
        <v>INSERT INTO PROCESS VALUES (1462,1462,'in_xdm_master_dbt_ing',1462,1,2,FALSE,TRUE,187,NULL,2,NULL,'','','','','','','');</v>
      </c>
    </row>
    <row r="1427" spans="1:21" ht="15" customHeight="1">
      <c r="A1427" s="337" t="s">
        <v>18</v>
      </c>
      <c r="B1427" s="436">
        <v>1463</v>
      </c>
      <c r="C1427" s="436">
        <v>1463</v>
      </c>
      <c r="D1427" s="23" t="s">
        <v>2220</v>
      </c>
      <c r="E1427" s="5">
        <v>1463</v>
      </c>
      <c r="F1427" s="5">
        <v>1</v>
      </c>
      <c r="G1427" s="5">
        <v>3</v>
      </c>
      <c r="H1427" s="5" t="b">
        <v>0</v>
      </c>
      <c r="I1427" s="5" t="b">
        <v>1</v>
      </c>
      <c r="J1427" s="5">
        <v>187</v>
      </c>
      <c r="K1427" s="436" t="s">
        <v>1241</v>
      </c>
      <c r="L1427" s="436">
        <v>2</v>
      </c>
      <c r="M1427" s="436" t="s">
        <v>1241</v>
      </c>
      <c r="N1427" s="337"/>
      <c r="O1427" s="337"/>
      <c r="P1427" s="337"/>
      <c r="Q1427" s="337"/>
      <c r="R1427" s="337"/>
      <c r="S1427" s="337"/>
      <c r="T1427" s="339"/>
      <c r="U1427" s="337" t="str">
        <f>CONCATENATE("INSERT INTO PROCESS VALUES ("&amp;B1427&amp;","&amp;C1427&amp;",'"&amp;D1427&amp;"',"&amp;E1427&amp;","&amp;F1427&amp;","&amp;G1427&amp;","&amp;H1427&amp;","&amp;I1427&amp;","&amp;J1427&amp;","&amp;K1427&amp;","&amp;L1427&amp;","&amp;M1427&amp;",'"&amp;N1427&amp;"','"&amp;O1427&amp;"','"&amp;P1427&amp;"','"&amp;Q1427&amp;"','"&amp;R1427&amp;"','"&amp;S1427&amp;"','"&amp;T1427&amp;"');")</f>
        <v>INSERT INTO PROCESS VALUES (1463,1463,'in_xdm_master_dbt_tran',1463,1,3,FALSE,TRUE,187,NULL,2,NULL,'','','','','','','');</v>
      </c>
    </row>
    <row r="1428" spans="1:21" hidden="1">
      <c r="A1428" s="136" t="s">
        <v>2221</v>
      </c>
      <c r="B1428" s="136">
        <v>1450</v>
      </c>
      <c r="C1428" s="136">
        <v>793</v>
      </c>
      <c r="D1428" s="475" t="s">
        <v>2222</v>
      </c>
      <c r="E1428" s="136">
        <v>793</v>
      </c>
      <c r="F1428" s="136">
        <v>1</v>
      </c>
      <c r="G1428" s="136">
        <v>1</v>
      </c>
      <c r="H1428" s="136" t="b">
        <v>0</v>
      </c>
      <c r="I1428" s="136" t="b">
        <v>1</v>
      </c>
      <c r="J1428" s="136">
        <v>304</v>
      </c>
      <c r="K1428" s="136">
        <v>1</v>
      </c>
      <c r="L1428" s="136">
        <v>1</v>
      </c>
      <c r="M1428" s="136" t="s">
        <v>1241</v>
      </c>
      <c r="N1428" s="136"/>
      <c r="O1428" s="136"/>
      <c r="P1428" s="136"/>
      <c r="Q1428" s="136" t="s">
        <v>1490</v>
      </c>
      <c r="R1428" s="136"/>
      <c r="S1428" s="476"/>
      <c r="T1428" s="136" t="s">
        <v>2223</v>
      </c>
      <c r="U1428" s="136" t="str">
        <f>CONCATENATE("INSERT INTO PROCESS VALUES ("&amp;B1428&amp;","&amp;C1428&amp;",'"&amp;D1428&amp;"',"&amp;E1428&amp;","&amp;F1428&amp;","&amp;G1428&amp;","&amp;H1428&amp;","&amp;I1428&amp;","&amp;J1428&amp;","&amp;K1428&amp;","&amp;L1428&amp;","&amp;M1428&amp;",'"&amp;N1428&amp;"','"&amp;O1428&amp;"','"&amp;P1428&amp;"','"&amp;Q1428&amp;"','"&amp;R1428&amp;"','"&amp;S1428&amp;"','"&amp;T1428&amp;"');")</f>
        <v>INSERT INTO PROCESS VALUES (1450,793,'id_pos_daily_idm_sellout_CROSS_test',793,1,1,FALSE,TRUE,304,1,1,NULL,'','','','IDNSDL_RAW.DEV_LOAD_STAGE_ADLS_IDN','','','1457, 1458');</v>
      </c>
    </row>
    <row r="1429" spans="1:21" hidden="1">
      <c r="A1429" s="136" t="s">
        <v>2221</v>
      </c>
      <c r="B1429" s="136">
        <v>1451</v>
      </c>
      <c r="C1429" s="136">
        <v>794</v>
      </c>
      <c r="D1429" s="475" t="s">
        <v>2224</v>
      </c>
      <c r="E1429" s="136">
        <v>794</v>
      </c>
      <c r="F1429" s="136">
        <v>1</v>
      </c>
      <c r="G1429" s="136">
        <v>2</v>
      </c>
      <c r="H1429" s="136" t="b">
        <v>0</v>
      </c>
      <c r="I1429" s="136" t="b">
        <v>1</v>
      </c>
      <c r="J1429" s="136">
        <v>304</v>
      </c>
      <c r="K1429" s="136">
        <v>1</v>
      </c>
      <c r="L1429" s="136">
        <v>1</v>
      </c>
      <c r="M1429" s="136" t="s">
        <v>1241</v>
      </c>
      <c r="N1429" s="136"/>
      <c r="O1429" s="136"/>
      <c r="P1429" s="136"/>
      <c r="Q1429" s="136" t="s">
        <v>1490</v>
      </c>
      <c r="R1429" s="136"/>
      <c r="S1429" s="136"/>
      <c r="T1429" s="136" t="s">
        <v>2225</v>
      </c>
      <c r="U1429" s="136" t="str">
        <f>CONCATENATE("INSERT INTO PROCESS VALUES ("&amp;B1429&amp;","&amp;C1429&amp;",'"&amp;D1429&amp;"',"&amp;E1429&amp;","&amp;F1429&amp;","&amp;G1429&amp;","&amp;H1429&amp;","&amp;I1429&amp;","&amp;J1429&amp;","&amp;K1429&amp;","&amp;L1429&amp;","&amp;M1429&amp;",'"&amp;N1429&amp;"','"&amp;O1429&amp;"','"&amp;P1429&amp;"','"&amp;Q1429&amp;"','"&amp;R1429&amp;"','"&amp;S1429&amp;"','"&amp;T1429&amp;"');")</f>
        <v>INSERT INTO PROCESS VALUES (1451,794,'id_pos_daily_sat_sellout_CROSS_test',794,1,2,FALSE,TRUE,304,1,1,NULL,'','','','IDNSDL_RAW.DEV_LOAD_STAGE_ADLS_IDN','','','1453, 1454, 1455, 1456, 1461');</v>
      </c>
    </row>
    <row r="1430" spans="1:21" hidden="1">
      <c r="A1430" s="136" t="s">
        <v>2221</v>
      </c>
      <c r="B1430" s="136">
        <v>1452</v>
      </c>
      <c r="C1430" s="136">
        <v>795</v>
      </c>
      <c r="D1430" s="475" t="s">
        <v>2226</v>
      </c>
      <c r="E1430" s="136">
        <v>795</v>
      </c>
      <c r="F1430" s="136">
        <v>1</v>
      </c>
      <c r="G1430" s="136">
        <v>2</v>
      </c>
      <c r="H1430" s="136" t="b">
        <v>0</v>
      </c>
      <c r="I1430" s="136" t="b">
        <v>1</v>
      </c>
      <c r="J1430" s="136">
        <v>304</v>
      </c>
      <c r="K1430" s="136">
        <v>1</v>
      </c>
      <c r="L1430" s="136">
        <v>1</v>
      </c>
      <c r="M1430" s="136" t="s">
        <v>1241</v>
      </c>
      <c r="N1430" s="136"/>
      <c r="O1430" s="136"/>
      <c r="P1430" s="136"/>
      <c r="Q1430" s="136" t="s">
        <v>1490</v>
      </c>
      <c r="R1430" s="136"/>
      <c r="S1430" s="136"/>
      <c r="T1430" s="136" t="s">
        <v>2227</v>
      </c>
      <c r="U1430" s="136" t="str">
        <f>CONCATENATE("INSERT INTO PROCESS VALUES ("&amp;B1430&amp;","&amp;C1430&amp;",'"&amp;D1430&amp;"',"&amp;E1430&amp;","&amp;F1430&amp;","&amp;G1430&amp;","&amp;H1430&amp;","&amp;I1430&amp;","&amp;J1430&amp;","&amp;K1430&amp;","&amp;L1430&amp;","&amp;M1430&amp;",'"&amp;N1430&amp;"','"&amp;O1430&amp;"','"&amp;P1430&amp;"','"&amp;Q1430&amp;"','"&amp;R1430&amp;"','"&amp;S1430&amp;"','"&amp;T1430&amp;"');")</f>
        <v>INSERT INTO PROCESS VALUES (1452,795,'id_pos_daily_basedline_CROSS_test',795,1,2,FALSE,TRUE,304,1,1,NULL,'','','','IDNSDL_RAW.DEV_LOAD_STAGE_ADLS_IDN','','','1462, 1463, 1459, 1460');</v>
      </c>
    </row>
    <row r="1431" spans="1:21" hidden="1">
      <c r="A1431" s="136" t="s">
        <v>2221</v>
      </c>
      <c r="B1431" s="136">
        <v>1453</v>
      </c>
      <c r="C1431" s="136">
        <v>686</v>
      </c>
      <c r="D1431" s="475" t="s">
        <v>2228</v>
      </c>
      <c r="E1431" s="136">
        <v>686</v>
      </c>
      <c r="F1431" s="136">
        <v>1</v>
      </c>
      <c r="G1431" s="136">
        <v>1</v>
      </c>
      <c r="H1431" s="136" t="b">
        <v>0</v>
      </c>
      <c r="I1431" s="136" t="b">
        <v>1</v>
      </c>
      <c r="J1431" s="136">
        <v>305</v>
      </c>
      <c r="K1431" s="136">
        <v>1</v>
      </c>
      <c r="L1431" s="136">
        <v>1</v>
      </c>
      <c r="M1431" s="136" t="s">
        <v>1241</v>
      </c>
      <c r="N1431" s="136"/>
      <c r="O1431" s="136"/>
      <c r="P1431" s="136"/>
      <c r="Q1431" s="136" t="s">
        <v>1490</v>
      </c>
      <c r="R1431" s="136"/>
      <c r="S1431" s="136"/>
      <c r="T1431" s="325"/>
      <c r="U1431" s="136" t="str">
        <f>CONCATENATE("INSERT INTO PROCESS VALUES ("&amp;B1431&amp;","&amp;C1431&amp;",'"&amp;D1431&amp;"',"&amp;E1431&amp;","&amp;F1431&amp;","&amp;G1431&amp;","&amp;H1431&amp;","&amp;I1431&amp;","&amp;J1431&amp;","&amp;K1431&amp;","&amp;L1431&amp;","&amp;M1431&amp;",'"&amp;N1431&amp;"','"&amp;O1431&amp;"','"&amp;P1431&amp;"','"&amp;Q1431&amp;"','"&amp;R1431&amp;"','"&amp;S1431&amp;"','"&amp;T1431&amp;"');")</f>
        <v>INSERT INTO PROCESS VALUES (1453,686,'POS_Superindo_sellout_CROSS_TEST',686,1,1,FALSE,TRUE,305,1,1,NULL,'','','','IDNSDL_RAW.DEV_LOAD_STAGE_ADLS_IDN','','','');</v>
      </c>
    </row>
    <row r="1432" spans="1:21" hidden="1">
      <c r="A1432" s="136" t="s">
        <v>2221</v>
      </c>
      <c r="B1432" s="136">
        <v>1454</v>
      </c>
      <c r="C1432" s="136">
        <v>687</v>
      </c>
      <c r="D1432" s="475" t="s">
        <v>2229</v>
      </c>
      <c r="E1432" s="136">
        <v>687</v>
      </c>
      <c r="F1432" s="136">
        <v>1</v>
      </c>
      <c r="G1432" s="136">
        <v>1</v>
      </c>
      <c r="H1432" s="136" t="b">
        <v>0</v>
      </c>
      <c r="I1432" s="136" t="b">
        <v>1</v>
      </c>
      <c r="J1432" s="136">
        <v>305</v>
      </c>
      <c r="K1432" s="136">
        <v>1</v>
      </c>
      <c r="L1432" s="136">
        <v>1</v>
      </c>
      <c r="M1432" s="136" t="s">
        <v>1241</v>
      </c>
      <c r="N1432" s="136"/>
      <c r="O1432" s="136"/>
      <c r="P1432" s="136"/>
      <c r="Q1432" s="136" t="s">
        <v>1490</v>
      </c>
      <c r="R1432" s="136"/>
      <c r="S1432" s="136"/>
      <c r="T1432" s="325"/>
      <c r="U1432" s="136" t="str">
        <f>CONCATENATE("INSERT INTO PROCESS VALUES ("&amp;B1432&amp;","&amp;C1432&amp;",'"&amp;D1432&amp;"',"&amp;E1432&amp;","&amp;F1432&amp;","&amp;G1432&amp;","&amp;H1432&amp;","&amp;I1432&amp;","&amp;J1432&amp;","&amp;K1432&amp;","&amp;L1432&amp;","&amp;M1432&amp;",'"&amp;N1432&amp;"','"&amp;O1432&amp;"','"&amp;P1432&amp;"','"&amp;Q1432&amp;"','"&amp;R1432&amp;"','"&amp;S1432&amp;"','"&amp;T1432&amp;"');")</f>
        <v>INSERT INTO PROCESS VALUES (1454,687,'POS_Superindo_stock_CROSS_TEST',687,1,1,FALSE,TRUE,305,1,1,NULL,'','','','IDNSDL_RAW.DEV_LOAD_STAGE_ADLS_IDN','','','');</v>
      </c>
    </row>
    <row r="1433" spans="1:21" hidden="1">
      <c r="A1433" s="136" t="s">
        <v>2221</v>
      </c>
      <c r="B1433" s="136">
        <v>1455</v>
      </c>
      <c r="C1433" s="136">
        <v>688</v>
      </c>
      <c r="D1433" s="475" t="s">
        <v>2230</v>
      </c>
      <c r="E1433" s="136">
        <v>688</v>
      </c>
      <c r="F1433" s="136">
        <v>1</v>
      </c>
      <c r="G1433" s="136">
        <v>1</v>
      </c>
      <c r="H1433" s="136" t="b">
        <v>0</v>
      </c>
      <c r="I1433" s="136" t="b">
        <v>1</v>
      </c>
      <c r="J1433" s="136">
        <v>305</v>
      </c>
      <c r="K1433" s="136">
        <v>1</v>
      </c>
      <c r="L1433" s="136">
        <v>1</v>
      </c>
      <c r="M1433" s="136" t="s">
        <v>1241</v>
      </c>
      <c r="N1433" s="136"/>
      <c r="O1433" s="136"/>
      <c r="P1433" s="136"/>
      <c r="Q1433" s="136" t="s">
        <v>1490</v>
      </c>
      <c r="R1433" s="136"/>
      <c r="S1433" s="136"/>
      <c r="T1433" s="325"/>
      <c r="U1433" s="136" t="str">
        <f>CONCATENATE("INSERT INTO PROCESS VALUES ("&amp;B1433&amp;","&amp;C1433&amp;",'"&amp;D1433&amp;"',"&amp;E1433&amp;","&amp;F1433&amp;","&amp;G1433&amp;","&amp;H1433&amp;","&amp;I1433&amp;","&amp;J1433&amp;","&amp;K1433&amp;","&amp;L1433&amp;","&amp;M1433&amp;",'"&amp;N1433&amp;"','"&amp;O1433&amp;"','"&amp;P1433&amp;"','"&amp;Q1433&amp;"','"&amp;R1433&amp;"','"&amp;S1433&amp;"','"&amp;T1433&amp;"');")</f>
        <v>INSERT INTO PROCESS VALUES (1455,688,'POS_Alfamart_sellout_CROSS_TEST',688,1,1,FALSE,TRUE,305,1,1,NULL,'','','','IDNSDL_RAW.DEV_LOAD_STAGE_ADLS_IDN','','','');</v>
      </c>
    </row>
    <row r="1434" spans="1:21" hidden="1">
      <c r="A1434" s="136" t="s">
        <v>2221</v>
      </c>
      <c r="B1434" s="136">
        <v>1456</v>
      </c>
      <c r="C1434" s="136">
        <v>689</v>
      </c>
      <c r="D1434" s="475" t="s">
        <v>2231</v>
      </c>
      <c r="E1434" s="136">
        <v>689</v>
      </c>
      <c r="F1434" s="136">
        <v>1</v>
      </c>
      <c r="G1434" s="136">
        <v>1</v>
      </c>
      <c r="H1434" s="136" t="b">
        <v>0</v>
      </c>
      <c r="I1434" s="136" t="b">
        <v>1</v>
      </c>
      <c r="J1434" s="136">
        <v>305</v>
      </c>
      <c r="K1434" s="136">
        <v>1</v>
      </c>
      <c r="L1434" s="136">
        <v>1</v>
      </c>
      <c r="M1434" s="136" t="s">
        <v>1241</v>
      </c>
      <c r="N1434" s="136"/>
      <c r="O1434" s="136"/>
      <c r="P1434" s="136"/>
      <c r="Q1434" s="136" t="s">
        <v>1490</v>
      </c>
      <c r="R1434" s="136"/>
      <c r="S1434" s="136"/>
      <c r="T1434" s="325"/>
      <c r="U1434" s="136" t="str">
        <f>CONCATENATE("INSERT INTO PROCESS VALUES ("&amp;B1434&amp;","&amp;C1434&amp;",'"&amp;D1434&amp;"',"&amp;E1434&amp;","&amp;F1434&amp;","&amp;G1434&amp;","&amp;H1434&amp;","&amp;I1434&amp;","&amp;J1434&amp;","&amp;K1434&amp;","&amp;L1434&amp;","&amp;M1434&amp;",'"&amp;N1434&amp;"','"&amp;O1434&amp;"','"&amp;P1434&amp;"','"&amp;Q1434&amp;"','"&amp;R1434&amp;"','"&amp;S1434&amp;"','"&amp;T1434&amp;"');")</f>
        <v>INSERT INTO PROCESS VALUES (1456,689,'POS_Alfamart_stock_CROSS_TEST',689,1,1,FALSE,TRUE,305,1,1,NULL,'','','','IDNSDL_RAW.DEV_LOAD_STAGE_ADLS_IDN','','','');</v>
      </c>
    </row>
    <row r="1435" spans="1:21" ht="15" hidden="1" customHeight="1">
      <c r="A1435" s="136" t="s">
        <v>2221</v>
      </c>
      <c r="B1435" s="136">
        <v>1457</v>
      </c>
      <c r="C1435" s="136">
        <v>704</v>
      </c>
      <c r="D1435" s="475" t="s">
        <v>2232</v>
      </c>
      <c r="E1435" s="136">
        <v>704</v>
      </c>
      <c r="F1435" s="136">
        <v>1</v>
      </c>
      <c r="G1435" s="136">
        <v>1</v>
      </c>
      <c r="H1435" s="136" t="b">
        <v>0</v>
      </c>
      <c r="I1435" s="136" t="b">
        <v>1</v>
      </c>
      <c r="J1435" s="136">
        <v>305</v>
      </c>
      <c r="K1435" s="136">
        <v>1</v>
      </c>
      <c r="L1435" s="136">
        <v>1</v>
      </c>
      <c r="M1435" s="136" t="s">
        <v>1241</v>
      </c>
      <c r="N1435" s="136"/>
      <c r="O1435" s="136"/>
      <c r="P1435" s="136"/>
      <c r="Q1435" s="136" t="s">
        <v>1490</v>
      </c>
      <c r="R1435" s="136"/>
      <c r="S1435" s="136"/>
      <c r="T1435" s="325"/>
      <c r="U1435" s="136" t="str">
        <f>CONCATENATE("INSERT INTO PROCESS VALUES ("&amp;B1435&amp;","&amp;C1435&amp;",'"&amp;D1435&amp;"',"&amp;E1435&amp;","&amp;F1435&amp;","&amp;G1435&amp;","&amp;H1435&amp;","&amp;I1435&amp;","&amp;J1435&amp;","&amp;K1435&amp;","&amp;L1435&amp;","&amp;M1435&amp;",'"&amp;N1435&amp;"','"&amp;O1435&amp;"','"&amp;P1435&amp;"','"&amp;Q1435&amp;"','"&amp;R1435&amp;"','"&amp;S1435&amp;"','"&amp;T1435&amp;"');")</f>
        <v>INSERT INTO PROCESS VALUES (1457,704,'POS_idm_sellout_CROSS_TEST',704,1,1,FALSE,TRUE,305,1,1,NULL,'','','','IDNSDL_RAW.DEV_LOAD_STAGE_ADLS_IDN','','','');</v>
      </c>
    </row>
    <row r="1436" spans="1:21" ht="15" hidden="1" customHeight="1">
      <c r="A1436" s="136" t="s">
        <v>2221</v>
      </c>
      <c r="B1436" s="136">
        <v>1458</v>
      </c>
      <c r="C1436" s="136">
        <v>705</v>
      </c>
      <c r="D1436" s="475" t="s">
        <v>2233</v>
      </c>
      <c r="E1436" s="136">
        <v>705</v>
      </c>
      <c r="F1436" s="136">
        <v>1</v>
      </c>
      <c r="G1436" s="136">
        <v>1</v>
      </c>
      <c r="H1436" s="136" t="b">
        <v>0</v>
      </c>
      <c r="I1436" s="136" t="b">
        <v>1</v>
      </c>
      <c r="J1436" s="136">
        <v>305</v>
      </c>
      <c r="K1436" s="136">
        <v>1</v>
      </c>
      <c r="L1436" s="136">
        <v>1</v>
      </c>
      <c r="M1436" s="136" t="s">
        <v>1241</v>
      </c>
      <c r="N1436" s="136"/>
      <c r="O1436" s="136"/>
      <c r="P1436" s="136"/>
      <c r="Q1436" s="136" t="s">
        <v>1490</v>
      </c>
      <c r="R1436" s="136"/>
      <c r="S1436" s="136"/>
      <c r="T1436" s="325"/>
      <c r="U1436" s="136" t="str">
        <f>CONCATENATE("INSERT INTO PROCESS VALUES ("&amp;B1436&amp;","&amp;C1436&amp;",'"&amp;D1436&amp;"',"&amp;E1436&amp;","&amp;F1436&amp;","&amp;G1436&amp;","&amp;H1436&amp;","&amp;I1436&amp;","&amp;J1436&amp;","&amp;K1436&amp;","&amp;L1436&amp;","&amp;M1436&amp;",'"&amp;N1436&amp;"','"&amp;O1436&amp;"','"&amp;P1436&amp;"','"&amp;Q1436&amp;"','"&amp;R1436&amp;"','"&amp;S1436&amp;"','"&amp;T1436&amp;"');")</f>
        <v>INSERT INTO PROCESS VALUES (1458,705,'POS_idm_stock_CROSS_TEST',705,1,1,FALSE,TRUE,305,1,1,NULL,'','','','IDNSDL_RAW.DEV_LOAD_STAGE_ADLS_IDN','','','');</v>
      </c>
    </row>
    <row r="1437" spans="1:21" hidden="1">
      <c r="A1437" s="136" t="s">
        <v>2221</v>
      </c>
      <c r="B1437" s="136">
        <v>1459</v>
      </c>
      <c r="C1437" s="136">
        <v>714</v>
      </c>
      <c r="D1437" s="475" t="s">
        <v>2234</v>
      </c>
      <c r="E1437" s="136">
        <v>714</v>
      </c>
      <c r="F1437" s="477">
        <v>1</v>
      </c>
      <c r="G1437" s="477">
        <v>1</v>
      </c>
      <c r="H1437" s="477" t="b">
        <v>0</v>
      </c>
      <c r="I1437" s="477" t="b">
        <v>1</v>
      </c>
      <c r="J1437" s="136">
        <v>305</v>
      </c>
      <c r="K1437" s="477">
        <v>1</v>
      </c>
      <c r="L1437" s="477">
        <v>1</v>
      </c>
      <c r="M1437" s="477" t="s">
        <v>1241</v>
      </c>
      <c r="N1437" s="136"/>
      <c r="O1437" s="136"/>
      <c r="P1437" s="136"/>
      <c r="Q1437" s="136" t="s">
        <v>1490</v>
      </c>
      <c r="R1437" s="136"/>
      <c r="S1437" s="136"/>
      <c r="T1437" s="325"/>
      <c r="U1437" s="136" t="str">
        <f>CONCATENATE("INSERT INTO PROCESS VALUES ("&amp;B1437&amp;","&amp;C1437&amp;",'"&amp;D1437&amp;"',"&amp;E1437&amp;","&amp;F1437&amp;","&amp;G1437&amp;","&amp;H1437&amp;","&amp;I1437&amp;","&amp;J1437&amp;","&amp;K1437&amp;","&amp;L1437&amp;","&amp;M1437&amp;",'"&amp;N1437&amp;"','"&amp;O1437&amp;"','"&amp;P1437&amp;"','"&amp;Q1437&amp;"','"&amp;R1437&amp;"','"&amp;S1437&amp;"','"&amp;T1437&amp;"');")</f>
        <v>INSERT INTO PROCESS VALUES (1459,714,'POS_Carrefour_stock_CROSS_TEST',714,1,1,FALSE,TRUE,305,1,1,NULL,'','','','IDNSDL_RAW.DEV_LOAD_STAGE_ADLS_IDN','','','');</v>
      </c>
    </row>
    <row r="1438" spans="1:21" hidden="1">
      <c r="A1438" s="136" t="s">
        <v>2221</v>
      </c>
      <c r="B1438" s="136">
        <v>1460</v>
      </c>
      <c r="C1438" s="136">
        <v>754</v>
      </c>
      <c r="D1438" s="475" t="s">
        <v>2235</v>
      </c>
      <c r="E1438" s="136">
        <v>754</v>
      </c>
      <c r="F1438" s="136">
        <v>1</v>
      </c>
      <c r="G1438" s="136">
        <v>1</v>
      </c>
      <c r="H1438" s="136" t="b">
        <v>0</v>
      </c>
      <c r="I1438" s="136" t="b">
        <v>1</v>
      </c>
      <c r="J1438" s="136">
        <v>305</v>
      </c>
      <c r="K1438" s="136">
        <v>1</v>
      </c>
      <c r="L1438" s="136">
        <v>1</v>
      </c>
      <c r="M1438" s="136" t="s">
        <v>1241</v>
      </c>
      <c r="N1438" s="136"/>
      <c r="O1438" s="136"/>
      <c r="P1438" s="136"/>
      <c r="Q1438" s="136" t="s">
        <v>1490</v>
      </c>
      <c r="R1438" s="136"/>
      <c r="S1438" s="136"/>
      <c r="T1438" s="325"/>
      <c r="U1438" s="136" t="str">
        <f>CONCATENATE("INSERT INTO PROCESS VALUES ("&amp;B1438&amp;","&amp;C1438&amp;",'"&amp;D1438&amp;"',"&amp;E1438&amp;","&amp;F1438&amp;","&amp;G1438&amp;","&amp;H1438&amp;","&amp;I1438&amp;","&amp;J1438&amp;","&amp;K1438&amp;","&amp;L1438&amp;","&amp;M1438&amp;",'"&amp;N1438&amp;"','"&amp;O1438&amp;"','"&amp;P1438&amp;"','"&amp;Q1438&amp;"','"&amp;R1438&amp;"','"&amp;S1438&amp;"','"&amp;T1438&amp;"');")</f>
        <v>INSERT INTO PROCESS VALUES (1460,754,'POS_Watson_sellout_CROSS_TEST',754,1,1,FALSE,TRUE,305,1,1,NULL,'','','','IDNSDL_RAW.DEV_LOAD_STAGE_ADLS_IDN','','','');</v>
      </c>
    </row>
    <row r="1439" spans="1:21" ht="15" hidden="1" customHeight="1">
      <c r="A1439" s="136" t="s">
        <v>2221</v>
      </c>
      <c r="B1439" s="136">
        <v>1461</v>
      </c>
      <c r="C1439" s="136">
        <v>960</v>
      </c>
      <c r="D1439" s="140" t="s">
        <v>1737</v>
      </c>
      <c r="E1439" s="136">
        <v>960</v>
      </c>
      <c r="F1439" s="136">
        <v>1</v>
      </c>
      <c r="G1439" s="136">
        <v>1</v>
      </c>
      <c r="H1439" s="136" t="b">
        <v>0</v>
      </c>
      <c r="I1439" s="136" t="b">
        <v>1</v>
      </c>
      <c r="J1439" s="136">
        <v>303</v>
      </c>
      <c r="K1439" s="136">
        <v>1</v>
      </c>
      <c r="L1439" s="136">
        <v>1</v>
      </c>
      <c r="M1439" s="136" t="s">
        <v>1241</v>
      </c>
      <c r="N1439" s="136"/>
      <c r="O1439" s="136"/>
      <c r="P1439" s="136"/>
      <c r="Q1439" s="136" t="s">
        <v>1490</v>
      </c>
      <c r="R1439" s="136"/>
      <c r="S1439" s="136"/>
      <c r="T1439" s="325"/>
      <c r="U1439" s="136" t="str">
        <f>CONCATENATE("INSERT INTO PROCESS VALUES ("&amp;B1439&amp;","&amp;C1439&amp;",'"&amp;D1439&amp;"',"&amp;E1439&amp;","&amp;F1439&amp;","&amp;G1439&amp;","&amp;H1439&amp;","&amp;I1439&amp;","&amp;J1439&amp;","&amp;K1439&amp;","&amp;L1439&amp;","&amp;M1439&amp;",'"&amp;N1439&amp;"','"&amp;O1439&amp;"','"&amp;P1439&amp;"','"&amp;Q1439&amp;"','"&amp;R1439&amp;"','"&amp;S1439&amp;"','"&amp;T1439&amp;"');")</f>
        <v>INSERT INTO PROCESS VALUES (1461,960,'ID_IVY_UserMaster_Manual_Upload',960,1,1,FALSE,TRUE,303,1,1,NULL,'','','','IDNSDL_RAW.DEV_LOAD_STAGE_ADLS_IDN','','','');</v>
      </c>
    </row>
    <row r="1440" spans="1:21" ht="15" hidden="1" customHeight="1">
      <c r="A1440" s="136" t="s">
        <v>2221</v>
      </c>
      <c r="B1440" s="136">
        <v>1462</v>
      </c>
      <c r="C1440" s="136">
        <v>961</v>
      </c>
      <c r="D1440" s="140" t="s">
        <v>1738</v>
      </c>
      <c r="E1440" s="136">
        <v>961</v>
      </c>
      <c r="F1440" s="136">
        <v>1</v>
      </c>
      <c r="G1440" s="136">
        <v>1</v>
      </c>
      <c r="H1440" s="136" t="b">
        <v>0</v>
      </c>
      <c r="I1440" s="136" t="b">
        <v>1</v>
      </c>
      <c r="J1440" s="136">
        <v>303</v>
      </c>
      <c r="K1440" s="136">
        <v>1</v>
      </c>
      <c r="L1440" s="136">
        <v>1</v>
      </c>
      <c r="M1440" s="136" t="s">
        <v>1241</v>
      </c>
      <c r="N1440" s="136"/>
      <c r="O1440" s="136"/>
      <c r="P1440" s="136"/>
      <c r="Q1440" s="136" t="s">
        <v>1490</v>
      </c>
      <c r="R1440" s="136"/>
      <c r="S1440" s="136"/>
      <c r="T1440" s="325"/>
      <c r="U1440" s="136" t="str">
        <f>CONCATENATE("INSERT INTO PROCESS VALUES ("&amp;B1440&amp;","&amp;C1440&amp;",'"&amp;D1440&amp;"',"&amp;E1440&amp;","&amp;F1440&amp;","&amp;G1440&amp;","&amp;H1440&amp;","&amp;I1440&amp;","&amp;J1440&amp;","&amp;K1440&amp;","&amp;L1440&amp;","&amp;M1440&amp;",'"&amp;N1440&amp;"','"&amp;O1440&amp;"','"&amp;P1440&amp;"','"&amp;Q1440&amp;"','"&amp;R1440&amp;"','"&amp;S1440&amp;"','"&amp;T1440&amp;"');")</f>
        <v>INSERT INTO PROCESS VALUES (1462,961,'ID_IVY_OutletMaster_Manual_Upload',961,1,1,FALSE,TRUE,303,1,1,NULL,'','','','IDNSDL_RAW.DEV_LOAD_STAGE_ADLS_IDN','','','');</v>
      </c>
    </row>
    <row r="1441" spans="1:21" ht="15" hidden="1" customHeight="1">
      <c r="A1441" s="136" t="s">
        <v>2221</v>
      </c>
      <c r="B1441" s="136">
        <v>1463</v>
      </c>
      <c r="C1441" s="136">
        <v>962</v>
      </c>
      <c r="D1441" s="140" t="s">
        <v>1739</v>
      </c>
      <c r="E1441" s="136">
        <v>962</v>
      </c>
      <c r="F1441" s="136">
        <v>1</v>
      </c>
      <c r="G1441" s="136">
        <v>1</v>
      </c>
      <c r="H1441" s="136" t="b">
        <v>0</v>
      </c>
      <c r="I1441" s="136" t="b">
        <v>1</v>
      </c>
      <c r="J1441" s="136">
        <v>303</v>
      </c>
      <c r="K1441" s="136">
        <v>1</v>
      </c>
      <c r="L1441" s="136">
        <v>1</v>
      </c>
      <c r="M1441" s="136" t="s">
        <v>1241</v>
      </c>
      <c r="N1441" s="136"/>
      <c r="O1441" s="136"/>
      <c r="P1441" s="136"/>
      <c r="Q1441" s="136" t="s">
        <v>1490</v>
      </c>
      <c r="R1441" s="136"/>
      <c r="S1441" s="136"/>
      <c r="T1441" s="325"/>
      <c r="U1441" s="136" t="str">
        <f>CONCATENATE("INSERT INTO PROCESS VALUES ("&amp;B1441&amp;","&amp;C1441&amp;",'"&amp;D1441&amp;"',"&amp;E1441&amp;","&amp;F1441&amp;","&amp;G1441&amp;","&amp;H1441&amp;","&amp;I1441&amp;","&amp;J1441&amp;","&amp;K1441&amp;","&amp;L1441&amp;","&amp;M1441&amp;",'"&amp;N1441&amp;"','"&amp;O1441&amp;"','"&amp;P1441&amp;"','"&amp;Q1441&amp;"','"&amp;R1441&amp;"','"&amp;S1441&amp;"','"&amp;T1441&amp;"');")</f>
        <v>INSERT INTO PROCESS VALUES (1463,962,'ID_IVY_Inventory_Manual_Upload',962,1,1,FALSE,TRUE,303,1,1,NULL,'','','','IDNSDL_RAW.DEV_LOAD_STAGE_ADLS_IDN','','','');</v>
      </c>
    </row>
    <row r="1442" spans="1:21" s="595" customFormat="1" ht="15" hidden="1" customHeight="1">
      <c r="A1442" s="595" t="s">
        <v>36</v>
      </c>
      <c r="B1442" s="595">
        <v>1464</v>
      </c>
      <c r="C1442" s="595">
        <v>1464</v>
      </c>
      <c r="D1442" s="602" t="s">
        <v>2236</v>
      </c>
      <c r="E1442" s="595">
        <v>1464</v>
      </c>
      <c r="F1442" s="595">
        <v>1</v>
      </c>
      <c r="G1442" s="595">
        <v>1</v>
      </c>
      <c r="H1442" s="595" t="b">
        <v>0</v>
      </c>
      <c r="I1442" s="595" t="b">
        <v>1</v>
      </c>
      <c r="J1442" s="595">
        <v>287</v>
      </c>
      <c r="K1442" s="595">
        <v>1</v>
      </c>
      <c r="L1442" s="595">
        <v>1</v>
      </c>
      <c r="M1442" s="595" t="s">
        <v>1241</v>
      </c>
      <c r="Q1442" s="595" t="s">
        <v>1977</v>
      </c>
      <c r="T1442" s="601"/>
      <c r="U1442" s="595" t="str">
        <f>CONCATENATE("INSERT INTO PROCESS VALUES ("&amp;B1442&amp;","&amp;C1442&amp;",'"&amp;D1442&amp;"',"&amp;E1442&amp;","&amp;F1442&amp;","&amp;G1442&amp;","&amp;H1442&amp;","&amp;I1442&amp;","&amp;J1442&amp;","&amp;K1442&amp;","&amp;L1442&amp;","&amp;M1442&amp;",'"&amp;N1442&amp;"','"&amp;O1442&amp;"','"&amp;P1442&amp;"','"&amp;Q1442&amp;"','"&amp;R1442&amp;"','"&amp;S1442&amp;"','"&amp;T1442&amp;"');")</f>
        <v>INSERT INTO PROCESS VALUES (1464,1464,'in_iqvia_ aveeno_sales_ingestion',1464,1,1,FALSE,TRUE,287,1,1,NULL,'','','','HCPSDL_RAW.DEV_LOAD_STAGE_ADLS','','','');</v>
      </c>
    </row>
    <row r="1443" spans="1:21" ht="15" hidden="1" customHeight="1">
      <c r="A1443" t="s">
        <v>36</v>
      </c>
      <c r="B1443">
        <v>1465</v>
      </c>
      <c r="C1443">
        <v>1465</v>
      </c>
      <c r="D1443" t="s">
        <v>2237</v>
      </c>
      <c r="E1443">
        <v>1465</v>
      </c>
      <c r="F1443">
        <v>1</v>
      </c>
      <c r="G1443">
        <v>1</v>
      </c>
      <c r="H1443" t="b">
        <v>0</v>
      </c>
      <c r="I1443" t="b">
        <v>1</v>
      </c>
      <c r="J1443" s="25">
        <v>306</v>
      </c>
      <c r="K1443">
        <v>1</v>
      </c>
      <c r="L1443">
        <v>1</v>
      </c>
      <c r="M1443" t="s">
        <v>1241</v>
      </c>
      <c r="Q1443" s="5" t="s">
        <v>2238</v>
      </c>
      <c r="U1443" s="337" t="str">
        <f>CONCATENATE("INSERT INTO PROCESS VALUES ("&amp;B1443&amp;","&amp;C1443&amp;",'"&amp;D1443&amp;"',"&amp;E1443&amp;","&amp;F1443&amp;","&amp;G1443&amp;","&amp;H1443&amp;","&amp;I1443&amp;","&amp;J1443&amp;","&amp;K1443&amp;","&amp;L1443&amp;","&amp;M1443&amp;",'"&amp;N1443&amp;"','"&amp;O1443&amp;"','"&amp;P1443&amp;"','"&amp;Q1443&amp;"','"&amp;R1443&amp;"','"&amp;S1443&amp;"','"&amp;T1443&amp;"');")</f>
        <v>INSERT INTO PROCESS VALUES (1465,1465,'Master_File_Data_Holidays_Ingestion',1465,1,1,FALSE,TRUE,306,1,1,NULL,'','','','HCPOSESDL_RAW.DEV_LOAD_STAGE_ADLS','','','');</v>
      </c>
    </row>
    <row r="1444" spans="1:21" ht="15" hidden="1" customHeight="1">
      <c r="A1444" t="s">
        <v>36</v>
      </c>
      <c r="B1444">
        <v>1466</v>
      </c>
      <c r="C1444">
        <v>1466</v>
      </c>
      <c r="D1444" t="s">
        <v>2239</v>
      </c>
      <c r="E1444">
        <v>1466</v>
      </c>
      <c r="F1444">
        <v>1</v>
      </c>
      <c r="G1444">
        <v>1</v>
      </c>
      <c r="H1444" t="b">
        <v>0</v>
      </c>
      <c r="I1444" t="b">
        <v>1</v>
      </c>
      <c r="J1444" s="25">
        <v>306</v>
      </c>
      <c r="K1444">
        <v>1</v>
      </c>
      <c r="L1444">
        <v>1</v>
      </c>
      <c r="M1444" t="s">
        <v>1241</v>
      </c>
      <c r="Q1444" s="5" t="s">
        <v>2238</v>
      </c>
      <c r="U1444" s="337" t="str">
        <f>CONCATENATE("INSERT INTO PROCESS VALUES ("&amp;B1444&amp;","&amp;C1444&amp;",'"&amp;D1444&amp;"',"&amp;E1444&amp;","&amp;F1444&amp;","&amp;G1444&amp;","&amp;H1444&amp;","&amp;I1444&amp;","&amp;J1444&amp;","&amp;K1444&amp;","&amp;L1444&amp;","&amp;M1444&amp;",'"&amp;N1444&amp;"','"&amp;O1444&amp;"','"&amp;P1444&amp;"','"&amp;Q1444&amp;"','"&amp;R1444&amp;"','"&amp;S1444&amp;"','"&amp;T1444&amp;"');")</f>
        <v>INSERT INTO PROCESS VALUES (1466,1466,'Master_File_Data_iConnectusers_Ingestion',1466,1,1,FALSE,TRUE,306,1,1,NULL,'','','','HCPOSESDL_RAW.DEV_LOAD_STAGE_ADLS','','','');</v>
      </c>
    </row>
    <row r="1445" spans="1:21" s="486" customFormat="1" hidden="1">
      <c r="A1445" s="486" t="s">
        <v>36</v>
      </c>
      <c r="B1445" s="486">
        <v>1467</v>
      </c>
      <c r="C1445" s="486">
        <v>1467</v>
      </c>
      <c r="D1445" s="486" t="s">
        <v>2240</v>
      </c>
      <c r="E1445" s="486">
        <v>1467</v>
      </c>
      <c r="F1445" s="486">
        <v>1</v>
      </c>
      <c r="G1445" s="486">
        <v>2</v>
      </c>
      <c r="H1445" s="486" t="b">
        <v>0</v>
      </c>
      <c r="I1445" s="486" t="b">
        <v>1</v>
      </c>
      <c r="J1445" s="486">
        <v>308</v>
      </c>
      <c r="K1445" s="486">
        <v>1</v>
      </c>
      <c r="L1445" s="486">
        <v>1</v>
      </c>
      <c r="M1445" s="486" t="s">
        <v>1241</v>
      </c>
      <c r="Q1445" s="489" t="s">
        <v>2241</v>
      </c>
      <c r="U1445" s="486" t="str">
        <f>CONCATENATE("INSERT INTO PROCESS VALUES ("&amp;B1445&amp;","&amp;C1445&amp;",'"&amp;D1445&amp;"',"&amp;E1445&amp;","&amp;F1445&amp;","&amp;G1445&amp;","&amp;H1445&amp;","&amp;I1445&amp;","&amp;J1445&amp;","&amp;K1445&amp;","&amp;L1445&amp;","&amp;M1445&amp;",'"&amp;N1445&amp;"','"&amp;O1445&amp;"','"&amp;P1445&amp;"','"&amp;Q1445&amp;"','"&amp;R1445&amp;"','"&amp;S1445&amp;"','"&amp;T1445&amp;"');")</f>
        <v>INSERT INTO PROCESS VALUES (1467,1467,'pop6_jp_master_users',1467,1,2,FALSE,TRUE,308,1,1,NULL,'','','','JPNSDL_RAW.DEV_LOAD_STAGE_ADLS','','','');</v>
      </c>
    </row>
    <row r="1446" spans="1:21" s="486" customFormat="1" hidden="1">
      <c r="A1446" s="486" t="s">
        <v>36</v>
      </c>
      <c r="B1446" s="486">
        <v>1468</v>
      </c>
      <c r="C1446" s="486">
        <v>1468</v>
      </c>
      <c r="D1446" s="486" t="s">
        <v>2242</v>
      </c>
      <c r="E1446" s="486">
        <v>1468</v>
      </c>
      <c r="F1446" s="486">
        <v>1</v>
      </c>
      <c r="G1446" s="486">
        <v>2</v>
      </c>
      <c r="H1446" s="486" t="b">
        <v>0</v>
      </c>
      <c r="I1446" s="486" t="b">
        <v>1</v>
      </c>
      <c r="J1446" s="486">
        <v>308</v>
      </c>
      <c r="K1446" s="486">
        <v>1</v>
      </c>
      <c r="L1446" s="486">
        <v>1</v>
      </c>
      <c r="M1446" s="486" t="s">
        <v>1241</v>
      </c>
      <c r="Q1446" s="489" t="s">
        <v>2241</v>
      </c>
      <c r="U1446" s="486" t="str">
        <f>CONCATENATE("INSERT INTO PROCESS VALUES ("&amp;B1446&amp;","&amp;C1446&amp;",'"&amp;D1446&amp;"',"&amp;E1446&amp;","&amp;F1446&amp;","&amp;G1446&amp;","&amp;H1446&amp;","&amp;I1446&amp;","&amp;J1446&amp;","&amp;K1446&amp;","&amp;L1446&amp;","&amp;M1446&amp;",'"&amp;N1446&amp;"','"&amp;O1446&amp;"','"&amp;P1446&amp;"','"&amp;Q1446&amp;"','"&amp;R1446&amp;"','"&amp;S1446&amp;"','"&amp;T1446&amp;"');")</f>
        <v>INSERT INTO PROCESS VALUES (1468,1468,'pop6_jp_master_pops',1468,1,2,FALSE,TRUE,308,1,1,NULL,'','','','JPNSDL_RAW.DEV_LOAD_STAGE_ADLS','','','');</v>
      </c>
    </row>
    <row r="1447" spans="1:21" s="486" customFormat="1" hidden="1">
      <c r="A1447" s="486" t="s">
        <v>36</v>
      </c>
      <c r="B1447" s="486">
        <v>1469</v>
      </c>
      <c r="C1447" s="486">
        <v>1469</v>
      </c>
      <c r="D1447" s="486" t="s">
        <v>2243</v>
      </c>
      <c r="E1447" s="486">
        <v>1469</v>
      </c>
      <c r="F1447" s="486">
        <v>1</v>
      </c>
      <c r="G1447" s="486">
        <v>2</v>
      </c>
      <c r="H1447" s="486" t="b">
        <v>0</v>
      </c>
      <c r="I1447" s="486" t="b">
        <v>1</v>
      </c>
      <c r="J1447" s="486">
        <v>308</v>
      </c>
      <c r="K1447" s="486">
        <v>1</v>
      </c>
      <c r="L1447" s="486">
        <v>1</v>
      </c>
      <c r="M1447" s="486" t="s">
        <v>1241</v>
      </c>
      <c r="Q1447" s="489" t="s">
        <v>2241</v>
      </c>
      <c r="U1447" s="486" t="str">
        <f>CONCATENATE("INSERT INTO PROCESS VALUES ("&amp;B1447&amp;","&amp;C1447&amp;",'"&amp;D1447&amp;"',"&amp;E1447&amp;","&amp;F1447&amp;","&amp;G1447&amp;","&amp;H1447&amp;","&amp;I1447&amp;","&amp;J1447&amp;","&amp;K1447&amp;","&amp;L1447&amp;","&amp;M1447&amp;",'"&amp;N1447&amp;"','"&amp;O1447&amp;"','"&amp;P1447&amp;"','"&amp;Q1447&amp;"','"&amp;R1447&amp;"','"&amp;S1447&amp;"','"&amp;T1447&amp;"');")</f>
        <v>INSERT INTO PROCESS VALUES (1469,1469,'pop6_jp_master_products',1469,1,2,FALSE,TRUE,308,1,1,NULL,'','','','JPNSDL_RAW.DEV_LOAD_STAGE_ADLS','','','');</v>
      </c>
    </row>
    <row r="1448" spans="1:21" s="486" customFormat="1" hidden="1">
      <c r="A1448" s="486" t="s">
        <v>36</v>
      </c>
      <c r="B1448" s="486">
        <v>1470</v>
      </c>
      <c r="C1448" s="486">
        <v>1470</v>
      </c>
      <c r="D1448" s="486" t="s">
        <v>2244</v>
      </c>
      <c r="E1448" s="486">
        <v>1470</v>
      </c>
      <c r="F1448" s="486">
        <v>1</v>
      </c>
      <c r="G1448" s="486">
        <v>2</v>
      </c>
      <c r="H1448" s="486" t="b">
        <v>0</v>
      </c>
      <c r="I1448" s="486" t="b">
        <v>1</v>
      </c>
      <c r="J1448" s="486">
        <v>308</v>
      </c>
      <c r="K1448" s="486">
        <v>1</v>
      </c>
      <c r="L1448" s="486">
        <v>1</v>
      </c>
      <c r="M1448" s="486" t="s">
        <v>1241</v>
      </c>
      <c r="Q1448" s="489" t="s">
        <v>2241</v>
      </c>
      <c r="U1448" s="486" t="str">
        <f>CONCATENATE("INSERT INTO PROCESS VALUES ("&amp;B1448&amp;","&amp;C1448&amp;",'"&amp;D1448&amp;"',"&amp;E1448&amp;","&amp;F1448&amp;","&amp;G1448&amp;","&amp;H1448&amp;","&amp;I1448&amp;","&amp;J1448&amp;","&amp;K1448&amp;","&amp;L1448&amp;","&amp;M1448&amp;",'"&amp;N1448&amp;"','"&amp;O1448&amp;"','"&amp;P1448&amp;"','"&amp;Q1448&amp;"','"&amp;R1448&amp;"','"&amp;S1448&amp;"','"&amp;T1448&amp;"');")</f>
        <v>INSERT INTO PROCESS VALUES (1470,1470,'pop6_jp_master_pop_lists',1470,1,2,FALSE,TRUE,308,1,1,NULL,'','','','JPNSDL_RAW.DEV_LOAD_STAGE_ADLS','','','');</v>
      </c>
    </row>
    <row r="1449" spans="1:21" s="486" customFormat="1" hidden="1">
      <c r="A1449" s="486" t="s">
        <v>36</v>
      </c>
      <c r="B1449" s="486">
        <v>1471</v>
      </c>
      <c r="C1449" s="486">
        <v>1471</v>
      </c>
      <c r="D1449" s="486" t="s">
        <v>2245</v>
      </c>
      <c r="E1449" s="486">
        <v>1471</v>
      </c>
      <c r="F1449" s="486">
        <v>1</v>
      </c>
      <c r="G1449" s="486">
        <v>2</v>
      </c>
      <c r="H1449" s="486" t="b">
        <v>0</v>
      </c>
      <c r="I1449" s="486" t="b">
        <v>1</v>
      </c>
      <c r="J1449" s="486">
        <v>308</v>
      </c>
      <c r="K1449" s="486">
        <v>1</v>
      </c>
      <c r="L1449" s="486">
        <v>1</v>
      </c>
      <c r="M1449" s="486" t="s">
        <v>1241</v>
      </c>
      <c r="Q1449" s="489" t="s">
        <v>2241</v>
      </c>
      <c r="U1449" s="486" t="str">
        <f>CONCATENATE("INSERT INTO PROCESS VALUES ("&amp;B1449&amp;","&amp;C1449&amp;",'"&amp;D1449&amp;"',"&amp;E1449&amp;","&amp;F1449&amp;","&amp;G1449&amp;","&amp;H1449&amp;","&amp;I1449&amp;","&amp;J1449&amp;","&amp;K1449&amp;","&amp;L1449&amp;","&amp;M1449&amp;",'"&amp;N1449&amp;"','"&amp;O1449&amp;"','"&amp;P1449&amp;"','"&amp;Q1449&amp;"','"&amp;R1449&amp;"','"&amp;S1449&amp;"','"&amp;T1449&amp;"');")</f>
        <v>INSERT INTO PROCESS VALUES (1471,1471,'pop6_jp_master_product_lists_products',1471,1,2,FALSE,TRUE,308,1,1,NULL,'','','','JPNSDL_RAW.DEV_LOAD_STAGE_ADLS','','','');</v>
      </c>
    </row>
    <row r="1450" spans="1:21" s="486" customFormat="1" hidden="1">
      <c r="A1450" s="486" t="s">
        <v>36</v>
      </c>
      <c r="B1450" s="486">
        <v>1472</v>
      </c>
      <c r="C1450" s="486">
        <v>1472</v>
      </c>
      <c r="D1450" s="486" t="s">
        <v>2246</v>
      </c>
      <c r="E1450" s="486">
        <v>1472</v>
      </c>
      <c r="F1450" s="486">
        <v>1</v>
      </c>
      <c r="G1450" s="486">
        <v>2</v>
      </c>
      <c r="H1450" s="486" t="b">
        <v>0</v>
      </c>
      <c r="I1450" s="486" t="b">
        <v>1</v>
      </c>
      <c r="J1450" s="486">
        <v>308</v>
      </c>
      <c r="K1450" s="486">
        <v>1</v>
      </c>
      <c r="L1450" s="486">
        <v>1</v>
      </c>
      <c r="M1450" s="486" t="s">
        <v>1241</v>
      </c>
      <c r="Q1450" s="489" t="s">
        <v>2241</v>
      </c>
      <c r="U1450" s="486" t="str">
        <f>CONCATENATE("INSERT INTO PROCESS VALUES ("&amp;B1450&amp;","&amp;C1450&amp;",'"&amp;D1450&amp;"',"&amp;E1450&amp;","&amp;F1450&amp;","&amp;G1450&amp;","&amp;H1450&amp;","&amp;I1450&amp;","&amp;J1450&amp;","&amp;K1450&amp;","&amp;L1450&amp;","&amp;M1450&amp;",'"&amp;N1450&amp;"','"&amp;O1450&amp;"','"&amp;P1450&amp;"','"&amp;Q1450&amp;"','"&amp;R1450&amp;"','"&amp;S1450&amp;"','"&amp;T1450&amp;"');")</f>
        <v>INSERT INTO PROCESS VALUES (1472,1472,'POP6_JP_MASTER_PRODUCT_LISTS_ALLOCATION',1472,1,2,FALSE,TRUE,308,1,1,NULL,'','','','JPNSDL_RAW.DEV_LOAD_STAGE_ADLS','','','');</v>
      </c>
    </row>
    <row r="1451" spans="1:21" s="486" customFormat="1" hidden="1">
      <c r="A1451" s="486" t="s">
        <v>36</v>
      </c>
      <c r="B1451" s="486">
        <v>1473</v>
      </c>
      <c r="C1451" s="486">
        <v>1473</v>
      </c>
      <c r="D1451" s="486" t="s">
        <v>2247</v>
      </c>
      <c r="E1451" s="486">
        <v>1473</v>
      </c>
      <c r="F1451" s="486">
        <v>1</v>
      </c>
      <c r="G1451" s="486">
        <v>2</v>
      </c>
      <c r="H1451" s="486" t="b">
        <v>0</v>
      </c>
      <c r="I1451" s="486" t="b">
        <v>1</v>
      </c>
      <c r="J1451" s="486">
        <v>308</v>
      </c>
      <c r="K1451" s="486">
        <v>1</v>
      </c>
      <c r="L1451" s="486">
        <v>1</v>
      </c>
      <c r="M1451" s="486" t="s">
        <v>1241</v>
      </c>
      <c r="Q1451" s="489" t="s">
        <v>2241</v>
      </c>
      <c r="U1451" s="486" t="str">
        <f>CONCATENATE("INSERT INTO PROCESS VALUES ("&amp;B1451&amp;","&amp;C1451&amp;",'"&amp;D1451&amp;"',"&amp;E1451&amp;","&amp;F1451&amp;","&amp;G1451&amp;","&amp;H1451&amp;","&amp;I1451&amp;","&amp;J1451&amp;","&amp;K1451&amp;","&amp;L1451&amp;","&amp;M1451&amp;",'"&amp;N1451&amp;"','"&amp;O1451&amp;"','"&amp;P1451&amp;"','"&amp;Q1451&amp;"','"&amp;R1451&amp;"','"&amp;S1451&amp;"','"&amp;T1451&amp;"');")</f>
        <v>INSERT INTO PROCESS VALUES (1473,1473,'POP6_JP_MASTER_PRODUCT_LISTS_pops',1473,1,2,FALSE,TRUE,308,1,1,NULL,'','','','JPNSDL_RAW.DEV_LOAD_STAGE_ADLS','','','');</v>
      </c>
    </row>
    <row r="1452" spans="1:21" s="486" customFormat="1" hidden="1">
      <c r="A1452" s="486" t="s">
        <v>36</v>
      </c>
      <c r="B1452" s="486">
        <v>1474</v>
      </c>
      <c r="C1452" s="486">
        <v>1474</v>
      </c>
      <c r="D1452" s="486" t="s">
        <v>2248</v>
      </c>
      <c r="E1452" s="486">
        <v>1474</v>
      </c>
      <c r="F1452" s="486">
        <v>1</v>
      </c>
      <c r="G1452" s="486">
        <v>1</v>
      </c>
      <c r="H1452" s="486" t="b">
        <v>0</v>
      </c>
      <c r="I1452" s="486" t="b">
        <v>1</v>
      </c>
      <c r="J1452" s="486">
        <v>308</v>
      </c>
      <c r="K1452" s="486">
        <v>4</v>
      </c>
      <c r="L1452" s="486">
        <v>1</v>
      </c>
      <c r="M1452" s="486" t="s">
        <v>1241</v>
      </c>
      <c r="Q1452" s="489" t="s">
        <v>2241</v>
      </c>
      <c r="U1452" s="486" t="str">
        <f>CONCATENATE("INSERT INTO PROCESS VALUES ("&amp;B1452&amp;","&amp;C1452&amp;",'"&amp;D1452&amp;"',"&amp;E1452&amp;","&amp;F1452&amp;","&amp;G1452&amp;","&amp;H1452&amp;","&amp;I1452&amp;","&amp;J1452&amp;","&amp;K1452&amp;","&amp;L1452&amp;","&amp;M1452&amp;",'"&amp;N1452&amp;"','"&amp;O1452&amp;"','"&amp;P1452&amp;"','"&amp;Q1452&amp;"','"&amp;R1452&amp;"','"&amp;S1452&amp;"','"&amp;T1452&amp;"');")</f>
        <v>INSERT INTO PROCESS VALUES (1474,1474,'pop6_jp_master_users_sftp',1474,1,1,FALSE,TRUE,308,4,1,NULL,'','','','JPNSDL_RAW.DEV_LOAD_STAGE_ADLS','','','');</v>
      </c>
    </row>
    <row r="1453" spans="1:21" s="486" customFormat="1" hidden="1">
      <c r="A1453" s="486" t="s">
        <v>36</v>
      </c>
      <c r="B1453" s="486">
        <v>1475</v>
      </c>
      <c r="C1453" s="486">
        <v>1475</v>
      </c>
      <c r="D1453" s="486" t="s">
        <v>2249</v>
      </c>
      <c r="E1453" s="486">
        <v>1475</v>
      </c>
      <c r="F1453" s="486">
        <v>1</v>
      </c>
      <c r="G1453" s="486">
        <v>1</v>
      </c>
      <c r="H1453" s="486" t="b">
        <v>0</v>
      </c>
      <c r="I1453" s="486" t="b">
        <v>1</v>
      </c>
      <c r="J1453" s="486">
        <v>308</v>
      </c>
      <c r="K1453" s="486">
        <v>4</v>
      </c>
      <c r="L1453" s="486">
        <v>1</v>
      </c>
      <c r="M1453" s="486" t="s">
        <v>1241</v>
      </c>
      <c r="Q1453" s="489" t="s">
        <v>2241</v>
      </c>
      <c r="U1453" s="486" t="str">
        <f>CONCATENATE("INSERT INTO PROCESS VALUES ("&amp;B1453&amp;","&amp;C1453&amp;",'"&amp;D1453&amp;"',"&amp;E1453&amp;","&amp;F1453&amp;","&amp;G1453&amp;","&amp;H1453&amp;","&amp;I1453&amp;","&amp;J1453&amp;","&amp;K1453&amp;","&amp;L1453&amp;","&amp;M1453&amp;",'"&amp;N1453&amp;"','"&amp;O1453&amp;"','"&amp;P1453&amp;"','"&amp;Q1453&amp;"','"&amp;R1453&amp;"','"&amp;S1453&amp;"','"&amp;T1453&amp;"');")</f>
        <v>INSERT INTO PROCESS VALUES (1475,1475,'pop6_jp_master_pops_sftp',1475,1,1,FALSE,TRUE,308,4,1,NULL,'','','','JPNSDL_RAW.DEV_LOAD_STAGE_ADLS','','','');</v>
      </c>
    </row>
    <row r="1454" spans="1:21" s="486" customFormat="1" hidden="1">
      <c r="A1454" s="486" t="s">
        <v>36</v>
      </c>
      <c r="B1454" s="486">
        <v>1476</v>
      </c>
      <c r="C1454" s="486">
        <v>1476</v>
      </c>
      <c r="D1454" s="486" t="s">
        <v>2250</v>
      </c>
      <c r="E1454" s="486">
        <v>1476</v>
      </c>
      <c r="F1454" s="486">
        <v>1</v>
      </c>
      <c r="G1454" s="486">
        <v>1</v>
      </c>
      <c r="H1454" s="486" t="b">
        <v>0</v>
      </c>
      <c r="I1454" s="486" t="b">
        <v>1</v>
      </c>
      <c r="J1454" s="486">
        <v>308</v>
      </c>
      <c r="K1454" s="486">
        <v>4</v>
      </c>
      <c r="L1454" s="486">
        <v>1</v>
      </c>
      <c r="M1454" s="486" t="s">
        <v>1241</v>
      </c>
      <c r="Q1454" s="489" t="s">
        <v>2241</v>
      </c>
      <c r="U1454" s="486" t="str">
        <f>CONCATENATE("INSERT INTO PROCESS VALUES ("&amp;B1454&amp;","&amp;C1454&amp;",'"&amp;D1454&amp;"',"&amp;E1454&amp;","&amp;F1454&amp;","&amp;G1454&amp;","&amp;H1454&amp;","&amp;I1454&amp;","&amp;J1454&amp;","&amp;K1454&amp;","&amp;L1454&amp;","&amp;M1454&amp;",'"&amp;N1454&amp;"','"&amp;O1454&amp;"','"&amp;P1454&amp;"','"&amp;Q1454&amp;"','"&amp;R1454&amp;"','"&amp;S1454&amp;"','"&amp;T1454&amp;"');")</f>
        <v>INSERT INTO PROCESS VALUES (1476,1476,'pop6_jp_master_products_sftp',1476,1,1,FALSE,TRUE,308,4,1,NULL,'','','','JPNSDL_RAW.DEV_LOAD_STAGE_ADLS','','','');</v>
      </c>
    </row>
    <row r="1455" spans="1:21" s="486" customFormat="1" hidden="1">
      <c r="A1455" s="486" t="s">
        <v>36</v>
      </c>
      <c r="B1455" s="486">
        <v>1477</v>
      </c>
      <c r="C1455" s="486">
        <v>1477</v>
      </c>
      <c r="D1455" s="486" t="s">
        <v>2251</v>
      </c>
      <c r="E1455" s="486">
        <v>1477</v>
      </c>
      <c r="F1455" s="486">
        <v>1</v>
      </c>
      <c r="G1455" s="486">
        <v>1</v>
      </c>
      <c r="H1455" s="486" t="b">
        <v>0</v>
      </c>
      <c r="I1455" s="486" t="b">
        <v>1</v>
      </c>
      <c r="J1455" s="486">
        <v>308</v>
      </c>
      <c r="K1455" s="486">
        <v>4</v>
      </c>
      <c r="L1455" s="486">
        <v>1</v>
      </c>
      <c r="M1455" s="486" t="s">
        <v>1241</v>
      </c>
      <c r="Q1455" s="489" t="s">
        <v>2241</v>
      </c>
      <c r="U1455" s="486" t="str">
        <f>CONCATENATE("INSERT INTO PROCESS VALUES ("&amp;B1455&amp;","&amp;C1455&amp;",'"&amp;D1455&amp;"',"&amp;E1455&amp;","&amp;F1455&amp;","&amp;G1455&amp;","&amp;H1455&amp;","&amp;I1455&amp;","&amp;J1455&amp;","&amp;K1455&amp;","&amp;L1455&amp;","&amp;M1455&amp;",'"&amp;N1455&amp;"','"&amp;O1455&amp;"','"&amp;P1455&amp;"','"&amp;Q1455&amp;"','"&amp;R1455&amp;"','"&amp;S1455&amp;"','"&amp;T1455&amp;"');")</f>
        <v>INSERT INTO PROCESS VALUES (1477,1477,'pop6_jp_master_pop_lists_sftp',1477,1,1,FALSE,TRUE,308,4,1,NULL,'','','','JPNSDL_RAW.DEV_LOAD_STAGE_ADLS','','','');</v>
      </c>
    </row>
    <row r="1456" spans="1:21" s="486" customFormat="1" hidden="1">
      <c r="A1456" s="486" t="s">
        <v>36</v>
      </c>
      <c r="B1456" s="486">
        <v>1478</v>
      </c>
      <c r="C1456" s="486">
        <v>1478</v>
      </c>
      <c r="D1456" s="486" t="s">
        <v>2252</v>
      </c>
      <c r="E1456" s="486">
        <v>1478</v>
      </c>
      <c r="F1456" s="486">
        <v>1</v>
      </c>
      <c r="G1456" s="486">
        <v>1</v>
      </c>
      <c r="H1456" s="486" t="b">
        <v>0</v>
      </c>
      <c r="I1456" s="486" t="b">
        <v>1</v>
      </c>
      <c r="J1456" s="486">
        <v>308</v>
      </c>
      <c r="K1456" s="486">
        <v>4</v>
      </c>
      <c r="L1456" s="486">
        <v>1</v>
      </c>
      <c r="M1456" s="486" t="s">
        <v>1241</v>
      </c>
      <c r="Q1456" s="489" t="s">
        <v>2241</v>
      </c>
      <c r="U1456" s="486" t="str">
        <f>CONCATENATE("INSERT INTO PROCESS VALUES ("&amp;B1456&amp;","&amp;C1456&amp;",'"&amp;D1456&amp;"',"&amp;E1456&amp;","&amp;F1456&amp;","&amp;G1456&amp;","&amp;H1456&amp;","&amp;I1456&amp;","&amp;J1456&amp;","&amp;K1456&amp;","&amp;L1456&amp;","&amp;M1456&amp;",'"&amp;N1456&amp;"','"&amp;O1456&amp;"','"&amp;P1456&amp;"','"&amp;Q1456&amp;"','"&amp;R1456&amp;"','"&amp;S1456&amp;"','"&amp;T1456&amp;"');")</f>
        <v>INSERT INTO PROCESS VALUES (1478,1478,'pop6_jp_master_product_lists_products_sftp',1478,1,1,FALSE,TRUE,308,4,1,NULL,'','','','JPNSDL_RAW.DEV_LOAD_STAGE_ADLS','','','');</v>
      </c>
    </row>
    <row r="1457" spans="1:21" s="486" customFormat="1" hidden="1">
      <c r="A1457" s="486" t="s">
        <v>36</v>
      </c>
      <c r="B1457" s="486">
        <v>1479</v>
      </c>
      <c r="C1457" s="486">
        <v>1479</v>
      </c>
      <c r="D1457" s="486" t="s">
        <v>2253</v>
      </c>
      <c r="E1457" s="486">
        <v>1479</v>
      </c>
      <c r="F1457" s="486">
        <v>1</v>
      </c>
      <c r="G1457" s="486">
        <v>1</v>
      </c>
      <c r="H1457" s="486" t="b">
        <v>0</v>
      </c>
      <c r="I1457" s="486" t="b">
        <v>1</v>
      </c>
      <c r="J1457" s="486">
        <v>308</v>
      </c>
      <c r="K1457" s="486">
        <v>4</v>
      </c>
      <c r="L1457" s="486">
        <v>1</v>
      </c>
      <c r="M1457" s="486" t="s">
        <v>1241</v>
      </c>
      <c r="Q1457" s="489" t="s">
        <v>2241</v>
      </c>
      <c r="U1457" s="486" t="str">
        <f>CONCATENATE("INSERT INTO PROCESS VALUES ("&amp;B1457&amp;","&amp;C1457&amp;",'"&amp;D1457&amp;"',"&amp;E1457&amp;","&amp;F1457&amp;","&amp;G1457&amp;","&amp;H1457&amp;","&amp;I1457&amp;","&amp;J1457&amp;","&amp;K1457&amp;","&amp;L1457&amp;","&amp;M1457&amp;",'"&amp;N1457&amp;"','"&amp;O1457&amp;"','"&amp;P1457&amp;"','"&amp;Q1457&amp;"','"&amp;R1457&amp;"','"&amp;S1457&amp;"','"&amp;T1457&amp;"');")</f>
        <v>INSERT INTO PROCESS VALUES (1479,1479,'POP6_JP_MASTER_PRODUCT_LISTS_ALLOCATION_sftp',1479,1,1,FALSE,TRUE,308,4,1,NULL,'','','','JPNSDL_RAW.DEV_LOAD_STAGE_ADLS','','','');</v>
      </c>
    </row>
    <row r="1458" spans="1:21" s="486" customFormat="1" hidden="1">
      <c r="A1458" s="486" t="s">
        <v>36</v>
      </c>
      <c r="B1458" s="486">
        <v>1480</v>
      </c>
      <c r="C1458" s="486">
        <v>1480</v>
      </c>
      <c r="D1458" s="486" t="s">
        <v>2254</v>
      </c>
      <c r="E1458" s="486">
        <v>1480</v>
      </c>
      <c r="F1458" s="486">
        <v>1</v>
      </c>
      <c r="G1458" s="486">
        <v>1</v>
      </c>
      <c r="H1458" s="486" t="b">
        <v>0</v>
      </c>
      <c r="I1458" s="486" t="b">
        <v>1</v>
      </c>
      <c r="J1458" s="486">
        <v>308</v>
      </c>
      <c r="K1458" s="486">
        <v>4</v>
      </c>
      <c r="L1458" s="486">
        <v>1</v>
      </c>
      <c r="M1458" s="486" t="s">
        <v>1241</v>
      </c>
      <c r="Q1458" s="489" t="s">
        <v>2241</v>
      </c>
      <c r="U1458" s="486" t="str">
        <f>CONCATENATE("INSERT INTO PROCESS VALUES ("&amp;B1458&amp;","&amp;C1458&amp;",'"&amp;D1458&amp;"',"&amp;E1458&amp;","&amp;F1458&amp;","&amp;G1458&amp;","&amp;H1458&amp;","&amp;I1458&amp;","&amp;J1458&amp;","&amp;K1458&amp;","&amp;L1458&amp;","&amp;M1458&amp;",'"&amp;N1458&amp;"','"&amp;O1458&amp;"','"&amp;P1458&amp;"','"&amp;Q1458&amp;"','"&amp;R1458&amp;"','"&amp;S1458&amp;"','"&amp;T1458&amp;"');")</f>
        <v>INSERT INTO PROCESS VALUES (1480,1480,'POP6_JP_MASTER_PRODUCT_LISTS_pops_sftp',1480,1,1,FALSE,TRUE,308,4,1,NULL,'','','','JPNSDL_RAW.DEV_LOAD_STAGE_ADLS','','','');</v>
      </c>
    </row>
    <row r="1459" spans="1:21" s="486" customFormat="1" hidden="1">
      <c r="A1459" s="486" t="s">
        <v>36</v>
      </c>
      <c r="B1459" s="486">
        <v>1481</v>
      </c>
      <c r="C1459" s="486">
        <v>1481</v>
      </c>
      <c r="D1459" s="486" t="s">
        <v>2255</v>
      </c>
      <c r="E1459" s="486">
        <v>1481</v>
      </c>
      <c r="F1459" s="486">
        <v>1</v>
      </c>
      <c r="G1459" s="486">
        <v>2</v>
      </c>
      <c r="H1459" s="486" t="b">
        <v>0</v>
      </c>
      <c r="I1459" s="486" t="b">
        <v>1</v>
      </c>
      <c r="J1459" s="486">
        <v>309</v>
      </c>
      <c r="K1459" s="486">
        <v>1</v>
      </c>
      <c r="L1459" s="486">
        <v>1</v>
      </c>
      <c r="M1459" s="486" t="s">
        <v>1241</v>
      </c>
      <c r="Q1459" s="489" t="s">
        <v>2241</v>
      </c>
      <c r="U1459" s="486" t="str">
        <f>CONCATENATE("INSERT INTO PROCESS VALUES ("&amp;B1459&amp;","&amp;C1459&amp;",'"&amp;D1459&amp;"',"&amp;E1459&amp;","&amp;F1459&amp;","&amp;G1459&amp;","&amp;H1459&amp;","&amp;I1459&amp;","&amp;J1459&amp;","&amp;K1459&amp;","&amp;L1459&amp;","&amp;M1459&amp;",'"&amp;N1459&amp;"','"&amp;O1459&amp;"','"&amp;P1459&amp;"','"&amp;Q1459&amp;"','"&amp;R1459&amp;"','"&amp;S1459&amp;"','"&amp;T1459&amp;"');")</f>
        <v>INSERT INTO PROCESS VALUES (1481,1481,'POP6_JP_TRANSACTION_GENERAL_AUDITS',1481,1,2,FALSE,TRUE,309,1,1,NULL,'','','','JPNSDL_RAW.DEV_LOAD_STAGE_ADLS','','','');</v>
      </c>
    </row>
    <row r="1460" spans="1:21" s="486" customFormat="1" hidden="1">
      <c r="A1460" s="486" t="s">
        <v>36</v>
      </c>
      <c r="B1460" s="486">
        <v>1482</v>
      </c>
      <c r="C1460" s="486">
        <v>1482</v>
      </c>
      <c r="D1460" s="486" t="s">
        <v>2256</v>
      </c>
      <c r="E1460" s="486">
        <v>1482</v>
      </c>
      <c r="F1460" s="486">
        <v>1</v>
      </c>
      <c r="G1460" s="486">
        <v>2</v>
      </c>
      <c r="H1460" s="486" t="b">
        <v>0</v>
      </c>
      <c r="I1460" s="486" t="b">
        <v>1</v>
      </c>
      <c r="J1460" s="486">
        <v>309</v>
      </c>
      <c r="K1460" s="486">
        <v>1</v>
      </c>
      <c r="L1460" s="486">
        <v>1</v>
      </c>
      <c r="M1460" s="486" t="s">
        <v>1241</v>
      </c>
      <c r="Q1460" s="489" t="s">
        <v>2241</v>
      </c>
      <c r="U1460" s="486" t="str">
        <f>CONCATENATE("INSERT INTO PROCESS VALUES ("&amp;B1460&amp;","&amp;C1460&amp;",'"&amp;D1460&amp;"',"&amp;E1460&amp;","&amp;F1460&amp;","&amp;G1460&amp;","&amp;H1460&amp;","&amp;I1460&amp;","&amp;J1460&amp;","&amp;K1460&amp;","&amp;L1460&amp;","&amp;M1460&amp;",'"&amp;N1460&amp;"','"&amp;O1460&amp;"','"&amp;P1460&amp;"','"&amp;Q1460&amp;"','"&amp;R1460&amp;"','"&amp;S1460&amp;"','"&amp;T1460&amp;"');")</f>
        <v>INSERT INTO PROCESS VALUES (1482,1482,'pop6_jp_transaction_product_attribute_audits',1482,1,2,FALSE,TRUE,309,1,1,NULL,'','','','JPNSDL_RAW.DEV_LOAD_STAGE_ADLS','','','');</v>
      </c>
    </row>
    <row r="1461" spans="1:21" s="486" customFormat="1" hidden="1">
      <c r="A1461" s="486" t="s">
        <v>36</v>
      </c>
      <c r="B1461" s="486">
        <v>1483</v>
      </c>
      <c r="C1461" s="486">
        <v>1483</v>
      </c>
      <c r="D1461" s="486" t="s">
        <v>2257</v>
      </c>
      <c r="E1461" s="486">
        <v>1483</v>
      </c>
      <c r="F1461" s="486">
        <v>1</v>
      </c>
      <c r="G1461" s="486">
        <v>2</v>
      </c>
      <c r="H1461" s="486" t="b">
        <v>0</v>
      </c>
      <c r="I1461" s="486" t="b">
        <v>1</v>
      </c>
      <c r="J1461" s="486">
        <v>309</v>
      </c>
      <c r="K1461" s="486">
        <v>1</v>
      </c>
      <c r="L1461" s="486">
        <v>1</v>
      </c>
      <c r="M1461" s="486" t="s">
        <v>1241</v>
      </c>
      <c r="Q1461" s="489" t="s">
        <v>2241</v>
      </c>
      <c r="U1461" s="486" t="str">
        <f>CONCATENATE("INSERT INTO PROCESS VALUES ("&amp;B1461&amp;","&amp;C1461&amp;",'"&amp;D1461&amp;"',"&amp;E1461&amp;","&amp;F1461&amp;","&amp;G1461&amp;","&amp;H1461&amp;","&amp;I1461&amp;","&amp;J1461&amp;","&amp;K1461&amp;","&amp;L1461&amp;","&amp;M1461&amp;",'"&amp;N1461&amp;"','"&amp;O1461&amp;"','"&amp;P1461&amp;"','"&amp;Q1461&amp;"','"&amp;R1461&amp;"','"&amp;S1461&amp;"','"&amp;T1461&amp;"');")</f>
        <v>INSERT INTO PROCESS VALUES (1483,1483,'POP6_JP_TRANSACTION_SKU_AUDITS',1483,1,2,FALSE,TRUE,309,1,1,NULL,'','','','JPNSDL_RAW.DEV_LOAD_STAGE_ADLS','','','');</v>
      </c>
    </row>
    <row r="1462" spans="1:21" s="486" customFormat="1" hidden="1">
      <c r="A1462" s="486" t="s">
        <v>36</v>
      </c>
      <c r="B1462" s="486">
        <v>1484</v>
      </c>
      <c r="C1462" s="486">
        <v>1484</v>
      </c>
      <c r="D1462" s="486" t="s">
        <v>2258</v>
      </c>
      <c r="E1462" s="486">
        <v>1484</v>
      </c>
      <c r="F1462" s="486">
        <v>1</v>
      </c>
      <c r="G1462" s="486">
        <v>2</v>
      </c>
      <c r="H1462" s="486" t="b">
        <v>0</v>
      </c>
      <c r="I1462" s="486" t="b">
        <v>1</v>
      </c>
      <c r="J1462" s="486">
        <v>309</v>
      </c>
      <c r="K1462" s="486">
        <v>1</v>
      </c>
      <c r="L1462" s="486">
        <v>1</v>
      </c>
      <c r="M1462" s="486" t="s">
        <v>1241</v>
      </c>
      <c r="Q1462" s="489" t="s">
        <v>2241</v>
      </c>
      <c r="U1462" s="486" t="str">
        <f>CONCATENATE("INSERT INTO PROCESS VALUES ("&amp;B1462&amp;","&amp;C1462&amp;",'"&amp;D1462&amp;"',"&amp;E1462&amp;","&amp;F1462&amp;","&amp;G1462&amp;","&amp;H1462&amp;","&amp;I1462&amp;","&amp;J1462&amp;","&amp;K1462&amp;","&amp;L1462&amp;","&amp;M1462&amp;",'"&amp;N1462&amp;"','"&amp;O1462&amp;"','"&amp;P1462&amp;"','"&amp;Q1462&amp;"','"&amp;R1462&amp;"','"&amp;S1462&amp;"','"&amp;T1462&amp;"');")</f>
        <v>INSERT INTO PROCESS VALUES (1484,1484,'pop6_jp_transaction_display_plan',1484,1,2,FALSE,TRUE,309,1,1,NULL,'','','','JPNSDL_RAW.DEV_LOAD_STAGE_ADLS','','','');</v>
      </c>
    </row>
    <row r="1463" spans="1:21" s="486" customFormat="1" hidden="1">
      <c r="A1463" s="486" t="s">
        <v>36</v>
      </c>
      <c r="B1463" s="486">
        <v>1485</v>
      </c>
      <c r="C1463" s="486">
        <v>1485</v>
      </c>
      <c r="D1463" s="486" t="s">
        <v>2259</v>
      </c>
      <c r="E1463" s="486">
        <v>1485</v>
      </c>
      <c r="F1463" s="486">
        <v>1</v>
      </c>
      <c r="G1463" s="486">
        <v>2</v>
      </c>
      <c r="H1463" s="486" t="b">
        <v>0</v>
      </c>
      <c r="I1463" s="486" t="b">
        <v>1</v>
      </c>
      <c r="J1463" s="486">
        <v>309</v>
      </c>
      <c r="K1463" s="486">
        <v>1</v>
      </c>
      <c r="L1463" s="486">
        <v>1</v>
      </c>
      <c r="M1463" s="486" t="s">
        <v>1241</v>
      </c>
      <c r="Q1463" s="489" t="s">
        <v>2241</v>
      </c>
      <c r="U1463" s="486" t="str">
        <f>CONCATENATE("INSERT INTO PROCESS VALUES ("&amp;B1463&amp;","&amp;C1463&amp;",'"&amp;D1463&amp;"',"&amp;E1463&amp;","&amp;F1463&amp;","&amp;G1463&amp;","&amp;H1463&amp;","&amp;I1463&amp;","&amp;J1463&amp;","&amp;K1463&amp;","&amp;L1463&amp;","&amp;M1463&amp;",'"&amp;N1463&amp;"','"&amp;O1463&amp;"','"&amp;P1463&amp;"','"&amp;Q1463&amp;"','"&amp;R1463&amp;"','"&amp;S1463&amp;"','"&amp;T1463&amp;"');")</f>
        <v>INSERT INTO PROCESS VALUES (1485,1485,'pop6_jp_transaction_display',1485,1,2,FALSE,TRUE,309,1,1,NULL,'','','','JPNSDL_RAW.DEV_LOAD_STAGE_ADLS','','','');</v>
      </c>
    </row>
    <row r="1464" spans="1:21" s="486" customFormat="1" hidden="1">
      <c r="A1464" s="486" t="s">
        <v>36</v>
      </c>
      <c r="B1464" s="486">
        <v>1486</v>
      </c>
      <c r="C1464" s="486">
        <v>1486</v>
      </c>
      <c r="D1464" s="486" t="s">
        <v>2260</v>
      </c>
      <c r="E1464" s="486">
        <v>1486</v>
      </c>
      <c r="F1464" s="486">
        <v>1</v>
      </c>
      <c r="G1464" s="486">
        <v>2</v>
      </c>
      <c r="H1464" s="486" t="b">
        <v>0</v>
      </c>
      <c r="I1464" s="486" t="b">
        <v>1</v>
      </c>
      <c r="J1464" s="486">
        <v>309</v>
      </c>
      <c r="K1464" s="486">
        <v>1</v>
      </c>
      <c r="L1464" s="486">
        <v>1</v>
      </c>
      <c r="M1464" s="486" t="s">
        <v>1241</v>
      </c>
      <c r="Q1464" s="489" t="s">
        <v>2241</v>
      </c>
      <c r="U1464" s="486" t="str">
        <f>CONCATENATE("INSERT INTO PROCESS VALUES ("&amp;B1464&amp;","&amp;C1464&amp;",'"&amp;D1464&amp;"',"&amp;E1464&amp;","&amp;F1464&amp;","&amp;G1464&amp;","&amp;H1464&amp;","&amp;I1464&amp;","&amp;J1464&amp;","&amp;K1464&amp;","&amp;L1464&amp;","&amp;M1464&amp;",'"&amp;N1464&amp;"','"&amp;O1464&amp;"','"&amp;P1464&amp;"','"&amp;Q1464&amp;"','"&amp;R1464&amp;"','"&amp;S1464&amp;"','"&amp;T1464&amp;"');")</f>
        <v>INSERT INTO PROCESS VALUES (1486,1486,'POP6_JP_TRANSACTION_EXCLUSIONDATA',1486,1,2,FALSE,TRUE,309,1,1,NULL,'','','','JPNSDL_RAW.DEV_LOAD_STAGE_ADLS','','','');</v>
      </c>
    </row>
    <row r="1465" spans="1:21" s="486" customFormat="1" hidden="1">
      <c r="A1465" s="486" t="s">
        <v>36</v>
      </c>
      <c r="B1465" s="486">
        <v>1487</v>
      </c>
      <c r="C1465" s="486">
        <v>1487</v>
      </c>
      <c r="D1465" s="486" t="s">
        <v>2261</v>
      </c>
      <c r="E1465" s="486">
        <v>1487</v>
      </c>
      <c r="F1465" s="486">
        <v>1</v>
      </c>
      <c r="G1465" s="486">
        <v>2</v>
      </c>
      <c r="H1465" s="486" t="b">
        <v>0</v>
      </c>
      <c r="I1465" s="486" t="b">
        <v>1</v>
      </c>
      <c r="J1465" s="486">
        <v>309</v>
      </c>
      <c r="K1465" s="486">
        <v>1</v>
      </c>
      <c r="L1465" s="486">
        <v>1</v>
      </c>
      <c r="M1465" s="486" t="s">
        <v>1241</v>
      </c>
      <c r="Q1465" s="489" t="s">
        <v>2241</v>
      </c>
      <c r="U1465" s="486" t="str">
        <f>CONCATENATE("INSERT INTO PROCESS VALUES ("&amp;B1465&amp;","&amp;C1465&amp;",'"&amp;D1465&amp;"',"&amp;E1465&amp;","&amp;F1465&amp;","&amp;G1465&amp;","&amp;H1465&amp;","&amp;I1465&amp;","&amp;J1465&amp;","&amp;K1465&amp;","&amp;L1465&amp;","&amp;M1465&amp;",'"&amp;N1465&amp;"','"&amp;O1465&amp;"','"&amp;P1465&amp;"','"&amp;Q1465&amp;"','"&amp;R1465&amp;"','"&amp;S1465&amp;"','"&amp;T1465&amp;"');")</f>
        <v>INSERT INTO PROCESS VALUES (1487,1487,'POP6_JP_TRANSACTION_PROMOTIONS',1487,1,2,FALSE,TRUE,309,1,1,NULL,'','','','JPNSDL_RAW.DEV_LOAD_STAGE_ADLS','','','');</v>
      </c>
    </row>
    <row r="1466" spans="1:21" s="486" customFormat="1" hidden="1">
      <c r="A1466" s="486" t="s">
        <v>36</v>
      </c>
      <c r="B1466" s="486">
        <v>1488</v>
      </c>
      <c r="C1466" s="486">
        <v>1488</v>
      </c>
      <c r="D1466" s="486" t="s">
        <v>2262</v>
      </c>
      <c r="E1466" s="486">
        <v>1488</v>
      </c>
      <c r="F1466" s="486">
        <v>1</v>
      </c>
      <c r="G1466" s="486">
        <v>2</v>
      </c>
      <c r="H1466" s="486" t="b">
        <v>0</v>
      </c>
      <c r="I1466" s="486" t="b">
        <v>1</v>
      </c>
      <c r="J1466" s="486">
        <v>309</v>
      </c>
      <c r="K1466" s="486">
        <v>1</v>
      </c>
      <c r="L1466" s="486">
        <v>1</v>
      </c>
      <c r="M1466" s="486" t="s">
        <v>1241</v>
      </c>
      <c r="Q1466" s="489" t="s">
        <v>2241</v>
      </c>
      <c r="U1466" s="486" t="str">
        <f>CONCATENATE("INSERT INTO PROCESS VALUES ("&amp;B1466&amp;","&amp;C1466&amp;",'"&amp;D1466&amp;"',"&amp;E1466&amp;","&amp;F1466&amp;","&amp;G1466&amp;","&amp;H1466&amp;","&amp;I1466&amp;","&amp;J1466&amp;","&amp;K1466&amp;","&amp;L1466&amp;","&amp;M1466&amp;",'"&amp;N1466&amp;"','"&amp;O1466&amp;"','"&amp;P1466&amp;"','"&amp;Q1466&amp;"','"&amp;R1466&amp;"','"&amp;S1466&amp;"','"&amp;T1466&amp;"');")</f>
        <v>INSERT INTO PROCESS VALUES (1488,1488,'POP6_JP_TRANSACTION_PROMOTIONS_PLANS',1488,1,2,FALSE,TRUE,309,1,1,NULL,'','','','JPNSDL_RAW.DEV_LOAD_STAGE_ADLS','','','');</v>
      </c>
    </row>
    <row r="1467" spans="1:21" s="486" customFormat="1" hidden="1">
      <c r="A1467" s="486" t="s">
        <v>36</v>
      </c>
      <c r="B1467" s="486">
        <v>1489</v>
      </c>
      <c r="C1467" s="486">
        <v>1489</v>
      </c>
      <c r="D1467" s="486" t="s">
        <v>2263</v>
      </c>
      <c r="E1467" s="486">
        <v>1489</v>
      </c>
      <c r="F1467" s="486">
        <v>1</v>
      </c>
      <c r="G1467" s="486">
        <v>2</v>
      </c>
      <c r="H1467" s="486" t="b">
        <v>0</v>
      </c>
      <c r="I1467" s="486" t="b">
        <v>1</v>
      </c>
      <c r="J1467" s="486">
        <v>309</v>
      </c>
      <c r="K1467" s="486">
        <v>1</v>
      </c>
      <c r="L1467" s="486">
        <v>1</v>
      </c>
      <c r="M1467" s="486" t="s">
        <v>1241</v>
      </c>
      <c r="Q1467" s="489" t="s">
        <v>2241</v>
      </c>
      <c r="U1467" s="486" t="str">
        <f>CONCATENATE("INSERT INTO PROCESS VALUES ("&amp;B1467&amp;","&amp;C1467&amp;",'"&amp;D1467&amp;"',"&amp;E1467&amp;","&amp;F1467&amp;","&amp;G1467&amp;","&amp;H1467&amp;","&amp;I1467&amp;","&amp;J1467&amp;","&amp;K1467&amp;","&amp;L1467&amp;","&amp;M1467&amp;",'"&amp;N1467&amp;"','"&amp;O1467&amp;"','"&amp;P1467&amp;"','"&amp;Q1467&amp;"','"&amp;R1467&amp;"','"&amp;S1467&amp;"','"&amp;T1467&amp;"');")</f>
        <v>INSERT INTO PROCESS VALUES (1489,1489,'POP6_JP_TRANSACTION_TASKS',1489,1,2,FALSE,TRUE,309,1,1,NULL,'','','','JPNSDL_RAW.DEV_LOAD_STAGE_ADLS','','','');</v>
      </c>
    </row>
    <row r="1468" spans="1:21" s="486" customFormat="1" hidden="1">
      <c r="A1468" s="486" t="s">
        <v>36</v>
      </c>
      <c r="B1468" s="486">
        <v>1490</v>
      </c>
      <c r="C1468" s="486">
        <v>1490</v>
      </c>
      <c r="D1468" s="486" t="s">
        <v>2264</v>
      </c>
      <c r="E1468" s="486">
        <v>1490</v>
      </c>
      <c r="F1468" s="486">
        <v>1</v>
      </c>
      <c r="G1468" s="486">
        <v>2</v>
      </c>
      <c r="H1468" s="486" t="b">
        <v>0</v>
      </c>
      <c r="I1468" s="486" t="b">
        <v>1</v>
      </c>
      <c r="J1468" s="486">
        <v>309</v>
      </c>
      <c r="K1468" s="486">
        <v>1</v>
      </c>
      <c r="L1468" s="486">
        <v>1</v>
      </c>
      <c r="M1468" s="486" t="s">
        <v>1241</v>
      </c>
      <c r="Q1468" s="489" t="s">
        <v>2241</v>
      </c>
      <c r="U1468" s="486" t="str">
        <f>CONCATENATE("INSERT INTO PROCESS VALUES ("&amp;B1468&amp;","&amp;C1468&amp;",'"&amp;D1468&amp;"',"&amp;E1468&amp;","&amp;F1468&amp;","&amp;G1468&amp;","&amp;H1468&amp;","&amp;I1468&amp;","&amp;J1468&amp;","&amp;K1468&amp;","&amp;L1468&amp;","&amp;M1468&amp;",'"&amp;N1468&amp;"','"&amp;O1468&amp;"','"&amp;P1468&amp;"','"&amp;Q1468&amp;"','"&amp;R1468&amp;"','"&amp;S1468&amp;"','"&amp;T1468&amp;"');")</f>
        <v>INSERT INTO PROCESS VALUES (1490,1490,'pop6_jp_transaction_execute_visits',1490,1,2,FALSE,TRUE,309,1,1,NULL,'','','','JPNSDL_RAW.DEV_LOAD_STAGE_ADLS','','','');</v>
      </c>
    </row>
    <row r="1469" spans="1:21" s="486" customFormat="1" hidden="1">
      <c r="A1469" s="486" t="s">
        <v>36</v>
      </c>
      <c r="B1469" s="486">
        <v>1491</v>
      </c>
      <c r="C1469" s="486">
        <v>1491</v>
      </c>
      <c r="D1469" s="486" t="s">
        <v>2265</v>
      </c>
      <c r="E1469" s="486">
        <v>1491</v>
      </c>
      <c r="F1469" s="486">
        <v>1</v>
      </c>
      <c r="G1469" s="486">
        <v>2</v>
      </c>
      <c r="H1469" s="486" t="b">
        <v>0</v>
      </c>
      <c r="I1469" s="486" t="b">
        <v>1</v>
      </c>
      <c r="J1469" s="486">
        <v>309</v>
      </c>
      <c r="K1469" s="486">
        <v>1</v>
      </c>
      <c r="L1469" s="486">
        <v>1</v>
      </c>
      <c r="M1469" s="486" t="s">
        <v>1241</v>
      </c>
      <c r="Q1469" s="489" t="s">
        <v>2241</v>
      </c>
      <c r="U1469" s="486" t="str">
        <f>CONCATENATE("INSERT INTO PROCESS VALUES ("&amp;B1469&amp;","&amp;C1469&amp;",'"&amp;D1469&amp;"',"&amp;E1469&amp;","&amp;F1469&amp;","&amp;G1469&amp;","&amp;H1469&amp;","&amp;I1469&amp;","&amp;J1469&amp;","&amp;K1469&amp;","&amp;L1469&amp;","&amp;M1469&amp;",'"&amp;N1469&amp;"','"&amp;O1469&amp;"','"&amp;P1469&amp;"','"&amp;Q1469&amp;"','"&amp;R1469&amp;"','"&amp;S1469&amp;"','"&amp;T1469&amp;"');")</f>
        <v>INSERT INTO PROCESS VALUES (1491,1491,'pop6_jp_transaction_planned_visits',1491,1,2,FALSE,TRUE,309,1,1,NULL,'','','','JPNSDL_RAW.DEV_LOAD_STAGE_ADLS','','','');</v>
      </c>
    </row>
    <row r="1470" spans="1:21" s="486" customFormat="1" hidden="1">
      <c r="A1470" s="486" t="s">
        <v>36</v>
      </c>
      <c r="B1470" s="486">
        <v>1492</v>
      </c>
      <c r="C1470" s="486">
        <v>1492</v>
      </c>
      <c r="D1470" s="486" t="s">
        <v>2266</v>
      </c>
      <c r="E1470" s="486">
        <v>1492</v>
      </c>
      <c r="F1470" s="486">
        <v>1</v>
      </c>
      <c r="G1470" s="486">
        <v>2</v>
      </c>
      <c r="H1470" s="486" t="b">
        <v>0</v>
      </c>
      <c r="I1470" s="486" t="b">
        <v>1</v>
      </c>
      <c r="J1470" s="486">
        <v>309</v>
      </c>
      <c r="K1470" s="486">
        <v>1</v>
      </c>
      <c r="L1470" s="486">
        <v>1</v>
      </c>
      <c r="M1470" s="486" t="s">
        <v>1241</v>
      </c>
      <c r="Q1470" s="489" t="s">
        <v>2241</v>
      </c>
      <c r="U1470" s="486" t="str">
        <f>CONCATENATE("INSERT INTO PROCESS VALUES ("&amp;B1470&amp;","&amp;C1470&amp;",'"&amp;D1470&amp;"',"&amp;E1470&amp;","&amp;F1470&amp;","&amp;G1470&amp;","&amp;H1470&amp;","&amp;I1470&amp;","&amp;J1470&amp;","&amp;K1470&amp;","&amp;L1470&amp;","&amp;M1470&amp;",'"&amp;N1470&amp;"','"&amp;O1470&amp;"','"&amp;P1470&amp;"','"&amp;Q1470&amp;"','"&amp;R1470&amp;"','"&amp;S1470&amp;"','"&amp;T1470&amp;"');")</f>
        <v>INSERT INTO PROCESS VALUES (1492,1492,'pop6_jp_transaction_service_levels',1492,1,2,FALSE,TRUE,309,1,1,NULL,'','','','JPNSDL_RAW.DEV_LOAD_STAGE_ADLS','','','');</v>
      </c>
    </row>
    <row r="1471" spans="1:21" s="486" customFormat="1" hidden="1">
      <c r="A1471" s="486" t="s">
        <v>36</v>
      </c>
      <c r="B1471" s="486">
        <v>1493</v>
      </c>
      <c r="C1471" s="486">
        <v>1493</v>
      </c>
      <c r="D1471" s="486" t="s">
        <v>2267</v>
      </c>
      <c r="E1471" s="486">
        <v>1493</v>
      </c>
      <c r="F1471" s="486">
        <v>1</v>
      </c>
      <c r="G1471" s="486">
        <v>1</v>
      </c>
      <c r="H1471" s="486" t="b">
        <v>0</v>
      </c>
      <c r="I1471" s="486" t="b">
        <v>1</v>
      </c>
      <c r="J1471" s="486">
        <v>309</v>
      </c>
      <c r="K1471" s="486">
        <v>4</v>
      </c>
      <c r="L1471" s="486">
        <v>1</v>
      </c>
      <c r="M1471" s="486" t="s">
        <v>1241</v>
      </c>
      <c r="Q1471" s="489" t="s">
        <v>2241</v>
      </c>
      <c r="U1471" s="486" t="str">
        <f>CONCATENATE("INSERT INTO PROCESS VALUES ("&amp;B1471&amp;","&amp;C1471&amp;",'"&amp;D1471&amp;"',"&amp;E1471&amp;","&amp;F1471&amp;","&amp;G1471&amp;","&amp;H1471&amp;","&amp;I1471&amp;","&amp;J1471&amp;","&amp;K1471&amp;","&amp;L1471&amp;","&amp;M1471&amp;",'"&amp;N1471&amp;"','"&amp;O1471&amp;"','"&amp;P1471&amp;"','"&amp;Q1471&amp;"','"&amp;R1471&amp;"','"&amp;S1471&amp;"','"&amp;T1471&amp;"');")</f>
        <v>INSERT INTO PROCESS VALUES (1493,1493,'POP6_JP_TRANSACTION_GENERAL_AUDITS_SFTP',1493,1,1,FALSE,TRUE,309,4,1,NULL,'','','','JPNSDL_RAW.DEV_LOAD_STAGE_ADLS','','','');</v>
      </c>
    </row>
    <row r="1472" spans="1:21" s="486" customFormat="1" hidden="1">
      <c r="A1472" s="486" t="s">
        <v>36</v>
      </c>
      <c r="B1472" s="486">
        <v>1494</v>
      </c>
      <c r="C1472" s="486">
        <v>1494</v>
      </c>
      <c r="D1472" s="486" t="s">
        <v>2268</v>
      </c>
      <c r="E1472" s="486">
        <v>1494</v>
      </c>
      <c r="F1472" s="486">
        <v>1</v>
      </c>
      <c r="G1472" s="486">
        <v>1</v>
      </c>
      <c r="H1472" s="486" t="b">
        <v>0</v>
      </c>
      <c r="I1472" s="486" t="b">
        <v>1</v>
      </c>
      <c r="J1472" s="486">
        <v>309</v>
      </c>
      <c r="K1472" s="486">
        <v>4</v>
      </c>
      <c r="L1472" s="486">
        <v>1</v>
      </c>
      <c r="M1472" s="486" t="s">
        <v>1241</v>
      </c>
      <c r="Q1472" s="489" t="s">
        <v>2241</v>
      </c>
      <c r="U1472" s="486" t="str">
        <f>CONCATENATE("INSERT INTO PROCESS VALUES ("&amp;B1472&amp;","&amp;C1472&amp;",'"&amp;D1472&amp;"',"&amp;E1472&amp;","&amp;F1472&amp;","&amp;G1472&amp;","&amp;H1472&amp;","&amp;I1472&amp;","&amp;J1472&amp;","&amp;K1472&amp;","&amp;L1472&amp;","&amp;M1472&amp;",'"&amp;N1472&amp;"','"&amp;O1472&amp;"','"&amp;P1472&amp;"','"&amp;Q1472&amp;"','"&amp;R1472&amp;"','"&amp;S1472&amp;"','"&amp;T1472&amp;"');")</f>
        <v>INSERT INTO PROCESS VALUES (1494,1494,'pop6_jp_transaction_product_attribute_audits_sftp',1494,1,1,FALSE,TRUE,309,4,1,NULL,'','','','JPNSDL_RAW.DEV_LOAD_STAGE_ADLS','','','');</v>
      </c>
    </row>
    <row r="1473" spans="1:21" s="486" customFormat="1" hidden="1">
      <c r="A1473" s="486" t="s">
        <v>36</v>
      </c>
      <c r="B1473" s="486">
        <v>1495</v>
      </c>
      <c r="C1473" s="486">
        <v>1495</v>
      </c>
      <c r="D1473" s="486" t="s">
        <v>2269</v>
      </c>
      <c r="E1473" s="486">
        <v>1495</v>
      </c>
      <c r="F1473" s="486">
        <v>1</v>
      </c>
      <c r="G1473" s="486">
        <v>1</v>
      </c>
      <c r="H1473" s="486" t="b">
        <v>0</v>
      </c>
      <c r="I1473" s="486" t="b">
        <v>1</v>
      </c>
      <c r="J1473" s="486">
        <v>309</v>
      </c>
      <c r="K1473" s="486">
        <v>4</v>
      </c>
      <c r="L1473" s="486">
        <v>1</v>
      </c>
      <c r="M1473" s="486" t="s">
        <v>1241</v>
      </c>
      <c r="Q1473" s="489" t="s">
        <v>2241</v>
      </c>
      <c r="U1473" s="486" t="str">
        <f>CONCATENATE("INSERT INTO PROCESS VALUES ("&amp;B1473&amp;","&amp;C1473&amp;",'"&amp;D1473&amp;"',"&amp;E1473&amp;","&amp;F1473&amp;","&amp;G1473&amp;","&amp;H1473&amp;","&amp;I1473&amp;","&amp;J1473&amp;","&amp;K1473&amp;","&amp;L1473&amp;","&amp;M1473&amp;",'"&amp;N1473&amp;"','"&amp;O1473&amp;"','"&amp;P1473&amp;"','"&amp;Q1473&amp;"','"&amp;R1473&amp;"','"&amp;S1473&amp;"','"&amp;T1473&amp;"');")</f>
        <v>INSERT INTO PROCESS VALUES (1495,1495,'POP6_JP_TRANSACTION_SKU_AUDITS_sftp',1495,1,1,FALSE,TRUE,309,4,1,NULL,'','','','JPNSDL_RAW.DEV_LOAD_STAGE_ADLS','','','');</v>
      </c>
    </row>
    <row r="1474" spans="1:21" s="486" customFormat="1" hidden="1">
      <c r="A1474" s="486" t="s">
        <v>36</v>
      </c>
      <c r="B1474" s="486">
        <v>1496</v>
      </c>
      <c r="C1474" s="486">
        <v>1496</v>
      </c>
      <c r="D1474" s="486" t="s">
        <v>2270</v>
      </c>
      <c r="E1474" s="486">
        <v>1496</v>
      </c>
      <c r="F1474" s="486">
        <v>1</v>
      </c>
      <c r="G1474" s="486">
        <v>1</v>
      </c>
      <c r="H1474" s="486" t="b">
        <v>0</v>
      </c>
      <c r="I1474" s="486" t="b">
        <v>1</v>
      </c>
      <c r="J1474" s="486">
        <v>309</v>
      </c>
      <c r="K1474" s="486">
        <v>4</v>
      </c>
      <c r="L1474" s="486">
        <v>1</v>
      </c>
      <c r="M1474" s="486" t="s">
        <v>1241</v>
      </c>
      <c r="Q1474" s="489" t="s">
        <v>2241</v>
      </c>
      <c r="U1474" s="486" t="str">
        <f>CONCATENATE("INSERT INTO PROCESS VALUES ("&amp;B1474&amp;","&amp;C1474&amp;",'"&amp;D1474&amp;"',"&amp;E1474&amp;","&amp;F1474&amp;","&amp;G1474&amp;","&amp;H1474&amp;","&amp;I1474&amp;","&amp;J1474&amp;","&amp;K1474&amp;","&amp;L1474&amp;","&amp;M1474&amp;",'"&amp;N1474&amp;"','"&amp;O1474&amp;"','"&amp;P1474&amp;"','"&amp;Q1474&amp;"','"&amp;R1474&amp;"','"&amp;S1474&amp;"','"&amp;T1474&amp;"');")</f>
        <v>INSERT INTO PROCESS VALUES (1496,1496,'POP6_JP_TRANSACTION_DISPLAY_sftp',1496,1,1,FALSE,TRUE,309,4,1,NULL,'','','','JPNSDL_RAW.DEV_LOAD_STAGE_ADLS','','','');</v>
      </c>
    </row>
    <row r="1475" spans="1:21" s="486" customFormat="1" hidden="1">
      <c r="A1475" s="486" t="s">
        <v>36</v>
      </c>
      <c r="B1475" s="486">
        <v>1497</v>
      </c>
      <c r="C1475" s="486">
        <v>1497</v>
      </c>
      <c r="D1475" s="486" t="s">
        <v>2271</v>
      </c>
      <c r="E1475" s="486">
        <v>1497</v>
      </c>
      <c r="F1475" s="486">
        <v>1</v>
      </c>
      <c r="G1475" s="486">
        <v>1</v>
      </c>
      <c r="H1475" s="486" t="b">
        <v>0</v>
      </c>
      <c r="I1475" s="486" t="b">
        <v>1</v>
      </c>
      <c r="J1475" s="486">
        <v>309</v>
      </c>
      <c r="K1475" s="486">
        <v>4</v>
      </c>
      <c r="L1475" s="486">
        <v>1</v>
      </c>
      <c r="M1475" s="486" t="s">
        <v>1241</v>
      </c>
      <c r="Q1475" s="489" t="s">
        <v>2241</v>
      </c>
      <c r="U1475" s="486" t="str">
        <f>CONCATENATE("INSERT INTO PROCESS VALUES ("&amp;B1475&amp;","&amp;C1475&amp;",'"&amp;D1475&amp;"',"&amp;E1475&amp;","&amp;F1475&amp;","&amp;G1475&amp;","&amp;H1475&amp;","&amp;I1475&amp;","&amp;J1475&amp;","&amp;K1475&amp;","&amp;L1475&amp;","&amp;M1475&amp;",'"&amp;N1475&amp;"','"&amp;O1475&amp;"','"&amp;P1475&amp;"','"&amp;Q1475&amp;"','"&amp;R1475&amp;"','"&amp;S1475&amp;"','"&amp;T1475&amp;"');")</f>
        <v>INSERT INTO PROCESS VALUES (1497,1497,'pop6_jp_transaction_display_plan_sftp',1497,1,1,FALSE,TRUE,309,4,1,NULL,'','','','JPNSDL_RAW.DEV_LOAD_STAGE_ADLS','','','');</v>
      </c>
    </row>
    <row r="1476" spans="1:21" s="486" customFormat="1" hidden="1">
      <c r="A1476" s="486" t="s">
        <v>36</v>
      </c>
      <c r="B1476" s="486">
        <v>1498</v>
      </c>
      <c r="C1476" s="486">
        <v>1498</v>
      </c>
      <c r="D1476" s="486" t="s">
        <v>2272</v>
      </c>
      <c r="E1476" s="486">
        <v>1498</v>
      </c>
      <c r="F1476" s="486">
        <v>1</v>
      </c>
      <c r="G1476" s="486">
        <v>1</v>
      </c>
      <c r="H1476" s="486" t="b">
        <v>0</v>
      </c>
      <c r="I1476" s="486" t="b">
        <v>1</v>
      </c>
      <c r="J1476" s="486">
        <v>309</v>
      </c>
      <c r="K1476" s="486">
        <v>4</v>
      </c>
      <c r="L1476" s="486">
        <v>1</v>
      </c>
      <c r="M1476" s="486" t="s">
        <v>1241</v>
      </c>
      <c r="Q1476" s="489" t="s">
        <v>2241</v>
      </c>
      <c r="U1476" s="486" t="str">
        <f>CONCATENATE("INSERT INTO PROCESS VALUES ("&amp;B1476&amp;","&amp;C1476&amp;",'"&amp;D1476&amp;"',"&amp;E1476&amp;","&amp;F1476&amp;","&amp;G1476&amp;","&amp;H1476&amp;","&amp;I1476&amp;","&amp;J1476&amp;","&amp;K1476&amp;","&amp;L1476&amp;","&amp;M1476&amp;",'"&amp;N1476&amp;"','"&amp;O1476&amp;"','"&amp;P1476&amp;"','"&amp;Q1476&amp;"','"&amp;R1476&amp;"','"&amp;S1476&amp;"','"&amp;T1476&amp;"');")</f>
        <v>INSERT INTO PROCESS VALUES (1498,1498,'POP6_JP_TRANSACTION_PROMOTIONS_sftp',1498,1,1,FALSE,TRUE,309,4,1,NULL,'','','','JPNSDL_RAW.DEV_LOAD_STAGE_ADLS','','','');</v>
      </c>
    </row>
    <row r="1477" spans="1:21" s="486" customFormat="1" hidden="1">
      <c r="A1477" s="486" t="s">
        <v>36</v>
      </c>
      <c r="B1477" s="486">
        <v>1499</v>
      </c>
      <c r="C1477" s="486">
        <v>1499</v>
      </c>
      <c r="D1477" s="486" t="s">
        <v>2273</v>
      </c>
      <c r="E1477" s="486">
        <v>1499</v>
      </c>
      <c r="F1477" s="486">
        <v>1</v>
      </c>
      <c r="G1477" s="486">
        <v>1</v>
      </c>
      <c r="H1477" s="486" t="b">
        <v>0</v>
      </c>
      <c r="I1477" s="486" t="b">
        <v>1</v>
      </c>
      <c r="J1477" s="486">
        <v>309</v>
      </c>
      <c r="K1477" s="486">
        <v>4</v>
      </c>
      <c r="L1477" s="486">
        <v>1</v>
      </c>
      <c r="M1477" s="486" t="s">
        <v>1241</v>
      </c>
      <c r="Q1477" s="489" t="s">
        <v>2241</v>
      </c>
      <c r="U1477" s="486" t="str">
        <f>CONCATENATE("INSERT INTO PROCESS VALUES ("&amp;B1477&amp;","&amp;C1477&amp;",'"&amp;D1477&amp;"',"&amp;E1477&amp;","&amp;F1477&amp;","&amp;G1477&amp;","&amp;H1477&amp;","&amp;I1477&amp;","&amp;J1477&amp;","&amp;K1477&amp;","&amp;L1477&amp;","&amp;M1477&amp;",'"&amp;N1477&amp;"','"&amp;O1477&amp;"','"&amp;P1477&amp;"','"&amp;Q1477&amp;"','"&amp;R1477&amp;"','"&amp;S1477&amp;"','"&amp;T1477&amp;"');")</f>
        <v>INSERT INTO PROCESS VALUES (1499,1499,'POP6_JP_TRANSACTION_PROMOTIONS_PLANS_sftp',1499,1,1,FALSE,TRUE,309,4,1,NULL,'','','','JPNSDL_RAW.DEV_LOAD_STAGE_ADLS','','','');</v>
      </c>
    </row>
    <row r="1478" spans="1:21" s="486" customFormat="1" hidden="1">
      <c r="A1478" s="486" t="s">
        <v>36</v>
      </c>
      <c r="B1478" s="486">
        <v>1500</v>
      </c>
      <c r="C1478" s="486">
        <v>1500</v>
      </c>
      <c r="D1478" s="486" t="s">
        <v>2274</v>
      </c>
      <c r="E1478" s="486">
        <v>1500</v>
      </c>
      <c r="F1478" s="486">
        <v>1</v>
      </c>
      <c r="G1478" s="486">
        <v>1</v>
      </c>
      <c r="H1478" s="486" t="b">
        <v>0</v>
      </c>
      <c r="I1478" s="486" t="b">
        <v>1</v>
      </c>
      <c r="J1478" s="486">
        <v>309</v>
      </c>
      <c r="K1478" s="486">
        <v>4</v>
      </c>
      <c r="L1478" s="486">
        <v>1</v>
      </c>
      <c r="M1478" s="486" t="s">
        <v>1241</v>
      </c>
      <c r="Q1478" s="489" t="s">
        <v>2241</v>
      </c>
      <c r="U1478" s="486" t="str">
        <f>CONCATENATE("INSERT INTO PROCESS VALUES ("&amp;B1478&amp;","&amp;C1478&amp;",'"&amp;D1478&amp;"',"&amp;E1478&amp;","&amp;F1478&amp;","&amp;G1478&amp;","&amp;H1478&amp;","&amp;I1478&amp;","&amp;J1478&amp;","&amp;K1478&amp;","&amp;L1478&amp;","&amp;M1478&amp;",'"&amp;N1478&amp;"','"&amp;O1478&amp;"','"&amp;P1478&amp;"','"&amp;Q1478&amp;"','"&amp;R1478&amp;"','"&amp;S1478&amp;"','"&amp;T1478&amp;"');")</f>
        <v>INSERT INTO PROCESS VALUES (1500,1500,'POP6_JP_TRANSACTION_TASKS_sftp',1500,1,1,FALSE,TRUE,309,4,1,NULL,'','','','JPNSDL_RAW.DEV_LOAD_STAGE_ADLS','','','');</v>
      </c>
    </row>
    <row r="1479" spans="1:21" s="486" customFormat="1" hidden="1">
      <c r="A1479" s="486" t="s">
        <v>36</v>
      </c>
      <c r="B1479" s="486">
        <v>1501</v>
      </c>
      <c r="C1479" s="486">
        <v>1501</v>
      </c>
      <c r="D1479" s="486" t="s">
        <v>2275</v>
      </c>
      <c r="E1479" s="486">
        <v>1501</v>
      </c>
      <c r="F1479" s="486">
        <v>1</v>
      </c>
      <c r="G1479" s="486">
        <v>1</v>
      </c>
      <c r="H1479" s="486" t="b">
        <v>0</v>
      </c>
      <c r="I1479" s="486" t="b">
        <v>1</v>
      </c>
      <c r="J1479" s="486">
        <v>309</v>
      </c>
      <c r="K1479" s="486">
        <v>4</v>
      </c>
      <c r="L1479" s="486">
        <v>1</v>
      </c>
      <c r="M1479" s="486" t="s">
        <v>1241</v>
      </c>
      <c r="Q1479" s="489" t="s">
        <v>2241</v>
      </c>
      <c r="U1479" s="486" t="str">
        <f>CONCATENATE("INSERT INTO PROCESS VALUES ("&amp;B1479&amp;","&amp;C1479&amp;",'"&amp;D1479&amp;"',"&amp;E1479&amp;","&amp;F1479&amp;","&amp;G1479&amp;","&amp;H1479&amp;","&amp;I1479&amp;","&amp;J1479&amp;","&amp;K1479&amp;","&amp;L1479&amp;","&amp;M1479&amp;",'"&amp;N1479&amp;"','"&amp;O1479&amp;"','"&amp;P1479&amp;"','"&amp;Q1479&amp;"','"&amp;R1479&amp;"','"&amp;S1479&amp;"','"&amp;T1479&amp;"');")</f>
        <v>INSERT INTO PROCESS VALUES (1501,1501,'pop6_jp_transaction_execute_visits_sftp',1501,1,1,FALSE,TRUE,309,4,1,NULL,'','','','JPNSDL_RAW.DEV_LOAD_STAGE_ADLS','','','');</v>
      </c>
    </row>
    <row r="1480" spans="1:21" s="486" customFormat="1" hidden="1">
      <c r="A1480" s="486" t="s">
        <v>36</v>
      </c>
      <c r="B1480" s="486">
        <v>1502</v>
      </c>
      <c r="C1480" s="486">
        <v>1502</v>
      </c>
      <c r="D1480" s="486" t="s">
        <v>2276</v>
      </c>
      <c r="E1480" s="486">
        <v>1502</v>
      </c>
      <c r="F1480" s="486">
        <v>1</v>
      </c>
      <c r="G1480" s="486">
        <v>1</v>
      </c>
      <c r="H1480" s="486" t="b">
        <v>0</v>
      </c>
      <c r="I1480" s="486" t="b">
        <v>1</v>
      </c>
      <c r="J1480" s="486">
        <v>309</v>
      </c>
      <c r="K1480" s="486">
        <v>4</v>
      </c>
      <c r="L1480" s="486">
        <v>1</v>
      </c>
      <c r="M1480" s="486" t="s">
        <v>1241</v>
      </c>
      <c r="Q1480" s="489" t="s">
        <v>2241</v>
      </c>
      <c r="U1480" s="486" t="str">
        <f>CONCATENATE("INSERT INTO PROCESS VALUES ("&amp;B1480&amp;","&amp;C1480&amp;",'"&amp;D1480&amp;"',"&amp;E1480&amp;","&amp;F1480&amp;","&amp;G1480&amp;","&amp;H1480&amp;","&amp;I1480&amp;","&amp;J1480&amp;","&amp;K1480&amp;","&amp;L1480&amp;","&amp;M1480&amp;",'"&amp;N1480&amp;"','"&amp;O1480&amp;"','"&amp;P1480&amp;"','"&amp;Q1480&amp;"','"&amp;R1480&amp;"','"&amp;S1480&amp;"','"&amp;T1480&amp;"');")</f>
        <v>INSERT INTO PROCESS VALUES (1502,1502,'pop6_jp_transaction_planned_visits_sftp',1502,1,1,FALSE,TRUE,309,4,1,NULL,'','','','JPNSDL_RAW.DEV_LOAD_STAGE_ADLS','','','');</v>
      </c>
    </row>
    <row r="1481" spans="1:21" s="486" customFormat="1" hidden="1">
      <c r="A1481" s="486" t="s">
        <v>36</v>
      </c>
      <c r="B1481" s="486">
        <v>1503</v>
      </c>
      <c r="C1481" s="486">
        <v>1503</v>
      </c>
      <c r="D1481" s="486" t="s">
        <v>2277</v>
      </c>
      <c r="E1481" s="486">
        <v>1503</v>
      </c>
      <c r="F1481" s="486">
        <v>1</v>
      </c>
      <c r="G1481" s="486">
        <v>1</v>
      </c>
      <c r="H1481" s="486" t="b">
        <v>0</v>
      </c>
      <c r="I1481" s="486" t="b">
        <v>1</v>
      </c>
      <c r="J1481" s="486">
        <v>309</v>
      </c>
      <c r="K1481" s="486">
        <v>4</v>
      </c>
      <c r="L1481" s="486">
        <v>1</v>
      </c>
      <c r="M1481" s="486" t="s">
        <v>1241</v>
      </c>
      <c r="Q1481" s="489" t="s">
        <v>2241</v>
      </c>
      <c r="U1481" s="486" t="str">
        <f>CONCATENATE("INSERT INTO PROCESS VALUES ("&amp;B1481&amp;","&amp;C1481&amp;",'"&amp;D1481&amp;"',"&amp;E1481&amp;","&amp;F1481&amp;","&amp;G1481&amp;","&amp;H1481&amp;","&amp;I1481&amp;","&amp;J1481&amp;","&amp;K1481&amp;","&amp;L1481&amp;","&amp;M1481&amp;",'"&amp;N1481&amp;"','"&amp;O1481&amp;"','"&amp;P1481&amp;"','"&amp;Q1481&amp;"','"&amp;R1481&amp;"','"&amp;S1481&amp;"','"&amp;T1481&amp;"');")</f>
        <v>INSERT INTO PROCESS VALUES (1503,1503,'pop6_jp_transaction_service_levels_sftp',1503,1,1,FALSE,TRUE,309,4,1,NULL,'','','','JPNSDL_RAW.DEV_LOAD_STAGE_ADLS','','','');</v>
      </c>
    </row>
    <row r="1482" spans="1:21" s="595" customFormat="1" hidden="1">
      <c r="A1482" s="595" t="s">
        <v>36</v>
      </c>
      <c r="B1482" s="595">
        <v>1504</v>
      </c>
      <c r="C1482" s="595">
        <v>1504</v>
      </c>
      <c r="D1482" s="595" t="s">
        <v>2278</v>
      </c>
      <c r="E1482" s="595">
        <v>1504</v>
      </c>
      <c r="F1482" s="595">
        <v>1</v>
      </c>
      <c r="G1482" s="595">
        <v>1</v>
      </c>
      <c r="H1482" s="595" t="b">
        <v>0</v>
      </c>
      <c r="I1482" s="595" t="b">
        <v>1</v>
      </c>
      <c r="J1482" s="595">
        <v>287</v>
      </c>
      <c r="K1482" s="595">
        <v>1</v>
      </c>
      <c r="L1482" s="595">
        <v>1</v>
      </c>
      <c r="M1482" s="595" t="s">
        <v>1241</v>
      </c>
      <c r="Q1482" s="600" t="s">
        <v>1977</v>
      </c>
      <c r="U1482" s="595" t="str">
        <f>CONCATENATE("INSERT INTO PROCESS VALUES ("&amp;B1482&amp;","&amp;C1482&amp;",'"&amp;D1482&amp;"',"&amp;E1482&amp;","&amp;F1482&amp;","&amp;G1482&amp;","&amp;H1482&amp;","&amp;I1482&amp;","&amp;J1482&amp;","&amp;K1482&amp;","&amp;L1482&amp;","&amp;M1482&amp;",'"&amp;N1482&amp;"','"&amp;O1482&amp;"','"&amp;P1482&amp;"','"&amp;Q1482&amp;"','"&amp;R1482&amp;"','"&amp;S1482&amp;"','"&amp;T1482&amp;"');")</f>
        <v>INSERT INTO PROCESS VALUES (1504,1504,'HCP_IQVIA_AVEENO_Brand',1504,1,1,FALSE,TRUE,287,1,1,NULL,'','','','HCPSDL_RAW.DEV_LOAD_STAGE_ADLS','','','');</v>
      </c>
    </row>
    <row r="1483" spans="1:21" s="595" customFormat="1" hidden="1">
      <c r="A1483" s="595" t="s">
        <v>36</v>
      </c>
      <c r="B1483" s="595">
        <v>1505</v>
      </c>
      <c r="C1483" s="595">
        <v>1505</v>
      </c>
      <c r="D1483" s="595" t="s">
        <v>2279</v>
      </c>
      <c r="E1483" s="595">
        <v>1505</v>
      </c>
      <c r="F1483" s="595">
        <v>1</v>
      </c>
      <c r="G1483" s="595">
        <v>1</v>
      </c>
      <c r="H1483" s="595" t="b">
        <v>0</v>
      </c>
      <c r="I1483" s="595" t="b">
        <v>1</v>
      </c>
      <c r="J1483" s="595">
        <v>287</v>
      </c>
      <c r="K1483" s="595">
        <v>1</v>
      </c>
      <c r="L1483" s="595">
        <v>1</v>
      </c>
      <c r="M1483" s="595" t="s">
        <v>1241</v>
      </c>
      <c r="Q1483" s="600" t="s">
        <v>1977</v>
      </c>
      <c r="U1483" s="595" t="str">
        <f>CONCATENATE("INSERT INTO PROCESS VALUES ("&amp;B1483&amp;","&amp;C1483&amp;",'"&amp;D1483&amp;"',"&amp;E1483&amp;","&amp;F1483&amp;","&amp;G1483&amp;","&amp;H1483&amp;","&amp;I1483&amp;","&amp;J1483&amp;","&amp;K1483&amp;","&amp;L1483&amp;","&amp;M1483&amp;",'"&amp;N1483&amp;"','"&amp;O1483&amp;"','"&amp;P1483&amp;"','"&amp;Q1483&amp;"','"&amp;R1483&amp;"','"&amp;S1483&amp;"','"&amp;T1483&amp;"');")</f>
        <v>INSERT INTO PROCESS VALUES (1505,1505,'HCP_IQVIA_AVEENO_Specialty',1505,1,1,FALSE,TRUE,287,1,1,NULL,'','','','HCPSDL_RAW.DEV_LOAD_STAGE_ADLS','','','');</v>
      </c>
    </row>
    <row r="1484" spans="1:21" s="595" customFormat="1" ht="15" hidden="1" customHeight="1">
      <c r="A1484" s="595" t="s">
        <v>36</v>
      </c>
      <c r="B1484" s="595">
        <v>1506</v>
      </c>
      <c r="C1484" s="595">
        <v>1506</v>
      </c>
      <c r="D1484" s="595" t="s">
        <v>2280</v>
      </c>
      <c r="E1484" s="595">
        <v>1506</v>
      </c>
      <c r="F1484" s="595">
        <v>1</v>
      </c>
      <c r="G1484" s="595">
        <v>1</v>
      </c>
      <c r="H1484" s="595" t="b">
        <v>0</v>
      </c>
      <c r="I1484" s="595" t="b">
        <v>1</v>
      </c>
      <c r="J1484" s="595">
        <v>310</v>
      </c>
      <c r="K1484" s="595">
        <v>5</v>
      </c>
      <c r="L1484" s="595">
        <v>1</v>
      </c>
      <c r="M1484" s="595" t="s">
        <v>1241</v>
      </c>
      <c r="Q1484" s="595" t="s">
        <v>1977</v>
      </c>
      <c r="T1484" s="601"/>
      <c r="U1484" s="595" t="str">
        <f>CONCATENATE("INSERT INTO PROCESS VALUES ("&amp;B1484&amp;","&amp;C1484&amp;",'"&amp;D1484&amp;"',"&amp;E1484&amp;","&amp;F1484&amp;","&amp;G1484&amp;","&amp;H1484&amp;","&amp;I1484&amp;","&amp;J1484&amp;","&amp;K1484&amp;","&amp;L1484&amp;","&amp;M1484&amp;",'"&amp;N1484&amp;"','"&amp;O1484&amp;"','"&amp;P1484&amp;"','"&amp;Q1484&amp;"','"&amp;R1484&amp;"','"&amp;S1484&amp;"','"&amp;T1484&amp;"');")</f>
        <v>INSERT INTO PROCESS VALUES (1506,1506,'in_ga360_ingestion',1506,1,1,FALSE,TRUE,310,5,1,NULL,'','','','HCPSDL_RAW.DEV_LOAD_STAGE_ADLS','','','');</v>
      </c>
    </row>
    <row r="1485" spans="1:21" s="486" customFormat="1" hidden="1">
      <c r="A1485" s="486" t="s">
        <v>36</v>
      </c>
      <c r="B1485" s="486">
        <v>1507</v>
      </c>
      <c r="C1485" s="486">
        <v>1507</v>
      </c>
      <c r="D1485" s="489" t="s">
        <v>2281</v>
      </c>
      <c r="E1485" s="486">
        <v>1507</v>
      </c>
      <c r="F1485" s="486">
        <v>1</v>
      </c>
      <c r="G1485" s="486">
        <v>2</v>
      </c>
      <c r="H1485" s="486" t="b">
        <v>0</v>
      </c>
      <c r="I1485" s="486" t="b">
        <v>1</v>
      </c>
      <c r="J1485" s="486">
        <v>307</v>
      </c>
      <c r="K1485" s="486">
        <v>1</v>
      </c>
      <c r="L1485" s="486">
        <v>1</v>
      </c>
      <c r="M1485" s="486" t="s">
        <v>1241</v>
      </c>
      <c r="Q1485" s="496" t="s">
        <v>2282</v>
      </c>
      <c r="U1485" s="486" t="str">
        <f>CONCATENATE("INSERT INTO PROCESS VALUES ("&amp;B1485&amp;","&amp;C1485&amp;",'"&amp;D1485&amp;"',"&amp;E1485&amp;","&amp;F1485&amp;","&amp;G1485&amp;","&amp;H1485&amp;","&amp;I1485&amp;","&amp;J1485&amp;","&amp;K1485&amp;","&amp;L1485&amp;","&amp;M1485&amp;",'"&amp;N1485&amp;"','"&amp;O1485&amp;"','"&amp;P1485&amp;"','"&amp;Q1485&amp;"','"&amp;R1485&amp;"','"&amp;S1485&amp;"','"&amp;T1485&amp;"');")</f>
        <v>INSERT INTO PROCESS VALUES (1507,1507,'pop6_tw_planned_visits',1507,1,2,FALSE,TRUE,307,1,1,NULL,'','','','NTASDL_RAW.DEV_LOAD_STAGE_ADLS_twn','','','');</v>
      </c>
    </row>
    <row r="1486" spans="1:21" s="486" customFormat="1" hidden="1">
      <c r="A1486" s="486" t="s">
        <v>36</v>
      </c>
      <c r="B1486" s="486">
        <v>1508</v>
      </c>
      <c r="C1486" s="486">
        <v>1508</v>
      </c>
      <c r="D1486" s="489" t="s">
        <v>2283</v>
      </c>
      <c r="E1486" s="486">
        <v>1508</v>
      </c>
      <c r="F1486" s="486">
        <v>1</v>
      </c>
      <c r="G1486" s="486">
        <v>2</v>
      </c>
      <c r="H1486" s="486" t="b">
        <v>0</v>
      </c>
      <c r="I1486" s="486" t="b">
        <v>1</v>
      </c>
      <c r="J1486" s="486">
        <v>307</v>
      </c>
      <c r="K1486" s="486">
        <v>1</v>
      </c>
      <c r="L1486" s="486">
        <v>1</v>
      </c>
      <c r="M1486" s="486" t="s">
        <v>1241</v>
      </c>
      <c r="Q1486" s="496" t="s">
        <v>2282</v>
      </c>
      <c r="U1486" s="486" t="str">
        <f>CONCATENATE("INSERT INTO PROCESS VALUES ("&amp;B1486&amp;","&amp;C1486&amp;",'"&amp;D1486&amp;"',"&amp;E1486&amp;","&amp;F1486&amp;","&amp;G1486&amp;","&amp;H1486&amp;","&amp;I1486&amp;","&amp;J1486&amp;","&amp;K1486&amp;","&amp;L1486&amp;","&amp;M1486&amp;",'"&amp;N1486&amp;"','"&amp;O1486&amp;"','"&amp;P1486&amp;"','"&amp;Q1486&amp;"','"&amp;R1486&amp;"','"&amp;S1486&amp;"','"&amp;T1486&amp;"');")</f>
        <v>INSERT INTO PROCESS VALUES (1508,1508,'pop6_tw_executed_visits',1508,1,2,FALSE,TRUE,307,1,1,NULL,'','','','NTASDL_RAW.DEV_LOAD_STAGE_ADLS_twn','','','');</v>
      </c>
    </row>
    <row r="1487" spans="1:21" s="486" customFormat="1" hidden="1">
      <c r="A1487" s="486" t="s">
        <v>36</v>
      </c>
      <c r="B1487" s="486">
        <v>1509</v>
      </c>
      <c r="C1487" s="486">
        <v>1509</v>
      </c>
      <c r="D1487" s="489" t="s">
        <v>2284</v>
      </c>
      <c r="E1487" s="486">
        <v>1509</v>
      </c>
      <c r="F1487" s="486">
        <v>1</v>
      </c>
      <c r="G1487" s="486">
        <v>2</v>
      </c>
      <c r="H1487" s="486" t="b">
        <v>0</v>
      </c>
      <c r="I1487" s="486" t="b">
        <v>1</v>
      </c>
      <c r="J1487" s="486">
        <v>307</v>
      </c>
      <c r="K1487" s="486">
        <v>1</v>
      </c>
      <c r="L1487" s="486">
        <v>1</v>
      </c>
      <c r="M1487" s="486" t="s">
        <v>1241</v>
      </c>
      <c r="Q1487" s="496" t="s">
        <v>2282</v>
      </c>
      <c r="U1487" s="486" t="str">
        <f>CONCATENATE("INSERT INTO PROCESS VALUES ("&amp;B1487&amp;","&amp;C1487&amp;",'"&amp;D1487&amp;"',"&amp;E1487&amp;","&amp;F1487&amp;","&amp;G1487&amp;","&amp;H1487&amp;","&amp;I1487&amp;","&amp;J1487&amp;","&amp;K1487&amp;","&amp;L1487&amp;","&amp;M1487&amp;",'"&amp;N1487&amp;"','"&amp;O1487&amp;"','"&amp;P1487&amp;"','"&amp;Q1487&amp;"','"&amp;R1487&amp;"','"&amp;S1487&amp;"','"&amp;T1487&amp;"');")</f>
        <v>INSERT INTO PROCESS VALUES (1509,1509,'pop6_tw_service_levels',1509,1,2,FALSE,TRUE,307,1,1,NULL,'','','','NTASDL_RAW.DEV_LOAD_STAGE_ADLS_twn','','','');</v>
      </c>
    </row>
    <row r="1488" spans="1:21" s="486" customFormat="1" hidden="1">
      <c r="A1488" s="486" t="s">
        <v>36</v>
      </c>
      <c r="B1488" s="486">
        <v>1510</v>
      </c>
      <c r="C1488" s="486">
        <v>1510</v>
      </c>
      <c r="D1488" s="489" t="s">
        <v>2285</v>
      </c>
      <c r="E1488" s="486">
        <v>1510</v>
      </c>
      <c r="F1488" s="486">
        <v>1</v>
      </c>
      <c r="G1488" s="486">
        <v>2</v>
      </c>
      <c r="H1488" s="486" t="b">
        <v>0</v>
      </c>
      <c r="I1488" s="486" t="b">
        <v>1</v>
      </c>
      <c r="J1488" s="486">
        <v>307</v>
      </c>
      <c r="K1488" s="486">
        <v>1</v>
      </c>
      <c r="L1488" s="486">
        <v>1</v>
      </c>
      <c r="M1488" s="486" t="s">
        <v>1241</v>
      </c>
      <c r="Q1488" s="496" t="s">
        <v>2282</v>
      </c>
      <c r="U1488" s="486" t="str">
        <f>CONCATENATE("INSERT INTO PROCESS VALUES ("&amp;B1488&amp;","&amp;C1488&amp;",'"&amp;D1488&amp;"',"&amp;E1488&amp;","&amp;F1488&amp;","&amp;G1488&amp;","&amp;H1488&amp;","&amp;I1488&amp;","&amp;J1488&amp;","&amp;K1488&amp;","&amp;L1488&amp;","&amp;M1488&amp;",'"&amp;N1488&amp;"','"&amp;O1488&amp;"','"&amp;P1488&amp;"','"&amp;Q1488&amp;"','"&amp;R1488&amp;"','"&amp;S1488&amp;"','"&amp;T1488&amp;"');")</f>
        <v>INSERT INTO PROCESS VALUES (1510,1510,'pop6_tw_tasks',1510,1,2,FALSE,TRUE,307,1,1,NULL,'','','','NTASDL_RAW.DEV_LOAD_STAGE_ADLS_twn','','','');</v>
      </c>
    </row>
    <row r="1489" spans="1:21" s="486" customFormat="1" hidden="1">
      <c r="A1489" s="486" t="s">
        <v>36</v>
      </c>
      <c r="B1489" s="486">
        <v>1511</v>
      </c>
      <c r="C1489" s="486">
        <v>1511</v>
      </c>
      <c r="D1489" s="489" t="s">
        <v>2286</v>
      </c>
      <c r="E1489" s="486">
        <v>1511</v>
      </c>
      <c r="F1489" s="486">
        <v>1</v>
      </c>
      <c r="G1489" s="486">
        <v>2</v>
      </c>
      <c r="H1489" s="486" t="b">
        <v>0</v>
      </c>
      <c r="I1489" s="486" t="b">
        <v>1</v>
      </c>
      <c r="J1489" s="486">
        <v>307</v>
      </c>
      <c r="K1489" s="486">
        <v>1</v>
      </c>
      <c r="L1489" s="486">
        <v>1</v>
      </c>
      <c r="M1489" s="486" t="s">
        <v>1241</v>
      </c>
      <c r="Q1489" s="496" t="s">
        <v>2282</v>
      </c>
      <c r="U1489" s="486" t="str">
        <f>CONCATENATE("INSERT INTO PROCESS VALUES ("&amp;B1489&amp;","&amp;C1489&amp;",'"&amp;D1489&amp;"',"&amp;E1489&amp;","&amp;F1489&amp;","&amp;G1489&amp;","&amp;H1489&amp;","&amp;I1489&amp;","&amp;J1489&amp;","&amp;K1489&amp;","&amp;L1489&amp;","&amp;M1489&amp;",'"&amp;N1489&amp;"','"&amp;O1489&amp;"','"&amp;P1489&amp;"','"&amp;Q1489&amp;"','"&amp;R1489&amp;"','"&amp;S1489&amp;"','"&amp;T1489&amp;"');")</f>
        <v>INSERT INTO PROCESS VALUES (1511,1511,'pop6_tw_promotions',1511,1,2,FALSE,TRUE,307,1,1,NULL,'','','','NTASDL_RAW.DEV_LOAD_STAGE_ADLS_twn','','','');</v>
      </c>
    </row>
    <row r="1490" spans="1:21" s="486" customFormat="1" hidden="1">
      <c r="A1490" s="486" t="s">
        <v>36</v>
      </c>
      <c r="B1490" s="486">
        <v>1512</v>
      </c>
      <c r="C1490" s="486">
        <v>1512</v>
      </c>
      <c r="D1490" s="489" t="s">
        <v>2287</v>
      </c>
      <c r="E1490" s="486">
        <v>1512</v>
      </c>
      <c r="F1490" s="486">
        <v>1</v>
      </c>
      <c r="G1490" s="486">
        <v>2</v>
      </c>
      <c r="H1490" s="486" t="b">
        <v>0</v>
      </c>
      <c r="I1490" s="486" t="b">
        <v>1</v>
      </c>
      <c r="J1490" s="486">
        <v>307</v>
      </c>
      <c r="K1490" s="486">
        <v>1</v>
      </c>
      <c r="L1490" s="486">
        <v>1</v>
      </c>
      <c r="M1490" s="486" t="s">
        <v>1241</v>
      </c>
      <c r="Q1490" s="496" t="s">
        <v>2282</v>
      </c>
      <c r="U1490" s="486" t="str">
        <f>CONCATENATE("INSERT INTO PROCESS VALUES ("&amp;B1490&amp;","&amp;C1490&amp;",'"&amp;D1490&amp;"',"&amp;E1490&amp;","&amp;F1490&amp;","&amp;G1490&amp;","&amp;H1490&amp;","&amp;I1490&amp;","&amp;J1490&amp;","&amp;K1490&amp;","&amp;L1490&amp;","&amp;M1490&amp;",'"&amp;N1490&amp;"','"&amp;O1490&amp;"','"&amp;P1490&amp;"','"&amp;Q1490&amp;"','"&amp;R1490&amp;"','"&amp;S1490&amp;"','"&amp;T1490&amp;"');")</f>
        <v>INSERT INTO PROCESS VALUES (1512,1512,'pop6_tw_promotion_plans',1512,1,2,FALSE,TRUE,307,1,1,NULL,'','','','NTASDL_RAW.DEV_LOAD_STAGE_ADLS_twn','','','');</v>
      </c>
    </row>
    <row r="1491" spans="1:21" s="486" customFormat="1" hidden="1">
      <c r="A1491" s="486" t="s">
        <v>36</v>
      </c>
      <c r="B1491" s="486">
        <v>1513</v>
      </c>
      <c r="C1491" s="486">
        <v>1513</v>
      </c>
      <c r="D1491" s="489" t="s">
        <v>2288</v>
      </c>
      <c r="E1491" s="486">
        <v>1513</v>
      </c>
      <c r="F1491" s="486">
        <v>1</v>
      </c>
      <c r="G1491" s="486">
        <v>2</v>
      </c>
      <c r="H1491" s="486" t="b">
        <v>0</v>
      </c>
      <c r="I1491" s="486" t="b">
        <v>1</v>
      </c>
      <c r="J1491" s="486">
        <v>307</v>
      </c>
      <c r="K1491" s="486">
        <v>1</v>
      </c>
      <c r="L1491" s="486">
        <v>1</v>
      </c>
      <c r="M1491" s="486" t="s">
        <v>1241</v>
      </c>
      <c r="Q1491" s="496" t="s">
        <v>2282</v>
      </c>
      <c r="U1491" s="486" t="str">
        <f>CONCATENATE("INSERT INTO PROCESS VALUES ("&amp;B1491&amp;","&amp;C1491&amp;",'"&amp;D1491&amp;"',"&amp;E1491&amp;","&amp;F1491&amp;","&amp;G1491&amp;","&amp;H1491&amp;","&amp;I1491&amp;","&amp;J1491&amp;","&amp;K1491&amp;","&amp;L1491&amp;","&amp;M1491&amp;",'"&amp;N1491&amp;"','"&amp;O1491&amp;"','"&amp;P1491&amp;"','"&amp;Q1491&amp;"','"&amp;R1491&amp;"','"&amp;S1491&amp;"','"&amp;T1491&amp;"');")</f>
        <v>INSERT INTO PROCESS VALUES (1513,1513,'pop6_tw_displays',1513,1,2,FALSE,TRUE,307,1,1,NULL,'','','','NTASDL_RAW.DEV_LOAD_STAGE_ADLS_twn','','','');</v>
      </c>
    </row>
    <row r="1492" spans="1:21" s="486" customFormat="1" hidden="1">
      <c r="A1492" s="486" t="s">
        <v>36</v>
      </c>
      <c r="B1492" s="486">
        <v>1514</v>
      </c>
      <c r="C1492" s="486">
        <v>1514</v>
      </c>
      <c r="D1492" s="489" t="s">
        <v>2289</v>
      </c>
      <c r="E1492" s="486">
        <v>1514</v>
      </c>
      <c r="F1492" s="486">
        <v>1</v>
      </c>
      <c r="G1492" s="486">
        <v>2</v>
      </c>
      <c r="H1492" s="486" t="b">
        <v>0</v>
      </c>
      <c r="I1492" s="486" t="b">
        <v>1</v>
      </c>
      <c r="J1492" s="486">
        <v>307</v>
      </c>
      <c r="K1492" s="486">
        <v>1</v>
      </c>
      <c r="L1492" s="486">
        <v>1</v>
      </c>
      <c r="M1492" s="486" t="s">
        <v>1241</v>
      </c>
      <c r="Q1492" s="496" t="s">
        <v>2282</v>
      </c>
      <c r="U1492" s="486" t="str">
        <f>CONCATENATE("INSERT INTO PROCESS VALUES ("&amp;B1492&amp;","&amp;C1492&amp;",'"&amp;D1492&amp;"',"&amp;E1492&amp;","&amp;F1492&amp;","&amp;G1492&amp;","&amp;H1492&amp;","&amp;I1492&amp;","&amp;J1492&amp;","&amp;K1492&amp;","&amp;L1492&amp;","&amp;M1492&amp;",'"&amp;N1492&amp;"','"&amp;O1492&amp;"','"&amp;P1492&amp;"','"&amp;Q1492&amp;"','"&amp;R1492&amp;"','"&amp;S1492&amp;"','"&amp;T1492&amp;"');")</f>
        <v>INSERT INTO PROCESS VALUES (1514,1514,'pop6_tw_display_plans',1514,1,2,FALSE,TRUE,307,1,1,NULL,'','','','NTASDL_RAW.DEV_LOAD_STAGE_ADLS_twn','','','');</v>
      </c>
    </row>
    <row r="1493" spans="1:21" s="486" customFormat="1" hidden="1">
      <c r="A1493" s="486" t="s">
        <v>36</v>
      </c>
      <c r="B1493" s="486">
        <v>1515</v>
      </c>
      <c r="C1493" s="486">
        <v>1515</v>
      </c>
      <c r="D1493" s="489" t="s">
        <v>2290</v>
      </c>
      <c r="E1493" s="486">
        <v>1515</v>
      </c>
      <c r="F1493" s="486">
        <v>1</v>
      </c>
      <c r="G1493" s="486">
        <v>2</v>
      </c>
      <c r="H1493" s="486" t="b">
        <v>0</v>
      </c>
      <c r="I1493" s="486" t="b">
        <v>1</v>
      </c>
      <c r="J1493" s="486">
        <v>307</v>
      </c>
      <c r="K1493" s="486">
        <v>1</v>
      </c>
      <c r="L1493" s="486">
        <v>1</v>
      </c>
      <c r="M1493" s="486" t="s">
        <v>1241</v>
      </c>
      <c r="Q1493" s="496" t="s">
        <v>2282</v>
      </c>
      <c r="U1493" s="486" t="str">
        <f>CONCATENATE("INSERT INTO PROCESS VALUES ("&amp;B1493&amp;","&amp;C1493&amp;",'"&amp;D1493&amp;"',"&amp;E1493&amp;","&amp;F1493&amp;","&amp;G1493&amp;","&amp;H1493&amp;","&amp;I1493&amp;","&amp;J1493&amp;","&amp;K1493&amp;","&amp;L1493&amp;","&amp;M1493&amp;",'"&amp;N1493&amp;"','"&amp;O1493&amp;"','"&amp;P1493&amp;"','"&amp;Q1493&amp;"','"&amp;R1493&amp;"','"&amp;S1493&amp;"','"&amp;T1493&amp;"');")</f>
        <v>INSERT INTO PROCESS VALUES (1515,1515,'pop6_tw_general_audits',1515,1,2,FALSE,TRUE,307,1,1,NULL,'','','','NTASDL_RAW.DEV_LOAD_STAGE_ADLS_twn','','','');</v>
      </c>
    </row>
    <row r="1494" spans="1:21" s="486" customFormat="1" hidden="1">
      <c r="A1494" s="486" t="s">
        <v>36</v>
      </c>
      <c r="B1494" s="486">
        <v>1516</v>
      </c>
      <c r="C1494" s="486">
        <v>1516</v>
      </c>
      <c r="D1494" s="489" t="s">
        <v>2291</v>
      </c>
      <c r="E1494" s="486">
        <v>1516</v>
      </c>
      <c r="F1494" s="486">
        <v>1</v>
      </c>
      <c r="G1494" s="486">
        <v>2</v>
      </c>
      <c r="H1494" s="486" t="b">
        <v>0</v>
      </c>
      <c r="I1494" s="486" t="b">
        <v>1</v>
      </c>
      <c r="J1494" s="486">
        <v>307</v>
      </c>
      <c r="K1494" s="486">
        <v>1</v>
      </c>
      <c r="L1494" s="486">
        <v>1</v>
      </c>
      <c r="M1494" s="486" t="s">
        <v>1241</v>
      </c>
      <c r="Q1494" s="496" t="s">
        <v>2282</v>
      </c>
      <c r="U1494" s="486" t="str">
        <f>CONCATENATE("INSERT INTO PROCESS VALUES ("&amp;B1494&amp;","&amp;C1494&amp;",'"&amp;D1494&amp;"',"&amp;E1494&amp;","&amp;F1494&amp;","&amp;G1494&amp;","&amp;H1494&amp;","&amp;I1494&amp;","&amp;J1494&amp;","&amp;K1494&amp;","&amp;L1494&amp;","&amp;M1494&amp;",'"&amp;N1494&amp;"','"&amp;O1494&amp;"','"&amp;P1494&amp;"','"&amp;Q1494&amp;"','"&amp;R1494&amp;"','"&amp;S1494&amp;"','"&amp;T1494&amp;"');")</f>
        <v>INSERT INTO PROCESS VALUES (1516,1516,'pop6_tw_product_attribute_audits',1516,1,2,FALSE,TRUE,307,1,1,NULL,'','','','NTASDL_RAW.DEV_LOAD_STAGE_ADLS_twn','','','');</v>
      </c>
    </row>
    <row r="1495" spans="1:21" s="486" customFormat="1" hidden="1">
      <c r="A1495" s="486" t="s">
        <v>36</v>
      </c>
      <c r="B1495" s="486">
        <v>1517</v>
      </c>
      <c r="C1495" s="486">
        <v>1517</v>
      </c>
      <c r="D1495" s="489" t="s">
        <v>2292</v>
      </c>
      <c r="E1495" s="486">
        <v>1517</v>
      </c>
      <c r="F1495" s="486">
        <v>1</v>
      </c>
      <c r="G1495" s="486">
        <v>2</v>
      </c>
      <c r="H1495" s="486" t="b">
        <v>0</v>
      </c>
      <c r="I1495" s="486" t="b">
        <v>1</v>
      </c>
      <c r="J1495" s="486">
        <v>307</v>
      </c>
      <c r="K1495" s="486">
        <v>1</v>
      </c>
      <c r="L1495" s="486">
        <v>1</v>
      </c>
      <c r="M1495" s="486" t="s">
        <v>1241</v>
      </c>
      <c r="Q1495" s="496" t="s">
        <v>2282</v>
      </c>
      <c r="U1495" s="486" t="str">
        <f>CONCATENATE("INSERT INTO PROCESS VALUES ("&amp;B1495&amp;","&amp;C1495&amp;",'"&amp;D1495&amp;"',"&amp;E1495&amp;","&amp;F1495&amp;","&amp;G1495&amp;","&amp;H1495&amp;","&amp;I1495&amp;","&amp;J1495&amp;","&amp;K1495&amp;","&amp;L1495&amp;","&amp;M1495&amp;",'"&amp;N1495&amp;"','"&amp;O1495&amp;"','"&amp;P1495&amp;"','"&amp;Q1495&amp;"','"&amp;R1495&amp;"','"&amp;S1495&amp;"','"&amp;T1495&amp;"');")</f>
        <v>INSERT INTO PROCESS VALUES (1517,1517,'pop6_tw_sku_audits',1517,1,2,FALSE,TRUE,307,1,1,NULL,'','','','NTASDL_RAW.DEV_LOAD_STAGE_ADLS_twn','','','');</v>
      </c>
    </row>
    <row r="1496" spans="1:21" s="486" customFormat="1" hidden="1">
      <c r="A1496" s="486" t="s">
        <v>36</v>
      </c>
      <c r="B1496" s="486">
        <v>1518</v>
      </c>
      <c r="C1496" s="486">
        <v>1518</v>
      </c>
      <c r="D1496" s="489" t="s">
        <v>2293</v>
      </c>
      <c r="E1496" s="486">
        <v>1518</v>
      </c>
      <c r="F1496" s="486">
        <v>1</v>
      </c>
      <c r="G1496" s="486">
        <v>1</v>
      </c>
      <c r="H1496" s="486" t="b">
        <v>0</v>
      </c>
      <c r="I1496" s="486" t="b">
        <v>1</v>
      </c>
      <c r="J1496" s="486">
        <v>307</v>
      </c>
      <c r="K1496" s="486">
        <v>1</v>
      </c>
      <c r="L1496" s="486">
        <v>1</v>
      </c>
      <c r="M1496" s="486" t="s">
        <v>1241</v>
      </c>
      <c r="Q1496" s="496" t="s">
        <v>2282</v>
      </c>
      <c r="U1496" s="486" t="str">
        <f>CONCATENATE("INSERT INTO PROCESS VALUES ("&amp;B1496&amp;","&amp;C1496&amp;",'"&amp;D1496&amp;"',"&amp;E1496&amp;","&amp;F1496&amp;","&amp;G1496&amp;","&amp;H1496&amp;","&amp;I1496&amp;","&amp;J1496&amp;","&amp;K1496&amp;","&amp;L1496&amp;","&amp;M1496&amp;",'"&amp;N1496&amp;"','"&amp;O1496&amp;"','"&amp;P1496&amp;"','"&amp;Q1496&amp;"','"&amp;R1496&amp;"','"&amp;S1496&amp;"','"&amp;T1496&amp;"');")</f>
        <v>INSERT INTO PROCESS VALUES (1518,1518,'pop6_tw_exclusion',1518,1,1,FALSE,TRUE,307,1,1,NULL,'','','','NTASDL_RAW.DEV_LOAD_STAGE_ADLS_twn','','','');</v>
      </c>
    </row>
    <row r="1497" spans="1:21" s="486" customFormat="1" hidden="1">
      <c r="A1497" s="486" t="s">
        <v>36</v>
      </c>
      <c r="B1497" s="486">
        <v>1519</v>
      </c>
      <c r="C1497" s="486">
        <v>1519</v>
      </c>
      <c r="D1497" s="489" t="s">
        <v>2294</v>
      </c>
      <c r="E1497" s="486">
        <v>1519</v>
      </c>
      <c r="F1497" s="486">
        <v>1</v>
      </c>
      <c r="G1497" s="486">
        <v>1</v>
      </c>
      <c r="H1497" s="486" t="b">
        <v>0</v>
      </c>
      <c r="I1497" s="486" t="b">
        <v>1</v>
      </c>
      <c r="J1497" s="486">
        <v>307</v>
      </c>
      <c r="K1497" s="486">
        <v>4</v>
      </c>
      <c r="L1497" s="486">
        <v>1</v>
      </c>
      <c r="M1497" s="486" t="s">
        <v>1241</v>
      </c>
      <c r="Q1497" s="489"/>
      <c r="U1497" s="486" t="str">
        <f>CONCATENATE("INSERT INTO PROCESS VALUES ("&amp;B1497&amp;","&amp;C1497&amp;",'"&amp;D1497&amp;"',"&amp;E1497&amp;","&amp;F1497&amp;","&amp;G1497&amp;","&amp;H1497&amp;","&amp;I1497&amp;","&amp;J1497&amp;","&amp;K1497&amp;","&amp;L1497&amp;","&amp;M1497&amp;",'"&amp;N1497&amp;"','"&amp;O1497&amp;"','"&amp;P1497&amp;"','"&amp;Q1497&amp;"','"&amp;R1497&amp;"','"&amp;S1497&amp;"','"&amp;T1497&amp;"');")</f>
        <v>INSERT INTO PROCESS VALUES (1519,1519,'pop6_tw_planned_visits_sftp',1519,1,1,FALSE,TRUE,307,4,1,NULL,'','','','','','','');</v>
      </c>
    </row>
    <row r="1498" spans="1:21" s="486" customFormat="1" hidden="1">
      <c r="A1498" s="486" t="s">
        <v>36</v>
      </c>
      <c r="B1498" s="486">
        <v>1520</v>
      </c>
      <c r="C1498" s="486">
        <v>1520</v>
      </c>
      <c r="D1498" s="489" t="s">
        <v>2295</v>
      </c>
      <c r="E1498" s="486">
        <v>1520</v>
      </c>
      <c r="F1498" s="486">
        <v>1</v>
      </c>
      <c r="G1498" s="486">
        <v>1</v>
      </c>
      <c r="H1498" s="486" t="b">
        <v>0</v>
      </c>
      <c r="I1498" s="486" t="b">
        <v>1</v>
      </c>
      <c r="J1498" s="486">
        <v>307</v>
      </c>
      <c r="K1498" s="486">
        <v>4</v>
      </c>
      <c r="L1498" s="486">
        <v>1</v>
      </c>
      <c r="M1498" s="486" t="s">
        <v>1241</v>
      </c>
      <c r="Q1498" s="489"/>
      <c r="U1498" s="486" t="str">
        <f>CONCATENATE("INSERT INTO PROCESS VALUES ("&amp;B1498&amp;","&amp;C1498&amp;",'"&amp;D1498&amp;"',"&amp;E1498&amp;","&amp;F1498&amp;","&amp;G1498&amp;","&amp;H1498&amp;","&amp;I1498&amp;","&amp;J1498&amp;","&amp;K1498&amp;","&amp;L1498&amp;","&amp;M1498&amp;",'"&amp;N1498&amp;"','"&amp;O1498&amp;"','"&amp;P1498&amp;"','"&amp;Q1498&amp;"','"&amp;R1498&amp;"','"&amp;S1498&amp;"','"&amp;T1498&amp;"');")</f>
        <v>INSERT INTO PROCESS VALUES (1520,1520,'pop6_tw_executed_visits_sftp',1520,1,1,FALSE,TRUE,307,4,1,NULL,'','','','','','','');</v>
      </c>
    </row>
    <row r="1499" spans="1:21" s="486" customFormat="1" hidden="1">
      <c r="A1499" s="486" t="s">
        <v>36</v>
      </c>
      <c r="B1499" s="486">
        <v>1521</v>
      </c>
      <c r="C1499" s="486">
        <v>1521</v>
      </c>
      <c r="D1499" s="489" t="s">
        <v>2296</v>
      </c>
      <c r="E1499" s="486">
        <v>1521</v>
      </c>
      <c r="F1499" s="486">
        <v>1</v>
      </c>
      <c r="G1499" s="486">
        <v>1</v>
      </c>
      <c r="H1499" s="486" t="b">
        <v>0</v>
      </c>
      <c r="I1499" s="486" t="b">
        <v>1</v>
      </c>
      <c r="J1499" s="486">
        <v>307</v>
      </c>
      <c r="K1499" s="486">
        <v>4</v>
      </c>
      <c r="L1499" s="486">
        <v>1</v>
      </c>
      <c r="M1499" s="486" t="s">
        <v>1241</v>
      </c>
      <c r="Q1499" s="489"/>
      <c r="U1499" s="486" t="str">
        <f>CONCATENATE("INSERT INTO PROCESS VALUES ("&amp;B1499&amp;","&amp;C1499&amp;",'"&amp;D1499&amp;"',"&amp;E1499&amp;","&amp;F1499&amp;","&amp;G1499&amp;","&amp;H1499&amp;","&amp;I1499&amp;","&amp;J1499&amp;","&amp;K1499&amp;","&amp;L1499&amp;","&amp;M1499&amp;",'"&amp;N1499&amp;"','"&amp;O1499&amp;"','"&amp;P1499&amp;"','"&amp;Q1499&amp;"','"&amp;R1499&amp;"','"&amp;S1499&amp;"','"&amp;T1499&amp;"');")</f>
        <v>INSERT INTO PROCESS VALUES (1521,1521,'pop6_tw_service_levels_sftp',1521,1,1,FALSE,TRUE,307,4,1,NULL,'','','','','','','');</v>
      </c>
    </row>
    <row r="1500" spans="1:21" s="486" customFormat="1" hidden="1">
      <c r="A1500" s="486" t="s">
        <v>36</v>
      </c>
      <c r="B1500" s="486">
        <v>1522</v>
      </c>
      <c r="C1500" s="486">
        <v>1522</v>
      </c>
      <c r="D1500" s="489" t="s">
        <v>2297</v>
      </c>
      <c r="E1500" s="486">
        <v>1522</v>
      </c>
      <c r="F1500" s="486">
        <v>1</v>
      </c>
      <c r="G1500" s="486">
        <v>1</v>
      </c>
      <c r="H1500" s="486" t="b">
        <v>0</v>
      </c>
      <c r="I1500" s="486" t="b">
        <v>1</v>
      </c>
      <c r="J1500" s="486">
        <v>307</v>
      </c>
      <c r="K1500" s="486">
        <v>4</v>
      </c>
      <c r="L1500" s="486">
        <v>1</v>
      </c>
      <c r="M1500" s="486" t="s">
        <v>1241</v>
      </c>
      <c r="Q1500" s="489"/>
      <c r="U1500" s="486" t="str">
        <f>CONCATENATE("INSERT INTO PROCESS VALUES ("&amp;B1500&amp;","&amp;C1500&amp;",'"&amp;D1500&amp;"',"&amp;E1500&amp;","&amp;F1500&amp;","&amp;G1500&amp;","&amp;H1500&amp;","&amp;I1500&amp;","&amp;J1500&amp;","&amp;K1500&amp;","&amp;L1500&amp;","&amp;M1500&amp;",'"&amp;N1500&amp;"','"&amp;O1500&amp;"','"&amp;P1500&amp;"','"&amp;Q1500&amp;"','"&amp;R1500&amp;"','"&amp;S1500&amp;"','"&amp;T1500&amp;"');")</f>
        <v>INSERT INTO PROCESS VALUES (1522,1522,'pop6_tw_tasks_sftp',1522,1,1,FALSE,TRUE,307,4,1,NULL,'','','','','','','');</v>
      </c>
    </row>
    <row r="1501" spans="1:21" s="486" customFormat="1" hidden="1">
      <c r="A1501" s="486" t="s">
        <v>36</v>
      </c>
      <c r="B1501" s="486">
        <v>1523</v>
      </c>
      <c r="C1501" s="486">
        <v>1523</v>
      </c>
      <c r="D1501" s="489" t="s">
        <v>2298</v>
      </c>
      <c r="E1501" s="486">
        <v>1523</v>
      </c>
      <c r="F1501" s="486">
        <v>1</v>
      </c>
      <c r="G1501" s="486">
        <v>1</v>
      </c>
      <c r="H1501" s="486" t="b">
        <v>0</v>
      </c>
      <c r="I1501" s="486" t="b">
        <v>1</v>
      </c>
      <c r="J1501" s="486">
        <v>307</v>
      </c>
      <c r="K1501" s="486">
        <v>4</v>
      </c>
      <c r="L1501" s="486">
        <v>1</v>
      </c>
      <c r="M1501" s="486" t="s">
        <v>1241</v>
      </c>
      <c r="Q1501" s="489"/>
      <c r="U1501" s="486" t="str">
        <f>CONCATENATE("INSERT INTO PROCESS VALUES ("&amp;B1501&amp;","&amp;C1501&amp;",'"&amp;D1501&amp;"',"&amp;E1501&amp;","&amp;F1501&amp;","&amp;G1501&amp;","&amp;H1501&amp;","&amp;I1501&amp;","&amp;J1501&amp;","&amp;K1501&amp;","&amp;L1501&amp;","&amp;M1501&amp;",'"&amp;N1501&amp;"','"&amp;O1501&amp;"','"&amp;P1501&amp;"','"&amp;Q1501&amp;"','"&amp;R1501&amp;"','"&amp;S1501&amp;"','"&amp;T1501&amp;"');")</f>
        <v>INSERT INTO PROCESS VALUES (1523,1523,'pop6_tw_promotions_sftp',1523,1,1,FALSE,TRUE,307,4,1,NULL,'','','','','','','');</v>
      </c>
    </row>
    <row r="1502" spans="1:21" s="486" customFormat="1" hidden="1">
      <c r="A1502" s="486" t="s">
        <v>36</v>
      </c>
      <c r="B1502" s="486">
        <v>1524</v>
      </c>
      <c r="C1502" s="486">
        <v>1524</v>
      </c>
      <c r="D1502" s="489" t="s">
        <v>2299</v>
      </c>
      <c r="E1502" s="486">
        <v>1524</v>
      </c>
      <c r="F1502" s="486">
        <v>1</v>
      </c>
      <c r="G1502" s="486">
        <v>1</v>
      </c>
      <c r="H1502" s="486" t="b">
        <v>0</v>
      </c>
      <c r="I1502" s="486" t="b">
        <v>1</v>
      </c>
      <c r="J1502" s="486">
        <v>307</v>
      </c>
      <c r="K1502" s="486">
        <v>4</v>
      </c>
      <c r="L1502" s="486">
        <v>1</v>
      </c>
      <c r="M1502" s="486" t="s">
        <v>1241</v>
      </c>
      <c r="Q1502" s="489"/>
      <c r="U1502" s="486" t="str">
        <f>CONCATENATE("INSERT INTO PROCESS VALUES ("&amp;B1502&amp;","&amp;C1502&amp;",'"&amp;D1502&amp;"',"&amp;E1502&amp;","&amp;F1502&amp;","&amp;G1502&amp;","&amp;H1502&amp;","&amp;I1502&amp;","&amp;J1502&amp;","&amp;K1502&amp;","&amp;L1502&amp;","&amp;M1502&amp;",'"&amp;N1502&amp;"','"&amp;O1502&amp;"','"&amp;P1502&amp;"','"&amp;Q1502&amp;"','"&amp;R1502&amp;"','"&amp;S1502&amp;"','"&amp;T1502&amp;"');")</f>
        <v>INSERT INTO PROCESS VALUES (1524,1524,'pop6_tw_promotion_plans_sftp',1524,1,1,FALSE,TRUE,307,4,1,NULL,'','','','','','','');</v>
      </c>
    </row>
    <row r="1503" spans="1:21" s="486" customFormat="1" hidden="1">
      <c r="A1503" s="486" t="s">
        <v>36</v>
      </c>
      <c r="B1503" s="486">
        <v>1525</v>
      </c>
      <c r="C1503" s="486">
        <v>1525</v>
      </c>
      <c r="D1503" s="489" t="s">
        <v>2300</v>
      </c>
      <c r="E1503" s="486">
        <v>1525</v>
      </c>
      <c r="F1503" s="486">
        <v>1</v>
      </c>
      <c r="G1503" s="486">
        <v>1</v>
      </c>
      <c r="H1503" s="486" t="b">
        <v>0</v>
      </c>
      <c r="I1503" s="486" t="b">
        <v>1</v>
      </c>
      <c r="J1503" s="486">
        <v>307</v>
      </c>
      <c r="K1503" s="486">
        <v>4</v>
      </c>
      <c r="L1503" s="486">
        <v>1</v>
      </c>
      <c r="M1503" s="486" t="s">
        <v>1241</v>
      </c>
      <c r="Q1503" s="489"/>
      <c r="U1503" s="486" t="str">
        <f>CONCATENATE("INSERT INTO PROCESS VALUES ("&amp;B1503&amp;","&amp;C1503&amp;",'"&amp;D1503&amp;"',"&amp;E1503&amp;","&amp;F1503&amp;","&amp;G1503&amp;","&amp;H1503&amp;","&amp;I1503&amp;","&amp;J1503&amp;","&amp;K1503&amp;","&amp;L1503&amp;","&amp;M1503&amp;",'"&amp;N1503&amp;"','"&amp;O1503&amp;"','"&amp;P1503&amp;"','"&amp;Q1503&amp;"','"&amp;R1503&amp;"','"&amp;S1503&amp;"','"&amp;T1503&amp;"');")</f>
        <v>INSERT INTO PROCESS VALUES (1525,1525,'pop6_tw_displays_sftp',1525,1,1,FALSE,TRUE,307,4,1,NULL,'','','','','','','');</v>
      </c>
    </row>
    <row r="1504" spans="1:21" s="486" customFormat="1" hidden="1">
      <c r="A1504" s="486" t="s">
        <v>36</v>
      </c>
      <c r="B1504" s="486">
        <v>1526</v>
      </c>
      <c r="C1504" s="486">
        <v>1526</v>
      </c>
      <c r="D1504" s="489" t="s">
        <v>2301</v>
      </c>
      <c r="E1504" s="486">
        <v>1526</v>
      </c>
      <c r="F1504" s="486">
        <v>1</v>
      </c>
      <c r="G1504" s="486">
        <v>1</v>
      </c>
      <c r="H1504" s="486" t="b">
        <v>0</v>
      </c>
      <c r="I1504" s="486" t="b">
        <v>1</v>
      </c>
      <c r="J1504" s="486">
        <v>307</v>
      </c>
      <c r="K1504" s="486">
        <v>4</v>
      </c>
      <c r="L1504" s="486">
        <v>1</v>
      </c>
      <c r="M1504" s="486" t="s">
        <v>1241</v>
      </c>
      <c r="Q1504" s="489"/>
      <c r="U1504" s="486" t="str">
        <f>CONCATENATE("INSERT INTO PROCESS VALUES ("&amp;B1504&amp;","&amp;C1504&amp;",'"&amp;D1504&amp;"',"&amp;E1504&amp;","&amp;F1504&amp;","&amp;G1504&amp;","&amp;H1504&amp;","&amp;I1504&amp;","&amp;J1504&amp;","&amp;K1504&amp;","&amp;L1504&amp;","&amp;M1504&amp;",'"&amp;N1504&amp;"','"&amp;O1504&amp;"','"&amp;P1504&amp;"','"&amp;Q1504&amp;"','"&amp;R1504&amp;"','"&amp;S1504&amp;"','"&amp;T1504&amp;"');")</f>
        <v>INSERT INTO PROCESS VALUES (1526,1526,'pop6_tw_display_plans_sftp',1526,1,1,FALSE,TRUE,307,4,1,NULL,'','','','','','','');</v>
      </c>
    </row>
    <row r="1505" spans="1:21" s="486" customFormat="1" hidden="1">
      <c r="A1505" s="486" t="s">
        <v>36</v>
      </c>
      <c r="B1505" s="486">
        <v>1527</v>
      </c>
      <c r="C1505" s="486">
        <v>1527</v>
      </c>
      <c r="D1505" s="489" t="s">
        <v>2302</v>
      </c>
      <c r="E1505" s="486">
        <v>1527</v>
      </c>
      <c r="F1505" s="486">
        <v>1</v>
      </c>
      <c r="G1505" s="486">
        <v>1</v>
      </c>
      <c r="H1505" s="486" t="b">
        <v>0</v>
      </c>
      <c r="I1505" s="486" t="b">
        <v>1</v>
      </c>
      <c r="J1505" s="486">
        <v>307</v>
      </c>
      <c r="K1505" s="486">
        <v>4</v>
      </c>
      <c r="L1505" s="486">
        <v>1</v>
      </c>
      <c r="M1505" s="486" t="s">
        <v>1241</v>
      </c>
      <c r="Q1505" s="489"/>
      <c r="U1505" s="486" t="str">
        <f>CONCATENATE("INSERT INTO PROCESS VALUES ("&amp;B1505&amp;","&amp;C1505&amp;",'"&amp;D1505&amp;"',"&amp;E1505&amp;","&amp;F1505&amp;","&amp;G1505&amp;","&amp;H1505&amp;","&amp;I1505&amp;","&amp;J1505&amp;","&amp;K1505&amp;","&amp;L1505&amp;","&amp;M1505&amp;",'"&amp;N1505&amp;"','"&amp;O1505&amp;"','"&amp;P1505&amp;"','"&amp;Q1505&amp;"','"&amp;R1505&amp;"','"&amp;S1505&amp;"','"&amp;T1505&amp;"');")</f>
        <v>INSERT INTO PROCESS VALUES (1527,1527,'pop6_tw_general_audits_sftp',1527,1,1,FALSE,TRUE,307,4,1,NULL,'','','','','','','');</v>
      </c>
    </row>
    <row r="1506" spans="1:21" s="486" customFormat="1" hidden="1">
      <c r="A1506" s="486" t="s">
        <v>36</v>
      </c>
      <c r="B1506" s="486">
        <v>1528</v>
      </c>
      <c r="C1506" s="486">
        <v>1528</v>
      </c>
      <c r="D1506" s="489" t="s">
        <v>2303</v>
      </c>
      <c r="E1506" s="486">
        <v>1528</v>
      </c>
      <c r="F1506" s="486">
        <v>1</v>
      </c>
      <c r="G1506" s="486">
        <v>1</v>
      </c>
      <c r="H1506" s="486" t="b">
        <v>0</v>
      </c>
      <c r="I1506" s="486" t="b">
        <v>1</v>
      </c>
      <c r="J1506" s="486">
        <v>307</v>
      </c>
      <c r="K1506" s="486">
        <v>4</v>
      </c>
      <c r="L1506" s="486">
        <v>1</v>
      </c>
      <c r="M1506" s="486" t="s">
        <v>1241</v>
      </c>
      <c r="Q1506" s="489"/>
      <c r="U1506" s="486" t="str">
        <f>CONCATENATE("INSERT INTO PROCESS VALUES ("&amp;B1506&amp;","&amp;C1506&amp;",'"&amp;D1506&amp;"',"&amp;E1506&amp;","&amp;F1506&amp;","&amp;G1506&amp;","&amp;H1506&amp;","&amp;I1506&amp;","&amp;J1506&amp;","&amp;K1506&amp;","&amp;L1506&amp;","&amp;M1506&amp;",'"&amp;N1506&amp;"','"&amp;O1506&amp;"','"&amp;P1506&amp;"','"&amp;Q1506&amp;"','"&amp;R1506&amp;"','"&amp;S1506&amp;"','"&amp;T1506&amp;"');")</f>
        <v>INSERT INTO PROCESS VALUES (1528,1528,'pop6_tw_product_attribute_audits_sftp',1528,1,1,FALSE,TRUE,307,4,1,NULL,'','','','','','','');</v>
      </c>
    </row>
    <row r="1507" spans="1:21" s="486" customFormat="1" hidden="1">
      <c r="A1507" s="486" t="s">
        <v>36</v>
      </c>
      <c r="B1507" s="486">
        <v>1529</v>
      </c>
      <c r="C1507" s="486">
        <v>1529</v>
      </c>
      <c r="D1507" s="489" t="s">
        <v>2304</v>
      </c>
      <c r="E1507" s="486">
        <v>1529</v>
      </c>
      <c r="F1507" s="486">
        <v>1</v>
      </c>
      <c r="G1507" s="486">
        <v>1</v>
      </c>
      <c r="H1507" s="486" t="b">
        <v>0</v>
      </c>
      <c r="I1507" s="486" t="b">
        <v>1</v>
      </c>
      <c r="J1507" s="486">
        <v>307</v>
      </c>
      <c r="K1507" s="486">
        <v>4</v>
      </c>
      <c r="L1507" s="486">
        <v>1</v>
      </c>
      <c r="M1507" s="486" t="s">
        <v>1241</v>
      </c>
      <c r="Q1507" s="489"/>
      <c r="U1507" s="486" t="str">
        <f>CONCATENATE("INSERT INTO PROCESS VALUES ("&amp;B1507&amp;","&amp;C1507&amp;",'"&amp;D1507&amp;"',"&amp;E1507&amp;","&amp;F1507&amp;","&amp;G1507&amp;","&amp;H1507&amp;","&amp;I1507&amp;","&amp;J1507&amp;","&amp;K1507&amp;","&amp;L1507&amp;","&amp;M1507&amp;",'"&amp;N1507&amp;"','"&amp;O1507&amp;"','"&amp;P1507&amp;"','"&amp;Q1507&amp;"','"&amp;R1507&amp;"','"&amp;S1507&amp;"','"&amp;T1507&amp;"');")</f>
        <v>INSERT INTO PROCESS VALUES (1529,1529,'pop6_tw_sku_audits_sftp',1529,1,1,FALSE,TRUE,307,4,1,NULL,'','','','','','','');</v>
      </c>
    </row>
    <row r="1508" spans="1:21" s="486" customFormat="1" hidden="1">
      <c r="A1508" s="486" t="s">
        <v>36</v>
      </c>
      <c r="B1508" s="486">
        <v>1530</v>
      </c>
      <c r="C1508" s="486">
        <v>1530</v>
      </c>
      <c r="D1508" s="489" t="s">
        <v>2305</v>
      </c>
      <c r="E1508" s="486">
        <v>1530</v>
      </c>
      <c r="F1508" s="486">
        <v>1</v>
      </c>
      <c r="G1508" s="486">
        <v>1</v>
      </c>
      <c r="H1508" s="486" t="b">
        <v>0</v>
      </c>
      <c r="I1508" s="486" t="b">
        <v>1</v>
      </c>
      <c r="J1508" s="486">
        <v>307</v>
      </c>
      <c r="K1508" s="486">
        <v>4</v>
      </c>
      <c r="L1508" s="486">
        <v>1</v>
      </c>
      <c r="M1508" s="486" t="s">
        <v>1241</v>
      </c>
      <c r="Q1508" s="489"/>
      <c r="U1508" s="486" t="str">
        <f>CONCATENATE("INSERT INTO PROCESS VALUES ("&amp;B1508&amp;","&amp;C1508&amp;",'"&amp;D1508&amp;"',"&amp;E1508&amp;","&amp;F1508&amp;","&amp;G1508&amp;","&amp;H1508&amp;","&amp;I1508&amp;","&amp;J1508&amp;","&amp;K1508&amp;","&amp;L1508&amp;","&amp;M1508&amp;",'"&amp;N1508&amp;"','"&amp;O1508&amp;"','"&amp;P1508&amp;"','"&amp;Q1508&amp;"','"&amp;R1508&amp;"','"&amp;S1508&amp;"','"&amp;T1508&amp;"');")</f>
        <v>INSERT INTO PROCESS VALUES (1530,1530,'pop6_tw_exclusion_sftp',1530,1,1,FALSE,TRUE,307,4,1,NULL,'','','','','','','');</v>
      </c>
    </row>
    <row r="1509" spans="1:21" s="486" customFormat="1" hidden="1">
      <c r="A1509" s="486" t="s">
        <v>36</v>
      </c>
      <c r="B1509" s="486">
        <v>1531</v>
      </c>
      <c r="C1509" s="486">
        <v>1531</v>
      </c>
      <c r="D1509" s="492" t="s">
        <v>2306</v>
      </c>
      <c r="E1509" s="486">
        <v>1531</v>
      </c>
      <c r="F1509" s="486">
        <v>1</v>
      </c>
      <c r="G1509" s="486">
        <v>2</v>
      </c>
      <c r="H1509" s="486" t="b">
        <v>0</v>
      </c>
      <c r="I1509" s="486" t="b">
        <v>1</v>
      </c>
      <c r="J1509" s="486">
        <v>311</v>
      </c>
      <c r="K1509" s="486">
        <v>1</v>
      </c>
      <c r="L1509" s="486">
        <v>1</v>
      </c>
      <c r="M1509" s="486" t="s">
        <v>1241</v>
      </c>
      <c r="Q1509" s="489" t="s">
        <v>857</v>
      </c>
      <c r="U1509" s="486" t="str">
        <f>CONCATENATE("INSERT INTO PROCESS VALUES ("&amp;B1509&amp;","&amp;C1509&amp;",'"&amp;D1509&amp;"',"&amp;E1509&amp;","&amp;F1509&amp;","&amp;G1509&amp;","&amp;H1509&amp;","&amp;I1509&amp;","&amp;J1509&amp;","&amp;K1509&amp;","&amp;L1509&amp;","&amp;M1509&amp;",'"&amp;N1509&amp;"','"&amp;O1509&amp;"','"&amp;P1509&amp;"','"&amp;Q1510&amp;"','"&amp;R1509&amp;"','"&amp;S1509&amp;"','"&amp;T1509&amp;"');")</f>
        <v>INSERT INTO PROCESS VALUES (1531,1531,'POP6_SG_POP_LISTS',1531,1,2,FALSE,TRUE,311,1,1,NULL,'','','','SGPSDL_RAW.DEV_LOAD_STAGE_ADLS','','','');</v>
      </c>
    </row>
    <row r="1510" spans="1:21" s="486" customFormat="1" hidden="1">
      <c r="A1510" s="486" t="s">
        <v>36</v>
      </c>
      <c r="B1510" s="486">
        <v>1532</v>
      </c>
      <c r="C1510" s="486">
        <v>1532</v>
      </c>
      <c r="D1510" s="492" t="s">
        <v>2307</v>
      </c>
      <c r="E1510" s="486">
        <v>1532</v>
      </c>
      <c r="F1510" s="486">
        <v>1</v>
      </c>
      <c r="G1510" s="486">
        <v>2</v>
      </c>
      <c r="H1510" s="486" t="b">
        <v>0</v>
      </c>
      <c r="I1510" s="486" t="b">
        <v>1</v>
      </c>
      <c r="J1510" s="486">
        <v>311</v>
      </c>
      <c r="K1510" s="486">
        <v>1</v>
      </c>
      <c r="L1510" s="486">
        <v>1</v>
      </c>
      <c r="M1510" s="486" t="s">
        <v>1241</v>
      </c>
      <c r="Q1510" s="489" t="s">
        <v>857</v>
      </c>
      <c r="U1510" s="486" t="str">
        <f>CONCATENATE("INSERT INTO PROCESS VALUES ("&amp;B1510&amp;","&amp;C1510&amp;",'"&amp;D1510&amp;"',"&amp;E1510&amp;","&amp;F1510&amp;","&amp;G1510&amp;","&amp;H1510&amp;","&amp;I1510&amp;","&amp;J1510&amp;","&amp;K1510&amp;","&amp;L1510&amp;","&amp;M1510&amp;",'"&amp;N1510&amp;"','"&amp;O1510&amp;"','"&amp;P1510&amp;"','"&amp;Q1511&amp;"','"&amp;R1510&amp;"','"&amp;S1510&amp;"','"&amp;T1510&amp;"');")</f>
        <v>INSERT INTO PROCESS VALUES (1532,1532,'pop6_SG_product_lists_allocation',1532,1,2,FALSE,TRUE,311,1,1,NULL,'','','','SGPSDL_RAW.DEV_LOAD_STAGE_ADLS','','','');</v>
      </c>
    </row>
    <row r="1511" spans="1:21" s="486" customFormat="1" hidden="1">
      <c r="A1511" s="486" t="s">
        <v>36</v>
      </c>
      <c r="B1511" s="486">
        <v>1533</v>
      </c>
      <c r="C1511" s="486">
        <v>1533</v>
      </c>
      <c r="D1511" s="492" t="s">
        <v>2308</v>
      </c>
      <c r="E1511" s="486">
        <v>1533</v>
      </c>
      <c r="F1511" s="486">
        <v>1</v>
      </c>
      <c r="G1511" s="486">
        <v>2</v>
      </c>
      <c r="H1511" s="486" t="b">
        <v>0</v>
      </c>
      <c r="I1511" s="486" t="b">
        <v>1</v>
      </c>
      <c r="J1511" s="486">
        <v>311</v>
      </c>
      <c r="K1511" s="486">
        <v>1</v>
      </c>
      <c r="L1511" s="486">
        <v>1</v>
      </c>
      <c r="M1511" s="486" t="s">
        <v>1241</v>
      </c>
      <c r="Q1511" s="489" t="s">
        <v>857</v>
      </c>
      <c r="U1511" s="486" t="str">
        <f>CONCATENATE("INSERT INTO PROCESS VALUES ("&amp;B1511&amp;","&amp;C1511&amp;",'"&amp;D1511&amp;"',"&amp;E1511&amp;","&amp;F1511&amp;","&amp;G1511&amp;","&amp;H1511&amp;","&amp;I1511&amp;","&amp;J1511&amp;","&amp;K1511&amp;","&amp;L1511&amp;","&amp;M1511&amp;",'"&amp;N1511&amp;"','"&amp;O1511&amp;"','"&amp;P1511&amp;"','"&amp;Q1512&amp;"','"&amp;R1511&amp;"','"&amp;S1511&amp;"','"&amp;T1511&amp;"');")</f>
        <v>INSERT INTO PROCESS VALUES (1533,1533,'POP6_SG_PRODUCT_LISTS_POPS',1533,1,2,FALSE,TRUE,311,1,1,NULL,'','','','SGPSDL_RAW.DEV_LOAD_STAGE_ADLS','','','');</v>
      </c>
    </row>
    <row r="1512" spans="1:21" s="486" customFormat="1" hidden="1">
      <c r="A1512" s="486" t="s">
        <v>36</v>
      </c>
      <c r="B1512" s="486">
        <v>1534</v>
      </c>
      <c r="C1512" s="486">
        <v>1534</v>
      </c>
      <c r="D1512" s="492" t="s">
        <v>2309</v>
      </c>
      <c r="E1512" s="486">
        <v>1534</v>
      </c>
      <c r="F1512" s="486">
        <v>1</v>
      </c>
      <c r="G1512" s="486">
        <v>2</v>
      </c>
      <c r="H1512" s="486" t="b">
        <v>0</v>
      </c>
      <c r="I1512" s="486" t="b">
        <v>1</v>
      </c>
      <c r="J1512" s="486">
        <v>311</v>
      </c>
      <c r="K1512" s="486">
        <v>1</v>
      </c>
      <c r="L1512" s="486">
        <v>1</v>
      </c>
      <c r="M1512" s="486" t="s">
        <v>1241</v>
      </c>
      <c r="Q1512" s="489" t="s">
        <v>857</v>
      </c>
      <c r="U1512" s="486" t="str">
        <f>CONCATENATE("INSERT INTO PROCESS VALUES ("&amp;B1512&amp;","&amp;C1512&amp;",'"&amp;D1512&amp;"',"&amp;E1512&amp;","&amp;F1512&amp;","&amp;G1512&amp;","&amp;H1512&amp;","&amp;I1512&amp;","&amp;J1512&amp;","&amp;K1512&amp;","&amp;L1512&amp;","&amp;M1512&amp;",'"&amp;N1512&amp;"','"&amp;O1512&amp;"','"&amp;P1512&amp;"','"&amp;Q1512&amp;"','"&amp;R1512&amp;"','"&amp;S1512&amp;"','"&amp;T1512&amp;"');")</f>
        <v>INSERT INTO PROCESS VALUES (1534,1534,'pop6_SG_product_lists_products',1534,1,2,FALSE,TRUE,311,1,1,NULL,'','','','SGPSDL_RAW.DEV_LOAD_STAGE_ADLS','','','');</v>
      </c>
    </row>
    <row r="1513" spans="1:21" s="486" customFormat="1" hidden="1">
      <c r="A1513" s="486" t="s">
        <v>36</v>
      </c>
      <c r="B1513" s="486">
        <v>1535</v>
      </c>
      <c r="C1513" s="486">
        <v>1535</v>
      </c>
      <c r="D1513" s="492" t="s">
        <v>2310</v>
      </c>
      <c r="E1513" s="486">
        <v>1535</v>
      </c>
      <c r="F1513" s="486">
        <v>1</v>
      </c>
      <c r="G1513" s="486">
        <v>2</v>
      </c>
      <c r="H1513" s="486" t="b">
        <v>0</v>
      </c>
      <c r="I1513" s="486" t="b">
        <v>1</v>
      </c>
      <c r="J1513" s="486">
        <v>311</v>
      </c>
      <c r="K1513" s="486">
        <v>1</v>
      </c>
      <c r="L1513" s="486">
        <v>1</v>
      </c>
      <c r="M1513" s="486" t="s">
        <v>1241</v>
      </c>
      <c r="Q1513" s="489" t="s">
        <v>857</v>
      </c>
      <c r="U1513" s="486" t="str">
        <f>CONCATENATE("INSERT INTO PROCESS VALUES ("&amp;B1513&amp;","&amp;C1513&amp;",'"&amp;D1513&amp;"',"&amp;E1513&amp;","&amp;F1513&amp;","&amp;G1513&amp;","&amp;H1513&amp;","&amp;I1513&amp;","&amp;J1513&amp;","&amp;K1513&amp;","&amp;L1513&amp;","&amp;M1513&amp;",'"&amp;N1513&amp;"','"&amp;O1513&amp;"','"&amp;P1513&amp;"','"&amp;Q1513&amp;"','"&amp;R1513&amp;"','"&amp;S1513&amp;"','"&amp;T1513&amp;"');")</f>
        <v>INSERT INTO PROCESS VALUES (1535,1535,'pop6_sg_pops',1535,1,2,FALSE,TRUE,311,1,1,NULL,'','','','SGPSDL_RAW.DEV_LOAD_STAGE_ADLS','','','');</v>
      </c>
    </row>
    <row r="1514" spans="1:21" s="486" customFormat="1" hidden="1">
      <c r="A1514" s="486" t="s">
        <v>36</v>
      </c>
      <c r="B1514" s="486">
        <v>1536</v>
      </c>
      <c r="C1514" s="486">
        <v>1536</v>
      </c>
      <c r="D1514" s="492" t="s">
        <v>2311</v>
      </c>
      <c r="E1514" s="486">
        <v>1536</v>
      </c>
      <c r="F1514" s="486">
        <v>1</v>
      </c>
      <c r="G1514" s="486">
        <v>2</v>
      </c>
      <c r="H1514" s="486" t="b">
        <v>0</v>
      </c>
      <c r="I1514" s="486" t="b">
        <v>1</v>
      </c>
      <c r="J1514" s="486">
        <v>311</v>
      </c>
      <c r="K1514" s="486">
        <v>1</v>
      </c>
      <c r="L1514" s="486">
        <v>1</v>
      </c>
      <c r="M1514" s="486" t="s">
        <v>1241</v>
      </c>
      <c r="Q1514" s="489" t="s">
        <v>857</v>
      </c>
      <c r="U1514" s="486" t="str">
        <f>CONCATENATE("INSERT INTO PROCESS VALUES ("&amp;B1514&amp;","&amp;C1514&amp;",'"&amp;D1514&amp;"',"&amp;E1514&amp;","&amp;F1514&amp;","&amp;G1514&amp;","&amp;H1514&amp;","&amp;I1514&amp;","&amp;J1514&amp;","&amp;K1514&amp;","&amp;L1514&amp;","&amp;M1514&amp;",'"&amp;N1514&amp;"','"&amp;O1514&amp;"','"&amp;P1514&amp;"','"&amp;Q1514&amp;"','"&amp;R1514&amp;"','"&amp;S1514&amp;"','"&amp;T1514&amp;"');")</f>
        <v>INSERT INTO PROCESS VALUES (1536,1536,'pop6_sg_products',1536,1,2,FALSE,TRUE,311,1,1,NULL,'','','','SGPSDL_RAW.DEV_LOAD_STAGE_ADLS','','','');</v>
      </c>
    </row>
    <row r="1515" spans="1:21" s="486" customFormat="1" hidden="1">
      <c r="A1515" s="486" t="s">
        <v>36</v>
      </c>
      <c r="B1515" s="486">
        <v>1537</v>
      </c>
      <c r="C1515" s="486">
        <v>1537</v>
      </c>
      <c r="D1515" s="492" t="s">
        <v>2312</v>
      </c>
      <c r="E1515" s="486">
        <v>1537</v>
      </c>
      <c r="F1515" s="486">
        <v>1</v>
      </c>
      <c r="G1515" s="486">
        <v>2</v>
      </c>
      <c r="H1515" s="486" t="b">
        <v>0</v>
      </c>
      <c r="I1515" s="486" t="b">
        <v>1</v>
      </c>
      <c r="J1515" s="486">
        <v>311</v>
      </c>
      <c r="K1515" s="486">
        <v>1</v>
      </c>
      <c r="L1515" s="486">
        <v>1</v>
      </c>
      <c r="M1515" s="486" t="s">
        <v>1241</v>
      </c>
      <c r="Q1515" s="489" t="s">
        <v>857</v>
      </c>
      <c r="U1515" s="486" t="str">
        <f>CONCATENATE("INSERT INTO PROCESS VALUES ("&amp;B1515&amp;","&amp;C1515&amp;",'"&amp;D1515&amp;"',"&amp;E1515&amp;","&amp;F1515&amp;","&amp;G1515&amp;","&amp;H1515&amp;","&amp;I1515&amp;","&amp;J1515&amp;","&amp;K1515&amp;","&amp;L1515&amp;","&amp;M1515&amp;",'"&amp;N1515&amp;"','"&amp;O1515&amp;"','"&amp;P1515&amp;"','"&amp;Q1515&amp;"','"&amp;R1515&amp;"','"&amp;S1515&amp;"','"&amp;T1515&amp;"');")</f>
        <v>INSERT INTO PROCESS VALUES (1537,1537,'pop6_sg_users',1537,1,2,FALSE,TRUE,311,1,1,NULL,'','','','SGPSDL_RAW.DEV_LOAD_STAGE_ADLS','','','');</v>
      </c>
    </row>
    <row r="1516" spans="1:21" s="486" customFormat="1" hidden="1">
      <c r="A1516" s="486" t="s">
        <v>36</v>
      </c>
      <c r="B1516" s="486">
        <v>1538</v>
      </c>
      <c r="C1516" s="486">
        <v>1538</v>
      </c>
      <c r="D1516" s="492" t="s">
        <v>2313</v>
      </c>
      <c r="E1516" s="486">
        <v>1538</v>
      </c>
      <c r="F1516" s="486">
        <v>1</v>
      </c>
      <c r="G1516" s="486">
        <v>1</v>
      </c>
      <c r="H1516" s="486" t="b">
        <v>0</v>
      </c>
      <c r="I1516" s="486" t="b">
        <v>1</v>
      </c>
      <c r="J1516" s="486">
        <v>311</v>
      </c>
      <c r="K1516" s="486">
        <v>4</v>
      </c>
      <c r="L1516" s="486">
        <v>1</v>
      </c>
      <c r="M1516" s="486" t="s">
        <v>1241</v>
      </c>
      <c r="Q1516" s="489"/>
      <c r="U1516" s="486" t="str">
        <f>CONCATENATE("INSERT INTO PROCESS VALUES ("&amp;B1516&amp;","&amp;C1516&amp;",'"&amp;D1516&amp;"',"&amp;E1516&amp;","&amp;F1516&amp;","&amp;G1516&amp;","&amp;H1516&amp;","&amp;I1516&amp;","&amp;J1516&amp;","&amp;K1516&amp;","&amp;L1516&amp;","&amp;M1516&amp;",'"&amp;N1516&amp;"','"&amp;O1516&amp;"','"&amp;P1516&amp;"','"&amp;Q1516&amp;"','"&amp;R1516&amp;"','"&amp;S1516&amp;"','"&amp;T1516&amp;"');")</f>
        <v>INSERT INTO PROCESS VALUES (1538,1538,'POP6_SG_POP_LISTS_sftp',1538,1,1,FALSE,TRUE,311,4,1,NULL,'','','','','','','');</v>
      </c>
    </row>
    <row r="1517" spans="1:21" s="486" customFormat="1" hidden="1">
      <c r="A1517" s="486" t="s">
        <v>36</v>
      </c>
      <c r="B1517" s="486">
        <v>1539</v>
      </c>
      <c r="C1517" s="486">
        <v>1539</v>
      </c>
      <c r="D1517" s="492" t="s">
        <v>2314</v>
      </c>
      <c r="E1517" s="486">
        <v>1539</v>
      </c>
      <c r="F1517" s="486">
        <v>1</v>
      </c>
      <c r="G1517" s="486">
        <v>1</v>
      </c>
      <c r="H1517" s="486" t="b">
        <v>0</v>
      </c>
      <c r="I1517" s="486" t="b">
        <v>1</v>
      </c>
      <c r="J1517" s="486">
        <v>311</v>
      </c>
      <c r="K1517" s="486">
        <v>4</v>
      </c>
      <c r="L1517" s="486">
        <v>1</v>
      </c>
      <c r="M1517" s="486" t="s">
        <v>1241</v>
      </c>
      <c r="Q1517" s="489"/>
      <c r="U1517" s="486" t="str">
        <f>CONCATENATE("INSERT INTO PROCESS VALUES ("&amp;B1517&amp;","&amp;C1517&amp;",'"&amp;D1517&amp;"',"&amp;E1517&amp;","&amp;F1517&amp;","&amp;G1517&amp;","&amp;H1517&amp;","&amp;I1517&amp;","&amp;J1517&amp;","&amp;K1517&amp;","&amp;L1517&amp;","&amp;M1517&amp;",'"&amp;N1517&amp;"','"&amp;O1517&amp;"','"&amp;P1517&amp;"','"&amp;Q1517&amp;"','"&amp;R1517&amp;"','"&amp;S1517&amp;"','"&amp;T1517&amp;"');")</f>
        <v>INSERT INTO PROCESS VALUES (1539,1539,'pop6_SG_product_lists_allocation_sftp',1539,1,1,FALSE,TRUE,311,4,1,NULL,'','','','','','','');</v>
      </c>
    </row>
    <row r="1518" spans="1:21" s="486" customFormat="1" hidden="1">
      <c r="A1518" s="486" t="s">
        <v>36</v>
      </c>
      <c r="B1518" s="486">
        <v>1540</v>
      </c>
      <c r="C1518" s="486">
        <v>1540</v>
      </c>
      <c r="D1518" s="492" t="s">
        <v>2315</v>
      </c>
      <c r="E1518" s="486">
        <v>1540</v>
      </c>
      <c r="F1518" s="486">
        <v>1</v>
      </c>
      <c r="G1518" s="486">
        <v>1</v>
      </c>
      <c r="H1518" s="486" t="b">
        <v>0</v>
      </c>
      <c r="I1518" s="486" t="b">
        <v>1</v>
      </c>
      <c r="J1518" s="486">
        <v>311</v>
      </c>
      <c r="K1518" s="486">
        <v>4</v>
      </c>
      <c r="L1518" s="486">
        <v>1</v>
      </c>
      <c r="M1518" s="486" t="s">
        <v>1241</v>
      </c>
      <c r="Q1518" s="489"/>
      <c r="U1518" s="486" t="str">
        <f>CONCATENATE("INSERT INTO PROCESS VALUES ("&amp;B1518&amp;","&amp;C1518&amp;",'"&amp;D1518&amp;"',"&amp;E1518&amp;","&amp;F1518&amp;","&amp;G1518&amp;","&amp;H1518&amp;","&amp;I1518&amp;","&amp;J1518&amp;","&amp;K1518&amp;","&amp;L1518&amp;","&amp;M1518&amp;",'"&amp;N1518&amp;"','"&amp;O1518&amp;"','"&amp;P1518&amp;"','"&amp;Q1518&amp;"','"&amp;R1518&amp;"','"&amp;S1518&amp;"','"&amp;T1518&amp;"');")</f>
        <v>INSERT INTO PROCESS VALUES (1540,1540,'POP6_SG_PRODUCT_LISTS_POPS_sftp',1540,1,1,FALSE,TRUE,311,4,1,NULL,'','','','','','','');</v>
      </c>
    </row>
    <row r="1519" spans="1:21" s="486" customFormat="1" hidden="1">
      <c r="A1519" s="486" t="s">
        <v>36</v>
      </c>
      <c r="B1519" s="486">
        <v>1541</v>
      </c>
      <c r="C1519" s="486">
        <v>1541</v>
      </c>
      <c r="D1519" s="492" t="s">
        <v>2316</v>
      </c>
      <c r="E1519" s="486">
        <v>1541</v>
      </c>
      <c r="F1519" s="486">
        <v>1</v>
      </c>
      <c r="G1519" s="486">
        <v>1</v>
      </c>
      <c r="H1519" s="486" t="b">
        <v>0</v>
      </c>
      <c r="I1519" s="486" t="b">
        <v>1</v>
      </c>
      <c r="J1519" s="486">
        <v>311</v>
      </c>
      <c r="K1519" s="486">
        <v>4</v>
      </c>
      <c r="L1519" s="486">
        <v>1</v>
      </c>
      <c r="M1519" s="486" t="s">
        <v>1241</v>
      </c>
      <c r="Q1519" s="489"/>
      <c r="U1519" s="486" t="str">
        <f>CONCATENATE("INSERT INTO PROCESS VALUES ("&amp;B1519&amp;","&amp;C1519&amp;",'"&amp;D1519&amp;"',"&amp;E1519&amp;","&amp;F1519&amp;","&amp;G1519&amp;","&amp;H1519&amp;","&amp;I1519&amp;","&amp;J1519&amp;","&amp;K1519&amp;","&amp;L1519&amp;","&amp;M1519&amp;",'"&amp;N1519&amp;"','"&amp;O1519&amp;"','"&amp;P1519&amp;"','"&amp;Q1519&amp;"','"&amp;R1519&amp;"','"&amp;S1519&amp;"','"&amp;T1519&amp;"');")</f>
        <v>INSERT INTO PROCESS VALUES (1541,1541,'pop6_SG_product_lists_products_sftp',1541,1,1,FALSE,TRUE,311,4,1,NULL,'','','','','','','');</v>
      </c>
    </row>
    <row r="1520" spans="1:21" s="486" customFormat="1" hidden="1">
      <c r="A1520" s="486" t="s">
        <v>36</v>
      </c>
      <c r="B1520" s="486">
        <v>1542</v>
      </c>
      <c r="C1520" s="486">
        <v>1542</v>
      </c>
      <c r="D1520" s="492" t="s">
        <v>2317</v>
      </c>
      <c r="E1520" s="486">
        <v>1542</v>
      </c>
      <c r="F1520" s="486">
        <v>1</v>
      </c>
      <c r="G1520" s="486">
        <v>1</v>
      </c>
      <c r="H1520" s="486" t="b">
        <v>0</v>
      </c>
      <c r="I1520" s="486" t="b">
        <v>1</v>
      </c>
      <c r="J1520" s="486">
        <v>311</v>
      </c>
      <c r="K1520" s="486">
        <v>4</v>
      </c>
      <c r="L1520" s="486">
        <v>1</v>
      </c>
      <c r="M1520" s="486" t="s">
        <v>1241</v>
      </c>
      <c r="Q1520" s="489"/>
      <c r="U1520" s="486" t="str">
        <f>CONCATENATE("INSERT INTO PROCESS VALUES ("&amp;B1520&amp;","&amp;C1520&amp;",'"&amp;D1520&amp;"',"&amp;E1520&amp;","&amp;F1520&amp;","&amp;G1520&amp;","&amp;H1520&amp;","&amp;I1520&amp;","&amp;J1520&amp;","&amp;K1520&amp;","&amp;L1520&amp;","&amp;M1520&amp;",'"&amp;N1520&amp;"','"&amp;O1520&amp;"','"&amp;P1520&amp;"','"&amp;Q1520&amp;"','"&amp;R1520&amp;"','"&amp;S1520&amp;"','"&amp;T1520&amp;"');")</f>
        <v>INSERT INTO PROCESS VALUES (1542,1542,'pop6_sg_pops_sftp',1542,1,1,FALSE,TRUE,311,4,1,NULL,'','','','','','','');</v>
      </c>
    </row>
    <row r="1521" spans="1:21" s="486" customFormat="1" hidden="1">
      <c r="A1521" s="486" t="s">
        <v>36</v>
      </c>
      <c r="B1521" s="486">
        <v>1543</v>
      </c>
      <c r="C1521" s="486">
        <v>1543</v>
      </c>
      <c r="D1521" s="492" t="s">
        <v>2318</v>
      </c>
      <c r="E1521" s="486">
        <v>1543</v>
      </c>
      <c r="F1521" s="486">
        <v>1</v>
      </c>
      <c r="G1521" s="486">
        <v>1</v>
      </c>
      <c r="H1521" s="486" t="b">
        <v>0</v>
      </c>
      <c r="I1521" s="486" t="b">
        <v>1</v>
      </c>
      <c r="J1521" s="486">
        <v>311</v>
      </c>
      <c r="K1521" s="486">
        <v>4</v>
      </c>
      <c r="L1521" s="486">
        <v>1</v>
      </c>
      <c r="M1521" s="486" t="s">
        <v>1241</v>
      </c>
      <c r="Q1521" s="489"/>
      <c r="U1521" s="486" t="str">
        <f>CONCATENATE("INSERT INTO PROCESS VALUES ("&amp;B1521&amp;","&amp;C1521&amp;",'"&amp;D1521&amp;"',"&amp;E1521&amp;","&amp;F1521&amp;","&amp;G1521&amp;","&amp;H1521&amp;","&amp;I1521&amp;","&amp;J1521&amp;","&amp;K1521&amp;","&amp;L1521&amp;","&amp;M1521&amp;",'"&amp;N1521&amp;"','"&amp;O1521&amp;"','"&amp;P1521&amp;"','"&amp;Q1521&amp;"','"&amp;R1521&amp;"','"&amp;S1521&amp;"','"&amp;T1521&amp;"');")</f>
        <v>INSERT INTO PROCESS VALUES (1543,1543,'pop6_sg_products_sftp',1543,1,1,FALSE,TRUE,311,4,1,NULL,'','','','','','','');</v>
      </c>
    </row>
    <row r="1522" spans="1:21" s="486" customFormat="1" hidden="1">
      <c r="A1522" s="486" t="s">
        <v>36</v>
      </c>
      <c r="B1522" s="486">
        <v>1544</v>
      </c>
      <c r="C1522" s="486">
        <v>1544</v>
      </c>
      <c r="D1522" s="492" t="s">
        <v>2319</v>
      </c>
      <c r="E1522" s="486">
        <v>1544</v>
      </c>
      <c r="F1522" s="486">
        <v>1</v>
      </c>
      <c r="G1522" s="486">
        <v>1</v>
      </c>
      <c r="H1522" s="486" t="b">
        <v>0</v>
      </c>
      <c r="I1522" s="486" t="b">
        <v>1</v>
      </c>
      <c r="J1522" s="486">
        <v>311</v>
      </c>
      <c r="K1522" s="486">
        <v>4</v>
      </c>
      <c r="L1522" s="486">
        <v>1</v>
      </c>
      <c r="M1522" s="486" t="s">
        <v>1241</v>
      </c>
      <c r="Q1522" s="489"/>
      <c r="U1522" s="486" t="str">
        <f>CONCATENATE("INSERT INTO PROCESS VALUES ("&amp;B1522&amp;","&amp;C1522&amp;",'"&amp;D1522&amp;"',"&amp;E1522&amp;","&amp;F1522&amp;","&amp;G1522&amp;","&amp;H1522&amp;","&amp;I1522&amp;","&amp;J1522&amp;","&amp;K1522&amp;","&amp;L1522&amp;","&amp;M1522&amp;",'"&amp;N1522&amp;"','"&amp;O1522&amp;"','"&amp;P1522&amp;"','"&amp;Q1522&amp;"','"&amp;R1522&amp;"','"&amp;S1522&amp;"','"&amp;T1522&amp;"');")</f>
        <v>INSERT INTO PROCESS VALUES (1544,1544,'pop6_sg_users_sftp',1544,1,1,FALSE,TRUE,311,4,1,NULL,'','','','','','','');</v>
      </c>
    </row>
    <row r="1523" spans="1:21" s="486" customFormat="1" hidden="1">
      <c r="A1523" s="486" t="s">
        <v>36</v>
      </c>
      <c r="B1523" s="486">
        <v>1545</v>
      </c>
      <c r="C1523" s="486">
        <v>1545</v>
      </c>
      <c r="D1523" s="486" t="s">
        <v>2320</v>
      </c>
      <c r="E1523" s="486">
        <v>1545</v>
      </c>
      <c r="F1523" s="486">
        <v>1</v>
      </c>
      <c r="G1523" s="486">
        <v>2</v>
      </c>
      <c r="H1523" s="486" t="b">
        <v>0</v>
      </c>
      <c r="I1523" s="486" t="b">
        <v>1</v>
      </c>
      <c r="J1523" s="486">
        <v>296</v>
      </c>
      <c r="K1523" s="486">
        <v>1</v>
      </c>
      <c r="L1523" s="486">
        <v>1</v>
      </c>
      <c r="M1523" s="486" t="s">
        <v>1241</v>
      </c>
      <c r="Q1523" s="489" t="s">
        <v>1430</v>
      </c>
      <c r="U1523" s="486" t="str">
        <f>CONCATENATE("INSERT INTO PROCESS VALUES ("&amp;B1523&amp;","&amp;C1523&amp;",'"&amp;D1523&amp;"',"&amp;E1523&amp;","&amp;F1523&amp;","&amp;G1523&amp;","&amp;H1523&amp;","&amp;I1523&amp;","&amp;J1523&amp;","&amp;K1523&amp;","&amp;L1523&amp;","&amp;M1523&amp;",'"&amp;N1523&amp;"','"&amp;O1523&amp;"','"&amp;P1523&amp;"','"&amp;Q1523&amp;"','"&amp;R1523&amp;"','"&amp;S1523&amp;"','"&amp;T1523&amp;"');")</f>
        <v>INSERT INTO PROCESS VALUES (1545,1545,'pop6_kr_master_products',1545,1,2,FALSE,TRUE,296,1,1,NULL,'','','','NTASDL_RAW.DEV_LOAD_STAGE_ADLS_KOR','','','');</v>
      </c>
    </row>
    <row r="1524" spans="1:21" s="486" customFormat="1" hidden="1">
      <c r="A1524" s="486" t="s">
        <v>36</v>
      </c>
      <c r="B1524" s="486">
        <v>1546</v>
      </c>
      <c r="C1524" s="486">
        <v>1546</v>
      </c>
      <c r="D1524" s="486" t="s">
        <v>2321</v>
      </c>
      <c r="E1524" s="486">
        <v>1546</v>
      </c>
      <c r="F1524" s="486">
        <v>1</v>
      </c>
      <c r="G1524" s="486">
        <v>1</v>
      </c>
      <c r="H1524" s="486" t="b">
        <v>0</v>
      </c>
      <c r="I1524" s="486" t="b">
        <v>1</v>
      </c>
      <c r="J1524" s="486">
        <v>296</v>
      </c>
      <c r="K1524" s="486">
        <v>4</v>
      </c>
      <c r="L1524" s="486">
        <v>1</v>
      </c>
      <c r="M1524" s="486" t="s">
        <v>1241</v>
      </c>
      <c r="Q1524" s="489" t="s">
        <v>1430</v>
      </c>
      <c r="U1524" s="486" t="str">
        <f>CONCATENATE("INSERT INTO PROCESS VALUES ("&amp;B1524&amp;","&amp;C1524&amp;",'"&amp;D1524&amp;"',"&amp;E1524&amp;","&amp;F1524&amp;","&amp;G1524&amp;","&amp;H1524&amp;","&amp;I1524&amp;","&amp;J1524&amp;","&amp;K1524&amp;","&amp;L1524&amp;","&amp;M1524&amp;",'"&amp;N1524&amp;"','"&amp;O1524&amp;"','"&amp;P1524&amp;"','"&amp;Q1524&amp;"','"&amp;R1524&amp;"','"&amp;S1524&amp;"','"&amp;T1524&amp;"');")</f>
        <v>INSERT INTO PROCESS VALUES (1546,1546,'pop6_kr_master_products_sftp',1546,1,1,FALSE,TRUE,296,4,1,NULL,'','','','NTASDL_RAW.DEV_LOAD_STAGE_ADLS_KOR','','','');</v>
      </c>
    </row>
    <row r="1525" spans="1:21" s="486" customFormat="1" hidden="1">
      <c r="A1525" s="486" t="s">
        <v>36</v>
      </c>
      <c r="B1525" s="486">
        <v>1547</v>
      </c>
      <c r="C1525" s="486">
        <v>1547</v>
      </c>
      <c r="D1525" s="486" t="s">
        <v>2322</v>
      </c>
      <c r="E1525" s="486">
        <v>1547</v>
      </c>
      <c r="F1525" s="486">
        <v>1</v>
      </c>
      <c r="G1525" s="486">
        <v>2</v>
      </c>
      <c r="H1525" s="486" t="b">
        <v>0</v>
      </c>
      <c r="I1525" s="486" t="b">
        <v>1</v>
      </c>
      <c r="J1525" s="486">
        <v>296</v>
      </c>
      <c r="K1525" s="486">
        <v>1</v>
      </c>
      <c r="L1525" s="486">
        <v>1</v>
      </c>
      <c r="M1525" s="486" t="s">
        <v>1241</v>
      </c>
      <c r="Q1525" s="489" t="s">
        <v>1430</v>
      </c>
      <c r="U1525" s="486" t="str">
        <f>CONCATENATE("INSERT INTO PROCESS VALUES ("&amp;B1525&amp;","&amp;C1525&amp;",'"&amp;D1525&amp;"',"&amp;E1525&amp;","&amp;F1525&amp;","&amp;G1525&amp;","&amp;H1525&amp;","&amp;I1525&amp;","&amp;J1525&amp;","&amp;K1525&amp;","&amp;L1525&amp;","&amp;M1525&amp;",'"&amp;N1525&amp;"','"&amp;O1525&amp;"','"&amp;P1525&amp;"','"&amp;Q1525&amp;"','"&amp;R1525&amp;"','"&amp;S1525&amp;"','"&amp;T1525&amp;"');")</f>
        <v>INSERT INTO PROCESS VALUES (1547,1547,'pop6_kr_master_pop_lists',1547,1,2,FALSE,TRUE,296,1,1,NULL,'','','','NTASDL_RAW.DEV_LOAD_STAGE_ADLS_KOR','','','');</v>
      </c>
    </row>
    <row r="1526" spans="1:21" s="486" customFormat="1" hidden="1">
      <c r="A1526" s="486" t="s">
        <v>36</v>
      </c>
      <c r="B1526" s="486">
        <v>1548</v>
      </c>
      <c r="C1526" s="486">
        <v>1548</v>
      </c>
      <c r="D1526" s="486" t="s">
        <v>2323</v>
      </c>
      <c r="E1526" s="486">
        <v>1548</v>
      </c>
      <c r="F1526" s="486">
        <v>1</v>
      </c>
      <c r="G1526" s="486">
        <v>1</v>
      </c>
      <c r="H1526" s="486" t="b">
        <v>0</v>
      </c>
      <c r="I1526" s="486" t="b">
        <v>1</v>
      </c>
      <c r="J1526" s="486">
        <v>296</v>
      </c>
      <c r="K1526" s="486">
        <v>4</v>
      </c>
      <c r="L1526" s="486">
        <v>1</v>
      </c>
      <c r="M1526" s="486" t="s">
        <v>1241</v>
      </c>
      <c r="Q1526" s="489" t="s">
        <v>1430</v>
      </c>
      <c r="U1526" s="486" t="str">
        <f>CONCATENATE("INSERT INTO PROCESS VALUES ("&amp;B1526&amp;","&amp;C1526&amp;",'"&amp;D1526&amp;"',"&amp;E1526&amp;","&amp;F1526&amp;","&amp;G1526&amp;","&amp;H1526&amp;","&amp;I1526&amp;","&amp;J1526&amp;","&amp;K1526&amp;","&amp;L1526&amp;","&amp;M1526&amp;",'"&amp;N1526&amp;"','"&amp;O1526&amp;"','"&amp;P1526&amp;"','"&amp;Q1526&amp;"','"&amp;R1526&amp;"','"&amp;S1526&amp;"','"&amp;T1526&amp;"');")</f>
        <v>INSERT INTO PROCESS VALUES (1548,1548,'pop6_kr_master_pop_lists_sftp',1548,1,1,FALSE,TRUE,296,4,1,NULL,'','','','NTASDL_RAW.DEV_LOAD_STAGE_ADLS_KOR','','','');</v>
      </c>
    </row>
    <row r="1527" spans="1:21" s="486" customFormat="1" hidden="1">
      <c r="A1527" s="486" t="s">
        <v>36</v>
      </c>
      <c r="B1527" s="486">
        <v>1549</v>
      </c>
      <c r="C1527" s="486">
        <v>1549</v>
      </c>
      <c r="D1527" s="486" t="s">
        <v>2324</v>
      </c>
      <c r="E1527" s="486">
        <v>1549</v>
      </c>
      <c r="F1527" s="486">
        <v>1</v>
      </c>
      <c r="G1527" s="486">
        <v>2</v>
      </c>
      <c r="H1527" s="486" t="b">
        <v>0</v>
      </c>
      <c r="I1527" s="486" t="b">
        <v>1</v>
      </c>
      <c r="J1527" s="486">
        <v>296</v>
      </c>
      <c r="K1527" s="486">
        <v>1</v>
      </c>
      <c r="L1527" s="486">
        <v>1</v>
      </c>
      <c r="M1527" s="486" t="s">
        <v>1241</v>
      </c>
      <c r="Q1527" s="489" t="s">
        <v>1430</v>
      </c>
      <c r="U1527" s="486" t="str">
        <f>CONCATENATE("INSERT INTO PROCESS VALUES ("&amp;B1527&amp;","&amp;C1527&amp;",'"&amp;D1527&amp;"',"&amp;E1527&amp;","&amp;F1527&amp;","&amp;G1527&amp;","&amp;H1527&amp;","&amp;I1527&amp;","&amp;J1527&amp;","&amp;K1527&amp;","&amp;L1527&amp;","&amp;M1527&amp;",'"&amp;N1527&amp;"','"&amp;O1527&amp;"','"&amp;P1527&amp;"','"&amp;Q1527&amp;"','"&amp;R1527&amp;"','"&amp;S1527&amp;"','"&amp;T1527&amp;"');")</f>
        <v>INSERT INTO PROCESS VALUES (1549,1549,'pop6_kr_master_product_groups_lists',1549,1,2,FALSE,TRUE,296,1,1,NULL,'','','','NTASDL_RAW.DEV_LOAD_STAGE_ADLS_KOR','','','');</v>
      </c>
    </row>
    <row r="1528" spans="1:21" s="486" customFormat="1" hidden="1">
      <c r="A1528" s="486" t="s">
        <v>36</v>
      </c>
      <c r="B1528" s="486">
        <v>1550</v>
      </c>
      <c r="C1528" s="486">
        <v>1550</v>
      </c>
      <c r="D1528" s="486" t="s">
        <v>2325</v>
      </c>
      <c r="E1528" s="486">
        <v>1550</v>
      </c>
      <c r="F1528" s="486">
        <v>1</v>
      </c>
      <c r="G1528" s="486">
        <v>1</v>
      </c>
      <c r="H1528" s="486" t="b">
        <v>0</v>
      </c>
      <c r="I1528" s="486" t="b">
        <v>1</v>
      </c>
      <c r="J1528" s="486">
        <v>296</v>
      </c>
      <c r="K1528" s="486">
        <v>4</v>
      </c>
      <c r="L1528" s="486">
        <v>1</v>
      </c>
      <c r="M1528" s="486" t="s">
        <v>1241</v>
      </c>
      <c r="Q1528" s="489" t="s">
        <v>1430</v>
      </c>
      <c r="U1528" s="486" t="str">
        <f>CONCATENATE("INSERT INTO PROCESS VALUES ("&amp;B1528&amp;","&amp;C1528&amp;",'"&amp;D1528&amp;"',"&amp;E1528&amp;","&amp;F1528&amp;","&amp;G1528&amp;","&amp;H1528&amp;","&amp;I1528&amp;","&amp;J1528&amp;","&amp;K1528&amp;","&amp;L1528&amp;","&amp;M1528&amp;",'"&amp;N1528&amp;"','"&amp;O1528&amp;"','"&amp;P1528&amp;"','"&amp;Q1528&amp;"','"&amp;R1528&amp;"','"&amp;S1528&amp;"','"&amp;T1528&amp;"');")</f>
        <v>INSERT INTO PROCESS VALUES (1550,1550,'pop6_kr_master_product_groups_lists_sftp',1550,1,1,FALSE,TRUE,296,4,1,NULL,'','','','NTASDL_RAW.DEV_LOAD_STAGE_ADLS_KOR','','','');</v>
      </c>
    </row>
    <row r="1529" spans="1:21" s="486" customFormat="1" hidden="1">
      <c r="A1529" s="486" t="s">
        <v>36</v>
      </c>
      <c r="B1529" s="486">
        <v>1551</v>
      </c>
      <c r="C1529" s="486">
        <v>1551</v>
      </c>
      <c r="D1529" s="486" t="s">
        <v>2326</v>
      </c>
      <c r="E1529" s="486">
        <v>1551</v>
      </c>
      <c r="F1529" s="486">
        <v>1</v>
      </c>
      <c r="G1529" s="486">
        <v>2</v>
      </c>
      <c r="H1529" s="486" t="b">
        <v>0</v>
      </c>
      <c r="I1529" s="486" t="b">
        <v>1</v>
      </c>
      <c r="J1529" s="486">
        <v>296</v>
      </c>
      <c r="K1529" s="486">
        <v>1</v>
      </c>
      <c r="L1529" s="486">
        <v>1</v>
      </c>
      <c r="M1529" s="486" t="s">
        <v>1241</v>
      </c>
      <c r="Q1529" s="489" t="s">
        <v>1430</v>
      </c>
      <c r="U1529" s="486" t="str">
        <f>CONCATENATE("INSERT INTO PROCESS VALUES ("&amp;B1529&amp;","&amp;C1529&amp;",'"&amp;D1529&amp;"',"&amp;E1529&amp;","&amp;F1529&amp;","&amp;G1529&amp;","&amp;H1529&amp;","&amp;I1529&amp;","&amp;J1529&amp;","&amp;K1529&amp;","&amp;L1529&amp;","&amp;M1529&amp;",'"&amp;N1529&amp;"','"&amp;O1529&amp;"','"&amp;P1529&amp;"','"&amp;Q1529&amp;"','"&amp;R1529&amp;"','"&amp;S1529&amp;"','"&amp;T1529&amp;"');")</f>
        <v>INSERT INTO PROCESS VALUES (1551,1551,'pop6_kr_master_product_lists_allocation',1551,1,2,FALSE,TRUE,296,1,1,NULL,'','','','NTASDL_RAW.DEV_LOAD_STAGE_ADLS_KOR','','','');</v>
      </c>
    </row>
    <row r="1530" spans="1:21" s="486" customFormat="1" hidden="1">
      <c r="A1530" s="486" t="s">
        <v>36</v>
      </c>
      <c r="B1530" s="486">
        <v>1552</v>
      </c>
      <c r="C1530" s="486">
        <v>1552</v>
      </c>
      <c r="D1530" s="486" t="s">
        <v>2327</v>
      </c>
      <c r="E1530" s="486">
        <v>1552</v>
      </c>
      <c r="F1530" s="486">
        <v>1</v>
      </c>
      <c r="G1530" s="486">
        <v>1</v>
      </c>
      <c r="H1530" s="486" t="b">
        <v>0</v>
      </c>
      <c r="I1530" s="486" t="b">
        <v>1</v>
      </c>
      <c r="J1530" s="486">
        <v>296</v>
      </c>
      <c r="K1530" s="486">
        <v>4</v>
      </c>
      <c r="L1530" s="486">
        <v>1</v>
      </c>
      <c r="M1530" s="486" t="s">
        <v>1241</v>
      </c>
      <c r="Q1530" s="489" t="s">
        <v>1430</v>
      </c>
      <c r="U1530" s="486" t="str">
        <f>CONCATENATE("INSERT INTO PROCESS VALUES ("&amp;B1530&amp;","&amp;C1530&amp;",'"&amp;D1530&amp;"',"&amp;E1530&amp;","&amp;F1530&amp;","&amp;G1530&amp;","&amp;H1530&amp;","&amp;I1530&amp;","&amp;J1530&amp;","&amp;K1530&amp;","&amp;L1530&amp;","&amp;M1530&amp;",'"&amp;N1530&amp;"','"&amp;O1530&amp;"','"&amp;P1530&amp;"','"&amp;Q1530&amp;"','"&amp;R1530&amp;"','"&amp;S1530&amp;"','"&amp;T1530&amp;"');")</f>
        <v>INSERT INTO PROCESS VALUES (1552,1552,'pop6_kr_master_product_lists_allocation_sftp',1552,1,1,FALSE,TRUE,296,4,1,NULL,'','','','NTASDL_RAW.DEV_LOAD_STAGE_ADLS_KOR','','','');</v>
      </c>
    </row>
    <row r="1531" spans="1:21" s="486" customFormat="1" hidden="1">
      <c r="A1531" s="486" t="s">
        <v>36</v>
      </c>
      <c r="B1531" s="486">
        <v>1553</v>
      </c>
      <c r="C1531" s="486">
        <v>1553</v>
      </c>
      <c r="D1531" s="486" t="s">
        <v>2328</v>
      </c>
      <c r="E1531" s="486">
        <v>1553</v>
      </c>
      <c r="F1531" s="486">
        <v>1</v>
      </c>
      <c r="G1531" s="486">
        <v>2</v>
      </c>
      <c r="H1531" s="486" t="b">
        <v>0</v>
      </c>
      <c r="I1531" s="486" t="b">
        <v>1</v>
      </c>
      <c r="J1531" s="486">
        <v>296</v>
      </c>
      <c r="K1531" s="486">
        <v>1</v>
      </c>
      <c r="L1531" s="486">
        <v>1</v>
      </c>
      <c r="M1531" s="486" t="s">
        <v>1241</v>
      </c>
      <c r="Q1531" s="489" t="s">
        <v>1430</v>
      </c>
      <c r="U1531" s="486" t="str">
        <f>CONCATENATE("INSERT INTO PROCESS VALUES ("&amp;B1531&amp;","&amp;C1531&amp;",'"&amp;D1531&amp;"',"&amp;E1531&amp;","&amp;F1531&amp;","&amp;G1531&amp;","&amp;H1531&amp;","&amp;I1531&amp;","&amp;J1531&amp;","&amp;K1531&amp;","&amp;L1531&amp;","&amp;M1531&amp;",'"&amp;N1531&amp;"','"&amp;O1531&amp;"','"&amp;P1531&amp;"','"&amp;Q1531&amp;"','"&amp;R1531&amp;"','"&amp;S1531&amp;"','"&amp;T1531&amp;"');")</f>
        <v>INSERT INTO PROCESS VALUES (1553,1553,'pop6_kr_master_product_lists_pops',1553,1,2,FALSE,TRUE,296,1,1,NULL,'','','','NTASDL_RAW.DEV_LOAD_STAGE_ADLS_KOR','','','');</v>
      </c>
    </row>
    <row r="1532" spans="1:21" s="486" customFormat="1" hidden="1">
      <c r="A1532" s="486" t="s">
        <v>36</v>
      </c>
      <c r="B1532" s="486">
        <v>1554</v>
      </c>
      <c r="C1532" s="486">
        <v>1554</v>
      </c>
      <c r="D1532" s="486" t="s">
        <v>2329</v>
      </c>
      <c r="E1532" s="486">
        <v>1554</v>
      </c>
      <c r="F1532" s="486">
        <v>1</v>
      </c>
      <c r="G1532" s="486">
        <v>1</v>
      </c>
      <c r="H1532" s="486" t="b">
        <v>0</v>
      </c>
      <c r="I1532" s="486" t="b">
        <v>1</v>
      </c>
      <c r="J1532" s="486">
        <v>296</v>
      </c>
      <c r="K1532" s="486">
        <v>4</v>
      </c>
      <c r="L1532" s="486">
        <v>1</v>
      </c>
      <c r="M1532" s="486" t="s">
        <v>1241</v>
      </c>
      <c r="Q1532" s="489" t="s">
        <v>1430</v>
      </c>
      <c r="U1532" s="486" t="str">
        <f>CONCATENATE("INSERT INTO PROCESS VALUES ("&amp;B1532&amp;","&amp;C1532&amp;",'"&amp;D1532&amp;"',"&amp;E1532&amp;","&amp;F1532&amp;","&amp;G1532&amp;","&amp;H1532&amp;","&amp;I1532&amp;","&amp;J1532&amp;","&amp;K1532&amp;","&amp;L1532&amp;","&amp;M1532&amp;",'"&amp;N1532&amp;"','"&amp;O1532&amp;"','"&amp;P1532&amp;"','"&amp;Q1532&amp;"','"&amp;R1532&amp;"','"&amp;S1532&amp;"','"&amp;T1532&amp;"');")</f>
        <v>INSERT INTO PROCESS VALUES (1554,1554,'pop6_kr_master_product_lists_pops_sftp',1554,1,1,FALSE,TRUE,296,4,1,NULL,'','','','NTASDL_RAW.DEV_LOAD_STAGE_ADLS_KOR','','','');</v>
      </c>
    </row>
    <row r="1533" spans="1:21" s="486" customFormat="1" hidden="1">
      <c r="A1533" s="486" t="s">
        <v>36</v>
      </c>
      <c r="B1533" s="486">
        <v>1555</v>
      </c>
      <c r="C1533" s="486">
        <v>1555</v>
      </c>
      <c r="D1533" s="486" t="s">
        <v>2330</v>
      </c>
      <c r="E1533" s="486">
        <v>1555</v>
      </c>
      <c r="F1533" s="486">
        <v>1</v>
      </c>
      <c r="G1533" s="486">
        <v>2</v>
      </c>
      <c r="H1533" s="486" t="b">
        <v>0</v>
      </c>
      <c r="I1533" s="486" t="b">
        <v>1</v>
      </c>
      <c r="J1533" s="486">
        <v>296</v>
      </c>
      <c r="K1533" s="486">
        <v>1</v>
      </c>
      <c r="L1533" s="486">
        <v>1</v>
      </c>
      <c r="M1533" s="486" t="s">
        <v>1241</v>
      </c>
      <c r="Q1533" s="489" t="s">
        <v>1430</v>
      </c>
      <c r="U1533" s="486" t="str">
        <f>CONCATENATE("INSERT INTO PROCESS VALUES ("&amp;B1533&amp;","&amp;C1533&amp;",'"&amp;D1533&amp;"',"&amp;E1533&amp;","&amp;F1533&amp;","&amp;G1533&amp;","&amp;H1533&amp;","&amp;I1533&amp;","&amp;J1533&amp;","&amp;K1533&amp;","&amp;L1533&amp;","&amp;M1533&amp;",'"&amp;N1533&amp;"','"&amp;O1533&amp;"','"&amp;P1533&amp;"','"&amp;Q1533&amp;"','"&amp;R1533&amp;"','"&amp;S1533&amp;"','"&amp;T1533&amp;"');")</f>
        <v>INSERT INTO PROCESS VALUES (1555,1555,'pop6_kr_master_product_lists_products',1555,1,2,FALSE,TRUE,296,1,1,NULL,'','','','NTASDL_RAW.DEV_LOAD_STAGE_ADLS_KOR','','','');</v>
      </c>
    </row>
    <row r="1534" spans="1:21" s="486" customFormat="1" hidden="1">
      <c r="A1534" s="486" t="s">
        <v>36</v>
      </c>
      <c r="B1534" s="486">
        <v>1556</v>
      </c>
      <c r="C1534" s="486">
        <v>1556</v>
      </c>
      <c r="D1534" s="486" t="s">
        <v>2331</v>
      </c>
      <c r="E1534" s="486">
        <v>1556</v>
      </c>
      <c r="F1534" s="486">
        <v>1</v>
      </c>
      <c r="G1534" s="486">
        <v>1</v>
      </c>
      <c r="H1534" s="486" t="b">
        <v>0</v>
      </c>
      <c r="I1534" s="486" t="b">
        <v>1</v>
      </c>
      <c r="J1534" s="486">
        <v>296</v>
      </c>
      <c r="K1534" s="486">
        <v>4</v>
      </c>
      <c r="L1534" s="486">
        <v>1</v>
      </c>
      <c r="M1534" s="486" t="s">
        <v>1241</v>
      </c>
      <c r="Q1534" s="489" t="s">
        <v>1430</v>
      </c>
      <c r="U1534" s="486" t="str">
        <f>CONCATENATE("INSERT INTO PROCESS VALUES ("&amp;B1534&amp;","&amp;C1534&amp;",'"&amp;D1534&amp;"',"&amp;E1534&amp;","&amp;F1534&amp;","&amp;G1534&amp;","&amp;H1534&amp;","&amp;I1534&amp;","&amp;J1534&amp;","&amp;K1534&amp;","&amp;L1534&amp;","&amp;M1534&amp;",'"&amp;N1534&amp;"','"&amp;O1534&amp;"','"&amp;P1534&amp;"','"&amp;Q1534&amp;"','"&amp;R1534&amp;"','"&amp;S1534&amp;"','"&amp;T1534&amp;"');")</f>
        <v>INSERT INTO PROCESS VALUES (1556,1556,'pop6_kr_master_product_lists_products_sftp',1556,1,1,FALSE,TRUE,296,4,1,NULL,'','','','NTASDL_RAW.DEV_LOAD_STAGE_ADLS_KOR','','','');</v>
      </c>
    </row>
    <row r="1535" spans="1:21" ht="15" hidden="1" customHeight="1">
      <c r="A1535" t="s">
        <v>36</v>
      </c>
      <c r="B1535">
        <v>1557</v>
      </c>
      <c r="C1535">
        <v>1557</v>
      </c>
      <c r="D1535" s="466" t="s">
        <v>2332</v>
      </c>
      <c r="E1535">
        <v>1557</v>
      </c>
      <c r="F1535">
        <v>1</v>
      </c>
      <c r="G1535">
        <v>1</v>
      </c>
      <c r="H1535" t="b">
        <v>1</v>
      </c>
      <c r="I1535" t="b">
        <v>1</v>
      </c>
      <c r="J1535">
        <v>306</v>
      </c>
      <c r="K1535">
        <v>5</v>
      </c>
      <c r="L1535">
        <v>1</v>
      </c>
      <c r="M1535" t="s">
        <v>1241</v>
      </c>
      <c r="Q1535" s="5" t="s">
        <v>2238</v>
      </c>
      <c r="U1535" s="337" t="str">
        <f>CONCATENATE("INSERT INTO PROCESS VALUES ("&amp;B1535&amp;","&amp;C1535&amp;",'"&amp;D1535&amp;"',"&amp;E1535&amp;","&amp;F1535&amp;","&amp;G1535&amp;","&amp;H1535&amp;","&amp;I1535&amp;","&amp;J1535&amp;","&amp;K1535&amp;","&amp;L1535&amp;","&amp;M1535&amp;",'"&amp;N1535&amp;"','"&amp;O1535&amp;"','"&amp;P1535&amp;"','"&amp;Q1535&amp;"','"&amp;R1535&amp;"','"&amp;S1535&amp;"','"&amp;T1535&amp;"');")</f>
        <v>INSERT INTO PROCESS VALUES (1557,1557,'HCP_OSEA_Ingestion_Account_HCO',1557,1,1,TRUE,TRUE,306,5,1,NULL,'','','','HCPOSESDL_RAW.DEV_LOAD_STAGE_ADLS','','','');</v>
      </c>
    </row>
    <row r="1536" spans="1:21" ht="15" hidden="1" customHeight="1">
      <c r="A1536" t="s">
        <v>36</v>
      </c>
      <c r="B1536">
        <v>1558</v>
      </c>
      <c r="C1536">
        <v>1558</v>
      </c>
      <c r="D1536" s="466" t="s">
        <v>2333</v>
      </c>
      <c r="E1536">
        <v>1558</v>
      </c>
      <c r="F1536">
        <v>1</v>
      </c>
      <c r="G1536">
        <v>1</v>
      </c>
      <c r="H1536" t="b">
        <v>1</v>
      </c>
      <c r="I1536" t="b">
        <v>1</v>
      </c>
      <c r="J1536">
        <v>306</v>
      </c>
      <c r="K1536">
        <v>5</v>
      </c>
      <c r="L1536">
        <v>1</v>
      </c>
      <c r="M1536" t="s">
        <v>1241</v>
      </c>
      <c r="Q1536" s="5" t="s">
        <v>2238</v>
      </c>
      <c r="U1536" s="337" t="str">
        <f>CONCATENATE("INSERT INTO PROCESS VALUES ("&amp;B1536&amp;","&amp;C1536&amp;",'"&amp;D1536&amp;"',"&amp;E1536&amp;","&amp;F1536&amp;","&amp;G1536&amp;","&amp;H1536&amp;","&amp;I1536&amp;","&amp;J1536&amp;","&amp;K1536&amp;","&amp;L1536&amp;","&amp;M1536&amp;",'"&amp;N1536&amp;"','"&amp;O1536&amp;"','"&amp;P1536&amp;"','"&amp;Q1536&amp;"','"&amp;R1536&amp;"','"&amp;S1536&amp;"','"&amp;T1536&amp;"');")</f>
        <v>INSERT INTO PROCESS VALUES (1558,1558,'HCP_OSEA_Ingestion_Account_HCP',1558,1,1,TRUE,TRUE,306,5,1,NULL,'','','','HCPOSESDL_RAW.DEV_LOAD_STAGE_ADLS','','','');</v>
      </c>
    </row>
    <row r="1537" spans="1:21" ht="15" hidden="1" customHeight="1">
      <c r="A1537" t="s">
        <v>36</v>
      </c>
      <c r="B1537">
        <v>1559</v>
      </c>
      <c r="C1537">
        <v>1559</v>
      </c>
      <c r="D1537" s="466" t="s">
        <v>2334</v>
      </c>
      <c r="E1537">
        <v>1559</v>
      </c>
      <c r="F1537">
        <v>1</v>
      </c>
      <c r="G1537">
        <v>1</v>
      </c>
      <c r="H1537" t="b">
        <v>1</v>
      </c>
      <c r="I1537" t="b">
        <v>1</v>
      </c>
      <c r="J1537">
        <v>306</v>
      </c>
      <c r="K1537">
        <v>5</v>
      </c>
      <c r="L1537">
        <v>1</v>
      </c>
      <c r="M1537" t="s">
        <v>1241</v>
      </c>
      <c r="Q1537" s="5" t="s">
        <v>2238</v>
      </c>
      <c r="U1537" s="337" t="str">
        <f>CONCATENATE("INSERT INTO PROCESS VALUES ("&amp;B1537&amp;","&amp;C1537&amp;",'"&amp;D1537&amp;"',"&amp;E1537&amp;","&amp;F1537&amp;","&amp;G1537&amp;","&amp;H1537&amp;","&amp;I1537&amp;","&amp;J1537&amp;","&amp;K1537&amp;","&amp;L1537&amp;","&amp;M1537&amp;",'"&amp;N1537&amp;"','"&amp;O1537&amp;"','"&amp;P1537&amp;"','"&amp;Q1537&amp;"','"&amp;R1537&amp;"','"&amp;S1537&amp;"','"&amp;T1537&amp;"');")</f>
        <v>INSERT INTO PROCESS VALUES (1559,1559,'HCP_OSEA_Ingestion_Address',1559,1,1,TRUE,TRUE,306,5,1,NULL,'','','','HCPOSESDL_RAW.DEV_LOAD_STAGE_ADLS','','','');</v>
      </c>
    </row>
    <row r="1538" spans="1:21" ht="15" hidden="1" customHeight="1">
      <c r="A1538" t="s">
        <v>36</v>
      </c>
      <c r="B1538">
        <v>1560</v>
      </c>
      <c r="C1538">
        <v>1560</v>
      </c>
      <c r="D1538" s="466" t="s">
        <v>2335</v>
      </c>
      <c r="E1538">
        <v>1560</v>
      </c>
      <c r="F1538">
        <v>1</v>
      </c>
      <c r="G1538">
        <v>1</v>
      </c>
      <c r="H1538" t="b">
        <v>0</v>
      </c>
      <c r="I1538" t="b">
        <v>1</v>
      </c>
      <c r="J1538">
        <v>306</v>
      </c>
      <c r="K1538">
        <v>5</v>
      </c>
      <c r="L1538">
        <v>1</v>
      </c>
      <c r="M1538" t="s">
        <v>1241</v>
      </c>
      <c r="Q1538" s="5" t="s">
        <v>2238</v>
      </c>
      <c r="U1538" s="337" t="str">
        <f>CONCATENATE("INSERT INTO PROCESS VALUES ("&amp;B1538&amp;","&amp;C1538&amp;",'"&amp;D1538&amp;"',"&amp;E1538&amp;","&amp;F1538&amp;","&amp;G1538&amp;","&amp;H1538&amp;","&amp;I1538&amp;","&amp;J1538&amp;","&amp;K1538&amp;","&amp;L1538&amp;","&amp;M1538&amp;",'"&amp;N1538&amp;"','"&amp;O1538&amp;"','"&amp;P1538&amp;"','"&amp;Q1538&amp;"','"&amp;R1538&amp;"','"&amp;S1538&amp;"','"&amp;T1538&amp;"');")</f>
        <v>INSERT INTO PROCESS VALUES (1560,1560,'HCP_OSEA_Ingestion_RecordType_RG',1560,1,1,FALSE,TRUE,306,5,1,NULL,'','','','HCPOSESDL_RAW.DEV_LOAD_STAGE_ADLS','','','');</v>
      </c>
    </row>
    <row r="1539" spans="1:21" ht="15" hidden="1" customHeight="1">
      <c r="A1539" t="s">
        <v>36</v>
      </c>
      <c r="B1539">
        <v>1561</v>
      </c>
      <c r="C1539">
        <v>1561</v>
      </c>
      <c r="D1539" s="466" t="s">
        <v>2336</v>
      </c>
      <c r="E1539">
        <v>1561</v>
      </c>
      <c r="F1539">
        <v>1</v>
      </c>
      <c r="G1539">
        <v>1</v>
      </c>
      <c r="H1539" t="b">
        <v>0</v>
      </c>
      <c r="I1539" t="b">
        <v>1</v>
      </c>
      <c r="J1539">
        <v>306</v>
      </c>
      <c r="K1539">
        <v>5</v>
      </c>
      <c r="L1539">
        <v>1</v>
      </c>
      <c r="M1539" t="s">
        <v>1241</v>
      </c>
      <c r="Q1539" s="5" t="s">
        <v>2238</v>
      </c>
      <c r="U1539" s="337" t="str">
        <f>CONCATENATE("INSERT INTO PROCESS VALUES ("&amp;B1539&amp;","&amp;C1539&amp;",'"&amp;D1539&amp;"',"&amp;E1539&amp;","&amp;F1539&amp;","&amp;G1539&amp;","&amp;H1539&amp;","&amp;I1539&amp;","&amp;J1539&amp;","&amp;K1539&amp;","&amp;L1539&amp;","&amp;M1539&amp;",'"&amp;N1539&amp;"','"&amp;O1539&amp;"','"&amp;P1539&amp;"','"&amp;Q1539&amp;"','"&amp;R1539&amp;"','"&amp;S1539&amp;"','"&amp;T1539&amp;"');")</f>
        <v>INSERT INTO PROCESS VALUES (1561,1561,'HCP_OSEA_Ingestion_RecordType',1561,1,1,FALSE,TRUE,306,5,1,NULL,'','','','HCPOSESDL_RAW.DEV_LOAD_STAGE_ADLS','','','');</v>
      </c>
    </row>
    <row r="1540" spans="1:21" ht="15" hidden="1" customHeight="1">
      <c r="A1540" t="s">
        <v>36</v>
      </c>
      <c r="B1540">
        <v>1562</v>
      </c>
      <c r="C1540">
        <v>1562</v>
      </c>
      <c r="D1540" s="466" t="s">
        <v>2337</v>
      </c>
      <c r="E1540">
        <v>1562</v>
      </c>
      <c r="F1540">
        <v>1</v>
      </c>
      <c r="G1540">
        <v>1</v>
      </c>
      <c r="H1540" t="b">
        <v>0</v>
      </c>
      <c r="I1540" t="b">
        <v>1</v>
      </c>
      <c r="J1540">
        <v>306</v>
      </c>
      <c r="K1540">
        <v>5</v>
      </c>
      <c r="L1540">
        <v>1</v>
      </c>
      <c r="M1540" t="s">
        <v>1241</v>
      </c>
      <c r="Q1540" s="5" t="s">
        <v>2238</v>
      </c>
      <c r="U1540" s="337" t="str">
        <f>CONCATENATE("INSERT INTO PROCESS VALUES ("&amp;B1540&amp;","&amp;C1540&amp;",'"&amp;D1540&amp;"',"&amp;E1540&amp;","&amp;F1540&amp;","&amp;G1540&amp;","&amp;H1540&amp;","&amp;I1540&amp;","&amp;J1540&amp;","&amp;K1540&amp;","&amp;L1540&amp;","&amp;M1540&amp;",'"&amp;N1540&amp;"','"&amp;O1540&amp;"','"&amp;P1540&amp;"','"&amp;Q1540&amp;"','"&amp;R1540&amp;"','"&amp;S1540&amp;"','"&amp;T1540&amp;"');")</f>
        <v>INSERT INTO PROCESS VALUES (1562,1562,'HCP_OSEA_Ingestion_Profile_RG',1562,1,1,FALSE,TRUE,306,5,1,NULL,'','','','HCPOSESDL_RAW.DEV_LOAD_STAGE_ADLS','','','');</v>
      </c>
    </row>
    <row r="1541" spans="1:21" ht="15" hidden="1" customHeight="1">
      <c r="A1541" t="s">
        <v>36</v>
      </c>
      <c r="B1541">
        <v>1563</v>
      </c>
      <c r="C1541">
        <v>1563</v>
      </c>
      <c r="D1541" s="466" t="s">
        <v>2338</v>
      </c>
      <c r="E1541">
        <v>1563</v>
      </c>
      <c r="F1541">
        <v>1</v>
      </c>
      <c r="G1541">
        <v>1</v>
      </c>
      <c r="H1541" t="b">
        <v>0</v>
      </c>
      <c r="I1541" t="b">
        <v>1</v>
      </c>
      <c r="J1541">
        <v>306</v>
      </c>
      <c r="K1541">
        <v>5</v>
      </c>
      <c r="L1541">
        <v>1</v>
      </c>
      <c r="M1541" t="s">
        <v>1241</v>
      </c>
      <c r="Q1541" s="5" t="s">
        <v>2238</v>
      </c>
      <c r="U1541" s="337" t="str">
        <f>CONCATENATE("INSERT INTO PROCESS VALUES ("&amp;B1541&amp;","&amp;C1541&amp;",'"&amp;D1541&amp;"',"&amp;E1541&amp;","&amp;F1541&amp;","&amp;G1541&amp;","&amp;H1541&amp;","&amp;I1541&amp;","&amp;J1541&amp;","&amp;K1541&amp;","&amp;L1541&amp;","&amp;M1541&amp;",'"&amp;N1541&amp;"','"&amp;O1541&amp;"','"&amp;P1541&amp;"','"&amp;Q1541&amp;"','"&amp;R1541&amp;"','"&amp;S1541&amp;"','"&amp;T1541&amp;"');")</f>
        <v>INSERT INTO PROCESS VALUES (1563,1563,'HCP_OSEA_Ingestion_Profile',1563,1,1,FALSE,TRUE,306,5,1,NULL,'','','','HCPOSESDL_RAW.DEV_LOAD_STAGE_ADLS','','','');</v>
      </c>
    </row>
    <row r="1542" spans="1:21" ht="15" hidden="1" customHeight="1">
      <c r="A1542" t="s">
        <v>36</v>
      </c>
      <c r="B1542">
        <v>1564</v>
      </c>
      <c r="C1542">
        <v>1564</v>
      </c>
      <c r="D1542" s="466" t="s">
        <v>2339</v>
      </c>
      <c r="E1542">
        <v>1564</v>
      </c>
      <c r="F1542">
        <v>1</v>
      </c>
      <c r="G1542">
        <v>1</v>
      </c>
      <c r="H1542" t="b">
        <v>0</v>
      </c>
      <c r="I1542" t="b">
        <v>1</v>
      </c>
      <c r="J1542">
        <v>306</v>
      </c>
      <c r="K1542">
        <v>5</v>
      </c>
      <c r="L1542">
        <v>1</v>
      </c>
      <c r="M1542" t="s">
        <v>1241</v>
      </c>
      <c r="Q1542" s="5" t="s">
        <v>2238</v>
      </c>
      <c r="U1542" s="337" t="str">
        <f>CONCATENATE("INSERT INTO PROCESS VALUES ("&amp;B1542&amp;","&amp;C1542&amp;",'"&amp;D1542&amp;"',"&amp;E1542&amp;","&amp;F1542&amp;","&amp;G1542&amp;","&amp;H1542&amp;","&amp;I1542&amp;","&amp;J1542&amp;","&amp;K1542&amp;","&amp;L1542&amp;","&amp;M1542&amp;",'"&amp;N1542&amp;"','"&amp;O1542&amp;"','"&amp;P1542&amp;"','"&amp;Q1542&amp;"','"&amp;R1542&amp;"','"&amp;S1542&amp;"','"&amp;T1542&amp;"');")</f>
        <v>INSERT INTO PROCESS VALUES (1564,1564,'HCP_OSEA_Ingestion_Territory_Model',1564,1,1,FALSE,TRUE,306,5,1,NULL,'','','','HCPOSESDL_RAW.DEV_LOAD_STAGE_ADLS','','','');</v>
      </c>
    </row>
    <row r="1543" spans="1:21" ht="15" hidden="1" customHeight="1">
      <c r="A1543" t="s">
        <v>36</v>
      </c>
      <c r="B1543">
        <v>1565</v>
      </c>
      <c r="C1543">
        <v>1565</v>
      </c>
      <c r="D1543" s="466" t="s">
        <v>2340</v>
      </c>
      <c r="E1543">
        <v>1565</v>
      </c>
      <c r="F1543">
        <v>1</v>
      </c>
      <c r="G1543">
        <v>1</v>
      </c>
      <c r="H1543" t="b">
        <v>0</v>
      </c>
      <c r="I1543" t="b">
        <v>1</v>
      </c>
      <c r="J1543">
        <v>306</v>
      </c>
      <c r="K1543">
        <v>5</v>
      </c>
      <c r="L1543">
        <v>1</v>
      </c>
      <c r="M1543" t="s">
        <v>1241</v>
      </c>
      <c r="Q1543" s="5" t="s">
        <v>2238</v>
      </c>
      <c r="U1543" s="337" t="str">
        <f>CONCATENATE("INSERT INTO PROCESS VALUES ("&amp;B1543&amp;","&amp;C1543&amp;",'"&amp;D1543&amp;"',"&amp;E1543&amp;","&amp;F1543&amp;","&amp;G1543&amp;","&amp;H1543&amp;","&amp;I1543&amp;","&amp;J1543&amp;","&amp;K1543&amp;","&amp;L1543&amp;","&amp;M1543&amp;",'"&amp;N1543&amp;"','"&amp;O1543&amp;"','"&amp;P1543&amp;"','"&amp;Q1543&amp;"','"&amp;R1543&amp;"','"&amp;S1543&amp;"','"&amp;T1543&amp;"');")</f>
        <v>INSERT INTO PROCESS VALUES (1565,1565,'HCP_OSEA_Ingestion_Territory',1565,1,1,FALSE,TRUE,306,5,1,NULL,'','','','HCPOSESDL_RAW.DEV_LOAD_STAGE_ADLS','','','');</v>
      </c>
    </row>
    <row r="1544" spans="1:21" ht="15" hidden="1" customHeight="1">
      <c r="A1544" t="s">
        <v>36</v>
      </c>
      <c r="B1544">
        <v>1566</v>
      </c>
      <c r="C1544">
        <v>1566</v>
      </c>
      <c r="D1544" s="466" t="s">
        <v>2341</v>
      </c>
      <c r="E1544">
        <v>1566</v>
      </c>
      <c r="F1544">
        <v>1</v>
      </c>
      <c r="G1544">
        <v>1</v>
      </c>
      <c r="H1544" t="b">
        <v>0</v>
      </c>
      <c r="I1544" t="b">
        <v>1</v>
      </c>
      <c r="J1544">
        <v>306</v>
      </c>
      <c r="K1544">
        <v>5</v>
      </c>
      <c r="L1544">
        <v>1</v>
      </c>
      <c r="M1544" t="s">
        <v>1241</v>
      </c>
      <c r="Q1544" s="5" t="s">
        <v>2238</v>
      </c>
      <c r="U1544" s="337" t="str">
        <f>CONCATENATE("INSERT INTO PROCESS VALUES ("&amp;B1544&amp;","&amp;C1544&amp;",'"&amp;D1544&amp;"',"&amp;E1544&amp;","&amp;F1544&amp;","&amp;G1544&amp;","&amp;H1544&amp;","&amp;I1544&amp;","&amp;J1544&amp;","&amp;K1544&amp;","&amp;L1544&amp;","&amp;M1544&amp;",'"&amp;N1544&amp;"','"&amp;O1544&amp;"','"&amp;P1544&amp;"','"&amp;Q1544&amp;"','"&amp;R1544&amp;"','"&amp;S1544&amp;"','"&amp;T1544&amp;"');")</f>
        <v>INSERT INTO PROCESS VALUES (1566,1566,'HCP_OSEA_Ingestion_UserTerritory',1566,1,1,FALSE,TRUE,306,5,1,NULL,'','','','HCPOSESDL_RAW.DEV_LOAD_STAGE_ADLS','','','');</v>
      </c>
    </row>
    <row r="1545" spans="1:21" ht="15" hidden="1" customHeight="1">
      <c r="A1545" t="s">
        <v>36</v>
      </c>
      <c r="B1545">
        <v>1567</v>
      </c>
      <c r="C1545">
        <v>1567</v>
      </c>
      <c r="D1545" s="466" t="s">
        <v>2342</v>
      </c>
      <c r="E1545">
        <v>1567</v>
      </c>
      <c r="F1545">
        <v>1</v>
      </c>
      <c r="G1545">
        <v>1</v>
      </c>
      <c r="H1545" t="b">
        <v>0</v>
      </c>
      <c r="I1545" t="b">
        <v>1</v>
      </c>
      <c r="J1545">
        <v>306</v>
      </c>
      <c r="K1545">
        <v>5</v>
      </c>
      <c r="L1545">
        <v>1</v>
      </c>
      <c r="M1545" t="s">
        <v>1241</v>
      </c>
      <c r="Q1545" s="5" t="s">
        <v>2238</v>
      </c>
      <c r="U1545" s="337" t="str">
        <f>CONCATENATE("INSERT INTO PROCESS VALUES ("&amp;B1545&amp;","&amp;C1545&amp;",'"&amp;D1545&amp;"',"&amp;E1545&amp;","&amp;F1545&amp;","&amp;G1545&amp;","&amp;H1545&amp;","&amp;I1545&amp;","&amp;J1545&amp;","&amp;K1545&amp;","&amp;L1545&amp;","&amp;M1545&amp;",'"&amp;N1545&amp;"','"&amp;O1545&amp;"','"&amp;P1545&amp;"','"&amp;Q1545&amp;"','"&amp;R1545&amp;"','"&amp;S1545&amp;"','"&amp;T1545&amp;"');")</f>
        <v>INSERT INTO PROCESS VALUES (1567,1567,'HCP_OSEA_Ingestion_User_RG',1567,1,1,FALSE,TRUE,306,5,1,NULL,'','','','HCPOSESDL_RAW.DEV_LOAD_STAGE_ADLS','','','');</v>
      </c>
    </row>
    <row r="1546" spans="1:21" ht="15" hidden="1" customHeight="1">
      <c r="A1546" t="s">
        <v>36</v>
      </c>
      <c r="B1546">
        <v>1568</v>
      </c>
      <c r="C1546">
        <v>1568</v>
      </c>
      <c r="D1546" s="466" t="s">
        <v>2343</v>
      </c>
      <c r="E1546">
        <v>1568</v>
      </c>
      <c r="F1546">
        <v>1</v>
      </c>
      <c r="G1546">
        <v>1</v>
      </c>
      <c r="H1546" t="b">
        <v>0</v>
      </c>
      <c r="I1546" t="b">
        <v>1</v>
      </c>
      <c r="J1546">
        <v>306</v>
      </c>
      <c r="K1546">
        <v>5</v>
      </c>
      <c r="L1546">
        <v>1</v>
      </c>
      <c r="M1546" t="s">
        <v>1241</v>
      </c>
      <c r="Q1546" s="5" t="s">
        <v>2238</v>
      </c>
      <c r="U1546" s="337" t="str">
        <f>CONCATENATE("INSERT INTO PROCESS VALUES ("&amp;B1546&amp;","&amp;C1546&amp;",'"&amp;D1546&amp;"',"&amp;E1546&amp;","&amp;F1546&amp;","&amp;G1546&amp;","&amp;H1546&amp;","&amp;I1546&amp;","&amp;J1546&amp;","&amp;K1546&amp;","&amp;L1546&amp;","&amp;M1546&amp;",'"&amp;N1546&amp;"','"&amp;O1546&amp;"','"&amp;P1546&amp;"','"&amp;Q1546&amp;"','"&amp;R1546&amp;"','"&amp;S1546&amp;"','"&amp;T1546&amp;"');")</f>
        <v>INSERT INTO PROCESS VALUES (1568,1568,'HCP_OSEA_Ingestion_User',1568,1,1,FALSE,TRUE,306,5,1,NULL,'','','','HCPOSESDL_RAW.DEV_LOAD_STAGE_ADLS','','','');</v>
      </c>
    </row>
    <row r="1547" spans="1:21" ht="15" hidden="1" customHeight="1">
      <c r="A1547" t="s">
        <v>36</v>
      </c>
      <c r="B1547">
        <v>1569</v>
      </c>
      <c r="C1547">
        <v>1569</v>
      </c>
      <c r="D1547" s="466" t="s">
        <v>2344</v>
      </c>
      <c r="E1547">
        <v>1569</v>
      </c>
      <c r="F1547">
        <v>1</v>
      </c>
      <c r="G1547">
        <v>1</v>
      </c>
      <c r="H1547" t="b">
        <v>0</v>
      </c>
      <c r="I1547" t="b">
        <v>1</v>
      </c>
      <c r="J1547">
        <v>306</v>
      </c>
      <c r="K1547">
        <v>5</v>
      </c>
      <c r="L1547">
        <v>1</v>
      </c>
      <c r="M1547" t="s">
        <v>1241</v>
      </c>
      <c r="Q1547" s="5" t="s">
        <v>2238</v>
      </c>
      <c r="U1547" s="337" t="str">
        <f>CONCATENATE("INSERT INTO PROCESS VALUES ("&amp;B1547&amp;","&amp;C1547&amp;",'"&amp;D1547&amp;"',"&amp;E1547&amp;","&amp;F1547&amp;","&amp;G1547&amp;","&amp;H1547&amp;","&amp;I1547&amp;","&amp;J1547&amp;","&amp;K1547&amp;","&amp;L1547&amp;","&amp;M1547&amp;",'"&amp;N1547&amp;"','"&amp;O1547&amp;"','"&amp;P1547&amp;"','"&amp;Q1547&amp;"','"&amp;R1547&amp;"','"&amp;S1547&amp;"','"&amp;T1547&amp;"');")</f>
        <v>INSERT INTO PROCESS VALUES (1569,1569,'HCP_OSEA_Ingestion_Product',1569,1,1,FALSE,TRUE,306,5,1,NULL,'','','','HCPOSESDL_RAW.DEV_LOAD_STAGE_ADLS','','','');</v>
      </c>
    </row>
    <row r="1548" spans="1:21" ht="15" hidden="1" customHeight="1">
      <c r="A1548" t="s">
        <v>36</v>
      </c>
      <c r="B1548">
        <v>1570</v>
      </c>
      <c r="C1548">
        <v>1570</v>
      </c>
      <c r="D1548" s="466" t="s">
        <v>2345</v>
      </c>
      <c r="E1548">
        <v>1570</v>
      </c>
      <c r="F1548">
        <v>1</v>
      </c>
      <c r="G1548">
        <v>1</v>
      </c>
      <c r="H1548" t="b">
        <v>0</v>
      </c>
      <c r="I1548" t="b">
        <v>1</v>
      </c>
      <c r="J1548">
        <v>306</v>
      </c>
      <c r="K1548">
        <v>5</v>
      </c>
      <c r="L1548">
        <v>1</v>
      </c>
      <c r="M1548" t="s">
        <v>1241</v>
      </c>
      <c r="Q1548" s="5" t="s">
        <v>2238</v>
      </c>
      <c r="U1548" s="337" t="str">
        <f>CONCATENATE("INSERT INTO PROCESS VALUES ("&amp;B1548&amp;","&amp;C1548&amp;",'"&amp;D1548&amp;"',"&amp;E1548&amp;","&amp;F1548&amp;","&amp;G1548&amp;","&amp;H1548&amp;","&amp;I1548&amp;","&amp;J1548&amp;","&amp;K1548&amp;","&amp;L1548&amp;","&amp;M1548&amp;",'"&amp;N1548&amp;"','"&amp;O1548&amp;"','"&amp;P1548&amp;"','"&amp;Q1548&amp;"','"&amp;R1548&amp;"','"&amp;S1548&amp;"','"&amp;T1548&amp;"');")</f>
        <v>INSERT INTO PROCESS VALUES (1570,1570,'HCP_OSEA_Ingestion_Key_Message',1570,1,1,FALSE,TRUE,306,5,1,NULL,'','','','HCPOSESDL_RAW.DEV_LOAD_STAGE_ADLS','','','');</v>
      </c>
    </row>
    <row r="1549" spans="1:21" ht="15" hidden="1" customHeight="1">
      <c r="A1549" t="s">
        <v>36</v>
      </c>
      <c r="B1549">
        <v>1571</v>
      </c>
      <c r="C1549">
        <v>1571</v>
      </c>
      <c r="D1549" s="466" t="s">
        <v>2346</v>
      </c>
      <c r="E1549">
        <v>1571</v>
      </c>
      <c r="F1549">
        <v>1</v>
      </c>
      <c r="G1549">
        <v>1</v>
      </c>
      <c r="H1549" t="b">
        <v>1</v>
      </c>
      <c r="I1549" t="b">
        <v>1</v>
      </c>
      <c r="J1549">
        <v>306</v>
      </c>
      <c r="K1549">
        <v>5</v>
      </c>
      <c r="L1549">
        <v>1</v>
      </c>
      <c r="M1549" t="s">
        <v>1241</v>
      </c>
      <c r="Q1549" s="5" t="s">
        <v>2238</v>
      </c>
      <c r="U1549" s="337" t="str">
        <f>CONCATENATE("INSERT INTO PROCESS VALUES ("&amp;B1549&amp;","&amp;C1549&amp;",'"&amp;D1549&amp;"',"&amp;E1549&amp;","&amp;F1549&amp;","&amp;G1549&amp;","&amp;H1549&amp;","&amp;I1549&amp;","&amp;J1549&amp;","&amp;K1549&amp;","&amp;L1549&amp;","&amp;M1549&amp;",'"&amp;N1549&amp;"','"&amp;O1549&amp;"','"&amp;P1549&amp;"','"&amp;Q1549&amp;"','"&amp;R1549&amp;"','"&amp;S1549&amp;"','"&amp;T1549&amp;"');")</f>
        <v>INSERT INTO PROCESS VALUES (1571,1571,'HCP_OSEA_Ingestion_Call_Key_Message',1571,1,1,TRUE,TRUE,306,5,1,NULL,'','','','HCPOSESDL_RAW.DEV_LOAD_STAGE_ADLS','','','');</v>
      </c>
    </row>
    <row r="1550" spans="1:21" ht="15" hidden="1" customHeight="1">
      <c r="A1550" t="s">
        <v>36</v>
      </c>
      <c r="B1550">
        <v>1572</v>
      </c>
      <c r="C1550">
        <v>1572</v>
      </c>
      <c r="D1550" s="466" t="s">
        <v>2347</v>
      </c>
      <c r="E1550">
        <v>1572</v>
      </c>
      <c r="F1550">
        <v>1</v>
      </c>
      <c r="G1550">
        <v>1</v>
      </c>
      <c r="H1550" t="b">
        <v>1</v>
      </c>
      <c r="I1550" t="b">
        <v>1</v>
      </c>
      <c r="J1550">
        <v>306</v>
      </c>
      <c r="K1550">
        <v>5</v>
      </c>
      <c r="L1550">
        <v>1</v>
      </c>
      <c r="M1550" t="s">
        <v>1241</v>
      </c>
      <c r="Q1550" s="5" t="s">
        <v>2238</v>
      </c>
      <c r="U1550" s="337" t="str">
        <f>CONCATENATE("INSERT INTO PROCESS VALUES ("&amp;B1550&amp;","&amp;C1550&amp;",'"&amp;D1550&amp;"',"&amp;E1550&amp;","&amp;F1550&amp;","&amp;G1550&amp;","&amp;H1550&amp;","&amp;I1550&amp;","&amp;J1550&amp;","&amp;K1550&amp;","&amp;L1550&amp;","&amp;M1550&amp;",'"&amp;N1550&amp;"','"&amp;O1550&amp;"','"&amp;P1550&amp;"','"&amp;Q1550&amp;"','"&amp;R1550&amp;"','"&amp;S1550&amp;"','"&amp;T1550&amp;"');")</f>
        <v>INSERT INTO PROCESS VALUES (1572,1572,'HCP_OSEA_Ingestion_Call',1572,1,1,TRUE,TRUE,306,5,1,NULL,'','','','HCPOSESDL_RAW.DEV_LOAD_STAGE_ADLS','','','');</v>
      </c>
    </row>
    <row r="1551" spans="1:21" ht="15" hidden="1" customHeight="1">
      <c r="A1551" t="s">
        <v>36</v>
      </c>
      <c r="B1551">
        <v>1573</v>
      </c>
      <c r="C1551">
        <v>1573</v>
      </c>
      <c r="D1551" s="466" t="s">
        <v>2348</v>
      </c>
      <c r="E1551">
        <v>1573</v>
      </c>
      <c r="F1551">
        <v>1</v>
      </c>
      <c r="G1551">
        <v>1</v>
      </c>
      <c r="H1551" t="b">
        <v>1</v>
      </c>
      <c r="I1551" t="b">
        <v>1</v>
      </c>
      <c r="J1551">
        <v>306</v>
      </c>
      <c r="K1551">
        <v>5</v>
      </c>
      <c r="L1551">
        <v>1</v>
      </c>
      <c r="M1551" t="s">
        <v>1241</v>
      </c>
      <c r="Q1551" s="5" t="s">
        <v>2238</v>
      </c>
      <c r="U1551" s="337" t="str">
        <f>CONCATENATE("INSERT INTO PROCESS VALUES ("&amp;B1551&amp;","&amp;C1551&amp;",'"&amp;D1551&amp;"',"&amp;E1551&amp;","&amp;F1551&amp;","&amp;G1551&amp;","&amp;H1551&amp;","&amp;I1551&amp;","&amp;J1551&amp;","&amp;K1551&amp;","&amp;L1551&amp;","&amp;M1551&amp;",'"&amp;N1551&amp;"','"&amp;O1551&amp;"','"&amp;P1551&amp;"','"&amp;Q1551&amp;"','"&amp;R1551&amp;"','"&amp;S1551&amp;"','"&amp;T1551&amp;"');")</f>
        <v>INSERT INTO PROCESS VALUES (1573,1573,'HCP_OSEA_Ingestion_Call_Detail',1573,1,1,TRUE,TRUE,306,5,1,NULL,'','','','HCPOSESDL_RAW.DEV_LOAD_STAGE_ADLS','','','');</v>
      </c>
    </row>
    <row r="1552" spans="1:21" ht="15" hidden="1" customHeight="1">
      <c r="A1552" t="s">
        <v>36</v>
      </c>
      <c r="B1552">
        <v>1574</v>
      </c>
      <c r="C1552">
        <v>1574</v>
      </c>
      <c r="D1552" s="466" t="s">
        <v>2349</v>
      </c>
      <c r="E1552">
        <v>1574</v>
      </c>
      <c r="F1552">
        <v>1</v>
      </c>
      <c r="G1552">
        <v>1</v>
      </c>
      <c r="H1552" t="b">
        <v>1</v>
      </c>
      <c r="I1552" t="b">
        <v>1</v>
      </c>
      <c r="J1552">
        <v>306</v>
      </c>
      <c r="K1552">
        <v>5</v>
      </c>
      <c r="L1552">
        <v>1</v>
      </c>
      <c r="M1552" t="s">
        <v>1241</v>
      </c>
      <c r="Q1552" s="5" t="s">
        <v>2238</v>
      </c>
      <c r="U1552" s="337" t="str">
        <f>CONCATENATE("INSERT INTO PROCESS VALUES ("&amp;B1552&amp;","&amp;C1552&amp;",'"&amp;D1552&amp;"',"&amp;E1552&amp;","&amp;F1552&amp;","&amp;G1552&amp;","&amp;H1552&amp;","&amp;I1552&amp;","&amp;J1552&amp;","&amp;K1552&amp;","&amp;L1552&amp;","&amp;M1552&amp;",'"&amp;N1552&amp;"','"&amp;O1552&amp;"','"&amp;P1552&amp;"','"&amp;Q1552&amp;"','"&amp;R1552&amp;"','"&amp;S1552&amp;"','"&amp;T1552&amp;"');")</f>
        <v>INSERT INTO PROCESS VALUES (1574,1574,'HCP_OSEA_Ingestion_Call_Discussion',1574,1,1,TRUE,TRUE,306,5,1,NULL,'','','','HCPOSESDL_RAW.DEV_LOAD_STAGE_ADLS','','','');</v>
      </c>
    </row>
    <row r="1553" spans="1:21" ht="15" hidden="1" customHeight="1">
      <c r="A1553" t="s">
        <v>36</v>
      </c>
      <c r="B1553">
        <v>1575</v>
      </c>
      <c r="C1553">
        <v>1575</v>
      </c>
      <c r="D1553" s="466" t="s">
        <v>2350</v>
      </c>
      <c r="E1553">
        <v>1575</v>
      </c>
      <c r="F1553">
        <v>1</v>
      </c>
      <c r="G1553">
        <v>1</v>
      </c>
      <c r="H1553" t="b">
        <v>1</v>
      </c>
      <c r="I1553" t="b">
        <v>1</v>
      </c>
      <c r="J1553">
        <v>306</v>
      </c>
      <c r="K1553">
        <v>5</v>
      </c>
      <c r="L1553">
        <v>1</v>
      </c>
      <c r="M1553" t="s">
        <v>1241</v>
      </c>
      <c r="Q1553" s="5" t="s">
        <v>2238</v>
      </c>
      <c r="U1553" s="337" t="str">
        <f>CONCATENATE("INSERT INTO PROCESS VALUES ("&amp;B1553&amp;","&amp;C1553&amp;",'"&amp;D1553&amp;"',"&amp;E1553&amp;","&amp;F1553&amp;","&amp;G1553&amp;","&amp;H1553&amp;","&amp;I1553&amp;","&amp;J1553&amp;","&amp;K1553&amp;","&amp;L1553&amp;","&amp;M1553&amp;",'"&amp;N1553&amp;"','"&amp;O1553&amp;"','"&amp;P1553&amp;"','"&amp;Q1553&amp;"','"&amp;R1553&amp;"','"&amp;S1553&amp;"','"&amp;T1553&amp;"');")</f>
        <v>INSERT INTO PROCESS VALUES (1575,1575,'HCP_OSEA_Ingestion_Cycle_Plan',1575,1,1,TRUE,TRUE,306,5,1,NULL,'','','','HCPOSESDL_RAW.DEV_LOAD_STAGE_ADLS','','','');</v>
      </c>
    </row>
    <row r="1554" spans="1:21" ht="15" hidden="1" customHeight="1">
      <c r="A1554" t="s">
        <v>36</v>
      </c>
      <c r="B1554">
        <v>1576</v>
      </c>
      <c r="C1554">
        <v>1576</v>
      </c>
      <c r="D1554" s="466" t="s">
        <v>2351</v>
      </c>
      <c r="E1554">
        <v>1576</v>
      </c>
      <c r="F1554">
        <v>1</v>
      </c>
      <c r="G1554">
        <v>1</v>
      </c>
      <c r="H1554" t="b">
        <v>1</v>
      </c>
      <c r="I1554" t="b">
        <v>1</v>
      </c>
      <c r="J1554">
        <v>306</v>
      </c>
      <c r="K1554">
        <v>5</v>
      </c>
      <c r="L1554">
        <v>1</v>
      </c>
      <c r="M1554" t="s">
        <v>1241</v>
      </c>
      <c r="Q1554" s="5" t="s">
        <v>2238</v>
      </c>
      <c r="U1554" s="337" t="str">
        <f>CONCATENATE("INSERT INTO PROCESS VALUES ("&amp;B1554&amp;","&amp;C1554&amp;",'"&amp;D1554&amp;"',"&amp;E1554&amp;","&amp;F1554&amp;","&amp;G1554&amp;","&amp;H1554&amp;","&amp;I1554&amp;","&amp;J1554&amp;","&amp;K1554&amp;","&amp;L1554&amp;","&amp;M1554&amp;",'"&amp;N1554&amp;"','"&amp;O1554&amp;"','"&amp;P1554&amp;"','"&amp;Q1554&amp;"','"&amp;R1554&amp;"','"&amp;S1554&amp;"','"&amp;T1554&amp;"');")</f>
        <v>INSERT INTO PROCESS VALUES (1576,1576,'HCP_OSEA_Ingestion_Cycle_Plan_Target',1576,1,1,TRUE,TRUE,306,5,1,NULL,'','','','HCPOSESDL_RAW.DEV_LOAD_STAGE_ADLS','','','');</v>
      </c>
    </row>
    <row r="1555" spans="1:21" ht="15" hidden="1" customHeight="1">
      <c r="A1555" t="s">
        <v>36</v>
      </c>
      <c r="B1555">
        <v>1577</v>
      </c>
      <c r="C1555">
        <v>1577</v>
      </c>
      <c r="D1555" s="466" t="s">
        <v>2352</v>
      </c>
      <c r="E1555">
        <v>1577</v>
      </c>
      <c r="F1555">
        <v>1</v>
      </c>
      <c r="G1555">
        <v>1</v>
      </c>
      <c r="H1555" t="b">
        <v>1</v>
      </c>
      <c r="I1555" t="b">
        <v>1</v>
      </c>
      <c r="J1555">
        <v>306</v>
      </c>
      <c r="K1555">
        <v>5</v>
      </c>
      <c r="L1555">
        <v>1</v>
      </c>
      <c r="M1555" t="s">
        <v>1241</v>
      </c>
      <c r="Q1555" s="5" t="s">
        <v>2238</v>
      </c>
      <c r="U1555" s="337" t="str">
        <f>CONCATENATE("INSERT INTO PROCESS VALUES ("&amp;B1555&amp;","&amp;C1555&amp;",'"&amp;D1555&amp;"',"&amp;E1555&amp;","&amp;F1555&amp;","&amp;G1555&amp;","&amp;H1555&amp;","&amp;I1555&amp;","&amp;J1555&amp;","&amp;K1555&amp;","&amp;L1555&amp;","&amp;M1555&amp;",'"&amp;N1555&amp;"','"&amp;O1555&amp;"','"&amp;P1555&amp;"','"&amp;Q1555&amp;"','"&amp;R1555&amp;"','"&amp;S1555&amp;"','"&amp;T1555&amp;"');")</f>
        <v>INSERT INTO PROCESS VALUES (1577,1577,'HCP_OSEA_Ingestion_Cycle_Plan_Detail',1577,1,1,TRUE,TRUE,306,5,1,NULL,'','','','HCPOSESDL_RAW.DEV_LOAD_STAGE_ADLS','','','');</v>
      </c>
    </row>
    <row r="1556" spans="1:21" ht="15" hidden="1" customHeight="1">
      <c r="A1556" t="s">
        <v>36</v>
      </c>
      <c r="B1556">
        <v>1578</v>
      </c>
      <c r="C1556">
        <v>1578</v>
      </c>
      <c r="D1556" s="466" t="s">
        <v>2353</v>
      </c>
      <c r="E1556">
        <v>1578</v>
      </c>
      <c r="F1556">
        <v>1</v>
      </c>
      <c r="G1556">
        <v>1</v>
      </c>
      <c r="H1556" t="b">
        <v>1</v>
      </c>
      <c r="I1556" t="b">
        <v>1</v>
      </c>
      <c r="J1556">
        <v>306</v>
      </c>
      <c r="K1556">
        <v>5</v>
      </c>
      <c r="L1556">
        <v>1</v>
      </c>
      <c r="M1556" t="s">
        <v>1241</v>
      </c>
      <c r="Q1556" s="5" t="s">
        <v>2238</v>
      </c>
      <c r="U1556" s="337" t="str">
        <f>CONCATENATE("INSERT INTO PROCESS VALUES ("&amp;B1556&amp;","&amp;C1556&amp;",'"&amp;D1556&amp;"',"&amp;E1556&amp;","&amp;F1556&amp;","&amp;G1556&amp;","&amp;H1556&amp;","&amp;I1556&amp;","&amp;J1556&amp;","&amp;K1556&amp;","&amp;L1556&amp;","&amp;M1556&amp;",'"&amp;N1556&amp;"','"&amp;O1556&amp;"','"&amp;P1556&amp;"','"&amp;Q1556&amp;"','"&amp;R1556&amp;"','"&amp;S1556&amp;"','"&amp;T1556&amp;"');")</f>
        <v>INSERT INTO PROCESS VALUES (1578,1578,'HCP_OSEA_Ingestion_Time_Off_Territory',1578,1,1,TRUE,TRUE,306,5,1,NULL,'','','','HCPOSESDL_RAW.DEV_LOAD_STAGE_ADLS','','','');</v>
      </c>
    </row>
    <row r="1557" spans="1:21" ht="15" hidden="1" customHeight="1">
      <c r="A1557" t="s">
        <v>36</v>
      </c>
      <c r="B1557">
        <v>1579</v>
      </c>
      <c r="C1557">
        <v>1579</v>
      </c>
      <c r="D1557" s="466" t="s">
        <v>2354</v>
      </c>
      <c r="E1557">
        <v>1579</v>
      </c>
      <c r="F1557">
        <v>1</v>
      </c>
      <c r="G1557">
        <v>1</v>
      </c>
      <c r="H1557" t="b">
        <v>1</v>
      </c>
      <c r="I1557" t="b">
        <v>1</v>
      </c>
      <c r="J1557">
        <v>306</v>
      </c>
      <c r="K1557">
        <v>5</v>
      </c>
      <c r="L1557">
        <v>1</v>
      </c>
      <c r="M1557" t="s">
        <v>1241</v>
      </c>
      <c r="Q1557" s="5" t="s">
        <v>2238</v>
      </c>
      <c r="U1557" s="337" t="str">
        <f>CONCATENATE("INSERT INTO PROCESS VALUES ("&amp;B1557&amp;","&amp;C1557&amp;",'"&amp;D1557&amp;"',"&amp;E1557&amp;","&amp;F1557&amp;","&amp;G1557&amp;","&amp;H1557&amp;","&amp;I1557&amp;","&amp;J1557&amp;","&amp;K1557&amp;","&amp;L1557&amp;","&amp;M1557&amp;",'"&amp;N1557&amp;"','"&amp;O1557&amp;"','"&amp;P1557&amp;"','"&amp;Q1557&amp;"','"&amp;R1557&amp;"','"&amp;S1557&amp;"','"&amp;T1557&amp;"');")</f>
        <v>INSERT INTO PROCESS VALUES (1579,1579,'HCP_OSEA_Ingestion_Product_Metrics',1579,1,1,TRUE,TRUE,306,5,1,NULL,'','','','HCPOSESDL_RAW.DEV_LOAD_STAGE_ADLS','','','');</v>
      </c>
    </row>
    <row r="1558" spans="1:21" ht="15" hidden="1" customHeight="1">
      <c r="A1558" t="s">
        <v>36</v>
      </c>
      <c r="B1558">
        <v>1580</v>
      </c>
      <c r="C1558">
        <v>1580</v>
      </c>
      <c r="D1558" s="466" t="s">
        <v>2355</v>
      </c>
      <c r="E1558">
        <v>1580</v>
      </c>
      <c r="F1558">
        <v>1</v>
      </c>
      <c r="G1558">
        <v>1</v>
      </c>
      <c r="H1558" t="b">
        <v>1</v>
      </c>
      <c r="I1558" t="b">
        <v>1</v>
      </c>
      <c r="J1558">
        <v>306</v>
      </c>
      <c r="K1558">
        <v>5</v>
      </c>
      <c r="L1558">
        <v>1</v>
      </c>
      <c r="M1558" t="s">
        <v>1241</v>
      </c>
      <c r="Q1558" s="5" t="s">
        <v>2238</v>
      </c>
      <c r="U1558" s="337" t="str">
        <f>CONCATENATE("INSERT INTO PROCESS VALUES ("&amp;B1558&amp;","&amp;C1558&amp;",'"&amp;D1558&amp;"',"&amp;E1558&amp;","&amp;F1558&amp;","&amp;G1558&amp;","&amp;H1558&amp;","&amp;I1558&amp;","&amp;J1558&amp;","&amp;K1558&amp;","&amp;L1558&amp;","&amp;M1558&amp;",'"&amp;N1558&amp;"','"&amp;O1558&amp;"','"&amp;P1558&amp;"','"&amp;Q1558&amp;"','"&amp;R1558&amp;"','"&amp;S1558&amp;"','"&amp;T1558&amp;"');")</f>
        <v>INSERT INTO PROCESS VALUES (1580,1580,'HCP_OSEA_Ingestion_Coaching_Report',1580,1,1,TRUE,TRUE,306,5,1,NULL,'','','','HCPOSESDL_RAW.DEV_LOAD_STAGE_ADLS','','','');</v>
      </c>
    </row>
    <row r="1559" spans="1:21" ht="15" hidden="1" customHeight="1">
      <c r="A1559" t="s">
        <v>36</v>
      </c>
      <c r="B1559">
        <v>1581</v>
      </c>
      <c r="C1559">
        <v>1581</v>
      </c>
      <c r="D1559" s="466" t="s">
        <v>2356</v>
      </c>
      <c r="E1559">
        <v>1581</v>
      </c>
      <c r="F1559">
        <v>1</v>
      </c>
      <c r="G1559">
        <v>1</v>
      </c>
      <c r="H1559" t="b">
        <v>1</v>
      </c>
      <c r="I1559" t="b">
        <v>1</v>
      </c>
      <c r="J1559">
        <v>306</v>
      </c>
      <c r="K1559">
        <v>5</v>
      </c>
      <c r="L1559">
        <v>1</v>
      </c>
      <c r="M1559" t="s">
        <v>1241</v>
      </c>
      <c r="Q1559" s="5" t="s">
        <v>2238</v>
      </c>
      <c r="U1559" s="337" t="str">
        <f>CONCATENATE("INSERT INTO PROCESS VALUES ("&amp;B1559&amp;","&amp;C1559&amp;",'"&amp;D1559&amp;"',"&amp;E1559&amp;","&amp;F1559&amp;","&amp;G1559&amp;","&amp;H1559&amp;","&amp;I1559&amp;","&amp;J1559&amp;","&amp;K1559&amp;","&amp;L1559&amp;","&amp;M1559&amp;",'"&amp;N1559&amp;"','"&amp;O1559&amp;"','"&amp;P1559&amp;"','"&amp;Q1559&amp;"','"&amp;R1559&amp;"','"&amp;S1559&amp;"','"&amp;T1559&amp;"');")</f>
        <v>INSERT INTO PROCESS VALUES (1581,1581,'HCP_OSEA_Ingestion_Remote_Meeting',1581,1,1,TRUE,TRUE,306,5,1,NULL,'','','','HCPOSESDL_RAW.DEV_LOAD_STAGE_ADLS','','','');</v>
      </c>
    </row>
    <row r="1560" spans="1:21" s="486" customFormat="1" ht="15" hidden="1" customHeight="1">
      <c r="A1560" s="489" t="s">
        <v>36</v>
      </c>
      <c r="B1560" s="489">
        <v>1582</v>
      </c>
      <c r="C1560" s="489">
        <v>1582</v>
      </c>
      <c r="D1560" s="493" t="s">
        <v>2357</v>
      </c>
      <c r="E1560" s="489">
        <v>1582</v>
      </c>
      <c r="F1560" s="489">
        <v>1</v>
      </c>
      <c r="G1560" s="489">
        <v>1</v>
      </c>
      <c r="H1560" s="489" t="b">
        <v>0</v>
      </c>
      <c r="I1560" s="489" t="b">
        <v>1</v>
      </c>
      <c r="J1560" s="489">
        <v>312</v>
      </c>
      <c r="K1560" s="489">
        <v>4</v>
      </c>
      <c r="L1560" s="489">
        <v>1</v>
      </c>
      <c r="M1560" s="489" t="s">
        <v>1241</v>
      </c>
      <c r="N1560" s="489"/>
      <c r="O1560" s="489"/>
      <c r="P1560" s="489"/>
      <c r="Q1560" s="489"/>
      <c r="T1560" s="491"/>
      <c r="U1560" s="486" t="str">
        <f>CONCATENATE("INSERT INTO PROCESS VALUES ("&amp;B1560&amp;","&amp;C1560&amp;",'"&amp;D1560&amp;"',"&amp;E1560&amp;","&amp;F1560&amp;","&amp;G1560&amp;","&amp;H1560&amp;","&amp;I1560&amp;","&amp;J1560&amp;","&amp;K1560&amp;","&amp;L1560&amp;","&amp;M1560&amp;",'"&amp;N1560&amp;"','"&amp;O1560&amp;"','"&amp;P1560&amp;"','"&amp;Q1560&amp;"','"&amp;R1560&amp;"','"&amp;S1560&amp;"','"&amp;T1560&amp;"');")</f>
        <v>INSERT INTO PROCESS VALUES (1582,1582,'pop6_sg_trans_service_levels_sftp',1582,1,1,FALSE,TRUE,312,4,1,NULL,'','','','','','','');</v>
      </c>
    </row>
    <row r="1561" spans="1:21" s="486" customFormat="1" ht="15" hidden="1" customHeight="1">
      <c r="A1561" s="489" t="s">
        <v>36</v>
      </c>
      <c r="B1561" s="489">
        <v>1583</v>
      </c>
      <c r="C1561" s="489">
        <v>1583</v>
      </c>
      <c r="D1561" s="493" t="s">
        <v>2358</v>
      </c>
      <c r="E1561" s="489">
        <v>1583</v>
      </c>
      <c r="F1561" s="489">
        <v>1</v>
      </c>
      <c r="G1561" s="489">
        <v>1</v>
      </c>
      <c r="H1561" s="489" t="b">
        <v>0</v>
      </c>
      <c r="I1561" s="489" t="b">
        <v>1</v>
      </c>
      <c r="J1561" s="489">
        <v>312</v>
      </c>
      <c r="K1561" s="489">
        <v>4</v>
      </c>
      <c r="L1561" s="489">
        <v>1</v>
      </c>
      <c r="M1561" s="489" t="s">
        <v>1241</v>
      </c>
      <c r="N1561" s="489"/>
      <c r="O1561" s="489"/>
      <c r="P1561" s="489"/>
      <c r="Q1561" s="489"/>
      <c r="T1561" s="491"/>
      <c r="U1561" s="486" t="str">
        <f>CONCATENATE("INSERT INTO PROCESS VALUES ("&amp;B1561&amp;","&amp;C1561&amp;",'"&amp;D1561&amp;"',"&amp;E1561&amp;","&amp;F1561&amp;","&amp;G1561&amp;","&amp;H1561&amp;","&amp;I1561&amp;","&amp;J1561&amp;","&amp;K1561&amp;","&amp;L1561&amp;","&amp;M1561&amp;",'"&amp;N1561&amp;"','"&amp;O1561&amp;"','"&amp;P1561&amp;"','"&amp;Q1561&amp;"','"&amp;R1561&amp;"','"&amp;S1561&amp;"','"&amp;T1561&amp;"');")</f>
        <v>INSERT INTO PROCESS VALUES (1583,1583,'pop6_sg_trans_executed_visits_sftp',1583,1,1,FALSE,TRUE,312,4,1,NULL,'','','','','','','');</v>
      </c>
    </row>
    <row r="1562" spans="1:21" s="486" customFormat="1" ht="15" hidden="1" customHeight="1">
      <c r="A1562" s="489" t="s">
        <v>36</v>
      </c>
      <c r="B1562" s="489">
        <v>1584</v>
      </c>
      <c r="C1562" s="489">
        <v>1584</v>
      </c>
      <c r="D1562" s="493" t="s">
        <v>2359</v>
      </c>
      <c r="E1562" s="489">
        <v>1584</v>
      </c>
      <c r="F1562" s="489">
        <v>1</v>
      </c>
      <c r="G1562" s="489">
        <v>1</v>
      </c>
      <c r="H1562" s="489" t="b">
        <v>0</v>
      </c>
      <c r="I1562" s="489" t="b">
        <v>1</v>
      </c>
      <c r="J1562" s="489">
        <v>312</v>
      </c>
      <c r="K1562" s="489">
        <v>4</v>
      </c>
      <c r="L1562" s="489">
        <v>1</v>
      </c>
      <c r="M1562" s="489" t="s">
        <v>1241</v>
      </c>
      <c r="N1562" s="489"/>
      <c r="O1562" s="489"/>
      <c r="P1562" s="489"/>
      <c r="Q1562" s="489"/>
      <c r="T1562" s="491"/>
      <c r="U1562" s="486" t="str">
        <f>CONCATENATE("INSERT INTO PROCESS VALUES ("&amp;B1562&amp;","&amp;C1562&amp;",'"&amp;D1562&amp;"',"&amp;E1562&amp;","&amp;F1562&amp;","&amp;G1562&amp;","&amp;H1562&amp;","&amp;I1562&amp;","&amp;J1562&amp;","&amp;K1562&amp;","&amp;L1562&amp;","&amp;M1562&amp;",'"&amp;N1562&amp;"','"&amp;O1562&amp;"','"&amp;P1562&amp;"','"&amp;Q1562&amp;"','"&amp;R1562&amp;"','"&amp;S1562&amp;"','"&amp;T1562&amp;"');")</f>
        <v>INSERT INTO PROCESS VALUES (1584,1584,'pop6_sg_trans_planned_visits_sftp',1584,1,1,FALSE,TRUE,312,4,1,NULL,'','','','','','','');</v>
      </c>
    </row>
    <row r="1563" spans="1:21" s="486" customFormat="1" ht="15" hidden="1" customHeight="1">
      <c r="A1563" s="489" t="s">
        <v>36</v>
      </c>
      <c r="B1563" s="489">
        <v>1585</v>
      </c>
      <c r="C1563" s="489">
        <v>1585</v>
      </c>
      <c r="D1563" s="493" t="s">
        <v>2360</v>
      </c>
      <c r="E1563" s="489">
        <v>1585</v>
      </c>
      <c r="F1563" s="489">
        <v>1</v>
      </c>
      <c r="G1563" s="489">
        <v>1</v>
      </c>
      <c r="H1563" s="489" t="b">
        <v>0</v>
      </c>
      <c r="I1563" s="489" t="b">
        <v>1</v>
      </c>
      <c r="J1563" s="489">
        <v>312</v>
      </c>
      <c r="K1563" s="489">
        <v>4</v>
      </c>
      <c r="L1563" s="489">
        <v>1</v>
      </c>
      <c r="M1563" s="489" t="s">
        <v>1241</v>
      </c>
      <c r="N1563" s="489"/>
      <c r="O1563" s="489"/>
      <c r="P1563" s="489"/>
      <c r="Q1563" s="489"/>
      <c r="T1563" s="491"/>
      <c r="U1563" s="486" t="str">
        <f>CONCATENATE("INSERT INTO PROCESS VALUES ("&amp;B1563&amp;","&amp;C1563&amp;",'"&amp;D1563&amp;"',"&amp;E1563&amp;","&amp;F1563&amp;","&amp;G1563&amp;","&amp;H1563&amp;","&amp;I1563&amp;","&amp;J1563&amp;","&amp;K1563&amp;","&amp;L1563&amp;","&amp;M1563&amp;",'"&amp;N1563&amp;"','"&amp;O1563&amp;"','"&amp;P1563&amp;"','"&amp;Q1563&amp;"','"&amp;R1563&amp;"','"&amp;S1563&amp;"','"&amp;T1563&amp;"');")</f>
        <v>INSERT INTO PROCESS VALUES (1585,1585,'pop6_sg_trans_tasks_visits_sftp',1585,1,1,FALSE,TRUE,312,4,1,NULL,'','','','','','','');</v>
      </c>
    </row>
    <row r="1564" spans="1:21" s="486" customFormat="1" ht="15" hidden="1" customHeight="1">
      <c r="A1564" s="489" t="s">
        <v>36</v>
      </c>
      <c r="B1564" s="489">
        <v>1586</v>
      </c>
      <c r="C1564" s="489">
        <v>1586</v>
      </c>
      <c r="D1564" s="493" t="s">
        <v>2361</v>
      </c>
      <c r="E1564" s="489">
        <v>1586</v>
      </c>
      <c r="F1564" s="489">
        <v>1</v>
      </c>
      <c r="G1564" s="489">
        <v>1</v>
      </c>
      <c r="H1564" s="489" t="b">
        <v>0</v>
      </c>
      <c r="I1564" s="489" t="b">
        <v>1</v>
      </c>
      <c r="J1564" s="489">
        <v>312</v>
      </c>
      <c r="K1564" s="489">
        <v>4</v>
      </c>
      <c r="L1564" s="489">
        <v>1</v>
      </c>
      <c r="M1564" s="489" t="s">
        <v>1241</v>
      </c>
      <c r="N1564" s="489"/>
      <c r="O1564" s="489"/>
      <c r="P1564" s="489"/>
      <c r="Q1564" s="489"/>
      <c r="T1564" s="491"/>
      <c r="U1564" s="486" t="str">
        <f>CONCATENATE("INSERT INTO PROCESS VALUES ("&amp;B1564&amp;","&amp;C1564&amp;",'"&amp;D1564&amp;"',"&amp;E1564&amp;","&amp;F1564&amp;","&amp;G1564&amp;","&amp;H1564&amp;","&amp;I1564&amp;","&amp;J1564&amp;","&amp;K1564&amp;","&amp;L1564&amp;","&amp;M1564&amp;",'"&amp;N1564&amp;"','"&amp;O1564&amp;"','"&amp;P1564&amp;"','"&amp;Q1564&amp;"','"&amp;R1564&amp;"','"&amp;S1564&amp;"','"&amp;T1564&amp;"');")</f>
        <v>INSERT INTO PROCESS VALUES (1586,1586,'pop6_sg_trans_general_audits_sftp',1586,1,1,FALSE,TRUE,312,4,1,NULL,'','','','','','','');</v>
      </c>
    </row>
    <row r="1565" spans="1:21" s="486" customFormat="1" ht="15" hidden="1" customHeight="1">
      <c r="A1565" s="489" t="s">
        <v>36</v>
      </c>
      <c r="B1565" s="489">
        <v>1587</v>
      </c>
      <c r="C1565" s="489">
        <v>1587</v>
      </c>
      <c r="D1565" s="493" t="s">
        <v>2362</v>
      </c>
      <c r="E1565" s="489">
        <v>1587</v>
      </c>
      <c r="F1565" s="489">
        <v>1</v>
      </c>
      <c r="G1565" s="489">
        <v>1</v>
      </c>
      <c r="H1565" s="489" t="b">
        <v>0</v>
      </c>
      <c r="I1565" s="489" t="b">
        <v>1</v>
      </c>
      <c r="J1565" s="489">
        <v>312</v>
      </c>
      <c r="K1565" s="489">
        <v>4</v>
      </c>
      <c r="L1565" s="489">
        <v>1</v>
      </c>
      <c r="M1565" s="489" t="s">
        <v>1241</v>
      </c>
      <c r="N1565" s="489"/>
      <c r="O1565" s="489"/>
      <c r="P1565" s="489"/>
      <c r="Q1565" s="489"/>
      <c r="T1565" s="491"/>
      <c r="U1565" s="486" t="str">
        <f>CONCATENATE("INSERT INTO PROCESS VALUES ("&amp;B1565&amp;","&amp;C1565&amp;",'"&amp;D1565&amp;"',"&amp;E1565&amp;","&amp;F1565&amp;","&amp;G1565&amp;","&amp;H1565&amp;","&amp;I1565&amp;","&amp;J1565&amp;","&amp;K1565&amp;","&amp;L1565&amp;","&amp;M1565&amp;",'"&amp;N1565&amp;"','"&amp;O1565&amp;"','"&amp;P1565&amp;"','"&amp;Q1565&amp;"','"&amp;R1565&amp;"','"&amp;S1565&amp;"','"&amp;T1565&amp;"');")</f>
        <v>INSERT INTO PROCESS VALUES (1587,1587,'pop6_sg_trans_product_attribute_audits_sftp',1587,1,1,FALSE,TRUE,312,4,1,NULL,'','','','','','','');</v>
      </c>
    </row>
    <row r="1566" spans="1:21" s="486" customFormat="1" ht="15" hidden="1" customHeight="1">
      <c r="A1566" s="489" t="s">
        <v>36</v>
      </c>
      <c r="B1566" s="489">
        <v>1588</v>
      </c>
      <c r="C1566" s="489">
        <v>1588</v>
      </c>
      <c r="D1566" s="493" t="s">
        <v>2363</v>
      </c>
      <c r="E1566" s="489">
        <v>1588</v>
      </c>
      <c r="F1566" s="489">
        <v>1</v>
      </c>
      <c r="G1566" s="489">
        <v>1</v>
      </c>
      <c r="H1566" s="489" t="b">
        <v>0</v>
      </c>
      <c r="I1566" s="489" t="b">
        <v>1</v>
      </c>
      <c r="J1566" s="489">
        <v>312</v>
      </c>
      <c r="K1566" s="489">
        <v>4</v>
      </c>
      <c r="L1566" s="489">
        <v>1</v>
      </c>
      <c r="M1566" s="489" t="s">
        <v>1241</v>
      </c>
      <c r="N1566" s="489"/>
      <c r="O1566" s="489"/>
      <c r="P1566" s="489"/>
      <c r="Q1566" s="489"/>
      <c r="T1566" s="491"/>
      <c r="U1566" s="486" t="str">
        <f>CONCATENATE("INSERT INTO PROCESS VALUES ("&amp;B1566&amp;","&amp;C1566&amp;",'"&amp;D1566&amp;"',"&amp;E1566&amp;","&amp;F1566&amp;","&amp;G1566&amp;","&amp;H1566&amp;","&amp;I1566&amp;","&amp;J1566&amp;","&amp;K1566&amp;","&amp;L1566&amp;","&amp;M1566&amp;",'"&amp;N1566&amp;"','"&amp;O1566&amp;"','"&amp;P1566&amp;"','"&amp;Q1566&amp;"','"&amp;R1566&amp;"','"&amp;S1566&amp;"','"&amp;T1566&amp;"');")</f>
        <v>INSERT INTO PROCESS VALUES (1588,1588,'pop6_sg_trans_sku_audits_sftp',1588,1,1,FALSE,TRUE,312,4,1,NULL,'','','','','','','');</v>
      </c>
    </row>
    <row r="1567" spans="1:21" s="486" customFormat="1" ht="15" hidden="1" customHeight="1">
      <c r="A1567" s="489" t="s">
        <v>36</v>
      </c>
      <c r="B1567" s="489">
        <v>1589</v>
      </c>
      <c r="C1567" s="489">
        <v>1589</v>
      </c>
      <c r="D1567" s="493" t="s">
        <v>2364</v>
      </c>
      <c r="E1567" s="489">
        <v>1589</v>
      </c>
      <c r="F1567" s="489">
        <v>1</v>
      </c>
      <c r="G1567" s="489">
        <v>1</v>
      </c>
      <c r="H1567" s="489" t="b">
        <v>0</v>
      </c>
      <c r="I1567" s="489" t="b">
        <v>1</v>
      </c>
      <c r="J1567" s="489">
        <v>312</v>
      </c>
      <c r="K1567" s="489">
        <v>4</v>
      </c>
      <c r="L1567" s="489">
        <v>1</v>
      </c>
      <c r="M1567" s="489" t="s">
        <v>1241</v>
      </c>
      <c r="N1567" s="489"/>
      <c r="O1567" s="489"/>
      <c r="P1567" s="489"/>
      <c r="Q1567" s="489"/>
      <c r="T1567" s="491"/>
      <c r="U1567" s="486" t="str">
        <f>CONCATENATE("INSERT INTO PROCESS VALUES ("&amp;B1567&amp;","&amp;C1567&amp;",'"&amp;D1567&amp;"',"&amp;E1567&amp;","&amp;F1567&amp;","&amp;G1567&amp;","&amp;H1567&amp;","&amp;I1567&amp;","&amp;J1567&amp;","&amp;K1567&amp;","&amp;L1567&amp;","&amp;M1567&amp;",'"&amp;N1567&amp;"','"&amp;O1567&amp;"','"&amp;P1567&amp;"','"&amp;Q1567&amp;"','"&amp;R1567&amp;"','"&amp;S1567&amp;"','"&amp;T1567&amp;"');")</f>
        <v>INSERT INTO PROCESS VALUES (1589,1589,'pop6_sg_trans_displays_sftp',1589,1,1,FALSE,TRUE,312,4,1,NULL,'','','','','','','');</v>
      </c>
    </row>
    <row r="1568" spans="1:21" s="486" customFormat="1" ht="15" hidden="1" customHeight="1">
      <c r="A1568" s="489" t="s">
        <v>36</v>
      </c>
      <c r="B1568" s="489">
        <v>1590</v>
      </c>
      <c r="C1568" s="489">
        <v>1590</v>
      </c>
      <c r="D1568" s="493" t="s">
        <v>2365</v>
      </c>
      <c r="E1568" s="489">
        <v>1590</v>
      </c>
      <c r="F1568" s="489">
        <v>1</v>
      </c>
      <c r="G1568" s="489">
        <v>1</v>
      </c>
      <c r="H1568" s="489" t="b">
        <v>0</v>
      </c>
      <c r="I1568" s="489" t="b">
        <v>1</v>
      </c>
      <c r="J1568" s="489">
        <v>312</v>
      </c>
      <c r="K1568" s="489">
        <v>4</v>
      </c>
      <c r="L1568" s="489">
        <v>1</v>
      </c>
      <c r="M1568" s="489" t="s">
        <v>1241</v>
      </c>
      <c r="N1568" s="489"/>
      <c r="O1568" s="489"/>
      <c r="P1568" s="489"/>
      <c r="Q1568" s="489"/>
      <c r="T1568" s="491"/>
      <c r="U1568" s="486" t="str">
        <f>CONCATENATE("INSERT INTO PROCESS VALUES ("&amp;B1568&amp;","&amp;C1568&amp;",'"&amp;D1568&amp;"',"&amp;E1568&amp;","&amp;F1568&amp;","&amp;G1568&amp;","&amp;H1568&amp;","&amp;I1568&amp;","&amp;J1568&amp;","&amp;K1568&amp;","&amp;L1568&amp;","&amp;M1568&amp;",'"&amp;N1568&amp;"','"&amp;O1568&amp;"','"&amp;P1568&amp;"','"&amp;Q1568&amp;"','"&amp;R1568&amp;"','"&amp;S1568&amp;"','"&amp;T1568&amp;"');")</f>
        <v>INSERT INTO PROCESS VALUES (1590,1590,'pop6_sg_trans_displays_plan_sftp',1590,1,1,FALSE,TRUE,312,4,1,NULL,'','','','','','','');</v>
      </c>
    </row>
    <row r="1569" spans="1:21" s="486" customFormat="1" ht="15" hidden="1" customHeight="1">
      <c r="A1569" s="489" t="s">
        <v>36</v>
      </c>
      <c r="B1569" s="489">
        <v>1591</v>
      </c>
      <c r="C1569" s="489">
        <v>1591</v>
      </c>
      <c r="D1569" s="493" t="s">
        <v>2366</v>
      </c>
      <c r="E1569" s="489">
        <v>1591</v>
      </c>
      <c r="F1569" s="489">
        <v>1</v>
      </c>
      <c r="G1569" s="489">
        <v>1</v>
      </c>
      <c r="H1569" s="489" t="b">
        <v>0</v>
      </c>
      <c r="I1569" s="489" t="b">
        <v>1</v>
      </c>
      <c r="J1569" s="489">
        <v>312</v>
      </c>
      <c r="K1569" s="489">
        <v>4</v>
      </c>
      <c r="L1569" s="489">
        <v>1</v>
      </c>
      <c r="M1569" s="489" t="s">
        <v>1241</v>
      </c>
      <c r="N1569" s="489"/>
      <c r="O1569" s="489"/>
      <c r="P1569" s="489"/>
      <c r="Q1569" s="489"/>
      <c r="T1569" s="491"/>
      <c r="U1569" s="486" t="str">
        <f>CONCATENATE("INSERT INTO PROCESS VALUES ("&amp;B1569&amp;","&amp;C1569&amp;",'"&amp;D1569&amp;"',"&amp;E1569&amp;","&amp;F1569&amp;","&amp;G1569&amp;","&amp;H1569&amp;","&amp;I1569&amp;","&amp;J1569&amp;","&amp;K1569&amp;","&amp;L1569&amp;","&amp;M1569&amp;",'"&amp;N1569&amp;"','"&amp;O1569&amp;"','"&amp;P1569&amp;"','"&amp;Q1569&amp;"','"&amp;R1569&amp;"','"&amp;S1569&amp;"','"&amp;T1569&amp;"');")</f>
        <v>INSERT INTO PROCESS VALUES (1591,1591,'pop6_sg_trans_promotions_sftp',1591,1,1,FALSE,TRUE,312,4,1,NULL,'','','','','','','');</v>
      </c>
    </row>
    <row r="1570" spans="1:21" s="486" customFormat="1" ht="15" hidden="1" customHeight="1">
      <c r="A1570" s="489" t="s">
        <v>36</v>
      </c>
      <c r="B1570" s="489">
        <v>1592</v>
      </c>
      <c r="C1570" s="489">
        <v>1592</v>
      </c>
      <c r="D1570" s="493" t="s">
        <v>2367</v>
      </c>
      <c r="E1570" s="489">
        <v>1592</v>
      </c>
      <c r="F1570" s="489">
        <v>1</v>
      </c>
      <c r="G1570" s="489">
        <v>1</v>
      </c>
      <c r="H1570" s="489" t="b">
        <v>0</v>
      </c>
      <c r="I1570" s="489" t="b">
        <v>1</v>
      </c>
      <c r="J1570" s="489">
        <v>312</v>
      </c>
      <c r="K1570" s="489">
        <v>4</v>
      </c>
      <c r="L1570" s="489">
        <v>1</v>
      </c>
      <c r="M1570" s="489" t="s">
        <v>1241</v>
      </c>
      <c r="N1570" s="489"/>
      <c r="O1570" s="489"/>
      <c r="P1570" s="489"/>
      <c r="Q1570" s="489"/>
      <c r="T1570" s="491"/>
      <c r="U1570" s="486" t="str">
        <f>CONCATENATE("INSERT INTO PROCESS VALUES ("&amp;B1570&amp;","&amp;C1570&amp;",'"&amp;D1570&amp;"',"&amp;E1570&amp;","&amp;F1570&amp;","&amp;G1570&amp;","&amp;H1570&amp;","&amp;I1570&amp;","&amp;J1570&amp;","&amp;K1570&amp;","&amp;L1570&amp;","&amp;M1570&amp;",'"&amp;N1570&amp;"','"&amp;O1570&amp;"','"&amp;P1570&amp;"','"&amp;Q1570&amp;"','"&amp;R1570&amp;"','"&amp;S1570&amp;"','"&amp;T1570&amp;"');")</f>
        <v>INSERT INTO PROCESS VALUES (1592,1592,'pop6_sg_trans_promotion_plan_sftp',1592,1,1,FALSE,TRUE,312,4,1,NULL,'','','','','','','');</v>
      </c>
    </row>
    <row r="1571" spans="1:21" s="486" customFormat="1" ht="15" hidden="1" customHeight="1">
      <c r="A1571" s="489" t="s">
        <v>36</v>
      </c>
      <c r="B1571" s="489">
        <v>1593</v>
      </c>
      <c r="C1571" s="489">
        <v>1593</v>
      </c>
      <c r="D1571" s="493" t="s">
        <v>2368</v>
      </c>
      <c r="E1571" s="489">
        <v>1593</v>
      </c>
      <c r="F1571" s="489">
        <v>1</v>
      </c>
      <c r="G1571" s="489">
        <v>2</v>
      </c>
      <c r="H1571" s="489" t="b">
        <v>0</v>
      </c>
      <c r="I1571" s="489" t="b">
        <v>1</v>
      </c>
      <c r="J1571" s="489">
        <v>312</v>
      </c>
      <c r="K1571" s="489">
        <v>1</v>
      </c>
      <c r="L1571" s="489">
        <v>1</v>
      </c>
      <c r="M1571" s="489" t="s">
        <v>1241</v>
      </c>
      <c r="N1571" s="489"/>
      <c r="O1571" s="489"/>
      <c r="P1571" s="489"/>
      <c r="Q1571" s="489" t="s">
        <v>857</v>
      </c>
      <c r="T1571" s="491"/>
      <c r="U1571" s="486" t="str">
        <f>CONCATENATE("INSERT INTO PROCESS VALUES ("&amp;B1571&amp;","&amp;C1571&amp;",'"&amp;D1571&amp;"',"&amp;E1571&amp;","&amp;F1571&amp;","&amp;G1571&amp;","&amp;H1571&amp;","&amp;I1571&amp;","&amp;J1571&amp;","&amp;K1571&amp;","&amp;L1571&amp;","&amp;M1571&amp;",'"&amp;N1571&amp;"','"&amp;O1571&amp;"','"&amp;P1571&amp;"','"&amp;Q1571&amp;"','"&amp;R1571&amp;"','"&amp;S1571&amp;"','"&amp;T1571&amp;"');")</f>
        <v>INSERT INTO PROCESS VALUES (1593,1593,'pop6_sg_trans_service_levels',1593,1,2,FALSE,TRUE,312,1,1,NULL,'','','','SGPSDL_RAW.DEV_LOAD_STAGE_ADLS','','','');</v>
      </c>
    </row>
    <row r="1572" spans="1:21" s="486" customFormat="1" ht="15" hidden="1" customHeight="1">
      <c r="A1572" s="489" t="s">
        <v>36</v>
      </c>
      <c r="B1572" s="489">
        <v>1594</v>
      </c>
      <c r="C1572" s="489">
        <v>1594</v>
      </c>
      <c r="D1572" s="493" t="s">
        <v>2369</v>
      </c>
      <c r="E1572" s="489">
        <v>1594</v>
      </c>
      <c r="F1572" s="489">
        <v>1</v>
      </c>
      <c r="G1572" s="489">
        <v>2</v>
      </c>
      <c r="H1572" s="489" t="b">
        <v>0</v>
      </c>
      <c r="I1572" s="489" t="b">
        <v>1</v>
      </c>
      <c r="J1572" s="489">
        <v>312</v>
      </c>
      <c r="K1572" s="489">
        <v>1</v>
      </c>
      <c r="L1572" s="489">
        <v>1</v>
      </c>
      <c r="M1572" s="489" t="s">
        <v>1241</v>
      </c>
      <c r="N1572" s="489"/>
      <c r="O1572" s="489"/>
      <c r="P1572" s="489"/>
      <c r="Q1572" s="489" t="s">
        <v>857</v>
      </c>
      <c r="T1572" s="491"/>
      <c r="U1572" s="486" t="str">
        <f>CONCATENATE("INSERT INTO PROCESS VALUES ("&amp;B1572&amp;","&amp;C1572&amp;",'"&amp;D1572&amp;"',"&amp;E1572&amp;","&amp;F1572&amp;","&amp;G1572&amp;","&amp;H1572&amp;","&amp;I1572&amp;","&amp;J1572&amp;","&amp;K1572&amp;","&amp;L1572&amp;","&amp;M1572&amp;",'"&amp;N1572&amp;"','"&amp;O1572&amp;"','"&amp;P1572&amp;"','"&amp;Q1572&amp;"','"&amp;R1572&amp;"','"&amp;S1572&amp;"','"&amp;T1572&amp;"');")</f>
        <v>INSERT INTO PROCESS VALUES (1594,1594,'pop6_sg_trans_executed_visits',1594,1,2,FALSE,TRUE,312,1,1,NULL,'','','','SGPSDL_RAW.DEV_LOAD_STAGE_ADLS','','','');</v>
      </c>
    </row>
    <row r="1573" spans="1:21" s="486" customFormat="1" ht="15" hidden="1" customHeight="1">
      <c r="A1573" s="489" t="s">
        <v>36</v>
      </c>
      <c r="B1573" s="489">
        <v>1595</v>
      </c>
      <c r="C1573" s="489">
        <v>1595</v>
      </c>
      <c r="D1573" s="493" t="s">
        <v>2370</v>
      </c>
      <c r="E1573" s="489">
        <v>1595</v>
      </c>
      <c r="F1573" s="489">
        <v>1</v>
      </c>
      <c r="G1573" s="489">
        <v>2</v>
      </c>
      <c r="H1573" s="489" t="b">
        <v>0</v>
      </c>
      <c r="I1573" s="489" t="b">
        <v>1</v>
      </c>
      <c r="J1573" s="489">
        <v>312</v>
      </c>
      <c r="K1573" s="489">
        <v>1</v>
      </c>
      <c r="L1573" s="489">
        <v>1</v>
      </c>
      <c r="M1573" s="489" t="s">
        <v>1241</v>
      </c>
      <c r="N1573" s="489"/>
      <c r="O1573" s="489"/>
      <c r="P1573" s="489"/>
      <c r="Q1573" s="489" t="s">
        <v>857</v>
      </c>
      <c r="T1573" s="491"/>
      <c r="U1573" s="486" t="str">
        <f>CONCATENATE("INSERT INTO PROCESS VALUES ("&amp;B1573&amp;","&amp;C1573&amp;",'"&amp;D1573&amp;"',"&amp;E1573&amp;","&amp;F1573&amp;","&amp;G1573&amp;","&amp;H1573&amp;","&amp;I1573&amp;","&amp;J1573&amp;","&amp;K1573&amp;","&amp;L1573&amp;","&amp;M1573&amp;",'"&amp;N1573&amp;"','"&amp;O1573&amp;"','"&amp;P1573&amp;"','"&amp;Q1573&amp;"','"&amp;R1573&amp;"','"&amp;S1573&amp;"','"&amp;T1573&amp;"');")</f>
        <v>INSERT INTO PROCESS VALUES (1595,1595,'pop6_sg_trans_planned_visits',1595,1,2,FALSE,TRUE,312,1,1,NULL,'','','','SGPSDL_RAW.DEV_LOAD_STAGE_ADLS','','','');</v>
      </c>
    </row>
    <row r="1574" spans="1:21" s="486" customFormat="1" ht="15" hidden="1" customHeight="1">
      <c r="A1574" s="489" t="s">
        <v>36</v>
      </c>
      <c r="B1574" s="489">
        <v>1596</v>
      </c>
      <c r="C1574" s="489">
        <v>1596</v>
      </c>
      <c r="D1574" s="493" t="s">
        <v>2371</v>
      </c>
      <c r="E1574" s="489">
        <v>1596</v>
      </c>
      <c r="F1574" s="489">
        <v>1</v>
      </c>
      <c r="G1574" s="489">
        <v>2</v>
      </c>
      <c r="H1574" s="489" t="b">
        <v>0</v>
      </c>
      <c r="I1574" s="489" t="b">
        <v>1</v>
      </c>
      <c r="J1574" s="489">
        <v>312</v>
      </c>
      <c r="K1574" s="489">
        <v>1</v>
      </c>
      <c r="L1574" s="489">
        <v>1</v>
      </c>
      <c r="M1574" s="489" t="s">
        <v>1241</v>
      </c>
      <c r="N1574" s="489"/>
      <c r="O1574" s="489"/>
      <c r="P1574" s="489"/>
      <c r="Q1574" s="489" t="s">
        <v>857</v>
      </c>
      <c r="T1574" s="491"/>
      <c r="U1574" s="486" t="str">
        <f>CONCATENATE("INSERT INTO PROCESS VALUES ("&amp;B1574&amp;","&amp;C1574&amp;",'"&amp;D1574&amp;"',"&amp;E1574&amp;","&amp;F1574&amp;","&amp;G1574&amp;","&amp;H1574&amp;","&amp;I1574&amp;","&amp;J1574&amp;","&amp;K1574&amp;","&amp;L1574&amp;","&amp;M1574&amp;",'"&amp;N1574&amp;"','"&amp;O1574&amp;"','"&amp;P1574&amp;"','"&amp;Q1574&amp;"','"&amp;R1574&amp;"','"&amp;S1574&amp;"','"&amp;T1574&amp;"');")</f>
        <v>INSERT INTO PROCESS VALUES (1596,1596,'pop6_sg_trans_tasks_visits',1596,1,2,FALSE,TRUE,312,1,1,NULL,'','','','SGPSDL_RAW.DEV_LOAD_STAGE_ADLS','','','');</v>
      </c>
    </row>
    <row r="1575" spans="1:21" s="486" customFormat="1" ht="15" hidden="1" customHeight="1">
      <c r="A1575" s="489" t="s">
        <v>36</v>
      </c>
      <c r="B1575" s="489">
        <v>1597</v>
      </c>
      <c r="C1575" s="489">
        <v>1597</v>
      </c>
      <c r="D1575" s="493" t="s">
        <v>2372</v>
      </c>
      <c r="E1575" s="489">
        <v>1597</v>
      </c>
      <c r="F1575" s="489">
        <v>1</v>
      </c>
      <c r="G1575" s="489">
        <v>2</v>
      </c>
      <c r="H1575" s="489" t="b">
        <v>0</v>
      </c>
      <c r="I1575" s="489" t="b">
        <v>1</v>
      </c>
      <c r="J1575" s="489">
        <v>312</v>
      </c>
      <c r="K1575" s="489">
        <v>1</v>
      </c>
      <c r="L1575" s="489">
        <v>1</v>
      </c>
      <c r="M1575" s="489" t="s">
        <v>1241</v>
      </c>
      <c r="N1575" s="489"/>
      <c r="O1575" s="489"/>
      <c r="P1575" s="489"/>
      <c r="Q1575" s="489" t="s">
        <v>857</v>
      </c>
      <c r="T1575" s="491"/>
      <c r="U1575" s="486" t="str">
        <f>CONCATENATE("INSERT INTO PROCESS VALUES ("&amp;B1575&amp;","&amp;C1575&amp;",'"&amp;D1575&amp;"',"&amp;E1575&amp;","&amp;F1575&amp;","&amp;G1575&amp;","&amp;H1575&amp;","&amp;I1575&amp;","&amp;J1575&amp;","&amp;K1575&amp;","&amp;L1575&amp;","&amp;M1575&amp;",'"&amp;N1575&amp;"','"&amp;O1575&amp;"','"&amp;P1575&amp;"','"&amp;Q1575&amp;"','"&amp;R1575&amp;"','"&amp;S1575&amp;"','"&amp;T1575&amp;"');")</f>
        <v>INSERT INTO PROCESS VALUES (1597,1597,'pop6_sg_trans_general_audits',1597,1,2,FALSE,TRUE,312,1,1,NULL,'','','','SGPSDL_RAW.DEV_LOAD_STAGE_ADLS','','','');</v>
      </c>
    </row>
    <row r="1576" spans="1:21" s="486" customFormat="1" ht="15" hidden="1" customHeight="1">
      <c r="A1576" s="489" t="s">
        <v>36</v>
      </c>
      <c r="B1576" s="489">
        <v>1598</v>
      </c>
      <c r="C1576" s="489">
        <v>1598</v>
      </c>
      <c r="D1576" s="493" t="s">
        <v>2373</v>
      </c>
      <c r="E1576" s="489">
        <v>1598</v>
      </c>
      <c r="F1576" s="489">
        <v>1</v>
      </c>
      <c r="G1576" s="489">
        <v>2</v>
      </c>
      <c r="H1576" s="489" t="b">
        <v>0</v>
      </c>
      <c r="I1576" s="489" t="b">
        <v>1</v>
      </c>
      <c r="J1576" s="489">
        <v>312</v>
      </c>
      <c r="K1576" s="489">
        <v>1</v>
      </c>
      <c r="L1576" s="489">
        <v>1</v>
      </c>
      <c r="M1576" s="489" t="s">
        <v>1241</v>
      </c>
      <c r="N1576" s="489"/>
      <c r="O1576" s="489"/>
      <c r="P1576" s="489"/>
      <c r="Q1576" s="489" t="s">
        <v>857</v>
      </c>
      <c r="T1576" s="491"/>
      <c r="U1576" s="486" t="str">
        <f>CONCATENATE("INSERT INTO PROCESS VALUES ("&amp;B1576&amp;","&amp;C1576&amp;",'"&amp;D1576&amp;"',"&amp;E1576&amp;","&amp;F1576&amp;","&amp;G1576&amp;","&amp;H1576&amp;","&amp;I1576&amp;","&amp;J1576&amp;","&amp;K1576&amp;","&amp;L1576&amp;","&amp;M1576&amp;",'"&amp;N1576&amp;"','"&amp;O1576&amp;"','"&amp;P1576&amp;"','"&amp;Q1576&amp;"','"&amp;R1576&amp;"','"&amp;S1576&amp;"','"&amp;T1576&amp;"');")</f>
        <v>INSERT INTO PROCESS VALUES (1598,1598,'pop6_sg_trans_product_attribute_audits',1598,1,2,FALSE,TRUE,312,1,1,NULL,'','','','SGPSDL_RAW.DEV_LOAD_STAGE_ADLS','','','');</v>
      </c>
    </row>
    <row r="1577" spans="1:21" s="486" customFormat="1" ht="15" hidden="1" customHeight="1">
      <c r="A1577" s="489" t="s">
        <v>36</v>
      </c>
      <c r="B1577" s="489">
        <v>1599</v>
      </c>
      <c r="C1577" s="489">
        <v>1599</v>
      </c>
      <c r="D1577" s="493" t="s">
        <v>2374</v>
      </c>
      <c r="E1577" s="489">
        <v>1599</v>
      </c>
      <c r="F1577" s="489">
        <v>1</v>
      </c>
      <c r="G1577" s="489">
        <v>2</v>
      </c>
      <c r="H1577" s="489" t="b">
        <v>0</v>
      </c>
      <c r="I1577" s="489" t="b">
        <v>1</v>
      </c>
      <c r="J1577" s="489">
        <v>312</v>
      </c>
      <c r="K1577" s="489">
        <v>1</v>
      </c>
      <c r="L1577" s="489">
        <v>1</v>
      </c>
      <c r="M1577" s="489" t="s">
        <v>1241</v>
      </c>
      <c r="N1577" s="489"/>
      <c r="O1577" s="489"/>
      <c r="P1577" s="489"/>
      <c r="Q1577" s="489" t="s">
        <v>857</v>
      </c>
      <c r="T1577" s="491"/>
      <c r="U1577" s="486" t="str">
        <f>CONCATENATE("INSERT INTO PROCESS VALUES ("&amp;B1577&amp;","&amp;C1577&amp;",'"&amp;D1577&amp;"',"&amp;E1577&amp;","&amp;F1577&amp;","&amp;G1577&amp;","&amp;H1577&amp;","&amp;I1577&amp;","&amp;J1577&amp;","&amp;K1577&amp;","&amp;L1577&amp;","&amp;M1577&amp;",'"&amp;N1577&amp;"','"&amp;O1577&amp;"','"&amp;P1577&amp;"','"&amp;Q1577&amp;"','"&amp;R1577&amp;"','"&amp;S1577&amp;"','"&amp;T1577&amp;"');")</f>
        <v>INSERT INTO PROCESS VALUES (1599,1599,'pop6_sg_trans_sku_audits',1599,1,2,FALSE,TRUE,312,1,1,NULL,'','','','SGPSDL_RAW.DEV_LOAD_STAGE_ADLS','','','');</v>
      </c>
    </row>
    <row r="1578" spans="1:21" s="486" customFormat="1" ht="15" hidden="1" customHeight="1">
      <c r="A1578" s="489" t="s">
        <v>36</v>
      </c>
      <c r="B1578" s="489">
        <v>1600</v>
      </c>
      <c r="C1578" s="489">
        <v>1600</v>
      </c>
      <c r="D1578" s="493" t="s">
        <v>2375</v>
      </c>
      <c r="E1578" s="489">
        <v>1600</v>
      </c>
      <c r="F1578" s="489">
        <v>1</v>
      </c>
      <c r="G1578" s="489">
        <v>2</v>
      </c>
      <c r="H1578" s="489" t="b">
        <v>0</v>
      </c>
      <c r="I1578" s="489" t="b">
        <v>1</v>
      </c>
      <c r="J1578" s="489">
        <v>312</v>
      </c>
      <c r="K1578" s="489">
        <v>1</v>
      </c>
      <c r="L1578" s="489">
        <v>1</v>
      </c>
      <c r="M1578" s="489" t="s">
        <v>1241</v>
      </c>
      <c r="N1578" s="489"/>
      <c r="O1578" s="489"/>
      <c r="P1578" s="489"/>
      <c r="Q1578" s="489" t="s">
        <v>857</v>
      </c>
      <c r="T1578" s="491"/>
      <c r="U1578" s="486" t="str">
        <f>CONCATENATE("INSERT INTO PROCESS VALUES ("&amp;B1578&amp;","&amp;C1578&amp;",'"&amp;D1578&amp;"',"&amp;E1578&amp;","&amp;F1578&amp;","&amp;G1578&amp;","&amp;H1578&amp;","&amp;I1578&amp;","&amp;J1578&amp;","&amp;K1578&amp;","&amp;L1578&amp;","&amp;M1578&amp;",'"&amp;N1578&amp;"','"&amp;O1578&amp;"','"&amp;P1578&amp;"','"&amp;Q1578&amp;"','"&amp;R1578&amp;"','"&amp;S1578&amp;"','"&amp;T1578&amp;"');")</f>
        <v>INSERT INTO PROCESS VALUES (1600,1600,'pop6_sg_trans_displays',1600,1,2,FALSE,TRUE,312,1,1,NULL,'','','','SGPSDL_RAW.DEV_LOAD_STAGE_ADLS','','','');</v>
      </c>
    </row>
    <row r="1579" spans="1:21" s="486" customFormat="1" ht="15" hidden="1" customHeight="1">
      <c r="A1579" s="489" t="s">
        <v>36</v>
      </c>
      <c r="B1579" s="489">
        <v>1601</v>
      </c>
      <c r="C1579" s="489">
        <v>1601</v>
      </c>
      <c r="D1579" s="493" t="s">
        <v>2376</v>
      </c>
      <c r="E1579" s="489">
        <v>1601</v>
      </c>
      <c r="F1579" s="489">
        <v>1</v>
      </c>
      <c r="G1579" s="489">
        <v>2</v>
      </c>
      <c r="H1579" s="489" t="b">
        <v>0</v>
      </c>
      <c r="I1579" s="489" t="b">
        <v>1</v>
      </c>
      <c r="J1579" s="489">
        <v>312</v>
      </c>
      <c r="K1579" s="489">
        <v>1</v>
      </c>
      <c r="L1579" s="489">
        <v>1</v>
      </c>
      <c r="M1579" s="489" t="s">
        <v>1241</v>
      </c>
      <c r="N1579" s="489"/>
      <c r="O1579" s="489"/>
      <c r="P1579" s="489"/>
      <c r="Q1579" s="489" t="s">
        <v>857</v>
      </c>
      <c r="T1579" s="491"/>
      <c r="U1579" s="486" t="str">
        <f>CONCATENATE("INSERT INTO PROCESS VALUES ("&amp;B1579&amp;","&amp;C1579&amp;",'"&amp;D1579&amp;"',"&amp;E1579&amp;","&amp;F1579&amp;","&amp;G1579&amp;","&amp;H1579&amp;","&amp;I1579&amp;","&amp;J1579&amp;","&amp;K1579&amp;","&amp;L1579&amp;","&amp;M1579&amp;",'"&amp;N1579&amp;"','"&amp;O1579&amp;"','"&amp;P1579&amp;"','"&amp;Q1579&amp;"','"&amp;R1579&amp;"','"&amp;S1579&amp;"','"&amp;T1579&amp;"');")</f>
        <v>INSERT INTO PROCESS VALUES (1601,1601,'pop6_sg_trans_displays_plan',1601,1,2,FALSE,TRUE,312,1,1,NULL,'','','','SGPSDL_RAW.DEV_LOAD_STAGE_ADLS','','','');</v>
      </c>
    </row>
    <row r="1580" spans="1:21" s="486" customFormat="1" ht="15" hidden="1" customHeight="1">
      <c r="A1580" s="489" t="s">
        <v>36</v>
      </c>
      <c r="B1580" s="489">
        <v>1602</v>
      </c>
      <c r="C1580" s="489">
        <v>1602</v>
      </c>
      <c r="D1580" s="493" t="s">
        <v>2377</v>
      </c>
      <c r="E1580" s="489">
        <v>1602</v>
      </c>
      <c r="F1580" s="489">
        <v>1</v>
      </c>
      <c r="G1580" s="489">
        <v>2</v>
      </c>
      <c r="H1580" s="489" t="b">
        <v>0</v>
      </c>
      <c r="I1580" s="489" t="b">
        <v>1</v>
      </c>
      <c r="J1580" s="489">
        <v>312</v>
      </c>
      <c r="K1580" s="489">
        <v>1</v>
      </c>
      <c r="L1580" s="489">
        <v>1</v>
      </c>
      <c r="M1580" s="489" t="s">
        <v>1241</v>
      </c>
      <c r="N1580" s="489"/>
      <c r="O1580" s="489"/>
      <c r="P1580" s="489"/>
      <c r="Q1580" s="489" t="s">
        <v>857</v>
      </c>
      <c r="T1580" s="491"/>
      <c r="U1580" s="486" t="str">
        <f>CONCATENATE("INSERT INTO PROCESS VALUES ("&amp;B1580&amp;","&amp;C1580&amp;",'"&amp;D1580&amp;"',"&amp;E1580&amp;","&amp;F1580&amp;","&amp;G1580&amp;","&amp;H1580&amp;","&amp;I1580&amp;","&amp;J1580&amp;","&amp;K1580&amp;","&amp;L1580&amp;","&amp;M1580&amp;",'"&amp;N1580&amp;"','"&amp;O1580&amp;"','"&amp;P1580&amp;"','"&amp;Q1580&amp;"','"&amp;R1580&amp;"','"&amp;S1580&amp;"','"&amp;T1580&amp;"');")</f>
        <v>INSERT INTO PROCESS VALUES (1602,1602,'pop6_sg_trans_promotions',1602,1,2,FALSE,TRUE,312,1,1,NULL,'','','','SGPSDL_RAW.DEV_LOAD_STAGE_ADLS','','','');</v>
      </c>
    </row>
    <row r="1581" spans="1:21" s="486" customFormat="1" ht="15" hidden="1" customHeight="1">
      <c r="A1581" s="489" t="s">
        <v>36</v>
      </c>
      <c r="B1581" s="489">
        <v>1603</v>
      </c>
      <c r="C1581" s="489">
        <v>1603</v>
      </c>
      <c r="D1581" s="493" t="s">
        <v>2378</v>
      </c>
      <c r="E1581" s="489">
        <v>1603</v>
      </c>
      <c r="F1581" s="489">
        <v>1</v>
      </c>
      <c r="G1581" s="489">
        <v>2</v>
      </c>
      <c r="H1581" s="489" t="b">
        <v>0</v>
      </c>
      <c r="I1581" s="489" t="b">
        <v>1</v>
      </c>
      <c r="J1581" s="489">
        <v>312</v>
      </c>
      <c r="K1581" s="489">
        <v>1</v>
      </c>
      <c r="L1581" s="489">
        <v>1</v>
      </c>
      <c r="M1581" s="489" t="s">
        <v>1241</v>
      </c>
      <c r="N1581" s="489"/>
      <c r="O1581" s="489"/>
      <c r="P1581" s="489"/>
      <c r="Q1581" s="489" t="s">
        <v>857</v>
      </c>
      <c r="T1581" s="491"/>
      <c r="U1581" s="486" t="str">
        <f>CONCATENATE("INSERT INTO PROCESS VALUES ("&amp;B1581&amp;","&amp;C1581&amp;",'"&amp;D1581&amp;"',"&amp;E1581&amp;","&amp;F1581&amp;","&amp;G1581&amp;","&amp;H1581&amp;","&amp;I1581&amp;","&amp;J1581&amp;","&amp;K1581&amp;","&amp;L1581&amp;","&amp;M1581&amp;",'"&amp;N1581&amp;"','"&amp;O1581&amp;"','"&amp;P1581&amp;"','"&amp;Q1581&amp;"','"&amp;R1581&amp;"','"&amp;S1581&amp;"','"&amp;T1581&amp;"');")</f>
        <v>INSERT INTO PROCESS VALUES (1603,1603,'pop6_sg_trans_promotion_plan',1603,1,2,FALSE,TRUE,312,1,1,NULL,'','','','SGPSDL_RAW.DEV_LOAD_STAGE_ADLS','','','');</v>
      </c>
    </row>
    <row r="1582" spans="1:21" hidden="1">
      <c r="A1582" s="337" t="s">
        <v>36</v>
      </c>
      <c r="B1582" s="337">
        <v>1604</v>
      </c>
      <c r="C1582" s="337">
        <v>1604</v>
      </c>
      <c r="D1582" s="337" t="s">
        <v>2379</v>
      </c>
      <c r="E1582" s="337">
        <v>1604</v>
      </c>
      <c r="F1582" s="337">
        <v>1</v>
      </c>
      <c r="G1582" s="337">
        <v>1</v>
      </c>
      <c r="H1582" s="337" t="b">
        <v>0</v>
      </c>
      <c r="I1582" s="337" t="b">
        <v>1</v>
      </c>
      <c r="J1582" s="436">
        <v>208</v>
      </c>
      <c r="K1582" s="337" t="s">
        <v>1241</v>
      </c>
      <c r="L1582" s="337">
        <v>3</v>
      </c>
      <c r="M1582" s="337" t="s">
        <v>1241</v>
      </c>
      <c r="N1582" s="337"/>
      <c r="Q1582" s="5"/>
      <c r="S1582" t="s">
        <v>855</v>
      </c>
      <c r="T1582"/>
      <c r="U1582" s="337" t="str">
        <f>CONCATENATE("INSERT INTO PROCESS VALUES ("&amp;B1582&amp;","&amp;C1582&amp;",'"&amp;D1582&amp;"',"&amp;E1582&amp;","&amp;F1582&amp;","&amp;G1582&amp;","&amp;H1582&amp;","&amp;I1582&amp;","&amp;J1582&amp;","&amp;K1582&amp;","&amp;L1582&amp;","&amp;M1582&amp;",'"&amp;N1582&amp;"','"&amp;O1582&amp;"','"&amp;P1582&amp;"','"&amp;Q1582&amp;"','"&amp;R1582&amp;"','"&amp;S1582&amp;"','"&amp;T1582&amp;"');")</f>
        <v>INSERT INTO PROCESS VALUES (1604,1604,'India_Salescube_master_tableau_refresh',1604,1,1,FALSE,TRUE,208,NULL,3,NULL,'','','','','','Tableau','');</v>
      </c>
    </row>
    <row r="1583" spans="1:21" hidden="1">
      <c r="A1583" s="337" t="s">
        <v>36</v>
      </c>
      <c r="B1583" s="337">
        <v>1605</v>
      </c>
      <c r="C1583" s="337">
        <v>1605</v>
      </c>
      <c r="D1583" s="337" t="s">
        <v>2380</v>
      </c>
      <c r="E1583" s="337">
        <v>1605</v>
      </c>
      <c r="F1583" s="337">
        <v>1</v>
      </c>
      <c r="G1583" s="337">
        <v>1</v>
      </c>
      <c r="H1583" s="337" t="b">
        <v>0</v>
      </c>
      <c r="I1583" s="337" t="b">
        <v>1</v>
      </c>
      <c r="J1583" s="337">
        <v>182</v>
      </c>
      <c r="K1583" s="337" t="s">
        <v>1241</v>
      </c>
      <c r="L1583" s="337">
        <v>3</v>
      </c>
      <c r="M1583" s="337" t="s">
        <v>1241</v>
      </c>
      <c r="N1583" s="337"/>
      <c r="Q1583" s="5"/>
      <c r="S1583" t="s">
        <v>855</v>
      </c>
      <c r="T1583"/>
      <c r="U1583" s="337" t="str">
        <f>CONCATENATE("INSERT INTO PROCESS VALUES ("&amp;B1583&amp;","&amp;C1583&amp;",'"&amp;D1583&amp;"',"&amp;E1583&amp;","&amp;F1583&amp;","&amp;G1583&amp;","&amp;H1583&amp;","&amp;I1583&amp;","&amp;J1583&amp;","&amp;K1583&amp;","&amp;L1583&amp;","&amp;M1583&amp;",'"&amp;N1583&amp;"','"&amp;O1583&amp;"','"&amp;P1583&amp;"','"&amp;Q1583&amp;"','"&amp;R1583&amp;"','"&amp;S1583&amp;"','"&amp;T1583&amp;"');")</f>
        <v>INSERT INTO PROCESS VALUES (1605,1605,'India_Invoice_TDE_tableau_refresh',1605,1,1,FALSE,TRUE,182,NULL,3,NULL,'','','','','','Tableau','');</v>
      </c>
    </row>
    <row r="1584" spans="1:21" hidden="1">
      <c r="A1584" t="s">
        <v>36</v>
      </c>
      <c r="B1584" s="25">
        <v>1606</v>
      </c>
      <c r="C1584" s="25">
        <v>509</v>
      </c>
      <c r="D1584" t="s">
        <v>2381</v>
      </c>
      <c r="E1584" s="25">
        <v>509</v>
      </c>
      <c r="F1584">
        <v>1</v>
      </c>
      <c r="G1584">
        <v>1</v>
      </c>
      <c r="H1584" t="b">
        <v>0</v>
      </c>
      <c r="I1584" t="b">
        <v>1</v>
      </c>
      <c r="J1584" s="25">
        <v>314</v>
      </c>
      <c r="K1584">
        <v>1</v>
      </c>
      <c r="L1584">
        <v>1</v>
      </c>
      <c r="M1584" t="s">
        <v>1241</v>
      </c>
      <c r="Q1584" t="s">
        <v>1160</v>
      </c>
      <c r="T1584">
        <v>1607</v>
      </c>
      <c r="U1584" s="337" t="str">
        <f>CONCATENATE("INSERT INTO PROCESS VALUES ("&amp;B1584&amp;","&amp;C1584&amp;",'"&amp;D1584&amp;"',"&amp;E1584&amp;","&amp;F1584&amp;","&amp;G1584&amp;","&amp;H1584&amp;","&amp;I1584&amp;","&amp;J1584&amp;","&amp;K1584&amp;","&amp;L1584&amp;","&amp;M1584&amp;",'"&amp;N1584&amp;"','"&amp;O1584&amp;"','"&amp;P1584&amp;"','"&amp;Q1584&amp;"','"&amp;R1584&amp;"','"&amp;S1584&amp;"','"&amp;T1584&amp;"');")</f>
        <v>INSERT INTO PROCESS VALUES (1606,509,'cross_cat_1_process_1',509,1,1,FALSE,TRUE,314,1,1,NULL,'','','','PHLSDL_RAW.DEV_LOAD_STAGE_ADLS','','','1607');</v>
      </c>
    </row>
    <row r="1585" spans="1:21" hidden="1">
      <c r="A1585" t="s">
        <v>36</v>
      </c>
      <c r="B1585" s="25">
        <v>1607</v>
      </c>
      <c r="C1585" s="25">
        <v>541</v>
      </c>
      <c r="D1585" t="s">
        <v>2382</v>
      </c>
      <c r="E1585" s="25">
        <v>541</v>
      </c>
      <c r="F1585">
        <v>1</v>
      </c>
      <c r="G1585">
        <v>1</v>
      </c>
      <c r="H1585" t="b">
        <v>0</v>
      </c>
      <c r="I1585" t="b">
        <v>1</v>
      </c>
      <c r="J1585" s="25">
        <v>315</v>
      </c>
      <c r="K1585">
        <v>1</v>
      </c>
      <c r="L1585">
        <v>1</v>
      </c>
      <c r="M1585" t="s">
        <v>1241</v>
      </c>
      <c r="Q1585" t="s">
        <v>1160</v>
      </c>
      <c r="T1585"/>
      <c r="U1585" s="337" t="str">
        <f>CONCATENATE("INSERT INTO PROCESS VALUES ("&amp;B1585&amp;","&amp;C1585&amp;",'"&amp;D1585&amp;"',"&amp;E1585&amp;","&amp;F1585&amp;","&amp;G1585&amp;","&amp;H1585&amp;","&amp;I1585&amp;","&amp;J1585&amp;","&amp;K1585&amp;","&amp;L1585&amp;","&amp;M1585&amp;",'"&amp;N1585&amp;"','"&amp;O1585&amp;"','"&amp;P1585&amp;"','"&amp;Q1585&amp;"','"&amp;R1585&amp;"','"&amp;S1585&amp;"','"&amp;T1585&amp;"');")</f>
        <v>INSERT INTO PROCESS VALUES (1607,541,'cross_cat_2_process_1',541,1,1,FALSE,TRUE,315,1,1,NULL,'','','','PHLSDL_RAW.DEV_LOAD_STAGE_ADLS','','','');</v>
      </c>
    </row>
    <row r="1586" spans="1:21" hidden="1">
      <c r="A1586" t="s">
        <v>36</v>
      </c>
      <c r="B1586" s="25">
        <v>1608</v>
      </c>
      <c r="C1586" s="25">
        <v>412</v>
      </c>
      <c r="D1586" t="s">
        <v>2383</v>
      </c>
      <c r="E1586" s="25">
        <v>412</v>
      </c>
      <c r="F1586">
        <v>1</v>
      </c>
      <c r="G1586">
        <v>1</v>
      </c>
      <c r="H1586" t="b">
        <v>0</v>
      </c>
      <c r="I1586" t="b">
        <v>1</v>
      </c>
      <c r="J1586" s="25">
        <v>316</v>
      </c>
      <c r="K1586">
        <v>1</v>
      </c>
      <c r="L1586">
        <v>1</v>
      </c>
      <c r="M1586" t="s">
        <v>1241</v>
      </c>
      <c r="Q1586" t="s">
        <v>1160</v>
      </c>
      <c r="T1586"/>
      <c r="U1586" s="131" t="str">
        <f>CONCATENATE("INSERT INTO PROCESS VALUES ("&amp;B1586&amp;","&amp;C1586&amp;",'"&amp;D1586&amp;"',"&amp;E1586&amp;","&amp;F1586&amp;","&amp;G1586&amp;","&amp;H1586&amp;","&amp;I1586&amp;","&amp;J1586&amp;","&amp;K1586&amp;","&amp;L1586&amp;","&amp;M1586&amp;",'"&amp;N1586&amp;"','"&amp;O1586&amp;"','"&amp;P1586&amp;"','"&amp;Q1586&amp;"','"&amp;R1586&amp;"','"&amp;S1586&amp;"','"&amp;T1586&amp;"');")</f>
        <v>INSERT INTO PROCESS VALUES (1608,412,'cross_cat_3_process_1',412,1,1,FALSE,TRUE,316,1,1,NULL,'','','','PHLSDL_RAW.DEV_LOAD_STAGE_ADLS','','','');</v>
      </c>
    </row>
    <row r="1587" spans="1:21" hidden="1">
      <c r="A1587" t="s">
        <v>36</v>
      </c>
      <c r="B1587" s="25">
        <v>1609</v>
      </c>
      <c r="C1587" s="25">
        <v>414</v>
      </c>
      <c r="D1587" t="s">
        <v>2384</v>
      </c>
      <c r="E1587" s="25">
        <v>414</v>
      </c>
      <c r="F1587">
        <v>1</v>
      </c>
      <c r="G1587">
        <v>1</v>
      </c>
      <c r="H1587" t="b">
        <v>0</v>
      </c>
      <c r="I1587" t="b">
        <v>1</v>
      </c>
      <c r="J1587" s="25">
        <v>317</v>
      </c>
      <c r="K1587">
        <v>1</v>
      </c>
      <c r="L1587">
        <v>1</v>
      </c>
      <c r="M1587" t="s">
        <v>1241</v>
      </c>
      <c r="Q1587" t="s">
        <v>1160</v>
      </c>
      <c r="T1587">
        <v>1608</v>
      </c>
      <c r="U1587" s="131" t="str">
        <f>CONCATENATE("INSERT INTO PROCESS VALUES ("&amp;B1587&amp;","&amp;C1587&amp;",'"&amp;D1587&amp;"',"&amp;E1587&amp;","&amp;F1587&amp;","&amp;G1587&amp;","&amp;H1587&amp;","&amp;I1587&amp;","&amp;J1587&amp;","&amp;K1587&amp;","&amp;L1587&amp;","&amp;M1587&amp;",'"&amp;N1587&amp;"','"&amp;O1587&amp;"','"&amp;P1587&amp;"','"&amp;Q1587&amp;"','"&amp;R1587&amp;"','"&amp;S1587&amp;"','"&amp;T1587&amp;"');")</f>
        <v>INSERT INTO PROCESS VALUES (1609,414,'Cross_cat_4_process_1',414,1,1,FALSE,TRUE,317,1,1,NULL,'','','','PHLSDL_RAW.DEV_LOAD_STAGE_ADLS','','','1608');</v>
      </c>
    </row>
    <row r="1588" spans="1:21" hidden="1">
      <c r="A1588" t="s">
        <v>36</v>
      </c>
      <c r="B1588" s="25">
        <v>1610</v>
      </c>
      <c r="C1588" s="25">
        <v>1610</v>
      </c>
      <c r="D1588" t="s">
        <v>651</v>
      </c>
      <c r="E1588" s="25">
        <v>1610</v>
      </c>
      <c r="F1588">
        <v>1</v>
      </c>
      <c r="G1588">
        <v>2</v>
      </c>
      <c r="H1588" t="b">
        <v>0</v>
      </c>
      <c r="I1588" t="b">
        <v>1</v>
      </c>
      <c r="J1588" s="25">
        <v>196</v>
      </c>
      <c r="K1588">
        <v>9</v>
      </c>
      <c r="L1588">
        <v>1</v>
      </c>
      <c r="M1588" t="s">
        <v>1241</v>
      </c>
      <c r="Q1588" s="5"/>
      <c r="T1588"/>
      <c r="U1588" s="131" t="str">
        <f>CONCATENATE("INSERT INTO PROCESS VALUES ("&amp;B1588&amp;","&amp;C1588&amp;",'"&amp;D1588&amp;"',"&amp;E1588&amp;","&amp;F1588&amp;","&amp;G1588&amp;","&amp;H1588&amp;","&amp;I1588&amp;","&amp;J1588&amp;","&amp;K1588&amp;","&amp;L1588&amp;","&amp;M1588&amp;",'"&amp;N1588&amp;"','"&amp;O1588&amp;"','"&amp;P1588&amp;"','"&amp;Q1588&amp;"','"&amp;R1588&amp;"','"&amp;S1588&amp;"','"&amp;T1588&amp;"');")</f>
        <v>INSERT INTO PROCESS VALUES (1610,1610,'mds_stage_brand_review',1610,1,2,FALSE,TRUE,196,9,1,NULL,'','','','','','','');</v>
      </c>
    </row>
    <row r="1589" spans="1:21" hidden="1">
      <c r="A1589" t="s">
        <v>36</v>
      </c>
      <c r="B1589" s="25">
        <v>1611</v>
      </c>
      <c r="C1589" s="25">
        <v>1611</v>
      </c>
      <c r="D1589" t="s">
        <v>2385</v>
      </c>
      <c r="E1589" s="25">
        <v>1611</v>
      </c>
      <c r="F1589">
        <v>1</v>
      </c>
      <c r="G1589">
        <v>2</v>
      </c>
      <c r="H1589" t="b">
        <v>0</v>
      </c>
      <c r="I1589" t="b">
        <v>1</v>
      </c>
      <c r="J1589" s="25">
        <v>201</v>
      </c>
      <c r="K1589">
        <v>9</v>
      </c>
      <c r="L1589">
        <v>1</v>
      </c>
      <c r="M1589" t="s">
        <v>1241</v>
      </c>
      <c r="Q1589" s="5"/>
      <c r="T1589"/>
      <c r="U1589" s="131" t="str">
        <f>CONCATENATE("INSERT INTO PROCESS VALUES ("&amp;B1589&amp;","&amp;C1589&amp;",'"&amp;D1589&amp;"',"&amp;E1589&amp;","&amp;F1589&amp;","&amp;G1589&amp;","&amp;H1589&amp;","&amp;I1589&amp;","&amp;J1589&amp;","&amp;K1589&amp;","&amp;L1589&amp;","&amp;M1589&amp;",'"&amp;N1589&amp;"','"&amp;O1589&amp;"','"&amp;P1589&amp;"','"&amp;Q1589&amp;"','"&amp;R1589&amp;"','"&amp;S1589&amp;"','"&amp;T1589&amp;"');")</f>
        <v>INSERT INTO PROCESS VALUES (1611,1611,'mds_stage_product_ranking_daily',1611,1,2,FALSE,TRUE,201,9,1,NULL,'','','','','','','');</v>
      </c>
    </row>
    <row r="1590" spans="1:21" hidden="1">
      <c r="A1590" t="s">
        <v>36</v>
      </c>
      <c r="B1590" s="25">
        <v>1612</v>
      </c>
      <c r="C1590" s="25">
        <v>1612</v>
      </c>
      <c r="D1590" t="s">
        <v>2386</v>
      </c>
      <c r="E1590" s="25">
        <v>1612</v>
      </c>
      <c r="F1590">
        <v>1</v>
      </c>
      <c r="G1590">
        <v>2</v>
      </c>
      <c r="H1590" t="b">
        <v>0</v>
      </c>
      <c r="I1590" t="b">
        <v>1</v>
      </c>
      <c r="J1590" s="25">
        <v>201</v>
      </c>
      <c r="K1590">
        <v>9</v>
      </c>
      <c r="L1590">
        <v>1</v>
      </c>
      <c r="M1590" t="s">
        <v>1241</v>
      </c>
      <c r="Q1590" s="5"/>
      <c r="T1590"/>
      <c r="U1590" s="131" t="str">
        <f>CONCATENATE("INSERT INTO PROCESS VALUES ("&amp;B1590&amp;","&amp;C1590&amp;",'"&amp;D1590&amp;"',"&amp;E1590&amp;","&amp;F1590&amp;","&amp;G1590&amp;","&amp;H1590&amp;","&amp;I1590&amp;","&amp;J1590&amp;","&amp;K1590&amp;","&amp;L1590&amp;","&amp;M1590&amp;",'"&amp;N1590&amp;"','"&amp;O1590&amp;"','"&amp;P1590&amp;"','"&amp;Q1590&amp;"','"&amp;R1590&amp;"','"&amp;S1590&amp;"','"&amp;T1590&amp;"');")</f>
        <v>INSERT INTO PROCESS VALUES (1612,1612,'mds_stage_product_ranking_weekly',1612,1,2,FALSE,TRUE,201,9,1,NULL,'','','','','','','');</v>
      </c>
    </row>
    <row r="1591" spans="1:21" hidden="1">
      <c r="A1591" t="s">
        <v>36</v>
      </c>
      <c r="B1591" s="25">
        <v>1613</v>
      </c>
      <c r="C1591" s="25">
        <v>1613</v>
      </c>
      <c r="D1591" t="s">
        <v>2387</v>
      </c>
      <c r="E1591" s="25">
        <v>1613</v>
      </c>
      <c r="F1591">
        <v>1</v>
      </c>
      <c r="G1591">
        <v>2</v>
      </c>
      <c r="H1591" t="b">
        <v>0</v>
      </c>
      <c r="I1591" t="b">
        <v>1</v>
      </c>
      <c r="J1591" s="25">
        <v>201</v>
      </c>
      <c r="K1591">
        <v>9</v>
      </c>
      <c r="L1591">
        <v>1</v>
      </c>
      <c r="M1591" t="s">
        <v>1241</v>
      </c>
      <c r="Q1591" s="5"/>
      <c r="T1591"/>
      <c r="U1591" s="131" t="str">
        <f>CONCATENATE("INSERT INTO PROCESS VALUES ("&amp;B1591&amp;","&amp;C1591&amp;",'"&amp;D1591&amp;"',"&amp;E1591&amp;","&amp;F1591&amp;","&amp;G1591&amp;","&amp;H1591&amp;","&amp;I1591&amp;","&amp;J1591&amp;","&amp;K1591&amp;","&amp;L1591&amp;","&amp;M1591&amp;",'"&amp;N1591&amp;"','"&amp;O1591&amp;"','"&amp;P1591&amp;"','"&amp;Q1591&amp;"','"&amp;R1591&amp;"','"&amp;S1591&amp;"','"&amp;T1591&amp;"');")</f>
        <v>INSERT INTO PROCESS VALUES (1613,1613,'mds_stage_product_ranking_monthly',1613,1,2,FALSE,TRUE,201,9,1,NULL,'','','','','','','');</v>
      </c>
    </row>
    <row r="1592" spans="1:21" s="486" customFormat="1" ht="15" hidden="1" customHeight="1">
      <c r="A1592" s="489" t="s">
        <v>36</v>
      </c>
      <c r="B1592" s="489">
        <v>1614</v>
      </c>
      <c r="C1592" s="489">
        <v>1614</v>
      </c>
      <c r="D1592" s="493" t="s">
        <v>2388</v>
      </c>
      <c r="E1592" s="489">
        <v>1614</v>
      </c>
      <c r="F1592" s="489">
        <v>1</v>
      </c>
      <c r="G1592" s="489">
        <v>1</v>
      </c>
      <c r="H1592" s="489" t="b">
        <v>0</v>
      </c>
      <c r="I1592" s="489" t="b">
        <v>1</v>
      </c>
      <c r="J1592" s="489">
        <v>319</v>
      </c>
      <c r="K1592" s="489">
        <v>4</v>
      </c>
      <c r="L1592" s="489">
        <v>1</v>
      </c>
      <c r="M1592" s="489" t="s">
        <v>1241</v>
      </c>
      <c r="T1592" s="491"/>
      <c r="U1592" s="494" t="str">
        <f>CONCATENATE("INSERT INTO PROCESS VALUES ("&amp;B1592&amp;","&amp;C1592&amp;",'"&amp;D1592&amp;"',"&amp;E1592&amp;","&amp;F1592&amp;","&amp;G1592&amp;","&amp;H1592&amp;","&amp;I1592&amp;","&amp;J1592&amp;","&amp;K1592&amp;","&amp;L1592&amp;","&amp;M1592&amp;",'"&amp;N1592&amp;"','"&amp;O1592&amp;"','"&amp;P1592&amp;"','"&amp;Q1592&amp;"','"&amp;R1592&amp;"','"&amp;S1592&amp;"','"&amp;T1592&amp;"');")</f>
        <v>INSERT INTO PROCESS VALUES (1614,1614,'pop6_th_trans_service_levels_sftp',1614,1,1,FALSE,TRUE,319,4,1,NULL,'','','','','','','');</v>
      </c>
    </row>
    <row r="1593" spans="1:21" s="486" customFormat="1" ht="15" hidden="1" customHeight="1">
      <c r="A1593" s="489" t="s">
        <v>36</v>
      </c>
      <c r="B1593" s="489">
        <v>1615</v>
      </c>
      <c r="C1593" s="489">
        <v>1615</v>
      </c>
      <c r="D1593" s="493" t="s">
        <v>2389</v>
      </c>
      <c r="E1593" s="489">
        <v>1615</v>
      </c>
      <c r="F1593" s="489">
        <v>1</v>
      </c>
      <c r="G1593" s="489">
        <v>1</v>
      </c>
      <c r="H1593" s="489" t="b">
        <v>0</v>
      </c>
      <c r="I1593" s="489" t="b">
        <v>1</v>
      </c>
      <c r="J1593" s="489">
        <v>319</v>
      </c>
      <c r="K1593" s="489">
        <v>4</v>
      </c>
      <c r="L1593" s="489">
        <v>1</v>
      </c>
      <c r="M1593" s="489" t="s">
        <v>1241</v>
      </c>
      <c r="T1593" s="491"/>
      <c r="U1593" s="494" t="str">
        <f>CONCATENATE("INSERT INTO PROCESS VALUES ("&amp;B1593&amp;","&amp;C1593&amp;",'"&amp;D1593&amp;"',"&amp;E1593&amp;","&amp;F1593&amp;","&amp;G1593&amp;","&amp;H1593&amp;","&amp;I1593&amp;","&amp;J1593&amp;","&amp;K1593&amp;","&amp;L1593&amp;","&amp;M1593&amp;",'"&amp;N1593&amp;"','"&amp;O1593&amp;"','"&amp;P1593&amp;"','"&amp;Q1593&amp;"','"&amp;R1593&amp;"','"&amp;S1593&amp;"','"&amp;T1593&amp;"');")</f>
        <v>INSERT INTO PROCESS VALUES (1615,1615,'pop6_th_trans_executed_visits_sftp',1615,1,1,FALSE,TRUE,319,4,1,NULL,'','','','','','','');</v>
      </c>
    </row>
    <row r="1594" spans="1:21" s="486" customFormat="1" ht="15" hidden="1" customHeight="1">
      <c r="A1594" s="489" t="s">
        <v>36</v>
      </c>
      <c r="B1594" s="489">
        <v>1616</v>
      </c>
      <c r="C1594" s="489">
        <v>1616</v>
      </c>
      <c r="D1594" s="493" t="s">
        <v>2390</v>
      </c>
      <c r="E1594" s="489">
        <v>1616</v>
      </c>
      <c r="F1594" s="489">
        <v>1</v>
      </c>
      <c r="G1594" s="489">
        <v>1</v>
      </c>
      <c r="H1594" s="489" t="b">
        <v>0</v>
      </c>
      <c r="I1594" s="489" t="b">
        <v>1</v>
      </c>
      <c r="J1594" s="489">
        <v>319</v>
      </c>
      <c r="K1594" s="489">
        <v>4</v>
      </c>
      <c r="L1594" s="489">
        <v>1</v>
      </c>
      <c r="M1594" s="489" t="s">
        <v>1241</v>
      </c>
      <c r="T1594" s="491"/>
      <c r="U1594" s="494" t="str">
        <f>CONCATENATE("INSERT INTO PROCESS VALUES ("&amp;B1594&amp;","&amp;C1594&amp;",'"&amp;D1594&amp;"',"&amp;E1594&amp;","&amp;F1594&amp;","&amp;G1594&amp;","&amp;H1594&amp;","&amp;I1594&amp;","&amp;J1594&amp;","&amp;K1594&amp;","&amp;L1594&amp;","&amp;M1594&amp;",'"&amp;N1594&amp;"','"&amp;O1594&amp;"','"&amp;P1594&amp;"','"&amp;Q1594&amp;"','"&amp;R1594&amp;"','"&amp;S1594&amp;"','"&amp;T1594&amp;"');")</f>
        <v>INSERT INTO PROCESS VALUES (1616,1616,'pop6_th_trans_planned_visits_sftp',1616,1,1,FALSE,TRUE,319,4,1,NULL,'','','','','','','');</v>
      </c>
    </row>
    <row r="1595" spans="1:21" s="486" customFormat="1" ht="15" hidden="1" customHeight="1">
      <c r="A1595" s="489" t="s">
        <v>36</v>
      </c>
      <c r="B1595" s="489">
        <v>1617</v>
      </c>
      <c r="C1595" s="489">
        <v>1617</v>
      </c>
      <c r="D1595" s="493" t="s">
        <v>2391</v>
      </c>
      <c r="E1595" s="489">
        <v>1617</v>
      </c>
      <c r="F1595" s="489">
        <v>1</v>
      </c>
      <c r="G1595" s="489">
        <v>1</v>
      </c>
      <c r="H1595" s="489" t="b">
        <v>0</v>
      </c>
      <c r="I1595" s="489" t="b">
        <v>1</v>
      </c>
      <c r="J1595" s="489">
        <v>319</v>
      </c>
      <c r="K1595" s="489">
        <v>4</v>
      </c>
      <c r="L1595" s="489">
        <v>1</v>
      </c>
      <c r="M1595" s="489" t="s">
        <v>1241</v>
      </c>
      <c r="T1595" s="491"/>
      <c r="U1595" s="494" t="str">
        <f>CONCATENATE("INSERT INTO PROCESS VALUES ("&amp;B1595&amp;","&amp;C1595&amp;",'"&amp;D1595&amp;"',"&amp;E1595&amp;","&amp;F1595&amp;","&amp;G1595&amp;","&amp;H1595&amp;","&amp;I1595&amp;","&amp;J1595&amp;","&amp;K1595&amp;","&amp;L1595&amp;","&amp;M1595&amp;",'"&amp;N1595&amp;"','"&amp;O1595&amp;"','"&amp;P1595&amp;"','"&amp;Q1595&amp;"','"&amp;R1595&amp;"','"&amp;S1595&amp;"','"&amp;T1595&amp;"');")</f>
        <v>INSERT INTO PROCESS VALUES (1617,1617,'pop6_th_trans_tasks_visits_sftp',1617,1,1,FALSE,TRUE,319,4,1,NULL,'','','','','','','');</v>
      </c>
    </row>
    <row r="1596" spans="1:21" s="486" customFormat="1" ht="15" hidden="1" customHeight="1">
      <c r="A1596" s="489" t="s">
        <v>36</v>
      </c>
      <c r="B1596" s="489">
        <v>1618</v>
      </c>
      <c r="C1596" s="489">
        <v>1618</v>
      </c>
      <c r="D1596" s="493" t="s">
        <v>2392</v>
      </c>
      <c r="E1596" s="489">
        <v>1618</v>
      </c>
      <c r="F1596" s="489">
        <v>1</v>
      </c>
      <c r="G1596" s="489">
        <v>1</v>
      </c>
      <c r="H1596" s="489" t="b">
        <v>0</v>
      </c>
      <c r="I1596" s="489" t="b">
        <v>1</v>
      </c>
      <c r="J1596" s="489">
        <v>319</v>
      </c>
      <c r="K1596" s="489">
        <v>4</v>
      </c>
      <c r="L1596" s="489">
        <v>1</v>
      </c>
      <c r="M1596" s="489" t="s">
        <v>1241</v>
      </c>
      <c r="T1596" s="491"/>
      <c r="U1596" s="494" t="str">
        <f>CONCATENATE("INSERT INTO PROCESS VALUES ("&amp;B1596&amp;","&amp;C1596&amp;",'"&amp;D1596&amp;"',"&amp;E1596&amp;","&amp;F1596&amp;","&amp;G1596&amp;","&amp;H1596&amp;","&amp;I1596&amp;","&amp;J1596&amp;","&amp;K1596&amp;","&amp;L1596&amp;","&amp;M1596&amp;",'"&amp;N1596&amp;"','"&amp;O1596&amp;"','"&amp;P1596&amp;"','"&amp;Q1596&amp;"','"&amp;R1596&amp;"','"&amp;S1596&amp;"','"&amp;T1596&amp;"');")</f>
        <v>INSERT INTO PROCESS VALUES (1618,1618,'pop6_th_trans_general_audits_sftp',1618,1,1,FALSE,TRUE,319,4,1,NULL,'','','','','','','');</v>
      </c>
    </row>
    <row r="1597" spans="1:21" s="486" customFormat="1" ht="15" hidden="1" customHeight="1">
      <c r="A1597" s="489" t="s">
        <v>36</v>
      </c>
      <c r="B1597" s="489">
        <v>1619</v>
      </c>
      <c r="C1597" s="489">
        <v>1619</v>
      </c>
      <c r="D1597" s="493" t="s">
        <v>2393</v>
      </c>
      <c r="E1597" s="489">
        <v>1619</v>
      </c>
      <c r="F1597" s="489">
        <v>1</v>
      </c>
      <c r="G1597" s="489">
        <v>1</v>
      </c>
      <c r="H1597" s="489" t="b">
        <v>0</v>
      </c>
      <c r="I1597" s="489" t="b">
        <v>1</v>
      </c>
      <c r="J1597" s="489">
        <v>319</v>
      </c>
      <c r="K1597" s="489">
        <v>4</v>
      </c>
      <c r="L1597" s="489">
        <v>1</v>
      </c>
      <c r="M1597" s="489" t="s">
        <v>1241</v>
      </c>
      <c r="T1597" s="491"/>
      <c r="U1597" s="494" t="str">
        <f>CONCATENATE("INSERT INTO PROCESS VALUES ("&amp;B1597&amp;","&amp;C1597&amp;",'"&amp;D1597&amp;"',"&amp;E1597&amp;","&amp;F1597&amp;","&amp;G1597&amp;","&amp;H1597&amp;","&amp;I1597&amp;","&amp;J1597&amp;","&amp;K1597&amp;","&amp;L1597&amp;","&amp;M1597&amp;",'"&amp;N1597&amp;"','"&amp;O1597&amp;"','"&amp;P1597&amp;"','"&amp;Q1597&amp;"','"&amp;R1597&amp;"','"&amp;S1597&amp;"','"&amp;T1597&amp;"');")</f>
        <v>INSERT INTO PROCESS VALUES (1619,1619,'pop6_th_trans_product_attribute_audits_sftp',1619,1,1,FALSE,TRUE,319,4,1,NULL,'','','','','','','');</v>
      </c>
    </row>
    <row r="1598" spans="1:21" s="486" customFormat="1" ht="15" hidden="1" customHeight="1">
      <c r="A1598" s="489" t="s">
        <v>36</v>
      </c>
      <c r="B1598" s="489">
        <v>1620</v>
      </c>
      <c r="C1598" s="489">
        <v>1620</v>
      </c>
      <c r="D1598" s="493" t="s">
        <v>2394</v>
      </c>
      <c r="E1598" s="489">
        <v>1620</v>
      </c>
      <c r="F1598" s="489">
        <v>1</v>
      </c>
      <c r="G1598" s="489">
        <v>1</v>
      </c>
      <c r="H1598" s="489" t="b">
        <v>0</v>
      </c>
      <c r="I1598" s="489" t="b">
        <v>1</v>
      </c>
      <c r="J1598" s="489">
        <v>319</v>
      </c>
      <c r="K1598" s="489">
        <v>4</v>
      </c>
      <c r="L1598" s="489">
        <v>1</v>
      </c>
      <c r="M1598" s="489" t="s">
        <v>1241</v>
      </c>
      <c r="T1598" s="491"/>
      <c r="U1598" s="494" t="str">
        <f>CONCATENATE("INSERT INTO PROCESS VALUES ("&amp;B1598&amp;","&amp;C1598&amp;",'"&amp;D1598&amp;"',"&amp;E1598&amp;","&amp;F1598&amp;","&amp;G1598&amp;","&amp;H1598&amp;","&amp;I1598&amp;","&amp;J1598&amp;","&amp;K1598&amp;","&amp;L1598&amp;","&amp;M1598&amp;",'"&amp;N1598&amp;"','"&amp;O1598&amp;"','"&amp;P1598&amp;"','"&amp;Q1598&amp;"','"&amp;R1598&amp;"','"&amp;S1598&amp;"','"&amp;T1598&amp;"');")</f>
        <v>INSERT INTO PROCESS VALUES (1620,1620,'pop6_th_trans_sku_audits_sftp',1620,1,1,FALSE,TRUE,319,4,1,NULL,'','','','','','','');</v>
      </c>
    </row>
    <row r="1599" spans="1:21" s="486" customFormat="1" ht="15" hidden="1" customHeight="1">
      <c r="A1599" s="489" t="s">
        <v>36</v>
      </c>
      <c r="B1599" s="489">
        <v>1621</v>
      </c>
      <c r="C1599" s="489">
        <v>1621</v>
      </c>
      <c r="D1599" s="493" t="s">
        <v>2395</v>
      </c>
      <c r="E1599" s="489">
        <v>1621</v>
      </c>
      <c r="F1599" s="489">
        <v>1</v>
      </c>
      <c r="G1599" s="489">
        <v>1</v>
      </c>
      <c r="H1599" s="489" t="b">
        <v>0</v>
      </c>
      <c r="I1599" s="489" t="b">
        <v>1</v>
      </c>
      <c r="J1599" s="489">
        <v>319</v>
      </c>
      <c r="K1599" s="489">
        <v>4</v>
      </c>
      <c r="L1599" s="489">
        <v>1</v>
      </c>
      <c r="M1599" s="489" t="s">
        <v>1241</v>
      </c>
      <c r="T1599" s="491"/>
      <c r="U1599" s="494" t="str">
        <f>CONCATENATE("INSERT INTO PROCESS VALUES ("&amp;B1599&amp;","&amp;C1599&amp;",'"&amp;D1599&amp;"',"&amp;E1599&amp;","&amp;F1599&amp;","&amp;G1599&amp;","&amp;H1599&amp;","&amp;I1599&amp;","&amp;J1599&amp;","&amp;K1599&amp;","&amp;L1599&amp;","&amp;M1599&amp;",'"&amp;N1599&amp;"','"&amp;O1599&amp;"','"&amp;P1599&amp;"','"&amp;Q1599&amp;"','"&amp;R1599&amp;"','"&amp;S1599&amp;"','"&amp;T1599&amp;"');")</f>
        <v>INSERT INTO PROCESS VALUES (1621,1621,'pop6_th_trans_displays_sftp',1621,1,1,FALSE,TRUE,319,4,1,NULL,'','','','','','','');</v>
      </c>
    </row>
    <row r="1600" spans="1:21" s="486" customFormat="1" ht="15" hidden="1" customHeight="1">
      <c r="A1600" s="489" t="s">
        <v>36</v>
      </c>
      <c r="B1600" s="489">
        <v>1622</v>
      </c>
      <c r="C1600" s="489">
        <v>1622</v>
      </c>
      <c r="D1600" s="493" t="s">
        <v>2396</v>
      </c>
      <c r="E1600" s="489">
        <v>1622</v>
      </c>
      <c r="F1600" s="489">
        <v>1</v>
      </c>
      <c r="G1600" s="489">
        <v>1</v>
      </c>
      <c r="H1600" s="489" t="b">
        <v>0</v>
      </c>
      <c r="I1600" s="489" t="b">
        <v>1</v>
      </c>
      <c r="J1600" s="489">
        <v>319</v>
      </c>
      <c r="K1600" s="489">
        <v>4</v>
      </c>
      <c r="L1600" s="489">
        <v>1</v>
      </c>
      <c r="M1600" s="489" t="s">
        <v>1241</v>
      </c>
      <c r="T1600" s="491"/>
      <c r="U1600" s="494" t="str">
        <f>CONCATENATE("INSERT INTO PROCESS VALUES ("&amp;B1600&amp;","&amp;C1600&amp;",'"&amp;D1600&amp;"',"&amp;E1600&amp;","&amp;F1600&amp;","&amp;G1600&amp;","&amp;H1600&amp;","&amp;I1600&amp;","&amp;J1600&amp;","&amp;K1600&amp;","&amp;L1600&amp;","&amp;M1600&amp;",'"&amp;N1600&amp;"','"&amp;O1600&amp;"','"&amp;P1600&amp;"','"&amp;Q1600&amp;"','"&amp;R1600&amp;"','"&amp;S1600&amp;"','"&amp;T1600&amp;"');")</f>
        <v>INSERT INTO PROCESS VALUES (1622,1622,'pop6_th_trans_displays_plan_sftp',1622,1,1,FALSE,TRUE,319,4,1,NULL,'','','','','','','');</v>
      </c>
    </row>
    <row r="1601" spans="1:33" s="486" customFormat="1" ht="15" hidden="1" customHeight="1">
      <c r="A1601" s="489" t="s">
        <v>36</v>
      </c>
      <c r="B1601" s="489">
        <v>1623</v>
      </c>
      <c r="C1601" s="489">
        <v>1623</v>
      </c>
      <c r="D1601" s="493" t="s">
        <v>2397</v>
      </c>
      <c r="E1601" s="489">
        <v>1623</v>
      </c>
      <c r="F1601" s="489">
        <v>1</v>
      </c>
      <c r="G1601" s="489">
        <v>1</v>
      </c>
      <c r="H1601" s="489" t="b">
        <v>0</v>
      </c>
      <c r="I1601" s="489" t="b">
        <v>1</v>
      </c>
      <c r="J1601" s="489">
        <v>319</v>
      </c>
      <c r="K1601" s="489">
        <v>4</v>
      </c>
      <c r="L1601" s="489">
        <v>1</v>
      </c>
      <c r="M1601" s="489" t="s">
        <v>1241</v>
      </c>
      <c r="T1601" s="491"/>
      <c r="U1601" s="494" t="str">
        <f>CONCATENATE("INSERT INTO PROCESS VALUES ("&amp;B1601&amp;","&amp;C1601&amp;",'"&amp;D1601&amp;"',"&amp;E1601&amp;","&amp;F1601&amp;","&amp;G1601&amp;","&amp;H1601&amp;","&amp;I1601&amp;","&amp;J1601&amp;","&amp;K1601&amp;","&amp;L1601&amp;","&amp;M1601&amp;",'"&amp;N1601&amp;"','"&amp;O1601&amp;"','"&amp;P1601&amp;"','"&amp;Q1601&amp;"','"&amp;R1601&amp;"','"&amp;S1601&amp;"','"&amp;T1601&amp;"');")</f>
        <v>INSERT INTO PROCESS VALUES (1623,1623,'pop6_th_trans_promotions_sftp',1623,1,1,FALSE,TRUE,319,4,1,NULL,'','','','','','','');</v>
      </c>
    </row>
    <row r="1602" spans="1:33" s="486" customFormat="1" ht="15" hidden="1" customHeight="1">
      <c r="A1602" s="489" t="s">
        <v>36</v>
      </c>
      <c r="B1602" s="489">
        <v>1624</v>
      </c>
      <c r="C1602" s="489">
        <v>1624</v>
      </c>
      <c r="D1602" s="493" t="s">
        <v>2398</v>
      </c>
      <c r="E1602" s="489">
        <v>1624</v>
      </c>
      <c r="F1602" s="489">
        <v>1</v>
      </c>
      <c r="G1602" s="489">
        <v>1</v>
      </c>
      <c r="H1602" s="489" t="b">
        <v>0</v>
      </c>
      <c r="I1602" s="489" t="b">
        <v>1</v>
      </c>
      <c r="J1602" s="489">
        <v>319</v>
      </c>
      <c r="K1602" s="489">
        <v>4</v>
      </c>
      <c r="L1602" s="489">
        <v>1</v>
      </c>
      <c r="M1602" s="489" t="s">
        <v>1241</v>
      </c>
      <c r="T1602" s="491"/>
      <c r="U1602" s="494" t="str">
        <f>CONCATENATE("INSERT INTO PROCESS VALUES ("&amp;B1602&amp;","&amp;C1602&amp;",'"&amp;D1602&amp;"',"&amp;E1602&amp;","&amp;F1602&amp;","&amp;G1602&amp;","&amp;H1602&amp;","&amp;I1602&amp;","&amp;J1602&amp;","&amp;K1602&amp;","&amp;L1602&amp;","&amp;M1602&amp;",'"&amp;N1602&amp;"','"&amp;O1602&amp;"','"&amp;P1602&amp;"','"&amp;Q1602&amp;"','"&amp;R1602&amp;"','"&amp;S1602&amp;"','"&amp;T1602&amp;"');")</f>
        <v>INSERT INTO PROCESS VALUES (1624,1624,'pop6_th_trans_promotion_plan_sftp',1624,1,1,FALSE,TRUE,319,4,1,NULL,'','','','','','','');</v>
      </c>
    </row>
    <row r="1603" spans="1:33" s="486" customFormat="1" ht="15" hidden="1" customHeight="1">
      <c r="A1603" s="489" t="s">
        <v>36</v>
      </c>
      <c r="B1603" s="489">
        <v>1625</v>
      </c>
      <c r="C1603" s="489">
        <v>1625</v>
      </c>
      <c r="D1603" s="493" t="s">
        <v>2399</v>
      </c>
      <c r="E1603" s="489">
        <v>1625</v>
      </c>
      <c r="F1603" s="489">
        <v>1</v>
      </c>
      <c r="G1603" s="489">
        <v>1</v>
      </c>
      <c r="H1603" s="489" t="b">
        <v>0</v>
      </c>
      <c r="I1603" s="489" t="b">
        <v>1</v>
      </c>
      <c r="J1603" s="489">
        <v>319</v>
      </c>
      <c r="K1603" s="489">
        <v>4</v>
      </c>
      <c r="L1603" s="489">
        <v>1</v>
      </c>
      <c r="M1603" s="489" t="s">
        <v>1241</v>
      </c>
      <c r="T1603" s="491"/>
      <c r="U1603" s="494" t="str">
        <f>CONCATENATE("INSERT INTO PROCESS VALUES ("&amp;B1603&amp;","&amp;C1603&amp;",'"&amp;D1603&amp;"',"&amp;E1603&amp;","&amp;F1603&amp;","&amp;G1603&amp;","&amp;H1603&amp;","&amp;I1603&amp;","&amp;J1603&amp;","&amp;K1603&amp;","&amp;L1603&amp;","&amp;M1603&amp;",'"&amp;N1603&amp;"','"&amp;O1603&amp;"','"&amp;P1603&amp;"','"&amp;Q1603&amp;"','"&amp;R1603&amp;"','"&amp;S1603&amp;"','"&amp;T1603&amp;"');")</f>
        <v>INSERT INTO PROCESS VALUES (1625,1625,'pop6_th_trans_rir_data_sftp',1625,1,1,FALSE,TRUE,319,4,1,NULL,'','','','','','','');</v>
      </c>
    </row>
    <row r="1604" spans="1:33" s="486" customFormat="1" ht="15" hidden="1" customHeight="1">
      <c r="A1604" s="489" t="s">
        <v>36</v>
      </c>
      <c r="B1604" s="489">
        <v>1629</v>
      </c>
      <c r="C1604" s="489">
        <v>1629</v>
      </c>
      <c r="D1604" s="493" t="s">
        <v>2400</v>
      </c>
      <c r="E1604" s="489">
        <v>1629</v>
      </c>
      <c r="F1604" s="489">
        <v>1</v>
      </c>
      <c r="G1604" s="489">
        <v>2</v>
      </c>
      <c r="H1604" s="489" t="b">
        <v>0</v>
      </c>
      <c r="I1604" s="489" t="b">
        <v>1</v>
      </c>
      <c r="J1604" s="489">
        <v>319</v>
      </c>
      <c r="K1604" s="489">
        <v>1</v>
      </c>
      <c r="L1604" s="489">
        <v>1</v>
      </c>
      <c r="M1604" s="489" t="s">
        <v>1241</v>
      </c>
      <c r="Q1604" s="495" t="s">
        <v>1009</v>
      </c>
      <c r="T1604" s="491"/>
      <c r="U1604" s="494" t="str">
        <f>CONCATENATE("INSERT INTO PROCESS VALUES ("&amp;B1604&amp;","&amp;C1604&amp;",'"&amp;D1604&amp;"',"&amp;E1604&amp;","&amp;F1604&amp;","&amp;G1604&amp;","&amp;H1604&amp;","&amp;I1604&amp;","&amp;J1604&amp;","&amp;K1604&amp;","&amp;L1604&amp;","&amp;M1604&amp;",'"&amp;N1604&amp;"','"&amp;O1604&amp;"','"&amp;P1604&amp;"','"&amp;Q1604&amp;"','"&amp;R1604&amp;"','"&amp;S1604&amp;"','"&amp;T1604&amp;"');")</f>
        <v>INSERT INTO PROCESS VALUES (1629,1629,'pop6_th_trans_service_levels',1629,1,2,FALSE,TRUE,319,1,1,NULL,'','','','THASDL_RAW.DEV_LOAD_STAGE_ADLS','','','');</v>
      </c>
    </row>
    <row r="1605" spans="1:33" s="486" customFormat="1" ht="15" hidden="1" customHeight="1">
      <c r="A1605" s="489" t="s">
        <v>36</v>
      </c>
      <c r="B1605" s="489">
        <v>1630</v>
      </c>
      <c r="C1605" s="489">
        <v>1630</v>
      </c>
      <c r="D1605" s="493" t="s">
        <v>2401</v>
      </c>
      <c r="E1605" s="489">
        <v>1630</v>
      </c>
      <c r="F1605" s="489">
        <v>1</v>
      </c>
      <c r="G1605" s="489">
        <v>2</v>
      </c>
      <c r="H1605" s="489" t="b">
        <v>0</v>
      </c>
      <c r="I1605" s="489" t="b">
        <v>1</v>
      </c>
      <c r="J1605" s="489">
        <v>319</v>
      </c>
      <c r="K1605" s="489">
        <v>1</v>
      </c>
      <c r="L1605" s="489">
        <v>1</v>
      </c>
      <c r="M1605" s="489" t="s">
        <v>1241</v>
      </c>
      <c r="Q1605" s="495" t="s">
        <v>1009</v>
      </c>
      <c r="T1605" s="491"/>
      <c r="U1605" s="494" t="str">
        <f>CONCATENATE("INSERT INTO PROCESS VALUES ("&amp;B1605&amp;","&amp;C1605&amp;",'"&amp;D1605&amp;"',"&amp;E1605&amp;","&amp;F1605&amp;","&amp;G1605&amp;","&amp;H1605&amp;","&amp;I1605&amp;","&amp;J1605&amp;","&amp;K1605&amp;","&amp;L1605&amp;","&amp;M1605&amp;",'"&amp;N1605&amp;"','"&amp;O1605&amp;"','"&amp;P1605&amp;"','"&amp;Q1605&amp;"','"&amp;R1605&amp;"','"&amp;S1605&amp;"','"&amp;T1605&amp;"');")</f>
        <v>INSERT INTO PROCESS VALUES (1630,1630,'pop6_th_trans_executed_visits',1630,1,2,FALSE,TRUE,319,1,1,NULL,'','','','THASDL_RAW.DEV_LOAD_STAGE_ADLS','','','');</v>
      </c>
    </row>
    <row r="1606" spans="1:33" s="486" customFormat="1" ht="15" hidden="1" customHeight="1">
      <c r="A1606" s="489" t="s">
        <v>36</v>
      </c>
      <c r="B1606" s="489">
        <v>1631</v>
      </c>
      <c r="C1606" s="489">
        <v>1631</v>
      </c>
      <c r="D1606" s="493" t="s">
        <v>2402</v>
      </c>
      <c r="E1606" s="489">
        <v>1631</v>
      </c>
      <c r="F1606" s="489">
        <v>1</v>
      </c>
      <c r="G1606" s="489">
        <v>2</v>
      </c>
      <c r="H1606" s="489" t="b">
        <v>0</v>
      </c>
      <c r="I1606" s="489" t="b">
        <v>1</v>
      </c>
      <c r="J1606" s="489">
        <v>319</v>
      </c>
      <c r="K1606" s="489">
        <v>1</v>
      </c>
      <c r="L1606" s="489">
        <v>1</v>
      </c>
      <c r="M1606" s="489" t="s">
        <v>1241</v>
      </c>
      <c r="Q1606" s="495" t="s">
        <v>1009</v>
      </c>
      <c r="T1606" s="491"/>
      <c r="U1606" s="494" t="str">
        <f>CONCATENATE("INSERT INTO PROCESS VALUES ("&amp;B1606&amp;","&amp;C1606&amp;",'"&amp;D1606&amp;"',"&amp;E1606&amp;","&amp;F1606&amp;","&amp;G1606&amp;","&amp;H1606&amp;","&amp;I1606&amp;","&amp;J1606&amp;","&amp;K1606&amp;","&amp;L1606&amp;","&amp;M1606&amp;",'"&amp;N1606&amp;"','"&amp;O1606&amp;"','"&amp;P1606&amp;"','"&amp;Q1606&amp;"','"&amp;R1606&amp;"','"&amp;S1606&amp;"','"&amp;T1606&amp;"');")</f>
        <v>INSERT INTO PROCESS VALUES (1631,1631,'pop6_th_trans_planned_visits',1631,1,2,FALSE,TRUE,319,1,1,NULL,'','','','THASDL_RAW.DEV_LOAD_STAGE_ADLS','','','');</v>
      </c>
    </row>
    <row r="1607" spans="1:33" s="486" customFormat="1" ht="15" hidden="1" customHeight="1">
      <c r="A1607" s="489" t="s">
        <v>36</v>
      </c>
      <c r="B1607" s="489">
        <v>1632</v>
      </c>
      <c r="C1607" s="489">
        <v>1632</v>
      </c>
      <c r="D1607" s="493" t="s">
        <v>2403</v>
      </c>
      <c r="E1607" s="489">
        <v>1632</v>
      </c>
      <c r="F1607" s="489">
        <v>1</v>
      </c>
      <c r="G1607" s="489">
        <v>2</v>
      </c>
      <c r="H1607" s="489" t="b">
        <v>0</v>
      </c>
      <c r="I1607" s="489" t="b">
        <v>1</v>
      </c>
      <c r="J1607" s="489">
        <v>319</v>
      </c>
      <c r="K1607" s="489">
        <v>1</v>
      </c>
      <c r="L1607" s="489">
        <v>1</v>
      </c>
      <c r="M1607" s="489" t="s">
        <v>1241</v>
      </c>
      <c r="Q1607" s="495" t="s">
        <v>1009</v>
      </c>
      <c r="T1607" s="491"/>
      <c r="U1607" s="494" t="str">
        <f>CONCATENATE("INSERT INTO PROCESS VALUES ("&amp;B1607&amp;","&amp;C1607&amp;",'"&amp;D1607&amp;"',"&amp;E1607&amp;","&amp;F1607&amp;","&amp;G1607&amp;","&amp;H1607&amp;","&amp;I1607&amp;","&amp;J1607&amp;","&amp;K1607&amp;","&amp;L1607&amp;","&amp;M1607&amp;",'"&amp;N1607&amp;"','"&amp;O1607&amp;"','"&amp;P1607&amp;"','"&amp;Q1607&amp;"','"&amp;R1607&amp;"','"&amp;S1607&amp;"','"&amp;T1607&amp;"');")</f>
        <v>INSERT INTO PROCESS VALUES (1632,1632,'pop6_th_trans_tasks_visits',1632,1,2,FALSE,TRUE,319,1,1,NULL,'','','','THASDL_RAW.DEV_LOAD_STAGE_ADLS','','','');</v>
      </c>
    </row>
    <row r="1608" spans="1:33" s="486" customFormat="1" ht="15" hidden="1" customHeight="1">
      <c r="A1608" s="489" t="s">
        <v>36</v>
      </c>
      <c r="B1608" s="489">
        <v>1633</v>
      </c>
      <c r="C1608" s="489">
        <v>1633</v>
      </c>
      <c r="D1608" s="493" t="s">
        <v>2404</v>
      </c>
      <c r="E1608" s="489">
        <v>1633</v>
      </c>
      <c r="F1608" s="489">
        <v>1</v>
      </c>
      <c r="G1608" s="489">
        <v>2</v>
      </c>
      <c r="H1608" s="489" t="b">
        <v>0</v>
      </c>
      <c r="I1608" s="489" t="b">
        <v>1</v>
      </c>
      <c r="J1608" s="489">
        <v>319</v>
      </c>
      <c r="K1608" s="489">
        <v>1</v>
      </c>
      <c r="L1608" s="489">
        <v>1</v>
      </c>
      <c r="M1608" s="489" t="s">
        <v>1241</v>
      </c>
      <c r="Q1608" s="495" t="s">
        <v>1009</v>
      </c>
      <c r="T1608" s="491"/>
      <c r="U1608" s="494" t="str">
        <f>CONCATENATE("INSERT INTO PROCESS VALUES ("&amp;B1608&amp;","&amp;C1608&amp;",'"&amp;D1608&amp;"',"&amp;E1608&amp;","&amp;F1608&amp;","&amp;G1608&amp;","&amp;H1608&amp;","&amp;I1608&amp;","&amp;J1608&amp;","&amp;K1608&amp;","&amp;L1608&amp;","&amp;M1608&amp;",'"&amp;N1608&amp;"','"&amp;O1608&amp;"','"&amp;P1608&amp;"','"&amp;Q1608&amp;"','"&amp;R1608&amp;"','"&amp;S1608&amp;"','"&amp;T1608&amp;"');")</f>
        <v>INSERT INTO PROCESS VALUES (1633,1633,'pop6_th_trans_general_audits',1633,1,2,FALSE,TRUE,319,1,1,NULL,'','','','THASDL_RAW.DEV_LOAD_STAGE_ADLS','','','');</v>
      </c>
    </row>
    <row r="1609" spans="1:33" s="486" customFormat="1" ht="15" hidden="1" customHeight="1">
      <c r="A1609" s="489" t="s">
        <v>36</v>
      </c>
      <c r="B1609" s="489">
        <v>1634</v>
      </c>
      <c r="C1609" s="489">
        <v>1634</v>
      </c>
      <c r="D1609" s="493" t="s">
        <v>2405</v>
      </c>
      <c r="E1609" s="489">
        <v>1634</v>
      </c>
      <c r="F1609" s="489">
        <v>1</v>
      </c>
      <c r="G1609" s="489">
        <v>2</v>
      </c>
      <c r="H1609" s="489" t="b">
        <v>0</v>
      </c>
      <c r="I1609" s="489" t="b">
        <v>1</v>
      </c>
      <c r="J1609" s="489">
        <v>319</v>
      </c>
      <c r="K1609" s="489">
        <v>1</v>
      </c>
      <c r="L1609" s="489">
        <v>1</v>
      </c>
      <c r="M1609" s="489" t="s">
        <v>1241</v>
      </c>
      <c r="Q1609" s="495" t="s">
        <v>1009</v>
      </c>
      <c r="T1609" s="491"/>
      <c r="U1609" s="494" t="str">
        <f>CONCATENATE("INSERT INTO PROCESS VALUES ("&amp;B1609&amp;","&amp;C1609&amp;",'"&amp;D1609&amp;"',"&amp;E1609&amp;","&amp;F1609&amp;","&amp;G1609&amp;","&amp;H1609&amp;","&amp;I1609&amp;","&amp;J1609&amp;","&amp;K1609&amp;","&amp;L1609&amp;","&amp;M1609&amp;",'"&amp;N1609&amp;"','"&amp;O1609&amp;"','"&amp;P1609&amp;"','"&amp;Q1609&amp;"','"&amp;R1609&amp;"','"&amp;S1609&amp;"','"&amp;T1609&amp;"');")</f>
        <v>INSERT INTO PROCESS VALUES (1634,1634,'pop6_th_trans_product_attribute_audits',1634,1,2,FALSE,TRUE,319,1,1,NULL,'','','','THASDL_RAW.DEV_LOAD_STAGE_ADLS','','','');</v>
      </c>
    </row>
    <row r="1610" spans="1:33" s="486" customFormat="1" ht="15" hidden="1" customHeight="1">
      <c r="A1610" s="489" t="s">
        <v>36</v>
      </c>
      <c r="B1610" s="489">
        <v>1635</v>
      </c>
      <c r="C1610" s="489">
        <v>1635</v>
      </c>
      <c r="D1610" s="493" t="s">
        <v>2406</v>
      </c>
      <c r="E1610" s="489">
        <v>1635</v>
      </c>
      <c r="F1610" s="489">
        <v>1</v>
      </c>
      <c r="G1610" s="489">
        <v>2</v>
      </c>
      <c r="H1610" s="489" t="b">
        <v>0</v>
      </c>
      <c r="I1610" s="489" t="b">
        <v>1</v>
      </c>
      <c r="J1610" s="489">
        <v>319</v>
      </c>
      <c r="K1610" s="489">
        <v>1</v>
      </c>
      <c r="L1610" s="489">
        <v>1</v>
      </c>
      <c r="M1610" s="489" t="s">
        <v>1241</v>
      </c>
      <c r="Q1610" s="495" t="s">
        <v>1009</v>
      </c>
      <c r="T1610" s="491"/>
      <c r="U1610" s="494" t="str">
        <f>CONCATENATE("INSERT INTO PROCESS VALUES ("&amp;B1610&amp;","&amp;C1610&amp;",'"&amp;D1610&amp;"',"&amp;E1610&amp;","&amp;F1610&amp;","&amp;G1610&amp;","&amp;H1610&amp;","&amp;I1610&amp;","&amp;J1610&amp;","&amp;K1610&amp;","&amp;L1610&amp;","&amp;M1610&amp;",'"&amp;N1610&amp;"','"&amp;O1610&amp;"','"&amp;P1610&amp;"','"&amp;Q1610&amp;"','"&amp;R1610&amp;"','"&amp;S1610&amp;"','"&amp;T1610&amp;"');")</f>
        <v>INSERT INTO PROCESS VALUES (1635,1635,'pop6_th_trans_sku_audits',1635,1,2,FALSE,TRUE,319,1,1,NULL,'','','','THASDL_RAW.DEV_LOAD_STAGE_ADLS','','','');</v>
      </c>
    </row>
    <row r="1611" spans="1:33" s="486" customFormat="1" ht="15" hidden="1" customHeight="1">
      <c r="A1611" s="489" t="s">
        <v>36</v>
      </c>
      <c r="B1611" s="489">
        <v>1636</v>
      </c>
      <c r="C1611" s="489">
        <v>1636</v>
      </c>
      <c r="D1611" s="493" t="s">
        <v>2407</v>
      </c>
      <c r="E1611" s="489">
        <v>1636</v>
      </c>
      <c r="F1611" s="489">
        <v>1</v>
      </c>
      <c r="G1611" s="489">
        <v>2</v>
      </c>
      <c r="H1611" s="489" t="b">
        <v>0</v>
      </c>
      <c r="I1611" s="489" t="b">
        <v>1</v>
      </c>
      <c r="J1611" s="489">
        <v>319</v>
      </c>
      <c r="K1611" s="489">
        <v>1</v>
      </c>
      <c r="L1611" s="489">
        <v>1</v>
      </c>
      <c r="M1611" s="489" t="s">
        <v>1241</v>
      </c>
      <c r="Q1611" s="495" t="s">
        <v>1009</v>
      </c>
      <c r="T1611" s="491"/>
      <c r="U1611" s="494" t="str">
        <f>CONCATENATE("INSERT INTO PROCESS VALUES ("&amp;B1611&amp;","&amp;C1611&amp;",'"&amp;D1611&amp;"',"&amp;E1611&amp;","&amp;F1611&amp;","&amp;G1611&amp;","&amp;H1611&amp;","&amp;I1611&amp;","&amp;J1611&amp;","&amp;K1611&amp;","&amp;L1611&amp;","&amp;M1611&amp;",'"&amp;N1611&amp;"','"&amp;O1611&amp;"','"&amp;P1611&amp;"','"&amp;Q1611&amp;"','"&amp;R1611&amp;"','"&amp;S1611&amp;"','"&amp;T1611&amp;"');")</f>
        <v>INSERT INTO PROCESS VALUES (1636,1636,'pop6_th_trans_displays',1636,1,2,FALSE,TRUE,319,1,1,NULL,'','','','THASDL_RAW.DEV_LOAD_STAGE_ADLS','','','');</v>
      </c>
    </row>
    <row r="1612" spans="1:33" s="486" customFormat="1" ht="15" hidden="1" customHeight="1">
      <c r="A1612" s="489" t="s">
        <v>36</v>
      </c>
      <c r="B1612" s="489">
        <v>1637</v>
      </c>
      <c r="C1612" s="489">
        <v>1637</v>
      </c>
      <c r="D1612" s="493" t="s">
        <v>2408</v>
      </c>
      <c r="E1612" s="489">
        <v>1637</v>
      </c>
      <c r="F1612" s="489">
        <v>1</v>
      </c>
      <c r="G1612" s="489">
        <v>2</v>
      </c>
      <c r="H1612" s="489" t="b">
        <v>0</v>
      </c>
      <c r="I1612" s="489" t="b">
        <v>1</v>
      </c>
      <c r="J1612" s="489">
        <v>319</v>
      </c>
      <c r="K1612" s="489">
        <v>1</v>
      </c>
      <c r="L1612" s="489">
        <v>1</v>
      </c>
      <c r="M1612" s="489" t="s">
        <v>1241</v>
      </c>
      <c r="Q1612" s="495" t="s">
        <v>1009</v>
      </c>
      <c r="T1612" s="491"/>
      <c r="U1612" s="494" t="str">
        <f>CONCATENATE("INSERT INTO PROCESS VALUES ("&amp;B1612&amp;","&amp;C1612&amp;",'"&amp;D1612&amp;"',"&amp;E1612&amp;","&amp;F1612&amp;","&amp;G1612&amp;","&amp;H1612&amp;","&amp;I1612&amp;","&amp;J1612&amp;","&amp;K1612&amp;","&amp;L1612&amp;","&amp;M1612&amp;",'"&amp;N1612&amp;"','"&amp;O1612&amp;"','"&amp;P1612&amp;"','"&amp;Q1612&amp;"','"&amp;R1612&amp;"','"&amp;S1612&amp;"','"&amp;T1612&amp;"');")</f>
        <v>INSERT INTO PROCESS VALUES (1637,1637,'pop6_th_trans_displays_plan',1637,1,2,FALSE,TRUE,319,1,1,NULL,'','','','THASDL_RAW.DEV_LOAD_STAGE_ADLS','','','');</v>
      </c>
    </row>
    <row r="1613" spans="1:33" s="486" customFormat="1" ht="15" hidden="1" customHeight="1">
      <c r="A1613" s="489" t="s">
        <v>36</v>
      </c>
      <c r="B1613" s="489">
        <v>1638</v>
      </c>
      <c r="C1613" s="489">
        <v>1638</v>
      </c>
      <c r="D1613" s="493" t="s">
        <v>2409</v>
      </c>
      <c r="E1613" s="489">
        <v>1638</v>
      </c>
      <c r="F1613" s="489">
        <v>1</v>
      </c>
      <c r="G1613" s="489">
        <v>2</v>
      </c>
      <c r="H1613" s="489" t="b">
        <v>0</v>
      </c>
      <c r="I1613" s="489" t="b">
        <v>1</v>
      </c>
      <c r="J1613" s="489">
        <v>319</v>
      </c>
      <c r="K1613" s="489">
        <v>1</v>
      </c>
      <c r="L1613" s="489">
        <v>1</v>
      </c>
      <c r="M1613" s="489" t="s">
        <v>1241</v>
      </c>
      <c r="Q1613" s="495" t="s">
        <v>1009</v>
      </c>
      <c r="T1613" s="491"/>
      <c r="U1613" s="494" t="str">
        <f>CONCATENATE("INSERT INTO PROCESS VALUES ("&amp;B1613&amp;","&amp;C1613&amp;",'"&amp;D1613&amp;"',"&amp;E1613&amp;","&amp;F1613&amp;","&amp;G1613&amp;","&amp;H1613&amp;","&amp;I1613&amp;","&amp;J1613&amp;","&amp;K1613&amp;","&amp;L1613&amp;","&amp;M1613&amp;",'"&amp;N1613&amp;"','"&amp;O1613&amp;"','"&amp;P1613&amp;"','"&amp;Q1613&amp;"','"&amp;R1613&amp;"','"&amp;S1613&amp;"','"&amp;T1613&amp;"');")</f>
        <v>INSERT INTO PROCESS VALUES (1638,1638,'pop6_th_trans_promotions',1638,1,2,FALSE,TRUE,319,1,1,NULL,'','','','THASDL_RAW.DEV_LOAD_STAGE_ADLS','','','');</v>
      </c>
    </row>
    <row r="1614" spans="1:33" s="486" customFormat="1" ht="15" hidden="1" customHeight="1">
      <c r="A1614" s="489" t="s">
        <v>36</v>
      </c>
      <c r="B1614" s="489">
        <v>1639</v>
      </c>
      <c r="C1614" s="489">
        <v>1639</v>
      </c>
      <c r="D1614" s="493" t="s">
        <v>2410</v>
      </c>
      <c r="E1614" s="489">
        <v>1639</v>
      </c>
      <c r="F1614" s="489">
        <v>1</v>
      </c>
      <c r="G1614" s="489">
        <v>2</v>
      </c>
      <c r="H1614" s="489" t="b">
        <v>0</v>
      </c>
      <c r="I1614" s="489" t="b">
        <v>1</v>
      </c>
      <c r="J1614" s="489">
        <v>319</v>
      </c>
      <c r="K1614" s="489">
        <v>1</v>
      </c>
      <c r="L1614" s="489">
        <v>1</v>
      </c>
      <c r="M1614" s="489" t="s">
        <v>1241</v>
      </c>
      <c r="Q1614" s="495" t="s">
        <v>1009</v>
      </c>
      <c r="T1614" s="491"/>
      <c r="U1614" s="494" t="str">
        <f>CONCATENATE("INSERT INTO PROCESS VALUES ("&amp;B1614&amp;","&amp;C1614&amp;",'"&amp;D1614&amp;"',"&amp;E1614&amp;","&amp;F1614&amp;","&amp;G1614&amp;","&amp;H1614&amp;","&amp;I1614&amp;","&amp;J1614&amp;","&amp;K1614&amp;","&amp;L1614&amp;","&amp;M1614&amp;",'"&amp;N1614&amp;"','"&amp;O1614&amp;"','"&amp;P1614&amp;"','"&amp;Q1614&amp;"','"&amp;R1614&amp;"','"&amp;S1614&amp;"','"&amp;T1614&amp;"');")</f>
        <v>INSERT INTO PROCESS VALUES (1639,1639,'pop6_th_trans_promotion_plan',1639,1,2,FALSE,TRUE,319,1,1,NULL,'','','','THASDL_RAW.DEV_LOAD_STAGE_ADLS','','','');</v>
      </c>
    </row>
    <row r="1615" spans="1:33" s="486" customFormat="1" ht="15" hidden="1" customHeight="1">
      <c r="A1615" s="489" t="s">
        <v>36</v>
      </c>
      <c r="B1615" s="489">
        <v>1640</v>
      </c>
      <c r="C1615" s="489">
        <v>1640</v>
      </c>
      <c r="D1615" s="493" t="s">
        <v>2411</v>
      </c>
      <c r="E1615" s="489">
        <v>1640</v>
      </c>
      <c r="F1615" s="489">
        <v>1</v>
      </c>
      <c r="G1615" s="489">
        <v>2</v>
      </c>
      <c r="H1615" s="489" t="b">
        <v>0</v>
      </c>
      <c r="I1615" s="489" t="b">
        <v>1</v>
      </c>
      <c r="J1615" s="489">
        <v>319</v>
      </c>
      <c r="K1615" s="489">
        <v>1</v>
      </c>
      <c r="L1615" s="489">
        <v>1</v>
      </c>
      <c r="M1615" s="489" t="s">
        <v>1241</v>
      </c>
      <c r="Q1615" s="495" t="s">
        <v>1009</v>
      </c>
      <c r="T1615" s="491"/>
      <c r="U1615" s="494" t="str">
        <f>CONCATENATE("INSERT INTO PROCESS VALUES ("&amp;B1615&amp;","&amp;C1615&amp;",'"&amp;D1615&amp;"',"&amp;E1615&amp;","&amp;F1615&amp;","&amp;G1615&amp;","&amp;H1615&amp;","&amp;I1615&amp;","&amp;J1615&amp;","&amp;K1615&amp;","&amp;L1615&amp;","&amp;M1615&amp;",'"&amp;N1615&amp;"','"&amp;O1615&amp;"','"&amp;P1615&amp;"','"&amp;Q1615&amp;"','"&amp;R1615&amp;"','"&amp;S1615&amp;"','"&amp;T1615&amp;"');")</f>
        <v>INSERT INTO PROCESS VALUES (1640,1640,'pop6_th_rir_data_lists',1640,1,2,FALSE,TRUE,319,1,1,NULL,'','','','THASDL_RAW.DEV_LOAD_STAGE_ADLS','','','');</v>
      </c>
    </row>
    <row r="1616" spans="1:33" s="641" customFormat="1" hidden="1">
      <c r="A1616" s="619" t="s">
        <v>36</v>
      </c>
      <c r="B1616" s="621">
        <v>1644</v>
      </c>
      <c r="C1616" s="621">
        <v>1644</v>
      </c>
      <c r="D1616" s="621" t="s">
        <v>2412</v>
      </c>
      <c r="E1616" s="621">
        <v>1644</v>
      </c>
      <c r="F1616" s="633">
        <v>1</v>
      </c>
      <c r="G1616" s="633">
        <v>1</v>
      </c>
      <c r="H1616" s="633" t="b">
        <v>0</v>
      </c>
      <c r="I1616" s="633" t="b">
        <v>1</v>
      </c>
      <c r="J1616" s="619">
        <v>320</v>
      </c>
      <c r="K1616" s="633">
        <v>5</v>
      </c>
      <c r="L1616" s="633">
        <v>1</v>
      </c>
      <c r="M1616" s="633" t="s">
        <v>1241</v>
      </c>
      <c r="N1616" s="633"/>
      <c r="O1616" s="633"/>
      <c r="P1616" s="633"/>
      <c r="Q1616" s="625" t="s">
        <v>2413</v>
      </c>
      <c r="R1616" s="633"/>
      <c r="S1616" s="633"/>
      <c r="T1616" s="635"/>
      <c r="U1616" s="623" t="str">
        <f>CONCATENATE("INSERT INTO PROCESS VALUES ("&amp;B1616&amp;","&amp;C1616&amp;",'"&amp;D1616&amp;"',"&amp;E1616&amp;","&amp;F1616&amp;","&amp;G1616&amp;","&amp;H1616&amp;","&amp;I1616&amp;","&amp;J1616&amp;","&amp;K1616&amp;","&amp;L1616&amp;","&amp;M1616&amp;",'"&amp;N1616&amp;"','"&amp;O1616&amp;"','"&amp;P1616&amp;"','"&amp;Q1616&amp;"','"&amp;R1616&amp;"','"&amp;S1616&amp;"','"&amp;T1616&amp;"');")</f>
        <v>INSERT INTO PROCESS VALUES (1644,1644,'jp_mds_refresh_sellout_JP_MT_SO_WS_CHG',1644,1,1,FALSE,TRUE,320,5,1,NULL,'','','','JPNSDL_RAW.DEV_LOAD_STAGE_ADLS','','','');</v>
      </c>
      <c r="V1616" s="640"/>
      <c r="W1616" s="640"/>
      <c r="X1616" s="640"/>
      <c r="Y1616" s="640"/>
      <c r="Z1616" s="640"/>
      <c r="AA1616" s="640"/>
      <c r="AB1616" s="640"/>
      <c r="AC1616" s="640"/>
      <c r="AD1616" s="640"/>
      <c r="AE1616" s="640"/>
      <c r="AF1616" s="640"/>
      <c r="AG1616" s="640"/>
    </row>
    <row r="1617" spans="1:33" s="633" customFormat="1" hidden="1">
      <c r="A1617" s="619" t="s">
        <v>36</v>
      </c>
      <c r="B1617" s="621">
        <v>1645</v>
      </c>
      <c r="C1617" s="621">
        <v>1645</v>
      </c>
      <c r="D1617" s="621" t="s">
        <v>2414</v>
      </c>
      <c r="E1617" s="621">
        <v>1645</v>
      </c>
      <c r="F1617" s="633">
        <v>1</v>
      </c>
      <c r="G1617" s="633">
        <v>1</v>
      </c>
      <c r="H1617" s="633" t="b">
        <v>0</v>
      </c>
      <c r="I1617" s="633" t="b">
        <v>1</v>
      </c>
      <c r="J1617" s="619">
        <v>320</v>
      </c>
      <c r="K1617" s="633">
        <v>5</v>
      </c>
      <c r="L1617" s="633">
        <v>1</v>
      </c>
      <c r="M1617" s="633" t="s">
        <v>1241</v>
      </c>
      <c r="Q1617" s="625" t="s">
        <v>2415</v>
      </c>
      <c r="U1617" s="623" t="str">
        <f>CONCATENATE("INSERT INTO PROCESS VALUES ("&amp;B1617&amp;","&amp;C1617&amp;",'"&amp;D1617&amp;"',"&amp;E1617&amp;","&amp;F1617&amp;","&amp;G1617&amp;","&amp;H1617&amp;","&amp;I1617&amp;","&amp;J1617&amp;","&amp;K1617&amp;","&amp;L1617&amp;","&amp;M1617&amp;",'"&amp;N1617&amp;"','"&amp;O1617&amp;"','"&amp;P1617&amp;"','"&amp;Q1617&amp;"','"&amp;R1617&amp;"','"&amp;S1617&amp;"','"&amp;T1617&amp;"');")</f>
        <v>INSERT INTO PROCESS VALUES (1645,1645,'jp_mds_refresh_sellout_JP_MT_SO_RTLR_CHG',1645,1,1,FALSE,TRUE,320,5,1,NULL,'','','','JPNSDL_RAW.DEV_LOAD_STAGE_ADLS','','','');</v>
      </c>
      <c r="V1617" s="638"/>
      <c r="W1617" s="638"/>
      <c r="X1617" s="638"/>
      <c r="Y1617" s="638"/>
      <c r="Z1617" s="638"/>
      <c r="AA1617" s="638"/>
      <c r="AB1617" s="638"/>
      <c r="AC1617" s="638"/>
      <c r="AD1617" s="638"/>
      <c r="AE1617" s="638"/>
      <c r="AF1617" s="638"/>
      <c r="AG1617" s="638"/>
    </row>
    <row r="1618" spans="1:33" s="633" customFormat="1" hidden="1">
      <c r="A1618" s="619" t="s">
        <v>36</v>
      </c>
      <c r="B1618" s="621">
        <v>1646</v>
      </c>
      <c r="C1618" s="621">
        <v>1646</v>
      </c>
      <c r="D1618" s="621" t="s">
        <v>2416</v>
      </c>
      <c r="E1618" s="621">
        <v>1646</v>
      </c>
      <c r="F1618" s="633">
        <v>1</v>
      </c>
      <c r="G1618" s="633">
        <v>1</v>
      </c>
      <c r="H1618" s="633" t="b">
        <v>0</v>
      </c>
      <c r="I1618" s="633" t="b">
        <v>1</v>
      </c>
      <c r="J1618" s="619">
        <v>320</v>
      </c>
      <c r="K1618" s="633">
        <v>5</v>
      </c>
      <c r="L1618" s="633">
        <v>1</v>
      </c>
      <c r="M1618" s="633" t="s">
        <v>1241</v>
      </c>
      <c r="Q1618" s="625" t="s">
        <v>2415</v>
      </c>
      <c r="U1618" s="623" t="str">
        <f>CONCATENATE("INSERT INTO PROCESS VALUES ("&amp;B1618&amp;","&amp;C1618&amp;",'"&amp;D1618&amp;"',"&amp;E1618&amp;","&amp;F1618&amp;","&amp;G1618&amp;","&amp;H1618&amp;","&amp;I1618&amp;","&amp;J1618&amp;","&amp;K1618&amp;","&amp;L1618&amp;","&amp;M1618&amp;",'"&amp;N1618&amp;"','"&amp;O1618&amp;"','"&amp;P1618&amp;"','"&amp;Q1618&amp;"','"&amp;R1618&amp;"','"&amp;S1618&amp;"','"&amp;T1618&amp;"');")</f>
        <v>INSERT INTO PROCESS VALUES (1646,1646,'jp_mds_refresh_sellout_JP_MT_SO_ITEM_CHG',1646,1,1,FALSE,TRUE,320,5,1,NULL,'','','','JPNSDL_RAW.DEV_LOAD_STAGE_ADLS','','','');</v>
      </c>
      <c r="V1618" s="638"/>
      <c r="W1618" s="638"/>
      <c r="X1618" s="638"/>
      <c r="Y1618" s="638"/>
      <c r="Z1618" s="638"/>
      <c r="AA1618" s="638"/>
      <c r="AB1618" s="638"/>
      <c r="AC1618" s="638"/>
      <c r="AD1618" s="638"/>
      <c r="AE1618" s="638"/>
      <c r="AF1618" s="638"/>
      <c r="AG1618" s="638"/>
    </row>
    <row r="1619" spans="1:33" s="633" customFormat="1" hidden="1">
      <c r="A1619" s="619" t="s">
        <v>36</v>
      </c>
      <c r="B1619" s="621">
        <v>1647</v>
      </c>
      <c r="C1619" s="621">
        <v>1647</v>
      </c>
      <c r="D1619" s="621" t="s">
        <v>2417</v>
      </c>
      <c r="E1619" s="621">
        <v>1647</v>
      </c>
      <c r="F1619" s="633">
        <v>1</v>
      </c>
      <c r="G1619" s="633">
        <v>1</v>
      </c>
      <c r="H1619" s="633" t="b">
        <v>0</v>
      </c>
      <c r="I1619" s="633" t="b">
        <v>1</v>
      </c>
      <c r="J1619" s="619">
        <v>321</v>
      </c>
      <c r="K1619" s="633">
        <v>5</v>
      </c>
      <c r="L1619" s="633">
        <v>1</v>
      </c>
      <c r="M1619" s="633" t="s">
        <v>1241</v>
      </c>
      <c r="Q1619" s="625" t="s">
        <v>2413</v>
      </c>
      <c r="U1619" s="623" t="str">
        <f>CONCATENATE("INSERT INTO PROCESS VALUES ("&amp;B1619&amp;","&amp;C1619&amp;",'"&amp;D1619&amp;"',"&amp;E1619&amp;","&amp;F1619&amp;","&amp;G1619&amp;","&amp;H1619&amp;","&amp;I1619&amp;","&amp;J1619&amp;","&amp;K1619&amp;","&amp;L1619&amp;","&amp;M1619&amp;",'"&amp;N1619&amp;"','"&amp;O1619&amp;"','"&amp;P1619&amp;"','"&amp;Q1619&amp;"','"&amp;R1619&amp;"','"&amp;S1619&amp;"','"&amp;T1619&amp;"');")</f>
        <v>INSERT INTO PROCESS VALUES (1647,1647,'jp_mds_refresh_SDL_MDS_jp_mt_chn_mjp_emp_chg',1647,1,1,FALSE,TRUE,321,5,1,NULL,'','','','JPNSDL_RAW.DEV_LOAD_STAGE_ADLS','','','');</v>
      </c>
      <c r="V1619" s="638"/>
      <c r="W1619" s="638"/>
      <c r="X1619" s="638"/>
      <c r="Y1619" s="638"/>
      <c r="Z1619" s="638"/>
      <c r="AA1619" s="638"/>
      <c r="AB1619" s="638"/>
      <c r="AC1619" s="638"/>
      <c r="AD1619" s="638"/>
      <c r="AE1619" s="638"/>
      <c r="AF1619" s="638"/>
      <c r="AG1619" s="638"/>
    </row>
    <row r="1620" spans="1:33" s="633" customFormat="1" hidden="1">
      <c r="A1620" s="619" t="s">
        <v>36</v>
      </c>
      <c r="B1620" s="621">
        <v>1648</v>
      </c>
      <c r="C1620" s="621">
        <v>1648</v>
      </c>
      <c r="D1620" s="621" t="s">
        <v>2418</v>
      </c>
      <c r="E1620" s="621">
        <v>1648</v>
      </c>
      <c r="F1620" s="633">
        <v>1</v>
      </c>
      <c r="G1620" s="633">
        <v>1</v>
      </c>
      <c r="H1620" s="633" t="b">
        <v>0</v>
      </c>
      <c r="I1620" s="633" t="b">
        <v>1</v>
      </c>
      <c r="J1620" s="619">
        <v>321</v>
      </c>
      <c r="K1620" s="633">
        <v>5</v>
      </c>
      <c r="L1620" s="633">
        <v>1</v>
      </c>
      <c r="M1620" s="633" t="s">
        <v>1241</v>
      </c>
      <c r="Q1620" s="625" t="s">
        <v>2415</v>
      </c>
      <c r="U1620" s="623" t="str">
        <f>CONCATENATE("INSERT INTO PROCESS VALUES ("&amp;B1620&amp;","&amp;C1620&amp;",'"&amp;D1620&amp;"',"&amp;E1620&amp;","&amp;F1620&amp;","&amp;G1620&amp;","&amp;H1620&amp;","&amp;I1620&amp;","&amp;J1620&amp;","&amp;K1620&amp;","&amp;L1620&amp;","&amp;M1620&amp;",'"&amp;N1620&amp;"','"&amp;O1620&amp;"','"&amp;P1620&amp;"','"&amp;Q1620&amp;"','"&amp;R1620&amp;"','"&amp;S1620&amp;"','"&amp;T1620&amp;"');")</f>
        <v>INSERT INTO PROCESS VALUES (1648,1648,'jp_mds_refresh_SDL_MDS_JP_MT_ACCOUNT_KEY',1648,1,1,FALSE,TRUE,321,5,1,NULL,'','','','JPNSDL_RAW.DEV_LOAD_STAGE_ADLS','','','');</v>
      </c>
      <c r="V1620" s="638"/>
      <c r="W1620" s="638"/>
      <c r="X1620" s="638"/>
      <c r="Y1620" s="638"/>
      <c r="Z1620" s="638"/>
      <c r="AA1620" s="638"/>
      <c r="AB1620" s="638"/>
      <c r="AC1620" s="638"/>
      <c r="AD1620" s="638"/>
      <c r="AE1620" s="638"/>
      <c r="AF1620" s="638"/>
      <c r="AG1620" s="638"/>
    </row>
    <row r="1621" spans="1:33" s="633" customFormat="1" hidden="1">
      <c r="A1621" s="619" t="s">
        <v>36</v>
      </c>
      <c r="B1621" s="621">
        <v>1649</v>
      </c>
      <c r="C1621" s="621">
        <v>1649</v>
      </c>
      <c r="D1621" s="621" t="s">
        <v>2419</v>
      </c>
      <c r="E1621" s="621">
        <v>1649</v>
      </c>
      <c r="F1621" s="633">
        <v>1</v>
      </c>
      <c r="G1621" s="633">
        <v>1</v>
      </c>
      <c r="H1621" s="633" t="b">
        <v>0</v>
      </c>
      <c r="I1621" s="633" t="b">
        <v>1</v>
      </c>
      <c r="J1621" s="619">
        <v>321</v>
      </c>
      <c r="K1621" s="633">
        <v>5</v>
      </c>
      <c r="L1621" s="633">
        <v>1</v>
      </c>
      <c r="M1621" s="633" t="s">
        <v>1241</v>
      </c>
      <c r="Q1621" s="625" t="s">
        <v>2415</v>
      </c>
      <c r="U1621" s="623" t="str">
        <f>CONCATENATE("INSERT INTO PROCESS VALUES ("&amp;B1621&amp;","&amp;C1621&amp;",'"&amp;D1621&amp;"',"&amp;E1621&amp;","&amp;F1621&amp;","&amp;G1621&amp;","&amp;H1621&amp;","&amp;I1621&amp;","&amp;J1621&amp;","&amp;K1621&amp;","&amp;L1621&amp;","&amp;M1621&amp;",'"&amp;N1621&amp;"','"&amp;O1621&amp;"','"&amp;P1621&amp;"','"&amp;Q1621&amp;"','"&amp;R1621&amp;"','"&amp;S1621&amp;"','"&amp;T1621&amp;"');")</f>
        <v>INSERT INTO PROCESS VALUES (1649,1649,'jp_mds_refresh_SDL_MDS_JP_MT_CHN_CSTM_RT',1649,1,1,FALSE,TRUE,321,5,1,NULL,'','','','JPNSDL_RAW.DEV_LOAD_STAGE_ADLS','','','');</v>
      </c>
      <c r="V1621" s="638"/>
      <c r="W1621" s="638"/>
      <c r="X1621" s="638"/>
      <c r="Y1621" s="638"/>
      <c r="Z1621" s="638"/>
      <c r="AA1621" s="638"/>
      <c r="AB1621" s="638"/>
      <c r="AC1621" s="638"/>
      <c r="AD1621" s="638"/>
      <c r="AE1621" s="638"/>
      <c r="AF1621" s="638"/>
      <c r="AG1621" s="638"/>
    </row>
    <row r="1622" spans="1:33" s="633" customFormat="1" hidden="1">
      <c r="A1622" s="619" t="s">
        <v>36</v>
      </c>
      <c r="B1622" s="621">
        <v>1650</v>
      </c>
      <c r="C1622" s="621">
        <v>1650</v>
      </c>
      <c r="D1622" s="621" t="s">
        <v>2420</v>
      </c>
      <c r="E1622" s="621">
        <v>1650</v>
      </c>
      <c r="F1622" s="633">
        <v>1</v>
      </c>
      <c r="G1622" s="633">
        <v>1</v>
      </c>
      <c r="H1622" s="633" t="b">
        <v>0</v>
      </c>
      <c r="I1622" s="633" t="b">
        <v>1</v>
      </c>
      <c r="J1622" s="619">
        <v>321</v>
      </c>
      <c r="K1622" s="633">
        <v>5</v>
      </c>
      <c r="L1622" s="633">
        <v>1</v>
      </c>
      <c r="M1622" s="633" t="s">
        <v>1241</v>
      </c>
      <c r="Q1622" s="625" t="s">
        <v>2415</v>
      </c>
      <c r="U1622" s="623" t="str">
        <f>CONCATENATE("INSERT INTO PROCESS VALUES ("&amp;B1622&amp;","&amp;C1622&amp;",'"&amp;D1622&amp;"',"&amp;E1622&amp;","&amp;F1622&amp;","&amp;G1622&amp;","&amp;H1622&amp;","&amp;I1622&amp;","&amp;J1622&amp;","&amp;K1622&amp;","&amp;L1622&amp;","&amp;M1622&amp;",'"&amp;N1622&amp;"','"&amp;O1622&amp;"','"&amp;P1622&amp;"','"&amp;Q1622&amp;"','"&amp;R1622&amp;"','"&amp;S1622&amp;"','"&amp;T1622&amp;"');")</f>
        <v>INSERT INTO PROCESS VALUES (1650,1650,'jp_mds_refresh_SDL_MDS_JP_MT_EMP',1650,1,1,FALSE,TRUE,321,5,1,NULL,'','','','JPNSDL_RAW.DEV_LOAD_STAGE_ADLS','','','');</v>
      </c>
      <c r="V1622" s="638"/>
      <c r="W1622" s="638"/>
      <c r="X1622" s="638"/>
      <c r="Y1622" s="638"/>
      <c r="Z1622" s="638"/>
      <c r="AA1622" s="638"/>
      <c r="AB1622" s="638"/>
      <c r="AC1622" s="638"/>
      <c r="AD1622" s="638"/>
      <c r="AE1622" s="638"/>
      <c r="AF1622" s="638"/>
      <c r="AG1622" s="638"/>
    </row>
    <row r="1623" spans="1:33" s="633" customFormat="1" hidden="1">
      <c r="A1623" s="619" t="s">
        <v>36</v>
      </c>
      <c r="B1623" s="621">
        <v>1651</v>
      </c>
      <c r="C1623" s="621">
        <v>1651</v>
      </c>
      <c r="D1623" s="621" t="s">
        <v>2421</v>
      </c>
      <c r="E1623" s="621">
        <v>1651</v>
      </c>
      <c r="F1623" s="633">
        <v>1</v>
      </c>
      <c r="G1623" s="633">
        <v>1</v>
      </c>
      <c r="H1623" s="633" t="b">
        <v>0</v>
      </c>
      <c r="I1623" s="633" t="b">
        <v>1</v>
      </c>
      <c r="J1623" s="619">
        <v>321</v>
      </c>
      <c r="K1623" s="633">
        <v>5</v>
      </c>
      <c r="L1623" s="633">
        <v>1</v>
      </c>
      <c r="M1623" s="633" t="s">
        <v>1241</v>
      </c>
      <c r="Q1623" s="625" t="s">
        <v>2415</v>
      </c>
      <c r="U1623" s="623" t="str">
        <f>CONCATENATE("INSERT INTO PROCESS VALUES ("&amp;B1623&amp;","&amp;C1623&amp;",'"&amp;D1623&amp;"',"&amp;E1623&amp;","&amp;F1623&amp;","&amp;G1623&amp;","&amp;H1623&amp;","&amp;I1623&amp;","&amp;J1623&amp;","&amp;K1623&amp;","&amp;L1623&amp;","&amp;M1623&amp;",'"&amp;N1623&amp;"','"&amp;O1623&amp;"','"&amp;P1623&amp;"','"&amp;Q1623&amp;"','"&amp;R1623&amp;"','"&amp;S1623&amp;"','"&amp;T1623&amp;"');")</f>
        <v>INSERT INTO PROCESS VALUES (1651,1651,'jp_mds_refresh_SDL_MDS_JP_MT_FRNCH_CDD',1651,1,1,FALSE,TRUE,321,5,1,NULL,'','','','JPNSDL_RAW.DEV_LOAD_STAGE_ADLS','','','');</v>
      </c>
      <c r="V1623" s="638"/>
      <c r="W1623" s="638"/>
      <c r="X1623" s="638"/>
      <c r="Y1623" s="638"/>
      <c r="Z1623" s="638"/>
      <c r="AA1623" s="638"/>
      <c r="AB1623" s="638"/>
      <c r="AC1623" s="638"/>
      <c r="AD1623" s="638"/>
      <c r="AE1623" s="638"/>
      <c r="AF1623" s="638"/>
      <c r="AG1623" s="638"/>
    </row>
    <row r="1624" spans="1:33" s="633" customFormat="1" hidden="1">
      <c r="A1624" s="619" t="s">
        <v>36</v>
      </c>
      <c r="B1624" s="621">
        <v>1652</v>
      </c>
      <c r="C1624" s="621">
        <v>1652</v>
      </c>
      <c r="D1624" s="621" t="s">
        <v>2422</v>
      </c>
      <c r="E1624" s="621">
        <v>1652</v>
      </c>
      <c r="F1624" s="633">
        <v>1</v>
      </c>
      <c r="G1624" s="633">
        <v>1</v>
      </c>
      <c r="H1624" s="633" t="b">
        <v>0</v>
      </c>
      <c r="I1624" s="633" t="b">
        <v>1</v>
      </c>
      <c r="J1624" s="619">
        <v>321</v>
      </c>
      <c r="K1624" s="633">
        <v>5</v>
      </c>
      <c r="L1624" s="633">
        <v>1</v>
      </c>
      <c r="M1624" s="633" t="s">
        <v>1241</v>
      </c>
      <c r="Q1624" s="625" t="s">
        <v>2415</v>
      </c>
      <c r="U1624" s="623" t="str">
        <f>CONCATENATE("INSERT INTO PROCESS VALUES ("&amp;B1624&amp;","&amp;C1624&amp;",'"&amp;D1624&amp;"',"&amp;E1624&amp;","&amp;F1624&amp;","&amp;G1624&amp;","&amp;H1624&amp;","&amp;I1624&amp;","&amp;J1624&amp;","&amp;K1624&amp;","&amp;L1624&amp;","&amp;M1624&amp;",'"&amp;N1624&amp;"','"&amp;O1624&amp;"','"&amp;P1624&amp;"','"&amp;Q1624&amp;"','"&amp;R1624&amp;"','"&amp;S1624&amp;"','"&amp;T1624&amp;"');")</f>
        <v>INSERT INTO PROCESS VALUES (1652,1652,'jp_mds_refresh_SDL_MDS_JP_MT_IN_OUT_CONV',1652,1,1,FALSE,TRUE,321,5,1,NULL,'','','','JPNSDL_RAW.DEV_LOAD_STAGE_ADLS','','','');</v>
      </c>
      <c r="V1624" s="638"/>
      <c r="W1624" s="638"/>
      <c r="X1624" s="638"/>
      <c r="Y1624" s="638"/>
      <c r="Z1624" s="638"/>
      <c r="AA1624" s="638"/>
      <c r="AB1624" s="638"/>
      <c r="AC1624" s="638"/>
      <c r="AD1624" s="638"/>
      <c r="AE1624" s="638"/>
      <c r="AF1624" s="638"/>
      <c r="AG1624" s="638"/>
    </row>
    <row r="1625" spans="1:33" s="633" customFormat="1" hidden="1">
      <c r="A1625" s="619" t="s">
        <v>36</v>
      </c>
      <c r="B1625" s="621">
        <v>1653</v>
      </c>
      <c r="C1625" s="621">
        <v>1653</v>
      </c>
      <c r="D1625" s="621" t="s">
        <v>2423</v>
      </c>
      <c r="E1625" s="621">
        <v>1653</v>
      </c>
      <c r="F1625" s="633">
        <v>1</v>
      </c>
      <c r="G1625" s="633">
        <v>1</v>
      </c>
      <c r="H1625" s="633" t="b">
        <v>0</v>
      </c>
      <c r="I1625" s="633" t="b">
        <v>1</v>
      </c>
      <c r="J1625" s="619">
        <v>321</v>
      </c>
      <c r="K1625" s="633">
        <v>5</v>
      </c>
      <c r="L1625" s="633">
        <v>1</v>
      </c>
      <c r="M1625" s="633" t="s">
        <v>1241</v>
      </c>
      <c r="Q1625" s="625" t="s">
        <v>2415</v>
      </c>
      <c r="U1625" s="623" t="str">
        <f>CONCATENATE("INSERT INTO PROCESS VALUES ("&amp;B1625&amp;","&amp;C1625&amp;",'"&amp;D1625&amp;"',"&amp;E1625&amp;","&amp;F1625&amp;","&amp;G1625&amp;","&amp;H1625&amp;","&amp;I1625&amp;","&amp;J1625&amp;","&amp;K1625&amp;","&amp;L1625&amp;","&amp;M1625&amp;",'"&amp;N1625&amp;"','"&amp;O1625&amp;"','"&amp;P1625&amp;"','"&amp;Q1625&amp;"','"&amp;R1625&amp;"','"&amp;S1625&amp;"','"&amp;T1625&amp;"');")</f>
        <v>INSERT INTO PROCESS VALUES (1653,1653,'jp_mds_refresh_SDL_MDS_JP_MT_ITEM_CDD',1653,1,1,FALSE,TRUE,321,5,1,NULL,'','','','JPNSDL_RAW.DEV_LOAD_STAGE_ADLS','','','');</v>
      </c>
      <c r="V1625" s="638"/>
      <c r="W1625" s="638"/>
      <c r="X1625" s="638"/>
      <c r="Y1625" s="638"/>
      <c r="Z1625" s="638"/>
      <c r="AA1625" s="638"/>
      <c r="AB1625" s="638"/>
      <c r="AC1625" s="638"/>
      <c r="AD1625" s="638"/>
      <c r="AE1625" s="638"/>
      <c r="AF1625" s="638"/>
      <c r="AG1625" s="638"/>
    </row>
    <row r="1626" spans="1:33" s="633" customFormat="1" hidden="1">
      <c r="A1626" s="619" t="s">
        <v>36</v>
      </c>
      <c r="B1626" s="621">
        <v>1654</v>
      </c>
      <c r="C1626" s="621">
        <v>1654</v>
      </c>
      <c r="D1626" s="621" t="s">
        <v>2424</v>
      </c>
      <c r="E1626" s="621">
        <v>1654</v>
      </c>
      <c r="F1626" s="633">
        <v>1</v>
      </c>
      <c r="G1626" s="633">
        <v>1</v>
      </c>
      <c r="H1626" s="633" t="b">
        <v>0</v>
      </c>
      <c r="I1626" s="633" t="b">
        <v>1</v>
      </c>
      <c r="J1626" s="619">
        <v>321</v>
      </c>
      <c r="K1626" s="633">
        <v>5</v>
      </c>
      <c r="L1626" s="633">
        <v>1</v>
      </c>
      <c r="M1626" s="633" t="s">
        <v>1241</v>
      </c>
      <c r="Q1626" s="625" t="s">
        <v>2415</v>
      </c>
      <c r="U1626" s="623" t="str">
        <f>CONCATENATE("INSERT INTO PROCESS VALUES ("&amp;B1626&amp;","&amp;C1626&amp;",'"&amp;D1626&amp;"',"&amp;E1626&amp;","&amp;F1626&amp;","&amp;G1626&amp;","&amp;H1626&amp;","&amp;I1626&amp;","&amp;J1626&amp;","&amp;K1626&amp;","&amp;L1626&amp;","&amp;M1626&amp;",'"&amp;N1626&amp;"','"&amp;O1626&amp;"','"&amp;P1626&amp;"','"&amp;Q1626&amp;"','"&amp;R1626&amp;"','"&amp;S1626&amp;"','"&amp;T1626&amp;"');")</f>
        <v>INSERT INTO PROCESS VALUES (1654,1654,'jp_mds_refresh_SDL_MDS_JP_PS_targets',1654,1,1,FALSE,TRUE,321,5,1,NULL,'','','','JPNSDL_RAW.DEV_LOAD_STAGE_ADLS','','','');</v>
      </c>
      <c r="V1626" s="638"/>
      <c r="W1626" s="638"/>
      <c r="X1626" s="638"/>
      <c r="Y1626" s="638"/>
      <c r="Z1626" s="638"/>
      <c r="AA1626" s="638"/>
      <c r="AB1626" s="638"/>
      <c r="AC1626" s="638"/>
      <c r="AD1626" s="638"/>
      <c r="AE1626" s="638"/>
      <c r="AF1626" s="638"/>
      <c r="AG1626" s="638"/>
    </row>
    <row r="1627" spans="1:33" s="633" customFormat="1" hidden="1">
      <c r="A1627" s="619" t="s">
        <v>36</v>
      </c>
      <c r="B1627" s="621">
        <v>1655</v>
      </c>
      <c r="C1627" s="621">
        <v>1655</v>
      </c>
      <c r="D1627" s="621" t="s">
        <v>2425</v>
      </c>
      <c r="E1627" s="621">
        <v>1655</v>
      </c>
      <c r="F1627" s="633">
        <v>1</v>
      </c>
      <c r="G1627" s="633">
        <v>1</v>
      </c>
      <c r="H1627" s="633" t="b">
        <v>0</v>
      </c>
      <c r="I1627" s="633" t="b">
        <v>1</v>
      </c>
      <c r="J1627" s="619">
        <v>321</v>
      </c>
      <c r="K1627" s="633">
        <v>5</v>
      </c>
      <c r="L1627" s="633">
        <v>1</v>
      </c>
      <c r="M1627" s="633" t="s">
        <v>1241</v>
      </c>
      <c r="Q1627" s="625" t="s">
        <v>2415</v>
      </c>
      <c r="U1627" s="623" t="str">
        <f>CONCATENATE("INSERT INTO PROCESS VALUES ("&amp;B1627&amp;","&amp;C1627&amp;",'"&amp;D1627&amp;"',"&amp;E1627&amp;","&amp;F1627&amp;","&amp;G1627&amp;","&amp;H1627&amp;","&amp;I1627&amp;","&amp;J1627&amp;","&amp;K1627&amp;","&amp;L1627&amp;","&amp;M1627&amp;",'"&amp;N1627&amp;"','"&amp;O1627&amp;"','"&amp;P1627&amp;"','"&amp;Q1627&amp;"','"&amp;R1627&amp;"','"&amp;S1627&amp;"','"&amp;T1627&amp;"');")</f>
        <v>INSERT INTO PROCESS VALUES (1655,1655,'jp_mds_refresh_SDL_MDS_JP_PS_weights',1655,1,1,FALSE,TRUE,321,5,1,NULL,'','','','JPNSDL_RAW.DEV_LOAD_STAGE_ADLS','','','');</v>
      </c>
      <c r="V1627" s="638"/>
      <c r="W1627" s="638"/>
      <c r="X1627" s="638"/>
      <c r="Y1627" s="638"/>
      <c r="Z1627" s="638"/>
      <c r="AA1627" s="638"/>
      <c r="AB1627" s="638"/>
      <c r="AC1627" s="638"/>
      <c r="AD1627" s="638"/>
      <c r="AE1627" s="638"/>
      <c r="AF1627" s="638"/>
      <c r="AG1627" s="638"/>
    </row>
    <row r="1628" spans="1:33" s="633" customFormat="1" hidden="1">
      <c r="A1628" s="619" t="s">
        <v>36</v>
      </c>
      <c r="B1628" s="621">
        <v>1656</v>
      </c>
      <c r="C1628" s="621">
        <v>1656</v>
      </c>
      <c r="D1628" s="621" t="s">
        <v>2426</v>
      </c>
      <c r="E1628" s="621">
        <v>1656</v>
      </c>
      <c r="F1628" s="633">
        <v>1</v>
      </c>
      <c r="G1628" s="633">
        <v>1</v>
      </c>
      <c r="H1628" s="633" t="b">
        <v>0</v>
      </c>
      <c r="I1628" s="633" t="b">
        <v>1</v>
      </c>
      <c r="J1628" s="619">
        <v>321</v>
      </c>
      <c r="K1628" s="633">
        <v>5</v>
      </c>
      <c r="L1628" s="633">
        <v>1</v>
      </c>
      <c r="M1628" s="633" t="s">
        <v>1241</v>
      </c>
      <c r="Q1628" s="625" t="s">
        <v>2415</v>
      </c>
      <c r="U1628" s="623" t="str">
        <f>CONCATENATE("INSERT INTO PROCESS VALUES ("&amp;B1628&amp;","&amp;C1628&amp;",'"&amp;D1628&amp;"',"&amp;E1628&amp;","&amp;F1628&amp;","&amp;G1628&amp;","&amp;H1628&amp;","&amp;I1628&amp;","&amp;J1628&amp;","&amp;K1628&amp;","&amp;L1628&amp;","&amp;M1628&amp;",'"&amp;N1628&amp;"','"&amp;O1628&amp;"','"&amp;P1628&amp;"','"&amp;Q1628&amp;"','"&amp;R1628&amp;"','"&amp;S1628&amp;"','"&amp;T1628&amp;"');")</f>
        <v>INSERT INTO PROCESS VALUES (1656,1656,'jp_mds_refresh_SDL_MDS_JP_Intage_SkinHealth_Category',1656,1,1,FALSE,TRUE,321,5,1,NULL,'','','','JPNSDL_RAW.DEV_LOAD_STAGE_ADLS','','','');</v>
      </c>
      <c r="V1628" s="638"/>
      <c r="W1628" s="638"/>
      <c r="X1628" s="638"/>
      <c r="Y1628" s="638"/>
      <c r="Z1628" s="638"/>
      <c r="AA1628" s="638"/>
      <c r="AB1628" s="638"/>
      <c r="AC1628" s="638"/>
      <c r="AD1628" s="638"/>
      <c r="AE1628" s="638"/>
      <c r="AF1628" s="638"/>
      <c r="AG1628" s="638"/>
    </row>
    <row r="1629" spans="1:33" s="633" customFormat="1" hidden="1">
      <c r="A1629" s="619" t="s">
        <v>36</v>
      </c>
      <c r="B1629" s="621">
        <v>1657</v>
      </c>
      <c r="C1629" s="621">
        <v>1657</v>
      </c>
      <c r="D1629" s="621" t="s">
        <v>2427</v>
      </c>
      <c r="E1629" s="621">
        <v>1657</v>
      </c>
      <c r="F1629" s="633">
        <v>1</v>
      </c>
      <c r="G1629" s="633">
        <v>1</v>
      </c>
      <c r="H1629" s="633" t="b">
        <v>0</v>
      </c>
      <c r="I1629" s="633" t="b">
        <v>1</v>
      </c>
      <c r="J1629" s="619">
        <v>321</v>
      </c>
      <c r="K1629" s="633">
        <v>5</v>
      </c>
      <c r="L1629" s="633">
        <v>1</v>
      </c>
      <c r="M1629" s="633" t="s">
        <v>1241</v>
      </c>
      <c r="Q1629" s="625" t="s">
        <v>2415</v>
      </c>
      <c r="U1629" s="623" t="str">
        <f>CONCATENATE("INSERT INTO PROCESS VALUES ("&amp;B1629&amp;","&amp;C1629&amp;",'"&amp;D1629&amp;"',"&amp;E1629&amp;","&amp;F1629&amp;","&amp;G1629&amp;","&amp;H1629&amp;","&amp;I1629&amp;","&amp;J1629&amp;","&amp;K1629&amp;","&amp;L1629&amp;","&amp;M1629&amp;",'"&amp;N1629&amp;"','"&amp;O1629&amp;"','"&amp;P1629&amp;"','"&amp;Q1629&amp;"','"&amp;R1629&amp;"','"&amp;S1629&amp;"','"&amp;T1629&amp;"');")</f>
        <v>INSERT INTO PROCESS VALUES (1657,1657,'jp_mds_refresh_SDL_MDS_JP_ECOM_PRODUCT',1657,1,1,FALSE,TRUE,321,5,1,NULL,'','','','JPNSDL_RAW.DEV_LOAD_STAGE_ADLS','','','');</v>
      </c>
      <c r="V1629" s="638"/>
      <c r="W1629" s="638"/>
      <c r="X1629" s="638"/>
      <c r="Y1629" s="638"/>
      <c r="Z1629" s="638"/>
      <c r="AA1629" s="638"/>
      <c r="AB1629" s="638"/>
      <c r="AC1629" s="638"/>
      <c r="AD1629" s="638"/>
      <c r="AE1629" s="638"/>
      <c r="AF1629" s="638"/>
      <c r="AG1629" s="638"/>
    </row>
    <row r="1630" spans="1:33" s="633" customFormat="1" hidden="1">
      <c r="A1630" s="619" t="s">
        <v>36</v>
      </c>
      <c r="B1630" s="621">
        <v>1658</v>
      </c>
      <c r="C1630" s="621">
        <v>1658</v>
      </c>
      <c r="D1630" s="621" t="s">
        <v>2428</v>
      </c>
      <c r="E1630" s="621">
        <v>1658</v>
      </c>
      <c r="F1630" s="633">
        <v>1</v>
      </c>
      <c r="G1630" s="633">
        <v>1</v>
      </c>
      <c r="H1630" s="633" t="b">
        <v>0</v>
      </c>
      <c r="I1630" s="633" t="b">
        <v>1</v>
      </c>
      <c r="J1630" s="619">
        <v>321</v>
      </c>
      <c r="K1630" s="633">
        <v>5</v>
      </c>
      <c r="L1630" s="633">
        <v>1</v>
      </c>
      <c r="M1630" s="633" t="s">
        <v>1241</v>
      </c>
      <c r="Q1630" s="625" t="s">
        <v>2415</v>
      </c>
      <c r="U1630" s="623" t="str">
        <f>CONCATENATE("INSERT INTO PROCESS VALUES ("&amp;B1630&amp;","&amp;C1630&amp;",'"&amp;D1630&amp;"',"&amp;E1630&amp;","&amp;F1630&amp;","&amp;G1630&amp;","&amp;H1630&amp;","&amp;I1630&amp;","&amp;J1630&amp;","&amp;K1630&amp;","&amp;L1630&amp;","&amp;M1630&amp;",'"&amp;N1630&amp;"','"&amp;O1630&amp;"','"&amp;P1630&amp;"','"&amp;Q1630&amp;"','"&amp;R1630&amp;"','"&amp;S1630&amp;"','"&amp;T1630&amp;"');")</f>
        <v>INSERT INTO PROCESS VALUES (1658,1658,'jp_mds_refresh_SDL_MDS_JP_SKU_BENCHMARKS',1658,1,1,FALSE,TRUE,321,5,1,NULL,'','','','JPNSDL_RAW.DEV_LOAD_STAGE_ADLS','','','');</v>
      </c>
      <c r="V1630" s="638"/>
      <c r="W1630" s="638"/>
      <c r="X1630" s="638"/>
      <c r="Y1630" s="638"/>
      <c r="Z1630" s="638"/>
      <c r="AA1630" s="638"/>
      <c r="AB1630" s="638"/>
      <c r="AC1630" s="638"/>
      <c r="AD1630" s="638"/>
      <c r="AE1630" s="638"/>
      <c r="AF1630" s="638"/>
      <c r="AG1630" s="638"/>
    </row>
    <row r="1631" spans="1:33" s="633" customFormat="1" hidden="1">
      <c r="A1631" s="619" t="s">
        <v>36</v>
      </c>
      <c r="B1631" s="621">
        <v>1659</v>
      </c>
      <c r="C1631" s="621">
        <v>1659</v>
      </c>
      <c r="D1631" s="621" t="s">
        <v>2429</v>
      </c>
      <c r="E1631" s="621">
        <v>1659</v>
      </c>
      <c r="F1631" s="633">
        <v>1</v>
      </c>
      <c r="G1631" s="633">
        <v>1</v>
      </c>
      <c r="H1631" s="633" t="b">
        <v>0</v>
      </c>
      <c r="I1631" s="633" t="b">
        <v>1</v>
      </c>
      <c r="J1631" s="619">
        <v>321</v>
      </c>
      <c r="K1631" s="633">
        <v>5</v>
      </c>
      <c r="L1631" s="633">
        <v>1</v>
      </c>
      <c r="M1631" s="633" t="s">
        <v>1241</v>
      </c>
      <c r="Q1631" s="625" t="s">
        <v>2415</v>
      </c>
      <c r="U1631" s="623" t="str">
        <f>CONCATENATE("INSERT INTO PROCESS VALUES ("&amp;B1631&amp;","&amp;C1631&amp;",'"&amp;D1631&amp;"',"&amp;E1631&amp;","&amp;F1631&amp;","&amp;G1631&amp;","&amp;H1631&amp;","&amp;I1631&amp;","&amp;J1631&amp;","&amp;K1631&amp;","&amp;L1631&amp;","&amp;M1631&amp;",'"&amp;N1631&amp;"','"&amp;O1631&amp;"','"&amp;P1631&amp;"','"&amp;Q1631&amp;"','"&amp;R1631&amp;"','"&amp;S1631&amp;"','"&amp;T1631&amp;"');")</f>
        <v>INSERT INTO PROCESS VALUES (1659,1659,'jp_mds_refresh_SDL_MDS_JP_ECOM_NTS',1659,1,1,FALSE,TRUE,321,5,1,NULL,'','','','JPNSDL_RAW.DEV_LOAD_STAGE_ADLS','','','');</v>
      </c>
      <c r="V1631" s="638"/>
      <c r="W1631" s="638"/>
      <c r="X1631" s="638"/>
      <c r="Y1631" s="638"/>
      <c r="Z1631" s="638"/>
      <c r="AA1631" s="638"/>
      <c r="AB1631" s="638"/>
      <c r="AC1631" s="638"/>
      <c r="AD1631" s="638"/>
      <c r="AE1631" s="638"/>
      <c r="AF1631" s="638"/>
      <c r="AG1631" s="638"/>
    </row>
    <row r="1632" spans="1:33" s="633" customFormat="1" hidden="1">
      <c r="A1632" s="619" t="s">
        <v>36</v>
      </c>
      <c r="B1632" s="621">
        <v>1660</v>
      </c>
      <c r="C1632" s="621">
        <v>1660</v>
      </c>
      <c r="D1632" s="621" t="s">
        <v>2430</v>
      </c>
      <c r="E1632" s="621">
        <v>1660</v>
      </c>
      <c r="F1632" s="633">
        <v>1</v>
      </c>
      <c r="G1632" s="633">
        <v>1</v>
      </c>
      <c r="H1632" s="633" t="b">
        <v>0</v>
      </c>
      <c r="I1632" s="633" t="b">
        <v>1</v>
      </c>
      <c r="J1632" s="619">
        <v>321</v>
      </c>
      <c r="K1632" s="633">
        <v>5</v>
      </c>
      <c r="L1632" s="633">
        <v>1</v>
      </c>
      <c r="M1632" s="633" t="s">
        <v>1241</v>
      </c>
      <c r="Q1632" s="625" t="s">
        <v>2415</v>
      </c>
      <c r="U1632" s="623" t="str">
        <f>CONCATENATE("INSERT INTO PROCESS VALUES ("&amp;B1632&amp;","&amp;C1632&amp;",'"&amp;D1632&amp;"',"&amp;E1632&amp;","&amp;F1632&amp;","&amp;G1632&amp;","&amp;H1632&amp;","&amp;I1632&amp;","&amp;J1632&amp;","&amp;K1632&amp;","&amp;L1632&amp;","&amp;M1632&amp;",'"&amp;N1632&amp;"','"&amp;O1632&amp;"','"&amp;P1632&amp;"','"&amp;Q1632&amp;"','"&amp;R1632&amp;"','"&amp;S1632&amp;"','"&amp;T1632&amp;"');")</f>
        <v>INSERT INTO PROCESS VALUES (1660,1660,'jp_mds_refresh_JP_MT_SO_RTLR_CHG',1660,1,1,FALSE,TRUE,321,5,1,NULL,'','','','JPNSDL_RAW.DEV_LOAD_STAGE_ADLS','','','');</v>
      </c>
      <c r="V1632" s="638"/>
      <c r="W1632" s="638"/>
      <c r="X1632" s="638"/>
      <c r="Y1632" s="638"/>
      <c r="Z1632" s="638"/>
      <c r="AA1632" s="638"/>
      <c r="AB1632" s="638"/>
      <c r="AC1632" s="638"/>
      <c r="AD1632" s="638"/>
      <c r="AE1632" s="638"/>
      <c r="AF1632" s="638"/>
      <c r="AG1632" s="638"/>
    </row>
    <row r="1633" spans="1:33" s="633" customFormat="1" hidden="1">
      <c r="A1633" s="619" t="s">
        <v>36</v>
      </c>
      <c r="B1633" s="621">
        <v>1661</v>
      </c>
      <c r="C1633" s="621">
        <v>1661</v>
      </c>
      <c r="D1633" s="621" t="s">
        <v>2431</v>
      </c>
      <c r="E1633" s="621">
        <v>1661</v>
      </c>
      <c r="F1633" s="633">
        <v>1</v>
      </c>
      <c r="G1633" s="633">
        <v>1</v>
      </c>
      <c r="H1633" s="633" t="b">
        <v>0</v>
      </c>
      <c r="I1633" s="633" t="b">
        <v>1</v>
      </c>
      <c r="J1633" s="619">
        <v>321</v>
      </c>
      <c r="K1633" s="633">
        <v>5</v>
      </c>
      <c r="L1633" s="633">
        <v>1</v>
      </c>
      <c r="M1633" s="633" t="s">
        <v>1241</v>
      </c>
      <c r="Q1633" s="625" t="s">
        <v>2415</v>
      </c>
      <c r="U1633" s="623" t="str">
        <f>CONCATENATE("INSERT INTO PROCESS VALUES ("&amp;B1633&amp;","&amp;C1633&amp;",'"&amp;D1633&amp;"',"&amp;E1633&amp;","&amp;F1633&amp;","&amp;G1633&amp;","&amp;H1633&amp;","&amp;I1633&amp;","&amp;J1633&amp;","&amp;K1633&amp;","&amp;L1633&amp;","&amp;M1633&amp;",'"&amp;N1633&amp;"','"&amp;O1633&amp;"','"&amp;P1633&amp;"','"&amp;Q1633&amp;"','"&amp;R1633&amp;"','"&amp;S1633&amp;"','"&amp;T1633&amp;"');")</f>
        <v>INSERT INTO PROCESS VALUES (1661,1661,'jp_mds_refresh_JP_MT_SO_ITEM_CHG',1661,1,1,FALSE,TRUE,321,5,1,NULL,'','','','JPNSDL_RAW.DEV_LOAD_STAGE_ADLS','','','');</v>
      </c>
      <c r="V1633" s="638"/>
      <c r="W1633" s="638"/>
      <c r="X1633" s="638"/>
      <c r="Y1633" s="638"/>
      <c r="Z1633" s="638"/>
      <c r="AA1633" s="638"/>
      <c r="AB1633" s="638"/>
      <c r="AC1633" s="638"/>
      <c r="AD1633" s="638"/>
      <c r="AE1633" s="638"/>
      <c r="AF1633" s="638"/>
      <c r="AG1633" s="638"/>
    </row>
    <row r="1634" spans="1:33" s="633" customFormat="1" hidden="1">
      <c r="A1634" s="619" t="s">
        <v>36</v>
      </c>
      <c r="B1634" s="621">
        <v>1662</v>
      </c>
      <c r="C1634" s="621">
        <v>1662</v>
      </c>
      <c r="D1634" s="621" t="s">
        <v>2432</v>
      </c>
      <c r="E1634" s="621">
        <v>1662</v>
      </c>
      <c r="F1634" s="633">
        <v>1</v>
      </c>
      <c r="G1634" s="633">
        <v>1</v>
      </c>
      <c r="H1634" s="633" t="b">
        <v>0</v>
      </c>
      <c r="I1634" s="633" t="b">
        <v>1</v>
      </c>
      <c r="J1634" s="619">
        <v>321</v>
      </c>
      <c r="K1634" s="633">
        <v>5</v>
      </c>
      <c r="L1634" s="633">
        <v>1</v>
      </c>
      <c r="M1634" s="633" t="s">
        <v>1241</v>
      </c>
      <c r="Q1634" s="625" t="s">
        <v>2415</v>
      </c>
      <c r="U1634" s="623" t="str">
        <f>CONCATENATE("INSERT INTO PROCESS VALUES ("&amp;B1634&amp;","&amp;C1634&amp;",'"&amp;D1634&amp;"',"&amp;E1634&amp;","&amp;F1634&amp;","&amp;G1634&amp;","&amp;H1634&amp;","&amp;I1634&amp;","&amp;J1634&amp;","&amp;K1634&amp;","&amp;L1634&amp;","&amp;M1634&amp;",'"&amp;N1634&amp;"','"&amp;O1634&amp;"','"&amp;P1634&amp;"','"&amp;Q1634&amp;"','"&amp;R1634&amp;"','"&amp;S1634&amp;"','"&amp;T1634&amp;"');")</f>
        <v>INSERT INTO PROCESS VALUES (1662,1662,'jp_mds_refresh_JP_MT_SO_WS_CHG',1662,1,1,FALSE,TRUE,321,5,1,NULL,'','','','JPNSDL_RAW.DEV_LOAD_STAGE_ADLS','','','');</v>
      </c>
      <c r="V1634" s="638"/>
      <c r="W1634" s="638"/>
      <c r="X1634" s="638"/>
      <c r="Y1634" s="638"/>
      <c r="Z1634" s="638"/>
      <c r="AA1634" s="638"/>
      <c r="AB1634" s="638"/>
      <c r="AC1634" s="638"/>
      <c r="AD1634" s="638"/>
      <c r="AE1634" s="638"/>
      <c r="AF1634" s="638"/>
      <c r="AG1634" s="638"/>
    </row>
    <row r="1635" spans="1:33" s="633" customFormat="1" hidden="1">
      <c r="A1635" s="619" t="s">
        <v>36</v>
      </c>
      <c r="B1635" s="621">
        <v>1663</v>
      </c>
      <c r="C1635" s="621">
        <v>1663</v>
      </c>
      <c r="D1635" s="621" t="s">
        <v>2433</v>
      </c>
      <c r="E1635" s="621">
        <v>1663</v>
      </c>
      <c r="F1635" s="633">
        <v>1</v>
      </c>
      <c r="G1635" s="633">
        <v>1</v>
      </c>
      <c r="H1635" s="633" t="b">
        <v>0</v>
      </c>
      <c r="I1635" s="633" t="b">
        <v>1</v>
      </c>
      <c r="J1635" s="619">
        <v>321</v>
      </c>
      <c r="K1635" s="633">
        <v>5</v>
      </c>
      <c r="L1635" s="633">
        <v>1</v>
      </c>
      <c r="M1635" s="633" t="s">
        <v>1241</v>
      </c>
      <c r="Q1635" s="625" t="s">
        <v>2415</v>
      </c>
      <c r="U1635" s="623" t="str">
        <f>CONCATENATE("INSERT INTO PROCESS VALUES ("&amp;B1635&amp;","&amp;C1635&amp;",'"&amp;D1635&amp;"',"&amp;E1635&amp;","&amp;F1635&amp;","&amp;G1635&amp;","&amp;H1635&amp;","&amp;I1635&amp;","&amp;J1635&amp;","&amp;K1635&amp;","&amp;L1635&amp;","&amp;M1635&amp;",'"&amp;N1635&amp;"','"&amp;O1635&amp;"','"&amp;P1635&amp;"','"&amp;Q1635&amp;"','"&amp;R1635&amp;"','"&amp;S1635&amp;"','"&amp;T1635&amp;"');")</f>
        <v>INSERT INTO PROCESS VALUES (1663,1663,'jp_mds_refresh_JP_C360_ENG_Translation',1663,1,1,FALSE,TRUE,321,5,1,NULL,'','','','JPNSDL_RAW.DEV_LOAD_STAGE_ADLS','','','');</v>
      </c>
      <c r="V1635" s="638"/>
      <c r="W1635" s="638"/>
      <c r="X1635" s="638"/>
      <c r="Y1635" s="638"/>
      <c r="Z1635" s="638"/>
      <c r="AA1635" s="638"/>
      <c r="AB1635" s="638"/>
      <c r="AC1635" s="638"/>
      <c r="AD1635" s="638"/>
      <c r="AE1635" s="638"/>
      <c r="AF1635" s="638"/>
      <c r="AG1635" s="638"/>
    </row>
    <row r="1636" spans="1:33" s="633" customFormat="1" hidden="1">
      <c r="A1636" s="619" t="s">
        <v>36</v>
      </c>
      <c r="B1636" s="621">
        <v>1664</v>
      </c>
      <c r="C1636" s="621">
        <v>1664</v>
      </c>
      <c r="D1636" s="621" t="s">
        <v>2434</v>
      </c>
      <c r="E1636" s="621">
        <v>1664</v>
      </c>
      <c r="F1636" s="633">
        <v>1</v>
      </c>
      <c r="G1636" s="633">
        <v>1</v>
      </c>
      <c r="H1636" s="633" t="b">
        <v>0</v>
      </c>
      <c r="I1636" s="633" t="b">
        <v>1</v>
      </c>
      <c r="J1636" s="619">
        <v>321</v>
      </c>
      <c r="K1636" s="633">
        <v>5</v>
      </c>
      <c r="L1636" s="633">
        <v>1</v>
      </c>
      <c r="M1636" s="633" t="s">
        <v>1241</v>
      </c>
      <c r="Q1636" s="625" t="s">
        <v>2415</v>
      </c>
      <c r="U1636" s="623" t="str">
        <f>CONCATENATE("INSERT INTO PROCESS VALUES ("&amp;B1636&amp;","&amp;C1636&amp;",'"&amp;D1636&amp;"',"&amp;E1636&amp;","&amp;F1636&amp;","&amp;G1636&amp;","&amp;H1636&amp;","&amp;I1636&amp;","&amp;J1636&amp;","&amp;K1636&amp;","&amp;L1636&amp;","&amp;M1636&amp;",'"&amp;N1636&amp;"','"&amp;O1636&amp;"','"&amp;P1636&amp;"','"&amp;Q1636&amp;"','"&amp;R1636&amp;"','"&amp;S1636&amp;"','"&amp;T1636&amp;"');")</f>
        <v>INSERT INTO PROCESS VALUES (1664,1664,'jp_mds_refresh_JP_POS_Account_Mapping',1664,1,1,FALSE,TRUE,321,5,1,NULL,'','','','JPNSDL_RAW.DEV_LOAD_STAGE_ADLS','','','');</v>
      </c>
      <c r="V1636" s="638"/>
      <c r="W1636" s="638"/>
      <c r="X1636" s="638"/>
      <c r="Y1636" s="638"/>
      <c r="Z1636" s="638"/>
      <c r="AA1636" s="638"/>
      <c r="AB1636" s="638"/>
      <c r="AC1636" s="638"/>
      <c r="AD1636" s="638"/>
      <c r="AE1636" s="638"/>
      <c r="AF1636" s="638"/>
      <c r="AG1636" s="638"/>
    </row>
    <row r="1637" spans="1:33" s="633" customFormat="1" hidden="1">
      <c r="A1637" s="619" t="s">
        <v>36</v>
      </c>
      <c r="B1637" s="621">
        <v>1665</v>
      </c>
      <c r="C1637" s="621">
        <v>1665</v>
      </c>
      <c r="D1637" s="621" t="s">
        <v>2435</v>
      </c>
      <c r="E1637" s="621">
        <v>1665</v>
      </c>
      <c r="F1637" s="633">
        <v>1</v>
      </c>
      <c r="G1637" s="633">
        <v>1</v>
      </c>
      <c r="H1637" s="633" t="b">
        <v>0</v>
      </c>
      <c r="I1637" s="633" t="b">
        <v>1</v>
      </c>
      <c r="J1637" s="619">
        <v>321</v>
      </c>
      <c r="K1637" s="633">
        <v>5</v>
      </c>
      <c r="L1637" s="633">
        <v>1</v>
      </c>
      <c r="M1637" s="633" t="s">
        <v>1241</v>
      </c>
      <c r="Q1637" s="625" t="s">
        <v>2415</v>
      </c>
      <c r="U1637" s="623" t="str">
        <f>CONCATENATE("INSERT INTO PROCESS VALUES ("&amp;B1637&amp;","&amp;C1637&amp;",'"&amp;D1637&amp;"',"&amp;E1637&amp;","&amp;F1637&amp;","&amp;G1637&amp;","&amp;H1637&amp;","&amp;I1637&amp;","&amp;J1637&amp;","&amp;K1637&amp;","&amp;L1637&amp;","&amp;M1637&amp;",'"&amp;N1637&amp;"','"&amp;O1637&amp;"','"&amp;P1637&amp;"','"&amp;Q1637&amp;"','"&amp;R1637&amp;"','"&amp;S1637&amp;"','"&amp;T1637&amp;"');")</f>
        <v>INSERT INTO PROCESS VALUES (1665,1665,'jp_mds_refresh_JP_POS_Product_Mapping',1665,1,1,FALSE,TRUE,321,5,1,NULL,'','','','JPNSDL_RAW.DEV_LOAD_STAGE_ADLS','','','');</v>
      </c>
      <c r="V1637" s="638"/>
      <c r="W1637" s="638"/>
      <c r="X1637" s="638"/>
      <c r="Y1637" s="638"/>
      <c r="Z1637" s="638"/>
      <c r="AA1637" s="638"/>
      <c r="AB1637" s="638"/>
      <c r="AC1637" s="638"/>
      <c r="AD1637" s="638"/>
      <c r="AE1637" s="638"/>
      <c r="AF1637" s="638"/>
      <c r="AG1637" s="638"/>
    </row>
    <row r="1638" spans="1:33" s="633" customFormat="1" hidden="1">
      <c r="A1638" s="619" t="s">
        <v>36</v>
      </c>
      <c r="B1638" s="621">
        <v>1666</v>
      </c>
      <c r="C1638" s="621">
        <v>1666</v>
      </c>
      <c r="D1638" s="621" t="s">
        <v>2436</v>
      </c>
      <c r="E1638" s="621">
        <v>1666</v>
      </c>
      <c r="F1638" s="633">
        <v>1</v>
      </c>
      <c r="G1638" s="633">
        <v>1</v>
      </c>
      <c r="H1638" s="633" t="b">
        <v>0</v>
      </c>
      <c r="I1638" s="633" t="b">
        <v>1</v>
      </c>
      <c r="J1638" s="619">
        <v>321</v>
      </c>
      <c r="K1638" s="633">
        <v>5</v>
      </c>
      <c r="L1638" s="633">
        <v>1</v>
      </c>
      <c r="M1638" s="633" t="s">
        <v>1241</v>
      </c>
      <c r="Q1638" s="625" t="s">
        <v>2415</v>
      </c>
      <c r="U1638" s="623" t="str">
        <f>CONCATENATE("INSERT INTO PROCESS VALUES ("&amp;B1638&amp;","&amp;C1638&amp;",'"&amp;D1638&amp;"',"&amp;E1638&amp;","&amp;F1638&amp;","&amp;G1638&amp;","&amp;H1638&amp;","&amp;I1638&amp;","&amp;J1638&amp;","&amp;K1638&amp;","&amp;L1638&amp;","&amp;M1638&amp;",'"&amp;N1638&amp;"','"&amp;O1638&amp;"','"&amp;P1638&amp;"','"&amp;Q1638&amp;"','"&amp;R1638&amp;"','"&amp;S1638&amp;"','"&amp;T1638&amp;"');")</f>
        <v>INSERT INTO PROCESS VALUES (1666,1666,'jp_mds_refresh_JP_POS_Store_Mapping',1666,1,1,FALSE,TRUE,321,5,1,NULL,'','','','JPNSDL_RAW.DEV_LOAD_STAGE_ADLS','','','');</v>
      </c>
      <c r="V1638" s="638"/>
      <c r="W1638" s="638"/>
      <c r="X1638" s="638"/>
      <c r="Y1638" s="638"/>
      <c r="Z1638" s="638"/>
      <c r="AA1638" s="638"/>
      <c r="AB1638" s="638"/>
      <c r="AC1638" s="638"/>
      <c r="AD1638" s="638"/>
      <c r="AE1638" s="638"/>
      <c r="AF1638" s="638"/>
      <c r="AG1638" s="638"/>
    </row>
    <row r="1639" spans="1:33" s="633" customFormat="1" hidden="1">
      <c r="A1639" s="619" t="s">
        <v>36</v>
      </c>
      <c r="B1639" s="621">
        <v>1667</v>
      </c>
      <c r="C1639" s="621">
        <v>1667</v>
      </c>
      <c r="D1639" s="621" t="s">
        <v>2437</v>
      </c>
      <c r="E1639" s="621">
        <v>1667</v>
      </c>
      <c r="F1639" s="633">
        <v>1</v>
      </c>
      <c r="G1639" s="633">
        <v>1</v>
      </c>
      <c r="H1639" s="633" t="b">
        <v>0</v>
      </c>
      <c r="I1639" s="633" t="b">
        <v>1</v>
      </c>
      <c r="J1639" s="619">
        <v>321</v>
      </c>
      <c r="K1639" s="633">
        <v>5</v>
      </c>
      <c r="L1639" s="633">
        <v>1</v>
      </c>
      <c r="M1639" s="633" t="s">
        <v>1241</v>
      </c>
      <c r="Q1639" s="625" t="s">
        <v>2415</v>
      </c>
      <c r="U1639" s="623" t="str">
        <f>CONCATENATE("INSERT INTO PROCESS VALUES ("&amp;B1639&amp;","&amp;C1639&amp;",'"&amp;D1639&amp;"',"&amp;E1639&amp;","&amp;F1639&amp;","&amp;G1639&amp;","&amp;H1639&amp;","&amp;I1639&amp;","&amp;J1639&amp;","&amp;K1639&amp;","&amp;L1639&amp;","&amp;M1639&amp;",'"&amp;N1639&amp;"','"&amp;O1639&amp;"','"&amp;P1639&amp;"','"&amp;Q1639&amp;"','"&amp;R1639&amp;"','"&amp;S1639&amp;"','"&amp;T1639&amp;"');")</f>
        <v>INSERT INTO PROCESS VALUES (1667,1667,'jp_mds_refresh_JP_Product_CA_Ratio',1667,1,1,FALSE,TRUE,321,5,1,NULL,'','','','JPNSDL_RAW.DEV_LOAD_STAGE_ADLS','','','');</v>
      </c>
      <c r="V1639" s="638"/>
      <c r="W1639" s="638"/>
      <c r="X1639" s="638"/>
      <c r="Y1639" s="638"/>
      <c r="Z1639" s="638"/>
      <c r="AA1639" s="638"/>
      <c r="AB1639" s="638"/>
      <c r="AC1639" s="638"/>
      <c r="AD1639" s="638"/>
      <c r="AE1639" s="638"/>
      <c r="AF1639" s="638"/>
      <c r="AG1639" s="638"/>
    </row>
    <row r="1640" spans="1:33" s="633" customFormat="1" hidden="1">
      <c r="A1640" s="619" t="s">
        <v>36</v>
      </c>
      <c r="B1640" s="621">
        <v>1668</v>
      </c>
      <c r="C1640" s="621">
        <v>1668</v>
      </c>
      <c r="D1640" s="621" t="s">
        <v>2438</v>
      </c>
      <c r="E1640" s="621">
        <v>1668</v>
      </c>
      <c r="F1640" s="633">
        <v>1</v>
      </c>
      <c r="G1640" s="633">
        <v>1</v>
      </c>
      <c r="H1640" s="633" t="b">
        <v>0</v>
      </c>
      <c r="I1640" s="633" t="b">
        <v>1</v>
      </c>
      <c r="J1640" s="619">
        <v>321</v>
      </c>
      <c r="K1640" s="633">
        <v>5</v>
      </c>
      <c r="L1640" s="633">
        <v>1</v>
      </c>
      <c r="M1640" s="633" t="s">
        <v>1241</v>
      </c>
      <c r="Q1640" s="625" t="s">
        <v>2415</v>
      </c>
      <c r="U1640" s="623" t="str">
        <f>CONCATENATE("INSERT INTO PROCESS VALUES ("&amp;B1640&amp;","&amp;C1640&amp;",'"&amp;D1640&amp;"',"&amp;E1640&amp;","&amp;F1640&amp;","&amp;G1640&amp;","&amp;H1640&amp;","&amp;I1640&amp;","&amp;J1640&amp;","&amp;K1640&amp;","&amp;L1640&amp;","&amp;M1640&amp;",'"&amp;N1640&amp;"','"&amp;O1640&amp;"','"&amp;P1640&amp;"','"&amp;Q1640&amp;"','"&amp;R1640&amp;"','"&amp;S1640&amp;"','"&amp;T1640&amp;"');")</f>
        <v>INSERT INTO PROCESS VALUES (1668,1668,'jp_mds_refresh_JP_Customer_CA_Ratio',1668,1,1,FALSE,TRUE,321,5,1,NULL,'','','','JPNSDL_RAW.DEV_LOAD_STAGE_ADLS','','','');</v>
      </c>
      <c r="V1640" s="638"/>
      <c r="W1640" s="638"/>
      <c r="X1640" s="638"/>
      <c r="Y1640" s="638"/>
      <c r="Z1640" s="638"/>
      <c r="AA1640" s="638"/>
      <c r="AB1640" s="638"/>
      <c r="AC1640" s="638"/>
      <c r="AD1640" s="638"/>
      <c r="AE1640" s="638"/>
      <c r="AF1640" s="638"/>
      <c r="AG1640" s="638"/>
    </row>
    <row r="1641" spans="1:33" s="633" customFormat="1" hidden="1">
      <c r="A1641" s="619" t="s">
        <v>36</v>
      </c>
      <c r="B1641" s="621">
        <v>1669</v>
      </c>
      <c r="C1641" s="621">
        <v>1669</v>
      </c>
      <c r="D1641" s="621" t="s">
        <v>2439</v>
      </c>
      <c r="E1641" s="621">
        <v>1669</v>
      </c>
      <c r="F1641" s="633">
        <v>1</v>
      </c>
      <c r="G1641" s="633">
        <v>1</v>
      </c>
      <c r="H1641" s="633" t="b">
        <v>0</v>
      </c>
      <c r="I1641" s="633" t="b">
        <v>1</v>
      </c>
      <c r="J1641" s="619">
        <v>321</v>
      </c>
      <c r="K1641" s="633">
        <v>5</v>
      </c>
      <c r="L1641" s="633">
        <v>1</v>
      </c>
      <c r="M1641" s="633" t="s">
        <v>1241</v>
      </c>
      <c r="Q1641" s="625" t="s">
        <v>2415</v>
      </c>
      <c r="U1641" s="623" t="str">
        <f>CONCATENATE("INSERT INTO PROCESS VALUES ("&amp;B1641&amp;","&amp;C1641&amp;",'"&amp;D1641&amp;"',"&amp;E1641&amp;","&amp;F1641&amp;","&amp;G1641&amp;","&amp;H1641&amp;","&amp;I1641&amp;","&amp;J1641&amp;","&amp;K1641&amp;","&amp;L1641&amp;","&amp;M1641&amp;",'"&amp;N1641&amp;"','"&amp;O1641&amp;"','"&amp;P1641&amp;"','"&amp;Q1641&amp;"','"&amp;R1641&amp;"','"&amp;S1641&amp;"','"&amp;T1641&amp;"');")</f>
        <v>INSERT INTO PROCESS VALUES (1669,1669,'jp_mds_refresh_sdl_mds_JP_Jan_Description',1669,1,1,FALSE,TRUE,321,5,1,NULL,'','','','JPNSDL_RAW.DEV_LOAD_STAGE_ADLS','','','');</v>
      </c>
      <c r="V1641" s="638"/>
      <c r="W1641" s="638"/>
      <c r="X1641" s="638"/>
      <c r="Y1641" s="638"/>
      <c r="Z1641" s="638"/>
      <c r="AA1641" s="638"/>
      <c r="AB1641" s="638"/>
      <c r="AC1641" s="638"/>
      <c r="AD1641" s="638"/>
      <c r="AE1641" s="638"/>
      <c r="AF1641" s="638"/>
      <c r="AG1641" s="638"/>
    </row>
    <row r="1642" spans="1:33" s="619" customFormat="1" hidden="1">
      <c r="A1642" s="619" t="s">
        <v>36</v>
      </c>
      <c r="B1642" s="621">
        <v>1670</v>
      </c>
      <c r="C1642" s="621">
        <v>1670</v>
      </c>
      <c r="D1642" s="622" t="s">
        <v>2440</v>
      </c>
      <c r="E1642" s="621">
        <v>1670</v>
      </c>
      <c r="F1642" s="619">
        <v>1</v>
      </c>
      <c r="G1642" s="619">
        <v>1</v>
      </c>
      <c r="H1642" s="619" t="b">
        <v>0</v>
      </c>
      <c r="I1642" s="619" t="b">
        <v>1</v>
      </c>
      <c r="J1642" s="619">
        <v>322</v>
      </c>
      <c r="K1642" s="619">
        <v>1</v>
      </c>
      <c r="L1642" s="619">
        <v>1</v>
      </c>
      <c r="M1642" s="619" t="s">
        <v>1241</v>
      </c>
      <c r="Q1642" s="621" t="s">
        <v>2241</v>
      </c>
      <c r="R1642" s="619" t="s">
        <v>2441</v>
      </c>
      <c r="U1642" s="623" t="str">
        <f>CONCATENATE("INSERT INTO PROCESS VALUES ("&amp;B1642&amp;","&amp;C1642&amp;",'"&amp;D1642&amp;"',"&amp;E1642&amp;","&amp;F1642&amp;","&amp;G1642&amp;","&amp;H1642&amp;","&amp;I1642&amp;","&amp;J1642&amp;","&amp;K1642&amp;","&amp;L1642&amp;","&amp;M1642&amp;",'"&amp;N1642&amp;"','"&amp;O1642&amp;"','"&amp;P1642&amp;"','"&amp;Q1642&amp;"','"&amp;R1642&amp;"','"&amp;S1642&amp;"','"&amp;T1642&amp;"');")</f>
        <v>INSERT INTO PROCESS VALUES (1670,1670,'POS_AEON_Data_Ingestion',1670,1,1,FALSE,TRUE,322,1,1,NULL,'','','','JPNSDL_RAW.DEV_LOAD_STAGE_ADLS','JPNSDL_RAW.FILE_FORMAT_POS_COMMA','','');</v>
      </c>
    </row>
    <row r="1643" spans="1:33" s="619" customFormat="1" hidden="1">
      <c r="A1643" s="619" t="s">
        <v>36</v>
      </c>
      <c r="B1643" s="621">
        <v>1671</v>
      </c>
      <c r="C1643" s="621">
        <v>1671</v>
      </c>
      <c r="D1643" s="622" t="s">
        <v>2442</v>
      </c>
      <c r="E1643" s="621">
        <v>1671</v>
      </c>
      <c r="F1643" s="619">
        <v>1</v>
      </c>
      <c r="G1643" s="619">
        <v>2</v>
      </c>
      <c r="H1643" s="619" t="b">
        <v>0</v>
      </c>
      <c r="I1643" s="619" t="b">
        <v>1</v>
      </c>
      <c r="J1643" s="619">
        <v>322</v>
      </c>
      <c r="K1643" s="619">
        <v>1</v>
      </c>
      <c r="L1643" s="619">
        <v>1</v>
      </c>
      <c r="M1643" s="619" t="s">
        <v>1241</v>
      </c>
      <c r="Q1643" s="621" t="s">
        <v>2241</v>
      </c>
      <c r="R1643" s="619" t="s">
        <v>2441</v>
      </c>
      <c r="U1643" s="623" t="str">
        <f>CONCATENATE("INSERT INTO PROCESS VALUES ("&amp;B1643&amp;","&amp;C1643&amp;",'"&amp;D1643&amp;"',"&amp;E1643&amp;","&amp;F1643&amp;","&amp;G1643&amp;","&amp;H1643&amp;","&amp;I1643&amp;","&amp;J1643&amp;","&amp;K1643&amp;","&amp;L1643&amp;","&amp;M1643&amp;",'"&amp;N1643&amp;"','"&amp;O1643&amp;"','"&amp;P1643&amp;"','"&amp;Q1643&amp;"','"&amp;R1643&amp;"','"&amp;S1643&amp;"','"&amp;T1643&amp;"');")</f>
        <v>INSERT INTO PROCESS VALUES (1671,1671,'POS_CSMS_Data_Ingestion',1671,1,2,FALSE,TRUE,322,1,1,NULL,'','','','JPNSDL_RAW.DEV_LOAD_STAGE_ADLS','JPNSDL_RAW.FILE_FORMAT_POS_COMMA','','');</v>
      </c>
    </row>
    <row r="1644" spans="1:33" s="619" customFormat="1" hidden="1">
      <c r="A1644" s="619" t="s">
        <v>36</v>
      </c>
      <c r="B1644" s="621">
        <v>1672</v>
      </c>
      <c r="C1644" s="621">
        <v>1672</v>
      </c>
      <c r="D1644" s="622" t="s">
        <v>2443</v>
      </c>
      <c r="E1644" s="621">
        <v>1672</v>
      </c>
      <c r="F1644" s="619">
        <v>1</v>
      </c>
      <c r="G1644" s="619">
        <v>7</v>
      </c>
      <c r="H1644" s="619" t="b">
        <v>0</v>
      </c>
      <c r="I1644" s="619" t="b">
        <v>1</v>
      </c>
      <c r="J1644" s="619">
        <v>322</v>
      </c>
      <c r="K1644" s="619">
        <v>1</v>
      </c>
      <c r="L1644" s="619">
        <v>1</v>
      </c>
      <c r="M1644" s="619" t="s">
        <v>1241</v>
      </c>
      <c r="Q1644" s="621" t="s">
        <v>2241</v>
      </c>
      <c r="R1644" s="619" t="s">
        <v>2441</v>
      </c>
      <c r="U1644" s="623" t="str">
        <f>CONCATENATE("INSERT INTO PROCESS VALUES ("&amp;B1644&amp;","&amp;C1644&amp;",'"&amp;D1644&amp;"',"&amp;E1644&amp;","&amp;F1644&amp;","&amp;G1644&amp;","&amp;H1644&amp;","&amp;I1644&amp;","&amp;J1644&amp;","&amp;K1644&amp;","&amp;L1644&amp;","&amp;M1644&amp;",'"&amp;N1644&amp;"','"&amp;O1644&amp;"','"&amp;P1644&amp;"','"&amp;Q1644&amp;"','"&amp;R1644&amp;"','"&amp;S1644&amp;"','"&amp;T1644&amp;"');")</f>
        <v>INSERT INTO PROCESS VALUES (1672,1672,'POS_WLCA_Data_Ingestion',1672,1,7,FALSE,TRUE,322,1,1,NULL,'','','','JPNSDL_RAW.DEV_LOAD_STAGE_ADLS','JPNSDL_RAW.FILE_FORMAT_POS_COMMA','','');</v>
      </c>
    </row>
    <row r="1645" spans="1:33" s="619" customFormat="1" hidden="1">
      <c r="A1645" s="619" t="s">
        <v>36</v>
      </c>
      <c r="B1645" s="621">
        <v>1673</v>
      </c>
      <c r="C1645" s="621">
        <v>1673</v>
      </c>
      <c r="D1645" s="622" t="s">
        <v>2444</v>
      </c>
      <c r="E1645" s="621">
        <v>1673</v>
      </c>
      <c r="F1645" s="619">
        <v>1</v>
      </c>
      <c r="G1645" s="619">
        <v>3</v>
      </c>
      <c r="H1645" s="619" t="b">
        <v>0</v>
      </c>
      <c r="I1645" s="619" t="b">
        <v>1</v>
      </c>
      <c r="J1645" s="619">
        <v>322</v>
      </c>
      <c r="K1645" s="619">
        <v>1</v>
      </c>
      <c r="L1645" s="619">
        <v>1</v>
      </c>
      <c r="M1645" s="619" t="s">
        <v>1241</v>
      </c>
      <c r="Q1645" s="621" t="s">
        <v>2241</v>
      </c>
      <c r="R1645" s="619" t="s">
        <v>2441</v>
      </c>
      <c r="U1645" s="623" t="str">
        <f>CONCATENATE("INSERT INTO PROCESS VALUES ("&amp;B1645&amp;","&amp;C1645&amp;",'"&amp;D1645&amp;"',"&amp;E1645&amp;","&amp;F1645&amp;","&amp;G1645&amp;","&amp;H1645&amp;","&amp;I1645&amp;","&amp;J1645&amp;","&amp;K1645&amp;","&amp;L1645&amp;","&amp;M1645&amp;",'"&amp;N1645&amp;"','"&amp;O1645&amp;"','"&amp;P1645&amp;"','"&amp;Q1645&amp;"','"&amp;R1645&amp;"','"&amp;S1645&amp;"','"&amp;T1645&amp;"');")</f>
        <v>INSERT INTO PROCESS VALUES (1673,1673,'POS_DNKI_Data_Ingestion',1673,1,3,FALSE,TRUE,322,1,1,NULL,'','','','JPNSDL_RAW.DEV_LOAD_STAGE_ADLS','JPNSDL_RAW.FILE_FORMAT_POS_COMMA','','');</v>
      </c>
    </row>
    <row r="1646" spans="1:33" s="619" customFormat="1" hidden="1">
      <c r="A1646" s="619" t="s">
        <v>36</v>
      </c>
      <c r="B1646" s="621">
        <v>1674</v>
      </c>
      <c r="C1646" s="621">
        <v>1674</v>
      </c>
      <c r="D1646" s="622" t="s">
        <v>2445</v>
      </c>
      <c r="E1646" s="621">
        <v>1674</v>
      </c>
      <c r="F1646" s="619">
        <v>1</v>
      </c>
      <c r="G1646" s="619">
        <v>5</v>
      </c>
      <c r="H1646" s="619" t="b">
        <v>0</v>
      </c>
      <c r="I1646" s="619" t="b">
        <v>1</v>
      </c>
      <c r="J1646" s="619">
        <v>322</v>
      </c>
      <c r="K1646" s="619">
        <v>1</v>
      </c>
      <c r="L1646" s="619">
        <v>1</v>
      </c>
      <c r="M1646" s="619" t="s">
        <v>1241</v>
      </c>
      <c r="Q1646" s="621" t="s">
        <v>2241</v>
      </c>
      <c r="R1646" s="619" t="s">
        <v>2441</v>
      </c>
      <c r="U1646" s="623" t="str">
        <f>CONCATENATE("INSERT INTO PROCESS VALUES ("&amp;B1646&amp;","&amp;C1646&amp;",'"&amp;D1646&amp;"',"&amp;E1646&amp;","&amp;F1646&amp;","&amp;G1646&amp;","&amp;H1646&amp;","&amp;I1646&amp;","&amp;J1646&amp;","&amp;K1646&amp;","&amp;L1646&amp;","&amp;M1646&amp;",'"&amp;N1646&amp;"','"&amp;O1646&amp;"','"&amp;P1646&amp;"','"&amp;Q1646&amp;"','"&amp;R1646&amp;"','"&amp;S1646&amp;"','"&amp;T1646&amp;"');")</f>
        <v>INSERT INTO PROCESS VALUES (1674,1674,'POS_SUGI_Data_Ingestion',1674,1,5,FALSE,TRUE,322,1,1,NULL,'','','','JPNSDL_RAW.DEV_LOAD_STAGE_ADLS','JPNSDL_RAW.FILE_FORMAT_POS_COMMA','','');</v>
      </c>
    </row>
    <row r="1647" spans="1:33" s="619" customFormat="1" hidden="1">
      <c r="A1647" s="619" t="s">
        <v>36</v>
      </c>
      <c r="B1647" s="621">
        <v>1675</v>
      </c>
      <c r="C1647" s="621">
        <v>1675</v>
      </c>
      <c r="D1647" s="622" t="s">
        <v>2446</v>
      </c>
      <c r="E1647" s="621">
        <v>1675</v>
      </c>
      <c r="F1647" s="619">
        <v>1</v>
      </c>
      <c r="G1647" s="619">
        <v>6</v>
      </c>
      <c r="H1647" s="619" t="b">
        <v>0</v>
      </c>
      <c r="I1647" s="619" t="b">
        <v>1</v>
      </c>
      <c r="J1647" s="619">
        <v>322</v>
      </c>
      <c r="K1647" s="619">
        <v>1</v>
      </c>
      <c r="L1647" s="619">
        <v>1</v>
      </c>
      <c r="M1647" s="619" t="s">
        <v>1241</v>
      </c>
      <c r="Q1647" s="621" t="s">
        <v>2241</v>
      </c>
      <c r="R1647" s="619" t="s">
        <v>2441</v>
      </c>
      <c r="U1647" s="623" t="str">
        <f>CONCATENATE("INSERT INTO PROCESS VALUES ("&amp;B1647&amp;","&amp;C1647&amp;",'"&amp;D1647&amp;"',"&amp;E1647&amp;","&amp;F1647&amp;","&amp;G1647&amp;","&amp;H1647&amp;","&amp;I1647&amp;","&amp;J1647&amp;","&amp;K1647&amp;","&amp;L1647&amp;","&amp;M1647&amp;",'"&amp;N1647&amp;"','"&amp;O1647&amp;"','"&amp;P1647&amp;"','"&amp;Q1647&amp;"','"&amp;R1647&amp;"','"&amp;S1647&amp;"','"&amp;T1647&amp;"');")</f>
        <v>INSERT INTO PROCESS VALUES (1675,1675,'POS_TSUR_Data_Ingestion',1675,1,6,FALSE,TRUE,322,1,1,NULL,'','','','JPNSDL_RAW.DEV_LOAD_STAGE_ADLS','JPNSDL_RAW.FILE_FORMAT_POS_COMMA','','');</v>
      </c>
    </row>
    <row r="1648" spans="1:33" s="619" customFormat="1" hidden="1">
      <c r="A1648" s="619" t="s">
        <v>36</v>
      </c>
      <c r="B1648" s="621">
        <v>1676</v>
      </c>
      <c r="C1648" s="621">
        <v>1676</v>
      </c>
      <c r="D1648" s="622" t="s">
        <v>2447</v>
      </c>
      <c r="E1648" s="621">
        <v>1676</v>
      </c>
      <c r="F1648" s="619">
        <v>1</v>
      </c>
      <c r="G1648" s="619">
        <v>4</v>
      </c>
      <c r="H1648" s="619" t="b">
        <v>0</v>
      </c>
      <c r="I1648" s="619" t="b">
        <v>1</v>
      </c>
      <c r="J1648" s="619">
        <v>322</v>
      </c>
      <c r="K1648" s="619">
        <v>1</v>
      </c>
      <c r="L1648" s="619">
        <v>1</v>
      </c>
      <c r="M1648" s="619" t="s">
        <v>1241</v>
      </c>
      <c r="Q1648" s="621" t="s">
        <v>2241</v>
      </c>
      <c r="R1648" s="619" t="s">
        <v>2441</v>
      </c>
      <c r="U1648" s="623" t="str">
        <f>CONCATENATE("INSERT INTO PROCESS VALUES ("&amp;B1648&amp;","&amp;C1648&amp;",'"&amp;D1648&amp;"',"&amp;E1648&amp;","&amp;F1648&amp;","&amp;G1648&amp;","&amp;H1648&amp;","&amp;I1648&amp;","&amp;J1648&amp;","&amp;K1648&amp;","&amp;L1648&amp;","&amp;M1648&amp;",'"&amp;N1648&amp;"','"&amp;O1648&amp;"','"&amp;P1648&amp;"','"&amp;Q1648&amp;"','"&amp;R1648&amp;"','"&amp;S1648&amp;"','"&amp;T1648&amp;"');")</f>
        <v>INSERT INTO PROCESS VALUES (1676,1676,'POS_OTHERS_Data_Ingestion',1676,1,4,FALSE,TRUE,322,1,1,NULL,'','','','JPNSDL_RAW.DEV_LOAD_STAGE_ADLS','JPNSDL_RAW.FILE_FORMAT_POS_COMMA','','');</v>
      </c>
    </row>
    <row r="1649" spans="1:21" s="486" customFormat="1" hidden="1">
      <c r="A1649" s="486" t="s">
        <v>36</v>
      </c>
      <c r="B1649" s="492">
        <v>1677</v>
      </c>
      <c r="C1649" s="492">
        <v>1677</v>
      </c>
      <c r="D1649" s="486" t="s">
        <v>2448</v>
      </c>
      <c r="E1649" s="492">
        <v>1677</v>
      </c>
      <c r="F1649" s="486">
        <v>1</v>
      </c>
      <c r="G1649" s="486">
        <v>2</v>
      </c>
      <c r="H1649" s="486" t="b">
        <v>0</v>
      </c>
      <c r="I1649" s="486" t="b">
        <v>1</v>
      </c>
      <c r="J1649" s="486">
        <v>288</v>
      </c>
      <c r="K1649" s="486">
        <v>1</v>
      </c>
      <c r="L1649" s="486">
        <v>1</v>
      </c>
      <c r="M1649" s="486" t="s">
        <v>1241</v>
      </c>
      <c r="Q1649" s="492" t="s">
        <v>1472</v>
      </c>
      <c r="U1649" s="494" t="str">
        <f>CONCATENATE("INSERT INTO PROCESS VALUES ("&amp;B1649&amp;","&amp;C1649&amp;",'"&amp;D1649&amp;"',"&amp;E1649&amp;","&amp;F1649&amp;","&amp;G1649&amp;","&amp;H1649&amp;","&amp;I1649&amp;","&amp;J1649&amp;","&amp;K1649&amp;","&amp;L1649&amp;","&amp;M1649&amp;",'"&amp;N1649&amp;"','"&amp;O1649&amp;"','"&amp;P1649&amp;"','"&amp;Q1649&amp;"','"&amp;R1649&amp;"','"&amp;S1649&amp;"','"&amp;T1649&amp;"');")</f>
        <v>INSERT INTO PROCESS VALUES (1677,1677,'pop6_hk_master_pop_lists',1677,1,2,FALSE,TRUE,288,1,1,NULL,'','','','NTASDL_RAW.DEV_LOAD_STAGE_ADLS_HKG','','','');</v>
      </c>
    </row>
    <row r="1650" spans="1:21" s="486" customFormat="1" hidden="1">
      <c r="A1650" s="486" t="s">
        <v>36</v>
      </c>
      <c r="B1650" s="492">
        <v>1678</v>
      </c>
      <c r="C1650" s="492">
        <v>1678</v>
      </c>
      <c r="D1650" s="486" t="s">
        <v>2449</v>
      </c>
      <c r="E1650" s="492">
        <v>1678</v>
      </c>
      <c r="F1650" s="486">
        <v>1</v>
      </c>
      <c r="G1650" s="486">
        <v>2</v>
      </c>
      <c r="H1650" s="486" t="b">
        <v>0</v>
      </c>
      <c r="I1650" s="486" t="b">
        <v>1</v>
      </c>
      <c r="J1650" s="486">
        <v>288</v>
      </c>
      <c r="K1650" s="486">
        <v>1</v>
      </c>
      <c r="L1650" s="486">
        <v>1</v>
      </c>
      <c r="M1650" s="486" t="s">
        <v>1241</v>
      </c>
      <c r="Q1650" s="492" t="s">
        <v>1472</v>
      </c>
      <c r="U1650" s="494" t="str">
        <f>CONCATENATE("INSERT INTO PROCESS VALUES ("&amp;B1650&amp;","&amp;C1650&amp;",'"&amp;D1650&amp;"',"&amp;E1650&amp;","&amp;F1650&amp;","&amp;G1650&amp;","&amp;H1650&amp;","&amp;I1650&amp;","&amp;J1650&amp;","&amp;K1650&amp;","&amp;L1650&amp;","&amp;M1650&amp;",'"&amp;N1650&amp;"','"&amp;O1650&amp;"','"&amp;P1650&amp;"','"&amp;Q1650&amp;"','"&amp;R1650&amp;"','"&amp;S1650&amp;"','"&amp;T1650&amp;"');")</f>
        <v>INSERT INTO PROCESS VALUES (1678,1678,'pop6_hk_master_product_lists_products',1678,1,2,FALSE,TRUE,288,1,1,NULL,'','','','NTASDL_RAW.DEV_LOAD_STAGE_ADLS_HKG','','','');</v>
      </c>
    </row>
    <row r="1651" spans="1:21" s="486" customFormat="1" hidden="1">
      <c r="A1651" s="486" t="s">
        <v>36</v>
      </c>
      <c r="B1651" s="492">
        <v>1679</v>
      </c>
      <c r="C1651" s="492">
        <v>1679</v>
      </c>
      <c r="D1651" s="486" t="s">
        <v>2450</v>
      </c>
      <c r="E1651" s="492">
        <v>1679</v>
      </c>
      <c r="F1651" s="486">
        <v>1</v>
      </c>
      <c r="G1651" s="486">
        <v>2</v>
      </c>
      <c r="H1651" s="486" t="b">
        <v>0</v>
      </c>
      <c r="I1651" s="486" t="b">
        <v>1</v>
      </c>
      <c r="J1651" s="486">
        <v>288</v>
      </c>
      <c r="K1651" s="486">
        <v>1</v>
      </c>
      <c r="L1651" s="486">
        <v>1</v>
      </c>
      <c r="M1651" s="486" t="s">
        <v>1241</v>
      </c>
      <c r="Q1651" s="492" t="s">
        <v>1472</v>
      </c>
      <c r="U1651" s="494" t="str">
        <f>CONCATENATE("INSERT INTO PROCESS VALUES ("&amp;B1651&amp;","&amp;C1651&amp;",'"&amp;D1651&amp;"',"&amp;E1651&amp;","&amp;F1651&amp;","&amp;G1651&amp;","&amp;H1651&amp;","&amp;I1651&amp;","&amp;J1651&amp;","&amp;K1651&amp;","&amp;L1651&amp;","&amp;M1651&amp;",'"&amp;N1651&amp;"','"&amp;O1651&amp;"','"&amp;P1651&amp;"','"&amp;Q1651&amp;"','"&amp;R1651&amp;"','"&amp;S1651&amp;"','"&amp;T1651&amp;"');")</f>
        <v>INSERT INTO PROCESS VALUES (1679,1679,'POP6_hk_MASTER_PRODUCT_LISTS_ALLOCATION',1679,1,2,FALSE,TRUE,288,1,1,NULL,'','','','NTASDL_RAW.DEV_LOAD_STAGE_ADLS_HKG','','','');</v>
      </c>
    </row>
    <row r="1652" spans="1:21" s="486" customFormat="1" hidden="1">
      <c r="A1652" s="486" t="s">
        <v>36</v>
      </c>
      <c r="B1652" s="492">
        <v>1680</v>
      </c>
      <c r="C1652" s="492">
        <v>1680</v>
      </c>
      <c r="D1652" s="486" t="s">
        <v>2451</v>
      </c>
      <c r="E1652" s="492">
        <v>1680</v>
      </c>
      <c r="F1652" s="486">
        <v>1</v>
      </c>
      <c r="G1652" s="486">
        <v>2</v>
      </c>
      <c r="H1652" s="486" t="b">
        <v>0</v>
      </c>
      <c r="I1652" s="486" t="b">
        <v>1</v>
      </c>
      <c r="J1652" s="486">
        <v>288</v>
      </c>
      <c r="K1652" s="486">
        <v>1</v>
      </c>
      <c r="L1652" s="486">
        <v>1</v>
      </c>
      <c r="M1652" s="486" t="s">
        <v>1241</v>
      </c>
      <c r="Q1652" s="492" t="s">
        <v>1472</v>
      </c>
      <c r="U1652" s="494" t="str">
        <f>CONCATENATE("INSERT INTO PROCESS VALUES ("&amp;B1652&amp;","&amp;C1652&amp;",'"&amp;D1652&amp;"',"&amp;E1652&amp;","&amp;F1652&amp;","&amp;G1652&amp;","&amp;H1652&amp;","&amp;I1652&amp;","&amp;J1652&amp;","&amp;K1652&amp;","&amp;L1652&amp;","&amp;M1652&amp;",'"&amp;N1652&amp;"','"&amp;O1652&amp;"','"&amp;P1652&amp;"','"&amp;Q1652&amp;"','"&amp;R1652&amp;"','"&amp;S1652&amp;"','"&amp;T1652&amp;"');")</f>
        <v>INSERT INTO PROCESS VALUES (1680,1680,'POP6_hk_MASTER_PRODUCT_LISTS_pops',1680,1,2,FALSE,TRUE,288,1,1,NULL,'','','','NTASDL_RAW.DEV_LOAD_STAGE_ADLS_HKG','','','');</v>
      </c>
    </row>
    <row r="1653" spans="1:21" s="486" customFormat="1" hidden="1">
      <c r="A1653" s="486" t="s">
        <v>36</v>
      </c>
      <c r="B1653" s="492">
        <v>1681</v>
      </c>
      <c r="C1653" s="492">
        <v>1681</v>
      </c>
      <c r="D1653" s="486" t="s">
        <v>2452</v>
      </c>
      <c r="E1653" s="492">
        <v>1681</v>
      </c>
      <c r="F1653" s="486">
        <v>1</v>
      </c>
      <c r="G1653" s="486">
        <v>2</v>
      </c>
      <c r="H1653" s="486" t="b">
        <v>0</v>
      </c>
      <c r="I1653" s="486" t="b">
        <v>1</v>
      </c>
      <c r="J1653" s="486">
        <v>288</v>
      </c>
      <c r="K1653" s="486">
        <v>1</v>
      </c>
      <c r="L1653" s="486">
        <v>1</v>
      </c>
      <c r="M1653" s="486" t="s">
        <v>1241</v>
      </c>
      <c r="Q1653" s="492" t="s">
        <v>1472</v>
      </c>
      <c r="U1653" s="494" t="str">
        <f>CONCATENATE("INSERT INTO PROCESS VALUES ("&amp;B1653&amp;","&amp;C1653&amp;",'"&amp;D1653&amp;"',"&amp;E1653&amp;","&amp;F1653&amp;","&amp;G1653&amp;","&amp;H1653&amp;","&amp;I1653&amp;","&amp;J1653&amp;","&amp;K1653&amp;","&amp;L1653&amp;","&amp;M1653&amp;",'"&amp;N1653&amp;"','"&amp;O1653&amp;"','"&amp;P1653&amp;"','"&amp;Q1653&amp;"','"&amp;R1653&amp;"','"&amp;S1653&amp;"','"&amp;T1653&amp;"');")</f>
        <v>INSERT INTO PROCESS VALUES (1681,1681,'pop6_hk_master_product_groups_lists',1681,1,2,FALSE,TRUE,288,1,1,NULL,'','','','NTASDL_RAW.DEV_LOAD_STAGE_ADLS_HKG','','','');</v>
      </c>
    </row>
    <row r="1654" spans="1:21" s="486" customFormat="1" hidden="1">
      <c r="A1654" s="486" t="s">
        <v>36</v>
      </c>
      <c r="B1654" s="492">
        <v>1682</v>
      </c>
      <c r="C1654" s="492">
        <v>1682</v>
      </c>
      <c r="D1654" s="486" t="s">
        <v>2453</v>
      </c>
      <c r="E1654" s="492">
        <v>1682</v>
      </c>
      <c r="F1654" s="486">
        <v>1</v>
      </c>
      <c r="G1654" s="486">
        <v>1</v>
      </c>
      <c r="H1654" s="486" t="b">
        <v>0</v>
      </c>
      <c r="I1654" s="486" t="b">
        <v>1</v>
      </c>
      <c r="J1654" s="486">
        <v>288</v>
      </c>
      <c r="K1654" s="486">
        <v>4</v>
      </c>
      <c r="L1654" s="486">
        <v>1</v>
      </c>
      <c r="M1654" s="486" t="s">
        <v>1241</v>
      </c>
      <c r="Q1654" s="492"/>
      <c r="U1654" s="494" t="str">
        <f>CONCATENATE("INSERT INTO PROCESS VALUES ("&amp;B1654&amp;","&amp;C1654&amp;",'"&amp;D1654&amp;"',"&amp;E1654&amp;","&amp;F1654&amp;","&amp;G1654&amp;","&amp;H1654&amp;","&amp;I1654&amp;","&amp;J1654&amp;","&amp;K1654&amp;","&amp;L1654&amp;","&amp;M1654&amp;",'"&amp;N1654&amp;"','"&amp;O1654&amp;"','"&amp;P1654&amp;"','"&amp;Q1654&amp;"','"&amp;R1654&amp;"','"&amp;S1654&amp;"','"&amp;T1654&amp;"');")</f>
        <v>INSERT INTO PROCESS VALUES (1682,1682,'pop6_hk_master_pop_lists_sftp',1682,1,1,FALSE,TRUE,288,4,1,NULL,'','','','','','','');</v>
      </c>
    </row>
    <row r="1655" spans="1:21" s="486" customFormat="1" hidden="1">
      <c r="A1655" s="486" t="s">
        <v>36</v>
      </c>
      <c r="B1655" s="492">
        <v>1683</v>
      </c>
      <c r="C1655" s="492">
        <v>1683</v>
      </c>
      <c r="D1655" s="486" t="s">
        <v>2454</v>
      </c>
      <c r="E1655" s="492">
        <v>1683</v>
      </c>
      <c r="F1655" s="486">
        <v>1</v>
      </c>
      <c r="G1655" s="486">
        <v>1</v>
      </c>
      <c r="H1655" s="486" t="b">
        <v>0</v>
      </c>
      <c r="I1655" s="486" t="b">
        <v>1</v>
      </c>
      <c r="J1655" s="486">
        <v>288</v>
      </c>
      <c r="K1655" s="486">
        <v>4</v>
      </c>
      <c r="L1655" s="486">
        <v>1</v>
      </c>
      <c r="M1655" s="486" t="s">
        <v>1241</v>
      </c>
      <c r="Q1655" s="492"/>
      <c r="U1655" s="494" t="str">
        <f>CONCATENATE("INSERT INTO PROCESS VALUES ("&amp;B1655&amp;","&amp;C1655&amp;",'"&amp;D1655&amp;"',"&amp;E1655&amp;","&amp;F1655&amp;","&amp;G1655&amp;","&amp;H1655&amp;","&amp;I1655&amp;","&amp;J1655&amp;","&amp;K1655&amp;","&amp;L1655&amp;","&amp;M1655&amp;",'"&amp;N1655&amp;"','"&amp;O1655&amp;"','"&amp;P1655&amp;"','"&amp;Q1655&amp;"','"&amp;R1655&amp;"','"&amp;S1655&amp;"','"&amp;T1655&amp;"');")</f>
        <v>INSERT INTO PROCESS VALUES (1683,1683,'pop6_hk_master_product_lists_products_sftp',1683,1,1,FALSE,TRUE,288,4,1,NULL,'','','','','','','');</v>
      </c>
    </row>
    <row r="1656" spans="1:21" s="486" customFormat="1" hidden="1">
      <c r="A1656" s="486" t="s">
        <v>36</v>
      </c>
      <c r="B1656" s="492">
        <v>1684</v>
      </c>
      <c r="C1656" s="492">
        <v>1684</v>
      </c>
      <c r="D1656" s="486" t="s">
        <v>2455</v>
      </c>
      <c r="E1656" s="492">
        <v>1684</v>
      </c>
      <c r="F1656" s="486">
        <v>1</v>
      </c>
      <c r="G1656" s="486">
        <v>1</v>
      </c>
      <c r="H1656" s="486" t="b">
        <v>0</v>
      </c>
      <c r="I1656" s="486" t="b">
        <v>1</v>
      </c>
      <c r="J1656" s="486">
        <v>288</v>
      </c>
      <c r="K1656" s="486">
        <v>4</v>
      </c>
      <c r="L1656" s="486">
        <v>1</v>
      </c>
      <c r="M1656" s="486" t="s">
        <v>1241</v>
      </c>
      <c r="Q1656" s="492"/>
      <c r="U1656" s="494" t="str">
        <f>CONCATENATE("INSERT INTO PROCESS VALUES ("&amp;B1656&amp;","&amp;C1656&amp;",'"&amp;D1656&amp;"',"&amp;E1656&amp;","&amp;F1656&amp;","&amp;G1656&amp;","&amp;H1656&amp;","&amp;I1656&amp;","&amp;J1656&amp;","&amp;K1656&amp;","&amp;L1656&amp;","&amp;M1656&amp;",'"&amp;N1656&amp;"','"&amp;O1656&amp;"','"&amp;P1656&amp;"','"&amp;Q1656&amp;"','"&amp;R1656&amp;"','"&amp;S1656&amp;"','"&amp;T1656&amp;"');")</f>
        <v>INSERT INTO PROCESS VALUES (1684,1684,'POP6_hk_MASTER_PRODUCT_LISTS_ALLOCATION_sftp',1684,1,1,FALSE,TRUE,288,4,1,NULL,'','','','','','','');</v>
      </c>
    </row>
    <row r="1657" spans="1:21" s="486" customFormat="1" hidden="1">
      <c r="A1657" s="486" t="s">
        <v>36</v>
      </c>
      <c r="B1657" s="492">
        <v>1685</v>
      </c>
      <c r="C1657" s="492">
        <v>1685</v>
      </c>
      <c r="D1657" s="486" t="s">
        <v>2456</v>
      </c>
      <c r="E1657" s="492">
        <v>1685</v>
      </c>
      <c r="F1657" s="486">
        <v>1</v>
      </c>
      <c r="G1657" s="486">
        <v>1</v>
      </c>
      <c r="H1657" s="486" t="b">
        <v>0</v>
      </c>
      <c r="I1657" s="486" t="b">
        <v>1</v>
      </c>
      <c r="J1657" s="486">
        <v>288</v>
      </c>
      <c r="K1657" s="486">
        <v>4</v>
      </c>
      <c r="L1657" s="486">
        <v>1</v>
      </c>
      <c r="M1657" s="486" t="s">
        <v>1241</v>
      </c>
      <c r="Q1657" s="492"/>
      <c r="U1657" s="494" t="str">
        <f>CONCATENATE("INSERT INTO PROCESS VALUES ("&amp;B1657&amp;","&amp;C1657&amp;",'"&amp;D1657&amp;"',"&amp;E1657&amp;","&amp;F1657&amp;","&amp;G1657&amp;","&amp;H1657&amp;","&amp;I1657&amp;","&amp;J1657&amp;","&amp;K1657&amp;","&amp;L1657&amp;","&amp;M1657&amp;",'"&amp;N1657&amp;"','"&amp;O1657&amp;"','"&amp;P1657&amp;"','"&amp;Q1657&amp;"','"&amp;R1657&amp;"','"&amp;S1657&amp;"','"&amp;T1657&amp;"');")</f>
        <v>INSERT INTO PROCESS VALUES (1685,1685,'POP6_hk_MASTER_PRODUCT_LISTS_pops_sftp',1685,1,1,FALSE,TRUE,288,4,1,NULL,'','','','','','','');</v>
      </c>
    </row>
    <row r="1658" spans="1:21" s="486" customFormat="1" hidden="1">
      <c r="A1658" s="486" t="s">
        <v>36</v>
      </c>
      <c r="B1658" s="492">
        <v>1686</v>
      </c>
      <c r="C1658" s="492">
        <v>1686</v>
      </c>
      <c r="D1658" s="486" t="s">
        <v>2457</v>
      </c>
      <c r="E1658" s="492">
        <v>1686</v>
      </c>
      <c r="F1658" s="486">
        <v>1</v>
      </c>
      <c r="G1658" s="486">
        <v>1</v>
      </c>
      <c r="H1658" s="486" t="b">
        <v>0</v>
      </c>
      <c r="I1658" s="486" t="b">
        <v>1</v>
      </c>
      <c r="J1658" s="486">
        <v>288</v>
      </c>
      <c r="K1658" s="486">
        <v>4</v>
      </c>
      <c r="L1658" s="486">
        <v>1</v>
      </c>
      <c r="M1658" s="486" t="s">
        <v>1241</v>
      </c>
      <c r="Q1658" s="492"/>
      <c r="U1658" s="494" t="str">
        <f>CONCATENATE("INSERT INTO PROCESS VALUES ("&amp;B1658&amp;","&amp;C1658&amp;",'"&amp;D1658&amp;"',"&amp;E1658&amp;","&amp;F1658&amp;","&amp;G1658&amp;","&amp;H1658&amp;","&amp;I1658&amp;","&amp;J1658&amp;","&amp;K1658&amp;","&amp;L1658&amp;","&amp;M1658&amp;",'"&amp;N1658&amp;"','"&amp;O1658&amp;"','"&amp;P1658&amp;"','"&amp;Q1658&amp;"','"&amp;R1658&amp;"','"&amp;S1658&amp;"','"&amp;T1658&amp;"');")</f>
        <v>INSERT INTO PROCESS VALUES (1686,1686,'pop6_hk_master_product_groups_lists_sftp',1686,1,1,FALSE,TRUE,288,4,1,NULL,'','','','','','','');</v>
      </c>
    </row>
    <row r="1659" spans="1:21" s="619" customFormat="1" ht="15" hidden="1" customHeight="1">
      <c r="A1659" s="619" t="s">
        <v>36</v>
      </c>
      <c r="B1659" s="624">
        <v>1687</v>
      </c>
      <c r="C1659" s="624">
        <v>1687</v>
      </c>
      <c r="D1659" s="621" t="s">
        <v>2458</v>
      </c>
      <c r="E1659" s="624">
        <v>1687</v>
      </c>
      <c r="F1659" s="619">
        <v>1</v>
      </c>
      <c r="G1659" s="619">
        <v>1</v>
      </c>
      <c r="H1659" s="619" t="b">
        <v>0</v>
      </c>
      <c r="I1659" s="619" t="b">
        <v>1</v>
      </c>
      <c r="J1659" s="619">
        <v>323</v>
      </c>
      <c r="K1659" s="619">
        <v>5</v>
      </c>
      <c r="L1659" s="619">
        <v>1</v>
      </c>
      <c r="M1659" s="619" t="s">
        <v>1241</v>
      </c>
      <c r="Q1659" s="625" t="s">
        <v>2415</v>
      </c>
      <c r="T1659" s="626"/>
      <c r="U1659" s="623" t="str">
        <f>CONCATENATE("INSERT INTO PROCESS VALUES ("&amp;B1659&amp;","&amp;C1659&amp;",'"&amp;D1659&amp;"',"&amp;E1659&amp;","&amp;F1659&amp;","&amp;G1659&amp;","&amp;H1659&amp;","&amp;I1659&amp;","&amp;J1659&amp;","&amp;K1659&amp;","&amp;L1659&amp;","&amp;M1659&amp;",'"&amp;N1659&amp;"','"&amp;O1659&amp;"','"&amp;P1659&amp;"','"&amp;Q1659&amp;"','"&amp;R1659&amp;"','"&amp;S1659&amp;"','"&amp;T1659&amp;"');")</f>
        <v>INSERT INTO PROCESS VALUES (1687,1687,'jpn_data_ingestion_inventory',1687,1,1,FALSE,TRUE,323,5,1,NULL,'','','','JPNSDL_RAW.DEV_LOAD_STAGE_ADLS','','','');</v>
      </c>
    </row>
    <row r="1660" spans="1:21" s="619" customFormat="1" ht="15" hidden="1" customHeight="1">
      <c r="A1660" s="619" t="s">
        <v>36</v>
      </c>
      <c r="B1660" s="624">
        <v>1688</v>
      </c>
      <c r="C1660" s="624">
        <v>1688</v>
      </c>
      <c r="D1660" s="627" t="s">
        <v>2459</v>
      </c>
      <c r="E1660" s="624">
        <v>1688</v>
      </c>
      <c r="F1660" s="619">
        <v>1</v>
      </c>
      <c r="G1660" s="619">
        <v>1</v>
      </c>
      <c r="H1660" s="619" t="b">
        <v>0</v>
      </c>
      <c r="I1660" s="619" t="b">
        <v>1</v>
      </c>
      <c r="J1660" s="619">
        <v>324</v>
      </c>
      <c r="K1660" s="619">
        <v>5</v>
      </c>
      <c r="L1660" s="619">
        <v>1</v>
      </c>
      <c r="M1660" s="619" t="s">
        <v>1241</v>
      </c>
      <c r="Q1660" s="625" t="s">
        <v>2415</v>
      </c>
      <c r="T1660" s="626"/>
      <c r="U1660" s="623" t="str">
        <f>CONCATENATE("INSERT INTO PROCESS VALUES ("&amp;B1660&amp;","&amp;C1660&amp;",'"&amp;D1660&amp;"',"&amp;E1660&amp;","&amp;F1660&amp;","&amp;G1660&amp;","&amp;H1660&amp;","&amp;I1660&amp;","&amp;J1660&amp;","&amp;K1660&amp;","&amp;L1660&amp;","&amp;M1660&amp;",'"&amp;N1660&amp;"','"&amp;O1660&amp;"','"&amp;P1660&amp;"','"&amp;Q1660&amp;"','"&amp;R1660&amp;"','"&amp;S1660&amp;"','"&amp;T1660&amp;"');")</f>
        <v>INSERT INTO PROCESS VALUES (1688,1688,'jpn_load_main_tsp_datamart',1688,1,1,FALSE,TRUE,324,5,1,NULL,'','','','JPNSDL_RAW.DEV_LOAD_STAGE_ADLS','','','');</v>
      </c>
    </row>
    <row r="1661" spans="1:21" s="619" customFormat="1" ht="15" hidden="1" customHeight="1">
      <c r="A1661" s="619" t="s">
        <v>36</v>
      </c>
      <c r="B1661" s="624">
        <v>1689</v>
      </c>
      <c r="C1661" s="624">
        <v>1689</v>
      </c>
      <c r="D1661" s="627" t="s">
        <v>661</v>
      </c>
      <c r="E1661" s="624">
        <v>1689</v>
      </c>
      <c r="F1661" s="619">
        <v>1</v>
      </c>
      <c r="G1661" s="619">
        <v>2</v>
      </c>
      <c r="H1661" s="619" t="b">
        <v>0</v>
      </c>
      <c r="I1661" s="619" t="b">
        <v>1</v>
      </c>
      <c r="J1661" s="619">
        <v>323</v>
      </c>
      <c r="K1661" s="619">
        <v>1</v>
      </c>
      <c r="L1661" s="619">
        <v>1</v>
      </c>
      <c r="M1661" s="619" t="s">
        <v>1241</v>
      </c>
      <c r="Q1661" s="625" t="s">
        <v>2415</v>
      </c>
      <c r="R1661" s="619" t="s">
        <v>2460</v>
      </c>
      <c r="T1661" s="626"/>
      <c r="U1661" s="623" t="str">
        <f>CONCATENATE("INSERT INTO PROCESS VALUES ("&amp;B1661&amp;","&amp;C1661&amp;",'"&amp;D1661&amp;"',"&amp;E1661&amp;","&amp;F1661&amp;","&amp;G1661&amp;","&amp;H1661&amp;","&amp;I1661&amp;","&amp;J1661&amp;","&amp;K1661&amp;","&amp;L1661&amp;","&amp;M1661&amp;",'"&amp;N1661&amp;"','"&amp;O1661&amp;"','"&amp;P1661&amp;"','"&amp;Q1661&amp;"','"&amp;R1661&amp;"','"&amp;S1661&amp;"','"&amp;T1661&amp;"');")</f>
        <v>INSERT INTO PROCESS VALUES (1689,1689,'jpn_inventory_workflow',1689,1,2,FALSE,TRUE,323,1,1,NULL,'','','','JPNSDL_RAW.DEV_LOAD_STAGE_ADLS','JPNSDL_RAW.FILE_FORMAT_SOH','','');</v>
      </c>
    </row>
    <row r="1662" spans="1:21" s="619" customFormat="1" ht="15" hidden="1" customHeight="1">
      <c r="A1662" s="619" t="s">
        <v>36</v>
      </c>
      <c r="B1662" s="624">
        <v>1690</v>
      </c>
      <c r="C1662" s="624">
        <v>1690</v>
      </c>
      <c r="D1662" s="627" t="s">
        <v>2461</v>
      </c>
      <c r="E1662" s="624">
        <v>1690</v>
      </c>
      <c r="F1662" s="619">
        <v>1</v>
      </c>
      <c r="G1662" s="619">
        <v>2</v>
      </c>
      <c r="H1662" s="619" t="b">
        <v>0</v>
      </c>
      <c r="I1662" s="619" t="b">
        <v>1</v>
      </c>
      <c r="J1662" s="619">
        <v>324</v>
      </c>
      <c r="K1662" s="619">
        <v>1</v>
      </c>
      <c r="L1662" s="619">
        <v>1</v>
      </c>
      <c r="M1662" s="619" t="s">
        <v>1241</v>
      </c>
      <c r="Q1662" s="625" t="s">
        <v>2415</v>
      </c>
      <c r="R1662" s="619" t="s">
        <v>2460</v>
      </c>
      <c r="T1662" s="626"/>
      <c r="U1662" s="623" t="str">
        <f>CONCATENATE("INSERT INTO PROCESS VALUES ("&amp;B1662&amp;","&amp;C1662&amp;",'"&amp;D1662&amp;"',"&amp;E1662&amp;","&amp;F1662&amp;","&amp;G1662&amp;","&amp;H1662&amp;","&amp;I1662&amp;","&amp;J1662&amp;","&amp;K1662&amp;","&amp;L1662&amp;","&amp;M1662&amp;",'"&amp;N1662&amp;"','"&amp;O1662&amp;"','"&amp;P1662&amp;"','"&amp;Q1662&amp;"','"&amp;R1662&amp;"','"&amp;S1662&amp;"','"&amp;T1662&amp;"');")</f>
        <v>INSERT INTO PROCESS VALUES (1690,1690,'jpn_tsp_datamart_promo_amt',1690,1,2,FALSE,TRUE,324,1,1,NULL,'','','','JPNSDL_RAW.DEV_LOAD_STAGE_ADLS','JPNSDL_RAW.FILE_FORMAT_SOH','','');</v>
      </c>
    </row>
    <row r="1663" spans="1:21" s="619" customFormat="1" ht="15" hidden="1" customHeight="1">
      <c r="A1663" s="619" t="s">
        <v>36</v>
      </c>
      <c r="B1663" s="624">
        <v>1691</v>
      </c>
      <c r="C1663" s="624">
        <v>1691</v>
      </c>
      <c r="D1663" s="628" t="s">
        <v>2462</v>
      </c>
      <c r="E1663" s="624">
        <v>1691</v>
      </c>
      <c r="F1663" s="619">
        <v>1</v>
      </c>
      <c r="G1663" s="619">
        <v>1</v>
      </c>
      <c r="H1663" s="619" t="b">
        <v>0</v>
      </c>
      <c r="I1663" s="619" t="b">
        <v>1</v>
      </c>
      <c r="J1663" s="619">
        <v>325</v>
      </c>
      <c r="K1663" s="619">
        <v>5</v>
      </c>
      <c r="L1663" s="619">
        <v>1</v>
      </c>
      <c r="M1663" s="619" t="s">
        <v>1241</v>
      </c>
      <c r="Q1663" s="625" t="s">
        <v>2415</v>
      </c>
      <c r="T1663" s="626"/>
      <c r="U1663" s="623" t="str">
        <f>CONCATENATE("INSERT INTO PROCESS VALUES ("&amp;B1663&amp;","&amp;C1663&amp;",'"&amp;D1663&amp;"',"&amp;E1663&amp;","&amp;F1663&amp;","&amp;G1663&amp;","&amp;H1663&amp;","&amp;I1663&amp;","&amp;J1663&amp;","&amp;K1663&amp;","&amp;L1663&amp;","&amp;M1663&amp;",'"&amp;N1663&amp;"','"&amp;O1663&amp;"','"&amp;P1663&amp;"','"&amp;Q1663&amp;"','"&amp;R1663&amp;"','"&amp;S1663&amp;"','"&amp;T1663&amp;"');")</f>
        <v>INSERT INTO PROCESS VALUES (1691,1691,'JPN_MASTER_EDI_BGN_SNDR',1691,1,1,FALSE,TRUE,325,5,1,NULL,'','','','JPNSDL_RAW.DEV_LOAD_STAGE_ADLS','','','');</v>
      </c>
    </row>
    <row r="1664" spans="1:21" s="619" customFormat="1" ht="15" hidden="1" customHeight="1">
      <c r="A1664" s="619" t="s">
        <v>36</v>
      </c>
      <c r="B1664" s="624">
        <v>1692</v>
      </c>
      <c r="C1664" s="624">
        <v>1692</v>
      </c>
      <c r="D1664" s="628" t="s">
        <v>2463</v>
      </c>
      <c r="E1664" s="624">
        <v>1692</v>
      </c>
      <c r="F1664" s="619">
        <v>1</v>
      </c>
      <c r="G1664" s="619">
        <v>1</v>
      </c>
      <c r="H1664" s="619" t="b">
        <v>0</v>
      </c>
      <c r="I1664" s="619" t="b">
        <v>1</v>
      </c>
      <c r="J1664" s="619">
        <v>325</v>
      </c>
      <c r="K1664" s="619">
        <v>5</v>
      </c>
      <c r="L1664" s="619">
        <v>1</v>
      </c>
      <c r="M1664" s="619" t="s">
        <v>1241</v>
      </c>
      <c r="Q1664" s="625" t="s">
        <v>2415</v>
      </c>
      <c r="T1664" s="626"/>
      <c r="U1664" s="623" t="str">
        <f>CONCATENATE("INSERT INTO PROCESS VALUES ("&amp;B1664&amp;","&amp;C1664&amp;",'"&amp;D1664&amp;"',"&amp;E1664&amp;","&amp;F1664&amp;","&amp;G1664&amp;","&amp;H1664&amp;","&amp;I1664&amp;","&amp;J1664&amp;","&amp;K1664&amp;","&amp;L1664&amp;","&amp;M1664&amp;",'"&amp;N1664&amp;"','"&amp;O1664&amp;"','"&amp;P1664&amp;"','"&amp;Q1664&amp;"','"&amp;R1664&amp;"','"&amp;S1664&amp;"','"&amp;T1664&amp;"');")</f>
        <v>INSERT INTO PROCESS VALUES (1692,1692,'JP_MASTER_EDI_BRAND_M',1692,1,1,FALSE,TRUE,325,5,1,NULL,'','','','JPNSDL_RAW.DEV_LOAD_STAGE_ADLS','','','');</v>
      </c>
    </row>
    <row r="1665" spans="1:33" s="619" customFormat="1" ht="15" hidden="1" customHeight="1">
      <c r="A1665" s="619" t="s">
        <v>36</v>
      </c>
      <c r="B1665" s="624">
        <v>1693</v>
      </c>
      <c r="C1665" s="624">
        <v>1693</v>
      </c>
      <c r="D1665" s="628" t="s">
        <v>2464</v>
      </c>
      <c r="E1665" s="624">
        <v>1693</v>
      </c>
      <c r="F1665" s="619">
        <v>1</v>
      </c>
      <c r="G1665" s="619">
        <v>1</v>
      </c>
      <c r="H1665" s="619" t="b">
        <v>0</v>
      </c>
      <c r="I1665" s="619" t="b">
        <v>1</v>
      </c>
      <c r="J1665" s="619">
        <v>325</v>
      </c>
      <c r="K1665" s="619">
        <v>5</v>
      </c>
      <c r="L1665" s="619">
        <v>1</v>
      </c>
      <c r="M1665" s="619" t="s">
        <v>1241</v>
      </c>
      <c r="Q1665" s="625" t="s">
        <v>2415</v>
      </c>
      <c r="T1665" s="626"/>
      <c r="U1665" s="623" t="str">
        <f>CONCATENATE("INSERT INTO PROCESS VALUES ("&amp;B1665&amp;","&amp;C1665&amp;",'"&amp;D1665&amp;"',"&amp;E1665&amp;","&amp;F1665&amp;","&amp;G1665&amp;","&amp;H1665&amp;","&amp;I1665&amp;","&amp;J1665&amp;","&amp;K1665&amp;","&amp;L1665&amp;","&amp;M1665&amp;",'"&amp;N1665&amp;"','"&amp;O1665&amp;"','"&amp;P1665&amp;"','"&amp;Q1665&amp;"','"&amp;R1665&amp;"','"&amp;S1665&amp;"','"&amp;T1665&amp;"');")</f>
        <v>INSERT INTO PROCESS VALUES (1693,1693,'JP_MASTER_EDI_CHN_M',1693,1,1,FALSE,TRUE,325,5,1,NULL,'','','','JPNSDL_RAW.DEV_LOAD_STAGE_ADLS','','','');</v>
      </c>
    </row>
    <row r="1666" spans="1:33" s="619" customFormat="1" ht="15" hidden="1" customHeight="1">
      <c r="A1666" s="619" t="s">
        <v>36</v>
      </c>
      <c r="B1666" s="624">
        <v>1694</v>
      </c>
      <c r="C1666" s="624">
        <v>1694</v>
      </c>
      <c r="D1666" s="628" t="s">
        <v>2465</v>
      </c>
      <c r="E1666" s="624">
        <v>1694</v>
      </c>
      <c r="F1666" s="619">
        <v>1</v>
      </c>
      <c r="G1666" s="619">
        <v>1</v>
      </c>
      <c r="H1666" s="619" t="b">
        <v>0</v>
      </c>
      <c r="I1666" s="619" t="b">
        <v>1</v>
      </c>
      <c r="J1666" s="619">
        <v>325</v>
      </c>
      <c r="K1666" s="619">
        <v>5</v>
      </c>
      <c r="L1666" s="619">
        <v>1</v>
      </c>
      <c r="M1666" s="619" t="s">
        <v>1241</v>
      </c>
      <c r="Q1666" s="625" t="s">
        <v>2415</v>
      </c>
      <c r="T1666" s="626"/>
      <c r="U1666" s="623" t="str">
        <f>CONCATENATE("INSERT INTO PROCESS VALUES ("&amp;B1666&amp;","&amp;C1666&amp;",'"&amp;D1666&amp;"',"&amp;E1666&amp;","&amp;F1666&amp;","&amp;G1666&amp;","&amp;H1666&amp;","&amp;I1666&amp;","&amp;J1666&amp;","&amp;K1666&amp;","&amp;L1666&amp;","&amp;M1666&amp;",'"&amp;N1666&amp;"','"&amp;O1666&amp;"','"&amp;P1666&amp;"','"&amp;Q1666&amp;"','"&amp;R1666&amp;"','"&amp;S1666&amp;"','"&amp;T1666&amp;"');")</f>
        <v>INSERT INTO PROCESS VALUES (1694,1694,'JP_MASTER_EDI_EXCL_RTLR',1694,1,1,FALSE,TRUE,325,5,1,NULL,'','','','JPNSDL_RAW.DEV_LOAD_STAGE_ADLS','','','');</v>
      </c>
    </row>
    <row r="1667" spans="1:33" s="619" customFormat="1" ht="15" hidden="1" customHeight="1">
      <c r="A1667" s="619" t="s">
        <v>36</v>
      </c>
      <c r="B1667" s="624">
        <v>1695</v>
      </c>
      <c r="C1667" s="624">
        <v>1695</v>
      </c>
      <c r="D1667" s="628" t="s">
        <v>2466</v>
      </c>
      <c r="E1667" s="624">
        <v>1695</v>
      </c>
      <c r="F1667" s="619">
        <v>1</v>
      </c>
      <c r="G1667" s="619">
        <v>1</v>
      </c>
      <c r="H1667" s="619" t="b">
        <v>0</v>
      </c>
      <c r="I1667" s="619" t="b">
        <v>1</v>
      </c>
      <c r="J1667" s="619">
        <v>325</v>
      </c>
      <c r="K1667" s="619">
        <v>5</v>
      </c>
      <c r="L1667" s="619">
        <v>1</v>
      </c>
      <c r="M1667" s="619" t="s">
        <v>1241</v>
      </c>
      <c r="Q1667" s="625" t="s">
        <v>2415</v>
      </c>
      <c r="T1667" s="626"/>
      <c r="U1667" s="623" t="str">
        <f>CONCATENATE("INSERT INTO PROCESS VALUES ("&amp;B1667&amp;","&amp;C1667&amp;",'"&amp;D1667&amp;"',"&amp;E1667&amp;","&amp;F1667&amp;","&amp;G1667&amp;","&amp;H1667&amp;","&amp;I1667&amp;","&amp;J1667&amp;","&amp;K1667&amp;","&amp;L1667&amp;","&amp;M1667&amp;",'"&amp;N1667&amp;"','"&amp;O1667&amp;"','"&amp;P1667&amp;"','"&amp;Q1667&amp;"','"&amp;R1667&amp;"','"&amp;S1667&amp;"','"&amp;T1667&amp;"');")</f>
        <v>INSERT INTO PROCESS VALUES (1695,1695,'JP_MASTER_EDI_ITEM_M',1695,1,1,FALSE,TRUE,325,5,1,NULL,'','','','JPNSDL_RAW.DEV_LOAD_STAGE_ADLS','','','');</v>
      </c>
    </row>
    <row r="1668" spans="1:33" s="619" customFormat="1" ht="15" hidden="1" customHeight="1">
      <c r="A1668" s="619" t="s">
        <v>36</v>
      </c>
      <c r="B1668" s="624">
        <v>1696</v>
      </c>
      <c r="C1668" s="624">
        <v>1696</v>
      </c>
      <c r="D1668" s="628" t="s">
        <v>2467</v>
      </c>
      <c r="E1668" s="624">
        <v>1696</v>
      </c>
      <c r="F1668" s="619">
        <v>1</v>
      </c>
      <c r="G1668" s="619">
        <v>1</v>
      </c>
      <c r="H1668" s="619" t="b">
        <v>0</v>
      </c>
      <c r="I1668" s="619" t="b">
        <v>1</v>
      </c>
      <c r="J1668" s="619">
        <v>325</v>
      </c>
      <c r="K1668" s="619">
        <v>5</v>
      </c>
      <c r="L1668" s="619">
        <v>1</v>
      </c>
      <c r="M1668" s="619" t="s">
        <v>1241</v>
      </c>
      <c r="Q1668" s="625" t="s">
        <v>2415</v>
      </c>
      <c r="T1668" s="626"/>
      <c r="U1668" s="623" t="str">
        <f>CONCATENATE("INSERT INTO PROCESS VALUES ("&amp;B1668&amp;","&amp;C1668&amp;",'"&amp;D1668&amp;"',"&amp;E1668&amp;","&amp;F1668&amp;","&amp;G1668&amp;","&amp;H1668&amp;","&amp;I1668&amp;","&amp;J1668&amp;","&amp;K1668&amp;","&amp;L1668&amp;","&amp;M1668&amp;",'"&amp;N1668&amp;"','"&amp;O1668&amp;"','"&amp;P1668&amp;"','"&amp;Q1668&amp;"','"&amp;R1668&amp;"','"&amp;S1668&amp;"','"&amp;T1668&amp;"');")</f>
        <v>INSERT INTO PROCESS VALUES (1696,1696,'JP_MASTER_EDI_JEDPAR',1696,1,1,FALSE,TRUE,325,5,1,NULL,'','','','JPNSDL_RAW.DEV_LOAD_STAGE_ADLS','','','');</v>
      </c>
    </row>
    <row r="1669" spans="1:33" s="619" customFormat="1" ht="15" hidden="1" customHeight="1">
      <c r="A1669" s="619" t="s">
        <v>36</v>
      </c>
      <c r="B1669" s="624">
        <v>1697</v>
      </c>
      <c r="C1669" s="624">
        <v>1697</v>
      </c>
      <c r="D1669" s="628" t="s">
        <v>2468</v>
      </c>
      <c r="E1669" s="624">
        <v>1697</v>
      </c>
      <c r="F1669" s="619">
        <v>1</v>
      </c>
      <c r="G1669" s="619">
        <v>1</v>
      </c>
      <c r="H1669" s="619" t="b">
        <v>0</v>
      </c>
      <c r="I1669" s="619" t="b">
        <v>1</v>
      </c>
      <c r="J1669" s="619">
        <v>325</v>
      </c>
      <c r="K1669" s="619">
        <v>5</v>
      </c>
      <c r="L1669" s="619">
        <v>1</v>
      </c>
      <c r="M1669" s="619" t="s">
        <v>1241</v>
      </c>
      <c r="Q1669" s="625" t="s">
        <v>2415</v>
      </c>
      <c r="T1669" s="626"/>
      <c r="U1669" s="623" t="str">
        <f>CONCATENATE("INSERT INTO PROCESS VALUES ("&amp;B1669&amp;","&amp;C1669&amp;",'"&amp;D1669&amp;"',"&amp;E1669&amp;","&amp;F1669&amp;","&amp;G1669&amp;","&amp;H1669&amp;","&amp;I1669&amp;","&amp;J1669&amp;","&amp;K1669&amp;","&amp;L1669&amp;","&amp;M1669&amp;",'"&amp;N1669&amp;"','"&amp;O1669&amp;"','"&amp;P1669&amp;"','"&amp;Q1669&amp;"','"&amp;R1669&amp;"','"&amp;S1669&amp;"','"&amp;T1669&amp;"');")</f>
        <v>INSERT INTO PROCESS VALUES (1697,1697,'JP_MASTER_EDI_ITEM_CD_CHNG',1697,1,1,FALSE,TRUE,325,5,1,NULL,'','','','JPNSDL_RAW.DEV_LOAD_STAGE_ADLS','','','');</v>
      </c>
    </row>
    <row r="1670" spans="1:33" s="619" customFormat="1" ht="15" hidden="1" customHeight="1">
      <c r="A1670" s="619" t="s">
        <v>36</v>
      </c>
      <c r="B1670" s="624">
        <v>1698</v>
      </c>
      <c r="C1670" s="624">
        <v>1698</v>
      </c>
      <c r="D1670" s="628" t="s">
        <v>2469</v>
      </c>
      <c r="E1670" s="624">
        <v>1698</v>
      </c>
      <c r="F1670" s="619">
        <v>1</v>
      </c>
      <c r="G1670" s="619">
        <v>1</v>
      </c>
      <c r="H1670" s="619" t="b">
        <v>0</v>
      </c>
      <c r="I1670" s="619" t="b">
        <v>1</v>
      </c>
      <c r="J1670" s="619">
        <v>325</v>
      </c>
      <c r="K1670" s="619">
        <v>5</v>
      </c>
      <c r="L1670" s="619">
        <v>1</v>
      </c>
      <c r="M1670" s="619" t="s">
        <v>1241</v>
      </c>
      <c r="Q1670" s="625" t="s">
        <v>2415</v>
      </c>
      <c r="T1670" s="626"/>
      <c r="U1670" s="623" t="str">
        <f>CONCATENATE("INSERT INTO PROCESS VALUES ("&amp;B1670&amp;","&amp;C1670&amp;",'"&amp;D1670&amp;"',"&amp;E1670&amp;","&amp;F1670&amp;","&amp;G1670&amp;","&amp;H1670&amp;","&amp;I1670&amp;","&amp;J1670&amp;","&amp;K1670&amp;","&amp;L1670&amp;","&amp;M1670&amp;",'"&amp;N1670&amp;"','"&amp;O1670&amp;"','"&amp;P1670&amp;"','"&amp;Q1670&amp;"','"&amp;R1670&amp;"','"&amp;S1670&amp;"','"&amp;T1670&amp;"');")</f>
        <v>INSERT INTO PROCESS VALUES (1698,1698,'JP_MASTER_EDI_STORE_M',1698,1,1,FALSE,TRUE,325,5,1,NULL,'','','','JPNSDL_RAW.DEV_LOAD_STAGE_ADLS','','','');</v>
      </c>
    </row>
    <row r="1671" spans="1:33" s="619" customFormat="1" ht="15" hidden="1" customHeight="1">
      <c r="A1671" s="619" t="s">
        <v>36</v>
      </c>
      <c r="B1671" s="624">
        <v>1699</v>
      </c>
      <c r="C1671" s="624">
        <v>1699</v>
      </c>
      <c r="D1671" s="628" t="s">
        <v>2470</v>
      </c>
      <c r="E1671" s="624">
        <v>1699</v>
      </c>
      <c r="F1671" s="619">
        <v>1</v>
      </c>
      <c r="G1671" s="619">
        <v>1</v>
      </c>
      <c r="H1671" s="619" t="b">
        <v>0</v>
      </c>
      <c r="I1671" s="619" t="b">
        <v>1</v>
      </c>
      <c r="J1671" s="619">
        <v>325</v>
      </c>
      <c r="K1671" s="619">
        <v>5</v>
      </c>
      <c r="L1671" s="619">
        <v>1</v>
      </c>
      <c r="M1671" s="619" t="s">
        <v>1241</v>
      </c>
      <c r="Q1671" s="625" t="s">
        <v>2415</v>
      </c>
      <c r="T1671" s="626"/>
      <c r="U1671" s="623" t="str">
        <f>CONCATENATE("INSERT INTO PROCESS VALUES ("&amp;B1671&amp;","&amp;C1671&amp;",'"&amp;D1671&amp;"',"&amp;E1671&amp;","&amp;F1671&amp;","&amp;G1671&amp;","&amp;H1671&amp;","&amp;I1671&amp;","&amp;J1671&amp;","&amp;K1671&amp;","&amp;L1671&amp;","&amp;M1671&amp;",'"&amp;N1671&amp;"','"&amp;O1671&amp;"','"&amp;P1671&amp;"','"&amp;Q1671&amp;"','"&amp;R1671&amp;"','"&amp;S1671&amp;"','"&amp;T1671&amp;"');")</f>
        <v>INSERT INTO PROCESS VALUES (1699,1699,'JP_MASTER_EDI_CSTM_M',1699,1,1,FALSE,TRUE,325,5,1,NULL,'','','','JPNSDL_RAW.DEV_LOAD_STAGE_ADLS','','','');</v>
      </c>
    </row>
    <row r="1672" spans="1:33" s="619" customFormat="1" ht="15" hidden="1" customHeight="1">
      <c r="A1672" s="619" t="s">
        <v>36</v>
      </c>
      <c r="B1672" s="624">
        <v>1700</v>
      </c>
      <c r="C1672" s="624">
        <v>1700</v>
      </c>
      <c r="D1672" s="628" t="s">
        <v>2471</v>
      </c>
      <c r="E1672" s="624">
        <v>1700</v>
      </c>
      <c r="F1672" s="619">
        <v>1</v>
      </c>
      <c r="G1672" s="619">
        <v>1</v>
      </c>
      <c r="H1672" s="619" t="b">
        <v>0</v>
      </c>
      <c r="I1672" s="619" t="b">
        <v>1</v>
      </c>
      <c r="J1672" s="619">
        <v>325</v>
      </c>
      <c r="K1672" s="619">
        <v>5</v>
      </c>
      <c r="L1672" s="619">
        <v>1</v>
      </c>
      <c r="M1672" s="619" t="s">
        <v>1241</v>
      </c>
      <c r="Q1672" s="625" t="s">
        <v>2415</v>
      </c>
      <c r="T1672" s="626"/>
      <c r="U1672" s="623" t="str">
        <f>CONCATENATE("INSERT INTO PROCESS VALUES ("&amp;B1672&amp;","&amp;C1672&amp;",'"&amp;D1672&amp;"',"&amp;E1672&amp;","&amp;F1672&amp;","&amp;G1672&amp;","&amp;H1672&amp;","&amp;I1672&amp;","&amp;J1672&amp;","&amp;K1672&amp;","&amp;L1672&amp;","&amp;M1672&amp;",'"&amp;N1672&amp;"','"&amp;O1672&amp;"','"&amp;P1672&amp;"','"&amp;Q1672&amp;"','"&amp;R1672&amp;"','"&amp;S1672&amp;"','"&amp;T1672&amp;"');")</f>
        <v>INSERT INTO PROCESS VALUES (1700,1700,'JP_MASTER_EDI_CSTM_RTL_M',1700,1,1,FALSE,TRUE,325,5,1,NULL,'','','','JPNSDL_RAW.DEV_LOAD_STAGE_ADLS','','','');</v>
      </c>
    </row>
    <row r="1673" spans="1:33" s="619" customFormat="1" ht="15" hidden="1" customHeight="1">
      <c r="A1673" s="619" t="s">
        <v>36</v>
      </c>
      <c r="B1673" s="624">
        <v>1701</v>
      </c>
      <c r="C1673" s="624">
        <v>1701</v>
      </c>
      <c r="D1673" s="628" t="s">
        <v>2472</v>
      </c>
      <c r="E1673" s="624">
        <v>1701</v>
      </c>
      <c r="F1673" s="619">
        <v>1</v>
      </c>
      <c r="G1673" s="619">
        <v>1</v>
      </c>
      <c r="H1673" s="619" t="b">
        <v>0</v>
      </c>
      <c r="I1673" s="619" t="b">
        <v>1</v>
      </c>
      <c r="J1673" s="619">
        <v>325</v>
      </c>
      <c r="K1673" s="619">
        <v>5</v>
      </c>
      <c r="L1673" s="619">
        <v>1</v>
      </c>
      <c r="M1673" s="619" t="s">
        <v>1241</v>
      </c>
      <c r="Q1673" s="625" t="s">
        <v>2415</v>
      </c>
      <c r="T1673" s="626"/>
      <c r="U1673" s="623" t="str">
        <f>CONCATENATE("INSERT INTO PROCESS VALUES ("&amp;B1673&amp;","&amp;C1673&amp;",'"&amp;D1673&amp;"',"&amp;E1673&amp;","&amp;F1673&amp;","&amp;G1673&amp;","&amp;H1673&amp;","&amp;I1673&amp;","&amp;J1673&amp;","&amp;K1673&amp;","&amp;L1673&amp;","&amp;M1673&amp;",'"&amp;N1673&amp;"','"&amp;O1673&amp;"','"&amp;P1673&amp;"','"&amp;Q1673&amp;"','"&amp;R1673&amp;"','"&amp;S1673&amp;"','"&amp;T1673&amp;"');")</f>
        <v>INSERT INTO PROCESS VALUES (1701,1701,'JP_MASTER_EDI_FRNCH_M',1701,1,1,FALSE,TRUE,325,5,1,NULL,'','','','JPNSDL_RAW.DEV_LOAD_STAGE_ADLS','','','');</v>
      </c>
    </row>
    <row r="1674" spans="1:33" s="619" customFormat="1" ht="15" hidden="1" customHeight="1">
      <c r="A1674" s="619" t="s">
        <v>36</v>
      </c>
      <c r="B1674" s="624">
        <v>1702</v>
      </c>
      <c r="C1674" s="624">
        <v>1702</v>
      </c>
      <c r="D1674" s="628" t="s">
        <v>2473</v>
      </c>
      <c r="E1674" s="624">
        <v>1702</v>
      </c>
      <c r="F1674" s="619">
        <v>1</v>
      </c>
      <c r="G1674" s="619">
        <v>1</v>
      </c>
      <c r="H1674" s="619" t="b">
        <v>0</v>
      </c>
      <c r="I1674" s="619" t="b">
        <v>1</v>
      </c>
      <c r="J1674" s="619">
        <v>325</v>
      </c>
      <c r="K1674" s="619">
        <v>5</v>
      </c>
      <c r="L1674" s="619">
        <v>1</v>
      </c>
      <c r="M1674" s="619" t="s">
        <v>1241</v>
      </c>
      <c r="Q1674" s="625" t="s">
        <v>2415</v>
      </c>
      <c r="T1674" s="626"/>
      <c r="U1674" s="623" t="str">
        <f>CONCATENATE("INSERT INTO PROCESS VALUES ("&amp;B1674&amp;","&amp;C1674&amp;",'"&amp;D1674&amp;"',"&amp;E1674&amp;","&amp;F1674&amp;","&amp;G1674&amp;","&amp;H1674&amp;","&amp;I1674&amp;","&amp;J1674&amp;","&amp;K1674&amp;","&amp;L1674&amp;","&amp;M1674&amp;",'"&amp;N1674&amp;"','"&amp;O1674&amp;"','"&amp;P1674&amp;"','"&amp;Q1674&amp;"','"&amp;R1674&amp;"','"&amp;S1674&amp;"','"&amp;T1674&amp;"');")</f>
        <v>INSERT INTO PROCESS VALUES (1702,1702,'JP_MASTER_EDI_RTLR_CD_CHNG',1702,1,1,FALSE,TRUE,325,5,1,NULL,'','','','JPNSDL_RAW.DEV_LOAD_STAGE_ADLS','','','');</v>
      </c>
    </row>
    <row r="1675" spans="1:33" s="637" customFormat="1" hidden="1">
      <c r="A1675" s="619" t="s">
        <v>36</v>
      </c>
      <c r="B1675" s="624">
        <v>1703</v>
      </c>
      <c r="C1675" s="624">
        <v>1703</v>
      </c>
      <c r="D1675" s="624" t="s">
        <v>2474</v>
      </c>
      <c r="E1675" s="624">
        <v>1703</v>
      </c>
      <c r="F1675" s="633">
        <v>1</v>
      </c>
      <c r="G1675" s="633">
        <v>1</v>
      </c>
      <c r="H1675" s="633" t="b">
        <v>0</v>
      </c>
      <c r="I1675" s="633" t="b">
        <v>1</v>
      </c>
      <c r="J1675" s="619">
        <v>326</v>
      </c>
      <c r="K1675" s="633">
        <v>9</v>
      </c>
      <c r="L1675" s="633">
        <v>1</v>
      </c>
      <c r="M1675" s="633" t="s">
        <v>1241</v>
      </c>
      <c r="N1675" s="633"/>
      <c r="O1675" s="633"/>
      <c r="P1675" s="633"/>
      <c r="Q1675" s="634"/>
      <c r="R1675" s="633"/>
      <c r="S1675" s="633"/>
      <c r="T1675" s="635"/>
      <c r="U1675" s="623" t="str">
        <f>CONCATENATE("INSERT INTO PROCESS VALUES ("&amp;B1675&amp;","&amp;C1675&amp;",'"&amp;D1675&amp;"',"&amp;E1675&amp;","&amp;F1675&amp;","&amp;G1675&amp;","&amp;H1675&amp;","&amp;I1675&amp;","&amp;J1675&amp;","&amp;K1675&amp;","&amp;L1675&amp;","&amp;M1675&amp;",'"&amp;N1675&amp;"','"&amp;O1675&amp;"','"&amp;P1675&amp;"','"&amp;Q1675&amp;"','"&amp;R1675&amp;"','"&amp;S1675&amp;"','"&amp;T1675&amp;"');")</f>
        <v>INSERT INTO PROCESS VALUES (1703,1703,'j_mds_reverse_sync_etl_framework_1',1703,1,1,FALSE,TRUE,326,9,1,NULL,'','','','','','','');</v>
      </c>
      <c r="V1675" s="636"/>
      <c r="W1675" s="636"/>
      <c r="X1675" s="636"/>
      <c r="Y1675" s="636"/>
      <c r="Z1675" s="636"/>
      <c r="AA1675" s="636"/>
      <c r="AB1675" s="636"/>
      <c r="AC1675" s="636"/>
      <c r="AD1675" s="636"/>
      <c r="AE1675" s="636"/>
      <c r="AF1675" s="636"/>
      <c r="AG1675" s="636"/>
    </row>
    <row r="1676" spans="1:33" s="633" customFormat="1" hidden="1">
      <c r="A1676" s="619" t="s">
        <v>36</v>
      </c>
      <c r="B1676" s="624">
        <v>1704</v>
      </c>
      <c r="C1676" s="624">
        <v>1704</v>
      </c>
      <c r="D1676" s="624" t="s">
        <v>2475</v>
      </c>
      <c r="E1676" s="624">
        <v>1704</v>
      </c>
      <c r="F1676" s="633">
        <v>1</v>
      </c>
      <c r="G1676" s="633">
        <v>1</v>
      </c>
      <c r="H1676" s="633" t="b">
        <v>0</v>
      </c>
      <c r="I1676" s="633" t="b">
        <v>1</v>
      </c>
      <c r="J1676" s="619">
        <v>326</v>
      </c>
      <c r="K1676" s="633">
        <v>9</v>
      </c>
      <c r="L1676" s="633">
        <v>1</v>
      </c>
      <c r="M1676" s="633" t="s">
        <v>1241</v>
      </c>
      <c r="U1676" s="623" t="str">
        <f>CONCATENATE("INSERT INTO PROCESS VALUES ("&amp;B1676&amp;","&amp;C1676&amp;",'"&amp;D1676&amp;"',"&amp;E1676&amp;","&amp;F1676&amp;","&amp;G1676&amp;","&amp;H1676&amp;","&amp;I1676&amp;","&amp;J1676&amp;","&amp;K1676&amp;","&amp;L1676&amp;","&amp;M1676&amp;",'"&amp;N1676&amp;"','"&amp;O1676&amp;"','"&amp;P1676&amp;"','"&amp;Q1676&amp;"','"&amp;R1676&amp;"','"&amp;S1676&amp;"','"&amp;T1676&amp;"');")</f>
        <v>INSERT INTO PROCESS VALUES (1704,1704,'j_mds_reverse_sync_etl_framework_2',1704,1,1,FALSE,TRUE,326,9,1,NULL,'','','','','','','');</v>
      </c>
      <c r="V1676" s="638"/>
      <c r="W1676" s="638"/>
      <c r="X1676" s="638"/>
      <c r="Y1676" s="638"/>
      <c r="Z1676" s="638"/>
      <c r="AA1676" s="638"/>
      <c r="AB1676" s="638"/>
      <c r="AC1676" s="638"/>
      <c r="AD1676" s="638"/>
      <c r="AE1676" s="638"/>
      <c r="AF1676" s="638"/>
      <c r="AG1676" s="638"/>
    </row>
    <row r="1677" spans="1:33" s="633" customFormat="1" hidden="1">
      <c r="A1677" s="619" t="s">
        <v>36</v>
      </c>
      <c r="B1677" s="624">
        <v>1705</v>
      </c>
      <c r="C1677" s="624">
        <v>1705</v>
      </c>
      <c r="D1677" s="624" t="s">
        <v>2476</v>
      </c>
      <c r="E1677" s="624">
        <v>1705</v>
      </c>
      <c r="F1677" s="633">
        <v>1</v>
      </c>
      <c r="G1677" s="633">
        <v>1</v>
      </c>
      <c r="H1677" s="633" t="b">
        <v>0</v>
      </c>
      <c r="I1677" s="633" t="b">
        <v>1</v>
      </c>
      <c r="J1677" s="619">
        <v>326</v>
      </c>
      <c r="K1677" s="633">
        <v>9</v>
      </c>
      <c r="L1677" s="633">
        <v>1</v>
      </c>
      <c r="M1677" s="633" t="s">
        <v>1241</v>
      </c>
      <c r="U1677" s="623" t="str">
        <f>CONCATENATE("INSERT INTO PROCESS VALUES ("&amp;B1677&amp;","&amp;C1677&amp;",'"&amp;D1677&amp;"',"&amp;E1677&amp;","&amp;F1677&amp;","&amp;G1677&amp;","&amp;H1677&amp;","&amp;I1677&amp;","&amp;J1677&amp;","&amp;K1677&amp;","&amp;L1677&amp;","&amp;M1677&amp;",'"&amp;N1677&amp;"','"&amp;O1677&amp;"','"&amp;P1677&amp;"','"&amp;Q1677&amp;"','"&amp;R1677&amp;"','"&amp;S1677&amp;"','"&amp;T1677&amp;"');")</f>
        <v>INSERT INTO PROCESS VALUES (1705,1705,'j_mds_reverse_sync_etl_framework_3',1705,1,1,FALSE,TRUE,326,9,1,NULL,'','','','','','','');</v>
      </c>
      <c r="V1677" s="638"/>
      <c r="W1677" s="638"/>
      <c r="X1677" s="638"/>
      <c r="Y1677" s="638"/>
      <c r="Z1677" s="638"/>
      <c r="AA1677" s="638"/>
      <c r="AB1677" s="638"/>
      <c r="AC1677" s="638"/>
      <c r="AD1677" s="638"/>
      <c r="AE1677" s="638"/>
      <c r="AF1677" s="638"/>
      <c r="AG1677" s="638"/>
    </row>
    <row r="1678" spans="1:33" s="633" customFormat="1" hidden="1">
      <c r="A1678" s="619" t="s">
        <v>36</v>
      </c>
      <c r="B1678" s="624">
        <v>1706</v>
      </c>
      <c r="C1678" s="624">
        <v>1706</v>
      </c>
      <c r="D1678" s="624" t="s">
        <v>2477</v>
      </c>
      <c r="E1678" s="624">
        <v>1706</v>
      </c>
      <c r="F1678" s="633">
        <v>1</v>
      </c>
      <c r="G1678" s="633">
        <v>1</v>
      </c>
      <c r="H1678" s="633" t="b">
        <v>0</v>
      </c>
      <c r="I1678" s="633" t="b">
        <v>1</v>
      </c>
      <c r="J1678" s="619">
        <v>326</v>
      </c>
      <c r="K1678" s="633">
        <v>9</v>
      </c>
      <c r="L1678" s="633">
        <v>1</v>
      </c>
      <c r="M1678" s="633" t="s">
        <v>1241</v>
      </c>
      <c r="Q1678" s="634"/>
      <c r="U1678" s="623" t="str">
        <f>CONCATENATE("INSERT INTO PROCESS VALUES ("&amp;B1678&amp;","&amp;C1678&amp;",'"&amp;D1678&amp;"',"&amp;E1678&amp;","&amp;F1678&amp;","&amp;G1678&amp;","&amp;H1678&amp;","&amp;I1678&amp;","&amp;J1678&amp;","&amp;K1678&amp;","&amp;L1678&amp;","&amp;M1678&amp;",'"&amp;N1678&amp;"','"&amp;O1678&amp;"','"&amp;P1678&amp;"','"&amp;Q1678&amp;"','"&amp;R1678&amp;"','"&amp;S1678&amp;"','"&amp;T1678&amp;"');")</f>
        <v>INSERT INTO PROCESS VALUES (1706,1706,'j_mds_reverse_sync_etl_framework_4',1706,1,1,FALSE,TRUE,326,9,1,NULL,'','','','','','','');</v>
      </c>
      <c r="V1678" s="638"/>
      <c r="W1678" s="638"/>
      <c r="X1678" s="638"/>
      <c r="Y1678" s="638"/>
      <c r="Z1678" s="638"/>
      <c r="AA1678" s="638"/>
      <c r="AB1678" s="638"/>
      <c r="AC1678" s="638"/>
      <c r="AD1678" s="638"/>
      <c r="AE1678" s="638"/>
      <c r="AF1678" s="638"/>
      <c r="AG1678" s="638"/>
    </row>
    <row r="1679" spans="1:33" s="633" customFormat="1" hidden="1">
      <c r="A1679" s="619" t="s">
        <v>36</v>
      </c>
      <c r="B1679" s="624">
        <v>1707</v>
      </c>
      <c r="C1679" s="624">
        <v>1707</v>
      </c>
      <c r="D1679" s="624" t="s">
        <v>2478</v>
      </c>
      <c r="E1679" s="624">
        <v>1707</v>
      </c>
      <c r="F1679" s="633">
        <v>1</v>
      </c>
      <c r="G1679" s="633">
        <v>1</v>
      </c>
      <c r="H1679" s="633" t="b">
        <v>0</v>
      </c>
      <c r="I1679" s="633" t="b">
        <v>1</v>
      </c>
      <c r="J1679" s="619">
        <v>326</v>
      </c>
      <c r="K1679" s="633">
        <v>9</v>
      </c>
      <c r="L1679" s="633">
        <v>1</v>
      </c>
      <c r="M1679" s="633" t="s">
        <v>1241</v>
      </c>
      <c r="U1679" s="623" t="str">
        <f>CONCATENATE("INSERT INTO PROCESS VALUES ("&amp;B1679&amp;","&amp;C1679&amp;",'"&amp;D1679&amp;"',"&amp;E1679&amp;","&amp;F1679&amp;","&amp;G1679&amp;","&amp;H1679&amp;","&amp;I1679&amp;","&amp;J1679&amp;","&amp;K1679&amp;","&amp;L1679&amp;","&amp;M1679&amp;",'"&amp;N1679&amp;"','"&amp;O1679&amp;"','"&amp;P1679&amp;"','"&amp;Q1679&amp;"','"&amp;R1679&amp;"','"&amp;S1679&amp;"','"&amp;T1679&amp;"');")</f>
        <v>INSERT INTO PROCESS VALUES (1707,1707,'j_mds_reverse_sync_etl_framework_5',1707,1,1,FALSE,TRUE,326,9,1,NULL,'','','','','','','');</v>
      </c>
      <c r="V1679" s="638"/>
      <c r="W1679" s="638"/>
      <c r="X1679" s="638"/>
      <c r="Y1679" s="638"/>
      <c r="Z1679" s="638"/>
      <c r="AA1679" s="638"/>
      <c r="AB1679" s="638"/>
      <c r="AC1679" s="638"/>
      <c r="AD1679" s="638"/>
      <c r="AE1679" s="638"/>
      <c r="AF1679" s="638"/>
      <c r="AG1679" s="638"/>
    </row>
    <row r="1680" spans="1:33" s="633" customFormat="1" hidden="1">
      <c r="A1680" s="619" t="s">
        <v>36</v>
      </c>
      <c r="B1680" s="624">
        <v>1708</v>
      </c>
      <c r="C1680" s="624">
        <v>1708</v>
      </c>
      <c r="D1680" s="624" t="s">
        <v>2479</v>
      </c>
      <c r="E1680" s="624">
        <v>1708</v>
      </c>
      <c r="F1680" s="633">
        <v>1</v>
      </c>
      <c r="G1680" s="633">
        <v>1</v>
      </c>
      <c r="H1680" s="633" t="b">
        <v>0</v>
      </c>
      <c r="I1680" s="633" t="b">
        <v>1</v>
      </c>
      <c r="J1680" s="619">
        <v>326</v>
      </c>
      <c r="K1680" s="633">
        <v>9</v>
      </c>
      <c r="L1680" s="633">
        <v>1</v>
      </c>
      <c r="M1680" s="633" t="s">
        <v>1241</v>
      </c>
      <c r="U1680" s="623" t="str">
        <f>CONCATENATE("INSERT INTO PROCESS VALUES ("&amp;B1680&amp;","&amp;C1680&amp;",'"&amp;D1680&amp;"',"&amp;E1680&amp;","&amp;F1680&amp;","&amp;G1680&amp;","&amp;H1680&amp;","&amp;I1680&amp;","&amp;J1680&amp;","&amp;K1680&amp;","&amp;L1680&amp;","&amp;M1680&amp;",'"&amp;N1680&amp;"','"&amp;O1680&amp;"','"&amp;P1680&amp;"','"&amp;Q1680&amp;"','"&amp;R1680&amp;"','"&amp;S1680&amp;"','"&amp;T1680&amp;"');")</f>
        <v>INSERT INTO PROCESS VALUES (1708,1708,'j_mds_reverse_sync_etl_framework_6',1708,1,1,FALSE,TRUE,326,9,1,NULL,'','','','','','','');</v>
      </c>
      <c r="V1680" s="638"/>
      <c r="W1680" s="638"/>
      <c r="X1680" s="638"/>
      <c r="Y1680" s="638"/>
      <c r="Z1680" s="638"/>
      <c r="AA1680" s="638"/>
      <c r="AB1680" s="638"/>
      <c r="AC1680" s="638"/>
      <c r="AD1680" s="638"/>
      <c r="AE1680" s="638"/>
      <c r="AF1680" s="638"/>
      <c r="AG1680" s="638"/>
    </row>
    <row r="1681" spans="1:33" s="633" customFormat="1" hidden="1">
      <c r="A1681" s="619" t="s">
        <v>36</v>
      </c>
      <c r="B1681" s="624">
        <v>1709</v>
      </c>
      <c r="C1681" s="624">
        <v>1709</v>
      </c>
      <c r="D1681" s="624" t="s">
        <v>2480</v>
      </c>
      <c r="E1681" s="624">
        <v>1709</v>
      </c>
      <c r="F1681" s="633">
        <v>1</v>
      </c>
      <c r="G1681" s="633">
        <v>1</v>
      </c>
      <c r="H1681" s="633" t="b">
        <v>0</v>
      </c>
      <c r="I1681" s="633" t="b">
        <v>1</v>
      </c>
      <c r="J1681" s="619">
        <v>326</v>
      </c>
      <c r="K1681" s="633">
        <v>9</v>
      </c>
      <c r="L1681" s="633">
        <v>1</v>
      </c>
      <c r="M1681" s="633" t="s">
        <v>1241</v>
      </c>
      <c r="U1681" s="623" t="str">
        <f>CONCATENATE("INSERT INTO PROCESS VALUES ("&amp;B1681&amp;","&amp;C1681&amp;",'"&amp;D1681&amp;"',"&amp;E1681&amp;","&amp;F1681&amp;","&amp;G1681&amp;","&amp;H1681&amp;","&amp;I1681&amp;","&amp;J1681&amp;","&amp;K1681&amp;","&amp;L1681&amp;","&amp;M1681&amp;",'"&amp;N1681&amp;"','"&amp;O1681&amp;"','"&amp;P1681&amp;"','"&amp;Q1681&amp;"','"&amp;R1681&amp;"','"&amp;S1681&amp;"','"&amp;T1681&amp;"');")</f>
        <v>INSERT INTO PROCESS VALUES (1709,1709,'j_mds_reverse_sync_etl_framework_7',1709,1,1,FALSE,TRUE,326,9,1,NULL,'','','','','','','');</v>
      </c>
      <c r="V1681" s="638"/>
      <c r="W1681" s="638"/>
      <c r="X1681" s="638"/>
      <c r="Y1681" s="638"/>
      <c r="Z1681" s="638"/>
      <c r="AA1681" s="638"/>
      <c r="AB1681" s="638"/>
      <c r="AC1681" s="638"/>
      <c r="AD1681" s="638"/>
      <c r="AE1681" s="638"/>
      <c r="AF1681" s="638"/>
      <c r="AG1681" s="638"/>
    </row>
    <row r="1682" spans="1:33" s="633" customFormat="1" hidden="1">
      <c r="A1682" s="619" t="s">
        <v>36</v>
      </c>
      <c r="B1682" s="624">
        <v>1710</v>
      </c>
      <c r="C1682" s="624">
        <v>1710</v>
      </c>
      <c r="D1682" s="624" t="s">
        <v>2481</v>
      </c>
      <c r="E1682" s="624">
        <v>1710</v>
      </c>
      <c r="F1682" s="633">
        <v>1</v>
      </c>
      <c r="G1682" s="633">
        <v>1</v>
      </c>
      <c r="H1682" s="633" t="b">
        <v>0</v>
      </c>
      <c r="I1682" s="633" t="b">
        <v>1</v>
      </c>
      <c r="J1682" s="619">
        <v>326</v>
      </c>
      <c r="K1682" s="633">
        <v>9</v>
      </c>
      <c r="L1682" s="633">
        <v>1</v>
      </c>
      <c r="M1682" s="633" t="s">
        <v>1241</v>
      </c>
      <c r="U1682" s="623" t="str">
        <f>CONCATENATE("INSERT INTO PROCESS VALUES ("&amp;B1682&amp;","&amp;C1682&amp;",'"&amp;D1682&amp;"',"&amp;E1682&amp;","&amp;F1682&amp;","&amp;G1682&amp;","&amp;H1682&amp;","&amp;I1682&amp;","&amp;J1682&amp;","&amp;K1682&amp;","&amp;L1682&amp;","&amp;M1682&amp;",'"&amp;N1682&amp;"','"&amp;O1682&amp;"','"&amp;P1682&amp;"','"&amp;Q1682&amp;"','"&amp;R1682&amp;"','"&amp;S1682&amp;"','"&amp;T1682&amp;"');")</f>
        <v>INSERT INTO PROCESS VALUES (1710,1710,'j_mds_reverse_sync_etl_framework_8',1710,1,1,FALSE,TRUE,326,9,1,NULL,'','','','','','','');</v>
      </c>
      <c r="V1682" s="638"/>
      <c r="W1682" s="638"/>
      <c r="X1682" s="638"/>
      <c r="Y1682" s="638"/>
      <c r="Z1682" s="638"/>
      <c r="AA1682" s="638"/>
      <c r="AB1682" s="638"/>
      <c r="AC1682" s="638"/>
      <c r="AD1682" s="638"/>
      <c r="AE1682" s="638"/>
      <c r="AF1682" s="638"/>
      <c r="AG1682" s="638"/>
    </row>
    <row r="1683" spans="1:33" s="633" customFormat="1" hidden="1">
      <c r="A1683" s="619" t="s">
        <v>36</v>
      </c>
      <c r="B1683" s="624">
        <v>1711</v>
      </c>
      <c r="C1683" s="624">
        <v>1711</v>
      </c>
      <c r="D1683" s="624" t="s">
        <v>2482</v>
      </c>
      <c r="E1683" s="624">
        <v>1711</v>
      </c>
      <c r="F1683" s="633">
        <v>1</v>
      </c>
      <c r="G1683" s="633">
        <v>1</v>
      </c>
      <c r="H1683" s="633" t="b">
        <v>0</v>
      </c>
      <c r="I1683" s="633" t="b">
        <v>1</v>
      </c>
      <c r="J1683" s="619">
        <v>326</v>
      </c>
      <c r="K1683" s="633">
        <v>9</v>
      </c>
      <c r="L1683" s="633">
        <v>1</v>
      </c>
      <c r="M1683" s="633" t="s">
        <v>1241</v>
      </c>
      <c r="U1683" s="623" t="str">
        <f>CONCATENATE("INSERT INTO PROCESS VALUES ("&amp;B1683&amp;","&amp;C1683&amp;",'"&amp;D1683&amp;"',"&amp;E1683&amp;","&amp;F1683&amp;","&amp;G1683&amp;","&amp;H1683&amp;","&amp;I1683&amp;","&amp;J1683&amp;","&amp;K1683&amp;","&amp;L1683&amp;","&amp;M1683&amp;",'"&amp;N1683&amp;"','"&amp;O1683&amp;"','"&amp;P1683&amp;"','"&amp;Q1683&amp;"','"&amp;R1683&amp;"','"&amp;S1683&amp;"','"&amp;T1683&amp;"');")</f>
        <v>INSERT INTO PROCESS VALUES (1711,1711,'j_mds_reverse_sync_etl_framework_9',1711,1,1,FALSE,TRUE,326,9,1,NULL,'','','','','','','');</v>
      </c>
      <c r="V1683" s="638"/>
      <c r="W1683" s="638"/>
      <c r="X1683" s="638"/>
      <c r="Y1683" s="638"/>
      <c r="Z1683" s="638"/>
      <c r="AA1683" s="638"/>
      <c r="AB1683" s="638"/>
      <c r="AC1683" s="638"/>
      <c r="AD1683" s="638"/>
      <c r="AE1683" s="638"/>
      <c r="AF1683" s="638"/>
      <c r="AG1683" s="638"/>
    </row>
    <row r="1684" spans="1:33" s="633" customFormat="1" hidden="1">
      <c r="A1684" s="619" t="s">
        <v>36</v>
      </c>
      <c r="B1684" s="624">
        <v>1712</v>
      </c>
      <c r="C1684" s="624">
        <v>1712</v>
      </c>
      <c r="D1684" s="624" t="s">
        <v>2483</v>
      </c>
      <c r="E1684" s="624">
        <v>1712</v>
      </c>
      <c r="F1684" s="633">
        <v>1</v>
      </c>
      <c r="G1684" s="633">
        <v>1</v>
      </c>
      <c r="H1684" s="633" t="b">
        <v>0</v>
      </c>
      <c r="I1684" s="633" t="b">
        <v>1</v>
      </c>
      <c r="J1684" s="619">
        <v>326</v>
      </c>
      <c r="K1684" s="633">
        <v>9</v>
      </c>
      <c r="L1684" s="633">
        <v>1</v>
      </c>
      <c r="M1684" s="633" t="s">
        <v>1241</v>
      </c>
      <c r="U1684" s="623" t="str">
        <f>CONCATENATE("INSERT INTO PROCESS VALUES ("&amp;B1684&amp;","&amp;C1684&amp;",'"&amp;D1684&amp;"',"&amp;E1684&amp;","&amp;F1684&amp;","&amp;G1684&amp;","&amp;H1684&amp;","&amp;I1684&amp;","&amp;J1684&amp;","&amp;K1684&amp;","&amp;L1684&amp;","&amp;M1684&amp;",'"&amp;N1684&amp;"','"&amp;O1684&amp;"','"&amp;P1684&amp;"','"&amp;Q1684&amp;"','"&amp;R1684&amp;"','"&amp;S1684&amp;"','"&amp;T1684&amp;"');")</f>
        <v>INSERT INTO PROCESS VALUES (1712,1712,'j_mds_reverse_sync_etl_framework_10',1712,1,1,FALSE,TRUE,326,9,1,NULL,'','','','','','','');</v>
      </c>
      <c r="V1684" s="638"/>
      <c r="W1684" s="638"/>
      <c r="X1684" s="638"/>
      <c r="Y1684" s="638"/>
      <c r="Z1684" s="638"/>
      <c r="AA1684" s="638"/>
      <c r="AB1684" s="638"/>
      <c r="AC1684" s="638"/>
      <c r="AD1684" s="638"/>
      <c r="AE1684" s="638"/>
      <c r="AF1684" s="638"/>
      <c r="AG1684" s="638"/>
    </row>
    <row r="1685" spans="1:33" s="633" customFormat="1" hidden="1">
      <c r="A1685" s="619" t="s">
        <v>36</v>
      </c>
      <c r="B1685" s="624">
        <v>1713</v>
      </c>
      <c r="C1685" s="624">
        <v>1713</v>
      </c>
      <c r="D1685" s="624" t="s">
        <v>2484</v>
      </c>
      <c r="E1685" s="624">
        <v>1713</v>
      </c>
      <c r="F1685" s="633">
        <v>1</v>
      </c>
      <c r="G1685" s="633">
        <v>1</v>
      </c>
      <c r="H1685" s="633" t="b">
        <v>0</v>
      </c>
      <c r="I1685" s="633" t="b">
        <v>1</v>
      </c>
      <c r="J1685" s="619">
        <v>326</v>
      </c>
      <c r="K1685" s="633">
        <v>9</v>
      </c>
      <c r="L1685" s="633">
        <v>1</v>
      </c>
      <c r="M1685" s="633" t="s">
        <v>1241</v>
      </c>
      <c r="U1685" s="623" t="str">
        <f>CONCATENATE("INSERT INTO PROCESS VALUES ("&amp;B1685&amp;","&amp;C1685&amp;",'"&amp;D1685&amp;"',"&amp;E1685&amp;","&amp;F1685&amp;","&amp;G1685&amp;","&amp;H1685&amp;","&amp;I1685&amp;","&amp;J1685&amp;","&amp;K1685&amp;","&amp;L1685&amp;","&amp;M1685&amp;",'"&amp;N1685&amp;"','"&amp;O1685&amp;"','"&amp;P1685&amp;"','"&amp;Q1685&amp;"','"&amp;R1685&amp;"','"&amp;S1685&amp;"','"&amp;T1685&amp;"');")</f>
        <v>INSERT INTO PROCESS VALUES (1713,1713,'j_mds_reverse_sync_etl_framework_11',1713,1,1,FALSE,TRUE,326,9,1,NULL,'','','','','','','');</v>
      </c>
      <c r="V1685" s="638"/>
      <c r="W1685" s="638"/>
      <c r="X1685" s="638"/>
      <c r="Y1685" s="638"/>
      <c r="Z1685" s="638"/>
      <c r="AA1685" s="638"/>
      <c r="AB1685" s="638"/>
      <c r="AC1685" s="638"/>
      <c r="AD1685" s="638"/>
      <c r="AE1685" s="638"/>
      <c r="AF1685" s="638"/>
      <c r="AG1685" s="638"/>
    </row>
    <row r="1686" spans="1:33" s="633" customFormat="1" hidden="1">
      <c r="A1686" s="619" t="s">
        <v>36</v>
      </c>
      <c r="B1686" s="624">
        <v>1714</v>
      </c>
      <c r="C1686" s="624">
        <v>1714</v>
      </c>
      <c r="D1686" s="624" t="s">
        <v>2485</v>
      </c>
      <c r="E1686" s="624">
        <v>1714</v>
      </c>
      <c r="F1686" s="633">
        <v>1</v>
      </c>
      <c r="G1686" s="633">
        <v>1</v>
      </c>
      <c r="H1686" s="633" t="b">
        <v>0</v>
      </c>
      <c r="I1686" s="633" t="b">
        <v>1</v>
      </c>
      <c r="J1686" s="619">
        <v>326</v>
      </c>
      <c r="K1686" s="633">
        <v>9</v>
      </c>
      <c r="L1686" s="633">
        <v>1</v>
      </c>
      <c r="M1686" s="633" t="s">
        <v>1241</v>
      </c>
      <c r="U1686" s="623" t="str">
        <f>CONCATENATE("INSERT INTO PROCESS VALUES ("&amp;B1686&amp;","&amp;C1686&amp;",'"&amp;D1686&amp;"',"&amp;E1686&amp;","&amp;F1686&amp;","&amp;G1686&amp;","&amp;H1686&amp;","&amp;I1686&amp;","&amp;J1686&amp;","&amp;K1686&amp;","&amp;L1686&amp;","&amp;M1686&amp;",'"&amp;N1686&amp;"','"&amp;O1686&amp;"','"&amp;P1686&amp;"','"&amp;Q1686&amp;"','"&amp;R1686&amp;"','"&amp;S1686&amp;"','"&amp;T1686&amp;"');")</f>
        <v>INSERT INTO PROCESS VALUES (1714,1714,'j_mds_reverse_sync_etl_framework_12',1714,1,1,FALSE,TRUE,326,9,1,NULL,'','','','','','','');</v>
      </c>
      <c r="V1686" s="638"/>
      <c r="W1686" s="638"/>
      <c r="X1686" s="638"/>
      <c r="Y1686" s="638"/>
      <c r="Z1686" s="638"/>
      <c r="AA1686" s="638"/>
      <c r="AB1686" s="638"/>
      <c r="AC1686" s="638"/>
      <c r="AD1686" s="638"/>
      <c r="AE1686" s="638"/>
      <c r="AF1686" s="638"/>
      <c r="AG1686" s="638"/>
    </row>
    <row r="1687" spans="1:33" s="633" customFormat="1" hidden="1">
      <c r="A1687" s="619" t="s">
        <v>36</v>
      </c>
      <c r="B1687" s="624">
        <v>1715</v>
      </c>
      <c r="C1687" s="624">
        <v>1715</v>
      </c>
      <c r="D1687" s="624" t="s">
        <v>2486</v>
      </c>
      <c r="E1687" s="624">
        <v>1715</v>
      </c>
      <c r="F1687" s="633">
        <v>1</v>
      </c>
      <c r="G1687" s="633">
        <v>1</v>
      </c>
      <c r="H1687" s="633" t="b">
        <v>0</v>
      </c>
      <c r="I1687" s="633" t="b">
        <v>1</v>
      </c>
      <c r="J1687" s="619">
        <v>326</v>
      </c>
      <c r="K1687" s="633">
        <v>9</v>
      </c>
      <c r="L1687" s="633">
        <v>1</v>
      </c>
      <c r="M1687" s="633" t="s">
        <v>1241</v>
      </c>
      <c r="U1687" s="623" t="str">
        <f>CONCATENATE("INSERT INTO PROCESS VALUES ("&amp;B1687&amp;","&amp;C1687&amp;",'"&amp;D1687&amp;"',"&amp;E1687&amp;","&amp;F1687&amp;","&amp;G1687&amp;","&amp;H1687&amp;","&amp;I1687&amp;","&amp;J1687&amp;","&amp;K1687&amp;","&amp;L1687&amp;","&amp;M1687&amp;",'"&amp;N1687&amp;"','"&amp;O1687&amp;"','"&amp;P1687&amp;"','"&amp;Q1687&amp;"','"&amp;R1687&amp;"','"&amp;S1687&amp;"','"&amp;T1687&amp;"');")</f>
        <v>INSERT INTO PROCESS VALUES (1715,1715,'j_mds_reverse_sync_etl_framework_13',1715,1,1,FALSE,TRUE,326,9,1,NULL,'','','','','','','');</v>
      </c>
      <c r="V1687" s="638"/>
      <c r="W1687" s="638"/>
      <c r="X1687" s="638"/>
      <c r="Y1687" s="638"/>
      <c r="Z1687" s="638"/>
      <c r="AA1687" s="638"/>
      <c r="AB1687" s="638"/>
      <c r="AC1687" s="638"/>
      <c r="AD1687" s="638"/>
      <c r="AE1687" s="638"/>
      <c r="AF1687" s="638"/>
      <c r="AG1687" s="638"/>
    </row>
    <row r="1688" spans="1:33" s="633" customFormat="1" hidden="1">
      <c r="A1688" s="619" t="s">
        <v>36</v>
      </c>
      <c r="B1688" s="624">
        <v>1716</v>
      </c>
      <c r="C1688" s="624">
        <v>1716</v>
      </c>
      <c r="D1688" s="624" t="s">
        <v>2487</v>
      </c>
      <c r="E1688" s="624">
        <v>1716</v>
      </c>
      <c r="F1688" s="633">
        <v>1</v>
      </c>
      <c r="G1688" s="633">
        <v>1</v>
      </c>
      <c r="H1688" s="633" t="b">
        <v>0</v>
      </c>
      <c r="I1688" s="633" t="b">
        <v>1</v>
      </c>
      <c r="J1688" s="619">
        <v>326</v>
      </c>
      <c r="K1688" s="633">
        <v>9</v>
      </c>
      <c r="L1688" s="633">
        <v>1</v>
      </c>
      <c r="M1688" s="633" t="s">
        <v>1241</v>
      </c>
      <c r="U1688" s="623" t="str">
        <f>CONCATENATE("INSERT INTO PROCESS VALUES ("&amp;B1688&amp;","&amp;C1688&amp;",'"&amp;D1688&amp;"',"&amp;E1688&amp;","&amp;F1688&amp;","&amp;G1688&amp;","&amp;H1688&amp;","&amp;I1688&amp;","&amp;J1688&amp;","&amp;K1688&amp;","&amp;L1688&amp;","&amp;M1688&amp;",'"&amp;N1688&amp;"','"&amp;O1688&amp;"','"&amp;P1688&amp;"','"&amp;Q1688&amp;"','"&amp;R1688&amp;"','"&amp;S1688&amp;"','"&amp;T1688&amp;"');")</f>
        <v>INSERT INTO PROCESS VALUES (1716,1716,'j_mds_reverse_sync_etl_framework_14',1716,1,1,FALSE,TRUE,326,9,1,NULL,'','','','','','','');</v>
      </c>
      <c r="V1688" s="638"/>
      <c r="W1688" s="638"/>
      <c r="X1688" s="638"/>
      <c r="Y1688" s="638"/>
      <c r="Z1688" s="638"/>
      <c r="AA1688" s="638"/>
      <c r="AB1688" s="638"/>
      <c r="AC1688" s="638"/>
      <c r="AD1688" s="638"/>
      <c r="AE1688" s="638"/>
      <c r="AF1688" s="638"/>
      <c r="AG1688" s="638"/>
    </row>
    <row r="1689" spans="1:33" s="633" customFormat="1" hidden="1">
      <c r="A1689" s="619" t="s">
        <v>36</v>
      </c>
      <c r="B1689" s="624">
        <v>1717</v>
      </c>
      <c r="C1689" s="624">
        <v>1717</v>
      </c>
      <c r="D1689" s="624" t="s">
        <v>2488</v>
      </c>
      <c r="E1689" s="624">
        <v>1717</v>
      </c>
      <c r="F1689" s="633">
        <v>1</v>
      </c>
      <c r="G1689" s="633">
        <v>1</v>
      </c>
      <c r="H1689" s="633" t="b">
        <v>0</v>
      </c>
      <c r="I1689" s="633" t="b">
        <v>1</v>
      </c>
      <c r="J1689" s="619">
        <v>326</v>
      </c>
      <c r="K1689" s="633">
        <v>9</v>
      </c>
      <c r="L1689" s="633">
        <v>1</v>
      </c>
      <c r="M1689" s="633" t="s">
        <v>1241</v>
      </c>
      <c r="U1689" s="623" t="str">
        <f>CONCATENATE("INSERT INTO PROCESS VALUES ("&amp;B1689&amp;","&amp;C1689&amp;",'"&amp;D1689&amp;"',"&amp;E1689&amp;","&amp;F1689&amp;","&amp;G1689&amp;","&amp;H1689&amp;","&amp;I1689&amp;","&amp;J1689&amp;","&amp;K1689&amp;","&amp;L1689&amp;","&amp;M1689&amp;",'"&amp;N1689&amp;"','"&amp;O1689&amp;"','"&amp;P1689&amp;"','"&amp;Q1689&amp;"','"&amp;R1689&amp;"','"&amp;S1689&amp;"','"&amp;T1689&amp;"');")</f>
        <v>INSERT INTO PROCESS VALUES (1717,1717,'j_mds_reverse_sync_etl_framework_15',1717,1,1,FALSE,TRUE,326,9,1,NULL,'','','','','','','');</v>
      </c>
      <c r="V1689" s="638"/>
      <c r="W1689" s="638"/>
      <c r="X1689" s="638"/>
      <c r="Y1689" s="638"/>
      <c r="Z1689" s="638"/>
      <c r="AA1689" s="638"/>
      <c r="AB1689" s="638"/>
      <c r="AC1689" s="638"/>
      <c r="AD1689" s="638"/>
      <c r="AE1689" s="638"/>
      <c r="AF1689" s="638"/>
      <c r="AG1689" s="638"/>
    </row>
    <row r="1690" spans="1:33" s="633" customFormat="1" hidden="1">
      <c r="A1690" s="619" t="s">
        <v>36</v>
      </c>
      <c r="B1690" s="624">
        <v>1718</v>
      </c>
      <c r="C1690" s="624">
        <v>1718</v>
      </c>
      <c r="D1690" s="624" t="s">
        <v>2489</v>
      </c>
      <c r="E1690" s="624">
        <v>1718</v>
      </c>
      <c r="F1690" s="633">
        <v>1</v>
      </c>
      <c r="G1690" s="633">
        <v>1</v>
      </c>
      <c r="H1690" s="633" t="b">
        <v>0</v>
      </c>
      <c r="I1690" s="633" t="b">
        <v>1</v>
      </c>
      <c r="J1690" s="619">
        <v>326</v>
      </c>
      <c r="K1690" s="633">
        <v>9</v>
      </c>
      <c r="L1690" s="633">
        <v>1</v>
      </c>
      <c r="M1690" s="633" t="s">
        <v>1241</v>
      </c>
      <c r="U1690" s="623" t="str">
        <f>CONCATENATE("INSERT INTO PROCESS VALUES ("&amp;B1690&amp;","&amp;C1690&amp;",'"&amp;D1690&amp;"',"&amp;E1690&amp;","&amp;F1690&amp;","&amp;G1690&amp;","&amp;H1690&amp;","&amp;I1690&amp;","&amp;J1690&amp;","&amp;K1690&amp;","&amp;L1690&amp;","&amp;M1690&amp;",'"&amp;N1690&amp;"','"&amp;O1690&amp;"','"&amp;P1690&amp;"','"&amp;Q1690&amp;"','"&amp;R1690&amp;"','"&amp;S1690&amp;"','"&amp;T1690&amp;"');")</f>
        <v>INSERT INTO PROCESS VALUES (1718,1718,'j_mds_reverse_sync_etl_framework_16',1718,1,1,FALSE,TRUE,326,9,1,NULL,'','','','','','','');</v>
      </c>
      <c r="V1690" s="638"/>
      <c r="W1690" s="638"/>
      <c r="X1690" s="638"/>
      <c r="Y1690" s="638"/>
      <c r="Z1690" s="638"/>
      <c r="AA1690" s="638"/>
      <c r="AB1690" s="638"/>
      <c r="AC1690" s="638"/>
      <c r="AD1690" s="638"/>
      <c r="AE1690" s="638"/>
      <c r="AF1690" s="638"/>
      <c r="AG1690" s="638"/>
    </row>
    <row r="1691" spans="1:33" s="633" customFormat="1" hidden="1">
      <c r="A1691" s="619" t="s">
        <v>36</v>
      </c>
      <c r="B1691" s="624">
        <v>1719</v>
      </c>
      <c r="C1691" s="624">
        <v>1719</v>
      </c>
      <c r="D1691" s="624" t="s">
        <v>2490</v>
      </c>
      <c r="E1691" s="624">
        <v>1719</v>
      </c>
      <c r="F1691" s="633">
        <v>1</v>
      </c>
      <c r="G1691" s="633">
        <v>1</v>
      </c>
      <c r="H1691" s="633" t="b">
        <v>0</v>
      </c>
      <c r="I1691" s="633" t="b">
        <v>1</v>
      </c>
      <c r="J1691" s="619">
        <v>326</v>
      </c>
      <c r="K1691" s="633">
        <v>9</v>
      </c>
      <c r="L1691" s="633">
        <v>1</v>
      </c>
      <c r="M1691" s="633" t="s">
        <v>1241</v>
      </c>
      <c r="U1691" s="623" t="str">
        <f>CONCATENATE("INSERT INTO PROCESS VALUES ("&amp;B1691&amp;","&amp;C1691&amp;",'"&amp;D1691&amp;"',"&amp;E1691&amp;","&amp;F1691&amp;","&amp;G1691&amp;","&amp;H1691&amp;","&amp;I1691&amp;","&amp;J1691&amp;","&amp;K1691&amp;","&amp;L1691&amp;","&amp;M1691&amp;",'"&amp;N1691&amp;"','"&amp;O1691&amp;"','"&amp;P1691&amp;"','"&amp;Q1691&amp;"','"&amp;R1691&amp;"','"&amp;S1691&amp;"','"&amp;T1691&amp;"');")</f>
        <v>INSERT INTO PROCESS VALUES (1719,1719,'j_mds_reverse_sync_etl_framework_17',1719,1,1,FALSE,TRUE,326,9,1,NULL,'','','','','','','');</v>
      </c>
      <c r="V1691" s="638"/>
      <c r="W1691" s="638"/>
      <c r="X1691" s="638"/>
      <c r="Y1691" s="638"/>
      <c r="Z1691" s="638"/>
      <c r="AA1691" s="638"/>
      <c r="AB1691" s="638"/>
      <c r="AC1691" s="638"/>
      <c r="AD1691" s="638"/>
      <c r="AE1691" s="638"/>
      <c r="AF1691" s="638"/>
      <c r="AG1691" s="638"/>
    </row>
    <row r="1692" spans="1:33" s="633" customFormat="1" hidden="1">
      <c r="A1692" s="619" t="s">
        <v>36</v>
      </c>
      <c r="B1692" s="624">
        <v>1720</v>
      </c>
      <c r="C1692" s="624">
        <v>1720</v>
      </c>
      <c r="D1692" s="624" t="s">
        <v>2491</v>
      </c>
      <c r="E1692" s="624">
        <v>1720</v>
      </c>
      <c r="F1692" s="633">
        <v>1</v>
      </c>
      <c r="G1692" s="633">
        <v>1</v>
      </c>
      <c r="H1692" s="633" t="b">
        <v>0</v>
      </c>
      <c r="I1692" s="633" t="b">
        <v>1</v>
      </c>
      <c r="J1692" s="619">
        <v>326</v>
      </c>
      <c r="K1692" s="633">
        <v>9</v>
      </c>
      <c r="L1692" s="633">
        <v>1</v>
      </c>
      <c r="M1692" s="633" t="s">
        <v>1241</v>
      </c>
      <c r="U1692" s="623" t="str">
        <f>CONCATENATE("INSERT INTO PROCESS VALUES ("&amp;B1692&amp;","&amp;C1692&amp;",'"&amp;D1692&amp;"',"&amp;E1692&amp;","&amp;F1692&amp;","&amp;G1692&amp;","&amp;H1692&amp;","&amp;I1692&amp;","&amp;J1692&amp;","&amp;K1692&amp;","&amp;L1692&amp;","&amp;M1692&amp;",'"&amp;N1692&amp;"','"&amp;O1692&amp;"','"&amp;P1692&amp;"','"&amp;Q1692&amp;"','"&amp;R1692&amp;"','"&amp;S1692&amp;"','"&amp;T1692&amp;"');")</f>
        <v>INSERT INTO PROCESS VALUES (1720,1720,'j_mds_reverse_sync_etl_framework_18',1720,1,1,FALSE,TRUE,326,9,1,NULL,'','','','','','','');</v>
      </c>
      <c r="V1692" s="638"/>
      <c r="W1692" s="638"/>
      <c r="X1692" s="638"/>
      <c r="Y1692" s="638"/>
      <c r="Z1692" s="638"/>
      <c r="AA1692" s="638"/>
      <c r="AB1692" s="638"/>
      <c r="AC1692" s="638"/>
      <c r="AD1692" s="638"/>
      <c r="AE1692" s="638"/>
      <c r="AF1692" s="638"/>
      <c r="AG1692" s="638"/>
    </row>
    <row r="1693" spans="1:33" s="633" customFormat="1" hidden="1">
      <c r="A1693" s="619" t="s">
        <v>36</v>
      </c>
      <c r="B1693" s="624">
        <v>1721</v>
      </c>
      <c r="C1693" s="624">
        <v>1721</v>
      </c>
      <c r="D1693" s="624" t="s">
        <v>2492</v>
      </c>
      <c r="E1693" s="624">
        <v>1721</v>
      </c>
      <c r="F1693" s="633">
        <v>1</v>
      </c>
      <c r="G1693" s="633">
        <v>1</v>
      </c>
      <c r="H1693" s="633" t="b">
        <v>0</v>
      </c>
      <c r="I1693" s="633" t="b">
        <v>1</v>
      </c>
      <c r="J1693" s="619">
        <v>326</v>
      </c>
      <c r="K1693" s="633">
        <v>9</v>
      </c>
      <c r="L1693" s="633">
        <v>1</v>
      </c>
      <c r="M1693" s="633" t="s">
        <v>1241</v>
      </c>
      <c r="U1693" s="623" t="str">
        <f>CONCATENATE("INSERT INTO PROCESS VALUES ("&amp;B1693&amp;","&amp;C1693&amp;",'"&amp;D1693&amp;"',"&amp;E1693&amp;","&amp;F1693&amp;","&amp;G1693&amp;","&amp;H1693&amp;","&amp;I1693&amp;","&amp;J1693&amp;","&amp;K1693&amp;","&amp;L1693&amp;","&amp;M1693&amp;",'"&amp;N1693&amp;"','"&amp;O1693&amp;"','"&amp;P1693&amp;"','"&amp;Q1693&amp;"','"&amp;R1693&amp;"','"&amp;S1693&amp;"','"&amp;T1693&amp;"');")</f>
        <v>INSERT INTO PROCESS VALUES (1721,1721,'j_mds_reverse_sync_etl_framework_19',1721,1,1,FALSE,TRUE,326,9,1,NULL,'','','','','','','');</v>
      </c>
      <c r="V1693" s="638"/>
      <c r="W1693" s="638"/>
      <c r="X1693" s="638"/>
      <c r="Y1693" s="638"/>
      <c r="Z1693" s="638"/>
      <c r="AA1693" s="638"/>
      <c r="AB1693" s="638"/>
      <c r="AC1693" s="638"/>
      <c r="AD1693" s="638"/>
      <c r="AE1693" s="638"/>
      <c r="AF1693" s="638"/>
      <c r="AG1693" s="638"/>
    </row>
    <row r="1694" spans="1:33" s="633" customFormat="1" hidden="1">
      <c r="A1694" s="619" t="s">
        <v>36</v>
      </c>
      <c r="B1694" s="624">
        <v>1722</v>
      </c>
      <c r="C1694" s="624">
        <v>1722</v>
      </c>
      <c r="D1694" s="624" t="s">
        <v>2493</v>
      </c>
      <c r="E1694" s="624">
        <v>1722</v>
      </c>
      <c r="F1694" s="633">
        <v>1</v>
      </c>
      <c r="G1694" s="633">
        <v>1</v>
      </c>
      <c r="H1694" s="633" t="b">
        <v>0</v>
      </c>
      <c r="I1694" s="633" t="b">
        <v>1</v>
      </c>
      <c r="J1694" s="619">
        <v>326</v>
      </c>
      <c r="K1694" s="633">
        <v>9</v>
      </c>
      <c r="L1694" s="633">
        <v>1</v>
      </c>
      <c r="M1694" s="633" t="s">
        <v>1241</v>
      </c>
      <c r="U1694" s="623" t="str">
        <f>CONCATENATE("INSERT INTO PROCESS VALUES ("&amp;B1694&amp;","&amp;C1694&amp;",'"&amp;D1694&amp;"',"&amp;E1694&amp;","&amp;F1694&amp;","&amp;G1694&amp;","&amp;H1694&amp;","&amp;I1694&amp;","&amp;J1694&amp;","&amp;K1694&amp;","&amp;L1694&amp;","&amp;M1694&amp;",'"&amp;N1694&amp;"','"&amp;O1694&amp;"','"&amp;P1694&amp;"','"&amp;Q1694&amp;"','"&amp;R1694&amp;"','"&amp;S1694&amp;"','"&amp;T1694&amp;"');")</f>
        <v>INSERT INTO PROCESS VALUES (1722,1722,'j_mds_reverse_sync_etl_framework_20',1722,1,1,FALSE,TRUE,326,9,1,NULL,'','','','','','','');</v>
      </c>
      <c r="V1694" s="638"/>
      <c r="W1694" s="638"/>
      <c r="X1694" s="638"/>
      <c r="Y1694" s="638"/>
      <c r="Z1694" s="638"/>
      <c r="AA1694" s="638"/>
      <c r="AB1694" s="638"/>
      <c r="AC1694" s="638"/>
      <c r="AD1694" s="638"/>
      <c r="AE1694" s="638"/>
      <c r="AF1694" s="638"/>
      <c r="AG1694" s="638"/>
    </row>
    <row r="1695" spans="1:33" s="633" customFormat="1" hidden="1">
      <c r="A1695" s="619" t="s">
        <v>36</v>
      </c>
      <c r="B1695" s="624">
        <v>1723</v>
      </c>
      <c r="C1695" s="624">
        <v>1723</v>
      </c>
      <c r="D1695" s="624" t="s">
        <v>2494</v>
      </c>
      <c r="E1695" s="624">
        <v>1723</v>
      </c>
      <c r="F1695" s="633">
        <v>1</v>
      </c>
      <c r="G1695" s="633">
        <v>1</v>
      </c>
      <c r="H1695" s="633" t="b">
        <v>0</v>
      </c>
      <c r="I1695" s="633" t="b">
        <v>1</v>
      </c>
      <c r="J1695" s="619">
        <v>326</v>
      </c>
      <c r="K1695" s="633">
        <v>9</v>
      </c>
      <c r="L1695" s="633">
        <v>1</v>
      </c>
      <c r="M1695" s="633" t="s">
        <v>1241</v>
      </c>
      <c r="U1695" s="623" t="str">
        <f>CONCATENATE("INSERT INTO PROCESS VALUES ("&amp;B1695&amp;","&amp;C1695&amp;",'"&amp;D1695&amp;"',"&amp;E1695&amp;","&amp;F1695&amp;","&amp;G1695&amp;","&amp;H1695&amp;","&amp;I1695&amp;","&amp;J1695&amp;","&amp;K1695&amp;","&amp;L1695&amp;","&amp;M1695&amp;",'"&amp;N1695&amp;"','"&amp;O1695&amp;"','"&amp;P1695&amp;"','"&amp;Q1695&amp;"','"&amp;R1695&amp;"','"&amp;S1695&amp;"','"&amp;T1695&amp;"');")</f>
        <v>INSERT INTO PROCESS VALUES (1723,1723,'j_mds_reverse_sync_etl_framework_21',1723,1,1,FALSE,TRUE,326,9,1,NULL,'','','','','','','');</v>
      </c>
      <c r="V1695" s="638"/>
      <c r="W1695" s="638"/>
      <c r="X1695" s="638"/>
      <c r="Y1695" s="638"/>
      <c r="Z1695" s="638"/>
      <c r="AA1695" s="638"/>
      <c r="AB1695" s="638"/>
      <c r="AC1695" s="638"/>
      <c r="AD1695" s="638"/>
      <c r="AE1695" s="638"/>
      <c r="AF1695" s="638"/>
      <c r="AG1695" s="638"/>
    </row>
    <row r="1696" spans="1:33" ht="15" hidden="1" customHeight="1">
      <c r="A1696" t="s">
        <v>36</v>
      </c>
      <c r="B1696">
        <v>1724</v>
      </c>
      <c r="C1696">
        <v>1724</v>
      </c>
      <c r="D1696" t="s">
        <v>2495</v>
      </c>
      <c r="E1696">
        <v>1724</v>
      </c>
      <c r="F1696">
        <v>1</v>
      </c>
      <c r="G1696">
        <v>1</v>
      </c>
      <c r="H1696" t="b">
        <v>0</v>
      </c>
      <c r="I1696" t="b">
        <v>1</v>
      </c>
      <c r="J1696">
        <v>202</v>
      </c>
      <c r="K1696">
        <v>1</v>
      </c>
      <c r="L1696">
        <v>1</v>
      </c>
      <c r="M1696" s="9" t="s">
        <v>1241</v>
      </c>
      <c r="Q1696" s="419" t="s">
        <v>2496</v>
      </c>
      <c r="U1696" s="494" t="str">
        <f>CONCATENATE("INSERT INTO PROCESS VALUES ("&amp;B1696&amp;","&amp;C1696&amp;",'"&amp;D1696&amp;"',"&amp;E1696&amp;","&amp;F1696&amp;","&amp;G1696&amp;","&amp;H1696&amp;","&amp;I1696&amp;","&amp;J1696&amp;","&amp;K1696&amp;","&amp;L1696&amp;","&amp;M1696&amp;",'"&amp;N1696&amp;"','"&amp;O1696&amp;"','"&amp;P1696&amp;"','"&amp;Q1696&amp;"','"&amp;R1696&amp;"','"&amp;S1696&amp;"','"&amp;T1696&amp;"');")</f>
        <v>INSERT INTO PROCESS VALUES (1724,1724,'KR_POS_Homeplus_Online_Ingestion',1724,1,1,FALSE,TRUE,202,1,1,NULL,'','','','NRASDL_RAW.DEV_LOAD_STAGE_ADLS_KOR','','','');</v>
      </c>
    </row>
    <row r="1697" spans="1:33" hidden="1">
      <c r="A1697" t="s">
        <v>36</v>
      </c>
      <c r="B1697">
        <v>1725</v>
      </c>
      <c r="C1697">
        <v>1725</v>
      </c>
      <c r="D1697" s="505" t="s">
        <v>2497</v>
      </c>
      <c r="E1697">
        <v>1725</v>
      </c>
      <c r="F1697">
        <v>1</v>
      </c>
      <c r="G1697">
        <v>1</v>
      </c>
      <c r="H1697" t="b">
        <v>0</v>
      </c>
      <c r="I1697" t="b">
        <v>1</v>
      </c>
      <c r="J1697" s="25">
        <v>328</v>
      </c>
      <c r="K1697">
        <v>1</v>
      </c>
      <c r="L1697">
        <v>1</v>
      </c>
      <c r="M1697" t="s">
        <v>1241</v>
      </c>
      <c r="Q1697" s="5" t="s">
        <v>1430</v>
      </c>
      <c r="T1697"/>
      <c r="U1697" s="494" t="str">
        <f>CONCATENATE("INSERT INTO PROCESS VALUES ("&amp;B1697&amp;","&amp;C1697&amp;",'"&amp;D1697&amp;"',"&amp;E1697&amp;","&amp;F1697&amp;","&amp;G1697&amp;","&amp;H1697&amp;","&amp;I1697&amp;","&amp;J1697&amp;","&amp;K1697&amp;","&amp;L1697&amp;","&amp;M1697&amp;",'"&amp;N1697&amp;"','"&amp;O1697&amp;"','"&amp;P1697&amp;"','"&amp;Q1697&amp;"','"&amp;R1697&amp;"','"&amp;S1697&amp;"','"&amp;T1697&amp;"');")</f>
        <v>INSERT INTO PROCESS VALUES (1725,1725,'KR_onpack_target_Ingestion',1725,1,1,FALSE,TRUE,328,1,1,NULL,'','','','NTASDL_RAW.DEV_LOAD_STAGE_ADLS_KOR','','','');</v>
      </c>
    </row>
    <row r="1698" spans="1:33" s="619" customFormat="1" hidden="1">
      <c r="A1698" s="619" t="s">
        <v>36</v>
      </c>
      <c r="B1698" s="619">
        <v>1726</v>
      </c>
      <c r="C1698" s="619">
        <v>1726</v>
      </c>
      <c r="D1698" s="619" t="s">
        <v>768</v>
      </c>
      <c r="E1698" s="619">
        <v>1726</v>
      </c>
      <c r="F1698" s="619">
        <v>1</v>
      </c>
      <c r="G1698" s="619">
        <v>1</v>
      </c>
      <c r="H1698" s="619" t="b">
        <v>0</v>
      </c>
      <c r="I1698" s="619" t="b">
        <v>1</v>
      </c>
      <c r="J1698" s="619">
        <v>369</v>
      </c>
      <c r="K1698" s="619">
        <v>5</v>
      </c>
      <c r="L1698" s="619">
        <v>1</v>
      </c>
      <c r="M1698" s="619" t="s">
        <v>1241</v>
      </c>
      <c r="Q1698" s="624"/>
      <c r="U1698" s="623" t="str">
        <f>CONCATENATE("INSERT INTO PROCESS VALUES ("&amp;B1698&amp;","&amp;C1698&amp;",'"&amp;D1698&amp;"',"&amp;E1698&amp;","&amp;F1698&amp;","&amp;G1698&amp;","&amp;H1698&amp;","&amp;I1698&amp;","&amp;J1698&amp;","&amp;K1698&amp;","&amp;L1698&amp;","&amp;M1698&amp;",'"&amp;N1698&amp;"','"&amp;O1698&amp;"','"&amp;P1698&amp;"','"&amp;Q1698&amp;"','"&amp;R1698&amp;"','"&amp;S1698&amp;"','"&amp;T1698&amp;"');")</f>
        <v>INSERT INTO PROCESS VALUES (1726,1726,'Jpn_EDI_Sell_out_planet_Extraction',1726,1,1,FALSE,TRUE,369,5,1,NULL,'','','','','','','');</v>
      </c>
    </row>
    <row r="1699" spans="1:33" s="619" customFormat="1" hidden="1">
      <c r="A1699" s="619" t="s">
        <v>36</v>
      </c>
      <c r="B1699" s="619">
        <v>1727</v>
      </c>
      <c r="C1699" s="619">
        <v>1727</v>
      </c>
      <c r="D1699" s="619" t="s">
        <v>2498</v>
      </c>
      <c r="E1699" s="619">
        <v>1727</v>
      </c>
      <c r="F1699" s="619">
        <v>1</v>
      </c>
      <c r="G1699" s="619">
        <v>2</v>
      </c>
      <c r="H1699" s="619" t="b">
        <v>0</v>
      </c>
      <c r="I1699" s="619" t="b">
        <v>1</v>
      </c>
      <c r="J1699" s="619">
        <v>369</v>
      </c>
      <c r="K1699" s="619">
        <v>1</v>
      </c>
      <c r="L1699" s="619">
        <v>1</v>
      </c>
      <c r="M1699" s="619" t="s">
        <v>1241</v>
      </c>
      <c r="Q1699" s="624" t="s">
        <v>2241</v>
      </c>
      <c r="R1699" s="619" t="s">
        <v>2499</v>
      </c>
      <c r="U1699" s="623" t="str">
        <f>CONCATENATE("INSERT INTO PROCESS VALUES ("&amp;B1699&amp;","&amp;C1699&amp;",'"&amp;D1699&amp;"',"&amp;E1699&amp;","&amp;F1699&amp;","&amp;G1699&amp;","&amp;H1699&amp;","&amp;I1699&amp;","&amp;J1699&amp;","&amp;K1699&amp;","&amp;L1699&amp;","&amp;M1699&amp;",'"&amp;N1699&amp;"','"&amp;O1699&amp;"','"&amp;P1699&amp;"','"&amp;Q1699&amp;"','"&amp;R1699&amp;"','"&amp;S1699&amp;"','"&amp;T1699&amp;"');")</f>
        <v>INSERT INTO PROCESS VALUES (1727,1727,'Jpn_EDI_Sell_out_planet_ingestion',1727,1,2,FALSE,TRUE,369,1,1,NULL,'','','','JPNSDL_RAW.DEV_LOAD_STAGE_ADLS','JPNSDL_RAW.FILE_FORMAT_EDI_SOH','','');</v>
      </c>
    </row>
    <row r="1700" spans="1:33" ht="15" customHeight="1">
      <c r="B1700" s="419">
        <v>1728</v>
      </c>
      <c r="C1700" s="419">
        <v>1728</v>
      </c>
      <c r="D1700" s="536" t="s">
        <v>2500</v>
      </c>
      <c r="E1700" s="416">
        <v>1728</v>
      </c>
      <c r="F1700" s="302">
        <v>1</v>
      </c>
      <c r="G1700" s="302">
        <v>1</v>
      </c>
      <c r="H1700" s="302" t="b">
        <v>0</v>
      </c>
      <c r="I1700" s="302" t="b">
        <v>1</v>
      </c>
      <c r="J1700">
        <v>330</v>
      </c>
      <c r="K1700" s="289" t="s">
        <v>1241</v>
      </c>
      <c r="L1700" s="302">
        <v>2</v>
      </c>
      <c r="M1700" t="s">
        <v>1241</v>
      </c>
      <c r="U1700" s="289" t="str">
        <f>CONCATENATE("INSERT INTO PROCESS VALUES ("&amp;B1700&amp;","&amp;C1700&amp;",'"&amp;D1700&amp;"',"&amp;E1700&amp;","&amp;F1700&amp;","&amp;G1700&amp;","&amp;H1700&amp;","&amp;I1700&amp;","&amp;J1700&amp;","&amp;K1700&amp;","&amp;L1700&amp;","&amp;M1700&amp;",'"&amp;N1700&amp;"','"&amp;O1700&amp;"','"&amp;P1700&amp;"','"&amp;Q1700&amp;"','"&amp;R1700&amp;"','"&amp;S1700&amp;"','"&amp;T1700&amp;"');")</f>
        <v>INSERT INTO PROCESS VALUES (1728,1728,'pop6_master_load_dbt_ing',1728,1,1,FALSE,TRUE,330,NULL,2,NULL,'','','','','','','');</v>
      </c>
    </row>
    <row r="1701" spans="1:33" ht="15" customHeight="1">
      <c r="B1701" s="419">
        <v>1729</v>
      </c>
      <c r="C1701" s="419">
        <v>1729</v>
      </c>
      <c r="D1701" s="536" t="s">
        <v>2501</v>
      </c>
      <c r="E1701" s="416">
        <v>1729</v>
      </c>
      <c r="F1701" s="302">
        <v>1</v>
      </c>
      <c r="G1701" s="302">
        <v>2</v>
      </c>
      <c r="H1701" s="302" t="b">
        <v>0</v>
      </c>
      <c r="I1701" s="302" t="b">
        <v>1</v>
      </c>
      <c r="J1701">
        <v>330</v>
      </c>
      <c r="K1701" s="289" t="s">
        <v>1241</v>
      </c>
      <c r="L1701" s="302">
        <v>2</v>
      </c>
      <c r="M1701" t="s">
        <v>1241</v>
      </c>
      <c r="U1701" s="289" t="str">
        <f>CONCATENATE("INSERT INTO PROCESS VALUES ("&amp;B1701&amp;","&amp;C1701&amp;",'"&amp;D1701&amp;"',"&amp;E1701&amp;","&amp;F1701&amp;","&amp;G1701&amp;","&amp;H1701&amp;","&amp;I1701&amp;","&amp;J1701&amp;","&amp;K1701&amp;","&amp;L1701&amp;","&amp;M1701&amp;",'"&amp;N1701&amp;"','"&amp;O1701&amp;"','"&amp;P1701&amp;"','"&amp;Q1701&amp;"','"&amp;R1701&amp;"','"&amp;S1701&amp;"','"&amp;T1701&amp;"');")</f>
        <v>INSERT INTO PROCESS VALUES (1729,1729,'pop6_master_load_dbt_tran',1729,1,2,FALSE,TRUE,330,NULL,2,NULL,'','','','','','','');</v>
      </c>
    </row>
    <row r="1702" spans="1:33" ht="15" customHeight="1">
      <c r="B1702" s="419">
        <v>1730</v>
      </c>
      <c r="C1702" s="419">
        <v>1730</v>
      </c>
      <c r="D1702" s="416" t="s">
        <v>2502</v>
      </c>
      <c r="E1702" s="416">
        <v>1730</v>
      </c>
      <c r="F1702" s="302">
        <v>1</v>
      </c>
      <c r="G1702" s="302">
        <v>3</v>
      </c>
      <c r="H1702" s="302" t="b">
        <v>0</v>
      </c>
      <c r="I1702" s="302" t="b">
        <v>1</v>
      </c>
      <c r="J1702">
        <v>330</v>
      </c>
      <c r="K1702" s="289" t="s">
        <v>1241</v>
      </c>
      <c r="L1702" s="302">
        <v>2</v>
      </c>
      <c r="M1702" t="s">
        <v>1241</v>
      </c>
      <c r="U1702" s="289" t="str">
        <f>CONCATENATE("INSERT INTO PROCESS VALUES ("&amp;B1702&amp;","&amp;C1702&amp;",'"&amp;D1702&amp;"',"&amp;E1702&amp;","&amp;F1702&amp;","&amp;G1702&amp;","&amp;H1702&amp;","&amp;I1702&amp;","&amp;J1702&amp;","&amp;K1702&amp;","&amp;L1702&amp;","&amp;M1702&amp;",'"&amp;N1702&amp;"','"&amp;O1702&amp;"','"&amp;P1702&amp;"','"&amp;Q1702&amp;"','"&amp;R1702&amp;"','"&amp;S1702&amp;"','"&amp;T1702&amp;"');")</f>
        <v>INSERT INTO PROCESS VALUES (1730,1730,'pop6_photo_management_pre_conversion_dbt_tran',1730,1,3,FALSE,TRUE,330,NULL,2,NULL,'','','','','','','');</v>
      </c>
    </row>
    <row r="1703" spans="1:33" ht="15" customHeight="1">
      <c r="B1703" s="419">
        <v>1731</v>
      </c>
      <c r="C1703" s="419">
        <v>1731</v>
      </c>
      <c r="D1703" s="416" t="s">
        <v>2503</v>
      </c>
      <c r="E1703" s="416">
        <v>1731</v>
      </c>
      <c r="F1703" s="302">
        <v>1</v>
      </c>
      <c r="G1703" s="302">
        <v>4</v>
      </c>
      <c r="H1703" s="302" t="b">
        <v>0</v>
      </c>
      <c r="I1703" s="302" t="b">
        <v>1</v>
      </c>
      <c r="J1703">
        <v>330</v>
      </c>
      <c r="K1703" s="289" t="s">
        <v>1241</v>
      </c>
      <c r="L1703" s="302">
        <v>2</v>
      </c>
      <c r="M1703" t="s">
        <v>1241</v>
      </c>
      <c r="U1703" s="289" t="str">
        <f>CONCATENATE("INSERT INTO PROCESS VALUES ("&amp;B1703&amp;","&amp;C1703&amp;",'"&amp;D1703&amp;"',"&amp;E1703&amp;","&amp;F1703&amp;","&amp;G1703&amp;","&amp;H1703&amp;","&amp;I1703&amp;","&amp;J1703&amp;","&amp;K1703&amp;","&amp;L1703&amp;","&amp;M1703&amp;",'"&amp;N1703&amp;"','"&amp;O1703&amp;"','"&amp;P1703&amp;"','"&amp;Q1703&amp;"','"&amp;R1703&amp;"','"&amp;S1703&amp;"','"&amp;T1703&amp;"');")</f>
        <v>INSERT INTO PROCESS VALUES (1731,1731,'pop6_edw_load_dbt_tran',1731,1,4,FALSE,TRUE,330,NULL,2,NULL,'','','','','','','');</v>
      </c>
    </row>
    <row r="1704" spans="1:33" ht="15" customHeight="1">
      <c r="B1704" s="419">
        <v>1732</v>
      </c>
      <c r="C1704" s="419">
        <v>1732</v>
      </c>
      <c r="D1704" s="416" t="s">
        <v>2504</v>
      </c>
      <c r="E1704" s="416">
        <v>1732</v>
      </c>
      <c r="F1704" s="302">
        <v>1</v>
      </c>
      <c r="G1704" s="302">
        <v>2</v>
      </c>
      <c r="H1704" s="302" t="b">
        <v>0</v>
      </c>
      <c r="I1704" s="302" t="b">
        <v>1</v>
      </c>
      <c r="J1704">
        <v>202</v>
      </c>
      <c r="K1704" s="289" t="s">
        <v>1241</v>
      </c>
      <c r="L1704" s="302">
        <v>2</v>
      </c>
      <c r="M1704" t="s">
        <v>1241</v>
      </c>
      <c r="U1704" s="289" t="str">
        <f>CONCATENATE("INSERT INTO PROCESS VALUES ("&amp;B1704&amp;","&amp;C1704&amp;",'"&amp;D1704&amp;"',"&amp;E1704&amp;","&amp;F1704&amp;","&amp;G1704&amp;","&amp;H1704&amp;","&amp;I1704&amp;","&amp;J1704&amp;","&amp;K1704&amp;","&amp;L1704&amp;","&amp;M1704&amp;",'"&amp;N1704&amp;"','"&amp;O1704&amp;"','"&amp;P1704&amp;"','"&amp;Q1704&amp;"','"&amp;R1704&amp;"','"&amp;S1704&amp;"','"&amp;T1704&amp;"');")</f>
        <v>INSERT INTO PROCESS VALUES (1732,1732,'kr_pos_dbt_ing',1732,1,2,FALSE,TRUE,202,NULL,2,NULL,'','','','','','','');</v>
      </c>
    </row>
    <row r="1705" spans="1:33" ht="15" customHeight="1">
      <c r="B1705" s="419">
        <v>1733</v>
      </c>
      <c r="C1705" s="419">
        <v>1733</v>
      </c>
      <c r="D1705" s="416" t="s">
        <v>2505</v>
      </c>
      <c r="E1705" s="416">
        <v>1733</v>
      </c>
      <c r="F1705" s="302">
        <v>1</v>
      </c>
      <c r="G1705" s="302">
        <v>3</v>
      </c>
      <c r="H1705" s="302" t="b">
        <v>0</v>
      </c>
      <c r="I1705" s="302" t="b">
        <v>1</v>
      </c>
      <c r="J1705">
        <v>202</v>
      </c>
      <c r="K1705" s="289" t="s">
        <v>1241</v>
      </c>
      <c r="L1705" s="302">
        <v>2</v>
      </c>
      <c r="M1705" t="s">
        <v>1241</v>
      </c>
      <c r="U1705" s="289" t="str">
        <f>CONCATENATE("INSERT INTO PROCESS VALUES ("&amp;B1705&amp;","&amp;C1705&amp;",'"&amp;D1705&amp;"',"&amp;E1705&amp;","&amp;F1705&amp;","&amp;G1705&amp;","&amp;H1705&amp;","&amp;I1705&amp;","&amp;J1705&amp;","&amp;K1705&amp;","&amp;L1705&amp;","&amp;M1705&amp;",'"&amp;N1705&amp;"','"&amp;O1705&amp;"','"&amp;P1705&amp;"','"&amp;Q1705&amp;"','"&amp;R1705&amp;"','"&amp;S1705&amp;"','"&amp;T1705&amp;"');")</f>
        <v>INSERT INTO PROCESS VALUES (1733,1733,'kr_pos_dbt_tran',1733,1,3,FALSE,TRUE,202,NULL,2,NULL,'','','','','','','');</v>
      </c>
    </row>
    <row r="1706" spans="1:33" ht="15" customHeight="1">
      <c r="B1706">
        <v>1734</v>
      </c>
      <c r="C1706">
        <v>1734</v>
      </c>
      <c r="D1706" s="416" t="s">
        <v>2506</v>
      </c>
      <c r="E1706" s="289">
        <v>1734</v>
      </c>
      <c r="F1706" s="302">
        <v>1</v>
      </c>
      <c r="G1706" s="302">
        <v>1</v>
      </c>
      <c r="H1706" s="302" t="b">
        <v>0</v>
      </c>
      <c r="I1706" s="302" t="b">
        <v>1</v>
      </c>
      <c r="J1706">
        <v>169</v>
      </c>
      <c r="K1706" s="289" t="s">
        <v>1241</v>
      </c>
      <c r="L1706" s="302">
        <v>2</v>
      </c>
      <c r="M1706" t="s">
        <v>1241</v>
      </c>
      <c r="U1706" s="289" t="str">
        <f>CONCATENATE("INSERT INTO PROCESS VALUES ("&amp;B1706&amp;","&amp;C1706&amp;",'"&amp;D1706&amp;"',"&amp;E1706&amp;","&amp;F1706&amp;","&amp;G1706&amp;","&amp;H1706&amp;","&amp;I1706&amp;","&amp;J1706&amp;","&amp;K1706&amp;","&amp;L1706&amp;","&amp;M1706&amp;",'"&amp;N1706&amp;"','"&amp;O1706&amp;"','"&amp;P1706&amp;"','"&amp;Q1706&amp;"','"&amp;R1706&amp;"','"&amp;S1706&amp;"','"&amp;T1706&amp;"');")</f>
        <v>INSERT INTO PROCESS VALUES (1734,1734,'tw_pos_dbt_ing',1734,1,1,FALSE,TRUE,169,NULL,2,NULL,'','','','','','','');</v>
      </c>
    </row>
    <row r="1707" spans="1:33" ht="15" customHeight="1">
      <c r="B1707">
        <v>1735</v>
      </c>
      <c r="C1707">
        <v>1735</v>
      </c>
      <c r="D1707" s="416" t="s">
        <v>2507</v>
      </c>
      <c r="E1707" s="289">
        <v>1735</v>
      </c>
      <c r="F1707" s="302">
        <v>1</v>
      </c>
      <c r="G1707" s="302">
        <v>2</v>
      </c>
      <c r="H1707" s="302" t="b">
        <v>0</v>
      </c>
      <c r="I1707" s="302" t="b">
        <v>1</v>
      </c>
      <c r="J1707">
        <v>169</v>
      </c>
      <c r="K1707" s="289" t="s">
        <v>1241</v>
      </c>
      <c r="L1707" s="302">
        <v>2</v>
      </c>
      <c r="M1707" t="s">
        <v>1241</v>
      </c>
      <c r="U1707" s="289" t="str">
        <f>CONCATENATE("INSERT INTO PROCESS VALUES ("&amp;B1707&amp;","&amp;C1707&amp;",'"&amp;D1707&amp;"',"&amp;E1707&amp;","&amp;F1707&amp;","&amp;G1707&amp;","&amp;H1707&amp;","&amp;I1707&amp;","&amp;J1707&amp;","&amp;K1707&amp;","&amp;L1707&amp;","&amp;M1707&amp;",'"&amp;N1707&amp;"','"&amp;O1707&amp;"','"&amp;P1707&amp;"','"&amp;Q1707&amp;"','"&amp;R1707&amp;"','"&amp;S1707&amp;"','"&amp;T1707&amp;"');")</f>
        <v>INSERT INTO PROCESS VALUES (1735,1735,'tw_pos_dbt_tran',1735,1,2,FALSE,TRUE,169,NULL,2,NULL,'','','','','','','');</v>
      </c>
    </row>
    <row r="1708" spans="1:33" ht="15" customHeight="1">
      <c r="B1708">
        <v>1736</v>
      </c>
      <c r="C1708">
        <v>1736</v>
      </c>
      <c r="D1708" s="416" t="s">
        <v>2508</v>
      </c>
      <c r="E1708" s="289">
        <v>1736</v>
      </c>
      <c r="F1708" s="302">
        <v>1</v>
      </c>
      <c r="G1708" s="302">
        <v>3</v>
      </c>
      <c r="H1708" s="302" t="b">
        <v>0</v>
      </c>
      <c r="I1708" s="302" t="b">
        <v>1</v>
      </c>
      <c r="J1708">
        <v>169</v>
      </c>
      <c r="K1708" s="289" t="s">
        <v>1241</v>
      </c>
      <c r="L1708" s="302">
        <v>2</v>
      </c>
      <c r="M1708" t="s">
        <v>1241</v>
      </c>
      <c r="U1708" s="289" t="str">
        <f>CONCATENATE("INSERT INTO PROCESS VALUES ("&amp;B1708&amp;","&amp;C1708&amp;",'"&amp;D1708&amp;"',"&amp;E1708&amp;","&amp;F1708&amp;","&amp;G1708&amp;","&amp;H1708&amp;","&amp;I1708&amp;","&amp;J1708&amp;","&amp;K1708&amp;","&amp;L1708&amp;","&amp;M1708&amp;",'"&amp;N1708&amp;"','"&amp;O1708&amp;"','"&amp;P1708&amp;"','"&amp;Q1708&amp;"','"&amp;R1708&amp;"','"&amp;S1708&amp;"','"&amp;T1708&amp;"');")</f>
        <v>INSERT INTO PROCESS VALUES (1736,1736,'hk_pos_dbt_ing',1736,1,3,FALSE,TRUE,169,NULL,2,NULL,'','','','','','','');</v>
      </c>
    </row>
    <row r="1709" spans="1:33" ht="15" customHeight="1">
      <c r="B1709" s="25">
        <v>1737</v>
      </c>
      <c r="C1709" s="25">
        <v>1737</v>
      </c>
      <c r="D1709" s="416" t="s">
        <v>2509</v>
      </c>
      <c r="E1709" s="289">
        <v>1737</v>
      </c>
      <c r="F1709" s="302">
        <v>1</v>
      </c>
      <c r="G1709" s="302">
        <v>4</v>
      </c>
      <c r="H1709" s="302" t="b">
        <v>0</v>
      </c>
      <c r="I1709" s="302" t="b">
        <v>1</v>
      </c>
      <c r="J1709">
        <v>169</v>
      </c>
      <c r="K1709" s="289" t="s">
        <v>1241</v>
      </c>
      <c r="L1709" s="302">
        <v>2</v>
      </c>
      <c r="M1709" t="s">
        <v>1241</v>
      </c>
      <c r="U1709" s="289" t="str">
        <f>CONCATENATE("INSERT INTO PROCESS VALUES ("&amp;B1709&amp;","&amp;C1709&amp;",'"&amp;D1709&amp;"',"&amp;E1709&amp;","&amp;F1709&amp;","&amp;G1709&amp;","&amp;H1709&amp;","&amp;I1709&amp;","&amp;J1709&amp;","&amp;K1709&amp;","&amp;L1709&amp;","&amp;M1709&amp;",'"&amp;N1709&amp;"','"&amp;O1709&amp;"','"&amp;P1709&amp;"','"&amp;Q1709&amp;"','"&amp;R1709&amp;"','"&amp;S1709&amp;"','"&amp;T1709&amp;"');")</f>
        <v>INSERT INTO PROCESS VALUES (1737,1737,'hk_pos_dbt_tran',1737,1,4,FALSE,TRUE,169,NULL,2,NULL,'','','','','','','');</v>
      </c>
    </row>
    <row r="1710" spans="1:33" ht="15" customHeight="1">
      <c r="B1710" s="419">
        <v>1738</v>
      </c>
      <c r="C1710" s="419">
        <v>1738</v>
      </c>
      <c r="D1710" s="416" t="s">
        <v>2510</v>
      </c>
      <c r="E1710" s="416">
        <v>1738</v>
      </c>
      <c r="F1710" s="302">
        <v>1</v>
      </c>
      <c r="G1710" s="302">
        <v>4</v>
      </c>
      <c r="H1710" s="302" t="b">
        <v>0</v>
      </c>
      <c r="I1710" s="302" t="b">
        <v>1</v>
      </c>
      <c r="J1710">
        <v>202</v>
      </c>
      <c r="K1710" s="289" t="s">
        <v>1241</v>
      </c>
      <c r="L1710" s="302">
        <v>2</v>
      </c>
      <c r="M1710" t="s">
        <v>1241</v>
      </c>
      <c r="U1710" s="289" t="str">
        <f>CONCATENATE("INSERT INTO PROCESS VALUES ("&amp;B1710&amp;","&amp;C1710&amp;",'"&amp;D1710&amp;"',"&amp;E1710&amp;","&amp;F1710&amp;","&amp;G1710&amp;","&amp;H1710&amp;","&amp;I1710&amp;","&amp;J1710&amp;","&amp;K1710&amp;","&amp;L1710&amp;","&amp;M1710&amp;",'"&amp;N1710&amp;"','"&amp;O1710&amp;"','"&amp;P1710&amp;"','"&amp;Q1710&amp;"','"&amp;R1710&amp;"','"&amp;S1710&amp;"','"&amp;T1710&amp;"');")</f>
        <v>INSERT INTO PROCESS VALUES (1738,1738,'pos_edw_load_dbt_tran_kr',1738,1,4,FALSE,TRUE,202,NULL,2,NULL,'','','','','','','');</v>
      </c>
    </row>
    <row r="1711" spans="1:33" ht="15" customHeight="1">
      <c r="B1711" s="419">
        <v>1739</v>
      </c>
      <c r="C1711" s="419">
        <v>1738</v>
      </c>
      <c r="D1711" s="416" t="s">
        <v>2511</v>
      </c>
      <c r="E1711" s="416">
        <v>1739</v>
      </c>
      <c r="F1711" s="302">
        <v>1</v>
      </c>
      <c r="G1711" s="302">
        <v>5</v>
      </c>
      <c r="H1711" s="302" t="b">
        <v>0</v>
      </c>
      <c r="I1711" s="302" t="b">
        <v>1</v>
      </c>
      <c r="J1711">
        <v>169</v>
      </c>
      <c r="K1711" s="289" t="s">
        <v>1241</v>
      </c>
      <c r="L1711" s="302">
        <v>2</v>
      </c>
      <c r="M1711" t="s">
        <v>1241</v>
      </c>
      <c r="U1711" s="289" t="str">
        <f>CONCATENATE("INSERT INTO PROCESS VALUES ("&amp;B1711&amp;","&amp;C1711&amp;",'"&amp;D1711&amp;"',"&amp;E1711&amp;","&amp;F1711&amp;","&amp;G1711&amp;","&amp;H1711&amp;","&amp;I1711&amp;","&amp;J1711&amp;","&amp;K1711&amp;","&amp;L1711&amp;","&amp;M1711&amp;",'"&amp;N1711&amp;"','"&amp;O1711&amp;"','"&amp;P1711&amp;"','"&amp;Q1711&amp;"','"&amp;R1711&amp;"','"&amp;S1711&amp;"','"&amp;T1711&amp;"');")</f>
        <v>INSERT INTO PROCESS VALUES (1739,1738,'pos_edw_load_dbt_tran_tw',1739,1,5,FALSE,TRUE,169,NULL,2,NULL,'','','','','','','');</v>
      </c>
    </row>
    <row r="1712" spans="1:33" s="637" customFormat="1" hidden="1">
      <c r="A1712" s="619" t="s">
        <v>36</v>
      </c>
      <c r="B1712" s="619">
        <v>1740</v>
      </c>
      <c r="C1712" s="619">
        <v>1740</v>
      </c>
      <c r="D1712" s="624" t="s">
        <v>2512</v>
      </c>
      <c r="E1712" s="619">
        <v>1740</v>
      </c>
      <c r="F1712" s="633">
        <v>1</v>
      </c>
      <c r="G1712" s="633">
        <v>1</v>
      </c>
      <c r="H1712" s="633" t="b">
        <v>0</v>
      </c>
      <c r="I1712" s="633" t="b">
        <v>1</v>
      </c>
      <c r="J1712" s="619">
        <v>331</v>
      </c>
      <c r="K1712" s="633">
        <v>9</v>
      </c>
      <c r="L1712" s="633">
        <v>1</v>
      </c>
      <c r="M1712" s="633" t="s">
        <v>1241</v>
      </c>
      <c r="N1712" s="633"/>
      <c r="O1712" s="633"/>
      <c r="P1712" s="633"/>
      <c r="Q1712" s="634"/>
      <c r="R1712" s="633"/>
      <c r="S1712" s="633"/>
      <c r="T1712" s="635"/>
      <c r="U1712" s="619" t="str">
        <f>CONCATENATE("INSERT INTO PROCESS VALUES ("&amp;B1712&amp;","&amp;C1712&amp;",'"&amp;D1712&amp;"',"&amp;E1712&amp;","&amp;F1712&amp;","&amp;G1712&amp;","&amp;H1712&amp;","&amp;I1712&amp;","&amp;J1712&amp;","&amp;K1712&amp;","&amp;L1712&amp;","&amp;M1712&amp;",'"&amp;N1712&amp;"','"&amp;O1712&amp;"','"&amp;P1712&amp;"','"&amp;Q1712&amp;"','"&amp;R1712&amp;"','"&amp;S1712&amp;"','"&amp;T1712&amp;"');")</f>
        <v>INSERT INTO PROCESS VALUES (1740,1740,'POS_EDW_MDS_SYNC',1740,1,1,FALSE,TRUE,331,9,1,NULL,'','','','','','','');</v>
      </c>
      <c r="V1712" s="636"/>
      <c r="W1712" s="636"/>
      <c r="X1712" s="636"/>
      <c r="Y1712" s="636"/>
      <c r="Z1712" s="636"/>
      <c r="AA1712" s="636"/>
      <c r="AB1712" s="636"/>
      <c r="AC1712" s="636"/>
      <c r="AD1712" s="636"/>
      <c r="AE1712" s="636"/>
      <c r="AF1712" s="636"/>
      <c r="AG1712" s="636"/>
    </row>
    <row r="1713" spans="2:21" s="337" customFormat="1" ht="15" customHeight="1">
      <c r="B1713" s="543">
        <v>1741</v>
      </c>
      <c r="C1713" s="543">
        <v>1741</v>
      </c>
      <c r="D1713" s="338" t="s">
        <v>2513</v>
      </c>
      <c r="E1713" s="543">
        <v>1741</v>
      </c>
      <c r="F1713" s="353">
        <v>1</v>
      </c>
      <c r="G1713" s="402">
        <v>1</v>
      </c>
      <c r="H1713" s="402" t="b">
        <v>0</v>
      </c>
      <c r="I1713" s="402" t="b">
        <v>1</v>
      </c>
      <c r="J1713" s="402">
        <v>159</v>
      </c>
      <c r="K1713" s="337" t="s">
        <v>1241</v>
      </c>
      <c r="L1713" s="402">
        <v>2</v>
      </c>
      <c r="M1713" s="353" t="s">
        <v>1241</v>
      </c>
      <c r="T1713" s="339"/>
      <c r="U1713" s="337" t="str">
        <f>CONCATENATE("INSERT INTO PROCESS VALUES ("&amp;B1713&amp;","&amp;C1713&amp;",'"&amp;D1713&amp;"',"&amp;E1713&amp;","&amp;F1713&amp;","&amp;G1713&amp;","&amp;H1713&amp;","&amp;I1713&amp;","&amp;J1713&amp;","&amp;K1713&amp;","&amp;L1713&amp;","&amp;M1713&amp;",'"&amp;N1713&amp;"','"&amp;O1713&amp;"','"&amp;P1713&amp;"','"&amp;Q1713&amp;"','"&amp;R1713&amp;"','"&amp;S1713&amp;"','"&amp;T1713&amp;"');")</f>
        <v>INSERT INTO PROCESS VALUES (1741,1741,'in_key_acct_offtake_dbt_tran',1741,1,1,FALSE,TRUE,159,NULL,2,NULL,'','','','','','','');</v>
      </c>
    </row>
    <row r="1714" spans="2:21" s="337" customFormat="1" ht="15" customHeight="1">
      <c r="B1714" s="543">
        <v>1742</v>
      </c>
      <c r="C1714" s="543">
        <v>1742</v>
      </c>
      <c r="D1714" s="338" t="s">
        <v>2514</v>
      </c>
      <c r="E1714" s="543">
        <v>1742</v>
      </c>
      <c r="F1714" s="353">
        <v>1</v>
      </c>
      <c r="G1714" s="402">
        <v>1</v>
      </c>
      <c r="H1714" s="402" t="b">
        <v>0</v>
      </c>
      <c r="I1714" s="402" t="b">
        <v>1</v>
      </c>
      <c r="J1714" s="402">
        <v>206</v>
      </c>
      <c r="K1714" s="337" t="s">
        <v>1241</v>
      </c>
      <c r="L1714" s="402">
        <v>2</v>
      </c>
      <c r="M1714" s="353" t="s">
        <v>1241</v>
      </c>
      <c r="T1714" s="339"/>
      <c r="U1714" s="337" t="str">
        <f>CONCATENATE("INSERT INTO PROCESS VALUES ("&amp;B1714&amp;","&amp;C1714&amp;",'"&amp;D1714&amp;"',"&amp;E1714&amp;","&amp;F1714&amp;","&amp;G1714&amp;","&amp;H1714&amp;","&amp;I1714&amp;","&amp;J1714&amp;","&amp;K1714&amp;","&amp;L1714&amp;","&amp;M1714&amp;",'"&amp;N1714&amp;"','"&amp;O1714&amp;"','"&amp;P1714&amp;"','"&amp;Q1714&amp;"','"&amp;R1714&amp;"','"&amp;S1714&amp;"','"&amp;T1714&amp;"');")</f>
        <v>INSERT INTO PROCESS VALUES (1742,1742,'in_finance_simulator_load_dbt_tran',1742,1,1,FALSE,TRUE,206,NULL,2,NULL,'','','','','','','');</v>
      </c>
    </row>
    <row r="1715" spans="2:21" s="337" customFormat="1" ht="15" customHeight="1">
      <c r="B1715" s="543">
        <v>1743</v>
      </c>
      <c r="C1715" s="543">
        <v>1743</v>
      </c>
      <c r="D1715" s="338" t="s">
        <v>2515</v>
      </c>
      <c r="E1715" s="543">
        <v>1743</v>
      </c>
      <c r="F1715" s="353">
        <v>1</v>
      </c>
      <c r="G1715" s="402">
        <v>2</v>
      </c>
      <c r="H1715" s="402" t="b">
        <v>0</v>
      </c>
      <c r="I1715" s="402" t="b">
        <v>1</v>
      </c>
      <c r="J1715" s="402">
        <v>206</v>
      </c>
      <c r="K1715" s="337" t="s">
        <v>1241</v>
      </c>
      <c r="L1715" s="402">
        <v>2</v>
      </c>
      <c r="M1715" s="353" t="s">
        <v>1241</v>
      </c>
      <c r="T1715" s="339"/>
      <c r="U1715" s="337" t="str">
        <f>CONCATENATE("INSERT INTO PROCESS VALUES ("&amp;B1715&amp;","&amp;C1715&amp;",'"&amp;D1715&amp;"',"&amp;E1715&amp;","&amp;F1715&amp;","&amp;G1715&amp;","&amp;H1715&amp;","&amp;I1715&amp;","&amp;J1715&amp;","&amp;K1715&amp;","&amp;L1715&amp;","&amp;M1715&amp;",'"&amp;N1715&amp;"','"&amp;O1715&amp;"','"&amp;P1715&amp;"','"&amp;Q1715&amp;"','"&amp;R1715&amp;"','"&amp;S1715&amp;"','"&amp;T1715&amp;"');")</f>
        <v>INSERT INTO PROCESS VALUES (1743,1743,'in_finance_simulator_datamart_dbt_tran',1743,1,2,FALSE,TRUE,206,NULL,2,NULL,'','','','','','','');</v>
      </c>
    </row>
    <row r="1716" spans="2:21" s="337" customFormat="1" ht="15" customHeight="1">
      <c r="B1716" s="543">
        <v>1744</v>
      </c>
      <c r="C1716" s="543">
        <v>1744</v>
      </c>
      <c r="D1716" s="338" t="s">
        <v>2516</v>
      </c>
      <c r="E1716" s="543">
        <v>1744</v>
      </c>
      <c r="F1716" s="353">
        <v>1</v>
      </c>
      <c r="G1716" s="402">
        <v>1</v>
      </c>
      <c r="H1716" s="402" t="b">
        <v>0</v>
      </c>
      <c r="I1716" s="402" t="b">
        <v>1</v>
      </c>
      <c r="J1716" s="402">
        <v>208</v>
      </c>
      <c r="K1716" s="337" t="s">
        <v>1241</v>
      </c>
      <c r="L1716" s="402">
        <v>2</v>
      </c>
      <c r="M1716" s="353" t="s">
        <v>1241</v>
      </c>
      <c r="T1716" s="339"/>
      <c r="U1716" s="337" t="str">
        <f>CONCATENATE("INSERT INTO PROCESS VALUES ("&amp;B1716&amp;","&amp;C1716&amp;",'"&amp;D1716&amp;"',"&amp;E1716&amp;","&amp;F1716&amp;","&amp;G1716&amp;","&amp;H1716&amp;","&amp;I1716&amp;","&amp;J1716&amp;","&amp;K1716&amp;","&amp;L1716&amp;","&amp;M1716&amp;",'"&amp;N1716&amp;"','"&amp;O1716&amp;"','"&amp;P1716&amp;"','"&amp;Q1716&amp;"','"&amp;R1716&amp;"','"&amp;S1716&amp;"','"&amp;T1716&amp;"');")</f>
        <v>INSERT INTO PROCESS VALUES (1744,1744,'in_sdlitg_order_dbt_tran',1744,1,1,FALSE,TRUE,208,NULL,2,NULL,'','','','','','','');</v>
      </c>
    </row>
    <row r="1717" spans="2:21" s="337" customFormat="1" ht="15" customHeight="1">
      <c r="B1717" s="337">
        <v>1745</v>
      </c>
      <c r="C1717" s="337">
        <v>1745</v>
      </c>
      <c r="D1717" s="338" t="s">
        <v>2517</v>
      </c>
      <c r="E1717" s="337">
        <v>1745</v>
      </c>
      <c r="F1717" s="353">
        <v>1</v>
      </c>
      <c r="G1717" s="402">
        <v>1</v>
      </c>
      <c r="H1717" s="402" t="b">
        <v>0</v>
      </c>
      <c r="I1717" s="402" t="b">
        <v>1</v>
      </c>
      <c r="J1717" s="402">
        <v>208</v>
      </c>
      <c r="K1717" s="337" t="s">
        <v>1241</v>
      </c>
      <c r="L1717" s="402">
        <v>2</v>
      </c>
      <c r="M1717" s="353" t="s">
        <v>1241</v>
      </c>
      <c r="T1717" s="339"/>
      <c r="U1717" s="337" t="str">
        <f>CONCATENATE("INSERT INTO PROCESS VALUES ("&amp;B1717&amp;","&amp;C1717&amp;",'"&amp;D1717&amp;"',"&amp;E1717&amp;","&amp;F1717&amp;","&amp;G1717&amp;","&amp;H1717&amp;","&amp;I1717&amp;","&amp;J1717&amp;","&amp;K1717&amp;","&amp;L1717&amp;","&amp;M1717&amp;",'"&amp;N1717&amp;"','"&amp;O1717&amp;"','"&amp;P1717&amp;"','"&amp;Q1717&amp;"','"&amp;R1717&amp;"','"&amp;S1717&amp;"','"&amp;T1717&amp;"');")</f>
        <v>INSERT INTO PROCESS VALUES (1745,1745,'in_sdlitg_scheme_dbt_tran',1745,1,1,FALSE,TRUE,208,NULL,2,NULL,'','','','','','','');</v>
      </c>
    </row>
    <row r="1718" spans="2:21" s="337" customFormat="1" ht="15" customHeight="1">
      <c r="B1718" s="337">
        <v>1746</v>
      </c>
      <c r="C1718" s="337">
        <v>1746</v>
      </c>
      <c r="D1718" s="338" t="s">
        <v>2518</v>
      </c>
      <c r="E1718" s="337">
        <v>1746</v>
      </c>
      <c r="F1718" s="353">
        <v>1</v>
      </c>
      <c r="G1718" s="402">
        <v>4</v>
      </c>
      <c r="H1718" s="402" t="b">
        <v>0</v>
      </c>
      <c r="I1718" s="402" t="b">
        <v>1</v>
      </c>
      <c r="J1718" s="402">
        <v>90</v>
      </c>
      <c r="K1718" s="337" t="s">
        <v>1241</v>
      </c>
      <c r="L1718" s="402">
        <v>2</v>
      </c>
      <c r="M1718" s="353" t="s">
        <v>1241</v>
      </c>
      <c r="T1718" s="339"/>
      <c r="U1718" s="337" t="str">
        <f>CONCATENATE("INSERT INTO PROCESS VALUES ("&amp;B1718&amp;","&amp;C1718&amp;",'"&amp;D1718&amp;"',"&amp;E1718&amp;","&amp;F1718&amp;","&amp;G1718&amp;","&amp;H1718&amp;","&amp;I1718&amp;","&amp;J1718&amp;","&amp;K1718&amp;","&amp;L1718&amp;","&amp;M1718&amp;",'"&amp;N1718&amp;"','"&amp;O1718&amp;"','"&amp;P1718&amp;"','"&amp;Q1718&amp;"','"&amp;R1718&amp;"','"&amp;S1718&amp;"','"&amp;T1718&amp;"');")</f>
        <v>INSERT INTO PROCESS VALUES (1746,1746,'customer_360_in_dbt_tran',1746,1,4,FALSE,TRUE,90,NULL,2,NULL,'','','','','','','');</v>
      </c>
    </row>
    <row r="1719" spans="2:21" s="337" customFormat="1" ht="15" customHeight="1">
      <c r="B1719" s="337">
        <v>1747</v>
      </c>
      <c r="C1719" s="337">
        <v>1747</v>
      </c>
      <c r="D1719" s="338" t="s">
        <v>2519</v>
      </c>
      <c r="E1719" s="337">
        <v>1747</v>
      </c>
      <c r="F1719" s="353">
        <v>1</v>
      </c>
      <c r="G1719" s="402">
        <v>3</v>
      </c>
      <c r="H1719" s="402" t="b">
        <v>0</v>
      </c>
      <c r="I1719" s="402" t="b">
        <v>1</v>
      </c>
      <c r="J1719" s="402">
        <v>182</v>
      </c>
      <c r="K1719" s="337" t="s">
        <v>1241</v>
      </c>
      <c r="L1719" s="402">
        <v>2</v>
      </c>
      <c r="M1719" s="353" t="s">
        <v>1241</v>
      </c>
      <c r="T1719" s="339"/>
      <c r="U1719" s="337" t="str">
        <f>CONCATENATE("INSERT INTO PROCESS VALUES ("&amp;B1719&amp;","&amp;C1719&amp;",'"&amp;D1719&amp;"',"&amp;E1719&amp;","&amp;F1719&amp;","&amp;G1719&amp;","&amp;H1719&amp;","&amp;I1719&amp;","&amp;J1719&amp;","&amp;K1719&amp;","&amp;L1719&amp;","&amp;M1719&amp;",'"&amp;N1719&amp;"','"&amp;O1719&amp;"','"&amp;P1719&amp;"','"&amp;Q1719&amp;"','"&amp;R1719&amp;"','"&amp;S1719&amp;"','"&amp;T1719&amp;"');")</f>
        <v>INSERT INTO PROCESS VALUES (1747,1747,'in_daily_closing_stock_dm_dbt_tran',1747,1,3,FALSE,TRUE,182,NULL,2,NULL,'','','','','','','');</v>
      </c>
    </row>
    <row r="1720" spans="2:21" s="337" customFormat="1" ht="15" customHeight="1">
      <c r="B1720" s="337">
        <v>1748</v>
      </c>
      <c r="C1720" s="337">
        <v>1748</v>
      </c>
      <c r="D1720" s="338" t="s">
        <v>2520</v>
      </c>
      <c r="E1720" s="337">
        <v>1748</v>
      </c>
      <c r="F1720" s="353">
        <v>1</v>
      </c>
      <c r="G1720" s="402">
        <v>6</v>
      </c>
      <c r="H1720" s="402" t="b">
        <v>0</v>
      </c>
      <c r="I1720" s="402" t="b">
        <v>1</v>
      </c>
      <c r="J1720" s="402">
        <v>208</v>
      </c>
      <c r="K1720" s="337" t="s">
        <v>1241</v>
      </c>
      <c r="L1720" s="402">
        <v>2</v>
      </c>
      <c r="M1720" s="353" t="s">
        <v>1241</v>
      </c>
      <c r="T1720" s="339"/>
      <c r="U1720" s="337" t="str">
        <f>CONCATENATE("INSERT INTO PROCESS VALUES ("&amp;B1720&amp;","&amp;C1720&amp;",'"&amp;D1720&amp;"',"&amp;E1720&amp;","&amp;F1720&amp;","&amp;G1720&amp;","&amp;H1720&amp;","&amp;I1720&amp;","&amp;J1720&amp;","&amp;K1720&amp;","&amp;L1720&amp;","&amp;M1720&amp;",'"&amp;N1720&amp;"','"&amp;O1720&amp;"','"&amp;P1720&amp;"','"&amp;Q1720&amp;"','"&amp;R1720&amp;"','"&amp;S1720&amp;"','"&amp;T1720&amp;"');")</f>
        <v>INSERT INTO PROCESS VALUES (1748,1748,'in_ecom_datamart_dbt_tran',1748,1,6,FALSE,TRUE,208,NULL,2,NULL,'','','','','','','');</v>
      </c>
    </row>
    <row r="1721" spans="2:21" s="337" customFormat="1" ht="15" customHeight="1">
      <c r="B1721" s="543">
        <v>1749</v>
      </c>
      <c r="C1721" s="543">
        <v>1749</v>
      </c>
      <c r="D1721" s="338" t="s">
        <v>2521</v>
      </c>
      <c r="E1721" s="543">
        <v>1749</v>
      </c>
      <c r="F1721" s="353">
        <v>1</v>
      </c>
      <c r="G1721" s="402">
        <v>1</v>
      </c>
      <c r="H1721" s="402" t="b">
        <v>0</v>
      </c>
      <c r="I1721" s="402" t="b">
        <v>1</v>
      </c>
      <c r="J1721" s="402">
        <v>332</v>
      </c>
      <c r="K1721" s="337" t="s">
        <v>1241</v>
      </c>
      <c r="L1721" s="402">
        <v>2</v>
      </c>
      <c r="M1721" s="353" t="s">
        <v>1241</v>
      </c>
      <c r="T1721" s="339"/>
      <c r="U1721" s="337" t="str">
        <f>CONCATENATE("INSERT INTO PROCESS VALUES ("&amp;B1721&amp;","&amp;C1721&amp;",'"&amp;D1721&amp;"',"&amp;E1721&amp;","&amp;F1721&amp;","&amp;G1721&amp;","&amp;H1721&amp;","&amp;I1721&amp;","&amp;J1721&amp;","&amp;K1721&amp;","&amp;L1721&amp;","&amp;M1721&amp;",'"&amp;N1721&amp;"','"&amp;O1721&amp;"','"&amp;P1721&amp;"','"&amp;Q1721&amp;"','"&amp;R1721&amp;"','"&amp;S1721&amp;"','"&amp;T1721&amp;"');")</f>
        <v>INSERT INTO PROCESS VALUES (1749,1749,'in_geo_tagg_datamart_dbt_tran',1749,1,1,FALSE,TRUE,332,NULL,2,NULL,'','','','','','','');</v>
      </c>
    </row>
    <row r="1722" spans="2:21" s="337" customFormat="1" ht="15" customHeight="1">
      <c r="B1722" s="543">
        <v>1750</v>
      </c>
      <c r="C1722" s="543">
        <v>1750</v>
      </c>
      <c r="D1722" s="338" t="s">
        <v>2522</v>
      </c>
      <c r="E1722" s="543">
        <v>1750</v>
      </c>
      <c r="F1722" s="353">
        <v>1</v>
      </c>
      <c r="G1722" s="402">
        <v>1</v>
      </c>
      <c r="H1722" s="402" t="b">
        <v>0</v>
      </c>
      <c r="I1722" s="402" t="b">
        <v>1</v>
      </c>
      <c r="J1722" s="402">
        <v>333</v>
      </c>
      <c r="K1722" s="337" t="s">
        <v>1241</v>
      </c>
      <c r="L1722" s="402">
        <v>2</v>
      </c>
      <c r="M1722" s="353" t="s">
        <v>1241</v>
      </c>
      <c r="T1722" s="339"/>
      <c r="U1722" s="337" t="str">
        <f>CONCATENATE("INSERT INTO PROCESS VALUES ("&amp;B1722&amp;","&amp;C1722&amp;",'"&amp;D1722&amp;"',"&amp;E1722&amp;","&amp;F1722&amp;","&amp;G1722&amp;","&amp;H1722&amp;","&amp;I1722&amp;","&amp;J1722&amp;","&amp;K1722&amp;","&amp;L1722&amp;","&amp;M1722&amp;",'"&amp;N1722&amp;"','"&amp;O1722&amp;"','"&amp;P1722&amp;"','"&amp;Q1722&amp;"','"&amp;R1722&amp;"','"&amp;S1722&amp;"','"&amp;T1722&amp;"');")</f>
        <v>INSERT INTO PROCESS VALUES (1750,1750,'in_mi_msl_perf_datamart_dbt_tran',1750,1,1,FALSE,TRUE,333,NULL,2,NULL,'','','','','','','');</v>
      </c>
    </row>
    <row r="1723" spans="2:21" s="337" customFormat="1" ht="15" customHeight="1">
      <c r="B1723" s="337">
        <v>1751</v>
      </c>
      <c r="C1723" s="337">
        <v>1751</v>
      </c>
      <c r="D1723" s="338" t="s">
        <v>2523</v>
      </c>
      <c r="E1723" s="337">
        <v>1751</v>
      </c>
      <c r="F1723" s="353">
        <v>1</v>
      </c>
      <c r="G1723" s="402">
        <v>1</v>
      </c>
      <c r="H1723" s="402" t="b">
        <v>0</v>
      </c>
      <c r="I1723" s="402" t="b">
        <v>1</v>
      </c>
      <c r="J1723" s="402">
        <v>334</v>
      </c>
      <c r="K1723" s="337" t="s">
        <v>1241</v>
      </c>
      <c r="L1723" s="402">
        <v>2</v>
      </c>
      <c r="M1723" s="353" t="s">
        <v>1241</v>
      </c>
      <c r="T1723" s="339"/>
      <c r="U1723" s="337" t="str">
        <f>CONCATENATE("INSERT INTO PROCESS VALUES ("&amp;B1723&amp;","&amp;C1723&amp;",'"&amp;D1723&amp;"',"&amp;E1723&amp;","&amp;F1723&amp;","&amp;G1723&amp;","&amp;H1723&amp;","&amp;I1723&amp;","&amp;J1723&amp;","&amp;K1723&amp;","&amp;L1723&amp;","&amp;M1723&amp;",'"&amp;N1723&amp;"','"&amp;O1723&amp;"','"&amp;P1723&amp;"','"&amp;Q1723&amp;"','"&amp;R1723&amp;"','"&amp;S1723&amp;"','"&amp;T1723&amp;"');")</f>
        <v>INSERT INTO PROCESS VALUES (1751,1751,'in_mi_psr_datamart_dbt_tran',1751,1,1,FALSE,TRUE,334,NULL,2,NULL,'','','','','','','');</v>
      </c>
    </row>
    <row r="1724" spans="2:21" s="337" customFormat="1" ht="15" customHeight="1">
      <c r="B1724" s="543">
        <v>1752</v>
      </c>
      <c r="C1724" s="543">
        <v>1752</v>
      </c>
      <c r="D1724" s="338" t="s">
        <v>2524</v>
      </c>
      <c r="E1724" s="543">
        <v>1752</v>
      </c>
      <c r="F1724" s="353">
        <v>1</v>
      </c>
      <c r="G1724" s="402">
        <v>1</v>
      </c>
      <c r="H1724" s="402" t="b">
        <v>0</v>
      </c>
      <c r="I1724" s="402" t="b">
        <v>1</v>
      </c>
      <c r="J1724" s="402">
        <v>335</v>
      </c>
      <c r="K1724" s="337" t="s">
        <v>1241</v>
      </c>
      <c r="L1724" s="402">
        <v>2</v>
      </c>
      <c r="M1724" s="353" t="s">
        <v>1241</v>
      </c>
      <c r="T1724" s="339"/>
      <c r="U1724" s="337" t="str">
        <f>CONCATENATE("INSERT INTO PROCESS VALUES ("&amp;B1724&amp;","&amp;C1724&amp;",'"&amp;D1724&amp;"',"&amp;E1724&amp;","&amp;F1724&amp;","&amp;G1724&amp;","&amp;H1724&amp;","&amp;I1724&amp;","&amp;J1724&amp;","&amp;K1724&amp;","&amp;L1724&amp;","&amp;M1724&amp;",'"&amp;N1724&amp;"','"&amp;O1724&amp;"','"&amp;P1724&amp;"','"&amp;Q1724&amp;"','"&amp;R1724&amp;"','"&amp;S1724&amp;"','"&amp;T1724&amp;"');")</f>
        <v>INSERT INTO PROCESS VALUES (1752,1752,'in_mt_sellin_vs_sellout_datamart_dbt_tran',1752,1,1,FALSE,TRUE,335,NULL,2,NULL,'','','','','','','');</v>
      </c>
    </row>
    <row r="1725" spans="2:21" s="337" customFormat="1" ht="15" customHeight="1">
      <c r="B1725" s="543">
        <v>1753</v>
      </c>
      <c r="C1725" s="543">
        <v>1753</v>
      </c>
      <c r="D1725" s="338" t="s">
        <v>2525</v>
      </c>
      <c r="E1725" s="543">
        <v>1753</v>
      </c>
      <c r="F1725" s="353">
        <v>1</v>
      </c>
      <c r="G1725" s="402">
        <v>1</v>
      </c>
      <c r="H1725" s="402" t="b">
        <v>0</v>
      </c>
      <c r="I1725" s="402" t="b">
        <v>1</v>
      </c>
      <c r="J1725" s="402">
        <v>251</v>
      </c>
      <c r="K1725" s="337" t="s">
        <v>1241</v>
      </c>
      <c r="L1725" s="402">
        <v>2</v>
      </c>
      <c r="M1725" s="353" t="s">
        <v>1241</v>
      </c>
      <c r="T1725" s="339"/>
      <c r="U1725" s="337" t="str">
        <f>CONCATENATE("INSERT INTO PROCESS VALUES ("&amp;B1725&amp;","&amp;C1725&amp;",'"&amp;D1725&amp;"',"&amp;E1725&amp;","&amp;F1725&amp;","&amp;G1725&amp;","&amp;H1725&amp;","&amp;I1725&amp;","&amp;J1725&amp;","&amp;K1725&amp;","&amp;L1725&amp;","&amp;M1725&amp;",'"&amp;N1725&amp;"','"&amp;O1725&amp;"','"&amp;P1725&amp;"','"&amp;Q1725&amp;"','"&amp;R1725&amp;"','"&amp;S1725&amp;"','"&amp;T1725&amp;"');")</f>
        <v>INSERT INTO PROCESS VALUES (1753,1753,'in_perfect_store_mds_itg_refresh_dbt_tran',1753,1,1,FALSE,TRUE,251,NULL,2,NULL,'','','','','','','');</v>
      </c>
    </row>
    <row r="1726" spans="2:21" s="337" customFormat="1" ht="15" customHeight="1">
      <c r="B1726" s="543">
        <v>1754</v>
      </c>
      <c r="C1726" s="543">
        <v>1754</v>
      </c>
      <c r="D1726" s="338" t="s">
        <v>2526</v>
      </c>
      <c r="E1726" s="543">
        <v>1754</v>
      </c>
      <c r="F1726" s="353">
        <v>1</v>
      </c>
      <c r="G1726" s="402">
        <v>1</v>
      </c>
      <c r="H1726" s="402" t="b">
        <v>0</v>
      </c>
      <c r="I1726" s="402" t="b">
        <v>1</v>
      </c>
      <c r="J1726" s="402">
        <v>187</v>
      </c>
      <c r="K1726" s="337" t="s">
        <v>1241</v>
      </c>
      <c r="L1726" s="402">
        <v>2</v>
      </c>
      <c r="M1726" s="353" t="s">
        <v>1241</v>
      </c>
      <c r="T1726" s="339"/>
      <c r="U1726" s="337" t="str">
        <f>CONCATENATE("INSERT INTO PROCESS VALUES ("&amp;B1726&amp;","&amp;C1726&amp;",'"&amp;D1726&amp;"',"&amp;E1726&amp;","&amp;F1726&amp;","&amp;G1726&amp;","&amp;H1726&amp;","&amp;I1726&amp;","&amp;J1726&amp;","&amp;K1726&amp;","&amp;L1726&amp;","&amp;M1726&amp;",'"&amp;N1726&amp;"','"&amp;O1726&amp;"','"&amp;P1726&amp;"','"&amp;Q1726&amp;"','"&amp;R1726&amp;"','"&amp;S1726&amp;"','"&amp;T1726&amp;"');")</f>
        <v>INSERT INTO PROCESS VALUES (1754,1754,'in_salesmanskumapping_dbt_tran',1754,1,1,FALSE,TRUE,187,NULL,2,NULL,'','','','','','','');</v>
      </c>
    </row>
    <row r="1727" spans="2:21" s="337" customFormat="1" ht="15" customHeight="1">
      <c r="B1727" s="543">
        <v>1755</v>
      </c>
      <c r="C1727" s="543">
        <v>1755</v>
      </c>
      <c r="D1727" s="338" t="s">
        <v>2527</v>
      </c>
      <c r="E1727" s="543">
        <v>1755</v>
      </c>
      <c r="F1727" s="353">
        <v>1</v>
      </c>
      <c r="G1727" s="402">
        <v>1</v>
      </c>
      <c r="H1727" s="402" t="b">
        <v>0</v>
      </c>
      <c r="I1727" s="402" t="b">
        <v>1</v>
      </c>
      <c r="J1727" s="402">
        <v>336</v>
      </c>
      <c r="K1727" s="337" t="s">
        <v>1241</v>
      </c>
      <c r="L1727" s="402">
        <v>2</v>
      </c>
      <c r="M1727" s="353" t="s">
        <v>1241</v>
      </c>
      <c r="T1727" s="339"/>
      <c r="U1727" s="337" t="str">
        <f>CONCATENATE("INSERT INTO PROCESS VALUES ("&amp;B1727&amp;","&amp;C1727&amp;",'"&amp;D1727&amp;"',"&amp;E1727&amp;","&amp;F1727&amp;","&amp;G1727&amp;","&amp;H1727&amp;","&amp;I1727&amp;","&amp;J1727&amp;","&amp;K1727&amp;","&amp;L1727&amp;","&amp;M1727&amp;",'"&amp;N1727&amp;"','"&amp;O1727&amp;"','"&amp;P1727&amp;"','"&amp;Q1727&amp;"','"&amp;R1727&amp;"','"&amp;S1727&amp;"','"&amp;T1727&amp;"');")</f>
        <v>INSERT INTO PROCESS VALUES (1755,1755,'in_skurecom_gt_sss_2024_datamart_dbt_tran',1755,1,1,FALSE,TRUE,336,NULL,2,NULL,'','','','','','','');</v>
      </c>
    </row>
    <row r="1728" spans="2:21" s="337" customFormat="1" ht="15" customHeight="1">
      <c r="B1728" s="337">
        <v>1756</v>
      </c>
      <c r="C1728" s="337">
        <v>1756</v>
      </c>
      <c r="D1728" s="338" t="s">
        <v>2528</v>
      </c>
      <c r="E1728" s="337">
        <v>1756</v>
      </c>
      <c r="F1728" s="353">
        <v>1</v>
      </c>
      <c r="G1728" s="402">
        <v>2</v>
      </c>
      <c r="H1728" s="402" t="b">
        <v>0</v>
      </c>
      <c r="I1728" s="402" t="b">
        <v>1</v>
      </c>
      <c r="J1728" s="402">
        <v>337</v>
      </c>
      <c r="K1728" s="337" t="s">
        <v>1241</v>
      </c>
      <c r="L1728" s="402">
        <v>2</v>
      </c>
      <c r="M1728" s="353" t="s">
        <v>1241</v>
      </c>
      <c r="T1728" s="339"/>
      <c r="U1728" s="337" t="str">
        <f>CONCATENATE("INSERT INTO PROCESS VALUES ("&amp;B1728&amp;","&amp;C1728&amp;",'"&amp;D1728&amp;"',"&amp;E1728&amp;","&amp;F1728&amp;","&amp;G1728&amp;","&amp;H1728&amp;","&amp;I1728&amp;","&amp;J1728&amp;","&amp;K1728&amp;","&amp;L1728&amp;","&amp;M1728&amp;",'"&amp;N1728&amp;"','"&amp;O1728&amp;"','"&amp;P1728&amp;"','"&amp;Q1728&amp;"','"&amp;R1728&amp;"','"&amp;S1728&amp;"','"&amp;T1728&amp;"');")</f>
        <v>INSERT INTO PROCESS VALUES (1756,1756,'in_skurecom_mslspike_datamart_dbt_tran',1756,1,2,FALSE,TRUE,337,NULL,2,NULL,'','','','','','','');</v>
      </c>
    </row>
    <row r="1729" spans="2:21" s="337" customFormat="1" ht="15" customHeight="1">
      <c r="B1729" s="337">
        <v>1757</v>
      </c>
      <c r="C1729" s="337">
        <v>1757</v>
      </c>
      <c r="D1729" s="338" t="s">
        <v>2529</v>
      </c>
      <c r="E1729" s="337">
        <v>1757</v>
      </c>
      <c r="F1729" s="353">
        <v>1</v>
      </c>
      <c r="G1729" s="402">
        <v>1</v>
      </c>
      <c r="H1729" s="402" t="b">
        <v>0</v>
      </c>
      <c r="I1729" s="402" t="b">
        <v>1</v>
      </c>
      <c r="J1729" s="544" t="s">
        <v>2530</v>
      </c>
      <c r="K1729" s="337" t="s">
        <v>1241</v>
      </c>
      <c r="L1729" s="402">
        <v>2</v>
      </c>
      <c r="M1729" s="353" t="s">
        <v>1241</v>
      </c>
      <c r="T1729" s="339"/>
      <c r="U1729" s="337" t="str">
        <f>CONCATENATE("INSERT INTO PROCESS VALUES ("&amp;B1729&amp;","&amp;C1729&amp;",'"&amp;D1729&amp;"',"&amp;E1729&amp;","&amp;F1729&amp;","&amp;G1729&amp;","&amp;H1729&amp;","&amp;I1729&amp;","&amp;J1729&amp;","&amp;K1729&amp;","&amp;L1729&amp;","&amp;M1729&amp;",'"&amp;N1729&amp;"','"&amp;O1729&amp;"','"&amp;P1729&amp;"','"&amp;Q1729&amp;"','"&amp;R1729&amp;"','"&amp;S1729&amp;"','"&amp;T1729&amp;"');")</f>
        <v>INSERT INTO PROCESS VALUES (1757,1757,'in_skurecom_mslspike_mi_datamart_dbt_tran',1757,1,1,FALSE,TRUE,337,NULL,2,NULL,'','','','','','','');</v>
      </c>
    </row>
    <row r="1730" spans="2:21" s="337" customFormat="1" ht="15" customHeight="1">
      <c r="B1730" s="337">
        <v>1758</v>
      </c>
      <c r="C1730" s="337">
        <v>1758</v>
      </c>
      <c r="D1730" s="338" t="s">
        <v>2531</v>
      </c>
      <c r="E1730" s="337">
        <v>1758</v>
      </c>
      <c r="F1730" s="353">
        <v>1</v>
      </c>
      <c r="G1730" s="402">
        <v>4</v>
      </c>
      <c r="H1730" s="402" t="b">
        <v>0</v>
      </c>
      <c r="I1730" s="402" t="b">
        <v>1</v>
      </c>
      <c r="J1730" s="402">
        <v>160</v>
      </c>
      <c r="K1730" s="337" t="s">
        <v>1241</v>
      </c>
      <c r="L1730" s="402">
        <v>2</v>
      </c>
      <c r="M1730" s="353" t="s">
        <v>1241</v>
      </c>
      <c r="T1730" s="339"/>
      <c r="U1730" s="337" t="str">
        <f>CONCATENATE("INSERT INTO PROCESS VALUES ("&amp;B1730&amp;","&amp;C1730&amp;",'"&amp;D1730&amp;"',"&amp;E1730&amp;","&amp;F1730&amp;","&amp;G1730&amp;","&amp;H1730&amp;","&amp;I1730&amp;","&amp;J1730&amp;","&amp;K1730&amp;","&amp;L1730&amp;","&amp;M1730&amp;",'"&amp;N1730&amp;"','"&amp;O1730&amp;"','"&amp;P1730&amp;"','"&amp;Q1730&amp;"','"&amp;R1730&amp;"','"&amp;S1730&amp;"','"&amp;T1730&amp;"');")</f>
        <v>INSERT INTO PROCESS VALUES (1758,1758,'in_sss_scorecard_data_mart_dbt_tran',1758,1,4,FALSE,TRUE,160,NULL,2,NULL,'','','','','','','');</v>
      </c>
    </row>
    <row r="1731" spans="2:21" s="337" customFormat="1" ht="15" customHeight="1">
      <c r="B1731" s="337">
        <v>1759</v>
      </c>
      <c r="C1731" s="337">
        <v>1759</v>
      </c>
      <c r="D1731" s="338" t="s">
        <v>2532</v>
      </c>
      <c r="E1731" s="337">
        <v>1759</v>
      </c>
      <c r="F1731" s="353">
        <v>1</v>
      </c>
      <c r="G1731" s="402">
        <v>1</v>
      </c>
      <c r="H1731" s="402" t="b">
        <v>0</v>
      </c>
      <c r="I1731" s="402" t="b">
        <v>1</v>
      </c>
      <c r="J1731" s="402">
        <v>338</v>
      </c>
      <c r="K1731" s="337" t="s">
        <v>1241</v>
      </c>
      <c r="L1731" s="402">
        <v>2</v>
      </c>
      <c r="M1731" s="353" t="s">
        <v>1241</v>
      </c>
      <c r="T1731" s="339"/>
      <c r="U1731" s="337" t="str">
        <f>CONCATENATE("INSERT INTO PROCESS VALUES ("&amp;B1731&amp;","&amp;C1731&amp;",'"&amp;D1731&amp;"',"&amp;E1731&amp;","&amp;F1731&amp;","&amp;G1731&amp;","&amp;H1731&amp;","&amp;I1731&amp;","&amp;J1731&amp;","&amp;K1731&amp;","&amp;L1731&amp;","&amp;M1731&amp;",'"&amp;N1731&amp;"','"&amp;O1731&amp;"','"&amp;P1731&amp;"','"&amp;Q1731&amp;"','"&amp;R1731&amp;"','"&amp;S1731&amp;"','"&amp;T1731&amp;"');")</f>
        <v>INSERT INTO PROCESS VALUES (1759,1759,'j_ap_idc_etl_framework_dbt_tran',1759,1,1,FALSE,TRUE,338,NULL,2,NULL,'','','','','','','');</v>
      </c>
    </row>
    <row r="1732" spans="2:21" s="337" customFormat="1" ht="15" customHeight="1">
      <c r="B1732" s="543">
        <v>1760</v>
      </c>
      <c r="C1732" s="543">
        <v>1760</v>
      </c>
      <c r="D1732" s="338" t="s">
        <v>2533</v>
      </c>
      <c r="E1732" s="543">
        <v>1760</v>
      </c>
      <c r="F1732" s="353">
        <v>1</v>
      </c>
      <c r="G1732" s="402">
        <v>1</v>
      </c>
      <c r="H1732" s="402" t="b">
        <v>0</v>
      </c>
      <c r="I1732" s="402" t="b">
        <v>1</v>
      </c>
      <c r="J1732" s="402">
        <v>261</v>
      </c>
      <c r="K1732" s="337" t="s">
        <v>1241</v>
      </c>
      <c r="L1732" s="402">
        <v>2</v>
      </c>
      <c r="M1732" s="353" t="s">
        <v>1241</v>
      </c>
      <c r="T1732" s="339"/>
      <c r="U1732" s="337" t="str">
        <f>CONCATENATE("INSERT INTO PROCESS VALUES ("&amp;B1732&amp;","&amp;C1732&amp;",'"&amp;D1732&amp;"',"&amp;E1732&amp;","&amp;F1732&amp;","&amp;G1732&amp;","&amp;H1732&amp;","&amp;I1732&amp;","&amp;J1732&amp;","&amp;K1732&amp;","&amp;L1732&amp;","&amp;M1732&amp;",'"&amp;N1732&amp;"','"&amp;O1732&amp;"','"&amp;P1732&amp;"','"&amp;Q1732&amp;"','"&amp;R1732&amp;"','"&amp;S1732&amp;"','"&amp;T1732&amp;"');")</f>
        <v>INSERT INTO PROCESS VALUES (1760,1760,'j_in_salesman_target_load_dbt_tran',1760,1,1,FALSE,TRUE,261,NULL,2,NULL,'','','','','','','');</v>
      </c>
    </row>
    <row r="1733" spans="2:21" s="337" customFormat="1" ht="15" customHeight="1">
      <c r="B1733" s="543">
        <v>1761</v>
      </c>
      <c r="C1733" s="543">
        <v>1761</v>
      </c>
      <c r="D1733" s="338" t="s">
        <v>2534</v>
      </c>
      <c r="E1733" s="543">
        <v>1761</v>
      </c>
      <c r="F1733" s="353">
        <v>1</v>
      </c>
      <c r="G1733" s="402">
        <v>3</v>
      </c>
      <c r="H1733" s="402" t="b">
        <v>0</v>
      </c>
      <c r="I1733" s="402" t="b">
        <v>1</v>
      </c>
      <c r="J1733" s="402">
        <v>208</v>
      </c>
      <c r="K1733" s="337" t="s">
        <v>1241</v>
      </c>
      <c r="L1733" s="402">
        <v>2</v>
      </c>
      <c r="M1733" s="353" t="s">
        <v>1241</v>
      </c>
      <c r="T1733" s="339"/>
      <c r="U1733" s="337" t="str">
        <f>CONCATENATE("INSERT INTO PROCESS VALUES ("&amp;B1733&amp;","&amp;C1733&amp;",'"&amp;D1733&amp;"',"&amp;E1733&amp;","&amp;F1733&amp;","&amp;G1733&amp;","&amp;H1733&amp;","&amp;I1733&amp;","&amp;J1733&amp;","&amp;K1733&amp;","&amp;L1733&amp;","&amp;M1733&amp;",'"&amp;N1733&amp;"','"&amp;O1733&amp;"','"&amp;P1733&amp;"','"&amp;Q1733&amp;"','"&amp;R1733&amp;"','"&amp;S1733&amp;"','"&amp;T1733&amp;"');")</f>
        <v>INSERT INTO PROCESS VALUES (1761,1761,'in_edw_dim_dbt_tran',1761,1,3,FALSE,TRUE,208,NULL,2,NULL,'','','','','','','');</v>
      </c>
    </row>
    <row r="1734" spans="2:21" s="337" customFormat="1" ht="15" customHeight="1">
      <c r="B1734" s="337">
        <v>1762</v>
      </c>
      <c r="C1734" s="337">
        <v>1762</v>
      </c>
      <c r="D1734" s="338" t="s">
        <v>2535</v>
      </c>
      <c r="E1734" s="337">
        <v>1762</v>
      </c>
      <c r="F1734" s="353">
        <v>1</v>
      </c>
      <c r="G1734" s="402">
        <v>2</v>
      </c>
      <c r="H1734" s="402" t="b">
        <v>0</v>
      </c>
      <c r="I1734" s="402" t="b">
        <v>1</v>
      </c>
      <c r="J1734" s="402">
        <v>182</v>
      </c>
      <c r="K1734" s="337" t="s">
        <v>1241</v>
      </c>
      <c r="L1734" s="402">
        <v>2</v>
      </c>
      <c r="M1734" s="353" t="s">
        <v>1241</v>
      </c>
      <c r="T1734" s="339"/>
      <c r="U1734" s="337" t="str">
        <f>CONCATENATE("INSERT INTO PROCESS VALUES ("&amp;B1734&amp;","&amp;C1734&amp;",'"&amp;D1734&amp;"',"&amp;E1734&amp;","&amp;F1734&amp;","&amp;G1734&amp;","&amp;H1734&amp;","&amp;I1734&amp;","&amp;J1734&amp;","&amp;K1734&amp;","&amp;L1734&amp;","&amp;M1734&amp;",'"&amp;N1734&amp;"','"&amp;O1734&amp;"','"&amp;P1734&amp;"','"&amp;Q1734&amp;"','"&amp;R1734&amp;"','"&amp;S1734&amp;"','"&amp;T1734&amp;"');")</f>
        <v>INSERT INTO PROCESS VALUES (1762,1762,'in_edw_invc_dbt_tran',1762,1,2,FALSE,TRUE,182,NULL,2,NULL,'','','','','','','');</v>
      </c>
    </row>
    <row r="1735" spans="2:21" s="337" customFormat="1" ht="15" customHeight="1">
      <c r="B1735" s="543">
        <v>1763</v>
      </c>
      <c r="C1735" s="543">
        <v>1763</v>
      </c>
      <c r="D1735" s="338" t="s">
        <v>2536</v>
      </c>
      <c r="E1735" s="543">
        <v>1763</v>
      </c>
      <c r="F1735" s="353">
        <v>1</v>
      </c>
      <c r="G1735" s="402">
        <v>2</v>
      </c>
      <c r="H1735" s="402" t="b">
        <v>0</v>
      </c>
      <c r="I1735" s="402" t="b">
        <v>1</v>
      </c>
      <c r="J1735" s="402">
        <v>182</v>
      </c>
      <c r="K1735" s="337" t="s">
        <v>1241</v>
      </c>
      <c r="L1735" s="402">
        <v>2</v>
      </c>
      <c r="M1735" s="353" t="s">
        <v>1241</v>
      </c>
      <c r="T1735" s="339"/>
      <c r="U1735" s="337" t="str">
        <f>CONCATENATE("INSERT INTO PROCESS VALUES ("&amp;B1735&amp;","&amp;C1735&amp;",'"&amp;D1735&amp;"',"&amp;E1735&amp;","&amp;F1735&amp;","&amp;G1735&amp;","&amp;H1735&amp;","&amp;I1735&amp;","&amp;J1735&amp;","&amp;K1735&amp;","&amp;L1735&amp;","&amp;M1735&amp;",'"&amp;N1735&amp;"','"&amp;O1735&amp;"','"&amp;P1735&amp;"','"&amp;Q1735&amp;"','"&amp;R1735&amp;"','"&amp;S1735&amp;"','"&amp;T1735&amp;"');")</f>
        <v>INSERT INTO PROCESS VALUES (1763,1763,'in_edw_kasales_dbt_tran',1763,1,2,FALSE,TRUE,182,NULL,2,NULL,'','','','','','','');</v>
      </c>
    </row>
    <row r="1736" spans="2:21" s="337" customFormat="1" ht="15" customHeight="1">
      <c r="B1736" s="543">
        <v>1764</v>
      </c>
      <c r="C1736" s="543">
        <v>1764</v>
      </c>
      <c r="D1736" s="338" t="s">
        <v>2537</v>
      </c>
      <c r="E1736" s="543">
        <v>1764</v>
      </c>
      <c r="F1736" s="353">
        <v>1</v>
      </c>
      <c r="G1736" s="402">
        <v>6</v>
      </c>
      <c r="H1736" s="402" t="b">
        <v>0</v>
      </c>
      <c r="I1736" s="402" t="b">
        <v>1</v>
      </c>
      <c r="J1736" s="402">
        <v>208</v>
      </c>
      <c r="K1736" s="337" t="s">
        <v>1241</v>
      </c>
      <c r="L1736" s="402">
        <v>2</v>
      </c>
      <c r="M1736" s="353" t="s">
        <v>1241</v>
      </c>
      <c r="T1736" s="339"/>
      <c r="U1736" s="337" t="str">
        <f>CONCATENATE("INSERT INTO PROCESS VALUES ("&amp;B1736&amp;","&amp;C1736&amp;",'"&amp;D1736&amp;"',"&amp;E1736&amp;","&amp;F1736&amp;","&amp;G1736&amp;","&amp;H1736&amp;","&amp;I1736&amp;","&amp;J1736&amp;","&amp;K1736&amp;","&amp;L1736&amp;","&amp;M1736&amp;",'"&amp;N1736&amp;"','"&amp;O1736&amp;"','"&amp;P1736&amp;"','"&amp;Q1736&amp;"','"&amp;R1736&amp;"','"&amp;S1736&amp;"','"&amp;T1736&amp;"');")</f>
        <v>INSERT INTO PROCESS VALUES (1764,1764,'in_edw_scheme_dbt_tran',1764,1,6,FALSE,TRUE,208,NULL,2,NULL,'','','','','','','');</v>
      </c>
    </row>
    <row r="1737" spans="2:21" s="337" customFormat="1" ht="15" customHeight="1">
      <c r="B1737" s="543">
        <v>1765</v>
      </c>
      <c r="C1737" s="543">
        <v>1765</v>
      </c>
      <c r="D1737" s="338" t="s">
        <v>2538</v>
      </c>
      <c r="E1737" s="543">
        <v>1765</v>
      </c>
      <c r="F1737" s="353">
        <v>1</v>
      </c>
      <c r="G1737" s="402">
        <v>1</v>
      </c>
      <c r="H1737" s="402" t="b">
        <v>0</v>
      </c>
      <c r="I1737" s="402" t="b">
        <v>1</v>
      </c>
      <c r="J1737" s="402">
        <v>182</v>
      </c>
      <c r="K1737" s="337" t="s">
        <v>1241</v>
      </c>
      <c r="L1737" s="402">
        <v>2</v>
      </c>
      <c r="M1737" s="353" t="s">
        <v>1241</v>
      </c>
      <c r="T1737" s="339"/>
      <c r="U1737" s="337" t="str">
        <f>CONCATENATE("INSERT INTO PROCESS VALUES ("&amp;B1737&amp;","&amp;C1737&amp;",'"&amp;D1737&amp;"',"&amp;E1737&amp;","&amp;F1737&amp;","&amp;G1737&amp;","&amp;H1737&amp;","&amp;I1737&amp;","&amp;J1737&amp;","&amp;K1737&amp;","&amp;L1737&amp;","&amp;M1737&amp;",'"&amp;N1737&amp;"','"&amp;O1737&amp;"','"&amp;P1737&amp;"','"&amp;Q1737&amp;"','"&amp;R1737&amp;"','"&amp;S1737&amp;"','"&amp;T1737&amp;"');")</f>
        <v>INSERT INTO PROCESS VALUES (1765,1765,'in_sdlitg_daily_dbt_tran',1765,1,1,FALSE,TRUE,182,NULL,2,NULL,'','','','','','','');</v>
      </c>
    </row>
    <row r="1738" spans="2:21" s="337" customFormat="1" ht="15" customHeight="1">
      <c r="B1738" s="543">
        <v>1766</v>
      </c>
      <c r="C1738" s="543">
        <v>1766</v>
      </c>
      <c r="D1738" s="338" t="s">
        <v>2539</v>
      </c>
      <c r="E1738" s="543">
        <v>1766</v>
      </c>
      <c r="F1738" s="353">
        <v>1</v>
      </c>
      <c r="G1738" s="402">
        <v>2</v>
      </c>
      <c r="H1738" s="402" t="b">
        <v>0</v>
      </c>
      <c r="I1738" s="402" t="b">
        <v>1</v>
      </c>
      <c r="J1738" s="402">
        <v>251</v>
      </c>
      <c r="K1738" s="337" t="s">
        <v>1241</v>
      </c>
      <c r="L1738" s="402">
        <v>2</v>
      </c>
      <c r="M1738" s="353" t="s">
        <v>1241</v>
      </c>
      <c r="T1738" s="339"/>
      <c r="U1738" s="337" t="str">
        <f>CONCATENATE("INSERT INTO PROCESS VALUES ("&amp;B1738&amp;","&amp;C1738&amp;",'"&amp;D1738&amp;"',"&amp;E1738&amp;","&amp;F1738&amp;","&amp;G1738&amp;","&amp;H1738&amp;","&amp;I1738&amp;","&amp;J1738&amp;","&amp;K1738&amp;","&amp;L1738&amp;","&amp;M1738&amp;",'"&amp;N1738&amp;"','"&amp;O1738&amp;"','"&amp;P1738&amp;"','"&amp;Q1738&amp;"','"&amp;R1738&amp;"','"&amp;S1738&amp;"','"&amp;T1738&amp;"');")</f>
        <v>INSERT INTO PROCESS VALUES (1766,1766,'in_perfect_store_transaction_dbt_ing',1766,1,2,FALSE,TRUE,251,NULL,2,NULL,'','','','','','','');</v>
      </c>
    </row>
    <row r="1739" spans="2:21" s="337" customFormat="1" ht="15" customHeight="1">
      <c r="B1739" s="337">
        <v>1767</v>
      </c>
      <c r="C1739" s="337">
        <v>1767</v>
      </c>
      <c r="D1739" s="338" t="s">
        <v>2540</v>
      </c>
      <c r="E1739" s="337">
        <v>1767</v>
      </c>
      <c r="F1739" s="353">
        <v>1</v>
      </c>
      <c r="G1739" s="402">
        <v>3</v>
      </c>
      <c r="H1739" s="402" t="b">
        <v>0</v>
      </c>
      <c r="I1739" s="402" t="b">
        <v>1</v>
      </c>
      <c r="J1739" s="402">
        <v>251</v>
      </c>
      <c r="K1739" s="337" t="s">
        <v>1241</v>
      </c>
      <c r="L1739" s="402">
        <v>2</v>
      </c>
      <c r="M1739" s="353" t="s">
        <v>1241</v>
      </c>
      <c r="T1739" s="339"/>
      <c r="U1739" s="337" t="str">
        <f>CONCATENATE("INSERT INTO PROCESS VALUES ("&amp;B1739&amp;","&amp;C1739&amp;",'"&amp;D1739&amp;"',"&amp;E1739&amp;","&amp;F1739&amp;","&amp;G1739&amp;","&amp;H1739&amp;","&amp;I1739&amp;","&amp;J1739&amp;","&amp;K1739&amp;","&amp;L1739&amp;","&amp;M1739&amp;",'"&amp;N1739&amp;"','"&amp;O1739&amp;"','"&amp;P1739&amp;"','"&amp;Q1739&amp;"','"&amp;R1739&amp;"','"&amp;S1739&amp;"','"&amp;T1739&amp;"');")</f>
        <v>INSERT INTO PROCESS VALUES (1767,1767,'in_perfect_store_transaction_dbt_tran',1767,1,3,FALSE,TRUE,251,NULL,2,NULL,'','','','','','','');</v>
      </c>
    </row>
    <row r="1740" spans="2:21" s="337" customFormat="1" ht="15" customHeight="1">
      <c r="B1740" s="337">
        <v>1768</v>
      </c>
      <c r="C1740" s="337">
        <v>1768</v>
      </c>
      <c r="D1740" s="338" t="s">
        <v>2541</v>
      </c>
      <c r="E1740" s="337">
        <v>1768</v>
      </c>
      <c r="F1740" s="353">
        <v>1</v>
      </c>
      <c r="G1740" s="402">
        <v>1</v>
      </c>
      <c r="H1740" s="402" t="b">
        <v>0</v>
      </c>
      <c r="I1740" s="402" t="b">
        <v>1</v>
      </c>
      <c r="J1740" s="402">
        <v>160</v>
      </c>
      <c r="K1740" s="337" t="s">
        <v>1241</v>
      </c>
      <c r="L1740" s="402">
        <v>2</v>
      </c>
      <c r="M1740" s="353" t="s">
        <v>1241</v>
      </c>
      <c r="T1740" s="339"/>
      <c r="U1740" s="337" t="str">
        <f>CONCATENATE("INSERT INTO PROCESS VALUES ("&amp;B1740&amp;","&amp;C1740&amp;",'"&amp;D1740&amp;"',"&amp;E1740&amp;","&amp;F1740&amp;","&amp;G1740&amp;","&amp;H1740&amp;","&amp;I1740&amp;","&amp;J1740&amp;","&amp;K1740&amp;","&amp;L1740&amp;","&amp;M1740&amp;",'"&amp;N1740&amp;"','"&amp;O1740&amp;"','"&amp;P1740&amp;"','"&amp;Q1740&amp;"','"&amp;R1740&amp;"','"&amp;S1740&amp;"','"&amp;T1740&amp;"');")</f>
        <v>INSERT INTO PROCESS VALUES (1768,1768,'in_sss_scorecard_mds_refresh_dbt_ing',1768,1,1,FALSE,TRUE,160,NULL,2,NULL,'','','','','','','');</v>
      </c>
    </row>
    <row r="1741" spans="2:21" s="337" customFormat="1" ht="15" customHeight="1">
      <c r="B1741" s="337">
        <v>1769</v>
      </c>
      <c r="C1741" s="337">
        <v>1769</v>
      </c>
      <c r="D1741" s="338" t="s">
        <v>2542</v>
      </c>
      <c r="E1741" s="337">
        <v>1769</v>
      </c>
      <c r="F1741" s="353">
        <v>1</v>
      </c>
      <c r="G1741" s="402">
        <v>2</v>
      </c>
      <c r="H1741" s="402" t="b">
        <v>0</v>
      </c>
      <c r="I1741" s="402" t="b">
        <v>1</v>
      </c>
      <c r="J1741" s="402">
        <v>160</v>
      </c>
      <c r="K1741" s="337" t="s">
        <v>1241</v>
      </c>
      <c r="L1741" s="402">
        <v>2</v>
      </c>
      <c r="M1741" s="353" t="s">
        <v>1241</v>
      </c>
      <c r="T1741" s="339"/>
      <c r="U1741" s="337" t="str">
        <f>CONCATENATE("INSERT INTO PROCESS VALUES ("&amp;B1741&amp;","&amp;C1741&amp;",'"&amp;D1741&amp;"',"&amp;E1741&amp;","&amp;F1741&amp;","&amp;G1741&amp;","&amp;H1741&amp;","&amp;I1741&amp;","&amp;J1741&amp;","&amp;K1741&amp;","&amp;L1741&amp;","&amp;M1741&amp;",'"&amp;N1741&amp;"','"&amp;O1741&amp;"','"&amp;P1741&amp;"','"&amp;Q1741&amp;"','"&amp;R1741&amp;"','"&amp;S1741&amp;"','"&amp;T1741&amp;"');")</f>
        <v>INSERT INTO PROCESS VALUES (1769,1769,'in_sss_scorecard_mds_refresh_dbt_tran',1769,1,2,FALSE,TRUE,160,NULL,2,NULL,'','','','','','','');</v>
      </c>
    </row>
    <row r="1742" spans="2:21" s="337" customFormat="1" ht="15" customHeight="1">
      <c r="B1742" s="337">
        <v>1770</v>
      </c>
      <c r="C1742" s="337">
        <v>1770</v>
      </c>
      <c r="D1742" s="338" t="s">
        <v>2543</v>
      </c>
      <c r="E1742" s="337">
        <v>1770</v>
      </c>
      <c r="F1742" s="353">
        <v>1</v>
      </c>
      <c r="G1742" s="402">
        <v>3</v>
      </c>
      <c r="H1742" s="402" t="b">
        <v>0</v>
      </c>
      <c r="I1742" s="402" t="b">
        <v>1</v>
      </c>
      <c r="J1742" s="402">
        <v>160</v>
      </c>
      <c r="K1742" s="337" t="s">
        <v>1241</v>
      </c>
      <c r="L1742" s="402">
        <v>2</v>
      </c>
      <c r="M1742" s="353" t="s">
        <v>1241</v>
      </c>
      <c r="T1742" s="339"/>
      <c r="U1742" s="337" t="str">
        <f>CONCATENATE("INSERT INTO PROCESS VALUES ("&amp;B1742&amp;","&amp;C1742&amp;",'"&amp;D1742&amp;"',"&amp;E1742&amp;","&amp;F1742&amp;","&amp;G1742&amp;","&amp;H1742&amp;","&amp;I1742&amp;","&amp;J1742&amp;","&amp;K1742&amp;","&amp;L1742&amp;","&amp;M1742&amp;",'"&amp;N1742&amp;"','"&amp;O1742&amp;"','"&amp;P1742&amp;"','"&amp;Q1742&amp;"','"&amp;R1742&amp;"','"&amp;S1742&amp;"','"&amp;T1742&amp;"');")</f>
        <v>INSERT INTO PROCESS VALUES (1770,1770,'in_sss_scorecard_ingestion_dbt_ing',1770,1,3,FALSE,TRUE,160,NULL,2,NULL,'','','','','','','');</v>
      </c>
    </row>
    <row r="1743" spans="2:21" ht="15" customHeight="1">
      <c r="B1743" s="419">
        <v>1771</v>
      </c>
      <c r="C1743" s="419">
        <v>1771</v>
      </c>
      <c r="D1743" s="541" t="s">
        <v>2544</v>
      </c>
      <c r="E1743" s="419">
        <v>1771</v>
      </c>
      <c r="F1743" s="9">
        <v>1</v>
      </c>
      <c r="G1743" s="23">
        <v>1</v>
      </c>
      <c r="H1743" s="540" t="b">
        <v>0</v>
      </c>
      <c r="I1743" s="540" t="b">
        <v>1</v>
      </c>
      <c r="J1743" s="539">
        <v>339</v>
      </c>
      <c r="K1743" s="289" t="s">
        <v>1241</v>
      </c>
      <c r="L1743" s="302">
        <v>2</v>
      </c>
      <c r="M1743" s="9" t="s">
        <v>1241</v>
      </c>
      <c r="U1743" s="289" t="str">
        <f>CONCATENATE("INSERT INTO PROCESS VALUES ("&amp;B1743&amp;","&amp;C1743&amp;",'"&amp;D1743&amp;"',"&amp;E1743&amp;","&amp;F1743&amp;","&amp;G1743&amp;","&amp;H1743&amp;","&amp;I1743&amp;","&amp;J1743&amp;","&amp;K1743&amp;","&amp;L1743&amp;","&amp;M1743&amp;",'"&amp;N1743&amp;"','"&amp;O1743&amp;"','"&amp;P1743&amp;"','"&amp;Q1743&amp;"','"&amp;R1743&amp;"','"&amp;S1743&amp;"','"&amp;T1743&amp;"');")</f>
        <v>INSERT INTO PROCESS VALUES (1771,1771,'edw_mysales_js_ex_product_attr_dim_dbt_tran',1771,1,1,FALSE,TRUE,339,NULL,2,NULL,'','','','','','','');</v>
      </c>
    </row>
    <row r="1744" spans="2:21" ht="15" customHeight="1">
      <c r="B1744" s="419">
        <v>1772</v>
      </c>
      <c r="C1744" s="419">
        <v>1772</v>
      </c>
      <c r="D1744" s="541" t="s">
        <v>2545</v>
      </c>
      <c r="E1744" s="419">
        <v>1772</v>
      </c>
      <c r="F1744" s="9">
        <v>1</v>
      </c>
      <c r="G1744" s="23">
        <v>2</v>
      </c>
      <c r="H1744" s="540" t="b">
        <v>0</v>
      </c>
      <c r="I1744" s="540" t="b">
        <v>1</v>
      </c>
      <c r="J1744" s="539">
        <v>339</v>
      </c>
      <c r="K1744" s="289" t="s">
        <v>1241</v>
      </c>
      <c r="L1744" s="302">
        <v>2</v>
      </c>
      <c r="M1744" s="9" t="s">
        <v>1241</v>
      </c>
      <c r="U1744" s="289" t="str">
        <f>CONCATENATE("INSERT INTO PROCESS VALUES ("&amp;B1744&amp;","&amp;C1744&amp;",'"&amp;D1744&amp;"',"&amp;E1744&amp;","&amp;F1744&amp;","&amp;G1744&amp;","&amp;H1744&amp;","&amp;I1744&amp;","&amp;J1744&amp;","&amp;K1744&amp;","&amp;L1744&amp;","&amp;M1744&amp;",'"&amp;N1744&amp;"','"&amp;O1744&amp;"','"&amp;P1744&amp;"','"&amp;Q1744&amp;"','"&amp;R1744&amp;"','"&amp;S1744&amp;"','"&amp;T1744&amp;"');")</f>
        <v>INSERT INTO PROCESS VALUES (1772,1772,'edw_mysales_sap_js_ex_customer_attr_flat_dbt_tran',1772,1,2,FALSE,TRUE,339,NULL,2,NULL,'','','','','','','');</v>
      </c>
    </row>
    <row r="1745" spans="1:21" ht="15" customHeight="1">
      <c r="B1745">
        <v>1773</v>
      </c>
      <c r="C1745">
        <v>1773</v>
      </c>
      <c r="D1745" s="542" t="s">
        <v>2546</v>
      </c>
      <c r="E1745">
        <v>1773</v>
      </c>
      <c r="F1745" s="9">
        <v>1</v>
      </c>
      <c r="G1745" s="23">
        <v>3</v>
      </c>
      <c r="H1745" s="540" t="b">
        <v>0</v>
      </c>
      <c r="I1745" s="540" t="b">
        <v>1</v>
      </c>
      <c r="J1745" s="539">
        <v>339</v>
      </c>
      <c r="K1745" s="289" t="s">
        <v>1241</v>
      </c>
      <c r="L1745" s="302">
        <v>2</v>
      </c>
      <c r="M1745" s="9" t="s">
        <v>1241</v>
      </c>
      <c r="U1745" s="289" t="str">
        <f>CONCATENATE("INSERT INTO PROCESS VALUES ("&amp;B1745&amp;","&amp;C1745&amp;",'"&amp;D1745&amp;"',"&amp;E1745&amp;","&amp;F1745&amp;","&amp;G1745&amp;","&amp;H1745&amp;","&amp;I1745&amp;","&amp;J1745&amp;","&amp;K1745&amp;","&amp;L1745&amp;","&amp;M1745&amp;",'"&amp;N1745&amp;"','"&amp;O1745&amp;"','"&amp;P1745&amp;"','"&amp;Q1745&amp;"','"&amp;R1745&amp;"','"&amp;S1745&amp;"','"&amp;T1745&amp;"');")</f>
        <v>INSERT INTO PROCESS VALUES (1773,1773,'edw_mysales_sap_js_ex_customer_attr_hier_dim_dbt_tran',1773,1,3,FALSE,TRUE,339,NULL,2,NULL,'','','','','','','');</v>
      </c>
    </row>
    <row r="1746" spans="1:21" ht="15" customHeight="1">
      <c r="B1746" s="419">
        <v>1774</v>
      </c>
      <c r="C1746" s="419">
        <v>1774</v>
      </c>
      <c r="D1746" s="542" t="s">
        <v>2547</v>
      </c>
      <c r="E1746" s="419">
        <v>1774</v>
      </c>
      <c r="F1746" s="9">
        <v>1</v>
      </c>
      <c r="G1746" s="23">
        <v>1</v>
      </c>
      <c r="H1746" s="540" t="b">
        <v>0</v>
      </c>
      <c r="I1746" s="540" t="b">
        <v>1</v>
      </c>
      <c r="J1746" s="539">
        <v>341</v>
      </c>
      <c r="K1746" s="289" t="s">
        <v>1241</v>
      </c>
      <c r="L1746" s="302">
        <v>2</v>
      </c>
      <c r="M1746" s="9" t="s">
        <v>1241</v>
      </c>
      <c r="U1746" s="289" t="str">
        <f>CONCATENATE("INSERT INTO PROCESS VALUES ("&amp;B1746&amp;","&amp;C1746&amp;",'"&amp;D1746&amp;"',"&amp;E1746&amp;","&amp;F1746&amp;","&amp;G1746&amp;","&amp;H1746&amp;","&amp;I1746&amp;","&amp;J1746&amp;","&amp;K1746&amp;","&amp;L1746&amp;","&amp;M1746&amp;",'"&amp;N1746&amp;"','"&amp;O1746&amp;"','"&amp;P1746&amp;"','"&amp;Q1746&amp;"','"&amp;R1746&amp;"','"&amp;S1746&amp;"','"&amp;T1746&amp;"');")</f>
        <v>INSERT INTO PROCESS VALUES (1774,1774,'my_perfect_store_dbt_ing',1774,1,1,FALSE,TRUE,341,NULL,2,NULL,'','','','','','','');</v>
      </c>
    </row>
    <row r="1747" spans="1:21" hidden="1">
      <c r="A1747" t="s">
        <v>36</v>
      </c>
      <c r="B1747" s="419">
        <v>1775</v>
      </c>
      <c r="C1747" s="419">
        <v>1775</v>
      </c>
      <c r="D1747" s="549" t="s">
        <v>2548</v>
      </c>
      <c r="E1747" s="419">
        <v>1775</v>
      </c>
      <c r="F1747" s="421">
        <v>1</v>
      </c>
      <c r="G1747">
        <v>1</v>
      </c>
      <c r="H1747" s="419" t="b">
        <v>0</v>
      </c>
      <c r="I1747" s="421" t="b">
        <v>1</v>
      </c>
      <c r="J1747" s="25">
        <v>237</v>
      </c>
      <c r="K1747">
        <v>4</v>
      </c>
      <c r="L1747">
        <v>1</v>
      </c>
      <c r="M1747" t="s">
        <v>1241</v>
      </c>
      <c r="Q1747" s="419"/>
      <c r="T1747"/>
      <c r="U1747" t="str">
        <f>CONCATENATE("INSERT INTO PROCESS VALUES ("&amp;B1747&amp;","&amp;C1747&amp;",'"&amp;D1747&amp;"',"&amp;E1747&amp;","&amp;F1747&amp;","&amp;G1747&amp;","&amp;H1747&amp;","&amp;I1747&amp;","&amp;J1747&amp;","&amp;K1747&amp;","&amp;L1747&amp;","&amp;M1747&amp;",'"&amp;N1747&amp;"','"&amp;O1747&amp;"','"&amp;P1747&amp;"','"&amp;Q1747&amp;"','"&amp;R1747&amp;"','"&amp;S1747&amp;"','"&amp;T1747&amp;"');")</f>
        <v>INSERT INTO PROCESS VALUES (1775,1775,'KR_DADS_Coupang_search_keyword_sftp',1775,1,1,FALSE,TRUE,237,4,1,NULL,'','','','','','','');</v>
      </c>
    </row>
    <row r="1748" spans="1:21" hidden="1">
      <c r="A1748" t="s">
        <v>36</v>
      </c>
      <c r="B1748" s="419">
        <v>1776</v>
      </c>
      <c r="C1748" s="419">
        <v>1776</v>
      </c>
      <c r="D1748" s="549" t="s">
        <v>2549</v>
      </c>
      <c r="E1748" s="419">
        <v>1776</v>
      </c>
      <c r="F1748" s="421">
        <v>1</v>
      </c>
      <c r="G1748">
        <v>1</v>
      </c>
      <c r="H1748" s="419" t="b">
        <v>0</v>
      </c>
      <c r="I1748" s="421" t="b">
        <v>1</v>
      </c>
      <c r="J1748" s="25">
        <v>237</v>
      </c>
      <c r="K1748">
        <v>4</v>
      </c>
      <c r="L1748">
        <v>1</v>
      </c>
      <c r="M1748" t="s">
        <v>1241</v>
      </c>
      <c r="Q1748" s="419"/>
      <c r="T1748"/>
      <c r="U1748" t="str">
        <f>CONCATENATE("INSERT INTO PROCESS VALUES ("&amp;B1748&amp;","&amp;C1748&amp;",'"&amp;D1748&amp;"',"&amp;E1748&amp;","&amp;F1748&amp;","&amp;G1748&amp;","&amp;H1748&amp;","&amp;I1748&amp;","&amp;J1748&amp;","&amp;K1748&amp;","&amp;L1748&amp;","&amp;M1748&amp;",'"&amp;N1748&amp;"','"&amp;O1748&amp;"','"&amp;P1748&amp;"','"&amp;Q1748&amp;"','"&amp;R1748&amp;"','"&amp;S1748&amp;"','"&amp;T1748&amp;"');")</f>
        <v>INSERT INTO PROCESS VALUES (1776,1776,'KR_DADS_COUPANG_PRICE_sftp',1776,1,1,FALSE,TRUE,237,4,1,NULL,'','','','','','','');</v>
      </c>
    </row>
    <row r="1749" spans="1:21" hidden="1">
      <c r="A1749" t="s">
        <v>36</v>
      </c>
      <c r="B1749" s="419">
        <v>1777</v>
      </c>
      <c r="C1749" s="419">
        <v>1777</v>
      </c>
      <c r="D1749" s="465" t="s">
        <v>2550</v>
      </c>
      <c r="E1749" s="419">
        <v>1777</v>
      </c>
      <c r="F1749" s="421">
        <v>1</v>
      </c>
      <c r="G1749">
        <v>1</v>
      </c>
      <c r="H1749" s="419" t="b">
        <v>0</v>
      </c>
      <c r="I1749" s="421" t="b">
        <v>1</v>
      </c>
      <c r="J1749" s="25">
        <v>237</v>
      </c>
      <c r="K1749">
        <v>4</v>
      </c>
      <c r="L1749">
        <v>1</v>
      </c>
      <c r="M1749" t="s">
        <v>1241</v>
      </c>
      <c r="Q1749" s="419"/>
      <c r="T1749"/>
      <c r="U1749" t="str">
        <f>CONCATENATE("INSERT INTO PROCESS VALUES ("&amp;B1749&amp;","&amp;C1749&amp;",'"&amp;D1749&amp;"',"&amp;E1749&amp;","&amp;F1749&amp;","&amp;G1749&amp;","&amp;H1749&amp;","&amp;I1749&amp;","&amp;J1749&amp;","&amp;K1749&amp;","&amp;L1749&amp;","&amp;M1749&amp;",'"&amp;N1749&amp;"','"&amp;O1749&amp;"','"&amp;P1749&amp;"','"&amp;Q1749&amp;"','"&amp;R1749&amp;"','"&amp;S1749&amp;"','"&amp;T1749&amp;"');")</f>
        <v>INSERT INTO PROCESS VALUES (1777,1777,'KR_DADS_Naver_GMV_sftp',1777,1,1,FALSE,TRUE,237,4,1,NULL,'','','','','','','');</v>
      </c>
    </row>
    <row r="1750" spans="1:21" hidden="1">
      <c r="A1750" t="s">
        <v>36</v>
      </c>
      <c r="B1750" s="419">
        <v>1778</v>
      </c>
      <c r="C1750" s="419">
        <v>1778</v>
      </c>
      <c r="D1750" s="465" t="s">
        <v>2551</v>
      </c>
      <c r="E1750" s="419">
        <v>1778</v>
      </c>
      <c r="F1750" s="421">
        <v>1</v>
      </c>
      <c r="G1750">
        <v>1</v>
      </c>
      <c r="H1750" s="419" t="b">
        <v>0</v>
      </c>
      <c r="I1750" s="421" t="b">
        <v>1</v>
      </c>
      <c r="J1750" s="25">
        <v>237</v>
      </c>
      <c r="K1750">
        <v>4</v>
      </c>
      <c r="L1750">
        <v>1</v>
      </c>
      <c r="M1750" t="s">
        <v>1241</v>
      </c>
      <c r="Q1750" s="419"/>
      <c r="T1750"/>
      <c r="U1750" t="str">
        <f>CONCATENATE("INSERT INTO PROCESS VALUES ("&amp;B1750&amp;","&amp;C1750&amp;",'"&amp;D1750&amp;"',"&amp;E1750&amp;","&amp;F1750&amp;","&amp;G1750&amp;","&amp;H1750&amp;","&amp;I1750&amp;","&amp;J1750&amp;","&amp;K1750&amp;","&amp;L1750&amp;","&amp;M1750&amp;",'"&amp;N1750&amp;"','"&amp;O1750&amp;"','"&amp;P1750&amp;"','"&amp;Q1750&amp;"','"&amp;R1750&amp;"','"&amp;S1750&amp;"','"&amp;T1750&amp;"');")</f>
        <v>INSERT INTO PROCESS VALUES (1778,1778,'KR_DADS_Naver_keyword_volume_sftp',1778,1,1,FALSE,TRUE,237,4,1,NULL,'','','','','','','');</v>
      </c>
    </row>
    <row r="1751" spans="1:21" hidden="1">
      <c r="A1751" t="s">
        <v>36</v>
      </c>
      <c r="B1751" s="419">
        <v>1779</v>
      </c>
      <c r="C1751" s="419">
        <v>1779</v>
      </c>
      <c r="D1751" s="465" t="s">
        <v>2552</v>
      </c>
      <c r="E1751" s="419">
        <v>1779</v>
      </c>
      <c r="F1751" s="421">
        <v>1</v>
      </c>
      <c r="G1751">
        <v>1</v>
      </c>
      <c r="H1751" s="419" t="b">
        <v>0</v>
      </c>
      <c r="I1751" s="421" t="b">
        <v>1</v>
      </c>
      <c r="J1751" s="25">
        <v>237</v>
      </c>
      <c r="K1751">
        <v>4</v>
      </c>
      <c r="L1751">
        <v>1</v>
      </c>
      <c r="M1751" t="s">
        <v>1241</v>
      </c>
      <c r="Q1751" s="419"/>
      <c r="T1751"/>
      <c r="U1751" t="str">
        <f>CONCATENATE("INSERT INTO PROCESS VALUES ("&amp;B1751&amp;","&amp;C1751&amp;",'"&amp;D1751&amp;"',"&amp;E1751&amp;","&amp;F1751&amp;","&amp;G1751&amp;","&amp;H1751&amp;","&amp;I1751&amp;","&amp;J1751&amp;","&amp;K1751&amp;","&amp;L1751&amp;","&amp;M1751&amp;",'"&amp;N1751&amp;"','"&amp;O1751&amp;"','"&amp;P1751&amp;"','"&amp;Q1751&amp;"','"&amp;R1751&amp;"','"&amp;S1751&amp;"','"&amp;T1751&amp;"');")</f>
        <v>INSERT INTO PROCESS VALUES (1779,1779,'KR_DADS_Naver_search_channel_sftp',1779,1,1,FALSE,TRUE,237,4,1,NULL,'','','','','','','');</v>
      </c>
    </row>
    <row r="1752" spans="1:21" hidden="1">
      <c r="A1752" t="s">
        <v>36</v>
      </c>
      <c r="B1752" s="419">
        <v>1780</v>
      </c>
      <c r="C1752" s="419">
        <v>1780</v>
      </c>
      <c r="D1752" s="435" t="s">
        <v>2553</v>
      </c>
      <c r="E1752" s="419">
        <v>1780</v>
      </c>
      <c r="F1752" s="421">
        <v>1</v>
      </c>
      <c r="G1752">
        <v>1</v>
      </c>
      <c r="H1752" s="419" t="b">
        <v>0</v>
      </c>
      <c r="I1752" s="421" t="b">
        <v>1</v>
      </c>
      <c r="J1752" s="25">
        <v>235</v>
      </c>
      <c r="K1752">
        <v>4</v>
      </c>
      <c r="L1752">
        <v>1</v>
      </c>
      <c r="M1752" t="s">
        <v>1241</v>
      </c>
      <c r="Q1752" s="419"/>
      <c r="T1752"/>
      <c r="U1752" t="str">
        <f>CONCATENATE("INSERT INTO PROCESS VALUES ("&amp;B1752&amp;","&amp;C1752&amp;",'"&amp;D1752&amp;"',"&amp;E1752&amp;","&amp;F1752&amp;","&amp;G1752&amp;","&amp;H1752&amp;","&amp;I1752&amp;","&amp;J1752&amp;","&amp;K1752&amp;","&amp;L1752&amp;","&amp;M1752&amp;",'"&amp;N1752&amp;"','"&amp;O1752&amp;"','"&amp;P1752&amp;"','"&amp;Q1752&amp;"','"&amp;R1752&amp;"','"&amp;S1752&amp;"','"&amp;T1752&amp;"');")</f>
        <v>INSERT INTO PROCESS VALUES (1780,1780,'KR_DADS_Coupang_PA_ads_sftp',1780,1,1,FALSE,TRUE,235,4,1,NULL,'','','','','','','');</v>
      </c>
    </row>
    <row r="1753" spans="1:21" hidden="1">
      <c r="A1753" t="s">
        <v>36</v>
      </c>
      <c r="B1753" s="419">
        <v>1781</v>
      </c>
      <c r="C1753" s="419">
        <v>1781</v>
      </c>
      <c r="D1753" s="435" t="s">
        <v>2554</v>
      </c>
      <c r="E1753" s="419">
        <v>1781</v>
      </c>
      <c r="F1753" s="421">
        <v>1</v>
      </c>
      <c r="G1753">
        <v>1</v>
      </c>
      <c r="H1753" s="419" t="b">
        <v>0</v>
      </c>
      <c r="I1753" s="421" t="b">
        <v>1</v>
      </c>
      <c r="J1753" s="25">
        <v>237</v>
      </c>
      <c r="K1753">
        <v>4</v>
      </c>
      <c r="L1753">
        <v>1</v>
      </c>
      <c r="M1753" t="s">
        <v>1241</v>
      </c>
      <c r="Q1753" s="419"/>
      <c r="T1753"/>
      <c r="U1753" t="str">
        <f>CONCATENATE("INSERT INTO PROCESS VALUES ("&amp;B1753&amp;","&amp;C1753&amp;",'"&amp;D1753&amp;"',"&amp;E1753&amp;","&amp;F1753&amp;","&amp;G1753&amp;","&amp;H1753&amp;","&amp;I1753&amp;","&amp;J1753&amp;","&amp;K1753&amp;","&amp;L1753&amp;","&amp;M1753&amp;",'"&amp;N1753&amp;"','"&amp;O1753&amp;"','"&amp;P1753&amp;"','"&amp;Q1753&amp;"','"&amp;R1753&amp;"','"&amp;S1753&amp;"','"&amp;T1753&amp;"');")</f>
        <v>INSERT INTO PROCESS VALUES (1781,1781,'KR_DADS_Coupang_BPA_ads_sftp',1781,1,1,FALSE,TRUE,237,4,1,NULL,'','','','','','','');</v>
      </c>
    </row>
    <row r="1754" spans="1:21" hidden="1">
      <c r="A1754" t="s">
        <v>36</v>
      </c>
      <c r="B1754" s="419">
        <v>1782</v>
      </c>
      <c r="C1754" s="419">
        <v>1782</v>
      </c>
      <c r="D1754" s="465" t="s">
        <v>2555</v>
      </c>
      <c r="E1754" s="419">
        <v>1782</v>
      </c>
      <c r="F1754" s="421">
        <v>1</v>
      </c>
      <c r="G1754">
        <v>1</v>
      </c>
      <c r="H1754" s="419" t="b">
        <v>0</v>
      </c>
      <c r="I1754" s="421" t="b">
        <v>1</v>
      </c>
      <c r="J1754" s="25">
        <v>237</v>
      </c>
      <c r="K1754">
        <v>4</v>
      </c>
      <c r="L1754">
        <v>1</v>
      </c>
      <c r="M1754" t="s">
        <v>1241</v>
      </c>
      <c r="Q1754" s="419"/>
      <c r="T1754"/>
      <c r="U1754" t="str">
        <f>CONCATENATE("INSERT INTO PROCESS VALUES ("&amp;B1754&amp;","&amp;C1754&amp;",'"&amp;D1754&amp;"',"&amp;E1754&amp;","&amp;F1754&amp;","&amp;G1754&amp;","&amp;H1754&amp;","&amp;I1754&amp;","&amp;J1754&amp;","&amp;K1754&amp;","&amp;L1754&amp;","&amp;M1754&amp;",'"&amp;N1754&amp;"','"&amp;O1754&amp;"','"&amp;P1754&amp;"','"&amp;Q1754&amp;"','"&amp;R1754&amp;"','"&amp;S1754&amp;"','"&amp;T1754&amp;"');")</f>
        <v>INSERT INTO PROCESS VALUES (1782,1782,'KR_DADS_Naver_ads_sftp',1782,1,1,FALSE,TRUE,237,4,1,NULL,'','','','','','','');</v>
      </c>
    </row>
    <row r="1755" spans="1:21" ht="15" customHeight="1">
      <c r="B1755" s="419">
        <v>1783</v>
      </c>
      <c r="C1755" s="419">
        <v>1783</v>
      </c>
      <c r="D1755" s="553" t="s">
        <v>2556</v>
      </c>
      <c r="E1755" s="419">
        <v>1783</v>
      </c>
      <c r="F1755" s="421">
        <v>1</v>
      </c>
      <c r="G1755" s="23">
        <v>1</v>
      </c>
      <c r="H1755" s="540" t="b">
        <v>0</v>
      </c>
      <c r="I1755" s="540" t="b">
        <v>1</v>
      </c>
      <c r="J1755" s="539">
        <v>190</v>
      </c>
      <c r="K1755" s="289" t="s">
        <v>1241</v>
      </c>
      <c r="L1755" s="302">
        <v>2</v>
      </c>
      <c r="M1755" t="s">
        <v>1241</v>
      </c>
      <c r="U1755" t="str">
        <f>CONCATENATE("INSERT INTO PROCESS VALUES ("&amp;B1755&amp;","&amp;C1755&amp;",'"&amp;D1755&amp;"',"&amp;E1755&amp;","&amp;F1755&amp;","&amp;G1755&amp;","&amp;H1755&amp;","&amp;I1755&amp;","&amp;J1755&amp;","&amp;K1755&amp;","&amp;L1755&amp;","&amp;M1755&amp;",'"&amp;N1755&amp;"','"&amp;O1755&amp;"','"&amp;P1755&amp;"','"&amp;Q1755&amp;"','"&amp;R1755&amp;"','"&amp;S1755&amp;"','"&amp;T1755&amp;"');")</f>
        <v>INSERT INTO PROCESS VALUES (1783,1783,'gt_sellout_daiso_price_master_dbt_ing',1783,1,1,FALSE,TRUE,190,NULL,2,NULL,'','','','','','','');</v>
      </c>
    </row>
    <row r="1756" spans="1:21" ht="15" customHeight="1">
      <c r="B1756" s="419">
        <v>1784</v>
      </c>
      <c r="C1756" s="419">
        <v>1784</v>
      </c>
      <c r="D1756" s="553" t="s">
        <v>2557</v>
      </c>
      <c r="E1756" s="419">
        <v>1784</v>
      </c>
      <c r="F1756" s="421">
        <v>1</v>
      </c>
      <c r="G1756" s="23">
        <v>1</v>
      </c>
      <c r="H1756" s="540" t="b">
        <v>0</v>
      </c>
      <c r="I1756" s="540" t="b">
        <v>1</v>
      </c>
      <c r="J1756" s="539">
        <v>264</v>
      </c>
      <c r="K1756" s="289" t="s">
        <v>1241</v>
      </c>
      <c r="L1756" s="302">
        <v>2</v>
      </c>
      <c r="M1756" t="s">
        <v>1241</v>
      </c>
      <c r="U1756" t="str">
        <f>CONCATENATE("INSERT INTO PROCESS VALUES ("&amp;B1756&amp;","&amp;C1756&amp;",'"&amp;D1756&amp;"',"&amp;E1756&amp;","&amp;F1756&amp;","&amp;G1756&amp;","&amp;H1756&amp;","&amp;I1756&amp;","&amp;J1756&amp;","&amp;K1756&amp;","&amp;L1756&amp;","&amp;M1756&amp;",'"&amp;N1756&amp;"','"&amp;O1756&amp;"','"&amp;P1756&amp;"','"&amp;Q1756&amp;"','"&amp;R1756&amp;"','"&amp;S1756&amp;"','"&amp;T1756&amp;"');")</f>
        <v>INSERT INTO PROCESS VALUES (1784,1784,'gt_sellout_lotte_logistics_yang_ju_dbt_ing',1784,1,1,FALSE,TRUE,264,NULL,2,NULL,'','','','','','','');</v>
      </c>
    </row>
    <row r="1757" spans="1:21" ht="15" customHeight="1">
      <c r="B1757" s="419">
        <v>1785</v>
      </c>
      <c r="C1757" s="419">
        <v>1785</v>
      </c>
      <c r="D1757" s="553" t="s">
        <v>2558</v>
      </c>
      <c r="E1757" s="419">
        <v>1785</v>
      </c>
      <c r="F1757" s="421">
        <v>1</v>
      </c>
      <c r="G1757" s="23">
        <v>1</v>
      </c>
      <c r="H1757" s="540" t="b">
        <v>0</v>
      </c>
      <c r="I1757" s="540" t="b">
        <v>1</v>
      </c>
      <c r="J1757" s="539">
        <v>259</v>
      </c>
      <c r="K1757" s="289" t="s">
        <v>1241</v>
      </c>
      <c r="L1757" s="302">
        <v>2</v>
      </c>
      <c r="M1757" t="s">
        <v>1241</v>
      </c>
      <c r="U1757" t="str">
        <f>CONCATENATE("INSERT INTO PROCESS VALUES ("&amp;B1757&amp;","&amp;C1757&amp;",'"&amp;D1757&amp;"',"&amp;E1757&amp;","&amp;F1757&amp;","&amp;G1757&amp;","&amp;H1757&amp;","&amp;I1757&amp;","&amp;J1757&amp;","&amp;K1757&amp;","&amp;L1757&amp;","&amp;M1757&amp;",'"&amp;N1757&amp;"','"&amp;O1757&amp;"','"&amp;P1757&amp;"','"&amp;Q1757&amp;"','"&amp;R1757&amp;"','"&amp;S1757&amp;"','"&amp;T1757&amp;"');")</f>
        <v>INSERT INTO PROCESS VALUES (1785,1785,'gt_sellout_otc_dbt_ing',1785,1,1,FALSE,TRUE,259,NULL,2,NULL,'','','','','','','');</v>
      </c>
    </row>
    <row r="1758" spans="1:21" ht="15" customHeight="1">
      <c r="B1758" s="419">
        <v>1786</v>
      </c>
      <c r="C1758" s="419">
        <v>1786</v>
      </c>
      <c r="D1758" s="553" t="s">
        <v>2559</v>
      </c>
      <c r="E1758" s="419">
        <v>1786</v>
      </c>
      <c r="F1758" s="421">
        <v>1</v>
      </c>
      <c r="G1758" s="23">
        <v>1</v>
      </c>
      <c r="H1758" s="540" t="b">
        <v>0</v>
      </c>
      <c r="I1758" s="540" t="b">
        <v>1</v>
      </c>
      <c r="J1758" s="539">
        <v>189</v>
      </c>
      <c r="K1758" s="289" t="s">
        <v>1241</v>
      </c>
      <c r="L1758" s="302">
        <v>2</v>
      </c>
      <c r="M1758" t="s">
        <v>1241</v>
      </c>
      <c r="U1758" t="str">
        <f>CONCATENATE("INSERT INTO PROCESS VALUES ("&amp;B1758&amp;","&amp;C1758&amp;",'"&amp;D1758&amp;"',"&amp;E1758&amp;","&amp;F1758&amp;","&amp;G1758&amp;","&amp;H1758&amp;","&amp;I1758&amp;","&amp;J1758&amp;","&amp;K1758&amp;","&amp;L1758&amp;","&amp;M1758&amp;",'"&amp;N1758&amp;"','"&amp;O1758&amp;"','"&amp;P1758&amp;"','"&amp;Q1758&amp;"','"&amp;R1758&amp;"','"&amp;S1758&amp;"','"&amp;T1758&amp;"');")</f>
        <v>INSERT INTO PROCESS VALUES (1786,1786,'gt_sellout_nacf_dbt_ing',1786,1,1,FALSE,TRUE,189,NULL,2,NULL,'','','','','','','');</v>
      </c>
    </row>
    <row r="1759" spans="1:21" ht="15" customHeight="1">
      <c r="B1759" s="419">
        <v>1787</v>
      </c>
      <c r="C1759" s="419">
        <v>1787</v>
      </c>
      <c r="D1759" s="553" t="s">
        <v>2560</v>
      </c>
      <c r="E1759" s="419">
        <v>1787</v>
      </c>
      <c r="F1759" s="421">
        <v>1</v>
      </c>
      <c r="G1759" s="23">
        <v>1</v>
      </c>
      <c r="H1759" s="540" t="b">
        <v>0</v>
      </c>
      <c r="I1759" s="540" t="b">
        <v>1</v>
      </c>
      <c r="J1759" s="539">
        <v>191</v>
      </c>
      <c r="K1759" s="289" t="s">
        <v>1241</v>
      </c>
      <c r="L1759" s="302">
        <v>2</v>
      </c>
      <c r="M1759" t="s">
        <v>1241</v>
      </c>
      <c r="U1759" t="str">
        <f>CONCATENATE("INSERT INTO PROCESS VALUES ("&amp;B1759&amp;","&amp;C1759&amp;",'"&amp;D1759&amp;"',"&amp;E1759&amp;","&amp;F1759&amp;","&amp;G1759&amp;","&amp;H1759&amp;","&amp;I1759&amp;","&amp;J1759&amp;","&amp;K1759&amp;","&amp;L1759&amp;","&amp;M1759&amp;",'"&amp;N1759&amp;"','"&amp;O1759&amp;"','"&amp;P1759&amp;"','"&amp;Q1759&amp;"','"&amp;R1759&amp;"','"&amp;S1759&amp;"','"&amp;T1759&amp;"');")</f>
        <v>INSERT INTO PROCESS VALUES (1787,1787,'kr_gt_sellout_dbt_ing',1787,1,1,FALSE,TRUE,191,NULL,2,NULL,'','','','','','','');</v>
      </c>
    </row>
    <row r="1760" spans="1:21" ht="15" customHeight="1">
      <c r="B1760" s="419">
        <v>1788</v>
      </c>
      <c r="C1760" s="419">
        <v>1788</v>
      </c>
      <c r="D1760" s="553" t="s">
        <v>2561</v>
      </c>
      <c r="E1760" s="419">
        <v>1788</v>
      </c>
      <c r="F1760" s="421">
        <v>1</v>
      </c>
      <c r="G1760" s="23">
        <v>2</v>
      </c>
      <c r="H1760" s="540" t="b">
        <v>0</v>
      </c>
      <c r="I1760" s="540" t="b">
        <v>1</v>
      </c>
      <c r="J1760" s="539">
        <v>300</v>
      </c>
      <c r="K1760" s="289" t="s">
        <v>1241</v>
      </c>
      <c r="L1760" s="302">
        <v>2</v>
      </c>
      <c r="M1760" t="s">
        <v>1241</v>
      </c>
      <c r="U1760" t="str">
        <f>CONCATENATE("INSERT INTO PROCESS VALUES ("&amp;B1760&amp;","&amp;C1760&amp;",'"&amp;D1760&amp;"',"&amp;E1760&amp;","&amp;F1760&amp;","&amp;G1760&amp;","&amp;H1760&amp;","&amp;I1760&amp;","&amp;J1760&amp;","&amp;K1760&amp;","&amp;L1760&amp;","&amp;M1760&amp;",'"&amp;N1760&amp;"','"&amp;O1760&amp;"','"&amp;P1760&amp;"','"&amp;Q1760&amp;"','"&amp;R1760&amp;"','"&amp;S1760&amp;"','"&amp;T1760&amp;"');")</f>
        <v>INSERT INTO PROCESS VALUES (1788,1788,'j_kr_tp_tracker_data_ingestion_dbt_ing',1788,1,2,FALSE,TRUE,300,NULL,2,NULL,'','','','','','','');</v>
      </c>
    </row>
    <row r="1761" spans="2:21" ht="15" customHeight="1">
      <c r="B1761" s="419">
        <v>1789</v>
      </c>
      <c r="C1761" s="419">
        <v>1789</v>
      </c>
      <c r="D1761" s="553" t="s">
        <v>2562</v>
      </c>
      <c r="E1761" s="419">
        <v>1789</v>
      </c>
      <c r="F1761" s="421">
        <v>1</v>
      </c>
      <c r="G1761" s="23">
        <v>2</v>
      </c>
      <c r="H1761" s="540" t="b">
        <v>0</v>
      </c>
      <c r="I1761" s="540" t="b">
        <v>1</v>
      </c>
      <c r="J1761" s="539">
        <v>222</v>
      </c>
      <c r="K1761" s="289" t="s">
        <v>1241</v>
      </c>
      <c r="L1761" s="302">
        <v>2</v>
      </c>
      <c r="M1761" t="s">
        <v>1241</v>
      </c>
      <c r="U1761" t="str">
        <f>CONCATENATE("INSERT INTO PROCESS VALUES ("&amp;B1761&amp;","&amp;C1761&amp;",'"&amp;D1761&amp;"',"&amp;E1761&amp;","&amp;F1761&amp;","&amp;G1761&amp;","&amp;H1761&amp;","&amp;I1761&amp;","&amp;J1761&amp;","&amp;K1761&amp;","&amp;L1761&amp;","&amp;M1761&amp;",'"&amp;N1761&amp;"','"&amp;O1761&amp;"','"&amp;P1761&amp;"','"&amp;Q1761&amp;"','"&amp;R1761&amp;"','"&amp;S1761&amp;"','"&amp;T1761&amp;"');")</f>
        <v>INSERT INTO PROCESS VALUES (1789,1789,'tw_ims_distributor_standard_customer_dbt_ing',1789,1,2,FALSE,TRUE,222,NULL,2,NULL,'','','','','','','');</v>
      </c>
    </row>
    <row r="1762" spans="2:21" ht="15" customHeight="1">
      <c r="B1762" s="419">
        <v>1790</v>
      </c>
      <c r="C1762" s="419">
        <v>1790</v>
      </c>
      <c r="D1762" s="553" t="s">
        <v>2563</v>
      </c>
      <c r="E1762" s="419">
        <v>1790</v>
      </c>
      <c r="F1762" s="421">
        <v>1</v>
      </c>
      <c r="G1762" s="23">
        <v>1</v>
      </c>
      <c r="H1762" s="540" t="b">
        <v>0</v>
      </c>
      <c r="I1762" s="540" t="b">
        <v>1</v>
      </c>
      <c r="J1762" s="539">
        <v>179</v>
      </c>
      <c r="K1762" s="289" t="s">
        <v>1241</v>
      </c>
      <c r="L1762" s="302">
        <v>2</v>
      </c>
      <c r="M1762" t="s">
        <v>1241</v>
      </c>
      <c r="U1762" t="str">
        <f>CONCATENATE("INSERT INTO PROCESS VALUES ("&amp;B1762&amp;","&amp;C1762&amp;",'"&amp;D1762&amp;"',"&amp;E1762&amp;","&amp;F1762&amp;","&amp;G1762&amp;","&amp;H1762&amp;","&amp;I1762&amp;","&amp;J1762&amp;","&amp;K1762&amp;","&amp;L1762&amp;","&amp;M1762&amp;",'"&amp;N1762&amp;"','"&amp;O1762&amp;"','"&amp;P1762&amp;"','"&amp;Q1762&amp;"','"&amp;R1762&amp;"','"&amp;S1762&amp;"','"&amp;T1762&amp;"');")</f>
        <v>INSERT INTO PROCESS VALUES (1790,1790,'tw_strategic_customer_hierarchy_dbt_ing',1790,1,1,FALSE,TRUE,179,NULL,2,NULL,'','','','','','','');</v>
      </c>
    </row>
    <row r="1763" spans="2:21" ht="15" customHeight="1">
      <c r="B1763" s="419">
        <v>1791</v>
      </c>
      <c r="C1763" s="419">
        <v>1791</v>
      </c>
      <c r="D1763" s="553" t="s">
        <v>2564</v>
      </c>
      <c r="E1763" s="419">
        <v>1791</v>
      </c>
      <c r="F1763" s="421">
        <v>1</v>
      </c>
      <c r="G1763" s="23">
        <v>1</v>
      </c>
      <c r="H1763" s="540" t="b">
        <v>0</v>
      </c>
      <c r="I1763" s="540" t="b">
        <v>1</v>
      </c>
      <c r="J1763" s="539">
        <v>180</v>
      </c>
      <c r="K1763" s="289" t="s">
        <v>1241</v>
      </c>
      <c r="L1763" s="302">
        <v>2</v>
      </c>
      <c r="M1763" t="s">
        <v>1241</v>
      </c>
      <c r="U1763" t="str">
        <f>CONCATENATE("INSERT INTO PROCESS VALUES ("&amp;B1763&amp;","&amp;C1763&amp;",'"&amp;D1763&amp;"',"&amp;E1763&amp;","&amp;F1763&amp;","&amp;G1763&amp;","&amp;H1763&amp;","&amp;I1763&amp;","&amp;J1763&amp;","&amp;K1763&amp;","&amp;L1763&amp;","&amp;M1763&amp;",'"&amp;N1763&amp;"','"&amp;O1763&amp;"','"&amp;P1763&amp;"','"&amp;Q1763&amp;"','"&amp;R1763&amp;"','"&amp;S1763&amp;"','"&amp;T1763&amp;"');")</f>
        <v>INSERT INTO PROCESS VALUES (1791,1791,'na_trxn_ims_dbt_tran',1791,1,1,FALSE,TRUE,180,NULL,2,NULL,'','','','','','','');</v>
      </c>
    </row>
    <row r="1764" spans="2:21" ht="15" customHeight="1">
      <c r="B1764" s="419">
        <v>1792</v>
      </c>
      <c r="C1764" s="419">
        <v>1792</v>
      </c>
      <c r="D1764" s="553" t="s">
        <v>2565</v>
      </c>
      <c r="E1764" s="419">
        <v>1792</v>
      </c>
      <c r="F1764" s="421">
        <v>1</v>
      </c>
      <c r="G1764" s="23">
        <v>2</v>
      </c>
      <c r="H1764" s="540" t="b">
        <v>0</v>
      </c>
      <c r="I1764" s="540" t="b">
        <v>1</v>
      </c>
      <c r="J1764" s="539">
        <v>180</v>
      </c>
      <c r="K1764" s="289" t="s">
        <v>1241</v>
      </c>
      <c r="L1764" s="302">
        <v>2</v>
      </c>
      <c r="M1764" t="s">
        <v>1241</v>
      </c>
      <c r="U1764" t="str">
        <f>CONCATENATE("INSERT INTO PROCESS VALUES ("&amp;B1764&amp;","&amp;C1764&amp;",'"&amp;D1764&amp;"',"&amp;E1764&amp;","&amp;F1764&amp;","&amp;G1764&amp;","&amp;H1764&amp;","&amp;I1764&amp;","&amp;J1764&amp;","&amp;K1764&amp;","&amp;L1764&amp;","&amp;M1764&amp;",'"&amp;N1764&amp;"','"&amp;O1764&amp;"','"&amp;P1764&amp;"','"&amp;Q1764&amp;"','"&amp;R1764&amp;"','"&amp;S1764&amp;"','"&amp;T1764&amp;"');")</f>
        <v>INSERT INTO PROCESS VALUES (1792,1792,'edw_ims_fact_load_dbt_tran',1792,1,2,FALSE,TRUE,180,NULL,2,NULL,'','','','','','','');</v>
      </c>
    </row>
    <row r="1765" spans="2:21" ht="15" customHeight="1">
      <c r="B1765" s="419">
        <v>1793</v>
      </c>
      <c r="C1765" s="419">
        <v>1793</v>
      </c>
      <c r="D1765" s="553" t="s">
        <v>2566</v>
      </c>
      <c r="E1765" s="419">
        <v>1793</v>
      </c>
      <c r="F1765" s="421">
        <v>1</v>
      </c>
      <c r="G1765" s="23">
        <v>1</v>
      </c>
      <c r="H1765" s="540" t="b">
        <v>0</v>
      </c>
      <c r="I1765" s="540" t="b">
        <v>1</v>
      </c>
      <c r="J1765" s="539">
        <v>226</v>
      </c>
      <c r="K1765" s="289" t="s">
        <v>1241</v>
      </c>
      <c r="L1765" s="302">
        <v>2</v>
      </c>
      <c r="M1765" t="s">
        <v>1241</v>
      </c>
      <c r="U1765" t="str">
        <f>CONCATENATE("INSERT INTO PROCESS VALUES ("&amp;B1765&amp;","&amp;C1765&amp;",'"&amp;D1765&amp;"',"&amp;E1765&amp;","&amp;F1765&amp;","&amp;G1765&amp;","&amp;H1765&amp;","&amp;I1765&amp;","&amp;J1765&amp;","&amp;K1765&amp;","&amp;L1765&amp;","&amp;M1765&amp;",'"&amp;N1765&amp;"','"&amp;O1765&amp;"','"&amp;P1765&amp;"','"&amp;Q1765&amp;"','"&amp;R1765&amp;"','"&amp;S1765&amp;"','"&amp;T1765&amp;"');")</f>
        <v>INSERT INTO PROCESS VALUES (1793,1793,'na_trxn_ims_inv_dbt_tran',1793,1,1,FALSE,TRUE,226,NULL,2,NULL,'','','','','','','');</v>
      </c>
    </row>
    <row r="1766" spans="2:21" ht="15" customHeight="1">
      <c r="B1766" s="419">
        <v>1794</v>
      </c>
      <c r="C1766" s="419">
        <v>1794</v>
      </c>
      <c r="D1766" s="553" t="s">
        <v>2567</v>
      </c>
      <c r="E1766" s="419">
        <v>1794</v>
      </c>
      <c r="F1766" s="421">
        <v>1</v>
      </c>
      <c r="G1766" s="23">
        <v>2</v>
      </c>
      <c r="H1766" s="540" t="b">
        <v>0</v>
      </c>
      <c r="I1766" s="540" t="b">
        <v>1</v>
      </c>
      <c r="J1766" s="539">
        <v>226</v>
      </c>
      <c r="K1766" s="289" t="s">
        <v>1241</v>
      </c>
      <c r="L1766" s="302">
        <v>2</v>
      </c>
      <c r="M1766" t="s">
        <v>1241</v>
      </c>
      <c r="U1766" t="str">
        <f>CONCATENATE("INSERT INTO PROCESS VALUES ("&amp;B1766&amp;","&amp;C1766&amp;",'"&amp;D1766&amp;"',"&amp;E1766&amp;","&amp;F1766&amp;","&amp;G1766&amp;","&amp;H1766&amp;","&amp;I1766&amp;","&amp;J1766&amp;","&amp;K1766&amp;","&amp;L1766&amp;","&amp;M1766&amp;",'"&amp;N1766&amp;"','"&amp;O1766&amp;"','"&amp;P1766&amp;"','"&amp;Q1766&amp;"','"&amp;R1766&amp;"','"&amp;S1766&amp;"','"&amp;T1766&amp;"');")</f>
        <v>INSERT INTO PROCESS VALUES (1794,1794,'edw_ims_inventory_fact_load_dbt_tran',1794,1,2,FALSE,TRUE,226,NULL,2,NULL,'','','','','','','');</v>
      </c>
    </row>
    <row r="1767" spans="2:21" ht="15" customHeight="1">
      <c r="B1767" s="419">
        <v>1795</v>
      </c>
      <c r="C1767" s="419">
        <v>1795</v>
      </c>
      <c r="D1767" s="553" t="s">
        <v>2568</v>
      </c>
      <c r="E1767" s="419">
        <v>1795</v>
      </c>
      <c r="F1767" s="421">
        <v>1</v>
      </c>
      <c r="G1767" s="23">
        <v>1</v>
      </c>
      <c r="H1767" s="540" t="b">
        <v>0</v>
      </c>
      <c r="I1767" s="540" t="b">
        <v>1</v>
      </c>
      <c r="J1767" s="539">
        <v>222</v>
      </c>
      <c r="K1767" s="289" t="s">
        <v>1241</v>
      </c>
      <c r="L1767" s="302">
        <v>2</v>
      </c>
      <c r="M1767" t="s">
        <v>1241</v>
      </c>
      <c r="S1767" s="559"/>
      <c r="U1767" t="str">
        <f>CONCATENATE("INSERT INTO PROCESS VALUES ("&amp;B1767&amp;","&amp;C1767&amp;",'"&amp;D1767&amp;"',"&amp;E1767&amp;","&amp;F1767&amp;","&amp;G1767&amp;","&amp;H1767&amp;","&amp;I1767&amp;","&amp;J1767&amp;","&amp;K1767&amp;","&amp;L1767&amp;","&amp;M1767&amp;",'"&amp;N1767&amp;"','"&amp;O1767&amp;"','"&amp;P1767&amp;"','"&amp;Q1767&amp;"','"&amp;R1767&amp;"','"&amp;S1767&amp;"','"&amp;T1767&amp;"');")</f>
        <v>INSERT INTO PROCESS VALUES (1795,1795,'hk_ims_distributor_customer_attr_dbt_tran',1795,1,1,FALSE,TRUE,222,NULL,2,NULL,'','','','','','','');</v>
      </c>
    </row>
    <row r="1768" spans="2:21" ht="15" customHeight="1">
      <c r="B1768" s="419">
        <v>1796</v>
      </c>
      <c r="C1768" s="419">
        <v>1796</v>
      </c>
      <c r="D1768" s="553" t="s">
        <v>2569</v>
      </c>
      <c r="E1768" s="419">
        <v>1796</v>
      </c>
      <c r="F1768" s="421">
        <v>1</v>
      </c>
      <c r="G1768" s="23">
        <v>5</v>
      </c>
      <c r="H1768" s="540" t="b">
        <v>0</v>
      </c>
      <c r="I1768" s="540" t="b">
        <v>1</v>
      </c>
      <c r="J1768" s="539">
        <v>222</v>
      </c>
      <c r="K1768" s="289" t="s">
        <v>1241</v>
      </c>
      <c r="L1768" s="302">
        <v>2</v>
      </c>
      <c r="M1768" t="s">
        <v>1241</v>
      </c>
      <c r="U1768" t="str">
        <f>CONCATENATE("INSERT INTO PROCESS VALUES ("&amp;B1768&amp;","&amp;C1768&amp;",'"&amp;D1768&amp;"',"&amp;E1768&amp;","&amp;F1768&amp;","&amp;G1768&amp;","&amp;H1768&amp;","&amp;I1768&amp;","&amp;J1768&amp;","&amp;K1768&amp;","&amp;L1768&amp;","&amp;M1768&amp;",'"&amp;N1768&amp;"','"&amp;O1768&amp;"','"&amp;P1768&amp;"','"&amp;Q1768&amp;"','"&amp;R1768&amp;"','"&amp;S1768&amp;"','"&amp;T1768&amp;"');")</f>
        <v>INSERT INTO PROCESS VALUES (1796,1796,'hk_ims_wingkeung_sales_rep_route_plan_dbt_tran',1796,1,5,FALSE,TRUE,222,NULL,2,NULL,'','','','','','','');</v>
      </c>
    </row>
    <row r="1769" spans="2:21" ht="15" customHeight="1">
      <c r="B1769" s="419">
        <v>1797</v>
      </c>
      <c r="C1769" s="419">
        <v>1797</v>
      </c>
      <c r="D1769" s="553" t="s">
        <v>2570</v>
      </c>
      <c r="E1769" s="419">
        <v>1797</v>
      </c>
      <c r="F1769" s="421">
        <v>1</v>
      </c>
      <c r="G1769" s="23">
        <v>4</v>
      </c>
      <c r="H1769" s="540" t="b">
        <v>0</v>
      </c>
      <c r="I1769" s="540" t="b">
        <v>1</v>
      </c>
      <c r="J1769" s="539">
        <v>222</v>
      </c>
      <c r="K1769" s="289" t="s">
        <v>1241</v>
      </c>
      <c r="L1769" s="302">
        <v>2</v>
      </c>
      <c r="M1769" t="s">
        <v>1241</v>
      </c>
      <c r="U1769" t="str">
        <f>CONCATENATE("INSERT INTO PROCESS VALUES ("&amp;B1769&amp;","&amp;C1769&amp;",'"&amp;D1769&amp;"',"&amp;E1769&amp;","&amp;F1769&amp;","&amp;G1769&amp;","&amp;H1769&amp;","&amp;I1769&amp;","&amp;J1769&amp;","&amp;K1769&amp;","&amp;L1769&amp;","&amp;M1769&amp;",'"&amp;N1769&amp;"','"&amp;O1769&amp;"','"&amp;P1769&amp;"','"&amp;Q1769&amp;"','"&amp;R1769&amp;"','"&amp;S1769&amp;"','"&amp;T1769&amp;"');")</f>
        <v>INSERT INTO PROCESS VALUES (1797,1797,'hk_ims_wingkeung_sales_rep_sellout_target_dbt_tran',1797,1,4,FALSE,TRUE,222,NULL,2,NULL,'','','','','','','');</v>
      </c>
    </row>
    <row r="1770" spans="2:21" ht="15" customHeight="1">
      <c r="B1770" s="419">
        <v>1798</v>
      </c>
      <c r="C1770" s="419">
        <v>1798</v>
      </c>
      <c r="D1770" s="553" t="s">
        <v>2571</v>
      </c>
      <c r="E1770" s="419">
        <v>1798</v>
      </c>
      <c r="F1770" s="421">
        <v>1</v>
      </c>
      <c r="G1770" s="23">
        <v>1</v>
      </c>
      <c r="H1770" s="540" t="b">
        <v>0</v>
      </c>
      <c r="I1770" s="540" t="b">
        <v>1</v>
      </c>
      <c r="J1770" s="539" t="s">
        <v>845</v>
      </c>
      <c r="K1770" s="289" t="s">
        <v>1241</v>
      </c>
      <c r="L1770" s="302">
        <v>2</v>
      </c>
      <c r="M1770" t="s">
        <v>1241</v>
      </c>
      <c r="U1770" t="str">
        <f>CONCATENATE("INSERT INTO PROCESS VALUES ("&amp;B1770&amp;","&amp;C1770&amp;",'"&amp;D1770&amp;"',"&amp;E1770&amp;","&amp;F1770&amp;","&amp;G1770&amp;","&amp;H1770&amp;","&amp;I1770&amp;","&amp;J1770&amp;","&amp;K1770&amp;","&amp;L1770&amp;","&amp;M1770&amp;",'"&amp;N1770&amp;"','"&amp;O1770&amp;"','"&amp;P1770&amp;"','"&amp;Q1770&amp;"','"&amp;R1770&amp;"','"&amp;S1770&amp;"','"&amp;T1770&amp;"');")</f>
        <v>INSERT INTO PROCESS VALUES (1798,1798,'j_kr_fert_material_wrapper_dbt_tran',1798,1,1,FALSE,TRUE,null,NULL,2,NULL,'','','','','','','');</v>
      </c>
    </row>
    <row r="1771" spans="2:21" ht="15" customHeight="1">
      <c r="B1771" s="419">
        <v>1799</v>
      </c>
      <c r="C1771" s="419">
        <v>1799</v>
      </c>
      <c r="D1771" s="553" t="s">
        <v>712</v>
      </c>
      <c r="E1771" s="419">
        <v>1799</v>
      </c>
      <c r="F1771" s="421">
        <v>1</v>
      </c>
      <c r="G1771" s="23">
        <v>1</v>
      </c>
      <c r="H1771" s="540" t="b">
        <v>0</v>
      </c>
      <c r="I1771" s="540" t="b">
        <v>1</v>
      </c>
      <c r="J1771" s="5">
        <v>342</v>
      </c>
      <c r="K1771" s="289" t="s">
        <v>1241</v>
      </c>
      <c r="L1771" s="302">
        <v>2</v>
      </c>
      <c r="M1771" t="s">
        <v>1241</v>
      </c>
      <c r="U1771" t="str">
        <f>CONCATENATE("INSERT INTO PROCESS VALUES ("&amp;B1771&amp;","&amp;C1771&amp;",'"&amp;D1771&amp;"',"&amp;E1771&amp;","&amp;F1771&amp;","&amp;G1771&amp;","&amp;H1771&amp;","&amp;I1771&amp;","&amp;J1771&amp;","&amp;K1771&amp;","&amp;L1771&amp;","&amp;M1771&amp;",'"&amp;N1771&amp;"','"&amp;O1771&amp;"','"&amp;P1771&amp;"','"&amp;Q1771&amp;"','"&amp;R1771&amp;"','"&amp;S1771&amp;"','"&amp;T1771&amp;"');")</f>
        <v>INSERT INTO PROCESS VALUES (1799,1799,'kr_master_mds_sdl_itg_load_dbt_tran',1799,1,1,FALSE,TRUE,342,NULL,2,NULL,'','','','','','','');</v>
      </c>
    </row>
    <row r="1772" spans="2:21" ht="15" customHeight="1">
      <c r="B1772" s="419">
        <v>1800</v>
      </c>
      <c r="C1772" s="419">
        <v>1800</v>
      </c>
      <c r="D1772" s="553" t="s">
        <v>2572</v>
      </c>
      <c r="E1772" s="419">
        <v>1800</v>
      </c>
      <c r="F1772" s="421">
        <v>1</v>
      </c>
      <c r="G1772" s="23">
        <v>3</v>
      </c>
      <c r="H1772" s="540" t="b">
        <v>0</v>
      </c>
      <c r="I1772" s="540" t="b">
        <v>1</v>
      </c>
      <c r="J1772" s="539">
        <v>222</v>
      </c>
      <c r="K1772" s="289" t="s">
        <v>1241</v>
      </c>
      <c r="L1772" s="302">
        <v>2</v>
      </c>
      <c r="M1772" t="s">
        <v>1241</v>
      </c>
      <c r="U1772" t="str">
        <f>CONCATENATE("INSERT INTO PROCESS VALUES ("&amp;B1772&amp;","&amp;C1772&amp;",'"&amp;D1772&amp;"',"&amp;E1772&amp;","&amp;F1772&amp;","&amp;G1772&amp;","&amp;H1772&amp;","&amp;I1772&amp;","&amp;J1772&amp;","&amp;K1772&amp;","&amp;L1772&amp;","&amp;M1772&amp;",'"&amp;N1772&amp;"','"&amp;O1772&amp;"','"&amp;P1772&amp;"','"&amp;Q1772&amp;"','"&amp;R1772&amp;"','"&amp;S1772&amp;"','"&amp;T1772&amp;"');")</f>
        <v>INSERT INTO PROCESS VALUES (1800,1800,'tw_ims_distributor_prod_map_dbt_tran',1800,1,3,FALSE,TRUE,222,NULL,2,NULL,'','','','','','','');</v>
      </c>
    </row>
    <row r="1773" spans="2:21" ht="15" customHeight="1">
      <c r="B1773" s="419">
        <v>1801</v>
      </c>
      <c r="C1773" s="419">
        <v>1801</v>
      </c>
      <c r="D1773" s="554" t="s">
        <v>2573</v>
      </c>
      <c r="E1773" s="419">
        <v>1801</v>
      </c>
      <c r="F1773" s="421">
        <v>1</v>
      </c>
      <c r="G1773" s="23">
        <v>1</v>
      </c>
      <c r="H1773" s="540" t="b">
        <v>0</v>
      </c>
      <c r="I1773" s="540" t="b">
        <v>1</v>
      </c>
      <c r="J1773" s="539">
        <v>203</v>
      </c>
      <c r="K1773" s="289" t="s">
        <v>1241</v>
      </c>
      <c r="L1773" s="302">
        <v>2</v>
      </c>
      <c r="M1773" t="s">
        <v>1241</v>
      </c>
      <c r="U1773" t="str">
        <f>CONCATENATE("INSERT INTO PROCESS VALUES ("&amp;B1773&amp;","&amp;C1773&amp;",'"&amp;D1773&amp;"',"&amp;E1773&amp;","&amp;F1773&amp;","&amp;G1773&amp;","&amp;H1773&amp;","&amp;I1773&amp;","&amp;J1773&amp;","&amp;K1773&amp;","&amp;L1773&amp;","&amp;M1773&amp;",'"&amp;N1773&amp;"','"&amp;O1773&amp;"','"&amp;P1773&amp;"','"&amp;Q1773&amp;"','"&amp;R1773&amp;"','"&amp;S1773&amp;"','"&amp;T1773&amp;"');")</f>
        <v>INSERT INTO PROCESS VALUES (1801,1801,'tw_ims_distributor_standard_sell_out_dbt_ing',1801,1,1,FALSE,TRUE,203,NULL,2,NULL,'','','','','','','');</v>
      </c>
    </row>
    <row r="1774" spans="2:21" ht="15" customHeight="1">
      <c r="B1774" s="419">
        <v>1802</v>
      </c>
      <c r="C1774" s="419">
        <v>1802</v>
      </c>
      <c r="D1774" s="554" t="s">
        <v>2574</v>
      </c>
      <c r="E1774" s="419">
        <v>1802</v>
      </c>
      <c r="F1774" s="421">
        <v>1</v>
      </c>
      <c r="G1774" s="23">
        <v>2</v>
      </c>
      <c r="H1774" s="540" t="b">
        <v>0</v>
      </c>
      <c r="I1774" s="540" t="b">
        <v>1</v>
      </c>
      <c r="J1774" s="539">
        <v>203</v>
      </c>
      <c r="K1774" s="289" t="s">
        <v>1241</v>
      </c>
      <c r="L1774" s="302">
        <v>2</v>
      </c>
      <c r="M1774" t="s">
        <v>1241</v>
      </c>
      <c r="U1774" t="str">
        <f>CONCATENATE("INSERT INTO PROCESS VALUES ("&amp;B1774&amp;","&amp;C1774&amp;",'"&amp;D1774&amp;"',"&amp;E1774&amp;","&amp;F1774&amp;","&amp;G1774&amp;","&amp;H1774&amp;","&amp;I1774&amp;","&amp;J1774&amp;","&amp;K1774&amp;","&amp;L1774&amp;","&amp;M1774&amp;",'"&amp;N1774&amp;"','"&amp;O1774&amp;"','"&amp;P1774&amp;"','"&amp;Q1774&amp;"','"&amp;R1774&amp;"','"&amp;S1774&amp;"','"&amp;T1774&amp;"');")</f>
        <v>INSERT INTO PROCESS VALUES (1802,1802,'tw_ims_distributor_standard_sell_out_dbt_tran',1802,1,2,FALSE,TRUE,203,NULL,2,NULL,'','','','','','','');</v>
      </c>
    </row>
    <row r="1775" spans="2:21" ht="15" customHeight="1">
      <c r="B1775" s="419">
        <v>1803</v>
      </c>
      <c r="C1775" s="419">
        <v>1803</v>
      </c>
      <c r="D1775" s="554" t="s">
        <v>2575</v>
      </c>
      <c r="E1775" s="419">
        <v>1803</v>
      </c>
      <c r="F1775" s="421">
        <v>1</v>
      </c>
      <c r="G1775" s="23">
        <v>1</v>
      </c>
      <c r="H1775" s="540" t="b">
        <v>0</v>
      </c>
      <c r="I1775" s="540" t="b">
        <v>1</v>
      </c>
      <c r="J1775" s="539">
        <v>203</v>
      </c>
      <c r="K1775" s="289" t="s">
        <v>1241</v>
      </c>
      <c r="L1775" s="302">
        <v>2</v>
      </c>
      <c r="M1775" t="s">
        <v>1241</v>
      </c>
      <c r="U1775" t="str">
        <f>CONCATENATE("INSERT INTO PROCESS VALUES ("&amp;B1775&amp;","&amp;C1775&amp;",'"&amp;D1775&amp;"',"&amp;E1775&amp;","&amp;F1775&amp;","&amp;G1775&amp;","&amp;H1775&amp;","&amp;I1775&amp;","&amp;J1775&amp;","&amp;K1775&amp;","&amp;L1775&amp;","&amp;M1775&amp;",'"&amp;N1775&amp;"','"&amp;O1775&amp;"','"&amp;P1775&amp;"','"&amp;Q1775&amp;"','"&amp;R1775&amp;"','"&amp;S1775&amp;"','"&amp;T1775&amp;"');")</f>
        <v>INSERT INTO PROCESS VALUES (1803,1803,'tw_ims_distributor_standard_stock_dbt_ing',1803,1,1,FALSE,TRUE,203,NULL,2,NULL,'','','','','','','');</v>
      </c>
    </row>
    <row r="1776" spans="2:21" ht="15" customHeight="1">
      <c r="B1776" s="419">
        <v>1804</v>
      </c>
      <c r="C1776" s="419">
        <v>1804</v>
      </c>
      <c r="D1776" s="554" t="s">
        <v>2576</v>
      </c>
      <c r="E1776" s="419">
        <v>1804</v>
      </c>
      <c r="F1776" s="421">
        <v>1</v>
      </c>
      <c r="G1776" s="23">
        <v>2</v>
      </c>
      <c r="H1776" s="540" t="b">
        <v>0</v>
      </c>
      <c r="I1776" s="540" t="b">
        <v>1</v>
      </c>
      <c r="J1776" s="539">
        <v>203</v>
      </c>
      <c r="K1776" s="289" t="s">
        <v>1241</v>
      </c>
      <c r="L1776" s="302">
        <v>2</v>
      </c>
      <c r="M1776" t="s">
        <v>1241</v>
      </c>
      <c r="U1776" t="str">
        <f>CONCATENATE("INSERT INTO PROCESS VALUES ("&amp;B1776&amp;","&amp;C1776&amp;",'"&amp;D1776&amp;"',"&amp;E1776&amp;","&amp;F1776&amp;","&amp;G1776&amp;","&amp;H1776&amp;","&amp;I1776&amp;","&amp;J1776&amp;","&amp;K1776&amp;","&amp;L1776&amp;","&amp;M1776&amp;",'"&amp;N1776&amp;"','"&amp;O1776&amp;"','"&amp;P1776&amp;"','"&amp;Q1776&amp;"','"&amp;R1776&amp;"','"&amp;S1776&amp;"','"&amp;T1776&amp;"');")</f>
        <v>INSERT INTO PROCESS VALUES (1804,1804,'tw_ims_distributor_standard_stock_dbt_tran',1804,1,2,FALSE,TRUE,203,NULL,2,NULL,'','','','','','','');</v>
      </c>
    </row>
    <row r="1777" spans="1:21" ht="15" customHeight="1">
      <c r="B1777" s="419">
        <v>1805</v>
      </c>
      <c r="C1777" s="419">
        <v>1805</v>
      </c>
      <c r="D1777" s="553" t="s">
        <v>2577</v>
      </c>
      <c r="E1777" s="419">
        <v>1805</v>
      </c>
      <c r="F1777" s="421">
        <v>1</v>
      </c>
      <c r="G1777" s="23">
        <v>1</v>
      </c>
      <c r="H1777" s="540" t="b">
        <v>0</v>
      </c>
      <c r="I1777" s="540" t="b">
        <v>1</v>
      </c>
      <c r="J1777" s="539">
        <v>264</v>
      </c>
      <c r="K1777" s="289" t="s">
        <v>1241</v>
      </c>
      <c r="L1777" s="302">
        <v>2</v>
      </c>
      <c r="M1777" t="s">
        <v>1241</v>
      </c>
      <c r="U1777" t="str">
        <f>CONCATENATE("INSERT INTO PROCESS VALUES ("&amp;B1777&amp;","&amp;C1777&amp;",'"&amp;D1777&amp;"',"&amp;E1777&amp;","&amp;F1777&amp;","&amp;G1777&amp;","&amp;H1777&amp;","&amp;I1777&amp;","&amp;J1777&amp;","&amp;K1777&amp;","&amp;L1777&amp;","&amp;M1777&amp;",'"&amp;N1777&amp;"','"&amp;O1777&amp;"','"&amp;P1777&amp;"','"&amp;Q1777&amp;"','"&amp;R1777&amp;"','"&amp;S1777&amp;"','"&amp;T1777&amp;"');")</f>
        <v>INSERT INTO PROCESS VALUES (1805,1805,'gt_sellout_nh_dbt_ing',1805,1,1,FALSE,TRUE,264,NULL,2,NULL,'','','','','','','');</v>
      </c>
    </row>
    <row r="1778" spans="1:21" ht="15" customHeight="1">
      <c r="B1778" s="419">
        <v>1806</v>
      </c>
      <c r="C1778" s="419">
        <v>1806</v>
      </c>
      <c r="D1778" s="553" t="s">
        <v>2578</v>
      </c>
      <c r="E1778" s="419">
        <v>1806</v>
      </c>
      <c r="F1778" s="421">
        <v>1</v>
      </c>
      <c r="G1778" s="23">
        <v>2</v>
      </c>
      <c r="H1778" s="540" t="b">
        <v>0</v>
      </c>
      <c r="I1778" s="540" t="b">
        <v>1</v>
      </c>
      <c r="J1778" s="539">
        <v>264</v>
      </c>
      <c r="K1778" s="289" t="s">
        <v>1241</v>
      </c>
      <c r="L1778" s="302">
        <v>2</v>
      </c>
      <c r="M1778" t="s">
        <v>1241</v>
      </c>
      <c r="U1778" t="str">
        <f>CONCATENATE("INSERT INTO PROCESS VALUES ("&amp;B1778&amp;","&amp;C1778&amp;",'"&amp;D1778&amp;"',"&amp;E1778&amp;","&amp;F1778&amp;","&amp;G1778&amp;","&amp;H1778&amp;","&amp;I1778&amp;","&amp;J1778&amp;","&amp;K1778&amp;","&amp;L1778&amp;","&amp;M1778&amp;",'"&amp;N1778&amp;"','"&amp;O1778&amp;"','"&amp;P1778&amp;"','"&amp;Q1778&amp;"','"&amp;R1778&amp;"','"&amp;S1778&amp;"','"&amp;T1778&amp;"');")</f>
        <v>INSERT INTO PROCESS VALUES (1806,1806,'gt_sellout_nh_dbt_tran',1806,1,2,FALSE,TRUE,264,NULL,2,NULL,'','','','','','','');</v>
      </c>
    </row>
    <row r="1779" spans="1:21" ht="15" customHeight="1">
      <c r="B1779" s="419">
        <v>1807</v>
      </c>
      <c r="C1779" s="419">
        <v>1807</v>
      </c>
      <c r="D1779" s="554" t="s">
        <v>2579</v>
      </c>
      <c r="E1779" s="419">
        <v>1807</v>
      </c>
      <c r="F1779" s="421">
        <v>1</v>
      </c>
      <c r="G1779" s="23">
        <v>3</v>
      </c>
      <c r="H1779" s="540" t="b">
        <v>0</v>
      </c>
      <c r="I1779" s="540" t="b">
        <v>1</v>
      </c>
      <c r="J1779" s="539">
        <v>300</v>
      </c>
      <c r="K1779" s="289" t="s">
        <v>1241</v>
      </c>
      <c r="L1779" s="302">
        <v>2</v>
      </c>
      <c r="M1779" t="s">
        <v>1241</v>
      </c>
      <c r="U1779" t="str">
        <f>CONCATENATE("INSERT INTO PROCESS VALUES ("&amp;B1779&amp;","&amp;C1779&amp;",'"&amp;D1779&amp;"',"&amp;E1779&amp;","&amp;F1779&amp;","&amp;G1779&amp;","&amp;H1779&amp;","&amp;I1779&amp;","&amp;J1779&amp;","&amp;K1779&amp;","&amp;L1779&amp;","&amp;M1779&amp;",'"&amp;N1779&amp;"','"&amp;O1779&amp;"','"&amp;P1779&amp;"','"&amp;Q1779&amp;"','"&amp;R1779&amp;"','"&amp;S1779&amp;"','"&amp;T1779&amp;"');")</f>
        <v>INSERT INTO PROCESS VALUES (1807,1807,'j_kr_nts_target_load_dbt_ing',1807,1,3,FALSE,TRUE,300,NULL,2,NULL,'','','','','','','');</v>
      </c>
    </row>
    <row r="1780" spans="1:21" ht="15" customHeight="1">
      <c r="B1780" s="419">
        <v>1808</v>
      </c>
      <c r="C1780" s="419">
        <v>1808</v>
      </c>
      <c r="D1780" s="554" t="s">
        <v>2580</v>
      </c>
      <c r="E1780" s="419">
        <v>1808</v>
      </c>
      <c r="F1780" s="421">
        <v>1</v>
      </c>
      <c r="G1780" s="23">
        <v>4</v>
      </c>
      <c r="H1780" s="540" t="b">
        <v>0</v>
      </c>
      <c r="I1780" s="540" t="b">
        <v>1</v>
      </c>
      <c r="J1780" s="539">
        <v>300</v>
      </c>
      <c r="K1780" s="289" t="s">
        <v>1241</v>
      </c>
      <c r="L1780" s="302">
        <v>2</v>
      </c>
      <c r="M1780" t="s">
        <v>1241</v>
      </c>
      <c r="U1780" t="str">
        <f>CONCATENATE("INSERT INTO PROCESS VALUES ("&amp;B1780&amp;","&amp;C1780&amp;",'"&amp;D1780&amp;"',"&amp;E1780&amp;","&amp;F1780&amp;","&amp;G1780&amp;","&amp;H1780&amp;","&amp;I1780&amp;","&amp;J1780&amp;","&amp;K1780&amp;","&amp;L1780&amp;","&amp;M1780&amp;",'"&amp;N1780&amp;"','"&amp;O1780&amp;"','"&amp;P1780&amp;"','"&amp;Q1780&amp;"','"&amp;R1780&amp;"','"&amp;S1780&amp;"','"&amp;T1780&amp;"');")</f>
        <v>INSERT INTO PROCESS VALUES (1808,1808,'j_kr_nts_target_load_dbt_tran',1808,1,4,FALSE,TRUE,300,NULL,2,NULL,'','','','','','','');</v>
      </c>
    </row>
    <row r="1781" spans="1:21" ht="15" customHeight="1">
      <c r="B1781" s="419">
        <v>1809</v>
      </c>
      <c r="C1781" s="419">
        <v>1809</v>
      </c>
      <c r="D1781" s="554" t="s">
        <v>2581</v>
      </c>
      <c r="E1781" s="419">
        <v>1809</v>
      </c>
      <c r="F1781" s="421">
        <v>1</v>
      </c>
      <c r="G1781" s="23">
        <v>1</v>
      </c>
      <c r="H1781" s="540" t="b">
        <v>0</v>
      </c>
      <c r="I1781" s="540" t="b">
        <v>1</v>
      </c>
      <c r="J1781" s="539">
        <v>186</v>
      </c>
      <c r="K1781" s="289" t="s">
        <v>1241</v>
      </c>
      <c r="L1781" s="302">
        <v>2</v>
      </c>
      <c r="M1781" t="s">
        <v>1241</v>
      </c>
      <c r="U1781" t="str">
        <f>CONCATENATE("INSERT INTO PROCESS VALUES ("&amp;B1781&amp;","&amp;C1781&amp;",'"&amp;D1781&amp;"',"&amp;E1781&amp;","&amp;F1781&amp;","&amp;G1781&amp;","&amp;H1781&amp;","&amp;I1781&amp;","&amp;J1781&amp;","&amp;K1781&amp;","&amp;L1781&amp;","&amp;M1781&amp;",'"&amp;N1781&amp;"','"&amp;O1781&amp;"','"&amp;P1781&amp;"','"&amp;Q1781&amp;"','"&amp;R1781&amp;"','"&amp;S1781&amp;"','"&amp;T1781&amp;"');")</f>
        <v>INSERT INTO PROCESS VALUES (1809,1809,'j_tw_sell_in_forecast_transaction_data_dbt_ing',1809,1,1,FALSE,TRUE,186,NULL,2,NULL,'','','','','','','');</v>
      </c>
    </row>
    <row r="1782" spans="1:21" ht="15" customHeight="1">
      <c r="B1782" s="419">
        <v>1810</v>
      </c>
      <c r="C1782" s="419">
        <v>1810</v>
      </c>
      <c r="D1782" s="554" t="s">
        <v>2582</v>
      </c>
      <c r="E1782" s="419">
        <v>1810</v>
      </c>
      <c r="F1782" s="421">
        <v>1</v>
      </c>
      <c r="G1782" s="23">
        <v>2</v>
      </c>
      <c r="H1782" s="540" t="b">
        <v>0</v>
      </c>
      <c r="I1782" s="540" t="b">
        <v>1</v>
      </c>
      <c r="J1782" s="539">
        <v>186</v>
      </c>
      <c r="K1782" s="289" t="s">
        <v>1241</v>
      </c>
      <c r="L1782" s="302">
        <v>2</v>
      </c>
      <c r="M1782" t="s">
        <v>1241</v>
      </c>
      <c r="U1782" t="str">
        <f>CONCATENATE("INSERT INTO PROCESS VALUES ("&amp;B1782&amp;","&amp;C1782&amp;",'"&amp;D1782&amp;"',"&amp;E1782&amp;","&amp;F1782&amp;","&amp;G1782&amp;","&amp;H1782&amp;","&amp;I1782&amp;","&amp;J1782&amp;","&amp;K1782&amp;","&amp;L1782&amp;","&amp;M1782&amp;",'"&amp;N1782&amp;"','"&amp;O1782&amp;"','"&amp;P1782&amp;"','"&amp;Q1782&amp;"','"&amp;R1782&amp;"','"&amp;S1782&amp;"','"&amp;T1782&amp;"');")</f>
        <v>INSERT INTO PROCESS VALUES (1810,1810,'j_tw_sell_in_forecast_transaction_data_dbt_tran',1810,1,2,FALSE,TRUE,186,NULL,2,NULL,'','','','','','','');</v>
      </c>
    </row>
    <row r="1783" spans="1:21" hidden="1">
      <c r="A1783" t="s">
        <v>36</v>
      </c>
      <c r="B1783" s="25">
        <v>1811</v>
      </c>
      <c r="C1783" s="25">
        <v>1811</v>
      </c>
      <c r="D1783" s="23" t="s">
        <v>2583</v>
      </c>
      <c r="E1783" s="25">
        <v>1811</v>
      </c>
      <c r="F1783">
        <v>1</v>
      </c>
      <c r="G1783">
        <v>1</v>
      </c>
      <c r="H1783" t="b">
        <v>0</v>
      </c>
      <c r="I1783" t="b">
        <v>1</v>
      </c>
      <c r="J1783" s="25">
        <v>343</v>
      </c>
      <c r="K1783">
        <v>5</v>
      </c>
      <c r="L1783">
        <v>1</v>
      </c>
      <c r="M1783" t="s">
        <v>1241</v>
      </c>
      <c r="Q1783" s="5" t="s">
        <v>1430</v>
      </c>
      <c r="T1783"/>
      <c r="U1783" t="str">
        <f t="shared" ref="U1783:U1792" si="0">CONCATENATE("INSERT INTO PROCESS VALUES ("&amp;B1783&amp;","&amp;C1783&amp;",'"&amp;D1783&amp;"',"&amp;E1783&amp;","&amp;F1783&amp;","&amp;G1783&amp;","&amp;H1783&amp;","&amp;I1783&amp;","&amp;J1783&amp;","&amp;K1783&amp;","&amp;L1783&amp;","&amp;M1783&amp;",'"&amp;N1783&amp;"','"&amp;O1783&amp;"','"&amp;P1783&amp;"','"&amp;Q1783&amp;"','"&amp;R1783&amp;"','"&amp;S1783&amp;"','"&amp;T1783&amp;"');")</f>
        <v>INSERT INTO PROCESS VALUES (1811,1811,'kr_pos_emart_offline_evdy_header',1811,1,1,FALSE,TRUE,343,5,1,NULL,'','','','NTASDL_RAW.DEV_LOAD_STAGE_ADLS_KOR','','','');</v>
      </c>
    </row>
    <row r="1784" spans="1:21" hidden="1">
      <c r="A1784" t="s">
        <v>36</v>
      </c>
      <c r="B1784" s="25">
        <v>1812</v>
      </c>
      <c r="C1784" s="25">
        <v>1812</v>
      </c>
      <c r="D1784" s="23" t="s">
        <v>2584</v>
      </c>
      <c r="E1784" s="25">
        <v>1812</v>
      </c>
      <c r="F1784">
        <v>1</v>
      </c>
      <c r="G1784">
        <v>1</v>
      </c>
      <c r="H1784" t="b">
        <v>0</v>
      </c>
      <c r="I1784" t="b">
        <v>1</v>
      </c>
      <c r="J1784" s="25">
        <v>343</v>
      </c>
      <c r="K1784">
        <v>5</v>
      </c>
      <c r="L1784">
        <v>1</v>
      </c>
      <c r="M1784" t="s">
        <v>1241</v>
      </c>
      <c r="Q1784" s="5" t="s">
        <v>1430</v>
      </c>
      <c r="T1784"/>
      <c r="U1784" t="str">
        <f t="shared" si="0"/>
        <v>INSERT INTO PROCESS VALUES (1812,1812,'kr_pos_emart_offline_evdy_line',1812,1,1,FALSE,TRUE,343,5,1,NULL,'','','','NTASDL_RAW.DEV_LOAD_STAGE_ADLS_KOR','','','');</v>
      </c>
    </row>
    <row r="1785" spans="1:21" hidden="1">
      <c r="A1785" t="s">
        <v>36</v>
      </c>
      <c r="B1785" s="25">
        <v>1813</v>
      </c>
      <c r="C1785" s="25">
        <v>1813</v>
      </c>
      <c r="D1785" s="23" t="s">
        <v>2585</v>
      </c>
      <c r="E1785" s="25">
        <v>1813</v>
      </c>
      <c r="F1785">
        <v>1</v>
      </c>
      <c r="G1785">
        <v>1</v>
      </c>
      <c r="H1785" t="b">
        <v>0</v>
      </c>
      <c r="I1785" t="b">
        <v>1</v>
      </c>
      <c r="J1785" s="25">
        <v>343</v>
      </c>
      <c r="K1785">
        <v>5</v>
      </c>
      <c r="L1785">
        <v>1</v>
      </c>
      <c r="M1785" t="s">
        <v>1241</v>
      </c>
      <c r="Q1785" s="5" t="s">
        <v>1430</v>
      </c>
      <c r="T1785"/>
      <c r="U1785" t="str">
        <f t="shared" si="0"/>
        <v>INSERT INTO PROCESS VALUES (1813,1813,'kr_pos_emart_header',1813,1,1,FALSE,TRUE,343,5,1,NULL,'','','','NTASDL_RAW.DEV_LOAD_STAGE_ADLS_KOR','','','');</v>
      </c>
    </row>
    <row r="1786" spans="1:21" hidden="1">
      <c r="A1786" t="s">
        <v>36</v>
      </c>
      <c r="B1786" s="25">
        <v>1814</v>
      </c>
      <c r="C1786" s="25">
        <v>1814</v>
      </c>
      <c r="D1786" s="23" t="s">
        <v>2586</v>
      </c>
      <c r="E1786" s="25">
        <v>1814</v>
      </c>
      <c r="F1786">
        <v>1</v>
      </c>
      <c r="G1786">
        <v>1</v>
      </c>
      <c r="H1786" t="b">
        <v>0</v>
      </c>
      <c r="I1786" t="b">
        <v>1</v>
      </c>
      <c r="J1786" s="25">
        <v>343</v>
      </c>
      <c r="K1786">
        <v>5</v>
      </c>
      <c r="L1786">
        <v>1</v>
      </c>
      <c r="M1786" t="s">
        <v>1241</v>
      </c>
      <c r="Q1786" s="5" t="s">
        <v>1430</v>
      </c>
      <c r="T1786"/>
      <c r="U1786" t="str">
        <f t="shared" si="0"/>
        <v>INSERT INTO PROCESS VALUES (1814,1814,'kr_pos_emart_line',1814,1,1,FALSE,TRUE,343,5,1,NULL,'','','','NTASDL_RAW.DEV_LOAD_STAGE_ADLS_KOR','','','');</v>
      </c>
    </row>
    <row r="1787" spans="1:21" ht="15" hidden="1" customHeight="1">
      <c r="A1787" t="s">
        <v>36</v>
      </c>
      <c r="B1787" s="25">
        <v>1815</v>
      </c>
      <c r="C1787" s="25">
        <v>509</v>
      </c>
      <c r="D1787" t="s">
        <v>2587</v>
      </c>
      <c r="E1787" s="25">
        <v>509</v>
      </c>
      <c r="F1787">
        <v>1</v>
      </c>
      <c r="G1787">
        <v>1</v>
      </c>
      <c r="H1787" t="b">
        <v>0</v>
      </c>
      <c r="I1787" t="b">
        <v>1</v>
      </c>
      <c r="J1787">
        <v>345</v>
      </c>
      <c r="K1787">
        <v>1</v>
      </c>
      <c r="L1787">
        <v>1</v>
      </c>
      <c r="M1787" t="s">
        <v>1241</v>
      </c>
      <c r="Q1787" t="s">
        <v>1160</v>
      </c>
      <c r="T1787" s="3" t="s">
        <v>2588</v>
      </c>
      <c r="U1787" t="str">
        <f t="shared" si="0"/>
        <v>INSERT INTO PROCESS VALUES (1815,509,'cross_cat_101_process_1',509,1,1,FALSE,TRUE,345,1,1,NULL,'','','','PHLSDL_RAW.DEV_LOAD_STAGE_ADLS','','','1816');</v>
      </c>
    </row>
    <row r="1788" spans="1:21" ht="15" hidden="1" customHeight="1">
      <c r="A1788" t="s">
        <v>36</v>
      </c>
      <c r="B1788" s="25">
        <v>1816</v>
      </c>
      <c r="C1788" s="25">
        <v>541</v>
      </c>
      <c r="D1788" t="s">
        <v>2589</v>
      </c>
      <c r="E1788" s="25">
        <v>541</v>
      </c>
      <c r="F1788">
        <v>1</v>
      </c>
      <c r="G1788">
        <v>1</v>
      </c>
      <c r="H1788" t="b">
        <v>0</v>
      </c>
      <c r="I1788" t="b">
        <v>1</v>
      </c>
      <c r="J1788">
        <v>346</v>
      </c>
      <c r="K1788">
        <v>1</v>
      </c>
      <c r="L1788">
        <v>1</v>
      </c>
      <c r="M1788" t="s">
        <v>1241</v>
      </c>
      <c r="Q1788" t="s">
        <v>1160</v>
      </c>
      <c r="U1788" t="str">
        <f t="shared" si="0"/>
        <v>INSERT INTO PROCESS VALUES (1816,541,'cross_cat_201_process_1',541,1,1,FALSE,TRUE,346,1,1,NULL,'','','','PHLSDL_RAW.DEV_LOAD_STAGE_ADLS','','','');</v>
      </c>
    </row>
    <row r="1789" spans="1:21" ht="15" hidden="1" customHeight="1">
      <c r="A1789" t="s">
        <v>36</v>
      </c>
      <c r="B1789" s="25">
        <v>1817</v>
      </c>
      <c r="C1789" s="25">
        <v>412</v>
      </c>
      <c r="D1789" t="s">
        <v>2590</v>
      </c>
      <c r="E1789" s="25">
        <v>412</v>
      </c>
      <c r="F1789">
        <v>1</v>
      </c>
      <c r="G1789">
        <v>1</v>
      </c>
      <c r="H1789" t="b">
        <v>0</v>
      </c>
      <c r="I1789" t="b">
        <v>1</v>
      </c>
      <c r="J1789">
        <v>347</v>
      </c>
      <c r="K1789">
        <v>1</v>
      </c>
      <c r="L1789">
        <v>1</v>
      </c>
      <c r="M1789" t="s">
        <v>1241</v>
      </c>
      <c r="Q1789" t="s">
        <v>1160</v>
      </c>
      <c r="U1789" t="str">
        <f t="shared" si="0"/>
        <v>INSERT INTO PROCESS VALUES (1817,412,'cross_cat_301_process_1',412,1,1,FALSE,TRUE,347,1,1,NULL,'','','','PHLSDL_RAW.DEV_LOAD_STAGE_ADLS','','','');</v>
      </c>
    </row>
    <row r="1790" spans="1:21" ht="15" hidden="1" customHeight="1">
      <c r="A1790" t="s">
        <v>36</v>
      </c>
      <c r="B1790" s="25">
        <v>1818</v>
      </c>
      <c r="C1790" s="25">
        <v>414</v>
      </c>
      <c r="D1790" t="s">
        <v>2591</v>
      </c>
      <c r="E1790" s="25">
        <v>414</v>
      </c>
      <c r="F1790">
        <v>1</v>
      </c>
      <c r="G1790">
        <v>1</v>
      </c>
      <c r="H1790" t="b">
        <v>0</v>
      </c>
      <c r="I1790" t="b">
        <v>1</v>
      </c>
      <c r="J1790">
        <v>348</v>
      </c>
      <c r="K1790">
        <v>1</v>
      </c>
      <c r="L1790">
        <v>1</v>
      </c>
      <c r="M1790" t="s">
        <v>1241</v>
      </c>
      <c r="Q1790" t="s">
        <v>1160</v>
      </c>
      <c r="T1790" s="3" t="s">
        <v>2592</v>
      </c>
      <c r="U1790" t="str">
        <f t="shared" si="0"/>
        <v>INSERT INTO PROCESS VALUES (1818,414,'cross_cat_401_process_1',414,1,1,FALSE,TRUE,348,1,1,NULL,'','','','PHLSDL_RAW.DEV_LOAD_STAGE_ADLS','','','1817');</v>
      </c>
    </row>
    <row r="1791" spans="1:21" ht="15" customHeight="1">
      <c r="B1791">
        <v>1819</v>
      </c>
      <c r="C1791">
        <v>1819</v>
      </c>
      <c r="D1791" s="23" t="s">
        <v>2593</v>
      </c>
      <c r="E1791">
        <v>1819</v>
      </c>
      <c r="F1791" s="23">
        <v>1</v>
      </c>
      <c r="G1791" s="23">
        <v>5</v>
      </c>
      <c r="H1791" s="23" t="b">
        <v>0</v>
      </c>
      <c r="I1791" s="23" t="b">
        <v>1</v>
      </c>
      <c r="J1791" s="539">
        <v>330</v>
      </c>
      <c r="K1791" s="23"/>
      <c r="L1791" s="23">
        <v>2</v>
      </c>
      <c r="M1791" t="s">
        <v>1241</v>
      </c>
      <c r="U1791" t="str">
        <f t="shared" si="0"/>
        <v>INSERT INTO PROCESS VALUES (1819,1819,'pop6_final_load_dbt_tran',1819,1,5,FALSE,TRUE,330,,2,NULL,'','','','','','','');</v>
      </c>
    </row>
    <row r="1792" spans="1:21" ht="15" customHeight="1">
      <c r="B1792">
        <v>1820</v>
      </c>
      <c r="C1792">
        <v>1820</v>
      </c>
      <c r="D1792" s="570" t="s">
        <v>2594</v>
      </c>
      <c r="E1792" s="539">
        <v>1820</v>
      </c>
      <c r="F1792" s="23">
        <v>1</v>
      </c>
      <c r="G1792" s="23">
        <v>1</v>
      </c>
      <c r="H1792" s="23" t="b">
        <v>0</v>
      </c>
      <c r="I1792" s="23" t="b">
        <v>1</v>
      </c>
      <c r="J1792" s="539">
        <v>349</v>
      </c>
      <c r="K1792" t="s">
        <v>1241</v>
      </c>
      <c r="L1792" s="23">
        <v>2</v>
      </c>
      <c r="M1792" t="s">
        <v>1241</v>
      </c>
      <c r="U1792" t="str">
        <f t="shared" si="0"/>
        <v>INSERT INTO PROCESS VALUES (1820,1820,'j_pac_sls_evol_refresh_hk_daily_sales_tran',1820,1,1,FALSE,TRUE,349,NULL,2,NULL,'','','','','','','');</v>
      </c>
    </row>
    <row r="1793" spans="1:21" s="715" customFormat="1" ht="15" hidden="1" customHeight="1">
      <c r="A1793" s="715" t="s">
        <v>36</v>
      </c>
      <c r="B1793" s="715">
        <v>1821</v>
      </c>
      <c r="C1793" s="715">
        <v>1821</v>
      </c>
      <c r="D1793" s="716" t="s">
        <v>723</v>
      </c>
      <c r="E1793" s="715">
        <v>1821</v>
      </c>
      <c r="F1793" s="716">
        <v>1</v>
      </c>
      <c r="G1793" s="716">
        <v>1</v>
      </c>
      <c r="H1793" s="716" t="b">
        <v>0</v>
      </c>
      <c r="I1793" s="716" t="b">
        <v>1</v>
      </c>
      <c r="J1793" s="715">
        <v>350</v>
      </c>
      <c r="K1793" s="716">
        <v>1</v>
      </c>
      <c r="L1793" s="716">
        <v>1</v>
      </c>
      <c r="M1793" s="716" t="s">
        <v>1241</v>
      </c>
      <c r="Q1793" s="716" t="s">
        <v>846</v>
      </c>
      <c r="T1793" s="718"/>
      <c r="U1793" s="715" t="str">
        <f>CONCATENATE("INSERT INTO PROCESS VALUES ("&amp;B1793&amp;","&amp;C1793&amp;",'"&amp;D1793&amp;"',"&amp;E1793&amp;","&amp;F1793&amp;","&amp;G1793&amp;","&amp;H1793&amp;","&amp;I1793&amp;","&amp;J1793&amp;","&amp;K1793&amp;","&amp;L1793&amp;","&amp;M1793&amp;",'"&amp;N1793&amp;"','"&amp;O1793&amp;"','"&amp;P1793&amp;"','"&amp;Q1793&amp;"','"&amp;R1793&amp;"','"&amp;S1793&amp;"','"&amp;T1793&amp;"');")</f>
        <v>INSERT INTO PROCESS VALUES (1821,1821,'Ecommerce_6PAI_Ingestion',1821,1,1,FALSE,TRUE,350,1,1,NULL,'','','','ASPSDL_RAW.DEV_LOAD_STAGE_ADLS','','','');</v>
      </c>
    </row>
    <row r="1794" spans="1:21" ht="15" customHeight="1">
      <c r="B1794" s="419">
        <v>1822</v>
      </c>
      <c r="C1794" s="419">
        <v>1822</v>
      </c>
      <c r="D1794" s="582" t="s">
        <v>2595</v>
      </c>
      <c r="E1794" s="419">
        <v>1822</v>
      </c>
      <c r="F1794" s="421">
        <v>1</v>
      </c>
      <c r="G1794" s="23">
        <v>1</v>
      </c>
      <c r="H1794" s="421" t="b">
        <v>0</v>
      </c>
      <c r="I1794" s="421" t="b">
        <v>1</v>
      </c>
      <c r="J1794" s="539">
        <v>173</v>
      </c>
      <c r="K1794" s="421" t="s">
        <v>1241</v>
      </c>
      <c r="L1794" s="23">
        <v>2</v>
      </c>
      <c r="M1794" s="421" t="s">
        <v>1241</v>
      </c>
      <c r="U1794" t="str">
        <f t="shared" ref="U1794:U1857" si="1">CONCATENATE("INSERT INTO PROCESS VALUES ("&amp;B1794&amp;","&amp;C1794&amp;",'"&amp;D1794&amp;"',"&amp;E1794&amp;","&amp;F1794&amp;","&amp;G1794&amp;","&amp;H1794&amp;","&amp;I1794&amp;","&amp;J1794&amp;","&amp;K1794&amp;","&amp;L1794&amp;","&amp;M1794&amp;",'"&amp;N1794&amp;"','"&amp;O1794&amp;"','"&amp;P1794&amp;"','"&amp;Q1794&amp;"','"&amp;R1794&amp;"','"&amp;S1794&amp;"','"&amp;T1794&amp;"');")</f>
        <v>INSERT INTO PROCESS VALUES (1822,1822,'twsi_target_ingestion_dbt_ing',1822,1,1,FALSE,TRUE,173,NULL,2,NULL,'','','','','','','');</v>
      </c>
    </row>
    <row r="1795" spans="1:21" ht="15" customHeight="1">
      <c r="B1795" s="419">
        <v>1823</v>
      </c>
      <c r="C1795" s="419">
        <v>1823</v>
      </c>
      <c r="D1795" s="582" t="s">
        <v>2596</v>
      </c>
      <c r="E1795" s="419">
        <v>1823</v>
      </c>
      <c r="F1795" s="421">
        <v>1</v>
      </c>
      <c r="G1795" s="23">
        <v>2</v>
      </c>
      <c r="H1795" s="421" t="b">
        <v>0</v>
      </c>
      <c r="I1795" s="421" t="b">
        <v>1</v>
      </c>
      <c r="J1795" s="539">
        <v>173</v>
      </c>
      <c r="K1795" s="421" t="s">
        <v>1241</v>
      </c>
      <c r="L1795" s="23">
        <v>2</v>
      </c>
      <c r="M1795" s="421" t="s">
        <v>1241</v>
      </c>
      <c r="U1795" t="str">
        <f t="shared" si="1"/>
        <v>INSERT INTO PROCESS VALUES (1823,1823,'twsi_datamart_load_dbt_tran',1823,1,2,FALSE,TRUE,173,NULL,2,NULL,'','','','','','','');</v>
      </c>
    </row>
    <row r="1796" spans="1:21" ht="15" customHeight="1">
      <c r="B1796" s="419">
        <v>1824</v>
      </c>
      <c r="C1796" s="419">
        <v>1824</v>
      </c>
      <c r="D1796" s="582" t="s">
        <v>2597</v>
      </c>
      <c r="E1796" s="419">
        <v>1824</v>
      </c>
      <c r="F1796" s="421">
        <v>1</v>
      </c>
      <c r="G1796" s="23">
        <v>4</v>
      </c>
      <c r="H1796" s="421" t="b">
        <v>0</v>
      </c>
      <c r="I1796" s="421" t="b">
        <v>1</v>
      </c>
      <c r="J1796" s="539">
        <v>351</v>
      </c>
      <c r="K1796" s="421" t="s">
        <v>1241</v>
      </c>
      <c r="L1796" s="23">
        <v>2</v>
      </c>
      <c r="M1796" s="421" t="s">
        <v>1241</v>
      </c>
      <c r="U1796" t="str">
        <f t="shared" si="1"/>
        <v>INSERT INTO PROCESS VALUES (1824,1824,'j_tw_sales_target_wrapper_dbt_tran',1824,1,4,FALSE,TRUE,351,NULL,2,NULL,'','','','','','','');</v>
      </c>
    </row>
    <row r="1797" spans="1:21" ht="15" customHeight="1">
      <c r="B1797" s="25">
        <v>1825</v>
      </c>
      <c r="C1797" s="25">
        <v>1825</v>
      </c>
      <c r="D1797" s="582" t="s">
        <v>2598</v>
      </c>
      <c r="E1797" s="25">
        <v>1825</v>
      </c>
      <c r="F1797" s="421">
        <v>1</v>
      </c>
      <c r="G1797" s="23">
        <v>1</v>
      </c>
      <c r="H1797" s="421" t="b">
        <v>0</v>
      </c>
      <c r="I1797" s="421" t="b">
        <v>1</v>
      </c>
      <c r="J1797" s="539">
        <v>186</v>
      </c>
      <c r="K1797" s="421" t="s">
        <v>1241</v>
      </c>
      <c r="L1797" s="23">
        <v>2</v>
      </c>
      <c r="M1797" s="421" t="s">
        <v>1241</v>
      </c>
      <c r="U1797" t="str">
        <f t="shared" si="1"/>
        <v>INSERT INTO PROCESS VALUES (1825,1825,'j_tw_sell_in_forecast_transaction_data_ingestion_dbt_ing',1825,1,1,FALSE,TRUE,186,NULL,2,NULL,'','','','','','','');</v>
      </c>
    </row>
    <row r="1798" spans="1:21" ht="15" customHeight="1">
      <c r="B1798" s="25">
        <v>1826</v>
      </c>
      <c r="C1798" s="25">
        <v>1826</v>
      </c>
      <c r="D1798" s="582" t="s">
        <v>2599</v>
      </c>
      <c r="E1798" s="25">
        <v>1826</v>
      </c>
      <c r="F1798" s="421">
        <v>1</v>
      </c>
      <c r="G1798" s="23">
        <v>2</v>
      </c>
      <c r="H1798" s="421" t="b">
        <v>0</v>
      </c>
      <c r="I1798" s="421" t="b">
        <v>1</v>
      </c>
      <c r="J1798" s="539">
        <v>186</v>
      </c>
      <c r="K1798" s="421" t="s">
        <v>1241</v>
      </c>
      <c r="L1798" s="23">
        <v>2</v>
      </c>
      <c r="M1798" s="421" t="s">
        <v>1241</v>
      </c>
      <c r="U1798" t="str">
        <f t="shared" si="1"/>
        <v>INSERT INTO PROCESS VALUES (1826,1826,'j_tw_sell_in_forecast_transaction_data_ingestion_dbt_tran',1826,1,2,FALSE,TRUE,186,NULL,2,NULL,'','','','','','','');</v>
      </c>
    </row>
    <row r="1799" spans="1:21" ht="15" customHeight="1">
      <c r="B1799" s="25">
        <v>1827</v>
      </c>
      <c r="C1799" s="25">
        <v>1827</v>
      </c>
      <c r="D1799" s="582" t="s">
        <v>2600</v>
      </c>
      <c r="E1799" s="25">
        <v>1827</v>
      </c>
      <c r="F1799" s="421">
        <v>1</v>
      </c>
      <c r="G1799" s="23">
        <v>1</v>
      </c>
      <c r="H1799" s="421" t="b">
        <v>0</v>
      </c>
      <c r="I1799" s="421" t="b">
        <v>1</v>
      </c>
      <c r="J1799" s="539">
        <v>342</v>
      </c>
      <c r="K1799" s="421" t="s">
        <v>1241</v>
      </c>
      <c r="L1799" s="23">
        <v>2</v>
      </c>
      <c r="M1799" s="421" t="s">
        <v>1241</v>
      </c>
      <c r="U1799" t="str">
        <f t="shared" si="1"/>
        <v>INSERT INTO PROCESS VALUES (1827,1827,'na_mds_sdl_itg_load_dbt_ing',1827,1,1,FALSE,TRUE,342,NULL,2,NULL,'','','','','','','');</v>
      </c>
    </row>
    <row r="1800" spans="1:21" ht="15" customHeight="1">
      <c r="B1800" s="25">
        <v>1828</v>
      </c>
      <c r="C1800" s="25">
        <v>1828</v>
      </c>
      <c r="D1800" s="582" t="s">
        <v>2601</v>
      </c>
      <c r="E1800" s="25">
        <v>1828</v>
      </c>
      <c r="F1800" s="421">
        <v>1</v>
      </c>
      <c r="G1800" s="23">
        <v>2</v>
      </c>
      <c r="H1800" s="421" t="b">
        <v>0</v>
      </c>
      <c r="I1800" s="421" t="b">
        <v>1</v>
      </c>
      <c r="J1800" s="539">
        <v>342</v>
      </c>
      <c r="K1800" s="421" t="s">
        <v>1241</v>
      </c>
      <c r="L1800" s="23">
        <v>2</v>
      </c>
      <c r="M1800" s="421" t="s">
        <v>1241</v>
      </c>
      <c r="U1800" t="str">
        <f t="shared" si="1"/>
        <v>INSERT INTO PROCESS VALUES (1828,1828,'na_mds_sdl_itg_load_dbt_tran',1828,1,2,FALSE,TRUE,342,NULL,2,NULL,'','','','','','','');</v>
      </c>
    </row>
    <row r="1801" spans="1:21" ht="15" customHeight="1">
      <c r="B1801" s="25">
        <v>1829</v>
      </c>
      <c r="C1801" s="25">
        <v>1829</v>
      </c>
      <c r="D1801" s="582" t="s">
        <v>2602</v>
      </c>
      <c r="E1801" s="25">
        <v>1829</v>
      </c>
      <c r="F1801" s="421">
        <v>1</v>
      </c>
      <c r="G1801" s="23">
        <v>1</v>
      </c>
      <c r="H1801" s="421" t="b">
        <v>0</v>
      </c>
      <c r="I1801" s="421" t="b">
        <v>1</v>
      </c>
      <c r="J1801" s="539">
        <v>352</v>
      </c>
      <c r="K1801" s="421" t="s">
        <v>1241</v>
      </c>
      <c r="L1801" s="23">
        <v>2</v>
      </c>
      <c r="M1801" s="421" t="s">
        <v>1241</v>
      </c>
      <c r="U1801" t="str">
        <f t="shared" si="1"/>
        <v>INSERT INTO PROCESS VALUES (1829,1829,'j_kr_ecommerce_sellout_ing_dbt_ing',1829,1,1,FALSE,TRUE,352,NULL,2,NULL,'','','','','','','');</v>
      </c>
    </row>
    <row r="1802" spans="1:21" ht="15" customHeight="1">
      <c r="B1802" s="25">
        <v>1830</v>
      </c>
      <c r="C1802" s="25">
        <v>1830</v>
      </c>
      <c r="D1802" s="582" t="s">
        <v>2603</v>
      </c>
      <c r="E1802" s="25">
        <v>1830</v>
      </c>
      <c r="F1802" s="421">
        <v>1</v>
      </c>
      <c r="G1802" s="23">
        <v>2</v>
      </c>
      <c r="H1802" s="421" t="b">
        <v>0</v>
      </c>
      <c r="I1802" s="421" t="b">
        <v>1</v>
      </c>
      <c r="J1802" s="539">
        <v>352</v>
      </c>
      <c r="K1802" s="421" t="s">
        <v>1241</v>
      </c>
      <c r="L1802" s="23">
        <v>2</v>
      </c>
      <c r="M1802" s="421" t="s">
        <v>1241</v>
      </c>
      <c r="U1802" t="str">
        <f t="shared" si="1"/>
        <v>INSERT INTO PROCESS VALUES (1830,1830,'kr_ecommerce_sellout_dbt_tran',1830,1,2,FALSE,TRUE,352,NULL,2,NULL,'','','','','','','');</v>
      </c>
    </row>
    <row r="1803" spans="1:21" ht="15" customHeight="1">
      <c r="B1803" s="25">
        <v>1831</v>
      </c>
      <c r="C1803" s="25">
        <v>1831</v>
      </c>
      <c r="D1803" s="582" t="s">
        <v>2604</v>
      </c>
      <c r="E1803" s="25">
        <v>1831</v>
      </c>
      <c r="F1803" s="421">
        <v>1</v>
      </c>
      <c r="G1803" s="23">
        <v>2</v>
      </c>
      <c r="H1803" s="421" t="b">
        <v>0</v>
      </c>
      <c r="I1803" s="421" t="b">
        <v>1</v>
      </c>
      <c r="J1803" s="539">
        <v>353</v>
      </c>
      <c r="K1803" s="421" t="s">
        <v>1241</v>
      </c>
      <c r="L1803" s="23">
        <v>2</v>
      </c>
      <c r="M1803" s="421" t="s">
        <v>1241</v>
      </c>
      <c r="U1803" t="str">
        <f t="shared" si="1"/>
        <v>INSERT INTO PROCESS VALUES (1831,1831,'kr_coupang_premium_ing_dbt_ing',1831,1,2,FALSE,TRUE,353,NULL,2,NULL,'','','','','','','');</v>
      </c>
    </row>
    <row r="1804" spans="1:21" ht="15" customHeight="1">
      <c r="B1804" s="25">
        <v>1832</v>
      </c>
      <c r="C1804" s="25">
        <v>1832</v>
      </c>
      <c r="D1804" s="582" t="s">
        <v>2605</v>
      </c>
      <c r="E1804" s="25">
        <v>1832</v>
      </c>
      <c r="F1804" s="421">
        <v>1</v>
      </c>
      <c r="G1804" s="23">
        <v>1</v>
      </c>
      <c r="H1804" s="421" t="b">
        <v>0</v>
      </c>
      <c r="I1804" s="421" t="b">
        <v>1</v>
      </c>
      <c r="J1804" s="539">
        <v>328</v>
      </c>
      <c r="K1804" s="421" t="s">
        <v>1241</v>
      </c>
      <c r="L1804" s="23">
        <v>2</v>
      </c>
      <c r="M1804" s="421" t="s">
        <v>1241</v>
      </c>
      <c r="U1804" t="str">
        <f t="shared" si="1"/>
        <v>INSERT INTO PROCESS VALUES (1832,1832,'j_kr_onpack_target_wrapper_dbt_tran',1832,1,1,FALSE,TRUE,328,NULL,2,NULL,'','','','','','','');</v>
      </c>
    </row>
    <row r="1805" spans="1:21" ht="15" customHeight="1">
      <c r="B1805">
        <v>1833</v>
      </c>
      <c r="C1805">
        <v>1833</v>
      </c>
      <c r="D1805" s="582" t="s">
        <v>2606</v>
      </c>
      <c r="E1805">
        <v>1833</v>
      </c>
      <c r="F1805" s="421">
        <v>1</v>
      </c>
      <c r="G1805" s="23">
        <v>1</v>
      </c>
      <c r="H1805" s="421" t="b">
        <v>0</v>
      </c>
      <c r="I1805" s="421" t="b">
        <v>1</v>
      </c>
      <c r="J1805" s="539">
        <v>274</v>
      </c>
      <c r="K1805" s="421" t="s">
        <v>1241</v>
      </c>
      <c r="L1805" s="23">
        <v>2</v>
      </c>
      <c r="M1805" s="421" t="s">
        <v>1241</v>
      </c>
      <c r="U1805" t="str">
        <f t="shared" si="1"/>
        <v>INSERT INTO PROCESS VALUES (1833,1833,'j_kr_otc_inv_etl_framework_dbt_ing',1833,1,1,FALSE,TRUE,274,NULL,2,NULL,'','','','','','','');</v>
      </c>
    </row>
    <row r="1806" spans="1:21" ht="15" customHeight="1">
      <c r="B1806">
        <v>1834</v>
      </c>
      <c r="C1806">
        <v>1834</v>
      </c>
      <c r="D1806" s="582" t="s">
        <v>2607</v>
      </c>
      <c r="E1806">
        <v>1834</v>
      </c>
      <c r="F1806" s="421">
        <v>1</v>
      </c>
      <c r="G1806" s="23">
        <v>2</v>
      </c>
      <c r="H1806" s="421" t="b">
        <v>0</v>
      </c>
      <c r="I1806" s="421" t="b">
        <v>1</v>
      </c>
      <c r="J1806" s="539">
        <v>274</v>
      </c>
      <c r="K1806" s="421" t="s">
        <v>1241</v>
      </c>
      <c r="L1806" s="23">
        <v>2</v>
      </c>
      <c r="M1806" s="421" t="s">
        <v>1241</v>
      </c>
      <c r="U1806" t="str">
        <f t="shared" si="1"/>
        <v>INSERT INTO PROCESS VALUES (1834,1834,'j_kr_otc_inv_etl_framework_dbt_tran',1834,1,2,FALSE,TRUE,274,NULL,2,NULL,'','','','','','','');</v>
      </c>
    </row>
    <row r="1807" spans="1:21" ht="15" customHeight="1">
      <c r="B1807">
        <v>1835</v>
      </c>
      <c r="C1807">
        <v>1835</v>
      </c>
      <c r="D1807" s="582" t="s">
        <v>2608</v>
      </c>
      <c r="E1807">
        <v>1835</v>
      </c>
      <c r="F1807" s="421">
        <v>1</v>
      </c>
      <c r="G1807" s="23">
        <v>1</v>
      </c>
      <c r="H1807" s="421" t="b">
        <v>0</v>
      </c>
      <c r="I1807" s="421" t="b">
        <v>1</v>
      </c>
      <c r="J1807" s="539">
        <v>354</v>
      </c>
      <c r="K1807" s="421" t="s">
        <v>1241</v>
      </c>
      <c r="L1807" s="23">
        <v>2</v>
      </c>
      <c r="M1807" s="421" t="s">
        <v>1241</v>
      </c>
      <c r="U1807" t="str">
        <f t="shared" si="1"/>
        <v>INSERT INTO PROCESS VALUES (1835,1835,'j_kr_pos_prc_condition_map_wrapper_dbt_tran',1835,1,1,FALSE,TRUE,354,NULL,2,NULL,'','','','','','','');</v>
      </c>
    </row>
    <row r="1808" spans="1:21" ht="15" customHeight="1">
      <c r="B1808" s="419">
        <v>1836</v>
      </c>
      <c r="C1808" s="419">
        <v>1836</v>
      </c>
      <c r="D1808" s="582" t="s">
        <v>2609</v>
      </c>
      <c r="E1808" s="419">
        <v>1836</v>
      </c>
      <c r="F1808" s="421">
        <v>1</v>
      </c>
      <c r="G1808" s="23">
        <v>1</v>
      </c>
      <c r="H1808" s="421" t="b">
        <v>0</v>
      </c>
      <c r="I1808" s="421" t="b">
        <v>1</v>
      </c>
      <c r="J1808" s="539">
        <v>355</v>
      </c>
      <c r="K1808" s="421" t="s">
        <v>1241</v>
      </c>
      <c r="L1808" s="23">
        <v>2</v>
      </c>
      <c r="M1808" s="421" t="s">
        <v>1241</v>
      </c>
      <c r="U1808" t="str">
        <f t="shared" si="1"/>
        <v>INSERT INTO PROCESS VALUES (1836,1836,'j_kr_price_master_data_ingestion_dbt_ing',1836,1,1,FALSE,TRUE,355,NULL,2,NULL,'','','','','','','');</v>
      </c>
    </row>
    <row r="1809" spans="2:21" ht="15" customHeight="1">
      <c r="B1809" s="419">
        <v>1837</v>
      </c>
      <c r="C1809" s="419">
        <v>1837</v>
      </c>
      <c r="D1809" s="582" t="s">
        <v>2610</v>
      </c>
      <c r="E1809" s="419">
        <v>1837</v>
      </c>
      <c r="F1809" s="421">
        <v>1</v>
      </c>
      <c r="G1809" s="23">
        <v>2</v>
      </c>
      <c r="H1809" s="421" t="b">
        <v>0</v>
      </c>
      <c r="I1809" s="421" t="b">
        <v>1</v>
      </c>
      <c r="J1809" s="539">
        <v>355</v>
      </c>
      <c r="K1809" s="421" t="s">
        <v>1241</v>
      </c>
      <c r="L1809" s="23">
        <v>2</v>
      </c>
      <c r="M1809" s="421" t="s">
        <v>1241</v>
      </c>
      <c r="U1809" t="str">
        <f t="shared" si="1"/>
        <v>INSERT INTO PROCESS VALUES (1837,1837,'j_kr_price_tracker_daily_data_ingestion_dbt_tran',1837,1,2,FALSE,TRUE,355,NULL,2,NULL,'','','','','','','');</v>
      </c>
    </row>
    <row r="1810" spans="2:21" ht="15" customHeight="1">
      <c r="B1810" s="419">
        <v>1838</v>
      </c>
      <c r="C1810" s="419">
        <v>1838</v>
      </c>
      <c r="D1810" s="582" t="s">
        <v>2611</v>
      </c>
      <c r="E1810" s="419">
        <v>1838</v>
      </c>
      <c r="F1810" s="421">
        <v>1</v>
      </c>
      <c r="G1810" s="23">
        <v>3</v>
      </c>
      <c r="H1810" s="421" t="b">
        <v>0</v>
      </c>
      <c r="I1810" s="421" t="b">
        <v>1</v>
      </c>
      <c r="J1810" s="539">
        <v>355</v>
      </c>
      <c r="K1810" s="421" t="s">
        <v>1241</v>
      </c>
      <c r="L1810" s="23">
        <v>2</v>
      </c>
      <c r="M1810" s="421" t="s">
        <v>1241</v>
      </c>
      <c r="U1810" t="str">
        <f t="shared" si="1"/>
        <v>INSERT INTO PROCESS VALUES (1838,1838,'j_kr_price_tracker_monthly_data_ingestion_dbt_tran',1838,1,3,FALSE,TRUE,355,NULL,2,NULL,'','','','','','','');</v>
      </c>
    </row>
    <row r="1811" spans="2:21" ht="15" customHeight="1">
      <c r="B1811" s="25">
        <v>1839</v>
      </c>
      <c r="C1811" s="25">
        <v>1839</v>
      </c>
      <c r="D1811" s="582" t="s">
        <v>2612</v>
      </c>
      <c r="E1811" s="25">
        <v>1839</v>
      </c>
      <c r="F1811" s="421">
        <v>1</v>
      </c>
      <c r="G1811" s="23">
        <v>2</v>
      </c>
      <c r="H1811" s="421" t="b">
        <v>0</v>
      </c>
      <c r="I1811" s="421" t="b">
        <v>1</v>
      </c>
      <c r="J1811" s="539">
        <v>351</v>
      </c>
      <c r="K1811" s="421" t="s">
        <v>1241</v>
      </c>
      <c r="L1811" s="23">
        <v>2</v>
      </c>
      <c r="M1811" s="421" t="s">
        <v>1241</v>
      </c>
      <c r="U1811" t="str">
        <f t="shared" si="1"/>
        <v>INSERT INTO PROCESS VALUES (1839,1839,'j_kr_sales_target_am_brand_wrapper_dbt_tran',1839,1,2,FALSE,TRUE,351,NULL,2,NULL,'','','','','','','');</v>
      </c>
    </row>
    <row r="1812" spans="2:21" ht="15" customHeight="1">
      <c r="B1812" s="25">
        <v>1840</v>
      </c>
      <c r="C1812" s="25">
        <v>1840</v>
      </c>
      <c r="D1812" s="582" t="s">
        <v>2613</v>
      </c>
      <c r="E1812" s="25">
        <v>1840</v>
      </c>
      <c r="F1812" s="421">
        <v>1</v>
      </c>
      <c r="G1812" s="23">
        <v>1</v>
      </c>
      <c r="H1812" s="421" t="b">
        <v>0</v>
      </c>
      <c r="I1812" s="421" t="b">
        <v>1</v>
      </c>
      <c r="J1812" s="539">
        <v>351</v>
      </c>
      <c r="K1812" s="421" t="s">
        <v>1241</v>
      </c>
      <c r="L1812" s="23">
        <v>2</v>
      </c>
      <c r="M1812" s="421" t="s">
        <v>1241</v>
      </c>
      <c r="U1812" t="str">
        <f t="shared" si="1"/>
        <v>INSERT INTO PROCESS VALUES (1840,1840,'j_kr_sales_target_am_cust_link_wrapper_dbt_tran',1840,1,1,FALSE,TRUE,351,NULL,2,NULL,'','','','','','','');</v>
      </c>
    </row>
    <row r="1813" spans="2:21" ht="15" customHeight="1">
      <c r="B1813" s="25">
        <v>1841</v>
      </c>
      <c r="C1813" s="25">
        <v>1841</v>
      </c>
      <c r="D1813" s="582" t="s">
        <v>2614</v>
      </c>
      <c r="E1813" s="25">
        <v>1841</v>
      </c>
      <c r="F1813" s="421">
        <v>1</v>
      </c>
      <c r="G1813" s="23">
        <v>3</v>
      </c>
      <c r="H1813" s="421" t="b">
        <v>0</v>
      </c>
      <c r="I1813" s="421" t="b">
        <v>1</v>
      </c>
      <c r="J1813" s="539">
        <v>351</v>
      </c>
      <c r="K1813" s="421" t="s">
        <v>1241</v>
      </c>
      <c r="L1813" s="23">
        <v>2</v>
      </c>
      <c r="M1813" s="421" t="s">
        <v>1241</v>
      </c>
      <c r="U1813" t="str">
        <f t="shared" si="1"/>
        <v>INSERT INTO PROCESS VALUES (1841,1841,'j_kr_sales_target_am_sales_group_wrapper_dbt_tran',1841,1,3,FALSE,TRUE,351,NULL,2,NULL,'','','','','','','');</v>
      </c>
    </row>
    <row r="1814" spans="2:21" ht="15" customHeight="1">
      <c r="B1814" s="25">
        <v>1842</v>
      </c>
      <c r="C1814" s="25">
        <v>1842</v>
      </c>
      <c r="D1814" s="582" t="s">
        <v>2615</v>
      </c>
      <c r="E1814" s="25">
        <v>1842</v>
      </c>
      <c r="F1814" s="421">
        <v>1</v>
      </c>
      <c r="G1814" s="23">
        <v>1</v>
      </c>
      <c r="H1814" s="421" t="b">
        <v>0</v>
      </c>
      <c r="I1814" s="421" t="b">
        <v>1</v>
      </c>
      <c r="J1814" s="539">
        <v>292</v>
      </c>
      <c r="K1814" s="421" t="s">
        <v>1241</v>
      </c>
      <c r="L1814" s="23">
        <v>2</v>
      </c>
      <c r="M1814" s="421" t="s">
        <v>1241</v>
      </c>
      <c r="U1814" t="str">
        <f t="shared" si="1"/>
        <v>INSERT INTO PROCESS VALUES (1842,1842,'j_kr_trade_promotion_data_load_dbt_tran',1842,1,1,FALSE,TRUE,292,NULL,2,NULL,'','','','','','','');</v>
      </c>
    </row>
    <row r="1815" spans="2:21" ht="15" customHeight="1">
      <c r="B1815" s="25">
        <v>1843</v>
      </c>
      <c r="C1815" s="25">
        <v>1843</v>
      </c>
      <c r="D1815" s="582" t="s">
        <v>2616</v>
      </c>
      <c r="E1815" s="25">
        <v>1843</v>
      </c>
      <c r="F1815" s="421">
        <v>1</v>
      </c>
      <c r="G1815" s="23">
        <v>2</v>
      </c>
      <c r="H1815" s="421" t="b">
        <v>0</v>
      </c>
      <c r="I1815" s="421" t="b">
        <v>1</v>
      </c>
      <c r="J1815" s="539">
        <v>164</v>
      </c>
      <c r="K1815" s="421" t="s">
        <v>1241</v>
      </c>
      <c r="L1815" s="23">
        <v>2</v>
      </c>
      <c r="M1815" s="421" t="s">
        <v>1241</v>
      </c>
      <c r="U1815" t="str">
        <f t="shared" si="1"/>
        <v>INSERT INTO PROCESS VALUES (1843,1843,'kr_sfmc_analysis_refresh_dbt_tran',1843,1,2,FALSE,TRUE,164,NULL,2,NULL,'','','','','','','');</v>
      </c>
    </row>
    <row r="1816" spans="2:21" ht="15" customHeight="1">
      <c r="B1816" s="25">
        <v>1844</v>
      </c>
      <c r="C1816" s="25">
        <v>1844</v>
      </c>
      <c r="D1816" s="582" t="s">
        <v>2617</v>
      </c>
      <c r="E1816" s="25">
        <v>1844</v>
      </c>
      <c r="F1816" s="421">
        <v>1</v>
      </c>
      <c r="G1816" s="23">
        <v>1</v>
      </c>
      <c r="H1816" s="421" t="b">
        <v>0</v>
      </c>
      <c r="I1816" s="421" t="b">
        <v>1</v>
      </c>
      <c r="J1816" s="539">
        <v>164</v>
      </c>
      <c r="K1816" s="421" t="s">
        <v>1241</v>
      </c>
      <c r="L1816" s="23">
        <v>2</v>
      </c>
      <c r="M1816" s="421" t="s">
        <v>1241</v>
      </c>
      <c r="U1816" t="str">
        <f t="shared" si="1"/>
        <v>INSERT INTO PROCESS VALUES (1844,1844,'kr_sfmc_naver_data_dbt_ing',1844,1,1,FALSE,TRUE,164,NULL,2,NULL,'','','','','','','');</v>
      </c>
    </row>
    <row r="1817" spans="2:21" ht="15" customHeight="1">
      <c r="B1817" s="25">
        <v>1845</v>
      </c>
      <c r="C1817" s="25">
        <v>1845</v>
      </c>
      <c r="D1817" s="582" t="s">
        <v>2618</v>
      </c>
      <c r="E1817" s="25">
        <v>1845</v>
      </c>
      <c r="F1817" s="421">
        <v>1</v>
      </c>
      <c r="G1817" s="23">
        <v>3</v>
      </c>
      <c r="H1817" s="421" t="b">
        <v>0</v>
      </c>
      <c r="I1817" s="421" t="b">
        <v>1</v>
      </c>
      <c r="J1817" s="539">
        <v>90</v>
      </c>
      <c r="K1817" s="421" t="s">
        <v>1241</v>
      </c>
      <c r="L1817" s="23">
        <v>2</v>
      </c>
      <c r="M1817" s="421" t="s">
        <v>1241</v>
      </c>
      <c r="U1817" t="str">
        <f t="shared" si="1"/>
        <v>INSERT INTO PROCESS VALUES (1845,1845,'cutomer_360_kr_dbt_tran',1845,1,3,FALSE,TRUE,90,NULL,2,NULL,'','','','','','','');</v>
      </c>
    </row>
    <row r="1818" spans="2:21" ht="15" customHeight="1">
      <c r="B1818" s="25">
        <v>1846</v>
      </c>
      <c r="C1818" s="25">
        <v>1846</v>
      </c>
      <c r="D1818" s="582" t="s">
        <v>2619</v>
      </c>
      <c r="E1818" s="25">
        <v>1846</v>
      </c>
      <c r="F1818" s="421">
        <v>1</v>
      </c>
      <c r="G1818" s="23">
        <v>1</v>
      </c>
      <c r="H1818" s="421" t="b">
        <v>0</v>
      </c>
      <c r="I1818" s="421" t="b">
        <v>1</v>
      </c>
      <c r="J1818" s="539">
        <v>197</v>
      </c>
      <c r="K1818" s="421" t="s">
        <v>1241</v>
      </c>
      <c r="L1818" s="23">
        <v>2</v>
      </c>
      <c r="M1818" s="421" t="s">
        <v>1241</v>
      </c>
      <c r="U1818" t="str">
        <f t="shared" si="1"/>
        <v>INSERT INTO PROCESS VALUES (1846,1846,'kr_ecom_regional_inv_health_dbt_ing',1846,1,1,FALSE,TRUE,197,NULL,2,NULL,'','','','','','','');</v>
      </c>
    </row>
    <row r="1819" spans="2:21" ht="15" customHeight="1">
      <c r="B1819">
        <v>1847</v>
      </c>
      <c r="C1819">
        <v>1847</v>
      </c>
      <c r="D1819" s="582" t="s">
        <v>2620</v>
      </c>
      <c r="E1819">
        <v>1847</v>
      </c>
      <c r="F1819" s="421">
        <v>1</v>
      </c>
      <c r="G1819" s="23">
        <v>1</v>
      </c>
      <c r="H1819" s="421" t="b">
        <v>0</v>
      </c>
      <c r="I1819" s="421" t="b">
        <v>1</v>
      </c>
      <c r="J1819" s="539">
        <v>202</v>
      </c>
      <c r="K1819" s="421" t="s">
        <v>1241</v>
      </c>
      <c r="L1819" s="23">
        <v>2</v>
      </c>
      <c r="M1819" s="421" t="s">
        <v>1241</v>
      </c>
      <c r="U1819" t="str">
        <f t="shared" si="1"/>
        <v>INSERT INTO PROCESS VALUES (1847,1847,'kr_ssg_ecvan_dbt_ing',1847,1,1,FALSE,TRUE,202,NULL,2,NULL,'','','','','','','');</v>
      </c>
    </row>
    <row r="1820" spans="2:21" ht="15" customHeight="1">
      <c r="B1820">
        <v>1848</v>
      </c>
      <c r="C1820">
        <v>1848</v>
      </c>
      <c r="D1820" s="582" t="s">
        <v>2621</v>
      </c>
      <c r="E1820">
        <v>1848</v>
      </c>
      <c r="F1820" s="421">
        <v>1</v>
      </c>
      <c r="G1820" s="23">
        <v>1</v>
      </c>
      <c r="H1820" s="421" t="b">
        <v>0</v>
      </c>
      <c r="I1820" s="421" t="b">
        <v>1</v>
      </c>
      <c r="J1820" s="539">
        <v>353</v>
      </c>
      <c r="K1820" s="421" t="s">
        <v>1241</v>
      </c>
      <c r="L1820" s="23">
        <v>2</v>
      </c>
      <c r="M1820" s="421" t="s">
        <v>1241</v>
      </c>
      <c r="U1820" t="str">
        <f t="shared" si="1"/>
        <v>INSERT INTO PROCESS VALUES (1848,1848,'kr_mds_refresh_dbt_tran',1848,1,1,FALSE,TRUE,353,NULL,2,NULL,'','','','','','','');</v>
      </c>
    </row>
    <row r="1821" spans="2:21" ht="15" customHeight="1">
      <c r="B1821">
        <v>1849</v>
      </c>
      <c r="C1821">
        <v>1849</v>
      </c>
      <c r="D1821" s="582" t="s">
        <v>2622</v>
      </c>
      <c r="E1821">
        <v>1849</v>
      </c>
      <c r="F1821" s="421">
        <v>1</v>
      </c>
      <c r="G1821" s="23">
        <v>1</v>
      </c>
      <c r="H1821" s="421" t="b">
        <v>0</v>
      </c>
      <c r="I1821" s="421" t="b">
        <v>1</v>
      </c>
      <c r="J1821" s="539">
        <v>356</v>
      </c>
      <c r="K1821" s="421" t="s">
        <v>1241</v>
      </c>
      <c r="L1821" s="23">
        <v>2</v>
      </c>
      <c r="M1821" s="421" t="s">
        <v>1241</v>
      </c>
      <c r="U1821" t="str">
        <f t="shared" si="1"/>
        <v>INSERT INTO PROCESS VALUES (1849,1849,'m_edw_mysales_js_ex_product_attr_dim_dbt_tran',1849,1,1,FALSE,TRUE,356,NULL,2,NULL,'','','','','','','');</v>
      </c>
    </row>
    <row r="1822" spans="2:21" ht="15" customHeight="1">
      <c r="B1822" s="419">
        <v>1850</v>
      </c>
      <c r="C1822" s="419">
        <v>1850</v>
      </c>
      <c r="D1822" s="582" t="s">
        <v>2623</v>
      </c>
      <c r="E1822" s="419">
        <v>1850</v>
      </c>
      <c r="F1822" s="421">
        <v>1</v>
      </c>
      <c r="G1822" s="23">
        <v>3</v>
      </c>
      <c r="H1822" s="421" t="b">
        <v>0</v>
      </c>
      <c r="I1822" s="421" t="b">
        <v>1</v>
      </c>
      <c r="J1822" s="539">
        <v>356</v>
      </c>
      <c r="K1822" s="421" t="s">
        <v>1241</v>
      </c>
      <c r="L1822" s="23">
        <v>2</v>
      </c>
      <c r="M1822" s="421" t="s">
        <v>1241</v>
      </c>
      <c r="U1822" t="str">
        <f t="shared" si="1"/>
        <v>INSERT INTO PROCESS VALUES (1850,1850,'m_edw_mysales_sap_js_ex_customer_attr_hier_dim_dbt_tran',1850,1,3,FALSE,TRUE,356,NULL,2,NULL,'','','','','','','');</v>
      </c>
    </row>
    <row r="1823" spans="2:21" ht="15" customHeight="1">
      <c r="B1823" s="419">
        <v>1851</v>
      </c>
      <c r="C1823" s="419">
        <v>1851</v>
      </c>
      <c r="D1823" s="582" t="s">
        <v>2624</v>
      </c>
      <c r="E1823" s="419">
        <v>1851</v>
      </c>
      <c r="F1823" s="421">
        <v>1</v>
      </c>
      <c r="G1823" s="23">
        <v>2</v>
      </c>
      <c r="H1823" s="421" t="b">
        <v>0</v>
      </c>
      <c r="I1823" s="421" t="b">
        <v>1</v>
      </c>
      <c r="J1823" s="539">
        <v>356</v>
      </c>
      <c r="K1823" s="421" t="s">
        <v>1241</v>
      </c>
      <c r="L1823" s="23">
        <v>2</v>
      </c>
      <c r="M1823" s="421" t="s">
        <v>1241</v>
      </c>
      <c r="U1823" t="str">
        <f t="shared" si="1"/>
        <v>INSERT INTO PROCESS VALUES (1851,1851,'m_edw_mysales_sap_js_ex_customer_attr_flat_dbt_tran',1851,1,2,FALSE,TRUE,356,NULL,2,NULL,'','','','','','','');</v>
      </c>
    </row>
    <row r="1824" spans="2:21" ht="15" customHeight="1">
      <c r="B1824" s="419">
        <v>1852</v>
      </c>
      <c r="C1824" s="419">
        <v>1852</v>
      </c>
      <c r="D1824" s="582" t="s">
        <v>2625</v>
      </c>
      <c r="E1824" s="419">
        <v>1852</v>
      </c>
      <c r="F1824" s="421">
        <v>1</v>
      </c>
      <c r="G1824" s="23">
        <v>12</v>
      </c>
      <c r="H1824" s="421" t="b">
        <v>0</v>
      </c>
      <c r="I1824" s="421" t="b">
        <v>1</v>
      </c>
      <c r="J1824" s="539">
        <v>90</v>
      </c>
      <c r="K1824" s="421" t="s">
        <v>1241</v>
      </c>
      <c r="L1824" s="23">
        <v>2</v>
      </c>
      <c r="M1824" s="421" t="s">
        <v>1241</v>
      </c>
      <c r="U1824" t="str">
        <f t="shared" si="1"/>
        <v>INSERT INTO PROCESS VALUES (1852,1852,'cutomer_360_hk_dbt_tran',1852,1,12,FALSE,TRUE,90,NULL,2,NULL,'','','','','','','');</v>
      </c>
    </row>
    <row r="1825" spans="2:21" ht="15" customHeight="1">
      <c r="B1825" s="25">
        <v>1853</v>
      </c>
      <c r="C1825" s="25">
        <v>1853</v>
      </c>
      <c r="D1825" s="23" t="s">
        <v>2626</v>
      </c>
      <c r="E1825" s="25">
        <v>1853</v>
      </c>
      <c r="F1825" s="421">
        <v>1</v>
      </c>
      <c r="G1825" s="23">
        <v>3</v>
      </c>
      <c r="H1825" s="421" t="b">
        <v>0</v>
      </c>
      <c r="I1825" s="421" t="b">
        <v>1</v>
      </c>
      <c r="J1825" s="539">
        <v>222</v>
      </c>
      <c r="K1825" s="421" t="s">
        <v>1241</v>
      </c>
      <c r="L1825" s="23">
        <v>2</v>
      </c>
      <c r="M1825" s="421" t="s">
        <v>1241</v>
      </c>
      <c r="U1825" t="str">
        <f t="shared" si="1"/>
        <v>INSERT INTO PROCESS VALUES (1853,1853,'tw_ims_distributor_standard_customer_dbt_tran',1853,1,3,FALSE,TRUE,222,NULL,2,NULL,'','','','','','','');</v>
      </c>
    </row>
    <row r="1826" spans="2:21" ht="15" customHeight="1">
      <c r="B1826" s="25">
        <v>1854</v>
      </c>
      <c r="C1826">
        <v>1833</v>
      </c>
      <c r="D1826" s="582" t="s">
        <v>2606</v>
      </c>
      <c r="E1826" s="25">
        <v>1854</v>
      </c>
      <c r="F1826" s="421">
        <v>1</v>
      </c>
      <c r="G1826" s="23">
        <v>1</v>
      </c>
      <c r="H1826" s="421" t="b">
        <v>0</v>
      </c>
      <c r="I1826" s="421" t="b">
        <v>1</v>
      </c>
      <c r="J1826" s="539">
        <v>275</v>
      </c>
      <c r="K1826" s="421" t="s">
        <v>1241</v>
      </c>
      <c r="L1826" s="23">
        <v>2</v>
      </c>
      <c r="M1826" s="421" t="s">
        <v>1241</v>
      </c>
      <c r="U1826" t="str">
        <f t="shared" si="1"/>
        <v>INSERT INTO PROCESS VALUES (1854,1833,'j_kr_otc_inv_etl_framework_dbt_ing',1854,1,1,FALSE,TRUE,275,NULL,2,NULL,'','','','','','','');</v>
      </c>
    </row>
    <row r="1827" spans="2:21" ht="15" customHeight="1">
      <c r="B1827" s="25">
        <v>1855</v>
      </c>
      <c r="C1827">
        <v>1834</v>
      </c>
      <c r="D1827" s="582" t="s">
        <v>2607</v>
      </c>
      <c r="E1827" s="25">
        <v>1855</v>
      </c>
      <c r="F1827" s="421">
        <v>1</v>
      </c>
      <c r="G1827" s="23">
        <v>2</v>
      </c>
      <c r="H1827" s="421" t="b">
        <v>0</v>
      </c>
      <c r="I1827" s="421" t="b">
        <v>1</v>
      </c>
      <c r="J1827" s="539">
        <v>275</v>
      </c>
      <c r="K1827" s="421" t="s">
        <v>1241</v>
      </c>
      <c r="L1827" s="23">
        <v>2</v>
      </c>
      <c r="M1827" s="421" t="s">
        <v>1241</v>
      </c>
      <c r="U1827" t="str">
        <f t="shared" si="1"/>
        <v>INSERT INTO PROCESS VALUES (1855,1834,'j_kr_otc_inv_etl_framework_dbt_tran',1855,1,2,FALSE,TRUE,275,NULL,2,NULL,'','','','','','','');</v>
      </c>
    </row>
    <row r="1828" spans="2:21" ht="15" customHeight="1">
      <c r="B1828" s="25">
        <v>1856</v>
      </c>
      <c r="C1828">
        <v>1833</v>
      </c>
      <c r="D1828" s="582" t="s">
        <v>2606</v>
      </c>
      <c r="E1828" s="25">
        <v>1856</v>
      </c>
      <c r="F1828" s="421">
        <v>1</v>
      </c>
      <c r="G1828" s="23">
        <v>1</v>
      </c>
      <c r="H1828" s="421" t="b">
        <v>0</v>
      </c>
      <c r="I1828" s="421" t="b">
        <v>1</v>
      </c>
      <c r="J1828" s="539">
        <v>276</v>
      </c>
      <c r="K1828" s="421" t="s">
        <v>1241</v>
      </c>
      <c r="L1828" s="23">
        <v>2</v>
      </c>
      <c r="M1828" s="421" t="s">
        <v>1241</v>
      </c>
      <c r="U1828" t="str">
        <f t="shared" si="1"/>
        <v>INSERT INTO PROCESS VALUES (1856,1833,'j_kr_otc_inv_etl_framework_dbt_ing',1856,1,1,FALSE,TRUE,276,NULL,2,NULL,'','','','','','','');</v>
      </c>
    </row>
    <row r="1829" spans="2:21" ht="15" customHeight="1">
      <c r="B1829" s="25">
        <v>1857</v>
      </c>
      <c r="C1829">
        <v>1834</v>
      </c>
      <c r="D1829" s="582" t="s">
        <v>2607</v>
      </c>
      <c r="E1829" s="25">
        <v>1857</v>
      </c>
      <c r="F1829" s="421">
        <v>1</v>
      </c>
      <c r="G1829" s="23">
        <v>2</v>
      </c>
      <c r="H1829" s="421" t="b">
        <v>0</v>
      </c>
      <c r="I1829" s="421" t="b">
        <v>1</v>
      </c>
      <c r="J1829" s="539">
        <v>276</v>
      </c>
      <c r="K1829" s="421" t="s">
        <v>1241</v>
      </c>
      <c r="L1829" s="23">
        <v>2</v>
      </c>
      <c r="M1829" s="421" t="s">
        <v>1241</v>
      </c>
      <c r="U1829" t="str">
        <f t="shared" si="1"/>
        <v>INSERT INTO PROCESS VALUES (1857,1834,'j_kr_otc_inv_etl_framework_dbt_tran',1857,1,2,FALSE,TRUE,276,NULL,2,NULL,'','','','','','','');</v>
      </c>
    </row>
    <row r="1830" spans="2:21" ht="15" customHeight="1">
      <c r="B1830" s="25">
        <v>1858</v>
      </c>
      <c r="C1830">
        <v>1833</v>
      </c>
      <c r="D1830" s="582" t="s">
        <v>2606</v>
      </c>
      <c r="E1830" s="25">
        <v>1858</v>
      </c>
      <c r="F1830" s="421">
        <v>1</v>
      </c>
      <c r="G1830" s="23">
        <v>1</v>
      </c>
      <c r="H1830" s="421" t="b">
        <v>0</v>
      </c>
      <c r="I1830" s="421" t="b">
        <v>1</v>
      </c>
      <c r="J1830" s="539">
        <v>277</v>
      </c>
      <c r="K1830" s="421" t="s">
        <v>1241</v>
      </c>
      <c r="L1830" s="23">
        <v>2</v>
      </c>
      <c r="M1830" s="421" t="s">
        <v>1241</v>
      </c>
      <c r="U1830" t="str">
        <f t="shared" si="1"/>
        <v>INSERT INTO PROCESS VALUES (1858,1833,'j_kr_otc_inv_etl_framework_dbt_ing',1858,1,1,FALSE,TRUE,277,NULL,2,NULL,'','','','','','','');</v>
      </c>
    </row>
    <row r="1831" spans="2:21" ht="15" customHeight="1">
      <c r="B1831" s="25">
        <v>1859</v>
      </c>
      <c r="C1831">
        <v>1834</v>
      </c>
      <c r="D1831" s="582" t="s">
        <v>2607</v>
      </c>
      <c r="E1831" s="25">
        <v>1859</v>
      </c>
      <c r="F1831" s="421">
        <v>1</v>
      </c>
      <c r="G1831" s="23">
        <v>2</v>
      </c>
      <c r="H1831" s="421" t="b">
        <v>0</v>
      </c>
      <c r="I1831" s="421" t="b">
        <v>1</v>
      </c>
      <c r="J1831" s="539">
        <v>277</v>
      </c>
      <c r="K1831" s="421" t="s">
        <v>1241</v>
      </c>
      <c r="L1831" s="23">
        <v>2</v>
      </c>
      <c r="M1831" s="421" t="s">
        <v>1241</v>
      </c>
      <c r="U1831" t="str">
        <f t="shared" si="1"/>
        <v>INSERT INTO PROCESS VALUES (1859,1834,'j_kr_otc_inv_etl_framework_dbt_tran',1859,1,2,FALSE,TRUE,277,NULL,2,NULL,'','','','','','','');</v>
      </c>
    </row>
    <row r="1832" spans="2:21" ht="15" customHeight="1">
      <c r="B1832" s="25">
        <v>1860</v>
      </c>
      <c r="C1832">
        <v>1833</v>
      </c>
      <c r="D1832" s="582" t="s">
        <v>2606</v>
      </c>
      <c r="E1832" s="25">
        <v>1860</v>
      </c>
      <c r="F1832" s="421">
        <v>1</v>
      </c>
      <c r="G1832" s="23">
        <v>1</v>
      </c>
      <c r="H1832" s="421" t="b">
        <v>0</v>
      </c>
      <c r="I1832" s="421" t="b">
        <v>1</v>
      </c>
      <c r="J1832" s="539">
        <v>278</v>
      </c>
      <c r="K1832" s="421" t="s">
        <v>1241</v>
      </c>
      <c r="L1832" s="23">
        <v>2</v>
      </c>
      <c r="M1832" s="421" t="s">
        <v>1241</v>
      </c>
      <c r="U1832" t="str">
        <f t="shared" si="1"/>
        <v>INSERT INTO PROCESS VALUES (1860,1833,'j_kr_otc_inv_etl_framework_dbt_ing',1860,1,1,FALSE,TRUE,278,NULL,2,NULL,'','','','','','','');</v>
      </c>
    </row>
    <row r="1833" spans="2:21" ht="15" customHeight="1">
      <c r="B1833">
        <v>1861</v>
      </c>
      <c r="C1833">
        <v>1834</v>
      </c>
      <c r="D1833" s="582" t="s">
        <v>2607</v>
      </c>
      <c r="E1833">
        <v>1861</v>
      </c>
      <c r="F1833" s="421">
        <v>1</v>
      </c>
      <c r="G1833" s="23">
        <v>2</v>
      </c>
      <c r="H1833" s="421" t="b">
        <v>0</v>
      </c>
      <c r="I1833" s="421" t="b">
        <v>1</v>
      </c>
      <c r="J1833" s="539">
        <v>278</v>
      </c>
      <c r="K1833" s="421" t="s">
        <v>1241</v>
      </c>
      <c r="L1833" s="23">
        <v>2</v>
      </c>
      <c r="M1833" s="421" t="s">
        <v>1241</v>
      </c>
      <c r="U1833" t="str">
        <f t="shared" si="1"/>
        <v>INSERT INTO PROCESS VALUES (1861,1834,'j_kr_otc_inv_etl_framework_dbt_tran',1861,1,2,FALSE,TRUE,278,NULL,2,NULL,'','','','','','','');</v>
      </c>
    </row>
    <row r="1834" spans="2:21" ht="15" customHeight="1">
      <c r="B1834">
        <v>1862</v>
      </c>
      <c r="C1834">
        <v>1862</v>
      </c>
      <c r="D1834" s="585" t="s">
        <v>2627</v>
      </c>
      <c r="E1834">
        <v>1862</v>
      </c>
      <c r="F1834" s="421">
        <v>1</v>
      </c>
      <c r="G1834" s="23">
        <v>2</v>
      </c>
      <c r="H1834" s="540" t="b">
        <v>0</v>
      </c>
      <c r="I1834" s="540" t="b">
        <v>1</v>
      </c>
      <c r="J1834" s="539">
        <v>191</v>
      </c>
      <c r="K1834" s="421" t="s">
        <v>1241</v>
      </c>
      <c r="L1834" s="23">
        <v>2</v>
      </c>
      <c r="M1834" s="421" t="s">
        <v>1241</v>
      </c>
      <c r="U1834" t="str">
        <f t="shared" si="1"/>
        <v>INSERT INTO PROCESS VALUES (1862,1862,'kr_gt_sellout_dbt_tran',1862,1,2,FALSE,TRUE,191,NULL,2,NULL,'','','','','','','');</v>
      </c>
    </row>
    <row r="1835" spans="2:21" ht="15" customHeight="1">
      <c r="B1835" s="25">
        <v>1863</v>
      </c>
      <c r="C1835" s="25">
        <v>1863</v>
      </c>
      <c r="D1835" s="609" t="s">
        <v>2628</v>
      </c>
      <c r="E1835" s="25">
        <v>1863</v>
      </c>
      <c r="F1835" s="610">
        <v>1</v>
      </c>
      <c r="G1835" s="610">
        <v>3</v>
      </c>
      <c r="H1835" s="540" t="b">
        <v>0</v>
      </c>
      <c r="I1835" s="540" t="b">
        <v>1</v>
      </c>
      <c r="J1835" s="610">
        <v>352</v>
      </c>
      <c r="K1835" s="421" t="s">
        <v>1241</v>
      </c>
      <c r="L1835" s="23">
        <v>2</v>
      </c>
      <c r="M1835" s="421" t="s">
        <v>1241</v>
      </c>
      <c r="U1835" t="str">
        <f t="shared" si="1"/>
        <v>INSERT INTO PROCESS VALUES (1863,1863,'j_kr_generic_query_execution_dbt_tran',1863,1,3,FALSE,TRUE,352,NULL,2,NULL,'','','','','','','');</v>
      </c>
    </row>
    <row r="1836" spans="2:21" ht="15" hidden="1" customHeight="1">
      <c r="B1836" s="25">
        <v>1864</v>
      </c>
      <c r="C1836" s="25">
        <v>1864</v>
      </c>
      <c r="D1836" s="19" t="s">
        <v>2629</v>
      </c>
      <c r="E1836" s="25">
        <v>1864</v>
      </c>
      <c r="F1836" s="23">
        <v>1</v>
      </c>
      <c r="G1836" s="23">
        <v>1</v>
      </c>
      <c r="H1836" s="23" t="b">
        <v>0</v>
      </c>
      <c r="I1836" s="23" t="b">
        <v>1</v>
      </c>
      <c r="J1836" s="539"/>
      <c r="K1836">
        <v>4</v>
      </c>
      <c r="L1836">
        <v>1</v>
      </c>
      <c r="M1836" s="421" t="s">
        <v>1241</v>
      </c>
      <c r="U1836" t="str">
        <f t="shared" si="1"/>
        <v>INSERT INTO PROCESS VALUES (1864,1864,'KR_SFMC_naver_data_sftp',1864,1,1,FALSE,TRUE,,4,1,NULL,'','','','','','','');</v>
      </c>
    </row>
    <row r="1837" spans="2:21" ht="15" customHeight="1">
      <c r="B1837" s="25">
        <v>1865</v>
      </c>
      <c r="C1837" s="25">
        <v>1865</v>
      </c>
      <c r="D1837" s="612" t="s">
        <v>2630</v>
      </c>
      <c r="E1837" s="25">
        <v>1865</v>
      </c>
      <c r="F1837" s="23">
        <v>1</v>
      </c>
      <c r="G1837" s="613">
        <v>1</v>
      </c>
      <c r="H1837" s="23" t="b">
        <v>0</v>
      </c>
      <c r="I1837" s="23" t="b">
        <v>1</v>
      </c>
      <c r="J1837" s="613">
        <v>310</v>
      </c>
      <c r="K1837" s="421" t="s">
        <v>1241</v>
      </c>
      <c r="L1837" s="23">
        <v>2</v>
      </c>
      <c r="M1837" s="421" t="s">
        <v>1241</v>
      </c>
      <c r="U1837" t="str">
        <f t="shared" si="1"/>
        <v>INSERT INTO PROCESS VALUES (1865,1865,'in_ga360_dbt_tran',1865,1,1,FALSE,TRUE,310,NULL,2,NULL,'','','','','','','');</v>
      </c>
    </row>
    <row r="1838" spans="2:21" ht="15" customHeight="1">
      <c r="B1838" s="25">
        <v>1866</v>
      </c>
      <c r="C1838" s="25">
        <v>1866</v>
      </c>
      <c r="D1838" s="612" t="s">
        <v>2631</v>
      </c>
      <c r="E1838" s="25">
        <v>1866</v>
      </c>
      <c r="F1838" s="23">
        <v>1</v>
      </c>
      <c r="G1838" s="613">
        <v>1</v>
      </c>
      <c r="H1838" s="23" t="b">
        <v>0</v>
      </c>
      <c r="I1838" s="23" t="b">
        <v>1</v>
      </c>
      <c r="J1838" s="613">
        <v>361</v>
      </c>
      <c r="K1838" s="421" t="s">
        <v>1241</v>
      </c>
      <c r="L1838" s="23">
        <v>2</v>
      </c>
      <c r="M1838" s="421" t="s">
        <v>1241</v>
      </c>
      <c r="U1838" t="str">
        <f t="shared" si="1"/>
        <v>INSERT INTO PROCESS VALUES (1866,1866,'in_hcp_mastering_dbt_tran',1866,1,1,FALSE,TRUE,361,NULL,2,NULL,'','','','','','','');</v>
      </c>
    </row>
    <row r="1839" spans="2:21" ht="15" customHeight="1">
      <c r="B1839" s="25">
        <v>1867</v>
      </c>
      <c r="C1839" s="25">
        <v>1867</v>
      </c>
      <c r="D1839" s="612" t="s">
        <v>2632</v>
      </c>
      <c r="E1839" s="25">
        <v>1867</v>
      </c>
      <c r="F1839" s="23">
        <v>1</v>
      </c>
      <c r="G1839" s="613">
        <v>3</v>
      </c>
      <c r="H1839" s="23" t="b">
        <v>0</v>
      </c>
      <c r="I1839" s="23" t="b">
        <v>1</v>
      </c>
      <c r="J1839" s="613">
        <v>361</v>
      </c>
      <c r="K1839" s="421" t="s">
        <v>1241</v>
      </c>
      <c r="L1839" s="23">
        <v>2</v>
      </c>
      <c r="M1839" s="421" t="s">
        <v>1241</v>
      </c>
      <c r="U1839" t="str">
        <f t="shared" si="1"/>
        <v>INSERT INTO PROCESS VALUES (1867,1867,'in_hcp360_call_fact_dbt_tran',1867,1,3,FALSE,TRUE,361,NULL,2,NULL,'','','','','','','');</v>
      </c>
    </row>
    <row r="1840" spans="2:21" s="17" customFormat="1" ht="15" customHeight="1">
      <c r="B1840" s="17">
        <v>1868</v>
      </c>
      <c r="C1840" s="17">
        <v>1868</v>
      </c>
      <c r="D1840" s="979" t="s">
        <v>2633</v>
      </c>
      <c r="E1840" s="17">
        <v>1868</v>
      </c>
      <c r="F1840" s="215">
        <v>1</v>
      </c>
      <c r="G1840" s="980">
        <v>4</v>
      </c>
      <c r="H1840" s="215" t="b">
        <v>0</v>
      </c>
      <c r="I1840" s="215" t="b">
        <v>1</v>
      </c>
      <c r="J1840" s="980">
        <v>361</v>
      </c>
      <c r="K1840" s="981" t="s">
        <v>1241</v>
      </c>
      <c r="L1840" s="215">
        <v>2</v>
      </c>
      <c r="M1840" s="981" t="s">
        <v>1241</v>
      </c>
      <c r="T1840" s="17">
        <v>1873</v>
      </c>
      <c r="U1840" s="17" t="str">
        <f t="shared" si="1"/>
        <v>INSERT INTO PROCESS VALUES (1868,1868,'in_hcp360_data_mart_dbt_tran',1868,1,4,FALSE,TRUE,361,NULL,2,NULL,'','','','','','','1873');</v>
      </c>
    </row>
    <row r="1841" spans="2:21" s="17" customFormat="1" ht="15" customHeight="1">
      <c r="B1841" s="17">
        <v>1869</v>
      </c>
      <c r="C1841" s="17">
        <v>1869</v>
      </c>
      <c r="D1841" s="979" t="s">
        <v>2634</v>
      </c>
      <c r="E1841" s="17">
        <v>1869</v>
      </c>
      <c r="F1841" s="215">
        <v>1</v>
      </c>
      <c r="G1841" s="980">
        <v>5</v>
      </c>
      <c r="H1841" s="215" t="b">
        <v>0</v>
      </c>
      <c r="I1841" s="215" t="b">
        <v>1</v>
      </c>
      <c r="J1841" s="980">
        <v>361</v>
      </c>
      <c r="K1841" s="981" t="s">
        <v>1241</v>
      </c>
      <c r="L1841" s="215">
        <v>2</v>
      </c>
      <c r="M1841" s="981" t="s">
        <v>1241</v>
      </c>
      <c r="T1841" s="982"/>
      <c r="U1841" s="17" t="str">
        <f t="shared" si="1"/>
        <v>INSERT INTO PROCESS VALUES (1869,1869,'in_hcp360_investor_dashboard_dbt_tran',1869,1,5,FALSE,TRUE,361,NULL,2,NULL,'','','','','','','');</v>
      </c>
    </row>
    <row r="1842" spans="2:21" ht="15" customHeight="1">
      <c r="B1842" s="25">
        <v>1870</v>
      </c>
      <c r="C1842" s="25">
        <v>1870</v>
      </c>
      <c r="D1842" s="612" t="s">
        <v>2635</v>
      </c>
      <c r="E1842" s="25">
        <v>1870</v>
      </c>
      <c r="F1842" s="23">
        <v>1</v>
      </c>
      <c r="G1842" s="613">
        <v>1</v>
      </c>
      <c r="H1842" s="23" t="b">
        <v>0</v>
      </c>
      <c r="I1842" s="23" t="b">
        <v>1</v>
      </c>
      <c r="J1842" s="613">
        <v>357</v>
      </c>
      <c r="K1842" s="421" t="s">
        <v>1241</v>
      </c>
      <c r="L1842" s="23">
        <v>2</v>
      </c>
      <c r="M1842" s="421" t="s">
        <v>1241</v>
      </c>
      <c r="U1842" t="str">
        <f t="shared" si="1"/>
        <v>INSERT INTO PROCESS VALUES (1870,1870,'in_hcp360_iqvia_kpi_datamart_dbt_tran',1870,1,1,FALSE,TRUE,357,NULL,2,NULL,'','','','','','','');</v>
      </c>
    </row>
    <row r="1843" spans="2:21" ht="15" customHeight="1">
      <c r="B1843" s="25">
        <v>1871</v>
      </c>
      <c r="C1843" s="25">
        <v>1871</v>
      </c>
      <c r="D1843" s="612" t="s">
        <v>2636</v>
      </c>
      <c r="E1843" s="25">
        <v>1871</v>
      </c>
      <c r="F1843" s="23">
        <v>1</v>
      </c>
      <c r="G1843" s="613">
        <v>1</v>
      </c>
      <c r="H1843" s="23" t="b">
        <v>0</v>
      </c>
      <c r="I1843" s="23" t="b">
        <v>1</v>
      </c>
      <c r="J1843" s="613">
        <v>272</v>
      </c>
      <c r="K1843" s="421" t="s">
        <v>1241</v>
      </c>
      <c r="L1843" s="23">
        <v>2</v>
      </c>
      <c r="M1843" s="421" t="s">
        <v>1241</v>
      </c>
      <c r="U1843" t="str">
        <f t="shared" si="1"/>
        <v>INSERT INTO PROCESS VALUES (1871,1871,'in_hcp360_mds_data_refresh_dbt_ing',1871,1,1,FALSE,TRUE,272,NULL,2,NULL,'','','','','','','');</v>
      </c>
    </row>
    <row r="1844" spans="2:21" ht="15" customHeight="1">
      <c r="B1844" s="25">
        <v>1872</v>
      </c>
      <c r="C1844" s="25">
        <v>1872</v>
      </c>
      <c r="D1844" s="612" t="s">
        <v>2637</v>
      </c>
      <c r="E1844" s="25">
        <v>1872</v>
      </c>
      <c r="F1844" s="23">
        <v>1</v>
      </c>
      <c r="G1844" s="613">
        <v>1</v>
      </c>
      <c r="H1844" s="23" t="b">
        <v>0</v>
      </c>
      <c r="I1844" s="23" t="b">
        <v>1</v>
      </c>
      <c r="J1844" s="613">
        <v>287</v>
      </c>
      <c r="K1844" s="421" t="s">
        <v>1241</v>
      </c>
      <c r="L1844" s="23">
        <v>2</v>
      </c>
      <c r="M1844" s="421" t="s">
        <v>1241</v>
      </c>
      <c r="U1844" t="str">
        <f t="shared" si="1"/>
        <v>INSERT INTO PROCESS VALUES (1872,1872,'in_iqvia_load_dbt_ing',1872,1,1,FALSE,TRUE,287,NULL,2,NULL,'','','','','','','');</v>
      </c>
    </row>
    <row r="1845" spans="2:21" ht="15" customHeight="1">
      <c r="B1845">
        <v>1873</v>
      </c>
      <c r="C1845">
        <v>1873</v>
      </c>
      <c r="D1845" s="612" t="s">
        <v>2638</v>
      </c>
      <c r="E1845">
        <v>1873</v>
      </c>
      <c r="F1845" s="23">
        <v>1</v>
      </c>
      <c r="G1845" s="613">
        <v>2</v>
      </c>
      <c r="H1845" s="23" t="b">
        <v>0</v>
      </c>
      <c r="I1845" s="23" t="b">
        <v>1</v>
      </c>
      <c r="J1845" s="613">
        <v>287</v>
      </c>
      <c r="K1845" s="421" t="s">
        <v>1241</v>
      </c>
      <c r="L1845" s="23">
        <v>2</v>
      </c>
      <c r="M1845" s="421" t="s">
        <v>1241</v>
      </c>
      <c r="U1845" t="str">
        <f t="shared" si="1"/>
        <v>INSERT INTO PROCESS VALUES (1873,1873,'in_iqvia_edw_load_dbt_tran',1873,1,2,FALSE,TRUE,287,NULL,2,NULL,'','','','','','','');</v>
      </c>
    </row>
    <row r="1846" spans="2:21" ht="15" customHeight="1">
      <c r="B1846">
        <v>1874</v>
      </c>
      <c r="C1846">
        <v>1874</v>
      </c>
      <c r="D1846" s="612" t="s">
        <v>2639</v>
      </c>
      <c r="E1846">
        <v>1874</v>
      </c>
      <c r="F1846" s="23">
        <v>1</v>
      </c>
      <c r="G1846" s="613">
        <v>2</v>
      </c>
      <c r="H1846" s="23" t="b">
        <v>0</v>
      </c>
      <c r="I1846" s="23" t="b">
        <v>1</v>
      </c>
      <c r="J1846" s="613">
        <v>302</v>
      </c>
      <c r="K1846" s="421" t="s">
        <v>1241</v>
      </c>
      <c r="L1846" s="23">
        <v>2</v>
      </c>
      <c r="M1846" s="421" t="s">
        <v>1241</v>
      </c>
      <c r="U1846" t="str">
        <f t="shared" si="1"/>
        <v>INSERT INTO PROCESS VALUES (1874,1874,'in_orsl_datamart_dbt_ing',1874,1,2,FALSE,TRUE,302,NULL,2,NULL,'','','','','','','');</v>
      </c>
    </row>
    <row r="1847" spans="2:21" ht="15" customHeight="1">
      <c r="B1847" s="25">
        <v>1875</v>
      </c>
      <c r="C1847" s="25">
        <v>1875</v>
      </c>
      <c r="D1847" s="612" t="s">
        <v>2640</v>
      </c>
      <c r="E1847" s="25">
        <v>1875</v>
      </c>
      <c r="F1847" s="23">
        <v>1</v>
      </c>
      <c r="G1847" s="613">
        <v>3</v>
      </c>
      <c r="H1847" s="23" t="b">
        <v>0</v>
      </c>
      <c r="I1847" s="23" t="b">
        <v>1</v>
      </c>
      <c r="J1847" s="613">
        <v>302</v>
      </c>
      <c r="K1847" s="421" t="s">
        <v>1241</v>
      </c>
      <c r="L1847" s="23">
        <v>2</v>
      </c>
      <c r="M1847" s="421" t="s">
        <v>1241</v>
      </c>
      <c r="U1847" t="str">
        <f t="shared" si="1"/>
        <v>INSERT INTO PROCESS VALUES (1875,1875,'in_orsl_datamart_dbt_tran',1875,1,3,FALSE,TRUE,302,NULL,2,NULL,'','','','','','','');</v>
      </c>
    </row>
    <row r="1848" spans="2:21" ht="15" customHeight="1">
      <c r="B1848" s="25">
        <v>1876</v>
      </c>
      <c r="C1848" s="25">
        <v>1876</v>
      </c>
      <c r="D1848" s="612" t="s">
        <v>2641</v>
      </c>
      <c r="E1848" s="25">
        <v>1876</v>
      </c>
      <c r="F1848" s="23">
        <v>1</v>
      </c>
      <c r="G1848" s="613">
        <v>6</v>
      </c>
      <c r="H1848" s="23" t="b">
        <v>0</v>
      </c>
      <c r="I1848" s="23" t="b">
        <v>1</v>
      </c>
      <c r="J1848" s="613">
        <v>289</v>
      </c>
      <c r="K1848" s="421" t="s">
        <v>1241</v>
      </c>
      <c r="L1848" s="23">
        <v>2</v>
      </c>
      <c r="M1848" s="421" t="s">
        <v>1241</v>
      </c>
      <c r="T1848" s="436">
        <v>1451</v>
      </c>
      <c r="U1848" t="str">
        <f t="shared" si="1"/>
        <v>INSERT INTO PROCESS VALUES (1876,1876,'in_pob_to_cx_datamart_dbt_tran',1876,1,6,FALSE,TRUE,289,NULL,2,NULL,'','','','','','','1451');</v>
      </c>
    </row>
    <row r="1849" spans="2:21" ht="15" customHeight="1">
      <c r="B1849" s="25">
        <v>1877</v>
      </c>
      <c r="C1849" s="25">
        <v>1877</v>
      </c>
      <c r="D1849" s="612" t="s">
        <v>2642</v>
      </c>
      <c r="E1849" s="25">
        <v>1877</v>
      </c>
      <c r="F1849" s="23">
        <v>1</v>
      </c>
      <c r="G1849" s="613">
        <v>2</v>
      </c>
      <c r="H1849" s="23" t="b">
        <v>0</v>
      </c>
      <c r="I1849" s="23" t="b">
        <v>1</v>
      </c>
      <c r="J1849" s="613">
        <v>289</v>
      </c>
      <c r="K1849" s="421" t="s">
        <v>1241</v>
      </c>
      <c r="L1849" s="23">
        <v>2</v>
      </c>
      <c r="M1849" s="421" t="s">
        <v>1241</v>
      </c>
      <c r="U1849" t="str">
        <f t="shared" si="1"/>
        <v>INSERT INTO PROCESS VALUES (1877,1877,'in_rx_to_cx_datamart_dbt_tran',1877,1,2,FALSE,TRUE,289,NULL,2,NULL,'','','','','','','');</v>
      </c>
    </row>
    <row r="1850" spans="2:21" ht="15" customHeight="1">
      <c r="B1850" s="25">
        <v>1878</v>
      </c>
      <c r="C1850" s="25">
        <v>1878</v>
      </c>
      <c r="D1850" s="612" t="s">
        <v>2643</v>
      </c>
      <c r="E1850" s="25">
        <v>1878</v>
      </c>
      <c r="F1850" s="23">
        <v>1</v>
      </c>
      <c r="G1850" s="613">
        <v>3</v>
      </c>
      <c r="H1850" s="23" t="b">
        <v>0</v>
      </c>
      <c r="I1850" s="23" t="b">
        <v>1</v>
      </c>
      <c r="J1850" s="613">
        <v>289</v>
      </c>
      <c r="K1850" s="421" t="s">
        <v>1241</v>
      </c>
      <c r="L1850" s="23">
        <v>2</v>
      </c>
      <c r="M1850" s="421" t="s">
        <v>1241</v>
      </c>
      <c r="U1850" t="str">
        <f t="shared" si="1"/>
        <v>INSERT INTO PROCESS VALUES (1878,1878,'in_rx_to_cx_extracts_data_mart_dbt_tran',1878,1,3,FALSE,TRUE,289,NULL,2,NULL,'','','','','','','');</v>
      </c>
    </row>
    <row r="1851" spans="2:21" ht="15" customHeight="1">
      <c r="B1851" s="25">
        <v>1879</v>
      </c>
      <c r="C1851" s="25">
        <v>1879</v>
      </c>
      <c r="D1851" s="612" t="s">
        <v>2644</v>
      </c>
      <c r="E1851" s="25">
        <v>1879</v>
      </c>
      <c r="F1851" s="23">
        <v>1</v>
      </c>
      <c r="G1851" s="613">
        <v>1</v>
      </c>
      <c r="H1851" s="23" t="b">
        <v>0</v>
      </c>
      <c r="I1851" s="23" t="b">
        <v>1</v>
      </c>
      <c r="J1851" s="613">
        <v>280</v>
      </c>
      <c r="K1851" s="421" t="s">
        <v>1241</v>
      </c>
      <c r="L1851" s="23">
        <v>2</v>
      </c>
      <c r="M1851" s="421" t="s">
        <v>1241</v>
      </c>
      <c r="U1851" t="str">
        <f t="shared" si="1"/>
        <v>INSERT INTO PROCESS VALUES (1879,1879,'in_sfmc_load_dbt_ing',1879,1,1,FALSE,TRUE,280,NULL,2,NULL,'','','','','','','');</v>
      </c>
    </row>
    <row r="1852" spans="2:21" ht="15" customHeight="1">
      <c r="B1852" s="25">
        <v>1880</v>
      </c>
      <c r="C1852" s="25">
        <v>1880</v>
      </c>
      <c r="D1852" s="612" t="s">
        <v>2645</v>
      </c>
      <c r="E1852" s="25">
        <v>1880</v>
      </c>
      <c r="F1852" s="23">
        <v>1</v>
      </c>
      <c r="G1852" s="613">
        <v>2</v>
      </c>
      <c r="H1852" s="23" t="b">
        <v>0</v>
      </c>
      <c r="I1852" s="23" t="b">
        <v>1</v>
      </c>
      <c r="J1852" s="613">
        <v>361</v>
      </c>
      <c r="K1852" s="421" t="s">
        <v>1241</v>
      </c>
      <c r="L1852" s="23">
        <v>2</v>
      </c>
      <c r="M1852" s="421" t="s">
        <v>1241</v>
      </c>
      <c r="U1852" t="str">
        <f t="shared" si="1"/>
        <v>INSERT INTO PROCESS VALUES (1880,1880,'in_sfmc_edw_load_dbt_tran',1880,1,2,FALSE,TRUE,361,NULL,2,NULL,'','','','','','','');</v>
      </c>
    </row>
    <row r="1853" spans="2:21" ht="15" customHeight="1">
      <c r="B1853" s="25">
        <v>1881</v>
      </c>
      <c r="C1853" s="25">
        <v>1881</v>
      </c>
      <c r="D1853" s="612" t="s">
        <v>2646</v>
      </c>
      <c r="E1853" s="25">
        <v>1881</v>
      </c>
      <c r="F1853" s="23">
        <v>1</v>
      </c>
      <c r="G1853" s="614">
        <v>2</v>
      </c>
      <c r="H1853" s="23" t="b">
        <v>0</v>
      </c>
      <c r="I1853" s="23" t="b">
        <v>1</v>
      </c>
      <c r="J1853" s="613">
        <v>361</v>
      </c>
      <c r="K1853" s="421" t="s">
        <v>1241</v>
      </c>
      <c r="L1853" s="23">
        <v>2</v>
      </c>
      <c r="M1853" s="421" t="s">
        <v>1241</v>
      </c>
      <c r="U1853" t="str">
        <f t="shared" si="1"/>
        <v>INSERT INTO PROCESS VALUES (1881,1881,'in_veeva_edw_load_dbt_tran',1881,1,2,FALSE,TRUE,361,NULL,2,NULL,'','','','','','','');</v>
      </c>
    </row>
    <row r="1854" spans="2:21" ht="15" customHeight="1">
      <c r="B1854" s="25">
        <v>1882</v>
      </c>
      <c r="C1854" s="25">
        <v>1882</v>
      </c>
      <c r="D1854" s="612" t="s">
        <v>2647</v>
      </c>
      <c r="E1854" s="25">
        <v>1882</v>
      </c>
      <c r="F1854" s="23">
        <v>1</v>
      </c>
      <c r="G1854" s="613">
        <v>1</v>
      </c>
      <c r="H1854" s="23" t="b">
        <v>0</v>
      </c>
      <c r="I1854" s="23" t="b">
        <v>1</v>
      </c>
      <c r="J1854" s="613">
        <v>289</v>
      </c>
      <c r="K1854" s="421" t="s">
        <v>1241</v>
      </c>
      <c r="L1854" s="23">
        <v>2</v>
      </c>
      <c r="M1854" s="421" t="s">
        <v>1241</v>
      </c>
      <c r="U1854" t="str">
        <f t="shared" si="1"/>
        <v>INSERT INTO PROCESS VALUES (1882,1882,'in_ventasys_load_dbt_ing',1882,1,1,FALSE,TRUE,289,NULL,2,NULL,'','','','','','','');</v>
      </c>
    </row>
    <row r="1855" spans="2:21" ht="15" customHeight="1">
      <c r="B1855" s="25">
        <v>1883</v>
      </c>
      <c r="C1855" s="25">
        <v>1883</v>
      </c>
      <c r="D1855" s="612" t="s">
        <v>2648</v>
      </c>
      <c r="E1855" s="25">
        <v>1883</v>
      </c>
      <c r="F1855" s="23">
        <v>1</v>
      </c>
      <c r="G1855" s="613">
        <v>2</v>
      </c>
      <c r="H1855" s="23" t="b">
        <v>0</v>
      </c>
      <c r="I1855" s="23" t="b">
        <v>1</v>
      </c>
      <c r="J1855" s="613">
        <v>361</v>
      </c>
      <c r="K1855" s="421" t="s">
        <v>1241</v>
      </c>
      <c r="L1855" s="23">
        <v>2</v>
      </c>
      <c r="M1855" s="421" t="s">
        <v>1241</v>
      </c>
      <c r="U1855" t="str">
        <f t="shared" si="1"/>
        <v>INSERT INTO PROCESS VALUES (1883,1883,'in_ventasys_edw_load_dbt_tran',1883,1,2,FALSE,TRUE,361,NULL,2,NULL,'','','','','','','');</v>
      </c>
    </row>
    <row r="1856" spans="2:21" ht="15" hidden="1" customHeight="1">
      <c r="B1856">
        <v>1884</v>
      </c>
      <c r="C1856">
        <v>1884</v>
      </c>
      <c r="D1856" s="436" t="s">
        <v>2649</v>
      </c>
      <c r="E1856">
        <v>1884</v>
      </c>
      <c r="F1856">
        <v>1</v>
      </c>
      <c r="G1856">
        <v>1</v>
      </c>
      <c r="H1856" s="402" t="b">
        <v>0</v>
      </c>
      <c r="I1856" s="402" t="b">
        <v>1</v>
      </c>
      <c r="J1856">
        <v>206</v>
      </c>
      <c r="K1856" t="s">
        <v>1241</v>
      </c>
      <c r="L1856">
        <v>3</v>
      </c>
      <c r="M1856" s="353" t="s">
        <v>1241</v>
      </c>
      <c r="S1856" t="s">
        <v>855</v>
      </c>
      <c r="U1856" t="str">
        <f t="shared" si="1"/>
        <v>INSERT INTO PROCESS VALUES (1884,1884,'In_Finance_Simulator_Dashboard',1884,1,1,FALSE,TRUE,206,NULL,3,NULL,'','','','','','Tableau','');</v>
      </c>
    </row>
    <row r="1857" spans="1:33" s="617" customFormat="1" hidden="1">
      <c r="A1857" s="17" t="s">
        <v>36</v>
      </c>
      <c r="B1857">
        <v>1885</v>
      </c>
      <c r="C1857">
        <v>1885</v>
      </c>
      <c r="D1857" s="5" t="s">
        <v>2650</v>
      </c>
      <c r="E1857">
        <v>1885</v>
      </c>
      <c r="F1857" s="9">
        <v>1</v>
      </c>
      <c r="G1857" s="9">
        <v>1</v>
      </c>
      <c r="H1857" s="9" t="b">
        <v>0</v>
      </c>
      <c r="I1857" s="9" t="b">
        <v>1</v>
      </c>
      <c r="J1857">
        <v>358</v>
      </c>
      <c r="K1857" s="9" t="s">
        <v>845</v>
      </c>
      <c r="L1857" s="9">
        <v>3</v>
      </c>
      <c r="M1857" s="353" t="s">
        <v>1241</v>
      </c>
      <c r="N1857" s="9"/>
      <c r="O1857" s="9"/>
      <c r="P1857" s="9"/>
      <c r="R1857" s="9"/>
      <c r="S1857" s="501" t="s">
        <v>2651</v>
      </c>
      <c r="T1857" s="20"/>
      <c r="U1857" t="str">
        <f t="shared" si="1"/>
        <v>INSERT INTO PROCESS VALUES (1885,1885,'DCL_KR_NEW_EDW_Job_Export1',1885,1,1,FALSE,TRUE,358,null,3,NULL,'','','','','','Data_Export','');</v>
      </c>
      <c r="V1857" s="43"/>
      <c r="W1857" s="43"/>
      <c r="X1857" s="43"/>
      <c r="Y1857" s="43"/>
      <c r="Z1857" s="43"/>
      <c r="AA1857" s="43"/>
      <c r="AB1857" s="43"/>
      <c r="AC1857" s="43"/>
      <c r="AD1857" s="43"/>
      <c r="AE1857" s="43"/>
      <c r="AF1857" s="43"/>
      <c r="AG1857" s="43"/>
    </row>
    <row r="1858" spans="1:33" s="9" customFormat="1" hidden="1">
      <c r="A1858" s="17" t="s">
        <v>36</v>
      </c>
      <c r="B1858">
        <v>1886</v>
      </c>
      <c r="C1858">
        <v>1886</v>
      </c>
      <c r="D1858" s="5" t="s">
        <v>2652</v>
      </c>
      <c r="E1858">
        <v>1886</v>
      </c>
      <c r="F1858" s="9">
        <v>1</v>
      </c>
      <c r="G1858" s="9">
        <v>2</v>
      </c>
      <c r="H1858" s="9" t="b">
        <v>0</v>
      </c>
      <c r="I1858" s="9" t="b">
        <v>1</v>
      </c>
      <c r="J1858">
        <v>358</v>
      </c>
      <c r="K1858" s="9" t="s">
        <v>845</v>
      </c>
      <c r="L1858" s="9">
        <v>3</v>
      </c>
      <c r="M1858" s="353" t="s">
        <v>1241</v>
      </c>
      <c r="S1858" s="501" t="s">
        <v>2651</v>
      </c>
      <c r="U1858" t="str">
        <f t="shared" ref="U1858:U1875" si="2">CONCATENATE("INSERT INTO PROCESS VALUES ("&amp;B1858&amp;","&amp;C1858&amp;",'"&amp;D1858&amp;"',"&amp;E1858&amp;","&amp;F1858&amp;","&amp;G1858&amp;","&amp;H1858&amp;","&amp;I1858&amp;","&amp;J1858&amp;","&amp;K1858&amp;","&amp;L1858&amp;","&amp;M1858&amp;",'"&amp;N1858&amp;"','"&amp;O1858&amp;"','"&amp;P1858&amp;"','"&amp;Q1858&amp;"','"&amp;R1858&amp;"','"&amp;S1858&amp;"','"&amp;T1858&amp;"');")</f>
        <v>INSERT INTO PROCESS VALUES (1886,1886,'DCL_KR_NEW_EDW_Job_Export2',1886,1,2,FALSE,TRUE,358,null,3,NULL,'','','','','','Data_Export','');</v>
      </c>
      <c r="V1858" s="480"/>
      <c r="W1858" s="480"/>
      <c r="X1858" s="480"/>
      <c r="Y1858" s="480"/>
      <c r="Z1858" s="480"/>
      <c r="AA1858" s="480"/>
      <c r="AB1858" s="480"/>
      <c r="AC1858" s="480"/>
      <c r="AD1858" s="480"/>
      <c r="AE1858" s="480"/>
      <c r="AF1858" s="480"/>
      <c r="AG1858" s="480"/>
    </row>
    <row r="1859" spans="1:33" s="9" customFormat="1" hidden="1">
      <c r="A1859" s="17" t="s">
        <v>36</v>
      </c>
      <c r="B1859">
        <v>1887</v>
      </c>
      <c r="C1859">
        <v>1887</v>
      </c>
      <c r="D1859" s="5" t="s">
        <v>2653</v>
      </c>
      <c r="E1859">
        <v>1887</v>
      </c>
      <c r="F1859" s="9">
        <v>1</v>
      </c>
      <c r="G1859" s="9">
        <v>3</v>
      </c>
      <c r="H1859" s="9" t="b">
        <v>0</v>
      </c>
      <c r="I1859" s="9" t="b">
        <v>1</v>
      </c>
      <c r="J1859">
        <v>358</v>
      </c>
      <c r="K1859" s="9" t="s">
        <v>845</v>
      </c>
      <c r="L1859" s="9">
        <v>3</v>
      </c>
      <c r="M1859" s="353" t="s">
        <v>1241</v>
      </c>
      <c r="S1859" s="501" t="s">
        <v>2651</v>
      </c>
      <c r="U1859" t="str">
        <f t="shared" si="2"/>
        <v>INSERT INTO PROCESS VALUES (1887,1887,'DCL_KR_NEW_EDW_Job_Export3',1887,1,3,FALSE,TRUE,358,null,3,NULL,'','','','','','Data_Export','');</v>
      </c>
      <c r="V1859" s="480"/>
      <c r="W1859" s="480"/>
      <c r="X1859" s="480"/>
      <c r="Y1859" s="480"/>
      <c r="Z1859" s="480"/>
      <c r="AA1859" s="480"/>
      <c r="AB1859" s="480"/>
      <c r="AC1859" s="480"/>
      <c r="AD1859" s="480"/>
      <c r="AE1859" s="480"/>
      <c r="AF1859" s="480"/>
      <c r="AG1859" s="480"/>
    </row>
    <row r="1860" spans="1:33" s="9" customFormat="1" hidden="1">
      <c r="A1860" s="17" t="s">
        <v>36</v>
      </c>
      <c r="B1860">
        <v>1888</v>
      </c>
      <c r="C1860">
        <v>1888</v>
      </c>
      <c r="D1860" s="5" t="s">
        <v>2654</v>
      </c>
      <c r="E1860">
        <v>1888</v>
      </c>
      <c r="F1860" s="9">
        <v>1</v>
      </c>
      <c r="G1860" s="9">
        <v>4</v>
      </c>
      <c r="H1860" s="9" t="b">
        <v>0</v>
      </c>
      <c r="I1860" s="9" t="b">
        <v>1</v>
      </c>
      <c r="J1860">
        <v>358</v>
      </c>
      <c r="K1860" s="9" t="s">
        <v>845</v>
      </c>
      <c r="L1860" s="9">
        <v>3</v>
      </c>
      <c r="M1860" s="353" t="s">
        <v>1241</v>
      </c>
      <c r="S1860" s="501" t="s">
        <v>2651</v>
      </c>
      <c r="U1860" t="str">
        <f t="shared" si="2"/>
        <v>INSERT INTO PROCESS VALUES (1888,1888,'DCL_KR_NEW_EDW_Job_Export4',1888,1,4,FALSE,TRUE,358,null,3,NULL,'','','','','','Data_Export','');</v>
      </c>
      <c r="V1860" s="480"/>
      <c r="W1860" s="480"/>
      <c r="X1860" s="480"/>
      <c r="Y1860" s="480"/>
      <c r="Z1860" s="480"/>
      <c r="AA1860" s="480"/>
      <c r="AB1860" s="480"/>
      <c r="AC1860" s="480"/>
      <c r="AD1860" s="480"/>
      <c r="AE1860" s="480"/>
      <c r="AF1860" s="480"/>
      <c r="AG1860" s="480"/>
    </row>
    <row r="1861" spans="1:33" s="9" customFormat="1" hidden="1">
      <c r="A1861" s="17" t="s">
        <v>36</v>
      </c>
      <c r="B1861">
        <v>1889</v>
      </c>
      <c r="C1861">
        <v>1889</v>
      </c>
      <c r="D1861" s="5" t="s">
        <v>2655</v>
      </c>
      <c r="E1861">
        <v>1889</v>
      </c>
      <c r="F1861" s="9">
        <v>1</v>
      </c>
      <c r="G1861" s="9">
        <v>5</v>
      </c>
      <c r="H1861" s="9" t="b">
        <v>0</v>
      </c>
      <c r="I1861" s="9" t="b">
        <v>1</v>
      </c>
      <c r="J1861">
        <v>358</v>
      </c>
      <c r="K1861" s="9" t="s">
        <v>845</v>
      </c>
      <c r="L1861" s="9">
        <v>3</v>
      </c>
      <c r="M1861" s="353" t="s">
        <v>1241</v>
      </c>
      <c r="S1861" s="501" t="s">
        <v>2651</v>
      </c>
      <c r="U1861" t="str">
        <f t="shared" si="2"/>
        <v>INSERT INTO PROCESS VALUES (1889,1889,'DCL_KR_NEW_EDW_Job_Export5',1889,1,5,FALSE,TRUE,358,null,3,NULL,'','','','','','Data_Export','');</v>
      </c>
      <c r="V1861" s="480"/>
      <c r="W1861" s="480"/>
      <c r="X1861" s="480"/>
      <c r="Y1861" s="480"/>
      <c r="Z1861" s="480"/>
      <c r="AA1861" s="480"/>
      <c r="AB1861" s="480"/>
      <c r="AC1861" s="480"/>
      <c r="AD1861" s="480"/>
      <c r="AE1861" s="480"/>
      <c r="AF1861" s="480"/>
      <c r="AG1861" s="480"/>
    </row>
    <row r="1862" spans="1:33" s="9" customFormat="1" hidden="1">
      <c r="A1862" s="17" t="s">
        <v>36</v>
      </c>
      <c r="B1862">
        <v>1890</v>
      </c>
      <c r="C1862">
        <v>1890</v>
      </c>
      <c r="D1862" s="5" t="s">
        <v>2656</v>
      </c>
      <c r="E1862">
        <v>1890</v>
      </c>
      <c r="F1862" s="9">
        <v>1</v>
      </c>
      <c r="G1862" s="9">
        <v>6</v>
      </c>
      <c r="H1862" s="9" t="b">
        <v>0</v>
      </c>
      <c r="I1862" s="9" t="b">
        <v>1</v>
      </c>
      <c r="J1862">
        <v>358</v>
      </c>
      <c r="K1862" s="9" t="s">
        <v>845</v>
      </c>
      <c r="L1862" s="9">
        <v>3</v>
      </c>
      <c r="M1862" s="353" t="s">
        <v>1241</v>
      </c>
      <c r="S1862" s="501" t="s">
        <v>2651</v>
      </c>
      <c r="U1862" t="str">
        <f t="shared" si="2"/>
        <v>INSERT INTO PROCESS VALUES (1890,1890,'DCL_KR_NEW_EDW_Job_Export6',1890,1,6,FALSE,TRUE,358,null,3,NULL,'','','','','','Data_Export','');</v>
      </c>
      <c r="V1862" s="480"/>
      <c r="W1862" s="480"/>
      <c r="X1862" s="480"/>
      <c r="Y1862" s="480"/>
      <c r="Z1862" s="480"/>
      <c r="AA1862" s="480"/>
      <c r="AB1862" s="480"/>
      <c r="AC1862" s="480"/>
      <c r="AD1862" s="480"/>
      <c r="AE1862" s="480"/>
      <c r="AF1862" s="480"/>
      <c r="AG1862" s="480"/>
    </row>
    <row r="1863" spans="1:33" s="9" customFormat="1" hidden="1">
      <c r="A1863" s="17" t="s">
        <v>36</v>
      </c>
      <c r="B1863">
        <v>1891</v>
      </c>
      <c r="C1863">
        <v>1891</v>
      </c>
      <c r="D1863" s="5" t="s">
        <v>2657</v>
      </c>
      <c r="E1863">
        <v>1891</v>
      </c>
      <c r="F1863" s="9">
        <v>1</v>
      </c>
      <c r="G1863" s="9">
        <v>7</v>
      </c>
      <c r="H1863" s="9" t="b">
        <v>0</v>
      </c>
      <c r="I1863" s="9" t="b">
        <v>1</v>
      </c>
      <c r="J1863">
        <v>358</v>
      </c>
      <c r="K1863" s="9" t="s">
        <v>845</v>
      </c>
      <c r="L1863" s="9">
        <v>3</v>
      </c>
      <c r="M1863" s="353" t="s">
        <v>1241</v>
      </c>
      <c r="S1863" s="501" t="s">
        <v>2651</v>
      </c>
      <c r="U1863" t="str">
        <f t="shared" si="2"/>
        <v>INSERT INTO PROCESS VALUES (1891,1891,'DCL_KR_NEW_EDW_Job_Export7',1891,1,7,FALSE,TRUE,358,null,3,NULL,'','','','','','Data_Export','');</v>
      </c>
      <c r="V1863" s="480"/>
      <c r="W1863" s="480"/>
      <c r="X1863" s="480"/>
      <c r="Y1863" s="480"/>
      <c r="Z1863" s="480"/>
      <c r="AA1863" s="480"/>
      <c r="AB1863" s="480"/>
      <c r="AC1863" s="480"/>
      <c r="AD1863" s="480"/>
      <c r="AE1863" s="480"/>
      <c r="AF1863" s="480"/>
      <c r="AG1863" s="480"/>
    </row>
    <row r="1864" spans="1:33" s="9" customFormat="1" hidden="1">
      <c r="A1864" s="17" t="s">
        <v>36</v>
      </c>
      <c r="B1864">
        <v>1892</v>
      </c>
      <c r="C1864">
        <v>1892</v>
      </c>
      <c r="D1864" s="5" t="s">
        <v>2658</v>
      </c>
      <c r="E1864">
        <v>1892</v>
      </c>
      <c r="F1864" s="9">
        <v>1</v>
      </c>
      <c r="G1864" s="9">
        <v>8</v>
      </c>
      <c r="H1864" s="9" t="b">
        <v>0</v>
      </c>
      <c r="I1864" s="9" t="b">
        <v>1</v>
      </c>
      <c r="J1864">
        <v>358</v>
      </c>
      <c r="K1864" s="9" t="s">
        <v>845</v>
      </c>
      <c r="L1864" s="9">
        <v>3</v>
      </c>
      <c r="M1864" s="353" t="s">
        <v>1241</v>
      </c>
      <c r="S1864" s="501" t="s">
        <v>2651</v>
      </c>
      <c r="U1864" t="str">
        <f t="shared" si="2"/>
        <v>INSERT INTO PROCESS VALUES (1892,1892,'DCL_KR_NEW_EDW_Job_Export8',1892,1,8,FALSE,TRUE,358,null,3,NULL,'','','','','','Data_Export','');</v>
      </c>
      <c r="V1864" s="480"/>
      <c r="W1864" s="480"/>
      <c r="X1864" s="480"/>
      <c r="Y1864" s="480"/>
      <c r="Z1864" s="480"/>
      <c r="AA1864" s="480"/>
      <c r="AB1864" s="480"/>
      <c r="AC1864" s="480"/>
      <c r="AD1864" s="480"/>
      <c r="AE1864" s="480"/>
      <c r="AF1864" s="480"/>
      <c r="AG1864" s="480"/>
    </row>
    <row r="1865" spans="1:33" s="9" customFormat="1" hidden="1">
      <c r="A1865" s="17" t="s">
        <v>36</v>
      </c>
      <c r="B1865">
        <v>1893</v>
      </c>
      <c r="C1865">
        <v>1893</v>
      </c>
      <c r="D1865" s="5" t="s">
        <v>2659</v>
      </c>
      <c r="E1865">
        <v>1893</v>
      </c>
      <c r="F1865" s="9">
        <v>1</v>
      </c>
      <c r="G1865" s="9">
        <v>9</v>
      </c>
      <c r="H1865" s="9" t="b">
        <v>0</v>
      </c>
      <c r="I1865" s="9" t="b">
        <v>1</v>
      </c>
      <c r="J1865">
        <v>358</v>
      </c>
      <c r="K1865" s="9" t="s">
        <v>845</v>
      </c>
      <c r="L1865" s="9">
        <v>3</v>
      </c>
      <c r="M1865" s="353" t="s">
        <v>1241</v>
      </c>
      <c r="S1865" s="501" t="s">
        <v>2651</v>
      </c>
      <c r="U1865" t="str">
        <f t="shared" si="2"/>
        <v>INSERT INTO PROCESS VALUES (1893,1893,'DCL_KR_NEW_EDW_Job_Export9',1893,1,9,FALSE,TRUE,358,null,3,NULL,'','','','','','Data_Export','');</v>
      </c>
      <c r="V1865" s="480"/>
      <c r="W1865" s="480"/>
      <c r="X1865" s="480"/>
      <c r="Y1865" s="480"/>
      <c r="Z1865" s="480"/>
      <c r="AA1865" s="480"/>
      <c r="AB1865" s="480"/>
      <c r="AC1865" s="480"/>
      <c r="AD1865" s="480"/>
      <c r="AE1865" s="480"/>
      <c r="AF1865" s="480"/>
      <c r="AG1865" s="480"/>
    </row>
    <row r="1866" spans="1:33" s="9" customFormat="1" hidden="1">
      <c r="A1866" s="17" t="s">
        <v>36</v>
      </c>
      <c r="B1866">
        <v>1894</v>
      </c>
      <c r="C1866">
        <v>1894</v>
      </c>
      <c r="D1866" s="5" t="s">
        <v>2660</v>
      </c>
      <c r="E1866">
        <v>1894</v>
      </c>
      <c r="F1866" s="9">
        <v>1</v>
      </c>
      <c r="G1866" s="9">
        <v>10</v>
      </c>
      <c r="H1866" s="9" t="b">
        <v>0</v>
      </c>
      <c r="I1866" s="9" t="b">
        <v>1</v>
      </c>
      <c r="J1866">
        <v>358</v>
      </c>
      <c r="K1866" s="9" t="s">
        <v>845</v>
      </c>
      <c r="L1866" s="9">
        <v>3</v>
      </c>
      <c r="M1866" s="353" t="s">
        <v>1241</v>
      </c>
      <c r="S1866" s="501" t="s">
        <v>2651</v>
      </c>
      <c r="U1866" t="str">
        <f t="shared" si="2"/>
        <v>INSERT INTO PROCESS VALUES (1894,1894,'DCL_KR_NEW_EDW_Job_Export10',1894,1,10,FALSE,TRUE,358,null,3,NULL,'','','','','','Data_Export','');</v>
      </c>
      <c r="V1866" s="480"/>
      <c r="W1866" s="480"/>
      <c r="X1866" s="480"/>
      <c r="Y1866" s="480"/>
      <c r="Z1866" s="480"/>
      <c r="AA1866" s="480"/>
      <c r="AB1866" s="480"/>
      <c r="AC1866" s="480"/>
      <c r="AD1866" s="480"/>
      <c r="AE1866" s="480"/>
      <c r="AF1866" s="480"/>
      <c r="AG1866" s="480"/>
    </row>
    <row r="1867" spans="1:33" s="9" customFormat="1" hidden="1">
      <c r="A1867" s="17" t="s">
        <v>36</v>
      </c>
      <c r="B1867">
        <v>1895</v>
      </c>
      <c r="C1867">
        <v>1895</v>
      </c>
      <c r="D1867" s="5" t="s">
        <v>2661</v>
      </c>
      <c r="E1867">
        <v>1895</v>
      </c>
      <c r="F1867" s="9">
        <v>1</v>
      </c>
      <c r="G1867" s="9">
        <v>11</v>
      </c>
      <c r="H1867" s="9" t="b">
        <v>0</v>
      </c>
      <c r="I1867" s="9" t="b">
        <v>1</v>
      </c>
      <c r="J1867">
        <v>358</v>
      </c>
      <c r="K1867" s="9" t="s">
        <v>845</v>
      </c>
      <c r="L1867" s="9">
        <v>3</v>
      </c>
      <c r="M1867" s="353" t="s">
        <v>1241</v>
      </c>
      <c r="S1867" s="501" t="s">
        <v>2651</v>
      </c>
      <c r="U1867" t="str">
        <f t="shared" si="2"/>
        <v>INSERT INTO PROCESS VALUES (1895,1895,'DCL_KR_NEW_EDW_Job_Export11',1895,1,11,FALSE,TRUE,358,null,3,NULL,'','','','','','Data_Export','');</v>
      </c>
      <c r="V1867" s="480"/>
      <c r="W1867" s="480"/>
      <c r="X1867" s="480"/>
      <c r="Y1867" s="480"/>
      <c r="Z1867" s="480"/>
      <c r="AA1867" s="480"/>
      <c r="AB1867" s="480"/>
      <c r="AC1867" s="480"/>
      <c r="AD1867" s="480"/>
      <c r="AE1867" s="480"/>
      <c r="AF1867" s="480"/>
      <c r="AG1867" s="480"/>
    </row>
    <row r="1868" spans="1:33" s="9" customFormat="1" hidden="1">
      <c r="A1868" s="17" t="s">
        <v>36</v>
      </c>
      <c r="B1868">
        <v>1896</v>
      </c>
      <c r="C1868">
        <v>1896</v>
      </c>
      <c r="D1868" s="5" t="s">
        <v>2662</v>
      </c>
      <c r="E1868">
        <v>1896</v>
      </c>
      <c r="F1868" s="9">
        <v>1</v>
      </c>
      <c r="G1868" s="9">
        <v>12</v>
      </c>
      <c r="H1868" s="9" t="b">
        <v>0</v>
      </c>
      <c r="I1868" s="9" t="b">
        <v>1</v>
      </c>
      <c r="J1868">
        <v>358</v>
      </c>
      <c r="K1868" s="9" t="s">
        <v>845</v>
      </c>
      <c r="L1868" s="9">
        <v>3</v>
      </c>
      <c r="M1868" s="353" t="s">
        <v>1241</v>
      </c>
      <c r="S1868" s="501" t="s">
        <v>2651</v>
      </c>
      <c r="U1868" t="str">
        <f t="shared" si="2"/>
        <v>INSERT INTO PROCESS VALUES (1896,1896,'DCL_KR_NEW_EDW_Job_Export12',1896,1,12,FALSE,TRUE,358,null,3,NULL,'','','','','','Data_Export','');</v>
      </c>
      <c r="V1868" s="480"/>
      <c r="W1868" s="480"/>
      <c r="X1868" s="480"/>
      <c r="Y1868" s="480"/>
      <c r="Z1868" s="480"/>
      <c r="AA1868" s="480"/>
      <c r="AB1868" s="480"/>
      <c r="AC1868" s="480"/>
      <c r="AD1868" s="480"/>
      <c r="AE1868" s="480"/>
      <c r="AF1868" s="480"/>
      <c r="AG1868" s="480"/>
    </row>
    <row r="1869" spans="1:33" s="9" customFormat="1" hidden="1">
      <c r="A1869" s="17" t="s">
        <v>36</v>
      </c>
      <c r="B1869">
        <v>1897</v>
      </c>
      <c r="C1869">
        <v>1897</v>
      </c>
      <c r="D1869" s="5" t="s">
        <v>2663</v>
      </c>
      <c r="E1869">
        <v>1897</v>
      </c>
      <c r="F1869" s="9">
        <v>1</v>
      </c>
      <c r="G1869" s="9">
        <v>13</v>
      </c>
      <c r="H1869" s="9" t="b">
        <v>0</v>
      </c>
      <c r="I1869" s="9" t="b">
        <v>1</v>
      </c>
      <c r="J1869">
        <v>358</v>
      </c>
      <c r="K1869" s="9" t="s">
        <v>845</v>
      </c>
      <c r="L1869" s="9">
        <v>3</v>
      </c>
      <c r="M1869" s="353" t="s">
        <v>1241</v>
      </c>
      <c r="S1869" s="501" t="s">
        <v>2651</v>
      </c>
      <c r="U1869" t="str">
        <f t="shared" si="2"/>
        <v>INSERT INTO PROCESS VALUES (1897,1897,'DCL_KR_NEW_EDW_Job_Export13',1897,1,13,FALSE,TRUE,358,null,3,NULL,'','','','','','Data_Export','');</v>
      </c>
      <c r="V1869" s="480"/>
      <c r="W1869" s="480"/>
      <c r="X1869" s="480"/>
      <c r="Y1869" s="480"/>
      <c r="Z1869" s="480"/>
      <c r="AA1869" s="480"/>
      <c r="AB1869" s="480"/>
      <c r="AC1869" s="480"/>
      <c r="AD1869" s="480"/>
      <c r="AE1869" s="480"/>
      <c r="AF1869" s="480"/>
      <c r="AG1869" s="480"/>
    </row>
    <row r="1870" spans="1:33" s="9" customFormat="1" hidden="1">
      <c r="A1870" s="17" t="s">
        <v>36</v>
      </c>
      <c r="B1870">
        <v>1898</v>
      </c>
      <c r="C1870">
        <v>1898</v>
      </c>
      <c r="D1870" s="5" t="s">
        <v>2664</v>
      </c>
      <c r="E1870">
        <v>1898</v>
      </c>
      <c r="F1870" s="9">
        <v>1</v>
      </c>
      <c r="G1870" s="9">
        <v>14</v>
      </c>
      <c r="H1870" s="9" t="b">
        <v>0</v>
      </c>
      <c r="I1870" s="9" t="b">
        <v>1</v>
      </c>
      <c r="J1870">
        <v>358</v>
      </c>
      <c r="K1870" s="9" t="s">
        <v>845</v>
      </c>
      <c r="L1870" s="9">
        <v>3</v>
      </c>
      <c r="M1870" s="353" t="s">
        <v>1241</v>
      </c>
      <c r="S1870" s="501" t="s">
        <v>2651</v>
      </c>
      <c r="U1870" t="str">
        <f t="shared" si="2"/>
        <v>INSERT INTO PROCESS VALUES (1898,1898,'DCL_KR_NEW_EDW_Job_Export14',1898,1,14,FALSE,TRUE,358,null,3,NULL,'','','','','','Data_Export','');</v>
      </c>
      <c r="V1870" s="480"/>
      <c r="W1870" s="480"/>
      <c r="X1870" s="480"/>
      <c r="Y1870" s="480"/>
      <c r="Z1870" s="480"/>
      <c r="AA1870" s="480"/>
      <c r="AB1870" s="480"/>
      <c r="AC1870" s="480"/>
      <c r="AD1870" s="480"/>
      <c r="AE1870" s="480"/>
      <c r="AF1870" s="480"/>
      <c r="AG1870" s="480"/>
    </row>
    <row r="1871" spans="1:33" s="9" customFormat="1" hidden="1">
      <c r="A1871" s="17" t="s">
        <v>36</v>
      </c>
      <c r="B1871">
        <v>1899</v>
      </c>
      <c r="C1871">
        <v>1899</v>
      </c>
      <c r="D1871" s="5" t="s">
        <v>2665</v>
      </c>
      <c r="E1871">
        <v>1899</v>
      </c>
      <c r="F1871" s="9">
        <v>1</v>
      </c>
      <c r="G1871" s="9">
        <v>1</v>
      </c>
      <c r="H1871" s="9" t="b">
        <v>0</v>
      </c>
      <c r="I1871" s="9" t="b">
        <v>1</v>
      </c>
      <c r="J1871">
        <v>281</v>
      </c>
      <c r="K1871" s="9" t="s">
        <v>845</v>
      </c>
      <c r="L1871" s="9">
        <v>3</v>
      </c>
      <c r="M1871" s="353" t="s">
        <v>1241</v>
      </c>
      <c r="S1871" s="501" t="s">
        <v>2651</v>
      </c>
      <c r="U1871" t="str">
        <f t="shared" si="2"/>
        <v>INSERT INTO PROCESS VALUES (1899,1899,'DCL_MY_KOKYA_Export1',1899,1,1,FALSE,TRUE,281,null,3,NULL,'','','','','','Data_Export','');</v>
      </c>
      <c r="V1871" s="480"/>
      <c r="W1871" s="480"/>
      <c r="X1871" s="480"/>
      <c r="Y1871" s="480"/>
      <c r="Z1871" s="480"/>
      <c r="AA1871" s="480"/>
      <c r="AB1871" s="480"/>
      <c r="AC1871" s="480"/>
      <c r="AD1871" s="480"/>
      <c r="AE1871" s="480"/>
      <c r="AF1871" s="480"/>
      <c r="AG1871" s="480"/>
    </row>
    <row r="1872" spans="1:33" s="9" customFormat="1" hidden="1">
      <c r="A1872" s="17" t="s">
        <v>36</v>
      </c>
      <c r="B1872">
        <v>1900</v>
      </c>
      <c r="C1872">
        <v>1900</v>
      </c>
      <c r="D1872" s="5" t="s">
        <v>2666</v>
      </c>
      <c r="E1872">
        <v>1900</v>
      </c>
      <c r="F1872" s="9">
        <v>1</v>
      </c>
      <c r="G1872" s="9">
        <v>2</v>
      </c>
      <c r="H1872" s="9" t="b">
        <v>0</v>
      </c>
      <c r="I1872" s="9" t="b">
        <v>1</v>
      </c>
      <c r="J1872">
        <v>281</v>
      </c>
      <c r="K1872" s="9" t="s">
        <v>845</v>
      </c>
      <c r="L1872" s="9">
        <v>3</v>
      </c>
      <c r="M1872" s="353" t="s">
        <v>1241</v>
      </c>
      <c r="S1872" s="501" t="s">
        <v>2651</v>
      </c>
      <c r="U1872" t="str">
        <f t="shared" si="2"/>
        <v>INSERT INTO PROCESS VALUES (1900,1900,'DCL_MY_KOKYA_Export2',1900,1,2,FALSE,TRUE,281,null,3,NULL,'','','','','','Data_Export','');</v>
      </c>
      <c r="V1872" s="480"/>
      <c r="W1872" s="480"/>
      <c r="X1872" s="480"/>
      <c r="Y1872" s="480"/>
      <c r="Z1872" s="480"/>
      <c r="AA1872" s="480"/>
      <c r="AB1872" s="480"/>
      <c r="AC1872" s="480"/>
      <c r="AD1872" s="480"/>
      <c r="AE1872" s="480"/>
      <c r="AF1872" s="480"/>
      <c r="AG1872" s="480"/>
    </row>
    <row r="1873" spans="1:33" s="9" customFormat="1" hidden="1">
      <c r="A1873" s="17" t="s">
        <v>36</v>
      </c>
      <c r="B1873">
        <v>1901</v>
      </c>
      <c r="C1873">
        <v>1901</v>
      </c>
      <c r="D1873" s="5" t="s">
        <v>2667</v>
      </c>
      <c r="E1873">
        <v>1901</v>
      </c>
      <c r="F1873" s="9">
        <v>1</v>
      </c>
      <c r="G1873" s="9">
        <v>3</v>
      </c>
      <c r="H1873" s="9" t="b">
        <v>0</v>
      </c>
      <c r="I1873" s="9" t="b">
        <v>1</v>
      </c>
      <c r="J1873">
        <v>281</v>
      </c>
      <c r="K1873" s="9" t="s">
        <v>845</v>
      </c>
      <c r="L1873" s="9">
        <v>3</v>
      </c>
      <c r="M1873" s="353" t="s">
        <v>1241</v>
      </c>
      <c r="S1873" s="501" t="s">
        <v>2651</v>
      </c>
      <c r="U1873" t="str">
        <f t="shared" si="2"/>
        <v>INSERT INTO PROCESS VALUES (1901,1901,'DCL_MY_KOKYA_Export3',1901,1,3,FALSE,TRUE,281,null,3,NULL,'','','','','','Data_Export','');</v>
      </c>
      <c r="V1873" s="480"/>
      <c r="W1873" s="480"/>
      <c r="X1873" s="480"/>
      <c r="Y1873" s="480"/>
      <c r="Z1873" s="480"/>
      <c r="AA1873" s="480"/>
      <c r="AB1873" s="480"/>
      <c r="AC1873" s="480"/>
      <c r="AD1873" s="480"/>
      <c r="AE1873" s="480"/>
      <c r="AF1873" s="480"/>
      <c r="AG1873" s="480"/>
    </row>
    <row r="1874" spans="1:33" hidden="1">
      <c r="A1874" s="17" t="s">
        <v>36</v>
      </c>
      <c r="B1874">
        <v>1902</v>
      </c>
      <c r="C1874">
        <v>1902</v>
      </c>
      <c r="D1874" t="s">
        <v>2668</v>
      </c>
      <c r="E1874">
        <v>1902</v>
      </c>
      <c r="F1874" s="9">
        <v>1</v>
      </c>
      <c r="G1874">
        <v>1</v>
      </c>
      <c r="H1874" t="b">
        <v>0</v>
      </c>
      <c r="I1874" t="b">
        <v>0</v>
      </c>
      <c r="J1874">
        <v>360</v>
      </c>
      <c r="K1874">
        <v>5</v>
      </c>
      <c r="L1874">
        <v>1</v>
      </c>
      <c r="M1874" s="353" t="s">
        <v>1241</v>
      </c>
      <c r="T1874"/>
      <c r="U1874" t="str">
        <f t="shared" si="2"/>
        <v>INSERT INTO PROCESS VALUES (1902,1902,'Regional_Market_Share_extraction',1902,1,1,FALSE,FALSE,360,5,1,NULL,'','','','','','','');</v>
      </c>
    </row>
    <row r="1875" spans="1:33" hidden="1">
      <c r="A1875" s="17" t="s">
        <v>36</v>
      </c>
      <c r="B1875">
        <v>1903</v>
      </c>
      <c r="C1875">
        <v>1903</v>
      </c>
      <c r="D1875" t="s">
        <v>2669</v>
      </c>
      <c r="E1875">
        <v>1903</v>
      </c>
      <c r="F1875" s="9">
        <v>1</v>
      </c>
      <c r="G1875">
        <v>2</v>
      </c>
      <c r="H1875" t="b">
        <v>0</v>
      </c>
      <c r="I1875" t="b">
        <v>0</v>
      </c>
      <c r="J1875">
        <v>360</v>
      </c>
      <c r="K1875">
        <v>1</v>
      </c>
      <c r="L1875">
        <v>1</v>
      </c>
      <c r="M1875" s="353" t="s">
        <v>1241</v>
      </c>
      <c r="Q1875" t="s">
        <v>846</v>
      </c>
      <c r="R1875" t="s">
        <v>2670</v>
      </c>
      <c r="T1875"/>
      <c r="U1875" t="str">
        <f t="shared" si="2"/>
        <v>INSERT INTO PROCESS VALUES (1903,1903,'Regional_Market_Share_ingestion',1903,1,2,FALSE,FALSE,360,1,1,NULL,'','','','ASPSDL_RAW.DEV_LOAD_STAGE_ADLS','ASPSDL_RAW.CSV_FILE_FORMAT_SOH','','');</v>
      </c>
    </row>
    <row r="1876" spans="1:33" s="715" customFormat="1" ht="15" hidden="1" customHeight="1">
      <c r="A1876" s="715" t="s">
        <v>36</v>
      </c>
      <c r="B1876" s="715">
        <f>B1875+1</f>
        <v>1904</v>
      </c>
      <c r="C1876" s="715">
        <f>C1875+1</f>
        <v>1904</v>
      </c>
      <c r="D1876" s="716" t="s">
        <v>2671</v>
      </c>
      <c r="E1876" s="715">
        <f>E1875+1</f>
        <v>1904</v>
      </c>
      <c r="F1876" s="717">
        <v>1</v>
      </c>
      <c r="G1876" s="716">
        <v>3</v>
      </c>
      <c r="H1876" s="716" t="b">
        <v>0</v>
      </c>
      <c r="I1876" s="716" t="b">
        <v>1</v>
      </c>
      <c r="J1876" s="716">
        <v>362</v>
      </c>
      <c r="K1876" s="716">
        <v>5</v>
      </c>
      <c r="L1876" s="716">
        <v>1</v>
      </c>
      <c r="M1876" s="717" t="s">
        <v>1241</v>
      </c>
      <c r="N1876" s="716"/>
      <c r="O1876" s="716"/>
      <c r="P1876" s="716"/>
      <c r="Q1876" s="716"/>
      <c r="R1876" s="716"/>
      <c r="T1876" s="718"/>
      <c r="U1876" s="715" t="str">
        <f>CONCATENATE("INSERT INTO PROCESS VALUES ("&amp;B1876&amp;","&amp;C1876&amp;",'"&amp;D1876&amp;"',"&amp;E1876&amp;","&amp;F1876&amp;","&amp;G1876&amp;","&amp;H1876&amp;","&amp;I1876&amp;","&amp;J1876&amp;","&amp;K1876&amp;","&amp;L1876&amp;","&amp;M1876&amp;",'"&amp;N1876&amp;"','"&amp;O1876&amp;"','"&amp;P1876&amp;"','"&amp;Q1876&amp;"','"&amp;R1876&amp;"','"&amp;S1876&amp;"','"&amp;T1876&amp;"');")</f>
        <v>INSERT INTO PROCESS VALUES (1904,1904,'RG_PROX_Material_extraction',1904,1,3,FALSE,TRUE,362,5,1,NULL,'','','','','','','');</v>
      </c>
    </row>
    <row r="1877" spans="1:33" s="715" customFormat="1" ht="15" hidden="1" customHeight="1">
      <c r="A1877" s="715" t="s">
        <v>36</v>
      </c>
      <c r="B1877" s="715">
        <f>B1876+1</f>
        <v>1905</v>
      </c>
      <c r="C1877" s="715">
        <f>C1876+1</f>
        <v>1905</v>
      </c>
      <c r="D1877" s="716" t="s">
        <v>2672</v>
      </c>
      <c r="E1877" s="715">
        <f>E1876+1</f>
        <v>1905</v>
      </c>
      <c r="F1877" s="717">
        <v>1</v>
      </c>
      <c r="G1877" s="716">
        <v>4</v>
      </c>
      <c r="H1877" s="716" t="b">
        <v>0</v>
      </c>
      <c r="I1877" s="716" t="b">
        <v>1</v>
      </c>
      <c r="J1877" s="716">
        <v>362</v>
      </c>
      <c r="K1877" s="716">
        <v>1</v>
      </c>
      <c r="L1877" s="716">
        <v>1</v>
      </c>
      <c r="M1877" s="717" t="s">
        <v>1241</v>
      </c>
      <c r="N1877" s="716"/>
      <c r="O1877" s="716"/>
      <c r="P1877" s="716"/>
      <c r="Q1877" s="716" t="s">
        <v>846</v>
      </c>
      <c r="R1877" s="716" t="s">
        <v>2670</v>
      </c>
      <c r="T1877" s="718"/>
      <c r="U1877" s="715" t="str">
        <f>CONCATENATE("INSERT INTO PROCESS VALUES ("&amp;B1877&amp;","&amp;C1877&amp;",'"&amp;D1877&amp;"',"&amp;E1877&amp;","&amp;F1877&amp;","&amp;G1877&amp;","&amp;H1877&amp;","&amp;I1877&amp;","&amp;J1877&amp;","&amp;K1877&amp;","&amp;L1877&amp;","&amp;M1877&amp;",'"&amp;N1877&amp;"','"&amp;O1877&amp;"','"&amp;P1877&amp;"','"&amp;Q1877&amp;"','"&amp;R1877&amp;"','"&amp;S1877&amp;"','"&amp;T1877&amp;"');")</f>
        <v>INSERT INTO PROCESS VALUES (1905,1905,'RG_PROX_Material_ingestion',1905,1,4,FALSE,TRUE,362,1,1,NULL,'','','','ASPSDL_RAW.DEV_LOAD_STAGE_ADLS','ASPSDL_RAW.CSV_FILE_FORMAT_SOH','','');</v>
      </c>
    </row>
    <row r="1878" spans="1:33" s="715" customFormat="1" ht="15" hidden="1" customHeight="1">
      <c r="A1878" s="715" t="s">
        <v>36</v>
      </c>
      <c r="B1878" s="715">
        <f>B1877+1</f>
        <v>1906</v>
      </c>
      <c r="C1878" s="715">
        <f>C1877+1</f>
        <v>1906</v>
      </c>
      <c r="D1878" s="716" t="s">
        <v>2673</v>
      </c>
      <c r="E1878" s="715">
        <f>E1877+1</f>
        <v>1906</v>
      </c>
      <c r="F1878" s="717">
        <v>1</v>
      </c>
      <c r="G1878" s="716">
        <v>3</v>
      </c>
      <c r="H1878" s="716" t="b">
        <v>0</v>
      </c>
      <c r="I1878" s="716" t="b">
        <v>1</v>
      </c>
      <c r="J1878" s="716">
        <v>362</v>
      </c>
      <c r="K1878" s="716">
        <v>5</v>
      </c>
      <c r="L1878" s="716">
        <v>1</v>
      </c>
      <c r="M1878" s="717" t="s">
        <v>1241</v>
      </c>
      <c r="N1878" s="716"/>
      <c r="O1878" s="716"/>
      <c r="P1878" s="716"/>
      <c r="Q1878" s="716"/>
      <c r="R1878" s="716"/>
      <c r="T1878" s="718"/>
      <c r="U1878" s="715" t="str">
        <f>CONCATENATE("INSERT INTO PROCESS VALUES ("&amp;B1878&amp;","&amp;C1878&amp;",'"&amp;D1878&amp;"',"&amp;E1878&amp;","&amp;F1878&amp;","&amp;G1878&amp;","&amp;H1878&amp;","&amp;I1878&amp;","&amp;J1878&amp;","&amp;K1878&amp;","&amp;L1878&amp;","&amp;M1878&amp;",'"&amp;N1878&amp;"','"&amp;O1878&amp;"','"&amp;P1878&amp;"','"&amp;Q1878&amp;"','"&amp;R1878&amp;"','"&amp;S1878&amp;"','"&amp;T1878&amp;"');")</f>
        <v>INSERT INTO PROCESS VALUES (1906,1906,'RG_PROX_PPGAllocation_extraction',1906,1,3,FALSE,TRUE,362,5,1,NULL,'','','','','','','');</v>
      </c>
    </row>
    <row r="1879" spans="1:33" s="715" customFormat="1" ht="15" hidden="1" customHeight="1">
      <c r="A1879" s="715" t="s">
        <v>36</v>
      </c>
      <c r="B1879" s="715">
        <f>B1878+1</f>
        <v>1907</v>
      </c>
      <c r="C1879" s="715">
        <f>C1878+1</f>
        <v>1907</v>
      </c>
      <c r="D1879" s="716" t="s">
        <v>2674</v>
      </c>
      <c r="E1879" s="715">
        <f>E1878+1</f>
        <v>1907</v>
      </c>
      <c r="F1879" s="717">
        <v>1</v>
      </c>
      <c r="G1879" s="716">
        <v>4</v>
      </c>
      <c r="H1879" s="716" t="b">
        <v>0</v>
      </c>
      <c r="I1879" s="716" t="b">
        <v>1</v>
      </c>
      <c r="J1879" s="716">
        <v>362</v>
      </c>
      <c r="K1879" s="716">
        <v>1</v>
      </c>
      <c r="L1879" s="716">
        <v>1</v>
      </c>
      <c r="M1879" s="717" t="s">
        <v>1241</v>
      </c>
      <c r="N1879" s="716"/>
      <c r="O1879" s="716"/>
      <c r="P1879" s="716"/>
      <c r="Q1879" s="716" t="s">
        <v>846</v>
      </c>
      <c r="R1879" s="716" t="s">
        <v>2670</v>
      </c>
      <c r="T1879" s="718"/>
      <c r="U1879" s="715" t="str">
        <f>CONCATENATE("INSERT INTO PROCESS VALUES ("&amp;B1879&amp;","&amp;C1879&amp;",'"&amp;D1879&amp;"',"&amp;E1879&amp;","&amp;F1879&amp;","&amp;G1879&amp;","&amp;H1879&amp;","&amp;I1879&amp;","&amp;J1879&amp;","&amp;K1879&amp;","&amp;L1879&amp;","&amp;M1879&amp;",'"&amp;N1879&amp;"','"&amp;O1879&amp;"','"&amp;P1879&amp;"','"&amp;Q1879&amp;"','"&amp;R1879&amp;"','"&amp;S1879&amp;"','"&amp;T1879&amp;"');")</f>
        <v>INSERT INTO PROCESS VALUES (1907,1907,'RG_PROX_PPGAllocation_ingestion',1907,1,4,FALSE,TRUE,362,1,1,NULL,'','','','ASPSDL_RAW.DEV_LOAD_STAGE_ADLS','ASPSDL_RAW.CSV_FILE_FORMAT_SOH','','');</v>
      </c>
    </row>
    <row r="1880" spans="1:33" s="715" customFormat="1" ht="15" hidden="1" customHeight="1">
      <c r="A1880" s="715" t="s">
        <v>36</v>
      </c>
      <c r="B1880" s="715">
        <f>B1879+1</f>
        <v>1908</v>
      </c>
      <c r="C1880" s="715">
        <f>C1879+1</f>
        <v>1908</v>
      </c>
      <c r="D1880" s="716" t="s">
        <v>2675</v>
      </c>
      <c r="E1880" s="715">
        <f>E1879+1</f>
        <v>1908</v>
      </c>
      <c r="F1880" s="717">
        <v>1</v>
      </c>
      <c r="G1880" s="716">
        <v>3</v>
      </c>
      <c r="H1880" s="716" t="b">
        <v>0</v>
      </c>
      <c r="I1880" s="716" t="b">
        <v>1</v>
      </c>
      <c r="J1880" s="716">
        <v>362</v>
      </c>
      <c r="K1880" s="716">
        <v>5</v>
      </c>
      <c r="L1880" s="716">
        <v>1</v>
      </c>
      <c r="M1880" s="717" t="s">
        <v>1241</v>
      </c>
      <c r="N1880" s="716"/>
      <c r="O1880" s="716"/>
      <c r="P1880" s="716"/>
      <c r="Q1880" s="716"/>
      <c r="R1880" s="716"/>
      <c r="T1880" s="718"/>
      <c r="U1880" s="715" t="str">
        <f>CONCATENATE("INSERT INTO PROCESS VALUES ("&amp;B1880&amp;","&amp;C1880&amp;",'"&amp;D1880&amp;"',"&amp;E1880&amp;","&amp;F1880&amp;","&amp;G1880&amp;","&amp;H1880&amp;","&amp;I1880&amp;","&amp;J1880&amp;","&amp;K1880&amp;","&amp;L1880&amp;","&amp;M1880&amp;",'"&amp;N1880&amp;"','"&amp;O1880&amp;"','"&amp;P1880&amp;"','"&amp;Q1880&amp;"','"&amp;R1880&amp;"','"&amp;S1880&amp;"','"&amp;T1880&amp;"');")</f>
        <v>INSERT INTO PROCESS VALUES (1908,1908,'RG_PROX_Theme_extraction',1908,1,3,FALSE,TRUE,362,5,1,NULL,'','','','','','','');</v>
      </c>
    </row>
    <row r="1881" spans="1:33" s="715" customFormat="1" ht="15" hidden="1" customHeight="1">
      <c r="A1881" s="715" t="s">
        <v>36</v>
      </c>
      <c r="B1881" s="715">
        <f>B1880+1</f>
        <v>1909</v>
      </c>
      <c r="C1881" s="715">
        <f>C1880+1</f>
        <v>1909</v>
      </c>
      <c r="D1881" s="716" t="s">
        <v>2676</v>
      </c>
      <c r="E1881" s="715">
        <f>E1880+1</f>
        <v>1909</v>
      </c>
      <c r="F1881" s="717">
        <v>1</v>
      </c>
      <c r="G1881" s="716">
        <v>4</v>
      </c>
      <c r="H1881" s="716" t="b">
        <v>0</v>
      </c>
      <c r="I1881" s="716" t="b">
        <v>1</v>
      </c>
      <c r="J1881" s="716">
        <v>362</v>
      </c>
      <c r="K1881" s="716">
        <v>1</v>
      </c>
      <c r="L1881" s="716">
        <v>1</v>
      </c>
      <c r="M1881" s="717" t="s">
        <v>1241</v>
      </c>
      <c r="N1881" s="716"/>
      <c r="O1881" s="716"/>
      <c r="P1881" s="716"/>
      <c r="Q1881" s="716" t="s">
        <v>846</v>
      </c>
      <c r="R1881" s="716" t="s">
        <v>2670</v>
      </c>
      <c r="T1881" s="718"/>
      <c r="U1881" s="715" t="str">
        <f>CONCATENATE("INSERT INTO PROCESS VALUES ("&amp;B1881&amp;","&amp;C1881&amp;",'"&amp;D1881&amp;"',"&amp;E1881&amp;","&amp;F1881&amp;","&amp;G1881&amp;","&amp;H1881&amp;","&amp;I1881&amp;","&amp;J1881&amp;","&amp;K1881&amp;","&amp;L1881&amp;","&amp;M1881&amp;",'"&amp;N1881&amp;"','"&amp;O1881&amp;"','"&amp;P1881&amp;"','"&amp;Q1881&amp;"','"&amp;R1881&amp;"','"&amp;S1881&amp;"','"&amp;T1881&amp;"');")</f>
        <v>INSERT INTO PROCESS VALUES (1909,1909,'RG_PROX_Theme_ingestion',1909,1,4,FALSE,TRUE,362,1,1,NULL,'','','','ASPSDL_RAW.DEV_LOAD_STAGE_ADLS','ASPSDL_RAW.CSV_FILE_FORMAT_SOH','','');</v>
      </c>
    </row>
    <row r="1882" spans="1:33" s="715" customFormat="1" ht="15" hidden="1" customHeight="1">
      <c r="A1882" s="715" t="s">
        <v>36</v>
      </c>
      <c r="B1882" s="715">
        <v>1910</v>
      </c>
      <c r="C1882" s="715">
        <v>1910</v>
      </c>
      <c r="D1882" s="716" t="s">
        <v>2677</v>
      </c>
      <c r="E1882" s="715">
        <v>1910</v>
      </c>
      <c r="F1882" s="715">
        <v>1</v>
      </c>
      <c r="G1882" s="716">
        <v>3</v>
      </c>
      <c r="H1882" s="716" t="b">
        <v>0</v>
      </c>
      <c r="I1882" s="716" t="b">
        <v>1</v>
      </c>
      <c r="J1882" s="716">
        <v>362</v>
      </c>
      <c r="K1882" s="715">
        <v>5</v>
      </c>
      <c r="L1882" s="716">
        <v>1</v>
      </c>
      <c r="M1882" s="717" t="s">
        <v>1241</v>
      </c>
      <c r="T1882" s="718"/>
      <c r="U1882" s="715" t="str">
        <f>CONCATENATE("INSERT INTO PROCESS VALUES ("&amp;B1882&amp;","&amp;C1882&amp;",'"&amp;D1882&amp;"',"&amp;E1882&amp;","&amp;F1882&amp;","&amp;G1882&amp;","&amp;H1882&amp;","&amp;I1882&amp;","&amp;J1882&amp;","&amp;K1882&amp;","&amp;L1882&amp;","&amp;M1882&amp;",'"&amp;N1882&amp;"','"&amp;O1882&amp;"','"&amp;P1882&amp;"','"&amp;Q1882&amp;"','"&amp;R1882&amp;"','"&amp;S1882&amp;"','"&amp;T1882&amp;"');")</f>
        <v>INSERT INTO PROCESS VALUES (1910,1910,'RG_PROX_Department_extraction',1910,1,3,FALSE,TRUE,362,5,1,NULL,'','','','','','','');</v>
      </c>
    </row>
    <row r="1883" spans="1:33" s="715" customFormat="1" ht="15" hidden="1" customHeight="1">
      <c r="A1883" s="715" t="s">
        <v>36</v>
      </c>
      <c r="B1883" s="715">
        <v>1911</v>
      </c>
      <c r="C1883" s="715">
        <v>1911</v>
      </c>
      <c r="D1883" s="716" t="s">
        <v>2678</v>
      </c>
      <c r="E1883" s="715">
        <v>1911</v>
      </c>
      <c r="F1883" s="715">
        <v>1</v>
      </c>
      <c r="G1883" s="716">
        <v>4</v>
      </c>
      <c r="H1883" s="716" t="b">
        <v>0</v>
      </c>
      <c r="I1883" s="716" t="b">
        <v>1</v>
      </c>
      <c r="J1883" s="716">
        <v>362</v>
      </c>
      <c r="K1883" s="715">
        <v>1</v>
      </c>
      <c r="L1883" s="716">
        <v>1</v>
      </c>
      <c r="M1883" s="717" t="s">
        <v>1241</v>
      </c>
      <c r="Q1883" s="716" t="s">
        <v>846</v>
      </c>
      <c r="R1883" s="716" t="s">
        <v>2670</v>
      </c>
      <c r="T1883" s="718"/>
      <c r="U1883" s="715" t="str">
        <f>CONCATENATE("INSERT INTO PROCESS VALUES ("&amp;B1883&amp;","&amp;C1883&amp;",'"&amp;D1883&amp;"',"&amp;E1883&amp;","&amp;F1883&amp;","&amp;G1883&amp;","&amp;H1883&amp;","&amp;I1883&amp;","&amp;J1883&amp;","&amp;K1883&amp;","&amp;L1883&amp;","&amp;M1883&amp;",'"&amp;N1883&amp;"','"&amp;O1883&amp;"','"&amp;P1883&amp;"','"&amp;Q1883&amp;"','"&amp;R1883&amp;"','"&amp;S1883&amp;"','"&amp;T1883&amp;"');")</f>
        <v>INSERT INTO PROCESS VALUES (1911,1911,'RG_PROX_Department_ingestion',1911,1,4,FALSE,TRUE,362,1,1,NULL,'','','','ASPSDL_RAW.DEV_LOAD_STAGE_ADLS','ASPSDL_RAW.CSV_FILE_FORMAT_SOH','','');</v>
      </c>
    </row>
    <row r="1884" spans="1:33" s="715" customFormat="1" ht="15" hidden="1" customHeight="1">
      <c r="A1884" s="715" t="s">
        <v>36</v>
      </c>
      <c r="B1884" s="715">
        <v>1912</v>
      </c>
      <c r="C1884" s="715">
        <v>1912</v>
      </c>
      <c r="D1884" s="716" t="s">
        <v>2679</v>
      </c>
      <c r="E1884" s="715">
        <v>1912</v>
      </c>
      <c r="F1884" s="715">
        <v>1</v>
      </c>
      <c r="G1884" s="715">
        <v>1</v>
      </c>
      <c r="H1884" s="716" t="b">
        <v>0</v>
      </c>
      <c r="I1884" s="716" t="b">
        <v>1</v>
      </c>
      <c r="J1884" s="716">
        <v>362</v>
      </c>
      <c r="K1884" s="715">
        <v>5</v>
      </c>
      <c r="L1884" s="716">
        <v>1</v>
      </c>
      <c r="M1884" s="717" t="s">
        <v>1241</v>
      </c>
      <c r="T1884" s="718"/>
      <c r="U1884" s="715" t="str">
        <f>CONCATENATE("INSERT INTO PROCESS VALUES ("&amp;B1884&amp;","&amp;C1884&amp;",'"&amp;D1884&amp;"',"&amp;E1884&amp;","&amp;F1884&amp;","&amp;G1884&amp;","&amp;H1884&amp;","&amp;I1884&amp;","&amp;J1884&amp;","&amp;K1884&amp;","&amp;L1884&amp;","&amp;M1884&amp;",'"&amp;N1884&amp;"','"&amp;O1884&amp;"','"&amp;P1884&amp;"','"&amp;Q1884&amp;"','"&amp;R1884&amp;"','"&amp;S1884&amp;"','"&amp;T1884&amp;"');")</f>
        <v>INSERT INTO PROCESS VALUES (1912,1912,'RG_PROX_Budget_extraction',1912,1,1,FALSE,TRUE,362,5,1,NULL,'','','','','','','');</v>
      </c>
    </row>
    <row r="1885" spans="1:33" s="715" customFormat="1" ht="15" hidden="1" customHeight="1">
      <c r="A1885" s="715" t="s">
        <v>36</v>
      </c>
      <c r="B1885" s="715">
        <v>1913</v>
      </c>
      <c r="C1885" s="715">
        <v>1913</v>
      </c>
      <c r="D1885" s="716" t="s">
        <v>2680</v>
      </c>
      <c r="E1885" s="715">
        <v>1913</v>
      </c>
      <c r="F1885" s="715">
        <v>1</v>
      </c>
      <c r="G1885" s="715">
        <v>2</v>
      </c>
      <c r="H1885" s="716" t="b">
        <v>0</v>
      </c>
      <c r="I1885" s="716" t="b">
        <v>1</v>
      </c>
      <c r="J1885" s="716">
        <v>362</v>
      </c>
      <c r="K1885" s="715">
        <v>1</v>
      </c>
      <c r="L1885" s="716">
        <v>1</v>
      </c>
      <c r="M1885" s="717" t="s">
        <v>1241</v>
      </c>
      <c r="Q1885" s="716" t="s">
        <v>846</v>
      </c>
      <c r="R1885" s="716" t="s">
        <v>2670</v>
      </c>
      <c r="T1885" s="718"/>
      <c r="U1885" s="715" t="str">
        <f>CONCATENATE("INSERT INTO PROCESS VALUES ("&amp;B1885&amp;","&amp;C1885&amp;",'"&amp;D1885&amp;"',"&amp;E1885&amp;","&amp;F1885&amp;","&amp;G1885&amp;","&amp;H1885&amp;","&amp;I1885&amp;","&amp;J1885&amp;","&amp;K1885&amp;","&amp;L1885&amp;","&amp;M1885&amp;",'"&amp;N1885&amp;"','"&amp;O1885&amp;"','"&amp;P1885&amp;"','"&amp;Q1885&amp;"','"&amp;R1885&amp;"','"&amp;S1885&amp;"','"&amp;T1885&amp;"');")</f>
        <v>INSERT INTO PROCESS VALUES (1913,1913,'RG_PROX_Budget_ingestion',1913,1,2,FALSE,TRUE,362,1,1,NULL,'','','','ASPSDL_RAW.DEV_LOAD_STAGE_ADLS','ASPSDL_RAW.CSV_FILE_FORMAT_SOH','','');</v>
      </c>
    </row>
    <row r="1886" spans="1:33" ht="15" customHeight="1">
      <c r="B1886">
        <v>1914</v>
      </c>
      <c r="C1886">
        <v>1914</v>
      </c>
      <c r="D1886" s="681" t="s">
        <v>2681</v>
      </c>
      <c r="E1886">
        <v>1914</v>
      </c>
      <c r="F1886">
        <v>1</v>
      </c>
      <c r="G1886" s="421">
        <v>1</v>
      </c>
      <c r="H1886" s="421" t="b">
        <v>0</v>
      </c>
      <c r="I1886" s="421" t="b">
        <v>1</v>
      </c>
      <c r="J1886" s="421">
        <v>265</v>
      </c>
      <c r="K1886" s="353" t="s">
        <v>1241</v>
      </c>
      <c r="L1886">
        <v>2</v>
      </c>
      <c r="M1886" s="353" t="s">
        <v>1241</v>
      </c>
      <c r="U1886" t="str">
        <f>CONCATENATE("INSERT INTO PROCESS VALUES ("&amp;B1886&amp;","&amp;C1886&amp;",'"&amp;D1886&amp;"',"&amp;E1886&amp;","&amp;F1886&amp;","&amp;G1886&amp;","&amp;H1886&amp;","&amp;I1886&amp;","&amp;J1886&amp;","&amp;K1886&amp;","&amp;L1886&amp;","&amp;M1886&amp;",'"&amp;N1886&amp;"','"&amp;O1886&amp;"','"&amp;P1886&amp;"','"&amp;Q1886&amp;"','"&amp;R1886&amp;"','"&amp;S1886&amp;"','"&amp;T1886&amp;"');")</f>
        <v>INSERT INTO PROCESS VALUES (1914,1914,'j_india_generic_query_execution_dbt_tran',1914,1,1,FALSE,TRUE,265,NULL,2,NULL,'','','','','','','');</v>
      </c>
    </row>
    <row r="1887" spans="1:33" s="684" customFormat="1" hidden="1">
      <c r="A1887" s="17" t="s">
        <v>36</v>
      </c>
      <c r="B1887">
        <v>1915</v>
      </c>
      <c r="C1887">
        <v>1915</v>
      </c>
      <c r="D1887" s="419" t="s">
        <v>2682</v>
      </c>
      <c r="E1887">
        <v>1915</v>
      </c>
      <c r="F1887" s="9">
        <v>1</v>
      </c>
      <c r="G1887" s="9">
        <v>1</v>
      </c>
      <c r="H1887" s="9" t="b">
        <v>0</v>
      </c>
      <c r="I1887" s="9" t="b">
        <v>1</v>
      </c>
      <c r="J1887" s="642">
        <v>297</v>
      </c>
      <c r="K1887" s="9" t="s">
        <v>845</v>
      </c>
      <c r="L1887" s="9">
        <v>3</v>
      </c>
      <c r="M1887" s="353" t="s">
        <v>1241</v>
      </c>
      <c r="N1887" s="9"/>
      <c r="O1887" s="9"/>
      <c r="P1887" s="9"/>
      <c r="R1887" s="9"/>
      <c r="S1887" s="538" t="s">
        <v>2651</v>
      </c>
      <c r="T1887" s="20"/>
      <c r="U1887" t="str">
        <f>CONCATENATE("INSERT INTO PROCESS VALUES ("&amp;B1887&amp;","&amp;C1887&amp;",'"&amp;D1887&amp;"',"&amp;E1887&amp;","&amp;F1887&amp;","&amp;G1887&amp;","&amp;H1887&amp;","&amp;I1887&amp;","&amp;J1887&amp;","&amp;K1887&amp;","&amp;L1887&amp;","&amp;M1887&amp;",'"&amp;N1887&amp;"','"&amp;O1887&amp;"','"&amp;P1887&amp;"','"&amp;Q1887&amp;"','"&amp;R1887&amp;"','"&amp;S1887&amp;"','"&amp;T1887&amp;"');")</f>
        <v>INSERT INTO PROCESS VALUES (1915,1915,'DCL_Generic_Extraction_1_Filesetup_Export',1915,1,1,FALSE,TRUE,297,null,3,NULL,'','','','','','Data_Export','');</v>
      </c>
      <c r="V1887" s="685"/>
      <c r="W1887" s="685"/>
      <c r="X1887" s="685"/>
      <c r="Y1887" s="685"/>
      <c r="Z1887" s="685"/>
      <c r="AA1887" s="685"/>
      <c r="AB1887" s="685"/>
      <c r="AC1887" s="685"/>
      <c r="AD1887" s="685"/>
      <c r="AE1887" s="685"/>
      <c r="AF1887" s="685"/>
      <c r="AG1887" s="685"/>
    </row>
    <row r="1888" spans="1:33" s="9" customFormat="1" hidden="1">
      <c r="A1888" s="17" t="s">
        <v>36</v>
      </c>
      <c r="B1888">
        <v>1916</v>
      </c>
      <c r="C1888">
        <v>1916</v>
      </c>
      <c r="D1888" s="419" t="s">
        <v>2683</v>
      </c>
      <c r="E1888">
        <v>1916</v>
      </c>
      <c r="F1888" s="9">
        <v>1</v>
      </c>
      <c r="G1888" s="9">
        <v>1</v>
      </c>
      <c r="H1888" s="9" t="b">
        <v>0</v>
      </c>
      <c r="I1888" s="9" t="b">
        <v>1</v>
      </c>
      <c r="J1888" s="642">
        <v>298</v>
      </c>
      <c r="K1888" s="9" t="s">
        <v>845</v>
      </c>
      <c r="L1888" s="9">
        <v>3</v>
      </c>
      <c r="M1888" s="353" t="s">
        <v>1241</v>
      </c>
      <c r="S1888" s="538" t="s">
        <v>2651</v>
      </c>
      <c r="U1888" t="str">
        <f>CONCATENATE("INSERT INTO PROCESS VALUES ("&amp;B1888&amp;","&amp;C1888&amp;",'"&amp;D1888&amp;"',"&amp;E1888&amp;","&amp;F1888&amp;","&amp;G1888&amp;","&amp;H1888&amp;","&amp;I1888&amp;","&amp;J1888&amp;","&amp;K1888&amp;","&amp;L1888&amp;","&amp;M1888&amp;",'"&amp;N1888&amp;"','"&amp;O1888&amp;"','"&amp;P1888&amp;"','"&amp;Q1888&amp;"','"&amp;R1888&amp;"','"&amp;S1888&amp;"','"&amp;T1888&amp;"');")</f>
        <v>INSERT INTO PROCESS VALUES (1916,1916,'DCL_Generic_Extraction_2_Filesetup_Export',1916,1,1,FALSE,TRUE,298,null,3,NULL,'','','','','','Data_Export','');</v>
      </c>
      <c r="V1888" s="686"/>
      <c r="W1888" s="686"/>
      <c r="X1888" s="686"/>
      <c r="Y1888" s="686"/>
      <c r="Z1888" s="686"/>
      <c r="AA1888" s="686"/>
      <c r="AB1888" s="686"/>
      <c r="AC1888" s="686"/>
      <c r="AD1888" s="686"/>
      <c r="AE1888" s="686"/>
      <c r="AF1888" s="686"/>
      <c r="AG1888" s="686"/>
    </row>
    <row r="1889" spans="1:21" s="715" customFormat="1" ht="15" hidden="1" customHeight="1">
      <c r="A1889" s="715" t="s">
        <v>36</v>
      </c>
      <c r="B1889" s="715">
        <v>1917</v>
      </c>
      <c r="C1889" s="715">
        <v>1917</v>
      </c>
      <c r="D1889" s="716" t="s">
        <v>2684</v>
      </c>
      <c r="E1889" s="715">
        <v>1917</v>
      </c>
      <c r="F1889" s="716">
        <v>1</v>
      </c>
      <c r="G1889" s="716">
        <v>3</v>
      </c>
      <c r="H1889" s="716" t="b">
        <v>0</v>
      </c>
      <c r="I1889" s="716" t="b">
        <v>1</v>
      </c>
      <c r="J1889" s="716">
        <v>362</v>
      </c>
      <c r="K1889" s="716">
        <v>5</v>
      </c>
      <c r="L1889" s="716">
        <v>1</v>
      </c>
      <c r="M1889" s="717" t="s">
        <v>1241</v>
      </c>
      <c r="T1889" s="718"/>
      <c r="U1889" s="715" t="str">
        <f>CONCATENATE("INSERT INTO PROCESS VALUES ("&amp;B1889&amp;","&amp;C1889&amp;",'"&amp;D1889&amp;"',"&amp;E1889&amp;","&amp;F1889&amp;","&amp;G1889&amp;","&amp;H1889&amp;","&amp;I1889&amp;","&amp;J1889&amp;","&amp;K1889&amp;","&amp;L1889&amp;","&amp;M1889&amp;",'"&amp;N1889&amp;"','"&amp;O1889&amp;"','"&amp;P1889&amp;"','"&amp;Q1889&amp;"','"&amp;R1889&amp;"','"&amp;S1889&amp;"','"&amp;T1889&amp;"');")</f>
        <v>INSERT INTO PROCESS VALUES (1917,1917,'RG_PROX_Contract_extraction',1917,1,3,FALSE,TRUE,362,5,1,NULL,'','','','','','','');</v>
      </c>
    </row>
    <row r="1890" spans="1:21" s="715" customFormat="1" ht="15" hidden="1" customHeight="1">
      <c r="A1890" s="715" t="s">
        <v>36</v>
      </c>
      <c r="B1890" s="715">
        <v>1918</v>
      </c>
      <c r="C1890" s="715">
        <v>1918</v>
      </c>
      <c r="D1890" s="716" t="s">
        <v>2685</v>
      </c>
      <c r="E1890" s="715">
        <v>1918</v>
      </c>
      <c r="F1890" s="716">
        <v>1</v>
      </c>
      <c r="G1890" s="716">
        <v>4</v>
      </c>
      <c r="H1890" s="716" t="b">
        <v>0</v>
      </c>
      <c r="I1890" s="716" t="b">
        <v>1</v>
      </c>
      <c r="J1890" s="716">
        <v>362</v>
      </c>
      <c r="K1890" s="716">
        <v>1</v>
      </c>
      <c r="L1890" s="716">
        <v>1</v>
      </c>
      <c r="M1890" s="717" t="s">
        <v>1241</v>
      </c>
      <c r="Q1890" s="716" t="s">
        <v>846</v>
      </c>
      <c r="R1890" s="716" t="s">
        <v>2670</v>
      </c>
      <c r="T1890" s="718"/>
      <c r="U1890" s="715" t="str">
        <f>CONCATENATE("INSERT INTO PROCESS VALUES ("&amp;B1890&amp;","&amp;C1890&amp;",'"&amp;D1890&amp;"',"&amp;E1890&amp;","&amp;F1890&amp;","&amp;G1890&amp;","&amp;H1890&amp;","&amp;I1890&amp;","&amp;J1890&amp;","&amp;K1890&amp;","&amp;L1890&amp;","&amp;M1890&amp;",'"&amp;N1890&amp;"','"&amp;O1890&amp;"','"&amp;P1890&amp;"','"&amp;Q1890&amp;"','"&amp;R1890&amp;"','"&amp;S1890&amp;"','"&amp;T1890&amp;"');")</f>
        <v>INSERT INTO PROCESS VALUES (1918,1918,'RG_PROX_Contract_ingestion',1918,1,4,FALSE,TRUE,362,1,1,NULL,'','','','ASPSDL_RAW.DEV_LOAD_STAGE_ADLS','ASPSDL_RAW.CSV_FILE_FORMAT_SOH','','');</v>
      </c>
    </row>
    <row r="1891" spans="1:21" s="715" customFormat="1" ht="15" hidden="1" customHeight="1">
      <c r="A1891" s="715" t="s">
        <v>36</v>
      </c>
      <c r="B1891" s="715">
        <v>1919</v>
      </c>
      <c r="C1891" s="715">
        <v>1919</v>
      </c>
      <c r="D1891" s="716" t="s">
        <v>2686</v>
      </c>
      <c r="E1891" s="715">
        <v>1919</v>
      </c>
      <c r="F1891" s="716">
        <v>1</v>
      </c>
      <c r="G1891" s="716">
        <v>3</v>
      </c>
      <c r="H1891" s="716" t="b">
        <v>0</v>
      </c>
      <c r="I1891" s="716" t="b">
        <v>1</v>
      </c>
      <c r="J1891" s="716">
        <v>362</v>
      </c>
      <c r="K1891" s="716">
        <v>5</v>
      </c>
      <c r="L1891" s="716">
        <v>1</v>
      </c>
      <c r="M1891" s="717" t="s">
        <v>1241</v>
      </c>
      <c r="T1891" s="718"/>
      <c r="U1891" s="715" t="str">
        <f>CONCATENATE("INSERT INTO PROCESS VALUES ("&amp;B1891&amp;","&amp;C1891&amp;",'"&amp;D1891&amp;"',"&amp;E1891&amp;","&amp;F1891&amp;","&amp;G1891&amp;","&amp;H1891&amp;","&amp;I1891&amp;","&amp;J1891&amp;","&amp;K1891&amp;","&amp;L1891&amp;","&amp;M1891&amp;",'"&amp;N1891&amp;"','"&amp;O1891&amp;"','"&amp;P1891&amp;"','"&amp;Q1891&amp;"','"&amp;R1891&amp;"','"&amp;S1891&amp;"','"&amp;T1891&amp;"');")</f>
        <v>INSERT INTO PROCESS VALUES (1919,1919,'RG_PROX_Payment_extraction',1919,1,3,FALSE,TRUE,362,5,1,NULL,'','','','','','','');</v>
      </c>
    </row>
    <row r="1892" spans="1:21" s="715" customFormat="1" ht="15" hidden="1" customHeight="1">
      <c r="A1892" s="715" t="s">
        <v>36</v>
      </c>
      <c r="B1892" s="715">
        <v>1920</v>
      </c>
      <c r="C1892" s="715">
        <v>1920</v>
      </c>
      <c r="D1892" s="716" t="s">
        <v>2687</v>
      </c>
      <c r="E1892" s="715">
        <v>1920</v>
      </c>
      <c r="F1892" s="716">
        <v>1</v>
      </c>
      <c r="G1892" s="716">
        <v>4</v>
      </c>
      <c r="H1892" s="716" t="b">
        <v>0</v>
      </c>
      <c r="I1892" s="716" t="b">
        <v>1</v>
      </c>
      <c r="J1892" s="716">
        <v>362</v>
      </c>
      <c r="K1892" s="716">
        <v>1</v>
      </c>
      <c r="L1892" s="716">
        <v>1</v>
      </c>
      <c r="M1892" s="717" t="s">
        <v>1241</v>
      </c>
      <c r="Q1892" s="716" t="s">
        <v>846</v>
      </c>
      <c r="R1892" s="716" t="s">
        <v>2670</v>
      </c>
      <c r="T1892" s="718"/>
      <c r="U1892" s="715" t="str">
        <f>CONCATENATE("INSERT INTO PROCESS VALUES ("&amp;B1892&amp;","&amp;C1892&amp;",'"&amp;D1892&amp;"',"&amp;E1892&amp;","&amp;F1892&amp;","&amp;G1892&amp;","&amp;H1892&amp;","&amp;I1892&amp;","&amp;J1892&amp;","&amp;K1892&amp;","&amp;L1892&amp;","&amp;M1892&amp;",'"&amp;N1892&amp;"','"&amp;O1892&amp;"','"&amp;P1892&amp;"','"&amp;Q1892&amp;"','"&amp;R1892&amp;"','"&amp;S1892&amp;"','"&amp;T1892&amp;"');")</f>
        <v>INSERT INTO PROCESS VALUES (1920,1920,'RG_PROX_Payment_ingestion',1920,1,4,FALSE,TRUE,362,1,1,NULL,'','','','ASPSDL_RAW.DEV_LOAD_STAGE_ADLS','ASPSDL_RAW.CSV_FILE_FORMAT_SOH','','');</v>
      </c>
    </row>
    <row r="1893" spans="1:21" s="715" customFormat="1" ht="15" hidden="1" customHeight="1">
      <c r="A1893" s="715" t="s">
        <v>36</v>
      </c>
      <c r="B1893" s="715">
        <v>1921</v>
      </c>
      <c r="C1893" s="715">
        <v>1921</v>
      </c>
      <c r="D1893" s="716" t="s">
        <v>2688</v>
      </c>
      <c r="E1893" s="715">
        <v>1921</v>
      </c>
      <c r="F1893" s="716">
        <v>1</v>
      </c>
      <c r="G1893" s="716">
        <v>3</v>
      </c>
      <c r="H1893" s="716" t="b">
        <v>0</v>
      </c>
      <c r="I1893" s="716" t="b">
        <v>1</v>
      </c>
      <c r="J1893" s="716">
        <v>362</v>
      </c>
      <c r="K1893" s="716">
        <v>5</v>
      </c>
      <c r="L1893" s="716">
        <v>1</v>
      </c>
      <c r="M1893" s="717" t="s">
        <v>1241</v>
      </c>
      <c r="T1893" s="718"/>
      <c r="U1893" s="715" t="str">
        <f>CONCATENATE("INSERT INTO PROCESS VALUES ("&amp;B1893&amp;","&amp;C1893&amp;",'"&amp;D1893&amp;"',"&amp;E1893&amp;","&amp;F1893&amp;","&amp;G1893&amp;","&amp;H1893&amp;","&amp;I1893&amp;","&amp;J1893&amp;","&amp;K1893&amp;","&amp;L1893&amp;","&amp;M1893&amp;",'"&amp;N1893&amp;"','"&amp;O1893&amp;"','"&amp;P1893&amp;"','"&amp;Q1893&amp;"','"&amp;R1893&amp;"','"&amp;S1893&amp;"','"&amp;T1893&amp;"');")</f>
        <v>INSERT INTO PROCESS VALUES (1921,1921,'RG_PROX_MonthCommitment_extraction',1921,1,3,FALSE,TRUE,362,5,1,NULL,'','','','','','','');</v>
      </c>
    </row>
    <row r="1894" spans="1:21" s="715" customFormat="1" ht="15" hidden="1" customHeight="1">
      <c r="A1894" s="715" t="s">
        <v>36</v>
      </c>
      <c r="B1894" s="715">
        <v>1922</v>
      </c>
      <c r="C1894" s="715">
        <v>1922</v>
      </c>
      <c r="D1894" s="716" t="s">
        <v>2689</v>
      </c>
      <c r="E1894" s="715">
        <v>1922</v>
      </c>
      <c r="F1894" s="716">
        <v>1</v>
      </c>
      <c r="G1894" s="716">
        <v>4</v>
      </c>
      <c r="H1894" s="716" t="b">
        <v>0</v>
      </c>
      <c r="I1894" s="716" t="b">
        <v>1</v>
      </c>
      <c r="J1894" s="716">
        <v>362</v>
      </c>
      <c r="K1894" s="716">
        <v>1</v>
      </c>
      <c r="L1894" s="716">
        <v>1</v>
      </c>
      <c r="M1894" s="717" t="s">
        <v>1241</v>
      </c>
      <c r="Q1894" s="716" t="s">
        <v>846</v>
      </c>
      <c r="R1894" s="716" t="s">
        <v>2670</v>
      </c>
      <c r="T1894" s="718"/>
      <c r="U1894" s="715" t="str">
        <f>CONCATENATE("INSERT INTO PROCESS VALUES ("&amp;B1894&amp;","&amp;C1894&amp;",'"&amp;D1894&amp;"',"&amp;E1894&amp;","&amp;F1894&amp;","&amp;G1894&amp;","&amp;H1894&amp;","&amp;I1894&amp;","&amp;J1894&amp;","&amp;K1894&amp;","&amp;L1894&amp;","&amp;M1894&amp;",'"&amp;N1894&amp;"','"&amp;O1894&amp;"','"&amp;P1894&amp;"','"&amp;Q1894&amp;"','"&amp;R1894&amp;"','"&amp;S1894&amp;"','"&amp;T1894&amp;"');")</f>
        <v>INSERT INTO PROCESS VALUES (1922,1922,'RG_PROX_MonthCommitment_ingestion',1922,1,4,FALSE,TRUE,362,1,1,NULL,'','','','ASPSDL_RAW.DEV_LOAD_STAGE_ADLS','ASPSDL_RAW.CSV_FILE_FORMAT_SOH','','');</v>
      </c>
    </row>
    <row r="1895" spans="1:21" s="715" customFormat="1" ht="15" hidden="1" customHeight="1">
      <c r="A1895" s="715" t="s">
        <v>36</v>
      </c>
      <c r="B1895" s="715">
        <v>1923</v>
      </c>
      <c r="C1895" s="715">
        <f>C1894+1</f>
        <v>1923</v>
      </c>
      <c r="D1895" s="716" t="s">
        <v>2690</v>
      </c>
      <c r="E1895" s="716">
        <v>1923</v>
      </c>
      <c r="F1895" s="716">
        <v>1</v>
      </c>
      <c r="G1895" s="716">
        <v>3</v>
      </c>
      <c r="H1895" s="716" t="b">
        <v>0</v>
      </c>
      <c r="I1895" s="716" t="b">
        <v>1</v>
      </c>
      <c r="J1895" s="716">
        <v>362</v>
      </c>
      <c r="K1895" s="716">
        <v>5</v>
      </c>
      <c r="L1895" s="716">
        <v>1</v>
      </c>
      <c r="M1895" s="717" t="s">
        <v>1241</v>
      </c>
      <c r="N1895" s="716"/>
      <c r="O1895" s="716"/>
      <c r="P1895" s="716"/>
      <c r="Q1895" s="716"/>
      <c r="R1895" s="716"/>
      <c r="T1895" s="718"/>
      <c r="U1895" s="715" t="str">
        <f>CONCATENATE("INSERT INTO PROCESS VALUES ("&amp;B1895&amp;","&amp;C1895&amp;",'"&amp;D1895&amp;"',"&amp;E1895&amp;","&amp;F1895&amp;","&amp;G1895&amp;","&amp;H1895&amp;","&amp;I1895&amp;","&amp;J1895&amp;","&amp;K1895&amp;","&amp;L1895&amp;","&amp;M1895&amp;",'"&amp;N1895&amp;"','"&amp;O1895&amp;"','"&amp;P1895&amp;"','"&amp;Q1895&amp;"','"&amp;R1895&amp;"','"&amp;S1895&amp;"','"&amp;T1895&amp;"');")</f>
        <v>INSERT INTO PROCESS VALUES (1923,1923,'RG_PROX_AccGroup_extraction',1923,1,3,FALSE,TRUE,362,5,1,NULL,'','','','','','','');</v>
      </c>
    </row>
    <row r="1896" spans="1:21" s="715" customFormat="1" ht="15" hidden="1" customHeight="1">
      <c r="A1896" s="715" t="s">
        <v>36</v>
      </c>
      <c r="B1896" s="715">
        <v>1924</v>
      </c>
      <c r="C1896" s="715">
        <f>C1895+1</f>
        <v>1924</v>
      </c>
      <c r="D1896" s="716" t="s">
        <v>2691</v>
      </c>
      <c r="E1896" s="716">
        <v>1924</v>
      </c>
      <c r="F1896" s="716">
        <v>1</v>
      </c>
      <c r="G1896" s="716">
        <v>4</v>
      </c>
      <c r="H1896" s="716" t="b">
        <v>0</v>
      </c>
      <c r="I1896" s="716" t="b">
        <v>1</v>
      </c>
      <c r="J1896" s="716">
        <v>362</v>
      </c>
      <c r="K1896" s="716">
        <v>1</v>
      </c>
      <c r="L1896" s="716">
        <v>1</v>
      </c>
      <c r="M1896" s="717" t="s">
        <v>1241</v>
      </c>
      <c r="N1896" s="716"/>
      <c r="O1896" s="716"/>
      <c r="P1896" s="716"/>
      <c r="Q1896" s="716" t="s">
        <v>846</v>
      </c>
      <c r="R1896" s="716" t="s">
        <v>2670</v>
      </c>
      <c r="T1896" s="718"/>
      <c r="U1896" s="715" t="str">
        <f>CONCATENATE("INSERT INTO PROCESS VALUES ("&amp;B1896&amp;","&amp;C1896&amp;",'"&amp;D1896&amp;"',"&amp;E1896&amp;","&amp;F1896&amp;","&amp;G1896&amp;","&amp;H1896&amp;","&amp;I1896&amp;","&amp;J1896&amp;","&amp;K1896&amp;","&amp;L1896&amp;","&amp;M1896&amp;",'"&amp;N1896&amp;"','"&amp;O1896&amp;"','"&amp;P1896&amp;"','"&amp;Q1896&amp;"','"&amp;R1896&amp;"','"&amp;S1896&amp;"','"&amp;T1896&amp;"');")</f>
        <v>INSERT INTO PROCESS VALUES (1924,1924,'RG_PROX_AccGroup_ingestion',1924,1,4,FALSE,TRUE,362,1,1,NULL,'','','','ASPSDL_RAW.DEV_LOAD_STAGE_ADLS','ASPSDL_RAW.CSV_FILE_FORMAT_SOH','','');</v>
      </c>
    </row>
    <row r="1897" spans="1:21" s="715" customFormat="1" ht="15" hidden="1" customHeight="1">
      <c r="A1897" s="715" t="s">
        <v>36</v>
      </c>
      <c r="B1897" s="715">
        <v>1925</v>
      </c>
      <c r="C1897" s="715">
        <f>C1896+1</f>
        <v>1925</v>
      </c>
      <c r="D1897" s="716" t="s">
        <v>2692</v>
      </c>
      <c r="E1897" s="716">
        <v>1925</v>
      </c>
      <c r="F1897" s="716">
        <v>1</v>
      </c>
      <c r="G1897" s="716">
        <v>3</v>
      </c>
      <c r="H1897" s="716" t="b">
        <v>0</v>
      </c>
      <c r="I1897" s="716" t="b">
        <v>1</v>
      </c>
      <c r="J1897" s="716">
        <v>362</v>
      </c>
      <c r="K1897" s="716">
        <v>5</v>
      </c>
      <c r="L1897" s="716">
        <v>1</v>
      </c>
      <c r="M1897" s="717" t="s">
        <v>1241</v>
      </c>
      <c r="N1897" s="716"/>
      <c r="O1897" s="716"/>
      <c r="P1897" s="716"/>
      <c r="Q1897" s="716"/>
      <c r="R1897" s="716"/>
      <c r="T1897" s="718"/>
      <c r="U1897" s="715" t="str">
        <f>CONCATENATE("INSERT INTO PROCESS VALUES ("&amp;B1897&amp;","&amp;C1897&amp;",'"&amp;D1897&amp;"',"&amp;E1897&amp;","&amp;F1897&amp;","&amp;G1897&amp;","&amp;H1897&amp;","&amp;I1897&amp;","&amp;J1897&amp;","&amp;K1897&amp;","&amp;L1897&amp;","&amp;M1897&amp;",'"&amp;N1897&amp;"','"&amp;O1897&amp;"','"&amp;P1897&amp;"','"&amp;Q1897&amp;"','"&amp;R1897&amp;"','"&amp;S1897&amp;"','"&amp;T1897&amp;"');")</f>
        <v>INSERT INTO PROCESS VALUES (1925,1925,'RG_PROX_Channel_extraction',1925,1,3,FALSE,TRUE,362,5,1,NULL,'','','','','','','');</v>
      </c>
    </row>
    <row r="1898" spans="1:21" s="715" customFormat="1" ht="15" hidden="1" customHeight="1">
      <c r="A1898" s="715" t="s">
        <v>36</v>
      </c>
      <c r="B1898" s="715">
        <v>1926</v>
      </c>
      <c r="C1898" s="715">
        <f>C1897+1</f>
        <v>1926</v>
      </c>
      <c r="D1898" s="716" t="s">
        <v>2693</v>
      </c>
      <c r="E1898" s="716">
        <v>1926</v>
      </c>
      <c r="F1898" s="716">
        <v>1</v>
      </c>
      <c r="G1898" s="716">
        <v>4</v>
      </c>
      <c r="H1898" s="716" t="b">
        <v>0</v>
      </c>
      <c r="I1898" s="716" t="b">
        <v>1</v>
      </c>
      <c r="J1898" s="716">
        <v>362</v>
      </c>
      <c r="K1898" s="716">
        <v>1</v>
      </c>
      <c r="L1898" s="716">
        <v>1</v>
      </c>
      <c r="M1898" s="717" t="s">
        <v>1241</v>
      </c>
      <c r="N1898" s="716"/>
      <c r="O1898" s="716"/>
      <c r="P1898" s="716"/>
      <c r="Q1898" s="716" t="s">
        <v>846</v>
      </c>
      <c r="R1898" s="716" t="s">
        <v>2670</v>
      </c>
      <c r="T1898" s="718"/>
      <c r="U1898" s="715" t="str">
        <f>CONCATENATE("INSERT INTO PROCESS VALUES ("&amp;B1898&amp;","&amp;C1898&amp;",'"&amp;D1898&amp;"',"&amp;E1898&amp;","&amp;F1898&amp;","&amp;G1898&amp;","&amp;H1898&amp;","&amp;I1898&amp;","&amp;J1898&amp;","&amp;K1898&amp;","&amp;L1898&amp;","&amp;M1898&amp;",'"&amp;N1898&amp;"','"&amp;O1898&amp;"','"&amp;P1898&amp;"','"&amp;Q1898&amp;"','"&amp;R1898&amp;"','"&amp;S1898&amp;"','"&amp;T1898&amp;"');")</f>
        <v>INSERT INTO PROCESS VALUES (1926,1926,'RG_PROX_Channel_ingestion',1926,1,4,FALSE,TRUE,362,1,1,NULL,'','','','ASPSDL_RAW.DEV_LOAD_STAGE_ADLS','ASPSDL_RAW.CSV_FILE_FORMAT_SOH','','');</v>
      </c>
    </row>
    <row r="1899" spans="1:21" s="715" customFormat="1" ht="15" hidden="1" customHeight="1">
      <c r="A1899" s="715" t="s">
        <v>36</v>
      </c>
      <c r="B1899" s="715">
        <v>1927</v>
      </c>
      <c r="C1899" s="715">
        <f>C1898+1</f>
        <v>1927</v>
      </c>
      <c r="D1899" s="716" t="s">
        <v>2694</v>
      </c>
      <c r="E1899" s="716">
        <v>1927</v>
      </c>
      <c r="F1899" s="716">
        <v>1</v>
      </c>
      <c r="G1899" s="716">
        <v>3</v>
      </c>
      <c r="H1899" s="716" t="b">
        <v>0</v>
      </c>
      <c r="I1899" s="716" t="b">
        <v>1</v>
      </c>
      <c r="J1899" s="716">
        <v>362</v>
      </c>
      <c r="K1899" s="716">
        <v>5</v>
      </c>
      <c r="L1899" s="716">
        <v>1</v>
      </c>
      <c r="M1899" s="717" t="s">
        <v>1241</v>
      </c>
      <c r="N1899" s="716"/>
      <c r="O1899" s="716"/>
      <c r="P1899" s="716"/>
      <c r="Q1899" s="716"/>
      <c r="R1899" s="716"/>
      <c r="T1899" s="718"/>
      <c r="U1899" s="715" t="str">
        <f>CONCATENATE("INSERT INTO PROCESS VALUES ("&amp;B1899&amp;","&amp;C1899&amp;",'"&amp;D1899&amp;"',"&amp;E1899&amp;","&amp;F1899&amp;","&amp;G1899&amp;","&amp;H1899&amp;","&amp;I1899&amp;","&amp;J1899&amp;","&amp;K1899&amp;","&amp;L1899&amp;","&amp;M1899&amp;",'"&amp;N1899&amp;"','"&amp;O1899&amp;"','"&amp;P1899&amp;"','"&amp;Q1899&amp;"','"&amp;R1899&amp;"','"&amp;S1899&amp;"','"&amp;T1899&amp;"');")</f>
        <v>INSERT INTO PROCESS VALUES (1927,1927,'RG_PROX_Customer_extraction',1927,1,3,FALSE,TRUE,362,5,1,NULL,'','','','','','','');</v>
      </c>
    </row>
    <row r="1900" spans="1:21" s="715" customFormat="1" ht="15" hidden="1" customHeight="1">
      <c r="A1900" s="715" t="s">
        <v>36</v>
      </c>
      <c r="B1900" s="715">
        <v>1928</v>
      </c>
      <c r="C1900" s="715">
        <f>C1899+1</f>
        <v>1928</v>
      </c>
      <c r="D1900" s="716" t="s">
        <v>2695</v>
      </c>
      <c r="E1900" s="716">
        <v>1928</v>
      </c>
      <c r="F1900" s="716">
        <v>1</v>
      </c>
      <c r="G1900" s="716">
        <v>4</v>
      </c>
      <c r="H1900" s="716" t="b">
        <v>0</v>
      </c>
      <c r="I1900" s="716" t="b">
        <v>1</v>
      </c>
      <c r="J1900" s="716">
        <v>362</v>
      </c>
      <c r="K1900" s="716">
        <v>1</v>
      </c>
      <c r="L1900" s="716">
        <v>1</v>
      </c>
      <c r="M1900" s="717" t="s">
        <v>1241</v>
      </c>
      <c r="N1900" s="716"/>
      <c r="O1900" s="716"/>
      <c r="P1900" s="716"/>
      <c r="Q1900" s="716" t="s">
        <v>846</v>
      </c>
      <c r="R1900" s="716" t="s">
        <v>2670</v>
      </c>
      <c r="T1900" s="718"/>
      <c r="U1900" s="715" t="str">
        <f>CONCATENATE("INSERT INTO PROCESS VALUES ("&amp;B1900&amp;","&amp;C1900&amp;",'"&amp;D1900&amp;"',"&amp;E1900&amp;","&amp;F1900&amp;","&amp;G1900&amp;","&amp;H1900&amp;","&amp;I1900&amp;","&amp;J1900&amp;","&amp;K1900&amp;","&amp;L1900&amp;","&amp;M1900&amp;",'"&amp;N1900&amp;"','"&amp;O1900&amp;"','"&amp;P1900&amp;"','"&amp;Q1900&amp;"','"&amp;R1900&amp;"','"&amp;S1900&amp;"','"&amp;T1900&amp;"');")</f>
        <v>INSERT INTO PROCESS VALUES (1928,1928,'RG_PROX_Customer_ingestion',1928,1,4,FALSE,TRUE,362,1,1,NULL,'','','','ASPSDL_RAW.DEV_LOAD_STAGE_ADLS','ASPSDL_RAW.CSV_FILE_FORMAT_SOH','','');</v>
      </c>
    </row>
    <row r="1901" spans="1:21" s="715" customFormat="1" ht="15" hidden="1" customHeight="1">
      <c r="A1901" s="715" t="s">
        <v>36</v>
      </c>
      <c r="B1901" s="715">
        <v>1929</v>
      </c>
      <c r="C1901" s="715">
        <f>C1900+1</f>
        <v>1929</v>
      </c>
      <c r="D1901" s="716" t="s">
        <v>2696</v>
      </c>
      <c r="E1901" s="716">
        <v>1929</v>
      </c>
      <c r="F1901" s="716">
        <v>1</v>
      </c>
      <c r="G1901" s="716">
        <v>3</v>
      </c>
      <c r="H1901" s="716" t="b">
        <v>0</v>
      </c>
      <c r="I1901" s="716" t="b">
        <v>1</v>
      </c>
      <c r="J1901" s="716">
        <v>362</v>
      </c>
      <c r="K1901" s="716">
        <v>5</v>
      </c>
      <c r="L1901" s="716">
        <v>1</v>
      </c>
      <c r="M1901" s="717" t="s">
        <v>1241</v>
      </c>
      <c r="N1901" s="716"/>
      <c r="O1901" s="716"/>
      <c r="P1901" s="716"/>
      <c r="Q1901" s="716"/>
      <c r="R1901" s="716"/>
      <c r="T1901" s="718"/>
      <c r="U1901" s="715" t="str">
        <f>CONCATENATE("INSERT INTO PROCESS VALUES ("&amp;B1901&amp;","&amp;C1901&amp;",'"&amp;D1901&amp;"',"&amp;E1901&amp;","&amp;F1901&amp;","&amp;G1901&amp;","&amp;H1901&amp;","&amp;I1901&amp;","&amp;J1901&amp;","&amp;K1901&amp;","&amp;L1901&amp;","&amp;M1901&amp;",'"&amp;N1901&amp;"','"&amp;O1901&amp;"','"&amp;P1901&amp;"','"&amp;Q1901&amp;"','"&amp;R1901&amp;"','"&amp;S1901&amp;"','"&amp;T1901&amp;"');")</f>
        <v>INSERT INTO PROCESS VALUES (1929,1929,'RG_PROX_ExpenseType_extraction',1929,1,3,FALSE,TRUE,362,5,1,NULL,'','','','','','','');</v>
      </c>
    </row>
    <row r="1902" spans="1:21" s="715" customFormat="1" ht="15" hidden="1" customHeight="1">
      <c r="A1902" s="715" t="s">
        <v>36</v>
      </c>
      <c r="B1902" s="715">
        <v>1930</v>
      </c>
      <c r="C1902" s="715">
        <f>C1901+1</f>
        <v>1930</v>
      </c>
      <c r="D1902" s="716" t="s">
        <v>2697</v>
      </c>
      <c r="E1902" s="716">
        <v>1930</v>
      </c>
      <c r="F1902" s="716">
        <v>1</v>
      </c>
      <c r="G1902" s="716">
        <v>4</v>
      </c>
      <c r="H1902" s="716" t="b">
        <v>0</v>
      </c>
      <c r="I1902" s="716" t="b">
        <v>1</v>
      </c>
      <c r="J1902" s="716">
        <v>362</v>
      </c>
      <c r="K1902" s="716">
        <v>1</v>
      </c>
      <c r="L1902" s="716">
        <v>1</v>
      </c>
      <c r="M1902" s="717" t="s">
        <v>1241</v>
      </c>
      <c r="N1902" s="716"/>
      <c r="O1902" s="716"/>
      <c r="P1902" s="716"/>
      <c r="Q1902" s="716" t="s">
        <v>846</v>
      </c>
      <c r="R1902" s="716" t="s">
        <v>2670</v>
      </c>
      <c r="T1902" s="718"/>
      <c r="U1902" s="715" t="str">
        <f>CONCATENATE("INSERT INTO PROCESS VALUES ("&amp;B1902&amp;","&amp;C1902&amp;",'"&amp;D1902&amp;"',"&amp;E1902&amp;","&amp;F1902&amp;","&amp;G1902&amp;","&amp;H1902&amp;","&amp;I1902&amp;","&amp;J1902&amp;","&amp;K1902&amp;","&amp;L1902&amp;","&amp;M1902&amp;",'"&amp;N1902&amp;"','"&amp;O1902&amp;"','"&amp;P1902&amp;"','"&amp;Q1902&amp;"','"&amp;R1902&amp;"','"&amp;S1902&amp;"','"&amp;T1902&amp;"');")</f>
        <v>INSERT INTO PROCESS VALUES (1930,1930,'RG_PROX_ExpenseType_ingestion',1930,1,4,FALSE,TRUE,362,1,1,NULL,'','','','ASPSDL_RAW.DEV_LOAD_STAGE_ADLS','ASPSDL_RAW.CSV_FILE_FORMAT_SOH','','');</v>
      </c>
    </row>
    <row r="1903" spans="1:21" s="619" customFormat="1" ht="15" customHeight="1">
      <c r="A1903" s="619" t="s">
        <v>18</v>
      </c>
      <c r="B1903" s="619">
        <f t="shared" ref="B1903:E1918" si="3">B1902+1</f>
        <v>1931</v>
      </c>
      <c r="C1903" s="619">
        <f t="shared" si="3"/>
        <v>1931</v>
      </c>
      <c r="D1903" s="622" t="s">
        <v>2698</v>
      </c>
      <c r="E1903" s="619">
        <f t="shared" si="3"/>
        <v>1931</v>
      </c>
      <c r="F1903" s="622">
        <v>1</v>
      </c>
      <c r="G1903" s="622">
        <v>7</v>
      </c>
      <c r="H1903" s="622" t="b">
        <v>0</v>
      </c>
      <c r="I1903" s="622" t="b">
        <v>1</v>
      </c>
      <c r="J1903" s="622">
        <v>90</v>
      </c>
      <c r="K1903" s="622" t="s">
        <v>1241</v>
      </c>
      <c r="L1903" s="622">
        <v>2</v>
      </c>
      <c r="M1903" s="622" t="s">
        <v>1241</v>
      </c>
      <c r="T1903" s="626"/>
      <c r="U1903" s="619" t="str">
        <f t="shared" ref="U1903:U1939" si="4">CONCATENATE("INSERT INTO PROCESS VALUES ("&amp;B1903&amp;","&amp;C1903&amp;",'"&amp;D1903&amp;"',"&amp;E1903&amp;","&amp;F1903&amp;","&amp;G1903&amp;","&amp;H1903&amp;","&amp;I1903&amp;","&amp;J1903&amp;","&amp;K1903&amp;","&amp;L1903&amp;","&amp;M1903&amp;",'"&amp;N1903&amp;"','"&amp;O1903&amp;"','"&amp;P1903&amp;"','"&amp;Q1903&amp;"','"&amp;R1903&amp;"','"&amp;S1903&amp;"','"&amp;T1903&amp;"');")</f>
        <v>INSERT INTO PROCESS VALUES (1931,1931,'customer_360_jp_dbt_tran',1931,1,7,FALSE,TRUE,90,NULL,2,NULL,'','','','','','','');</v>
      </c>
    </row>
    <row r="1904" spans="1:21" s="619" customFormat="1" ht="15" customHeight="1">
      <c r="A1904" s="619" t="s">
        <v>18</v>
      </c>
      <c r="B1904" s="619">
        <f t="shared" si="3"/>
        <v>1932</v>
      </c>
      <c r="C1904" s="619">
        <f t="shared" si="3"/>
        <v>1932</v>
      </c>
      <c r="D1904" s="622" t="s">
        <v>2699</v>
      </c>
      <c r="E1904" s="619">
        <f t="shared" si="3"/>
        <v>1932</v>
      </c>
      <c r="F1904" s="622">
        <v>1</v>
      </c>
      <c r="G1904" s="622">
        <v>1</v>
      </c>
      <c r="H1904" s="622" t="b">
        <v>0</v>
      </c>
      <c r="I1904" s="622" t="b">
        <v>1</v>
      </c>
      <c r="J1904" s="622">
        <v>325</v>
      </c>
      <c r="K1904" s="622" t="s">
        <v>1241</v>
      </c>
      <c r="L1904" s="622">
        <v>2</v>
      </c>
      <c r="M1904" s="622" t="s">
        <v>1241</v>
      </c>
      <c r="T1904" s="626"/>
      <c r="U1904" s="619" t="str">
        <f t="shared" si="4"/>
        <v>INSERT INTO PROCESS VALUES (1932,1932,'edi_master_table_dbt_tran',1932,1,1,FALSE,TRUE,325,NULL,2,NULL,'','','','','','','');</v>
      </c>
    </row>
    <row r="1905" spans="1:21" s="619" customFormat="1" ht="15" customHeight="1">
      <c r="A1905" s="619" t="s">
        <v>18</v>
      </c>
      <c r="B1905" s="619">
        <f t="shared" si="3"/>
        <v>1933</v>
      </c>
      <c r="C1905" s="619">
        <f t="shared" si="3"/>
        <v>1933</v>
      </c>
      <c r="D1905" s="622" t="s">
        <v>2700</v>
      </c>
      <c r="E1905" s="619">
        <f t="shared" ref="E1905" si="5">E1904+1</f>
        <v>1933</v>
      </c>
      <c r="F1905" s="622">
        <v>1</v>
      </c>
      <c r="G1905" s="622">
        <v>1</v>
      </c>
      <c r="H1905" s="622" t="b">
        <v>0</v>
      </c>
      <c r="I1905" s="622" t="b">
        <v>1</v>
      </c>
      <c r="J1905" s="621">
        <v>329</v>
      </c>
      <c r="K1905" s="622" t="s">
        <v>1241</v>
      </c>
      <c r="L1905" s="622">
        <v>2</v>
      </c>
      <c r="M1905" s="622" t="s">
        <v>1241</v>
      </c>
      <c r="T1905" s="626"/>
      <c r="U1905" s="619" t="str">
        <f t="shared" si="4"/>
        <v>INSERT INTO PROCESS VALUES (1933,1933,'edi_sell_out_planet_ingestion_dbt_tran',1933,1,1,FALSE,TRUE,329,NULL,2,NULL,'','','','','','','');</v>
      </c>
    </row>
    <row r="1906" spans="1:21" s="619" customFormat="1" ht="15" customHeight="1">
      <c r="A1906" s="619" t="s">
        <v>18</v>
      </c>
      <c r="B1906" s="619">
        <f t="shared" si="3"/>
        <v>1934</v>
      </c>
      <c r="C1906" s="619">
        <f t="shared" si="3"/>
        <v>1934</v>
      </c>
      <c r="D1906" s="622" t="s">
        <v>2701</v>
      </c>
      <c r="E1906" s="619">
        <f t="shared" ref="E1906" si="6">E1905+1</f>
        <v>1934</v>
      </c>
      <c r="F1906" s="622">
        <v>1</v>
      </c>
      <c r="G1906" s="622">
        <v>2</v>
      </c>
      <c r="H1906" s="622" t="b">
        <v>0</v>
      </c>
      <c r="I1906" s="622" t="b">
        <v>1</v>
      </c>
      <c r="J1906" s="621">
        <v>368</v>
      </c>
      <c r="K1906" s="622" t="s">
        <v>1241</v>
      </c>
      <c r="L1906" s="622">
        <v>2</v>
      </c>
      <c r="M1906" s="622" t="s">
        <v>1241</v>
      </c>
      <c r="T1906" s="626"/>
      <c r="U1906" s="619" t="str">
        <f t="shared" si="4"/>
        <v>INSERT INTO PROCESS VALUES (1934,1934,'io_integration_job_dbt_tran',1934,1,2,FALSE,TRUE,368,NULL,2,NULL,'','','','','','','');</v>
      </c>
    </row>
    <row r="1907" spans="1:21" s="619" customFormat="1" ht="15" customHeight="1">
      <c r="A1907" s="619" t="s">
        <v>18</v>
      </c>
      <c r="B1907" s="619">
        <f t="shared" si="3"/>
        <v>1935</v>
      </c>
      <c r="C1907" s="619">
        <f t="shared" si="3"/>
        <v>1935</v>
      </c>
      <c r="D1907" s="622" t="s">
        <v>2702</v>
      </c>
      <c r="E1907" s="619">
        <f t="shared" ref="E1907" si="7">E1906+1</f>
        <v>1935</v>
      </c>
      <c r="F1907" s="622">
        <v>1</v>
      </c>
      <c r="G1907" s="622">
        <v>1</v>
      </c>
      <c r="H1907" s="622" t="b">
        <v>0</v>
      </c>
      <c r="I1907" s="622" t="b">
        <v>1</v>
      </c>
      <c r="J1907" s="622">
        <v>320</v>
      </c>
      <c r="K1907" s="622" t="s">
        <v>1241</v>
      </c>
      <c r="L1907" s="622">
        <v>2</v>
      </c>
      <c r="M1907" s="622" t="s">
        <v>1241</v>
      </c>
      <c r="T1907" s="626"/>
      <c r="U1907" s="619" t="str">
        <f t="shared" si="4"/>
        <v>INSERT INTO PROCESS VALUES (1935,1935,'j_jp_mds_refresh_etl_framework_sellout_dbt_ing',1935,1,1,FALSE,TRUE,320,NULL,2,NULL,'','','','','','','');</v>
      </c>
    </row>
    <row r="1908" spans="1:21" s="619" customFormat="1" ht="15" customHeight="1">
      <c r="A1908" s="619" t="s">
        <v>18</v>
      </c>
      <c r="B1908" s="619">
        <f t="shared" si="3"/>
        <v>1936</v>
      </c>
      <c r="C1908" s="619">
        <f t="shared" si="3"/>
        <v>1936</v>
      </c>
      <c r="D1908" s="622" t="s">
        <v>2703</v>
      </c>
      <c r="E1908" s="619">
        <f t="shared" ref="E1908" si="8">E1907+1</f>
        <v>1936</v>
      </c>
      <c r="F1908" s="622">
        <v>1</v>
      </c>
      <c r="G1908" s="622">
        <v>2</v>
      </c>
      <c r="H1908" s="622" t="b">
        <v>0</v>
      </c>
      <c r="I1908" s="622" t="b">
        <v>1</v>
      </c>
      <c r="J1908" s="622">
        <v>320</v>
      </c>
      <c r="K1908" s="622" t="s">
        <v>1241</v>
      </c>
      <c r="L1908" s="622">
        <v>2</v>
      </c>
      <c r="M1908" s="622" t="s">
        <v>1241</v>
      </c>
      <c r="T1908" s="626"/>
      <c r="U1908" s="619" t="str">
        <f t="shared" si="4"/>
        <v>INSERT INTO PROCESS VALUES (1936,1936,'j_jp_mds_refresh_etl_framework_sellout_dbt_tran',1936,1,2,FALSE,TRUE,320,NULL,2,NULL,'','','','','','','');</v>
      </c>
    </row>
    <row r="1909" spans="1:21" s="619" customFormat="1" ht="15" customHeight="1">
      <c r="A1909" s="619" t="s">
        <v>18</v>
      </c>
      <c r="B1909" s="619">
        <f t="shared" si="3"/>
        <v>1937</v>
      </c>
      <c r="C1909" s="619">
        <f t="shared" si="3"/>
        <v>1937</v>
      </c>
      <c r="D1909" s="622" t="s">
        <v>2704</v>
      </c>
      <c r="E1909" s="619">
        <f t="shared" ref="E1909" si="9">E1908+1</f>
        <v>1937</v>
      </c>
      <c r="F1909" s="622">
        <v>1</v>
      </c>
      <c r="G1909" s="622">
        <v>1</v>
      </c>
      <c r="H1909" s="622" t="b">
        <v>0</v>
      </c>
      <c r="I1909" s="622" t="b">
        <v>1</v>
      </c>
      <c r="J1909" s="621">
        <v>367</v>
      </c>
      <c r="K1909" s="622" t="s">
        <v>1241</v>
      </c>
      <c r="L1909" s="622">
        <v>2</v>
      </c>
      <c r="M1909" s="622" t="s">
        <v>1241</v>
      </c>
      <c r="T1909" s="626"/>
      <c r="U1909" s="619" t="str">
        <f t="shared" si="4"/>
        <v>INSERT INTO PROCESS VALUES (1937,1937,'j_so_japan_improvement_etl_framework_dbt_tran',1937,1,1,FALSE,TRUE,367,NULL,2,NULL,'','','','','','','');</v>
      </c>
    </row>
    <row r="1910" spans="1:21" s="619" customFormat="1" ht="15" customHeight="1">
      <c r="A1910" s="619" t="s">
        <v>18</v>
      </c>
      <c r="B1910" s="619">
        <f t="shared" si="3"/>
        <v>1938</v>
      </c>
      <c r="C1910" s="619">
        <f t="shared" si="3"/>
        <v>1938</v>
      </c>
      <c r="D1910" s="692" t="s">
        <v>2705</v>
      </c>
      <c r="E1910" s="619">
        <f t="shared" ref="E1910" si="10">E1909+1</f>
        <v>1938</v>
      </c>
      <c r="F1910" s="622">
        <v>1</v>
      </c>
      <c r="G1910" s="622">
        <v>1</v>
      </c>
      <c r="H1910" s="622" t="b">
        <v>0</v>
      </c>
      <c r="I1910" s="622" t="b">
        <v>1</v>
      </c>
      <c r="J1910" s="621">
        <v>322</v>
      </c>
      <c r="K1910" s="622" t="s">
        <v>1241</v>
      </c>
      <c r="L1910" s="622">
        <v>2</v>
      </c>
      <c r="M1910" s="622" t="s">
        <v>1241</v>
      </c>
      <c r="T1910" s="626"/>
      <c r="U1910" s="619" t="str">
        <f t="shared" si="4"/>
        <v>INSERT INTO PROCESS VALUES (1938,1938,'jp_pos_dbt_tran',1938,1,1,FALSE,TRUE,322,NULL,2,NULL,'','','','','','','');</v>
      </c>
    </row>
    <row r="1911" spans="1:21" s="619" customFormat="1" ht="15" customHeight="1">
      <c r="A1911" s="619" t="s">
        <v>18</v>
      </c>
      <c r="B1911" s="619">
        <f t="shared" si="3"/>
        <v>1939</v>
      </c>
      <c r="C1911" s="619">
        <f t="shared" si="3"/>
        <v>1939</v>
      </c>
      <c r="D1911" s="622" t="s">
        <v>2706</v>
      </c>
      <c r="E1911" s="619">
        <f t="shared" ref="E1911" si="11">E1910+1</f>
        <v>1939</v>
      </c>
      <c r="F1911" s="622">
        <v>1</v>
      </c>
      <c r="G1911" s="622">
        <v>2</v>
      </c>
      <c r="H1911" s="622" t="b">
        <v>0</v>
      </c>
      <c r="I1911" s="622" t="b">
        <v>1</v>
      </c>
      <c r="J1911" s="622">
        <v>365</v>
      </c>
      <c r="K1911" s="622" t="s">
        <v>1241</v>
      </c>
      <c r="L1911" s="622">
        <v>2</v>
      </c>
      <c r="M1911" s="622" t="s">
        <v>1241</v>
      </c>
      <c r="T1911" s="626"/>
      <c r="U1911" s="619" t="str">
        <f t="shared" si="4"/>
        <v>INSERT INTO PROCESS VALUES (1939,1939,'sellin_integration_job_dbt_tran',1939,1,2,FALSE,TRUE,365,NULL,2,NULL,'','','','','','','');</v>
      </c>
    </row>
    <row r="1912" spans="1:21" s="619" customFormat="1" ht="15" customHeight="1">
      <c r="A1912" s="619" t="s">
        <v>18</v>
      </c>
      <c r="B1912" s="619">
        <f t="shared" si="3"/>
        <v>1940</v>
      </c>
      <c r="C1912" s="619">
        <f t="shared" si="3"/>
        <v>1940</v>
      </c>
      <c r="D1912" s="622" t="s">
        <v>2707</v>
      </c>
      <c r="E1912" s="619">
        <f t="shared" ref="E1912" si="12">E1911+1</f>
        <v>1940</v>
      </c>
      <c r="F1912" s="622">
        <v>1</v>
      </c>
      <c r="G1912" s="622">
        <v>1</v>
      </c>
      <c r="H1912" s="622" t="b">
        <v>0</v>
      </c>
      <c r="I1912" s="622" t="b">
        <v>1</v>
      </c>
      <c r="J1912" s="622">
        <v>365</v>
      </c>
      <c r="K1912" s="622" t="s">
        <v>1241</v>
      </c>
      <c r="L1912" s="622">
        <v>2</v>
      </c>
      <c r="M1912" s="622" t="s">
        <v>1241</v>
      </c>
      <c r="T1912" s="626"/>
      <c r="U1912" s="619" t="str">
        <f t="shared" si="4"/>
        <v>INSERT INTO PROCESS VALUES (1940,1940,'sellin_workflow_dbt_tran',1940,1,1,FALSE,TRUE,365,NULL,2,NULL,'','','','','','','');</v>
      </c>
    </row>
    <row r="1913" spans="1:21" s="619" customFormat="1" ht="15" customHeight="1">
      <c r="A1913" s="619" t="s">
        <v>18</v>
      </c>
      <c r="B1913" s="619">
        <f t="shared" si="3"/>
        <v>1941</v>
      </c>
      <c r="C1913" s="619">
        <f t="shared" si="3"/>
        <v>1941</v>
      </c>
      <c r="D1913" s="622" t="s">
        <v>2708</v>
      </c>
      <c r="E1913" s="619">
        <f t="shared" ref="E1913" si="13">E1912+1</f>
        <v>1941</v>
      </c>
      <c r="F1913" s="622">
        <v>1</v>
      </c>
      <c r="G1913" s="622">
        <v>1</v>
      </c>
      <c r="H1913" s="622" t="b">
        <v>0</v>
      </c>
      <c r="I1913" s="622" t="b">
        <v>1</v>
      </c>
      <c r="J1913" s="621">
        <v>368</v>
      </c>
      <c r="K1913" s="622" t="s">
        <v>1241</v>
      </c>
      <c r="L1913" s="622">
        <v>2</v>
      </c>
      <c r="M1913" s="622" t="s">
        <v>1241</v>
      </c>
      <c r="T1913" s="626"/>
      <c r="U1913" s="619" t="str">
        <f t="shared" si="4"/>
        <v>INSERT INTO PROCESS VALUES (1941,1941,'sellout_integration_job_dbt_tran',1941,1,1,FALSE,TRUE,368,NULL,2,NULL,'','','','','','','');</v>
      </c>
    </row>
    <row r="1914" spans="1:21" s="619" customFormat="1" ht="15" customHeight="1">
      <c r="A1914" s="619" t="s">
        <v>18</v>
      </c>
      <c r="B1914" s="619">
        <f t="shared" si="3"/>
        <v>1942</v>
      </c>
      <c r="C1914" s="619">
        <f t="shared" si="3"/>
        <v>1942</v>
      </c>
      <c r="D1914" s="622" t="s">
        <v>2709</v>
      </c>
      <c r="E1914" s="619">
        <f t="shared" ref="E1914" si="14">E1913+1</f>
        <v>1942</v>
      </c>
      <c r="F1914" s="622">
        <v>1</v>
      </c>
      <c r="G1914" s="622">
        <v>2</v>
      </c>
      <c r="H1914" s="622" t="b">
        <v>0</v>
      </c>
      <c r="I1914" s="622" t="b">
        <v>1</v>
      </c>
      <c r="J1914" s="621">
        <v>324</v>
      </c>
      <c r="K1914" s="622" t="s">
        <v>1241</v>
      </c>
      <c r="L1914" s="622">
        <v>2</v>
      </c>
      <c r="M1914" s="622" t="s">
        <v>1241</v>
      </c>
      <c r="T1914" s="626"/>
      <c r="U1914" s="619" t="str">
        <f t="shared" si="4"/>
        <v>INSERT INTO PROCESS VALUES (1942,1942,'tp_integration_job_dbt_tran',1942,1,2,FALSE,TRUE,324,NULL,2,NULL,'','','','','','','');</v>
      </c>
    </row>
    <row r="1915" spans="1:21" s="619" customFormat="1" ht="15" customHeight="1">
      <c r="A1915" s="619" t="s">
        <v>18</v>
      </c>
      <c r="B1915" s="619">
        <f t="shared" si="3"/>
        <v>1943</v>
      </c>
      <c r="C1915" s="619">
        <f t="shared" si="3"/>
        <v>1943</v>
      </c>
      <c r="D1915" s="622" t="s">
        <v>2710</v>
      </c>
      <c r="E1915" s="619">
        <f t="shared" ref="E1915" si="15">E1914+1</f>
        <v>1943</v>
      </c>
      <c r="F1915" s="622">
        <v>1</v>
      </c>
      <c r="G1915" s="622">
        <v>1</v>
      </c>
      <c r="H1915" s="622" t="b">
        <v>0</v>
      </c>
      <c r="I1915" s="622" t="b">
        <v>1</v>
      </c>
      <c r="J1915" s="621">
        <v>324</v>
      </c>
      <c r="K1915" s="622" t="s">
        <v>1241</v>
      </c>
      <c r="L1915" s="622">
        <v>2</v>
      </c>
      <c r="M1915" s="622" t="s">
        <v>1241</v>
      </c>
      <c r="T1915" s="626"/>
      <c r="U1915" s="619" t="str">
        <f t="shared" si="4"/>
        <v>INSERT INTO PROCESS VALUES (1943,1943,'tsp_master_job_dbt_tran',1943,1,1,FALSE,TRUE,324,NULL,2,NULL,'','','','','','','');</v>
      </c>
    </row>
    <row r="1916" spans="1:21" s="619" customFormat="1" ht="15" customHeight="1">
      <c r="A1916" s="619" t="s">
        <v>18</v>
      </c>
      <c r="B1916" s="619">
        <v>1944</v>
      </c>
      <c r="C1916" s="619">
        <v>1935</v>
      </c>
      <c r="D1916" s="622" t="s">
        <v>2702</v>
      </c>
      <c r="E1916" s="619">
        <v>1944</v>
      </c>
      <c r="F1916" s="622">
        <v>1</v>
      </c>
      <c r="G1916" s="622">
        <v>1</v>
      </c>
      <c r="H1916" s="622" t="b">
        <v>0</v>
      </c>
      <c r="I1916" s="622" t="b">
        <v>1</v>
      </c>
      <c r="J1916" s="621">
        <v>321</v>
      </c>
      <c r="K1916" s="622" t="s">
        <v>1241</v>
      </c>
      <c r="L1916" s="622">
        <v>2</v>
      </c>
      <c r="M1916" s="622" t="s">
        <v>1241</v>
      </c>
      <c r="T1916" s="626"/>
      <c r="U1916" s="619" t="str">
        <f t="shared" si="4"/>
        <v>INSERT INTO PROCESS VALUES (1944,1935,'j_jp_mds_refresh_etl_framework_sellout_dbt_ing',1944,1,1,FALSE,TRUE,321,NULL,2,NULL,'','','','','','','');</v>
      </c>
    </row>
    <row r="1917" spans="1:21" s="619" customFormat="1" ht="15" customHeight="1">
      <c r="A1917" s="619" t="s">
        <v>18</v>
      </c>
      <c r="B1917" s="619">
        <v>1945</v>
      </c>
      <c r="C1917" s="619">
        <f t="shared" si="3"/>
        <v>1936</v>
      </c>
      <c r="D1917" s="622" t="s">
        <v>2703</v>
      </c>
      <c r="E1917" s="619">
        <f t="shared" si="3"/>
        <v>1945</v>
      </c>
      <c r="F1917" s="622">
        <v>1</v>
      </c>
      <c r="G1917" s="622">
        <v>2</v>
      </c>
      <c r="H1917" s="622" t="b">
        <v>0</v>
      </c>
      <c r="I1917" s="622" t="b">
        <v>1</v>
      </c>
      <c r="J1917" s="621">
        <v>321</v>
      </c>
      <c r="K1917" s="622" t="s">
        <v>1241</v>
      </c>
      <c r="L1917" s="622">
        <v>2</v>
      </c>
      <c r="M1917" s="622" t="s">
        <v>1241</v>
      </c>
      <c r="T1917" s="626"/>
      <c r="U1917" s="619" t="str">
        <f t="shared" si="4"/>
        <v>INSERT INTO PROCESS VALUES (1945,1936,'j_jp_mds_refresh_etl_framework_sellout_dbt_tran',1945,1,2,FALSE,TRUE,321,NULL,2,NULL,'','','','','','','');</v>
      </c>
    </row>
    <row r="1918" spans="1:21" s="289" customFormat="1" ht="15" customHeight="1">
      <c r="A1918" s="289" t="s">
        <v>18</v>
      </c>
      <c r="B1918" s="289">
        <v>1946</v>
      </c>
      <c r="C1918" s="289">
        <f>C1915+1</f>
        <v>1944</v>
      </c>
      <c r="D1918" s="302" t="s">
        <v>2711</v>
      </c>
      <c r="E1918" s="289">
        <f t="shared" si="3"/>
        <v>1946</v>
      </c>
      <c r="F1918" s="302">
        <v>1</v>
      </c>
      <c r="G1918" s="302">
        <v>1</v>
      </c>
      <c r="H1918" s="302" t="b">
        <v>0</v>
      </c>
      <c r="I1918" s="302" t="b">
        <v>1</v>
      </c>
      <c r="J1918" s="302">
        <v>366</v>
      </c>
      <c r="K1918" s="302" t="s">
        <v>1241</v>
      </c>
      <c r="L1918" s="302">
        <v>2</v>
      </c>
      <c r="M1918" s="302" t="s">
        <v>1241</v>
      </c>
      <c r="T1918" s="328"/>
      <c r="U1918" s="289" t="str">
        <f t="shared" si="4"/>
        <v>INSERT INTO PROCESS VALUES (1946,1944,'na_copa_dbt_tran',1946,1,1,FALSE,TRUE,366,NULL,2,NULL,'','','','','','','');</v>
      </c>
    </row>
    <row r="1919" spans="1:21" s="619" customFormat="1" ht="15" hidden="1" customHeight="1">
      <c r="A1919" s="619" t="s">
        <v>18</v>
      </c>
      <c r="B1919" s="619">
        <v>1947</v>
      </c>
      <c r="C1919" s="619">
        <v>1945</v>
      </c>
      <c r="D1919" s="622" t="s">
        <v>2712</v>
      </c>
      <c r="E1919" s="622">
        <v>1947</v>
      </c>
      <c r="F1919" s="622">
        <v>1</v>
      </c>
      <c r="G1919" s="622">
        <v>1</v>
      </c>
      <c r="H1919" s="622" t="b">
        <v>0</v>
      </c>
      <c r="I1919" s="622" t="b">
        <v>1</v>
      </c>
      <c r="J1919" s="622">
        <v>367</v>
      </c>
      <c r="K1919" s="622">
        <v>1</v>
      </c>
      <c r="L1919" s="622">
        <v>1</v>
      </c>
      <c r="M1919" s="622" t="s">
        <v>1241</v>
      </c>
      <c r="N1919" s="622"/>
      <c r="O1919" s="622"/>
      <c r="P1919" s="622"/>
      <c r="Q1919" s="622" t="s">
        <v>2241</v>
      </c>
      <c r="R1919" s="622" t="s">
        <v>2713</v>
      </c>
      <c r="T1919" s="626"/>
      <c r="U1919" s="619" t="str">
        <f t="shared" si="4"/>
        <v>INSERT INTO PROCESS VALUES (1947,1945,'jp_so_planet_no_dup',1947,1,1,FALSE,TRUE,367,1,1,NULL,'','','','JPNSDL_RAW.DEV_LOAD_STAGE_ADLS','JPNSDL_RAW.FILE_FORMAT_Semicolon','','');</v>
      </c>
    </row>
    <row r="1920" spans="1:21" s="619" customFormat="1" ht="15" customHeight="1">
      <c r="A1920" s="619" t="s">
        <v>18</v>
      </c>
      <c r="B1920" s="619">
        <v>1948</v>
      </c>
      <c r="C1920" s="619">
        <v>1948</v>
      </c>
      <c r="D1920" s="691" t="s">
        <v>2714</v>
      </c>
      <c r="E1920" s="622">
        <v>1948</v>
      </c>
      <c r="F1920" s="622">
        <v>1</v>
      </c>
      <c r="G1920" s="622">
        <v>1</v>
      </c>
      <c r="H1920" s="622" t="b">
        <v>0</v>
      </c>
      <c r="I1920" s="622" t="b">
        <v>1</v>
      </c>
      <c r="J1920" s="621">
        <v>323</v>
      </c>
      <c r="K1920" s="622" t="s">
        <v>1241</v>
      </c>
      <c r="L1920" s="619">
        <v>2</v>
      </c>
      <c r="M1920" s="622" t="s">
        <v>1241</v>
      </c>
      <c r="T1920" s="626"/>
      <c r="U1920" s="619" t="str">
        <f t="shared" si="4"/>
        <v>INSERT INTO PROCESS VALUES (1948,1948,'inventory_workflow_dbt_tran',1948,1,1,FALSE,TRUE,323,NULL,2,NULL,'','','','','','','');</v>
      </c>
    </row>
    <row r="1921" spans="1:33" s="617" customFormat="1" hidden="1">
      <c r="A1921" s="17" t="s">
        <v>36</v>
      </c>
      <c r="B1921">
        <f>B1920+1</f>
        <v>1949</v>
      </c>
      <c r="C1921">
        <f>C1920+1</f>
        <v>1949</v>
      </c>
      <c r="D1921" s="5" t="s">
        <v>2715</v>
      </c>
      <c r="E1921">
        <f>E1920+1</f>
        <v>1949</v>
      </c>
      <c r="F1921" s="9">
        <v>1</v>
      </c>
      <c r="G1921" s="9">
        <v>1</v>
      </c>
      <c r="H1921" s="9" t="b">
        <v>0</v>
      </c>
      <c r="I1921" s="9" t="b">
        <v>1</v>
      </c>
      <c r="J1921">
        <v>371</v>
      </c>
      <c r="K1921" s="9" t="s">
        <v>845</v>
      </c>
      <c r="L1921" s="9">
        <v>3</v>
      </c>
      <c r="M1921" s="622" t="s">
        <v>1241</v>
      </c>
      <c r="N1921" s="9"/>
      <c r="O1921" s="9"/>
      <c r="P1921" s="9"/>
      <c r="R1921" s="9"/>
      <c r="S1921" s="501" t="s">
        <v>2716</v>
      </c>
      <c r="T1921" s="20"/>
      <c r="U1921" s="619" t="str">
        <f t="shared" si="4"/>
        <v>INSERT INTO PROCESS VALUES (1949,1949,'DCL_KR_NEW_MBOX_file_copy_point',1949,1,1,FALSE,TRUE,371,null,3,NULL,'','','','','','Mbox_File_Copy','');</v>
      </c>
      <c r="V1921" s="43"/>
      <c r="W1921" s="43"/>
      <c r="X1921" s="43"/>
      <c r="Y1921" s="43"/>
      <c r="Z1921" s="43"/>
      <c r="AA1921" s="43"/>
      <c r="AB1921" s="43"/>
      <c r="AC1921" s="43"/>
      <c r="AD1921" s="43"/>
      <c r="AE1921" s="43"/>
      <c r="AF1921" s="43"/>
      <c r="AG1921" s="43"/>
    </row>
    <row r="1922" spans="1:33" s="9" customFormat="1" hidden="1">
      <c r="A1922" s="17" t="s">
        <v>36</v>
      </c>
      <c r="B1922">
        <f t="shared" ref="B1922:E1939" si="16">B1921+1</f>
        <v>1950</v>
      </c>
      <c r="C1922">
        <f t="shared" si="16"/>
        <v>1950</v>
      </c>
      <c r="D1922" s="5" t="s">
        <v>2717</v>
      </c>
      <c r="E1922">
        <f t="shared" si="16"/>
        <v>1950</v>
      </c>
      <c r="F1922" s="9">
        <v>1</v>
      </c>
      <c r="G1922" s="9">
        <v>1</v>
      </c>
      <c r="H1922" s="9" t="b">
        <v>0</v>
      </c>
      <c r="I1922" s="9" t="b">
        <v>1</v>
      </c>
      <c r="J1922">
        <v>371</v>
      </c>
      <c r="K1922" s="9" t="s">
        <v>845</v>
      </c>
      <c r="L1922" s="9">
        <v>3</v>
      </c>
      <c r="M1922" s="622" t="s">
        <v>1241</v>
      </c>
      <c r="S1922" s="501" t="s">
        <v>2716</v>
      </c>
      <c r="U1922" s="619" t="str">
        <f t="shared" si="4"/>
        <v>INSERT INTO PROCESS VALUES (1950,1950,'DCL_KR_NEW_MBOX_file_copy_contact',1950,1,1,FALSE,TRUE,371,null,3,NULL,'','','','','','Mbox_File_Copy','');</v>
      </c>
      <c r="V1922" s="480"/>
      <c r="W1922" s="480"/>
      <c r="X1922" s="480"/>
      <c r="Y1922" s="480"/>
      <c r="Z1922" s="480"/>
      <c r="AA1922" s="480"/>
      <c r="AB1922" s="480"/>
      <c r="AC1922" s="480"/>
      <c r="AD1922" s="480"/>
      <c r="AE1922" s="480"/>
      <c r="AF1922" s="480"/>
      <c r="AG1922" s="480"/>
    </row>
    <row r="1923" spans="1:33" s="9" customFormat="1" hidden="1">
      <c r="A1923" s="17" t="s">
        <v>36</v>
      </c>
      <c r="B1923">
        <f t="shared" si="16"/>
        <v>1951</v>
      </c>
      <c r="C1923">
        <f t="shared" si="16"/>
        <v>1951</v>
      </c>
      <c r="D1923" s="5" t="s">
        <v>2718</v>
      </c>
      <c r="E1923">
        <f t="shared" si="16"/>
        <v>1951</v>
      </c>
      <c r="F1923" s="9">
        <v>1</v>
      </c>
      <c r="G1923" s="9">
        <v>1</v>
      </c>
      <c r="H1923" s="9" t="b">
        <v>0</v>
      </c>
      <c r="I1923" s="9" t="b">
        <v>1</v>
      </c>
      <c r="J1923">
        <v>371</v>
      </c>
      <c r="K1923" s="9" t="s">
        <v>845</v>
      </c>
      <c r="L1923" s="9">
        <v>3</v>
      </c>
      <c r="M1923" s="622" t="s">
        <v>1241</v>
      </c>
      <c r="S1923" s="501" t="s">
        <v>2716</v>
      </c>
      <c r="U1923" s="619" t="str">
        <f t="shared" si="4"/>
        <v>INSERT INTO PROCESS VALUES (1951,1951,'DCL_KR_NEW_MBOX_file_copy_diam',1951,1,1,FALSE,TRUE,371,null,3,NULL,'','','','','','Mbox_File_Copy','');</v>
      </c>
      <c r="V1923" s="480"/>
      <c r="W1923" s="480"/>
      <c r="X1923" s="480"/>
      <c r="Y1923" s="480"/>
      <c r="Z1923" s="480"/>
      <c r="AA1923" s="480"/>
      <c r="AB1923" s="480"/>
      <c r="AC1923" s="480"/>
      <c r="AD1923" s="480"/>
      <c r="AE1923" s="480"/>
      <c r="AF1923" s="480"/>
      <c r="AG1923" s="480"/>
    </row>
    <row r="1924" spans="1:33" s="9" customFormat="1" hidden="1">
      <c r="A1924" s="17" t="s">
        <v>36</v>
      </c>
      <c r="B1924">
        <f t="shared" si="16"/>
        <v>1952</v>
      </c>
      <c r="C1924">
        <f t="shared" si="16"/>
        <v>1952</v>
      </c>
      <c r="D1924" s="5" t="s">
        <v>2719</v>
      </c>
      <c r="E1924">
        <f t="shared" si="16"/>
        <v>1952</v>
      </c>
      <c r="F1924" s="9">
        <v>1</v>
      </c>
      <c r="G1924" s="9">
        <v>1</v>
      </c>
      <c r="H1924" s="9" t="b">
        <v>0</v>
      </c>
      <c r="I1924" s="9" t="b">
        <v>1</v>
      </c>
      <c r="J1924">
        <v>371</v>
      </c>
      <c r="K1924" s="9" t="s">
        <v>845</v>
      </c>
      <c r="L1924" s="9">
        <v>3</v>
      </c>
      <c r="M1924" s="622" t="s">
        <v>1241</v>
      </c>
      <c r="S1924" s="501" t="s">
        <v>2716</v>
      </c>
      <c r="U1924" s="619" t="str">
        <f t="shared" si="4"/>
        <v>INSERT INTO PROCESS VALUES (1952,1952,'DCL_KR_NEW_MBOX_file_copy_plat',1952,1,1,FALSE,TRUE,371,null,3,NULL,'','','','','','Mbox_File_Copy','');</v>
      </c>
      <c r="V1924" s="480"/>
      <c r="W1924" s="480"/>
      <c r="X1924" s="480"/>
      <c r="Y1924" s="480"/>
      <c r="Z1924" s="480"/>
      <c r="AA1924" s="480"/>
      <c r="AB1924" s="480"/>
      <c r="AC1924" s="480"/>
      <c r="AD1924" s="480"/>
      <c r="AE1924" s="480"/>
      <c r="AF1924" s="480"/>
      <c r="AG1924" s="480"/>
    </row>
    <row r="1925" spans="1:33" s="9" customFormat="1" hidden="1">
      <c r="A1925" s="17" t="s">
        <v>36</v>
      </c>
      <c r="B1925">
        <f t="shared" si="16"/>
        <v>1953</v>
      </c>
      <c r="C1925">
        <f t="shared" si="16"/>
        <v>1953</v>
      </c>
      <c r="D1925" s="5" t="s">
        <v>2720</v>
      </c>
      <c r="E1925">
        <f t="shared" si="16"/>
        <v>1953</v>
      </c>
      <c r="F1925" s="9">
        <v>1</v>
      </c>
      <c r="G1925" s="9">
        <v>1</v>
      </c>
      <c r="H1925" s="9" t="b">
        <v>0</v>
      </c>
      <c r="I1925" s="9" t="b">
        <v>1</v>
      </c>
      <c r="J1925">
        <v>371</v>
      </c>
      <c r="K1925" s="9" t="s">
        <v>845</v>
      </c>
      <c r="L1925" s="9">
        <v>3</v>
      </c>
      <c r="M1925" s="622" t="s">
        <v>1241</v>
      </c>
      <c r="S1925" s="501" t="s">
        <v>2716</v>
      </c>
      <c r="U1925" s="619" t="str">
        <f t="shared" si="4"/>
        <v>INSERT INTO PROCESS VALUES (1953,1953,'DCL_KR_NEW_MBOX_file_copy_gold',1953,1,1,FALSE,TRUE,371,null,3,NULL,'','','','','','Mbox_File_Copy','');</v>
      </c>
      <c r="V1925" s="480"/>
      <c r="W1925" s="480"/>
      <c r="X1925" s="480"/>
      <c r="Y1925" s="480"/>
      <c r="Z1925" s="480"/>
      <c r="AA1925" s="480"/>
      <c r="AB1925" s="480"/>
      <c r="AC1925" s="480"/>
      <c r="AD1925" s="480"/>
      <c r="AE1925" s="480"/>
      <c r="AF1925" s="480"/>
      <c r="AG1925" s="480"/>
    </row>
    <row r="1926" spans="1:33" s="9" customFormat="1" hidden="1">
      <c r="A1926" s="17" t="s">
        <v>36</v>
      </c>
      <c r="B1926">
        <f t="shared" si="16"/>
        <v>1954</v>
      </c>
      <c r="C1926">
        <f t="shared" si="16"/>
        <v>1954</v>
      </c>
      <c r="D1926" s="5" t="s">
        <v>2721</v>
      </c>
      <c r="E1926">
        <f t="shared" si="16"/>
        <v>1954</v>
      </c>
      <c r="F1926" s="9">
        <v>1</v>
      </c>
      <c r="G1926" s="9">
        <v>1</v>
      </c>
      <c r="H1926" s="9" t="b">
        <v>0</v>
      </c>
      <c r="I1926" s="9" t="b">
        <v>1</v>
      </c>
      <c r="J1926">
        <v>371</v>
      </c>
      <c r="K1926" s="9" t="s">
        <v>845</v>
      </c>
      <c r="L1926" s="9">
        <v>3</v>
      </c>
      <c r="M1926" s="622" t="s">
        <v>1241</v>
      </c>
      <c r="S1926" s="501" t="s">
        <v>2716</v>
      </c>
      <c r="U1926" s="619" t="str">
        <f t="shared" si="4"/>
        <v>INSERT INTO PROCESS VALUES (1954,1954,'DCL_KR_NEW_MBOX_file_copy_regu',1954,1,1,FALSE,TRUE,371,null,3,NULL,'','','','','','Mbox_File_Copy','');</v>
      </c>
      <c r="V1926" s="480"/>
      <c r="W1926" s="480"/>
      <c r="X1926" s="480"/>
      <c r="Y1926" s="480"/>
      <c r="Z1926" s="480"/>
      <c r="AA1926" s="480"/>
      <c r="AB1926" s="480"/>
      <c r="AC1926" s="480"/>
      <c r="AD1926" s="480"/>
      <c r="AE1926" s="480"/>
      <c r="AF1926" s="480"/>
      <c r="AG1926" s="480"/>
    </row>
    <row r="1927" spans="1:33" s="9" customFormat="1" hidden="1">
      <c r="A1927" s="17" t="s">
        <v>36</v>
      </c>
      <c r="B1927">
        <f t="shared" si="16"/>
        <v>1955</v>
      </c>
      <c r="C1927">
        <f t="shared" si="16"/>
        <v>1955</v>
      </c>
      <c r="D1927" s="5" t="s">
        <v>2722</v>
      </c>
      <c r="E1927">
        <f t="shared" si="16"/>
        <v>1955</v>
      </c>
      <c r="F1927" s="9">
        <v>1</v>
      </c>
      <c r="G1927" s="9">
        <v>1</v>
      </c>
      <c r="H1927" s="9" t="b">
        <v>0</v>
      </c>
      <c r="I1927" s="9" t="b">
        <v>1</v>
      </c>
      <c r="J1927">
        <v>371</v>
      </c>
      <c r="K1927" s="9" t="s">
        <v>845</v>
      </c>
      <c r="L1927" s="9">
        <v>3</v>
      </c>
      <c r="M1927" s="622" t="s">
        <v>1241</v>
      </c>
      <c r="S1927" s="501" t="s">
        <v>2716</v>
      </c>
      <c r="U1927" s="619" t="str">
        <f t="shared" si="4"/>
        <v>INSERT INTO PROCESS VALUES (1955,1955,'DCL_KR_NEW_MBOX_file_copy_diam_ec',1955,1,1,FALSE,TRUE,371,null,3,NULL,'','','','','','Mbox_File_Copy','');</v>
      </c>
      <c r="V1927" s="480"/>
      <c r="W1927" s="480"/>
      <c r="X1927" s="480"/>
      <c r="Y1927" s="480"/>
      <c r="Z1927" s="480"/>
      <c r="AA1927" s="480"/>
      <c r="AB1927" s="480"/>
      <c r="AC1927" s="480"/>
      <c r="AD1927" s="480"/>
      <c r="AE1927" s="480"/>
      <c r="AF1927" s="480"/>
      <c r="AG1927" s="480"/>
    </row>
    <row r="1928" spans="1:33" s="9" customFormat="1" hidden="1">
      <c r="A1928" s="17" t="s">
        <v>36</v>
      </c>
      <c r="B1928">
        <f t="shared" si="16"/>
        <v>1956</v>
      </c>
      <c r="C1928">
        <f t="shared" si="16"/>
        <v>1956</v>
      </c>
      <c r="D1928" s="5" t="s">
        <v>2723</v>
      </c>
      <c r="E1928">
        <f t="shared" si="16"/>
        <v>1956</v>
      </c>
      <c r="F1928" s="9">
        <v>1</v>
      </c>
      <c r="G1928" s="9">
        <v>1</v>
      </c>
      <c r="H1928" s="9" t="b">
        <v>0</v>
      </c>
      <c r="I1928" s="9" t="b">
        <v>1</v>
      </c>
      <c r="J1928">
        <v>371</v>
      </c>
      <c r="K1928" s="9" t="s">
        <v>845</v>
      </c>
      <c r="L1928" s="9">
        <v>3</v>
      </c>
      <c r="M1928" s="622" t="s">
        <v>1241</v>
      </c>
      <c r="S1928" s="501" t="s">
        <v>2716</v>
      </c>
      <c r="U1928" s="619" t="str">
        <f t="shared" si="4"/>
        <v>INSERT INTO PROCESS VALUES (1956,1956,'DCL_KR_NEW_MBOX_file_copy_telephone',1956,1,1,FALSE,TRUE,371,null,3,NULL,'','','','','','Mbox_File_Copy','');</v>
      </c>
      <c r="V1928" s="480"/>
      <c r="W1928" s="480"/>
      <c r="X1928" s="480"/>
      <c r="Y1928" s="480"/>
      <c r="Z1928" s="480"/>
      <c r="AA1928" s="480"/>
      <c r="AB1928" s="480"/>
      <c r="AC1928" s="480"/>
      <c r="AD1928" s="480"/>
      <c r="AE1928" s="480"/>
      <c r="AF1928" s="480"/>
      <c r="AG1928" s="480"/>
    </row>
    <row r="1929" spans="1:33" s="9" customFormat="1" hidden="1">
      <c r="A1929" s="17" t="s">
        <v>36</v>
      </c>
      <c r="B1929">
        <f t="shared" si="16"/>
        <v>1957</v>
      </c>
      <c r="C1929">
        <f t="shared" si="16"/>
        <v>1957</v>
      </c>
      <c r="D1929" s="5" t="s">
        <v>2724</v>
      </c>
      <c r="E1929">
        <f t="shared" si="16"/>
        <v>1957</v>
      </c>
      <c r="F1929" s="9">
        <v>1</v>
      </c>
      <c r="G1929" s="9">
        <v>1</v>
      </c>
      <c r="H1929" s="9" t="b">
        <v>0</v>
      </c>
      <c r="I1929" s="9" t="b">
        <v>1</v>
      </c>
      <c r="J1929">
        <v>371</v>
      </c>
      <c r="K1929" s="9" t="s">
        <v>845</v>
      </c>
      <c r="L1929" s="9">
        <v>3</v>
      </c>
      <c r="M1929" s="622" t="s">
        <v>1241</v>
      </c>
      <c r="S1929" s="501" t="s">
        <v>2716</v>
      </c>
      <c r="U1929" s="619" t="str">
        <f t="shared" si="4"/>
        <v>INSERT INTO PROCESS VALUES (1957,1957,'DCL_KR_NEW_MBOX_file_copy_CC_ConveniBlack',1957,1,1,FALSE,TRUE,371,null,3,NULL,'','','','','','Mbox_File_Copy','');</v>
      </c>
      <c r="V1929" s="480"/>
      <c r="W1929" s="480"/>
      <c r="X1929" s="480"/>
      <c r="Y1929" s="480"/>
      <c r="Z1929" s="480"/>
      <c r="AA1929" s="480"/>
      <c r="AB1929" s="480"/>
      <c r="AC1929" s="480"/>
      <c r="AD1929" s="480"/>
      <c r="AE1929" s="480"/>
      <c r="AF1929" s="480"/>
      <c r="AG1929" s="480"/>
    </row>
    <row r="1930" spans="1:33" s="9" customFormat="1" hidden="1">
      <c r="A1930" s="17" t="s">
        <v>36</v>
      </c>
      <c r="B1930">
        <f t="shared" si="16"/>
        <v>1958</v>
      </c>
      <c r="C1930">
        <f t="shared" si="16"/>
        <v>1958</v>
      </c>
      <c r="D1930" s="5" t="s">
        <v>2725</v>
      </c>
      <c r="E1930">
        <f t="shared" si="16"/>
        <v>1958</v>
      </c>
      <c r="F1930" s="9">
        <v>1</v>
      </c>
      <c r="G1930" s="9">
        <v>1</v>
      </c>
      <c r="H1930" s="9" t="b">
        <v>0</v>
      </c>
      <c r="I1930" s="9" t="b">
        <v>1</v>
      </c>
      <c r="J1930">
        <v>371</v>
      </c>
      <c r="K1930" s="9" t="s">
        <v>845</v>
      </c>
      <c r="L1930" s="9">
        <v>3</v>
      </c>
      <c r="M1930" s="622" t="s">
        <v>1241</v>
      </c>
      <c r="S1930" s="501" t="s">
        <v>2716</v>
      </c>
      <c r="U1930" s="619" t="str">
        <f t="shared" si="4"/>
        <v>INSERT INTO PROCESS VALUES (1958,1958,'DCL_KR_NEW_MBOX_file_copy_CC_sample',1958,1,1,FALSE,TRUE,371,null,3,NULL,'','','','','','Mbox_File_Copy','');</v>
      </c>
      <c r="V1930" s="480"/>
      <c r="W1930" s="480"/>
      <c r="X1930" s="480"/>
      <c r="Y1930" s="480"/>
      <c r="Z1930" s="480"/>
      <c r="AA1930" s="480"/>
      <c r="AB1930" s="480"/>
      <c r="AC1930" s="480"/>
      <c r="AD1930" s="480"/>
      <c r="AE1930" s="480"/>
      <c r="AF1930" s="480"/>
      <c r="AG1930" s="480"/>
    </row>
    <row r="1931" spans="1:33" s="9" customFormat="1" hidden="1">
      <c r="A1931" s="17" t="s">
        <v>36</v>
      </c>
      <c r="B1931">
        <f t="shared" si="16"/>
        <v>1959</v>
      </c>
      <c r="C1931">
        <f t="shared" si="16"/>
        <v>1959</v>
      </c>
      <c r="D1931" s="5" t="s">
        <v>2726</v>
      </c>
      <c r="E1931">
        <f t="shared" si="16"/>
        <v>1959</v>
      </c>
      <c r="F1931" s="9">
        <v>1</v>
      </c>
      <c r="G1931" s="9">
        <v>1</v>
      </c>
      <c r="H1931" s="9" t="b">
        <v>0</v>
      </c>
      <c r="I1931" s="9" t="b">
        <v>1</v>
      </c>
      <c r="J1931">
        <v>371</v>
      </c>
      <c r="K1931" s="9" t="s">
        <v>845</v>
      </c>
      <c r="L1931" s="9">
        <v>3</v>
      </c>
      <c r="M1931" s="622" t="s">
        <v>1241</v>
      </c>
      <c r="S1931" s="501" t="s">
        <v>2716</v>
      </c>
      <c r="U1931" s="619" t="str">
        <f t="shared" si="4"/>
        <v>INSERT INTO PROCESS VALUES (1959,1959,'DCL_KR_NEW_MBOX_file_copy_aff_can_sameday',1959,1,1,FALSE,TRUE,371,null,3,NULL,'','','','','','Mbox_File_Copy','');</v>
      </c>
      <c r="V1931" s="480"/>
      <c r="W1931" s="480"/>
      <c r="X1931" s="480"/>
      <c r="Y1931" s="480"/>
      <c r="Z1931" s="480"/>
      <c r="AA1931" s="480"/>
      <c r="AB1931" s="480"/>
      <c r="AC1931" s="480"/>
      <c r="AD1931" s="480"/>
      <c r="AE1931" s="480"/>
      <c r="AF1931" s="480"/>
      <c r="AG1931" s="480"/>
    </row>
    <row r="1932" spans="1:33" s="9" customFormat="1" hidden="1">
      <c r="A1932" s="17" t="s">
        <v>36</v>
      </c>
      <c r="B1932">
        <f t="shared" si="16"/>
        <v>1960</v>
      </c>
      <c r="C1932">
        <f t="shared" si="16"/>
        <v>1960</v>
      </c>
      <c r="D1932" s="5" t="s">
        <v>2727</v>
      </c>
      <c r="E1932">
        <f t="shared" si="16"/>
        <v>1960</v>
      </c>
      <c r="F1932" s="9">
        <v>1</v>
      </c>
      <c r="G1932" s="9">
        <v>1</v>
      </c>
      <c r="H1932" s="9" t="b">
        <v>0</v>
      </c>
      <c r="I1932" s="9" t="b">
        <v>1</v>
      </c>
      <c r="J1932">
        <v>371</v>
      </c>
      <c r="K1932" s="9" t="s">
        <v>845</v>
      </c>
      <c r="L1932" s="9">
        <v>3</v>
      </c>
      <c r="M1932" s="622" t="s">
        <v>1241</v>
      </c>
      <c r="S1932" s="501" t="s">
        <v>2716</v>
      </c>
      <c r="U1932" s="619" t="str">
        <f t="shared" si="4"/>
        <v>INSERT INTO PROCESS VALUES (1960,1960,'DCL_KR_NEW_MBOX_file_copy_aff_can_delivery',1960,1,1,FALSE,TRUE,371,null,3,NULL,'','','','','','Mbox_File_Copy','');</v>
      </c>
      <c r="V1932" s="480"/>
      <c r="W1932" s="480"/>
      <c r="X1932" s="480"/>
      <c r="Y1932" s="480"/>
      <c r="Z1932" s="480"/>
      <c r="AA1932" s="480"/>
      <c r="AB1932" s="480"/>
      <c r="AC1932" s="480"/>
      <c r="AD1932" s="480"/>
      <c r="AE1932" s="480"/>
      <c r="AF1932" s="480"/>
      <c r="AG1932" s="480"/>
    </row>
    <row r="1933" spans="1:33" s="9" customFormat="1" hidden="1">
      <c r="A1933" s="17" t="s">
        <v>36</v>
      </c>
      <c r="B1933">
        <f t="shared" si="16"/>
        <v>1961</v>
      </c>
      <c r="C1933">
        <f t="shared" si="16"/>
        <v>1961</v>
      </c>
      <c r="D1933" s="5" t="s">
        <v>2728</v>
      </c>
      <c r="E1933">
        <f t="shared" si="16"/>
        <v>1961</v>
      </c>
      <c r="F1933" s="9">
        <v>1</v>
      </c>
      <c r="G1933" s="9">
        <v>1</v>
      </c>
      <c r="H1933" s="9" t="b">
        <v>0</v>
      </c>
      <c r="I1933" s="9" t="b">
        <v>1</v>
      </c>
      <c r="J1933">
        <v>371</v>
      </c>
      <c r="K1933" s="9" t="s">
        <v>845</v>
      </c>
      <c r="L1933" s="9">
        <v>3</v>
      </c>
      <c r="M1933" s="622" t="s">
        <v>1241</v>
      </c>
      <c r="S1933" s="501" t="s">
        <v>2716</v>
      </c>
      <c r="U1933" s="619" t="str">
        <f t="shared" si="4"/>
        <v>INSERT INTO PROCESS VALUES (1961,1961,'DCL_KR_NEW_MBOX_file_copy_cont_collection',1961,1,1,FALSE,TRUE,371,null,3,NULL,'','','','','','Mbox_File_Copy','');</v>
      </c>
      <c r="V1933" s="480"/>
      <c r="W1933" s="480"/>
      <c r="X1933" s="480"/>
      <c r="Y1933" s="480"/>
      <c r="Z1933" s="480"/>
      <c r="AA1933" s="480"/>
      <c r="AB1933" s="480"/>
      <c r="AC1933" s="480"/>
      <c r="AD1933" s="480"/>
      <c r="AE1933" s="480"/>
      <c r="AF1933" s="480"/>
      <c r="AG1933" s="480"/>
    </row>
    <row r="1934" spans="1:33" s="9" customFormat="1" hidden="1">
      <c r="A1934" s="17" t="s">
        <v>36</v>
      </c>
      <c r="B1934">
        <f t="shared" si="16"/>
        <v>1962</v>
      </c>
      <c r="C1934">
        <f t="shared" si="16"/>
        <v>1962</v>
      </c>
      <c r="D1934" s="5" t="s">
        <v>2729</v>
      </c>
      <c r="E1934">
        <f t="shared" si="16"/>
        <v>1962</v>
      </c>
      <c r="F1934" s="9">
        <v>1</v>
      </c>
      <c r="G1934" s="9">
        <v>1</v>
      </c>
      <c r="H1934" s="9" t="b">
        <v>0</v>
      </c>
      <c r="I1934" s="9" t="b">
        <v>1</v>
      </c>
      <c r="J1934">
        <v>371</v>
      </c>
      <c r="K1934" s="9" t="s">
        <v>845</v>
      </c>
      <c r="L1934" s="9">
        <v>3</v>
      </c>
      <c r="M1934" s="622" t="s">
        <v>1241</v>
      </c>
      <c r="S1934" s="501" t="s">
        <v>2716</v>
      </c>
      <c r="U1934" s="619" t="str">
        <f t="shared" si="4"/>
        <v>INSERT INTO PROCESS VALUES (1962,1962,'DCL_KR_NEW_MBOX_file_copy_cont_collection_check',1962,1,1,FALSE,TRUE,371,null,3,NULL,'','','','','','Mbox_File_Copy','');</v>
      </c>
      <c r="V1934" s="480"/>
      <c r="W1934" s="480"/>
      <c r="X1934" s="480"/>
      <c r="Y1934" s="480"/>
      <c r="Z1934" s="480"/>
      <c r="AA1934" s="480"/>
      <c r="AB1934" s="480"/>
      <c r="AC1934" s="480"/>
      <c r="AD1934" s="480"/>
      <c r="AE1934" s="480"/>
      <c r="AF1934" s="480"/>
      <c r="AG1934" s="480"/>
    </row>
    <row r="1935" spans="1:33" s="9" customFormat="1" hidden="1">
      <c r="A1935" s="17" t="s">
        <v>36</v>
      </c>
      <c r="B1935">
        <f t="shared" si="16"/>
        <v>1963</v>
      </c>
      <c r="C1935">
        <f t="shared" si="16"/>
        <v>1963</v>
      </c>
      <c r="D1935" s="419" t="s">
        <v>2730</v>
      </c>
      <c r="E1935">
        <f t="shared" si="16"/>
        <v>1963</v>
      </c>
      <c r="F1935" s="9">
        <v>1</v>
      </c>
      <c r="G1935" s="9">
        <v>1</v>
      </c>
      <c r="H1935" s="9" t="b">
        <v>0</v>
      </c>
      <c r="I1935" s="9" t="b">
        <v>1</v>
      </c>
      <c r="J1935">
        <v>370</v>
      </c>
      <c r="K1935" s="9" t="s">
        <v>845</v>
      </c>
      <c r="L1935" s="9">
        <v>3</v>
      </c>
      <c r="M1935" s="622" t="s">
        <v>1241</v>
      </c>
      <c r="S1935" s="501" t="s">
        <v>2716</v>
      </c>
      <c r="U1935" s="619" t="str">
        <f t="shared" si="4"/>
        <v>INSERT INTO PROCESS VALUES (1963,1963,'DCL_MBOX_file_copy_Out_Call_ocl_contact_hist',1963,1,1,FALSE,TRUE,370,null,3,NULL,'','','','','','Mbox_File_Copy','');</v>
      </c>
      <c r="V1935" s="480"/>
      <c r="W1935" s="480"/>
      <c r="X1935" s="480"/>
      <c r="Y1935" s="480"/>
      <c r="Z1935" s="480"/>
      <c r="AA1935" s="480"/>
      <c r="AB1935" s="480"/>
      <c r="AC1935" s="480"/>
      <c r="AD1935" s="480"/>
      <c r="AE1935" s="480"/>
      <c r="AF1935" s="480"/>
      <c r="AG1935" s="480"/>
    </row>
    <row r="1936" spans="1:33" s="9" customFormat="1" hidden="1">
      <c r="A1936" s="17" t="s">
        <v>36</v>
      </c>
      <c r="B1936">
        <f t="shared" si="16"/>
        <v>1964</v>
      </c>
      <c r="C1936">
        <f t="shared" si="16"/>
        <v>1964</v>
      </c>
      <c r="D1936" s="5" t="s">
        <v>2731</v>
      </c>
      <c r="E1936">
        <f t="shared" si="16"/>
        <v>1964</v>
      </c>
      <c r="F1936" s="9">
        <v>1</v>
      </c>
      <c r="G1936" s="9">
        <v>1</v>
      </c>
      <c r="H1936" s="9" t="b">
        <v>0</v>
      </c>
      <c r="I1936" s="9" t="b">
        <v>1</v>
      </c>
      <c r="J1936">
        <v>370</v>
      </c>
      <c r="K1936" s="9" t="s">
        <v>845</v>
      </c>
      <c r="L1936" s="9">
        <v>3</v>
      </c>
      <c r="M1936" s="622" t="s">
        <v>1241</v>
      </c>
      <c r="S1936" s="501" t="s">
        <v>2716</v>
      </c>
      <c r="U1936" s="619" t="str">
        <f t="shared" si="4"/>
        <v>INSERT INTO PROCESS VALUES (1964,1964,'DCL_MBOX_file_copy_Out_Call_ocl_main_data',1964,1,1,FALSE,TRUE,370,null,3,NULL,'','','','','','Mbox_File_Copy','');</v>
      </c>
      <c r="V1936" s="480"/>
      <c r="W1936" s="480"/>
      <c r="X1936" s="480"/>
      <c r="Y1936" s="480"/>
      <c r="Z1936" s="480"/>
      <c r="AA1936" s="480"/>
      <c r="AB1936" s="480"/>
      <c r="AC1936" s="480"/>
      <c r="AD1936" s="480"/>
      <c r="AE1936" s="480"/>
      <c r="AF1936" s="480"/>
      <c r="AG1936" s="480"/>
    </row>
    <row r="1937" spans="1:33" s="9" customFormat="1" hidden="1">
      <c r="A1937" s="17" t="s">
        <v>36</v>
      </c>
      <c r="B1937">
        <f t="shared" si="16"/>
        <v>1965</v>
      </c>
      <c r="C1937">
        <f t="shared" si="16"/>
        <v>1965</v>
      </c>
      <c r="D1937" s="5" t="s">
        <v>2732</v>
      </c>
      <c r="E1937">
        <f t="shared" si="16"/>
        <v>1965</v>
      </c>
      <c r="F1937" s="9">
        <v>1</v>
      </c>
      <c r="G1937" s="9">
        <v>1</v>
      </c>
      <c r="H1937" s="9" t="b">
        <v>0</v>
      </c>
      <c r="I1937" s="9" t="b">
        <v>1</v>
      </c>
      <c r="J1937">
        <v>370</v>
      </c>
      <c r="K1937" s="9" t="s">
        <v>845</v>
      </c>
      <c r="L1937" s="9">
        <v>3</v>
      </c>
      <c r="M1937" s="622" t="s">
        <v>1241</v>
      </c>
      <c r="S1937" s="501" t="s">
        <v>2716</v>
      </c>
      <c r="U1937" s="619" t="str">
        <f t="shared" si="4"/>
        <v>INSERT INTO PROCESS VALUES (1965,1965,'DCL_MBOX_file_copy_Out_Call_ocl_order_hist',1965,1,1,FALSE,TRUE,370,null,3,NULL,'','','','','','Mbox_File_Copy','');</v>
      </c>
      <c r="V1937" s="480"/>
      <c r="W1937" s="480"/>
      <c r="X1937" s="480"/>
      <c r="Y1937" s="480"/>
      <c r="Z1937" s="480"/>
      <c r="AA1937" s="480"/>
      <c r="AB1937" s="480"/>
      <c r="AC1937" s="480"/>
      <c r="AD1937" s="480"/>
      <c r="AE1937" s="480"/>
      <c r="AF1937" s="480"/>
      <c r="AG1937" s="480"/>
    </row>
    <row r="1938" spans="1:33" s="9" customFormat="1" hidden="1">
      <c r="A1938" s="17" t="s">
        <v>36</v>
      </c>
      <c r="B1938">
        <f t="shared" si="16"/>
        <v>1966</v>
      </c>
      <c r="C1938">
        <f t="shared" si="16"/>
        <v>1966</v>
      </c>
      <c r="D1938" s="5" t="s">
        <v>2733</v>
      </c>
      <c r="E1938">
        <f t="shared" si="16"/>
        <v>1966</v>
      </c>
      <c r="F1938" s="9">
        <v>1</v>
      </c>
      <c r="G1938" s="9">
        <v>1</v>
      </c>
      <c r="H1938" s="9" t="b">
        <v>0</v>
      </c>
      <c r="I1938" s="9" t="b">
        <v>1</v>
      </c>
      <c r="J1938">
        <v>372</v>
      </c>
      <c r="K1938" s="9" t="s">
        <v>845</v>
      </c>
      <c r="L1938" s="9">
        <v>3</v>
      </c>
      <c r="M1938" s="622" t="s">
        <v>1241</v>
      </c>
      <c r="S1938" s="501" t="s">
        <v>2716</v>
      </c>
      <c r="U1938" s="619" t="str">
        <f t="shared" si="4"/>
        <v>INSERT INTO PROCESS VALUES (1966,1966,'DCL_MBOX_file_copy_Gen_ext_1_KR_Special_Discount',1966,1,1,FALSE,TRUE,372,null,3,NULL,'','','','','','Mbox_File_Copy','');</v>
      </c>
      <c r="V1938" s="480"/>
      <c r="W1938" s="480"/>
      <c r="X1938" s="480"/>
      <c r="Y1938" s="480"/>
      <c r="Z1938" s="480"/>
      <c r="AA1938" s="480"/>
      <c r="AB1938" s="480"/>
      <c r="AC1938" s="480"/>
      <c r="AD1938" s="480"/>
      <c r="AE1938" s="480"/>
      <c r="AF1938" s="480"/>
      <c r="AG1938" s="480"/>
    </row>
    <row r="1939" spans="1:33" s="9" customFormat="1" hidden="1">
      <c r="A1939" s="17" t="s">
        <v>36</v>
      </c>
      <c r="B1939">
        <f t="shared" si="16"/>
        <v>1967</v>
      </c>
      <c r="C1939">
        <f t="shared" si="16"/>
        <v>1967</v>
      </c>
      <c r="D1939" s="5" t="s">
        <v>2734</v>
      </c>
      <c r="E1939">
        <f t="shared" si="16"/>
        <v>1967</v>
      </c>
      <c r="F1939" s="9">
        <v>1</v>
      </c>
      <c r="G1939" s="9">
        <v>1</v>
      </c>
      <c r="H1939" s="9" t="b">
        <v>0</v>
      </c>
      <c r="I1939" s="9" t="b">
        <v>1</v>
      </c>
      <c r="J1939">
        <v>373</v>
      </c>
      <c r="K1939" s="9" t="s">
        <v>845</v>
      </c>
      <c r="L1939" s="9">
        <v>3</v>
      </c>
      <c r="M1939" s="622" t="s">
        <v>1241</v>
      </c>
      <c r="S1939" s="501" t="s">
        <v>2716</v>
      </c>
      <c r="U1939" s="619" t="str">
        <f t="shared" si="4"/>
        <v>INSERT INTO PROCESS VALUES (1967,1967,'DCL_MBOX_file_copy_Gen_ext_2_Generic_Ext_Output',1967,1,1,FALSE,TRUE,373,null,3,NULL,'','','','','','Mbox_File_Copy','');</v>
      </c>
      <c r="V1939" s="480"/>
      <c r="W1939" s="480"/>
      <c r="X1939" s="480"/>
      <c r="Y1939" s="480"/>
      <c r="Z1939" s="480"/>
      <c r="AA1939" s="480"/>
      <c r="AB1939" s="480"/>
      <c r="AC1939" s="480"/>
      <c r="AD1939" s="480"/>
      <c r="AE1939" s="480"/>
      <c r="AF1939" s="480"/>
      <c r="AG1939" s="480"/>
    </row>
    <row r="1940" spans="1:33" s="715" customFormat="1" ht="15" hidden="1" customHeight="1">
      <c r="A1940" s="715" t="s">
        <v>36</v>
      </c>
      <c r="B1940" s="715">
        <v>1968</v>
      </c>
      <c r="C1940" s="715">
        <v>1968</v>
      </c>
      <c r="D1940" s="726" t="s">
        <v>778</v>
      </c>
      <c r="E1940" s="715">
        <v>1968</v>
      </c>
      <c r="F1940" s="726">
        <v>1</v>
      </c>
      <c r="G1940" s="726">
        <v>1</v>
      </c>
      <c r="H1940" s="726" t="b">
        <v>0</v>
      </c>
      <c r="I1940" s="726" t="b">
        <v>1</v>
      </c>
      <c r="J1940" s="715">
        <v>374</v>
      </c>
      <c r="K1940" s="726" t="s">
        <v>1241</v>
      </c>
      <c r="L1940" s="726">
        <v>1</v>
      </c>
      <c r="M1940" s="726" t="s">
        <v>1241</v>
      </c>
      <c r="N1940" s="726"/>
      <c r="O1940" s="726"/>
      <c r="P1940" s="726"/>
      <c r="Q1940" s="716" t="s">
        <v>846</v>
      </c>
      <c r="T1940" s="718"/>
      <c r="U1940" s="715" t="str">
        <f>CONCATENATE("INSERT INTO PROCESS VALUES ("&amp;B1940&amp;","&amp;C1940&amp;",'"&amp;D1940&amp;"',"&amp;E1940&amp;","&amp;F1940&amp;","&amp;G1940&amp;","&amp;H1940&amp;","&amp;I1940&amp;","&amp;J1940&amp;","&amp;K1940&amp;","&amp;L1940&amp;","&amp;M1940&amp;",'"&amp;N1940&amp;"','"&amp;O1940&amp;"','"&amp;P1940&amp;"','"&amp;Q1940&amp;"','"&amp;R1940&amp;"','"&amp;S1940&amp;"','"&amp;T1940&amp;"');")</f>
        <v>INSERT INTO PROCESS VALUES (1968,1968,'OKR_Alteryx_Data_Ingestion',1968,1,1,FALSE,TRUE,374,NULL,1,NULL,'','','','ASPSDL_RAW.DEV_LOAD_STAGE_ADLS','','','');</v>
      </c>
    </row>
    <row r="1941" spans="1:33" ht="15" hidden="1" customHeight="1">
      <c r="A1941" t="s">
        <v>18</v>
      </c>
      <c r="B1941">
        <v>1969</v>
      </c>
      <c r="C1941">
        <v>1969</v>
      </c>
      <c r="D1941" s="706" t="s">
        <v>782</v>
      </c>
      <c r="E1941">
        <v>1969</v>
      </c>
      <c r="F1941">
        <v>1</v>
      </c>
      <c r="G1941">
        <v>1</v>
      </c>
      <c r="H1941" s="23" t="b">
        <v>0</v>
      </c>
      <c r="I1941" s="23" t="b">
        <v>1</v>
      </c>
      <c r="J1941">
        <v>375</v>
      </c>
      <c r="K1941" s="23" t="s">
        <v>1241</v>
      </c>
      <c r="L1941">
        <v>3</v>
      </c>
      <c r="M1941" s="23" t="s">
        <v>1241</v>
      </c>
      <c r="S1941" t="s">
        <v>855</v>
      </c>
      <c r="U1941" t="str">
        <f>CONCATENATE("INSERT INTO PROCESS VALUES ("&amp;B1941&amp;","&amp;C1941&amp;",'"&amp;D1941&amp;"',"&amp;E1941&amp;","&amp;F1941&amp;","&amp;G1941&amp;","&amp;H1941&amp;","&amp;I1941&amp;","&amp;J1941&amp;","&amp;K1941&amp;","&amp;L1941&amp;","&amp;M1941&amp;",'"&amp;N1941&amp;"','"&amp;O1941&amp;"','"&amp;P1941&amp;"','"&amp;Q1941&amp;"','"&amp;R1941&amp;"','"&amp;S1941&amp;"','"&amp;T1941&amp;"');")</f>
        <v>INSERT INTO PROCESS VALUES (1969,1969,'DM_INTEGRATION_DLY_REFRESH',1969,1,1,FALSE,TRUE,375,NULL,3,NULL,'','','','','','Tableau','');</v>
      </c>
    </row>
    <row r="1942" spans="1:33" ht="15" hidden="1" customHeight="1">
      <c r="A1942" t="s">
        <v>18</v>
      </c>
      <c r="B1942">
        <v>1970</v>
      </c>
      <c r="C1942">
        <v>1970</v>
      </c>
      <c r="D1942" t="s">
        <v>784</v>
      </c>
      <c r="E1942">
        <v>1970</v>
      </c>
      <c r="F1942">
        <v>1</v>
      </c>
      <c r="G1942">
        <v>1</v>
      </c>
      <c r="H1942" s="23" t="b">
        <v>0</v>
      </c>
      <c r="I1942" s="23" t="b">
        <v>1</v>
      </c>
      <c r="J1942">
        <v>376</v>
      </c>
      <c r="K1942" s="23" t="s">
        <v>1241</v>
      </c>
      <c r="L1942">
        <v>3</v>
      </c>
      <c r="M1942" s="23" t="s">
        <v>1241</v>
      </c>
      <c r="S1942" t="s">
        <v>855</v>
      </c>
      <c r="U1942" t="str">
        <f t="shared" ref="U1942:U1952" si="17">CONCATENATE("INSERT INTO PROCESS VALUES ("&amp;B1942&amp;","&amp;C1942&amp;",'"&amp;D1942&amp;"',"&amp;E1942&amp;","&amp;F1942&amp;","&amp;G1942&amp;","&amp;H1942&amp;","&amp;I1942&amp;","&amp;J1942&amp;","&amp;K1942&amp;","&amp;L1942&amp;","&amp;M1942&amp;",'"&amp;N1942&amp;"','"&amp;O1942&amp;"','"&amp;P1942&amp;"','"&amp;Q1942&amp;"','"&amp;R1942&amp;"','"&amp;S1942&amp;"','"&amp;T1942&amp;"');")</f>
        <v>INSERT INTO PROCESS VALUES (1970,1970,'NA_IMS_REFRESH',1970,1,1,FALSE,TRUE,376,NULL,3,NULL,'','','','','','Tableau','');</v>
      </c>
    </row>
    <row r="1943" spans="1:33" ht="15" hidden="1" customHeight="1">
      <c r="A1943" t="s">
        <v>18</v>
      </c>
      <c r="B1943">
        <v>1971</v>
      </c>
      <c r="C1943">
        <v>1971</v>
      </c>
      <c r="D1943" s="706" t="s">
        <v>2735</v>
      </c>
      <c r="E1943">
        <v>1971</v>
      </c>
      <c r="F1943">
        <v>1</v>
      </c>
      <c r="G1943">
        <v>1</v>
      </c>
      <c r="H1943" s="23" t="b">
        <v>0</v>
      </c>
      <c r="I1943" s="23" t="b">
        <v>1</v>
      </c>
      <c r="J1943">
        <v>375</v>
      </c>
      <c r="K1943" s="23" t="s">
        <v>1241</v>
      </c>
      <c r="L1943">
        <v>3</v>
      </c>
      <c r="M1943" s="23" t="s">
        <v>1241</v>
      </c>
      <c r="N1943" s="23"/>
      <c r="S1943" t="s">
        <v>855</v>
      </c>
      <c r="U1943" t="str">
        <f t="shared" si="17"/>
        <v>INSERT INTO PROCESS VALUES (1971,1971,'DM_SELLIN_DLY_refresh',1971,1,1,FALSE,TRUE,375,NULL,3,NULL,'','','','','','Tableau','');</v>
      </c>
    </row>
    <row r="1944" spans="1:33" ht="15" hidden="1" customHeight="1">
      <c r="A1944" t="s">
        <v>18</v>
      </c>
      <c r="B1944">
        <v>1972</v>
      </c>
      <c r="C1944">
        <v>1972</v>
      </c>
      <c r="D1944" s="19" t="s">
        <v>2736</v>
      </c>
      <c r="E1944">
        <v>1972</v>
      </c>
      <c r="F1944">
        <v>1</v>
      </c>
      <c r="G1944">
        <v>1</v>
      </c>
      <c r="H1944" s="23" t="b">
        <v>0</v>
      </c>
      <c r="I1944" s="23" t="b">
        <v>1</v>
      </c>
      <c r="J1944">
        <v>169</v>
      </c>
      <c r="K1944" s="23" t="s">
        <v>1241</v>
      </c>
      <c r="L1944">
        <v>3</v>
      </c>
      <c r="M1944" s="23" t="s">
        <v>1241</v>
      </c>
      <c r="S1944" t="s">
        <v>855</v>
      </c>
      <c r="U1944" t="str">
        <f t="shared" si="17"/>
        <v>INSERT INTO PROCESS VALUES (1972,1972,'NA_POS_Offtake_TDE',1972,1,1,FALSE,TRUE,169,NULL,3,NULL,'','','','','','Tableau','');</v>
      </c>
    </row>
    <row r="1945" spans="1:33" ht="15" hidden="1" customHeight="1">
      <c r="A1945" t="s">
        <v>18</v>
      </c>
      <c r="B1945">
        <v>1973</v>
      </c>
      <c r="C1945">
        <v>1973</v>
      </c>
      <c r="D1945" s="19" t="s">
        <v>2737</v>
      </c>
      <c r="E1945">
        <v>1973</v>
      </c>
      <c r="F1945">
        <v>1</v>
      </c>
      <c r="G1945">
        <v>1</v>
      </c>
      <c r="H1945" s="23" t="b">
        <v>0</v>
      </c>
      <c r="I1945" s="23" t="b">
        <v>1</v>
      </c>
      <c r="J1945">
        <v>169</v>
      </c>
      <c r="K1945" s="23" t="s">
        <v>1241</v>
      </c>
      <c r="L1945">
        <v>3</v>
      </c>
      <c r="M1945" s="23" t="s">
        <v>1241</v>
      </c>
      <c r="S1945" t="s">
        <v>855</v>
      </c>
      <c r="U1945" t="str">
        <f t="shared" si="17"/>
        <v>INSERT INTO PROCESS VALUES (1973,1973,'NA_POS_Offtake_TDE_monthly',1973,1,1,FALSE,TRUE,169,NULL,3,NULL,'','','','','','Tableau','');</v>
      </c>
    </row>
    <row r="1946" spans="1:33" ht="15" hidden="1" customHeight="1">
      <c r="A1946" t="s">
        <v>18</v>
      </c>
      <c r="B1946">
        <v>1974</v>
      </c>
      <c r="C1946">
        <v>1974</v>
      </c>
      <c r="D1946" s="19" t="s">
        <v>2738</v>
      </c>
      <c r="E1946">
        <v>1974</v>
      </c>
      <c r="F1946">
        <v>1</v>
      </c>
      <c r="G1946">
        <v>2</v>
      </c>
      <c r="H1946" s="23" t="b">
        <v>0</v>
      </c>
      <c r="I1946" s="23" t="b">
        <v>1</v>
      </c>
      <c r="J1946">
        <v>169</v>
      </c>
      <c r="K1946" s="23" t="s">
        <v>1241</v>
      </c>
      <c r="L1946">
        <v>3</v>
      </c>
      <c r="M1946" s="23" t="s">
        <v>1241</v>
      </c>
      <c r="S1946" t="s">
        <v>855</v>
      </c>
      <c r="U1946" t="str">
        <f t="shared" si="17"/>
        <v>INSERT INTO PROCESS VALUES (1974,1974,'HK_POS_tde_refresh',1974,1,2,FALSE,TRUE,169,NULL,3,NULL,'','','','','','Tableau','');</v>
      </c>
    </row>
    <row r="1947" spans="1:33" ht="15" hidden="1" customHeight="1">
      <c r="A1947" t="s">
        <v>18</v>
      </c>
      <c r="B1947">
        <v>1975</v>
      </c>
      <c r="C1947">
        <v>1975</v>
      </c>
      <c r="D1947" s="19" t="s">
        <v>2739</v>
      </c>
      <c r="E1947">
        <v>1975</v>
      </c>
      <c r="F1947">
        <v>1</v>
      </c>
      <c r="G1947">
        <v>1</v>
      </c>
      <c r="H1947" s="23" t="b">
        <v>0</v>
      </c>
      <c r="I1947" s="23" t="b">
        <v>1</v>
      </c>
      <c r="J1947" s="289">
        <v>202</v>
      </c>
      <c r="K1947" s="23" t="s">
        <v>1241</v>
      </c>
      <c r="L1947">
        <v>3</v>
      </c>
      <c r="M1947" s="23" t="s">
        <v>1241</v>
      </c>
      <c r="S1947" t="s">
        <v>855</v>
      </c>
      <c r="U1947" t="str">
        <f t="shared" si="17"/>
        <v>INSERT INTO PROCESS VALUES (1975,1975,'KR_POS_Offtake_TDE',1975,1,1,FALSE,TRUE,202,NULL,3,NULL,'','','','','','Tableau','');</v>
      </c>
    </row>
    <row r="1948" spans="1:33" ht="15" hidden="1" customHeight="1">
      <c r="A1948" t="s">
        <v>18</v>
      </c>
      <c r="B1948">
        <v>1976</v>
      </c>
      <c r="C1948">
        <v>1976</v>
      </c>
      <c r="D1948" s="19" t="s">
        <v>2736</v>
      </c>
      <c r="E1948">
        <v>1976</v>
      </c>
      <c r="F1948">
        <v>1</v>
      </c>
      <c r="G1948">
        <v>1</v>
      </c>
      <c r="H1948" s="23" t="b">
        <v>0</v>
      </c>
      <c r="I1948" s="23" t="b">
        <v>1</v>
      </c>
      <c r="J1948">
        <v>169</v>
      </c>
      <c r="K1948" s="23" t="s">
        <v>1241</v>
      </c>
      <c r="L1948">
        <v>3</v>
      </c>
      <c r="M1948" s="23" t="s">
        <v>1241</v>
      </c>
      <c r="S1948" t="s">
        <v>855</v>
      </c>
      <c r="U1948" t="str">
        <f t="shared" si="17"/>
        <v>INSERT INTO PROCESS VALUES (1976,1976,'NA_POS_Offtake_TDE',1976,1,1,FALSE,TRUE,169,NULL,3,NULL,'','','','','','Tableau','');</v>
      </c>
    </row>
    <row r="1949" spans="1:33" s="732" customFormat="1" ht="15" hidden="1" customHeight="1">
      <c r="A1949" s="732" t="s">
        <v>36</v>
      </c>
      <c r="B1949" s="732">
        <v>1977</v>
      </c>
      <c r="C1949" s="732">
        <v>1977</v>
      </c>
      <c r="D1949" s="733" t="s">
        <v>785</v>
      </c>
      <c r="E1949" s="732">
        <v>1977</v>
      </c>
      <c r="F1949" s="734">
        <v>1</v>
      </c>
      <c r="G1949" s="734">
        <v>1</v>
      </c>
      <c r="H1949" s="734" t="b">
        <v>0</v>
      </c>
      <c r="I1949" s="734" t="b">
        <v>1</v>
      </c>
      <c r="J1949" s="734">
        <v>377</v>
      </c>
      <c r="K1949" s="734">
        <v>1</v>
      </c>
      <c r="L1949" s="734">
        <v>1</v>
      </c>
      <c r="M1949" s="734" t="s">
        <v>1241</v>
      </c>
      <c r="N1949" s="734"/>
      <c r="O1949" s="734"/>
      <c r="P1949" s="734"/>
      <c r="Q1949" s="734" t="s">
        <v>2740</v>
      </c>
      <c r="T1949" s="735"/>
      <c r="U1949" s="732" t="str">
        <f t="shared" si="17"/>
        <v>INSERT INTO PROCESS VALUES (1977,1977,'Yimian_Price_Data_Ingestion',1977,1,1,FALSE,TRUE,377,1,1,NULL,'','','','CHNSDL_RAW.DEV_LOAD_STAGE_ADLS_CHN','','','');</v>
      </c>
    </row>
    <row r="1950" spans="1:33" s="617" customFormat="1" hidden="1">
      <c r="A1950" s="17" t="s">
        <v>36</v>
      </c>
      <c r="B1950">
        <v>1978</v>
      </c>
      <c r="C1950">
        <v>1978</v>
      </c>
      <c r="D1950" s="80" t="s">
        <v>2741</v>
      </c>
      <c r="E1950">
        <v>1978</v>
      </c>
      <c r="F1950" s="9">
        <v>1</v>
      </c>
      <c r="G1950" s="9">
        <v>1</v>
      </c>
      <c r="H1950" s="9" t="b">
        <v>0</v>
      </c>
      <c r="I1950" s="9" t="b">
        <v>1</v>
      </c>
      <c r="J1950">
        <v>378</v>
      </c>
      <c r="K1950" s="9" t="s">
        <v>1241</v>
      </c>
      <c r="L1950" s="9">
        <v>3</v>
      </c>
      <c r="M1950" s="9" t="s">
        <v>1241</v>
      </c>
      <c r="N1950" s="9"/>
      <c r="O1950" s="9"/>
      <c r="P1950" s="9"/>
      <c r="Q1950" s="501"/>
      <c r="R1950" s="9"/>
      <c r="S1950" s="501" t="s">
        <v>2741</v>
      </c>
      <c r="T1950" s="20"/>
      <c r="U1950" t="str">
        <f t="shared" si="17"/>
        <v>INSERT INTO PROCESS VALUES (1978,1978,'DCL_ContactHist_Unload_MBox',1978,1,1,FALSE,TRUE,378,NULL,3,NULL,'','','','','','DCL_ContactHist_Unload_MBox','');</v>
      </c>
      <c r="V1950" s="43"/>
      <c r="W1950" s="43"/>
      <c r="X1950" s="43"/>
      <c r="Y1950" s="43"/>
      <c r="Z1950" s="43"/>
      <c r="AA1950" s="43"/>
      <c r="AB1950" s="43"/>
      <c r="AC1950" s="43"/>
      <c r="AD1950" s="43"/>
      <c r="AE1950" s="43"/>
      <c r="AF1950" s="43"/>
      <c r="AG1950" s="43"/>
    </row>
    <row r="1951" spans="1:33" ht="15" hidden="1" customHeight="1">
      <c r="A1951" t="s">
        <v>18</v>
      </c>
      <c r="B1951">
        <v>1979</v>
      </c>
      <c r="C1951">
        <v>1979</v>
      </c>
      <c r="D1951" t="s">
        <v>2742</v>
      </c>
      <c r="E1951">
        <v>1979</v>
      </c>
      <c r="F1951" s="9">
        <v>1</v>
      </c>
      <c r="G1951" s="9">
        <v>1</v>
      </c>
      <c r="H1951" s="9" t="b">
        <v>0</v>
      </c>
      <c r="I1951" s="9" t="b">
        <v>1</v>
      </c>
      <c r="J1951">
        <v>366</v>
      </c>
      <c r="K1951" s="23" t="s">
        <v>1241</v>
      </c>
      <c r="L1951">
        <v>3</v>
      </c>
      <c r="M1951" s="23" t="s">
        <v>1241</v>
      </c>
      <c r="S1951" t="s">
        <v>855</v>
      </c>
      <c r="U1951" t="str">
        <f t="shared" si="17"/>
        <v>INSERT INTO PROCESS VALUES (1979,1979,'Taiwan_Sales_by_SKU_refresh',1979,1,1,FALSE,TRUE,366,NULL,3,NULL,'','','','','','Tableau','');</v>
      </c>
    </row>
    <row r="1952" spans="1:33" ht="15" hidden="1" customHeight="1">
      <c r="A1952" t="s">
        <v>18</v>
      </c>
      <c r="B1952">
        <v>1980</v>
      </c>
      <c r="C1952">
        <v>1980</v>
      </c>
      <c r="D1952" s="19" t="s">
        <v>2743</v>
      </c>
      <c r="E1952">
        <v>1980</v>
      </c>
      <c r="F1952" s="9">
        <v>1</v>
      </c>
      <c r="G1952" s="9">
        <v>1</v>
      </c>
      <c r="H1952" s="9" t="b">
        <v>0</v>
      </c>
      <c r="I1952" s="9" t="b">
        <v>1</v>
      </c>
      <c r="J1952" s="289">
        <v>161</v>
      </c>
      <c r="K1952" s="23" t="s">
        <v>1241</v>
      </c>
      <c r="L1952">
        <v>3</v>
      </c>
      <c r="M1952" s="23" t="s">
        <v>1241</v>
      </c>
      <c r="S1952" t="s">
        <v>855</v>
      </c>
      <c r="U1952" t="str">
        <f t="shared" si="17"/>
        <v>INSERT INTO PROCESS VALUES (1980,1980,'tw_sfmc_tde_refresh',1980,1,1,FALSE,TRUE,161,NULL,3,NULL,'','','','','','Tableau','');</v>
      </c>
    </row>
    <row r="1953" spans="1:33" ht="15" hidden="1" customHeight="1">
      <c r="A1953" t="s">
        <v>36</v>
      </c>
      <c r="B1953">
        <v>1979</v>
      </c>
      <c r="C1953" s="25">
        <v>509</v>
      </c>
      <c r="D1953" s="421" t="s">
        <v>2744</v>
      </c>
      <c r="E1953" s="25">
        <v>509</v>
      </c>
      <c r="F1953">
        <v>1</v>
      </c>
      <c r="G1953">
        <v>1</v>
      </c>
      <c r="H1953" t="b">
        <v>0</v>
      </c>
      <c r="I1953" t="b">
        <v>1</v>
      </c>
      <c r="J1953">
        <v>379</v>
      </c>
      <c r="K1953">
        <v>1</v>
      </c>
      <c r="L1953">
        <v>1</v>
      </c>
      <c r="M1953" t="s">
        <v>1241</v>
      </c>
      <c r="Q1953" t="s">
        <v>1160</v>
      </c>
      <c r="T1953" s="3" t="s">
        <v>2745</v>
      </c>
      <c r="U1953" t="str">
        <f>CONCATENATE("INSERT INTO PROCESS VALUES ("&amp;B1953&amp;","&amp;C1953&amp;",'"&amp;D1953&amp;"',"&amp;E1953&amp;","&amp;F1953&amp;","&amp;G1953&amp;","&amp;H1953&amp;","&amp;I1953&amp;","&amp;J1953&amp;","&amp;K1953&amp;","&amp;L1953&amp;","&amp;M1953&amp;",'"&amp;N1953&amp;"','"&amp;O1953&amp;"','"&amp;P1953&amp;"','"&amp;Q1953&amp;"','"&amp;R1953&amp;"','"&amp;S1953&amp;"','"&amp;T1953&amp;"');")</f>
        <v>INSERT INTO PROCESS VALUES (1979,509,'cross_cat_102_process_1',509,1,1,FALSE,TRUE,379,1,1,NULL,'','','','PHLSDL_RAW.DEV_LOAD_STAGE_ADLS','','','1980');</v>
      </c>
    </row>
    <row r="1954" spans="1:33" ht="15" hidden="1" customHeight="1">
      <c r="A1954" t="s">
        <v>36</v>
      </c>
      <c r="B1954">
        <v>1980</v>
      </c>
      <c r="C1954" s="25">
        <v>541</v>
      </c>
      <c r="D1954" t="s">
        <v>2746</v>
      </c>
      <c r="E1954" s="25">
        <v>541</v>
      </c>
      <c r="F1954">
        <v>1</v>
      </c>
      <c r="G1954">
        <v>1</v>
      </c>
      <c r="H1954" t="b">
        <v>0</v>
      </c>
      <c r="I1954" t="b">
        <v>1</v>
      </c>
      <c r="J1954">
        <v>380</v>
      </c>
      <c r="K1954">
        <v>1</v>
      </c>
      <c r="L1954">
        <v>1</v>
      </c>
      <c r="M1954" t="s">
        <v>1241</v>
      </c>
      <c r="Q1954" t="s">
        <v>1160</v>
      </c>
      <c r="U1954" t="str">
        <f>CONCATENATE("INSERT INTO PROCESS VALUES ("&amp;B1954&amp;","&amp;C1954&amp;",'"&amp;D1954&amp;"',"&amp;E1954&amp;","&amp;F1954&amp;","&amp;G1954&amp;","&amp;H1954&amp;","&amp;I1954&amp;","&amp;J1954&amp;","&amp;K1954&amp;","&amp;L1954&amp;","&amp;M1954&amp;",'"&amp;N1954&amp;"','"&amp;O1954&amp;"','"&amp;P1954&amp;"','"&amp;Q1954&amp;"','"&amp;R1954&amp;"','"&amp;S1954&amp;"','"&amp;T1954&amp;"');")</f>
        <v>INSERT INTO PROCESS VALUES (1980,541,'cross_cat_202_process_1',541,1,1,FALSE,TRUE,380,1,1,NULL,'','','','PHLSDL_RAW.DEV_LOAD_STAGE_ADLS','','','');</v>
      </c>
    </row>
    <row r="1955" spans="1:33" ht="15" hidden="1" customHeight="1">
      <c r="A1955" t="s">
        <v>36</v>
      </c>
      <c r="B1955">
        <v>1981</v>
      </c>
      <c r="C1955" s="25">
        <v>412</v>
      </c>
      <c r="D1955" t="s">
        <v>2747</v>
      </c>
      <c r="E1955" s="25">
        <v>412</v>
      </c>
      <c r="F1955">
        <v>1</v>
      </c>
      <c r="G1955">
        <v>1</v>
      </c>
      <c r="H1955" t="b">
        <v>0</v>
      </c>
      <c r="I1955" t="b">
        <v>1</v>
      </c>
      <c r="J1955">
        <v>381</v>
      </c>
      <c r="K1955">
        <v>1</v>
      </c>
      <c r="L1955">
        <v>1</v>
      </c>
      <c r="M1955" t="s">
        <v>1241</v>
      </c>
      <c r="Q1955" t="s">
        <v>1160</v>
      </c>
      <c r="U1955" t="str">
        <f>CONCATENATE("INSERT INTO PROCESS VALUES ("&amp;B1955&amp;","&amp;C1955&amp;",'"&amp;D1955&amp;"',"&amp;E1955&amp;","&amp;F1955&amp;","&amp;G1955&amp;","&amp;H1955&amp;","&amp;I1955&amp;","&amp;J1955&amp;","&amp;K1955&amp;","&amp;L1955&amp;","&amp;M1955&amp;",'"&amp;N1955&amp;"','"&amp;O1955&amp;"','"&amp;P1955&amp;"','"&amp;Q1955&amp;"','"&amp;R1955&amp;"','"&amp;S1955&amp;"','"&amp;T1955&amp;"');")</f>
        <v>INSERT INTO PROCESS VALUES (1981,412,'cross_cat_302_process_1',412,1,1,FALSE,TRUE,381,1,1,NULL,'','','','PHLSDL_RAW.DEV_LOAD_STAGE_ADLS','','','');</v>
      </c>
    </row>
    <row r="1956" spans="1:33" ht="15" hidden="1" customHeight="1">
      <c r="A1956" t="s">
        <v>36</v>
      </c>
      <c r="B1956">
        <v>1982</v>
      </c>
      <c r="C1956" s="25">
        <v>414</v>
      </c>
      <c r="D1956" t="s">
        <v>2748</v>
      </c>
      <c r="E1956" s="25">
        <v>414</v>
      </c>
      <c r="F1956">
        <v>1</v>
      </c>
      <c r="G1956">
        <v>1</v>
      </c>
      <c r="H1956" t="b">
        <v>0</v>
      </c>
      <c r="I1956" t="b">
        <v>1</v>
      </c>
      <c r="J1956">
        <v>382</v>
      </c>
      <c r="K1956">
        <v>1</v>
      </c>
      <c r="L1956">
        <v>1</v>
      </c>
      <c r="M1956" t="s">
        <v>1241</v>
      </c>
      <c r="Q1956" t="s">
        <v>1160</v>
      </c>
      <c r="T1956" s="3" t="s">
        <v>2749</v>
      </c>
      <c r="U1956" t="str">
        <f>CONCATENATE("INSERT INTO PROCESS VALUES ("&amp;B1956&amp;","&amp;C1956&amp;",'"&amp;D1956&amp;"',"&amp;E1956&amp;","&amp;F1956&amp;","&amp;G1956&amp;","&amp;H1956&amp;","&amp;I1956&amp;","&amp;J1956&amp;","&amp;K1956&amp;","&amp;L1956&amp;","&amp;M1956&amp;",'"&amp;N1956&amp;"','"&amp;O1956&amp;"','"&amp;P1956&amp;"','"&amp;Q1956&amp;"','"&amp;R1956&amp;"','"&amp;S1956&amp;"','"&amp;T1956&amp;"');")</f>
        <v>INSERT INTO PROCESS VALUES (1982,414,'cross_cat_402_process_1',414,1,1,FALSE,TRUE,382,1,1,NULL,'','','','PHLSDL_RAW.DEV_LOAD_STAGE_ADLS','','','1981');</v>
      </c>
    </row>
    <row r="1957" spans="1:33" s="732" customFormat="1" ht="15" hidden="1" customHeight="1">
      <c r="A1957" s="732" t="s">
        <v>36</v>
      </c>
      <c r="B1957" s="732">
        <v>1983</v>
      </c>
      <c r="C1957" s="732">
        <v>1983</v>
      </c>
      <c r="D1957" s="734" t="s">
        <v>794</v>
      </c>
      <c r="E1957" s="732">
        <v>1983</v>
      </c>
      <c r="F1957" s="734">
        <v>1</v>
      </c>
      <c r="G1957" s="734">
        <v>1</v>
      </c>
      <c r="H1957" s="734" t="b">
        <v>0</v>
      </c>
      <c r="I1957" s="734" t="b">
        <v>1</v>
      </c>
      <c r="J1957" s="734">
        <v>383</v>
      </c>
      <c r="K1957" s="734">
        <v>1</v>
      </c>
      <c r="L1957" s="734">
        <v>1</v>
      </c>
      <c r="M1957" s="734" t="s">
        <v>1241</v>
      </c>
      <c r="N1957" s="734"/>
      <c r="O1957" s="734"/>
      <c r="P1957" s="734"/>
      <c r="Q1957" s="734" t="s">
        <v>2740</v>
      </c>
      <c r="R1957" s="734" t="s">
        <v>2750</v>
      </c>
      <c r="T1957" s="735"/>
      <c r="U1957" s="732" t="str">
        <f>CONCATENATE("INSERT INTO PROCESS VALUES ("&amp;B1957&amp;","&amp;C1957&amp;",'"&amp;D1957&amp;"',"&amp;E1957&amp;","&amp;F1957&amp;","&amp;G1957&amp;","&amp;H1957&amp;","&amp;I1957&amp;","&amp;J1957&amp;","&amp;K1957&amp;","&amp;L1957&amp;","&amp;M1957&amp;",'"&amp;N1957&amp;"','"&amp;O1957&amp;"','"&amp;P1957&amp;"','"&amp;Q1957&amp;"','"&amp;R1957&amp;"','"&amp;S1957&amp;"','"&amp;T1957&amp;"');")</f>
        <v>INSERT INTO PROCESS VALUES (1983,1983,'cn_otc_selfcare_ingestion',1983,1,1,FALSE,TRUE,383,1,1,NULL,'','','','CHNSDL_RAW.DEV_LOAD_STAGE_ADLS_CHN','CHNSDL_RAW.PARQUET_FILE_FORMAT','','');</v>
      </c>
    </row>
    <row r="1958" spans="1:33" s="741" customFormat="1" hidden="1">
      <c r="A1958" s="732" t="s">
        <v>36</v>
      </c>
      <c r="B1958" s="732">
        <v>1984</v>
      </c>
      <c r="C1958" s="732">
        <v>1984</v>
      </c>
      <c r="D1958" s="736" t="s">
        <v>2751</v>
      </c>
      <c r="E1958" s="732">
        <v>1984</v>
      </c>
      <c r="F1958" s="737">
        <v>1</v>
      </c>
      <c r="G1958" s="737">
        <v>1</v>
      </c>
      <c r="H1958" s="737" t="b">
        <v>0</v>
      </c>
      <c r="I1958" s="737" t="b">
        <v>1</v>
      </c>
      <c r="J1958" s="732">
        <v>384</v>
      </c>
      <c r="K1958" s="737">
        <v>5</v>
      </c>
      <c r="L1958" s="737">
        <v>1</v>
      </c>
      <c r="M1958" s="732" t="s">
        <v>1241</v>
      </c>
      <c r="N1958" s="737"/>
      <c r="O1958" s="737"/>
      <c r="P1958" s="737"/>
      <c r="Q1958" s="738" t="s">
        <v>2740</v>
      </c>
      <c r="R1958" s="737"/>
      <c r="S1958" s="737"/>
      <c r="T1958" s="739"/>
      <c r="U1958" s="732" t="str">
        <f>CONCATENATE("INSERT INTO PROCESS VALUES ("&amp;B1958&amp;","&amp;C1958&amp;",'"&amp;D1958&amp;"',"&amp;E1958&amp;","&amp;F1958&amp;","&amp;G1958&amp;","&amp;H1958&amp;","&amp;I1958&amp;","&amp;J1958&amp;","&amp;K1958&amp;","&amp;L1958&amp;","&amp;M1958&amp;",'"&amp;N1958&amp;"','"&amp;O1958&amp;"','"&amp;P1958&amp;"','"&amp;Q1958&amp;"','"&amp;R1958&amp;"','"&amp;S1958&amp;"','"&amp;T1958&amp;"');")</f>
        <v>INSERT INTO PROCESS VALUES (1984,1984,'ch_ecomm_mds_SDL_MDS_CN_ECOM_BRAND',1984,1,1,FALSE,TRUE,384,5,1,NULL,'','','','CHNSDL_RAW.DEV_LOAD_STAGE_ADLS_CHN','','','');</v>
      </c>
      <c r="V1958" s="740"/>
      <c r="W1958" s="740"/>
      <c r="X1958" s="740"/>
      <c r="Y1958" s="740"/>
      <c r="Z1958" s="740"/>
      <c r="AA1958" s="740"/>
      <c r="AB1958" s="740"/>
      <c r="AC1958" s="740"/>
      <c r="AD1958" s="740"/>
      <c r="AE1958" s="740"/>
      <c r="AF1958" s="740"/>
      <c r="AG1958" s="740"/>
    </row>
    <row r="1959" spans="1:33" s="741" customFormat="1" hidden="1">
      <c r="A1959" s="732" t="s">
        <v>36</v>
      </c>
      <c r="B1959" s="732">
        <v>1985</v>
      </c>
      <c r="C1959" s="732">
        <v>1985</v>
      </c>
      <c r="D1959" s="736" t="s">
        <v>2752</v>
      </c>
      <c r="E1959" s="732">
        <v>1985</v>
      </c>
      <c r="F1959" s="737">
        <v>1</v>
      </c>
      <c r="G1959" s="737">
        <v>1</v>
      </c>
      <c r="H1959" s="737" t="b">
        <v>0</v>
      </c>
      <c r="I1959" s="737" t="b">
        <v>1</v>
      </c>
      <c r="J1959" s="732">
        <v>384</v>
      </c>
      <c r="K1959" s="737">
        <v>5</v>
      </c>
      <c r="L1959" s="737">
        <v>1</v>
      </c>
      <c r="M1959" s="732" t="s">
        <v>1241</v>
      </c>
      <c r="N1959" s="737"/>
      <c r="O1959" s="737"/>
      <c r="P1959" s="737"/>
      <c r="Q1959" s="738" t="s">
        <v>2740</v>
      </c>
      <c r="R1959" s="737"/>
      <c r="S1959" s="737"/>
      <c r="T1959" s="739"/>
      <c r="U1959" s="732" t="str">
        <f>CONCATENATE("INSERT INTO PROCESS VALUES ("&amp;B1959&amp;","&amp;C1959&amp;",'"&amp;D1959&amp;"',"&amp;E1959&amp;","&amp;F1959&amp;","&amp;G1959&amp;","&amp;H1959&amp;","&amp;I1959&amp;","&amp;J1959&amp;","&amp;K1959&amp;","&amp;L1959&amp;","&amp;M1959&amp;",'"&amp;N1959&amp;"','"&amp;O1959&amp;"','"&amp;P1959&amp;"','"&amp;Q1959&amp;"','"&amp;R1959&amp;"','"&amp;S1959&amp;"','"&amp;T1959&amp;"');")</f>
        <v>INSERT INTO PROCESS VALUES (1985,1985,'ch_ecomm_mds_SDL_MDS_CN_ECOM_SAPCUSTOMER_MAP',1985,1,1,FALSE,TRUE,384,5,1,NULL,'','','','CHNSDL_RAW.DEV_LOAD_STAGE_ADLS_CHN','','','');</v>
      </c>
      <c r="V1959" s="740"/>
      <c r="W1959" s="740"/>
      <c r="X1959" s="740"/>
      <c r="Y1959" s="740"/>
      <c r="Z1959" s="740"/>
      <c r="AA1959" s="740"/>
      <c r="AB1959" s="740"/>
      <c r="AC1959" s="740"/>
      <c r="AD1959" s="740"/>
      <c r="AE1959" s="740"/>
      <c r="AF1959" s="740"/>
      <c r="AG1959" s="740"/>
    </row>
    <row r="1960" spans="1:33" s="741" customFormat="1" hidden="1">
      <c r="A1960" s="732" t="s">
        <v>36</v>
      </c>
      <c r="B1960" s="732">
        <v>1986</v>
      </c>
      <c r="C1960" s="732">
        <v>1986</v>
      </c>
      <c r="D1960" s="736" t="s">
        <v>2753</v>
      </c>
      <c r="E1960" s="732">
        <v>1986</v>
      </c>
      <c r="F1960" s="737">
        <v>1</v>
      </c>
      <c r="G1960" s="737">
        <v>1</v>
      </c>
      <c r="H1960" s="737" t="b">
        <v>0</v>
      </c>
      <c r="I1960" s="737" t="b">
        <v>1</v>
      </c>
      <c r="J1960" s="732">
        <v>384</v>
      </c>
      <c r="K1960" s="737">
        <v>5</v>
      </c>
      <c r="L1960" s="737">
        <v>1</v>
      </c>
      <c r="M1960" s="732" t="s">
        <v>1241</v>
      </c>
      <c r="N1960" s="737"/>
      <c r="O1960" s="737"/>
      <c r="P1960" s="737"/>
      <c r="Q1960" s="738" t="s">
        <v>2740</v>
      </c>
      <c r="R1960" s="737"/>
      <c r="S1960" s="737"/>
      <c r="T1960" s="739"/>
      <c r="U1960" s="732" t="str">
        <f>CONCATENATE("INSERT INTO PROCESS VALUES ("&amp;B1960&amp;","&amp;C1960&amp;",'"&amp;D1960&amp;"',"&amp;E1960&amp;","&amp;F1960&amp;","&amp;G1960&amp;","&amp;H1960&amp;","&amp;I1960&amp;","&amp;J1960&amp;","&amp;K1960&amp;","&amp;L1960&amp;","&amp;M1960&amp;",'"&amp;N1960&amp;"','"&amp;O1960&amp;"','"&amp;P1960&amp;"','"&amp;Q1960&amp;"','"&amp;R1960&amp;"','"&amp;S1960&amp;"','"&amp;T1960&amp;"');")</f>
        <v>INSERT INTO PROCESS VALUES (1986,1986,'ch_ecomm_mds_SDL_MDS_CN_PS_weights',1986,1,1,FALSE,TRUE,384,5,1,NULL,'','','','CHNSDL_RAW.DEV_LOAD_STAGE_ADLS_CHN','','','');</v>
      </c>
      <c r="V1960" s="740"/>
      <c r="W1960" s="740"/>
      <c r="X1960" s="740"/>
      <c r="Y1960" s="740"/>
      <c r="Z1960" s="740"/>
      <c r="AA1960" s="740"/>
      <c r="AB1960" s="740"/>
      <c r="AC1960" s="740"/>
      <c r="AD1960" s="740"/>
      <c r="AE1960" s="740"/>
      <c r="AF1960" s="740"/>
      <c r="AG1960" s="740"/>
    </row>
    <row r="1961" spans="1:33" s="741" customFormat="1" hidden="1">
      <c r="A1961" s="732" t="s">
        <v>36</v>
      </c>
      <c r="B1961" s="732">
        <v>1987</v>
      </c>
      <c r="C1961" s="732">
        <v>1987</v>
      </c>
      <c r="D1961" s="736" t="s">
        <v>2754</v>
      </c>
      <c r="E1961" s="732">
        <v>1987</v>
      </c>
      <c r="F1961" s="737">
        <v>1</v>
      </c>
      <c r="G1961" s="737">
        <v>1</v>
      </c>
      <c r="H1961" s="737" t="b">
        <v>0</v>
      </c>
      <c r="I1961" s="737" t="b">
        <v>1</v>
      </c>
      <c r="J1961" s="732">
        <v>384</v>
      </c>
      <c r="K1961" s="737">
        <v>5</v>
      </c>
      <c r="L1961" s="737">
        <v>1</v>
      </c>
      <c r="M1961" s="732" t="s">
        <v>1241</v>
      </c>
      <c r="N1961" s="737"/>
      <c r="O1961" s="737"/>
      <c r="P1961" s="737"/>
      <c r="Q1961" s="738" t="s">
        <v>2740</v>
      </c>
      <c r="R1961" s="737"/>
      <c r="S1961" s="737"/>
      <c r="T1961" s="739"/>
      <c r="U1961" s="732" t="str">
        <f>CONCATENATE("INSERT INTO PROCESS VALUES ("&amp;B1961&amp;","&amp;C1961&amp;",'"&amp;D1961&amp;"',"&amp;E1961&amp;","&amp;F1961&amp;","&amp;G1961&amp;","&amp;H1961&amp;","&amp;I1961&amp;","&amp;J1961&amp;","&amp;K1961&amp;","&amp;L1961&amp;","&amp;M1961&amp;",'"&amp;N1961&amp;"','"&amp;O1961&amp;"','"&amp;P1961&amp;"','"&amp;Q1961&amp;"','"&amp;R1961&amp;"','"&amp;S1961&amp;"','"&amp;T1961&amp;"');")</f>
        <v>INSERT INTO PROCESS VALUES (1987,1987,'ch_ecomm_mds_SDL_MDS_CN_PS_Target',1987,1,1,FALSE,TRUE,384,5,1,NULL,'','','','CHNSDL_RAW.DEV_LOAD_STAGE_ADLS_CHN','','','');</v>
      </c>
      <c r="V1961" s="740"/>
      <c r="W1961" s="740"/>
      <c r="X1961" s="740"/>
      <c r="Y1961" s="740"/>
      <c r="Z1961" s="740"/>
      <c r="AA1961" s="740"/>
      <c r="AB1961" s="740"/>
      <c r="AC1961" s="740"/>
      <c r="AD1961" s="740"/>
      <c r="AE1961" s="740"/>
      <c r="AF1961" s="740"/>
      <c r="AG1961" s="740"/>
    </row>
    <row r="1962" spans="1:33" s="741" customFormat="1" hidden="1">
      <c r="A1962" s="732" t="s">
        <v>36</v>
      </c>
      <c r="B1962" s="732">
        <v>1988</v>
      </c>
      <c r="C1962" s="732">
        <v>1988</v>
      </c>
      <c r="D1962" s="736" t="s">
        <v>2755</v>
      </c>
      <c r="E1962" s="732">
        <v>1988</v>
      </c>
      <c r="F1962" s="737">
        <v>1</v>
      </c>
      <c r="G1962" s="737">
        <v>1</v>
      </c>
      <c r="H1962" s="737" t="b">
        <v>0</v>
      </c>
      <c r="I1962" s="737" t="b">
        <v>1</v>
      </c>
      <c r="J1962" s="732">
        <v>384</v>
      </c>
      <c r="K1962" s="737">
        <v>5</v>
      </c>
      <c r="L1962" s="737">
        <v>1</v>
      </c>
      <c r="M1962" s="732" t="s">
        <v>1241</v>
      </c>
      <c r="N1962" s="737"/>
      <c r="O1962" s="737"/>
      <c r="P1962" s="737"/>
      <c r="Q1962" s="738" t="s">
        <v>2740</v>
      </c>
      <c r="R1962" s="737"/>
      <c r="S1962" s="737"/>
      <c r="T1962" s="739"/>
      <c r="U1962" s="732" t="str">
        <f>CONCATENATE("INSERT INTO PROCESS VALUES ("&amp;B1962&amp;","&amp;C1962&amp;",'"&amp;D1962&amp;"',"&amp;E1962&amp;","&amp;F1962&amp;","&amp;G1962&amp;","&amp;H1962&amp;","&amp;I1962&amp;","&amp;J1962&amp;","&amp;K1962&amp;","&amp;L1962&amp;","&amp;M1962&amp;",'"&amp;N1962&amp;"','"&amp;O1962&amp;"','"&amp;P1962&amp;"','"&amp;Q1962&amp;"','"&amp;R1962&amp;"','"&amp;S1962&amp;"','"&amp;T1962&amp;"');")</f>
        <v>INSERT INTO PROCESS VALUES (1988,1988,'ch_ecomm_mds_SDL_MDS_CN_ECOM_PRODUCT',1988,1,1,FALSE,TRUE,384,5,1,NULL,'','','','CHNSDL_RAW.DEV_LOAD_STAGE_ADLS_CHN','','','');</v>
      </c>
      <c r="V1962" s="740"/>
      <c r="W1962" s="740"/>
      <c r="X1962" s="740"/>
      <c r="Y1962" s="740"/>
      <c r="Z1962" s="740"/>
      <c r="AA1962" s="740"/>
      <c r="AB1962" s="740"/>
      <c r="AC1962" s="740"/>
      <c r="AD1962" s="740"/>
      <c r="AE1962" s="740"/>
      <c r="AF1962" s="740"/>
      <c r="AG1962" s="740"/>
    </row>
    <row r="1963" spans="1:33" s="741" customFormat="1" hidden="1">
      <c r="A1963" s="732" t="s">
        <v>36</v>
      </c>
      <c r="B1963" s="732">
        <v>1989</v>
      </c>
      <c r="C1963" s="732">
        <v>1989</v>
      </c>
      <c r="D1963" s="736" t="s">
        <v>2756</v>
      </c>
      <c r="E1963" s="732">
        <v>1989</v>
      </c>
      <c r="F1963" s="737">
        <v>1</v>
      </c>
      <c r="G1963" s="737">
        <v>1</v>
      </c>
      <c r="H1963" s="737" t="b">
        <v>0</v>
      </c>
      <c r="I1963" s="737" t="b">
        <v>1</v>
      </c>
      <c r="J1963" s="732">
        <v>384</v>
      </c>
      <c r="K1963" s="737">
        <v>5</v>
      </c>
      <c r="L1963" s="737">
        <v>1</v>
      </c>
      <c r="M1963" s="732" t="s">
        <v>1241</v>
      </c>
      <c r="N1963" s="737"/>
      <c r="O1963" s="737"/>
      <c r="P1963" s="737"/>
      <c r="Q1963" s="738" t="s">
        <v>2740</v>
      </c>
      <c r="R1963" s="737"/>
      <c r="S1963" s="737"/>
      <c r="T1963" s="739"/>
      <c r="U1963" s="732" t="str">
        <f>CONCATENATE("INSERT INTO PROCESS VALUES ("&amp;B1963&amp;","&amp;C1963&amp;",'"&amp;D1963&amp;"',"&amp;E1963&amp;","&amp;F1963&amp;","&amp;G1963&amp;","&amp;H1963&amp;","&amp;I1963&amp;","&amp;J1963&amp;","&amp;K1963&amp;","&amp;L1963&amp;","&amp;M1963&amp;",'"&amp;N1963&amp;"','"&amp;O1963&amp;"','"&amp;P1963&amp;"','"&amp;Q1963&amp;"','"&amp;R1963&amp;"','"&amp;S1963&amp;"','"&amp;T1963&amp;"');")</f>
        <v>INSERT INTO PROCESS VALUES (1989,1989,'ch_ecomm_mds_SDL_MDS_CN_SKU_BENCHMARKS',1989,1,1,FALSE,TRUE,384,5,1,NULL,'','','','CHNSDL_RAW.DEV_LOAD_STAGE_ADLS_CHN','','','');</v>
      </c>
      <c r="V1963" s="740"/>
      <c r="W1963" s="740"/>
      <c r="X1963" s="740"/>
      <c r="Y1963" s="740"/>
      <c r="Z1963" s="740"/>
      <c r="AA1963" s="740"/>
      <c r="AB1963" s="740"/>
      <c r="AC1963" s="740"/>
      <c r="AD1963" s="740"/>
      <c r="AE1963" s="740"/>
      <c r="AF1963" s="740"/>
      <c r="AG1963" s="740"/>
    </row>
    <row r="1964" spans="1:33" s="741" customFormat="1" hidden="1">
      <c r="A1964" s="732" t="s">
        <v>36</v>
      </c>
      <c r="B1964" s="732">
        <v>1990</v>
      </c>
      <c r="C1964" s="732">
        <v>1990</v>
      </c>
      <c r="D1964" s="736" t="s">
        <v>2757</v>
      </c>
      <c r="E1964" s="732">
        <v>1990</v>
      </c>
      <c r="F1964" s="737">
        <v>1</v>
      </c>
      <c r="G1964" s="737">
        <v>1</v>
      </c>
      <c r="H1964" s="737" t="b">
        <v>0</v>
      </c>
      <c r="I1964" s="737" t="b">
        <v>1</v>
      </c>
      <c r="J1964" s="732">
        <v>384</v>
      </c>
      <c r="K1964" s="737">
        <v>5</v>
      </c>
      <c r="L1964" s="737">
        <v>1</v>
      </c>
      <c r="M1964" s="732" t="s">
        <v>1241</v>
      </c>
      <c r="N1964" s="737"/>
      <c r="O1964" s="737"/>
      <c r="P1964" s="737"/>
      <c r="Q1964" s="738" t="s">
        <v>2740</v>
      </c>
      <c r="R1964" s="737"/>
      <c r="S1964" s="737"/>
      <c r="T1964" s="739"/>
      <c r="U1964" s="732" t="str">
        <f>CONCATENATE("INSERT INTO PROCESS VALUES ("&amp;B1964&amp;","&amp;C1964&amp;",'"&amp;D1964&amp;"',"&amp;E1964&amp;","&amp;F1964&amp;","&amp;G1964&amp;","&amp;H1964&amp;","&amp;I1964&amp;","&amp;J1964&amp;","&amp;K1964&amp;","&amp;L1964&amp;","&amp;M1964&amp;",'"&amp;N1964&amp;"','"&amp;O1964&amp;"','"&amp;P1964&amp;"','"&amp;Q1964&amp;"','"&amp;R1964&amp;"','"&amp;S1964&amp;"','"&amp;T1964&amp;"');")</f>
        <v>INSERT INTO PROCESS VALUES (1990,1990,'ch_ecomm_mds_SDL_MDS_CN_ECOM_NTS',1990,1,1,FALSE,TRUE,384,5,1,NULL,'','','','CHNSDL_RAW.DEV_LOAD_STAGE_ADLS_CHN','','','');</v>
      </c>
      <c r="V1964" s="740"/>
      <c r="W1964" s="740"/>
      <c r="X1964" s="740"/>
      <c r="Y1964" s="740"/>
      <c r="Z1964" s="740"/>
      <c r="AA1964" s="740"/>
      <c r="AB1964" s="740"/>
      <c r="AC1964" s="740"/>
      <c r="AD1964" s="740"/>
      <c r="AE1964" s="740"/>
      <c r="AF1964" s="740"/>
      <c r="AG1964" s="740"/>
    </row>
    <row r="1965" spans="1:33" s="741" customFormat="1" hidden="1">
      <c r="A1965" s="732" t="s">
        <v>36</v>
      </c>
      <c r="B1965" s="732">
        <v>1991</v>
      </c>
      <c r="C1965" s="732">
        <v>1991</v>
      </c>
      <c r="D1965" s="736" t="s">
        <v>2758</v>
      </c>
      <c r="E1965" s="732">
        <v>1991</v>
      </c>
      <c r="F1965" s="737">
        <v>1</v>
      </c>
      <c r="G1965" s="737">
        <v>1</v>
      </c>
      <c r="H1965" s="737" t="b">
        <v>0</v>
      </c>
      <c r="I1965" s="737" t="b">
        <v>1</v>
      </c>
      <c r="J1965" s="732">
        <v>384</v>
      </c>
      <c r="K1965" s="737">
        <v>5</v>
      </c>
      <c r="L1965" s="737">
        <v>1</v>
      </c>
      <c r="M1965" s="732" t="s">
        <v>1241</v>
      </c>
      <c r="N1965" s="737"/>
      <c r="O1965" s="737"/>
      <c r="P1965" s="737"/>
      <c r="Q1965" s="738" t="s">
        <v>2740</v>
      </c>
      <c r="R1965" s="737"/>
      <c r="S1965" s="737"/>
      <c r="T1965" s="739"/>
      <c r="U1965" s="732" t="str">
        <f>CONCATENATE("INSERT INTO PROCESS VALUES ("&amp;B1965&amp;","&amp;C1965&amp;",'"&amp;D1965&amp;"',"&amp;E1965&amp;","&amp;F1965&amp;","&amp;G1965&amp;","&amp;H1965&amp;","&amp;I1965&amp;","&amp;J1965&amp;","&amp;K1965&amp;","&amp;L1965&amp;","&amp;M1965&amp;",'"&amp;N1965&amp;"','"&amp;O1965&amp;"','"&amp;P1965&amp;"','"&amp;Q1965&amp;"','"&amp;R1965&amp;"','"&amp;S1965&amp;"','"&amp;T1965&amp;"');")</f>
        <v>INSERT INTO PROCESS VALUES (1991,1991,'ch_ecomm_mds_SDL_MDS_CN_OTC_Soldto_Mapping',1991,1,1,FALSE,TRUE,384,5,1,NULL,'','','','CHNSDL_RAW.DEV_LOAD_STAGE_ADLS_CHN','','','');</v>
      </c>
      <c r="V1965" s="740"/>
      <c r="W1965" s="740"/>
      <c r="X1965" s="740"/>
      <c r="Y1965" s="740"/>
      <c r="Z1965" s="740"/>
      <c r="AA1965" s="740"/>
      <c r="AB1965" s="740"/>
      <c r="AC1965" s="740"/>
      <c r="AD1965" s="740"/>
      <c r="AE1965" s="740"/>
      <c r="AF1965" s="740"/>
      <c r="AG1965" s="740"/>
    </row>
    <row r="1966" spans="1:33" s="741" customFormat="1" hidden="1">
      <c r="A1966" s="732" t="s">
        <v>36</v>
      </c>
      <c r="B1966" s="732">
        <v>1992</v>
      </c>
      <c r="C1966" s="732">
        <v>1992</v>
      </c>
      <c r="D1966" s="736" t="s">
        <v>2759</v>
      </c>
      <c r="E1966" s="732">
        <v>1992</v>
      </c>
      <c r="F1966" s="737">
        <v>1</v>
      </c>
      <c r="G1966" s="737">
        <v>1</v>
      </c>
      <c r="H1966" s="737" t="b">
        <v>0</v>
      </c>
      <c r="I1966" s="737" t="b">
        <v>1</v>
      </c>
      <c r="J1966" s="732">
        <v>384</v>
      </c>
      <c r="K1966" s="737">
        <v>5</v>
      </c>
      <c r="L1966" s="737">
        <v>1</v>
      </c>
      <c r="M1966" s="732" t="s">
        <v>1241</v>
      </c>
      <c r="N1966" s="737"/>
      <c r="O1966" s="737"/>
      <c r="P1966" s="737"/>
      <c r="Q1966" s="738" t="s">
        <v>2740</v>
      </c>
      <c r="R1966" s="737"/>
      <c r="S1966" s="737"/>
      <c r="T1966" s="739"/>
      <c r="U1966" s="732" t="str">
        <f>CONCATENATE("INSERT INTO PROCESS VALUES ("&amp;B1966&amp;","&amp;C1966&amp;",'"&amp;D1966&amp;"',"&amp;E1966&amp;","&amp;F1966&amp;","&amp;G1966&amp;","&amp;H1966&amp;","&amp;I1966&amp;","&amp;J1966&amp;","&amp;K1966&amp;","&amp;L1966&amp;","&amp;M1966&amp;",'"&amp;N1966&amp;"','"&amp;O1966&amp;"','"&amp;P1966&amp;"','"&amp;Q1966&amp;"','"&amp;R1966&amp;"','"&amp;S1966&amp;"','"&amp;T1966&amp;"');")</f>
        <v>INSERT INTO PROCESS VALUES (1992,1992,'ch_ecomm_mds_SDL_MDS_CN_OTC_Product_Mapping',1992,1,1,FALSE,TRUE,384,5,1,NULL,'','','','CHNSDL_RAW.DEV_LOAD_STAGE_ADLS_CHN','','','');</v>
      </c>
      <c r="V1966" s="740"/>
      <c r="W1966" s="740"/>
      <c r="X1966" s="740"/>
      <c r="Y1966" s="740"/>
      <c r="Z1966" s="740"/>
      <c r="AA1966" s="740"/>
      <c r="AB1966" s="740"/>
      <c r="AC1966" s="740"/>
      <c r="AD1966" s="740"/>
      <c r="AE1966" s="740"/>
      <c r="AF1966" s="740"/>
      <c r="AG1966" s="740"/>
    </row>
    <row r="1967" spans="1:33" ht="15" hidden="1" customHeight="1">
      <c r="A1967" t="s">
        <v>18</v>
      </c>
      <c r="B1967">
        <v>1993</v>
      </c>
      <c r="C1967">
        <v>1993</v>
      </c>
      <c r="D1967" t="s">
        <v>2760</v>
      </c>
      <c r="E1967">
        <v>1993</v>
      </c>
      <c r="F1967">
        <v>1</v>
      </c>
      <c r="G1967">
        <v>1</v>
      </c>
      <c r="H1967" s="9" t="b">
        <v>0</v>
      </c>
      <c r="I1967" s="9" t="b">
        <v>1</v>
      </c>
      <c r="J1967">
        <v>366</v>
      </c>
      <c r="K1967" t="s">
        <v>1241</v>
      </c>
      <c r="L1967">
        <v>3</v>
      </c>
      <c r="M1967" t="s">
        <v>1241</v>
      </c>
      <c r="S1967" t="s">
        <v>855</v>
      </c>
      <c r="U1967" t="str">
        <f>CONCATENATE("INSERT INTO PROCESS VALUES ("&amp;B1967&amp;","&amp;C1967&amp;",'"&amp;D1967&amp;"',"&amp;E1967&amp;","&amp;F1967&amp;","&amp;G1967&amp;","&amp;H1967&amp;","&amp;I1967&amp;","&amp;J1967&amp;","&amp;K1967&amp;","&amp;L1967&amp;","&amp;M1967&amp;",'"&amp;N1967&amp;"','"&amp;O1967&amp;"','"&amp;P1967&amp;"','"&amp;Q1967&amp;"','"&amp;R1967&amp;"','"&amp;S1967&amp;"','"&amp;T1967&amp;"');")</f>
        <v>INSERT INTO PROCESS VALUES (1993,1993,'Korea_CIW_data_refresh',1993,1,1,FALSE,TRUE,366,NULL,3,NULL,'','','','','','Tableau','');</v>
      </c>
    </row>
    <row r="1968" spans="1:33" ht="15" hidden="1" customHeight="1">
      <c r="A1968" t="s">
        <v>36</v>
      </c>
      <c r="B1968">
        <v>1994</v>
      </c>
      <c r="C1968">
        <v>1994</v>
      </c>
      <c r="D1968" s="421" t="s">
        <v>2761</v>
      </c>
      <c r="E1968">
        <v>1994</v>
      </c>
      <c r="F1968" s="421">
        <v>1</v>
      </c>
      <c r="G1968" s="421">
        <v>1</v>
      </c>
      <c r="H1968" s="421" t="b">
        <v>0</v>
      </c>
      <c r="I1968" s="421" t="b">
        <v>1</v>
      </c>
      <c r="J1968">
        <v>385</v>
      </c>
      <c r="K1968" s="421">
        <v>5</v>
      </c>
      <c r="L1968" s="421">
        <v>1</v>
      </c>
      <c r="M1968" t="s">
        <v>1241</v>
      </c>
      <c r="N1968" s="421"/>
      <c r="O1968" s="421"/>
      <c r="P1968" s="421"/>
      <c r="Q1968" s="421"/>
      <c r="R1968" s="421"/>
      <c r="U1968" t="str">
        <f>CONCATENATE("INSERT INTO PROCESS VALUES ("&amp;B1968&amp;","&amp;C1968&amp;",'"&amp;D1968&amp;"',"&amp;E1968&amp;","&amp;F1968&amp;","&amp;G1968&amp;","&amp;H1968&amp;","&amp;I1968&amp;","&amp;J1968&amp;","&amp;K1968&amp;","&amp;L1968&amp;","&amp;M1968&amp;",'"&amp;N1968&amp;"','"&amp;O1968&amp;"','"&amp;P1968&amp;"','"&amp;Q1968&amp;"','"&amp;R1968&amp;"','"&amp;S1968&amp;"','"&amp;T1968&amp;"');")</f>
        <v>INSERT INTO PROCESS VALUES (1994,1994,'rg_clavis_gb_products_extraction',1994,1,1,FALSE,TRUE,385,5,1,NULL,'','','','','','','');</v>
      </c>
    </row>
    <row r="1969" spans="1:21" ht="15" hidden="1" customHeight="1">
      <c r="A1969" t="s">
        <v>36</v>
      </c>
      <c r="B1969">
        <f>B1968+1</f>
        <v>1995</v>
      </c>
      <c r="C1969">
        <f>C1968+1</f>
        <v>1995</v>
      </c>
      <c r="D1969" s="421" t="s">
        <v>2762</v>
      </c>
      <c r="E1969">
        <f>E1968+1</f>
        <v>1995</v>
      </c>
      <c r="F1969" s="421">
        <v>1</v>
      </c>
      <c r="G1969" s="421">
        <v>2</v>
      </c>
      <c r="H1969" s="421" t="b">
        <v>0</v>
      </c>
      <c r="I1969" s="421" t="b">
        <v>1</v>
      </c>
      <c r="J1969">
        <v>385</v>
      </c>
      <c r="K1969" s="421">
        <v>1</v>
      </c>
      <c r="L1969" s="421">
        <v>1</v>
      </c>
      <c r="M1969" t="s">
        <v>1241</v>
      </c>
      <c r="N1969" s="421"/>
      <c r="O1969" s="421"/>
      <c r="P1969" s="421"/>
      <c r="Q1969" s="421" t="s">
        <v>846</v>
      </c>
      <c r="R1969" s="421" t="s">
        <v>2763</v>
      </c>
      <c r="U1969" t="str">
        <f>CONCATENATE("INSERT INTO PROCESS VALUES ("&amp;B1969&amp;","&amp;C1969&amp;",'"&amp;D1969&amp;"',"&amp;E1969&amp;","&amp;F1969&amp;","&amp;G1969&amp;","&amp;H1969&amp;","&amp;I1969&amp;","&amp;J1969&amp;","&amp;K1969&amp;","&amp;L1969&amp;","&amp;M1969&amp;",'"&amp;N1969&amp;"','"&amp;O1969&amp;"','"&amp;P1969&amp;"','"&amp;Q1969&amp;"','"&amp;R1969&amp;"','"&amp;S1969&amp;"','"&amp;T1969&amp;"');")</f>
        <v>INSERT INTO PROCESS VALUES (1995,1995,'rg_clavis_gb_products_ingestion',1995,1,2,FALSE,TRUE,385,1,1,NULL,'','','','ASPSDL_RAW.DEV_LOAD_STAGE_ADLS','ASPSDL_RAW.CSV_FILE_FORMAT_CLAVIS_SOH_GZIP','','');</v>
      </c>
    </row>
    <row r="1970" spans="1:21" ht="15" hidden="1" customHeight="1">
      <c r="A1970" t="s">
        <v>36</v>
      </c>
      <c r="B1970">
        <f>B1969+1</f>
        <v>1996</v>
      </c>
      <c r="C1970">
        <f>C1969+1</f>
        <v>1996</v>
      </c>
      <c r="D1970" s="421" t="s">
        <v>2764</v>
      </c>
      <c r="E1970">
        <f>E1969+1</f>
        <v>1996</v>
      </c>
      <c r="F1970" s="421">
        <v>1</v>
      </c>
      <c r="G1970" s="421">
        <v>1</v>
      </c>
      <c r="H1970" s="421" t="b">
        <v>0</v>
      </c>
      <c r="I1970" s="421" t="b">
        <v>1</v>
      </c>
      <c r="J1970">
        <v>385</v>
      </c>
      <c r="K1970" s="421">
        <v>5</v>
      </c>
      <c r="L1970" s="421">
        <v>1</v>
      </c>
      <c r="M1970" t="s">
        <v>1241</v>
      </c>
      <c r="N1970" s="421"/>
      <c r="O1970" s="421"/>
      <c r="P1970" s="421"/>
      <c r="Q1970" s="421"/>
      <c r="R1970" s="421"/>
      <c r="U1970" t="str">
        <f>CONCATENATE("INSERT INTO PROCESS VALUES ("&amp;B1970&amp;","&amp;C1970&amp;",'"&amp;D1970&amp;"',"&amp;E1970&amp;","&amp;F1970&amp;","&amp;G1970&amp;","&amp;H1970&amp;","&amp;I1970&amp;","&amp;J1970&amp;","&amp;K1970&amp;","&amp;L1970&amp;","&amp;M1970&amp;",'"&amp;N1970&amp;"','"&amp;O1970&amp;"','"&amp;P1970&amp;"','"&amp;Q1970&amp;"','"&amp;R1970&amp;"','"&amp;S1970&amp;"','"&amp;T1970&amp;"');")</f>
        <v>INSERT INTO PROCESS VALUES (1996,1996,'rg_clavis_gb_search_terms_results_extraction',1996,1,1,FALSE,TRUE,385,5,1,NULL,'','','','','','','');</v>
      </c>
    </row>
    <row r="1971" spans="1:21" ht="15" hidden="1" customHeight="1">
      <c r="A1971" t="s">
        <v>36</v>
      </c>
      <c r="B1971">
        <f>B1970+1</f>
        <v>1997</v>
      </c>
      <c r="C1971">
        <f>C1970+1</f>
        <v>1997</v>
      </c>
      <c r="D1971" s="421" t="s">
        <v>2765</v>
      </c>
      <c r="E1971">
        <f>E1970+1</f>
        <v>1997</v>
      </c>
      <c r="F1971" s="421">
        <v>1</v>
      </c>
      <c r="G1971" s="421">
        <v>2</v>
      </c>
      <c r="H1971" s="421" t="b">
        <v>0</v>
      </c>
      <c r="I1971" s="421" t="b">
        <v>1</v>
      </c>
      <c r="J1971">
        <v>385</v>
      </c>
      <c r="K1971" s="421">
        <v>1</v>
      </c>
      <c r="L1971" s="421">
        <v>1</v>
      </c>
      <c r="M1971" t="s">
        <v>1241</v>
      </c>
      <c r="N1971" s="421"/>
      <c r="O1971" s="421"/>
      <c r="P1971" s="421"/>
      <c r="Q1971" s="421" t="s">
        <v>846</v>
      </c>
      <c r="R1971" s="421" t="s">
        <v>2763</v>
      </c>
      <c r="U1971" t="str">
        <f>CONCATENATE("INSERT INTO PROCESS VALUES ("&amp;B1971&amp;","&amp;C1971&amp;",'"&amp;D1971&amp;"',"&amp;E1971&amp;","&amp;F1971&amp;","&amp;G1971&amp;","&amp;H1971&amp;","&amp;I1971&amp;","&amp;J1971&amp;","&amp;K1971&amp;","&amp;L1971&amp;","&amp;M1971&amp;",'"&amp;N1971&amp;"','"&amp;O1971&amp;"','"&amp;P1971&amp;"','"&amp;Q1971&amp;"','"&amp;R1971&amp;"','"&amp;S1971&amp;"','"&amp;T1971&amp;"');")</f>
        <v>INSERT INTO PROCESS VALUES (1997,1997,'rg_clavis_gb_search_terms_results_ingestion',1997,1,2,FALSE,TRUE,385,1,1,NULL,'','','','ASPSDL_RAW.DEV_LOAD_STAGE_ADLS','ASPSDL_RAW.CSV_FILE_FORMAT_CLAVIS_SOH_GZIP','','');</v>
      </c>
    </row>
    <row r="1972" spans="1:21" ht="15" customHeight="1">
      <c r="A1972" t="s">
        <v>18</v>
      </c>
      <c r="B1972">
        <f t="shared" ref="B1972:B1986" si="18">B1971+1</f>
        <v>1998</v>
      </c>
      <c r="C1972">
        <f t="shared" ref="B1972:C1986" si="19">C1971+1</f>
        <v>1998</v>
      </c>
      <c r="D1972" s="5" t="s">
        <v>2766</v>
      </c>
      <c r="E1972">
        <f t="shared" ref="E1972:E1986" si="20">E1971+1</f>
        <v>1998</v>
      </c>
      <c r="F1972" s="421">
        <v>1</v>
      </c>
      <c r="G1972" s="23">
        <v>3</v>
      </c>
      <c r="H1972" s="421" t="b">
        <v>0</v>
      </c>
      <c r="I1972" s="421" t="b">
        <v>1</v>
      </c>
      <c r="J1972" s="107">
        <v>386</v>
      </c>
      <c r="K1972" t="s">
        <v>1241</v>
      </c>
      <c r="L1972">
        <v>2</v>
      </c>
      <c r="M1972" t="s">
        <v>1241</v>
      </c>
      <c r="U1972" t="str">
        <f t="shared" ref="U1972:U1986" si="21">CONCATENATE("INSERT INTO PROCESS VALUES ("&amp;B1972&amp;","&amp;C1972&amp;",'"&amp;D1972&amp;"',"&amp;E1972&amp;","&amp;F1972&amp;","&amp;G1972&amp;","&amp;H1972&amp;","&amp;I1972&amp;","&amp;J1972&amp;","&amp;K1972&amp;","&amp;L1972&amp;","&amp;M1972&amp;",'"&amp;N1972&amp;"','"&amp;O1972&amp;"','"&amp;P1972&amp;"','"&amp;Q1972&amp;"','"&amp;R1972&amp;"','"&amp;S1972&amp;"','"&amp;T1972&amp;"');")</f>
        <v>INSERT INTO PROCESS VALUES (1998,1998,'dcl_004_month_end_refresh',1998,1,3,FALSE,TRUE,386,NULL,2,NULL,'','','','','','','');</v>
      </c>
    </row>
    <row r="1973" spans="1:21" ht="15" customHeight="1">
      <c r="A1973" t="s">
        <v>18</v>
      </c>
      <c r="B1973">
        <f t="shared" si="18"/>
        <v>1999</v>
      </c>
      <c r="C1973">
        <f t="shared" si="19"/>
        <v>1999</v>
      </c>
      <c r="D1973" s="5" t="s">
        <v>2767</v>
      </c>
      <c r="E1973">
        <f t="shared" si="20"/>
        <v>1999</v>
      </c>
      <c r="F1973" s="421">
        <v>1</v>
      </c>
      <c r="G1973" s="23">
        <v>1</v>
      </c>
      <c r="H1973" s="421" t="b">
        <v>0</v>
      </c>
      <c r="I1973" s="421" t="b">
        <v>1</v>
      </c>
      <c r="J1973" s="539">
        <v>282</v>
      </c>
      <c r="K1973" t="s">
        <v>1241</v>
      </c>
      <c r="L1973">
        <v>2</v>
      </c>
      <c r="M1973" t="s">
        <v>1241</v>
      </c>
      <c r="U1973" t="str">
        <f t="shared" si="21"/>
        <v>INSERT INTO PROCESS VALUES (1999,1999,'dcl_affiliate_cancel_load',1999,1,1,FALSE,TRUE,282,NULL,2,NULL,'','','','','','','');</v>
      </c>
    </row>
    <row r="1974" spans="1:21" ht="15" customHeight="1">
      <c r="A1974" t="s">
        <v>18</v>
      </c>
      <c r="B1974">
        <f t="shared" si="18"/>
        <v>2000</v>
      </c>
      <c r="C1974">
        <f t="shared" si="19"/>
        <v>2000</v>
      </c>
      <c r="D1974" s="5" t="s">
        <v>2768</v>
      </c>
      <c r="E1974">
        <f t="shared" si="20"/>
        <v>2000</v>
      </c>
      <c r="F1974" s="421">
        <v>1</v>
      </c>
      <c r="G1974" s="23">
        <v>1</v>
      </c>
      <c r="H1974" s="421" t="b">
        <v>0</v>
      </c>
      <c r="I1974" s="421" t="b">
        <v>1</v>
      </c>
      <c r="J1974" s="539">
        <v>297</v>
      </c>
      <c r="K1974" t="s">
        <v>1241</v>
      </c>
      <c r="L1974">
        <v>2</v>
      </c>
      <c r="M1974" t="s">
        <v>1241</v>
      </c>
      <c r="U1974" t="str">
        <f t="shared" si="21"/>
        <v>INSERT INTO PROCESS VALUES (2000,2000,'dcl_generic_extraction_1_filesetup',2000,1,1,FALSE,TRUE,297,NULL,2,NULL,'','','','','','','');</v>
      </c>
    </row>
    <row r="1975" spans="1:21" ht="15" customHeight="1">
      <c r="A1975" t="s">
        <v>18</v>
      </c>
      <c r="B1975">
        <v>5001</v>
      </c>
      <c r="C1975">
        <v>5001</v>
      </c>
      <c r="D1975" s="5" t="s">
        <v>2769</v>
      </c>
      <c r="E1975">
        <v>5001</v>
      </c>
      <c r="F1975" s="421">
        <v>1</v>
      </c>
      <c r="G1975" s="23">
        <v>1</v>
      </c>
      <c r="H1975" s="421" t="b">
        <v>0</v>
      </c>
      <c r="I1975" s="421" t="b">
        <v>1</v>
      </c>
      <c r="J1975" s="539">
        <v>298</v>
      </c>
      <c r="K1975" t="s">
        <v>1241</v>
      </c>
      <c r="L1975">
        <v>2</v>
      </c>
      <c r="M1975" t="s">
        <v>1241</v>
      </c>
      <c r="U1975" t="str">
        <f t="shared" si="21"/>
        <v>INSERT INTO PROCESS VALUES (5001,5001,'dcl_generic_extraction_2_filesetup',5001,1,1,FALSE,TRUE,298,NULL,2,NULL,'','','','','','','');</v>
      </c>
    </row>
    <row r="1976" spans="1:21" ht="15" customHeight="1">
      <c r="A1976" t="s">
        <v>18</v>
      </c>
      <c r="B1976">
        <f t="shared" si="19"/>
        <v>5002</v>
      </c>
      <c r="C1976">
        <f t="shared" si="19"/>
        <v>5002</v>
      </c>
      <c r="D1976" s="5" t="s">
        <v>2770</v>
      </c>
      <c r="E1976">
        <f t="shared" ref="E1976" si="22">E1975+1</f>
        <v>5002</v>
      </c>
      <c r="F1976" s="421">
        <v>1</v>
      </c>
      <c r="G1976" s="23">
        <v>4</v>
      </c>
      <c r="H1976" s="421" t="b">
        <v>0</v>
      </c>
      <c r="I1976" s="421" t="b">
        <v>1</v>
      </c>
      <c r="J1976" s="107">
        <v>386</v>
      </c>
      <c r="K1976" t="s">
        <v>1241</v>
      </c>
      <c r="L1976">
        <v>2</v>
      </c>
      <c r="M1976" t="s">
        <v>1241</v>
      </c>
      <c r="U1976" t="str">
        <f t="shared" si="21"/>
        <v>INSERT INTO PROCESS VALUES (5002,5002,'dcl_kr_new_edw_job6',5002,1,4,FALSE,TRUE,386,NULL,2,NULL,'','','','','','','');</v>
      </c>
    </row>
    <row r="1977" spans="1:21" s="642" customFormat="1" ht="15" customHeight="1">
      <c r="A1977" s="642" t="s">
        <v>18</v>
      </c>
      <c r="B1977" s="642">
        <f t="shared" si="19"/>
        <v>5003</v>
      </c>
      <c r="C1977" s="642">
        <f t="shared" si="19"/>
        <v>5003</v>
      </c>
      <c r="D1977" s="643" t="s">
        <v>2771</v>
      </c>
      <c r="E1977" s="642">
        <f t="shared" ref="E1977" si="23">E1976+1</f>
        <v>5003</v>
      </c>
      <c r="F1977" s="748">
        <v>1</v>
      </c>
      <c r="G1977" s="648">
        <v>1</v>
      </c>
      <c r="H1977" s="748" t="b">
        <v>0</v>
      </c>
      <c r="I1977" s="748" t="b">
        <v>1</v>
      </c>
      <c r="J1977" s="648">
        <v>285</v>
      </c>
      <c r="K1977" s="642" t="s">
        <v>1241</v>
      </c>
      <c r="L1977" s="642">
        <v>2</v>
      </c>
      <c r="M1977" s="642" t="s">
        <v>1241</v>
      </c>
      <c r="T1977" s="646"/>
      <c r="U1977" s="642" t="str">
        <f t="shared" si="21"/>
        <v>INSERT INTO PROCESS VALUES (5003,5003,'dcl_ml_prediction_load',5003,1,1,FALSE,TRUE,285,NULL,2,NULL,'','','','','','','');</v>
      </c>
    </row>
    <row r="1978" spans="1:21" ht="15" customHeight="1">
      <c r="A1978" t="s">
        <v>18</v>
      </c>
      <c r="B1978">
        <f t="shared" si="19"/>
        <v>5004</v>
      </c>
      <c r="C1978">
        <f t="shared" si="19"/>
        <v>5004</v>
      </c>
      <c r="D1978" s="5" t="s">
        <v>2772</v>
      </c>
      <c r="E1978">
        <f t="shared" ref="E1978" si="24">E1977+1</f>
        <v>5004</v>
      </c>
      <c r="F1978" s="421">
        <v>1</v>
      </c>
      <c r="G1978" s="23">
        <v>1</v>
      </c>
      <c r="H1978" s="421" t="b">
        <v>0</v>
      </c>
      <c r="I1978" s="421" t="b">
        <v>1</v>
      </c>
      <c r="J1978" s="539">
        <v>281</v>
      </c>
      <c r="K1978" t="s">
        <v>1241</v>
      </c>
      <c r="L1978">
        <v>2</v>
      </c>
      <c r="M1978" t="s">
        <v>1241</v>
      </c>
      <c r="U1978" t="str">
        <f t="shared" si="21"/>
        <v>INSERT INTO PROCESS VALUES (5004,5004,'dcl_mykokya',5004,1,1,FALSE,TRUE,281,NULL,2,NULL,'','','','','','','');</v>
      </c>
    </row>
    <row r="1979" spans="1:21" ht="15" customHeight="1">
      <c r="A1979" t="s">
        <v>18</v>
      </c>
      <c r="B1979">
        <f t="shared" si="19"/>
        <v>5005</v>
      </c>
      <c r="C1979">
        <f t="shared" si="19"/>
        <v>5005</v>
      </c>
      <c r="D1979" s="5" t="s">
        <v>2773</v>
      </c>
      <c r="E1979">
        <f t="shared" ref="E1979" si="25">E1978+1</f>
        <v>5005</v>
      </c>
      <c r="F1979" s="421">
        <v>1</v>
      </c>
      <c r="G1979" s="23">
        <v>1</v>
      </c>
      <c r="H1979" s="421" t="b">
        <v>0</v>
      </c>
      <c r="I1979" s="421" t="b">
        <v>1</v>
      </c>
      <c r="J1979" s="539">
        <v>267</v>
      </c>
      <c r="K1979" t="s">
        <v>1241</v>
      </c>
      <c r="L1979">
        <v>2</v>
      </c>
      <c r="M1979" t="s">
        <v>1241</v>
      </c>
      <c r="U1979" t="str">
        <f t="shared" si="21"/>
        <v>INSERT INTO PROCESS VALUES (5005,5005,'dcl_rakuten_load',5005,1,1,FALSE,TRUE,267,NULL,2,NULL,'','','','','','','');</v>
      </c>
    </row>
    <row r="1980" spans="1:21" ht="15" customHeight="1">
      <c r="A1980" t="s">
        <v>18</v>
      </c>
      <c r="B1980">
        <f t="shared" si="19"/>
        <v>5006</v>
      </c>
      <c r="C1980">
        <f t="shared" si="19"/>
        <v>5006</v>
      </c>
      <c r="D1980" s="5" t="s">
        <v>2774</v>
      </c>
      <c r="E1980">
        <f t="shared" ref="E1980" si="26">E1979+1</f>
        <v>5006</v>
      </c>
      <c r="F1980" s="421">
        <v>1</v>
      </c>
      <c r="G1980" s="23">
        <v>2</v>
      </c>
      <c r="H1980" s="421" t="b">
        <v>0</v>
      </c>
      <c r="I1980" s="421" t="b">
        <v>1</v>
      </c>
      <c r="J1980" s="107">
        <v>386</v>
      </c>
      <c r="K1980" t="s">
        <v>1241</v>
      </c>
      <c r="L1980">
        <v>2</v>
      </c>
      <c r="M1980" t="s">
        <v>1241</v>
      </c>
      <c r="U1980" t="str">
        <f t="shared" si="21"/>
        <v>INSERT INTO PROCESS VALUES (5006,5006,'m_dcl_004_upd_flag',5006,1,2,FALSE,TRUE,386,NULL,2,NULL,'','','','','','','');</v>
      </c>
    </row>
    <row r="1981" spans="1:21" ht="15" customHeight="1">
      <c r="A1981" t="s">
        <v>18</v>
      </c>
      <c r="B1981">
        <f t="shared" si="19"/>
        <v>5007</v>
      </c>
      <c r="C1981">
        <f t="shared" si="19"/>
        <v>5007</v>
      </c>
      <c r="D1981" s="5" t="s">
        <v>2775</v>
      </c>
      <c r="E1981">
        <f t="shared" ref="E1981" si="27">E1980+1</f>
        <v>5007</v>
      </c>
      <c r="F1981" s="421">
        <v>1</v>
      </c>
      <c r="G1981" s="23">
        <v>2</v>
      </c>
      <c r="H1981" s="421" t="b">
        <v>0</v>
      </c>
      <c r="I1981" s="421" t="b">
        <v>1</v>
      </c>
      <c r="J1981" s="107">
        <v>386</v>
      </c>
      <c r="K1981" t="s">
        <v>1241</v>
      </c>
      <c r="L1981">
        <v>2</v>
      </c>
      <c r="M1981" t="s">
        <v>1241</v>
      </c>
      <c r="U1981" t="str">
        <f t="shared" si="21"/>
        <v>INSERT INTO PROCESS VALUES (5007,5007,'m_dcl_edw_job1',5007,1,2,FALSE,TRUE,386,NULL,2,NULL,'','','','','','','');</v>
      </c>
    </row>
    <row r="1982" spans="1:21" ht="15" customHeight="1">
      <c r="A1982" t="s">
        <v>18</v>
      </c>
      <c r="B1982">
        <f t="shared" si="19"/>
        <v>5008</v>
      </c>
      <c r="C1982">
        <f t="shared" si="19"/>
        <v>5008</v>
      </c>
      <c r="D1982" s="5" t="s">
        <v>2776</v>
      </c>
      <c r="E1982">
        <f t="shared" ref="E1982" si="28">E1981+1</f>
        <v>5008</v>
      </c>
      <c r="F1982" s="421">
        <v>1</v>
      </c>
      <c r="G1982" s="23">
        <v>3</v>
      </c>
      <c r="H1982" s="421" t="b">
        <v>0</v>
      </c>
      <c r="I1982" s="421" t="b">
        <v>1</v>
      </c>
      <c r="J1982" s="107">
        <v>386</v>
      </c>
      <c r="K1982" t="s">
        <v>1241</v>
      </c>
      <c r="L1982">
        <v>2</v>
      </c>
      <c r="M1982" t="s">
        <v>1241</v>
      </c>
      <c r="U1982" t="str">
        <f t="shared" si="21"/>
        <v>INSERT INTO PROCESS VALUES (5008,5008,'m_dcl_edw_job2',5008,1,3,FALSE,TRUE,386,NULL,2,NULL,'','','','','','','');</v>
      </c>
    </row>
    <row r="1983" spans="1:21" ht="15" customHeight="1">
      <c r="A1983" t="s">
        <v>18</v>
      </c>
      <c r="B1983">
        <f t="shared" si="19"/>
        <v>5009</v>
      </c>
      <c r="C1983">
        <f t="shared" si="19"/>
        <v>5009</v>
      </c>
      <c r="D1983" s="5" t="s">
        <v>2777</v>
      </c>
      <c r="E1983">
        <f t="shared" ref="E1983" si="29">E1982+1</f>
        <v>5009</v>
      </c>
      <c r="F1983" s="421">
        <v>1</v>
      </c>
      <c r="G1983" s="23">
        <v>4</v>
      </c>
      <c r="H1983" s="421" t="b">
        <v>0</v>
      </c>
      <c r="I1983" s="421" t="b">
        <v>1</v>
      </c>
      <c r="J1983" s="107">
        <v>386</v>
      </c>
      <c r="K1983" t="s">
        <v>1241</v>
      </c>
      <c r="L1983">
        <v>2</v>
      </c>
      <c r="M1983" t="s">
        <v>1241</v>
      </c>
      <c r="U1983" t="str">
        <f t="shared" si="21"/>
        <v>INSERT INTO PROCESS VALUES (5009,5009,'m_dcl_edw_job3',5009,1,4,FALSE,TRUE,386,NULL,2,NULL,'','','','','','','');</v>
      </c>
    </row>
    <row r="1984" spans="1:21" ht="15" customHeight="1">
      <c r="A1984" t="s">
        <v>18</v>
      </c>
      <c r="B1984">
        <f t="shared" si="19"/>
        <v>5010</v>
      </c>
      <c r="C1984">
        <f t="shared" si="19"/>
        <v>5010</v>
      </c>
      <c r="D1984" s="5" t="s">
        <v>2778</v>
      </c>
      <c r="E1984">
        <f t="shared" ref="E1984" si="30">E1983+1</f>
        <v>5010</v>
      </c>
      <c r="F1984" s="421">
        <v>1</v>
      </c>
      <c r="G1984" s="23">
        <v>5</v>
      </c>
      <c r="H1984" s="421" t="b">
        <v>0</v>
      </c>
      <c r="I1984" s="421" t="b">
        <v>1</v>
      </c>
      <c r="J1984" s="107">
        <v>386</v>
      </c>
      <c r="K1984" t="s">
        <v>1241</v>
      </c>
      <c r="L1984">
        <v>2</v>
      </c>
      <c r="M1984" t="s">
        <v>1241</v>
      </c>
      <c r="U1984" t="str">
        <f t="shared" si="21"/>
        <v>INSERT INTO PROCESS VALUES (5010,5010,'m_dcl_edwmonthly',5010,1,5,FALSE,TRUE,386,NULL,2,NULL,'','','','','','','');</v>
      </c>
    </row>
    <row r="1985" spans="1:21" ht="15" customHeight="1">
      <c r="A1985" t="s">
        <v>18</v>
      </c>
      <c r="B1985">
        <f t="shared" si="19"/>
        <v>5011</v>
      </c>
      <c r="C1985">
        <f t="shared" si="19"/>
        <v>5011</v>
      </c>
      <c r="D1985" s="5" t="s">
        <v>2779</v>
      </c>
      <c r="E1985">
        <f t="shared" ref="E1985" si="31">E1984+1</f>
        <v>5011</v>
      </c>
      <c r="F1985" s="421">
        <v>1</v>
      </c>
      <c r="G1985" s="23">
        <v>6</v>
      </c>
      <c r="H1985" s="421" t="b">
        <v>0</v>
      </c>
      <c r="I1985" s="421" t="b">
        <v>1</v>
      </c>
      <c r="J1985" s="107">
        <v>386</v>
      </c>
      <c r="K1985" t="s">
        <v>1241</v>
      </c>
      <c r="L1985">
        <v>2</v>
      </c>
      <c r="M1985" t="s">
        <v>1241</v>
      </c>
      <c r="U1985" t="str">
        <f t="shared" si="21"/>
        <v>INSERT INTO PROCESS VALUES (5011,5011,'m_dcl_edwmonthly_dm_user_attr_hist',5011,1,6,FALSE,TRUE,386,NULL,2,NULL,'','','','','','','');</v>
      </c>
    </row>
    <row r="1986" spans="1:21" ht="15" customHeight="1">
      <c r="A1986" t="s">
        <v>18</v>
      </c>
      <c r="B1986">
        <f t="shared" si="18"/>
        <v>5012</v>
      </c>
      <c r="C1986">
        <f t="shared" si="19"/>
        <v>5012</v>
      </c>
      <c r="D1986" s="5" t="s">
        <v>2780</v>
      </c>
      <c r="E1986">
        <f t="shared" si="20"/>
        <v>5012</v>
      </c>
      <c r="F1986" s="421">
        <v>1</v>
      </c>
      <c r="G1986" s="23">
        <v>1</v>
      </c>
      <c r="H1986" s="421" t="b">
        <v>0</v>
      </c>
      <c r="I1986" s="421" t="b">
        <v>1</v>
      </c>
      <c r="J1986" s="107">
        <v>386</v>
      </c>
      <c r="K1986" t="s">
        <v>1241</v>
      </c>
      <c r="L1986">
        <v>2</v>
      </c>
      <c r="M1986" t="s">
        <v>1241</v>
      </c>
      <c r="U1986" t="str">
        <f t="shared" si="21"/>
        <v>INSERT INTO PROCESS VALUES (5012,5012,'jp_m_dcl_itg',5012,1,1,FALSE,TRUE,386,NULL,2,NULL,'','','','','','','');</v>
      </c>
    </row>
    <row r="1987" spans="1:21" ht="15" hidden="1" customHeight="1">
      <c r="A1987" t="s">
        <v>36</v>
      </c>
      <c r="B1987">
        <v>3000</v>
      </c>
      <c r="C1987" s="25">
        <v>509</v>
      </c>
      <c r="D1987" s="421" t="s">
        <v>2744</v>
      </c>
      <c r="E1987" s="25">
        <v>509</v>
      </c>
      <c r="F1987">
        <v>1</v>
      </c>
      <c r="G1987">
        <v>1</v>
      </c>
      <c r="H1987" t="b">
        <v>0</v>
      </c>
      <c r="I1987" t="b">
        <v>1</v>
      </c>
      <c r="J1987">
        <v>387</v>
      </c>
      <c r="K1987">
        <v>1</v>
      </c>
      <c r="L1987">
        <v>1</v>
      </c>
      <c r="M1987" t="s">
        <v>1241</v>
      </c>
      <c r="Q1987" t="s">
        <v>1160</v>
      </c>
      <c r="T1987" s="3" t="s">
        <v>2781</v>
      </c>
      <c r="U1987" t="str">
        <f>CONCATENATE("INSERT INTO PROCESS VALUES ("&amp;B1987&amp;","&amp;C1987&amp;",'"&amp;D1987&amp;"',"&amp;E1987&amp;","&amp;F1987&amp;","&amp;G1987&amp;","&amp;H1987&amp;","&amp;I1987&amp;","&amp;J1987&amp;","&amp;K1987&amp;","&amp;L1987&amp;","&amp;M1987&amp;",'"&amp;N1987&amp;"','"&amp;O1987&amp;"','"&amp;P1987&amp;"','"&amp;Q1987&amp;"','"&amp;R1987&amp;"','"&amp;S1987&amp;"','"&amp;T1987&amp;"');")</f>
        <v>INSERT INTO PROCESS VALUES (3000,509,'cross_cat_102_process_1',509,1,1,FALSE,TRUE,387,1,1,NULL,'','','','PHLSDL_RAW.DEV_LOAD_STAGE_ADLS','','','3001');</v>
      </c>
    </row>
    <row r="1988" spans="1:21" ht="15" hidden="1" customHeight="1">
      <c r="A1988" t="s">
        <v>36</v>
      </c>
      <c r="B1988">
        <v>3001</v>
      </c>
      <c r="C1988" s="25">
        <v>541</v>
      </c>
      <c r="D1988" t="s">
        <v>2746</v>
      </c>
      <c r="E1988" s="25">
        <v>541</v>
      </c>
      <c r="F1988">
        <v>1</v>
      </c>
      <c r="G1988">
        <v>1</v>
      </c>
      <c r="H1988" t="b">
        <v>0</v>
      </c>
      <c r="I1988" t="b">
        <v>1</v>
      </c>
      <c r="J1988">
        <v>388</v>
      </c>
      <c r="K1988">
        <v>1</v>
      </c>
      <c r="L1988">
        <v>1</v>
      </c>
      <c r="M1988" t="s">
        <v>1241</v>
      </c>
      <c r="Q1988" t="s">
        <v>1160</v>
      </c>
      <c r="U1988" t="str">
        <f>CONCATENATE("INSERT INTO PROCESS VALUES ("&amp;B1988&amp;","&amp;C1988&amp;",'"&amp;D1988&amp;"',"&amp;E1988&amp;","&amp;F1988&amp;","&amp;G1988&amp;","&amp;H1988&amp;","&amp;I1988&amp;","&amp;J1988&amp;","&amp;K1988&amp;","&amp;L1988&amp;","&amp;M1988&amp;",'"&amp;N1988&amp;"','"&amp;O1988&amp;"','"&amp;P1988&amp;"','"&amp;Q1988&amp;"','"&amp;R1988&amp;"','"&amp;S1988&amp;"','"&amp;T1988&amp;"');")</f>
        <v>INSERT INTO PROCESS VALUES (3001,541,'cross_cat_202_process_1',541,1,1,FALSE,TRUE,388,1,1,NULL,'','','','PHLSDL_RAW.DEV_LOAD_STAGE_ADLS','','','');</v>
      </c>
    </row>
    <row r="1989" spans="1:21" ht="15" hidden="1" customHeight="1">
      <c r="A1989" t="s">
        <v>36</v>
      </c>
      <c r="B1989">
        <v>3002</v>
      </c>
      <c r="C1989" s="25">
        <v>412</v>
      </c>
      <c r="D1989" t="s">
        <v>2747</v>
      </c>
      <c r="E1989" s="25">
        <v>412</v>
      </c>
      <c r="F1989">
        <v>1</v>
      </c>
      <c r="G1989">
        <v>1</v>
      </c>
      <c r="H1989" t="b">
        <v>0</v>
      </c>
      <c r="I1989" t="b">
        <v>1</v>
      </c>
      <c r="J1989">
        <v>389</v>
      </c>
      <c r="K1989">
        <v>1</v>
      </c>
      <c r="L1989">
        <v>1</v>
      </c>
      <c r="M1989" t="s">
        <v>1241</v>
      </c>
      <c r="Q1989" t="s">
        <v>1160</v>
      </c>
      <c r="U1989" t="str">
        <f>CONCATENATE("INSERT INTO PROCESS VALUES ("&amp;B1989&amp;","&amp;C1989&amp;",'"&amp;D1989&amp;"',"&amp;E1989&amp;","&amp;F1989&amp;","&amp;G1989&amp;","&amp;H1989&amp;","&amp;I1989&amp;","&amp;J1989&amp;","&amp;K1989&amp;","&amp;L1989&amp;","&amp;M1989&amp;",'"&amp;N1989&amp;"','"&amp;O1989&amp;"','"&amp;P1989&amp;"','"&amp;Q1989&amp;"','"&amp;R1989&amp;"','"&amp;S1989&amp;"','"&amp;T1989&amp;"');")</f>
        <v>INSERT INTO PROCESS VALUES (3002,412,'cross_cat_302_process_1',412,1,1,FALSE,TRUE,389,1,1,NULL,'','','','PHLSDL_RAW.DEV_LOAD_STAGE_ADLS','','','');</v>
      </c>
    </row>
    <row r="1990" spans="1:21" ht="15" hidden="1" customHeight="1">
      <c r="A1990" t="s">
        <v>36</v>
      </c>
      <c r="B1990">
        <v>3004</v>
      </c>
      <c r="C1990" s="25">
        <v>414</v>
      </c>
      <c r="D1990" t="s">
        <v>2748</v>
      </c>
      <c r="E1990" s="25">
        <v>414</v>
      </c>
      <c r="F1990">
        <v>1</v>
      </c>
      <c r="G1990">
        <v>1</v>
      </c>
      <c r="H1990" t="b">
        <v>0</v>
      </c>
      <c r="I1990" t="b">
        <v>1</v>
      </c>
      <c r="J1990">
        <v>390</v>
      </c>
      <c r="K1990">
        <v>1</v>
      </c>
      <c r="L1990">
        <v>1</v>
      </c>
      <c r="M1990" t="s">
        <v>1241</v>
      </c>
      <c r="Q1990" t="s">
        <v>1160</v>
      </c>
      <c r="T1990" s="3" t="s">
        <v>2782</v>
      </c>
      <c r="U1990" t="str">
        <f>CONCATENATE("INSERT INTO PROCESS VALUES ("&amp;B1990&amp;","&amp;C1990&amp;",'"&amp;D1990&amp;"',"&amp;E1990&amp;","&amp;F1990&amp;","&amp;G1990&amp;","&amp;H1990&amp;","&amp;I1990&amp;","&amp;J1990&amp;","&amp;K1990&amp;","&amp;L1990&amp;","&amp;M1990&amp;",'"&amp;N1990&amp;"','"&amp;O1990&amp;"','"&amp;P1990&amp;"','"&amp;Q1990&amp;"','"&amp;R1990&amp;"','"&amp;S1990&amp;"','"&amp;T1990&amp;"');")</f>
        <v>INSERT INTO PROCESS VALUES (3004,414,'cross_cat_402_process_1',414,1,1,FALSE,TRUE,390,1,1,NULL,'','','','PHLSDL_RAW.DEV_LOAD_STAGE_ADLS','','','3002,3001');</v>
      </c>
    </row>
    <row r="1991" spans="1:21" ht="15" customHeight="1">
      <c r="B1991">
        <v>5013</v>
      </c>
      <c r="C1991">
        <v>5013</v>
      </c>
      <c r="D1991" s="749" t="s">
        <v>2783</v>
      </c>
      <c r="E1991">
        <v>5013</v>
      </c>
      <c r="F1991">
        <v>1</v>
      </c>
      <c r="G1991" s="218">
        <v>1</v>
      </c>
      <c r="H1991" t="b">
        <v>0</v>
      </c>
      <c r="I1991" t="b">
        <v>1</v>
      </c>
      <c r="J1991" s="539">
        <v>289</v>
      </c>
      <c r="K1991" t="s">
        <v>1241</v>
      </c>
      <c r="L1991" s="23">
        <v>2</v>
      </c>
      <c r="M1991" t="s">
        <v>1241</v>
      </c>
      <c r="U1991" t="str">
        <f t="shared" ref="U1991:U2022" si="32">CONCATENATE("INSERT INTO PROCESS VALUES ("&amp;B1991&amp;","&amp;C1991&amp;",'"&amp;D1991&amp;"',"&amp;E1991&amp;","&amp;F1991&amp;","&amp;G1991&amp;","&amp;H1991&amp;","&amp;I1991&amp;","&amp;J1991&amp;","&amp;K1991&amp;","&amp;L1991&amp;","&amp;M1991&amp;",'"&amp;N1991&amp;"','"&amp;O1991&amp;"','"&amp;P1991&amp;"','"&amp;Q1991&amp;"','"&amp;R1991&amp;"','"&amp;S1991&amp;"','"&amp;T1991&amp;"');")</f>
        <v>INSERT INTO PROCESS VALUES (5013,5013,'in_ventasys_pobdata',5013,1,1,FALSE,TRUE,289,NULL,2,NULL,'','','','','','','');</v>
      </c>
    </row>
    <row r="1992" spans="1:21" ht="15" customHeight="1">
      <c r="B1992">
        <f>B1991+1</f>
        <v>5014</v>
      </c>
      <c r="C1992">
        <f>C1991+1</f>
        <v>5014</v>
      </c>
      <c r="D1992" s="749" t="s">
        <v>2784</v>
      </c>
      <c r="E1992">
        <v>5014</v>
      </c>
      <c r="F1992">
        <v>1</v>
      </c>
      <c r="G1992" s="218">
        <v>1</v>
      </c>
      <c r="H1992" t="b">
        <v>0</v>
      </c>
      <c r="I1992" t="b">
        <v>1</v>
      </c>
      <c r="J1992" s="539">
        <v>289</v>
      </c>
      <c r="K1992" t="s">
        <v>1241</v>
      </c>
      <c r="L1992" s="23">
        <v>2</v>
      </c>
      <c r="M1992" t="s">
        <v>1241</v>
      </c>
      <c r="U1992" t="str">
        <f t="shared" si="32"/>
        <v>INSERT INTO PROCESS VALUES (5014,5014,'in_ventasys_rtlmaster',5014,1,1,FALSE,TRUE,289,NULL,2,NULL,'','','','','','','');</v>
      </c>
    </row>
    <row r="1993" spans="1:21" ht="15" customHeight="1">
      <c r="B1993">
        <f t="shared" ref="B1993:E2018" si="33">B1992+1</f>
        <v>5015</v>
      </c>
      <c r="C1993">
        <v>5015</v>
      </c>
      <c r="D1993" s="749" t="s">
        <v>2785</v>
      </c>
      <c r="E1993">
        <v>5015</v>
      </c>
      <c r="F1993">
        <v>1</v>
      </c>
      <c r="G1993" s="218">
        <v>1</v>
      </c>
      <c r="H1993" t="b">
        <v>0</v>
      </c>
      <c r="I1993" t="b">
        <v>1</v>
      </c>
      <c r="J1993" s="539">
        <v>289</v>
      </c>
      <c r="K1993" t="s">
        <v>1241</v>
      </c>
      <c r="L1993" s="23">
        <v>2</v>
      </c>
      <c r="M1993" t="s">
        <v>1241</v>
      </c>
      <c r="U1993" t="str">
        <f t="shared" si="32"/>
        <v>INSERT INTO PROCESS VALUES (5015,5015,'in_ventasys_rxrtl',5015,1,1,FALSE,TRUE,289,NULL,2,NULL,'','','','','','','');</v>
      </c>
    </row>
    <row r="1994" spans="1:21" ht="15" customHeight="1">
      <c r="B1994">
        <f t="shared" si="33"/>
        <v>5016</v>
      </c>
      <c r="C1994">
        <v>5016</v>
      </c>
      <c r="D1994" s="749" t="s">
        <v>2786</v>
      </c>
      <c r="E1994">
        <v>5016</v>
      </c>
      <c r="F1994">
        <v>1</v>
      </c>
      <c r="G1994" s="218">
        <v>1</v>
      </c>
      <c r="H1994" t="b">
        <v>0</v>
      </c>
      <c r="I1994" t="b">
        <v>1</v>
      </c>
      <c r="J1994" s="539">
        <v>289</v>
      </c>
      <c r="K1994" t="s">
        <v>1241</v>
      </c>
      <c r="L1994" s="23">
        <v>2</v>
      </c>
      <c r="M1994" t="s">
        <v>1241</v>
      </c>
      <c r="U1994" t="str">
        <f t="shared" si="32"/>
        <v>INSERT INTO PROCESS VALUES (5016,5016,'in_ventasys_hcprtl',5016,1,1,FALSE,TRUE,289,NULL,2,NULL,'','','','','','','');</v>
      </c>
    </row>
    <row r="1995" spans="1:21" ht="15" customHeight="1">
      <c r="A1995" s="619" t="s">
        <v>18</v>
      </c>
      <c r="B1995">
        <f t="shared" si="33"/>
        <v>5017</v>
      </c>
      <c r="C1995" s="619">
        <v>1939</v>
      </c>
      <c r="D1995" s="622" t="s">
        <v>2706</v>
      </c>
      <c r="E1995" s="619">
        <f t="shared" ref="E1995" si="34">E1994+1</f>
        <v>5017</v>
      </c>
      <c r="F1995" s="622">
        <v>1</v>
      </c>
      <c r="G1995" s="622">
        <v>2</v>
      </c>
      <c r="H1995" s="622" t="b">
        <v>0</v>
      </c>
      <c r="I1995" s="622" t="b">
        <v>1</v>
      </c>
      <c r="J1995" s="622">
        <v>391</v>
      </c>
      <c r="K1995" s="622" t="s">
        <v>1241</v>
      </c>
      <c r="L1995" s="622">
        <v>2</v>
      </c>
      <c r="M1995" s="622" t="s">
        <v>1241</v>
      </c>
      <c r="N1995" s="619"/>
      <c r="O1995" s="619"/>
      <c r="P1995" s="619"/>
      <c r="Q1995" s="619"/>
      <c r="R1995" s="619"/>
      <c r="S1995" s="619"/>
      <c r="T1995" s="626"/>
      <c r="U1995" s="619" t="str">
        <f t="shared" si="32"/>
        <v>INSERT INTO PROCESS VALUES (5017,1939,'sellin_integration_job_dbt_tran',5017,1,2,FALSE,TRUE,391,NULL,2,NULL,'','','','','','','');</v>
      </c>
    </row>
    <row r="1996" spans="1:21" ht="15" customHeight="1">
      <c r="A1996" s="757"/>
      <c r="B1996">
        <f t="shared" si="33"/>
        <v>5018</v>
      </c>
      <c r="C1996">
        <v>5018</v>
      </c>
      <c r="D1996" s="758" t="s">
        <v>2787</v>
      </c>
      <c r="E1996">
        <f t="shared" si="33"/>
        <v>5018</v>
      </c>
      <c r="F1996" s="759">
        <v>1</v>
      </c>
      <c r="G1996" s="759">
        <v>1</v>
      </c>
      <c r="H1996" s="759" t="b">
        <v>0</v>
      </c>
      <c r="I1996" s="759" t="b">
        <v>1</v>
      </c>
      <c r="J1996" s="758">
        <v>385</v>
      </c>
      <c r="K1996" s="759" t="s">
        <v>1241</v>
      </c>
      <c r="L1996" s="759">
        <v>2</v>
      </c>
      <c r="M1996" s="759" t="s">
        <v>1241</v>
      </c>
      <c r="U1996" s="619" t="str">
        <f t="shared" si="32"/>
        <v>INSERT INTO PROCESS VALUES (5018,5018,'rg_clavis',5018,1,1,FALSE,TRUE,385,NULL,2,NULL,'','','','','','','');</v>
      </c>
    </row>
    <row r="1997" spans="1:21" ht="15" customHeight="1">
      <c r="A1997" s="757"/>
      <c r="B1997">
        <f t="shared" si="33"/>
        <v>5019</v>
      </c>
      <c r="C1997">
        <v>5019</v>
      </c>
      <c r="D1997" s="758" t="s">
        <v>2788</v>
      </c>
      <c r="E1997">
        <f t="shared" si="33"/>
        <v>5019</v>
      </c>
      <c r="F1997" s="759">
        <v>1</v>
      </c>
      <c r="G1997" s="759">
        <v>1</v>
      </c>
      <c r="H1997" s="759" t="b">
        <v>0</v>
      </c>
      <c r="I1997" s="759" t="b">
        <v>1</v>
      </c>
      <c r="J1997" s="759">
        <v>393</v>
      </c>
      <c r="K1997" s="759" t="s">
        <v>1241</v>
      </c>
      <c r="L1997" s="759">
        <v>2</v>
      </c>
      <c r="M1997" s="759" t="s">
        <v>1241</v>
      </c>
      <c r="U1997" s="619" t="str">
        <f t="shared" si="32"/>
        <v>INSERT INTO PROCESS VALUES (5019,5019,'market_mirror_dbt_ing',5019,1,1,FALSE,TRUE,393,NULL,2,NULL,'','','','','','','');</v>
      </c>
    </row>
    <row r="1998" spans="1:21" ht="15" customHeight="1">
      <c r="A1998" s="757"/>
      <c r="B1998">
        <f t="shared" si="33"/>
        <v>5020</v>
      </c>
      <c r="C1998">
        <v>5020</v>
      </c>
      <c r="D1998" s="758" t="s">
        <v>2789</v>
      </c>
      <c r="E1998">
        <f t="shared" si="33"/>
        <v>5020</v>
      </c>
      <c r="F1998" s="759">
        <v>1</v>
      </c>
      <c r="G1998" s="759">
        <v>2</v>
      </c>
      <c r="H1998" s="759" t="b">
        <v>0</v>
      </c>
      <c r="I1998" s="759" t="b">
        <v>1</v>
      </c>
      <c r="J1998" s="759">
        <v>393</v>
      </c>
      <c r="K1998" s="759" t="s">
        <v>1241</v>
      </c>
      <c r="L1998" s="759">
        <v>2</v>
      </c>
      <c r="M1998" s="759" t="s">
        <v>1241</v>
      </c>
      <c r="U1998" s="619" t="str">
        <f t="shared" si="32"/>
        <v>INSERT INTO PROCESS VALUES (5020,5020,'market_mirror_dbt_tran',5020,1,2,FALSE,TRUE,393,NULL,2,NULL,'','','','','','','');</v>
      </c>
    </row>
    <row r="1999" spans="1:21" ht="15" customHeight="1">
      <c r="A1999" s="757"/>
      <c r="B1999">
        <f t="shared" si="33"/>
        <v>5021</v>
      </c>
      <c r="C1999">
        <v>5021</v>
      </c>
      <c r="D1999" s="758" t="s">
        <v>2790</v>
      </c>
      <c r="E1999">
        <f t="shared" si="33"/>
        <v>5021</v>
      </c>
      <c r="F1999" s="759">
        <v>1</v>
      </c>
      <c r="G1999" s="759">
        <v>10</v>
      </c>
      <c r="H1999" s="759" t="b">
        <v>0</v>
      </c>
      <c r="I1999" s="759" t="b">
        <v>1</v>
      </c>
      <c r="J1999" s="759">
        <v>90</v>
      </c>
      <c r="K1999" s="759" t="s">
        <v>1241</v>
      </c>
      <c r="L1999" s="759">
        <v>2</v>
      </c>
      <c r="M1999" s="759" t="s">
        <v>1241</v>
      </c>
      <c r="U1999" s="619" t="str">
        <f t="shared" si="32"/>
        <v>INSERT INTO PROCESS VALUES (5021,5021,'cutomer_360_cn_sc',5021,1,10,FALSE,TRUE,90,NULL,2,NULL,'','','','','','','');</v>
      </c>
    </row>
    <row r="2000" spans="1:21" ht="15" customHeight="1">
      <c r="A2000" s="757"/>
      <c r="B2000">
        <f t="shared" si="33"/>
        <v>5022</v>
      </c>
      <c r="C2000">
        <v>5022</v>
      </c>
      <c r="D2000" s="758" t="s">
        <v>2791</v>
      </c>
      <c r="E2000">
        <f t="shared" si="33"/>
        <v>5022</v>
      </c>
      <c r="F2000" s="759">
        <v>1</v>
      </c>
      <c r="G2000" s="759">
        <v>6</v>
      </c>
      <c r="H2000" s="759" t="b">
        <v>0</v>
      </c>
      <c r="I2000" s="759" t="b">
        <v>1</v>
      </c>
      <c r="J2000" s="759">
        <v>90</v>
      </c>
      <c r="K2000" s="759" t="s">
        <v>1241</v>
      </c>
      <c r="L2000" s="759">
        <v>2</v>
      </c>
      <c r="M2000" s="759" t="s">
        <v>1241</v>
      </c>
      <c r="U2000" s="619" t="str">
        <f t="shared" si="32"/>
        <v>INSERT INTO PROCESS VALUES (5022,5022,'cutomer_360_cn',5022,1,6,FALSE,TRUE,90,NULL,2,NULL,'','','','','','','');</v>
      </c>
    </row>
    <row r="2001" spans="1:21" ht="15" customHeight="1">
      <c r="A2001" s="757"/>
      <c r="B2001">
        <f t="shared" si="33"/>
        <v>5023</v>
      </c>
      <c r="C2001">
        <v>5023</v>
      </c>
      <c r="D2001" s="758" t="s">
        <v>2792</v>
      </c>
      <c r="E2001">
        <f t="shared" si="33"/>
        <v>5023</v>
      </c>
      <c r="F2001" s="759">
        <v>1</v>
      </c>
      <c r="G2001" s="759">
        <v>1</v>
      </c>
      <c r="H2001" s="759" t="b">
        <v>0</v>
      </c>
      <c r="I2001" s="759" t="b">
        <v>1</v>
      </c>
      <c r="J2001" s="758">
        <v>377</v>
      </c>
      <c r="K2001" s="759" t="s">
        <v>1241</v>
      </c>
      <c r="L2001" s="759">
        <v>2</v>
      </c>
      <c r="M2001" s="759" t="s">
        <v>1241</v>
      </c>
      <c r="U2001" s="619" t="str">
        <f t="shared" si="32"/>
        <v>INSERT INTO PROCESS VALUES (5023,5023,'cn_yimian_price_data_loadr_dbt_ing',5023,1,1,FALSE,TRUE,377,NULL,2,NULL,'','','','','','','');</v>
      </c>
    </row>
    <row r="2002" spans="1:21" ht="15" customHeight="1">
      <c r="A2002" s="757"/>
      <c r="B2002">
        <f t="shared" si="33"/>
        <v>5024</v>
      </c>
      <c r="C2002">
        <v>5024</v>
      </c>
      <c r="D2002" s="758" t="s">
        <v>2793</v>
      </c>
      <c r="E2002">
        <f t="shared" si="33"/>
        <v>5024</v>
      </c>
      <c r="F2002" s="759">
        <v>1</v>
      </c>
      <c r="G2002" s="759">
        <v>2</v>
      </c>
      <c r="H2002" s="759" t="b">
        <v>0</v>
      </c>
      <c r="I2002" s="759" t="b">
        <v>1</v>
      </c>
      <c r="J2002" s="758">
        <v>377</v>
      </c>
      <c r="K2002" s="759" t="s">
        <v>1241</v>
      </c>
      <c r="L2002" s="759">
        <v>2</v>
      </c>
      <c r="M2002" s="759" t="s">
        <v>1241</v>
      </c>
      <c r="U2002" s="619" t="str">
        <f t="shared" si="32"/>
        <v>INSERT INTO PROCESS VALUES (5024,5024,'cn_yimian_price_data_load_dbt_tran',5024,1,2,FALSE,TRUE,377,NULL,2,NULL,'','','','','','','');</v>
      </c>
    </row>
    <row r="2003" spans="1:21" ht="15" customHeight="1">
      <c r="A2003" s="757"/>
      <c r="B2003">
        <f t="shared" si="33"/>
        <v>5025</v>
      </c>
      <c r="C2003">
        <v>5025</v>
      </c>
      <c r="D2003" s="758" t="s">
        <v>2794</v>
      </c>
      <c r="E2003">
        <f t="shared" si="33"/>
        <v>5025</v>
      </c>
      <c r="F2003" s="759">
        <v>1</v>
      </c>
      <c r="G2003" s="759">
        <v>1</v>
      </c>
      <c r="H2003" s="759" t="b">
        <v>0</v>
      </c>
      <c r="I2003" s="759" t="b">
        <v>1</v>
      </c>
      <c r="J2003" s="758">
        <v>374</v>
      </c>
      <c r="K2003" s="759" t="s">
        <v>1241</v>
      </c>
      <c r="L2003" s="759">
        <v>2</v>
      </c>
      <c r="M2003" s="759" t="s">
        <v>1241</v>
      </c>
      <c r="U2003" s="619" t="str">
        <f t="shared" si="32"/>
        <v>INSERT INTO PROCESS VALUES (5025,5025,'okr_alteryx_data_ingestion',5025,1,1,FALSE,TRUE,374,NULL,2,NULL,'','','','','','','');</v>
      </c>
    </row>
    <row r="2004" spans="1:21" ht="15" customHeight="1">
      <c r="A2004" s="757"/>
      <c r="B2004">
        <f t="shared" si="33"/>
        <v>5026</v>
      </c>
      <c r="C2004">
        <v>5026</v>
      </c>
      <c r="D2004" s="758" t="s">
        <v>2795</v>
      </c>
      <c r="E2004">
        <f t="shared" si="33"/>
        <v>5026</v>
      </c>
      <c r="F2004" s="759">
        <v>1</v>
      </c>
      <c r="G2004" s="759">
        <v>9</v>
      </c>
      <c r="H2004" s="759" t="b">
        <v>0</v>
      </c>
      <c r="I2004" s="759" t="b">
        <v>1</v>
      </c>
      <c r="J2004" s="759">
        <v>90</v>
      </c>
      <c r="K2004" s="759" t="s">
        <v>1241</v>
      </c>
      <c r="L2004" s="759">
        <v>2</v>
      </c>
      <c r="M2004" s="759" t="s">
        <v>1241</v>
      </c>
      <c r="U2004" s="619" t="str">
        <f t="shared" si="32"/>
        <v>INSERT INTO PROCESS VALUES (5026,5026,'cutomer_360_ph',5026,1,9,FALSE,TRUE,90,NULL,2,NULL,'','','','','','','');</v>
      </c>
    </row>
    <row r="2005" spans="1:21" ht="15" customHeight="1">
      <c r="A2005" s="757"/>
      <c r="B2005">
        <f t="shared" si="33"/>
        <v>5027</v>
      </c>
      <c r="C2005">
        <v>5027</v>
      </c>
      <c r="D2005" s="758" t="s">
        <v>2796</v>
      </c>
      <c r="E2005">
        <f t="shared" si="33"/>
        <v>5027</v>
      </c>
      <c r="F2005" s="759">
        <v>1</v>
      </c>
      <c r="G2005" s="759">
        <v>11</v>
      </c>
      <c r="H2005" s="759" t="b">
        <v>0</v>
      </c>
      <c r="I2005" s="759" t="b">
        <v>1</v>
      </c>
      <c r="J2005" s="759">
        <v>90</v>
      </c>
      <c r="K2005" s="759" t="s">
        <v>1241</v>
      </c>
      <c r="L2005" s="759">
        <v>2</v>
      </c>
      <c r="M2005" s="759" t="s">
        <v>1241</v>
      </c>
      <c r="U2005" s="619" t="str">
        <f t="shared" si="32"/>
        <v>INSERT INTO PROCESS VALUES (5027,5027,'cutomer_360_anz',5027,1,11,FALSE,TRUE,90,NULL,2,NULL,'','','','','','','');</v>
      </c>
    </row>
    <row r="2006" spans="1:21" ht="15" customHeight="1">
      <c r="A2006" s="757"/>
      <c r="B2006">
        <f t="shared" si="33"/>
        <v>5028</v>
      </c>
      <c r="C2006">
        <v>5028</v>
      </c>
      <c r="D2006" s="758" t="s">
        <v>811</v>
      </c>
      <c r="E2006">
        <f t="shared" si="33"/>
        <v>5028</v>
      </c>
      <c r="F2006" s="759">
        <v>1</v>
      </c>
      <c r="G2006" s="759">
        <v>1</v>
      </c>
      <c r="H2006" s="759" t="b">
        <v>0</v>
      </c>
      <c r="I2006" s="759" t="b">
        <v>1</v>
      </c>
      <c r="J2006" s="759">
        <v>392</v>
      </c>
      <c r="K2006" s="759" t="s">
        <v>1241</v>
      </c>
      <c r="L2006" s="759">
        <v>2</v>
      </c>
      <c r="M2006" s="759" t="s">
        <v>1241</v>
      </c>
      <c r="U2006" s="619" t="str">
        <f t="shared" si="32"/>
        <v>INSERT INTO PROCESS VALUES (5028,5028,'cd_scorecard_table_refresh',5028,1,1,FALSE,TRUE,392,NULL,2,NULL,'','','','','','','');</v>
      </c>
    </row>
    <row r="2007" spans="1:21" ht="15" customHeight="1">
      <c r="A2007" s="757"/>
      <c r="B2007">
        <f t="shared" si="33"/>
        <v>5029</v>
      </c>
      <c r="C2007">
        <v>5029</v>
      </c>
      <c r="D2007" s="758" t="s">
        <v>2797</v>
      </c>
      <c r="E2007">
        <f t="shared" si="33"/>
        <v>5029</v>
      </c>
      <c r="F2007" s="759">
        <v>1</v>
      </c>
      <c r="G2007" s="759">
        <v>15</v>
      </c>
      <c r="H2007" s="759" t="b">
        <v>0</v>
      </c>
      <c r="I2007" s="759" t="b">
        <v>1</v>
      </c>
      <c r="J2007" s="759">
        <v>90</v>
      </c>
      <c r="K2007" s="759" t="s">
        <v>1241</v>
      </c>
      <c r="L2007" s="759">
        <v>2</v>
      </c>
      <c r="M2007" s="759" t="s">
        <v>1241</v>
      </c>
      <c r="U2007" s="619" t="str">
        <f t="shared" si="32"/>
        <v>INSERT INTO PROCESS VALUES (5029,5029,'cutomer_360_datamart',5029,1,15,FALSE,TRUE,90,NULL,2,NULL,'','','','','','','');</v>
      </c>
    </row>
    <row r="2008" spans="1:21" ht="15" customHeight="1">
      <c r="A2008" s="757"/>
      <c r="B2008">
        <f t="shared" si="33"/>
        <v>5030</v>
      </c>
      <c r="C2008">
        <v>5030</v>
      </c>
      <c r="D2008" s="758" t="s">
        <v>2798</v>
      </c>
      <c r="E2008">
        <f t="shared" si="33"/>
        <v>5030</v>
      </c>
      <c r="F2008" s="759">
        <v>1</v>
      </c>
      <c r="G2008" s="759">
        <v>1</v>
      </c>
      <c r="H2008" s="759" t="b">
        <v>0</v>
      </c>
      <c r="I2008" s="759" t="b">
        <v>1</v>
      </c>
      <c r="J2008" s="759">
        <v>350</v>
      </c>
      <c r="K2008" s="759" t="s">
        <v>1241</v>
      </c>
      <c r="L2008" s="759">
        <v>2</v>
      </c>
      <c r="M2008" s="759" t="s">
        <v>1241</v>
      </c>
      <c r="U2008" s="619" t="str">
        <f t="shared" si="32"/>
        <v>INSERT INTO PROCESS VALUES (5030,5030,'ecommerce_6pai_ingestion',5030,1,1,FALSE,TRUE,350,NULL,2,NULL,'','','','','','','');</v>
      </c>
    </row>
    <row r="2009" spans="1:21" ht="15" customHeight="1">
      <c r="A2009" s="757"/>
      <c r="B2009">
        <f t="shared" si="33"/>
        <v>5031</v>
      </c>
      <c r="C2009">
        <v>5031</v>
      </c>
      <c r="D2009" s="758" t="s">
        <v>814</v>
      </c>
      <c r="E2009">
        <f t="shared" si="33"/>
        <v>5031</v>
      </c>
      <c r="F2009" s="759">
        <v>1</v>
      </c>
      <c r="G2009" s="759">
        <v>1</v>
      </c>
      <c r="H2009" s="759" t="b">
        <v>0</v>
      </c>
      <c r="I2009" s="759" t="b">
        <v>1</v>
      </c>
      <c r="J2009" s="759">
        <v>394</v>
      </c>
      <c r="K2009" s="759" t="s">
        <v>1241</v>
      </c>
      <c r="L2009" s="759">
        <v>2</v>
      </c>
      <c r="M2009" s="759" t="s">
        <v>1241</v>
      </c>
      <c r="U2009" s="619" t="str">
        <f t="shared" si="32"/>
        <v>INSERT INTO PROCESS VALUES (5031,5031,'global_otif_edl_dna',5031,1,1,FALSE,TRUE,394,NULL,2,NULL,'','','','','','','');</v>
      </c>
    </row>
    <row r="2010" spans="1:21" ht="15" customHeight="1">
      <c r="A2010" s="757"/>
      <c r="B2010">
        <f t="shared" si="33"/>
        <v>5032</v>
      </c>
      <c r="C2010">
        <v>5032</v>
      </c>
      <c r="D2010" s="758" t="s">
        <v>2799</v>
      </c>
      <c r="E2010">
        <f t="shared" si="33"/>
        <v>5032</v>
      </c>
      <c r="F2010" s="759">
        <v>1</v>
      </c>
      <c r="G2010" s="759">
        <v>1</v>
      </c>
      <c r="H2010" s="759" t="b">
        <v>0</v>
      </c>
      <c r="I2010" s="759" t="b">
        <v>1</v>
      </c>
      <c r="J2010" s="759">
        <v>395</v>
      </c>
      <c r="K2010" s="759" t="s">
        <v>1241</v>
      </c>
      <c r="L2010" s="759">
        <v>2</v>
      </c>
      <c r="M2010" s="759" t="s">
        <v>1241</v>
      </c>
      <c r="U2010" s="619" t="str">
        <f t="shared" si="32"/>
        <v>INSERT INTO PROCESS VALUES (5032,5032,'j_ap_dna_datamart_refresh_etl_framework_cogs_automation',5032,1,1,FALSE,TRUE,395,NULL,2,NULL,'','','','','','','');</v>
      </c>
    </row>
    <row r="2011" spans="1:21" ht="15" customHeight="1">
      <c r="A2011" s="757"/>
      <c r="B2011">
        <f t="shared" si="33"/>
        <v>5033</v>
      </c>
      <c r="C2011">
        <v>5033</v>
      </c>
      <c r="D2011" s="758" t="s">
        <v>819</v>
      </c>
      <c r="E2011">
        <f t="shared" si="33"/>
        <v>5033</v>
      </c>
      <c r="F2011" s="759">
        <v>1</v>
      </c>
      <c r="G2011" s="759">
        <v>1</v>
      </c>
      <c r="H2011" s="759" t="b">
        <v>0</v>
      </c>
      <c r="I2011" s="759" t="b">
        <v>1</v>
      </c>
      <c r="J2011" s="759">
        <v>396</v>
      </c>
      <c r="K2011" s="759" t="s">
        <v>1241</v>
      </c>
      <c r="L2011" s="759">
        <v>2</v>
      </c>
      <c r="M2011" s="759" t="s">
        <v>1241</v>
      </c>
      <c r="U2011" s="619" t="str">
        <f t="shared" si="32"/>
        <v>INSERT INTO PROCESS VALUES (5033,5033,'j_ecommerce_nts_mds_load',5033,1,1,FALSE,TRUE,396,NULL,2,NULL,'','','','','','','');</v>
      </c>
    </row>
    <row r="2012" spans="1:21" ht="15" customHeight="1">
      <c r="A2012" s="757"/>
      <c r="B2012">
        <f t="shared" si="33"/>
        <v>5034</v>
      </c>
      <c r="C2012">
        <v>5034</v>
      </c>
      <c r="D2012" s="758" t="s">
        <v>821</v>
      </c>
      <c r="E2012">
        <f t="shared" si="33"/>
        <v>5034</v>
      </c>
      <c r="F2012" s="759">
        <v>1</v>
      </c>
      <c r="G2012" s="759">
        <v>1</v>
      </c>
      <c r="H2012" s="759" t="b">
        <v>0</v>
      </c>
      <c r="I2012" s="759" t="b">
        <v>1</v>
      </c>
      <c r="J2012" s="759">
        <v>397</v>
      </c>
      <c r="K2012" s="759" t="s">
        <v>1241</v>
      </c>
      <c r="L2012" s="759">
        <v>2</v>
      </c>
      <c r="M2012" s="759" t="s">
        <v>1241</v>
      </c>
      <c r="U2012" s="619" t="str">
        <f t="shared" si="32"/>
        <v>INSERT INTO PROCESS VALUES (5034,5034,'j_rg_mrkt_share_etl_framework',5034,1,1,FALSE,TRUE,397,NULL,2,NULL,'','','','','','','');</v>
      </c>
    </row>
    <row r="2013" spans="1:21" ht="15" customHeight="1">
      <c r="A2013" s="757"/>
      <c r="B2013">
        <f t="shared" si="33"/>
        <v>5035</v>
      </c>
      <c r="C2013">
        <v>5035</v>
      </c>
      <c r="D2013" s="758" t="s">
        <v>2800</v>
      </c>
      <c r="E2013">
        <f t="shared" si="33"/>
        <v>5035</v>
      </c>
      <c r="F2013" s="759">
        <v>1</v>
      </c>
      <c r="G2013" s="759">
        <v>2</v>
      </c>
      <c r="H2013" s="759" t="b">
        <v>0</v>
      </c>
      <c r="I2013" s="759" t="b">
        <v>1</v>
      </c>
      <c r="J2013" s="758">
        <v>374</v>
      </c>
      <c r="K2013" s="759" t="s">
        <v>1241</v>
      </c>
      <c r="L2013" s="759">
        <v>2</v>
      </c>
      <c r="M2013" s="759" t="s">
        <v>1241</v>
      </c>
      <c r="U2013" s="619" t="str">
        <f t="shared" si="32"/>
        <v>INSERT INTO PROCESS VALUES (5035,5035,'okr_dashboard_datamart_refresh',5035,1,2,FALSE,TRUE,374,NULL,2,NULL,'','','','','','','');</v>
      </c>
    </row>
    <row r="2014" spans="1:21" ht="15" customHeight="1">
      <c r="A2014" s="757"/>
      <c r="B2014">
        <f t="shared" si="33"/>
        <v>5036</v>
      </c>
      <c r="C2014">
        <v>5036</v>
      </c>
      <c r="D2014" s="758" t="s">
        <v>2801</v>
      </c>
      <c r="E2014">
        <f t="shared" si="33"/>
        <v>5036</v>
      </c>
      <c r="F2014" s="759">
        <v>1</v>
      </c>
      <c r="G2014" s="759">
        <v>1</v>
      </c>
      <c r="H2014" s="759" t="b">
        <v>0</v>
      </c>
      <c r="I2014" s="759" t="b">
        <v>1</v>
      </c>
      <c r="J2014" s="759">
        <v>398</v>
      </c>
      <c r="K2014" s="759" t="s">
        <v>1241</v>
      </c>
      <c r="L2014" s="759">
        <v>2</v>
      </c>
      <c r="M2014" s="759" t="s">
        <v>1241</v>
      </c>
      <c r="U2014" s="619" t="str">
        <f t="shared" si="32"/>
        <v>INSERT INTO PROCESS VALUES (5036,5036,'price_tracker_datamart_refresh',5036,1,1,FALSE,TRUE,398,NULL,2,NULL,'','','','','','','');</v>
      </c>
    </row>
    <row r="2015" spans="1:21" ht="15" customHeight="1">
      <c r="A2015" s="757"/>
      <c r="B2015">
        <f t="shared" si="33"/>
        <v>5037</v>
      </c>
      <c r="C2015">
        <v>5037</v>
      </c>
      <c r="D2015" s="758" t="s">
        <v>2802</v>
      </c>
      <c r="E2015">
        <f t="shared" si="33"/>
        <v>5037</v>
      </c>
      <c r="F2015" s="759">
        <v>1</v>
      </c>
      <c r="G2015" s="759">
        <v>1</v>
      </c>
      <c r="H2015" s="759" t="b">
        <v>0</v>
      </c>
      <c r="I2015" s="759" t="b">
        <v>1</v>
      </c>
      <c r="J2015" s="759">
        <v>399</v>
      </c>
      <c r="K2015" s="759" t="s">
        <v>1241</v>
      </c>
      <c r="L2015" s="759">
        <v>2</v>
      </c>
      <c r="M2015" s="759" t="s">
        <v>1241</v>
      </c>
      <c r="U2015" s="619" t="str">
        <f t="shared" si="32"/>
        <v>INSERT INTO PROCESS VALUES (5037,5037,'j_rg_ecomm_oneview_etl_framework',5037,1,1,FALSE,TRUE,399,NULL,2,NULL,'','','','','','','');</v>
      </c>
    </row>
    <row r="2016" spans="1:21" ht="15" customHeight="1">
      <c r="A2016" s="757"/>
      <c r="B2016">
        <f t="shared" si="33"/>
        <v>5038</v>
      </c>
      <c r="C2016">
        <v>5038</v>
      </c>
      <c r="D2016" s="758" t="s">
        <v>2803</v>
      </c>
      <c r="E2016">
        <f t="shared" si="33"/>
        <v>5038</v>
      </c>
      <c r="F2016" s="759">
        <v>1</v>
      </c>
      <c r="G2016" s="759">
        <v>2</v>
      </c>
      <c r="H2016" s="759" t="b">
        <v>0</v>
      </c>
      <c r="I2016" s="759" t="b">
        <v>1</v>
      </c>
      <c r="J2016" s="759">
        <v>395</v>
      </c>
      <c r="K2016" s="759" t="s">
        <v>1241</v>
      </c>
      <c r="L2016" s="759">
        <v>2</v>
      </c>
      <c r="M2016" s="759" t="s">
        <v>1241</v>
      </c>
      <c r="U2016" s="619" t="str">
        <f t="shared" si="32"/>
        <v>INSERT INTO PROCESS VALUES (5038,5038,'j_ap_dna_datamart_refresh_etl_framework_customer_pl',5038,1,2,FALSE,TRUE,395,NULL,2,NULL,'','','','','','','');</v>
      </c>
    </row>
    <row r="2017" spans="1:21" ht="15" customHeight="1">
      <c r="A2017" s="757"/>
      <c r="B2017">
        <f t="shared" si="33"/>
        <v>5039</v>
      </c>
      <c r="C2017">
        <v>5039</v>
      </c>
      <c r="D2017" s="758" t="s">
        <v>2804</v>
      </c>
      <c r="E2017">
        <f t="shared" si="33"/>
        <v>5039</v>
      </c>
      <c r="F2017" s="759">
        <v>1</v>
      </c>
      <c r="G2017" s="759">
        <v>1</v>
      </c>
      <c r="H2017" s="759" t="b">
        <v>0</v>
      </c>
      <c r="I2017" s="759" t="b">
        <v>1</v>
      </c>
      <c r="J2017" s="759">
        <v>362</v>
      </c>
      <c r="K2017" s="759" t="s">
        <v>1241</v>
      </c>
      <c r="L2017" s="759">
        <v>2</v>
      </c>
      <c r="M2017" s="759" t="s">
        <v>1241</v>
      </c>
      <c r="U2017" s="619" t="str">
        <f t="shared" si="32"/>
        <v>INSERT INTO PROCESS VALUES (5039,5039,'prox_master',5039,1,1,FALSE,TRUE,362,NULL,2,NULL,'','','','','','','');</v>
      </c>
    </row>
    <row r="2018" spans="1:21" ht="15" customHeight="1">
      <c r="A2018" s="757"/>
      <c r="B2018">
        <f t="shared" si="33"/>
        <v>5040</v>
      </c>
      <c r="C2018">
        <v>5040</v>
      </c>
      <c r="D2018" s="758" t="s">
        <v>2805</v>
      </c>
      <c r="E2018">
        <f t="shared" si="33"/>
        <v>5040</v>
      </c>
      <c r="F2018" s="759">
        <v>1</v>
      </c>
      <c r="G2018" s="759">
        <v>2</v>
      </c>
      <c r="H2018" s="759" t="b">
        <v>0</v>
      </c>
      <c r="I2018" s="759" t="b">
        <v>1</v>
      </c>
      <c r="J2018" s="759">
        <v>362</v>
      </c>
      <c r="K2018" s="759" t="s">
        <v>1241</v>
      </c>
      <c r="L2018" s="759">
        <v>2</v>
      </c>
      <c r="M2018" s="759" t="s">
        <v>1241</v>
      </c>
      <c r="U2018" s="619" t="str">
        <f t="shared" si="32"/>
        <v>INSERT INTO PROCESS VALUES (5040,5040,'prox_datamart',5040,1,2,FALSE,TRUE,362,NULL,2,NULL,'','','','','','','');</v>
      </c>
    </row>
    <row r="2019" spans="1:21" ht="15" hidden="1" customHeight="1">
      <c r="B2019">
        <v>5041</v>
      </c>
      <c r="C2019">
        <v>5041</v>
      </c>
      <c r="D2019" s="1021" t="s">
        <v>2806</v>
      </c>
      <c r="E2019">
        <v>5041</v>
      </c>
      <c r="F2019">
        <v>1</v>
      </c>
      <c r="G2019">
        <v>1</v>
      </c>
      <c r="H2019" s="759" t="b">
        <v>0</v>
      </c>
      <c r="I2019" s="759" t="b">
        <v>1</v>
      </c>
      <c r="J2019" s="107">
        <v>386</v>
      </c>
      <c r="K2019" s="759" t="s">
        <v>1241</v>
      </c>
      <c r="L2019" s="759">
        <v>3</v>
      </c>
      <c r="M2019" s="759" t="s">
        <v>1241</v>
      </c>
      <c r="S2019" t="s">
        <v>855</v>
      </c>
      <c r="U2019" s="619" t="str">
        <f t="shared" si="32"/>
        <v>INSERT INTO PROCESS VALUES (5041,5041,'DCL_DM_Purchase_DLY_refresh',5041,1,1,FALSE,TRUE,386,NULL,3,NULL,'','','','','','Tableau','');</v>
      </c>
    </row>
    <row r="2020" spans="1:21" ht="15" customHeight="1">
      <c r="B2020">
        <v>5042</v>
      </c>
      <c r="C2020">
        <v>5042</v>
      </c>
      <c r="D2020" s="23" t="s">
        <v>2807</v>
      </c>
      <c r="E2020">
        <v>5042</v>
      </c>
      <c r="F2020">
        <v>1</v>
      </c>
      <c r="G2020">
        <v>5</v>
      </c>
      <c r="H2020" s="759" t="b">
        <v>0</v>
      </c>
      <c r="I2020" s="759" t="b">
        <v>1</v>
      </c>
      <c r="J2020">
        <v>90</v>
      </c>
      <c r="K2020" t="s">
        <v>1241</v>
      </c>
      <c r="L2020">
        <v>2</v>
      </c>
      <c r="M2020" t="s">
        <v>1241</v>
      </c>
      <c r="U2020" s="619" t="str">
        <f t="shared" si="32"/>
        <v>INSERT INTO PROCESS VALUES (5042,5042,'customer_360_sg_dbt_tran',5042,1,5,FALSE,TRUE,90,NULL,2,NULL,'','','','','','','');</v>
      </c>
    </row>
    <row r="2021" spans="1:21" ht="15" customHeight="1">
      <c r="B2021">
        <v>5043</v>
      </c>
      <c r="C2021">
        <v>5043</v>
      </c>
      <c r="D2021" s="23" t="s">
        <v>2808</v>
      </c>
      <c r="E2021">
        <v>5043</v>
      </c>
      <c r="F2021">
        <v>1</v>
      </c>
      <c r="G2021">
        <v>8</v>
      </c>
      <c r="H2021" s="759" t="b">
        <v>0</v>
      </c>
      <c r="I2021" s="759" t="b">
        <v>1</v>
      </c>
      <c r="J2021">
        <v>90</v>
      </c>
      <c r="K2021" t="s">
        <v>1241</v>
      </c>
      <c r="L2021">
        <v>2</v>
      </c>
      <c r="M2021" t="s">
        <v>1241</v>
      </c>
      <c r="U2021" s="619" t="str">
        <f t="shared" si="32"/>
        <v>INSERT INTO PROCESS VALUES (5043,5043,'customer_360_id_dbt_tran',5043,1,8,FALSE,TRUE,90,NULL,2,NULL,'','','','','','','');</v>
      </c>
    </row>
    <row r="2022" spans="1:21" ht="15" customHeight="1">
      <c r="B2022">
        <v>5044</v>
      </c>
      <c r="C2022">
        <v>5044</v>
      </c>
      <c r="D2022" s="23" t="s">
        <v>2809</v>
      </c>
      <c r="E2022">
        <v>5044</v>
      </c>
      <c r="F2022">
        <v>1</v>
      </c>
      <c r="G2022">
        <v>13</v>
      </c>
      <c r="H2022" s="759" t="b">
        <v>0</v>
      </c>
      <c r="I2022" s="759" t="b">
        <v>1</v>
      </c>
      <c r="J2022">
        <v>90</v>
      </c>
      <c r="K2022" t="s">
        <v>1241</v>
      </c>
      <c r="L2022">
        <v>2</v>
      </c>
      <c r="M2022" t="s">
        <v>1241</v>
      </c>
      <c r="U2022" s="619" t="str">
        <f t="shared" si="32"/>
        <v>INSERT INTO PROCESS VALUES (5044,5044,'customer_360_tw_dbt_tran',5044,1,13,FALSE,TRUE,90,NULL,2,NULL,'','','','','','','');</v>
      </c>
    </row>
  </sheetData>
  <autoFilter ref="A1:V2022" xr:uid="{8C06C3F8-48D6-4DF1-BF22-4BEF4CFE5564}">
    <filterColumn colId="11">
      <filters>
        <filter val="2"/>
      </filters>
    </filterColumn>
  </autoFilter>
  <conditionalFormatting sqref="J432">
    <cfRule type="duplicateValues" dxfId="152" priority="167"/>
  </conditionalFormatting>
  <conditionalFormatting sqref="J496">
    <cfRule type="duplicateValues" dxfId="151" priority="166"/>
  </conditionalFormatting>
  <conditionalFormatting sqref="J497">
    <cfRule type="duplicateValues" dxfId="150" priority="165"/>
  </conditionalFormatting>
  <conditionalFormatting sqref="J498">
    <cfRule type="duplicateValues" dxfId="149" priority="164"/>
  </conditionalFormatting>
  <conditionalFormatting sqref="J499">
    <cfRule type="duplicateValues" dxfId="148" priority="163"/>
  </conditionalFormatting>
  <conditionalFormatting sqref="J500">
    <cfRule type="duplicateValues" dxfId="147" priority="162"/>
  </conditionalFormatting>
  <conditionalFormatting sqref="J501">
    <cfRule type="duplicateValues" dxfId="146" priority="161"/>
  </conditionalFormatting>
  <conditionalFormatting sqref="J502">
    <cfRule type="duplicateValues" dxfId="145" priority="160"/>
  </conditionalFormatting>
  <conditionalFormatting sqref="J692">
    <cfRule type="duplicateValues" dxfId="144" priority="157"/>
  </conditionalFormatting>
  <conditionalFormatting sqref="J812:J858">
    <cfRule type="duplicateValues" dxfId="143" priority="153"/>
  </conditionalFormatting>
  <conditionalFormatting sqref="J859">
    <cfRule type="duplicateValues" dxfId="142" priority="151"/>
  </conditionalFormatting>
  <conditionalFormatting sqref="J872:J874">
    <cfRule type="duplicateValues" dxfId="141" priority="149"/>
  </conditionalFormatting>
  <conditionalFormatting sqref="J927:J928">
    <cfRule type="duplicateValues" dxfId="140" priority="148"/>
  </conditionalFormatting>
  <conditionalFormatting sqref="J936:J938">
    <cfRule type="duplicateValues" dxfId="139" priority="147"/>
  </conditionalFormatting>
  <conditionalFormatting sqref="B956:C956">
    <cfRule type="duplicateValues" dxfId="138" priority="144"/>
  </conditionalFormatting>
  <conditionalFormatting sqref="J956:J957">
    <cfRule type="duplicateValues" dxfId="137" priority="145"/>
  </conditionalFormatting>
  <conditionalFormatting sqref="E956:E957">
    <cfRule type="duplicateValues" dxfId="136" priority="146"/>
  </conditionalFormatting>
  <conditionalFormatting sqref="B957:C957">
    <cfRule type="duplicateValues" dxfId="135" priority="143"/>
  </conditionalFormatting>
  <conditionalFormatting sqref="J960:J962">
    <cfRule type="duplicateValues" dxfId="134" priority="142"/>
  </conditionalFormatting>
  <conditionalFormatting sqref="J983:J1008">
    <cfRule type="duplicateValues" dxfId="133" priority="141"/>
  </conditionalFormatting>
  <conditionalFormatting sqref="J1014:J1019">
    <cfRule type="duplicateValues" dxfId="132" priority="139"/>
  </conditionalFormatting>
  <conditionalFormatting sqref="J1041">
    <cfRule type="duplicateValues" dxfId="131" priority="137"/>
  </conditionalFormatting>
  <conditionalFormatting sqref="J1037">
    <cfRule type="duplicateValues" dxfId="130" priority="128"/>
  </conditionalFormatting>
  <conditionalFormatting sqref="J1039">
    <cfRule type="duplicateValues" dxfId="129" priority="127"/>
  </conditionalFormatting>
  <conditionalFormatting sqref="J1038">
    <cfRule type="duplicateValues" dxfId="128" priority="126"/>
  </conditionalFormatting>
  <conditionalFormatting sqref="J1040">
    <cfRule type="duplicateValues" dxfId="127" priority="125"/>
  </conditionalFormatting>
  <conditionalFormatting sqref="J1093">
    <cfRule type="duplicateValues" dxfId="126" priority="122"/>
  </conditionalFormatting>
  <conditionalFormatting sqref="C1093">
    <cfRule type="duplicateValues" dxfId="125" priority="123"/>
  </conditionalFormatting>
  <conditionalFormatting sqref="E1093">
    <cfRule type="duplicateValues" dxfId="124" priority="121"/>
  </conditionalFormatting>
  <conditionalFormatting sqref="J1107:J1162">
    <cfRule type="duplicateValues" dxfId="123" priority="118"/>
  </conditionalFormatting>
  <conditionalFormatting sqref="J1189:J1193">
    <cfRule type="duplicateValues" dxfId="122" priority="117"/>
  </conditionalFormatting>
  <conditionalFormatting sqref="J1194">
    <cfRule type="duplicateValues" dxfId="121" priority="116"/>
  </conditionalFormatting>
  <conditionalFormatting sqref="J1195">
    <cfRule type="duplicateValues" dxfId="120" priority="115"/>
  </conditionalFormatting>
  <conditionalFormatting sqref="J1196">
    <cfRule type="duplicateValues" dxfId="119" priority="113"/>
  </conditionalFormatting>
  <conditionalFormatting sqref="J1197:J1201">
    <cfRule type="duplicateValues" dxfId="118" priority="112"/>
  </conditionalFormatting>
  <conditionalFormatting sqref="J1202">
    <cfRule type="duplicateValues" dxfId="117" priority="111"/>
  </conditionalFormatting>
  <conditionalFormatting sqref="J1203">
    <cfRule type="duplicateValues" dxfId="116" priority="110"/>
  </conditionalFormatting>
  <conditionalFormatting sqref="J1204">
    <cfRule type="duplicateValues" dxfId="115" priority="109"/>
  </conditionalFormatting>
  <conditionalFormatting sqref="J1206">
    <cfRule type="duplicateValues" dxfId="114" priority="108"/>
  </conditionalFormatting>
  <conditionalFormatting sqref="J1205">
    <cfRule type="duplicateValues" dxfId="113" priority="107"/>
  </conditionalFormatting>
  <conditionalFormatting sqref="J1207:J1212">
    <cfRule type="duplicateValues" dxfId="112" priority="106"/>
  </conditionalFormatting>
  <conditionalFormatting sqref="C1213:C1224">
    <cfRule type="duplicateValues" dxfId="111" priority="104"/>
  </conditionalFormatting>
  <conditionalFormatting sqref="E1213:E1224">
    <cfRule type="duplicateValues" dxfId="110" priority="103"/>
  </conditionalFormatting>
  <conditionalFormatting sqref="J1225:J1226">
    <cfRule type="duplicateValues" dxfId="109" priority="102"/>
  </conditionalFormatting>
  <conditionalFormatting sqref="C1244:C1246">
    <cfRule type="duplicateValues" dxfId="108" priority="101"/>
  </conditionalFormatting>
  <conditionalFormatting sqref="E1244:E1246">
    <cfRule type="duplicateValues" dxfId="107" priority="100"/>
  </conditionalFormatting>
  <conditionalFormatting sqref="C1247:C1269">
    <cfRule type="duplicateValues" dxfId="106" priority="99"/>
  </conditionalFormatting>
  <conditionalFormatting sqref="E1247:E1252">
    <cfRule type="duplicateValues" dxfId="105" priority="98"/>
  </conditionalFormatting>
  <conditionalFormatting sqref="B1253:B1277">
    <cfRule type="duplicateValues" dxfId="104" priority="97"/>
  </conditionalFormatting>
  <conditionalFormatting sqref="E1253:E1269">
    <cfRule type="duplicateValues" dxfId="103" priority="96"/>
  </conditionalFormatting>
  <conditionalFormatting sqref="C1270:C1277">
    <cfRule type="duplicateValues" dxfId="102" priority="95"/>
  </conditionalFormatting>
  <conditionalFormatting sqref="E1270:E1277">
    <cfRule type="duplicateValues" dxfId="101" priority="94"/>
  </conditionalFormatting>
  <conditionalFormatting sqref="C1278:C1279">
    <cfRule type="duplicateValues" dxfId="100" priority="93"/>
  </conditionalFormatting>
  <conditionalFormatting sqref="E1278:E1279">
    <cfRule type="duplicateValues" dxfId="99" priority="92"/>
  </conditionalFormatting>
  <conditionalFormatting sqref="J696">
    <cfRule type="duplicateValues" dxfId="98" priority="91"/>
  </conditionalFormatting>
  <conditionalFormatting sqref="J1306:J1316">
    <cfRule type="duplicateValues" dxfId="97" priority="87"/>
  </conditionalFormatting>
  <conditionalFormatting sqref="C1306:C1316">
    <cfRule type="duplicateValues" dxfId="96" priority="86"/>
  </conditionalFormatting>
  <conditionalFormatting sqref="E1306:E1316">
    <cfRule type="duplicateValues" dxfId="95" priority="85"/>
  </conditionalFormatting>
  <conditionalFormatting sqref="C1318:C1319">
    <cfRule type="duplicateValues" dxfId="94" priority="84"/>
  </conditionalFormatting>
  <conditionalFormatting sqref="E1318:E1319">
    <cfRule type="duplicateValues" dxfId="93" priority="83"/>
  </conditionalFormatting>
  <conditionalFormatting sqref="C1280:C1281">
    <cfRule type="duplicateValues" dxfId="92" priority="171"/>
  </conditionalFormatting>
  <conditionalFormatting sqref="E1280:E1281">
    <cfRule type="duplicateValues" dxfId="91" priority="172"/>
  </conditionalFormatting>
  <conditionalFormatting sqref="J582">
    <cfRule type="duplicateValues" dxfId="90" priority="82"/>
  </conditionalFormatting>
  <conditionalFormatting sqref="J1096 J1012:J1013 J630:J631 J611 J596:J599 J583">
    <cfRule type="duplicateValues" dxfId="89" priority="81"/>
  </conditionalFormatting>
  <conditionalFormatting sqref="J1348">
    <cfRule type="duplicateValues" dxfId="88" priority="80"/>
  </conditionalFormatting>
  <conditionalFormatting sqref="J1349">
    <cfRule type="duplicateValues" dxfId="87" priority="79"/>
  </conditionalFormatting>
  <conditionalFormatting sqref="J894:J922">
    <cfRule type="duplicateValues" dxfId="86" priority="78"/>
  </conditionalFormatting>
  <conditionalFormatting sqref="B1428:B1444">
    <cfRule type="duplicateValues" dxfId="85" priority="77"/>
  </conditionalFormatting>
  <conditionalFormatting sqref="C1445:C1483">
    <cfRule type="duplicateValues" dxfId="84" priority="76"/>
  </conditionalFormatting>
  <conditionalFormatting sqref="E1445:E1483">
    <cfRule type="duplicateValues" dxfId="83" priority="75"/>
  </conditionalFormatting>
  <conditionalFormatting sqref="J1509:J1522">
    <cfRule type="duplicateValues" dxfId="82" priority="74"/>
  </conditionalFormatting>
  <conditionalFormatting sqref="C1535:C1559">
    <cfRule type="duplicateValues" dxfId="81" priority="73"/>
  </conditionalFormatting>
  <conditionalFormatting sqref="E1535:E1554">
    <cfRule type="duplicateValues" dxfId="80" priority="72"/>
  </conditionalFormatting>
  <conditionalFormatting sqref="B1555:B1559">
    <cfRule type="duplicateValues" dxfId="79" priority="71"/>
  </conditionalFormatting>
  <conditionalFormatting sqref="E1555:E1559">
    <cfRule type="duplicateValues" dxfId="78" priority="70"/>
  </conditionalFormatting>
  <conditionalFormatting sqref="B1445:B1484 B1306:B1322 B1243:B1252 B1:B1224 B1278:B1281 B1535:B1554 B1582:B1591 B1696:B1699 B1706:B1709 B1717:B1720 B1728:B1731 B1739:B1742 B1783:B1793 B1797:B1807 B1811:B1821 B1825:B1873 B1882 B1886:B1888 B1895:B1902 B1919:B1920 B1940:B1941 B1944:B1945 B1948:B1949 B1951:B1957 B1967 B1987:B1990 B2019 B2021:B1048576">
    <cfRule type="duplicateValues" dxfId="77" priority="173"/>
  </conditionalFormatting>
  <conditionalFormatting sqref="C1582:C1583">
    <cfRule type="duplicateValues" dxfId="76" priority="182"/>
  </conditionalFormatting>
  <conditionalFormatting sqref="E1582:E1583">
    <cfRule type="duplicateValues" dxfId="75" priority="184"/>
  </conditionalFormatting>
  <conditionalFormatting sqref="C1588:C1591">
    <cfRule type="duplicateValues" dxfId="74" priority="67"/>
  </conditionalFormatting>
  <conditionalFormatting sqref="E1588:E1591">
    <cfRule type="duplicateValues" dxfId="73" priority="66"/>
  </conditionalFormatting>
  <conditionalFormatting sqref="J1616:J1641">
    <cfRule type="duplicateValues" dxfId="72" priority="64"/>
  </conditionalFormatting>
  <conditionalFormatting sqref="J1675:J1695">
    <cfRule type="duplicateValues" dxfId="71" priority="61"/>
  </conditionalFormatting>
  <conditionalFormatting sqref="E1697 C1697">
    <cfRule type="duplicateValues" dxfId="70" priority="59"/>
  </conditionalFormatting>
  <conditionalFormatting sqref="C1698">
    <cfRule type="duplicateValues" dxfId="69" priority="58"/>
  </conditionalFormatting>
  <conditionalFormatting sqref="E1698">
    <cfRule type="duplicateValues" dxfId="68" priority="57"/>
  </conditionalFormatting>
  <conditionalFormatting sqref="C1706:C1709">
    <cfRule type="duplicateValues" dxfId="67" priority="195"/>
  </conditionalFormatting>
  <conditionalFormatting sqref="E1706:E1709">
    <cfRule type="duplicateValues" dxfId="66" priority="55"/>
  </conditionalFormatting>
  <conditionalFormatting sqref="J1712">
    <cfRule type="duplicateValues" dxfId="65" priority="53"/>
  </conditionalFormatting>
  <conditionalFormatting sqref="B1712 B1723:C1723 B1734:C1734 B1745:C1745">
    <cfRule type="duplicateValues" dxfId="64" priority="54"/>
  </conditionalFormatting>
  <conditionalFormatting sqref="C1717:C1720 C1728:C1731 C1739:C1742">
    <cfRule type="duplicateValues" dxfId="63" priority="52"/>
  </conditionalFormatting>
  <conditionalFormatting sqref="E1723 E1734 E1745">
    <cfRule type="duplicateValues" dxfId="62" priority="51"/>
  </conditionalFormatting>
  <conditionalFormatting sqref="E1717:E1720 E1728:E1731 E1739:E1742">
    <cfRule type="duplicateValues" dxfId="61" priority="50"/>
  </conditionalFormatting>
  <conditionalFormatting sqref="C1783:C1786">
    <cfRule type="duplicateValues" dxfId="60" priority="49"/>
  </conditionalFormatting>
  <conditionalFormatting sqref="E1783:E1786">
    <cfRule type="duplicateValues" dxfId="59" priority="48"/>
  </conditionalFormatting>
  <conditionalFormatting sqref="C1793">
    <cfRule type="duplicateValues" dxfId="58" priority="47"/>
  </conditionalFormatting>
  <conditionalFormatting sqref="C1797:C1807 C1811:C1821 C1825:C1833">
    <cfRule type="duplicateValues" dxfId="57" priority="46"/>
  </conditionalFormatting>
  <conditionalFormatting sqref="E1797:E1807 E1811:E1821 E1825:E1834">
    <cfRule type="duplicateValues" dxfId="56" priority="45"/>
  </conditionalFormatting>
  <conditionalFormatting sqref="C1835:C1836">
    <cfRule type="duplicateValues" dxfId="55" priority="44"/>
  </conditionalFormatting>
  <conditionalFormatting sqref="E1835:E1836">
    <cfRule type="duplicateValues" dxfId="54" priority="43"/>
  </conditionalFormatting>
  <conditionalFormatting sqref="C1837:C1855">
    <cfRule type="duplicateValues" dxfId="53" priority="42"/>
  </conditionalFormatting>
  <conditionalFormatting sqref="E1837:E1855">
    <cfRule type="duplicateValues" dxfId="52" priority="41"/>
  </conditionalFormatting>
  <conditionalFormatting sqref="J1857:J1873">
    <cfRule type="duplicateValues" dxfId="51" priority="40"/>
  </conditionalFormatting>
  <conditionalFormatting sqref="C1857:C1875">
    <cfRule type="duplicateValues" dxfId="50" priority="38"/>
  </conditionalFormatting>
  <conditionalFormatting sqref="E1857:E1873">
    <cfRule type="duplicateValues" dxfId="49" priority="37"/>
  </conditionalFormatting>
  <conditionalFormatting sqref="B1874:B1875">
    <cfRule type="duplicateValues" dxfId="48" priority="36"/>
  </conditionalFormatting>
  <conditionalFormatting sqref="E1874:E1875">
    <cfRule type="duplicateValues" dxfId="47" priority="35"/>
  </conditionalFormatting>
  <conditionalFormatting sqref="T1840">
    <cfRule type="duplicateValues" dxfId="46" priority="34"/>
  </conditionalFormatting>
  <conditionalFormatting sqref="C1887:C1888">
    <cfRule type="duplicateValues" dxfId="45" priority="31"/>
  </conditionalFormatting>
  <conditionalFormatting sqref="E1887:E1888">
    <cfRule type="duplicateValues" dxfId="44" priority="30"/>
  </conditionalFormatting>
  <conditionalFormatting sqref="J1921:J1934">
    <cfRule type="duplicateValues" dxfId="43" priority="27"/>
  </conditionalFormatting>
  <conditionalFormatting sqref="J1935:J1939">
    <cfRule type="duplicateValues" dxfId="42" priority="29"/>
  </conditionalFormatting>
  <conditionalFormatting sqref="C1940">
    <cfRule type="duplicateValues" dxfId="41" priority="26"/>
  </conditionalFormatting>
  <conditionalFormatting sqref="E1940">
    <cfRule type="duplicateValues" dxfId="40" priority="24"/>
  </conditionalFormatting>
  <conditionalFormatting sqref="J1940">
    <cfRule type="duplicateValues" dxfId="39" priority="23"/>
  </conditionalFormatting>
  <conditionalFormatting sqref="C1944:C1945 C1948">
    <cfRule type="duplicateValues" dxfId="38" priority="22"/>
  </conditionalFormatting>
  <conditionalFormatting sqref="E1944:E1945 E1948">
    <cfRule type="duplicateValues" dxfId="37" priority="21"/>
  </conditionalFormatting>
  <conditionalFormatting sqref="J1947">
    <cfRule type="duplicateValues" dxfId="36" priority="20"/>
  </conditionalFormatting>
  <conditionalFormatting sqref="C1949">
    <cfRule type="duplicateValues" dxfId="35" priority="17"/>
  </conditionalFormatting>
  <conditionalFormatting sqref="E1949">
    <cfRule type="duplicateValues" dxfId="34" priority="16"/>
  </conditionalFormatting>
  <conditionalFormatting sqref="B1950">
    <cfRule type="duplicateValues" dxfId="33" priority="14"/>
  </conditionalFormatting>
  <conditionalFormatting sqref="J1950">
    <cfRule type="duplicateValues" dxfId="32" priority="15"/>
  </conditionalFormatting>
  <conditionalFormatting sqref="J1951">
    <cfRule type="duplicateValues" dxfId="31" priority="13"/>
  </conditionalFormatting>
  <conditionalFormatting sqref="J1952">
    <cfRule type="duplicateValues" dxfId="30" priority="12"/>
  </conditionalFormatting>
  <conditionalFormatting sqref="J1953:J1956">
    <cfRule type="duplicateValues" dxfId="29" priority="11"/>
  </conditionalFormatting>
  <conditionalFormatting sqref="B1958:B1966">
    <cfRule type="duplicateValues" dxfId="28" priority="9"/>
  </conditionalFormatting>
  <conditionalFormatting sqref="J1958:J1966">
    <cfRule type="duplicateValues" dxfId="27" priority="10"/>
  </conditionalFormatting>
  <conditionalFormatting sqref="C1958:C1966">
    <cfRule type="duplicateValues" dxfId="26" priority="6"/>
  </conditionalFormatting>
  <conditionalFormatting sqref="E1958:E1966">
    <cfRule type="duplicateValues" dxfId="25" priority="5"/>
  </conditionalFormatting>
  <conditionalFormatting sqref="J1967">
    <cfRule type="duplicateValues" dxfId="24" priority="4"/>
  </conditionalFormatting>
  <conditionalFormatting sqref="J1968:J1971">
    <cfRule type="duplicateValues" dxfId="23" priority="3"/>
  </conditionalFormatting>
  <conditionalFormatting sqref="J1987:J1990">
    <cfRule type="duplicateValues" dxfId="22" priority="2"/>
  </conditionalFormatting>
  <hyperlinks>
    <hyperlink ref="Q1649" r:id="rId1" xr:uid="{A161A78B-DA1D-40C5-9258-6924C9A77AB8}"/>
    <hyperlink ref="Q1650:Q1653" r:id="rId2" display="NTASDL_RAW.DEV_LOAD_STAGE_ADLS_HKG" xr:uid="{D339254D-104F-4FAE-85F9-2A60485C3310}"/>
    <hyperlink ref="Q1958" r:id="rId3" xr:uid="{1525CCBA-0121-4DA5-A4ED-1F3F836FA9A8}"/>
  </hyperlinks>
  <pageMargins left="0.7" right="0.7" top="0.75" bottom="0.75" header="0.3" footer="0.3"/>
  <pageSetup orientation="portrait" r:id="rId4"/>
  <legacy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32CEA-B459-4BF3-B0EB-AE21E1B65C92}">
  <sheetPr filterMode="1">
    <tabColor rgb="FF92D050"/>
  </sheetPr>
  <dimension ref="A1:AG21756"/>
  <sheetViews>
    <sheetView tabSelected="1" zoomScale="84" zoomScaleNormal="84" workbookViewId="0">
      <pane ySplit="1" topLeftCell="A16602" activePane="bottomLeft" state="frozen"/>
      <selection pane="bottomLeft" activeCell="F16626" sqref="F16626"/>
    </sheetView>
  </sheetViews>
  <sheetFormatPr defaultColWidth="8.5703125" defaultRowHeight="15" customHeight="1"/>
  <cols>
    <col min="1" max="1" width="14.7109375" customWidth="1"/>
    <col min="2" max="2" width="17.42578125" style="445" customWidth="1"/>
    <col min="3" max="3" width="21.42578125" bestFit="1" customWidth="1"/>
    <col min="4" max="4" width="44.42578125" customWidth="1"/>
    <col min="5" max="5" width="20.42578125" bestFit="1" customWidth="1"/>
    <col min="6" max="6" width="62" style="3" customWidth="1"/>
    <col min="7" max="7" width="12.42578125" bestFit="1" customWidth="1"/>
    <col min="8" max="8" width="9.42578125" bestFit="1" customWidth="1"/>
    <col min="10" max="10" width="43" customWidth="1"/>
  </cols>
  <sheetData>
    <row r="1" spans="1:10" ht="14.45">
      <c r="A1" s="5" t="s">
        <v>11</v>
      </c>
      <c r="B1" s="5" t="s">
        <v>829</v>
      </c>
      <c r="C1" s="5" t="s">
        <v>2810</v>
      </c>
      <c r="D1" s="5" t="s">
        <v>2811</v>
      </c>
      <c r="E1" s="5" t="s">
        <v>2812</v>
      </c>
      <c r="F1" s="184" t="s">
        <v>2813</v>
      </c>
      <c r="G1" s="5" t="s">
        <v>2814</v>
      </c>
      <c r="H1" s="5" t="s">
        <v>16</v>
      </c>
      <c r="I1" s="5"/>
      <c r="J1" s="5" t="s">
        <v>2815</v>
      </c>
    </row>
    <row r="2" spans="1:10" hidden="1">
      <c r="A2" s="5" t="s">
        <v>18</v>
      </c>
      <c r="B2" s="446">
        <v>1</v>
      </c>
      <c r="C2" s="163">
        <v>1</v>
      </c>
      <c r="D2" s="163" t="s">
        <v>2816</v>
      </c>
      <c r="E2" s="163" t="s">
        <v>2817</v>
      </c>
      <c r="F2" s="785" t="s">
        <v>2818</v>
      </c>
      <c r="G2" s="5" t="b">
        <v>0</v>
      </c>
      <c r="H2" s="5" t="b">
        <v>1</v>
      </c>
      <c r="I2" s="5"/>
      <c r="J2" s="5" t="s">
        <v>2819</v>
      </c>
    </row>
    <row r="3" spans="1:10" hidden="1">
      <c r="A3" s="5" t="s">
        <v>18</v>
      </c>
      <c r="B3" s="446">
        <v>2</v>
      </c>
      <c r="C3" s="589">
        <v>1</v>
      </c>
      <c r="D3" s="163" t="s">
        <v>2816</v>
      </c>
      <c r="E3" s="163" t="s">
        <v>2820</v>
      </c>
      <c r="F3" s="785" t="s">
        <v>2821</v>
      </c>
      <c r="G3" s="5" t="b">
        <v>0</v>
      </c>
      <c r="H3" s="5" t="b">
        <v>0</v>
      </c>
      <c r="I3" s="5"/>
      <c r="J3" s="5" t="s">
        <v>2822</v>
      </c>
    </row>
    <row r="4" spans="1:10" hidden="1">
      <c r="A4" s="5" t="s">
        <v>18</v>
      </c>
      <c r="B4" s="446">
        <v>3</v>
      </c>
      <c r="C4" s="163">
        <v>1</v>
      </c>
      <c r="D4" s="163" t="s">
        <v>2816</v>
      </c>
      <c r="E4" s="163" t="s">
        <v>2823</v>
      </c>
      <c r="F4" s="785" t="s">
        <v>2824</v>
      </c>
      <c r="G4" s="5" t="b">
        <v>0</v>
      </c>
      <c r="H4" s="5" t="b">
        <v>1</v>
      </c>
      <c r="I4" s="5"/>
      <c r="J4" s="5" t="s">
        <v>2825</v>
      </c>
    </row>
    <row r="5" spans="1:10" hidden="1">
      <c r="A5" s="5" t="s">
        <v>18</v>
      </c>
      <c r="B5" s="446">
        <v>4</v>
      </c>
      <c r="C5" s="589">
        <v>1</v>
      </c>
      <c r="D5" s="163" t="s">
        <v>2816</v>
      </c>
      <c r="E5" s="163" t="s">
        <v>2826</v>
      </c>
      <c r="F5" s="785" t="s">
        <v>2824</v>
      </c>
      <c r="G5" s="5" t="b">
        <v>0</v>
      </c>
      <c r="H5" s="5" t="b">
        <v>1</v>
      </c>
      <c r="I5" s="5"/>
      <c r="J5" s="5" t="s">
        <v>2827</v>
      </c>
    </row>
    <row r="6" spans="1:10" hidden="1">
      <c r="A6" s="5" t="s">
        <v>18</v>
      </c>
      <c r="B6" s="446">
        <v>5</v>
      </c>
      <c r="C6" s="163">
        <v>1</v>
      </c>
      <c r="D6" s="163" t="s">
        <v>2816</v>
      </c>
      <c r="E6" s="163" t="s">
        <v>2828</v>
      </c>
      <c r="F6" s="785" t="s">
        <v>2829</v>
      </c>
      <c r="G6" s="5" t="b">
        <v>0</v>
      </c>
      <c r="H6" s="5" t="b">
        <v>1</v>
      </c>
      <c r="I6" s="5"/>
      <c r="J6" s="5" t="s">
        <v>2830</v>
      </c>
    </row>
    <row r="7" spans="1:10" hidden="1">
      <c r="A7" s="5" t="s">
        <v>18</v>
      </c>
      <c r="B7" s="446">
        <v>6</v>
      </c>
      <c r="C7" s="589">
        <v>1</v>
      </c>
      <c r="D7" s="163" t="s">
        <v>2816</v>
      </c>
      <c r="E7" s="163" t="s">
        <v>2831</v>
      </c>
      <c r="F7" s="785" t="s">
        <v>2821</v>
      </c>
      <c r="G7" s="5" t="b">
        <v>0</v>
      </c>
      <c r="H7" s="5" t="b">
        <v>0</v>
      </c>
      <c r="I7" s="5"/>
      <c r="J7" s="5" t="s">
        <v>2832</v>
      </c>
    </row>
    <row r="8" spans="1:10" hidden="1">
      <c r="A8" s="5" t="s">
        <v>18</v>
      </c>
      <c r="B8" s="446">
        <v>7</v>
      </c>
      <c r="C8" s="163">
        <v>1</v>
      </c>
      <c r="D8" s="163" t="s">
        <v>2816</v>
      </c>
      <c r="E8" s="163" t="s">
        <v>2833</v>
      </c>
      <c r="F8" s="785" t="s">
        <v>2834</v>
      </c>
      <c r="G8" s="5" t="b">
        <v>0</v>
      </c>
      <c r="H8" s="5" t="b">
        <v>1</v>
      </c>
      <c r="I8" s="5"/>
      <c r="J8" s="5" t="s">
        <v>2835</v>
      </c>
    </row>
    <row r="9" spans="1:10" hidden="1">
      <c r="A9" s="5" t="s">
        <v>18</v>
      </c>
      <c r="B9" s="446">
        <v>8</v>
      </c>
      <c r="C9" s="163">
        <v>1</v>
      </c>
      <c r="D9" s="163" t="s">
        <v>2816</v>
      </c>
      <c r="E9" s="163" t="s">
        <v>2836</v>
      </c>
      <c r="F9" s="965" t="s">
        <v>2837</v>
      </c>
      <c r="G9" s="5" t="b">
        <v>0</v>
      </c>
      <c r="H9" s="5" t="b">
        <v>1</v>
      </c>
      <c r="I9" s="5"/>
      <c r="J9" s="5" t="s">
        <v>2838</v>
      </c>
    </row>
    <row r="10" spans="1:10" hidden="1">
      <c r="A10" s="5" t="s">
        <v>18</v>
      </c>
      <c r="B10" s="446">
        <v>9</v>
      </c>
      <c r="C10" s="163">
        <v>1</v>
      </c>
      <c r="D10" s="163" t="s">
        <v>2816</v>
      </c>
      <c r="E10" s="163" t="s">
        <v>2839</v>
      </c>
      <c r="F10" s="785">
        <v>1</v>
      </c>
      <c r="G10" s="5" t="b">
        <v>0</v>
      </c>
      <c r="H10" s="5" t="b">
        <v>1</v>
      </c>
      <c r="I10" s="5"/>
      <c r="J10" s="5" t="s">
        <v>2840</v>
      </c>
    </row>
    <row r="11" spans="1:10" hidden="1">
      <c r="A11" s="5" t="s">
        <v>18</v>
      </c>
      <c r="B11" s="446">
        <v>10</v>
      </c>
      <c r="C11" s="163">
        <v>1</v>
      </c>
      <c r="D11" s="163" t="s">
        <v>2816</v>
      </c>
      <c r="E11" s="163" t="s">
        <v>2841</v>
      </c>
      <c r="F11" s="785" t="s">
        <v>2842</v>
      </c>
      <c r="G11" s="5" t="b">
        <v>0</v>
      </c>
      <c r="H11" s="5" t="b">
        <v>1</v>
      </c>
      <c r="I11" s="5"/>
      <c r="J11" s="5" t="s">
        <v>2843</v>
      </c>
    </row>
    <row r="12" spans="1:10" hidden="1">
      <c r="A12" s="5" t="s">
        <v>18</v>
      </c>
      <c r="B12" s="446">
        <v>11</v>
      </c>
      <c r="C12" s="589">
        <v>1</v>
      </c>
      <c r="D12" s="163" t="s">
        <v>2816</v>
      </c>
      <c r="E12" s="163" t="s">
        <v>2844</v>
      </c>
      <c r="F12" s="785" t="s">
        <v>2845</v>
      </c>
      <c r="G12" s="5" t="b">
        <v>0</v>
      </c>
      <c r="H12" s="5" t="b">
        <v>1</v>
      </c>
      <c r="I12" s="5"/>
      <c r="J12" s="5" t="s">
        <v>2846</v>
      </c>
    </row>
    <row r="13" spans="1:10" hidden="1">
      <c r="A13" s="5" t="s">
        <v>18</v>
      </c>
      <c r="B13" s="446">
        <v>12</v>
      </c>
      <c r="C13" s="163">
        <v>1</v>
      </c>
      <c r="D13" s="163" t="s">
        <v>2816</v>
      </c>
      <c r="E13" s="163" t="s">
        <v>2847</v>
      </c>
      <c r="F13" s="785" t="s">
        <v>2848</v>
      </c>
      <c r="G13" s="5" t="b">
        <v>0</v>
      </c>
      <c r="H13" s="5" t="b">
        <v>1</v>
      </c>
      <c r="I13" s="5"/>
      <c r="J13" s="5" t="s">
        <v>2849</v>
      </c>
    </row>
    <row r="14" spans="1:10" hidden="1">
      <c r="A14" s="5" t="s">
        <v>18</v>
      </c>
      <c r="B14" s="446">
        <v>13</v>
      </c>
      <c r="C14" s="163">
        <v>1</v>
      </c>
      <c r="D14" s="163" t="s">
        <v>2816</v>
      </c>
      <c r="E14" s="163" t="s">
        <v>2850</v>
      </c>
      <c r="F14" s="785" t="s">
        <v>2851</v>
      </c>
      <c r="G14" s="5" t="b">
        <v>0</v>
      </c>
      <c r="H14" s="5" t="b">
        <v>1</v>
      </c>
      <c r="I14" s="5"/>
      <c r="J14" s="5" t="s">
        <v>2852</v>
      </c>
    </row>
    <row r="15" spans="1:10" hidden="1">
      <c r="A15" s="5" t="s">
        <v>18</v>
      </c>
      <c r="B15" s="446">
        <v>14</v>
      </c>
      <c r="C15" s="163">
        <v>1</v>
      </c>
      <c r="D15" s="163" t="s">
        <v>2816</v>
      </c>
      <c r="E15" s="163" t="s">
        <v>2853</v>
      </c>
      <c r="F15" s="785" t="s">
        <v>2854</v>
      </c>
      <c r="G15" s="5" t="b">
        <v>0</v>
      </c>
      <c r="H15" s="5" t="b">
        <v>1</v>
      </c>
      <c r="I15" s="5"/>
      <c r="J15" s="5" t="s">
        <v>2855</v>
      </c>
    </row>
    <row r="16" spans="1:10" hidden="1">
      <c r="A16" s="5" t="s">
        <v>18</v>
      </c>
      <c r="B16" s="446">
        <v>15</v>
      </c>
      <c r="C16" s="163">
        <v>1</v>
      </c>
      <c r="D16" s="163" t="s">
        <v>2816</v>
      </c>
      <c r="E16" s="163" t="s">
        <v>2856</v>
      </c>
      <c r="F16" s="785" t="s">
        <v>2857</v>
      </c>
      <c r="G16" s="5" t="b">
        <v>0</v>
      </c>
      <c r="H16" s="5" t="b">
        <v>1</v>
      </c>
      <c r="I16" s="5"/>
      <c r="J16" s="5" t="s">
        <v>2858</v>
      </c>
    </row>
    <row r="17" spans="1:10" hidden="1">
      <c r="A17" s="5" t="s">
        <v>18</v>
      </c>
      <c r="B17" s="446">
        <v>16</v>
      </c>
      <c r="C17" s="163">
        <v>1</v>
      </c>
      <c r="D17" s="163" t="s">
        <v>2816</v>
      </c>
      <c r="E17" s="163" t="s">
        <v>2859</v>
      </c>
      <c r="F17" s="785" t="s">
        <v>2829</v>
      </c>
      <c r="G17" s="5" t="b">
        <v>0</v>
      </c>
      <c r="H17" s="5" t="b">
        <v>1</v>
      </c>
      <c r="I17" s="5"/>
      <c r="J17" s="5" t="s">
        <v>2860</v>
      </c>
    </row>
    <row r="18" spans="1:10" hidden="1">
      <c r="A18" s="5" t="s">
        <v>18</v>
      </c>
      <c r="B18" s="446">
        <v>17</v>
      </c>
      <c r="C18" s="163">
        <v>1</v>
      </c>
      <c r="D18" s="163" t="s">
        <v>2816</v>
      </c>
      <c r="E18" s="163" t="s">
        <v>2861</v>
      </c>
      <c r="F18" s="785">
        <v>0</v>
      </c>
      <c r="G18" s="5" t="b">
        <v>0</v>
      </c>
      <c r="H18" s="5" t="b">
        <v>1</v>
      </c>
      <c r="I18" s="5"/>
      <c r="J18" s="5" t="s">
        <v>2862</v>
      </c>
    </row>
    <row r="19" spans="1:10" hidden="1">
      <c r="A19" s="5" t="s">
        <v>18</v>
      </c>
      <c r="B19" s="446">
        <v>18</v>
      </c>
      <c r="C19" s="163">
        <v>1</v>
      </c>
      <c r="D19" s="163" t="s">
        <v>2816</v>
      </c>
      <c r="E19" s="780" t="s">
        <v>2863</v>
      </c>
      <c r="F19" s="785" t="s">
        <v>2821</v>
      </c>
      <c r="G19" s="5" t="b">
        <v>0</v>
      </c>
      <c r="H19" s="5" t="b">
        <v>1</v>
      </c>
      <c r="I19" s="5"/>
      <c r="J19" s="5" t="s">
        <v>2864</v>
      </c>
    </row>
    <row r="20" spans="1:10" hidden="1">
      <c r="A20" s="5" t="s">
        <v>18</v>
      </c>
      <c r="B20" s="446">
        <v>19</v>
      </c>
      <c r="C20" s="163">
        <v>1</v>
      </c>
      <c r="D20" s="163" t="s">
        <v>2816</v>
      </c>
      <c r="E20" s="780" t="s">
        <v>2865</v>
      </c>
      <c r="F20" s="785" t="s">
        <v>2866</v>
      </c>
      <c r="G20" s="5" t="b">
        <v>0</v>
      </c>
      <c r="H20" s="5" t="b">
        <v>1</v>
      </c>
      <c r="I20" s="5"/>
      <c r="J20" s="5" t="s">
        <v>2867</v>
      </c>
    </row>
    <row r="21" spans="1:10" hidden="1">
      <c r="A21" s="5" t="s">
        <v>18</v>
      </c>
      <c r="B21" s="446">
        <v>20</v>
      </c>
      <c r="C21" s="5">
        <v>2</v>
      </c>
      <c r="D21" s="5" t="s">
        <v>2868</v>
      </c>
      <c r="E21" s="5" t="s">
        <v>2820</v>
      </c>
      <c r="F21" s="184" t="s">
        <v>2821</v>
      </c>
      <c r="G21" s="5" t="b">
        <v>0</v>
      </c>
      <c r="H21" s="5" t="b">
        <v>0</v>
      </c>
      <c r="I21" s="5"/>
      <c r="J21" s="5" t="s">
        <v>2869</v>
      </c>
    </row>
    <row r="22" spans="1:10" hidden="1">
      <c r="A22" s="5" t="s">
        <v>18</v>
      </c>
      <c r="B22" s="446">
        <v>21</v>
      </c>
      <c r="C22" s="5">
        <v>2</v>
      </c>
      <c r="D22" s="5" t="s">
        <v>2868</v>
      </c>
      <c r="E22" s="5" t="s">
        <v>2831</v>
      </c>
      <c r="F22" s="184" t="s">
        <v>2821</v>
      </c>
      <c r="G22" s="5" t="b">
        <v>0</v>
      </c>
      <c r="H22" s="5" t="b">
        <v>0</v>
      </c>
      <c r="I22" s="5"/>
      <c r="J22" s="5" t="s">
        <v>2870</v>
      </c>
    </row>
    <row r="23" spans="1:10" hidden="1">
      <c r="A23" s="5" t="s">
        <v>18</v>
      </c>
      <c r="B23" s="446">
        <v>22</v>
      </c>
      <c r="C23" s="5">
        <v>2</v>
      </c>
      <c r="D23" s="5" t="s">
        <v>2868</v>
      </c>
      <c r="E23" s="5" t="s">
        <v>2817</v>
      </c>
      <c r="F23" s="184" t="s">
        <v>2871</v>
      </c>
      <c r="G23" s="5" t="b">
        <v>0</v>
      </c>
      <c r="H23" s="5" t="b">
        <v>1</v>
      </c>
      <c r="I23" s="5"/>
      <c r="J23" s="5" t="s">
        <v>2872</v>
      </c>
    </row>
    <row r="24" spans="1:10" hidden="1">
      <c r="A24" s="5" t="s">
        <v>18</v>
      </c>
      <c r="B24" s="446">
        <v>23</v>
      </c>
      <c r="C24" s="5">
        <v>2</v>
      </c>
      <c r="D24" s="5" t="s">
        <v>2868</v>
      </c>
      <c r="E24" s="5" t="s">
        <v>2823</v>
      </c>
      <c r="F24" s="184" t="s">
        <v>2873</v>
      </c>
      <c r="G24" s="5" t="b">
        <v>0</v>
      </c>
      <c r="H24" s="5" t="b">
        <v>1</v>
      </c>
      <c r="I24" s="5"/>
      <c r="J24" s="5" t="s">
        <v>2874</v>
      </c>
    </row>
    <row r="25" spans="1:10" hidden="1">
      <c r="A25" s="5" t="s">
        <v>18</v>
      </c>
      <c r="B25" s="446">
        <v>24</v>
      </c>
      <c r="C25" s="5">
        <v>2</v>
      </c>
      <c r="D25" s="5" t="s">
        <v>2868</v>
      </c>
      <c r="E25" s="5" t="s">
        <v>2826</v>
      </c>
      <c r="F25" s="184" t="s">
        <v>2873</v>
      </c>
      <c r="G25" s="5" t="b">
        <v>0</v>
      </c>
      <c r="H25" s="5" t="b">
        <v>1</v>
      </c>
      <c r="I25" s="5"/>
      <c r="J25" s="5" t="s">
        <v>2875</v>
      </c>
    </row>
    <row r="26" spans="1:10" hidden="1">
      <c r="A26" s="5" t="s">
        <v>18</v>
      </c>
      <c r="B26" s="446">
        <v>25</v>
      </c>
      <c r="C26" s="5">
        <v>2</v>
      </c>
      <c r="D26" s="5" t="s">
        <v>2868</v>
      </c>
      <c r="E26" s="5" t="s">
        <v>2828</v>
      </c>
      <c r="F26" s="184" t="s">
        <v>2829</v>
      </c>
      <c r="G26" s="5" t="b">
        <v>0</v>
      </c>
      <c r="H26" s="5" t="b">
        <v>1</v>
      </c>
      <c r="I26" s="5"/>
      <c r="J26" s="5" t="s">
        <v>2876</v>
      </c>
    </row>
    <row r="27" spans="1:10" hidden="1">
      <c r="A27" s="5" t="s">
        <v>18</v>
      </c>
      <c r="B27" s="446">
        <v>26</v>
      </c>
      <c r="C27" s="5">
        <v>2</v>
      </c>
      <c r="D27" s="5" t="s">
        <v>2868</v>
      </c>
      <c r="E27" s="5" t="s">
        <v>2833</v>
      </c>
      <c r="F27" s="184" t="s">
        <v>2834</v>
      </c>
      <c r="G27" s="5" t="b">
        <v>0</v>
      </c>
      <c r="H27" s="5" t="b">
        <v>1</v>
      </c>
      <c r="I27" s="5"/>
      <c r="J27" s="5" t="s">
        <v>2877</v>
      </c>
    </row>
    <row r="28" spans="1:10" hidden="1">
      <c r="A28" s="5" t="s">
        <v>18</v>
      </c>
      <c r="B28" s="446">
        <v>27</v>
      </c>
      <c r="C28" s="5">
        <v>2</v>
      </c>
      <c r="D28" s="5" t="s">
        <v>2868</v>
      </c>
      <c r="E28" s="5" t="s">
        <v>2836</v>
      </c>
      <c r="F28" s="184" t="s">
        <v>2878</v>
      </c>
      <c r="G28" s="5" t="b">
        <v>0</v>
      </c>
      <c r="H28" s="5" t="b">
        <v>1</v>
      </c>
      <c r="I28" s="5"/>
      <c r="J28" s="5" t="s">
        <v>2879</v>
      </c>
    </row>
    <row r="29" spans="1:10" hidden="1">
      <c r="A29" s="5" t="s">
        <v>18</v>
      </c>
      <c r="B29" s="446">
        <v>28</v>
      </c>
      <c r="C29" s="5">
        <v>2</v>
      </c>
      <c r="D29" s="5" t="s">
        <v>2868</v>
      </c>
      <c r="E29" s="5" t="s">
        <v>2839</v>
      </c>
      <c r="F29" s="184">
        <v>0</v>
      </c>
      <c r="G29" s="5" t="b">
        <v>0</v>
      </c>
      <c r="H29" s="5" t="b">
        <v>1</v>
      </c>
      <c r="I29" s="5"/>
      <c r="J29" s="5" t="s">
        <v>2880</v>
      </c>
    </row>
    <row r="30" spans="1:10" hidden="1">
      <c r="A30" s="5" t="s">
        <v>18</v>
      </c>
      <c r="B30" s="446">
        <v>29</v>
      </c>
      <c r="C30" s="5">
        <v>2</v>
      </c>
      <c r="D30" s="5" t="s">
        <v>2868</v>
      </c>
      <c r="E30" s="5" t="s">
        <v>2841</v>
      </c>
      <c r="F30" s="184" t="s">
        <v>2842</v>
      </c>
      <c r="G30" s="5" t="b">
        <v>0</v>
      </c>
      <c r="H30" s="5" t="b">
        <v>1</v>
      </c>
      <c r="I30" s="5"/>
      <c r="J30" s="5" t="s">
        <v>2881</v>
      </c>
    </row>
    <row r="31" spans="1:10" hidden="1">
      <c r="A31" s="5" t="s">
        <v>18</v>
      </c>
      <c r="B31" s="446">
        <v>30</v>
      </c>
      <c r="C31" s="5">
        <v>2</v>
      </c>
      <c r="D31" s="5" t="s">
        <v>2868</v>
      </c>
      <c r="E31" s="5" t="s">
        <v>2844</v>
      </c>
      <c r="F31" s="184" t="s">
        <v>2882</v>
      </c>
      <c r="G31" s="5" t="b">
        <v>0</v>
      </c>
      <c r="H31" s="5" t="b">
        <v>1</v>
      </c>
      <c r="I31" s="5"/>
      <c r="J31" s="5" t="s">
        <v>2883</v>
      </c>
    </row>
    <row r="32" spans="1:10" hidden="1">
      <c r="A32" s="5" t="s">
        <v>18</v>
      </c>
      <c r="B32" s="446">
        <v>31</v>
      </c>
      <c r="C32" s="5">
        <v>2</v>
      </c>
      <c r="D32" s="5" t="s">
        <v>2868</v>
      </c>
      <c r="E32" s="5" t="s">
        <v>2847</v>
      </c>
      <c r="F32" s="184" t="s">
        <v>2848</v>
      </c>
      <c r="G32" s="5" t="b">
        <v>0</v>
      </c>
      <c r="H32" s="5" t="b">
        <v>1</v>
      </c>
      <c r="I32" s="5"/>
      <c r="J32" s="5" t="s">
        <v>2884</v>
      </c>
    </row>
    <row r="33" spans="1:10" hidden="1">
      <c r="A33" s="5" t="s">
        <v>18</v>
      </c>
      <c r="B33" s="446">
        <v>32</v>
      </c>
      <c r="C33" s="5">
        <v>2</v>
      </c>
      <c r="D33" s="5" t="s">
        <v>2868</v>
      </c>
      <c r="E33" s="5" t="s">
        <v>2850</v>
      </c>
      <c r="F33" s="184" t="s">
        <v>2851</v>
      </c>
      <c r="G33" s="5" t="b">
        <v>0</v>
      </c>
      <c r="H33" s="5" t="b">
        <v>1</v>
      </c>
      <c r="I33" s="5"/>
      <c r="J33" s="5" t="s">
        <v>2885</v>
      </c>
    </row>
    <row r="34" spans="1:10" hidden="1">
      <c r="A34" s="5" t="s">
        <v>18</v>
      </c>
      <c r="B34" s="446">
        <v>33</v>
      </c>
      <c r="C34" s="5">
        <v>2</v>
      </c>
      <c r="D34" s="5" t="s">
        <v>2868</v>
      </c>
      <c r="E34" s="5" t="s">
        <v>2853</v>
      </c>
      <c r="F34" s="184" t="s">
        <v>2854</v>
      </c>
      <c r="G34" s="5" t="b">
        <v>0</v>
      </c>
      <c r="H34" s="5" t="b">
        <v>1</v>
      </c>
      <c r="I34" s="5"/>
      <c r="J34" s="5" t="s">
        <v>2886</v>
      </c>
    </row>
    <row r="35" spans="1:10" hidden="1">
      <c r="A35" s="5" t="s">
        <v>18</v>
      </c>
      <c r="B35" s="446">
        <v>34</v>
      </c>
      <c r="C35" s="5">
        <v>2</v>
      </c>
      <c r="D35" s="5" t="s">
        <v>2868</v>
      </c>
      <c r="E35" s="5" t="s">
        <v>2856</v>
      </c>
      <c r="F35" s="184" t="s">
        <v>2857</v>
      </c>
      <c r="G35" s="5" t="b">
        <v>0</v>
      </c>
      <c r="H35" s="5" t="b">
        <v>1</v>
      </c>
      <c r="I35" s="5"/>
      <c r="J35" s="5" t="s">
        <v>2887</v>
      </c>
    </row>
    <row r="36" spans="1:10" hidden="1">
      <c r="A36" s="5" t="s">
        <v>18</v>
      </c>
      <c r="B36" s="446">
        <v>35</v>
      </c>
      <c r="C36" s="5">
        <v>2</v>
      </c>
      <c r="D36" s="5" t="s">
        <v>2868</v>
      </c>
      <c r="E36" s="5" t="s">
        <v>2859</v>
      </c>
      <c r="F36" s="184" t="s">
        <v>2829</v>
      </c>
      <c r="G36" s="5" t="b">
        <v>0</v>
      </c>
      <c r="H36" s="5" t="b">
        <v>1</v>
      </c>
      <c r="I36" s="5"/>
      <c r="J36" s="5" t="s">
        <v>2888</v>
      </c>
    </row>
    <row r="37" spans="1:10" hidden="1">
      <c r="A37" s="5" t="s">
        <v>18</v>
      </c>
      <c r="B37" s="446">
        <v>36</v>
      </c>
      <c r="C37" s="5">
        <v>2</v>
      </c>
      <c r="D37" s="5" t="s">
        <v>2868</v>
      </c>
      <c r="E37" s="5" t="s">
        <v>2861</v>
      </c>
      <c r="F37" s="184">
        <v>0</v>
      </c>
      <c r="G37" s="5" t="b">
        <v>0</v>
      </c>
      <c r="H37" s="5" t="b">
        <v>1</v>
      </c>
      <c r="I37" s="5"/>
      <c r="J37" s="5" t="s">
        <v>2889</v>
      </c>
    </row>
    <row r="38" spans="1:10" hidden="1">
      <c r="A38" s="5" t="s">
        <v>18</v>
      </c>
      <c r="B38" s="446">
        <v>37</v>
      </c>
      <c r="C38" s="5">
        <v>2</v>
      </c>
      <c r="D38" s="5" t="s">
        <v>2868</v>
      </c>
      <c r="E38" s="164" t="s">
        <v>2863</v>
      </c>
      <c r="F38" s="184" t="s">
        <v>2821</v>
      </c>
      <c r="G38" s="5" t="b">
        <v>0</v>
      </c>
      <c r="H38" s="5" t="b">
        <v>1</v>
      </c>
      <c r="I38" s="5"/>
      <c r="J38" s="5" t="s">
        <v>2890</v>
      </c>
    </row>
    <row r="39" spans="1:10" hidden="1">
      <c r="A39" s="5" t="s">
        <v>18</v>
      </c>
      <c r="B39" s="446">
        <v>38</v>
      </c>
      <c r="C39" s="5">
        <v>2</v>
      </c>
      <c r="D39" s="5" t="s">
        <v>2868</v>
      </c>
      <c r="E39" s="164" t="s">
        <v>2865</v>
      </c>
      <c r="F39" s="184" t="s">
        <v>2866</v>
      </c>
      <c r="G39" s="5" t="b">
        <v>0</v>
      </c>
      <c r="H39" s="5" t="b">
        <v>1</v>
      </c>
      <c r="I39" s="5"/>
      <c r="J39" s="5" t="s">
        <v>2891</v>
      </c>
    </row>
    <row r="40" spans="1:10" hidden="1">
      <c r="A40" s="5" t="s">
        <v>18</v>
      </c>
      <c r="B40" s="446">
        <v>39</v>
      </c>
      <c r="C40" s="5">
        <v>3</v>
      </c>
      <c r="D40" s="5" t="s">
        <v>2892</v>
      </c>
      <c r="E40" s="5" t="s">
        <v>2820</v>
      </c>
      <c r="F40" s="184" t="s">
        <v>2821</v>
      </c>
      <c r="G40" s="5" t="b">
        <v>0</v>
      </c>
      <c r="H40" s="5" t="b">
        <v>0</v>
      </c>
      <c r="I40" s="5"/>
      <c r="J40" s="5" t="s">
        <v>2893</v>
      </c>
    </row>
    <row r="41" spans="1:10" hidden="1">
      <c r="A41" s="5" t="s">
        <v>18</v>
      </c>
      <c r="B41" s="446">
        <v>40</v>
      </c>
      <c r="C41" s="5">
        <v>3</v>
      </c>
      <c r="D41" s="5" t="s">
        <v>2892</v>
      </c>
      <c r="E41" s="5" t="s">
        <v>2831</v>
      </c>
      <c r="F41" s="184" t="s">
        <v>2821</v>
      </c>
      <c r="G41" s="5" t="b">
        <v>0</v>
      </c>
      <c r="H41" s="5" t="b">
        <v>0</v>
      </c>
      <c r="I41" s="5"/>
      <c r="J41" s="5" t="s">
        <v>2894</v>
      </c>
    </row>
    <row r="42" spans="1:10" hidden="1">
      <c r="A42" s="5" t="s">
        <v>18</v>
      </c>
      <c r="B42" s="446">
        <v>41</v>
      </c>
      <c r="C42" s="5">
        <v>3</v>
      </c>
      <c r="D42" s="5" t="s">
        <v>2892</v>
      </c>
      <c r="E42" s="5" t="s">
        <v>2817</v>
      </c>
      <c r="F42" s="184" t="s">
        <v>2895</v>
      </c>
      <c r="G42" s="5" t="b">
        <v>0</v>
      </c>
      <c r="H42" s="5" t="b">
        <v>1</v>
      </c>
      <c r="I42" s="5"/>
      <c r="J42" s="5" t="s">
        <v>2896</v>
      </c>
    </row>
    <row r="43" spans="1:10" hidden="1">
      <c r="A43" s="5" t="s">
        <v>18</v>
      </c>
      <c r="B43" s="446">
        <v>42</v>
      </c>
      <c r="C43" s="5">
        <v>3</v>
      </c>
      <c r="D43" s="5" t="s">
        <v>2892</v>
      </c>
      <c r="E43" s="5" t="s">
        <v>2823</v>
      </c>
      <c r="F43" s="184" t="s">
        <v>2897</v>
      </c>
      <c r="G43" s="5" t="b">
        <v>0</v>
      </c>
      <c r="H43" s="5" t="b">
        <v>1</v>
      </c>
      <c r="I43" s="5"/>
      <c r="J43" s="5" t="s">
        <v>2898</v>
      </c>
    </row>
    <row r="44" spans="1:10" hidden="1">
      <c r="A44" s="5" t="s">
        <v>18</v>
      </c>
      <c r="B44" s="446">
        <v>43</v>
      </c>
      <c r="C44" s="5">
        <v>3</v>
      </c>
      <c r="D44" s="5" t="s">
        <v>2892</v>
      </c>
      <c r="E44" s="5" t="s">
        <v>2826</v>
      </c>
      <c r="F44" s="184" t="s">
        <v>2899</v>
      </c>
      <c r="G44" s="5" t="b">
        <v>0</v>
      </c>
      <c r="H44" s="5" t="b">
        <v>1</v>
      </c>
      <c r="I44" s="5"/>
      <c r="J44" s="5" t="s">
        <v>2900</v>
      </c>
    </row>
    <row r="45" spans="1:10" hidden="1">
      <c r="A45" s="5" t="s">
        <v>18</v>
      </c>
      <c r="B45" s="446">
        <v>44</v>
      </c>
      <c r="C45" s="5">
        <v>3</v>
      </c>
      <c r="D45" s="5" t="s">
        <v>2892</v>
      </c>
      <c r="E45" s="5" t="s">
        <v>2828</v>
      </c>
      <c r="F45" s="184" t="s">
        <v>2829</v>
      </c>
      <c r="G45" s="5" t="b">
        <v>0</v>
      </c>
      <c r="H45" s="5" t="b">
        <v>1</v>
      </c>
      <c r="I45" s="5"/>
      <c r="J45" s="5" t="s">
        <v>2901</v>
      </c>
    </row>
    <row r="46" spans="1:10" hidden="1">
      <c r="A46" s="5" t="s">
        <v>18</v>
      </c>
      <c r="B46" s="446">
        <v>45</v>
      </c>
      <c r="C46" s="5">
        <v>3</v>
      </c>
      <c r="D46" s="5" t="s">
        <v>2892</v>
      </c>
      <c r="E46" s="5" t="s">
        <v>2833</v>
      </c>
      <c r="F46" s="184" t="s">
        <v>2834</v>
      </c>
      <c r="G46" s="5" t="b">
        <v>0</v>
      </c>
      <c r="H46" s="5" t="b">
        <v>1</v>
      </c>
      <c r="I46" s="5"/>
      <c r="J46" s="5" t="s">
        <v>2902</v>
      </c>
    </row>
    <row r="47" spans="1:10" hidden="1">
      <c r="A47" s="5" t="s">
        <v>18</v>
      </c>
      <c r="B47" s="446">
        <v>46</v>
      </c>
      <c r="C47" s="5">
        <v>3</v>
      </c>
      <c r="D47" s="5" t="s">
        <v>2892</v>
      </c>
      <c r="E47" s="5" t="s">
        <v>2836</v>
      </c>
      <c r="F47" s="184" t="s">
        <v>2903</v>
      </c>
      <c r="G47" s="5" t="b">
        <v>0</v>
      </c>
      <c r="H47" s="5" t="b">
        <v>1</v>
      </c>
      <c r="I47" s="5"/>
      <c r="J47" s="5" t="s">
        <v>2904</v>
      </c>
    </row>
    <row r="48" spans="1:10" hidden="1">
      <c r="A48" s="5" t="s">
        <v>18</v>
      </c>
      <c r="B48" s="446">
        <v>47</v>
      </c>
      <c r="C48" s="5">
        <v>3</v>
      </c>
      <c r="D48" s="5" t="s">
        <v>2892</v>
      </c>
      <c r="E48" s="5" t="s">
        <v>2839</v>
      </c>
      <c r="F48" s="184">
        <v>0</v>
      </c>
      <c r="G48" s="5" t="b">
        <v>0</v>
      </c>
      <c r="H48" s="5" t="b">
        <v>1</v>
      </c>
      <c r="I48" s="5"/>
      <c r="J48" s="5" t="s">
        <v>2905</v>
      </c>
    </row>
    <row r="49" spans="1:10" hidden="1">
      <c r="A49" s="5" t="s">
        <v>18</v>
      </c>
      <c r="B49" s="446">
        <v>48</v>
      </c>
      <c r="C49" s="5">
        <v>3</v>
      </c>
      <c r="D49" s="5" t="s">
        <v>2892</v>
      </c>
      <c r="E49" s="5" t="s">
        <v>2841</v>
      </c>
      <c r="F49" s="184" t="s">
        <v>2906</v>
      </c>
      <c r="G49" s="5" t="b">
        <v>0</v>
      </c>
      <c r="H49" s="5" t="b">
        <v>1</v>
      </c>
      <c r="I49" s="5"/>
      <c r="J49" s="5" t="s">
        <v>2907</v>
      </c>
    </row>
    <row r="50" spans="1:10" hidden="1">
      <c r="A50" s="5" t="s">
        <v>18</v>
      </c>
      <c r="B50" s="446">
        <v>49</v>
      </c>
      <c r="C50" s="5">
        <v>3</v>
      </c>
      <c r="D50" s="5" t="s">
        <v>2892</v>
      </c>
      <c r="E50" s="5" t="s">
        <v>2844</v>
      </c>
      <c r="F50" s="184" t="s">
        <v>2908</v>
      </c>
      <c r="G50" s="5" t="b">
        <v>0</v>
      </c>
      <c r="H50" s="5" t="b">
        <v>1</v>
      </c>
      <c r="I50" s="5"/>
      <c r="J50" s="5" t="s">
        <v>2909</v>
      </c>
    </row>
    <row r="51" spans="1:10" hidden="1">
      <c r="A51" s="5" t="s">
        <v>18</v>
      </c>
      <c r="B51" s="446">
        <v>50</v>
      </c>
      <c r="C51" s="5">
        <v>3</v>
      </c>
      <c r="D51" s="5" t="s">
        <v>2892</v>
      </c>
      <c r="E51" s="5" t="s">
        <v>2847</v>
      </c>
      <c r="F51" s="184" t="s">
        <v>2848</v>
      </c>
      <c r="G51" s="5" t="b">
        <v>0</v>
      </c>
      <c r="H51" s="5" t="b">
        <v>1</v>
      </c>
      <c r="I51" s="5"/>
      <c r="J51" s="5" t="s">
        <v>2910</v>
      </c>
    </row>
    <row r="52" spans="1:10" hidden="1">
      <c r="A52" s="5" t="s">
        <v>18</v>
      </c>
      <c r="B52" s="446">
        <v>51</v>
      </c>
      <c r="C52" s="5">
        <v>3</v>
      </c>
      <c r="D52" s="5" t="s">
        <v>2892</v>
      </c>
      <c r="E52" s="5" t="s">
        <v>2850</v>
      </c>
      <c r="F52" s="184" t="s">
        <v>2851</v>
      </c>
      <c r="G52" s="5" t="b">
        <v>0</v>
      </c>
      <c r="H52" s="5" t="b">
        <v>1</v>
      </c>
      <c r="I52" s="5"/>
      <c r="J52" s="5" t="s">
        <v>2911</v>
      </c>
    </row>
    <row r="53" spans="1:10" hidden="1">
      <c r="A53" s="5" t="s">
        <v>18</v>
      </c>
      <c r="B53" s="446">
        <v>52</v>
      </c>
      <c r="C53" s="5">
        <v>3</v>
      </c>
      <c r="D53" s="5" t="s">
        <v>2892</v>
      </c>
      <c r="E53" s="5" t="s">
        <v>2853</v>
      </c>
      <c r="F53" s="184" t="s">
        <v>2854</v>
      </c>
      <c r="G53" s="5" t="b">
        <v>0</v>
      </c>
      <c r="H53" s="5" t="b">
        <v>1</v>
      </c>
      <c r="I53" s="5"/>
      <c r="J53" s="5" t="s">
        <v>2912</v>
      </c>
    </row>
    <row r="54" spans="1:10" hidden="1">
      <c r="A54" s="5" t="s">
        <v>18</v>
      </c>
      <c r="B54" s="446">
        <v>53</v>
      </c>
      <c r="C54" s="5">
        <v>3</v>
      </c>
      <c r="D54" s="5" t="s">
        <v>2892</v>
      </c>
      <c r="E54" s="5" t="s">
        <v>2856</v>
      </c>
      <c r="F54" s="184" t="s">
        <v>2913</v>
      </c>
      <c r="G54" s="5" t="b">
        <v>0</v>
      </c>
      <c r="H54" s="5" t="b">
        <v>1</v>
      </c>
      <c r="I54" s="5"/>
      <c r="J54" s="5" t="s">
        <v>2914</v>
      </c>
    </row>
    <row r="55" spans="1:10" hidden="1">
      <c r="A55" s="5" t="s">
        <v>18</v>
      </c>
      <c r="B55" s="446">
        <v>54</v>
      </c>
      <c r="C55" s="5">
        <v>3</v>
      </c>
      <c r="D55" s="5" t="s">
        <v>2892</v>
      </c>
      <c r="E55" s="5" t="s">
        <v>2859</v>
      </c>
      <c r="F55" s="184" t="s">
        <v>2829</v>
      </c>
      <c r="G55" s="5" t="b">
        <v>0</v>
      </c>
      <c r="H55" s="5" t="b">
        <v>1</v>
      </c>
      <c r="I55" s="5"/>
      <c r="J55" s="5" t="s">
        <v>2915</v>
      </c>
    </row>
    <row r="56" spans="1:10" hidden="1">
      <c r="A56" s="5" t="s">
        <v>18</v>
      </c>
      <c r="B56" s="446">
        <v>55</v>
      </c>
      <c r="C56" s="5">
        <v>3</v>
      </c>
      <c r="D56" s="5" t="s">
        <v>2892</v>
      </c>
      <c r="E56" s="5" t="s">
        <v>2861</v>
      </c>
      <c r="F56" s="184">
        <v>0</v>
      </c>
      <c r="G56" s="5" t="b">
        <v>0</v>
      </c>
      <c r="H56" s="5" t="b">
        <v>1</v>
      </c>
      <c r="I56" s="5"/>
      <c r="J56" s="5" t="s">
        <v>2916</v>
      </c>
    </row>
    <row r="57" spans="1:10" hidden="1">
      <c r="A57" s="5" t="s">
        <v>18</v>
      </c>
      <c r="B57" s="446">
        <v>56</v>
      </c>
      <c r="C57" s="5">
        <v>3</v>
      </c>
      <c r="D57" s="5" t="s">
        <v>2892</v>
      </c>
      <c r="E57" s="164" t="s">
        <v>2863</v>
      </c>
      <c r="F57" s="184" t="s">
        <v>2821</v>
      </c>
      <c r="G57" s="5" t="b">
        <v>0</v>
      </c>
      <c r="H57" s="5" t="b">
        <v>1</v>
      </c>
      <c r="I57" s="5"/>
      <c r="J57" s="5" t="s">
        <v>2917</v>
      </c>
    </row>
    <row r="58" spans="1:10" hidden="1">
      <c r="A58" s="5" t="s">
        <v>18</v>
      </c>
      <c r="B58" s="446">
        <v>57</v>
      </c>
      <c r="C58" s="5">
        <v>3</v>
      </c>
      <c r="D58" s="5" t="s">
        <v>2892</v>
      </c>
      <c r="E58" s="164" t="s">
        <v>2865</v>
      </c>
      <c r="F58" s="184" t="s">
        <v>2866</v>
      </c>
      <c r="G58" s="5" t="b">
        <v>0</v>
      </c>
      <c r="H58" s="5" t="b">
        <v>1</v>
      </c>
      <c r="I58" s="5"/>
      <c r="J58" s="5" t="s">
        <v>2918</v>
      </c>
    </row>
    <row r="59" spans="1:10" hidden="1">
      <c r="A59" s="5" t="s">
        <v>18</v>
      </c>
      <c r="B59" s="446">
        <v>58</v>
      </c>
      <c r="C59" s="5">
        <v>4</v>
      </c>
      <c r="D59" s="5" t="s">
        <v>2919</v>
      </c>
      <c r="E59" s="5" t="s">
        <v>2820</v>
      </c>
      <c r="F59" s="184" t="s">
        <v>2821</v>
      </c>
      <c r="G59" s="5" t="b">
        <v>0</v>
      </c>
      <c r="H59" s="5" t="b">
        <v>0</v>
      </c>
      <c r="I59" s="5"/>
      <c r="J59" s="5" t="s">
        <v>2920</v>
      </c>
    </row>
    <row r="60" spans="1:10" hidden="1">
      <c r="A60" s="5" t="s">
        <v>18</v>
      </c>
      <c r="B60" s="446">
        <v>59</v>
      </c>
      <c r="C60" s="5">
        <v>4</v>
      </c>
      <c r="D60" s="5" t="s">
        <v>2919</v>
      </c>
      <c r="E60" s="5" t="s">
        <v>2831</v>
      </c>
      <c r="F60" s="184" t="s">
        <v>2821</v>
      </c>
      <c r="G60" s="5" t="b">
        <v>0</v>
      </c>
      <c r="H60" s="5" t="b">
        <v>0</v>
      </c>
      <c r="I60" s="5"/>
      <c r="J60" s="5" t="s">
        <v>2921</v>
      </c>
    </row>
    <row r="61" spans="1:10" hidden="1">
      <c r="A61" s="5" t="s">
        <v>18</v>
      </c>
      <c r="B61" s="446">
        <v>60</v>
      </c>
      <c r="C61" s="5">
        <v>4</v>
      </c>
      <c r="D61" s="5" t="s">
        <v>2919</v>
      </c>
      <c r="E61" s="5" t="s">
        <v>2817</v>
      </c>
      <c r="F61" s="184" t="s">
        <v>2922</v>
      </c>
      <c r="G61" s="5" t="b">
        <v>0</v>
      </c>
      <c r="H61" s="5" t="b">
        <v>1</v>
      </c>
      <c r="I61" s="5"/>
      <c r="J61" s="5" t="s">
        <v>2923</v>
      </c>
    </row>
    <row r="62" spans="1:10" hidden="1">
      <c r="A62" s="5" t="s">
        <v>18</v>
      </c>
      <c r="B62" s="446">
        <v>61</v>
      </c>
      <c r="C62" s="5">
        <v>4</v>
      </c>
      <c r="D62" s="5" t="s">
        <v>2919</v>
      </c>
      <c r="E62" s="5" t="s">
        <v>2823</v>
      </c>
      <c r="F62" s="184" t="s">
        <v>2924</v>
      </c>
      <c r="G62" s="5" t="b">
        <v>0</v>
      </c>
      <c r="H62" s="5" t="b">
        <v>1</v>
      </c>
      <c r="I62" s="5"/>
      <c r="J62" s="5" t="s">
        <v>2925</v>
      </c>
    </row>
    <row r="63" spans="1:10" hidden="1">
      <c r="A63" s="5" t="s">
        <v>18</v>
      </c>
      <c r="B63" s="446">
        <v>62</v>
      </c>
      <c r="C63" s="5">
        <v>4</v>
      </c>
      <c r="D63" s="5" t="s">
        <v>2919</v>
      </c>
      <c r="E63" s="5" t="s">
        <v>2826</v>
      </c>
      <c r="F63" s="184" t="s">
        <v>2924</v>
      </c>
      <c r="G63" s="5" t="b">
        <v>0</v>
      </c>
      <c r="H63" s="5" t="b">
        <v>1</v>
      </c>
      <c r="I63" s="5"/>
      <c r="J63" s="5" t="s">
        <v>2926</v>
      </c>
    </row>
    <row r="64" spans="1:10" hidden="1">
      <c r="A64" s="5" t="s">
        <v>18</v>
      </c>
      <c r="B64" s="446">
        <v>63</v>
      </c>
      <c r="C64" s="5">
        <v>4</v>
      </c>
      <c r="D64" s="5" t="s">
        <v>2919</v>
      </c>
      <c r="E64" s="5" t="s">
        <v>2828</v>
      </c>
      <c r="F64" s="184" t="s">
        <v>2829</v>
      </c>
      <c r="G64" s="5" t="b">
        <v>0</v>
      </c>
      <c r="H64" s="5" t="b">
        <v>1</v>
      </c>
      <c r="I64" s="5"/>
      <c r="J64" s="5" t="s">
        <v>2927</v>
      </c>
    </row>
    <row r="65" spans="1:10" hidden="1">
      <c r="A65" s="5" t="s">
        <v>18</v>
      </c>
      <c r="B65" s="446">
        <v>64</v>
      </c>
      <c r="C65" s="5">
        <v>4</v>
      </c>
      <c r="D65" s="5" t="s">
        <v>2919</v>
      </c>
      <c r="E65" s="5" t="s">
        <v>2833</v>
      </c>
      <c r="F65" s="184" t="s">
        <v>2834</v>
      </c>
      <c r="G65" s="5" t="b">
        <v>0</v>
      </c>
      <c r="H65" s="5" t="b">
        <v>1</v>
      </c>
      <c r="I65" s="5"/>
      <c r="J65" s="5" t="s">
        <v>2928</v>
      </c>
    </row>
    <row r="66" spans="1:10" hidden="1">
      <c r="A66" s="5" t="s">
        <v>18</v>
      </c>
      <c r="B66" s="446">
        <v>65</v>
      </c>
      <c r="C66" s="5">
        <v>4</v>
      </c>
      <c r="D66" s="5" t="s">
        <v>2919</v>
      </c>
      <c r="E66" s="5" t="s">
        <v>2836</v>
      </c>
      <c r="F66" s="184" t="s">
        <v>2929</v>
      </c>
      <c r="G66" s="5" t="b">
        <v>0</v>
      </c>
      <c r="H66" s="5" t="b">
        <v>1</v>
      </c>
      <c r="I66" s="5"/>
      <c r="J66" s="5" t="s">
        <v>2930</v>
      </c>
    </row>
    <row r="67" spans="1:10" hidden="1">
      <c r="A67" s="5" t="s">
        <v>18</v>
      </c>
      <c r="B67" s="446">
        <v>66</v>
      </c>
      <c r="C67" s="5">
        <v>4</v>
      </c>
      <c r="D67" s="5" t="s">
        <v>2919</v>
      </c>
      <c r="E67" s="5" t="s">
        <v>2839</v>
      </c>
      <c r="F67" s="184">
        <v>0</v>
      </c>
      <c r="G67" s="5" t="b">
        <v>0</v>
      </c>
      <c r="H67" s="5" t="b">
        <v>1</v>
      </c>
      <c r="I67" s="5"/>
      <c r="J67" s="5" t="s">
        <v>2931</v>
      </c>
    </row>
    <row r="68" spans="1:10" hidden="1">
      <c r="A68" s="5" t="s">
        <v>18</v>
      </c>
      <c r="B68" s="446">
        <v>67</v>
      </c>
      <c r="C68" s="5">
        <v>4</v>
      </c>
      <c r="D68" s="5" t="s">
        <v>2919</v>
      </c>
      <c r="E68" s="5" t="s">
        <v>2841</v>
      </c>
      <c r="F68" s="184" t="s">
        <v>2932</v>
      </c>
      <c r="G68" s="5" t="b">
        <v>0</v>
      </c>
      <c r="H68" s="5" t="b">
        <v>1</v>
      </c>
      <c r="I68" s="5"/>
      <c r="J68" s="5" t="s">
        <v>2933</v>
      </c>
    </row>
    <row r="69" spans="1:10" hidden="1">
      <c r="A69" s="5" t="s">
        <v>18</v>
      </c>
      <c r="B69" s="446">
        <v>68</v>
      </c>
      <c r="C69" s="5">
        <v>4</v>
      </c>
      <c r="D69" s="5" t="s">
        <v>2919</v>
      </c>
      <c r="E69" s="5" t="s">
        <v>2844</v>
      </c>
      <c r="F69" s="184" t="s">
        <v>2934</v>
      </c>
      <c r="G69" s="5" t="b">
        <v>0</v>
      </c>
      <c r="H69" s="5" t="b">
        <v>1</v>
      </c>
      <c r="I69" s="5"/>
      <c r="J69" s="5" t="s">
        <v>2935</v>
      </c>
    </row>
    <row r="70" spans="1:10" hidden="1">
      <c r="A70" s="5" t="s">
        <v>18</v>
      </c>
      <c r="B70" s="446">
        <v>69</v>
      </c>
      <c r="C70" s="5">
        <v>4</v>
      </c>
      <c r="D70" s="5" t="s">
        <v>2919</v>
      </c>
      <c r="E70" s="5" t="s">
        <v>2847</v>
      </c>
      <c r="F70" s="184" t="s">
        <v>2848</v>
      </c>
      <c r="G70" s="5" t="b">
        <v>0</v>
      </c>
      <c r="H70" s="5" t="b">
        <v>1</v>
      </c>
      <c r="I70" s="5"/>
      <c r="J70" s="5" t="s">
        <v>2936</v>
      </c>
    </row>
    <row r="71" spans="1:10" hidden="1">
      <c r="A71" s="5" t="s">
        <v>18</v>
      </c>
      <c r="B71" s="446">
        <v>70</v>
      </c>
      <c r="C71" s="5">
        <v>4</v>
      </c>
      <c r="D71" s="5" t="s">
        <v>2919</v>
      </c>
      <c r="E71" s="5" t="s">
        <v>2850</v>
      </c>
      <c r="F71" s="184" t="s">
        <v>2851</v>
      </c>
      <c r="G71" s="5" t="b">
        <v>0</v>
      </c>
      <c r="H71" s="5" t="b">
        <v>1</v>
      </c>
      <c r="I71" s="5"/>
      <c r="J71" s="5" t="s">
        <v>2937</v>
      </c>
    </row>
    <row r="72" spans="1:10" hidden="1">
      <c r="A72" s="5" t="s">
        <v>18</v>
      </c>
      <c r="B72" s="446">
        <v>71</v>
      </c>
      <c r="C72" s="5">
        <v>4</v>
      </c>
      <c r="D72" s="5" t="s">
        <v>2919</v>
      </c>
      <c r="E72" s="5" t="s">
        <v>2853</v>
      </c>
      <c r="F72" s="184" t="s">
        <v>2854</v>
      </c>
      <c r="G72" s="5" t="b">
        <v>0</v>
      </c>
      <c r="H72" s="5" t="b">
        <v>1</v>
      </c>
      <c r="I72" s="5"/>
      <c r="J72" s="5" t="s">
        <v>2938</v>
      </c>
    </row>
    <row r="73" spans="1:10" hidden="1">
      <c r="A73" s="5" t="s">
        <v>18</v>
      </c>
      <c r="B73" s="446">
        <v>72</v>
      </c>
      <c r="C73" s="5">
        <v>4</v>
      </c>
      <c r="D73" s="5" t="s">
        <v>2919</v>
      </c>
      <c r="E73" s="5" t="s">
        <v>2856</v>
      </c>
      <c r="F73" s="184" t="s">
        <v>2939</v>
      </c>
      <c r="G73" s="5" t="b">
        <v>0</v>
      </c>
      <c r="H73" s="5" t="b">
        <v>1</v>
      </c>
      <c r="I73" s="5"/>
      <c r="J73" s="5" t="s">
        <v>2940</v>
      </c>
    </row>
    <row r="74" spans="1:10" hidden="1">
      <c r="A74" s="5" t="s">
        <v>18</v>
      </c>
      <c r="B74" s="446">
        <v>73</v>
      </c>
      <c r="C74" s="5">
        <v>4</v>
      </c>
      <c r="D74" s="5" t="s">
        <v>2919</v>
      </c>
      <c r="E74" s="5" t="s">
        <v>2859</v>
      </c>
      <c r="F74" s="184" t="s">
        <v>2829</v>
      </c>
      <c r="G74" s="5" t="b">
        <v>0</v>
      </c>
      <c r="H74" s="5" t="b">
        <v>1</v>
      </c>
      <c r="I74" s="5"/>
      <c r="J74" s="5" t="s">
        <v>2941</v>
      </c>
    </row>
    <row r="75" spans="1:10" hidden="1">
      <c r="A75" s="5" t="s">
        <v>18</v>
      </c>
      <c r="B75" s="446">
        <v>74</v>
      </c>
      <c r="C75" s="5">
        <v>4</v>
      </c>
      <c r="D75" s="5" t="s">
        <v>2919</v>
      </c>
      <c r="E75" s="5" t="s">
        <v>2861</v>
      </c>
      <c r="F75" s="184">
        <v>0</v>
      </c>
      <c r="G75" s="5" t="b">
        <v>0</v>
      </c>
      <c r="H75" s="5" t="b">
        <v>1</v>
      </c>
      <c r="I75" s="5"/>
      <c r="J75" s="5" t="s">
        <v>2942</v>
      </c>
    </row>
    <row r="76" spans="1:10" hidden="1">
      <c r="A76" s="5" t="s">
        <v>18</v>
      </c>
      <c r="B76" s="446">
        <v>75</v>
      </c>
      <c r="C76" s="5">
        <v>4</v>
      </c>
      <c r="D76" s="5" t="s">
        <v>2919</v>
      </c>
      <c r="E76" s="164" t="s">
        <v>2863</v>
      </c>
      <c r="F76" s="184" t="s">
        <v>2943</v>
      </c>
      <c r="G76" s="5" t="b">
        <v>0</v>
      </c>
      <c r="H76" s="5" t="b">
        <v>1</v>
      </c>
      <c r="I76" s="5"/>
      <c r="J76" s="5" t="s">
        <v>2944</v>
      </c>
    </row>
    <row r="77" spans="1:10" hidden="1">
      <c r="A77" s="5" t="s">
        <v>18</v>
      </c>
      <c r="B77" s="446">
        <v>76</v>
      </c>
      <c r="C77" s="5">
        <v>4</v>
      </c>
      <c r="D77" s="5" t="s">
        <v>2919</v>
      </c>
      <c r="E77" s="164" t="s">
        <v>2865</v>
      </c>
      <c r="F77" s="184" t="s">
        <v>2866</v>
      </c>
      <c r="G77" s="5" t="b">
        <v>0</v>
      </c>
      <c r="H77" s="5" t="b">
        <v>1</v>
      </c>
      <c r="I77" s="5"/>
      <c r="J77" s="5" t="s">
        <v>2945</v>
      </c>
    </row>
    <row r="78" spans="1:10" hidden="1">
      <c r="A78" s="5" t="s">
        <v>18</v>
      </c>
      <c r="B78" s="446">
        <v>77</v>
      </c>
      <c r="C78" s="5">
        <v>5</v>
      </c>
      <c r="D78" s="5" t="s">
        <v>2946</v>
      </c>
      <c r="E78" s="5" t="s">
        <v>2820</v>
      </c>
      <c r="F78" s="184" t="s">
        <v>2821</v>
      </c>
      <c r="G78" s="5" t="b">
        <v>0</v>
      </c>
      <c r="H78" s="5" t="b">
        <v>0</v>
      </c>
      <c r="I78" s="5"/>
      <c r="J78" s="5" t="s">
        <v>2947</v>
      </c>
    </row>
    <row r="79" spans="1:10" hidden="1">
      <c r="A79" s="5" t="s">
        <v>18</v>
      </c>
      <c r="B79" s="446">
        <v>78</v>
      </c>
      <c r="C79" s="5">
        <v>5</v>
      </c>
      <c r="D79" s="5" t="s">
        <v>2946</v>
      </c>
      <c r="E79" s="5" t="s">
        <v>2831</v>
      </c>
      <c r="F79" s="184" t="s">
        <v>2821</v>
      </c>
      <c r="G79" s="5" t="b">
        <v>0</v>
      </c>
      <c r="H79" s="5" t="b">
        <v>0</v>
      </c>
      <c r="I79" s="5"/>
      <c r="J79" s="5" t="s">
        <v>2948</v>
      </c>
    </row>
    <row r="80" spans="1:10" hidden="1">
      <c r="A80" s="5" t="s">
        <v>18</v>
      </c>
      <c r="B80" s="446">
        <v>79</v>
      </c>
      <c r="C80" s="5">
        <v>5</v>
      </c>
      <c r="D80" s="5" t="s">
        <v>2946</v>
      </c>
      <c r="E80" s="5" t="s">
        <v>2817</v>
      </c>
      <c r="F80" s="184" t="s">
        <v>2871</v>
      </c>
      <c r="G80" s="5" t="b">
        <v>0</v>
      </c>
      <c r="H80" s="5" t="b">
        <v>1</v>
      </c>
      <c r="I80" s="5"/>
      <c r="J80" s="5" t="s">
        <v>2949</v>
      </c>
    </row>
    <row r="81" spans="1:10" hidden="1">
      <c r="A81" s="5" t="s">
        <v>18</v>
      </c>
      <c r="B81" s="446">
        <v>80</v>
      </c>
      <c r="C81" s="5">
        <v>5</v>
      </c>
      <c r="D81" s="5" t="s">
        <v>2946</v>
      </c>
      <c r="E81" s="5" t="s">
        <v>2823</v>
      </c>
      <c r="F81" s="184" t="s">
        <v>2950</v>
      </c>
      <c r="G81" s="5" t="b">
        <v>0</v>
      </c>
      <c r="H81" s="5" t="b">
        <v>1</v>
      </c>
      <c r="I81" s="5"/>
      <c r="J81" s="5" t="s">
        <v>2951</v>
      </c>
    </row>
    <row r="82" spans="1:10" hidden="1">
      <c r="A82" s="5" t="s">
        <v>18</v>
      </c>
      <c r="B82" s="446">
        <v>81</v>
      </c>
      <c r="C82" s="5">
        <v>5</v>
      </c>
      <c r="D82" s="5" t="s">
        <v>2946</v>
      </c>
      <c r="E82" s="5" t="s">
        <v>2826</v>
      </c>
      <c r="F82" s="184" t="s">
        <v>2952</v>
      </c>
      <c r="G82" s="5" t="b">
        <v>0</v>
      </c>
      <c r="H82" s="5" t="b">
        <v>1</v>
      </c>
      <c r="I82" s="5"/>
      <c r="J82" s="5" t="s">
        <v>2953</v>
      </c>
    </row>
    <row r="83" spans="1:10" hidden="1">
      <c r="A83" s="5" t="s">
        <v>18</v>
      </c>
      <c r="B83" s="446">
        <v>82</v>
      </c>
      <c r="C83" s="5">
        <v>5</v>
      </c>
      <c r="D83" s="5" t="s">
        <v>2946</v>
      </c>
      <c r="E83" s="5" t="s">
        <v>2828</v>
      </c>
      <c r="F83" s="184" t="s">
        <v>2829</v>
      </c>
      <c r="G83" s="5" t="b">
        <v>0</v>
      </c>
      <c r="H83" s="5" t="b">
        <v>1</v>
      </c>
      <c r="I83" s="5"/>
      <c r="J83" s="5" t="s">
        <v>2954</v>
      </c>
    </row>
    <row r="84" spans="1:10" hidden="1">
      <c r="A84" s="5" t="s">
        <v>18</v>
      </c>
      <c r="B84" s="446">
        <v>83</v>
      </c>
      <c r="C84" s="5">
        <v>5</v>
      </c>
      <c r="D84" s="5" t="s">
        <v>2946</v>
      </c>
      <c r="E84" s="5" t="s">
        <v>2833</v>
      </c>
      <c r="F84" s="184" t="s">
        <v>2834</v>
      </c>
      <c r="G84" s="5" t="b">
        <v>0</v>
      </c>
      <c r="H84" s="5" t="b">
        <v>1</v>
      </c>
      <c r="I84" s="5"/>
      <c r="J84" s="5" t="s">
        <v>2955</v>
      </c>
    </row>
    <row r="85" spans="1:10" hidden="1">
      <c r="A85" s="5" t="s">
        <v>18</v>
      </c>
      <c r="B85" s="446">
        <v>84</v>
      </c>
      <c r="C85" s="5">
        <v>5</v>
      </c>
      <c r="D85" s="5" t="s">
        <v>2946</v>
      </c>
      <c r="E85" s="5" t="s">
        <v>2836</v>
      </c>
      <c r="F85" s="184" t="s">
        <v>2956</v>
      </c>
      <c r="G85" s="5" t="b">
        <v>0</v>
      </c>
      <c r="H85" s="5" t="b">
        <v>1</v>
      </c>
      <c r="I85" s="5"/>
      <c r="J85" s="5" t="s">
        <v>2957</v>
      </c>
    </row>
    <row r="86" spans="1:10" hidden="1">
      <c r="A86" s="5" t="s">
        <v>18</v>
      </c>
      <c r="B86" s="446">
        <v>85</v>
      </c>
      <c r="C86" s="5">
        <v>5</v>
      </c>
      <c r="D86" s="5" t="s">
        <v>2946</v>
      </c>
      <c r="E86" s="5" t="s">
        <v>2958</v>
      </c>
      <c r="F86" s="184" t="s">
        <v>2959</v>
      </c>
      <c r="G86" s="5" t="b">
        <v>0</v>
      </c>
      <c r="H86" s="5" t="b">
        <v>1</v>
      </c>
      <c r="I86" s="5"/>
      <c r="J86" s="5" t="s">
        <v>2960</v>
      </c>
    </row>
    <row r="87" spans="1:10" hidden="1">
      <c r="A87" s="5" t="s">
        <v>18</v>
      </c>
      <c r="B87" s="446">
        <v>86</v>
      </c>
      <c r="C87" s="5">
        <v>5</v>
      </c>
      <c r="D87" s="5" t="s">
        <v>2946</v>
      </c>
      <c r="E87" s="5" t="s">
        <v>2841</v>
      </c>
      <c r="F87" s="184" t="s">
        <v>2961</v>
      </c>
      <c r="G87" s="5" t="b">
        <v>0</v>
      </c>
      <c r="H87" s="5" t="b">
        <v>1</v>
      </c>
      <c r="I87" s="5"/>
      <c r="J87" s="5" t="s">
        <v>2962</v>
      </c>
    </row>
    <row r="88" spans="1:10" hidden="1">
      <c r="A88" s="5" t="s">
        <v>18</v>
      </c>
      <c r="B88" s="446">
        <v>87</v>
      </c>
      <c r="C88" s="5">
        <v>5</v>
      </c>
      <c r="D88" s="5" t="s">
        <v>2946</v>
      </c>
      <c r="E88" s="5" t="s">
        <v>2844</v>
      </c>
      <c r="F88" s="184" t="s">
        <v>2963</v>
      </c>
      <c r="G88" s="5" t="b">
        <v>0</v>
      </c>
      <c r="H88" s="5" t="b">
        <v>1</v>
      </c>
      <c r="I88" s="5"/>
      <c r="J88" s="5" t="s">
        <v>2964</v>
      </c>
    </row>
    <row r="89" spans="1:10" hidden="1">
      <c r="A89" s="5" t="s">
        <v>18</v>
      </c>
      <c r="B89" s="446">
        <v>88</v>
      </c>
      <c r="C89" s="5">
        <v>5</v>
      </c>
      <c r="D89" s="5" t="s">
        <v>2946</v>
      </c>
      <c r="E89" s="5" t="s">
        <v>2847</v>
      </c>
      <c r="F89" s="184" t="s">
        <v>2848</v>
      </c>
      <c r="G89" s="5" t="b">
        <v>0</v>
      </c>
      <c r="H89" s="5" t="b">
        <v>1</v>
      </c>
      <c r="I89" s="5"/>
      <c r="J89" s="5" t="s">
        <v>2965</v>
      </c>
    </row>
    <row r="90" spans="1:10" hidden="1">
      <c r="A90" s="5" t="s">
        <v>18</v>
      </c>
      <c r="B90" s="446">
        <v>89</v>
      </c>
      <c r="C90" s="5">
        <v>5</v>
      </c>
      <c r="D90" s="5" t="s">
        <v>2946</v>
      </c>
      <c r="E90" s="5" t="s">
        <v>2850</v>
      </c>
      <c r="F90" s="184" t="s">
        <v>2851</v>
      </c>
      <c r="G90" s="5" t="b">
        <v>0</v>
      </c>
      <c r="H90" s="5" t="b">
        <v>1</v>
      </c>
      <c r="I90" s="5"/>
      <c r="J90" s="5" t="s">
        <v>2966</v>
      </c>
    </row>
    <row r="91" spans="1:10" hidden="1">
      <c r="A91" s="5" t="s">
        <v>18</v>
      </c>
      <c r="B91" s="446">
        <v>90</v>
      </c>
      <c r="C91" s="5">
        <v>5</v>
      </c>
      <c r="D91" s="5" t="s">
        <v>2946</v>
      </c>
      <c r="E91" s="5" t="s">
        <v>2853</v>
      </c>
      <c r="F91" s="184" t="s">
        <v>2854</v>
      </c>
      <c r="G91" s="5" t="b">
        <v>0</v>
      </c>
      <c r="H91" s="5" t="b">
        <v>1</v>
      </c>
      <c r="I91" s="5"/>
      <c r="J91" s="5" t="s">
        <v>2967</v>
      </c>
    </row>
    <row r="92" spans="1:10" hidden="1">
      <c r="A92" s="5" t="s">
        <v>18</v>
      </c>
      <c r="B92" s="446">
        <v>91</v>
      </c>
      <c r="C92" s="5">
        <v>5</v>
      </c>
      <c r="D92" s="5" t="s">
        <v>2946</v>
      </c>
      <c r="E92" s="5" t="s">
        <v>2856</v>
      </c>
      <c r="F92" s="184" t="s">
        <v>2939</v>
      </c>
      <c r="G92" s="5" t="b">
        <v>0</v>
      </c>
      <c r="H92" s="5" t="b">
        <v>1</v>
      </c>
      <c r="I92" s="5"/>
      <c r="J92" s="5" t="s">
        <v>2968</v>
      </c>
    </row>
    <row r="93" spans="1:10" hidden="1">
      <c r="A93" s="5" t="s">
        <v>18</v>
      </c>
      <c r="B93" s="446">
        <v>92</v>
      </c>
      <c r="C93" s="5">
        <v>5</v>
      </c>
      <c r="D93" s="5" t="s">
        <v>2946</v>
      </c>
      <c r="E93" s="5" t="s">
        <v>2859</v>
      </c>
      <c r="F93" s="184" t="s">
        <v>2829</v>
      </c>
      <c r="G93" s="5" t="b">
        <v>0</v>
      </c>
      <c r="H93" s="5" t="b">
        <v>1</v>
      </c>
      <c r="I93" s="5"/>
      <c r="J93" s="5" t="s">
        <v>2969</v>
      </c>
    </row>
    <row r="94" spans="1:10" hidden="1">
      <c r="A94" s="5" t="s">
        <v>18</v>
      </c>
      <c r="B94" s="446">
        <v>93</v>
      </c>
      <c r="C94" s="5">
        <v>5</v>
      </c>
      <c r="D94" s="5" t="s">
        <v>2946</v>
      </c>
      <c r="E94" s="5" t="s">
        <v>2861</v>
      </c>
      <c r="F94" s="184">
        <v>0</v>
      </c>
      <c r="G94" s="5" t="b">
        <v>0</v>
      </c>
      <c r="H94" s="5" t="b">
        <v>1</v>
      </c>
      <c r="I94" s="5"/>
      <c r="J94" s="5" t="s">
        <v>2970</v>
      </c>
    </row>
    <row r="95" spans="1:10" hidden="1">
      <c r="A95" s="5" t="s">
        <v>18</v>
      </c>
      <c r="B95" s="446">
        <v>94</v>
      </c>
      <c r="C95" s="5">
        <v>5</v>
      </c>
      <c r="D95" s="5" t="s">
        <v>2946</v>
      </c>
      <c r="E95" s="164" t="s">
        <v>2863</v>
      </c>
      <c r="F95" s="184" t="s">
        <v>2821</v>
      </c>
      <c r="G95" s="5" t="b">
        <v>0</v>
      </c>
      <c r="H95" s="5" t="b">
        <v>1</v>
      </c>
      <c r="I95" s="5"/>
      <c r="J95" s="5" t="s">
        <v>2971</v>
      </c>
    </row>
    <row r="96" spans="1:10" hidden="1">
      <c r="A96" s="5" t="s">
        <v>18</v>
      </c>
      <c r="B96" s="446">
        <v>95</v>
      </c>
      <c r="C96" s="5">
        <v>5</v>
      </c>
      <c r="D96" s="5" t="s">
        <v>2946</v>
      </c>
      <c r="E96" s="164" t="s">
        <v>2865</v>
      </c>
      <c r="F96" s="184" t="s">
        <v>2866</v>
      </c>
      <c r="G96" s="5" t="b">
        <v>0</v>
      </c>
      <c r="H96" s="5" t="b">
        <v>1</v>
      </c>
      <c r="I96" s="5"/>
      <c r="J96" s="5" t="s">
        <v>2972</v>
      </c>
    </row>
    <row r="97" spans="1:10" hidden="1">
      <c r="A97" s="5" t="s">
        <v>18</v>
      </c>
      <c r="B97" s="446">
        <v>96</v>
      </c>
      <c r="C97" s="5">
        <v>6</v>
      </c>
      <c r="D97" s="5" t="s">
        <v>2973</v>
      </c>
      <c r="E97" s="5" t="s">
        <v>2820</v>
      </c>
      <c r="F97" s="184" t="s">
        <v>2821</v>
      </c>
      <c r="G97" s="5" t="b">
        <v>0</v>
      </c>
      <c r="H97" s="5" t="b">
        <v>0</v>
      </c>
      <c r="I97" s="5"/>
      <c r="J97" s="5" t="s">
        <v>2974</v>
      </c>
    </row>
    <row r="98" spans="1:10" hidden="1">
      <c r="A98" s="5" t="s">
        <v>18</v>
      </c>
      <c r="B98" s="446">
        <v>97</v>
      </c>
      <c r="C98" s="5">
        <v>6</v>
      </c>
      <c r="D98" s="5" t="s">
        <v>2973</v>
      </c>
      <c r="E98" s="5" t="s">
        <v>2831</v>
      </c>
      <c r="F98" s="184" t="s">
        <v>2821</v>
      </c>
      <c r="G98" s="5" t="b">
        <v>0</v>
      </c>
      <c r="H98" s="5" t="b">
        <v>0</v>
      </c>
      <c r="I98" s="5"/>
      <c r="J98" s="5" t="s">
        <v>2975</v>
      </c>
    </row>
    <row r="99" spans="1:10" hidden="1">
      <c r="A99" s="5" t="s">
        <v>18</v>
      </c>
      <c r="B99" s="446">
        <v>98</v>
      </c>
      <c r="C99" s="5">
        <v>6</v>
      </c>
      <c r="D99" s="5" t="s">
        <v>2973</v>
      </c>
      <c r="E99" s="5" t="s">
        <v>2817</v>
      </c>
      <c r="F99" s="184" t="s">
        <v>2976</v>
      </c>
      <c r="G99" s="5" t="b">
        <v>0</v>
      </c>
      <c r="H99" s="5" t="b">
        <v>1</v>
      </c>
      <c r="I99" s="5"/>
      <c r="J99" s="5" t="s">
        <v>2977</v>
      </c>
    </row>
    <row r="100" spans="1:10" hidden="1">
      <c r="A100" s="5" t="s">
        <v>18</v>
      </c>
      <c r="B100" s="446">
        <v>99</v>
      </c>
      <c r="C100" s="5">
        <v>6</v>
      </c>
      <c r="D100" s="5" t="s">
        <v>2973</v>
      </c>
      <c r="E100" s="5" t="s">
        <v>2823</v>
      </c>
      <c r="F100" s="184" t="s">
        <v>2978</v>
      </c>
      <c r="G100" s="5" t="b">
        <v>0</v>
      </c>
      <c r="H100" s="5" t="b">
        <v>1</v>
      </c>
      <c r="I100" s="5"/>
      <c r="J100" s="5" t="s">
        <v>2979</v>
      </c>
    </row>
    <row r="101" spans="1:10" hidden="1">
      <c r="A101" s="5" t="s">
        <v>18</v>
      </c>
      <c r="B101" s="446">
        <v>100</v>
      </c>
      <c r="C101" s="5">
        <v>6</v>
      </c>
      <c r="D101" s="5" t="s">
        <v>2973</v>
      </c>
      <c r="E101" s="5" t="s">
        <v>2826</v>
      </c>
      <c r="F101" s="184" t="s">
        <v>2978</v>
      </c>
      <c r="G101" s="5" t="b">
        <v>0</v>
      </c>
      <c r="H101" s="5" t="b">
        <v>1</v>
      </c>
      <c r="I101" s="5"/>
      <c r="J101" s="5" t="s">
        <v>2980</v>
      </c>
    </row>
    <row r="102" spans="1:10" hidden="1">
      <c r="A102" s="5" t="s">
        <v>18</v>
      </c>
      <c r="B102" s="446">
        <v>101</v>
      </c>
      <c r="C102" s="5">
        <v>6</v>
      </c>
      <c r="D102" s="5" t="s">
        <v>2973</v>
      </c>
      <c r="E102" s="5" t="s">
        <v>2828</v>
      </c>
      <c r="F102" s="184" t="s">
        <v>2829</v>
      </c>
      <c r="G102" s="5" t="b">
        <v>0</v>
      </c>
      <c r="H102" s="5" t="b">
        <v>1</v>
      </c>
      <c r="I102" s="5"/>
      <c r="J102" s="5" t="s">
        <v>2981</v>
      </c>
    </row>
    <row r="103" spans="1:10" hidden="1">
      <c r="A103" s="5" t="s">
        <v>18</v>
      </c>
      <c r="B103" s="446">
        <v>102</v>
      </c>
      <c r="C103" s="5">
        <v>6</v>
      </c>
      <c r="D103" s="5" t="s">
        <v>2973</v>
      </c>
      <c r="E103" s="5" t="s">
        <v>2833</v>
      </c>
      <c r="F103" s="184" t="s">
        <v>2834</v>
      </c>
      <c r="G103" s="5" t="b">
        <v>0</v>
      </c>
      <c r="H103" s="5" t="b">
        <v>1</v>
      </c>
      <c r="I103" s="5"/>
      <c r="J103" s="5" t="s">
        <v>2982</v>
      </c>
    </row>
    <row r="104" spans="1:10" hidden="1">
      <c r="A104" s="5" t="s">
        <v>18</v>
      </c>
      <c r="B104" s="446">
        <v>103</v>
      </c>
      <c r="C104" s="5">
        <v>6</v>
      </c>
      <c r="D104" s="5" t="s">
        <v>2973</v>
      </c>
      <c r="E104" s="5" t="s">
        <v>2836</v>
      </c>
      <c r="F104" s="184" t="s">
        <v>2983</v>
      </c>
      <c r="G104" s="5" t="b">
        <v>0</v>
      </c>
      <c r="H104" s="5" t="b">
        <v>1</v>
      </c>
      <c r="I104" s="5"/>
      <c r="J104" s="5" t="s">
        <v>2984</v>
      </c>
    </row>
    <row r="105" spans="1:10" hidden="1">
      <c r="A105" s="5" t="s">
        <v>18</v>
      </c>
      <c r="B105" s="446">
        <v>104</v>
      </c>
      <c r="C105" s="5">
        <v>6</v>
      </c>
      <c r="D105" s="5" t="s">
        <v>2973</v>
      </c>
      <c r="E105" s="5" t="s">
        <v>2839</v>
      </c>
      <c r="F105" s="184">
        <v>0</v>
      </c>
      <c r="G105" s="5" t="b">
        <v>0</v>
      </c>
      <c r="H105" s="5" t="b">
        <v>1</v>
      </c>
      <c r="I105" s="5"/>
      <c r="J105" s="5" t="s">
        <v>2985</v>
      </c>
    </row>
    <row r="106" spans="1:10" hidden="1">
      <c r="A106" s="5" t="s">
        <v>18</v>
      </c>
      <c r="B106" s="446">
        <v>105</v>
      </c>
      <c r="C106" s="5">
        <v>6</v>
      </c>
      <c r="D106" s="5" t="s">
        <v>2973</v>
      </c>
      <c r="E106" s="5" t="s">
        <v>2841</v>
      </c>
      <c r="F106" s="184" t="s">
        <v>2986</v>
      </c>
      <c r="G106" s="5" t="b">
        <v>0</v>
      </c>
      <c r="H106" s="5" t="b">
        <v>1</v>
      </c>
      <c r="I106" s="5"/>
      <c r="J106" s="5" t="s">
        <v>2987</v>
      </c>
    </row>
    <row r="107" spans="1:10" hidden="1">
      <c r="A107" s="5" t="s">
        <v>18</v>
      </c>
      <c r="B107" s="446">
        <v>106</v>
      </c>
      <c r="C107" s="5">
        <v>6</v>
      </c>
      <c r="D107" s="5" t="s">
        <v>2973</v>
      </c>
      <c r="E107" s="5" t="s">
        <v>2844</v>
      </c>
      <c r="F107" s="184" t="s">
        <v>2988</v>
      </c>
      <c r="G107" s="5" t="b">
        <v>0</v>
      </c>
      <c r="H107" s="5" t="b">
        <v>1</v>
      </c>
      <c r="I107" s="5"/>
      <c r="J107" s="5" t="s">
        <v>2989</v>
      </c>
    </row>
    <row r="108" spans="1:10" hidden="1">
      <c r="A108" s="5" t="s">
        <v>18</v>
      </c>
      <c r="B108" s="446">
        <v>107</v>
      </c>
      <c r="C108" s="5">
        <v>6</v>
      </c>
      <c r="D108" s="5" t="s">
        <v>2973</v>
      </c>
      <c r="E108" s="5" t="s">
        <v>2847</v>
      </c>
      <c r="F108" s="184" t="s">
        <v>2848</v>
      </c>
      <c r="G108" s="5" t="b">
        <v>0</v>
      </c>
      <c r="H108" s="5" t="b">
        <v>1</v>
      </c>
      <c r="I108" s="5"/>
      <c r="J108" s="5" t="s">
        <v>2990</v>
      </c>
    </row>
    <row r="109" spans="1:10" hidden="1">
      <c r="A109" s="5" t="s">
        <v>18</v>
      </c>
      <c r="B109" s="446">
        <v>108</v>
      </c>
      <c r="C109" s="5">
        <v>6</v>
      </c>
      <c r="D109" s="5" t="s">
        <v>2973</v>
      </c>
      <c r="E109" s="5" t="s">
        <v>2850</v>
      </c>
      <c r="F109" s="184" t="s">
        <v>2851</v>
      </c>
      <c r="G109" s="5" t="b">
        <v>0</v>
      </c>
      <c r="H109" s="5" t="b">
        <v>1</v>
      </c>
      <c r="I109" s="5"/>
      <c r="J109" s="5" t="s">
        <v>2991</v>
      </c>
    </row>
    <row r="110" spans="1:10" hidden="1">
      <c r="A110" s="5" t="s">
        <v>18</v>
      </c>
      <c r="B110" s="446">
        <v>109</v>
      </c>
      <c r="C110" s="5">
        <v>6</v>
      </c>
      <c r="D110" s="5" t="s">
        <v>2973</v>
      </c>
      <c r="E110" s="5" t="s">
        <v>2853</v>
      </c>
      <c r="F110" s="184" t="s">
        <v>2992</v>
      </c>
      <c r="G110" s="5" t="b">
        <v>0</v>
      </c>
      <c r="H110" s="5" t="b">
        <v>1</v>
      </c>
      <c r="I110" s="5"/>
      <c r="J110" s="5" t="s">
        <v>2993</v>
      </c>
    </row>
    <row r="111" spans="1:10" hidden="1">
      <c r="A111" s="5" t="s">
        <v>18</v>
      </c>
      <c r="B111" s="446">
        <v>110</v>
      </c>
      <c r="C111" s="5">
        <v>6</v>
      </c>
      <c r="D111" s="5" t="s">
        <v>2973</v>
      </c>
      <c r="E111" s="5" t="s">
        <v>2856</v>
      </c>
      <c r="F111" s="184" t="s">
        <v>2939</v>
      </c>
      <c r="G111" s="5" t="b">
        <v>0</v>
      </c>
      <c r="H111" s="5" t="b">
        <v>1</v>
      </c>
      <c r="I111" s="5"/>
      <c r="J111" s="5" t="s">
        <v>2994</v>
      </c>
    </row>
    <row r="112" spans="1:10" hidden="1">
      <c r="A112" s="5" t="s">
        <v>18</v>
      </c>
      <c r="B112" s="446">
        <v>111</v>
      </c>
      <c r="C112" s="5">
        <v>6</v>
      </c>
      <c r="D112" s="5" t="s">
        <v>2973</v>
      </c>
      <c r="E112" s="5" t="s">
        <v>2859</v>
      </c>
      <c r="F112" s="184" t="s">
        <v>2829</v>
      </c>
      <c r="G112" s="5" t="b">
        <v>0</v>
      </c>
      <c r="H112" s="5" t="b">
        <v>1</v>
      </c>
      <c r="I112" s="5"/>
      <c r="J112" s="5" t="s">
        <v>2995</v>
      </c>
    </row>
    <row r="113" spans="1:10" hidden="1">
      <c r="A113" s="5" t="s">
        <v>18</v>
      </c>
      <c r="B113" s="446">
        <v>112</v>
      </c>
      <c r="C113" s="5">
        <v>6</v>
      </c>
      <c r="D113" s="5" t="s">
        <v>2973</v>
      </c>
      <c r="E113" s="5" t="s">
        <v>2861</v>
      </c>
      <c r="F113" s="184">
        <v>2</v>
      </c>
      <c r="G113" s="5" t="b">
        <v>0</v>
      </c>
      <c r="H113" s="5" t="b">
        <v>1</v>
      </c>
      <c r="I113" s="5"/>
      <c r="J113" s="5" t="s">
        <v>2996</v>
      </c>
    </row>
    <row r="114" spans="1:10" hidden="1">
      <c r="A114" s="5" t="s">
        <v>18</v>
      </c>
      <c r="B114" s="446">
        <v>113</v>
      </c>
      <c r="C114" s="5">
        <v>6</v>
      </c>
      <c r="D114" s="5" t="s">
        <v>2973</v>
      </c>
      <c r="E114" s="164" t="s">
        <v>2863</v>
      </c>
      <c r="F114" s="184" t="s">
        <v>2821</v>
      </c>
      <c r="G114" s="5" t="b">
        <v>0</v>
      </c>
      <c r="H114" s="5" t="b">
        <v>1</v>
      </c>
      <c r="I114" s="5"/>
      <c r="J114" s="5" t="s">
        <v>2997</v>
      </c>
    </row>
    <row r="115" spans="1:10" hidden="1">
      <c r="A115" s="5" t="s">
        <v>18</v>
      </c>
      <c r="B115" s="446">
        <v>114</v>
      </c>
      <c r="C115" s="5">
        <v>6</v>
      </c>
      <c r="D115" s="5" t="s">
        <v>2973</v>
      </c>
      <c r="E115" s="164" t="s">
        <v>2865</v>
      </c>
      <c r="F115" s="184" t="s">
        <v>2866</v>
      </c>
      <c r="G115" s="5" t="b">
        <v>0</v>
      </c>
      <c r="H115" s="5" t="b">
        <v>1</v>
      </c>
      <c r="I115" s="5"/>
      <c r="J115" s="5" t="s">
        <v>2998</v>
      </c>
    </row>
    <row r="116" spans="1:10" hidden="1">
      <c r="A116" s="5" t="s">
        <v>18</v>
      </c>
      <c r="B116" s="446">
        <v>115</v>
      </c>
      <c r="C116" s="5">
        <v>7</v>
      </c>
      <c r="D116" s="5" t="s">
        <v>2999</v>
      </c>
      <c r="E116" s="5" t="s">
        <v>2820</v>
      </c>
      <c r="F116" s="184" t="s">
        <v>2821</v>
      </c>
      <c r="G116" s="5" t="b">
        <v>0</v>
      </c>
      <c r="H116" s="5" t="b">
        <v>0</v>
      </c>
      <c r="I116" s="5"/>
      <c r="J116" s="5" t="s">
        <v>3000</v>
      </c>
    </row>
    <row r="117" spans="1:10" hidden="1">
      <c r="A117" s="5" t="s">
        <v>18</v>
      </c>
      <c r="B117" s="446">
        <v>116</v>
      </c>
      <c r="C117" s="5">
        <v>7</v>
      </c>
      <c r="D117" s="5" t="s">
        <v>2999</v>
      </c>
      <c r="E117" s="5" t="s">
        <v>2831</v>
      </c>
      <c r="F117" s="184" t="s">
        <v>2821</v>
      </c>
      <c r="G117" s="5" t="b">
        <v>0</v>
      </c>
      <c r="H117" s="5" t="b">
        <v>0</v>
      </c>
      <c r="I117" s="5"/>
      <c r="J117" s="5" t="s">
        <v>3001</v>
      </c>
    </row>
    <row r="118" spans="1:10" hidden="1">
      <c r="A118" s="5" t="s">
        <v>18</v>
      </c>
      <c r="B118" s="446">
        <v>117</v>
      </c>
      <c r="C118" s="5">
        <v>7</v>
      </c>
      <c r="D118" s="5" t="s">
        <v>2999</v>
      </c>
      <c r="E118" s="5" t="s">
        <v>2817</v>
      </c>
      <c r="F118" s="184" t="s">
        <v>2922</v>
      </c>
      <c r="G118" s="5" t="b">
        <v>0</v>
      </c>
      <c r="H118" s="5" t="b">
        <v>1</v>
      </c>
      <c r="I118" s="5"/>
      <c r="J118" s="5" t="s">
        <v>3002</v>
      </c>
    </row>
    <row r="119" spans="1:10" hidden="1">
      <c r="A119" s="5" t="s">
        <v>18</v>
      </c>
      <c r="B119" s="446">
        <v>118</v>
      </c>
      <c r="C119" s="5">
        <v>7</v>
      </c>
      <c r="D119" s="5" t="s">
        <v>2999</v>
      </c>
      <c r="E119" s="5" t="s">
        <v>2823</v>
      </c>
      <c r="F119" s="184" t="s">
        <v>3003</v>
      </c>
      <c r="G119" s="5" t="b">
        <v>0</v>
      </c>
      <c r="H119" s="5" t="b">
        <v>1</v>
      </c>
      <c r="I119" s="5"/>
      <c r="J119" s="5" t="s">
        <v>3004</v>
      </c>
    </row>
    <row r="120" spans="1:10" hidden="1">
      <c r="A120" s="5" t="s">
        <v>18</v>
      </c>
      <c r="B120" s="446">
        <v>119</v>
      </c>
      <c r="C120" s="5">
        <v>7</v>
      </c>
      <c r="D120" s="5" t="s">
        <v>2999</v>
      </c>
      <c r="E120" s="5" t="s">
        <v>2826</v>
      </c>
      <c r="F120" s="184" t="s">
        <v>3003</v>
      </c>
      <c r="G120" s="5" t="b">
        <v>0</v>
      </c>
      <c r="H120" s="5" t="b">
        <v>1</v>
      </c>
      <c r="I120" s="5"/>
      <c r="J120" s="5" t="s">
        <v>3005</v>
      </c>
    </row>
    <row r="121" spans="1:10" hidden="1">
      <c r="A121" s="5" t="s">
        <v>18</v>
      </c>
      <c r="B121" s="446">
        <v>120</v>
      </c>
      <c r="C121" s="5">
        <v>7</v>
      </c>
      <c r="D121" s="5" t="s">
        <v>2999</v>
      </c>
      <c r="E121" s="5" t="s">
        <v>2828</v>
      </c>
      <c r="F121" s="184" t="s">
        <v>2829</v>
      </c>
      <c r="G121" s="5" t="b">
        <v>0</v>
      </c>
      <c r="H121" s="5" t="b">
        <v>1</v>
      </c>
      <c r="I121" s="5"/>
      <c r="J121" s="5" t="s">
        <v>3006</v>
      </c>
    </row>
    <row r="122" spans="1:10" hidden="1">
      <c r="A122" s="5" t="s">
        <v>18</v>
      </c>
      <c r="B122" s="446">
        <v>121</v>
      </c>
      <c r="C122" s="5">
        <v>7</v>
      </c>
      <c r="D122" s="5" t="s">
        <v>2999</v>
      </c>
      <c r="E122" s="5" t="s">
        <v>2833</v>
      </c>
      <c r="F122" s="184" t="s">
        <v>2834</v>
      </c>
      <c r="G122" s="5" t="b">
        <v>0</v>
      </c>
      <c r="H122" s="5" t="b">
        <v>1</v>
      </c>
      <c r="I122" s="5"/>
      <c r="J122" s="5" t="s">
        <v>3007</v>
      </c>
    </row>
    <row r="123" spans="1:10" hidden="1">
      <c r="A123" s="5" t="s">
        <v>18</v>
      </c>
      <c r="B123" s="446">
        <v>122</v>
      </c>
      <c r="C123" s="5">
        <v>7</v>
      </c>
      <c r="D123" s="5" t="s">
        <v>2999</v>
      </c>
      <c r="E123" s="5" t="s">
        <v>2836</v>
      </c>
      <c r="F123" s="184" t="s">
        <v>3008</v>
      </c>
      <c r="G123" s="5" t="b">
        <v>0</v>
      </c>
      <c r="H123" s="5" t="b">
        <v>1</v>
      </c>
      <c r="I123" s="5"/>
      <c r="J123" s="5" t="s">
        <v>3009</v>
      </c>
    </row>
    <row r="124" spans="1:10" hidden="1">
      <c r="A124" s="5" t="s">
        <v>18</v>
      </c>
      <c r="B124" s="446">
        <v>123</v>
      </c>
      <c r="C124" s="5">
        <v>7</v>
      </c>
      <c r="D124" s="5" t="s">
        <v>2999</v>
      </c>
      <c r="E124" s="5" t="s">
        <v>2958</v>
      </c>
      <c r="F124" s="184" t="s">
        <v>3010</v>
      </c>
      <c r="G124" s="5" t="b">
        <v>0</v>
      </c>
      <c r="H124" s="5" t="b">
        <v>1</v>
      </c>
      <c r="I124" s="5"/>
      <c r="J124" s="5" t="s">
        <v>3011</v>
      </c>
    </row>
    <row r="125" spans="1:10" hidden="1">
      <c r="A125" s="5" t="s">
        <v>18</v>
      </c>
      <c r="B125" s="446">
        <v>124</v>
      </c>
      <c r="C125" s="5">
        <v>7</v>
      </c>
      <c r="D125" s="5" t="s">
        <v>2999</v>
      </c>
      <c r="E125" s="5" t="s">
        <v>2841</v>
      </c>
      <c r="F125" s="184" t="s">
        <v>2842</v>
      </c>
      <c r="G125" s="5" t="b">
        <v>0</v>
      </c>
      <c r="H125" s="5" t="b">
        <v>1</v>
      </c>
      <c r="I125" s="5"/>
      <c r="J125" s="5" t="s">
        <v>3012</v>
      </c>
    </row>
    <row r="126" spans="1:10" hidden="1">
      <c r="A126" s="5" t="s">
        <v>18</v>
      </c>
      <c r="B126" s="446">
        <v>125</v>
      </c>
      <c r="C126" s="5">
        <v>7</v>
      </c>
      <c r="D126" s="5" t="s">
        <v>2999</v>
      </c>
      <c r="E126" s="5" t="s">
        <v>2844</v>
      </c>
      <c r="F126" s="184" t="s">
        <v>3013</v>
      </c>
      <c r="G126" s="5" t="b">
        <v>0</v>
      </c>
      <c r="H126" s="5" t="b">
        <v>1</v>
      </c>
      <c r="I126" s="5"/>
      <c r="J126" s="5" t="s">
        <v>3014</v>
      </c>
    </row>
    <row r="127" spans="1:10" hidden="1">
      <c r="A127" s="5" t="s">
        <v>18</v>
      </c>
      <c r="B127" s="446">
        <v>126</v>
      </c>
      <c r="C127" s="5">
        <v>7</v>
      </c>
      <c r="D127" s="5" t="s">
        <v>2999</v>
      </c>
      <c r="E127" s="5" t="s">
        <v>2847</v>
      </c>
      <c r="F127" s="184" t="s">
        <v>2848</v>
      </c>
      <c r="G127" s="5" t="b">
        <v>0</v>
      </c>
      <c r="H127" s="5" t="b">
        <v>1</v>
      </c>
      <c r="I127" s="5"/>
      <c r="J127" s="5" t="s">
        <v>3015</v>
      </c>
    </row>
    <row r="128" spans="1:10" hidden="1">
      <c r="A128" s="5" t="s">
        <v>18</v>
      </c>
      <c r="B128" s="446">
        <v>127</v>
      </c>
      <c r="C128" s="5">
        <v>7</v>
      </c>
      <c r="D128" s="5" t="s">
        <v>2999</v>
      </c>
      <c r="E128" s="5" t="s">
        <v>2850</v>
      </c>
      <c r="F128" s="184" t="s">
        <v>2851</v>
      </c>
      <c r="G128" s="5" t="b">
        <v>0</v>
      </c>
      <c r="H128" s="5" t="b">
        <v>1</v>
      </c>
      <c r="I128" s="5"/>
      <c r="J128" s="5" t="s">
        <v>3016</v>
      </c>
    </row>
    <row r="129" spans="1:10" hidden="1">
      <c r="A129" s="5" t="s">
        <v>18</v>
      </c>
      <c r="B129" s="446">
        <v>128</v>
      </c>
      <c r="C129" s="5">
        <v>7</v>
      </c>
      <c r="D129" s="5" t="s">
        <v>2999</v>
      </c>
      <c r="E129" s="5" t="s">
        <v>2853</v>
      </c>
      <c r="F129" s="184" t="s">
        <v>2854</v>
      </c>
      <c r="G129" s="5" t="b">
        <v>0</v>
      </c>
      <c r="H129" s="5" t="b">
        <v>1</v>
      </c>
      <c r="I129" s="5"/>
      <c r="J129" s="5" t="s">
        <v>3017</v>
      </c>
    </row>
    <row r="130" spans="1:10" hidden="1">
      <c r="A130" s="5" t="s">
        <v>18</v>
      </c>
      <c r="B130" s="446">
        <v>129</v>
      </c>
      <c r="C130" s="5">
        <v>7</v>
      </c>
      <c r="D130" s="5" t="s">
        <v>2999</v>
      </c>
      <c r="E130" s="5" t="s">
        <v>2856</v>
      </c>
      <c r="F130" s="184" t="s">
        <v>2857</v>
      </c>
      <c r="G130" s="5" t="b">
        <v>0</v>
      </c>
      <c r="H130" s="5" t="b">
        <v>1</v>
      </c>
      <c r="I130" s="5"/>
      <c r="J130" s="5" t="s">
        <v>3018</v>
      </c>
    </row>
    <row r="131" spans="1:10" hidden="1">
      <c r="A131" s="5" t="s">
        <v>18</v>
      </c>
      <c r="B131" s="446">
        <v>130</v>
      </c>
      <c r="C131" s="5">
        <v>7</v>
      </c>
      <c r="D131" s="5" t="s">
        <v>2999</v>
      </c>
      <c r="E131" s="5" t="s">
        <v>2859</v>
      </c>
      <c r="F131" s="184" t="s">
        <v>2829</v>
      </c>
      <c r="G131" s="5" t="b">
        <v>0</v>
      </c>
      <c r="H131" s="5" t="b">
        <v>1</v>
      </c>
      <c r="I131" s="5"/>
      <c r="J131" s="5" t="s">
        <v>3019</v>
      </c>
    </row>
    <row r="132" spans="1:10" hidden="1">
      <c r="A132" s="5" t="s">
        <v>18</v>
      </c>
      <c r="B132" s="446">
        <v>131</v>
      </c>
      <c r="C132" s="5">
        <v>7</v>
      </c>
      <c r="D132" s="5" t="s">
        <v>2999</v>
      </c>
      <c r="E132" s="5" t="s">
        <v>2861</v>
      </c>
      <c r="F132" s="184">
        <v>0</v>
      </c>
      <c r="G132" s="5" t="b">
        <v>0</v>
      </c>
      <c r="H132" s="5" t="b">
        <v>1</v>
      </c>
      <c r="I132" s="5"/>
      <c r="J132" s="5" t="s">
        <v>3020</v>
      </c>
    </row>
    <row r="133" spans="1:10" hidden="1">
      <c r="A133" s="5" t="s">
        <v>18</v>
      </c>
      <c r="B133" s="446">
        <v>132</v>
      </c>
      <c r="C133" s="5">
        <v>7</v>
      </c>
      <c r="D133" s="5" t="s">
        <v>2999</v>
      </c>
      <c r="E133" s="164" t="s">
        <v>2863</v>
      </c>
      <c r="F133" s="184" t="s">
        <v>2821</v>
      </c>
      <c r="G133" s="5" t="b">
        <v>0</v>
      </c>
      <c r="H133" s="5" t="b">
        <v>1</v>
      </c>
      <c r="I133" s="5"/>
      <c r="J133" s="5" t="s">
        <v>3021</v>
      </c>
    </row>
    <row r="134" spans="1:10" hidden="1">
      <c r="A134" s="5" t="s">
        <v>18</v>
      </c>
      <c r="B134" s="446">
        <v>133</v>
      </c>
      <c r="C134" s="5">
        <v>7</v>
      </c>
      <c r="D134" s="5" t="s">
        <v>2999</v>
      </c>
      <c r="E134" s="164" t="s">
        <v>2865</v>
      </c>
      <c r="F134" s="184" t="s">
        <v>2866</v>
      </c>
      <c r="G134" s="5" t="b">
        <v>0</v>
      </c>
      <c r="H134" s="5" t="b">
        <v>1</v>
      </c>
      <c r="I134" s="5"/>
      <c r="J134" s="5" t="s">
        <v>3022</v>
      </c>
    </row>
    <row r="135" spans="1:10" hidden="1">
      <c r="A135" s="5" t="s">
        <v>18</v>
      </c>
      <c r="B135" s="446">
        <v>134</v>
      </c>
      <c r="C135" s="5">
        <v>8</v>
      </c>
      <c r="D135" s="5" t="s">
        <v>3023</v>
      </c>
      <c r="E135" s="5" t="s">
        <v>3024</v>
      </c>
      <c r="F135" s="184" t="s">
        <v>3025</v>
      </c>
      <c r="G135" s="5" t="b">
        <v>0</v>
      </c>
      <c r="H135" s="5" t="b">
        <v>1</v>
      </c>
      <c r="I135" s="5"/>
      <c r="J135" s="5" t="s">
        <v>3026</v>
      </c>
    </row>
    <row r="136" spans="1:10" hidden="1">
      <c r="A136" s="5" t="s">
        <v>18</v>
      </c>
      <c r="B136" s="446">
        <v>135</v>
      </c>
      <c r="C136" s="5">
        <v>8</v>
      </c>
      <c r="D136" s="5" t="s">
        <v>3023</v>
      </c>
      <c r="E136" s="5" t="s">
        <v>2847</v>
      </c>
      <c r="F136" s="184" t="s">
        <v>2848</v>
      </c>
      <c r="G136" s="5" t="b">
        <v>0</v>
      </c>
      <c r="H136" s="5" t="b">
        <v>1</v>
      </c>
      <c r="I136" s="5"/>
      <c r="J136" s="5" t="s">
        <v>3027</v>
      </c>
    </row>
    <row r="137" spans="1:10" hidden="1">
      <c r="A137" s="5" t="s">
        <v>18</v>
      </c>
      <c r="B137" s="446">
        <v>136</v>
      </c>
      <c r="C137" s="5">
        <v>8</v>
      </c>
      <c r="D137" s="5" t="s">
        <v>3023</v>
      </c>
      <c r="E137" s="5" t="s">
        <v>3028</v>
      </c>
      <c r="F137" s="184" t="s">
        <v>3029</v>
      </c>
      <c r="G137" s="5" t="b">
        <v>0</v>
      </c>
      <c r="H137" s="5" t="b">
        <v>1</v>
      </c>
      <c r="I137" s="5"/>
      <c r="J137" s="5" t="s">
        <v>3030</v>
      </c>
    </row>
    <row r="138" spans="1:10" hidden="1">
      <c r="A138" s="5" t="s">
        <v>18</v>
      </c>
      <c r="B138" s="446">
        <v>137</v>
      </c>
      <c r="C138" s="5">
        <v>9</v>
      </c>
      <c r="D138" s="5" t="s">
        <v>3031</v>
      </c>
      <c r="E138" s="5" t="s">
        <v>3032</v>
      </c>
      <c r="F138" s="184" t="s">
        <v>3033</v>
      </c>
      <c r="G138" s="5" t="b">
        <v>0</v>
      </c>
      <c r="H138" s="5" t="b">
        <v>1</v>
      </c>
      <c r="I138" s="5"/>
      <c r="J138" s="5" t="s">
        <v>3034</v>
      </c>
    </row>
    <row r="139" spans="1:10" hidden="1">
      <c r="A139" s="5" t="s">
        <v>18</v>
      </c>
      <c r="B139" s="446">
        <v>138</v>
      </c>
      <c r="C139" s="5">
        <v>9</v>
      </c>
      <c r="D139" s="5" t="s">
        <v>3031</v>
      </c>
      <c r="E139" s="5" t="s">
        <v>3035</v>
      </c>
      <c r="F139" s="184" t="s">
        <v>3036</v>
      </c>
      <c r="G139" s="5" t="b">
        <v>0</v>
      </c>
      <c r="H139" s="5" t="b">
        <v>1</v>
      </c>
      <c r="I139" s="5"/>
      <c r="J139" s="5" t="s">
        <v>3037</v>
      </c>
    </row>
    <row r="140" spans="1:10" hidden="1">
      <c r="A140" s="5" t="s">
        <v>18</v>
      </c>
      <c r="B140" s="446">
        <v>139</v>
      </c>
      <c r="C140" s="5">
        <v>9</v>
      </c>
      <c r="D140" s="5" t="s">
        <v>3031</v>
      </c>
      <c r="E140" s="5" t="s">
        <v>3038</v>
      </c>
      <c r="F140" s="184">
        <v>30</v>
      </c>
      <c r="G140" s="5" t="b">
        <v>0</v>
      </c>
      <c r="H140" s="5" t="b">
        <v>1</v>
      </c>
      <c r="I140" s="5"/>
      <c r="J140" s="5" t="s">
        <v>3039</v>
      </c>
    </row>
    <row r="141" spans="1:10" hidden="1">
      <c r="A141" s="5" t="s">
        <v>18</v>
      </c>
      <c r="B141" s="446">
        <v>140</v>
      </c>
      <c r="C141" s="5">
        <v>9</v>
      </c>
      <c r="D141" s="5" t="s">
        <v>3031</v>
      </c>
      <c r="E141" s="5" t="s">
        <v>3040</v>
      </c>
      <c r="F141" s="184" t="s">
        <v>3041</v>
      </c>
      <c r="G141" s="5" t="b">
        <v>0</v>
      </c>
      <c r="H141" s="5" t="b">
        <v>1</v>
      </c>
      <c r="I141" s="5"/>
      <c r="J141" s="5" t="s">
        <v>3042</v>
      </c>
    </row>
    <row r="142" spans="1:10" hidden="1">
      <c r="A142" s="5" t="s">
        <v>18</v>
      </c>
      <c r="B142" s="446">
        <v>2223</v>
      </c>
      <c r="C142" s="5">
        <v>9</v>
      </c>
      <c r="D142" s="5" t="s">
        <v>3031</v>
      </c>
      <c r="E142" s="5" t="s">
        <v>2847</v>
      </c>
      <c r="F142" s="184" t="s">
        <v>2848</v>
      </c>
      <c r="G142" s="5" t="b">
        <v>0</v>
      </c>
      <c r="H142" s="5" t="b">
        <v>1</v>
      </c>
      <c r="I142" s="5"/>
      <c r="J142" s="5" t="s">
        <v>3043</v>
      </c>
    </row>
    <row r="143" spans="1:10" hidden="1">
      <c r="A143" s="5" t="s">
        <v>18</v>
      </c>
      <c r="B143" s="446">
        <v>141</v>
      </c>
      <c r="C143" s="5">
        <v>10</v>
      </c>
      <c r="D143" s="5" t="s">
        <v>3044</v>
      </c>
      <c r="E143" s="5" t="s">
        <v>2820</v>
      </c>
      <c r="F143" s="184" t="s">
        <v>2821</v>
      </c>
      <c r="G143" s="5" t="b">
        <v>0</v>
      </c>
      <c r="H143" s="5" t="b">
        <v>0</v>
      </c>
      <c r="I143" s="5"/>
      <c r="J143" s="5" t="s">
        <v>3045</v>
      </c>
    </row>
    <row r="144" spans="1:10" hidden="1">
      <c r="A144" s="5" t="s">
        <v>18</v>
      </c>
      <c r="B144" s="446">
        <v>142</v>
      </c>
      <c r="C144" s="5">
        <v>10</v>
      </c>
      <c r="D144" s="5" t="s">
        <v>3044</v>
      </c>
      <c r="E144" s="5" t="s">
        <v>2831</v>
      </c>
      <c r="F144" s="184" t="s">
        <v>2943</v>
      </c>
      <c r="G144" s="5" t="b">
        <v>0</v>
      </c>
      <c r="H144" s="5" t="b">
        <v>0</v>
      </c>
      <c r="I144" s="5"/>
      <c r="J144" s="5" t="s">
        <v>3046</v>
      </c>
    </row>
    <row r="145" spans="1:10" hidden="1">
      <c r="A145" s="5" t="s">
        <v>18</v>
      </c>
      <c r="B145" s="446">
        <v>143</v>
      </c>
      <c r="C145" s="5">
        <v>10</v>
      </c>
      <c r="D145" s="5" t="s">
        <v>3044</v>
      </c>
      <c r="E145" s="5" t="s">
        <v>2817</v>
      </c>
      <c r="F145" s="184" t="s">
        <v>3047</v>
      </c>
      <c r="G145" s="5" t="b">
        <v>0</v>
      </c>
      <c r="H145" s="5" t="b">
        <v>1</v>
      </c>
      <c r="I145" s="5"/>
      <c r="J145" s="5" t="s">
        <v>3048</v>
      </c>
    </row>
    <row r="146" spans="1:10" hidden="1">
      <c r="A146" s="5" t="s">
        <v>18</v>
      </c>
      <c r="B146" s="446">
        <v>144</v>
      </c>
      <c r="C146" s="5">
        <v>10</v>
      </c>
      <c r="D146" s="5" t="s">
        <v>3044</v>
      </c>
      <c r="E146" s="5" t="s">
        <v>2823</v>
      </c>
      <c r="F146" s="184" t="s">
        <v>3049</v>
      </c>
      <c r="G146" s="5" t="b">
        <v>0</v>
      </c>
      <c r="H146" s="5" t="b">
        <v>1</v>
      </c>
      <c r="I146" s="5"/>
      <c r="J146" s="5" t="s">
        <v>3050</v>
      </c>
    </row>
    <row r="147" spans="1:10" hidden="1">
      <c r="A147" s="5" t="s">
        <v>18</v>
      </c>
      <c r="B147" s="446">
        <v>145</v>
      </c>
      <c r="C147" s="5">
        <v>10</v>
      </c>
      <c r="D147" s="5" t="s">
        <v>3044</v>
      </c>
      <c r="E147" s="5" t="s">
        <v>2826</v>
      </c>
      <c r="F147" s="184" t="s">
        <v>3049</v>
      </c>
      <c r="G147" s="5" t="b">
        <v>0</v>
      </c>
      <c r="H147" s="5" t="b">
        <v>1</v>
      </c>
      <c r="I147" s="5"/>
      <c r="J147" s="5" t="s">
        <v>3051</v>
      </c>
    </row>
    <row r="148" spans="1:10" hidden="1">
      <c r="A148" s="5" t="s">
        <v>18</v>
      </c>
      <c r="B148" s="446">
        <v>146</v>
      </c>
      <c r="C148" s="5">
        <v>10</v>
      </c>
      <c r="D148" s="5" t="s">
        <v>3044</v>
      </c>
      <c r="E148" s="5" t="s">
        <v>2828</v>
      </c>
      <c r="F148" s="184" t="s">
        <v>2829</v>
      </c>
      <c r="G148" s="5" t="b">
        <v>0</v>
      </c>
      <c r="H148" s="5" t="b">
        <v>1</v>
      </c>
      <c r="I148" s="5"/>
      <c r="J148" s="5" t="s">
        <v>3052</v>
      </c>
    </row>
    <row r="149" spans="1:10" hidden="1">
      <c r="A149" s="5" t="s">
        <v>18</v>
      </c>
      <c r="B149" s="446">
        <v>147</v>
      </c>
      <c r="C149" s="5">
        <v>10</v>
      </c>
      <c r="D149" s="5" t="s">
        <v>3044</v>
      </c>
      <c r="E149" s="5" t="s">
        <v>2833</v>
      </c>
      <c r="F149" s="184" t="s">
        <v>2834</v>
      </c>
      <c r="G149" s="5" t="b">
        <v>0</v>
      </c>
      <c r="H149" s="5" t="b">
        <v>1</v>
      </c>
      <c r="I149" s="5"/>
      <c r="J149" s="5" t="s">
        <v>3053</v>
      </c>
    </row>
    <row r="150" spans="1:10" hidden="1">
      <c r="A150" s="5" t="s">
        <v>18</v>
      </c>
      <c r="B150" s="446">
        <v>148</v>
      </c>
      <c r="C150" s="5">
        <v>10</v>
      </c>
      <c r="D150" s="5" t="s">
        <v>3044</v>
      </c>
      <c r="E150" s="5" t="s">
        <v>2836</v>
      </c>
      <c r="F150" s="184" t="s">
        <v>3054</v>
      </c>
      <c r="G150" s="5" t="b">
        <v>0</v>
      </c>
      <c r="H150" s="5" t="b">
        <v>1</v>
      </c>
      <c r="I150" s="5"/>
      <c r="J150" s="5" t="s">
        <v>3055</v>
      </c>
    </row>
    <row r="151" spans="1:10" hidden="1">
      <c r="A151" s="5" t="s">
        <v>18</v>
      </c>
      <c r="B151" s="446">
        <v>149</v>
      </c>
      <c r="C151" s="5">
        <v>10</v>
      </c>
      <c r="D151" s="5" t="s">
        <v>3044</v>
      </c>
      <c r="E151" s="5" t="s">
        <v>2839</v>
      </c>
      <c r="F151" s="184">
        <v>1</v>
      </c>
      <c r="G151" s="5" t="b">
        <v>0</v>
      </c>
      <c r="H151" s="5" t="b">
        <v>1</v>
      </c>
      <c r="I151" s="5"/>
      <c r="J151" s="5" t="s">
        <v>3056</v>
      </c>
    </row>
    <row r="152" spans="1:10" hidden="1">
      <c r="A152" s="5" t="s">
        <v>18</v>
      </c>
      <c r="B152" s="446">
        <v>150</v>
      </c>
      <c r="C152" s="5">
        <v>10</v>
      </c>
      <c r="D152" s="5" t="s">
        <v>3044</v>
      </c>
      <c r="E152" s="5" t="s">
        <v>2841</v>
      </c>
      <c r="F152" s="184" t="s">
        <v>3057</v>
      </c>
      <c r="G152" s="5" t="b">
        <v>0</v>
      </c>
      <c r="H152" s="5" t="b">
        <v>1</v>
      </c>
      <c r="I152" s="5"/>
      <c r="J152" s="5" t="s">
        <v>3058</v>
      </c>
    </row>
    <row r="153" spans="1:10" hidden="1">
      <c r="A153" s="5" t="s">
        <v>18</v>
      </c>
      <c r="B153" s="446">
        <v>151</v>
      </c>
      <c r="C153" s="5">
        <v>10</v>
      </c>
      <c r="D153" s="5" t="s">
        <v>3044</v>
      </c>
      <c r="E153" s="5" t="s">
        <v>2844</v>
      </c>
      <c r="F153" s="184" t="s">
        <v>3059</v>
      </c>
      <c r="G153" s="5" t="b">
        <v>0</v>
      </c>
      <c r="H153" s="5" t="b">
        <v>1</v>
      </c>
      <c r="I153" s="5"/>
      <c r="J153" s="5" t="s">
        <v>3060</v>
      </c>
    </row>
    <row r="154" spans="1:10" hidden="1">
      <c r="A154" s="5" t="s">
        <v>18</v>
      </c>
      <c r="B154" s="446">
        <v>152</v>
      </c>
      <c r="C154" s="5">
        <v>10</v>
      </c>
      <c r="D154" s="5" t="s">
        <v>3044</v>
      </c>
      <c r="E154" s="5" t="s">
        <v>2847</v>
      </c>
      <c r="F154" s="184" t="s">
        <v>3061</v>
      </c>
      <c r="G154" s="5" t="b">
        <v>0</v>
      </c>
      <c r="H154" s="5" t="b">
        <v>1</v>
      </c>
      <c r="I154" s="5"/>
      <c r="J154" s="5" t="s">
        <v>3062</v>
      </c>
    </row>
    <row r="155" spans="1:10" hidden="1">
      <c r="A155" s="5" t="s">
        <v>18</v>
      </c>
      <c r="B155" s="446">
        <v>153</v>
      </c>
      <c r="C155" s="5">
        <v>10</v>
      </c>
      <c r="D155" s="5" t="s">
        <v>3044</v>
      </c>
      <c r="E155" s="5" t="s">
        <v>2850</v>
      </c>
      <c r="F155" s="184" t="s">
        <v>3063</v>
      </c>
      <c r="G155" s="5" t="b">
        <v>0</v>
      </c>
      <c r="H155" s="5" t="b">
        <v>1</v>
      </c>
      <c r="I155" s="5"/>
      <c r="J155" s="5" t="s">
        <v>3064</v>
      </c>
    </row>
    <row r="156" spans="1:10" hidden="1">
      <c r="A156" s="5" t="s">
        <v>18</v>
      </c>
      <c r="B156" s="446">
        <v>154</v>
      </c>
      <c r="C156" s="5">
        <v>10</v>
      </c>
      <c r="D156" s="5" t="s">
        <v>3044</v>
      </c>
      <c r="E156" s="5" t="s">
        <v>2853</v>
      </c>
      <c r="F156" s="184" t="s">
        <v>2992</v>
      </c>
      <c r="G156" s="5" t="b">
        <v>0</v>
      </c>
      <c r="H156" s="5" t="b">
        <v>1</v>
      </c>
      <c r="I156" s="5"/>
      <c r="J156" s="5" t="s">
        <v>3065</v>
      </c>
    </row>
    <row r="157" spans="1:10" hidden="1">
      <c r="A157" s="5" t="s">
        <v>18</v>
      </c>
      <c r="B157" s="446">
        <v>155</v>
      </c>
      <c r="C157" s="5">
        <v>10</v>
      </c>
      <c r="D157" s="5" t="s">
        <v>3044</v>
      </c>
      <c r="E157" s="5" t="s">
        <v>2856</v>
      </c>
      <c r="F157" s="184" t="s">
        <v>2939</v>
      </c>
      <c r="G157" s="5" t="b">
        <v>0</v>
      </c>
      <c r="H157" s="5" t="b">
        <v>1</v>
      </c>
      <c r="I157" s="5"/>
      <c r="J157" s="5" t="s">
        <v>3066</v>
      </c>
    </row>
    <row r="158" spans="1:10" hidden="1">
      <c r="A158" s="5" t="s">
        <v>18</v>
      </c>
      <c r="B158" s="446">
        <v>156</v>
      </c>
      <c r="C158" s="5">
        <v>10</v>
      </c>
      <c r="D158" s="5" t="s">
        <v>3044</v>
      </c>
      <c r="E158" s="5" t="s">
        <v>2859</v>
      </c>
      <c r="F158" s="184" t="s">
        <v>2829</v>
      </c>
      <c r="G158" s="5" t="b">
        <v>0</v>
      </c>
      <c r="H158" s="5" t="b">
        <v>1</v>
      </c>
      <c r="I158" s="5"/>
      <c r="J158" s="5" t="s">
        <v>3067</v>
      </c>
    </row>
    <row r="159" spans="1:10" hidden="1">
      <c r="A159" s="5" t="s">
        <v>18</v>
      </c>
      <c r="B159" s="446">
        <v>157</v>
      </c>
      <c r="C159" s="5">
        <v>10</v>
      </c>
      <c r="D159" s="5" t="s">
        <v>3044</v>
      </c>
      <c r="E159" s="5" t="s">
        <v>2861</v>
      </c>
      <c r="F159" s="184">
        <v>0</v>
      </c>
      <c r="G159" s="5" t="b">
        <v>0</v>
      </c>
      <c r="H159" s="5" t="b">
        <v>1</v>
      </c>
      <c r="I159" s="5"/>
      <c r="J159" s="5" t="s">
        <v>3068</v>
      </c>
    </row>
    <row r="160" spans="1:10" hidden="1">
      <c r="A160" s="5" t="s">
        <v>18</v>
      </c>
      <c r="B160" s="446">
        <v>158</v>
      </c>
      <c r="C160" s="5">
        <v>10</v>
      </c>
      <c r="D160" s="5" t="s">
        <v>3044</v>
      </c>
      <c r="E160" s="164" t="s">
        <v>2863</v>
      </c>
      <c r="F160" s="184" t="s">
        <v>2821</v>
      </c>
      <c r="G160" s="5" t="b">
        <v>0</v>
      </c>
      <c r="H160" s="5" t="b">
        <v>1</v>
      </c>
      <c r="I160" s="5"/>
      <c r="J160" s="5" t="s">
        <v>3069</v>
      </c>
    </row>
    <row r="161" spans="1:10" hidden="1">
      <c r="A161" s="5" t="s">
        <v>18</v>
      </c>
      <c r="B161" s="446">
        <v>159</v>
      </c>
      <c r="C161" s="5">
        <v>10</v>
      </c>
      <c r="D161" s="5" t="s">
        <v>3044</v>
      </c>
      <c r="E161" s="164" t="s">
        <v>2865</v>
      </c>
      <c r="F161" s="184" t="s">
        <v>2866</v>
      </c>
      <c r="G161" s="5" t="b">
        <v>0</v>
      </c>
      <c r="H161" s="5" t="b">
        <v>1</v>
      </c>
      <c r="I161" s="5"/>
      <c r="J161" s="5" t="s">
        <v>3070</v>
      </c>
    </row>
    <row r="162" spans="1:10" hidden="1">
      <c r="A162" s="5" t="s">
        <v>18</v>
      </c>
      <c r="B162" s="446">
        <v>160</v>
      </c>
      <c r="C162" s="5">
        <v>11</v>
      </c>
      <c r="D162" s="5" t="s">
        <v>3071</v>
      </c>
      <c r="E162" s="5" t="s">
        <v>2820</v>
      </c>
      <c r="F162" s="184" t="s">
        <v>2821</v>
      </c>
      <c r="G162" s="5" t="b">
        <v>0</v>
      </c>
      <c r="H162" s="5" t="b">
        <v>0</v>
      </c>
      <c r="I162" s="5"/>
      <c r="J162" s="5" t="s">
        <v>3072</v>
      </c>
    </row>
    <row r="163" spans="1:10" hidden="1">
      <c r="A163" s="5" t="s">
        <v>18</v>
      </c>
      <c r="B163" s="446">
        <v>161</v>
      </c>
      <c r="C163" s="5">
        <v>11</v>
      </c>
      <c r="D163" s="5" t="s">
        <v>3071</v>
      </c>
      <c r="E163" s="5" t="s">
        <v>2831</v>
      </c>
      <c r="F163" s="184" t="s">
        <v>2943</v>
      </c>
      <c r="G163" s="5" t="b">
        <v>0</v>
      </c>
      <c r="H163" s="5" t="b">
        <v>0</v>
      </c>
      <c r="I163" s="5"/>
      <c r="J163" s="5" t="s">
        <v>3073</v>
      </c>
    </row>
    <row r="164" spans="1:10" hidden="1">
      <c r="A164" s="5" t="s">
        <v>18</v>
      </c>
      <c r="B164" s="446">
        <v>162</v>
      </c>
      <c r="C164" s="5">
        <v>11</v>
      </c>
      <c r="D164" s="5" t="s">
        <v>3071</v>
      </c>
      <c r="E164" s="5" t="s">
        <v>2817</v>
      </c>
      <c r="F164" s="184" t="s">
        <v>3074</v>
      </c>
      <c r="G164" s="5" t="b">
        <v>0</v>
      </c>
      <c r="H164" s="5" t="b">
        <v>1</v>
      </c>
      <c r="I164" s="5"/>
      <c r="J164" s="5" t="s">
        <v>3075</v>
      </c>
    </row>
    <row r="165" spans="1:10" hidden="1">
      <c r="A165" s="5" t="s">
        <v>18</v>
      </c>
      <c r="B165" s="446">
        <v>163</v>
      </c>
      <c r="C165" s="5">
        <v>11</v>
      </c>
      <c r="D165" s="5" t="s">
        <v>3071</v>
      </c>
      <c r="E165" s="5" t="s">
        <v>2823</v>
      </c>
      <c r="F165" s="184" t="s">
        <v>3076</v>
      </c>
      <c r="G165" s="5" t="b">
        <v>0</v>
      </c>
      <c r="H165" s="5" t="b">
        <v>1</v>
      </c>
      <c r="I165" s="5"/>
      <c r="J165" s="5" t="s">
        <v>3077</v>
      </c>
    </row>
    <row r="166" spans="1:10" hidden="1">
      <c r="A166" s="5" t="s">
        <v>18</v>
      </c>
      <c r="B166" s="446">
        <v>164</v>
      </c>
      <c r="C166" s="5">
        <v>11</v>
      </c>
      <c r="D166" s="5" t="s">
        <v>3071</v>
      </c>
      <c r="E166" s="5" t="s">
        <v>2826</v>
      </c>
      <c r="F166" s="184" t="s">
        <v>3076</v>
      </c>
      <c r="G166" s="5" t="b">
        <v>0</v>
      </c>
      <c r="H166" s="5" t="b">
        <v>1</v>
      </c>
      <c r="I166" s="5"/>
      <c r="J166" s="5" t="s">
        <v>3078</v>
      </c>
    </row>
    <row r="167" spans="1:10" hidden="1">
      <c r="A167" s="5" t="s">
        <v>18</v>
      </c>
      <c r="B167" s="446">
        <v>165</v>
      </c>
      <c r="C167" s="5">
        <v>11</v>
      </c>
      <c r="D167" s="5" t="s">
        <v>3071</v>
      </c>
      <c r="E167" s="5" t="s">
        <v>2828</v>
      </c>
      <c r="F167" s="184" t="s">
        <v>2829</v>
      </c>
      <c r="G167" s="5" t="b">
        <v>0</v>
      </c>
      <c r="H167" s="5" t="b">
        <v>1</v>
      </c>
      <c r="I167" s="5"/>
      <c r="J167" s="5" t="s">
        <v>3079</v>
      </c>
    </row>
    <row r="168" spans="1:10" hidden="1">
      <c r="A168" s="5" t="s">
        <v>18</v>
      </c>
      <c r="B168" s="446">
        <v>166</v>
      </c>
      <c r="C168" s="5">
        <v>11</v>
      </c>
      <c r="D168" s="5" t="s">
        <v>3071</v>
      </c>
      <c r="E168" s="5" t="s">
        <v>2833</v>
      </c>
      <c r="F168" s="184" t="s">
        <v>2834</v>
      </c>
      <c r="G168" s="5" t="b">
        <v>0</v>
      </c>
      <c r="H168" s="5" t="b">
        <v>1</v>
      </c>
      <c r="I168" s="5"/>
      <c r="J168" s="5" t="s">
        <v>3080</v>
      </c>
    </row>
    <row r="169" spans="1:10" hidden="1">
      <c r="A169" s="5" t="s">
        <v>18</v>
      </c>
      <c r="B169" s="446">
        <v>167</v>
      </c>
      <c r="C169" s="5">
        <v>11</v>
      </c>
      <c r="D169" s="5" t="s">
        <v>3071</v>
      </c>
      <c r="E169" s="5" t="s">
        <v>2836</v>
      </c>
      <c r="F169" s="184" t="s">
        <v>3081</v>
      </c>
      <c r="G169" s="5" t="b">
        <v>0</v>
      </c>
      <c r="H169" s="5" t="b">
        <v>1</v>
      </c>
      <c r="I169" s="5"/>
      <c r="J169" s="5" t="s">
        <v>3082</v>
      </c>
    </row>
    <row r="170" spans="1:10" hidden="1">
      <c r="A170" s="5" t="s">
        <v>18</v>
      </c>
      <c r="B170" s="446">
        <v>168</v>
      </c>
      <c r="C170" s="5">
        <v>11</v>
      </c>
      <c r="D170" s="5" t="s">
        <v>3071</v>
      </c>
      <c r="E170" s="5" t="s">
        <v>2958</v>
      </c>
      <c r="F170" s="184"/>
      <c r="G170" s="5" t="b">
        <v>0</v>
      </c>
      <c r="H170" s="5" t="b">
        <v>1</v>
      </c>
      <c r="I170" s="5"/>
      <c r="J170" s="5" t="s">
        <v>3083</v>
      </c>
    </row>
    <row r="171" spans="1:10" hidden="1">
      <c r="A171" s="5" t="s">
        <v>18</v>
      </c>
      <c r="B171" s="446">
        <v>169</v>
      </c>
      <c r="C171" s="5">
        <v>11</v>
      </c>
      <c r="D171" s="5" t="s">
        <v>3071</v>
      </c>
      <c r="E171" s="5" t="s">
        <v>2841</v>
      </c>
      <c r="F171" s="184" t="s">
        <v>3084</v>
      </c>
      <c r="G171" s="5" t="b">
        <v>0</v>
      </c>
      <c r="H171" s="5" t="b">
        <v>1</v>
      </c>
      <c r="I171" s="5"/>
      <c r="J171" s="5" t="s">
        <v>3085</v>
      </c>
    </row>
    <row r="172" spans="1:10" hidden="1">
      <c r="A172" s="5" t="s">
        <v>18</v>
      </c>
      <c r="B172" s="446">
        <v>170</v>
      </c>
      <c r="C172" s="5">
        <v>11</v>
      </c>
      <c r="D172" s="5" t="s">
        <v>3071</v>
      </c>
      <c r="E172" s="5" t="s">
        <v>2844</v>
      </c>
      <c r="F172" s="184" t="s">
        <v>3086</v>
      </c>
      <c r="G172" s="5" t="b">
        <v>0</v>
      </c>
      <c r="H172" s="5" t="b">
        <v>1</v>
      </c>
      <c r="I172" s="5"/>
      <c r="J172" s="5" t="s">
        <v>3087</v>
      </c>
    </row>
    <row r="173" spans="1:10" hidden="1">
      <c r="A173" s="5" t="s">
        <v>18</v>
      </c>
      <c r="B173" s="446">
        <v>171</v>
      </c>
      <c r="C173" s="5">
        <v>11</v>
      </c>
      <c r="D173" s="5" t="s">
        <v>3071</v>
      </c>
      <c r="E173" s="5" t="s">
        <v>2847</v>
      </c>
      <c r="F173" s="184" t="s">
        <v>3061</v>
      </c>
      <c r="G173" s="5" t="b">
        <v>0</v>
      </c>
      <c r="H173" s="5" t="b">
        <v>1</v>
      </c>
      <c r="I173" s="5"/>
      <c r="J173" s="5" t="s">
        <v>3088</v>
      </c>
    </row>
    <row r="174" spans="1:10" hidden="1">
      <c r="A174" s="5" t="s">
        <v>18</v>
      </c>
      <c r="B174" s="446">
        <v>172</v>
      </c>
      <c r="C174" s="5">
        <v>11</v>
      </c>
      <c r="D174" s="5" t="s">
        <v>3071</v>
      </c>
      <c r="E174" s="5" t="s">
        <v>2850</v>
      </c>
      <c r="F174" s="184" t="s">
        <v>3063</v>
      </c>
      <c r="G174" s="5" t="b">
        <v>0</v>
      </c>
      <c r="H174" s="5" t="b">
        <v>1</v>
      </c>
      <c r="I174" s="5"/>
      <c r="J174" s="5" t="s">
        <v>3089</v>
      </c>
    </row>
    <row r="175" spans="1:10" hidden="1">
      <c r="A175" s="5" t="s">
        <v>18</v>
      </c>
      <c r="B175" s="446">
        <v>173</v>
      </c>
      <c r="C175" s="5">
        <v>11</v>
      </c>
      <c r="D175" s="5" t="s">
        <v>3071</v>
      </c>
      <c r="E175" s="5" t="s">
        <v>2853</v>
      </c>
      <c r="F175" s="184" t="s">
        <v>2992</v>
      </c>
      <c r="G175" s="5" t="b">
        <v>0</v>
      </c>
      <c r="H175" s="5" t="b">
        <v>1</v>
      </c>
      <c r="I175" s="5"/>
      <c r="J175" s="5" t="s">
        <v>3090</v>
      </c>
    </row>
    <row r="176" spans="1:10" hidden="1">
      <c r="A176" s="5" t="s">
        <v>18</v>
      </c>
      <c r="B176" s="446">
        <v>174</v>
      </c>
      <c r="C176" s="5">
        <v>11</v>
      </c>
      <c r="D176" s="5" t="s">
        <v>3071</v>
      </c>
      <c r="E176" s="5" t="s">
        <v>2856</v>
      </c>
      <c r="F176" s="184" t="s">
        <v>2939</v>
      </c>
      <c r="G176" s="5" t="b">
        <v>0</v>
      </c>
      <c r="H176" s="5" t="b">
        <v>1</v>
      </c>
      <c r="I176" s="5"/>
      <c r="J176" s="5" t="s">
        <v>3091</v>
      </c>
    </row>
    <row r="177" spans="1:10" hidden="1">
      <c r="A177" s="5" t="s">
        <v>18</v>
      </c>
      <c r="B177" s="446">
        <v>175</v>
      </c>
      <c r="C177" s="5">
        <v>11</v>
      </c>
      <c r="D177" s="5" t="s">
        <v>3071</v>
      </c>
      <c r="E177" s="5" t="s">
        <v>2859</v>
      </c>
      <c r="F177" s="184" t="s">
        <v>2829</v>
      </c>
      <c r="G177" s="5" t="b">
        <v>0</v>
      </c>
      <c r="H177" s="5" t="b">
        <v>1</v>
      </c>
      <c r="I177" s="5"/>
      <c r="J177" s="5" t="s">
        <v>3092</v>
      </c>
    </row>
    <row r="178" spans="1:10" hidden="1">
      <c r="A178" s="5" t="s">
        <v>18</v>
      </c>
      <c r="B178" s="446">
        <v>176</v>
      </c>
      <c r="C178" s="5">
        <v>11</v>
      </c>
      <c r="D178" s="5" t="s">
        <v>3071</v>
      </c>
      <c r="E178" s="5" t="s">
        <v>2861</v>
      </c>
      <c r="F178" s="184">
        <v>0</v>
      </c>
      <c r="G178" s="5" t="b">
        <v>0</v>
      </c>
      <c r="H178" s="5" t="b">
        <v>1</v>
      </c>
      <c r="I178" s="5"/>
      <c r="J178" s="5" t="s">
        <v>3093</v>
      </c>
    </row>
    <row r="179" spans="1:10" hidden="1">
      <c r="A179" s="5" t="s">
        <v>18</v>
      </c>
      <c r="B179" s="446">
        <v>177</v>
      </c>
      <c r="C179" s="5">
        <v>11</v>
      </c>
      <c r="D179" s="5" t="s">
        <v>3071</v>
      </c>
      <c r="E179" s="164" t="s">
        <v>2863</v>
      </c>
      <c r="F179" s="184" t="s">
        <v>2821</v>
      </c>
      <c r="G179" s="5" t="b">
        <v>0</v>
      </c>
      <c r="H179" s="5" t="b">
        <v>1</v>
      </c>
      <c r="I179" s="5"/>
      <c r="J179" s="5" t="s">
        <v>3094</v>
      </c>
    </row>
    <row r="180" spans="1:10" hidden="1">
      <c r="A180" s="5" t="s">
        <v>18</v>
      </c>
      <c r="B180" s="446">
        <v>178</v>
      </c>
      <c r="C180" s="5">
        <v>11</v>
      </c>
      <c r="D180" s="5" t="s">
        <v>3071</v>
      </c>
      <c r="E180" s="164" t="s">
        <v>2865</v>
      </c>
      <c r="F180" s="184" t="s">
        <v>2866</v>
      </c>
      <c r="G180" s="5" t="b">
        <v>0</v>
      </c>
      <c r="H180" s="5" t="b">
        <v>1</v>
      </c>
      <c r="I180" s="5"/>
      <c r="J180" s="5" t="s">
        <v>3095</v>
      </c>
    </row>
    <row r="181" spans="1:10" hidden="1">
      <c r="A181" s="5" t="s">
        <v>18</v>
      </c>
      <c r="B181" s="446">
        <v>179</v>
      </c>
      <c r="C181" s="5">
        <v>12</v>
      </c>
      <c r="D181" s="5" t="s">
        <v>3096</v>
      </c>
      <c r="E181" s="5" t="s">
        <v>2820</v>
      </c>
      <c r="F181" s="184" t="s">
        <v>2821</v>
      </c>
      <c r="G181" s="5" t="b">
        <v>0</v>
      </c>
      <c r="H181" s="5" t="b">
        <v>0</v>
      </c>
      <c r="I181" s="5"/>
      <c r="J181" s="5" t="s">
        <v>3097</v>
      </c>
    </row>
    <row r="182" spans="1:10" hidden="1">
      <c r="A182" s="5" t="s">
        <v>18</v>
      </c>
      <c r="B182" s="446">
        <v>180</v>
      </c>
      <c r="C182" s="5">
        <v>12</v>
      </c>
      <c r="D182" s="5" t="s">
        <v>3096</v>
      </c>
      <c r="E182" s="5" t="s">
        <v>2831</v>
      </c>
      <c r="F182" s="184" t="s">
        <v>2943</v>
      </c>
      <c r="G182" s="5" t="b">
        <v>0</v>
      </c>
      <c r="H182" s="5" t="b">
        <v>0</v>
      </c>
      <c r="I182" s="5"/>
      <c r="J182" s="5" t="s">
        <v>3098</v>
      </c>
    </row>
    <row r="183" spans="1:10" hidden="1">
      <c r="A183" s="5" t="s">
        <v>18</v>
      </c>
      <c r="B183" s="446">
        <v>181</v>
      </c>
      <c r="C183" s="5">
        <v>12</v>
      </c>
      <c r="D183" s="5" t="s">
        <v>3096</v>
      </c>
      <c r="E183" s="5" t="s">
        <v>2817</v>
      </c>
      <c r="F183" s="184" t="s">
        <v>3099</v>
      </c>
      <c r="G183" s="5" t="b">
        <v>0</v>
      </c>
      <c r="H183" s="5" t="b">
        <v>1</v>
      </c>
      <c r="I183" s="5"/>
      <c r="J183" s="5" t="s">
        <v>3100</v>
      </c>
    </row>
    <row r="184" spans="1:10" hidden="1">
      <c r="A184" s="5" t="s">
        <v>18</v>
      </c>
      <c r="B184" s="446">
        <v>182</v>
      </c>
      <c r="C184" s="5">
        <v>12</v>
      </c>
      <c r="D184" s="5" t="s">
        <v>3096</v>
      </c>
      <c r="E184" s="5" t="s">
        <v>2823</v>
      </c>
      <c r="F184" s="184" t="s">
        <v>3101</v>
      </c>
      <c r="G184" s="5" t="b">
        <v>0</v>
      </c>
      <c r="H184" s="5" t="b">
        <v>1</v>
      </c>
      <c r="I184" s="5"/>
      <c r="J184" s="5" t="s">
        <v>3102</v>
      </c>
    </row>
    <row r="185" spans="1:10" hidden="1">
      <c r="A185" s="5" t="s">
        <v>18</v>
      </c>
      <c r="B185" s="446">
        <v>183</v>
      </c>
      <c r="C185" s="5">
        <v>12</v>
      </c>
      <c r="D185" s="5" t="s">
        <v>3096</v>
      </c>
      <c r="E185" s="5" t="s">
        <v>2826</v>
      </c>
      <c r="F185" s="184" t="s">
        <v>3101</v>
      </c>
      <c r="G185" s="5" t="b">
        <v>0</v>
      </c>
      <c r="H185" s="5" t="b">
        <v>1</v>
      </c>
      <c r="I185" s="5"/>
      <c r="J185" s="5" t="s">
        <v>3103</v>
      </c>
    </row>
    <row r="186" spans="1:10" hidden="1">
      <c r="A186" s="5" t="s">
        <v>18</v>
      </c>
      <c r="B186" s="446">
        <v>184</v>
      </c>
      <c r="C186" s="5">
        <v>12</v>
      </c>
      <c r="D186" s="5" t="s">
        <v>3096</v>
      </c>
      <c r="E186" s="5" t="s">
        <v>2828</v>
      </c>
      <c r="F186" s="184" t="s">
        <v>2829</v>
      </c>
      <c r="G186" s="5" t="b">
        <v>0</v>
      </c>
      <c r="H186" s="5" t="b">
        <v>1</v>
      </c>
      <c r="I186" s="5"/>
      <c r="J186" s="5" t="s">
        <v>3104</v>
      </c>
    </row>
    <row r="187" spans="1:10" hidden="1">
      <c r="A187" s="5" t="s">
        <v>18</v>
      </c>
      <c r="B187" s="446">
        <v>185</v>
      </c>
      <c r="C187" s="5">
        <v>12</v>
      </c>
      <c r="D187" s="5" t="s">
        <v>3096</v>
      </c>
      <c r="E187" s="5" t="s">
        <v>2833</v>
      </c>
      <c r="F187" s="184" t="s">
        <v>2834</v>
      </c>
      <c r="G187" s="5" t="b">
        <v>0</v>
      </c>
      <c r="H187" s="5" t="b">
        <v>1</v>
      </c>
      <c r="I187" s="5"/>
      <c r="J187" s="5" t="s">
        <v>3105</v>
      </c>
    </row>
    <row r="188" spans="1:10" hidden="1">
      <c r="A188" s="5" t="s">
        <v>18</v>
      </c>
      <c r="B188" s="446">
        <v>186</v>
      </c>
      <c r="C188" s="5">
        <v>12</v>
      </c>
      <c r="D188" s="5" t="s">
        <v>3096</v>
      </c>
      <c r="E188" s="5" t="s">
        <v>2836</v>
      </c>
      <c r="F188" s="184" t="s">
        <v>3106</v>
      </c>
      <c r="G188" s="5" t="b">
        <v>0</v>
      </c>
      <c r="H188" s="5" t="b">
        <v>1</v>
      </c>
      <c r="I188" s="5"/>
      <c r="J188" s="5" t="s">
        <v>3107</v>
      </c>
    </row>
    <row r="189" spans="1:10" hidden="1">
      <c r="A189" s="5" t="s">
        <v>18</v>
      </c>
      <c r="B189" s="446">
        <v>187</v>
      </c>
      <c r="C189" s="5">
        <v>12</v>
      </c>
      <c r="D189" s="5" t="s">
        <v>3096</v>
      </c>
      <c r="E189" s="5" t="s">
        <v>2958</v>
      </c>
      <c r="F189" s="184" t="s">
        <v>3108</v>
      </c>
      <c r="G189" s="5" t="b">
        <v>0</v>
      </c>
      <c r="H189" s="5" t="b">
        <v>1</v>
      </c>
      <c r="I189" s="5"/>
      <c r="J189" s="5" t="s">
        <v>3109</v>
      </c>
    </row>
    <row r="190" spans="1:10" hidden="1">
      <c r="A190" s="5" t="s">
        <v>18</v>
      </c>
      <c r="B190" s="446">
        <v>188</v>
      </c>
      <c r="C190" s="5">
        <v>12</v>
      </c>
      <c r="D190" s="5" t="s">
        <v>3096</v>
      </c>
      <c r="E190" s="5" t="s">
        <v>2841</v>
      </c>
      <c r="F190" s="184" t="s">
        <v>3110</v>
      </c>
      <c r="G190" s="5" t="b">
        <v>0</v>
      </c>
      <c r="H190" s="5" t="b">
        <v>1</v>
      </c>
      <c r="I190" s="5"/>
      <c r="J190" s="5" t="s">
        <v>3111</v>
      </c>
    </row>
    <row r="191" spans="1:10" hidden="1">
      <c r="A191" s="5" t="s">
        <v>18</v>
      </c>
      <c r="B191" s="446">
        <v>189</v>
      </c>
      <c r="C191" s="5">
        <v>12</v>
      </c>
      <c r="D191" s="5" t="s">
        <v>3096</v>
      </c>
      <c r="E191" s="5" t="s">
        <v>2844</v>
      </c>
      <c r="F191" s="184" t="s">
        <v>3112</v>
      </c>
      <c r="G191" s="5" t="b">
        <v>0</v>
      </c>
      <c r="H191" s="5" t="b">
        <v>1</v>
      </c>
      <c r="I191" s="5"/>
      <c r="J191" s="5" t="s">
        <v>3113</v>
      </c>
    </row>
    <row r="192" spans="1:10" hidden="1">
      <c r="A192" s="5" t="s">
        <v>18</v>
      </c>
      <c r="B192" s="446">
        <v>190</v>
      </c>
      <c r="C192" s="5">
        <v>12</v>
      </c>
      <c r="D192" s="5" t="s">
        <v>3096</v>
      </c>
      <c r="E192" s="5" t="s">
        <v>2847</v>
      </c>
      <c r="F192" s="184" t="s">
        <v>3061</v>
      </c>
      <c r="G192" s="5" t="b">
        <v>0</v>
      </c>
      <c r="H192" s="5" t="b">
        <v>1</v>
      </c>
      <c r="I192" s="5"/>
      <c r="J192" s="5" t="s">
        <v>3114</v>
      </c>
    </row>
    <row r="193" spans="1:10" hidden="1">
      <c r="A193" s="5" t="s">
        <v>18</v>
      </c>
      <c r="B193" s="446">
        <v>191</v>
      </c>
      <c r="C193" s="5">
        <v>12</v>
      </c>
      <c r="D193" s="5" t="s">
        <v>3096</v>
      </c>
      <c r="E193" s="5" t="s">
        <v>2850</v>
      </c>
      <c r="F193" s="184" t="s">
        <v>3063</v>
      </c>
      <c r="G193" s="5" t="b">
        <v>0</v>
      </c>
      <c r="H193" s="5" t="b">
        <v>1</v>
      </c>
      <c r="I193" s="5"/>
      <c r="J193" s="5" t="s">
        <v>3115</v>
      </c>
    </row>
    <row r="194" spans="1:10" hidden="1">
      <c r="A194" s="5" t="s">
        <v>18</v>
      </c>
      <c r="B194" s="446">
        <v>192</v>
      </c>
      <c r="C194" s="5">
        <v>12</v>
      </c>
      <c r="D194" s="5" t="s">
        <v>3096</v>
      </c>
      <c r="E194" s="5" t="s">
        <v>2853</v>
      </c>
      <c r="F194" s="184" t="s">
        <v>2992</v>
      </c>
      <c r="G194" s="5" t="b">
        <v>0</v>
      </c>
      <c r="H194" s="5" t="b">
        <v>1</v>
      </c>
      <c r="I194" s="5"/>
      <c r="J194" s="5" t="s">
        <v>3116</v>
      </c>
    </row>
    <row r="195" spans="1:10" hidden="1">
      <c r="A195" s="5" t="s">
        <v>18</v>
      </c>
      <c r="B195" s="446">
        <v>193</v>
      </c>
      <c r="C195" s="5">
        <v>12</v>
      </c>
      <c r="D195" s="5" t="s">
        <v>3096</v>
      </c>
      <c r="E195" s="5" t="s">
        <v>2856</v>
      </c>
      <c r="F195" s="184" t="s">
        <v>2939</v>
      </c>
      <c r="G195" s="5" t="b">
        <v>0</v>
      </c>
      <c r="H195" s="5" t="b">
        <v>1</v>
      </c>
      <c r="I195" s="5"/>
      <c r="J195" s="5" t="s">
        <v>3117</v>
      </c>
    </row>
    <row r="196" spans="1:10" hidden="1">
      <c r="A196" s="5" t="s">
        <v>18</v>
      </c>
      <c r="B196" s="446">
        <v>194</v>
      </c>
      <c r="C196" s="5">
        <v>12</v>
      </c>
      <c r="D196" s="5" t="s">
        <v>3096</v>
      </c>
      <c r="E196" s="5" t="s">
        <v>2859</v>
      </c>
      <c r="F196" s="184" t="s">
        <v>2829</v>
      </c>
      <c r="G196" s="5" t="b">
        <v>0</v>
      </c>
      <c r="H196" s="5" t="b">
        <v>1</v>
      </c>
      <c r="I196" s="5"/>
      <c r="J196" s="5" t="s">
        <v>3118</v>
      </c>
    </row>
    <row r="197" spans="1:10" hidden="1">
      <c r="A197" s="5" t="s">
        <v>18</v>
      </c>
      <c r="B197" s="446">
        <v>195</v>
      </c>
      <c r="C197" s="5">
        <v>12</v>
      </c>
      <c r="D197" s="5" t="s">
        <v>3096</v>
      </c>
      <c r="E197" s="5" t="s">
        <v>2861</v>
      </c>
      <c r="F197" s="184">
        <v>0</v>
      </c>
      <c r="G197" s="5" t="b">
        <v>0</v>
      </c>
      <c r="H197" s="5" t="b">
        <v>1</v>
      </c>
      <c r="I197" s="5"/>
      <c r="J197" s="5" t="s">
        <v>3119</v>
      </c>
    </row>
    <row r="198" spans="1:10" hidden="1">
      <c r="A198" s="5" t="s">
        <v>18</v>
      </c>
      <c r="B198" s="446">
        <v>196</v>
      </c>
      <c r="C198" s="5">
        <v>12</v>
      </c>
      <c r="D198" s="5" t="s">
        <v>3096</v>
      </c>
      <c r="E198" s="164" t="s">
        <v>2863</v>
      </c>
      <c r="F198" s="184" t="s">
        <v>2821</v>
      </c>
      <c r="G198" s="5" t="b">
        <v>0</v>
      </c>
      <c r="H198" s="5" t="b">
        <v>1</v>
      </c>
      <c r="I198" s="5"/>
      <c r="J198" s="5" t="s">
        <v>3120</v>
      </c>
    </row>
    <row r="199" spans="1:10" hidden="1">
      <c r="A199" s="5" t="s">
        <v>18</v>
      </c>
      <c r="B199" s="446">
        <v>197</v>
      </c>
      <c r="C199" s="5">
        <v>12</v>
      </c>
      <c r="D199" s="5" t="s">
        <v>3096</v>
      </c>
      <c r="E199" s="164" t="s">
        <v>2865</v>
      </c>
      <c r="F199" s="184" t="s">
        <v>2866</v>
      </c>
      <c r="G199" s="5" t="b">
        <v>0</v>
      </c>
      <c r="H199" s="5" t="b">
        <v>1</v>
      </c>
      <c r="I199" s="5"/>
      <c r="J199" s="5" t="s">
        <v>3121</v>
      </c>
    </row>
    <row r="200" spans="1:10" hidden="1">
      <c r="A200" s="5" t="s">
        <v>18</v>
      </c>
      <c r="B200" s="446">
        <v>198</v>
      </c>
      <c r="C200" s="5">
        <v>13</v>
      </c>
      <c r="D200" s="5" t="s">
        <v>3122</v>
      </c>
      <c r="E200" s="5" t="s">
        <v>2820</v>
      </c>
      <c r="F200" s="184" t="s">
        <v>2821</v>
      </c>
      <c r="G200" s="5" t="b">
        <v>0</v>
      </c>
      <c r="H200" s="5" t="b">
        <v>0</v>
      </c>
      <c r="I200" s="5"/>
      <c r="J200" s="5" t="s">
        <v>3123</v>
      </c>
    </row>
    <row r="201" spans="1:10" hidden="1">
      <c r="A201" s="5" t="s">
        <v>18</v>
      </c>
      <c r="B201" s="446">
        <v>199</v>
      </c>
      <c r="C201" s="5">
        <v>13</v>
      </c>
      <c r="D201" s="5" t="s">
        <v>3122</v>
      </c>
      <c r="E201" s="5" t="s">
        <v>2831</v>
      </c>
      <c r="F201" s="184" t="s">
        <v>2943</v>
      </c>
      <c r="G201" s="5" t="b">
        <v>0</v>
      </c>
      <c r="H201" s="5" t="b">
        <v>0</v>
      </c>
      <c r="I201" s="5"/>
      <c r="J201" s="5" t="s">
        <v>3124</v>
      </c>
    </row>
    <row r="202" spans="1:10" hidden="1">
      <c r="A202" s="5" t="s">
        <v>18</v>
      </c>
      <c r="B202" s="446">
        <v>200</v>
      </c>
      <c r="C202" s="5">
        <v>13</v>
      </c>
      <c r="D202" s="5" t="s">
        <v>3122</v>
      </c>
      <c r="E202" s="5" t="s">
        <v>2817</v>
      </c>
      <c r="F202" s="184" t="s">
        <v>3125</v>
      </c>
      <c r="G202" s="5" t="b">
        <v>0</v>
      </c>
      <c r="H202" s="5" t="b">
        <v>1</v>
      </c>
      <c r="I202" s="5"/>
      <c r="J202" s="5" t="s">
        <v>3126</v>
      </c>
    </row>
    <row r="203" spans="1:10" hidden="1">
      <c r="A203" s="5" t="s">
        <v>18</v>
      </c>
      <c r="B203" s="446">
        <v>201</v>
      </c>
      <c r="C203" s="5">
        <v>13</v>
      </c>
      <c r="D203" s="5" t="s">
        <v>3122</v>
      </c>
      <c r="E203" s="5" t="s">
        <v>2823</v>
      </c>
      <c r="F203" s="184" t="s">
        <v>3127</v>
      </c>
      <c r="G203" s="5" t="b">
        <v>0</v>
      </c>
      <c r="H203" s="5" t="b">
        <v>1</v>
      </c>
      <c r="I203" s="5"/>
      <c r="J203" s="5" t="s">
        <v>3128</v>
      </c>
    </row>
    <row r="204" spans="1:10" hidden="1">
      <c r="A204" s="5" t="s">
        <v>18</v>
      </c>
      <c r="B204" s="446">
        <v>202</v>
      </c>
      <c r="C204" s="5">
        <v>13</v>
      </c>
      <c r="D204" s="5" t="s">
        <v>3122</v>
      </c>
      <c r="E204" s="5" t="s">
        <v>2826</v>
      </c>
      <c r="F204" s="184" t="s">
        <v>3127</v>
      </c>
      <c r="G204" s="5" t="b">
        <v>0</v>
      </c>
      <c r="H204" s="5" t="b">
        <v>1</v>
      </c>
      <c r="I204" s="5"/>
      <c r="J204" s="5" t="s">
        <v>3129</v>
      </c>
    </row>
    <row r="205" spans="1:10" hidden="1">
      <c r="A205" s="5" t="s">
        <v>18</v>
      </c>
      <c r="B205" s="446">
        <v>203</v>
      </c>
      <c r="C205" s="5">
        <v>13</v>
      </c>
      <c r="D205" s="5" t="s">
        <v>3122</v>
      </c>
      <c r="E205" s="5" t="s">
        <v>2828</v>
      </c>
      <c r="F205" s="184" t="s">
        <v>3130</v>
      </c>
      <c r="G205" s="5" t="b">
        <v>0</v>
      </c>
      <c r="H205" s="5" t="b">
        <v>1</v>
      </c>
      <c r="I205" s="5"/>
      <c r="J205" s="5" t="s">
        <v>3131</v>
      </c>
    </row>
    <row r="206" spans="1:10" hidden="1">
      <c r="A206" s="5" t="s">
        <v>18</v>
      </c>
      <c r="B206" s="446">
        <v>204</v>
      </c>
      <c r="C206" s="5">
        <v>13</v>
      </c>
      <c r="D206" s="5" t="s">
        <v>3122</v>
      </c>
      <c r="E206" s="5" t="s">
        <v>2833</v>
      </c>
      <c r="F206" s="184" t="s">
        <v>2834</v>
      </c>
      <c r="G206" s="5" t="b">
        <v>0</v>
      </c>
      <c r="H206" s="5" t="b">
        <v>1</v>
      </c>
      <c r="I206" s="5"/>
      <c r="J206" s="5" t="s">
        <v>3132</v>
      </c>
    </row>
    <row r="207" spans="1:10" hidden="1">
      <c r="A207" s="5" t="s">
        <v>18</v>
      </c>
      <c r="B207" s="446">
        <v>205</v>
      </c>
      <c r="C207" s="5">
        <v>13</v>
      </c>
      <c r="D207" s="5" t="s">
        <v>3122</v>
      </c>
      <c r="E207" s="5" t="s">
        <v>2836</v>
      </c>
      <c r="F207" s="184" t="s">
        <v>3133</v>
      </c>
      <c r="G207" s="5" t="b">
        <v>0</v>
      </c>
      <c r="H207" s="5" t="b">
        <v>1</v>
      </c>
      <c r="I207" s="5"/>
      <c r="J207" s="5" t="s">
        <v>3134</v>
      </c>
    </row>
    <row r="208" spans="1:10" hidden="1">
      <c r="A208" s="5" t="s">
        <v>18</v>
      </c>
      <c r="B208" s="446">
        <v>206</v>
      </c>
      <c r="C208" s="5">
        <v>13</v>
      </c>
      <c r="D208" s="5" t="s">
        <v>3122</v>
      </c>
      <c r="E208" s="5" t="s">
        <v>2839</v>
      </c>
      <c r="F208" s="184">
        <v>0</v>
      </c>
      <c r="G208" s="5" t="b">
        <v>0</v>
      </c>
      <c r="H208" s="5" t="b">
        <v>1</v>
      </c>
      <c r="I208" s="5"/>
      <c r="J208" s="5" t="s">
        <v>3135</v>
      </c>
    </row>
    <row r="209" spans="1:10" hidden="1">
      <c r="A209" s="5" t="s">
        <v>18</v>
      </c>
      <c r="B209" s="446">
        <v>207</v>
      </c>
      <c r="C209" s="5">
        <v>13</v>
      </c>
      <c r="D209" s="5" t="s">
        <v>3122</v>
      </c>
      <c r="E209" s="5" t="s">
        <v>2841</v>
      </c>
      <c r="F209" s="184" t="s">
        <v>3136</v>
      </c>
      <c r="G209" s="5" t="b">
        <v>0</v>
      </c>
      <c r="H209" s="5" t="b">
        <v>1</v>
      </c>
      <c r="I209" s="5"/>
      <c r="J209" s="5" t="s">
        <v>3137</v>
      </c>
    </row>
    <row r="210" spans="1:10" hidden="1">
      <c r="A210" s="5" t="s">
        <v>18</v>
      </c>
      <c r="B210" s="446">
        <v>208</v>
      </c>
      <c r="C210" s="5">
        <v>13</v>
      </c>
      <c r="D210" s="5" t="s">
        <v>3122</v>
      </c>
      <c r="E210" s="5" t="s">
        <v>2844</v>
      </c>
      <c r="F210" s="184" t="s">
        <v>3138</v>
      </c>
      <c r="G210" s="5" t="b">
        <v>0</v>
      </c>
      <c r="H210" s="5" t="b">
        <v>1</v>
      </c>
      <c r="I210" s="5"/>
      <c r="J210" s="5" t="s">
        <v>3139</v>
      </c>
    </row>
    <row r="211" spans="1:10" hidden="1">
      <c r="A211" s="5" t="s">
        <v>18</v>
      </c>
      <c r="B211" s="446">
        <v>209</v>
      </c>
      <c r="C211" s="5">
        <v>13</v>
      </c>
      <c r="D211" s="5" t="s">
        <v>3122</v>
      </c>
      <c r="E211" s="5" t="s">
        <v>2847</v>
      </c>
      <c r="F211" s="184" t="s">
        <v>3061</v>
      </c>
      <c r="G211" s="5" t="b">
        <v>0</v>
      </c>
      <c r="H211" s="5" t="b">
        <v>1</v>
      </c>
      <c r="I211" s="5"/>
      <c r="J211" s="5" t="s">
        <v>3140</v>
      </c>
    </row>
    <row r="212" spans="1:10" hidden="1">
      <c r="A212" s="5" t="s">
        <v>18</v>
      </c>
      <c r="B212" s="446">
        <v>210</v>
      </c>
      <c r="C212" s="5">
        <v>13</v>
      </c>
      <c r="D212" s="5" t="s">
        <v>3122</v>
      </c>
      <c r="E212" s="5" t="s">
        <v>2850</v>
      </c>
      <c r="F212" s="184" t="s">
        <v>3063</v>
      </c>
      <c r="G212" s="5" t="b">
        <v>0</v>
      </c>
      <c r="H212" s="5" t="b">
        <v>1</v>
      </c>
      <c r="I212" s="5"/>
      <c r="J212" s="5" t="s">
        <v>3141</v>
      </c>
    </row>
    <row r="213" spans="1:10" hidden="1">
      <c r="A213" s="5" t="s">
        <v>18</v>
      </c>
      <c r="B213" s="446">
        <v>211</v>
      </c>
      <c r="C213" s="5">
        <v>13</v>
      </c>
      <c r="D213" s="5" t="s">
        <v>3122</v>
      </c>
      <c r="E213" s="5" t="s">
        <v>2853</v>
      </c>
      <c r="F213" s="184" t="s">
        <v>2992</v>
      </c>
      <c r="G213" s="5" t="b">
        <v>0</v>
      </c>
      <c r="H213" s="5" t="b">
        <v>1</v>
      </c>
      <c r="I213" s="5"/>
      <c r="J213" s="5" t="s">
        <v>3142</v>
      </c>
    </row>
    <row r="214" spans="1:10" hidden="1">
      <c r="A214" s="5" t="s">
        <v>18</v>
      </c>
      <c r="B214" s="446">
        <v>212</v>
      </c>
      <c r="C214" s="5">
        <v>13</v>
      </c>
      <c r="D214" s="5" t="s">
        <v>3122</v>
      </c>
      <c r="E214" s="5" t="s">
        <v>2856</v>
      </c>
      <c r="F214" s="184" t="s">
        <v>2939</v>
      </c>
      <c r="G214" s="5" t="b">
        <v>0</v>
      </c>
      <c r="H214" s="5" t="b">
        <v>1</v>
      </c>
      <c r="I214" s="5"/>
      <c r="J214" s="5" t="s">
        <v>3143</v>
      </c>
    </row>
    <row r="215" spans="1:10" hidden="1">
      <c r="A215" s="5" t="s">
        <v>18</v>
      </c>
      <c r="B215" s="446">
        <v>213</v>
      </c>
      <c r="C215" s="5">
        <v>13</v>
      </c>
      <c r="D215" s="5" t="s">
        <v>3122</v>
      </c>
      <c r="E215" s="5" t="s">
        <v>2859</v>
      </c>
      <c r="F215" s="184" t="s">
        <v>3130</v>
      </c>
      <c r="G215" s="5" t="b">
        <v>0</v>
      </c>
      <c r="H215" s="5" t="b">
        <v>1</v>
      </c>
      <c r="I215" s="5"/>
      <c r="J215" s="5" t="s">
        <v>3144</v>
      </c>
    </row>
    <row r="216" spans="1:10" hidden="1">
      <c r="A216" s="5" t="s">
        <v>18</v>
      </c>
      <c r="B216" s="446">
        <v>214</v>
      </c>
      <c r="C216" s="5">
        <v>13</v>
      </c>
      <c r="D216" s="5" t="s">
        <v>3122</v>
      </c>
      <c r="E216" s="5" t="s">
        <v>2861</v>
      </c>
      <c r="F216" s="184">
        <v>0</v>
      </c>
      <c r="G216" s="5" t="b">
        <v>0</v>
      </c>
      <c r="H216" s="5" t="b">
        <v>1</v>
      </c>
      <c r="I216" s="5"/>
      <c r="J216" s="5" t="s">
        <v>3145</v>
      </c>
    </row>
    <row r="217" spans="1:10" hidden="1">
      <c r="A217" s="5" t="s">
        <v>18</v>
      </c>
      <c r="B217" s="446">
        <v>215</v>
      </c>
      <c r="C217" s="5">
        <v>13</v>
      </c>
      <c r="D217" s="5" t="s">
        <v>3122</v>
      </c>
      <c r="E217" s="164" t="s">
        <v>2863</v>
      </c>
      <c r="F217" s="184" t="s">
        <v>2821</v>
      </c>
      <c r="G217" s="5" t="b">
        <v>0</v>
      </c>
      <c r="H217" s="5" t="b">
        <v>1</v>
      </c>
      <c r="I217" s="5"/>
      <c r="J217" s="5" t="s">
        <v>3146</v>
      </c>
    </row>
    <row r="218" spans="1:10" hidden="1">
      <c r="A218" s="5" t="s">
        <v>18</v>
      </c>
      <c r="B218" s="446">
        <v>216</v>
      </c>
      <c r="C218" s="5">
        <v>13</v>
      </c>
      <c r="D218" s="5" t="s">
        <v>3122</v>
      </c>
      <c r="E218" s="164" t="s">
        <v>2865</v>
      </c>
      <c r="F218" s="184" t="s">
        <v>2866</v>
      </c>
      <c r="G218" s="5" t="b">
        <v>0</v>
      </c>
      <c r="H218" s="5" t="b">
        <v>1</v>
      </c>
      <c r="I218" s="5"/>
      <c r="J218" s="5" t="s">
        <v>3147</v>
      </c>
    </row>
    <row r="219" spans="1:10" hidden="1">
      <c r="A219" s="5" t="s">
        <v>18</v>
      </c>
      <c r="B219" s="446">
        <v>217</v>
      </c>
      <c r="C219" s="5">
        <v>14</v>
      </c>
      <c r="D219" s="5" t="s">
        <v>3148</v>
      </c>
      <c r="E219" s="5" t="s">
        <v>2820</v>
      </c>
      <c r="F219" s="184" t="s">
        <v>2821</v>
      </c>
      <c r="G219" s="5" t="b">
        <v>0</v>
      </c>
      <c r="H219" s="5" t="b">
        <v>0</v>
      </c>
      <c r="I219" s="5"/>
      <c r="J219" s="5" t="s">
        <v>3149</v>
      </c>
    </row>
    <row r="220" spans="1:10" hidden="1">
      <c r="A220" s="5" t="s">
        <v>18</v>
      </c>
      <c r="B220" s="446">
        <v>218</v>
      </c>
      <c r="C220" s="5">
        <v>14</v>
      </c>
      <c r="D220" s="5" t="s">
        <v>3148</v>
      </c>
      <c r="E220" s="5" t="s">
        <v>2831</v>
      </c>
      <c r="F220" s="184" t="s">
        <v>2943</v>
      </c>
      <c r="G220" s="5" t="b">
        <v>0</v>
      </c>
      <c r="H220" s="5" t="b">
        <v>0</v>
      </c>
      <c r="I220" s="5"/>
      <c r="J220" s="5" t="s">
        <v>3150</v>
      </c>
    </row>
    <row r="221" spans="1:10" hidden="1">
      <c r="A221" s="5" t="s">
        <v>18</v>
      </c>
      <c r="B221" s="446">
        <v>219</v>
      </c>
      <c r="C221" s="5">
        <v>14</v>
      </c>
      <c r="D221" s="5" t="s">
        <v>3148</v>
      </c>
      <c r="E221" s="5" t="s">
        <v>2817</v>
      </c>
      <c r="F221" s="184" t="s">
        <v>3151</v>
      </c>
      <c r="G221" s="5" t="b">
        <v>0</v>
      </c>
      <c r="H221" s="5" t="b">
        <v>1</v>
      </c>
      <c r="I221" s="5"/>
      <c r="J221" s="5" t="s">
        <v>3152</v>
      </c>
    </row>
    <row r="222" spans="1:10" hidden="1">
      <c r="A222" s="5" t="s">
        <v>18</v>
      </c>
      <c r="B222" s="446">
        <v>220</v>
      </c>
      <c r="C222" s="5">
        <v>14</v>
      </c>
      <c r="D222" s="5" t="s">
        <v>3148</v>
      </c>
      <c r="E222" s="5" t="s">
        <v>2823</v>
      </c>
      <c r="F222" s="184" t="s">
        <v>3153</v>
      </c>
      <c r="G222" s="5" t="b">
        <v>0</v>
      </c>
      <c r="H222" s="5" t="b">
        <v>1</v>
      </c>
      <c r="I222" s="5"/>
      <c r="J222" s="5" t="s">
        <v>3154</v>
      </c>
    </row>
    <row r="223" spans="1:10" hidden="1">
      <c r="A223" s="5" t="s">
        <v>18</v>
      </c>
      <c r="B223" s="446">
        <v>221</v>
      </c>
      <c r="C223" s="5">
        <v>14</v>
      </c>
      <c r="D223" s="5" t="s">
        <v>3148</v>
      </c>
      <c r="E223" s="5" t="s">
        <v>2826</v>
      </c>
      <c r="F223" s="184" t="s">
        <v>3153</v>
      </c>
      <c r="G223" s="5" t="b">
        <v>0</v>
      </c>
      <c r="H223" s="5" t="b">
        <v>1</v>
      </c>
      <c r="I223" s="5"/>
      <c r="J223" s="5" t="s">
        <v>3155</v>
      </c>
    </row>
    <row r="224" spans="1:10" hidden="1">
      <c r="A224" s="5" t="s">
        <v>18</v>
      </c>
      <c r="B224" s="446">
        <v>222</v>
      </c>
      <c r="C224" s="5">
        <v>14</v>
      </c>
      <c r="D224" s="5" t="s">
        <v>3148</v>
      </c>
      <c r="E224" s="5" t="s">
        <v>2828</v>
      </c>
      <c r="F224" s="184" t="s">
        <v>2829</v>
      </c>
      <c r="G224" s="5" t="b">
        <v>0</v>
      </c>
      <c r="H224" s="5" t="b">
        <v>1</v>
      </c>
      <c r="I224" s="5"/>
      <c r="J224" s="5" t="s">
        <v>3156</v>
      </c>
    </row>
    <row r="225" spans="1:10" hidden="1">
      <c r="A225" s="5" t="s">
        <v>18</v>
      </c>
      <c r="B225" s="446">
        <v>223</v>
      </c>
      <c r="C225" s="5">
        <v>14</v>
      </c>
      <c r="D225" s="5" t="s">
        <v>3148</v>
      </c>
      <c r="E225" s="5" t="s">
        <v>2833</v>
      </c>
      <c r="F225" s="184" t="s">
        <v>2834</v>
      </c>
      <c r="G225" s="5" t="b">
        <v>0</v>
      </c>
      <c r="H225" s="5" t="b">
        <v>1</v>
      </c>
      <c r="I225" s="5"/>
      <c r="J225" s="5" t="s">
        <v>3157</v>
      </c>
    </row>
    <row r="226" spans="1:10" hidden="1">
      <c r="A226" s="5" t="s">
        <v>18</v>
      </c>
      <c r="B226" s="446">
        <v>224</v>
      </c>
      <c r="C226" s="5">
        <v>14</v>
      </c>
      <c r="D226" s="5" t="s">
        <v>3148</v>
      </c>
      <c r="E226" s="5" t="s">
        <v>2836</v>
      </c>
      <c r="F226" s="184" t="s">
        <v>3158</v>
      </c>
      <c r="G226" s="5" t="b">
        <v>0</v>
      </c>
      <c r="H226" s="5" t="b">
        <v>1</v>
      </c>
      <c r="I226" s="5"/>
      <c r="J226" s="5" t="s">
        <v>3159</v>
      </c>
    </row>
    <row r="227" spans="1:10" hidden="1">
      <c r="A227" s="5" t="s">
        <v>18</v>
      </c>
      <c r="B227" s="446">
        <v>225</v>
      </c>
      <c r="C227" s="5">
        <v>14</v>
      </c>
      <c r="D227" s="5" t="s">
        <v>3148</v>
      </c>
      <c r="E227" s="5" t="s">
        <v>2839</v>
      </c>
      <c r="F227" s="184">
        <v>0</v>
      </c>
      <c r="G227" s="5" t="b">
        <v>0</v>
      </c>
      <c r="H227" s="5" t="b">
        <v>1</v>
      </c>
      <c r="I227" s="5"/>
      <c r="J227" s="5" t="s">
        <v>3160</v>
      </c>
    </row>
    <row r="228" spans="1:10" hidden="1">
      <c r="A228" s="5" t="s">
        <v>18</v>
      </c>
      <c r="B228" s="446">
        <v>226</v>
      </c>
      <c r="C228" s="5">
        <v>14</v>
      </c>
      <c r="D228" s="5" t="s">
        <v>3148</v>
      </c>
      <c r="E228" s="5" t="s">
        <v>2841</v>
      </c>
      <c r="F228" s="184" t="s">
        <v>3161</v>
      </c>
      <c r="G228" s="5" t="b">
        <v>0</v>
      </c>
      <c r="H228" s="5" t="b">
        <v>1</v>
      </c>
      <c r="I228" s="5"/>
      <c r="J228" s="5" t="s">
        <v>3162</v>
      </c>
    </row>
    <row r="229" spans="1:10" hidden="1">
      <c r="A229" s="5" t="s">
        <v>18</v>
      </c>
      <c r="B229" s="446">
        <v>227</v>
      </c>
      <c r="C229" s="5">
        <v>14</v>
      </c>
      <c r="D229" s="5" t="s">
        <v>3148</v>
      </c>
      <c r="E229" s="5" t="s">
        <v>2844</v>
      </c>
      <c r="F229" s="184" t="s">
        <v>3163</v>
      </c>
      <c r="G229" s="5" t="b">
        <v>0</v>
      </c>
      <c r="H229" s="5" t="b">
        <v>1</v>
      </c>
      <c r="I229" s="5"/>
      <c r="J229" s="5" t="s">
        <v>3164</v>
      </c>
    </row>
    <row r="230" spans="1:10" hidden="1">
      <c r="A230" s="5" t="s">
        <v>18</v>
      </c>
      <c r="B230" s="446">
        <v>228</v>
      </c>
      <c r="C230" s="5">
        <v>14</v>
      </c>
      <c r="D230" s="5" t="s">
        <v>3148</v>
      </c>
      <c r="E230" s="5" t="s">
        <v>2847</v>
      </c>
      <c r="F230" s="184" t="s">
        <v>3061</v>
      </c>
      <c r="G230" s="5" t="b">
        <v>0</v>
      </c>
      <c r="H230" s="5" t="b">
        <v>1</v>
      </c>
      <c r="I230" s="5"/>
      <c r="J230" s="5" t="s">
        <v>3165</v>
      </c>
    </row>
    <row r="231" spans="1:10" hidden="1">
      <c r="A231" s="5" t="s">
        <v>18</v>
      </c>
      <c r="B231" s="446">
        <v>229</v>
      </c>
      <c r="C231" s="5">
        <v>14</v>
      </c>
      <c r="D231" s="5" t="s">
        <v>3148</v>
      </c>
      <c r="E231" s="5" t="s">
        <v>2850</v>
      </c>
      <c r="F231" s="184" t="s">
        <v>3063</v>
      </c>
      <c r="G231" s="5" t="b">
        <v>0</v>
      </c>
      <c r="H231" s="5" t="b">
        <v>1</v>
      </c>
      <c r="I231" s="5"/>
      <c r="J231" s="5" t="s">
        <v>3166</v>
      </c>
    </row>
    <row r="232" spans="1:10" hidden="1">
      <c r="A232" s="5" t="s">
        <v>18</v>
      </c>
      <c r="B232" s="446">
        <v>230</v>
      </c>
      <c r="C232" s="5">
        <v>14</v>
      </c>
      <c r="D232" s="5" t="s">
        <v>3148</v>
      </c>
      <c r="E232" s="5" t="s">
        <v>2853</v>
      </c>
      <c r="F232" s="184" t="s">
        <v>2992</v>
      </c>
      <c r="G232" s="5" t="b">
        <v>0</v>
      </c>
      <c r="H232" s="5" t="b">
        <v>1</v>
      </c>
      <c r="I232" s="5"/>
      <c r="J232" s="5" t="s">
        <v>3167</v>
      </c>
    </row>
    <row r="233" spans="1:10" hidden="1">
      <c r="A233" s="5" t="s">
        <v>18</v>
      </c>
      <c r="B233" s="446">
        <v>231</v>
      </c>
      <c r="C233" s="5">
        <v>14</v>
      </c>
      <c r="D233" s="5" t="s">
        <v>3148</v>
      </c>
      <c r="E233" s="5" t="s">
        <v>2856</v>
      </c>
      <c r="F233" s="184" t="s">
        <v>2939</v>
      </c>
      <c r="G233" s="5" t="b">
        <v>0</v>
      </c>
      <c r="H233" s="5" t="b">
        <v>1</v>
      </c>
      <c r="I233" s="5"/>
      <c r="J233" s="5" t="s">
        <v>3168</v>
      </c>
    </row>
    <row r="234" spans="1:10" hidden="1">
      <c r="A234" s="5" t="s">
        <v>18</v>
      </c>
      <c r="B234" s="446">
        <v>232</v>
      </c>
      <c r="C234" s="5">
        <v>14</v>
      </c>
      <c r="D234" s="5" t="s">
        <v>3148</v>
      </c>
      <c r="E234" s="5" t="s">
        <v>2859</v>
      </c>
      <c r="F234" s="184" t="s">
        <v>2829</v>
      </c>
      <c r="G234" s="5" t="b">
        <v>0</v>
      </c>
      <c r="H234" s="5" t="b">
        <v>1</v>
      </c>
      <c r="I234" s="5"/>
      <c r="J234" s="5" t="s">
        <v>3169</v>
      </c>
    </row>
    <row r="235" spans="1:10" hidden="1">
      <c r="A235" s="5" t="s">
        <v>18</v>
      </c>
      <c r="B235" s="446">
        <v>233</v>
      </c>
      <c r="C235" s="5">
        <v>14</v>
      </c>
      <c r="D235" s="5" t="s">
        <v>3148</v>
      </c>
      <c r="E235" s="5" t="s">
        <v>2861</v>
      </c>
      <c r="F235" s="184">
        <v>0</v>
      </c>
      <c r="G235" s="5" t="b">
        <v>0</v>
      </c>
      <c r="H235" s="5" t="b">
        <v>1</v>
      </c>
      <c r="I235" s="5"/>
      <c r="J235" s="5" t="s">
        <v>3170</v>
      </c>
    </row>
    <row r="236" spans="1:10" hidden="1">
      <c r="A236" s="5" t="s">
        <v>18</v>
      </c>
      <c r="B236" s="446">
        <v>234</v>
      </c>
      <c r="C236" s="5">
        <v>14</v>
      </c>
      <c r="D236" s="5" t="s">
        <v>3148</v>
      </c>
      <c r="E236" s="164" t="s">
        <v>2863</v>
      </c>
      <c r="F236" s="184" t="s">
        <v>2821</v>
      </c>
      <c r="G236" s="5" t="b">
        <v>0</v>
      </c>
      <c r="H236" s="5" t="b">
        <v>1</v>
      </c>
      <c r="I236" s="5"/>
      <c r="J236" s="5" t="s">
        <v>3171</v>
      </c>
    </row>
    <row r="237" spans="1:10" hidden="1">
      <c r="A237" s="5" t="s">
        <v>18</v>
      </c>
      <c r="B237" s="446">
        <v>235</v>
      </c>
      <c r="C237" s="5">
        <v>14</v>
      </c>
      <c r="D237" s="5" t="s">
        <v>3148</v>
      </c>
      <c r="E237" s="164" t="s">
        <v>2865</v>
      </c>
      <c r="F237" s="184" t="s">
        <v>2866</v>
      </c>
      <c r="G237" s="5" t="b">
        <v>0</v>
      </c>
      <c r="H237" s="5" t="b">
        <v>1</v>
      </c>
      <c r="I237" s="5"/>
      <c r="J237" s="5" t="s">
        <v>3172</v>
      </c>
    </row>
    <row r="238" spans="1:10" hidden="1">
      <c r="A238" s="5" t="s">
        <v>18</v>
      </c>
      <c r="B238" s="446">
        <v>236</v>
      </c>
      <c r="C238" s="5">
        <v>15</v>
      </c>
      <c r="D238" s="5" t="s">
        <v>3173</v>
      </c>
      <c r="E238" s="5" t="s">
        <v>2820</v>
      </c>
      <c r="F238" s="184" t="s">
        <v>2821</v>
      </c>
      <c r="G238" s="5" t="b">
        <v>0</v>
      </c>
      <c r="H238" s="5" t="b">
        <v>0</v>
      </c>
      <c r="I238" s="5"/>
      <c r="J238" s="5" t="s">
        <v>3174</v>
      </c>
    </row>
    <row r="239" spans="1:10" hidden="1">
      <c r="A239" s="5" t="s">
        <v>18</v>
      </c>
      <c r="B239" s="446">
        <v>237</v>
      </c>
      <c r="C239" s="5">
        <v>15</v>
      </c>
      <c r="D239" s="5" t="s">
        <v>3173</v>
      </c>
      <c r="E239" s="5" t="s">
        <v>2831</v>
      </c>
      <c r="F239" s="184" t="s">
        <v>2943</v>
      </c>
      <c r="G239" s="5" t="b">
        <v>0</v>
      </c>
      <c r="H239" s="5" t="b">
        <v>0</v>
      </c>
      <c r="I239" s="5"/>
      <c r="J239" s="5" t="s">
        <v>3175</v>
      </c>
    </row>
    <row r="240" spans="1:10" hidden="1">
      <c r="A240" s="5" t="s">
        <v>18</v>
      </c>
      <c r="B240" s="446">
        <v>238</v>
      </c>
      <c r="C240" s="5">
        <v>15</v>
      </c>
      <c r="D240" s="5" t="s">
        <v>3173</v>
      </c>
      <c r="E240" s="5" t="s">
        <v>2817</v>
      </c>
      <c r="F240" s="184" t="s">
        <v>3176</v>
      </c>
      <c r="G240" s="5" t="b">
        <v>0</v>
      </c>
      <c r="H240" s="5" t="b">
        <v>1</v>
      </c>
      <c r="I240" s="5"/>
      <c r="J240" s="5" t="s">
        <v>3177</v>
      </c>
    </row>
    <row r="241" spans="1:10" hidden="1">
      <c r="A241" s="5" t="s">
        <v>18</v>
      </c>
      <c r="B241" s="446">
        <v>239</v>
      </c>
      <c r="C241" s="5">
        <v>15</v>
      </c>
      <c r="D241" s="5" t="s">
        <v>3173</v>
      </c>
      <c r="E241" s="5" t="s">
        <v>2823</v>
      </c>
      <c r="F241" s="184" t="s">
        <v>3178</v>
      </c>
      <c r="G241" s="5" t="b">
        <v>0</v>
      </c>
      <c r="H241" s="5" t="b">
        <v>1</v>
      </c>
      <c r="I241" s="5"/>
      <c r="J241" s="5" t="s">
        <v>3179</v>
      </c>
    </row>
    <row r="242" spans="1:10" hidden="1">
      <c r="A242" s="5" t="s">
        <v>18</v>
      </c>
      <c r="B242" s="446">
        <v>240</v>
      </c>
      <c r="C242" s="5">
        <v>15</v>
      </c>
      <c r="D242" s="5" t="s">
        <v>3173</v>
      </c>
      <c r="E242" s="5" t="s">
        <v>2826</v>
      </c>
      <c r="F242" s="184" t="s">
        <v>3178</v>
      </c>
      <c r="G242" s="5" t="b">
        <v>0</v>
      </c>
      <c r="H242" s="5" t="b">
        <v>1</v>
      </c>
      <c r="I242" s="5"/>
      <c r="J242" s="5" t="s">
        <v>3180</v>
      </c>
    </row>
    <row r="243" spans="1:10" hidden="1">
      <c r="A243" s="5" t="s">
        <v>18</v>
      </c>
      <c r="B243" s="446">
        <v>241</v>
      </c>
      <c r="C243" s="5">
        <v>15</v>
      </c>
      <c r="D243" s="5" t="s">
        <v>3173</v>
      </c>
      <c r="E243" s="5" t="s">
        <v>2828</v>
      </c>
      <c r="F243" s="184" t="s">
        <v>2829</v>
      </c>
      <c r="G243" s="5" t="b">
        <v>0</v>
      </c>
      <c r="H243" s="5" t="b">
        <v>1</v>
      </c>
      <c r="I243" s="5"/>
      <c r="J243" s="5" t="s">
        <v>3181</v>
      </c>
    </row>
    <row r="244" spans="1:10" hidden="1">
      <c r="A244" s="5" t="s">
        <v>18</v>
      </c>
      <c r="B244" s="446">
        <v>242</v>
      </c>
      <c r="C244" s="5">
        <v>15</v>
      </c>
      <c r="D244" s="5" t="s">
        <v>3173</v>
      </c>
      <c r="E244" s="5" t="s">
        <v>2833</v>
      </c>
      <c r="F244" s="184" t="s">
        <v>2834</v>
      </c>
      <c r="G244" s="5" t="b">
        <v>0</v>
      </c>
      <c r="H244" s="5" t="b">
        <v>1</v>
      </c>
      <c r="I244" s="5"/>
      <c r="J244" s="5" t="s">
        <v>3182</v>
      </c>
    </row>
    <row r="245" spans="1:10" hidden="1">
      <c r="A245" s="5" t="s">
        <v>18</v>
      </c>
      <c r="B245" s="446">
        <v>243</v>
      </c>
      <c r="C245" s="5">
        <v>15</v>
      </c>
      <c r="D245" s="5" t="s">
        <v>3173</v>
      </c>
      <c r="E245" s="5" t="s">
        <v>2836</v>
      </c>
      <c r="F245" s="184" t="s">
        <v>3183</v>
      </c>
      <c r="G245" s="5" t="b">
        <v>0</v>
      </c>
      <c r="H245" s="5" t="b">
        <v>1</v>
      </c>
      <c r="I245" s="5"/>
      <c r="J245" s="5" t="s">
        <v>3184</v>
      </c>
    </row>
    <row r="246" spans="1:10" hidden="1">
      <c r="A246" s="5" t="s">
        <v>18</v>
      </c>
      <c r="B246" s="446">
        <v>244</v>
      </c>
      <c r="C246" s="5">
        <v>15</v>
      </c>
      <c r="D246" s="5" t="s">
        <v>3173</v>
      </c>
      <c r="E246" s="5" t="s">
        <v>2839</v>
      </c>
      <c r="F246" s="184">
        <v>0</v>
      </c>
      <c r="G246" s="5" t="b">
        <v>0</v>
      </c>
      <c r="H246" s="5" t="b">
        <v>1</v>
      </c>
      <c r="I246" s="5"/>
      <c r="J246" s="5" t="s">
        <v>3185</v>
      </c>
    </row>
    <row r="247" spans="1:10" hidden="1">
      <c r="A247" s="5" t="s">
        <v>18</v>
      </c>
      <c r="B247" s="446">
        <v>245</v>
      </c>
      <c r="C247" s="5">
        <v>15</v>
      </c>
      <c r="D247" s="5" t="s">
        <v>3173</v>
      </c>
      <c r="E247" s="5" t="s">
        <v>2841</v>
      </c>
      <c r="F247" s="184" t="s">
        <v>3186</v>
      </c>
      <c r="G247" s="5" t="b">
        <v>0</v>
      </c>
      <c r="H247" s="5" t="b">
        <v>1</v>
      </c>
      <c r="I247" s="5"/>
      <c r="J247" s="5" t="s">
        <v>3187</v>
      </c>
    </row>
    <row r="248" spans="1:10" hidden="1">
      <c r="A248" s="5" t="s">
        <v>18</v>
      </c>
      <c r="B248" s="446">
        <v>246</v>
      </c>
      <c r="C248" s="5">
        <v>15</v>
      </c>
      <c r="D248" s="5" t="s">
        <v>3173</v>
      </c>
      <c r="E248" s="5" t="s">
        <v>2844</v>
      </c>
      <c r="F248" s="184" t="s">
        <v>3188</v>
      </c>
      <c r="G248" s="5" t="b">
        <v>0</v>
      </c>
      <c r="H248" s="5" t="b">
        <v>1</v>
      </c>
      <c r="I248" s="5"/>
      <c r="J248" s="5" t="s">
        <v>3189</v>
      </c>
    </row>
    <row r="249" spans="1:10" hidden="1">
      <c r="A249" s="5" t="s">
        <v>18</v>
      </c>
      <c r="B249" s="446">
        <v>247</v>
      </c>
      <c r="C249" s="5">
        <v>15</v>
      </c>
      <c r="D249" s="5" t="s">
        <v>3173</v>
      </c>
      <c r="E249" s="5" t="s">
        <v>2847</v>
      </c>
      <c r="F249" s="184" t="s">
        <v>3061</v>
      </c>
      <c r="G249" s="5" t="b">
        <v>0</v>
      </c>
      <c r="H249" s="5" t="b">
        <v>1</v>
      </c>
      <c r="I249" s="5"/>
      <c r="J249" s="5" t="s">
        <v>3190</v>
      </c>
    </row>
    <row r="250" spans="1:10" hidden="1">
      <c r="A250" s="5" t="s">
        <v>18</v>
      </c>
      <c r="B250" s="446">
        <v>248</v>
      </c>
      <c r="C250" s="5">
        <v>15</v>
      </c>
      <c r="D250" s="5" t="s">
        <v>3173</v>
      </c>
      <c r="E250" s="5" t="s">
        <v>2850</v>
      </c>
      <c r="F250" s="184" t="s">
        <v>3063</v>
      </c>
      <c r="G250" s="5" t="b">
        <v>0</v>
      </c>
      <c r="H250" s="5" t="b">
        <v>1</v>
      </c>
      <c r="I250" s="5"/>
      <c r="J250" s="5" t="s">
        <v>3191</v>
      </c>
    </row>
    <row r="251" spans="1:10" hidden="1">
      <c r="A251" s="5" t="s">
        <v>18</v>
      </c>
      <c r="B251" s="446">
        <v>249</v>
      </c>
      <c r="C251" s="5">
        <v>15</v>
      </c>
      <c r="D251" s="5" t="s">
        <v>3173</v>
      </c>
      <c r="E251" s="5" t="s">
        <v>2853</v>
      </c>
      <c r="F251" s="184" t="s">
        <v>2992</v>
      </c>
      <c r="G251" s="5" t="b">
        <v>0</v>
      </c>
      <c r="H251" s="5" t="b">
        <v>1</v>
      </c>
      <c r="I251" s="5"/>
      <c r="J251" s="5" t="s">
        <v>3192</v>
      </c>
    </row>
    <row r="252" spans="1:10" hidden="1">
      <c r="A252" s="5" t="s">
        <v>18</v>
      </c>
      <c r="B252" s="446">
        <v>250</v>
      </c>
      <c r="C252" s="5">
        <v>15</v>
      </c>
      <c r="D252" s="5" t="s">
        <v>3173</v>
      </c>
      <c r="E252" s="5" t="s">
        <v>2856</v>
      </c>
      <c r="F252" s="184" t="s">
        <v>2939</v>
      </c>
      <c r="G252" s="5" t="b">
        <v>0</v>
      </c>
      <c r="H252" s="5" t="b">
        <v>1</v>
      </c>
      <c r="I252" s="107" t="s">
        <v>1869</v>
      </c>
      <c r="J252" s="107" t="s">
        <v>3193</v>
      </c>
    </row>
    <row r="253" spans="1:10" hidden="1">
      <c r="A253" s="107" t="s">
        <v>18</v>
      </c>
      <c r="B253" s="446">
        <v>251</v>
      </c>
      <c r="C253" s="107">
        <v>15</v>
      </c>
      <c r="D253" s="107" t="s">
        <v>3173</v>
      </c>
      <c r="E253" s="107" t="s">
        <v>2859</v>
      </c>
      <c r="F253" s="235" t="s">
        <v>2829</v>
      </c>
      <c r="G253" s="107" t="b">
        <v>0</v>
      </c>
      <c r="H253" s="107" t="b">
        <v>1</v>
      </c>
      <c r="I253" s="5"/>
      <c r="J253" s="5" t="s">
        <v>3194</v>
      </c>
    </row>
    <row r="254" spans="1:10" hidden="1">
      <c r="A254" s="5" t="s">
        <v>18</v>
      </c>
      <c r="B254" s="446">
        <v>252</v>
      </c>
      <c r="C254" s="5">
        <v>15</v>
      </c>
      <c r="D254" s="5" t="s">
        <v>3173</v>
      </c>
      <c r="E254" s="5" t="s">
        <v>2861</v>
      </c>
      <c r="F254" s="184">
        <v>0</v>
      </c>
      <c r="G254" s="5" t="b">
        <v>0</v>
      </c>
      <c r="H254" s="5" t="b">
        <v>1</v>
      </c>
      <c r="I254" s="5"/>
      <c r="J254" s="5" t="s">
        <v>3195</v>
      </c>
    </row>
    <row r="255" spans="1:10" hidden="1">
      <c r="A255" s="5" t="s">
        <v>18</v>
      </c>
      <c r="B255" s="446">
        <v>253</v>
      </c>
      <c r="C255" s="5">
        <v>15</v>
      </c>
      <c r="D255" s="5" t="s">
        <v>3173</v>
      </c>
      <c r="E255" s="18" t="s">
        <v>2863</v>
      </c>
      <c r="F255" s="184" t="s">
        <v>2821</v>
      </c>
      <c r="G255" s="5" t="b">
        <v>0</v>
      </c>
      <c r="H255" s="5" t="b">
        <v>1</v>
      </c>
      <c r="I255" s="5"/>
      <c r="J255" s="5" t="s">
        <v>3196</v>
      </c>
    </row>
    <row r="256" spans="1:10" hidden="1">
      <c r="A256" s="5" t="s">
        <v>18</v>
      </c>
      <c r="B256" s="446">
        <v>254</v>
      </c>
      <c r="C256" s="5">
        <v>15</v>
      </c>
      <c r="D256" s="5" t="s">
        <v>3173</v>
      </c>
      <c r="E256" s="18" t="s">
        <v>2865</v>
      </c>
      <c r="F256" s="184" t="s">
        <v>2866</v>
      </c>
      <c r="G256" s="5" t="b">
        <v>0</v>
      </c>
      <c r="H256" s="5" t="b">
        <v>1</v>
      </c>
      <c r="I256" s="5"/>
      <c r="J256" s="5" t="s">
        <v>3197</v>
      </c>
    </row>
    <row r="257" spans="1:10" hidden="1">
      <c r="A257" s="5" t="s">
        <v>18</v>
      </c>
      <c r="B257" s="446">
        <v>255</v>
      </c>
      <c r="C257" s="5">
        <v>16</v>
      </c>
      <c r="D257" s="5" t="s">
        <v>3198</v>
      </c>
      <c r="E257" s="5" t="s">
        <v>2820</v>
      </c>
      <c r="F257" s="184" t="s">
        <v>2821</v>
      </c>
      <c r="G257" s="5" t="b">
        <v>0</v>
      </c>
      <c r="H257" s="5" t="b">
        <v>0</v>
      </c>
      <c r="I257" s="5"/>
      <c r="J257" s="5" t="s">
        <v>3199</v>
      </c>
    </row>
    <row r="258" spans="1:10" hidden="1">
      <c r="A258" s="5" t="s">
        <v>18</v>
      </c>
      <c r="B258" s="446">
        <v>256</v>
      </c>
      <c r="C258" s="5">
        <v>16</v>
      </c>
      <c r="D258" s="5" t="s">
        <v>3198</v>
      </c>
      <c r="E258" s="5" t="s">
        <v>2831</v>
      </c>
      <c r="F258" s="184" t="s">
        <v>2943</v>
      </c>
      <c r="G258" s="5" t="b">
        <v>0</v>
      </c>
      <c r="H258" s="5" t="b">
        <v>0</v>
      </c>
      <c r="I258" s="5"/>
      <c r="J258" s="5" t="s">
        <v>3200</v>
      </c>
    </row>
    <row r="259" spans="1:10" hidden="1">
      <c r="A259" s="5" t="s">
        <v>18</v>
      </c>
      <c r="B259" s="446">
        <v>257</v>
      </c>
      <c r="C259" s="5">
        <v>16</v>
      </c>
      <c r="D259" s="5" t="s">
        <v>3198</v>
      </c>
      <c r="E259" s="5" t="s">
        <v>2817</v>
      </c>
      <c r="F259" s="184" t="s">
        <v>3201</v>
      </c>
      <c r="G259" s="5" t="b">
        <v>0</v>
      </c>
      <c r="H259" s="5" t="b">
        <v>1</v>
      </c>
      <c r="I259" s="5"/>
      <c r="J259" s="5" t="s">
        <v>3202</v>
      </c>
    </row>
    <row r="260" spans="1:10" hidden="1">
      <c r="A260" s="5" t="s">
        <v>18</v>
      </c>
      <c r="B260" s="446">
        <v>258</v>
      </c>
      <c r="C260" s="5">
        <v>16</v>
      </c>
      <c r="D260" s="5" t="s">
        <v>3198</v>
      </c>
      <c r="E260" s="5" t="s">
        <v>2823</v>
      </c>
      <c r="F260" s="184" t="s">
        <v>3203</v>
      </c>
      <c r="G260" s="5" t="b">
        <v>0</v>
      </c>
      <c r="H260" s="5" t="b">
        <v>1</v>
      </c>
      <c r="I260" s="5"/>
      <c r="J260" s="5" t="s">
        <v>3204</v>
      </c>
    </row>
    <row r="261" spans="1:10" hidden="1">
      <c r="A261" s="5" t="s">
        <v>18</v>
      </c>
      <c r="B261" s="446">
        <v>259</v>
      </c>
      <c r="C261" s="5">
        <v>16</v>
      </c>
      <c r="D261" s="5" t="s">
        <v>3198</v>
      </c>
      <c r="E261" s="5" t="s">
        <v>2826</v>
      </c>
      <c r="F261" s="184" t="s">
        <v>3203</v>
      </c>
      <c r="G261" s="5" t="b">
        <v>0</v>
      </c>
      <c r="H261" s="5" t="b">
        <v>1</v>
      </c>
      <c r="I261" s="5"/>
      <c r="J261" s="5" t="s">
        <v>3205</v>
      </c>
    </row>
    <row r="262" spans="1:10" hidden="1">
      <c r="A262" s="5" t="s">
        <v>18</v>
      </c>
      <c r="B262" s="446">
        <v>260</v>
      </c>
      <c r="C262" s="5">
        <v>16</v>
      </c>
      <c r="D262" s="5" t="s">
        <v>3198</v>
      </c>
      <c r="E262" s="5" t="s">
        <v>2828</v>
      </c>
      <c r="F262" s="184" t="s">
        <v>3130</v>
      </c>
      <c r="G262" s="5" t="b">
        <v>0</v>
      </c>
      <c r="H262" s="5" t="b">
        <v>1</v>
      </c>
      <c r="I262" s="5"/>
      <c r="J262" s="5" t="s">
        <v>3206</v>
      </c>
    </row>
    <row r="263" spans="1:10" hidden="1">
      <c r="A263" s="5" t="s">
        <v>18</v>
      </c>
      <c r="B263" s="446">
        <v>261</v>
      </c>
      <c r="C263" s="5">
        <v>16</v>
      </c>
      <c r="D263" s="5" t="s">
        <v>3198</v>
      </c>
      <c r="E263" s="5" t="s">
        <v>2833</v>
      </c>
      <c r="F263" s="184" t="s">
        <v>2834</v>
      </c>
      <c r="G263" s="5" t="b">
        <v>0</v>
      </c>
      <c r="H263" s="5" t="b">
        <v>1</v>
      </c>
      <c r="I263" s="5"/>
      <c r="J263" s="5" t="s">
        <v>3207</v>
      </c>
    </row>
    <row r="264" spans="1:10" hidden="1">
      <c r="A264" s="5" t="s">
        <v>18</v>
      </c>
      <c r="B264" s="446">
        <v>262</v>
      </c>
      <c r="C264" s="5">
        <v>16</v>
      </c>
      <c r="D264" s="5" t="s">
        <v>3198</v>
      </c>
      <c r="E264" s="5" t="s">
        <v>2836</v>
      </c>
      <c r="F264" s="184" t="s">
        <v>3208</v>
      </c>
      <c r="G264" s="5" t="b">
        <v>0</v>
      </c>
      <c r="H264" s="5" t="b">
        <v>1</v>
      </c>
      <c r="I264" s="5"/>
      <c r="J264" s="5" t="s">
        <v>3209</v>
      </c>
    </row>
    <row r="265" spans="1:10" hidden="1">
      <c r="A265" s="5" t="s">
        <v>18</v>
      </c>
      <c r="B265" s="446">
        <v>263</v>
      </c>
      <c r="C265" s="5">
        <v>16</v>
      </c>
      <c r="D265" s="5" t="s">
        <v>3198</v>
      </c>
      <c r="E265" s="5" t="s">
        <v>2839</v>
      </c>
      <c r="F265" s="184">
        <v>0</v>
      </c>
      <c r="G265" s="5" t="b">
        <v>0</v>
      </c>
      <c r="H265" s="5" t="b">
        <v>1</v>
      </c>
      <c r="I265" s="5"/>
      <c r="J265" s="5" t="s">
        <v>3210</v>
      </c>
    </row>
    <row r="266" spans="1:10" hidden="1">
      <c r="A266" s="5" t="s">
        <v>18</v>
      </c>
      <c r="B266" s="446">
        <v>264</v>
      </c>
      <c r="C266" s="5">
        <v>16</v>
      </c>
      <c r="D266" s="5" t="s">
        <v>3198</v>
      </c>
      <c r="E266" s="5" t="s">
        <v>2841</v>
      </c>
      <c r="F266" s="184" t="s">
        <v>3211</v>
      </c>
      <c r="G266" s="5" t="b">
        <v>0</v>
      </c>
      <c r="H266" s="5" t="b">
        <v>1</v>
      </c>
      <c r="I266" s="5"/>
      <c r="J266" s="5" t="s">
        <v>3212</v>
      </c>
    </row>
    <row r="267" spans="1:10" hidden="1">
      <c r="A267" s="5" t="s">
        <v>18</v>
      </c>
      <c r="B267" s="446">
        <v>265</v>
      </c>
      <c r="C267" s="5">
        <v>16</v>
      </c>
      <c r="D267" s="5" t="s">
        <v>3198</v>
      </c>
      <c r="E267" s="5" t="s">
        <v>2844</v>
      </c>
      <c r="F267" s="184" t="s">
        <v>3213</v>
      </c>
      <c r="G267" s="5" t="b">
        <v>0</v>
      </c>
      <c r="H267" s="5" t="b">
        <v>1</v>
      </c>
      <c r="I267" s="5"/>
      <c r="J267" s="5" t="s">
        <v>3214</v>
      </c>
    </row>
    <row r="268" spans="1:10" hidden="1">
      <c r="A268" s="5" t="s">
        <v>18</v>
      </c>
      <c r="B268" s="446">
        <v>266</v>
      </c>
      <c r="C268" s="5">
        <v>16</v>
      </c>
      <c r="D268" s="5" t="s">
        <v>3198</v>
      </c>
      <c r="E268" s="5" t="s">
        <v>2847</v>
      </c>
      <c r="F268" s="184" t="s">
        <v>3061</v>
      </c>
      <c r="G268" s="5" t="b">
        <v>0</v>
      </c>
      <c r="H268" s="5" t="b">
        <v>1</v>
      </c>
      <c r="I268" s="5"/>
      <c r="J268" s="5" t="s">
        <v>3215</v>
      </c>
    </row>
    <row r="269" spans="1:10" hidden="1">
      <c r="A269" s="5" t="s">
        <v>18</v>
      </c>
      <c r="B269" s="446">
        <v>267</v>
      </c>
      <c r="C269" s="5">
        <v>16</v>
      </c>
      <c r="D269" s="5" t="s">
        <v>3198</v>
      </c>
      <c r="E269" s="5" t="s">
        <v>2850</v>
      </c>
      <c r="F269" s="184" t="s">
        <v>3063</v>
      </c>
      <c r="G269" s="5" t="b">
        <v>0</v>
      </c>
      <c r="H269" s="5" t="b">
        <v>1</v>
      </c>
      <c r="I269" s="5"/>
      <c r="J269" s="5" t="s">
        <v>3216</v>
      </c>
    </row>
    <row r="270" spans="1:10" hidden="1">
      <c r="A270" s="5" t="s">
        <v>18</v>
      </c>
      <c r="B270" s="446">
        <v>268</v>
      </c>
      <c r="C270" s="5">
        <v>16</v>
      </c>
      <c r="D270" s="5" t="s">
        <v>3198</v>
      </c>
      <c r="E270" s="5" t="s">
        <v>2853</v>
      </c>
      <c r="F270" s="184" t="s">
        <v>2992</v>
      </c>
      <c r="G270" s="5" t="b">
        <v>0</v>
      </c>
      <c r="H270" s="5" t="b">
        <v>1</v>
      </c>
      <c r="I270" s="5"/>
      <c r="J270" s="5" t="s">
        <v>3217</v>
      </c>
    </row>
    <row r="271" spans="1:10" hidden="1">
      <c r="A271" s="5" t="s">
        <v>18</v>
      </c>
      <c r="B271" s="446">
        <v>269</v>
      </c>
      <c r="C271" s="5">
        <v>16</v>
      </c>
      <c r="D271" s="5" t="s">
        <v>3198</v>
      </c>
      <c r="E271" s="5" t="s">
        <v>2856</v>
      </c>
      <c r="F271" s="184" t="s">
        <v>2939</v>
      </c>
      <c r="G271" s="5" t="b">
        <v>0</v>
      </c>
      <c r="H271" s="5" t="b">
        <v>1</v>
      </c>
      <c r="I271" s="5"/>
      <c r="J271" s="5" t="s">
        <v>3218</v>
      </c>
    </row>
    <row r="272" spans="1:10" hidden="1">
      <c r="A272" s="5" t="s">
        <v>18</v>
      </c>
      <c r="B272" s="446">
        <v>270</v>
      </c>
      <c r="C272" s="5">
        <v>16</v>
      </c>
      <c r="D272" s="5" t="s">
        <v>3198</v>
      </c>
      <c r="E272" s="5" t="s">
        <v>2859</v>
      </c>
      <c r="F272" s="184" t="s">
        <v>3130</v>
      </c>
      <c r="G272" s="5" t="b">
        <v>0</v>
      </c>
      <c r="H272" s="5" t="b">
        <v>1</v>
      </c>
      <c r="I272" s="5"/>
      <c r="J272" s="5" t="s">
        <v>3219</v>
      </c>
    </row>
    <row r="273" spans="1:10" hidden="1">
      <c r="A273" s="5" t="s">
        <v>18</v>
      </c>
      <c r="B273" s="446">
        <v>271</v>
      </c>
      <c r="C273" s="5">
        <v>16</v>
      </c>
      <c r="D273" s="5" t="s">
        <v>3198</v>
      </c>
      <c r="E273" s="5" t="s">
        <v>2861</v>
      </c>
      <c r="F273" s="184">
        <v>0</v>
      </c>
      <c r="G273" s="5" t="b">
        <v>0</v>
      </c>
      <c r="H273" s="5" t="b">
        <v>1</v>
      </c>
      <c r="I273" s="5"/>
      <c r="J273" s="5" t="s">
        <v>3220</v>
      </c>
    </row>
    <row r="274" spans="1:10" hidden="1">
      <c r="A274" s="5" t="s">
        <v>18</v>
      </c>
      <c r="B274" s="446">
        <v>272</v>
      </c>
      <c r="C274" s="5">
        <v>16</v>
      </c>
      <c r="D274" s="5" t="s">
        <v>3198</v>
      </c>
      <c r="E274" s="164" t="s">
        <v>2863</v>
      </c>
      <c r="F274" s="184" t="s">
        <v>2821</v>
      </c>
      <c r="G274" s="5" t="b">
        <v>0</v>
      </c>
      <c r="H274" s="5" t="b">
        <v>1</v>
      </c>
      <c r="I274" s="5"/>
      <c r="J274" s="5" t="s">
        <v>3221</v>
      </c>
    </row>
    <row r="275" spans="1:10" hidden="1">
      <c r="A275" s="5" t="s">
        <v>18</v>
      </c>
      <c r="B275" s="446">
        <v>273</v>
      </c>
      <c r="C275" s="5">
        <v>16</v>
      </c>
      <c r="D275" s="5" t="s">
        <v>3198</v>
      </c>
      <c r="E275" s="164" t="s">
        <v>2865</v>
      </c>
      <c r="F275" s="184" t="s">
        <v>2866</v>
      </c>
      <c r="G275" s="5" t="b">
        <v>0</v>
      </c>
      <c r="H275" s="5" t="b">
        <v>1</v>
      </c>
      <c r="I275" s="5"/>
      <c r="J275" s="5" t="s">
        <v>3222</v>
      </c>
    </row>
    <row r="276" spans="1:10" hidden="1">
      <c r="A276" s="5" t="s">
        <v>18</v>
      </c>
      <c r="B276" s="446">
        <v>274</v>
      </c>
      <c r="C276" s="5">
        <v>17</v>
      </c>
      <c r="D276" s="5" t="s">
        <v>3223</v>
      </c>
      <c r="E276" s="5" t="s">
        <v>2820</v>
      </c>
      <c r="F276" s="184" t="s">
        <v>2821</v>
      </c>
      <c r="G276" s="5" t="b">
        <v>0</v>
      </c>
      <c r="H276" s="5" t="b">
        <v>0</v>
      </c>
      <c r="I276" s="5"/>
      <c r="J276" s="5" t="s">
        <v>3224</v>
      </c>
    </row>
    <row r="277" spans="1:10" hidden="1">
      <c r="A277" s="5" t="s">
        <v>18</v>
      </c>
      <c r="B277" s="446">
        <v>275</v>
      </c>
      <c r="C277" s="5">
        <v>17</v>
      </c>
      <c r="D277" s="5" t="s">
        <v>3223</v>
      </c>
      <c r="E277" s="5" t="s">
        <v>2831</v>
      </c>
      <c r="F277" s="184" t="s">
        <v>2943</v>
      </c>
      <c r="G277" s="5" t="b">
        <v>0</v>
      </c>
      <c r="H277" s="5" t="b">
        <v>0</v>
      </c>
      <c r="I277" s="5"/>
      <c r="J277" s="5" t="s">
        <v>3225</v>
      </c>
    </row>
    <row r="278" spans="1:10" hidden="1">
      <c r="A278" s="5" t="s">
        <v>18</v>
      </c>
      <c r="B278" s="446">
        <v>276</v>
      </c>
      <c r="C278" s="5">
        <v>17</v>
      </c>
      <c r="D278" s="5" t="s">
        <v>3223</v>
      </c>
      <c r="E278" s="5" t="s">
        <v>2817</v>
      </c>
      <c r="F278" s="184" t="s">
        <v>3226</v>
      </c>
      <c r="G278" s="5" t="b">
        <v>0</v>
      </c>
      <c r="H278" s="5" t="b">
        <v>1</v>
      </c>
      <c r="I278" s="5"/>
      <c r="J278" s="5" t="s">
        <v>3227</v>
      </c>
    </row>
    <row r="279" spans="1:10" hidden="1">
      <c r="A279" s="5" t="s">
        <v>18</v>
      </c>
      <c r="B279" s="446">
        <v>277</v>
      </c>
      <c r="C279" s="5">
        <v>17</v>
      </c>
      <c r="D279" s="5" t="s">
        <v>3223</v>
      </c>
      <c r="E279" s="5" t="s">
        <v>2823</v>
      </c>
      <c r="F279" s="184" t="s">
        <v>3228</v>
      </c>
      <c r="G279" s="5" t="b">
        <v>0</v>
      </c>
      <c r="H279" s="5" t="b">
        <v>1</v>
      </c>
      <c r="I279" s="5"/>
      <c r="J279" s="5" t="s">
        <v>3229</v>
      </c>
    </row>
    <row r="280" spans="1:10" hidden="1">
      <c r="A280" s="5" t="s">
        <v>18</v>
      </c>
      <c r="B280" s="446">
        <v>278</v>
      </c>
      <c r="C280" s="5">
        <v>17</v>
      </c>
      <c r="D280" s="5" t="s">
        <v>3223</v>
      </c>
      <c r="E280" s="5" t="s">
        <v>2826</v>
      </c>
      <c r="F280" s="184" t="s">
        <v>3228</v>
      </c>
      <c r="G280" s="5" t="b">
        <v>0</v>
      </c>
      <c r="H280" s="5" t="b">
        <v>1</v>
      </c>
      <c r="I280" s="5"/>
      <c r="J280" s="5" t="s">
        <v>3230</v>
      </c>
    </row>
    <row r="281" spans="1:10" hidden="1">
      <c r="A281" s="5" t="s">
        <v>18</v>
      </c>
      <c r="B281" s="446">
        <v>279</v>
      </c>
      <c r="C281" s="5">
        <v>17</v>
      </c>
      <c r="D281" s="5" t="s">
        <v>3223</v>
      </c>
      <c r="E281" s="5" t="s">
        <v>2828</v>
      </c>
      <c r="F281" s="184" t="s">
        <v>3130</v>
      </c>
      <c r="G281" s="5" t="b">
        <v>0</v>
      </c>
      <c r="H281" s="5" t="b">
        <v>1</v>
      </c>
      <c r="I281" s="5"/>
      <c r="J281" s="5" t="s">
        <v>3231</v>
      </c>
    </row>
    <row r="282" spans="1:10" hidden="1">
      <c r="A282" s="5" t="s">
        <v>18</v>
      </c>
      <c r="B282" s="446">
        <v>280</v>
      </c>
      <c r="C282" s="5">
        <v>17</v>
      </c>
      <c r="D282" s="5" t="s">
        <v>3223</v>
      </c>
      <c r="E282" s="5" t="s">
        <v>2833</v>
      </c>
      <c r="F282" s="184" t="s">
        <v>2834</v>
      </c>
      <c r="G282" s="5" t="b">
        <v>0</v>
      </c>
      <c r="H282" s="5" t="b">
        <v>1</v>
      </c>
      <c r="I282" s="5"/>
      <c r="J282" s="5" t="s">
        <v>3232</v>
      </c>
    </row>
    <row r="283" spans="1:10" hidden="1">
      <c r="A283" s="5" t="s">
        <v>18</v>
      </c>
      <c r="B283" s="446">
        <v>281</v>
      </c>
      <c r="C283" s="5">
        <v>17</v>
      </c>
      <c r="D283" s="5" t="s">
        <v>3223</v>
      </c>
      <c r="E283" s="5" t="s">
        <v>2836</v>
      </c>
      <c r="F283" s="184" t="s">
        <v>3233</v>
      </c>
      <c r="G283" s="5" t="b">
        <v>0</v>
      </c>
      <c r="H283" s="5" t="b">
        <v>1</v>
      </c>
      <c r="I283" s="5"/>
      <c r="J283" s="5" t="s">
        <v>3234</v>
      </c>
    </row>
    <row r="284" spans="1:10" hidden="1">
      <c r="A284" s="5" t="s">
        <v>18</v>
      </c>
      <c r="B284" s="446">
        <v>282</v>
      </c>
      <c r="C284" s="5">
        <v>17</v>
      </c>
      <c r="D284" s="5" t="s">
        <v>3223</v>
      </c>
      <c r="E284" s="5" t="s">
        <v>2839</v>
      </c>
      <c r="F284" s="184">
        <v>0</v>
      </c>
      <c r="G284" s="5" t="b">
        <v>0</v>
      </c>
      <c r="H284" s="5" t="b">
        <v>1</v>
      </c>
      <c r="I284" s="5"/>
      <c r="J284" s="5" t="s">
        <v>3235</v>
      </c>
    </row>
    <row r="285" spans="1:10" hidden="1">
      <c r="A285" s="5" t="s">
        <v>18</v>
      </c>
      <c r="B285" s="446">
        <v>283</v>
      </c>
      <c r="C285" s="5">
        <v>17</v>
      </c>
      <c r="D285" s="5" t="s">
        <v>3223</v>
      </c>
      <c r="E285" s="5" t="s">
        <v>2841</v>
      </c>
      <c r="F285" s="184" t="s">
        <v>3236</v>
      </c>
      <c r="G285" s="5" t="b">
        <v>0</v>
      </c>
      <c r="H285" s="5" t="b">
        <v>1</v>
      </c>
      <c r="I285" s="5"/>
      <c r="J285" s="5" t="s">
        <v>3237</v>
      </c>
    </row>
    <row r="286" spans="1:10" hidden="1">
      <c r="A286" s="5" t="s">
        <v>18</v>
      </c>
      <c r="B286" s="446">
        <v>284</v>
      </c>
      <c r="C286" s="5">
        <v>17</v>
      </c>
      <c r="D286" s="5" t="s">
        <v>3223</v>
      </c>
      <c r="E286" s="5" t="s">
        <v>2844</v>
      </c>
      <c r="F286" s="184" t="s">
        <v>3238</v>
      </c>
      <c r="G286" s="5" t="b">
        <v>0</v>
      </c>
      <c r="H286" s="5" t="b">
        <v>1</v>
      </c>
      <c r="I286" s="5"/>
      <c r="J286" s="5" t="s">
        <v>3239</v>
      </c>
    </row>
    <row r="287" spans="1:10" hidden="1">
      <c r="A287" s="5" t="s">
        <v>18</v>
      </c>
      <c r="B287" s="446">
        <v>285</v>
      </c>
      <c r="C287" s="5">
        <v>17</v>
      </c>
      <c r="D287" s="5" t="s">
        <v>3223</v>
      </c>
      <c r="E287" s="5" t="s">
        <v>2847</v>
      </c>
      <c r="F287" s="184" t="s">
        <v>3061</v>
      </c>
      <c r="G287" s="5" t="b">
        <v>0</v>
      </c>
      <c r="H287" s="5" t="b">
        <v>1</v>
      </c>
      <c r="I287" s="5"/>
      <c r="J287" s="5" t="s">
        <v>3240</v>
      </c>
    </row>
    <row r="288" spans="1:10" hidden="1">
      <c r="A288" s="5" t="s">
        <v>18</v>
      </c>
      <c r="B288" s="446">
        <v>286</v>
      </c>
      <c r="C288" s="5">
        <v>17</v>
      </c>
      <c r="D288" s="5" t="s">
        <v>3223</v>
      </c>
      <c r="E288" s="5" t="s">
        <v>2850</v>
      </c>
      <c r="F288" s="184" t="s">
        <v>3063</v>
      </c>
      <c r="G288" s="5" t="b">
        <v>0</v>
      </c>
      <c r="H288" s="5" t="b">
        <v>1</v>
      </c>
      <c r="I288" s="5"/>
      <c r="J288" s="5" t="s">
        <v>3241</v>
      </c>
    </row>
    <row r="289" spans="1:10" hidden="1">
      <c r="A289" s="5" t="s">
        <v>18</v>
      </c>
      <c r="B289" s="446">
        <v>287</v>
      </c>
      <c r="C289" s="5">
        <v>17</v>
      </c>
      <c r="D289" s="5" t="s">
        <v>3223</v>
      </c>
      <c r="E289" s="5" t="s">
        <v>2853</v>
      </c>
      <c r="F289" s="184" t="s">
        <v>2992</v>
      </c>
      <c r="G289" s="5" t="b">
        <v>0</v>
      </c>
      <c r="H289" s="5" t="b">
        <v>1</v>
      </c>
      <c r="I289" s="5"/>
      <c r="J289" s="5" t="s">
        <v>3242</v>
      </c>
    </row>
    <row r="290" spans="1:10" hidden="1">
      <c r="A290" s="5" t="s">
        <v>18</v>
      </c>
      <c r="B290" s="446">
        <v>288</v>
      </c>
      <c r="C290" s="5">
        <v>17</v>
      </c>
      <c r="D290" s="5" t="s">
        <v>3223</v>
      </c>
      <c r="E290" s="5" t="s">
        <v>2856</v>
      </c>
      <c r="F290" s="184" t="s">
        <v>2939</v>
      </c>
      <c r="G290" s="5" t="b">
        <v>0</v>
      </c>
      <c r="H290" s="5" t="b">
        <v>1</v>
      </c>
      <c r="I290" s="5"/>
      <c r="J290" s="5" t="s">
        <v>3243</v>
      </c>
    </row>
    <row r="291" spans="1:10" hidden="1">
      <c r="A291" s="5" t="s">
        <v>18</v>
      </c>
      <c r="B291" s="446">
        <v>289</v>
      </c>
      <c r="C291" s="5">
        <v>17</v>
      </c>
      <c r="D291" s="5" t="s">
        <v>3223</v>
      </c>
      <c r="E291" s="5" t="s">
        <v>2859</v>
      </c>
      <c r="F291" s="184" t="s">
        <v>3130</v>
      </c>
      <c r="G291" s="5" t="b">
        <v>0</v>
      </c>
      <c r="H291" s="5" t="b">
        <v>1</v>
      </c>
      <c r="I291" s="5"/>
      <c r="J291" s="5" t="s">
        <v>3244</v>
      </c>
    </row>
    <row r="292" spans="1:10" hidden="1">
      <c r="A292" s="5" t="s">
        <v>18</v>
      </c>
      <c r="B292" s="446">
        <v>290</v>
      </c>
      <c r="C292" s="5">
        <v>17</v>
      </c>
      <c r="D292" s="5" t="s">
        <v>3223</v>
      </c>
      <c r="E292" s="5" t="s">
        <v>2861</v>
      </c>
      <c r="F292" s="184">
        <v>0</v>
      </c>
      <c r="G292" s="5" t="b">
        <v>0</v>
      </c>
      <c r="H292" s="5" t="b">
        <v>1</v>
      </c>
      <c r="I292" s="5"/>
      <c r="J292" s="5" t="s">
        <v>3245</v>
      </c>
    </row>
    <row r="293" spans="1:10" hidden="1">
      <c r="A293" s="5" t="s">
        <v>18</v>
      </c>
      <c r="B293" s="446">
        <v>291</v>
      </c>
      <c r="C293" s="5">
        <v>17</v>
      </c>
      <c r="D293" s="5" t="s">
        <v>3223</v>
      </c>
      <c r="E293" s="18" t="s">
        <v>2863</v>
      </c>
      <c r="F293" s="184" t="s">
        <v>2821</v>
      </c>
      <c r="G293" s="5" t="b">
        <v>0</v>
      </c>
      <c r="H293" s="5" t="b">
        <v>1</v>
      </c>
      <c r="I293" s="5"/>
      <c r="J293" s="5" t="s">
        <v>3246</v>
      </c>
    </row>
    <row r="294" spans="1:10" hidden="1">
      <c r="A294" s="5" t="s">
        <v>18</v>
      </c>
      <c r="B294" s="446">
        <v>292</v>
      </c>
      <c r="C294" s="5">
        <v>17</v>
      </c>
      <c r="D294" s="5" t="s">
        <v>3223</v>
      </c>
      <c r="E294" s="18" t="s">
        <v>2865</v>
      </c>
      <c r="F294" s="184" t="s">
        <v>2866</v>
      </c>
      <c r="G294" s="5" t="b">
        <v>0</v>
      </c>
      <c r="H294" s="5" t="b">
        <v>1</v>
      </c>
      <c r="I294" s="5"/>
      <c r="J294" s="5" t="s">
        <v>3247</v>
      </c>
    </row>
    <row r="295" spans="1:10" hidden="1">
      <c r="A295" s="5" t="s">
        <v>18</v>
      </c>
      <c r="B295" s="446">
        <v>293</v>
      </c>
      <c r="C295" s="5">
        <v>18</v>
      </c>
      <c r="D295" s="5" t="s">
        <v>3248</v>
      </c>
      <c r="E295" s="5" t="s">
        <v>3024</v>
      </c>
      <c r="F295" s="184" t="s">
        <v>3249</v>
      </c>
      <c r="G295" s="5" t="b">
        <v>0</v>
      </c>
      <c r="H295" s="5" t="b">
        <v>1</v>
      </c>
      <c r="I295" s="5"/>
      <c r="J295" s="5" t="s">
        <v>3250</v>
      </c>
    </row>
    <row r="296" spans="1:10" hidden="1">
      <c r="A296" s="5" t="s">
        <v>18</v>
      </c>
      <c r="B296" s="446">
        <v>294</v>
      </c>
      <c r="C296" s="5">
        <v>18</v>
      </c>
      <c r="D296" s="5" t="s">
        <v>3248</v>
      </c>
      <c r="E296" s="5" t="s">
        <v>2847</v>
      </c>
      <c r="F296" s="184" t="s">
        <v>3061</v>
      </c>
      <c r="G296" s="5" t="b">
        <v>0</v>
      </c>
      <c r="H296" s="5" t="b">
        <v>1</v>
      </c>
      <c r="I296" s="5"/>
      <c r="J296" s="5" t="s">
        <v>3251</v>
      </c>
    </row>
    <row r="297" spans="1:10" hidden="1">
      <c r="A297" s="5" t="s">
        <v>18</v>
      </c>
      <c r="B297" s="446">
        <v>295</v>
      </c>
      <c r="C297" s="5">
        <v>18</v>
      </c>
      <c r="D297" s="5" t="s">
        <v>3248</v>
      </c>
      <c r="E297" s="5" t="s">
        <v>3028</v>
      </c>
      <c r="F297" s="184" t="s">
        <v>3252</v>
      </c>
      <c r="G297" s="5" t="b">
        <v>0</v>
      </c>
      <c r="H297" s="5" t="b">
        <v>1</v>
      </c>
      <c r="I297" s="5"/>
      <c r="J297" s="5" t="s">
        <v>3253</v>
      </c>
    </row>
    <row r="298" spans="1:10" hidden="1">
      <c r="A298" s="5" t="s">
        <v>18</v>
      </c>
      <c r="B298" s="446">
        <v>296</v>
      </c>
      <c r="C298" s="5">
        <v>19</v>
      </c>
      <c r="D298" s="5" t="s">
        <v>3254</v>
      </c>
      <c r="E298" s="5" t="s">
        <v>3032</v>
      </c>
      <c r="F298" s="184" t="s">
        <v>3033</v>
      </c>
      <c r="G298" s="5" t="b">
        <v>0</v>
      </c>
      <c r="H298" s="5" t="b">
        <v>1</v>
      </c>
      <c r="I298" s="5"/>
      <c r="J298" s="5" t="s">
        <v>3255</v>
      </c>
    </row>
    <row r="299" spans="1:10" hidden="1">
      <c r="A299" s="5" t="s">
        <v>18</v>
      </c>
      <c r="B299" s="446">
        <v>297</v>
      </c>
      <c r="C299" s="5">
        <v>19</v>
      </c>
      <c r="D299" s="5" t="s">
        <v>3254</v>
      </c>
      <c r="E299" s="5" t="s">
        <v>3035</v>
      </c>
      <c r="F299" s="184" t="s">
        <v>3256</v>
      </c>
      <c r="G299" s="5" t="b">
        <v>0</v>
      </c>
      <c r="H299" s="5" t="b">
        <v>1</v>
      </c>
      <c r="I299" s="5"/>
      <c r="J299" s="5" t="s">
        <v>3257</v>
      </c>
    </row>
    <row r="300" spans="1:10" hidden="1">
      <c r="A300" s="5" t="s">
        <v>18</v>
      </c>
      <c r="B300" s="446">
        <v>298</v>
      </c>
      <c r="C300" s="5">
        <v>19</v>
      </c>
      <c r="D300" s="5" t="s">
        <v>3254</v>
      </c>
      <c r="E300" s="5" t="s">
        <v>3038</v>
      </c>
      <c r="F300" s="184">
        <v>30</v>
      </c>
      <c r="G300" s="5" t="b">
        <v>0</v>
      </c>
      <c r="H300" s="5" t="b">
        <v>1</v>
      </c>
      <c r="I300" s="5"/>
      <c r="J300" s="5" t="s">
        <v>3258</v>
      </c>
    </row>
    <row r="301" spans="1:10" hidden="1">
      <c r="A301" s="5" t="s">
        <v>18</v>
      </c>
      <c r="B301" s="446">
        <v>299</v>
      </c>
      <c r="C301" s="5">
        <v>19</v>
      </c>
      <c r="D301" s="5" t="s">
        <v>3254</v>
      </c>
      <c r="E301" s="5" t="s">
        <v>3040</v>
      </c>
      <c r="F301" s="184" t="s">
        <v>3041</v>
      </c>
      <c r="G301" s="5" t="b">
        <v>0</v>
      </c>
      <c r="H301" s="5" t="b">
        <v>1</v>
      </c>
      <c r="I301" s="5"/>
      <c r="J301" s="5" t="s">
        <v>3259</v>
      </c>
    </row>
    <row r="302" spans="1:10" hidden="1">
      <c r="A302" s="5" t="s">
        <v>18</v>
      </c>
      <c r="B302" s="446">
        <v>2224</v>
      </c>
      <c r="C302" s="5">
        <v>19</v>
      </c>
      <c r="D302" s="5" t="s">
        <v>3254</v>
      </c>
      <c r="E302" s="5" t="s">
        <v>2847</v>
      </c>
      <c r="F302" s="184" t="s">
        <v>2848</v>
      </c>
      <c r="G302" s="5" t="b">
        <v>0</v>
      </c>
      <c r="H302" s="5" t="b">
        <v>1</v>
      </c>
      <c r="I302" s="5"/>
      <c r="J302" s="5" t="s">
        <v>3260</v>
      </c>
    </row>
    <row r="303" spans="1:10" hidden="1">
      <c r="A303" s="5" t="s">
        <v>18</v>
      </c>
      <c r="B303" s="446">
        <v>300</v>
      </c>
      <c r="C303" s="5">
        <v>22</v>
      </c>
      <c r="D303" s="5" t="s">
        <v>3261</v>
      </c>
      <c r="E303" s="5" t="s">
        <v>3024</v>
      </c>
      <c r="F303" s="184" t="s">
        <v>3262</v>
      </c>
      <c r="G303" s="5" t="b">
        <v>0</v>
      </c>
      <c r="H303" s="5" t="b">
        <v>1</v>
      </c>
      <c r="I303" s="5"/>
      <c r="J303" s="5" t="s">
        <v>3263</v>
      </c>
    </row>
    <row r="304" spans="1:10" hidden="1">
      <c r="A304" s="5" t="s">
        <v>18</v>
      </c>
      <c r="B304" s="446">
        <v>301</v>
      </c>
      <c r="C304" s="5">
        <v>22</v>
      </c>
      <c r="D304" s="5" t="s">
        <v>3261</v>
      </c>
      <c r="E304" s="5" t="s">
        <v>2847</v>
      </c>
      <c r="F304" s="184" t="s">
        <v>2848</v>
      </c>
      <c r="G304" s="5" t="b">
        <v>0</v>
      </c>
      <c r="H304" s="5" t="b">
        <v>1</v>
      </c>
      <c r="I304" s="5"/>
      <c r="J304" s="5" t="s">
        <v>3264</v>
      </c>
    </row>
    <row r="305" spans="1:10" hidden="1">
      <c r="A305" s="5" t="s">
        <v>18</v>
      </c>
      <c r="B305" s="446">
        <v>302</v>
      </c>
      <c r="C305" s="5">
        <v>22</v>
      </c>
      <c r="D305" s="5" t="s">
        <v>3261</v>
      </c>
      <c r="E305" s="5" t="s">
        <v>3028</v>
      </c>
      <c r="F305" s="184" t="s">
        <v>3252</v>
      </c>
      <c r="G305" s="5" t="b">
        <v>0</v>
      </c>
      <c r="H305" s="5" t="b">
        <v>1</v>
      </c>
      <c r="I305" s="5"/>
      <c r="J305" s="5" t="s">
        <v>3265</v>
      </c>
    </row>
    <row r="306" spans="1:10" hidden="1">
      <c r="A306" s="5" t="s">
        <v>18</v>
      </c>
      <c r="B306" s="446">
        <v>303</v>
      </c>
      <c r="C306" s="5">
        <v>23</v>
      </c>
      <c r="D306" s="18" t="s">
        <v>867</v>
      </c>
      <c r="E306" s="5" t="s">
        <v>3032</v>
      </c>
      <c r="F306" s="184" t="s">
        <v>3033</v>
      </c>
      <c r="G306" s="5" t="b">
        <v>0</v>
      </c>
      <c r="H306" s="5" t="b">
        <v>1</v>
      </c>
      <c r="I306" s="5"/>
      <c r="J306" s="5" t="s">
        <v>3266</v>
      </c>
    </row>
    <row r="307" spans="1:10" hidden="1">
      <c r="A307" s="5" t="s">
        <v>18</v>
      </c>
      <c r="B307" s="446">
        <v>304</v>
      </c>
      <c r="C307" s="5">
        <v>23</v>
      </c>
      <c r="D307" s="18" t="s">
        <v>867</v>
      </c>
      <c r="E307" s="5" t="s">
        <v>3035</v>
      </c>
      <c r="F307" s="236" t="s">
        <v>3267</v>
      </c>
      <c r="G307" s="5" t="b">
        <v>0</v>
      </c>
      <c r="H307" s="5" t="b">
        <v>1</v>
      </c>
      <c r="I307" s="5"/>
      <c r="J307" s="5" t="s">
        <v>3268</v>
      </c>
    </row>
    <row r="308" spans="1:10" hidden="1">
      <c r="A308" s="5" t="s">
        <v>18</v>
      </c>
      <c r="B308" s="446">
        <v>305</v>
      </c>
      <c r="C308" s="5">
        <v>23</v>
      </c>
      <c r="D308" s="18" t="s">
        <v>867</v>
      </c>
      <c r="E308" s="5" t="s">
        <v>3038</v>
      </c>
      <c r="F308" s="184">
        <v>30</v>
      </c>
      <c r="G308" s="5" t="b">
        <v>0</v>
      </c>
      <c r="H308" s="5" t="b">
        <v>1</v>
      </c>
      <c r="I308" s="5"/>
      <c r="J308" s="5" t="s">
        <v>3269</v>
      </c>
    </row>
    <row r="309" spans="1:10" hidden="1">
      <c r="A309" s="5" t="s">
        <v>18</v>
      </c>
      <c r="B309" s="446">
        <v>306</v>
      </c>
      <c r="C309" s="5">
        <v>23</v>
      </c>
      <c r="D309" s="18" t="s">
        <v>867</v>
      </c>
      <c r="E309" s="5" t="s">
        <v>3040</v>
      </c>
      <c r="F309" s="184" t="s">
        <v>3270</v>
      </c>
      <c r="G309" s="5" t="b">
        <v>0</v>
      </c>
      <c r="H309" s="5" t="b">
        <v>1</v>
      </c>
      <c r="I309" s="5"/>
      <c r="J309" s="5" t="s">
        <v>3271</v>
      </c>
    </row>
    <row r="310" spans="1:10" hidden="1">
      <c r="A310" s="5" t="s">
        <v>18</v>
      </c>
      <c r="B310" s="446">
        <v>2220</v>
      </c>
      <c r="C310" s="5">
        <v>23</v>
      </c>
      <c r="D310" s="18" t="s">
        <v>867</v>
      </c>
      <c r="E310" s="5" t="s">
        <v>2847</v>
      </c>
      <c r="F310" s="184" t="s">
        <v>2848</v>
      </c>
      <c r="G310" s="5" t="b">
        <v>0</v>
      </c>
      <c r="H310" s="5" t="b">
        <v>1</v>
      </c>
      <c r="I310" s="5"/>
      <c r="J310" s="5" t="s">
        <v>3272</v>
      </c>
    </row>
    <row r="311" spans="1:10" hidden="1">
      <c r="A311" s="5" t="s">
        <v>18</v>
      </c>
      <c r="B311" s="446">
        <v>307</v>
      </c>
      <c r="C311" s="5">
        <v>24</v>
      </c>
      <c r="D311" s="164" t="s">
        <v>43</v>
      </c>
      <c r="E311" s="5" t="s">
        <v>3032</v>
      </c>
      <c r="F311" s="184" t="s">
        <v>3033</v>
      </c>
      <c r="G311" s="5" t="b">
        <v>0</v>
      </c>
      <c r="H311" s="5" t="b">
        <v>1</v>
      </c>
      <c r="I311" s="5"/>
      <c r="J311" s="5" t="s">
        <v>3273</v>
      </c>
    </row>
    <row r="312" spans="1:10" hidden="1">
      <c r="A312" s="5" t="s">
        <v>18</v>
      </c>
      <c r="B312" s="446">
        <v>308</v>
      </c>
      <c r="C312" s="5">
        <v>24</v>
      </c>
      <c r="D312" s="164" t="s">
        <v>43</v>
      </c>
      <c r="E312" s="5" t="s">
        <v>3035</v>
      </c>
      <c r="F312" s="236" t="s">
        <v>3274</v>
      </c>
      <c r="G312" s="5" t="b">
        <v>0</v>
      </c>
      <c r="H312" s="5" t="b">
        <v>1</v>
      </c>
      <c r="I312" s="5"/>
      <c r="J312" s="5" t="s">
        <v>3275</v>
      </c>
    </row>
    <row r="313" spans="1:10" hidden="1">
      <c r="A313" s="5" t="s">
        <v>18</v>
      </c>
      <c r="B313" s="446">
        <v>309</v>
      </c>
      <c r="C313" s="5">
        <v>24</v>
      </c>
      <c r="D313" s="164" t="s">
        <v>43</v>
      </c>
      <c r="E313" s="5" t="s">
        <v>3038</v>
      </c>
      <c r="F313" s="184">
        <v>30</v>
      </c>
      <c r="G313" s="5" t="b">
        <v>0</v>
      </c>
      <c r="H313" s="5" t="b">
        <v>1</v>
      </c>
      <c r="I313" s="5"/>
      <c r="J313" s="5" t="s">
        <v>3276</v>
      </c>
    </row>
    <row r="314" spans="1:10" hidden="1">
      <c r="A314" s="5" t="s">
        <v>18</v>
      </c>
      <c r="B314" s="446">
        <v>310</v>
      </c>
      <c r="C314" s="5">
        <v>24</v>
      </c>
      <c r="D314" s="164" t="s">
        <v>43</v>
      </c>
      <c r="E314" s="5" t="s">
        <v>3040</v>
      </c>
      <c r="F314" s="184" t="s">
        <v>3041</v>
      </c>
      <c r="G314" s="5" t="b">
        <v>0</v>
      </c>
      <c r="H314" s="5" t="b">
        <v>1</v>
      </c>
      <c r="I314" s="5"/>
      <c r="J314" s="5" t="s">
        <v>3277</v>
      </c>
    </row>
    <row r="315" spans="1:10" hidden="1">
      <c r="A315" s="5" t="s">
        <v>18</v>
      </c>
      <c r="B315" s="446">
        <v>2221</v>
      </c>
      <c r="C315" s="5">
        <v>24</v>
      </c>
      <c r="D315" s="164" t="s">
        <v>43</v>
      </c>
      <c r="E315" s="5" t="s">
        <v>2847</v>
      </c>
      <c r="F315" s="184" t="s">
        <v>2848</v>
      </c>
      <c r="G315" s="5" t="b">
        <v>0</v>
      </c>
      <c r="H315" s="5" t="b">
        <v>1</v>
      </c>
      <c r="I315" s="5"/>
      <c r="J315" s="5" t="s">
        <v>3278</v>
      </c>
    </row>
    <row r="316" spans="1:10" hidden="1">
      <c r="A316" s="5" t="s">
        <v>18</v>
      </c>
      <c r="B316" s="446">
        <v>311</v>
      </c>
      <c r="C316" s="5">
        <v>25</v>
      </c>
      <c r="D316" s="5" t="s">
        <v>3279</v>
      </c>
      <c r="E316" s="5" t="s">
        <v>2820</v>
      </c>
      <c r="F316" s="184" t="s">
        <v>2821</v>
      </c>
      <c r="G316" s="5" t="b">
        <v>0</v>
      </c>
      <c r="H316" s="5" t="b">
        <v>0</v>
      </c>
      <c r="I316" s="5"/>
      <c r="J316" s="5" t="s">
        <v>3280</v>
      </c>
    </row>
    <row r="317" spans="1:10" hidden="1">
      <c r="A317" s="5" t="s">
        <v>18</v>
      </c>
      <c r="B317" s="446">
        <v>312</v>
      </c>
      <c r="C317" s="5">
        <v>25</v>
      </c>
      <c r="D317" s="5" t="s">
        <v>3279</v>
      </c>
      <c r="E317" s="5" t="s">
        <v>2831</v>
      </c>
      <c r="F317" s="184" t="s">
        <v>2821</v>
      </c>
      <c r="G317" s="5" t="b">
        <v>0</v>
      </c>
      <c r="H317" s="5" t="b">
        <v>0</v>
      </c>
      <c r="I317" s="5"/>
      <c r="J317" s="5" t="s">
        <v>3281</v>
      </c>
    </row>
    <row r="318" spans="1:10" hidden="1">
      <c r="A318" s="5" t="s">
        <v>18</v>
      </c>
      <c r="B318" s="446">
        <v>313</v>
      </c>
      <c r="C318" s="5">
        <v>25</v>
      </c>
      <c r="D318" s="5" t="s">
        <v>3279</v>
      </c>
      <c r="E318" s="5" t="s">
        <v>2817</v>
      </c>
      <c r="F318" s="184" t="s">
        <v>3282</v>
      </c>
      <c r="G318" s="5" t="b">
        <v>0</v>
      </c>
      <c r="H318" s="5" t="b">
        <v>1</v>
      </c>
      <c r="I318" s="5"/>
      <c r="J318" s="5" t="s">
        <v>3283</v>
      </c>
    </row>
    <row r="319" spans="1:10" hidden="1">
      <c r="A319" s="5" t="s">
        <v>18</v>
      </c>
      <c r="B319" s="446">
        <v>314</v>
      </c>
      <c r="C319" s="5">
        <v>25</v>
      </c>
      <c r="D319" s="5" t="s">
        <v>3279</v>
      </c>
      <c r="E319" s="5" t="s">
        <v>2823</v>
      </c>
      <c r="F319" s="184" t="s">
        <v>3284</v>
      </c>
      <c r="G319" s="5" t="b">
        <v>0</v>
      </c>
      <c r="H319" s="5" t="b">
        <v>1</v>
      </c>
      <c r="I319" s="5"/>
      <c r="J319" s="5" t="s">
        <v>3285</v>
      </c>
    </row>
    <row r="320" spans="1:10" hidden="1">
      <c r="A320" s="5" t="s">
        <v>18</v>
      </c>
      <c r="B320" s="446">
        <v>315</v>
      </c>
      <c r="C320" s="5">
        <v>25</v>
      </c>
      <c r="D320" s="5" t="s">
        <v>3279</v>
      </c>
      <c r="E320" s="5" t="s">
        <v>2826</v>
      </c>
      <c r="F320" s="184" t="s">
        <v>3284</v>
      </c>
      <c r="G320" s="5" t="b">
        <v>0</v>
      </c>
      <c r="H320" s="5" t="b">
        <v>1</v>
      </c>
      <c r="I320" s="5"/>
      <c r="J320" s="5" t="s">
        <v>3286</v>
      </c>
    </row>
    <row r="321" spans="1:10" hidden="1">
      <c r="A321" s="5" t="s">
        <v>18</v>
      </c>
      <c r="B321" s="446">
        <v>316</v>
      </c>
      <c r="C321" s="5">
        <v>25</v>
      </c>
      <c r="D321" s="5" t="s">
        <v>3279</v>
      </c>
      <c r="E321" s="5" t="s">
        <v>2828</v>
      </c>
      <c r="F321" s="184" t="s">
        <v>2829</v>
      </c>
      <c r="G321" s="5" t="b">
        <v>0</v>
      </c>
      <c r="H321" s="5" t="b">
        <v>1</v>
      </c>
      <c r="I321" s="5"/>
      <c r="J321" s="5" t="s">
        <v>3287</v>
      </c>
    </row>
    <row r="322" spans="1:10" hidden="1">
      <c r="A322" s="5" t="s">
        <v>18</v>
      </c>
      <c r="B322" s="446">
        <v>317</v>
      </c>
      <c r="C322" s="5">
        <v>25</v>
      </c>
      <c r="D322" s="5" t="s">
        <v>3279</v>
      </c>
      <c r="E322" s="5" t="s">
        <v>2833</v>
      </c>
      <c r="F322" s="184" t="s">
        <v>2834</v>
      </c>
      <c r="G322" s="5" t="b">
        <v>0</v>
      </c>
      <c r="H322" s="5" t="b">
        <v>1</v>
      </c>
      <c r="I322" s="5"/>
      <c r="J322" s="5" t="s">
        <v>3288</v>
      </c>
    </row>
    <row r="323" spans="1:10" hidden="1">
      <c r="A323" s="5" t="s">
        <v>18</v>
      </c>
      <c r="B323" s="446">
        <v>318</v>
      </c>
      <c r="C323" s="5">
        <v>25</v>
      </c>
      <c r="D323" s="5" t="s">
        <v>3279</v>
      </c>
      <c r="E323" s="5" t="s">
        <v>2836</v>
      </c>
      <c r="F323" s="184" t="s">
        <v>3289</v>
      </c>
      <c r="G323" s="5" t="b">
        <v>0</v>
      </c>
      <c r="H323" s="5" t="b">
        <v>1</v>
      </c>
      <c r="I323" s="5"/>
      <c r="J323" s="5" t="s">
        <v>3290</v>
      </c>
    </row>
    <row r="324" spans="1:10" hidden="1">
      <c r="A324" s="5" t="s">
        <v>18</v>
      </c>
      <c r="B324" s="446">
        <v>319</v>
      </c>
      <c r="C324" s="5">
        <v>25</v>
      </c>
      <c r="D324" s="5" t="s">
        <v>3279</v>
      </c>
      <c r="E324" s="5" t="s">
        <v>2958</v>
      </c>
      <c r="F324" s="184" t="s">
        <v>3291</v>
      </c>
      <c r="G324" s="5" t="b">
        <v>0</v>
      </c>
      <c r="H324" s="5" t="b">
        <v>1</v>
      </c>
      <c r="I324" s="5"/>
      <c r="J324" s="5" t="s">
        <v>3292</v>
      </c>
    </row>
    <row r="325" spans="1:10" hidden="1">
      <c r="A325" s="5" t="s">
        <v>18</v>
      </c>
      <c r="B325" s="446">
        <v>320</v>
      </c>
      <c r="C325" s="5">
        <v>25</v>
      </c>
      <c r="D325" s="5" t="s">
        <v>3279</v>
      </c>
      <c r="E325" s="5" t="s">
        <v>2841</v>
      </c>
      <c r="F325" s="184" t="s">
        <v>2842</v>
      </c>
      <c r="G325" s="5" t="b">
        <v>0</v>
      </c>
      <c r="H325" s="5" t="b">
        <v>1</v>
      </c>
      <c r="I325" s="5"/>
      <c r="J325" s="5" t="s">
        <v>3293</v>
      </c>
    </row>
    <row r="326" spans="1:10" hidden="1">
      <c r="A326" s="5" t="s">
        <v>18</v>
      </c>
      <c r="B326" s="446">
        <v>321</v>
      </c>
      <c r="C326" s="5">
        <v>25</v>
      </c>
      <c r="D326" s="5" t="s">
        <v>3279</v>
      </c>
      <c r="E326" s="5" t="s">
        <v>2844</v>
      </c>
      <c r="F326" s="184" t="s">
        <v>3294</v>
      </c>
      <c r="G326" s="5" t="b">
        <v>0</v>
      </c>
      <c r="H326" s="5" t="b">
        <v>1</v>
      </c>
      <c r="I326" s="5"/>
      <c r="J326" s="5" t="s">
        <v>3295</v>
      </c>
    </row>
    <row r="327" spans="1:10" hidden="1">
      <c r="A327" s="5" t="s">
        <v>18</v>
      </c>
      <c r="B327" s="446">
        <v>322</v>
      </c>
      <c r="C327" s="5">
        <v>25</v>
      </c>
      <c r="D327" s="5" t="s">
        <v>3279</v>
      </c>
      <c r="E327" s="5" t="s">
        <v>2847</v>
      </c>
      <c r="F327" s="184" t="s">
        <v>2848</v>
      </c>
      <c r="G327" s="5" t="b">
        <v>0</v>
      </c>
      <c r="H327" s="5" t="b">
        <v>1</v>
      </c>
      <c r="I327" s="5"/>
      <c r="J327" s="5" t="s">
        <v>3296</v>
      </c>
    </row>
    <row r="328" spans="1:10" hidden="1">
      <c r="A328" s="5" t="s">
        <v>18</v>
      </c>
      <c r="B328" s="446">
        <v>323</v>
      </c>
      <c r="C328" s="5">
        <v>25</v>
      </c>
      <c r="D328" s="5" t="s">
        <v>3279</v>
      </c>
      <c r="E328" s="5" t="s">
        <v>2850</v>
      </c>
      <c r="F328" s="184" t="s">
        <v>2851</v>
      </c>
      <c r="G328" s="5" t="b">
        <v>0</v>
      </c>
      <c r="H328" s="5" t="b">
        <v>1</v>
      </c>
      <c r="I328" s="5"/>
      <c r="J328" s="5" t="s">
        <v>3297</v>
      </c>
    </row>
    <row r="329" spans="1:10" hidden="1">
      <c r="A329" s="5" t="s">
        <v>18</v>
      </c>
      <c r="B329" s="446">
        <v>324</v>
      </c>
      <c r="C329" s="5">
        <v>25</v>
      </c>
      <c r="D329" s="5" t="s">
        <v>3279</v>
      </c>
      <c r="E329" s="5" t="s">
        <v>2853</v>
      </c>
      <c r="F329" s="184" t="s">
        <v>2854</v>
      </c>
      <c r="G329" s="5" t="b">
        <v>0</v>
      </c>
      <c r="H329" s="5" t="b">
        <v>1</v>
      </c>
      <c r="I329" s="5"/>
      <c r="J329" s="5" t="s">
        <v>3298</v>
      </c>
    </row>
    <row r="330" spans="1:10" hidden="1">
      <c r="A330" s="5" t="s">
        <v>18</v>
      </c>
      <c r="B330" s="446">
        <v>325</v>
      </c>
      <c r="C330" s="5">
        <v>25</v>
      </c>
      <c r="D330" s="5" t="s">
        <v>3279</v>
      </c>
      <c r="E330" s="5" t="s">
        <v>2856</v>
      </c>
      <c r="F330" s="184" t="s">
        <v>2857</v>
      </c>
      <c r="G330" s="5" t="b">
        <v>0</v>
      </c>
      <c r="H330" s="5" t="b">
        <v>1</v>
      </c>
      <c r="I330" s="5"/>
      <c r="J330" s="5" t="s">
        <v>3299</v>
      </c>
    </row>
    <row r="331" spans="1:10" hidden="1">
      <c r="A331" s="5" t="s">
        <v>18</v>
      </c>
      <c r="B331" s="446">
        <v>326</v>
      </c>
      <c r="C331" s="5">
        <v>25</v>
      </c>
      <c r="D331" s="5" t="s">
        <v>3279</v>
      </c>
      <c r="E331" s="5" t="s">
        <v>2859</v>
      </c>
      <c r="F331" s="184" t="s">
        <v>2829</v>
      </c>
      <c r="G331" s="5" t="b">
        <v>0</v>
      </c>
      <c r="H331" s="5" t="b">
        <v>1</v>
      </c>
      <c r="I331" s="5"/>
      <c r="J331" s="5" t="s">
        <v>3300</v>
      </c>
    </row>
    <row r="332" spans="1:10" hidden="1">
      <c r="A332" s="5" t="s">
        <v>18</v>
      </c>
      <c r="B332" s="446">
        <v>327</v>
      </c>
      <c r="C332" s="5">
        <v>25</v>
      </c>
      <c r="D332" s="5" t="s">
        <v>3279</v>
      </c>
      <c r="E332" s="5" t="s">
        <v>2861</v>
      </c>
      <c r="F332" s="184">
        <v>0</v>
      </c>
      <c r="G332" s="5" t="b">
        <v>0</v>
      </c>
      <c r="H332" s="5" t="b">
        <v>1</v>
      </c>
      <c r="I332" s="5"/>
      <c r="J332" s="5" t="s">
        <v>3301</v>
      </c>
    </row>
    <row r="333" spans="1:10" hidden="1">
      <c r="A333" s="5" t="s">
        <v>18</v>
      </c>
      <c r="B333" s="446">
        <v>328</v>
      </c>
      <c r="C333" s="5">
        <v>25</v>
      </c>
      <c r="D333" s="5" t="s">
        <v>3279</v>
      </c>
      <c r="E333" s="18" t="s">
        <v>2863</v>
      </c>
      <c r="F333" s="184" t="s">
        <v>2821</v>
      </c>
      <c r="G333" s="5" t="b">
        <v>0</v>
      </c>
      <c r="H333" s="5" t="b">
        <v>1</v>
      </c>
      <c r="I333" s="5"/>
      <c r="J333" s="5" t="s">
        <v>3302</v>
      </c>
    </row>
    <row r="334" spans="1:10" hidden="1">
      <c r="A334" s="5" t="s">
        <v>18</v>
      </c>
      <c r="B334" s="446">
        <v>329</v>
      </c>
      <c r="C334" s="5">
        <v>25</v>
      </c>
      <c r="D334" s="5" t="s">
        <v>3279</v>
      </c>
      <c r="E334" s="18" t="s">
        <v>2865</v>
      </c>
      <c r="F334" s="184" t="s">
        <v>3303</v>
      </c>
      <c r="G334" s="5" t="b">
        <v>0</v>
      </c>
      <c r="H334" s="5" t="b">
        <v>1</v>
      </c>
      <c r="I334" s="5"/>
      <c r="J334" s="5" t="s">
        <v>3304</v>
      </c>
    </row>
    <row r="335" spans="1:10" hidden="1">
      <c r="A335" s="5" t="s">
        <v>18</v>
      </c>
      <c r="B335" s="446">
        <v>330</v>
      </c>
      <c r="C335" s="5">
        <v>26</v>
      </c>
      <c r="D335" s="5" t="s">
        <v>3305</v>
      </c>
      <c r="E335" s="5" t="s">
        <v>2820</v>
      </c>
      <c r="F335" s="184" t="s">
        <v>2943</v>
      </c>
      <c r="G335" s="5" t="b">
        <v>0</v>
      </c>
      <c r="H335" s="5" t="b">
        <v>0</v>
      </c>
      <c r="I335" s="5"/>
      <c r="J335" s="5" t="s">
        <v>3306</v>
      </c>
    </row>
    <row r="336" spans="1:10" hidden="1">
      <c r="A336" s="5" t="s">
        <v>18</v>
      </c>
      <c r="B336" s="446">
        <v>331</v>
      </c>
      <c r="C336" s="5">
        <v>26</v>
      </c>
      <c r="D336" s="5" t="s">
        <v>3305</v>
      </c>
      <c r="E336" s="5" t="s">
        <v>2831</v>
      </c>
      <c r="F336" s="184" t="s">
        <v>2943</v>
      </c>
      <c r="G336" s="5" t="b">
        <v>0</v>
      </c>
      <c r="H336" s="5" t="b">
        <v>0</v>
      </c>
      <c r="I336" s="5"/>
      <c r="J336" s="5" t="s">
        <v>3307</v>
      </c>
    </row>
    <row r="337" spans="1:10" hidden="1">
      <c r="A337" s="5" t="s">
        <v>18</v>
      </c>
      <c r="B337" s="446">
        <v>332</v>
      </c>
      <c r="C337" s="5">
        <v>26</v>
      </c>
      <c r="D337" s="5" t="s">
        <v>3305</v>
      </c>
      <c r="E337" s="5" t="s">
        <v>2817</v>
      </c>
      <c r="F337" s="184" t="s">
        <v>3308</v>
      </c>
      <c r="G337" s="5" t="b">
        <v>0</v>
      </c>
      <c r="H337" s="5" t="b">
        <v>1</v>
      </c>
      <c r="I337" s="5"/>
      <c r="J337" s="5" t="s">
        <v>3309</v>
      </c>
    </row>
    <row r="338" spans="1:10" hidden="1">
      <c r="A338" s="5" t="s">
        <v>18</v>
      </c>
      <c r="B338" s="446">
        <v>333</v>
      </c>
      <c r="C338" s="5">
        <v>26</v>
      </c>
      <c r="D338" s="5" t="s">
        <v>3305</v>
      </c>
      <c r="E338" s="5" t="s">
        <v>2823</v>
      </c>
      <c r="F338" s="184" t="s">
        <v>3310</v>
      </c>
      <c r="G338" s="5" t="b">
        <v>0</v>
      </c>
      <c r="H338" s="5" t="b">
        <v>1</v>
      </c>
      <c r="I338" s="5"/>
      <c r="J338" s="5" t="s">
        <v>3311</v>
      </c>
    </row>
    <row r="339" spans="1:10" hidden="1">
      <c r="A339" s="5" t="s">
        <v>18</v>
      </c>
      <c r="B339" s="446">
        <v>334</v>
      </c>
      <c r="C339" s="5">
        <v>26</v>
      </c>
      <c r="D339" s="5" t="s">
        <v>3305</v>
      </c>
      <c r="E339" s="5" t="s">
        <v>2826</v>
      </c>
      <c r="F339" s="184" t="s">
        <v>3310</v>
      </c>
      <c r="G339" s="5" t="b">
        <v>0</v>
      </c>
      <c r="H339" s="5" t="b">
        <v>1</v>
      </c>
      <c r="I339" s="5"/>
      <c r="J339" s="5" t="s">
        <v>3312</v>
      </c>
    </row>
    <row r="340" spans="1:10" hidden="1">
      <c r="A340" s="5" t="s">
        <v>18</v>
      </c>
      <c r="B340" s="446">
        <v>335</v>
      </c>
      <c r="C340" s="5">
        <v>26</v>
      </c>
      <c r="D340" s="5" t="s">
        <v>3305</v>
      </c>
      <c r="E340" s="5" t="s">
        <v>2828</v>
      </c>
      <c r="F340" s="184" t="s">
        <v>2829</v>
      </c>
      <c r="G340" s="5" t="b">
        <v>0</v>
      </c>
      <c r="H340" s="5" t="b">
        <v>1</v>
      </c>
      <c r="I340" s="5"/>
      <c r="J340" s="5" t="s">
        <v>3313</v>
      </c>
    </row>
    <row r="341" spans="1:10" hidden="1">
      <c r="A341" s="5" t="s">
        <v>18</v>
      </c>
      <c r="B341" s="446">
        <v>336</v>
      </c>
      <c r="C341" s="5">
        <v>26</v>
      </c>
      <c r="D341" s="5" t="s">
        <v>3305</v>
      </c>
      <c r="E341" s="5" t="s">
        <v>2833</v>
      </c>
      <c r="F341" s="184" t="s">
        <v>2834</v>
      </c>
      <c r="G341" s="5" t="b">
        <v>0</v>
      </c>
      <c r="H341" s="5" t="b">
        <v>1</v>
      </c>
      <c r="I341" s="5"/>
      <c r="J341" s="5" t="s">
        <v>3314</v>
      </c>
    </row>
    <row r="342" spans="1:10" hidden="1">
      <c r="A342" s="5" t="s">
        <v>18</v>
      </c>
      <c r="B342" s="446">
        <v>337</v>
      </c>
      <c r="C342" s="5">
        <v>26</v>
      </c>
      <c r="D342" s="5" t="s">
        <v>3305</v>
      </c>
      <c r="E342" s="5" t="s">
        <v>2836</v>
      </c>
      <c r="F342" s="184" t="s">
        <v>3315</v>
      </c>
      <c r="G342" s="5" t="b">
        <v>0</v>
      </c>
      <c r="H342" s="5" t="b">
        <v>1</v>
      </c>
      <c r="I342" s="5"/>
      <c r="J342" s="5" t="s">
        <v>3316</v>
      </c>
    </row>
    <row r="343" spans="1:10" hidden="1">
      <c r="A343" s="5" t="s">
        <v>18</v>
      </c>
      <c r="B343" s="446">
        <v>338</v>
      </c>
      <c r="C343" s="5">
        <v>26</v>
      </c>
      <c r="D343" s="5" t="s">
        <v>3305</v>
      </c>
      <c r="E343" s="5" t="s">
        <v>2839</v>
      </c>
      <c r="F343" s="184">
        <v>0</v>
      </c>
      <c r="G343" s="5" t="b">
        <v>0</v>
      </c>
      <c r="H343" s="5" t="b">
        <v>1</v>
      </c>
      <c r="I343" s="5"/>
      <c r="J343" s="5" t="s">
        <v>3317</v>
      </c>
    </row>
    <row r="344" spans="1:10" hidden="1">
      <c r="A344" s="5" t="s">
        <v>18</v>
      </c>
      <c r="B344" s="446">
        <v>339</v>
      </c>
      <c r="C344" s="5">
        <v>26</v>
      </c>
      <c r="D344" s="5" t="s">
        <v>3305</v>
      </c>
      <c r="E344" s="5" t="s">
        <v>2841</v>
      </c>
      <c r="F344" s="184" t="s">
        <v>3318</v>
      </c>
      <c r="G344" s="5" t="b">
        <v>0</v>
      </c>
      <c r="H344" s="5" t="b">
        <v>1</v>
      </c>
      <c r="I344" s="5"/>
      <c r="J344" s="5" t="s">
        <v>3319</v>
      </c>
    </row>
    <row r="345" spans="1:10" hidden="1">
      <c r="A345" s="5" t="s">
        <v>18</v>
      </c>
      <c r="B345" s="446">
        <v>340</v>
      </c>
      <c r="C345" s="5">
        <v>26</v>
      </c>
      <c r="D345" s="5" t="s">
        <v>3305</v>
      </c>
      <c r="E345" s="5" t="s">
        <v>2844</v>
      </c>
      <c r="F345" s="184" t="s">
        <v>3320</v>
      </c>
      <c r="G345" s="5" t="b">
        <v>0</v>
      </c>
      <c r="H345" s="5" t="b">
        <v>1</v>
      </c>
      <c r="I345" s="5"/>
      <c r="J345" s="5" t="s">
        <v>3321</v>
      </c>
    </row>
    <row r="346" spans="1:10" hidden="1">
      <c r="A346" s="5" t="s">
        <v>18</v>
      </c>
      <c r="B346" s="446">
        <v>341</v>
      </c>
      <c r="C346" s="5">
        <v>26</v>
      </c>
      <c r="D346" s="5" t="s">
        <v>3305</v>
      </c>
      <c r="E346" s="5" t="s">
        <v>2847</v>
      </c>
      <c r="F346" s="184" t="s">
        <v>3061</v>
      </c>
      <c r="G346" s="5" t="b">
        <v>0</v>
      </c>
      <c r="H346" s="5" t="b">
        <v>1</v>
      </c>
      <c r="I346" s="5"/>
      <c r="J346" s="5" t="s">
        <v>3322</v>
      </c>
    </row>
    <row r="347" spans="1:10" hidden="1">
      <c r="A347" s="5" t="s">
        <v>18</v>
      </c>
      <c r="B347" s="446">
        <v>342</v>
      </c>
      <c r="C347" s="5">
        <v>26</v>
      </c>
      <c r="D347" s="5" t="s">
        <v>3305</v>
      </c>
      <c r="E347" s="5" t="s">
        <v>2850</v>
      </c>
      <c r="F347" s="184" t="s">
        <v>3063</v>
      </c>
      <c r="G347" s="5" t="b">
        <v>0</v>
      </c>
      <c r="H347" s="5" t="b">
        <v>1</v>
      </c>
      <c r="I347" s="5"/>
      <c r="J347" s="5" t="s">
        <v>3323</v>
      </c>
    </row>
    <row r="348" spans="1:10" hidden="1">
      <c r="A348" s="5" t="s">
        <v>18</v>
      </c>
      <c r="B348" s="446">
        <v>343</v>
      </c>
      <c r="C348" s="5">
        <v>26</v>
      </c>
      <c r="D348" s="5" t="s">
        <v>3305</v>
      </c>
      <c r="E348" s="5" t="s">
        <v>2853</v>
      </c>
      <c r="F348" s="184" t="s">
        <v>2992</v>
      </c>
      <c r="G348" s="5" t="b">
        <v>0</v>
      </c>
      <c r="H348" s="5" t="b">
        <v>1</v>
      </c>
      <c r="I348" s="5"/>
      <c r="J348" s="5" t="s">
        <v>3324</v>
      </c>
    </row>
    <row r="349" spans="1:10" hidden="1">
      <c r="A349" s="5" t="s">
        <v>18</v>
      </c>
      <c r="B349" s="446">
        <v>344</v>
      </c>
      <c r="C349" s="5">
        <v>26</v>
      </c>
      <c r="D349" s="5" t="s">
        <v>3305</v>
      </c>
      <c r="E349" s="5" t="s">
        <v>2856</v>
      </c>
      <c r="F349" s="184" t="s">
        <v>2939</v>
      </c>
      <c r="G349" s="5" t="b">
        <v>0</v>
      </c>
      <c r="H349" s="5" t="b">
        <v>1</v>
      </c>
      <c r="I349" s="5"/>
      <c r="J349" s="5" t="s">
        <v>3325</v>
      </c>
    </row>
    <row r="350" spans="1:10" hidden="1">
      <c r="A350" s="5" t="s">
        <v>18</v>
      </c>
      <c r="B350" s="446">
        <v>345</v>
      </c>
      <c r="C350" s="5">
        <v>26</v>
      </c>
      <c r="D350" s="5" t="s">
        <v>3305</v>
      </c>
      <c r="E350" s="5" t="s">
        <v>2859</v>
      </c>
      <c r="F350" s="184" t="s">
        <v>2829</v>
      </c>
      <c r="G350" s="5" t="b">
        <v>0</v>
      </c>
      <c r="H350" s="5" t="b">
        <v>1</v>
      </c>
      <c r="I350" s="5"/>
      <c r="J350" s="5" t="s">
        <v>3326</v>
      </c>
    </row>
    <row r="351" spans="1:10" hidden="1">
      <c r="A351" s="5" t="s">
        <v>18</v>
      </c>
      <c r="B351" s="446">
        <v>346</v>
      </c>
      <c r="C351" s="5">
        <v>26</v>
      </c>
      <c r="D351" s="5" t="s">
        <v>3305</v>
      </c>
      <c r="E351" s="5" t="s">
        <v>2861</v>
      </c>
      <c r="F351" s="184">
        <v>0</v>
      </c>
      <c r="G351" s="5" t="b">
        <v>0</v>
      </c>
      <c r="H351" s="5" t="b">
        <v>1</v>
      </c>
      <c r="I351" s="5"/>
      <c r="J351" s="5" t="s">
        <v>3327</v>
      </c>
    </row>
    <row r="352" spans="1:10" hidden="1">
      <c r="A352" s="5" t="s">
        <v>18</v>
      </c>
      <c r="B352" s="446">
        <v>347</v>
      </c>
      <c r="C352" s="5">
        <v>26</v>
      </c>
      <c r="D352" s="5" t="s">
        <v>3305</v>
      </c>
      <c r="E352" s="18" t="s">
        <v>2863</v>
      </c>
      <c r="F352" s="184" t="s">
        <v>2821</v>
      </c>
      <c r="G352" s="5" t="b">
        <v>0</v>
      </c>
      <c r="H352" s="5" t="b">
        <v>1</v>
      </c>
      <c r="I352" s="5"/>
      <c r="J352" s="5" t="s">
        <v>3328</v>
      </c>
    </row>
    <row r="353" spans="1:10" hidden="1">
      <c r="A353" s="5" t="s">
        <v>18</v>
      </c>
      <c r="B353" s="446">
        <v>348</v>
      </c>
      <c r="C353" s="5">
        <v>26</v>
      </c>
      <c r="D353" s="5" t="s">
        <v>3305</v>
      </c>
      <c r="E353" s="18" t="s">
        <v>2865</v>
      </c>
      <c r="F353" s="184" t="s">
        <v>2866</v>
      </c>
      <c r="G353" s="5" t="b">
        <v>0</v>
      </c>
      <c r="H353" s="5" t="b">
        <v>1</v>
      </c>
      <c r="I353" s="5"/>
      <c r="J353" s="5" t="s">
        <v>3329</v>
      </c>
    </row>
    <row r="354" spans="1:10" ht="30.75" hidden="1">
      <c r="A354" s="5" t="s">
        <v>18</v>
      </c>
      <c r="B354" s="446">
        <v>349</v>
      </c>
      <c r="C354" s="5">
        <v>27</v>
      </c>
      <c r="D354" s="13" t="s">
        <v>3330</v>
      </c>
      <c r="E354" s="5" t="s">
        <v>2820</v>
      </c>
      <c r="F354" s="184" t="s">
        <v>2943</v>
      </c>
      <c r="G354" s="5" t="b">
        <v>0</v>
      </c>
      <c r="H354" s="5" t="b">
        <v>0</v>
      </c>
      <c r="I354" s="5"/>
      <c r="J354" s="5" t="s">
        <v>3331</v>
      </c>
    </row>
    <row r="355" spans="1:10" ht="30.75" hidden="1">
      <c r="A355" s="5" t="s">
        <v>18</v>
      </c>
      <c r="B355" s="446">
        <v>350</v>
      </c>
      <c r="C355" s="5">
        <v>27</v>
      </c>
      <c r="D355" s="13" t="s">
        <v>3330</v>
      </c>
      <c r="E355" s="5" t="s">
        <v>2831</v>
      </c>
      <c r="F355" s="184" t="s">
        <v>2943</v>
      </c>
      <c r="G355" s="5" t="b">
        <v>0</v>
      </c>
      <c r="H355" s="5" t="b">
        <v>0</v>
      </c>
      <c r="I355" s="5"/>
      <c r="J355" s="5" t="s">
        <v>3332</v>
      </c>
    </row>
    <row r="356" spans="1:10" ht="30.75" hidden="1">
      <c r="A356" s="5" t="s">
        <v>18</v>
      </c>
      <c r="B356" s="446">
        <v>351</v>
      </c>
      <c r="C356" s="5">
        <v>27</v>
      </c>
      <c r="D356" s="13" t="s">
        <v>3330</v>
      </c>
      <c r="E356" s="5" t="s">
        <v>2817</v>
      </c>
      <c r="F356" s="184" t="s">
        <v>3333</v>
      </c>
      <c r="G356" s="5" t="b">
        <v>0</v>
      </c>
      <c r="H356" s="5" t="b">
        <v>1</v>
      </c>
      <c r="I356" s="5"/>
      <c r="J356" s="5" t="s">
        <v>3334</v>
      </c>
    </row>
    <row r="357" spans="1:10" ht="30.75" hidden="1">
      <c r="A357" s="5" t="s">
        <v>18</v>
      </c>
      <c r="B357" s="446">
        <v>352</v>
      </c>
      <c r="C357" s="5">
        <v>27</v>
      </c>
      <c r="D357" s="13" t="s">
        <v>3330</v>
      </c>
      <c r="E357" s="5" t="s">
        <v>2823</v>
      </c>
      <c r="F357" s="184" t="s">
        <v>3335</v>
      </c>
      <c r="G357" s="5" t="b">
        <v>0</v>
      </c>
      <c r="H357" s="5" t="b">
        <v>1</v>
      </c>
      <c r="I357" s="5"/>
      <c r="J357" s="5" t="s">
        <v>3336</v>
      </c>
    </row>
    <row r="358" spans="1:10" ht="30.75" hidden="1">
      <c r="A358" s="5" t="s">
        <v>18</v>
      </c>
      <c r="B358" s="446">
        <v>353</v>
      </c>
      <c r="C358" s="5">
        <v>27</v>
      </c>
      <c r="D358" s="13" t="s">
        <v>3330</v>
      </c>
      <c r="E358" s="5" t="s">
        <v>2826</v>
      </c>
      <c r="F358" s="184" t="s">
        <v>3335</v>
      </c>
      <c r="G358" s="5" t="b">
        <v>0</v>
      </c>
      <c r="H358" s="5" t="b">
        <v>1</v>
      </c>
      <c r="I358" s="5"/>
      <c r="J358" s="5" t="s">
        <v>3337</v>
      </c>
    </row>
    <row r="359" spans="1:10" ht="30.75" hidden="1">
      <c r="A359" s="5" t="s">
        <v>18</v>
      </c>
      <c r="B359" s="446">
        <v>354</v>
      </c>
      <c r="C359" s="5">
        <v>27</v>
      </c>
      <c r="D359" s="13" t="s">
        <v>3330</v>
      </c>
      <c r="E359" s="5" t="s">
        <v>2828</v>
      </c>
      <c r="F359" s="184" t="s">
        <v>2829</v>
      </c>
      <c r="G359" s="5" t="b">
        <v>0</v>
      </c>
      <c r="H359" s="5" t="b">
        <v>1</v>
      </c>
      <c r="I359" s="5"/>
      <c r="J359" s="5" t="s">
        <v>3338</v>
      </c>
    </row>
    <row r="360" spans="1:10" ht="30.75" hidden="1">
      <c r="A360" s="5" t="s">
        <v>18</v>
      </c>
      <c r="B360" s="446">
        <v>355</v>
      </c>
      <c r="C360" s="5">
        <v>27</v>
      </c>
      <c r="D360" s="13" t="s">
        <v>3330</v>
      </c>
      <c r="E360" s="5" t="s">
        <v>2833</v>
      </c>
      <c r="F360" s="184" t="s">
        <v>2834</v>
      </c>
      <c r="G360" s="5" t="b">
        <v>0</v>
      </c>
      <c r="H360" s="5" t="b">
        <v>1</v>
      </c>
      <c r="I360" s="5"/>
      <c r="J360" s="5" t="s">
        <v>3339</v>
      </c>
    </row>
    <row r="361" spans="1:10" ht="30.75" hidden="1">
      <c r="A361" s="5" t="s">
        <v>18</v>
      </c>
      <c r="B361" s="446">
        <v>356</v>
      </c>
      <c r="C361" s="5">
        <v>27</v>
      </c>
      <c r="D361" s="13" t="s">
        <v>3330</v>
      </c>
      <c r="E361" s="5" t="s">
        <v>2836</v>
      </c>
      <c r="F361" s="184" t="s">
        <v>3340</v>
      </c>
      <c r="G361" s="5" t="b">
        <v>0</v>
      </c>
      <c r="H361" s="5" t="b">
        <v>1</v>
      </c>
      <c r="I361" s="5"/>
      <c r="J361" s="5" t="s">
        <v>3341</v>
      </c>
    </row>
    <row r="362" spans="1:10" ht="30.75" hidden="1">
      <c r="A362" s="5" t="s">
        <v>18</v>
      </c>
      <c r="B362" s="446">
        <v>357</v>
      </c>
      <c r="C362" s="5">
        <v>27</v>
      </c>
      <c r="D362" s="13" t="s">
        <v>3330</v>
      </c>
      <c r="E362" s="5" t="s">
        <v>2839</v>
      </c>
      <c r="F362" s="184">
        <v>0</v>
      </c>
      <c r="G362" s="5" t="b">
        <v>0</v>
      </c>
      <c r="H362" s="5" t="b">
        <v>1</v>
      </c>
      <c r="I362" s="5"/>
      <c r="J362" s="5" t="s">
        <v>3342</v>
      </c>
    </row>
    <row r="363" spans="1:10" ht="30.75" hidden="1">
      <c r="A363" s="5" t="s">
        <v>18</v>
      </c>
      <c r="B363" s="446">
        <v>358</v>
      </c>
      <c r="C363" s="5">
        <v>27</v>
      </c>
      <c r="D363" s="13" t="s">
        <v>3330</v>
      </c>
      <c r="E363" s="5" t="s">
        <v>2841</v>
      </c>
      <c r="F363" s="184" t="s">
        <v>3343</v>
      </c>
      <c r="G363" s="5" t="b">
        <v>0</v>
      </c>
      <c r="H363" s="5" t="b">
        <v>1</v>
      </c>
      <c r="I363" s="5"/>
      <c r="J363" s="5" t="s">
        <v>3344</v>
      </c>
    </row>
    <row r="364" spans="1:10" ht="30.75" hidden="1">
      <c r="A364" s="5" t="s">
        <v>18</v>
      </c>
      <c r="B364" s="446">
        <v>359</v>
      </c>
      <c r="C364" s="5">
        <v>27</v>
      </c>
      <c r="D364" s="13" t="s">
        <v>3330</v>
      </c>
      <c r="E364" s="5" t="s">
        <v>2844</v>
      </c>
      <c r="F364" s="184" t="s">
        <v>3345</v>
      </c>
      <c r="G364" s="5" t="b">
        <v>0</v>
      </c>
      <c r="H364" s="5" t="b">
        <v>1</v>
      </c>
      <c r="I364" s="5"/>
      <c r="J364" s="5" t="s">
        <v>3346</v>
      </c>
    </row>
    <row r="365" spans="1:10" ht="30.75" hidden="1">
      <c r="A365" s="5" t="s">
        <v>18</v>
      </c>
      <c r="B365" s="446">
        <v>360</v>
      </c>
      <c r="C365" s="5">
        <v>27</v>
      </c>
      <c r="D365" s="13" t="s">
        <v>3330</v>
      </c>
      <c r="E365" s="5" t="s">
        <v>2847</v>
      </c>
      <c r="F365" s="184" t="s">
        <v>3061</v>
      </c>
      <c r="G365" s="5" t="b">
        <v>0</v>
      </c>
      <c r="H365" s="5" t="b">
        <v>1</v>
      </c>
      <c r="I365" s="5"/>
      <c r="J365" s="5" t="s">
        <v>3347</v>
      </c>
    </row>
    <row r="366" spans="1:10" ht="30.75" hidden="1">
      <c r="A366" s="5" t="s">
        <v>18</v>
      </c>
      <c r="B366" s="446">
        <v>361</v>
      </c>
      <c r="C366" s="5">
        <v>27</v>
      </c>
      <c r="D366" s="13" t="s">
        <v>3330</v>
      </c>
      <c r="E366" s="5" t="s">
        <v>2850</v>
      </c>
      <c r="F366" s="184" t="s">
        <v>3348</v>
      </c>
      <c r="G366" s="5" t="b">
        <v>0</v>
      </c>
      <c r="H366" s="5" t="b">
        <v>1</v>
      </c>
      <c r="I366" s="5"/>
      <c r="J366" s="5" t="s">
        <v>3349</v>
      </c>
    </row>
    <row r="367" spans="1:10" ht="30.75" hidden="1">
      <c r="A367" s="5" t="s">
        <v>18</v>
      </c>
      <c r="B367" s="446">
        <v>362</v>
      </c>
      <c r="C367" s="5">
        <v>27</v>
      </c>
      <c r="D367" s="13" t="s">
        <v>3330</v>
      </c>
      <c r="E367" s="5" t="s">
        <v>2853</v>
      </c>
      <c r="F367" s="184" t="s">
        <v>2992</v>
      </c>
      <c r="G367" s="5" t="b">
        <v>0</v>
      </c>
      <c r="H367" s="5" t="b">
        <v>1</v>
      </c>
      <c r="I367" s="5"/>
      <c r="J367" s="5" t="s">
        <v>3350</v>
      </c>
    </row>
    <row r="368" spans="1:10" ht="30.75" hidden="1">
      <c r="A368" s="5" t="s">
        <v>18</v>
      </c>
      <c r="B368" s="446">
        <v>363</v>
      </c>
      <c r="C368" s="5">
        <v>27</v>
      </c>
      <c r="D368" s="13" t="s">
        <v>3330</v>
      </c>
      <c r="E368" s="5" t="s">
        <v>2856</v>
      </c>
      <c r="F368" s="184" t="s">
        <v>2913</v>
      </c>
      <c r="G368" s="5" t="b">
        <v>0</v>
      </c>
      <c r="H368" s="5" t="b">
        <v>1</v>
      </c>
      <c r="I368" s="5"/>
      <c r="J368" s="5" t="s">
        <v>3351</v>
      </c>
    </row>
    <row r="369" spans="1:10" ht="30.75" hidden="1">
      <c r="A369" s="5" t="s">
        <v>18</v>
      </c>
      <c r="B369" s="446">
        <v>364</v>
      </c>
      <c r="C369" s="5">
        <v>27</v>
      </c>
      <c r="D369" s="13" t="s">
        <v>3330</v>
      </c>
      <c r="E369" s="5" t="s">
        <v>2859</v>
      </c>
      <c r="F369" s="184" t="s">
        <v>2829</v>
      </c>
      <c r="G369" s="5" t="b">
        <v>0</v>
      </c>
      <c r="H369" s="5" t="b">
        <v>1</v>
      </c>
      <c r="I369" s="5"/>
      <c r="J369" s="5" t="s">
        <v>3352</v>
      </c>
    </row>
    <row r="370" spans="1:10" ht="30.75" hidden="1">
      <c r="A370" s="5" t="s">
        <v>18</v>
      </c>
      <c r="B370" s="446">
        <v>365</v>
      </c>
      <c r="C370" s="5">
        <v>27</v>
      </c>
      <c r="D370" s="13" t="s">
        <v>3330</v>
      </c>
      <c r="E370" s="5" t="s">
        <v>2861</v>
      </c>
      <c r="F370" s="184">
        <v>0</v>
      </c>
      <c r="G370" s="5" t="b">
        <v>0</v>
      </c>
      <c r="H370" s="5" t="b">
        <v>1</v>
      </c>
      <c r="I370" s="5"/>
      <c r="J370" s="5" t="s">
        <v>3353</v>
      </c>
    </row>
    <row r="371" spans="1:10" ht="30.75" hidden="1">
      <c r="A371" s="5" t="s">
        <v>18</v>
      </c>
      <c r="B371" s="446">
        <v>366</v>
      </c>
      <c r="C371" s="5">
        <v>27</v>
      </c>
      <c r="D371" s="13" t="s">
        <v>3330</v>
      </c>
      <c r="E371" s="18" t="s">
        <v>2863</v>
      </c>
      <c r="F371" s="184" t="s">
        <v>2821</v>
      </c>
      <c r="G371" s="5" t="b">
        <v>0</v>
      </c>
      <c r="H371" s="5" t="b">
        <v>1</v>
      </c>
      <c r="I371" s="5"/>
      <c r="J371" s="5" t="s">
        <v>3354</v>
      </c>
    </row>
    <row r="372" spans="1:10" ht="30.75" hidden="1">
      <c r="A372" s="5" t="s">
        <v>18</v>
      </c>
      <c r="B372" s="446">
        <v>367</v>
      </c>
      <c r="C372" s="5">
        <v>27</v>
      </c>
      <c r="D372" s="13" t="s">
        <v>3330</v>
      </c>
      <c r="E372" s="18" t="s">
        <v>2865</v>
      </c>
      <c r="F372" s="184" t="s">
        <v>2866</v>
      </c>
      <c r="G372" s="5" t="b">
        <v>0</v>
      </c>
      <c r="H372" s="5" t="b">
        <v>1</v>
      </c>
      <c r="I372" s="5"/>
      <c r="J372" s="5" t="s">
        <v>3355</v>
      </c>
    </row>
    <row r="373" spans="1:10" ht="30.75" hidden="1">
      <c r="A373" s="5" t="s">
        <v>18</v>
      </c>
      <c r="B373" s="446">
        <v>368</v>
      </c>
      <c r="C373" s="5">
        <v>28</v>
      </c>
      <c r="D373" s="13" t="s">
        <v>3356</v>
      </c>
      <c r="E373" s="5" t="s">
        <v>2820</v>
      </c>
      <c r="F373" s="184" t="s">
        <v>2943</v>
      </c>
      <c r="G373" s="5" t="b">
        <v>0</v>
      </c>
      <c r="H373" s="5" t="b">
        <v>0</v>
      </c>
      <c r="I373" s="5"/>
      <c r="J373" s="5" t="s">
        <v>3357</v>
      </c>
    </row>
    <row r="374" spans="1:10" ht="30.75" hidden="1">
      <c r="A374" s="5" t="s">
        <v>18</v>
      </c>
      <c r="B374" s="446">
        <v>369</v>
      </c>
      <c r="C374" s="5">
        <v>28</v>
      </c>
      <c r="D374" s="13" t="s">
        <v>3356</v>
      </c>
      <c r="E374" s="5" t="s">
        <v>2831</v>
      </c>
      <c r="F374" s="184" t="s">
        <v>2943</v>
      </c>
      <c r="G374" s="5" t="b">
        <v>0</v>
      </c>
      <c r="H374" s="5" t="b">
        <v>0</v>
      </c>
      <c r="I374" s="5"/>
      <c r="J374" s="5" t="s">
        <v>3358</v>
      </c>
    </row>
    <row r="375" spans="1:10" ht="30.75" hidden="1">
      <c r="A375" s="5" t="s">
        <v>18</v>
      </c>
      <c r="B375" s="446">
        <v>370</v>
      </c>
      <c r="C375" s="5">
        <v>28</v>
      </c>
      <c r="D375" s="13" t="s">
        <v>3356</v>
      </c>
      <c r="E375" s="5" t="s">
        <v>2817</v>
      </c>
      <c r="F375" s="184" t="s">
        <v>3359</v>
      </c>
      <c r="G375" s="5" t="b">
        <v>0</v>
      </c>
      <c r="H375" s="5" t="b">
        <v>1</v>
      </c>
      <c r="I375" s="5"/>
      <c r="J375" s="5" t="s">
        <v>3360</v>
      </c>
    </row>
    <row r="376" spans="1:10" ht="30.75" hidden="1">
      <c r="A376" s="5" t="s">
        <v>18</v>
      </c>
      <c r="B376" s="446">
        <v>371</v>
      </c>
      <c r="C376" s="5">
        <v>28</v>
      </c>
      <c r="D376" s="13" t="s">
        <v>3356</v>
      </c>
      <c r="E376" s="5" t="s">
        <v>2823</v>
      </c>
      <c r="F376" s="184" t="s">
        <v>3361</v>
      </c>
      <c r="G376" s="5" t="b">
        <v>0</v>
      </c>
      <c r="H376" s="5" t="b">
        <v>1</v>
      </c>
      <c r="I376" s="5"/>
      <c r="J376" s="5" t="s">
        <v>3362</v>
      </c>
    </row>
    <row r="377" spans="1:10" ht="30.75" hidden="1">
      <c r="A377" s="5" t="s">
        <v>18</v>
      </c>
      <c r="B377" s="446">
        <v>372</v>
      </c>
      <c r="C377" s="5">
        <v>28</v>
      </c>
      <c r="D377" s="13" t="s">
        <v>3356</v>
      </c>
      <c r="E377" s="5" t="s">
        <v>2826</v>
      </c>
      <c r="F377" s="184" t="s">
        <v>3361</v>
      </c>
      <c r="G377" s="5" t="b">
        <v>0</v>
      </c>
      <c r="H377" s="5" t="b">
        <v>1</v>
      </c>
      <c r="I377" s="5"/>
      <c r="J377" s="5" t="s">
        <v>3363</v>
      </c>
    </row>
    <row r="378" spans="1:10" ht="30.75" hidden="1">
      <c r="A378" s="5" t="s">
        <v>18</v>
      </c>
      <c r="B378" s="446">
        <v>373</v>
      </c>
      <c r="C378" s="5">
        <v>28</v>
      </c>
      <c r="D378" s="13" t="s">
        <v>3356</v>
      </c>
      <c r="E378" s="5" t="s">
        <v>2828</v>
      </c>
      <c r="F378" s="184" t="s">
        <v>2829</v>
      </c>
      <c r="G378" s="5" t="b">
        <v>0</v>
      </c>
      <c r="H378" s="5" t="b">
        <v>1</v>
      </c>
      <c r="I378" s="5"/>
      <c r="J378" s="5" t="s">
        <v>3364</v>
      </c>
    </row>
    <row r="379" spans="1:10" ht="30.75" hidden="1">
      <c r="A379" s="5" t="s">
        <v>18</v>
      </c>
      <c r="B379" s="446">
        <v>374</v>
      </c>
      <c r="C379" s="5">
        <v>28</v>
      </c>
      <c r="D379" s="13" t="s">
        <v>3356</v>
      </c>
      <c r="E379" s="5" t="s">
        <v>2833</v>
      </c>
      <c r="F379" s="184" t="s">
        <v>2834</v>
      </c>
      <c r="G379" s="5" t="b">
        <v>0</v>
      </c>
      <c r="H379" s="5" t="b">
        <v>1</v>
      </c>
      <c r="I379" s="5"/>
      <c r="J379" s="5" t="s">
        <v>3365</v>
      </c>
    </row>
    <row r="380" spans="1:10" ht="30.75" hidden="1">
      <c r="A380" s="5" t="s">
        <v>18</v>
      </c>
      <c r="B380" s="446">
        <v>375</v>
      </c>
      <c r="C380" s="5">
        <v>28</v>
      </c>
      <c r="D380" s="13" t="s">
        <v>3356</v>
      </c>
      <c r="E380" s="5" t="s">
        <v>2836</v>
      </c>
      <c r="F380" s="184" t="s">
        <v>3366</v>
      </c>
      <c r="G380" s="5" t="b">
        <v>0</v>
      </c>
      <c r="H380" s="5" t="b">
        <v>1</v>
      </c>
      <c r="I380" s="5"/>
      <c r="J380" s="5" t="s">
        <v>3367</v>
      </c>
    </row>
    <row r="381" spans="1:10" ht="30.75" hidden="1">
      <c r="A381" s="5" t="s">
        <v>18</v>
      </c>
      <c r="B381" s="446">
        <v>376</v>
      </c>
      <c r="C381" s="5">
        <v>28</v>
      </c>
      <c r="D381" s="13" t="s">
        <v>3356</v>
      </c>
      <c r="E381" s="5" t="s">
        <v>2839</v>
      </c>
      <c r="F381" s="184">
        <v>0</v>
      </c>
      <c r="G381" s="5" t="b">
        <v>0</v>
      </c>
      <c r="H381" s="5" t="b">
        <v>1</v>
      </c>
      <c r="I381" s="5"/>
      <c r="J381" s="5" t="s">
        <v>3368</v>
      </c>
    </row>
    <row r="382" spans="1:10" ht="30.75" hidden="1">
      <c r="A382" s="5" t="s">
        <v>18</v>
      </c>
      <c r="B382" s="446">
        <v>377</v>
      </c>
      <c r="C382" s="5">
        <v>28</v>
      </c>
      <c r="D382" s="13" t="s">
        <v>3356</v>
      </c>
      <c r="E382" s="5" t="s">
        <v>2841</v>
      </c>
      <c r="F382" s="184" t="s">
        <v>3343</v>
      </c>
      <c r="G382" s="5" t="b">
        <v>0</v>
      </c>
      <c r="H382" s="5" t="b">
        <v>1</v>
      </c>
      <c r="I382" s="5"/>
      <c r="J382" s="5" t="s">
        <v>3369</v>
      </c>
    </row>
    <row r="383" spans="1:10" ht="30.75" hidden="1">
      <c r="A383" s="5" t="s">
        <v>18</v>
      </c>
      <c r="B383" s="446">
        <v>378</v>
      </c>
      <c r="C383" s="5">
        <v>28</v>
      </c>
      <c r="D383" s="13" t="s">
        <v>3356</v>
      </c>
      <c r="E383" s="5" t="s">
        <v>2844</v>
      </c>
      <c r="F383" s="184" t="s">
        <v>3370</v>
      </c>
      <c r="G383" s="5" t="b">
        <v>0</v>
      </c>
      <c r="H383" s="5" t="b">
        <v>1</v>
      </c>
      <c r="I383" s="5"/>
      <c r="J383" s="5" t="s">
        <v>3371</v>
      </c>
    </row>
    <row r="384" spans="1:10" ht="30.75" hidden="1">
      <c r="A384" s="5" t="s">
        <v>18</v>
      </c>
      <c r="B384" s="446">
        <v>379</v>
      </c>
      <c r="C384" s="5">
        <v>28</v>
      </c>
      <c r="D384" s="13" t="s">
        <v>3356</v>
      </c>
      <c r="E384" s="5" t="s">
        <v>2847</v>
      </c>
      <c r="F384" s="184" t="s">
        <v>3061</v>
      </c>
      <c r="G384" s="5" t="b">
        <v>0</v>
      </c>
      <c r="H384" s="5" t="b">
        <v>1</v>
      </c>
      <c r="I384" s="5"/>
      <c r="J384" s="5" t="s">
        <v>3372</v>
      </c>
    </row>
    <row r="385" spans="1:10" ht="30.75" hidden="1">
      <c r="A385" s="5" t="s">
        <v>18</v>
      </c>
      <c r="B385" s="446">
        <v>380</v>
      </c>
      <c r="C385" s="5">
        <v>28</v>
      </c>
      <c r="D385" s="13" t="s">
        <v>3356</v>
      </c>
      <c r="E385" s="5" t="s">
        <v>2850</v>
      </c>
      <c r="F385" s="184" t="s">
        <v>3348</v>
      </c>
      <c r="G385" s="5" t="b">
        <v>0</v>
      </c>
      <c r="H385" s="5" t="b">
        <v>1</v>
      </c>
      <c r="I385" s="5"/>
      <c r="J385" s="5" t="s">
        <v>3373</v>
      </c>
    </row>
    <row r="386" spans="1:10" ht="30.75" hidden="1">
      <c r="A386" s="5" t="s">
        <v>18</v>
      </c>
      <c r="B386" s="446">
        <v>381</v>
      </c>
      <c r="C386" s="5">
        <v>28</v>
      </c>
      <c r="D386" s="13" t="s">
        <v>3356</v>
      </c>
      <c r="E386" s="5" t="s">
        <v>2853</v>
      </c>
      <c r="F386" s="184" t="s">
        <v>2992</v>
      </c>
      <c r="G386" s="5" t="b">
        <v>0</v>
      </c>
      <c r="H386" s="5" t="b">
        <v>1</v>
      </c>
      <c r="I386" s="5"/>
      <c r="J386" s="5" t="s">
        <v>3374</v>
      </c>
    </row>
    <row r="387" spans="1:10" ht="30.75" hidden="1">
      <c r="A387" s="5" t="s">
        <v>18</v>
      </c>
      <c r="B387" s="446">
        <v>382</v>
      </c>
      <c r="C387" s="5">
        <v>28</v>
      </c>
      <c r="D387" s="13" t="s">
        <v>3356</v>
      </c>
      <c r="E387" s="5" t="s">
        <v>2856</v>
      </c>
      <c r="F387" s="184" t="s">
        <v>2913</v>
      </c>
      <c r="G387" s="5" t="b">
        <v>0</v>
      </c>
      <c r="H387" s="5" t="b">
        <v>1</v>
      </c>
      <c r="I387" s="5"/>
      <c r="J387" s="5" t="s">
        <v>3375</v>
      </c>
    </row>
    <row r="388" spans="1:10" ht="30.75" hidden="1">
      <c r="A388" s="5" t="s">
        <v>18</v>
      </c>
      <c r="B388" s="446">
        <v>383</v>
      </c>
      <c r="C388" s="5">
        <v>28</v>
      </c>
      <c r="D388" s="13" t="s">
        <v>3356</v>
      </c>
      <c r="E388" s="5" t="s">
        <v>2859</v>
      </c>
      <c r="F388" s="184" t="s">
        <v>2829</v>
      </c>
      <c r="G388" s="5" t="b">
        <v>0</v>
      </c>
      <c r="H388" s="5" t="b">
        <v>1</v>
      </c>
      <c r="I388" s="5"/>
      <c r="J388" s="5" t="s">
        <v>3376</v>
      </c>
    </row>
    <row r="389" spans="1:10" ht="30.75" hidden="1">
      <c r="A389" s="5" t="s">
        <v>18</v>
      </c>
      <c r="B389" s="446">
        <v>384</v>
      </c>
      <c r="C389" s="5">
        <v>28</v>
      </c>
      <c r="D389" s="13" t="s">
        <v>3356</v>
      </c>
      <c r="E389" s="5" t="s">
        <v>2861</v>
      </c>
      <c r="F389" s="184">
        <v>0</v>
      </c>
      <c r="G389" s="5" t="b">
        <v>0</v>
      </c>
      <c r="H389" s="5" t="b">
        <v>1</v>
      </c>
      <c r="I389" s="5"/>
      <c r="J389" s="5" t="s">
        <v>3377</v>
      </c>
    </row>
    <row r="390" spans="1:10" ht="30.75" hidden="1">
      <c r="A390" s="5" t="s">
        <v>18</v>
      </c>
      <c r="B390" s="446">
        <v>385</v>
      </c>
      <c r="C390" s="5">
        <v>28</v>
      </c>
      <c r="D390" s="13" t="s">
        <v>3356</v>
      </c>
      <c r="E390" s="18" t="s">
        <v>2863</v>
      </c>
      <c r="F390" s="184" t="s">
        <v>2821</v>
      </c>
      <c r="G390" s="5" t="b">
        <v>0</v>
      </c>
      <c r="H390" s="5" t="b">
        <v>1</v>
      </c>
      <c r="I390" s="5"/>
      <c r="J390" s="5" t="s">
        <v>3378</v>
      </c>
    </row>
    <row r="391" spans="1:10" ht="30.75" hidden="1">
      <c r="A391" s="5" t="s">
        <v>18</v>
      </c>
      <c r="B391" s="446">
        <v>386</v>
      </c>
      <c r="C391" s="5">
        <v>28</v>
      </c>
      <c r="D391" s="13" t="s">
        <v>3356</v>
      </c>
      <c r="E391" s="18" t="s">
        <v>2865</v>
      </c>
      <c r="F391" s="184" t="s">
        <v>2866</v>
      </c>
      <c r="G391" s="5" t="b">
        <v>0</v>
      </c>
      <c r="H391" s="5" t="b">
        <v>1</v>
      </c>
      <c r="I391" s="5"/>
      <c r="J391" s="5" t="s">
        <v>3379</v>
      </c>
    </row>
    <row r="392" spans="1:10" hidden="1">
      <c r="A392" s="5" t="s">
        <v>18</v>
      </c>
      <c r="B392" s="446">
        <v>387</v>
      </c>
      <c r="C392" s="5">
        <v>29</v>
      </c>
      <c r="D392" s="13" t="s">
        <v>3380</v>
      </c>
      <c r="E392" s="5" t="s">
        <v>2820</v>
      </c>
      <c r="F392" s="184" t="s">
        <v>2821</v>
      </c>
      <c r="G392" s="5" t="b">
        <v>0</v>
      </c>
      <c r="H392" s="5" t="b">
        <v>0</v>
      </c>
      <c r="I392" s="5"/>
      <c r="J392" s="5" t="s">
        <v>3381</v>
      </c>
    </row>
    <row r="393" spans="1:10" hidden="1">
      <c r="A393" s="5" t="s">
        <v>18</v>
      </c>
      <c r="B393" s="446">
        <v>388</v>
      </c>
      <c r="C393" s="5">
        <v>29</v>
      </c>
      <c r="D393" s="13" t="s">
        <v>3380</v>
      </c>
      <c r="E393" s="5" t="s">
        <v>2831</v>
      </c>
      <c r="F393" s="184" t="s">
        <v>2821</v>
      </c>
      <c r="G393" s="5" t="b">
        <v>0</v>
      </c>
      <c r="H393" s="5" t="b">
        <v>0</v>
      </c>
      <c r="I393" s="5"/>
      <c r="J393" s="5" t="s">
        <v>3382</v>
      </c>
    </row>
    <row r="394" spans="1:10" hidden="1">
      <c r="A394" s="5" t="s">
        <v>18</v>
      </c>
      <c r="B394" s="446">
        <v>389</v>
      </c>
      <c r="C394" s="5">
        <v>29</v>
      </c>
      <c r="D394" s="13" t="s">
        <v>3380</v>
      </c>
      <c r="E394" s="5" t="s">
        <v>2817</v>
      </c>
      <c r="F394" s="184" t="s">
        <v>3383</v>
      </c>
      <c r="G394" s="5" t="b">
        <v>0</v>
      </c>
      <c r="H394" s="5" t="b">
        <v>1</v>
      </c>
      <c r="I394" s="5"/>
      <c r="J394" s="5" t="s">
        <v>3384</v>
      </c>
    </row>
    <row r="395" spans="1:10" hidden="1">
      <c r="A395" s="5" t="s">
        <v>18</v>
      </c>
      <c r="B395" s="446">
        <v>390</v>
      </c>
      <c r="C395" s="5">
        <v>29</v>
      </c>
      <c r="D395" s="13" t="s">
        <v>3380</v>
      </c>
      <c r="E395" s="5" t="s">
        <v>2823</v>
      </c>
      <c r="F395" s="184" t="s">
        <v>3385</v>
      </c>
      <c r="G395" s="5" t="b">
        <v>0</v>
      </c>
      <c r="H395" s="5" t="b">
        <v>1</v>
      </c>
      <c r="I395" s="5"/>
      <c r="J395" s="5" t="s">
        <v>3386</v>
      </c>
    </row>
    <row r="396" spans="1:10" hidden="1">
      <c r="A396" s="5" t="s">
        <v>18</v>
      </c>
      <c r="B396" s="446">
        <v>391</v>
      </c>
      <c r="C396" s="5">
        <v>29</v>
      </c>
      <c r="D396" s="13" t="s">
        <v>3380</v>
      </c>
      <c r="E396" s="5" t="s">
        <v>2826</v>
      </c>
      <c r="F396" s="184" t="s">
        <v>3385</v>
      </c>
      <c r="G396" s="5" t="b">
        <v>0</v>
      </c>
      <c r="H396" s="5" t="b">
        <v>1</v>
      </c>
      <c r="I396" s="5"/>
      <c r="J396" s="5" t="s">
        <v>3387</v>
      </c>
    </row>
    <row r="397" spans="1:10" hidden="1">
      <c r="A397" s="5" t="s">
        <v>18</v>
      </c>
      <c r="B397" s="446">
        <v>392</v>
      </c>
      <c r="C397" s="5">
        <v>29</v>
      </c>
      <c r="D397" s="13" t="s">
        <v>3380</v>
      </c>
      <c r="E397" s="5" t="s">
        <v>2828</v>
      </c>
      <c r="F397" s="184" t="s">
        <v>2829</v>
      </c>
      <c r="G397" s="5" t="b">
        <v>0</v>
      </c>
      <c r="H397" s="5" t="b">
        <v>1</v>
      </c>
      <c r="I397" s="5"/>
      <c r="J397" s="5" t="s">
        <v>3388</v>
      </c>
    </row>
    <row r="398" spans="1:10" hidden="1">
      <c r="A398" s="5" t="s">
        <v>18</v>
      </c>
      <c r="B398" s="446">
        <v>393</v>
      </c>
      <c r="C398" s="5">
        <v>29</v>
      </c>
      <c r="D398" s="13" t="s">
        <v>3380</v>
      </c>
      <c r="E398" s="5" t="s">
        <v>2833</v>
      </c>
      <c r="F398" s="184" t="s">
        <v>2834</v>
      </c>
      <c r="G398" s="5" t="b">
        <v>0</v>
      </c>
      <c r="H398" s="5" t="b">
        <v>1</v>
      </c>
      <c r="I398" s="5"/>
      <c r="J398" s="5" t="s">
        <v>3389</v>
      </c>
    </row>
    <row r="399" spans="1:10" hidden="1">
      <c r="A399" s="5" t="s">
        <v>18</v>
      </c>
      <c r="B399" s="446">
        <v>394</v>
      </c>
      <c r="C399" s="5">
        <v>29</v>
      </c>
      <c r="D399" s="13" t="s">
        <v>3380</v>
      </c>
      <c r="E399" s="5" t="s">
        <v>2836</v>
      </c>
      <c r="F399" s="184" t="s">
        <v>3390</v>
      </c>
      <c r="G399" s="5" t="b">
        <v>0</v>
      </c>
      <c r="H399" s="5" t="b">
        <v>1</v>
      </c>
      <c r="I399" s="5"/>
      <c r="J399" s="5" t="s">
        <v>3391</v>
      </c>
    </row>
    <row r="400" spans="1:10" hidden="1">
      <c r="A400" s="5" t="s">
        <v>18</v>
      </c>
      <c r="B400" s="446">
        <v>395</v>
      </c>
      <c r="C400" s="5">
        <v>29</v>
      </c>
      <c r="D400" s="13" t="s">
        <v>3380</v>
      </c>
      <c r="E400" s="5" t="s">
        <v>2839</v>
      </c>
      <c r="F400" s="184">
        <v>0</v>
      </c>
      <c r="G400" s="5" t="b">
        <v>0</v>
      </c>
      <c r="H400" s="5" t="b">
        <v>1</v>
      </c>
      <c r="I400" s="5"/>
      <c r="J400" s="5" t="s">
        <v>3392</v>
      </c>
    </row>
    <row r="401" spans="1:10" hidden="1">
      <c r="A401" s="5" t="s">
        <v>18</v>
      </c>
      <c r="B401" s="446">
        <v>396</v>
      </c>
      <c r="C401" s="5">
        <v>29</v>
      </c>
      <c r="D401" s="13" t="s">
        <v>3380</v>
      </c>
      <c r="E401" s="5" t="s">
        <v>2841</v>
      </c>
      <c r="F401" s="184" t="s">
        <v>3343</v>
      </c>
      <c r="G401" s="5" t="b">
        <v>0</v>
      </c>
      <c r="H401" s="5" t="b">
        <v>1</v>
      </c>
      <c r="I401" s="5"/>
      <c r="J401" s="5" t="s">
        <v>3393</v>
      </c>
    </row>
    <row r="402" spans="1:10" hidden="1">
      <c r="A402" s="5" t="s">
        <v>18</v>
      </c>
      <c r="B402" s="446">
        <v>397</v>
      </c>
      <c r="C402" s="5">
        <v>29</v>
      </c>
      <c r="D402" s="13" t="s">
        <v>3380</v>
      </c>
      <c r="E402" s="5" t="s">
        <v>2844</v>
      </c>
      <c r="F402" s="184" t="s">
        <v>3394</v>
      </c>
      <c r="G402" s="5" t="b">
        <v>0</v>
      </c>
      <c r="H402" s="5" t="b">
        <v>1</v>
      </c>
      <c r="I402" s="5"/>
      <c r="J402" s="5" t="s">
        <v>3395</v>
      </c>
    </row>
    <row r="403" spans="1:10" hidden="1">
      <c r="A403" s="5" t="s">
        <v>18</v>
      </c>
      <c r="B403" s="446">
        <v>398</v>
      </c>
      <c r="C403" s="5">
        <v>29</v>
      </c>
      <c r="D403" s="13" t="s">
        <v>3380</v>
      </c>
      <c r="E403" s="5" t="s">
        <v>2847</v>
      </c>
      <c r="F403" s="184" t="s">
        <v>3061</v>
      </c>
      <c r="G403" s="5" t="b">
        <v>0</v>
      </c>
      <c r="H403" s="5" t="b">
        <v>1</v>
      </c>
      <c r="I403" s="5"/>
      <c r="J403" s="5" t="s">
        <v>3396</v>
      </c>
    </row>
    <row r="404" spans="1:10" hidden="1">
      <c r="A404" s="5" t="s">
        <v>18</v>
      </c>
      <c r="B404" s="446">
        <v>399</v>
      </c>
      <c r="C404" s="5">
        <v>29</v>
      </c>
      <c r="D404" s="13" t="s">
        <v>3380</v>
      </c>
      <c r="E404" s="5" t="s">
        <v>2850</v>
      </c>
      <c r="F404" s="184" t="s">
        <v>3063</v>
      </c>
      <c r="G404" s="5" t="b">
        <v>0</v>
      </c>
      <c r="H404" s="5" t="b">
        <v>1</v>
      </c>
      <c r="I404" s="5"/>
      <c r="J404" s="5" t="s">
        <v>3397</v>
      </c>
    </row>
    <row r="405" spans="1:10" hidden="1">
      <c r="A405" s="5" t="s">
        <v>18</v>
      </c>
      <c r="B405" s="446">
        <v>400</v>
      </c>
      <c r="C405" s="5">
        <v>29</v>
      </c>
      <c r="D405" s="13" t="s">
        <v>3380</v>
      </c>
      <c r="E405" s="5" t="s">
        <v>2853</v>
      </c>
      <c r="F405" s="184" t="s">
        <v>2992</v>
      </c>
      <c r="G405" s="5" t="b">
        <v>0</v>
      </c>
      <c r="H405" s="5" t="b">
        <v>1</v>
      </c>
      <c r="I405" s="5"/>
      <c r="J405" s="5" t="s">
        <v>3398</v>
      </c>
    </row>
    <row r="406" spans="1:10" hidden="1">
      <c r="A406" s="5" t="s">
        <v>18</v>
      </c>
      <c r="B406" s="446">
        <v>401</v>
      </c>
      <c r="C406" s="5">
        <v>29</v>
      </c>
      <c r="D406" s="13" t="s">
        <v>3380</v>
      </c>
      <c r="E406" s="5" t="s">
        <v>2856</v>
      </c>
      <c r="F406" s="184" t="s">
        <v>2913</v>
      </c>
      <c r="G406" s="5" t="b">
        <v>0</v>
      </c>
      <c r="H406" s="5" t="b">
        <v>1</v>
      </c>
      <c r="I406" s="5"/>
      <c r="J406" s="5" t="s">
        <v>3399</v>
      </c>
    </row>
    <row r="407" spans="1:10" hidden="1">
      <c r="A407" s="5" t="s">
        <v>18</v>
      </c>
      <c r="B407" s="446">
        <v>402</v>
      </c>
      <c r="C407" s="5">
        <v>29</v>
      </c>
      <c r="D407" s="13" t="s">
        <v>3380</v>
      </c>
      <c r="E407" s="5" t="s">
        <v>2859</v>
      </c>
      <c r="F407" s="184" t="s">
        <v>2829</v>
      </c>
      <c r="G407" s="5" t="b">
        <v>0</v>
      </c>
      <c r="H407" s="5" t="b">
        <v>1</v>
      </c>
      <c r="I407" s="5"/>
      <c r="J407" s="5" t="s">
        <v>3400</v>
      </c>
    </row>
    <row r="408" spans="1:10" hidden="1">
      <c r="A408" s="5" t="s">
        <v>18</v>
      </c>
      <c r="B408" s="446">
        <v>403</v>
      </c>
      <c r="C408" s="5">
        <v>29</v>
      </c>
      <c r="D408" s="13" t="s">
        <v>3380</v>
      </c>
      <c r="E408" s="5" t="s">
        <v>2861</v>
      </c>
      <c r="F408" s="184">
        <v>0</v>
      </c>
      <c r="G408" s="5" t="b">
        <v>0</v>
      </c>
      <c r="H408" s="5" t="b">
        <v>1</v>
      </c>
      <c r="I408" s="5"/>
      <c r="J408" s="5" t="s">
        <v>3401</v>
      </c>
    </row>
    <row r="409" spans="1:10" hidden="1">
      <c r="A409" s="5" t="s">
        <v>18</v>
      </c>
      <c r="B409" s="446">
        <v>404</v>
      </c>
      <c r="C409" s="5">
        <v>29</v>
      </c>
      <c r="D409" s="13" t="s">
        <v>3380</v>
      </c>
      <c r="E409" s="18" t="s">
        <v>2863</v>
      </c>
      <c r="F409" s="184" t="s">
        <v>2821</v>
      </c>
      <c r="G409" s="5" t="b">
        <v>0</v>
      </c>
      <c r="H409" s="5" t="b">
        <v>1</v>
      </c>
      <c r="I409" s="5"/>
      <c r="J409" s="5" t="s">
        <v>3402</v>
      </c>
    </row>
    <row r="410" spans="1:10" hidden="1">
      <c r="A410" s="5" t="s">
        <v>18</v>
      </c>
      <c r="B410" s="446">
        <v>405</v>
      </c>
      <c r="C410" s="5">
        <v>29</v>
      </c>
      <c r="D410" s="13" t="s">
        <v>3380</v>
      </c>
      <c r="E410" s="18" t="s">
        <v>2865</v>
      </c>
      <c r="F410" s="184" t="s">
        <v>2866</v>
      </c>
      <c r="G410" s="5" t="b">
        <v>0</v>
      </c>
      <c r="H410" s="5" t="b">
        <v>1</v>
      </c>
      <c r="I410" s="5"/>
      <c r="J410" s="5" t="s">
        <v>3403</v>
      </c>
    </row>
    <row r="411" spans="1:10" hidden="1">
      <c r="A411" s="5" t="s">
        <v>18</v>
      </c>
      <c r="B411" s="446">
        <v>406</v>
      </c>
      <c r="C411" s="5">
        <v>30</v>
      </c>
      <c r="D411" s="8" t="s">
        <v>873</v>
      </c>
      <c r="E411" s="5" t="s">
        <v>3032</v>
      </c>
      <c r="F411" s="184" t="s">
        <v>3033</v>
      </c>
      <c r="G411" s="5" t="b">
        <v>0</v>
      </c>
      <c r="H411" s="5" t="b">
        <v>1</v>
      </c>
      <c r="I411" s="5"/>
      <c r="J411" s="5" t="s">
        <v>3404</v>
      </c>
    </row>
    <row r="412" spans="1:10" hidden="1">
      <c r="A412" s="5" t="s">
        <v>18</v>
      </c>
      <c r="B412" s="446">
        <v>407</v>
      </c>
      <c r="C412" s="5">
        <v>30</v>
      </c>
      <c r="D412" s="8" t="s">
        <v>873</v>
      </c>
      <c r="E412" s="5" t="s">
        <v>3035</v>
      </c>
      <c r="F412" s="236" t="s">
        <v>3405</v>
      </c>
      <c r="G412" s="5" t="b">
        <v>0</v>
      </c>
      <c r="H412" s="5" t="b">
        <v>1</v>
      </c>
      <c r="I412" s="5"/>
      <c r="J412" s="5" t="s">
        <v>3406</v>
      </c>
    </row>
    <row r="413" spans="1:10" hidden="1">
      <c r="A413" s="5" t="s">
        <v>18</v>
      </c>
      <c r="B413" s="446">
        <v>408</v>
      </c>
      <c r="C413" s="5">
        <v>30</v>
      </c>
      <c r="D413" s="8" t="s">
        <v>873</v>
      </c>
      <c r="E413" s="5" t="s">
        <v>3038</v>
      </c>
      <c r="F413" s="184">
        <v>30</v>
      </c>
      <c r="G413" s="5" t="b">
        <v>0</v>
      </c>
      <c r="H413" s="5" t="b">
        <v>1</v>
      </c>
      <c r="I413" s="5"/>
      <c r="J413" s="5" t="s">
        <v>3407</v>
      </c>
    </row>
    <row r="414" spans="1:10" hidden="1">
      <c r="A414" s="5" t="s">
        <v>18</v>
      </c>
      <c r="B414" s="446">
        <v>409</v>
      </c>
      <c r="C414" s="5">
        <v>30</v>
      </c>
      <c r="D414" s="8" t="s">
        <v>873</v>
      </c>
      <c r="E414" s="5" t="s">
        <v>3040</v>
      </c>
      <c r="F414" s="184" t="s">
        <v>3041</v>
      </c>
      <c r="G414" s="5" t="b">
        <v>0</v>
      </c>
      <c r="H414" s="5" t="b">
        <v>1</v>
      </c>
      <c r="I414" s="5"/>
      <c r="J414" s="5" t="s">
        <v>3408</v>
      </c>
    </row>
    <row r="415" spans="1:10" hidden="1">
      <c r="A415" s="5" t="s">
        <v>18</v>
      </c>
      <c r="B415" s="446">
        <v>2227</v>
      </c>
      <c r="C415" s="5">
        <v>30</v>
      </c>
      <c r="D415" s="8" t="s">
        <v>873</v>
      </c>
      <c r="E415" s="5" t="s">
        <v>2847</v>
      </c>
      <c r="F415" s="184" t="s">
        <v>2848</v>
      </c>
      <c r="G415" s="5" t="b">
        <v>0</v>
      </c>
      <c r="H415" s="5" t="b">
        <v>1</v>
      </c>
      <c r="I415" s="5"/>
      <c r="J415" s="5" t="s">
        <v>3409</v>
      </c>
    </row>
    <row r="416" spans="1:10" hidden="1">
      <c r="A416" s="5" t="s">
        <v>18</v>
      </c>
      <c r="B416" s="446">
        <v>410</v>
      </c>
      <c r="C416" s="5">
        <v>31</v>
      </c>
      <c r="D416" s="18" t="s">
        <v>874</v>
      </c>
      <c r="E416" s="5" t="s">
        <v>3032</v>
      </c>
      <c r="F416" s="184" t="s">
        <v>3033</v>
      </c>
      <c r="G416" s="5" t="b">
        <v>0</v>
      </c>
      <c r="H416" s="5" t="b">
        <v>1</v>
      </c>
      <c r="I416" s="5"/>
      <c r="J416" s="5" t="s">
        <v>3410</v>
      </c>
    </row>
    <row r="417" spans="1:10" hidden="1">
      <c r="A417" s="5" t="s">
        <v>18</v>
      </c>
      <c r="B417" s="446">
        <v>411</v>
      </c>
      <c r="C417" s="5">
        <v>31</v>
      </c>
      <c r="D417" s="18" t="s">
        <v>874</v>
      </c>
      <c r="E417" s="5" t="s">
        <v>3035</v>
      </c>
      <c r="F417" s="236" t="s">
        <v>3411</v>
      </c>
      <c r="G417" s="5" t="b">
        <v>0</v>
      </c>
      <c r="H417" s="5" t="b">
        <v>1</v>
      </c>
      <c r="I417" s="5"/>
      <c r="J417" s="5" t="s">
        <v>3412</v>
      </c>
    </row>
    <row r="418" spans="1:10" hidden="1">
      <c r="A418" s="5" t="s">
        <v>18</v>
      </c>
      <c r="B418" s="446">
        <v>412</v>
      </c>
      <c r="C418" s="5">
        <v>31</v>
      </c>
      <c r="D418" s="18" t="s">
        <v>874</v>
      </c>
      <c r="E418" s="5" t="s">
        <v>3038</v>
      </c>
      <c r="F418" s="184">
        <v>30</v>
      </c>
      <c r="G418" s="5" t="b">
        <v>0</v>
      </c>
      <c r="H418" s="5" t="b">
        <v>1</v>
      </c>
      <c r="I418" s="5"/>
      <c r="J418" s="5" t="s">
        <v>3413</v>
      </c>
    </row>
    <row r="419" spans="1:10" hidden="1">
      <c r="A419" s="5" t="s">
        <v>18</v>
      </c>
      <c r="B419" s="446">
        <v>413</v>
      </c>
      <c r="C419" s="5">
        <v>31</v>
      </c>
      <c r="D419" s="18" t="s">
        <v>874</v>
      </c>
      <c r="E419" s="5" t="s">
        <v>3040</v>
      </c>
      <c r="F419" s="184" t="s">
        <v>3041</v>
      </c>
      <c r="G419" s="5" t="b">
        <v>0</v>
      </c>
      <c r="H419" s="5" t="b">
        <v>1</v>
      </c>
      <c r="I419" s="5"/>
      <c r="J419" s="5" t="s">
        <v>3414</v>
      </c>
    </row>
    <row r="420" spans="1:10" hidden="1">
      <c r="A420" s="5" t="s">
        <v>18</v>
      </c>
      <c r="B420" s="446">
        <v>2228</v>
      </c>
      <c r="C420" s="5">
        <v>31</v>
      </c>
      <c r="D420" s="18" t="s">
        <v>874</v>
      </c>
      <c r="E420" s="5" t="s">
        <v>2847</v>
      </c>
      <c r="F420" s="184" t="s">
        <v>2848</v>
      </c>
      <c r="G420" s="5" t="b">
        <v>0</v>
      </c>
      <c r="H420" s="5" t="b">
        <v>1</v>
      </c>
      <c r="I420" s="5"/>
      <c r="J420" s="5" t="s">
        <v>3415</v>
      </c>
    </row>
    <row r="421" spans="1:10" hidden="1">
      <c r="A421" s="5" t="s">
        <v>18</v>
      </c>
      <c r="B421" s="446">
        <v>414</v>
      </c>
      <c r="C421" s="5">
        <v>32</v>
      </c>
      <c r="D421" s="5" t="s">
        <v>3416</v>
      </c>
      <c r="E421" s="5" t="s">
        <v>2820</v>
      </c>
      <c r="F421" s="184" t="s">
        <v>2821</v>
      </c>
      <c r="G421" s="5" t="b">
        <v>0</v>
      </c>
      <c r="H421" s="5" t="b">
        <v>0</v>
      </c>
      <c r="I421" s="5"/>
      <c r="J421" s="5" t="s">
        <v>3417</v>
      </c>
    </row>
    <row r="422" spans="1:10" hidden="1">
      <c r="A422" s="5" t="s">
        <v>18</v>
      </c>
      <c r="B422" s="446">
        <v>415</v>
      </c>
      <c r="C422" s="5">
        <v>32</v>
      </c>
      <c r="D422" s="5" t="s">
        <v>3416</v>
      </c>
      <c r="E422" s="5" t="s">
        <v>2831</v>
      </c>
      <c r="F422" s="184" t="s">
        <v>2821</v>
      </c>
      <c r="G422" s="5" t="b">
        <v>0</v>
      </c>
      <c r="H422" s="5" t="b">
        <v>0</v>
      </c>
      <c r="I422" s="5"/>
      <c r="J422" s="5" t="s">
        <v>3418</v>
      </c>
    </row>
    <row r="423" spans="1:10" hidden="1">
      <c r="A423" s="5" t="s">
        <v>18</v>
      </c>
      <c r="B423" s="446">
        <v>416</v>
      </c>
      <c r="C423" s="5">
        <v>32</v>
      </c>
      <c r="D423" s="5" t="s">
        <v>3416</v>
      </c>
      <c r="E423" s="5" t="s">
        <v>2817</v>
      </c>
      <c r="F423" s="184" t="s">
        <v>3419</v>
      </c>
      <c r="G423" s="5" t="b">
        <v>0</v>
      </c>
      <c r="H423" s="5" t="b">
        <v>1</v>
      </c>
      <c r="I423" s="5"/>
      <c r="J423" s="5" t="s">
        <v>3420</v>
      </c>
    </row>
    <row r="424" spans="1:10" hidden="1">
      <c r="A424" s="5" t="s">
        <v>18</v>
      </c>
      <c r="B424" s="446">
        <v>417</v>
      </c>
      <c r="C424" s="5">
        <v>32</v>
      </c>
      <c r="D424" s="5" t="s">
        <v>3416</v>
      </c>
      <c r="E424" s="5" t="s">
        <v>2823</v>
      </c>
      <c r="F424" s="184" t="s">
        <v>3421</v>
      </c>
      <c r="G424" s="5" t="b">
        <v>0</v>
      </c>
      <c r="H424" s="5" t="b">
        <v>1</v>
      </c>
      <c r="I424" s="5"/>
      <c r="J424" s="5" t="s">
        <v>3422</v>
      </c>
    </row>
    <row r="425" spans="1:10" hidden="1">
      <c r="A425" s="5" t="s">
        <v>18</v>
      </c>
      <c r="B425" s="446">
        <v>418</v>
      </c>
      <c r="C425" s="5">
        <v>32</v>
      </c>
      <c r="D425" s="5" t="s">
        <v>3416</v>
      </c>
      <c r="E425" s="5" t="s">
        <v>2826</v>
      </c>
      <c r="F425" s="184" t="s">
        <v>3421</v>
      </c>
      <c r="G425" s="5" t="b">
        <v>0</v>
      </c>
      <c r="H425" s="5" t="b">
        <v>1</v>
      </c>
      <c r="I425" s="5"/>
      <c r="J425" s="5" t="s">
        <v>3423</v>
      </c>
    </row>
    <row r="426" spans="1:10" hidden="1">
      <c r="A426" s="5" t="s">
        <v>18</v>
      </c>
      <c r="B426" s="446">
        <v>419</v>
      </c>
      <c r="C426" s="5">
        <v>32</v>
      </c>
      <c r="D426" s="5" t="s">
        <v>3416</v>
      </c>
      <c r="E426" s="5" t="s">
        <v>2828</v>
      </c>
      <c r="F426" s="184" t="s">
        <v>2829</v>
      </c>
      <c r="G426" s="5" t="b">
        <v>0</v>
      </c>
      <c r="H426" s="5" t="b">
        <v>1</v>
      </c>
      <c r="I426" s="5"/>
      <c r="J426" s="5" t="s">
        <v>3424</v>
      </c>
    </row>
    <row r="427" spans="1:10" hidden="1">
      <c r="A427" s="5" t="s">
        <v>18</v>
      </c>
      <c r="B427" s="446">
        <v>420</v>
      </c>
      <c r="C427" s="5">
        <v>32</v>
      </c>
      <c r="D427" s="5" t="s">
        <v>3416</v>
      </c>
      <c r="E427" s="5" t="s">
        <v>2833</v>
      </c>
      <c r="F427" s="184" t="s">
        <v>2834</v>
      </c>
      <c r="G427" s="5" t="b">
        <v>0</v>
      </c>
      <c r="H427" s="5" t="b">
        <v>1</v>
      </c>
      <c r="I427" s="5"/>
      <c r="J427" s="5" t="s">
        <v>3425</v>
      </c>
    </row>
    <row r="428" spans="1:10" hidden="1">
      <c r="A428" s="5" t="s">
        <v>18</v>
      </c>
      <c r="B428" s="446">
        <v>421</v>
      </c>
      <c r="C428" s="5">
        <v>32</v>
      </c>
      <c r="D428" s="5" t="s">
        <v>3416</v>
      </c>
      <c r="E428" s="5" t="s">
        <v>2836</v>
      </c>
      <c r="F428" s="184" t="s">
        <v>3426</v>
      </c>
      <c r="G428" s="5" t="b">
        <v>0</v>
      </c>
      <c r="H428" s="5" t="b">
        <v>1</v>
      </c>
      <c r="I428" s="5"/>
      <c r="J428" s="5" t="s">
        <v>3427</v>
      </c>
    </row>
    <row r="429" spans="1:10" hidden="1">
      <c r="A429" s="5" t="s">
        <v>18</v>
      </c>
      <c r="B429" s="446">
        <v>422</v>
      </c>
      <c r="C429" s="5">
        <v>32</v>
      </c>
      <c r="D429" s="5" t="s">
        <v>3416</v>
      </c>
      <c r="E429" s="5" t="s">
        <v>2839</v>
      </c>
      <c r="F429" s="184">
        <v>0</v>
      </c>
      <c r="G429" s="5" t="b">
        <v>0</v>
      </c>
      <c r="H429" s="5" t="b">
        <v>1</v>
      </c>
      <c r="I429" s="5"/>
      <c r="J429" s="5" t="s">
        <v>3428</v>
      </c>
    </row>
    <row r="430" spans="1:10" hidden="1">
      <c r="A430" s="5" t="s">
        <v>18</v>
      </c>
      <c r="B430" s="446">
        <v>423</v>
      </c>
      <c r="C430" s="5">
        <v>32</v>
      </c>
      <c r="D430" s="5" t="s">
        <v>3416</v>
      </c>
      <c r="E430" s="5" t="s">
        <v>2841</v>
      </c>
      <c r="F430" s="184" t="s">
        <v>3429</v>
      </c>
      <c r="G430" s="5" t="b">
        <v>0</v>
      </c>
      <c r="H430" s="5" t="b">
        <v>1</v>
      </c>
      <c r="I430" s="5"/>
      <c r="J430" s="5" t="s">
        <v>3430</v>
      </c>
    </row>
    <row r="431" spans="1:10" hidden="1">
      <c r="A431" s="5" t="s">
        <v>18</v>
      </c>
      <c r="B431" s="446">
        <v>424</v>
      </c>
      <c r="C431" s="5">
        <v>32</v>
      </c>
      <c r="D431" s="5" t="s">
        <v>3416</v>
      </c>
      <c r="E431" s="5" t="s">
        <v>2844</v>
      </c>
      <c r="F431" s="184" t="s">
        <v>3431</v>
      </c>
      <c r="G431" s="5" t="b">
        <v>0</v>
      </c>
      <c r="H431" s="5" t="b">
        <v>1</v>
      </c>
      <c r="I431" s="5"/>
      <c r="J431" s="5" t="s">
        <v>3432</v>
      </c>
    </row>
    <row r="432" spans="1:10" hidden="1">
      <c r="A432" s="5" t="s">
        <v>18</v>
      </c>
      <c r="B432" s="446">
        <v>425</v>
      </c>
      <c r="C432" s="5">
        <v>32</v>
      </c>
      <c r="D432" s="5" t="s">
        <v>3416</v>
      </c>
      <c r="E432" s="5" t="s">
        <v>2847</v>
      </c>
      <c r="F432" s="184" t="s">
        <v>3433</v>
      </c>
      <c r="G432" s="5" t="b">
        <v>0</v>
      </c>
      <c r="H432" s="5" t="b">
        <v>1</v>
      </c>
      <c r="I432" s="5"/>
      <c r="J432" s="5" t="s">
        <v>3434</v>
      </c>
    </row>
    <row r="433" spans="1:10" hidden="1">
      <c r="A433" s="5" t="s">
        <v>18</v>
      </c>
      <c r="B433" s="446">
        <v>426</v>
      </c>
      <c r="C433" s="5">
        <v>32</v>
      </c>
      <c r="D433" s="5" t="s">
        <v>3416</v>
      </c>
      <c r="E433" s="5" t="s">
        <v>2850</v>
      </c>
      <c r="F433" s="184" t="s">
        <v>3435</v>
      </c>
      <c r="G433" s="5" t="b">
        <v>0</v>
      </c>
      <c r="H433" s="5" t="b">
        <v>1</v>
      </c>
      <c r="I433" s="5"/>
      <c r="J433" s="5" t="s">
        <v>3436</v>
      </c>
    </row>
    <row r="434" spans="1:10" hidden="1">
      <c r="A434" s="5" t="s">
        <v>18</v>
      </c>
      <c r="B434" s="446">
        <v>427</v>
      </c>
      <c r="C434" s="5">
        <v>32</v>
      </c>
      <c r="D434" s="5" t="s">
        <v>3416</v>
      </c>
      <c r="E434" s="5" t="s">
        <v>2853</v>
      </c>
      <c r="F434" s="184" t="s">
        <v>2992</v>
      </c>
      <c r="G434" s="5" t="b">
        <v>0</v>
      </c>
      <c r="H434" s="5" t="b">
        <v>1</v>
      </c>
      <c r="I434" s="5"/>
      <c r="J434" s="5" t="s">
        <v>3437</v>
      </c>
    </row>
    <row r="435" spans="1:10" hidden="1">
      <c r="A435" s="5" t="s">
        <v>18</v>
      </c>
      <c r="B435" s="446">
        <v>428</v>
      </c>
      <c r="C435" s="5">
        <v>32</v>
      </c>
      <c r="D435" s="5" t="s">
        <v>3416</v>
      </c>
      <c r="E435" s="5" t="s">
        <v>2856</v>
      </c>
      <c r="F435" s="184" t="s">
        <v>2913</v>
      </c>
      <c r="G435" s="5" t="b">
        <v>0</v>
      </c>
      <c r="H435" s="5" t="b">
        <v>1</v>
      </c>
      <c r="I435" s="5"/>
      <c r="J435" s="5" t="s">
        <v>3438</v>
      </c>
    </row>
    <row r="436" spans="1:10" hidden="1">
      <c r="A436" s="5" t="s">
        <v>18</v>
      </c>
      <c r="B436" s="446">
        <v>429</v>
      </c>
      <c r="C436" s="5">
        <v>32</v>
      </c>
      <c r="D436" s="5" t="s">
        <v>3416</v>
      </c>
      <c r="E436" s="5" t="s">
        <v>2859</v>
      </c>
      <c r="F436" s="184" t="s">
        <v>2829</v>
      </c>
      <c r="G436" s="5" t="b">
        <v>0</v>
      </c>
      <c r="H436" s="5" t="b">
        <v>1</v>
      </c>
      <c r="I436" s="5"/>
      <c r="J436" s="5" t="s">
        <v>3439</v>
      </c>
    </row>
    <row r="437" spans="1:10" hidden="1">
      <c r="A437" s="5" t="s">
        <v>18</v>
      </c>
      <c r="B437" s="446">
        <v>430</v>
      </c>
      <c r="C437" s="5">
        <v>32</v>
      </c>
      <c r="D437" s="5" t="s">
        <v>3416</v>
      </c>
      <c r="E437" s="5" t="s">
        <v>2861</v>
      </c>
      <c r="F437" s="184">
        <v>0</v>
      </c>
      <c r="G437" s="5" t="b">
        <v>0</v>
      </c>
      <c r="H437" s="5" t="b">
        <v>1</v>
      </c>
      <c r="I437" s="5"/>
      <c r="J437" s="5" t="s">
        <v>3440</v>
      </c>
    </row>
    <row r="438" spans="1:10" hidden="1">
      <c r="A438" s="5" t="s">
        <v>18</v>
      </c>
      <c r="B438" s="446">
        <v>431</v>
      </c>
      <c r="C438" s="5">
        <v>32</v>
      </c>
      <c r="D438" s="5" t="s">
        <v>3416</v>
      </c>
      <c r="E438" s="18" t="s">
        <v>2863</v>
      </c>
      <c r="F438" s="184" t="s">
        <v>2821</v>
      </c>
      <c r="G438" s="5" t="b">
        <v>0</v>
      </c>
      <c r="H438" s="5" t="b">
        <v>1</v>
      </c>
      <c r="I438" s="5"/>
      <c r="J438" s="5" t="s">
        <v>3441</v>
      </c>
    </row>
    <row r="439" spans="1:10" hidden="1">
      <c r="A439" s="5" t="s">
        <v>18</v>
      </c>
      <c r="B439" s="446">
        <v>432</v>
      </c>
      <c r="C439" s="5">
        <v>32</v>
      </c>
      <c r="D439" s="5" t="s">
        <v>3416</v>
      </c>
      <c r="E439" s="18" t="s">
        <v>2865</v>
      </c>
      <c r="F439" s="184" t="s">
        <v>2866</v>
      </c>
      <c r="G439" s="5" t="b">
        <v>0</v>
      </c>
      <c r="H439" s="5" t="b">
        <v>1</v>
      </c>
      <c r="I439" s="5"/>
      <c r="J439" s="5" t="s">
        <v>3442</v>
      </c>
    </row>
    <row r="440" spans="1:10" hidden="1">
      <c r="A440" s="5" t="s">
        <v>18</v>
      </c>
      <c r="B440" s="446">
        <v>433</v>
      </c>
      <c r="C440" s="5">
        <v>33</v>
      </c>
      <c r="D440" s="165" t="s">
        <v>3443</v>
      </c>
      <c r="E440" s="5" t="s">
        <v>2820</v>
      </c>
      <c r="F440" s="184" t="s">
        <v>2821</v>
      </c>
      <c r="G440" s="5" t="b">
        <v>0</v>
      </c>
      <c r="H440" s="5" t="b">
        <v>0</v>
      </c>
      <c r="I440" s="5"/>
      <c r="J440" s="5" t="s">
        <v>3444</v>
      </c>
    </row>
    <row r="441" spans="1:10" hidden="1">
      <c r="A441" s="5" t="s">
        <v>18</v>
      </c>
      <c r="B441" s="446">
        <v>434</v>
      </c>
      <c r="C441" s="5">
        <v>33</v>
      </c>
      <c r="D441" s="165" t="s">
        <v>3443</v>
      </c>
      <c r="E441" s="5" t="s">
        <v>2831</v>
      </c>
      <c r="F441" s="184" t="s">
        <v>2821</v>
      </c>
      <c r="G441" s="5" t="b">
        <v>0</v>
      </c>
      <c r="H441" s="5" t="b">
        <v>0</v>
      </c>
      <c r="I441" s="5"/>
      <c r="J441" s="5" t="s">
        <v>3445</v>
      </c>
    </row>
    <row r="442" spans="1:10" hidden="1">
      <c r="A442" s="5" t="s">
        <v>18</v>
      </c>
      <c r="B442" s="446">
        <v>435</v>
      </c>
      <c r="C442" s="5">
        <v>33</v>
      </c>
      <c r="D442" s="165" t="s">
        <v>3443</v>
      </c>
      <c r="E442" s="5" t="s">
        <v>2817</v>
      </c>
      <c r="F442" s="184" t="s">
        <v>3446</v>
      </c>
      <c r="G442" s="5" t="b">
        <v>0</v>
      </c>
      <c r="H442" s="5" t="b">
        <v>1</v>
      </c>
      <c r="I442" s="5"/>
      <c r="J442" s="5" t="s">
        <v>3447</v>
      </c>
    </row>
    <row r="443" spans="1:10" hidden="1">
      <c r="A443" s="5" t="s">
        <v>18</v>
      </c>
      <c r="B443" s="446">
        <v>436</v>
      </c>
      <c r="C443" s="5">
        <v>33</v>
      </c>
      <c r="D443" s="165" t="s">
        <v>3443</v>
      </c>
      <c r="E443" s="5" t="s">
        <v>2823</v>
      </c>
      <c r="F443" s="184" t="s">
        <v>3448</v>
      </c>
      <c r="G443" s="5" t="b">
        <v>0</v>
      </c>
      <c r="H443" s="5" t="b">
        <v>1</v>
      </c>
      <c r="I443" s="5"/>
      <c r="J443" s="5" t="s">
        <v>3449</v>
      </c>
    </row>
    <row r="444" spans="1:10" hidden="1">
      <c r="A444" s="5" t="s">
        <v>18</v>
      </c>
      <c r="B444" s="446">
        <v>437</v>
      </c>
      <c r="C444" s="5">
        <v>33</v>
      </c>
      <c r="D444" s="165" t="s">
        <v>3443</v>
      </c>
      <c r="E444" s="5" t="s">
        <v>2826</v>
      </c>
      <c r="F444" s="184" t="s">
        <v>3448</v>
      </c>
      <c r="G444" s="5" t="b">
        <v>0</v>
      </c>
      <c r="H444" s="5" t="b">
        <v>1</v>
      </c>
      <c r="I444" s="5"/>
      <c r="J444" s="5" t="s">
        <v>3450</v>
      </c>
    </row>
    <row r="445" spans="1:10" hidden="1">
      <c r="A445" s="5" t="s">
        <v>18</v>
      </c>
      <c r="B445" s="446">
        <v>438</v>
      </c>
      <c r="C445" s="5">
        <v>33</v>
      </c>
      <c r="D445" s="165" t="s">
        <v>3443</v>
      </c>
      <c r="E445" s="5" t="s">
        <v>2828</v>
      </c>
      <c r="F445" s="184" t="s">
        <v>2829</v>
      </c>
      <c r="G445" s="5" t="b">
        <v>0</v>
      </c>
      <c r="H445" s="5" t="b">
        <v>1</v>
      </c>
      <c r="I445" s="5"/>
      <c r="J445" s="5" t="s">
        <v>3451</v>
      </c>
    </row>
    <row r="446" spans="1:10" hidden="1">
      <c r="A446" s="5" t="s">
        <v>18</v>
      </c>
      <c r="B446" s="446">
        <v>439</v>
      </c>
      <c r="C446" s="5">
        <v>33</v>
      </c>
      <c r="D446" s="165" t="s">
        <v>3443</v>
      </c>
      <c r="E446" s="5" t="s">
        <v>2833</v>
      </c>
      <c r="F446" s="184" t="s">
        <v>2834</v>
      </c>
      <c r="G446" s="5" t="b">
        <v>0</v>
      </c>
      <c r="H446" s="5" t="b">
        <v>1</v>
      </c>
      <c r="I446" s="5"/>
      <c r="J446" s="5" t="s">
        <v>3452</v>
      </c>
    </row>
    <row r="447" spans="1:10" hidden="1">
      <c r="A447" s="5" t="s">
        <v>18</v>
      </c>
      <c r="B447" s="446">
        <v>440</v>
      </c>
      <c r="C447" s="5">
        <v>33</v>
      </c>
      <c r="D447" s="165" t="s">
        <v>3443</v>
      </c>
      <c r="E447" s="5" t="s">
        <v>2836</v>
      </c>
      <c r="F447" s="184" t="s">
        <v>3453</v>
      </c>
      <c r="G447" s="5" t="b">
        <v>0</v>
      </c>
      <c r="H447" s="5" t="b">
        <v>1</v>
      </c>
      <c r="I447" s="5"/>
      <c r="J447" s="5" t="s">
        <v>3454</v>
      </c>
    </row>
    <row r="448" spans="1:10" hidden="1">
      <c r="A448" s="5" t="s">
        <v>18</v>
      </c>
      <c r="B448" s="446">
        <v>441</v>
      </c>
      <c r="C448" s="5">
        <v>33</v>
      </c>
      <c r="D448" s="165" t="s">
        <v>3443</v>
      </c>
      <c r="E448" s="5" t="s">
        <v>2839</v>
      </c>
      <c r="F448" s="184">
        <v>0</v>
      </c>
      <c r="G448" s="5" t="b">
        <v>0</v>
      </c>
      <c r="H448" s="5" t="b">
        <v>1</v>
      </c>
      <c r="I448" s="5"/>
      <c r="J448" s="5" t="s">
        <v>3455</v>
      </c>
    </row>
    <row r="449" spans="1:10" hidden="1">
      <c r="A449" s="5" t="s">
        <v>18</v>
      </c>
      <c r="B449" s="446">
        <v>442</v>
      </c>
      <c r="C449" s="5">
        <v>33</v>
      </c>
      <c r="D449" s="165" t="s">
        <v>3443</v>
      </c>
      <c r="E449" s="5" t="s">
        <v>2841</v>
      </c>
      <c r="F449" s="184" t="s">
        <v>3456</v>
      </c>
      <c r="G449" s="5" t="b">
        <v>0</v>
      </c>
      <c r="H449" s="5" t="b">
        <v>1</v>
      </c>
      <c r="I449" s="5"/>
      <c r="J449" s="5" t="s">
        <v>3457</v>
      </c>
    </row>
    <row r="450" spans="1:10" hidden="1">
      <c r="A450" s="5" t="s">
        <v>18</v>
      </c>
      <c r="B450" s="446">
        <v>443</v>
      </c>
      <c r="C450" s="5">
        <v>33</v>
      </c>
      <c r="D450" s="165" t="s">
        <v>3443</v>
      </c>
      <c r="E450" s="5" t="s">
        <v>2844</v>
      </c>
      <c r="F450" s="184" t="s">
        <v>3458</v>
      </c>
      <c r="G450" s="5" t="b">
        <v>0</v>
      </c>
      <c r="H450" s="5" t="b">
        <v>1</v>
      </c>
      <c r="I450" s="5"/>
      <c r="J450" s="5" t="s">
        <v>3459</v>
      </c>
    </row>
    <row r="451" spans="1:10" hidden="1">
      <c r="A451" s="5" t="s">
        <v>18</v>
      </c>
      <c r="B451" s="446">
        <v>444</v>
      </c>
      <c r="C451" s="5">
        <v>33</v>
      </c>
      <c r="D451" s="165" t="s">
        <v>3443</v>
      </c>
      <c r="E451" s="5" t="s">
        <v>2847</v>
      </c>
      <c r="F451" s="184" t="s">
        <v>3433</v>
      </c>
      <c r="G451" s="5" t="b">
        <v>0</v>
      </c>
      <c r="H451" s="5" t="b">
        <v>1</v>
      </c>
      <c r="I451" s="5"/>
      <c r="J451" s="5" t="s">
        <v>3460</v>
      </c>
    </row>
    <row r="452" spans="1:10" hidden="1">
      <c r="A452" s="5" t="s">
        <v>18</v>
      </c>
      <c r="B452" s="446">
        <v>445</v>
      </c>
      <c r="C452" s="5">
        <v>33</v>
      </c>
      <c r="D452" s="165" t="s">
        <v>3443</v>
      </c>
      <c r="E452" s="5" t="s">
        <v>2850</v>
      </c>
      <c r="F452" s="184" t="s">
        <v>3435</v>
      </c>
      <c r="G452" s="5" t="b">
        <v>0</v>
      </c>
      <c r="H452" s="5" t="b">
        <v>1</v>
      </c>
      <c r="I452" s="5"/>
      <c r="J452" s="5" t="s">
        <v>3461</v>
      </c>
    </row>
    <row r="453" spans="1:10" hidden="1">
      <c r="A453" s="5" t="s">
        <v>18</v>
      </c>
      <c r="B453" s="446">
        <v>446</v>
      </c>
      <c r="C453" s="5">
        <v>33</v>
      </c>
      <c r="D453" s="165" t="s">
        <v>3443</v>
      </c>
      <c r="E453" s="5" t="s">
        <v>2853</v>
      </c>
      <c r="F453" s="184" t="s">
        <v>2992</v>
      </c>
      <c r="G453" s="5" t="b">
        <v>0</v>
      </c>
      <c r="H453" s="5" t="b">
        <v>1</v>
      </c>
      <c r="I453" s="5"/>
      <c r="J453" s="5" t="s">
        <v>3462</v>
      </c>
    </row>
    <row r="454" spans="1:10" hidden="1">
      <c r="A454" s="5" t="s">
        <v>18</v>
      </c>
      <c r="B454" s="446">
        <v>447</v>
      </c>
      <c r="C454" s="5">
        <v>33</v>
      </c>
      <c r="D454" s="165" t="s">
        <v>3443</v>
      </c>
      <c r="E454" s="5" t="s">
        <v>2856</v>
      </c>
      <c r="F454" s="184" t="s">
        <v>2857</v>
      </c>
      <c r="G454" s="5" t="b">
        <v>0</v>
      </c>
      <c r="H454" s="5" t="b">
        <v>1</v>
      </c>
      <c r="I454" s="5"/>
      <c r="J454" s="5" t="s">
        <v>3463</v>
      </c>
    </row>
    <row r="455" spans="1:10" hidden="1">
      <c r="A455" s="5" t="s">
        <v>18</v>
      </c>
      <c r="B455" s="446">
        <v>448</v>
      </c>
      <c r="C455" s="5">
        <v>33</v>
      </c>
      <c r="D455" s="165" t="s">
        <v>3443</v>
      </c>
      <c r="E455" s="5" t="s">
        <v>2859</v>
      </c>
      <c r="F455" s="184" t="s">
        <v>2829</v>
      </c>
      <c r="G455" s="5" t="b">
        <v>0</v>
      </c>
      <c r="H455" s="5" t="b">
        <v>1</v>
      </c>
      <c r="I455" s="5"/>
      <c r="J455" s="5" t="s">
        <v>3464</v>
      </c>
    </row>
    <row r="456" spans="1:10" hidden="1">
      <c r="A456" s="5" t="s">
        <v>18</v>
      </c>
      <c r="B456" s="446">
        <v>449</v>
      </c>
      <c r="C456" s="5">
        <v>33</v>
      </c>
      <c r="D456" s="165" t="s">
        <v>3443</v>
      </c>
      <c r="E456" s="5" t="s">
        <v>2861</v>
      </c>
      <c r="F456" s="184">
        <v>0</v>
      </c>
      <c r="G456" s="5" t="b">
        <v>0</v>
      </c>
      <c r="H456" s="5" t="b">
        <v>1</v>
      </c>
      <c r="I456" s="5"/>
      <c r="J456" s="5" t="s">
        <v>3465</v>
      </c>
    </row>
    <row r="457" spans="1:10" hidden="1">
      <c r="A457" s="5" t="s">
        <v>18</v>
      </c>
      <c r="B457" s="446">
        <v>450</v>
      </c>
      <c r="C457" s="5">
        <v>33</v>
      </c>
      <c r="D457" s="165" t="s">
        <v>3443</v>
      </c>
      <c r="E457" s="18" t="s">
        <v>2863</v>
      </c>
      <c r="F457" s="184" t="s">
        <v>2821</v>
      </c>
      <c r="G457" s="5" t="b">
        <v>0</v>
      </c>
      <c r="H457" s="5" t="b">
        <v>1</v>
      </c>
      <c r="I457" s="5"/>
      <c r="J457" s="5" t="s">
        <v>3466</v>
      </c>
    </row>
    <row r="458" spans="1:10" hidden="1">
      <c r="A458" s="5" t="s">
        <v>18</v>
      </c>
      <c r="B458" s="446">
        <v>451</v>
      </c>
      <c r="C458" s="5">
        <v>33</v>
      </c>
      <c r="D458" s="165" t="s">
        <v>3443</v>
      </c>
      <c r="E458" s="18" t="s">
        <v>2865</v>
      </c>
      <c r="F458" s="184" t="s">
        <v>2866</v>
      </c>
      <c r="G458" s="5" t="b">
        <v>0</v>
      </c>
      <c r="H458" s="5" t="b">
        <v>1</v>
      </c>
      <c r="I458" s="5"/>
      <c r="J458" s="5" t="s">
        <v>3467</v>
      </c>
    </row>
    <row r="459" spans="1:10" hidden="1">
      <c r="A459" s="5" t="s">
        <v>18</v>
      </c>
      <c r="B459" s="446">
        <v>452</v>
      </c>
      <c r="C459" s="5">
        <v>34</v>
      </c>
      <c r="D459" s="165" t="s">
        <v>3468</v>
      </c>
      <c r="E459" s="5" t="s">
        <v>2820</v>
      </c>
      <c r="F459" s="184" t="s">
        <v>2821</v>
      </c>
      <c r="G459" s="5" t="b">
        <v>0</v>
      </c>
      <c r="H459" s="5" t="b">
        <v>0</v>
      </c>
      <c r="I459" s="5"/>
      <c r="J459" s="5" t="s">
        <v>3469</v>
      </c>
    </row>
    <row r="460" spans="1:10" hidden="1">
      <c r="A460" s="5" t="s">
        <v>18</v>
      </c>
      <c r="B460" s="446">
        <v>453</v>
      </c>
      <c r="C460" s="5">
        <v>34</v>
      </c>
      <c r="D460" s="165" t="s">
        <v>3468</v>
      </c>
      <c r="E460" s="5" t="s">
        <v>2831</v>
      </c>
      <c r="F460" s="184" t="s">
        <v>2821</v>
      </c>
      <c r="G460" s="5" t="b">
        <v>0</v>
      </c>
      <c r="H460" s="5" t="b">
        <v>0</v>
      </c>
      <c r="I460" s="5"/>
      <c r="J460" s="5" t="s">
        <v>3470</v>
      </c>
    </row>
    <row r="461" spans="1:10" hidden="1">
      <c r="A461" s="5" t="s">
        <v>18</v>
      </c>
      <c r="B461" s="446">
        <v>454</v>
      </c>
      <c r="C461" s="5">
        <v>34</v>
      </c>
      <c r="D461" s="165" t="s">
        <v>3468</v>
      </c>
      <c r="E461" s="5" t="s">
        <v>2817</v>
      </c>
      <c r="F461" s="184" t="s">
        <v>3471</v>
      </c>
      <c r="G461" s="5" t="b">
        <v>0</v>
      </c>
      <c r="H461" s="5" t="b">
        <v>1</v>
      </c>
      <c r="I461" s="5"/>
      <c r="J461" s="5" t="s">
        <v>3472</v>
      </c>
    </row>
    <row r="462" spans="1:10" hidden="1">
      <c r="A462" s="5" t="s">
        <v>18</v>
      </c>
      <c r="B462" s="446">
        <v>455</v>
      </c>
      <c r="C462" s="5">
        <v>34</v>
      </c>
      <c r="D462" s="165" t="s">
        <v>3468</v>
      </c>
      <c r="E462" s="5" t="s">
        <v>2823</v>
      </c>
      <c r="F462" s="184" t="s">
        <v>3473</v>
      </c>
      <c r="G462" s="5" t="b">
        <v>0</v>
      </c>
      <c r="H462" s="5" t="b">
        <v>1</v>
      </c>
      <c r="I462" s="5"/>
      <c r="J462" s="5" t="s">
        <v>3474</v>
      </c>
    </row>
    <row r="463" spans="1:10" hidden="1">
      <c r="A463" s="5" t="s">
        <v>18</v>
      </c>
      <c r="B463" s="446">
        <v>456</v>
      </c>
      <c r="C463" s="5">
        <v>34</v>
      </c>
      <c r="D463" s="165" t="s">
        <v>3468</v>
      </c>
      <c r="E463" s="5" t="s">
        <v>2826</v>
      </c>
      <c r="F463" s="184" t="s">
        <v>3473</v>
      </c>
      <c r="G463" s="5" t="b">
        <v>0</v>
      </c>
      <c r="H463" s="5" t="b">
        <v>1</v>
      </c>
      <c r="I463" s="5"/>
      <c r="J463" s="5" t="s">
        <v>3475</v>
      </c>
    </row>
    <row r="464" spans="1:10" hidden="1">
      <c r="A464" s="5" t="s">
        <v>18</v>
      </c>
      <c r="B464" s="446">
        <v>457</v>
      </c>
      <c r="C464" s="5">
        <v>34</v>
      </c>
      <c r="D464" s="165" t="s">
        <v>3468</v>
      </c>
      <c r="E464" s="5" t="s">
        <v>2828</v>
      </c>
      <c r="F464" s="184" t="s">
        <v>2829</v>
      </c>
      <c r="G464" s="5" t="b">
        <v>0</v>
      </c>
      <c r="H464" s="5" t="b">
        <v>1</v>
      </c>
      <c r="I464" s="5"/>
      <c r="J464" s="5" t="s">
        <v>3476</v>
      </c>
    </row>
    <row r="465" spans="1:10" hidden="1">
      <c r="A465" s="5" t="s">
        <v>18</v>
      </c>
      <c r="B465" s="446">
        <v>458</v>
      </c>
      <c r="C465" s="5">
        <v>34</v>
      </c>
      <c r="D465" s="165" t="s">
        <v>3468</v>
      </c>
      <c r="E465" s="5" t="s">
        <v>2833</v>
      </c>
      <c r="F465" s="184" t="s">
        <v>2834</v>
      </c>
      <c r="G465" s="5" t="b">
        <v>0</v>
      </c>
      <c r="H465" s="5" t="b">
        <v>1</v>
      </c>
      <c r="I465" s="5"/>
      <c r="J465" s="5" t="s">
        <v>3477</v>
      </c>
    </row>
    <row r="466" spans="1:10" hidden="1">
      <c r="A466" s="5" t="s">
        <v>18</v>
      </c>
      <c r="B466" s="446">
        <v>459</v>
      </c>
      <c r="C466" s="5">
        <v>34</v>
      </c>
      <c r="D466" s="165" t="s">
        <v>3468</v>
      </c>
      <c r="E466" s="5" t="s">
        <v>2836</v>
      </c>
      <c r="F466" s="184" t="s">
        <v>3478</v>
      </c>
      <c r="G466" s="5" t="b">
        <v>0</v>
      </c>
      <c r="H466" s="5" t="b">
        <v>1</v>
      </c>
      <c r="I466" s="5"/>
      <c r="J466" s="5" t="s">
        <v>3479</v>
      </c>
    </row>
    <row r="467" spans="1:10" hidden="1">
      <c r="A467" s="5" t="s">
        <v>18</v>
      </c>
      <c r="B467" s="446">
        <v>460</v>
      </c>
      <c r="C467" s="5">
        <v>34</v>
      </c>
      <c r="D467" s="165" t="s">
        <v>3468</v>
      </c>
      <c r="E467" s="5" t="s">
        <v>2839</v>
      </c>
      <c r="F467" s="184">
        <v>0</v>
      </c>
      <c r="G467" s="5" t="b">
        <v>0</v>
      </c>
      <c r="H467" s="5" t="b">
        <v>1</v>
      </c>
      <c r="I467" s="5"/>
      <c r="J467" s="5" t="s">
        <v>3480</v>
      </c>
    </row>
    <row r="468" spans="1:10" hidden="1">
      <c r="A468" s="5" t="s">
        <v>18</v>
      </c>
      <c r="B468" s="446">
        <v>461</v>
      </c>
      <c r="C468" s="5">
        <v>34</v>
      </c>
      <c r="D468" s="165" t="s">
        <v>3468</v>
      </c>
      <c r="E468" s="5" t="s">
        <v>2841</v>
      </c>
      <c r="F468" s="184" t="s">
        <v>3481</v>
      </c>
      <c r="G468" s="5" t="b">
        <v>0</v>
      </c>
      <c r="H468" s="5" t="b">
        <v>1</v>
      </c>
      <c r="I468" s="5"/>
      <c r="J468" s="5" t="s">
        <v>3482</v>
      </c>
    </row>
    <row r="469" spans="1:10" hidden="1">
      <c r="A469" s="5" t="s">
        <v>18</v>
      </c>
      <c r="B469" s="446">
        <v>462</v>
      </c>
      <c r="C469" s="5">
        <v>34</v>
      </c>
      <c r="D469" s="165" t="s">
        <v>3468</v>
      </c>
      <c r="E469" s="5" t="s">
        <v>2844</v>
      </c>
      <c r="F469" s="184" t="s">
        <v>3483</v>
      </c>
      <c r="G469" s="5" t="b">
        <v>0</v>
      </c>
      <c r="H469" s="5" t="b">
        <v>1</v>
      </c>
      <c r="I469" s="5"/>
      <c r="J469" s="5" t="s">
        <v>3484</v>
      </c>
    </row>
    <row r="470" spans="1:10" hidden="1">
      <c r="A470" s="5" t="s">
        <v>18</v>
      </c>
      <c r="B470" s="446">
        <v>463</v>
      </c>
      <c r="C470" s="5">
        <v>34</v>
      </c>
      <c r="D470" s="165" t="s">
        <v>3468</v>
      </c>
      <c r="E470" s="5" t="s">
        <v>2847</v>
      </c>
      <c r="F470" s="184" t="s">
        <v>3433</v>
      </c>
      <c r="G470" s="5" t="b">
        <v>0</v>
      </c>
      <c r="H470" s="5" t="b">
        <v>1</v>
      </c>
      <c r="I470" s="5"/>
      <c r="J470" s="5" t="s">
        <v>3485</v>
      </c>
    </row>
    <row r="471" spans="1:10" hidden="1">
      <c r="A471" s="5" t="s">
        <v>18</v>
      </c>
      <c r="B471" s="446">
        <v>464</v>
      </c>
      <c r="C471" s="5">
        <v>34</v>
      </c>
      <c r="D471" s="165" t="s">
        <v>3468</v>
      </c>
      <c r="E471" s="5" t="s">
        <v>2850</v>
      </c>
      <c r="F471" s="184" t="s">
        <v>3435</v>
      </c>
      <c r="G471" s="5" t="b">
        <v>0</v>
      </c>
      <c r="H471" s="5" t="b">
        <v>1</v>
      </c>
      <c r="I471" s="5"/>
      <c r="J471" s="5" t="s">
        <v>3486</v>
      </c>
    </row>
    <row r="472" spans="1:10" hidden="1">
      <c r="A472" s="5" t="s">
        <v>18</v>
      </c>
      <c r="B472" s="446">
        <v>465</v>
      </c>
      <c r="C472" s="5">
        <v>34</v>
      </c>
      <c r="D472" s="165" t="s">
        <v>3468</v>
      </c>
      <c r="E472" s="5" t="s">
        <v>2853</v>
      </c>
      <c r="F472" s="184" t="s">
        <v>2992</v>
      </c>
      <c r="G472" s="5" t="b">
        <v>0</v>
      </c>
      <c r="H472" s="5" t="b">
        <v>1</v>
      </c>
      <c r="I472" s="5"/>
      <c r="J472" s="5" t="s">
        <v>3487</v>
      </c>
    </row>
    <row r="473" spans="1:10" hidden="1">
      <c r="A473" s="5" t="s">
        <v>18</v>
      </c>
      <c r="B473" s="446">
        <v>466</v>
      </c>
      <c r="C473" s="5">
        <v>34</v>
      </c>
      <c r="D473" s="165" t="s">
        <v>3468</v>
      </c>
      <c r="E473" s="5" t="s">
        <v>2856</v>
      </c>
      <c r="F473" s="184" t="s">
        <v>2857</v>
      </c>
      <c r="G473" s="5" t="b">
        <v>0</v>
      </c>
      <c r="H473" s="5" t="b">
        <v>1</v>
      </c>
      <c r="I473" s="5"/>
      <c r="J473" s="5" t="s">
        <v>3488</v>
      </c>
    </row>
    <row r="474" spans="1:10" hidden="1">
      <c r="A474" s="5" t="s">
        <v>18</v>
      </c>
      <c r="B474" s="446">
        <v>467</v>
      </c>
      <c r="C474" s="5">
        <v>34</v>
      </c>
      <c r="D474" s="165" t="s">
        <v>3468</v>
      </c>
      <c r="E474" s="5" t="s">
        <v>2859</v>
      </c>
      <c r="F474" s="184" t="s">
        <v>2829</v>
      </c>
      <c r="G474" s="5" t="b">
        <v>0</v>
      </c>
      <c r="H474" s="5" t="b">
        <v>1</v>
      </c>
      <c r="I474" s="5"/>
      <c r="J474" s="5" t="s">
        <v>3489</v>
      </c>
    </row>
    <row r="475" spans="1:10" hidden="1">
      <c r="A475" s="5" t="s">
        <v>18</v>
      </c>
      <c r="B475" s="446">
        <v>468</v>
      </c>
      <c r="C475" s="5">
        <v>34</v>
      </c>
      <c r="D475" s="165" t="s">
        <v>3468</v>
      </c>
      <c r="E475" s="5" t="s">
        <v>2861</v>
      </c>
      <c r="F475" s="184">
        <v>0</v>
      </c>
      <c r="G475" s="5" t="b">
        <v>0</v>
      </c>
      <c r="H475" s="5" t="b">
        <v>1</v>
      </c>
      <c r="I475" s="5"/>
      <c r="J475" s="5" t="s">
        <v>3490</v>
      </c>
    </row>
    <row r="476" spans="1:10" hidden="1">
      <c r="A476" s="5" t="s">
        <v>18</v>
      </c>
      <c r="B476" s="446">
        <v>469</v>
      </c>
      <c r="C476" s="5">
        <v>34</v>
      </c>
      <c r="D476" s="165" t="s">
        <v>3468</v>
      </c>
      <c r="E476" s="18" t="s">
        <v>2863</v>
      </c>
      <c r="F476" s="184" t="s">
        <v>2821</v>
      </c>
      <c r="G476" s="5" t="b">
        <v>0</v>
      </c>
      <c r="H476" s="5" t="b">
        <v>1</v>
      </c>
      <c r="I476" s="5"/>
      <c r="J476" s="5" t="s">
        <v>3491</v>
      </c>
    </row>
    <row r="477" spans="1:10" hidden="1">
      <c r="A477" s="5" t="s">
        <v>18</v>
      </c>
      <c r="B477" s="446">
        <v>470</v>
      </c>
      <c r="C477" s="5">
        <v>34</v>
      </c>
      <c r="D477" s="165" t="s">
        <v>3468</v>
      </c>
      <c r="E477" s="18" t="s">
        <v>2865</v>
      </c>
      <c r="F477" s="184" t="s">
        <v>2866</v>
      </c>
      <c r="G477" s="5" t="b">
        <v>0</v>
      </c>
      <c r="H477" s="5" t="b">
        <v>1</v>
      </c>
      <c r="I477" s="5"/>
      <c r="J477" s="5" t="s">
        <v>3492</v>
      </c>
    </row>
    <row r="478" spans="1:10" hidden="1">
      <c r="A478" s="5" t="s">
        <v>18</v>
      </c>
      <c r="B478" s="446">
        <v>471</v>
      </c>
      <c r="C478" s="5">
        <v>35</v>
      </c>
      <c r="D478" s="5" t="s">
        <v>879</v>
      </c>
      <c r="E478" s="5" t="s">
        <v>3032</v>
      </c>
      <c r="F478" s="184" t="s">
        <v>3033</v>
      </c>
      <c r="G478" s="5" t="b">
        <v>0</v>
      </c>
      <c r="H478" s="5" t="b">
        <v>1</v>
      </c>
      <c r="I478" s="5"/>
      <c r="J478" s="5" t="s">
        <v>3493</v>
      </c>
    </row>
    <row r="479" spans="1:10" hidden="1">
      <c r="A479" s="5" t="s">
        <v>18</v>
      </c>
      <c r="B479" s="446">
        <v>472</v>
      </c>
      <c r="C479" s="5">
        <v>35</v>
      </c>
      <c r="D479" s="5" t="s">
        <v>879</v>
      </c>
      <c r="E479" s="5" t="s">
        <v>3035</v>
      </c>
      <c r="F479" s="236" t="s">
        <v>3494</v>
      </c>
      <c r="G479" s="5" t="b">
        <v>0</v>
      </c>
      <c r="H479" s="5" t="b">
        <v>1</v>
      </c>
      <c r="I479" s="5"/>
      <c r="J479" s="5" t="s">
        <v>3495</v>
      </c>
    </row>
    <row r="480" spans="1:10" hidden="1">
      <c r="A480" s="5" t="s">
        <v>18</v>
      </c>
      <c r="B480" s="446">
        <v>473</v>
      </c>
      <c r="C480" s="5">
        <v>35</v>
      </c>
      <c r="D480" s="5" t="s">
        <v>879</v>
      </c>
      <c r="E480" s="5" t="s">
        <v>3038</v>
      </c>
      <c r="F480" s="184">
        <v>60</v>
      </c>
      <c r="G480" s="5" t="b">
        <v>0</v>
      </c>
      <c r="H480" s="5" t="b">
        <v>1</v>
      </c>
      <c r="I480" s="5"/>
      <c r="J480" s="5" t="s">
        <v>3496</v>
      </c>
    </row>
    <row r="481" spans="1:10" hidden="1">
      <c r="A481" s="5" t="s">
        <v>18</v>
      </c>
      <c r="B481" s="446">
        <v>474</v>
      </c>
      <c r="C481" s="5">
        <v>35</v>
      </c>
      <c r="D481" s="5" t="s">
        <v>879</v>
      </c>
      <c r="E481" s="5" t="s">
        <v>3040</v>
      </c>
      <c r="F481" s="184" t="s">
        <v>3041</v>
      </c>
      <c r="G481" s="5" t="b">
        <v>0</v>
      </c>
      <c r="H481" s="5" t="b">
        <v>1</v>
      </c>
      <c r="I481" s="5"/>
      <c r="J481" s="5" t="s">
        <v>3497</v>
      </c>
    </row>
    <row r="482" spans="1:10" hidden="1">
      <c r="A482" s="5" t="s">
        <v>18</v>
      </c>
      <c r="B482" s="446">
        <v>2229</v>
      </c>
      <c r="C482" s="5">
        <v>35</v>
      </c>
      <c r="D482" s="5" t="s">
        <v>879</v>
      </c>
      <c r="E482" s="5" t="s">
        <v>2847</v>
      </c>
      <c r="F482" s="184" t="s">
        <v>3433</v>
      </c>
      <c r="G482" s="5" t="b">
        <v>0</v>
      </c>
      <c r="H482" s="5" t="b">
        <v>1</v>
      </c>
      <c r="I482" s="5"/>
      <c r="J482" s="5" t="s">
        <v>3498</v>
      </c>
    </row>
    <row r="483" spans="1:10" hidden="1">
      <c r="A483" s="5" t="s">
        <v>18</v>
      </c>
      <c r="B483" s="446">
        <v>475</v>
      </c>
      <c r="C483" s="5">
        <v>36</v>
      </c>
      <c r="D483" s="5" t="s">
        <v>880</v>
      </c>
      <c r="E483" s="5" t="s">
        <v>3032</v>
      </c>
      <c r="F483" s="184" t="s">
        <v>3033</v>
      </c>
      <c r="G483" s="5" t="b">
        <v>0</v>
      </c>
      <c r="H483" s="5" t="b">
        <v>1</v>
      </c>
      <c r="I483" s="5"/>
      <c r="J483" s="5" t="s">
        <v>3499</v>
      </c>
    </row>
    <row r="484" spans="1:10" hidden="1">
      <c r="A484" s="5" t="s">
        <v>18</v>
      </c>
      <c r="B484" s="446">
        <v>476</v>
      </c>
      <c r="C484" s="5">
        <v>36</v>
      </c>
      <c r="D484" s="5" t="s">
        <v>880</v>
      </c>
      <c r="E484" s="5" t="s">
        <v>3035</v>
      </c>
      <c r="F484" s="236" t="s">
        <v>3500</v>
      </c>
      <c r="G484" s="5" t="b">
        <v>0</v>
      </c>
      <c r="H484" s="5" t="b">
        <v>1</v>
      </c>
      <c r="I484" s="5"/>
      <c r="J484" s="5" t="s">
        <v>3501</v>
      </c>
    </row>
    <row r="485" spans="1:10" hidden="1">
      <c r="A485" s="5" t="s">
        <v>18</v>
      </c>
      <c r="B485" s="446">
        <v>477</v>
      </c>
      <c r="C485" s="5">
        <v>36</v>
      </c>
      <c r="D485" s="5" t="s">
        <v>880</v>
      </c>
      <c r="E485" s="5" t="s">
        <v>3038</v>
      </c>
      <c r="F485" s="184">
        <v>30</v>
      </c>
      <c r="G485" s="5" t="b">
        <v>0</v>
      </c>
      <c r="H485" s="5" t="b">
        <v>1</v>
      </c>
      <c r="I485" s="5"/>
      <c r="J485" s="5" t="s">
        <v>3502</v>
      </c>
    </row>
    <row r="486" spans="1:10" hidden="1">
      <c r="A486" s="5" t="s">
        <v>18</v>
      </c>
      <c r="B486" s="446">
        <v>478</v>
      </c>
      <c r="C486" s="5">
        <v>36</v>
      </c>
      <c r="D486" s="5" t="s">
        <v>880</v>
      </c>
      <c r="E486" s="5" t="s">
        <v>3040</v>
      </c>
      <c r="F486" s="184" t="s">
        <v>3041</v>
      </c>
      <c r="G486" s="5" t="b">
        <v>0</v>
      </c>
      <c r="H486" s="5" t="b">
        <v>1</v>
      </c>
      <c r="I486" s="5"/>
      <c r="J486" s="5" t="s">
        <v>3503</v>
      </c>
    </row>
    <row r="487" spans="1:10" hidden="1">
      <c r="A487" s="5" t="s">
        <v>18</v>
      </c>
      <c r="B487" s="446">
        <v>2225</v>
      </c>
      <c r="C487" s="5">
        <v>36</v>
      </c>
      <c r="D487" s="5" t="s">
        <v>880</v>
      </c>
      <c r="E487" s="5" t="s">
        <v>2847</v>
      </c>
      <c r="F487" s="184" t="s">
        <v>3433</v>
      </c>
      <c r="G487" s="5" t="b">
        <v>0</v>
      </c>
      <c r="H487" s="5" t="b">
        <v>1</v>
      </c>
      <c r="I487" s="5"/>
      <c r="J487" s="5" t="s">
        <v>3504</v>
      </c>
    </row>
    <row r="488" spans="1:10" hidden="1">
      <c r="A488" s="5" t="s">
        <v>18</v>
      </c>
      <c r="B488" s="446">
        <v>479</v>
      </c>
      <c r="C488" s="5">
        <v>37</v>
      </c>
      <c r="D488" s="5" t="s">
        <v>881</v>
      </c>
      <c r="E488" s="5" t="s">
        <v>3032</v>
      </c>
      <c r="F488" s="184" t="s">
        <v>3033</v>
      </c>
      <c r="G488" s="5" t="b">
        <v>0</v>
      </c>
      <c r="H488" s="5" t="b">
        <v>1</v>
      </c>
      <c r="I488" s="5"/>
      <c r="J488" s="5" t="s">
        <v>3505</v>
      </c>
    </row>
    <row r="489" spans="1:10" hidden="1">
      <c r="A489" s="5" t="s">
        <v>18</v>
      </c>
      <c r="B489" s="446">
        <v>480</v>
      </c>
      <c r="C489" s="5">
        <v>37</v>
      </c>
      <c r="D489" s="5" t="s">
        <v>881</v>
      </c>
      <c r="E489" s="5" t="s">
        <v>3035</v>
      </c>
      <c r="F489" s="236" t="s">
        <v>3506</v>
      </c>
      <c r="G489" s="5" t="b">
        <v>0</v>
      </c>
      <c r="H489" s="5" t="b">
        <v>1</v>
      </c>
      <c r="I489" s="5"/>
      <c r="J489" s="5" t="s">
        <v>3507</v>
      </c>
    </row>
    <row r="490" spans="1:10" hidden="1">
      <c r="A490" s="5" t="s">
        <v>18</v>
      </c>
      <c r="B490" s="446">
        <v>481</v>
      </c>
      <c r="C490" s="5">
        <v>37</v>
      </c>
      <c r="D490" s="5" t="s">
        <v>881</v>
      </c>
      <c r="E490" s="5" t="s">
        <v>3038</v>
      </c>
      <c r="F490" s="184">
        <v>30</v>
      </c>
      <c r="G490" s="5" t="b">
        <v>0</v>
      </c>
      <c r="H490" s="5" t="b">
        <v>1</v>
      </c>
      <c r="I490" s="5"/>
      <c r="J490" s="5" t="s">
        <v>3508</v>
      </c>
    </row>
    <row r="491" spans="1:10" hidden="1">
      <c r="A491" s="5" t="s">
        <v>18</v>
      </c>
      <c r="B491" s="446">
        <v>482</v>
      </c>
      <c r="C491" s="5">
        <v>37</v>
      </c>
      <c r="D491" s="5" t="s">
        <v>881</v>
      </c>
      <c r="E491" s="5" t="s">
        <v>3040</v>
      </c>
      <c r="F491" s="184" t="s">
        <v>3041</v>
      </c>
      <c r="G491" s="5" t="b">
        <v>0</v>
      </c>
      <c r="H491" s="5" t="b">
        <v>1</v>
      </c>
      <c r="I491" s="5"/>
      <c r="J491" s="5" t="s">
        <v>3509</v>
      </c>
    </row>
    <row r="492" spans="1:10" hidden="1">
      <c r="A492" s="5" t="s">
        <v>18</v>
      </c>
      <c r="B492" s="446">
        <v>2226</v>
      </c>
      <c r="C492" s="5">
        <v>37</v>
      </c>
      <c r="D492" s="5" t="s">
        <v>881</v>
      </c>
      <c r="E492" s="5" t="s">
        <v>2847</v>
      </c>
      <c r="F492" s="184" t="s">
        <v>3433</v>
      </c>
      <c r="G492" s="5" t="b">
        <v>0</v>
      </c>
      <c r="H492" s="5" t="b">
        <v>1</v>
      </c>
      <c r="I492" s="5"/>
      <c r="J492" s="5" t="s">
        <v>3510</v>
      </c>
    </row>
    <row r="493" spans="1:10" hidden="1">
      <c r="A493" s="5" t="s">
        <v>18</v>
      </c>
      <c r="B493" s="446">
        <v>483</v>
      </c>
      <c r="C493" s="5">
        <v>38</v>
      </c>
      <c r="D493" s="5" t="s">
        <v>882</v>
      </c>
      <c r="E493" s="5" t="s">
        <v>3032</v>
      </c>
      <c r="F493" s="184" t="s">
        <v>3033</v>
      </c>
      <c r="G493" s="5" t="b">
        <v>0</v>
      </c>
      <c r="H493" s="5" t="b">
        <v>1</v>
      </c>
      <c r="I493" s="5"/>
      <c r="J493" s="5" t="s">
        <v>3511</v>
      </c>
    </row>
    <row r="494" spans="1:10" hidden="1">
      <c r="A494" s="5" t="s">
        <v>18</v>
      </c>
      <c r="B494" s="446">
        <v>484</v>
      </c>
      <c r="C494" s="5">
        <v>38</v>
      </c>
      <c r="D494" s="5" t="s">
        <v>882</v>
      </c>
      <c r="E494" s="5" t="s">
        <v>3035</v>
      </c>
      <c r="F494" s="236" t="s">
        <v>3512</v>
      </c>
      <c r="G494" s="5" t="b">
        <v>0</v>
      </c>
      <c r="H494" s="5" t="b">
        <v>1</v>
      </c>
      <c r="I494" s="5"/>
      <c r="J494" s="5" t="s">
        <v>3513</v>
      </c>
    </row>
    <row r="495" spans="1:10" hidden="1">
      <c r="A495" s="5" t="s">
        <v>18</v>
      </c>
      <c r="B495" s="446">
        <v>485</v>
      </c>
      <c r="C495" s="5">
        <v>38</v>
      </c>
      <c r="D495" s="5" t="s">
        <v>882</v>
      </c>
      <c r="E495" s="5" t="s">
        <v>3038</v>
      </c>
      <c r="F495" s="184">
        <v>30</v>
      </c>
      <c r="G495" s="5" t="b">
        <v>0</v>
      </c>
      <c r="H495" s="5" t="b">
        <v>1</v>
      </c>
      <c r="I495" s="5"/>
      <c r="J495" s="5" t="s">
        <v>3514</v>
      </c>
    </row>
    <row r="496" spans="1:10" hidden="1">
      <c r="A496" s="5" t="s">
        <v>18</v>
      </c>
      <c r="B496" s="446">
        <v>486</v>
      </c>
      <c r="C496" s="5">
        <v>38</v>
      </c>
      <c r="D496" s="5" t="s">
        <v>882</v>
      </c>
      <c r="E496" s="5" t="s">
        <v>3040</v>
      </c>
      <c r="F496" s="184" t="s">
        <v>3041</v>
      </c>
      <c r="G496" s="5" t="b">
        <v>0</v>
      </c>
      <c r="H496" s="5" t="b">
        <v>1</v>
      </c>
      <c r="I496" s="5"/>
      <c r="J496" s="5" t="s">
        <v>3515</v>
      </c>
    </row>
    <row r="497" spans="1:10" hidden="1">
      <c r="A497" s="5" t="s">
        <v>18</v>
      </c>
      <c r="B497" s="446">
        <v>2232</v>
      </c>
      <c r="C497" s="5">
        <v>38</v>
      </c>
      <c r="D497" s="5" t="s">
        <v>882</v>
      </c>
      <c r="E497" s="5" t="s">
        <v>2847</v>
      </c>
      <c r="F497" s="184" t="s">
        <v>3433</v>
      </c>
      <c r="G497" s="5" t="b">
        <v>0</v>
      </c>
      <c r="H497" s="5" t="b">
        <v>1</v>
      </c>
      <c r="I497" s="5"/>
      <c r="J497" s="5" t="s">
        <v>3516</v>
      </c>
    </row>
    <row r="498" spans="1:10" hidden="1">
      <c r="A498" s="5" t="s">
        <v>18</v>
      </c>
      <c r="B498" s="446">
        <v>487</v>
      </c>
      <c r="C498" s="5">
        <v>39</v>
      </c>
      <c r="D498" s="5" t="s">
        <v>883</v>
      </c>
      <c r="E498" s="5" t="s">
        <v>3032</v>
      </c>
      <c r="F498" s="184" t="s">
        <v>3033</v>
      </c>
      <c r="G498" s="5" t="b">
        <v>0</v>
      </c>
      <c r="H498" s="5" t="b">
        <v>1</v>
      </c>
      <c r="I498" s="5"/>
      <c r="J498" s="5" t="s">
        <v>3517</v>
      </c>
    </row>
    <row r="499" spans="1:10" hidden="1">
      <c r="A499" s="5" t="s">
        <v>18</v>
      </c>
      <c r="B499" s="446">
        <v>488</v>
      </c>
      <c r="C499" s="5">
        <v>39</v>
      </c>
      <c r="D499" s="5" t="s">
        <v>883</v>
      </c>
      <c r="E499" s="5" t="s">
        <v>3035</v>
      </c>
      <c r="F499" s="236" t="s">
        <v>3518</v>
      </c>
      <c r="G499" s="5" t="b">
        <v>0</v>
      </c>
      <c r="H499" s="5" t="b">
        <v>1</v>
      </c>
      <c r="I499" s="5"/>
      <c r="J499" s="5" t="s">
        <v>3519</v>
      </c>
    </row>
    <row r="500" spans="1:10" hidden="1">
      <c r="A500" s="5" t="s">
        <v>18</v>
      </c>
      <c r="B500" s="446">
        <v>489</v>
      </c>
      <c r="C500" s="5">
        <v>39</v>
      </c>
      <c r="D500" s="5" t="s">
        <v>883</v>
      </c>
      <c r="E500" s="5" t="s">
        <v>3038</v>
      </c>
      <c r="F500" s="184">
        <v>30</v>
      </c>
      <c r="G500" s="5" t="b">
        <v>0</v>
      </c>
      <c r="H500" s="5" t="b">
        <v>1</v>
      </c>
      <c r="I500" s="5"/>
      <c r="J500" s="5" t="s">
        <v>3520</v>
      </c>
    </row>
    <row r="501" spans="1:10" hidden="1">
      <c r="A501" s="5" t="s">
        <v>18</v>
      </c>
      <c r="B501" s="446">
        <v>490</v>
      </c>
      <c r="C501" s="5">
        <v>39</v>
      </c>
      <c r="D501" s="5" t="s">
        <v>883</v>
      </c>
      <c r="E501" s="5" t="s">
        <v>3040</v>
      </c>
      <c r="F501" s="184" t="s">
        <v>3041</v>
      </c>
      <c r="G501" s="5" t="b">
        <v>0</v>
      </c>
      <c r="H501" s="5" t="b">
        <v>1</v>
      </c>
      <c r="I501" s="5"/>
      <c r="J501" s="5" t="s">
        <v>3521</v>
      </c>
    </row>
    <row r="502" spans="1:10" hidden="1">
      <c r="A502" s="5" t="s">
        <v>18</v>
      </c>
      <c r="B502" s="446">
        <v>2233</v>
      </c>
      <c r="C502" s="5">
        <v>39</v>
      </c>
      <c r="D502" s="5" t="s">
        <v>883</v>
      </c>
      <c r="E502" s="5" t="s">
        <v>2847</v>
      </c>
      <c r="F502" s="184" t="s">
        <v>3433</v>
      </c>
      <c r="G502" s="5" t="b">
        <v>0</v>
      </c>
      <c r="H502" s="5" t="b">
        <v>1</v>
      </c>
      <c r="I502" s="5"/>
      <c r="J502" s="5" t="s">
        <v>3522</v>
      </c>
    </row>
    <row r="503" spans="1:10" hidden="1">
      <c r="A503" s="5" t="s">
        <v>18</v>
      </c>
      <c r="B503" s="446">
        <v>491</v>
      </c>
      <c r="C503" s="5">
        <v>40</v>
      </c>
      <c r="D503" s="5" t="s">
        <v>884</v>
      </c>
      <c r="E503" s="5" t="s">
        <v>2820</v>
      </c>
      <c r="F503" s="184" t="s">
        <v>2821</v>
      </c>
      <c r="G503" s="5" t="b">
        <v>0</v>
      </c>
      <c r="H503" s="5" t="b">
        <v>1</v>
      </c>
      <c r="I503" s="5"/>
      <c r="J503" s="5" t="s">
        <v>3523</v>
      </c>
    </row>
    <row r="504" spans="1:10" hidden="1">
      <c r="A504" s="5" t="s">
        <v>18</v>
      </c>
      <c r="B504" s="446">
        <v>492</v>
      </c>
      <c r="C504" s="5">
        <v>40</v>
      </c>
      <c r="D504" s="5" t="s">
        <v>884</v>
      </c>
      <c r="E504" s="5" t="s">
        <v>2831</v>
      </c>
      <c r="F504" s="184" t="s">
        <v>2943</v>
      </c>
      <c r="G504" s="5" t="b">
        <v>0</v>
      </c>
      <c r="H504" s="5" t="b">
        <v>1</v>
      </c>
      <c r="I504" s="5"/>
      <c r="J504" s="5" t="s">
        <v>3524</v>
      </c>
    </row>
    <row r="505" spans="1:10" hidden="1">
      <c r="A505" s="5" t="s">
        <v>18</v>
      </c>
      <c r="B505" s="446">
        <v>493</v>
      </c>
      <c r="C505" s="5">
        <v>40</v>
      </c>
      <c r="D505" s="5" t="s">
        <v>884</v>
      </c>
      <c r="E505" s="5" t="s">
        <v>2823</v>
      </c>
      <c r="F505" s="184" t="s">
        <v>884</v>
      </c>
      <c r="G505" s="5" t="b">
        <v>0</v>
      </c>
      <c r="H505" s="5" t="b">
        <v>1</v>
      </c>
      <c r="I505" s="5"/>
      <c r="J505" s="5" t="s">
        <v>3525</v>
      </c>
    </row>
    <row r="506" spans="1:10" hidden="1">
      <c r="A506" s="5" t="s">
        <v>18</v>
      </c>
      <c r="B506" s="446">
        <v>494</v>
      </c>
      <c r="C506" s="5">
        <v>40</v>
      </c>
      <c r="D506" s="5" t="s">
        <v>884</v>
      </c>
      <c r="E506" s="5" t="s">
        <v>2826</v>
      </c>
      <c r="F506" s="184" t="s">
        <v>884</v>
      </c>
      <c r="G506" s="5" t="b">
        <v>0</v>
      </c>
      <c r="H506" s="5" t="b">
        <v>1</v>
      </c>
      <c r="I506" s="5"/>
      <c r="J506" s="5" t="s">
        <v>3526</v>
      </c>
    </row>
    <row r="507" spans="1:10" hidden="1">
      <c r="A507" s="5" t="s">
        <v>18</v>
      </c>
      <c r="B507" s="446">
        <v>495</v>
      </c>
      <c r="C507" s="5">
        <v>40</v>
      </c>
      <c r="D507" s="5" t="s">
        <v>884</v>
      </c>
      <c r="E507" s="5" t="s">
        <v>2828</v>
      </c>
      <c r="F507" s="184" t="s">
        <v>3130</v>
      </c>
      <c r="G507" s="5" t="b">
        <v>0</v>
      </c>
      <c r="H507" s="5" t="b">
        <v>1</v>
      </c>
      <c r="I507" s="5"/>
      <c r="J507" s="5" t="s">
        <v>3527</v>
      </c>
    </row>
    <row r="508" spans="1:10" hidden="1">
      <c r="A508" s="5" t="s">
        <v>18</v>
      </c>
      <c r="B508" s="446">
        <v>496</v>
      </c>
      <c r="C508" s="5">
        <v>40</v>
      </c>
      <c r="D508" s="5" t="s">
        <v>884</v>
      </c>
      <c r="E508" s="5" t="s">
        <v>2833</v>
      </c>
      <c r="F508" s="184" t="s">
        <v>2834</v>
      </c>
      <c r="G508" s="5" t="b">
        <v>0</v>
      </c>
      <c r="H508" s="5" t="b">
        <v>1</v>
      </c>
      <c r="I508" s="5"/>
      <c r="J508" s="5" t="s">
        <v>3528</v>
      </c>
    </row>
    <row r="509" spans="1:10" hidden="1">
      <c r="A509" s="5" t="s">
        <v>18</v>
      </c>
      <c r="B509" s="446">
        <v>497</v>
      </c>
      <c r="C509" s="5">
        <v>40</v>
      </c>
      <c r="D509" s="5" t="s">
        <v>884</v>
      </c>
      <c r="E509" s="5" t="s">
        <v>2836</v>
      </c>
      <c r="F509" s="184" t="s">
        <v>3529</v>
      </c>
      <c r="G509" s="5" t="b">
        <v>0</v>
      </c>
      <c r="H509" s="5" t="b">
        <v>1</v>
      </c>
      <c r="I509" s="5"/>
      <c r="J509" s="5" t="s">
        <v>3530</v>
      </c>
    </row>
    <row r="510" spans="1:10" hidden="1">
      <c r="A510" s="5" t="s">
        <v>18</v>
      </c>
      <c r="B510" s="446">
        <v>498</v>
      </c>
      <c r="C510" s="5">
        <v>40</v>
      </c>
      <c r="D510" s="5" t="s">
        <v>884</v>
      </c>
      <c r="E510" s="5" t="s">
        <v>2839</v>
      </c>
      <c r="F510" s="184">
        <v>0</v>
      </c>
      <c r="G510" s="5" t="b">
        <v>0</v>
      </c>
      <c r="H510" s="5" t="b">
        <v>1</v>
      </c>
      <c r="I510" s="5"/>
      <c r="J510" s="5" t="s">
        <v>3531</v>
      </c>
    </row>
    <row r="511" spans="1:10" hidden="1">
      <c r="A511" s="5" t="s">
        <v>18</v>
      </c>
      <c r="B511" s="446">
        <v>499</v>
      </c>
      <c r="C511" s="5">
        <v>40</v>
      </c>
      <c r="D511" s="5" t="s">
        <v>884</v>
      </c>
      <c r="E511" s="5" t="s">
        <v>2841</v>
      </c>
      <c r="F511" s="184" t="s">
        <v>3532</v>
      </c>
      <c r="G511" s="5" t="b">
        <v>0</v>
      </c>
      <c r="H511" s="5" t="b">
        <v>1</v>
      </c>
      <c r="I511" s="5"/>
      <c r="J511" s="5" t="s">
        <v>3533</v>
      </c>
    </row>
    <row r="512" spans="1:10" hidden="1">
      <c r="A512" s="5" t="s">
        <v>18</v>
      </c>
      <c r="B512" s="446">
        <v>500</v>
      </c>
      <c r="C512" s="5">
        <v>40</v>
      </c>
      <c r="D512" s="5" t="s">
        <v>884</v>
      </c>
      <c r="E512" s="5" t="s">
        <v>2844</v>
      </c>
      <c r="F512" s="184" t="s">
        <v>3534</v>
      </c>
      <c r="G512" s="5" t="b">
        <v>0</v>
      </c>
      <c r="H512" s="5" t="b">
        <v>1</v>
      </c>
      <c r="I512" s="5"/>
      <c r="J512" s="5" t="s">
        <v>3535</v>
      </c>
    </row>
    <row r="513" spans="1:10" hidden="1">
      <c r="A513" s="5" t="s">
        <v>18</v>
      </c>
      <c r="B513" s="446">
        <v>501</v>
      </c>
      <c r="C513" s="5">
        <v>40</v>
      </c>
      <c r="D513" s="5" t="s">
        <v>884</v>
      </c>
      <c r="E513" s="5" t="s">
        <v>2847</v>
      </c>
      <c r="F513" s="184" t="s">
        <v>3433</v>
      </c>
      <c r="G513" s="5" t="b">
        <v>0</v>
      </c>
      <c r="H513" s="5" t="b">
        <v>1</v>
      </c>
      <c r="I513" s="5"/>
      <c r="J513" s="5" t="s">
        <v>3536</v>
      </c>
    </row>
    <row r="514" spans="1:10" hidden="1">
      <c r="A514" s="5" t="s">
        <v>18</v>
      </c>
      <c r="B514" s="446">
        <v>502</v>
      </c>
      <c r="C514" s="5">
        <v>40</v>
      </c>
      <c r="D514" s="5" t="s">
        <v>884</v>
      </c>
      <c r="E514" s="5" t="s">
        <v>2850</v>
      </c>
      <c r="F514" s="184" t="s">
        <v>3435</v>
      </c>
      <c r="G514" s="5" t="b">
        <v>0</v>
      </c>
      <c r="H514" s="5" t="b">
        <v>1</v>
      </c>
      <c r="I514" s="5"/>
      <c r="J514" s="5" t="s">
        <v>3537</v>
      </c>
    </row>
    <row r="515" spans="1:10" hidden="1">
      <c r="A515" s="5" t="s">
        <v>18</v>
      </c>
      <c r="B515" s="446">
        <v>503</v>
      </c>
      <c r="C515" s="5">
        <v>40</v>
      </c>
      <c r="D515" s="5" t="s">
        <v>884</v>
      </c>
      <c r="E515" s="5" t="s">
        <v>2853</v>
      </c>
      <c r="F515" s="184" t="s">
        <v>2854</v>
      </c>
      <c r="G515" s="5" t="b">
        <v>0</v>
      </c>
      <c r="H515" s="5" t="b">
        <v>1</v>
      </c>
      <c r="I515" s="5"/>
      <c r="J515" s="5" t="s">
        <v>3538</v>
      </c>
    </row>
    <row r="516" spans="1:10" hidden="1">
      <c r="A516" s="5" t="s">
        <v>18</v>
      </c>
      <c r="B516" s="446">
        <v>504</v>
      </c>
      <c r="C516" s="5">
        <v>40</v>
      </c>
      <c r="D516" s="5" t="s">
        <v>884</v>
      </c>
      <c r="E516" s="5" t="s">
        <v>2856</v>
      </c>
      <c r="F516" s="184" t="s">
        <v>2939</v>
      </c>
      <c r="G516" s="5" t="b">
        <v>0</v>
      </c>
      <c r="H516" s="5" t="b">
        <v>1</v>
      </c>
      <c r="I516" s="5"/>
      <c r="J516" s="5" t="s">
        <v>3539</v>
      </c>
    </row>
    <row r="517" spans="1:10" hidden="1">
      <c r="A517" s="5" t="s">
        <v>18</v>
      </c>
      <c r="B517" s="446">
        <v>505</v>
      </c>
      <c r="C517" s="5">
        <v>40</v>
      </c>
      <c r="D517" s="5" t="s">
        <v>884</v>
      </c>
      <c r="E517" s="5" t="s">
        <v>2859</v>
      </c>
      <c r="F517" s="184" t="s">
        <v>3130</v>
      </c>
      <c r="G517" s="5" t="b">
        <v>0</v>
      </c>
      <c r="H517" s="5" t="b">
        <v>1</v>
      </c>
      <c r="I517" s="5"/>
      <c r="J517" s="5" t="s">
        <v>3540</v>
      </c>
    </row>
    <row r="518" spans="1:10" hidden="1">
      <c r="A518" s="5" t="s">
        <v>18</v>
      </c>
      <c r="B518" s="446">
        <v>506</v>
      </c>
      <c r="C518" s="5">
        <v>40</v>
      </c>
      <c r="D518" s="5" t="s">
        <v>884</v>
      </c>
      <c r="E518" s="5" t="s">
        <v>2861</v>
      </c>
      <c r="F518" s="184">
        <v>0</v>
      </c>
      <c r="G518" s="5" t="b">
        <v>0</v>
      </c>
      <c r="H518" s="5" t="b">
        <v>1</v>
      </c>
      <c r="I518" s="5"/>
      <c r="J518" s="5" t="s">
        <v>3541</v>
      </c>
    </row>
    <row r="519" spans="1:10" hidden="1">
      <c r="A519" s="5" t="s">
        <v>18</v>
      </c>
      <c r="B519" s="446">
        <v>507</v>
      </c>
      <c r="C519" s="5">
        <v>40</v>
      </c>
      <c r="D519" s="5" t="s">
        <v>884</v>
      </c>
      <c r="E519" s="18" t="s">
        <v>2863</v>
      </c>
      <c r="F519" s="184" t="s">
        <v>2821</v>
      </c>
      <c r="G519" s="5" t="b">
        <v>0</v>
      </c>
      <c r="H519" s="5" t="b">
        <v>1</v>
      </c>
      <c r="I519" s="5"/>
      <c r="J519" s="5" t="s">
        <v>3542</v>
      </c>
    </row>
    <row r="520" spans="1:10" hidden="1">
      <c r="A520" s="5" t="s">
        <v>18</v>
      </c>
      <c r="B520" s="446">
        <v>508</v>
      </c>
      <c r="C520" s="5">
        <v>41</v>
      </c>
      <c r="D520" s="10" t="s">
        <v>885</v>
      </c>
      <c r="E520" s="5" t="s">
        <v>3543</v>
      </c>
      <c r="F520" s="184">
        <v>6522</v>
      </c>
      <c r="G520" s="5" t="b">
        <v>0</v>
      </c>
      <c r="H520" s="5" t="b">
        <v>1</v>
      </c>
      <c r="I520" s="5"/>
      <c r="J520" s="5" t="s">
        <v>3544</v>
      </c>
    </row>
    <row r="521" spans="1:10" hidden="1">
      <c r="A521" s="5" t="s">
        <v>18</v>
      </c>
      <c r="B521" s="446">
        <v>509</v>
      </c>
      <c r="C521" s="5">
        <v>41</v>
      </c>
      <c r="D521" s="10" t="s">
        <v>885</v>
      </c>
      <c r="E521" s="5" t="s">
        <v>3545</v>
      </c>
      <c r="F521" s="184">
        <v>99</v>
      </c>
      <c r="G521" s="5" t="b">
        <v>0</v>
      </c>
      <c r="H521" s="5" t="b">
        <v>1</v>
      </c>
      <c r="I521" s="5"/>
      <c r="J521" s="5" t="s">
        <v>3546</v>
      </c>
    </row>
    <row r="522" spans="1:10" hidden="1">
      <c r="A522" s="5" t="s">
        <v>18</v>
      </c>
      <c r="B522" s="446">
        <v>510</v>
      </c>
      <c r="C522" s="5">
        <v>41</v>
      </c>
      <c r="D522" s="10" t="s">
        <v>885</v>
      </c>
      <c r="E522" s="5" t="s">
        <v>3038</v>
      </c>
      <c r="F522" s="184">
        <v>20</v>
      </c>
      <c r="G522" s="5" t="b">
        <v>0</v>
      </c>
      <c r="H522" s="5" t="b">
        <v>1</v>
      </c>
      <c r="I522" s="5"/>
      <c r="J522" s="5" t="s">
        <v>3547</v>
      </c>
    </row>
    <row r="523" spans="1:10" hidden="1">
      <c r="A523" s="5" t="s">
        <v>18</v>
      </c>
      <c r="B523" s="446">
        <v>511</v>
      </c>
      <c r="C523" s="5">
        <v>41</v>
      </c>
      <c r="D523" s="10" t="s">
        <v>885</v>
      </c>
      <c r="E523" s="5" t="s">
        <v>3548</v>
      </c>
      <c r="F523" s="184">
        <v>1</v>
      </c>
      <c r="G523" s="5" t="b">
        <v>0</v>
      </c>
      <c r="H523" s="5" t="b">
        <v>1</v>
      </c>
      <c r="I523" s="5"/>
      <c r="J523" s="5" t="s">
        <v>3549</v>
      </c>
    </row>
    <row r="524" spans="1:10" hidden="1">
      <c r="A524" s="5" t="s">
        <v>18</v>
      </c>
      <c r="B524" s="446">
        <v>512</v>
      </c>
      <c r="C524" s="5">
        <v>41</v>
      </c>
      <c r="D524" s="10" t="s">
        <v>885</v>
      </c>
      <c r="E524" s="5" t="s">
        <v>3550</v>
      </c>
      <c r="F524" s="184" t="s">
        <v>3551</v>
      </c>
      <c r="G524" s="5" t="b">
        <v>0</v>
      </c>
      <c r="H524" s="5" t="b">
        <v>1</v>
      </c>
      <c r="I524" s="5"/>
      <c r="J524" s="5" t="s">
        <v>3552</v>
      </c>
    </row>
    <row r="525" spans="1:10" hidden="1">
      <c r="A525" s="5" t="s">
        <v>18</v>
      </c>
      <c r="B525" s="446">
        <v>3888</v>
      </c>
      <c r="C525" s="5">
        <v>41</v>
      </c>
      <c r="D525" s="10" t="s">
        <v>885</v>
      </c>
      <c r="E525" s="5" t="s">
        <v>2847</v>
      </c>
      <c r="F525" s="184" t="s">
        <v>2848</v>
      </c>
      <c r="G525" s="5" t="b">
        <v>0</v>
      </c>
      <c r="H525" s="5" t="b">
        <v>1</v>
      </c>
      <c r="I525" s="5"/>
      <c r="J525" s="5" t="s">
        <v>3553</v>
      </c>
    </row>
    <row r="526" spans="1:10" hidden="1">
      <c r="A526" s="5" t="s">
        <v>18</v>
      </c>
      <c r="B526" s="446">
        <v>513</v>
      </c>
      <c r="C526" s="5">
        <v>42</v>
      </c>
      <c r="D526" s="10" t="s">
        <v>885</v>
      </c>
      <c r="E526" s="5" t="s">
        <v>3543</v>
      </c>
      <c r="F526" s="192">
        <v>6523</v>
      </c>
      <c r="G526" s="5" t="b">
        <v>0</v>
      </c>
      <c r="H526" s="5" t="b">
        <v>1</v>
      </c>
      <c r="I526" s="5"/>
      <c r="J526" s="5" t="s">
        <v>3554</v>
      </c>
    </row>
    <row r="527" spans="1:10" hidden="1">
      <c r="A527" s="5" t="s">
        <v>18</v>
      </c>
      <c r="B527" s="446">
        <v>514</v>
      </c>
      <c r="C527" s="5">
        <v>42</v>
      </c>
      <c r="D527" s="10" t="s">
        <v>885</v>
      </c>
      <c r="E527" s="5" t="s">
        <v>3545</v>
      </c>
      <c r="F527" s="184">
        <v>99</v>
      </c>
      <c r="G527" s="5" t="b">
        <v>0</v>
      </c>
      <c r="H527" s="5" t="b">
        <v>1</v>
      </c>
      <c r="I527" s="5"/>
      <c r="J527" s="5" t="s">
        <v>3555</v>
      </c>
    </row>
    <row r="528" spans="1:10" hidden="1">
      <c r="A528" s="5" t="s">
        <v>18</v>
      </c>
      <c r="B528" s="446">
        <v>515</v>
      </c>
      <c r="C528" s="5">
        <v>42</v>
      </c>
      <c r="D528" s="10" t="s">
        <v>885</v>
      </c>
      <c r="E528" s="5" t="s">
        <v>3038</v>
      </c>
      <c r="F528" s="184">
        <v>20</v>
      </c>
      <c r="G528" s="5" t="b">
        <v>0</v>
      </c>
      <c r="H528" s="5" t="b">
        <v>1</v>
      </c>
      <c r="I528" s="5"/>
      <c r="J528" s="5" t="s">
        <v>3556</v>
      </c>
    </row>
    <row r="529" spans="1:10" hidden="1">
      <c r="A529" s="5" t="s">
        <v>18</v>
      </c>
      <c r="B529" s="446">
        <v>516</v>
      </c>
      <c r="C529" s="5">
        <v>42</v>
      </c>
      <c r="D529" s="10" t="s">
        <v>885</v>
      </c>
      <c r="E529" s="5" t="s">
        <v>3548</v>
      </c>
      <c r="F529" s="184">
        <v>0</v>
      </c>
      <c r="G529" s="5" t="b">
        <v>0</v>
      </c>
      <c r="H529" s="5" t="b">
        <v>1</v>
      </c>
      <c r="I529" s="5"/>
      <c r="J529" s="5" t="s">
        <v>3557</v>
      </c>
    </row>
    <row r="530" spans="1:10" hidden="1">
      <c r="A530" s="5" t="s">
        <v>18</v>
      </c>
      <c r="B530" s="446">
        <v>517</v>
      </c>
      <c r="C530" s="5">
        <v>42</v>
      </c>
      <c r="D530" s="10" t="s">
        <v>885</v>
      </c>
      <c r="E530" s="5" t="s">
        <v>3550</v>
      </c>
      <c r="F530" s="184" t="s">
        <v>3558</v>
      </c>
      <c r="G530" s="5" t="b">
        <v>0</v>
      </c>
      <c r="H530" s="5" t="b">
        <v>1</v>
      </c>
      <c r="I530" s="5"/>
      <c r="J530" s="5" t="s">
        <v>3559</v>
      </c>
    </row>
    <row r="531" spans="1:10" hidden="1">
      <c r="A531" s="5" t="s">
        <v>18</v>
      </c>
      <c r="B531" s="446">
        <v>3889</v>
      </c>
      <c r="C531" s="5">
        <v>42</v>
      </c>
      <c r="D531" s="10" t="s">
        <v>885</v>
      </c>
      <c r="E531" s="5" t="s">
        <v>2847</v>
      </c>
      <c r="F531" s="184" t="s">
        <v>2848</v>
      </c>
      <c r="G531" s="5" t="b">
        <v>0</v>
      </c>
      <c r="H531" s="5" t="b">
        <v>1</v>
      </c>
      <c r="I531" s="5"/>
      <c r="J531" s="5" t="s">
        <v>3560</v>
      </c>
    </row>
    <row r="532" spans="1:10" hidden="1">
      <c r="A532" s="5" t="s">
        <v>18</v>
      </c>
      <c r="B532" s="446">
        <v>518</v>
      </c>
      <c r="C532" s="5">
        <v>43</v>
      </c>
      <c r="D532" s="23" t="s">
        <v>3561</v>
      </c>
      <c r="E532" s="5" t="s">
        <v>3543</v>
      </c>
      <c r="F532" s="192">
        <v>6520</v>
      </c>
      <c r="G532" s="5" t="b">
        <v>0</v>
      </c>
      <c r="H532" s="5" t="b">
        <v>1</v>
      </c>
      <c r="I532" s="5"/>
      <c r="J532" s="5" t="s">
        <v>3562</v>
      </c>
    </row>
    <row r="533" spans="1:10" hidden="1">
      <c r="A533" s="5" t="s">
        <v>18</v>
      </c>
      <c r="B533" s="446">
        <v>519</v>
      </c>
      <c r="C533" s="5">
        <v>43</v>
      </c>
      <c r="D533" s="23" t="s">
        <v>3561</v>
      </c>
      <c r="E533" s="5" t="s">
        <v>3545</v>
      </c>
      <c r="F533" s="184">
        <v>99</v>
      </c>
      <c r="G533" s="5" t="b">
        <v>0</v>
      </c>
      <c r="H533" s="5" t="b">
        <v>1</v>
      </c>
      <c r="I533" s="5"/>
      <c r="J533" s="5" t="s">
        <v>3563</v>
      </c>
    </row>
    <row r="534" spans="1:10" hidden="1">
      <c r="A534" s="5" t="s">
        <v>18</v>
      </c>
      <c r="B534" s="446">
        <v>520</v>
      </c>
      <c r="C534" s="5">
        <v>43</v>
      </c>
      <c r="D534" s="23" t="s">
        <v>3561</v>
      </c>
      <c r="E534" s="5" t="s">
        <v>3038</v>
      </c>
      <c r="F534" s="184">
        <v>20</v>
      </c>
      <c r="G534" s="5" t="b">
        <v>0</v>
      </c>
      <c r="H534" s="5" t="b">
        <v>1</v>
      </c>
      <c r="I534" s="5"/>
      <c r="J534" s="5" t="s">
        <v>3564</v>
      </c>
    </row>
    <row r="535" spans="1:10" hidden="1">
      <c r="A535" s="5" t="s">
        <v>18</v>
      </c>
      <c r="B535" s="446">
        <v>521</v>
      </c>
      <c r="C535" s="5">
        <v>43</v>
      </c>
      <c r="D535" s="23" t="s">
        <v>3561</v>
      </c>
      <c r="E535" s="5" t="s">
        <v>3548</v>
      </c>
      <c r="F535" s="184">
        <v>3</v>
      </c>
      <c r="G535" s="5" t="b">
        <v>0</v>
      </c>
      <c r="H535" s="5" t="b">
        <v>1</v>
      </c>
      <c r="I535" s="5"/>
      <c r="J535" s="5" t="s">
        <v>3565</v>
      </c>
    </row>
    <row r="536" spans="1:10" hidden="1">
      <c r="A536" s="5" t="s">
        <v>18</v>
      </c>
      <c r="B536" s="446">
        <v>522</v>
      </c>
      <c r="C536" s="5">
        <v>43</v>
      </c>
      <c r="D536" s="23" t="s">
        <v>3561</v>
      </c>
      <c r="E536" s="5" t="s">
        <v>3550</v>
      </c>
      <c r="F536" s="184" t="s">
        <v>3551</v>
      </c>
      <c r="G536" s="5" t="b">
        <v>0</v>
      </c>
      <c r="H536" s="5" t="b">
        <v>1</v>
      </c>
      <c r="I536" s="5"/>
      <c r="J536" s="5" t="s">
        <v>3566</v>
      </c>
    </row>
    <row r="537" spans="1:10" hidden="1">
      <c r="A537" s="5" t="s">
        <v>18</v>
      </c>
      <c r="B537" s="446">
        <v>3890</v>
      </c>
      <c r="C537" s="5">
        <v>43</v>
      </c>
      <c r="D537" s="23" t="s">
        <v>3561</v>
      </c>
      <c r="E537" s="5" t="s">
        <v>2847</v>
      </c>
      <c r="F537" s="184" t="s">
        <v>2848</v>
      </c>
      <c r="G537" s="5" t="b">
        <v>0</v>
      </c>
      <c r="H537" s="5" t="b">
        <v>1</v>
      </c>
      <c r="I537" s="5"/>
      <c r="J537" s="5" t="s">
        <v>3567</v>
      </c>
    </row>
    <row r="538" spans="1:10" hidden="1">
      <c r="A538" s="5" t="s">
        <v>18</v>
      </c>
      <c r="B538" s="446">
        <v>523</v>
      </c>
      <c r="C538" s="5">
        <v>44</v>
      </c>
      <c r="D538" s="23" t="s">
        <v>3568</v>
      </c>
      <c r="E538" s="5" t="s">
        <v>3543</v>
      </c>
      <c r="F538" s="192">
        <v>6521</v>
      </c>
      <c r="G538" s="5" t="b">
        <v>0</v>
      </c>
      <c r="H538" s="5" t="b">
        <v>1</v>
      </c>
      <c r="I538" s="5"/>
      <c r="J538" s="5" t="s">
        <v>3569</v>
      </c>
    </row>
    <row r="539" spans="1:10" hidden="1">
      <c r="A539" s="5" t="s">
        <v>18</v>
      </c>
      <c r="B539" s="446">
        <v>524</v>
      </c>
      <c r="C539" s="5">
        <v>44</v>
      </c>
      <c r="D539" s="23" t="s">
        <v>3568</v>
      </c>
      <c r="E539" s="5" t="s">
        <v>3545</v>
      </c>
      <c r="F539" s="184">
        <v>99</v>
      </c>
      <c r="G539" s="5" t="b">
        <v>0</v>
      </c>
      <c r="H539" s="5" t="b">
        <v>1</v>
      </c>
      <c r="I539" s="5"/>
      <c r="J539" s="5" t="s">
        <v>3570</v>
      </c>
    </row>
    <row r="540" spans="1:10" hidden="1">
      <c r="A540" s="5" t="s">
        <v>18</v>
      </c>
      <c r="B540" s="446">
        <v>525</v>
      </c>
      <c r="C540" s="5">
        <v>44</v>
      </c>
      <c r="D540" s="23" t="s">
        <v>3568</v>
      </c>
      <c r="E540" s="5" t="s">
        <v>3038</v>
      </c>
      <c r="F540" s="184">
        <v>20</v>
      </c>
      <c r="G540" s="5" t="b">
        <v>0</v>
      </c>
      <c r="H540" s="5" t="b">
        <v>1</v>
      </c>
      <c r="I540" s="5"/>
      <c r="J540" s="5" t="s">
        <v>3571</v>
      </c>
    </row>
    <row r="541" spans="1:10" hidden="1">
      <c r="A541" s="5" t="s">
        <v>18</v>
      </c>
      <c r="B541" s="446">
        <v>526</v>
      </c>
      <c r="C541" s="5">
        <v>44</v>
      </c>
      <c r="D541" s="23" t="s">
        <v>3568</v>
      </c>
      <c r="E541" s="5" t="s">
        <v>3548</v>
      </c>
      <c r="F541" s="184">
        <v>0</v>
      </c>
      <c r="G541" s="5" t="b">
        <v>0</v>
      </c>
      <c r="H541" s="5" t="b">
        <v>1</v>
      </c>
      <c r="I541" s="5"/>
      <c r="J541" s="5" t="s">
        <v>3572</v>
      </c>
    </row>
    <row r="542" spans="1:10" hidden="1">
      <c r="A542" s="5" t="s">
        <v>18</v>
      </c>
      <c r="B542" s="446">
        <v>527</v>
      </c>
      <c r="C542" s="5">
        <v>44</v>
      </c>
      <c r="D542" s="23" t="s">
        <v>3568</v>
      </c>
      <c r="E542" s="5" t="s">
        <v>3550</v>
      </c>
      <c r="F542" s="184" t="s">
        <v>3551</v>
      </c>
      <c r="G542" s="5" t="b">
        <v>0</v>
      </c>
      <c r="H542" s="5" t="b">
        <v>1</v>
      </c>
      <c r="I542" s="5"/>
      <c r="J542" s="5" t="s">
        <v>3573</v>
      </c>
    </row>
    <row r="543" spans="1:10" hidden="1">
      <c r="A543" s="5" t="s">
        <v>18</v>
      </c>
      <c r="B543" s="446">
        <v>528</v>
      </c>
      <c r="C543" s="5">
        <v>45</v>
      </c>
      <c r="D543" s="5" t="s">
        <v>3574</v>
      </c>
      <c r="E543" s="5" t="s">
        <v>3543</v>
      </c>
      <c r="F543" s="192">
        <v>6518</v>
      </c>
      <c r="G543" s="5" t="b">
        <v>0</v>
      </c>
      <c r="H543" s="5" t="b">
        <v>1</v>
      </c>
      <c r="I543" s="5"/>
      <c r="J543" s="5" t="s">
        <v>3575</v>
      </c>
    </row>
    <row r="544" spans="1:10" hidden="1">
      <c r="A544" s="5" t="s">
        <v>18</v>
      </c>
      <c r="B544" s="446">
        <v>529</v>
      </c>
      <c r="C544" s="5">
        <v>45</v>
      </c>
      <c r="D544" s="5" t="s">
        <v>3574</v>
      </c>
      <c r="E544" s="5" t="s">
        <v>3545</v>
      </c>
      <c r="F544" s="184">
        <v>99</v>
      </c>
      <c r="G544" s="5" t="b">
        <v>0</v>
      </c>
      <c r="H544" s="5" t="b">
        <v>1</v>
      </c>
      <c r="I544" s="5"/>
      <c r="J544" s="5" t="s">
        <v>3576</v>
      </c>
    </row>
    <row r="545" spans="1:10" hidden="1">
      <c r="A545" s="5" t="s">
        <v>18</v>
      </c>
      <c r="B545" s="446">
        <v>530</v>
      </c>
      <c r="C545" s="5">
        <v>45</v>
      </c>
      <c r="D545" s="5" t="s">
        <v>3574</v>
      </c>
      <c r="E545" s="5" t="s">
        <v>3038</v>
      </c>
      <c r="F545" s="184">
        <v>20</v>
      </c>
      <c r="G545" s="5" t="b">
        <v>0</v>
      </c>
      <c r="H545" s="5" t="b">
        <v>1</v>
      </c>
      <c r="I545" s="5"/>
      <c r="J545" s="5" t="s">
        <v>3577</v>
      </c>
    </row>
    <row r="546" spans="1:10" hidden="1">
      <c r="A546" s="5" t="s">
        <v>18</v>
      </c>
      <c r="B546" s="446">
        <v>531</v>
      </c>
      <c r="C546" s="5">
        <v>45</v>
      </c>
      <c r="D546" s="5" t="s">
        <v>3574</v>
      </c>
      <c r="E546" s="5" t="s">
        <v>3548</v>
      </c>
      <c r="F546" s="184">
        <v>4</v>
      </c>
      <c r="G546" s="5" t="b">
        <v>0</v>
      </c>
      <c r="H546" s="5" t="b">
        <v>1</v>
      </c>
      <c r="I546" s="5"/>
      <c r="J546" s="5" t="s">
        <v>3578</v>
      </c>
    </row>
    <row r="547" spans="1:10" hidden="1">
      <c r="A547" s="5" t="s">
        <v>18</v>
      </c>
      <c r="B547" s="446">
        <v>532</v>
      </c>
      <c r="C547" s="5">
        <v>45</v>
      </c>
      <c r="D547" s="5" t="s">
        <v>3574</v>
      </c>
      <c r="E547" s="5" t="s">
        <v>3550</v>
      </c>
      <c r="F547" s="184" t="s">
        <v>3551</v>
      </c>
      <c r="G547" s="5" t="b">
        <v>0</v>
      </c>
      <c r="H547" s="5" t="b">
        <v>1</v>
      </c>
      <c r="I547" s="5"/>
      <c r="J547" s="5" t="s">
        <v>3579</v>
      </c>
    </row>
    <row r="548" spans="1:10" hidden="1">
      <c r="A548" s="5" t="s">
        <v>18</v>
      </c>
      <c r="B548" s="446">
        <v>3891</v>
      </c>
      <c r="C548" s="5">
        <v>45</v>
      </c>
      <c r="D548" s="5" t="s">
        <v>3574</v>
      </c>
      <c r="E548" s="5" t="s">
        <v>2847</v>
      </c>
      <c r="F548" s="184" t="s">
        <v>2848</v>
      </c>
      <c r="G548" s="5" t="b">
        <v>0</v>
      </c>
      <c r="H548" s="5" t="b">
        <v>1</v>
      </c>
      <c r="I548" s="5"/>
      <c r="J548" s="5" t="s">
        <v>3580</v>
      </c>
    </row>
    <row r="549" spans="1:10" hidden="1">
      <c r="A549" s="5" t="s">
        <v>18</v>
      </c>
      <c r="B549" s="446">
        <v>533</v>
      </c>
      <c r="C549" s="5">
        <v>46</v>
      </c>
      <c r="D549" s="5" t="s">
        <v>3581</v>
      </c>
      <c r="E549" s="5" t="s">
        <v>3543</v>
      </c>
      <c r="F549" s="192">
        <v>6519</v>
      </c>
      <c r="G549" s="5" t="b">
        <v>0</v>
      </c>
      <c r="H549" s="5" t="b">
        <v>1</v>
      </c>
      <c r="I549" s="5"/>
      <c r="J549" s="5" t="s">
        <v>3582</v>
      </c>
    </row>
    <row r="550" spans="1:10" hidden="1">
      <c r="A550" s="5" t="s">
        <v>18</v>
      </c>
      <c r="B550" s="446">
        <v>534</v>
      </c>
      <c r="C550" s="5">
        <v>46</v>
      </c>
      <c r="D550" s="5" t="s">
        <v>3581</v>
      </c>
      <c r="E550" s="5" t="s">
        <v>3545</v>
      </c>
      <c r="F550" s="184">
        <v>99</v>
      </c>
      <c r="G550" s="5" t="b">
        <v>0</v>
      </c>
      <c r="H550" s="5" t="b">
        <v>1</v>
      </c>
      <c r="I550" s="5"/>
      <c r="J550" s="5" t="s">
        <v>3583</v>
      </c>
    </row>
    <row r="551" spans="1:10" hidden="1">
      <c r="A551" s="5" t="s">
        <v>18</v>
      </c>
      <c r="B551" s="446">
        <v>535</v>
      </c>
      <c r="C551" s="5">
        <v>46</v>
      </c>
      <c r="D551" s="5" t="s">
        <v>3581</v>
      </c>
      <c r="E551" s="5" t="s">
        <v>3038</v>
      </c>
      <c r="F551" s="184">
        <v>20</v>
      </c>
      <c r="G551" s="5" t="b">
        <v>0</v>
      </c>
      <c r="H551" s="5" t="b">
        <v>1</v>
      </c>
      <c r="I551" s="5"/>
      <c r="J551" s="5" t="s">
        <v>3584</v>
      </c>
    </row>
    <row r="552" spans="1:10" hidden="1">
      <c r="A552" s="5" t="s">
        <v>18</v>
      </c>
      <c r="B552" s="446">
        <v>536</v>
      </c>
      <c r="C552" s="5">
        <v>46</v>
      </c>
      <c r="D552" s="5" t="s">
        <v>3581</v>
      </c>
      <c r="E552" s="5" t="s">
        <v>3548</v>
      </c>
      <c r="F552" s="184">
        <v>0</v>
      </c>
      <c r="G552" s="5" t="b">
        <v>0</v>
      </c>
      <c r="H552" s="5" t="b">
        <v>1</v>
      </c>
      <c r="I552" s="5"/>
      <c r="J552" s="5" t="s">
        <v>3585</v>
      </c>
    </row>
    <row r="553" spans="1:10" hidden="1">
      <c r="A553" s="5" t="s">
        <v>18</v>
      </c>
      <c r="B553" s="446">
        <v>537</v>
      </c>
      <c r="C553" s="5">
        <v>46</v>
      </c>
      <c r="D553" s="5" t="s">
        <v>3581</v>
      </c>
      <c r="E553" s="5" t="s">
        <v>3550</v>
      </c>
      <c r="F553" s="184" t="s">
        <v>3558</v>
      </c>
      <c r="G553" s="5" t="b">
        <v>0</v>
      </c>
      <c r="H553" s="5" t="b">
        <v>1</v>
      </c>
      <c r="I553" s="5"/>
      <c r="J553" s="5" t="s">
        <v>3586</v>
      </c>
    </row>
    <row r="554" spans="1:10" hidden="1">
      <c r="A554" s="5" t="s">
        <v>18</v>
      </c>
      <c r="B554" s="446">
        <v>538</v>
      </c>
      <c r="C554" s="5">
        <v>47</v>
      </c>
      <c r="D554" s="23" t="s">
        <v>3587</v>
      </c>
      <c r="E554" s="5" t="s">
        <v>3543</v>
      </c>
      <c r="F554" s="192">
        <v>6529</v>
      </c>
      <c r="G554" s="5" t="b">
        <v>0</v>
      </c>
      <c r="H554" s="5" t="b">
        <v>1</v>
      </c>
      <c r="I554" s="5"/>
      <c r="J554" s="5" t="s">
        <v>3588</v>
      </c>
    </row>
    <row r="555" spans="1:10" hidden="1">
      <c r="A555" s="5" t="s">
        <v>18</v>
      </c>
      <c r="B555" s="446">
        <v>539</v>
      </c>
      <c r="C555" s="5">
        <v>47</v>
      </c>
      <c r="D555" s="23" t="s">
        <v>3587</v>
      </c>
      <c r="E555" s="5" t="s">
        <v>3545</v>
      </c>
      <c r="F555" s="184">
        <v>99</v>
      </c>
      <c r="G555" s="5" t="b">
        <v>0</v>
      </c>
      <c r="H555" s="5" t="b">
        <v>1</v>
      </c>
      <c r="I555" s="5"/>
      <c r="J555" s="5" t="s">
        <v>3589</v>
      </c>
    </row>
    <row r="556" spans="1:10" hidden="1">
      <c r="A556" s="5" t="s">
        <v>18</v>
      </c>
      <c r="B556" s="446">
        <v>540</v>
      </c>
      <c r="C556" s="5">
        <v>47</v>
      </c>
      <c r="D556" s="23" t="s">
        <v>3587</v>
      </c>
      <c r="E556" s="5" t="s">
        <v>3038</v>
      </c>
      <c r="F556" s="184">
        <v>20</v>
      </c>
      <c r="G556" s="5" t="b">
        <v>0</v>
      </c>
      <c r="H556" s="5" t="b">
        <v>1</v>
      </c>
      <c r="I556" s="5"/>
      <c r="J556" s="5" t="s">
        <v>3590</v>
      </c>
    </row>
    <row r="557" spans="1:10" hidden="1">
      <c r="A557" s="5" t="s">
        <v>18</v>
      </c>
      <c r="B557" s="446">
        <v>541</v>
      </c>
      <c r="C557" s="5">
        <v>47</v>
      </c>
      <c r="D557" s="23" t="s">
        <v>3587</v>
      </c>
      <c r="E557" s="5" t="s">
        <v>3548</v>
      </c>
      <c r="F557" s="184">
        <v>0</v>
      </c>
      <c r="G557" s="5" t="b">
        <v>0</v>
      </c>
      <c r="H557" s="5" t="b">
        <v>1</v>
      </c>
      <c r="I557" s="5"/>
      <c r="J557" s="5" t="s">
        <v>3591</v>
      </c>
    </row>
    <row r="558" spans="1:10" hidden="1">
      <c r="A558" s="5" t="s">
        <v>18</v>
      </c>
      <c r="B558" s="446">
        <v>542</v>
      </c>
      <c r="C558" s="5">
        <v>47</v>
      </c>
      <c r="D558" s="23" t="s">
        <v>3587</v>
      </c>
      <c r="E558" s="5" t="s">
        <v>3550</v>
      </c>
      <c r="F558" s="184" t="s">
        <v>3558</v>
      </c>
      <c r="G558" s="5" t="b">
        <v>0</v>
      </c>
      <c r="H558" s="5" t="b">
        <v>1</v>
      </c>
      <c r="I558" s="5"/>
      <c r="J558" s="5" t="s">
        <v>3592</v>
      </c>
    </row>
    <row r="559" spans="1:10" hidden="1">
      <c r="A559" s="5" t="s">
        <v>18</v>
      </c>
      <c r="B559" s="446">
        <v>543</v>
      </c>
      <c r="C559" s="5">
        <v>48</v>
      </c>
      <c r="D559" s="5" t="s">
        <v>3593</v>
      </c>
      <c r="E559" s="5" t="s">
        <v>3543</v>
      </c>
      <c r="F559" s="192">
        <v>6536</v>
      </c>
      <c r="G559" s="5" t="b">
        <v>0</v>
      </c>
      <c r="H559" s="5" t="b">
        <v>1</v>
      </c>
      <c r="I559" s="5"/>
      <c r="J559" s="5" t="s">
        <v>3594</v>
      </c>
    </row>
    <row r="560" spans="1:10" hidden="1">
      <c r="A560" s="5" t="s">
        <v>18</v>
      </c>
      <c r="B560" s="446">
        <v>544</v>
      </c>
      <c r="C560" s="5">
        <v>48</v>
      </c>
      <c r="D560" s="5" t="s">
        <v>3593</v>
      </c>
      <c r="E560" s="5" t="s">
        <v>3545</v>
      </c>
      <c r="F560" s="184">
        <v>99</v>
      </c>
      <c r="G560" s="5" t="b">
        <v>0</v>
      </c>
      <c r="H560" s="5" t="b">
        <v>1</v>
      </c>
      <c r="I560" s="5"/>
      <c r="J560" s="5" t="s">
        <v>3595</v>
      </c>
    </row>
    <row r="561" spans="1:10" hidden="1">
      <c r="A561" s="5" t="s">
        <v>18</v>
      </c>
      <c r="B561" s="446">
        <v>545</v>
      </c>
      <c r="C561" s="5">
        <v>48</v>
      </c>
      <c r="D561" s="5" t="s">
        <v>3593</v>
      </c>
      <c r="E561" s="5" t="s">
        <v>3038</v>
      </c>
      <c r="F561" s="184">
        <v>20</v>
      </c>
      <c r="G561" s="5" t="b">
        <v>0</v>
      </c>
      <c r="H561" s="5" t="b">
        <v>1</v>
      </c>
      <c r="I561" s="5"/>
      <c r="J561" s="5" t="s">
        <v>3596</v>
      </c>
    </row>
    <row r="562" spans="1:10" hidden="1">
      <c r="A562" s="5" t="s">
        <v>18</v>
      </c>
      <c r="B562" s="446">
        <v>546</v>
      </c>
      <c r="C562" s="5">
        <v>48</v>
      </c>
      <c r="D562" s="5" t="s">
        <v>3593</v>
      </c>
      <c r="E562" s="5" t="s">
        <v>3548</v>
      </c>
      <c r="F562" s="184">
        <v>0</v>
      </c>
      <c r="G562" s="5" t="b">
        <v>0</v>
      </c>
      <c r="H562" s="5" t="b">
        <v>1</v>
      </c>
      <c r="I562" s="5"/>
      <c r="J562" s="5" t="s">
        <v>3597</v>
      </c>
    </row>
    <row r="563" spans="1:10" hidden="1">
      <c r="A563" s="5" t="s">
        <v>18</v>
      </c>
      <c r="B563" s="446">
        <v>547</v>
      </c>
      <c r="C563" s="5">
        <v>48</v>
      </c>
      <c r="D563" s="5" t="s">
        <v>3593</v>
      </c>
      <c r="E563" s="5" t="s">
        <v>3550</v>
      </c>
      <c r="F563" s="184" t="s">
        <v>3558</v>
      </c>
      <c r="G563" s="5" t="b">
        <v>0</v>
      </c>
      <c r="H563" s="5" t="b">
        <v>1</v>
      </c>
      <c r="I563" s="5"/>
      <c r="J563" s="5" t="s">
        <v>3598</v>
      </c>
    </row>
    <row r="564" spans="1:10" hidden="1">
      <c r="A564" s="5" t="s">
        <v>18</v>
      </c>
      <c r="B564" s="446">
        <v>548</v>
      </c>
      <c r="C564" s="5">
        <v>49</v>
      </c>
      <c r="D564" s="23" t="s">
        <v>3599</v>
      </c>
      <c r="E564" s="5" t="s">
        <v>3543</v>
      </c>
      <c r="F564" s="192">
        <v>6527</v>
      </c>
      <c r="G564" s="5" t="b">
        <v>0</v>
      </c>
      <c r="H564" s="5" t="b">
        <v>1</v>
      </c>
      <c r="I564" s="5"/>
      <c r="J564" s="5" t="s">
        <v>3600</v>
      </c>
    </row>
    <row r="565" spans="1:10" hidden="1">
      <c r="A565" s="5" t="s">
        <v>18</v>
      </c>
      <c r="B565" s="446">
        <v>549</v>
      </c>
      <c r="C565" s="5">
        <v>49</v>
      </c>
      <c r="D565" s="23" t="s">
        <v>3599</v>
      </c>
      <c r="E565" s="5" t="s">
        <v>3545</v>
      </c>
      <c r="F565" s="184">
        <v>99</v>
      </c>
      <c r="G565" s="5" t="b">
        <v>0</v>
      </c>
      <c r="H565" s="5" t="b">
        <v>1</v>
      </c>
      <c r="I565" s="5"/>
      <c r="J565" s="5" t="s">
        <v>3601</v>
      </c>
    </row>
    <row r="566" spans="1:10" hidden="1">
      <c r="A566" s="5" t="s">
        <v>18</v>
      </c>
      <c r="B566" s="446">
        <v>550</v>
      </c>
      <c r="C566" s="5">
        <v>49</v>
      </c>
      <c r="D566" s="23" t="s">
        <v>3599</v>
      </c>
      <c r="E566" s="5" t="s">
        <v>3038</v>
      </c>
      <c r="F566" s="184">
        <v>20</v>
      </c>
      <c r="G566" s="5" t="b">
        <v>0</v>
      </c>
      <c r="H566" s="5" t="b">
        <v>1</v>
      </c>
      <c r="I566" s="5"/>
      <c r="J566" s="5" t="s">
        <v>3602</v>
      </c>
    </row>
    <row r="567" spans="1:10" hidden="1">
      <c r="A567" s="5" t="s">
        <v>18</v>
      </c>
      <c r="B567" s="446">
        <v>551</v>
      </c>
      <c r="C567" s="5">
        <v>49</v>
      </c>
      <c r="D567" s="23" t="s">
        <v>3599</v>
      </c>
      <c r="E567" s="5" t="s">
        <v>3548</v>
      </c>
      <c r="F567" s="184">
        <v>0</v>
      </c>
      <c r="G567" s="5" t="b">
        <v>0</v>
      </c>
      <c r="H567" s="5" t="b">
        <v>1</v>
      </c>
      <c r="I567" s="5"/>
      <c r="J567" s="5" t="s">
        <v>3603</v>
      </c>
    </row>
    <row r="568" spans="1:10" hidden="1">
      <c r="A568" s="5" t="s">
        <v>18</v>
      </c>
      <c r="B568" s="446">
        <v>552</v>
      </c>
      <c r="C568" s="5">
        <v>49</v>
      </c>
      <c r="D568" s="23" t="s">
        <v>3599</v>
      </c>
      <c r="E568" s="5" t="s">
        <v>3550</v>
      </c>
      <c r="F568" s="184" t="s">
        <v>3558</v>
      </c>
      <c r="G568" s="5" t="b">
        <v>0</v>
      </c>
      <c r="H568" s="5" t="b">
        <v>1</v>
      </c>
      <c r="I568" s="5"/>
      <c r="J568" s="5" t="s">
        <v>3604</v>
      </c>
    </row>
    <row r="569" spans="1:10" hidden="1">
      <c r="A569" s="5" t="s">
        <v>18</v>
      </c>
      <c r="B569" s="446">
        <v>553</v>
      </c>
      <c r="C569" s="5">
        <v>50</v>
      </c>
      <c r="D569" s="23" t="s">
        <v>3605</v>
      </c>
      <c r="E569" s="5" t="s">
        <v>3543</v>
      </c>
      <c r="F569" s="192">
        <v>6538</v>
      </c>
      <c r="G569" s="5" t="b">
        <v>0</v>
      </c>
      <c r="H569" s="5" t="b">
        <v>1</v>
      </c>
      <c r="I569" s="5"/>
      <c r="J569" s="5" t="s">
        <v>3606</v>
      </c>
    </row>
    <row r="570" spans="1:10" hidden="1">
      <c r="A570" s="5" t="s">
        <v>18</v>
      </c>
      <c r="B570" s="446">
        <v>554</v>
      </c>
      <c r="C570" s="5">
        <v>50</v>
      </c>
      <c r="D570" s="23" t="s">
        <v>3605</v>
      </c>
      <c r="E570" s="5" t="s">
        <v>3545</v>
      </c>
      <c r="F570" s="184">
        <v>99</v>
      </c>
      <c r="G570" s="5" t="b">
        <v>0</v>
      </c>
      <c r="H570" s="5" t="b">
        <v>1</v>
      </c>
      <c r="I570" s="5"/>
      <c r="J570" s="5" t="s">
        <v>3607</v>
      </c>
    </row>
    <row r="571" spans="1:10" hidden="1">
      <c r="A571" s="5" t="s">
        <v>18</v>
      </c>
      <c r="B571" s="446">
        <v>555</v>
      </c>
      <c r="C571" s="5">
        <v>50</v>
      </c>
      <c r="D571" s="23" t="s">
        <v>3605</v>
      </c>
      <c r="E571" s="5" t="s">
        <v>3038</v>
      </c>
      <c r="F571" s="184">
        <v>20</v>
      </c>
      <c r="G571" s="5" t="b">
        <v>0</v>
      </c>
      <c r="H571" s="5" t="b">
        <v>1</v>
      </c>
      <c r="I571" s="5"/>
      <c r="J571" s="5" t="s">
        <v>3608</v>
      </c>
    </row>
    <row r="572" spans="1:10" hidden="1">
      <c r="A572" s="5" t="s">
        <v>18</v>
      </c>
      <c r="B572" s="446">
        <v>556</v>
      </c>
      <c r="C572" s="5">
        <v>50</v>
      </c>
      <c r="D572" s="23" t="s">
        <v>3605</v>
      </c>
      <c r="E572" s="5" t="s">
        <v>3548</v>
      </c>
      <c r="F572" s="184">
        <v>0</v>
      </c>
      <c r="G572" s="5" t="b">
        <v>0</v>
      </c>
      <c r="H572" s="5" t="b">
        <v>1</v>
      </c>
      <c r="I572" s="5"/>
      <c r="J572" s="5" t="s">
        <v>3609</v>
      </c>
    </row>
    <row r="573" spans="1:10" hidden="1">
      <c r="A573" s="5" t="s">
        <v>18</v>
      </c>
      <c r="B573" s="446">
        <v>557</v>
      </c>
      <c r="C573" s="5">
        <v>50</v>
      </c>
      <c r="D573" s="23" t="s">
        <v>3605</v>
      </c>
      <c r="E573" s="5" t="s">
        <v>3550</v>
      </c>
      <c r="F573" s="184" t="s">
        <v>3558</v>
      </c>
      <c r="G573" s="5" t="b">
        <v>0</v>
      </c>
      <c r="H573" s="5" t="b">
        <v>1</v>
      </c>
      <c r="I573" s="5"/>
      <c r="J573" s="5" t="s">
        <v>3610</v>
      </c>
    </row>
    <row r="574" spans="1:10" hidden="1">
      <c r="A574" s="5" t="s">
        <v>18</v>
      </c>
      <c r="B574" s="446">
        <v>558</v>
      </c>
      <c r="C574" s="5">
        <v>51</v>
      </c>
      <c r="D574" s="23" t="s">
        <v>3611</v>
      </c>
      <c r="E574" s="5" t="s">
        <v>3543</v>
      </c>
      <c r="F574" s="192">
        <v>6528</v>
      </c>
      <c r="G574" s="5" t="b">
        <v>0</v>
      </c>
      <c r="H574" s="5" t="b">
        <v>1</v>
      </c>
      <c r="I574" s="5"/>
      <c r="J574" s="5" t="s">
        <v>3612</v>
      </c>
    </row>
    <row r="575" spans="1:10" hidden="1">
      <c r="A575" s="5" t="s">
        <v>18</v>
      </c>
      <c r="B575" s="446">
        <v>559</v>
      </c>
      <c r="C575" s="5">
        <v>51</v>
      </c>
      <c r="D575" s="23" t="s">
        <v>3611</v>
      </c>
      <c r="E575" s="5" t="s">
        <v>3545</v>
      </c>
      <c r="F575" s="184">
        <v>99</v>
      </c>
      <c r="G575" s="5" t="b">
        <v>0</v>
      </c>
      <c r="H575" s="5" t="b">
        <v>1</v>
      </c>
      <c r="I575" s="5"/>
      <c r="J575" s="5" t="s">
        <v>3613</v>
      </c>
    </row>
    <row r="576" spans="1:10" hidden="1">
      <c r="A576" s="5" t="s">
        <v>18</v>
      </c>
      <c r="B576" s="446">
        <v>560</v>
      </c>
      <c r="C576" s="5">
        <v>51</v>
      </c>
      <c r="D576" s="23" t="s">
        <v>3611</v>
      </c>
      <c r="E576" s="5" t="s">
        <v>3038</v>
      </c>
      <c r="F576" s="184">
        <v>20</v>
      </c>
      <c r="G576" s="5" t="b">
        <v>0</v>
      </c>
      <c r="H576" s="5" t="b">
        <v>1</v>
      </c>
      <c r="I576" s="5"/>
      <c r="J576" s="5" t="s">
        <v>3614</v>
      </c>
    </row>
    <row r="577" spans="1:10" hidden="1">
      <c r="A577" s="5" t="s">
        <v>18</v>
      </c>
      <c r="B577" s="446">
        <v>561</v>
      </c>
      <c r="C577" s="5">
        <v>51</v>
      </c>
      <c r="D577" s="23" t="s">
        <v>3611</v>
      </c>
      <c r="E577" s="5" t="s">
        <v>3548</v>
      </c>
      <c r="F577" s="184">
        <v>0</v>
      </c>
      <c r="G577" s="5" t="b">
        <v>0</v>
      </c>
      <c r="H577" s="5" t="b">
        <v>1</v>
      </c>
      <c r="I577" s="5"/>
      <c r="J577" s="5" t="s">
        <v>3615</v>
      </c>
    </row>
    <row r="578" spans="1:10" hidden="1">
      <c r="A578" s="5" t="s">
        <v>18</v>
      </c>
      <c r="B578" s="446">
        <v>562</v>
      </c>
      <c r="C578" s="5">
        <v>51</v>
      </c>
      <c r="D578" s="23" t="s">
        <v>3611</v>
      </c>
      <c r="E578" s="5" t="s">
        <v>3550</v>
      </c>
      <c r="F578" s="184" t="s">
        <v>3558</v>
      </c>
      <c r="G578" s="5" t="b">
        <v>0</v>
      </c>
      <c r="H578" s="5" t="b">
        <v>1</v>
      </c>
      <c r="I578" s="5"/>
      <c r="J578" s="5" t="s">
        <v>3616</v>
      </c>
    </row>
    <row r="579" spans="1:10" hidden="1">
      <c r="A579" s="5" t="s">
        <v>18</v>
      </c>
      <c r="B579" s="446">
        <v>563</v>
      </c>
      <c r="C579" s="5">
        <v>52</v>
      </c>
      <c r="D579" s="23" t="s">
        <v>3617</v>
      </c>
      <c r="E579" s="5" t="s">
        <v>3543</v>
      </c>
      <c r="F579" s="192">
        <v>6530</v>
      </c>
      <c r="G579" s="5" t="b">
        <v>0</v>
      </c>
      <c r="H579" s="5" t="b">
        <v>1</v>
      </c>
      <c r="I579" s="5"/>
      <c r="J579" s="5" t="s">
        <v>3618</v>
      </c>
    </row>
    <row r="580" spans="1:10" hidden="1">
      <c r="A580" s="5" t="s">
        <v>18</v>
      </c>
      <c r="B580" s="446">
        <v>564</v>
      </c>
      <c r="C580" s="5">
        <v>52</v>
      </c>
      <c r="D580" s="23" t="s">
        <v>3617</v>
      </c>
      <c r="E580" s="5" t="s">
        <v>3545</v>
      </c>
      <c r="F580" s="184">
        <v>99</v>
      </c>
      <c r="G580" s="5" t="b">
        <v>0</v>
      </c>
      <c r="H580" s="5" t="b">
        <v>1</v>
      </c>
      <c r="I580" s="5"/>
      <c r="J580" s="5" t="s">
        <v>3619</v>
      </c>
    </row>
    <row r="581" spans="1:10" hidden="1">
      <c r="A581" s="5" t="s">
        <v>18</v>
      </c>
      <c r="B581" s="446">
        <v>565</v>
      </c>
      <c r="C581" s="5">
        <v>52</v>
      </c>
      <c r="D581" s="23" t="s">
        <v>3617</v>
      </c>
      <c r="E581" s="5" t="s">
        <v>3038</v>
      </c>
      <c r="F581" s="184">
        <v>20</v>
      </c>
      <c r="G581" s="5" t="b">
        <v>0</v>
      </c>
      <c r="H581" s="5" t="b">
        <v>1</v>
      </c>
      <c r="I581" s="5"/>
      <c r="J581" s="5" t="s">
        <v>3620</v>
      </c>
    </row>
    <row r="582" spans="1:10" hidden="1">
      <c r="A582" s="5" t="s">
        <v>18</v>
      </c>
      <c r="B582" s="446">
        <v>566</v>
      </c>
      <c r="C582" s="5">
        <v>52</v>
      </c>
      <c r="D582" s="23" t="s">
        <v>3617</v>
      </c>
      <c r="E582" s="5" t="s">
        <v>3548</v>
      </c>
      <c r="F582" s="184">
        <v>0</v>
      </c>
      <c r="G582" s="5" t="b">
        <v>0</v>
      </c>
      <c r="H582" s="5" t="b">
        <v>1</v>
      </c>
      <c r="I582" s="5"/>
      <c r="J582" s="5" t="s">
        <v>3621</v>
      </c>
    </row>
    <row r="583" spans="1:10" hidden="1">
      <c r="A583" s="5" t="s">
        <v>18</v>
      </c>
      <c r="B583" s="446">
        <v>567</v>
      </c>
      <c r="C583" s="5">
        <v>52</v>
      </c>
      <c r="D583" s="23" t="s">
        <v>3617</v>
      </c>
      <c r="E583" s="5" t="s">
        <v>3550</v>
      </c>
      <c r="F583" s="184" t="s">
        <v>3558</v>
      </c>
      <c r="G583" s="5" t="b">
        <v>0</v>
      </c>
      <c r="H583" s="5" t="b">
        <v>1</v>
      </c>
      <c r="I583" s="5"/>
      <c r="J583" s="5" t="s">
        <v>3622</v>
      </c>
    </row>
    <row r="584" spans="1:10" hidden="1">
      <c r="A584" s="5" t="s">
        <v>18</v>
      </c>
      <c r="B584" s="446">
        <v>568</v>
      </c>
      <c r="C584" s="5">
        <v>53</v>
      </c>
      <c r="D584" s="23" t="s">
        <v>3623</v>
      </c>
      <c r="E584" s="5" t="s">
        <v>3543</v>
      </c>
      <c r="F584" s="192">
        <v>6582</v>
      </c>
      <c r="G584" s="5" t="b">
        <v>0</v>
      </c>
      <c r="H584" s="5" t="b">
        <v>1</v>
      </c>
      <c r="I584" s="5"/>
      <c r="J584" s="5" t="s">
        <v>3624</v>
      </c>
    </row>
    <row r="585" spans="1:10" hidden="1">
      <c r="A585" s="5" t="s">
        <v>18</v>
      </c>
      <c r="B585" s="446">
        <v>569</v>
      </c>
      <c r="C585" s="5">
        <v>53</v>
      </c>
      <c r="D585" s="23" t="s">
        <v>3623</v>
      </c>
      <c r="E585" s="5" t="s">
        <v>3545</v>
      </c>
      <c r="F585" s="184">
        <v>99</v>
      </c>
      <c r="G585" s="5" t="b">
        <v>0</v>
      </c>
      <c r="H585" s="5" t="b">
        <v>1</v>
      </c>
      <c r="I585" s="5"/>
      <c r="J585" s="5" t="s">
        <v>3625</v>
      </c>
    </row>
    <row r="586" spans="1:10" hidden="1">
      <c r="A586" s="5" t="s">
        <v>18</v>
      </c>
      <c r="B586" s="446">
        <v>570</v>
      </c>
      <c r="C586" s="5">
        <v>53</v>
      </c>
      <c r="D586" s="23" t="s">
        <v>3623</v>
      </c>
      <c r="E586" s="5" t="s">
        <v>3038</v>
      </c>
      <c r="F586" s="184">
        <v>20</v>
      </c>
      <c r="G586" s="5" t="b">
        <v>0</v>
      </c>
      <c r="H586" s="5" t="b">
        <v>1</v>
      </c>
      <c r="I586" s="5"/>
      <c r="J586" s="5" t="s">
        <v>3626</v>
      </c>
    </row>
    <row r="587" spans="1:10" hidden="1">
      <c r="A587" s="5" t="s">
        <v>18</v>
      </c>
      <c r="B587" s="446">
        <v>571</v>
      </c>
      <c r="C587" s="5">
        <v>53</v>
      </c>
      <c r="D587" s="23" t="s">
        <v>3623</v>
      </c>
      <c r="E587" s="5" t="s">
        <v>3548</v>
      </c>
      <c r="F587" s="184">
        <v>0</v>
      </c>
      <c r="G587" s="5" t="b">
        <v>0</v>
      </c>
      <c r="H587" s="5" t="b">
        <v>1</v>
      </c>
      <c r="I587" s="5"/>
      <c r="J587" s="5" t="s">
        <v>3627</v>
      </c>
    </row>
    <row r="588" spans="1:10" hidden="1">
      <c r="A588" s="5" t="s">
        <v>18</v>
      </c>
      <c r="B588" s="446">
        <v>572</v>
      </c>
      <c r="C588" s="5">
        <v>53</v>
      </c>
      <c r="D588" s="23" t="s">
        <v>3623</v>
      </c>
      <c r="E588" s="5" t="s">
        <v>3550</v>
      </c>
      <c r="F588" s="184" t="s">
        <v>3558</v>
      </c>
      <c r="G588" s="5" t="b">
        <v>0</v>
      </c>
      <c r="H588" s="5" t="b">
        <v>1</v>
      </c>
      <c r="I588" s="5"/>
      <c r="J588" s="5" t="s">
        <v>3628</v>
      </c>
    </row>
    <row r="589" spans="1:10" hidden="1">
      <c r="A589" s="5" t="s">
        <v>18</v>
      </c>
      <c r="B589" s="446">
        <v>573</v>
      </c>
      <c r="C589" s="5">
        <v>54</v>
      </c>
      <c r="D589" s="23" t="s">
        <v>3629</v>
      </c>
      <c r="E589" s="5" t="s">
        <v>3543</v>
      </c>
      <c r="F589" s="192">
        <v>6583</v>
      </c>
      <c r="G589" s="5" t="b">
        <v>0</v>
      </c>
      <c r="H589" s="5" t="b">
        <v>1</v>
      </c>
      <c r="I589" s="5"/>
      <c r="J589" s="5" t="s">
        <v>3630</v>
      </c>
    </row>
    <row r="590" spans="1:10" hidden="1">
      <c r="A590" s="5" t="s">
        <v>18</v>
      </c>
      <c r="B590" s="446">
        <v>574</v>
      </c>
      <c r="C590" s="5">
        <v>54</v>
      </c>
      <c r="D590" s="23" t="s">
        <v>3629</v>
      </c>
      <c r="E590" s="5" t="s">
        <v>3545</v>
      </c>
      <c r="F590" s="184">
        <v>99</v>
      </c>
      <c r="G590" s="5" t="b">
        <v>0</v>
      </c>
      <c r="H590" s="5" t="b">
        <v>1</v>
      </c>
      <c r="I590" s="5"/>
      <c r="J590" s="5" t="s">
        <v>3631</v>
      </c>
    </row>
    <row r="591" spans="1:10" hidden="1">
      <c r="A591" s="5" t="s">
        <v>18</v>
      </c>
      <c r="B591" s="446">
        <v>575</v>
      </c>
      <c r="C591" s="5">
        <v>54</v>
      </c>
      <c r="D591" s="23" t="s">
        <v>3629</v>
      </c>
      <c r="E591" s="5" t="s">
        <v>3038</v>
      </c>
      <c r="F591" s="184">
        <v>20</v>
      </c>
      <c r="G591" s="5" t="b">
        <v>0</v>
      </c>
      <c r="H591" s="5" t="b">
        <v>1</v>
      </c>
      <c r="I591" s="5"/>
      <c r="J591" s="5" t="s">
        <v>3632</v>
      </c>
    </row>
    <row r="592" spans="1:10" hidden="1">
      <c r="A592" s="5" t="s">
        <v>18</v>
      </c>
      <c r="B592" s="446">
        <v>576</v>
      </c>
      <c r="C592" s="5">
        <v>54</v>
      </c>
      <c r="D592" s="23" t="s">
        <v>3629</v>
      </c>
      <c r="E592" s="5" t="s">
        <v>3548</v>
      </c>
      <c r="F592" s="184">
        <v>0</v>
      </c>
      <c r="G592" s="5" t="b">
        <v>0</v>
      </c>
      <c r="H592" s="5" t="b">
        <v>1</v>
      </c>
      <c r="I592" s="5"/>
      <c r="J592" s="5" t="s">
        <v>3633</v>
      </c>
    </row>
    <row r="593" spans="1:10" hidden="1">
      <c r="A593" s="5" t="s">
        <v>18</v>
      </c>
      <c r="B593" s="446">
        <v>577</v>
      </c>
      <c r="C593" s="5">
        <v>54</v>
      </c>
      <c r="D593" s="23" t="s">
        <v>3629</v>
      </c>
      <c r="E593" s="5" t="s">
        <v>3550</v>
      </c>
      <c r="F593" s="184" t="s">
        <v>3558</v>
      </c>
      <c r="G593" s="5" t="b">
        <v>0</v>
      </c>
      <c r="H593" s="5" t="b">
        <v>1</v>
      </c>
      <c r="I593" s="5"/>
      <c r="J593" s="5" t="s">
        <v>3634</v>
      </c>
    </row>
    <row r="594" spans="1:10" hidden="1">
      <c r="A594" s="5" t="s">
        <v>18</v>
      </c>
      <c r="B594" s="446">
        <v>578</v>
      </c>
      <c r="C594" s="5">
        <v>55</v>
      </c>
      <c r="D594" s="23" t="s">
        <v>3635</v>
      </c>
      <c r="E594" s="5" t="s">
        <v>3543</v>
      </c>
      <c r="F594" s="192">
        <v>6585</v>
      </c>
      <c r="G594" s="5" t="b">
        <v>0</v>
      </c>
      <c r="H594" s="5" t="b">
        <v>1</v>
      </c>
      <c r="I594" s="5"/>
      <c r="J594" s="5" t="s">
        <v>3636</v>
      </c>
    </row>
    <row r="595" spans="1:10" hidden="1">
      <c r="A595" s="5" t="s">
        <v>18</v>
      </c>
      <c r="B595" s="446">
        <v>579</v>
      </c>
      <c r="C595" s="5">
        <v>55</v>
      </c>
      <c r="D595" s="23" t="s">
        <v>3635</v>
      </c>
      <c r="E595" s="5" t="s">
        <v>3545</v>
      </c>
      <c r="F595" s="184">
        <v>99</v>
      </c>
      <c r="G595" s="5" t="b">
        <v>0</v>
      </c>
      <c r="H595" s="5" t="b">
        <v>1</v>
      </c>
      <c r="I595" s="5"/>
      <c r="J595" s="5" t="s">
        <v>3637</v>
      </c>
    </row>
    <row r="596" spans="1:10" hidden="1">
      <c r="A596" s="5" t="s">
        <v>18</v>
      </c>
      <c r="B596" s="446">
        <v>580</v>
      </c>
      <c r="C596" s="5">
        <v>55</v>
      </c>
      <c r="D596" s="23" t="s">
        <v>3635</v>
      </c>
      <c r="E596" s="5" t="s">
        <v>3038</v>
      </c>
      <c r="F596" s="184">
        <v>20</v>
      </c>
      <c r="G596" s="5" t="b">
        <v>0</v>
      </c>
      <c r="H596" s="5" t="b">
        <v>1</v>
      </c>
      <c r="I596" s="5"/>
      <c r="J596" s="5" t="s">
        <v>3638</v>
      </c>
    </row>
    <row r="597" spans="1:10" hidden="1">
      <c r="A597" s="5" t="s">
        <v>18</v>
      </c>
      <c r="B597" s="446">
        <v>581</v>
      </c>
      <c r="C597" s="5">
        <v>55</v>
      </c>
      <c r="D597" s="23" t="s">
        <v>3635</v>
      </c>
      <c r="E597" s="5" t="s">
        <v>3548</v>
      </c>
      <c r="F597" s="184">
        <v>0</v>
      </c>
      <c r="G597" s="5" t="b">
        <v>0</v>
      </c>
      <c r="H597" s="5" t="b">
        <v>1</v>
      </c>
      <c r="I597" s="5"/>
      <c r="J597" s="5" t="s">
        <v>3639</v>
      </c>
    </row>
    <row r="598" spans="1:10" hidden="1">
      <c r="A598" s="5" t="s">
        <v>18</v>
      </c>
      <c r="B598" s="446">
        <v>582</v>
      </c>
      <c r="C598" s="5">
        <v>55</v>
      </c>
      <c r="D598" s="23" t="s">
        <v>3635</v>
      </c>
      <c r="E598" s="5" t="s">
        <v>3550</v>
      </c>
      <c r="F598" s="184" t="s">
        <v>3558</v>
      </c>
      <c r="G598" s="5" t="b">
        <v>0</v>
      </c>
      <c r="H598" s="5" t="b">
        <v>1</v>
      </c>
      <c r="I598" s="5"/>
      <c r="J598" s="5" t="s">
        <v>3640</v>
      </c>
    </row>
    <row r="599" spans="1:10" hidden="1">
      <c r="A599" s="5" t="s">
        <v>18</v>
      </c>
      <c r="B599" s="446">
        <v>583</v>
      </c>
      <c r="C599" s="5">
        <v>56</v>
      </c>
      <c r="D599" s="23" t="s">
        <v>3641</v>
      </c>
      <c r="E599" s="5" t="s">
        <v>3543</v>
      </c>
      <c r="F599" s="192">
        <v>6537</v>
      </c>
      <c r="G599" s="5" t="b">
        <v>0</v>
      </c>
      <c r="H599" s="5" t="b">
        <v>1</v>
      </c>
      <c r="I599" s="5"/>
      <c r="J599" s="5" t="s">
        <v>3642</v>
      </c>
    </row>
    <row r="600" spans="1:10" hidden="1">
      <c r="A600" s="5" t="s">
        <v>18</v>
      </c>
      <c r="B600" s="446">
        <v>584</v>
      </c>
      <c r="C600" s="5">
        <v>56</v>
      </c>
      <c r="D600" s="23" t="s">
        <v>3641</v>
      </c>
      <c r="E600" s="5" t="s">
        <v>3545</v>
      </c>
      <c r="F600" s="184">
        <v>99</v>
      </c>
      <c r="G600" s="5" t="b">
        <v>0</v>
      </c>
      <c r="H600" s="5" t="b">
        <v>1</v>
      </c>
      <c r="I600" s="5"/>
      <c r="J600" s="5" t="s">
        <v>3643</v>
      </c>
    </row>
    <row r="601" spans="1:10" hidden="1">
      <c r="A601" s="5" t="s">
        <v>18</v>
      </c>
      <c r="B601" s="446">
        <v>585</v>
      </c>
      <c r="C601" s="5">
        <v>56</v>
      </c>
      <c r="D601" s="23" t="s">
        <v>3641</v>
      </c>
      <c r="E601" s="5" t="s">
        <v>3038</v>
      </c>
      <c r="F601" s="184">
        <v>20</v>
      </c>
      <c r="G601" s="5" t="b">
        <v>0</v>
      </c>
      <c r="H601" s="5" t="b">
        <v>1</v>
      </c>
      <c r="I601" s="5"/>
      <c r="J601" s="5" t="s">
        <v>3644</v>
      </c>
    </row>
    <row r="602" spans="1:10" hidden="1">
      <c r="A602" s="5" t="s">
        <v>18</v>
      </c>
      <c r="B602" s="446">
        <v>586</v>
      </c>
      <c r="C602" s="5">
        <v>56</v>
      </c>
      <c r="D602" s="23" t="s">
        <v>3641</v>
      </c>
      <c r="E602" s="5" t="s">
        <v>3548</v>
      </c>
      <c r="F602" s="184">
        <v>0</v>
      </c>
      <c r="G602" s="5" t="b">
        <v>0</v>
      </c>
      <c r="H602" s="5" t="b">
        <v>1</v>
      </c>
      <c r="I602" s="5"/>
      <c r="J602" s="5" t="s">
        <v>3645</v>
      </c>
    </row>
    <row r="603" spans="1:10" hidden="1">
      <c r="A603" s="5" t="s">
        <v>18</v>
      </c>
      <c r="B603" s="446">
        <v>587</v>
      </c>
      <c r="C603" s="5">
        <v>56</v>
      </c>
      <c r="D603" s="23" t="s">
        <v>3641</v>
      </c>
      <c r="E603" s="5" t="s">
        <v>3550</v>
      </c>
      <c r="F603" s="184" t="s">
        <v>3558</v>
      </c>
      <c r="G603" s="5" t="b">
        <v>0</v>
      </c>
      <c r="H603" s="5" t="b">
        <v>1</v>
      </c>
      <c r="I603" s="5"/>
      <c r="J603" s="5" t="s">
        <v>3646</v>
      </c>
    </row>
    <row r="604" spans="1:10" hidden="1">
      <c r="A604" s="5" t="s">
        <v>18</v>
      </c>
      <c r="B604" s="446">
        <v>588</v>
      </c>
      <c r="C604" s="5">
        <v>57</v>
      </c>
      <c r="D604" s="23" t="s">
        <v>3647</v>
      </c>
      <c r="E604" s="5" t="s">
        <v>3543</v>
      </c>
      <c r="F604" s="192">
        <v>6535</v>
      </c>
      <c r="G604" s="5" t="b">
        <v>0</v>
      </c>
      <c r="H604" s="5" t="b">
        <v>1</v>
      </c>
      <c r="I604" s="5"/>
      <c r="J604" s="5" t="s">
        <v>3648</v>
      </c>
    </row>
    <row r="605" spans="1:10" hidden="1">
      <c r="A605" s="5" t="s">
        <v>18</v>
      </c>
      <c r="B605" s="446">
        <v>589</v>
      </c>
      <c r="C605" s="5">
        <v>57</v>
      </c>
      <c r="D605" s="23" t="s">
        <v>3647</v>
      </c>
      <c r="E605" s="5" t="s">
        <v>3545</v>
      </c>
      <c r="F605" s="184">
        <v>99</v>
      </c>
      <c r="G605" s="5" t="b">
        <v>0</v>
      </c>
      <c r="H605" s="5" t="b">
        <v>1</v>
      </c>
      <c r="I605" s="5"/>
      <c r="J605" s="5" t="s">
        <v>3649</v>
      </c>
    </row>
    <row r="606" spans="1:10" hidden="1">
      <c r="A606" s="5" t="s">
        <v>18</v>
      </c>
      <c r="B606" s="446">
        <v>590</v>
      </c>
      <c r="C606" s="5">
        <v>57</v>
      </c>
      <c r="D606" s="23" t="s">
        <v>3647</v>
      </c>
      <c r="E606" s="5" t="s">
        <v>3038</v>
      </c>
      <c r="F606" s="184">
        <v>20</v>
      </c>
      <c r="G606" s="5" t="b">
        <v>0</v>
      </c>
      <c r="H606" s="5" t="b">
        <v>1</v>
      </c>
      <c r="I606" s="5"/>
      <c r="J606" s="5" t="s">
        <v>3650</v>
      </c>
    </row>
    <row r="607" spans="1:10" hidden="1">
      <c r="A607" s="5" t="s">
        <v>18</v>
      </c>
      <c r="B607" s="446">
        <v>591</v>
      </c>
      <c r="C607" s="5">
        <v>57</v>
      </c>
      <c r="D607" s="23" t="s">
        <v>3647</v>
      </c>
      <c r="E607" s="5" t="s">
        <v>3548</v>
      </c>
      <c r="F607" s="184">
        <v>2</v>
      </c>
      <c r="G607" s="5" t="b">
        <v>0</v>
      </c>
      <c r="H607" s="5" t="b">
        <v>1</v>
      </c>
      <c r="I607" s="5"/>
      <c r="J607" s="5" t="s">
        <v>3651</v>
      </c>
    </row>
    <row r="608" spans="1:10" hidden="1">
      <c r="A608" s="5" t="s">
        <v>18</v>
      </c>
      <c r="B608" s="446">
        <v>592</v>
      </c>
      <c r="C608" s="5">
        <v>57</v>
      </c>
      <c r="D608" s="23" t="s">
        <v>3647</v>
      </c>
      <c r="E608" s="5" t="s">
        <v>3550</v>
      </c>
      <c r="F608" s="184" t="s">
        <v>3551</v>
      </c>
      <c r="G608" s="5" t="b">
        <v>0</v>
      </c>
      <c r="H608" s="5" t="b">
        <v>1</v>
      </c>
      <c r="I608" s="5"/>
      <c r="J608" s="5" t="s">
        <v>3652</v>
      </c>
    </row>
    <row r="609" spans="1:10" hidden="1">
      <c r="A609" s="5" t="s">
        <v>18</v>
      </c>
      <c r="B609" s="446">
        <v>3892</v>
      </c>
      <c r="C609" s="5">
        <v>57</v>
      </c>
      <c r="D609" s="23" t="s">
        <v>3647</v>
      </c>
      <c r="E609" s="5" t="s">
        <v>2847</v>
      </c>
      <c r="F609" s="184" t="s">
        <v>2848</v>
      </c>
      <c r="G609" s="5" t="b">
        <v>0</v>
      </c>
      <c r="H609" s="5" t="b">
        <v>1</v>
      </c>
      <c r="I609" s="5"/>
      <c r="J609" s="5" t="s">
        <v>3653</v>
      </c>
    </row>
    <row r="610" spans="1:10" hidden="1">
      <c r="A610" s="5" t="s">
        <v>18</v>
      </c>
      <c r="B610" s="446">
        <v>593</v>
      </c>
      <c r="C610" s="5">
        <v>58</v>
      </c>
      <c r="D610" s="23" t="s">
        <v>3654</v>
      </c>
      <c r="E610" s="5" t="s">
        <v>3543</v>
      </c>
      <c r="F610" s="192">
        <v>6600</v>
      </c>
      <c r="G610" s="5" t="b">
        <v>0</v>
      </c>
      <c r="H610" s="5" t="b">
        <v>1</v>
      </c>
      <c r="I610" s="5"/>
      <c r="J610" s="5" t="s">
        <v>3655</v>
      </c>
    </row>
    <row r="611" spans="1:10" hidden="1">
      <c r="A611" s="5" t="s">
        <v>18</v>
      </c>
      <c r="B611" s="446">
        <v>594</v>
      </c>
      <c r="C611" s="5">
        <v>58</v>
      </c>
      <c r="D611" s="23" t="s">
        <v>3654</v>
      </c>
      <c r="E611" s="5" t="s">
        <v>3545</v>
      </c>
      <c r="F611" s="184">
        <v>99</v>
      </c>
      <c r="G611" s="5" t="b">
        <v>0</v>
      </c>
      <c r="H611" s="5" t="b">
        <v>1</v>
      </c>
      <c r="I611" s="5"/>
      <c r="J611" s="5" t="s">
        <v>3656</v>
      </c>
    </row>
    <row r="612" spans="1:10" hidden="1">
      <c r="A612" s="5" t="s">
        <v>18</v>
      </c>
      <c r="B612" s="446">
        <v>595</v>
      </c>
      <c r="C612" s="5">
        <v>58</v>
      </c>
      <c r="D612" s="23" t="s">
        <v>3654</v>
      </c>
      <c r="E612" s="5" t="s">
        <v>3038</v>
      </c>
      <c r="F612" s="184">
        <v>20</v>
      </c>
      <c r="G612" s="5" t="b">
        <v>0</v>
      </c>
      <c r="H612" s="5" t="b">
        <v>1</v>
      </c>
      <c r="I612" s="5"/>
      <c r="J612" s="5" t="s">
        <v>3657</v>
      </c>
    </row>
    <row r="613" spans="1:10" hidden="1">
      <c r="A613" s="5" t="s">
        <v>18</v>
      </c>
      <c r="B613" s="446">
        <v>596</v>
      </c>
      <c r="C613" s="5">
        <v>58</v>
      </c>
      <c r="D613" s="23" t="s">
        <v>3654</v>
      </c>
      <c r="E613" s="5" t="s">
        <v>3548</v>
      </c>
      <c r="F613" s="184">
        <v>5</v>
      </c>
      <c r="G613" s="5" t="b">
        <v>0</v>
      </c>
      <c r="H613" s="5" t="b">
        <v>1</v>
      </c>
      <c r="I613" s="5"/>
      <c r="J613" s="5" t="s">
        <v>3658</v>
      </c>
    </row>
    <row r="614" spans="1:10" hidden="1">
      <c r="A614" s="5" t="s">
        <v>18</v>
      </c>
      <c r="B614" s="446">
        <v>597</v>
      </c>
      <c r="C614" s="5">
        <v>58</v>
      </c>
      <c r="D614" s="23" t="s">
        <v>3654</v>
      </c>
      <c r="E614" s="5" t="s">
        <v>3550</v>
      </c>
      <c r="F614" s="184" t="s">
        <v>3551</v>
      </c>
      <c r="G614" s="5" t="b">
        <v>0</v>
      </c>
      <c r="H614" s="5" t="b">
        <v>1</v>
      </c>
      <c r="I614" s="5"/>
      <c r="J614" s="5" t="s">
        <v>3659</v>
      </c>
    </row>
    <row r="615" spans="1:10" hidden="1">
      <c r="A615" s="5" t="s">
        <v>18</v>
      </c>
      <c r="B615" s="446">
        <v>3893</v>
      </c>
      <c r="C615" s="5">
        <v>58</v>
      </c>
      <c r="D615" s="23" t="s">
        <v>3654</v>
      </c>
      <c r="E615" s="5" t="s">
        <v>2847</v>
      </c>
      <c r="F615" s="184" t="s">
        <v>2848</v>
      </c>
      <c r="G615" s="5" t="b">
        <v>0</v>
      </c>
      <c r="H615" s="5" t="b">
        <v>1</v>
      </c>
      <c r="I615" s="5"/>
      <c r="J615" s="5" t="s">
        <v>3660</v>
      </c>
    </row>
    <row r="616" spans="1:10" hidden="1">
      <c r="A616" s="5" t="s">
        <v>18</v>
      </c>
      <c r="B616" s="446">
        <v>598</v>
      </c>
      <c r="C616" s="5">
        <v>59</v>
      </c>
      <c r="D616" s="23" t="s">
        <v>3661</v>
      </c>
      <c r="E616" s="5" t="s">
        <v>3543</v>
      </c>
      <c r="F616" s="192">
        <v>6598</v>
      </c>
      <c r="G616" s="5" t="b">
        <v>0</v>
      </c>
      <c r="H616" s="5" t="b">
        <v>1</v>
      </c>
      <c r="I616" s="5"/>
      <c r="J616" s="5" t="s">
        <v>3662</v>
      </c>
    </row>
    <row r="617" spans="1:10" hidden="1">
      <c r="A617" s="5" t="s">
        <v>18</v>
      </c>
      <c r="B617" s="446">
        <v>599</v>
      </c>
      <c r="C617" s="5">
        <v>59</v>
      </c>
      <c r="D617" s="23" t="s">
        <v>3661</v>
      </c>
      <c r="E617" s="5" t="s">
        <v>3545</v>
      </c>
      <c r="F617" s="184">
        <v>99</v>
      </c>
      <c r="G617" s="5" t="b">
        <v>0</v>
      </c>
      <c r="H617" s="5" t="b">
        <v>1</v>
      </c>
      <c r="I617" s="5"/>
      <c r="J617" s="5" t="s">
        <v>3663</v>
      </c>
    </row>
    <row r="618" spans="1:10" hidden="1">
      <c r="A618" s="5" t="s">
        <v>18</v>
      </c>
      <c r="B618" s="446">
        <v>600</v>
      </c>
      <c r="C618" s="5">
        <v>59</v>
      </c>
      <c r="D618" s="23" t="s">
        <v>3661</v>
      </c>
      <c r="E618" s="5" t="s">
        <v>3038</v>
      </c>
      <c r="F618" s="184">
        <v>20</v>
      </c>
      <c r="G618" s="5" t="b">
        <v>0</v>
      </c>
      <c r="H618" s="5" t="b">
        <v>1</v>
      </c>
      <c r="I618" s="5"/>
      <c r="J618" s="5" t="s">
        <v>3664</v>
      </c>
    </row>
    <row r="619" spans="1:10" hidden="1">
      <c r="A619" s="5" t="s">
        <v>18</v>
      </c>
      <c r="B619" s="446">
        <v>601</v>
      </c>
      <c r="C619" s="5">
        <v>59</v>
      </c>
      <c r="D619" s="23" t="s">
        <v>3661</v>
      </c>
      <c r="E619" s="5" t="s">
        <v>3548</v>
      </c>
      <c r="F619" s="184">
        <v>0</v>
      </c>
      <c r="G619" s="5" t="b">
        <v>0</v>
      </c>
      <c r="H619" s="5" t="b">
        <v>1</v>
      </c>
      <c r="I619" s="5"/>
      <c r="J619" s="5" t="s">
        <v>3665</v>
      </c>
    </row>
    <row r="620" spans="1:10" hidden="1">
      <c r="A620" s="5" t="s">
        <v>18</v>
      </c>
      <c r="B620" s="446">
        <v>602</v>
      </c>
      <c r="C620" s="5">
        <v>59</v>
      </c>
      <c r="D620" s="23" t="s">
        <v>3661</v>
      </c>
      <c r="E620" s="5" t="s">
        <v>3550</v>
      </c>
      <c r="F620" s="184" t="s">
        <v>3558</v>
      </c>
      <c r="G620" s="5" t="b">
        <v>0</v>
      </c>
      <c r="H620" s="5" t="b">
        <v>1</v>
      </c>
      <c r="I620" s="5"/>
      <c r="J620" s="5" t="s">
        <v>3666</v>
      </c>
    </row>
    <row r="621" spans="1:10" hidden="1">
      <c r="A621" s="5" t="s">
        <v>18</v>
      </c>
      <c r="B621" s="446">
        <v>603</v>
      </c>
      <c r="C621" s="5">
        <v>60</v>
      </c>
      <c r="D621" s="23" t="s">
        <v>3667</v>
      </c>
      <c r="E621" s="5" t="s">
        <v>3543</v>
      </c>
      <c r="F621" s="192">
        <v>6531</v>
      </c>
      <c r="G621" s="5" t="b">
        <v>0</v>
      </c>
      <c r="H621" s="5" t="b">
        <v>1</v>
      </c>
      <c r="I621" s="5"/>
      <c r="J621" s="5" t="s">
        <v>3668</v>
      </c>
    </row>
    <row r="622" spans="1:10" hidden="1">
      <c r="A622" s="5" t="s">
        <v>18</v>
      </c>
      <c r="B622" s="446">
        <v>604</v>
      </c>
      <c r="C622" s="5">
        <v>60</v>
      </c>
      <c r="D622" s="23" t="s">
        <v>3667</v>
      </c>
      <c r="E622" s="5" t="s">
        <v>3545</v>
      </c>
      <c r="F622" s="184">
        <v>99</v>
      </c>
      <c r="G622" s="5" t="b">
        <v>0</v>
      </c>
      <c r="H622" s="5" t="b">
        <v>1</v>
      </c>
      <c r="I622" s="5"/>
      <c r="J622" s="5" t="s">
        <v>3669</v>
      </c>
    </row>
    <row r="623" spans="1:10" hidden="1">
      <c r="A623" s="5" t="s">
        <v>18</v>
      </c>
      <c r="B623" s="446">
        <v>605</v>
      </c>
      <c r="C623" s="5">
        <v>60</v>
      </c>
      <c r="D623" s="23" t="s">
        <v>3667</v>
      </c>
      <c r="E623" s="5" t="s">
        <v>3038</v>
      </c>
      <c r="F623" s="184">
        <v>20</v>
      </c>
      <c r="G623" s="5" t="b">
        <v>0</v>
      </c>
      <c r="H623" s="5" t="b">
        <v>1</v>
      </c>
      <c r="I623" s="5"/>
      <c r="J623" s="5" t="s">
        <v>3670</v>
      </c>
    </row>
    <row r="624" spans="1:10" hidden="1">
      <c r="A624" s="5" t="s">
        <v>18</v>
      </c>
      <c r="B624" s="446">
        <v>606</v>
      </c>
      <c r="C624" s="5">
        <v>60</v>
      </c>
      <c r="D624" s="23" t="s">
        <v>3667</v>
      </c>
      <c r="E624" s="5" t="s">
        <v>3548</v>
      </c>
      <c r="F624" s="184">
        <v>0</v>
      </c>
      <c r="G624" s="5" t="b">
        <v>0</v>
      </c>
      <c r="H624" s="5" t="b">
        <v>1</v>
      </c>
      <c r="I624" s="5"/>
      <c r="J624" s="5" t="s">
        <v>3671</v>
      </c>
    </row>
    <row r="625" spans="1:10" hidden="1">
      <c r="A625" s="5" t="s">
        <v>18</v>
      </c>
      <c r="B625" s="446">
        <v>607</v>
      </c>
      <c r="C625" s="5">
        <v>60</v>
      </c>
      <c r="D625" s="23" t="s">
        <v>3667</v>
      </c>
      <c r="E625" s="5" t="s">
        <v>3550</v>
      </c>
      <c r="F625" s="184" t="s">
        <v>3558</v>
      </c>
      <c r="G625" s="5" t="b">
        <v>0</v>
      </c>
      <c r="H625" s="5" t="b">
        <v>1</v>
      </c>
      <c r="I625" s="5"/>
      <c r="J625" s="5" t="s">
        <v>3672</v>
      </c>
    </row>
    <row r="626" spans="1:10" hidden="1">
      <c r="A626" s="5" t="s">
        <v>18</v>
      </c>
      <c r="B626" s="446">
        <v>608</v>
      </c>
      <c r="C626" s="5">
        <v>61</v>
      </c>
      <c r="D626" s="23" t="s">
        <v>3673</v>
      </c>
      <c r="E626" s="5" t="s">
        <v>3543</v>
      </c>
      <c r="F626" s="192">
        <v>6584</v>
      </c>
      <c r="G626" s="5" t="b">
        <v>0</v>
      </c>
      <c r="H626" s="5" t="b">
        <v>1</v>
      </c>
      <c r="I626" s="5"/>
      <c r="J626" s="5" t="s">
        <v>3674</v>
      </c>
    </row>
    <row r="627" spans="1:10" hidden="1">
      <c r="A627" s="5" t="s">
        <v>18</v>
      </c>
      <c r="B627" s="446">
        <v>609</v>
      </c>
      <c r="C627" s="5">
        <v>61</v>
      </c>
      <c r="D627" s="23" t="s">
        <v>3673</v>
      </c>
      <c r="E627" s="5" t="s">
        <v>3545</v>
      </c>
      <c r="F627" s="184">
        <v>99</v>
      </c>
      <c r="G627" s="5" t="b">
        <v>0</v>
      </c>
      <c r="H627" s="5" t="b">
        <v>1</v>
      </c>
      <c r="I627" s="5"/>
      <c r="J627" s="5" t="s">
        <v>3675</v>
      </c>
    </row>
    <row r="628" spans="1:10" hidden="1">
      <c r="A628" s="5" t="s">
        <v>18</v>
      </c>
      <c r="B628" s="446">
        <v>610</v>
      </c>
      <c r="C628" s="5">
        <v>61</v>
      </c>
      <c r="D628" s="23" t="s">
        <v>3673</v>
      </c>
      <c r="E628" s="5" t="s">
        <v>3038</v>
      </c>
      <c r="F628" s="184">
        <v>20</v>
      </c>
      <c r="G628" s="5" t="b">
        <v>0</v>
      </c>
      <c r="H628" s="5" t="b">
        <v>1</v>
      </c>
      <c r="I628" s="5"/>
      <c r="J628" s="5" t="s">
        <v>3676</v>
      </c>
    </row>
    <row r="629" spans="1:10" hidden="1">
      <c r="A629" s="5" t="s">
        <v>18</v>
      </c>
      <c r="B629" s="446">
        <v>611</v>
      </c>
      <c r="C629" s="5">
        <v>61</v>
      </c>
      <c r="D629" s="23" t="s">
        <v>3673</v>
      </c>
      <c r="E629" s="5" t="s">
        <v>3548</v>
      </c>
      <c r="F629" s="184">
        <v>0</v>
      </c>
      <c r="G629" s="5" t="b">
        <v>0</v>
      </c>
      <c r="H629" s="5" t="b">
        <v>1</v>
      </c>
      <c r="I629" s="5"/>
      <c r="J629" s="5" t="s">
        <v>3677</v>
      </c>
    </row>
    <row r="630" spans="1:10" hidden="1">
      <c r="A630" s="5" t="s">
        <v>18</v>
      </c>
      <c r="B630" s="446">
        <v>612</v>
      </c>
      <c r="C630" s="5">
        <v>61</v>
      </c>
      <c r="D630" s="23" t="s">
        <v>3673</v>
      </c>
      <c r="E630" s="5" t="s">
        <v>3550</v>
      </c>
      <c r="F630" s="184" t="s">
        <v>3558</v>
      </c>
      <c r="G630" s="5" t="b">
        <v>0</v>
      </c>
      <c r="H630" s="5" t="b">
        <v>1</v>
      </c>
      <c r="I630" s="5"/>
      <c r="J630" s="5" t="s">
        <v>3678</v>
      </c>
    </row>
    <row r="631" spans="1:10" hidden="1">
      <c r="A631" s="5" t="s">
        <v>18</v>
      </c>
      <c r="B631" s="446">
        <v>613</v>
      </c>
      <c r="C631" s="5">
        <v>62</v>
      </c>
      <c r="D631" s="23" t="s">
        <v>3679</v>
      </c>
      <c r="E631" s="5" t="s">
        <v>3543</v>
      </c>
      <c r="F631" s="192">
        <v>6587</v>
      </c>
      <c r="G631" s="5" t="b">
        <v>0</v>
      </c>
      <c r="H631" s="5" t="b">
        <v>1</v>
      </c>
      <c r="I631" s="5"/>
      <c r="J631" s="5" t="s">
        <v>3680</v>
      </c>
    </row>
    <row r="632" spans="1:10" hidden="1">
      <c r="A632" s="5" t="s">
        <v>18</v>
      </c>
      <c r="B632" s="446">
        <v>614</v>
      </c>
      <c r="C632" s="5">
        <v>62</v>
      </c>
      <c r="D632" s="23" t="s">
        <v>3679</v>
      </c>
      <c r="E632" s="5" t="s">
        <v>3545</v>
      </c>
      <c r="F632" s="184">
        <v>99</v>
      </c>
      <c r="G632" s="5" t="b">
        <v>0</v>
      </c>
      <c r="H632" s="5" t="b">
        <v>1</v>
      </c>
      <c r="I632" s="5"/>
      <c r="J632" s="5" t="s">
        <v>3681</v>
      </c>
    </row>
    <row r="633" spans="1:10" hidden="1">
      <c r="A633" s="5" t="s">
        <v>18</v>
      </c>
      <c r="B633" s="446">
        <v>615</v>
      </c>
      <c r="C633" s="5">
        <v>62</v>
      </c>
      <c r="D633" s="23" t="s">
        <v>3679</v>
      </c>
      <c r="E633" s="5" t="s">
        <v>3038</v>
      </c>
      <c r="F633" s="184">
        <v>20</v>
      </c>
      <c r="G633" s="5" t="b">
        <v>0</v>
      </c>
      <c r="H633" s="5" t="b">
        <v>1</v>
      </c>
      <c r="I633" s="5"/>
      <c r="J633" s="5" t="s">
        <v>3682</v>
      </c>
    </row>
    <row r="634" spans="1:10" hidden="1">
      <c r="A634" s="5" t="s">
        <v>18</v>
      </c>
      <c r="B634" s="446">
        <v>616</v>
      </c>
      <c r="C634" s="5">
        <v>62</v>
      </c>
      <c r="D634" s="23" t="s">
        <v>3679</v>
      </c>
      <c r="E634" s="5" t="s">
        <v>3548</v>
      </c>
      <c r="F634" s="184">
        <v>7</v>
      </c>
      <c r="G634" s="5" t="b">
        <v>0</v>
      </c>
      <c r="H634" s="5" t="b">
        <v>1</v>
      </c>
      <c r="I634" s="5"/>
      <c r="J634" s="5" t="s">
        <v>3683</v>
      </c>
    </row>
    <row r="635" spans="1:10" hidden="1">
      <c r="A635" s="5" t="s">
        <v>18</v>
      </c>
      <c r="B635" s="446">
        <v>617</v>
      </c>
      <c r="C635" s="5">
        <v>62</v>
      </c>
      <c r="D635" s="23" t="s">
        <v>3679</v>
      </c>
      <c r="E635" s="5" t="s">
        <v>3550</v>
      </c>
      <c r="F635" s="184" t="s">
        <v>3551</v>
      </c>
      <c r="G635" s="5" t="b">
        <v>0</v>
      </c>
      <c r="H635" s="5" t="b">
        <v>1</v>
      </c>
      <c r="I635" s="5"/>
      <c r="J635" s="5" t="s">
        <v>3684</v>
      </c>
    </row>
    <row r="636" spans="1:10" hidden="1">
      <c r="A636" s="5" t="s">
        <v>18</v>
      </c>
      <c r="B636" s="446">
        <v>1929</v>
      </c>
      <c r="C636" s="5">
        <v>62</v>
      </c>
      <c r="D636" s="23" t="s">
        <v>3679</v>
      </c>
      <c r="E636" s="5" t="s">
        <v>2847</v>
      </c>
      <c r="F636" s="184" t="s">
        <v>2848</v>
      </c>
      <c r="G636" s="5" t="b">
        <v>0</v>
      </c>
      <c r="H636" s="5" t="b">
        <v>1</v>
      </c>
      <c r="I636" s="5"/>
      <c r="J636" s="5" t="s">
        <v>3685</v>
      </c>
    </row>
    <row r="637" spans="1:10" hidden="1">
      <c r="A637" s="5" t="s">
        <v>18</v>
      </c>
      <c r="B637" s="446">
        <v>618</v>
      </c>
      <c r="C637" s="5">
        <v>63</v>
      </c>
      <c r="D637" s="23" t="s">
        <v>3686</v>
      </c>
      <c r="E637" s="5" t="s">
        <v>3543</v>
      </c>
      <c r="F637" s="192">
        <v>6588</v>
      </c>
      <c r="G637" s="5" t="b">
        <v>0</v>
      </c>
      <c r="H637" s="5" t="b">
        <v>1</v>
      </c>
      <c r="I637" s="5"/>
      <c r="J637" s="5" t="s">
        <v>3687</v>
      </c>
    </row>
    <row r="638" spans="1:10" hidden="1">
      <c r="A638" s="5" t="s">
        <v>18</v>
      </c>
      <c r="B638" s="446">
        <v>619</v>
      </c>
      <c r="C638" s="5">
        <v>63</v>
      </c>
      <c r="D638" s="23" t="s">
        <v>3686</v>
      </c>
      <c r="E638" s="5" t="s">
        <v>3545</v>
      </c>
      <c r="F638" s="184">
        <v>99</v>
      </c>
      <c r="G638" s="5" t="b">
        <v>0</v>
      </c>
      <c r="H638" s="5" t="b">
        <v>1</v>
      </c>
      <c r="I638" s="5"/>
      <c r="J638" s="5" t="s">
        <v>3688</v>
      </c>
    </row>
    <row r="639" spans="1:10" hidden="1">
      <c r="A639" s="5" t="s">
        <v>18</v>
      </c>
      <c r="B639" s="446">
        <v>620</v>
      </c>
      <c r="C639" s="5">
        <v>63</v>
      </c>
      <c r="D639" s="23" t="s">
        <v>3686</v>
      </c>
      <c r="E639" s="5" t="s">
        <v>3038</v>
      </c>
      <c r="F639" s="184">
        <v>20</v>
      </c>
      <c r="G639" s="5" t="b">
        <v>0</v>
      </c>
      <c r="H639" s="5" t="b">
        <v>1</v>
      </c>
      <c r="I639" s="5"/>
      <c r="J639" s="5" t="s">
        <v>3689</v>
      </c>
    </row>
    <row r="640" spans="1:10" hidden="1">
      <c r="A640" s="5" t="s">
        <v>18</v>
      </c>
      <c r="B640" s="446">
        <v>621</v>
      </c>
      <c r="C640" s="5">
        <v>63</v>
      </c>
      <c r="D640" s="23" t="s">
        <v>3686</v>
      </c>
      <c r="E640" s="5" t="s">
        <v>3548</v>
      </c>
      <c r="F640" s="184">
        <v>8</v>
      </c>
      <c r="G640" s="5" t="b">
        <v>0</v>
      </c>
      <c r="H640" s="5" t="b">
        <v>1</v>
      </c>
      <c r="I640" s="5"/>
      <c r="J640" s="5" t="s">
        <v>3690</v>
      </c>
    </row>
    <row r="641" spans="1:10" hidden="1">
      <c r="A641" s="5" t="s">
        <v>18</v>
      </c>
      <c r="B641" s="446">
        <v>622</v>
      </c>
      <c r="C641" s="5">
        <v>63</v>
      </c>
      <c r="D641" s="23" t="s">
        <v>3686</v>
      </c>
      <c r="E641" s="5" t="s">
        <v>3550</v>
      </c>
      <c r="F641" s="184" t="s">
        <v>3551</v>
      </c>
      <c r="G641" s="5" t="b">
        <v>0</v>
      </c>
      <c r="H641" s="5" t="b">
        <v>1</v>
      </c>
      <c r="I641" s="5"/>
      <c r="J641" s="5" t="s">
        <v>3691</v>
      </c>
    </row>
    <row r="642" spans="1:10" hidden="1">
      <c r="A642" s="5" t="s">
        <v>18</v>
      </c>
      <c r="B642" s="446">
        <v>3894</v>
      </c>
      <c r="C642" s="5">
        <v>63</v>
      </c>
      <c r="D642" s="23" t="s">
        <v>3686</v>
      </c>
      <c r="E642" s="5" t="s">
        <v>2847</v>
      </c>
      <c r="F642" s="184" t="s">
        <v>2848</v>
      </c>
      <c r="G642" s="5" t="b">
        <v>0</v>
      </c>
      <c r="H642" s="5" t="b">
        <v>1</v>
      </c>
      <c r="I642" s="5"/>
      <c r="J642" s="5" t="s">
        <v>3692</v>
      </c>
    </row>
    <row r="643" spans="1:10" hidden="1">
      <c r="A643" s="5" t="s">
        <v>18</v>
      </c>
      <c r="B643" s="446">
        <v>623</v>
      </c>
      <c r="C643" s="5">
        <v>64</v>
      </c>
      <c r="D643" s="23" t="s">
        <v>3693</v>
      </c>
      <c r="E643" s="5" t="s">
        <v>3543</v>
      </c>
      <c r="F643" s="192">
        <v>6589</v>
      </c>
      <c r="G643" s="5" t="b">
        <v>0</v>
      </c>
      <c r="H643" s="5" t="b">
        <v>1</v>
      </c>
      <c r="I643" s="5"/>
      <c r="J643" s="5" t="s">
        <v>3694</v>
      </c>
    </row>
    <row r="644" spans="1:10" hidden="1">
      <c r="A644" s="5" t="s">
        <v>18</v>
      </c>
      <c r="B644" s="446">
        <v>624</v>
      </c>
      <c r="C644" s="5">
        <v>64</v>
      </c>
      <c r="D644" s="23" t="s">
        <v>3693</v>
      </c>
      <c r="E644" s="5" t="s">
        <v>3545</v>
      </c>
      <c r="F644" s="184">
        <v>99</v>
      </c>
      <c r="G644" s="5" t="b">
        <v>0</v>
      </c>
      <c r="H644" s="5" t="b">
        <v>1</v>
      </c>
      <c r="I644" s="5"/>
      <c r="J644" s="5" t="s">
        <v>3695</v>
      </c>
    </row>
    <row r="645" spans="1:10" hidden="1">
      <c r="A645" s="5" t="s">
        <v>18</v>
      </c>
      <c r="B645" s="446">
        <v>625</v>
      </c>
      <c r="C645" s="5">
        <v>64</v>
      </c>
      <c r="D645" s="23" t="s">
        <v>3693</v>
      </c>
      <c r="E645" s="5" t="s">
        <v>3038</v>
      </c>
      <c r="F645" s="184">
        <v>20</v>
      </c>
      <c r="G645" s="5" t="b">
        <v>0</v>
      </c>
      <c r="H645" s="5" t="b">
        <v>1</v>
      </c>
      <c r="I645" s="5"/>
      <c r="J645" s="5" t="s">
        <v>3696</v>
      </c>
    </row>
    <row r="646" spans="1:10" hidden="1">
      <c r="A646" s="5" t="s">
        <v>18</v>
      </c>
      <c r="B646" s="446">
        <v>626</v>
      </c>
      <c r="C646" s="5">
        <v>64</v>
      </c>
      <c r="D646" s="23" t="s">
        <v>3693</v>
      </c>
      <c r="E646" s="5" t="s">
        <v>3548</v>
      </c>
      <c r="F646" s="184">
        <v>8</v>
      </c>
      <c r="G646" s="5" t="b">
        <v>0</v>
      </c>
      <c r="H646" s="5" t="b">
        <v>1</v>
      </c>
      <c r="I646" s="5"/>
      <c r="J646" s="5" t="s">
        <v>3697</v>
      </c>
    </row>
    <row r="647" spans="1:10" hidden="1">
      <c r="A647" s="5" t="s">
        <v>18</v>
      </c>
      <c r="B647" s="446">
        <v>627</v>
      </c>
      <c r="C647" s="5">
        <v>64</v>
      </c>
      <c r="D647" s="23" t="s">
        <v>3693</v>
      </c>
      <c r="E647" s="5" t="s">
        <v>3550</v>
      </c>
      <c r="F647" s="184" t="s">
        <v>3558</v>
      </c>
      <c r="G647" s="5" t="b">
        <v>0</v>
      </c>
      <c r="H647" s="5" t="b">
        <v>1</v>
      </c>
      <c r="I647" s="5"/>
      <c r="J647" s="5" t="s">
        <v>3698</v>
      </c>
    </row>
    <row r="648" spans="1:10" hidden="1">
      <c r="A648" s="5" t="s">
        <v>18</v>
      </c>
      <c r="B648" s="446">
        <v>628</v>
      </c>
      <c r="C648" s="5">
        <v>65</v>
      </c>
      <c r="D648" s="23" t="s">
        <v>3699</v>
      </c>
      <c r="E648" s="5" t="s">
        <v>3543</v>
      </c>
      <c r="F648" s="192">
        <v>6525</v>
      </c>
      <c r="G648" s="5" t="b">
        <v>0</v>
      </c>
      <c r="H648" s="5" t="b">
        <v>1</v>
      </c>
      <c r="I648" s="5"/>
      <c r="J648" s="5" t="s">
        <v>3700</v>
      </c>
    </row>
    <row r="649" spans="1:10" hidden="1">
      <c r="A649" s="5" t="s">
        <v>18</v>
      </c>
      <c r="B649" s="446">
        <v>629</v>
      </c>
      <c r="C649" s="5">
        <v>65</v>
      </c>
      <c r="D649" s="23" t="s">
        <v>3699</v>
      </c>
      <c r="E649" s="5" t="s">
        <v>3545</v>
      </c>
      <c r="F649" s="184">
        <v>99</v>
      </c>
      <c r="G649" s="5" t="b">
        <v>0</v>
      </c>
      <c r="H649" s="5" t="b">
        <v>1</v>
      </c>
      <c r="I649" s="5"/>
      <c r="J649" s="5" t="s">
        <v>3701</v>
      </c>
    </row>
    <row r="650" spans="1:10" hidden="1">
      <c r="A650" s="5" t="s">
        <v>18</v>
      </c>
      <c r="B650" s="446">
        <v>630</v>
      </c>
      <c r="C650" s="5">
        <v>65</v>
      </c>
      <c r="D650" s="23" t="s">
        <v>3699</v>
      </c>
      <c r="E650" s="5" t="s">
        <v>3038</v>
      </c>
      <c r="F650" s="184">
        <v>20</v>
      </c>
      <c r="G650" s="5" t="b">
        <v>0</v>
      </c>
      <c r="H650" s="5" t="b">
        <v>1</v>
      </c>
      <c r="I650" s="5"/>
      <c r="J650" s="5" t="s">
        <v>3702</v>
      </c>
    </row>
    <row r="651" spans="1:10" hidden="1">
      <c r="A651" s="5" t="s">
        <v>18</v>
      </c>
      <c r="B651" s="446">
        <v>631</v>
      </c>
      <c r="C651" s="5">
        <v>65</v>
      </c>
      <c r="D651" s="23" t="s">
        <v>3699</v>
      </c>
      <c r="E651" s="5" t="s">
        <v>3548</v>
      </c>
      <c r="F651" s="184">
        <v>6</v>
      </c>
      <c r="G651" s="5" t="b">
        <v>0</v>
      </c>
      <c r="H651" s="5" t="b">
        <v>1</v>
      </c>
      <c r="I651" s="5"/>
      <c r="J651" s="5" t="s">
        <v>3703</v>
      </c>
    </row>
    <row r="652" spans="1:10" hidden="1">
      <c r="A652" s="5" t="s">
        <v>18</v>
      </c>
      <c r="B652" s="446">
        <v>632</v>
      </c>
      <c r="C652" s="5">
        <v>65</v>
      </c>
      <c r="D652" s="23" t="s">
        <v>3699</v>
      </c>
      <c r="E652" s="5" t="s">
        <v>3550</v>
      </c>
      <c r="F652" s="184" t="s">
        <v>3551</v>
      </c>
      <c r="G652" s="5" t="b">
        <v>0</v>
      </c>
      <c r="H652" s="5" t="b">
        <v>1</v>
      </c>
      <c r="I652" s="5"/>
      <c r="J652" s="5" t="s">
        <v>3704</v>
      </c>
    </row>
    <row r="653" spans="1:10" hidden="1">
      <c r="A653" s="5" t="s">
        <v>18</v>
      </c>
      <c r="B653" s="446">
        <v>3895</v>
      </c>
      <c r="C653" s="5">
        <v>65</v>
      </c>
      <c r="D653" s="23" t="s">
        <v>3699</v>
      </c>
      <c r="E653" s="5" t="s">
        <v>2847</v>
      </c>
      <c r="F653" s="184" t="s">
        <v>2848</v>
      </c>
      <c r="G653" s="5" t="b">
        <v>0</v>
      </c>
      <c r="H653" s="5" t="b">
        <v>1</v>
      </c>
      <c r="I653" s="5"/>
      <c r="J653" s="5" t="s">
        <v>3705</v>
      </c>
    </row>
    <row r="654" spans="1:10" hidden="1">
      <c r="A654" s="5" t="s">
        <v>18</v>
      </c>
      <c r="B654" s="446">
        <v>633</v>
      </c>
      <c r="C654" s="5">
        <v>66</v>
      </c>
      <c r="D654" s="23" t="s">
        <v>3706</v>
      </c>
      <c r="E654" s="5" t="s">
        <v>3543</v>
      </c>
      <c r="F654" s="192">
        <v>6526</v>
      </c>
      <c r="G654" s="5" t="b">
        <v>0</v>
      </c>
      <c r="H654" s="5" t="b">
        <v>1</v>
      </c>
      <c r="I654" s="5"/>
      <c r="J654" s="5" t="s">
        <v>3707</v>
      </c>
    </row>
    <row r="655" spans="1:10" hidden="1">
      <c r="A655" s="5" t="s">
        <v>18</v>
      </c>
      <c r="B655" s="446">
        <v>634</v>
      </c>
      <c r="C655" s="5">
        <v>66</v>
      </c>
      <c r="D655" s="23" t="s">
        <v>3706</v>
      </c>
      <c r="E655" s="5" t="s">
        <v>3545</v>
      </c>
      <c r="F655" s="184">
        <v>99</v>
      </c>
      <c r="G655" s="5" t="b">
        <v>0</v>
      </c>
      <c r="H655" s="5" t="b">
        <v>1</v>
      </c>
      <c r="I655" s="5"/>
      <c r="J655" s="5" t="s">
        <v>3708</v>
      </c>
    </row>
    <row r="656" spans="1:10" hidden="1">
      <c r="A656" s="5" t="s">
        <v>18</v>
      </c>
      <c r="B656" s="446">
        <v>635</v>
      </c>
      <c r="C656" s="5">
        <v>66</v>
      </c>
      <c r="D656" s="23" t="s">
        <v>3706</v>
      </c>
      <c r="E656" s="5" t="s">
        <v>3038</v>
      </c>
      <c r="F656" s="184">
        <v>20</v>
      </c>
      <c r="G656" s="5" t="b">
        <v>0</v>
      </c>
      <c r="H656" s="5" t="b">
        <v>1</v>
      </c>
      <c r="I656" s="5"/>
      <c r="J656" s="5" t="s">
        <v>3709</v>
      </c>
    </row>
    <row r="657" spans="1:10" hidden="1">
      <c r="A657" s="5" t="s">
        <v>18</v>
      </c>
      <c r="B657" s="446">
        <v>636</v>
      </c>
      <c r="C657" s="5">
        <v>66</v>
      </c>
      <c r="D657" s="23" t="s">
        <v>3706</v>
      </c>
      <c r="E657" s="5" t="s">
        <v>3548</v>
      </c>
      <c r="F657" s="184">
        <v>0</v>
      </c>
      <c r="G657" s="5" t="b">
        <v>0</v>
      </c>
      <c r="H657" s="5" t="b">
        <v>1</v>
      </c>
      <c r="I657" s="5"/>
      <c r="J657" s="5" t="s">
        <v>3710</v>
      </c>
    </row>
    <row r="658" spans="1:10" hidden="1">
      <c r="A658" s="5" t="s">
        <v>18</v>
      </c>
      <c r="B658" s="446">
        <v>637</v>
      </c>
      <c r="C658" s="5">
        <v>66</v>
      </c>
      <c r="D658" s="23" t="s">
        <v>3706</v>
      </c>
      <c r="E658" s="5" t="s">
        <v>3550</v>
      </c>
      <c r="F658" s="184" t="s">
        <v>3558</v>
      </c>
      <c r="G658" s="5" t="b">
        <v>0</v>
      </c>
      <c r="H658" s="5" t="b">
        <v>1</v>
      </c>
      <c r="I658" s="5"/>
      <c r="J658" s="5" t="s">
        <v>3711</v>
      </c>
    </row>
    <row r="659" spans="1:10" hidden="1">
      <c r="A659" s="5" t="s">
        <v>18</v>
      </c>
      <c r="B659" s="446">
        <v>638</v>
      </c>
      <c r="C659" s="5">
        <v>67</v>
      </c>
      <c r="D659" s="23" t="s">
        <v>916</v>
      </c>
      <c r="E659" s="5" t="s">
        <v>3543</v>
      </c>
      <c r="F659" s="192">
        <v>6586</v>
      </c>
      <c r="G659" s="5" t="b">
        <v>0</v>
      </c>
      <c r="H659" s="5" t="b">
        <v>1</v>
      </c>
      <c r="I659" s="5"/>
      <c r="J659" s="5" t="s">
        <v>3712</v>
      </c>
    </row>
    <row r="660" spans="1:10" hidden="1">
      <c r="A660" s="5" t="s">
        <v>18</v>
      </c>
      <c r="B660" s="446">
        <v>639</v>
      </c>
      <c r="C660" s="5">
        <v>67</v>
      </c>
      <c r="D660" s="23" t="s">
        <v>916</v>
      </c>
      <c r="E660" s="5" t="s">
        <v>3545</v>
      </c>
      <c r="F660" s="184">
        <v>99</v>
      </c>
      <c r="G660" s="5" t="b">
        <v>0</v>
      </c>
      <c r="H660" s="5" t="b">
        <v>1</v>
      </c>
      <c r="I660" s="5"/>
      <c r="J660" s="5" t="s">
        <v>3713</v>
      </c>
    </row>
    <row r="661" spans="1:10" hidden="1">
      <c r="A661" s="5" t="s">
        <v>18</v>
      </c>
      <c r="B661" s="446">
        <v>640</v>
      </c>
      <c r="C661" s="5">
        <v>67</v>
      </c>
      <c r="D661" s="23" t="s">
        <v>916</v>
      </c>
      <c r="E661" s="5" t="s">
        <v>3038</v>
      </c>
      <c r="F661" s="184">
        <v>20</v>
      </c>
      <c r="G661" s="5" t="b">
        <v>0</v>
      </c>
      <c r="H661" s="5" t="b">
        <v>1</v>
      </c>
      <c r="I661" s="5"/>
      <c r="J661" s="5" t="s">
        <v>3714</v>
      </c>
    </row>
    <row r="662" spans="1:10" hidden="1">
      <c r="A662" s="5" t="s">
        <v>18</v>
      </c>
      <c r="B662" s="446">
        <v>641</v>
      </c>
      <c r="C662" s="5">
        <v>67</v>
      </c>
      <c r="D662" s="23" t="s">
        <v>916</v>
      </c>
      <c r="E662" s="5" t="s">
        <v>3548</v>
      </c>
      <c r="F662" s="184">
        <v>0</v>
      </c>
      <c r="G662" s="5" t="b">
        <v>0</v>
      </c>
      <c r="H662" s="5" t="b">
        <v>1</v>
      </c>
      <c r="I662" s="5"/>
      <c r="J662" s="5" t="s">
        <v>3715</v>
      </c>
    </row>
    <row r="663" spans="1:10" hidden="1">
      <c r="A663" s="5" t="s">
        <v>18</v>
      </c>
      <c r="B663" s="446">
        <v>642</v>
      </c>
      <c r="C663" s="5">
        <v>67</v>
      </c>
      <c r="D663" s="23" t="s">
        <v>916</v>
      </c>
      <c r="E663" s="5" t="s">
        <v>3550</v>
      </c>
      <c r="F663" s="184" t="s">
        <v>3558</v>
      </c>
      <c r="G663" s="5" t="b">
        <v>0</v>
      </c>
      <c r="H663" s="5" t="b">
        <v>1</v>
      </c>
      <c r="I663" s="5"/>
      <c r="J663" s="5" t="s">
        <v>3716</v>
      </c>
    </row>
    <row r="664" spans="1:10" hidden="1">
      <c r="A664" s="5" t="s">
        <v>18</v>
      </c>
      <c r="B664" s="446">
        <v>643</v>
      </c>
      <c r="C664" s="5">
        <v>68</v>
      </c>
      <c r="D664" s="23" t="s">
        <v>3717</v>
      </c>
      <c r="E664" s="5" t="s">
        <v>3543</v>
      </c>
      <c r="F664" s="192">
        <v>6532</v>
      </c>
      <c r="G664" s="5" t="b">
        <v>0</v>
      </c>
      <c r="H664" s="5" t="b">
        <v>1</v>
      </c>
      <c r="I664" s="5"/>
      <c r="J664" s="5" t="s">
        <v>3718</v>
      </c>
    </row>
    <row r="665" spans="1:10" hidden="1">
      <c r="A665" s="5" t="s">
        <v>18</v>
      </c>
      <c r="B665" s="446">
        <v>644</v>
      </c>
      <c r="C665" s="5">
        <v>68</v>
      </c>
      <c r="D665" s="23" t="s">
        <v>3717</v>
      </c>
      <c r="E665" s="5" t="s">
        <v>3545</v>
      </c>
      <c r="F665" s="184">
        <v>99</v>
      </c>
      <c r="G665" s="5" t="b">
        <v>0</v>
      </c>
      <c r="H665" s="5" t="b">
        <v>1</v>
      </c>
      <c r="I665" s="5"/>
      <c r="J665" s="5" t="s">
        <v>3719</v>
      </c>
    </row>
    <row r="666" spans="1:10" hidden="1">
      <c r="A666" s="5" t="s">
        <v>18</v>
      </c>
      <c r="B666" s="446">
        <v>645</v>
      </c>
      <c r="C666" s="5">
        <v>68</v>
      </c>
      <c r="D666" s="23" t="s">
        <v>3717</v>
      </c>
      <c r="E666" s="5" t="s">
        <v>3038</v>
      </c>
      <c r="F666" s="184">
        <v>20</v>
      </c>
      <c r="G666" s="5" t="b">
        <v>0</v>
      </c>
      <c r="H666" s="5" t="b">
        <v>1</v>
      </c>
      <c r="I666" s="5"/>
      <c r="J666" s="5" t="s">
        <v>3720</v>
      </c>
    </row>
    <row r="667" spans="1:10" hidden="1">
      <c r="A667" s="5" t="s">
        <v>18</v>
      </c>
      <c r="B667" s="446">
        <v>646</v>
      </c>
      <c r="C667" s="5">
        <v>68</v>
      </c>
      <c r="D667" s="23" t="s">
        <v>3717</v>
      </c>
      <c r="E667" s="5" t="s">
        <v>3548</v>
      </c>
      <c r="F667" s="184">
        <v>0</v>
      </c>
      <c r="G667" s="5" t="b">
        <v>0</v>
      </c>
      <c r="H667" s="5" t="b">
        <v>1</v>
      </c>
      <c r="I667" s="5"/>
      <c r="J667" s="5" t="s">
        <v>3721</v>
      </c>
    </row>
    <row r="668" spans="1:10" hidden="1">
      <c r="A668" s="5" t="s">
        <v>18</v>
      </c>
      <c r="B668" s="446">
        <v>647</v>
      </c>
      <c r="C668" s="5">
        <v>68</v>
      </c>
      <c r="D668" s="23" t="s">
        <v>3717</v>
      </c>
      <c r="E668" s="5" t="s">
        <v>3550</v>
      </c>
      <c r="F668" s="184" t="s">
        <v>3558</v>
      </c>
      <c r="G668" s="5" t="b">
        <v>0</v>
      </c>
      <c r="H668" s="5" t="b">
        <v>1</v>
      </c>
      <c r="I668" s="5"/>
      <c r="J668" s="5" t="s">
        <v>3722</v>
      </c>
    </row>
    <row r="669" spans="1:10" hidden="1">
      <c r="A669" s="5" t="s">
        <v>18</v>
      </c>
      <c r="B669" s="446">
        <v>648</v>
      </c>
      <c r="C669" s="5">
        <v>69</v>
      </c>
      <c r="D669" s="23" t="s">
        <v>3723</v>
      </c>
      <c r="E669" s="5" t="s">
        <v>3543</v>
      </c>
      <c r="F669" s="192">
        <v>6524</v>
      </c>
      <c r="G669" s="5" t="b">
        <v>0</v>
      </c>
      <c r="H669" s="5" t="b">
        <v>1</v>
      </c>
      <c r="I669" s="5"/>
      <c r="J669" s="5" t="s">
        <v>3724</v>
      </c>
    </row>
    <row r="670" spans="1:10" hidden="1">
      <c r="A670" s="5" t="s">
        <v>18</v>
      </c>
      <c r="B670" s="446">
        <v>649</v>
      </c>
      <c r="C670" s="5">
        <v>69</v>
      </c>
      <c r="D670" s="23" t="s">
        <v>3723</v>
      </c>
      <c r="E670" s="5" t="s">
        <v>3545</v>
      </c>
      <c r="F670" s="184">
        <v>99</v>
      </c>
      <c r="G670" s="5" t="b">
        <v>0</v>
      </c>
      <c r="H670" s="5" t="b">
        <v>1</v>
      </c>
      <c r="I670" s="5"/>
      <c r="J670" s="5" t="s">
        <v>3725</v>
      </c>
    </row>
    <row r="671" spans="1:10" hidden="1">
      <c r="A671" s="5" t="s">
        <v>18</v>
      </c>
      <c r="B671" s="446">
        <v>650</v>
      </c>
      <c r="C671" s="5">
        <v>69</v>
      </c>
      <c r="D671" s="23" t="s">
        <v>3723</v>
      </c>
      <c r="E671" s="5" t="s">
        <v>3038</v>
      </c>
      <c r="F671" s="184">
        <v>20</v>
      </c>
      <c r="G671" s="5" t="b">
        <v>0</v>
      </c>
      <c r="H671" s="5" t="b">
        <v>1</v>
      </c>
      <c r="I671" s="5"/>
      <c r="J671" s="5" t="s">
        <v>3726</v>
      </c>
    </row>
    <row r="672" spans="1:10" hidden="1">
      <c r="A672" s="5" t="s">
        <v>18</v>
      </c>
      <c r="B672" s="446">
        <v>651</v>
      </c>
      <c r="C672" s="5">
        <v>69</v>
      </c>
      <c r="D672" s="23" t="s">
        <v>3723</v>
      </c>
      <c r="E672" s="5" t="s">
        <v>3548</v>
      </c>
      <c r="F672" s="184">
        <v>0</v>
      </c>
      <c r="G672" s="5" t="b">
        <v>0</v>
      </c>
      <c r="H672" s="5" t="b">
        <v>1</v>
      </c>
      <c r="I672" s="5"/>
      <c r="J672" s="5" t="s">
        <v>3727</v>
      </c>
    </row>
    <row r="673" spans="1:10" hidden="1">
      <c r="A673" s="5" t="s">
        <v>18</v>
      </c>
      <c r="B673" s="446">
        <v>652</v>
      </c>
      <c r="C673" s="5">
        <v>69</v>
      </c>
      <c r="D673" s="23" t="s">
        <v>3723</v>
      </c>
      <c r="E673" s="5" t="s">
        <v>3550</v>
      </c>
      <c r="F673" s="184" t="s">
        <v>3558</v>
      </c>
      <c r="G673" s="5" t="b">
        <v>0</v>
      </c>
      <c r="H673" s="5" t="b">
        <v>1</v>
      </c>
      <c r="I673" s="5"/>
      <c r="J673" s="5" t="s">
        <v>3728</v>
      </c>
    </row>
    <row r="674" spans="1:10" hidden="1">
      <c r="A674" s="5" t="s">
        <v>18</v>
      </c>
      <c r="B674" s="446">
        <v>653</v>
      </c>
      <c r="C674" s="5">
        <v>70</v>
      </c>
      <c r="D674" s="23" t="s">
        <v>3729</v>
      </c>
      <c r="E674" s="5" t="s">
        <v>3543</v>
      </c>
      <c r="F674" s="192">
        <v>6592</v>
      </c>
      <c r="G674" s="5" t="b">
        <v>0</v>
      </c>
      <c r="H674" s="5" t="b">
        <v>1</v>
      </c>
      <c r="I674" s="5"/>
      <c r="J674" s="5" t="s">
        <v>3730</v>
      </c>
    </row>
    <row r="675" spans="1:10" hidden="1">
      <c r="A675" s="5" t="s">
        <v>18</v>
      </c>
      <c r="B675" s="446">
        <v>654</v>
      </c>
      <c r="C675" s="5">
        <v>70</v>
      </c>
      <c r="D675" s="23" t="s">
        <v>3729</v>
      </c>
      <c r="E675" s="5" t="s">
        <v>3545</v>
      </c>
      <c r="F675" s="184">
        <v>99</v>
      </c>
      <c r="G675" s="5" t="b">
        <v>0</v>
      </c>
      <c r="H675" s="5" t="b">
        <v>1</v>
      </c>
      <c r="I675" s="5"/>
      <c r="J675" s="5" t="s">
        <v>3731</v>
      </c>
    </row>
    <row r="676" spans="1:10" hidden="1">
      <c r="A676" s="5" t="s">
        <v>18</v>
      </c>
      <c r="B676" s="446">
        <v>655</v>
      </c>
      <c r="C676" s="5">
        <v>70</v>
      </c>
      <c r="D676" s="23" t="s">
        <v>3729</v>
      </c>
      <c r="E676" s="5" t="s">
        <v>3038</v>
      </c>
      <c r="F676" s="184">
        <v>20</v>
      </c>
      <c r="G676" s="5" t="b">
        <v>0</v>
      </c>
      <c r="H676" s="5" t="b">
        <v>1</v>
      </c>
      <c r="I676" s="5"/>
      <c r="J676" s="5" t="s">
        <v>3732</v>
      </c>
    </row>
    <row r="677" spans="1:10" hidden="1">
      <c r="A677" s="5" t="s">
        <v>18</v>
      </c>
      <c r="B677" s="446">
        <v>656</v>
      </c>
      <c r="C677" s="5">
        <v>70</v>
      </c>
      <c r="D677" s="23" t="s">
        <v>3729</v>
      </c>
      <c r="E677" s="5" t="s">
        <v>3548</v>
      </c>
      <c r="F677" s="184">
        <v>0</v>
      </c>
      <c r="G677" s="5" t="b">
        <v>0</v>
      </c>
      <c r="H677" s="5" t="b">
        <v>1</v>
      </c>
      <c r="I677" s="5"/>
      <c r="J677" s="5" t="s">
        <v>3733</v>
      </c>
    </row>
    <row r="678" spans="1:10" hidden="1">
      <c r="A678" s="5" t="s">
        <v>18</v>
      </c>
      <c r="B678" s="446">
        <v>657</v>
      </c>
      <c r="C678" s="5">
        <v>70</v>
      </c>
      <c r="D678" s="23" t="s">
        <v>3729</v>
      </c>
      <c r="E678" s="5" t="s">
        <v>3550</v>
      </c>
      <c r="F678" s="184" t="s">
        <v>3558</v>
      </c>
      <c r="G678" s="5" t="b">
        <v>0</v>
      </c>
      <c r="H678" s="5" t="b">
        <v>1</v>
      </c>
      <c r="I678" s="5"/>
      <c r="J678" s="5" t="s">
        <v>3734</v>
      </c>
    </row>
    <row r="679" spans="1:10" hidden="1">
      <c r="A679" s="5" t="s">
        <v>18</v>
      </c>
      <c r="B679" s="446">
        <v>658</v>
      </c>
      <c r="C679" s="5">
        <v>71</v>
      </c>
      <c r="D679" s="23" t="s">
        <v>3735</v>
      </c>
      <c r="E679" s="5" t="s">
        <v>3543</v>
      </c>
      <c r="F679" s="192">
        <v>6593</v>
      </c>
      <c r="G679" s="5" t="b">
        <v>0</v>
      </c>
      <c r="H679" s="5" t="b">
        <v>1</v>
      </c>
      <c r="I679" s="5"/>
      <c r="J679" s="5" t="s">
        <v>3736</v>
      </c>
    </row>
    <row r="680" spans="1:10" hidden="1">
      <c r="A680" s="5" t="s">
        <v>18</v>
      </c>
      <c r="B680" s="446">
        <v>659</v>
      </c>
      <c r="C680" s="5">
        <v>71</v>
      </c>
      <c r="D680" s="23" t="s">
        <v>3735</v>
      </c>
      <c r="E680" s="5" t="s">
        <v>3545</v>
      </c>
      <c r="F680" s="184">
        <v>99</v>
      </c>
      <c r="G680" s="5" t="b">
        <v>0</v>
      </c>
      <c r="H680" s="5" t="b">
        <v>1</v>
      </c>
      <c r="I680" s="5"/>
      <c r="J680" s="5" t="s">
        <v>3737</v>
      </c>
    </row>
    <row r="681" spans="1:10" hidden="1">
      <c r="A681" s="166" t="s">
        <v>18</v>
      </c>
      <c r="B681" s="446">
        <v>660</v>
      </c>
      <c r="C681" s="166">
        <v>71</v>
      </c>
      <c r="D681" s="167" t="s">
        <v>3735</v>
      </c>
      <c r="E681" s="166" t="s">
        <v>3038</v>
      </c>
      <c r="F681" s="237">
        <v>20</v>
      </c>
      <c r="G681" s="5" t="b">
        <v>0</v>
      </c>
      <c r="H681" s="5" t="b">
        <v>1</v>
      </c>
      <c r="I681" s="5"/>
      <c r="J681" s="5" t="s">
        <v>3738</v>
      </c>
    </row>
    <row r="682" spans="1:10" hidden="1">
      <c r="A682" s="5" t="s">
        <v>18</v>
      </c>
      <c r="B682" s="446">
        <v>661</v>
      </c>
      <c r="C682" s="5">
        <v>71</v>
      </c>
      <c r="D682" s="23" t="s">
        <v>3735</v>
      </c>
      <c r="E682" s="5" t="s">
        <v>3548</v>
      </c>
      <c r="F682" s="184">
        <v>9</v>
      </c>
      <c r="G682" s="5" t="b">
        <v>0</v>
      </c>
      <c r="H682" s="5" t="b">
        <v>1</v>
      </c>
      <c r="I682" s="5"/>
      <c r="J682" s="5" t="s">
        <v>3739</v>
      </c>
    </row>
    <row r="683" spans="1:10" hidden="1">
      <c r="A683" s="5" t="s">
        <v>18</v>
      </c>
      <c r="B683" s="446">
        <v>662</v>
      </c>
      <c r="C683" s="5">
        <v>71</v>
      </c>
      <c r="D683" s="23" t="s">
        <v>3735</v>
      </c>
      <c r="E683" s="5" t="s">
        <v>3550</v>
      </c>
      <c r="F683" s="184" t="s">
        <v>3551</v>
      </c>
      <c r="G683" s="5" t="b">
        <v>0</v>
      </c>
      <c r="H683" s="5" t="b">
        <v>1</v>
      </c>
      <c r="I683" s="5"/>
      <c r="J683" s="5" t="s">
        <v>3740</v>
      </c>
    </row>
    <row r="684" spans="1:10" hidden="1">
      <c r="A684" s="5" t="s">
        <v>18</v>
      </c>
      <c r="B684" s="446">
        <v>3896</v>
      </c>
      <c r="C684" s="5">
        <v>71</v>
      </c>
      <c r="D684" s="23" t="s">
        <v>3735</v>
      </c>
      <c r="E684" s="5" t="s">
        <v>2847</v>
      </c>
      <c r="F684" s="184" t="s">
        <v>3061</v>
      </c>
      <c r="G684" s="5" t="b">
        <v>0</v>
      </c>
      <c r="H684" s="5" t="b">
        <v>1</v>
      </c>
      <c r="I684" s="5"/>
      <c r="J684" s="5" t="s">
        <v>3741</v>
      </c>
    </row>
    <row r="685" spans="1:10" hidden="1">
      <c r="A685" s="166" t="s">
        <v>18</v>
      </c>
      <c r="B685" s="446">
        <v>663</v>
      </c>
      <c r="C685" s="166">
        <v>72</v>
      </c>
      <c r="D685" s="167" t="s">
        <v>3742</v>
      </c>
      <c r="E685" s="166" t="s">
        <v>3543</v>
      </c>
      <c r="F685" s="237">
        <v>6594</v>
      </c>
      <c r="G685" s="5" t="b">
        <v>0</v>
      </c>
      <c r="H685" s="5" t="b">
        <v>1</v>
      </c>
      <c r="I685" s="5"/>
      <c r="J685" s="5" t="s">
        <v>3743</v>
      </c>
    </row>
    <row r="686" spans="1:10" hidden="1">
      <c r="A686" s="5" t="s">
        <v>18</v>
      </c>
      <c r="B686" s="446">
        <v>664</v>
      </c>
      <c r="C686" s="5">
        <v>72</v>
      </c>
      <c r="D686" s="23" t="s">
        <v>3742</v>
      </c>
      <c r="E686" s="5" t="s">
        <v>3545</v>
      </c>
      <c r="F686" s="184">
        <v>99</v>
      </c>
      <c r="G686" s="5" t="b">
        <v>0</v>
      </c>
      <c r="H686" s="5" t="b">
        <v>1</v>
      </c>
      <c r="I686" s="5"/>
      <c r="J686" s="5" t="s">
        <v>3744</v>
      </c>
    </row>
    <row r="687" spans="1:10" hidden="1">
      <c r="A687" s="5" t="s">
        <v>18</v>
      </c>
      <c r="B687" s="446">
        <v>665</v>
      </c>
      <c r="C687" s="5">
        <v>72</v>
      </c>
      <c r="D687" s="23" t="s">
        <v>3742</v>
      </c>
      <c r="E687" s="5" t="s">
        <v>3038</v>
      </c>
      <c r="F687" s="184">
        <v>20</v>
      </c>
      <c r="G687" s="5" t="b">
        <v>0</v>
      </c>
      <c r="H687" s="5" t="b">
        <v>1</v>
      </c>
      <c r="I687" s="5"/>
      <c r="J687" s="5" t="s">
        <v>3745</v>
      </c>
    </row>
    <row r="688" spans="1:10" hidden="1">
      <c r="A688" s="5" t="s">
        <v>18</v>
      </c>
      <c r="B688" s="446">
        <v>666</v>
      </c>
      <c r="C688" s="5">
        <v>72</v>
      </c>
      <c r="D688" s="23" t="s">
        <v>3742</v>
      </c>
      <c r="E688" s="5" t="s">
        <v>3548</v>
      </c>
      <c r="F688" s="184">
        <v>10</v>
      </c>
      <c r="G688" s="5" t="b">
        <v>0</v>
      </c>
      <c r="H688" s="5" t="b">
        <v>1</v>
      </c>
      <c r="I688" s="5"/>
      <c r="J688" s="5" t="s">
        <v>3746</v>
      </c>
    </row>
    <row r="689" spans="1:10" hidden="1">
      <c r="A689" s="5" t="s">
        <v>18</v>
      </c>
      <c r="B689" s="446">
        <v>667</v>
      </c>
      <c r="C689" s="5">
        <v>72</v>
      </c>
      <c r="D689" s="23" t="s">
        <v>3742</v>
      </c>
      <c r="E689" s="5" t="s">
        <v>3550</v>
      </c>
      <c r="F689" s="184" t="s">
        <v>3551</v>
      </c>
      <c r="G689" s="5" t="b">
        <v>0</v>
      </c>
      <c r="H689" s="5" t="b">
        <v>1</v>
      </c>
      <c r="I689" s="5"/>
      <c r="J689" s="5" t="s">
        <v>3747</v>
      </c>
    </row>
    <row r="690" spans="1:10" hidden="1">
      <c r="A690" s="5" t="s">
        <v>18</v>
      </c>
      <c r="B690" s="446">
        <v>3897</v>
      </c>
      <c r="C690" s="166">
        <v>72</v>
      </c>
      <c r="D690" s="167" t="s">
        <v>3742</v>
      </c>
      <c r="E690" s="5" t="s">
        <v>2847</v>
      </c>
      <c r="F690" s="184" t="s">
        <v>3061</v>
      </c>
      <c r="G690" s="5" t="b">
        <v>0</v>
      </c>
      <c r="H690" s="5" t="b">
        <v>1</v>
      </c>
      <c r="I690" s="5"/>
      <c r="J690" s="5" t="s">
        <v>3748</v>
      </c>
    </row>
    <row r="691" spans="1:10" hidden="1">
      <c r="A691" s="5" t="s">
        <v>18</v>
      </c>
      <c r="B691" s="446">
        <v>668</v>
      </c>
      <c r="C691" s="5">
        <v>73</v>
      </c>
      <c r="D691" s="23" t="s">
        <v>3749</v>
      </c>
      <c r="E691" s="5" t="s">
        <v>3543</v>
      </c>
      <c r="F691" s="192">
        <v>6595</v>
      </c>
      <c r="G691" s="5" t="b">
        <v>0</v>
      </c>
      <c r="H691" s="5" t="b">
        <v>1</v>
      </c>
      <c r="I691" s="5"/>
      <c r="J691" s="5" t="s">
        <v>3750</v>
      </c>
    </row>
    <row r="692" spans="1:10" hidden="1">
      <c r="A692" s="5" t="s">
        <v>18</v>
      </c>
      <c r="B692" s="446">
        <v>669</v>
      </c>
      <c r="C692" s="5">
        <v>73</v>
      </c>
      <c r="D692" s="23" t="s">
        <v>3749</v>
      </c>
      <c r="E692" s="5" t="s">
        <v>3545</v>
      </c>
      <c r="F692" s="184">
        <v>99</v>
      </c>
      <c r="G692" s="5" t="b">
        <v>0</v>
      </c>
      <c r="H692" s="5" t="b">
        <v>1</v>
      </c>
      <c r="I692" s="5"/>
      <c r="J692" s="5" t="s">
        <v>3751</v>
      </c>
    </row>
    <row r="693" spans="1:10" hidden="1">
      <c r="A693" s="5" t="s">
        <v>18</v>
      </c>
      <c r="B693" s="446">
        <v>670</v>
      </c>
      <c r="C693" s="5">
        <v>73</v>
      </c>
      <c r="D693" s="23" t="s">
        <v>3749</v>
      </c>
      <c r="E693" s="5" t="s">
        <v>3038</v>
      </c>
      <c r="F693" s="184">
        <v>20</v>
      </c>
      <c r="G693" s="5" t="b">
        <v>0</v>
      </c>
      <c r="H693" s="5" t="b">
        <v>1</v>
      </c>
      <c r="I693" s="5"/>
      <c r="J693" s="5" t="s">
        <v>3752</v>
      </c>
    </row>
    <row r="694" spans="1:10" hidden="1">
      <c r="A694" s="5" t="s">
        <v>18</v>
      </c>
      <c r="B694" s="446">
        <v>671</v>
      </c>
      <c r="C694" s="5">
        <v>73</v>
      </c>
      <c r="D694" s="23" t="s">
        <v>3749</v>
      </c>
      <c r="E694" s="5" t="s">
        <v>3548</v>
      </c>
      <c r="F694" s="184">
        <v>11</v>
      </c>
      <c r="G694" s="5" t="b">
        <v>0</v>
      </c>
      <c r="H694" s="5" t="b">
        <v>1</v>
      </c>
      <c r="I694" s="5"/>
      <c r="J694" s="5" t="s">
        <v>3753</v>
      </c>
    </row>
    <row r="695" spans="1:10" hidden="1">
      <c r="A695" s="5" t="s">
        <v>18</v>
      </c>
      <c r="B695" s="446">
        <v>672</v>
      </c>
      <c r="C695" s="5">
        <v>73</v>
      </c>
      <c r="D695" s="23" t="s">
        <v>3749</v>
      </c>
      <c r="E695" s="5" t="s">
        <v>3550</v>
      </c>
      <c r="F695" s="184" t="s">
        <v>3551</v>
      </c>
      <c r="G695" s="5" t="b">
        <v>0</v>
      </c>
      <c r="H695" s="5" t="b">
        <v>1</v>
      </c>
      <c r="I695" s="5"/>
      <c r="J695" s="5" t="s">
        <v>3754</v>
      </c>
    </row>
    <row r="696" spans="1:10" hidden="1">
      <c r="A696" s="5" t="s">
        <v>18</v>
      </c>
      <c r="B696" s="446">
        <v>3898</v>
      </c>
      <c r="C696" s="5">
        <v>73</v>
      </c>
      <c r="D696" s="23" t="s">
        <v>3749</v>
      </c>
      <c r="E696" s="5" t="s">
        <v>2847</v>
      </c>
      <c r="F696" s="184" t="s">
        <v>3061</v>
      </c>
      <c r="G696" s="5" t="b">
        <v>0</v>
      </c>
      <c r="H696" s="5" t="b">
        <v>1</v>
      </c>
      <c r="I696" s="5"/>
      <c r="J696" s="5" t="s">
        <v>3755</v>
      </c>
    </row>
    <row r="697" spans="1:10" hidden="1">
      <c r="A697" s="5" t="s">
        <v>18</v>
      </c>
      <c r="B697" s="446">
        <v>673</v>
      </c>
      <c r="C697" s="5">
        <v>74</v>
      </c>
      <c r="D697" s="23" t="s">
        <v>3756</v>
      </c>
      <c r="E697" s="5" t="s">
        <v>3543</v>
      </c>
      <c r="F697" s="192">
        <v>6596</v>
      </c>
      <c r="G697" s="5" t="b">
        <v>0</v>
      </c>
      <c r="H697" s="5" t="b">
        <v>1</v>
      </c>
      <c r="I697" s="5"/>
      <c r="J697" s="5" t="s">
        <v>3757</v>
      </c>
    </row>
    <row r="698" spans="1:10" hidden="1">
      <c r="A698" s="5" t="s">
        <v>18</v>
      </c>
      <c r="B698" s="446">
        <v>674</v>
      </c>
      <c r="C698" s="5">
        <v>74</v>
      </c>
      <c r="D698" s="23" t="s">
        <v>3756</v>
      </c>
      <c r="E698" s="5" t="s">
        <v>3545</v>
      </c>
      <c r="F698" s="184">
        <v>99</v>
      </c>
      <c r="G698" s="5" t="b">
        <v>0</v>
      </c>
      <c r="H698" s="5" t="b">
        <v>1</v>
      </c>
      <c r="I698" s="5"/>
      <c r="J698" s="5" t="s">
        <v>3758</v>
      </c>
    </row>
    <row r="699" spans="1:10" hidden="1">
      <c r="A699" s="5" t="s">
        <v>18</v>
      </c>
      <c r="B699" s="446">
        <v>675</v>
      </c>
      <c r="C699" s="5">
        <v>74</v>
      </c>
      <c r="D699" s="23" t="s">
        <v>3756</v>
      </c>
      <c r="E699" s="5" t="s">
        <v>3038</v>
      </c>
      <c r="F699" s="184">
        <v>20</v>
      </c>
      <c r="G699" s="5" t="b">
        <v>0</v>
      </c>
      <c r="H699" s="5" t="b">
        <v>1</v>
      </c>
      <c r="I699" s="5"/>
      <c r="J699" s="5" t="s">
        <v>3759</v>
      </c>
    </row>
    <row r="700" spans="1:10" hidden="1">
      <c r="A700" s="5" t="s">
        <v>18</v>
      </c>
      <c r="B700" s="446">
        <v>676</v>
      </c>
      <c r="C700" s="5">
        <v>74</v>
      </c>
      <c r="D700" s="23" t="s">
        <v>3756</v>
      </c>
      <c r="E700" s="5" t="s">
        <v>3548</v>
      </c>
      <c r="F700" s="184">
        <v>12</v>
      </c>
      <c r="G700" s="5" t="b">
        <v>0</v>
      </c>
      <c r="H700" s="5" t="b">
        <v>1</v>
      </c>
      <c r="I700" s="5"/>
      <c r="J700" s="5" t="s">
        <v>3760</v>
      </c>
    </row>
    <row r="701" spans="1:10" hidden="1">
      <c r="A701" s="5" t="s">
        <v>18</v>
      </c>
      <c r="B701" s="446">
        <v>677</v>
      </c>
      <c r="C701" s="5">
        <v>74</v>
      </c>
      <c r="D701" s="23" t="s">
        <v>3756</v>
      </c>
      <c r="E701" s="5" t="s">
        <v>3550</v>
      </c>
      <c r="F701" s="184" t="s">
        <v>3551</v>
      </c>
      <c r="G701" s="5" t="b">
        <v>0</v>
      </c>
      <c r="H701" s="5" t="b">
        <v>1</v>
      </c>
      <c r="I701" s="107" t="s">
        <v>1869</v>
      </c>
      <c r="J701" s="107" t="s">
        <v>3761</v>
      </c>
    </row>
    <row r="702" spans="1:10" hidden="1">
      <c r="A702" s="5" t="s">
        <v>18</v>
      </c>
      <c r="B702" s="446">
        <v>3899</v>
      </c>
      <c r="C702" s="5">
        <v>74</v>
      </c>
      <c r="D702" s="23" t="s">
        <v>3756</v>
      </c>
      <c r="E702" s="5" t="s">
        <v>2847</v>
      </c>
      <c r="F702" s="184" t="s">
        <v>3061</v>
      </c>
      <c r="G702" s="5" t="b">
        <v>0</v>
      </c>
      <c r="H702" s="5" t="b">
        <v>1</v>
      </c>
      <c r="I702" s="5"/>
      <c r="J702" s="5" t="s">
        <v>3762</v>
      </c>
    </row>
    <row r="703" spans="1:10" hidden="1">
      <c r="A703" s="5" t="s">
        <v>18</v>
      </c>
      <c r="B703" s="446">
        <v>678</v>
      </c>
      <c r="C703" s="5">
        <v>75</v>
      </c>
      <c r="D703" s="23" t="s">
        <v>3763</v>
      </c>
      <c r="E703" s="5" t="s">
        <v>3543</v>
      </c>
      <c r="F703" s="192">
        <v>6590</v>
      </c>
      <c r="G703" s="5" t="b">
        <v>0</v>
      </c>
      <c r="H703" s="5" t="b">
        <v>1</v>
      </c>
      <c r="I703" s="5"/>
      <c r="J703" s="5" t="s">
        <v>3764</v>
      </c>
    </row>
    <row r="704" spans="1:10" hidden="1">
      <c r="A704" s="5" t="s">
        <v>18</v>
      </c>
      <c r="B704" s="446">
        <v>679</v>
      </c>
      <c r="C704" s="5">
        <v>75</v>
      </c>
      <c r="D704" s="23" t="s">
        <v>3763</v>
      </c>
      <c r="E704" s="5" t="s">
        <v>3545</v>
      </c>
      <c r="F704" s="184">
        <v>99</v>
      </c>
      <c r="G704" s="5" t="b">
        <v>0</v>
      </c>
      <c r="H704" s="5" t="b">
        <v>1</v>
      </c>
      <c r="I704" s="5"/>
      <c r="J704" s="5" t="s">
        <v>3765</v>
      </c>
    </row>
    <row r="705" spans="1:10" hidden="1">
      <c r="A705" s="5" t="s">
        <v>18</v>
      </c>
      <c r="B705" s="446">
        <v>680</v>
      </c>
      <c r="C705" s="5">
        <v>75</v>
      </c>
      <c r="D705" s="23" t="s">
        <v>3763</v>
      </c>
      <c r="E705" s="5" t="s">
        <v>3038</v>
      </c>
      <c r="F705" s="184">
        <v>20</v>
      </c>
      <c r="G705" s="5" t="b">
        <v>0</v>
      </c>
      <c r="H705" s="5" t="b">
        <v>1</v>
      </c>
      <c r="I705" s="5"/>
      <c r="J705" s="5" t="s">
        <v>3766</v>
      </c>
    </row>
    <row r="706" spans="1:10" hidden="1">
      <c r="A706" s="5" t="s">
        <v>18</v>
      </c>
      <c r="B706" s="446">
        <v>681</v>
      </c>
      <c r="C706" s="5">
        <v>75</v>
      </c>
      <c r="D706" s="23" t="s">
        <v>3763</v>
      </c>
      <c r="E706" s="5" t="s">
        <v>3548</v>
      </c>
      <c r="F706" s="184">
        <v>0</v>
      </c>
      <c r="G706" s="5" t="b">
        <v>0</v>
      </c>
      <c r="H706" s="5" t="b">
        <v>1</v>
      </c>
      <c r="I706" s="5"/>
      <c r="J706" s="5" t="s">
        <v>3767</v>
      </c>
    </row>
    <row r="707" spans="1:10" hidden="1">
      <c r="A707" s="5" t="s">
        <v>18</v>
      </c>
      <c r="B707" s="446">
        <v>682</v>
      </c>
      <c r="C707" s="5">
        <v>75</v>
      </c>
      <c r="D707" s="23" t="s">
        <v>3763</v>
      </c>
      <c r="E707" s="5" t="s">
        <v>3550</v>
      </c>
      <c r="F707" s="184" t="s">
        <v>3558</v>
      </c>
      <c r="G707" s="5" t="b">
        <v>0</v>
      </c>
      <c r="H707" s="5" t="b">
        <v>1</v>
      </c>
      <c r="I707" s="5"/>
      <c r="J707" s="5" t="s">
        <v>3768</v>
      </c>
    </row>
    <row r="708" spans="1:10" hidden="1">
      <c r="A708" s="5" t="s">
        <v>18</v>
      </c>
      <c r="B708" s="446">
        <v>683</v>
      </c>
      <c r="C708" s="5">
        <v>76</v>
      </c>
      <c r="D708" s="23" t="s">
        <v>3769</v>
      </c>
      <c r="E708" s="5" t="s">
        <v>3543</v>
      </c>
      <c r="F708" s="192">
        <v>6591</v>
      </c>
      <c r="G708" s="5" t="b">
        <v>0</v>
      </c>
      <c r="H708" s="5" t="b">
        <v>1</v>
      </c>
      <c r="I708" s="5"/>
      <c r="J708" s="5" t="s">
        <v>3770</v>
      </c>
    </row>
    <row r="709" spans="1:10" hidden="1">
      <c r="A709" s="5" t="s">
        <v>18</v>
      </c>
      <c r="B709" s="446">
        <v>684</v>
      </c>
      <c r="C709" s="5">
        <v>76</v>
      </c>
      <c r="D709" s="23" t="s">
        <v>3769</v>
      </c>
      <c r="E709" s="5" t="s">
        <v>3545</v>
      </c>
      <c r="F709" s="184">
        <v>99</v>
      </c>
      <c r="G709" s="5" t="b">
        <v>0</v>
      </c>
      <c r="H709" s="5" t="b">
        <v>1</v>
      </c>
      <c r="I709" s="5"/>
      <c r="J709" s="5" t="s">
        <v>3771</v>
      </c>
    </row>
    <row r="710" spans="1:10" hidden="1">
      <c r="A710" s="5" t="s">
        <v>18</v>
      </c>
      <c r="B710" s="446">
        <v>685</v>
      </c>
      <c r="C710" s="5">
        <v>76</v>
      </c>
      <c r="D710" s="23" t="s">
        <v>3769</v>
      </c>
      <c r="E710" s="5" t="s">
        <v>3038</v>
      </c>
      <c r="F710" s="184">
        <v>20</v>
      </c>
      <c r="G710" s="5" t="b">
        <v>0</v>
      </c>
      <c r="H710" s="5" t="b">
        <v>1</v>
      </c>
      <c r="I710" s="5"/>
      <c r="J710" s="5" t="s">
        <v>3772</v>
      </c>
    </row>
    <row r="711" spans="1:10" hidden="1">
      <c r="A711" s="5" t="s">
        <v>18</v>
      </c>
      <c r="B711" s="446">
        <v>686</v>
      </c>
      <c r="C711" s="5">
        <v>76</v>
      </c>
      <c r="D711" s="23" t="s">
        <v>3769</v>
      </c>
      <c r="E711" s="5" t="s">
        <v>3548</v>
      </c>
      <c r="F711" s="184">
        <v>0</v>
      </c>
      <c r="G711" s="5" t="b">
        <v>0</v>
      </c>
      <c r="H711" s="5" t="b">
        <v>1</v>
      </c>
      <c r="I711" s="5"/>
      <c r="J711" s="5" t="s">
        <v>3773</v>
      </c>
    </row>
    <row r="712" spans="1:10" hidden="1">
      <c r="A712" s="5" t="s">
        <v>18</v>
      </c>
      <c r="B712" s="446">
        <v>687</v>
      </c>
      <c r="C712" s="5">
        <v>76</v>
      </c>
      <c r="D712" s="23" t="s">
        <v>3769</v>
      </c>
      <c r="E712" s="5" t="s">
        <v>3550</v>
      </c>
      <c r="F712" s="184" t="s">
        <v>3558</v>
      </c>
      <c r="G712" s="5" t="b">
        <v>0</v>
      </c>
      <c r="H712" s="5" t="b">
        <v>1</v>
      </c>
      <c r="I712" s="5"/>
      <c r="J712" s="5" t="s">
        <v>3774</v>
      </c>
    </row>
    <row r="713" spans="1:10" hidden="1">
      <c r="A713" s="5" t="s">
        <v>18</v>
      </c>
      <c r="B713" s="446">
        <v>688</v>
      </c>
      <c r="C713" s="5">
        <v>77</v>
      </c>
      <c r="D713" s="5" t="s">
        <v>926</v>
      </c>
      <c r="E713" s="5" t="s">
        <v>3032</v>
      </c>
      <c r="F713" s="184" t="s">
        <v>3033</v>
      </c>
      <c r="G713" s="5" t="b">
        <v>0</v>
      </c>
      <c r="H713" s="5" t="b">
        <v>1</v>
      </c>
      <c r="I713" s="5"/>
      <c r="J713" s="5" t="s">
        <v>3775</v>
      </c>
    </row>
    <row r="714" spans="1:10" hidden="1">
      <c r="A714" s="5" t="s">
        <v>18</v>
      </c>
      <c r="B714" s="446">
        <v>689</v>
      </c>
      <c r="C714" s="5">
        <v>77</v>
      </c>
      <c r="D714" s="5" t="s">
        <v>926</v>
      </c>
      <c r="E714" s="5" t="s">
        <v>3035</v>
      </c>
      <c r="F714" s="184" t="s">
        <v>3776</v>
      </c>
      <c r="G714" s="5" t="b">
        <v>0</v>
      </c>
      <c r="H714" s="5" t="b">
        <v>1</v>
      </c>
      <c r="I714" s="5"/>
      <c r="J714" s="5" t="s">
        <v>3777</v>
      </c>
    </row>
    <row r="715" spans="1:10" hidden="1">
      <c r="A715" s="5" t="s">
        <v>18</v>
      </c>
      <c r="B715" s="446">
        <v>690</v>
      </c>
      <c r="C715" s="5">
        <v>77</v>
      </c>
      <c r="D715" s="5" t="s">
        <v>926</v>
      </c>
      <c r="E715" s="5" t="s">
        <v>3038</v>
      </c>
      <c r="F715" s="184">
        <v>60</v>
      </c>
      <c r="G715" s="5" t="b">
        <v>0</v>
      </c>
      <c r="H715" s="5" t="b">
        <v>1</v>
      </c>
      <c r="I715" s="5"/>
      <c r="J715" s="5" t="s">
        <v>3778</v>
      </c>
    </row>
    <row r="716" spans="1:10" hidden="1">
      <c r="A716" s="5" t="s">
        <v>18</v>
      </c>
      <c r="B716" s="446">
        <v>691</v>
      </c>
      <c r="C716" s="5">
        <v>77</v>
      </c>
      <c r="D716" s="5" t="s">
        <v>926</v>
      </c>
      <c r="E716" s="5" t="s">
        <v>3040</v>
      </c>
      <c r="F716" s="184" t="s">
        <v>3041</v>
      </c>
      <c r="G716" s="5" t="b">
        <v>0</v>
      </c>
      <c r="H716" s="5" t="b">
        <v>1</v>
      </c>
      <c r="I716" s="5"/>
      <c r="J716" s="5" t="s">
        <v>3779</v>
      </c>
    </row>
    <row r="717" spans="1:10" hidden="1">
      <c r="A717" s="5" t="s">
        <v>18</v>
      </c>
      <c r="B717" s="446">
        <v>2234</v>
      </c>
      <c r="C717" s="5">
        <v>77</v>
      </c>
      <c r="D717" s="5" t="s">
        <v>926</v>
      </c>
      <c r="E717" s="5" t="s">
        <v>2847</v>
      </c>
      <c r="F717" s="184" t="s">
        <v>2848</v>
      </c>
      <c r="G717" s="5" t="b">
        <v>0</v>
      </c>
      <c r="H717" s="5" t="b">
        <v>1</v>
      </c>
      <c r="I717" s="5"/>
      <c r="J717" s="5" t="s">
        <v>3780</v>
      </c>
    </row>
    <row r="718" spans="1:10" hidden="1">
      <c r="A718" s="5" t="s">
        <v>18</v>
      </c>
      <c r="B718" s="446">
        <v>692</v>
      </c>
      <c r="C718" s="5">
        <v>78</v>
      </c>
      <c r="D718" s="5" t="s">
        <v>927</v>
      </c>
      <c r="E718" s="5" t="s">
        <v>2820</v>
      </c>
      <c r="F718" s="184" t="s">
        <v>2821</v>
      </c>
      <c r="G718" s="5" t="b">
        <v>0</v>
      </c>
      <c r="H718" s="5" t="b">
        <v>1</v>
      </c>
      <c r="I718" s="5"/>
      <c r="J718" s="5" t="s">
        <v>3781</v>
      </c>
    </row>
    <row r="719" spans="1:10" hidden="1">
      <c r="A719" s="5" t="s">
        <v>18</v>
      </c>
      <c r="B719" s="446">
        <v>693</v>
      </c>
      <c r="C719" s="5">
        <v>78</v>
      </c>
      <c r="D719" s="5" t="s">
        <v>927</v>
      </c>
      <c r="E719" s="5" t="s">
        <v>2831</v>
      </c>
      <c r="F719" s="184" t="s">
        <v>2943</v>
      </c>
      <c r="G719" s="5" t="b">
        <v>0</v>
      </c>
      <c r="H719" s="5" t="b">
        <v>1</v>
      </c>
      <c r="I719" s="5"/>
      <c r="J719" s="5" t="s">
        <v>3782</v>
      </c>
    </row>
    <row r="720" spans="1:10" hidden="1">
      <c r="A720" s="5" t="s">
        <v>18</v>
      </c>
      <c r="B720" s="446">
        <v>694</v>
      </c>
      <c r="C720" s="5">
        <v>78</v>
      </c>
      <c r="D720" s="5" t="s">
        <v>927</v>
      </c>
      <c r="E720" s="5" t="s">
        <v>2817</v>
      </c>
      <c r="F720" s="184" t="s">
        <v>3783</v>
      </c>
      <c r="G720" s="5" t="b">
        <v>0</v>
      </c>
      <c r="H720" s="5" t="b">
        <v>1</v>
      </c>
      <c r="I720" s="5"/>
      <c r="J720" s="5" t="s">
        <v>3784</v>
      </c>
    </row>
    <row r="721" spans="1:10" hidden="1">
      <c r="A721" s="5" t="s">
        <v>18</v>
      </c>
      <c r="B721" s="446">
        <v>695</v>
      </c>
      <c r="C721" s="5">
        <v>78</v>
      </c>
      <c r="D721" s="5" t="s">
        <v>927</v>
      </c>
      <c r="E721" s="5" t="s">
        <v>2823</v>
      </c>
      <c r="F721" s="184" t="s">
        <v>3785</v>
      </c>
      <c r="G721" s="5" t="b">
        <v>0</v>
      </c>
      <c r="H721" s="5" t="b">
        <v>1</v>
      </c>
      <c r="I721" s="5"/>
      <c r="J721" s="5" t="s">
        <v>3786</v>
      </c>
    </row>
    <row r="722" spans="1:10" hidden="1">
      <c r="A722" s="5" t="s">
        <v>18</v>
      </c>
      <c r="B722" s="446">
        <v>696</v>
      </c>
      <c r="C722" s="5">
        <v>78</v>
      </c>
      <c r="D722" s="5" t="s">
        <v>927</v>
      </c>
      <c r="E722" s="5" t="s">
        <v>2826</v>
      </c>
      <c r="F722" s="184" t="s">
        <v>3785</v>
      </c>
      <c r="G722" s="5" t="b">
        <v>0</v>
      </c>
      <c r="H722" s="5" t="b">
        <v>1</v>
      </c>
      <c r="I722" s="5"/>
      <c r="J722" s="5" t="s">
        <v>3787</v>
      </c>
    </row>
    <row r="723" spans="1:10" hidden="1">
      <c r="A723" s="5" t="s">
        <v>18</v>
      </c>
      <c r="B723" s="446">
        <v>697</v>
      </c>
      <c r="C723" s="5">
        <v>78</v>
      </c>
      <c r="D723" s="5" t="s">
        <v>927</v>
      </c>
      <c r="E723" s="5" t="s">
        <v>2828</v>
      </c>
      <c r="F723" s="184" t="s">
        <v>2829</v>
      </c>
      <c r="G723" s="5" t="b">
        <v>0</v>
      </c>
      <c r="H723" s="5" t="b">
        <v>1</v>
      </c>
      <c r="I723" s="5"/>
      <c r="J723" s="5" t="s">
        <v>3788</v>
      </c>
    </row>
    <row r="724" spans="1:10" hidden="1">
      <c r="A724" s="5" t="s">
        <v>18</v>
      </c>
      <c r="B724" s="446">
        <v>698</v>
      </c>
      <c r="C724" s="5">
        <v>78</v>
      </c>
      <c r="D724" s="5" t="s">
        <v>927</v>
      </c>
      <c r="E724" s="5" t="s">
        <v>2833</v>
      </c>
      <c r="F724" s="184" t="s">
        <v>2834</v>
      </c>
      <c r="G724" s="5" t="b">
        <v>0</v>
      </c>
      <c r="H724" s="5" t="b">
        <v>1</v>
      </c>
      <c r="I724" s="5"/>
      <c r="J724" s="5" t="s">
        <v>3789</v>
      </c>
    </row>
    <row r="725" spans="1:10" hidden="1">
      <c r="A725" s="5" t="s">
        <v>18</v>
      </c>
      <c r="B725" s="446">
        <v>699</v>
      </c>
      <c r="C725" s="5">
        <v>78</v>
      </c>
      <c r="D725" s="5" t="s">
        <v>927</v>
      </c>
      <c r="E725" s="5" t="s">
        <v>2836</v>
      </c>
      <c r="F725" s="184" t="s">
        <v>3790</v>
      </c>
      <c r="G725" s="5" t="b">
        <v>0</v>
      </c>
      <c r="H725" s="5" t="b">
        <v>1</v>
      </c>
      <c r="I725" s="5"/>
      <c r="J725" s="5" t="s">
        <v>3791</v>
      </c>
    </row>
    <row r="726" spans="1:10" hidden="1">
      <c r="A726" s="107" t="s">
        <v>18</v>
      </c>
      <c r="B726" s="447">
        <v>700</v>
      </c>
      <c r="C726" s="107">
        <v>78</v>
      </c>
      <c r="D726" s="107" t="s">
        <v>927</v>
      </c>
      <c r="E726" s="107" t="s">
        <v>2839</v>
      </c>
      <c r="F726" s="235">
        <v>0</v>
      </c>
      <c r="G726" s="107" t="b">
        <v>0</v>
      </c>
      <c r="H726" s="107" t="b">
        <v>1</v>
      </c>
      <c r="I726" s="5"/>
      <c r="J726" s="5" t="s">
        <v>3792</v>
      </c>
    </row>
    <row r="727" spans="1:10" hidden="1">
      <c r="A727" s="5" t="s">
        <v>18</v>
      </c>
      <c r="B727" s="446">
        <v>701</v>
      </c>
      <c r="C727" s="5">
        <v>78</v>
      </c>
      <c r="D727" s="5" t="s">
        <v>927</v>
      </c>
      <c r="E727" s="5" t="s">
        <v>2841</v>
      </c>
      <c r="F727" s="184" t="s">
        <v>3793</v>
      </c>
      <c r="G727" s="5" t="b">
        <v>0</v>
      </c>
      <c r="H727" s="5" t="b">
        <v>1</v>
      </c>
      <c r="I727" s="5"/>
      <c r="J727" s="5" t="s">
        <v>3794</v>
      </c>
    </row>
    <row r="728" spans="1:10" hidden="1">
      <c r="A728" s="5" t="s">
        <v>18</v>
      </c>
      <c r="B728" s="446">
        <v>702</v>
      </c>
      <c r="C728" s="5">
        <v>78</v>
      </c>
      <c r="D728" s="5" t="s">
        <v>927</v>
      </c>
      <c r="E728" s="5" t="s">
        <v>2844</v>
      </c>
      <c r="F728" s="184" t="s">
        <v>3795</v>
      </c>
      <c r="G728" s="5" t="b">
        <v>0</v>
      </c>
      <c r="H728" s="5" t="b">
        <v>1</v>
      </c>
      <c r="I728" s="5"/>
      <c r="J728" s="5" t="s">
        <v>3796</v>
      </c>
    </row>
    <row r="729" spans="1:10" hidden="1">
      <c r="A729" s="5" t="s">
        <v>18</v>
      </c>
      <c r="B729" s="446">
        <v>703</v>
      </c>
      <c r="C729" s="5">
        <v>78</v>
      </c>
      <c r="D729" s="5" t="s">
        <v>927</v>
      </c>
      <c r="E729" s="5" t="s">
        <v>2847</v>
      </c>
      <c r="F729" s="184" t="s">
        <v>3433</v>
      </c>
      <c r="G729" s="5" t="b">
        <v>0</v>
      </c>
      <c r="H729" s="5" t="b">
        <v>1</v>
      </c>
      <c r="I729" s="5"/>
      <c r="J729" s="5" t="s">
        <v>3797</v>
      </c>
    </row>
    <row r="730" spans="1:10" hidden="1">
      <c r="A730" s="5" t="s">
        <v>18</v>
      </c>
      <c r="B730" s="446">
        <v>704</v>
      </c>
      <c r="C730" s="5">
        <v>78</v>
      </c>
      <c r="D730" s="5" t="s">
        <v>927</v>
      </c>
      <c r="E730" s="5" t="s">
        <v>2850</v>
      </c>
      <c r="F730" s="184" t="s">
        <v>3435</v>
      </c>
      <c r="G730" s="5" t="b">
        <v>0</v>
      </c>
      <c r="H730" s="5" t="b">
        <v>1</v>
      </c>
      <c r="I730" s="5"/>
      <c r="J730" s="5" t="s">
        <v>3798</v>
      </c>
    </row>
    <row r="731" spans="1:10" hidden="1">
      <c r="A731" s="5" t="s">
        <v>18</v>
      </c>
      <c r="B731" s="446">
        <v>705</v>
      </c>
      <c r="C731" s="5">
        <v>78</v>
      </c>
      <c r="D731" s="5" t="s">
        <v>927</v>
      </c>
      <c r="E731" s="5" t="s">
        <v>2853</v>
      </c>
      <c r="F731" s="184" t="s">
        <v>2992</v>
      </c>
      <c r="G731" s="5" t="b">
        <v>0</v>
      </c>
      <c r="H731" s="5" t="b">
        <v>1</v>
      </c>
      <c r="I731" s="5"/>
      <c r="J731" s="5" t="s">
        <v>3799</v>
      </c>
    </row>
    <row r="732" spans="1:10" hidden="1">
      <c r="A732" s="5" t="s">
        <v>18</v>
      </c>
      <c r="B732" s="446">
        <v>706</v>
      </c>
      <c r="C732" s="5">
        <v>78</v>
      </c>
      <c r="D732" s="5" t="s">
        <v>927</v>
      </c>
      <c r="E732" s="5" t="s">
        <v>2856</v>
      </c>
      <c r="F732" s="184" t="s">
        <v>2913</v>
      </c>
      <c r="G732" s="5" t="b">
        <v>0</v>
      </c>
      <c r="H732" s="5" t="b">
        <v>1</v>
      </c>
      <c r="I732" s="5"/>
      <c r="J732" s="5" t="s">
        <v>3800</v>
      </c>
    </row>
    <row r="733" spans="1:10" hidden="1">
      <c r="A733" s="5" t="s">
        <v>18</v>
      </c>
      <c r="B733" s="446">
        <v>707</v>
      </c>
      <c r="C733" s="5">
        <v>78</v>
      </c>
      <c r="D733" s="5" t="s">
        <v>927</v>
      </c>
      <c r="E733" s="5" t="s">
        <v>2859</v>
      </c>
      <c r="F733" s="184" t="s">
        <v>2829</v>
      </c>
      <c r="G733" s="5" t="b">
        <v>0</v>
      </c>
      <c r="H733" s="5" t="b">
        <v>1</v>
      </c>
      <c r="I733" s="5"/>
      <c r="J733" s="5" t="s">
        <v>3801</v>
      </c>
    </row>
    <row r="734" spans="1:10" hidden="1">
      <c r="A734" s="5" t="s">
        <v>18</v>
      </c>
      <c r="B734" s="446">
        <v>708</v>
      </c>
      <c r="C734" s="5">
        <v>78</v>
      </c>
      <c r="D734" s="5" t="s">
        <v>927</v>
      </c>
      <c r="E734" s="5" t="s">
        <v>2861</v>
      </c>
      <c r="F734" s="184">
        <v>0</v>
      </c>
      <c r="G734" s="5" t="b">
        <v>0</v>
      </c>
      <c r="H734" s="5" t="b">
        <v>1</v>
      </c>
      <c r="I734" s="5"/>
      <c r="J734" s="5" t="s">
        <v>3802</v>
      </c>
    </row>
    <row r="735" spans="1:10" hidden="1">
      <c r="A735" s="5" t="s">
        <v>18</v>
      </c>
      <c r="B735" s="446">
        <v>709</v>
      </c>
      <c r="C735" s="5">
        <v>78</v>
      </c>
      <c r="D735" s="5" t="s">
        <v>927</v>
      </c>
      <c r="E735" s="18" t="s">
        <v>2863</v>
      </c>
      <c r="F735" s="184" t="s">
        <v>2821</v>
      </c>
      <c r="G735" s="5" t="b">
        <v>0</v>
      </c>
      <c r="H735" s="5" t="b">
        <v>1</v>
      </c>
      <c r="I735" s="5"/>
      <c r="J735" s="5" t="s">
        <v>3803</v>
      </c>
    </row>
    <row r="736" spans="1:10" hidden="1">
      <c r="A736" s="5" t="s">
        <v>18</v>
      </c>
      <c r="B736" s="446">
        <v>710</v>
      </c>
      <c r="C736" s="5">
        <v>78</v>
      </c>
      <c r="D736" s="5" t="s">
        <v>927</v>
      </c>
      <c r="E736" s="18" t="s">
        <v>2865</v>
      </c>
      <c r="F736" s="184" t="s">
        <v>2866</v>
      </c>
      <c r="G736" s="5" t="b">
        <v>0</v>
      </c>
      <c r="H736" s="5" t="b">
        <v>1</v>
      </c>
      <c r="I736" s="5"/>
      <c r="J736" s="5" t="s">
        <v>3804</v>
      </c>
    </row>
    <row r="737" spans="1:10" hidden="1">
      <c r="A737" s="5" t="s">
        <v>18</v>
      </c>
      <c r="B737" s="446">
        <v>711</v>
      </c>
      <c r="C737" s="5">
        <v>79</v>
      </c>
      <c r="D737" s="5" t="s">
        <v>3805</v>
      </c>
      <c r="E737" s="5" t="s">
        <v>2820</v>
      </c>
      <c r="F737" s="184" t="s">
        <v>2821</v>
      </c>
      <c r="G737" s="5" t="b">
        <v>0</v>
      </c>
      <c r="H737" s="5" t="b">
        <v>1</v>
      </c>
      <c r="I737" s="5"/>
      <c r="J737" s="5" t="s">
        <v>3806</v>
      </c>
    </row>
    <row r="738" spans="1:10" hidden="1">
      <c r="A738" s="5" t="s">
        <v>18</v>
      </c>
      <c r="B738" s="446">
        <v>712</v>
      </c>
      <c r="C738" s="5">
        <v>79</v>
      </c>
      <c r="D738" s="5" t="s">
        <v>3805</v>
      </c>
      <c r="E738" s="5" t="s">
        <v>2831</v>
      </c>
      <c r="F738" s="184" t="s">
        <v>2821</v>
      </c>
      <c r="G738" s="5" t="b">
        <v>0</v>
      </c>
      <c r="H738" s="5" t="b">
        <v>1</v>
      </c>
      <c r="I738" s="5"/>
      <c r="J738" s="5" t="s">
        <v>3807</v>
      </c>
    </row>
    <row r="739" spans="1:10" ht="30.75" hidden="1">
      <c r="A739" s="5" t="s">
        <v>18</v>
      </c>
      <c r="B739" s="446">
        <v>713</v>
      </c>
      <c r="C739" s="5">
        <v>79</v>
      </c>
      <c r="D739" s="5" t="s">
        <v>3805</v>
      </c>
      <c r="E739" s="5" t="s">
        <v>2817</v>
      </c>
      <c r="F739" s="185" t="s">
        <v>3808</v>
      </c>
      <c r="G739" s="5" t="b">
        <v>0</v>
      </c>
      <c r="H739" s="5" t="b">
        <v>1</v>
      </c>
      <c r="I739" s="5"/>
      <c r="J739" s="5" t="s">
        <v>3809</v>
      </c>
    </row>
    <row r="740" spans="1:10" hidden="1">
      <c r="A740" s="5" t="s">
        <v>18</v>
      </c>
      <c r="B740" s="446">
        <v>714</v>
      </c>
      <c r="C740" s="5">
        <v>79</v>
      </c>
      <c r="D740" s="5" t="s">
        <v>3805</v>
      </c>
      <c r="E740" s="5" t="s">
        <v>2823</v>
      </c>
      <c r="F740" s="185" t="s">
        <v>3810</v>
      </c>
      <c r="G740" s="5" t="b">
        <v>0</v>
      </c>
      <c r="H740" s="5" t="b">
        <v>1</v>
      </c>
      <c r="I740" s="5"/>
      <c r="J740" s="5" t="s">
        <v>3811</v>
      </c>
    </row>
    <row r="741" spans="1:10" hidden="1">
      <c r="A741" s="5" t="s">
        <v>18</v>
      </c>
      <c r="B741" s="446">
        <v>715</v>
      </c>
      <c r="C741" s="5">
        <v>79</v>
      </c>
      <c r="D741" s="5" t="s">
        <v>3805</v>
      </c>
      <c r="E741" s="5" t="s">
        <v>2826</v>
      </c>
      <c r="F741" s="185" t="s">
        <v>3810</v>
      </c>
      <c r="G741" s="5" t="b">
        <v>0</v>
      </c>
      <c r="H741" s="5" t="b">
        <v>1</v>
      </c>
      <c r="I741" s="5"/>
      <c r="J741" s="5" t="s">
        <v>3812</v>
      </c>
    </row>
    <row r="742" spans="1:10" hidden="1">
      <c r="A742" s="5" t="s">
        <v>18</v>
      </c>
      <c r="B742" s="446">
        <v>716</v>
      </c>
      <c r="C742" s="5">
        <v>79</v>
      </c>
      <c r="D742" s="5" t="s">
        <v>3805</v>
      </c>
      <c r="E742" s="5" t="s">
        <v>2828</v>
      </c>
      <c r="F742" s="184" t="s">
        <v>2829</v>
      </c>
      <c r="G742" s="5" t="b">
        <v>0</v>
      </c>
      <c r="H742" s="5" t="b">
        <v>1</v>
      </c>
      <c r="I742" s="5"/>
      <c r="J742" s="5" t="s">
        <v>3813</v>
      </c>
    </row>
    <row r="743" spans="1:10" hidden="1">
      <c r="A743" s="5" t="s">
        <v>18</v>
      </c>
      <c r="B743" s="446">
        <v>717</v>
      </c>
      <c r="C743" s="5">
        <v>79</v>
      </c>
      <c r="D743" s="5" t="s">
        <v>3805</v>
      </c>
      <c r="E743" s="5" t="s">
        <v>2833</v>
      </c>
      <c r="F743" s="184" t="s">
        <v>2834</v>
      </c>
      <c r="G743" s="5" t="b">
        <v>0</v>
      </c>
      <c r="H743" s="5" t="b">
        <v>1</v>
      </c>
      <c r="I743" s="5"/>
      <c r="J743" s="5" t="s">
        <v>3814</v>
      </c>
    </row>
    <row r="744" spans="1:10" hidden="1">
      <c r="A744" s="5" t="s">
        <v>18</v>
      </c>
      <c r="B744" s="446">
        <v>718</v>
      </c>
      <c r="C744" s="5">
        <v>79</v>
      </c>
      <c r="D744" s="5" t="s">
        <v>3805</v>
      </c>
      <c r="E744" s="5" t="s">
        <v>2836</v>
      </c>
      <c r="F744" s="185" t="s">
        <v>3815</v>
      </c>
      <c r="G744" s="5" t="b">
        <v>0</v>
      </c>
      <c r="H744" s="5" t="b">
        <v>1</v>
      </c>
      <c r="I744" s="5"/>
      <c r="J744" s="5" t="s">
        <v>3816</v>
      </c>
    </row>
    <row r="745" spans="1:10" hidden="1">
      <c r="A745" s="5" t="s">
        <v>18</v>
      </c>
      <c r="B745" s="446">
        <v>719</v>
      </c>
      <c r="C745" s="5">
        <v>79</v>
      </c>
      <c r="D745" s="5" t="s">
        <v>3805</v>
      </c>
      <c r="E745" s="5" t="s">
        <v>2839</v>
      </c>
      <c r="F745" s="184">
        <v>0</v>
      </c>
      <c r="G745" s="5" t="b">
        <v>0</v>
      </c>
      <c r="H745" s="5" t="b">
        <v>1</v>
      </c>
      <c r="I745" s="5"/>
      <c r="J745" s="5" t="s">
        <v>3817</v>
      </c>
    </row>
    <row r="746" spans="1:10" hidden="1">
      <c r="A746" s="5" t="s">
        <v>18</v>
      </c>
      <c r="B746" s="446">
        <v>720</v>
      </c>
      <c r="C746" s="5">
        <v>79</v>
      </c>
      <c r="D746" s="5" t="s">
        <v>3805</v>
      </c>
      <c r="E746" s="5" t="s">
        <v>2841</v>
      </c>
      <c r="F746" s="184" t="s">
        <v>3818</v>
      </c>
      <c r="G746" s="5" t="b">
        <v>0</v>
      </c>
      <c r="H746" s="5" t="b">
        <v>1</v>
      </c>
      <c r="I746" s="5"/>
      <c r="J746" s="5" t="s">
        <v>3819</v>
      </c>
    </row>
    <row r="747" spans="1:10" hidden="1">
      <c r="A747" s="5" t="s">
        <v>18</v>
      </c>
      <c r="B747" s="446">
        <v>721</v>
      </c>
      <c r="C747" s="5">
        <v>79</v>
      </c>
      <c r="D747" s="5" t="s">
        <v>3805</v>
      </c>
      <c r="E747" s="5" t="s">
        <v>2844</v>
      </c>
      <c r="F747" s="184" t="s">
        <v>3820</v>
      </c>
      <c r="G747" s="5" t="b">
        <v>0</v>
      </c>
      <c r="H747" s="5" t="b">
        <v>1</v>
      </c>
      <c r="I747" s="5"/>
      <c r="J747" s="5" t="s">
        <v>3821</v>
      </c>
    </row>
    <row r="748" spans="1:10" hidden="1">
      <c r="A748" s="5" t="s">
        <v>18</v>
      </c>
      <c r="B748" s="446">
        <v>722</v>
      </c>
      <c r="C748" s="5">
        <v>79</v>
      </c>
      <c r="D748" s="5" t="s">
        <v>3805</v>
      </c>
      <c r="E748" s="5" t="s">
        <v>2847</v>
      </c>
      <c r="F748" s="184" t="s">
        <v>3433</v>
      </c>
      <c r="G748" s="5" t="b">
        <v>0</v>
      </c>
      <c r="H748" s="5" t="b">
        <v>1</v>
      </c>
      <c r="I748" s="5"/>
      <c r="J748" s="5" t="s">
        <v>3822</v>
      </c>
    </row>
    <row r="749" spans="1:10" hidden="1">
      <c r="A749" s="5" t="s">
        <v>18</v>
      </c>
      <c r="B749" s="446">
        <v>723</v>
      </c>
      <c r="C749" s="5">
        <v>79</v>
      </c>
      <c r="D749" s="5" t="s">
        <v>3805</v>
      </c>
      <c r="E749" s="5" t="s">
        <v>2850</v>
      </c>
      <c r="F749" s="184" t="s">
        <v>3435</v>
      </c>
      <c r="G749" s="5" t="b">
        <v>0</v>
      </c>
      <c r="H749" s="5" t="b">
        <v>1</v>
      </c>
      <c r="I749" s="5"/>
      <c r="J749" s="5" t="s">
        <v>3823</v>
      </c>
    </row>
    <row r="750" spans="1:10" hidden="1">
      <c r="A750" s="5" t="s">
        <v>18</v>
      </c>
      <c r="B750" s="446">
        <v>724</v>
      </c>
      <c r="C750" s="5">
        <v>79</v>
      </c>
      <c r="D750" s="5" t="s">
        <v>3805</v>
      </c>
      <c r="E750" s="5" t="s">
        <v>2853</v>
      </c>
      <c r="F750" s="184" t="s">
        <v>2992</v>
      </c>
      <c r="G750" s="5" t="b">
        <v>0</v>
      </c>
      <c r="H750" s="5" t="b">
        <v>1</v>
      </c>
      <c r="I750" s="5"/>
      <c r="J750" s="5" t="s">
        <v>3824</v>
      </c>
    </row>
    <row r="751" spans="1:10" hidden="1">
      <c r="A751" s="5" t="s">
        <v>18</v>
      </c>
      <c r="B751" s="446">
        <v>725</v>
      </c>
      <c r="C751" s="5">
        <v>79</v>
      </c>
      <c r="D751" s="5" t="s">
        <v>3805</v>
      </c>
      <c r="E751" s="5" t="s">
        <v>2856</v>
      </c>
      <c r="F751" s="184" t="s">
        <v>2913</v>
      </c>
      <c r="G751" s="5" t="b">
        <v>0</v>
      </c>
      <c r="H751" s="5" t="b">
        <v>1</v>
      </c>
      <c r="I751" s="5"/>
      <c r="J751" s="5" t="s">
        <v>3825</v>
      </c>
    </row>
    <row r="752" spans="1:10" hidden="1">
      <c r="A752" s="5" t="s">
        <v>18</v>
      </c>
      <c r="B752" s="446">
        <v>726</v>
      </c>
      <c r="C752" s="5">
        <v>79</v>
      </c>
      <c r="D752" s="5" t="s">
        <v>3805</v>
      </c>
      <c r="E752" s="5" t="s">
        <v>2859</v>
      </c>
      <c r="F752" s="184" t="s">
        <v>2829</v>
      </c>
      <c r="G752" s="5" t="b">
        <v>0</v>
      </c>
      <c r="H752" s="5" t="b">
        <v>1</v>
      </c>
      <c r="I752" s="5"/>
      <c r="J752" s="5" t="s">
        <v>3826</v>
      </c>
    </row>
    <row r="753" spans="1:10" hidden="1">
      <c r="A753" s="5" t="s">
        <v>18</v>
      </c>
      <c r="B753" s="446">
        <v>727</v>
      </c>
      <c r="C753" s="5">
        <v>79</v>
      </c>
      <c r="D753" s="5" t="s">
        <v>3805</v>
      </c>
      <c r="E753" s="5" t="s">
        <v>2861</v>
      </c>
      <c r="F753" s="184">
        <v>0</v>
      </c>
      <c r="G753" s="5" t="b">
        <v>0</v>
      </c>
      <c r="H753" s="5" t="b">
        <v>1</v>
      </c>
      <c r="I753" s="5"/>
      <c r="J753" s="5" t="s">
        <v>3827</v>
      </c>
    </row>
    <row r="754" spans="1:10" hidden="1">
      <c r="A754" s="5" t="s">
        <v>18</v>
      </c>
      <c r="B754" s="446">
        <v>728</v>
      </c>
      <c r="C754" s="5">
        <v>79</v>
      </c>
      <c r="D754" s="5" t="s">
        <v>3805</v>
      </c>
      <c r="E754" s="18" t="s">
        <v>2863</v>
      </c>
      <c r="F754" s="184" t="s">
        <v>2821</v>
      </c>
      <c r="G754" s="5" t="b">
        <v>0</v>
      </c>
      <c r="H754" s="5" t="b">
        <v>1</v>
      </c>
      <c r="I754" s="5"/>
      <c r="J754" s="5" t="s">
        <v>3828</v>
      </c>
    </row>
    <row r="755" spans="1:10" hidden="1">
      <c r="A755" s="5" t="s">
        <v>18</v>
      </c>
      <c r="B755" s="446">
        <v>729</v>
      </c>
      <c r="C755" s="5">
        <v>79</v>
      </c>
      <c r="D755" s="5" t="s">
        <v>3805</v>
      </c>
      <c r="E755" s="18" t="s">
        <v>2865</v>
      </c>
      <c r="F755" s="184" t="s">
        <v>2866</v>
      </c>
      <c r="G755" s="5" t="b">
        <v>0</v>
      </c>
      <c r="H755" s="5" t="b">
        <v>1</v>
      </c>
      <c r="I755" s="5"/>
      <c r="J755" s="5" t="s">
        <v>3829</v>
      </c>
    </row>
    <row r="756" spans="1:10" hidden="1">
      <c r="A756" s="5" t="s">
        <v>18</v>
      </c>
      <c r="B756" s="446">
        <v>730</v>
      </c>
      <c r="C756" s="5">
        <v>80</v>
      </c>
      <c r="D756" s="5" t="s">
        <v>3830</v>
      </c>
      <c r="E756" s="5" t="s">
        <v>2820</v>
      </c>
      <c r="F756" s="184" t="s">
        <v>2821</v>
      </c>
      <c r="G756" s="5" t="b">
        <v>0</v>
      </c>
      <c r="H756" s="5" t="b">
        <v>1</v>
      </c>
      <c r="I756" s="5"/>
      <c r="J756" s="5" t="s">
        <v>3831</v>
      </c>
    </row>
    <row r="757" spans="1:10" hidden="1">
      <c r="A757" s="5" t="s">
        <v>18</v>
      </c>
      <c r="B757" s="446">
        <v>731</v>
      </c>
      <c r="C757" s="5">
        <v>80</v>
      </c>
      <c r="D757" s="5" t="s">
        <v>3830</v>
      </c>
      <c r="E757" s="5" t="s">
        <v>2831</v>
      </c>
      <c r="F757" s="184" t="s">
        <v>2821</v>
      </c>
      <c r="G757" s="5" t="b">
        <v>0</v>
      </c>
      <c r="H757" s="5" t="b">
        <v>1</v>
      </c>
      <c r="I757" s="5"/>
      <c r="J757" s="5" t="s">
        <v>3832</v>
      </c>
    </row>
    <row r="758" spans="1:10" hidden="1">
      <c r="A758" s="5" t="s">
        <v>18</v>
      </c>
      <c r="B758" s="446">
        <v>732</v>
      </c>
      <c r="C758" s="5">
        <v>80</v>
      </c>
      <c r="D758" s="5" t="s">
        <v>3830</v>
      </c>
      <c r="E758" s="5" t="s">
        <v>2817</v>
      </c>
      <c r="F758" s="184" t="s">
        <v>3833</v>
      </c>
      <c r="G758" s="5" t="b">
        <v>0</v>
      </c>
      <c r="H758" s="5" t="b">
        <v>1</v>
      </c>
      <c r="I758" s="5"/>
      <c r="J758" s="5" t="s">
        <v>3834</v>
      </c>
    </row>
    <row r="759" spans="1:10" hidden="1">
      <c r="A759" s="5" t="s">
        <v>18</v>
      </c>
      <c r="B759" s="446">
        <v>733</v>
      </c>
      <c r="C759" s="5">
        <v>80</v>
      </c>
      <c r="D759" s="5" t="s">
        <v>3830</v>
      </c>
      <c r="E759" s="5" t="s">
        <v>2823</v>
      </c>
      <c r="F759" s="184" t="s">
        <v>3835</v>
      </c>
      <c r="G759" s="5" t="b">
        <v>0</v>
      </c>
      <c r="H759" s="5" t="b">
        <v>1</v>
      </c>
      <c r="I759" s="5"/>
      <c r="J759" s="5" t="s">
        <v>3836</v>
      </c>
    </row>
    <row r="760" spans="1:10" hidden="1">
      <c r="A760" s="5" t="s">
        <v>18</v>
      </c>
      <c r="B760" s="446">
        <v>734</v>
      </c>
      <c r="C760" s="5">
        <v>80</v>
      </c>
      <c r="D760" s="5" t="s">
        <v>3830</v>
      </c>
      <c r="E760" s="5" t="s">
        <v>2826</v>
      </c>
      <c r="F760" s="184" t="s">
        <v>3835</v>
      </c>
      <c r="G760" s="5" t="b">
        <v>0</v>
      </c>
      <c r="H760" s="5" t="b">
        <v>1</v>
      </c>
      <c r="I760" s="5"/>
      <c r="J760" s="5" t="s">
        <v>3837</v>
      </c>
    </row>
    <row r="761" spans="1:10" hidden="1">
      <c r="A761" s="5" t="s">
        <v>18</v>
      </c>
      <c r="B761" s="446">
        <v>735</v>
      </c>
      <c r="C761" s="5">
        <v>80</v>
      </c>
      <c r="D761" s="5" t="s">
        <v>3830</v>
      </c>
      <c r="E761" s="5" t="s">
        <v>2828</v>
      </c>
      <c r="F761" s="184" t="s">
        <v>2829</v>
      </c>
      <c r="G761" s="5" t="b">
        <v>0</v>
      </c>
      <c r="H761" s="5" t="b">
        <v>1</v>
      </c>
      <c r="I761" s="5"/>
      <c r="J761" s="5" t="s">
        <v>3838</v>
      </c>
    </row>
    <row r="762" spans="1:10" hidden="1">
      <c r="A762" s="5" t="s">
        <v>18</v>
      </c>
      <c r="B762" s="446">
        <v>736</v>
      </c>
      <c r="C762" s="5">
        <v>80</v>
      </c>
      <c r="D762" s="5" t="s">
        <v>3830</v>
      </c>
      <c r="E762" s="5" t="s">
        <v>2833</v>
      </c>
      <c r="F762" s="184" t="s">
        <v>2834</v>
      </c>
      <c r="G762" s="5" t="b">
        <v>0</v>
      </c>
      <c r="H762" s="5" t="b">
        <v>1</v>
      </c>
      <c r="I762" s="5"/>
      <c r="J762" s="5" t="s">
        <v>3839</v>
      </c>
    </row>
    <row r="763" spans="1:10" hidden="1">
      <c r="A763" s="5" t="s">
        <v>18</v>
      </c>
      <c r="B763" s="446">
        <v>737</v>
      </c>
      <c r="C763" s="5">
        <v>80</v>
      </c>
      <c r="D763" s="5" t="s">
        <v>3830</v>
      </c>
      <c r="E763" s="5" t="s">
        <v>2836</v>
      </c>
      <c r="F763" s="184" t="s">
        <v>3840</v>
      </c>
      <c r="G763" s="5" t="b">
        <v>0</v>
      </c>
      <c r="H763" s="5" t="b">
        <v>1</v>
      </c>
      <c r="I763" s="5"/>
      <c r="J763" s="5" t="s">
        <v>3841</v>
      </c>
    </row>
    <row r="764" spans="1:10" hidden="1">
      <c r="A764" s="5" t="s">
        <v>18</v>
      </c>
      <c r="B764" s="446">
        <v>738</v>
      </c>
      <c r="C764" s="5">
        <v>80</v>
      </c>
      <c r="D764" s="5" t="s">
        <v>3830</v>
      </c>
      <c r="E764" s="5" t="s">
        <v>2839</v>
      </c>
      <c r="F764" s="184">
        <v>0</v>
      </c>
      <c r="G764" s="5" t="b">
        <v>0</v>
      </c>
      <c r="H764" s="5" t="b">
        <v>1</v>
      </c>
      <c r="I764" s="5"/>
      <c r="J764" s="5" t="s">
        <v>3842</v>
      </c>
    </row>
    <row r="765" spans="1:10" hidden="1">
      <c r="A765" s="5" t="s">
        <v>18</v>
      </c>
      <c r="B765" s="446">
        <v>739</v>
      </c>
      <c r="C765" s="5">
        <v>80</v>
      </c>
      <c r="D765" s="5" t="s">
        <v>3830</v>
      </c>
      <c r="E765" s="5" t="s">
        <v>2841</v>
      </c>
      <c r="F765" s="184" t="s">
        <v>3818</v>
      </c>
      <c r="G765" s="5" t="b">
        <v>0</v>
      </c>
      <c r="H765" s="5" t="b">
        <v>1</v>
      </c>
      <c r="I765" s="5"/>
      <c r="J765" s="5" t="s">
        <v>3843</v>
      </c>
    </row>
    <row r="766" spans="1:10" hidden="1">
      <c r="A766" s="5" t="s">
        <v>18</v>
      </c>
      <c r="B766" s="446">
        <v>740</v>
      </c>
      <c r="C766" s="5">
        <v>80</v>
      </c>
      <c r="D766" s="5" t="s">
        <v>3830</v>
      </c>
      <c r="E766" s="5" t="s">
        <v>2844</v>
      </c>
      <c r="F766" s="184" t="s">
        <v>3844</v>
      </c>
      <c r="G766" s="5" t="b">
        <v>0</v>
      </c>
      <c r="H766" s="5" t="b">
        <v>1</v>
      </c>
      <c r="I766" s="5"/>
      <c r="J766" s="5" t="s">
        <v>3845</v>
      </c>
    </row>
    <row r="767" spans="1:10" hidden="1">
      <c r="A767" s="5" t="s">
        <v>18</v>
      </c>
      <c r="B767" s="446">
        <v>741</v>
      </c>
      <c r="C767" s="5">
        <v>80</v>
      </c>
      <c r="D767" s="5" t="s">
        <v>3830</v>
      </c>
      <c r="E767" s="5" t="s">
        <v>2847</v>
      </c>
      <c r="F767" s="184" t="s">
        <v>3433</v>
      </c>
      <c r="G767" s="5" t="b">
        <v>0</v>
      </c>
      <c r="H767" s="5" t="b">
        <v>1</v>
      </c>
      <c r="I767" s="5"/>
      <c r="J767" s="5" t="s">
        <v>3846</v>
      </c>
    </row>
    <row r="768" spans="1:10" hidden="1">
      <c r="A768" s="5" t="s">
        <v>18</v>
      </c>
      <c r="B768" s="446">
        <v>742</v>
      </c>
      <c r="C768" s="5">
        <v>80</v>
      </c>
      <c r="D768" s="5" t="s">
        <v>3830</v>
      </c>
      <c r="E768" s="5" t="s">
        <v>2850</v>
      </c>
      <c r="F768" s="184" t="s">
        <v>3435</v>
      </c>
      <c r="G768" s="5" t="b">
        <v>0</v>
      </c>
      <c r="H768" s="5" t="b">
        <v>1</v>
      </c>
      <c r="I768" s="5"/>
      <c r="J768" s="5" t="s">
        <v>3847</v>
      </c>
    </row>
    <row r="769" spans="1:10" hidden="1">
      <c r="A769" s="5" t="s">
        <v>18</v>
      </c>
      <c r="B769" s="446">
        <v>743</v>
      </c>
      <c r="C769" s="5">
        <v>80</v>
      </c>
      <c r="D769" s="5" t="s">
        <v>3830</v>
      </c>
      <c r="E769" s="5" t="s">
        <v>2853</v>
      </c>
      <c r="F769" s="184" t="s">
        <v>2992</v>
      </c>
      <c r="G769" s="5" t="b">
        <v>0</v>
      </c>
      <c r="H769" s="5" t="b">
        <v>1</v>
      </c>
      <c r="I769" s="5"/>
      <c r="J769" s="5" t="s">
        <v>3848</v>
      </c>
    </row>
    <row r="770" spans="1:10" hidden="1">
      <c r="A770" s="5" t="s">
        <v>18</v>
      </c>
      <c r="B770" s="446">
        <v>744</v>
      </c>
      <c r="C770" s="5">
        <v>80</v>
      </c>
      <c r="D770" s="5" t="s">
        <v>3830</v>
      </c>
      <c r="E770" s="5" t="s">
        <v>2856</v>
      </c>
      <c r="F770" s="184" t="s">
        <v>2913</v>
      </c>
      <c r="G770" s="5" t="b">
        <v>0</v>
      </c>
      <c r="H770" s="5" t="b">
        <v>1</v>
      </c>
      <c r="I770" s="5"/>
      <c r="J770" s="5" t="s">
        <v>3849</v>
      </c>
    </row>
    <row r="771" spans="1:10" hidden="1">
      <c r="A771" s="5" t="s">
        <v>18</v>
      </c>
      <c r="B771" s="446">
        <v>745</v>
      </c>
      <c r="C771" s="5">
        <v>80</v>
      </c>
      <c r="D771" s="5" t="s">
        <v>3830</v>
      </c>
      <c r="E771" s="5" t="s">
        <v>2859</v>
      </c>
      <c r="F771" s="184" t="s">
        <v>2829</v>
      </c>
      <c r="G771" s="5" t="b">
        <v>0</v>
      </c>
      <c r="H771" s="5" t="b">
        <v>1</v>
      </c>
      <c r="I771" s="5"/>
      <c r="J771" s="5" t="s">
        <v>3850</v>
      </c>
    </row>
    <row r="772" spans="1:10" hidden="1">
      <c r="A772" s="5" t="s">
        <v>18</v>
      </c>
      <c r="B772" s="446">
        <v>746</v>
      </c>
      <c r="C772" s="5">
        <v>80</v>
      </c>
      <c r="D772" s="5" t="s">
        <v>3830</v>
      </c>
      <c r="E772" s="5" t="s">
        <v>2861</v>
      </c>
      <c r="F772" s="184">
        <v>0</v>
      </c>
      <c r="G772" s="5" t="b">
        <v>0</v>
      </c>
      <c r="H772" s="5" t="b">
        <v>1</v>
      </c>
      <c r="I772" s="5"/>
      <c r="J772" s="5" t="s">
        <v>3851</v>
      </c>
    </row>
    <row r="773" spans="1:10" hidden="1">
      <c r="A773" s="5" t="s">
        <v>18</v>
      </c>
      <c r="B773" s="446">
        <v>747</v>
      </c>
      <c r="C773" s="5">
        <v>80</v>
      </c>
      <c r="D773" s="5" t="s">
        <v>3830</v>
      </c>
      <c r="E773" s="18" t="s">
        <v>2863</v>
      </c>
      <c r="F773" s="184" t="s">
        <v>2821</v>
      </c>
      <c r="G773" s="5" t="b">
        <v>0</v>
      </c>
      <c r="H773" s="5" t="b">
        <v>1</v>
      </c>
      <c r="I773" s="5"/>
      <c r="J773" s="5" t="s">
        <v>3852</v>
      </c>
    </row>
    <row r="774" spans="1:10" hidden="1">
      <c r="A774" s="5" t="s">
        <v>18</v>
      </c>
      <c r="B774" s="446">
        <v>748</v>
      </c>
      <c r="C774" s="5">
        <v>80</v>
      </c>
      <c r="D774" s="5" t="s">
        <v>3830</v>
      </c>
      <c r="E774" s="18" t="s">
        <v>2865</v>
      </c>
      <c r="F774" s="184" t="s">
        <v>2866</v>
      </c>
      <c r="G774" s="5" t="b">
        <v>0</v>
      </c>
      <c r="H774" s="5" t="b">
        <v>1</v>
      </c>
      <c r="I774" s="5"/>
      <c r="J774" s="5" t="s">
        <v>3853</v>
      </c>
    </row>
    <row r="775" spans="1:10" hidden="1">
      <c r="A775" s="5" t="s">
        <v>18</v>
      </c>
      <c r="B775" s="446">
        <v>749</v>
      </c>
      <c r="C775" s="5">
        <v>81</v>
      </c>
      <c r="D775" s="5" t="s">
        <v>930</v>
      </c>
      <c r="E775" s="5" t="s">
        <v>2820</v>
      </c>
      <c r="F775" s="184" t="s">
        <v>2821</v>
      </c>
      <c r="G775" s="5" t="b">
        <v>0</v>
      </c>
      <c r="H775" s="5" t="b">
        <v>1</v>
      </c>
      <c r="I775" s="5"/>
      <c r="J775" s="5" t="s">
        <v>3854</v>
      </c>
    </row>
    <row r="776" spans="1:10" hidden="1">
      <c r="A776" s="5" t="s">
        <v>18</v>
      </c>
      <c r="B776" s="446">
        <v>750</v>
      </c>
      <c r="C776" s="5">
        <v>81</v>
      </c>
      <c r="D776" s="5" t="s">
        <v>930</v>
      </c>
      <c r="E776" s="5" t="s">
        <v>2831</v>
      </c>
      <c r="F776" s="184" t="s">
        <v>2821</v>
      </c>
      <c r="G776" s="5" t="b">
        <v>0</v>
      </c>
      <c r="H776" s="5" t="b">
        <v>1</v>
      </c>
      <c r="I776" s="5"/>
      <c r="J776" s="5" t="s">
        <v>3855</v>
      </c>
    </row>
    <row r="777" spans="1:10" hidden="1">
      <c r="A777" s="5" t="s">
        <v>18</v>
      </c>
      <c r="B777" s="446">
        <v>751</v>
      </c>
      <c r="C777" s="5">
        <v>81</v>
      </c>
      <c r="D777" s="5" t="s">
        <v>930</v>
      </c>
      <c r="E777" s="5" t="s">
        <v>2817</v>
      </c>
      <c r="F777" s="184" t="s">
        <v>3856</v>
      </c>
      <c r="G777" s="5" t="b">
        <v>0</v>
      </c>
      <c r="H777" s="5" t="b">
        <v>1</v>
      </c>
      <c r="I777" s="5"/>
      <c r="J777" s="5" t="s">
        <v>3857</v>
      </c>
    </row>
    <row r="778" spans="1:10" hidden="1">
      <c r="A778" s="5" t="s">
        <v>18</v>
      </c>
      <c r="B778" s="446">
        <v>752</v>
      </c>
      <c r="C778" s="5">
        <v>81</v>
      </c>
      <c r="D778" s="5" t="s">
        <v>930</v>
      </c>
      <c r="E778" s="5" t="s">
        <v>2823</v>
      </c>
      <c r="F778" s="184" t="s">
        <v>3858</v>
      </c>
      <c r="G778" s="5" t="b">
        <v>0</v>
      </c>
      <c r="H778" s="5" t="b">
        <v>1</v>
      </c>
      <c r="I778" s="5"/>
      <c r="J778" s="5" t="s">
        <v>3859</v>
      </c>
    </row>
    <row r="779" spans="1:10" hidden="1">
      <c r="A779" s="5" t="s">
        <v>18</v>
      </c>
      <c r="B779" s="446">
        <v>753</v>
      </c>
      <c r="C779" s="5">
        <v>81</v>
      </c>
      <c r="D779" s="5" t="s">
        <v>930</v>
      </c>
      <c r="E779" s="5" t="s">
        <v>2826</v>
      </c>
      <c r="F779" s="184" t="s">
        <v>3858</v>
      </c>
      <c r="G779" s="5" t="b">
        <v>0</v>
      </c>
      <c r="H779" s="5" t="b">
        <v>1</v>
      </c>
      <c r="I779" s="5"/>
      <c r="J779" s="5" t="s">
        <v>3860</v>
      </c>
    </row>
    <row r="780" spans="1:10" hidden="1">
      <c r="A780" s="5" t="s">
        <v>18</v>
      </c>
      <c r="B780" s="446">
        <v>754</v>
      </c>
      <c r="C780" s="5">
        <v>81</v>
      </c>
      <c r="D780" s="5" t="s">
        <v>930</v>
      </c>
      <c r="E780" s="5" t="s">
        <v>2828</v>
      </c>
      <c r="F780" s="184" t="s">
        <v>2829</v>
      </c>
      <c r="G780" s="5" t="b">
        <v>0</v>
      </c>
      <c r="H780" s="5" t="b">
        <v>1</v>
      </c>
      <c r="I780" s="5"/>
      <c r="J780" s="5" t="s">
        <v>3861</v>
      </c>
    </row>
    <row r="781" spans="1:10" hidden="1">
      <c r="A781" s="5" t="s">
        <v>18</v>
      </c>
      <c r="B781" s="446">
        <v>755</v>
      </c>
      <c r="C781" s="5">
        <v>81</v>
      </c>
      <c r="D781" s="5" t="s">
        <v>930</v>
      </c>
      <c r="E781" s="5" t="s">
        <v>2833</v>
      </c>
      <c r="F781" s="184" t="s">
        <v>2834</v>
      </c>
      <c r="G781" s="5" t="b">
        <v>0</v>
      </c>
      <c r="H781" s="5" t="b">
        <v>1</v>
      </c>
      <c r="I781" s="5"/>
      <c r="J781" s="5" t="s">
        <v>3862</v>
      </c>
    </row>
    <row r="782" spans="1:10" hidden="1">
      <c r="A782" s="5" t="s">
        <v>18</v>
      </c>
      <c r="B782" s="446">
        <v>756</v>
      </c>
      <c r="C782" s="5">
        <v>81</v>
      </c>
      <c r="D782" s="5" t="s">
        <v>930</v>
      </c>
      <c r="E782" s="5" t="s">
        <v>2836</v>
      </c>
      <c r="F782" s="184" t="s">
        <v>3863</v>
      </c>
      <c r="G782" s="5" t="b">
        <v>0</v>
      </c>
      <c r="H782" s="5" t="b">
        <v>1</v>
      </c>
      <c r="I782" s="5"/>
      <c r="J782" s="5" t="s">
        <v>3864</v>
      </c>
    </row>
    <row r="783" spans="1:10" hidden="1">
      <c r="A783" s="5" t="s">
        <v>18</v>
      </c>
      <c r="B783" s="446">
        <v>757</v>
      </c>
      <c r="C783" s="5">
        <v>81</v>
      </c>
      <c r="D783" s="5" t="s">
        <v>930</v>
      </c>
      <c r="E783" s="5" t="s">
        <v>2839</v>
      </c>
      <c r="F783" s="184">
        <v>0</v>
      </c>
      <c r="G783" s="5" t="b">
        <v>0</v>
      </c>
      <c r="H783" s="5" t="b">
        <v>1</v>
      </c>
      <c r="I783" s="5"/>
      <c r="J783" s="5" t="s">
        <v>3865</v>
      </c>
    </row>
    <row r="784" spans="1:10" hidden="1">
      <c r="A784" s="5" t="s">
        <v>18</v>
      </c>
      <c r="B784" s="446">
        <v>758</v>
      </c>
      <c r="C784" s="5">
        <v>81</v>
      </c>
      <c r="D784" s="5" t="s">
        <v>930</v>
      </c>
      <c r="E784" s="5" t="s">
        <v>2841</v>
      </c>
      <c r="F784" s="184" t="s">
        <v>3818</v>
      </c>
      <c r="G784" s="5" t="b">
        <v>0</v>
      </c>
      <c r="H784" s="5" t="b">
        <v>1</v>
      </c>
      <c r="I784" s="5"/>
      <c r="J784" s="5" t="s">
        <v>3866</v>
      </c>
    </row>
    <row r="785" spans="1:10" hidden="1">
      <c r="A785" s="5" t="s">
        <v>18</v>
      </c>
      <c r="B785" s="446">
        <v>759</v>
      </c>
      <c r="C785" s="5">
        <v>81</v>
      </c>
      <c r="D785" s="5" t="s">
        <v>930</v>
      </c>
      <c r="E785" s="5" t="s">
        <v>2844</v>
      </c>
      <c r="F785" s="184" t="s">
        <v>3867</v>
      </c>
      <c r="G785" s="5" t="b">
        <v>0</v>
      </c>
      <c r="H785" s="5" t="b">
        <v>1</v>
      </c>
      <c r="I785" s="5"/>
      <c r="J785" s="5" t="s">
        <v>3868</v>
      </c>
    </row>
    <row r="786" spans="1:10" hidden="1">
      <c r="A786" s="5" t="s">
        <v>18</v>
      </c>
      <c r="B786" s="446">
        <v>760</v>
      </c>
      <c r="C786" s="5">
        <v>81</v>
      </c>
      <c r="D786" s="5" t="s">
        <v>930</v>
      </c>
      <c r="E786" s="5" t="s">
        <v>2847</v>
      </c>
      <c r="F786" s="184" t="s">
        <v>3433</v>
      </c>
      <c r="G786" s="5" t="b">
        <v>0</v>
      </c>
      <c r="H786" s="5" t="b">
        <v>1</v>
      </c>
      <c r="I786" s="5"/>
      <c r="J786" s="5" t="s">
        <v>3869</v>
      </c>
    </row>
    <row r="787" spans="1:10" hidden="1">
      <c r="A787" s="5" t="s">
        <v>18</v>
      </c>
      <c r="B787" s="446">
        <v>761</v>
      </c>
      <c r="C787" s="5">
        <v>81</v>
      </c>
      <c r="D787" s="5" t="s">
        <v>930</v>
      </c>
      <c r="E787" s="5" t="s">
        <v>2850</v>
      </c>
      <c r="F787" s="184" t="s">
        <v>3435</v>
      </c>
      <c r="G787" s="5" t="b">
        <v>0</v>
      </c>
      <c r="H787" s="5" t="b">
        <v>1</v>
      </c>
      <c r="I787" s="5"/>
      <c r="J787" s="5" t="s">
        <v>3870</v>
      </c>
    </row>
    <row r="788" spans="1:10" hidden="1">
      <c r="A788" s="5" t="s">
        <v>18</v>
      </c>
      <c r="B788" s="446">
        <v>762</v>
      </c>
      <c r="C788" s="5">
        <v>81</v>
      </c>
      <c r="D788" s="5" t="s">
        <v>930</v>
      </c>
      <c r="E788" s="5" t="s">
        <v>2853</v>
      </c>
      <c r="F788" s="184" t="s">
        <v>2992</v>
      </c>
      <c r="G788" s="5" t="b">
        <v>0</v>
      </c>
      <c r="H788" s="5" t="b">
        <v>1</v>
      </c>
      <c r="I788" s="5"/>
      <c r="J788" s="5" t="s">
        <v>3871</v>
      </c>
    </row>
    <row r="789" spans="1:10" hidden="1">
      <c r="A789" s="5" t="s">
        <v>18</v>
      </c>
      <c r="B789" s="446">
        <v>763</v>
      </c>
      <c r="C789" s="5">
        <v>81</v>
      </c>
      <c r="D789" s="5" t="s">
        <v>930</v>
      </c>
      <c r="E789" s="5" t="s">
        <v>2856</v>
      </c>
      <c r="F789" s="184" t="s">
        <v>2913</v>
      </c>
      <c r="G789" s="5" t="b">
        <v>0</v>
      </c>
      <c r="H789" s="5" t="b">
        <v>1</v>
      </c>
      <c r="I789" s="5"/>
      <c r="J789" s="5" t="s">
        <v>3872</v>
      </c>
    </row>
    <row r="790" spans="1:10" hidden="1">
      <c r="A790" s="5" t="s">
        <v>18</v>
      </c>
      <c r="B790" s="446">
        <v>764</v>
      </c>
      <c r="C790" s="5">
        <v>81</v>
      </c>
      <c r="D790" s="5" t="s">
        <v>930</v>
      </c>
      <c r="E790" s="5" t="s">
        <v>2859</v>
      </c>
      <c r="F790" s="184" t="s">
        <v>2829</v>
      </c>
      <c r="G790" s="5" t="b">
        <v>0</v>
      </c>
      <c r="H790" s="5" t="b">
        <v>1</v>
      </c>
      <c r="I790" s="5"/>
      <c r="J790" s="5" t="s">
        <v>3873</v>
      </c>
    </row>
    <row r="791" spans="1:10" hidden="1">
      <c r="A791" s="5" t="s">
        <v>18</v>
      </c>
      <c r="B791" s="446">
        <v>765</v>
      </c>
      <c r="C791" s="5">
        <v>81</v>
      </c>
      <c r="D791" s="5" t="s">
        <v>930</v>
      </c>
      <c r="E791" s="5" t="s">
        <v>2861</v>
      </c>
      <c r="F791" s="184">
        <v>0</v>
      </c>
      <c r="G791" s="5" t="b">
        <v>0</v>
      </c>
      <c r="H791" s="5" t="b">
        <v>1</v>
      </c>
      <c r="I791" s="5"/>
      <c r="J791" s="5" t="s">
        <v>3874</v>
      </c>
    </row>
    <row r="792" spans="1:10" hidden="1">
      <c r="A792" s="5" t="s">
        <v>18</v>
      </c>
      <c r="B792" s="446">
        <v>766</v>
      </c>
      <c r="C792" s="5">
        <v>81</v>
      </c>
      <c r="D792" s="5" t="s">
        <v>930</v>
      </c>
      <c r="E792" s="18" t="s">
        <v>2863</v>
      </c>
      <c r="F792" s="184" t="s">
        <v>2821</v>
      </c>
      <c r="G792" s="5" t="b">
        <v>0</v>
      </c>
      <c r="H792" s="5" t="b">
        <v>1</v>
      </c>
      <c r="I792" s="5"/>
      <c r="J792" s="5" t="s">
        <v>3875</v>
      </c>
    </row>
    <row r="793" spans="1:10" hidden="1">
      <c r="A793" s="5" t="s">
        <v>18</v>
      </c>
      <c r="B793" s="446">
        <v>767</v>
      </c>
      <c r="C793" s="5">
        <v>81</v>
      </c>
      <c r="D793" s="5" t="s">
        <v>930</v>
      </c>
      <c r="E793" s="18" t="s">
        <v>2865</v>
      </c>
      <c r="F793" s="184" t="s">
        <v>2866</v>
      </c>
      <c r="G793" s="5" t="b">
        <v>0</v>
      </c>
      <c r="H793" s="5" t="b">
        <v>1</v>
      </c>
      <c r="I793" s="5"/>
      <c r="J793" s="5" t="s">
        <v>3876</v>
      </c>
    </row>
    <row r="794" spans="1:10" hidden="1">
      <c r="A794" s="5" t="s">
        <v>18</v>
      </c>
      <c r="B794" s="446">
        <v>768</v>
      </c>
      <c r="C794" s="5">
        <v>82</v>
      </c>
      <c r="D794" s="5" t="s">
        <v>931</v>
      </c>
      <c r="E794" s="5" t="s">
        <v>2820</v>
      </c>
      <c r="F794" s="184" t="s">
        <v>2821</v>
      </c>
      <c r="G794" s="5" t="b">
        <v>0</v>
      </c>
      <c r="H794" s="5" t="b">
        <v>1</v>
      </c>
      <c r="I794" s="5"/>
      <c r="J794" s="5" t="s">
        <v>3877</v>
      </c>
    </row>
    <row r="795" spans="1:10" hidden="1">
      <c r="A795" s="5" t="s">
        <v>18</v>
      </c>
      <c r="B795" s="446">
        <v>769</v>
      </c>
      <c r="C795" s="5">
        <v>82</v>
      </c>
      <c r="D795" s="5" t="s">
        <v>931</v>
      </c>
      <c r="E795" s="5" t="s">
        <v>2831</v>
      </c>
      <c r="F795" s="184" t="s">
        <v>2943</v>
      </c>
      <c r="G795" s="5" t="b">
        <v>0</v>
      </c>
      <c r="H795" s="5" t="b">
        <v>1</v>
      </c>
      <c r="I795" s="5"/>
      <c r="J795" s="5" t="s">
        <v>3878</v>
      </c>
    </row>
    <row r="796" spans="1:10" hidden="1">
      <c r="A796" s="5" t="s">
        <v>18</v>
      </c>
      <c r="B796" s="446">
        <v>770</v>
      </c>
      <c r="C796" s="5">
        <v>82</v>
      </c>
      <c r="D796" s="5" t="s">
        <v>931</v>
      </c>
      <c r="E796" s="5" t="s">
        <v>2823</v>
      </c>
      <c r="F796" s="184" t="s">
        <v>3879</v>
      </c>
      <c r="G796" s="5" t="b">
        <v>0</v>
      </c>
      <c r="H796" s="5" t="b">
        <v>1</v>
      </c>
      <c r="I796" s="5"/>
      <c r="J796" s="5" t="s">
        <v>3880</v>
      </c>
    </row>
    <row r="797" spans="1:10" hidden="1">
      <c r="A797" s="5" t="s">
        <v>18</v>
      </c>
      <c r="B797" s="446">
        <v>771</v>
      </c>
      <c r="C797" s="5">
        <v>82</v>
      </c>
      <c r="D797" s="5" t="s">
        <v>931</v>
      </c>
      <c r="E797" s="5" t="s">
        <v>2826</v>
      </c>
      <c r="F797" s="184" t="s">
        <v>3879</v>
      </c>
      <c r="G797" s="5" t="b">
        <v>0</v>
      </c>
      <c r="H797" s="5" t="b">
        <v>1</v>
      </c>
      <c r="I797" s="5"/>
      <c r="J797" s="5" t="s">
        <v>3881</v>
      </c>
    </row>
    <row r="798" spans="1:10" hidden="1">
      <c r="A798" s="5" t="s">
        <v>18</v>
      </c>
      <c r="B798" s="446">
        <v>772</v>
      </c>
      <c r="C798" s="5">
        <v>82</v>
      </c>
      <c r="D798" s="5" t="s">
        <v>931</v>
      </c>
      <c r="E798" s="5" t="s">
        <v>2828</v>
      </c>
      <c r="F798" s="184" t="s">
        <v>3130</v>
      </c>
      <c r="G798" s="5" t="b">
        <v>0</v>
      </c>
      <c r="H798" s="5" t="b">
        <v>1</v>
      </c>
      <c r="I798" s="5"/>
      <c r="J798" s="5" t="s">
        <v>3882</v>
      </c>
    </row>
    <row r="799" spans="1:10" hidden="1">
      <c r="A799" s="5" t="s">
        <v>18</v>
      </c>
      <c r="B799" s="446">
        <v>773</v>
      </c>
      <c r="C799" s="5">
        <v>82</v>
      </c>
      <c r="D799" s="5" t="s">
        <v>931</v>
      </c>
      <c r="E799" s="5" t="s">
        <v>2833</v>
      </c>
      <c r="F799" s="184" t="s">
        <v>2834</v>
      </c>
      <c r="G799" s="5" t="b">
        <v>0</v>
      </c>
      <c r="H799" s="5" t="b">
        <v>1</v>
      </c>
      <c r="I799" s="5"/>
      <c r="J799" s="5" t="s">
        <v>3883</v>
      </c>
    </row>
    <row r="800" spans="1:10" hidden="1">
      <c r="A800" s="5" t="s">
        <v>18</v>
      </c>
      <c r="B800" s="446">
        <v>774</v>
      </c>
      <c r="C800" s="5">
        <v>82</v>
      </c>
      <c r="D800" s="5" t="s">
        <v>931</v>
      </c>
      <c r="E800" s="5" t="s">
        <v>2836</v>
      </c>
      <c r="F800" s="184" t="s">
        <v>3884</v>
      </c>
      <c r="G800" s="5" t="b">
        <v>0</v>
      </c>
      <c r="H800" s="5" t="b">
        <v>1</v>
      </c>
      <c r="I800" s="5"/>
      <c r="J800" s="5" t="s">
        <v>3885</v>
      </c>
    </row>
    <row r="801" spans="1:10" hidden="1">
      <c r="A801" s="5" t="s">
        <v>18</v>
      </c>
      <c r="B801" s="446">
        <v>775</v>
      </c>
      <c r="C801" s="5">
        <v>82</v>
      </c>
      <c r="D801" s="5" t="s">
        <v>931</v>
      </c>
      <c r="E801" s="5" t="s">
        <v>2839</v>
      </c>
      <c r="F801" s="184">
        <v>0</v>
      </c>
      <c r="G801" s="5" t="b">
        <v>0</v>
      </c>
      <c r="H801" s="5" t="b">
        <v>1</v>
      </c>
      <c r="I801" s="5"/>
      <c r="J801" s="5" t="s">
        <v>3886</v>
      </c>
    </row>
    <row r="802" spans="1:10" hidden="1">
      <c r="A802" s="5" t="s">
        <v>18</v>
      </c>
      <c r="B802" s="446">
        <v>776</v>
      </c>
      <c r="C802" s="5">
        <v>82</v>
      </c>
      <c r="D802" s="5" t="s">
        <v>931</v>
      </c>
      <c r="E802" s="5" t="s">
        <v>2841</v>
      </c>
      <c r="F802" s="184" t="s">
        <v>3532</v>
      </c>
      <c r="G802" s="5" t="b">
        <v>0</v>
      </c>
      <c r="H802" s="5" t="b">
        <v>1</v>
      </c>
      <c r="I802" s="5"/>
      <c r="J802" s="5" t="s">
        <v>3887</v>
      </c>
    </row>
    <row r="803" spans="1:10" hidden="1">
      <c r="A803" s="5" t="s">
        <v>18</v>
      </c>
      <c r="B803" s="446">
        <v>777</v>
      </c>
      <c r="C803" s="5">
        <v>82</v>
      </c>
      <c r="D803" s="5" t="s">
        <v>931</v>
      </c>
      <c r="E803" s="5" t="s">
        <v>2844</v>
      </c>
      <c r="F803" s="184" t="s">
        <v>3888</v>
      </c>
      <c r="G803" s="5" t="b">
        <v>0</v>
      </c>
      <c r="H803" s="5" t="b">
        <v>1</v>
      </c>
      <c r="I803" s="5"/>
      <c r="J803" s="5" t="s">
        <v>3889</v>
      </c>
    </row>
    <row r="804" spans="1:10" hidden="1">
      <c r="A804" s="5" t="s">
        <v>18</v>
      </c>
      <c r="B804" s="446">
        <v>778</v>
      </c>
      <c r="C804" s="5">
        <v>82</v>
      </c>
      <c r="D804" s="5" t="s">
        <v>931</v>
      </c>
      <c r="E804" s="5" t="s">
        <v>2847</v>
      </c>
      <c r="F804" s="184" t="s">
        <v>3433</v>
      </c>
      <c r="G804" s="5" t="b">
        <v>0</v>
      </c>
      <c r="H804" s="5" t="b">
        <v>1</v>
      </c>
      <c r="I804" s="5"/>
      <c r="J804" s="5" t="s">
        <v>3890</v>
      </c>
    </row>
    <row r="805" spans="1:10" hidden="1">
      <c r="A805" s="5" t="s">
        <v>18</v>
      </c>
      <c r="B805" s="446">
        <v>779</v>
      </c>
      <c r="C805" s="5">
        <v>82</v>
      </c>
      <c r="D805" s="5" t="s">
        <v>931</v>
      </c>
      <c r="E805" s="5" t="s">
        <v>2850</v>
      </c>
      <c r="F805" s="184" t="s">
        <v>3435</v>
      </c>
      <c r="G805" s="5" t="b">
        <v>0</v>
      </c>
      <c r="H805" s="5" t="b">
        <v>1</v>
      </c>
      <c r="I805" s="5"/>
      <c r="J805" s="5" t="s">
        <v>3891</v>
      </c>
    </row>
    <row r="806" spans="1:10" hidden="1">
      <c r="A806" s="5" t="s">
        <v>18</v>
      </c>
      <c r="B806" s="446">
        <v>780</v>
      </c>
      <c r="C806" s="5">
        <v>82</v>
      </c>
      <c r="D806" s="5" t="s">
        <v>931</v>
      </c>
      <c r="E806" s="5" t="s">
        <v>2853</v>
      </c>
      <c r="F806" s="184" t="s">
        <v>2854</v>
      </c>
      <c r="G806" s="5" t="b">
        <v>0</v>
      </c>
      <c r="H806" s="5" t="b">
        <v>1</v>
      </c>
      <c r="I806" s="5"/>
      <c r="J806" s="5" t="s">
        <v>3892</v>
      </c>
    </row>
    <row r="807" spans="1:10" hidden="1">
      <c r="A807" s="5" t="s">
        <v>18</v>
      </c>
      <c r="B807" s="446">
        <v>781</v>
      </c>
      <c r="C807" s="5">
        <v>82</v>
      </c>
      <c r="D807" s="5" t="s">
        <v>931</v>
      </c>
      <c r="E807" s="5" t="s">
        <v>2856</v>
      </c>
      <c r="F807" s="184" t="s">
        <v>2939</v>
      </c>
      <c r="G807" s="5" t="b">
        <v>0</v>
      </c>
      <c r="H807" s="5" t="b">
        <v>1</v>
      </c>
      <c r="I807" s="5"/>
      <c r="J807" s="5" t="s">
        <v>3893</v>
      </c>
    </row>
    <row r="808" spans="1:10" hidden="1">
      <c r="A808" s="5" t="s">
        <v>18</v>
      </c>
      <c r="B808" s="446">
        <v>782</v>
      </c>
      <c r="C808" s="5">
        <v>82</v>
      </c>
      <c r="D808" s="5" t="s">
        <v>931</v>
      </c>
      <c r="E808" s="5" t="s">
        <v>2859</v>
      </c>
      <c r="F808" s="184" t="s">
        <v>3130</v>
      </c>
      <c r="G808" s="5" t="b">
        <v>0</v>
      </c>
      <c r="H808" s="5" t="b">
        <v>1</v>
      </c>
      <c r="I808" s="5"/>
      <c r="J808" s="5" t="s">
        <v>3894</v>
      </c>
    </row>
    <row r="809" spans="1:10" hidden="1">
      <c r="A809" s="5" t="s">
        <v>18</v>
      </c>
      <c r="B809" s="446">
        <v>783</v>
      </c>
      <c r="C809" s="5">
        <v>82</v>
      </c>
      <c r="D809" s="5" t="s">
        <v>931</v>
      </c>
      <c r="E809" s="5" t="s">
        <v>2861</v>
      </c>
      <c r="F809" s="184">
        <v>0</v>
      </c>
      <c r="G809" s="5" t="b">
        <v>0</v>
      </c>
      <c r="H809" s="5" t="b">
        <v>1</v>
      </c>
      <c r="I809" s="5"/>
      <c r="J809" s="5" t="s">
        <v>3895</v>
      </c>
    </row>
    <row r="810" spans="1:10" hidden="1">
      <c r="A810" s="5" t="s">
        <v>18</v>
      </c>
      <c r="B810" s="446">
        <v>784</v>
      </c>
      <c r="C810" s="5">
        <v>82</v>
      </c>
      <c r="D810" s="5" t="s">
        <v>931</v>
      </c>
      <c r="E810" s="18" t="s">
        <v>2863</v>
      </c>
      <c r="F810" s="184" t="s">
        <v>2821</v>
      </c>
      <c r="G810" s="5" t="b">
        <v>0</v>
      </c>
      <c r="H810" s="5" t="b">
        <v>1</v>
      </c>
      <c r="I810" s="5"/>
      <c r="J810" s="5" t="s">
        <v>3896</v>
      </c>
    </row>
    <row r="811" spans="1:10" hidden="1">
      <c r="A811" s="5" t="s">
        <v>18</v>
      </c>
      <c r="B811" s="446">
        <v>785</v>
      </c>
      <c r="C811" s="5">
        <v>82</v>
      </c>
      <c r="D811" s="5" t="s">
        <v>931</v>
      </c>
      <c r="E811" s="18" t="s">
        <v>2865</v>
      </c>
      <c r="F811" s="184" t="s">
        <v>2866</v>
      </c>
      <c r="G811" s="5" t="b">
        <v>0</v>
      </c>
      <c r="H811" s="5" t="b">
        <v>1</v>
      </c>
      <c r="I811" s="5"/>
      <c r="J811" s="5" t="s">
        <v>3897</v>
      </c>
    </row>
    <row r="812" spans="1:10" hidden="1">
      <c r="A812" s="5" t="s">
        <v>18</v>
      </c>
      <c r="B812" s="446">
        <v>786</v>
      </c>
      <c r="C812" s="5">
        <v>83</v>
      </c>
      <c r="D812" s="5" t="s">
        <v>932</v>
      </c>
      <c r="E812" s="5" t="s">
        <v>2820</v>
      </c>
      <c r="F812" s="184" t="s">
        <v>2821</v>
      </c>
      <c r="G812" s="5" t="b">
        <v>0</v>
      </c>
      <c r="H812" s="5" t="b">
        <v>1</v>
      </c>
      <c r="I812" s="5"/>
      <c r="J812" s="5" t="s">
        <v>3898</v>
      </c>
    </row>
    <row r="813" spans="1:10" hidden="1">
      <c r="A813" s="5" t="s">
        <v>18</v>
      </c>
      <c r="B813" s="446">
        <v>787</v>
      </c>
      <c r="C813" s="5">
        <v>83</v>
      </c>
      <c r="D813" s="5" t="s">
        <v>932</v>
      </c>
      <c r="E813" s="5" t="s">
        <v>2831</v>
      </c>
      <c r="F813" s="184" t="s">
        <v>2821</v>
      </c>
      <c r="G813" s="5" t="b">
        <v>0</v>
      </c>
      <c r="H813" s="5" t="b">
        <v>1</v>
      </c>
      <c r="I813" s="5"/>
      <c r="J813" s="5" t="s">
        <v>3899</v>
      </c>
    </row>
    <row r="814" spans="1:10" hidden="1">
      <c r="A814" s="5" t="s">
        <v>18</v>
      </c>
      <c r="B814" s="446">
        <v>788</v>
      </c>
      <c r="C814" s="5">
        <v>83</v>
      </c>
      <c r="D814" s="5" t="s">
        <v>932</v>
      </c>
      <c r="E814" s="5" t="s">
        <v>2817</v>
      </c>
      <c r="F814" s="184" t="s">
        <v>3900</v>
      </c>
      <c r="G814" s="5" t="b">
        <v>0</v>
      </c>
      <c r="H814" s="5" t="b">
        <v>1</v>
      </c>
      <c r="I814" s="5"/>
      <c r="J814" s="5" t="s">
        <v>3901</v>
      </c>
    </row>
    <row r="815" spans="1:10" hidden="1">
      <c r="A815" s="5" t="s">
        <v>18</v>
      </c>
      <c r="B815" s="446">
        <v>789</v>
      </c>
      <c r="C815" s="5">
        <v>83</v>
      </c>
      <c r="D815" s="5" t="s">
        <v>932</v>
      </c>
      <c r="E815" s="5" t="s">
        <v>2823</v>
      </c>
      <c r="F815" s="184" t="s">
        <v>932</v>
      </c>
      <c r="G815" s="5" t="b">
        <v>0</v>
      </c>
      <c r="H815" s="5" t="b">
        <v>1</v>
      </c>
      <c r="I815" s="5"/>
      <c r="J815" s="5" t="s">
        <v>3902</v>
      </c>
    </row>
    <row r="816" spans="1:10" hidden="1">
      <c r="A816" s="5" t="s">
        <v>18</v>
      </c>
      <c r="B816" s="446">
        <v>790</v>
      </c>
      <c r="C816" s="5">
        <v>83</v>
      </c>
      <c r="D816" s="5" t="s">
        <v>932</v>
      </c>
      <c r="E816" s="5" t="s">
        <v>2826</v>
      </c>
      <c r="F816" s="184" t="s">
        <v>932</v>
      </c>
      <c r="G816" s="5" t="b">
        <v>0</v>
      </c>
      <c r="H816" s="5" t="b">
        <v>1</v>
      </c>
      <c r="I816" s="5"/>
      <c r="J816" s="5" t="s">
        <v>3903</v>
      </c>
    </row>
    <row r="817" spans="1:10" hidden="1">
      <c r="A817" s="5" t="s">
        <v>18</v>
      </c>
      <c r="B817" s="446">
        <v>791</v>
      </c>
      <c r="C817" s="5">
        <v>83</v>
      </c>
      <c r="D817" s="5" t="s">
        <v>932</v>
      </c>
      <c r="E817" s="5" t="s">
        <v>2828</v>
      </c>
      <c r="F817" s="184" t="s">
        <v>2829</v>
      </c>
      <c r="G817" s="5" t="b">
        <v>0</v>
      </c>
      <c r="H817" s="5" t="b">
        <v>1</v>
      </c>
      <c r="I817" s="5"/>
      <c r="J817" s="5" t="s">
        <v>3904</v>
      </c>
    </row>
    <row r="818" spans="1:10" hidden="1">
      <c r="A818" s="5" t="s">
        <v>18</v>
      </c>
      <c r="B818" s="446">
        <v>792</v>
      </c>
      <c r="C818" s="5">
        <v>83</v>
      </c>
      <c r="D818" s="5" t="s">
        <v>932</v>
      </c>
      <c r="E818" s="5" t="s">
        <v>2833</v>
      </c>
      <c r="F818" s="184" t="s">
        <v>2834</v>
      </c>
      <c r="G818" s="5" t="b">
        <v>0</v>
      </c>
      <c r="H818" s="5" t="b">
        <v>1</v>
      </c>
      <c r="I818" s="5"/>
      <c r="J818" s="5" t="s">
        <v>3905</v>
      </c>
    </row>
    <row r="819" spans="1:10" hidden="1">
      <c r="A819" s="5" t="s">
        <v>18</v>
      </c>
      <c r="B819" s="446">
        <v>793</v>
      </c>
      <c r="C819" s="5">
        <v>83</v>
      </c>
      <c r="D819" s="5" t="s">
        <v>932</v>
      </c>
      <c r="E819" s="5" t="s">
        <v>2836</v>
      </c>
      <c r="F819" s="184" t="s">
        <v>3906</v>
      </c>
      <c r="G819" s="5" t="b">
        <v>0</v>
      </c>
      <c r="H819" s="5" t="b">
        <v>1</v>
      </c>
      <c r="I819" s="5"/>
      <c r="J819" s="5" t="s">
        <v>3907</v>
      </c>
    </row>
    <row r="820" spans="1:10" hidden="1">
      <c r="A820" s="5" t="s">
        <v>18</v>
      </c>
      <c r="B820" s="446">
        <v>794</v>
      </c>
      <c r="C820" s="5">
        <v>83</v>
      </c>
      <c r="D820" s="5" t="s">
        <v>932</v>
      </c>
      <c r="E820" s="5" t="s">
        <v>2839</v>
      </c>
      <c r="F820" s="184">
        <v>0</v>
      </c>
      <c r="G820" s="5" t="b">
        <v>0</v>
      </c>
      <c r="H820" s="5" t="b">
        <v>1</v>
      </c>
      <c r="I820" s="5"/>
      <c r="J820" s="5" t="s">
        <v>3908</v>
      </c>
    </row>
    <row r="821" spans="1:10" hidden="1">
      <c r="A821" s="5" t="s">
        <v>18</v>
      </c>
      <c r="B821" s="446">
        <v>795</v>
      </c>
      <c r="C821" s="5">
        <v>83</v>
      </c>
      <c r="D821" s="5" t="s">
        <v>932</v>
      </c>
      <c r="E821" s="5" t="s">
        <v>2841</v>
      </c>
      <c r="F821" s="184" t="s">
        <v>3909</v>
      </c>
      <c r="G821" s="5" t="b">
        <v>0</v>
      </c>
      <c r="H821" s="5" t="b">
        <v>1</v>
      </c>
      <c r="I821" s="5"/>
      <c r="J821" s="5" t="s">
        <v>3910</v>
      </c>
    </row>
    <row r="822" spans="1:10" hidden="1">
      <c r="A822" s="5" t="s">
        <v>18</v>
      </c>
      <c r="B822" s="446">
        <v>796</v>
      </c>
      <c r="C822" s="5">
        <v>83</v>
      </c>
      <c r="D822" s="5" t="s">
        <v>932</v>
      </c>
      <c r="E822" s="5" t="s">
        <v>2844</v>
      </c>
      <c r="F822" s="184" t="s">
        <v>3911</v>
      </c>
      <c r="G822" s="5" t="b">
        <v>0</v>
      </c>
      <c r="H822" s="5" t="b">
        <v>1</v>
      </c>
      <c r="I822" s="5"/>
      <c r="J822" s="5" t="s">
        <v>3912</v>
      </c>
    </row>
    <row r="823" spans="1:10" hidden="1">
      <c r="A823" s="5" t="s">
        <v>18</v>
      </c>
      <c r="B823" s="446">
        <v>797</v>
      </c>
      <c r="C823" s="5">
        <v>83</v>
      </c>
      <c r="D823" s="5" t="s">
        <v>932</v>
      </c>
      <c r="E823" s="5" t="s">
        <v>2847</v>
      </c>
      <c r="F823" s="184" t="s">
        <v>3433</v>
      </c>
      <c r="G823" s="5" t="b">
        <v>0</v>
      </c>
      <c r="H823" s="5" t="b">
        <v>1</v>
      </c>
      <c r="I823" s="5"/>
      <c r="J823" s="5" t="s">
        <v>3913</v>
      </c>
    </row>
    <row r="824" spans="1:10" hidden="1">
      <c r="A824" s="5" t="s">
        <v>18</v>
      </c>
      <c r="B824" s="446">
        <v>798</v>
      </c>
      <c r="C824" s="5">
        <v>83</v>
      </c>
      <c r="D824" s="5" t="s">
        <v>932</v>
      </c>
      <c r="E824" s="5" t="s">
        <v>2850</v>
      </c>
      <c r="F824" s="184" t="s">
        <v>3435</v>
      </c>
      <c r="G824" s="5" t="b">
        <v>0</v>
      </c>
      <c r="H824" s="5" t="b">
        <v>1</v>
      </c>
      <c r="I824" s="5"/>
      <c r="J824" s="5" t="s">
        <v>3914</v>
      </c>
    </row>
    <row r="825" spans="1:10" hidden="1">
      <c r="A825" s="5" t="s">
        <v>18</v>
      </c>
      <c r="B825" s="446">
        <v>799</v>
      </c>
      <c r="C825" s="5">
        <v>83</v>
      </c>
      <c r="D825" s="5" t="s">
        <v>932</v>
      </c>
      <c r="E825" s="5" t="s">
        <v>2853</v>
      </c>
      <c r="F825" s="184" t="s">
        <v>2992</v>
      </c>
      <c r="G825" s="5" t="b">
        <v>0</v>
      </c>
      <c r="H825" s="5" t="b">
        <v>1</v>
      </c>
      <c r="I825" s="5"/>
      <c r="J825" s="5" t="s">
        <v>3915</v>
      </c>
    </row>
    <row r="826" spans="1:10" hidden="1">
      <c r="A826" s="5" t="s">
        <v>18</v>
      </c>
      <c r="B826" s="446">
        <v>800</v>
      </c>
      <c r="C826" s="5">
        <v>83</v>
      </c>
      <c r="D826" s="5" t="s">
        <v>932</v>
      </c>
      <c r="E826" s="5" t="s">
        <v>2856</v>
      </c>
      <c r="F826" s="184" t="s">
        <v>2913</v>
      </c>
      <c r="G826" s="5" t="b">
        <v>0</v>
      </c>
      <c r="H826" s="5" t="b">
        <v>1</v>
      </c>
      <c r="I826" s="5"/>
      <c r="J826" s="5" t="s">
        <v>3916</v>
      </c>
    </row>
    <row r="827" spans="1:10" hidden="1">
      <c r="A827" s="5" t="s">
        <v>18</v>
      </c>
      <c r="B827" s="446">
        <v>801</v>
      </c>
      <c r="C827" s="5">
        <v>83</v>
      </c>
      <c r="D827" s="5" t="s">
        <v>932</v>
      </c>
      <c r="E827" s="5" t="s">
        <v>2859</v>
      </c>
      <c r="F827" s="184" t="s">
        <v>2829</v>
      </c>
      <c r="G827" s="5" t="b">
        <v>0</v>
      </c>
      <c r="H827" s="5" t="b">
        <v>1</v>
      </c>
      <c r="I827" s="5"/>
      <c r="J827" s="5" t="s">
        <v>3917</v>
      </c>
    </row>
    <row r="828" spans="1:10" hidden="1">
      <c r="A828" s="5" t="s">
        <v>18</v>
      </c>
      <c r="B828" s="446">
        <v>802</v>
      </c>
      <c r="C828" s="5">
        <v>83</v>
      </c>
      <c r="D828" s="5" t="s">
        <v>932</v>
      </c>
      <c r="E828" s="5" t="s">
        <v>2861</v>
      </c>
      <c r="F828" s="184">
        <v>0</v>
      </c>
      <c r="G828" s="5" t="b">
        <v>0</v>
      </c>
      <c r="H828" s="5" t="b">
        <v>1</v>
      </c>
      <c r="I828" s="5"/>
      <c r="J828" s="5" t="s">
        <v>3918</v>
      </c>
    </row>
    <row r="829" spans="1:10" hidden="1">
      <c r="A829" s="5" t="s">
        <v>18</v>
      </c>
      <c r="B829" s="446">
        <v>803</v>
      </c>
      <c r="C829" s="5">
        <v>83</v>
      </c>
      <c r="D829" s="5" t="s">
        <v>932</v>
      </c>
      <c r="E829" s="18" t="s">
        <v>2863</v>
      </c>
      <c r="F829" s="184" t="s">
        <v>2821</v>
      </c>
      <c r="G829" s="5" t="b">
        <v>0</v>
      </c>
      <c r="H829" s="5" t="b">
        <v>1</v>
      </c>
      <c r="I829" s="5"/>
      <c r="J829" s="5" t="s">
        <v>3919</v>
      </c>
    </row>
    <row r="830" spans="1:10" hidden="1">
      <c r="A830" s="5" t="s">
        <v>18</v>
      </c>
      <c r="B830" s="446">
        <v>804</v>
      </c>
      <c r="C830" s="5">
        <v>83</v>
      </c>
      <c r="D830" s="5" t="s">
        <v>932</v>
      </c>
      <c r="E830" s="18" t="s">
        <v>2865</v>
      </c>
      <c r="F830" s="184" t="s">
        <v>2866</v>
      </c>
      <c r="G830" s="5" t="b">
        <v>0</v>
      </c>
      <c r="H830" s="5" t="b">
        <v>1</v>
      </c>
      <c r="I830" s="5"/>
      <c r="J830" s="5" t="s">
        <v>3920</v>
      </c>
    </row>
    <row r="831" spans="1:10" hidden="1">
      <c r="A831" s="5" t="s">
        <v>18</v>
      </c>
      <c r="B831" s="446">
        <v>805</v>
      </c>
      <c r="C831" s="5">
        <v>84</v>
      </c>
      <c r="D831" s="5" t="s">
        <v>933</v>
      </c>
      <c r="E831" s="5" t="s">
        <v>2820</v>
      </c>
      <c r="F831" s="184" t="s">
        <v>2821</v>
      </c>
      <c r="G831" s="5" t="b">
        <v>0</v>
      </c>
      <c r="H831" s="5" t="b">
        <v>1</v>
      </c>
      <c r="I831" s="5"/>
      <c r="J831" s="5" t="s">
        <v>3921</v>
      </c>
    </row>
    <row r="832" spans="1:10" hidden="1">
      <c r="A832" s="5" t="s">
        <v>18</v>
      </c>
      <c r="B832" s="446">
        <v>806</v>
      </c>
      <c r="C832" s="5">
        <v>84</v>
      </c>
      <c r="D832" s="5" t="s">
        <v>933</v>
      </c>
      <c r="E832" s="5" t="s">
        <v>2831</v>
      </c>
      <c r="F832" s="184" t="s">
        <v>2821</v>
      </c>
      <c r="G832" s="5" t="b">
        <v>0</v>
      </c>
      <c r="H832" s="5" t="b">
        <v>1</v>
      </c>
      <c r="I832" s="5"/>
      <c r="J832" s="5" t="s">
        <v>3922</v>
      </c>
    </row>
    <row r="833" spans="1:10" hidden="1">
      <c r="A833" s="5" t="s">
        <v>18</v>
      </c>
      <c r="B833" s="446">
        <v>807</v>
      </c>
      <c r="C833" s="5">
        <v>84</v>
      </c>
      <c r="D833" s="5" t="s">
        <v>933</v>
      </c>
      <c r="E833" s="5" t="s">
        <v>2817</v>
      </c>
      <c r="F833" s="184" t="s">
        <v>3923</v>
      </c>
      <c r="G833" s="5" t="b">
        <v>0</v>
      </c>
      <c r="H833" s="5" t="b">
        <v>1</v>
      </c>
      <c r="I833" s="5"/>
      <c r="J833" s="5" t="s">
        <v>3924</v>
      </c>
    </row>
    <row r="834" spans="1:10" hidden="1">
      <c r="A834" s="5" t="s">
        <v>18</v>
      </c>
      <c r="B834" s="446">
        <v>808</v>
      </c>
      <c r="C834" s="5">
        <v>84</v>
      </c>
      <c r="D834" s="5" t="s">
        <v>933</v>
      </c>
      <c r="E834" s="5" t="s">
        <v>2823</v>
      </c>
      <c r="F834" s="184" t="s">
        <v>933</v>
      </c>
      <c r="G834" s="5" t="b">
        <v>0</v>
      </c>
      <c r="H834" s="5" t="b">
        <v>1</v>
      </c>
      <c r="I834" s="5"/>
      <c r="J834" s="5" t="s">
        <v>3925</v>
      </c>
    </row>
    <row r="835" spans="1:10" hidden="1">
      <c r="A835" s="5" t="s">
        <v>18</v>
      </c>
      <c r="B835" s="446">
        <v>809</v>
      </c>
      <c r="C835" s="5">
        <v>84</v>
      </c>
      <c r="D835" s="5" t="s">
        <v>933</v>
      </c>
      <c r="E835" s="5" t="s">
        <v>2826</v>
      </c>
      <c r="F835" s="184" t="s">
        <v>933</v>
      </c>
      <c r="G835" s="5" t="b">
        <v>0</v>
      </c>
      <c r="H835" s="5" t="b">
        <v>1</v>
      </c>
      <c r="I835" s="5"/>
      <c r="J835" s="5" t="s">
        <v>3926</v>
      </c>
    </row>
    <row r="836" spans="1:10" hidden="1">
      <c r="A836" s="5" t="s">
        <v>18</v>
      </c>
      <c r="B836" s="446">
        <v>810</v>
      </c>
      <c r="C836" s="5">
        <v>84</v>
      </c>
      <c r="D836" s="5" t="s">
        <v>933</v>
      </c>
      <c r="E836" s="5" t="s">
        <v>2828</v>
      </c>
      <c r="F836" s="184" t="s">
        <v>2829</v>
      </c>
      <c r="G836" s="5" t="b">
        <v>0</v>
      </c>
      <c r="H836" s="5" t="b">
        <v>1</v>
      </c>
      <c r="I836" s="5"/>
      <c r="J836" s="5" t="s">
        <v>3927</v>
      </c>
    </row>
    <row r="837" spans="1:10" hidden="1">
      <c r="A837" s="5" t="s">
        <v>18</v>
      </c>
      <c r="B837" s="446">
        <v>811</v>
      </c>
      <c r="C837" s="5">
        <v>84</v>
      </c>
      <c r="D837" s="5" t="s">
        <v>933</v>
      </c>
      <c r="E837" s="5" t="s">
        <v>2833</v>
      </c>
      <c r="F837" s="184" t="s">
        <v>2834</v>
      </c>
      <c r="G837" s="5" t="b">
        <v>0</v>
      </c>
      <c r="H837" s="5" t="b">
        <v>1</v>
      </c>
      <c r="I837" s="5"/>
      <c r="J837" s="5" t="s">
        <v>3928</v>
      </c>
    </row>
    <row r="838" spans="1:10" hidden="1">
      <c r="A838" s="5" t="s">
        <v>18</v>
      </c>
      <c r="B838" s="446">
        <v>812</v>
      </c>
      <c r="C838" s="5">
        <v>84</v>
      </c>
      <c r="D838" s="5" t="s">
        <v>933</v>
      </c>
      <c r="E838" s="5" t="s">
        <v>2836</v>
      </c>
      <c r="F838" s="184" t="s">
        <v>3929</v>
      </c>
      <c r="G838" s="5" t="b">
        <v>0</v>
      </c>
      <c r="H838" s="5" t="b">
        <v>1</v>
      </c>
      <c r="I838" s="5"/>
      <c r="J838" s="5" t="s">
        <v>3930</v>
      </c>
    </row>
    <row r="839" spans="1:10" hidden="1">
      <c r="A839" s="5" t="s">
        <v>18</v>
      </c>
      <c r="B839" s="446">
        <v>813</v>
      </c>
      <c r="C839" s="5">
        <v>84</v>
      </c>
      <c r="D839" s="5" t="s">
        <v>933</v>
      </c>
      <c r="E839" s="5" t="s">
        <v>2839</v>
      </c>
      <c r="F839" s="184">
        <v>0</v>
      </c>
      <c r="G839" s="5" t="b">
        <v>0</v>
      </c>
      <c r="H839" s="5" t="b">
        <v>1</v>
      </c>
      <c r="I839" s="5"/>
      <c r="J839" s="5" t="s">
        <v>3931</v>
      </c>
    </row>
    <row r="840" spans="1:10" hidden="1">
      <c r="A840" s="5" t="s">
        <v>18</v>
      </c>
      <c r="B840" s="446">
        <v>814</v>
      </c>
      <c r="C840" s="5">
        <v>84</v>
      </c>
      <c r="D840" s="5" t="s">
        <v>933</v>
      </c>
      <c r="E840" s="5" t="s">
        <v>2841</v>
      </c>
      <c r="F840" s="184" t="s">
        <v>3909</v>
      </c>
      <c r="G840" s="5" t="b">
        <v>0</v>
      </c>
      <c r="H840" s="5" t="b">
        <v>1</v>
      </c>
      <c r="I840" s="5"/>
      <c r="J840" s="5" t="s">
        <v>3932</v>
      </c>
    </row>
    <row r="841" spans="1:10" hidden="1">
      <c r="A841" s="5" t="s">
        <v>18</v>
      </c>
      <c r="B841" s="446">
        <v>815</v>
      </c>
      <c r="C841" s="5">
        <v>84</v>
      </c>
      <c r="D841" s="5" t="s">
        <v>933</v>
      </c>
      <c r="E841" s="5" t="s">
        <v>2844</v>
      </c>
      <c r="F841" s="184" t="s">
        <v>3933</v>
      </c>
      <c r="G841" s="5" t="b">
        <v>0</v>
      </c>
      <c r="H841" s="5" t="b">
        <v>1</v>
      </c>
      <c r="I841" s="5"/>
      <c r="J841" s="5" t="s">
        <v>3934</v>
      </c>
    </row>
    <row r="842" spans="1:10" hidden="1">
      <c r="A842" s="5" t="s">
        <v>18</v>
      </c>
      <c r="B842" s="446">
        <v>816</v>
      </c>
      <c r="C842" s="5">
        <v>84</v>
      </c>
      <c r="D842" s="5" t="s">
        <v>933</v>
      </c>
      <c r="E842" s="5" t="s">
        <v>2847</v>
      </c>
      <c r="F842" s="184" t="s">
        <v>3433</v>
      </c>
      <c r="G842" s="5" t="b">
        <v>0</v>
      </c>
      <c r="H842" s="5" t="b">
        <v>1</v>
      </c>
      <c r="I842" s="5"/>
      <c r="J842" s="5" t="s">
        <v>3935</v>
      </c>
    </row>
    <row r="843" spans="1:10" hidden="1">
      <c r="A843" s="5" t="s">
        <v>18</v>
      </c>
      <c r="B843" s="446">
        <v>817</v>
      </c>
      <c r="C843" s="5">
        <v>84</v>
      </c>
      <c r="D843" s="5" t="s">
        <v>933</v>
      </c>
      <c r="E843" s="5" t="s">
        <v>2850</v>
      </c>
      <c r="F843" s="184" t="s">
        <v>3435</v>
      </c>
      <c r="G843" s="5" t="b">
        <v>0</v>
      </c>
      <c r="H843" s="5" t="b">
        <v>1</v>
      </c>
      <c r="I843" s="5"/>
      <c r="J843" s="5" t="s">
        <v>3936</v>
      </c>
    </row>
    <row r="844" spans="1:10" hidden="1">
      <c r="A844" s="5" t="s">
        <v>18</v>
      </c>
      <c r="B844" s="446">
        <v>818</v>
      </c>
      <c r="C844" s="5">
        <v>84</v>
      </c>
      <c r="D844" s="5" t="s">
        <v>933</v>
      </c>
      <c r="E844" s="5" t="s">
        <v>2853</v>
      </c>
      <c r="F844" s="184" t="s">
        <v>2992</v>
      </c>
      <c r="G844" s="5" t="b">
        <v>0</v>
      </c>
      <c r="H844" s="5" t="b">
        <v>1</v>
      </c>
      <c r="I844" s="5"/>
      <c r="J844" s="5" t="s">
        <v>3937</v>
      </c>
    </row>
    <row r="845" spans="1:10" hidden="1">
      <c r="A845" s="5" t="s">
        <v>18</v>
      </c>
      <c r="B845" s="446">
        <v>819</v>
      </c>
      <c r="C845" s="5">
        <v>84</v>
      </c>
      <c r="D845" s="5" t="s">
        <v>933</v>
      </c>
      <c r="E845" s="5" t="s">
        <v>2856</v>
      </c>
      <c r="F845" s="184" t="s">
        <v>2913</v>
      </c>
      <c r="G845" s="5" t="b">
        <v>0</v>
      </c>
      <c r="H845" s="5" t="b">
        <v>1</v>
      </c>
      <c r="I845" s="5"/>
      <c r="J845" s="5" t="s">
        <v>3938</v>
      </c>
    </row>
    <row r="846" spans="1:10" hidden="1">
      <c r="A846" s="5" t="s">
        <v>18</v>
      </c>
      <c r="B846" s="446">
        <v>820</v>
      </c>
      <c r="C846" s="5">
        <v>84</v>
      </c>
      <c r="D846" s="5" t="s">
        <v>933</v>
      </c>
      <c r="E846" s="5" t="s">
        <v>2859</v>
      </c>
      <c r="F846" s="184" t="s">
        <v>2829</v>
      </c>
      <c r="G846" s="5" t="b">
        <v>0</v>
      </c>
      <c r="H846" s="5" t="b">
        <v>1</v>
      </c>
      <c r="I846" s="5"/>
      <c r="J846" s="5" t="s">
        <v>3939</v>
      </c>
    </row>
    <row r="847" spans="1:10" hidden="1">
      <c r="A847" s="5" t="s">
        <v>18</v>
      </c>
      <c r="B847" s="446">
        <v>821</v>
      </c>
      <c r="C847" s="5">
        <v>84</v>
      </c>
      <c r="D847" s="5" t="s">
        <v>933</v>
      </c>
      <c r="E847" s="5" t="s">
        <v>2861</v>
      </c>
      <c r="F847" s="184">
        <v>0</v>
      </c>
      <c r="G847" s="5" t="b">
        <v>0</v>
      </c>
      <c r="H847" s="5" t="b">
        <v>1</v>
      </c>
      <c r="I847" s="5"/>
      <c r="J847" s="5" t="s">
        <v>3940</v>
      </c>
    </row>
    <row r="848" spans="1:10" hidden="1">
      <c r="A848" s="5" t="s">
        <v>18</v>
      </c>
      <c r="B848" s="446">
        <v>822</v>
      </c>
      <c r="C848" s="5">
        <v>84</v>
      </c>
      <c r="D848" s="5" t="s">
        <v>933</v>
      </c>
      <c r="E848" s="18" t="s">
        <v>2863</v>
      </c>
      <c r="F848" s="184" t="s">
        <v>2821</v>
      </c>
      <c r="G848" s="5" t="b">
        <v>0</v>
      </c>
      <c r="H848" s="5" t="b">
        <v>1</v>
      </c>
      <c r="I848" s="5"/>
      <c r="J848" s="5" t="s">
        <v>3941</v>
      </c>
    </row>
    <row r="849" spans="1:10" hidden="1">
      <c r="A849" s="5" t="s">
        <v>18</v>
      </c>
      <c r="B849" s="446">
        <v>823</v>
      </c>
      <c r="C849" s="5">
        <v>84</v>
      </c>
      <c r="D849" s="5" t="s">
        <v>933</v>
      </c>
      <c r="E849" s="18" t="s">
        <v>2865</v>
      </c>
      <c r="F849" s="184" t="s">
        <v>2866</v>
      </c>
      <c r="G849" s="5" t="b">
        <v>0</v>
      </c>
      <c r="H849" s="5" t="b">
        <v>1</v>
      </c>
      <c r="I849" s="5"/>
      <c r="J849" s="5" t="s">
        <v>3942</v>
      </c>
    </row>
    <row r="850" spans="1:10" hidden="1">
      <c r="A850" s="5" t="s">
        <v>18</v>
      </c>
      <c r="B850" s="446">
        <v>824</v>
      </c>
      <c r="C850" s="5">
        <v>85</v>
      </c>
      <c r="D850" s="5" t="s">
        <v>934</v>
      </c>
      <c r="E850" s="5" t="s">
        <v>2820</v>
      </c>
      <c r="F850" s="184" t="s">
        <v>2821</v>
      </c>
      <c r="G850" s="5" t="b">
        <v>0</v>
      </c>
      <c r="H850" s="5" t="b">
        <v>1</v>
      </c>
      <c r="I850" s="5"/>
      <c r="J850" s="5" t="s">
        <v>3943</v>
      </c>
    </row>
    <row r="851" spans="1:10" hidden="1">
      <c r="A851" s="5" t="s">
        <v>18</v>
      </c>
      <c r="B851" s="446">
        <v>825</v>
      </c>
      <c r="C851" s="5">
        <v>85</v>
      </c>
      <c r="D851" s="5" t="s">
        <v>934</v>
      </c>
      <c r="E851" s="5" t="s">
        <v>2831</v>
      </c>
      <c r="F851" s="184" t="s">
        <v>2821</v>
      </c>
      <c r="G851" s="5" t="b">
        <v>0</v>
      </c>
      <c r="H851" s="5" t="b">
        <v>1</v>
      </c>
      <c r="I851" s="5"/>
      <c r="J851" s="5" t="s">
        <v>3944</v>
      </c>
    </row>
    <row r="852" spans="1:10" hidden="1">
      <c r="A852" s="5" t="s">
        <v>18</v>
      </c>
      <c r="B852" s="446">
        <v>826</v>
      </c>
      <c r="C852" s="5">
        <v>85</v>
      </c>
      <c r="D852" s="5" t="s">
        <v>934</v>
      </c>
      <c r="E852" s="5" t="s">
        <v>2817</v>
      </c>
      <c r="F852" s="184" t="s">
        <v>3945</v>
      </c>
      <c r="G852" s="5" t="b">
        <v>0</v>
      </c>
      <c r="H852" s="5" t="b">
        <v>1</v>
      </c>
      <c r="I852" s="5"/>
      <c r="J852" s="5" t="s">
        <v>3946</v>
      </c>
    </row>
    <row r="853" spans="1:10" hidden="1">
      <c r="A853" s="5" t="s">
        <v>18</v>
      </c>
      <c r="B853" s="446">
        <v>827</v>
      </c>
      <c r="C853" s="5">
        <v>85</v>
      </c>
      <c r="D853" s="5" t="s">
        <v>934</v>
      </c>
      <c r="E853" s="5" t="s">
        <v>2823</v>
      </c>
      <c r="F853" s="184" t="s">
        <v>934</v>
      </c>
      <c r="G853" s="5" t="b">
        <v>0</v>
      </c>
      <c r="H853" s="5" t="b">
        <v>1</v>
      </c>
      <c r="I853" s="5"/>
      <c r="J853" s="5" t="s">
        <v>3947</v>
      </c>
    </row>
    <row r="854" spans="1:10" hidden="1">
      <c r="A854" s="5" t="s">
        <v>18</v>
      </c>
      <c r="B854" s="446">
        <v>828</v>
      </c>
      <c r="C854" s="5">
        <v>85</v>
      </c>
      <c r="D854" s="5" t="s">
        <v>934</v>
      </c>
      <c r="E854" s="5" t="s">
        <v>2826</v>
      </c>
      <c r="F854" s="184" t="s">
        <v>934</v>
      </c>
      <c r="G854" s="5" t="b">
        <v>0</v>
      </c>
      <c r="H854" s="5" t="b">
        <v>1</v>
      </c>
      <c r="I854" s="5"/>
      <c r="J854" s="5" t="s">
        <v>3948</v>
      </c>
    </row>
    <row r="855" spans="1:10" hidden="1">
      <c r="A855" s="5" t="s">
        <v>18</v>
      </c>
      <c r="B855" s="446">
        <v>829</v>
      </c>
      <c r="C855" s="5">
        <v>85</v>
      </c>
      <c r="D855" s="5" t="s">
        <v>934</v>
      </c>
      <c r="E855" s="5" t="s">
        <v>2828</v>
      </c>
      <c r="F855" s="184" t="s">
        <v>2829</v>
      </c>
      <c r="G855" s="5" t="b">
        <v>0</v>
      </c>
      <c r="H855" s="5" t="b">
        <v>1</v>
      </c>
      <c r="I855" s="5"/>
      <c r="J855" s="5" t="s">
        <v>3949</v>
      </c>
    </row>
    <row r="856" spans="1:10" hidden="1">
      <c r="A856" s="5" t="s">
        <v>18</v>
      </c>
      <c r="B856" s="446">
        <v>830</v>
      </c>
      <c r="C856" s="5">
        <v>85</v>
      </c>
      <c r="D856" s="5" t="s">
        <v>934</v>
      </c>
      <c r="E856" s="5" t="s">
        <v>2833</v>
      </c>
      <c r="F856" s="184" t="s">
        <v>2834</v>
      </c>
      <c r="G856" s="5" t="b">
        <v>0</v>
      </c>
      <c r="H856" s="5" t="b">
        <v>1</v>
      </c>
      <c r="I856" s="5"/>
      <c r="J856" s="5" t="s">
        <v>3950</v>
      </c>
    </row>
    <row r="857" spans="1:10" hidden="1">
      <c r="A857" s="5" t="s">
        <v>18</v>
      </c>
      <c r="B857" s="446">
        <v>831</v>
      </c>
      <c r="C857" s="5">
        <v>85</v>
      </c>
      <c r="D857" s="5" t="s">
        <v>934</v>
      </c>
      <c r="E857" s="5" t="s">
        <v>2836</v>
      </c>
      <c r="F857" s="184" t="s">
        <v>3951</v>
      </c>
      <c r="G857" s="5" t="b">
        <v>0</v>
      </c>
      <c r="H857" s="5" t="b">
        <v>1</v>
      </c>
      <c r="I857" s="5"/>
      <c r="J857" s="5" t="s">
        <v>3952</v>
      </c>
    </row>
    <row r="858" spans="1:10" hidden="1">
      <c r="A858" s="5" t="s">
        <v>18</v>
      </c>
      <c r="B858" s="446">
        <v>832</v>
      </c>
      <c r="C858" s="5">
        <v>85</v>
      </c>
      <c r="D858" s="5" t="s">
        <v>934</v>
      </c>
      <c r="E858" s="5" t="s">
        <v>2839</v>
      </c>
      <c r="F858" s="184">
        <v>0</v>
      </c>
      <c r="G858" s="5" t="b">
        <v>0</v>
      </c>
      <c r="H858" s="5" t="b">
        <v>1</v>
      </c>
      <c r="I858" s="5"/>
      <c r="J858" s="5" t="s">
        <v>3953</v>
      </c>
    </row>
    <row r="859" spans="1:10" hidden="1">
      <c r="A859" s="5" t="s">
        <v>18</v>
      </c>
      <c r="B859" s="446">
        <v>833</v>
      </c>
      <c r="C859" s="5">
        <v>85</v>
      </c>
      <c r="D859" s="5" t="s">
        <v>934</v>
      </c>
      <c r="E859" s="5" t="s">
        <v>2841</v>
      </c>
      <c r="F859" s="184" t="s">
        <v>3954</v>
      </c>
      <c r="G859" s="5" t="b">
        <v>0</v>
      </c>
      <c r="H859" s="5" t="b">
        <v>1</v>
      </c>
      <c r="I859" s="5"/>
      <c r="J859" s="5" t="s">
        <v>3955</v>
      </c>
    </row>
    <row r="860" spans="1:10" hidden="1">
      <c r="A860" s="5" t="s">
        <v>18</v>
      </c>
      <c r="B860" s="446">
        <v>834</v>
      </c>
      <c r="C860" s="5">
        <v>85</v>
      </c>
      <c r="D860" s="5" t="s">
        <v>934</v>
      </c>
      <c r="E860" s="5" t="s">
        <v>2844</v>
      </c>
      <c r="F860" s="184" t="s">
        <v>3956</v>
      </c>
      <c r="G860" s="5" t="b">
        <v>0</v>
      </c>
      <c r="H860" s="5" t="b">
        <v>1</v>
      </c>
      <c r="I860" s="5"/>
      <c r="J860" s="5" t="s">
        <v>3957</v>
      </c>
    </row>
    <row r="861" spans="1:10" hidden="1">
      <c r="A861" s="5" t="s">
        <v>18</v>
      </c>
      <c r="B861" s="446">
        <v>835</v>
      </c>
      <c r="C861" s="5">
        <v>85</v>
      </c>
      <c r="D861" s="5" t="s">
        <v>934</v>
      </c>
      <c r="E861" s="5" t="s">
        <v>2847</v>
      </c>
      <c r="F861" s="184" t="s">
        <v>3433</v>
      </c>
      <c r="G861" s="5" t="b">
        <v>0</v>
      </c>
      <c r="H861" s="5" t="b">
        <v>1</v>
      </c>
      <c r="I861" s="5"/>
      <c r="J861" s="5" t="s">
        <v>3958</v>
      </c>
    </row>
    <row r="862" spans="1:10" hidden="1">
      <c r="A862" s="5" t="s">
        <v>18</v>
      </c>
      <c r="B862" s="446">
        <v>836</v>
      </c>
      <c r="C862" s="5">
        <v>85</v>
      </c>
      <c r="D862" s="5" t="s">
        <v>934</v>
      </c>
      <c r="E862" s="5" t="s">
        <v>2850</v>
      </c>
      <c r="F862" s="184" t="s">
        <v>3435</v>
      </c>
      <c r="G862" s="5" t="b">
        <v>0</v>
      </c>
      <c r="H862" s="5" t="b">
        <v>1</v>
      </c>
      <c r="I862" s="5"/>
      <c r="J862" s="5" t="s">
        <v>3959</v>
      </c>
    </row>
    <row r="863" spans="1:10" hidden="1">
      <c r="A863" s="5" t="s">
        <v>18</v>
      </c>
      <c r="B863" s="446">
        <v>837</v>
      </c>
      <c r="C863" s="5">
        <v>85</v>
      </c>
      <c r="D863" s="5" t="s">
        <v>934</v>
      </c>
      <c r="E863" s="5" t="s">
        <v>2853</v>
      </c>
      <c r="F863" s="184" t="s">
        <v>2992</v>
      </c>
      <c r="G863" s="5" t="b">
        <v>0</v>
      </c>
      <c r="H863" s="5" t="b">
        <v>1</v>
      </c>
      <c r="I863" s="5"/>
      <c r="J863" s="5" t="s">
        <v>3960</v>
      </c>
    </row>
    <row r="864" spans="1:10" hidden="1">
      <c r="A864" s="5" t="s">
        <v>18</v>
      </c>
      <c r="B864" s="446">
        <v>838</v>
      </c>
      <c r="C864" s="5">
        <v>85</v>
      </c>
      <c r="D864" s="5" t="s">
        <v>934</v>
      </c>
      <c r="E864" s="5" t="s">
        <v>2856</v>
      </c>
      <c r="F864" s="184" t="s">
        <v>2913</v>
      </c>
      <c r="G864" s="5" t="b">
        <v>0</v>
      </c>
      <c r="H864" s="5" t="b">
        <v>1</v>
      </c>
      <c r="I864" s="5"/>
      <c r="J864" s="5" t="s">
        <v>3961</v>
      </c>
    </row>
    <row r="865" spans="1:10" hidden="1">
      <c r="A865" s="5" t="s">
        <v>18</v>
      </c>
      <c r="B865" s="446">
        <v>839</v>
      </c>
      <c r="C865" s="5">
        <v>85</v>
      </c>
      <c r="D865" s="5" t="s">
        <v>934</v>
      </c>
      <c r="E865" s="5" t="s">
        <v>2859</v>
      </c>
      <c r="F865" s="184" t="s">
        <v>2829</v>
      </c>
      <c r="G865" s="5" t="b">
        <v>0</v>
      </c>
      <c r="H865" s="5" t="b">
        <v>1</v>
      </c>
      <c r="I865" s="5"/>
      <c r="J865" s="5" t="s">
        <v>3962</v>
      </c>
    </row>
    <row r="866" spans="1:10" hidden="1">
      <c r="A866" s="5" t="s">
        <v>18</v>
      </c>
      <c r="B866" s="446">
        <v>840</v>
      </c>
      <c r="C866" s="5">
        <v>85</v>
      </c>
      <c r="D866" s="5" t="s">
        <v>934</v>
      </c>
      <c r="E866" s="5" t="s">
        <v>2861</v>
      </c>
      <c r="F866" s="184">
        <v>0</v>
      </c>
      <c r="G866" s="5" t="b">
        <v>0</v>
      </c>
      <c r="H866" s="5" t="b">
        <v>1</v>
      </c>
      <c r="I866" s="5"/>
      <c r="J866" s="5" t="s">
        <v>3963</v>
      </c>
    </row>
    <row r="867" spans="1:10" hidden="1">
      <c r="A867" s="5" t="s">
        <v>18</v>
      </c>
      <c r="B867" s="446">
        <v>841</v>
      </c>
      <c r="C867" s="5">
        <v>85</v>
      </c>
      <c r="D867" s="5" t="s">
        <v>934</v>
      </c>
      <c r="E867" s="18" t="s">
        <v>2863</v>
      </c>
      <c r="F867" s="184" t="s">
        <v>2821</v>
      </c>
      <c r="G867" s="5" t="b">
        <v>0</v>
      </c>
      <c r="H867" s="5" t="b">
        <v>1</v>
      </c>
      <c r="I867" s="5"/>
      <c r="J867" s="5" t="s">
        <v>3964</v>
      </c>
    </row>
    <row r="868" spans="1:10" hidden="1">
      <c r="A868" s="5" t="s">
        <v>18</v>
      </c>
      <c r="B868" s="446">
        <v>842</v>
      </c>
      <c r="C868" s="5">
        <v>85</v>
      </c>
      <c r="D868" s="5" t="s">
        <v>934</v>
      </c>
      <c r="E868" s="18" t="s">
        <v>2865</v>
      </c>
      <c r="F868" s="184" t="s">
        <v>2866</v>
      </c>
      <c r="G868" s="5" t="b">
        <v>0</v>
      </c>
      <c r="H868" s="5" t="b">
        <v>1</v>
      </c>
      <c r="I868" s="5"/>
      <c r="J868" s="5" t="s">
        <v>3965</v>
      </c>
    </row>
    <row r="869" spans="1:10" hidden="1">
      <c r="A869" s="5" t="s">
        <v>18</v>
      </c>
      <c r="B869" s="446">
        <v>843</v>
      </c>
      <c r="C869" s="5">
        <v>86</v>
      </c>
      <c r="D869" s="5" t="s">
        <v>935</v>
      </c>
      <c r="E869" s="5" t="s">
        <v>2820</v>
      </c>
      <c r="F869" s="184" t="s">
        <v>2821</v>
      </c>
      <c r="G869" s="5" t="b">
        <v>0</v>
      </c>
      <c r="H869" s="5" t="b">
        <v>1</v>
      </c>
      <c r="I869" s="5"/>
      <c r="J869" s="5" t="s">
        <v>3966</v>
      </c>
    </row>
    <row r="870" spans="1:10" hidden="1">
      <c r="A870" s="5" t="s">
        <v>18</v>
      </c>
      <c r="B870" s="446">
        <v>844</v>
      </c>
      <c r="C870" s="5">
        <v>86</v>
      </c>
      <c r="D870" s="5" t="s">
        <v>935</v>
      </c>
      <c r="E870" s="5" t="s">
        <v>2831</v>
      </c>
      <c r="F870" s="184" t="s">
        <v>2821</v>
      </c>
      <c r="G870" s="5" t="b">
        <v>0</v>
      </c>
      <c r="H870" s="5" t="b">
        <v>1</v>
      </c>
      <c r="I870" s="5"/>
      <c r="J870" s="5" t="s">
        <v>3967</v>
      </c>
    </row>
    <row r="871" spans="1:10" hidden="1">
      <c r="A871" s="5" t="s">
        <v>18</v>
      </c>
      <c r="B871" s="446">
        <v>845</v>
      </c>
      <c r="C871" s="5">
        <v>86</v>
      </c>
      <c r="D871" s="5" t="s">
        <v>935</v>
      </c>
      <c r="E871" s="5" t="s">
        <v>2817</v>
      </c>
      <c r="F871" s="184" t="s">
        <v>3968</v>
      </c>
      <c r="G871" s="5" t="b">
        <v>0</v>
      </c>
      <c r="H871" s="5" t="b">
        <v>1</v>
      </c>
      <c r="I871" s="5"/>
      <c r="J871" s="5" t="s">
        <v>3969</v>
      </c>
    </row>
    <row r="872" spans="1:10" hidden="1">
      <c r="A872" s="5" t="s">
        <v>18</v>
      </c>
      <c r="B872" s="446">
        <v>846</v>
      </c>
      <c r="C872" s="5">
        <v>86</v>
      </c>
      <c r="D872" s="5" t="s">
        <v>935</v>
      </c>
      <c r="E872" s="5" t="s">
        <v>2823</v>
      </c>
      <c r="F872" s="184" t="s">
        <v>935</v>
      </c>
      <c r="G872" s="5" t="b">
        <v>0</v>
      </c>
      <c r="H872" s="5" t="b">
        <v>1</v>
      </c>
      <c r="I872" s="5"/>
      <c r="J872" s="5" t="s">
        <v>3970</v>
      </c>
    </row>
    <row r="873" spans="1:10" hidden="1">
      <c r="A873" s="5" t="s">
        <v>18</v>
      </c>
      <c r="B873" s="446">
        <v>847</v>
      </c>
      <c r="C873" s="5">
        <v>86</v>
      </c>
      <c r="D873" s="5" t="s">
        <v>935</v>
      </c>
      <c r="E873" s="5" t="s">
        <v>2826</v>
      </c>
      <c r="F873" s="184" t="s">
        <v>935</v>
      </c>
      <c r="G873" s="5" t="b">
        <v>0</v>
      </c>
      <c r="H873" s="5" t="b">
        <v>1</v>
      </c>
      <c r="I873" s="5"/>
      <c r="J873" s="5" t="s">
        <v>3971</v>
      </c>
    </row>
    <row r="874" spans="1:10" hidden="1">
      <c r="A874" s="5" t="s">
        <v>18</v>
      </c>
      <c r="B874" s="446">
        <v>848</v>
      </c>
      <c r="C874" s="5">
        <v>86</v>
      </c>
      <c r="D874" s="5" t="s">
        <v>935</v>
      </c>
      <c r="E874" s="5" t="s">
        <v>2828</v>
      </c>
      <c r="F874" s="184" t="s">
        <v>2829</v>
      </c>
      <c r="G874" s="5" t="b">
        <v>0</v>
      </c>
      <c r="H874" s="5" t="b">
        <v>1</v>
      </c>
      <c r="I874" s="5"/>
      <c r="J874" s="5" t="s">
        <v>3972</v>
      </c>
    </row>
    <row r="875" spans="1:10" hidden="1">
      <c r="A875" s="5" t="s">
        <v>18</v>
      </c>
      <c r="B875" s="446">
        <v>849</v>
      </c>
      <c r="C875" s="5">
        <v>86</v>
      </c>
      <c r="D875" s="5" t="s">
        <v>935</v>
      </c>
      <c r="E875" s="5" t="s">
        <v>2833</v>
      </c>
      <c r="F875" s="184" t="s">
        <v>2834</v>
      </c>
      <c r="G875" s="5" t="b">
        <v>0</v>
      </c>
      <c r="H875" s="5" t="b">
        <v>1</v>
      </c>
      <c r="I875" s="5"/>
      <c r="J875" s="5" t="s">
        <v>3973</v>
      </c>
    </row>
    <row r="876" spans="1:10" hidden="1">
      <c r="A876" s="5" t="s">
        <v>18</v>
      </c>
      <c r="B876" s="446">
        <v>850</v>
      </c>
      <c r="C876" s="5">
        <v>86</v>
      </c>
      <c r="D876" s="5" t="s">
        <v>935</v>
      </c>
      <c r="E876" s="5" t="s">
        <v>2836</v>
      </c>
      <c r="F876" s="184" t="s">
        <v>3974</v>
      </c>
      <c r="G876" s="5" t="b">
        <v>0</v>
      </c>
      <c r="H876" s="5" t="b">
        <v>1</v>
      </c>
      <c r="I876" s="5"/>
      <c r="J876" s="5" t="s">
        <v>3975</v>
      </c>
    </row>
    <row r="877" spans="1:10" hidden="1">
      <c r="A877" s="5" t="s">
        <v>18</v>
      </c>
      <c r="B877" s="446">
        <v>851</v>
      </c>
      <c r="C877" s="5">
        <v>86</v>
      </c>
      <c r="D877" s="5" t="s">
        <v>935</v>
      </c>
      <c r="E877" s="5" t="s">
        <v>2839</v>
      </c>
      <c r="F877" s="184">
        <v>0</v>
      </c>
      <c r="G877" s="5" t="b">
        <v>0</v>
      </c>
      <c r="H877" s="5" t="b">
        <v>1</v>
      </c>
      <c r="I877" s="5"/>
      <c r="J877" s="5" t="s">
        <v>3976</v>
      </c>
    </row>
    <row r="878" spans="1:10" hidden="1">
      <c r="A878" s="5" t="s">
        <v>18</v>
      </c>
      <c r="B878" s="446">
        <v>852</v>
      </c>
      <c r="C878" s="5">
        <v>86</v>
      </c>
      <c r="D878" s="5" t="s">
        <v>935</v>
      </c>
      <c r="E878" s="5" t="s">
        <v>2841</v>
      </c>
      <c r="F878" s="184" t="s">
        <v>3954</v>
      </c>
      <c r="G878" s="5" t="b">
        <v>0</v>
      </c>
      <c r="H878" s="5" t="b">
        <v>1</v>
      </c>
      <c r="I878" s="5"/>
      <c r="J878" s="5" t="s">
        <v>3977</v>
      </c>
    </row>
    <row r="879" spans="1:10" hidden="1">
      <c r="A879" s="5" t="s">
        <v>18</v>
      </c>
      <c r="B879" s="446">
        <v>853</v>
      </c>
      <c r="C879" s="5">
        <v>86</v>
      </c>
      <c r="D879" s="5" t="s">
        <v>935</v>
      </c>
      <c r="E879" s="5" t="s">
        <v>2844</v>
      </c>
      <c r="F879" s="184" t="s">
        <v>3978</v>
      </c>
      <c r="G879" s="5" t="b">
        <v>0</v>
      </c>
      <c r="H879" s="5" t="b">
        <v>1</v>
      </c>
      <c r="I879" s="5"/>
      <c r="J879" s="5" t="s">
        <v>3979</v>
      </c>
    </row>
    <row r="880" spans="1:10" hidden="1">
      <c r="A880" s="5" t="s">
        <v>18</v>
      </c>
      <c r="B880" s="446">
        <v>854</v>
      </c>
      <c r="C880" s="5">
        <v>86</v>
      </c>
      <c r="D880" s="5" t="s">
        <v>935</v>
      </c>
      <c r="E880" s="5" t="s">
        <v>2847</v>
      </c>
      <c r="F880" s="184" t="s">
        <v>3433</v>
      </c>
      <c r="G880" s="5" t="b">
        <v>0</v>
      </c>
      <c r="H880" s="5" t="b">
        <v>1</v>
      </c>
      <c r="I880" s="5"/>
      <c r="J880" s="5" t="s">
        <v>3980</v>
      </c>
    </row>
    <row r="881" spans="1:10" hidden="1">
      <c r="A881" s="5" t="s">
        <v>18</v>
      </c>
      <c r="B881" s="446">
        <v>855</v>
      </c>
      <c r="C881" s="5">
        <v>86</v>
      </c>
      <c r="D881" s="5" t="s">
        <v>935</v>
      </c>
      <c r="E881" s="5" t="s">
        <v>2850</v>
      </c>
      <c r="F881" s="184" t="s">
        <v>3435</v>
      </c>
      <c r="G881" s="5" t="b">
        <v>0</v>
      </c>
      <c r="H881" s="5" t="b">
        <v>1</v>
      </c>
      <c r="I881" s="5"/>
      <c r="J881" s="5" t="s">
        <v>3981</v>
      </c>
    </row>
    <row r="882" spans="1:10" hidden="1">
      <c r="A882" s="5" t="s">
        <v>18</v>
      </c>
      <c r="B882" s="446">
        <v>856</v>
      </c>
      <c r="C882" s="5">
        <v>86</v>
      </c>
      <c r="D882" s="5" t="s">
        <v>935</v>
      </c>
      <c r="E882" s="5" t="s">
        <v>2853</v>
      </c>
      <c r="F882" s="184" t="s">
        <v>2992</v>
      </c>
      <c r="G882" s="5" t="b">
        <v>0</v>
      </c>
      <c r="H882" s="5" t="b">
        <v>1</v>
      </c>
      <c r="I882" s="5"/>
      <c r="J882" s="5" t="s">
        <v>3982</v>
      </c>
    </row>
    <row r="883" spans="1:10" hidden="1">
      <c r="A883" s="5" t="s">
        <v>18</v>
      </c>
      <c r="B883" s="446">
        <v>857</v>
      </c>
      <c r="C883" s="5">
        <v>86</v>
      </c>
      <c r="D883" s="5" t="s">
        <v>935</v>
      </c>
      <c r="E883" s="5" t="s">
        <v>2856</v>
      </c>
      <c r="F883" s="184" t="s">
        <v>2913</v>
      </c>
      <c r="G883" s="5" t="b">
        <v>0</v>
      </c>
      <c r="H883" s="5" t="b">
        <v>1</v>
      </c>
      <c r="I883" s="5"/>
      <c r="J883" s="5" t="s">
        <v>3983</v>
      </c>
    </row>
    <row r="884" spans="1:10" hidden="1">
      <c r="A884" s="5" t="s">
        <v>18</v>
      </c>
      <c r="B884" s="446">
        <v>858</v>
      </c>
      <c r="C884" s="5">
        <v>86</v>
      </c>
      <c r="D884" s="5" t="s">
        <v>935</v>
      </c>
      <c r="E884" s="5" t="s">
        <v>2859</v>
      </c>
      <c r="F884" s="184" t="s">
        <v>2829</v>
      </c>
      <c r="G884" s="5" t="b">
        <v>0</v>
      </c>
      <c r="H884" s="5" t="b">
        <v>1</v>
      </c>
      <c r="I884" s="5"/>
      <c r="J884" s="5" t="s">
        <v>3984</v>
      </c>
    </row>
    <row r="885" spans="1:10" hidden="1">
      <c r="A885" s="5" t="s">
        <v>18</v>
      </c>
      <c r="B885" s="446">
        <v>859</v>
      </c>
      <c r="C885" s="5">
        <v>86</v>
      </c>
      <c r="D885" s="5" t="s">
        <v>935</v>
      </c>
      <c r="E885" s="5" t="s">
        <v>2861</v>
      </c>
      <c r="F885" s="184">
        <v>0</v>
      </c>
      <c r="G885" s="5" t="b">
        <v>0</v>
      </c>
      <c r="H885" s="5" t="b">
        <v>1</v>
      </c>
      <c r="I885" s="5"/>
      <c r="J885" s="5" t="s">
        <v>3985</v>
      </c>
    </row>
    <row r="886" spans="1:10" hidden="1">
      <c r="A886" s="5" t="s">
        <v>18</v>
      </c>
      <c r="B886" s="446">
        <v>860</v>
      </c>
      <c r="C886" s="5">
        <v>86</v>
      </c>
      <c r="D886" s="5" t="s">
        <v>935</v>
      </c>
      <c r="E886" s="18" t="s">
        <v>2863</v>
      </c>
      <c r="F886" s="184" t="s">
        <v>2821</v>
      </c>
      <c r="G886" s="5" t="b">
        <v>0</v>
      </c>
      <c r="H886" s="5" t="b">
        <v>1</v>
      </c>
      <c r="I886" s="5"/>
      <c r="J886" s="5" t="s">
        <v>3986</v>
      </c>
    </row>
    <row r="887" spans="1:10" hidden="1">
      <c r="A887" s="5" t="s">
        <v>18</v>
      </c>
      <c r="B887" s="446">
        <v>861</v>
      </c>
      <c r="C887" s="5">
        <v>86</v>
      </c>
      <c r="D887" s="5" t="s">
        <v>935</v>
      </c>
      <c r="E887" s="18" t="s">
        <v>2865</v>
      </c>
      <c r="F887" s="184" t="s">
        <v>2866</v>
      </c>
      <c r="G887" s="5" t="b">
        <v>0</v>
      </c>
      <c r="H887" s="5" t="b">
        <v>1</v>
      </c>
      <c r="I887" s="5"/>
      <c r="J887" s="5" t="s">
        <v>3987</v>
      </c>
    </row>
    <row r="888" spans="1:10" hidden="1">
      <c r="A888" s="5" t="s">
        <v>18</v>
      </c>
      <c r="B888" s="446">
        <v>862</v>
      </c>
      <c r="C888" s="5">
        <v>87</v>
      </c>
      <c r="D888" s="5" t="s">
        <v>936</v>
      </c>
      <c r="E888" s="5" t="s">
        <v>2820</v>
      </c>
      <c r="F888" s="184" t="s">
        <v>2821</v>
      </c>
      <c r="G888" s="5" t="b">
        <v>0</v>
      </c>
      <c r="H888" s="5" t="b">
        <v>1</v>
      </c>
      <c r="I888" s="5"/>
      <c r="J888" s="5" t="s">
        <v>3988</v>
      </c>
    </row>
    <row r="889" spans="1:10" hidden="1">
      <c r="A889" s="5" t="s">
        <v>18</v>
      </c>
      <c r="B889" s="446">
        <v>863</v>
      </c>
      <c r="C889" s="5">
        <v>87</v>
      </c>
      <c r="D889" s="5" t="s">
        <v>936</v>
      </c>
      <c r="E889" s="5" t="s">
        <v>2831</v>
      </c>
      <c r="F889" s="184" t="s">
        <v>2821</v>
      </c>
      <c r="G889" s="5" t="b">
        <v>0</v>
      </c>
      <c r="H889" s="5" t="b">
        <v>1</v>
      </c>
      <c r="I889" s="5"/>
      <c r="J889" s="5" t="s">
        <v>3989</v>
      </c>
    </row>
    <row r="890" spans="1:10" hidden="1">
      <c r="A890" s="5" t="s">
        <v>18</v>
      </c>
      <c r="B890" s="446">
        <v>864</v>
      </c>
      <c r="C890" s="5">
        <v>87</v>
      </c>
      <c r="D890" s="5" t="s">
        <v>936</v>
      </c>
      <c r="E890" s="5" t="s">
        <v>2817</v>
      </c>
      <c r="F890" s="184" t="s">
        <v>3990</v>
      </c>
      <c r="G890" s="5" t="b">
        <v>0</v>
      </c>
      <c r="H890" s="5" t="b">
        <v>1</v>
      </c>
      <c r="I890" s="5"/>
      <c r="J890" s="5" t="s">
        <v>3991</v>
      </c>
    </row>
    <row r="891" spans="1:10" hidden="1">
      <c r="A891" s="5" t="s">
        <v>18</v>
      </c>
      <c r="B891" s="446">
        <v>865</v>
      </c>
      <c r="C891" s="5">
        <v>87</v>
      </c>
      <c r="D891" s="5" t="s">
        <v>936</v>
      </c>
      <c r="E891" s="5" t="s">
        <v>2823</v>
      </c>
      <c r="F891" s="184" t="s">
        <v>3992</v>
      </c>
      <c r="G891" s="5" t="b">
        <v>0</v>
      </c>
      <c r="H891" s="5" t="b">
        <v>1</v>
      </c>
      <c r="I891" s="5"/>
      <c r="J891" s="5" t="s">
        <v>3993</v>
      </c>
    </row>
    <row r="892" spans="1:10" hidden="1">
      <c r="A892" s="5" t="s">
        <v>18</v>
      </c>
      <c r="B892" s="446">
        <v>866</v>
      </c>
      <c r="C892" s="5">
        <v>87</v>
      </c>
      <c r="D892" s="5" t="s">
        <v>936</v>
      </c>
      <c r="E892" s="5" t="s">
        <v>2826</v>
      </c>
      <c r="F892" s="184" t="s">
        <v>3992</v>
      </c>
      <c r="G892" s="5" t="b">
        <v>0</v>
      </c>
      <c r="H892" s="5" t="b">
        <v>1</v>
      </c>
      <c r="I892" s="5"/>
      <c r="J892" s="5" t="s">
        <v>3994</v>
      </c>
    </row>
    <row r="893" spans="1:10" hidden="1">
      <c r="A893" s="5" t="s">
        <v>18</v>
      </c>
      <c r="B893" s="446">
        <v>867</v>
      </c>
      <c r="C893" s="5">
        <v>87</v>
      </c>
      <c r="D893" s="5" t="s">
        <v>936</v>
      </c>
      <c r="E893" s="5" t="s">
        <v>2828</v>
      </c>
      <c r="F893" s="184" t="s">
        <v>2829</v>
      </c>
      <c r="G893" s="5" t="b">
        <v>0</v>
      </c>
      <c r="H893" s="5" t="b">
        <v>1</v>
      </c>
      <c r="I893" s="5"/>
      <c r="J893" s="5" t="s">
        <v>3995</v>
      </c>
    </row>
    <row r="894" spans="1:10" hidden="1">
      <c r="A894" s="5" t="s">
        <v>18</v>
      </c>
      <c r="B894" s="446">
        <v>868</v>
      </c>
      <c r="C894" s="5">
        <v>87</v>
      </c>
      <c r="D894" s="5" t="s">
        <v>936</v>
      </c>
      <c r="E894" s="5" t="s">
        <v>2833</v>
      </c>
      <c r="F894" s="184" t="s">
        <v>2834</v>
      </c>
      <c r="G894" s="5" t="b">
        <v>0</v>
      </c>
      <c r="H894" s="5" t="b">
        <v>1</v>
      </c>
      <c r="I894" s="5"/>
      <c r="J894" s="5" t="s">
        <v>3996</v>
      </c>
    </row>
    <row r="895" spans="1:10" hidden="1">
      <c r="A895" s="5" t="s">
        <v>18</v>
      </c>
      <c r="B895" s="446">
        <v>869</v>
      </c>
      <c r="C895" s="5">
        <v>87</v>
      </c>
      <c r="D895" s="5" t="s">
        <v>936</v>
      </c>
      <c r="E895" s="5" t="s">
        <v>2836</v>
      </c>
      <c r="F895" s="184" t="s">
        <v>3997</v>
      </c>
      <c r="G895" s="5" t="b">
        <v>0</v>
      </c>
      <c r="H895" s="5" t="b">
        <v>1</v>
      </c>
      <c r="I895" s="5"/>
      <c r="J895" s="5" t="s">
        <v>3998</v>
      </c>
    </row>
    <row r="896" spans="1:10" hidden="1">
      <c r="A896" s="5" t="s">
        <v>18</v>
      </c>
      <c r="B896" s="446">
        <v>870</v>
      </c>
      <c r="C896" s="5">
        <v>87</v>
      </c>
      <c r="D896" s="5" t="s">
        <v>936</v>
      </c>
      <c r="E896" s="5" t="s">
        <v>2839</v>
      </c>
      <c r="F896" s="184">
        <v>0</v>
      </c>
      <c r="G896" s="5" t="b">
        <v>0</v>
      </c>
      <c r="H896" s="5" t="b">
        <v>1</v>
      </c>
      <c r="I896" s="5"/>
      <c r="J896" s="5" t="s">
        <v>3999</v>
      </c>
    </row>
    <row r="897" spans="1:10" hidden="1">
      <c r="A897" s="5" t="s">
        <v>18</v>
      </c>
      <c r="B897" s="446">
        <v>871</v>
      </c>
      <c r="C897" s="5">
        <v>87</v>
      </c>
      <c r="D897" s="5" t="s">
        <v>936</v>
      </c>
      <c r="E897" s="5" t="s">
        <v>2841</v>
      </c>
      <c r="F897" s="184" t="s">
        <v>4000</v>
      </c>
      <c r="G897" s="5" t="b">
        <v>0</v>
      </c>
      <c r="H897" s="5" t="b">
        <v>1</v>
      </c>
      <c r="I897" s="5"/>
      <c r="J897" s="5" t="s">
        <v>4001</v>
      </c>
    </row>
    <row r="898" spans="1:10" hidden="1">
      <c r="A898" s="5" t="s">
        <v>18</v>
      </c>
      <c r="B898" s="446">
        <v>872</v>
      </c>
      <c r="C898" s="5">
        <v>87</v>
      </c>
      <c r="D898" s="5" t="s">
        <v>936</v>
      </c>
      <c r="E898" s="5" t="s">
        <v>2844</v>
      </c>
      <c r="F898" s="184" t="s">
        <v>4002</v>
      </c>
      <c r="G898" s="5" t="b">
        <v>0</v>
      </c>
      <c r="H898" s="5" t="b">
        <v>1</v>
      </c>
      <c r="I898" s="5"/>
      <c r="J898" s="5" t="s">
        <v>4003</v>
      </c>
    </row>
    <row r="899" spans="1:10" hidden="1">
      <c r="A899" s="5" t="s">
        <v>18</v>
      </c>
      <c r="B899" s="446">
        <v>873</v>
      </c>
      <c r="C899" s="5">
        <v>87</v>
      </c>
      <c r="D899" s="5" t="s">
        <v>936</v>
      </c>
      <c r="E899" s="5" t="s">
        <v>2847</v>
      </c>
      <c r="F899" s="184" t="s">
        <v>3433</v>
      </c>
      <c r="G899" s="5" t="b">
        <v>0</v>
      </c>
      <c r="H899" s="5" t="b">
        <v>1</v>
      </c>
      <c r="I899" s="5"/>
      <c r="J899" s="5" t="s">
        <v>4004</v>
      </c>
    </row>
    <row r="900" spans="1:10" hidden="1">
      <c r="A900" s="5" t="s">
        <v>18</v>
      </c>
      <c r="B900" s="446">
        <v>874</v>
      </c>
      <c r="C900" s="5">
        <v>87</v>
      </c>
      <c r="D900" s="5" t="s">
        <v>936</v>
      </c>
      <c r="E900" s="5" t="s">
        <v>2850</v>
      </c>
      <c r="F900" s="184" t="s">
        <v>3435</v>
      </c>
      <c r="G900" s="5" t="b">
        <v>0</v>
      </c>
      <c r="H900" s="5" t="b">
        <v>1</v>
      </c>
      <c r="I900" s="5"/>
      <c r="J900" s="5" t="s">
        <v>4005</v>
      </c>
    </row>
    <row r="901" spans="1:10" hidden="1">
      <c r="A901" s="5" t="s">
        <v>18</v>
      </c>
      <c r="B901" s="446">
        <v>875</v>
      </c>
      <c r="C901" s="5">
        <v>87</v>
      </c>
      <c r="D901" s="5" t="s">
        <v>936</v>
      </c>
      <c r="E901" s="5" t="s">
        <v>2853</v>
      </c>
      <c r="F901" s="184" t="s">
        <v>2992</v>
      </c>
      <c r="G901" s="5" t="b">
        <v>0</v>
      </c>
      <c r="H901" s="5" t="b">
        <v>1</v>
      </c>
      <c r="I901" s="5"/>
      <c r="J901" s="5" t="s">
        <v>4006</v>
      </c>
    </row>
    <row r="902" spans="1:10" hidden="1">
      <c r="A902" s="5" t="s">
        <v>18</v>
      </c>
      <c r="B902" s="446">
        <v>876</v>
      </c>
      <c r="C902" s="5">
        <v>87</v>
      </c>
      <c r="D902" s="5" t="s">
        <v>936</v>
      </c>
      <c r="E902" s="5" t="s">
        <v>2856</v>
      </c>
      <c r="F902" s="184" t="s">
        <v>2913</v>
      </c>
      <c r="G902" s="5" t="b">
        <v>0</v>
      </c>
      <c r="H902" s="5" t="b">
        <v>1</v>
      </c>
      <c r="I902" s="5"/>
      <c r="J902" s="5" t="s">
        <v>4007</v>
      </c>
    </row>
    <row r="903" spans="1:10" hidden="1">
      <c r="A903" s="5" t="s">
        <v>18</v>
      </c>
      <c r="B903" s="446">
        <v>877</v>
      </c>
      <c r="C903" s="5">
        <v>87</v>
      </c>
      <c r="D903" s="5" t="s">
        <v>936</v>
      </c>
      <c r="E903" s="5" t="s">
        <v>2859</v>
      </c>
      <c r="F903" s="184" t="s">
        <v>2829</v>
      </c>
      <c r="G903" s="5" t="b">
        <v>0</v>
      </c>
      <c r="H903" s="5" t="b">
        <v>1</v>
      </c>
      <c r="I903" s="5"/>
      <c r="J903" s="5" t="s">
        <v>4008</v>
      </c>
    </row>
    <row r="904" spans="1:10" hidden="1">
      <c r="A904" s="5" t="s">
        <v>18</v>
      </c>
      <c r="B904" s="446">
        <v>878</v>
      </c>
      <c r="C904" s="5">
        <v>87</v>
      </c>
      <c r="D904" s="5" t="s">
        <v>936</v>
      </c>
      <c r="E904" s="5" t="s">
        <v>2861</v>
      </c>
      <c r="F904" s="184">
        <v>0</v>
      </c>
      <c r="G904" s="5" t="b">
        <v>0</v>
      </c>
      <c r="H904" s="5" t="b">
        <v>1</v>
      </c>
      <c r="I904" s="5"/>
      <c r="J904" s="5" t="s">
        <v>4009</v>
      </c>
    </row>
    <row r="905" spans="1:10" hidden="1">
      <c r="A905" s="5" t="s">
        <v>18</v>
      </c>
      <c r="B905" s="446">
        <v>879</v>
      </c>
      <c r="C905" s="5">
        <v>87</v>
      </c>
      <c r="D905" s="5" t="s">
        <v>936</v>
      </c>
      <c r="E905" s="18" t="s">
        <v>2863</v>
      </c>
      <c r="F905" s="184" t="s">
        <v>2821</v>
      </c>
      <c r="G905" s="5" t="b">
        <v>0</v>
      </c>
      <c r="H905" s="5" t="b">
        <v>1</v>
      </c>
      <c r="I905" s="5"/>
      <c r="J905" s="5" t="s">
        <v>4010</v>
      </c>
    </row>
    <row r="906" spans="1:10" hidden="1">
      <c r="A906" s="5" t="s">
        <v>18</v>
      </c>
      <c r="B906" s="446">
        <v>880</v>
      </c>
      <c r="C906" s="5">
        <v>87</v>
      </c>
      <c r="D906" s="5" t="s">
        <v>936</v>
      </c>
      <c r="E906" s="18" t="s">
        <v>2865</v>
      </c>
      <c r="F906" s="184" t="s">
        <v>2866</v>
      </c>
      <c r="G906" s="5" t="b">
        <v>0</v>
      </c>
      <c r="H906" s="5" t="b">
        <v>1</v>
      </c>
      <c r="I906" s="5"/>
      <c r="J906" s="5" t="s">
        <v>4011</v>
      </c>
    </row>
    <row r="907" spans="1:10" hidden="1">
      <c r="A907" s="5" t="s">
        <v>18</v>
      </c>
      <c r="B907" s="446">
        <v>881</v>
      </c>
      <c r="C907" s="5">
        <v>88</v>
      </c>
      <c r="D907" s="5" t="s">
        <v>937</v>
      </c>
      <c r="E907" s="5" t="s">
        <v>2820</v>
      </c>
      <c r="F907" s="184" t="s">
        <v>2821</v>
      </c>
      <c r="G907" s="5" t="b">
        <v>0</v>
      </c>
      <c r="H907" s="5" t="b">
        <v>1</v>
      </c>
      <c r="I907" s="5"/>
      <c r="J907" s="5" t="s">
        <v>4012</v>
      </c>
    </row>
    <row r="908" spans="1:10" hidden="1">
      <c r="A908" s="5" t="s">
        <v>18</v>
      </c>
      <c r="B908" s="446">
        <v>882</v>
      </c>
      <c r="C908" s="5">
        <v>88</v>
      </c>
      <c r="D908" s="5" t="s">
        <v>937</v>
      </c>
      <c r="E908" s="5" t="s">
        <v>2831</v>
      </c>
      <c r="F908" s="184" t="s">
        <v>2821</v>
      </c>
      <c r="G908" s="5" t="b">
        <v>0</v>
      </c>
      <c r="H908" s="5" t="b">
        <v>1</v>
      </c>
      <c r="I908" s="5"/>
      <c r="J908" s="5" t="s">
        <v>4013</v>
      </c>
    </row>
    <row r="909" spans="1:10" hidden="1">
      <c r="A909" s="5" t="s">
        <v>18</v>
      </c>
      <c r="B909" s="446">
        <v>883</v>
      </c>
      <c r="C909" s="5">
        <v>88</v>
      </c>
      <c r="D909" s="5" t="s">
        <v>937</v>
      </c>
      <c r="E909" s="5" t="s">
        <v>2817</v>
      </c>
      <c r="F909" s="184" t="s">
        <v>4014</v>
      </c>
      <c r="G909" s="5" t="b">
        <v>0</v>
      </c>
      <c r="H909" s="5" t="b">
        <v>1</v>
      </c>
      <c r="I909" s="5"/>
      <c r="J909" s="5" t="s">
        <v>4015</v>
      </c>
    </row>
    <row r="910" spans="1:10" hidden="1">
      <c r="A910" s="5" t="s">
        <v>18</v>
      </c>
      <c r="B910" s="446">
        <v>884</v>
      </c>
      <c r="C910" s="5">
        <v>88</v>
      </c>
      <c r="D910" s="5" t="s">
        <v>937</v>
      </c>
      <c r="E910" s="5" t="s">
        <v>2823</v>
      </c>
      <c r="F910" s="184" t="s">
        <v>4016</v>
      </c>
      <c r="G910" s="5" t="b">
        <v>0</v>
      </c>
      <c r="H910" s="5" t="b">
        <v>1</v>
      </c>
      <c r="I910" s="5"/>
      <c r="J910" s="5" t="s">
        <v>4017</v>
      </c>
    </row>
    <row r="911" spans="1:10" hidden="1">
      <c r="A911" s="5" t="s">
        <v>18</v>
      </c>
      <c r="B911" s="446">
        <v>885</v>
      </c>
      <c r="C911" s="5">
        <v>88</v>
      </c>
      <c r="D911" s="5" t="s">
        <v>937</v>
      </c>
      <c r="E911" s="5" t="s">
        <v>2826</v>
      </c>
      <c r="F911" s="184" t="s">
        <v>4016</v>
      </c>
      <c r="G911" s="5" t="b">
        <v>0</v>
      </c>
      <c r="H911" s="5" t="b">
        <v>1</v>
      </c>
      <c r="I911" s="5"/>
      <c r="J911" s="5" t="s">
        <v>4018</v>
      </c>
    </row>
    <row r="912" spans="1:10" hidden="1">
      <c r="A912" s="5" t="s">
        <v>18</v>
      </c>
      <c r="B912" s="446">
        <v>886</v>
      </c>
      <c r="C912" s="5">
        <v>88</v>
      </c>
      <c r="D912" s="5" t="s">
        <v>937</v>
      </c>
      <c r="E912" s="5" t="s">
        <v>2828</v>
      </c>
      <c r="F912" s="184" t="s">
        <v>2829</v>
      </c>
      <c r="G912" s="5" t="b">
        <v>0</v>
      </c>
      <c r="H912" s="5" t="b">
        <v>1</v>
      </c>
      <c r="I912" s="5"/>
      <c r="J912" s="5" t="s">
        <v>4019</v>
      </c>
    </row>
    <row r="913" spans="1:10" hidden="1">
      <c r="A913" s="5" t="s">
        <v>18</v>
      </c>
      <c r="B913" s="446">
        <v>887</v>
      </c>
      <c r="C913" s="5">
        <v>88</v>
      </c>
      <c r="D913" s="5" t="s">
        <v>937</v>
      </c>
      <c r="E913" s="5" t="s">
        <v>2833</v>
      </c>
      <c r="F913" s="184" t="s">
        <v>2834</v>
      </c>
      <c r="G913" s="5" t="b">
        <v>0</v>
      </c>
      <c r="H913" s="5" t="b">
        <v>1</v>
      </c>
      <c r="I913" s="5"/>
      <c r="J913" s="5" t="s">
        <v>4020</v>
      </c>
    </row>
    <row r="914" spans="1:10" hidden="1">
      <c r="A914" s="5" t="s">
        <v>18</v>
      </c>
      <c r="B914" s="446">
        <v>888</v>
      </c>
      <c r="C914" s="5">
        <v>88</v>
      </c>
      <c r="D914" s="5" t="s">
        <v>937</v>
      </c>
      <c r="E914" s="5" t="s">
        <v>2836</v>
      </c>
      <c r="F914" s="184" t="s">
        <v>4021</v>
      </c>
      <c r="G914" s="5" t="b">
        <v>0</v>
      </c>
      <c r="H914" s="5" t="b">
        <v>1</v>
      </c>
      <c r="I914" s="5"/>
      <c r="J914" s="5" t="s">
        <v>4022</v>
      </c>
    </row>
    <row r="915" spans="1:10" hidden="1">
      <c r="A915" s="5" t="s">
        <v>18</v>
      </c>
      <c r="B915" s="446">
        <v>889</v>
      </c>
      <c r="C915" s="5">
        <v>88</v>
      </c>
      <c r="D915" s="5" t="s">
        <v>937</v>
      </c>
      <c r="E915" s="5" t="s">
        <v>2839</v>
      </c>
      <c r="F915" s="184">
        <v>0</v>
      </c>
      <c r="G915" s="5" t="b">
        <v>0</v>
      </c>
      <c r="H915" s="5" t="b">
        <v>1</v>
      </c>
      <c r="I915" s="5"/>
      <c r="J915" s="5" t="s">
        <v>4023</v>
      </c>
    </row>
    <row r="916" spans="1:10" hidden="1">
      <c r="A916" s="5" t="s">
        <v>18</v>
      </c>
      <c r="B916" s="446">
        <v>890</v>
      </c>
      <c r="C916" s="5">
        <v>88</v>
      </c>
      <c r="D916" s="5" t="s">
        <v>937</v>
      </c>
      <c r="E916" s="5" t="s">
        <v>2841</v>
      </c>
      <c r="F916" s="184" t="s">
        <v>4000</v>
      </c>
      <c r="G916" s="5" t="b">
        <v>0</v>
      </c>
      <c r="H916" s="5" t="b">
        <v>1</v>
      </c>
      <c r="I916" s="5"/>
      <c r="J916" s="5" t="s">
        <v>4024</v>
      </c>
    </row>
    <row r="917" spans="1:10" hidden="1">
      <c r="A917" s="5" t="s">
        <v>18</v>
      </c>
      <c r="B917" s="446">
        <v>891</v>
      </c>
      <c r="C917" s="5">
        <v>88</v>
      </c>
      <c r="D917" s="5" t="s">
        <v>937</v>
      </c>
      <c r="E917" s="5" t="s">
        <v>2844</v>
      </c>
      <c r="F917" s="184" t="s">
        <v>4025</v>
      </c>
      <c r="G917" s="5" t="b">
        <v>0</v>
      </c>
      <c r="H917" s="5" t="b">
        <v>1</v>
      </c>
      <c r="I917" s="5"/>
      <c r="J917" s="5" t="s">
        <v>4026</v>
      </c>
    </row>
    <row r="918" spans="1:10" hidden="1">
      <c r="A918" s="5" t="s">
        <v>18</v>
      </c>
      <c r="B918" s="446">
        <v>892</v>
      </c>
      <c r="C918" s="5">
        <v>88</v>
      </c>
      <c r="D918" s="5" t="s">
        <v>937</v>
      </c>
      <c r="E918" s="5" t="s">
        <v>2847</v>
      </c>
      <c r="F918" s="184" t="s">
        <v>3433</v>
      </c>
      <c r="G918" s="5" t="b">
        <v>0</v>
      </c>
      <c r="H918" s="5" t="b">
        <v>1</v>
      </c>
      <c r="I918" s="5"/>
      <c r="J918" s="5" t="s">
        <v>4027</v>
      </c>
    </row>
    <row r="919" spans="1:10" hidden="1">
      <c r="A919" s="5" t="s">
        <v>18</v>
      </c>
      <c r="B919" s="446">
        <v>893</v>
      </c>
      <c r="C919" s="5">
        <v>88</v>
      </c>
      <c r="D919" s="5" t="s">
        <v>937</v>
      </c>
      <c r="E919" s="5" t="s">
        <v>2850</v>
      </c>
      <c r="F919" s="184" t="s">
        <v>3435</v>
      </c>
      <c r="G919" s="5" t="b">
        <v>0</v>
      </c>
      <c r="H919" s="5" t="b">
        <v>1</v>
      </c>
      <c r="I919" s="5"/>
      <c r="J919" s="5" t="s">
        <v>4028</v>
      </c>
    </row>
    <row r="920" spans="1:10" hidden="1">
      <c r="A920" s="5" t="s">
        <v>18</v>
      </c>
      <c r="B920" s="446">
        <v>894</v>
      </c>
      <c r="C920" s="5">
        <v>88</v>
      </c>
      <c r="D920" s="5" t="s">
        <v>937</v>
      </c>
      <c r="E920" s="5" t="s">
        <v>2853</v>
      </c>
      <c r="F920" s="184" t="s">
        <v>2992</v>
      </c>
      <c r="G920" s="5" t="b">
        <v>0</v>
      </c>
      <c r="H920" s="5" t="b">
        <v>1</v>
      </c>
      <c r="I920" s="5"/>
      <c r="J920" s="5" t="s">
        <v>4029</v>
      </c>
    </row>
    <row r="921" spans="1:10" hidden="1">
      <c r="A921" s="5" t="s">
        <v>18</v>
      </c>
      <c r="B921" s="446">
        <v>895</v>
      </c>
      <c r="C921" s="5">
        <v>88</v>
      </c>
      <c r="D921" s="5" t="s">
        <v>937</v>
      </c>
      <c r="E921" s="5" t="s">
        <v>2856</v>
      </c>
      <c r="F921" s="184" t="s">
        <v>2913</v>
      </c>
      <c r="G921" s="5" t="b">
        <v>0</v>
      </c>
      <c r="H921" s="5" t="b">
        <v>1</v>
      </c>
      <c r="I921" s="5"/>
      <c r="J921" s="5" t="s">
        <v>4030</v>
      </c>
    </row>
    <row r="922" spans="1:10" hidden="1">
      <c r="A922" s="5" t="s">
        <v>18</v>
      </c>
      <c r="B922" s="446">
        <v>896</v>
      </c>
      <c r="C922" s="5">
        <v>88</v>
      </c>
      <c r="D922" s="5" t="s">
        <v>937</v>
      </c>
      <c r="E922" s="5" t="s">
        <v>2859</v>
      </c>
      <c r="F922" s="184" t="s">
        <v>2829</v>
      </c>
      <c r="G922" s="5" t="b">
        <v>0</v>
      </c>
      <c r="H922" s="5" t="b">
        <v>1</v>
      </c>
      <c r="I922" s="5"/>
      <c r="J922" s="5" t="s">
        <v>4031</v>
      </c>
    </row>
    <row r="923" spans="1:10" hidden="1">
      <c r="A923" s="5" t="s">
        <v>18</v>
      </c>
      <c r="B923" s="446">
        <v>897</v>
      </c>
      <c r="C923" s="5">
        <v>88</v>
      </c>
      <c r="D923" s="5" t="s">
        <v>937</v>
      </c>
      <c r="E923" s="5" t="s">
        <v>2861</v>
      </c>
      <c r="F923" s="184">
        <v>0</v>
      </c>
      <c r="G923" s="5" t="b">
        <v>0</v>
      </c>
      <c r="H923" s="5" t="b">
        <v>1</v>
      </c>
      <c r="I923" s="5"/>
      <c r="J923" s="5" t="s">
        <v>4032</v>
      </c>
    </row>
    <row r="924" spans="1:10" hidden="1">
      <c r="A924" s="5" t="s">
        <v>18</v>
      </c>
      <c r="B924" s="446">
        <v>898</v>
      </c>
      <c r="C924" s="5">
        <v>88</v>
      </c>
      <c r="D924" s="5" t="s">
        <v>937</v>
      </c>
      <c r="E924" s="18" t="s">
        <v>2863</v>
      </c>
      <c r="F924" s="184" t="s">
        <v>2821</v>
      </c>
      <c r="G924" s="5" t="b">
        <v>0</v>
      </c>
      <c r="H924" s="5" t="b">
        <v>1</v>
      </c>
      <c r="I924" s="5"/>
      <c r="J924" s="5" t="s">
        <v>4033</v>
      </c>
    </row>
    <row r="925" spans="1:10" hidden="1">
      <c r="A925" s="5" t="s">
        <v>18</v>
      </c>
      <c r="B925" s="446">
        <v>899</v>
      </c>
      <c r="C925" s="5">
        <v>88</v>
      </c>
      <c r="D925" s="5" t="s">
        <v>937</v>
      </c>
      <c r="E925" s="18" t="s">
        <v>2865</v>
      </c>
      <c r="F925" s="184" t="s">
        <v>2866</v>
      </c>
      <c r="G925" s="5" t="b">
        <v>0</v>
      </c>
      <c r="H925" s="5" t="b">
        <v>1</v>
      </c>
      <c r="I925" s="5"/>
      <c r="J925" s="5" t="s">
        <v>4034</v>
      </c>
    </row>
    <row r="926" spans="1:10" hidden="1">
      <c r="A926" s="5" t="s">
        <v>18</v>
      </c>
      <c r="B926" s="446">
        <v>900</v>
      </c>
      <c r="C926" s="5">
        <v>89</v>
      </c>
      <c r="D926" s="5" t="s">
        <v>4035</v>
      </c>
      <c r="E926" s="5" t="s">
        <v>3024</v>
      </c>
      <c r="F926" s="184" t="s">
        <v>4036</v>
      </c>
      <c r="G926" s="5" t="b">
        <v>0</v>
      </c>
      <c r="H926" s="5" t="b">
        <v>1</v>
      </c>
      <c r="I926" s="5"/>
      <c r="J926" s="5" t="s">
        <v>4037</v>
      </c>
    </row>
    <row r="927" spans="1:10" hidden="1">
      <c r="A927" s="5" t="s">
        <v>18</v>
      </c>
      <c r="B927" s="446">
        <v>901</v>
      </c>
      <c r="C927" s="5">
        <v>89</v>
      </c>
      <c r="D927" s="5" t="s">
        <v>4035</v>
      </c>
      <c r="E927" s="5" t="s">
        <v>2847</v>
      </c>
      <c r="F927" s="184" t="s">
        <v>3433</v>
      </c>
      <c r="G927" s="5" t="b">
        <v>0</v>
      </c>
      <c r="H927" s="5" t="b">
        <v>1</v>
      </c>
      <c r="I927" s="5"/>
      <c r="J927" s="5" t="s">
        <v>4038</v>
      </c>
    </row>
    <row r="928" spans="1:10" hidden="1">
      <c r="A928" s="5" t="s">
        <v>18</v>
      </c>
      <c r="B928" s="446">
        <v>902</v>
      </c>
      <c r="C928" s="5">
        <v>89</v>
      </c>
      <c r="D928" s="5" t="s">
        <v>4035</v>
      </c>
      <c r="E928" s="5" t="s">
        <v>3028</v>
      </c>
      <c r="F928" s="184" t="s">
        <v>3252</v>
      </c>
      <c r="G928" s="5" t="b">
        <v>0</v>
      </c>
      <c r="H928" s="5" t="b">
        <v>1</v>
      </c>
      <c r="I928" s="5"/>
      <c r="J928" s="5" t="s">
        <v>4039</v>
      </c>
    </row>
    <row r="929" spans="1:10" hidden="1">
      <c r="A929" s="5" t="s">
        <v>18</v>
      </c>
      <c r="B929" s="446">
        <v>903</v>
      </c>
      <c r="C929" s="5">
        <v>90</v>
      </c>
      <c r="D929" s="5" t="s">
        <v>4040</v>
      </c>
      <c r="E929" s="13" t="s">
        <v>2820</v>
      </c>
      <c r="F929" s="185" t="s">
        <v>2821</v>
      </c>
      <c r="G929" s="5" t="b">
        <v>0</v>
      </c>
      <c r="H929" s="5" t="b">
        <v>1</v>
      </c>
      <c r="I929" s="5"/>
      <c r="J929" s="5" t="s">
        <v>4041</v>
      </c>
    </row>
    <row r="930" spans="1:10" hidden="1">
      <c r="A930" s="5" t="s">
        <v>18</v>
      </c>
      <c r="B930" s="446">
        <v>904</v>
      </c>
      <c r="C930" s="5">
        <v>90</v>
      </c>
      <c r="D930" s="5" t="s">
        <v>4040</v>
      </c>
      <c r="E930" s="13" t="s">
        <v>2831</v>
      </c>
      <c r="F930" s="185" t="s">
        <v>2821</v>
      </c>
      <c r="G930" s="5" t="b">
        <v>0</v>
      </c>
      <c r="H930" s="5" t="b">
        <v>1</v>
      </c>
      <c r="I930" s="5"/>
      <c r="J930" s="5" t="s">
        <v>4042</v>
      </c>
    </row>
    <row r="931" spans="1:10" hidden="1">
      <c r="A931" s="5" t="s">
        <v>18</v>
      </c>
      <c r="B931" s="446">
        <v>905</v>
      </c>
      <c r="C931" s="5">
        <v>90</v>
      </c>
      <c r="D931" s="5" t="s">
        <v>4040</v>
      </c>
      <c r="E931" s="13" t="s">
        <v>2823</v>
      </c>
      <c r="F931" s="185" t="s">
        <v>939</v>
      </c>
      <c r="G931" s="5" t="b">
        <v>0</v>
      </c>
      <c r="H931" s="5" t="b">
        <v>1</v>
      </c>
      <c r="I931" s="5"/>
      <c r="J931" s="5" t="s">
        <v>4043</v>
      </c>
    </row>
    <row r="932" spans="1:10" hidden="1">
      <c r="A932" s="5" t="s">
        <v>18</v>
      </c>
      <c r="B932" s="446">
        <v>906</v>
      </c>
      <c r="C932" s="5">
        <v>90</v>
      </c>
      <c r="D932" s="5" t="s">
        <v>4040</v>
      </c>
      <c r="E932" s="13" t="s">
        <v>2828</v>
      </c>
      <c r="F932" s="185" t="s">
        <v>3130</v>
      </c>
      <c r="G932" s="5" t="b">
        <v>0</v>
      </c>
      <c r="H932" s="5" t="b">
        <v>1</v>
      </c>
      <c r="I932" s="5"/>
      <c r="J932" s="5" t="s">
        <v>4044</v>
      </c>
    </row>
    <row r="933" spans="1:10" hidden="1">
      <c r="A933" s="5" t="s">
        <v>18</v>
      </c>
      <c r="B933" s="446">
        <v>907</v>
      </c>
      <c r="C933" s="5">
        <v>90</v>
      </c>
      <c r="D933" s="5" t="s">
        <v>4040</v>
      </c>
      <c r="E933" s="13" t="s">
        <v>2826</v>
      </c>
      <c r="F933" s="185" t="s">
        <v>939</v>
      </c>
      <c r="G933" s="5" t="b">
        <v>0</v>
      </c>
      <c r="H933" s="5" t="b">
        <v>1</v>
      </c>
      <c r="I933" s="5"/>
      <c r="J933" s="5" t="s">
        <v>4045</v>
      </c>
    </row>
    <row r="934" spans="1:10" hidden="1">
      <c r="A934" s="5" t="s">
        <v>18</v>
      </c>
      <c r="B934" s="446">
        <v>908</v>
      </c>
      <c r="C934" s="5">
        <v>90</v>
      </c>
      <c r="D934" s="5" t="s">
        <v>4040</v>
      </c>
      <c r="E934" s="13" t="s">
        <v>2856</v>
      </c>
      <c r="F934" s="185" t="s">
        <v>2939</v>
      </c>
      <c r="G934" s="5" t="b">
        <v>0</v>
      </c>
      <c r="H934" s="5" t="b">
        <v>1</v>
      </c>
      <c r="I934" s="5"/>
      <c r="J934" s="5" t="s">
        <v>4046</v>
      </c>
    </row>
    <row r="935" spans="1:10" hidden="1">
      <c r="A935" s="5" t="s">
        <v>18</v>
      </c>
      <c r="B935" s="446">
        <v>909</v>
      </c>
      <c r="C935" s="5">
        <v>90</v>
      </c>
      <c r="D935" s="5" t="s">
        <v>4040</v>
      </c>
      <c r="E935" s="13" t="s">
        <v>2853</v>
      </c>
      <c r="F935" s="185" t="s">
        <v>2854</v>
      </c>
      <c r="G935" s="5" t="b">
        <v>0</v>
      </c>
      <c r="H935" s="5" t="b">
        <v>1</v>
      </c>
      <c r="I935" s="5"/>
      <c r="J935" s="5" t="s">
        <v>4047</v>
      </c>
    </row>
    <row r="936" spans="1:10" hidden="1">
      <c r="A936" s="5" t="s">
        <v>18</v>
      </c>
      <c r="B936" s="446">
        <v>910</v>
      </c>
      <c r="C936" s="5">
        <v>90</v>
      </c>
      <c r="D936" s="5" t="s">
        <v>4040</v>
      </c>
      <c r="E936" s="13" t="s">
        <v>2839</v>
      </c>
      <c r="F936" s="185">
        <v>0</v>
      </c>
      <c r="G936" s="5" t="b">
        <v>0</v>
      </c>
      <c r="H936" s="5" t="b">
        <v>1</v>
      </c>
      <c r="I936" s="5"/>
      <c r="J936" s="5" t="s">
        <v>4048</v>
      </c>
    </row>
    <row r="937" spans="1:10" hidden="1">
      <c r="A937" s="5" t="s">
        <v>18</v>
      </c>
      <c r="B937" s="446">
        <v>911</v>
      </c>
      <c r="C937" s="5">
        <v>90</v>
      </c>
      <c r="D937" s="5" t="s">
        <v>4040</v>
      </c>
      <c r="E937" s="13" t="s">
        <v>2847</v>
      </c>
      <c r="F937" s="185" t="s">
        <v>3433</v>
      </c>
      <c r="G937" s="5" t="b">
        <v>0</v>
      </c>
      <c r="H937" s="5" t="b">
        <v>1</v>
      </c>
      <c r="I937" s="5"/>
      <c r="J937" s="5" t="s">
        <v>4049</v>
      </c>
    </row>
    <row r="938" spans="1:10" hidden="1">
      <c r="A938" s="5" t="s">
        <v>18</v>
      </c>
      <c r="B938" s="446">
        <v>912</v>
      </c>
      <c r="C938" s="5">
        <v>90</v>
      </c>
      <c r="D938" s="5" t="s">
        <v>4040</v>
      </c>
      <c r="E938" s="18" t="s">
        <v>2865</v>
      </c>
      <c r="F938" s="185" t="s">
        <v>2866</v>
      </c>
      <c r="G938" s="5" t="b">
        <v>0</v>
      </c>
      <c r="H938" s="5" t="b">
        <v>1</v>
      </c>
      <c r="I938" s="5"/>
      <c r="J938" s="5" t="s">
        <v>4050</v>
      </c>
    </row>
    <row r="939" spans="1:10" hidden="1">
      <c r="A939" s="5" t="s">
        <v>18</v>
      </c>
      <c r="B939" s="446">
        <v>913</v>
      </c>
      <c r="C939" s="5">
        <v>90</v>
      </c>
      <c r="D939" s="5" t="s">
        <v>4040</v>
      </c>
      <c r="E939" s="5" t="s">
        <v>2850</v>
      </c>
      <c r="F939" s="185" t="s">
        <v>3435</v>
      </c>
      <c r="G939" s="5" t="b">
        <v>0</v>
      </c>
      <c r="H939" s="5" t="b">
        <v>1</v>
      </c>
      <c r="I939" s="5"/>
      <c r="J939" s="5" t="s">
        <v>4051</v>
      </c>
    </row>
    <row r="940" spans="1:10" hidden="1">
      <c r="A940" s="5" t="s">
        <v>18</v>
      </c>
      <c r="B940" s="446">
        <v>914</v>
      </c>
      <c r="C940" s="5">
        <v>90</v>
      </c>
      <c r="D940" s="5" t="s">
        <v>4040</v>
      </c>
      <c r="E940" s="5" t="s">
        <v>2833</v>
      </c>
      <c r="F940" s="185" t="s">
        <v>2834</v>
      </c>
      <c r="G940" s="5" t="b">
        <v>0</v>
      </c>
      <c r="H940" s="5" t="b">
        <v>1</v>
      </c>
      <c r="I940" s="5"/>
      <c r="J940" s="5" t="s">
        <v>4052</v>
      </c>
    </row>
    <row r="941" spans="1:10" hidden="1">
      <c r="A941" s="5" t="s">
        <v>18</v>
      </c>
      <c r="B941" s="446">
        <v>915</v>
      </c>
      <c r="C941" s="5">
        <v>90</v>
      </c>
      <c r="D941" s="5" t="s">
        <v>4040</v>
      </c>
      <c r="E941" s="5" t="s">
        <v>2863</v>
      </c>
      <c r="F941" s="185" t="s">
        <v>2821</v>
      </c>
      <c r="G941" s="5" t="b">
        <v>0</v>
      </c>
      <c r="H941" s="5" t="b">
        <v>1</v>
      </c>
      <c r="I941" s="5"/>
      <c r="J941" s="5" t="s">
        <v>4053</v>
      </c>
    </row>
    <row r="942" spans="1:10" hidden="1">
      <c r="A942" s="5" t="s">
        <v>18</v>
      </c>
      <c r="B942" s="446">
        <v>916</v>
      </c>
      <c r="C942" s="5">
        <v>90</v>
      </c>
      <c r="D942" s="5" t="s">
        <v>4040</v>
      </c>
      <c r="E942" s="5" t="s">
        <v>2844</v>
      </c>
      <c r="F942" s="185" t="s">
        <v>4054</v>
      </c>
      <c r="G942" s="5" t="b">
        <v>0</v>
      </c>
      <c r="H942" s="5" t="b">
        <v>1</v>
      </c>
      <c r="I942" s="5"/>
      <c r="J942" s="5" t="s">
        <v>4055</v>
      </c>
    </row>
    <row r="943" spans="1:10" hidden="1">
      <c r="A943" s="5" t="s">
        <v>18</v>
      </c>
      <c r="B943" s="446">
        <v>917</v>
      </c>
      <c r="C943" s="5">
        <v>90</v>
      </c>
      <c r="D943" s="5" t="s">
        <v>4040</v>
      </c>
      <c r="E943" s="5" t="s">
        <v>2841</v>
      </c>
      <c r="F943" s="185" t="s">
        <v>4056</v>
      </c>
      <c r="G943" s="5" t="b">
        <v>0</v>
      </c>
      <c r="H943" s="5" t="b">
        <v>1</v>
      </c>
      <c r="I943" s="5"/>
      <c r="J943" s="5" t="s">
        <v>4057</v>
      </c>
    </row>
    <row r="944" spans="1:10" hidden="1">
      <c r="A944" s="5" t="s">
        <v>18</v>
      </c>
      <c r="B944" s="446">
        <v>918</v>
      </c>
      <c r="C944" s="5">
        <v>90</v>
      </c>
      <c r="D944" s="5" t="s">
        <v>4040</v>
      </c>
      <c r="E944" s="5" t="s">
        <v>2861</v>
      </c>
      <c r="F944" s="185">
        <v>0</v>
      </c>
      <c r="G944" s="5" t="b">
        <v>0</v>
      </c>
      <c r="H944" s="5" t="b">
        <v>1</v>
      </c>
      <c r="I944" s="5"/>
      <c r="J944" s="5" t="s">
        <v>4058</v>
      </c>
    </row>
    <row r="945" spans="1:10" hidden="1">
      <c r="A945" s="5" t="s">
        <v>18</v>
      </c>
      <c r="B945" s="446">
        <v>919</v>
      </c>
      <c r="C945" s="5">
        <v>90</v>
      </c>
      <c r="D945" s="5" t="s">
        <v>4040</v>
      </c>
      <c r="E945" s="5" t="s">
        <v>2859</v>
      </c>
      <c r="F945" s="185" t="s">
        <v>3130</v>
      </c>
      <c r="G945" s="5" t="b">
        <v>0</v>
      </c>
      <c r="H945" s="5" t="b">
        <v>1</v>
      </c>
      <c r="I945" s="5"/>
      <c r="J945" s="5" t="s">
        <v>4059</v>
      </c>
    </row>
    <row r="946" spans="1:10" hidden="1">
      <c r="A946" s="5" t="s">
        <v>18</v>
      </c>
      <c r="B946" s="446">
        <v>920</v>
      </c>
      <c r="C946" s="5">
        <v>90</v>
      </c>
      <c r="D946" s="5" t="s">
        <v>4040</v>
      </c>
      <c r="E946" s="5" t="s">
        <v>2836</v>
      </c>
      <c r="F946" s="185" t="s">
        <v>4060</v>
      </c>
      <c r="G946" s="5" t="b">
        <v>0</v>
      </c>
      <c r="H946" s="5" t="b">
        <v>1</v>
      </c>
      <c r="I946" s="5"/>
      <c r="J946" s="5" t="s">
        <v>4061</v>
      </c>
    </row>
    <row r="947" spans="1:10" hidden="1">
      <c r="A947" s="5" t="s">
        <v>18</v>
      </c>
      <c r="B947" s="446">
        <v>2875</v>
      </c>
      <c r="C947" s="5">
        <v>90</v>
      </c>
      <c r="D947" s="5" t="s">
        <v>4040</v>
      </c>
      <c r="E947" s="5" t="s">
        <v>4062</v>
      </c>
      <c r="F947" s="185" t="s">
        <v>2821</v>
      </c>
      <c r="G947" s="5" t="b">
        <v>0</v>
      </c>
      <c r="H947" s="5" t="b">
        <v>1</v>
      </c>
      <c r="I947" s="5"/>
      <c r="J947" s="5" t="s">
        <v>4063</v>
      </c>
    </row>
    <row r="948" spans="1:10" hidden="1">
      <c r="A948" s="5" t="s">
        <v>18</v>
      </c>
      <c r="B948" s="446">
        <v>921</v>
      </c>
      <c r="C948" s="5">
        <v>91</v>
      </c>
      <c r="D948" s="5" t="s">
        <v>4064</v>
      </c>
      <c r="E948" s="13" t="s">
        <v>2820</v>
      </c>
      <c r="F948" s="185" t="s">
        <v>2821</v>
      </c>
      <c r="G948" s="5" t="b">
        <v>0</v>
      </c>
      <c r="H948" s="5" t="b">
        <v>1</v>
      </c>
      <c r="I948" s="5"/>
      <c r="J948" s="5" t="s">
        <v>4065</v>
      </c>
    </row>
    <row r="949" spans="1:10" hidden="1">
      <c r="A949" s="5" t="s">
        <v>18</v>
      </c>
      <c r="B949" s="446">
        <v>922</v>
      </c>
      <c r="C949" s="5">
        <v>91</v>
      </c>
      <c r="D949" s="5" t="s">
        <v>4064</v>
      </c>
      <c r="E949" s="13" t="s">
        <v>2831</v>
      </c>
      <c r="F949" s="185" t="s">
        <v>2821</v>
      </c>
      <c r="G949" s="5" t="b">
        <v>0</v>
      </c>
      <c r="H949" s="5" t="b">
        <v>1</v>
      </c>
      <c r="I949" s="5"/>
      <c r="J949" s="5" t="s">
        <v>4066</v>
      </c>
    </row>
    <row r="950" spans="1:10" hidden="1">
      <c r="A950" s="5" t="s">
        <v>18</v>
      </c>
      <c r="B950" s="446">
        <v>923</v>
      </c>
      <c r="C950" s="5">
        <v>91</v>
      </c>
      <c r="D950" s="5" t="s">
        <v>4064</v>
      </c>
      <c r="E950" s="13" t="s">
        <v>2823</v>
      </c>
      <c r="F950" s="185" t="s">
        <v>940</v>
      </c>
      <c r="G950" s="5" t="b">
        <v>0</v>
      </c>
      <c r="H950" s="5" t="b">
        <v>1</v>
      </c>
      <c r="I950" s="5"/>
      <c r="J950" s="5" t="s">
        <v>4067</v>
      </c>
    </row>
    <row r="951" spans="1:10" hidden="1">
      <c r="A951" s="5" t="s">
        <v>18</v>
      </c>
      <c r="B951" s="446">
        <v>924</v>
      </c>
      <c r="C951" s="5">
        <v>91</v>
      </c>
      <c r="D951" s="5" t="s">
        <v>4064</v>
      </c>
      <c r="E951" s="13" t="s">
        <v>2828</v>
      </c>
      <c r="F951" s="185" t="s">
        <v>3130</v>
      </c>
      <c r="G951" s="5" t="b">
        <v>0</v>
      </c>
      <c r="H951" s="5" t="b">
        <v>1</v>
      </c>
      <c r="I951" s="5"/>
      <c r="J951" s="5" t="s">
        <v>4068</v>
      </c>
    </row>
    <row r="952" spans="1:10" hidden="1">
      <c r="A952" s="5" t="s">
        <v>18</v>
      </c>
      <c r="B952" s="446">
        <v>925</v>
      </c>
      <c r="C952" s="5">
        <v>91</v>
      </c>
      <c r="D952" s="5" t="s">
        <v>4064</v>
      </c>
      <c r="E952" s="13" t="s">
        <v>2826</v>
      </c>
      <c r="F952" s="185" t="s">
        <v>940</v>
      </c>
      <c r="G952" s="5" t="b">
        <v>0</v>
      </c>
      <c r="H952" s="5" t="b">
        <v>1</v>
      </c>
      <c r="I952" s="5"/>
      <c r="J952" s="5" t="s">
        <v>4069</v>
      </c>
    </row>
    <row r="953" spans="1:10" hidden="1">
      <c r="A953" s="5" t="s">
        <v>18</v>
      </c>
      <c r="B953" s="446">
        <v>926</v>
      </c>
      <c r="C953" s="5">
        <v>91</v>
      </c>
      <c r="D953" s="5" t="s">
        <v>4064</v>
      </c>
      <c r="E953" s="13" t="s">
        <v>2856</v>
      </c>
      <c r="F953" s="185" t="s">
        <v>2939</v>
      </c>
      <c r="G953" s="5" t="b">
        <v>0</v>
      </c>
      <c r="H953" s="5" t="b">
        <v>1</v>
      </c>
      <c r="I953" s="5"/>
      <c r="J953" s="5" t="s">
        <v>4070</v>
      </c>
    </row>
    <row r="954" spans="1:10" hidden="1">
      <c r="A954" s="5" t="s">
        <v>18</v>
      </c>
      <c r="B954" s="446">
        <v>927</v>
      </c>
      <c r="C954" s="5">
        <v>91</v>
      </c>
      <c r="D954" s="5" t="s">
        <v>4064</v>
      </c>
      <c r="E954" s="13" t="s">
        <v>2853</v>
      </c>
      <c r="F954" s="185" t="s">
        <v>2854</v>
      </c>
      <c r="G954" s="5" t="b">
        <v>0</v>
      </c>
      <c r="H954" s="5" t="b">
        <v>1</v>
      </c>
      <c r="I954" s="5"/>
      <c r="J954" s="5" t="s">
        <v>4071</v>
      </c>
    </row>
    <row r="955" spans="1:10" hidden="1">
      <c r="A955" s="5" t="s">
        <v>18</v>
      </c>
      <c r="B955" s="446">
        <v>928</v>
      </c>
      <c r="C955" s="5">
        <v>91</v>
      </c>
      <c r="D955" s="5" t="s">
        <v>4064</v>
      </c>
      <c r="E955" s="13" t="s">
        <v>2839</v>
      </c>
      <c r="F955" s="185">
        <v>0</v>
      </c>
      <c r="G955" s="5" t="b">
        <v>0</v>
      </c>
      <c r="H955" s="5" t="b">
        <v>1</v>
      </c>
      <c r="I955" s="5"/>
      <c r="J955" s="5" t="s">
        <v>4072</v>
      </c>
    </row>
    <row r="956" spans="1:10" hidden="1">
      <c r="A956" s="5" t="s">
        <v>18</v>
      </c>
      <c r="B956" s="446">
        <v>929</v>
      </c>
      <c r="C956" s="5">
        <v>91</v>
      </c>
      <c r="D956" s="5" t="s">
        <v>4064</v>
      </c>
      <c r="E956" s="13" t="s">
        <v>2847</v>
      </c>
      <c r="F956" s="185" t="s">
        <v>3433</v>
      </c>
      <c r="G956" s="5" t="b">
        <v>0</v>
      </c>
      <c r="H956" s="5" t="b">
        <v>1</v>
      </c>
      <c r="I956" s="5"/>
      <c r="J956" s="5" t="s">
        <v>4073</v>
      </c>
    </row>
    <row r="957" spans="1:10" hidden="1">
      <c r="A957" s="5" t="s">
        <v>18</v>
      </c>
      <c r="B957" s="446">
        <v>930</v>
      </c>
      <c r="C957" s="5">
        <v>91</v>
      </c>
      <c r="D957" s="5" t="s">
        <v>4064</v>
      </c>
      <c r="E957" s="18" t="s">
        <v>2865</v>
      </c>
      <c r="F957" s="185" t="s">
        <v>2866</v>
      </c>
      <c r="G957" s="5" t="b">
        <v>0</v>
      </c>
      <c r="H957" s="5" t="b">
        <v>1</v>
      </c>
      <c r="I957" s="5"/>
      <c r="J957" s="5" t="s">
        <v>4074</v>
      </c>
    </row>
    <row r="958" spans="1:10" hidden="1">
      <c r="A958" s="5" t="s">
        <v>18</v>
      </c>
      <c r="B958" s="446">
        <v>931</v>
      </c>
      <c r="C958" s="5">
        <v>91</v>
      </c>
      <c r="D958" s="5" t="s">
        <v>4064</v>
      </c>
      <c r="E958" s="5" t="s">
        <v>2850</v>
      </c>
      <c r="F958" s="185" t="s">
        <v>3435</v>
      </c>
      <c r="G958" s="5" t="b">
        <v>0</v>
      </c>
      <c r="H958" s="5" t="b">
        <v>1</v>
      </c>
      <c r="I958" s="5"/>
      <c r="J958" s="5" t="s">
        <v>4075</v>
      </c>
    </row>
    <row r="959" spans="1:10" hidden="1">
      <c r="A959" s="5" t="s">
        <v>18</v>
      </c>
      <c r="B959" s="446">
        <v>932</v>
      </c>
      <c r="C959" s="5">
        <v>91</v>
      </c>
      <c r="D959" s="5" t="s">
        <v>4064</v>
      </c>
      <c r="E959" s="5" t="s">
        <v>2833</v>
      </c>
      <c r="F959" s="185" t="s">
        <v>2834</v>
      </c>
      <c r="G959" s="5" t="b">
        <v>0</v>
      </c>
      <c r="H959" s="5" t="b">
        <v>1</v>
      </c>
      <c r="I959" s="5"/>
      <c r="J959" s="5" t="s">
        <v>4076</v>
      </c>
    </row>
    <row r="960" spans="1:10" hidden="1">
      <c r="A960" s="5" t="s">
        <v>18</v>
      </c>
      <c r="B960" s="446">
        <v>933</v>
      </c>
      <c r="C960" s="5">
        <v>91</v>
      </c>
      <c r="D960" s="5" t="s">
        <v>4064</v>
      </c>
      <c r="E960" s="5" t="s">
        <v>2863</v>
      </c>
      <c r="F960" s="185" t="s">
        <v>2821</v>
      </c>
      <c r="G960" s="5" t="b">
        <v>0</v>
      </c>
      <c r="H960" s="5" t="b">
        <v>1</v>
      </c>
      <c r="I960" s="5"/>
      <c r="J960" s="5" t="s">
        <v>4077</v>
      </c>
    </row>
    <row r="961" spans="1:10" hidden="1">
      <c r="A961" s="5" t="s">
        <v>18</v>
      </c>
      <c r="B961" s="446">
        <v>934</v>
      </c>
      <c r="C961" s="5">
        <v>91</v>
      </c>
      <c r="D961" s="5" t="s">
        <v>4064</v>
      </c>
      <c r="E961" s="5" t="s">
        <v>2844</v>
      </c>
      <c r="F961" s="185" t="s">
        <v>4078</v>
      </c>
      <c r="G961" s="5" t="b">
        <v>0</v>
      </c>
      <c r="H961" s="5" t="b">
        <v>1</v>
      </c>
      <c r="I961" s="5"/>
      <c r="J961" s="5" t="s">
        <v>4079</v>
      </c>
    </row>
    <row r="962" spans="1:10" hidden="1">
      <c r="A962" s="5" t="s">
        <v>18</v>
      </c>
      <c r="B962" s="446">
        <v>935</v>
      </c>
      <c r="C962" s="5">
        <v>91</v>
      </c>
      <c r="D962" s="5" t="s">
        <v>4064</v>
      </c>
      <c r="E962" s="5" t="s">
        <v>2841</v>
      </c>
      <c r="F962" s="185" t="s">
        <v>4056</v>
      </c>
      <c r="G962" s="5" t="b">
        <v>0</v>
      </c>
      <c r="H962" s="5" t="b">
        <v>1</v>
      </c>
      <c r="I962" s="5"/>
      <c r="J962" s="5" t="s">
        <v>4080</v>
      </c>
    </row>
    <row r="963" spans="1:10" hidden="1">
      <c r="A963" s="5" t="s">
        <v>18</v>
      </c>
      <c r="B963" s="446">
        <v>936</v>
      </c>
      <c r="C963" s="5">
        <v>91</v>
      </c>
      <c r="D963" s="5" t="s">
        <v>4064</v>
      </c>
      <c r="E963" s="5" t="s">
        <v>2861</v>
      </c>
      <c r="F963" s="185">
        <v>0</v>
      </c>
      <c r="G963" s="5" t="b">
        <v>0</v>
      </c>
      <c r="H963" s="5" t="b">
        <v>1</v>
      </c>
      <c r="I963" s="5"/>
      <c r="J963" s="5" t="s">
        <v>4081</v>
      </c>
    </row>
    <row r="964" spans="1:10" hidden="1">
      <c r="A964" s="5" t="s">
        <v>18</v>
      </c>
      <c r="B964" s="446">
        <v>937</v>
      </c>
      <c r="C964" s="5">
        <v>91</v>
      </c>
      <c r="D964" s="5" t="s">
        <v>4064</v>
      </c>
      <c r="E964" s="5" t="s">
        <v>2859</v>
      </c>
      <c r="F964" s="185" t="s">
        <v>3130</v>
      </c>
      <c r="G964" s="5" t="b">
        <v>0</v>
      </c>
      <c r="H964" s="5" t="b">
        <v>1</v>
      </c>
      <c r="I964" s="5"/>
      <c r="J964" s="5" t="s">
        <v>4082</v>
      </c>
    </row>
    <row r="965" spans="1:10" hidden="1">
      <c r="A965" s="5" t="s">
        <v>18</v>
      </c>
      <c r="B965" s="446">
        <v>938</v>
      </c>
      <c r="C965" s="5">
        <v>91</v>
      </c>
      <c r="D965" s="5" t="s">
        <v>4064</v>
      </c>
      <c r="E965" s="5" t="s">
        <v>2836</v>
      </c>
      <c r="F965" s="185" t="s">
        <v>4060</v>
      </c>
      <c r="G965" s="5" t="b">
        <v>0</v>
      </c>
      <c r="H965" s="5" t="b">
        <v>1</v>
      </c>
      <c r="I965" s="5"/>
      <c r="J965" s="5" t="s">
        <v>4083</v>
      </c>
    </row>
    <row r="966" spans="1:10" hidden="1">
      <c r="A966" s="5" t="s">
        <v>18</v>
      </c>
      <c r="B966" s="446">
        <v>2876</v>
      </c>
      <c r="C966" s="5">
        <v>91</v>
      </c>
      <c r="D966" s="5" t="s">
        <v>4064</v>
      </c>
      <c r="E966" s="5" t="s">
        <v>4062</v>
      </c>
      <c r="F966" s="185" t="s">
        <v>2821</v>
      </c>
      <c r="G966" s="5" t="b">
        <v>0</v>
      </c>
      <c r="H966" s="5" t="b">
        <v>1</v>
      </c>
      <c r="I966" s="5"/>
      <c r="J966" s="5" t="s">
        <v>4084</v>
      </c>
    </row>
    <row r="967" spans="1:10" hidden="1">
      <c r="A967" s="5" t="s">
        <v>18</v>
      </c>
      <c r="B967" s="446">
        <v>939</v>
      </c>
      <c r="C967" s="5">
        <v>92</v>
      </c>
      <c r="D967" s="5" t="s">
        <v>4085</v>
      </c>
      <c r="E967" s="13" t="s">
        <v>2820</v>
      </c>
      <c r="F967" s="185" t="s">
        <v>2821</v>
      </c>
      <c r="G967" s="5" t="b">
        <v>0</v>
      </c>
      <c r="H967" s="5" t="b">
        <v>1</v>
      </c>
      <c r="I967" s="5"/>
      <c r="J967" s="5" t="s">
        <v>4086</v>
      </c>
    </row>
    <row r="968" spans="1:10" hidden="1">
      <c r="A968" s="5" t="s">
        <v>18</v>
      </c>
      <c r="B968" s="446">
        <v>940</v>
      </c>
      <c r="C968" s="5">
        <v>92</v>
      </c>
      <c r="D968" s="5" t="s">
        <v>4085</v>
      </c>
      <c r="E968" s="13" t="s">
        <v>2831</v>
      </c>
      <c r="F968" s="185" t="s">
        <v>2821</v>
      </c>
      <c r="G968" s="5" t="b">
        <v>0</v>
      </c>
      <c r="H968" s="5" t="b">
        <v>1</v>
      </c>
      <c r="I968" s="5"/>
      <c r="J968" s="5" t="s">
        <v>4087</v>
      </c>
    </row>
    <row r="969" spans="1:10" hidden="1">
      <c r="A969" s="5" t="s">
        <v>18</v>
      </c>
      <c r="B969" s="446">
        <v>941</v>
      </c>
      <c r="C969" s="5">
        <v>92</v>
      </c>
      <c r="D969" s="5" t="s">
        <v>4085</v>
      </c>
      <c r="E969" s="13" t="s">
        <v>2823</v>
      </c>
      <c r="F969" s="185" t="s">
        <v>941</v>
      </c>
      <c r="G969" s="5" t="b">
        <v>0</v>
      </c>
      <c r="H969" s="5" t="b">
        <v>1</v>
      </c>
      <c r="I969" s="5"/>
      <c r="J969" s="5" t="s">
        <v>4088</v>
      </c>
    </row>
    <row r="970" spans="1:10" hidden="1">
      <c r="A970" s="5" t="s">
        <v>18</v>
      </c>
      <c r="B970" s="446">
        <v>942</v>
      </c>
      <c r="C970" s="5">
        <v>92</v>
      </c>
      <c r="D970" s="5" t="s">
        <v>4085</v>
      </c>
      <c r="E970" s="13" t="s">
        <v>2828</v>
      </c>
      <c r="F970" s="185" t="s">
        <v>3130</v>
      </c>
      <c r="G970" s="5" t="b">
        <v>0</v>
      </c>
      <c r="H970" s="5" t="b">
        <v>1</v>
      </c>
      <c r="I970" s="5"/>
      <c r="J970" s="5" t="s">
        <v>4089</v>
      </c>
    </row>
    <row r="971" spans="1:10" hidden="1">
      <c r="A971" s="5" t="s">
        <v>18</v>
      </c>
      <c r="B971" s="446">
        <v>943</v>
      </c>
      <c r="C971" s="5">
        <v>92</v>
      </c>
      <c r="D971" s="5" t="s">
        <v>4085</v>
      </c>
      <c r="E971" s="13" t="s">
        <v>2826</v>
      </c>
      <c r="F971" s="185" t="s">
        <v>941</v>
      </c>
      <c r="G971" s="5" t="b">
        <v>0</v>
      </c>
      <c r="H971" s="5" t="b">
        <v>1</v>
      </c>
      <c r="I971" s="5"/>
      <c r="J971" s="5" t="s">
        <v>4090</v>
      </c>
    </row>
    <row r="972" spans="1:10" hidden="1">
      <c r="A972" s="5" t="s">
        <v>18</v>
      </c>
      <c r="B972" s="446">
        <v>944</v>
      </c>
      <c r="C972" s="5">
        <v>92</v>
      </c>
      <c r="D972" s="5" t="s">
        <v>4085</v>
      </c>
      <c r="E972" s="13" t="s">
        <v>2856</v>
      </c>
      <c r="F972" s="185" t="s">
        <v>2939</v>
      </c>
      <c r="G972" s="5" t="b">
        <v>0</v>
      </c>
      <c r="H972" s="5" t="b">
        <v>1</v>
      </c>
      <c r="I972" s="5"/>
      <c r="J972" s="5" t="s">
        <v>4091</v>
      </c>
    </row>
    <row r="973" spans="1:10" hidden="1">
      <c r="A973" s="5" t="s">
        <v>18</v>
      </c>
      <c r="B973" s="446">
        <v>945</v>
      </c>
      <c r="C973" s="5">
        <v>92</v>
      </c>
      <c r="D973" s="5" t="s">
        <v>4085</v>
      </c>
      <c r="E973" s="13" t="s">
        <v>2853</v>
      </c>
      <c r="F973" s="185" t="s">
        <v>2854</v>
      </c>
      <c r="G973" s="5" t="b">
        <v>0</v>
      </c>
      <c r="H973" s="5" t="b">
        <v>1</v>
      </c>
      <c r="I973" s="5"/>
      <c r="J973" s="5" t="s">
        <v>4092</v>
      </c>
    </row>
    <row r="974" spans="1:10" hidden="1">
      <c r="A974" s="5" t="s">
        <v>18</v>
      </c>
      <c r="B974" s="446">
        <v>946</v>
      </c>
      <c r="C974" s="5">
        <v>92</v>
      </c>
      <c r="D974" s="5" t="s">
        <v>4085</v>
      </c>
      <c r="E974" s="13" t="s">
        <v>2839</v>
      </c>
      <c r="F974" s="185">
        <v>0</v>
      </c>
      <c r="G974" s="5" t="b">
        <v>0</v>
      </c>
      <c r="H974" s="5" t="b">
        <v>1</v>
      </c>
      <c r="I974" s="5"/>
      <c r="J974" s="5" t="s">
        <v>4093</v>
      </c>
    </row>
    <row r="975" spans="1:10" hidden="1">
      <c r="A975" s="5" t="s">
        <v>18</v>
      </c>
      <c r="B975" s="446">
        <v>947</v>
      </c>
      <c r="C975" s="5">
        <v>92</v>
      </c>
      <c r="D975" s="5" t="s">
        <v>4085</v>
      </c>
      <c r="E975" s="13" t="s">
        <v>2847</v>
      </c>
      <c r="F975" s="185" t="s">
        <v>3433</v>
      </c>
      <c r="G975" s="5" t="b">
        <v>0</v>
      </c>
      <c r="H975" s="5" t="b">
        <v>1</v>
      </c>
      <c r="I975" s="5"/>
      <c r="J975" s="5" t="s">
        <v>4094</v>
      </c>
    </row>
    <row r="976" spans="1:10" hidden="1">
      <c r="A976" s="5" t="s">
        <v>18</v>
      </c>
      <c r="B976" s="446">
        <v>948</v>
      </c>
      <c r="C976" s="5">
        <v>92</v>
      </c>
      <c r="D976" s="5" t="s">
        <v>4085</v>
      </c>
      <c r="E976" s="18" t="s">
        <v>2865</v>
      </c>
      <c r="F976" s="185" t="s">
        <v>2866</v>
      </c>
      <c r="G976" s="5" t="b">
        <v>0</v>
      </c>
      <c r="H976" s="5" t="b">
        <v>1</v>
      </c>
      <c r="I976" s="5"/>
      <c r="J976" s="5" t="s">
        <v>4095</v>
      </c>
    </row>
    <row r="977" spans="1:10" hidden="1">
      <c r="A977" s="5" t="s">
        <v>18</v>
      </c>
      <c r="B977" s="446">
        <v>949</v>
      </c>
      <c r="C977" s="5">
        <v>92</v>
      </c>
      <c r="D977" s="5" t="s">
        <v>4085</v>
      </c>
      <c r="E977" s="5" t="s">
        <v>2850</v>
      </c>
      <c r="F977" s="185" t="s">
        <v>3435</v>
      </c>
      <c r="G977" s="5" t="b">
        <v>0</v>
      </c>
      <c r="H977" s="5" t="b">
        <v>1</v>
      </c>
      <c r="I977" s="5"/>
      <c r="J977" s="5" t="s">
        <v>4096</v>
      </c>
    </row>
    <row r="978" spans="1:10" hidden="1">
      <c r="A978" s="5" t="s">
        <v>18</v>
      </c>
      <c r="B978" s="446">
        <v>950</v>
      </c>
      <c r="C978" s="5">
        <v>92</v>
      </c>
      <c r="D978" s="5" t="s">
        <v>4085</v>
      </c>
      <c r="E978" s="5" t="s">
        <v>2833</v>
      </c>
      <c r="F978" s="185" t="s">
        <v>2834</v>
      </c>
      <c r="G978" s="5" t="b">
        <v>0</v>
      </c>
      <c r="H978" s="5" t="b">
        <v>1</v>
      </c>
      <c r="I978" s="5"/>
      <c r="J978" s="5" t="s">
        <v>4097</v>
      </c>
    </row>
    <row r="979" spans="1:10" hidden="1">
      <c r="A979" s="5" t="s">
        <v>18</v>
      </c>
      <c r="B979" s="446">
        <v>951</v>
      </c>
      <c r="C979" s="5">
        <v>92</v>
      </c>
      <c r="D979" s="5" t="s">
        <v>4085</v>
      </c>
      <c r="E979" s="5" t="s">
        <v>2863</v>
      </c>
      <c r="F979" s="185" t="s">
        <v>2821</v>
      </c>
      <c r="G979" s="5" t="b">
        <v>0</v>
      </c>
      <c r="H979" s="5" t="b">
        <v>1</v>
      </c>
      <c r="I979" s="5"/>
      <c r="J979" s="5" t="s">
        <v>4098</v>
      </c>
    </row>
    <row r="980" spans="1:10" hidden="1">
      <c r="A980" s="5" t="s">
        <v>18</v>
      </c>
      <c r="B980" s="446">
        <v>952</v>
      </c>
      <c r="C980" s="5">
        <v>92</v>
      </c>
      <c r="D980" s="5" t="s">
        <v>4085</v>
      </c>
      <c r="E980" s="5" t="s">
        <v>2844</v>
      </c>
      <c r="F980" s="185" t="s">
        <v>4099</v>
      </c>
      <c r="G980" s="5" t="b">
        <v>0</v>
      </c>
      <c r="H980" s="5" t="b">
        <v>1</v>
      </c>
      <c r="I980" s="5"/>
      <c r="J980" s="5" t="s">
        <v>4100</v>
      </c>
    </row>
    <row r="981" spans="1:10" hidden="1">
      <c r="A981" s="5" t="s">
        <v>18</v>
      </c>
      <c r="B981" s="446">
        <v>953</v>
      </c>
      <c r="C981" s="5">
        <v>92</v>
      </c>
      <c r="D981" s="5" t="s">
        <v>4085</v>
      </c>
      <c r="E981" s="5" t="s">
        <v>2841</v>
      </c>
      <c r="F981" s="185" t="s">
        <v>4056</v>
      </c>
      <c r="G981" s="5" t="b">
        <v>0</v>
      </c>
      <c r="H981" s="5" t="b">
        <v>1</v>
      </c>
      <c r="I981" s="5"/>
      <c r="J981" s="5" t="s">
        <v>4101</v>
      </c>
    </row>
    <row r="982" spans="1:10" hidden="1">
      <c r="A982" s="5" t="s">
        <v>18</v>
      </c>
      <c r="B982" s="446">
        <v>954</v>
      </c>
      <c r="C982" s="5">
        <v>92</v>
      </c>
      <c r="D982" s="5" t="s">
        <v>4085</v>
      </c>
      <c r="E982" s="5" t="s">
        <v>2861</v>
      </c>
      <c r="F982" s="185">
        <v>0</v>
      </c>
      <c r="G982" s="5" t="b">
        <v>0</v>
      </c>
      <c r="H982" s="5" t="b">
        <v>1</v>
      </c>
      <c r="I982" s="5"/>
      <c r="J982" s="5" t="s">
        <v>4102</v>
      </c>
    </row>
    <row r="983" spans="1:10" hidden="1">
      <c r="A983" s="5" t="s">
        <v>18</v>
      </c>
      <c r="B983" s="446">
        <v>955</v>
      </c>
      <c r="C983" s="5">
        <v>92</v>
      </c>
      <c r="D983" s="5" t="s">
        <v>4085</v>
      </c>
      <c r="E983" s="5" t="s">
        <v>2859</v>
      </c>
      <c r="F983" s="185" t="s">
        <v>3130</v>
      </c>
      <c r="G983" s="5" t="b">
        <v>0</v>
      </c>
      <c r="H983" s="5" t="b">
        <v>1</v>
      </c>
      <c r="I983" s="5"/>
      <c r="J983" s="5" t="s">
        <v>4103</v>
      </c>
    </row>
    <row r="984" spans="1:10" hidden="1">
      <c r="A984" s="5" t="s">
        <v>18</v>
      </c>
      <c r="B984" s="446">
        <v>956</v>
      </c>
      <c r="C984" s="5">
        <v>92</v>
      </c>
      <c r="D984" s="5" t="s">
        <v>4085</v>
      </c>
      <c r="E984" s="5" t="s">
        <v>2836</v>
      </c>
      <c r="F984" s="185" t="s">
        <v>4060</v>
      </c>
      <c r="G984" s="5" t="b">
        <v>0</v>
      </c>
      <c r="H984" s="5" t="b">
        <v>1</v>
      </c>
      <c r="I984" s="5"/>
      <c r="J984" s="5" t="s">
        <v>4104</v>
      </c>
    </row>
    <row r="985" spans="1:10" hidden="1">
      <c r="A985" s="5" t="s">
        <v>18</v>
      </c>
      <c r="B985" s="446">
        <v>2877</v>
      </c>
      <c r="C985" s="5">
        <v>92</v>
      </c>
      <c r="D985" s="5" t="s">
        <v>4085</v>
      </c>
      <c r="E985" s="5" t="s">
        <v>4062</v>
      </c>
      <c r="F985" s="185" t="s">
        <v>2821</v>
      </c>
      <c r="G985" s="5" t="b">
        <v>0</v>
      </c>
      <c r="H985" s="5" t="b">
        <v>1</v>
      </c>
      <c r="I985" s="5"/>
      <c r="J985" s="5" t="s">
        <v>4105</v>
      </c>
    </row>
    <row r="986" spans="1:10" hidden="1">
      <c r="A986" s="5" t="s">
        <v>18</v>
      </c>
      <c r="B986" s="446">
        <v>957</v>
      </c>
      <c r="C986" s="5">
        <v>93</v>
      </c>
      <c r="D986" s="5" t="s">
        <v>4106</v>
      </c>
      <c r="E986" s="13" t="s">
        <v>2820</v>
      </c>
      <c r="F986" s="185" t="s">
        <v>2821</v>
      </c>
      <c r="G986" s="5" t="b">
        <v>0</v>
      </c>
      <c r="H986" s="5" t="b">
        <v>1</v>
      </c>
      <c r="I986" s="5"/>
      <c r="J986" s="5" t="s">
        <v>4107</v>
      </c>
    </row>
    <row r="987" spans="1:10" hidden="1">
      <c r="A987" s="5" t="s">
        <v>18</v>
      </c>
      <c r="B987" s="446">
        <v>958</v>
      </c>
      <c r="C987" s="5">
        <v>93</v>
      </c>
      <c r="D987" s="5" t="s">
        <v>4106</v>
      </c>
      <c r="E987" s="13" t="s">
        <v>2831</v>
      </c>
      <c r="F987" s="185" t="s">
        <v>2821</v>
      </c>
      <c r="G987" s="5" t="b">
        <v>0</v>
      </c>
      <c r="H987" s="5" t="b">
        <v>1</v>
      </c>
      <c r="I987" s="5"/>
      <c r="J987" s="5" t="s">
        <v>4108</v>
      </c>
    </row>
    <row r="988" spans="1:10" hidden="1">
      <c r="A988" s="5" t="s">
        <v>18</v>
      </c>
      <c r="B988" s="446">
        <v>959</v>
      </c>
      <c r="C988" s="5">
        <v>93</v>
      </c>
      <c r="D988" s="5" t="s">
        <v>4106</v>
      </c>
      <c r="E988" s="13" t="s">
        <v>2823</v>
      </c>
      <c r="F988" s="185" t="s">
        <v>942</v>
      </c>
      <c r="G988" s="5" t="b">
        <v>0</v>
      </c>
      <c r="H988" s="5" t="b">
        <v>1</v>
      </c>
      <c r="I988" s="5"/>
      <c r="J988" s="5" t="s">
        <v>4109</v>
      </c>
    </row>
    <row r="989" spans="1:10" hidden="1">
      <c r="A989" s="5" t="s">
        <v>18</v>
      </c>
      <c r="B989" s="446">
        <v>960</v>
      </c>
      <c r="C989" s="5">
        <v>93</v>
      </c>
      <c r="D989" s="5" t="s">
        <v>4106</v>
      </c>
      <c r="E989" s="13" t="s">
        <v>2828</v>
      </c>
      <c r="F989" s="185" t="s">
        <v>3130</v>
      </c>
      <c r="G989" s="5" t="b">
        <v>0</v>
      </c>
      <c r="H989" s="5" t="b">
        <v>1</v>
      </c>
      <c r="I989" s="5"/>
      <c r="J989" s="5" t="s">
        <v>4110</v>
      </c>
    </row>
    <row r="990" spans="1:10" hidden="1">
      <c r="A990" s="5" t="s">
        <v>18</v>
      </c>
      <c r="B990" s="446">
        <v>961</v>
      </c>
      <c r="C990" s="5">
        <v>93</v>
      </c>
      <c r="D990" s="5" t="s">
        <v>4106</v>
      </c>
      <c r="E990" s="13" t="s">
        <v>2826</v>
      </c>
      <c r="F990" s="185" t="s">
        <v>942</v>
      </c>
      <c r="G990" s="5" t="b">
        <v>0</v>
      </c>
      <c r="H990" s="5" t="b">
        <v>1</v>
      </c>
      <c r="I990" s="5"/>
      <c r="J990" s="5" t="s">
        <v>4111</v>
      </c>
    </row>
    <row r="991" spans="1:10" hidden="1">
      <c r="A991" s="5" t="s">
        <v>18</v>
      </c>
      <c r="B991" s="446">
        <v>962</v>
      </c>
      <c r="C991" s="5">
        <v>93</v>
      </c>
      <c r="D991" s="5" t="s">
        <v>4106</v>
      </c>
      <c r="E991" s="13" t="s">
        <v>2856</v>
      </c>
      <c r="F991" s="185" t="s">
        <v>2939</v>
      </c>
      <c r="G991" s="5" t="b">
        <v>0</v>
      </c>
      <c r="H991" s="5" t="b">
        <v>1</v>
      </c>
      <c r="I991" s="5"/>
      <c r="J991" s="5" t="s">
        <v>4112</v>
      </c>
    </row>
    <row r="992" spans="1:10" hidden="1">
      <c r="A992" s="5" t="s">
        <v>18</v>
      </c>
      <c r="B992" s="446">
        <v>963</v>
      </c>
      <c r="C992" s="5">
        <v>93</v>
      </c>
      <c r="D992" s="5" t="s">
        <v>4106</v>
      </c>
      <c r="E992" s="13" t="s">
        <v>2853</v>
      </c>
      <c r="F992" s="185" t="s">
        <v>2854</v>
      </c>
      <c r="G992" s="5" t="b">
        <v>0</v>
      </c>
      <c r="H992" s="5" t="b">
        <v>1</v>
      </c>
      <c r="I992" s="5"/>
      <c r="J992" s="5" t="s">
        <v>4113</v>
      </c>
    </row>
    <row r="993" spans="1:10" hidden="1">
      <c r="A993" s="5" t="s">
        <v>18</v>
      </c>
      <c r="B993" s="446">
        <v>964</v>
      </c>
      <c r="C993" s="5">
        <v>93</v>
      </c>
      <c r="D993" s="5" t="s">
        <v>4106</v>
      </c>
      <c r="E993" s="13" t="s">
        <v>2839</v>
      </c>
      <c r="F993" s="185">
        <v>0</v>
      </c>
      <c r="G993" s="5" t="b">
        <v>0</v>
      </c>
      <c r="H993" s="5" t="b">
        <v>1</v>
      </c>
      <c r="I993" s="5"/>
      <c r="J993" s="5" t="s">
        <v>4114</v>
      </c>
    </row>
    <row r="994" spans="1:10" hidden="1">
      <c r="A994" s="5" t="s">
        <v>18</v>
      </c>
      <c r="B994" s="446">
        <v>965</v>
      </c>
      <c r="C994" s="5">
        <v>93</v>
      </c>
      <c r="D994" s="5" t="s">
        <v>4106</v>
      </c>
      <c r="E994" s="13" t="s">
        <v>2847</v>
      </c>
      <c r="F994" s="185" t="s">
        <v>3433</v>
      </c>
      <c r="G994" s="5" t="b">
        <v>0</v>
      </c>
      <c r="H994" s="5" t="b">
        <v>1</v>
      </c>
      <c r="I994" s="5"/>
      <c r="J994" s="5" t="s">
        <v>4115</v>
      </c>
    </row>
    <row r="995" spans="1:10" hidden="1">
      <c r="A995" s="5" t="s">
        <v>18</v>
      </c>
      <c r="B995" s="446">
        <v>966</v>
      </c>
      <c r="C995" s="5">
        <v>93</v>
      </c>
      <c r="D995" s="5" t="s">
        <v>4106</v>
      </c>
      <c r="E995" s="18" t="s">
        <v>2865</v>
      </c>
      <c r="F995" s="185" t="s">
        <v>2866</v>
      </c>
      <c r="G995" s="5" t="b">
        <v>0</v>
      </c>
      <c r="H995" s="5" t="b">
        <v>1</v>
      </c>
      <c r="I995" s="5"/>
      <c r="J995" s="5" t="s">
        <v>4116</v>
      </c>
    </row>
    <row r="996" spans="1:10" hidden="1">
      <c r="A996" s="5" t="s">
        <v>18</v>
      </c>
      <c r="B996" s="446">
        <v>967</v>
      </c>
      <c r="C996" s="5">
        <v>93</v>
      </c>
      <c r="D996" s="5" t="s">
        <v>4106</v>
      </c>
      <c r="E996" s="5" t="s">
        <v>2850</v>
      </c>
      <c r="F996" s="185" t="s">
        <v>3435</v>
      </c>
      <c r="G996" s="5" t="b">
        <v>0</v>
      </c>
      <c r="H996" s="5" t="b">
        <v>1</v>
      </c>
      <c r="I996" s="5"/>
      <c r="J996" s="5" t="s">
        <v>4117</v>
      </c>
    </row>
    <row r="997" spans="1:10" hidden="1">
      <c r="A997" s="5" t="s">
        <v>18</v>
      </c>
      <c r="B997" s="446">
        <v>968</v>
      </c>
      <c r="C997" s="5">
        <v>93</v>
      </c>
      <c r="D997" s="5" t="s">
        <v>4106</v>
      </c>
      <c r="E997" s="5" t="s">
        <v>2833</v>
      </c>
      <c r="F997" s="185" t="s">
        <v>2834</v>
      </c>
      <c r="G997" s="5" t="b">
        <v>0</v>
      </c>
      <c r="H997" s="5" t="b">
        <v>1</v>
      </c>
      <c r="I997" s="5"/>
      <c r="J997" s="5" t="s">
        <v>4118</v>
      </c>
    </row>
    <row r="998" spans="1:10" hidden="1">
      <c r="A998" s="5" t="s">
        <v>18</v>
      </c>
      <c r="B998" s="446">
        <v>969</v>
      </c>
      <c r="C998" s="5">
        <v>93</v>
      </c>
      <c r="D998" s="5" t="s">
        <v>4106</v>
      </c>
      <c r="E998" s="5" t="s">
        <v>2863</v>
      </c>
      <c r="F998" s="185" t="s">
        <v>2821</v>
      </c>
      <c r="G998" s="5" t="b">
        <v>0</v>
      </c>
      <c r="H998" s="5" t="b">
        <v>1</v>
      </c>
      <c r="I998" s="5"/>
      <c r="J998" s="5" t="s">
        <v>4119</v>
      </c>
    </row>
    <row r="999" spans="1:10" hidden="1">
      <c r="A999" s="5" t="s">
        <v>18</v>
      </c>
      <c r="B999" s="446">
        <v>970</v>
      </c>
      <c r="C999" s="5">
        <v>93</v>
      </c>
      <c r="D999" s="5" t="s">
        <v>4106</v>
      </c>
      <c r="E999" s="5" t="s">
        <v>2844</v>
      </c>
      <c r="F999" s="185" t="s">
        <v>4120</v>
      </c>
      <c r="G999" s="5" t="b">
        <v>0</v>
      </c>
      <c r="H999" s="5" t="b">
        <v>1</v>
      </c>
      <c r="I999" s="5"/>
      <c r="J999" s="5" t="s">
        <v>4121</v>
      </c>
    </row>
    <row r="1000" spans="1:10" hidden="1">
      <c r="A1000" s="5" t="s">
        <v>18</v>
      </c>
      <c r="B1000" s="446">
        <v>971</v>
      </c>
      <c r="C1000" s="5">
        <v>93</v>
      </c>
      <c r="D1000" s="5" t="s">
        <v>4106</v>
      </c>
      <c r="E1000" s="5" t="s">
        <v>2841</v>
      </c>
      <c r="F1000" s="185" t="s">
        <v>4056</v>
      </c>
      <c r="G1000" s="5" t="b">
        <v>0</v>
      </c>
      <c r="H1000" s="5" t="b">
        <v>1</v>
      </c>
      <c r="I1000" s="5"/>
      <c r="J1000" s="5" t="s">
        <v>4122</v>
      </c>
    </row>
    <row r="1001" spans="1:10" hidden="1">
      <c r="A1001" s="5" t="s">
        <v>18</v>
      </c>
      <c r="B1001" s="446">
        <v>972</v>
      </c>
      <c r="C1001" s="5">
        <v>93</v>
      </c>
      <c r="D1001" s="5" t="s">
        <v>4106</v>
      </c>
      <c r="E1001" s="5" t="s">
        <v>2861</v>
      </c>
      <c r="F1001" s="185">
        <v>0</v>
      </c>
      <c r="G1001" s="5" t="b">
        <v>0</v>
      </c>
      <c r="H1001" s="5" t="b">
        <v>1</v>
      </c>
      <c r="I1001" s="5"/>
      <c r="J1001" s="5" t="s">
        <v>4123</v>
      </c>
    </row>
    <row r="1002" spans="1:10" hidden="1">
      <c r="A1002" s="5" t="s">
        <v>18</v>
      </c>
      <c r="B1002" s="446">
        <v>973</v>
      </c>
      <c r="C1002" s="5">
        <v>93</v>
      </c>
      <c r="D1002" s="5" t="s">
        <v>4106</v>
      </c>
      <c r="E1002" s="5" t="s">
        <v>2859</v>
      </c>
      <c r="F1002" s="185" t="s">
        <v>3130</v>
      </c>
      <c r="G1002" s="5" t="b">
        <v>0</v>
      </c>
      <c r="H1002" s="5" t="b">
        <v>1</v>
      </c>
      <c r="I1002" s="5"/>
      <c r="J1002" s="5" t="s">
        <v>4124</v>
      </c>
    </row>
    <row r="1003" spans="1:10" hidden="1">
      <c r="A1003" s="5" t="s">
        <v>18</v>
      </c>
      <c r="B1003" s="446">
        <v>974</v>
      </c>
      <c r="C1003" s="5">
        <v>93</v>
      </c>
      <c r="D1003" s="5" t="s">
        <v>4106</v>
      </c>
      <c r="E1003" s="5" t="s">
        <v>2836</v>
      </c>
      <c r="F1003" s="185" t="s">
        <v>4060</v>
      </c>
      <c r="G1003" s="5" t="b">
        <v>0</v>
      </c>
      <c r="H1003" s="5" t="b">
        <v>1</v>
      </c>
      <c r="I1003" s="5"/>
      <c r="J1003" s="5" t="s">
        <v>4125</v>
      </c>
    </row>
    <row r="1004" spans="1:10" hidden="1">
      <c r="A1004" s="5" t="s">
        <v>18</v>
      </c>
      <c r="B1004" s="446">
        <v>2878</v>
      </c>
      <c r="C1004" s="5">
        <v>93</v>
      </c>
      <c r="D1004" s="5" t="s">
        <v>4106</v>
      </c>
      <c r="E1004" s="5" t="s">
        <v>4062</v>
      </c>
      <c r="F1004" s="185" t="s">
        <v>2821</v>
      </c>
      <c r="G1004" s="5" t="b">
        <v>0</v>
      </c>
      <c r="H1004" s="5" t="b">
        <v>1</v>
      </c>
      <c r="I1004" s="5"/>
      <c r="J1004" s="5" t="s">
        <v>4126</v>
      </c>
    </row>
    <row r="1005" spans="1:10" hidden="1">
      <c r="A1005" s="5" t="s">
        <v>18</v>
      </c>
      <c r="B1005" s="446">
        <v>975</v>
      </c>
      <c r="C1005" s="5">
        <v>94</v>
      </c>
      <c r="D1005" s="5" t="s">
        <v>4127</v>
      </c>
      <c r="E1005" s="13" t="s">
        <v>2820</v>
      </c>
      <c r="F1005" s="185" t="s">
        <v>2821</v>
      </c>
      <c r="G1005" s="5" t="b">
        <v>0</v>
      </c>
      <c r="H1005" s="5" t="b">
        <v>1</v>
      </c>
      <c r="I1005" s="5"/>
      <c r="J1005" s="5" t="s">
        <v>4128</v>
      </c>
    </row>
    <row r="1006" spans="1:10" hidden="1">
      <c r="A1006" s="5" t="s">
        <v>18</v>
      </c>
      <c r="B1006" s="446">
        <v>976</v>
      </c>
      <c r="C1006" s="5">
        <v>94</v>
      </c>
      <c r="D1006" s="5" t="s">
        <v>4127</v>
      </c>
      <c r="E1006" s="13" t="s">
        <v>2831</v>
      </c>
      <c r="F1006" s="185" t="s">
        <v>2821</v>
      </c>
      <c r="G1006" s="5" t="b">
        <v>0</v>
      </c>
      <c r="H1006" s="5" t="b">
        <v>1</v>
      </c>
      <c r="I1006" s="5"/>
      <c r="J1006" s="5" t="s">
        <v>4129</v>
      </c>
    </row>
    <row r="1007" spans="1:10" hidden="1">
      <c r="A1007" s="5" t="s">
        <v>18</v>
      </c>
      <c r="B1007" s="446">
        <v>977</v>
      </c>
      <c r="C1007" s="5">
        <v>94</v>
      </c>
      <c r="D1007" s="5" t="s">
        <v>4127</v>
      </c>
      <c r="E1007" s="13" t="s">
        <v>2823</v>
      </c>
      <c r="F1007" s="185" t="s">
        <v>943</v>
      </c>
      <c r="G1007" s="5" t="b">
        <v>0</v>
      </c>
      <c r="H1007" s="5" t="b">
        <v>1</v>
      </c>
      <c r="I1007" s="5"/>
      <c r="J1007" s="5" t="s">
        <v>4130</v>
      </c>
    </row>
    <row r="1008" spans="1:10" hidden="1">
      <c r="A1008" s="5" t="s">
        <v>18</v>
      </c>
      <c r="B1008" s="446">
        <v>978</v>
      </c>
      <c r="C1008" s="5">
        <v>94</v>
      </c>
      <c r="D1008" s="5" t="s">
        <v>4127</v>
      </c>
      <c r="E1008" s="13" t="s">
        <v>2828</v>
      </c>
      <c r="F1008" s="185" t="s">
        <v>3130</v>
      </c>
      <c r="G1008" s="5" t="b">
        <v>0</v>
      </c>
      <c r="H1008" s="5" t="b">
        <v>1</v>
      </c>
      <c r="I1008" s="5"/>
      <c r="J1008" s="5" t="s">
        <v>4131</v>
      </c>
    </row>
    <row r="1009" spans="1:10" hidden="1">
      <c r="A1009" s="5" t="s">
        <v>18</v>
      </c>
      <c r="B1009" s="446">
        <v>979</v>
      </c>
      <c r="C1009" s="5">
        <v>94</v>
      </c>
      <c r="D1009" s="5" t="s">
        <v>4127</v>
      </c>
      <c r="E1009" s="13" t="s">
        <v>2826</v>
      </c>
      <c r="F1009" s="185" t="s">
        <v>943</v>
      </c>
      <c r="G1009" s="5" t="b">
        <v>0</v>
      </c>
      <c r="H1009" s="5" t="b">
        <v>1</v>
      </c>
      <c r="I1009" s="5"/>
      <c r="J1009" s="5" t="s">
        <v>4132</v>
      </c>
    </row>
    <row r="1010" spans="1:10" hidden="1">
      <c r="A1010" s="5" t="s">
        <v>18</v>
      </c>
      <c r="B1010" s="446">
        <v>980</v>
      </c>
      <c r="C1010" s="5">
        <v>94</v>
      </c>
      <c r="D1010" s="5" t="s">
        <v>4127</v>
      </c>
      <c r="E1010" s="13" t="s">
        <v>2856</v>
      </c>
      <c r="F1010" s="185" t="s">
        <v>2939</v>
      </c>
      <c r="G1010" s="5" t="b">
        <v>0</v>
      </c>
      <c r="H1010" s="5" t="b">
        <v>1</v>
      </c>
      <c r="I1010" s="5"/>
      <c r="J1010" s="5" t="s">
        <v>4133</v>
      </c>
    </row>
    <row r="1011" spans="1:10" hidden="1">
      <c r="A1011" s="5" t="s">
        <v>18</v>
      </c>
      <c r="B1011" s="446">
        <v>981</v>
      </c>
      <c r="C1011" s="5">
        <v>94</v>
      </c>
      <c r="D1011" s="5" t="s">
        <v>4127</v>
      </c>
      <c r="E1011" s="13" t="s">
        <v>2853</v>
      </c>
      <c r="F1011" s="185" t="s">
        <v>2854</v>
      </c>
      <c r="G1011" s="5" t="b">
        <v>0</v>
      </c>
      <c r="H1011" s="5" t="b">
        <v>1</v>
      </c>
      <c r="I1011" s="5"/>
      <c r="J1011" s="5" t="s">
        <v>4134</v>
      </c>
    </row>
    <row r="1012" spans="1:10" hidden="1">
      <c r="A1012" s="5" t="s">
        <v>18</v>
      </c>
      <c r="B1012" s="446">
        <v>982</v>
      </c>
      <c r="C1012" s="5">
        <v>94</v>
      </c>
      <c r="D1012" s="5" t="s">
        <v>4127</v>
      </c>
      <c r="E1012" s="13" t="s">
        <v>2839</v>
      </c>
      <c r="F1012" s="185">
        <v>0</v>
      </c>
      <c r="G1012" s="5" t="b">
        <v>0</v>
      </c>
      <c r="H1012" s="5" t="b">
        <v>1</v>
      </c>
      <c r="I1012" s="5"/>
      <c r="J1012" s="5" t="s">
        <v>4135</v>
      </c>
    </row>
    <row r="1013" spans="1:10" hidden="1">
      <c r="A1013" s="5" t="s">
        <v>18</v>
      </c>
      <c r="B1013" s="446">
        <v>983</v>
      </c>
      <c r="C1013" s="5">
        <v>94</v>
      </c>
      <c r="D1013" s="5" t="s">
        <v>4127</v>
      </c>
      <c r="E1013" s="13" t="s">
        <v>2847</v>
      </c>
      <c r="F1013" s="185" t="s">
        <v>3433</v>
      </c>
      <c r="G1013" s="5" t="b">
        <v>0</v>
      </c>
      <c r="H1013" s="5" t="b">
        <v>1</v>
      </c>
      <c r="I1013" s="5"/>
      <c r="J1013" s="5" t="s">
        <v>4136</v>
      </c>
    </row>
    <row r="1014" spans="1:10" hidden="1">
      <c r="A1014" s="5" t="s">
        <v>18</v>
      </c>
      <c r="B1014" s="446">
        <v>984</v>
      </c>
      <c r="C1014" s="5">
        <v>94</v>
      </c>
      <c r="D1014" s="5" t="s">
        <v>4127</v>
      </c>
      <c r="E1014" s="18" t="s">
        <v>2865</v>
      </c>
      <c r="F1014" s="185" t="s">
        <v>2866</v>
      </c>
      <c r="G1014" s="5" t="b">
        <v>0</v>
      </c>
      <c r="H1014" s="5" t="b">
        <v>1</v>
      </c>
      <c r="I1014" s="5"/>
      <c r="J1014" s="5" t="s">
        <v>4137</v>
      </c>
    </row>
    <row r="1015" spans="1:10" hidden="1">
      <c r="A1015" s="5" t="s">
        <v>18</v>
      </c>
      <c r="B1015" s="446">
        <v>985</v>
      </c>
      <c r="C1015" s="5">
        <v>94</v>
      </c>
      <c r="D1015" s="5" t="s">
        <v>4127</v>
      </c>
      <c r="E1015" s="5" t="s">
        <v>2850</v>
      </c>
      <c r="F1015" s="185" t="s">
        <v>3435</v>
      </c>
      <c r="G1015" s="5" t="b">
        <v>0</v>
      </c>
      <c r="H1015" s="5" t="b">
        <v>1</v>
      </c>
      <c r="I1015" s="5"/>
      <c r="J1015" s="5" t="s">
        <v>4138</v>
      </c>
    </row>
    <row r="1016" spans="1:10" hidden="1">
      <c r="A1016" s="5" t="s">
        <v>18</v>
      </c>
      <c r="B1016" s="446">
        <v>986</v>
      </c>
      <c r="C1016" s="5">
        <v>94</v>
      </c>
      <c r="D1016" s="5" t="s">
        <v>4127</v>
      </c>
      <c r="E1016" s="5" t="s">
        <v>2833</v>
      </c>
      <c r="F1016" s="185" t="s">
        <v>2834</v>
      </c>
      <c r="G1016" s="5" t="b">
        <v>0</v>
      </c>
      <c r="H1016" s="5" t="b">
        <v>1</v>
      </c>
      <c r="I1016" s="5"/>
      <c r="J1016" s="5" t="s">
        <v>4139</v>
      </c>
    </row>
    <row r="1017" spans="1:10" hidden="1">
      <c r="A1017" s="5" t="s">
        <v>18</v>
      </c>
      <c r="B1017" s="446">
        <v>987</v>
      </c>
      <c r="C1017" s="5">
        <v>94</v>
      </c>
      <c r="D1017" s="5" t="s">
        <v>4127</v>
      </c>
      <c r="E1017" s="5" t="s">
        <v>2863</v>
      </c>
      <c r="F1017" s="185" t="s">
        <v>2821</v>
      </c>
      <c r="G1017" s="5" t="b">
        <v>0</v>
      </c>
      <c r="H1017" s="5" t="b">
        <v>1</v>
      </c>
      <c r="I1017" s="5"/>
      <c r="J1017" s="5" t="s">
        <v>4140</v>
      </c>
    </row>
    <row r="1018" spans="1:10" hidden="1">
      <c r="A1018" s="5" t="s">
        <v>18</v>
      </c>
      <c r="B1018" s="446">
        <v>988</v>
      </c>
      <c r="C1018" s="5">
        <v>94</v>
      </c>
      <c r="D1018" s="5" t="s">
        <v>4127</v>
      </c>
      <c r="E1018" s="5" t="s">
        <v>2844</v>
      </c>
      <c r="F1018" s="185" t="s">
        <v>4141</v>
      </c>
      <c r="G1018" s="5" t="b">
        <v>0</v>
      </c>
      <c r="H1018" s="5" t="b">
        <v>1</v>
      </c>
      <c r="I1018" s="5"/>
      <c r="J1018" s="5" t="s">
        <v>4142</v>
      </c>
    </row>
    <row r="1019" spans="1:10" hidden="1">
      <c r="A1019" s="5" t="s">
        <v>18</v>
      </c>
      <c r="B1019" s="446">
        <v>989</v>
      </c>
      <c r="C1019" s="5">
        <v>94</v>
      </c>
      <c r="D1019" s="5" t="s">
        <v>4127</v>
      </c>
      <c r="E1019" s="5" t="s">
        <v>2841</v>
      </c>
      <c r="F1019" s="185" t="s">
        <v>4056</v>
      </c>
      <c r="G1019" s="5" t="b">
        <v>0</v>
      </c>
      <c r="H1019" s="5" t="b">
        <v>1</v>
      </c>
      <c r="I1019" s="5"/>
      <c r="J1019" s="5" t="s">
        <v>4143</v>
      </c>
    </row>
    <row r="1020" spans="1:10" hidden="1">
      <c r="A1020" s="5" t="s">
        <v>18</v>
      </c>
      <c r="B1020" s="446">
        <v>990</v>
      </c>
      <c r="C1020" s="5">
        <v>94</v>
      </c>
      <c r="D1020" s="5" t="s">
        <v>4127</v>
      </c>
      <c r="E1020" s="5" t="s">
        <v>2861</v>
      </c>
      <c r="F1020" s="185">
        <v>0</v>
      </c>
      <c r="G1020" s="5" t="b">
        <v>0</v>
      </c>
      <c r="H1020" s="5" t="b">
        <v>1</v>
      </c>
      <c r="I1020" s="5"/>
      <c r="J1020" s="5" t="s">
        <v>4144</v>
      </c>
    </row>
    <row r="1021" spans="1:10" hidden="1">
      <c r="A1021" s="5" t="s">
        <v>18</v>
      </c>
      <c r="B1021" s="446">
        <v>991</v>
      </c>
      <c r="C1021" s="5">
        <v>94</v>
      </c>
      <c r="D1021" s="5" t="s">
        <v>4127</v>
      </c>
      <c r="E1021" s="5" t="s">
        <v>2859</v>
      </c>
      <c r="F1021" s="185" t="s">
        <v>3130</v>
      </c>
      <c r="G1021" s="5" t="b">
        <v>0</v>
      </c>
      <c r="H1021" s="5" t="b">
        <v>1</v>
      </c>
      <c r="I1021" s="5"/>
      <c r="J1021" s="5" t="s">
        <v>4145</v>
      </c>
    </row>
    <row r="1022" spans="1:10" hidden="1">
      <c r="A1022" s="5" t="s">
        <v>18</v>
      </c>
      <c r="B1022" s="446">
        <v>992</v>
      </c>
      <c r="C1022" s="5">
        <v>94</v>
      </c>
      <c r="D1022" s="5" t="s">
        <v>4127</v>
      </c>
      <c r="E1022" s="5" t="s">
        <v>2836</v>
      </c>
      <c r="F1022" s="185" t="s">
        <v>4060</v>
      </c>
      <c r="G1022" s="5" t="b">
        <v>0</v>
      </c>
      <c r="H1022" s="5" t="b">
        <v>1</v>
      </c>
      <c r="I1022" s="5"/>
      <c r="J1022" s="5" t="s">
        <v>4146</v>
      </c>
    </row>
    <row r="1023" spans="1:10" hidden="1">
      <c r="A1023" s="5" t="s">
        <v>18</v>
      </c>
      <c r="B1023" s="446">
        <v>2879</v>
      </c>
      <c r="C1023" s="5">
        <v>94</v>
      </c>
      <c r="D1023" s="5" t="s">
        <v>4127</v>
      </c>
      <c r="E1023" s="5" t="s">
        <v>4062</v>
      </c>
      <c r="F1023" s="185" t="s">
        <v>2821</v>
      </c>
      <c r="G1023" s="5" t="b">
        <v>0</v>
      </c>
      <c r="H1023" s="5" t="b">
        <v>1</v>
      </c>
      <c r="I1023" s="5"/>
      <c r="J1023" s="5" t="s">
        <v>4147</v>
      </c>
    </row>
    <row r="1024" spans="1:10" hidden="1">
      <c r="A1024" s="5" t="s">
        <v>18</v>
      </c>
      <c r="B1024" s="446">
        <v>993</v>
      </c>
      <c r="C1024" s="5">
        <v>95</v>
      </c>
      <c r="D1024" s="5" t="s">
        <v>4148</v>
      </c>
      <c r="E1024" s="13" t="s">
        <v>2820</v>
      </c>
      <c r="F1024" s="185" t="s">
        <v>2821</v>
      </c>
      <c r="G1024" s="5" t="b">
        <v>0</v>
      </c>
      <c r="H1024" s="5" t="b">
        <v>1</v>
      </c>
      <c r="I1024" s="5"/>
      <c r="J1024" s="5" t="s">
        <v>4149</v>
      </c>
    </row>
    <row r="1025" spans="1:10" hidden="1">
      <c r="A1025" s="5" t="s">
        <v>18</v>
      </c>
      <c r="B1025" s="446">
        <v>994</v>
      </c>
      <c r="C1025" s="5">
        <v>95</v>
      </c>
      <c r="D1025" s="5" t="s">
        <v>4148</v>
      </c>
      <c r="E1025" s="13" t="s">
        <v>2831</v>
      </c>
      <c r="F1025" s="185" t="s">
        <v>2821</v>
      </c>
      <c r="G1025" s="5" t="b">
        <v>0</v>
      </c>
      <c r="H1025" s="5" t="b">
        <v>1</v>
      </c>
      <c r="I1025" s="5"/>
      <c r="J1025" s="5" t="s">
        <v>4150</v>
      </c>
    </row>
    <row r="1026" spans="1:10" hidden="1">
      <c r="A1026" s="5" t="s">
        <v>18</v>
      </c>
      <c r="B1026" s="446">
        <v>995</v>
      </c>
      <c r="C1026" s="5">
        <v>95</v>
      </c>
      <c r="D1026" s="5" t="s">
        <v>4148</v>
      </c>
      <c r="E1026" s="13" t="s">
        <v>2823</v>
      </c>
      <c r="F1026" s="185" t="s">
        <v>944</v>
      </c>
      <c r="G1026" s="5" t="b">
        <v>0</v>
      </c>
      <c r="H1026" s="5" t="b">
        <v>1</v>
      </c>
      <c r="I1026" s="5"/>
      <c r="J1026" s="5" t="s">
        <v>4151</v>
      </c>
    </row>
    <row r="1027" spans="1:10" hidden="1">
      <c r="A1027" s="5" t="s">
        <v>18</v>
      </c>
      <c r="B1027" s="446">
        <v>996</v>
      </c>
      <c r="C1027" s="5">
        <v>95</v>
      </c>
      <c r="D1027" s="5" t="s">
        <v>4148</v>
      </c>
      <c r="E1027" s="13" t="s">
        <v>2828</v>
      </c>
      <c r="F1027" s="185" t="s">
        <v>3130</v>
      </c>
      <c r="G1027" s="5" t="b">
        <v>0</v>
      </c>
      <c r="H1027" s="5" t="b">
        <v>1</v>
      </c>
      <c r="I1027" s="5"/>
      <c r="J1027" s="5" t="s">
        <v>4152</v>
      </c>
    </row>
    <row r="1028" spans="1:10" hidden="1">
      <c r="A1028" s="5" t="s">
        <v>18</v>
      </c>
      <c r="B1028" s="446">
        <v>997</v>
      </c>
      <c r="C1028" s="5">
        <v>95</v>
      </c>
      <c r="D1028" s="5" t="s">
        <v>4148</v>
      </c>
      <c r="E1028" s="13" t="s">
        <v>2826</v>
      </c>
      <c r="F1028" s="185" t="s">
        <v>944</v>
      </c>
      <c r="G1028" s="5" t="b">
        <v>0</v>
      </c>
      <c r="H1028" s="5" t="b">
        <v>1</v>
      </c>
      <c r="I1028" s="5"/>
      <c r="J1028" s="5" t="s">
        <v>4153</v>
      </c>
    </row>
    <row r="1029" spans="1:10" hidden="1">
      <c r="A1029" s="5" t="s">
        <v>18</v>
      </c>
      <c r="B1029" s="446">
        <v>998</v>
      </c>
      <c r="C1029" s="5">
        <v>95</v>
      </c>
      <c r="D1029" s="5" t="s">
        <v>4148</v>
      </c>
      <c r="E1029" s="13" t="s">
        <v>2856</v>
      </c>
      <c r="F1029" s="185" t="s">
        <v>2939</v>
      </c>
      <c r="G1029" s="5" t="b">
        <v>0</v>
      </c>
      <c r="H1029" s="5" t="b">
        <v>1</v>
      </c>
      <c r="I1029" s="5"/>
      <c r="J1029" s="5" t="s">
        <v>4154</v>
      </c>
    </row>
    <row r="1030" spans="1:10" hidden="1">
      <c r="A1030" s="5" t="s">
        <v>18</v>
      </c>
      <c r="B1030" s="446">
        <v>999</v>
      </c>
      <c r="C1030" s="5">
        <v>95</v>
      </c>
      <c r="D1030" s="5" t="s">
        <v>4148</v>
      </c>
      <c r="E1030" s="13" t="s">
        <v>2853</v>
      </c>
      <c r="F1030" s="185" t="s">
        <v>2854</v>
      </c>
      <c r="G1030" s="5" t="b">
        <v>0</v>
      </c>
      <c r="H1030" s="5" t="b">
        <v>1</v>
      </c>
      <c r="I1030" s="5"/>
      <c r="J1030" s="5" t="s">
        <v>4155</v>
      </c>
    </row>
    <row r="1031" spans="1:10" hidden="1">
      <c r="A1031" s="5" t="s">
        <v>18</v>
      </c>
      <c r="B1031" s="446">
        <v>1000</v>
      </c>
      <c r="C1031" s="5">
        <v>95</v>
      </c>
      <c r="D1031" s="5" t="s">
        <v>4148</v>
      </c>
      <c r="E1031" s="13" t="s">
        <v>2839</v>
      </c>
      <c r="F1031" s="185">
        <v>0</v>
      </c>
      <c r="G1031" s="5" t="b">
        <v>0</v>
      </c>
      <c r="H1031" s="5" t="b">
        <v>1</v>
      </c>
      <c r="I1031" s="5"/>
      <c r="J1031" s="5" t="s">
        <v>4156</v>
      </c>
    </row>
    <row r="1032" spans="1:10" hidden="1">
      <c r="A1032" s="5" t="s">
        <v>18</v>
      </c>
      <c r="B1032" s="446">
        <v>1001</v>
      </c>
      <c r="C1032" s="5">
        <v>95</v>
      </c>
      <c r="D1032" s="5" t="s">
        <v>4148</v>
      </c>
      <c r="E1032" s="13" t="s">
        <v>2847</v>
      </c>
      <c r="F1032" s="185" t="s">
        <v>3433</v>
      </c>
      <c r="G1032" s="5" t="b">
        <v>0</v>
      </c>
      <c r="H1032" s="5" t="b">
        <v>1</v>
      </c>
      <c r="I1032" s="5"/>
      <c r="J1032" s="5" t="s">
        <v>4157</v>
      </c>
    </row>
    <row r="1033" spans="1:10" hidden="1">
      <c r="A1033" s="5" t="s">
        <v>18</v>
      </c>
      <c r="B1033" s="446">
        <v>1002</v>
      </c>
      <c r="C1033" s="5">
        <v>95</v>
      </c>
      <c r="D1033" s="5" t="s">
        <v>4148</v>
      </c>
      <c r="E1033" s="18" t="s">
        <v>2865</v>
      </c>
      <c r="F1033" s="185" t="s">
        <v>2866</v>
      </c>
      <c r="G1033" s="5" t="b">
        <v>0</v>
      </c>
      <c r="H1033" s="5" t="b">
        <v>1</v>
      </c>
      <c r="I1033" s="5"/>
      <c r="J1033" s="5" t="s">
        <v>4158</v>
      </c>
    </row>
    <row r="1034" spans="1:10" hidden="1">
      <c r="A1034" s="5" t="s">
        <v>18</v>
      </c>
      <c r="B1034" s="446">
        <v>1003</v>
      </c>
      <c r="C1034" s="5">
        <v>95</v>
      </c>
      <c r="D1034" s="5" t="s">
        <v>4148</v>
      </c>
      <c r="E1034" s="5" t="s">
        <v>2850</v>
      </c>
      <c r="F1034" s="185" t="s">
        <v>3435</v>
      </c>
      <c r="G1034" s="5" t="b">
        <v>0</v>
      </c>
      <c r="H1034" s="5" t="b">
        <v>1</v>
      </c>
      <c r="I1034" s="5"/>
      <c r="J1034" s="5" t="s">
        <v>4159</v>
      </c>
    </row>
    <row r="1035" spans="1:10" hidden="1">
      <c r="A1035" s="5" t="s">
        <v>18</v>
      </c>
      <c r="B1035" s="446">
        <v>1004</v>
      </c>
      <c r="C1035" s="5">
        <v>95</v>
      </c>
      <c r="D1035" s="5" t="s">
        <v>4148</v>
      </c>
      <c r="E1035" s="5" t="s">
        <v>2833</v>
      </c>
      <c r="F1035" s="185" t="s">
        <v>2834</v>
      </c>
      <c r="G1035" s="5" t="b">
        <v>0</v>
      </c>
      <c r="H1035" s="5" t="b">
        <v>1</v>
      </c>
      <c r="I1035" s="5"/>
      <c r="J1035" s="5" t="s">
        <v>4160</v>
      </c>
    </row>
    <row r="1036" spans="1:10" hidden="1">
      <c r="A1036" s="5" t="s">
        <v>18</v>
      </c>
      <c r="B1036" s="446">
        <v>1005</v>
      </c>
      <c r="C1036" s="5">
        <v>95</v>
      </c>
      <c r="D1036" s="5" t="s">
        <v>4148</v>
      </c>
      <c r="E1036" s="5" t="s">
        <v>2863</v>
      </c>
      <c r="F1036" s="185" t="s">
        <v>2821</v>
      </c>
      <c r="G1036" s="5" t="b">
        <v>0</v>
      </c>
      <c r="H1036" s="5" t="b">
        <v>1</v>
      </c>
      <c r="I1036" s="5"/>
      <c r="J1036" s="5" t="s">
        <v>4161</v>
      </c>
    </row>
    <row r="1037" spans="1:10" hidden="1">
      <c r="A1037" s="5" t="s">
        <v>18</v>
      </c>
      <c r="B1037" s="446">
        <v>1006</v>
      </c>
      <c r="C1037" s="5">
        <v>95</v>
      </c>
      <c r="D1037" s="5" t="s">
        <v>4148</v>
      </c>
      <c r="E1037" s="5" t="s">
        <v>2844</v>
      </c>
      <c r="F1037" s="185" t="s">
        <v>4162</v>
      </c>
      <c r="G1037" s="5" t="b">
        <v>0</v>
      </c>
      <c r="H1037" s="5" t="b">
        <v>1</v>
      </c>
      <c r="I1037" s="5"/>
      <c r="J1037" s="5" t="s">
        <v>4163</v>
      </c>
    </row>
    <row r="1038" spans="1:10" hidden="1">
      <c r="A1038" s="5" t="s">
        <v>18</v>
      </c>
      <c r="B1038" s="446">
        <v>1007</v>
      </c>
      <c r="C1038" s="5">
        <v>95</v>
      </c>
      <c r="D1038" s="5" t="s">
        <v>4148</v>
      </c>
      <c r="E1038" s="5" t="s">
        <v>2841</v>
      </c>
      <c r="F1038" s="185" t="s">
        <v>4056</v>
      </c>
      <c r="G1038" s="5" t="b">
        <v>0</v>
      </c>
      <c r="H1038" s="5" t="b">
        <v>1</v>
      </c>
      <c r="I1038" s="5"/>
      <c r="J1038" s="5" t="s">
        <v>4164</v>
      </c>
    </row>
    <row r="1039" spans="1:10" hidden="1">
      <c r="A1039" s="5" t="s">
        <v>18</v>
      </c>
      <c r="B1039" s="446">
        <v>1008</v>
      </c>
      <c r="C1039" s="5">
        <v>95</v>
      </c>
      <c r="D1039" s="5" t="s">
        <v>4148</v>
      </c>
      <c r="E1039" s="5" t="s">
        <v>2861</v>
      </c>
      <c r="F1039" s="185">
        <v>0</v>
      </c>
      <c r="G1039" s="5" t="b">
        <v>0</v>
      </c>
      <c r="H1039" s="5" t="b">
        <v>1</v>
      </c>
      <c r="I1039" s="5"/>
      <c r="J1039" s="5" t="s">
        <v>4165</v>
      </c>
    </row>
    <row r="1040" spans="1:10" hidden="1">
      <c r="A1040" s="5" t="s">
        <v>18</v>
      </c>
      <c r="B1040" s="446">
        <v>1009</v>
      </c>
      <c r="C1040" s="5">
        <v>95</v>
      </c>
      <c r="D1040" s="5" t="s">
        <v>4148</v>
      </c>
      <c r="E1040" s="5" t="s">
        <v>2859</v>
      </c>
      <c r="F1040" s="185" t="s">
        <v>3130</v>
      </c>
      <c r="G1040" s="5" t="b">
        <v>0</v>
      </c>
      <c r="H1040" s="5" t="b">
        <v>1</v>
      </c>
      <c r="I1040" s="5"/>
      <c r="J1040" s="5" t="s">
        <v>4166</v>
      </c>
    </row>
    <row r="1041" spans="1:10" hidden="1">
      <c r="A1041" s="5" t="s">
        <v>18</v>
      </c>
      <c r="B1041" s="446">
        <v>1010</v>
      </c>
      <c r="C1041" s="5">
        <v>95</v>
      </c>
      <c r="D1041" s="5" t="s">
        <v>4148</v>
      </c>
      <c r="E1041" s="5" t="s">
        <v>2836</v>
      </c>
      <c r="F1041" s="185" t="s">
        <v>4060</v>
      </c>
      <c r="G1041" s="5" t="b">
        <v>0</v>
      </c>
      <c r="H1041" s="5" t="b">
        <v>1</v>
      </c>
      <c r="I1041" s="5"/>
      <c r="J1041" s="5" t="s">
        <v>4167</v>
      </c>
    </row>
    <row r="1042" spans="1:10" hidden="1">
      <c r="A1042" s="5" t="s">
        <v>18</v>
      </c>
      <c r="B1042" s="446">
        <v>2880</v>
      </c>
      <c r="C1042" s="5">
        <v>95</v>
      </c>
      <c r="D1042" s="5" t="s">
        <v>4148</v>
      </c>
      <c r="E1042" s="5" t="s">
        <v>4062</v>
      </c>
      <c r="F1042" s="185" t="s">
        <v>2821</v>
      </c>
      <c r="G1042" s="5" t="b">
        <v>0</v>
      </c>
      <c r="H1042" s="5" t="b">
        <v>1</v>
      </c>
      <c r="I1042" s="5"/>
      <c r="J1042" s="5" t="s">
        <v>4168</v>
      </c>
    </row>
    <row r="1043" spans="1:10" hidden="1">
      <c r="A1043" s="5" t="s">
        <v>18</v>
      </c>
      <c r="B1043" s="446">
        <v>1011</v>
      </c>
      <c r="C1043" s="5">
        <v>96</v>
      </c>
      <c r="D1043" s="5" t="s">
        <v>4169</v>
      </c>
      <c r="E1043" s="13" t="s">
        <v>2820</v>
      </c>
      <c r="F1043" s="185" t="s">
        <v>2821</v>
      </c>
      <c r="G1043" s="5" t="b">
        <v>0</v>
      </c>
      <c r="H1043" s="5" t="b">
        <v>1</v>
      </c>
      <c r="I1043" s="5"/>
      <c r="J1043" s="5" t="s">
        <v>4170</v>
      </c>
    </row>
    <row r="1044" spans="1:10" hidden="1">
      <c r="A1044" s="5" t="s">
        <v>18</v>
      </c>
      <c r="B1044" s="446">
        <v>1012</v>
      </c>
      <c r="C1044" s="5">
        <v>96</v>
      </c>
      <c r="D1044" s="5" t="s">
        <v>4169</v>
      </c>
      <c r="E1044" s="13" t="s">
        <v>2831</v>
      </c>
      <c r="F1044" s="185" t="s">
        <v>2821</v>
      </c>
      <c r="G1044" s="5" t="b">
        <v>0</v>
      </c>
      <c r="H1044" s="5" t="b">
        <v>1</v>
      </c>
      <c r="I1044" s="5"/>
      <c r="J1044" s="5" t="s">
        <v>4171</v>
      </c>
    </row>
    <row r="1045" spans="1:10" hidden="1">
      <c r="A1045" s="5" t="s">
        <v>18</v>
      </c>
      <c r="B1045" s="446">
        <v>1013</v>
      </c>
      <c r="C1045" s="5">
        <v>96</v>
      </c>
      <c r="D1045" s="5" t="s">
        <v>4169</v>
      </c>
      <c r="E1045" s="13" t="s">
        <v>2823</v>
      </c>
      <c r="F1045" s="185" t="s">
        <v>945</v>
      </c>
      <c r="G1045" s="5" t="b">
        <v>0</v>
      </c>
      <c r="H1045" s="5" t="b">
        <v>1</v>
      </c>
      <c r="I1045" s="5"/>
      <c r="J1045" s="5" t="s">
        <v>4172</v>
      </c>
    </row>
    <row r="1046" spans="1:10" hidden="1">
      <c r="A1046" s="5" t="s">
        <v>18</v>
      </c>
      <c r="B1046" s="446">
        <v>1014</v>
      </c>
      <c r="C1046" s="5">
        <v>96</v>
      </c>
      <c r="D1046" s="5" t="s">
        <v>4169</v>
      </c>
      <c r="E1046" s="13" t="s">
        <v>2828</v>
      </c>
      <c r="F1046" s="185" t="s">
        <v>3130</v>
      </c>
      <c r="G1046" s="5" t="b">
        <v>0</v>
      </c>
      <c r="H1046" s="5" t="b">
        <v>1</v>
      </c>
      <c r="I1046" s="5"/>
      <c r="J1046" s="5" t="s">
        <v>4173</v>
      </c>
    </row>
    <row r="1047" spans="1:10" hidden="1">
      <c r="A1047" s="5" t="s">
        <v>18</v>
      </c>
      <c r="B1047" s="446">
        <v>1015</v>
      </c>
      <c r="C1047" s="5">
        <v>96</v>
      </c>
      <c r="D1047" s="5" t="s">
        <v>4169</v>
      </c>
      <c r="E1047" s="13" t="s">
        <v>2826</v>
      </c>
      <c r="F1047" s="185" t="s">
        <v>945</v>
      </c>
      <c r="G1047" s="5" t="b">
        <v>0</v>
      </c>
      <c r="H1047" s="5" t="b">
        <v>1</v>
      </c>
      <c r="I1047" s="5"/>
      <c r="J1047" s="5" t="s">
        <v>4174</v>
      </c>
    </row>
    <row r="1048" spans="1:10" hidden="1">
      <c r="A1048" s="5" t="s">
        <v>18</v>
      </c>
      <c r="B1048" s="446">
        <v>1016</v>
      </c>
      <c r="C1048" s="5">
        <v>96</v>
      </c>
      <c r="D1048" s="5" t="s">
        <v>4169</v>
      </c>
      <c r="E1048" s="13" t="s">
        <v>2856</v>
      </c>
      <c r="F1048" s="185" t="s">
        <v>2939</v>
      </c>
      <c r="G1048" s="5" t="b">
        <v>0</v>
      </c>
      <c r="H1048" s="5" t="b">
        <v>1</v>
      </c>
      <c r="I1048" s="5"/>
      <c r="J1048" s="5" t="s">
        <v>4175</v>
      </c>
    </row>
    <row r="1049" spans="1:10" hidden="1">
      <c r="A1049" s="5" t="s">
        <v>18</v>
      </c>
      <c r="B1049" s="446">
        <v>1017</v>
      </c>
      <c r="C1049" s="5">
        <v>96</v>
      </c>
      <c r="D1049" s="5" t="s">
        <v>4169</v>
      </c>
      <c r="E1049" s="13" t="s">
        <v>2853</v>
      </c>
      <c r="F1049" s="185" t="s">
        <v>2854</v>
      </c>
      <c r="G1049" s="5" t="b">
        <v>0</v>
      </c>
      <c r="H1049" s="5" t="b">
        <v>1</v>
      </c>
      <c r="I1049" s="5"/>
      <c r="J1049" s="5" t="s">
        <v>4176</v>
      </c>
    </row>
    <row r="1050" spans="1:10" hidden="1">
      <c r="A1050" s="5" t="s">
        <v>18</v>
      </c>
      <c r="B1050" s="446">
        <v>1018</v>
      </c>
      <c r="C1050" s="5">
        <v>96</v>
      </c>
      <c r="D1050" s="5" t="s">
        <v>4169</v>
      </c>
      <c r="E1050" s="13" t="s">
        <v>2839</v>
      </c>
      <c r="F1050" s="185">
        <v>0</v>
      </c>
      <c r="G1050" s="5" t="b">
        <v>0</v>
      </c>
      <c r="H1050" s="5" t="b">
        <v>1</v>
      </c>
      <c r="I1050" s="5"/>
      <c r="J1050" s="5" t="s">
        <v>4177</v>
      </c>
    </row>
    <row r="1051" spans="1:10" hidden="1">
      <c r="A1051" s="5" t="s">
        <v>18</v>
      </c>
      <c r="B1051" s="446">
        <v>1019</v>
      </c>
      <c r="C1051" s="5">
        <v>96</v>
      </c>
      <c r="D1051" s="5" t="s">
        <v>4169</v>
      </c>
      <c r="E1051" s="13" t="s">
        <v>2847</v>
      </c>
      <c r="F1051" s="185" t="s">
        <v>3433</v>
      </c>
      <c r="G1051" s="5" t="b">
        <v>0</v>
      </c>
      <c r="H1051" s="5" t="b">
        <v>1</v>
      </c>
      <c r="I1051" s="5"/>
      <c r="J1051" s="5" t="s">
        <v>4178</v>
      </c>
    </row>
    <row r="1052" spans="1:10" hidden="1">
      <c r="A1052" s="5" t="s">
        <v>18</v>
      </c>
      <c r="B1052" s="446">
        <v>1020</v>
      </c>
      <c r="C1052" s="5">
        <v>96</v>
      </c>
      <c r="D1052" s="5" t="s">
        <v>4169</v>
      </c>
      <c r="E1052" s="18" t="s">
        <v>2865</v>
      </c>
      <c r="F1052" s="185" t="s">
        <v>2866</v>
      </c>
      <c r="G1052" s="5" t="b">
        <v>0</v>
      </c>
      <c r="H1052" s="5" t="b">
        <v>1</v>
      </c>
      <c r="I1052" s="5"/>
      <c r="J1052" s="5" t="s">
        <v>4179</v>
      </c>
    </row>
    <row r="1053" spans="1:10" hidden="1">
      <c r="A1053" s="5" t="s">
        <v>18</v>
      </c>
      <c r="B1053" s="446">
        <v>1021</v>
      </c>
      <c r="C1053" s="5">
        <v>96</v>
      </c>
      <c r="D1053" s="5" t="s">
        <v>4169</v>
      </c>
      <c r="E1053" s="5" t="s">
        <v>2850</v>
      </c>
      <c r="F1053" s="185" t="s">
        <v>3435</v>
      </c>
      <c r="G1053" s="5" t="b">
        <v>0</v>
      </c>
      <c r="H1053" s="5" t="b">
        <v>1</v>
      </c>
      <c r="I1053" s="5"/>
      <c r="J1053" s="5" t="s">
        <v>4180</v>
      </c>
    </row>
    <row r="1054" spans="1:10" hidden="1">
      <c r="A1054" s="5" t="s">
        <v>18</v>
      </c>
      <c r="B1054" s="446">
        <v>1022</v>
      </c>
      <c r="C1054" s="5">
        <v>96</v>
      </c>
      <c r="D1054" s="5" t="s">
        <v>4169</v>
      </c>
      <c r="E1054" s="5" t="s">
        <v>2833</v>
      </c>
      <c r="F1054" s="185" t="s">
        <v>2834</v>
      </c>
      <c r="G1054" s="5" t="b">
        <v>0</v>
      </c>
      <c r="H1054" s="5" t="b">
        <v>1</v>
      </c>
      <c r="I1054" s="5"/>
      <c r="J1054" s="5" t="s">
        <v>4181</v>
      </c>
    </row>
    <row r="1055" spans="1:10" hidden="1">
      <c r="A1055" s="5" t="s">
        <v>18</v>
      </c>
      <c r="B1055" s="446">
        <v>1023</v>
      </c>
      <c r="C1055" s="5">
        <v>96</v>
      </c>
      <c r="D1055" s="5" t="s">
        <v>4169</v>
      </c>
      <c r="E1055" s="5" t="s">
        <v>2863</v>
      </c>
      <c r="F1055" s="185" t="s">
        <v>2821</v>
      </c>
      <c r="G1055" s="5" t="b">
        <v>0</v>
      </c>
      <c r="H1055" s="5" t="b">
        <v>1</v>
      </c>
      <c r="I1055" s="5"/>
      <c r="J1055" s="5" t="s">
        <v>4182</v>
      </c>
    </row>
    <row r="1056" spans="1:10" hidden="1">
      <c r="A1056" s="5" t="s">
        <v>18</v>
      </c>
      <c r="B1056" s="446">
        <v>1024</v>
      </c>
      <c r="C1056" s="5">
        <v>96</v>
      </c>
      <c r="D1056" s="5" t="s">
        <v>4169</v>
      </c>
      <c r="E1056" s="5" t="s">
        <v>2844</v>
      </c>
      <c r="F1056" s="185" t="s">
        <v>4183</v>
      </c>
      <c r="G1056" s="5" t="b">
        <v>0</v>
      </c>
      <c r="H1056" s="5" t="b">
        <v>1</v>
      </c>
      <c r="I1056" s="5"/>
      <c r="J1056" s="5" t="s">
        <v>4184</v>
      </c>
    </row>
    <row r="1057" spans="1:10" hidden="1">
      <c r="A1057" s="5" t="s">
        <v>18</v>
      </c>
      <c r="B1057" s="446">
        <v>1025</v>
      </c>
      <c r="C1057" s="5">
        <v>96</v>
      </c>
      <c r="D1057" s="5" t="s">
        <v>4169</v>
      </c>
      <c r="E1057" s="5" t="s">
        <v>2841</v>
      </c>
      <c r="F1057" s="185" t="s">
        <v>4056</v>
      </c>
      <c r="G1057" s="5" t="b">
        <v>0</v>
      </c>
      <c r="H1057" s="5" t="b">
        <v>1</v>
      </c>
      <c r="I1057" s="5"/>
      <c r="J1057" s="5" t="s">
        <v>4185</v>
      </c>
    </row>
    <row r="1058" spans="1:10" hidden="1">
      <c r="A1058" s="5" t="s">
        <v>18</v>
      </c>
      <c r="B1058" s="446">
        <v>1026</v>
      </c>
      <c r="C1058" s="5">
        <v>96</v>
      </c>
      <c r="D1058" s="5" t="s">
        <v>4169</v>
      </c>
      <c r="E1058" s="5" t="s">
        <v>2861</v>
      </c>
      <c r="F1058" s="185">
        <v>0</v>
      </c>
      <c r="G1058" s="5" t="b">
        <v>0</v>
      </c>
      <c r="H1058" s="5" t="b">
        <v>1</v>
      </c>
      <c r="I1058" s="5"/>
      <c r="J1058" s="5" t="s">
        <v>4186</v>
      </c>
    </row>
    <row r="1059" spans="1:10" hidden="1">
      <c r="A1059" s="5" t="s">
        <v>18</v>
      </c>
      <c r="B1059" s="446">
        <v>1027</v>
      </c>
      <c r="C1059" s="5">
        <v>96</v>
      </c>
      <c r="D1059" s="5" t="s">
        <v>4169</v>
      </c>
      <c r="E1059" s="5" t="s">
        <v>2859</v>
      </c>
      <c r="F1059" s="185" t="s">
        <v>3130</v>
      </c>
      <c r="G1059" s="5" t="b">
        <v>0</v>
      </c>
      <c r="H1059" s="5" t="b">
        <v>1</v>
      </c>
      <c r="I1059" s="5"/>
      <c r="J1059" s="5" t="s">
        <v>4187</v>
      </c>
    </row>
    <row r="1060" spans="1:10" hidden="1">
      <c r="A1060" s="5" t="s">
        <v>18</v>
      </c>
      <c r="B1060" s="446">
        <v>1028</v>
      </c>
      <c r="C1060" s="5">
        <v>96</v>
      </c>
      <c r="D1060" s="5" t="s">
        <v>4169</v>
      </c>
      <c r="E1060" s="5" t="s">
        <v>2836</v>
      </c>
      <c r="F1060" s="185" t="s">
        <v>4060</v>
      </c>
      <c r="G1060" s="5" t="b">
        <v>0</v>
      </c>
      <c r="H1060" s="5" t="b">
        <v>1</v>
      </c>
      <c r="I1060" s="5"/>
      <c r="J1060" s="5" t="s">
        <v>4188</v>
      </c>
    </row>
    <row r="1061" spans="1:10" hidden="1">
      <c r="A1061" s="5" t="s">
        <v>18</v>
      </c>
      <c r="B1061" s="446">
        <v>2881</v>
      </c>
      <c r="C1061" s="5">
        <v>96</v>
      </c>
      <c r="D1061" s="5" t="s">
        <v>4169</v>
      </c>
      <c r="E1061" s="5" t="s">
        <v>4062</v>
      </c>
      <c r="F1061" s="185" t="s">
        <v>2821</v>
      </c>
      <c r="G1061" s="5" t="b">
        <v>0</v>
      </c>
      <c r="H1061" s="5" t="b">
        <v>1</v>
      </c>
      <c r="I1061" s="5"/>
      <c r="J1061" s="5" t="s">
        <v>4189</v>
      </c>
    </row>
    <row r="1062" spans="1:10" hidden="1">
      <c r="A1062" s="5" t="s">
        <v>18</v>
      </c>
      <c r="B1062" s="446">
        <v>1029</v>
      </c>
      <c r="C1062" s="5">
        <v>97</v>
      </c>
      <c r="D1062" s="5" t="s">
        <v>4190</v>
      </c>
      <c r="E1062" s="13" t="s">
        <v>2820</v>
      </c>
      <c r="F1062" s="185" t="s">
        <v>2821</v>
      </c>
      <c r="G1062" s="5" t="b">
        <v>0</v>
      </c>
      <c r="H1062" s="5" t="b">
        <v>1</v>
      </c>
      <c r="I1062" s="5"/>
      <c r="J1062" s="5" t="s">
        <v>4191</v>
      </c>
    </row>
    <row r="1063" spans="1:10" hidden="1">
      <c r="A1063" s="5" t="s">
        <v>18</v>
      </c>
      <c r="B1063" s="446">
        <v>1030</v>
      </c>
      <c r="C1063" s="5">
        <v>97</v>
      </c>
      <c r="D1063" s="5" t="s">
        <v>4190</v>
      </c>
      <c r="E1063" s="13" t="s">
        <v>2831</v>
      </c>
      <c r="F1063" s="185" t="s">
        <v>2821</v>
      </c>
      <c r="G1063" s="5" t="b">
        <v>0</v>
      </c>
      <c r="H1063" s="5" t="b">
        <v>1</v>
      </c>
      <c r="I1063" s="5"/>
      <c r="J1063" s="5" t="s">
        <v>4192</v>
      </c>
    </row>
    <row r="1064" spans="1:10" hidden="1">
      <c r="A1064" s="5" t="s">
        <v>18</v>
      </c>
      <c r="B1064" s="446">
        <v>1031</v>
      </c>
      <c r="C1064" s="5">
        <v>97</v>
      </c>
      <c r="D1064" s="5" t="s">
        <v>4190</v>
      </c>
      <c r="E1064" s="13" t="s">
        <v>2823</v>
      </c>
      <c r="F1064" s="185" t="s">
        <v>946</v>
      </c>
      <c r="G1064" s="5" t="b">
        <v>0</v>
      </c>
      <c r="H1064" s="5" t="b">
        <v>1</v>
      </c>
      <c r="I1064" s="5"/>
      <c r="J1064" s="5" t="s">
        <v>4193</v>
      </c>
    </row>
    <row r="1065" spans="1:10" hidden="1">
      <c r="A1065" s="5" t="s">
        <v>18</v>
      </c>
      <c r="B1065" s="446">
        <v>1032</v>
      </c>
      <c r="C1065" s="5">
        <v>97</v>
      </c>
      <c r="D1065" s="5" t="s">
        <v>4190</v>
      </c>
      <c r="E1065" s="13" t="s">
        <v>2828</v>
      </c>
      <c r="F1065" s="185" t="s">
        <v>3130</v>
      </c>
      <c r="G1065" s="5" t="b">
        <v>0</v>
      </c>
      <c r="H1065" s="5" t="b">
        <v>1</v>
      </c>
      <c r="I1065" s="5"/>
      <c r="J1065" s="5" t="s">
        <v>4194</v>
      </c>
    </row>
    <row r="1066" spans="1:10" hidden="1">
      <c r="A1066" s="5" t="s">
        <v>18</v>
      </c>
      <c r="B1066" s="446">
        <v>1033</v>
      </c>
      <c r="C1066" s="5">
        <v>97</v>
      </c>
      <c r="D1066" s="5" t="s">
        <v>4190</v>
      </c>
      <c r="E1066" s="13" t="s">
        <v>2826</v>
      </c>
      <c r="F1066" s="185" t="s">
        <v>946</v>
      </c>
      <c r="G1066" s="5" t="b">
        <v>0</v>
      </c>
      <c r="H1066" s="5" t="b">
        <v>1</v>
      </c>
      <c r="I1066" s="5"/>
      <c r="J1066" s="5" t="s">
        <v>4195</v>
      </c>
    </row>
    <row r="1067" spans="1:10" hidden="1">
      <c r="A1067" s="5" t="s">
        <v>18</v>
      </c>
      <c r="B1067" s="446">
        <v>1034</v>
      </c>
      <c r="C1067" s="5">
        <v>97</v>
      </c>
      <c r="D1067" s="5" t="s">
        <v>4190</v>
      </c>
      <c r="E1067" s="13" t="s">
        <v>2856</v>
      </c>
      <c r="F1067" s="185" t="s">
        <v>2939</v>
      </c>
      <c r="G1067" s="5" t="b">
        <v>0</v>
      </c>
      <c r="H1067" s="5" t="b">
        <v>1</v>
      </c>
      <c r="I1067" s="5"/>
      <c r="J1067" s="5" t="s">
        <v>4196</v>
      </c>
    </row>
    <row r="1068" spans="1:10" hidden="1">
      <c r="A1068" s="5" t="s">
        <v>18</v>
      </c>
      <c r="B1068" s="446">
        <v>1035</v>
      </c>
      <c r="C1068" s="5">
        <v>97</v>
      </c>
      <c r="D1068" s="5" t="s">
        <v>4190</v>
      </c>
      <c r="E1068" s="13" t="s">
        <v>2853</v>
      </c>
      <c r="F1068" s="185" t="s">
        <v>2854</v>
      </c>
      <c r="G1068" s="5" t="b">
        <v>0</v>
      </c>
      <c r="H1068" s="5" t="b">
        <v>1</v>
      </c>
      <c r="I1068" s="5"/>
      <c r="J1068" s="5" t="s">
        <v>4197</v>
      </c>
    </row>
    <row r="1069" spans="1:10" hidden="1">
      <c r="A1069" s="5" t="s">
        <v>18</v>
      </c>
      <c r="B1069" s="446">
        <v>1036</v>
      </c>
      <c r="C1069" s="5">
        <v>97</v>
      </c>
      <c r="D1069" s="5" t="s">
        <v>4190</v>
      </c>
      <c r="E1069" s="13" t="s">
        <v>2839</v>
      </c>
      <c r="F1069" s="185">
        <v>0</v>
      </c>
      <c r="G1069" s="5" t="b">
        <v>0</v>
      </c>
      <c r="H1069" s="5" t="b">
        <v>1</v>
      </c>
      <c r="I1069" s="5"/>
      <c r="J1069" s="5" t="s">
        <v>4198</v>
      </c>
    </row>
    <row r="1070" spans="1:10" hidden="1">
      <c r="A1070" s="5" t="s">
        <v>18</v>
      </c>
      <c r="B1070" s="446">
        <v>1037</v>
      </c>
      <c r="C1070" s="5">
        <v>97</v>
      </c>
      <c r="D1070" s="5" t="s">
        <v>4190</v>
      </c>
      <c r="E1070" s="13" t="s">
        <v>2847</v>
      </c>
      <c r="F1070" s="185" t="s">
        <v>3433</v>
      </c>
      <c r="G1070" s="5" t="b">
        <v>0</v>
      </c>
      <c r="H1070" s="5" t="b">
        <v>1</v>
      </c>
      <c r="I1070" s="5"/>
      <c r="J1070" s="5" t="s">
        <v>4199</v>
      </c>
    </row>
    <row r="1071" spans="1:10" hidden="1">
      <c r="A1071" s="5" t="s">
        <v>18</v>
      </c>
      <c r="B1071" s="446">
        <v>1038</v>
      </c>
      <c r="C1071" s="5">
        <v>97</v>
      </c>
      <c r="D1071" s="5" t="s">
        <v>4190</v>
      </c>
      <c r="E1071" s="18" t="s">
        <v>2865</v>
      </c>
      <c r="F1071" s="185" t="s">
        <v>2866</v>
      </c>
      <c r="G1071" s="5" t="b">
        <v>0</v>
      </c>
      <c r="H1071" s="5" t="b">
        <v>1</v>
      </c>
      <c r="I1071" s="5"/>
      <c r="J1071" s="5" t="s">
        <v>4200</v>
      </c>
    </row>
    <row r="1072" spans="1:10" hidden="1">
      <c r="A1072" s="5" t="s">
        <v>18</v>
      </c>
      <c r="B1072" s="446">
        <v>1039</v>
      </c>
      <c r="C1072" s="5">
        <v>97</v>
      </c>
      <c r="D1072" s="5" t="s">
        <v>4190</v>
      </c>
      <c r="E1072" s="5" t="s">
        <v>2850</v>
      </c>
      <c r="F1072" s="185" t="s">
        <v>3435</v>
      </c>
      <c r="G1072" s="5" t="b">
        <v>0</v>
      </c>
      <c r="H1072" s="5" t="b">
        <v>1</v>
      </c>
      <c r="I1072" s="5"/>
      <c r="J1072" s="5" t="s">
        <v>4201</v>
      </c>
    </row>
    <row r="1073" spans="1:10" hidden="1">
      <c r="A1073" s="5" t="s">
        <v>18</v>
      </c>
      <c r="B1073" s="446">
        <v>1040</v>
      </c>
      <c r="C1073" s="5">
        <v>97</v>
      </c>
      <c r="D1073" s="5" t="s">
        <v>4190</v>
      </c>
      <c r="E1073" s="5" t="s">
        <v>2833</v>
      </c>
      <c r="F1073" s="185" t="s">
        <v>2834</v>
      </c>
      <c r="G1073" s="5" t="b">
        <v>0</v>
      </c>
      <c r="H1073" s="5" t="b">
        <v>1</v>
      </c>
      <c r="I1073" s="5"/>
      <c r="J1073" s="5" t="s">
        <v>4202</v>
      </c>
    </row>
    <row r="1074" spans="1:10" hidden="1">
      <c r="A1074" s="5" t="s">
        <v>18</v>
      </c>
      <c r="B1074" s="446">
        <v>1041</v>
      </c>
      <c r="C1074" s="5">
        <v>97</v>
      </c>
      <c r="D1074" s="5" t="s">
        <v>4190</v>
      </c>
      <c r="E1074" s="5" t="s">
        <v>2863</v>
      </c>
      <c r="F1074" s="185" t="s">
        <v>2821</v>
      </c>
      <c r="G1074" s="5" t="b">
        <v>0</v>
      </c>
      <c r="H1074" s="5" t="b">
        <v>1</v>
      </c>
      <c r="I1074" s="5"/>
      <c r="J1074" s="5" t="s">
        <v>4203</v>
      </c>
    </row>
    <row r="1075" spans="1:10" hidden="1">
      <c r="A1075" s="5" t="s">
        <v>18</v>
      </c>
      <c r="B1075" s="446">
        <v>1042</v>
      </c>
      <c r="C1075" s="5">
        <v>97</v>
      </c>
      <c r="D1075" s="5" t="s">
        <v>4190</v>
      </c>
      <c r="E1075" s="5" t="s">
        <v>2844</v>
      </c>
      <c r="F1075" s="185" t="s">
        <v>4204</v>
      </c>
      <c r="G1075" s="5" t="b">
        <v>0</v>
      </c>
      <c r="H1075" s="5" t="b">
        <v>1</v>
      </c>
      <c r="I1075" s="5"/>
      <c r="J1075" s="5" t="s">
        <v>4205</v>
      </c>
    </row>
    <row r="1076" spans="1:10" hidden="1">
      <c r="A1076" s="5" t="s">
        <v>18</v>
      </c>
      <c r="B1076" s="446">
        <v>1043</v>
      </c>
      <c r="C1076" s="5">
        <v>97</v>
      </c>
      <c r="D1076" s="5" t="s">
        <v>4190</v>
      </c>
      <c r="E1076" s="5" t="s">
        <v>2841</v>
      </c>
      <c r="F1076" s="185" t="s">
        <v>4056</v>
      </c>
      <c r="G1076" s="5" t="b">
        <v>0</v>
      </c>
      <c r="H1076" s="5" t="b">
        <v>1</v>
      </c>
      <c r="I1076" s="5"/>
      <c r="J1076" s="5" t="s">
        <v>4206</v>
      </c>
    </row>
    <row r="1077" spans="1:10" hidden="1">
      <c r="A1077" s="5" t="s">
        <v>18</v>
      </c>
      <c r="B1077" s="446">
        <v>1044</v>
      </c>
      <c r="C1077" s="5">
        <v>97</v>
      </c>
      <c r="D1077" s="5" t="s">
        <v>4190</v>
      </c>
      <c r="E1077" s="5" t="s">
        <v>2861</v>
      </c>
      <c r="F1077" s="185">
        <v>0</v>
      </c>
      <c r="G1077" s="5" t="b">
        <v>0</v>
      </c>
      <c r="H1077" s="5" t="b">
        <v>1</v>
      </c>
      <c r="I1077" s="5"/>
      <c r="J1077" s="5" t="s">
        <v>4207</v>
      </c>
    </row>
    <row r="1078" spans="1:10" hidden="1">
      <c r="A1078" s="5" t="s">
        <v>18</v>
      </c>
      <c r="B1078" s="446">
        <v>1045</v>
      </c>
      <c r="C1078" s="5">
        <v>97</v>
      </c>
      <c r="D1078" s="5" t="s">
        <v>4190</v>
      </c>
      <c r="E1078" s="5" t="s">
        <v>2859</v>
      </c>
      <c r="F1078" s="185" t="s">
        <v>3130</v>
      </c>
      <c r="G1078" s="5" t="b">
        <v>0</v>
      </c>
      <c r="H1078" s="5" t="b">
        <v>1</v>
      </c>
      <c r="I1078" s="5"/>
      <c r="J1078" s="5" t="s">
        <v>4208</v>
      </c>
    </row>
    <row r="1079" spans="1:10" hidden="1">
      <c r="A1079" s="5" t="s">
        <v>18</v>
      </c>
      <c r="B1079" s="446">
        <v>1046</v>
      </c>
      <c r="C1079" s="5">
        <v>97</v>
      </c>
      <c r="D1079" s="5" t="s">
        <v>4190</v>
      </c>
      <c r="E1079" s="5" t="s">
        <v>2836</v>
      </c>
      <c r="F1079" s="185" t="s">
        <v>4060</v>
      </c>
      <c r="G1079" s="5" t="b">
        <v>0</v>
      </c>
      <c r="H1079" s="5" t="b">
        <v>1</v>
      </c>
      <c r="I1079" s="5"/>
      <c r="J1079" s="5" t="s">
        <v>4209</v>
      </c>
    </row>
    <row r="1080" spans="1:10" hidden="1">
      <c r="A1080" s="5" t="s">
        <v>18</v>
      </c>
      <c r="B1080" s="446">
        <v>2882</v>
      </c>
      <c r="C1080" s="5">
        <v>97</v>
      </c>
      <c r="D1080" s="5" t="s">
        <v>4190</v>
      </c>
      <c r="E1080" s="5" t="s">
        <v>4062</v>
      </c>
      <c r="F1080" s="185" t="s">
        <v>2821</v>
      </c>
      <c r="G1080" s="5" t="b">
        <v>0</v>
      </c>
      <c r="H1080" s="5" t="b">
        <v>1</v>
      </c>
      <c r="I1080" s="5"/>
      <c r="J1080" s="5" t="s">
        <v>4210</v>
      </c>
    </row>
    <row r="1081" spans="1:10" hidden="1">
      <c r="A1081" s="5" t="s">
        <v>18</v>
      </c>
      <c r="B1081" s="446">
        <v>1047</v>
      </c>
      <c r="C1081" s="5">
        <v>98</v>
      </c>
      <c r="D1081" s="5" t="s">
        <v>4211</v>
      </c>
      <c r="E1081" s="13" t="s">
        <v>2820</v>
      </c>
      <c r="F1081" s="185" t="s">
        <v>2821</v>
      </c>
      <c r="G1081" s="5" t="b">
        <v>0</v>
      </c>
      <c r="H1081" s="5" t="b">
        <v>1</v>
      </c>
      <c r="I1081" s="5"/>
      <c r="J1081" s="5" t="s">
        <v>4212</v>
      </c>
    </row>
    <row r="1082" spans="1:10" hidden="1">
      <c r="A1082" s="5" t="s">
        <v>18</v>
      </c>
      <c r="B1082" s="446">
        <v>1048</v>
      </c>
      <c r="C1082" s="5">
        <v>98</v>
      </c>
      <c r="D1082" s="5" t="s">
        <v>4211</v>
      </c>
      <c r="E1082" s="13" t="s">
        <v>2831</v>
      </c>
      <c r="F1082" s="185" t="s">
        <v>2821</v>
      </c>
      <c r="G1082" s="5" t="b">
        <v>0</v>
      </c>
      <c r="H1082" s="5" t="b">
        <v>1</v>
      </c>
      <c r="I1082" s="5"/>
      <c r="J1082" s="5" t="s">
        <v>4213</v>
      </c>
    </row>
    <row r="1083" spans="1:10" hidden="1">
      <c r="A1083" s="5" t="s">
        <v>18</v>
      </c>
      <c r="B1083" s="446">
        <v>1049</v>
      </c>
      <c r="C1083" s="5">
        <v>98</v>
      </c>
      <c r="D1083" s="5" t="s">
        <v>4211</v>
      </c>
      <c r="E1083" s="13" t="s">
        <v>2823</v>
      </c>
      <c r="F1083" s="185" t="s">
        <v>947</v>
      </c>
      <c r="G1083" s="5" t="b">
        <v>0</v>
      </c>
      <c r="H1083" s="5" t="b">
        <v>1</v>
      </c>
      <c r="I1083" s="5"/>
      <c r="J1083" s="5" t="s">
        <v>4214</v>
      </c>
    </row>
    <row r="1084" spans="1:10" s="642" customFormat="1" hidden="1">
      <c r="A1084" s="5" t="s">
        <v>18</v>
      </c>
      <c r="B1084" s="446">
        <v>1050</v>
      </c>
      <c r="C1084" s="5">
        <v>98</v>
      </c>
      <c r="D1084" s="5" t="s">
        <v>4211</v>
      </c>
      <c r="E1084" s="13" t="s">
        <v>2828</v>
      </c>
      <c r="F1084" s="185" t="s">
        <v>3130</v>
      </c>
      <c r="G1084" s="5" t="b">
        <v>0</v>
      </c>
      <c r="H1084" s="5" t="b">
        <v>1</v>
      </c>
      <c r="I1084" s="5"/>
      <c r="J1084" s="5" t="s">
        <v>4215</v>
      </c>
    </row>
    <row r="1085" spans="1:10" s="642" customFormat="1" hidden="1">
      <c r="A1085" s="5" t="s">
        <v>18</v>
      </c>
      <c r="B1085" s="446">
        <v>1051</v>
      </c>
      <c r="C1085" s="5">
        <v>98</v>
      </c>
      <c r="D1085" s="5" t="s">
        <v>4211</v>
      </c>
      <c r="E1085" s="13" t="s">
        <v>2826</v>
      </c>
      <c r="F1085" s="185" t="s">
        <v>947</v>
      </c>
      <c r="G1085" s="5" t="b">
        <v>0</v>
      </c>
      <c r="H1085" s="5" t="b">
        <v>1</v>
      </c>
      <c r="I1085" s="5"/>
      <c r="J1085" s="5" t="s">
        <v>4216</v>
      </c>
    </row>
    <row r="1086" spans="1:10" s="642" customFormat="1" hidden="1">
      <c r="A1086" s="5" t="s">
        <v>18</v>
      </c>
      <c r="B1086" s="446">
        <v>1052</v>
      </c>
      <c r="C1086" s="5">
        <v>98</v>
      </c>
      <c r="D1086" s="5" t="s">
        <v>4211</v>
      </c>
      <c r="E1086" s="13" t="s">
        <v>2856</v>
      </c>
      <c r="F1086" s="185" t="s">
        <v>2939</v>
      </c>
      <c r="G1086" s="5" t="b">
        <v>0</v>
      </c>
      <c r="H1086" s="5" t="b">
        <v>1</v>
      </c>
      <c r="I1086" s="5"/>
      <c r="J1086" s="5" t="s">
        <v>4217</v>
      </c>
    </row>
    <row r="1087" spans="1:10" s="642" customFormat="1" hidden="1">
      <c r="A1087" s="5" t="s">
        <v>18</v>
      </c>
      <c r="B1087" s="446">
        <v>1053</v>
      </c>
      <c r="C1087" s="5">
        <v>98</v>
      </c>
      <c r="D1087" s="5" t="s">
        <v>4211</v>
      </c>
      <c r="E1087" s="13" t="s">
        <v>2853</v>
      </c>
      <c r="F1087" s="185" t="s">
        <v>2854</v>
      </c>
      <c r="G1087" s="5" t="b">
        <v>0</v>
      </c>
      <c r="H1087" s="5" t="b">
        <v>1</v>
      </c>
      <c r="I1087" s="5"/>
      <c r="J1087" s="5" t="s">
        <v>4218</v>
      </c>
    </row>
    <row r="1088" spans="1:10" s="642" customFormat="1" hidden="1">
      <c r="A1088" s="5" t="s">
        <v>18</v>
      </c>
      <c r="B1088" s="446">
        <v>1054</v>
      </c>
      <c r="C1088" s="5">
        <v>98</v>
      </c>
      <c r="D1088" s="5" t="s">
        <v>4211</v>
      </c>
      <c r="E1088" s="13" t="s">
        <v>2839</v>
      </c>
      <c r="F1088" s="185">
        <v>0</v>
      </c>
      <c r="G1088" s="5" t="b">
        <v>0</v>
      </c>
      <c r="H1088" s="5" t="b">
        <v>1</v>
      </c>
      <c r="I1088" s="5"/>
      <c r="J1088" s="5" t="s">
        <v>4219</v>
      </c>
    </row>
    <row r="1089" spans="1:10" s="642" customFormat="1" hidden="1">
      <c r="A1089" s="5" t="s">
        <v>18</v>
      </c>
      <c r="B1089" s="446">
        <v>1055</v>
      </c>
      <c r="C1089" s="5">
        <v>98</v>
      </c>
      <c r="D1089" s="5" t="s">
        <v>4211</v>
      </c>
      <c r="E1089" s="13" t="s">
        <v>2847</v>
      </c>
      <c r="F1089" s="185" t="s">
        <v>3433</v>
      </c>
      <c r="G1089" s="5" t="b">
        <v>0</v>
      </c>
      <c r="H1089" s="5" t="b">
        <v>1</v>
      </c>
      <c r="I1089" s="5"/>
      <c r="J1089" s="5" t="s">
        <v>4220</v>
      </c>
    </row>
    <row r="1090" spans="1:10" s="642" customFormat="1" hidden="1">
      <c r="A1090" s="5" t="s">
        <v>18</v>
      </c>
      <c r="B1090" s="446">
        <v>1056</v>
      </c>
      <c r="C1090" s="5">
        <v>98</v>
      </c>
      <c r="D1090" s="5" t="s">
        <v>4211</v>
      </c>
      <c r="E1090" s="18" t="s">
        <v>2865</v>
      </c>
      <c r="F1090" s="185" t="s">
        <v>2866</v>
      </c>
      <c r="G1090" s="5" t="b">
        <v>0</v>
      </c>
      <c r="H1090" s="5" t="b">
        <v>1</v>
      </c>
      <c r="I1090" s="5"/>
      <c r="J1090" s="5" t="s">
        <v>4221</v>
      </c>
    </row>
    <row r="1091" spans="1:10" s="642" customFormat="1" hidden="1">
      <c r="A1091" s="5" t="s">
        <v>18</v>
      </c>
      <c r="B1091" s="446">
        <v>1057</v>
      </c>
      <c r="C1091" s="5">
        <v>98</v>
      </c>
      <c r="D1091" s="5" t="s">
        <v>4211</v>
      </c>
      <c r="E1091" s="5" t="s">
        <v>2850</v>
      </c>
      <c r="F1091" s="185" t="s">
        <v>3435</v>
      </c>
      <c r="G1091" s="5" t="b">
        <v>0</v>
      </c>
      <c r="H1091" s="5" t="b">
        <v>1</v>
      </c>
      <c r="I1091" s="5"/>
      <c r="J1091" s="5" t="s">
        <v>4222</v>
      </c>
    </row>
    <row r="1092" spans="1:10" s="642" customFormat="1" hidden="1">
      <c r="A1092" s="5" t="s">
        <v>18</v>
      </c>
      <c r="B1092" s="446">
        <v>1058</v>
      </c>
      <c r="C1092" s="5">
        <v>98</v>
      </c>
      <c r="D1092" s="5" t="s">
        <v>4211</v>
      </c>
      <c r="E1092" s="5" t="s">
        <v>2833</v>
      </c>
      <c r="F1092" s="185" t="s">
        <v>2834</v>
      </c>
      <c r="G1092" s="5" t="b">
        <v>0</v>
      </c>
      <c r="H1092" s="5" t="b">
        <v>1</v>
      </c>
      <c r="I1092" s="5"/>
      <c r="J1092" s="5" t="s">
        <v>4223</v>
      </c>
    </row>
    <row r="1093" spans="1:10" s="642" customFormat="1" hidden="1">
      <c r="A1093" s="5" t="s">
        <v>18</v>
      </c>
      <c r="B1093" s="446">
        <v>1059</v>
      </c>
      <c r="C1093" s="5">
        <v>98</v>
      </c>
      <c r="D1093" s="5" t="s">
        <v>4211</v>
      </c>
      <c r="E1093" s="5" t="s">
        <v>2863</v>
      </c>
      <c r="F1093" s="185" t="s">
        <v>2821</v>
      </c>
      <c r="G1093" s="5" t="b">
        <v>0</v>
      </c>
      <c r="H1093" s="5" t="b">
        <v>1</v>
      </c>
      <c r="I1093" s="5"/>
      <c r="J1093" s="5" t="s">
        <v>4224</v>
      </c>
    </row>
    <row r="1094" spans="1:10" s="642" customFormat="1" hidden="1">
      <c r="A1094" s="5" t="s">
        <v>18</v>
      </c>
      <c r="B1094" s="446">
        <v>1060</v>
      </c>
      <c r="C1094" s="5">
        <v>98</v>
      </c>
      <c r="D1094" s="5" t="s">
        <v>4211</v>
      </c>
      <c r="E1094" s="5" t="s">
        <v>2844</v>
      </c>
      <c r="F1094" s="185" t="s">
        <v>4225</v>
      </c>
      <c r="G1094" s="5" t="b">
        <v>0</v>
      </c>
      <c r="H1094" s="5" t="b">
        <v>1</v>
      </c>
      <c r="I1094" s="5"/>
      <c r="J1094" s="5" t="s">
        <v>4226</v>
      </c>
    </row>
    <row r="1095" spans="1:10" s="642" customFormat="1" hidden="1">
      <c r="A1095" s="5" t="s">
        <v>18</v>
      </c>
      <c r="B1095" s="446">
        <v>1061</v>
      </c>
      <c r="C1095" s="5">
        <v>98</v>
      </c>
      <c r="D1095" s="5" t="s">
        <v>4211</v>
      </c>
      <c r="E1095" s="5" t="s">
        <v>2841</v>
      </c>
      <c r="F1095" s="185" t="s">
        <v>4056</v>
      </c>
      <c r="G1095" s="5" t="b">
        <v>0</v>
      </c>
      <c r="H1095" s="5" t="b">
        <v>1</v>
      </c>
      <c r="I1095" s="5"/>
      <c r="J1095" s="5" t="s">
        <v>4227</v>
      </c>
    </row>
    <row r="1096" spans="1:10" s="642" customFormat="1" hidden="1">
      <c r="A1096" s="5" t="s">
        <v>18</v>
      </c>
      <c r="B1096" s="446">
        <v>1062</v>
      </c>
      <c r="C1096" s="5">
        <v>98</v>
      </c>
      <c r="D1096" s="5" t="s">
        <v>4211</v>
      </c>
      <c r="E1096" s="5" t="s">
        <v>2861</v>
      </c>
      <c r="F1096" s="185">
        <v>0</v>
      </c>
      <c r="G1096" s="5" t="b">
        <v>0</v>
      </c>
      <c r="H1096" s="5" t="b">
        <v>1</v>
      </c>
      <c r="I1096" s="5"/>
      <c r="J1096" s="5" t="s">
        <v>4228</v>
      </c>
    </row>
    <row r="1097" spans="1:10" s="642" customFormat="1" hidden="1">
      <c r="A1097" s="5" t="s">
        <v>18</v>
      </c>
      <c r="B1097" s="446">
        <v>1063</v>
      </c>
      <c r="C1097" s="5">
        <v>98</v>
      </c>
      <c r="D1097" s="5" t="s">
        <v>4211</v>
      </c>
      <c r="E1097" s="5" t="s">
        <v>2859</v>
      </c>
      <c r="F1097" s="185" t="s">
        <v>3130</v>
      </c>
      <c r="G1097" s="5" t="b">
        <v>0</v>
      </c>
      <c r="H1097" s="5" t="b">
        <v>1</v>
      </c>
      <c r="I1097" s="5"/>
      <c r="J1097" s="5" t="s">
        <v>4229</v>
      </c>
    </row>
    <row r="1098" spans="1:10" s="642" customFormat="1" hidden="1">
      <c r="A1098" s="5" t="s">
        <v>18</v>
      </c>
      <c r="B1098" s="446">
        <v>1064</v>
      </c>
      <c r="C1098" s="5">
        <v>98</v>
      </c>
      <c r="D1098" s="5" t="s">
        <v>4211</v>
      </c>
      <c r="E1098" s="5" t="s">
        <v>2836</v>
      </c>
      <c r="F1098" s="185" t="s">
        <v>4060</v>
      </c>
      <c r="G1098" s="5" t="b">
        <v>0</v>
      </c>
      <c r="H1098" s="5" t="b">
        <v>1</v>
      </c>
      <c r="I1098" s="5"/>
      <c r="J1098" s="5" t="s">
        <v>4230</v>
      </c>
    </row>
    <row r="1099" spans="1:10" s="642" customFormat="1" hidden="1">
      <c r="A1099" s="5" t="s">
        <v>18</v>
      </c>
      <c r="B1099" s="446">
        <v>2883</v>
      </c>
      <c r="C1099" s="5">
        <v>98</v>
      </c>
      <c r="D1099" s="5" t="s">
        <v>4211</v>
      </c>
      <c r="E1099" s="5" t="s">
        <v>4062</v>
      </c>
      <c r="F1099" s="185" t="s">
        <v>2821</v>
      </c>
      <c r="G1099" s="5" t="b">
        <v>0</v>
      </c>
      <c r="H1099" s="5" t="b">
        <v>1</v>
      </c>
      <c r="I1099" s="5"/>
      <c r="J1099" s="5" t="s">
        <v>4231</v>
      </c>
    </row>
    <row r="1100" spans="1:10" s="642" customFormat="1" hidden="1">
      <c r="A1100" s="5" t="s">
        <v>18</v>
      </c>
      <c r="B1100" s="446">
        <v>1065</v>
      </c>
      <c r="C1100" s="5">
        <v>99</v>
      </c>
      <c r="D1100" s="5" t="s">
        <v>4211</v>
      </c>
      <c r="E1100" s="13" t="s">
        <v>2820</v>
      </c>
      <c r="F1100" s="185" t="s">
        <v>2821</v>
      </c>
      <c r="G1100" s="5" t="b">
        <v>0</v>
      </c>
      <c r="H1100" s="5" t="b">
        <v>1</v>
      </c>
      <c r="I1100" s="5"/>
      <c r="J1100" s="5" t="s">
        <v>4232</v>
      </c>
    </row>
    <row r="1101" spans="1:10" s="642" customFormat="1" hidden="1">
      <c r="A1101" s="5" t="s">
        <v>18</v>
      </c>
      <c r="B1101" s="446">
        <v>1066</v>
      </c>
      <c r="C1101" s="5">
        <v>99</v>
      </c>
      <c r="D1101" s="5" t="s">
        <v>4211</v>
      </c>
      <c r="E1101" s="13" t="s">
        <v>2831</v>
      </c>
      <c r="F1101" s="185" t="s">
        <v>2821</v>
      </c>
      <c r="G1101" s="5" t="b">
        <v>0</v>
      </c>
      <c r="H1101" s="5" t="b">
        <v>1</v>
      </c>
      <c r="I1101" s="5"/>
      <c r="J1101" s="5" t="s">
        <v>4233</v>
      </c>
    </row>
    <row r="1102" spans="1:10" hidden="1">
      <c r="A1102" s="5" t="s">
        <v>18</v>
      </c>
      <c r="B1102" s="446">
        <v>1067</v>
      </c>
      <c r="C1102" s="5">
        <v>99</v>
      </c>
      <c r="D1102" s="5" t="s">
        <v>4211</v>
      </c>
      <c r="E1102" s="13" t="s">
        <v>2823</v>
      </c>
      <c r="F1102" s="185" t="s">
        <v>948</v>
      </c>
      <c r="G1102" s="5" t="b">
        <v>0</v>
      </c>
      <c r="H1102" s="5" t="b">
        <v>1</v>
      </c>
      <c r="I1102" s="5"/>
      <c r="J1102" s="5" t="s">
        <v>4234</v>
      </c>
    </row>
    <row r="1103" spans="1:10" hidden="1">
      <c r="A1103" s="5" t="s">
        <v>18</v>
      </c>
      <c r="B1103" s="446">
        <v>1068</v>
      </c>
      <c r="C1103" s="5">
        <v>99</v>
      </c>
      <c r="D1103" s="5" t="s">
        <v>4211</v>
      </c>
      <c r="E1103" s="13" t="s">
        <v>2828</v>
      </c>
      <c r="F1103" s="185" t="s">
        <v>3130</v>
      </c>
      <c r="G1103" s="5" t="b">
        <v>0</v>
      </c>
      <c r="H1103" s="5" t="b">
        <v>1</v>
      </c>
      <c r="I1103" s="5"/>
      <c r="J1103" s="5" t="s">
        <v>4235</v>
      </c>
    </row>
    <row r="1104" spans="1:10" hidden="1">
      <c r="A1104" s="5" t="s">
        <v>18</v>
      </c>
      <c r="B1104" s="446">
        <v>1069</v>
      </c>
      <c r="C1104" s="5">
        <v>99</v>
      </c>
      <c r="D1104" s="5" t="s">
        <v>4211</v>
      </c>
      <c r="E1104" s="13" t="s">
        <v>2826</v>
      </c>
      <c r="F1104" s="185" t="s">
        <v>948</v>
      </c>
      <c r="G1104" s="5" t="b">
        <v>0</v>
      </c>
      <c r="H1104" s="5" t="b">
        <v>1</v>
      </c>
      <c r="I1104" s="5"/>
      <c r="J1104" s="5" t="s">
        <v>4236</v>
      </c>
    </row>
    <row r="1105" spans="1:10" hidden="1">
      <c r="A1105" s="5" t="s">
        <v>18</v>
      </c>
      <c r="B1105" s="446">
        <v>1070</v>
      </c>
      <c r="C1105" s="5">
        <v>99</v>
      </c>
      <c r="D1105" s="5" t="s">
        <v>4211</v>
      </c>
      <c r="E1105" s="13" t="s">
        <v>2856</v>
      </c>
      <c r="F1105" s="185" t="s">
        <v>2939</v>
      </c>
      <c r="G1105" s="5" t="b">
        <v>0</v>
      </c>
      <c r="H1105" s="5" t="b">
        <v>1</v>
      </c>
      <c r="I1105" s="5"/>
      <c r="J1105" s="5" t="s">
        <v>4237</v>
      </c>
    </row>
    <row r="1106" spans="1:10" hidden="1">
      <c r="A1106" s="5" t="s">
        <v>18</v>
      </c>
      <c r="B1106" s="446">
        <v>1071</v>
      </c>
      <c r="C1106" s="5">
        <v>99</v>
      </c>
      <c r="D1106" s="5" t="s">
        <v>4211</v>
      </c>
      <c r="E1106" s="13" t="s">
        <v>2853</v>
      </c>
      <c r="F1106" s="185" t="s">
        <v>2854</v>
      </c>
      <c r="G1106" s="5" t="b">
        <v>0</v>
      </c>
      <c r="H1106" s="5" t="b">
        <v>1</v>
      </c>
      <c r="I1106" s="5"/>
      <c r="J1106" s="5" t="s">
        <v>4238</v>
      </c>
    </row>
    <row r="1107" spans="1:10" hidden="1">
      <c r="A1107" s="5" t="s">
        <v>18</v>
      </c>
      <c r="B1107" s="446">
        <v>1072</v>
      </c>
      <c r="C1107" s="5">
        <v>99</v>
      </c>
      <c r="D1107" s="5" t="s">
        <v>4211</v>
      </c>
      <c r="E1107" s="13" t="s">
        <v>2839</v>
      </c>
      <c r="F1107" s="185">
        <v>0</v>
      </c>
      <c r="G1107" s="5" t="b">
        <v>0</v>
      </c>
      <c r="H1107" s="5" t="b">
        <v>1</v>
      </c>
      <c r="I1107" s="5"/>
      <c r="J1107" s="5" t="s">
        <v>4239</v>
      </c>
    </row>
    <row r="1108" spans="1:10" hidden="1">
      <c r="A1108" s="5" t="s">
        <v>18</v>
      </c>
      <c r="B1108" s="446">
        <v>1073</v>
      </c>
      <c r="C1108" s="5">
        <v>99</v>
      </c>
      <c r="D1108" s="5" t="s">
        <v>4211</v>
      </c>
      <c r="E1108" s="13" t="s">
        <v>2847</v>
      </c>
      <c r="F1108" s="185" t="s">
        <v>3433</v>
      </c>
      <c r="G1108" s="5" t="b">
        <v>0</v>
      </c>
      <c r="H1108" s="5" t="b">
        <v>1</v>
      </c>
      <c r="I1108" s="5"/>
      <c r="J1108" s="5" t="s">
        <v>4240</v>
      </c>
    </row>
    <row r="1109" spans="1:10" hidden="1">
      <c r="A1109" s="5" t="s">
        <v>18</v>
      </c>
      <c r="B1109" s="446">
        <v>1074</v>
      </c>
      <c r="C1109" s="5">
        <v>99</v>
      </c>
      <c r="D1109" s="5" t="s">
        <v>4211</v>
      </c>
      <c r="E1109" s="18" t="s">
        <v>2865</v>
      </c>
      <c r="F1109" s="185" t="s">
        <v>2866</v>
      </c>
      <c r="G1109" s="5" t="b">
        <v>0</v>
      </c>
      <c r="H1109" s="5" t="b">
        <v>1</v>
      </c>
      <c r="I1109" s="5"/>
      <c r="J1109" s="5" t="s">
        <v>4241</v>
      </c>
    </row>
    <row r="1110" spans="1:10" hidden="1">
      <c r="A1110" s="5" t="s">
        <v>18</v>
      </c>
      <c r="B1110" s="446">
        <v>1075</v>
      </c>
      <c r="C1110" s="5">
        <v>99</v>
      </c>
      <c r="D1110" s="5" t="s">
        <v>4211</v>
      </c>
      <c r="E1110" s="5" t="s">
        <v>2850</v>
      </c>
      <c r="F1110" s="185" t="s">
        <v>3435</v>
      </c>
      <c r="G1110" s="5" t="b">
        <v>0</v>
      </c>
      <c r="H1110" s="5" t="b">
        <v>1</v>
      </c>
      <c r="I1110" s="5"/>
      <c r="J1110" s="5" t="s">
        <v>4242</v>
      </c>
    </row>
    <row r="1111" spans="1:10" hidden="1">
      <c r="A1111" s="5" t="s">
        <v>18</v>
      </c>
      <c r="B1111" s="446">
        <v>1076</v>
      </c>
      <c r="C1111" s="5">
        <v>99</v>
      </c>
      <c r="D1111" s="5" t="s">
        <v>4211</v>
      </c>
      <c r="E1111" s="5" t="s">
        <v>2833</v>
      </c>
      <c r="F1111" s="185" t="s">
        <v>2834</v>
      </c>
      <c r="G1111" s="5" t="b">
        <v>0</v>
      </c>
      <c r="H1111" s="5" t="b">
        <v>1</v>
      </c>
      <c r="I1111" s="5"/>
      <c r="J1111" s="5" t="s">
        <v>4243</v>
      </c>
    </row>
    <row r="1112" spans="1:10" hidden="1">
      <c r="A1112" s="5" t="s">
        <v>18</v>
      </c>
      <c r="B1112" s="446">
        <v>1077</v>
      </c>
      <c r="C1112" s="5">
        <v>99</v>
      </c>
      <c r="D1112" s="5" t="s">
        <v>4211</v>
      </c>
      <c r="E1112" s="5" t="s">
        <v>2863</v>
      </c>
      <c r="F1112" s="185" t="s">
        <v>2821</v>
      </c>
      <c r="G1112" s="5" t="b">
        <v>0</v>
      </c>
      <c r="H1112" s="5" t="b">
        <v>1</v>
      </c>
      <c r="I1112" s="5"/>
      <c r="J1112" s="5" t="s">
        <v>4244</v>
      </c>
    </row>
    <row r="1113" spans="1:10" hidden="1">
      <c r="A1113" s="5" t="s">
        <v>18</v>
      </c>
      <c r="B1113" s="446">
        <v>1078</v>
      </c>
      <c r="C1113" s="5">
        <v>99</v>
      </c>
      <c r="D1113" s="5" t="s">
        <v>4211</v>
      </c>
      <c r="E1113" s="5" t="s">
        <v>2844</v>
      </c>
      <c r="F1113" s="185" t="s">
        <v>4245</v>
      </c>
      <c r="G1113" s="5" t="b">
        <v>0</v>
      </c>
      <c r="H1113" s="5" t="b">
        <v>1</v>
      </c>
      <c r="I1113" s="5"/>
      <c r="J1113" s="5" t="s">
        <v>4246</v>
      </c>
    </row>
    <row r="1114" spans="1:10" hidden="1">
      <c r="A1114" s="5" t="s">
        <v>18</v>
      </c>
      <c r="B1114" s="446">
        <v>1079</v>
      </c>
      <c r="C1114" s="5">
        <v>99</v>
      </c>
      <c r="D1114" s="5" t="s">
        <v>4211</v>
      </c>
      <c r="E1114" s="5" t="s">
        <v>2841</v>
      </c>
      <c r="F1114" s="185" t="s">
        <v>4056</v>
      </c>
      <c r="G1114" s="5" t="b">
        <v>0</v>
      </c>
      <c r="H1114" s="5" t="b">
        <v>1</v>
      </c>
      <c r="I1114" s="5"/>
      <c r="J1114" s="5" t="s">
        <v>4247</v>
      </c>
    </row>
    <row r="1115" spans="1:10" hidden="1">
      <c r="A1115" s="5" t="s">
        <v>18</v>
      </c>
      <c r="B1115" s="446">
        <v>1080</v>
      </c>
      <c r="C1115" s="5">
        <v>99</v>
      </c>
      <c r="D1115" s="5" t="s">
        <v>4211</v>
      </c>
      <c r="E1115" s="5" t="s">
        <v>2861</v>
      </c>
      <c r="F1115" s="185">
        <v>0</v>
      </c>
      <c r="G1115" s="5" t="b">
        <v>0</v>
      </c>
      <c r="H1115" s="5" t="b">
        <v>1</v>
      </c>
      <c r="I1115" s="5"/>
      <c r="J1115" s="5" t="s">
        <v>4248</v>
      </c>
    </row>
    <row r="1116" spans="1:10" hidden="1">
      <c r="A1116" s="5" t="s">
        <v>18</v>
      </c>
      <c r="B1116" s="446">
        <v>1081</v>
      </c>
      <c r="C1116" s="5">
        <v>99</v>
      </c>
      <c r="D1116" s="5" t="s">
        <v>4211</v>
      </c>
      <c r="E1116" s="5" t="s">
        <v>2859</v>
      </c>
      <c r="F1116" s="185" t="s">
        <v>3130</v>
      </c>
      <c r="G1116" s="5" t="b">
        <v>0</v>
      </c>
      <c r="H1116" s="5" t="b">
        <v>1</v>
      </c>
      <c r="I1116" s="5"/>
      <c r="J1116" s="5" t="s">
        <v>4249</v>
      </c>
    </row>
    <row r="1117" spans="1:10" hidden="1">
      <c r="A1117" s="5" t="s">
        <v>18</v>
      </c>
      <c r="B1117" s="446">
        <v>1082</v>
      </c>
      <c r="C1117" s="5">
        <v>99</v>
      </c>
      <c r="D1117" s="5" t="s">
        <v>4211</v>
      </c>
      <c r="E1117" s="5" t="s">
        <v>2836</v>
      </c>
      <c r="F1117" s="185" t="s">
        <v>4060</v>
      </c>
      <c r="G1117" s="5" t="b">
        <v>0</v>
      </c>
      <c r="H1117" s="5" t="b">
        <v>1</v>
      </c>
      <c r="I1117" s="5"/>
      <c r="J1117" s="5" t="s">
        <v>4250</v>
      </c>
    </row>
    <row r="1118" spans="1:10" hidden="1">
      <c r="A1118" s="5" t="s">
        <v>18</v>
      </c>
      <c r="B1118" s="446">
        <v>2884</v>
      </c>
      <c r="C1118" s="5">
        <v>99</v>
      </c>
      <c r="D1118" s="5" t="s">
        <v>4211</v>
      </c>
      <c r="E1118" s="5" t="s">
        <v>4062</v>
      </c>
      <c r="F1118" s="185" t="s">
        <v>2821</v>
      </c>
      <c r="G1118" s="5" t="b">
        <v>0</v>
      </c>
      <c r="H1118" s="5" t="b">
        <v>1</v>
      </c>
      <c r="I1118" s="5"/>
      <c r="J1118" s="5" t="s">
        <v>4251</v>
      </c>
    </row>
    <row r="1119" spans="1:10" hidden="1">
      <c r="A1119" s="5" t="s">
        <v>18</v>
      </c>
      <c r="B1119" s="446">
        <v>1083</v>
      </c>
      <c r="C1119" s="5">
        <v>100</v>
      </c>
      <c r="D1119" s="5" t="s">
        <v>4252</v>
      </c>
      <c r="E1119" s="13" t="s">
        <v>2820</v>
      </c>
      <c r="F1119" s="185" t="s">
        <v>2821</v>
      </c>
      <c r="G1119" s="5" t="b">
        <v>0</v>
      </c>
      <c r="H1119" s="5" t="b">
        <v>1</v>
      </c>
      <c r="I1119" s="5"/>
      <c r="J1119" s="5" t="s">
        <v>4253</v>
      </c>
    </row>
    <row r="1120" spans="1:10" hidden="1">
      <c r="A1120" s="5" t="s">
        <v>18</v>
      </c>
      <c r="B1120" s="446">
        <v>1084</v>
      </c>
      <c r="C1120" s="5">
        <v>100</v>
      </c>
      <c r="D1120" s="5" t="s">
        <v>4252</v>
      </c>
      <c r="E1120" s="13" t="s">
        <v>2831</v>
      </c>
      <c r="F1120" s="185" t="s">
        <v>2821</v>
      </c>
      <c r="G1120" s="5" t="b">
        <v>0</v>
      </c>
      <c r="H1120" s="5" t="b">
        <v>1</v>
      </c>
      <c r="I1120" s="5"/>
      <c r="J1120" s="5" t="s">
        <v>4254</v>
      </c>
    </row>
    <row r="1121" spans="1:10" hidden="1">
      <c r="A1121" s="5" t="s">
        <v>18</v>
      </c>
      <c r="B1121" s="446">
        <v>1085</v>
      </c>
      <c r="C1121" s="5">
        <v>100</v>
      </c>
      <c r="D1121" s="5" t="s">
        <v>4252</v>
      </c>
      <c r="E1121" s="13" t="s">
        <v>2823</v>
      </c>
      <c r="F1121" s="185" t="s">
        <v>949</v>
      </c>
      <c r="G1121" s="5" t="b">
        <v>0</v>
      </c>
      <c r="H1121" s="5" t="b">
        <v>1</v>
      </c>
      <c r="I1121" s="5"/>
      <c r="J1121" s="5" t="s">
        <v>4255</v>
      </c>
    </row>
    <row r="1122" spans="1:10" hidden="1">
      <c r="A1122" s="5" t="s">
        <v>18</v>
      </c>
      <c r="B1122" s="446">
        <v>1086</v>
      </c>
      <c r="C1122" s="5">
        <v>100</v>
      </c>
      <c r="D1122" s="5" t="s">
        <v>4252</v>
      </c>
      <c r="E1122" s="13" t="s">
        <v>2828</v>
      </c>
      <c r="F1122" s="185" t="s">
        <v>3130</v>
      </c>
      <c r="G1122" s="5" t="b">
        <v>0</v>
      </c>
      <c r="H1122" s="5" t="b">
        <v>1</v>
      </c>
      <c r="I1122" s="5"/>
      <c r="J1122" s="5" t="s">
        <v>4256</v>
      </c>
    </row>
    <row r="1123" spans="1:10" hidden="1">
      <c r="A1123" s="5" t="s">
        <v>18</v>
      </c>
      <c r="B1123" s="446">
        <v>1087</v>
      </c>
      <c r="C1123" s="5">
        <v>100</v>
      </c>
      <c r="D1123" s="5" t="s">
        <v>4252</v>
      </c>
      <c r="E1123" s="13" t="s">
        <v>2826</v>
      </c>
      <c r="F1123" s="185" t="s">
        <v>4252</v>
      </c>
      <c r="G1123" s="5" t="b">
        <v>0</v>
      </c>
      <c r="H1123" s="5" t="b">
        <v>1</v>
      </c>
      <c r="I1123" s="5"/>
      <c r="J1123" s="5" t="s">
        <v>4257</v>
      </c>
    </row>
    <row r="1124" spans="1:10" hidden="1">
      <c r="A1124" s="5" t="s">
        <v>18</v>
      </c>
      <c r="B1124" s="446">
        <v>1088</v>
      </c>
      <c r="C1124" s="5">
        <v>100</v>
      </c>
      <c r="D1124" s="5" t="s">
        <v>4252</v>
      </c>
      <c r="E1124" s="13" t="s">
        <v>2856</v>
      </c>
      <c r="F1124" s="185" t="s">
        <v>2939</v>
      </c>
      <c r="G1124" s="5" t="b">
        <v>0</v>
      </c>
      <c r="H1124" s="5" t="b">
        <v>1</v>
      </c>
      <c r="I1124" s="5"/>
      <c r="J1124" s="5" t="s">
        <v>4258</v>
      </c>
    </row>
    <row r="1125" spans="1:10" hidden="1">
      <c r="A1125" s="5" t="s">
        <v>18</v>
      </c>
      <c r="B1125" s="446">
        <v>1089</v>
      </c>
      <c r="C1125" s="5">
        <v>100</v>
      </c>
      <c r="D1125" s="5" t="s">
        <v>4252</v>
      </c>
      <c r="E1125" s="13" t="s">
        <v>2853</v>
      </c>
      <c r="F1125" s="185" t="s">
        <v>2854</v>
      </c>
      <c r="G1125" s="5" t="b">
        <v>0</v>
      </c>
      <c r="H1125" s="5" t="b">
        <v>1</v>
      </c>
      <c r="I1125" s="5"/>
      <c r="J1125" s="5" t="s">
        <v>4259</v>
      </c>
    </row>
    <row r="1126" spans="1:10" hidden="1">
      <c r="A1126" s="5" t="s">
        <v>18</v>
      </c>
      <c r="B1126" s="446">
        <v>1090</v>
      </c>
      <c r="C1126" s="5">
        <v>100</v>
      </c>
      <c r="D1126" s="5" t="s">
        <v>4252</v>
      </c>
      <c r="E1126" s="13" t="s">
        <v>2839</v>
      </c>
      <c r="F1126" s="185">
        <v>0</v>
      </c>
      <c r="G1126" s="5" t="b">
        <v>0</v>
      </c>
      <c r="H1126" s="5" t="b">
        <v>1</v>
      </c>
      <c r="I1126" s="5"/>
      <c r="J1126" s="5" t="s">
        <v>4260</v>
      </c>
    </row>
    <row r="1127" spans="1:10" hidden="1">
      <c r="A1127" s="5" t="s">
        <v>18</v>
      </c>
      <c r="B1127" s="446">
        <v>1091</v>
      </c>
      <c r="C1127" s="5">
        <v>100</v>
      </c>
      <c r="D1127" s="5" t="s">
        <v>4252</v>
      </c>
      <c r="E1127" s="13" t="s">
        <v>2847</v>
      </c>
      <c r="F1127" s="185" t="s">
        <v>3433</v>
      </c>
      <c r="G1127" s="5" t="b">
        <v>0</v>
      </c>
      <c r="H1127" s="5" t="b">
        <v>1</v>
      </c>
      <c r="I1127" s="5"/>
      <c r="J1127" s="5" t="s">
        <v>4261</v>
      </c>
    </row>
    <row r="1128" spans="1:10" hidden="1">
      <c r="A1128" s="5" t="s">
        <v>18</v>
      </c>
      <c r="B1128" s="446">
        <v>1092</v>
      </c>
      <c r="C1128" s="5">
        <v>100</v>
      </c>
      <c r="D1128" s="5" t="s">
        <v>4252</v>
      </c>
      <c r="E1128" s="18" t="s">
        <v>2865</v>
      </c>
      <c r="F1128" s="185" t="s">
        <v>2866</v>
      </c>
      <c r="G1128" s="5" t="b">
        <v>0</v>
      </c>
      <c r="H1128" s="5" t="b">
        <v>1</v>
      </c>
      <c r="I1128" s="5"/>
      <c r="J1128" s="5" t="s">
        <v>4262</v>
      </c>
    </row>
    <row r="1129" spans="1:10" hidden="1">
      <c r="A1129" s="5" t="s">
        <v>18</v>
      </c>
      <c r="B1129" s="446">
        <v>1093</v>
      </c>
      <c r="C1129" s="5">
        <v>100</v>
      </c>
      <c r="D1129" s="5" t="s">
        <v>4252</v>
      </c>
      <c r="E1129" s="5" t="s">
        <v>2850</v>
      </c>
      <c r="F1129" s="185" t="s">
        <v>3435</v>
      </c>
      <c r="G1129" s="5" t="b">
        <v>0</v>
      </c>
      <c r="H1129" s="5" t="b">
        <v>1</v>
      </c>
      <c r="I1129" s="5"/>
      <c r="J1129" s="5" t="s">
        <v>4263</v>
      </c>
    </row>
    <row r="1130" spans="1:10" hidden="1">
      <c r="A1130" s="5" t="s">
        <v>18</v>
      </c>
      <c r="B1130" s="446">
        <v>1094</v>
      </c>
      <c r="C1130" s="5">
        <v>100</v>
      </c>
      <c r="D1130" s="5" t="s">
        <v>4252</v>
      </c>
      <c r="E1130" s="5" t="s">
        <v>2833</v>
      </c>
      <c r="F1130" s="185" t="s">
        <v>2834</v>
      </c>
      <c r="G1130" s="5" t="b">
        <v>0</v>
      </c>
      <c r="H1130" s="5" t="b">
        <v>1</v>
      </c>
      <c r="I1130" s="5"/>
      <c r="J1130" s="5" t="s">
        <v>4264</v>
      </c>
    </row>
    <row r="1131" spans="1:10" hidden="1">
      <c r="A1131" s="5" t="s">
        <v>18</v>
      </c>
      <c r="B1131" s="446">
        <v>1095</v>
      </c>
      <c r="C1131" s="5">
        <v>100</v>
      </c>
      <c r="D1131" s="5" t="s">
        <v>4252</v>
      </c>
      <c r="E1131" s="5" t="s">
        <v>2863</v>
      </c>
      <c r="F1131" s="185" t="s">
        <v>2821</v>
      </c>
      <c r="G1131" s="5" t="b">
        <v>0</v>
      </c>
      <c r="H1131" s="5" t="b">
        <v>1</v>
      </c>
      <c r="I1131" s="5"/>
      <c r="J1131" s="5" t="s">
        <v>4265</v>
      </c>
    </row>
    <row r="1132" spans="1:10" hidden="1">
      <c r="A1132" s="5" t="s">
        <v>18</v>
      </c>
      <c r="B1132" s="446">
        <v>1096</v>
      </c>
      <c r="C1132" s="5">
        <v>100</v>
      </c>
      <c r="D1132" s="5" t="s">
        <v>4252</v>
      </c>
      <c r="E1132" s="5" t="s">
        <v>2844</v>
      </c>
      <c r="F1132" s="185" t="s">
        <v>4266</v>
      </c>
      <c r="G1132" s="5" t="b">
        <v>0</v>
      </c>
      <c r="H1132" s="5" t="b">
        <v>1</v>
      </c>
      <c r="I1132" s="5"/>
      <c r="J1132" s="5" t="s">
        <v>4267</v>
      </c>
    </row>
    <row r="1133" spans="1:10" hidden="1">
      <c r="A1133" s="5" t="s">
        <v>18</v>
      </c>
      <c r="B1133" s="446">
        <v>1097</v>
      </c>
      <c r="C1133" s="5">
        <v>100</v>
      </c>
      <c r="D1133" s="5" t="s">
        <v>4252</v>
      </c>
      <c r="E1133" s="5" t="s">
        <v>2841</v>
      </c>
      <c r="F1133" s="185" t="s">
        <v>4056</v>
      </c>
      <c r="G1133" s="5" t="b">
        <v>0</v>
      </c>
      <c r="H1133" s="5" t="b">
        <v>1</v>
      </c>
      <c r="I1133" s="5"/>
      <c r="J1133" s="5" t="s">
        <v>4268</v>
      </c>
    </row>
    <row r="1134" spans="1:10" hidden="1">
      <c r="A1134" s="5" t="s">
        <v>18</v>
      </c>
      <c r="B1134" s="446">
        <v>1098</v>
      </c>
      <c r="C1134" s="5">
        <v>100</v>
      </c>
      <c r="D1134" s="5" t="s">
        <v>4252</v>
      </c>
      <c r="E1134" s="5" t="s">
        <v>2861</v>
      </c>
      <c r="F1134" s="185">
        <v>0</v>
      </c>
      <c r="G1134" s="5" t="b">
        <v>0</v>
      </c>
      <c r="H1134" s="5" t="b">
        <v>1</v>
      </c>
      <c r="I1134" s="5"/>
      <c r="J1134" s="5" t="s">
        <v>4269</v>
      </c>
    </row>
    <row r="1135" spans="1:10" hidden="1">
      <c r="A1135" s="5" t="s">
        <v>18</v>
      </c>
      <c r="B1135" s="446">
        <v>1099</v>
      </c>
      <c r="C1135" s="5">
        <v>100</v>
      </c>
      <c r="D1135" s="5" t="s">
        <v>4252</v>
      </c>
      <c r="E1135" s="5" t="s">
        <v>2859</v>
      </c>
      <c r="F1135" s="185" t="s">
        <v>3130</v>
      </c>
      <c r="G1135" s="5" t="b">
        <v>0</v>
      </c>
      <c r="H1135" s="5" t="b">
        <v>1</v>
      </c>
      <c r="I1135" s="5"/>
      <c r="J1135" s="5" t="s">
        <v>4270</v>
      </c>
    </row>
    <row r="1136" spans="1:10" hidden="1">
      <c r="A1136" s="5" t="s">
        <v>18</v>
      </c>
      <c r="B1136" s="446">
        <v>1100</v>
      </c>
      <c r="C1136" s="5">
        <v>100</v>
      </c>
      <c r="D1136" s="5" t="s">
        <v>4252</v>
      </c>
      <c r="E1136" s="5" t="s">
        <v>2836</v>
      </c>
      <c r="F1136" s="185" t="s">
        <v>4060</v>
      </c>
      <c r="G1136" s="5" t="b">
        <v>0</v>
      </c>
      <c r="H1136" s="5" t="b">
        <v>1</v>
      </c>
      <c r="I1136" s="5"/>
      <c r="J1136" s="5" t="s">
        <v>4271</v>
      </c>
    </row>
    <row r="1137" spans="1:10" hidden="1">
      <c r="A1137" s="5" t="s">
        <v>18</v>
      </c>
      <c r="B1137" s="446">
        <v>2885</v>
      </c>
      <c r="C1137" s="5">
        <v>100</v>
      </c>
      <c r="D1137" s="5" t="s">
        <v>4252</v>
      </c>
      <c r="E1137" s="5" t="s">
        <v>4062</v>
      </c>
      <c r="F1137" s="185" t="s">
        <v>2821</v>
      </c>
      <c r="G1137" s="5" t="b">
        <v>0</v>
      </c>
      <c r="H1137" s="5" t="b">
        <v>1</v>
      </c>
      <c r="I1137" s="5"/>
      <c r="J1137" s="5" t="s">
        <v>4272</v>
      </c>
    </row>
    <row r="1138" spans="1:10" hidden="1">
      <c r="A1138" s="5" t="s">
        <v>18</v>
      </c>
      <c r="B1138" s="446">
        <v>1101</v>
      </c>
      <c r="C1138" s="5">
        <v>101</v>
      </c>
      <c r="D1138" s="5" t="s">
        <v>4273</v>
      </c>
      <c r="E1138" s="13" t="s">
        <v>2820</v>
      </c>
      <c r="F1138" s="185" t="s">
        <v>2821</v>
      </c>
      <c r="G1138" s="5" t="b">
        <v>0</v>
      </c>
      <c r="H1138" s="5" t="b">
        <v>1</v>
      </c>
      <c r="I1138" s="5"/>
      <c r="J1138" s="5" t="s">
        <v>4274</v>
      </c>
    </row>
    <row r="1139" spans="1:10" hidden="1">
      <c r="A1139" s="5" t="s">
        <v>18</v>
      </c>
      <c r="B1139" s="446">
        <v>1102</v>
      </c>
      <c r="C1139" s="5">
        <v>101</v>
      </c>
      <c r="D1139" s="5" t="s">
        <v>4273</v>
      </c>
      <c r="E1139" s="13" t="s">
        <v>2831</v>
      </c>
      <c r="F1139" s="185" t="s">
        <v>2821</v>
      </c>
      <c r="G1139" s="5" t="b">
        <v>0</v>
      </c>
      <c r="H1139" s="5" t="b">
        <v>1</v>
      </c>
      <c r="I1139" s="5"/>
      <c r="J1139" s="5" t="s">
        <v>4275</v>
      </c>
    </row>
    <row r="1140" spans="1:10" hidden="1">
      <c r="A1140" s="5" t="s">
        <v>18</v>
      </c>
      <c r="B1140" s="446">
        <v>1103</v>
      </c>
      <c r="C1140" s="5">
        <v>101</v>
      </c>
      <c r="D1140" s="5" t="s">
        <v>4273</v>
      </c>
      <c r="E1140" s="13" t="s">
        <v>2823</v>
      </c>
      <c r="F1140" s="185" t="s">
        <v>950</v>
      </c>
      <c r="G1140" s="5" t="b">
        <v>0</v>
      </c>
      <c r="H1140" s="5" t="b">
        <v>1</v>
      </c>
      <c r="I1140" s="5"/>
      <c r="J1140" s="5" t="s">
        <v>4276</v>
      </c>
    </row>
    <row r="1141" spans="1:10" hidden="1">
      <c r="A1141" s="5" t="s">
        <v>18</v>
      </c>
      <c r="B1141" s="446">
        <v>1104</v>
      </c>
      <c r="C1141" s="5">
        <v>101</v>
      </c>
      <c r="D1141" s="5" t="s">
        <v>4273</v>
      </c>
      <c r="E1141" s="13" t="s">
        <v>2828</v>
      </c>
      <c r="F1141" s="185" t="s">
        <v>3130</v>
      </c>
      <c r="G1141" s="5" t="b">
        <v>0</v>
      </c>
      <c r="H1141" s="5" t="b">
        <v>1</v>
      </c>
      <c r="I1141" s="5"/>
      <c r="J1141" s="5" t="s">
        <v>4277</v>
      </c>
    </row>
    <row r="1142" spans="1:10" hidden="1">
      <c r="A1142" s="5" t="s">
        <v>18</v>
      </c>
      <c r="B1142" s="446">
        <v>1105</v>
      </c>
      <c r="C1142" s="5">
        <v>101</v>
      </c>
      <c r="D1142" s="5" t="s">
        <v>4273</v>
      </c>
      <c r="E1142" s="13" t="s">
        <v>2826</v>
      </c>
      <c r="F1142" s="185" t="s">
        <v>950</v>
      </c>
      <c r="G1142" s="5" t="b">
        <v>0</v>
      </c>
      <c r="H1142" s="5" t="b">
        <v>1</v>
      </c>
      <c r="I1142" s="5"/>
      <c r="J1142" s="5" t="s">
        <v>4278</v>
      </c>
    </row>
    <row r="1143" spans="1:10" hidden="1">
      <c r="A1143" s="5" t="s">
        <v>18</v>
      </c>
      <c r="B1143" s="446">
        <v>1106</v>
      </c>
      <c r="C1143" s="5">
        <v>101</v>
      </c>
      <c r="D1143" s="5" t="s">
        <v>4273</v>
      </c>
      <c r="E1143" s="13" t="s">
        <v>2856</v>
      </c>
      <c r="F1143" s="185" t="s">
        <v>2939</v>
      </c>
      <c r="G1143" s="5" t="b">
        <v>0</v>
      </c>
      <c r="H1143" s="5" t="b">
        <v>1</v>
      </c>
      <c r="I1143" s="5"/>
      <c r="J1143" s="5" t="s">
        <v>4279</v>
      </c>
    </row>
    <row r="1144" spans="1:10" hidden="1">
      <c r="A1144" s="5" t="s">
        <v>18</v>
      </c>
      <c r="B1144" s="446">
        <v>1107</v>
      </c>
      <c r="C1144" s="5">
        <v>101</v>
      </c>
      <c r="D1144" s="5" t="s">
        <v>4273</v>
      </c>
      <c r="E1144" s="13" t="s">
        <v>2853</v>
      </c>
      <c r="F1144" s="185" t="s">
        <v>2854</v>
      </c>
      <c r="G1144" s="5" t="b">
        <v>0</v>
      </c>
      <c r="H1144" s="5" t="b">
        <v>1</v>
      </c>
      <c r="I1144" s="5"/>
      <c r="J1144" s="5" t="s">
        <v>4280</v>
      </c>
    </row>
    <row r="1145" spans="1:10" hidden="1">
      <c r="A1145" s="5" t="s">
        <v>18</v>
      </c>
      <c r="B1145" s="446">
        <v>1108</v>
      </c>
      <c r="C1145" s="5">
        <v>101</v>
      </c>
      <c r="D1145" s="5" t="s">
        <v>4273</v>
      </c>
      <c r="E1145" s="13" t="s">
        <v>2839</v>
      </c>
      <c r="F1145" s="185">
        <v>0</v>
      </c>
      <c r="G1145" s="5" t="b">
        <v>0</v>
      </c>
      <c r="H1145" s="5" t="b">
        <v>1</v>
      </c>
      <c r="I1145" s="5"/>
      <c r="J1145" s="5" t="s">
        <v>4281</v>
      </c>
    </row>
    <row r="1146" spans="1:10" hidden="1">
      <c r="A1146" s="5" t="s">
        <v>18</v>
      </c>
      <c r="B1146" s="446">
        <v>1109</v>
      </c>
      <c r="C1146" s="5">
        <v>101</v>
      </c>
      <c r="D1146" s="5" t="s">
        <v>4273</v>
      </c>
      <c r="E1146" s="13" t="s">
        <v>2847</v>
      </c>
      <c r="F1146" s="185" t="s">
        <v>3433</v>
      </c>
      <c r="G1146" s="5" t="b">
        <v>0</v>
      </c>
      <c r="H1146" s="5" t="b">
        <v>1</v>
      </c>
      <c r="I1146" s="5"/>
      <c r="J1146" s="5" t="s">
        <v>4282</v>
      </c>
    </row>
    <row r="1147" spans="1:10" hidden="1">
      <c r="A1147" s="5" t="s">
        <v>18</v>
      </c>
      <c r="B1147" s="446">
        <v>1110</v>
      </c>
      <c r="C1147" s="5">
        <v>101</v>
      </c>
      <c r="D1147" s="5" t="s">
        <v>4273</v>
      </c>
      <c r="E1147" s="18" t="s">
        <v>2865</v>
      </c>
      <c r="F1147" s="185" t="s">
        <v>2866</v>
      </c>
      <c r="G1147" s="5" t="b">
        <v>0</v>
      </c>
      <c r="H1147" s="5" t="b">
        <v>1</v>
      </c>
      <c r="I1147" s="5"/>
      <c r="J1147" s="5" t="s">
        <v>4283</v>
      </c>
    </row>
    <row r="1148" spans="1:10" hidden="1">
      <c r="A1148" s="5" t="s">
        <v>18</v>
      </c>
      <c r="B1148" s="446">
        <v>1111</v>
      </c>
      <c r="C1148" s="5">
        <v>101</v>
      </c>
      <c r="D1148" s="5" t="s">
        <v>4273</v>
      </c>
      <c r="E1148" s="5" t="s">
        <v>2850</v>
      </c>
      <c r="F1148" s="185" t="s">
        <v>3435</v>
      </c>
      <c r="G1148" s="5" t="b">
        <v>0</v>
      </c>
      <c r="H1148" s="5" t="b">
        <v>1</v>
      </c>
      <c r="I1148" s="5"/>
      <c r="J1148" s="5" t="s">
        <v>4284</v>
      </c>
    </row>
    <row r="1149" spans="1:10" hidden="1">
      <c r="A1149" s="5" t="s">
        <v>18</v>
      </c>
      <c r="B1149" s="446">
        <v>1112</v>
      </c>
      <c r="C1149" s="5">
        <v>101</v>
      </c>
      <c r="D1149" s="5" t="s">
        <v>4273</v>
      </c>
      <c r="E1149" s="5" t="s">
        <v>2833</v>
      </c>
      <c r="F1149" s="185" t="s">
        <v>2834</v>
      </c>
      <c r="G1149" s="5" t="b">
        <v>0</v>
      </c>
      <c r="H1149" s="5" t="b">
        <v>1</v>
      </c>
      <c r="I1149" s="5"/>
      <c r="J1149" s="5" t="s">
        <v>4285</v>
      </c>
    </row>
    <row r="1150" spans="1:10" hidden="1">
      <c r="A1150" s="5" t="s">
        <v>18</v>
      </c>
      <c r="B1150" s="446">
        <v>1113</v>
      </c>
      <c r="C1150" s="5">
        <v>101</v>
      </c>
      <c r="D1150" s="5" t="s">
        <v>4273</v>
      </c>
      <c r="E1150" s="5" t="s">
        <v>2863</v>
      </c>
      <c r="F1150" s="185" t="s">
        <v>2821</v>
      </c>
      <c r="G1150" s="5" t="b">
        <v>0</v>
      </c>
      <c r="H1150" s="5" t="b">
        <v>1</v>
      </c>
      <c r="I1150" s="5"/>
      <c r="J1150" s="5" t="s">
        <v>4286</v>
      </c>
    </row>
    <row r="1151" spans="1:10" hidden="1">
      <c r="A1151" s="5" t="s">
        <v>18</v>
      </c>
      <c r="B1151" s="446">
        <v>1114</v>
      </c>
      <c r="C1151" s="5">
        <v>101</v>
      </c>
      <c r="D1151" s="5" t="s">
        <v>4273</v>
      </c>
      <c r="E1151" s="5" t="s">
        <v>2844</v>
      </c>
      <c r="F1151" s="185" t="s">
        <v>4287</v>
      </c>
      <c r="G1151" s="5" t="b">
        <v>0</v>
      </c>
      <c r="H1151" s="5" t="b">
        <v>1</v>
      </c>
      <c r="I1151" s="5"/>
      <c r="J1151" s="5" t="s">
        <v>4288</v>
      </c>
    </row>
    <row r="1152" spans="1:10" hidden="1">
      <c r="A1152" s="5" t="s">
        <v>18</v>
      </c>
      <c r="B1152" s="446">
        <v>1115</v>
      </c>
      <c r="C1152" s="5">
        <v>101</v>
      </c>
      <c r="D1152" s="5" t="s">
        <v>4273</v>
      </c>
      <c r="E1152" s="5" t="s">
        <v>2841</v>
      </c>
      <c r="F1152" s="185" t="s">
        <v>4056</v>
      </c>
      <c r="G1152" s="5" t="b">
        <v>0</v>
      </c>
      <c r="H1152" s="5" t="b">
        <v>1</v>
      </c>
      <c r="I1152" s="5"/>
      <c r="J1152" s="5" t="s">
        <v>4289</v>
      </c>
    </row>
    <row r="1153" spans="1:10" hidden="1">
      <c r="A1153" s="5" t="s">
        <v>18</v>
      </c>
      <c r="B1153" s="446">
        <v>1116</v>
      </c>
      <c r="C1153" s="5">
        <v>101</v>
      </c>
      <c r="D1153" s="5" t="s">
        <v>4273</v>
      </c>
      <c r="E1153" s="5" t="s">
        <v>2861</v>
      </c>
      <c r="F1153" s="185">
        <v>0</v>
      </c>
      <c r="G1153" s="5" t="b">
        <v>0</v>
      </c>
      <c r="H1153" s="5" t="b">
        <v>1</v>
      </c>
      <c r="I1153" s="5"/>
      <c r="J1153" s="5" t="s">
        <v>4290</v>
      </c>
    </row>
    <row r="1154" spans="1:10" hidden="1">
      <c r="A1154" s="5" t="s">
        <v>18</v>
      </c>
      <c r="B1154" s="446">
        <v>1117</v>
      </c>
      <c r="C1154" s="5">
        <v>101</v>
      </c>
      <c r="D1154" s="5" t="s">
        <v>4273</v>
      </c>
      <c r="E1154" s="5" t="s">
        <v>2859</v>
      </c>
      <c r="F1154" s="185" t="s">
        <v>3130</v>
      </c>
      <c r="G1154" s="5" t="b">
        <v>0</v>
      </c>
      <c r="H1154" s="5" t="b">
        <v>1</v>
      </c>
      <c r="I1154" s="5"/>
      <c r="J1154" s="5" t="s">
        <v>4291</v>
      </c>
    </row>
    <row r="1155" spans="1:10" hidden="1">
      <c r="A1155" s="5" t="s">
        <v>18</v>
      </c>
      <c r="B1155" s="446">
        <v>1118</v>
      </c>
      <c r="C1155" s="5">
        <v>101</v>
      </c>
      <c r="D1155" s="5" t="s">
        <v>4273</v>
      </c>
      <c r="E1155" s="5" t="s">
        <v>2836</v>
      </c>
      <c r="F1155" s="185" t="s">
        <v>4060</v>
      </c>
      <c r="G1155" s="5" t="b">
        <v>0</v>
      </c>
      <c r="H1155" s="5" t="b">
        <v>1</v>
      </c>
      <c r="I1155" s="5"/>
      <c r="J1155" s="5" t="s">
        <v>4292</v>
      </c>
    </row>
    <row r="1156" spans="1:10" hidden="1">
      <c r="A1156" s="5" t="s">
        <v>18</v>
      </c>
      <c r="B1156" s="446">
        <v>2886</v>
      </c>
      <c r="C1156" s="5">
        <v>101</v>
      </c>
      <c r="D1156" s="5" t="s">
        <v>4273</v>
      </c>
      <c r="E1156" s="5" t="s">
        <v>4062</v>
      </c>
      <c r="F1156" s="185" t="s">
        <v>2821</v>
      </c>
      <c r="G1156" s="5" t="b">
        <v>0</v>
      </c>
      <c r="H1156" s="5" t="b">
        <v>1</v>
      </c>
      <c r="I1156" s="172" t="s">
        <v>1869</v>
      </c>
      <c r="J1156" s="172" t="s">
        <v>4293</v>
      </c>
    </row>
    <row r="1157" spans="1:10" hidden="1">
      <c r="A1157" s="5" t="s">
        <v>18</v>
      </c>
      <c r="B1157" s="446">
        <v>1119</v>
      </c>
      <c r="C1157" s="5">
        <v>102</v>
      </c>
      <c r="D1157" s="5" t="s">
        <v>4294</v>
      </c>
      <c r="E1157" s="13" t="s">
        <v>2820</v>
      </c>
      <c r="F1157" s="185" t="s">
        <v>2821</v>
      </c>
      <c r="G1157" s="5" t="b">
        <v>0</v>
      </c>
      <c r="H1157" s="5" t="b">
        <v>1</v>
      </c>
      <c r="I1157" s="5"/>
      <c r="J1157" s="5" t="s">
        <v>4295</v>
      </c>
    </row>
    <row r="1158" spans="1:10" hidden="1">
      <c r="A1158" s="5" t="s">
        <v>18</v>
      </c>
      <c r="B1158" s="446">
        <v>1120</v>
      </c>
      <c r="C1158" s="5">
        <v>102</v>
      </c>
      <c r="D1158" s="5" t="s">
        <v>4294</v>
      </c>
      <c r="E1158" s="13" t="s">
        <v>2831</v>
      </c>
      <c r="F1158" s="185" t="s">
        <v>2821</v>
      </c>
      <c r="G1158" s="5" t="b">
        <v>0</v>
      </c>
      <c r="H1158" s="5" t="b">
        <v>1</v>
      </c>
      <c r="I1158" s="5"/>
      <c r="J1158" s="5" t="s">
        <v>4296</v>
      </c>
    </row>
    <row r="1159" spans="1:10" hidden="1">
      <c r="A1159" s="5" t="s">
        <v>18</v>
      </c>
      <c r="B1159" s="446">
        <v>1121</v>
      </c>
      <c r="C1159" s="5">
        <v>102</v>
      </c>
      <c r="D1159" s="5" t="s">
        <v>4294</v>
      </c>
      <c r="E1159" s="13" t="s">
        <v>2823</v>
      </c>
      <c r="F1159" s="185" t="s">
        <v>951</v>
      </c>
      <c r="G1159" s="5" t="b">
        <v>0</v>
      </c>
      <c r="H1159" s="5" t="b">
        <v>1</v>
      </c>
      <c r="I1159" s="5"/>
      <c r="J1159" s="5" t="s">
        <v>4297</v>
      </c>
    </row>
    <row r="1160" spans="1:10" hidden="1">
      <c r="A1160" s="5" t="s">
        <v>18</v>
      </c>
      <c r="B1160" s="446">
        <v>1122</v>
      </c>
      <c r="C1160" s="5">
        <v>102</v>
      </c>
      <c r="D1160" s="5" t="s">
        <v>4294</v>
      </c>
      <c r="E1160" s="13" t="s">
        <v>2828</v>
      </c>
      <c r="F1160" s="185" t="s">
        <v>3130</v>
      </c>
      <c r="G1160" s="5" t="b">
        <v>0</v>
      </c>
      <c r="H1160" s="5" t="b">
        <v>1</v>
      </c>
      <c r="I1160" s="5"/>
      <c r="J1160" s="5" t="s">
        <v>4298</v>
      </c>
    </row>
    <row r="1161" spans="1:10" hidden="1">
      <c r="A1161" s="5" t="s">
        <v>18</v>
      </c>
      <c r="B1161" s="446">
        <v>1123</v>
      </c>
      <c r="C1161" s="5">
        <v>102</v>
      </c>
      <c r="D1161" s="5" t="s">
        <v>4294</v>
      </c>
      <c r="E1161" s="13" t="s">
        <v>2826</v>
      </c>
      <c r="F1161" s="185" t="s">
        <v>951</v>
      </c>
      <c r="G1161" s="5" t="b">
        <v>0</v>
      </c>
      <c r="H1161" s="5" t="b">
        <v>1</v>
      </c>
      <c r="I1161" s="5"/>
      <c r="J1161" s="5" t="s">
        <v>4299</v>
      </c>
    </row>
    <row r="1162" spans="1:10" hidden="1">
      <c r="A1162" s="5" t="s">
        <v>18</v>
      </c>
      <c r="B1162" s="446">
        <v>1124</v>
      </c>
      <c r="C1162" s="5">
        <v>102</v>
      </c>
      <c r="D1162" s="5" t="s">
        <v>4294</v>
      </c>
      <c r="E1162" s="13" t="s">
        <v>2856</v>
      </c>
      <c r="F1162" s="185" t="s">
        <v>2939</v>
      </c>
      <c r="G1162" s="5" t="b">
        <v>0</v>
      </c>
      <c r="H1162" s="5" t="b">
        <v>1</v>
      </c>
      <c r="I1162" s="5"/>
      <c r="J1162" s="5" t="s">
        <v>4300</v>
      </c>
    </row>
    <row r="1163" spans="1:10" hidden="1">
      <c r="A1163" s="5" t="s">
        <v>18</v>
      </c>
      <c r="B1163" s="446">
        <v>1125</v>
      </c>
      <c r="C1163" s="5">
        <v>102</v>
      </c>
      <c r="D1163" s="5" t="s">
        <v>4294</v>
      </c>
      <c r="E1163" s="13" t="s">
        <v>2853</v>
      </c>
      <c r="F1163" s="185" t="s">
        <v>2854</v>
      </c>
      <c r="G1163" s="5" t="b">
        <v>0</v>
      </c>
      <c r="H1163" s="5" t="b">
        <v>1</v>
      </c>
      <c r="I1163" s="5"/>
      <c r="J1163" s="5" t="s">
        <v>4301</v>
      </c>
    </row>
    <row r="1164" spans="1:10" hidden="1">
      <c r="A1164" s="5" t="s">
        <v>18</v>
      </c>
      <c r="B1164" s="446">
        <v>1126</v>
      </c>
      <c r="C1164" s="5">
        <v>102</v>
      </c>
      <c r="D1164" s="5" t="s">
        <v>4294</v>
      </c>
      <c r="E1164" s="13" t="s">
        <v>2839</v>
      </c>
      <c r="F1164" s="185">
        <v>0</v>
      </c>
      <c r="G1164" s="5" t="b">
        <v>0</v>
      </c>
      <c r="H1164" s="5" t="b">
        <v>1</v>
      </c>
      <c r="I1164" s="5"/>
      <c r="J1164" s="5" t="s">
        <v>4302</v>
      </c>
    </row>
    <row r="1165" spans="1:10" hidden="1">
      <c r="A1165" s="5" t="s">
        <v>18</v>
      </c>
      <c r="B1165" s="446">
        <v>1127</v>
      </c>
      <c r="C1165" s="5">
        <v>102</v>
      </c>
      <c r="D1165" s="5" t="s">
        <v>4294</v>
      </c>
      <c r="E1165" s="13" t="s">
        <v>2847</v>
      </c>
      <c r="F1165" s="185" t="s">
        <v>3433</v>
      </c>
      <c r="G1165" s="5" t="b">
        <v>0</v>
      </c>
      <c r="H1165" s="5" t="b">
        <v>1</v>
      </c>
      <c r="I1165" s="5"/>
      <c r="J1165" s="5" t="s">
        <v>4303</v>
      </c>
    </row>
    <row r="1166" spans="1:10" hidden="1">
      <c r="A1166" s="5" t="s">
        <v>18</v>
      </c>
      <c r="B1166" s="446">
        <v>1128</v>
      </c>
      <c r="C1166" s="5">
        <v>102</v>
      </c>
      <c r="D1166" s="5" t="s">
        <v>4294</v>
      </c>
      <c r="E1166" s="18" t="s">
        <v>2865</v>
      </c>
      <c r="F1166" s="185" t="s">
        <v>2866</v>
      </c>
      <c r="G1166" s="5" t="b">
        <v>0</v>
      </c>
      <c r="H1166" s="5" t="b">
        <v>1</v>
      </c>
      <c r="I1166" s="5"/>
      <c r="J1166" s="5" t="s">
        <v>4304</v>
      </c>
    </row>
    <row r="1167" spans="1:10" hidden="1">
      <c r="A1167" s="5" t="s">
        <v>18</v>
      </c>
      <c r="B1167" s="446">
        <v>1129</v>
      </c>
      <c r="C1167" s="5">
        <v>102</v>
      </c>
      <c r="D1167" s="5" t="s">
        <v>4294</v>
      </c>
      <c r="E1167" s="5" t="s">
        <v>2850</v>
      </c>
      <c r="F1167" s="185" t="s">
        <v>3435</v>
      </c>
      <c r="G1167" s="5" t="b">
        <v>0</v>
      </c>
      <c r="H1167" s="5" t="b">
        <v>1</v>
      </c>
      <c r="I1167" s="5"/>
      <c r="J1167" s="5" t="s">
        <v>4305</v>
      </c>
    </row>
    <row r="1168" spans="1:10" hidden="1">
      <c r="A1168" s="5" t="s">
        <v>18</v>
      </c>
      <c r="B1168" s="446">
        <v>1130</v>
      </c>
      <c r="C1168" s="5">
        <v>102</v>
      </c>
      <c r="D1168" s="5" t="s">
        <v>4294</v>
      </c>
      <c r="E1168" s="5" t="s">
        <v>2833</v>
      </c>
      <c r="F1168" s="185" t="s">
        <v>2834</v>
      </c>
      <c r="G1168" s="5" t="b">
        <v>0</v>
      </c>
      <c r="H1168" s="5" t="b">
        <v>1</v>
      </c>
      <c r="I1168" s="5"/>
      <c r="J1168" s="5" t="s">
        <v>4306</v>
      </c>
    </row>
    <row r="1169" spans="1:10" hidden="1">
      <c r="A1169" s="5" t="s">
        <v>18</v>
      </c>
      <c r="B1169" s="446">
        <v>1131</v>
      </c>
      <c r="C1169" s="5">
        <v>102</v>
      </c>
      <c r="D1169" s="5" t="s">
        <v>4294</v>
      </c>
      <c r="E1169" s="5" t="s">
        <v>2863</v>
      </c>
      <c r="F1169" s="185" t="s">
        <v>2821</v>
      </c>
      <c r="G1169" s="5" t="b">
        <v>0</v>
      </c>
      <c r="H1169" s="5" t="b">
        <v>1</v>
      </c>
      <c r="I1169" s="5"/>
      <c r="J1169" s="5" t="s">
        <v>4307</v>
      </c>
    </row>
    <row r="1170" spans="1:10" hidden="1">
      <c r="A1170" s="5" t="s">
        <v>18</v>
      </c>
      <c r="B1170" s="446">
        <v>1132</v>
      </c>
      <c r="C1170" s="5">
        <v>102</v>
      </c>
      <c r="D1170" s="5" t="s">
        <v>4294</v>
      </c>
      <c r="E1170" s="5" t="s">
        <v>2844</v>
      </c>
      <c r="F1170" s="185" t="s">
        <v>4308</v>
      </c>
      <c r="G1170" s="5" t="b">
        <v>0</v>
      </c>
      <c r="H1170" s="5" t="b">
        <v>1</v>
      </c>
      <c r="I1170" s="5"/>
      <c r="J1170" s="5" t="s">
        <v>4309</v>
      </c>
    </row>
    <row r="1171" spans="1:10" hidden="1">
      <c r="A1171" s="5" t="s">
        <v>18</v>
      </c>
      <c r="B1171" s="446">
        <v>1133</v>
      </c>
      <c r="C1171" s="5">
        <v>102</v>
      </c>
      <c r="D1171" s="5" t="s">
        <v>4294</v>
      </c>
      <c r="E1171" s="5" t="s">
        <v>2841</v>
      </c>
      <c r="F1171" s="185" t="s">
        <v>4056</v>
      </c>
      <c r="G1171" s="5" t="b">
        <v>0</v>
      </c>
      <c r="H1171" s="5" t="b">
        <v>1</v>
      </c>
      <c r="I1171" s="5"/>
      <c r="J1171" s="5" t="s">
        <v>4310</v>
      </c>
    </row>
    <row r="1172" spans="1:10" hidden="1">
      <c r="A1172" s="5" t="s">
        <v>18</v>
      </c>
      <c r="B1172" s="446">
        <v>1134</v>
      </c>
      <c r="C1172" s="5">
        <v>102</v>
      </c>
      <c r="D1172" s="5" t="s">
        <v>4294</v>
      </c>
      <c r="E1172" s="5" t="s">
        <v>2861</v>
      </c>
      <c r="F1172" s="185">
        <v>0</v>
      </c>
      <c r="G1172" s="5" t="b">
        <v>0</v>
      </c>
      <c r="H1172" s="5" t="b">
        <v>1</v>
      </c>
      <c r="I1172" s="5"/>
      <c r="J1172" s="5" t="s">
        <v>4311</v>
      </c>
    </row>
    <row r="1173" spans="1:10" hidden="1">
      <c r="A1173" s="5" t="s">
        <v>18</v>
      </c>
      <c r="B1173" s="446">
        <v>1135</v>
      </c>
      <c r="C1173" s="5">
        <v>102</v>
      </c>
      <c r="D1173" s="5" t="s">
        <v>4294</v>
      </c>
      <c r="E1173" s="5" t="s">
        <v>2859</v>
      </c>
      <c r="F1173" s="185" t="s">
        <v>3130</v>
      </c>
      <c r="G1173" s="5" t="b">
        <v>0</v>
      </c>
      <c r="H1173" s="5" t="b">
        <v>1</v>
      </c>
      <c r="I1173" s="5"/>
      <c r="J1173" s="5" t="s">
        <v>4312</v>
      </c>
    </row>
    <row r="1174" spans="1:10" hidden="1">
      <c r="A1174" s="5" t="s">
        <v>18</v>
      </c>
      <c r="B1174" s="446">
        <v>1136</v>
      </c>
      <c r="C1174" s="5">
        <v>102</v>
      </c>
      <c r="D1174" s="5" t="s">
        <v>4294</v>
      </c>
      <c r="E1174" s="5" t="s">
        <v>2836</v>
      </c>
      <c r="F1174" s="185" t="s">
        <v>4060</v>
      </c>
      <c r="G1174" s="5" t="b">
        <v>0</v>
      </c>
      <c r="H1174" s="5" t="b">
        <v>1</v>
      </c>
      <c r="I1174" s="5"/>
      <c r="J1174" s="5" t="s">
        <v>4313</v>
      </c>
    </row>
    <row r="1175" spans="1:10" hidden="1">
      <c r="A1175" s="5" t="s">
        <v>18</v>
      </c>
      <c r="B1175" s="446">
        <v>2887</v>
      </c>
      <c r="C1175" s="5">
        <v>102</v>
      </c>
      <c r="D1175" s="5" t="s">
        <v>4294</v>
      </c>
      <c r="E1175" s="5" t="s">
        <v>4062</v>
      </c>
      <c r="F1175" s="185" t="s">
        <v>2821</v>
      </c>
      <c r="G1175" s="5" t="b">
        <v>0</v>
      </c>
      <c r="H1175" s="5" t="b">
        <v>1</v>
      </c>
      <c r="I1175" s="172" t="s">
        <v>1869</v>
      </c>
      <c r="J1175" s="172" t="s">
        <v>4314</v>
      </c>
    </row>
    <row r="1176" spans="1:10" hidden="1">
      <c r="A1176" s="5" t="s">
        <v>18</v>
      </c>
      <c r="B1176" s="446">
        <v>1137</v>
      </c>
      <c r="C1176" s="5">
        <v>103</v>
      </c>
      <c r="D1176" s="5" t="s">
        <v>4315</v>
      </c>
      <c r="E1176" s="13" t="s">
        <v>2820</v>
      </c>
      <c r="F1176" s="185" t="s">
        <v>2821</v>
      </c>
      <c r="G1176" s="5" t="b">
        <v>0</v>
      </c>
      <c r="H1176" s="5" t="b">
        <v>1</v>
      </c>
      <c r="I1176" s="5"/>
      <c r="J1176" s="5" t="s">
        <v>4316</v>
      </c>
    </row>
    <row r="1177" spans="1:10" hidden="1">
      <c r="A1177" s="5" t="s">
        <v>18</v>
      </c>
      <c r="B1177" s="446">
        <v>1138</v>
      </c>
      <c r="C1177" s="5">
        <v>103</v>
      </c>
      <c r="D1177" s="5" t="s">
        <v>4315</v>
      </c>
      <c r="E1177" s="13" t="s">
        <v>2831</v>
      </c>
      <c r="F1177" s="185" t="s">
        <v>2821</v>
      </c>
      <c r="G1177" s="5" t="b">
        <v>0</v>
      </c>
      <c r="H1177" s="5" t="b">
        <v>1</v>
      </c>
      <c r="I1177" s="5"/>
      <c r="J1177" s="5" t="s">
        <v>4317</v>
      </c>
    </row>
    <row r="1178" spans="1:10" hidden="1">
      <c r="A1178" s="5" t="s">
        <v>18</v>
      </c>
      <c r="B1178" s="446">
        <v>1139</v>
      </c>
      <c r="C1178" s="5">
        <v>103</v>
      </c>
      <c r="D1178" s="5" t="s">
        <v>4315</v>
      </c>
      <c r="E1178" s="13" t="s">
        <v>2823</v>
      </c>
      <c r="F1178" s="185" t="s">
        <v>952</v>
      </c>
      <c r="G1178" s="5" t="b">
        <v>0</v>
      </c>
      <c r="H1178" s="5" t="b">
        <v>1</v>
      </c>
      <c r="I1178" s="5"/>
      <c r="J1178" s="5" t="s">
        <v>4318</v>
      </c>
    </row>
    <row r="1179" spans="1:10" hidden="1">
      <c r="A1179" s="5" t="s">
        <v>18</v>
      </c>
      <c r="B1179" s="446">
        <v>1140</v>
      </c>
      <c r="C1179" s="5">
        <v>103</v>
      </c>
      <c r="D1179" s="5" t="s">
        <v>4315</v>
      </c>
      <c r="E1179" s="13" t="s">
        <v>2828</v>
      </c>
      <c r="F1179" s="185" t="s">
        <v>3130</v>
      </c>
      <c r="G1179" s="5" t="b">
        <v>0</v>
      </c>
      <c r="H1179" s="5" t="b">
        <v>1</v>
      </c>
      <c r="I1179" s="5"/>
      <c r="J1179" s="5" t="s">
        <v>4319</v>
      </c>
    </row>
    <row r="1180" spans="1:10" hidden="1">
      <c r="A1180" s="5" t="s">
        <v>18</v>
      </c>
      <c r="B1180" s="446">
        <v>1141</v>
      </c>
      <c r="C1180" s="5">
        <v>103</v>
      </c>
      <c r="D1180" s="5" t="s">
        <v>4315</v>
      </c>
      <c r="E1180" s="13" t="s">
        <v>2826</v>
      </c>
      <c r="F1180" s="185" t="s">
        <v>952</v>
      </c>
      <c r="G1180" s="5" t="b">
        <v>0</v>
      </c>
      <c r="H1180" s="5" t="b">
        <v>1</v>
      </c>
      <c r="I1180" s="5"/>
      <c r="J1180" s="5" t="s">
        <v>4320</v>
      </c>
    </row>
    <row r="1181" spans="1:10" hidden="1">
      <c r="A1181" s="5" t="s">
        <v>18</v>
      </c>
      <c r="B1181" s="446">
        <v>1142</v>
      </c>
      <c r="C1181" s="5">
        <v>103</v>
      </c>
      <c r="D1181" s="5" t="s">
        <v>4315</v>
      </c>
      <c r="E1181" s="13" t="s">
        <v>2856</v>
      </c>
      <c r="F1181" s="185" t="s">
        <v>2939</v>
      </c>
      <c r="G1181" s="5" t="b">
        <v>0</v>
      </c>
      <c r="H1181" s="5" t="b">
        <v>1</v>
      </c>
      <c r="I1181" s="5"/>
      <c r="J1181" s="5" t="s">
        <v>4321</v>
      </c>
    </row>
    <row r="1182" spans="1:10" hidden="1">
      <c r="A1182" s="5" t="s">
        <v>18</v>
      </c>
      <c r="B1182" s="446">
        <v>1143</v>
      </c>
      <c r="C1182" s="5">
        <v>103</v>
      </c>
      <c r="D1182" s="5" t="s">
        <v>4315</v>
      </c>
      <c r="E1182" s="13" t="s">
        <v>2853</v>
      </c>
      <c r="F1182" s="185" t="s">
        <v>2854</v>
      </c>
      <c r="G1182" s="5" t="b">
        <v>0</v>
      </c>
      <c r="H1182" s="5" t="b">
        <v>1</v>
      </c>
      <c r="I1182" s="5"/>
      <c r="J1182" s="5" t="s">
        <v>4322</v>
      </c>
    </row>
    <row r="1183" spans="1:10" hidden="1">
      <c r="A1183" s="5" t="s">
        <v>18</v>
      </c>
      <c r="B1183" s="446">
        <v>1144</v>
      </c>
      <c r="C1183" s="5">
        <v>103</v>
      </c>
      <c r="D1183" s="5" t="s">
        <v>4315</v>
      </c>
      <c r="E1183" s="13" t="s">
        <v>2839</v>
      </c>
      <c r="F1183" s="185">
        <v>0</v>
      </c>
      <c r="G1183" s="5" t="b">
        <v>0</v>
      </c>
      <c r="H1183" s="5" t="b">
        <v>1</v>
      </c>
      <c r="I1183" s="5"/>
      <c r="J1183" s="5" t="s">
        <v>4323</v>
      </c>
    </row>
    <row r="1184" spans="1:10" hidden="1">
      <c r="A1184" s="5" t="s">
        <v>18</v>
      </c>
      <c r="B1184" s="446">
        <v>1145</v>
      </c>
      <c r="C1184" s="5">
        <v>103</v>
      </c>
      <c r="D1184" s="5" t="s">
        <v>4315</v>
      </c>
      <c r="E1184" s="13" t="s">
        <v>2847</v>
      </c>
      <c r="F1184" s="185" t="s">
        <v>3433</v>
      </c>
      <c r="G1184" s="5" t="b">
        <v>0</v>
      </c>
      <c r="H1184" s="5" t="b">
        <v>1</v>
      </c>
      <c r="I1184" s="5"/>
      <c r="J1184" s="5" t="s">
        <v>4324</v>
      </c>
    </row>
    <row r="1185" spans="1:10" hidden="1">
      <c r="A1185" s="5" t="s">
        <v>18</v>
      </c>
      <c r="B1185" s="446">
        <v>1146</v>
      </c>
      <c r="C1185" s="5">
        <v>103</v>
      </c>
      <c r="D1185" s="5" t="s">
        <v>4315</v>
      </c>
      <c r="E1185" s="18" t="s">
        <v>2865</v>
      </c>
      <c r="F1185" s="185" t="s">
        <v>2866</v>
      </c>
      <c r="G1185" s="5" t="b">
        <v>0</v>
      </c>
      <c r="H1185" s="5" t="b">
        <v>1</v>
      </c>
      <c r="I1185" s="5"/>
      <c r="J1185" s="5" t="s">
        <v>4325</v>
      </c>
    </row>
    <row r="1186" spans="1:10" hidden="1">
      <c r="A1186" s="5" t="s">
        <v>18</v>
      </c>
      <c r="B1186" s="446">
        <v>1147</v>
      </c>
      <c r="C1186" s="5">
        <v>103</v>
      </c>
      <c r="D1186" s="5" t="s">
        <v>4315</v>
      </c>
      <c r="E1186" s="5" t="s">
        <v>2850</v>
      </c>
      <c r="F1186" s="185" t="s">
        <v>3435</v>
      </c>
      <c r="G1186" s="5" t="b">
        <v>0</v>
      </c>
      <c r="H1186" s="5" t="b">
        <v>1</v>
      </c>
      <c r="I1186" s="5"/>
      <c r="J1186" s="5" t="s">
        <v>4326</v>
      </c>
    </row>
    <row r="1187" spans="1:10" hidden="1">
      <c r="A1187" s="5" t="s">
        <v>18</v>
      </c>
      <c r="B1187" s="446">
        <v>1148</v>
      </c>
      <c r="C1187" s="5">
        <v>103</v>
      </c>
      <c r="D1187" s="5" t="s">
        <v>4315</v>
      </c>
      <c r="E1187" s="5" t="s">
        <v>2833</v>
      </c>
      <c r="F1187" s="185" t="s">
        <v>2834</v>
      </c>
      <c r="G1187" s="5" t="b">
        <v>0</v>
      </c>
      <c r="H1187" s="5" t="b">
        <v>1</v>
      </c>
      <c r="I1187" s="5"/>
      <c r="J1187" s="5" t="s">
        <v>4327</v>
      </c>
    </row>
    <row r="1188" spans="1:10" hidden="1">
      <c r="A1188" s="5" t="s">
        <v>18</v>
      </c>
      <c r="B1188" s="446">
        <v>1149</v>
      </c>
      <c r="C1188" s="5">
        <v>103</v>
      </c>
      <c r="D1188" s="5" t="s">
        <v>4315</v>
      </c>
      <c r="E1188" s="5" t="s">
        <v>2863</v>
      </c>
      <c r="F1188" s="185" t="s">
        <v>2821</v>
      </c>
      <c r="G1188" s="5" t="b">
        <v>0</v>
      </c>
      <c r="H1188" s="5" t="b">
        <v>1</v>
      </c>
      <c r="I1188" s="5"/>
      <c r="J1188" s="5" t="s">
        <v>4328</v>
      </c>
    </row>
    <row r="1189" spans="1:10" hidden="1">
      <c r="A1189" s="5" t="s">
        <v>18</v>
      </c>
      <c r="B1189" s="446">
        <v>1150</v>
      </c>
      <c r="C1189" s="5">
        <v>103</v>
      </c>
      <c r="D1189" s="5" t="s">
        <v>4315</v>
      </c>
      <c r="E1189" s="5" t="s">
        <v>2844</v>
      </c>
      <c r="F1189" s="185" t="s">
        <v>4329</v>
      </c>
      <c r="G1189" s="5" t="b">
        <v>0</v>
      </c>
      <c r="H1189" s="5" t="b">
        <v>1</v>
      </c>
      <c r="I1189" s="5"/>
      <c r="J1189" s="5" t="s">
        <v>4330</v>
      </c>
    </row>
    <row r="1190" spans="1:10" hidden="1">
      <c r="A1190" s="5" t="s">
        <v>18</v>
      </c>
      <c r="B1190" s="446">
        <v>1151</v>
      </c>
      <c r="C1190" s="5">
        <v>103</v>
      </c>
      <c r="D1190" s="5" t="s">
        <v>4315</v>
      </c>
      <c r="E1190" s="5" t="s">
        <v>2841</v>
      </c>
      <c r="F1190" s="185" t="s">
        <v>4056</v>
      </c>
      <c r="G1190" s="5" t="b">
        <v>0</v>
      </c>
      <c r="H1190" s="5" t="b">
        <v>1</v>
      </c>
      <c r="I1190" s="5"/>
      <c r="J1190" s="5" t="s">
        <v>4331</v>
      </c>
    </row>
    <row r="1191" spans="1:10" hidden="1">
      <c r="A1191" s="5" t="s">
        <v>18</v>
      </c>
      <c r="B1191" s="446">
        <v>1152</v>
      </c>
      <c r="C1191" s="5">
        <v>103</v>
      </c>
      <c r="D1191" s="5" t="s">
        <v>4315</v>
      </c>
      <c r="E1191" s="5" t="s">
        <v>2861</v>
      </c>
      <c r="F1191" s="185">
        <v>0</v>
      </c>
      <c r="G1191" s="5" t="b">
        <v>0</v>
      </c>
      <c r="H1191" s="5" t="b">
        <v>1</v>
      </c>
      <c r="I1191" s="5"/>
      <c r="J1191" s="5" t="s">
        <v>4332</v>
      </c>
    </row>
    <row r="1192" spans="1:10" hidden="1">
      <c r="A1192" s="5" t="s">
        <v>18</v>
      </c>
      <c r="B1192" s="446">
        <v>1153</v>
      </c>
      <c r="C1192" s="5">
        <v>103</v>
      </c>
      <c r="D1192" s="5" t="s">
        <v>4315</v>
      </c>
      <c r="E1192" s="5" t="s">
        <v>2859</v>
      </c>
      <c r="F1192" s="185" t="s">
        <v>3130</v>
      </c>
      <c r="G1192" s="5" t="b">
        <v>0</v>
      </c>
      <c r="H1192" s="5" t="b">
        <v>1</v>
      </c>
      <c r="I1192" s="5"/>
      <c r="J1192" s="5" t="s">
        <v>4333</v>
      </c>
    </row>
    <row r="1193" spans="1:10" hidden="1">
      <c r="A1193" s="5" t="s">
        <v>18</v>
      </c>
      <c r="B1193" s="446">
        <v>1154</v>
      </c>
      <c r="C1193" s="5">
        <v>103</v>
      </c>
      <c r="D1193" s="5" t="s">
        <v>4315</v>
      </c>
      <c r="E1193" s="5" t="s">
        <v>2836</v>
      </c>
      <c r="F1193" s="185" t="s">
        <v>4060</v>
      </c>
      <c r="G1193" s="5" t="b">
        <v>0</v>
      </c>
      <c r="H1193" s="5" t="b">
        <v>1</v>
      </c>
      <c r="I1193" s="5"/>
      <c r="J1193" s="5" t="s">
        <v>4334</v>
      </c>
    </row>
    <row r="1194" spans="1:10" hidden="1">
      <c r="A1194" s="5" t="s">
        <v>18</v>
      </c>
      <c r="B1194" s="446">
        <v>2888</v>
      </c>
      <c r="C1194" s="5">
        <v>103</v>
      </c>
      <c r="D1194" s="5" t="s">
        <v>4315</v>
      </c>
      <c r="E1194" s="5" t="s">
        <v>4062</v>
      </c>
      <c r="F1194" s="185" t="s">
        <v>2821</v>
      </c>
      <c r="G1194" s="5" t="b">
        <v>0</v>
      </c>
      <c r="H1194" s="5" t="b">
        <v>1</v>
      </c>
      <c r="I1194" s="5"/>
      <c r="J1194" s="5" t="s">
        <v>4335</v>
      </c>
    </row>
    <row r="1195" spans="1:10" hidden="1">
      <c r="A1195" s="5" t="s">
        <v>18</v>
      </c>
      <c r="B1195" s="446">
        <v>1155</v>
      </c>
      <c r="C1195" s="5">
        <v>104</v>
      </c>
      <c r="D1195" s="5" t="s">
        <v>4336</v>
      </c>
      <c r="E1195" s="13" t="s">
        <v>2820</v>
      </c>
      <c r="F1195" s="185" t="s">
        <v>2821</v>
      </c>
      <c r="G1195" s="5" t="b">
        <v>0</v>
      </c>
      <c r="H1195" s="5" t="b">
        <v>1</v>
      </c>
      <c r="I1195" s="5"/>
      <c r="J1195" s="5" t="s">
        <v>4337</v>
      </c>
    </row>
    <row r="1196" spans="1:10" hidden="1">
      <c r="A1196" s="5" t="s">
        <v>18</v>
      </c>
      <c r="B1196" s="446">
        <v>1156</v>
      </c>
      <c r="C1196" s="5">
        <v>104</v>
      </c>
      <c r="D1196" s="5" t="s">
        <v>4336</v>
      </c>
      <c r="E1196" s="13" t="s">
        <v>2831</v>
      </c>
      <c r="F1196" s="185" t="s">
        <v>2821</v>
      </c>
      <c r="G1196" s="5" t="b">
        <v>0</v>
      </c>
      <c r="H1196" s="5" t="b">
        <v>1</v>
      </c>
      <c r="I1196" s="5"/>
      <c r="J1196" s="5" t="s">
        <v>4338</v>
      </c>
    </row>
    <row r="1197" spans="1:10" hidden="1">
      <c r="A1197" s="5" t="s">
        <v>18</v>
      </c>
      <c r="B1197" s="446">
        <v>1157</v>
      </c>
      <c r="C1197" s="5">
        <v>104</v>
      </c>
      <c r="D1197" s="5" t="s">
        <v>4336</v>
      </c>
      <c r="E1197" s="13" t="s">
        <v>2823</v>
      </c>
      <c r="F1197" s="185" t="s">
        <v>953</v>
      </c>
      <c r="G1197" s="5" t="b">
        <v>0</v>
      </c>
      <c r="H1197" s="5" t="b">
        <v>1</v>
      </c>
      <c r="I1197" s="5"/>
      <c r="J1197" s="5" t="s">
        <v>4339</v>
      </c>
    </row>
    <row r="1198" spans="1:10" hidden="1">
      <c r="A1198" s="5" t="s">
        <v>18</v>
      </c>
      <c r="B1198" s="446">
        <v>1158</v>
      </c>
      <c r="C1198" s="5">
        <v>104</v>
      </c>
      <c r="D1198" s="5" t="s">
        <v>4336</v>
      </c>
      <c r="E1198" s="13" t="s">
        <v>2828</v>
      </c>
      <c r="F1198" s="185" t="s">
        <v>3130</v>
      </c>
      <c r="G1198" s="5" t="b">
        <v>0</v>
      </c>
      <c r="H1198" s="5" t="b">
        <v>1</v>
      </c>
      <c r="I1198" s="5"/>
      <c r="J1198" s="5" t="s">
        <v>4340</v>
      </c>
    </row>
    <row r="1199" spans="1:10" hidden="1">
      <c r="A1199" s="5" t="s">
        <v>18</v>
      </c>
      <c r="B1199" s="446">
        <v>1159</v>
      </c>
      <c r="C1199" s="5">
        <v>104</v>
      </c>
      <c r="D1199" s="5" t="s">
        <v>4336</v>
      </c>
      <c r="E1199" s="13" t="s">
        <v>2826</v>
      </c>
      <c r="F1199" s="185" t="s">
        <v>953</v>
      </c>
      <c r="G1199" s="5" t="b">
        <v>0</v>
      </c>
      <c r="H1199" s="5" t="b">
        <v>1</v>
      </c>
      <c r="I1199" s="5"/>
      <c r="J1199" s="5" t="s">
        <v>4341</v>
      </c>
    </row>
    <row r="1200" spans="1:10" hidden="1">
      <c r="A1200" s="5" t="s">
        <v>18</v>
      </c>
      <c r="B1200" s="446">
        <v>1160</v>
      </c>
      <c r="C1200" s="5">
        <v>104</v>
      </c>
      <c r="D1200" s="5" t="s">
        <v>4336</v>
      </c>
      <c r="E1200" s="13" t="s">
        <v>2856</v>
      </c>
      <c r="F1200" s="185" t="s">
        <v>2939</v>
      </c>
      <c r="G1200" s="5" t="b">
        <v>0</v>
      </c>
      <c r="H1200" s="5" t="b">
        <v>1</v>
      </c>
      <c r="I1200" s="5"/>
      <c r="J1200" s="5" t="s">
        <v>4342</v>
      </c>
    </row>
    <row r="1201" spans="1:10" hidden="1">
      <c r="A1201" s="5" t="s">
        <v>18</v>
      </c>
      <c r="B1201" s="446">
        <v>1161</v>
      </c>
      <c r="C1201" s="5">
        <v>104</v>
      </c>
      <c r="D1201" s="5" t="s">
        <v>4336</v>
      </c>
      <c r="E1201" s="13" t="s">
        <v>2853</v>
      </c>
      <c r="F1201" s="185" t="s">
        <v>2854</v>
      </c>
      <c r="G1201" s="5" t="b">
        <v>0</v>
      </c>
      <c r="H1201" s="5" t="b">
        <v>1</v>
      </c>
      <c r="I1201" s="5"/>
      <c r="J1201" s="5" t="s">
        <v>4343</v>
      </c>
    </row>
    <row r="1202" spans="1:10" hidden="1">
      <c r="A1202" s="5" t="s">
        <v>18</v>
      </c>
      <c r="B1202" s="446">
        <v>1162</v>
      </c>
      <c r="C1202" s="5">
        <v>104</v>
      </c>
      <c r="D1202" s="5" t="s">
        <v>4336</v>
      </c>
      <c r="E1202" s="13" t="s">
        <v>2839</v>
      </c>
      <c r="F1202" s="185">
        <v>0</v>
      </c>
      <c r="G1202" s="5" t="b">
        <v>0</v>
      </c>
      <c r="H1202" s="5" t="b">
        <v>1</v>
      </c>
      <c r="I1202" s="5"/>
      <c r="J1202" s="5" t="s">
        <v>4344</v>
      </c>
    </row>
    <row r="1203" spans="1:10" hidden="1">
      <c r="A1203" s="5" t="s">
        <v>18</v>
      </c>
      <c r="B1203" s="446">
        <v>1163</v>
      </c>
      <c r="C1203" s="5">
        <v>104</v>
      </c>
      <c r="D1203" s="5" t="s">
        <v>4336</v>
      </c>
      <c r="E1203" s="13" t="s">
        <v>2847</v>
      </c>
      <c r="F1203" s="185" t="s">
        <v>3433</v>
      </c>
      <c r="G1203" s="5" t="b">
        <v>0</v>
      </c>
      <c r="H1203" s="5" t="b">
        <v>1</v>
      </c>
      <c r="I1203" s="5"/>
      <c r="J1203" s="5" t="s">
        <v>4345</v>
      </c>
    </row>
    <row r="1204" spans="1:10" hidden="1">
      <c r="A1204" s="5" t="s">
        <v>18</v>
      </c>
      <c r="B1204" s="446">
        <v>1164</v>
      </c>
      <c r="C1204" s="5">
        <v>104</v>
      </c>
      <c r="D1204" s="5" t="s">
        <v>4336</v>
      </c>
      <c r="E1204" s="18" t="s">
        <v>2865</v>
      </c>
      <c r="F1204" s="185" t="s">
        <v>2866</v>
      </c>
      <c r="G1204" s="5" t="b">
        <v>0</v>
      </c>
      <c r="H1204" s="5" t="b">
        <v>1</v>
      </c>
      <c r="I1204" s="5"/>
      <c r="J1204" s="5" t="s">
        <v>4346</v>
      </c>
    </row>
    <row r="1205" spans="1:10" hidden="1">
      <c r="A1205" s="5" t="s">
        <v>18</v>
      </c>
      <c r="B1205" s="446">
        <v>1165</v>
      </c>
      <c r="C1205" s="5">
        <v>104</v>
      </c>
      <c r="D1205" s="5" t="s">
        <v>4336</v>
      </c>
      <c r="E1205" s="5" t="s">
        <v>2850</v>
      </c>
      <c r="F1205" s="185" t="s">
        <v>3435</v>
      </c>
      <c r="G1205" s="5" t="b">
        <v>0</v>
      </c>
      <c r="H1205" s="5" t="b">
        <v>1</v>
      </c>
      <c r="I1205" s="5"/>
      <c r="J1205" s="5" t="s">
        <v>4347</v>
      </c>
    </row>
    <row r="1206" spans="1:10" hidden="1">
      <c r="A1206" s="5" t="s">
        <v>18</v>
      </c>
      <c r="B1206" s="446">
        <v>1166</v>
      </c>
      <c r="C1206" s="5">
        <v>104</v>
      </c>
      <c r="D1206" s="5" t="s">
        <v>4336</v>
      </c>
      <c r="E1206" s="5" t="s">
        <v>2833</v>
      </c>
      <c r="F1206" s="185" t="s">
        <v>2834</v>
      </c>
      <c r="G1206" s="5" t="b">
        <v>0</v>
      </c>
      <c r="H1206" s="5" t="b">
        <v>1</v>
      </c>
      <c r="I1206" s="5"/>
      <c r="J1206" s="5" t="s">
        <v>4348</v>
      </c>
    </row>
    <row r="1207" spans="1:10" hidden="1">
      <c r="A1207" s="5" t="s">
        <v>18</v>
      </c>
      <c r="B1207" s="446">
        <v>1167</v>
      </c>
      <c r="C1207" s="5">
        <v>104</v>
      </c>
      <c r="D1207" s="5" t="s">
        <v>4336</v>
      </c>
      <c r="E1207" s="5" t="s">
        <v>2863</v>
      </c>
      <c r="F1207" s="185" t="s">
        <v>2821</v>
      </c>
      <c r="G1207" s="5" t="b">
        <v>0</v>
      </c>
      <c r="H1207" s="5" t="b">
        <v>1</v>
      </c>
      <c r="I1207" s="5"/>
      <c r="J1207" s="5" t="s">
        <v>4349</v>
      </c>
    </row>
    <row r="1208" spans="1:10" hidden="1">
      <c r="A1208" s="5" t="s">
        <v>18</v>
      </c>
      <c r="B1208" s="446">
        <v>1168</v>
      </c>
      <c r="C1208" s="5">
        <v>104</v>
      </c>
      <c r="D1208" s="5" t="s">
        <v>4336</v>
      </c>
      <c r="E1208" s="5" t="s">
        <v>2844</v>
      </c>
      <c r="F1208" s="185" t="s">
        <v>4350</v>
      </c>
      <c r="G1208" s="5" t="b">
        <v>0</v>
      </c>
      <c r="H1208" s="5" t="b">
        <v>1</v>
      </c>
      <c r="I1208" s="5"/>
      <c r="J1208" s="5" t="s">
        <v>4351</v>
      </c>
    </row>
    <row r="1209" spans="1:10" hidden="1">
      <c r="A1209" s="5" t="s">
        <v>18</v>
      </c>
      <c r="B1209" s="446">
        <v>1169</v>
      </c>
      <c r="C1209" s="5">
        <v>104</v>
      </c>
      <c r="D1209" s="5" t="s">
        <v>4336</v>
      </c>
      <c r="E1209" s="5" t="s">
        <v>2841</v>
      </c>
      <c r="F1209" s="185" t="s">
        <v>4056</v>
      </c>
      <c r="G1209" s="5" t="b">
        <v>0</v>
      </c>
      <c r="H1209" s="5" t="b">
        <v>1</v>
      </c>
      <c r="I1209" s="5"/>
      <c r="J1209" s="5" t="s">
        <v>4352</v>
      </c>
    </row>
    <row r="1210" spans="1:10" hidden="1">
      <c r="A1210" s="5" t="s">
        <v>18</v>
      </c>
      <c r="B1210" s="446">
        <v>1170</v>
      </c>
      <c r="C1210" s="5">
        <v>104</v>
      </c>
      <c r="D1210" s="5" t="s">
        <v>4336</v>
      </c>
      <c r="E1210" s="5" t="s">
        <v>2861</v>
      </c>
      <c r="F1210" s="185">
        <v>0</v>
      </c>
      <c r="G1210" s="5" t="b">
        <v>0</v>
      </c>
      <c r="H1210" s="5" t="b">
        <v>1</v>
      </c>
      <c r="I1210" s="5"/>
      <c r="J1210" s="5" t="s">
        <v>4353</v>
      </c>
    </row>
    <row r="1211" spans="1:10" hidden="1">
      <c r="A1211" s="5" t="s">
        <v>18</v>
      </c>
      <c r="B1211" s="446">
        <v>1171</v>
      </c>
      <c r="C1211" s="5">
        <v>104</v>
      </c>
      <c r="D1211" s="5" t="s">
        <v>4336</v>
      </c>
      <c r="E1211" s="5" t="s">
        <v>2859</v>
      </c>
      <c r="F1211" s="185" t="s">
        <v>3130</v>
      </c>
      <c r="G1211" s="5" t="b">
        <v>0</v>
      </c>
      <c r="H1211" s="5" t="b">
        <v>1</v>
      </c>
      <c r="I1211" s="5"/>
      <c r="J1211" s="5" t="s">
        <v>4354</v>
      </c>
    </row>
    <row r="1212" spans="1:10" hidden="1">
      <c r="A1212" s="5" t="s">
        <v>18</v>
      </c>
      <c r="B1212" s="446">
        <v>1172</v>
      </c>
      <c r="C1212" s="5">
        <v>104</v>
      </c>
      <c r="D1212" s="5" t="s">
        <v>4336</v>
      </c>
      <c r="E1212" s="5" t="s">
        <v>2836</v>
      </c>
      <c r="F1212" s="185" t="s">
        <v>4060</v>
      </c>
      <c r="G1212" s="5" t="b">
        <v>0</v>
      </c>
      <c r="H1212" s="5" t="b">
        <v>1</v>
      </c>
      <c r="I1212" s="5"/>
      <c r="J1212" s="5" t="s">
        <v>4355</v>
      </c>
    </row>
    <row r="1213" spans="1:10" hidden="1">
      <c r="A1213" s="5" t="s">
        <v>18</v>
      </c>
      <c r="B1213" s="446">
        <v>1173</v>
      </c>
      <c r="C1213" s="5">
        <v>104</v>
      </c>
      <c r="D1213" s="5" t="s">
        <v>4356</v>
      </c>
      <c r="E1213" s="13" t="s">
        <v>2820</v>
      </c>
      <c r="F1213" s="185" t="s">
        <v>2821</v>
      </c>
      <c r="G1213" s="5" t="b">
        <v>0</v>
      </c>
      <c r="H1213" s="5" t="b">
        <v>1</v>
      </c>
      <c r="I1213" s="5"/>
      <c r="J1213" s="5" t="s">
        <v>4357</v>
      </c>
    </row>
    <row r="1214" spans="1:10" hidden="1">
      <c r="A1214" s="5" t="s">
        <v>18</v>
      </c>
      <c r="B1214" s="446">
        <v>2889</v>
      </c>
      <c r="C1214" s="5">
        <v>104</v>
      </c>
      <c r="D1214" s="5" t="s">
        <v>4336</v>
      </c>
      <c r="E1214" s="5" t="s">
        <v>4062</v>
      </c>
      <c r="F1214" s="185" t="s">
        <v>2821</v>
      </c>
      <c r="G1214" s="5" t="b">
        <v>0</v>
      </c>
      <c r="H1214" s="5" t="b">
        <v>1</v>
      </c>
      <c r="I1214" s="5"/>
      <c r="J1214" s="5" t="s">
        <v>4358</v>
      </c>
    </row>
    <row r="1215" spans="1:10" hidden="1">
      <c r="A1215" s="5" t="s">
        <v>18</v>
      </c>
      <c r="B1215" s="446">
        <v>1174</v>
      </c>
      <c r="C1215" s="5">
        <v>105</v>
      </c>
      <c r="D1215" s="5" t="s">
        <v>4356</v>
      </c>
      <c r="E1215" s="13" t="s">
        <v>2831</v>
      </c>
      <c r="F1215" s="185" t="s">
        <v>2821</v>
      </c>
      <c r="G1215" s="5" t="b">
        <v>0</v>
      </c>
      <c r="H1215" s="5" t="b">
        <v>1</v>
      </c>
      <c r="I1215" s="5"/>
      <c r="J1215" s="5" t="s">
        <v>4359</v>
      </c>
    </row>
    <row r="1216" spans="1:10" hidden="1">
      <c r="A1216" s="5" t="s">
        <v>18</v>
      </c>
      <c r="B1216" s="446">
        <v>1175</v>
      </c>
      <c r="C1216" s="5">
        <v>105</v>
      </c>
      <c r="D1216" s="5" t="s">
        <v>4356</v>
      </c>
      <c r="E1216" s="13" t="s">
        <v>2823</v>
      </c>
      <c r="F1216" s="185" t="s">
        <v>954</v>
      </c>
      <c r="G1216" s="5" t="b">
        <v>0</v>
      </c>
      <c r="H1216" s="5" t="b">
        <v>1</v>
      </c>
      <c r="I1216" s="5"/>
      <c r="J1216" s="5" t="s">
        <v>4360</v>
      </c>
    </row>
    <row r="1217" spans="1:10" hidden="1">
      <c r="A1217" s="5" t="s">
        <v>18</v>
      </c>
      <c r="B1217" s="446">
        <v>1176</v>
      </c>
      <c r="C1217" s="5">
        <v>105</v>
      </c>
      <c r="D1217" s="5" t="s">
        <v>4356</v>
      </c>
      <c r="E1217" s="13" t="s">
        <v>2828</v>
      </c>
      <c r="F1217" s="185" t="s">
        <v>3130</v>
      </c>
      <c r="G1217" s="5" t="b">
        <v>0</v>
      </c>
      <c r="H1217" s="5" t="b">
        <v>1</v>
      </c>
      <c r="I1217" s="5"/>
      <c r="J1217" s="5" t="s">
        <v>4361</v>
      </c>
    </row>
    <row r="1218" spans="1:10" hidden="1">
      <c r="A1218" s="5" t="s">
        <v>18</v>
      </c>
      <c r="B1218" s="446">
        <v>1177</v>
      </c>
      <c r="C1218" s="5">
        <v>105</v>
      </c>
      <c r="D1218" s="5" t="s">
        <v>4356</v>
      </c>
      <c r="E1218" s="13" t="s">
        <v>2826</v>
      </c>
      <c r="F1218" s="185" t="s">
        <v>954</v>
      </c>
      <c r="G1218" s="5" t="b">
        <v>0</v>
      </c>
      <c r="H1218" s="5" t="b">
        <v>1</v>
      </c>
      <c r="I1218" s="5"/>
      <c r="J1218" s="5" t="s">
        <v>4362</v>
      </c>
    </row>
    <row r="1219" spans="1:10" hidden="1">
      <c r="A1219" s="5" t="s">
        <v>18</v>
      </c>
      <c r="B1219" s="446">
        <v>1178</v>
      </c>
      <c r="C1219" s="5">
        <v>105</v>
      </c>
      <c r="D1219" s="5" t="s">
        <v>4356</v>
      </c>
      <c r="E1219" s="13" t="s">
        <v>2856</v>
      </c>
      <c r="F1219" s="185" t="s">
        <v>2939</v>
      </c>
      <c r="G1219" s="5" t="b">
        <v>0</v>
      </c>
      <c r="H1219" s="5" t="b">
        <v>1</v>
      </c>
      <c r="I1219" s="5"/>
      <c r="J1219" s="5" t="s">
        <v>4363</v>
      </c>
    </row>
    <row r="1220" spans="1:10" hidden="1">
      <c r="A1220" s="5" t="s">
        <v>18</v>
      </c>
      <c r="B1220" s="446">
        <v>1179</v>
      </c>
      <c r="C1220" s="5">
        <v>105</v>
      </c>
      <c r="D1220" s="5" t="s">
        <v>4356</v>
      </c>
      <c r="E1220" s="13" t="s">
        <v>2853</v>
      </c>
      <c r="F1220" s="185" t="s">
        <v>2854</v>
      </c>
      <c r="G1220" s="5" t="b">
        <v>0</v>
      </c>
      <c r="H1220" s="5" t="b">
        <v>1</v>
      </c>
      <c r="I1220" s="5"/>
      <c r="J1220" s="5" t="s">
        <v>4364</v>
      </c>
    </row>
    <row r="1221" spans="1:10" hidden="1">
      <c r="A1221" s="5" t="s">
        <v>18</v>
      </c>
      <c r="B1221" s="446">
        <v>1180</v>
      </c>
      <c r="C1221" s="5">
        <v>105</v>
      </c>
      <c r="D1221" s="5" t="s">
        <v>4356</v>
      </c>
      <c r="E1221" s="13" t="s">
        <v>2839</v>
      </c>
      <c r="F1221" s="185">
        <v>0</v>
      </c>
      <c r="G1221" s="5" t="b">
        <v>0</v>
      </c>
      <c r="H1221" s="5" t="b">
        <v>1</v>
      </c>
      <c r="I1221" s="5"/>
      <c r="J1221" s="5" t="s">
        <v>4365</v>
      </c>
    </row>
    <row r="1222" spans="1:10" hidden="1">
      <c r="A1222" s="5" t="s">
        <v>18</v>
      </c>
      <c r="B1222" s="446">
        <v>1181</v>
      </c>
      <c r="C1222" s="5">
        <v>105</v>
      </c>
      <c r="D1222" s="5" t="s">
        <v>4356</v>
      </c>
      <c r="E1222" s="13" t="s">
        <v>2847</v>
      </c>
      <c r="F1222" s="185" t="s">
        <v>3433</v>
      </c>
      <c r="G1222" s="5" t="b">
        <v>0</v>
      </c>
      <c r="H1222" s="5" t="b">
        <v>1</v>
      </c>
      <c r="I1222" s="5"/>
      <c r="J1222" s="5" t="s">
        <v>4366</v>
      </c>
    </row>
    <row r="1223" spans="1:10" hidden="1">
      <c r="A1223" s="5" t="s">
        <v>18</v>
      </c>
      <c r="B1223" s="446">
        <v>1182</v>
      </c>
      <c r="C1223" s="5">
        <v>105</v>
      </c>
      <c r="D1223" s="5" t="s">
        <v>4356</v>
      </c>
      <c r="E1223" s="18" t="s">
        <v>2865</v>
      </c>
      <c r="F1223" s="185" t="s">
        <v>2866</v>
      </c>
      <c r="G1223" s="5" t="b">
        <v>0</v>
      </c>
      <c r="H1223" s="5" t="b">
        <v>1</v>
      </c>
      <c r="I1223" s="5"/>
      <c r="J1223" s="5" t="s">
        <v>4367</v>
      </c>
    </row>
    <row r="1224" spans="1:10" hidden="1">
      <c r="A1224" s="5" t="s">
        <v>18</v>
      </c>
      <c r="B1224" s="446">
        <v>1183</v>
      </c>
      <c r="C1224" s="5">
        <v>105</v>
      </c>
      <c r="D1224" s="5" t="s">
        <v>4356</v>
      </c>
      <c r="E1224" s="5" t="s">
        <v>2850</v>
      </c>
      <c r="F1224" s="185" t="s">
        <v>3435</v>
      </c>
      <c r="G1224" s="5" t="b">
        <v>0</v>
      </c>
      <c r="H1224" s="5" t="b">
        <v>1</v>
      </c>
      <c r="I1224" s="5"/>
      <c r="J1224" s="5" t="s">
        <v>4368</v>
      </c>
    </row>
    <row r="1225" spans="1:10" hidden="1">
      <c r="A1225" s="5" t="s">
        <v>18</v>
      </c>
      <c r="B1225" s="446">
        <v>1184</v>
      </c>
      <c r="C1225" s="5">
        <v>105</v>
      </c>
      <c r="D1225" s="5" t="s">
        <v>4356</v>
      </c>
      <c r="E1225" s="5" t="s">
        <v>2833</v>
      </c>
      <c r="F1225" s="185" t="s">
        <v>2834</v>
      </c>
      <c r="G1225" s="5" t="b">
        <v>0</v>
      </c>
      <c r="H1225" s="5" t="b">
        <v>1</v>
      </c>
      <c r="I1225" s="5"/>
      <c r="J1225" s="5" t="s">
        <v>4369</v>
      </c>
    </row>
    <row r="1226" spans="1:10" hidden="1">
      <c r="A1226" s="5" t="s">
        <v>18</v>
      </c>
      <c r="B1226" s="446">
        <v>1185</v>
      </c>
      <c r="C1226" s="5">
        <v>105</v>
      </c>
      <c r="D1226" s="5" t="s">
        <v>4356</v>
      </c>
      <c r="E1226" s="5" t="s">
        <v>2863</v>
      </c>
      <c r="F1226" s="185" t="s">
        <v>2821</v>
      </c>
      <c r="G1226" s="5" t="b">
        <v>0</v>
      </c>
      <c r="H1226" s="5" t="b">
        <v>1</v>
      </c>
      <c r="I1226" s="5"/>
      <c r="J1226" s="5" t="s">
        <v>4370</v>
      </c>
    </row>
    <row r="1227" spans="1:10" hidden="1">
      <c r="A1227" s="5" t="s">
        <v>18</v>
      </c>
      <c r="B1227" s="446">
        <v>1186</v>
      </c>
      <c r="C1227" s="5">
        <v>105</v>
      </c>
      <c r="D1227" s="5" t="s">
        <v>4356</v>
      </c>
      <c r="E1227" s="5" t="s">
        <v>2844</v>
      </c>
      <c r="F1227" s="185" t="s">
        <v>4371</v>
      </c>
      <c r="G1227" s="5" t="b">
        <v>0</v>
      </c>
      <c r="H1227" s="5" t="b">
        <v>1</v>
      </c>
      <c r="I1227" s="5"/>
      <c r="J1227" s="5" t="s">
        <v>4372</v>
      </c>
    </row>
    <row r="1228" spans="1:10" hidden="1">
      <c r="A1228" s="5" t="s">
        <v>18</v>
      </c>
      <c r="B1228" s="446">
        <v>1187</v>
      </c>
      <c r="C1228" s="5">
        <v>105</v>
      </c>
      <c r="D1228" s="5" t="s">
        <v>4356</v>
      </c>
      <c r="E1228" s="5" t="s">
        <v>2841</v>
      </c>
      <c r="F1228" s="185" t="s">
        <v>4056</v>
      </c>
      <c r="G1228" s="5" t="b">
        <v>0</v>
      </c>
      <c r="H1228" s="5" t="b">
        <v>1</v>
      </c>
      <c r="I1228" s="5"/>
      <c r="J1228" s="5" t="s">
        <v>4373</v>
      </c>
    </row>
    <row r="1229" spans="1:10" hidden="1">
      <c r="A1229" s="5" t="s">
        <v>18</v>
      </c>
      <c r="B1229" s="446">
        <v>1188</v>
      </c>
      <c r="C1229" s="5">
        <v>105</v>
      </c>
      <c r="D1229" s="5" t="s">
        <v>4356</v>
      </c>
      <c r="E1229" s="5" t="s">
        <v>2861</v>
      </c>
      <c r="F1229" s="185">
        <v>0</v>
      </c>
      <c r="G1229" s="5" t="b">
        <v>0</v>
      </c>
      <c r="H1229" s="5" t="b">
        <v>1</v>
      </c>
      <c r="I1229" s="5"/>
      <c r="J1229" s="5" t="s">
        <v>4374</v>
      </c>
    </row>
    <row r="1230" spans="1:10" hidden="1">
      <c r="A1230" s="5" t="s">
        <v>18</v>
      </c>
      <c r="B1230" s="446">
        <v>1189</v>
      </c>
      <c r="C1230" s="5">
        <v>105</v>
      </c>
      <c r="D1230" s="5" t="s">
        <v>4356</v>
      </c>
      <c r="E1230" s="5" t="s">
        <v>2859</v>
      </c>
      <c r="F1230" s="185" t="s">
        <v>3130</v>
      </c>
      <c r="G1230" s="5" t="b">
        <v>0</v>
      </c>
      <c r="H1230" s="5" t="b">
        <v>1</v>
      </c>
      <c r="I1230" s="5"/>
      <c r="J1230" s="5" t="s">
        <v>4375</v>
      </c>
    </row>
    <row r="1231" spans="1:10" hidden="1">
      <c r="A1231" s="5" t="s">
        <v>18</v>
      </c>
      <c r="B1231" s="446">
        <v>1190</v>
      </c>
      <c r="C1231" s="5">
        <v>105</v>
      </c>
      <c r="D1231" s="5" t="s">
        <v>4356</v>
      </c>
      <c r="E1231" s="5" t="s">
        <v>2836</v>
      </c>
      <c r="F1231" s="185" t="s">
        <v>4060</v>
      </c>
      <c r="G1231" s="5" t="b">
        <v>0</v>
      </c>
      <c r="H1231" s="5" t="b">
        <v>1</v>
      </c>
      <c r="I1231" s="5"/>
      <c r="J1231" s="5" t="s">
        <v>4376</v>
      </c>
    </row>
    <row r="1232" spans="1:10" hidden="1">
      <c r="A1232" s="5" t="s">
        <v>18</v>
      </c>
      <c r="B1232" s="446">
        <v>2890</v>
      </c>
      <c r="C1232" s="5">
        <v>105</v>
      </c>
      <c r="D1232" s="5" t="s">
        <v>4356</v>
      </c>
      <c r="E1232" s="5" t="s">
        <v>4062</v>
      </c>
      <c r="F1232" s="185" t="s">
        <v>2821</v>
      </c>
      <c r="G1232" s="5" t="b">
        <v>0</v>
      </c>
      <c r="H1232" s="5" t="b">
        <v>1</v>
      </c>
      <c r="I1232" s="5"/>
      <c r="J1232" s="5" t="s">
        <v>4377</v>
      </c>
    </row>
    <row r="1233" spans="1:10" hidden="1">
      <c r="A1233" s="5" t="s">
        <v>18</v>
      </c>
      <c r="B1233" s="446">
        <v>1191</v>
      </c>
      <c r="C1233" s="5">
        <v>106</v>
      </c>
      <c r="D1233" s="5" t="s">
        <v>4378</v>
      </c>
      <c r="E1233" s="13" t="s">
        <v>2820</v>
      </c>
      <c r="F1233" s="185" t="s">
        <v>2821</v>
      </c>
      <c r="G1233" s="5" t="b">
        <v>0</v>
      </c>
      <c r="H1233" s="5" t="b">
        <v>1</v>
      </c>
      <c r="I1233" s="5"/>
      <c r="J1233" s="5" t="s">
        <v>4379</v>
      </c>
    </row>
    <row r="1234" spans="1:10" hidden="1">
      <c r="A1234" s="5" t="s">
        <v>18</v>
      </c>
      <c r="B1234" s="446">
        <v>1192</v>
      </c>
      <c r="C1234" s="5">
        <v>106</v>
      </c>
      <c r="D1234" s="5" t="s">
        <v>4378</v>
      </c>
      <c r="E1234" s="13" t="s">
        <v>2831</v>
      </c>
      <c r="F1234" s="185" t="s">
        <v>2821</v>
      </c>
      <c r="G1234" s="5" t="b">
        <v>0</v>
      </c>
      <c r="H1234" s="5" t="b">
        <v>1</v>
      </c>
      <c r="I1234" s="5"/>
      <c r="J1234" s="5" t="s">
        <v>4380</v>
      </c>
    </row>
    <row r="1235" spans="1:10" hidden="1">
      <c r="A1235" s="5" t="s">
        <v>18</v>
      </c>
      <c r="B1235" s="446">
        <v>1193</v>
      </c>
      <c r="C1235" s="5">
        <v>106</v>
      </c>
      <c r="D1235" s="5" t="s">
        <v>4378</v>
      </c>
      <c r="E1235" s="13" t="s">
        <v>2823</v>
      </c>
      <c r="F1235" s="185" t="s">
        <v>955</v>
      </c>
      <c r="G1235" s="5" t="b">
        <v>0</v>
      </c>
      <c r="H1235" s="5" t="b">
        <v>1</v>
      </c>
      <c r="I1235" s="5"/>
      <c r="J1235" s="5" t="s">
        <v>4381</v>
      </c>
    </row>
    <row r="1236" spans="1:10" hidden="1">
      <c r="A1236" s="5" t="s">
        <v>18</v>
      </c>
      <c r="B1236" s="446">
        <v>1194</v>
      </c>
      <c r="C1236" s="5">
        <v>106</v>
      </c>
      <c r="D1236" s="5" t="s">
        <v>4378</v>
      </c>
      <c r="E1236" s="13" t="s">
        <v>2828</v>
      </c>
      <c r="F1236" s="185" t="s">
        <v>3130</v>
      </c>
      <c r="G1236" s="5" t="b">
        <v>0</v>
      </c>
      <c r="H1236" s="5" t="b">
        <v>1</v>
      </c>
      <c r="I1236" s="5"/>
      <c r="J1236" s="5" t="s">
        <v>4382</v>
      </c>
    </row>
    <row r="1237" spans="1:10" hidden="1">
      <c r="A1237" s="5" t="s">
        <v>18</v>
      </c>
      <c r="B1237" s="446">
        <v>1195</v>
      </c>
      <c r="C1237" s="5">
        <v>106</v>
      </c>
      <c r="D1237" s="5" t="s">
        <v>4378</v>
      </c>
      <c r="E1237" s="13" t="s">
        <v>2826</v>
      </c>
      <c r="F1237" s="185" t="s">
        <v>955</v>
      </c>
      <c r="G1237" s="5" t="b">
        <v>0</v>
      </c>
      <c r="H1237" s="5" t="b">
        <v>1</v>
      </c>
      <c r="I1237" s="5"/>
      <c r="J1237" s="5" t="s">
        <v>4383</v>
      </c>
    </row>
    <row r="1238" spans="1:10" hidden="1">
      <c r="A1238" s="5" t="s">
        <v>18</v>
      </c>
      <c r="B1238" s="446">
        <v>1196</v>
      </c>
      <c r="C1238" s="5">
        <v>106</v>
      </c>
      <c r="D1238" s="5" t="s">
        <v>4378</v>
      </c>
      <c r="E1238" s="13" t="s">
        <v>2856</v>
      </c>
      <c r="F1238" s="185" t="s">
        <v>2939</v>
      </c>
      <c r="G1238" s="5" t="b">
        <v>0</v>
      </c>
      <c r="H1238" s="5" t="b">
        <v>1</v>
      </c>
      <c r="I1238" s="5"/>
      <c r="J1238" s="5" t="s">
        <v>4384</v>
      </c>
    </row>
    <row r="1239" spans="1:10" hidden="1">
      <c r="A1239" s="5" t="s">
        <v>18</v>
      </c>
      <c r="B1239" s="446">
        <v>1197</v>
      </c>
      <c r="C1239" s="5">
        <v>106</v>
      </c>
      <c r="D1239" s="5" t="s">
        <v>4378</v>
      </c>
      <c r="E1239" s="13" t="s">
        <v>2853</v>
      </c>
      <c r="F1239" s="185" t="s">
        <v>2854</v>
      </c>
      <c r="G1239" s="5" t="b">
        <v>0</v>
      </c>
      <c r="H1239" s="5" t="b">
        <v>1</v>
      </c>
      <c r="I1239" s="5"/>
      <c r="J1239" s="5" t="s">
        <v>4385</v>
      </c>
    </row>
    <row r="1240" spans="1:10" hidden="1">
      <c r="A1240" s="5" t="s">
        <v>18</v>
      </c>
      <c r="B1240" s="446">
        <v>1198</v>
      </c>
      <c r="C1240" s="5">
        <v>106</v>
      </c>
      <c r="D1240" s="5" t="s">
        <v>4378</v>
      </c>
      <c r="E1240" s="13" t="s">
        <v>2839</v>
      </c>
      <c r="F1240" s="185">
        <v>0</v>
      </c>
      <c r="G1240" s="5" t="b">
        <v>0</v>
      </c>
      <c r="H1240" s="5" t="b">
        <v>1</v>
      </c>
      <c r="I1240" s="5"/>
      <c r="J1240" s="5" t="s">
        <v>4386</v>
      </c>
    </row>
    <row r="1241" spans="1:10" hidden="1">
      <c r="A1241" s="5" t="s">
        <v>18</v>
      </c>
      <c r="B1241" s="446">
        <v>1199</v>
      </c>
      <c r="C1241" s="5">
        <v>106</v>
      </c>
      <c r="D1241" s="5" t="s">
        <v>4378</v>
      </c>
      <c r="E1241" s="13" t="s">
        <v>2847</v>
      </c>
      <c r="F1241" s="185" t="s">
        <v>3433</v>
      </c>
      <c r="G1241" s="5" t="b">
        <v>0</v>
      </c>
      <c r="H1241" s="5" t="b">
        <v>1</v>
      </c>
      <c r="I1241" s="5"/>
      <c r="J1241" s="5" t="s">
        <v>4387</v>
      </c>
    </row>
    <row r="1242" spans="1:10" hidden="1">
      <c r="A1242" s="5" t="s">
        <v>18</v>
      </c>
      <c r="B1242" s="446">
        <v>1200</v>
      </c>
      <c r="C1242" s="5">
        <v>106</v>
      </c>
      <c r="D1242" s="5" t="s">
        <v>4378</v>
      </c>
      <c r="E1242" s="18" t="s">
        <v>2865</v>
      </c>
      <c r="F1242" s="185" t="s">
        <v>2866</v>
      </c>
      <c r="G1242" s="5" t="b">
        <v>0</v>
      </c>
      <c r="H1242" s="5" t="b">
        <v>1</v>
      </c>
      <c r="I1242" s="5"/>
      <c r="J1242" s="5" t="s">
        <v>4388</v>
      </c>
    </row>
    <row r="1243" spans="1:10" hidden="1">
      <c r="A1243" s="5" t="s">
        <v>18</v>
      </c>
      <c r="B1243" s="446">
        <v>1201</v>
      </c>
      <c r="C1243" s="5">
        <v>106</v>
      </c>
      <c r="D1243" s="5" t="s">
        <v>4378</v>
      </c>
      <c r="E1243" s="5" t="s">
        <v>2850</v>
      </c>
      <c r="F1243" s="185" t="s">
        <v>3435</v>
      </c>
      <c r="G1243" s="5" t="b">
        <v>0</v>
      </c>
      <c r="H1243" s="5" t="b">
        <v>1</v>
      </c>
      <c r="I1243" s="5"/>
      <c r="J1243" s="5" t="s">
        <v>4389</v>
      </c>
    </row>
    <row r="1244" spans="1:10" hidden="1">
      <c r="A1244" s="5" t="s">
        <v>18</v>
      </c>
      <c r="B1244" s="446">
        <v>1202</v>
      </c>
      <c r="C1244" s="5">
        <v>106</v>
      </c>
      <c r="D1244" s="5" t="s">
        <v>4378</v>
      </c>
      <c r="E1244" s="5" t="s">
        <v>2833</v>
      </c>
      <c r="F1244" s="185" t="s">
        <v>2834</v>
      </c>
      <c r="G1244" s="5" t="b">
        <v>0</v>
      </c>
      <c r="H1244" s="5" t="b">
        <v>1</v>
      </c>
      <c r="I1244" s="5"/>
      <c r="J1244" s="5" t="s">
        <v>4390</v>
      </c>
    </row>
    <row r="1245" spans="1:10" hidden="1">
      <c r="A1245" s="5" t="s">
        <v>18</v>
      </c>
      <c r="B1245" s="446">
        <v>1203</v>
      </c>
      <c r="C1245" s="5">
        <v>106</v>
      </c>
      <c r="D1245" s="5" t="s">
        <v>4378</v>
      </c>
      <c r="E1245" s="5" t="s">
        <v>2863</v>
      </c>
      <c r="F1245" s="185" t="s">
        <v>2821</v>
      </c>
      <c r="G1245" s="5" t="b">
        <v>0</v>
      </c>
      <c r="H1245" s="5" t="b">
        <v>1</v>
      </c>
      <c r="I1245" s="5"/>
      <c r="J1245" s="5" t="s">
        <v>4391</v>
      </c>
    </row>
    <row r="1246" spans="1:10" hidden="1">
      <c r="A1246" s="5" t="s">
        <v>18</v>
      </c>
      <c r="B1246" s="446">
        <v>1204</v>
      </c>
      <c r="C1246" s="5">
        <v>106</v>
      </c>
      <c r="D1246" s="5" t="s">
        <v>4378</v>
      </c>
      <c r="E1246" s="5" t="s">
        <v>2844</v>
      </c>
      <c r="F1246" s="185" t="s">
        <v>4392</v>
      </c>
      <c r="G1246" s="5" t="b">
        <v>0</v>
      </c>
      <c r="H1246" s="5" t="b">
        <v>1</v>
      </c>
      <c r="I1246" s="5"/>
      <c r="J1246" s="5" t="s">
        <v>4393</v>
      </c>
    </row>
    <row r="1247" spans="1:10" hidden="1">
      <c r="A1247" s="5" t="s">
        <v>18</v>
      </c>
      <c r="B1247" s="446">
        <v>1205</v>
      </c>
      <c r="C1247" s="5">
        <v>106</v>
      </c>
      <c r="D1247" s="5" t="s">
        <v>4378</v>
      </c>
      <c r="E1247" s="5" t="s">
        <v>2841</v>
      </c>
      <c r="F1247" s="185" t="s">
        <v>4056</v>
      </c>
      <c r="G1247" s="5" t="b">
        <v>0</v>
      </c>
      <c r="H1247" s="5" t="b">
        <v>1</v>
      </c>
      <c r="I1247" s="5"/>
      <c r="J1247" s="5" t="s">
        <v>4394</v>
      </c>
    </row>
    <row r="1248" spans="1:10" hidden="1">
      <c r="A1248" s="5" t="s">
        <v>18</v>
      </c>
      <c r="B1248" s="446">
        <v>1206</v>
      </c>
      <c r="C1248" s="5">
        <v>106</v>
      </c>
      <c r="D1248" s="5" t="s">
        <v>4378</v>
      </c>
      <c r="E1248" s="5" t="s">
        <v>2861</v>
      </c>
      <c r="F1248" s="185">
        <v>0</v>
      </c>
      <c r="G1248" s="5" t="b">
        <v>0</v>
      </c>
      <c r="H1248" s="5" t="b">
        <v>1</v>
      </c>
      <c r="I1248" s="5"/>
      <c r="J1248" s="5" t="s">
        <v>4395</v>
      </c>
    </row>
    <row r="1249" spans="1:10" hidden="1">
      <c r="A1249" s="5" t="s">
        <v>18</v>
      </c>
      <c r="B1249" s="446">
        <v>1207</v>
      </c>
      <c r="C1249" s="5">
        <v>106</v>
      </c>
      <c r="D1249" s="5" t="s">
        <v>4378</v>
      </c>
      <c r="E1249" s="5" t="s">
        <v>2859</v>
      </c>
      <c r="F1249" s="185" t="s">
        <v>3130</v>
      </c>
      <c r="G1249" s="5" t="b">
        <v>0</v>
      </c>
      <c r="H1249" s="5" t="b">
        <v>1</v>
      </c>
      <c r="I1249" s="5"/>
      <c r="J1249" s="5" t="s">
        <v>4396</v>
      </c>
    </row>
    <row r="1250" spans="1:10" hidden="1">
      <c r="A1250" s="5" t="s">
        <v>18</v>
      </c>
      <c r="B1250" s="446">
        <v>1208</v>
      </c>
      <c r="C1250" s="5">
        <v>106</v>
      </c>
      <c r="D1250" s="5" t="s">
        <v>4378</v>
      </c>
      <c r="E1250" s="5" t="s">
        <v>2836</v>
      </c>
      <c r="F1250" s="185" t="s">
        <v>4060</v>
      </c>
      <c r="G1250" s="5" t="b">
        <v>0</v>
      </c>
      <c r="H1250" s="5" t="b">
        <v>1</v>
      </c>
      <c r="I1250" s="5"/>
      <c r="J1250" s="5" t="s">
        <v>4397</v>
      </c>
    </row>
    <row r="1251" spans="1:10" s="642" customFormat="1" hidden="1">
      <c r="A1251" s="5" t="s">
        <v>18</v>
      </c>
      <c r="B1251" s="446">
        <v>2891</v>
      </c>
      <c r="C1251" s="5">
        <v>106</v>
      </c>
      <c r="D1251" s="5" t="s">
        <v>4378</v>
      </c>
      <c r="E1251" s="5" t="s">
        <v>4062</v>
      </c>
      <c r="F1251" s="185" t="s">
        <v>2821</v>
      </c>
      <c r="G1251" s="5" t="b">
        <v>0</v>
      </c>
      <c r="H1251" s="5" t="b">
        <v>1</v>
      </c>
      <c r="I1251" s="5"/>
      <c r="J1251" s="5" t="s">
        <v>4398</v>
      </c>
    </row>
    <row r="1252" spans="1:10" s="642" customFormat="1" hidden="1">
      <c r="A1252" s="5" t="s">
        <v>18</v>
      </c>
      <c r="B1252" s="446">
        <v>1209</v>
      </c>
      <c r="C1252" s="5">
        <v>107</v>
      </c>
      <c r="D1252" s="5" t="s">
        <v>4399</v>
      </c>
      <c r="E1252" s="13" t="s">
        <v>2820</v>
      </c>
      <c r="F1252" s="185" t="s">
        <v>2821</v>
      </c>
      <c r="G1252" s="5" t="b">
        <v>0</v>
      </c>
      <c r="H1252" s="5" t="b">
        <v>1</v>
      </c>
      <c r="I1252" s="5"/>
      <c r="J1252" s="5" t="s">
        <v>4400</v>
      </c>
    </row>
    <row r="1253" spans="1:10" s="642" customFormat="1" hidden="1">
      <c r="A1253" s="5" t="s">
        <v>18</v>
      </c>
      <c r="B1253" s="446">
        <v>1210</v>
      </c>
      <c r="C1253" s="5">
        <v>107</v>
      </c>
      <c r="D1253" s="5" t="s">
        <v>4399</v>
      </c>
      <c r="E1253" s="13" t="s">
        <v>2831</v>
      </c>
      <c r="F1253" s="185" t="s">
        <v>2821</v>
      </c>
      <c r="G1253" s="5" t="b">
        <v>0</v>
      </c>
      <c r="H1253" s="5" t="b">
        <v>1</v>
      </c>
      <c r="I1253" s="5"/>
      <c r="J1253" s="5" t="s">
        <v>4401</v>
      </c>
    </row>
    <row r="1254" spans="1:10" s="642" customFormat="1" hidden="1">
      <c r="A1254" s="5" t="s">
        <v>18</v>
      </c>
      <c r="B1254" s="446">
        <v>1211</v>
      </c>
      <c r="C1254" s="5">
        <v>107</v>
      </c>
      <c r="D1254" s="5" t="s">
        <v>4399</v>
      </c>
      <c r="E1254" s="13" t="s">
        <v>2823</v>
      </c>
      <c r="F1254" s="185" t="s">
        <v>956</v>
      </c>
      <c r="G1254" s="5" t="b">
        <v>0</v>
      </c>
      <c r="H1254" s="5" t="b">
        <v>1</v>
      </c>
      <c r="I1254" s="5"/>
      <c r="J1254" s="5" t="s">
        <v>4402</v>
      </c>
    </row>
    <row r="1255" spans="1:10" s="642" customFormat="1" hidden="1">
      <c r="A1255" s="5" t="s">
        <v>18</v>
      </c>
      <c r="B1255" s="446">
        <v>1212</v>
      </c>
      <c r="C1255" s="5">
        <v>107</v>
      </c>
      <c r="D1255" s="5" t="s">
        <v>4399</v>
      </c>
      <c r="E1255" s="13" t="s">
        <v>2828</v>
      </c>
      <c r="F1255" s="185" t="s">
        <v>3130</v>
      </c>
      <c r="G1255" s="5" t="b">
        <v>0</v>
      </c>
      <c r="H1255" s="5" t="b">
        <v>1</v>
      </c>
      <c r="I1255" s="5"/>
      <c r="J1255" s="5" t="s">
        <v>4403</v>
      </c>
    </row>
    <row r="1256" spans="1:10" s="642" customFormat="1" hidden="1">
      <c r="A1256" s="5" t="s">
        <v>18</v>
      </c>
      <c r="B1256" s="446">
        <v>1213</v>
      </c>
      <c r="C1256" s="5">
        <v>107</v>
      </c>
      <c r="D1256" s="5" t="s">
        <v>4399</v>
      </c>
      <c r="E1256" s="13" t="s">
        <v>2826</v>
      </c>
      <c r="F1256" s="185" t="s">
        <v>956</v>
      </c>
      <c r="G1256" s="5" t="b">
        <v>0</v>
      </c>
      <c r="H1256" s="5" t="b">
        <v>1</v>
      </c>
      <c r="I1256" s="5"/>
      <c r="J1256" s="5" t="s">
        <v>4404</v>
      </c>
    </row>
    <row r="1257" spans="1:10" s="642" customFormat="1" hidden="1">
      <c r="A1257" s="5" t="s">
        <v>18</v>
      </c>
      <c r="B1257" s="446">
        <v>1214</v>
      </c>
      <c r="C1257" s="5">
        <v>107</v>
      </c>
      <c r="D1257" s="5" t="s">
        <v>4399</v>
      </c>
      <c r="E1257" s="13" t="s">
        <v>2856</v>
      </c>
      <c r="F1257" s="185" t="s">
        <v>2939</v>
      </c>
      <c r="G1257" s="5" t="b">
        <v>0</v>
      </c>
      <c r="H1257" s="5" t="b">
        <v>1</v>
      </c>
      <c r="I1257" s="5"/>
      <c r="J1257" s="5" t="s">
        <v>4405</v>
      </c>
    </row>
    <row r="1258" spans="1:10" s="642" customFormat="1" hidden="1">
      <c r="A1258" s="5" t="s">
        <v>18</v>
      </c>
      <c r="B1258" s="446">
        <v>1215</v>
      </c>
      <c r="C1258" s="5">
        <v>107</v>
      </c>
      <c r="D1258" s="5" t="s">
        <v>4399</v>
      </c>
      <c r="E1258" s="13" t="s">
        <v>2853</v>
      </c>
      <c r="F1258" s="185" t="s">
        <v>2854</v>
      </c>
      <c r="G1258" s="5" t="b">
        <v>0</v>
      </c>
      <c r="H1258" s="5" t="b">
        <v>1</v>
      </c>
      <c r="I1258" s="5"/>
      <c r="J1258" s="5" t="s">
        <v>4406</v>
      </c>
    </row>
    <row r="1259" spans="1:10" s="642" customFormat="1" hidden="1">
      <c r="A1259" s="5" t="s">
        <v>18</v>
      </c>
      <c r="B1259" s="446">
        <v>1216</v>
      </c>
      <c r="C1259" s="5">
        <v>107</v>
      </c>
      <c r="D1259" s="5" t="s">
        <v>4399</v>
      </c>
      <c r="E1259" s="13" t="s">
        <v>2839</v>
      </c>
      <c r="F1259" s="185">
        <v>0</v>
      </c>
      <c r="G1259" s="5" t="b">
        <v>0</v>
      </c>
      <c r="H1259" s="5" t="b">
        <v>1</v>
      </c>
      <c r="I1259" s="5"/>
      <c r="J1259" s="5" t="s">
        <v>4407</v>
      </c>
    </row>
    <row r="1260" spans="1:10" s="642" customFormat="1" hidden="1">
      <c r="A1260" s="5" t="s">
        <v>18</v>
      </c>
      <c r="B1260" s="446">
        <v>1217</v>
      </c>
      <c r="C1260" s="5">
        <v>107</v>
      </c>
      <c r="D1260" s="5" t="s">
        <v>4399</v>
      </c>
      <c r="E1260" s="13" t="s">
        <v>2847</v>
      </c>
      <c r="F1260" s="185" t="s">
        <v>3433</v>
      </c>
      <c r="G1260" s="5" t="b">
        <v>0</v>
      </c>
      <c r="H1260" s="5" t="b">
        <v>1</v>
      </c>
      <c r="I1260" s="5"/>
      <c r="J1260" s="5" t="s">
        <v>4408</v>
      </c>
    </row>
    <row r="1261" spans="1:10" s="642" customFormat="1" hidden="1">
      <c r="A1261" s="5" t="s">
        <v>18</v>
      </c>
      <c r="B1261" s="446">
        <v>1218</v>
      </c>
      <c r="C1261" s="5">
        <v>107</v>
      </c>
      <c r="D1261" s="5" t="s">
        <v>4399</v>
      </c>
      <c r="E1261" s="18" t="s">
        <v>2865</v>
      </c>
      <c r="F1261" s="185" t="s">
        <v>2866</v>
      </c>
      <c r="G1261" s="5" t="b">
        <v>0</v>
      </c>
      <c r="H1261" s="5" t="b">
        <v>1</v>
      </c>
      <c r="I1261" s="5"/>
      <c r="J1261" s="5" t="s">
        <v>4409</v>
      </c>
    </row>
    <row r="1262" spans="1:10" s="642" customFormat="1" hidden="1">
      <c r="A1262" s="5" t="s">
        <v>18</v>
      </c>
      <c r="B1262" s="446">
        <v>1219</v>
      </c>
      <c r="C1262" s="5">
        <v>107</v>
      </c>
      <c r="D1262" s="5" t="s">
        <v>4399</v>
      </c>
      <c r="E1262" s="5" t="s">
        <v>2850</v>
      </c>
      <c r="F1262" s="185" t="s">
        <v>3435</v>
      </c>
      <c r="G1262" s="5" t="b">
        <v>0</v>
      </c>
      <c r="H1262" s="5" t="b">
        <v>1</v>
      </c>
      <c r="I1262" s="5"/>
      <c r="J1262" s="5" t="s">
        <v>4410</v>
      </c>
    </row>
    <row r="1263" spans="1:10" s="642" customFormat="1" hidden="1">
      <c r="A1263" s="5" t="s">
        <v>18</v>
      </c>
      <c r="B1263" s="446">
        <v>1220</v>
      </c>
      <c r="C1263" s="5">
        <v>107</v>
      </c>
      <c r="D1263" s="5" t="s">
        <v>4399</v>
      </c>
      <c r="E1263" s="5" t="s">
        <v>2833</v>
      </c>
      <c r="F1263" s="185" t="s">
        <v>2834</v>
      </c>
      <c r="G1263" s="5" t="b">
        <v>0</v>
      </c>
      <c r="H1263" s="5" t="b">
        <v>1</v>
      </c>
      <c r="I1263" s="5"/>
      <c r="J1263" s="5" t="s">
        <v>4411</v>
      </c>
    </row>
    <row r="1264" spans="1:10" s="642" customFormat="1" hidden="1">
      <c r="A1264" s="5" t="s">
        <v>18</v>
      </c>
      <c r="B1264" s="446">
        <v>1221</v>
      </c>
      <c r="C1264" s="5">
        <v>107</v>
      </c>
      <c r="D1264" s="5" t="s">
        <v>4399</v>
      </c>
      <c r="E1264" s="5" t="s">
        <v>2863</v>
      </c>
      <c r="F1264" s="185" t="s">
        <v>2821</v>
      </c>
      <c r="G1264" s="5" t="b">
        <v>0</v>
      </c>
      <c r="H1264" s="5" t="b">
        <v>1</v>
      </c>
      <c r="I1264" s="5"/>
      <c r="J1264" s="5" t="s">
        <v>4412</v>
      </c>
    </row>
    <row r="1265" spans="1:10" s="642" customFormat="1" hidden="1">
      <c r="A1265" s="5" t="s">
        <v>18</v>
      </c>
      <c r="B1265" s="446">
        <v>1222</v>
      </c>
      <c r="C1265" s="5">
        <v>107</v>
      </c>
      <c r="D1265" s="5" t="s">
        <v>4399</v>
      </c>
      <c r="E1265" s="5" t="s">
        <v>2844</v>
      </c>
      <c r="F1265" s="185" t="s">
        <v>4413</v>
      </c>
      <c r="G1265" s="5" t="b">
        <v>0</v>
      </c>
      <c r="H1265" s="5" t="b">
        <v>1</v>
      </c>
      <c r="I1265" s="5"/>
      <c r="J1265" s="5" t="s">
        <v>4414</v>
      </c>
    </row>
    <row r="1266" spans="1:10" s="642" customFormat="1" hidden="1">
      <c r="A1266" s="5" t="s">
        <v>18</v>
      </c>
      <c r="B1266" s="446">
        <v>1223</v>
      </c>
      <c r="C1266" s="5">
        <v>107</v>
      </c>
      <c r="D1266" s="5" t="s">
        <v>4399</v>
      </c>
      <c r="E1266" s="5" t="s">
        <v>2841</v>
      </c>
      <c r="F1266" s="185" t="s">
        <v>4056</v>
      </c>
      <c r="G1266" s="5" t="b">
        <v>0</v>
      </c>
      <c r="H1266" s="5" t="b">
        <v>1</v>
      </c>
      <c r="I1266" s="5"/>
      <c r="J1266" s="5" t="s">
        <v>4415</v>
      </c>
    </row>
    <row r="1267" spans="1:10" s="642" customFormat="1" hidden="1">
      <c r="A1267" s="5" t="s">
        <v>18</v>
      </c>
      <c r="B1267" s="446">
        <v>1224</v>
      </c>
      <c r="C1267" s="5">
        <v>107</v>
      </c>
      <c r="D1267" s="5" t="s">
        <v>4399</v>
      </c>
      <c r="E1267" s="5" t="s">
        <v>2861</v>
      </c>
      <c r="F1267" s="185">
        <v>0</v>
      </c>
      <c r="G1267" s="5" t="b">
        <v>0</v>
      </c>
      <c r="H1267" s="5" t="b">
        <v>1</v>
      </c>
      <c r="I1267" s="5"/>
      <c r="J1267" s="5" t="s">
        <v>4416</v>
      </c>
    </row>
    <row r="1268" spans="1:10" s="642" customFormat="1" hidden="1">
      <c r="A1268" s="5" t="s">
        <v>18</v>
      </c>
      <c r="B1268" s="446">
        <v>1225</v>
      </c>
      <c r="C1268" s="5">
        <v>107</v>
      </c>
      <c r="D1268" s="5" t="s">
        <v>4399</v>
      </c>
      <c r="E1268" s="5" t="s">
        <v>2859</v>
      </c>
      <c r="F1268" s="185" t="s">
        <v>3130</v>
      </c>
      <c r="G1268" s="5" t="b">
        <v>0</v>
      </c>
      <c r="H1268" s="5" t="b">
        <v>1</v>
      </c>
      <c r="I1268" s="5"/>
      <c r="J1268" s="5" t="s">
        <v>4417</v>
      </c>
    </row>
    <row r="1269" spans="1:10" s="642" customFormat="1" hidden="1">
      <c r="A1269" s="5" t="s">
        <v>18</v>
      </c>
      <c r="B1269" s="446">
        <v>1226</v>
      </c>
      <c r="C1269" s="5">
        <v>107</v>
      </c>
      <c r="D1269" s="5" t="s">
        <v>4399</v>
      </c>
      <c r="E1269" s="5" t="s">
        <v>2836</v>
      </c>
      <c r="F1269" s="185" t="s">
        <v>4060</v>
      </c>
      <c r="G1269" s="5" t="b">
        <v>0</v>
      </c>
      <c r="H1269" s="5" t="b">
        <v>1</v>
      </c>
      <c r="I1269" s="5"/>
      <c r="J1269" s="5" t="s">
        <v>4418</v>
      </c>
    </row>
    <row r="1270" spans="1:10" s="642" customFormat="1" hidden="1">
      <c r="A1270" s="5" t="s">
        <v>18</v>
      </c>
      <c r="B1270" s="446">
        <v>2892</v>
      </c>
      <c r="C1270" s="5">
        <v>107</v>
      </c>
      <c r="D1270" s="5" t="s">
        <v>4399</v>
      </c>
      <c r="E1270" s="5" t="s">
        <v>4062</v>
      </c>
      <c r="F1270" s="185" t="s">
        <v>2821</v>
      </c>
      <c r="G1270" s="5" t="b">
        <v>0</v>
      </c>
      <c r="H1270" s="5" t="b">
        <v>1</v>
      </c>
      <c r="I1270" s="172" t="s">
        <v>1869</v>
      </c>
      <c r="J1270" s="172" t="s">
        <v>4419</v>
      </c>
    </row>
    <row r="1271" spans="1:10" s="642" customFormat="1" hidden="1">
      <c r="A1271" s="5" t="s">
        <v>18</v>
      </c>
      <c r="B1271" s="446">
        <v>1227</v>
      </c>
      <c r="C1271" s="5">
        <v>108</v>
      </c>
      <c r="D1271" s="5" t="s">
        <v>4420</v>
      </c>
      <c r="E1271" s="13" t="s">
        <v>2820</v>
      </c>
      <c r="F1271" s="185" t="s">
        <v>2821</v>
      </c>
      <c r="G1271" s="5" t="b">
        <v>0</v>
      </c>
      <c r="H1271" s="5" t="b">
        <v>1</v>
      </c>
      <c r="I1271" s="5"/>
      <c r="J1271" s="5" t="s">
        <v>4421</v>
      </c>
    </row>
    <row r="1272" spans="1:10" s="642" customFormat="1" hidden="1">
      <c r="A1272" s="5" t="s">
        <v>18</v>
      </c>
      <c r="B1272" s="446">
        <v>1228</v>
      </c>
      <c r="C1272" s="5">
        <v>108</v>
      </c>
      <c r="D1272" s="5" t="s">
        <v>4420</v>
      </c>
      <c r="E1272" s="13" t="s">
        <v>2831</v>
      </c>
      <c r="F1272" s="185" t="s">
        <v>2821</v>
      </c>
      <c r="G1272" s="5" t="b">
        <v>0</v>
      </c>
      <c r="H1272" s="5" t="b">
        <v>1</v>
      </c>
      <c r="I1272" s="5"/>
      <c r="J1272" s="5" t="s">
        <v>4422</v>
      </c>
    </row>
    <row r="1273" spans="1:10" s="642" customFormat="1" hidden="1">
      <c r="A1273" s="5" t="s">
        <v>18</v>
      </c>
      <c r="B1273" s="446">
        <v>1229</v>
      </c>
      <c r="C1273" s="5">
        <v>108</v>
      </c>
      <c r="D1273" s="5" t="s">
        <v>4420</v>
      </c>
      <c r="E1273" s="13" t="s">
        <v>2823</v>
      </c>
      <c r="F1273" s="185" t="s">
        <v>957</v>
      </c>
      <c r="G1273" s="5" t="b">
        <v>0</v>
      </c>
      <c r="H1273" s="5" t="b">
        <v>1</v>
      </c>
      <c r="I1273" s="5"/>
      <c r="J1273" s="5" t="s">
        <v>4423</v>
      </c>
    </row>
    <row r="1274" spans="1:10" s="642" customFormat="1" hidden="1">
      <c r="A1274" s="5" t="s">
        <v>18</v>
      </c>
      <c r="B1274" s="446">
        <v>1230</v>
      </c>
      <c r="C1274" s="5">
        <v>108</v>
      </c>
      <c r="D1274" s="5" t="s">
        <v>4420</v>
      </c>
      <c r="E1274" s="13" t="s">
        <v>2828</v>
      </c>
      <c r="F1274" s="185" t="s">
        <v>3130</v>
      </c>
      <c r="G1274" s="5" t="b">
        <v>0</v>
      </c>
      <c r="H1274" s="5" t="b">
        <v>1</v>
      </c>
      <c r="I1274" s="5"/>
      <c r="J1274" s="5" t="s">
        <v>4424</v>
      </c>
    </row>
    <row r="1275" spans="1:10" s="642" customFormat="1" hidden="1">
      <c r="A1275" s="5" t="s">
        <v>18</v>
      </c>
      <c r="B1275" s="446">
        <v>1231</v>
      </c>
      <c r="C1275" s="5">
        <v>108</v>
      </c>
      <c r="D1275" s="5" t="s">
        <v>4420</v>
      </c>
      <c r="E1275" s="13" t="s">
        <v>2826</v>
      </c>
      <c r="F1275" s="185" t="s">
        <v>957</v>
      </c>
      <c r="G1275" s="5" t="b">
        <v>0</v>
      </c>
      <c r="H1275" s="5" t="b">
        <v>1</v>
      </c>
      <c r="I1275" s="5"/>
      <c r="J1275" s="5" t="s">
        <v>4425</v>
      </c>
    </row>
    <row r="1276" spans="1:10" s="642" customFormat="1" hidden="1">
      <c r="A1276" s="5" t="s">
        <v>18</v>
      </c>
      <c r="B1276" s="446">
        <v>1232</v>
      </c>
      <c r="C1276" s="5">
        <v>108</v>
      </c>
      <c r="D1276" s="5" t="s">
        <v>4420</v>
      </c>
      <c r="E1276" s="13" t="s">
        <v>2856</v>
      </c>
      <c r="F1276" s="185" t="s">
        <v>2939</v>
      </c>
      <c r="G1276" s="5" t="b">
        <v>0</v>
      </c>
      <c r="H1276" s="5" t="b">
        <v>1</v>
      </c>
      <c r="I1276" s="5"/>
      <c r="J1276" s="5" t="s">
        <v>4426</v>
      </c>
    </row>
    <row r="1277" spans="1:10" s="642" customFormat="1" hidden="1">
      <c r="A1277" s="5" t="s">
        <v>18</v>
      </c>
      <c r="B1277" s="446">
        <v>1233</v>
      </c>
      <c r="C1277" s="5">
        <v>108</v>
      </c>
      <c r="D1277" s="5" t="s">
        <v>4420</v>
      </c>
      <c r="E1277" s="13" t="s">
        <v>2853</v>
      </c>
      <c r="F1277" s="185" t="s">
        <v>2854</v>
      </c>
      <c r="G1277" s="5" t="b">
        <v>0</v>
      </c>
      <c r="H1277" s="5" t="b">
        <v>1</v>
      </c>
      <c r="I1277" s="5"/>
      <c r="J1277" s="5" t="s">
        <v>4427</v>
      </c>
    </row>
    <row r="1278" spans="1:10" s="642" customFormat="1" hidden="1">
      <c r="A1278" s="5" t="s">
        <v>18</v>
      </c>
      <c r="B1278" s="446">
        <v>1234</v>
      </c>
      <c r="C1278" s="5">
        <v>108</v>
      </c>
      <c r="D1278" s="5" t="s">
        <v>4420</v>
      </c>
      <c r="E1278" s="13" t="s">
        <v>2839</v>
      </c>
      <c r="F1278" s="185">
        <v>0</v>
      </c>
      <c r="G1278" s="5" t="b">
        <v>0</v>
      </c>
      <c r="H1278" s="5" t="b">
        <v>1</v>
      </c>
      <c r="I1278" s="5"/>
      <c r="J1278" s="5" t="s">
        <v>4428</v>
      </c>
    </row>
    <row r="1279" spans="1:10" s="642" customFormat="1" hidden="1">
      <c r="A1279" s="5" t="s">
        <v>18</v>
      </c>
      <c r="B1279" s="446">
        <v>1235</v>
      </c>
      <c r="C1279" s="5">
        <v>108</v>
      </c>
      <c r="D1279" s="5" t="s">
        <v>4420</v>
      </c>
      <c r="E1279" s="13" t="s">
        <v>2847</v>
      </c>
      <c r="F1279" s="185" t="s">
        <v>3433</v>
      </c>
      <c r="G1279" s="5" t="b">
        <v>0</v>
      </c>
      <c r="H1279" s="5" t="b">
        <v>1</v>
      </c>
      <c r="I1279" s="5"/>
      <c r="J1279" s="5" t="s">
        <v>4429</v>
      </c>
    </row>
    <row r="1280" spans="1:10" s="642" customFormat="1" hidden="1">
      <c r="A1280" s="5" t="s">
        <v>18</v>
      </c>
      <c r="B1280" s="446">
        <v>1236</v>
      </c>
      <c r="C1280" s="5">
        <v>108</v>
      </c>
      <c r="D1280" s="5" t="s">
        <v>4420</v>
      </c>
      <c r="E1280" s="18" t="s">
        <v>2865</v>
      </c>
      <c r="F1280" s="185" t="s">
        <v>2866</v>
      </c>
      <c r="G1280" s="5" t="b">
        <v>0</v>
      </c>
      <c r="H1280" s="5" t="b">
        <v>1</v>
      </c>
      <c r="I1280" s="5"/>
      <c r="J1280" s="5" t="s">
        <v>4430</v>
      </c>
    </row>
    <row r="1281" spans="1:10" s="642" customFormat="1" hidden="1">
      <c r="A1281" s="5" t="s">
        <v>18</v>
      </c>
      <c r="B1281" s="446">
        <v>1237</v>
      </c>
      <c r="C1281" s="5">
        <v>108</v>
      </c>
      <c r="D1281" s="5" t="s">
        <v>4420</v>
      </c>
      <c r="E1281" s="5" t="s">
        <v>2850</v>
      </c>
      <c r="F1281" s="185" t="s">
        <v>3435</v>
      </c>
      <c r="G1281" s="5" t="b">
        <v>0</v>
      </c>
      <c r="H1281" s="5" t="b">
        <v>1</v>
      </c>
      <c r="I1281" s="5"/>
      <c r="J1281" s="5" t="s">
        <v>4431</v>
      </c>
    </row>
    <row r="1282" spans="1:10" s="642" customFormat="1" hidden="1">
      <c r="A1282" s="5" t="s">
        <v>18</v>
      </c>
      <c r="B1282" s="446">
        <v>1238</v>
      </c>
      <c r="C1282" s="5">
        <v>108</v>
      </c>
      <c r="D1282" s="5" t="s">
        <v>4420</v>
      </c>
      <c r="E1282" s="5" t="s">
        <v>2833</v>
      </c>
      <c r="F1282" s="185" t="s">
        <v>2834</v>
      </c>
      <c r="G1282" s="5" t="b">
        <v>0</v>
      </c>
      <c r="H1282" s="5" t="b">
        <v>1</v>
      </c>
      <c r="I1282" s="5"/>
      <c r="J1282" s="5" t="s">
        <v>4432</v>
      </c>
    </row>
    <row r="1283" spans="1:10" s="642" customFormat="1" hidden="1">
      <c r="A1283" s="5" t="s">
        <v>18</v>
      </c>
      <c r="B1283" s="446">
        <v>1239</v>
      </c>
      <c r="C1283" s="5">
        <v>108</v>
      </c>
      <c r="D1283" s="5" t="s">
        <v>4420</v>
      </c>
      <c r="E1283" s="5" t="s">
        <v>2863</v>
      </c>
      <c r="F1283" s="185" t="s">
        <v>2821</v>
      </c>
      <c r="G1283" s="5" t="b">
        <v>0</v>
      </c>
      <c r="H1283" s="5" t="b">
        <v>1</v>
      </c>
      <c r="I1283" s="5"/>
      <c r="J1283" s="5" t="s">
        <v>4433</v>
      </c>
    </row>
    <row r="1284" spans="1:10" s="642" customFormat="1" hidden="1">
      <c r="A1284" s="5" t="s">
        <v>18</v>
      </c>
      <c r="B1284" s="446">
        <v>1240</v>
      </c>
      <c r="C1284" s="5">
        <v>108</v>
      </c>
      <c r="D1284" s="5" t="s">
        <v>4420</v>
      </c>
      <c r="E1284" s="5" t="s">
        <v>2844</v>
      </c>
      <c r="F1284" s="185" t="s">
        <v>4434</v>
      </c>
      <c r="G1284" s="5" t="b">
        <v>0</v>
      </c>
      <c r="H1284" s="5" t="b">
        <v>1</v>
      </c>
      <c r="I1284" s="5"/>
      <c r="J1284" s="5" t="s">
        <v>4435</v>
      </c>
    </row>
    <row r="1285" spans="1:10" s="642" customFormat="1" hidden="1">
      <c r="A1285" s="5" t="s">
        <v>18</v>
      </c>
      <c r="B1285" s="446">
        <v>1241</v>
      </c>
      <c r="C1285" s="5">
        <v>108</v>
      </c>
      <c r="D1285" s="5" t="s">
        <v>4420</v>
      </c>
      <c r="E1285" s="5" t="s">
        <v>2841</v>
      </c>
      <c r="F1285" s="185" t="s">
        <v>4056</v>
      </c>
      <c r="G1285" s="5" t="b">
        <v>0</v>
      </c>
      <c r="H1285" s="5" t="b">
        <v>1</v>
      </c>
      <c r="I1285" s="5"/>
      <c r="J1285" s="5" t="s">
        <v>4436</v>
      </c>
    </row>
    <row r="1286" spans="1:10" s="642" customFormat="1" hidden="1">
      <c r="A1286" s="5" t="s">
        <v>18</v>
      </c>
      <c r="B1286" s="446">
        <v>1242</v>
      </c>
      <c r="C1286" s="5">
        <v>108</v>
      </c>
      <c r="D1286" s="5" t="s">
        <v>4420</v>
      </c>
      <c r="E1286" s="5" t="s">
        <v>2861</v>
      </c>
      <c r="F1286" s="185">
        <v>0</v>
      </c>
      <c r="G1286" s="5" t="b">
        <v>0</v>
      </c>
      <c r="H1286" s="5" t="b">
        <v>1</v>
      </c>
      <c r="I1286" s="5"/>
      <c r="J1286" s="5" t="s">
        <v>4437</v>
      </c>
    </row>
    <row r="1287" spans="1:10" s="642" customFormat="1" hidden="1">
      <c r="A1287" s="5" t="s">
        <v>18</v>
      </c>
      <c r="B1287" s="446">
        <v>1243</v>
      </c>
      <c r="C1287" s="5">
        <v>108</v>
      </c>
      <c r="D1287" s="5" t="s">
        <v>4420</v>
      </c>
      <c r="E1287" s="5" t="s">
        <v>2859</v>
      </c>
      <c r="F1287" s="185" t="s">
        <v>3130</v>
      </c>
      <c r="G1287" s="5" t="b">
        <v>0</v>
      </c>
      <c r="H1287" s="5" t="b">
        <v>1</v>
      </c>
      <c r="I1287" s="5"/>
      <c r="J1287" s="5" t="s">
        <v>4438</v>
      </c>
    </row>
    <row r="1288" spans="1:10" s="642" customFormat="1" hidden="1">
      <c r="A1288" s="5" t="s">
        <v>18</v>
      </c>
      <c r="B1288" s="446">
        <v>1244</v>
      </c>
      <c r="C1288" s="5">
        <v>108</v>
      </c>
      <c r="D1288" s="5" t="s">
        <v>4420</v>
      </c>
      <c r="E1288" s="5" t="s">
        <v>2836</v>
      </c>
      <c r="F1288" s="185" t="s">
        <v>4060</v>
      </c>
      <c r="G1288" s="5" t="b">
        <v>0</v>
      </c>
      <c r="H1288" s="5" t="b">
        <v>1</v>
      </c>
      <c r="I1288" s="5"/>
      <c r="J1288" s="5" t="s">
        <v>4439</v>
      </c>
    </row>
    <row r="1289" spans="1:10" s="642" customFormat="1" hidden="1">
      <c r="A1289" s="5" t="s">
        <v>18</v>
      </c>
      <c r="B1289" s="446">
        <v>2893</v>
      </c>
      <c r="C1289" s="5">
        <v>108</v>
      </c>
      <c r="D1289" s="5" t="s">
        <v>4420</v>
      </c>
      <c r="E1289" s="5" t="s">
        <v>4062</v>
      </c>
      <c r="F1289" s="185" t="s">
        <v>2821</v>
      </c>
      <c r="G1289" s="5" t="b">
        <v>0</v>
      </c>
      <c r="H1289" s="5" t="b">
        <v>1</v>
      </c>
      <c r="I1289" s="172" t="s">
        <v>1869</v>
      </c>
      <c r="J1289" s="172" t="s">
        <v>4440</v>
      </c>
    </row>
    <row r="1290" spans="1:10" s="642" customFormat="1" hidden="1">
      <c r="A1290" s="5" t="s">
        <v>18</v>
      </c>
      <c r="B1290" s="446">
        <v>1245</v>
      </c>
      <c r="C1290" s="5">
        <v>109</v>
      </c>
      <c r="D1290" s="5" t="s">
        <v>4441</v>
      </c>
      <c r="E1290" s="13" t="s">
        <v>2820</v>
      </c>
      <c r="F1290" s="185" t="s">
        <v>2821</v>
      </c>
      <c r="G1290" s="5" t="b">
        <v>0</v>
      </c>
      <c r="H1290" s="5" t="b">
        <v>1</v>
      </c>
      <c r="I1290" s="5"/>
      <c r="J1290" s="5" t="s">
        <v>4442</v>
      </c>
    </row>
    <row r="1291" spans="1:10" s="642" customFormat="1" hidden="1">
      <c r="A1291" s="5" t="s">
        <v>18</v>
      </c>
      <c r="B1291" s="446">
        <v>1246</v>
      </c>
      <c r="C1291" s="5">
        <v>109</v>
      </c>
      <c r="D1291" s="5" t="s">
        <v>4441</v>
      </c>
      <c r="E1291" s="13" t="s">
        <v>2831</v>
      </c>
      <c r="F1291" s="185" t="s">
        <v>2821</v>
      </c>
      <c r="G1291" s="5" t="b">
        <v>0</v>
      </c>
      <c r="H1291" s="5" t="b">
        <v>1</v>
      </c>
      <c r="I1291" s="5"/>
      <c r="J1291" s="5" t="s">
        <v>4443</v>
      </c>
    </row>
    <row r="1292" spans="1:10" s="642" customFormat="1" hidden="1">
      <c r="A1292" s="5" t="s">
        <v>18</v>
      </c>
      <c r="B1292" s="446">
        <v>1247</v>
      </c>
      <c r="C1292" s="5">
        <v>109</v>
      </c>
      <c r="D1292" s="5" t="s">
        <v>4441</v>
      </c>
      <c r="E1292" s="13" t="s">
        <v>2823</v>
      </c>
      <c r="F1292" s="185" t="s">
        <v>958</v>
      </c>
      <c r="G1292" s="5" t="b">
        <v>0</v>
      </c>
      <c r="H1292" s="5" t="b">
        <v>1</v>
      </c>
      <c r="I1292" s="5"/>
      <c r="J1292" s="5" t="s">
        <v>4444</v>
      </c>
    </row>
    <row r="1293" spans="1:10" s="642" customFormat="1" hidden="1">
      <c r="A1293" s="5" t="s">
        <v>18</v>
      </c>
      <c r="B1293" s="446">
        <v>1248</v>
      </c>
      <c r="C1293" s="5">
        <v>109</v>
      </c>
      <c r="D1293" s="5" t="s">
        <v>4441</v>
      </c>
      <c r="E1293" s="13" t="s">
        <v>2828</v>
      </c>
      <c r="F1293" s="185" t="s">
        <v>3130</v>
      </c>
      <c r="G1293" s="5" t="b">
        <v>0</v>
      </c>
      <c r="H1293" s="5" t="b">
        <v>1</v>
      </c>
      <c r="I1293" s="5"/>
      <c r="J1293" s="5" t="s">
        <v>4445</v>
      </c>
    </row>
    <row r="1294" spans="1:10" s="642" customFormat="1" hidden="1">
      <c r="A1294" s="5" t="s">
        <v>18</v>
      </c>
      <c r="B1294" s="446">
        <v>1249</v>
      </c>
      <c r="C1294" s="5">
        <v>109</v>
      </c>
      <c r="D1294" s="5" t="s">
        <v>4441</v>
      </c>
      <c r="E1294" s="13" t="s">
        <v>2826</v>
      </c>
      <c r="F1294" s="185" t="s">
        <v>958</v>
      </c>
      <c r="G1294" s="5" t="b">
        <v>0</v>
      </c>
      <c r="H1294" s="5" t="b">
        <v>1</v>
      </c>
      <c r="I1294" s="5"/>
      <c r="J1294" s="5" t="s">
        <v>4446</v>
      </c>
    </row>
    <row r="1295" spans="1:10" s="642" customFormat="1" hidden="1">
      <c r="A1295" s="5" t="s">
        <v>18</v>
      </c>
      <c r="B1295" s="446">
        <v>1250</v>
      </c>
      <c r="C1295" s="5">
        <v>109</v>
      </c>
      <c r="D1295" s="5" t="s">
        <v>4441</v>
      </c>
      <c r="E1295" s="13" t="s">
        <v>2856</v>
      </c>
      <c r="F1295" s="185" t="s">
        <v>2939</v>
      </c>
      <c r="G1295" s="5" t="b">
        <v>0</v>
      </c>
      <c r="H1295" s="5" t="b">
        <v>1</v>
      </c>
      <c r="I1295" s="5"/>
      <c r="J1295" s="5" t="s">
        <v>4447</v>
      </c>
    </row>
    <row r="1296" spans="1:10" s="642" customFormat="1" hidden="1">
      <c r="A1296" s="5" t="s">
        <v>18</v>
      </c>
      <c r="B1296" s="446">
        <v>1251</v>
      </c>
      <c r="C1296" s="5">
        <v>109</v>
      </c>
      <c r="D1296" s="5" t="s">
        <v>4441</v>
      </c>
      <c r="E1296" s="13" t="s">
        <v>2853</v>
      </c>
      <c r="F1296" s="185" t="s">
        <v>2854</v>
      </c>
      <c r="G1296" s="5" t="b">
        <v>0</v>
      </c>
      <c r="H1296" s="5" t="b">
        <v>1</v>
      </c>
      <c r="I1296" s="5"/>
      <c r="J1296" s="5" t="s">
        <v>4448</v>
      </c>
    </row>
    <row r="1297" spans="1:10" s="642" customFormat="1" hidden="1">
      <c r="A1297" s="5" t="s">
        <v>18</v>
      </c>
      <c r="B1297" s="446">
        <v>1252</v>
      </c>
      <c r="C1297" s="5">
        <v>109</v>
      </c>
      <c r="D1297" s="5" t="s">
        <v>4441</v>
      </c>
      <c r="E1297" s="13" t="s">
        <v>2839</v>
      </c>
      <c r="F1297" s="185">
        <v>0</v>
      </c>
      <c r="G1297" s="5" t="b">
        <v>0</v>
      </c>
      <c r="H1297" s="5" t="b">
        <v>1</v>
      </c>
      <c r="I1297" s="5"/>
      <c r="J1297" s="5" t="s">
        <v>4449</v>
      </c>
    </row>
    <row r="1298" spans="1:10" s="642" customFormat="1" hidden="1">
      <c r="A1298" s="5" t="s">
        <v>18</v>
      </c>
      <c r="B1298" s="446">
        <v>1253</v>
      </c>
      <c r="C1298" s="5">
        <v>109</v>
      </c>
      <c r="D1298" s="5" t="s">
        <v>4441</v>
      </c>
      <c r="E1298" s="13" t="s">
        <v>2847</v>
      </c>
      <c r="F1298" s="185" t="s">
        <v>3433</v>
      </c>
      <c r="G1298" s="5" t="b">
        <v>0</v>
      </c>
      <c r="H1298" s="5" t="b">
        <v>1</v>
      </c>
      <c r="I1298" s="5"/>
      <c r="J1298" s="5" t="s">
        <v>4450</v>
      </c>
    </row>
    <row r="1299" spans="1:10" s="642" customFormat="1" hidden="1">
      <c r="A1299" s="5" t="s">
        <v>18</v>
      </c>
      <c r="B1299" s="446">
        <v>1254</v>
      </c>
      <c r="C1299" s="5">
        <v>109</v>
      </c>
      <c r="D1299" s="5" t="s">
        <v>4441</v>
      </c>
      <c r="E1299" s="18" t="s">
        <v>2865</v>
      </c>
      <c r="F1299" s="185" t="s">
        <v>2866</v>
      </c>
      <c r="G1299" s="5" t="b">
        <v>0</v>
      </c>
      <c r="H1299" s="5" t="b">
        <v>1</v>
      </c>
      <c r="I1299" s="5"/>
      <c r="J1299" s="5" t="s">
        <v>4451</v>
      </c>
    </row>
    <row r="1300" spans="1:10" s="642" customFormat="1" hidden="1">
      <c r="A1300" s="5" t="s">
        <v>18</v>
      </c>
      <c r="B1300" s="446">
        <v>1255</v>
      </c>
      <c r="C1300" s="5">
        <v>109</v>
      </c>
      <c r="D1300" s="5" t="s">
        <v>4441</v>
      </c>
      <c r="E1300" s="5" t="s">
        <v>2850</v>
      </c>
      <c r="F1300" s="185" t="s">
        <v>3435</v>
      </c>
      <c r="G1300" s="5" t="b">
        <v>0</v>
      </c>
      <c r="H1300" s="5" t="b">
        <v>1</v>
      </c>
      <c r="I1300" s="5"/>
      <c r="J1300" s="5" t="s">
        <v>4452</v>
      </c>
    </row>
    <row r="1301" spans="1:10" s="642" customFormat="1" hidden="1">
      <c r="A1301" s="5" t="s">
        <v>18</v>
      </c>
      <c r="B1301" s="446">
        <v>1256</v>
      </c>
      <c r="C1301" s="5">
        <v>109</v>
      </c>
      <c r="D1301" s="5" t="s">
        <v>4441</v>
      </c>
      <c r="E1301" s="5" t="s">
        <v>2833</v>
      </c>
      <c r="F1301" s="185" t="s">
        <v>2834</v>
      </c>
      <c r="G1301" s="5" t="b">
        <v>0</v>
      </c>
      <c r="H1301" s="5" t="b">
        <v>1</v>
      </c>
      <c r="I1301" s="5"/>
      <c r="J1301" s="5" t="s">
        <v>4453</v>
      </c>
    </row>
    <row r="1302" spans="1:10" s="642" customFormat="1" hidden="1">
      <c r="A1302" s="5" t="s">
        <v>18</v>
      </c>
      <c r="B1302" s="446">
        <v>1257</v>
      </c>
      <c r="C1302" s="5">
        <v>109</v>
      </c>
      <c r="D1302" s="5" t="s">
        <v>4441</v>
      </c>
      <c r="E1302" s="5" t="s">
        <v>2863</v>
      </c>
      <c r="F1302" s="185" t="s">
        <v>2821</v>
      </c>
      <c r="G1302" s="5" t="b">
        <v>0</v>
      </c>
      <c r="H1302" s="5" t="b">
        <v>1</v>
      </c>
      <c r="I1302" s="5"/>
      <c r="J1302" s="5" t="s">
        <v>4454</v>
      </c>
    </row>
    <row r="1303" spans="1:10" s="642" customFormat="1" hidden="1">
      <c r="A1303" s="5" t="s">
        <v>18</v>
      </c>
      <c r="B1303" s="446">
        <v>1258</v>
      </c>
      <c r="C1303" s="5">
        <v>109</v>
      </c>
      <c r="D1303" s="5" t="s">
        <v>4441</v>
      </c>
      <c r="E1303" s="5" t="s">
        <v>2844</v>
      </c>
      <c r="F1303" s="185" t="s">
        <v>4455</v>
      </c>
      <c r="G1303" s="5" t="b">
        <v>0</v>
      </c>
      <c r="H1303" s="5" t="b">
        <v>1</v>
      </c>
      <c r="I1303" s="5"/>
      <c r="J1303" s="5" t="s">
        <v>4456</v>
      </c>
    </row>
    <row r="1304" spans="1:10" s="642" customFormat="1" hidden="1">
      <c r="A1304" s="5" t="s">
        <v>18</v>
      </c>
      <c r="B1304" s="446">
        <v>1259</v>
      </c>
      <c r="C1304" s="5">
        <v>109</v>
      </c>
      <c r="D1304" s="5" t="s">
        <v>4441</v>
      </c>
      <c r="E1304" s="5" t="s">
        <v>2841</v>
      </c>
      <c r="F1304" s="185" t="s">
        <v>4056</v>
      </c>
      <c r="G1304" s="5" t="b">
        <v>0</v>
      </c>
      <c r="H1304" s="5" t="b">
        <v>1</v>
      </c>
      <c r="I1304" s="5"/>
      <c r="J1304" s="5" t="s">
        <v>4457</v>
      </c>
    </row>
    <row r="1305" spans="1:10" s="642" customFormat="1" hidden="1">
      <c r="A1305" s="5" t="s">
        <v>18</v>
      </c>
      <c r="B1305" s="446">
        <v>1260</v>
      </c>
      <c r="C1305" s="5">
        <v>109</v>
      </c>
      <c r="D1305" s="5" t="s">
        <v>4441</v>
      </c>
      <c r="E1305" s="5" t="s">
        <v>2861</v>
      </c>
      <c r="F1305" s="185">
        <v>0</v>
      </c>
      <c r="G1305" s="5" t="b">
        <v>0</v>
      </c>
      <c r="H1305" s="5" t="b">
        <v>1</v>
      </c>
      <c r="I1305" s="5"/>
      <c r="J1305" s="5" t="s">
        <v>4458</v>
      </c>
    </row>
    <row r="1306" spans="1:10" s="642" customFormat="1" hidden="1">
      <c r="A1306" s="5" t="s">
        <v>18</v>
      </c>
      <c r="B1306" s="446">
        <v>1261</v>
      </c>
      <c r="C1306" s="5">
        <v>109</v>
      </c>
      <c r="D1306" s="5" t="s">
        <v>4441</v>
      </c>
      <c r="E1306" s="5" t="s">
        <v>2859</v>
      </c>
      <c r="F1306" s="185" t="s">
        <v>3130</v>
      </c>
      <c r="G1306" s="5" t="b">
        <v>0</v>
      </c>
      <c r="H1306" s="5" t="b">
        <v>1</v>
      </c>
      <c r="I1306" s="5"/>
      <c r="J1306" s="5" t="s">
        <v>4459</v>
      </c>
    </row>
    <row r="1307" spans="1:10" s="642" customFormat="1" hidden="1">
      <c r="A1307" s="5" t="s">
        <v>18</v>
      </c>
      <c r="B1307" s="446">
        <v>1262</v>
      </c>
      <c r="C1307" s="5">
        <v>109</v>
      </c>
      <c r="D1307" s="5" t="s">
        <v>4441</v>
      </c>
      <c r="E1307" s="5" t="s">
        <v>2836</v>
      </c>
      <c r="F1307" s="185" t="s">
        <v>4060</v>
      </c>
      <c r="G1307" s="5" t="b">
        <v>0</v>
      </c>
      <c r="H1307" s="5" t="b">
        <v>1</v>
      </c>
      <c r="I1307" s="5"/>
      <c r="J1307" s="5" t="s">
        <v>4460</v>
      </c>
    </row>
    <row r="1308" spans="1:10" s="642" customFormat="1" hidden="1">
      <c r="A1308" s="5" t="s">
        <v>18</v>
      </c>
      <c r="B1308" s="446">
        <v>2894</v>
      </c>
      <c r="C1308" s="5">
        <v>109</v>
      </c>
      <c r="D1308" s="5" t="s">
        <v>4441</v>
      </c>
      <c r="E1308" s="5" t="s">
        <v>4062</v>
      </c>
      <c r="F1308" s="185" t="s">
        <v>2821</v>
      </c>
      <c r="G1308" s="5" t="b">
        <v>0</v>
      </c>
      <c r="H1308" s="5" t="b">
        <v>1</v>
      </c>
      <c r="I1308" s="5"/>
      <c r="J1308" s="5" t="s">
        <v>4461</v>
      </c>
    </row>
    <row r="1309" spans="1:10" s="642" customFormat="1" hidden="1">
      <c r="A1309" s="5" t="s">
        <v>18</v>
      </c>
      <c r="B1309" s="446">
        <v>1263</v>
      </c>
      <c r="C1309" s="166">
        <v>110</v>
      </c>
      <c r="D1309" s="5" t="s">
        <v>4462</v>
      </c>
      <c r="E1309" s="13" t="s">
        <v>2820</v>
      </c>
      <c r="F1309" s="185" t="s">
        <v>2821</v>
      </c>
      <c r="G1309" s="5" t="b">
        <v>0</v>
      </c>
      <c r="H1309" s="5" t="b">
        <v>1</v>
      </c>
      <c r="I1309" s="5"/>
      <c r="J1309" s="5" t="s">
        <v>4463</v>
      </c>
    </row>
    <row r="1310" spans="1:10" s="642" customFormat="1" hidden="1">
      <c r="A1310" s="5" t="s">
        <v>18</v>
      </c>
      <c r="B1310" s="446">
        <v>1264</v>
      </c>
      <c r="C1310" s="5">
        <v>110</v>
      </c>
      <c r="D1310" s="5" t="s">
        <v>4462</v>
      </c>
      <c r="E1310" s="13" t="s">
        <v>2831</v>
      </c>
      <c r="F1310" s="185" t="s">
        <v>2821</v>
      </c>
      <c r="G1310" s="5" t="b">
        <v>0</v>
      </c>
      <c r="H1310" s="5" t="b">
        <v>1</v>
      </c>
      <c r="I1310" s="5"/>
      <c r="J1310" s="5" t="s">
        <v>4464</v>
      </c>
    </row>
    <row r="1311" spans="1:10" s="642" customFormat="1" hidden="1">
      <c r="A1311" s="5" t="s">
        <v>18</v>
      </c>
      <c r="B1311" s="446">
        <v>1265</v>
      </c>
      <c r="C1311" s="5">
        <v>110</v>
      </c>
      <c r="D1311" s="5" t="s">
        <v>4462</v>
      </c>
      <c r="E1311" s="13" t="s">
        <v>2823</v>
      </c>
      <c r="F1311" s="185" t="s">
        <v>959</v>
      </c>
      <c r="G1311" s="5" t="b">
        <v>0</v>
      </c>
      <c r="H1311" s="5" t="b">
        <v>1</v>
      </c>
      <c r="I1311" s="5"/>
      <c r="J1311" s="5" t="s">
        <v>4465</v>
      </c>
    </row>
    <row r="1312" spans="1:10" s="642" customFormat="1" hidden="1">
      <c r="A1312" s="5" t="s">
        <v>18</v>
      </c>
      <c r="B1312" s="446">
        <v>1266</v>
      </c>
      <c r="C1312" s="5">
        <v>110</v>
      </c>
      <c r="D1312" s="5" t="s">
        <v>4462</v>
      </c>
      <c r="E1312" s="13" t="s">
        <v>2828</v>
      </c>
      <c r="F1312" s="185" t="s">
        <v>3130</v>
      </c>
      <c r="G1312" s="5" t="b">
        <v>0</v>
      </c>
      <c r="H1312" s="5" t="b">
        <v>1</v>
      </c>
      <c r="I1312" s="5"/>
      <c r="J1312" s="5" t="s">
        <v>4466</v>
      </c>
    </row>
    <row r="1313" spans="1:10" s="642" customFormat="1" hidden="1">
      <c r="A1313" s="5" t="s">
        <v>18</v>
      </c>
      <c r="B1313" s="446">
        <v>1267</v>
      </c>
      <c r="C1313" s="5">
        <v>110</v>
      </c>
      <c r="D1313" s="5" t="s">
        <v>4462</v>
      </c>
      <c r="E1313" s="13" t="s">
        <v>2826</v>
      </c>
      <c r="F1313" s="185" t="s">
        <v>959</v>
      </c>
      <c r="G1313" s="5" t="b">
        <v>0</v>
      </c>
      <c r="H1313" s="5" t="b">
        <v>1</v>
      </c>
      <c r="I1313" s="5"/>
      <c r="J1313" s="5" t="s">
        <v>4467</v>
      </c>
    </row>
    <row r="1314" spans="1:10" s="642" customFormat="1" hidden="1">
      <c r="A1314" s="5" t="s">
        <v>18</v>
      </c>
      <c r="B1314" s="446">
        <v>1268</v>
      </c>
      <c r="C1314" s="5">
        <v>110</v>
      </c>
      <c r="D1314" s="5" t="s">
        <v>4462</v>
      </c>
      <c r="E1314" s="13" t="s">
        <v>2856</v>
      </c>
      <c r="F1314" s="185" t="s">
        <v>2939</v>
      </c>
      <c r="G1314" s="5" t="b">
        <v>0</v>
      </c>
      <c r="H1314" s="5" t="b">
        <v>1</v>
      </c>
      <c r="I1314" s="5"/>
      <c r="J1314" s="5" t="s">
        <v>4468</v>
      </c>
    </row>
    <row r="1315" spans="1:10" s="642" customFormat="1" hidden="1">
      <c r="A1315" s="5" t="s">
        <v>18</v>
      </c>
      <c r="B1315" s="446">
        <v>1269</v>
      </c>
      <c r="C1315" s="5">
        <v>110</v>
      </c>
      <c r="D1315" s="5" t="s">
        <v>4462</v>
      </c>
      <c r="E1315" s="13" t="s">
        <v>2853</v>
      </c>
      <c r="F1315" s="185" t="s">
        <v>2854</v>
      </c>
      <c r="G1315" s="5" t="b">
        <v>0</v>
      </c>
      <c r="H1315" s="5" t="b">
        <v>1</v>
      </c>
      <c r="I1315" s="5"/>
      <c r="J1315" s="5" t="s">
        <v>4469</v>
      </c>
    </row>
    <row r="1316" spans="1:10" s="642" customFormat="1" hidden="1">
      <c r="A1316" s="5" t="s">
        <v>18</v>
      </c>
      <c r="B1316" s="446">
        <v>1270</v>
      </c>
      <c r="C1316" s="5">
        <v>110</v>
      </c>
      <c r="D1316" s="5" t="s">
        <v>4462</v>
      </c>
      <c r="E1316" s="13" t="s">
        <v>2839</v>
      </c>
      <c r="F1316" s="185">
        <v>0</v>
      </c>
      <c r="G1316" s="5" t="b">
        <v>0</v>
      </c>
      <c r="H1316" s="5" t="b">
        <v>1</v>
      </c>
      <c r="I1316" s="5"/>
      <c r="J1316" s="5" t="s">
        <v>4470</v>
      </c>
    </row>
    <row r="1317" spans="1:10" s="642" customFormat="1" hidden="1">
      <c r="A1317" s="5" t="s">
        <v>18</v>
      </c>
      <c r="B1317" s="446">
        <v>1271</v>
      </c>
      <c r="C1317" s="5">
        <v>110</v>
      </c>
      <c r="D1317" s="5" t="s">
        <v>4462</v>
      </c>
      <c r="E1317" s="13" t="s">
        <v>2847</v>
      </c>
      <c r="F1317" s="185" t="s">
        <v>3433</v>
      </c>
      <c r="G1317" s="5" t="b">
        <v>0</v>
      </c>
      <c r="H1317" s="5" t="b">
        <v>1</v>
      </c>
      <c r="I1317" s="5"/>
      <c r="J1317" s="5" t="s">
        <v>4471</v>
      </c>
    </row>
    <row r="1318" spans="1:10" s="642" customFormat="1" hidden="1">
      <c r="A1318" s="5" t="s">
        <v>18</v>
      </c>
      <c r="B1318" s="446">
        <v>1272</v>
      </c>
      <c r="C1318" s="5">
        <v>110</v>
      </c>
      <c r="D1318" s="5" t="s">
        <v>4462</v>
      </c>
      <c r="E1318" s="18" t="s">
        <v>2865</v>
      </c>
      <c r="F1318" s="185" t="s">
        <v>2866</v>
      </c>
      <c r="G1318" s="5" t="b">
        <v>0</v>
      </c>
      <c r="H1318" s="5" t="b">
        <v>1</v>
      </c>
      <c r="I1318" s="5"/>
      <c r="J1318" s="5" t="s">
        <v>4472</v>
      </c>
    </row>
    <row r="1319" spans="1:10" s="642" customFormat="1" hidden="1">
      <c r="A1319" s="5" t="s">
        <v>18</v>
      </c>
      <c r="B1319" s="446">
        <v>1273</v>
      </c>
      <c r="C1319" s="5">
        <v>110</v>
      </c>
      <c r="D1319" s="5" t="s">
        <v>4462</v>
      </c>
      <c r="E1319" s="5" t="s">
        <v>2850</v>
      </c>
      <c r="F1319" s="185" t="s">
        <v>3435</v>
      </c>
      <c r="G1319" s="5" t="b">
        <v>0</v>
      </c>
      <c r="H1319" s="5" t="b">
        <v>1</v>
      </c>
      <c r="I1319" s="5"/>
      <c r="J1319" s="5" t="s">
        <v>4473</v>
      </c>
    </row>
    <row r="1320" spans="1:10" s="642" customFormat="1" hidden="1">
      <c r="A1320" s="5" t="s">
        <v>18</v>
      </c>
      <c r="B1320" s="446">
        <v>1274</v>
      </c>
      <c r="C1320" s="5">
        <v>110</v>
      </c>
      <c r="D1320" s="5" t="s">
        <v>4462</v>
      </c>
      <c r="E1320" s="5" t="s">
        <v>2833</v>
      </c>
      <c r="F1320" s="185" t="s">
        <v>2834</v>
      </c>
      <c r="G1320" s="5" t="b">
        <v>0</v>
      </c>
      <c r="H1320" s="5" t="b">
        <v>1</v>
      </c>
      <c r="I1320" s="5"/>
      <c r="J1320" s="5" t="s">
        <v>4474</v>
      </c>
    </row>
    <row r="1321" spans="1:10" s="642" customFormat="1" hidden="1">
      <c r="A1321" s="5" t="s">
        <v>18</v>
      </c>
      <c r="B1321" s="446">
        <v>1275</v>
      </c>
      <c r="C1321" s="5">
        <v>110</v>
      </c>
      <c r="D1321" s="5" t="s">
        <v>4462</v>
      </c>
      <c r="E1321" s="5" t="s">
        <v>2863</v>
      </c>
      <c r="F1321" s="185" t="s">
        <v>2821</v>
      </c>
      <c r="G1321" s="5" t="b">
        <v>0</v>
      </c>
      <c r="H1321" s="5" t="b">
        <v>1</v>
      </c>
      <c r="I1321" s="5"/>
      <c r="J1321" s="5" t="s">
        <v>4475</v>
      </c>
    </row>
    <row r="1322" spans="1:10" s="642" customFormat="1" hidden="1">
      <c r="A1322" s="5" t="s">
        <v>18</v>
      </c>
      <c r="B1322" s="446">
        <v>1276</v>
      </c>
      <c r="C1322" s="5">
        <v>110</v>
      </c>
      <c r="D1322" s="5" t="s">
        <v>4462</v>
      </c>
      <c r="E1322" s="5" t="s">
        <v>2844</v>
      </c>
      <c r="F1322" s="185" t="s">
        <v>4476</v>
      </c>
      <c r="G1322" s="5" t="b">
        <v>0</v>
      </c>
      <c r="H1322" s="5" t="b">
        <v>1</v>
      </c>
      <c r="I1322" s="5"/>
      <c r="J1322" s="5" t="s">
        <v>4477</v>
      </c>
    </row>
    <row r="1323" spans="1:10" s="642" customFormat="1" hidden="1">
      <c r="A1323" s="5" t="s">
        <v>18</v>
      </c>
      <c r="B1323" s="446">
        <v>1277</v>
      </c>
      <c r="C1323" s="5">
        <v>110</v>
      </c>
      <c r="D1323" s="5" t="s">
        <v>4462</v>
      </c>
      <c r="E1323" s="5" t="s">
        <v>2841</v>
      </c>
      <c r="F1323" s="185" t="s">
        <v>4056</v>
      </c>
      <c r="G1323" s="5" t="b">
        <v>0</v>
      </c>
      <c r="H1323" s="5" t="b">
        <v>1</v>
      </c>
      <c r="I1323" s="5"/>
      <c r="J1323" s="5" t="s">
        <v>4478</v>
      </c>
    </row>
    <row r="1324" spans="1:10" s="642" customFormat="1" hidden="1">
      <c r="A1324" s="5" t="s">
        <v>18</v>
      </c>
      <c r="B1324" s="446">
        <v>1278</v>
      </c>
      <c r="C1324" s="5">
        <v>110</v>
      </c>
      <c r="D1324" s="5" t="s">
        <v>4462</v>
      </c>
      <c r="E1324" s="5" t="s">
        <v>2861</v>
      </c>
      <c r="F1324" s="185">
        <v>0</v>
      </c>
      <c r="G1324" s="5" t="b">
        <v>0</v>
      </c>
      <c r="H1324" s="5" t="b">
        <v>1</v>
      </c>
      <c r="I1324" s="5"/>
      <c r="J1324" s="5" t="s">
        <v>4479</v>
      </c>
    </row>
    <row r="1325" spans="1:10" s="642" customFormat="1" hidden="1">
      <c r="A1325" s="5" t="s">
        <v>18</v>
      </c>
      <c r="B1325" s="446">
        <v>1279</v>
      </c>
      <c r="C1325" s="5">
        <v>110</v>
      </c>
      <c r="D1325" s="5" t="s">
        <v>4462</v>
      </c>
      <c r="E1325" s="5" t="s">
        <v>2859</v>
      </c>
      <c r="F1325" s="185" t="s">
        <v>3130</v>
      </c>
      <c r="G1325" s="5" t="b">
        <v>0</v>
      </c>
      <c r="H1325" s="5" t="b">
        <v>1</v>
      </c>
      <c r="I1325" s="5"/>
      <c r="J1325" s="5" t="s">
        <v>4480</v>
      </c>
    </row>
    <row r="1326" spans="1:10" s="642" customFormat="1" hidden="1">
      <c r="A1326" s="5" t="s">
        <v>18</v>
      </c>
      <c r="B1326" s="446">
        <v>1280</v>
      </c>
      <c r="C1326" s="5">
        <v>110</v>
      </c>
      <c r="D1326" s="5" t="s">
        <v>4462</v>
      </c>
      <c r="E1326" s="5" t="s">
        <v>2836</v>
      </c>
      <c r="F1326" s="185" t="s">
        <v>4060</v>
      </c>
      <c r="G1326" s="5" t="b">
        <v>0</v>
      </c>
      <c r="H1326" s="5" t="b">
        <v>1</v>
      </c>
      <c r="I1326" s="5"/>
      <c r="J1326" s="5" t="s">
        <v>4481</v>
      </c>
    </row>
    <row r="1327" spans="1:10" s="642" customFormat="1" hidden="1">
      <c r="A1327" s="5" t="s">
        <v>18</v>
      </c>
      <c r="B1327" s="446">
        <v>2895</v>
      </c>
      <c r="C1327" s="5">
        <v>110</v>
      </c>
      <c r="D1327" s="5" t="s">
        <v>4462</v>
      </c>
      <c r="E1327" s="5" t="s">
        <v>4062</v>
      </c>
      <c r="F1327" s="185" t="s">
        <v>2821</v>
      </c>
      <c r="G1327" s="5" t="b">
        <v>0</v>
      </c>
      <c r="H1327" s="5" t="b">
        <v>1</v>
      </c>
      <c r="I1327" s="5"/>
      <c r="J1327" s="5" t="s">
        <v>4482</v>
      </c>
    </row>
    <row r="1328" spans="1:10" s="642" customFormat="1" hidden="1">
      <c r="A1328" s="5" t="s">
        <v>18</v>
      </c>
      <c r="B1328" s="446">
        <v>1281</v>
      </c>
      <c r="C1328" s="5">
        <v>111</v>
      </c>
      <c r="D1328" s="5" t="s">
        <v>4483</v>
      </c>
      <c r="E1328" s="13" t="s">
        <v>2820</v>
      </c>
      <c r="F1328" s="185" t="s">
        <v>2821</v>
      </c>
      <c r="G1328" s="5" t="b">
        <v>0</v>
      </c>
      <c r="H1328" s="5" t="b">
        <v>1</v>
      </c>
      <c r="I1328" s="5"/>
      <c r="J1328" s="5" t="s">
        <v>4484</v>
      </c>
    </row>
    <row r="1329" spans="1:10" s="642" customFormat="1" hidden="1">
      <c r="A1329" s="5" t="s">
        <v>18</v>
      </c>
      <c r="B1329" s="446">
        <v>1282</v>
      </c>
      <c r="C1329" s="5">
        <v>111</v>
      </c>
      <c r="D1329" s="5" t="s">
        <v>4483</v>
      </c>
      <c r="E1329" s="13" t="s">
        <v>2831</v>
      </c>
      <c r="F1329" s="185" t="s">
        <v>2821</v>
      </c>
      <c r="G1329" s="5" t="b">
        <v>0</v>
      </c>
      <c r="H1329" s="5" t="b">
        <v>1</v>
      </c>
      <c r="I1329" s="5"/>
      <c r="J1329" s="5" t="s">
        <v>4485</v>
      </c>
    </row>
    <row r="1330" spans="1:10" s="642" customFormat="1" hidden="1">
      <c r="A1330" s="5" t="s">
        <v>18</v>
      </c>
      <c r="B1330" s="446">
        <v>1283</v>
      </c>
      <c r="C1330" s="5">
        <v>111</v>
      </c>
      <c r="D1330" s="5" t="s">
        <v>4483</v>
      </c>
      <c r="E1330" s="13" t="s">
        <v>2823</v>
      </c>
      <c r="F1330" s="185" t="s">
        <v>960</v>
      </c>
      <c r="G1330" s="5" t="b">
        <v>0</v>
      </c>
      <c r="H1330" s="5" t="b">
        <v>1</v>
      </c>
      <c r="I1330" s="5"/>
      <c r="J1330" s="5" t="s">
        <v>4486</v>
      </c>
    </row>
    <row r="1331" spans="1:10" s="642" customFormat="1" hidden="1">
      <c r="A1331" s="5" t="s">
        <v>18</v>
      </c>
      <c r="B1331" s="446">
        <v>1284</v>
      </c>
      <c r="C1331" s="5">
        <v>111</v>
      </c>
      <c r="D1331" s="5" t="s">
        <v>4483</v>
      </c>
      <c r="E1331" s="13" t="s">
        <v>2828</v>
      </c>
      <c r="F1331" s="185" t="s">
        <v>3130</v>
      </c>
      <c r="G1331" s="5" t="b">
        <v>0</v>
      </c>
      <c r="H1331" s="5" t="b">
        <v>1</v>
      </c>
      <c r="I1331" s="5"/>
      <c r="J1331" s="5" t="s">
        <v>4487</v>
      </c>
    </row>
    <row r="1332" spans="1:10" hidden="1">
      <c r="A1332" s="5" t="s">
        <v>18</v>
      </c>
      <c r="B1332" s="446">
        <v>1285</v>
      </c>
      <c r="C1332" s="5">
        <v>111</v>
      </c>
      <c r="D1332" s="5" t="s">
        <v>4483</v>
      </c>
      <c r="E1332" s="13" t="s">
        <v>2826</v>
      </c>
      <c r="F1332" s="185" t="s">
        <v>960</v>
      </c>
      <c r="G1332" s="5" t="b">
        <v>0</v>
      </c>
      <c r="H1332" s="5" t="b">
        <v>1</v>
      </c>
      <c r="I1332" s="5"/>
      <c r="J1332" s="5" t="s">
        <v>4488</v>
      </c>
    </row>
    <row r="1333" spans="1:10" hidden="1">
      <c r="A1333" s="5" t="s">
        <v>18</v>
      </c>
      <c r="B1333" s="446">
        <v>1286</v>
      </c>
      <c r="C1333" s="5">
        <v>111</v>
      </c>
      <c r="D1333" s="5" t="s">
        <v>4483</v>
      </c>
      <c r="E1333" s="13" t="s">
        <v>2856</v>
      </c>
      <c r="F1333" s="185" t="s">
        <v>2939</v>
      </c>
      <c r="G1333" s="5" t="b">
        <v>0</v>
      </c>
      <c r="H1333" s="5" t="b">
        <v>1</v>
      </c>
      <c r="I1333" s="5"/>
      <c r="J1333" s="5" t="s">
        <v>4489</v>
      </c>
    </row>
    <row r="1334" spans="1:10" hidden="1">
      <c r="A1334" s="5" t="s">
        <v>18</v>
      </c>
      <c r="B1334" s="446">
        <v>1287</v>
      </c>
      <c r="C1334" s="5">
        <v>111</v>
      </c>
      <c r="D1334" s="5" t="s">
        <v>4483</v>
      </c>
      <c r="E1334" s="13" t="s">
        <v>2853</v>
      </c>
      <c r="F1334" s="185" t="s">
        <v>2854</v>
      </c>
      <c r="G1334" s="5" t="b">
        <v>0</v>
      </c>
      <c r="H1334" s="5" t="b">
        <v>1</v>
      </c>
      <c r="I1334" s="5"/>
      <c r="J1334" s="5" t="s">
        <v>4490</v>
      </c>
    </row>
    <row r="1335" spans="1:10" hidden="1">
      <c r="A1335" s="5" t="s">
        <v>18</v>
      </c>
      <c r="B1335" s="446">
        <v>1288</v>
      </c>
      <c r="C1335" s="5">
        <v>111</v>
      </c>
      <c r="D1335" s="5" t="s">
        <v>4483</v>
      </c>
      <c r="E1335" s="13" t="s">
        <v>2839</v>
      </c>
      <c r="F1335" s="185">
        <v>0</v>
      </c>
      <c r="G1335" s="5" t="b">
        <v>0</v>
      </c>
      <c r="H1335" s="5" t="b">
        <v>1</v>
      </c>
      <c r="I1335" s="5"/>
      <c r="J1335" s="5" t="s">
        <v>4491</v>
      </c>
    </row>
    <row r="1336" spans="1:10" hidden="1">
      <c r="A1336" s="5" t="s">
        <v>18</v>
      </c>
      <c r="B1336" s="446">
        <v>1289</v>
      </c>
      <c r="C1336" s="5">
        <v>111</v>
      </c>
      <c r="D1336" s="5" t="s">
        <v>4483</v>
      </c>
      <c r="E1336" s="13" t="s">
        <v>2847</v>
      </c>
      <c r="F1336" s="185" t="s">
        <v>3433</v>
      </c>
      <c r="G1336" s="5" t="b">
        <v>0</v>
      </c>
      <c r="H1336" s="5" t="b">
        <v>1</v>
      </c>
      <c r="I1336" s="5"/>
      <c r="J1336" s="5" t="s">
        <v>4492</v>
      </c>
    </row>
    <row r="1337" spans="1:10" hidden="1">
      <c r="A1337" s="5" t="s">
        <v>18</v>
      </c>
      <c r="B1337" s="446">
        <v>1290</v>
      </c>
      <c r="C1337" s="5">
        <v>111</v>
      </c>
      <c r="D1337" s="5" t="s">
        <v>4483</v>
      </c>
      <c r="E1337" s="18" t="s">
        <v>2865</v>
      </c>
      <c r="F1337" s="185" t="s">
        <v>2866</v>
      </c>
      <c r="G1337" s="5" t="b">
        <v>0</v>
      </c>
      <c r="H1337" s="5" t="b">
        <v>1</v>
      </c>
      <c r="I1337" s="5"/>
      <c r="J1337" s="5" t="s">
        <v>4493</v>
      </c>
    </row>
    <row r="1338" spans="1:10" hidden="1">
      <c r="A1338" s="5" t="s">
        <v>18</v>
      </c>
      <c r="B1338" s="446">
        <v>1291</v>
      </c>
      <c r="C1338" s="5">
        <v>111</v>
      </c>
      <c r="D1338" s="5" t="s">
        <v>4483</v>
      </c>
      <c r="E1338" s="5" t="s">
        <v>2850</v>
      </c>
      <c r="F1338" s="185" t="s">
        <v>3435</v>
      </c>
      <c r="G1338" s="5" t="b">
        <v>0</v>
      </c>
      <c r="H1338" s="5" t="b">
        <v>1</v>
      </c>
      <c r="I1338" s="5"/>
      <c r="J1338" s="5" t="s">
        <v>4494</v>
      </c>
    </row>
    <row r="1339" spans="1:10" hidden="1">
      <c r="A1339" s="5" t="s">
        <v>18</v>
      </c>
      <c r="B1339" s="446">
        <v>1292</v>
      </c>
      <c r="C1339" s="5">
        <v>111</v>
      </c>
      <c r="D1339" s="5" t="s">
        <v>4483</v>
      </c>
      <c r="E1339" s="5" t="s">
        <v>2833</v>
      </c>
      <c r="F1339" s="185" t="s">
        <v>2834</v>
      </c>
      <c r="G1339" s="5" t="b">
        <v>0</v>
      </c>
      <c r="H1339" s="5" t="b">
        <v>1</v>
      </c>
      <c r="I1339" s="5"/>
      <c r="J1339" s="5" t="s">
        <v>4495</v>
      </c>
    </row>
    <row r="1340" spans="1:10" hidden="1">
      <c r="A1340" s="5" t="s">
        <v>18</v>
      </c>
      <c r="B1340" s="446">
        <v>1293</v>
      </c>
      <c r="C1340" s="5">
        <v>111</v>
      </c>
      <c r="D1340" s="5" t="s">
        <v>4483</v>
      </c>
      <c r="E1340" s="5" t="s">
        <v>2863</v>
      </c>
      <c r="F1340" s="185" t="s">
        <v>2821</v>
      </c>
      <c r="G1340" s="5" t="b">
        <v>0</v>
      </c>
      <c r="H1340" s="5" t="b">
        <v>1</v>
      </c>
      <c r="I1340" s="5"/>
      <c r="J1340" s="5" t="s">
        <v>4496</v>
      </c>
    </row>
    <row r="1341" spans="1:10" hidden="1">
      <c r="A1341" s="5" t="s">
        <v>18</v>
      </c>
      <c r="B1341" s="446">
        <v>1294</v>
      </c>
      <c r="C1341" s="5">
        <v>111</v>
      </c>
      <c r="D1341" s="5" t="s">
        <v>4483</v>
      </c>
      <c r="E1341" s="5" t="s">
        <v>2844</v>
      </c>
      <c r="F1341" s="185" t="s">
        <v>4497</v>
      </c>
      <c r="G1341" s="5" t="b">
        <v>0</v>
      </c>
      <c r="H1341" s="5" t="b">
        <v>1</v>
      </c>
      <c r="I1341" s="5"/>
      <c r="J1341" s="5" t="s">
        <v>4498</v>
      </c>
    </row>
    <row r="1342" spans="1:10" hidden="1">
      <c r="A1342" s="5" t="s">
        <v>18</v>
      </c>
      <c r="B1342" s="446">
        <v>1295</v>
      </c>
      <c r="C1342" s="5">
        <v>111</v>
      </c>
      <c r="D1342" s="5" t="s">
        <v>4483</v>
      </c>
      <c r="E1342" s="5" t="s">
        <v>2841</v>
      </c>
      <c r="F1342" s="185" t="s">
        <v>4056</v>
      </c>
      <c r="G1342" s="5" t="b">
        <v>0</v>
      </c>
      <c r="H1342" s="5" t="b">
        <v>1</v>
      </c>
      <c r="I1342" s="5"/>
      <c r="J1342" s="5" t="s">
        <v>4499</v>
      </c>
    </row>
    <row r="1343" spans="1:10" hidden="1">
      <c r="A1343" s="5" t="s">
        <v>18</v>
      </c>
      <c r="B1343" s="446">
        <v>1296</v>
      </c>
      <c r="C1343" s="5">
        <v>111</v>
      </c>
      <c r="D1343" s="5" t="s">
        <v>4483</v>
      </c>
      <c r="E1343" s="5" t="s">
        <v>2861</v>
      </c>
      <c r="F1343" s="185">
        <v>0</v>
      </c>
      <c r="G1343" s="5" t="b">
        <v>0</v>
      </c>
      <c r="H1343" s="5" t="b">
        <v>1</v>
      </c>
      <c r="I1343" s="5"/>
      <c r="J1343" s="5" t="s">
        <v>4500</v>
      </c>
    </row>
    <row r="1344" spans="1:10" hidden="1">
      <c r="A1344" s="5" t="s">
        <v>18</v>
      </c>
      <c r="B1344" s="446">
        <v>1297</v>
      </c>
      <c r="C1344" s="5">
        <v>111</v>
      </c>
      <c r="D1344" s="5" t="s">
        <v>4483</v>
      </c>
      <c r="E1344" s="5" t="s">
        <v>2859</v>
      </c>
      <c r="F1344" s="185" t="s">
        <v>3130</v>
      </c>
      <c r="G1344" s="5" t="b">
        <v>0</v>
      </c>
      <c r="H1344" s="5" t="b">
        <v>1</v>
      </c>
      <c r="I1344" s="5"/>
      <c r="J1344" s="5" t="s">
        <v>4501</v>
      </c>
    </row>
    <row r="1345" spans="1:10" hidden="1">
      <c r="A1345" s="5" t="s">
        <v>18</v>
      </c>
      <c r="B1345" s="446">
        <v>1298</v>
      </c>
      <c r="C1345" s="5">
        <v>111</v>
      </c>
      <c r="D1345" s="5" t="s">
        <v>4483</v>
      </c>
      <c r="E1345" s="5" t="s">
        <v>2836</v>
      </c>
      <c r="F1345" s="185" t="s">
        <v>4060</v>
      </c>
      <c r="G1345" s="5" t="b">
        <v>0</v>
      </c>
      <c r="H1345" s="5" t="b">
        <v>1</v>
      </c>
      <c r="I1345" s="5"/>
      <c r="J1345" s="5" t="s">
        <v>4502</v>
      </c>
    </row>
    <row r="1346" spans="1:10" hidden="1">
      <c r="A1346" s="5" t="s">
        <v>18</v>
      </c>
      <c r="B1346" s="446">
        <v>2896</v>
      </c>
      <c r="C1346" s="5">
        <v>111</v>
      </c>
      <c r="D1346" s="5" t="s">
        <v>4483</v>
      </c>
      <c r="E1346" s="5" t="s">
        <v>4062</v>
      </c>
      <c r="F1346" s="185" t="s">
        <v>2821</v>
      </c>
      <c r="G1346" s="5" t="b">
        <v>0</v>
      </c>
      <c r="H1346" s="5" t="b">
        <v>1</v>
      </c>
      <c r="I1346" s="172" t="s">
        <v>1869</v>
      </c>
      <c r="J1346" s="172" t="s">
        <v>4503</v>
      </c>
    </row>
    <row r="1347" spans="1:10" hidden="1">
      <c r="A1347" s="5" t="s">
        <v>18</v>
      </c>
      <c r="B1347" s="446">
        <v>1299</v>
      </c>
      <c r="C1347" s="5">
        <v>112</v>
      </c>
      <c r="D1347" s="5" t="s">
        <v>4504</v>
      </c>
      <c r="E1347" s="13" t="s">
        <v>2820</v>
      </c>
      <c r="F1347" s="185" t="s">
        <v>2821</v>
      </c>
      <c r="G1347" s="5" t="b">
        <v>0</v>
      </c>
      <c r="H1347" s="5" t="b">
        <v>1</v>
      </c>
      <c r="I1347" s="5"/>
      <c r="J1347" s="5" t="s">
        <v>4505</v>
      </c>
    </row>
    <row r="1348" spans="1:10" hidden="1">
      <c r="A1348" s="5" t="s">
        <v>18</v>
      </c>
      <c r="B1348" s="446">
        <v>1300</v>
      </c>
      <c r="C1348" s="5">
        <v>112</v>
      </c>
      <c r="D1348" s="5" t="s">
        <v>4504</v>
      </c>
      <c r="E1348" s="13" t="s">
        <v>2831</v>
      </c>
      <c r="F1348" s="185" t="s">
        <v>2821</v>
      </c>
      <c r="G1348" s="5" t="b">
        <v>0</v>
      </c>
      <c r="H1348" s="5" t="b">
        <v>1</v>
      </c>
      <c r="I1348" s="5"/>
      <c r="J1348" s="5" t="s">
        <v>4506</v>
      </c>
    </row>
    <row r="1349" spans="1:10" hidden="1">
      <c r="A1349" s="5" t="s">
        <v>18</v>
      </c>
      <c r="B1349" s="446">
        <v>1301</v>
      </c>
      <c r="C1349" s="5">
        <v>112</v>
      </c>
      <c r="D1349" s="5" t="s">
        <v>4504</v>
      </c>
      <c r="E1349" s="13" t="s">
        <v>2823</v>
      </c>
      <c r="F1349" s="185" t="s">
        <v>961</v>
      </c>
      <c r="G1349" s="5" t="b">
        <v>0</v>
      </c>
      <c r="H1349" s="5" t="b">
        <v>1</v>
      </c>
      <c r="I1349" s="5"/>
      <c r="J1349" s="5" t="s">
        <v>4507</v>
      </c>
    </row>
    <row r="1350" spans="1:10" hidden="1">
      <c r="A1350" s="5" t="s">
        <v>18</v>
      </c>
      <c r="B1350" s="446">
        <v>1302</v>
      </c>
      <c r="C1350" s="5">
        <v>112</v>
      </c>
      <c r="D1350" s="5" t="s">
        <v>4504</v>
      </c>
      <c r="E1350" s="13" t="s">
        <v>2828</v>
      </c>
      <c r="F1350" s="185" t="s">
        <v>3130</v>
      </c>
      <c r="G1350" s="5" t="b">
        <v>0</v>
      </c>
      <c r="H1350" s="5" t="b">
        <v>1</v>
      </c>
      <c r="I1350" s="5"/>
      <c r="J1350" s="5" t="s">
        <v>4508</v>
      </c>
    </row>
    <row r="1351" spans="1:10" hidden="1">
      <c r="A1351" s="5" t="s">
        <v>18</v>
      </c>
      <c r="B1351" s="446">
        <v>1303</v>
      </c>
      <c r="C1351" s="5">
        <v>112</v>
      </c>
      <c r="D1351" s="5" t="s">
        <v>4504</v>
      </c>
      <c r="E1351" s="13" t="s">
        <v>2826</v>
      </c>
      <c r="F1351" s="185" t="s">
        <v>961</v>
      </c>
      <c r="G1351" s="5" t="b">
        <v>0</v>
      </c>
      <c r="H1351" s="5" t="b">
        <v>1</v>
      </c>
      <c r="I1351" s="5"/>
      <c r="J1351" s="5" t="s">
        <v>4509</v>
      </c>
    </row>
    <row r="1352" spans="1:10" hidden="1">
      <c r="A1352" s="5" t="s">
        <v>18</v>
      </c>
      <c r="B1352" s="446">
        <v>1304</v>
      </c>
      <c r="C1352" s="5">
        <v>112</v>
      </c>
      <c r="D1352" s="5" t="s">
        <v>4504</v>
      </c>
      <c r="E1352" s="13" t="s">
        <v>2856</v>
      </c>
      <c r="F1352" s="185" t="s">
        <v>2939</v>
      </c>
      <c r="G1352" s="5" t="b">
        <v>0</v>
      </c>
      <c r="H1352" s="5" t="b">
        <v>1</v>
      </c>
      <c r="I1352" s="5"/>
      <c r="J1352" s="5" t="s">
        <v>4510</v>
      </c>
    </row>
    <row r="1353" spans="1:10" hidden="1">
      <c r="A1353" s="5" t="s">
        <v>18</v>
      </c>
      <c r="B1353" s="446">
        <v>1305</v>
      </c>
      <c r="C1353" s="5">
        <v>112</v>
      </c>
      <c r="D1353" s="5" t="s">
        <v>4504</v>
      </c>
      <c r="E1353" s="13" t="s">
        <v>2853</v>
      </c>
      <c r="F1353" s="185" t="s">
        <v>2854</v>
      </c>
      <c r="G1353" s="5" t="b">
        <v>0</v>
      </c>
      <c r="H1353" s="5" t="b">
        <v>1</v>
      </c>
      <c r="I1353" s="5"/>
      <c r="J1353" s="5" t="s">
        <v>4511</v>
      </c>
    </row>
    <row r="1354" spans="1:10" hidden="1">
      <c r="A1354" s="5" t="s">
        <v>18</v>
      </c>
      <c r="B1354" s="446">
        <v>1306</v>
      </c>
      <c r="C1354" s="5">
        <v>112</v>
      </c>
      <c r="D1354" s="5" t="s">
        <v>4504</v>
      </c>
      <c r="E1354" s="13" t="s">
        <v>2839</v>
      </c>
      <c r="F1354" s="185">
        <v>0</v>
      </c>
      <c r="G1354" s="5" t="b">
        <v>0</v>
      </c>
      <c r="H1354" s="5" t="b">
        <v>1</v>
      </c>
      <c r="I1354" s="5"/>
      <c r="J1354" s="5" t="s">
        <v>4512</v>
      </c>
    </row>
    <row r="1355" spans="1:10" hidden="1">
      <c r="A1355" s="5" t="s">
        <v>18</v>
      </c>
      <c r="B1355" s="446">
        <v>1307</v>
      </c>
      <c r="C1355" s="5">
        <v>112</v>
      </c>
      <c r="D1355" s="5" t="s">
        <v>4504</v>
      </c>
      <c r="E1355" s="13" t="s">
        <v>2847</v>
      </c>
      <c r="F1355" s="185" t="s">
        <v>3433</v>
      </c>
      <c r="G1355" s="5" t="b">
        <v>0</v>
      </c>
      <c r="H1355" s="5" t="b">
        <v>1</v>
      </c>
      <c r="I1355" s="5"/>
      <c r="J1355" s="5" t="s">
        <v>4513</v>
      </c>
    </row>
    <row r="1356" spans="1:10" hidden="1">
      <c r="A1356" s="5" t="s">
        <v>18</v>
      </c>
      <c r="B1356" s="446">
        <v>1308</v>
      </c>
      <c r="C1356" s="5">
        <v>112</v>
      </c>
      <c r="D1356" s="5" t="s">
        <v>4504</v>
      </c>
      <c r="E1356" s="18" t="s">
        <v>2865</v>
      </c>
      <c r="F1356" s="185" t="s">
        <v>2866</v>
      </c>
      <c r="G1356" s="5" t="b">
        <v>0</v>
      </c>
      <c r="H1356" s="5" t="b">
        <v>1</v>
      </c>
      <c r="I1356" s="5"/>
      <c r="J1356" s="5" t="s">
        <v>4514</v>
      </c>
    </row>
    <row r="1357" spans="1:10" hidden="1">
      <c r="A1357" s="5" t="s">
        <v>18</v>
      </c>
      <c r="B1357" s="446">
        <v>1309</v>
      </c>
      <c r="C1357" s="5">
        <v>112</v>
      </c>
      <c r="D1357" s="5" t="s">
        <v>4504</v>
      </c>
      <c r="E1357" s="5" t="s">
        <v>2850</v>
      </c>
      <c r="F1357" s="185" t="s">
        <v>3435</v>
      </c>
      <c r="G1357" s="5" t="b">
        <v>0</v>
      </c>
      <c r="H1357" s="5" t="b">
        <v>1</v>
      </c>
      <c r="I1357" s="5"/>
      <c r="J1357" s="5" t="s">
        <v>4515</v>
      </c>
    </row>
    <row r="1358" spans="1:10" hidden="1">
      <c r="A1358" s="5" t="s">
        <v>18</v>
      </c>
      <c r="B1358" s="446">
        <v>1310</v>
      </c>
      <c r="C1358" s="5">
        <v>112</v>
      </c>
      <c r="D1358" s="5" t="s">
        <v>4504</v>
      </c>
      <c r="E1358" s="5" t="s">
        <v>2833</v>
      </c>
      <c r="F1358" s="185" t="s">
        <v>2834</v>
      </c>
      <c r="G1358" s="5" t="b">
        <v>0</v>
      </c>
      <c r="H1358" s="5" t="b">
        <v>1</v>
      </c>
      <c r="I1358" s="5"/>
      <c r="J1358" s="5" t="s">
        <v>4516</v>
      </c>
    </row>
    <row r="1359" spans="1:10" hidden="1">
      <c r="A1359" s="5" t="s">
        <v>18</v>
      </c>
      <c r="B1359" s="446">
        <v>1311</v>
      </c>
      <c r="C1359" s="5">
        <v>112</v>
      </c>
      <c r="D1359" s="5" t="s">
        <v>4504</v>
      </c>
      <c r="E1359" s="5" t="s">
        <v>2863</v>
      </c>
      <c r="F1359" s="185" t="s">
        <v>2821</v>
      </c>
      <c r="G1359" s="5" t="b">
        <v>0</v>
      </c>
      <c r="H1359" s="5" t="b">
        <v>1</v>
      </c>
      <c r="I1359" s="5"/>
      <c r="J1359" s="5" t="s">
        <v>4517</v>
      </c>
    </row>
    <row r="1360" spans="1:10" hidden="1">
      <c r="A1360" s="5" t="s">
        <v>18</v>
      </c>
      <c r="B1360" s="446">
        <v>1312</v>
      </c>
      <c r="C1360" s="5">
        <v>112</v>
      </c>
      <c r="D1360" s="5" t="s">
        <v>4504</v>
      </c>
      <c r="E1360" s="5" t="s">
        <v>2844</v>
      </c>
      <c r="F1360" s="185" t="s">
        <v>4518</v>
      </c>
      <c r="G1360" s="5" t="b">
        <v>0</v>
      </c>
      <c r="H1360" s="5" t="b">
        <v>1</v>
      </c>
      <c r="I1360" s="5"/>
      <c r="J1360" s="5" t="s">
        <v>4519</v>
      </c>
    </row>
    <row r="1361" spans="1:10" hidden="1">
      <c r="A1361" s="5" t="s">
        <v>18</v>
      </c>
      <c r="B1361" s="446">
        <v>1313</v>
      </c>
      <c r="C1361" s="5">
        <v>112</v>
      </c>
      <c r="D1361" s="5" t="s">
        <v>4504</v>
      </c>
      <c r="E1361" s="5" t="s">
        <v>2841</v>
      </c>
      <c r="F1361" s="185" t="s">
        <v>4056</v>
      </c>
      <c r="G1361" s="5" t="b">
        <v>0</v>
      </c>
      <c r="H1361" s="5" t="b">
        <v>1</v>
      </c>
      <c r="I1361" s="5"/>
      <c r="J1361" s="5" t="s">
        <v>4520</v>
      </c>
    </row>
    <row r="1362" spans="1:10" hidden="1">
      <c r="A1362" s="5" t="s">
        <v>18</v>
      </c>
      <c r="B1362" s="446">
        <v>1314</v>
      </c>
      <c r="C1362" s="5">
        <v>112</v>
      </c>
      <c r="D1362" s="5" t="s">
        <v>4504</v>
      </c>
      <c r="E1362" s="5" t="s">
        <v>2861</v>
      </c>
      <c r="F1362" s="185">
        <v>0</v>
      </c>
      <c r="G1362" s="5" t="b">
        <v>0</v>
      </c>
      <c r="H1362" s="5" t="b">
        <v>1</v>
      </c>
      <c r="I1362" s="5"/>
      <c r="J1362" s="5" t="s">
        <v>4521</v>
      </c>
    </row>
    <row r="1363" spans="1:10" hidden="1">
      <c r="A1363" s="5" t="s">
        <v>18</v>
      </c>
      <c r="B1363" s="446">
        <v>1315</v>
      </c>
      <c r="C1363" s="5">
        <v>112</v>
      </c>
      <c r="D1363" s="5" t="s">
        <v>4504</v>
      </c>
      <c r="E1363" s="5" t="s">
        <v>2859</v>
      </c>
      <c r="F1363" s="185" t="s">
        <v>3130</v>
      </c>
      <c r="G1363" s="5" t="b">
        <v>0</v>
      </c>
      <c r="H1363" s="5" t="b">
        <v>1</v>
      </c>
      <c r="I1363" s="5"/>
      <c r="J1363" s="5" t="s">
        <v>4522</v>
      </c>
    </row>
    <row r="1364" spans="1:10" hidden="1">
      <c r="A1364" s="5" t="s">
        <v>18</v>
      </c>
      <c r="B1364" s="446">
        <v>1316</v>
      </c>
      <c r="C1364" s="5">
        <v>112</v>
      </c>
      <c r="D1364" s="5" t="s">
        <v>4504</v>
      </c>
      <c r="E1364" s="5" t="s">
        <v>2836</v>
      </c>
      <c r="F1364" s="185" t="s">
        <v>4060</v>
      </c>
      <c r="G1364" s="5" t="b">
        <v>0</v>
      </c>
      <c r="H1364" s="5" t="b">
        <v>1</v>
      </c>
      <c r="I1364" s="5"/>
      <c r="J1364" s="5" t="s">
        <v>4523</v>
      </c>
    </row>
    <row r="1365" spans="1:10" hidden="1">
      <c r="A1365" s="5" t="s">
        <v>18</v>
      </c>
      <c r="B1365" s="446">
        <v>2897</v>
      </c>
      <c r="C1365" s="5">
        <v>112</v>
      </c>
      <c r="D1365" s="5" t="s">
        <v>4504</v>
      </c>
      <c r="E1365" s="5" t="s">
        <v>4062</v>
      </c>
      <c r="F1365" s="185" t="s">
        <v>2821</v>
      </c>
      <c r="G1365" s="5" t="b">
        <v>0</v>
      </c>
      <c r="H1365" s="5" t="b">
        <v>1</v>
      </c>
      <c r="I1365" s="172" t="s">
        <v>1869</v>
      </c>
      <c r="J1365" s="172" t="s">
        <v>4524</v>
      </c>
    </row>
    <row r="1366" spans="1:10" hidden="1">
      <c r="A1366" s="5" t="s">
        <v>18</v>
      </c>
      <c r="B1366" s="446">
        <v>1317</v>
      </c>
      <c r="C1366" s="5">
        <v>113</v>
      </c>
      <c r="D1366" s="5" t="s">
        <v>4525</v>
      </c>
      <c r="E1366" s="13" t="s">
        <v>2820</v>
      </c>
      <c r="F1366" s="185" t="s">
        <v>2821</v>
      </c>
      <c r="G1366" s="5" t="b">
        <v>0</v>
      </c>
      <c r="H1366" s="5" t="b">
        <v>1</v>
      </c>
      <c r="I1366" s="5"/>
      <c r="J1366" s="5" t="s">
        <v>4526</v>
      </c>
    </row>
    <row r="1367" spans="1:10" hidden="1">
      <c r="A1367" s="5" t="s">
        <v>18</v>
      </c>
      <c r="B1367" s="446">
        <v>1318</v>
      </c>
      <c r="C1367" s="5">
        <v>113</v>
      </c>
      <c r="D1367" s="5" t="s">
        <v>4525</v>
      </c>
      <c r="E1367" s="13" t="s">
        <v>2831</v>
      </c>
      <c r="F1367" s="185" t="s">
        <v>2821</v>
      </c>
      <c r="G1367" s="5" t="b">
        <v>0</v>
      </c>
      <c r="H1367" s="5" t="b">
        <v>1</v>
      </c>
      <c r="I1367" s="5"/>
      <c r="J1367" s="5" t="s">
        <v>4527</v>
      </c>
    </row>
    <row r="1368" spans="1:10" hidden="1">
      <c r="A1368" s="5" t="s">
        <v>18</v>
      </c>
      <c r="B1368" s="446">
        <v>1319</v>
      </c>
      <c r="C1368" s="5">
        <v>113</v>
      </c>
      <c r="D1368" s="5" t="s">
        <v>4525</v>
      </c>
      <c r="E1368" s="13" t="s">
        <v>2823</v>
      </c>
      <c r="F1368" s="185" t="s">
        <v>962</v>
      </c>
      <c r="G1368" s="5" t="b">
        <v>0</v>
      </c>
      <c r="H1368" s="5" t="b">
        <v>1</v>
      </c>
      <c r="I1368" s="5"/>
      <c r="J1368" s="5" t="s">
        <v>4528</v>
      </c>
    </row>
    <row r="1369" spans="1:10" hidden="1">
      <c r="A1369" s="5" t="s">
        <v>18</v>
      </c>
      <c r="B1369" s="446">
        <v>1320</v>
      </c>
      <c r="C1369" s="5">
        <v>113</v>
      </c>
      <c r="D1369" s="5" t="s">
        <v>4525</v>
      </c>
      <c r="E1369" s="13" t="s">
        <v>2828</v>
      </c>
      <c r="F1369" s="185" t="s">
        <v>3130</v>
      </c>
      <c r="G1369" s="5" t="b">
        <v>0</v>
      </c>
      <c r="H1369" s="5" t="b">
        <v>1</v>
      </c>
      <c r="I1369" s="5"/>
      <c r="J1369" s="5" t="s">
        <v>4529</v>
      </c>
    </row>
    <row r="1370" spans="1:10" hidden="1">
      <c r="A1370" s="5" t="s">
        <v>18</v>
      </c>
      <c r="B1370" s="446">
        <v>1321</v>
      </c>
      <c r="C1370" s="5">
        <v>113</v>
      </c>
      <c r="D1370" s="5" t="s">
        <v>4525</v>
      </c>
      <c r="E1370" s="13" t="s">
        <v>2826</v>
      </c>
      <c r="F1370" s="185" t="s">
        <v>962</v>
      </c>
      <c r="G1370" s="5" t="b">
        <v>0</v>
      </c>
      <c r="H1370" s="5" t="b">
        <v>1</v>
      </c>
      <c r="I1370" s="5"/>
      <c r="J1370" s="5" t="s">
        <v>4530</v>
      </c>
    </row>
    <row r="1371" spans="1:10" hidden="1">
      <c r="A1371" s="5" t="s">
        <v>18</v>
      </c>
      <c r="B1371" s="446">
        <v>1322</v>
      </c>
      <c r="C1371" s="5">
        <v>113</v>
      </c>
      <c r="D1371" s="5" t="s">
        <v>4525</v>
      </c>
      <c r="E1371" s="13" t="s">
        <v>2856</v>
      </c>
      <c r="F1371" s="185" t="s">
        <v>2939</v>
      </c>
      <c r="G1371" s="5" t="b">
        <v>0</v>
      </c>
      <c r="H1371" s="5" t="b">
        <v>1</v>
      </c>
      <c r="I1371" s="5"/>
      <c r="J1371" s="5" t="s">
        <v>4531</v>
      </c>
    </row>
    <row r="1372" spans="1:10" hidden="1">
      <c r="A1372" s="5" t="s">
        <v>18</v>
      </c>
      <c r="B1372" s="446">
        <v>1323</v>
      </c>
      <c r="C1372" s="5">
        <v>113</v>
      </c>
      <c r="D1372" s="5" t="s">
        <v>4525</v>
      </c>
      <c r="E1372" s="13" t="s">
        <v>2853</v>
      </c>
      <c r="F1372" s="185" t="s">
        <v>2854</v>
      </c>
      <c r="G1372" s="5" t="b">
        <v>0</v>
      </c>
      <c r="H1372" s="5" t="b">
        <v>1</v>
      </c>
      <c r="I1372" s="5"/>
      <c r="J1372" s="5" t="s">
        <v>4532</v>
      </c>
    </row>
    <row r="1373" spans="1:10" hidden="1">
      <c r="A1373" s="5" t="s">
        <v>18</v>
      </c>
      <c r="B1373" s="446">
        <v>1324</v>
      </c>
      <c r="C1373" s="5">
        <v>113</v>
      </c>
      <c r="D1373" s="5" t="s">
        <v>4525</v>
      </c>
      <c r="E1373" s="13" t="s">
        <v>2839</v>
      </c>
      <c r="F1373" s="185">
        <v>0</v>
      </c>
      <c r="G1373" s="5" t="b">
        <v>0</v>
      </c>
      <c r="H1373" s="5" t="b">
        <v>1</v>
      </c>
      <c r="I1373" s="5"/>
      <c r="J1373" s="5" t="s">
        <v>4533</v>
      </c>
    </row>
    <row r="1374" spans="1:10" hidden="1">
      <c r="A1374" s="5" t="s">
        <v>18</v>
      </c>
      <c r="B1374" s="446">
        <v>1325</v>
      </c>
      <c r="C1374" s="5">
        <v>113</v>
      </c>
      <c r="D1374" s="5" t="s">
        <v>4525</v>
      </c>
      <c r="E1374" s="13" t="s">
        <v>2847</v>
      </c>
      <c r="F1374" s="185" t="s">
        <v>3433</v>
      </c>
      <c r="G1374" s="5" t="b">
        <v>0</v>
      </c>
      <c r="H1374" s="5" t="b">
        <v>1</v>
      </c>
      <c r="I1374" s="5"/>
      <c r="J1374" s="5" t="s">
        <v>4534</v>
      </c>
    </row>
    <row r="1375" spans="1:10" hidden="1">
      <c r="A1375" s="5" t="s">
        <v>18</v>
      </c>
      <c r="B1375" s="446">
        <v>1326</v>
      </c>
      <c r="C1375" s="5">
        <v>113</v>
      </c>
      <c r="D1375" s="5" t="s">
        <v>4525</v>
      </c>
      <c r="E1375" s="18" t="s">
        <v>2865</v>
      </c>
      <c r="F1375" s="185" t="s">
        <v>2866</v>
      </c>
      <c r="G1375" s="5" t="b">
        <v>0</v>
      </c>
      <c r="H1375" s="5" t="b">
        <v>1</v>
      </c>
      <c r="I1375" s="5"/>
      <c r="J1375" s="5" t="s">
        <v>4535</v>
      </c>
    </row>
    <row r="1376" spans="1:10" hidden="1">
      <c r="A1376" s="5" t="s">
        <v>18</v>
      </c>
      <c r="B1376" s="446">
        <v>1327</v>
      </c>
      <c r="C1376" s="5">
        <v>113</v>
      </c>
      <c r="D1376" s="5" t="s">
        <v>4525</v>
      </c>
      <c r="E1376" s="5" t="s">
        <v>2850</v>
      </c>
      <c r="F1376" s="185" t="s">
        <v>3435</v>
      </c>
      <c r="G1376" s="5" t="b">
        <v>0</v>
      </c>
      <c r="H1376" s="5" t="b">
        <v>1</v>
      </c>
      <c r="I1376" s="5"/>
      <c r="J1376" s="5" t="s">
        <v>4536</v>
      </c>
    </row>
    <row r="1377" spans="1:10" hidden="1">
      <c r="A1377" s="5" t="s">
        <v>18</v>
      </c>
      <c r="B1377" s="446">
        <v>1328</v>
      </c>
      <c r="C1377" s="5">
        <v>113</v>
      </c>
      <c r="D1377" s="5" t="s">
        <v>4525</v>
      </c>
      <c r="E1377" s="5" t="s">
        <v>2833</v>
      </c>
      <c r="F1377" s="185" t="s">
        <v>2834</v>
      </c>
      <c r="G1377" s="5" t="b">
        <v>0</v>
      </c>
      <c r="H1377" s="5" t="b">
        <v>1</v>
      </c>
      <c r="I1377" s="5"/>
      <c r="J1377" s="5" t="s">
        <v>4537</v>
      </c>
    </row>
    <row r="1378" spans="1:10" hidden="1">
      <c r="A1378" s="5" t="s">
        <v>18</v>
      </c>
      <c r="B1378" s="446">
        <v>1329</v>
      </c>
      <c r="C1378" s="5">
        <v>113</v>
      </c>
      <c r="D1378" s="5" t="s">
        <v>4525</v>
      </c>
      <c r="E1378" s="5" t="s">
        <v>2863</v>
      </c>
      <c r="F1378" s="185" t="s">
        <v>2821</v>
      </c>
      <c r="G1378" s="5" t="b">
        <v>0</v>
      </c>
      <c r="H1378" s="5" t="b">
        <v>1</v>
      </c>
      <c r="I1378" s="5"/>
      <c r="J1378" s="5" t="s">
        <v>4538</v>
      </c>
    </row>
    <row r="1379" spans="1:10" hidden="1">
      <c r="A1379" s="5" t="s">
        <v>18</v>
      </c>
      <c r="B1379" s="446">
        <v>1330</v>
      </c>
      <c r="C1379" s="5">
        <v>113</v>
      </c>
      <c r="D1379" s="5" t="s">
        <v>4525</v>
      </c>
      <c r="E1379" s="5" t="s">
        <v>2844</v>
      </c>
      <c r="F1379" s="185" t="s">
        <v>4539</v>
      </c>
      <c r="G1379" s="5" t="b">
        <v>0</v>
      </c>
      <c r="H1379" s="5" t="b">
        <v>1</v>
      </c>
      <c r="I1379" s="5"/>
      <c r="J1379" s="5" t="s">
        <v>4540</v>
      </c>
    </row>
    <row r="1380" spans="1:10" hidden="1">
      <c r="A1380" s="5" t="s">
        <v>18</v>
      </c>
      <c r="B1380" s="446">
        <v>1331</v>
      </c>
      <c r="C1380" s="5">
        <v>113</v>
      </c>
      <c r="D1380" s="5" t="s">
        <v>4525</v>
      </c>
      <c r="E1380" s="5" t="s">
        <v>2841</v>
      </c>
      <c r="F1380" s="185" t="s">
        <v>4056</v>
      </c>
      <c r="G1380" s="5" t="b">
        <v>0</v>
      </c>
      <c r="H1380" s="5" t="b">
        <v>1</v>
      </c>
      <c r="I1380" s="5"/>
      <c r="J1380" s="5" t="s">
        <v>4541</v>
      </c>
    </row>
    <row r="1381" spans="1:10" hidden="1">
      <c r="A1381" s="5" t="s">
        <v>18</v>
      </c>
      <c r="B1381" s="446">
        <v>1332</v>
      </c>
      <c r="C1381" s="5">
        <v>113</v>
      </c>
      <c r="D1381" s="5" t="s">
        <v>4525</v>
      </c>
      <c r="E1381" s="5" t="s">
        <v>2861</v>
      </c>
      <c r="F1381" s="185">
        <v>0</v>
      </c>
      <c r="G1381" s="5" t="b">
        <v>0</v>
      </c>
      <c r="H1381" s="5" t="b">
        <v>1</v>
      </c>
      <c r="I1381" s="5"/>
      <c r="J1381" s="5" t="s">
        <v>4542</v>
      </c>
    </row>
    <row r="1382" spans="1:10" hidden="1">
      <c r="A1382" s="5" t="s">
        <v>18</v>
      </c>
      <c r="B1382" s="446">
        <v>1333</v>
      </c>
      <c r="C1382" s="5">
        <v>113</v>
      </c>
      <c r="D1382" s="5" t="s">
        <v>4525</v>
      </c>
      <c r="E1382" s="5" t="s">
        <v>2859</v>
      </c>
      <c r="F1382" s="185" t="s">
        <v>3130</v>
      </c>
      <c r="G1382" s="5" t="b">
        <v>0</v>
      </c>
      <c r="H1382" s="5" t="b">
        <v>1</v>
      </c>
      <c r="I1382" s="5"/>
      <c r="J1382" s="5" t="s">
        <v>4543</v>
      </c>
    </row>
    <row r="1383" spans="1:10" hidden="1">
      <c r="A1383" s="5" t="s">
        <v>18</v>
      </c>
      <c r="B1383" s="446">
        <v>1334</v>
      </c>
      <c r="C1383" s="5">
        <v>113</v>
      </c>
      <c r="D1383" s="5" t="s">
        <v>4525</v>
      </c>
      <c r="E1383" s="5" t="s">
        <v>2836</v>
      </c>
      <c r="F1383" s="185" t="s">
        <v>4060</v>
      </c>
      <c r="G1383" s="5" t="b">
        <v>0</v>
      </c>
      <c r="H1383" s="5" t="b">
        <v>1</v>
      </c>
      <c r="I1383" s="5"/>
      <c r="J1383" s="5" t="s">
        <v>4544</v>
      </c>
    </row>
    <row r="1384" spans="1:10" hidden="1">
      <c r="A1384" s="5" t="s">
        <v>18</v>
      </c>
      <c r="B1384" s="446">
        <v>2898</v>
      </c>
      <c r="C1384" s="5">
        <v>113</v>
      </c>
      <c r="D1384" s="5" t="s">
        <v>4525</v>
      </c>
      <c r="E1384" s="5" t="s">
        <v>4062</v>
      </c>
      <c r="F1384" s="185" t="s">
        <v>2821</v>
      </c>
      <c r="G1384" s="5" t="b">
        <v>0</v>
      </c>
      <c r="H1384" s="5" t="b">
        <v>1</v>
      </c>
      <c r="I1384" s="172" t="s">
        <v>1869</v>
      </c>
      <c r="J1384" s="172" t="s">
        <v>4545</v>
      </c>
    </row>
    <row r="1385" spans="1:10" hidden="1">
      <c r="A1385" s="5" t="s">
        <v>18</v>
      </c>
      <c r="B1385" s="446">
        <v>1335</v>
      </c>
      <c r="C1385" s="5">
        <v>114</v>
      </c>
      <c r="D1385" s="5" t="s">
        <v>963</v>
      </c>
      <c r="E1385" s="13" t="s">
        <v>2820</v>
      </c>
      <c r="F1385" s="185" t="s">
        <v>2821</v>
      </c>
      <c r="G1385" s="5" t="b">
        <v>0</v>
      </c>
      <c r="H1385" s="5" t="b">
        <v>1</v>
      </c>
      <c r="I1385" s="5"/>
      <c r="J1385" s="5" t="s">
        <v>4546</v>
      </c>
    </row>
    <row r="1386" spans="1:10" hidden="1">
      <c r="A1386" s="5" t="s">
        <v>18</v>
      </c>
      <c r="B1386" s="446">
        <v>1336</v>
      </c>
      <c r="C1386" s="5">
        <v>114</v>
      </c>
      <c r="D1386" s="5" t="s">
        <v>963</v>
      </c>
      <c r="E1386" s="13" t="s">
        <v>2831</v>
      </c>
      <c r="F1386" s="185" t="s">
        <v>2821</v>
      </c>
      <c r="G1386" s="5" t="b">
        <v>0</v>
      </c>
      <c r="H1386" s="5" t="b">
        <v>1</v>
      </c>
      <c r="I1386" s="5"/>
      <c r="J1386" s="5" t="s">
        <v>4547</v>
      </c>
    </row>
    <row r="1387" spans="1:10" hidden="1">
      <c r="A1387" s="5" t="s">
        <v>18</v>
      </c>
      <c r="B1387" s="446">
        <v>1337</v>
      </c>
      <c r="C1387" s="5">
        <v>114</v>
      </c>
      <c r="D1387" s="5" t="s">
        <v>963</v>
      </c>
      <c r="E1387" s="13" t="s">
        <v>2823</v>
      </c>
      <c r="F1387" s="185" t="s">
        <v>963</v>
      </c>
      <c r="G1387" s="5" t="b">
        <v>0</v>
      </c>
      <c r="H1387" s="5" t="b">
        <v>1</v>
      </c>
      <c r="I1387" s="5"/>
      <c r="J1387" s="5" t="s">
        <v>4548</v>
      </c>
    </row>
    <row r="1388" spans="1:10" hidden="1">
      <c r="A1388" s="5" t="s">
        <v>18</v>
      </c>
      <c r="B1388" s="446">
        <v>1338</v>
      </c>
      <c r="C1388" s="5">
        <v>114</v>
      </c>
      <c r="D1388" s="5" t="s">
        <v>963</v>
      </c>
      <c r="E1388" s="13" t="s">
        <v>2828</v>
      </c>
      <c r="F1388" s="185" t="s">
        <v>3130</v>
      </c>
      <c r="G1388" s="5" t="b">
        <v>0</v>
      </c>
      <c r="H1388" s="5" t="b">
        <v>1</v>
      </c>
      <c r="I1388" s="5"/>
      <c r="J1388" s="5" t="s">
        <v>4549</v>
      </c>
    </row>
    <row r="1389" spans="1:10" hidden="1">
      <c r="A1389" s="5" t="s">
        <v>18</v>
      </c>
      <c r="B1389" s="446">
        <v>1339</v>
      </c>
      <c r="C1389" s="5">
        <v>114</v>
      </c>
      <c r="D1389" s="5" t="s">
        <v>963</v>
      </c>
      <c r="E1389" s="13" t="s">
        <v>2826</v>
      </c>
      <c r="F1389" s="185" t="s">
        <v>963</v>
      </c>
      <c r="G1389" s="5" t="b">
        <v>0</v>
      </c>
      <c r="H1389" s="5" t="b">
        <v>1</v>
      </c>
      <c r="I1389" s="5"/>
      <c r="J1389" s="5" t="s">
        <v>4550</v>
      </c>
    </row>
    <row r="1390" spans="1:10" hidden="1">
      <c r="A1390" s="5" t="s">
        <v>18</v>
      </c>
      <c r="B1390" s="446">
        <v>1340</v>
      </c>
      <c r="C1390" s="5">
        <v>114</v>
      </c>
      <c r="D1390" s="5" t="s">
        <v>963</v>
      </c>
      <c r="E1390" s="13" t="s">
        <v>2856</v>
      </c>
      <c r="F1390" s="185" t="s">
        <v>2939</v>
      </c>
      <c r="G1390" s="5" t="b">
        <v>0</v>
      </c>
      <c r="H1390" s="5" t="b">
        <v>1</v>
      </c>
      <c r="I1390" s="5"/>
      <c r="J1390" s="5" t="s">
        <v>4551</v>
      </c>
    </row>
    <row r="1391" spans="1:10" hidden="1">
      <c r="A1391" s="5" t="s">
        <v>18</v>
      </c>
      <c r="B1391" s="446">
        <v>1341</v>
      </c>
      <c r="C1391" s="5">
        <v>114</v>
      </c>
      <c r="D1391" s="5" t="s">
        <v>963</v>
      </c>
      <c r="E1391" s="13" t="s">
        <v>2853</v>
      </c>
      <c r="F1391" s="185" t="s">
        <v>2854</v>
      </c>
      <c r="G1391" s="5" t="b">
        <v>0</v>
      </c>
      <c r="H1391" s="5" t="b">
        <v>1</v>
      </c>
      <c r="I1391" s="5"/>
      <c r="J1391" s="5" t="s">
        <v>4552</v>
      </c>
    </row>
    <row r="1392" spans="1:10" hidden="1">
      <c r="A1392" s="5" t="s">
        <v>18</v>
      </c>
      <c r="B1392" s="446">
        <v>1342</v>
      </c>
      <c r="C1392" s="5">
        <v>114</v>
      </c>
      <c r="D1392" s="5" t="s">
        <v>963</v>
      </c>
      <c r="E1392" s="13" t="s">
        <v>2839</v>
      </c>
      <c r="F1392" s="185">
        <v>0</v>
      </c>
      <c r="G1392" s="5" t="b">
        <v>0</v>
      </c>
      <c r="H1392" s="5" t="b">
        <v>1</v>
      </c>
      <c r="I1392" s="5"/>
      <c r="J1392" s="5" t="s">
        <v>4553</v>
      </c>
    </row>
    <row r="1393" spans="1:10" hidden="1">
      <c r="A1393" s="5" t="s">
        <v>18</v>
      </c>
      <c r="B1393" s="446">
        <v>1343</v>
      </c>
      <c r="C1393" s="5">
        <v>114</v>
      </c>
      <c r="D1393" s="5" t="s">
        <v>963</v>
      </c>
      <c r="E1393" s="13" t="s">
        <v>2847</v>
      </c>
      <c r="F1393" s="185" t="s">
        <v>3433</v>
      </c>
      <c r="G1393" s="5" t="b">
        <v>0</v>
      </c>
      <c r="H1393" s="5" t="b">
        <v>1</v>
      </c>
      <c r="I1393" s="5"/>
      <c r="J1393" s="5" t="s">
        <v>4554</v>
      </c>
    </row>
    <row r="1394" spans="1:10" hidden="1">
      <c r="A1394" s="5" t="s">
        <v>18</v>
      </c>
      <c r="B1394" s="446">
        <v>1344</v>
      </c>
      <c r="C1394" s="5">
        <v>114</v>
      </c>
      <c r="D1394" s="5" t="s">
        <v>963</v>
      </c>
      <c r="E1394" s="18" t="s">
        <v>2865</v>
      </c>
      <c r="F1394" s="185" t="s">
        <v>2866</v>
      </c>
      <c r="G1394" s="5" t="b">
        <v>0</v>
      </c>
      <c r="H1394" s="5" t="b">
        <v>1</v>
      </c>
      <c r="I1394" s="5"/>
      <c r="J1394" s="5" t="s">
        <v>4555</v>
      </c>
    </row>
    <row r="1395" spans="1:10" s="642" customFormat="1" hidden="1">
      <c r="A1395" s="5" t="s">
        <v>18</v>
      </c>
      <c r="B1395" s="446">
        <v>1345</v>
      </c>
      <c r="C1395" s="5">
        <v>114</v>
      </c>
      <c r="D1395" s="5" t="s">
        <v>963</v>
      </c>
      <c r="E1395" s="5" t="s">
        <v>2850</v>
      </c>
      <c r="F1395" s="185" t="s">
        <v>3435</v>
      </c>
      <c r="G1395" s="5" t="b">
        <v>0</v>
      </c>
      <c r="H1395" s="5" t="b">
        <v>1</v>
      </c>
      <c r="I1395" s="5"/>
      <c r="J1395" s="5" t="s">
        <v>4556</v>
      </c>
    </row>
    <row r="1396" spans="1:10" s="642" customFormat="1" hidden="1">
      <c r="A1396" s="5" t="s">
        <v>18</v>
      </c>
      <c r="B1396" s="446">
        <v>1346</v>
      </c>
      <c r="C1396" s="5">
        <v>114</v>
      </c>
      <c r="D1396" s="5" t="s">
        <v>963</v>
      </c>
      <c r="E1396" s="5" t="s">
        <v>2833</v>
      </c>
      <c r="F1396" s="185" t="s">
        <v>2834</v>
      </c>
      <c r="G1396" s="5" t="b">
        <v>0</v>
      </c>
      <c r="H1396" s="5" t="b">
        <v>1</v>
      </c>
      <c r="I1396" s="5"/>
      <c r="J1396" s="5" t="s">
        <v>4557</v>
      </c>
    </row>
    <row r="1397" spans="1:10" s="642" customFormat="1" hidden="1">
      <c r="A1397" s="5" t="s">
        <v>18</v>
      </c>
      <c r="B1397" s="446">
        <v>1347</v>
      </c>
      <c r="C1397" s="5">
        <v>114</v>
      </c>
      <c r="D1397" s="5" t="s">
        <v>963</v>
      </c>
      <c r="E1397" s="5" t="s">
        <v>2863</v>
      </c>
      <c r="F1397" s="185" t="s">
        <v>2821</v>
      </c>
      <c r="G1397" s="5" t="b">
        <v>0</v>
      </c>
      <c r="H1397" s="5" t="b">
        <v>1</v>
      </c>
      <c r="I1397" s="5"/>
      <c r="J1397" s="5" t="s">
        <v>4558</v>
      </c>
    </row>
    <row r="1398" spans="1:10" s="642" customFormat="1" hidden="1">
      <c r="A1398" s="5" t="s">
        <v>18</v>
      </c>
      <c r="B1398" s="446">
        <v>1348</v>
      </c>
      <c r="C1398" s="5">
        <v>114</v>
      </c>
      <c r="D1398" s="5" t="s">
        <v>963</v>
      </c>
      <c r="E1398" s="5" t="s">
        <v>2844</v>
      </c>
      <c r="F1398" s="185" t="s">
        <v>4559</v>
      </c>
      <c r="G1398" s="5" t="b">
        <v>0</v>
      </c>
      <c r="H1398" s="5" t="b">
        <v>1</v>
      </c>
      <c r="I1398" s="5"/>
      <c r="J1398" s="5" t="s">
        <v>4560</v>
      </c>
    </row>
    <row r="1399" spans="1:10" s="642" customFormat="1" hidden="1">
      <c r="A1399" s="5" t="s">
        <v>18</v>
      </c>
      <c r="B1399" s="446">
        <v>1349</v>
      </c>
      <c r="C1399" s="5">
        <v>114</v>
      </c>
      <c r="D1399" s="5" t="s">
        <v>963</v>
      </c>
      <c r="E1399" s="5" t="s">
        <v>2841</v>
      </c>
      <c r="F1399" s="185" t="s">
        <v>4056</v>
      </c>
      <c r="G1399" s="5" t="b">
        <v>0</v>
      </c>
      <c r="H1399" s="5" t="b">
        <v>1</v>
      </c>
      <c r="I1399" s="5"/>
      <c r="J1399" s="5" t="s">
        <v>4561</v>
      </c>
    </row>
    <row r="1400" spans="1:10" s="642" customFormat="1" hidden="1">
      <c r="A1400" s="5" t="s">
        <v>18</v>
      </c>
      <c r="B1400" s="446">
        <v>1350</v>
      </c>
      <c r="C1400" s="5">
        <v>114</v>
      </c>
      <c r="D1400" s="5" t="s">
        <v>963</v>
      </c>
      <c r="E1400" s="5" t="s">
        <v>2861</v>
      </c>
      <c r="F1400" s="185">
        <v>0</v>
      </c>
      <c r="G1400" s="5" t="b">
        <v>0</v>
      </c>
      <c r="H1400" s="5" t="b">
        <v>1</v>
      </c>
      <c r="I1400" s="5"/>
      <c r="J1400" s="5" t="s">
        <v>4562</v>
      </c>
    </row>
    <row r="1401" spans="1:10" s="642" customFormat="1" hidden="1">
      <c r="A1401" s="5" t="s">
        <v>18</v>
      </c>
      <c r="B1401" s="446">
        <v>1351</v>
      </c>
      <c r="C1401" s="5">
        <v>114</v>
      </c>
      <c r="D1401" s="5" t="s">
        <v>963</v>
      </c>
      <c r="E1401" s="5" t="s">
        <v>2859</v>
      </c>
      <c r="F1401" s="185" t="s">
        <v>3130</v>
      </c>
      <c r="G1401" s="5" t="b">
        <v>0</v>
      </c>
      <c r="H1401" s="5" t="b">
        <v>1</v>
      </c>
      <c r="I1401" s="5"/>
      <c r="J1401" s="5" t="s">
        <v>4563</v>
      </c>
    </row>
    <row r="1402" spans="1:10" s="642" customFormat="1" hidden="1">
      <c r="A1402" s="5" t="s">
        <v>18</v>
      </c>
      <c r="B1402" s="446">
        <v>1352</v>
      </c>
      <c r="C1402" s="5">
        <v>114</v>
      </c>
      <c r="D1402" s="5" t="s">
        <v>963</v>
      </c>
      <c r="E1402" s="5" t="s">
        <v>2836</v>
      </c>
      <c r="F1402" s="185" t="s">
        <v>4060</v>
      </c>
      <c r="G1402" s="5" t="b">
        <v>0</v>
      </c>
      <c r="H1402" s="5" t="b">
        <v>1</v>
      </c>
      <c r="I1402" s="5"/>
      <c r="J1402" s="5" t="s">
        <v>4564</v>
      </c>
    </row>
    <row r="1403" spans="1:10" s="642" customFormat="1" hidden="1">
      <c r="A1403" s="5" t="s">
        <v>18</v>
      </c>
      <c r="B1403" s="446">
        <v>2899</v>
      </c>
      <c r="C1403" s="5">
        <v>114</v>
      </c>
      <c r="D1403" s="5" t="s">
        <v>963</v>
      </c>
      <c r="E1403" s="5" t="s">
        <v>4062</v>
      </c>
      <c r="F1403" s="185" t="s">
        <v>2821</v>
      </c>
      <c r="G1403" s="5" t="b">
        <v>0</v>
      </c>
      <c r="H1403" s="5" t="b">
        <v>1</v>
      </c>
      <c r="I1403" s="5"/>
      <c r="J1403" s="5" t="s">
        <v>4565</v>
      </c>
    </row>
    <row r="1404" spans="1:10" s="642" customFormat="1" hidden="1">
      <c r="A1404" s="5" t="s">
        <v>18</v>
      </c>
      <c r="B1404" s="446">
        <v>1353</v>
      </c>
      <c r="C1404" s="5">
        <v>115</v>
      </c>
      <c r="D1404" s="13" t="s">
        <v>964</v>
      </c>
      <c r="E1404" s="13" t="s">
        <v>2820</v>
      </c>
      <c r="F1404" s="185" t="s">
        <v>2821</v>
      </c>
      <c r="G1404" s="5" t="b">
        <v>0</v>
      </c>
      <c r="H1404" s="5" t="b">
        <v>1</v>
      </c>
      <c r="I1404" s="5"/>
      <c r="J1404" s="5" t="s">
        <v>4566</v>
      </c>
    </row>
    <row r="1405" spans="1:10" s="642" customFormat="1" hidden="1">
      <c r="A1405" s="5" t="s">
        <v>18</v>
      </c>
      <c r="B1405" s="446">
        <v>1354</v>
      </c>
      <c r="C1405" s="5">
        <v>115</v>
      </c>
      <c r="D1405" s="13" t="s">
        <v>964</v>
      </c>
      <c r="E1405" s="13" t="s">
        <v>2831</v>
      </c>
      <c r="F1405" s="185" t="s">
        <v>2821</v>
      </c>
      <c r="G1405" s="5" t="b">
        <v>0</v>
      </c>
      <c r="H1405" s="5" t="b">
        <v>1</v>
      </c>
      <c r="I1405" s="5"/>
      <c r="J1405" s="5" t="s">
        <v>4567</v>
      </c>
    </row>
    <row r="1406" spans="1:10" s="642" customFormat="1" hidden="1">
      <c r="A1406" s="5" t="s">
        <v>18</v>
      </c>
      <c r="B1406" s="446">
        <v>1355</v>
      </c>
      <c r="C1406" s="5">
        <v>115</v>
      </c>
      <c r="D1406" s="13" t="s">
        <v>964</v>
      </c>
      <c r="E1406" s="13" t="s">
        <v>2823</v>
      </c>
      <c r="F1406" s="185" t="s">
        <v>964</v>
      </c>
      <c r="G1406" s="5" t="b">
        <v>0</v>
      </c>
      <c r="H1406" s="5" t="b">
        <v>1</v>
      </c>
      <c r="I1406" s="5"/>
      <c r="J1406" s="5" t="s">
        <v>4568</v>
      </c>
    </row>
    <row r="1407" spans="1:10" s="642" customFormat="1" hidden="1">
      <c r="A1407" s="5" t="s">
        <v>18</v>
      </c>
      <c r="B1407" s="446">
        <v>1356</v>
      </c>
      <c r="C1407" s="5">
        <v>115</v>
      </c>
      <c r="D1407" s="13" t="s">
        <v>964</v>
      </c>
      <c r="E1407" s="13" t="s">
        <v>2828</v>
      </c>
      <c r="F1407" s="185" t="s">
        <v>3130</v>
      </c>
      <c r="G1407" s="5" t="b">
        <v>0</v>
      </c>
      <c r="H1407" s="5" t="b">
        <v>1</v>
      </c>
      <c r="I1407" s="5"/>
      <c r="J1407" s="5" t="s">
        <v>4569</v>
      </c>
    </row>
    <row r="1408" spans="1:10" s="642" customFormat="1" hidden="1">
      <c r="A1408" s="5" t="s">
        <v>18</v>
      </c>
      <c r="B1408" s="446">
        <v>1357</v>
      </c>
      <c r="C1408" s="5">
        <v>115</v>
      </c>
      <c r="D1408" s="13" t="s">
        <v>964</v>
      </c>
      <c r="E1408" s="13" t="s">
        <v>2826</v>
      </c>
      <c r="F1408" s="185" t="s">
        <v>964</v>
      </c>
      <c r="G1408" s="5" t="b">
        <v>0</v>
      </c>
      <c r="H1408" s="5" t="b">
        <v>1</v>
      </c>
      <c r="I1408" s="5"/>
      <c r="J1408" s="5" t="s">
        <v>4570</v>
      </c>
    </row>
    <row r="1409" spans="1:10" s="642" customFormat="1" hidden="1">
      <c r="A1409" s="5" t="s">
        <v>18</v>
      </c>
      <c r="B1409" s="446">
        <v>1358</v>
      </c>
      <c r="C1409" s="5">
        <v>115</v>
      </c>
      <c r="D1409" s="13" t="s">
        <v>964</v>
      </c>
      <c r="E1409" s="13" t="s">
        <v>2856</v>
      </c>
      <c r="F1409" s="185" t="s">
        <v>2939</v>
      </c>
      <c r="G1409" s="5" t="b">
        <v>0</v>
      </c>
      <c r="H1409" s="5" t="b">
        <v>1</v>
      </c>
      <c r="I1409" s="5"/>
      <c r="J1409" s="5" t="s">
        <v>4571</v>
      </c>
    </row>
    <row r="1410" spans="1:10" s="642" customFormat="1" hidden="1">
      <c r="A1410" s="5" t="s">
        <v>18</v>
      </c>
      <c r="B1410" s="446">
        <v>1359</v>
      </c>
      <c r="C1410" s="5">
        <v>115</v>
      </c>
      <c r="D1410" s="13" t="s">
        <v>964</v>
      </c>
      <c r="E1410" s="13" t="s">
        <v>2853</v>
      </c>
      <c r="F1410" s="185" t="s">
        <v>2854</v>
      </c>
      <c r="G1410" s="5" t="b">
        <v>0</v>
      </c>
      <c r="H1410" s="5" t="b">
        <v>1</v>
      </c>
      <c r="I1410" s="5"/>
      <c r="J1410" s="5" t="s">
        <v>4572</v>
      </c>
    </row>
    <row r="1411" spans="1:10" s="642" customFormat="1" hidden="1">
      <c r="A1411" s="5" t="s">
        <v>18</v>
      </c>
      <c r="B1411" s="446">
        <v>1360</v>
      </c>
      <c r="C1411" s="5">
        <v>115</v>
      </c>
      <c r="D1411" s="13" t="s">
        <v>964</v>
      </c>
      <c r="E1411" s="13" t="s">
        <v>2839</v>
      </c>
      <c r="F1411" s="185">
        <v>0</v>
      </c>
      <c r="G1411" s="5" t="b">
        <v>0</v>
      </c>
      <c r="H1411" s="5" t="b">
        <v>1</v>
      </c>
      <c r="I1411" s="5"/>
      <c r="J1411" s="5" t="s">
        <v>4573</v>
      </c>
    </row>
    <row r="1412" spans="1:10" s="642" customFormat="1" hidden="1">
      <c r="A1412" s="5" t="s">
        <v>18</v>
      </c>
      <c r="B1412" s="446">
        <v>1361</v>
      </c>
      <c r="C1412" s="5">
        <v>115</v>
      </c>
      <c r="D1412" s="13" t="s">
        <v>964</v>
      </c>
      <c r="E1412" s="13" t="s">
        <v>2847</v>
      </c>
      <c r="F1412" s="185" t="s">
        <v>3433</v>
      </c>
      <c r="G1412" s="5" t="b">
        <v>0</v>
      </c>
      <c r="H1412" s="5" t="b">
        <v>1</v>
      </c>
      <c r="I1412" s="5"/>
      <c r="J1412" s="5" t="s">
        <v>4574</v>
      </c>
    </row>
    <row r="1413" spans="1:10" s="642" customFormat="1" hidden="1">
      <c r="A1413" s="5" t="s">
        <v>18</v>
      </c>
      <c r="B1413" s="446">
        <v>1362</v>
      </c>
      <c r="C1413" s="5">
        <v>115</v>
      </c>
      <c r="D1413" s="13" t="s">
        <v>964</v>
      </c>
      <c r="E1413" s="18" t="s">
        <v>2865</v>
      </c>
      <c r="F1413" s="185" t="s">
        <v>2866</v>
      </c>
      <c r="G1413" s="5" t="b">
        <v>0</v>
      </c>
      <c r="H1413" s="5" t="b">
        <v>1</v>
      </c>
      <c r="I1413" s="5"/>
      <c r="J1413" s="5" t="s">
        <v>4575</v>
      </c>
    </row>
    <row r="1414" spans="1:10" s="642" customFormat="1" hidden="1">
      <c r="A1414" s="5" t="s">
        <v>18</v>
      </c>
      <c r="B1414" s="446">
        <v>1363</v>
      </c>
      <c r="C1414" s="5">
        <v>115</v>
      </c>
      <c r="D1414" s="13" t="s">
        <v>964</v>
      </c>
      <c r="E1414" s="5" t="s">
        <v>2850</v>
      </c>
      <c r="F1414" s="185" t="s">
        <v>3435</v>
      </c>
      <c r="G1414" s="5" t="b">
        <v>0</v>
      </c>
      <c r="H1414" s="5" t="b">
        <v>1</v>
      </c>
      <c r="I1414" s="5"/>
      <c r="J1414" s="5" t="s">
        <v>4576</v>
      </c>
    </row>
    <row r="1415" spans="1:10" s="642" customFormat="1" hidden="1">
      <c r="A1415" s="5" t="s">
        <v>18</v>
      </c>
      <c r="B1415" s="446">
        <v>1364</v>
      </c>
      <c r="C1415" s="5">
        <v>115</v>
      </c>
      <c r="D1415" s="13" t="s">
        <v>964</v>
      </c>
      <c r="E1415" s="5" t="s">
        <v>2833</v>
      </c>
      <c r="F1415" s="185" t="s">
        <v>2834</v>
      </c>
      <c r="G1415" s="5" t="b">
        <v>0</v>
      </c>
      <c r="H1415" s="5" t="b">
        <v>1</v>
      </c>
      <c r="I1415" s="5"/>
      <c r="J1415" s="5" t="s">
        <v>4577</v>
      </c>
    </row>
    <row r="1416" spans="1:10" s="642" customFormat="1" hidden="1">
      <c r="A1416" s="5" t="s">
        <v>18</v>
      </c>
      <c r="B1416" s="446">
        <v>1365</v>
      </c>
      <c r="C1416" s="5">
        <v>115</v>
      </c>
      <c r="D1416" s="13" t="s">
        <v>964</v>
      </c>
      <c r="E1416" s="5" t="s">
        <v>2863</v>
      </c>
      <c r="F1416" s="185" t="s">
        <v>2821</v>
      </c>
      <c r="G1416" s="5" t="b">
        <v>0</v>
      </c>
      <c r="H1416" s="5" t="b">
        <v>1</v>
      </c>
      <c r="I1416" s="5"/>
      <c r="J1416" s="5" t="s">
        <v>4578</v>
      </c>
    </row>
    <row r="1417" spans="1:10" s="642" customFormat="1" hidden="1">
      <c r="A1417" s="5" t="s">
        <v>18</v>
      </c>
      <c r="B1417" s="446">
        <v>1366</v>
      </c>
      <c r="C1417" s="5">
        <v>115</v>
      </c>
      <c r="D1417" s="13" t="s">
        <v>964</v>
      </c>
      <c r="E1417" s="5" t="s">
        <v>2844</v>
      </c>
      <c r="F1417" s="185" t="s">
        <v>4579</v>
      </c>
      <c r="G1417" s="5" t="b">
        <v>0</v>
      </c>
      <c r="H1417" s="5" t="b">
        <v>1</v>
      </c>
      <c r="I1417" s="5"/>
      <c r="J1417" s="5" t="s">
        <v>4580</v>
      </c>
    </row>
    <row r="1418" spans="1:10" s="642" customFormat="1" hidden="1">
      <c r="A1418" s="5" t="s">
        <v>18</v>
      </c>
      <c r="B1418" s="446">
        <v>1367</v>
      </c>
      <c r="C1418" s="5">
        <v>115</v>
      </c>
      <c r="D1418" s="13" t="s">
        <v>964</v>
      </c>
      <c r="E1418" s="5" t="s">
        <v>2841</v>
      </c>
      <c r="F1418" s="185" t="s">
        <v>4056</v>
      </c>
      <c r="G1418" s="5" t="b">
        <v>0</v>
      </c>
      <c r="H1418" s="5" t="b">
        <v>1</v>
      </c>
      <c r="I1418" s="5"/>
      <c r="J1418" s="5" t="s">
        <v>4581</v>
      </c>
    </row>
    <row r="1419" spans="1:10" s="642" customFormat="1" hidden="1">
      <c r="A1419" s="5" t="s">
        <v>18</v>
      </c>
      <c r="B1419" s="446">
        <v>1368</v>
      </c>
      <c r="C1419" s="5">
        <v>115</v>
      </c>
      <c r="D1419" s="13" t="s">
        <v>964</v>
      </c>
      <c r="E1419" s="5" t="s">
        <v>2861</v>
      </c>
      <c r="F1419" s="185">
        <v>0</v>
      </c>
      <c r="G1419" s="5" t="b">
        <v>0</v>
      </c>
      <c r="H1419" s="5" t="b">
        <v>1</v>
      </c>
      <c r="I1419" s="5"/>
      <c r="J1419" s="5" t="s">
        <v>4582</v>
      </c>
    </row>
    <row r="1420" spans="1:10" s="642" customFormat="1" hidden="1">
      <c r="A1420" s="5" t="s">
        <v>18</v>
      </c>
      <c r="B1420" s="446">
        <v>1369</v>
      </c>
      <c r="C1420" s="5">
        <v>115</v>
      </c>
      <c r="D1420" s="13" t="s">
        <v>964</v>
      </c>
      <c r="E1420" s="5" t="s">
        <v>2859</v>
      </c>
      <c r="F1420" s="185" t="s">
        <v>3130</v>
      </c>
      <c r="G1420" s="5" t="b">
        <v>0</v>
      </c>
      <c r="H1420" s="5" t="b">
        <v>1</v>
      </c>
      <c r="I1420" s="5"/>
      <c r="J1420" s="5" t="s">
        <v>4583</v>
      </c>
    </row>
    <row r="1421" spans="1:10" s="642" customFormat="1" hidden="1">
      <c r="A1421" s="5" t="s">
        <v>18</v>
      </c>
      <c r="B1421" s="446">
        <v>1370</v>
      </c>
      <c r="C1421" s="5">
        <v>115</v>
      </c>
      <c r="D1421" s="13" t="s">
        <v>964</v>
      </c>
      <c r="E1421" s="5" t="s">
        <v>2836</v>
      </c>
      <c r="F1421" s="185" t="s">
        <v>4060</v>
      </c>
      <c r="G1421" s="5" t="b">
        <v>0</v>
      </c>
      <c r="H1421" s="5" t="b">
        <v>1</v>
      </c>
      <c r="I1421" s="5"/>
      <c r="J1421" s="5" t="s">
        <v>4584</v>
      </c>
    </row>
    <row r="1422" spans="1:10" s="642" customFormat="1" hidden="1">
      <c r="A1422" s="5" t="s">
        <v>18</v>
      </c>
      <c r="B1422" s="446">
        <v>2900</v>
      </c>
      <c r="C1422" s="5">
        <v>115</v>
      </c>
      <c r="D1422" s="13" t="s">
        <v>964</v>
      </c>
      <c r="E1422" s="5" t="s">
        <v>4062</v>
      </c>
      <c r="F1422" s="185" t="s">
        <v>2821</v>
      </c>
      <c r="G1422" s="5" t="b">
        <v>0</v>
      </c>
      <c r="H1422" s="5" t="b">
        <v>1</v>
      </c>
      <c r="I1422" s="5"/>
      <c r="J1422" s="5" t="s">
        <v>4585</v>
      </c>
    </row>
    <row r="1423" spans="1:10" s="642" customFormat="1" hidden="1">
      <c r="A1423" s="5" t="s">
        <v>18</v>
      </c>
      <c r="B1423" s="446">
        <v>1371</v>
      </c>
      <c r="C1423" s="5">
        <v>116</v>
      </c>
      <c r="D1423" s="5" t="s">
        <v>4586</v>
      </c>
      <c r="E1423" s="5" t="s">
        <v>3024</v>
      </c>
      <c r="F1423" s="184" t="s">
        <v>4587</v>
      </c>
      <c r="G1423" s="5" t="b">
        <v>0</v>
      </c>
      <c r="H1423" s="5" t="b">
        <v>1</v>
      </c>
      <c r="I1423" s="5"/>
      <c r="J1423" s="5" t="s">
        <v>4588</v>
      </c>
    </row>
    <row r="1424" spans="1:10" s="642" customFormat="1" hidden="1">
      <c r="A1424" s="5" t="s">
        <v>18</v>
      </c>
      <c r="B1424" s="446">
        <v>1372</v>
      </c>
      <c r="C1424" s="5">
        <v>116</v>
      </c>
      <c r="D1424" s="5" t="s">
        <v>4586</v>
      </c>
      <c r="E1424" s="5" t="s">
        <v>2847</v>
      </c>
      <c r="F1424" s="184" t="s">
        <v>3433</v>
      </c>
      <c r="G1424" s="5" t="b">
        <v>0</v>
      </c>
      <c r="H1424" s="5" t="b">
        <v>1</v>
      </c>
      <c r="I1424" s="5"/>
      <c r="J1424" s="5" t="s">
        <v>4589</v>
      </c>
    </row>
    <row r="1425" spans="1:10" s="642" customFormat="1" hidden="1">
      <c r="A1425" s="5" t="s">
        <v>18</v>
      </c>
      <c r="B1425" s="446">
        <v>1373</v>
      </c>
      <c r="C1425" s="5">
        <v>116</v>
      </c>
      <c r="D1425" s="5" t="s">
        <v>4586</v>
      </c>
      <c r="E1425" s="5" t="s">
        <v>3028</v>
      </c>
      <c r="F1425" s="184" t="s">
        <v>3252</v>
      </c>
      <c r="G1425" s="5" t="b">
        <v>0</v>
      </c>
      <c r="H1425" s="5" t="b">
        <v>1</v>
      </c>
      <c r="I1425" s="5"/>
      <c r="J1425" s="5" t="s">
        <v>4590</v>
      </c>
    </row>
    <row r="1426" spans="1:10" s="642" customFormat="1" hidden="1">
      <c r="A1426" s="5" t="s">
        <v>18</v>
      </c>
      <c r="B1426" s="446">
        <v>1374</v>
      </c>
      <c r="C1426" s="5">
        <v>116</v>
      </c>
      <c r="D1426" s="5" t="s">
        <v>4586</v>
      </c>
      <c r="E1426" s="5" t="s">
        <v>2863</v>
      </c>
      <c r="F1426" s="184" t="s">
        <v>2821</v>
      </c>
      <c r="G1426" s="5" t="b">
        <v>0</v>
      </c>
      <c r="H1426" s="5" t="b">
        <v>1</v>
      </c>
      <c r="I1426" s="5"/>
      <c r="J1426" s="5" t="s">
        <v>4591</v>
      </c>
    </row>
    <row r="1427" spans="1:10" s="642" customFormat="1" hidden="1">
      <c r="A1427" s="5" t="s">
        <v>18</v>
      </c>
      <c r="B1427" s="446">
        <v>1375</v>
      </c>
      <c r="C1427" s="5">
        <v>116</v>
      </c>
      <c r="D1427" s="5" t="s">
        <v>4586</v>
      </c>
      <c r="E1427" s="5" t="s">
        <v>4592</v>
      </c>
      <c r="F1427" s="184" t="s">
        <v>4593</v>
      </c>
      <c r="G1427" s="5" t="b">
        <v>0</v>
      </c>
      <c r="H1427" s="5" t="b">
        <v>1</v>
      </c>
      <c r="I1427" s="5"/>
      <c r="J1427" s="5" t="s">
        <v>4594</v>
      </c>
    </row>
    <row r="1428" spans="1:10" s="642" customFormat="1" hidden="1">
      <c r="A1428" s="5" t="s">
        <v>18</v>
      </c>
      <c r="B1428" s="446">
        <v>1376</v>
      </c>
      <c r="C1428" s="5">
        <v>117</v>
      </c>
      <c r="D1428" s="5" t="s">
        <v>965</v>
      </c>
      <c r="E1428" s="5" t="s">
        <v>2820</v>
      </c>
      <c r="F1428" s="184" t="s">
        <v>2821</v>
      </c>
      <c r="G1428" s="5" t="b">
        <v>0</v>
      </c>
      <c r="H1428" s="5" t="b">
        <v>1</v>
      </c>
      <c r="I1428" s="5"/>
      <c r="J1428" s="5" t="s">
        <v>4595</v>
      </c>
    </row>
    <row r="1429" spans="1:10" s="642" customFormat="1" hidden="1">
      <c r="A1429" s="5" t="s">
        <v>18</v>
      </c>
      <c r="B1429" s="446">
        <v>1377</v>
      </c>
      <c r="C1429" s="5">
        <v>117</v>
      </c>
      <c r="D1429" s="5" t="s">
        <v>965</v>
      </c>
      <c r="E1429" s="5" t="s">
        <v>2831</v>
      </c>
      <c r="F1429" s="184" t="s">
        <v>2821</v>
      </c>
      <c r="G1429" s="5" t="b">
        <v>0</v>
      </c>
      <c r="H1429" s="5" t="b">
        <v>1</v>
      </c>
      <c r="I1429" s="5"/>
      <c r="J1429" s="5" t="s">
        <v>4596</v>
      </c>
    </row>
    <row r="1430" spans="1:10" s="642" customFormat="1" hidden="1">
      <c r="A1430" s="5" t="s">
        <v>18</v>
      </c>
      <c r="B1430" s="446">
        <v>1378</v>
      </c>
      <c r="C1430" s="5">
        <v>117</v>
      </c>
      <c r="D1430" s="5" t="s">
        <v>965</v>
      </c>
      <c r="E1430" s="5" t="s">
        <v>2823</v>
      </c>
      <c r="F1430" s="184" t="s">
        <v>965</v>
      </c>
      <c r="G1430" s="5" t="b">
        <v>0</v>
      </c>
      <c r="H1430" s="5" t="b">
        <v>1</v>
      </c>
      <c r="I1430" s="5"/>
      <c r="J1430" s="5" t="s">
        <v>4597</v>
      </c>
    </row>
    <row r="1431" spans="1:10" s="642" customFormat="1" hidden="1">
      <c r="A1431" s="5" t="s">
        <v>18</v>
      </c>
      <c r="B1431" s="446">
        <v>1379</v>
      </c>
      <c r="C1431" s="5">
        <v>117</v>
      </c>
      <c r="D1431" s="5" t="s">
        <v>965</v>
      </c>
      <c r="E1431" s="5" t="s">
        <v>2828</v>
      </c>
      <c r="F1431" s="184" t="s">
        <v>3130</v>
      </c>
      <c r="G1431" s="5" t="b">
        <v>0</v>
      </c>
      <c r="H1431" s="5" t="b">
        <v>1</v>
      </c>
      <c r="I1431" s="5"/>
      <c r="J1431" s="5" t="s">
        <v>4598</v>
      </c>
    </row>
    <row r="1432" spans="1:10" s="642" customFormat="1" hidden="1">
      <c r="A1432" s="5" t="s">
        <v>18</v>
      </c>
      <c r="B1432" s="446">
        <v>1380</v>
      </c>
      <c r="C1432" s="5">
        <v>117</v>
      </c>
      <c r="D1432" s="5" t="s">
        <v>965</v>
      </c>
      <c r="E1432" s="5" t="s">
        <v>2826</v>
      </c>
      <c r="F1432" s="184" t="s">
        <v>965</v>
      </c>
      <c r="G1432" s="5" t="b">
        <v>0</v>
      </c>
      <c r="H1432" s="5" t="b">
        <v>1</v>
      </c>
      <c r="I1432" s="5"/>
      <c r="J1432" s="5" t="s">
        <v>4599</v>
      </c>
    </row>
    <row r="1433" spans="1:10" s="642" customFormat="1" hidden="1">
      <c r="A1433" s="5" t="s">
        <v>18</v>
      </c>
      <c r="B1433" s="446">
        <v>1381</v>
      </c>
      <c r="C1433" s="5">
        <v>117</v>
      </c>
      <c r="D1433" s="5" t="s">
        <v>965</v>
      </c>
      <c r="E1433" s="5" t="s">
        <v>2856</v>
      </c>
      <c r="F1433" s="184" t="s">
        <v>2939</v>
      </c>
      <c r="G1433" s="5" t="b">
        <v>0</v>
      </c>
      <c r="H1433" s="5" t="b">
        <v>1</v>
      </c>
      <c r="I1433" s="5"/>
      <c r="J1433" s="5" t="s">
        <v>4600</v>
      </c>
    </row>
    <row r="1434" spans="1:10" s="642" customFormat="1" hidden="1">
      <c r="A1434" s="5" t="s">
        <v>18</v>
      </c>
      <c r="B1434" s="446">
        <v>1382</v>
      </c>
      <c r="C1434" s="5">
        <v>117</v>
      </c>
      <c r="D1434" s="5" t="s">
        <v>965</v>
      </c>
      <c r="E1434" s="5" t="s">
        <v>2853</v>
      </c>
      <c r="F1434" s="184" t="s">
        <v>2854</v>
      </c>
      <c r="G1434" s="5" t="b">
        <v>0</v>
      </c>
      <c r="H1434" s="5" t="b">
        <v>1</v>
      </c>
      <c r="I1434" s="5"/>
      <c r="J1434" s="5" t="s">
        <v>4601</v>
      </c>
    </row>
    <row r="1435" spans="1:10" s="642" customFormat="1" hidden="1">
      <c r="A1435" s="5" t="s">
        <v>18</v>
      </c>
      <c r="B1435" s="446">
        <v>1383</v>
      </c>
      <c r="C1435" s="5">
        <v>117</v>
      </c>
      <c r="D1435" s="5" t="s">
        <v>965</v>
      </c>
      <c r="E1435" s="5" t="s">
        <v>2839</v>
      </c>
      <c r="F1435" s="184">
        <v>0</v>
      </c>
      <c r="G1435" s="5" t="b">
        <v>0</v>
      </c>
      <c r="H1435" s="5" t="b">
        <v>1</v>
      </c>
      <c r="I1435" s="5"/>
      <c r="J1435" s="5" t="s">
        <v>4602</v>
      </c>
    </row>
    <row r="1436" spans="1:10" s="642" customFormat="1" hidden="1">
      <c r="A1436" s="5" t="s">
        <v>18</v>
      </c>
      <c r="B1436" s="446">
        <v>1384</v>
      </c>
      <c r="C1436" s="5">
        <v>117</v>
      </c>
      <c r="D1436" s="5" t="s">
        <v>965</v>
      </c>
      <c r="E1436" s="5" t="s">
        <v>2847</v>
      </c>
      <c r="F1436" s="184" t="s">
        <v>3433</v>
      </c>
      <c r="G1436" s="5" t="b">
        <v>0</v>
      </c>
      <c r="H1436" s="5" t="b">
        <v>1</v>
      </c>
      <c r="I1436" s="5"/>
      <c r="J1436" s="5" t="s">
        <v>4603</v>
      </c>
    </row>
    <row r="1437" spans="1:10" s="642" customFormat="1" hidden="1">
      <c r="A1437" s="5" t="s">
        <v>18</v>
      </c>
      <c r="B1437" s="446">
        <v>1385</v>
      </c>
      <c r="C1437" s="5">
        <v>117</v>
      </c>
      <c r="D1437" s="5" t="s">
        <v>965</v>
      </c>
      <c r="E1437" s="5" t="s">
        <v>2865</v>
      </c>
      <c r="F1437" s="184" t="s">
        <v>2866</v>
      </c>
      <c r="G1437" s="5" t="b">
        <v>0</v>
      </c>
      <c r="H1437" s="5" t="b">
        <v>1</v>
      </c>
      <c r="I1437" s="5"/>
      <c r="J1437" s="5" t="s">
        <v>4604</v>
      </c>
    </row>
    <row r="1438" spans="1:10" s="642" customFormat="1" hidden="1">
      <c r="A1438" s="5" t="s">
        <v>18</v>
      </c>
      <c r="B1438" s="446">
        <v>1386</v>
      </c>
      <c r="C1438" s="5">
        <v>117</v>
      </c>
      <c r="D1438" s="5" t="s">
        <v>965</v>
      </c>
      <c r="E1438" s="5" t="s">
        <v>2850</v>
      </c>
      <c r="F1438" s="184" t="s">
        <v>3435</v>
      </c>
      <c r="G1438" s="5" t="b">
        <v>0</v>
      </c>
      <c r="H1438" s="5" t="b">
        <v>1</v>
      </c>
      <c r="I1438" s="5"/>
      <c r="J1438" s="5" t="s">
        <v>4605</v>
      </c>
    </row>
    <row r="1439" spans="1:10" s="642" customFormat="1" hidden="1">
      <c r="A1439" s="5" t="s">
        <v>18</v>
      </c>
      <c r="B1439" s="446">
        <v>1387</v>
      </c>
      <c r="C1439" s="5">
        <v>117</v>
      </c>
      <c r="D1439" s="5" t="s">
        <v>965</v>
      </c>
      <c r="E1439" s="5" t="s">
        <v>2833</v>
      </c>
      <c r="F1439" s="184" t="s">
        <v>2834</v>
      </c>
      <c r="G1439" s="5" t="b">
        <v>0</v>
      </c>
      <c r="H1439" s="5" t="b">
        <v>1</v>
      </c>
      <c r="I1439" s="5"/>
      <c r="J1439" s="5" t="s">
        <v>4606</v>
      </c>
    </row>
    <row r="1440" spans="1:10" s="642" customFormat="1" hidden="1">
      <c r="A1440" s="5" t="s">
        <v>18</v>
      </c>
      <c r="B1440" s="446">
        <v>1388</v>
      </c>
      <c r="C1440" s="5">
        <v>117</v>
      </c>
      <c r="D1440" s="5" t="s">
        <v>965</v>
      </c>
      <c r="E1440" s="5" t="s">
        <v>2863</v>
      </c>
      <c r="F1440" s="185" t="s">
        <v>2821</v>
      </c>
      <c r="G1440" s="5" t="b">
        <v>0</v>
      </c>
      <c r="H1440" s="5" t="b">
        <v>1</v>
      </c>
      <c r="I1440" s="5"/>
      <c r="J1440" s="5" t="s">
        <v>4607</v>
      </c>
    </row>
    <row r="1441" spans="1:10" s="642" customFormat="1" hidden="1">
      <c r="A1441" s="5" t="s">
        <v>18</v>
      </c>
      <c r="B1441" s="446">
        <v>1389</v>
      </c>
      <c r="C1441" s="5">
        <v>117</v>
      </c>
      <c r="D1441" s="5" t="s">
        <v>965</v>
      </c>
      <c r="E1441" s="5" t="s">
        <v>2844</v>
      </c>
      <c r="F1441" s="184" t="s">
        <v>4608</v>
      </c>
      <c r="G1441" s="5" t="b">
        <v>0</v>
      </c>
      <c r="H1441" s="5" t="b">
        <v>1</v>
      </c>
      <c r="I1441" s="5"/>
      <c r="J1441" s="5" t="s">
        <v>4609</v>
      </c>
    </row>
    <row r="1442" spans="1:10" s="642" customFormat="1" hidden="1">
      <c r="A1442" s="5" t="s">
        <v>18</v>
      </c>
      <c r="B1442" s="446">
        <v>1390</v>
      </c>
      <c r="C1442" s="5">
        <v>117</v>
      </c>
      <c r="D1442" s="5" t="s">
        <v>965</v>
      </c>
      <c r="E1442" s="5" t="s">
        <v>2841</v>
      </c>
      <c r="F1442" s="184" t="s">
        <v>4610</v>
      </c>
      <c r="G1442" s="5" t="b">
        <v>0</v>
      </c>
      <c r="H1442" s="5" t="b">
        <v>1</v>
      </c>
      <c r="I1442" s="5"/>
      <c r="J1442" s="5" t="s">
        <v>4611</v>
      </c>
    </row>
    <row r="1443" spans="1:10" s="642" customFormat="1" hidden="1">
      <c r="A1443" s="5" t="s">
        <v>18</v>
      </c>
      <c r="B1443" s="446">
        <v>1391</v>
      </c>
      <c r="C1443" s="5">
        <v>117</v>
      </c>
      <c r="D1443" s="5" t="s">
        <v>965</v>
      </c>
      <c r="E1443" s="5" t="s">
        <v>2861</v>
      </c>
      <c r="F1443" s="184">
        <v>0</v>
      </c>
      <c r="G1443" s="5" t="b">
        <v>0</v>
      </c>
      <c r="H1443" s="5" t="b">
        <v>1</v>
      </c>
      <c r="I1443" s="5"/>
      <c r="J1443" s="5" t="s">
        <v>4612</v>
      </c>
    </row>
    <row r="1444" spans="1:10" s="642" customFormat="1" hidden="1">
      <c r="A1444" s="5" t="s">
        <v>18</v>
      </c>
      <c r="B1444" s="446">
        <v>1392</v>
      </c>
      <c r="C1444" s="5">
        <v>117</v>
      </c>
      <c r="D1444" s="5" t="s">
        <v>965</v>
      </c>
      <c r="E1444" s="5" t="s">
        <v>2859</v>
      </c>
      <c r="F1444" s="184" t="s">
        <v>3130</v>
      </c>
      <c r="G1444" s="5" t="b">
        <v>0</v>
      </c>
      <c r="H1444" s="5" t="b">
        <v>1</v>
      </c>
      <c r="I1444" s="5"/>
      <c r="J1444" s="5" t="s">
        <v>4613</v>
      </c>
    </row>
    <row r="1445" spans="1:10" s="642" customFormat="1" hidden="1">
      <c r="A1445" s="5" t="s">
        <v>18</v>
      </c>
      <c r="B1445" s="446">
        <v>1393</v>
      </c>
      <c r="C1445" s="5">
        <v>117</v>
      </c>
      <c r="D1445" s="5" t="s">
        <v>965</v>
      </c>
      <c r="E1445" s="5" t="s">
        <v>2836</v>
      </c>
      <c r="F1445" s="184" t="s">
        <v>4614</v>
      </c>
      <c r="G1445" s="5" t="b">
        <v>0</v>
      </c>
      <c r="H1445" s="5" t="b">
        <v>1</v>
      </c>
      <c r="I1445" s="5"/>
      <c r="J1445" s="5" t="s">
        <v>4615</v>
      </c>
    </row>
    <row r="1446" spans="1:10" s="642" customFormat="1" hidden="1">
      <c r="A1446" s="5" t="s">
        <v>18</v>
      </c>
      <c r="B1446" s="446">
        <v>2901</v>
      </c>
      <c r="C1446" s="5">
        <v>117</v>
      </c>
      <c r="D1446" s="5" t="s">
        <v>965</v>
      </c>
      <c r="E1446" s="5" t="s">
        <v>4062</v>
      </c>
      <c r="F1446" s="185" t="s">
        <v>2821</v>
      </c>
      <c r="G1446" s="5" t="b">
        <v>0</v>
      </c>
      <c r="H1446" s="5" t="b">
        <v>1</v>
      </c>
      <c r="I1446" s="5"/>
      <c r="J1446" s="5" t="s">
        <v>4616</v>
      </c>
    </row>
    <row r="1447" spans="1:10" s="642" customFormat="1" hidden="1">
      <c r="A1447" s="5" t="s">
        <v>18</v>
      </c>
      <c r="B1447" s="446">
        <v>1394</v>
      </c>
      <c r="C1447" s="5">
        <v>118</v>
      </c>
      <c r="D1447" s="5" t="s">
        <v>966</v>
      </c>
      <c r="E1447" s="5" t="s">
        <v>2820</v>
      </c>
      <c r="F1447" s="184" t="s">
        <v>2821</v>
      </c>
      <c r="G1447" s="5" t="b">
        <v>0</v>
      </c>
      <c r="H1447" s="5" t="b">
        <v>1</v>
      </c>
      <c r="I1447" s="5"/>
      <c r="J1447" s="5" t="s">
        <v>4617</v>
      </c>
    </row>
    <row r="1448" spans="1:10" s="642" customFormat="1" hidden="1">
      <c r="A1448" s="5" t="s">
        <v>18</v>
      </c>
      <c r="B1448" s="446">
        <v>1395</v>
      </c>
      <c r="C1448" s="5">
        <v>118</v>
      </c>
      <c r="D1448" s="5" t="s">
        <v>966</v>
      </c>
      <c r="E1448" s="5" t="s">
        <v>2831</v>
      </c>
      <c r="F1448" s="184" t="s">
        <v>2821</v>
      </c>
      <c r="G1448" s="5" t="b">
        <v>0</v>
      </c>
      <c r="H1448" s="5" t="b">
        <v>1</v>
      </c>
      <c r="I1448" s="5"/>
      <c r="J1448" s="5" t="s">
        <v>4618</v>
      </c>
    </row>
    <row r="1449" spans="1:10" s="642" customFormat="1" hidden="1">
      <c r="A1449" s="5" t="s">
        <v>18</v>
      </c>
      <c r="B1449" s="446">
        <v>1396</v>
      </c>
      <c r="C1449" s="5">
        <v>118</v>
      </c>
      <c r="D1449" s="5" t="s">
        <v>966</v>
      </c>
      <c r="E1449" s="5" t="s">
        <v>2823</v>
      </c>
      <c r="F1449" s="184" t="s">
        <v>966</v>
      </c>
      <c r="G1449" s="5" t="b">
        <v>0</v>
      </c>
      <c r="H1449" s="5" t="b">
        <v>1</v>
      </c>
      <c r="I1449" s="5"/>
      <c r="J1449" s="5" t="s">
        <v>4619</v>
      </c>
    </row>
    <row r="1450" spans="1:10" s="642" customFormat="1" hidden="1">
      <c r="A1450" s="5" t="s">
        <v>18</v>
      </c>
      <c r="B1450" s="446">
        <v>1397</v>
      </c>
      <c r="C1450" s="5">
        <v>118</v>
      </c>
      <c r="D1450" s="5" t="s">
        <v>966</v>
      </c>
      <c r="E1450" s="5" t="s">
        <v>2828</v>
      </c>
      <c r="F1450" s="184" t="s">
        <v>3130</v>
      </c>
      <c r="G1450" s="5" t="b">
        <v>0</v>
      </c>
      <c r="H1450" s="5" t="b">
        <v>1</v>
      </c>
      <c r="I1450" s="5"/>
      <c r="J1450" s="5" t="s">
        <v>4620</v>
      </c>
    </row>
    <row r="1451" spans="1:10" s="642" customFormat="1" hidden="1">
      <c r="A1451" s="5" t="s">
        <v>18</v>
      </c>
      <c r="B1451" s="446">
        <v>1398</v>
      </c>
      <c r="C1451" s="5">
        <v>118</v>
      </c>
      <c r="D1451" s="5" t="s">
        <v>966</v>
      </c>
      <c r="E1451" s="5" t="s">
        <v>2826</v>
      </c>
      <c r="F1451" s="184" t="s">
        <v>966</v>
      </c>
      <c r="G1451" s="5" t="b">
        <v>0</v>
      </c>
      <c r="H1451" s="5" t="b">
        <v>1</v>
      </c>
      <c r="I1451" s="5"/>
      <c r="J1451" s="5" t="s">
        <v>4621</v>
      </c>
    </row>
    <row r="1452" spans="1:10" s="642" customFormat="1" hidden="1">
      <c r="A1452" s="5" t="s">
        <v>18</v>
      </c>
      <c r="B1452" s="446">
        <v>1399</v>
      </c>
      <c r="C1452" s="5">
        <v>118</v>
      </c>
      <c r="D1452" s="5" t="s">
        <v>966</v>
      </c>
      <c r="E1452" s="5" t="s">
        <v>2856</v>
      </c>
      <c r="F1452" s="184" t="s">
        <v>2939</v>
      </c>
      <c r="G1452" s="5" t="b">
        <v>0</v>
      </c>
      <c r="H1452" s="5" t="b">
        <v>1</v>
      </c>
      <c r="I1452" s="5"/>
      <c r="J1452" s="5" t="s">
        <v>4622</v>
      </c>
    </row>
    <row r="1453" spans="1:10" s="642" customFormat="1" hidden="1">
      <c r="A1453" s="5" t="s">
        <v>18</v>
      </c>
      <c r="B1453" s="446">
        <v>1400</v>
      </c>
      <c r="C1453" s="5">
        <v>118</v>
      </c>
      <c r="D1453" s="5" t="s">
        <v>966</v>
      </c>
      <c r="E1453" s="5" t="s">
        <v>2853</v>
      </c>
      <c r="F1453" s="184" t="s">
        <v>2854</v>
      </c>
      <c r="G1453" s="5" t="b">
        <v>0</v>
      </c>
      <c r="H1453" s="5" t="b">
        <v>1</v>
      </c>
      <c r="I1453" s="5"/>
      <c r="J1453" s="5" t="s">
        <v>4623</v>
      </c>
    </row>
    <row r="1454" spans="1:10" s="642" customFormat="1" hidden="1">
      <c r="A1454" s="5" t="s">
        <v>18</v>
      </c>
      <c r="B1454" s="446">
        <v>1401</v>
      </c>
      <c r="C1454" s="5">
        <v>118</v>
      </c>
      <c r="D1454" s="5" t="s">
        <v>966</v>
      </c>
      <c r="E1454" s="5" t="s">
        <v>2839</v>
      </c>
      <c r="F1454" s="184">
        <v>0</v>
      </c>
      <c r="G1454" s="5" t="b">
        <v>0</v>
      </c>
      <c r="H1454" s="5" t="b">
        <v>1</v>
      </c>
      <c r="I1454" s="5"/>
      <c r="J1454" s="5" t="s">
        <v>4624</v>
      </c>
    </row>
    <row r="1455" spans="1:10" s="642" customFormat="1" hidden="1">
      <c r="A1455" s="5" t="s">
        <v>18</v>
      </c>
      <c r="B1455" s="446">
        <v>1402</v>
      </c>
      <c r="C1455" s="5">
        <v>118</v>
      </c>
      <c r="D1455" s="5" t="s">
        <v>966</v>
      </c>
      <c r="E1455" s="5" t="s">
        <v>2847</v>
      </c>
      <c r="F1455" s="184" t="s">
        <v>3433</v>
      </c>
      <c r="G1455" s="5" t="b">
        <v>0</v>
      </c>
      <c r="H1455" s="5" t="b">
        <v>1</v>
      </c>
      <c r="I1455" s="5"/>
      <c r="J1455" s="5" t="s">
        <v>4625</v>
      </c>
    </row>
    <row r="1456" spans="1:10" s="642" customFormat="1" hidden="1">
      <c r="A1456" s="5" t="s">
        <v>18</v>
      </c>
      <c r="B1456" s="446">
        <v>1403</v>
      </c>
      <c r="C1456" s="5">
        <v>118</v>
      </c>
      <c r="D1456" s="5" t="s">
        <v>966</v>
      </c>
      <c r="E1456" s="5" t="s">
        <v>2865</v>
      </c>
      <c r="F1456" s="184" t="s">
        <v>2866</v>
      </c>
      <c r="G1456" s="5" t="b">
        <v>0</v>
      </c>
      <c r="H1456" s="5" t="b">
        <v>1</v>
      </c>
      <c r="I1456" s="5"/>
      <c r="J1456" s="5" t="s">
        <v>4626</v>
      </c>
    </row>
    <row r="1457" spans="1:10" s="642" customFormat="1" hidden="1">
      <c r="A1457" s="5" t="s">
        <v>18</v>
      </c>
      <c r="B1457" s="446">
        <v>1404</v>
      </c>
      <c r="C1457" s="5">
        <v>118</v>
      </c>
      <c r="D1457" s="5" t="s">
        <v>966</v>
      </c>
      <c r="E1457" s="5" t="s">
        <v>2850</v>
      </c>
      <c r="F1457" s="184" t="s">
        <v>3435</v>
      </c>
      <c r="G1457" s="5" t="b">
        <v>0</v>
      </c>
      <c r="H1457" s="5" t="b">
        <v>1</v>
      </c>
      <c r="I1457" s="5"/>
      <c r="J1457" s="5" t="s">
        <v>4627</v>
      </c>
    </row>
    <row r="1458" spans="1:10" s="642" customFormat="1" hidden="1">
      <c r="A1458" s="5" t="s">
        <v>18</v>
      </c>
      <c r="B1458" s="446">
        <v>1405</v>
      </c>
      <c r="C1458" s="5">
        <v>118</v>
      </c>
      <c r="D1458" s="5" t="s">
        <v>966</v>
      </c>
      <c r="E1458" s="5" t="s">
        <v>2833</v>
      </c>
      <c r="F1458" s="184" t="s">
        <v>2834</v>
      </c>
      <c r="G1458" s="5" t="b">
        <v>0</v>
      </c>
      <c r="H1458" s="5" t="b">
        <v>1</v>
      </c>
      <c r="I1458" s="5"/>
      <c r="J1458" s="5" t="s">
        <v>4628</v>
      </c>
    </row>
    <row r="1459" spans="1:10" s="642" customFormat="1" hidden="1">
      <c r="A1459" s="5" t="s">
        <v>18</v>
      </c>
      <c r="B1459" s="446">
        <v>1406</v>
      </c>
      <c r="C1459" s="5">
        <v>118</v>
      </c>
      <c r="D1459" s="5" t="s">
        <v>966</v>
      </c>
      <c r="E1459" s="5" t="s">
        <v>2863</v>
      </c>
      <c r="F1459" s="185" t="s">
        <v>2821</v>
      </c>
      <c r="G1459" s="5" t="b">
        <v>0</v>
      </c>
      <c r="H1459" s="5" t="b">
        <v>1</v>
      </c>
      <c r="I1459" s="5"/>
      <c r="J1459" s="5" t="s">
        <v>4629</v>
      </c>
    </row>
    <row r="1460" spans="1:10" s="642" customFormat="1" hidden="1">
      <c r="A1460" s="5" t="s">
        <v>18</v>
      </c>
      <c r="B1460" s="446">
        <v>1407</v>
      </c>
      <c r="C1460" s="5">
        <v>118</v>
      </c>
      <c r="D1460" s="5" t="s">
        <v>966</v>
      </c>
      <c r="E1460" s="5" t="s">
        <v>2844</v>
      </c>
      <c r="F1460" s="184" t="s">
        <v>4630</v>
      </c>
      <c r="G1460" s="5" t="b">
        <v>0</v>
      </c>
      <c r="H1460" s="5" t="b">
        <v>1</v>
      </c>
      <c r="I1460" s="5"/>
      <c r="J1460" s="5" t="s">
        <v>4631</v>
      </c>
    </row>
    <row r="1461" spans="1:10" s="642" customFormat="1" hidden="1">
      <c r="A1461" s="5" t="s">
        <v>18</v>
      </c>
      <c r="B1461" s="446">
        <v>1408</v>
      </c>
      <c r="C1461" s="5">
        <v>118</v>
      </c>
      <c r="D1461" s="5" t="s">
        <v>966</v>
      </c>
      <c r="E1461" s="5" t="s">
        <v>2841</v>
      </c>
      <c r="F1461" s="184" t="s">
        <v>4610</v>
      </c>
      <c r="G1461" s="5" t="b">
        <v>0</v>
      </c>
      <c r="H1461" s="5" t="b">
        <v>1</v>
      </c>
      <c r="I1461" s="5"/>
      <c r="J1461" s="5" t="s">
        <v>4632</v>
      </c>
    </row>
    <row r="1462" spans="1:10" s="642" customFormat="1" hidden="1">
      <c r="A1462" s="5" t="s">
        <v>18</v>
      </c>
      <c r="B1462" s="446">
        <v>1409</v>
      </c>
      <c r="C1462" s="5">
        <v>118</v>
      </c>
      <c r="D1462" s="5" t="s">
        <v>966</v>
      </c>
      <c r="E1462" s="5" t="s">
        <v>2861</v>
      </c>
      <c r="F1462" s="184">
        <v>0</v>
      </c>
      <c r="G1462" s="5" t="b">
        <v>0</v>
      </c>
      <c r="H1462" s="5" t="b">
        <v>1</v>
      </c>
      <c r="I1462" s="5"/>
      <c r="J1462" s="5" t="s">
        <v>4633</v>
      </c>
    </row>
    <row r="1463" spans="1:10" s="642" customFormat="1" hidden="1">
      <c r="A1463" s="5" t="s">
        <v>18</v>
      </c>
      <c r="B1463" s="446">
        <v>1410</v>
      </c>
      <c r="C1463" s="5">
        <v>118</v>
      </c>
      <c r="D1463" s="5" t="s">
        <v>966</v>
      </c>
      <c r="E1463" s="5" t="s">
        <v>2859</v>
      </c>
      <c r="F1463" s="184" t="s">
        <v>3130</v>
      </c>
      <c r="G1463" s="5" t="b">
        <v>0</v>
      </c>
      <c r="H1463" s="5" t="b">
        <v>1</v>
      </c>
      <c r="I1463" s="5"/>
      <c r="J1463" s="5" t="s">
        <v>4634</v>
      </c>
    </row>
    <row r="1464" spans="1:10" s="642" customFormat="1" hidden="1">
      <c r="A1464" s="5" t="s">
        <v>18</v>
      </c>
      <c r="B1464" s="446">
        <v>1411</v>
      </c>
      <c r="C1464" s="5">
        <v>118</v>
      </c>
      <c r="D1464" s="5" t="s">
        <v>966</v>
      </c>
      <c r="E1464" s="5" t="s">
        <v>2836</v>
      </c>
      <c r="F1464" s="184" t="s">
        <v>4614</v>
      </c>
      <c r="G1464" s="5" t="b">
        <v>0</v>
      </c>
      <c r="H1464" s="5" t="b">
        <v>1</v>
      </c>
      <c r="I1464" s="5"/>
      <c r="J1464" s="5" t="s">
        <v>4635</v>
      </c>
    </row>
    <row r="1465" spans="1:10" s="642" customFormat="1" hidden="1">
      <c r="A1465" s="5" t="s">
        <v>18</v>
      </c>
      <c r="B1465" s="446">
        <v>2902</v>
      </c>
      <c r="C1465" s="5">
        <v>118</v>
      </c>
      <c r="D1465" s="5" t="s">
        <v>966</v>
      </c>
      <c r="E1465" s="5" t="s">
        <v>4062</v>
      </c>
      <c r="F1465" s="185" t="s">
        <v>2821</v>
      </c>
      <c r="G1465" s="5" t="b">
        <v>0</v>
      </c>
      <c r="H1465" s="5" t="b">
        <v>1</v>
      </c>
      <c r="I1465" s="5"/>
      <c r="J1465" s="5" t="s">
        <v>4636</v>
      </c>
    </row>
    <row r="1466" spans="1:10" s="642" customFormat="1" hidden="1">
      <c r="A1466" s="5" t="s">
        <v>18</v>
      </c>
      <c r="B1466" s="446">
        <v>1412</v>
      </c>
      <c r="C1466" s="5">
        <v>119</v>
      </c>
      <c r="D1466" s="5" t="s">
        <v>967</v>
      </c>
      <c r="E1466" s="5" t="s">
        <v>2820</v>
      </c>
      <c r="F1466" s="184" t="s">
        <v>2821</v>
      </c>
      <c r="G1466" s="5" t="b">
        <v>0</v>
      </c>
      <c r="H1466" s="5" t="b">
        <v>1</v>
      </c>
      <c r="I1466" s="5"/>
      <c r="J1466" s="5" t="s">
        <v>4637</v>
      </c>
    </row>
    <row r="1467" spans="1:10" s="642" customFormat="1" hidden="1">
      <c r="A1467" s="5" t="s">
        <v>18</v>
      </c>
      <c r="B1467" s="446">
        <v>1413</v>
      </c>
      <c r="C1467" s="5">
        <v>119</v>
      </c>
      <c r="D1467" s="5" t="s">
        <v>967</v>
      </c>
      <c r="E1467" s="5" t="s">
        <v>2831</v>
      </c>
      <c r="F1467" s="184" t="s">
        <v>2821</v>
      </c>
      <c r="G1467" s="5" t="b">
        <v>0</v>
      </c>
      <c r="H1467" s="5" t="b">
        <v>1</v>
      </c>
      <c r="I1467" s="5"/>
      <c r="J1467" s="5" t="s">
        <v>4638</v>
      </c>
    </row>
    <row r="1468" spans="1:10" s="642" customFormat="1" hidden="1">
      <c r="A1468" s="5" t="s">
        <v>18</v>
      </c>
      <c r="B1468" s="446">
        <v>1414</v>
      </c>
      <c r="C1468" s="5">
        <v>119</v>
      </c>
      <c r="D1468" s="5" t="s">
        <v>967</v>
      </c>
      <c r="E1468" s="5" t="s">
        <v>2823</v>
      </c>
      <c r="F1468" s="184" t="s">
        <v>967</v>
      </c>
      <c r="G1468" s="5" t="b">
        <v>0</v>
      </c>
      <c r="H1468" s="5" t="b">
        <v>1</v>
      </c>
      <c r="I1468" s="5"/>
      <c r="J1468" s="5" t="s">
        <v>4639</v>
      </c>
    </row>
    <row r="1469" spans="1:10" s="642" customFormat="1" hidden="1">
      <c r="A1469" s="5" t="s">
        <v>18</v>
      </c>
      <c r="B1469" s="446">
        <v>1415</v>
      </c>
      <c r="C1469" s="5">
        <v>119</v>
      </c>
      <c r="D1469" s="5" t="s">
        <v>967</v>
      </c>
      <c r="E1469" s="5" t="s">
        <v>2828</v>
      </c>
      <c r="F1469" s="184" t="s">
        <v>3130</v>
      </c>
      <c r="G1469" s="5" t="b">
        <v>0</v>
      </c>
      <c r="H1469" s="5" t="b">
        <v>1</v>
      </c>
      <c r="I1469" s="5"/>
      <c r="J1469" s="5" t="s">
        <v>4640</v>
      </c>
    </row>
    <row r="1470" spans="1:10" s="642" customFormat="1" hidden="1">
      <c r="A1470" s="5" t="s">
        <v>18</v>
      </c>
      <c r="B1470" s="446">
        <v>1416</v>
      </c>
      <c r="C1470" s="5">
        <v>119</v>
      </c>
      <c r="D1470" s="5" t="s">
        <v>967</v>
      </c>
      <c r="E1470" s="5" t="s">
        <v>2826</v>
      </c>
      <c r="F1470" s="184" t="s">
        <v>967</v>
      </c>
      <c r="G1470" s="5" t="b">
        <v>0</v>
      </c>
      <c r="H1470" s="5" t="b">
        <v>1</v>
      </c>
      <c r="I1470" s="5"/>
      <c r="J1470" s="5" t="s">
        <v>4641</v>
      </c>
    </row>
    <row r="1471" spans="1:10" s="642" customFormat="1" hidden="1">
      <c r="A1471" s="5" t="s">
        <v>18</v>
      </c>
      <c r="B1471" s="446">
        <v>1417</v>
      </c>
      <c r="C1471" s="5">
        <v>119</v>
      </c>
      <c r="D1471" s="5" t="s">
        <v>967</v>
      </c>
      <c r="E1471" s="5" t="s">
        <v>2856</v>
      </c>
      <c r="F1471" s="184" t="s">
        <v>2939</v>
      </c>
      <c r="G1471" s="5" t="b">
        <v>0</v>
      </c>
      <c r="H1471" s="5" t="b">
        <v>1</v>
      </c>
      <c r="I1471" s="5"/>
      <c r="J1471" s="5" t="s">
        <v>4642</v>
      </c>
    </row>
    <row r="1472" spans="1:10" s="642" customFormat="1" hidden="1">
      <c r="A1472" s="5" t="s">
        <v>18</v>
      </c>
      <c r="B1472" s="446">
        <v>1418</v>
      </c>
      <c r="C1472" s="5">
        <v>119</v>
      </c>
      <c r="D1472" s="5" t="s">
        <v>967</v>
      </c>
      <c r="E1472" s="5" t="s">
        <v>2853</v>
      </c>
      <c r="F1472" s="184" t="s">
        <v>2854</v>
      </c>
      <c r="G1472" s="5" t="b">
        <v>0</v>
      </c>
      <c r="H1472" s="5" t="b">
        <v>1</v>
      </c>
      <c r="I1472" s="5"/>
      <c r="J1472" s="5" t="s">
        <v>4643</v>
      </c>
    </row>
    <row r="1473" spans="1:10" s="642" customFormat="1" hidden="1">
      <c r="A1473" s="5" t="s">
        <v>18</v>
      </c>
      <c r="B1473" s="446">
        <v>1419</v>
      </c>
      <c r="C1473" s="5">
        <v>119</v>
      </c>
      <c r="D1473" s="5" t="s">
        <v>967</v>
      </c>
      <c r="E1473" s="5" t="s">
        <v>2839</v>
      </c>
      <c r="F1473" s="184">
        <v>0</v>
      </c>
      <c r="G1473" s="5" t="b">
        <v>0</v>
      </c>
      <c r="H1473" s="5" t="b">
        <v>1</v>
      </c>
      <c r="I1473" s="5"/>
      <c r="J1473" s="5" t="s">
        <v>4644</v>
      </c>
    </row>
    <row r="1474" spans="1:10" s="642" customFormat="1" hidden="1">
      <c r="A1474" s="5" t="s">
        <v>18</v>
      </c>
      <c r="B1474" s="446">
        <v>1420</v>
      </c>
      <c r="C1474" s="5">
        <v>119</v>
      </c>
      <c r="D1474" s="5" t="s">
        <v>967</v>
      </c>
      <c r="E1474" s="5" t="s">
        <v>2847</v>
      </c>
      <c r="F1474" s="184" t="s">
        <v>3433</v>
      </c>
      <c r="G1474" s="5" t="b">
        <v>0</v>
      </c>
      <c r="H1474" s="5" t="b">
        <v>1</v>
      </c>
      <c r="I1474" s="5"/>
      <c r="J1474" s="5" t="s">
        <v>4645</v>
      </c>
    </row>
    <row r="1475" spans="1:10" s="642" customFormat="1" hidden="1">
      <c r="A1475" s="5" t="s">
        <v>18</v>
      </c>
      <c r="B1475" s="446">
        <v>1421</v>
      </c>
      <c r="C1475" s="5">
        <v>119</v>
      </c>
      <c r="D1475" s="5" t="s">
        <v>967</v>
      </c>
      <c r="E1475" s="5" t="s">
        <v>2865</v>
      </c>
      <c r="F1475" s="184" t="s">
        <v>2866</v>
      </c>
      <c r="G1475" s="5" t="b">
        <v>0</v>
      </c>
      <c r="H1475" s="5" t="b">
        <v>1</v>
      </c>
      <c r="I1475" s="5"/>
      <c r="J1475" s="5" t="s">
        <v>4646</v>
      </c>
    </row>
    <row r="1476" spans="1:10" s="642" customFormat="1" hidden="1">
      <c r="A1476" s="5" t="s">
        <v>18</v>
      </c>
      <c r="B1476" s="446">
        <v>1422</v>
      </c>
      <c r="C1476" s="5">
        <v>119</v>
      </c>
      <c r="D1476" s="5" t="s">
        <v>967</v>
      </c>
      <c r="E1476" s="5" t="s">
        <v>2850</v>
      </c>
      <c r="F1476" s="184" t="s">
        <v>3435</v>
      </c>
      <c r="G1476" s="5" t="b">
        <v>0</v>
      </c>
      <c r="H1476" s="5" t="b">
        <v>1</v>
      </c>
      <c r="I1476" s="5"/>
      <c r="J1476" s="5" t="s">
        <v>4647</v>
      </c>
    </row>
    <row r="1477" spans="1:10" s="642" customFormat="1" hidden="1">
      <c r="A1477" s="5" t="s">
        <v>18</v>
      </c>
      <c r="B1477" s="446">
        <v>1423</v>
      </c>
      <c r="C1477" s="5">
        <v>119</v>
      </c>
      <c r="D1477" s="5" t="s">
        <v>967</v>
      </c>
      <c r="E1477" s="5" t="s">
        <v>2833</v>
      </c>
      <c r="F1477" s="184" t="s">
        <v>2834</v>
      </c>
      <c r="G1477" s="5" t="b">
        <v>0</v>
      </c>
      <c r="H1477" s="5" t="b">
        <v>1</v>
      </c>
      <c r="I1477" s="5"/>
      <c r="J1477" s="5" t="s">
        <v>4648</v>
      </c>
    </row>
    <row r="1478" spans="1:10" s="642" customFormat="1" hidden="1">
      <c r="A1478" s="5" t="s">
        <v>18</v>
      </c>
      <c r="B1478" s="446">
        <v>1424</v>
      </c>
      <c r="C1478" s="5">
        <v>119</v>
      </c>
      <c r="D1478" s="5" t="s">
        <v>967</v>
      </c>
      <c r="E1478" s="5" t="s">
        <v>2863</v>
      </c>
      <c r="F1478" s="185" t="s">
        <v>2821</v>
      </c>
      <c r="G1478" s="5" t="b">
        <v>0</v>
      </c>
      <c r="H1478" s="5" t="b">
        <v>1</v>
      </c>
      <c r="I1478" s="5"/>
      <c r="J1478" s="5" t="s">
        <v>4649</v>
      </c>
    </row>
    <row r="1479" spans="1:10" s="642" customFormat="1" hidden="1">
      <c r="A1479" s="5" t="s">
        <v>18</v>
      </c>
      <c r="B1479" s="446">
        <v>1425</v>
      </c>
      <c r="C1479" s="5">
        <v>119</v>
      </c>
      <c r="D1479" s="5" t="s">
        <v>967</v>
      </c>
      <c r="E1479" s="5" t="s">
        <v>2844</v>
      </c>
      <c r="F1479" s="184" t="s">
        <v>4650</v>
      </c>
      <c r="G1479" s="5" t="b">
        <v>0</v>
      </c>
      <c r="H1479" s="5" t="b">
        <v>1</v>
      </c>
      <c r="I1479" s="5"/>
      <c r="J1479" s="5" t="s">
        <v>4651</v>
      </c>
    </row>
    <row r="1480" spans="1:10" s="642" customFormat="1" hidden="1">
      <c r="A1480" s="5" t="s">
        <v>18</v>
      </c>
      <c r="B1480" s="446">
        <v>1426</v>
      </c>
      <c r="C1480" s="5">
        <v>119</v>
      </c>
      <c r="D1480" s="5" t="s">
        <v>967</v>
      </c>
      <c r="E1480" s="5" t="s">
        <v>2841</v>
      </c>
      <c r="F1480" s="184" t="s">
        <v>4610</v>
      </c>
      <c r="G1480" s="5" t="b">
        <v>0</v>
      </c>
      <c r="H1480" s="5" t="b">
        <v>1</v>
      </c>
      <c r="I1480" s="5"/>
      <c r="J1480" s="5" t="s">
        <v>4652</v>
      </c>
    </row>
    <row r="1481" spans="1:10" s="642" customFormat="1" hidden="1">
      <c r="A1481" s="5" t="s">
        <v>18</v>
      </c>
      <c r="B1481" s="446">
        <v>1427</v>
      </c>
      <c r="C1481" s="5">
        <v>119</v>
      </c>
      <c r="D1481" s="5" t="s">
        <v>967</v>
      </c>
      <c r="E1481" s="5" t="s">
        <v>2861</v>
      </c>
      <c r="F1481" s="184">
        <v>0</v>
      </c>
      <c r="G1481" s="5" t="b">
        <v>0</v>
      </c>
      <c r="H1481" s="5" t="b">
        <v>1</v>
      </c>
      <c r="I1481" s="5"/>
      <c r="J1481" s="5" t="s">
        <v>4653</v>
      </c>
    </row>
    <row r="1482" spans="1:10" s="642" customFormat="1" hidden="1">
      <c r="A1482" s="5" t="s">
        <v>18</v>
      </c>
      <c r="B1482" s="446">
        <v>1428</v>
      </c>
      <c r="C1482" s="5">
        <v>119</v>
      </c>
      <c r="D1482" s="5" t="s">
        <v>967</v>
      </c>
      <c r="E1482" s="5" t="s">
        <v>2859</v>
      </c>
      <c r="F1482" s="184" t="s">
        <v>3130</v>
      </c>
      <c r="G1482" s="5" t="b">
        <v>0</v>
      </c>
      <c r="H1482" s="5" t="b">
        <v>1</v>
      </c>
      <c r="I1482" s="5"/>
      <c r="J1482" s="5" t="s">
        <v>4654</v>
      </c>
    </row>
    <row r="1483" spans="1:10" s="642" customFormat="1" hidden="1">
      <c r="A1483" s="5" t="s">
        <v>18</v>
      </c>
      <c r="B1483" s="446">
        <v>1429</v>
      </c>
      <c r="C1483" s="5">
        <v>119</v>
      </c>
      <c r="D1483" s="5" t="s">
        <v>967</v>
      </c>
      <c r="E1483" s="5" t="s">
        <v>2836</v>
      </c>
      <c r="F1483" s="184" t="s">
        <v>4614</v>
      </c>
      <c r="G1483" s="5" t="b">
        <v>0</v>
      </c>
      <c r="H1483" s="5" t="b">
        <v>1</v>
      </c>
      <c r="I1483" s="5"/>
      <c r="J1483" s="5" t="s">
        <v>4655</v>
      </c>
    </row>
    <row r="1484" spans="1:10" s="642" customFormat="1" hidden="1">
      <c r="A1484" s="5" t="s">
        <v>18</v>
      </c>
      <c r="B1484" s="446">
        <v>2903</v>
      </c>
      <c r="C1484" s="5">
        <v>119</v>
      </c>
      <c r="D1484" s="5" t="s">
        <v>967</v>
      </c>
      <c r="E1484" s="5" t="s">
        <v>4062</v>
      </c>
      <c r="F1484" s="185" t="s">
        <v>2821</v>
      </c>
      <c r="G1484" s="5" t="b">
        <v>0</v>
      </c>
      <c r="H1484" s="5" t="b">
        <v>1</v>
      </c>
      <c r="I1484" s="5"/>
      <c r="J1484" s="5" t="s">
        <v>4656</v>
      </c>
    </row>
    <row r="1485" spans="1:10" hidden="1">
      <c r="A1485" s="5" t="s">
        <v>18</v>
      </c>
      <c r="B1485" s="446">
        <v>1430</v>
      </c>
      <c r="C1485" s="5">
        <v>120</v>
      </c>
      <c r="D1485" s="5" t="s">
        <v>968</v>
      </c>
      <c r="E1485" s="5" t="s">
        <v>2820</v>
      </c>
      <c r="F1485" s="184" t="s">
        <v>2821</v>
      </c>
      <c r="G1485" s="5" t="b">
        <v>0</v>
      </c>
      <c r="H1485" s="5" t="b">
        <v>1</v>
      </c>
      <c r="I1485" s="5"/>
      <c r="J1485" s="5" t="s">
        <v>4657</v>
      </c>
    </row>
    <row r="1486" spans="1:10" hidden="1">
      <c r="A1486" s="5" t="s">
        <v>18</v>
      </c>
      <c r="B1486" s="446">
        <v>1431</v>
      </c>
      <c r="C1486" s="5">
        <v>120</v>
      </c>
      <c r="D1486" s="5" t="s">
        <v>968</v>
      </c>
      <c r="E1486" s="5" t="s">
        <v>2831</v>
      </c>
      <c r="F1486" s="184" t="s">
        <v>2821</v>
      </c>
      <c r="G1486" s="5" t="b">
        <v>0</v>
      </c>
      <c r="H1486" s="5" t="b">
        <v>1</v>
      </c>
      <c r="I1486" s="5"/>
      <c r="J1486" s="5" t="s">
        <v>4658</v>
      </c>
    </row>
    <row r="1487" spans="1:10" hidden="1">
      <c r="A1487" s="5" t="s">
        <v>18</v>
      </c>
      <c r="B1487" s="446">
        <v>1432</v>
      </c>
      <c r="C1487" s="5">
        <v>120</v>
      </c>
      <c r="D1487" s="5" t="s">
        <v>968</v>
      </c>
      <c r="E1487" s="5" t="s">
        <v>2823</v>
      </c>
      <c r="F1487" s="184" t="s">
        <v>968</v>
      </c>
      <c r="G1487" s="5" t="b">
        <v>0</v>
      </c>
      <c r="H1487" s="5" t="b">
        <v>1</v>
      </c>
      <c r="I1487" s="5"/>
      <c r="J1487" s="5" t="s">
        <v>4659</v>
      </c>
    </row>
    <row r="1488" spans="1:10" hidden="1">
      <c r="A1488" s="5" t="s">
        <v>18</v>
      </c>
      <c r="B1488" s="446">
        <v>1433</v>
      </c>
      <c r="C1488" s="5">
        <v>120</v>
      </c>
      <c r="D1488" s="5" t="s">
        <v>968</v>
      </c>
      <c r="E1488" s="5" t="s">
        <v>2828</v>
      </c>
      <c r="F1488" s="184" t="s">
        <v>3130</v>
      </c>
      <c r="G1488" s="5" t="b">
        <v>0</v>
      </c>
      <c r="H1488" s="5" t="b">
        <v>1</v>
      </c>
      <c r="I1488" s="5"/>
      <c r="J1488" s="5" t="s">
        <v>4660</v>
      </c>
    </row>
    <row r="1489" spans="1:10" hidden="1">
      <c r="A1489" s="5" t="s">
        <v>18</v>
      </c>
      <c r="B1489" s="446">
        <v>1434</v>
      </c>
      <c r="C1489" s="5">
        <v>120</v>
      </c>
      <c r="D1489" s="5" t="s">
        <v>968</v>
      </c>
      <c r="E1489" s="5" t="s">
        <v>2826</v>
      </c>
      <c r="F1489" s="184" t="s">
        <v>968</v>
      </c>
      <c r="G1489" s="5" t="b">
        <v>0</v>
      </c>
      <c r="H1489" s="5" t="b">
        <v>1</v>
      </c>
      <c r="I1489" s="5"/>
      <c r="J1489" s="5" t="s">
        <v>4661</v>
      </c>
    </row>
    <row r="1490" spans="1:10" hidden="1">
      <c r="A1490" s="5" t="s">
        <v>18</v>
      </c>
      <c r="B1490" s="446">
        <v>1435</v>
      </c>
      <c r="C1490" s="5">
        <v>120</v>
      </c>
      <c r="D1490" s="5" t="s">
        <v>968</v>
      </c>
      <c r="E1490" s="5" t="s">
        <v>2856</v>
      </c>
      <c r="F1490" s="184" t="s">
        <v>2939</v>
      </c>
      <c r="G1490" s="5" t="b">
        <v>0</v>
      </c>
      <c r="H1490" s="5" t="b">
        <v>1</v>
      </c>
      <c r="I1490" s="5"/>
      <c r="J1490" s="5" t="s">
        <v>4662</v>
      </c>
    </row>
    <row r="1491" spans="1:10" hidden="1">
      <c r="A1491" s="5" t="s">
        <v>18</v>
      </c>
      <c r="B1491" s="446">
        <v>1436</v>
      </c>
      <c r="C1491" s="5">
        <v>120</v>
      </c>
      <c r="D1491" s="5" t="s">
        <v>968</v>
      </c>
      <c r="E1491" s="5" t="s">
        <v>2853</v>
      </c>
      <c r="F1491" s="184" t="s">
        <v>2854</v>
      </c>
      <c r="G1491" s="5" t="b">
        <v>0</v>
      </c>
      <c r="H1491" s="5" t="b">
        <v>1</v>
      </c>
      <c r="I1491" s="5"/>
      <c r="J1491" s="5" t="s">
        <v>4663</v>
      </c>
    </row>
    <row r="1492" spans="1:10" hidden="1">
      <c r="A1492" s="5" t="s">
        <v>18</v>
      </c>
      <c r="B1492" s="446">
        <v>1437</v>
      </c>
      <c r="C1492" s="5">
        <v>120</v>
      </c>
      <c r="D1492" s="5" t="s">
        <v>968</v>
      </c>
      <c r="E1492" s="5" t="s">
        <v>2839</v>
      </c>
      <c r="F1492" s="184">
        <v>0</v>
      </c>
      <c r="G1492" s="5" t="b">
        <v>0</v>
      </c>
      <c r="H1492" s="5" t="b">
        <v>1</v>
      </c>
      <c r="I1492" s="5"/>
      <c r="J1492" s="5" t="s">
        <v>4664</v>
      </c>
    </row>
    <row r="1493" spans="1:10" hidden="1">
      <c r="A1493" s="5" t="s">
        <v>18</v>
      </c>
      <c r="B1493" s="446">
        <v>1438</v>
      </c>
      <c r="C1493" s="5">
        <v>120</v>
      </c>
      <c r="D1493" s="5" t="s">
        <v>968</v>
      </c>
      <c r="E1493" s="5" t="s">
        <v>2847</v>
      </c>
      <c r="F1493" s="184" t="s">
        <v>3433</v>
      </c>
      <c r="G1493" s="5" t="b">
        <v>0</v>
      </c>
      <c r="H1493" s="5" t="b">
        <v>1</v>
      </c>
      <c r="I1493" s="5"/>
      <c r="J1493" s="5" t="s">
        <v>4665</v>
      </c>
    </row>
    <row r="1494" spans="1:10" hidden="1">
      <c r="A1494" s="5" t="s">
        <v>18</v>
      </c>
      <c r="B1494" s="446">
        <v>1439</v>
      </c>
      <c r="C1494" s="5">
        <v>120</v>
      </c>
      <c r="D1494" s="5" t="s">
        <v>968</v>
      </c>
      <c r="E1494" s="5" t="s">
        <v>2865</v>
      </c>
      <c r="F1494" s="184" t="s">
        <v>2866</v>
      </c>
      <c r="G1494" s="5" t="b">
        <v>0</v>
      </c>
      <c r="H1494" s="5" t="b">
        <v>1</v>
      </c>
      <c r="I1494" s="5"/>
      <c r="J1494" s="5" t="s">
        <v>4666</v>
      </c>
    </row>
    <row r="1495" spans="1:10" hidden="1">
      <c r="A1495" s="5" t="s">
        <v>18</v>
      </c>
      <c r="B1495" s="446">
        <v>1440</v>
      </c>
      <c r="C1495" s="5">
        <v>120</v>
      </c>
      <c r="D1495" s="5" t="s">
        <v>968</v>
      </c>
      <c r="E1495" s="5" t="s">
        <v>2850</v>
      </c>
      <c r="F1495" s="184" t="s">
        <v>3435</v>
      </c>
      <c r="G1495" s="5" t="b">
        <v>0</v>
      </c>
      <c r="H1495" s="5" t="b">
        <v>1</v>
      </c>
      <c r="I1495" s="5"/>
      <c r="J1495" s="5" t="s">
        <v>4667</v>
      </c>
    </row>
    <row r="1496" spans="1:10" hidden="1">
      <c r="A1496" s="5" t="s">
        <v>18</v>
      </c>
      <c r="B1496" s="446">
        <v>1441</v>
      </c>
      <c r="C1496" s="5">
        <v>120</v>
      </c>
      <c r="D1496" s="5" t="s">
        <v>968</v>
      </c>
      <c r="E1496" s="5" t="s">
        <v>2833</v>
      </c>
      <c r="F1496" s="184" t="s">
        <v>2834</v>
      </c>
      <c r="G1496" s="5" t="b">
        <v>0</v>
      </c>
      <c r="H1496" s="5" t="b">
        <v>1</v>
      </c>
      <c r="I1496" s="5"/>
      <c r="J1496" s="5" t="s">
        <v>4668</v>
      </c>
    </row>
    <row r="1497" spans="1:10" hidden="1">
      <c r="A1497" s="5" t="s">
        <v>18</v>
      </c>
      <c r="B1497" s="446">
        <v>1442</v>
      </c>
      <c r="C1497" s="5">
        <v>120</v>
      </c>
      <c r="D1497" s="5" t="s">
        <v>968</v>
      </c>
      <c r="E1497" s="5" t="s">
        <v>2863</v>
      </c>
      <c r="F1497" s="185" t="s">
        <v>2821</v>
      </c>
      <c r="G1497" s="5" t="b">
        <v>0</v>
      </c>
      <c r="H1497" s="5" t="b">
        <v>1</v>
      </c>
      <c r="I1497" s="5"/>
      <c r="J1497" s="5" t="s">
        <v>4669</v>
      </c>
    </row>
    <row r="1498" spans="1:10" hidden="1">
      <c r="A1498" s="5" t="s">
        <v>18</v>
      </c>
      <c r="B1498" s="446">
        <v>1443</v>
      </c>
      <c r="C1498" s="5">
        <v>120</v>
      </c>
      <c r="D1498" s="5" t="s">
        <v>968</v>
      </c>
      <c r="E1498" s="5" t="s">
        <v>2844</v>
      </c>
      <c r="F1498" s="184" t="s">
        <v>4670</v>
      </c>
      <c r="G1498" s="5" t="b">
        <v>0</v>
      </c>
      <c r="H1498" s="5" t="b">
        <v>1</v>
      </c>
      <c r="I1498" s="5"/>
      <c r="J1498" s="5" t="s">
        <v>4671</v>
      </c>
    </row>
    <row r="1499" spans="1:10" hidden="1">
      <c r="A1499" s="5" t="s">
        <v>18</v>
      </c>
      <c r="B1499" s="446">
        <v>1444</v>
      </c>
      <c r="C1499" s="5">
        <v>120</v>
      </c>
      <c r="D1499" s="5" t="s">
        <v>968</v>
      </c>
      <c r="E1499" s="5" t="s">
        <v>2841</v>
      </c>
      <c r="F1499" s="184" t="s">
        <v>4610</v>
      </c>
      <c r="G1499" s="5" t="b">
        <v>0</v>
      </c>
      <c r="H1499" s="5" t="b">
        <v>1</v>
      </c>
      <c r="I1499" s="5"/>
      <c r="J1499" s="5" t="s">
        <v>4672</v>
      </c>
    </row>
    <row r="1500" spans="1:10" hidden="1">
      <c r="A1500" s="5" t="s">
        <v>18</v>
      </c>
      <c r="B1500" s="446">
        <v>1445</v>
      </c>
      <c r="C1500" s="5">
        <v>120</v>
      </c>
      <c r="D1500" s="5" t="s">
        <v>968</v>
      </c>
      <c r="E1500" s="5" t="s">
        <v>2861</v>
      </c>
      <c r="F1500" s="184">
        <v>0</v>
      </c>
      <c r="G1500" s="5" t="b">
        <v>0</v>
      </c>
      <c r="H1500" s="5" t="b">
        <v>1</v>
      </c>
      <c r="I1500" s="5"/>
      <c r="J1500" s="5" t="s">
        <v>4673</v>
      </c>
    </row>
    <row r="1501" spans="1:10" hidden="1">
      <c r="A1501" s="5" t="s">
        <v>18</v>
      </c>
      <c r="B1501" s="446">
        <v>1446</v>
      </c>
      <c r="C1501" s="5">
        <v>120</v>
      </c>
      <c r="D1501" s="5" t="s">
        <v>968</v>
      </c>
      <c r="E1501" s="5" t="s">
        <v>2859</v>
      </c>
      <c r="F1501" s="184" t="s">
        <v>3130</v>
      </c>
      <c r="G1501" s="5" t="b">
        <v>0</v>
      </c>
      <c r="H1501" s="5" t="b">
        <v>1</v>
      </c>
      <c r="I1501" s="107" t="s">
        <v>1869</v>
      </c>
      <c r="J1501" s="107" t="s">
        <v>4674</v>
      </c>
    </row>
    <row r="1502" spans="1:10" hidden="1">
      <c r="A1502" s="5" t="s">
        <v>18</v>
      </c>
      <c r="B1502" s="446">
        <v>1447</v>
      </c>
      <c r="C1502" s="5">
        <v>120</v>
      </c>
      <c r="D1502" s="5" t="s">
        <v>968</v>
      </c>
      <c r="E1502" s="5" t="s">
        <v>2836</v>
      </c>
      <c r="F1502" s="184" t="s">
        <v>4614</v>
      </c>
      <c r="G1502" s="5" t="b">
        <v>0</v>
      </c>
      <c r="H1502" s="5" t="b">
        <v>1</v>
      </c>
      <c r="I1502" s="5"/>
      <c r="J1502" s="5" t="s">
        <v>4675</v>
      </c>
    </row>
    <row r="1503" spans="1:10" hidden="1">
      <c r="A1503" s="5" t="s">
        <v>18</v>
      </c>
      <c r="B1503" s="446">
        <v>2904</v>
      </c>
      <c r="C1503" s="5">
        <v>120</v>
      </c>
      <c r="D1503" s="5" t="s">
        <v>968</v>
      </c>
      <c r="E1503" s="5" t="s">
        <v>4062</v>
      </c>
      <c r="F1503" s="185" t="s">
        <v>2821</v>
      </c>
      <c r="G1503" s="5" t="b">
        <v>0</v>
      </c>
      <c r="H1503" s="5" t="b">
        <v>1</v>
      </c>
      <c r="I1503" s="5"/>
      <c r="J1503" s="5" t="s">
        <v>4676</v>
      </c>
    </row>
    <row r="1504" spans="1:10" hidden="1">
      <c r="A1504" s="5" t="s">
        <v>18</v>
      </c>
      <c r="B1504" s="446">
        <v>1448</v>
      </c>
      <c r="C1504" s="5">
        <v>121</v>
      </c>
      <c r="D1504" s="5" t="s">
        <v>969</v>
      </c>
      <c r="E1504" s="5" t="s">
        <v>2820</v>
      </c>
      <c r="F1504" s="184" t="s">
        <v>2821</v>
      </c>
      <c r="G1504" s="5" t="b">
        <v>0</v>
      </c>
      <c r="H1504" s="5" t="b">
        <v>1</v>
      </c>
      <c r="I1504" s="5"/>
      <c r="J1504" s="5" t="s">
        <v>4677</v>
      </c>
    </row>
    <row r="1505" spans="1:10" hidden="1">
      <c r="A1505" s="5" t="s">
        <v>18</v>
      </c>
      <c r="B1505" s="446">
        <v>1449</v>
      </c>
      <c r="C1505" s="5">
        <v>121</v>
      </c>
      <c r="D1505" s="5" t="s">
        <v>969</v>
      </c>
      <c r="E1505" s="5" t="s">
        <v>2831</v>
      </c>
      <c r="F1505" s="184" t="s">
        <v>2821</v>
      </c>
      <c r="G1505" s="5" t="b">
        <v>0</v>
      </c>
      <c r="H1505" s="5" t="b">
        <v>1</v>
      </c>
      <c r="I1505" s="5"/>
      <c r="J1505" s="5" t="s">
        <v>4678</v>
      </c>
    </row>
    <row r="1506" spans="1:10" hidden="1">
      <c r="A1506" s="5" t="s">
        <v>18</v>
      </c>
      <c r="B1506" s="446">
        <v>1450</v>
      </c>
      <c r="C1506" s="5">
        <v>121</v>
      </c>
      <c r="D1506" s="5" t="s">
        <v>969</v>
      </c>
      <c r="E1506" s="5" t="s">
        <v>2823</v>
      </c>
      <c r="F1506" s="184" t="s">
        <v>969</v>
      </c>
      <c r="G1506" s="5" t="b">
        <v>0</v>
      </c>
      <c r="H1506" s="5" t="b">
        <v>1</v>
      </c>
      <c r="I1506" s="5"/>
      <c r="J1506" s="5" t="s">
        <v>4679</v>
      </c>
    </row>
    <row r="1507" spans="1:10" hidden="1">
      <c r="A1507" s="5" t="s">
        <v>18</v>
      </c>
      <c r="B1507" s="446">
        <v>1451</v>
      </c>
      <c r="C1507" s="5">
        <v>121</v>
      </c>
      <c r="D1507" s="5" t="s">
        <v>969</v>
      </c>
      <c r="E1507" s="5" t="s">
        <v>2828</v>
      </c>
      <c r="F1507" s="184" t="s">
        <v>3130</v>
      </c>
      <c r="G1507" s="5" t="b">
        <v>0</v>
      </c>
      <c r="H1507" s="5" t="b">
        <v>1</v>
      </c>
      <c r="I1507" s="5"/>
      <c r="J1507" s="5" t="s">
        <v>4680</v>
      </c>
    </row>
    <row r="1508" spans="1:10" hidden="1">
      <c r="A1508" s="5" t="s">
        <v>18</v>
      </c>
      <c r="B1508" s="446">
        <v>1452</v>
      </c>
      <c r="C1508" s="5">
        <v>121</v>
      </c>
      <c r="D1508" s="5" t="s">
        <v>969</v>
      </c>
      <c r="E1508" s="5" t="s">
        <v>2826</v>
      </c>
      <c r="F1508" s="184" t="s">
        <v>969</v>
      </c>
      <c r="G1508" s="5" t="b">
        <v>0</v>
      </c>
      <c r="H1508" s="5" t="b">
        <v>1</v>
      </c>
      <c r="I1508" s="5"/>
      <c r="J1508" s="5" t="s">
        <v>4681</v>
      </c>
    </row>
    <row r="1509" spans="1:10" hidden="1">
      <c r="A1509" s="5" t="s">
        <v>18</v>
      </c>
      <c r="B1509" s="446">
        <v>1453</v>
      </c>
      <c r="C1509" s="5">
        <v>121</v>
      </c>
      <c r="D1509" s="5" t="s">
        <v>969</v>
      </c>
      <c r="E1509" s="5" t="s">
        <v>2856</v>
      </c>
      <c r="F1509" s="184" t="s">
        <v>2939</v>
      </c>
      <c r="G1509" s="5" t="b">
        <v>0</v>
      </c>
      <c r="H1509" s="5" t="b">
        <v>1</v>
      </c>
      <c r="I1509" s="5"/>
      <c r="J1509" s="5" t="s">
        <v>4682</v>
      </c>
    </row>
    <row r="1510" spans="1:10" hidden="1">
      <c r="A1510" s="5" t="s">
        <v>18</v>
      </c>
      <c r="B1510" s="446">
        <v>1454</v>
      </c>
      <c r="C1510" s="5">
        <v>121</v>
      </c>
      <c r="D1510" s="5" t="s">
        <v>969</v>
      </c>
      <c r="E1510" s="5" t="s">
        <v>2853</v>
      </c>
      <c r="F1510" s="184" t="s">
        <v>2854</v>
      </c>
      <c r="G1510" s="5" t="b">
        <v>0</v>
      </c>
      <c r="H1510" s="5" t="b">
        <v>1</v>
      </c>
      <c r="I1510" s="5"/>
      <c r="J1510" s="5" t="s">
        <v>4683</v>
      </c>
    </row>
    <row r="1511" spans="1:10" hidden="1">
      <c r="A1511" s="5" t="s">
        <v>18</v>
      </c>
      <c r="B1511" s="446">
        <v>1455</v>
      </c>
      <c r="C1511" s="5">
        <v>121</v>
      </c>
      <c r="D1511" s="5" t="s">
        <v>969</v>
      </c>
      <c r="E1511" s="5" t="s">
        <v>2839</v>
      </c>
      <c r="F1511" s="184">
        <v>0</v>
      </c>
      <c r="G1511" s="5" t="b">
        <v>0</v>
      </c>
      <c r="H1511" s="5" t="b">
        <v>1</v>
      </c>
      <c r="I1511" s="5"/>
      <c r="J1511" s="5" t="s">
        <v>4684</v>
      </c>
    </row>
    <row r="1512" spans="1:10" hidden="1">
      <c r="A1512" s="5" t="s">
        <v>18</v>
      </c>
      <c r="B1512" s="446">
        <v>1456</v>
      </c>
      <c r="C1512" s="5">
        <v>121</v>
      </c>
      <c r="D1512" s="5" t="s">
        <v>969</v>
      </c>
      <c r="E1512" s="5" t="s">
        <v>2847</v>
      </c>
      <c r="F1512" s="184" t="s">
        <v>3433</v>
      </c>
      <c r="G1512" s="5" t="b">
        <v>0</v>
      </c>
      <c r="H1512" s="5" t="b">
        <v>1</v>
      </c>
      <c r="I1512" s="5"/>
      <c r="J1512" s="5" t="s">
        <v>4685</v>
      </c>
    </row>
    <row r="1513" spans="1:10" hidden="1">
      <c r="A1513" s="5" t="s">
        <v>18</v>
      </c>
      <c r="B1513" s="446">
        <v>1457</v>
      </c>
      <c r="C1513" s="5">
        <v>121</v>
      </c>
      <c r="D1513" s="5" t="s">
        <v>969</v>
      </c>
      <c r="E1513" s="5" t="s">
        <v>2865</v>
      </c>
      <c r="F1513" s="184" t="s">
        <v>2866</v>
      </c>
      <c r="G1513" s="5" t="b">
        <v>0</v>
      </c>
      <c r="H1513" s="5" t="b">
        <v>1</v>
      </c>
      <c r="I1513" s="5"/>
      <c r="J1513" s="5" t="s">
        <v>4686</v>
      </c>
    </row>
    <row r="1514" spans="1:10" hidden="1">
      <c r="A1514" s="5" t="s">
        <v>18</v>
      </c>
      <c r="B1514" s="446">
        <v>1458</v>
      </c>
      <c r="C1514" s="5">
        <v>121</v>
      </c>
      <c r="D1514" s="5" t="s">
        <v>969</v>
      </c>
      <c r="E1514" s="5" t="s">
        <v>2850</v>
      </c>
      <c r="F1514" s="184" t="s">
        <v>3435</v>
      </c>
      <c r="G1514" s="5" t="b">
        <v>0</v>
      </c>
      <c r="H1514" s="5" t="b">
        <v>1</v>
      </c>
      <c r="I1514" s="5"/>
      <c r="J1514" s="5" t="s">
        <v>4687</v>
      </c>
    </row>
    <row r="1515" spans="1:10" hidden="1">
      <c r="A1515" s="5" t="s">
        <v>18</v>
      </c>
      <c r="B1515" s="446">
        <v>1459</v>
      </c>
      <c r="C1515" s="5">
        <v>121</v>
      </c>
      <c r="D1515" s="5" t="s">
        <v>969</v>
      </c>
      <c r="E1515" s="5" t="s">
        <v>2833</v>
      </c>
      <c r="F1515" s="184" t="s">
        <v>2834</v>
      </c>
      <c r="G1515" s="5" t="b">
        <v>0</v>
      </c>
      <c r="H1515" s="5" t="b">
        <v>1</v>
      </c>
      <c r="I1515" s="5"/>
      <c r="J1515" s="5" t="s">
        <v>4688</v>
      </c>
    </row>
    <row r="1516" spans="1:10" hidden="1">
      <c r="A1516" s="5" t="s">
        <v>18</v>
      </c>
      <c r="B1516" s="446">
        <v>1460</v>
      </c>
      <c r="C1516" s="5">
        <v>121</v>
      </c>
      <c r="D1516" s="5" t="s">
        <v>969</v>
      </c>
      <c r="E1516" s="5" t="s">
        <v>2863</v>
      </c>
      <c r="F1516" s="185" t="s">
        <v>2821</v>
      </c>
      <c r="G1516" s="5" t="b">
        <v>0</v>
      </c>
      <c r="H1516" s="5" t="b">
        <v>1</v>
      </c>
      <c r="I1516" s="5"/>
      <c r="J1516" s="5" t="s">
        <v>4689</v>
      </c>
    </row>
    <row r="1517" spans="1:10" hidden="1">
      <c r="A1517" s="5" t="s">
        <v>18</v>
      </c>
      <c r="B1517" s="446">
        <v>1461</v>
      </c>
      <c r="C1517" s="5">
        <v>121</v>
      </c>
      <c r="D1517" s="5" t="s">
        <v>969</v>
      </c>
      <c r="E1517" s="5" t="s">
        <v>2844</v>
      </c>
      <c r="F1517" s="184" t="s">
        <v>4690</v>
      </c>
      <c r="G1517" s="5" t="b">
        <v>0</v>
      </c>
      <c r="H1517" s="5" t="b">
        <v>1</v>
      </c>
      <c r="I1517" s="5"/>
      <c r="J1517" s="5" t="s">
        <v>4691</v>
      </c>
    </row>
    <row r="1518" spans="1:10" hidden="1">
      <c r="A1518" s="5" t="s">
        <v>18</v>
      </c>
      <c r="B1518" s="446">
        <v>1462</v>
      </c>
      <c r="C1518" s="5">
        <v>121</v>
      </c>
      <c r="D1518" s="5" t="s">
        <v>969</v>
      </c>
      <c r="E1518" s="5" t="s">
        <v>2841</v>
      </c>
      <c r="F1518" s="184" t="s">
        <v>4610</v>
      </c>
      <c r="G1518" s="5" t="b">
        <v>0</v>
      </c>
      <c r="H1518" s="5" t="b">
        <v>1</v>
      </c>
      <c r="I1518" s="5"/>
      <c r="J1518" s="5" t="s">
        <v>4692</v>
      </c>
    </row>
    <row r="1519" spans="1:10" hidden="1">
      <c r="A1519" s="5" t="s">
        <v>18</v>
      </c>
      <c r="B1519" s="446">
        <v>1463</v>
      </c>
      <c r="C1519" s="5">
        <v>121</v>
      </c>
      <c r="D1519" s="5" t="s">
        <v>969</v>
      </c>
      <c r="E1519" s="5" t="s">
        <v>2861</v>
      </c>
      <c r="F1519" s="184">
        <v>0</v>
      </c>
      <c r="G1519" s="5" t="b">
        <v>0</v>
      </c>
      <c r="H1519" s="5" t="b">
        <v>1</v>
      </c>
      <c r="I1519" s="5"/>
      <c r="J1519" s="5" t="s">
        <v>4693</v>
      </c>
    </row>
    <row r="1520" spans="1:10" hidden="1">
      <c r="A1520" s="5" t="s">
        <v>18</v>
      </c>
      <c r="B1520" s="446">
        <v>1464</v>
      </c>
      <c r="C1520" s="5">
        <v>121</v>
      </c>
      <c r="D1520" s="5" t="s">
        <v>969</v>
      </c>
      <c r="E1520" s="5" t="s">
        <v>2859</v>
      </c>
      <c r="F1520" s="184" t="s">
        <v>3130</v>
      </c>
      <c r="G1520" s="5" t="b">
        <v>0</v>
      </c>
      <c r="H1520" s="5" t="b">
        <v>1</v>
      </c>
      <c r="I1520" s="5"/>
      <c r="J1520" s="5" t="s">
        <v>4694</v>
      </c>
    </row>
    <row r="1521" spans="1:10" hidden="1">
      <c r="A1521" s="166" t="s">
        <v>18</v>
      </c>
      <c r="B1521" s="875">
        <v>1465</v>
      </c>
      <c r="C1521" s="166">
        <v>121</v>
      </c>
      <c r="D1521" s="166" t="s">
        <v>969</v>
      </c>
      <c r="E1521" s="166" t="s">
        <v>2836</v>
      </c>
      <c r="F1521" s="832" t="s">
        <v>4614</v>
      </c>
      <c r="G1521" s="166" t="b">
        <v>0</v>
      </c>
      <c r="H1521" s="166" t="b">
        <v>1</v>
      </c>
      <c r="I1521" s="166" t="s">
        <v>1869</v>
      </c>
      <c r="J1521" s="166" t="s">
        <v>4695</v>
      </c>
    </row>
    <row r="1522" spans="1:10" hidden="1">
      <c r="A1522" s="5" t="s">
        <v>18</v>
      </c>
      <c r="B1522" s="446">
        <v>2905</v>
      </c>
      <c r="C1522" s="5">
        <v>121</v>
      </c>
      <c r="D1522" s="5" t="s">
        <v>969</v>
      </c>
      <c r="E1522" s="5" t="s">
        <v>4062</v>
      </c>
      <c r="F1522" s="185" t="s">
        <v>2821</v>
      </c>
      <c r="G1522" s="5" t="b">
        <v>0</v>
      </c>
      <c r="H1522" s="5" t="b">
        <v>1</v>
      </c>
      <c r="I1522" s="5"/>
      <c r="J1522" s="5" t="s">
        <v>4696</v>
      </c>
    </row>
    <row r="1523" spans="1:10" hidden="1">
      <c r="A1523" s="5" t="s">
        <v>18</v>
      </c>
      <c r="B1523" s="446">
        <v>1466</v>
      </c>
      <c r="C1523" s="5">
        <v>122</v>
      </c>
      <c r="D1523" s="5" t="s">
        <v>970</v>
      </c>
      <c r="E1523" s="5" t="s">
        <v>2820</v>
      </c>
      <c r="F1523" s="184" t="s">
        <v>2821</v>
      </c>
      <c r="G1523" s="5" t="b">
        <v>0</v>
      </c>
      <c r="H1523" s="5" t="b">
        <v>1</v>
      </c>
      <c r="I1523" s="5"/>
      <c r="J1523" s="5" t="s">
        <v>4697</v>
      </c>
    </row>
    <row r="1524" spans="1:10" hidden="1">
      <c r="A1524" s="5" t="s">
        <v>18</v>
      </c>
      <c r="B1524" s="446">
        <v>1467</v>
      </c>
      <c r="C1524" s="5">
        <v>122</v>
      </c>
      <c r="D1524" s="5" t="s">
        <v>970</v>
      </c>
      <c r="E1524" s="5" t="s">
        <v>2831</v>
      </c>
      <c r="F1524" s="184" t="s">
        <v>2821</v>
      </c>
      <c r="G1524" s="5" t="b">
        <v>0</v>
      </c>
      <c r="H1524" s="5" t="b">
        <v>1</v>
      </c>
      <c r="I1524" s="5"/>
      <c r="J1524" s="5" t="s">
        <v>4698</v>
      </c>
    </row>
    <row r="1525" spans="1:10" hidden="1">
      <c r="A1525" s="5" t="s">
        <v>18</v>
      </c>
      <c r="B1525" s="446">
        <v>1468</v>
      </c>
      <c r="C1525" s="5">
        <v>122</v>
      </c>
      <c r="D1525" s="5" t="s">
        <v>970</v>
      </c>
      <c r="E1525" s="5" t="s">
        <v>2823</v>
      </c>
      <c r="F1525" s="184" t="s">
        <v>970</v>
      </c>
      <c r="G1525" s="5" t="b">
        <v>0</v>
      </c>
      <c r="H1525" s="5" t="b">
        <v>1</v>
      </c>
      <c r="I1525" s="5"/>
      <c r="J1525" s="5" t="s">
        <v>4699</v>
      </c>
    </row>
    <row r="1526" spans="1:10" hidden="1">
      <c r="A1526" s="5" t="s">
        <v>18</v>
      </c>
      <c r="B1526" s="446">
        <v>1469</v>
      </c>
      <c r="C1526" s="5">
        <v>122</v>
      </c>
      <c r="D1526" s="5" t="s">
        <v>970</v>
      </c>
      <c r="E1526" s="5" t="s">
        <v>2828</v>
      </c>
      <c r="F1526" s="184" t="s">
        <v>3130</v>
      </c>
      <c r="G1526" s="5" t="b">
        <v>0</v>
      </c>
      <c r="H1526" s="5" t="b">
        <v>1</v>
      </c>
      <c r="I1526" s="5"/>
      <c r="J1526" s="5" t="s">
        <v>4700</v>
      </c>
    </row>
    <row r="1527" spans="1:10" hidden="1">
      <c r="A1527" s="5" t="s">
        <v>18</v>
      </c>
      <c r="B1527" s="446">
        <v>1470</v>
      </c>
      <c r="C1527" s="5">
        <v>122</v>
      </c>
      <c r="D1527" s="5" t="s">
        <v>970</v>
      </c>
      <c r="E1527" s="5" t="s">
        <v>2826</v>
      </c>
      <c r="F1527" s="184" t="s">
        <v>970</v>
      </c>
      <c r="G1527" s="5" t="b">
        <v>0</v>
      </c>
      <c r="H1527" s="5" t="b">
        <v>1</v>
      </c>
      <c r="I1527" s="5"/>
      <c r="J1527" s="5" t="s">
        <v>4701</v>
      </c>
    </row>
    <row r="1528" spans="1:10" hidden="1">
      <c r="A1528" s="5" t="s">
        <v>18</v>
      </c>
      <c r="B1528" s="446">
        <v>1471</v>
      </c>
      <c r="C1528" s="5">
        <v>122</v>
      </c>
      <c r="D1528" s="5" t="s">
        <v>970</v>
      </c>
      <c r="E1528" s="5" t="s">
        <v>2856</v>
      </c>
      <c r="F1528" s="184" t="s">
        <v>2939</v>
      </c>
      <c r="G1528" s="5" t="b">
        <v>0</v>
      </c>
      <c r="H1528" s="5" t="b">
        <v>1</v>
      </c>
      <c r="I1528" s="5"/>
      <c r="J1528" s="5" t="s">
        <v>4702</v>
      </c>
    </row>
    <row r="1529" spans="1:10" hidden="1">
      <c r="A1529" s="5" t="s">
        <v>18</v>
      </c>
      <c r="B1529" s="446">
        <v>1472</v>
      </c>
      <c r="C1529" s="5">
        <v>122</v>
      </c>
      <c r="D1529" s="5" t="s">
        <v>970</v>
      </c>
      <c r="E1529" s="5" t="s">
        <v>2853</v>
      </c>
      <c r="F1529" s="184" t="s">
        <v>2854</v>
      </c>
      <c r="G1529" s="5" t="b">
        <v>0</v>
      </c>
      <c r="H1529" s="5" t="b">
        <v>1</v>
      </c>
      <c r="I1529" s="5"/>
      <c r="J1529" s="5" t="s">
        <v>4703</v>
      </c>
    </row>
    <row r="1530" spans="1:10" hidden="1">
      <c r="A1530" s="5" t="s">
        <v>18</v>
      </c>
      <c r="B1530" s="446">
        <v>1473</v>
      </c>
      <c r="C1530" s="5">
        <v>122</v>
      </c>
      <c r="D1530" s="5" t="s">
        <v>970</v>
      </c>
      <c r="E1530" s="5" t="s">
        <v>2839</v>
      </c>
      <c r="F1530" s="184">
        <v>0</v>
      </c>
      <c r="G1530" s="5" t="b">
        <v>0</v>
      </c>
      <c r="H1530" s="5" t="b">
        <v>1</v>
      </c>
      <c r="I1530" s="5"/>
      <c r="J1530" s="5" t="s">
        <v>4704</v>
      </c>
    </row>
    <row r="1531" spans="1:10" hidden="1">
      <c r="A1531" s="5" t="s">
        <v>18</v>
      </c>
      <c r="B1531" s="446">
        <v>1474</v>
      </c>
      <c r="C1531" s="5">
        <v>122</v>
      </c>
      <c r="D1531" s="5" t="s">
        <v>970</v>
      </c>
      <c r="E1531" s="5" t="s">
        <v>2847</v>
      </c>
      <c r="F1531" s="184" t="s">
        <v>3433</v>
      </c>
      <c r="G1531" s="5" t="b">
        <v>0</v>
      </c>
      <c r="H1531" s="5" t="b">
        <v>1</v>
      </c>
      <c r="I1531" s="5"/>
      <c r="J1531" s="5" t="s">
        <v>4705</v>
      </c>
    </row>
    <row r="1532" spans="1:10" hidden="1">
      <c r="A1532" s="5" t="s">
        <v>18</v>
      </c>
      <c r="B1532" s="446">
        <v>1475</v>
      </c>
      <c r="C1532" s="5">
        <v>122</v>
      </c>
      <c r="D1532" s="5" t="s">
        <v>970</v>
      </c>
      <c r="E1532" s="5" t="s">
        <v>2865</v>
      </c>
      <c r="F1532" s="184" t="s">
        <v>2866</v>
      </c>
      <c r="G1532" s="5" t="b">
        <v>0</v>
      </c>
      <c r="H1532" s="5" t="b">
        <v>1</v>
      </c>
      <c r="I1532" s="5"/>
      <c r="J1532" s="5" t="s">
        <v>4706</v>
      </c>
    </row>
    <row r="1533" spans="1:10" hidden="1">
      <c r="A1533" s="5" t="s">
        <v>18</v>
      </c>
      <c r="B1533" s="446">
        <v>1476</v>
      </c>
      <c r="C1533" s="5">
        <v>122</v>
      </c>
      <c r="D1533" s="5" t="s">
        <v>970</v>
      </c>
      <c r="E1533" s="5" t="s">
        <v>2850</v>
      </c>
      <c r="F1533" s="184" t="s">
        <v>3435</v>
      </c>
      <c r="G1533" s="5" t="b">
        <v>0</v>
      </c>
      <c r="H1533" s="5" t="b">
        <v>1</v>
      </c>
      <c r="I1533" s="5"/>
      <c r="J1533" s="5" t="s">
        <v>4707</v>
      </c>
    </row>
    <row r="1534" spans="1:10" hidden="1">
      <c r="A1534" s="5" t="s">
        <v>18</v>
      </c>
      <c r="B1534" s="446">
        <v>1477</v>
      </c>
      <c r="C1534" s="5">
        <v>122</v>
      </c>
      <c r="D1534" s="5" t="s">
        <v>970</v>
      </c>
      <c r="E1534" s="5" t="s">
        <v>2833</v>
      </c>
      <c r="F1534" s="184" t="s">
        <v>2834</v>
      </c>
      <c r="G1534" s="5" t="b">
        <v>0</v>
      </c>
      <c r="H1534" s="5" t="b">
        <v>1</v>
      </c>
      <c r="I1534" s="5"/>
      <c r="J1534" s="5" t="s">
        <v>4708</v>
      </c>
    </row>
    <row r="1535" spans="1:10" hidden="1">
      <c r="A1535" s="5" t="s">
        <v>18</v>
      </c>
      <c r="B1535" s="446">
        <v>1478</v>
      </c>
      <c r="C1535" s="5">
        <v>122</v>
      </c>
      <c r="D1535" s="5" t="s">
        <v>970</v>
      </c>
      <c r="E1535" s="5" t="s">
        <v>2863</v>
      </c>
      <c r="F1535" s="185" t="s">
        <v>2821</v>
      </c>
      <c r="G1535" s="5" t="b">
        <v>0</v>
      </c>
      <c r="H1535" s="5" t="b">
        <v>1</v>
      </c>
      <c r="I1535" s="5"/>
      <c r="J1535" s="5" t="s">
        <v>4709</v>
      </c>
    </row>
    <row r="1536" spans="1:10" hidden="1">
      <c r="A1536" s="5" t="s">
        <v>18</v>
      </c>
      <c r="B1536" s="446">
        <v>1479</v>
      </c>
      <c r="C1536" s="5">
        <v>122</v>
      </c>
      <c r="D1536" s="5" t="s">
        <v>970</v>
      </c>
      <c r="E1536" s="5" t="s">
        <v>2844</v>
      </c>
      <c r="F1536" s="184" t="s">
        <v>4710</v>
      </c>
      <c r="G1536" s="5" t="b">
        <v>0</v>
      </c>
      <c r="H1536" s="5" t="b">
        <v>1</v>
      </c>
      <c r="I1536" s="5"/>
      <c r="J1536" s="5" t="s">
        <v>4711</v>
      </c>
    </row>
    <row r="1537" spans="1:10" hidden="1">
      <c r="A1537" s="5" t="s">
        <v>18</v>
      </c>
      <c r="B1537" s="446">
        <v>1480</v>
      </c>
      <c r="C1537" s="5">
        <v>122</v>
      </c>
      <c r="D1537" s="5" t="s">
        <v>970</v>
      </c>
      <c r="E1537" s="5" t="s">
        <v>2841</v>
      </c>
      <c r="F1537" s="184" t="s">
        <v>4610</v>
      </c>
      <c r="G1537" s="5" t="b">
        <v>0</v>
      </c>
      <c r="H1537" s="5" t="b">
        <v>1</v>
      </c>
      <c r="I1537" s="5"/>
      <c r="J1537" s="5" t="s">
        <v>4712</v>
      </c>
    </row>
    <row r="1538" spans="1:10" hidden="1">
      <c r="A1538" s="5" t="s">
        <v>18</v>
      </c>
      <c r="B1538" s="446">
        <v>1481</v>
      </c>
      <c r="C1538" s="5">
        <v>122</v>
      </c>
      <c r="D1538" s="5" t="s">
        <v>970</v>
      </c>
      <c r="E1538" s="5" t="s">
        <v>2861</v>
      </c>
      <c r="F1538" s="184">
        <v>0</v>
      </c>
      <c r="G1538" s="5" t="b">
        <v>0</v>
      </c>
      <c r="H1538" s="5" t="b">
        <v>1</v>
      </c>
      <c r="I1538" s="5"/>
      <c r="J1538" s="5" t="s">
        <v>4713</v>
      </c>
    </row>
    <row r="1539" spans="1:10" hidden="1">
      <c r="A1539" s="5" t="s">
        <v>18</v>
      </c>
      <c r="B1539" s="446">
        <v>1482</v>
      </c>
      <c r="C1539" s="5">
        <v>122</v>
      </c>
      <c r="D1539" s="5" t="s">
        <v>970</v>
      </c>
      <c r="E1539" s="5" t="s">
        <v>2859</v>
      </c>
      <c r="F1539" s="184" t="s">
        <v>3130</v>
      </c>
      <c r="G1539" s="5" t="b">
        <v>0</v>
      </c>
      <c r="H1539" s="5" t="b">
        <v>1</v>
      </c>
      <c r="I1539" s="5"/>
      <c r="J1539" s="5" t="s">
        <v>4714</v>
      </c>
    </row>
    <row r="1540" spans="1:10" hidden="1">
      <c r="A1540" s="5" t="s">
        <v>18</v>
      </c>
      <c r="B1540" s="446">
        <v>1483</v>
      </c>
      <c r="C1540" s="5">
        <v>122</v>
      </c>
      <c r="D1540" s="5" t="s">
        <v>970</v>
      </c>
      <c r="E1540" s="5" t="s">
        <v>2836</v>
      </c>
      <c r="F1540" s="184" t="s">
        <v>4614</v>
      </c>
      <c r="G1540" s="5" t="b">
        <v>0</v>
      </c>
      <c r="H1540" s="5" t="b">
        <v>1</v>
      </c>
      <c r="I1540" s="5"/>
      <c r="J1540" s="5" t="s">
        <v>4715</v>
      </c>
    </row>
    <row r="1541" spans="1:10" hidden="1">
      <c r="A1541" s="5" t="s">
        <v>18</v>
      </c>
      <c r="B1541" s="446">
        <v>2906</v>
      </c>
      <c r="C1541" s="5">
        <v>122</v>
      </c>
      <c r="D1541" s="5" t="s">
        <v>970</v>
      </c>
      <c r="E1541" s="5" t="s">
        <v>4062</v>
      </c>
      <c r="F1541" s="185" t="s">
        <v>2821</v>
      </c>
      <c r="G1541" s="5" t="b">
        <v>0</v>
      </c>
      <c r="H1541" s="5" t="b">
        <v>1</v>
      </c>
      <c r="I1541" s="5"/>
      <c r="J1541" s="5" t="s">
        <v>4716</v>
      </c>
    </row>
    <row r="1542" spans="1:10" hidden="1">
      <c r="A1542" s="5" t="s">
        <v>18</v>
      </c>
      <c r="B1542" s="446">
        <v>1484</v>
      </c>
      <c r="C1542" s="5">
        <v>123</v>
      </c>
      <c r="D1542" s="5" t="s">
        <v>971</v>
      </c>
      <c r="E1542" s="5" t="s">
        <v>2820</v>
      </c>
      <c r="F1542" s="184" t="s">
        <v>2821</v>
      </c>
      <c r="G1542" s="5" t="b">
        <v>0</v>
      </c>
      <c r="H1542" s="5" t="b">
        <v>1</v>
      </c>
      <c r="I1542" s="5"/>
      <c r="J1542" s="5" t="s">
        <v>4717</v>
      </c>
    </row>
    <row r="1543" spans="1:10" hidden="1">
      <c r="A1543" s="5" t="s">
        <v>18</v>
      </c>
      <c r="B1543" s="446">
        <v>1485</v>
      </c>
      <c r="C1543" s="5">
        <v>123</v>
      </c>
      <c r="D1543" s="5" t="s">
        <v>971</v>
      </c>
      <c r="E1543" s="5" t="s">
        <v>2831</v>
      </c>
      <c r="F1543" s="184" t="s">
        <v>2821</v>
      </c>
      <c r="G1543" s="5" t="b">
        <v>0</v>
      </c>
      <c r="H1543" s="5" t="b">
        <v>1</v>
      </c>
      <c r="I1543" s="5"/>
      <c r="J1543" s="5" t="s">
        <v>4718</v>
      </c>
    </row>
    <row r="1544" spans="1:10" hidden="1">
      <c r="A1544" s="5" t="s">
        <v>18</v>
      </c>
      <c r="B1544" s="446">
        <v>1486</v>
      </c>
      <c r="C1544" s="5">
        <v>123</v>
      </c>
      <c r="D1544" s="5" t="s">
        <v>971</v>
      </c>
      <c r="E1544" s="5" t="s">
        <v>2823</v>
      </c>
      <c r="F1544" s="184" t="s">
        <v>971</v>
      </c>
      <c r="G1544" s="5" t="b">
        <v>0</v>
      </c>
      <c r="H1544" s="5" t="b">
        <v>1</v>
      </c>
      <c r="I1544" s="5"/>
      <c r="J1544" s="5" t="s">
        <v>4719</v>
      </c>
    </row>
    <row r="1545" spans="1:10" hidden="1">
      <c r="A1545" s="5" t="s">
        <v>18</v>
      </c>
      <c r="B1545" s="446">
        <v>1487</v>
      </c>
      <c r="C1545" s="5">
        <v>123</v>
      </c>
      <c r="D1545" s="5" t="s">
        <v>971</v>
      </c>
      <c r="E1545" s="5" t="s">
        <v>2828</v>
      </c>
      <c r="F1545" s="184" t="s">
        <v>3130</v>
      </c>
      <c r="G1545" s="5" t="b">
        <v>0</v>
      </c>
      <c r="H1545" s="5" t="b">
        <v>1</v>
      </c>
      <c r="I1545" s="5"/>
      <c r="J1545" s="5" t="s">
        <v>4720</v>
      </c>
    </row>
    <row r="1546" spans="1:10" hidden="1">
      <c r="A1546" s="5" t="s">
        <v>18</v>
      </c>
      <c r="B1546" s="446">
        <v>1488</v>
      </c>
      <c r="C1546" s="5">
        <v>123</v>
      </c>
      <c r="D1546" s="5" t="s">
        <v>971</v>
      </c>
      <c r="E1546" s="5" t="s">
        <v>2826</v>
      </c>
      <c r="F1546" s="184" t="s">
        <v>971</v>
      </c>
      <c r="G1546" s="5" t="b">
        <v>0</v>
      </c>
      <c r="H1546" s="5" t="b">
        <v>1</v>
      </c>
      <c r="I1546" s="5"/>
      <c r="J1546" s="5" t="s">
        <v>4721</v>
      </c>
    </row>
    <row r="1547" spans="1:10" hidden="1">
      <c r="A1547" s="5" t="s">
        <v>18</v>
      </c>
      <c r="B1547" s="446">
        <v>1489</v>
      </c>
      <c r="C1547" s="5">
        <v>123</v>
      </c>
      <c r="D1547" s="5" t="s">
        <v>971</v>
      </c>
      <c r="E1547" s="5" t="s">
        <v>2856</v>
      </c>
      <c r="F1547" s="184" t="s">
        <v>2939</v>
      </c>
      <c r="G1547" s="5" t="b">
        <v>0</v>
      </c>
      <c r="H1547" s="5" t="b">
        <v>1</v>
      </c>
      <c r="I1547" s="5"/>
      <c r="J1547" s="5" t="s">
        <v>4722</v>
      </c>
    </row>
    <row r="1548" spans="1:10" hidden="1">
      <c r="A1548" s="5" t="s">
        <v>18</v>
      </c>
      <c r="B1548" s="446">
        <v>1490</v>
      </c>
      <c r="C1548" s="5">
        <v>123</v>
      </c>
      <c r="D1548" s="5" t="s">
        <v>971</v>
      </c>
      <c r="E1548" s="5" t="s">
        <v>2853</v>
      </c>
      <c r="F1548" s="184" t="s">
        <v>2854</v>
      </c>
      <c r="G1548" s="5" t="b">
        <v>0</v>
      </c>
      <c r="H1548" s="5" t="b">
        <v>1</v>
      </c>
      <c r="I1548" s="5"/>
      <c r="J1548" s="5" t="s">
        <v>4723</v>
      </c>
    </row>
    <row r="1549" spans="1:10" hidden="1">
      <c r="A1549" s="5" t="s">
        <v>18</v>
      </c>
      <c r="B1549" s="446">
        <v>1491</v>
      </c>
      <c r="C1549" s="5">
        <v>123</v>
      </c>
      <c r="D1549" s="5" t="s">
        <v>971</v>
      </c>
      <c r="E1549" s="5" t="s">
        <v>2839</v>
      </c>
      <c r="F1549" s="184">
        <v>0</v>
      </c>
      <c r="G1549" s="5" t="b">
        <v>0</v>
      </c>
      <c r="H1549" s="5" t="b">
        <v>1</v>
      </c>
      <c r="I1549" s="5"/>
      <c r="J1549" s="5" t="s">
        <v>4724</v>
      </c>
    </row>
    <row r="1550" spans="1:10" hidden="1">
      <c r="A1550" s="5" t="s">
        <v>18</v>
      </c>
      <c r="B1550" s="446">
        <v>1492</v>
      </c>
      <c r="C1550" s="5">
        <v>123</v>
      </c>
      <c r="D1550" s="5" t="s">
        <v>971</v>
      </c>
      <c r="E1550" s="5" t="s">
        <v>2847</v>
      </c>
      <c r="F1550" s="184" t="s">
        <v>3433</v>
      </c>
      <c r="G1550" s="5" t="b">
        <v>0</v>
      </c>
      <c r="H1550" s="5" t="b">
        <v>1</v>
      </c>
      <c r="I1550" s="5"/>
      <c r="J1550" s="5" t="s">
        <v>4725</v>
      </c>
    </row>
    <row r="1551" spans="1:10" hidden="1">
      <c r="A1551" s="5" t="s">
        <v>18</v>
      </c>
      <c r="B1551" s="446">
        <v>1493</v>
      </c>
      <c r="C1551" s="5">
        <v>123</v>
      </c>
      <c r="D1551" s="5" t="s">
        <v>971</v>
      </c>
      <c r="E1551" s="5" t="s">
        <v>2865</v>
      </c>
      <c r="F1551" s="184" t="s">
        <v>2866</v>
      </c>
      <c r="G1551" s="5" t="b">
        <v>0</v>
      </c>
      <c r="H1551" s="5" t="b">
        <v>1</v>
      </c>
      <c r="I1551" s="5"/>
      <c r="J1551" s="5" t="s">
        <v>4726</v>
      </c>
    </row>
    <row r="1552" spans="1:10" hidden="1">
      <c r="A1552" s="5" t="s">
        <v>18</v>
      </c>
      <c r="B1552" s="446">
        <v>1494</v>
      </c>
      <c r="C1552" s="5">
        <v>123</v>
      </c>
      <c r="D1552" s="5" t="s">
        <v>971</v>
      </c>
      <c r="E1552" s="5" t="s">
        <v>2850</v>
      </c>
      <c r="F1552" s="184" t="s">
        <v>3435</v>
      </c>
      <c r="G1552" s="5" t="b">
        <v>0</v>
      </c>
      <c r="H1552" s="5" t="b">
        <v>1</v>
      </c>
      <c r="I1552" s="5"/>
      <c r="J1552" s="5" t="s">
        <v>4727</v>
      </c>
    </row>
    <row r="1553" spans="1:10" hidden="1">
      <c r="A1553" s="5" t="s">
        <v>18</v>
      </c>
      <c r="B1553" s="446">
        <v>1495</v>
      </c>
      <c r="C1553" s="5">
        <v>123</v>
      </c>
      <c r="D1553" s="5" t="s">
        <v>971</v>
      </c>
      <c r="E1553" s="5" t="s">
        <v>2833</v>
      </c>
      <c r="F1553" s="184" t="s">
        <v>2834</v>
      </c>
      <c r="G1553" s="5" t="b">
        <v>0</v>
      </c>
      <c r="H1553" s="5" t="b">
        <v>1</v>
      </c>
      <c r="I1553" s="5"/>
      <c r="J1553" s="5" t="s">
        <v>4728</v>
      </c>
    </row>
    <row r="1554" spans="1:10" hidden="1">
      <c r="A1554" s="5" t="s">
        <v>18</v>
      </c>
      <c r="B1554" s="446">
        <v>1496</v>
      </c>
      <c r="C1554" s="5">
        <v>123</v>
      </c>
      <c r="D1554" s="5" t="s">
        <v>971</v>
      </c>
      <c r="E1554" s="5" t="s">
        <v>2863</v>
      </c>
      <c r="F1554" s="185" t="s">
        <v>2821</v>
      </c>
      <c r="G1554" s="5" t="b">
        <v>0</v>
      </c>
      <c r="H1554" s="5" t="b">
        <v>1</v>
      </c>
      <c r="I1554" s="5"/>
      <c r="J1554" s="5" t="s">
        <v>4729</v>
      </c>
    </row>
    <row r="1555" spans="1:10" hidden="1">
      <c r="A1555" s="5" t="s">
        <v>18</v>
      </c>
      <c r="B1555" s="446">
        <v>1497</v>
      </c>
      <c r="C1555" s="5">
        <v>123</v>
      </c>
      <c r="D1555" s="5" t="s">
        <v>971</v>
      </c>
      <c r="E1555" s="5" t="s">
        <v>2844</v>
      </c>
      <c r="F1555" s="184" t="s">
        <v>4730</v>
      </c>
      <c r="G1555" s="5" t="b">
        <v>0</v>
      </c>
      <c r="H1555" s="5" t="b">
        <v>1</v>
      </c>
      <c r="I1555" s="5"/>
      <c r="J1555" s="5" t="s">
        <v>4731</v>
      </c>
    </row>
    <row r="1556" spans="1:10" hidden="1">
      <c r="A1556" s="5" t="s">
        <v>18</v>
      </c>
      <c r="B1556" s="446">
        <v>1498</v>
      </c>
      <c r="C1556" s="5">
        <v>123</v>
      </c>
      <c r="D1556" s="5" t="s">
        <v>971</v>
      </c>
      <c r="E1556" s="5" t="s">
        <v>2841</v>
      </c>
      <c r="F1556" s="184" t="s">
        <v>4610</v>
      </c>
      <c r="G1556" s="5" t="b">
        <v>0</v>
      </c>
      <c r="H1556" s="5" t="b">
        <v>1</v>
      </c>
      <c r="I1556" s="5"/>
      <c r="J1556" s="5" t="s">
        <v>4732</v>
      </c>
    </row>
    <row r="1557" spans="1:10" hidden="1">
      <c r="A1557" s="5" t="s">
        <v>18</v>
      </c>
      <c r="B1557" s="446">
        <v>1499</v>
      </c>
      <c r="C1557" s="5">
        <v>123</v>
      </c>
      <c r="D1557" s="5" t="s">
        <v>971</v>
      </c>
      <c r="E1557" s="5" t="s">
        <v>2861</v>
      </c>
      <c r="F1557" s="184">
        <v>0</v>
      </c>
      <c r="G1557" s="5" t="b">
        <v>0</v>
      </c>
      <c r="H1557" s="5" t="b">
        <v>1</v>
      </c>
      <c r="I1557" s="5"/>
      <c r="J1557" s="5" t="s">
        <v>4733</v>
      </c>
    </row>
    <row r="1558" spans="1:10" hidden="1">
      <c r="A1558" s="107" t="s">
        <v>18</v>
      </c>
      <c r="B1558" s="447">
        <v>1500</v>
      </c>
      <c r="C1558" s="107">
        <v>123</v>
      </c>
      <c r="D1558" s="107" t="s">
        <v>971</v>
      </c>
      <c r="E1558" s="107" t="s">
        <v>2859</v>
      </c>
      <c r="F1558" s="235" t="s">
        <v>3130</v>
      </c>
      <c r="G1558" s="107" t="b">
        <v>0</v>
      </c>
      <c r="H1558" s="107" t="b">
        <v>1</v>
      </c>
      <c r="I1558" s="5"/>
      <c r="J1558" s="5" t="s">
        <v>4734</v>
      </c>
    </row>
    <row r="1559" spans="1:10" hidden="1">
      <c r="A1559" s="5" t="s">
        <v>18</v>
      </c>
      <c r="B1559" s="446">
        <v>1501</v>
      </c>
      <c r="C1559" s="5">
        <v>123</v>
      </c>
      <c r="D1559" s="5" t="s">
        <v>971</v>
      </c>
      <c r="E1559" s="5" t="s">
        <v>2836</v>
      </c>
      <c r="F1559" s="184" t="s">
        <v>4614</v>
      </c>
      <c r="G1559" s="5" t="b">
        <v>0</v>
      </c>
      <c r="H1559" s="5" t="b">
        <v>1</v>
      </c>
      <c r="I1559" s="5"/>
      <c r="J1559" s="5" t="s">
        <v>4735</v>
      </c>
    </row>
    <row r="1560" spans="1:10" hidden="1">
      <c r="A1560" s="5" t="s">
        <v>18</v>
      </c>
      <c r="B1560" s="446">
        <v>2907</v>
      </c>
      <c r="C1560" s="5">
        <v>123</v>
      </c>
      <c r="D1560" s="5" t="s">
        <v>971</v>
      </c>
      <c r="E1560" s="5" t="s">
        <v>4062</v>
      </c>
      <c r="F1560" s="185" t="s">
        <v>2821</v>
      </c>
      <c r="G1560" s="5" t="b">
        <v>0</v>
      </c>
      <c r="H1560" s="5" t="b">
        <v>1</v>
      </c>
      <c r="I1560" s="5"/>
      <c r="J1560" s="5" t="s">
        <v>4736</v>
      </c>
    </row>
    <row r="1561" spans="1:10" hidden="1">
      <c r="A1561" s="5" t="s">
        <v>18</v>
      </c>
      <c r="B1561" s="446">
        <v>1502</v>
      </c>
      <c r="C1561" s="5">
        <v>124</v>
      </c>
      <c r="D1561" s="5" t="s">
        <v>972</v>
      </c>
      <c r="E1561" s="5" t="s">
        <v>2820</v>
      </c>
      <c r="F1561" s="184" t="s">
        <v>2821</v>
      </c>
      <c r="G1561" s="5" t="b">
        <v>0</v>
      </c>
      <c r="H1561" s="5" t="b">
        <v>1</v>
      </c>
      <c r="I1561" s="5"/>
      <c r="J1561" s="5" t="s">
        <v>4737</v>
      </c>
    </row>
    <row r="1562" spans="1:10" hidden="1">
      <c r="A1562" s="5" t="s">
        <v>18</v>
      </c>
      <c r="B1562" s="446">
        <v>1503</v>
      </c>
      <c r="C1562" s="5">
        <v>124</v>
      </c>
      <c r="D1562" s="5" t="s">
        <v>972</v>
      </c>
      <c r="E1562" s="5" t="s">
        <v>2831</v>
      </c>
      <c r="F1562" s="184" t="s">
        <v>2821</v>
      </c>
      <c r="G1562" s="5" t="b">
        <v>0</v>
      </c>
      <c r="H1562" s="5" t="b">
        <v>1</v>
      </c>
      <c r="I1562" s="5"/>
      <c r="J1562" s="5" t="s">
        <v>4738</v>
      </c>
    </row>
    <row r="1563" spans="1:10" hidden="1">
      <c r="A1563" s="5" t="s">
        <v>18</v>
      </c>
      <c r="B1563" s="446">
        <v>1504</v>
      </c>
      <c r="C1563" s="5">
        <v>124</v>
      </c>
      <c r="D1563" s="5" t="s">
        <v>972</v>
      </c>
      <c r="E1563" s="5" t="s">
        <v>2823</v>
      </c>
      <c r="F1563" s="184" t="s">
        <v>972</v>
      </c>
      <c r="G1563" s="5" t="b">
        <v>0</v>
      </c>
      <c r="H1563" s="5" t="b">
        <v>1</v>
      </c>
      <c r="I1563" s="5"/>
      <c r="J1563" s="5" t="s">
        <v>4739</v>
      </c>
    </row>
    <row r="1564" spans="1:10" hidden="1">
      <c r="A1564" s="5" t="s">
        <v>18</v>
      </c>
      <c r="B1564" s="446">
        <v>1505</v>
      </c>
      <c r="C1564" s="5">
        <v>124</v>
      </c>
      <c r="D1564" s="5" t="s">
        <v>972</v>
      </c>
      <c r="E1564" s="5" t="s">
        <v>2828</v>
      </c>
      <c r="F1564" s="184" t="s">
        <v>3130</v>
      </c>
      <c r="G1564" s="5" t="b">
        <v>0</v>
      </c>
      <c r="H1564" s="5" t="b">
        <v>1</v>
      </c>
      <c r="I1564" s="5"/>
      <c r="J1564" s="5" t="s">
        <v>4740</v>
      </c>
    </row>
    <row r="1565" spans="1:10" hidden="1">
      <c r="A1565" s="5" t="s">
        <v>18</v>
      </c>
      <c r="B1565" s="446">
        <v>1506</v>
      </c>
      <c r="C1565" s="5">
        <v>124</v>
      </c>
      <c r="D1565" s="5" t="s">
        <v>972</v>
      </c>
      <c r="E1565" s="5" t="s">
        <v>2826</v>
      </c>
      <c r="F1565" s="184" t="s">
        <v>972</v>
      </c>
      <c r="G1565" s="5" t="b">
        <v>0</v>
      </c>
      <c r="H1565" s="5" t="b">
        <v>1</v>
      </c>
      <c r="I1565" s="5"/>
      <c r="J1565" s="5" t="s">
        <v>4741</v>
      </c>
    </row>
    <row r="1566" spans="1:10" hidden="1">
      <c r="A1566" s="5" t="s">
        <v>18</v>
      </c>
      <c r="B1566" s="446">
        <v>1507</v>
      </c>
      <c r="C1566" s="5">
        <v>124</v>
      </c>
      <c r="D1566" s="5" t="s">
        <v>972</v>
      </c>
      <c r="E1566" s="5" t="s">
        <v>2856</v>
      </c>
      <c r="F1566" s="184" t="s">
        <v>2939</v>
      </c>
      <c r="G1566" s="5" t="b">
        <v>0</v>
      </c>
      <c r="H1566" s="5" t="b">
        <v>1</v>
      </c>
      <c r="I1566" s="5"/>
      <c r="J1566" s="5" t="s">
        <v>4742</v>
      </c>
    </row>
    <row r="1567" spans="1:10" hidden="1">
      <c r="A1567" s="5" t="s">
        <v>18</v>
      </c>
      <c r="B1567" s="446">
        <v>1508</v>
      </c>
      <c r="C1567" s="5">
        <v>124</v>
      </c>
      <c r="D1567" s="5" t="s">
        <v>972</v>
      </c>
      <c r="E1567" s="5" t="s">
        <v>2853</v>
      </c>
      <c r="F1567" s="184" t="s">
        <v>2854</v>
      </c>
      <c r="G1567" s="5" t="b">
        <v>0</v>
      </c>
      <c r="H1567" s="5" t="b">
        <v>1</v>
      </c>
      <c r="I1567" s="5"/>
      <c r="J1567" s="5" t="s">
        <v>4743</v>
      </c>
    </row>
    <row r="1568" spans="1:10" hidden="1">
      <c r="A1568" s="5" t="s">
        <v>18</v>
      </c>
      <c r="B1568" s="446">
        <v>1509</v>
      </c>
      <c r="C1568" s="5">
        <v>124</v>
      </c>
      <c r="D1568" s="5" t="s">
        <v>972</v>
      </c>
      <c r="E1568" s="5" t="s">
        <v>2839</v>
      </c>
      <c r="F1568" s="184">
        <v>0</v>
      </c>
      <c r="G1568" s="5" t="b">
        <v>0</v>
      </c>
      <c r="H1568" s="5" t="b">
        <v>1</v>
      </c>
      <c r="I1568" s="5"/>
      <c r="J1568" s="5" t="s">
        <v>4744</v>
      </c>
    </row>
    <row r="1569" spans="1:10" hidden="1">
      <c r="A1569" s="5" t="s">
        <v>18</v>
      </c>
      <c r="B1569" s="446">
        <v>1510</v>
      </c>
      <c r="C1569" s="5">
        <v>124</v>
      </c>
      <c r="D1569" s="5" t="s">
        <v>972</v>
      </c>
      <c r="E1569" s="5" t="s">
        <v>2847</v>
      </c>
      <c r="F1569" s="184" t="s">
        <v>3433</v>
      </c>
      <c r="G1569" s="5" t="b">
        <v>0</v>
      </c>
      <c r="H1569" s="5" t="b">
        <v>1</v>
      </c>
      <c r="I1569" s="5"/>
      <c r="J1569" s="5" t="s">
        <v>4745</v>
      </c>
    </row>
    <row r="1570" spans="1:10" hidden="1">
      <c r="A1570" s="5" t="s">
        <v>18</v>
      </c>
      <c r="B1570" s="446">
        <v>1511</v>
      </c>
      <c r="C1570" s="5">
        <v>124</v>
      </c>
      <c r="D1570" s="5" t="s">
        <v>972</v>
      </c>
      <c r="E1570" s="5" t="s">
        <v>2865</v>
      </c>
      <c r="F1570" s="184" t="s">
        <v>2866</v>
      </c>
      <c r="G1570" s="5" t="b">
        <v>0</v>
      </c>
      <c r="H1570" s="5" t="b">
        <v>1</v>
      </c>
      <c r="I1570" s="5"/>
      <c r="J1570" s="5" t="s">
        <v>4746</v>
      </c>
    </row>
    <row r="1571" spans="1:10" hidden="1">
      <c r="A1571" s="5" t="s">
        <v>18</v>
      </c>
      <c r="B1571" s="446">
        <v>1512</v>
      </c>
      <c r="C1571" s="5">
        <v>124</v>
      </c>
      <c r="D1571" s="5" t="s">
        <v>972</v>
      </c>
      <c r="E1571" s="5" t="s">
        <v>2850</v>
      </c>
      <c r="F1571" s="184" t="s">
        <v>3435</v>
      </c>
      <c r="G1571" s="5" t="b">
        <v>0</v>
      </c>
      <c r="H1571" s="5" t="b">
        <v>1</v>
      </c>
      <c r="I1571" s="5"/>
      <c r="J1571" s="5" t="s">
        <v>4747</v>
      </c>
    </row>
    <row r="1572" spans="1:10" hidden="1">
      <c r="A1572" s="5" t="s">
        <v>18</v>
      </c>
      <c r="B1572" s="446">
        <v>1513</v>
      </c>
      <c r="C1572" s="5">
        <v>124</v>
      </c>
      <c r="D1572" s="5" t="s">
        <v>972</v>
      </c>
      <c r="E1572" s="5" t="s">
        <v>2833</v>
      </c>
      <c r="F1572" s="184" t="s">
        <v>2834</v>
      </c>
      <c r="G1572" s="5" t="b">
        <v>0</v>
      </c>
      <c r="H1572" s="5" t="b">
        <v>1</v>
      </c>
      <c r="I1572" s="5"/>
      <c r="J1572" s="5" t="s">
        <v>4748</v>
      </c>
    </row>
    <row r="1573" spans="1:10" hidden="1">
      <c r="A1573" s="5" t="s">
        <v>18</v>
      </c>
      <c r="B1573" s="446">
        <v>1514</v>
      </c>
      <c r="C1573" s="5">
        <v>124</v>
      </c>
      <c r="D1573" s="5" t="s">
        <v>972</v>
      </c>
      <c r="E1573" s="5" t="s">
        <v>2863</v>
      </c>
      <c r="F1573" s="185" t="s">
        <v>2821</v>
      </c>
      <c r="G1573" s="5" t="b">
        <v>0</v>
      </c>
      <c r="H1573" s="5" t="b">
        <v>1</v>
      </c>
      <c r="I1573" s="5"/>
      <c r="J1573" s="5" t="s">
        <v>4749</v>
      </c>
    </row>
    <row r="1574" spans="1:10" hidden="1">
      <c r="A1574" s="5" t="s">
        <v>18</v>
      </c>
      <c r="B1574" s="446">
        <v>1515</v>
      </c>
      <c r="C1574" s="5">
        <v>124</v>
      </c>
      <c r="D1574" s="5" t="s">
        <v>972</v>
      </c>
      <c r="E1574" s="5" t="s">
        <v>2844</v>
      </c>
      <c r="F1574" s="184" t="s">
        <v>4750</v>
      </c>
      <c r="G1574" s="5" t="b">
        <v>0</v>
      </c>
      <c r="H1574" s="5" t="b">
        <v>1</v>
      </c>
      <c r="I1574" s="5"/>
      <c r="J1574" s="5" t="s">
        <v>4751</v>
      </c>
    </row>
    <row r="1575" spans="1:10" hidden="1">
      <c r="A1575" s="5" t="s">
        <v>18</v>
      </c>
      <c r="B1575" s="446">
        <v>1516</v>
      </c>
      <c r="C1575" s="5">
        <v>124</v>
      </c>
      <c r="D1575" s="5" t="s">
        <v>972</v>
      </c>
      <c r="E1575" s="5" t="s">
        <v>2841</v>
      </c>
      <c r="F1575" s="184" t="s">
        <v>4610</v>
      </c>
      <c r="G1575" s="5" t="b">
        <v>0</v>
      </c>
      <c r="H1575" s="5" t="b">
        <v>1</v>
      </c>
      <c r="I1575" s="5"/>
      <c r="J1575" s="5" t="s">
        <v>4752</v>
      </c>
    </row>
    <row r="1576" spans="1:10" hidden="1">
      <c r="A1576" s="5" t="s">
        <v>18</v>
      </c>
      <c r="B1576" s="446">
        <v>1517</v>
      </c>
      <c r="C1576" s="5">
        <v>124</v>
      </c>
      <c r="D1576" s="5" t="s">
        <v>972</v>
      </c>
      <c r="E1576" s="5" t="s">
        <v>2861</v>
      </c>
      <c r="F1576" s="184">
        <v>0</v>
      </c>
      <c r="G1576" s="5" t="b">
        <v>0</v>
      </c>
      <c r="H1576" s="5" t="b">
        <v>1</v>
      </c>
      <c r="I1576" s="5"/>
      <c r="J1576" s="5" t="s">
        <v>4753</v>
      </c>
    </row>
    <row r="1577" spans="1:10" hidden="1">
      <c r="A1577" s="5" t="s">
        <v>18</v>
      </c>
      <c r="B1577" s="446">
        <v>1518</v>
      </c>
      <c r="C1577" s="5">
        <v>124</v>
      </c>
      <c r="D1577" s="5" t="s">
        <v>972</v>
      </c>
      <c r="E1577" s="5" t="s">
        <v>2859</v>
      </c>
      <c r="F1577" s="184" t="s">
        <v>3130</v>
      </c>
      <c r="G1577" s="5" t="b">
        <v>0</v>
      </c>
      <c r="H1577" s="5" t="b">
        <v>1</v>
      </c>
      <c r="I1577" s="5"/>
      <c r="J1577" s="5" t="s">
        <v>4754</v>
      </c>
    </row>
    <row r="1578" spans="1:10" hidden="1">
      <c r="A1578" s="5" t="s">
        <v>18</v>
      </c>
      <c r="B1578" s="446">
        <v>1519</v>
      </c>
      <c r="C1578" s="5">
        <v>124</v>
      </c>
      <c r="D1578" s="5" t="s">
        <v>972</v>
      </c>
      <c r="E1578" s="5" t="s">
        <v>2836</v>
      </c>
      <c r="F1578" s="184" t="s">
        <v>4614</v>
      </c>
      <c r="G1578" s="5" t="b">
        <v>0</v>
      </c>
      <c r="H1578" s="5" t="b">
        <v>1</v>
      </c>
      <c r="I1578" s="5"/>
      <c r="J1578" s="5" t="s">
        <v>4755</v>
      </c>
    </row>
    <row r="1579" spans="1:10" hidden="1">
      <c r="A1579" s="5" t="s">
        <v>18</v>
      </c>
      <c r="B1579" s="446">
        <v>2908</v>
      </c>
      <c r="C1579" s="5">
        <v>124</v>
      </c>
      <c r="D1579" s="5" t="s">
        <v>972</v>
      </c>
      <c r="E1579" s="5" t="s">
        <v>4062</v>
      </c>
      <c r="F1579" s="185" t="s">
        <v>2821</v>
      </c>
      <c r="G1579" s="5" t="b">
        <v>0</v>
      </c>
      <c r="H1579" s="5" t="b">
        <v>1</v>
      </c>
      <c r="I1579" s="5"/>
      <c r="J1579" s="5" t="s">
        <v>4756</v>
      </c>
    </row>
    <row r="1580" spans="1:10" hidden="1">
      <c r="A1580" s="5" t="s">
        <v>18</v>
      </c>
      <c r="B1580" s="446">
        <v>1520</v>
      </c>
      <c r="C1580" s="5">
        <v>125</v>
      </c>
      <c r="D1580" s="5" t="s">
        <v>973</v>
      </c>
      <c r="E1580" s="5" t="s">
        <v>2820</v>
      </c>
      <c r="F1580" s="184" t="s">
        <v>2821</v>
      </c>
      <c r="G1580" s="5" t="b">
        <v>0</v>
      </c>
      <c r="H1580" s="5" t="b">
        <v>1</v>
      </c>
      <c r="I1580" s="5"/>
      <c r="J1580" s="5" t="s">
        <v>4757</v>
      </c>
    </row>
    <row r="1581" spans="1:10" hidden="1">
      <c r="A1581" s="5" t="s">
        <v>18</v>
      </c>
      <c r="B1581" s="446">
        <v>1521</v>
      </c>
      <c r="C1581" s="5">
        <v>125</v>
      </c>
      <c r="D1581" s="5" t="s">
        <v>973</v>
      </c>
      <c r="E1581" s="5" t="s">
        <v>2831</v>
      </c>
      <c r="F1581" s="184" t="s">
        <v>2821</v>
      </c>
      <c r="G1581" s="5" t="b">
        <v>0</v>
      </c>
      <c r="H1581" s="5" t="b">
        <v>1</v>
      </c>
      <c r="I1581" s="5"/>
      <c r="J1581" s="5" t="s">
        <v>4758</v>
      </c>
    </row>
    <row r="1582" spans="1:10" hidden="1">
      <c r="A1582" s="5" t="s">
        <v>18</v>
      </c>
      <c r="B1582" s="446">
        <v>1522</v>
      </c>
      <c r="C1582" s="5">
        <v>125</v>
      </c>
      <c r="D1582" s="5" t="s">
        <v>973</v>
      </c>
      <c r="E1582" s="5" t="s">
        <v>2823</v>
      </c>
      <c r="F1582" s="184" t="s">
        <v>973</v>
      </c>
      <c r="G1582" s="5" t="b">
        <v>0</v>
      </c>
      <c r="H1582" s="5" t="b">
        <v>1</v>
      </c>
      <c r="I1582" s="5"/>
      <c r="J1582" s="5" t="s">
        <v>4759</v>
      </c>
    </row>
    <row r="1583" spans="1:10" hidden="1">
      <c r="A1583" s="5" t="s">
        <v>18</v>
      </c>
      <c r="B1583" s="446">
        <v>1523</v>
      </c>
      <c r="C1583" s="5">
        <v>125</v>
      </c>
      <c r="D1583" s="5" t="s">
        <v>973</v>
      </c>
      <c r="E1583" s="5" t="s">
        <v>2828</v>
      </c>
      <c r="F1583" s="184" t="s">
        <v>3130</v>
      </c>
      <c r="G1583" s="5" t="b">
        <v>0</v>
      </c>
      <c r="H1583" s="5" t="b">
        <v>1</v>
      </c>
      <c r="I1583" s="5"/>
      <c r="J1583" s="5" t="s">
        <v>4760</v>
      </c>
    </row>
    <row r="1584" spans="1:10" hidden="1">
      <c r="A1584" s="5" t="s">
        <v>18</v>
      </c>
      <c r="B1584" s="446">
        <v>1524</v>
      </c>
      <c r="C1584" s="5">
        <v>125</v>
      </c>
      <c r="D1584" s="5" t="s">
        <v>973</v>
      </c>
      <c r="E1584" s="5" t="s">
        <v>2826</v>
      </c>
      <c r="F1584" s="184" t="s">
        <v>973</v>
      </c>
      <c r="G1584" s="5" t="b">
        <v>0</v>
      </c>
      <c r="H1584" s="5" t="b">
        <v>1</v>
      </c>
      <c r="I1584" s="5"/>
      <c r="J1584" s="5" t="s">
        <v>4761</v>
      </c>
    </row>
    <row r="1585" spans="1:10" hidden="1">
      <c r="A1585" s="5" t="s">
        <v>18</v>
      </c>
      <c r="B1585" s="446">
        <v>1525</v>
      </c>
      <c r="C1585" s="5">
        <v>125</v>
      </c>
      <c r="D1585" s="5" t="s">
        <v>973</v>
      </c>
      <c r="E1585" s="5" t="s">
        <v>2856</v>
      </c>
      <c r="F1585" s="184" t="s">
        <v>2939</v>
      </c>
      <c r="G1585" s="5" t="b">
        <v>0</v>
      </c>
      <c r="H1585" s="5" t="b">
        <v>1</v>
      </c>
      <c r="I1585" s="5"/>
      <c r="J1585" s="5" t="s">
        <v>4762</v>
      </c>
    </row>
    <row r="1586" spans="1:10" hidden="1">
      <c r="A1586" s="5" t="s">
        <v>18</v>
      </c>
      <c r="B1586" s="446">
        <v>1526</v>
      </c>
      <c r="C1586" s="5">
        <v>125</v>
      </c>
      <c r="D1586" s="5" t="s">
        <v>973</v>
      </c>
      <c r="E1586" s="5" t="s">
        <v>2853</v>
      </c>
      <c r="F1586" s="184" t="s">
        <v>2854</v>
      </c>
      <c r="G1586" s="5" t="b">
        <v>0</v>
      </c>
      <c r="H1586" s="5" t="b">
        <v>1</v>
      </c>
      <c r="I1586" s="5"/>
      <c r="J1586" s="5" t="s">
        <v>4763</v>
      </c>
    </row>
    <row r="1587" spans="1:10" hidden="1">
      <c r="A1587" s="5" t="s">
        <v>18</v>
      </c>
      <c r="B1587" s="446">
        <v>1527</v>
      </c>
      <c r="C1587" s="5">
        <v>125</v>
      </c>
      <c r="D1587" s="5" t="s">
        <v>973</v>
      </c>
      <c r="E1587" s="5" t="s">
        <v>2839</v>
      </c>
      <c r="F1587" s="184">
        <v>0</v>
      </c>
      <c r="G1587" s="5" t="b">
        <v>0</v>
      </c>
      <c r="H1587" s="5" t="b">
        <v>1</v>
      </c>
      <c r="I1587" s="5"/>
      <c r="J1587" s="5" t="s">
        <v>4764</v>
      </c>
    </row>
    <row r="1588" spans="1:10" hidden="1">
      <c r="A1588" s="5" t="s">
        <v>18</v>
      </c>
      <c r="B1588" s="446">
        <v>1528</v>
      </c>
      <c r="C1588" s="5">
        <v>125</v>
      </c>
      <c r="D1588" s="5" t="s">
        <v>973</v>
      </c>
      <c r="E1588" s="5" t="s">
        <v>2847</v>
      </c>
      <c r="F1588" s="184" t="s">
        <v>3433</v>
      </c>
      <c r="G1588" s="5" t="b">
        <v>0</v>
      </c>
      <c r="H1588" s="5" t="b">
        <v>1</v>
      </c>
      <c r="I1588" s="5"/>
      <c r="J1588" s="5" t="s">
        <v>4765</v>
      </c>
    </row>
    <row r="1589" spans="1:10" hidden="1">
      <c r="A1589" s="5" t="s">
        <v>18</v>
      </c>
      <c r="B1589" s="446">
        <v>1529</v>
      </c>
      <c r="C1589" s="5">
        <v>125</v>
      </c>
      <c r="D1589" s="5" t="s">
        <v>973</v>
      </c>
      <c r="E1589" s="5" t="s">
        <v>2865</v>
      </c>
      <c r="F1589" s="184" t="s">
        <v>2866</v>
      </c>
      <c r="G1589" s="5" t="b">
        <v>0</v>
      </c>
      <c r="H1589" s="5" t="b">
        <v>1</v>
      </c>
      <c r="I1589" s="5"/>
      <c r="J1589" s="5" t="s">
        <v>4766</v>
      </c>
    </row>
    <row r="1590" spans="1:10" hidden="1">
      <c r="A1590" s="5" t="s">
        <v>18</v>
      </c>
      <c r="B1590" s="446">
        <v>1530</v>
      </c>
      <c r="C1590" s="5">
        <v>125</v>
      </c>
      <c r="D1590" s="5" t="s">
        <v>973</v>
      </c>
      <c r="E1590" s="5" t="s">
        <v>2850</v>
      </c>
      <c r="F1590" s="184" t="s">
        <v>3435</v>
      </c>
      <c r="G1590" s="5" t="b">
        <v>0</v>
      </c>
      <c r="H1590" s="5" t="b">
        <v>1</v>
      </c>
      <c r="I1590" s="5"/>
      <c r="J1590" s="5" t="s">
        <v>4767</v>
      </c>
    </row>
    <row r="1591" spans="1:10" hidden="1">
      <c r="A1591" s="5" t="s">
        <v>18</v>
      </c>
      <c r="B1591" s="446">
        <v>1531</v>
      </c>
      <c r="C1591" s="5">
        <v>125</v>
      </c>
      <c r="D1591" s="5" t="s">
        <v>973</v>
      </c>
      <c r="E1591" s="5" t="s">
        <v>2833</v>
      </c>
      <c r="F1591" s="184" t="s">
        <v>2834</v>
      </c>
      <c r="G1591" s="5" t="b">
        <v>0</v>
      </c>
      <c r="H1591" s="5" t="b">
        <v>1</v>
      </c>
      <c r="I1591" s="5"/>
      <c r="J1591" s="5" t="s">
        <v>4768</v>
      </c>
    </row>
    <row r="1592" spans="1:10" hidden="1">
      <c r="A1592" s="5" t="s">
        <v>18</v>
      </c>
      <c r="B1592" s="446">
        <v>1532</v>
      </c>
      <c r="C1592" s="5">
        <v>125</v>
      </c>
      <c r="D1592" s="5" t="s">
        <v>973</v>
      </c>
      <c r="E1592" s="5" t="s">
        <v>2863</v>
      </c>
      <c r="F1592" s="185" t="s">
        <v>2821</v>
      </c>
      <c r="G1592" s="5" t="b">
        <v>0</v>
      </c>
      <c r="H1592" s="5" t="b">
        <v>1</v>
      </c>
      <c r="I1592" s="5"/>
      <c r="J1592" s="5" t="s">
        <v>4769</v>
      </c>
    </row>
    <row r="1593" spans="1:10" hidden="1">
      <c r="A1593" s="5" t="s">
        <v>18</v>
      </c>
      <c r="B1593" s="446">
        <v>1533</v>
      </c>
      <c r="C1593" s="5">
        <v>125</v>
      </c>
      <c r="D1593" s="5" t="s">
        <v>973</v>
      </c>
      <c r="E1593" s="5" t="s">
        <v>2844</v>
      </c>
      <c r="F1593" s="184" t="s">
        <v>4770</v>
      </c>
      <c r="G1593" s="5" t="b">
        <v>0</v>
      </c>
      <c r="H1593" s="5" t="b">
        <v>1</v>
      </c>
      <c r="I1593" s="5"/>
      <c r="J1593" s="5" t="s">
        <v>4771</v>
      </c>
    </row>
    <row r="1594" spans="1:10" hidden="1">
      <c r="A1594" s="5" t="s">
        <v>18</v>
      </c>
      <c r="B1594" s="446">
        <v>1534</v>
      </c>
      <c r="C1594" s="5">
        <v>125</v>
      </c>
      <c r="D1594" s="5" t="s">
        <v>973</v>
      </c>
      <c r="E1594" s="5" t="s">
        <v>2841</v>
      </c>
      <c r="F1594" s="184" t="s">
        <v>4610</v>
      </c>
      <c r="G1594" s="5" t="b">
        <v>0</v>
      </c>
      <c r="H1594" s="5" t="b">
        <v>1</v>
      </c>
      <c r="I1594" s="5"/>
      <c r="J1594" s="5" t="s">
        <v>4772</v>
      </c>
    </row>
    <row r="1595" spans="1:10" hidden="1">
      <c r="A1595" s="5" t="s">
        <v>18</v>
      </c>
      <c r="B1595" s="446">
        <v>1535</v>
      </c>
      <c r="C1595" s="5">
        <v>125</v>
      </c>
      <c r="D1595" s="5" t="s">
        <v>973</v>
      </c>
      <c r="E1595" s="5" t="s">
        <v>2861</v>
      </c>
      <c r="F1595" s="184">
        <v>0</v>
      </c>
      <c r="G1595" s="5" t="b">
        <v>0</v>
      </c>
      <c r="H1595" s="5" t="b">
        <v>1</v>
      </c>
      <c r="I1595" s="5"/>
      <c r="J1595" s="5" t="s">
        <v>4773</v>
      </c>
    </row>
    <row r="1596" spans="1:10" hidden="1">
      <c r="A1596" s="5" t="s">
        <v>18</v>
      </c>
      <c r="B1596" s="446">
        <v>1536</v>
      </c>
      <c r="C1596" s="5">
        <v>125</v>
      </c>
      <c r="D1596" s="5" t="s">
        <v>973</v>
      </c>
      <c r="E1596" s="5" t="s">
        <v>2859</v>
      </c>
      <c r="F1596" s="184" t="s">
        <v>3130</v>
      </c>
      <c r="G1596" s="5" t="b">
        <v>0</v>
      </c>
      <c r="H1596" s="5" t="b">
        <v>1</v>
      </c>
      <c r="I1596" s="5"/>
      <c r="J1596" s="5" t="s">
        <v>4774</v>
      </c>
    </row>
    <row r="1597" spans="1:10" hidden="1">
      <c r="A1597" s="5" t="s">
        <v>18</v>
      </c>
      <c r="B1597" s="446">
        <v>1537</v>
      </c>
      <c r="C1597" s="5">
        <v>125</v>
      </c>
      <c r="D1597" s="5" t="s">
        <v>973</v>
      </c>
      <c r="E1597" s="5" t="s">
        <v>2836</v>
      </c>
      <c r="F1597" s="184" t="s">
        <v>4614</v>
      </c>
      <c r="G1597" s="5" t="b">
        <v>0</v>
      </c>
      <c r="H1597" s="5" t="b">
        <v>1</v>
      </c>
      <c r="I1597" s="5"/>
      <c r="J1597" s="5" t="s">
        <v>4775</v>
      </c>
    </row>
    <row r="1598" spans="1:10" hidden="1">
      <c r="A1598" s="5" t="s">
        <v>18</v>
      </c>
      <c r="B1598" s="446">
        <v>2909</v>
      </c>
      <c r="C1598" s="5">
        <v>125</v>
      </c>
      <c r="D1598" s="5" t="s">
        <v>973</v>
      </c>
      <c r="E1598" s="5" t="s">
        <v>4062</v>
      </c>
      <c r="F1598" s="185" t="s">
        <v>2821</v>
      </c>
      <c r="G1598" s="5" t="b">
        <v>0</v>
      </c>
      <c r="H1598" s="5" t="b">
        <v>1</v>
      </c>
      <c r="I1598" s="5"/>
      <c r="J1598" s="5" t="s">
        <v>4776</v>
      </c>
    </row>
    <row r="1599" spans="1:10" hidden="1">
      <c r="A1599" s="5" t="s">
        <v>18</v>
      </c>
      <c r="B1599" s="446">
        <v>1538</v>
      </c>
      <c r="C1599" s="5">
        <v>126</v>
      </c>
      <c r="D1599" s="5" t="s">
        <v>974</v>
      </c>
      <c r="E1599" s="5" t="s">
        <v>2820</v>
      </c>
      <c r="F1599" s="184" t="s">
        <v>2821</v>
      </c>
      <c r="G1599" s="5" t="b">
        <v>0</v>
      </c>
      <c r="H1599" s="5" t="b">
        <v>1</v>
      </c>
      <c r="I1599" s="5"/>
      <c r="J1599" s="5" t="s">
        <v>4777</v>
      </c>
    </row>
    <row r="1600" spans="1:10" hidden="1">
      <c r="A1600" s="5" t="s">
        <v>18</v>
      </c>
      <c r="B1600" s="446">
        <v>1539</v>
      </c>
      <c r="C1600" s="5">
        <v>126</v>
      </c>
      <c r="D1600" s="5" t="s">
        <v>974</v>
      </c>
      <c r="E1600" s="5" t="s">
        <v>2831</v>
      </c>
      <c r="F1600" s="184" t="s">
        <v>2821</v>
      </c>
      <c r="G1600" s="5" t="b">
        <v>0</v>
      </c>
      <c r="H1600" s="5" t="b">
        <v>1</v>
      </c>
      <c r="I1600" s="5"/>
      <c r="J1600" s="5" t="s">
        <v>4778</v>
      </c>
    </row>
    <row r="1601" spans="1:10" hidden="1">
      <c r="A1601" s="5" t="s">
        <v>18</v>
      </c>
      <c r="B1601" s="446">
        <v>1540</v>
      </c>
      <c r="C1601" s="5">
        <v>126</v>
      </c>
      <c r="D1601" s="5" t="s">
        <v>974</v>
      </c>
      <c r="E1601" s="5" t="s">
        <v>2823</v>
      </c>
      <c r="F1601" s="184" t="s">
        <v>974</v>
      </c>
      <c r="G1601" s="5" t="b">
        <v>0</v>
      </c>
      <c r="H1601" s="5" t="b">
        <v>1</v>
      </c>
      <c r="I1601" s="5"/>
      <c r="J1601" s="5" t="s">
        <v>4779</v>
      </c>
    </row>
    <row r="1602" spans="1:10" hidden="1">
      <c r="A1602" s="5" t="s">
        <v>18</v>
      </c>
      <c r="B1602" s="446">
        <v>1541</v>
      </c>
      <c r="C1602" s="5">
        <v>126</v>
      </c>
      <c r="D1602" s="5" t="s">
        <v>974</v>
      </c>
      <c r="E1602" s="5" t="s">
        <v>2828</v>
      </c>
      <c r="F1602" s="184" t="s">
        <v>3130</v>
      </c>
      <c r="G1602" s="5" t="b">
        <v>0</v>
      </c>
      <c r="H1602" s="5" t="b">
        <v>1</v>
      </c>
      <c r="I1602" s="5"/>
      <c r="J1602" s="5" t="s">
        <v>4780</v>
      </c>
    </row>
    <row r="1603" spans="1:10" hidden="1">
      <c r="A1603" s="5" t="s">
        <v>18</v>
      </c>
      <c r="B1603" s="446">
        <v>1542</v>
      </c>
      <c r="C1603" s="5">
        <v>126</v>
      </c>
      <c r="D1603" s="5" t="s">
        <v>974</v>
      </c>
      <c r="E1603" s="5" t="s">
        <v>2826</v>
      </c>
      <c r="F1603" s="184" t="s">
        <v>974</v>
      </c>
      <c r="G1603" s="5" t="b">
        <v>0</v>
      </c>
      <c r="H1603" s="5" t="b">
        <v>1</v>
      </c>
      <c r="I1603" s="5"/>
      <c r="J1603" s="5" t="s">
        <v>4781</v>
      </c>
    </row>
    <row r="1604" spans="1:10" hidden="1">
      <c r="A1604" s="5" t="s">
        <v>18</v>
      </c>
      <c r="B1604" s="446">
        <v>1543</v>
      </c>
      <c r="C1604" s="5">
        <v>126</v>
      </c>
      <c r="D1604" s="5" t="s">
        <v>974</v>
      </c>
      <c r="E1604" s="5" t="s">
        <v>2856</v>
      </c>
      <c r="F1604" s="184" t="s">
        <v>2939</v>
      </c>
      <c r="G1604" s="5" t="b">
        <v>0</v>
      </c>
      <c r="H1604" s="5" t="b">
        <v>1</v>
      </c>
      <c r="I1604" s="5"/>
      <c r="J1604" s="5" t="s">
        <v>4782</v>
      </c>
    </row>
    <row r="1605" spans="1:10" hidden="1">
      <c r="A1605" s="5" t="s">
        <v>18</v>
      </c>
      <c r="B1605" s="446">
        <v>1544</v>
      </c>
      <c r="C1605" s="5">
        <v>126</v>
      </c>
      <c r="D1605" s="5" t="s">
        <v>974</v>
      </c>
      <c r="E1605" s="5" t="s">
        <v>2853</v>
      </c>
      <c r="F1605" s="184" t="s">
        <v>2854</v>
      </c>
      <c r="G1605" s="5" t="b">
        <v>0</v>
      </c>
      <c r="H1605" s="5" t="b">
        <v>1</v>
      </c>
      <c r="I1605" s="5"/>
      <c r="J1605" s="5" t="s">
        <v>4783</v>
      </c>
    </row>
    <row r="1606" spans="1:10" hidden="1">
      <c r="A1606" s="5" t="s">
        <v>18</v>
      </c>
      <c r="B1606" s="446">
        <v>1545</v>
      </c>
      <c r="C1606" s="5">
        <v>126</v>
      </c>
      <c r="D1606" s="5" t="s">
        <v>974</v>
      </c>
      <c r="E1606" s="5" t="s">
        <v>2839</v>
      </c>
      <c r="F1606" s="184">
        <v>0</v>
      </c>
      <c r="G1606" s="5" t="b">
        <v>0</v>
      </c>
      <c r="H1606" s="5" t="b">
        <v>1</v>
      </c>
      <c r="I1606" s="5"/>
      <c r="J1606" s="5" t="s">
        <v>4784</v>
      </c>
    </row>
    <row r="1607" spans="1:10" hidden="1">
      <c r="A1607" s="5" t="s">
        <v>18</v>
      </c>
      <c r="B1607" s="446">
        <v>1546</v>
      </c>
      <c r="C1607" s="5">
        <v>126</v>
      </c>
      <c r="D1607" s="5" t="s">
        <v>974</v>
      </c>
      <c r="E1607" s="5" t="s">
        <v>2847</v>
      </c>
      <c r="F1607" s="184" t="s">
        <v>3433</v>
      </c>
      <c r="G1607" s="5" t="b">
        <v>0</v>
      </c>
      <c r="H1607" s="5" t="b">
        <v>1</v>
      </c>
      <c r="I1607" s="5"/>
      <c r="J1607" s="5" t="s">
        <v>4785</v>
      </c>
    </row>
    <row r="1608" spans="1:10" hidden="1">
      <c r="A1608" s="5" t="s">
        <v>18</v>
      </c>
      <c r="B1608" s="446">
        <v>1547</v>
      </c>
      <c r="C1608" s="5">
        <v>126</v>
      </c>
      <c r="D1608" s="5" t="s">
        <v>974</v>
      </c>
      <c r="E1608" s="5" t="s">
        <v>2865</v>
      </c>
      <c r="F1608" s="184" t="s">
        <v>2866</v>
      </c>
      <c r="G1608" s="5" t="b">
        <v>0</v>
      </c>
      <c r="H1608" s="5" t="b">
        <v>1</v>
      </c>
      <c r="I1608" s="5"/>
      <c r="J1608" s="5" t="s">
        <v>4786</v>
      </c>
    </row>
    <row r="1609" spans="1:10" hidden="1">
      <c r="A1609" s="5" t="s">
        <v>18</v>
      </c>
      <c r="B1609" s="446">
        <v>1548</v>
      </c>
      <c r="C1609" s="5">
        <v>126</v>
      </c>
      <c r="D1609" s="5" t="s">
        <v>974</v>
      </c>
      <c r="E1609" s="5" t="s">
        <v>2850</v>
      </c>
      <c r="F1609" s="184" t="s">
        <v>3435</v>
      </c>
      <c r="G1609" s="5" t="b">
        <v>0</v>
      </c>
      <c r="H1609" s="5" t="b">
        <v>1</v>
      </c>
      <c r="I1609" s="5"/>
      <c r="J1609" s="5" t="s">
        <v>4787</v>
      </c>
    </row>
    <row r="1610" spans="1:10" hidden="1">
      <c r="A1610" s="5" t="s">
        <v>18</v>
      </c>
      <c r="B1610" s="446">
        <v>1549</v>
      </c>
      <c r="C1610" s="5">
        <v>126</v>
      </c>
      <c r="D1610" s="5" t="s">
        <v>974</v>
      </c>
      <c r="E1610" s="5" t="s">
        <v>2833</v>
      </c>
      <c r="F1610" s="184" t="s">
        <v>2834</v>
      </c>
      <c r="G1610" s="5" t="b">
        <v>0</v>
      </c>
      <c r="H1610" s="5" t="b">
        <v>1</v>
      </c>
      <c r="I1610" s="5"/>
      <c r="J1610" s="5" t="s">
        <v>4788</v>
      </c>
    </row>
    <row r="1611" spans="1:10" hidden="1">
      <c r="A1611" s="5" t="s">
        <v>18</v>
      </c>
      <c r="B1611" s="446">
        <v>1550</v>
      </c>
      <c r="C1611" s="5">
        <v>126</v>
      </c>
      <c r="D1611" s="5" t="s">
        <v>974</v>
      </c>
      <c r="E1611" s="5" t="s">
        <v>2863</v>
      </c>
      <c r="F1611" s="185" t="s">
        <v>2821</v>
      </c>
      <c r="G1611" s="5" t="b">
        <v>0</v>
      </c>
      <c r="H1611" s="5" t="b">
        <v>1</v>
      </c>
      <c r="I1611" s="5"/>
      <c r="J1611" s="5" t="s">
        <v>4789</v>
      </c>
    </row>
    <row r="1612" spans="1:10" hidden="1">
      <c r="A1612" s="5" t="s">
        <v>18</v>
      </c>
      <c r="B1612" s="446">
        <v>1551</v>
      </c>
      <c r="C1612" s="5">
        <v>126</v>
      </c>
      <c r="D1612" s="5" t="s">
        <v>974</v>
      </c>
      <c r="E1612" s="5" t="s">
        <v>2844</v>
      </c>
      <c r="F1612" s="184" t="s">
        <v>4790</v>
      </c>
      <c r="G1612" s="5" t="b">
        <v>0</v>
      </c>
      <c r="H1612" s="5" t="b">
        <v>1</v>
      </c>
      <c r="I1612" s="5"/>
      <c r="J1612" s="5" t="s">
        <v>4791</v>
      </c>
    </row>
    <row r="1613" spans="1:10" hidden="1">
      <c r="A1613" s="5" t="s">
        <v>18</v>
      </c>
      <c r="B1613" s="446">
        <v>1552</v>
      </c>
      <c r="C1613" s="5">
        <v>126</v>
      </c>
      <c r="D1613" s="5" t="s">
        <v>974</v>
      </c>
      <c r="E1613" s="5" t="s">
        <v>2841</v>
      </c>
      <c r="F1613" s="184" t="s">
        <v>4610</v>
      </c>
      <c r="G1613" s="5" t="b">
        <v>0</v>
      </c>
      <c r="H1613" s="5" t="b">
        <v>1</v>
      </c>
      <c r="I1613" s="5"/>
      <c r="J1613" s="5" t="s">
        <v>4792</v>
      </c>
    </row>
    <row r="1614" spans="1:10" hidden="1">
      <c r="A1614" s="5" t="s">
        <v>18</v>
      </c>
      <c r="B1614" s="446">
        <v>1553</v>
      </c>
      <c r="C1614" s="5">
        <v>126</v>
      </c>
      <c r="D1614" s="5" t="s">
        <v>974</v>
      </c>
      <c r="E1614" s="5" t="s">
        <v>2861</v>
      </c>
      <c r="F1614" s="184">
        <v>0</v>
      </c>
      <c r="G1614" s="5" t="b">
        <v>0</v>
      </c>
      <c r="H1614" s="5" t="b">
        <v>1</v>
      </c>
      <c r="I1614" s="5"/>
      <c r="J1614" s="5" t="s">
        <v>4793</v>
      </c>
    </row>
    <row r="1615" spans="1:10" hidden="1">
      <c r="A1615" s="5" t="s">
        <v>18</v>
      </c>
      <c r="B1615" s="446">
        <v>1554</v>
      </c>
      <c r="C1615" s="5">
        <v>126</v>
      </c>
      <c r="D1615" s="5" t="s">
        <v>974</v>
      </c>
      <c r="E1615" s="5" t="s">
        <v>2859</v>
      </c>
      <c r="F1615" s="184" t="s">
        <v>3130</v>
      </c>
      <c r="G1615" s="5" t="b">
        <v>0</v>
      </c>
      <c r="H1615" s="5" t="b">
        <v>1</v>
      </c>
      <c r="I1615" s="5"/>
      <c r="J1615" s="5" t="s">
        <v>4794</v>
      </c>
    </row>
    <row r="1616" spans="1:10" hidden="1">
      <c r="A1616" s="5" t="s">
        <v>18</v>
      </c>
      <c r="B1616" s="446">
        <v>1555</v>
      </c>
      <c r="C1616" s="5">
        <v>126</v>
      </c>
      <c r="D1616" s="5" t="s">
        <v>974</v>
      </c>
      <c r="E1616" s="5" t="s">
        <v>2836</v>
      </c>
      <c r="F1616" s="184" t="s">
        <v>4614</v>
      </c>
      <c r="G1616" s="5" t="b">
        <v>0</v>
      </c>
      <c r="H1616" s="5" t="b">
        <v>1</v>
      </c>
      <c r="I1616" s="5"/>
      <c r="J1616" s="5" t="s">
        <v>4795</v>
      </c>
    </row>
    <row r="1617" spans="1:10" hidden="1">
      <c r="A1617" s="5" t="s">
        <v>18</v>
      </c>
      <c r="B1617" s="446">
        <v>2910</v>
      </c>
      <c r="C1617" s="5">
        <v>126</v>
      </c>
      <c r="D1617" s="5" t="s">
        <v>974</v>
      </c>
      <c r="E1617" s="5" t="s">
        <v>4062</v>
      </c>
      <c r="F1617" s="185" t="s">
        <v>2821</v>
      </c>
      <c r="G1617" s="5" t="b">
        <v>0</v>
      </c>
      <c r="H1617" s="5" t="b">
        <v>1</v>
      </c>
      <c r="I1617" s="5"/>
      <c r="J1617" s="5" t="s">
        <v>4796</v>
      </c>
    </row>
    <row r="1618" spans="1:10" hidden="1">
      <c r="A1618" s="5" t="s">
        <v>18</v>
      </c>
      <c r="B1618" s="446">
        <v>1556</v>
      </c>
      <c r="C1618" s="5">
        <v>127</v>
      </c>
      <c r="D1618" s="5" t="s">
        <v>975</v>
      </c>
      <c r="E1618" s="5" t="s">
        <v>2820</v>
      </c>
      <c r="F1618" s="184" t="s">
        <v>2821</v>
      </c>
      <c r="G1618" s="5" t="b">
        <v>0</v>
      </c>
      <c r="H1618" s="5" t="b">
        <v>1</v>
      </c>
      <c r="I1618" s="5"/>
      <c r="J1618" s="5" t="s">
        <v>4797</v>
      </c>
    </row>
    <row r="1619" spans="1:10" hidden="1">
      <c r="A1619" s="5" t="s">
        <v>18</v>
      </c>
      <c r="B1619" s="446">
        <v>1557</v>
      </c>
      <c r="C1619" s="5">
        <v>127</v>
      </c>
      <c r="D1619" s="5" t="s">
        <v>975</v>
      </c>
      <c r="E1619" s="5" t="s">
        <v>2831</v>
      </c>
      <c r="F1619" s="184" t="s">
        <v>2821</v>
      </c>
      <c r="G1619" s="5" t="b">
        <v>0</v>
      </c>
      <c r="H1619" s="5" t="b">
        <v>1</v>
      </c>
      <c r="I1619" s="5"/>
      <c r="J1619" s="5" t="s">
        <v>4798</v>
      </c>
    </row>
    <row r="1620" spans="1:10" hidden="1">
      <c r="A1620" s="5" t="s">
        <v>18</v>
      </c>
      <c r="B1620" s="446">
        <v>1558</v>
      </c>
      <c r="C1620" s="5">
        <v>127</v>
      </c>
      <c r="D1620" s="5" t="s">
        <v>975</v>
      </c>
      <c r="E1620" s="5" t="s">
        <v>2823</v>
      </c>
      <c r="F1620" s="184" t="s">
        <v>975</v>
      </c>
      <c r="G1620" s="5" t="b">
        <v>0</v>
      </c>
      <c r="H1620" s="5" t="b">
        <v>1</v>
      </c>
      <c r="I1620" s="5"/>
      <c r="J1620" s="5" t="s">
        <v>4799</v>
      </c>
    </row>
    <row r="1621" spans="1:10" hidden="1">
      <c r="A1621" s="5" t="s">
        <v>18</v>
      </c>
      <c r="B1621" s="446">
        <v>1559</v>
      </c>
      <c r="C1621" s="5">
        <v>127</v>
      </c>
      <c r="D1621" s="5" t="s">
        <v>975</v>
      </c>
      <c r="E1621" s="5" t="s">
        <v>2828</v>
      </c>
      <c r="F1621" s="184" t="s">
        <v>3130</v>
      </c>
      <c r="G1621" s="5" t="b">
        <v>0</v>
      </c>
      <c r="H1621" s="5" t="b">
        <v>1</v>
      </c>
      <c r="I1621" s="5"/>
      <c r="J1621" s="5" t="s">
        <v>4800</v>
      </c>
    </row>
    <row r="1622" spans="1:10" hidden="1">
      <c r="A1622" s="5" t="s">
        <v>18</v>
      </c>
      <c r="B1622" s="446">
        <v>1560</v>
      </c>
      <c r="C1622" s="5">
        <v>127</v>
      </c>
      <c r="D1622" s="5" t="s">
        <v>975</v>
      </c>
      <c r="E1622" s="5" t="s">
        <v>2826</v>
      </c>
      <c r="F1622" s="184" t="s">
        <v>975</v>
      </c>
      <c r="G1622" s="5" t="b">
        <v>0</v>
      </c>
      <c r="H1622" s="5" t="b">
        <v>1</v>
      </c>
      <c r="I1622" s="5"/>
      <c r="J1622" s="5" t="s">
        <v>4801</v>
      </c>
    </row>
    <row r="1623" spans="1:10" hidden="1">
      <c r="A1623" s="5" t="s">
        <v>18</v>
      </c>
      <c r="B1623" s="446">
        <v>1561</v>
      </c>
      <c r="C1623" s="5">
        <v>127</v>
      </c>
      <c r="D1623" s="5" t="s">
        <v>975</v>
      </c>
      <c r="E1623" s="5" t="s">
        <v>2856</v>
      </c>
      <c r="F1623" s="184" t="s">
        <v>2939</v>
      </c>
      <c r="G1623" s="5" t="b">
        <v>0</v>
      </c>
      <c r="H1623" s="5" t="b">
        <v>1</v>
      </c>
      <c r="I1623" s="5"/>
      <c r="J1623" s="5" t="s">
        <v>4802</v>
      </c>
    </row>
    <row r="1624" spans="1:10" hidden="1">
      <c r="A1624" s="5" t="s">
        <v>18</v>
      </c>
      <c r="B1624" s="446">
        <v>1562</v>
      </c>
      <c r="C1624" s="5">
        <v>127</v>
      </c>
      <c r="D1624" s="5" t="s">
        <v>975</v>
      </c>
      <c r="E1624" s="5" t="s">
        <v>2853</v>
      </c>
      <c r="F1624" s="184" t="s">
        <v>2854</v>
      </c>
      <c r="G1624" s="5" t="b">
        <v>0</v>
      </c>
      <c r="H1624" s="5" t="b">
        <v>1</v>
      </c>
      <c r="I1624" s="5"/>
      <c r="J1624" s="5" t="s">
        <v>4803</v>
      </c>
    </row>
    <row r="1625" spans="1:10" hidden="1">
      <c r="A1625" s="5" t="s">
        <v>18</v>
      </c>
      <c r="B1625" s="446">
        <v>1563</v>
      </c>
      <c r="C1625" s="5">
        <v>127</v>
      </c>
      <c r="D1625" s="5" t="s">
        <v>975</v>
      </c>
      <c r="E1625" s="5" t="s">
        <v>2839</v>
      </c>
      <c r="F1625" s="184">
        <v>0</v>
      </c>
      <c r="G1625" s="5" t="b">
        <v>0</v>
      </c>
      <c r="H1625" s="5" t="b">
        <v>1</v>
      </c>
      <c r="I1625" s="5"/>
      <c r="J1625" s="5" t="s">
        <v>4804</v>
      </c>
    </row>
    <row r="1626" spans="1:10" hidden="1">
      <c r="A1626" s="5" t="s">
        <v>18</v>
      </c>
      <c r="B1626" s="446">
        <v>1564</v>
      </c>
      <c r="C1626" s="5">
        <v>127</v>
      </c>
      <c r="D1626" s="5" t="s">
        <v>975</v>
      </c>
      <c r="E1626" s="5" t="s">
        <v>2847</v>
      </c>
      <c r="F1626" s="184" t="s">
        <v>3433</v>
      </c>
      <c r="G1626" s="5" t="b">
        <v>0</v>
      </c>
      <c r="H1626" s="5" t="b">
        <v>1</v>
      </c>
      <c r="I1626" s="5"/>
      <c r="J1626" s="5" t="s">
        <v>4805</v>
      </c>
    </row>
    <row r="1627" spans="1:10" hidden="1">
      <c r="A1627" s="5" t="s">
        <v>18</v>
      </c>
      <c r="B1627" s="446">
        <v>1565</v>
      </c>
      <c r="C1627" s="5">
        <v>127</v>
      </c>
      <c r="D1627" s="5" t="s">
        <v>975</v>
      </c>
      <c r="E1627" s="5" t="s">
        <v>2865</v>
      </c>
      <c r="F1627" s="184" t="s">
        <v>2866</v>
      </c>
      <c r="G1627" s="5" t="b">
        <v>0</v>
      </c>
      <c r="H1627" s="5" t="b">
        <v>1</v>
      </c>
      <c r="I1627" s="5"/>
      <c r="J1627" s="5" t="s">
        <v>4806</v>
      </c>
    </row>
    <row r="1628" spans="1:10" hidden="1">
      <c r="A1628" s="5" t="s">
        <v>18</v>
      </c>
      <c r="B1628" s="446">
        <v>1566</v>
      </c>
      <c r="C1628" s="5">
        <v>127</v>
      </c>
      <c r="D1628" s="5" t="s">
        <v>975</v>
      </c>
      <c r="E1628" s="5" t="s">
        <v>2850</v>
      </c>
      <c r="F1628" s="184" t="s">
        <v>3435</v>
      </c>
      <c r="G1628" s="5" t="b">
        <v>0</v>
      </c>
      <c r="H1628" s="5" t="b">
        <v>1</v>
      </c>
      <c r="I1628" s="5"/>
      <c r="J1628" s="5" t="s">
        <v>4807</v>
      </c>
    </row>
    <row r="1629" spans="1:10" hidden="1">
      <c r="A1629" s="5" t="s">
        <v>18</v>
      </c>
      <c r="B1629" s="446">
        <v>1567</v>
      </c>
      <c r="C1629" s="5">
        <v>127</v>
      </c>
      <c r="D1629" s="5" t="s">
        <v>975</v>
      </c>
      <c r="E1629" s="5" t="s">
        <v>2833</v>
      </c>
      <c r="F1629" s="184" t="s">
        <v>2834</v>
      </c>
      <c r="G1629" s="5" t="b">
        <v>0</v>
      </c>
      <c r="H1629" s="5" t="b">
        <v>1</v>
      </c>
      <c r="I1629" s="5"/>
      <c r="J1629" s="5" t="s">
        <v>4808</v>
      </c>
    </row>
    <row r="1630" spans="1:10" hidden="1">
      <c r="A1630" s="5" t="s">
        <v>18</v>
      </c>
      <c r="B1630" s="446">
        <v>1568</v>
      </c>
      <c r="C1630" s="5">
        <v>127</v>
      </c>
      <c r="D1630" s="5" t="s">
        <v>975</v>
      </c>
      <c r="E1630" s="5" t="s">
        <v>2863</v>
      </c>
      <c r="F1630" s="185" t="s">
        <v>2821</v>
      </c>
      <c r="G1630" s="5" t="b">
        <v>0</v>
      </c>
      <c r="H1630" s="5" t="b">
        <v>1</v>
      </c>
      <c r="I1630" s="5"/>
      <c r="J1630" s="5" t="s">
        <v>4809</v>
      </c>
    </row>
    <row r="1631" spans="1:10" hidden="1">
      <c r="A1631" s="5" t="s">
        <v>18</v>
      </c>
      <c r="B1631" s="446">
        <v>1569</v>
      </c>
      <c r="C1631" s="5">
        <v>127</v>
      </c>
      <c r="D1631" s="5" t="s">
        <v>975</v>
      </c>
      <c r="E1631" s="5" t="s">
        <v>2844</v>
      </c>
      <c r="F1631" s="184" t="s">
        <v>4810</v>
      </c>
      <c r="G1631" s="5" t="b">
        <v>0</v>
      </c>
      <c r="H1631" s="5" t="b">
        <v>1</v>
      </c>
      <c r="I1631" s="5"/>
      <c r="J1631" s="5" t="s">
        <v>4811</v>
      </c>
    </row>
    <row r="1632" spans="1:10" hidden="1">
      <c r="A1632" s="5" t="s">
        <v>18</v>
      </c>
      <c r="B1632" s="446">
        <v>1570</v>
      </c>
      <c r="C1632" s="5">
        <v>127</v>
      </c>
      <c r="D1632" s="5" t="s">
        <v>975</v>
      </c>
      <c r="E1632" s="5" t="s">
        <v>2841</v>
      </c>
      <c r="F1632" s="184" t="s">
        <v>4610</v>
      </c>
      <c r="G1632" s="5" t="b">
        <v>0</v>
      </c>
      <c r="H1632" s="5" t="b">
        <v>1</v>
      </c>
      <c r="I1632" s="5"/>
      <c r="J1632" s="5" t="s">
        <v>4812</v>
      </c>
    </row>
    <row r="1633" spans="1:10" hidden="1">
      <c r="A1633" s="5" t="s">
        <v>18</v>
      </c>
      <c r="B1633" s="446">
        <v>1571</v>
      </c>
      <c r="C1633" s="5">
        <v>127</v>
      </c>
      <c r="D1633" s="5" t="s">
        <v>975</v>
      </c>
      <c r="E1633" s="5" t="s">
        <v>2861</v>
      </c>
      <c r="F1633" s="184">
        <v>0</v>
      </c>
      <c r="G1633" s="5" t="b">
        <v>0</v>
      </c>
      <c r="H1633" s="5" t="b">
        <v>1</v>
      </c>
      <c r="I1633" s="5"/>
      <c r="J1633" s="5" t="s">
        <v>4813</v>
      </c>
    </row>
    <row r="1634" spans="1:10" hidden="1">
      <c r="A1634" s="5" t="s">
        <v>18</v>
      </c>
      <c r="B1634" s="446">
        <v>1572</v>
      </c>
      <c r="C1634" s="5">
        <v>127</v>
      </c>
      <c r="D1634" s="5" t="s">
        <v>975</v>
      </c>
      <c r="E1634" s="5" t="s">
        <v>2859</v>
      </c>
      <c r="F1634" s="184" t="s">
        <v>3130</v>
      </c>
      <c r="G1634" s="5" t="b">
        <v>0</v>
      </c>
      <c r="H1634" s="5" t="b">
        <v>1</v>
      </c>
      <c r="I1634" s="5"/>
      <c r="J1634" s="5" t="s">
        <v>4814</v>
      </c>
    </row>
    <row r="1635" spans="1:10" hidden="1">
      <c r="A1635" s="5" t="s">
        <v>18</v>
      </c>
      <c r="B1635" s="446">
        <v>1573</v>
      </c>
      <c r="C1635" s="5">
        <v>127</v>
      </c>
      <c r="D1635" s="5" t="s">
        <v>975</v>
      </c>
      <c r="E1635" s="5" t="s">
        <v>2836</v>
      </c>
      <c r="F1635" s="184" t="s">
        <v>4614</v>
      </c>
      <c r="G1635" s="5" t="b">
        <v>0</v>
      </c>
      <c r="H1635" s="5" t="b">
        <v>1</v>
      </c>
      <c r="I1635" s="5"/>
      <c r="J1635" s="5" t="s">
        <v>4815</v>
      </c>
    </row>
    <row r="1636" spans="1:10" hidden="1">
      <c r="A1636" s="5" t="s">
        <v>18</v>
      </c>
      <c r="B1636" s="446">
        <v>2911</v>
      </c>
      <c r="C1636" s="5">
        <v>127</v>
      </c>
      <c r="D1636" s="5" t="s">
        <v>975</v>
      </c>
      <c r="E1636" s="5" t="s">
        <v>4062</v>
      </c>
      <c r="F1636" s="185" t="s">
        <v>2821</v>
      </c>
      <c r="G1636" s="5" t="b">
        <v>0</v>
      </c>
      <c r="H1636" s="5" t="b">
        <v>1</v>
      </c>
      <c r="I1636" s="5"/>
      <c r="J1636" s="5" t="s">
        <v>4816</v>
      </c>
    </row>
    <row r="1637" spans="1:10" hidden="1">
      <c r="A1637" s="5" t="s">
        <v>18</v>
      </c>
      <c r="B1637" s="446">
        <v>1574</v>
      </c>
      <c r="C1637" s="5">
        <v>128</v>
      </c>
      <c r="D1637" s="5" t="s">
        <v>976</v>
      </c>
      <c r="E1637" s="5" t="s">
        <v>2820</v>
      </c>
      <c r="F1637" s="184" t="s">
        <v>2821</v>
      </c>
      <c r="G1637" s="5" t="b">
        <v>0</v>
      </c>
      <c r="H1637" s="5" t="b">
        <v>1</v>
      </c>
      <c r="I1637" s="5"/>
      <c r="J1637" s="5" t="s">
        <v>4817</v>
      </c>
    </row>
    <row r="1638" spans="1:10" hidden="1">
      <c r="A1638" s="5" t="s">
        <v>18</v>
      </c>
      <c r="B1638" s="446">
        <v>1575</v>
      </c>
      <c r="C1638" s="5">
        <v>128</v>
      </c>
      <c r="D1638" s="5" t="s">
        <v>976</v>
      </c>
      <c r="E1638" s="5" t="s">
        <v>2831</v>
      </c>
      <c r="F1638" s="184" t="s">
        <v>2821</v>
      </c>
      <c r="G1638" s="5" t="b">
        <v>0</v>
      </c>
      <c r="H1638" s="5" t="b">
        <v>1</v>
      </c>
      <c r="I1638" s="5"/>
      <c r="J1638" s="5" t="s">
        <v>4818</v>
      </c>
    </row>
    <row r="1639" spans="1:10" hidden="1">
      <c r="A1639" s="5" t="s">
        <v>18</v>
      </c>
      <c r="B1639" s="446">
        <v>1576</v>
      </c>
      <c r="C1639" s="5">
        <v>128</v>
      </c>
      <c r="D1639" s="5" t="s">
        <v>976</v>
      </c>
      <c r="E1639" s="5" t="s">
        <v>2823</v>
      </c>
      <c r="F1639" s="184" t="s">
        <v>976</v>
      </c>
      <c r="G1639" s="5" t="b">
        <v>0</v>
      </c>
      <c r="H1639" s="5" t="b">
        <v>1</v>
      </c>
      <c r="I1639" s="5"/>
      <c r="J1639" s="5" t="s">
        <v>4819</v>
      </c>
    </row>
    <row r="1640" spans="1:10" hidden="1">
      <c r="A1640" s="5" t="s">
        <v>18</v>
      </c>
      <c r="B1640" s="446">
        <v>1577</v>
      </c>
      <c r="C1640" s="5">
        <v>128</v>
      </c>
      <c r="D1640" s="5" t="s">
        <v>976</v>
      </c>
      <c r="E1640" s="5" t="s">
        <v>2828</v>
      </c>
      <c r="F1640" s="184" t="s">
        <v>3130</v>
      </c>
      <c r="G1640" s="5" t="b">
        <v>0</v>
      </c>
      <c r="H1640" s="5" t="b">
        <v>1</v>
      </c>
      <c r="I1640" s="5"/>
      <c r="J1640" s="5" t="s">
        <v>4820</v>
      </c>
    </row>
    <row r="1641" spans="1:10" hidden="1">
      <c r="A1641" s="5" t="s">
        <v>18</v>
      </c>
      <c r="B1641" s="446">
        <v>1578</v>
      </c>
      <c r="C1641" s="5">
        <v>128</v>
      </c>
      <c r="D1641" s="5" t="s">
        <v>976</v>
      </c>
      <c r="E1641" s="5" t="s">
        <v>2826</v>
      </c>
      <c r="F1641" s="184" t="s">
        <v>976</v>
      </c>
      <c r="G1641" s="5" t="b">
        <v>0</v>
      </c>
      <c r="H1641" s="5" t="b">
        <v>1</v>
      </c>
      <c r="I1641" s="5"/>
      <c r="J1641" s="5" t="s">
        <v>4821</v>
      </c>
    </row>
    <row r="1642" spans="1:10" hidden="1">
      <c r="A1642" s="5" t="s">
        <v>18</v>
      </c>
      <c r="B1642" s="446">
        <v>1579</v>
      </c>
      <c r="C1642" s="5">
        <v>128</v>
      </c>
      <c r="D1642" s="5" t="s">
        <v>976</v>
      </c>
      <c r="E1642" s="5" t="s">
        <v>2856</v>
      </c>
      <c r="F1642" s="184" t="s">
        <v>2939</v>
      </c>
      <c r="G1642" s="5" t="b">
        <v>0</v>
      </c>
      <c r="H1642" s="5" t="b">
        <v>1</v>
      </c>
      <c r="I1642" s="5"/>
      <c r="J1642" s="5" t="s">
        <v>4822</v>
      </c>
    </row>
    <row r="1643" spans="1:10" hidden="1">
      <c r="A1643" s="5" t="s">
        <v>18</v>
      </c>
      <c r="B1643" s="446">
        <v>1580</v>
      </c>
      <c r="C1643" s="5">
        <v>128</v>
      </c>
      <c r="D1643" s="5" t="s">
        <v>976</v>
      </c>
      <c r="E1643" s="5" t="s">
        <v>2853</v>
      </c>
      <c r="F1643" s="184" t="s">
        <v>2854</v>
      </c>
      <c r="G1643" s="5" t="b">
        <v>0</v>
      </c>
      <c r="H1643" s="5" t="b">
        <v>1</v>
      </c>
      <c r="I1643" s="5"/>
      <c r="J1643" s="5" t="s">
        <v>4823</v>
      </c>
    </row>
    <row r="1644" spans="1:10" hidden="1">
      <c r="A1644" s="5" t="s">
        <v>18</v>
      </c>
      <c r="B1644" s="446">
        <v>1581</v>
      </c>
      <c r="C1644" s="5">
        <v>128</v>
      </c>
      <c r="D1644" s="5" t="s">
        <v>976</v>
      </c>
      <c r="E1644" s="5" t="s">
        <v>2839</v>
      </c>
      <c r="F1644" s="184">
        <v>0</v>
      </c>
      <c r="G1644" s="5" t="b">
        <v>0</v>
      </c>
      <c r="H1644" s="5" t="b">
        <v>1</v>
      </c>
      <c r="I1644" s="5"/>
      <c r="J1644" s="5" t="s">
        <v>4824</v>
      </c>
    </row>
    <row r="1645" spans="1:10" hidden="1">
      <c r="A1645" s="5" t="s">
        <v>18</v>
      </c>
      <c r="B1645" s="446">
        <v>1582</v>
      </c>
      <c r="C1645" s="5">
        <v>128</v>
      </c>
      <c r="D1645" s="5" t="s">
        <v>976</v>
      </c>
      <c r="E1645" s="5" t="s">
        <v>2847</v>
      </c>
      <c r="F1645" s="184" t="s">
        <v>3433</v>
      </c>
      <c r="G1645" s="5" t="b">
        <v>0</v>
      </c>
      <c r="H1645" s="5" t="b">
        <v>1</v>
      </c>
      <c r="I1645" s="5"/>
      <c r="J1645" s="5" t="s">
        <v>4825</v>
      </c>
    </row>
    <row r="1646" spans="1:10" hidden="1">
      <c r="A1646" s="5" t="s">
        <v>18</v>
      </c>
      <c r="B1646" s="446">
        <v>1583</v>
      </c>
      <c r="C1646" s="5">
        <v>128</v>
      </c>
      <c r="D1646" s="5" t="s">
        <v>976</v>
      </c>
      <c r="E1646" s="5" t="s">
        <v>2865</v>
      </c>
      <c r="F1646" s="184" t="s">
        <v>2866</v>
      </c>
      <c r="G1646" s="5" t="b">
        <v>0</v>
      </c>
      <c r="H1646" s="5" t="b">
        <v>1</v>
      </c>
      <c r="I1646" s="5"/>
      <c r="J1646" s="5" t="s">
        <v>4826</v>
      </c>
    </row>
    <row r="1647" spans="1:10" hidden="1">
      <c r="A1647" s="5" t="s">
        <v>18</v>
      </c>
      <c r="B1647" s="446">
        <v>1584</v>
      </c>
      <c r="C1647" s="5">
        <v>128</v>
      </c>
      <c r="D1647" s="5" t="s">
        <v>976</v>
      </c>
      <c r="E1647" s="5" t="s">
        <v>2850</v>
      </c>
      <c r="F1647" s="184" t="s">
        <v>3435</v>
      </c>
      <c r="G1647" s="5" t="b">
        <v>0</v>
      </c>
      <c r="H1647" s="5" t="b">
        <v>1</v>
      </c>
      <c r="I1647" s="5"/>
      <c r="J1647" s="5" t="s">
        <v>4827</v>
      </c>
    </row>
    <row r="1648" spans="1:10" hidden="1">
      <c r="A1648" s="5" t="s">
        <v>18</v>
      </c>
      <c r="B1648" s="446">
        <v>1585</v>
      </c>
      <c r="C1648" s="5">
        <v>128</v>
      </c>
      <c r="D1648" s="5" t="s">
        <v>976</v>
      </c>
      <c r="E1648" s="5" t="s">
        <v>2833</v>
      </c>
      <c r="F1648" s="184" t="s">
        <v>2834</v>
      </c>
      <c r="G1648" s="5" t="b">
        <v>0</v>
      </c>
      <c r="H1648" s="5" t="b">
        <v>1</v>
      </c>
      <c r="I1648" s="5"/>
      <c r="J1648" s="5" t="s">
        <v>4828</v>
      </c>
    </row>
    <row r="1649" spans="1:10" hidden="1">
      <c r="A1649" s="5" t="s">
        <v>18</v>
      </c>
      <c r="B1649" s="446">
        <v>1586</v>
      </c>
      <c r="C1649" s="5">
        <v>128</v>
      </c>
      <c r="D1649" s="5" t="s">
        <v>976</v>
      </c>
      <c r="E1649" s="5" t="s">
        <v>2863</v>
      </c>
      <c r="F1649" s="185" t="s">
        <v>2821</v>
      </c>
      <c r="G1649" s="5" t="b">
        <v>0</v>
      </c>
      <c r="H1649" s="5" t="b">
        <v>1</v>
      </c>
      <c r="I1649" s="5"/>
      <c r="J1649" s="5" t="s">
        <v>4829</v>
      </c>
    </row>
    <row r="1650" spans="1:10" hidden="1">
      <c r="A1650" s="5" t="s">
        <v>18</v>
      </c>
      <c r="B1650" s="446">
        <v>1587</v>
      </c>
      <c r="C1650" s="5">
        <v>128</v>
      </c>
      <c r="D1650" s="5" t="s">
        <v>976</v>
      </c>
      <c r="E1650" s="5" t="s">
        <v>2844</v>
      </c>
      <c r="F1650" s="184" t="s">
        <v>4830</v>
      </c>
      <c r="G1650" s="5" t="b">
        <v>0</v>
      </c>
      <c r="H1650" s="5" t="b">
        <v>1</v>
      </c>
      <c r="I1650" s="5"/>
      <c r="J1650" s="5" t="s">
        <v>4831</v>
      </c>
    </row>
    <row r="1651" spans="1:10" hidden="1">
      <c r="A1651" s="5" t="s">
        <v>18</v>
      </c>
      <c r="B1651" s="446">
        <v>1588</v>
      </c>
      <c r="C1651" s="5">
        <v>128</v>
      </c>
      <c r="D1651" s="5" t="s">
        <v>976</v>
      </c>
      <c r="E1651" s="5" t="s">
        <v>2841</v>
      </c>
      <c r="F1651" s="184" t="s">
        <v>4610</v>
      </c>
      <c r="G1651" s="5" t="b">
        <v>0</v>
      </c>
      <c r="H1651" s="5" t="b">
        <v>1</v>
      </c>
      <c r="I1651" s="5"/>
      <c r="J1651" s="5" t="s">
        <v>4832</v>
      </c>
    </row>
    <row r="1652" spans="1:10" hidden="1">
      <c r="A1652" s="5" t="s">
        <v>18</v>
      </c>
      <c r="B1652" s="446">
        <v>1589</v>
      </c>
      <c r="C1652" s="5">
        <v>128</v>
      </c>
      <c r="D1652" s="5" t="s">
        <v>976</v>
      </c>
      <c r="E1652" s="5" t="s">
        <v>2861</v>
      </c>
      <c r="F1652" s="184">
        <v>0</v>
      </c>
      <c r="G1652" s="5" t="b">
        <v>0</v>
      </c>
      <c r="H1652" s="5" t="b">
        <v>1</v>
      </c>
      <c r="I1652" s="5"/>
      <c r="J1652" s="5" t="s">
        <v>4833</v>
      </c>
    </row>
    <row r="1653" spans="1:10" hidden="1">
      <c r="A1653" s="5" t="s">
        <v>18</v>
      </c>
      <c r="B1653" s="446">
        <v>1590</v>
      </c>
      <c r="C1653" s="5">
        <v>128</v>
      </c>
      <c r="D1653" s="5" t="s">
        <v>976</v>
      </c>
      <c r="E1653" s="5" t="s">
        <v>2859</v>
      </c>
      <c r="F1653" s="184" t="s">
        <v>3130</v>
      </c>
      <c r="G1653" s="5" t="b">
        <v>0</v>
      </c>
      <c r="H1653" s="5" t="b">
        <v>1</v>
      </c>
      <c r="I1653" s="5"/>
      <c r="J1653" s="5" t="s">
        <v>4834</v>
      </c>
    </row>
    <row r="1654" spans="1:10" hidden="1">
      <c r="A1654" s="5" t="s">
        <v>18</v>
      </c>
      <c r="B1654" s="446">
        <v>1591</v>
      </c>
      <c r="C1654" s="5">
        <v>128</v>
      </c>
      <c r="D1654" s="5" t="s">
        <v>976</v>
      </c>
      <c r="E1654" s="5" t="s">
        <v>2836</v>
      </c>
      <c r="F1654" s="184" t="s">
        <v>4614</v>
      </c>
      <c r="G1654" s="5" t="b">
        <v>0</v>
      </c>
      <c r="H1654" s="5" t="b">
        <v>1</v>
      </c>
      <c r="I1654" s="5"/>
      <c r="J1654" s="5" t="s">
        <v>4835</v>
      </c>
    </row>
    <row r="1655" spans="1:10" hidden="1">
      <c r="A1655" s="5" t="s">
        <v>18</v>
      </c>
      <c r="B1655" s="446">
        <v>2912</v>
      </c>
      <c r="C1655" s="5">
        <v>128</v>
      </c>
      <c r="D1655" s="5" t="s">
        <v>976</v>
      </c>
      <c r="E1655" s="5" t="s">
        <v>4062</v>
      </c>
      <c r="F1655" s="185" t="s">
        <v>2821</v>
      </c>
      <c r="G1655" s="5" t="b">
        <v>0</v>
      </c>
      <c r="H1655" s="5" t="b">
        <v>1</v>
      </c>
      <c r="I1655" s="5"/>
      <c r="J1655" s="5" t="s">
        <v>4836</v>
      </c>
    </row>
    <row r="1656" spans="1:10" hidden="1">
      <c r="A1656" s="5" t="s">
        <v>18</v>
      </c>
      <c r="B1656" s="446">
        <v>1592</v>
      </c>
      <c r="C1656" s="5">
        <v>129</v>
      </c>
      <c r="D1656" s="5" t="s">
        <v>977</v>
      </c>
      <c r="E1656" s="5" t="s">
        <v>2820</v>
      </c>
      <c r="F1656" s="184" t="s">
        <v>2821</v>
      </c>
      <c r="G1656" s="5" t="b">
        <v>0</v>
      </c>
      <c r="H1656" s="5" t="b">
        <v>1</v>
      </c>
      <c r="I1656" s="5"/>
      <c r="J1656" s="5" t="s">
        <v>4837</v>
      </c>
    </row>
    <row r="1657" spans="1:10" hidden="1">
      <c r="A1657" s="5" t="s">
        <v>18</v>
      </c>
      <c r="B1657" s="446">
        <v>1593</v>
      </c>
      <c r="C1657" s="5">
        <v>129</v>
      </c>
      <c r="D1657" s="5" t="s">
        <v>977</v>
      </c>
      <c r="E1657" s="5" t="s">
        <v>2831</v>
      </c>
      <c r="F1657" s="184" t="s">
        <v>2821</v>
      </c>
      <c r="G1657" s="5" t="b">
        <v>0</v>
      </c>
      <c r="H1657" s="5" t="b">
        <v>1</v>
      </c>
      <c r="I1657" s="5"/>
      <c r="J1657" s="5" t="s">
        <v>4838</v>
      </c>
    </row>
    <row r="1658" spans="1:10" hidden="1">
      <c r="A1658" s="5" t="s">
        <v>18</v>
      </c>
      <c r="B1658" s="446">
        <v>1594</v>
      </c>
      <c r="C1658" s="5">
        <v>129</v>
      </c>
      <c r="D1658" s="5" t="s">
        <v>977</v>
      </c>
      <c r="E1658" s="5" t="s">
        <v>2823</v>
      </c>
      <c r="F1658" s="184" t="s">
        <v>977</v>
      </c>
      <c r="G1658" s="5" t="b">
        <v>0</v>
      </c>
      <c r="H1658" s="5" t="b">
        <v>1</v>
      </c>
      <c r="I1658" s="5"/>
      <c r="J1658" s="5" t="s">
        <v>4839</v>
      </c>
    </row>
    <row r="1659" spans="1:10" hidden="1">
      <c r="A1659" s="5" t="s">
        <v>18</v>
      </c>
      <c r="B1659" s="446">
        <v>1595</v>
      </c>
      <c r="C1659" s="5">
        <v>129</v>
      </c>
      <c r="D1659" s="5" t="s">
        <v>977</v>
      </c>
      <c r="E1659" s="5" t="s">
        <v>2828</v>
      </c>
      <c r="F1659" s="184" t="s">
        <v>3130</v>
      </c>
      <c r="G1659" s="5" t="b">
        <v>0</v>
      </c>
      <c r="H1659" s="5" t="b">
        <v>1</v>
      </c>
      <c r="I1659" s="5"/>
      <c r="J1659" s="5" t="s">
        <v>4840</v>
      </c>
    </row>
    <row r="1660" spans="1:10" hidden="1">
      <c r="A1660" s="5" t="s">
        <v>18</v>
      </c>
      <c r="B1660" s="446">
        <v>1596</v>
      </c>
      <c r="C1660" s="5">
        <v>129</v>
      </c>
      <c r="D1660" s="5" t="s">
        <v>977</v>
      </c>
      <c r="E1660" s="5" t="s">
        <v>2826</v>
      </c>
      <c r="F1660" s="184" t="s">
        <v>977</v>
      </c>
      <c r="G1660" s="5" t="b">
        <v>0</v>
      </c>
      <c r="H1660" s="5" t="b">
        <v>1</v>
      </c>
      <c r="I1660" s="5"/>
      <c r="J1660" s="5" t="s">
        <v>4841</v>
      </c>
    </row>
    <row r="1661" spans="1:10" hidden="1">
      <c r="A1661" s="5" t="s">
        <v>18</v>
      </c>
      <c r="B1661" s="446">
        <v>1597</v>
      </c>
      <c r="C1661" s="5">
        <v>129</v>
      </c>
      <c r="D1661" s="5" t="s">
        <v>977</v>
      </c>
      <c r="E1661" s="5" t="s">
        <v>2856</v>
      </c>
      <c r="F1661" s="184" t="s">
        <v>2939</v>
      </c>
      <c r="G1661" s="5" t="b">
        <v>0</v>
      </c>
      <c r="H1661" s="5" t="b">
        <v>1</v>
      </c>
      <c r="I1661" s="5"/>
      <c r="J1661" s="5" t="s">
        <v>4842</v>
      </c>
    </row>
    <row r="1662" spans="1:10" hidden="1">
      <c r="A1662" s="5" t="s">
        <v>18</v>
      </c>
      <c r="B1662" s="446">
        <v>1598</v>
      </c>
      <c r="C1662" s="5">
        <v>129</v>
      </c>
      <c r="D1662" s="5" t="s">
        <v>977</v>
      </c>
      <c r="E1662" s="5" t="s">
        <v>2853</v>
      </c>
      <c r="F1662" s="184" t="s">
        <v>2854</v>
      </c>
      <c r="G1662" s="5" t="b">
        <v>0</v>
      </c>
      <c r="H1662" s="5" t="b">
        <v>1</v>
      </c>
      <c r="I1662" s="5"/>
      <c r="J1662" s="5" t="s">
        <v>4843</v>
      </c>
    </row>
    <row r="1663" spans="1:10" hidden="1">
      <c r="A1663" s="5" t="s">
        <v>18</v>
      </c>
      <c r="B1663" s="446">
        <v>1599</v>
      </c>
      <c r="C1663" s="5">
        <v>129</v>
      </c>
      <c r="D1663" s="5" t="s">
        <v>977</v>
      </c>
      <c r="E1663" s="5" t="s">
        <v>2839</v>
      </c>
      <c r="F1663" s="184">
        <v>0</v>
      </c>
      <c r="G1663" s="5" t="b">
        <v>0</v>
      </c>
      <c r="H1663" s="5" t="b">
        <v>1</v>
      </c>
      <c r="I1663" s="5"/>
      <c r="J1663" s="5" t="s">
        <v>4844</v>
      </c>
    </row>
    <row r="1664" spans="1:10" hidden="1">
      <c r="A1664" s="5" t="s">
        <v>18</v>
      </c>
      <c r="B1664" s="446">
        <v>1600</v>
      </c>
      <c r="C1664" s="5">
        <v>129</v>
      </c>
      <c r="D1664" s="5" t="s">
        <v>977</v>
      </c>
      <c r="E1664" s="5" t="s">
        <v>2847</v>
      </c>
      <c r="F1664" s="184" t="s">
        <v>3433</v>
      </c>
      <c r="G1664" s="5" t="b">
        <v>0</v>
      </c>
      <c r="H1664" s="5" t="b">
        <v>1</v>
      </c>
      <c r="I1664" s="5"/>
      <c r="J1664" s="5" t="s">
        <v>4845</v>
      </c>
    </row>
    <row r="1665" spans="1:10" hidden="1">
      <c r="A1665" s="5" t="s">
        <v>18</v>
      </c>
      <c r="B1665" s="446">
        <v>1601</v>
      </c>
      <c r="C1665" s="5">
        <v>129</v>
      </c>
      <c r="D1665" s="5" t="s">
        <v>977</v>
      </c>
      <c r="E1665" s="5" t="s">
        <v>2865</v>
      </c>
      <c r="F1665" s="184" t="s">
        <v>2866</v>
      </c>
      <c r="G1665" s="5" t="b">
        <v>0</v>
      </c>
      <c r="H1665" s="5" t="b">
        <v>1</v>
      </c>
      <c r="I1665" s="5"/>
      <c r="J1665" s="5" t="s">
        <v>4846</v>
      </c>
    </row>
    <row r="1666" spans="1:10" hidden="1">
      <c r="A1666" s="5" t="s">
        <v>18</v>
      </c>
      <c r="B1666" s="446">
        <v>1602</v>
      </c>
      <c r="C1666" s="5">
        <v>129</v>
      </c>
      <c r="D1666" s="5" t="s">
        <v>977</v>
      </c>
      <c r="E1666" s="5" t="s">
        <v>2850</v>
      </c>
      <c r="F1666" s="184" t="s">
        <v>3435</v>
      </c>
      <c r="G1666" s="5" t="b">
        <v>0</v>
      </c>
      <c r="H1666" s="5" t="b">
        <v>1</v>
      </c>
      <c r="I1666" s="5"/>
      <c r="J1666" s="5" t="s">
        <v>4847</v>
      </c>
    </row>
    <row r="1667" spans="1:10" hidden="1">
      <c r="A1667" s="5" t="s">
        <v>18</v>
      </c>
      <c r="B1667" s="446">
        <v>1603</v>
      </c>
      <c r="C1667" s="5">
        <v>129</v>
      </c>
      <c r="D1667" s="5" t="s">
        <v>977</v>
      </c>
      <c r="E1667" s="5" t="s">
        <v>2833</v>
      </c>
      <c r="F1667" s="184" t="s">
        <v>2834</v>
      </c>
      <c r="G1667" s="5" t="b">
        <v>0</v>
      </c>
      <c r="H1667" s="5" t="b">
        <v>1</v>
      </c>
      <c r="I1667" s="5"/>
      <c r="J1667" s="5" t="s">
        <v>4848</v>
      </c>
    </row>
    <row r="1668" spans="1:10" hidden="1">
      <c r="A1668" s="5" t="s">
        <v>18</v>
      </c>
      <c r="B1668" s="446">
        <v>1604</v>
      </c>
      <c r="C1668" s="5">
        <v>129</v>
      </c>
      <c r="D1668" s="5" t="s">
        <v>977</v>
      </c>
      <c r="E1668" s="5" t="s">
        <v>2863</v>
      </c>
      <c r="F1668" s="185" t="s">
        <v>2821</v>
      </c>
      <c r="G1668" s="5" t="b">
        <v>0</v>
      </c>
      <c r="H1668" s="5" t="b">
        <v>1</v>
      </c>
      <c r="I1668" s="5"/>
      <c r="J1668" s="5" t="s">
        <v>4849</v>
      </c>
    </row>
    <row r="1669" spans="1:10" hidden="1">
      <c r="A1669" s="5" t="s">
        <v>18</v>
      </c>
      <c r="B1669" s="446">
        <v>1605</v>
      </c>
      <c r="C1669" s="5">
        <v>129</v>
      </c>
      <c r="D1669" s="5" t="s">
        <v>977</v>
      </c>
      <c r="E1669" s="5" t="s">
        <v>2844</v>
      </c>
      <c r="F1669" s="184" t="s">
        <v>4850</v>
      </c>
      <c r="G1669" s="5" t="b">
        <v>0</v>
      </c>
      <c r="H1669" s="5" t="b">
        <v>1</v>
      </c>
      <c r="I1669" s="5"/>
      <c r="J1669" s="5" t="s">
        <v>4851</v>
      </c>
    </row>
    <row r="1670" spans="1:10" hidden="1">
      <c r="A1670" s="5" t="s">
        <v>18</v>
      </c>
      <c r="B1670" s="446">
        <v>1606</v>
      </c>
      <c r="C1670" s="5">
        <v>129</v>
      </c>
      <c r="D1670" s="5" t="s">
        <v>977</v>
      </c>
      <c r="E1670" s="5" t="s">
        <v>2841</v>
      </c>
      <c r="F1670" s="184" t="s">
        <v>4610</v>
      </c>
      <c r="G1670" s="5" t="b">
        <v>0</v>
      </c>
      <c r="H1670" s="5" t="b">
        <v>1</v>
      </c>
      <c r="I1670" s="5"/>
      <c r="J1670" s="5" t="s">
        <v>4852</v>
      </c>
    </row>
    <row r="1671" spans="1:10" hidden="1">
      <c r="A1671" s="5" t="s">
        <v>18</v>
      </c>
      <c r="B1671" s="446">
        <v>1607</v>
      </c>
      <c r="C1671" s="5">
        <v>129</v>
      </c>
      <c r="D1671" s="5" t="s">
        <v>977</v>
      </c>
      <c r="E1671" s="5" t="s">
        <v>2861</v>
      </c>
      <c r="F1671" s="184">
        <v>0</v>
      </c>
      <c r="G1671" s="5" t="b">
        <v>0</v>
      </c>
      <c r="H1671" s="5" t="b">
        <v>1</v>
      </c>
      <c r="I1671" s="5"/>
      <c r="J1671" s="5" t="s">
        <v>4853</v>
      </c>
    </row>
    <row r="1672" spans="1:10" hidden="1">
      <c r="A1672" s="5" t="s">
        <v>18</v>
      </c>
      <c r="B1672" s="446">
        <v>1608</v>
      </c>
      <c r="C1672" s="5">
        <v>129</v>
      </c>
      <c r="D1672" s="5" t="s">
        <v>977</v>
      </c>
      <c r="E1672" s="5" t="s">
        <v>2859</v>
      </c>
      <c r="F1672" s="184" t="s">
        <v>3130</v>
      </c>
      <c r="G1672" s="5" t="b">
        <v>0</v>
      </c>
      <c r="H1672" s="5" t="b">
        <v>1</v>
      </c>
      <c r="I1672" s="5"/>
      <c r="J1672" s="5" t="s">
        <v>4854</v>
      </c>
    </row>
    <row r="1673" spans="1:10" hidden="1">
      <c r="A1673" s="5" t="s">
        <v>18</v>
      </c>
      <c r="B1673" s="446">
        <v>1609</v>
      </c>
      <c r="C1673" s="5">
        <v>129</v>
      </c>
      <c r="D1673" s="5" t="s">
        <v>977</v>
      </c>
      <c r="E1673" s="5" t="s">
        <v>2836</v>
      </c>
      <c r="F1673" s="184" t="s">
        <v>4614</v>
      </c>
      <c r="G1673" s="5" t="b">
        <v>0</v>
      </c>
      <c r="H1673" s="5" t="b">
        <v>1</v>
      </c>
      <c r="I1673" s="5"/>
      <c r="J1673" s="5" t="s">
        <v>4855</v>
      </c>
    </row>
    <row r="1674" spans="1:10" hidden="1">
      <c r="A1674" s="5" t="s">
        <v>18</v>
      </c>
      <c r="B1674" s="447">
        <v>2913</v>
      </c>
      <c r="C1674" s="5">
        <v>129</v>
      </c>
      <c r="D1674" s="5" t="s">
        <v>977</v>
      </c>
      <c r="E1674" s="5" t="s">
        <v>4062</v>
      </c>
      <c r="F1674" s="185" t="s">
        <v>2821</v>
      </c>
      <c r="G1674" s="5" t="b">
        <v>0</v>
      </c>
      <c r="H1674" s="5" t="b">
        <v>1</v>
      </c>
      <c r="I1674" s="5"/>
      <c r="J1674" s="5" t="s">
        <v>4856</v>
      </c>
    </row>
    <row r="1675" spans="1:10" hidden="1">
      <c r="A1675" s="5" t="s">
        <v>18</v>
      </c>
      <c r="B1675" s="446">
        <v>1610</v>
      </c>
      <c r="C1675" s="5">
        <v>130</v>
      </c>
      <c r="D1675" s="5" t="s">
        <v>978</v>
      </c>
      <c r="E1675" s="5" t="s">
        <v>2820</v>
      </c>
      <c r="F1675" s="184" t="s">
        <v>2821</v>
      </c>
      <c r="G1675" s="5" t="b">
        <v>0</v>
      </c>
      <c r="H1675" s="5" t="b">
        <v>1</v>
      </c>
      <c r="I1675" s="5"/>
      <c r="J1675" s="5" t="s">
        <v>4857</v>
      </c>
    </row>
    <row r="1676" spans="1:10" hidden="1">
      <c r="A1676" s="5" t="s">
        <v>18</v>
      </c>
      <c r="B1676" s="446">
        <v>1611</v>
      </c>
      <c r="C1676" s="5">
        <v>130</v>
      </c>
      <c r="D1676" s="5" t="s">
        <v>978</v>
      </c>
      <c r="E1676" s="5" t="s">
        <v>2831</v>
      </c>
      <c r="F1676" s="184" t="s">
        <v>2821</v>
      </c>
      <c r="G1676" s="5" t="b">
        <v>0</v>
      </c>
      <c r="H1676" s="5" t="b">
        <v>1</v>
      </c>
      <c r="I1676" s="5"/>
      <c r="J1676" s="5" t="s">
        <v>4858</v>
      </c>
    </row>
    <row r="1677" spans="1:10" hidden="1">
      <c r="A1677" s="5" t="s">
        <v>18</v>
      </c>
      <c r="B1677" s="446">
        <v>1612</v>
      </c>
      <c r="C1677" s="5">
        <v>130</v>
      </c>
      <c r="D1677" s="5" t="s">
        <v>978</v>
      </c>
      <c r="E1677" s="5" t="s">
        <v>2823</v>
      </c>
      <c r="F1677" s="184" t="s">
        <v>978</v>
      </c>
      <c r="G1677" s="5" t="b">
        <v>0</v>
      </c>
      <c r="H1677" s="5" t="b">
        <v>1</v>
      </c>
      <c r="I1677" s="5"/>
      <c r="J1677" s="5" t="s">
        <v>4859</v>
      </c>
    </row>
    <row r="1678" spans="1:10" hidden="1">
      <c r="A1678" s="5" t="s">
        <v>18</v>
      </c>
      <c r="B1678" s="446">
        <v>1613</v>
      </c>
      <c r="C1678" s="5">
        <v>130</v>
      </c>
      <c r="D1678" s="5" t="s">
        <v>978</v>
      </c>
      <c r="E1678" s="5" t="s">
        <v>2828</v>
      </c>
      <c r="F1678" s="184" t="s">
        <v>3130</v>
      </c>
      <c r="G1678" s="5" t="b">
        <v>0</v>
      </c>
      <c r="H1678" s="5" t="b">
        <v>1</v>
      </c>
      <c r="I1678" s="5"/>
      <c r="J1678" s="5" t="s">
        <v>4860</v>
      </c>
    </row>
    <row r="1679" spans="1:10" hidden="1">
      <c r="A1679" s="5" t="s">
        <v>18</v>
      </c>
      <c r="B1679" s="446">
        <v>1614</v>
      </c>
      <c r="C1679" s="5">
        <v>130</v>
      </c>
      <c r="D1679" s="5" t="s">
        <v>978</v>
      </c>
      <c r="E1679" s="5" t="s">
        <v>2826</v>
      </c>
      <c r="F1679" s="184" t="s">
        <v>978</v>
      </c>
      <c r="G1679" s="5" t="b">
        <v>0</v>
      </c>
      <c r="H1679" s="5" t="b">
        <v>1</v>
      </c>
      <c r="I1679" s="5"/>
      <c r="J1679" s="5" t="s">
        <v>4861</v>
      </c>
    </row>
    <row r="1680" spans="1:10" hidden="1">
      <c r="A1680" s="5" t="s">
        <v>18</v>
      </c>
      <c r="B1680" s="446">
        <v>1615</v>
      </c>
      <c r="C1680" s="5">
        <v>130</v>
      </c>
      <c r="D1680" s="5" t="s">
        <v>978</v>
      </c>
      <c r="E1680" s="5" t="s">
        <v>2856</v>
      </c>
      <c r="F1680" s="184" t="s">
        <v>2939</v>
      </c>
      <c r="G1680" s="5" t="b">
        <v>0</v>
      </c>
      <c r="H1680" s="5" t="b">
        <v>1</v>
      </c>
      <c r="I1680" s="5"/>
      <c r="J1680" s="5" t="s">
        <v>4862</v>
      </c>
    </row>
    <row r="1681" spans="1:10" hidden="1">
      <c r="A1681" s="5" t="s">
        <v>18</v>
      </c>
      <c r="B1681" s="446">
        <v>1616</v>
      </c>
      <c r="C1681" s="5">
        <v>130</v>
      </c>
      <c r="D1681" s="5" t="s">
        <v>978</v>
      </c>
      <c r="E1681" s="5" t="s">
        <v>2853</v>
      </c>
      <c r="F1681" s="184" t="s">
        <v>2854</v>
      </c>
      <c r="G1681" s="5" t="b">
        <v>0</v>
      </c>
      <c r="H1681" s="5" t="b">
        <v>1</v>
      </c>
      <c r="I1681" s="5"/>
      <c r="J1681" s="5" t="s">
        <v>4863</v>
      </c>
    </row>
    <row r="1682" spans="1:10" hidden="1">
      <c r="A1682" s="5" t="s">
        <v>18</v>
      </c>
      <c r="B1682" s="446">
        <v>1617</v>
      </c>
      <c r="C1682" s="5">
        <v>130</v>
      </c>
      <c r="D1682" s="5" t="s">
        <v>978</v>
      </c>
      <c r="E1682" s="5" t="s">
        <v>2839</v>
      </c>
      <c r="F1682" s="184">
        <v>0</v>
      </c>
      <c r="G1682" s="5" t="b">
        <v>0</v>
      </c>
      <c r="H1682" s="5" t="b">
        <v>1</v>
      </c>
      <c r="I1682" s="5"/>
      <c r="J1682" s="5" t="s">
        <v>4864</v>
      </c>
    </row>
    <row r="1683" spans="1:10" hidden="1">
      <c r="A1683" s="5" t="s">
        <v>18</v>
      </c>
      <c r="B1683" s="446">
        <v>1618</v>
      </c>
      <c r="C1683" s="5">
        <v>130</v>
      </c>
      <c r="D1683" s="5" t="s">
        <v>978</v>
      </c>
      <c r="E1683" s="5" t="s">
        <v>2847</v>
      </c>
      <c r="F1683" s="184" t="s">
        <v>3433</v>
      </c>
      <c r="G1683" s="5" t="b">
        <v>0</v>
      </c>
      <c r="H1683" s="5" t="b">
        <v>1</v>
      </c>
      <c r="I1683" s="5"/>
      <c r="J1683" s="5" t="s">
        <v>4865</v>
      </c>
    </row>
    <row r="1684" spans="1:10" hidden="1">
      <c r="A1684" s="5" t="s">
        <v>18</v>
      </c>
      <c r="B1684" s="446">
        <v>1619</v>
      </c>
      <c r="C1684" s="5">
        <v>130</v>
      </c>
      <c r="D1684" s="5" t="s">
        <v>978</v>
      </c>
      <c r="E1684" s="5" t="s">
        <v>2865</v>
      </c>
      <c r="F1684" s="184" t="s">
        <v>2866</v>
      </c>
      <c r="G1684" s="5" t="b">
        <v>0</v>
      </c>
      <c r="H1684" s="5" t="b">
        <v>1</v>
      </c>
      <c r="I1684" s="5"/>
      <c r="J1684" s="5" t="s">
        <v>4866</v>
      </c>
    </row>
    <row r="1685" spans="1:10" hidden="1">
      <c r="A1685" s="5" t="s">
        <v>18</v>
      </c>
      <c r="B1685" s="446">
        <v>1620</v>
      </c>
      <c r="C1685" s="5">
        <v>130</v>
      </c>
      <c r="D1685" s="5" t="s">
        <v>978</v>
      </c>
      <c r="E1685" s="5" t="s">
        <v>2850</v>
      </c>
      <c r="F1685" s="184" t="s">
        <v>3435</v>
      </c>
      <c r="G1685" s="5" t="b">
        <v>0</v>
      </c>
      <c r="H1685" s="5" t="b">
        <v>1</v>
      </c>
      <c r="I1685" s="5"/>
      <c r="J1685" s="5" t="s">
        <v>4867</v>
      </c>
    </row>
    <row r="1686" spans="1:10" hidden="1">
      <c r="A1686" s="5" t="s">
        <v>18</v>
      </c>
      <c r="B1686" s="446">
        <v>1621</v>
      </c>
      <c r="C1686" s="5">
        <v>130</v>
      </c>
      <c r="D1686" s="5" t="s">
        <v>978</v>
      </c>
      <c r="E1686" s="5" t="s">
        <v>2833</v>
      </c>
      <c r="F1686" s="184" t="s">
        <v>2834</v>
      </c>
      <c r="G1686" s="5" t="b">
        <v>0</v>
      </c>
      <c r="H1686" s="5" t="b">
        <v>1</v>
      </c>
      <c r="I1686" s="5"/>
      <c r="J1686" s="5" t="s">
        <v>4868</v>
      </c>
    </row>
    <row r="1687" spans="1:10" hidden="1">
      <c r="A1687" s="5" t="s">
        <v>18</v>
      </c>
      <c r="B1687" s="446">
        <v>1622</v>
      </c>
      <c r="C1687" s="5">
        <v>130</v>
      </c>
      <c r="D1687" s="5" t="s">
        <v>978</v>
      </c>
      <c r="E1687" s="5" t="s">
        <v>2863</v>
      </c>
      <c r="F1687" s="185" t="s">
        <v>2821</v>
      </c>
      <c r="G1687" s="5" t="b">
        <v>0</v>
      </c>
      <c r="H1687" s="5" t="b">
        <v>1</v>
      </c>
      <c r="I1687" s="5"/>
      <c r="J1687" s="5" t="s">
        <v>4869</v>
      </c>
    </row>
    <row r="1688" spans="1:10" hidden="1">
      <c r="A1688" s="5" t="s">
        <v>18</v>
      </c>
      <c r="B1688" s="446">
        <v>1623</v>
      </c>
      <c r="C1688" s="5">
        <v>130</v>
      </c>
      <c r="D1688" s="5" t="s">
        <v>978</v>
      </c>
      <c r="E1688" s="5" t="s">
        <v>2844</v>
      </c>
      <c r="F1688" s="184" t="s">
        <v>4870</v>
      </c>
      <c r="G1688" s="5" t="b">
        <v>0</v>
      </c>
      <c r="H1688" s="5" t="b">
        <v>1</v>
      </c>
      <c r="I1688" s="5"/>
      <c r="J1688" s="5" t="s">
        <v>4871</v>
      </c>
    </row>
    <row r="1689" spans="1:10" hidden="1">
      <c r="A1689" s="5" t="s">
        <v>18</v>
      </c>
      <c r="B1689" s="446">
        <v>1624</v>
      </c>
      <c r="C1689" s="5">
        <v>130</v>
      </c>
      <c r="D1689" s="5" t="s">
        <v>978</v>
      </c>
      <c r="E1689" s="5" t="s">
        <v>2841</v>
      </c>
      <c r="F1689" s="184" t="s">
        <v>4610</v>
      </c>
      <c r="G1689" s="5" t="b">
        <v>0</v>
      </c>
      <c r="H1689" s="5" t="b">
        <v>1</v>
      </c>
      <c r="I1689" s="5"/>
      <c r="J1689" s="5" t="s">
        <v>4872</v>
      </c>
    </row>
    <row r="1690" spans="1:10" hidden="1">
      <c r="A1690" s="5" t="s">
        <v>18</v>
      </c>
      <c r="B1690" s="446">
        <v>1625</v>
      </c>
      <c r="C1690" s="5">
        <v>130</v>
      </c>
      <c r="D1690" s="5" t="s">
        <v>978</v>
      </c>
      <c r="E1690" s="5" t="s">
        <v>2861</v>
      </c>
      <c r="F1690" s="184">
        <v>0</v>
      </c>
      <c r="G1690" s="5" t="b">
        <v>0</v>
      </c>
      <c r="H1690" s="5" t="b">
        <v>1</v>
      </c>
      <c r="I1690" s="5"/>
      <c r="J1690" s="5" t="s">
        <v>4873</v>
      </c>
    </row>
    <row r="1691" spans="1:10" hidden="1">
      <c r="A1691" s="5" t="s">
        <v>18</v>
      </c>
      <c r="B1691" s="446">
        <v>1626</v>
      </c>
      <c r="C1691" s="5">
        <v>130</v>
      </c>
      <c r="D1691" s="5" t="s">
        <v>978</v>
      </c>
      <c r="E1691" s="5" t="s">
        <v>2859</v>
      </c>
      <c r="F1691" s="184" t="s">
        <v>3130</v>
      </c>
      <c r="G1691" s="5" t="b">
        <v>0</v>
      </c>
      <c r="H1691" s="5" t="b">
        <v>1</v>
      </c>
      <c r="I1691" s="5"/>
      <c r="J1691" s="5" t="s">
        <v>4874</v>
      </c>
    </row>
    <row r="1692" spans="1:10" hidden="1">
      <c r="A1692" s="5" t="s">
        <v>18</v>
      </c>
      <c r="B1692" s="446">
        <v>1627</v>
      </c>
      <c r="C1692" s="5">
        <v>130</v>
      </c>
      <c r="D1692" s="5" t="s">
        <v>978</v>
      </c>
      <c r="E1692" s="5" t="s">
        <v>2836</v>
      </c>
      <c r="F1692" s="184" t="s">
        <v>4614</v>
      </c>
      <c r="G1692" s="5" t="b">
        <v>0</v>
      </c>
      <c r="H1692" s="5" t="b">
        <v>1</v>
      </c>
      <c r="I1692" s="5"/>
      <c r="J1692" s="5" t="s">
        <v>4875</v>
      </c>
    </row>
    <row r="1693" spans="1:10" hidden="1">
      <c r="A1693" s="5" t="s">
        <v>18</v>
      </c>
      <c r="B1693" s="447">
        <v>2914</v>
      </c>
      <c r="C1693" s="5">
        <v>130</v>
      </c>
      <c r="D1693" s="5" t="s">
        <v>978</v>
      </c>
      <c r="E1693" s="5" t="s">
        <v>4062</v>
      </c>
      <c r="F1693" s="185" t="s">
        <v>2821</v>
      </c>
      <c r="G1693" s="5" t="b">
        <v>0</v>
      </c>
      <c r="H1693" s="5" t="b">
        <v>1</v>
      </c>
      <c r="I1693" s="5"/>
      <c r="J1693" s="5" t="s">
        <v>4876</v>
      </c>
    </row>
    <row r="1694" spans="1:10" hidden="1">
      <c r="A1694" s="5" t="s">
        <v>18</v>
      </c>
      <c r="B1694" s="446">
        <v>1628</v>
      </c>
      <c r="C1694" s="5">
        <v>131</v>
      </c>
      <c r="D1694" s="5" t="s">
        <v>979</v>
      </c>
      <c r="E1694" s="5" t="s">
        <v>2820</v>
      </c>
      <c r="F1694" s="184" t="s">
        <v>2821</v>
      </c>
      <c r="G1694" s="5" t="b">
        <v>0</v>
      </c>
      <c r="H1694" s="5" t="b">
        <v>1</v>
      </c>
      <c r="I1694" s="5"/>
      <c r="J1694" s="5" t="s">
        <v>4877</v>
      </c>
    </row>
    <row r="1695" spans="1:10" hidden="1">
      <c r="A1695" s="5" t="s">
        <v>18</v>
      </c>
      <c r="B1695" s="446">
        <v>1629</v>
      </c>
      <c r="C1695" s="5">
        <v>131</v>
      </c>
      <c r="D1695" s="5" t="s">
        <v>979</v>
      </c>
      <c r="E1695" s="5" t="s">
        <v>2831</v>
      </c>
      <c r="F1695" s="184" t="s">
        <v>2821</v>
      </c>
      <c r="G1695" s="5" t="b">
        <v>0</v>
      </c>
      <c r="H1695" s="5" t="b">
        <v>1</v>
      </c>
      <c r="I1695" s="5"/>
      <c r="J1695" s="5" t="s">
        <v>4878</v>
      </c>
    </row>
    <row r="1696" spans="1:10" hidden="1">
      <c r="A1696" s="5" t="s">
        <v>18</v>
      </c>
      <c r="B1696" s="446">
        <v>1630</v>
      </c>
      <c r="C1696" s="5">
        <v>131</v>
      </c>
      <c r="D1696" s="5" t="s">
        <v>979</v>
      </c>
      <c r="E1696" s="5" t="s">
        <v>2823</v>
      </c>
      <c r="F1696" s="184" t="s">
        <v>979</v>
      </c>
      <c r="G1696" s="5" t="b">
        <v>0</v>
      </c>
      <c r="H1696" s="5" t="b">
        <v>1</v>
      </c>
      <c r="I1696" s="5"/>
      <c r="J1696" s="5" t="s">
        <v>4879</v>
      </c>
    </row>
    <row r="1697" spans="1:10" hidden="1">
      <c r="A1697" s="5" t="s">
        <v>18</v>
      </c>
      <c r="B1697" s="446">
        <v>1631</v>
      </c>
      <c r="C1697" s="5">
        <v>131</v>
      </c>
      <c r="D1697" s="5" t="s">
        <v>979</v>
      </c>
      <c r="E1697" s="5" t="s">
        <v>2828</v>
      </c>
      <c r="F1697" s="184" t="s">
        <v>3130</v>
      </c>
      <c r="G1697" s="5" t="b">
        <v>0</v>
      </c>
      <c r="H1697" s="5" t="b">
        <v>1</v>
      </c>
      <c r="I1697" s="5"/>
      <c r="J1697" s="5" t="s">
        <v>4880</v>
      </c>
    </row>
    <row r="1698" spans="1:10" hidden="1">
      <c r="A1698" s="5" t="s">
        <v>18</v>
      </c>
      <c r="B1698" s="446">
        <v>1632</v>
      </c>
      <c r="C1698" s="5">
        <v>131</v>
      </c>
      <c r="D1698" s="5" t="s">
        <v>979</v>
      </c>
      <c r="E1698" s="5" t="s">
        <v>2826</v>
      </c>
      <c r="F1698" s="184" t="s">
        <v>979</v>
      </c>
      <c r="G1698" s="5" t="b">
        <v>0</v>
      </c>
      <c r="H1698" s="5" t="b">
        <v>1</v>
      </c>
      <c r="I1698" s="5"/>
      <c r="J1698" s="5" t="s">
        <v>4881</v>
      </c>
    </row>
    <row r="1699" spans="1:10" hidden="1">
      <c r="A1699" s="5" t="s">
        <v>18</v>
      </c>
      <c r="B1699" s="446">
        <v>1633</v>
      </c>
      <c r="C1699" s="5">
        <v>131</v>
      </c>
      <c r="D1699" s="5" t="s">
        <v>979</v>
      </c>
      <c r="E1699" s="5" t="s">
        <v>2856</v>
      </c>
      <c r="F1699" s="184" t="s">
        <v>2939</v>
      </c>
      <c r="G1699" s="5" t="b">
        <v>0</v>
      </c>
      <c r="H1699" s="5" t="b">
        <v>1</v>
      </c>
      <c r="I1699" s="5"/>
      <c r="J1699" s="5" t="s">
        <v>4882</v>
      </c>
    </row>
    <row r="1700" spans="1:10" hidden="1">
      <c r="A1700" s="5" t="s">
        <v>18</v>
      </c>
      <c r="B1700" s="446">
        <v>1634</v>
      </c>
      <c r="C1700" s="5">
        <v>131</v>
      </c>
      <c r="D1700" s="5" t="s">
        <v>979</v>
      </c>
      <c r="E1700" s="5" t="s">
        <v>2853</v>
      </c>
      <c r="F1700" s="184" t="s">
        <v>2854</v>
      </c>
      <c r="G1700" s="5" t="b">
        <v>0</v>
      </c>
      <c r="H1700" s="5" t="b">
        <v>1</v>
      </c>
      <c r="I1700" s="5"/>
      <c r="J1700" s="5" t="s">
        <v>4883</v>
      </c>
    </row>
    <row r="1701" spans="1:10" hidden="1">
      <c r="A1701" s="5" t="s">
        <v>18</v>
      </c>
      <c r="B1701" s="446">
        <v>1635</v>
      </c>
      <c r="C1701" s="5">
        <v>131</v>
      </c>
      <c r="D1701" s="5" t="s">
        <v>979</v>
      </c>
      <c r="E1701" s="5" t="s">
        <v>2839</v>
      </c>
      <c r="F1701" s="184">
        <v>0</v>
      </c>
      <c r="G1701" s="5" t="b">
        <v>0</v>
      </c>
      <c r="H1701" s="5" t="b">
        <v>1</v>
      </c>
      <c r="I1701" s="5"/>
      <c r="J1701" s="5" t="s">
        <v>4884</v>
      </c>
    </row>
    <row r="1702" spans="1:10" hidden="1">
      <c r="A1702" s="5" t="s">
        <v>18</v>
      </c>
      <c r="B1702" s="446">
        <v>1636</v>
      </c>
      <c r="C1702" s="5">
        <v>131</v>
      </c>
      <c r="D1702" s="5" t="s">
        <v>979</v>
      </c>
      <c r="E1702" s="5" t="s">
        <v>2847</v>
      </c>
      <c r="F1702" s="184" t="s">
        <v>3433</v>
      </c>
      <c r="G1702" s="5" t="b">
        <v>0</v>
      </c>
      <c r="H1702" s="5" t="b">
        <v>1</v>
      </c>
      <c r="I1702" s="5"/>
      <c r="J1702" s="5" t="s">
        <v>4885</v>
      </c>
    </row>
    <row r="1703" spans="1:10" hidden="1">
      <c r="A1703" s="5" t="s">
        <v>18</v>
      </c>
      <c r="B1703" s="446">
        <v>1637</v>
      </c>
      <c r="C1703" s="5">
        <v>131</v>
      </c>
      <c r="D1703" s="5" t="s">
        <v>979</v>
      </c>
      <c r="E1703" s="5" t="s">
        <v>2865</v>
      </c>
      <c r="F1703" s="184" t="s">
        <v>2866</v>
      </c>
      <c r="G1703" s="5" t="b">
        <v>0</v>
      </c>
      <c r="H1703" s="5" t="b">
        <v>1</v>
      </c>
      <c r="I1703" s="5"/>
      <c r="J1703" s="5" t="s">
        <v>4886</v>
      </c>
    </row>
    <row r="1704" spans="1:10" hidden="1">
      <c r="A1704" s="5" t="s">
        <v>18</v>
      </c>
      <c r="B1704" s="446">
        <v>1638</v>
      </c>
      <c r="C1704" s="5">
        <v>131</v>
      </c>
      <c r="D1704" s="5" t="s">
        <v>979</v>
      </c>
      <c r="E1704" s="5" t="s">
        <v>2850</v>
      </c>
      <c r="F1704" s="184" t="s">
        <v>3435</v>
      </c>
      <c r="G1704" s="5" t="b">
        <v>0</v>
      </c>
      <c r="H1704" s="5" t="b">
        <v>1</v>
      </c>
      <c r="I1704" s="5"/>
      <c r="J1704" s="5" t="s">
        <v>4887</v>
      </c>
    </row>
    <row r="1705" spans="1:10" hidden="1">
      <c r="A1705" s="5" t="s">
        <v>18</v>
      </c>
      <c r="B1705" s="446">
        <v>1639</v>
      </c>
      <c r="C1705" s="5">
        <v>131</v>
      </c>
      <c r="D1705" s="5" t="s">
        <v>979</v>
      </c>
      <c r="E1705" s="5" t="s">
        <v>2833</v>
      </c>
      <c r="F1705" s="184" t="s">
        <v>2834</v>
      </c>
      <c r="G1705" s="5" t="b">
        <v>0</v>
      </c>
      <c r="H1705" s="5" t="b">
        <v>1</v>
      </c>
      <c r="I1705" s="5"/>
      <c r="J1705" s="5" t="s">
        <v>4888</v>
      </c>
    </row>
    <row r="1706" spans="1:10" hidden="1">
      <c r="A1706" s="5" t="s">
        <v>18</v>
      </c>
      <c r="B1706" s="446">
        <v>1640</v>
      </c>
      <c r="C1706" s="5">
        <v>131</v>
      </c>
      <c r="D1706" s="5" t="s">
        <v>979</v>
      </c>
      <c r="E1706" s="5" t="s">
        <v>2863</v>
      </c>
      <c r="F1706" s="185" t="s">
        <v>2821</v>
      </c>
      <c r="G1706" s="5" t="b">
        <v>0</v>
      </c>
      <c r="H1706" s="5" t="b">
        <v>1</v>
      </c>
      <c r="I1706" s="5"/>
      <c r="J1706" s="5" t="s">
        <v>4889</v>
      </c>
    </row>
    <row r="1707" spans="1:10" hidden="1">
      <c r="A1707" s="5" t="s">
        <v>18</v>
      </c>
      <c r="B1707" s="446">
        <v>1641</v>
      </c>
      <c r="C1707" s="5">
        <v>131</v>
      </c>
      <c r="D1707" s="5" t="s">
        <v>979</v>
      </c>
      <c r="E1707" s="5" t="s">
        <v>2844</v>
      </c>
      <c r="F1707" s="184" t="s">
        <v>4890</v>
      </c>
      <c r="G1707" s="5" t="b">
        <v>0</v>
      </c>
      <c r="H1707" s="5" t="b">
        <v>1</v>
      </c>
      <c r="I1707" s="5"/>
      <c r="J1707" s="5" t="s">
        <v>4891</v>
      </c>
    </row>
    <row r="1708" spans="1:10" hidden="1">
      <c r="A1708" s="5" t="s">
        <v>18</v>
      </c>
      <c r="B1708" s="446">
        <v>1642</v>
      </c>
      <c r="C1708" s="5">
        <v>131</v>
      </c>
      <c r="D1708" s="5" t="s">
        <v>979</v>
      </c>
      <c r="E1708" s="5" t="s">
        <v>2841</v>
      </c>
      <c r="F1708" s="184" t="s">
        <v>4610</v>
      </c>
      <c r="G1708" s="5" t="b">
        <v>0</v>
      </c>
      <c r="H1708" s="5" t="b">
        <v>1</v>
      </c>
      <c r="I1708" s="5"/>
      <c r="J1708" s="5" t="s">
        <v>4892</v>
      </c>
    </row>
    <row r="1709" spans="1:10" hidden="1">
      <c r="A1709" s="5" t="s">
        <v>18</v>
      </c>
      <c r="B1709" s="446">
        <v>1643</v>
      </c>
      <c r="C1709" s="5">
        <v>131</v>
      </c>
      <c r="D1709" s="5" t="s">
        <v>979</v>
      </c>
      <c r="E1709" s="5" t="s">
        <v>2861</v>
      </c>
      <c r="F1709" s="184">
        <v>0</v>
      </c>
      <c r="G1709" s="5" t="b">
        <v>0</v>
      </c>
      <c r="H1709" s="5" t="b">
        <v>1</v>
      </c>
      <c r="I1709" s="5"/>
      <c r="J1709" s="5" t="s">
        <v>4893</v>
      </c>
    </row>
    <row r="1710" spans="1:10" hidden="1">
      <c r="A1710" s="5" t="s">
        <v>18</v>
      </c>
      <c r="B1710" s="446">
        <v>1644</v>
      </c>
      <c r="C1710" s="5">
        <v>131</v>
      </c>
      <c r="D1710" s="5" t="s">
        <v>979</v>
      </c>
      <c r="E1710" s="5" t="s">
        <v>2859</v>
      </c>
      <c r="F1710" s="184" t="s">
        <v>3130</v>
      </c>
      <c r="G1710" s="5" t="b">
        <v>0</v>
      </c>
      <c r="H1710" s="5" t="b">
        <v>1</v>
      </c>
      <c r="I1710" s="5"/>
      <c r="J1710" s="5" t="s">
        <v>4894</v>
      </c>
    </row>
    <row r="1711" spans="1:10" hidden="1">
      <c r="A1711" s="5" t="s">
        <v>18</v>
      </c>
      <c r="B1711" s="446">
        <v>1645</v>
      </c>
      <c r="C1711" s="5">
        <v>131</v>
      </c>
      <c r="D1711" s="5" t="s">
        <v>979</v>
      </c>
      <c r="E1711" s="5" t="s">
        <v>2836</v>
      </c>
      <c r="F1711" s="184" t="s">
        <v>4614</v>
      </c>
      <c r="G1711" s="5" t="b">
        <v>0</v>
      </c>
      <c r="H1711" s="5" t="b">
        <v>1</v>
      </c>
      <c r="I1711" s="5"/>
      <c r="J1711" s="5" t="s">
        <v>4895</v>
      </c>
    </row>
    <row r="1712" spans="1:10" hidden="1">
      <c r="A1712" s="5" t="s">
        <v>18</v>
      </c>
      <c r="B1712" s="447">
        <v>2915</v>
      </c>
      <c r="C1712" s="5">
        <v>131</v>
      </c>
      <c r="D1712" s="5" t="s">
        <v>979</v>
      </c>
      <c r="E1712" s="5" t="s">
        <v>4062</v>
      </c>
      <c r="F1712" s="185" t="s">
        <v>2821</v>
      </c>
      <c r="G1712" s="5" t="b">
        <v>0</v>
      </c>
      <c r="H1712" s="5" t="b">
        <v>1</v>
      </c>
      <c r="I1712" s="5"/>
      <c r="J1712" s="5" t="s">
        <v>4896</v>
      </c>
    </row>
    <row r="1713" spans="1:10" hidden="1">
      <c r="A1713" s="5" t="s">
        <v>18</v>
      </c>
      <c r="B1713" s="446">
        <v>1646</v>
      </c>
      <c r="C1713" s="5">
        <v>132</v>
      </c>
      <c r="D1713" s="5" t="s">
        <v>980</v>
      </c>
      <c r="E1713" s="5" t="s">
        <v>2820</v>
      </c>
      <c r="F1713" s="184" t="s">
        <v>2821</v>
      </c>
      <c r="G1713" s="5" t="b">
        <v>0</v>
      </c>
      <c r="H1713" s="5" t="b">
        <v>1</v>
      </c>
      <c r="I1713" s="5"/>
      <c r="J1713" s="5" t="s">
        <v>4897</v>
      </c>
    </row>
    <row r="1714" spans="1:10" hidden="1">
      <c r="A1714" s="5" t="s">
        <v>18</v>
      </c>
      <c r="B1714" s="446">
        <v>1647</v>
      </c>
      <c r="C1714" s="5">
        <v>132</v>
      </c>
      <c r="D1714" s="5" t="s">
        <v>980</v>
      </c>
      <c r="E1714" s="5" t="s">
        <v>2831</v>
      </c>
      <c r="F1714" s="184" t="s">
        <v>2821</v>
      </c>
      <c r="G1714" s="5" t="b">
        <v>0</v>
      </c>
      <c r="H1714" s="5" t="b">
        <v>1</v>
      </c>
      <c r="I1714" s="5"/>
      <c r="J1714" s="5" t="s">
        <v>4898</v>
      </c>
    </row>
    <row r="1715" spans="1:10" hidden="1">
      <c r="A1715" s="5" t="s">
        <v>18</v>
      </c>
      <c r="B1715" s="446">
        <v>1648</v>
      </c>
      <c r="C1715" s="5">
        <v>132</v>
      </c>
      <c r="D1715" s="5" t="s">
        <v>980</v>
      </c>
      <c r="E1715" s="5" t="s">
        <v>2823</v>
      </c>
      <c r="F1715" s="184" t="s">
        <v>980</v>
      </c>
      <c r="G1715" s="5" t="b">
        <v>0</v>
      </c>
      <c r="H1715" s="5" t="b">
        <v>1</v>
      </c>
      <c r="I1715" s="5"/>
      <c r="J1715" s="5" t="s">
        <v>4899</v>
      </c>
    </row>
    <row r="1716" spans="1:10" hidden="1">
      <c r="A1716" s="5" t="s">
        <v>18</v>
      </c>
      <c r="B1716" s="446">
        <v>1649</v>
      </c>
      <c r="C1716" s="5">
        <v>132</v>
      </c>
      <c r="D1716" s="5" t="s">
        <v>980</v>
      </c>
      <c r="E1716" s="5" t="s">
        <v>2828</v>
      </c>
      <c r="F1716" s="184" t="s">
        <v>3130</v>
      </c>
      <c r="G1716" s="5" t="b">
        <v>0</v>
      </c>
      <c r="H1716" s="5" t="b">
        <v>1</v>
      </c>
      <c r="I1716" s="5"/>
      <c r="J1716" s="5" t="s">
        <v>4900</v>
      </c>
    </row>
    <row r="1717" spans="1:10" hidden="1">
      <c r="A1717" s="5" t="s">
        <v>18</v>
      </c>
      <c r="B1717" s="446">
        <v>1650</v>
      </c>
      <c r="C1717" s="5">
        <v>132</v>
      </c>
      <c r="D1717" s="5" t="s">
        <v>980</v>
      </c>
      <c r="E1717" s="5" t="s">
        <v>2826</v>
      </c>
      <c r="F1717" s="184" t="s">
        <v>980</v>
      </c>
      <c r="G1717" s="5" t="b">
        <v>0</v>
      </c>
      <c r="H1717" s="5" t="b">
        <v>1</v>
      </c>
      <c r="I1717" s="5"/>
      <c r="J1717" s="5" t="s">
        <v>4901</v>
      </c>
    </row>
    <row r="1718" spans="1:10" hidden="1">
      <c r="A1718" s="5" t="s">
        <v>18</v>
      </c>
      <c r="B1718" s="446">
        <v>1651</v>
      </c>
      <c r="C1718" s="5">
        <v>132</v>
      </c>
      <c r="D1718" s="5" t="s">
        <v>980</v>
      </c>
      <c r="E1718" s="5" t="s">
        <v>2856</v>
      </c>
      <c r="F1718" s="184" t="s">
        <v>2939</v>
      </c>
      <c r="G1718" s="5" t="b">
        <v>0</v>
      </c>
      <c r="H1718" s="5" t="b">
        <v>1</v>
      </c>
      <c r="I1718" s="5"/>
      <c r="J1718" s="5" t="s">
        <v>4902</v>
      </c>
    </row>
    <row r="1719" spans="1:10" s="642" customFormat="1" hidden="1">
      <c r="A1719" s="5" t="s">
        <v>18</v>
      </c>
      <c r="B1719" s="446">
        <v>1652</v>
      </c>
      <c r="C1719" s="5">
        <v>132</v>
      </c>
      <c r="D1719" s="5" t="s">
        <v>980</v>
      </c>
      <c r="E1719" s="5" t="s">
        <v>2853</v>
      </c>
      <c r="F1719" s="184" t="s">
        <v>2854</v>
      </c>
      <c r="G1719" s="5" t="b">
        <v>0</v>
      </c>
      <c r="H1719" s="5" t="b">
        <v>1</v>
      </c>
      <c r="I1719" s="5"/>
      <c r="J1719" s="5" t="s">
        <v>4903</v>
      </c>
    </row>
    <row r="1720" spans="1:10" s="642" customFormat="1" hidden="1">
      <c r="A1720" s="5" t="s">
        <v>18</v>
      </c>
      <c r="B1720" s="446">
        <v>1653</v>
      </c>
      <c r="C1720" s="5">
        <v>132</v>
      </c>
      <c r="D1720" s="5" t="s">
        <v>980</v>
      </c>
      <c r="E1720" s="5" t="s">
        <v>2839</v>
      </c>
      <c r="F1720" s="184">
        <v>0</v>
      </c>
      <c r="G1720" s="5" t="b">
        <v>0</v>
      </c>
      <c r="H1720" s="5" t="b">
        <v>1</v>
      </c>
      <c r="I1720" s="5"/>
      <c r="J1720" s="5" t="s">
        <v>4904</v>
      </c>
    </row>
    <row r="1721" spans="1:10" hidden="1">
      <c r="A1721" s="5" t="s">
        <v>18</v>
      </c>
      <c r="B1721" s="446">
        <v>1654</v>
      </c>
      <c r="C1721" s="5">
        <v>132</v>
      </c>
      <c r="D1721" s="5" t="s">
        <v>980</v>
      </c>
      <c r="E1721" s="5" t="s">
        <v>2847</v>
      </c>
      <c r="F1721" s="184" t="s">
        <v>3433</v>
      </c>
      <c r="G1721" s="5" t="b">
        <v>0</v>
      </c>
      <c r="H1721" s="5" t="b">
        <v>1</v>
      </c>
      <c r="I1721" s="5"/>
      <c r="J1721" s="5" t="s">
        <v>4905</v>
      </c>
    </row>
    <row r="1722" spans="1:10" hidden="1">
      <c r="A1722" s="5" t="s">
        <v>18</v>
      </c>
      <c r="B1722" s="446">
        <v>1655</v>
      </c>
      <c r="C1722" s="5">
        <v>132</v>
      </c>
      <c r="D1722" s="5" t="s">
        <v>980</v>
      </c>
      <c r="E1722" s="5" t="s">
        <v>2865</v>
      </c>
      <c r="F1722" s="184" t="s">
        <v>2866</v>
      </c>
      <c r="G1722" s="5" t="b">
        <v>0</v>
      </c>
      <c r="H1722" s="5" t="b">
        <v>1</v>
      </c>
      <c r="I1722" s="5"/>
      <c r="J1722" s="5" t="s">
        <v>4906</v>
      </c>
    </row>
    <row r="1723" spans="1:10" hidden="1">
      <c r="A1723" s="5" t="s">
        <v>18</v>
      </c>
      <c r="B1723" s="446">
        <v>1656</v>
      </c>
      <c r="C1723" s="5">
        <v>132</v>
      </c>
      <c r="D1723" s="5" t="s">
        <v>980</v>
      </c>
      <c r="E1723" s="5" t="s">
        <v>2850</v>
      </c>
      <c r="F1723" s="184" t="s">
        <v>3435</v>
      </c>
      <c r="G1723" s="5" t="b">
        <v>0</v>
      </c>
      <c r="H1723" s="5" t="b">
        <v>1</v>
      </c>
      <c r="I1723" s="5"/>
      <c r="J1723" s="5" t="s">
        <v>4907</v>
      </c>
    </row>
    <row r="1724" spans="1:10" hidden="1">
      <c r="A1724" s="5" t="s">
        <v>18</v>
      </c>
      <c r="B1724" s="446">
        <v>1657</v>
      </c>
      <c r="C1724" s="5">
        <v>132</v>
      </c>
      <c r="D1724" s="5" t="s">
        <v>980</v>
      </c>
      <c r="E1724" s="5" t="s">
        <v>2833</v>
      </c>
      <c r="F1724" s="184" t="s">
        <v>2834</v>
      </c>
      <c r="G1724" s="5" t="b">
        <v>0</v>
      </c>
      <c r="H1724" s="5" t="b">
        <v>1</v>
      </c>
      <c r="I1724" s="5"/>
      <c r="J1724" s="5" t="s">
        <v>4908</v>
      </c>
    </row>
    <row r="1725" spans="1:10" hidden="1">
      <c r="A1725" s="5" t="s">
        <v>18</v>
      </c>
      <c r="B1725" s="446">
        <v>1658</v>
      </c>
      <c r="C1725" s="5">
        <v>132</v>
      </c>
      <c r="D1725" s="5" t="s">
        <v>980</v>
      </c>
      <c r="E1725" s="5" t="s">
        <v>2863</v>
      </c>
      <c r="F1725" s="185" t="s">
        <v>2821</v>
      </c>
      <c r="G1725" s="5" t="b">
        <v>0</v>
      </c>
      <c r="H1725" s="5" t="b">
        <v>1</v>
      </c>
      <c r="I1725" s="5"/>
      <c r="J1725" s="5" t="s">
        <v>4909</v>
      </c>
    </row>
    <row r="1726" spans="1:10" hidden="1">
      <c r="A1726" s="5" t="s">
        <v>18</v>
      </c>
      <c r="B1726" s="446">
        <v>1659</v>
      </c>
      <c r="C1726" s="5">
        <v>132</v>
      </c>
      <c r="D1726" s="5" t="s">
        <v>980</v>
      </c>
      <c r="E1726" s="5" t="s">
        <v>2844</v>
      </c>
      <c r="F1726" s="184" t="s">
        <v>4910</v>
      </c>
      <c r="G1726" s="5" t="b">
        <v>0</v>
      </c>
      <c r="H1726" s="5" t="b">
        <v>1</v>
      </c>
      <c r="I1726" s="5"/>
      <c r="J1726" s="5" t="s">
        <v>4911</v>
      </c>
    </row>
    <row r="1727" spans="1:10" hidden="1">
      <c r="A1727" s="5" t="s">
        <v>18</v>
      </c>
      <c r="B1727" s="446">
        <v>1660</v>
      </c>
      <c r="C1727" s="5">
        <v>132</v>
      </c>
      <c r="D1727" s="5" t="s">
        <v>980</v>
      </c>
      <c r="E1727" s="5" t="s">
        <v>2841</v>
      </c>
      <c r="F1727" s="184" t="s">
        <v>4610</v>
      </c>
      <c r="G1727" s="5" t="b">
        <v>0</v>
      </c>
      <c r="H1727" s="5" t="b">
        <v>1</v>
      </c>
      <c r="I1727" s="5"/>
      <c r="J1727" s="5" t="s">
        <v>4912</v>
      </c>
    </row>
    <row r="1728" spans="1:10" hidden="1">
      <c r="A1728" s="5" t="s">
        <v>18</v>
      </c>
      <c r="B1728" s="446">
        <v>1661</v>
      </c>
      <c r="C1728" s="5">
        <v>132</v>
      </c>
      <c r="D1728" s="5" t="s">
        <v>980</v>
      </c>
      <c r="E1728" s="5" t="s">
        <v>2861</v>
      </c>
      <c r="F1728" s="184">
        <v>0</v>
      </c>
      <c r="G1728" s="5" t="b">
        <v>0</v>
      </c>
      <c r="H1728" s="5" t="b">
        <v>1</v>
      </c>
      <c r="I1728" s="5"/>
      <c r="J1728" s="5" t="s">
        <v>4913</v>
      </c>
    </row>
    <row r="1729" spans="1:10" hidden="1">
      <c r="A1729" s="5" t="s">
        <v>18</v>
      </c>
      <c r="B1729" s="446">
        <v>1662</v>
      </c>
      <c r="C1729" s="5">
        <v>132</v>
      </c>
      <c r="D1729" s="5" t="s">
        <v>980</v>
      </c>
      <c r="E1729" s="5" t="s">
        <v>2859</v>
      </c>
      <c r="F1729" s="184" t="s">
        <v>3130</v>
      </c>
      <c r="G1729" s="5" t="b">
        <v>0</v>
      </c>
      <c r="H1729" s="5" t="b">
        <v>1</v>
      </c>
      <c r="I1729" s="5"/>
      <c r="J1729" s="5" t="s">
        <v>4914</v>
      </c>
    </row>
    <row r="1730" spans="1:10" hidden="1">
      <c r="A1730" s="5" t="s">
        <v>18</v>
      </c>
      <c r="B1730" s="446">
        <v>1663</v>
      </c>
      <c r="C1730" s="5">
        <v>132</v>
      </c>
      <c r="D1730" s="5" t="s">
        <v>980</v>
      </c>
      <c r="E1730" s="5" t="s">
        <v>2836</v>
      </c>
      <c r="F1730" s="184" t="s">
        <v>4614</v>
      </c>
      <c r="G1730" s="5" t="b">
        <v>0</v>
      </c>
      <c r="H1730" s="5" t="b">
        <v>1</v>
      </c>
      <c r="I1730" s="5"/>
      <c r="J1730" s="5" t="s">
        <v>4915</v>
      </c>
    </row>
    <row r="1731" spans="1:10" hidden="1">
      <c r="A1731" s="5" t="s">
        <v>18</v>
      </c>
      <c r="B1731" s="447">
        <v>2916</v>
      </c>
      <c r="C1731" s="5">
        <v>132</v>
      </c>
      <c r="D1731" s="5" t="s">
        <v>980</v>
      </c>
      <c r="E1731" s="5" t="s">
        <v>4062</v>
      </c>
      <c r="F1731" s="185" t="s">
        <v>2821</v>
      </c>
      <c r="G1731" s="5" t="b">
        <v>0</v>
      </c>
      <c r="H1731" s="5" t="b">
        <v>1</v>
      </c>
      <c r="I1731" s="5"/>
      <c r="J1731" s="5" t="s">
        <v>4916</v>
      </c>
    </row>
    <row r="1732" spans="1:10" hidden="1">
      <c r="A1732" s="5" t="s">
        <v>18</v>
      </c>
      <c r="B1732" s="446">
        <v>1664</v>
      </c>
      <c r="C1732" s="5">
        <v>133</v>
      </c>
      <c r="D1732" s="5" t="s">
        <v>981</v>
      </c>
      <c r="E1732" s="5" t="s">
        <v>2820</v>
      </c>
      <c r="F1732" s="184" t="s">
        <v>2821</v>
      </c>
      <c r="G1732" s="5" t="b">
        <v>0</v>
      </c>
      <c r="H1732" s="5" t="b">
        <v>1</v>
      </c>
      <c r="I1732" s="5"/>
      <c r="J1732" s="5" t="s">
        <v>4917</v>
      </c>
    </row>
    <row r="1733" spans="1:10" hidden="1">
      <c r="A1733" s="5" t="s">
        <v>18</v>
      </c>
      <c r="B1733" s="446">
        <v>1665</v>
      </c>
      <c r="C1733" s="5">
        <v>133</v>
      </c>
      <c r="D1733" s="5" t="s">
        <v>981</v>
      </c>
      <c r="E1733" s="5" t="s">
        <v>2831</v>
      </c>
      <c r="F1733" s="184" t="s">
        <v>2821</v>
      </c>
      <c r="G1733" s="5" t="b">
        <v>0</v>
      </c>
      <c r="H1733" s="5" t="b">
        <v>1</v>
      </c>
      <c r="I1733" s="5"/>
      <c r="J1733" s="5" t="s">
        <v>4918</v>
      </c>
    </row>
    <row r="1734" spans="1:10" hidden="1">
      <c r="A1734" s="5" t="s">
        <v>18</v>
      </c>
      <c r="B1734" s="446">
        <v>1666</v>
      </c>
      <c r="C1734" s="5">
        <v>133</v>
      </c>
      <c r="D1734" s="5" t="s">
        <v>981</v>
      </c>
      <c r="E1734" s="5" t="s">
        <v>2823</v>
      </c>
      <c r="F1734" s="184" t="s">
        <v>981</v>
      </c>
      <c r="G1734" s="5" t="b">
        <v>0</v>
      </c>
      <c r="H1734" s="5" t="b">
        <v>1</v>
      </c>
      <c r="I1734" s="5"/>
      <c r="J1734" s="5" t="s">
        <v>4919</v>
      </c>
    </row>
    <row r="1735" spans="1:10" hidden="1">
      <c r="A1735" s="5" t="s">
        <v>18</v>
      </c>
      <c r="B1735" s="446">
        <v>1667</v>
      </c>
      <c r="C1735" s="5">
        <v>133</v>
      </c>
      <c r="D1735" s="5" t="s">
        <v>981</v>
      </c>
      <c r="E1735" s="5" t="s">
        <v>2828</v>
      </c>
      <c r="F1735" s="184" t="s">
        <v>3130</v>
      </c>
      <c r="G1735" s="5" t="b">
        <v>0</v>
      </c>
      <c r="H1735" s="5" t="b">
        <v>1</v>
      </c>
      <c r="I1735" s="5"/>
      <c r="J1735" s="5" t="s">
        <v>4920</v>
      </c>
    </row>
    <row r="1736" spans="1:10" hidden="1">
      <c r="A1736" s="5" t="s">
        <v>18</v>
      </c>
      <c r="B1736" s="446">
        <v>1668</v>
      </c>
      <c r="C1736" s="5">
        <v>133</v>
      </c>
      <c r="D1736" s="5" t="s">
        <v>981</v>
      </c>
      <c r="E1736" s="5" t="s">
        <v>2826</v>
      </c>
      <c r="F1736" s="184" t="s">
        <v>981</v>
      </c>
      <c r="G1736" s="5" t="b">
        <v>0</v>
      </c>
      <c r="H1736" s="5" t="b">
        <v>1</v>
      </c>
      <c r="I1736" s="5"/>
      <c r="J1736" s="5" t="s">
        <v>4921</v>
      </c>
    </row>
    <row r="1737" spans="1:10" hidden="1">
      <c r="A1737" s="5" t="s">
        <v>18</v>
      </c>
      <c r="B1737" s="446">
        <v>1669</v>
      </c>
      <c r="C1737" s="5">
        <v>133</v>
      </c>
      <c r="D1737" s="5" t="s">
        <v>981</v>
      </c>
      <c r="E1737" s="5" t="s">
        <v>2856</v>
      </c>
      <c r="F1737" s="184" t="s">
        <v>2939</v>
      </c>
      <c r="G1737" s="5" t="b">
        <v>0</v>
      </c>
      <c r="H1737" s="5" t="b">
        <v>1</v>
      </c>
      <c r="I1737" s="5"/>
      <c r="J1737" s="5" t="s">
        <v>4922</v>
      </c>
    </row>
    <row r="1738" spans="1:10" hidden="1">
      <c r="A1738" s="5" t="s">
        <v>18</v>
      </c>
      <c r="B1738" s="446">
        <v>1670</v>
      </c>
      <c r="C1738" s="5">
        <v>133</v>
      </c>
      <c r="D1738" s="5" t="s">
        <v>981</v>
      </c>
      <c r="E1738" s="5" t="s">
        <v>2853</v>
      </c>
      <c r="F1738" s="184" t="s">
        <v>2854</v>
      </c>
      <c r="G1738" s="5" t="b">
        <v>0</v>
      </c>
      <c r="H1738" s="5" t="b">
        <v>1</v>
      </c>
      <c r="I1738" s="5"/>
      <c r="J1738" s="5" t="s">
        <v>4923</v>
      </c>
    </row>
    <row r="1739" spans="1:10" hidden="1">
      <c r="A1739" s="5" t="s">
        <v>18</v>
      </c>
      <c r="B1739" s="446">
        <v>1671</v>
      </c>
      <c r="C1739" s="5">
        <v>133</v>
      </c>
      <c r="D1739" s="5" t="s">
        <v>981</v>
      </c>
      <c r="E1739" s="5" t="s">
        <v>2839</v>
      </c>
      <c r="F1739" s="184">
        <v>0</v>
      </c>
      <c r="G1739" s="5" t="b">
        <v>0</v>
      </c>
      <c r="H1739" s="5" t="b">
        <v>1</v>
      </c>
      <c r="I1739" s="5"/>
      <c r="J1739" s="5" t="s">
        <v>4924</v>
      </c>
    </row>
    <row r="1740" spans="1:10" hidden="1">
      <c r="A1740" s="5" t="s">
        <v>18</v>
      </c>
      <c r="B1740" s="446">
        <v>1672</v>
      </c>
      <c r="C1740" s="5">
        <v>133</v>
      </c>
      <c r="D1740" s="5" t="s">
        <v>981</v>
      </c>
      <c r="E1740" s="5" t="s">
        <v>2847</v>
      </c>
      <c r="F1740" s="184" t="s">
        <v>3433</v>
      </c>
      <c r="G1740" s="5" t="b">
        <v>0</v>
      </c>
      <c r="H1740" s="5" t="b">
        <v>1</v>
      </c>
      <c r="I1740" s="5"/>
      <c r="J1740" s="5" t="s">
        <v>4925</v>
      </c>
    </row>
    <row r="1741" spans="1:10" hidden="1">
      <c r="A1741" s="5" t="s">
        <v>18</v>
      </c>
      <c r="B1741" s="446">
        <v>1673</v>
      </c>
      <c r="C1741" s="5">
        <v>133</v>
      </c>
      <c r="D1741" s="5" t="s">
        <v>981</v>
      </c>
      <c r="E1741" s="5" t="s">
        <v>2865</v>
      </c>
      <c r="F1741" s="184" t="s">
        <v>2866</v>
      </c>
      <c r="G1741" s="5" t="b">
        <v>0</v>
      </c>
      <c r="H1741" s="5" t="b">
        <v>1</v>
      </c>
      <c r="I1741" s="5"/>
      <c r="J1741" s="5" t="s">
        <v>4926</v>
      </c>
    </row>
    <row r="1742" spans="1:10" hidden="1">
      <c r="A1742" s="5" t="s">
        <v>18</v>
      </c>
      <c r="B1742" s="446">
        <v>1674</v>
      </c>
      <c r="C1742" s="5">
        <v>133</v>
      </c>
      <c r="D1742" s="5" t="s">
        <v>981</v>
      </c>
      <c r="E1742" s="5" t="s">
        <v>2850</v>
      </c>
      <c r="F1742" s="184" t="s">
        <v>3435</v>
      </c>
      <c r="G1742" s="5" t="b">
        <v>0</v>
      </c>
      <c r="H1742" s="5" t="b">
        <v>1</v>
      </c>
      <c r="I1742" s="5"/>
      <c r="J1742" s="5" t="s">
        <v>4927</v>
      </c>
    </row>
    <row r="1743" spans="1:10" hidden="1">
      <c r="A1743" s="5" t="s">
        <v>18</v>
      </c>
      <c r="B1743" s="446">
        <v>1675</v>
      </c>
      <c r="C1743" s="5">
        <v>133</v>
      </c>
      <c r="D1743" s="5" t="s">
        <v>981</v>
      </c>
      <c r="E1743" s="5" t="s">
        <v>2833</v>
      </c>
      <c r="F1743" s="184" t="s">
        <v>2834</v>
      </c>
      <c r="G1743" s="5" t="b">
        <v>0</v>
      </c>
      <c r="H1743" s="5" t="b">
        <v>1</v>
      </c>
      <c r="I1743" s="5"/>
      <c r="J1743" s="5" t="s">
        <v>4928</v>
      </c>
    </row>
    <row r="1744" spans="1:10" hidden="1">
      <c r="A1744" s="5" t="s">
        <v>18</v>
      </c>
      <c r="B1744" s="446">
        <v>1676</v>
      </c>
      <c r="C1744" s="5">
        <v>133</v>
      </c>
      <c r="D1744" s="5" t="s">
        <v>981</v>
      </c>
      <c r="E1744" s="5" t="s">
        <v>2863</v>
      </c>
      <c r="F1744" s="185" t="s">
        <v>2821</v>
      </c>
      <c r="G1744" s="5" t="b">
        <v>0</v>
      </c>
      <c r="H1744" s="5" t="b">
        <v>1</v>
      </c>
      <c r="I1744" s="5"/>
      <c r="J1744" s="5" t="s">
        <v>4929</v>
      </c>
    </row>
    <row r="1745" spans="1:10" hidden="1">
      <c r="A1745" s="5" t="s">
        <v>18</v>
      </c>
      <c r="B1745" s="446">
        <v>1677</v>
      </c>
      <c r="C1745" s="5">
        <v>133</v>
      </c>
      <c r="D1745" s="5" t="s">
        <v>981</v>
      </c>
      <c r="E1745" s="5" t="s">
        <v>2844</v>
      </c>
      <c r="F1745" s="184" t="s">
        <v>4930</v>
      </c>
      <c r="G1745" s="5" t="b">
        <v>0</v>
      </c>
      <c r="H1745" s="5" t="b">
        <v>1</v>
      </c>
      <c r="I1745" s="5"/>
      <c r="J1745" s="5" t="s">
        <v>4931</v>
      </c>
    </row>
    <row r="1746" spans="1:10" hidden="1">
      <c r="A1746" s="5" t="s">
        <v>18</v>
      </c>
      <c r="B1746" s="446">
        <v>1678</v>
      </c>
      <c r="C1746" s="5">
        <v>133</v>
      </c>
      <c r="D1746" s="5" t="s">
        <v>981</v>
      </c>
      <c r="E1746" s="5" t="s">
        <v>2841</v>
      </c>
      <c r="F1746" s="184" t="s">
        <v>4610</v>
      </c>
      <c r="G1746" s="5" t="b">
        <v>0</v>
      </c>
      <c r="H1746" s="5" t="b">
        <v>1</v>
      </c>
      <c r="I1746" s="5"/>
      <c r="J1746" s="5" t="s">
        <v>4932</v>
      </c>
    </row>
    <row r="1747" spans="1:10" hidden="1">
      <c r="A1747" s="5" t="s">
        <v>18</v>
      </c>
      <c r="B1747" s="446">
        <v>1679</v>
      </c>
      <c r="C1747" s="5">
        <v>133</v>
      </c>
      <c r="D1747" s="5" t="s">
        <v>981</v>
      </c>
      <c r="E1747" s="5" t="s">
        <v>2861</v>
      </c>
      <c r="F1747" s="184">
        <v>0</v>
      </c>
      <c r="G1747" s="5" t="b">
        <v>0</v>
      </c>
      <c r="H1747" s="5" t="b">
        <v>1</v>
      </c>
      <c r="I1747" s="5"/>
      <c r="J1747" s="5" t="s">
        <v>4933</v>
      </c>
    </row>
    <row r="1748" spans="1:10" hidden="1">
      <c r="A1748" s="5" t="s">
        <v>18</v>
      </c>
      <c r="B1748" s="446">
        <v>1680</v>
      </c>
      <c r="C1748" s="5">
        <v>133</v>
      </c>
      <c r="D1748" s="5" t="s">
        <v>981</v>
      </c>
      <c r="E1748" s="5" t="s">
        <v>2859</v>
      </c>
      <c r="F1748" s="184" t="s">
        <v>3130</v>
      </c>
      <c r="G1748" s="5" t="b">
        <v>0</v>
      </c>
      <c r="H1748" s="5" t="b">
        <v>1</v>
      </c>
      <c r="I1748" s="5"/>
      <c r="J1748" s="5" t="s">
        <v>4934</v>
      </c>
    </row>
    <row r="1749" spans="1:10" hidden="1">
      <c r="A1749" s="5" t="s">
        <v>18</v>
      </c>
      <c r="B1749" s="446">
        <v>1681</v>
      </c>
      <c r="C1749" s="5">
        <v>133</v>
      </c>
      <c r="D1749" s="5" t="s">
        <v>981</v>
      </c>
      <c r="E1749" s="5" t="s">
        <v>2836</v>
      </c>
      <c r="F1749" s="184" t="s">
        <v>4614</v>
      </c>
      <c r="G1749" s="5" t="b">
        <v>0</v>
      </c>
      <c r="H1749" s="5" t="b">
        <v>1</v>
      </c>
      <c r="I1749" s="5"/>
      <c r="J1749" s="5" t="s">
        <v>4935</v>
      </c>
    </row>
    <row r="1750" spans="1:10" hidden="1">
      <c r="A1750" s="5" t="s">
        <v>18</v>
      </c>
      <c r="B1750" s="447">
        <v>2917</v>
      </c>
      <c r="C1750" s="5">
        <v>133</v>
      </c>
      <c r="D1750" s="5" t="s">
        <v>981</v>
      </c>
      <c r="E1750" s="5" t="s">
        <v>4062</v>
      </c>
      <c r="F1750" s="185" t="s">
        <v>2821</v>
      </c>
      <c r="G1750" s="5" t="b">
        <v>0</v>
      </c>
      <c r="H1750" s="5" t="b">
        <v>1</v>
      </c>
      <c r="I1750" s="5"/>
      <c r="J1750" s="5" t="s">
        <v>4936</v>
      </c>
    </row>
    <row r="1751" spans="1:10" hidden="1">
      <c r="A1751" s="5" t="s">
        <v>18</v>
      </c>
      <c r="B1751" s="446">
        <v>1682</v>
      </c>
      <c r="C1751" s="5">
        <v>134</v>
      </c>
      <c r="D1751" s="5" t="s">
        <v>982</v>
      </c>
      <c r="E1751" s="5" t="s">
        <v>2820</v>
      </c>
      <c r="F1751" s="184" t="s">
        <v>2821</v>
      </c>
      <c r="G1751" s="5" t="b">
        <v>0</v>
      </c>
      <c r="H1751" s="5" t="b">
        <v>1</v>
      </c>
      <c r="I1751" s="5"/>
      <c r="J1751" s="5" t="s">
        <v>4937</v>
      </c>
    </row>
    <row r="1752" spans="1:10" hidden="1">
      <c r="A1752" s="5" t="s">
        <v>18</v>
      </c>
      <c r="B1752" s="446">
        <v>1683</v>
      </c>
      <c r="C1752" s="5">
        <v>134</v>
      </c>
      <c r="D1752" s="5" t="s">
        <v>982</v>
      </c>
      <c r="E1752" s="5" t="s">
        <v>2831</v>
      </c>
      <c r="F1752" s="184" t="s">
        <v>2821</v>
      </c>
      <c r="G1752" s="5" t="b">
        <v>0</v>
      </c>
      <c r="H1752" s="5" t="b">
        <v>1</v>
      </c>
      <c r="I1752" s="5"/>
      <c r="J1752" s="5" t="s">
        <v>4938</v>
      </c>
    </row>
    <row r="1753" spans="1:10" hidden="1">
      <c r="A1753" s="5" t="s">
        <v>18</v>
      </c>
      <c r="B1753" s="446">
        <v>1684</v>
      </c>
      <c r="C1753" s="5">
        <v>134</v>
      </c>
      <c r="D1753" s="5" t="s">
        <v>982</v>
      </c>
      <c r="E1753" s="5" t="s">
        <v>2823</v>
      </c>
      <c r="F1753" s="184" t="s">
        <v>982</v>
      </c>
      <c r="G1753" s="5" t="b">
        <v>0</v>
      </c>
      <c r="H1753" s="5" t="b">
        <v>1</v>
      </c>
      <c r="I1753" s="5"/>
      <c r="J1753" s="5" t="s">
        <v>4939</v>
      </c>
    </row>
    <row r="1754" spans="1:10" hidden="1">
      <c r="A1754" s="5" t="s">
        <v>18</v>
      </c>
      <c r="B1754" s="446">
        <v>1685</v>
      </c>
      <c r="C1754" s="5">
        <v>134</v>
      </c>
      <c r="D1754" s="5" t="s">
        <v>982</v>
      </c>
      <c r="E1754" s="5" t="s">
        <v>2828</v>
      </c>
      <c r="F1754" s="184" t="s">
        <v>3130</v>
      </c>
      <c r="G1754" s="5" t="b">
        <v>0</v>
      </c>
      <c r="H1754" s="5" t="b">
        <v>1</v>
      </c>
      <c r="I1754" s="5"/>
      <c r="J1754" s="5" t="s">
        <v>4940</v>
      </c>
    </row>
    <row r="1755" spans="1:10" hidden="1">
      <c r="A1755" s="5" t="s">
        <v>18</v>
      </c>
      <c r="B1755" s="446">
        <v>1686</v>
      </c>
      <c r="C1755" s="5">
        <v>134</v>
      </c>
      <c r="D1755" s="5" t="s">
        <v>982</v>
      </c>
      <c r="E1755" s="5" t="s">
        <v>2826</v>
      </c>
      <c r="F1755" s="184" t="s">
        <v>982</v>
      </c>
      <c r="G1755" s="5" t="b">
        <v>0</v>
      </c>
      <c r="H1755" s="5" t="b">
        <v>1</v>
      </c>
      <c r="I1755" s="5"/>
      <c r="J1755" s="5" t="s">
        <v>4941</v>
      </c>
    </row>
    <row r="1756" spans="1:10" hidden="1">
      <c r="A1756" s="5" t="s">
        <v>18</v>
      </c>
      <c r="B1756" s="446">
        <v>1687</v>
      </c>
      <c r="C1756" s="5">
        <v>134</v>
      </c>
      <c r="D1756" s="5" t="s">
        <v>982</v>
      </c>
      <c r="E1756" s="5" t="s">
        <v>2856</v>
      </c>
      <c r="F1756" s="184" t="s">
        <v>2939</v>
      </c>
      <c r="G1756" s="5" t="b">
        <v>0</v>
      </c>
      <c r="H1756" s="5" t="b">
        <v>1</v>
      </c>
      <c r="I1756" s="5"/>
      <c r="J1756" s="5" t="s">
        <v>4942</v>
      </c>
    </row>
    <row r="1757" spans="1:10" hidden="1">
      <c r="A1757" s="5" t="s">
        <v>18</v>
      </c>
      <c r="B1757" s="446">
        <v>1688</v>
      </c>
      <c r="C1757" s="5">
        <v>134</v>
      </c>
      <c r="D1757" s="5" t="s">
        <v>982</v>
      </c>
      <c r="E1757" s="5" t="s">
        <v>2853</v>
      </c>
      <c r="F1757" s="184" t="s">
        <v>2854</v>
      </c>
      <c r="G1757" s="5" t="b">
        <v>0</v>
      </c>
      <c r="H1757" s="5" t="b">
        <v>1</v>
      </c>
      <c r="I1757" s="5"/>
      <c r="J1757" s="5" t="s">
        <v>4943</v>
      </c>
    </row>
    <row r="1758" spans="1:10" hidden="1">
      <c r="A1758" s="5" t="s">
        <v>18</v>
      </c>
      <c r="B1758" s="446">
        <v>1689</v>
      </c>
      <c r="C1758" s="5">
        <v>134</v>
      </c>
      <c r="D1758" s="5" t="s">
        <v>982</v>
      </c>
      <c r="E1758" s="5" t="s">
        <v>2839</v>
      </c>
      <c r="F1758" s="184">
        <v>0</v>
      </c>
      <c r="G1758" s="5" t="b">
        <v>0</v>
      </c>
      <c r="H1758" s="5" t="b">
        <v>1</v>
      </c>
      <c r="I1758" s="5"/>
      <c r="J1758" s="5" t="s">
        <v>4944</v>
      </c>
    </row>
    <row r="1759" spans="1:10" hidden="1">
      <c r="A1759" s="5" t="s">
        <v>18</v>
      </c>
      <c r="B1759" s="446">
        <v>1690</v>
      </c>
      <c r="C1759" s="5">
        <v>134</v>
      </c>
      <c r="D1759" s="5" t="s">
        <v>982</v>
      </c>
      <c r="E1759" s="5" t="s">
        <v>2847</v>
      </c>
      <c r="F1759" s="184" t="s">
        <v>3433</v>
      </c>
      <c r="G1759" s="5" t="b">
        <v>0</v>
      </c>
      <c r="H1759" s="5" t="b">
        <v>1</v>
      </c>
      <c r="I1759" s="5"/>
      <c r="J1759" s="5" t="s">
        <v>4945</v>
      </c>
    </row>
    <row r="1760" spans="1:10" hidden="1">
      <c r="A1760" s="5" t="s">
        <v>18</v>
      </c>
      <c r="B1760" s="446">
        <v>1691</v>
      </c>
      <c r="C1760" s="5">
        <v>134</v>
      </c>
      <c r="D1760" s="5" t="s">
        <v>982</v>
      </c>
      <c r="E1760" s="5" t="s">
        <v>2865</v>
      </c>
      <c r="F1760" s="184" t="s">
        <v>2866</v>
      </c>
      <c r="G1760" s="5" t="b">
        <v>0</v>
      </c>
      <c r="H1760" s="5" t="b">
        <v>1</v>
      </c>
      <c r="I1760" s="5"/>
      <c r="J1760" s="5" t="s">
        <v>4946</v>
      </c>
    </row>
    <row r="1761" spans="1:10" hidden="1">
      <c r="A1761" s="5" t="s">
        <v>18</v>
      </c>
      <c r="B1761" s="446">
        <v>1692</v>
      </c>
      <c r="C1761" s="5">
        <v>134</v>
      </c>
      <c r="D1761" s="5" t="s">
        <v>982</v>
      </c>
      <c r="E1761" s="5" t="s">
        <v>2850</v>
      </c>
      <c r="F1761" s="184" t="s">
        <v>3435</v>
      </c>
      <c r="G1761" s="5" t="b">
        <v>0</v>
      </c>
      <c r="H1761" s="5" t="b">
        <v>1</v>
      </c>
      <c r="I1761" s="5"/>
      <c r="J1761" s="5" t="s">
        <v>4947</v>
      </c>
    </row>
    <row r="1762" spans="1:10" hidden="1">
      <c r="A1762" s="5" t="s">
        <v>18</v>
      </c>
      <c r="B1762" s="446">
        <v>1693</v>
      </c>
      <c r="C1762" s="5">
        <v>134</v>
      </c>
      <c r="D1762" s="5" t="s">
        <v>982</v>
      </c>
      <c r="E1762" s="5" t="s">
        <v>2833</v>
      </c>
      <c r="F1762" s="184" t="s">
        <v>2834</v>
      </c>
      <c r="G1762" s="5" t="b">
        <v>0</v>
      </c>
      <c r="H1762" s="5" t="b">
        <v>1</v>
      </c>
      <c r="I1762" s="5"/>
      <c r="J1762" s="5" t="s">
        <v>4948</v>
      </c>
    </row>
    <row r="1763" spans="1:10" hidden="1">
      <c r="A1763" s="5" t="s">
        <v>18</v>
      </c>
      <c r="B1763" s="446">
        <v>1694</v>
      </c>
      <c r="C1763" s="5">
        <v>134</v>
      </c>
      <c r="D1763" s="5" t="s">
        <v>982</v>
      </c>
      <c r="E1763" s="5" t="s">
        <v>2863</v>
      </c>
      <c r="F1763" s="185" t="s">
        <v>2821</v>
      </c>
      <c r="G1763" s="5" t="b">
        <v>0</v>
      </c>
      <c r="H1763" s="5" t="b">
        <v>1</v>
      </c>
      <c r="I1763" s="5"/>
      <c r="J1763" s="5" t="s">
        <v>4949</v>
      </c>
    </row>
    <row r="1764" spans="1:10" hidden="1">
      <c r="A1764" s="5" t="s">
        <v>18</v>
      </c>
      <c r="B1764" s="446">
        <v>1695</v>
      </c>
      <c r="C1764" s="5">
        <v>134</v>
      </c>
      <c r="D1764" s="5" t="s">
        <v>982</v>
      </c>
      <c r="E1764" s="5" t="s">
        <v>2844</v>
      </c>
      <c r="F1764" s="184" t="s">
        <v>4950</v>
      </c>
      <c r="G1764" s="5" t="b">
        <v>0</v>
      </c>
      <c r="H1764" s="5" t="b">
        <v>1</v>
      </c>
      <c r="I1764" s="5"/>
      <c r="J1764" s="5" t="s">
        <v>4951</v>
      </c>
    </row>
    <row r="1765" spans="1:10" hidden="1">
      <c r="A1765" s="5" t="s">
        <v>18</v>
      </c>
      <c r="B1765" s="446">
        <v>1696</v>
      </c>
      <c r="C1765" s="5">
        <v>134</v>
      </c>
      <c r="D1765" s="5" t="s">
        <v>982</v>
      </c>
      <c r="E1765" s="5" t="s">
        <v>2841</v>
      </c>
      <c r="F1765" s="184" t="s">
        <v>4610</v>
      </c>
      <c r="G1765" s="5" t="b">
        <v>0</v>
      </c>
      <c r="H1765" s="5" t="b">
        <v>1</v>
      </c>
      <c r="I1765" s="5"/>
      <c r="J1765" s="5" t="s">
        <v>4952</v>
      </c>
    </row>
    <row r="1766" spans="1:10" hidden="1">
      <c r="A1766" s="5" t="s">
        <v>18</v>
      </c>
      <c r="B1766" s="446">
        <v>1697</v>
      </c>
      <c r="C1766" s="5">
        <v>134</v>
      </c>
      <c r="D1766" s="5" t="s">
        <v>982</v>
      </c>
      <c r="E1766" s="5" t="s">
        <v>2861</v>
      </c>
      <c r="F1766" s="184">
        <v>0</v>
      </c>
      <c r="G1766" s="5" t="b">
        <v>0</v>
      </c>
      <c r="H1766" s="5" t="b">
        <v>1</v>
      </c>
      <c r="I1766" s="5"/>
      <c r="J1766" s="5" t="s">
        <v>4953</v>
      </c>
    </row>
    <row r="1767" spans="1:10" hidden="1">
      <c r="A1767" s="5" t="s">
        <v>18</v>
      </c>
      <c r="B1767" s="446">
        <v>1698</v>
      </c>
      <c r="C1767" s="5">
        <v>134</v>
      </c>
      <c r="D1767" s="5" t="s">
        <v>982</v>
      </c>
      <c r="E1767" s="5" t="s">
        <v>2859</v>
      </c>
      <c r="F1767" s="184" t="s">
        <v>3130</v>
      </c>
      <c r="G1767" s="5" t="b">
        <v>0</v>
      </c>
      <c r="H1767" s="5" t="b">
        <v>1</v>
      </c>
      <c r="I1767" s="5"/>
      <c r="J1767" s="5" t="s">
        <v>4954</v>
      </c>
    </row>
    <row r="1768" spans="1:10" hidden="1">
      <c r="A1768" s="5" t="s">
        <v>18</v>
      </c>
      <c r="B1768" s="446">
        <v>1699</v>
      </c>
      <c r="C1768" s="5">
        <v>134</v>
      </c>
      <c r="D1768" s="5" t="s">
        <v>982</v>
      </c>
      <c r="E1768" s="5" t="s">
        <v>2836</v>
      </c>
      <c r="F1768" s="184" t="s">
        <v>4614</v>
      </c>
      <c r="G1768" s="5" t="b">
        <v>0</v>
      </c>
      <c r="H1768" s="5" t="b">
        <v>1</v>
      </c>
      <c r="I1768" s="5"/>
      <c r="J1768" s="5" t="s">
        <v>4955</v>
      </c>
    </row>
    <row r="1769" spans="1:10" hidden="1">
      <c r="A1769" s="5" t="s">
        <v>18</v>
      </c>
      <c r="B1769" s="446">
        <v>2918</v>
      </c>
      <c r="C1769" s="5">
        <v>134</v>
      </c>
      <c r="D1769" s="5" t="s">
        <v>982</v>
      </c>
      <c r="E1769" s="5" t="s">
        <v>4062</v>
      </c>
      <c r="F1769" s="185" t="s">
        <v>2821</v>
      </c>
      <c r="G1769" s="5" t="b">
        <v>0</v>
      </c>
      <c r="H1769" s="5" t="b">
        <v>1</v>
      </c>
      <c r="I1769" s="5"/>
      <c r="J1769" s="5" t="s">
        <v>4956</v>
      </c>
    </row>
    <row r="1770" spans="1:10" hidden="1">
      <c r="A1770" s="5" t="s">
        <v>18</v>
      </c>
      <c r="B1770" s="446">
        <v>1700</v>
      </c>
      <c r="C1770" s="5">
        <v>135</v>
      </c>
      <c r="D1770" s="5" t="s">
        <v>983</v>
      </c>
      <c r="E1770" s="5" t="s">
        <v>2820</v>
      </c>
      <c r="F1770" s="184" t="s">
        <v>2821</v>
      </c>
      <c r="G1770" s="5" t="b">
        <v>0</v>
      </c>
      <c r="H1770" s="5" t="b">
        <v>1</v>
      </c>
      <c r="I1770" s="5"/>
      <c r="J1770" s="5" t="s">
        <v>4957</v>
      </c>
    </row>
    <row r="1771" spans="1:10" hidden="1">
      <c r="A1771" s="5" t="s">
        <v>18</v>
      </c>
      <c r="B1771" s="446">
        <v>1701</v>
      </c>
      <c r="C1771" s="5">
        <v>135</v>
      </c>
      <c r="D1771" s="5" t="s">
        <v>983</v>
      </c>
      <c r="E1771" s="5" t="s">
        <v>2831</v>
      </c>
      <c r="F1771" s="184" t="s">
        <v>2821</v>
      </c>
      <c r="G1771" s="5" t="b">
        <v>0</v>
      </c>
      <c r="H1771" s="5" t="b">
        <v>1</v>
      </c>
      <c r="I1771" s="5"/>
      <c r="J1771" s="5" t="s">
        <v>4958</v>
      </c>
    </row>
    <row r="1772" spans="1:10" hidden="1">
      <c r="A1772" s="5" t="s">
        <v>18</v>
      </c>
      <c r="B1772" s="446">
        <v>1702</v>
      </c>
      <c r="C1772" s="5">
        <v>135</v>
      </c>
      <c r="D1772" s="5" t="s">
        <v>983</v>
      </c>
      <c r="E1772" s="5" t="s">
        <v>2823</v>
      </c>
      <c r="F1772" s="184" t="s">
        <v>983</v>
      </c>
      <c r="G1772" s="5" t="b">
        <v>0</v>
      </c>
      <c r="H1772" s="5" t="b">
        <v>1</v>
      </c>
      <c r="I1772" s="5"/>
      <c r="J1772" s="5" t="s">
        <v>4959</v>
      </c>
    </row>
    <row r="1773" spans="1:10" hidden="1">
      <c r="A1773" s="5" t="s">
        <v>18</v>
      </c>
      <c r="B1773" s="446">
        <v>1703</v>
      </c>
      <c r="C1773" s="5">
        <v>135</v>
      </c>
      <c r="D1773" s="5" t="s">
        <v>983</v>
      </c>
      <c r="E1773" s="5" t="s">
        <v>2828</v>
      </c>
      <c r="F1773" s="184" t="s">
        <v>3130</v>
      </c>
      <c r="G1773" s="5" t="b">
        <v>0</v>
      </c>
      <c r="H1773" s="5" t="b">
        <v>1</v>
      </c>
      <c r="I1773" s="5"/>
      <c r="J1773" s="5" t="s">
        <v>4960</v>
      </c>
    </row>
    <row r="1774" spans="1:10" hidden="1">
      <c r="A1774" s="5" t="s">
        <v>18</v>
      </c>
      <c r="B1774" s="446">
        <v>1704</v>
      </c>
      <c r="C1774" s="5">
        <v>135</v>
      </c>
      <c r="D1774" s="5" t="s">
        <v>983</v>
      </c>
      <c r="E1774" s="5" t="s">
        <v>2826</v>
      </c>
      <c r="F1774" s="184" t="s">
        <v>983</v>
      </c>
      <c r="G1774" s="5" t="b">
        <v>0</v>
      </c>
      <c r="H1774" s="5" t="b">
        <v>1</v>
      </c>
      <c r="I1774" s="5"/>
      <c r="J1774" s="5" t="s">
        <v>4961</v>
      </c>
    </row>
    <row r="1775" spans="1:10" hidden="1">
      <c r="A1775" s="5" t="s">
        <v>18</v>
      </c>
      <c r="B1775" s="446">
        <v>1705</v>
      </c>
      <c r="C1775" s="5">
        <v>135</v>
      </c>
      <c r="D1775" s="5" t="s">
        <v>983</v>
      </c>
      <c r="E1775" s="5" t="s">
        <v>2856</v>
      </c>
      <c r="F1775" s="184" t="s">
        <v>2939</v>
      </c>
      <c r="G1775" s="5" t="b">
        <v>0</v>
      </c>
      <c r="H1775" s="5" t="b">
        <v>1</v>
      </c>
      <c r="I1775" s="5"/>
      <c r="J1775" s="5" t="s">
        <v>4962</v>
      </c>
    </row>
    <row r="1776" spans="1:10" s="642" customFormat="1" hidden="1">
      <c r="A1776" s="5" t="s">
        <v>18</v>
      </c>
      <c r="B1776" s="446">
        <v>1706</v>
      </c>
      <c r="C1776" s="5">
        <v>135</v>
      </c>
      <c r="D1776" s="5" t="s">
        <v>983</v>
      </c>
      <c r="E1776" s="5" t="s">
        <v>2853</v>
      </c>
      <c r="F1776" s="184" t="s">
        <v>2854</v>
      </c>
      <c r="G1776" s="5" t="b">
        <v>0</v>
      </c>
      <c r="H1776" s="5" t="b">
        <v>1</v>
      </c>
      <c r="I1776" s="5"/>
      <c r="J1776" s="5" t="s">
        <v>4963</v>
      </c>
    </row>
    <row r="1777" spans="1:10" s="642" customFormat="1" hidden="1">
      <c r="A1777" s="5" t="s">
        <v>18</v>
      </c>
      <c r="B1777" s="446">
        <v>1707</v>
      </c>
      <c r="C1777" s="5">
        <v>135</v>
      </c>
      <c r="D1777" s="5" t="s">
        <v>983</v>
      </c>
      <c r="E1777" s="5" t="s">
        <v>2839</v>
      </c>
      <c r="F1777" s="184">
        <v>0</v>
      </c>
      <c r="G1777" s="5" t="b">
        <v>0</v>
      </c>
      <c r="H1777" s="5" t="b">
        <v>1</v>
      </c>
      <c r="I1777" s="5"/>
      <c r="J1777" s="5" t="s">
        <v>4964</v>
      </c>
    </row>
    <row r="1778" spans="1:10" s="642" customFormat="1" hidden="1">
      <c r="A1778" s="5" t="s">
        <v>18</v>
      </c>
      <c r="B1778" s="446">
        <v>1708</v>
      </c>
      <c r="C1778" s="5">
        <v>135</v>
      </c>
      <c r="D1778" s="5" t="s">
        <v>983</v>
      </c>
      <c r="E1778" s="5" t="s">
        <v>2847</v>
      </c>
      <c r="F1778" s="184" t="s">
        <v>3433</v>
      </c>
      <c r="G1778" s="5" t="b">
        <v>0</v>
      </c>
      <c r="H1778" s="5" t="b">
        <v>1</v>
      </c>
      <c r="I1778" s="5"/>
      <c r="J1778" s="5" t="s">
        <v>4965</v>
      </c>
    </row>
    <row r="1779" spans="1:10" s="642" customFormat="1" hidden="1">
      <c r="A1779" s="5" t="s">
        <v>18</v>
      </c>
      <c r="B1779" s="446">
        <v>1709</v>
      </c>
      <c r="C1779" s="5">
        <v>135</v>
      </c>
      <c r="D1779" s="5" t="s">
        <v>983</v>
      </c>
      <c r="E1779" s="5" t="s">
        <v>2865</v>
      </c>
      <c r="F1779" s="184" t="s">
        <v>2866</v>
      </c>
      <c r="G1779" s="5" t="b">
        <v>0</v>
      </c>
      <c r="H1779" s="5" t="b">
        <v>1</v>
      </c>
      <c r="I1779" s="5"/>
      <c r="J1779" s="5" t="s">
        <v>4966</v>
      </c>
    </row>
    <row r="1780" spans="1:10" s="642" customFormat="1" hidden="1">
      <c r="A1780" s="5" t="s">
        <v>18</v>
      </c>
      <c r="B1780" s="446">
        <v>1710</v>
      </c>
      <c r="C1780" s="5">
        <v>135</v>
      </c>
      <c r="D1780" s="5" t="s">
        <v>983</v>
      </c>
      <c r="E1780" s="5" t="s">
        <v>2850</v>
      </c>
      <c r="F1780" s="184" t="s">
        <v>3435</v>
      </c>
      <c r="G1780" s="5" t="b">
        <v>0</v>
      </c>
      <c r="H1780" s="5" t="b">
        <v>1</v>
      </c>
      <c r="I1780" s="5"/>
      <c r="J1780" s="5" t="s">
        <v>4967</v>
      </c>
    </row>
    <row r="1781" spans="1:10" s="642" customFormat="1" hidden="1">
      <c r="A1781" s="5" t="s">
        <v>18</v>
      </c>
      <c r="B1781" s="446">
        <v>1711</v>
      </c>
      <c r="C1781" s="5">
        <v>135</v>
      </c>
      <c r="D1781" s="5" t="s">
        <v>983</v>
      </c>
      <c r="E1781" s="5" t="s">
        <v>2833</v>
      </c>
      <c r="F1781" s="184" t="s">
        <v>2834</v>
      </c>
      <c r="G1781" s="5" t="b">
        <v>0</v>
      </c>
      <c r="H1781" s="5" t="b">
        <v>1</v>
      </c>
      <c r="I1781" s="5"/>
      <c r="J1781" s="5" t="s">
        <v>4968</v>
      </c>
    </row>
    <row r="1782" spans="1:10" s="642" customFormat="1" hidden="1">
      <c r="A1782" s="5" t="s">
        <v>18</v>
      </c>
      <c r="B1782" s="446">
        <v>1712</v>
      </c>
      <c r="C1782" s="5">
        <v>135</v>
      </c>
      <c r="D1782" s="5" t="s">
        <v>983</v>
      </c>
      <c r="E1782" s="5" t="s">
        <v>2863</v>
      </c>
      <c r="F1782" s="185" t="s">
        <v>2821</v>
      </c>
      <c r="G1782" s="5" t="b">
        <v>0</v>
      </c>
      <c r="H1782" s="5" t="b">
        <v>1</v>
      </c>
      <c r="I1782" s="5"/>
      <c r="J1782" s="5" t="s">
        <v>4969</v>
      </c>
    </row>
    <row r="1783" spans="1:10" s="642" customFormat="1" hidden="1">
      <c r="A1783" s="5" t="s">
        <v>18</v>
      </c>
      <c r="B1783" s="446">
        <v>1713</v>
      </c>
      <c r="C1783" s="5">
        <v>135</v>
      </c>
      <c r="D1783" s="5" t="s">
        <v>983</v>
      </c>
      <c r="E1783" s="5" t="s">
        <v>2844</v>
      </c>
      <c r="F1783" s="184" t="s">
        <v>4970</v>
      </c>
      <c r="G1783" s="5" t="b">
        <v>0</v>
      </c>
      <c r="H1783" s="5" t="b">
        <v>1</v>
      </c>
      <c r="I1783" s="5"/>
      <c r="J1783" s="5" t="s">
        <v>4971</v>
      </c>
    </row>
    <row r="1784" spans="1:10" s="642" customFormat="1" hidden="1">
      <c r="A1784" s="5" t="s">
        <v>18</v>
      </c>
      <c r="B1784" s="446">
        <v>1714</v>
      </c>
      <c r="C1784" s="5">
        <v>135</v>
      </c>
      <c r="D1784" s="5" t="s">
        <v>983</v>
      </c>
      <c r="E1784" s="5" t="s">
        <v>2841</v>
      </c>
      <c r="F1784" s="184" t="s">
        <v>4610</v>
      </c>
      <c r="G1784" s="5" t="b">
        <v>0</v>
      </c>
      <c r="H1784" s="5" t="b">
        <v>1</v>
      </c>
      <c r="I1784" s="5"/>
      <c r="J1784" s="5" t="s">
        <v>4972</v>
      </c>
    </row>
    <row r="1785" spans="1:10" s="642" customFormat="1" hidden="1">
      <c r="A1785" s="5" t="s">
        <v>18</v>
      </c>
      <c r="B1785" s="446">
        <v>1715</v>
      </c>
      <c r="C1785" s="5">
        <v>135</v>
      </c>
      <c r="D1785" s="5" t="s">
        <v>983</v>
      </c>
      <c r="E1785" s="5" t="s">
        <v>2861</v>
      </c>
      <c r="F1785" s="184">
        <v>0</v>
      </c>
      <c r="G1785" s="5" t="b">
        <v>0</v>
      </c>
      <c r="H1785" s="5" t="b">
        <v>1</v>
      </c>
      <c r="I1785" s="5"/>
      <c r="J1785" s="5" t="s">
        <v>4973</v>
      </c>
    </row>
    <row r="1786" spans="1:10" s="642" customFormat="1" hidden="1">
      <c r="A1786" s="5" t="s">
        <v>18</v>
      </c>
      <c r="B1786" s="446">
        <v>1716</v>
      </c>
      <c r="C1786" s="5">
        <v>135</v>
      </c>
      <c r="D1786" s="5" t="s">
        <v>983</v>
      </c>
      <c r="E1786" s="5" t="s">
        <v>2859</v>
      </c>
      <c r="F1786" s="184" t="s">
        <v>3130</v>
      </c>
      <c r="G1786" s="5" t="b">
        <v>0</v>
      </c>
      <c r="H1786" s="5" t="b">
        <v>1</v>
      </c>
      <c r="I1786" s="5"/>
      <c r="J1786" s="5" t="s">
        <v>4974</v>
      </c>
    </row>
    <row r="1787" spans="1:10" s="642" customFormat="1" hidden="1">
      <c r="A1787" s="5" t="s">
        <v>18</v>
      </c>
      <c r="B1787" s="446">
        <v>1717</v>
      </c>
      <c r="C1787" s="5">
        <v>135</v>
      </c>
      <c r="D1787" s="5" t="s">
        <v>983</v>
      </c>
      <c r="E1787" s="5" t="s">
        <v>2836</v>
      </c>
      <c r="F1787" s="184" t="s">
        <v>4614</v>
      </c>
      <c r="G1787" s="5" t="b">
        <v>0</v>
      </c>
      <c r="H1787" s="5" t="b">
        <v>1</v>
      </c>
      <c r="I1787" s="5"/>
      <c r="J1787" s="5" t="s">
        <v>4975</v>
      </c>
    </row>
    <row r="1788" spans="1:10" s="642" customFormat="1" hidden="1">
      <c r="A1788" s="5" t="s">
        <v>18</v>
      </c>
      <c r="B1788" s="447">
        <v>2919</v>
      </c>
      <c r="C1788" s="5">
        <v>135</v>
      </c>
      <c r="D1788" s="5" t="s">
        <v>983</v>
      </c>
      <c r="E1788" s="5" t="s">
        <v>4062</v>
      </c>
      <c r="F1788" s="185" t="s">
        <v>2821</v>
      </c>
      <c r="G1788" s="5" t="b">
        <v>0</v>
      </c>
      <c r="H1788" s="5" t="b">
        <v>1</v>
      </c>
      <c r="I1788" s="5"/>
      <c r="J1788" s="5" t="s">
        <v>4976</v>
      </c>
    </row>
    <row r="1789" spans="1:10" s="642" customFormat="1" hidden="1">
      <c r="A1789" s="5" t="s">
        <v>18</v>
      </c>
      <c r="B1789" s="446">
        <v>1718</v>
      </c>
      <c r="C1789" s="5">
        <v>136</v>
      </c>
      <c r="D1789" s="5" t="s">
        <v>984</v>
      </c>
      <c r="E1789" s="5" t="s">
        <v>2820</v>
      </c>
      <c r="F1789" s="184" t="s">
        <v>2821</v>
      </c>
      <c r="G1789" s="5" t="b">
        <v>0</v>
      </c>
      <c r="H1789" s="5" t="b">
        <v>1</v>
      </c>
      <c r="I1789" s="5"/>
      <c r="J1789" s="5" t="s">
        <v>4977</v>
      </c>
    </row>
    <row r="1790" spans="1:10" s="642" customFormat="1" hidden="1">
      <c r="A1790" s="5" t="s">
        <v>18</v>
      </c>
      <c r="B1790" s="446">
        <v>1719</v>
      </c>
      <c r="C1790" s="5">
        <v>136</v>
      </c>
      <c r="D1790" s="5" t="s">
        <v>984</v>
      </c>
      <c r="E1790" s="5" t="s">
        <v>2831</v>
      </c>
      <c r="F1790" s="184" t="s">
        <v>2821</v>
      </c>
      <c r="G1790" s="5" t="b">
        <v>0</v>
      </c>
      <c r="H1790" s="5" t="b">
        <v>1</v>
      </c>
      <c r="I1790" s="5"/>
      <c r="J1790" s="5" t="s">
        <v>4978</v>
      </c>
    </row>
    <row r="1791" spans="1:10" s="642" customFormat="1" hidden="1">
      <c r="A1791" s="5" t="s">
        <v>18</v>
      </c>
      <c r="B1791" s="446">
        <v>1720</v>
      </c>
      <c r="C1791" s="5">
        <v>136</v>
      </c>
      <c r="D1791" s="5" t="s">
        <v>984</v>
      </c>
      <c r="E1791" s="5" t="s">
        <v>2823</v>
      </c>
      <c r="F1791" s="184" t="s">
        <v>984</v>
      </c>
      <c r="G1791" s="5" t="b">
        <v>0</v>
      </c>
      <c r="H1791" s="5" t="b">
        <v>1</v>
      </c>
      <c r="I1791" s="5"/>
      <c r="J1791" s="5" t="s">
        <v>4979</v>
      </c>
    </row>
    <row r="1792" spans="1:10" s="642" customFormat="1" hidden="1">
      <c r="A1792" s="5" t="s">
        <v>18</v>
      </c>
      <c r="B1792" s="446">
        <v>1721</v>
      </c>
      <c r="C1792" s="5">
        <v>136</v>
      </c>
      <c r="D1792" s="5" t="s">
        <v>984</v>
      </c>
      <c r="E1792" s="5" t="s">
        <v>2828</v>
      </c>
      <c r="F1792" s="184" t="s">
        <v>3130</v>
      </c>
      <c r="G1792" s="5" t="b">
        <v>0</v>
      </c>
      <c r="H1792" s="5" t="b">
        <v>1</v>
      </c>
      <c r="I1792" s="5"/>
      <c r="J1792" s="5" t="s">
        <v>4980</v>
      </c>
    </row>
    <row r="1793" spans="1:10" s="642" customFormat="1" hidden="1">
      <c r="A1793" s="5" t="s">
        <v>18</v>
      </c>
      <c r="B1793" s="446">
        <v>1722</v>
      </c>
      <c r="C1793" s="5">
        <v>136</v>
      </c>
      <c r="D1793" s="5" t="s">
        <v>984</v>
      </c>
      <c r="E1793" s="5" t="s">
        <v>2826</v>
      </c>
      <c r="F1793" s="184" t="s">
        <v>984</v>
      </c>
      <c r="G1793" s="5" t="b">
        <v>0</v>
      </c>
      <c r="H1793" s="5" t="b">
        <v>1</v>
      </c>
      <c r="I1793" s="5"/>
      <c r="J1793" s="5" t="s">
        <v>4981</v>
      </c>
    </row>
    <row r="1794" spans="1:10" s="642" customFormat="1" hidden="1">
      <c r="A1794" s="5" t="s">
        <v>18</v>
      </c>
      <c r="B1794" s="446">
        <v>1723</v>
      </c>
      <c r="C1794" s="5">
        <v>136</v>
      </c>
      <c r="D1794" s="5" t="s">
        <v>984</v>
      </c>
      <c r="E1794" s="5" t="s">
        <v>2856</v>
      </c>
      <c r="F1794" s="184" t="s">
        <v>2939</v>
      </c>
      <c r="G1794" s="5" t="b">
        <v>0</v>
      </c>
      <c r="H1794" s="5" t="b">
        <v>1</v>
      </c>
      <c r="I1794" s="5"/>
      <c r="J1794" s="5" t="s">
        <v>4982</v>
      </c>
    </row>
    <row r="1795" spans="1:10" s="642" customFormat="1" hidden="1">
      <c r="A1795" s="5" t="s">
        <v>18</v>
      </c>
      <c r="B1795" s="446">
        <v>1724</v>
      </c>
      <c r="C1795" s="5">
        <v>136</v>
      </c>
      <c r="D1795" s="5" t="s">
        <v>984</v>
      </c>
      <c r="E1795" s="5" t="s">
        <v>2853</v>
      </c>
      <c r="F1795" s="184" t="s">
        <v>2854</v>
      </c>
      <c r="G1795" s="5" t="b">
        <v>0</v>
      </c>
      <c r="H1795" s="5" t="b">
        <v>1</v>
      </c>
      <c r="I1795" s="5"/>
      <c r="J1795" s="5" t="s">
        <v>4983</v>
      </c>
    </row>
    <row r="1796" spans="1:10" s="642" customFormat="1" hidden="1">
      <c r="A1796" s="5" t="s">
        <v>18</v>
      </c>
      <c r="B1796" s="446">
        <v>1725</v>
      </c>
      <c r="C1796" s="5">
        <v>136</v>
      </c>
      <c r="D1796" s="5" t="s">
        <v>984</v>
      </c>
      <c r="E1796" s="5" t="s">
        <v>2839</v>
      </c>
      <c r="F1796" s="184">
        <v>0</v>
      </c>
      <c r="G1796" s="5" t="b">
        <v>0</v>
      </c>
      <c r="H1796" s="5" t="b">
        <v>1</v>
      </c>
      <c r="I1796" s="5"/>
      <c r="J1796" s="5" t="s">
        <v>4984</v>
      </c>
    </row>
    <row r="1797" spans="1:10" s="642" customFormat="1" hidden="1">
      <c r="A1797" s="5" t="s">
        <v>18</v>
      </c>
      <c r="B1797" s="446">
        <v>1726</v>
      </c>
      <c r="C1797" s="5">
        <v>136</v>
      </c>
      <c r="D1797" s="5" t="s">
        <v>984</v>
      </c>
      <c r="E1797" s="5" t="s">
        <v>2847</v>
      </c>
      <c r="F1797" s="184" t="s">
        <v>3433</v>
      </c>
      <c r="G1797" s="5" t="b">
        <v>0</v>
      </c>
      <c r="H1797" s="5" t="b">
        <v>1</v>
      </c>
      <c r="I1797" s="5"/>
      <c r="J1797" s="5" t="s">
        <v>4985</v>
      </c>
    </row>
    <row r="1798" spans="1:10" s="642" customFormat="1" hidden="1">
      <c r="A1798" s="5" t="s">
        <v>18</v>
      </c>
      <c r="B1798" s="446">
        <v>1727</v>
      </c>
      <c r="C1798" s="5">
        <v>136</v>
      </c>
      <c r="D1798" s="5" t="s">
        <v>984</v>
      </c>
      <c r="E1798" s="5" t="s">
        <v>2865</v>
      </c>
      <c r="F1798" s="184" t="s">
        <v>2866</v>
      </c>
      <c r="G1798" s="5" t="b">
        <v>0</v>
      </c>
      <c r="H1798" s="5" t="b">
        <v>1</v>
      </c>
      <c r="I1798" s="5"/>
      <c r="J1798" s="5" t="s">
        <v>4986</v>
      </c>
    </row>
    <row r="1799" spans="1:10" s="642" customFormat="1" hidden="1">
      <c r="A1799" s="5" t="s">
        <v>18</v>
      </c>
      <c r="B1799" s="446">
        <v>1728</v>
      </c>
      <c r="C1799" s="5">
        <v>136</v>
      </c>
      <c r="D1799" s="5" t="s">
        <v>984</v>
      </c>
      <c r="E1799" s="5" t="s">
        <v>2850</v>
      </c>
      <c r="F1799" s="184" t="s">
        <v>3435</v>
      </c>
      <c r="G1799" s="5" t="b">
        <v>0</v>
      </c>
      <c r="H1799" s="5" t="b">
        <v>1</v>
      </c>
      <c r="I1799" s="5"/>
      <c r="J1799" s="5" t="s">
        <v>4987</v>
      </c>
    </row>
    <row r="1800" spans="1:10" s="642" customFormat="1" hidden="1">
      <c r="A1800" s="5" t="s">
        <v>18</v>
      </c>
      <c r="B1800" s="446">
        <v>1729</v>
      </c>
      <c r="C1800" s="5">
        <v>136</v>
      </c>
      <c r="D1800" s="5" t="s">
        <v>984</v>
      </c>
      <c r="E1800" s="5" t="s">
        <v>2833</v>
      </c>
      <c r="F1800" s="184" t="s">
        <v>2834</v>
      </c>
      <c r="G1800" s="5" t="b">
        <v>0</v>
      </c>
      <c r="H1800" s="5" t="b">
        <v>1</v>
      </c>
      <c r="I1800" s="5"/>
      <c r="J1800" s="5" t="s">
        <v>4988</v>
      </c>
    </row>
    <row r="1801" spans="1:10" s="642" customFormat="1" hidden="1">
      <c r="A1801" s="5" t="s">
        <v>18</v>
      </c>
      <c r="B1801" s="446">
        <v>1730</v>
      </c>
      <c r="C1801" s="5">
        <v>136</v>
      </c>
      <c r="D1801" s="5" t="s">
        <v>984</v>
      </c>
      <c r="E1801" s="5" t="s">
        <v>2863</v>
      </c>
      <c r="F1801" s="185" t="s">
        <v>2821</v>
      </c>
      <c r="G1801" s="5" t="b">
        <v>0</v>
      </c>
      <c r="H1801" s="5" t="b">
        <v>1</v>
      </c>
      <c r="I1801" s="5"/>
      <c r="J1801" s="5" t="s">
        <v>4989</v>
      </c>
    </row>
    <row r="1802" spans="1:10" s="642" customFormat="1" hidden="1">
      <c r="A1802" s="5" t="s">
        <v>18</v>
      </c>
      <c r="B1802" s="446">
        <v>1731</v>
      </c>
      <c r="C1802" s="5">
        <v>136</v>
      </c>
      <c r="D1802" s="5" t="s">
        <v>984</v>
      </c>
      <c r="E1802" s="5" t="s">
        <v>2844</v>
      </c>
      <c r="F1802" s="184" t="s">
        <v>4990</v>
      </c>
      <c r="G1802" s="5" t="b">
        <v>0</v>
      </c>
      <c r="H1802" s="5" t="b">
        <v>1</v>
      </c>
      <c r="I1802" s="5"/>
      <c r="J1802" s="5" t="s">
        <v>4991</v>
      </c>
    </row>
    <row r="1803" spans="1:10" s="642" customFormat="1" hidden="1">
      <c r="A1803" s="5" t="s">
        <v>18</v>
      </c>
      <c r="B1803" s="446">
        <v>1732</v>
      </c>
      <c r="C1803" s="5">
        <v>136</v>
      </c>
      <c r="D1803" s="5" t="s">
        <v>984</v>
      </c>
      <c r="E1803" s="5" t="s">
        <v>2841</v>
      </c>
      <c r="F1803" s="184" t="s">
        <v>4610</v>
      </c>
      <c r="G1803" s="5" t="b">
        <v>0</v>
      </c>
      <c r="H1803" s="5" t="b">
        <v>1</v>
      </c>
      <c r="I1803" s="5"/>
      <c r="J1803" s="5" t="s">
        <v>4992</v>
      </c>
    </row>
    <row r="1804" spans="1:10" s="642" customFormat="1" hidden="1">
      <c r="A1804" s="5" t="s">
        <v>18</v>
      </c>
      <c r="B1804" s="446">
        <v>1733</v>
      </c>
      <c r="C1804" s="5">
        <v>136</v>
      </c>
      <c r="D1804" s="5" t="s">
        <v>984</v>
      </c>
      <c r="E1804" s="5" t="s">
        <v>2861</v>
      </c>
      <c r="F1804" s="184">
        <v>0</v>
      </c>
      <c r="G1804" s="5" t="b">
        <v>0</v>
      </c>
      <c r="H1804" s="5" t="b">
        <v>1</v>
      </c>
      <c r="I1804" s="5"/>
      <c r="J1804" s="5" t="s">
        <v>4993</v>
      </c>
    </row>
    <row r="1805" spans="1:10" s="642" customFormat="1" hidden="1">
      <c r="A1805" s="5" t="s">
        <v>18</v>
      </c>
      <c r="B1805" s="446">
        <v>1734</v>
      </c>
      <c r="C1805" s="5">
        <v>136</v>
      </c>
      <c r="D1805" s="5" t="s">
        <v>984</v>
      </c>
      <c r="E1805" s="5" t="s">
        <v>2859</v>
      </c>
      <c r="F1805" s="184" t="s">
        <v>3130</v>
      </c>
      <c r="G1805" s="5" t="b">
        <v>0</v>
      </c>
      <c r="H1805" s="5" t="b">
        <v>1</v>
      </c>
      <c r="I1805" s="5"/>
      <c r="J1805" s="5" t="s">
        <v>4994</v>
      </c>
    </row>
    <row r="1806" spans="1:10" s="642" customFormat="1" hidden="1">
      <c r="A1806" s="5" t="s">
        <v>18</v>
      </c>
      <c r="B1806" s="446">
        <v>1735</v>
      </c>
      <c r="C1806" s="5">
        <v>136</v>
      </c>
      <c r="D1806" s="5" t="s">
        <v>984</v>
      </c>
      <c r="E1806" s="5" t="s">
        <v>2836</v>
      </c>
      <c r="F1806" s="184" t="s">
        <v>4614</v>
      </c>
      <c r="G1806" s="5" t="b">
        <v>0</v>
      </c>
      <c r="H1806" s="5" t="b">
        <v>1</v>
      </c>
      <c r="I1806" s="5"/>
      <c r="J1806" s="5" t="s">
        <v>4995</v>
      </c>
    </row>
    <row r="1807" spans="1:10" s="642" customFormat="1" hidden="1">
      <c r="A1807" s="5" t="s">
        <v>18</v>
      </c>
      <c r="B1807" s="447">
        <v>2920</v>
      </c>
      <c r="C1807" s="5">
        <v>136</v>
      </c>
      <c r="D1807" s="5" t="s">
        <v>984</v>
      </c>
      <c r="E1807" s="5" t="s">
        <v>4062</v>
      </c>
      <c r="F1807" s="185" t="s">
        <v>2821</v>
      </c>
      <c r="G1807" s="5" t="b">
        <v>0</v>
      </c>
      <c r="H1807" s="5" t="b">
        <v>1</v>
      </c>
      <c r="I1807" s="5"/>
      <c r="J1807" s="5" t="s">
        <v>4996</v>
      </c>
    </row>
    <row r="1808" spans="1:10" s="642" customFormat="1" hidden="1">
      <c r="A1808" s="5" t="s">
        <v>18</v>
      </c>
      <c r="B1808" s="446">
        <v>1736</v>
      </c>
      <c r="C1808" s="5">
        <v>137</v>
      </c>
      <c r="D1808" s="5" t="s">
        <v>985</v>
      </c>
      <c r="E1808" s="5" t="s">
        <v>2820</v>
      </c>
      <c r="F1808" s="184" t="s">
        <v>2821</v>
      </c>
      <c r="G1808" s="5" t="b">
        <v>0</v>
      </c>
      <c r="H1808" s="5" t="b">
        <v>1</v>
      </c>
      <c r="I1808" s="5"/>
      <c r="J1808" s="5" t="s">
        <v>4997</v>
      </c>
    </row>
    <row r="1809" spans="1:10" hidden="1">
      <c r="A1809" s="5" t="s">
        <v>18</v>
      </c>
      <c r="B1809" s="446">
        <v>1737</v>
      </c>
      <c r="C1809" s="5">
        <v>137</v>
      </c>
      <c r="D1809" s="5" t="s">
        <v>985</v>
      </c>
      <c r="E1809" s="5" t="s">
        <v>2831</v>
      </c>
      <c r="F1809" s="184" t="s">
        <v>2821</v>
      </c>
      <c r="G1809" s="5" t="b">
        <v>0</v>
      </c>
      <c r="H1809" s="5" t="b">
        <v>1</v>
      </c>
      <c r="I1809" s="5"/>
      <c r="J1809" s="5" t="s">
        <v>4998</v>
      </c>
    </row>
    <row r="1810" spans="1:10" hidden="1">
      <c r="A1810" s="5" t="s">
        <v>18</v>
      </c>
      <c r="B1810" s="446">
        <v>1738</v>
      </c>
      <c r="C1810" s="5">
        <v>137</v>
      </c>
      <c r="D1810" s="5" t="s">
        <v>985</v>
      </c>
      <c r="E1810" s="5" t="s">
        <v>2823</v>
      </c>
      <c r="F1810" s="184" t="s">
        <v>985</v>
      </c>
      <c r="G1810" s="5" t="b">
        <v>0</v>
      </c>
      <c r="H1810" s="5" t="b">
        <v>1</v>
      </c>
      <c r="I1810" s="5"/>
      <c r="J1810" s="5" t="s">
        <v>4999</v>
      </c>
    </row>
    <row r="1811" spans="1:10" hidden="1">
      <c r="A1811" s="5" t="s">
        <v>18</v>
      </c>
      <c r="B1811" s="446">
        <v>1739</v>
      </c>
      <c r="C1811" s="5">
        <v>137</v>
      </c>
      <c r="D1811" s="5" t="s">
        <v>985</v>
      </c>
      <c r="E1811" s="5" t="s">
        <v>2828</v>
      </c>
      <c r="F1811" s="184" t="s">
        <v>3130</v>
      </c>
      <c r="G1811" s="5" t="b">
        <v>0</v>
      </c>
      <c r="H1811" s="5" t="b">
        <v>1</v>
      </c>
      <c r="I1811" s="5"/>
      <c r="J1811" s="5" t="s">
        <v>5000</v>
      </c>
    </row>
    <row r="1812" spans="1:10" hidden="1">
      <c r="A1812" s="5" t="s">
        <v>18</v>
      </c>
      <c r="B1812" s="446">
        <v>1740</v>
      </c>
      <c r="C1812" s="5">
        <v>137</v>
      </c>
      <c r="D1812" s="5" t="s">
        <v>985</v>
      </c>
      <c r="E1812" s="5" t="s">
        <v>2826</v>
      </c>
      <c r="F1812" s="184" t="s">
        <v>985</v>
      </c>
      <c r="G1812" s="5" t="b">
        <v>0</v>
      </c>
      <c r="H1812" s="5" t="b">
        <v>1</v>
      </c>
      <c r="I1812" s="5"/>
      <c r="J1812" s="5" t="s">
        <v>5001</v>
      </c>
    </row>
    <row r="1813" spans="1:10" hidden="1">
      <c r="A1813" s="5" t="s">
        <v>18</v>
      </c>
      <c r="B1813" s="446">
        <v>1741</v>
      </c>
      <c r="C1813" s="5">
        <v>137</v>
      </c>
      <c r="D1813" s="5" t="s">
        <v>985</v>
      </c>
      <c r="E1813" s="5" t="s">
        <v>2856</v>
      </c>
      <c r="F1813" s="184" t="s">
        <v>2939</v>
      </c>
      <c r="G1813" s="5" t="b">
        <v>0</v>
      </c>
      <c r="H1813" s="5" t="b">
        <v>1</v>
      </c>
      <c r="I1813" s="5"/>
      <c r="J1813" s="5" t="s">
        <v>5002</v>
      </c>
    </row>
    <row r="1814" spans="1:10" hidden="1">
      <c r="A1814" s="5" t="s">
        <v>18</v>
      </c>
      <c r="B1814" s="446">
        <v>1742</v>
      </c>
      <c r="C1814" s="5">
        <v>137</v>
      </c>
      <c r="D1814" s="5" t="s">
        <v>985</v>
      </c>
      <c r="E1814" s="5" t="s">
        <v>2853</v>
      </c>
      <c r="F1814" s="184" t="s">
        <v>2854</v>
      </c>
      <c r="G1814" s="5" t="b">
        <v>0</v>
      </c>
      <c r="H1814" s="5" t="b">
        <v>1</v>
      </c>
      <c r="I1814" s="5"/>
      <c r="J1814" s="5" t="s">
        <v>5003</v>
      </c>
    </row>
    <row r="1815" spans="1:10" hidden="1">
      <c r="A1815" s="5" t="s">
        <v>18</v>
      </c>
      <c r="B1815" s="446">
        <v>1743</v>
      </c>
      <c r="C1815" s="5">
        <v>137</v>
      </c>
      <c r="D1815" s="5" t="s">
        <v>985</v>
      </c>
      <c r="E1815" s="5" t="s">
        <v>2839</v>
      </c>
      <c r="F1815" s="184">
        <v>0</v>
      </c>
      <c r="G1815" s="5" t="b">
        <v>0</v>
      </c>
      <c r="H1815" s="5" t="b">
        <v>1</v>
      </c>
      <c r="I1815" s="5"/>
      <c r="J1815" s="5" t="s">
        <v>5004</v>
      </c>
    </row>
    <row r="1816" spans="1:10" hidden="1">
      <c r="A1816" s="5" t="s">
        <v>18</v>
      </c>
      <c r="B1816" s="446">
        <v>1744</v>
      </c>
      <c r="C1816" s="5">
        <v>137</v>
      </c>
      <c r="D1816" s="5" t="s">
        <v>985</v>
      </c>
      <c r="E1816" s="5" t="s">
        <v>2847</v>
      </c>
      <c r="F1816" s="184" t="s">
        <v>3433</v>
      </c>
      <c r="G1816" s="5" t="b">
        <v>0</v>
      </c>
      <c r="H1816" s="5" t="b">
        <v>1</v>
      </c>
      <c r="I1816" s="5"/>
      <c r="J1816" s="5" t="s">
        <v>5005</v>
      </c>
    </row>
    <row r="1817" spans="1:10" hidden="1">
      <c r="A1817" s="5" t="s">
        <v>18</v>
      </c>
      <c r="B1817" s="446">
        <v>1745</v>
      </c>
      <c r="C1817" s="5">
        <v>137</v>
      </c>
      <c r="D1817" s="5" t="s">
        <v>985</v>
      </c>
      <c r="E1817" s="5" t="s">
        <v>2865</v>
      </c>
      <c r="F1817" s="184" t="s">
        <v>2866</v>
      </c>
      <c r="G1817" s="5" t="b">
        <v>0</v>
      </c>
      <c r="H1817" s="5" t="b">
        <v>1</v>
      </c>
      <c r="I1817" s="5"/>
      <c r="J1817" s="5" t="s">
        <v>5006</v>
      </c>
    </row>
    <row r="1818" spans="1:10" hidden="1">
      <c r="A1818" s="5" t="s">
        <v>18</v>
      </c>
      <c r="B1818" s="446">
        <v>1746</v>
      </c>
      <c r="C1818" s="5">
        <v>137</v>
      </c>
      <c r="D1818" s="5" t="s">
        <v>985</v>
      </c>
      <c r="E1818" s="5" t="s">
        <v>2850</v>
      </c>
      <c r="F1818" s="184" t="s">
        <v>3435</v>
      </c>
      <c r="G1818" s="5" t="b">
        <v>0</v>
      </c>
      <c r="H1818" s="5" t="b">
        <v>1</v>
      </c>
      <c r="I1818" s="5"/>
      <c r="J1818" s="5" t="s">
        <v>5007</v>
      </c>
    </row>
    <row r="1819" spans="1:10" hidden="1">
      <c r="A1819" s="5" t="s">
        <v>18</v>
      </c>
      <c r="B1819" s="446">
        <v>1747</v>
      </c>
      <c r="C1819" s="5">
        <v>137</v>
      </c>
      <c r="D1819" s="5" t="s">
        <v>985</v>
      </c>
      <c r="E1819" s="5" t="s">
        <v>2833</v>
      </c>
      <c r="F1819" s="184" t="s">
        <v>2834</v>
      </c>
      <c r="G1819" s="5" t="b">
        <v>0</v>
      </c>
      <c r="H1819" s="5" t="b">
        <v>1</v>
      </c>
      <c r="I1819" s="5"/>
      <c r="J1819" s="5" t="s">
        <v>5008</v>
      </c>
    </row>
    <row r="1820" spans="1:10" hidden="1">
      <c r="A1820" s="5" t="s">
        <v>18</v>
      </c>
      <c r="B1820" s="446">
        <v>1748</v>
      </c>
      <c r="C1820" s="5">
        <v>137</v>
      </c>
      <c r="D1820" s="5" t="s">
        <v>985</v>
      </c>
      <c r="E1820" s="5" t="s">
        <v>2863</v>
      </c>
      <c r="F1820" s="185" t="s">
        <v>2821</v>
      </c>
      <c r="G1820" s="5" t="b">
        <v>0</v>
      </c>
      <c r="H1820" s="5" t="b">
        <v>1</v>
      </c>
      <c r="I1820" s="5"/>
      <c r="J1820" s="5" t="s">
        <v>5009</v>
      </c>
    </row>
    <row r="1821" spans="1:10" hidden="1">
      <c r="A1821" s="5" t="s">
        <v>18</v>
      </c>
      <c r="B1821" s="446">
        <v>1749</v>
      </c>
      <c r="C1821" s="5">
        <v>137</v>
      </c>
      <c r="D1821" s="5" t="s">
        <v>985</v>
      </c>
      <c r="E1821" s="5" t="s">
        <v>2844</v>
      </c>
      <c r="F1821" s="184" t="s">
        <v>5010</v>
      </c>
      <c r="G1821" s="5" t="b">
        <v>0</v>
      </c>
      <c r="H1821" s="5" t="b">
        <v>1</v>
      </c>
      <c r="I1821" s="5"/>
      <c r="J1821" s="5" t="s">
        <v>5011</v>
      </c>
    </row>
    <row r="1822" spans="1:10" hidden="1">
      <c r="A1822" s="5" t="s">
        <v>18</v>
      </c>
      <c r="B1822" s="446">
        <v>1750</v>
      </c>
      <c r="C1822" s="5">
        <v>137</v>
      </c>
      <c r="D1822" s="5" t="s">
        <v>985</v>
      </c>
      <c r="E1822" s="5" t="s">
        <v>2841</v>
      </c>
      <c r="F1822" s="184" t="s">
        <v>4610</v>
      </c>
      <c r="G1822" s="5" t="b">
        <v>0</v>
      </c>
      <c r="H1822" s="5" t="b">
        <v>1</v>
      </c>
      <c r="I1822" s="5"/>
      <c r="J1822" s="5" t="s">
        <v>5012</v>
      </c>
    </row>
    <row r="1823" spans="1:10" hidden="1">
      <c r="A1823" s="5" t="s">
        <v>18</v>
      </c>
      <c r="B1823" s="446">
        <v>1751</v>
      </c>
      <c r="C1823" s="5">
        <v>137</v>
      </c>
      <c r="D1823" s="5" t="s">
        <v>985</v>
      </c>
      <c r="E1823" s="5" t="s">
        <v>2861</v>
      </c>
      <c r="F1823" s="184">
        <v>0</v>
      </c>
      <c r="G1823" s="5" t="b">
        <v>0</v>
      </c>
      <c r="H1823" s="5" t="b">
        <v>1</v>
      </c>
      <c r="I1823" s="5"/>
      <c r="J1823" s="5" t="s">
        <v>5013</v>
      </c>
    </row>
    <row r="1824" spans="1:10" hidden="1">
      <c r="A1824" s="5" t="s">
        <v>18</v>
      </c>
      <c r="B1824" s="446">
        <v>1752</v>
      </c>
      <c r="C1824" s="5">
        <v>137</v>
      </c>
      <c r="D1824" s="5" t="s">
        <v>985</v>
      </c>
      <c r="E1824" s="5" t="s">
        <v>2859</v>
      </c>
      <c r="F1824" s="184" t="s">
        <v>3130</v>
      </c>
      <c r="G1824" s="5" t="b">
        <v>0</v>
      </c>
      <c r="H1824" s="5" t="b">
        <v>1</v>
      </c>
      <c r="I1824" s="5"/>
      <c r="J1824" s="5" t="s">
        <v>5014</v>
      </c>
    </row>
    <row r="1825" spans="1:10" hidden="1">
      <c r="A1825" s="5" t="s">
        <v>18</v>
      </c>
      <c r="B1825" s="446">
        <v>1753</v>
      </c>
      <c r="C1825" s="5">
        <v>137</v>
      </c>
      <c r="D1825" s="5" t="s">
        <v>985</v>
      </c>
      <c r="E1825" s="5" t="s">
        <v>2836</v>
      </c>
      <c r="F1825" s="184" t="s">
        <v>4614</v>
      </c>
      <c r="G1825" s="5" t="b">
        <v>0</v>
      </c>
      <c r="H1825" s="5" t="b">
        <v>1</v>
      </c>
      <c r="I1825" s="5"/>
      <c r="J1825" s="5" t="s">
        <v>5015</v>
      </c>
    </row>
    <row r="1826" spans="1:10" hidden="1">
      <c r="A1826" s="5" t="s">
        <v>18</v>
      </c>
      <c r="B1826" s="447">
        <v>2921</v>
      </c>
      <c r="C1826" s="5">
        <v>137</v>
      </c>
      <c r="D1826" s="5" t="s">
        <v>985</v>
      </c>
      <c r="E1826" s="5" t="s">
        <v>4062</v>
      </c>
      <c r="F1826" s="185" t="s">
        <v>2821</v>
      </c>
      <c r="G1826" s="5" t="b">
        <v>0</v>
      </c>
      <c r="H1826" s="5" t="b">
        <v>1</v>
      </c>
      <c r="I1826" s="5"/>
      <c r="J1826" s="5" t="s">
        <v>5016</v>
      </c>
    </row>
    <row r="1827" spans="1:10" hidden="1">
      <c r="A1827" s="5" t="s">
        <v>18</v>
      </c>
      <c r="B1827" s="446">
        <v>1754</v>
      </c>
      <c r="C1827" s="5">
        <v>138</v>
      </c>
      <c r="D1827" s="5" t="s">
        <v>986</v>
      </c>
      <c r="E1827" s="5" t="s">
        <v>2820</v>
      </c>
      <c r="F1827" s="184" t="s">
        <v>2821</v>
      </c>
      <c r="G1827" s="5" t="b">
        <v>0</v>
      </c>
      <c r="H1827" s="5" t="b">
        <v>1</v>
      </c>
      <c r="I1827" s="5"/>
      <c r="J1827" s="5" t="s">
        <v>5017</v>
      </c>
    </row>
    <row r="1828" spans="1:10" hidden="1">
      <c r="A1828" s="5" t="s">
        <v>18</v>
      </c>
      <c r="B1828" s="446">
        <v>1755</v>
      </c>
      <c r="C1828" s="5">
        <v>138</v>
      </c>
      <c r="D1828" s="5" t="s">
        <v>986</v>
      </c>
      <c r="E1828" s="5" t="s">
        <v>2831</v>
      </c>
      <c r="F1828" s="184" t="s">
        <v>2821</v>
      </c>
      <c r="G1828" s="5" t="b">
        <v>0</v>
      </c>
      <c r="H1828" s="5" t="b">
        <v>1</v>
      </c>
      <c r="I1828" s="5"/>
      <c r="J1828" s="5" t="s">
        <v>5018</v>
      </c>
    </row>
    <row r="1829" spans="1:10" hidden="1">
      <c r="A1829" s="5" t="s">
        <v>18</v>
      </c>
      <c r="B1829" s="446">
        <v>1756</v>
      </c>
      <c r="C1829" s="5">
        <v>138</v>
      </c>
      <c r="D1829" s="5" t="s">
        <v>986</v>
      </c>
      <c r="E1829" s="5" t="s">
        <v>2823</v>
      </c>
      <c r="F1829" s="184" t="s">
        <v>986</v>
      </c>
      <c r="G1829" s="5" t="b">
        <v>0</v>
      </c>
      <c r="H1829" s="5" t="b">
        <v>1</v>
      </c>
      <c r="I1829" s="5"/>
      <c r="J1829" s="5" t="s">
        <v>5019</v>
      </c>
    </row>
    <row r="1830" spans="1:10" hidden="1">
      <c r="A1830" s="5" t="s">
        <v>18</v>
      </c>
      <c r="B1830" s="446">
        <v>1757</v>
      </c>
      <c r="C1830" s="5">
        <v>138</v>
      </c>
      <c r="D1830" s="5" t="s">
        <v>986</v>
      </c>
      <c r="E1830" s="5" t="s">
        <v>2828</v>
      </c>
      <c r="F1830" s="184" t="s">
        <v>3130</v>
      </c>
      <c r="G1830" s="5" t="b">
        <v>0</v>
      </c>
      <c r="H1830" s="5" t="b">
        <v>1</v>
      </c>
      <c r="I1830" s="5"/>
      <c r="J1830" s="5" t="s">
        <v>5020</v>
      </c>
    </row>
    <row r="1831" spans="1:10" hidden="1">
      <c r="A1831" s="5" t="s">
        <v>18</v>
      </c>
      <c r="B1831" s="446">
        <v>1758</v>
      </c>
      <c r="C1831" s="5">
        <v>138</v>
      </c>
      <c r="D1831" s="5" t="s">
        <v>986</v>
      </c>
      <c r="E1831" s="5" t="s">
        <v>2826</v>
      </c>
      <c r="F1831" s="184" t="s">
        <v>986</v>
      </c>
      <c r="G1831" s="5" t="b">
        <v>0</v>
      </c>
      <c r="H1831" s="5" t="b">
        <v>1</v>
      </c>
      <c r="I1831" s="5"/>
      <c r="J1831" s="5" t="s">
        <v>5021</v>
      </c>
    </row>
    <row r="1832" spans="1:10" hidden="1">
      <c r="A1832" s="5" t="s">
        <v>18</v>
      </c>
      <c r="B1832" s="446">
        <v>1759</v>
      </c>
      <c r="C1832" s="5">
        <v>138</v>
      </c>
      <c r="D1832" s="5" t="s">
        <v>986</v>
      </c>
      <c r="E1832" s="5" t="s">
        <v>2856</v>
      </c>
      <c r="F1832" s="184" t="s">
        <v>2939</v>
      </c>
      <c r="G1832" s="5" t="b">
        <v>0</v>
      </c>
      <c r="H1832" s="5" t="b">
        <v>1</v>
      </c>
      <c r="I1832" s="5"/>
      <c r="J1832" s="5" t="s">
        <v>5022</v>
      </c>
    </row>
    <row r="1833" spans="1:10" hidden="1">
      <c r="A1833" s="5" t="s">
        <v>18</v>
      </c>
      <c r="B1833" s="446">
        <v>1760</v>
      </c>
      <c r="C1833" s="5">
        <v>138</v>
      </c>
      <c r="D1833" s="5" t="s">
        <v>986</v>
      </c>
      <c r="E1833" s="5" t="s">
        <v>2853</v>
      </c>
      <c r="F1833" s="184" t="s">
        <v>2854</v>
      </c>
      <c r="G1833" s="5" t="b">
        <v>0</v>
      </c>
      <c r="H1833" s="5" t="b">
        <v>1</v>
      </c>
      <c r="I1833" s="5"/>
      <c r="J1833" s="5" t="s">
        <v>5023</v>
      </c>
    </row>
    <row r="1834" spans="1:10" hidden="1">
      <c r="A1834" s="5" t="s">
        <v>18</v>
      </c>
      <c r="B1834" s="446">
        <v>1761</v>
      </c>
      <c r="C1834" s="5">
        <v>138</v>
      </c>
      <c r="D1834" s="5" t="s">
        <v>986</v>
      </c>
      <c r="E1834" s="5" t="s">
        <v>2839</v>
      </c>
      <c r="F1834" s="184">
        <v>0</v>
      </c>
      <c r="G1834" s="5" t="b">
        <v>0</v>
      </c>
      <c r="H1834" s="5" t="b">
        <v>1</v>
      </c>
      <c r="I1834" s="5"/>
      <c r="J1834" s="5" t="s">
        <v>5024</v>
      </c>
    </row>
    <row r="1835" spans="1:10" hidden="1">
      <c r="A1835" s="5" t="s">
        <v>18</v>
      </c>
      <c r="B1835" s="446">
        <v>1762</v>
      </c>
      <c r="C1835" s="5">
        <v>138</v>
      </c>
      <c r="D1835" s="5" t="s">
        <v>986</v>
      </c>
      <c r="E1835" s="5" t="s">
        <v>2847</v>
      </c>
      <c r="F1835" s="184" t="s">
        <v>3433</v>
      </c>
      <c r="G1835" s="5" t="b">
        <v>0</v>
      </c>
      <c r="H1835" s="5" t="b">
        <v>1</v>
      </c>
      <c r="I1835" s="5"/>
      <c r="J1835" s="5" t="s">
        <v>5025</v>
      </c>
    </row>
    <row r="1836" spans="1:10" hidden="1">
      <c r="A1836" s="5" t="s">
        <v>18</v>
      </c>
      <c r="B1836" s="446">
        <v>1763</v>
      </c>
      <c r="C1836" s="5">
        <v>138</v>
      </c>
      <c r="D1836" s="5" t="s">
        <v>986</v>
      </c>
      <c r="E1836" s="5" t="s">
        <v>2865</v>
      </c>
      <c r="F1836" s="184" t="s">
        <v>2866</v>
      </c>
      <c r="G1836" s="5" t="b">
        <v>0</v>
      </c>
      <c r="H1836" s="5" t="b">
        <v>1</v>
      </c>
      <c r="I1836" s="5"/>
      <c r="J1836" s="5" t="s">
        <v>5026</v>
      </c>
    </row>
    <row r="1837" spans="1:10" hidden="1">
      <c r="A1837" s="5" t="s">
        <v>18</v>
      </c>
      <c r="B1837" s="446">
        <v>1764</v>
      </c>
      <c r="C1837" s="5">
        <v>138</v>
      </c>
      <c r="D1837" s="5" t="s">
        <v>986</v>
      </c>
      <c r="E1837" s="5" t="s">
        <v>2850</v>
      </c>
      <c r="F1837" s="184" t="s">
        <v>3435</v>
      </c>
      <c r="G1837" s="5" t="b">
        <v>0</v>
      </c>
      <c r="H1837" s="5" t="b">
        <v>1</v>
      </c>
      <c r="I1837" s="5"/>
      <c r="J1837" s="5" t="s">
        <v>5027</v>
      </c>
    </row>
    <row r="1838" spans="1:10" hidden="1">
      <c r="A1838" s="5" t="s">
        <v>18</v>
      </c>
      <c r="B1838" s="446">
        <v>1765</v>
      </c>
      <c r="C1838" s="5">
        <v>138</v>
      </c>
      <c r="D1838" s="5" t="s">
        <v>986</v>
      </c>
      <c r="E1838" s="5" t="s">
        <v>2833</v>
      </c>
      <c r="F1838" s="184" t="s">
        <v>2834</v>
      </c>
      <c r="G1838" s="5" t="b">
        <v>0</v>
      </c>
      <c r="H1838" s="5" t="b">
        <v>1</v>
      </c>
      <c r="I1838" s="5"/>
      <c r="J1838" s="5" t="s">
        <v>5028</v>
      </c>
    </row>
    <row r="1839" spans="1:10" hidden="1">
      <c r="A1839" s="5" t="s">
        <v>18</v>
      </c>
      <c r="B1839" s="446">
        <v>1766</v>
      </c>
      <c r="C1839" s="5">
        <v>138</v>
      </c>
      <c r="D1839" s="5" t="s">
        <v>986</v>
      </c>
      <c r="E1839" s="5" t="s">
        <v>2863</v>
      </c>
      <c r="F1839" s="185" t="s">
        <v>2821</v>
      </c>
      <c r="G1839" s="5" t="b">
        <v>0</v>
      </c>
      <c r="H1839" s="5" t="b">
        <v>1</v>
      </c>
      <c r="I1839" s="5"/>
      <c r="J1839" s="5" t="s">
        <v>5029</v>
      </c>
    </row>
    <row r="1840" spans="1:10" hidden="1">
      <c r="A1840" s="5" t="s">
        <v>18</v>
      </c>
      <c r="B1840" s="446">
        <v>1767</v>
      </c>
      <c r="C1840" s="5">
        <v>138</v>
      </c>
      <c r="D1840" s="5" t="s">
        <v>986</v>
      </c>
      <c r="E1840" s="5" t="s">
        <v>2844</v>
      </c>
      <c r="F1840" s="184" t="s">
        <v>5030</v>
      </c>
      <c r="G1840" s="5" t="b">
        <v>0</v>
      </c>
      <c r="H1840" s="5" t="b">
        <v>1</v>
      </c>
      <c r="I1840" s="5"/>
      <c r="J1840" s="5" t="s">
        <v>5031</v>
      </c>
    </row>
    <row r="1841" spans="1:10" hidden="1">
      <c r="A1841" s="5" t="s">
        <v>18</v>
      </c>
      <c r="B1841" s="446">
        <v>1768</v>
      </c>
      <c r="C1841" s="5">
        <v>138</v>
      </c>
      <c r="D1841" s="5" t="s">
        <v>986</v>
      </c>
      <c r="E1841" s="5" t="s">
        <v>2841</v>
      </c>
      <c r="F1841" s="184" t="s">
        <v>4610</v>
      </c>
      <c r="G1841" s="5" t="b">
        <v>0</v>
      </c>
      <c r="H1841" s="5" t="b">
        <v>1</v>
      </c>
      <c r="I1841" s="5"/>
      <c r="J1841" s="5" t="s">
        <v>5032</v>
      </c>
    </row>
    <row r="1842" spans="1:10" hidden="1">
      <c r="A1842" s="5" t="s">
        <v>18</v>
      </c>
      <c r="B1842" s="446">
        <v>1769</v>
      </c>
      <c r="C1842" s="5">
        <v>138</v>
      </c>
      <c r="D1842" s="5" t="s">
        <v>986</v>
      </c>
      <c r="E1842" s="5" t="s">
        <v>2861</v>
      </c>
      <c r="F1842" s="184">
        <v>0</v>
      </c>
      <c r="G1842" s="5" t="b">
        <v>0</v>
      </c>
      <c r="H1842" s="5" t="b">
        <v>1</v>
      </c>
      <c r="I1842" s="5"/>
      <c r="J1842" s="5" t="s">
        <v>5033</v>
      </c>
    </row>
    <row r="1843" spans="1:10" hidden="1">
      <c r="A1843" s="5" t="s">
        <v>18</v>
      </c>
      <c r="B1843" s="446">
        <v>1770</v>
      </c>
      <c r="C1843" s="5">
        <v>138</v>
      </c>
      <c r="D1843" s="5" t="s">
        <v>986</v>
      </c>
      <c r="E1843" s="5" t="s">
        <v>2859</v>
      </c>
      <c r="F1843" s="184" t="s">
        <v>3130</v>
      </c>
      <c r="G1843" s="5" t="b">
        <v>0</v>
      </c>
      <c r="H1843" s="5" t="b">
        <v>1</v>
      </c>
      <c r="I1843" s="5"/>
      <c r="J1843" s="5" t="s">
        <v>5034</v>
      </c>
    </row>
    <row r="1844" spans="1:10" hidden="1">
      <c r="A1844" s="5" t="s">
        <v>18</v>
      </c>
      <c r="B1844" s="446">
        <v>1771</v>
      </c>
      <c r="C1844" s="5">
        <v>138</v>
      </c>
      <c r="D1844" s="5" t="s">
        <v>986</v>
      </c>
      <c r="E1844" s="5" t="s">
        <v>2836</v>
      </c>
      <c r="F1844" s="184" t="s">
        <v>4614</v>
      </c>
      <c r="G1844" s="5" t="b">
        <v>0</v>
      </c>
      <c r="H1844" s="5" t="b">
        <v>1</v>
      </c>
      <c r="I1844" s="5"/>
      <c r="J1844" s="5" t="s">
        <v>5035</v>
      </c>
    </row>
    <row r="1845" spans="1:10" hidden="1">
      <c r="A1845" s="5" t="s">
        <v>18</v>
      </c>
      <c r="B1845" s="447">
        <v>2922</v>
      </c>
      <c r="C1845" s="5">
        <v>138</v>
      </c>
      <c r="D1845" s="5" t="s">
        <v>986</v>
      </c>
      <c r="E1845" s="5" t="s">
        <v>4062</v>
      </c>
      <c r="F1845" s="185" t="s">
        <v>2821</v>
      </c>
      <c r="G1845" s="5" t="b">
        <v>0</v>
      </c>
      <c r="H1845" s="5" t="b">
        <v>1</v>
      </c>
      <c r="I1845" s="5"/>
      <c r="J1845" s="5" t="s">
        <v>5036</v>
      </c>
    </row>
    <row r="1846" spans="1:10" hidden="1">
      <c r="A1846" s="5" t="s">
        <v>18</v>
      </c>
      <c r="B1846" s="446">
        <v>1772</v>
      </c>
      <c r="C1846" s="5">
        <v>139</v>
      </c>
      <c r="D1846" s="5" t="s">
        <v>987</v>
      </c>
      <c r="E1846" s="5" t="s">
        <v>2820</v>
      </c>
      <c r="F1846" s="184" t="s">
        <v>2821</v>
      </c>
      <c r="G1846" s="5" t="b">
        <v>0</v>
      </c>
      <c r="H1846" s="5" t="b">
        <v>1</v>
      </c>
      <c r="I1846" s="5"/>
      <c r="J1846" s="5" t="s">
        <v>5037</v>
      </c>
    </row>
    <row r="1847" spans="1:10" hidden="1">
      <c r="A1847" s="5" t="s">
        <v>18</v>
      </c>
      <c r="B1847" s="446">
        <v>1773</v>
      </c>
      <c r="C1847" s="5">
        <v>139</v>
      </c>
      <c r="D1847" s="5" t="s">
        <v>987</v>
      </c>
      <c r="E1847" s="5" t="s">
        <v>2831</v>
      </c>
      <c r="F1847" s="184" t="s">
        <v>2821</v>
      </c>
      <c r="G1847" s="5" t="b">
        <v>0</v>
      </c>
      <c r="H1847" s="5" t="b">
        <v>1</v>
      </c>
      <c r="I1847" s="5"/>
      <c r="J1847" s="5" t="s">
        <v>5038</v>
      </c>
    </row>
    <row r="1848" spans="1:10" hidden="1">
      <c r="A1848" s="5" t="s">
        <v>18</v>
      </c>
      <c r="B1848" s="446">
        <v>1774</v>
      </c>
      <c r="C1848" s="5">
        <v>139</v>
      </c>
      <c r="D1848" s="5" t="s">
        <v>987</v>
      </c>
      <c r="E1848" s="5" t="s">
        <v>2823</v>
      </c>
      <c r="F1848" s="184" t="s">
        <v>987</v>
      </c>
      <c r="G1848" s="5" t="b">
        <v>0</v>
      </c>
      <c r="H1848" s="5" t="b">
        <v>1</v>
      </c>
      <c r="I1848" s="5"/>
      <c r="J1848" s="5" t="s">
        <v>5039</v>
      </c>
    </row>
    <row r="1849" spans="1:10" hidden="1">
      <c r="A1849" s="5" t="s">
        <v>18</v>
      </c>
      <c r="B1849" s="446">
        <v>1775</v>
      </c>
      <c r="C1849" s="5">
        <v>139</v>
      </c>
      <c r="D1849" s="5" t="s">
        <v>987</v>
      </c>
      <c r="E1849" s="5" t="s">
        <v>2828</v>
      </c>
      <c r="F1849" s="184" t="s">
        <v>3130</v>
      </c>
      <c r="G1849" s="5" t="b">
        <v>0</v>
      </c>
      <c r="H1849" s="5" t="b">
        <v>1</v>
      </c>
      <c r="I1849" s="5"/>
      <c r="J1849" s="5" t="s">
        <v>5040</v>
      </c>
    </row>
    <row r="1850" spans="1:10" hidden="1">
      <c r="A1850" s="5" t="s">
        <v>18</v>
      </c>
      <c r="B1850" s="446">
        <v>1776</v>
      </c>
      <c r="C1850" s="5">
        <v>139</v>
      </c>
      <c r="D1850" s="5" t="s">
        <v>987</v>
      </c>
      <c r="E1850" s="5" t="s">
        <v>2826</v>
      </c>
      <c r="F1850" s="184" t="s">
        <v>987</v>
      </c>
      <c r="G1850" s="5" t="b">
        <v>0</v>
      </c>
      <c r="H1850" s="5" t="b">
        <v>1</v>
      </c>
      <c r="I1850" s="5"/>
      <c r="J1850" s="5" t="s">
        <v>5041</v>
      </c>
    </row>
    <row r="1851" spans="1:10" hidden="1">
      <c r="A1851" s="5" t="s">
        <v>18</v>
      </c>
      <c r="B1851" s="446">
        <v>1777</v>
      </c>
      <c r="C1851" s="5">
        <v>139</v>
      </c>
      <c r="D1851" s="5" t="s">
        <v>987</v>
      </c>
      <c r="E1851" s="5" t="s">
        <v>2856</v>
      </c>
      <c r="F1851" s="184" t="s">
        <v>2939</v>
      </c>
      <c r="G1851" s="5" t="b">
        <v>0</v>
      </c>
      <c r="H1851" s="5" t="b">
        <v>1</v>
      </c>
      <c r="I1851" s="5"/>
      <c r="J1851" s="5" t="s">
        <v>5042</v>
      </c>
    </row>
    <row r="1852" spans="1:10" hidden="1">
      <c r="A1852" s="5" t="s">
        <v>18</v>
      </c>
      <c r="B1852" s="446">
        <v>1778</v>
      </c>
      <c r="C1852" s="5">
        <v>139</v>
      </c>
      <c r="D1852" s="5" t="s">
        <v>987</v>
      </c>
      <c r="E1852" s="5" t="s">
        <v>2853</v>
      </c>
      <c r="F1852" s="184" t="s">
        <v>2854</v>
      </c>
      <c r="G1852" s="5" t="b">
        <v>0</v>
      </c>
      <c r="H1852" s="5" t="b">
        <v>1</v>
      </c>
      <c r="I1852" s="5"/>
      <c r="J1852" s="5" t="s">
        <v>5043</v>
      </c>
    </row>
    <row r="1853" spans="1:10" hidden="1">
      <c r="A1853" s="5" t="s">
        <v>18</v>
      </c>
      <c r="B1853" s="446">
        <v>1779</v>
      </c>
      <c r="C1853" s="5">
        <v>139</v>
      </c>
      <c r="D1853" s="5" t="s">
        <v>987</v>
      </c>
      <c r="E1853" s="5" t="s">
        <v>2839</v>
      </c>
      <c r="F1853" s="184">
        <v>0</v>
      </c>
      <c r="G1853" s="5" t="b">
        <v>0</v>
      </c>
      <c r="H1853" s="5" t="b">
        <v>1</v>
      </c>
      <c r="I1853" s="5"/>
      <c r="J1853" s="5" t="s">
        <v>5044</v>
      </c>
    </row>
    <row r="1854" spans="1:10" hidden="1">
      <c r="A1854" s="5" t="s">
        <v>18</v>
      </c>
      <c r="B1854" s="446">
        <v>1780</v>
      </c>
      <c r="C1854" s="5">
        <v>139</v>
      </c>
      <c r="D1854" s="5" t="s">
        <v>987</v>
      </c>
      <c r="E1854" s="5" t="s">
        <v>2847</v>
      </c>
      <c r="F1854" s="184" t="s">
        <v>3433</v>
      </c>
      <c r="G1854" s="5" t="b">
        <v>0</v>
      </c>
      <c r="H1854" s="5" t="b">
        <v>1</v>
      </c>
      <c r="I1854" s="5"/>
      <c r="J1854" s="5" t="s">
        <v>5045</v>
      </c>
    </row>
    <row r="1855" spans="1:10" hidden="1">
      <c r="A1855" s="5" t="s">
        <v>18</v>
      </c>
      <c r="B1855" s="446">
        <v>1781</v>
      </c>
      <c r="C1855" s="5">
        <v>139</v>
      </c>
      <c r="D1855" s="5" t="s">
        <v>987</v>
      </c>
      <c r="E1855" s="5" t="s">
        <v>2865</v>
      </c>
      <c r="F1855" s="184" t="s">
        <v>2866</v>
      </c>
      <c r="G1855" s="5" t="b">
        <v>0</v>
      </c>
      <c r="H1855" s="5" t="b">
        <v>1</v>
      </c>
      <c r="I1855" s="5"/>
      <c r="J1855" s="5" t="s">
        <v>5046</v>
      </c>
    </row>
    <row r="1856" spans="1:10" hidden="1">
      <c r="A1856" s="5" t="s">
        <v>18</v>
      </c>
      <c r="B1856" s="446">
        <v>1782</v>
      </c>
      <c r="C1856" s="5">
        <v>139</v>
      </c>
      <c r="D1856" s="5" t="s">
        <v>987</v>
      </c>
      <c r="E1856" s="5" t="s">
        <v>2850</v>
      </c>
      <c r="F1856" s="184" t="s">
        <v>3435</v>
      </c>
      <c r="G1856" s="5" t="b">
        <v>0</v>
      </c>
      <c r="H1856" s="5" t="b">
        <v>1</v>
      </c>
      <c r="I1856" s="5"/>
      <c r="J1856" s="5" t="s">
        <v>5047</v>
      </c>
    </row>
    <row r="1857" spans="1:10" hidden="1">
      <c r="A1857" s="5" t="s">
        <v>18</v>
      </c>
      <c r="B1857" s="446">
        <v>1783</v>
      </c>
      <c r="C1857" s="5">
        <v>139</v>
      </c>
      <c r="D1857" s="5" t="s">
        <v>987</v>
      </c>
      <c r="E1857" s="5" t="s">
        <v>2833</v>
      </c>
      <c r="F1857" s="184" t="s">
        <v>2834</v>
      </c>
      <c r="G1857" s="5" t="b">
        <v>0</v>
      </c>
      <c r="H1857" s="5" t="b">
        <v>1</v>
      </c>
      <c r="I1857" s="5"/>
      <c r="J1857" s="5" t="s">
        <v>5048</v>
      </c>
    </row>
    <row r="1858" spans="1:10" hidden="1">
      <c r="A1858" s="5" t="s">
        <v>18</v>
      </c>
      <c r="B1858" s="446">
        <v>1784</v>
      </c>
      <c r="C1858" s="5">
        <v>139</v>
      </c>
      <c r="D1858" s="5" t="s">
        <v>987</v>
      </c>
      <c r="E1858" s="5" t="s">
        <v>2863</v>
      </c>
      <c r="F1858" s="185" t="s">
        <v>2821</v>
      </c>
      <c r="G1858" s="5" t="b">
        <v>0</v>
      </c>
      <c r="H1858" s="5" t="b">
        <v>1</v>
      </c>
      <c r="I1858" s="5"/>
      <c r="J1858" s="5" t="s">
        <v>5049</v>
      </c>
    </row>
    <row r="1859" spans="1:10" hidden="1">
      <c r="A1859" s="5" t="s">
        <v>18</v>
      </c>
      <c r="B1859" s="446">
        <v>1785</v>
      </c>
      <c r="C1859" s="5">
        <v>139</v>
      </c>
      <c r="D1859" s="5" t="s">
        <v>987</v>
      </c>
      <c r="E1859" s="5" t="s">
        <v>2844</v>
      </c>
      <c r="F1859" s="184" t="s">
        <v>5050</v>
      </c>
      <c r="G1859" s="5" t="b">
        <v>0</v>
      </c>
      <c r="H1859" s="5" t="b">
        <v>1</v>
      </c>
      <c r="I1859" s="5"/>
      <c r="J1859" s="5" t="s">
        <v>5051</v>
      </c>
    </row>
    <row r="1860" spans="1:10" hidden="1">
      <c r="A1860" s="5" t="s">
        <v>18</v>
      </c>
      <c r="B1860" s="446">
        <v>1786</v>
      </c>
      <c r="C1860" s="5">
        <v>139</v>
      </c>
      <c r="D1860" s="5" t="s">
        <v>987</v>
      </c>
      <c r="E1860" s="5" t="s">
        <v>2841</v>
      </c>
      <c r="F1860" s="184" t="s">
        <v>4610</v>
      </c>
      <c r="G1860" s="5" t="b">
        <v>0</v>
      </c>
      <c r="H1860" s="5" t="b">
        <v>1</v>
      </c>
      <c r="I1860" s="5"/>
      <c r="J1860" s="5" t="s">
        <v>5052</v>
      </c>
    </row>
    <row r="1861" spans="1:10" hidden="1">
      <c r="A1861" s="5" t="s">
        <v>18</v>
      </c>
      <c r="B1861" s="446">
        <v>1787</v>
      </c>
      <c r="C1861" s="5">
        <v>139</v>
      </c>
      <c r="D1861" s="5" t="s">
        <v>987</v>
      </c>
      <c r="E1861" s="5" t="s">
        <v>2861</v>
      </c>
      <c r="F1861" s="184">
        <v>0</v>
      </c>
      <c r="G1861" s="5" t="b">
        <v>0</v>
      </c>
      <c r="H1861" s="5" t="b">
        <v>1</v>
      </c>
      <c r="I1861" s="5"/>
      <c r="J1861" s="5" t="s">
        <v>5053</v>
      </c>
    </row>
    <row r="1862" spans="1:10" hidden="1">
      <c r="A1862" s="5" t="s">
        <v>18</v>
      </c>
      <c r="B1862" s="446">
        <v>1788</v>
      </c>
      <c r="C1862" s="5">
        <v>139</v>
      </c>
      <c r="D1862" s="5" t="s">
        <v>987</v>
      </c>
      <c r="E1862" s="5" t="s">
        <v>2859</v>
      </c>
      <c r="F1862" s="184" t="s">
        <v>3130</v>
      </c>
      <c r="G1862" s="5" t="b">
        <v>0</v>
      </c>
      <c r="H1862" s="5" t="b">
        <v>1</v>
      </c>
      <c r="I1862" s="5"/>
      <c r="J1862" s="5" t="s">
        <v>5054</v>
      </c>
    </row>
    <row r="1863" spans="1:10" hidden="1">
      <c r="A1863" s="5" t="s">
        <v>18</v>
      </c>
      <c r="B1863" s="446">
        <v>1789</v>
      </c>
      <c r="C1863" s="5">
        <v>139</v>
      </c>
      <c r="D1863" s="5" t="s">
        <v>987</v>
      </c>
      <c r="E1863" s="5" t="s">
        <v>2836</v>
      </c>
      <c r="F1863" s="184" t="s">
        <v>4614</v>
      </c>
      <c r="G1863" s="5" t="b">
        <v>0</v>
      </c>
      <c r="H1863" s="5" t="b">
        <v>1</v>
      </c>
      <c r="I1863" s="5"/>
      <c r="J1863" s="5" t="s">
        <v>5055</v>
      </c>
    </row>
    <row r="1864" spans="1:10" hidden="1">
      <c r="A1864" s="5" t="s">
        <v>18</v>
      </c>
      <c r="B1864" s="447">
        <v>2923</v>
      </c>
      <c r="C1864" s="5">
        <v>139</v>
      </c>
      <c r="D1864" s="5" t="s">
        <v>987</v>
      </c>
      <c r="E1864" s="5" t="s">
        <v>4062</v>
      </c>
      <c r="F1864" s="185" t="s">
        <v>2821</v>
      </c>
      <c r="G1864" s="5" t="b">
        <v>0</v>
      </c>
      <c r="H1864" s="5" t="b">
        <v>1</v>
      </c>
      <c r="I1864" s="5"/>
      <c r="J1864" s="5" t="s">
        <v>5056</v>
      </c>
    </row>
    <row r="1865" spans="1:10" hidden="1">
      <c r="A1865" s="5" t="s">
        <v>18</v>
      </c>
      <c r="B1865" s="446">
        <v>1790</v>
      </c>
      <c r="C1865" s="5">
        <v>140</v>
      </c>
      <c r="D1865" s="5" t="s">
        <v>988</v>
      </c>
      <c r="E1865" s="5" t="s">
        <v>2820</v>
      </c>
      <c r="F1865" s="184" t="s">
        <v>2821</v>
      </c>
      <c r="G1865" s="5" t="b">
        <v>0</v>
      </c>
      <c r="H1865" s="5" t="b">
        <v>1</v>
      </c>
      <c r="I1865" s="5"/>
      <c r="J1865" s="5" t="s">
        <v>5057</v>
      </c>
    </row>
    <row r="1866" spans="1:10" hidden="1">
      <c r="A1866" s="5" t="s">
        <v>18</v>
      </c>
      <c r="B1866" s="446">
        <v>1791</v>
      </c>
      <c r="C1866" s="5">
        <v>140</v>
      </c>
      <c r="D1866" s="5" t="s">
        <v>988</v>
      </c>
      <c r="E1866" s="5" t="s">
        <v>2831</v>
      </c>
      <c r="F1866" s="184" t="s">
        <v>2821</v>
      </c>
      <c r="G1866" s="5" t="b">
        <v>0</v>
      </c>
      <c r="H1866" s="5" t="b">
        <v>1</v>
      </c>
      <c r="I1866" s="5"/>
      <c r="J1866" s="5" t="s">
        <v>5058</v>
      </c>
    </row>
    <row r="1867" spans="1:10" hidden="1">
      <c r="A1867" s="5" t="s">
        <v>18</v>
      </c>
      <c r="B1867" s="446">
        <v>1792</v>
      </c>
      <c r="C1867" s="5">
        <v>140</v>
      </c>
      <c r="D1867" s="5" t="s">
        <v>988</v>
      </c>
      <c r="E1867" s="5" t="s">
        <v>2823</v>
      </c>
      <c r="F1867" s="184" t="s">
        <v>988</v>
      </c>
      <c r="G1867" s="5" t="b">
        <v>0</v>
      </c>
      <c r="H1867" s="5" t="b">
        <v>1</v>
      </c>
      <c r="I1867" s="5"/>
      <c r="J1867" s="5" t="s">
        <v>5059</v>
      </c>
    </row>
    <row r="1868" spans="1:10" hidden="1">
      <c r="A1868" s="5" t="s">
        <v>18</v>
      </c>
      <c r="B1868" s="446">
        <v>1793</v>
      </c>
      <c r="C1868" s="5">
        <v>140</v>
      </c>
      <c r="D1868" s="5" t="s">
        <v>988</v>
      </c>
      <c r="E1868" s="5" t="s">
        <v>2828</v>
      </c>
      <c r="F1868" s="184" t="s">
        <v>3130</v>
      </c>
      <c r="G1868" s="5" t="b">
        <v>0</v>
      </c>
      <c r="H1868" s="5" t="b">
        <v>1</v>
      </c>
      <c r="I1868" s="5"/>
      <c r="J1868" s="5" t="s">
        <v>5060</v>
      </c>
    </row>
    <row r="1869" spans="1:10" hidden="1">
      <c r="A1869" s="5" t="s">
        <v>18</v>
      </c>
      <c r="B1869" s="446">
        <v>1794</v>
      </c>
      <c r="C1869" s="5">
        <v>140</v>
      </c>
      <c r="D1869" s="5" t="s">
        <v>988</v>
      </c>
      <c r="E1869" s="5" t="s">
        <v>2826</v>
      </c>
      <c r="F1869" s="184" t="s">
        <v>988</v>
      </c>
      <c r="G1869" s="5" t="b">
        <v>0</v>
      </c>
      <c r="H1869" s="5" t="b">
        <v>1</v>
      </c>
      <c r="I1869" s="5"/>
      <c r="J1869" s="5" t="s">
        <v>5061</v>
      </c>
    </row>
    <row r="1870" spans="1:10" hidden="1">
      <c r="A1870" s="5" t="s">
        <v>18</v>
      </c>
      <c r="B1870" s="446">
        <v>1795</v>
      </c>
      <c r="C1870" s="5">
        <v>140</v>
      </c>
      <c r="D1870" s="5" t="s">
        <v>988</v>
      </c>
      <c r="E1870" s="5" t="s">
        <v>2856</v>
      </c>
      <c r="F1870" s="184" t="s">
        <v>2939</v>
      </c>
      <c r="G1870" s="5" t="b">
        <v>0</v>
      </c>
      <c r="H1870" s="5" t="b">
        <v>1</v>
      </c>
      <c r="I1870" s="5"/>
      <c r="J1870" s="5" t="s">
        <v>5062</v>
      </c>
    </row>
    <row r="1871" spans="1:10" hidden="1">
      <c r="A1871" s="5" t="s">
        <v>18</v>
      </c>
      <c r="B1871" s="446">
        <v>1796</v>
      </c>
      <c r="C1871" s="5">
        <v>140</v>
      </c>
      <c r="D1871" s="5" t="s">
        <v>988</v>
      </c>
      <c r="E1871" s="5" t="s">
        <v>2853</v>
      </c>
      <c r="F1871" s="184" t="s">
        <v>2854</v>
      </c>
      <c r="G1871" s="5" t="b">
        <v>0</v>
      </c>
      <c r="H1871" s="5" t="b">
        <v>1</v>
      </c>
      <c r="I1871" s="5"/>
      <c r="J1871" s="5" t="s">
        <v>5063</v>
      </c>
    </row>
    <row r="1872" spans="1:10" hidden="1">
      <c r="A1872" s="5" t="s">
        <v>18</v>
      </c>
      <c r="B1872" s="446">
        <v>1797</v>
      </c>
      <c r="C1872" s="5">
        <v>140</v>
      </c>
      <c r="D1872" s="5" t="s">
        <v>988</v>
      </c>
      <c r="E1872" s="5" t="s">
        <v>2839</v>
      </c>
      <c r="F1872" s="184">
        <v>0</v>
      </c>
      <c r="G1872" s="5" t="b">
        <v>0</v>
      </c>
      <c r="H1872" s="5" t="b">
        <v>1</v>
      </c>
      <c r="I1872" s="5"/>
      <c r="J1872" s="5" t="s">
        <v>5064</v>
      </c>
    </row>
    <row r="1873" spans="1:10" hidden="1">
      <c r="A1873" s="5" t="s">
        <v>18</v>
      </c>
      <c r="B1873" s="446">
        <v>1798</v>
      </c>
      <c r="C1873" s="5">
        <v>140</v>
      </c>
      <c r="D1873" s="5" t="s">
        <v>988</v>
      </c>
      <c r="E1873" s="5" t="s">
        <v>2847</v>
      </c>
      <c r="F1873" s="184" t="s">
        <v>3433</v>
      </c>
      <c r="G1873" s="5" t="b">
        <v>0</v>
      </c>
      <c r="H1873" s="5" t="b">
        <v>1</v>
      </c>
      <c r="I1873" s="5"/>
      <c r="J1873" s="5" t="s">
        <v>5065</v>
      </c>
    </row>
    <row r="1874" spans="1:10" hidden="1">
      <c r="A1874" s="5" t="s">
        <v>18</v>
      </c>
      <c r="B1874" s="446">
        <v>1799</v>
      </c>
      <c r="C1874" s="5">
        <v>140</v>
      </c>
      <c r="D1874" s="5" t="s">
        <v>988</v>
      </c>
      <c r="E1874" s="5" t="s">
        <v>2865</v>
      </c>
      <c r="F1874" s="184" t="s">
        <v>2866</v>
      </c>
      <c r="G1874" s="5" t="b">
        <v>0</v>
      </c>
      <c r="H1874" s="5" t="b">
        <v>1</v>
      </c>
      <c r="I1874" s="5"/>
      <c r="J1874" s="5" t="s">
        <v>5066</v>
      </c>
    </row>
    <row r="1875" spans="1:10" hidden="1">
      <c r="A1875" s="5" t="s">
        <v>18</v>
      </c>
      <c r="B1875" s="446">
        <v>1800</v>
      </c>
      <c r="C1875" s="5">
        <v>140</v>
      </c>
      <c r="D1875" s="5" t="s">
        <v>988</v>
      </c>
      <c r="E1875" s="5" t="s">
        <v>2850</v>
      </c>
      <c r="F1875" s="184" t="s">
        <v>3435</v>
      </c>
      <c r="G1875" s="5" t="b">
        <v>0</v>
      </c>
      <c r="H1875" s="5" t="b">
        <v>1</v>
      </c>
      <c r="I1875" s="5"/>
      <c r="J1875" s="5" t="s">
        <v>5067</v>
      </c>
    </row>
    <row r="1876" spans="1:10" hidden="1">
      <c r="A1876" s="5" t="s">
        <v>18</v>
      </c>
      <c r="B1876" s="446">
        <v>1801</v>
      </c>
      <c r="C1876" s="5">
        <v>140</v>
      </c>
      <c r="D1876" s="5" t="s">
        <v>988</v>
      </c>
      <c r="E1876" s="5" t="s">
        <v>2833</v>
      </c>
      <c r="F1876" s="184" t="s">
        <v>2834</v>
      </c>
      <c r="G1876" s="5" t="b">
        <v>0</v>
      </c>
      <c r="H1876" s="5" t="b">
        <v>1</v>
      </c>
      <c r="I1876" s="5"/>
      <c r="J1876" s="5" t="s">
        <v>5068</v>
      </c>
    </row>
    <row r="1877" spans="1:10" hidden="1">
      <c r="A1877" s="5" t="s">
        <v>18</v>
      </c>
      <c r="B1877" s="446">
        <v>1802</v>
      </c>
      <c r="C1877" s="5">
        <v>140</v>
      </c>
      <c r="D1877" s="5" t="s">
        <v>988</v>
      </c>
      <c r="E1877" s="5" t="s">
        <v>2863</v>
      </c>
      <c r="F1877" s="185" t="s">
        <v>2821</v>
      </c>
      <c r="G1877" s="5" t="b">
        <v>0</v>
      </c>
      <c r="H1877" s="5" t="b">
        <v>1</v>
      </c>
      <c r="I1877" s="5"/>
      <c r="J1877" s="5" t="s">
        <v>5069</v>
      </c>
    </row>
    <row r="1878" spans="1:10" hidden="1">
      <c r="A1878" s="5" t="s">
        <v>18</v>
      </c>
      <c r="B1878" s="446">
        <v>1803</v>
      </c>
      <c r="C1878" s="5">
        <v>140</v>
      </c>
      <c r="D1878" s="5" t="s">
        <v>988</v>
      </c>
      <c r="E1878" s="5" t="s">
        <v>2844</v>
      </c>
      <c r="F1878" s="184" t="s">
        <v>5070</v>
      </c>
      <c r="G1878" s="5" t="b">
        <v>0</v>
      </c>
      <c r="H1878" s="5" t="b">
        <v>1</v>
      </c>
      <c r="I1878" s="5"/>
      <c r="J1878" s="5" t="s">
        <v>5071</v>
      </c>
    </row>
    <row r="1879" spans="1:10" hidden="1">
      <c r="A1879" s="5" t="s">
        <v>18</v>
      </c>
      <c r="B1879" s="446">
        <v>1804</v>
      </c>
      <c r="C1879" s="5">
        <v>140</v>
      </c>
      <c r="D1879" s="5" t="s">
        <v>988</v>
      </c>
      <c r="E1879" s="5" t="s">
        <v>2841</v>
      </c>
      <c r="F1879" s="184" t="s">
        <v>4610</v>
      </c>
      <c r="G1879" s="5" t="b">
        <v>0</v>
      </c>
      <c r="H1879" s="5" t="b">
        <v>1</v>
      </c>
      <c r="I1879" s="5"/>
      <c r="J1879" s="5" t="s">
        <v>5072</v>
      </c>
    </row>
    <row r="1880" spans="1:10" hidden="1">
      <c r="A1880" s="5" t="s">
        <v>18</v>
      </c>
      <c r="B1880" s="446">
        <v>1805</v>
      </c>
      <c r="C1880" s="5">
        <v>140</v>
      </c>
      <c r="D1880" s="5" t="s">
        <v>988</v>
      </c>
      <c r="E1880" s="5" t="s">
        <v>2861</v>
      </c>
      <c r="F1880" s="184">
        <v>0</v>
      </c>
      <c r="G1880" s="5" t="b">
        <v>0</v>
      </c>
      <c r="H1880" s="5" t="b">
        <v>1</v>
      </c>
      <c r="I1880" s="5"/>
      <c r="J1880" s="5" t="s">
        <v>5073</v>
      </c>
    </row>
    <row r="1881" spans="1:10" hidden="1">
      <c r="A1881" s="5" t="s">
        <v>18</v>
      </c>
      <c r="B1881" s="446">
        <v>1806</v>
      </c>
      <c r="C1881" s="5">
        <v>140</v>
      </c>
      <c r="D1881" s="5" t="s">
        <v>988</v>
      </c>
      <c r="E1881" s="5" t="s">
        <v>2859</v>
      </c>
      <c r="F1881" s="184" t="s">
        <v>3130</v>
      </c>
      <c r="G1881" s="5" t="b">
        <v>0</v>
      </c>
      <c r="H1881" s="5" t="b">
        <v>1</v>
      </c>
      <c r="I1881" s="5"/>
      <c r="J1881" s="5" t="s">
        <v>5074</v>
      </c>
    </row>
    <row r="1882" spans="1:10" hidden="1">
      <c r="A1882" s="5" t="s">
        <v>18</v>
      </c>
      <c r="B1882" s="446">
        <v>1807</v>
      </c>
      <c r="C1882" s="5">
        <v>140</v>
      </c>
      <c r="D1882" s="5" t="s">
        <v>988</v>
      </c>
      <c r="E1882" s="5" t="s">
        <v>2836</v>
      </c>
      <c r="F1882" s="184" t="s">
        <v>4614</v>
      </c>
      <c r="G1882" s="5" t="b">
        <v>0</v>
      </c>
      <c r="H1882" s="5" t="b">
        <v>1</v>
      </c>
      <c r="I1882" s="5"/>
      <c r="J1882" s="5" t="s">
        <v>5075</v>
      </c>
    </row>
    <row r="1883" spans="1:10" hidden="1">
      <c r="A1883" s="5" t="s">
        <v>18</v>
      </c>
      <c r="B1883" s="447">
        <v>2924</v>
      </c>
      <c r="C1883" s="5">
        <v>140</v>
      </c>
      <c r="D1883" s="5" t="s">
        <v>988</v>
      </c>
      <c r="E1883" s="5" t="s">
        <v>4062</v>
      </c>
      <c r="F1883" s="185" t="s">
        <v>2821</v>
      </c>
      <c r="G1883" s="5" t="b">
        <v>0</v>
      </c>
      <c r="H1883" s="5" t="b">
        <v>1</v>
      </c>
      <c r="I1883" s="5"/>
      <c r="J1883" s="5" t="s">
        <v>5076</v>
      </c>
    </row>
    <row r="1884" spans="1:10" hidden="1">
      <c r="A1884" s="5" t="s">
        <v>18</v>
      </c>
      <c r="B1884" s="446">
        <v>1808</v>
      </c>
      <c r="C1884" s="5">
        <v>141</v>
      </c>
      <c r="D1884" s="5" t="s">
        <v>989</v>
      </c>
      <c r="E1884" s="5" t="s">
        <v>2820</v>
      </c>
      <c r="F1884" s="184" t="s">
        <v>2821</v>
      </c>
      <c r="G1884" s="5" t="b">
        <v>0</v>
      </c>
      <c r="H1884" s="5" t="b">
        <v>1</v>
      </c>
      <c r="I1884" s="5"/>
      <c r="J1884" s="5" t="s">
        <v>5077</v>
      </c>
    </row>
    <row r="1885" spans="1:10" hidden="1">
      <c r="A1885" s="5" t="s">
        <v>18</v>
      </c>
      <c r="B1885" s="446">
        <v>1809</v>
      </c>
      <c r="C1885" s="5">
        <v>141</v>
      </c>
      <c r="D1885" s="5" t="s">
        <v>989</v>
      </c>
      <c r="E1885" s="5" t="s">
        <v>2831</v>
      </c>
      <c r="F1885" s="184" t="s">
        <v>2821</v>
      </c>
      <c r="G1885" s="5" t="b">
        <v>0</v>
      </c>
      <c r="H1885" s="5" t="b">
        <v>1</v>
      </c>
      <c r="I1885" s="5"/>
      <c r="J1885" s="5" t="s">
        <v>5078</v>
      </c>
    </row>
    <row r="1886" spans="1:10" hidden="1">
      <c r="A1886" s="5" t="s">
        <v>18</v>
      </c>
      <c r="B1886" s="446">
        <v>1810</v>
      </c>
      <c r="C1886" s="5">
        <v>141</v>
      </c>
      <c r="D1886" s="5" t="s">
        <v>989</v>
      </c>
      <c r="E1886" s="5" t="s">
        <v>2823</v>
      </c>
      <c r="F1886" s="184" t="s">
        <v>989</v>
      </c>
      <c r="G1886" s="5" t="b">
        <v>0</v>
      </c>
      <c r="H1886" s="5" t="b">
        <v>1</v>
      </c>
      <c r="I1886" s="5"/>
      <c r="J1886" s="5" t="s">
        <v>5079</v>
      </c>
    </row>
    <row r="1887" spans="1:10" hidden="1">
      <c r="A1887" s="5" t="s">
        <v>18</v>
      </c>
      <c r="B1887" s="446">
        <v>1811</v>
      </c>
      <c r="C1887" s="5">
        <v>141</v>
      </c>
      <c r="D1887" s="5" t="s">
        <v>989</v>
      </c>
      <c r="E1887" s="5" t="s">
        <v>2828</v>
      </c>
      <c r="F1887" s="184" t="s">
        <v>3130</v>
      </c>
      <c r="G1887" s="5" t="b">
        <v>0</v>
      </c>
      <c r="H1887" s="5" t="b">
        <v>1</v>
      </c>
      <c r="I1887" s="5"/>
      <c r="J1887" s="5" t="s">
        <v>5080</v>
      </c>
    </row>
    <row r="1888" spans="1:10" hidden="1">
      <c r="A1888" s="5" t="s">
        <v>18</v>
      </c>
      <c r="B1888" s="446">
        <v>1812</v>
      </c>
      <c r="C1888" s="5">
        <v>141</v>
      </c>
      <c r="D1888" s="5" t="s">
        <v>989</v>
      </c>
      <c r="E1888" s="5" t="s">
        <v>2826</v>
      </c>
      <c r="F1888" s="184" t="s">
        <v>989</v>
      </c>
      <c r="G1888" s="5" t="b">
        <v>0</v>
      </c>
      <c r="H1888" s="5" t="b">
        <v>1</v>
      </c>
      <c r="I1888" s="5"/>
      <c r="J1888" s="5" t="s">
        <v>5081</v>
      </c>
    </row>
    <row r="1889" spans="1:10" hidden="1">
      <c r="A1889" s="5" t="s">
        <v>18</v>
      </c>
      <c r="B1889" s="446">
        <v>1813</v>
      </c>
      <c r="C1889" s="5">
        <v>141</v>
      </c>
      <c r="D1889" s="5" t="s">
        <v>989</v>
      </c>
      <c r="E1889" s="5" t="s">
        <v>2856</v>
      </c>
      <c r="F1889" s="184" t="s">
        <v>2939</v>
      </c>
      <c r="G1889" s="5" t="b">
        <v>0</v>
      </c>
      <c r="H1889" s="5" t="b">
        <v>1</v>
      </c>
      <c r="I1889" s="5"/>
      <c r="J1889" s="5" t="s">
        <v>5082</v>
      </c>
    </row>
    <row r="1890" spans="1:10" hidden="1">
      <c r="A1890" s="5" t="s">
        <v>18</v>
      </c>
      <c r="B1890" s="446">
        <v>1814</v>
      </c>
      <c r="C1890" s="5">
        <v>141</v>
      </c>
      <c r="D1890" s="5" t="s">
        <v>989</v>
      </c>
      <c r="E1890" s="5" t="s">
        <v>2853</v>
      </c>
      <c r="F1890" s="184" t="s">
        <v>2854</v>
      </c>
      <c r="G1890" s="5" t="b">
        <v>0</v>
      </c>
      <c r="H1890" s="5" t="b">
        <v>1</v>
      </c>
      <c r="I1890" s="5"/>
      <c r="J1890" s="5" t="s">
        <v>5083</v>
      </c>
    </row>
    <row r="1891" spans="1:10" hidden="1">
      <c r="A1891" s="5" t="s">
        <v>18</v>
      </c>
      <c r="B1891" s="446">
        <v>1815</v>
      </c>
      <c r="C1891" s="5">
        <v>141</v>
      </c>
      <c r="D1891" s="5" t="s">
        <v>989</v>
      </c>
      <c r="E1891" s="5" t="s">
        <v>2839</v>
      </c>
      <c r="F1891" s="184">
        <v>0</v>
      </c>
      <c r="G1891" s="5" t="b">
        <v>0</v>
      </c>
      <c r="H1891" s="5" t="b">
        <v>1</v>
      </c>
      <c r="I1891" s="5"/>
      <c r="J1891" s="5" t="s">
        <v>5084</v>
      </c>
    </row>
    <row r="1892" spans="1:10" hidden="1">
      <c r="A1892" s="5" t="s">
        <v>18</v>
      </c>
      <c r="B1892" s="446">
        <v>1816</v>
      </c>
      <c r="C1892" s="5">
        <v>141</v>
      </c>
      <c r="D1892" s="5" t="s">
        <v>989</v>
      </c>
      <c r="E1892" s="5" t="s">
        <v>2847</v>
      </c>
      <c r="F1892" s="184" t="s">
        <v>3433</v>
      </c>
      <c r="G1892" s="5" t="b">
        <v>0</v>
      </c>
      <c r="H1892" s="5" t="b">
        <v>1</v>
      </c>
      <c r="I1892" s="5"/>
      <c r="J1892" s="5" t="s">
        <v>5085</v>
      </c>
    </row>
    <row r="1893" spans="1:10" hidden="1">
      <c r="A1893" s="5" t="s">
        <v>18</v>
      </c>
      <c r="B1893" s="446">
        <v>1817</v>
      </c>
      <c r="C1893" s="5">
        <v>141</v>
      </c>
      <c r="D1893" s="5" t="s">
        <v>989</v>
      </c>
      <c r="E1893" s="5" t="s">
        <v>2865</v>
      </c>
      <c r="F1893" s="184" t="s">
        <v>2866</v>
      </c>
      <c r="G1893" s="5" t="b">
        <v>0</v>
      </c>
      <c r="H1893" s="5" t="b">
        <v>1</v>
      </c>
      <c r="I1893" s="5"/>
      <c r="J1893" s="5" t="s">
        <v>5086</v>
      </c>
    </row>
    <row r="1894" spans="1:10" hidden="1">
      <c r="A1894" s="5" t="s">
        <v>18</v>
      </c>
      <c r="B1894" s="446">
        <v>1818</v>
      </c>
      <c r="C1894" s="5">
        <v>141</v>
      </c>
      <c r="D1894" s="5" t="s">
        <v>989</v>
      </c>
      <c r="E1894" s="5" t="s">
        <v>2850</v>
      </c>
      <c r="F1894" s="184" t="s">
        <v>3435</v>
      </c>
      <c r="G1894" s="5" t="b">
        <v>0</v>
      </c>
      <c r="H1894" s="5" t="b">
        <v>1</v>
      </c>
      <c r="I1894" s="5"/>
      <c r="J1894" s="5" t="s">
        <v>5087</v>
      </c>
    </row>
    <row r="1895" spans="1:10" hidden="1">
      <c r="A1895" s="5" t="s">
        <v>18</v>
      </c>
      <c r="B1895" s="446">
        <v>1819</v>
      </c>
      <c r="C1895" s="5">
        <v>141</v>
      </c>
      <c r="D1895" s="5" t="s">
        <v>989</v>
      </c>
      <c r="E1895" s="5" t="s">
        <v>2833</v>
      </c>
      <c r="F1895" s="184" t="s">
        <v>2834</v>
      </c>
      <c r="G1895" s="5" t="b">
        <v>0</v>
      </c>
      <c r="H1895" s="5" t="b">
        <v>1</v>
      </c>
      <c r="I1895" s="5"/>
      <c r="J1895" s="5" t="s">
        <v>5088</v>
      </c>
    </row>
    <row r="1896" spans="1:10" hidden="1">
      <c r="A1896" s="5" t="s">
        <v>18</v>
      </c>
      <c r="B1896" s="446">
        <v>1820</v>
      </c>
      <c r="C1896" s="5">
        <v>141</v>
      </c>
      <c r="D1896" s="5" t="s">
        <v>989</v>
      </c>
      <c r="E1896" s="5" t="s">
        <v>2863</v>
      </c>
      <c r="F1896" s="185" t="s">
        <v>2821</v>
      </c>
      <c r="G1896" s="5" t="b">
        <v>0</v>
      </c>
      <c r="H1896" s="5" t="b">
        <v>1</v>
      </c>
      <c r="I1896" s="5"/>
      <c r="J1896" s="5" t="s">
        <v>5089</v>
      </c>
    </row>
    <row r="1897" spans="1:10" hidden="1">
      <c r="A1897" s="5" t="s">
        <v>18</v>
      </c>
      <c r="B1897" s="446">
        <v>1821</v>
      </c>
      <c r="C1897" s="5">
        <v>141</v>
      </c>
      <c r="D1897" s="5" t="s">
        <v>989</v>
      </c>
      <c r="E1897" s="5" t="s">
        <v>2844</v>
      </c>
      <c r="F1897" s="184" t="s">
        <v>5090</v>
      </c>
      <c r="G1897" s="5" t="b">
        <v>0</v>
      </c>
      <c r="H1897" s="5" t="b">
        <v>1</v>
      </c>
      <c r="I1897" s="5"/>
      <c r="J1897" s="5" t="s">
        <v>5091</v>
      </c>
    </row>
    <row r="1898" spans="1:10" hidden="1">
      <c r="A1898" s="5" t="s">
        <v>18</v>
      </c>
      <c r="B1898" s="446">
        <v>1822</v>
      </c>
      <c r="C1898" s="5">
        <v>141</v>
      </c>
      <c r="D1898" s="5" t="s">
        <v>989</v>
      </c>
      <c r="E1898" s="5" t="s">
        <v>2841</v>
      </c>
      <c r="F1898" s="184" t="s">
        <v>4610</v>
      </c>
      <c r="G1898" s="5" t="b">
        <v>0</v>
      </c>
      <c r="H1898" s="5" t="b">
        <v>1</v>
      </c>
      <c r="I1898" s="5"/>
      <c r="J1898" s="5" t="s">
        <v>5092</v>
      </c>
    </row>
    <row r="1899" spans="1:10" hidden="1">
      <c r="A1899" s="5" t="s">
        <v>18</v>
      </c>
      <c r="B1899" s="446">
        <v>1823</v>
      </c>
      <c r="C1899" s="5">
        <v>141</v>
      </c>
      <c r="D1899" s="5" t="s">
        <v>989</v>
      </c>
      <c r="E1899" s="5" t="s">
        <v>2861</v>
      </c>
      <c r="F1899" s="184">
        <v>0</v>
      </c>
      <c r="G1899" s="5" t="b">
        <v>0</v>
      </c>
      <c r="H1899" s="5" t="b">
        <v>1</v>
      </c>
      <c r="I1899" s="5"/>
      <c r="J1899" s="5" t="s">
        <v>5093</v>
      </c>
    </row>
    <row r="1900" spans="1:10" hidden="1">
      <c r="A1900" s="5" t="s">
        <v>18</v>
      </c>
      <c r="B1900" s="446">
        <v>1824</v>
      </c>
      <c r="C1900" s="5">
        <v>141</v>
      </c>
      <c r="D1900" s="5" t="s">
        <v>989</v>
      </c>
      <c r="E1900" s="5" t="s">
        <v>2859</v>
      </c>
      <c r="F1900" s="184" t="s">
        <v>3130</v>
      </c>
      <c r="G1900" s="5" t="b">
        <v>0</v>
      </c>
      <c r="H1900" s="5" t="b">
        <v>1</v>
      </c>
      <c r="I1900" s="5"/>
      <c r="J1900" s="5" t="s">
        <v>5094</v>
      </c>
    </row>
    <row r="1901" spans="1:10" hidden="1">
      <c r="A1901" s="5" t="s">
        <v>18</v>
      </c>
      <c r="B1901" s="446">
        <v>1825</v>
      </c>
      <c r="C1901" s="5">
        <v>141</v>
      </c>
      <c r="D1901" s="5" t="s">
        <v>989</v>
      </c>
      <c r="E1901" s="5" t="s">
        <v>2836</v>
      </c>
      <c r="F1901" s="184" t="s">
        <v>4614</v>
      </c>
      <c r="G1901" s="5" t="b">
        <v>0</v>
      </c>
      <c r="H1901" s="5" t="b">
        <v>1</v>
      </c>
      <c r="I1901" s="5"/>
      <c r="J1901" s="5" t="s">
        <v>5095</v>
      </c>
    </row>
    <row r="1902" spans="1:10" hidden="1">
      <c r="A1902" s="5" t="s">
        <v>18</v>
      </c>
      <c r="B1902" s="447">
        <v>2925</v>
      </c>
      <c r="C1902" s="5">
        <v>141</v>
      </c>
      <c r="D1902" s="5" t="s">
        <v>989</v>
      </c>
      <c r="E1902" s="5" t="s">
        <v>4062</v>
      </c>
      <c r="F1902" s="185" t="s">
        <v>2821</v>
      </c>
      <c r="G1902" s="5" t="b">
        <v>0</v>
      </c>
      <c r="H1902" s="5" t="b">
        <v>1</v>
      </c>
      <c r="I1902" s="5"/>
      <c r="J1902" s="5" t="s">
        <v>5096</v>
      </c>
    </row>
    <row r="1903" spans="1:10" hidden="1">
      <c r="A1903" s="5" t="s">
        <v>18</v>
      </c>
      <c r="B1903" s="446">
        <v>1826</v>
      </c>
      <c r="C1903" s="5">
        <v>142</v>
      </c>
      <c r="D1903" s="5" t="s">
        <v>990</v>
      </c>
      <c r="E1903" s="5" t="s">
        <v>2820</v>
      </c>
      <c r="F1903" s="184" t="s">
        <v>2821</v>
      </c>
      <c r="G1903" s="5" t="b">
        <v>0</v>
      </c>
      <c r="H1903" s="5" t="b">
        <v>1</v>
      </c>
      <c r="I1903" s="5"/>
      <c r="J1903" s="5" t="s">
        <v>5097</v>
      </c>
    </row>
    <row r="1904" spans="1:10" hidden="1">
      <c r="A1904" s="5" t="s">
        <v>18</v>
      </c>
      <c r="B1904" s="446">
        <v>1827</v>
      </c>
      <c r="C1904" s="5">
        <v>142</v>
      </c>
      <c r="D1904" s="5" t="s">
        <v>990</v>
      </c>
      <c r="E1904" s="5" t="s">
        <v>2831</v>
      </c>
      <c r="F1904" s="184" t="s">
        <v>2821</v>
      </c>
      <c r="G1904" s="5" t="b">
        <v>0</v>
      </c>
      <c r="H1904" s="5" t="b">
        <v>1</v>
      </c>
      <c r="I1904" s="5"/>
      <c r="J1904" s="5" t="s">
        <v>5098</v>
      </c>
    </row>
    <row r="1905" spans="1:10" hidden="1">
      <c r="A1905" s="5" t="s">
        <v>18</v>
      </c>
      <c r="B1905" s="446">
        <v>1828</v>
      </c>
      <c r="C1905" s="5">
        <v>142</v>
      </c>
      <c r="D1905" s="5" t="s">
        <v>990</v>
      </c>
      <c r="E1905" s="5" t="s">
        <v>2823</v>
      </c>
      <c r="F1905" s="184" t="s">
        <v>990</v>
      </c>
      <c r="G1905" s="5" t="b">
        <v>0</v>
      </c>
      <c r="H1905" s="5" t="b">
        <v>1</v>
      </c>
      <c r="I1905" s="5"/>
      <c r="J1905" s="5" t="s">
        <v>5099</v>
      </c>
    </row>
    <row r="1906" spans="1:10" hidden="1">
      <c r="A1906" s="5" t="s">
        <v>18</v>
      </c>
      <c r="B1906" s="446">
        <v>1829</v>
      </c>
      <c r="C1906" s="5">
        <v>142</v>
      </c>
      <c r="D1906" s="5" t="s">
        <v>990</v>
      </c>
      <c r="E1906" s="5" t="s">
        <v>2828</v>
      </c>
      <c r="F1906" s="184" t="s">
        <v>3130</v>
      </c>
      <c r="G1906" s="5" t="b">
        <v>0</v>
      </c>
      <c r="H1906" s="5" t="b">
        <v>1</v>
      </c>
      <c r="I1906" s="5"/>
      <c r="J1906" s="5" t="s">
        <v>5100</v>
      </c>
    </row>
    <row r="1907" spans="1:10" hidden="1">
      <c r="A1907" s="5" t="s">
        <v>18</v>
      </c>
      <c r="B1907" s="446">
        <v>1830</v>
      </c>
      <c r="C1907" s="5">
        <v>142</v>
      </c>
      <c r="D1907" s="5" t="s">
        <v>990</v>
      </c>
      <c r="E1907" s="5" t="s">
        <v>2826</v>
      </c>
      <c r="F1907" s="184" t="s">
        <v>990</v>
      </c>
      <c r="G1907" s="5" t="b">
        <v>0</v>
      </c>
      <c r="H1907" s="5" t="b">
        <v>1</v>
      </c>
      <c r="I1907" s="5"/>
      <c r="J1907" s="5" t="s">
        <v>5101</v>
      </c>
    </row>
    <row r="1908" spans="1:10" hidden="1">
      <c r="A1908" s="5" t="s">
        <v>18</v>
      </c>
      <c r="B1908" s="446">
        <v>1831</v>
      </c>
      <c r="C1908" s="5">
        <v>142</v>
      </c>
      <c r="D1908" s="5" t="s">
        <v>990</v>
      </c>
      <c r="E1908" s="5" t="s">
        <v>2856</v>
      </c>
      <c r="F1908" s="184" t="s">
        <v>2939</v>
      </c>
      <c r="G1908" s="5" t="b">
        <v>0</v>
      </c>
      <c r="H1908" s="5" t="b">
        <v>1</v>
      </c>
      <c r="I1908" s="5"/>
      <c r="J1908" s="5" t="s">
        <v>5102</v>
      </c>
    </row>
    <row r="1909" spans="1:10" hidden="1">
      <c r="A1909" s="5" t="s">
        <v>18</v>
      </c>
      <c r="B1909" s="446">
        <v>1832</v>
      </c>
      <c r="C1909" s="5">
        <v>142</v>
      </c>
      <c r="D1909" s="5" t="s">
        <v>990</v>
      </c>
      <c r="E1909" s="5" t="s">
        <v>2853</v>
      </c>
      <c r="F1909" s="184" t="s">
        <v>2854</v>
      </c>
      <c r="G1909" s="5" t="b">
        <v>0</v>
      </c>
      <c r="H1909" s="5" t="b">
        <v>1</v>
      </c>
      <c r="I1909" s="5"/>
      <c r="J1909" s="5" t="s">
        <v>5103</v>
      </c>
    </row>
    <row r="1910" spans="1:10" hidden="1">
      <c r="A1910" s="5" t="s">
        <v>18</v>
      </c>
      <c r="B1910" s="446">
        <v>1833</v>
      </c>
      <c r="C1910" s="5">
        <v>142</v>
      </c>
      <c r="D1910" s="5" t="s">
        <v>990</v>
      </c>
      <c r="E1910" s="5" t="s">
        <v>2839</v>
      </c>
      <c r="F1910" s="184">
        <v>0</v>
      </c>
      <c r="G1910" s="5" t="b">
        <v>0</v>
      </c>
      <c r="H1910" s="5" t="b">
        <v>1</v>
      </c>
      <c r="I1910" s="5"/>
      <c r="J1910" s="5" t="s">
        <v>5104</v>
      </c>
    </row>
    <row r="1911" spans="1:10" hidden="1">
      <c r="A1911" s="5" t="s">
        <v>18</v>
      </c>
      <c r="B1911" s="446">
        <v>1834</v>
      </c>
      <c r="C1911" s="5">
        <v>142</v>
      </c>
      <c r="D1911" s="5" t="s">
        <v>990</v>
      </c>
      <c r="E1911" s="5" t="s">
        <v>2847</v>
      </c>
      <c r="F1911" s="184" t="s">
        <v>3433</v>
      </c>
      <c r="G1911" s="5" t="b">
        <v>0</v>
      </c>
      <c r="H1911" s="5" t="b">
        <v>1</v>
      </c>
      <c r="I1911" s="5"/>
      <c r="J1911" s="5" t="s">
        <v>5105</v>
      </c>
    </row>
    <row r="1912" spans="1:10" hidden="1">
      <c r="A1912" s="5" t="s">
        <v>18</v>
      </c>
      <c r="B1912" s="446">
        <v>1835</v>
      </c>
      <c r="C1912" s="5">
        <v>142</v>
      </c>
      <c r="D1912" s="5" t="s">
        <v>990</v>
      </c>
      <c r="E1912" s="5" t="s">
        <v>2865</v>
      </c>
      <c r="F1912" s="184" t="s">
        <v>2866</v>
      </c>
      <c r="G1912" s="5" t="b">
        <v>0</v>
      </c>
      <c r="H1912" s="5" t="b">
        <v>1</v>
      </c>
      <c r="I1912" s="5"/>
      <c r="J1912" s="5" t="s">
        <v>5106</v>
      </c>
    </row>
    <row r="1913" spans="1:10" hidden="1">
      <c r="A1913" s="5" t="s">
        <v>18</v>
      </c>
      <c r="B1913" s="446">
        <v>1836</v>
      </c>
      <c r="C1913" s="5">
        <v>142</v>
      </c>
      <c r="D1913" s="5" t="s">
        <v>990</v>
      </c>
      <c r="E1913" s="5" t="s">
        <v>2850</v>
      </c>
      <c r="F1913" s="184" t="s">
        <v>3435</v>
      </c>
      <c r="G1913" s="5" t="b">
        <v>0</v>
      </c>
      <c r="H1913" s="5" t="b">
        <v>1</v>
      </c>
      <c r="I1913" s="5"/>
      <c r="J1913" s="5" t="s">
        <v>5107</v>
      </c>
    </row>
    <row r="1914" spans="1:10" hidden="1">
      <c r="A1914" s="5" t="s">
        <v>18</v>
      </c>
      <c r="B1914" s="446">
        <v>1837</v>
      </c>
      <c r="C1914" s="5">
        <v>142</v>
      </c>
      <c r="D1914" s="5" t="s">
        <v>990</v>
      </c>
      <c r="E1914" s="5" t="s">
        <v>2833</v>
      </c>
      <c r="F1914" s="184" t="s">
        <v>2834</v>
      </c>
      <c r="G1914" s="5" t="b">
        <v>0</v>
      </c>
      <c r="H1914" s="5" t="b">
        <v>1</v>
      </c>
      <c r="I1914" s="5"/>
      <c r="J1914" s="5" t="s">
        <v>5108</v>
      </c>
    </row>
    <row r="1915" spans="1:10" hidden="1">
      <c r="A1915" s="5" t="s">
        <v>18</v>
      </c>
      <c r="B1915" s="446">
        <v>1838</v>
      </c>
      <c r="C1915" s="5">
        <v>142</v>
      </c>
      <c r="D1915" s="5" t="s">
        <v>990</v>
      </c>
      <c r="E1915" s="5" t="s">
        <v>2863</v>
      </c>
      <c r="F1915" s="185" t="s">
        <v>2821</v>
      </c>
      <c r="G1915" s="5" t="b">
        <v>0</v>
      </c>
      <c r="H1915" s="5" t="b">
        <v>1</v>
      </c>
      <c r="I1915" s="5"/>
      <c r="J1915" s="5" t="s">
        <v>5109</v>
      </c>
    </row>
    <row r="1916" spans="1:10" hidden="1">
      <c r="A1916" s="5" t="s">
        <v>18</v>
      </c>
      <c r="B1916" s="446">
        <v>1839</v>
      </c>
      <c r="C1916" s="5">
        <v>142</v>
      </c>
      <c r="D1916" s="5" t="s">
        <v>990</v>
      </c>
      <c r="E1916" s="5" t="s">
        <v>2844</v>
      </c>
      <c r="F1916" s="184" t="s">
        <v>5110</v>
      </c>
      <c r="G1916" s="5" t="b">
        <v>0</v>
      </c>
      <c r="H1916" s="5" t="b">
        <v>1</v>
      </c>
      <c r="I1916" s="5"/>
      <c r="J1916" s="5" t="s">
        <v>5111</v>
      </c>
    </row>
    <row r="1917" spans="1:10" hidden="1">
      <c r="A1917" s="5" t="s">
        <v>18</v>
      </c>
      <c r="B1917" s="446">
        <v>1840</v>
      </c>
      <c r="C1917" s="5">
        <v>142</v>
      </c>
      <c r="D1917" s="5" t="s">
        <v>990</v>
      </c>
      <c r="E1917" s="5" t="s">
        <v>2841</v>
      </c>
      <c r="F1917" s="184" t="s">
        <v>4610</v>
      </c>
      <c r="G1917" s="5" t="b">
        <v>0</v>
      </c>
      <c r="H1917" s="5" t="b">
        <v>1</v>
      </c>
      <c r="I1917" s="5"/>
      <c r="J1917" s="5" t="s">
        <v>5112</v>
      </c>
    </row>
    <row r="1918" spans="1:10" hidden="1">
      <c r="A1918" s="5" t="s">
        <v>18</v>
      </c>
      <c r="B1918" s="446">
        <v>1841</v>
      </c>
      <c r="C1918" s="5">
        <v>142</v>
      </c>
      <c r="D1918" s="5" t="s">
        <v>990</v>
      </c>
      <c r="E1918" s="5" t="s">
        <v>2861</v>
      </c>
      <c r="F1918" s="184">
        <v>0</v>
      </c>
      <c r="G1918" s="5" t="b">
        <v>0</v>
      </c>
      <c r="H1918" s="5" t="b">
        <v>1</v>
      </c>
      <c r="I1918" s="5"/>
      <c r="J1918" s="5" t="s">
        <v>5113</v>
      </c>
    </row>
    <row r="1919" spans="1:10" hidden="1">
      <c r="A1919" s="5" t="s">
        <v>18</v>
      </c>
      <c r="B1919" s="446">
        <v>1842</v>
      </c>
      <c r="C1919" s="5">
        <v>142</v>
      </c>
      <c r="D1919" s="5" t="s">
        <v>990</v>
      </c>
      <c r="E1919" s="5" t="s">
        <v>2859</v>
      </c>
      <c r="F1919" s="184" t="s">
        <v>3130</v>
      </c>
      <c r="G1919" s="5" t="b">
        <v>0</v>
      </c>
      <c r="H1919" s="5" t="b">
        <v>1</v>
      </c>
      <c r="I1919" s="5"/>
      <c r="J1919" s="5" t="s">
        <v>5114</v>
      </c>
    </row>
    <row r="1920" spans="1:10" hidden="1">
      <c r="A1920" s="5" t="s">
        <v>18</v>
      </c>
      <c r="B1920" s="446">
        <v>1843</v>
      </c>
      <c r="C1920" s="5">
        <v>142</v>
      </c>
      <c r="D1920" s="5" t="s">
        <v>990</v>
      </c>
      <c r="E1920" s="5" t="s">
        <v>2836</v>
      </c>
      <c r="F1920" s="184" t="s">
        <v>4614</v>
      </c>
      <c r="G1920" s="5" t="b">
        <v>0</v>
      </c>
      <c r="H1920" s="5" t="b">
        <v>1</v>
      </c>
      <c r="I1920" s="5"/>
      <c r="J1920" s="5" t="s">
        <v>5115</v>
      </c>
    </row>
    <row r="1921" spans="1:10" hidden="1">
      <c r="A1921" s="5" t="s">
        <v>18</v>
      </c>
      <c r="B1921" s="447">
        <v>2926</v>
      </c>
      <c r="C1921" s="5">
        <v>142</v>
      </c>
      <c r="D1921" s="5" t="s">
        <v>990</v>
      </c>
      <c r="E1921" s="5" t="s">
        <v>4062</v>
      </c>
      <c r="F1921" s="185" t="s">
        <v>2821</v>
      </c>
      <c r="G1921" s="5" t="b">
        <v>0</v>
      </c>
      <c r="H1921" s="5" t="b">
        <v>1</v>
      </c>
      <c r="I1921" s="5"/>
      <c r="J1921" s="5" t="s">
        <v>5116</v>
      </c>
    </row>
    <row r="1922" spans="1:10" hidden="1">
      <c r="A1922" s="5" t="s">
        <v>18</v>
      </c>
      <c r="B1922" s="446">
        <v>1844</v>
      </c>
      <c r="C1922" s="5">
        <v>143</v>
      </c>
      <c r="D1922" s="23" t="s">
        <v>5117</v>
      </c>
      <c r="E1922" s="5" t="s">
        <v>3543</v>
      </c>
      <c r="F1922" s="192">
        <v>6881</v>
      </c>
      <c r="G1922" s="5" t="b">
        <v>0</v>
      </c>
      <c r="H1922" s="5" t="b">
        <v>1</v>
      </c>
      <c r="I1922" s="5"/>
      <c r="J1922" s="5" t="s">
        <v>5118</v>
      </c>
    </row>
    <row r="1923" spans="1:10" hidden="1">
      <c r="A1923" s="5" t="s">
        <v>18</v>
      </c>
      <c r="B1923" s="446">
        <v>1845</v>
      </c>
      <c r="C1923" s="5">
        <v>143</v>
      </c>
      <c r="D1923" s="23" t="s">
        <v>5117</v>
      </c>
      <c r="E1923" s="5" t="s">
        <v>3545</v>
      </c>
      <c r="F1923" s="184">
        <v>99</v>
      </c>
      <c r="G1923" s="5" t="b">
        <v>0</v>
      </c>
      <c r="H1923" s="5" t="b">
        <v>1</v>
      </c>
      <c r="I1923" s="5"/>
      <c r="J1923" s="5" t="s">
        <v>5119</v>
      </c>
    </row>
    <row r="1924" spans="1:10" hidden="1">
      <c r="A1924" s="5" t="s">
        <v>18</v>
      </c>
      <c r="B1924" s="446">
        <v>1846</v>
      </c>
      <c r="C1924" s="5">
        <v>143</v>
      </c>
      <c r="D1924" s="23" t="s">
        <v>5117</v>
      </c>
      <c r="E1924" s="5" t="s">
        <v>3038</v>
      </c>
      <c r="F1924" s="184">
        <v>20</v>
      </c>
      <c r="G1924" s="5" t="b">
        <v>0</v>
      </c>
      <c r="H1924" s="5" t="b">
        <v>1</v>
      </c>
      <c r="I1924" s="5"/>
      <c r="J1924" s="5" t="s">
        <v>5120</v>
      </c>
    </row>
    <row r="1925" spans="1:10" hidden="1">
      <c r="A1925" s="5" t="s">
        <v>18</v>
      </c>
      <c r="B1925" s="446">
        <v>1847</v>
      </c>
      <c r="C1925" s="5">
        <v>143</v>
      </c>
      <c r="D1925" s="23" t="s">
        <v>5117</v>
      </c>
      <c r="E1925" s="5" t="s">
        <v>3548</v>
      </c>
      <c r="F1925" s="184">
        <v>13</v>
      </c>
      <c r="G1925" s="5" t="b">
        <v>0</v>
      </c>
      <c r="H1925" s="5" t="b">
        <v>1</v>
      </c>
      <c r="I1925" s="5"/>
      <c r="J1925" s="5" t="s">
        <v>5121</v>
      </c>
    </row>
    <row r="1926" spans="1:10" hidden="1">
      <c r="A1926" s="5" t="s">
        <v>18</v>
      </c>
      <c r="B1926" s="446">
        <v>1848</v>
      </c>
      <c r="C1926" s="5">
        <v>143</v>
      </c>
      <c r="D1926" s="23" t="s">
        <v>5117</v>
      </c>
      <c r="E1926" s="5" t="s">
        <v>3550</v>
      </c>
      <c r="F1926" s="184" t="s">
        <v>3551</v>
      </c>
      <c r="G1926" s="5" t="b">
        <v>0</v>
      </c>
      <c r="H1926" s="5" t="b">
        <v>1</v>
      </c>
      <c r="I1926" s="5"/>
      <c r="J1926" s="5" t="s">
        <v>5122</v>
      </c>
    </row>
    <row r="1927" spans="1:10" hidden="1">
      <c r="A1927" s="5" t="s">
        <v>18</v>
      </c>
      <c r="B1927" s="446">
        <v>3900</v>
      </c>
      <c r="C1927" s="5">
        <v>143</v>
      </c>
      <c r="D1927" s="23" t="s">
        <v>5117</v>
      </c>
      <c r="E1927" s="5" t="s">
        <v>2847</v>
      </c>
      <c r="F1927" s="184" t="s">
        <v>3433</v>
      </c>
      <c r="G1927" s="5" t="b">
        <v>0</v>
      </c>
      <c r="H1927" s="5" t="b">
        <v>1</v>
      </c>
      <c r="I1927" s="5"/>
      <c r="J1927" s="5" t="s">
        <v>5123</v>
      </c>
    </row>
    <row r="1928" spans="1:10" hidden="1">
      <c r="A1928" s="5" t="s">
        <v>18</v>
      </c>
      <c r="B1928" s="446">
        <v>1849</v>
      </c>
      <c r="C1928" s="5">
        <v>144</v>
      </c>
      <c r="D1928" s="23" t="s">
        <v>5124</v>
      </c>
      <c r="E1928" s="5" t="s">
        <v>3543</v>
      </c>
      <c r="F1928" s="192">
        <v>6888</v>
      </c>
      <c r="G1928" s="5" t="b">
        <v>0</v>
      </c>
      <c r="H1928" s="5" t="b">
        <v>1</v>
      </c>
      <c r="I1928" s="5"/>
      <c r="J1928" s="5" t="s">
        <v>5125</v>
      </c>
    </row>
    <row r="1929" spans="1:10" hidden="1">
      <c r="A1929" s="5" t="s">
        <v>18</v>
      </c>
      <c r="B1929" s="446">
        <v>1850</v>
      </c>
      <c r="C1929" s="5">
        <v>144</v>
      </c>
      <c r="D1929" s="23" t="s">
        <v>5124</v>
      </c>
      <c r="E1929" s="5" t="s">
        <v>3545</v>
      </c>
      <c r="F1929" s="184">
        <v>99</v>
      </c>
      <c r="G1929" s="5" t="b">
        <v>0</v>
      </c>
      <c r="H1929" s="5" t="b">
        <v>1</v>
      </c>
      <c r="I1929" s="5"/>
      <c r="J1929" s="5" t="s">
        <v>5126</v>
      </c>
    </row>
    <row r="1930" spans="1:10" hidden="1">
      <c r="A1930" s="5" t="s">
        <v>18</v>
      </c>
      <c r="B1930" s="446">
        <v>1851</v>
      </c>
      <c r="C1930" s="5">
        <v>144</v>
      </c>
      <c r="D1930" s="23" t="s">
        <v>5124</v>
      </c>
      <c r="E1930" s="5" t="s">
        <v>3038</v>
      </c>
      <c r="F1930" s="184">
        <v>20</v>
      </c>
      <c r="G1930" s="5" t="b">
        <v>0</v>
      </c>
      <c r="H1930" s="5" t="b">
        <v>1</v>
      </c>
      <c r="I1930" s="107" t="s">
        <v>1869</v>
      </c>
      <c r="J1930" s="107" t="s">
        <v>5127</v>
      </c>
    </row>
    <row r="1931" spans="1:10" hidden="1">
      <c r="A1931" s="5" t="s">
        <v>18</v>
      </c>
      <c r="B1931" s="446">
        <v>1852</v>
      </c>
      <c r="C1931" s="5">
        <v>144</v>
      </c>
      <c r="D1931" s="23" t="s">
        <v>5124</v>
      </c>
      <c r="E1931" s="5" t="s">
        <v>3548</v>
      </c>
      <c r="F1931" s="184">
        <v>14</v>
      </c>
      <c r="G1931" s="5" t="b">
        <v>0</v>
      </c>
      <c r="H1931" s="5" t="b">
        <v>1</v>
      </c>
      <c r="I1931" s="5"/>
      <c r="J1931" s="5" t="s">
        <v>5128</v>
      </c>
    </row>
    <row r="1932" spans="1:10" hidden="1">
      <c r="A1932" s="5" t="s">
        <v>18</v>
      </c>
      <c r="B1932" s="446">
        <v>1853</v>
      </c>
      <c r="C1932" s="5">
        <v>144</v>
      </c>
      <c r="D1932" s="23" t="s">
        <v>5124</v>
      </c>
      <c r="E1932" s="5" t="s">
        <v>3550</v>
      </c>
      <c r="F1932" s="184" t="s">
        <v>3551</v>
      </c>
      <c r="G1932" s="5" t="b">
        <v>0</v>
      </c>
      <c r="H1932" s="5" t="b">
        <v>1</v>
      </c>
      <c r="I1932" s="5"/>
      <c r="J1932" s="5" t="s">
        <v>5129</v>
      </c>
    </row>
    <row r="1933" spans="1:10" hidden="1">
      <c r="A1933" s="5" t="s">
        <v>18</v>
      </c>
      <c r="B1933" s="446">
        <v>3901</v>
      </c>
      <c r="C1933" s="5">
        <v>144</v>
      </c>
      <c r="D1933" s="23" t="s">
        <v>5124</v>
      </c>
      <c r="E1933" s="5" t="s">
        <v>2847</v>
      </c>
      <c r="F1933" s="184" t="s">
        <v>3433</v>
      </c>
      <c r="G1933" s="5" t="b">
        <v>0</v>
      </c>
      <c r="H1933" s="5" t="b">
        <v>1</v>
      </c>
      <c r="I1933" s="5"/>
      <c r="J1933" s="5" t="s">
        <v>5130</v>
      </c>
    </row>
    <row r="1934" spans="1:10" hidden="1">
      <c r="A1934" s="5" t="s">
        <v>18</v>
      </c>
      <c r="B1934" s="446">
        <v>1854</v>
      </c>
      <c r="C1934" s="5">
        <v>145</v>
      </c>
      <c r="D1934" s="23" t="s">
        <v>5131</v>
      </c>
      <c r="E1934" s="5" t="s">
        <v>3543</v>
      </c>
      <c r="F1934" s="192">
        <v>6891</v>
      </c>
      <c r="G1934" s="5" t="b">
        <v>0</v>
      </c>
      <c r="H1934" s="5" t="b">
        <v>1</v>
      </c>
      <c r="I1934" s="5"/>
      <c r="J1934" s="5" t="s">
        <v>5132</v>
      </c>
    </row>
    <row r="1935" spans="1:10" hidden="1">
      <c r="A1935" s="5" t="s">
        <v>18</v>
      </c>
      <c r="B1935" s="446">
        <v>1855</v>
      </c>
      <c r="C1935" s="5">
        <v>145</v>
      </c>
      <c r="D1935" s="23" t="s">
        <v>5131</v>
      </c>
      <c r="E1935" s="5" t="s">
        <v>3545</v>
      </c>
      <c r="F1935" s="184">
        <v>99</v>
      </c>
      <c r="G1935" s="5" t="b">
        <v>0</v>
      </c>
      <c r="H1935" s="5" t="b">
        <v>1</v>
      </c>
      <c r="I1935" s="5"/>
      <c r="J1935" s="5" t="s">
        <v>5133</v>
      </c>
    </row>
    <row r="1936" spans="1:10" hidden="1">
      <c r="A1936" s="5" t="s">
        <v>18</v>
      </c>
      <c r="B1936" s="446">
        <v>1856</v>
      </c>
      <c r="C1936" s="5">
        <v>145</v>
      </c>
      <c r="D1936" s="23" t="s">
        <v>5131</v>
      </c>
      <c r="E1936" s="5" t="s">
        <v>3038</v>
      </c>
      <c r="F1936" s="184">
        <v>20</v>
      </c>
      <c r="G1936" s="5" t="b">
        <v>0</v>
      </c>
      <c r="H1936" s="5" t="b">
        <v>1</v>
      </c>
      <c r="I1936" s="5"/>
      <c r="J1936" s="5" t="s">
        <v>5134</v>
      </c>
    </row>
    <row r="1937" spans="1:10" hidden="1">
      <c r="A1937" s="5" t="s">
        <v>18</v>
      </c>
      <c r="B1937" s="446">
        <v>1857</v>
      </c>
      <c r="C1937" s="5">
        <v>145</v>
      </c>
      <c r="D1937" s="23" t="s">
        <v>5131</v>
      </c>
      <c r="E1937" s="5" t="s">
        <v>3548</v>
      </c>
      <c r="F1937" s="184">
        <v>15</v>
      </c>
      <c r="G1937" s="5" t="b">
        <v>0</v>
      </c>
      <c r="H1937" s="5" t="b">
        <v>1</v>
      </c>
      <c r="I1937" s="5"/>
      <c r="J1937" s="5" t="s">
        <v>5135</v>
      </c>
    </row>
    <row r="1938" spans="1:10" hidden="1">
      <c r="A1938" s="5" t="s">
        <v>18</v>
      </c>
      <c r="B1938" s="446">
        <v>1858</v>
      </c>
      <c r="C1938" s="5">
        <v>145</v>
      </c>
      <c r="D1938" s="23" t="s">
        <v>5131</v>
      </c>
      <c r="E1938" s="5" t="s">
        <v>3550</v>
      </c>
      <c r="F1938" s="184" t="s">
        <v>3551</v>
      </c>
      <c r="G1938" s="5" t="b">
        <v>0</v>
      </c>
      <c r="H1938" s="5" t="b">
        <v>1</v>
      </c>
      <c r="I1938" s="5"/>
      <c r="J1938" s="5" t="s">
        <v>5136</v>
      </c>
    </row>
    <row r="1939" spans="1:10" hidden="1">
      <c r="A1939" s="5" t="s">
        <v>18</v>
      </c>
      <c r="B1939" s="446">
        <v>3902</v>
      </c>
      <c r="C1939" s="5">
        <v>145</v>
      </c>
      <c r="D1939" s="23" t="s">
        <v>5131</v>
      </c>
      <c r="E1939" s="5" t="s">
        <v>2847</v>
      </c>
      <c r="F1939" s="184" t="s">
        <v>3433</v>
      </c>
      <c r="G1939" s="5" t="b">
        <v>0</v>
      </c>
      <c r="H1939" s="5" t="b">
        <v>1</v>
      </c>
      <c r="I1939" s="5"/>
      <c r="J1939" s="5" t="s">
        <v>5137</v>
      </c>
    </row>
    <row r="1940" spans="1:10" hidden="1">
      <c r="A1940" s="5" t="s">
        <v>18</v>
      </c>
      <c r="B1940" s="446">
        <v>1859</v>
      </c>
      <c r="C1940" s="5">
        <v>146</v>
      </c>
      <c r="D1940" s="23" t="s">
        <v>5138</v>
      </c>
      <c r="E1940" s="5" t="s">
        <v>3543</v>
      </c>
      <c r="F1940" s="192">
        <v>6894</v>
      </c>
      <c r="G1940" s="5" t="b">
        <v>0</v>
      </c>
      <c r="H1940" s="5" t="b">
        <v>1</v>
      </c>
      <c r="I1940" s="5"/>
      <c r="J1940" s="5" t="s">
        <v>5139</v>
      </c>
    </row>
    <row r="1941" spans="1:10" hidden="1">
      <c r="A1941" s="5" t="s">
        <v>18</v>
      </c>
      <c r="B1941" s="446">
        <v>1860</v>
      </c>
      <c r="C1941" s="5">
        <v>146</v>
      </c>
      <c r="D1941" s="23" t="s">
        <v>5138</v>
      </c>
      <c r="E1941" s="5" t="s">
        <v>3545</v>
      </c>
      <c r="F1941" s="184">
        <v>99</v>
      </c>
      <c r="G1941" s="5" t="b">
        <v>0</v>
      </c>
      <c r="H1941" s="5" t="b">
        <v>1</v>
      </c>
      <c r="I1941" s="5"/>
      <c r="J1941" s="5" t="s">
        <v>5140</v>
      </c>
    </row>
    <row r="1942" spans="1:10" hidden="1">
      <c r="A1942" s="5" t="s">
        <v>18</v>
      </c>
      <c r="B1942" s="446">
        <v>1861</v>
      </c>
      <c r="C1942" s="5">
        <v>146</v>
      </c>
      <c r="D1942" s="23" t="s">
        <v>5138</v>
      </c>
      <c r="E1942" s="5" t="s">
        <v>3038</v>
      </c>
      <c r="F1942" s="184">
        <v>20</v>
      </c>
      <c r="G1942" s="5" t="b">
        <v>0</v>
      </c>
      <c r="H1942" s="5" t="b">
        <v>1</v>
      </c>
      <c r="I1942" s="5"/>
      <c r="J1942" s="5" t="s">
        <v>5141</v>
      </c>
    </row>
    <row r="1943" spans="1:10" hidden="1">
      <c r="A1943" s="5" t="s">
        <v>18</v>
      </c>
      <c r="B1943" s="446">
        <v>1862</v>
      </c>
      <c r="C1943" s="5">
        <v>146</v>
      </c>
      <c r="D1943" s="23" t="s">
        <v>5138</v>
      </c>
      <c r="E1943" s="5" t="s">
        <v>3548</v>
      </c>
      <c r="F1943" s="184">
        <v>0</v>
      </c>
      <c r="G1943" s="5" t="b">
        <v>0</v>
      </c>
      <c r="H1943" s="5" t="b">
        <v>1</v>
      </c>
      <c r="I1943" s="5"/>
      <c r="J1943" s="5" t="s">
        <v>5142</v>
      </c>
    </row>
    <row r="1944" spans="1:10" hidden="1">
      <c r="A1944" s="5" t="s">
        <v>18</v>
      </c>
      <c r="B1944" s="446">
        <v>1863</v>
      </c>
      <c r="C1944" s="5">
        <v>146</v>
      </c>
      <c r="D1944" s="23" t="s">
        <v>5138</v>
      </c>
      <c r="E1944" s="5" t="s">
        <v>3550</v>
      </c>
      <c r="F1944" s="184" t="s">
        <v>3558</v>
      </c>
      <c r="G1944" s="5" t="b">
        <v>0</v>
      </c>
      <c r="H1944" s="5" t="b">
        <v>1</v>
      </c>
      <c r="I1944" s="5"/>
      <c r="J1944" s="5" t="s">
        <v>5143</v>
      </c>
    </row>
    <row r="1945" spans="1:10" hidden="1">
      <c r="A1945" s="5" t="s">
        <v>18</v>
      </c>
      <c r="B1945" s="446">
        <v>1864</v>
      </c>
      <c r="C1945" s="5">
        <v>147</v>
      </c>
      <c r="D1945" s="23" t="s">
        <v>5144</v>
      </c>
      <c r="E1945" s="5" t="s">
        <v>3543</v>
      </c>
      <c r="F1945" s="192">
        <v>6897</v>
      </c>
      <c r="G1945" s="5" t="b">
        <v>0</v>
      </c>
      <c r="H1945" s="5" t="b">
        <v>1</v>
      </c>
      <c r="I1945" s="5"/>
      <c r="J1945" s="5" t="s">
        <v>5145</v>
      </c>
    </row>
    <row r="1946" spans="1:10" hidden="1">
      <c r="A1946" s="5" t="s">
        <v>18</v>
      </c>
      <c r="B1946" s="446">
        <v>1865</v>
      </c>
      <c r="C1946" s="5">
        <v>147</v>
      </c>
      <c r="D1946" s="23" t="s">
        <v>5144</v>
      </c>
      <c r="E1946" s="5" t="s">
        <v>3545</v>
      </c>
      <c r="F1946" s="184">
        <v>99</v>
      </c>
      <c r="G1946" s="5" t="b">
        <v>0</v>
      </c>
      <c r="H1946" s="5" t="b">
        <v>1</v>
      </c>
      <c r="I1946" s="5"/>
      <c r="J1946" s="5" t="s">
        <v>5146</v>
      </c>
    </row>
    <row r="1947" spans="1:10" hidden="1">
      <c r="A1947" s="5" t="s">
        <v>18</v>
      </c>
      <c r="B1947" s="446">
        <v>1866</v>
      </c>
      <c r="C1947" s="5">
        <v>147</v>
      </c>
      <c r="D1947" s="23" t="s">
        <v>5144</v>
      </c>
      <c r="E1947" s="5" t="s">
        <v>3038</v>
      </c>
      <c r="F1947" s="184">
        <v>20</v>
      </c>
      <c r="G1947" s="5" t="b">
        <v>0</v>
      </c>
      <c r="H1947" s="5" t="b">
        <v>1</v>
      </c>
      <c r="I1947" s="5"/>
      <c r="J1947" s="5" t="s">
        <v>5147</v>
      </c>
    </row>
    <row r="1948" spans="1:10" hidden="1">
      <c r="A1948" s="5" t="s">
        <v>18</v>
      </c>
      <c r="B1948" s="446">
        <v>1867</v>
      </c>
      <c r="C1948" s="5">
        <v>147</v>
      </c>
      <c r="D1948" s="23" t="s">
        <v>5144</v>
      </c>
      <c r="E1948" s="5" t="s">
        <v>3548</v>
      </c>
      <c r="F1948" s="184">
        <v>18</v>
      </c>
      <c r="G1948" s="5" t="b">
        <v>0</v>
      </c>
      <c r="H1948" s="5" t="b">
        <v>1</v>
      </c>
      <c r="I1948" s="5"/>
      <c r="J1948" s="5" t="s">
        <v>5148</v>
      </c>
    </row>
    <row r="1949" spans="1:10" hidden="1">
      <c r="A1949" s="5" t="s">
        <v>18</v>
      </c>
      <c r="B1949" s="446">
        <v>1868</v>
      </c>
      <c r="C1949" s="5">
        <v>147</v>
      </c>
      <c r="D1949" s="23" t="s">
        <v>5144</v>
      </c>
      <c r="E1949" s="5" t="s">
        <v>3550</v>
      </c>
      <c r="F1949" s="184" t="s">
        <v>3551</v>
      </c>
      <c r="G1949" s="5" t="b">
        <v>0</v>
      </c>
      <c r="H1949" s="5" t="b">
        <v>1</v>
      </c>
      <c r="I1949" s="5"/>
      <c r="J1949" s="5" t="s">
        <v>5149</v>
      </c>
    </row>
    <row r="1950" spans="1:10" hidden="1">
      <c r="A1950" s="5" t="s">
        <v>18</v>
      </c>
      <c r="B1950" s="446">
        <v>3903</v>
      </c>
      <c r="C1950" s="5">
        <v>147</v>
      </c>
      <c r="D1950" s="23" t="s">
        <v>5144</v>
      </c>
      <c r="E1950" s="5" t="s">
        <v>2847</v>
      </c>
      <c r="F1950" s="184" t="s">
        <v>3433</v>
      </c>
      <c r="G1950" s="5" t="b">
        <v>0</v>
      </c>
      <c r="H1950" s="5" t="b">
        <v>1</v>
      </c>
      <c r="I1950" s="5"/>
      <c r="J1950" s="5" t="s">
        <v>5150</v>
      </c>
    </row>
    <row r="1951" spans="1:10" hidden="1">
      <c r="A1951" s="5" t="s">
        <v>18</v>
      </c>
      <c r="B1951" s="446">
        <v>1869</v>
      </c>
      <c r="C1951" s="5">
        <v>148</v>
      </c>
      <c r="D1951" s="5" t="s">
        <v>5151</v>
      </c>
      <c r="E1951" s="5" t="s">
        <v>3543</v>
      </c>
      <c r="F1951" s="192">
        <v>6944</v>
      </c>
      <c r="G1951" s="5" t="b">
        <v>0</v>
      </c>
      <c r="H1951" s="5" t="b">
        <v>1</v>
      </c>
      <c r="I1951" s="5"/>
      <c r="J1951" s="5" t="s">
        <v>5152</v>
      </c>
    </row>
    <row r="1952" spans="1:10" hidden="1">
      <c r="A1952" s="5" t="s">
        <v>18</v>
      </c>
      <c r="B1952" s="446">
        <v>1870</v>
      </c>
      <c r="C1952" s="5">
        <v>148</v>
      </c>
      <c r="D1952" s="5" t="s">
        <v>5151</v>
      </c>
      <c r="E1952" s="5" t="s">
        <v>3545</v>
      </c>
      <c r="F1952" s="184">
        <v>99</v>
      </c>
      <c r="G1952" s="5" t="b">
        <v>0</v>
      </c>
      <c r="H1952" s="5" t="b">
        <v>1</v>
      </c>
      <c r="I1952" s="5"/>
      <c r="J1952" s="5" t="s">
        <v>5153</v>
      </c>
    </row>
    <row r="1953" spans="1:10" hidden="1">
      <c r="A1953" s="5" t="s">
        <v>18</v>
      </c>
      <c r="B1953" s="446">
        <v>1871</v>
      </c>
      <c r="C1953" s="5">
        <v>148</v>
      </c>
      <c r="D1953" s="5" t="s">
        <v>5151</v>
      </c>
      <c r="E1953" s="5" t="s">
        <v>3038</v>
      </c>
      <c r="F1953" s="184">
        <v>20</v>
      </c>
      <c r="G1953" s="5" t="b">
        <v>0</v>
      </c>
      <c r="H1953" s="5" t="b">
        <v>1</v>
      </c>
      <c r="I1953" s="5"/>
      <c r="J1953" s="5" t="s">
        <v>5154</v>
      </c>
    </row>
    <row r="1954" spans="1:10" hidden="1">
      <c r="A1954" s="5" t="s">
        <v>18</v>
      </c>
      <c r="B1954" s="446">
        <v>1872</v>
      </c>
      <c r="C1954" s="5">
        <v>148</v>
      </c>
      <c r="D1954" s="5" t="s">
        <v>5151</v>
      </c>
      <c r="E1954" s="5" t="s">
        <v>3548</v>
      </c>
      <c r="F1954" s="184">
        <v>0</v>
      </c>
      <c r="G1954" s="5" t="b">
        <v>0</v>
      </c>
      <c r="H1954" s="5" t="b">
        <v>1</v>
      </c>
      <c r="I1954" s="5"/>
      <c r="J1954" s="5" t="s">
        <v>5155</v>
      </c>
    </row>
    <row r="1955" spans="1:10" hidden="1">
      <c r="A1955" s="5" t="s">
        <v>18</v>
      </c>
      <c r="B1955" s="446">
        <v>1873</v>
      </c>
      <c r="C1955" s="5">
        <v>148</v>
      </c>
      <c r="D1955" s="5" t="s">
        <v>5151</v>
      </c>
      <c r="E1955" s="5" t="s">
        <v>3550</v>
      </c>
      <c r="F1955" s="184" t="s">
        <v>3558</v>
      </c>
      <c r="G1955" s="5" t="b">
        <v>0</v>
      </c>
      <c r="H1955" s="5" t="b">
        <v>1</v>
      </c>
      <c r="I1955" s="5"/>
      <c r="J1955" s="5" t="s">
        <v>5156</v>
      </c>
    </row>
    <row r="1956" spans="1:10" hidden="1">
      <c r="A1956" s="5" t="s">
        <v>18</v>
      </c>
      <c r="B1956" s="446">
        <v>1874</v>
      </c>
      <c r="C1956" s="5">
        <v>149</v>
      </c>
      <c r="D1956" s="23" t="s">
        <v>5157</v>
      </c>
      <c r="E1956" s="5" t="s">
        <v>3543</v>
      </c>
      <c r="F1956" s="192">
        <v>6898</v>
      </c>
      <c r="G1956" s="5" t="b">
        <v>0</v>
      </c>
      <c r="H1956" s="5" t="b">
        <v>1</v>
      </c>
      <c r="I1956" s="5"/>
      <c r="J1956" s="5" t="s">
        <v>5158</v>
      </c>
    </row>
    <row r="1957" spans="1:10" hidden="1">
      <c r="A1957" s="5" t="s">
        <v>18</v>
      </c>
      <c r="B1957" s="446">
        <v>1875</v>
      </c>
      <c r="C1957" s="5">
        <v>149</v>
      </c>
      <c r="D1957" s="23" t="s">
        <v>5157</v>
      </c>
      <c r="E1957" s="5" t="s">
        <v>3545</v>
      </c>
      <c r="F1957" s="184">
        <v>99</v>
      </c>
      <c r="G1957" s="5" t="b">
        <v>0</v>
      </c>
      <c r="H1957" s="5" t="b">
        <v>1</v>
      </c>
      <c r="I1957" s="5"/>
      <c r="J1957" s="5" t="s">
        <v>5159</v>
      </c>
    </row>
    <row r="1958" spans="1:10" hidden="1">
      <c r="A1958" s="5" t="s">
        <v>18</v>
      </c>
      <c r="B1958" s="446">
        <v>1876</v>
      </c>
      <c r="C1958" s="5">
        <v>149</v>
      </c>
      <c r="D1958" s="23" t="s">
        <v>5157</v>
      </c>
      <c r="E1958" s="5" t="s">
        <v>3038</v>
      </c>
      <c r="F1958" s="184">
        <v>20</v>
      </c>
      <c r="G1958" s="5" t="b">
        <v>0</v>
      </c>
      <c r="H1958" s="5" t="b">
        <v>1</v>
      </c>
      <c r="I1958" s="5"/>
      <c r="J1958" s="5" t="s">
        <v>5160</v>
      </c>
    </row>
    <row r="1959" spans="1:10" hidden="1">
      <c r="A1959" s="5" t="s">
        <v>18</v>
      </c>
      <c r="B1959" s="446">
        <v>1877</v>
      </c>
      <c r="C1959" s="5">
        <v>149</v>
      </c>
      <c r="D1959" s="23" t="s">
        <v>5157</v>
      </c>
      <c r="E1959" s="5" t="s">
        <v>3548</v>
      </c>
      <c r="F1959" s="184">
        <v>19</v>
      </c>
      <c r="G1959" s="5" t="b">
        <v>0</v>
      </c>
      <c r="H1959" s="5" t="b">
        <v>1</v>
      </c>
      <c r="I1959" s="5"/>
      <c r="J1959" s="5" t="s">
        <v>5161</v>
      </c>
    </row>
    <row r="1960" spans="1:10" hidden="1">
      <c r="A1960" s="5" t="s">
        <v>18</v>
      </c>
      <c r="B1960" s="446">
        <v>1878</v>
      </c>
      <c r="C1960" s="5">
        <v>149</v>
      </c>
      <c r="D1960" s="23" t="s">
        <v>5157</v>
      </c>
      <c r="E1960" s="5" t="s">
        <v>3550</v>
      </c>
      <c r="F1960" s="184" t="s">
        <v>3551</v>
      </c>
      <c r="G1960" s="5" t="b">
        <v>0</v>
      </c>
      <c r="H1960" s="5" t="b">
        <v>1</v>
      </c>
      <c r="I1960" s="5"/>
      <c r="J1960" s="5" t="s">
        <v>5162</v>
      </c>
    </row>
    <row r="1961" spans="1:10" hidden="1">
      <c r="A1961" s="5" t="s">
        <v>18</v>
      </c>
      <c r="B1961" s="446">
        <v>3904</v>
      </c>
      <c r="C1961" s="5">
        <v>149</v>
      </c>
      <c r="D1961" s="23" t="s">
        <v>5157</v>
      </c>
      <c r="E1961" s="5" t="s">
        <v>2847</v>
      </c>
      <c r="F1961" s="184" t="s">
        <v>3433</v>
      </c>
      <c r="G1961" s="5" t="b">
        <v>0</v>
      </c>
      <c r="H1961" s="5" t="b">
        <v>1</v>
      </c>
      <c r="I1961" s="5"/>
      <c r="J1961" s="5" t="s">
        <v>5163</v>
      </c>
    </row>
    <row r="1962" spans="1:10" hidden="1">
      <c r="A1962" s="5" t="s">
        <v>18</v>
      </c>
      <c r="B1962" s="446">
        <v>1879</v>
      </c>
      <c r="C1962" s="5">
        <v>150</v>
      </c>
      <c r="D1962" s="5" t="s">
        <v>998</v>
      </c>
      <c r="E1962" s="5" t="s">
        <v>3543</v>
      </c>
      <c r="F1962" s="192">
        <v>6892</v>
      </c>
      <c r="G1962" s="5" t="b">
        <v>0</v>
      </c>
      <c r="H1962" s="5" t="b">
        <v>1</v>
      </c>
      <c r="I1962" s="5"/>
      <c r="J1962" s="5" t="s">
        <v>5164</v>
      </c>
    </row>
    <row r="1963" spans="1:10" hidden="1">
      <c r="A1963" s="5" t="s">
        <v>18</v>
      </c>
      <c r="B1963" s="446">
        <v>1880</v>
      </c>
      <c r="C1963" s="5">
        <v>150</v>
      </c>
      <c r="D1963" s="5" t="s">
        <v>998</v>
      </c>
      <c r="E1963" s="5" t="s">
        <v>3545</v>
      </c>
      <c r="F1963" s="184">
        <v>99</v>
      </c>
      <c r="G1963" s="5" t="b">
        <v>0</v>
      </c>
      <c r="H1963" s="5" t="b">
        <v>1</v>
      </c>
      <c r="I1963" s="5"/>
      <c r="J1963" s="5" t="s">
        <v>5165</v>
      </c>
    </row>
    <row r="1964" spans="1:10" hidden="1">
      <c r="A1964" s="5" t="s">
        <v>18</v>
      </c>
      <c r="B1964" s="446">
        <v>1881</v>
      </c>
      <c r="C1964" s="5">
        <v>150</v>
      </c>
      <c r="D1964" s="5" t="s">
        <v>998</v>
      </c>
      <c r="E1964" s="5" t="s">
        <v>3038</v>
      </c>
      <c r="F1964" s="184">
        <v>20</v>
      </c>
      <c r="G1964" s="5" t="b">
        <v>0</v>
      </c>
      <c r="H1964" s="5" t="b">
        <v>1</v>
      </c>
      <c r="I1964" s="5"/>
      <c r="J1964" s="5" t="s">
        <v>5166</v>
      </c>
    </row>
    <row r="1965" spans="1:10" hidden="1">
      <c r="A1965" s="5" t="s">
        <v>18</v>
      </c>
      <c r="B1965" s="446">
        <v>1882</v>
      </c>
      <c r="C1965" s="5">
        <v>150</v>
      </c>
      <c r="D1965" s="5" t="s">
        <v>998</v>
      </c>
      <c r="E1965" s="5" t="s">
        <v>3548</v>
      </c>
      <c r="F1965" s="184">
        <v>16</v>
      </c>
      <c r="G1965" s="5" t="b">
        <v>0</v>
      </c>
      <c r="H1965" s="5" t="b">
        <v>1</v>
      </c>
      <c r="I1965" s="5"/>
      <c r="J1965" s="5" t="s">
        <v>5167</v>
      </c>
    </row>
    <row r="1966" spans="1:10" hidden="1">
      <c r="A1966" s="5" t="s">
        <v>18</v>
      </c>
      <c r="B1966" s="446">
        <v>1883</v>
      </c>
      <c r="C1966" s="5">
        <v>150</v>
      </c>
      <c r="D1966" s="5" t="s">
        <v>998</v>
      </c>
      <c r="E1966" s="5" t="s">
        <v>3550</v>
      </c>
      <c r="F1966" s="184" t="s">
        <v>3551</v>
      </c>
      <c r="G1966" s="5" t="b">
        <v>0</v>
      </c>
      <c r="H1966" s="5" t="b">
        <v>1</v>
      </c>
      <c r="I1966" s="5"/>
      <c r="J1966" s="5" t="s">
        <v>5168</v>
      </c>
    </row>
    <row r="1967" spans="1:10" hidden="1">
      <c r="A1967" s="5" t="s">
        <v>18</v>
      </c>
      <c r="B1967" s="446">
        <v>3905</v>
      </c>
      <c r="C1967" s="5">
        <v>150</v>
      </c>
      <c r="D1967" s="5" t="s">
        <v>998</v>
      </c>
      <c r="E1967" s="5" t="s">
        <v>2847</v>
      </c>
      <c r="F1967" s="184" t="s">
        <v>3433</v>
      </c>
      <c r="G1967" s="5" t="b">
        <v>0</v>
      </c>
      <c r="H1967" s="5" t="b">
        <v>1</v>
      </c>
      <c r="I1967" s="5"/>
      <c r="J1967" s="5" t="s">
        <v>5169</v>
      </c>
    </row>
    <row r="1968" spans="1:10" hidden="1">
      <c r="A1968" s="5" t="s">
        <v>18</v>
      </c>
      <c r="B1968" s="446">
        <v>1884</v>
      </c>
      <c r="C1968" s="5">
        <v>151</v>
      </c>
      <c r="D1968" s="23" t="s">
        <v>999</v>
      </c>
      <c r="E1968" s="5" t="s">
        <v>3543</v>
      </c>
      <c r="F1968" s="238">
        <v>6945</v>
      </c>
      <c r="G1968" s="5" t="b">
        <v>0</v>
      </c>
      <c r="H1968" s="5" t="b">
        <v>1</v>
      </c>
      <c r="I1968" s="5"/>
      <c r="J1968" s="5" t="s">
        <v>5170</v>
      </c>
    </row>
    <row r="1969" spans="1:10" hidden="1">
      <c r="A1969" s="5" t="s">
        <v>18</v>
      </c>
      <c r="B1969" s="446">
        <v>1885</v>
      </c>
      <c r="C1969" s="5">
        <v>151</v>
      </c>
      <c r="D1969" s="23" t="s">
        <v>999</v>
      </c>
      <c r="E1969" s="5" t="s">
        <v>3545</v>
      </c>
      <c r="F1969" s="184">
        <v>99</v>
      </c>
      <c r="G1969" s="5" t="b">
        <v>0</v>
      </c>
      <c r="H1969" s="5" t="b">
        <v>1</v>
      </c>
      <c r="I1969" s="5"/>
      <c r="J1969" s="5" t="s">
        <v>5171</v>
      </c>
    </row>
    <row r="1970" spans="1:10" hidden="1">
      <c r="A1970" s="5" t="s">
        <v>18</v>
      </c>
      <c r="B1970" s="446">
        <v>1886</v>
      </c>
      <c r="C1970" s="5">
        <v>151</v>
      </c>
      <c r="D1970" s="23" t="s">
        <v>999</v>
      </c>
      <c r="E1970" s="5" t="s">
        <v>3038</v>
      </c>
      <c r="F1970" s="184">
        <v>20</v>
      </c>
      <c r="G1970" s="5" t="b">
        <v>0</v>
      </c>
      <c r="H1970" s="5" t="b">
        <v>1</v>
      </c>
      <c r="I1970" s="5"/>
      <c r="J1970" s="5" t="s">
        <v>5172</v>
      </c>
    </row>
    <row r="1971" spans="1:10" hidden="1">
      <c r="A1971" s="5" t="s">
        <v>18</v>
      </c>
      <c r="B1971" s="446">
        <v>1887</v>
      </c>
      <c r="C1971" s="5">
        <v>151</v>
      </c>
      <c r="D1971" s="23" t="s">
        <v>999</v>
      </c>
      <c r="E1971" s="5" t="s">
        <v>3548</v>
      </c>
      <c r="F1971" s="184">
        <v>0</v>
      </c>
      <c r="G1971" s="5" t="b">
        <v>0</v>
      </c>
      <c r="H1971" s="5" t="b">
        <v>1</v>
      </c>
      <c r="I1971" s="5"/>
      <c r="J1971" s="5" t="s">
        <v>5173</v>
      </c>
    </row>
    <row r="1972" spans="1:10" hidden="1">
      <c r="A1972" s="5" t="s">
        <v>18</v>
      </c>
      <c r="B1972" s="446">
        <v>1888</v>
      </c>
      <c r="C1972" s="5">
        <v>151</v>
      </c>
      <c r="D1972" s="23" t="s">
        <v>999</v>
      </c>
      <c r="E1972" s="5" t="s">
        <v>3550</v>
      </c>
      <c r="F1972" s="184" t="s">
        <v>3558</v>
      </c>
      <c r="G1972" s="5" t="b">
        <v>0</v>
      </c>
      <c r="H1972" s="5" t="b">
        <v>1</v>
      </c>
      <c r="I1972" s="5"/>
      <c r="J1972" s="5" t="s">
        <v>5174</v>
      </c>
    </row>
    <row r="1973" spans="1:10" hidden="1">
      <c r="A1973" s="5" t="s">
        <v>18</v>
      </c>
      <c r="B1973" s="446">
        <v>1889</v>
      </c>
      <c r="C1973" s="5">
        <v>152</v>
      </c>
      <c r="D1973" s="23" t="s">
        <v>1000</v>
      </c>
      <c r="E1973" s="5" t="s">
        <v>3543</v>
      </c>
      <c r="F1973" s="238">
        <v>6896</v>
      </c>
      <c r="G1973" s="5" t="b">
        <v>0</v>
      </c>
      <c r="H1973" s="5" t="b">
        <v>1</v>
      </c>
      <c r="I1973" s="5"/>
      <c r="J1973" s="5" t="s">
        <v>5175</v>
      </c>
    </row>
    <row r="1974" spans="1:10" hidden="1">
      <c r="A1974" s="5" t="s">
        <v>18</v>
      </c>
      <c r="B1974" s="446">
        <v>1890</v>
      </c>
      <c r="C1974" s="5">
        <v>152</v>
      </c>
      <c r="D1974" s="23" t="s">
        <v>1000</v>
      </c>
      <c r="E1974" s="5" t="s">
        <v>3545</v>
      </c>
      <c r="F1974" s="184">
        <v>99</v>
      </c>
      <c r="G1974" s="5" t="b">
        <v>0</v>
      </c>
      <c r="H1974" s="5" t="b">
        <v>1</v>
      </c>
      <c r="I1974" s="5"/>
      <c r="J1974" s="5" t="s">
        <v>5176</v>
      </c>
    </row>
    <row r="1975" spans="1:10" hidden="1">
      <c r="A1975" s="5" t="s">
        <v>18</v>
      </c>
      <c r="B1975" s="446">
        <v>1891</v>
      </c>
      <c r="C1975" s="5">
        <v>152</v>
      </c>
      <c r="D1975" s="23" t="s">
        <v>1000</v>
      </c>
      <c r="E1975" s="5" t="s">
        <v>3038</v>
      </c>
      <c r="F1975" s="184">
        <v>20</v>
      </c>
      <c r="G1975" s="5" t="b">
        <v>0</v>
      </c>
      <c r="H1975" s="5" t="b">
        <v>1</v>
      </c>
      <c r="I1975" s="5"/>
      <c r="J1975" s="5" t="s">
        <v>5177</v>
      </c>
    </row>
    <row r="1976" spans="1:10" hidden="1">
      <c r="A1976" s="5" t="s">
        <v>18</v>
      </c>
      <c r="B1976" s="446">
        <v>1892</v>
      </c>
      <c r="C1976" s="5">
        <v>152</v>
      </c>
      <c r="D1976" s="23" t="s">
        <v>1000</v>
      </c>
      <c r="E1976" s="5" t="s">
        <v>3548</v>
      </c>
      <c r="F1976" s="184">
        <v>17</v>
      </c>
      <c r="G1976" s="5" t="b">
        <v>0</v>
      </c>
      <c r="H1976" s="5" t="b">
        <v>1</v>
      </c>
      <c r="I1976" s="5"/>
      <c r="J1976" s="5" t="s">
        <v>5178</v>
      </c>
    </row>
    <row r="1977" spans="1:10" hidden="1">
      <c r="A1977" s="5" t="s">
        <v>18</v>
      </c>
      <c r="B1977" s="446">
        <v>1893</v>
      </c>
      <c r="C1977" s="5">
        <v>152</v>
      </c>
      <c r="D1977" s="23" t="s">
        <v>1000</v>
      </c>
      <c r="E1977" s="5" t="s">
        <v>3550</v>
      </c>
      <c r="F1977" s="184" t="s">
        <v>3551</v>
      </c>
      <c r="G1977" s="5" t="b">
        <v>0</v>
      </c>
      <c r="H1977" s="5" t="b">
        <v>1</v>
      </c>
      <c r="I1977" s="5"/>
      <c r="J1977" s="5" t="s">
        <v>5179</v>
      </c>
    </row>
    <row r="1978" spans="1:10" hidden="1">
      <c r="A1978" s="5" t="s">
        <v>18</v>
      </c>
      <c r="B1978" s="446">
        <v>3906</v>
      </c>
      <c r="C1978" s="5">
        <v>152</v>
      </c>
      <c r="D1978" s="23" t="s">
        <v>1000</v>
      </c>
      <c r="E1978" s="5" t="s">
        <v>2847</v>
      </c>
      <c r="F1978" s="184" t="s">
        <v>3433</v>
      </c>
      <c r="G1978" s="5" t="b">
        <v>0</v>
      </c>
      <c r="H1978" s="5" t="b">
        <v>1</v>
      </c>
      <c r="I1978" s="5"/>
      <c r="J1978" s="5" t="s">
        <v>5180</v>
      </c>
    </row>
    <row r="1979" spans="1:10" hidden="1">
      <c r="A1979" s="5" t="s">
        <v>18</v>
      </c>
      <c r="B1979" s="446">
        <v>1894</v>
      </c>
      <c r="C1979" s="5">
        <v>153</v>
      </c>
      <c r="D1979" s="23" t="s">
        <v>1001</v>
      </c>
      <c r="E1979" s="5" t="s">
        <v>3543</v>
      </c>
      <c r="F1979" s="192">
        <v>6882</v>
      </c>
      <c r="G1979" s="5" t="b">
        <v>0</v>
      </c>
      <c r="H1979" s="5" t="b">
        <v>1</v>
      </c>
      <c r="I1979" s="5"/>
      <c r="J1979" s="5" t="s">
        <v>5181</v>
      </c>
    </row>
    <row r="1980" spans="1:10" hidden="1">
      <c r="A1980" s="5" t="s">
        <v>18</v>
      </c>
      <c r="B1980" s="446">
        <v>1895</v>
      </c>
      <c r="C1980" s="5">
        <v>153</v>
      </c>
      <c r="D1980" s="23" t="s">
        <v>1001</v>
      </c>
      <c r="E1980" s="5" t="s">
        <v>3545</v>
      </c>
      <c r="F1980" s="184">
        <v>99</v>
      </c>
      <c r="G1980" s="5" t="b">
        <v>0</v>
      </c>
      <c r="H1980" s="5" t="b">
        <v>1</v>
      </c>
      <c r="I1980" s="5"/>
      <c r="J1980" s="5" t="s">
        <v>5182</v>
      </c>
    </row>
    <row r="1981" spans="1:10" hidden="1">
      <c r="A1981" s="5" t="s">
        <v>18</v>
      </c>
      <c r="B1981" s="446">
        <v>1896</v>
      </c>
      <c r="C1981" s="5">
        <v>153</v>
      </c>
      <c r="D1981" s="23" t="s">
        <v>1001</v>
      </c>
      <c r="E1981" s="5" t="s">
        <v>3038</v>
      </c>
      <c r="F1981" s="184">
        <v>20</v>
      </c>
      <c r="G1981" s="5" t="b">
        <v>0</v>
      </c>
      <c r="H1981" s="5" t="b">
        <v>1</v>
      </c>
      <c r="I1981" s="5"/>
      <c r="J1981" s="5" t="s">
        <v>5183</v>
      </c>
    </row>
    <row r="1982" spans="1:10" hidden="1">
      <c r="A1982" s="5" t="s">
        <v>18</v>
      </c>
      <c r="B1982" s="446">
        <v>1897</v>
      </c>
      <c r="C1982" s="5">
        <v>153</v>
      </c>
      <c r="D1982" s="23" t="s">
        <v>1001</v>
      </c>
      <c r="E1982" s="5" t="s">
        <v>3548</v>
      </c>
      <c r="F1982" s="184">
        <v>0</v>
      </c>
      <c r="G1982" s="5" t="b">
        <v>0</v>
      </c>
      <c r="H1982" s="5" t="b">
        <v>1</v>
      </c>
      <c r="I1982" s="5"/>
      <c r="J1982" s="5" t="s">
        <v>5184</v>
      </c>
    </row>
    <row r="1983" spans="1:10" hidden="1">
      <c r="A1983" s="5" t="s">
        <v>18</v>
      </c>
      <c r="B1983" s="446">
        <v>1898</v>
      </c>
      <c r="C1983" s="5">
        <v>153</v>
      </c>
      <c r="D1983" s="23" t="s">
        <v>1001</v>
      </c>
      <c r="E1983" s="5" t="s">
        <v>3550</v>
      </c>
      <c r="F1983" s="184" t="s">
        <v>3558</v>
      </c>
      <c r="G1983" s="5" t="b">
        <v>0</v>
      </c>
      <c r="H1983" s="5" t="b">
        <v>1</v>
      </c>
      <c r="I1983" s="5"/>
      <c r="J1983" s="5" t="s">
        <v>5185</v>
      </c>
    </row>
    <row r="1984" spans="1:10" hidden="1">
      <c r="A1984" s="5" t="s">
        <v>18</v>
      </c>
      <c r="B1984" s="446">
        <v>1899</v>
      </c>
      <c r="C1984" s="5">
        <v>154</v>
      </c>
      <c r="D1984" s="23" t="s">
        <v>1002</v>
      </c>
      <c r="E1984" s="5" t="s">
        <v>3543</v>
      </c>
      <c r="F1984" s="192">
        <v>6889</v>
      </c>
      <c r="G1984" s="5" t="b">
        <v>0</v>
      </c>
      <c r="H1984" s="5" t="b">
        <v>1</v>
      </c>
      <c r="I1984" s="5"/>
      <c r="J1984" s="5" t="s">
        <v>5186</v>
      </c>
    </row>
    <row r="1985" spans="1:10" hidden="1">
      <c r="A1985" s="5" t="s">
        <v>18</v>
      </c>
      <c r="B1985" s="446">
        <v>1900</v>
      </c>
      <c r="C1985" s="5">
        <v>154</v>
      </c>
      <c r="D1985" s="23" t="s">
        <v>1002</v>
      </c>
      <c r="E1985" s="5" t="s">
        <v>3545</v>
      </c>
      <c r="F1985" s="184">
        <v>99</v>
      </c>
      <c r="G1985" s="5" t="b">
        <v>0</v>
      </c>
      <c r="H1985" s="5" t="b">
        <v>1</v>
      </c>
      <c r="I1985" s="5"/>
      <c r="J1985" s="5" t="s">
        <v>5187</v>
      </c>
    </row>
    <row r="1986" spans="1:10" hidden="1">
      <c r="A1986" s="5" t="s">
        <v>18</v>
      </c>
      <c r="B1986" s="446">
        <v>1901</v>
      </c>
      <c r="C1986" s="5">
        <v>154</v>
      </c>
      <c r="D1986" s="23" t="s">
        <v>1002</v>
      </c>
      <c r="E1986" s="5" t="s">
        <v>3038</v>
      </c>
      <c r="F1986" s="184">
        <v>20</v>
      </c>
      <c r="G1986" s="5" t="b">
        <v>0</v>
      </c>
      <c r="H1986" s="5" t="b">
        <v>1</v>
      </c>
      <c r="I1986" s="5"/>
      <c r="J1986" s="5" t="s">
        <v>5188</v>
      </c>
    </row>
    <row r="1987" spans="1:10" hidden="1">
      <c r="A1987" s="5" t="s">
        <v>18</v>
      </c>
      <c r="B1987" s="446">
        <v>1902</v>
      </c>
      <c r="C1987" s="5">
        <v>154</v>
      </c>
      <c r="D1987" s="23" t="s">
        <v>1002</v>
      </c>
      <c r="E1987" s="5" t="s">
        <v>3548</v>
      </c>
      <c r="F1987" s="184">
        <v>0</v>
      </c>
      <c r="G1987" s="5" t="b">
        <v>0</v>
      </c>
      <c r="H1987" s="5" t="b">
        <v>1</v>
      </c>
      <c r="I1987" s="5"/>
      <c r="J1987" s="5" t="s">
        <v>5189</v>
      </c>
    </row>
    <row r="1988" spans="1:10" hidden="1">
      <c r="A1988" s="5" t="s">
        <v>18</v>
      </c>
      <c r="B1988" s="446">
        <v>1903</v>
      </c>
      <c r="C1988" s="5">
        <v>154</v>
      </c>
      <c r="D1988" s="23" t="s">
        <v>1002</v>
      </c>
      <c r="E1988" s="5" t="s">
        <v>3550</v>
      </c>
      <c r="F1988" s="184" t="s">
        <v>3558</v>
      </c>
      <c r="G1988" s="5" t="b">
        <v>0</v>
      </c>
      <c r="H1988" s="5" t="b">
        <v>1</v>
      </c>
      <c r="I1988" s="5"/>
      <c r="J1988" s="5" t="s">
        <v>5190</v>
      </c>
    </row>
    <row r="1989" spans="1:10" hidden="1">
      <c r="A1989" s="5" t="s">
        <v>18</v>
      </c>
      <c r="B1989" s="446">
        <v>1904</v>
      </c>
      <c r="C1989" s="5">
        <v>155</v>
      </c>
      <c r="D1989" s="23" t="s">
        <v>1003</v>
      </c>
      <c r="E1989" s="5" t="s">
        <v>3543</v>
      </c>
      <c r="F1989" s="192">
        <v>6890</v>
      </c>
      <c r="G1989" s="5" t="b">
        <v>0</v>
      </c>
      <c r="H1989" s="5" t="b">
        <v>1</v>
      </c>
      <c r="I1989" s="5"/>
      <c r="J1989" s="5" t="s">
        <v>5191</v>
      </c>
    </row>
    <row r="1990" spans="1:10" hidden="1">
      <c r="A1990" s="5" t="s">
        <v>18</v>
      </c>
      <c r="B1990" s="446">
        <v>1905</v>
      </c>
      <c r="C1990" s="5">
        <v>155</v>
      </c>
      <c r="D1990" s="23" t="s">
        <v>1003</v>
      </c>
      <c r="E1990" s="5" t="s">
        <v>3545</v>
      </c>
      <c r="F1990" s="184">
        <v>99</v>
      </c>
      <c r="G1990" s="5" t="b">
        <v>0</v>
      </c>
      <c r="H1990" s="5" t="b">
        <v>1</v>
      </c>
      <c r="I1990" s="5"/>
      <c r="J1990" s="5" t="s">
        <v>5192</v>
      </c>
    </row>
    <row r="1991" spans="1:10" hidden="1">
      <c r="A1991" s="5" t="s">
        <v>18</v>
      </c>
      <c r="B1991" s="446">
        <v>1906</v>
      </c>
      <c r="C1991" s="5">
        <v>155</v>
      </c>
      <c r="D1991" s="23" t="s">
        <v>1003</v>
      </c>
      <c r="E1991" s="5" t="s">
        <v>3038</v>
      </c>
      <c r="F1991" s="184">
        <v>20</v>
      </c>
      <c r="G1991" s="5" t="b">
        <v>0</v>
      </c>
      <c r="H1991" s="5" t="b">
        <v>1</v>
      </c>
      <c r="I1991" s="5"/>
      <c r="J1991" s="5" t="s">
        <v>5193</v>
      </c>
    </row>
    <row r="1992" spans="1:10" hidden="1">
      <c r="A1992" s="5" t="s">
        <v>18</v>
      </c>
      <c r="B1992" s="446">
        <v>1907</v>
      </c>
      <c r="C1992" s="5">
        <v>155</v>
      </c>
      <c r="D1992" s="23" t="s">
        <v>1003</v>
      </c>
      <c r="E1992" s="5" t="s">
        <v>3548</v>
      </c>
      <c r="F1992" s="184">
        <v>0</v>
      </c>
      <c r="G1992" s="5" t="b">
        <v>0</v>
      </c>
      <c r="H1992" s="5" t="b">
        <v>1</v>
      </c>
      <c r="I1992" s="5"/>
      <c r="J1992" s="5" t="s">
        <v>5194</v>
      </c>
    </row>
    <row r="1993" spans="1:10" hidden="1">
      <c r="A1993" s="5" t="s">
        <v>18</v>
      </c>
      <c r="B1993" s="446">
        <v>1908</v>
      </c>
      <c r="C1993" s="5">
        <v>155</v>
      </c>
      <c r="D1993" s="23" t="s">
        <v>1003</v>
      </c>
      <c r="E1993" s="5" t="s">
        <v>3550</v>
      </c>
      <c r="F1993" s="184" t="s">
        <v>3558</v>
      </c>
      <c r="G1993" s="5" t="b">
        <v>0</v>
      </c>
      <c r="H1993" s="5" t="b">
        <v>1</v>
      </c>
      <c r="I1993" s="5"/>
      <c r="J1993" s="5" t="s">
        <v>5195</v>
      </c>
    </row>
    <row r="1994" spans="1:10" hidden="1">
      <c r="A1994" s="5" t="s">
        <v>18</v>
      </c>
      <c r="B1994" s="446">
        <v>1909</v>
      </c>
      <c r="C1994" s="5">
        <v>156</v>
      </c>
      <c r="D1994" s="23" t="s">
        <v>1004</v>
      </c>
      <c r="E1994" s="5" t="s">
        <v>3543</v>
      </c>
      <c r="F1994" s="192">
        <v>6895</v>
      </c>
      <c r="G1994" s="5" t="b">
        <v>0</v>
      </c>
      <c r="H1994" s="5" t="b">
        <v>1</v>
      </c>
      <c r="I1994" s="5"/>
      <c r="J1994" s="5" t="s">
        <v>5196</v>
      </c>
    </row>
    <row r="1995" spans="1:10" hidden="1">
      <c r="A1995" s="5" t="s">
        <v>18</v>
      </c>
      <c r="B1995" s="446">
        <v>1910</v>
      </c>
      <c r="C1995" s="5">
        <v>156</v>
      </c>
      <c r="D1995" s="23" t="s">
        <v>1004</v>
      </c>
      <c r="E1995" s="5" t="s">
        <v>3545</v>
      </c>
      <c r="F1995" s="184">
        <v>99</v>
      </c>
      <c r="G1995" s="5" t="b">
        <v>0</v>
      </c>
      <c r="H1995" s="5" t="b">
        <v>1</v>
      </c>
      <c r="I1995" s="5"/>
      <c r="J1995" s="5" t="s">
        <v>5197</v>
      </c>
    </row>
    <row r="1996" spans="1:10" hidden="1">
      <c r="A1996" s="5" t="s">
        <v>18</v>
      </c>
      <c r="B1996" s="446">
        <v>1911</v>
      </c>
      <c r="C1996" s="5">
        <v>156</v>
      </c>
      <c r="D1996" s="23" t="s">
        <v>1004</v>
      </c>
      <c r="E1996" s="5" t="s">
        <v>3038</v>
      </c>
      <c r="F1996" s="184">
        <v>20</v>
      </c>
      <c r="G1996" s="5" t="b">
        <v>0</v>
      </c>
      <c r="H1996" s="5" t="b">
        <v>1</v>
      </c>
      <c r="I1996" s="5"/>
      <c r="J1996" s="5" t="s">
        <v>5198</v>
      </c>
    </row>
    <row r="1997" spans="1:10" hidden="1">
      <c r="A1997" s="5" t="s">
        <v>18</v>
      </c>
      <c r="B1997" s="446">
        <v>1912</v>
      </c>
      <c r="C1997" s="5">
        <v>156</v>
      </c>
      <c r="D1997" s="23" t="s">
        <v>1004</v>
      </c>
      <c r="E1997" s="5" t="s">
        <v>3548</v>
      </c>
      <c r="F1997" s="184">
        <v>0</v>
      </c>
      <c r="G1997" s="5" t="b">
        <v>0</v>
      </c>
      <c r="H1997" s="5" t="b">
        <v>1</v>
      </c>
      <c r="I1997" s="5"/>
      <c r="J1997" s="5" t="s">
        <v>5199</v>
      </c>
    </row>
    <row r="1998" spans="1:10" hidden="1">
      <c r="A1998" s="5" t="s">
        <v>18</v>
      </c>
      <c r="B1998" s="446">
        <v>1913</v>
      </c>
      <c r="C1998" s="5">
        <v>156</v>
      </c>
      <c r="D1998" s="23" t="s">
        <v>1004</v>
      </c>
      <c r="E1998" s="5" t="s">
        <v>3550</v>
      </c>
      <c r="F1998" s="184" t="s">
        <v>3558</v>
      </c>
      <c r="G1998" s="5" t="b">
        <v>0</v>
      </c>
      <c r="H1998" s="5" t="b">
        <v>1</v>
      </c>
      <c r="I1998" s="5"/>
      <c r="J1998" s="5" t="s">
        <v>5200</v>
      </c>
    </row>
    <row r="1999" spans="1:10" hidden="1">
      <c r="A1999" s="5" t="s">
        <v>18</v>
      </c>
      <c r="B1999" s="446">
        <v>1914</v>
      </c>
      <c r="C1999" s="5">
        <v>157</v>
      </c>
      <c r="D1999" s="23" t="s">
        <v>1005</v>
      </c>
      <c r="E1999" s="5" t="s">
        <v>3543</v>
      </c>
      <c r="F1999" s="238">
        <v>6899</v>
      </c>
      <c r="G1999" s="5" t="b">
        <v>0</v>
      </c>
      <c r="H1999" s="5" t="b">
        <v>1</v>
      </c>
      <c r="I1999" s="5"/>
      <c r="J1999" s="5" t="s">
        <v>5201</v>
      </c>
    </row>
    <row r="2000" spans="1:10" hidden="1">
      <c r="A2000" s="5" t="s">
        <v>18</v>
      </c>
      <c r="B2000" s="446">
        <v>1915</v>
      </c>
      <c r="C2000" s="5">
        <v>157</v>
      </c>
      <c r="D2000" s="23" t="s">
        <v>1005</v>
      </c>
      <c r="E2000" s="5" t="s">
        <v>3545</v>
      </c>
      <c r="F2000" s="184">
        <v>99</v>
      </c>
      <c r="G2000" s="5" t="b">
        <v>0</v>
      </c>
      <c r="H2000" s="5" t="b">
        <v>1</v>
      </c>
      <c r="I2000" s="5"/>
      <c r="J2000" s="5" t="s">
        <v>5202</v>
      </c>
    </row>
    <row r="2001" spans="1:10" hidden="1">
      <c r="A2001" s="5" t="s">
        <v>18</v>
      </c>
      <c r="B2001" s="446">
        <v>1916</v>
      </c>
      <c r="C2001" s="5">
        <v>157</v>
      </c>
      <c r="D2001" s="23" t="s">
        <v>1005</v>
      </c>
      <c r="E2001" s="5" t="s">
        <v>3038</v>
      </c>
      <c r="F2001" s="184">
        <v>20</v>
      </c>
      <c r="G2001" s="5" t="b">
        <v>0</v>
      </c>
      <c r="H2001" s="5" t="b">
        <v>1</v>
      </c>
      <c r="I2001" s="5"/>
      <c r="J2001" s="5" t="s">
        <v>5203</v>
      </c>
    </row>
    <row r="2002" spans="1:10" hidden="1">
      <c r="A2002" s="5" t="s">
        <v>18</v>
      </c>
      <c r="B2002" s="446">
        <v>1917</v>
      </c>
      <c r="C2002" s="5">
        <v>157</v>
      </c>
      <c r="D2002" s="23" t="s">
        <v>1005</v>
      </c>
      <c r="E2002" s="5" t="s">
        <v>3548</v>
      </c>
      <c r="F2002" s="184">
        <v>0</v>
      </c>
      <c r="G2002" s="5" t="b">
        <v>0</v>
      </c>
      <c r="H2002" s="5" t="b">
        <v>1</v>
      </c>
      <c r="I2002" s="5"/>
      <c r="J2002" s="5" t="s">
        <v>5204</v>
      </c>
    </row>
    <row r="2003" spans="1:10" hidden="1">
      <c r="A2003" s="5" t="s">
        <v>18</v>
      </c>
      <c r="B2003" s="446">
        <v>1918</v>
      </c>
      <c r="C2003" s="5">
        <v>157</v>
      </c>
      <c r="D2003" s="23" t="s">
        <v>1005</v>
      </c>
      <c r="E2003" s="5" t="s">
        <v>3550</v>
      </c>
      <c r="F2003" s="184" t="s">
        <v>3558</v>
      </c>
      <c r="G2003" s="5" t="b">
        <v>0</v>
      </c>
      <c r="H2003" s="5" t="b">
        <v>1</v>
      </c>
      <c r="I2003" s="5"/>
      <c r="J2003" s="5" t="s">
        <v>5205</v>
      </c>
    </row>
    <row r="2004" spans="1:10" hidden="1">
      <c r="A2004" s="5" t="s">
        <v>18</v>
      </c>
      <c r="B2004" s="446">
        <v>1919</v>
      </c>
      <c r="C2004" s="5">
        <v>158</v>
      </c>
      <c r="D2004" s="23" t="s">
        <v>1006</v>
      </c>
      <c r="E2004" s="5" t="s">
        <v>3543</v>
      </c>
      <c r="F2004" s="192">
        <v>6943</v>
      </c>
      <c r="G2004" s="5" t="b">
        <v>0</v>
      </c>
      <c r="H2004" s="5" t="b">
        <v>1</v>
      </c>
      <c r="I2004" s="5"/>
      <c r="J2004" s="5" t="s">
        <v>5206</v>
      </c>
    </row>
    <row r="2005" spans="1:10" hidden="1">
      <c r="A2005" s="5" t="s">
        <v>18</v>
      </c>
      <c r="B2005" s="446">
        <v>1920</v>
      </c>
      <c r="C2005" s="5">
        <v>158</v>
      </c>
      <c r="D2005" s="23" t="s">
        <v>1006</v>
      </c>
      <c r="E2005" s="5" t="s">
        <v>3545</v>
      </c>
      <c r="F2005" s="184">
        <v>99</v>
      </c>
      <c r="G2005" s="5" t="b">
        <v>0</v>
      </c>
      <c r="H2005" s="5" t="b">
        <v>1</v>
      </c>
      <c r="I2005" s="5"/>
      <c r="J2005" s="5" t="s">
        <v>5207</v>
      </c>
    </row>
    <row r="2006" spans="1:10" hidden="1">
      <c r="A2006" s="5" t="s">
        <v>18</v>
      </c>
      <c r="B2006" s="446">
        <v>1921</v>
      </c>
      <c r="C2006" s="5">
        <v>158</v>
      </c>
      <c r="D2006" s="23" t="s">
        <v>1006</v>
      </c>
      <c r="E2006" s="5" t="s">
        <v>3038</v>
      </c>
      <c r="F2006" s="184">
        <v>20</v>
      </c>
      <c r="G2006" s="5" t="b">
        <v>0</v>
      </c>
      <c r="H2006" s="5" t="b">
        <v>1</v>
      </c>
      <c r="I2006" s="5"/>
      <c r="J2006" s="5" t="s">
        <v>5208</v>
      </c>
    </row>
    <row r="2007" spans="1:10" hidden="1">
      <c r="A2007" s="5" t="s">
        <v>18</v>
      </c>
      <c r="B2007" s="446">
        <v>1922</v>
      </c>
      <c r="C2007" s="5">
        <v>158</v>
      </c>
      <c r="D2007" s="23" t="s">
        <v>1006</v>
      </c>
      <c r="E2007" s="5" t="s">
        <v>3548</v>
      </c>
      <c r="F2007" s="184">
        <v>0</v>
      </c>
      <c r="G2007" s="5" t="b">
        <v>0</v>
      </c>
      <c r="H2007" s="5" t="b">
        <v>1</v>
      </c>
      <c r="I2007" s="5"/>
      <c r="J2007" s="5" t="s">
        <v>5209</v>
      </c>
    </row>
    <row r="2008" spans="1:10" hidden="1">
      <c r="A2008" s="5" t="s">
        <v>18</v>
      </c>
      <c r="B2008" s="446">
        <v>1923</v>
      </c>
      <c r="C2008" s="5">
        <v>158</v>
      </c>
      <c r="D2008" s="23" t="s">
        <v>1006</v>
      </c>
      <c r="E2008" s="5" t="s">
        <v>3550</v>
      </c>
      <c r="F2008" s="184" t="s">
        <v>3558</v>
      </c>
      <c r="G2008" s="5" t="b">
        <v>0</v>
      </c>
      <c r="H2008" s="5" t="b">
        <v>1</v>
      </c>
      <c r="I2008" s="5"/>
      <c r="J2008" s="5" t="s">
        <v>5210</v>
      </c>
    </row>
    <row r="2009" spans="1:10" hidden="1">
      <c r="A2009" s="5" t="s">
        <v>18</v>
      </c>
      <c r="B2009" s="446">
        <v>1924</v>
      </c>
      <c r="C2009" s="5">
        <v>159</v>
      </c>
      <c r="D2009" s="23" t="s">
        <v>1007</v>
      </c>
      <c r="E2009" s="5" t="s">
        <v>3543</v>
      </c>
      <c r="F2009" s="192">
        <v>6887</v>
      </c>
      <c r="G2009" s="5" t="b">
        <v>0</v>
      </c>
      <c r="H2009" s="5" t="b">
        <v>1</v>
      </c>
      <c r="I2009" s="5"/>
      <c r="J2009" s="5" t="s">
        <v>5211</v>
      </c>
    </row>
    <row r="2010" spans="1:10" hidden="1">
      <c r="A2010" s="5" t="s">
        <v>18</v>
      </c>
      <c r="B2010" s="446">
        <v>1925</v>
      </c>
      <c r="C2010" s="5">
        <v>159</v>
      </c>
      <c r="D2010" s="23" t="s">
        <v>1007</v>
      </c>
      <c r="E2010" s="5" t="s">
        <v>3545</v>
      </c>
      <c r="F2010" s="184">
        <v>99</v>
      </c>
      <c r="G2010" s="5" t="b">
        <v>0</v>
      </c>
      <c r="H2010" s="5" t="b">
        <v>1</v>
      </c>
      <c r="I2010" s="5"/>
      <c r="J2010" s="5" t="s">
        <v>5212</v>
      </c>
    </row>
    <row r="2011" spans="1:10" hidden="1">
      <c r="A2011" s="5" t="s">
        <v>18</v>
      </c>
      <c r="B2011" s="446">
        <v>1926</v>
      </c>
      <c r="C2011" s="5">
        <v>159</v>
      </c>
      <c r="D2011" s="23" t="s">
        <v>1007</v>
      </c>
      <c r="E2011" s="5" t="s">
        <v>3038</v>
      </c>
      <c r="F2011" s="184">
        <v>20</v>
      </c>
      <c r="G2011" s="5" t="b">
        <v>0</v>
      </c>
      <c r="H2011" s="5" t="b">
        <v>1</v>
      </c>
      <c r="I2011" s="5"/>
      <c r="J2011" s="5" t="s">
        <v>5213</v>
      </c>
    </row>
    <row r="2012" spans="1:10" hidden="1">
      <c r="A2012" s="5" t="s">
        <v>18</v>
      </c>
      <c r="B2012" s="446">
        <v>1927</v>
      </c>
      <c r="C2012" s="5">
        <v>159</v>
      </c>
      <c r="D2012" s="23" t="s">
        <v>1007</v>
      </c>
      <c r="E2012" s="5" t="s">
        <v>3548</v>
      </c>
      <c r="F2012" s="184">
        <v>0</v>
      </c>
      <c r="G2012" s="5" t="b">
        <v>0</v>
      </c>
      <c r="H2012" s="5" t="b">
        <v>1</v>
      </c>
      <c r="I2012" s="5"/>
      <c r="J2012" s="5" t="s">
        <v>5214</v>
      </c>
    </row>
    <row r="2013" spans="1:10" hidden="1">
      <c r="A2013" s="168" t="s">
        <v>18</v>
      </c>
      <c r="B2013" s="448">
        <v>1928</v>
      </c>
      <c r="C2013" s="168">
        <v>159</v>
      </c>
      <c r="D2013" s="678" t="s">
        <v>1007</v>
      </c>
      <c r="E2013" s="168" t="s">
        <v>3550</v>
      </c>
      <c r="F2013" s="955" t="s">
        <v>3558</v>
      </c>
      <c r="G2013" s="168" t="b">
        <v>0</v>
      </c>
      <c r="H2013" s="168" t="b">
        <v>1</v>
      </c>
      <c r="I2013" s="168" t="s">
        <v>1869</v>
      </c>
      <c r="J2013" s="168" t="s">
        <v>5215</v>
      </c>
    </row>
    <row r="2014" spans="1:10" hidden="1">
      <c r="A2014" s="107" t="s">
        <v>18</v>
      </c>
      <c r="B2014" s="446">
        <v>1935</v>
      </c>
      <c r="C2014" s="5">
        <v>160</v>
      </c>
      <c r="D2014" s="5" t="s">
        <v>5216</v>
      </c>
      <c r="E2014" s="5" t="s">
        <v>2820</v>
      </c>
      <c r="F2014" s="184" t="s">
        <v>2821</v>
      </c>
      <c r="G2014" s="5" t="b">
        <v>0</v>
      </c>
      <c r="H2014" s="5" t="b">
        <v>1</v>
      </c>
      <c r="I2014" s="5"/>
      <c r="J2014" s="5" t="s">
        <v>5217</v>
      </c>
    </row>
    <row r="2015" spans="1:10" hidden="1">
      <c r="A2015" s="107" t="s">
        <v>18</v>
      </c>
      <c r="B2015" s="446">
        <v>1936</v>
      </c>
      <c r="C2015" s="5">
        <v>160</v>
      </c>
      <c r="D2015" s="5" t="s">
        <v>5216</v>
      </c>
      <c r="E2015" s="5" t="s">
        <v>2831</v>
      </c>
      <c r="F2015" s="184" t="s">
        <v>2821</v>
      </c>
      <c r="G2015" s="5" t="b">
        <v>0</v>
      </c>
      <c r="H2015" s="5" t="b">
        <v>1</v>
      </c>
      <c r="I2015" s="5"/>
      <c r="J2015" s="5" t="s">
        <v>5218</v>
      </c>
    </row>
    <row r="2016" spans="1:10" hidden="1">
      <c r="A2016" s="107" t="s">
        <v>18</v>
      </c>
      <c r="B2016" s="446">
        <v>1937</v>
      </c>
      <c r="C2016" s="5">
        <v>160</v>
      </c>
      <c r="D2016" s="5" t="s">
        <v>5216</v>
      </c>
      <c r="E2016" s="5" t="s">
        <v>2823</v>
      </c>
      <c r="F2016" s="184" t="s">
        <v>5219</v>
      </c>
      <c r="G2016" s="5" t="b">
        <v>0</v>
      </c>
      <c r="H2016" s="5" t="b">
        <v>1</v>
      </c>
      <c r="I2016" s="5"/>
      <c r="J2016" s="5" t="s">
        <v>5220</v>
      </c>
    </row>
    <row r="2017" spans="1:10" hidden="1">
      <c r="A2017" s="107" t="s">
        <v>18</v>
      </c>
      <c r="B2017" s="446">
        <v>1938</v>
      </c>
      <c r="C2017" s="5">
        <v>160</v>
      </c>
      <c r="D2017" s="5" t="s">
        <v>5216</v>
      </c>
      <c r="E2017" s="5" t="s">
        <v>2828</v>
      </c>
      <c r="F2017" s="184" t="s">
        <v>5221</v>
      </c>
      <c r="G2017" s="5" t="b">
        <v>0</v>
      </c>
      <c r="H2017" s="5" t="b">
        <v>1</v>
      </c>
      <c r="I2017" s="5"/>
      <c r="J2017" s="5" t="s">
        <v>5222</v>
      </c>
    </row>
    <row r="2018" spans="1:10" hidden="1">
      <c r="A2018" s="107" t="s">
        <v>18</v>
      </c>
      <c r="B2018" s="446">
        <v>1939</v>
      </c>
      <c r="C2018" s="5">
        <v>160</v>
      </c>
      <c r="D2018" s="5" t="s">
        <v>5216</v>
      </c>
      <c r="E2018" s="5" t="s">
        <v>2826</v>
      </c>
      <c r="F2018" s="184" t="s">
        <v>5219</v>
      </c>
      <c r="G2018" s="5" t="b">
        <v>0</v>
      </c>
      <c r="H2018" s="5" t="b">
        <v>1</v>
      </c>
      <c r="I2018" s="5"/>
      <c r="J2018" s="5" t="s">
        <v>5223</v>
      </c>
    </row>
    <row r="2019" spans="1:10" hidden="1">
      <c r="A2019" s="107" t="s">
        <v>18</v>
      </c>
      <c r="B2019" s="446">
        <v>1940</v>
      </c>
      <c r="C2019" s="5">
        <v>160</v>
      </c>
      <c r="D2019" s="5" t="s">
        <v>5216</v>
      </c>
      <c r="E2019" s="5" t="s">
        <v>2856</v>
      </c>
      <c r="F2019" s="184" t="s">
        <v>2857</v>
      </c>
      <c r="G2019" s="5" t="b">
        <v>0</v>
      </c>
      <c r="H2019" s="5" t="b">
        <v>1</v>
      </c>
      <c r="I2019" s="5"/>
      <c r="J2019" s="5" t="s">
        <v>5224</v>
      </c>
    </row>
    <row r="2020" spans="1:10" hidden="1">
      <c r="A2020" s="107" t="s">
        <v>18</v>
      </c>
      <c r="B2020" s="446">
        <v>1941</v>
      </c>
      <c r="C2020" s="5">
        <v>160</v>
      </c>
      <c r="D2020" s="5" t="s">
        <v>5216</v>
      </c>
      <c r="E2020" s="5" t="s">
        <v>2853</v>
      </c>
      <c r="F2020" s="184" t="s">
        <v>5225</v>
      </c>
      <c r="G2020" s="5" t="b">
        <v>0</v>
      </c>
      <c r="H2020" s="5" t="b">
        <v>1</v>
      </c>
      <c r="I2020" s="5"/>
      <c r="J2020" s="5" t="s">
        <v>5226</v>
      </c>
    </row>
    <row r="2021" spans="1:10" hidden="1">
      <c r="A2021" s="107" t="s">
        <v>18</v>
      </c>
      <c r="B2021" s="446">
        <v>1942</v>
      </c>
      <c r="C2021" s="5">
        <v>160</v>
      </c>
      <c r="D2021" s="5" t="s">
        <v>5216</v>
      </c>
      <c r="E2021" s="5" t="s">
        <v>2839</v>
      </c>
      <c r="F2021" s="184"/>
      <c r="G2021" s="5" t="b">
        <v>0</v>
      </c>
      <c r="H2021" s="5" t="b">
        <v>1</v>
      </c>
      <c r="I2021" s="5"/>
      <c r="J2021" s="5" t="s">
        <v>5227</v>
      </c>
    </row>
    <row r="2022" spans="1:10" hidden="1">
      <c r="A2022" s="107" t="s">
        <v>18</v>
      </c>
      <c r="B2022" s="446">
        <v>1943</v>
      </c>
      <c r="C2022" s="5">
        <v>160</v>
      </c>
      <c r="D2022" s="5" t="s">
        <v>5216</v>
      </c>
      <c r="E2022" s="5" t="s">
        <v>2847</v>
      </c>
      <c r="F2022" s="184" t="s">
        <v>5228</v>
      </c>
      <c r="G2022" s="5" t="b">
        <v>0</v>
      </c>
      <c r="H2022" s="5" t="b">
        <v>1</v>
      </c>
      <c r="I2022" s="5"/>
      <c r="J2022" s="5" t="s">
        <v>5229</v>
      </c>
    </row>
    <row r="2023" spans="1:10" hidden="1">
      <c r="A2023" s="107" t="s">
        <v>18</v>
      </c>
      <c r="B2023" s="446">
        <v>1944</v>
      </c>
      <c r="C2023" s="5">
        <v>160</v>
      </c>
      <c r="D2023" s="5" t="s">
        <v>5216</v>
      </c>
      <c r="E2023" s="5" t="s">
        <v>2865</v>
      </c>
      <c r="F2023" s="184"/>
      <c r="G2023" s="5" t="b">
        <v>0</v>
      </c>
      <c r="H2023" s="5" t="b">
        <v>1</v>
      </c>
      <c r="I2023" s="5"/>
      <c r="J2023" s="5" t="s">
        <v>5230</v>
      </c>
    </row>
    <row r="2024" spans="1:10" hidden="1">
      <c r="A2024" s="5" t="s">
        <v>18</v>
      </c>
      <c r="B2024" s="446">
        <v>1945</v>
      </c>
      <c r="C2024" s="5">
        <v>160</v>
      </c>
      <c r="D2024" s="5" t="s">
        <v>5216</v>
      </c>
      <c r="E2024" s="5" t="s">
        <v>2850</v>
      </c>
      <c r="F2024" s="184" t="s">
        <v>5231</v>
      </c>
      <c r="G2024" s="5" t="b">
        <v>0</v>
      </c>
      <c r="H2024" s="5" t="b">
        <v>1</v>
      </c>
      <c r="I2024" s="5"/>
      <c r="J2024" s="5" t="s">
        <v>5232</v>
      </c>
    </row>
    <row r="2025" spans="1:10" hidden="1">
      <c r="A2025" s="107" t="s">
        <v>18</v>
      </c>
      <c r="B2025" s="446">
        <v>1946</v>
      </c>
      <c r="C2025" s="5">
        <v>160</v>
      </c>
      <c r="D2025" s="5" t="s">
        <v>5216</v>
      </c>
      <c r="E2025" s="5" t="s">
        <v>2833</v>
      </c>
      <c r="F2025" s="184" t="s">
        <v>2834</v>
      </c>
      <c r="G2025" s="5" t="b">
        <v>0</v>
      </c>
      <c r="H2025" s="5" t="b">
        <v>1</v>
      </c>
      <c r="I2025" s="5"/>
      <c r="J2025" s="5" t="s">
        <v>5233</v>
      </c>
    </row>
    <row r="2026" spans="1:10" hidden="1">
      <c r="A2026" s="107" t="s">
        <v>18</v>
      </c>
      <c r="B2026" s="446">
        <v>1947</v>
      </c>
      <c r="C2026" s="5">
        <v>160</v>
      </c>
      <c r="D2026" s="5" t="s">
        <v>5216</v>
      </c>
      <c r="E2026" s="5" t="s">
        <v>2863</v>
      </c>
      <c r="F2026" s="184" t="s">
        <v>2821</v>
      </c>
      <c r="G2026" s="5" t="b">
        <v>0</v>
      </c>
      <c r="H2026" s="5" t="b">
        <v>1</v>
      </c>
      <c r="I2026" s="5"/>
      <c r="J2026" s="5" t="s">
        <v>5234</v>
      </c>
    </row>
    <row r="2027" spans="1:10" hidden="1">
      <c r="A2027" s="107" t="s">
        <v>18</v>
      </c>
      <c r="B2027" s="446">
        <v>1948</v>
      </c>
      <c r="C2027" s="5">
        <v>160</v>
      </c>
      <c r="D2027" s="5" t="s">
        <v>5216</v>
      </c>
      <c r="E2027" s="5" t="s">
        <v>2844</v>
      </c>
      <c r="F2027" s="184" t="s">
        <v>5235</v>
      </c>
      <c r="G2027" s="5" t="b">
        <v>0</v>
      </c>
      <c r="H2027" s="5" t="b">
        <v>1</v>
      </c>
      <c r="I2027" s="5"/>
      <c r="J2027" s="5" t="s">
        <v>5236</v>
      </c>
    </row>
    <row r="2028" spans="1:10" hidden="1">
      <c r="A2028" s="107" t="s">
        <v>18</v>
      </c>
      <c r="B2028" s="446">
        <v>1949</v>
      </c>
      <c r="C2028" s="5">
        <v>160</v>
      </c>
      <c r="D2028" s="5" t="s">
        <v>5216</v>
      </c>
      <c r="E2028" s="5" t="s">
        <v>2841</v>
      </c>
      <c r="F2028" s="184" t="s">
        <v>5237</v>
      </c>
      <c r="G2028" s="107" t="b">
        <v>0</v>
      </c>
      <c r="H2028" s="107" t="b">
        <v>1</v>
      </c>
      <c r="I2028" s="5"/>
      <c r="J2028" s="5" t="s">
        <v>5238</v>
      </c>
    </row>
    <row r="2029" spans="1:10" hidden="1">
      <c r="A2029" s="107" t="s">
        <v>18</v>
      </c>
      <c r="B2029" s="446">
        <v>1950</v>
      </c>
      <c r="C2029" s="5">
        <v>160</v>
      </c>
      <c r="D2029" s="5" t="s">
        <v>5216</v>
      </c>
      <c r="E2029" s="5" t="s">
        <v>2861</v>
      </c>
      <c r="F2029" s="184">
        <v>0</v>
      </c>
      <c r="G2029" s="5" t="b">
        <v>0</v>
      </c>
      <c r="H2029" s="5" t="b">
        <v>1</v>
      </c>
      <c r="I2029" s="5"/>
      <c r="J2029" s="5" t="s">
        <v>5239</v>
      </c>
    </row>
    <row r="2030" spans="1:10" hidden="1">
      <c r="A2030" s="107" t="s">
        <v>18</v>
      </c>
      <c r="B2030" s="446">
        <v>1951</v>
      </c>
      <c r="C2030" s="5">
        <v>160</v>
      </c>
      <c r="D2030" s="5" t="s">
        <v>5216</v>
      </c>
      <c r="E2030" s="5" t="s">
        <v>2859</v>
      </c>
      <c r="F2030" s="184" t="s">
        <v>5240</v>
      </c>
      <c r="G2030" s="5" t="b">
        <v>0</v>
      </c>
      <c r="H2030" s="5" t="b">
        <v>1</v>
      </c>
      <c r="I2030" s="5"/>
      <c r="J2030" s="5" t="s">
        <v>5241</v>
      </c>
    </row>
    <row r="2031" spans="1:10" hidden="1">
      <c r="A2031" s="107" t="s">
        <v>18</v>
      </c>
      <c r="B2031" s="446">
        <v>1952</v>
      </c>
      <c r="C2031" s="5">
        <v>160</v>
      </c>
      <c r="D2031" s="5" t="s">
        <v>5216</v>
      </c>
      <c r="E2031" s="5" t="s">
        <v>2836</v>
      </c>
      <c r="F2031" s="184" t="s">
        <v>5242</v>
      </c>
      <c r="G2031" s="5" t="b">
        <v>0</v>
      </c>
      <c r="H2031" s="5" t="b">
        <v>1</v>
      </c>
      <c r="I2031" s="5"/>
      <c r="J2031" s="5" t="s">
        <v>5243</v>
      </c>
    </row>
    <row r="2032" spans="1:10" hidden="1">
      <c r="A2032" s="107" t="s">
        <v>18</v>
      </c>
      <c r="B2032" s="446">
        <v>1953</v>
      </c>
      <c r="C2032" s="5">
        <v>161</v>
      </c>
      <c r="D2032" s="5" t="s">
        <v>5244</v>
      </c>
      <c r="E2032" s="5" t="s">
        <v>2820</v>
      </c>
      <c r="F2032" s="184" t="s">
        <v>2821</v>
      </c>
      <c r="G2032" s="5" t="b">
        <v>0</v>
      </c>
      <c r="H2032" s="5" t="b">
        <v>1</v>
      </c>
      <c r="I2032" s="5"/>
      <c r="J2032" s="5" t="s">
        <v>5245</v>
      </c>
    </row>
    <row r="2033" spans="1:10" hidden="1">
      <c r="A2033" s="107" t="s">
        <v>18</v>
      </c>
      <c r="B2033" s="446">
        <v>1954</v>
      </c>
      <c r="C2033" s="5">
        <v>161</v>
      </c>
      <c r="D2033" s="5" t="s">
        <v>5244</v>
      </c>
      <c r="E2033" s="5" t="s">
        <v>2831</v>
      </c>
      <c r="F2033" s="184" t="s">
        <v>2821</v>
      </c>
      <c r="G2033" s="5" t="b">
        <v>0</v>
      </c>
      <c r="H2033" s="5" t="b">
        <v>1</v>
      </c>
      <c r="I2033" s="5"/>
      <c r="J2033" s="5" t="s">
        <v>5246</v>
      </c>
    </row>
    <row r="2034" spans="1:10" hidden="1">
      <c r="A2034" s="107" t="s">
        <v>18</v>
      </c>
      <c r="B2034" s="446">
        <v>1955</v>
      </c>
      <c r="C2034" s="5">
        <v>161</v>
      </c>
      <c r="D2034" s="5" t="s">
        <v>5244</v>
      </c>
      <c r="E2034" s="5" t="s">
        <v>2823</v>
      </c>
      <c r="F2034" s="184" t="s">
        <v>5247</v>
      </c>
      <c r="G2034" s="5" t="b">
        <v>0</v>
      </c>
      <c r="H2034" s="5" t="b">
        <v>1</v>
      </c>
      <c r="I2034" s="5"/>
      <c r="J2034" s="5" t="s">
        <v>5248</v>
      </c>
    </row>
    <row r="2035" spans="1:10" hidden="1">
      <c r="A2035" s="107" t="s">
        <v>18</v>
      </c>
      <c r="B2035" s="446">
        <v>1956</v>
      </c>
      <c r="C2035" s="5">
        <v>161</v>
      </c>
      <c r="D2035" s="5" t="s">
        <v>5244</v>
      </c>
      <c r="E2035" s="5" t="s">
        <v>2828</v>
      </c>
      <c r="F2035" s="184" t="s">
        <v>5221</v>
      </c>
      <c r="G2035" s="5" t="b">
        <v>0</v>
      </c>
      <c r="H2035" s="5" t="b">
        <v>1</v>
      </c>
      <c r="I2035" s="5"/>
      <c r="J2035" s="5" t="s">
        <v>5249</v>
      </c>
    </row>
    <row r="2036" spans="1:10" hidden="1">
      <c r="A2036" s="107" t="s">
        <v>18</v>
      </c>
      <c r="B2036" s="446">
        <v>1957</v>
      </c>
      <c r="C2036" s="5">
        <v>161</v>
      </c>
      <c r="D2036" s="5" t="s">
        <v>5244</v>
      </c>
      <c r="E2036" s="5" t="s">
        <v>2826</v>
      </c>
      <c r="F2036" s="184" t="s">
        <v>5247</v>
      </c>
      <c r="G2036" s="5" t="b">
        <v>0</v>
      </c>
      <c r="H2036" s="5" t="b">
        <v>1</v>
      </c>
      <c r="I2036" s="5"/>
      <c r="J2036" s="5" t="s">
        <v>5250</v>
      </c>
    </row>
    <row r="2037" spans="1:10" hidden="1">
      <c r="A2037" s="107" t="s">
        <v>18</v>
      </c>
      <c r="B2037" s="446">
        <v>1958</v>
      </c>
      <c r="C2037" s="5">
        <v>161</v>
      </c>
      <c r="D2037" s="5" t="s">
        <v>5244</v>
      </c>
      <c r="E2037" s="5" t="s">
        <v>2856</v>
      </c>
      <c r="F2037" s="184" t="s">
        <v>2857</v>
      </c>
      <c r="G2037" s="5" t="b">
        <v>0</v>
      </c>
      <c r="H2037" s="5" t="b">
        <v>1</v>
      </c>
      <c r="I2037" s="5"/>
      <c r="J2037" s="5" t="s">
        <v>5251</v>
      </c>
    </row>
    <row r="2038" spans="1:10" hidden="1">
      <c r="A2038" s="107" t="s">
        <v>18</v>
      </c>
      <c r="B2038" s="446">
        <v>1959</v>
      </c>
      <c r="C2038" s="5">
        <v>161</v>
      </c>
      <c r="D2038" s="5" t="s">
        <v>5244</v>
      </c>
      <c r="E2038" s="5" t="s">
        <v>2853</v>
      </c>
      <c r="F2038" s="184" t="s">
        <v>5225</v>
      </c>
      <c r="G2038" s="5" t="b">
        <v>0</v>
      </c>
      <c r="H2038" s="5" t="b">
        <v>1</v>
      </c>
      <c r="I2038" s="5"/>
      <c r="J2038" s="5" t="s">
        <v>5252</v>
      </c>
    </row>
    <row r="2039" spans="1:10" hidden="1">
      <c r="A2039" s="107" t="s">
        <v>18</v>
      </c>
      <c r="B2039" s="446">
        <v>1960</v>
      </c>
      <c r="C2039" s="5">
        <v>161</v>
      </c>
      <c r="D2039" s="5" t="s">
        <v>5244</v>
      </c>
      <c r="E2039" s="5" t="s">
        <v>2839</v>
      </c>
      <c r="F2039" s="184"/>
      <c r="G2039" s="5" t="b">
        <v>0</v>
      </c>
      <c r="H2039" s="5" t="b">
        <v>1</v>
      </c>
      <c r="I2039" s="5"/>
      <c r="J2039" s="5" t="s">
        <v>5253</v>
      </c>
    </row>
    <row r="2040" spans="1:10" hidden="1">
      <c r="A2040" s="107" t="s">
        <v>18</v>
      </c>
      <c r="B2040" s="446">
        <v>1961</v>
      </c>
      <c r="C2040" s="5">
        <v>161</v>
      </c>
      <c r="D2040" s="5" t="s">
        <v>5244</v>
      </c>
      <c r="E2040" s="5" t="s">
        <v>2847</v>
      </c>
      <c r="F2040" s="184" t="s">
        <v>5228</v>
      </c>
      <c r="G2040" s="5" t="b">
        <v>0</v>
      </c>
      <c r="H2040" s="5" t="b">
        <v>1</v>
      </c>
      <c r="I2040" s="5"/>
      <c r="J2040" s="5" t="s">
        <v>5254</v>
      </c>
    </row>
    <row r="2041" spans="1:10" hidden="1">
      <c r="A2041" s="107" t="s">
        <v>18</v>
      </c>
      <c r="B2041" s="446">
        <v>1962</v>
      </c>
      <c r="C2041" s="5">
        <v>161</v>
      </c>
      <c r="D2041" s="5" t="s">
        <v>5244</v>
      </c>
      <c r="E2041" s="5" t="s">
        <v>2865</v>
      </c>
      <c r="F2041" s="184"/>
      <c r="G2041" s="5" t="b">
        <v>0</v>
      </c>
      <c r="H2041" s="5" t="b">
        <v>1</v>
      </c>
      <c r="I2041" s="5"/>
      <c r="J2041" s="5" t="s">
        <v>5255</v>
      </c>
    </row>
    <row r="2042" spans="1:10" hidden="1">
      <c r="A2042" s="5" t="s">
        <v>18</v>
      </c>
      <c r="B2042" s="446">
        <v>1963</v>
      </c>
      <c r="C2042" s="5">
        <v>161</v>
      </c>
      <c r="D2042" s="5" t="s">
        <v>5244</v>
      </c>
      <c r="E2042" s="5" t="s">
        <v>2850</v>
      </c>
      <c r="F2042" s="184" t="s">
        <v>5231</v>
      </c>
      <c r="G2042" s="5" t="b">
        <v>0</v>
      </c>
      <c r="H2042" s="5" t="b">
        <v>1</v>
      </c>
      <c r="I2042" s="5"/>
      <c r="J2042" s="5" t="s">
        <v>5256</v>
      </c>
    </row>
    <row r="2043" spans="1:10" hidden="1">
      <c r="A2043" s="107" t="s">
        <v>18</v>
      </c>
      <c r="B2043" s="446">
        <v>1964</v>
      </c>
      <c r="C2043" s="5">
        <v>161</v>
      </c>
      <c r="D2043" s="5" t="s">
        <v>5244</v>
      </c>
      <c r="E2043" s="5" t="s">
        <v>2833</v>
      </c>
      <c r="F2043" s="184" t="s">
        <v>2834</v>
      </c>
      <c r="G2043" s="5" t="b">
        <v>0</v>
      </c>
      <c r="H2043" s="5" t="b">
        <v>1</v>
      </c>
      <c r="I2043" s="5"/>
      <c r="J2043" s="5" t="s">
        <v>5257</v>
      </c>
    </row>
    <row r="2044" spans="1:10" hidden="1">
      <c r="A2044" s="107" t="s">
        <v>18</v>
      </c>
      <c r="B2044" s="446">
        <v>1965</v>
      </c>
      <c r="C2044" s="5">
        <v>161</v>
      </c>
      <c r="D2044" s="5" t="s">
        <v>5244</v>
      </c>
      <c r="E2044" s="5" t="s">
        <v>2863</v>
      </c>
      <c r="F2044" s="184" t="s">
        <v>2821</v>
      </c>
      <c r="G2044" s="5" t="b">
        <v>0</v>
      </c>
      <c r="H2044" s="5" t="b">
        <v>1</v>
      </c>
      <c r="I2044" s="5"/>
      <c r="J2044" s="5" t="s">
        <v>5258</v>
      </c>
    </row>
    <row r="2045" spans="1:10" hidden="1">
      <c r="A2045" s="107" t="s">
        <v>18</v>
      </c>
      <c r="B2045" s="446">
        <v>1966</v>
      </c>
      <c r="C2045" s="5">
        <v>161</v>
      </c>
      <c r="D2045" s="5" t="s">
        <v>5244</v>
      </c>
      <c r="E2045" s="5" t="s">
        <v>2844</v>
      </c>
      <c r="F2045" s="184" t="s">
        <v>5259</v>
      </c>
      <c r="G2045" s="5" t="b">
        <v>0</v>
      </c>
      <c r="H2045" s="5" t="b">
        <v>1</v>
      </c>
      <c r="I2045" s="5"/>
      <c r="J2045" s="5" t="s">
        <v>5260</v>
      </c>
    </row>
    <row r="2046" spans="1:10" hidden="1">
      <c r="A2046" s="107" t="s">
        <v>18</v>
      </c>
      <c r="B2046" s="446">
        <v>1967</v>
      </c>
      <c r="C2046" s="5">
        <v>161</v>
      </c>
      <c r="D2046" s="5" t="s">
        <v>5244</v>
      </c>
      <c r="E2046" s="5" t="s">
        <v>2841</v>
      </c>
      <c r="F2046" s="184" t="s">
        <v>5261</v>
      </c>
      <c r="G2046" s="5" t="b">
        <v>0</v>
      </c>
      <c r="H2046" s="5" t="b">
        <v>1</v>
      </c>
      <c r="I2046" s="5"/>
      <c r="J2046" s="5" t="s">
        <v>5262</v>
      </c>
    </row>
    <row r="2047" spans="1:10" hidden="1">
      <c r="A2047" s="107" t="s">
        <v>18</v>
      </c>
      <c r="B2047" s="446">
        <v>1968</v>
      </c>
      <c r="C2047" s="5">
        <v>161</v>
      </c>
      <c r="D2047" s="5" t="s">
        <v>5244</v>
      </c>
      <c r="E2047" s="5" t="s">
        <v>2861</v>
      </c>
      <c r="F2047" s="184">
        <v>0</v>
      </c>
      <c r="G2047" s="5" t="b">
        <v>0</v>
      </c>
      <c r="H2047" s="5" t="b">
        <v>1</v>
      </c>
      <c r="I2047" s="5"/>
      <c r="J2047" s="5" t="s">
        <v>5263</v>
      </c>
    </row>
    <row r="2048" spans="1:10" hidden="1">
      <c r="A2048" s="107" t="s">
        <v>18</v>
      </c>
      <c r="B2048" s="446">
        <v>1969</v>
      </c>
      <c r="C2048" s="5">
        <v>161</v>
      </c>
      <c r="D2048" s="5" t="s">
        <v>5244</v>
      </c>
      <c r="E2048" s="5" t="s">
        <v>2859</v>
      </c>
      <c r="F2048" s="184" t="s">
        <v>5240</v>
      </c>
      <c r="G2048" s="5" t="b">
        <v>0</v>
      </c>
      <c r="H2048" s="5" t="b">
        <v>1</v>
      </c>
      <c r="I2048" s="5"/>
      <c r="J2048" s="5" t="s">
        <v>5264</v>
      </c>
    </row>
    <row r="2049" spans="1:10" hidden="1">
      <c r="A2049" s="107" t="s">
        <v>18</v>
      </c>
      <c r="B2049" s="446">
        <v>1970</v>
      </c>
      <c r="C2049" s="5">
        <v>161</v>
      </c>
      <c r="D2049" s="5" t="s">
        <v>5244</v>
      </c>
      <c r="E2049" s="5" t="s">
        <v>2836</v>
      </c>
      <c r="F2049" s="184" t="s">
        <v>5242</v>
      </c>
      <c r="G2049" s="5" t="b">
        <v>0</v>
      </c>
      <c r="H2049" s="5" t="b">
        <v>1</v>
      </c>
      <c r="I2049" s="5"/>
      <c r="J2049" s="5" t="s">
        <v>5265</v>
      </c>
    </row>
    <row r="2050" spans="1:10" hidden="1">
      <c r="A2050" s="5" t="s">
        <v>18</v>
      </c>
      <c r="B2050" s="446">
        <v>1971</v>
      </c>
      <c r="C2050" s="5">
        <v>162</v>
      </c>
      <c r="D2050" s="5" t="s">
        <v>5266</v>
      </c>
      <c r="E2050" s="5" t="s">
        <v>2820</v>
      </c>
      <c r="F2050" s="184" t="s">
        <v>2821</v>
      </c>
      <c r="G2050" s="5" t="b">
        <v>0</v>
      </c>
      <c r="H2050" s="5" t="b">
        <v>1</v>
      </c>
      <c r="I2050" s="5"/>
      <c r="J2050" s="5" t="s">
        <v>5267</v>
      </c>
    </row>
    <row r="2051" spans="1:10" hidden="1">
      <c r="A2051" s="5" t="s">
        <v>18</v>
      </c>
      <c r="B2051" s="446">
        <v>1972</v>
      </c>
      <c r="C2051" s="5">
        <v>162</v>
      </c>
      <c r="D2051" s="5" t="s">
        <v>5266</v>
      </c>
      <c r="E2051" s="5" t="s">
        <v>2831</v>
      </c>
      <c r="F2051" s="184" t="s">
        <v>2821</v>
      </c>
      <c r="G2051" s="5" t="b">
        <v>0</v>
      </c>
      <c r="H2051" s="5" t="b">
        <v>1</v>
      </c>
      <c r="I2051" s="5"/>
      <c r="J2051" s="5" t="s">
        <v>5268</v>
      </c>
    </row>
    <row r="2052" spans="1:10" hidden="1">
      <c r="A2052" s="5" t="s">
        <v>18</v>
      </c>
      <c r="B2052" s="446">
        <v>1973</v>
      </c>
      <c r="C2052" s="5">
        <v>162</v>
      </c>
      <c r="D2052" s="5" t="s">
        <v>5266</v>
      </c>
      <c r="E2052" s="5" t="s">
        <v>2823</v>
      </c>
      <c r="F2052" s="184" t="s">
        <v>5269</v>
      </c>
      <c r="G2052" s="5" t="b">
        <v>0</v>
      </c>
      <c r="H2052" s="5" t="b">
        <v>1</v>
      </c>
      <c r="I2052" s="5"/>
      <c r="J2052" s="5" t="s">
        <v>5270</v>
      </c>
    </row>
    <row r="2053" spans="1:10" hidden="1">
      <c r="A2053" s="5" t="s">
        <v>18</v>
      </c>
      <c r="B2053" s="446">
        <v>1974</v>
      </c>
      <c r="C2053" s="5">
        <v>162</v>
      </c>
      <c r="D2053" s="5" t="s">
        <v>5266</v>
      </c>
      <c r="E2053" s="5" t="s">
        <v>2828</v>
      </c>
      <c r="F2053" s="184" t="s">
        <v>5271</v>
      </c>
      <c r="G2053" s="5" t="b">
        <v>0</v>
      </c>
      <c r="H2053" s="5" t="b">
        <v>1</v>
      </c>
      <c r="I2053" s="5"/>
      <c r="J2053" s="5" t="s">
        <v>5272</v>
      </c>
    </row>
    <row r="2054" spans="1:10" hidden="1">
      <c r="A2054" s="5" t="s">
        <v>18</v>
      </c>
      <c r="B2054" s="446">
        <v>1975</v>
      </c>
      <c r="C2054" s="5">
        <v>162</v>
      </c>
      <c r="D2054" s="5" t="s">
        <v>5266</v>
      </c>
      <c r="E2054" s="5" t="s">
        <v>2826</v>
      </c>
      <c r="F2054" s="184" t="s">
        <v>5269</v>
      </c>
      <c r="G2054" s="5" t="b">
        <v>0</v>
      </c>
      <c r="H2054" s="5" t="b">
        <v>1</v>
      </c>
      <c r="I2054" s="5"/>
      <c r="J2054" s="5" t="s">
        <v>5273</v>
      </c>
    </row>
    <row r="2055" spans="1:10" hidden="1">
      <c r="A2055" s="5" t="s">
        <v>18</v>
      </c>
      <c r="B2055" s="446">
        <v>1976</v>
      </c>
      <c r="C2055" s="5">
        <v>162</v>
      </c>
      <c r="D2055" s="5" t="s">
        <v>5266</v>
      </c>
      <c r="E2055" s="5" t="s">
        <v>2856</v>
      </c>
      <c r="F2055" s="184" t="s">
        <v>2857</v>
      </c>
      <c r="G2055" s="5" t="b">
        <v>0</v>
      </c>
      <c r="H2055" s="5" t="b">
        <v>1</v>
      </c>
      <c r="I2055" s="5"/>
      <c r="J2055" s="5" t="s">
        <v>5274</v>
      </c>
    </row>
    <row r="2056" spans="1:10" hidden="1">
      <c r="A2056" s="5" t="s">
        <v>18</v>
      </c>
      <c r="B2056" s="446">
        <v>1977</v>
      </c>
      <c r="C2056" s="5">
        <v>162</v>
      </c>
      <c r="D2056" s="5" t="s">
        <v>5266</v>
      </c>
      <c r="E2056" s="5" t="s">
        <v>2853</v>
      </c>
      <c r="F2056" s="184" t="s">
        <v>2992</v>
      </c>
      <c r="G2056" s="5" t="b">
        <v>0</v>
      </c>
      <c r="H2056" s="5" t="b">
        <v>1</v>
      </c>
      <c r="I2056" s="5"/>
      <c r="J2056" s="5" t="s">
        <v>5275</v>
      </c>
    </row>
    <row r="2057" spans="1:10" hidden="1">
      <c r="A2057" s="5" t="s">
        <v>18</v>
      </c>
      <c r="B2057" s="446">
        <v>1978</v>
      </c>
      <c r="C2057" s="5">
        <v>162</v>
      </c>
      <c r="D2057" s="5" t="s">
        <v>5266</v>
      </c>
      <c r="E2057" s="5" t="s">
        <v>2839</v>
      </c>
      <c r="F2057" s="184"/>
      <c r="G2057" s="5" t="b">
        <v>0</v>
      </c>
      <c r="H2057" s="5" t="b">
        <v>1</v>
      </c>
      <c r="I2057" s="5"/>
      <c r="J2057" s="5" t="s">
        <v>5276</v>
      </c>
    </row>
    <row r="2058" spans="1:10" hidden="1">
      <c r="A2058" s="5" t="s">
        <v>18</v>
      </c>
      <c r="B2058" s="446">
        <v>1979</v>
      </c>
      <c r="C2058" s="5">
        <v>162</v>
      </c>
      <c r="D2058" s="5" t="s">
        <v>5266</v>
      </c>
      <c r="E2058" s="5" t="s">
        <v>2847</v>
      </c>
      <c r="F2058" s="184" t="s">
        <v>5228</v>
      </c>
      <c r="G2058" s="5" t="b">
        <v>0</v>
      </c>
      <c r="H2058" s="5" t="b">
        <v>1</v>
      </c>
      <c r="I2058" s="5"/>
      <c r="J2058" s="5" t="s">
        <v>5277</v>
      </c>
    </row>
    <row r="2059" spans="1:10" hidden="1">
      <c r="A2059" s="5" t="s">
        <v>18</v>
      </c>
      <c r="B2059" s="446">
        <v>1980</v>
      </c>
      <c r="C2059" s="5">
        <v>162</v>
      </c>
      <c r="D2059" s="5" t="s">
        <v>5266</v>
      </c>
      <c r="E2059" s="5" t="s">
        <v>2865</v>
      </c>
      <c r="F2059" s="184"/>
      <c r="G2059" s="5" t="b">
        <v>0</v>
      </c>
      <c r="H2059" s="5" t="b">
        <v>1</v>
      </c>
      <c r="I2059" s="5"/>
      <c r="J2059" s="5" t="s">
        <v>5278</v>
      </c>
    </row>
    <row r="2060" spans="1:10" hidden="1">
      <c r="A2060" s="5" t="s">
        <v>18</v>
      </c>
      <c r="B2060" s="446">
        <v>1981</v>
      </c>
      <c r="C2060" s="5">
        <v>162</v>
      </c>
      <c r="D2060" s="5" t="s">
        <v>5266</v>
      </c>
      <c r="E2060" s="5" t="s">
        <v>2850</v>
      </c>
      <c r="F2060" s="184" t="s">
        <v>5231</v>
      </c>
      <c r="G2060" s="5" t="b">
        <v>0</v>
      </c>
      <c r="H2060" s="5" t="b">
        <v>1</v>
      </c>
      <c r="I2060" s="5"/>
      <c r="J2060" s="5" t="s">
        <v>5279</v>
      </c>
    </row>
    <row r="2061" spans="1:10" hidden="1">
      <c r="A2061" s="5" t="s">
        <v>18</v>
      </c>
      <c r="B2061" s="446">
        <v>1982</v>
      </c>
      <c r="C2061" s="5">
        <v>162</v>
      </c>
      <c r="D2061" s="5" t="s">
        <v>5266</v>
      </c>
      <c r="E2061" s="5" t="s">
        <v>2833</v>
      </c>
      <c r="F2061" s="184" t="s">
        <v>2834</v>
      </c>
      <c r="G2061" s="5" t="b">
        <v>0</v>
      </c>
      <c r="H2061" s="5" t="b">
        <v>1</v>
      </c>
      <c r="I2061" s="5"/>
      <c r="J2061" s="5" t="s">
        <v>5280</v>
      </c>
    </row>
    <row r="2062" spans="1:10" hidden="1">
      <c r="A2062" s="5" t="s">
        <v>18</v>
      </c>
      <c r="B2062" s="446">
        <v>1983</v>
      </c>
      <c r="C2062" s="5">
        <v>162</v>
      </c>
      <c r="D2062" s="5" t="s">
        <v>5266</v>
      </c>
      <c r="E2062" s="5" t="s">
        <v>2863</v>
      </c>
      <c r="F2062" s="184" t="s">
        <v>2821</v>
      </c>
      <c r="G2062" s="5" t="b">
        <v>0</v>
      </c>
      <c r="H2062" s="5" t="b">
        <v>1</v>
      </c>
      <c r="I2062" s="5"/>
      <c r="J2062" s="5" t="s">
        <v>5281</v>
      </c>
    </row>
    <row r="2063" spans="1:10" hidden="1">
      <c r="A2063" s="5" t="s">
        <v>18</v>
      </c>
      <c r="B2063" s="446">
        <v>1984</v>
      </c>
      <c r="C2063" s="5">
        <v>162</v>
      </c>
      <c r="D2063" s="5" t="s">
        <v>5266</v>
      </c>
      <c r="E2063" s="5" t="s">
        <v>2844</v>
      </c>
      <c r="F2063" s="184" t="s">
        <v>5282</v>
      </c>
      <c r="G2063" s="5" t="b">
        <v>0</v>
      </c>
      <c r="H2063" s="5" t="b">
        <v>1</v>
      </c>
      <c r="I2063" s="5"/>
      <c r="J2063" s="5" t="s">
        <v>5283</v>
      </c>
    </row>
    <row r="2064" spans="1:10" hidden="1">
      <c r="A2064" s="5" t="s">
        <v>18</v>
      </c>
      <c r="B2064" s="446">
        <v>1985</v>
      </c>
      <c r="C2064" s="5">
        <v>162</v>
      </c>
      <c r="D2064" s="5" t="s">
        <v>5266</v>
      </c>
      <c r="E2064" s="5" t="s">
        <v>2841</v>
      </c>
      <c r="F2064" s="184" t="s">
        <v>5284</v>
      </c>
      <c r="G2064" s="5" t="b">
        <v>0</v>
      </c>
      <c r="H2064" s="5" t="b">
        <v>1</v>
      </c>
      <c r="I2064" s="5"/>
      <c r="J2064" s="5" t="s">
        <v>5285</v>
      </c>
    </row>
    <row r="2065" spans="1:10" hidden="1">
      <c r="A2065" s="5" t="s">
        <v>18</v>
      </c>
      <c r="B2065" s="446">
        <v>1986</v>
      </c>
      <c r="C2065" s="5">
        <v>162</v>
      </c>
      <c r="D2065" s="5" t="s">
        <v>5266</v>
      </c>
      <c r="E2065" s="5" t="s">
        <v>2861</v>
      </c>
      <c r="F2065" s="184">
        <v>0</v>
      </c>
      <c r="G2065" s="5" t="b">
        <v>0</v>
      </c>
      <c r="H2065" s="5" t="b">
        <v>1</v>
      </c>
      <c r="I2065" s="5"/>
      <c r="J2065" s="5" t="s">
        <v>5286</v>
      </c>
    </row>
    <row r="2066" spans="1:10" hidden="1">
      <c r="A2066" s="5" t="s">
        <v>18</v>
      </c>
      <c r="B2066" s="446">
        <v>1987</v>
      </c>
      <c r="C2066" s="5">
        <v>162</v>
      </c>
      <c r="D2066" s="5" t="s">
        <v>5266</v>
      </c>
      <c r="E2066" s="5" t="s">
        <v>2859</v>
      </c>
      <c r="F2066" s="184" t="s">
        <v>5271</v>
      </c>
      <c r="G2066" s="5" t="b">
        <v>0</v>
      </c>
      <c r="H2066" s="5" t="b">
        <v>1</v>
      </c>
      <c r="I2066" s="5"/>
      <c r="J2066" s="5" t="s">
        <v>5287</v>
      </c>
    </row>
    <row r="2067" spans="1:10" hidden="1">
      <c r="A2067" s="5" t="s">
        <v>18</v>
      </c>
      <c r="B2067" s="446">
        <v>1988</v>
      </c>
      <c r="C2067" s="5">
        <v>162</v>
      </c>
      <c r="D2067" s="5" t="s">
        <v>5266</v>
      </c>
      <c r="E2067" s="5" t="s">
        <v>2836</v>
      </c>
      <c r="F2067" s="184" t="s">
        <v>5288</v>
      </c>
      <c r="G2067" s="5" t="b">
        <v>0</v>
      </c>
      <c r="H2067" s="5" t="b">
        <v>1</v>
      </c>
      <c r="I2067" s="5"/>
      <c r="J2067" s="5" t="s">
        <v>5289</v>
      </c>
    </row>
    <row r="2068" spans="1:10" hidden="1">
      <c r="A2068" s="5" t="s">
        <v>18</v>
      </c>
      <c r="B2068" s="446">
        <v>1989</v>
      </c>
      <c r="C2068" s="5">
        <v>162</v>
      </c>
      <c r="D2068" s="5" t="s">
        <v>5266</v>
      </c>
      <c r="E2068" s="5" t="s">
        <v>2817</v>
      </c>
      <c r="F2068" s="184" t="s">
        <v>5290</v>
      </c>
      <c r="G2068" s="5" t="b">
        <v>0</v>
      </c>
      <c r="H2068" s="5" t="b">
        <v>1</v>
      </c>
      <c r="I2068" s="5"/>
      <c r="J2068" s="5" t="s">
        <v>5291</v>
      </c>
    </row>
    <row r="2069" spans="1:10" hidden="1">
      <c r="A2069" s="5" t="s">
        <v>18</v>
      </c>
      <c r="B2069" s="446">
        <v>1990</v>
      </c>
      <c r="C2069" s="5">
        <v>163</v>
      </c>
      <c r="D2069" s="5" t="s">
        <v>5292</v>
      </c>
      <c r="E2069" s="5" t="s">
        <v>2820</v>
      </c>
      <c r="F2069" s="184" t="s">
        <v>2821</v>
      </c>
      <c r="G2069" s="5" t="b">
        <v>0</v>
      </c>
      <c r="H2069" s="5" t="b">
        <v>1</v>
      </c>
      <c r="I2069" s="5"/>
      <c r="J2069" s="5" t="s">
        <v>5293</v>
      </c>
    </row>
    <row r="2070" spans="1:10" hidden="1">
      <c r="A2070" s="5" t="s">
        <v>18</v>
      </c>
      <c r="B2070" s="446">
        <v>1991</v>
      </c>
      <c r="C2070" s="5">
        <v>163</v>
      </c>
      <c r="D2070" s="5" t="s">
        <v>5292</v>
      </c>
      <c r="E2070" s="5" t="s">
        <v>2831</v>
      </c>
      <c r="F2070" s="184" t="s">
        <v>2821</v>
      </c>
      <c r="G2070" s="5" t="b">
        <v>0</v>
      </c>
      <c r="H2070" s="5" t="b">
        <v>1</v>
      </c>
      <c r="I2070" s="5"/>
      <c r="J2070" s="5" t="s">
        <v>5294</v>
      </c>
    </row>
    <row r="2071" spans="1:10" hidden="1">
      <c r="A2071" s="5" t="s">
        <v>18</v>
      </c>
      <c r="B2071" s="446">
        <v>1992</v>
      </c>
      <c r="C2071" s="5">
        <v>163</v>
      </c>
      <c r="D2071" s="5" t="s">
        <v>5292</v>
      </c>
      <c r="E2071" s="5" t="s">
        <v>2823</v>
      </c>
      <c r="F2071" s="184" t="s">
        <v>5295</v>
      </c>
      <c r="G2071" s="5" t="b">
        <v>0</v>
      </c>
      <c r="H2071" s="5" t="b">
        <v>1</v>
      </c>
      <c r="I2071" s="5"/>
      <c r="J2071" s="5" t="s">
        <v>5296</v>
      </c>
    </row>
    <row r="2072" spans="1:10" hidden="1">
      <c r="A2072" s="5" t="s">
        <v>18</v>
      </c>
      <c r="B2072" s="446">
        <v>1993</v>
      </c>
      <c r="C2072" s="5">
        <v>163</v>
      </c>
      <c r="D2072" s="5" t="s">
        <v>5292</v>
      </c>
      <c r="E2072" s="5" t="s">
        <v>2828</v>
      </c>
      <c r="F2072" s="184" t="s">
        <v>5271</v>
      </c>
      <c r="G2072" s="5" t="b">
        <v>0</v>
      </c>
      <c r="H2072" s="5" t="b">
        <v>1</v>
      </c>
      <c r="I2072" s="5"/>
      <c r="J2072" s="5" t="s">
        <v>5297</v>
      </c>
    </row>
    <row r="2073" spans="1:10" hidden="1">
      <c r="A2073" s="5" t="s">
        <v>18</v>
      </c>
      <c r="B2073" s="446">
        <v>1994</v>
      </c>
      <c r="C2073" s="5">
        <v>163</v>
      </c>
      <c r="D2073" s="5" t="s">
        <v>5292</v>
      </c>
      <c r="E2073" s="5" t="s">
        <v>2826</v>
      </c>
      <c r="F2073" s="184" t="s">
        <v>5295</v>
      </c>
      <c r="G2073" s="5" t="b">
        <v>0</v>
      </c>
      <c r="H2073" s="5" t="b">
        <v>1</v>
      </c>
      <c r="I2073" s="5"/>
      <c r="J2073" s="5" t="s">
        <v>5298</v>
      </c>
    </row>
    <row r="2074" spans="1:10" hidden="1">
      <c r="A2074" s="5" t="s">
        <v>18</v>
      </c>
      <c r="B2074" s="446">
        <v>1995</v>
      </c>
      <c r="C2074" s="5">
        <v>163</v>
      </c>
      <c r="D2074" s="5" t="s">
        <v>5292</v>
      </c>
      <c r="E2074" s="5" t="s">
        <v>2856</v>
      </c>
      <c r="F2074" s="184" t="s">
        <v>2857</v>
      </c>
      <c r="G2074" s="5" t="b">
        <v>0</v>
      </c>
      <c r="H2074" s="5" t="b">
        <v>1</v>
      </c>
      <c r="I2074" s="5"/>
      <c r="J2074" s="5" t="s">
        <v>5299</v>
      </c>
    </row>
    <row r="2075" spans="1:10" hidden="1">
      <c r="A2075" s="5" t="s">
        <v>18</v>
      </c>
      <c r="B2075" s="446">
        <v>1996</v>
      </c>
      <c r="C2075" s="5">
        <v>163</v>
      </c>
      <c r="D2075" s="5" t="s">
        <v>5292</v>
      </c>
      <c r="E2075" s="5" t="s">
        <v>2853</v>
      </c>
      <c r="F2075" s="184" t="s">
        <v>2992</v>
      </c>
      <c r="G2075" s="5" t="b">
        <v>0</v>
      </c>
      <c r="H2075" s="5" t="b">
        <v>1</v>
      </c>
      <c r="I2075" s="5"/>
      <c r="J2075" s="5" t="s">
        <v>5300</v>
      </c>
    </row>
    <row r="2076" spans="1:10" hidden="1">
      <c r="A2076" s="5" t="s">
        <v>18</v>
      </c>
      <c r="B2076" s="446">
        <v>1997</v>
      </c>
      <c r="C2076" s="5">
        <v>163</v>
      </c>
      <c r="D2076" s="5" t="s">
        <v>5292</v>
      </c>
      <c r="E2076" s="5" t="s">
        <v>2839</v>
      </c>
      <c r="F2076" s="184"/>
      <c r="G2076" s="5" t="b">
        <v>0</v>
      </c>
      <c r="H2076" s="5" t="b">
        <v>1</v>
      </c>
      <c r="I2076" s="5"/>
      <c r="J2076" s="5" t="s">
        <v>5301</v>
      </c>
    </row>
    <row r="2077" spans="1:10" hidden="1">
      <c r="A2077" s="5" t="s">
        <v>18</v>
      </c>
      <c r="B2077" s="446">
        <v>1998</v>
      </c>
      <c r="C2077" s="5">
        <v>163</v>
      </c>
      <c r="D2077" s="5" t="s">
        <v>5292</v>
      </c>
      <c r="E2077" s="5" t="s">
        <v>2847</v>
      </c>
      <c r="F2077" s="184" t="s">
        <v>5228</v>
      </c>
      <c r="G2077" s="5" t="b">
        <v>0</v>
      </c>
      <c r="H2077" s="5" t="b">
        <v>1</v>
      </c>
      <c r="I2077" s="5"/>
      <c r="J2077" s="5" t="s">
        <v>5302</v>
      </c>
    </row>
    <row r="2078" spans="1:10" hidden="1">
      <c r="A2078" s="5" t="s">
        <v>18</v>
      </c>
      <c r="B2078" s="446">
        <v>1999</v>
      </c>
      <c r="C2078" s="5">
        <v>163</v>
      </c>
      <c r="D2078" s="5" t="s">
        <v>5292</v>
      </c>
      <c r="E2078" s="5" t="s">
        <v>2865</v>
      </c>
      <c r="F2078" s="184"/>
      <c r="G2078" s="5" t="b">
        <v>0</v>
      </c>
      <c r="H2078" s="5" t="b">
        <v>1</v>
      </c>
      <c r="I2078" s="5"/>
      <c r="J2078" s="5" t="s">
        <v>5303</v>
      </c>
    </row>
    <row r="2079" spans="1:10" hidden="1">
      <c r="A2079" s="5" t="s">
        <v>18</v>
      </c>
      <c r="B2079" s="446">
        <v>2000</v>
      </c>
      <c r="C2079" s="5">
        <v>163</v>
      </c>
      <c r="D2079" s="5" t="s">
        <v>5292</v>
      </c>
      <c r="E2079" s="5" t="s">
        <v>2850</v>
      </c>
      <c r="F2079" s="184" t="s">
        <v>5231</v>
      </c>
      <c r="G2079" s="5" t="b">
        <v>0</v>
      </c>
      <c r="H2079" s="5" t="b">
        <v>1</v>
      </c>
      <c r="I2079" s="5"/>
      <c r="J2079" s="5" t="s">
        <v>5304</v>
      </c>
    </row>
    <row r="2080" spans="1:10" hidden="1">
      <c r="A2080" s="5" t="s">
        <v>18</v>
      </c>
      <c r="B2080" s="446">
        <v>2001</v>
      </c>
      <c r="C2080" s="5">
        <v>163</v>
      </c>
      <c r="D2080" s="5" t="s">
        <v>5292</v>
      </c>
      <c r="E2080" s="5" t="s">
        <v>2833</v>
      </c>
      <c r="F2080" s="184" t="s">
        <v>2834</v>
      </c>
      <c r="G2080" s="5" t="b">
        <v>0</v>
      </c>
      <c r="H2080" s="5" t="b">
        <v>1</v>
      </c>
      <c r="I2080" s="5"/>
      <c r="J2080" s="5" t="s">
        <v>5305</v>
      </c>
    </row>
    <row r="2081" spans="1:10" hidden="1">
      <c r="A2081" s="5" t="s">
        <v>18</v>
      </c>
      <c r="B2081" s="446">
        <v>2002</v>
      </c>
      <c r="C2081" s="5">
        <v>163</v>
      </c>
      <c r="D2081" s="5" t="s">
        <v>5292</v>
      </c>
      <c r="E2081" s="5" t="s">
        <v>2863</v>
      </c>
      <c r="F2081" s="184" t="s">
        <v>2821</v>
      </c>
      <c r="G2081" s="5" t="b">
        <v>0</v>
      </c>
      <c r="H2081" s="5" t="b">
        <v>1</v>
      </c>
      <c r="I2081" s="5"/>
      <c r="J2081" s="5" t="s">
        <v>5306</v>
      </c>
    </row>
    <row r="2082" spans="1:10" hidden="1">
      <c r="A2082" s="5" t="s">
        <v>18</v>
      </c>
      <c r="B2082" s="446">
        <v>2003</v>
      </c>
      <c r="C2082" s="5">
        <v>163</v>
      </c>
      <c r="D2082" s="5" t="s">
        <v>5292</v>
      </c>
      <c r="E2082" s="5" t="s">
        <v>2844</v>
      </c>
      <c r="F2082" s="184" t="s">
        <v>5307</v>
      </c>
      <c r="G2082" s="5" t="b">
        <v>0</v>
      </c>
      <c r="H2082" s="5" t="b">
        <v>1</v>
      </c>
      <c r="I2082" s="5"/>
      <c r="J2082" s="5" t="s">
        <v>5308</v>
      </c>
    </row>
    <row r="2083" spans="1:10" hidden="1">
      <c r="A2083" s="5" t="s">
        <v>18</v>
      </c>
      <c r="B2083" s="446">
        <v>2004</v>
      </c>
      <c r="C2083" s="5">
        <v>163</v>
      </c>
      <c r="D2083" s="5" t="s">
        <v>5292</v>
      </c>
      <c r="E2083" s="5" t="s">
        <v>2841</v>
      </c>
      <c r="F2083" s="184" t="s">
        <v>5309</v>
      </c>
      <c r="G2083" s="5" t="b">
        <v>0</v>
      </c>
      <c r="H2083" s="5" t="b">
        <v>1</v>
      </c>
      <c r="I2083" s="5"/>
      <c r="J2083" s="5" t="s">
        <v>5310</v>
      </c>
    </row>
    <row r="2084" spans="1:10" hidden="1">
      <c r="A2084" s="5" t="s">
        <v>18</v>
      </c>
      <c r="B2084" s="446">
        <v>2005</v>
      </c>
      <c r="C2084" s="5">
        <v>163</v>
      </c>
      <c r="D2084" s="5" t="s">
        <v>5292</v>
      </c>
      <c r="E2084" s="5" t="s">
        <v>2861</v>
      </c>
      <c r="F2084" s="184">
        <v>0</v>
      </c>
      <c r="G2084" s="5" t="b">
        <v>0</v>
      </c>
      <c r="H2084" s="5" t="b">
        <v>1</v>
      </c>
      <c r="I2084" s="5"/>
      <c r="J2084" s="5" t="s">
        <v>5311</v>
      </c>
    </row>
    <row r="2085" spans="1:10" hidden="1">
      <c r="A2085" s="5" t="s">
        <v>18</v>
      </c>
      <c r="B2085" s="446">
        <v>2006</v>
      </c>
      <c r="C2085" s="5">
        <v>163</v>
      </c>
      <c r="D2085" s="5" t="s">
        <v>5292</v>
      </c>
      <c r="E2085" s="5" t="s">
        <v>2859</v>
      </c>
      <c r="F2085" s="184" t="s">
        <v>5271</v>
      </c>
      <c r="G2085" s="5" t="b">
        <v>0</v>
      </c>
      <c r="H2085" s="5" t="b">
        <v>1</v>
      </c>
      <c r="I2085" s="5"/>
      <c r="J2085" s="5" t="s">
        <v>5312</v>
      </c>
    </row>
    <row r="2086" spans="1:10" hidden="1">
      <c r="A2086" s="5" t="s">
        <v>18</v>
      </c>
      <c r="B2086" s="446">
        <v>2007</v>
      </c>
      <c r="C2086" s="5">
        <v>163</v>
      </c>
      <c r="D2086" s="5" t="s">
        <v>5292</v>
      </c>
      <c r="E2086" s="5" t="s">
        <v>2836</v>
      </c>
      <c r="F2086" s="184" t="s">
        <v>5313</v>
      </c>
      <c r="G2086" s="5" t="b">
        <v>0</v>
      </c>
      <c r="H2086" s="5" t="b">
        <v>1</v>
      </c>
      <c r="I2086" s="5"/>
      <c r="J2086" s="5" t="s">
        <v>5314</v>
      </c>
    </row>
    <row r="2087" spans="1:10" hidden="1">
      <c r="A2087" s="5" t="s">
        <v>18</v>
      </c>
      <c r="B2087" s="446">
        <v>2008</v>
      </c>
      <c r="C2087" s="5">
        <v>163</v>
      </c>
      <c r="D2087" s="5" t="s">
        <v>5292</v>
      </c>
      <c r="E2087" s="5" t="s">
        <v>2817</v>
      </c>
      <c r="F2087" s="184" t="s">
        <v>5315</v>
      </c>
      <c r="G2087" s="5" t="b">
        <v>0</v>
      </c>
      <c r="H2087" s="5" t="b">
        <v>1</v>
      </c>
      <c r="I2087" s="5"/>
      <c r="J2087" s="5" t="s">
        <v>5316</v>
      </c>
    </row>
    <row r="2088" spans="1:10" hidden="1">
      <c r="A2088" s="5" t="s">
        <v>18</v>
      </c>
      <c r="B2088" s="446">
        <v>2009</v>
      </c>
      <c r="C2088" s="5">
        <v>164</v>
      </c>
      <c r="D2088" s="5" t="s">
        <v>5317</v>
      </c>
      <c r="E2088" s="5" t="s">
        <v>2820</v>
      </c>
      <c r="F2088" s="184" t="s">
        <v>2821</v>
      </c>
      <c r="G2088" s="5" t="b">
        <v>0</v>
      </c>
      <c r="H2088" s="5" t="b">
        <v>1</v>
      </c>
      <c r="I2088" s="5"/>
      <c r="J2088" s="5" t="s">
        <v>5318</v>
      </c>
    </row>
    <row r="2089" spans="1:10" hidden="1">
      <c r="A2089" s="5" t="s">
        <v>18</v>
      </c>
      <c r="B2089" s="446">
        <v>2010</v>
      </c>
      <c r="C2089" s="5">
        <v>164</v>
      </c>
      <c r="D2089" s="5" t="s">
        <v>5317</v>
      </c>
      <c r="E2089" s="5" t="s">
        <v>2831</v>
      </c>
      <c r="F2089" s="184" t="s">
        <v>2821</v>
      </c>
      <c r="G2089" s="5" t="b">
        <v>0</v>
      </c>
      <c r="H2089" s="5" t="b">
        <v>1</v>
      </c>
      <c r="I2089" s="5"/>
      <c r="J2089" s="5" t="s">
        <v>5319</v>
      </c>
    </row>
    <row r="2090" spans="1:10" hidden="1">
      <c r="A2090" s="5" t="s">
        <v>18</v>
      </c>
      <c r="B2090" s="446">
        <v>2011</v>
      </c>
      <c r="C2090" s="5">
        <v>164</v>
      </c>
      <c r="D2090" s="5" t="s">
        <v>5317</v>
      </c>
      <c r="E2090" s="5" t="s">
        <v>2823</v>
      </c>
      <c r="F2090" s="184" t="s">
        <v>5320</v>
      </c>
      <c r="G2090" s="5" t="b">
        <v>0</v>
      </c>
      <c r="H2090" s="5" t="b">
        <v>1</v>
      </c>
      <c r="I2090" s="5"/>
      <c r="J2090" s="5" t="s">
        <v>5321</v>
      </c>
    </row>
    <row r="2091" spans="1:10" hidden="1">
      <c r="A2091" s="5" t="s">
        <v>18</v>
      </c>
      <c r="B2091" s="446">
        <v>2012</v>
      </c>
      <c r="C2091" s="5">
        <v>164</v>
      </c>
      <c r="D2091" s="5" t="s">
        <v>5317</v>
      </c>
      <c r="E2091" s="5" t="s">
        <v>2828</v>
      </c>
      <c r="F2091" s="184" t="s">
        <v>5271</v>
      </c>
      <c r="G2091" s="5" t="b">
        <v>0</v>
      </c>
      <c r="H2091" s="5" t="b">
        <v>1</v>
      </c>
      <c r="I2091" s="5"/>
      <c r="J2091" s="5" t="s">
        <v>5322</v>
      </c>
    </row>
    <row r="2092" spans="1:10" hidden="1">
      <c r="A2092" s="5" t="s">
        <v>18</v>
      </c>
      <c r="B2092" s="446">
        <v>2013</v>
      </c>
      <c r="C2092" s="5">
        <v>164</v>
      </c>
      <c r="D2092" s="5" t="s">
        <v>5317</v>
      </c>
      <c r="E2092" s="5" t="s">
        <v>2826</v>
      </c>
      <c r="F2092" s="184" t="s">
        <v>5320</v>
      </c>
      <c r="G2092" s="5" t="b">
        <v>0</v>
      </c>
      <c r="H2092" s="5" t="b">
        <v>1</v>
      </c>
      <c r="I2092" s="5"/>
      <c r="J2092" s="5" t="s">
        <v>5323</v>
      </c>
    </row>
    <row r="2093" spans="1:10" hidden="1">
      <c r="A2093" s="5" t="s">
        <v>18</v>
      </c>
      <c r="B2093" s="446">
        <v>2014</v>
      </c>
      <c r="C2093" s="5">
        <v>164</v>
      </c>
      <c r="D2093" s="5" t="s">
        <v>5317</v>
      </c>
      <c r="E2093" s="5" t="s">
        <v>2856</v>
      </c>
      <c r="F2093" s="184" t="s">
        <v>2857</v>
      </c>
      <c r="G2093" s="5" t="b">
        <v>0</v>
      </c>
      <c r="H2093" s="5" t="b">
        <v>1</v>
      </c>
      <c r="I2093" s="5"/>
      <c r="J2093" s="5" t="s">
        <v>5324</v>
      </c>
    </row>
    <row r="2094" spans="1:10" hidden="1">
      <c r="A2094" s="5" t="s">
        <v>18</v>
      </c>
      <c r="B2094" s="446">
        <v>2015</v>
      </c>
      <c r="C2094" s="5">
        <v>164</v>
      </c>
      <c r="D2094" s="5" t="s">
        <v>5317</v>
      </c>
      <c r="E2094" s="5" t="s">
        <v>2853</v>
      </c>
      <c r="F2094" s="184" t="s">
        <v>2992</v>
      </c>
      <c r="G2094" s="5" t="b">
        <v>0</v>
      </c>
      <c r="H2094" s="5" t="b">
        <v>1</v>
      </c>
      <c r="I2094" s="5"/>
      <c r="J2094" s="5" t="s">
        <v>5325</v>
      </c>
    </row>
    <row r="2095" spans="1:10" hidden="1">
      <c r="A2095" s="5" t="s">
        <v>18</v>
      </c>
      <c r="B2095" s="446">
        <v>2016</v>
      </c>
      <c r="C2095" s="5">
        <v>164</v>
      </c>
      <c r="D2095" s="5" t="s">
        <v>5317</v>
      </c>
      <c r="E2095" s="5" t="s">
        <v>2839</v>
      </c>
      <c r="F2095" s="184"/>
      <c r="G2095" s="5" t="b">
        <v>0</v>
      </c>
      <c r="H2095" s="5" t="b">
        <v>1</v>
      </c>
      <c r="I2095" s="5"/>
      <c r="J2095" s="5" t="s">
        <v>5326</v>
      </c>
    </row>
    <row r="2096" spans="1:10" hidden="1">
      <c r="A2096" s="5" t="s">
        <v>18</v>
      </c>
      <c r="B2096" s="446">
        <v>2017</v>
      </c>
      <c r="C2096" s="5">
        <v>164</v>
      </c>
      <c r="D2096" s="5" t="s">
        <v>5317</v>
      </c>
      <c r="E2096" s="5" t="s">
        <v>2847</v>
      </c>
      <c r="F2096" s="184" t="s">
        <v>5228</v>
      </c>
      <c r="G2096" s="5" t="b">
        <v>0</v>
      </c>
      <c r="H2096" s="5" t="b">
        <v>1</v>
      </c>
      <c r="I2096" s="5"/>
      <c r="J2096" s="5" t="s">
        <v>5327</v>
      </c>
    </row>
    <row r="2097" spans="1:10" hidden="1">
      <c r="A2097" s="5" t="s">
        <v>18</v>
      </c>
      <c r="B2097" s="446">
        <v>2018</v>
      </c>
      <c r="C2097" s="5">
        <v>164</v>
      </c>
      <c r="D2097" s="5" t="s">
        <v>5317</v>
      </c>
      <c r="E2097" s="5" t="s">
        <v>2865</v>
      </c>
      <c r="F2097" s="184"/>
      <c r="G2097" s="5" t="b">
        <v>0</v>
      </c>
      <c r="H2097" s="5" t="b">
        <v>1</v>
      </c>
      <c r="I2097" s="5"/>
      <c r="J2097" s="5" t="s">
        <v>5328</v>
      </c>
    </row>
    <row r="2098" spans="1:10" hidden="1">
      <c r="A2098" s="5" t="s">
        <v>18</v>
      </c>
      <c r="B2098" s="446">
        <v>2019</v>
      </c>
      <c r="C2098" s="5">
        <v>164</v>
      </c>
      <c r="D2098" s="5" t="s">
        <v>5317</v>
      </c>
      <c r="E2098" s="5" t="s">
        <v>2850</v>
      </c>
      <c r="F2098" s="184" t="s">
        <v>5231</v>
      </c>
      <c r="G2098" s="5" t="b">
        <v>0</v>
      </c>
      <c r="H2098" s="5" t="b">
        <v>1</v>
      </c>
      <c r="I2098" s="5"/>
      <c r="J2098" s="5" t="s">
        <v>5329</v>
      </c>
    </row>
    <row r="2099" spans="1:10" hidden="1">
      <c r="A2099" s="5" t="s">
        <v>18</v>
      </c>
      <c r="B2099" s="446">
        <v>2020</v>
      </c>
      <c r="C2099" s="5">
        <v>164</v>
      </c>
      <c r="D2099" s="5" t="s">
        <v>5317</v>
      </c>
      <c r="E2099" s="5" t="s">
        <v>2833</v>
      </c>
      <c r="F2099" s="184" t="s">
        <v>2834</v>
      </c>
      <c r="G2099" s="5" t="b">
        <v>0</v>
      </c>
      <c r="H2099" s="5" t="b">
        <v>1</v>
      </c>
      <c r="I2099" s="5"/>
      <c r="J2099" s="5" t="s">
        <v>5330</v>
      </c>
    </row>
    <row r="2100" spans="1:10" hidden="1">
      <c r="A2100" s="5" t="s">
        <v>18</v>
      </c>
      <c r="B2100" s="446">
        <v>2021</v>
      </c>
      <c r="C2100" s="5">
        <v>164</v>
      </c>
      <c r="D2100" s="5" t="s">
        <v>5317</v>
      </c>
      <c r="E2100" s="5" t="s">
        <v>2863</v>
      </c>
      <c r="F2100" s="184" t="s">
        <v>2821</v>
      </c>
      <c r="G2100" s="5" t="b">
        <v>0</v>
      </c>
      <c r="H2100" s="5" t="b">
        <v>1</v>
      </c>
      <c r="I2100" s="5"/>
      <c r="J2100" s="5" t="s">
        <v>5331</v>
      </c>
    </row>
    <row r="2101" spans="1:10" hidden="1">
      <c r="A2101" s="5" t="s">
        <v>18</v>
      </c>
      <c r="B2101" s="446">
        <v>2022</v>
      </c>
      <c r="C2101" s="5">
        <v>164</v>
      </c>
      <c r="D2101" s="5" t="s">
        <v>5317</v>
      </c>
      <c r="E2101" s="5" t="s">
        <v>2844</v>
      </c>
      <c r="F2101" s="184" t="s">
        <v>5332</v>
      </c>
      <c r="G2101" s="5" t="b">
        <v>0</v>
      </c>
      <c r="H2101" s="5" t="b">
        <v>1</v>
      </c>
      <c r="I2101" s="5"/>
      <c r="J2101" s="5" t="s">
        <v>5333</v>
      </c>
    </row>
    <row r="2102" spans="1:10" hidden="1">
      <c r="A2102" s="5" t="s">
        <v>18</v>
      </c>
      <c r="B2102" s="446">
        <v>2023</v>
      </c>
      <c r="C2102" s="5">
        <v>164</v>
      </c>
      <c r="D2102" s="5" t="s">
        <v>5317</v>
      </c>
      <c r="E2102" s="5" t="s">
        <v>2841</v>
      </c>
      <c r="F2102" s="184" t="s">
        <v>5334</v>
      </c>
      <c r="G2102" s="5" t="b">
        <v>0</v>
      </c>
      <c r="H2102" s="5" t="b">
        <v>1</v>
      </c>
      <c r="I2102" s="5"/>
      <c r="J2102" s="5" t="s">
        <v>5335</v>
      </c>
    </row>
    <row r="2103" spans="1:10" hidden="1">
      <c r="A2103" s="5" t="s">
        <v>18</v>
      </c>
      <c r="B2103" s="446">
        <v>2024</v>
      </c>
      <c r="C2103" s="5">
        <v>164</v>
      </c>
      <c r="D2103" s="5" t="s">
        <v>5317</v>
      </c>
      <c r="E2103" s="5" t="s">
        <v>2861</v>
      </c>
      <c r="F2103" s="184">
        <v>0</v>
      </c>
      <c r="G2103" s="5" t="b">
        <v>0</v>
      </c>
      <c r="H2103" s="5" t="b">
        <v>1</v>
      </c>
      <c r="I2103" s="5"/>
      <c r="J2103" s="5" t="s">
        <v>5336</v>
      </c>
    </row>
    <row r="2104" spans="1:10" hidden="1">
      <c r="A2104" s="5" t="s">
        <v>18</v>
      </c>
      <c r="B2104" s="446">
        <v>2025</v>
      </c>
      <c r="C2104" s="5">
        <v>164</v>
      </c>
      <c r="D2104" s="5" t="s">
        <v>5317</v>
      </c>
      <c r="E2104" s="5" t="s">
        <v>2859</v>
      </c>
      <c r="F2104" s="184" t="s">
        <v>5271</v>
      </c>
      <c r="G2104" s="5" t="b">
        <v>0</v>
      </c>
      <c r="H2104" s="5" t="b">
        <v>1</v>
      </c>
      <c r="I2104" s="5"/>
      <c r="J2104" s="5" t="s">
        <v>5337</v>
      </c>
    </row>
    <row r="2105" spans="1:10" hidden="1">
      <c r="A2105" s="5" t="s">
        <v>18</v>
      </c>
      <c r="B2105" s="446">
        <v>2026</v>
      </c>
      <c r="C2105" s="5">
        <v>164</v>
      </c>
      <c r="D2105" s="5" t="s">
        <v>5317</v>
      </c>
      <c r="E2105" s="5" t="s">
        <v>2836</v>
      </c>
      <c r="F2105" s="184" t="s">
        <v>5338</v>
      </c>
      <c r="G2105" s="5" t="b">
        <v>0</v>
      </c>
      <c r="H2105" s="5" t="b">
        <v>1</v>
      </c>
      <c r="I2105" s="5"/>
      <c r="J2105" s="5" t="s">
        <v>5339</v>
      </c>
    </row>
    <row r="2106" spans="1:10" hidden="1">
      <c r="A2106" s="5" t="s">
        <v>18</v>
      </c>
      <c r="B2106" s="446">
        <v>2027</v>
      </c>
      <c r="C2106" s="5">
        <v>164</v>
      </c>
      <c r="D2106" s="5" t="s">
        <v>5317</v>
      </c>
      <c r="E2106" s="5" t="s">
        <v>2817</v>
      </c>
      <c r="F2106" s="184" t="s">
        <v>5340</v>
      </c>
      <c r="G2106" s="5" t="b">
        <v>0</v>
      </c>
      <c r="H2106" s="5" t="b">
        <v>1</v>
      </c>
      <c r="I2106" s="5"/>
      <c r="J2106" s="5" t="s">
        <v>5341</v>
      </c>
    </row>
    <row r="2107" spans="1:10" hidden="1">
      <c r="A2107" s="5" t="s">
        <v>18</v>
      </c>
      <c r="B2107" s="446">
        <v>2028</v>
      </c>
      <c r="C2107" s="5">
        <v>165</v>
      </c>
      <c r="D2107" s="5" t="s">
        <v>5342</v>
      </c>
      <c r="E2107" s="5" t="s">
        <v>2820</v>
      </c>
      <c r="F2107" s="184" t="s">
        <v>2821</v>
      </c>
      <c r="G2107" s="5" t="b">
        <v>0</v>
      </c>
      <c r="H2107" s="5" t="b">
        <v>1</v>
      </c>
      <c r="I2107" s="5"/>
      <c r="J2107" s="5" t="s">
        <v>5343</v>
      </c>
    </row>
    <row r="2108" spans="1:10" hidden="1">
      <c r="A2108" s="5" t="s">
        <v>18</v>
      </c>
      <c r="B2108" s="446">
        <v>2029</v>
      </c>
      <c r="C2108" s="5">
        <v>165</v>
      </c>
      <c r="D2108" s="5" t="s">
        <v>5342</v>
      </c>
      <c r="E2108" s="5" t="s">
        <v>2831</v>
      </c>
      <c r="F2108" s="184" t="s">
        <v>2821</v>
      </c>
      <c r="G2108" s="5" t="b">
        <v>0</v>
      </c>
      <c r="H2108" s="5" t="b">
        <v>1</v>
      </c>
      <c r="I2108" s="5"/>
      <c r="J2108" s="5" t="s">
        <v>5344</v>
      </c>
    </row>
    <row r="2109" spans="1:10" hidden="1">
      <c r="A2109" s="5" t="s">
        <v>18</v>
      </c>
      <c r="B2109" s="446">
        <v>2030</v>
      </c>
      <c r="C2109" s="5">
        <v>165</v>
      </c>
      <c r="D2109" s="5" t="s">
        <v>5342</v>
      </c>
      <c r="E2109" s="5" t="s">
        <v>2823</v>
      </c>
      <c r="F2109" s="184" t="s">
        <v>5345</v>
      </c>
      <c r="G2109" s="5" t="b">
        <v>0</v>
      </c>
      <c r="H2109" s="5" t="b">
        <v>1</v>
      </c>
      <c r="I2109" s="5"/>
      <c r="J2109" s="5" t="s">
        <v>5346</v>
      </c>
    </row>
    <row r="2110" spans="1:10" hidden="1">
      <c r="A2110" s="5" t="s">
        <v>18</v>
      </c>
      <c r="B2110" s="446">
        <v>2031</v>
      </c>
      <c r="C2110" s="5">
        <v>165</v>
      </c>
      <c r="D2110" s="5" t="s">
        <v>5342</v>
      </c>
      <c r="E2110" s="5" t="s">
        <v>2828</v>
      </c>
      <c r="F2110" s="184" t="s">
        <v>5271</v>
      </c>
      <c r="G2110" s="5" t="b">
        <v>0</v>
      </c>
      <c r="H2110" s="5" t="b">
        <v>1</v>
      </c>
      <c r="I2110" s="5"/>
      <c r="J2110" s="5" t="s">
        <v>5347</v>
      </c>
    </row>
    <row r="2111" spans="1:10" hidden="1">
      <c r="A2111" s="5" t="s">
        <v>18</v>
      </c>
      <c r="B2111" s="446">
        <v>2032</v>
      </c>
      <c r="C2111" s="5">
        <v>165</v>
      </c>
      <c r="D2111" s="5" t="s">
        <v>5342</v>
      </c>
      <c r="E2111" s="5" t="s">
        <v>2826</v>
      </c>
      <c r="F2111" s="184" t="s">
        <v>5345</v>
      </c>
      <c r="G2111" s="5" t="b">
        <v>0</v>
      </c>
      <c r="H2111" s="5" t="b">
        <v>1</v>
      </c>
      <c r="I2111" s="5"/>
      <c r="J2111" s="5" t="s">
        <v>5348</v>
      </c>
    </row>
    <row r="2112" spans="1:10" hidden="1">
      <c r="A2112" s="5" t="s">
        <v>18</v>
      </c>
      <c r="B2112" s="446">
        <v>2033</v>
      </c>
      <c r="C2112" s="5">
        <v>165</v>
      </c>
      <c r="D2112" s="5" t="s">
        <v>5342</v>
      </c>
      <c r="E2112" s="5" t="s">
        <v>2856</v>
      </c>
      <c r="F2112" s="184" t="s">
        <v>2857</v>
      </c>
      <c r="G2112" s="5" t="b">
        <v>0</v>
      </c>
      <c r="H2112" s="5" t="b">
        <v>1</v>
      </c>
      <c r="I2112" s="5"/>
      <c r="J2112" s="5" t="s">
        <v>5349</v>
      </c>
    </row>
    <row r="2113" spans="1:10" hidden="1">
      <c r="A2113" s="5" t="s">
        <v>18</v>
      </c>
      <c r="B2113" s="446">
        <v>2034</v>
      </c>
      <c r="C2113" s="5">
        <v>165</v>
      </c>
      <c r="D2113" s="5" t="s">
        <v>5342</v>
      </c>
      <c r="E2113" s="5" t="s">
        <v>2853</v>
      </c>
      <c r="F2113" s="184" t="s">
        <v>2992</v>
      </c>
      <c r="G2113" s="5" t="b">
        <v>0</v>
      </c>
      <c r="H2113" s="5" t="b">
        <v>1</v>
      </c>
      <c r="I2113" s="5"/>
      <c r="J2113" s="5" t="s">
        <v>5350</v>
      </c>
    </row>
    <row r="2114" spans="1:10" hidden="1">
      <c r="A2114" s="5" t="s">
        <v>18</v>
      </c>
      <c r="B2114" s="446">
        <v>2035</v>
      </c>
      <c r="C2114" s="5">
        <v>165</v>
      </c>
      <c r="D2114" s="5" t="s">
        <v>5342</v>
      </c>
      <c r="E2114" s="5" t="s">
        <v>2839</v>
      </c>
      <c r="F2114" s="184"/>
      <c r="G2114" s="5" t="b">
        <v>0</v>
      </c>
      <c r="H2114" s="5" t="b">
        <v>1</v>
      </c>
      <c r="I2114" s="5"/>
      <c r="J2114" s="5" t="s">
        <v>5351</v>
      </c>
    </row>
    <row r="2115" spans="1:10" hidden="1">
      <c r="A2115" s="5" t="s">
        <v>18</v>
      </c>
      <c r="B2115" s="446">
        <v>2036</v>
      </c>
      <c r="C2115" s="5">
        <v>165</v>
      </c>
      <c r="D2115" s="5" t="s">
        <v>5342</v>
      </c>
      <c r="E2115" s="5" t="s">
        <v>2847</v>
      </c>
      <c r="F2115" s="184" t="s">
        <v>5228</v>
      </c>
      <c r="G2115" s="5" t="b">
        <v>0</v>
      </c>
      <c r="H2115" s="5" t="b">
        <v>1</v>
      </c>
      <c r="I2115" s="5"/>
      <c r="J2115" s="5" t="s">
        <v>5352</v>
      </c>
    </row>
    <row r="2116" spans="1:10" hidden="1">
      <c r="A2116" s="5" t="s">
        <v>18</v>
      </c>
      <c r="B2116" s="446">
        <v>2037</v>
      </c>
      <c r="C2116" s="5">
        <v>165</v>
      </c>
      <c r="D2116" s="5" t="s">
        <v>5342</v>
      </c>
      <c r="E2116" s="5" t="s">
        <v>2865</v>
      </c>
      <c r="F2116" s="184"/>
      <c r="G2116" s="5" t="b">
        <v>0</v>
      </c>
      <c r="H2116" s="5" t="b">
        <v>1</v>
      </c>
      <c r="I2116" s="5"/>
      <c r="J2116" s="5" t="s">
        <v>5353</v>
      </c>
    </row>
    <row r="2117" spans="1:10" hidden="1">
      <c r="A2117" s="5" t="s">
        <v>18</v>
      </c>
      <c r="B2117" s="446">
        <v>2038</v>
      </c>
      <c r="C2117" s="5">
        <v>165</v>
      </c>
      <c r="D2117" s="5" t="s">
        <v>5342</v>
      </c>
      <c r="E2117" s="5" t="s">
        <v>2850</v>
      </c>
      <c r="F2117" s="184" t="s">
        <v>5231</v>
      </c>
      <c r="G2117" s="5" t="b">
        <v>0</v>
      </c>
      <c r="H2117" s="5" t="b">
        <v>1</v>
      </c>
      <c r="I2117" s="27"/>
      <c r="J2117" s="5" t="s">
        <v>5354</v>
      </c>
    </row>
    <row r="2118" spans="1:10" hidden="1">
      <c r="A2118" s="5" t="s">
        <v>18</v>
      </c>
      <c r="B2118" s="446">
        <v>2039</v>
      </c>
      <c r="C2118" s="5">
        <v>165</v>
      </c>
      <c r="D2118" s="5" t="s">
        <v>5342</v>
      </c>
      <c r="E2118" s="5" t="s">
        <v>2833</v>
      </c>
      <c r="F2118" s="184" t="s">
        <v>2834</v>
      </c>
      <c r="G2118" s="5" t="b">
        <v>0</v>
      </c>
      <c r="H2118" s="5" t="b">
        <v>1</v>
      </c>
      <c r="I2118" s="27"/>
      <c r="J2118" s="5" t="s">
        <v>5355</v>
      </c>
    </row>
    <row r="2119" spans="1:10" hidden="1">
      <c r="A2119" s="5" t="s">
        <v>18</v>
      </c>
      <c r="B2119" s="446">
        <v>2040</v>
      </c>
      <c r="C2119" s="5">
        <v>165</v>
      </c>
      <c r="D2119" s="5" t="s">
        <v>5342</v>
      </c>
      <c r="E2119" s="5" t="s">
        <v>2863</v>
      </c>
      <c r="F2119" s="184" t="s">
        <v>2821</v>
      </c>
      <c r="G2119" s="5" t="b">
        <v>0</v>
      </c>
      <c r="H2119" s="5" t="b">
        <v>1</v>
      </c>
      <c r="I2119" s="27"/>
      <c r="J2119" s="5" t="s">
        <v>5356</v>
      </c>
    </row>
    <row r="2120" spans="1:10" hidden="1">
      <c r="A2120" s="5" t="s">
        <v>18</v>
      </c>
      <c r="B2120" s="446">
        <v>2041</v>
      </c>
      <c r="C2120" s="5">
        <v>165</v>
      </c>
      <c r="D2120" s="5" t="s">
        <v>5342</v>
      </c>
      <c r="E2120" s="5" t="s">
        <v>2844</v>
      </c>
      <c r="F2120" s="184" t="s">
        <v>5357</v>
      </c>
      <c r="G2120" s="5" t="b">
        <v>0</v>
      </c>
      <c r="H2120" s="5" t="b">
        <v>1</v>
      </c>
      <c r="I2120" s="27"/>
      <c r="J2120" s="5" t="s">
        <v>5358</v>
      </c>
    </row>
    <row r="2121" spans="1:10" hidden="1">
      <c r="A2121" s="5" t="s">
        <v>18</v>
      </c>
      <c r="B2121" s="446">
        <v>2042</v>
      </c>
      <c r="C2121" s="5">
        <v>165</v>
      </c>
      <c r="D2121" s="5" t="s">
        <v>5342</v>
      </c>
      <c r="E2121" s="5" t="s">
        <v>2841</v>
      </c>
      <c r="F2121" s="184" t="s">
        <v>5359</v>
      </c>
      <c r="G2121" s="5" t="b">
        <v>0</v>
      </c>
      <c r="H2121" s="5" t="b">
        <v>1</v>
      </c>
      <c r="I2121" s="27"/>
      <c r="J2121" s="5" t="s">
        <v>5360</v>
      </c>
    </row>
    <row r="2122" spans="1:10" hidden="1">
      <c r="A2122" s="5" t="s">
        <v>18</v>
      </c>
      <c r="B2122" s="446">
        <v>2043</v>
      </c>
      <c r="C2122" s="5">
        <v>165</v>
      </c>
      <c r="D2122" s="5" t="s">
        <v>5342</v>
      </c>
      <c r="E2122" s="5" t="s">
        <v>2861</v>
      </c>
      <c r="F2122" s="184">
        <v>0</v>
      </c>
      <c r="G2122" s="5" t="b">
        <v>0</v>
      </c>
      <c r="H2122" s="5" t="b">
        <v>1</v>
      </c>
      <c r="I2122" s="27"/>
      <c r="J2122" s="5" t="s">
        <v>5361</v>
      </c>
    </row>
    <row r="2123" spans="1:10" hidden="1">
      <c r="A2123" s="5" t="s">
        <v>18</v>
      </c>
      <c r="B2123" s="446">
        <v>2044</v>
      </c>
      <c r="C2123" s="5">
        <v>165</v>
      </c>
      <c r="D2123" s="5" t="s">
        <v>5342</v>
      </c>
      <c r="E2123" s="5" t="s">
        <v>2859</v>
      </c>
      <c r="F2123" s="184" t="s">
        <v>5271</v>
      </c>
      <c r="G2123" s="5" t="b">
        <v>0</v>
      </c>
      <c r="H2123" s="5" t="b">
        <v>1</v>
      </c>
      <c r="I2123" s="27"/>
      <c r="J2123" s="5" t="s">
        <v>5362</v>
      </c>
    </row>
    <row r="2124" spans="1:10" hidden="1">
      <c r="A2124" s="5" t="s">
        <v>18</v>
      </c>
      <c r="B2124" s="446">
        <v>2045</v>
      </c>
      <c r="C2124" s="5">
        <v>165</v>
      </c>
      <c r="D2124" s="5" t="s">
        <v>5342</v>
      </c>
      <c r="E2124" s="5" t="s">
        <v>2836</v>
      </c>
      <c r="F2124" s="184" t="s">
        <v>5363</v>
      </c>
      <c r="G2124" s="5" t="b">
        <v>0</v>
      </c>
      <c r="H2124" s="5" t="b">
        <v>1</v>
      </c>
      <c r="I2124" s="27"/>
      <c r="J2124" s="5" t="s">
        <v>5364</v>
      </c>
    </row>
    <row r="2125" spans="1:10" hidden="1">
      <c r="A2125" s="5" t="s">
        <v>18</v>
      </c>
      <c r="B2125" s="446">
        <v>2046</v>
      </c>
      <c r="C2125" s="5">
        <v>165</v>
      </c>
      <c r="D2125" s="5" t="s">
        <v>5342</v>
      </c>
      <c r="E2125" s="5" t="s">
        <v>2817</v>
      </c>
      <c r="F2125" s="184" t="s">
        <v>5365</v>
      </c>
      <c r="G2125" s="5" t="b">
        <v>0</v>
      </c>
      <c r="H2125" s="5" t="b">
        <v>1</v>
      </c>
      <c r="I2125" s="27"/>
      <c r="J2125" s="5" t="s">
        <v>5366</v>
      </c>
    </row>
    <row r="2126" spans="1:10" hidden="1">
      <c r="A2126" s="5" t="s">
        <v>18</v>
      </c>
      <c r="B2126" s="446">
        <v>2047</v>
      </c>
      <c r="C2126" s="5">
        <v>166</v>
      </c>
      <c r="D2126" s="5" t="s">
        <v>5367</v>
      </c>
      <c r="E2126" s="5" t="s">
        <v>2820</v>
      </c>
      <c r="F2126" s="184" t="s">
        <v>2821</v>
      </c>
      <c r="G2126" s="5" t="b">
        <v>0</v>
      </c>
      <c r="H2126" s="5" t="b">
        <v>1</v>
      </c>
      <c r="I2126" s="27"/>
      <c r="J2126" s="5" t="s">
        <v>5368</v>
      </c>
    </row>
    <row r="2127" spans="1:10" hidden="1">
      <c r="A2127" s="5" t="s">
        <v>18</v>
      </c>
      <c r="B2127" s="446">
        <v>2048</v>
      </c>
      <c r="C2127" s="5">
        <v>166</v>
      </c>
      <c r="D2127" s="5" t="s">
        <v>5367</v>
      </c>
      <c r="E2127" s="5" t="s">
        <v>2831</v>
      </c>
      <c r="F2127" s="184" t="s">
        <v>2821</v>
      </c>
      <c r="G2127" s="5" t="b">
        <v>0</v>
      </c>
      <c r="H2127" s="5" t="b">
        <v>1</v>
      </c>
      <c r="I2127" s="27"/>
      <c r="J2127" s="5" t="s">
        <v>5369</v>
      </c>
    </row>
    <row r="2128" spans="1:10" hidden="1">
      <c r="A2128" s="5" t="s">
        <v>18</v>
      </c>
      <c r="B2128" s="446">
        <v>2049</v>
      </c>
      <c r="C2128" s="5">
        <v>166</v>
      </c>
      <c r="D2128" s="5" t="s">
        <v>5367</v>
      </c>
      <c r="E2128" s="5" t="s">
        <v>2823</v>
      </c>
      <c r="F2128" s="184" t="s">
        <v>5370</v>
      </c>
      <c r="G2128" s="5" t="b">
        <v>0</v>
      </c>
      <c r="H2128" s="5" t="b">
        <v>1</v>
      </c>
      <c r="I2128" s="27"/>
      <c r="J2128" s="5" t="s">
        <v>5371</v>
      </c>
    </row>
    <row r="2129" spans="1:10" hidden="1">
      <c r="A2129" s="5" t="s">
        <v>18</v>
      </c>
      <c r="B2129" s="446">
        <v>2050</v>
      </c>
      <c r="C2129" s="5">
        <v>166</v>
      </c>
      <c r="D2129" s="5" t="s">
        <v>5367</v>
      </c>
      <c r="E2129" s="5" t="s">
        <v>2828</v>
      </c>
      <c r="F2129" s="184" t="s">
        <v>5271</v>
      </c>
      <c r="G2129" s="5" t="b">
        <v>0</v>
      </c>
      <c r="H2129" s="5" t="b">
        <v>1</v>
      </c>
      <c r="I2129" s="27"/>
      <c r="J2129" s="5" t="s">
        <v>5372</v>
      </c>
    </row>
    <row r="2130" spans="1:10" hidden="1">
      <c r="A2130" s="5" t="s">
        <v>18</v>
      </c>
      <c r="B2130" s="446">
        <v>2051</v>
      </c>
      <c r="C2130" s="5">
        <v>166</v>
      </c>
      <c r="D2130" s="5" t="s">
        <v>5367</v>
      </c>
      <c r="E2130" s="5" t="s">
        <v>2826</v>
      </c>
      <c r="F2130" s="184" t="s">
        <v>5370</v>
      </c>
      <c r="G2130" s="5" t="b">
        <v>0</v>
      </c>
      <c r="H2130" s="5" t="b">
        <v>1</v>
      </c>
      <c r="I2130" s="27"/>
      <c r="J2130" s="5" t="s">
        <v>5373</v>
      </c>
    </row>
    <row r="2131" spans="1:10" hidden="1">
      <c r="A2131" s="5" t="s">
        <v>18</v>
      </c>
      <c r="B2131" s="446">
        <v>2052</v>
      </c>
      <c r="C2131" s="5">
        <v>166</v>
      </c>
      <c r="D2131" s="5" t="s">
        <v>5367</v>
      </c>
      <c r="E2131" s="5" t="s">
        <v>2856</v>
      </c>
      <c r="F2131" s="184" t="s">
        <v>2857</v>
      </c>
      <c r="G2131" s="5" t="b">
        <v>0</v>
      </c>
      <c r="H2131" s="5" t="b">
        <v>1</v>
      </c>
      <c r="I2131" s="27"/>
      <c r="J2131" s="5" t="s">
        <v>5374</v>
      </c>
    </row>
    <row r="2132" spans="1:10" hidden="1">
      <c r="A2132" s="5" t="s">
        <v>18</v>
      </c>
      <c r="B2132" s="446">
        <v>2053</v>
      </c>
      <c r="C2132" s="5">
        <v>166</v>
      </c>
      <c r="D2132" s="5" t="s">
        <v>5367</v>
      </c>
      <c r="E2132" s="5" t="s">
        <v>2853</v>
      </c>
      <c r="F2132" s="184" t="s">
        <v>2992</v>
      </c>
      <c r="G2132" s="5" t="b">
        <v>0</v>
      </c>
      <c r="H2132" s="5" t="b">
        <v>1</v>
      </c>
      <c r="I2132" s="27"/>
      <c r="J2132" s="5" t="s">
        <v>5375</v>
      </c>
    </row>
    <row r="2133" spans="1:10" hidden="1">
      <c r="A2133" s="5" t="s">
        <v>18</v>
      </c>
      <c r="B2133" s="446">
        <v>2054</v>
      </c>
      <c r="C2133" s="5">
        <v>166</v>
      </c>
      <c r="D2133" s="5" t="s">
        <v>5367</v>
      </c>
      <c r="E2133" s="5" t="s">
        <v>2839</v>
      </c>
      <c r="F2133" s="184"/>
      <c r="G2133" s="5" t="b">
        <v>0</v>
      </c>
      <c r="H2133" s="5" t="b">
        <v>1</v>
      </c>
      <c r="I2133" s="27"/>
      <c r="J2133" s="5" t="s">
        <v>5376</v>
      </c>
    </row>
    <row r="2134" spans="1:10" hidden="1">
      <c r="A2134" s="5" t="s">
        <v>18</v>
      </c>
      <c r="B2134" s="446">
        <v>2055</v>
      </c>
      <c r="C2134" s="5">
        <v>166</v>
      </c>
      <c r="D2134" s="5" t="s">
        <v>5367</v>
      </c>
      <c r="E2134" s="5" t="s">
        <v>2847</v>
      </c>
      <c r="F2134" s="184" t="s">
        <v>5228</v>
      </c>
      <c r="G2134" s="5" t="b">
        <v>0</v>
      </c>
      <c r="H2134" s="5" t="b">
        <v>1</v>
      </c>
      <c r="I2134" s="27"/>
      <c r="J2134" s="5" t="s">
        <v>5377</v>
      </c>
    </row>
    <row r="2135" spans="1:10" hidden="1">
      <c r="A2135" s="5" t="s">
        <v>18</v>
      </c>
      <c r="B2135" s="446">
        <v>2056</v>
      </c>
      <c r="C2135" s="5">
        <v>166</v>
      </c>
      <c r="D2135" s="5" t="s">
        <v>5367</v>
      </c>
      <c r="E2135" s="5" t="s">
        <v>2865</v>
      </c>
      <c r="F2135" s="184"/>
      <c r="G2135" s="5" t="b">
        <v>0</v>
      </c>
      <c r="H2135" s="5" t="b">
        <v>1</v>
      </c>
      <c r="I2135" s="27"/>
      <c r="J2135" s="5" t="s">
        <v>5378</v>
      </c>
    </row>
    <row r="2136" spans="1:10" hidden="1">
      <c r="A2136" s="5" t="s">
        <v>18</v>
      </c>
      <c r="B2136" s="446">
        <v>2057</v>
      </c>
      <c r="C2136" s="5">
        <v>166</v>
      </c>
      <c r="D2136" s="5" t="s">
        <v>5367</v>
      </c>
      <c r="E2136" s="5" t="s">
        <v>2850</v>
      </c>
      <c r="F2136" s="184" t="s">
        <v>5231</v>
      </c>
      <c r="G2136" s="5" t="b">
        <v>0</v>
      </c>
      <c r="H2136" s="5" t="b">
        <v>1</v>
      </c>
      <c r="I2136" s="27"/>
      <c r="J2136" s="5" t="s">
        <v>5379</v>
      </c>
    </row>
    <row r="2137" spans="1:10" hidden="1">
      <c r="A2137" s="5" t="s">
        <v>18</v>
      </c>
      <c r="B2137" s="446">
        <v>2058</v>
      </c>
      <c r="C2137" s="5">
        <v>166</v>
      </c>
      <c r="D2137" s="5" t="s">
        <v>5367</v>
      </c>
      <c r="E2137" s="5" t="s">
        <v>2833</v>
      </c>
      <c r="F2137" s="184" t="s">
        <v>2834</v>
      </c>
      <c r="G2137" s="5" t="b">
        <v>0</v>
      </c>
      <c r="H2137" s="5" t="b">
        <v>1</v>
      </c>
      <c r="I2137" s="27"/>
      <c r="J2137" s="5" t="s">
        <v>5380</v>
      </c>
    </row>
    <row r="2138" spans="1:10" hidden="1">
      <c r="A2138" s="5" t="s">
        <v>18</v>
      </c>
      <c r="B2138" s="446">
        <v>2059</v>
      </c>
      <c r="C2138" s="5">
        <v>166</v>
      </c>
      <c r="D2138" s="5" t="s">
        <v>5367</v>
      </c>
      <c r="E2138" s="5" t="s">
        <v>2863</v>
      </c>
      <c r="F2138" s="184" t="s">
        <v>2821</v>
      </c>
      <c r="G2138" s="5" t="b">
        <v>0</v>
      </c>
      <c r="H2138" s="5" t="b">
        <v>1</v>
      </c>
      <c r="I2138" s="27"/>
      <c r="J2138" s="5" t="s">
        <v>5381</v>
      </c>
    </row>
    <row r="2139" spans="1:10" hidden="1">
      <c r="A2139" s="5" t="s">
        <v>18</v>
      </c>
      <c r="B2139" s="446">
        <v>2060</v>
      </c>
      <c r="C2139" s="5">
        <v>166</v>
      </c>
      <c r="D2139" s="5" t="s">
        <v>5367</v>
      </c>
      <c r="E2139" s="5" t="s">
        <v>2844</v>
      </c>
      <c r="F2139" s="184" t="s">
        <v>5382</v>
      </c>
      <c r="G2139" s="5" t="b">
        <v>0</v>
      </c>
      <c r="H2139" s="5" t="b">
        <v>1</v>
      </c>
      <c r="I2139" s="27"/>
      <c r="J2139" s="5" t="s">
        <v>5383</v>
      </c>
    </row>
    <row r="2140" spans="1:10" hidden="1">
      <c r="A2140" s="5" t="s">
        <v>18</v>
      </c>
      <c r="B2140" s="446">
        <v>2061</v>
      </c>
      <c r="C2140" s="5">
        <v>166</v>
      </c>
      <c r="D2140" s="5" t="s">
        <v>5367</v>
      </c>
      <c r="E2140" s="5" t="s">
        <v>2841</v>
      </c>
      <c r="F2140" s="184" t="s">
        <v>5384</v>
      </c>
      <c r="G2140" s="5" t="b">
        <v>0</v>
      </c>
      <c r="H2140" s="5" t="b">
        <v>1</v>
      </c>
      <c r="I2140" s="27"/>
      <c r="J2140" s="5" t="s">
        <v>5385</v>
      </c>
    </row>
    <row r="2141" spans="1:10" hidden="1">
      <c r="A2141" s="5" t="s">
        <v>18</v>
      </c>
      <c r="B2141" s="446">
        <v>2062</v>
      </c>
      <c r="C2141" s="5">
        <v>166</v>
      </c>
      <c r="D2141" s="5" t="s">
        <v>5367</v>
      </c>
      <c r="E2141" s="5" t="s">
        <v>2861</v>
      </c>
      <c r="F2141" s="184">
        <v>0</v>
      </c>
      <c r="G2141" s="5" t="b">
        <v>0</v>
      </c>
      <c r="H2141" s="5" t="b">
        <v>1</v>
      </c>
      <c r="I2141" s="27"/>
      <c r="J2141" s="5" t="s">
        <v>5386</v>
      </c>
    </row>
    <row r="2142" spans="1:10" hidden="1">
      <c r="A2142" s="5" t="s">
        <v>18</v>
      </c>
      <c r="B2142" s="446">
        <v>2063</v>
      </c>
      <c r="C2142" s="5">
        <v>166</v>
      </c>
      <c r="D2142" s="5" t="s">
        <v>5367</v>
      </c>
      <c r="E2142" s="5" t="s">
        <v>2859</v>
      </c>
      <c r="F2142" s="184" t="s">
        <v>5271</v>
      </c>
      <c r="G2142" s="5" t="b">
        <v>0</v>
      </c>
      <c r="H2142" s="5" t="b">
        <v>1</v>
      </c>
      <c r="I2142" s="27"/>
      <c r="J2142" s="5" t="s">
        <v>5387</v>
      </c>
    </row>
    <row r="2143" spans="1:10" hidden="1">
      <c r="A2143" s="5" t="s">
        <v>18</v>
      </c>
      <c r="B2143" s="446">
        <v>2064</v>
      </c>
      <c r="C2143" s="5">
        <v>166</v>
      </c>
      <c r="D2143" s="5" t="s">
        <v>5367</v>
      </c>
      <c r="E2143" s="5" t="s">
        <v>2836</v>
      </c>
      <c r="F2143" s="184" t="s">
        <v>5388</v>
      </c>
      <c r="G2143" s="5" t="b">
        <v>0</v>
      </c>
      <c r="H2143" s="5" t="b">
        <v>1</v>
      </c>
      <c r="I2143" s="27"/>
      <c r="J2143" s="5" t="s">
        <v>5389</v>
      </c>
    </row>
    <row r="2144" spans="1:10" hidden="1">
      <c r="A2144" s="5" t="s">
        <v>18</v>
      </c>
      <c r="B2144" s="446">
        <v>2065</v>
      </c>
      <c r="C2144" s="5">
        <v>166</v>
      </c>
      <c r="D2144" s="5" t="s">
        <v>5367</v>
      </c>
      <c r="E2144" s="5" t="s">
        <v>2817</v>
      </c>
      <c r="F2144" s="184" t="s">
        <v>5390</v>
      </c>
      <c r="G2144" s="5" t="b">
        <v>0</v>
      </c>
      <c r="H2144" s="5" t="b">
        <v>1</v>
      </c>
      <c r="I2144" s="27"/>
      <c r="J2144" s="5" t="s">
        <v>5391</v>
      </c>
    </row>
    <row r="2145" spans="1:10" hidden="1">
      <c r="A2145" s="5" t="s">
        <v>18</v>
      </c>
      <c r="B2145" s="446">
        <v>2066</v>
      </c>
      <c r="C2145" s="5">
        <v>167</v>
      </c>
      <c r="D2145" s="5" t="s">
        <v>5392</v>
      </c>
      <c r="E2145" s="5" t="s">
        <v>2820</v>
      </c>
      <c r="F2145" s="184" t="s">
        <v>2821</v>
      </c>
      <c r="G2145" s="5" t="b">
        <v>0</v>
      </c>
      <c r="H2145" s="5" t="b">
        <v>1</v>
      </c>
      <c r="I2145" s="27"/>
      <c r="J2145" s="5" t="s">
        <v>5393</v>
      </c>
    </row>
    <row r="2146" spans="1:10" hidden="1">
      <c r="A2146" s="5" t="s">
        <v>18</v>
      </c>
      <c r="B2146" s="446">
        <v>2067</v>
      </c>
      <c r="C2146" s="5">
        <v>167</v>
      </c>
      <c r="D2146" s="5" t="s">
        <v>5392</v>
      </c>
      <c r="E2146" s="5" t="s">
        <v>2831</v>
      </c>
      <c r="F2146" s="184" t="s">
        <v>2821</v>
      </c>
      <c r="G2146" s="5" t="b">
        <v>0</v>
      </c>
      <c r="H2146" s="5" t="b">
        <v>1</v>
      </c>
      <c r="I2146" s="27"/>
      <c r="J2146" s="5" t="s">
        <v>5394</v>
      </c>
    </row>
    <row r="2147" spans="1:10" hidden="1">
      <c r="A2147" s="5" t="s">
        <v>18</v>
      </c>
      <c r="B2147" s="446">
        <v>2068</v>
      </c>
      <c r="C2147" s="5">
        <v>167</v>
      </c>
      <c r="D2147" s="5" t="s">
        <v>5392</v>
      </c>
      <c r="E2147" s="5" t="s">
        <v>2823</v>
      </c>
      <c r="F2147" s="184" t="s">
        <v>5395</v>
      </c>
      <c r="G2147" s="5" t="b">
        <v>0</v>
      </c>
      <c r="H2147" s="5" t="b">
        <v>1</v>
      </c>
      <c r="I2147" s="27"/>
      <c r="J2147" s="5" t="s">
        <v>5396</v>
      </c>
    </row>
    <row r="2148" spans="1:10" hidden="1">
      <c r="A2148" s="5" t="s">
        <v>18</v>
      </c>
      <c r="B2148" s="446">
        <v>2069</v>
      </c>
      <c r="C2148" s="5">
        <v>167</v>
      </c>
      <c r="D2148" s="5" t="s">
        <v>5392</v>
      </c>
      <c r="E2148" s="5" t="s">
        <v>2828</v>
      </c>
      <c r="F2148" s="184" t="s">
        <v>2829</v>
      </c>
      <c r="G2148" s="5" t="b">
        <v>0</v>
      </c>
      <c r="H2148" s="5" t="b">
        <v>1</v>
      </c>
      <c r="I2148" s="27"/>
      <c r="J2148" s="5" t="s">
        <v>5397</v>
      </c>
    </row>
    <row r="2149" spans="1:10" hidden="1">
      <c r="A2149" s="5" t="s">
        <v>18</v>
      </c>
      <c r="B2149" s="446">
        <v>2070</v>
      </c>
      <c r="C2149" s="5">
        <v>167</v>
      </c>
      <c r="D2149" s="5" t="s">
        <v>5392</v>
      </c>
      <c r="E2149" s="5" t="s">
        <v>2826</v>
      </c>
      <c r="F2149" s="184" t="s">
        <v>5395</v>
      </c>
      <c r="G2149" s="5" t="b">
        <v>0</v>
      </c>
      <c r="H2149" s="5" t="b">
        <v>1</v>
      </c>
      <c r="I2149" s="27"/>
      <c r="J2149" s="5" t="s">
        <v>5398</v>
      </c>
    </row>
    <row r="2150" spans="1:10" hidden="1">
      <c r="A2150" s="5" t="s">
        <v>18</v>
      </c>
      <c r="B2150" s="446">
        <v>2071</v>
      </c>
      <c r="C2150" s="5">
        <v>167</v>
      </c>
      <c r="D2150" s="5" t="s">
        <v>5392</v>
      </c>
      <c r="E2150" s="5" t="s">
        <v>2856</v>
      </c>
      <c r="F2150" s="184" t="s">
        <v>2913</v>
      </c>
      <c r="G2150" s="5" t="b">
        <v>0</v>
      </c>
      <c r="H2150" s="5" t="b">
        <v>1</v>
      </c>
      <c r="I2150" s="27"/>
      <c r="J2150" s="5" t="s">
        <v>5399</v>
      </c>
    </row>
    <row r="2151" spans="1:10" hidden="1">
      <c r="A2151" s="5" t="s">
        <v>18</v>
      </c>
      <c r="B2151" s="446">
        <v>2072</v>
      </c>
      <c r="C2151" s="5">
        <v>167</v>
      </c>
      <c r="D2151" s="5" t="s">
        <v>5392</v>
      </c>
      <c r="E2151" s="5" t="s">
        <v>2853</v>
      </c>
      <c r="F2151" s="184" t="s">
        <v>2992</v>
      </c>
      <c r="G2151" s="5" t="b">
        <v>0</v>
      </c>
      <c r="H2151" s="5" t="b">
        <v>1</v>
      </c>
      <c r="I2151" s="27"/>
      <c r="J2151" s="5" t="s">
        <v>5400</v>
      </c>
    </row>
    <row r="2152" spans="1:10" hidden="1">
      <c r="A2152" s="5" t="s">
        <v>18</v>
      </c>
      <c r="B2152" s="446">
        <v>2073</v>
      </c>
      <c r="C2152" s="5">
        <v>167</v>
      </c>
      <c r="D2152" s="5" t="s">
        <v>5392</v>
      </c>
      <c r="E2152" s="5" t="s">
        <v>2839</v>
      </c>
      <c r="F2152" s="184">
        <v>0</v>
      </c>
      <c r="G2152" s="5" t="b">
        <v>0</v>
      </c>
      <c r="H2152" s="5" t="b">
        <v>1</v>
      </c>
      <c r="I2152" s="27"/>
      <c r="J2152" s="5" t="s">
        <v>5401</v>
      </c>
    </row>
    <row r="2153" spans="1:10" hidden="1">
      <c r="A2153" s="5" t="s">
        <v>18</v>
      </c>
      <c r="B2153" s="446">
        <v>2074</v>
      </c>
      <c r="C2153" s="5">
        <v>167</v>
      </c>
      <c r="D2153" s="5" t="s">
        <v>5392</v>
      </c>
      <c r="E2153" s="5" t="s">
        <v>2847</v>
      </c>
      <c r="F2153" s="184" t="s">
        <v>5228</v>
      </c>
      <c r="G2153" s="5" t="b">
        <v>0</v>
      </c>
      <c r="H2153" s="5" t="b">
        <v>1</v>
      </c>
      <c r="I2153" s="27"/>
      <c r="J2153" s="5" t="s">
        <v>5402</v>
      </c>
    </row>
    <row r="2154" spans="1:10" hidden="1">
      <c r="A2154" s="5" t="s">
        <v>18</v>
      </c>
      <c r="B2154" s="446">
        <v>2075</v>
      </c>
      <c r="C2154" s="5">
        <v>167</v>
      </c>
      <c r="D2154" s="5" t="s">
        <v>5392</v>
      </c>
      <c r="E2154" s="5" t="s">
        <v>2865</v>
      </c>
      <c r="F2154" s="184" t="s">
        <v>5403</v>
      </c>
      <c r="G2154" s="5" t="b">
        <v>0</v>
      </c>
      <c r="H2154" s="5" t="b">
        <v>1</v>
      </c>
      <c r="I2154" s="27"/>
      <c r="J2154" s="5" t="s">
        <v>5404</v>
      </c>
    </row>
    <row r="2155" spans="1:10" hidden="1">
      <c r="A2155" s="5" t="s">
        <v>18</v>
      </c>
      <c r="B2155" s="446">
        <v>2076</v>
      </c>
      <c r="C2155" s="5">
        <v>167</v>
      </c>
      <c r="D2155" s="5" t="s">
        <v>5392</v>
      </c>
      <c r="E2155" s="5" t="s">
        <v>2850</v>
      </c>
      <c r="F2155" s="184" t="s">
        <v>5231</v>
      </c>
      <c r="G2155" s="5" t="b">
        <v>0</v>
      </c>
      <c r="H2155" s="5" t="b">
        <v>1</v>
      </c>
      <c r="I2155" s="27"/>
      <c r="J2155" s="5" t="s">
        <v>5405</v>
      </c>
    </row>
    <row r="2156" spans="1:10" hidden="1">
      <c r="A2156" s="5" t="s">
        <v>18</v>
      </c>
      <c r="B2156" s="446">
        <v>2077</v>
      </c>
      <c r="C2156" s="5">
        <v>167</v>
      </c>
      <c r="D2156" s="5" t="s">
        <v>5392</v>
      </c>
      <c r="E2156" s="5" t="s">
        <v>2833</v>
      </c>
      <c r="F2156" s="184" t="s">
        <v>2834</v>
      </c>
      <c r="G2156" s="5" t="b">
        <v>0</v>
      </c>
      <c r="H2156" s="5" t="b">
        <v>1</v>
      </c>
      <c r="I2156" s="27"/>
      <c r="J2156" s="5" t="s">
        <v>5406</v>
      </c>
    </row>
    <row r="2157" spans="1:10" hidden="1">
      <c r="A2157" s="5" t="s">
        <v>18</v>
      </c>
      <c r="B2157" s="446">
        <v>2078</v>
      </c>
      <c r="C2157" s="5">
        <v>167</v>
      </c>
      <c r="D2157" s="5" t="s">
        <v>5392</v>
      </c>
      <c r="E2157" s="5" t="s">
        <v>2863</v>
      </c>
      <c r="F2157" s="184" t="s">
        <v>2943</v>
      </c>
      <c r="G2157" s="5" t="b">
        <v>0</v>
      </c>
      <c r="H2157" s="5" t="b">
        <v>1</v>
      </c>
      <c r="I2157" s="27"/>
      <c r="J2157" s="5" t="s">
        <v>5407</v>
      </c>
    </row>
    <row r="2158" spans="1:10" hidden="1">
      <c r="A2158" s="5" t="s">
        <v>18</v>
      </c>
      <c r="B2158" s="446">
        <v>2079</v>
      </c>
      <c r="C2158" s="5">
        <v>167</v>
      </c>
      <c r="D2158" s="5" t="s">
        <v>5392</v>
      </c>
      <c r="E2158" s="5" t="s">
        <v>2844</v>
      </c>
      <c r="F2158" s="184" t="s">
        <v>5408</v>
      </c>
      <c r="G2158" s="5" t="b">
        <v>0</v>
      </c>
      <c r="H2158" s="5" t="b">
        <v>1</v>
      </c>
      <c r="I2158" s="27"/>
      <c r="J2158" s="5" t="s">
        <v>5409</v>
      </c>
    </row>
    <row r="2159" spans="1:10" hidden="1">
      <c r="A2159" s="5" t="s">
        <v>18</v>
      </c>
      <c r="B2159" s="446">
        <v>2080</v>
      </c>
      <c r="C2159" s="5">
        <v>167</v>
      </c>
      <c r="D2159" s="5" t="s">
        <v>5392</v>
      </c>
      <c r="E2159" s="5" t="s">
        <v>2841</v>
      </c>
      <c r="F2159" s="184" t="s">
        <v>5410</v>
      </c>
      <c r="G2159" s="5" t="b">
        <v>0</v>
      </c>
      <c r="H2159" s="5" t="b">
        <v>1</v>
      </c>
      <c r="I2159" s="27"/>
      <c r="J2159" s="5" t="s">
        <v>5411</v>
      </c>
    </row>
    <row r="2160" spans="1:10" hidden="1">
      <c r="A2160" s="5" t="s">
        <v>18</v>
      </c>
      <c r="B2160" s="446">
        <v>2081</v>
      </c>
      <c r="C2160" s="5">
        <v>167</v>
      </c>
      <c r="D2160" s="5" t="s">
        <v>5392</v>
      </c>
      <c r="E2160" s="5" t="s">
        <v>2861</v>
      </c>
      <c r="F2160" s="184">
        <v>2</v>
      </c>
      <c r="G2160" s="5" t="b">
        <v>0</v>
      </c>
      <c r="H2160" s="5" t="b">
        <v>1</v>
      </c>
      <c r="I2160" s="27"/>
      <c r="J2160" s="5" t="s">
        <v>5412</v>
      </c>
    </row>
    <row r="2161" spans="1:10" hidden="1">
      <c r="A2161" s="5" t="s">
        <v>18</v>
      </c>
      <c r="B2161" s="446">
        <v>2082</v>
      </c>
      <c r="C2161" s="5">
        <v>167</v>
      </c>
      <c r="D2161" s="5" t="s">
        <v>5392</v>
      </c>
      <c r="E2161" s="5" t="s">
        <v>2859</v>
      </c>
      <c r="F2161" s="184" t="s">
        <v>2829</v>
      </c>
      <c r="G2161" s="5" t="b">
        <v>0</v>
      </c>
      <c r="H2161" s="5" t="b">
        <v>1</v>
      </c>
      <c r="I2161" s="27"/>
      <c r="J2161" s="5" t="s">
        <v>5413</v>
      </c>
    </row>
    <row r="2162" spans="1:10" hidden="1">
      <c r="A2162" s="5" t="s">
        <v>18</v>
      </c>
      <c r="B2162" s="446">
        <v>2083</v>
      </c>
      <c r="C2162" s="5">
        <v>167</v>
      </c>
      <c r="D2162" s="5" t="s">
        <v>5392</v>
      </c>
      <c r="E2162" s="5" t="s">
        <v>2836</v>
      </c>
      <c r="F2162" s="184" t="s">
        <v>5414</v>
      </c>
      <c r="G2162" s="5" t="b">
        <v>0</v>
      </c>
      <c r="H2162" s="5" t="b">
        <v>1</v>
      </c>
      <c r="I2162" s="27"/>
      <c r="J2162" s="5" t="s">
        <v>5415</v>
      </c>
    </row>
    <row r="2163" spans="1:10" hidden="1">
      <c r="A2163" s="5" t="s">
        <v>18</v>
      </c>
      <c r="B2163" s="446">
        <v>2084</v>
      </c>
      <c r="C2163" s="5">
        <v>167</v>
      </c>
      <c r="D2163" s="5" t="s">
        <v>5392</v>
      </c>
      <c r="E2163" s="5" t="s">
        <v>2817</v>
      </c>
      <c r="F2163" s="184" t="s">
        <v>5416</v>
      </c>
      <c r="G2163" s="5" t="b">
        <v>0</v>
      </c>
      <c r="H2163" s="5" t="b">
        <v>1</v>
      </c>
      <c r="I2163" s="27"/>
      <c r="J2163" s="5" t="s">
        <v>5417</v>
      </c>
    </row>
    <row r="2164" spans="1:10" hidden="1">
      <c r="A2164" s="5" t="s">
        <v>18</v>
      </c>
      <c r="B2164" s="446">
        <v>2085</v>
      </c>
      <c r="C2164" s="5">
        <v>168</v>
      </c>
      <c r="D2164" s="5" t="s">
        <v>5418</v>
      </c>
      <c r="E2164" s="5" t="s">
        <v>2820</v>
      </c>
      <c r="F2164" s="184" t="s">
        <v>2821</v>
      </c>
      <c r="G2164" s="5" t="b">
        <v>0</v>
      </c>
      <c r="H2164" s="5" t="b">
        <v>1</v>
      </c>
      <c r="I2164" s="27"/>
      <c r="J2164" s="5" t="s">
        <v>5419</v>
      </c>
    </row>
    <row r="2165" spans="1:10" hidden="1">
      <c r="A2165" s="5" t="s">
        <v>18</v>
      </c>
      <c r="B2165" s="446">
        <v>2086</v>
      </c>
      <c r="C2165" s="5">
        <v>168</v>
      </c>
      <c r="D2165" s="5" t="s">
        <v>5418</v>
      </c>
      <c r="E2165" s="5" t="s">
        <v>2831</v>
      </c>
      <c r="F2165" s="184" t="s">
        <v>2821</v>
      </c>
      <c r="G2165" s="5" t="b">
        <v>0</v>
      </c>
      <c r="H2165" s="5" t="b">
        <v>1</v>
      </c>
      <c r="I2165" s="27"/>
      <c r="J2165" s="5" t="s">
        <v>5420</v>
      </c>
    </row>
    <row r="2166" spans="1:10" hidden="1">
      <c r="A2166" s="5" t="s">
        <v>18</v>
      </c>
      <c r="B2166" s="446">
        <v>2087</v>
      </c>
      <c r="C2166" s="5">
        <v>168</v>
      </c>
      <c r="D2166" s="5" t="s">
        <v>5418</v>
      </c>
      <c r="E2166" s="5" t="s">
        <v>2823</v>
      </c>
      <c r="F2166" s="184" t="s">
        <v>5421</v>
      </c>
      <c r="G2166" s="5" t="b">
        <v>0</v>
      </c>
      <c r="H2166" s="5" t="b">
        <v>1</v>
      </c>
      <c r="I2166" s="27"/>
      <c r="J2166" s="5" t="s">
        <v>5422</v>
      </c>
    </row>
    <row r="2167" spans="1:10" hidden="1">
      <c r="A2167" s="5" t="s">
        <v>18</v>
      </c>
      <c r="B2167" s="446">
        <v>2088</v>
      </c>
      <c r="C2167" s="5">
        <v>168</v>
      </c>
      <c r="D2167" s="5" t="s">
        <v>5418</v>
      </c>
      <c r="E2167" s="5" t="s">
        <v>2828</v>
      </c>
      <c r="F2167" s="184" t="s">
        <v>2829</v>
      </c>
      <c r="G2167" s="5" t="b">
        <v>0</v>
      </c>
      <c r="H2167" s="5" t="b">
        <v>1</v>
      </c>
      <c r="I2167" s="27"/>
      <c r="J2167" s="5" t="s">
        <v>5423</v>
      </c>
    </row>
    <row r="2168" spans="1:10" hidden="1">
      <c r="A2168" s="5" t="s">
        <v>18</v>
      </c>
      <c r="B2168" s="446">
        <v>2089</v>
      </c>
      <c r="C2168" s="5">
        <v>168</v>
      </c>
      <c r="D2168" s="5" t="s">
        <v>5418</v>
      </c>
      <c r="E2168" s="5" t="s">
        <v>2826</v>
      </c>
      <c r="F2168" s="184" t="s">
        <v>5421</v>
      </c>
      <c r="G2168" s="5" t="b">
        <v>0</v>
      </c>
      <c r="H2168" s="5" t="b">
        <v>1</v>
      </c>
      <c r="I2168" s="27"/>
      <c r="J2168" s="5" t="s">
        <v>5424</v>
      </c>
    </row>
    <row r="2169" spans="1:10" hidden="1">
      <c r="A2169" s="5" t="s">
        <v>18</v>
      </c>
      <c r="B2169" s="446">
        <v>2090</v>
      </c>
      <c r="C2169" s="5">
        <v>168</v>
      </c>
      <c r="D2169" s="5" t="s">
        <v>5418</v>
      </c>
      <c r="E2169" s="5" t="s">
        <v>2856</v>
      </c>
      <c r="F2169" s="184" t="s">
        <v>2913</v>
      </c>
      <c r="G2169" s="5" t="b">
        <v>0</v>
      </c>
      <c r="H2169" s="5" t="b">
        <v>1</v>
      </c>
      <c r="I2169" s="27"/>
      <c r="J2169" s="5" t="s">
        <v>5425</v>
      </c>
    </row>
    <row r="2170" spans="1:10" hidden="1">
      <c r="A2170" s="5" t="s">
        <v>18</v>
      </c>
      <c r="B2170" s="446">
        <v>2091</v>
      </c>
      <c r="C2170" s="5">
        <v>168</v>
      </c>
      <c r="D2170" s="5" t="s">
        <v>5418</v>
      </c>
      <c r="E2170" s="5" t="s">
        <v>2853</v>
      </c>
      <c r="F2170" s="184" t="s">
        <v>2992</v>
      </c>
      <c r="G2170" s="5" t="b">
        <v>0</v>
      </c>
      <c r="H2170" s="5" t="b">
        <v>1</v>
      </c>
      <c r="I2170" s="27"/>
      <c r="J2170" s="5" t="s">
        <v>5426</v>
      </c>
    </row>
    <row r="2171" spans="1:10" hidden="1">
      <c r="A2171" s="5" t="s">
        <v>18</v>
      </c>
      <c r="B2171" s="446">
        <v>2092</v>
      </c>
      <c r="C2171" s="5">
        <v>168</v>
      </c>
      <c r="D2171" s="5" t="s">
        <v>5418</v>
      </c>
      <c r="E2171" s="5" t="s">
        <v>2839</v>
      </c>
      <c r="F2171" s="184">
        <v>0</v>
      </c>
      <c r="G2171" s="5" t="b">
        <v>0</v>
      </c>
      <c r="H2171" s="5" t="b">
        <v>1</v>
      </c>
      <c r="I2171" s="27"/>
      <c r="J2171" s="5" t="s">
        <v>5427</v>
      </c>
    </row>
    <row r="2172" spans="1:10" hidden="1">
      <c r="A2172" s="5" t="s">
        <v>18</v>
      </c>
      <c r="B2172" s="446">
        <v>2093</v>
      </c>
      <c r="C2172" s="5">
        <v>168</v>
      </c>
      <c r="D2172" s="5" t="s">
        <v>5418</v>
      </c>
      <c r="E2172" s="5" t="s">
        <v>2847</v>
      </c>
      <c r="F2172" s="184" t="s">
        <v>5228</v>
      </c>
      <c r="G2172" s="5" t="b">
        <v>0</v>
      </c>
      <c r="H2172" s="5" t="b">
        <v>1</v>
      </c>
      <c r="I2172" s="27"/>
      <c r="J2172" s="5" t="s">
        <v>5428</v>
      </c>
    </row>
    <row r="2173" spans="1:10" hidden="1">
      <c r="A2173" s="5" t="s">
        <v>18</v>
      </c>
      <c r="B2173" s="446">
        <v>2094</v>
      </c>
      <c r="C2173" s="5">
        <v>168</v>
      </c>
      <c r="D2173" s="5" t="s">
        <v>5418</v>
      </c>
      <c r="E2173" s="5" t="s">
        <v>2865</v>
      </c>
      <c r="F2173" s="184" t="s">
        <v>2866</v>
      </c>
      <c r="G2173" s="5" t="b">
        <v>0</v>
      </c>
      <c r="H2173" s="5" t="b">
        <v>1</v>
      </c>
      <c r="I2173" s="27"/>
      <c r="J2173" s="5" t="s">
        <v>5429</v>
      </c>
    </row>
    <row r="2174" spans="1:10" hidden="1">
      <c r="A2174" s="5" t="s">
        <v>18</v>
      </c>
      <c r="B2174" s="446">
        <v>2095</v>
      </c>
      <c r="C2174" s="5">
        <v>168</v>
      </c>
      <c r="D2174" s="5" t="s">
        <v>5418</v>
      </c>
      <c r="E2174" s="5" t="s">
        <v>2850</v>
      </c>
      <c r="F2174" s="184" t="s">
        <v>5231</v>
      </c>
      <c r="G2174" s="5" t="b">
        <v>0</v>
      </c>
      <c r="H2174" s="5" t="b">
        <v>1</v>
      </c>
      <c r="I2174" s="27"/>
      <c r="J2174" s="5" t="s">
        <v>5430</v>
      </c>
    </row>
    <row r="2175" spans="1:10" hidden="1">
      <c r="A2175" s="5" t="s">
        <v>18</v>
      </c>
      <c r="B2175" s="446">
        <v>2096</v>
      </c>
      <c r="C2175" s="5">
        <v>168</v>
      </c>
      <c r="D2175" s="5" t="s">
        <v>5418</v>
      </c>
      <c r="E2175" s="5" t="s">
        <v>2833</v>
      </c>
      <c r="F2175" s="184" t="s">
        <v>2834</v>
      </c>
      <c r="G2175" s="5" t="b">
        <v>0</v>
      </c>
      <c r="H2175" s="5" t="b">
        <v>1</v>
      </c>
      <c r="I2175" s="27"/>
      <c r="J2175" s="5" t="s">
        <v>5431</v>
      </c>
    </row>
    <row r="2176" spans="1:10" hidden="1">
      <c r="A2176" s="5" t="s">
        <v>18</v>
      </c>
      <c r="B2176" s="446">
        <v>2097</v>
      </c>
      <c r="C2176" s="5">
        <v>168</v>
      </c>
      <c r="D2176" s="5" t="s">
        <v>5418</v>
      </c>
      <c r="E2176" s="5" t="s">
        <v>2863</v>
      </c>
      <c r="F2176" s="184" t="s">
        <v>2943</v>
      </c>
      <c r="G2176" s="5" t="b">
        <v>0</v>
      </c>
      <c r="H2176" s="5" t="b">
        <v>1</v>
      </c>
      <c r="I2176" s="27"/>
      <c r="J2176" s="5" t="s">
        <v>5432</v>
      </c>
    </row>
    <row r="2177" spans="1:10" hidden="1">
      <c r="A2177" s="5" t="s">
        <v>18</v>
      </c>
      <c r="B2177" s="446">
        <v>2098</v>
      </c>
      <c r="C2177" s="5">
        <v>168</v>
      </c>
      <c r="D2177" s="5" t="s">
        <v>5418</v>
      </c>
      <c r="E2177" s="5" t="s">
        <v>2844</v>
      </c>
      <c r="F2177" s="184" t="s">
        <v>5433</v>
      </c>
      <c r="G2177" s="5" t="b">
        <v>0</v>
      </c>
      <c r="H2177" s="5" t="b">
        <v>1</v>
      </c>
      <c r="I2177" s="27"/>
      <c r="J2177" s="5" t="s">
        <v>5434</v>
      </c>
    </row>
    <row r="2178" spans="1:10" hidden="1">
      <c r="A2178" s="5" t="s">
        <v>18</v>
      </c>
      <c r="B2178" s="446">
        <v>2099</v>
      </c>
      <c r="C2178" s="5">
        <v>168</v>
      </c>
      <c r="D2178" s="5" t="s">
        <v>5418</v>
      </c>
      <c r="E2178" s="5" t="s">
        <v>2841</v>
      </c>
      <c r="F2178" s="184" t="s">
        <v>5435</v>
      </c>
      <c r="G2178" s="5" t="b">
        <v>0</v>
      </c>
      <c r="H2178" s="5" t="b">
        <v>1</v>
      </c>
      <c r="I2178" s="27"/>
      <c r="J2178" s="5" t="s">
        <v>5436</v>
      </c>
    </row>
    <row r="2179" spans="1:10" hidden="1">
      <c r="A2179" s="5" t="s">
        <v>18</v>
      </c>
      <c r="B2179" s="446">
        <v>2100</v>
      </c>
      <c r="C2179" s="5">
        <v>168</v>
      </c>
      <c r="D2179" s="5" t="s">
        <v>5418</v>
      </c>
      <c r="E2179" s="5" t="s">
        <v>2861</v>
      </c>
      <c r="F2179" s="184">
        <v>2</v>
      </c>
      <c r="G2179" s="5" t="b">
        <v>0</v>
      </c>
      <c r="H2179" s="5" t="b">
        <v>1</v>
      </c>
      <c r="I2179" s="27"/>
      <c r="J2179" s="5" t="s">
        <v>5437</v>
      </c>
    </row>
    <row r="2180" spans="1:10" hidden="1">
      <c r="A2180" s="5" t="s">
        <v>18</v>
      </c>
      <c r="B2180" s="446">
        <v>2101</v>
      </c>
      <c r="C2180" s="5">
        <v>168</v>
      </c>
      <c r="D2180" s="5" t="s">
        <v>5418</v>
      </c>
      <c r="E2180" s="5" t="s">
        <v>2859</v>
      </c>
      <c r="F2180" s="184" t="s">
        <v>2829</v>
      </c>
      <c r="G2180" s="5" t="b">
        <v>0</v>
      </c>
      <c r="H2180" s="5" t="b">
        <v>1</v>
      </c>
      <c r="I2180" s="27"/>
      <c r="J2180" s="5" t="s">
        <v>5438</v>
      </c>
    </row>
    <row r="2181" spans="1:10" hidden="1">
      <c r="A2181" s="5" t="s">
        <v>18</v>
      </c>
      <c r="B2181" s="446">
        <v>2102</v>
      </c>
      <c r="C2181" s="5">
        <v>168</v>
      </c>
      <c r="D2181" s="5" t="s">
        <v>5418</v>
      </c>
      <c r="E2181" s="5" t="s">
        <v>2836</v>
      </c>
      <c r="F2181" s="184" t="s">
        <v>5439</v>
      </c>
      <c r="G2181" s="5" t="b">
        <v>0</v>
      </c>
      <c r="H2181" s="5" t="b">
        <v>1</v>
      </c>
      <c r="I2181" s="27"/>
      <c r="J2181" s="5" t="s">
        <v>5440</v>
      </c>
    </row>
    <row r="2182" spans="1:10" hidden="1">
      <c r="A2182" s="5" t="s">
        <v>18</v>
      </c>
      <c r="B2182" s="446">
        <v>2103</v>
      </c>
      <c r="C2182" s="5">
        <v>168</v>
      </c>
      <c r="D2182" s="5" t="s">
        <v>5418</v>
      </c>
      <c r="E2182" s="5" t="s">
        <v>2817</v>
      </c>
      <c r="F2182" s="184" t="s">
        <v>5441</v>
      </c>
      <c r="G2182" s="5" t="b">
        <v>0</v>
      </c>
      <c r="H2182" s="5" t="b">
        <v>1</v>
      </c>
      <c r="I2182" s="27"/>
      <c r="J2182" s="5" t="s">
        <v>5442</v>
      </c>
    </row>
    <row r="2183" spans="1:10" hidden="1">
      <c r="A2183" s="5" t="s">
        <v>18</v>
      </c>
      <c r="B2183" s="446">
        <v>2104</v>
      </c>
      <c r="C2183" s="5">
        <v>169</v>
      </c>
      <c r="D2183" s="5" t="s">
        <v>5443</v>
      </c>
      <c r="E2183" s="5" t="s">
        <v>2820</v>
      </c>
      <c r="F2183" s="184" t="s">
        <v>2821</v>
      </c>
      <c r="G2183" s="5" t="b">
        <v>0</v>
      </c>
      <c r="H2183" s="5" t="b">
        <v>1</v>
      </c>
      <c r="I2183" s="27"/>
      <c r="J2183" s="5" t="s">
        <v>5444</v>
      </c>
    </row>
    <row r="2184" spans="1:10" hidden="1">
      <c r="A2184" s="5" t="s">
        <v>18</v>
      </c>
      <c r="B2184" s="446">
        <v>2105</v>
      </c>
      <c r="C2184" s="5">
        <v>169</v>
      </c>
      <c r="D2184" s="5" t="s">
        <v>5443</v>
      </c>
      <c r="E2184" s="5" t="s">
        <v>2831</v>
      </c>
      <c r="F2184" s="184" t="s">
        <v>2821</v>
      </c>
      <c r="G2184" s="5" t="b">
        <v>0</v>
      </c>
      <c r="H2184" s="5" t="b">
        <v>1</v>
      </c>
      <c r="I2184" s="27"/>
      <c r="J2184" s="5" t="s">
        <v>5445</v>
      </c>
    </row>
    <row r="2185" spans="1:10" hidden="1">
      <c r="A2185" s="5" t="s">
        <v>18</v>
      </c>
      <c r="B2185" s="446">
        <v>2106</v>
      </c>
      <c r="C2185" s="5">
        <v>169</v>
      </c>
      <c r="D2185" s="5" t="s">
        <v>5443</v>
      </c>
      <c r="E2185" s="5" t="s">
        <v>2823</v>
      </c>
      <c r="F2185" s="184" t="s">
        <v>5446</v>
      </c>
      <c r="G2185" s="5" t="b">
        <v>0</v>
      </c>
      <c r="H2185" s="5" t="b">
        <v>1</v>
      </c>
      <c r="I2185" s="27"/>
      <c r="J2185" s="5" t="s">
        <v>5447</v>
      </c>
    </row>
    <row r="2186" spans="1:10" hidden="1">
      <c r="A2186" s="5" t="s">
        <v>18</v>
      </c>
      <c r="B2186" s="446">
        <v>2107</v>
      </c>
      <c r="C2186" s="5">
        <v>169</v>
      </c>
      <c r="D2186" s="5" t="s">
        <v>5443</v>
      </c>
      <c r="E2186" s="5" t="s">
        <v>2828</v>
      </c>
      <c r="F2186" s="184" t="s">
        <v>2829</v>
      </c>
      <c r="G2186" s="5" t="b">
        <v>0</v>
      </c>
      <c r="H2186" s="5" t="b">
        <v>1</v>
      </c>
      <c r="I2186" s="27"/>
      <c r="J2186" s="5" t="s">
        <v>5448</v>
      </c>
    </row>
    <row r="2187" spans="1:10" hidden="1">
      <c r="A2187" s="5" t="s">
        <v>18</v>
      </c>
      <c r="B2187" s="446">
        <v>2108</v>
      </c>
      <c r="C2187" s="5">
        <v>169</v>
      </c>
      <c r="D2187" s="5" t="s">
        <v>5443</v>
      </c>
      <c r="E2187" s="5" t="s">
        <v>2826</v>
      </c>
      <c r="F2187" s="184" t="s">
        <v>5446</v>
      </c>
      <c r="G2187" s="5" t="b">
        <v>0</v>
      </c>
      <c r="H2187" s="5" t="b">
        <v>1</v>
      </c>
      <c r="I2187" s="27"/>
      <c r="J2187" s="5" t="s">
        <v>5449</v>
      </c>
    </row>
    <row r="2188" spans="1:10" hidden="1">
      <c r="A2188" s="5" t="s">
        <v>18</v>
      </c>
      <c r="B2188" s="446">
        <v>2109</v>
      </c>
      <c r="C2188" s="5">
        <v>169</v>
      </c>
      <c r="D2188" s="5" t="s">
        <v>5443</v>
      </c>
      <c r="E2188" s="5" t="s">
        <v>2856</v>
      </c>
      <c r="F2188" s="184" t="s">
        <v>2939</v>
      </c>
      <c r="G2188" s="5" t="b">
        <v>0</v>
      </c>
      <c r="H2188" s="5" t="b">
        <v>1</v>
      </c>
      <c r="I2188" s="27"/>
      <c r="J2188" s="5" t="s">
        <v>5450</v>
      </c>
    </row>
    <row r="2189" spans="1:10" hidden="1">
      <c r="A2189" s="5" t="s">
        <v>18</v>
      </c>
      <c r="B2189" s="446">
        <v>2110</v>
      </c>
      <c r="C2189" s="5">
        <v>169</v>
      </c>
      <c r="D2189" s="5" t="s">
        <v>5443</v>
      </c>
      <c r="E2189" s="5" t="s">
        <v>2853</v>
      </c>
      <c r="F2189" s="184" t="s">
        <v>2854</v>
      </c>
      <c r="G2189" s="5" t="b">
        <v>0</v>
      </c>
      <c r="H2189" s="5" t="b">
        <v>1</v>
      </c>
      <c r="I2189" s="27"/>
      <c r="J2189" s="5" t="s">
        <v>5451</v>
      </c>
    </row>
    <row r="2190" spans="1:10" hidden="1">
      <c r="A2190" s="5" t="s">
        <v>18</v>
      </c>
      <c r="B2190" s="446">
        <v>2111</v>
      </c>
      <c r="C2190" s="5">
        <v>169</v>
      </c>
      <c r="D2190" s="5" t="s">
        <v>5443</v>
      </c>
      <c r="E2190" s="5" t="s">
        <v>2839</v>
      </c>
      <c r="F2190" s="184">
        <v>0</v>
      </c>
      <c r="G2190" s="5" t="b">
        <v>0</v>
      </c>
      <c r="H2190" s="5" t="b">
        <v>1</v>
      </c>
      <c r="I2190" s="27"/>
      <c r="J2190" s="5" t="s">
        <v>5452</v>
      </c>
    </row>
    <row r="2191" spans="1:10" hidden="1">
      <c r="A2191" s="5" t="s">
        <v>18</v>
      </c>
      <c r="B2191" s="446">
        <v>2112</v>
      </c>
      <c r="C2191" s="5">
        <v>169</v>
      </c>
      <c r="D2191" s="5" t="s">
        <v>5443</v>
      </c>
      <c r="E2191" s="5" t="s">
        <v>2847</v>
      </c>
      <c r="F2191" s="184" t="s">
        <v>5228</v>
      </c>
      <c r="G2191" s="5" t="b">
        <v>0</v>
      </c>
      <c r="H2191" s="5" t="b">
        <v>1</v>
      </c>
      <c r="I2191" s="27"/>
      <c r="J2191" s="5" t="s">
        <v>5453</v>
      </c>
    </row>
    <row r="2192" spans="1:10" hidden="1">
      <c r="A2192" s="5" t="s">
        <v>18</v>
      </c>
      <c r="B2192" s="446">
        <v>2113</v>
      </c>
      <c r="C2192" s="5">
        <v>169</v>
      </c>
      <c r="D2192" s="5" t="s">
        <v>5443</v>
      </c>
      <c r="E2192" s="5" t="s">
        <v>2865</v>
      </c>
      <c r="F2192" s="184" t="s">
        <v>2866</v>
      </c>
      <c r="G2192" s="5" t="b">
        <v>0</v>
      </c>
      <c r="H2192" s="5" t="b">
        <v>1</v>
      </c>
      <c r="I2192" s="27"/>
      <c r="J2192" s="5" t="s">
        <v>5454</v>
      </c>
    </row>
    <row r="2193" spans="1:10" hidden="1">
      <c r="A2193" s="5" t="s">
        <v>18</v>
      </c>
      <c r="B2193" s="446">
        <v>2114</v>
      </c>
      <c r="C2193" s="5">
        <v>169</v>
      </c>
      <c r="D2193" s="5" t="s">
        <v>5443</v>
      </c>
      <c r="E2193" s="5" t="s">
        <v>2850</v>
      </c>
      <c r="F2193" s="184" t="s">
        <v>5231</v>
      </c>
      <c r="G2193" s="5" t="b">
        <v>0</v>
      </c>
      <c r="H2193" s="5" t="b">
        <v>1</v>
      </c>
      <c r="I2193" s="27"/>
      <c r="J2193" s="5" t="s">
        <v>5455</v>
      </c>
    </row>
    <row r="2194" spans="1:10" hidden="1">
      <c r="A2194" s="5" t="s">
        <v>18</v>
      </c>
      <c r="B2194" s="446">
        <v>2115</v>
      </c>
      <c r="C2194" s="5">
        <v>169</v>
      </c>
      <c r="D2194" s="5" t="s">
        <v>5443</v>
      </c>
      <c r="E2194" s="5" t="s">
        <v>2833</v>
      </c>
      <c r="F2194" s="184" t="s">
        <v>2834</v>
      </c>
      <c r="G2194" s="5" t="b">
        <v>0</v>
      </c>
      <c r="H2194" s="5" t="b">
        <v>1</v>
      </c>
      <c r="I2194" s="27"/>
      <c r="J2194" s="5" t="s">
        <v>5456</v>
      </c>
    </row>
    <row r="2195" spans="1:10" hidden="1">
      <c r="A2195" s="5" t="s">
        <v>18</v>
      </c>
      <c r="B2195" s="446">
        <v>2116</v>
      </c>
      <c r="C2195" s="5">
        <v>169</v>
      </c>
      <c r="D2195" s="5" t="s">
        <v>5443</v>
      </c>
      <c r="E2195" s="5" t="s">
        <v>2863</v>
      </c>
      <c r="F2195" s="184" t="s">
        <v>2821</v>
      </c>
      <c r="G2195" s="5" t="b">
        <v>0</v>
      </c>
      <c r="H2195" s="5" t="b">
        <v>1</v>
      </c>
      <c r="I2195" s="27"/>
      <c r="J2195" s="5" t="s">
        <v>5457</v>
      </c>
    </row>
    <row r="2196" spans="1:10" hidden="1">
      <c r="A2196" s="5" t="s">
        <v>18</v>
      </c>
      <c r="B2196" s="446">
        <v>2117</v>
      </c>
      <c r="C2196" s="5">
        <v>169</v>
      </c>
      <c r="D2196" s="5" t="s">
        <v>5443</v>
      </c>
      <c r="E2196" s="5" t="s">
        <v>2844</v>
      </c>
      <c r="F2196" s="184" t="s">
        <v>5458</v>
      </c>
      <c r="G2196" s="5" t="b">
        <v>0</v>
      </c>
      <c r="H2196" s="5" t="b">
        <v>1</v>
      </c>
      <c r="I2196" s="27"/>
      <c r="J2196" s="5" t="s">
        <v>5459</v>
      </c>
    </row>
    <row r="2197" spans="1:10" hidden="1">
      <c r="A2197" s="5" t="s">
        <v>18</v>
      </c>
      <c r="B2197" s="446">
        <v>2118</v>
      </c>
      <c r="C2197" s="5">
        <v>169</v>
      </c>
      <c r="D2197" s="5" t="s">
        <v>5443</v>
      </c>
      <c r="E2197" s="5" t="s">
        <v>2841</v>
      </c>
      <c r="F2197" s="184" t="s">
        <v>5460</v>
      </c>
      <c r="G2197" s="5" t="b">
        <v>0</v>
      </c>
      <c r="H2197" s="5" t="b">
        <v>1</v>
      </c>
      <c r="I2197" s="27"/>
      <c r="J2197" s="5" t="s">
        <v>5461</v>
      </c>
    </row>
    <row r="2198" spans="1:10" hidden="1">
      <c r="A2198" s="5" t="s">
        <v>18</v>
      </c>
      <c r="B2198" s="446">
        <v>2119</v>
      </c>
      <c r="C2198" s="5">
        <v>169</v>
      </c>
      <c r="D2198" s="5" t="s">
        <v>5443</v>
      </c>
      <c r="E2198" s="5" t="s">
        <v>2861</v>
      </c>
      <c r="F2198" s="184">
        <v>4</v>
      </c>
      <c r="G2198" s="5" t="b">
        <v>0</v>
      </c>
      <c r="H2198" s="5" t="b">
        <v>1</v>
      </c>
      <c r="I2198" s="27"/>
      <c r="J2198" s="5" t="s">
        <v>5462</v>
      </c>
    </row>
    <row r="2199" spans="1:10" hidden="1">
      <c r="A2199" s="5" t="s">
        <v>18</v>
      </c>
      <c r="B2199" s="446">
        <v>2120</v>
      </c>
      <c r="C2199" s="5">
        <v>169</v>
      </c>
      <c r="D2199" s="5" t="s">
        <v>5443</v>
      </c>
      <c r="E2199" s="5" t="s">
        <v>2859</v>
      </c>
      <c r="F2199" s="184" t="s">
        <v>2829</v>
      </c>
      <c r="G2199" s="5" t="b">
        <v>0</v>
      </c>
      <c r="H2199" s="5" t="b">
        <v>1</v>
      </c>
      <c r="I2199" s="27"/>
      <c r="J2199" s="5" t="s">
        <v>5463</v>
      </c>
    </row>
    <row r="2200" spans="1:10" hidden="1">
      <c r="A2200" s="5" t="s">
        <v>18</v>
      </c>
      <c r="B2200" s="446">
        <v>2121</v>
      </c>
      <c r="C2200" s="5">
        <v>169</v>
      </c>
      <c r="D2200" s="5" t="s">
        <v>5443</v>
      </c>
      <c r="E2200" s="5" t="s">
        <v>2836</v>
      </c>
      <c r="F2200" s="184" t="s">
        <v>5464</v>
      </c>
      <c r="G2200" s="5" t="b">
        <v>0</v>
      </c>
      <c r="H2200" s="5" t="b">
        <v>1</v>
      </c>
      <c r="I2200" s="27"/>
      <c r="J2200" s="5" t="s">
        <v>5465</v>
      </c>
    </row>
    <row r="2201" spans="1:10" hidden="1">
      <c r="A2201" s="107" t="s">
        <v>18</v>
      </c>
      <c r="B2201" s="447">
        <v>2122</v>
      </c>
      <c r="C2201" s="107">
        <v>169</v>
      </c>
      <c r="D2201" s="107" t="s">
        <v>5443</v>
      </c>
      <c r="E2201" s="107" t="s">
        <v>2817</v>
      </c>
      <c r="F2201" s="235" t="s">
        <v>5466</v>
      </c>
      <c r="G2201" s="107" t="b">
        <v>0</v>
      </c>
      <c r="H2201" s="107" t="b">
        <v>1</v>
      </c>
      <c r="I2201" s="108" t="s">
        <v>1869</v>
      </c>
      <c r="J2201" s="107" t="s">
        <v>5467</v>
      </c>
    </row>
    <row r="2202" spans="1:10" hidden="1">
      <c r="A2202" s="5" t="s">
        <v>36</v>
      </c>
      <c r="B2202" s="446">
        <v>2833</v>
      </c>
      <c r="C2202" s="5">
        <v>169</v>
      </c>
      <c r="D2202" s="5" t="s">
        <v>5443</v>
      </c>
      <c r="E2202" s="5" t="s">
        <v>5468</v>
      </c>
      <c r="F2202" s="184" t="s">
        <v>2821</v>
      </c>
      <c r="G2202" s="5" t="b">
        <v>0</v>
      </c>
      <c r="H2202" s="5" t="b">
        <v>1</v>
      </c>
      <c r="I2202" s="27"/>
      <c r="J2202" s="5"/>
    </row>
    <row r="2203" spans="1:10" hidden="1">
      <c r="A2203" s="5" t="s">
        <v>18</v>
      </c>
      <c r="B2203" s="446">
        <v>2123</v>
      </c>
      <c r="C2203" s="5">
        <v>170</v>
      </c>
      <c r="D2203" s="5" t="s">
        <v>5469</v>
      </c>
      <c r="E2203" s="5" t="s">
        <v>2820</v>
      </c>
      <c r="F2203" s="184" t="s">
        <v>2821</v>
      </c>
      <c r="G2203" s="5" t="b">
        <v>0</v>
      </c>
      <c r="H2203" s="5" t="b">
        <v>1</v>
      </c>
      <c r="I2203" s="27"/>
      <c r="J2203" s="5" t="s">
        <v>5470</v>
      </c>
    </row>
    <row r="2204" spans="1:10" hidden="1">
      <c r="A2204" s="5" t="s">
        <v>18</v>
      </c>
      <c r="B2204" s="446">
        <v>2124</v>
      </c>
      <c r="C2204" s="5">
        <v>170</v>
      </c>
      <c r="D2204" s="5" t="s">
        <v>5469</v>
      </c>
      <c r="E2204" s="5" t="s">
        <v>2831</v>
      </c>
      <c r="F2204" s="184" t="s">
        <v>2821</v>
      </c>
      <c r="G2204" s="5" t="b">
        <v>0</v>
      </c>
      <c r="H2204" s="5" t="b">
        <v>1</v>
      </c>
      <c r="I2204" s="27"/>
      <c r="J2204" s="5" t="s">
        <v>5471</v>
      </c>
    </row>
    <row r="2205" spans="1:10" hidden="1">
      <c r="A2205" s="5" t="s">
        <v>18</v>
      </c>
      <c r="B2205" s="446">
        <v>2125</v>
      </c>
      <c r="C2205" s="5">
        <v>170</v>
      </c>
      <c r="D2205" s="5" t="s">
        <v>5469</v>
      </c>
      <c r="E2205" s="5" t="s">
        <v>2823</v>
      </c>
      <c r="F2205" s="184" t="s">
        <v>5472</v>
      </c>
      <c r="G2205" s="5" t="b">
        <v>0</v>
      </c>
      <c r="H2205" s="5" t="b">
        <v>1</v>
      </c>
      <c r="I2205" s="27"/>
      <c r="J2205" s="5" t="s">
        <v>5473</v>
      </c>
    </row>
    <row r="2206" spans="1:10" hidden="1">
      <c r="A2206" s="5" t="s">
        <v>18</v>
      </c>
      <c r="B2206" s="446">
        <v>2126</v>
      </c>
      <c r="C2206" s="5">
        <v>170</v>
      </c>
      <c r="D2206" s="5" t="s">
        <v>5469</v>
      </c>
      <c r="E2206" s="5" t="s">
        <v>2828</v>
      </c>
      <c r="F2206" s="184" t="s">
        <v>2829</v>
      </c>
      <c r="G2206" s="5" t="b">
        <v>0</v>
      </c>
      <c r="H2206" s="5" t="b">
        <v>1</v>
      </c>
      <c r="I2206" s="27"/>
      <c r="J2206" s="5" t="s">
        <v>5474</v>
      </c>
    </row>
    <row r="2207" spans="1:10" hidden="1">
      <c r="A2207" s="5" t="s">
        <v>18</v>
      </c>
      <c r="B2207" s="446">
        <v>2127</v>
      </c>
      <c r="C2207" s="5">
        <v>170</v>
      </c>
      <c r="D2207" s="5" t="s">
        <v>5469</v>
      </c>
      <c r="E2207" s="5" t="s">
        <v>2826</v>
      </c>
      <c r="F2207" s="184" t="s">
        <v>5475</v>
      </c>
      <c r="G2207" s="5" t="b">
        <v>0</v>
      </c>
      <c r="H2207" s="5" t="b">
        <v>1</v>
      </c>
      <c r="I2207" s="27"/>
      <c r="J2207" s="5" t="s">
        <v>5476</v>
      </c>
    </row>
    <row r="2208" spans="1:10" hidden="1">
      <c r="A2208" s="5" t="s">
        <v>18</v>
      </c>
      <c r="B2208" s="446">
        <v>2128</v>
      </c>
      <c r="C2208" s="5">
        <v>170</v>
      </c>
      <c r="D2208" s="5" t="s">
        <v>5469</v>
      </c>
      <c r="E2208" s="5" t="s">
        <v>2856</v>
      </c>
      <c r="F2208" s="184" t="s">
        <v>2913</v>
      </c>
      <c r="G2208" s="5" t="b">
        <v>0</v>
      </c>
      <c r="H2208" s="5" t="b">
        <v>1</v>
      </c>
      <c r="I2208" s="27"/>
      <c r="J2208" s="5" t="s">
        <v>5477</v>
      </c>
    </row>
    <row r="2209" spans="1:10" hidden="1">
      <c r="A2209" s="5" t="s">
        <v>18</v>
      </c>
      <c r="B2209" s="446">
        <v>2129</v>
      </c>
      <c r="C2209" s="5">
        <v>170</v>
      </c>
      <c r="D2209" s="5" t="s">
        <v>5469</v>
      </c>
      <c r="E2209" s="5" t="s">
        <v>2853</v>
      </c>
      <c r="F2209" s="184" t="s">
        <v>2992</v>
      </c>
      <c r="G2209" s="5" t="b">
        <v>0</v>
      </c>
      <c r="H2209" s="5" t="b">
        <v>1</v>
      </c>
      <c r="I2209" s="27"/>
      <c r="J2209" s="5" t="s">
        <v>5478</v>
      </c>
    </row>
    <row r="2210" spans="1:10" hidden="1">
      <c r="A2210" s="5" t="s">
        <v>18</v>
      </c>
      <c r="B2210" s="446">
        <v>2130</v>
      </c>
      <c r="C2210" s="5">
        <v>170</v>
      </c>
      <c r="D2210" s="5" t="s">
        <v>5469</v>
      </c>
      <c r="E2210" s="5" t="s">
        <v>2839</v>
      </c>
      <c r="F2210" s="184">
        <v>0</v>
      </c>
      <c r="G2210" s="5" t="b">
        <v>0</v>
      </c>
      <c r="H2210" s="5" t="b">
        <v>1</v>
      </c>
      <c r="I2210" s="27"/>
      <c r="J2210" s="5" t="s">
        <v>5479</v>
      </c>
    </row>
    <row r="2211" spans="1:10" hidden="1">
      <c r="A2211" s="5" t="s">
        <v>18</v>
      </c>
      <c r="B2211" s="446">
        <v>2131</v>
      </c>
      <c r="C2211" s="5">
        <v>170</v>
      </c>
      <c r="D2211" s="5" t="s">
        <v>5469</v>
      </c>
      <c r="E2211" s="5" t="s">
        <v>2847</v>
      </c>
      <c r="F2211" s="184" t="s">
        <v>5228</v>
      </c>
      <c r="G2211" s="5" t="b">
        <v>0</v>
      </c>
      <c r="H2211" s="5" t="b">
        <v>1</v>
      </c>
      <c r="I2211" s="27"/>
      <c r="J2211" s="5" t="s">
        <v>5480</v>
      </c>
    </row>
    <row r="2212" spans="1:10" hidden="1">
      <c r="A2212" s="5" t="s">
        <v>18</v>
      </c>
      <c r="B2212" s="446">
        <v>2132</v>
      </c>
      <c r="C2212" s="5">
        <v>170</v>
      </c>
      <c r="D2212" s="5" t="s">
        <v>5469</v>
      </c>
      <c r="E2212" s="5" t="s">
        <v>2865</v>
      </c>
      <c r="F2212" s="184" t="s">
        <v>2866</v>
      </c>
      <c r="G2212" s="5" t="b">
        <v>0</v>
      </c>
      <c r="H2212" s="5" t="b">
        <v>1</v>
      </c>
      <c r="I2212" s="27"/>
      <c r="J2212" s="27" t="s">
        <v>5481</v>
      </c>
    </row>
    <row r="2213" spans="1:10" hidden="1">
      <c r="A2213" s="5" t="s">
        <v>18</v>
      </c>
      <c r="B2213" s="446">
        <v>2133</v>
      </c>
      <c r="C2213" s="5">
        <v>170</v>
      </c>
      <c r="D2213" s="5" t="s">
        <v>5469</v>
      </c>
      <c r="E2213" s="5" t="s">
        <v>2850</v>
      </c>
      <c r="F2213" s="184" t="s">
        <v>5231</v>
      </c>
      <c r="G2213" s="5" t="b">
        <v>0</v>
      </c>
      <c r="H2213" s="5" t="b">
        <v>1</v>
      </c>
      <c r="I2213" s="27"/>
      <c r="J2213" s="27" t="s">
        <v>5482</v>
      </c>
    </row>
    <row r="2214" spans="1:10" hidden="1">
      <c r="A2214" s="5" t="s">
        <v>18</v>
      </c>
      <c r="B2214" s="446">
        <v>2134</v>
      </c>
      <c r="C2214" s="5">
        <v>170</v>
      </c>
      <c r="D2214" s="5" t="s">
        <v>5469</v>
      </c>
      <c r="E2214" s="5" t="s">
        <v>2833</v>
      </c>
      <c r="F2214" s="184" t="s">
        <v>2834</v>
      </c>
      <c r="G2214" s="5" t="b">
        <v>0</v>
      </c>
      <c r="H2214" s="5" t="b">
        <v>1</v>
      </c>
      <c r="I2214" s="27"/>
      <c r="J2214" s="27" t="s">
        <v>5483</v>
      </c>
    </row>
    <row r="2215" spans="1:10" hidden="1">
      <c r="A2215" s="5" t="s">
        <v>18</v>
      </c>
      <c r="B2215" s="446">
        <v>2135</v>
      </c>
      <c r="C2215" s="5">
        <v>170</v>
      </c>
      <c r="D2215" s="5" t="s">
        <v>5469</v>
      </c>
      <c r="E2215" s="5" t="s">
        <v>2863</v>
      </c>
      <c r="F2215" s="184" t="s">
        <v>2821</v>
      </c>
      <c r="G2215" s="5" t="b">
        <v>0</v>
      </c>
      <c r="H2215" s="5" t="b">
        <v>1</v>
      </c>
      <c r="I2215" s="27"/>
      <c r="J2215" s="27" t="s">
        <v>5484</v>
      </c>
    </row>
    <row r="2216" spans="1:10" hidden="1">
      <c r="A2216" s="5" t="s">
        <v>18</v>
      </c>
      <c r="B2216" s="446">
        <v>2136</v>
      </c>
      <c r="C2216" s="5">
        <v>170</v>
      </c>
      <c r="D2216" s="5" t="s">
        <v>5469</v>
      </c>
      <c r="E2216" s="5" t="s">
        <v>2844</v>
      </c>
      <c r="F2216" s="184" t="s">
        <v>5485</v>
      </c>
      <c r="G2216" s="5" t="b">
        <v>0</v>
      </c>
      <c r="H2216" s="5" t="b">
        <v>1</v>
      </c>
      <c r="I2216" s="27"/>
      <c r="J2216" s="27" t="s">
        <v>5486</v>
      </c>
    </row>
    <row r="2217" spans="1:10" hidden="1">
      <c r="A2217" s="5" t="s">
        <v>18</v>
      </c>
      <c r="B2217" s="446">
        <v>2137</v>
      </c>
      <c r="C2217" s="5">
        <v>170</v>
      </c>
      <c r="D2217" s="5" t="s">
        <v>5469</v>
      </c>
      <c r="E2217" s="5" t="s">
        <v>2841</v>
      </c>
      <c r="F2217" s="184" t="s">
        <v>5487</v>
      </c>
      <c r="G2217" s="5" t="b">
        <v>0</v>
      </c>
      <c r="H2217" s="5" t="b">
        <v>1</v>
      </c>
      <c r="I2217" s="27"/>
      <c r="J2217" s="27" t="s">
        <v>5488</v>
      </c>
    </row>
    <row r="2218" spans="1:10" hidden="1">
      <c r="A2218" s="5" t="s">
        <v>18</v>
      </c>
      <c r="B2218" s="446">
        <v>2138</v>
      </c>
      <c r="C2218" s="5">
        <v>170</v>
      </c>
      <c r="D2218" s="5" t="s">
        <v>5469</v>
      </c>
      <c r="E2218" s="5" t="s">
        <v>2861</v>
      </c>
      <c r="F2218" s="184">
        <v>0</v>
      </c>
      <c r="G2218" s="5" t="b">
        <v>0</v>
      </c>
      <c r="H2218" s="5" t="b">
        <v>1</v>
      </c>
      <c r="I2218" s="5"/>
      <c r="J2218" s="5" t="s">
        <v>5489</v>
      </c>
    </row>
    <row r="2219" spans="1:10" hidden="1">
      <c r="A2219" s="5" t="s">
        <v>18</v>
      </c>
      <c r="B2219" s="446">
        <v>2139</v>
      </c>
      <c r="C2219" s="5">
        <v>170</v>
      </c>
      <c r="D2219" s="5" t="s">
        <v>5469</v>
      </c>
      <c r="E2219" s="5" t="s">
        <v>2859</v>
      </c>
      <c r="F2219" s="184" t="s">
        <v>2829</v>
      </c>
      <c r="G2219" s="5" t="b">
        <v>0</v>
      </c>
      <c r="H2219" s="5" t="b">
        <v>1</v>
      </c>
      <c r="I2219" s="5"/>
      <c r="J2219" s="5" t="s">
        <v>5490</v>
      </c>
    </row>
    <row r="2220" spans="1:10" hidden="1">
      <c r="A2220" s="5" t="s">
        <v>18</v>
      </c>
      <c r="B2220" s="446">
        <v>2140</v>
      </c>
      <c r="C2220" s="5">
        <v>170</v>
      </c>
      <c r="D2220" s="5" t="s">
        <v>5469</v>
      </c>
      <c r="E2220" s="5" t="s">
        <v>2836</v>
      </c>
      <c r="F2220" s="184" t="s">
        <v>5491</v>
      </c>
      <c r="G2220" s="5" t="b">
        <v>0</v>
      </c>
      <c r="H2220" s="5" t="b">
        <v>1</v>
      </c>
      <c r="I2220" s="5"/>
      <c r="J2220" s="5" t="s">
        <v>5492</v>
      </c>
    </row>
    <row r="2221" spans="1:10" hidden="1">
      <c r="A2221" s="5" t="s">
        <v>18</v>
      </c>
      <c r="B2221" s="446">
        <v>2141</v>
      </c>
      <c r="C2221" s="5">
        <v>170</v>
      </c>
      <c r="D2221" s="5" t="s">
        <v>5469</v>
      </c>
      <c r="E2221" s="5" t="s">
        <v>2817</v>
      </c>
      <c r="F2221" s="184" t="s">
        <v>5493</v>
      </c>
      <c r="G2221" s="5" t="b">
        <v>0</v>
      </c>
      <c r="H2221" s="5" t="b">
        <v>1</v>
      </c>
      <c r="I2221" s="5"/>
      <c r="J2221" s="5" t="s">
        <v>5494</v>
      </c>
    </row>
    <row r="2222" spans="1:10" hidden="1">
      <c r="A2222" s="5" t="s">
        <v>18</v>
      </c>
      <c r="B2222" s="446">
        <v>2834</v>
      </c>
      <c r="C2222" s="5">
        <v>170</v>
      </c>
      <c r="D2222" s="5" t="s">
        <v>5469</v>
      </c>
      <c r="E2222" s="5" t="s">
        <v>5495</v>
      </c>
      <c r="F2222" s="184" t="s">
        <v>5496</v>
      </c>
      <c r="G2222" s="5" t="b">
        <v>0</v>
      </c>
      <c r="H2222" s="5" t="b">
        <v>1</v>
      </c>
      <c r="I2222" s="5"/>
      <c r="J2222" s="5" t="s">
        <v>5497</v>
      </c>
    </row>
    <row r="2223" spans="1:10" hidden="1">
      <c r="A2223" s="5" t="s">
        <v>18</v>
      </c>
      <c r="B2223" s="446">
        <v>2142</v>
      </c>
      <c r="C2223" s="5">
        <v>171</v>
      </c>
      <c r="D2223" s="5" t="s">
        <v>5498</v>
      </c>
      <c r="E2223" s="5" t="s">
        <v>2831</v>
      </c>
      <c r="F2223" s="184" t="s">
        <v>2821</v>
      </c>
      <c r="G2223" s="27" t="b">
        <v>0</v>
      </c>
      <c r="H2223" s="27" t="b">
        <v>1</v>
      </c>
      <c r="I2223" s="5"/>
      <c r="J2223" s="5" t="s">
        <v>5499</v>
      </c>
    </row>
    <row r="2224" spans="1:10" hidden="1">
      <c r="A2224" s="5" t="s">
        <v>18</v>
      </c>
      <c r="B2224" s="446">
        <v>2143</v>
      </c>
      <c r="C2224" s="5">
        <v>171</v>
      </c>
      <c r="D2224" s="5" t="s">
        <v>5498</v>
      </c>
      <c r="E2224" s="5" t="s">
        <v>2817</v>
      </c>
      <c r="F2224" s="184" t="s">
        <v>5500</v>
      </c>
      <c r="G2224" s="27" t="b">
        <v>0</v>
      </c>
      <c r="H2224" s="27" t="b">
        <v>1</v>
      </c>
      <c r="I2224" s="5"/>
      <c r="J2224" s="5" t="s">
        <v>5501</v>
      </c>
    </row>
    <row r="2225" spans="1:10" hidden="1">
      <c r="A2225" s="5" t="s">
        <v>18</v>
      </c>
      <c r="B2225" s="446">
        <v>2144</v>
      </c>
      <c r="C2225" s="5">
        <v>171</v>
      </c>
      <c r="D2225" s="5" t="s">
        <v>5498</v>
      </c>
      <c r="E2225" s="5" t="s">
        <v>2823</v>
      </c>
      <c r="F2225" s="184" t="s">
        <v>5502</v>
      </c>
      <c r="G2225" s="27" t="b">
        <v>0</v>
      </c>
      <c r="H2225" s="27" t="b">
        <v>1</v>
      </c>
      <c r="I2225" s="5"/>
      <c r="J2225" s="5" t="s">
        <v>5503</v>
      </c>
    </row>
    <row r="2226" spans="1:10" hidden="1">
      <c r="A2226" s="5" t="s">
        <v>18</v>
      </c>
      <c r="B2226" s="446">
        <v>2145</v>
      </c>
      <c r="C2226" s="5">
        <v>171</v>
      </c>
      <c r="D2226" s="5" t="s">
        <v>5498</v>
      </c>
      <c r="E2226" s="5" t="s">
        <v>2826</v>
      </c>
      <c r="F2226" s="184" t="s">
        <v>5502</v>
      </c>
      <c r="G2226" s="27" t="b">
        <v>0</v>
      </c>
      <c r="H2226" s="27" t="b">
        <v>1</v>
      </c>
      <c r="I2226" s="5"/>
      <c r="J2226" s="5" t="s">
        <v>5504</v>
      </c>
    </row>
    <row r="2227" spans="1:10" hidden="1">
      <c r="A2227" s="5" t="s">
        <v>18</v>
      </c>
      <c r="B2227" s="446">
        <v>2146</v>
      </c>
      <c r="C2227" s="5">
        <v>171</v>
      </c>
      <c r="D2227" s="5" t="s">
        <v>5498</v>
      </c>
      <c r="E2227" s="5" t="s">
        <v>2828</v>
      </c>
      <c r="F2227" s="184" t="s">
        <v>2829</v>
      </c>
      <c r="G2227" s="27" t="b">
        <v>0</v>
      </c>
      <c r="H2227" s="27" t="b">
        <v>1</v>
      </c>
      <c r="I2227" s="5"/>
      <c r="J2227" s="5" t="s">
        <v>5505</v>
      </c>
    </row>
    <row r="2228" spans="1:10" hidden="1">
      <c r="A2228" s="5" t="s">
        <v>18</v>
      </c>
      <c r="B2228" s="446">
        <v>2147</v>
      </c>
      <c r="C2228" s="5">
        <v>171</v>
      </c>
      <c r="D2228" s="5" t="s">
        <v>5498</v>
      </c>
      <c r="E2228" s="5" t="s">
        <v>2833</v>
      </c>
      <c r="F2228" s="184" t="s">
        <v>2834</v>
      </c>
      <c r="G2228" s="27" t="b">
        <v>0</v>
      </c>
      <c r="H2228" s="27" t="b">
        <v>1</v>
      </c>
      <c r="I2228" s="5"/>
      <c r="J2228" s="5" t="s">
        <v>5506</v>
      </c>
    </row>
    <row r="2229" spans="1:10" hidden="1">
      <c r="A2229" s="5" t="s">
        <v>18</v>
      </c>
      <c r="B2229" s="446">
        <v>2148</v>
      </c>
      <c r="C2229" s="5">
        <v>171</v>
      </c>
      <c r="D2229" s="5" t="s">
        <v>5498</v>
      </c>
      <c r="E2229" s="5" t="s">
        <v>2836</v>
      </c>
      <c r="F2229" s="184" t="s">
        <v>5507</v>
      </c>
      <c r="G2229" s="27" t="b">
        <v>0</v>
      </c>
      <c r="H2229" s="27" t="b">
        <v>1</v>
      </c>
      <c r="I2229" s="5"/>
      <c r="J2229" s="5" t="s">
        <v>5508</v>
      </c>
    </row>
    <row r="2230" spans="1:10" hidden="1">
      <c r="A2230" s="5" t="s">
        <v>18</v>
      </c>
      <c r="B2230" s="446">
        <v>2149</v>
      </c>
      <c r="C2230" s="5">
        <v>171</v>
      </c>
      <c r="D2230" s="5" t="s">
        <v>5498</v>
      </c>
      <c r="E2230" s="5" t="s">
        <v>2839</v>
      </c>
      <c r="F2230" s="184">
        <v>0</v>
      </c>
      <c r="G2230" s="27" t="b">
        <v>0</v>
      </c>
      <c r="H2230" s="27" t="b">
        <v>1</v>
      </c>
      <c r="I2230" s="27"/>
      <c r="J2230" s="27" t="s">
        <v>5509</v>
      </c>
    </row>
    <row r="2231" spans="1:10" hidden="1">
      <c r="A2231" s="5" t="s">
        <v>18</v>
      </c>
      <c r="B2231" s="446">
        <v>2150</v>
      </c>
      <c r="C2231" s="5">
        <v>171</v>
      </c>
      <c r="D2231" s="5" t="s">
        <v>5498</v>
      </c>
      <c r="E2231" s="5" t="s">
        <v>2841</v>
      </c>
      <c r="F2231" s="184" t="s">
        <v>5510</v>
      </c>
      <c r="G2231" s="27" t="b">
        <v>0</v>
      </c>
      <c r="H2231" s="27" t="b">
        <v>1</v>
      </c>
      <c r="I2231" s="27"/>
      <c r="J2231" s="27" t="s">
        <v>5511</v>
      </c>
    </row>
    <row r="2232" spans="1:10" hidden="1">
      <c r="A2232" s="5" t="s">
        <v>18</v>
      </c>
      <c r="B2232" s="446">
        <v>2151</v>
      </c>
      <c r="C2232" s="5">
        <v>171</v>
      </c>
      <c r="D2232" s="5" t="s">
        <v>5498</v>
      </c>
      <c r="E2232" s="5" t="s">
        <v>2844</v>
      </c>
      <c r="F2232" s="184" t="s">
        <v>5512</v>
      </c>
      <c r="G2232" s="27" t="b">
        <v>0</v>
      </c>
      <c r="H2232" s="27" t="b">
        <v>1</v>
      </c>
      <c r="I2232" s="27"/>
      <c r="J2232" s="27" t="s">
        <v>5513</v>
      </c>
    </row>
    <row r="2233" spans="1:10" hidden="1">
      <c r="A2233" s="5" t="s">
        <v>18</v>
      </c>
      <c r="B2233" s="446">
        <v>2152</v>
      </c>
      <c r="C2233" s="5">
        <v>171</v>
      </c>
      <c r="D2233" s="5" t="s">
        <v>5498</v>
      </c>
      <c r="E2233" s="5" t="s">
        <v>2847</v>
      </c>
      <c r="F2233" s="184" t="s">
        <v>5228</v>
      </c>
      <c r="G2233" s="27" t="b">
        <v>0</v>
      </c>
      <c r="H2233" s="27" t="b">
        <v>1</v>
      </c>
      <c r="I2233" s="27"/>
      <c r="J2233" s="27" t="s">
        <v>5514</v>
      </c>
    </row>
    <row r="2234" spans="1:10" hidden="1">
      <c r="A2234" s="5" t="s">
        <v>18</v>
      </c>
      <c r="B2234" s="446">
        <v>2153</v>
      </c>
      <c r="C2234" s="5">
        <v>171</v>
      </c>
      <c r="D2234" s="5" t="s">
        <v>5498</v>
      </c>
      <c r="E2234" s="5" t="s">
        <v>2850</v>
      </c>
      <c r="F2234" s="184" t="s">
        <v>5231</v>
      </c>
      <c r="G2234" s="27" t="b">
        <v>0</v>
      </c>
      <c r="H2234" s="27" t="b">
        <v>1</v>
      </c>
      <c r="I2234" s="27"/>
      <c r="J2234" s="27" t="s">
        <v>5515</v>
      </c>
    </row>
    <row r="2235" spans="1:10" hidden="1">
      <c r="A2235" s="5" t="s">
        <v>18</v>
      </c>
      <c r="B2235" s="446">
        <v>2154</v>
      </c>
      <c r="C2235" s="5">
        <v>171</v>
      </c>
      <c r="D2235" s="5" t="s">
        <v>5498</v>
      </c>
      <c r="E2235" s="5" t="s">
        <v>2853</v>
      </c>
      <c r="F2235" s="184" t="s">
        <v>2992</v>
      </c>
      <c r="G2235" s="27" t="b">
        <v>0</v>
      </c>
      <c r="H2235" s="27" t="b">
        <v>1</v>
      </c>
      <c r="I2235" s="27"/>
      <c r="J2235" s="27" t="s">
        <v>5516</v>
      </c>
    </row>
    <row r="2236" spans="1:10" hidden="1">
      <c r="A2236" s="5" t="s">
        <v>18</v>
      </c>
      <c r="B2236" s="446">
        <v>2155</v>
      </c>
      <c r="C2236" s="5">
        <v>171</v>
      </c>
      <c r="D2236" s="5" t="s">
        <v>5498</v>
      </c>
      <c r="E2236" s="5" t="s">
        <v>2856</v>
      </c>
      <c r="F2236" s="184" t="s">
        <v>2939</v>
      </c>
      <c r="G2236" s="27" t="b">
        <v>0</v>
      </c>
      <c r="H2236" s="27" t="b">
        <v>1</v>
      </c>
      <c r="I2236" s="27"/>
      <c r="J2236" s="27" t="s">
        <v>5517</v>
      </c>
    </row>
    <row r="2237" spans="1:10" hidden="1">
      <c r="A2237" s="5" t="s">
        <v>18</v>
      </c>
      <c r="B2237" s="446">
        <v>2156</v>
      </c>
      <c r="C2237" s="5">
        <v>171</v>
      </c>
      <c r="D2237" s="5" t="s">
        <v>5498</v>
      </c>
      <c r="E2237" s="5" t="s">
        <v>2859</v>
      </c>
      <c r="F2237" s="184" t="s">
        <v>2829</v>
      </c>
      <c r="G2237" s="27" t="b">
        <v>0</v>
      </c>
      <c r="H2237" s="27" t="b">
        <v>1</v>
      </c>
      <c r="I2237" s="27"/>
      <c r="J2237" s="27" t="s">
        <v>5518</v>
      </c>
    </row>
    <row r="2238" spans="1:10" hidden="1">
      <c r="A2238" s="5" t="s">
        <v>18</v>
      </c>
      <c r="B2238" s="446">
        <v>2157</v>
      </c>
      <c r="C2238" s="5">
        <v>171</v>
      </c>
      <c r="D2238" s="5" t="s">
        <v>5498</v>
      </c>
      <c r="E2238" s="5" t="s">
        <v>2861</v>
      </c>
      <c r="F2238" s="184">
        <v>0</v>
      </c>
      <c r="G2238" s="27" t="b">
        <v>0</v>
      </c>
      <c r="H2238" s="27" t="b">
        <v>1</v>
      </c>
      <c r="I2238" s="27"/>
      <c r="J2238" s="27" t="s">
        <v>5519</v>
      </c>
    </row>
    <row r="2239" spans="1:10" hidden="1">
      <c r="A2239" s="5" t="s">
        <v>18</v>
      </c>
      <c r="B2239" s="446">
        <v>2158</v>
      </c>
      <c r="C2239" s="5">
        <v>171</v>
      </c>
      <c r="D2239" s="5" t="s">
        <v>5498</v>
      </c>
      <c r="E2239" s="5" t="s">
        <v>2863</v>
      </c>
      <c r="F2239" s="184" t="s">
        <v>2943</v>
      </c>
      <c r="G2239" s="27" t="b">
        <v>0</v>
      </c>
      <c r="H2239" s="27" t="b">
        <v>1</v>
      </c>
      <c r="I2239" s="27"/>
      <c r="J2239" s="27" t="s">
        <v>5520</v>
      </c>
    </row>
    <row r="2240" spans="1:10" hidden="1">
      <c r="A2240" s="5" t="s">
        <v>18</v>
      </c>
      <c r="B2240" s="446">
        <v>2159</v>
      </c>
      <c r="C2240" s="5">
        <v>171</v>
      </c>
      <c r="D2240" s="5" t="s">
        <v>5498</v>
      </c>
      <c r="E2240" s="5" t="s">
        <v>2865</v>
      </c>
      <c r="F2240" s="184" t="s">
        <v>2866</v>
      </c>
      <c r="G2240" s="27" t="b">
        <v>0</v>
      </c>
      <c r="H2240" s="27" t="b">
        <v>1</v>
      </c>
      <c r="I2240" s="27"/>
      <c r="J2240" s="27" t="s">
        <v>5521</v>
      </c>
    </row>
    <row r="2241" spans="1:10" hidden="1">
      <c r="A2241" s="5" t="s">
        <v>18</v>
      </c>
      <c r="B2241" s="446">
        <v>2160</v>
      </c>
      <c r="C2241" s="5">
        <v>172</v>
      </c>
      <c r="D2241" s="5" t="s">
        <v>5522</v>
      </c>
      <c r="E2241" s="5" t="s">
        <v>2820</v>
      </c>
      <c r="F2241" s="184" t="s">
        <v>2821</v>
      </c>
      <c r="G2241" s="27" t="b">
        <v>0</v>
      </c>
      <c r="H2241" s="27" t="b">
        <v>1</v>
      </c>
      <c r="I2241" s="27"/>
      <c r="J2241" s="27" t="s">
        <v>5523</v>
      </c>
    </row>
    <row r="2242" spans="1:10" hidden="1">
      <c r="A2242" s="5" t="s">
        <v>18</v>
      </c>
      <c r="B2242" s="446">
        <v>2161</v>
      </c>
      <c r="C2242" s="5">
        <v>172</v>
      </c>
      <c r="D2242" s="5" t="s">
        <v>5522</v>
      </c>
      <c r="E2242" s="5" t="s">
        <v>2831</v>
      </c>
      <c r="F2242" s="184" t="s">
        <v>2821</v>
      </c>
      <c r="G2242" s="27" t="b">
        <v>0</v>
      </c>
      <c r="H2242" s="27" t="b">
        <v>1</v>
      </c>
      <c r="I2242" s="27"/>
      <c r="J2242" s="27" t="s">
        <v>5524</v>
      </c>
    </row>
    <row r="2243" spans="1:10" hidden="1">
      <c r="A2243" s="5" t="s">
        <v>18</v>
      </c>
      <c r="B2243" s="446">
        <v>2162</v>
      </c>
      <c r="C2243" s="5">
        <v>172</v>
      </c>
      <c r="D2243" s="5" t="s">
        <v>5522</v>
      </c>
      <c r="E2243" s="5" t="s">
        <v>2817</v>
      </c>
      <c r="F2243" s="184" t="s">
        <v>5500</v>
      </c>
      <c r="G2243" s="27" t="b">
        <v>0</v>
      </c>
      <c r="H2243" s="27" t="b">
        <v>1</v>
      </c>
      <c r="I2243" s="27"/>
      <c r="J2243" s="27" t="s">
        <v>5525</v>
      </c>
    </row>
    <row r="2244" spans="1:10" hidden="1">
      <c r="A2244" s="5" t="s">
        <v>18</v>
      </c>
      <c r="B2244" s="446">
        <v>2163</v>
      </c>
      <c r="C2244" s="5">
        <v>172</v>
      </c>
      <c r="D2244" s="5" t="s">
        <v>5522</v>
      </c>
      <c r="E2244" s="5" t="s">
        <v>2823</v>
      </c>
      <c r="F2244" s="184" t="s">
        <v>5526</v>
      </c>
      <c r="G2244" s="27" t="b">
        <v>0</v>
      </c>
      <c r="H2244" s="27" t="b">
        <v>1</v>
      </c>
      <c r="I2244" s="27"/>
      <c r="J2244" s="27" t="s">
        <v>5527</v>
      </c>
    </row>
    <row r="2245" spans="1:10" hidden="1">
      <c r="A2245" s="5" t="s">
        <v>18</v>
      </c>
      <c r="B2245" s="446">
        <v>2164</v>
      </c>
      <c r="C2245" s="5">
        <v>172</v>
      </c>
      <c r="D2245" s="5" t="s">
        <v>5522</v>
      </c>
      <c r="E2245" s="5" t="s">
        <v>2826</v>
      </c>
      <c r="F2245" s="184" t="s">
        <v>5526</v>
      </c>
      <c r="G2245" s="27" t="b">
        <v>0</v>
      </c>
      <c r="H2245" s="27" t="b">
        <v>1</v>
      </c>
      <c r="I2245" s="27"/>
      <c r="J2245" s="27" t="s">
        <v>5528</v>
      </c>
    </row>
    <row r="2246" spans="1:10" hidden="1">
      <c r="A2246" s="5" t="s">
        <v>18</v>
      </c>
      <c r="B2246" s="446">
        <v>2165</v>
      </c>
      <c r="C2246" s="5">
        <v>172</v>
      </c>
      <c r="D2246" s="5" t="s">
        <v>5522</v>
      </c>
      <c r="E2246" s="5" t="s">
        <v>2828</v>
      </c>
      <c r="F2246" s="184" t="s">
        <v>2829</v>
      </c>
      <c r="G2246" s="27" t="b">
        <v>0</v>
      </c>
      <c r="H2246" s="27" t="b">
        <v>1</v>
      </c>
      <c r="I2246" s="27"/>
      <c r="J2246" s="27" t="s">
        <v>5529</v>
      </c>
    </row>
    <row r="2247" spans="1:10" hidden="1">
      <c r="A2247" s="5" t="s">
        <v>18</v>
      </c>
      <c r="B2247" s="446">
        <v>2166</v>
      </c>
      <c r="C2247" s="5">
        <v>172</v>
      </c>
      <c r="D2247" s="5" t="s">
        <v>5522</v>
      </c>
      <c r="E2247" s="5" t="s">
        <v>2833</v>
      </c>
      <c r="F2247" s="184" t="s">
        <v>2834</v>
      </c>
      <c r="G2247" s="27" t="b">
        <v>0</v>
      </c>
      <c r="H2247" s="27" t="b">
        <v>1</v>
      </c>
      <c r="I2247" s="27"/>
      <c r="J2247" s="27" t="s">
        <v>5530</v>
      </c>
    </row>
    <row r="2248" spans="1:10" hidden="1">
      <c r="A2248" s="5" t="s">
        <v>18</v>
      </c>
      <c r="B2248" s="446">
        <v>2167</v>
      </c>
      <c r="C2248" s="5">
        <v>172</v>
      </c>
      <c r="D2248" s="5" t="s">
        <v>5522</v>
      </c>
      <c r="E2248" s="5" t="s">
        <v>2836</v>
      </c>
      <c r="F2248" s="184" t="s">
        <v>5507</v>
      </c>
      <c r="G2248" s="27" t="b">
        <v>0</v>
      </c>
      <c r="H2248" s="27" t="b">
        <v>1</v>
      </c>
      <c r="I2248" s="27"/>
      <c r="J2248" s="27" t="s">
        <v>5531</v>
      </c>
    </row>
    <row r="2249" spans="1:10" hidden="1">
      <c r="A2249" s="5" t="s">
        <v>18</v>
      </c>
      <c r="B2249" s="446">
        <v>2168</v>
      </c>
      <c r="C2249" s="5">
        <v>172</v>
      </c>
      <c r="D2249" s="5" t="s">
        <v>5522</v>
      </c>
      <c r="E2249" s="5" t="s">
        <v>2839</v>
      </c>
      <c r="F2249" s="184">
        <v>0</v>
      </c>
      <c r="G2249" s="27" t="b">
        <v>0</v>
      </c>
      <c r="H2249" s="27" t="b">
        <v>1</v>
      </c>
      <c r="I2249" s="5"/>
      <c r="J2249" s="5" t="s">
        <v>5532</v>
      </c>
    </row>
    <row r="2250" spans="1:10" hidden="1">
      <c r="A2250" s="5" t="s">
        <v>18</v>
      </c>
      <c r="B2250" s="446">
        <v>2169</v>
      </c>
      <c r="C2250" s="5">
        <v>172</v>
      </c>
      <c r="D2250" s="5" t="s">
        <v>5522</v>
      </c>
      <c r="E2250" s="5" t="s">
        <v>2841</v>
      </c>
      <c r="F2250" s="184" t="s">
        <v>5533</v>
      </c>
      <c r="G2250" s="27" t="b">
        <v>0</v>
      </c>
      <c r="H2250" s="27" t="b">
        <v>1</v>
      </c>
      <c r="I2250" s="5"/>
      <c r="J2250" s="5" t="s">
        <v>5534</v>
      </c>
    </row>
    <row r="2251" spans="1:10" hidden="1">
      <c r="A2251" s="5" t="s">
        <v>18</v>
      </c>
      <c r="B2251" s="446">
        <v>2170</v>
      </c>
      <c r="C2251" s="5">
        <v>172</v>
      </c>
      <c r="D2251" s="5" t="s">
        <v>5522</v>
      </c>
      <c r="E2251" s="5" t="s">
        <v>2844</v>
      </c>
      <c r="F2251" s="184" t="s">
        <v>5535</v>
      </c>
      <c r="G2251" s="27" t="b">
        <v>0</v>
      </c>
      <c r="H2251" s="27" t="b">
        <v>1</v>
      </c>
      <c r="I2251" s="5"/>
      <c r="J2251" s="5" t="s">
        <v>5536</v>
      </c>
    </row>
    <row r="2252" spans="1:10" hidden="1">
      <c r="A2252" s="5" t="s">
        <v>18</v>
      </c>
      <c r="B2252" s="446">
        <v>2171</v>
      </c>
      <c r="C2252" s="5">
        <v>172</v>
      </c>
      <c r="D2252" s="5" t="s">
        <v>5522</v>
      </c>
      <c r="E2252" s="5" t="s">
        <v>2847</v>
      </c>
      <c r="F2252" s="184" t="s">
        <v>5228</v>
      </c>
      <c r="G2252" s="27" t="b">
        <v>0</v>
      </c>
      <c r="H2252" s="27" t="b">
        <v>1</v>
      </c>
      <c r="I2252" s="5"/>
      <c r="J2252" s="5" t="s">
        <v>5537</v>
      </c>
    </row>
    <row r="2253" spans="1:10" hidden="1">
      <c r="A2253" s="5" t="s">
        <v>18</v>
      </c>
      <c r="B2253" s="446">
        <v>2172</v>
      </c>
      <c r="C2253" s="5">
        <v>172</v>
      </c>
      <c r="D2253" s="5" t="s">
        <v>5522</v>
      </c>
      <c r="E2253" s="5" t="s">
        <v>2850</v>
      </c>
      <c r="F2253" s="184" t="s">
        <v>5231</v>
      </c>
      <c r="G2253" s="27" t="b">
        <v>0</v>
      </c>
      <c r="H2253" s="27" t="b">
        <v>1</v>
      </c>
      <c r="I2253" s="5"/>
      <c r="J2253" s="5" t="s">
        <v>5538</v>
      </c>
    </row>
    <row r="2254" spans="1:10" hidden="1">
      <c r="A2254" s="5" t="s">
        <v>18</v>
      </c>
      <c r="B2254" s="446">
        <v>2173</v>
      </c>
      <c r="C2254" s="5">
        <v>172</v>
      </c>
      <c r="D2254" s="5" t="s">
        <v>5522</v>
      </c>
      <c r="E2254" s="5" t="s">
        <v>2853</v>
      </c>
      <c r="F2254" s="186" t="s">
        <v>2992</v>
      </c>
      <c r="G2254" s="27" t="b">
        <v>0</v>
      </c>
      <c r="H2254" s="27" t="b">
        <v>1</v>
      </c>
      <c r="I2254" s="5"/>
      <c r="J2254" s="5" t="s">
        <v>5539</v>
      </c>
    </row>
    <row r="2255" spans="1:10" hidden="1">
      <c r="A2255" s="5" t="s">
        <v>18</v>
      </c>
      <c r="B2255" s="446">
        <v>2174</v>
      </c>
      <c r="C2255" s="5">
        <v>172</v>
      </c>
      <c r="D2255" s="5" t="s">
        <v>5522</v>
      </c>
      <c r="E2255" s="5" t="s">
        <v>2856</v>
      </c>
      <c r="F2255" s="184" t="s">
        <v>2939</v>
      </c>
      <c r="G2255" s="27" t="b">
        <v>0</v>
      </c>
      <c r="H2255" s="27" t="b">
        <v>1</v>
      </c>
      <c r="I2255" s="5"/>
      <c r="J2255" s="5" t="s">
        <v>5540</v>
      </c>
    </row>
    <row r="2256" spans="1:10" hidden="1">
      <c r="A2256" s="5" t="s">
        <v>18</v>
      </c>
      <c r="B2256" s="446">
        <v>2175</v>
      </c>
      <c r="C2256" s="5">
        <v>172</v>
      </c>
      <c r="D2256" s="5" t="s">
        <v>5522</v>
      </c>
      <c r="E2256" s="5" t="s">
        <v>2859</v>
      </c>
      <c r="F2256" s="184" t="s">
        <v>2829</v>
      </c>
      <c r="G2256" s="27" t="b">
        <v>0</v>
      </c>
      <c r="H2256" s="27" t="b">
        <v>1</v>
      </c>
      <c r="I2256" s="5"/>
      <c r="J2256" s="5" t="s">
        <v>5541</v>
      </c>
    </row>
    <row r="2257" spans="1:10" hidden="1">
      <c r="A2257" s="5" t="s">
        <v>18</v>
      </c>
      <c r="B2257" s="446">
        <v>2176</v>
      </c>
      <c r="C2257" s="5">
        <v>172</v>
      </c>
      <c r="D2257" s="5" t="s">
        <v>5522</v>
      </c>
      <c r="E2257" s="5" t="s">
        <v>2861</v>
      </c>
      <c r="F2257" s="184">
        <v>0</v>
      </c>
      <c r="G2257" s="27" t="b">
        <v>0</v>
      </c>
      <c r="H2257" s="27" t="b">
        <v>1</v>
      </c>
      <c r="I2257" s="5"/>
      <c r="J2257" s="5" t="s">
        <v>5542</v>
      </c>
    </row>
    <row r="2258" spans="1:10" hidden="1">
      <c r="A2258" s="5" t="s">
        <v>18</v>
      </c>
      <c r="B2258" s="446">
        <v>2177</v>
      </c>
      <c r="C2258" s="5">
        <v>172</v>
      </c>
      <c r="D2258" s="5" t="s">
        <v>5522</v>
      </c>
      <c r="E2258" s="5" t="s">
        <v>2863</v>
      </c>
      <c r="F2258" s="184" t="s">
        <v>2943</v>
      </c>
      <c r="G2258" s="27" t="b">
        <v>0</v>
      </c>
      <c r="H2258" s="27" t="b">
        <v>1</v>
      </c>
      <c r="I2258" s="5"/>
      <c r="J2258" s="5" t="s">
        <v>5543</v>
      </c>
    </row>
    <row r="2259" spans="1:10" hidden="1">
      <c r="A2259" s="5" t="s">
        <v>18</v>
      </c>
      <c r="B2259" s="446">
        <v>2178</v>
      </c>
      <c r="C2259" s="5">
        <v>172</v>
      </c>
      <c r="D2259" s="5" t="s">
        <v>5522</v>
      </c>
      <c r="E2259" s="5" t="s">
        <v>2865</v>
      </c>
      <c r="F2259" s="184" t="s">
        <v>2866</v>
      </c>
      <c r="G2259" s="27" t="b">
        <v>0</v>
      </c>
      <c r="H2259" s="27" t="b">
        <v>1</v>
      </c>
      <c r="I2259" s="5"/>
      <c r="J2259" s="5" t="s">
        <v>5544</v>
      </c>
    </row>
    <row r="2260" spans="1:10" hidden="1">
      <c r="A2260" s="5" t="s">
        <v>18</v>
      </c>
      <c r="B2260" s="446">
        <v>2179</v>
      </c>
      <c r="C2260" s="5">
        <v>173</v>
      </c>
      <c r="D2260" s="5" t="s">
        <v>5545</v>
      </c>
      <c r="E2260" s="5" t="s">
        <v>2820</v>
      </c>
      <c r="F2260" s="184" t="s">
        <v>2821</v>
      </c>
      <c r="G2260" s="27" t="b">
        <v>0</v>
      </c>
      <c r="H2260" s="27" t="b">
        <v>1</v>
      </c>
      <c r="I2260" s="5"/>
      <c r="J2260" s="5" t="s">
        <v>5546</v>
      </c>
    </row>
    <row r="2261" spans="1:10" hidden="1">
      <c r="A2261" s="5" t="s">
        <v>18</v>
      </c>
      <c r="B2261" s="446">
        <v>2180</v>
      </c>
      <c r="C2261" s="5">
        <v>173</v>
      </c>
      <c r="D2261" s="5" t="s">
        <v>5545</v>
      </c>
      <c r="E2261" s="5" t="s">
        <v>2831</v>
      </c>
      <c r="F2261" s="184" t="s">
        <v>2821</v>
      </c>
      <c r="G2261" s="27" t="b">
        <v>0</v>
      </c>
      <c r="H2261" s="27" t="b">
        <v>1</v>
      </c>
      <c r="I2261" s="5"/>
      <c r="J2261" s="5" t="s">
        <v>5547</v>
      </c>
    </row>
    <row r="2262" spans="1:10" hidden="1">
      <c r="A2262" s="5" t="s">
        <v>18</v>
      </c>
      <c r="B2262" s="446">
        <v>2181</v>
      </c>
      <c r="C2262" s="5">
        <v>173</v>
      </c>
      <c r="D2262" s="5" t="s">
        <v>5545</v>
      </c>
      <c r="E2262" s="5" t="s">
        <v>2817</v>
      </c>
      <c r="F2262" s="184" t="s">
        <v>5548</v>
      </c>
      <c r="G2262" s="27" t="b">
        <v>0</v>
      </c>
      <c r="H2262" s="27" t="b">
        <v>1</v>
      </c>
      <c r="I2262" s="5"/>
      <c r="J2262" s="5" t="s">
        <v>5549</v>
      </c>
    </row>
    <row r="2263" spans="1:10" hidden="1">
      <c r="A2263" s="5" t="s">
        <v>18</v>
      </c>
      <c r="B2263" s="446">
        <v>2182</v>
      </c>
      <c r="C2263" s="5">
        <v>173</v>
      </c>
      <c r="D2263" s="5" t="s">
        <v>5545</v>
      </c>
      <c r="E2263" s="5" t="s">
        <v>2823</v>
      </c>
      <c r="F2263" s="184" t="s">
        <v>5550</v>
      </c>
      <c r="G2263" s="27" t="b">
        <v>0</v>
      </c>
      <c r="H2263" s="27" t="b">
        <v>1</v>
      </c>
      <c r="I2263" s="5"/>
      <c r="J2263" s="5" t="s">
        <v>5551</v>
      </c>
    </row>
    <row r="2264" spans="1:10" hidden="1">
      <c r="A2264" s="5" t="s">
        <v>18</v>
      </c>
      <c r="B2264" s="446">
        <v>2183</v>
      </c>
      <c r="C2264" s="5">
        <v>173</v>
      </c>
      <c r="D2264" s="5" t="s">
        <v>5545</v>
      </c>
      <c r="E2264" s="5" t="s">
        <v>2826</v>
      </c>
      <c r="F2264" s="184" t="s">
        <v>5550</v>
      </c>
      <c r="G2264" s="27" t="b">
        <v>0</v>
      </c>
      <c r="H2264" s="27" t="b">
        <v>1</v>
      </c>
      <c r="I2264" s="5"/>
      <c r="J2264" s="5" t="s">
        <v>5552</v>
      </c>
    </row>
    <row r="2265" spans="1:10" hidden="1">
      <c r="A2265" s="5" t="s">
        <v>18</v>
      </c>
      <c r="B2265" s="446">
        <v>2184</v>
      </c>
      <c r="C2265" s="5">
        <v>173</v>
      </c>
      <c r="D2265" s="5" t="s">
        <v>5545</v>
      </c>
      <c r="E2265" s="5" t="s">
        <v>2828</v>
      </c>
      <c r="F2265" s="184" t="s">
        <v>2829</v>
      </c>
      <c r="G2265" s="27" t="b">
        <v>0</v>
      </c>
      <c r="H2265" s="27" t="b">
        <v>1</v>
      </c>
      <c r="I2265" s="5"/>
      <c r="J2265" s="5" t="s">
        <v>5553</v>
      </c>
    </row>
    <row r="2266" spans="1:10" hidden="1">
      <c r="A2266" s="5" t="s">
        <v>18</v>
      </c>
      <c r="B2266" s="446">
        <v>2185</v>
      </c>
      <c r="C2266" s="5">
        <v>173</v>
      </c>
      <c r="D2266" s="5" t="s">
        <v>5545</v>
      </c>
      <c r="E2266" s="5" t="s">
        <v>2833</v>
      </c>
      <c r="F2266" s="184" t="s">
        <v>2834</v>
      </c>
      <c r="G2266" s="27" t="b">
        <v>0</v>
      </c>
      <c r="H2266" s="27" t="b">
        <v>1</v>
      </c>
      <c r="I2266" s="5"/>
      <c r="J2266" s="5" t="s">
        <v>5554</v>
      </c>
    </row>
    <row r="2267" spans="1:10" hidden="1">
      <c r="A2267" s="5" t="s">
        <v>18</v>
      </c>
      <c r="B2267" s="446">
        <v>2186</v>
      </c>
      <c r="C2267" s="5">
        <v>173</v>
      </c>
      <c r="D2267" s="5" t="s">
        <v>5545</v>
      </c>
      <c r="E2267" s="5" t="s">
        <v>2836</v>
      </c>
      <c r="F2267" s="184" t="s">
        <v>5555</v>
      </c>
      <c r="G2267" s="27" t="b">
        <v>0</v>
      </c>
      <c r="H2267" s="27" t="b">
        <v>1</v>
      </c>
      <c r="I2267" s="5"/>
      <c r="J2267" s="5" t="s">
        <v>5556</v>
      </c>
    </row>
    <row r="2268" spans="1:10" hidden="1">
      <c r="A2268" s="5" t="s">
        <v>18</v>
      </c>
      <c r="B2268" s="446">
        <v>2187</v>
      </c>
      <c r="C2268" s="5">
        <v>173</v>
      </c>
      <c r="D2268" s="5" t="s">
        <v>5545</v>
      </c>
      <c r="E2268" s="5" t="s">
        <v>2839</v>
      </c>
      <c r="F2268" s="184">
        <v>0</v>
      </c>
      <c r="G2268" s="27" t="b">
        <v>0</v>
      </c>
      <c r="H2268" s="27" t="b">
        <v>1</v>
      </c>
      <c r="I2268" s="5"/>
      <c r="J2268" s="5" t="s">
        <v>5557</v>
      </c>
    </row>
    <row r="2269" spans="1:10" hidden="1">
      <c r="A2269" s="5" t="s">
        <v>18</v>
      </c>
      <c r="B2269" s="446">
        <v>2188</v>
      </c>
      <c r="C2269" s="5">
        <v>173</v>
      </c>
      <c r="D2269" s="5" t="s">
        <v>5545</v>
      </c>
      <c r="E2269" s="5" t="s">
        <v>2841</v>
      </c>
      <c r="F2269" s="184" t="s">
        <v>5558</v>
      </c>
      <c r="G2269" s="27" t="b">
        <v>0</v>
      </c>
      <c r="H2269" s="27" t="b">
        <v>1</v>
      </c>
      <c r="I2269" s="5"/>
      <c r="J2269" s="5" t="s">
        <v>5559</v>
      </c>
    </row>
    <row r="2270" spans="1:10" hidden="1">
      <c r="A2270" s="5" t="s">
        <v>18</v>
      </c>
      <c r="B2270" s="446">
        <v>2189</v>
      </c>
      <c r="C2270" s="5">
        <v>173</v>
      </c>
      <c r="D2270" s="5" t="s">
        <v>5545</v>
      </c>
      <c r="E2270" s="5" t="s">
        <v>2844</v>
      </c>
      <c r="F2270" s="184" t="s">
        <v>5560</v>
      </c>
      <c r="G2270" s="27" t="b">
        <v>0</v>
      </c>
      <c r="H2270" s="27" t="b">
        <v>1</v>
      </c>
      <c r="I2270" s="5"/>
      <c r="J2270" s="5" t="s">
        <v>5561</v>
      </c>
    </row>
    <row r="2271" spans="1:10" hidden="1">
      <c r="A2271" s="5" t="s">
        <v>18</v>
      </c>
      <c r="B2271" s="446">
        <v>2190</v>
      </c>
      <c r="C2271" s="5">
        <v>173</v>
      </c>
      <c r="D2271" s="5" t="s">
        <v>5545</v>
      </c>
      <c r="E2271" s="5" t="s">
        <v>2847</v>
      </c>
      <c r="F2271" s="184" t="s">
        <v>5228</v>
      </c>
      <c r="G2271" s="27" t="b">
        <v>0</v>
      </c>
      <c r="H2271" s="27" t="b">
        <v>1</v>
      </c>
      <c r="I2271" s="5"/>
      <c r="J2271" s="5" t="s">
        <v>5562</v>
      </c>
    </row>
    <row r="2272" spans="1:10" hidden="1">
      <c r="A2272" s="5" t="s">
        <v>18</v>
      </c>
      <c r="B2272" s="446">
        <v>2191</v>
      </c>
      <c r="C2272" s="5">
        <v>173</v>
      </c>
      <c r="D2272" s="5" t="s">
        <v>5545</v>
      </c>
      <c r="E2272" s="5" t="s">
        <v>2850</v>
      </c>
      <c r="F2272" s="184" t="s">
        <v>5231</v>
      </c>
      <c r="G2272" s="27" t="b">
        <v>0</v>
      </c>
      <c r="H2272" s="27" t="b">
        <v>1</v>
      </c>
      <c r="I2272" s="5"/>
      <c r="J2272" s="5" t="s">
        <v>5563</v>
      </c>
    </row>
    <row r="2273" spans="1:10" hidden="1">
      <c r="A2273" s="5" t="s">
        <v>18</v>
      </c>
      <c r="B2273" s="446">
        <v>2192</v>
      </c>
      <c r="C2273" s="5">
        <v>173</v>
      </c>
      <c r="D2273" s="5" t="s">
        <v>5545</v>
      </c>
      <c r="E2273" s="5" t="s">
        <v>2853</v>
      </c>
      <c r="F2273" s="186" t="s">
        <v>2992</v>
      </c>
      <c r="G2273" s="27" t="b">
        <v>0</v>
      </c>
      <c r="H2273" s="27" t="b">
        <v>1</v>
      </c>
      <c r="I2273" s="5"/>
      <c r="J2273" s="5" t="s">
        <v>5564</v>
      </c>
    </row>
    <row r="2274" spans="1:10" hidden="1">
      <c r="A2274" s="5" t="s">
        <v>18</v>
      </c>
      <c r="B2274" s="446">
        <v>2193</v>
      </c>
      <c r="C2274" s="5">
        <v>173</v>
      </c>
      <c r="D2274" s="5" t="s">
        <v>5545</v>
      </c>
      <c r="E2274" s="5" t="s">
        <v>2856</v>
      </c>
      <c r="F2274" s="184" t="s">
        <v>2939</v>
      </c>
      <c r="G2274" s="27" t="b">
        <v>0</v>
      </c>
      <c r="H2274" s="27" t="b">
        <v>1</v>
      </c>
      <c r="I2274" s="5"/>
      <c r="J2274" s="5" t="s">
        <v>5565</v>
      </c>
    </row>
    <row r="2275" spans="1:10" hidden="1">
      <c r="A2275" s="5" t="s">
        <v>18</v>
      </c>
      <c r="B2275" s="446">
        <v>2194</v>
      </c>
      <c r="C2275" s="5">
        <v>173</v>
      </c>
      <c r="D2275" s="5" t="s">
        <v>5545</v>
      </c>
      <c r="E2275" s="5" t="s">
        <v>2859</v>
      </c>
      <c r="F2275" s="184" t="s">
        <v>2829</v>
      </c>
      <c r="G2275" s="27" t="b">
        <v>0</v>
      </c>
      <c r="H2275" s="27" t="b">
        <v>1</v>
      </c>
      <c r="I2275" s="5"/>
      <c r="J2275" s="5" t="s">
        <v>5566</v>
      </c>
    </row>
    <row r="2276" spans="1:10" hidden="1">
      <c r="A2276" s="5" t="s">
        <v>18</v>
      </c>
      <c r="B2276" s="446">
        <v>2195</v>
      </c>
      <c r="C2276" s="5">
        <v>173</v>
      </c>
      <c r="D2276" s="5" t="s">
        <v>5545</v>
      </c>
      <c r="E2276" s="5" t="s">
        <v>2861</v>
      </c>
      <c r="F2276" s="184">
        <v>1</v>
      </c>
      <c r="G2276" s="27" t="b">
        <v>0</v>
      </c>
      <c r="H2276" s="27" t="b">
        <v>1</v>
      </c>
      <c r="I2276" s="5"/>
      <c r="J2276" s="5" t="s">
        <v>5567</v>
      </c>
    </row>
    <row r="2277" spans="1:10" hidden="1">
      <c r="A2277" s="5" t="s">
        <v>18</v>
      </c>
      <c r="B2277" s="446">
        <v>2196</v>
      </c>
      <c r="C2277" s="5">
        <v>173</v>
      </c>
      <c r="D2277" s="5" t="s">
        <v>5545</v>
      </c>
      <c r="E2277" s="5" t="s">
        <v>2863</v>
      </c>
      <c r="F2277" s="184" t="s">
        <v>2943</v>
      </c>
      <c r="G2277" s="27" t="b">
        <v>0</v>
      </c>
      <c r="H2277" s="27" t="b">
        <v>1</v>
      </c>
      <c r="I2277" s="5"/>
      <c r="J2277" s="5" t="s">
        <v>5568</v>
      </c>
    </row>
    <row r="2278" spans="1:10" hidden="1">
      <c r="A2278" s="5" t="s">
        <v>18</v>
      </c>
      <c r="B2278" s="446">
        <v>2197</v>
      </c>
      <c r="C2278" s="5">
        <v>173</v>
      </c>
      <c r="D2278" s="5" t="s">
        <v>5545</v>
      </c>
      <c r="E2278" s="5" t="s">
        <v>2865</v>
      </c>
      <c r="F2278" s="184" t="s">
        <v>2866</v>
      </c>
      <c r="G2278" s="27" t="b">
        <v>0</v>
      </c>
      <c r="H2278" s="27" t="b">
        <v>1</v>
      </c>
      <c r="I2278" s="5"/>
      <c r="J2278" s="5" t="s">
        <v>5569</v>
      </c>
    </row>
    <row r="2279" spans="1:10" hidden="1">
      <c r="A2279" s="5" t="s">
        <v>18</v>
      </c>
      <c r="B2279" s="446">
        <v>2198</v>
      </c>
      <c r="C2279" s="5">
        <v>174</v>
      </c>
      <c r="D2279" s="5" t="s">
        <v>5570</v>
      </c>
      <c r="E2279" s="5" t="s">
        <v>2820</v>
      </c>
      <c r="F2279" s="184" t="s">
        <v>2821</v>
      </c>
      <c r="G2279" s="27" t="b">
        <v>0</v>
      </c>
      <c r="H2279" s="27" t="b">
        <v>1</v>
      </c>
      <c r="I2279" s="5"/>
      <c r="J2279" s="5" t="s">
        <v>5571</v>
      </c>
    </row>
    <row r="2280" spans="1:10" hidden="1">
      <c r="A2280" s="5" t="s">
        <v>18</v>
      </c>
      <c r="B2280" s="446">
        <v>2199</v>
      </c>
      <c r="C2280" s="5">
        <v>174</v>
      </c>
      <c r="D2280" s="5" t="s">
        <v>5570</v>
      </c>
      <c r="E2280" s="5" t="s">
        <v>2831</v>
      </c>
      <c r="F2280" s="184" t="s">
        <v>2821</v>
      </c>
      <c r="G2280" s="27" t="b">
        <v>0</v>
      </c>
      <c r="H2280" s="27" t="b">
        <v>1</v>
      </c>
      <c r="I2280" s="5"/>
      <c r="J2280" s="5" t="s">
        <v>5572</v>
      </c>
    </row>
    <row r="2281" spans="1:10" hidden="1">
      <c r="A2281" s="5" t="s">
        <v>18</v>
      </c>
      <c r="B2281" s="446">
        <v>2200</v>
      </c>
      <c r="C2281" s="5">
        <v>174</v>
      </c>
      <c r="D2281" s="5" t="s">
        <v>5570</v>
      </c>
      <c r="E2281" s="5" t="s">
        <v>2817</v>
      </c>
      <c r="F2281" s="184" t="s">
        <v>5573</v>
      </c>
      <c r="G2281" s="27" t="b">
        <v>0</v>
      </c>
      <c r="H2281" s="27" t="b">
        <v>1</v>
      </c>
      <c r="I2281" s="5"/>
      <c r="J2281" s="5" t="s">
        <v>5574</v>
      </c>
    </row>
    <row r="2282" spans="1:10" hidden="1">
      <c r="A2282" s="5" t="s">
        <v>18</v>
      </c>
      <c r="B2282" s="446">
        <v>2201</v>
      </c>
      <c r="C2282" s="5">
        <v>174</v>
      </c>
      <c r="D2282" s="5" t="s">
        <v>5570</v>
      </c>
      <c r="E2282" s="5" t="s">
        <v>2823</v>
      </c>
      <c r="F2282" s="184" t="s">
        <v>5575</v>
      </c>
      <c r="G2282" s="27" t="b">
        <v>0</v>
      </c>
      <c r="H2282" s="27" t="b">
        <v>1</v>
      </c>
      <c r="I2282" s="5"/>
      <c r="J2282" s="5" t="s">
        <v>5576</v>
      </c>
    </row>
    <row r="2283" spans="1:10" hidden="1">
      <c r="A2283" s="5" t="s">
        <v>18</v>
      </c>
      <c r="B2283" s="446">
        <v>2202</v>
      </c>
      <c r="C2283" s="5">
        <v>174</v>
      </c>
      <c r="D2283" s="5" t="s">
        <v>5570</v>
      </c>
      <c r="E2283" s="5" t="s">
        <v>2826</v>
      </c>
      <c r="F2283" s="184" t="s">
        <v>5575</v>
      </c>
      <c r="G2283" s="27" t="b">
        <v>0</v>
      </c>
      <c r="H2283" s="27" t="b">
        <v>1</v>
      </c>
      <c r="I2283" s="5"/>
      <c r="J2283" s="5" t="s">
        <v>5577</v>
      </c>
    </row>
    <row r="2284" spans="1:10" hidden="1">
      <c r="A2284" s="5" t="s">
        <v>18</v>
      </c>
      <c r="B2284" s="446">
        <v>2203</v>
      </c>
      <c r="C2284" s="5">
        <v>174</v>
      </c>
      <c r="D2284" s="5" t="s">
        <v>5570</v>
      </c>
      <c r="E2284" s="5" t="s">
        <v>2828</v>
      </c>
      <c r="F2284" s="184" t="s">
        <v>2829</v>
      </c>
      <c r="G2284" s="27" t="b">
        <v>0</v>
      </c>
      <c r="H2284" s="27" t="b">
        <v>1</v>
      </c>
      <c r="I2284" s="5"/>
      <c r="J2284" s="5" t="s">
        <v>5578</v>
      </c>
    </row>
    <row r="2285" spans="1:10" hidden="1">
      <c r="A2285" s="5" t="s">
        <v>18</v>
      </c>
      <c r="B2285" s="446">
        <v>2204</v>
      </c>
      <c r="C2285" s="5">
        <v>174</v>
      </c>
      <c r="D2285" s="5" t="s">
        <v>5570</v>
      </c>
      <c r="E2285" s="5" t="s">
        <v>2833</v>
      </c>
      <c r="F2285" s="184" t="s">
        <v>2834</v>
      </c>
      <c r="G2285" s="27" t="b">
        <v>0</v>
      </c>
      <c r="H2285" s="27" t="b">
        <v>1</v>
      </c>
      <c r="I2285" s="5"/>
      <c r="J2285" s="5" t="s">
        <v>5579</v>
      </c>
    </row>
    <row r="2286" spans="1:10" hidden="1">
      <c r="A2286" s="5" t="s">
        <v>18</v>
      </c>
      <c r="B2286" s="446">
        <v>2205</v>
      </c>
      <c r="C2286" s="5">
        <v>174</v>
      </c>
      <c r="D2286" s="5" t="s">
        <v>5570</v>
      </c>
      <c r="E2286" s="5" t="s">
        <v>2836</v>
      </c>
      <c r="F2286" s="184" t="s">
        <v>5580</v>
      </c>
      <c r="G2286" s="27" t="b">
        <v>0</v>
      </c>
      <c r="H2286" s="27" t="b">
        <v>1</v>
      </c>
      <c r="I2286" s="5"/>
      <c r="J2286" s="5" t="s">
        <v>5581</v>
      </c>
    </row>
    <row r="2287" spans="1:10" hidden="1">
      <c r="A2287" s="5" t="s">
        <v>18</v>
      </c>
      <c r="B2287" s="446">
        <v>2206</v>
      </c>
      <c r="C2287" s="5">
        <v>174</v>
      </c>
      <c r="D2287" s="5" t="s">
        <v>5570</v>
      </c>
      <c r="E2287" s="5" t="s">
        <v>2839</v>
      </c>
      <c r="F2287" s="184">
        <v>0</v>
      </c>
      <c r="G2287" s="27" t="b">
        <v>0</v>
      </c>
      <c r="H2287" s="27" t="b">
        <v>1</v>
      </c>
      <c r="I2287" s="5"/>
      <c r="J2287" s="5" t="s">
        <v>5582</v>
      </c>
    </row>
    <row r="2288" spans="1:10" hidden="1">
      <c r="A2288" s="5" t="s">
        <v>18</v>
      </c>
      <c r="B2288" s="446">
        <v>2207</v>
      </c>
      <c r="C2288" s="5">
        <v>174</v>
      </c>
      <c r="D2288" s="5" t="s">
        <v>5570</v>
      </c>
      <c r="E2288" s="5" t="s">
        <v>2841</v>
      </c>
      <c r="F2288" s="184" t="s">
        <v>5583</v>
      </c>
      <c r="G2288" s="27" t="b">
        <v>0</v>
      </c>
      <c r="H2288" s="27" t="b">
        <v>1</v>
      </c>
      <c r="I2288" s="5"/>
      <c r="J2288" s="5" t="s">
        <v>5584</v>
      </c>
    </row>
    <row r="2289" spans="1:10" hidden="1">
      <c r="A2289" s="5" t="s">
        <v>18</v>
      </c>
      <c r="B2289" s="446">
        <v>2208</v>
      </c>
      <c r="C2289" s="5">
        <v>174</v>
      </c>
      <c r="D2289" s="5" t="s">
        <v>5570</v>
      </c>
      <c r="E2289" s="5" t="s">
        <v>2844</v>
      </c>
      <c r="F2289" s="184" t="s">
        <v>5585</v>
      </c>
      <c r="G2289" s="27" t="b">
        <v>0</v>
      </c>
      <c r="H2289" s="27" t="b">
        <v>1</v>
      </c>
      <c r="I2289" s="5"/>
      <c r="J2289" s="5" t="s">
        <v>5586</v>
      </c>
    </row>
    <row r="2290" spans="1:10" hidden="1">
      <c r="A2290" s="5" t="s">
        <v>18</v>
      </c>
      <c r="B2290" s="446">
        <v>2209</v>
      </c>
      <c r="C2290" s="5">
        <v>174</v>
      </c>
      <c r="D2290" s="5" t="s">
        <v>5570</v>
      </c>
      <c r="E2290" s="5" t="s">
        <v>2847</v>
      </c>
      <c r="F2290" s="184" t="s">
        <v>5228</v>
      </c>
      <c r="G2290" s="27" t="b">
        <v>0</v>
      </c>
      <c r="H2290" s="27" t="b">
        <v>1</v>
      </c>
      <c r="I2290" s="5"/>
      <c r="J2290" s="5" t="s">
        <v>5587</v>
      </c>
    </row>
    <row r="2291" spans="1:10" hidden="1">
      <c r="A2291" s="5" t="s">
        <v>18</v>
      </c>
      <c r="B2291" s="446">
        <v>2210</v>
      </c>
      <c r="C2291" s="5">
        <v>174</v>
      </c>
      <c r="D2291" s="5" t="s">
        <v>5570</v>
      </c>
      <c r="E2291" s="5" t="s">
        <v>2850</v>
      </c>
      <c r="F2291" s="184" t="s">
        <v>5231</v>
      </c>
      <c r="G2291" s="27" t="b">
        <v>0</v>
      </c>
      <c r="H2291" s="27" t="b">
        <v>1</v>
      </c>
      <c r="I2291" s="5"/>
      <c r="J2291" s="5" t="s">
        <v>5588</v>
      </c>
    </row>
    <row r="2292" spans="1:10" hidden="1">
      <c r="A2292" s="5" t="s">
        <v>18</v>
      </c>
      <c r="B2292" s="446">
        <v>2211</v>
      </c>
      <c r="C2292" s="5">
        <v>174</v>
      </c>
      <c r="D2292" s="5" t="s">
        <v>5570</v>
      </c>
      <c r="E2292" s="5" t="s">
        <v>2853</v>
      </c>
      <c r="F2292" s="186" t="s">
        <v>2992</v>
      </c>
      <c r="G2292" s="27" t="b">
        <v>0</v>
      </c>
      <c r="H2292" s="27" t="b">
        <v>1</v>
      </c>
      <c r="I2292" s="5"/>
      <c r="J2292" s="5" t="s">
        <v>5589</v>
      </c>
    </row>
    <row r="2293" spans="1:10" hidden="1">
      <c r="A2293" s="5" t="s">
        <v>18</v>
      </c>
      <c r="B2293" s="446">
        <v>2212</v>
      </c>
      <c r="C2293" s="5">
        <v>174</v>
      </c>
      <c r="D2293" s="5" t="s">
        <v>5570</v>
      </c>
      <c r="E2293" s="5" t="s">
        <v>2856</v>
      </c>
      <c r="F2293" s="184" t="s">
        <v>2939</v>
      </c>
      <c r="G2293" s="27" t="b">
        <v>0</v>
      </c>
      <c r="H2293" s="27" t="b">
        <v>1</v>
      </c>
      <c r="I2293" s="5"/>
      <c r="J2293" s="5" t="s">
        <v>5590</v>
      </c>
    </row>
    <row r="2294" spans="1:10" hidden="1">
      <c r="A2294" s="5" t="s">
        <v>18</v>
      </c>
      <c r="B2294" s="446">
        <v>2213</v>
      </c>
      <c r="C2294" s="5">
        <v>174</v>
      </c>
      <c r="D2294" s="5" t="s">
        <v>5570</v>
      </c>
      <c r="E2294" s="5" t="s">
        <v>2859</v>
      </c>
      <c r="F2294" s="184" t="s">
        <v>2829</v>
      </c>
      <c r="G2294" s="27" t="b">
        <v>0</v>
      </c>
      <c r="H2294" s="27" t="b">
        <v>1</v>
      </c>
      <c r="I2294" s="5"/>
      <c r="J2294" s="5" t="s">
        <v>5591</v>
      </c>
    </row>
    <row r="2295" spans="1:10" hidden="1">
      <c r="A2295" s="5" t="s">
        <v>18</v>
      </c>
      <c r="B2295" s="446">
        <v>2214</v>
      </c>
      <c r="C2295" s="5">
        <v>174</v>
      </c>
      <c r="D2295" s="5" t="s">
        <v>5570</v>
      </c>
      <c r="E2295" s="5" t="s">
        <v>2861</v>
      </c>
      <c r="F2295" s="184">
        <v>0</v>
      </c>
      <c r="G2295" s="27" t="b">
        <v>0</v>
      </c>
      <c r="H2295" s="27" t="b">
        <v>1</v>
      </c>
      <c r="I2295" s="5"/>
      <c r="J2295" s="5" t="s">
        <v>5592</v>
      </c>
    </row>
    <row r="2296" spans="1:10" hidden="1">
      <c r="A2296" s="5" t="s">
        <v>18</v>
      </c>
      <c r="B2296" s="446">
        <v>2215</v>
      </c>
      <c r="C2296" s="5">
        <v>174</v>
      </c>
      <c r="D2296" s="5" t="s">
        <v>5570</v>
      </c>
      <c r="E2296" s="5" t="s">
        <v>2863</v>
      </c>
      <c r="F2296" s="184" t="s">
        <v>2943</v>
      </c>
      <c r="G2296" s="27" t="b">
        <v>0</v>
      </c>
      <c r="H2296" s="27" t="b">
        <v>1</v>
      </c>
      <c r="I2296" s="5"/>
      <c r="J2296" s="5" t="s">
        <v>5593</v>
      </c>
    </row>
    <row r="2297" spans="1:10" hidden="1">
      <c r="A2297" s="5" t="s">
        <v>18</v>
      </c>
      <c r="B2297" s="446">
        <v>2216</v>
      </c>
      <c r="C2297" s="5">
        <v>174</v>
      </c>
      <c r="D2297" s="5" t="s">
        <v>5570</v>
      </c>
      <c r="E2297" s="5" t="s">
        <v>2865</v>
      </c>
      <c r="F2297" s="184" t="s">
        <v>2866</v>
      </c>
      <c r="G2297" s="27" t="b">
        <v>0</v>
      </c>
      <c r="H2297" s="27" t="b">
        <v>1</v>
      </c>
      <c r="I2297" s="5"/>
      <c r="J2297" s="5" t="s">
        <v>5594</v>
      </c>
    </row>
    <row r="2298" spans="1:10" hidden="1">
      <c r="A2298" s="5" t="s">
        <v>18</v>
      </c>
      <c r="B2298" s="446">
        <v>2218</v>
      </c>
      <c r="C2298" s="5">
        <v>175</v>
      </c>
      <c r="D2298" s="5" t="s">
        <v>5595</v>
      </c>
      <c r="E2298" s="5" t="s">
        <v>2847</v>
      </c>
      <c r="F2298" s="184" t="s">
        <v>5228</v>
      </c>
      <c r="G2298" s="27" t="b">
        <v>0</v>
      </c>
      <c r="H2298" s="27" t="b">
        <v>1</v>
      </c>
      <c r="I2298" s="5"/>
      <c r="J2298" s="5" t="s">
        <v>5596</v>
      </c>
    </row>
    <row r="2299" spans="1:10" hidden="1">
      <c r="A2299" s="5" t="s">
        <v>18</v>
      </c>
      <c r="B2299" s="446">
        <v>2219</v>
      </c>
      <c r="C2299" s="5">
        <v>175</v>
      </c>
      <c r="D2299" s="5" t="s">
        <v>5595</v>
      </c>
      <c r="E2299" s="5" t="s">
        <v>3028</v>
      </c>
      <c r="F2299" s="184" t="s">
        <v>3252</v>
      </c>
      <c r="G2299" s="27" t="b">
        <v>0</v>
      </c>
      <c r="H2299" s="27" t="b">
        <v>1</v>
      </c>
      <c r="I2299" s="5"/>
      <c r="J2299" s="5" t="s">
        <v>5597</v>
      </c>
    </row>
    <row r="2300" spans="1:10" hidden="1">
      <c r="A2300" s="5" t="s">
        <v>18</v>
      </c>
      <c r="B2300" s="446">
        <v>2231</v>
      </c>
      <c r="C2300" s="5">
        <v>175</v>
      </c>
      <c r="D2300" s="5" t="s">
        <v>5595</v>
      </c>
      <c r="E2300" s="5" t="s">
        <v>3024</v>
      </c>
      <c r="F2300" s="184" t="s">
        <v>5598</v>
      </c>
      <c r="G2300" s="27" t="b">
        <v>0</v>
      </c>
      <c r="H2300" s="27" t="b">
        <v>1</v>
      </c>
      <c r="I2300" s="5"/>
      <c r="J2300" s="5" t="s">
        <v>5599</v>
      </c>
    </row>
    <row r="2301" spans="1:10" hidden="1">
      <c r="A2301" s="5" t="s">
        <v>18</v>
      </c>
      <c r="B2301" s="446">
        <v>2217</v>
      </c>
      <c r="C2301" s="5">
        <v>176</v>
      </c>
      <c r="D2301" s="5" t="s">
        <v>5600</v>
      </c>
      <c r="E2301" s="5" t="s">
        <v>3024</v>
      </c>
      <c r="F2301" s="184" t="s">
        <v>5601</v>
      </c>
      <c r="G2301" s="27" t="b">
        <v>0</v>
      </c>
      <c r="H2301" s="27" t="b">
        <v>1</v>
      </c>
      <c r="I2301" s="5"/>
      <c r="J2301" s="5" t="s">
        <v>5602</v>
      </c>
    </row>
    <row r="2302" spans="1:10" hidden="1">
      <c r="A2302" s="5" t="s">
        <v>18</v>
      </c>
      <c r="B2302" s="446">
        <v>2222</v>
      </c>
      <c r="C2302" s="5">
        <v>176</v>
      </c>
      <c r="D2302" s="5" t="s">
        <v>5600</v>
      </c>
      <c r="E2302" s="5" t="s">
        <v>3028</v>
      </c>
      <c r="F2302" s="184" t="s">
        <v>3252</v>
      </c>
      <c r="G2302" s="27" t="b">
        <v>0</v>
      </c>
      <c r="H2302" s="27" t="b">
        <v>1</v>
      </c>
      <c r="I2302" s="5"/>
      <c r="J2302" s="5" t="s">
        <v>5603</v>
      </c>
    </row>
    <row r="2303" spans="1:10" hidden="1">
      <c r="A2303" s="5" t="s">
        <v>18</v>
      </c>
      <c r="B2303" s="446">
        <v>2230</v>
      </c>
      <c r="C2303" s="5">
        <v>176</v>
      </c>
      <c r="D2303" s="5" t="s">
        <v>5600</v>
      </c>
      <c r="E2303" s="5" t="s">
        <v>2847</v>
      </c>
      <c r="F2303" s="184" t="s">
        <v>5604</v>
      </c>
      <c r="G2303" s="27" t="b">
        <v>0</v>
      </c>
      <c r="H2303" s="27" t="b">
        <v>1</v>
      </c>
      <c r="I2303" s="5"/>
      <c r="J2303" s="5" t="s">
        <v>5605</v>
      </c>
    </row>
    <row r="2304" spans="1:10" hidden="1">
      <c r="A2304" s="5" t="s">
        <v>18</v>
      </c>
      <c r="B2304" s="446">
        <v>2235</v>
      </c>
      <c r="C2304" s="27">
        <v>177</v>
      </c>
      <c r="D2304" s="27" t="s">
        <v>5606</v>
      </c>
      <c r="E2304" s="27" t="s">
        <v>2820</v>
      </c>
      <c r="F2304" s="186" t="s">
        <v>2821</v>
      </c>
      <c r="G2304" s="27" t="b">
        <v>0</v>
      </c>
      <c r="H2304" s="27" t="b">
        <v>1</v>
      </c>
      <c r="I2304" s="5"/>
      <c r="J2304" s="5" t="s">
        <v>5607</v>
      </c>
    </row>
    <row r="2305" spans="1:10" hidden="1">
      <c r="A2305" s="5" t="s">
        <v>18</v>
      </c>
      <c r="B2305" s="446">
        <v>2236</v>
      </c>
      <c r="C2305" s="27">
        <v>177</v>
      </c>
      <c r="D2305" s="27" t="s">
        <v>5606</v>
      </c>
      <c r="E2305" s="27" t="s">
        <v>2831</v>
      </c>
      <c r="F2305" s="186" t="s">
        <v>2821</v>
      </c>
      <c r="G2305" s="27" t="b">
        <v>0</v>
      </c>
      <c r="H2305" s="27" t="b">
        <v>1</v>
      </c>
      <c r="I2305" s="5"/>
      <c r="J2305" s="5" t="s">
        <v>5608</v>
      </c>
    </row>
    <row r="2306" spans="1:10" hidden="1">
      <c r="A2306" s="5" t="s">
        <v>18</v>
      </c>
      <c r="B2306" s="446">
        <v>2237</v>
      </c>
      <c r="C2306" s="27">
        <v>177</v>
      </c>
      <c r="D2306" s="27" t="s">
        <v>5606</v>
      </c>
      <c r="E2306" s="27" t="s">
        <v>2817</v>
      </c>
      <c r="F2306" s="186" t="s">
        <v>5609</v>
      </c>
      <c r="G2306" s="27" t="b">
        <v>0</v>
      </c>
      <c r="H2306" s="27" t="b">
        <v>1</v>
      </c>
      <c r="I2306" s="5"/>
      <c r="J2306" s="5" t="s">
        <v>5610</v>
      </c>
    </row>
    <row r="2307" spans="1:10" hidden="1">
      <c r="A2307" s="5" t="s">
        <v>18</v>
      </c>
      <c r="B2307" s="446">
        <v>2238</v>
      </c>
      <c r="C2307" s="27">
        <v>177</v>
      </c>
      <c r="D2307" s="27" t="s">
        <v>5606</v>
      </c>
      <c r="E2307" s="27" t="s">
        <v>2823</v>
      </c>
      <c r="F2307" s="186" t="s">
        <v>5611</v>
      </c>
      <c r="G2307" s="27" t="b">
        <v>0</v>
      </c>
      <c r="H2307" s="27" t="b">
        <v>1</v>
      </c>
      <c r="I2307" s="5"/>
      <c r="J2307" s="5" t="s">
        <v>5612</v>
      </c>
    </row>
    <row r="2308" spans="1:10" hidden="1">
      <c r="A2308" s="5" t="s">
        <v>18</v>
      </c>
      <c r="B2308" s="446">
        <v>2239</v>
      </c>
      <c r="C2308" s="27">
        <v>177</v>
      </c>
      <c r="D2308" s="27" t="s">
        <v>5606</v>
      </c>
      <c r="E2308" s="27" t="s">
        <v>2826</v>
      </c>
      <c r="F2308" s="186" t="s">
        <v>5611</v>
      </c>
      <c r="G2308" s="27" t="b">
        <v>0</v>
      </c>
      <c r="H2308" s="27" t="b">
        <v>1</v>
      </c>
      <c r="I2308" s="5"/>
      <c r="J2308" s="5" t="s">
        <v>5613</v>
      </c>
    </row>
    <row r="2309" spans="1:10" hidden="1">
      <c r="A2309" s="5" t="s">
        <v>18</v>
      </c>
      <c r="B2309" s="446">
        <v>2240</v>
      </c>
      <c r="C2309" s="27">
        <v>177</v>
      </c>
      <c r="D2309" s="27" t="s">
        <v>5606</v>
      </c>
      <c r="E2309" s="27" t="s">
        <v>2828</v>
      </c>
      <c r="F2309" s="186" t="s">
        <v>2829</v>
      </c>
      <c r="G2309" s="27" t="b">
        <v>0</v>
      </c>
      <c r="H2309" s="27" t="b">
        <v>1</v>
      </c>
      <c r="I2309" s="5"/>
      <c r="J2309" s="5" t="s">
        <v>5614</v>
      </c>
    </row>
    <row r="2310" spans="1:10" hidden="1">
      <c r="A2310" s="5" t="s">
        <v>18</v>
      </c>
      <c r="B2310" s="446">
        <v>2241</v>
      </c>
      <c r="C2310" s="27">
        <v>177</v>
      </c>
      <c r="D2310" s="27" t="s">
        <v>5606</v>
      </c>
      <c r="E2310" s="27" t="s">
        <v>2833</v>
      </c>
      <c r="F2310" s="186" t="s">
        <v>2834</v>
      </c>
      <c r="G2310" s="27" t="b">
        <v>0</v>
      </c>
      <c r="H2310" s="27" t="b">
        <v>1</v>
      </c>
      <c r="I2310" s="5"/>
      <c r="J2310" s="5" t="s">
        <v>5615</v>
      </c>
    </row>
    <row r="2311" spans="1:10" hidden="1">
      <c r="A2311" s="5" t="s">
        <v>18</v>
      </c>
      <c r="B2311" s="446">
        <v>2242</v>
      </c>
      <c r="C2311" s="27">
        <v>177</v>
      </c>
      <c r="D2311" s="27" t="s">
        <v>5606</v>
      </c>
      <c r="E2311" s="27" t="s">
        <v>2836</v>
      </c>
      <c r="F2311" s="186" t="s">
        <v>5616</v>
      </c>
      <c r="G2311" s="27" t="b">
        <v>0</v>
      </c>
      <c r="H2311" s="27" t="b">
        <v>1</v>
      </c>
      <c r="I2311" s="5"/>
      <c r="J2311" s="5" t="s">
        <v>5617</v>
      </c>
    </row>
    <row r="2312" spans="1:10" hidden="1">
      <c r="A2312" s="5" t="s">
        <v>18</v>
      </c>
      <c r="B2312" s="446">
        <v>2243</v>
      </c>
      <c r="C2312" s="27">
        <v>177</v>
      </c>
      <c r="D2312" s="27" t="s">
        <v>5606</v>
      </c>
      <c r="E2312" s="27" t="s">
        <v>2839</v>
      </c>
      <c r="F2312" s="186">
        <v>0</v>
      </c>
      <c r="G2312" s="27" t="b">
        <v>0</v>
      </c>
      <c r="H2312" s="27" t="b">
        <v>1</v>
      </c>
      <c r="I2312" s="5"/>
      <c r="J2312" s="5" t="s">
        <v>5618</v>
      </c>
    </row>
    <row r="2313" spans="1:10" hidden="1">
      <c r="A2313" s="5" t="s">
        <v>18</v>
      </c>
      <c r="B2313" s="446">
        <v>2244</v>
      </c>
      <c r="C2313" s="27">
        <v>177</v>
      </c>
      <c r="D2313" s="27" t="s">
        <v>5606</v>
      </c>
      <c r="E2313" s="27" t="s">
        <v>2841</v>
      </c>
      <c r="F2313" s="186" t="s">
        <v>5619</v>
      </c>
      <c r="G2313" s="27" t="b">
        <v>0</v>
      </c>
      <c r="H2313" s="27" t="b">
        <v>1</v>
      </c>
      <c r="I2313" s="5"/>
      <c r="J2313" s="5" t="s">
        <v>5620</v>
      </c>
    </row>
    <row r="2314" spans="1:10" hidden="1">
      <c r="A2314" s="5" t="s">
        <v>18</v>
      </c>
      <c r="B2314" s="446">
        <v>2245</v>
      </c>
      <c r="C2314" s="27">
        <v>177</v>
      </c>
      <c r="D2314" s="27" t="s">
        <v>5606</v>
      </c>
      <c r="E2314" s="27" t="s">
        <v>2844</v>
      </c>
      <c r="F2314" s="186" t="s">
        <v>5621</v>
      </c>
      <c r="G2314" s="27" t="b">
        <v>0</v>
      </c>
      <c r="H2314" s="27" t="b">
        <v>1</v>
      </c>
      <c r="I2314" s="5"/>
      <c r="J2314" s="5" t="s">
        <v>5622</v>
      </c>
    </row>
    <row r="2315" spans="1:10" hidden="1">
      <c r="A2315" s="5" t="s">
        <v>18</v>
      </c>
      <c r="B2315" s="446">
        <v>2246</v>
      </c>
      <c r="C2315" s="27">
        <v>177</v>
      </c>
      <c r="D2315" s="27" t="s">
        <v>5606</v>
      </c>
      <c r="E2315" s="27" t="s">
        <v>2847</v>
      </c>
      <c r="F2315" s="186" t="s">
        <v>5228</v>
      </c>
      <c r="G2315" s="27" t="b">
        <v>0</v>
      </c>
      <c r="H2315" s="27" t="b">
        <v>1</v>
      </c>
      <c r="I2315" s="5"/>
      <c r="J2315" s="5" t="s">
        <v>5623</v>
      </c>
    </row>
    <row r="2316" spans="1:10" hidden="1">
      <c r="A2316" s="5" t="s">
        <v>18</v>
      </c>
      <c r="B2316" s="446">
        <v>2247</v>
      </c>
      <c r="C2316" s="27">
        <v>177</v>
      </c>
      <c r="D2316" s="27" t="s">
        <v>5606</v>
      </c>
      <c r="E2316" s="27" t="s">
        <v>2850</v>
      </c>
      <c r="F2316" s="186" t="s">
        <v>5231</v>
      </c>
      <c r="G2316" s="27" t="b">
        <v>0</v>
      </c>
      <c r="H2316" s="27" t="b">
        <v>1</v>
      </c>
      <c r="I2316" s="5"/>
      <c r="J2316" s="5" t="s">
        <v>5624</v>
      </c>
    </row>
    <row r="2317" spans="1:10" hidden="1">
      <c r="A2317" s="5" t="s">
        <v>18</v>
      </c>
      <c r="B2317" s="446">
        <v>2248</v>
      </c>
      <c r="C2317" s="27">
        <v>177</v>
      </c>
      <c r="D2317" s="27" t="s">
        <v>5606</v>
      </c>
      <c r="E2317" s="27" t="s">
        <v>2853</v>
      </c>
      <c r="F2317" s="186" t="s">
        <v>2992</v>
      </c>
      <c r="G2317" s="27" t="b">
        <v>0</v>
      </c>
      <c r="H2317" s="27" t="b">
        <v>1</v>
      </c>
      <c r="I2317" s="5"/>
      <c r="J2317" s="5" t="s">
        <v>5625</v>
      </c>
    </row>
    <row r="2318" spans="1:10" hidden="1">
      <c r="A2318" s="5" t="s">
        <v>18</v>
      </c>
      <c r="B2318" s="446">
        <v>2249</v>
      </c>
      <c r="C2318" s="27">
        <v>177</v>
      </c>
      <c r="D2318" s="27" t="s">
        <v>5606</v>
      </c>
      <c r="E2318" s="27" t="s">
        <v>2856</v>
      </c>
      <c r="F2318" s="186" t="s">
        <v>2939</v>
      </c>
      <c r="G2318" s="27" t="b">
        <v>0</v>
      </c>
      <c r="H2318" s="27" t="b">
        <v>1</v>
      </c>
      <c r="I2318" s="5"/>
      <c r="J2318" s="5" t="s">
        <v>5626</v>
      </c>
    </row>
    <row r="2319" spans="1:10" hidden="1">
      <c r="A2319" s="5" t="s">
        <v>18</v>
      </c>
      <c r="B2319" s="446">
        <v>2250</v>
      </c>
      <c r="C2319" s="27">
        <v>177</v>
      </c>
      <c r="D2319" s="27" t="s">
        <v>5606</v>
      </c>
      <c r="E2319" s="27" t="s">
        <v>2859</v>
      </c>
      <c r="F2319" s="186" t="s">
        <v>2829</v>
      </c>
      <c r="G2319" s="27" t="b">
        <v>0</v>
      </c>
      <c r="H2319" s="27" t="b">
        <v>1</v>
      </c>
      <c r="I2319" s="5"/>
      <c r="J2319" s="5" t="s">
        <v>5627</v>
      </c>
    </row>
    <row r="2320" spans="1:10" hidden="1">
      <c r="A2320" s="5" t="s">
        <v>18</v>
      </c>
      <c r="B2320" s="446">
        <v>2251</v>
      </c>
      <c r="C2320" s="27">
        <v>177</v>
      </c>
      <c r="D2320" s="27" t="s">
        <v>5606</v>
      </c>
      <c r="E2320" s="27" t="s">
        <v>2861</v>
      </c>
      <c r="F2320" s="186">
        <v>0</v>
      </c>
      <c r="G2320" s="27" t="b">
        <v>0</v>
      </c>
      <c r="H2320" s="27" t="b">
        <v>1</v>
      </c>
      <c r="I2320" s="5"/>
      <c r="J2320" s="5" t="s">
        <v>5628</v>
      </c>
    </row>
    <row r="2321" spans="1:10" hidden="1">
      <c r="A2321" s="5" t="s">
        <v>18</v>
      </c>
      <c r="B2321" s="446">
        <v>2252</v>
      </c>
      <c r="C2321" s="27">
        <v>177</v>
      </c>
      <c r="D2321" s="27" t="s">
        <v>5606</v>
      </c>
      <c r="E2321" s="169" t="s">
        <v>2863</v>
      </c>
      <c r="F2321" s="186" t="s">
        <v>2943</v>
      </c>
      <c r="G2321" s="27" t="b">
        <v>0</v>
      </c>
      <c r="H2321" s="27" t="b">
        <v>1</v>
      </c>
      <c r="I2321" s="5"/>
      <c r="J2321" s="5" t="s">
        <v>5629</v>
      </c>
    </row>
    <row r="2322" spans="1:10" hidden="1">
      <c r="A2322" s="5" t="s">
        <v>18</v>
      </c>
      <c r="B2322" s="446">
        <v>2253</v>
      </c>
      <c r="C2322" s="27">
        <v>177</v>
      </c>
      <c r="D2322" s="27" t="s">
        <v>5606</v>
      </c>
      <c r="E2322" s="169" t="s">
        <v>2865</v>
      </c>
      <c r="F2322" s="186" t="s">
        <v>2866</v>
      </c>
      <c r="G2322" s="27" t="b">
        <v>0</v>
      </c>
      <c r="H2322" s="27" t="b">
        <v>1</v>
      </c>
      <c r="I2322" s="5"/>
      <c r="J2322" s="5" t="s">
        <v>5630</v>
      </c>
    </row>
    <row r="2323" spans="1:10" hidden="1">
      <c r="A2323" s="5" t="s">
        <v>18</v>
      </c>
      <c r="B2323" s="446">
        <v>2254</v>
      </c>
      <c r="C2323" s="166">
        <v>178</v>
      </c>
      <c r="D2323" s="166" t="s">
        <v>5631</v>
      </c>
      <c r="E2323" s="5" t="s">
        <v>3032</v>
      </c>
      <c r="F2323" s="184" t="s">
        <v>3033</v>
      </c>
      <c r="G2323" s="5" t="b">
        <v>0</v>
      </c>
      <c r="H2323" s="5" t="b">
        <v>1</v>
      </c>
      <c r="I2323" s="5"/>
      <c r="J2323" s="5" t="s">
        <v>5632</v>
      </c>
    </row>
    <row r="2324" spans="1:10" hidden="1">
      <c r="A2324" s="5" t="s">
        <v>18</v>
      </c>
      <c r="B2324" s="446">
        <v>2255</v>
      </c>
      <c r="C2324" s="166">
        <v>178</v>
      </c>
      <c r="D2324" s="166" t="s">
        <v>5631</v>
      </c>
      <c r="E2324" s="5" t="s">
        <v>3035</v>
      </c>
      <c r="F2324" s="236" t="s">
        <v>5633</v>
      </c>
      <c r="G2324" s="5" t="b">
        <v>0</v>
      </c>
      <c r="H2324" s="5" t="b">
        <v>1</v>
      </c>
      <c r="I2324" s="5"/>
      <c r="J2324" s="5" t="s">
        <v>5634</v>
      </c>
    </row>
    <row r="2325" spans="1:10" hidden="1">
      <c r="A2325" s="5" t="s">
        <v>18</v>
      </c>
      <c r="B2325" s="446">
        <v>2256</v>
      </c>
      <c r="C2325" s="166">
        <v>178</v>
      </c>
      <c r="D2325" s="166" t="s">
        <v>5631</v>
      </c>
      <c r="E2325" s="5" t="s">
        <v>3038</v>
      </c>
      <c r="F2325" s="184">
        <v>60</v>
      </c>
      <c r="G2325" s="5" t="b">
        <v>0</v>
      </c>
      <c r="H2325" s="5" t="b">
        <v>1</v>
      </c>
      <c r="I2325" s="5"/>
      <c r="J2325" s="5" t="s">
        <v>5635</v>
      </c>
    </row>
    <row r="2326" spans="1:10" hidden="1">
      <c r="A2326" s="5" t="s">
        <v>18</v>
      </c>
      <c r="B2326" s="446">
        <v>2257</v>
      </c>
      <c r="C2326" s="166">
        <v>178</v>
      </c>
      <c r="D2326" s="166" t="s">
        <v>5631</v>
      </c>
      <c r="E2326" s="5" t="s">
        <v>3040</v>
      </c>
      <c r="F2326" s="184" t="s">
        <v>3041</v>
      </c>
      <c r="G2326" s="5" t="b">
        <v>0</v>
      </c>
      <c r="H2326" s="5" t="b">
        <v>1</v>
      </c>
      <c r="I2326" s="5"/>
      <c r="J2326" s="5" t="s">
        <v>5636</v>
      </c>
    </row>
    <row r="2327" spans="1:10" hidden="1">
      <c r="A2327" s="5" t="s">
        <v>18</v>
      </c>
      <c r="B2327" s="446">
        <v>2258</v>
      </c>
      <c r="C2327" s="166">
        <v>178</v>
      </c>
      <c r="D2327" s="166" t="s">
        <v>5631</v>
      </c>
      <c r="E2327" s="5" t="s">
        <v>2847</v>
      </c>
      <c r="F2327" s="184" t="s">
        <v>5604</v>
      </c>
      <c r="G2327" s="5" t="b">
        <v>0</v>
      </c>
      <c r="H2327" s="5" t="b">
        <v>1</v>
      </c>
      <c r="I2327" s="5"/>
      <c r="J2327" s="5" t="s">
        <v>5637</v>
      </c>
    </row>
    <row r="2328" spans="1:10" hidden="1">
      <c r="A2328" s="5" t="s">
        <v>18</v>
      </c>
      <c r="B2328" s="446">
        <v>2259</v>
      </c>
      <c r="C2328" s="166">
        <v>179</v>
      </c>
      <c r="D2328" s="166" t="s">
        <v>5638</v>
      </c>
      <c r="E2328" s="5" t="s">
        <v>3032</v>
      </c>
      <c r="F2328" s="184" t="s">
        <v>3033</v>
      </c>
      <c r="G2328" s="5" t="b">
        <v>0</v>
      </c>
      <c r="H2328" s="5" t="b">
        <v>1</v>
      </c>
      <c r="I2328" s="5"/>
      <c r="J2328" s="5" t="s">
        <v>5639</v>
      </c>
    </row>
    <row r="2329" spans="1:10" hidden="1">
      <c r="A2329" s="5" t="s">
        <v>18</v>
      </c>
      <c r="B2329" s="446">
        <v>2260</v>
      </c>
      <c r="C2329" s="166">
        <v>179</v>
      </c>
      <c r="D2329" s="166" t="s">
        <v>5638</v>
      </c>
      <c r="E2329" s="5" t="s">
        <v>3035</v>
      </c>
      <c r="F2329" s="236" t="s">
        <v>5640</v>
      </c>
      <c r="G2329" s="5" t="b">
        <v>0</v>
      </c>
      <c r="H2329" s="5" t="b">
        <v>1</v>
      </c>
      <c r="I2329" s="5"/>
      <c r="J2329" s="5" t="s">
        <v>5641</v>
      </c>
    </row>
    <row r="2330" spans="1:10" hidden="1">
      <c r="A2330" s="5" t="s">
        <v>18</v>
      </c>
      <c r="B2330" s="446">
        <v>2261</v>
      </c>
      <c r="C2330" s="166">
        <v>179</v>
      </c>
      <c r="D2330" s="166" t="s">
        <v>5638</v>
      </c>
      <c r="E2330" s="5" t="s">
        <v>3038</v>
      </c>
      <c r="F2330" s="184">
        <v>60</v>
      </c>
      <c r="G2330" s="5" t="b">
        <v>0</v>
      </c>
      <c r="H2330" s="5" t="b">
        <v>1</v>
      </c>
      <c r="I2330" s="5"/>
      <c r="J2330" s="5" t="s">
        <v>5642</v>
      </c>
    </row>
    <row r="2331" spans="1:10" hidden="1">
      <c r="A2331" s="5" t="s">
        <v>18</v>
      </c>
      <c r="B2331" s="446">
        <v>2262</v>
      </c>
      <c r="C2331" s="166">
        <v>179</v>
      </c>
      <c r="D2331" s="166" t="s">
        <v>5638</v>
      </c>
      <c r="E2331" s="5" t="s">
        <v>3040</v>
      </c>
      <c r="F2331" s="184" t="s">
        <v>3270</v>
      </c>
      <c r="G2331" s="5" t="b">
        <v>0</v>
      </c>
      <c r="H2331" s="5" t="b">
        <v>1</v>
      </c>
      <c r="I2331" s="5"/>
      <c r="J2331" s="5" t="s">
        <v>5643</v>
      </c>
    </row>
    <row r="2332" spans="1:10" hidden="1">
      <c r="A2332" s="5" t="s">
        <v>18</v>
      </c>
      <c r="B2332" s="446">
        <v>2263</v>
      </c>
      <c r="C2332" s="166">
        <v>179</v>
      </c>
      <c r="D2332" s="166" t="s">
        <v>5638</v>
      </c>
      <c r="E2332" s="5" t="s">
        <v>2847</v>
      </c>
      <c r="F2332" s="184" t="s">
        <v>5604</v>
      </c>
      <c r="G2332" s="5" t="b">
        <v>0</v>
      </c>
      <c r="H2332" s="5" t="b">
        <v>1</v>
      </c>
      <c r="I2332" s="5"/>
      <c r="J2332" s="5" t="s">
        <v>5644</v>
      </c>
    </row>
    <row r="2333" spans="1:10" hidden="1">
      <c r="A2333" s="5" t="s">
        <v>18</v>
      </c>
      <c r="B2333" s="446">
        <v>2264</v>
      </c>
      <c r="C2333" s="166">
        <v>180</v>
      </c>
      <c r="D2333" s="166" t="s">
        <v>5645</v>
      </c>
      <c r="E2333" s="5" t="s">
        <v>3032</v>
      </c>
      <c r="F2333" s="184" t="s">
        <v>3033</v>
      </c>
      <c r="G2333" s="5" t="b">
        <v>0</v>
      </c>
      <c r="H2333" s="5" t="b">
        <v>1</v>
      </c>
      <c r="I2333" s="5"/>
      <c r="J2333" s="5" t="s">
        <v>5646</v>
      </c>
    </row>
    <row r="2334" spans="1:10" hidden="1">
      <c r="A2334" s="5" t="s">
        <v>18</v>
      </c>
      <c r="B2334" s="446">
        <v>2265</v>
      </c>
      <c r="C2334" s="166">
        <v>180</v>
      </c>
      <c r="D2334" s="166" t="s">
        <v>5645</v>
      </c>
      <c r="E2334" s="5" t="s">
        <v>3035</v>
      </c>
      <c r="F2334" s="236" t="s">
        <v>5647</v>
      </c>
      <c r="G2334" s="5" t="b">
        <v>0</v>
      </c>
      <c r="H2334" s="5" t="b">
        <v>1</v>
      </c>
      <c r="I2334" s="5"/>
      <c r="J2334" s="5" t="s">
        <v>5648</v>
      </c>
    </row>
    <row r="2335" spans="1:10" hidden="1">
      <c r="A2335" s="5" t="s">
        <v>18</v>
      </c>
      <c r="B2335" s="446">
        <v>2266</v>
      </c>
      <c r="C2335" s="166">
        <v>180</v>
      </c>
      <c r="D2335" s="166" t="s">
        <v>5645</v>
      </c>
      <c r="E2335" s="5" t="s">
        <v>3038</v>
      </c>
      <c r="F2335" s="184">
        <v>60</v>
      </c>
      <c r="G2335" s="5" t="b">
        <v>0</v>
      </c>
      <c r="H2335" s="5" t="b">
        <v>1</v>
      </c>
      <c r="I2335" s="5"/>
      <c r="J2335" s="5" t="s">
        <v>5649</v>
      </c>
    </row>
    <row r="2336" spans="1:10" hidden="1">
      <c r="A2336" s="5" t="s">
        <v>18</v>
      </c>
      <c r="B2336" s="446">
        <v>2267</v>
      </c>
      <c r="C2336" s="166">
        <v>180</v>
      </c>
      <c r="D2336" s="166" t="s">
        <v>5645</v>
      </c>
      <c r="E2336" s="5" t="s">
        <v>3040</v>
      </c>
      <c r="F2336" s="184" t="s">
        <v>3041</v>
      </c>
      <c r="G2336" s="5" t="b">
        <v>0</v>
      </c>
      <c r="H2336" s="5" t="b">
        <v>1</v>
      </c>
      <c r="I2336" s="5"/>
      <c r="J2336" s="5" t="s">
        <v>5650</v>
      </c>
    </row>
    <row r="2337" spans="1:10" hidden="1">
      <c r="A2337" s="5" t="s">
        <v>18</v>
      </c>
      <c r="B2337" s="446">
        <v>2268</v>
      </c>
      <c r="C2337" s="166">
        <v>180</v>
      </c>
      <c r="D2337" s="166" t="s">
        <v>5645</v>
      </c>
      <c r="E2337" s="5" t="s">
        <v>2847</v>
      </c>
      <c r="F2337" s="184" t="s">
        <v>5228</v>
      </c>
      <c r="G2337" s="5" t="b">
        <v>0</v>
      </c>
      <c r="H2337" s="5" t="b">
        <v>1</v>
      </c>
      <c r="I2337" s="5"/>
      <c r="J2337" s="5" t="s">
        <v>5651</v>
      </c>
    </row>
    <row r="2338" spans="1:10" hidden="1">
      <c r="A2338" s="5" t="s">
        <v>18</v>
      </c>
      <c r="B2338" s="446">
        <v>2269</v>
      </c>
      <c r="C2338" s="166">
        <v>181</v>
      </c>
      <c r="D2338" s="166" t="s">
        <v>5652</v>
      </c>
      <c r="E2338" s="5" t="s">
        <v>3032</v>
      </c>
      <c r="F2338" s="184" t="s">
        <v>3033</v>
      </c>
      <c r="G2338" s="5" t="b">
        <v>0</v>
      </c>
      <c r="H2338" s="5" t="b">
        <v>1</v>
      </c>
      <c r="I2338" s="5"/>
      <c r="J2338" s="5" t="s">
        <v>5653</v>
      </c>
    </row>
    <row r="2339" spans="1:10" hidden="1">
      <c r="A2339" s="5" t="s">
        <v>18</v>
      </c>
      <c r="B2339" s="446">
        <v>2270</v>
      </c>
      <c r="C2339" s="166">
        <v>181</v>
      </c>
      <c r="D2339" s="166" t="s">
        <v>5652</v>
      </c>
      <c r="E2339" s="5" t="s">
        <v>3035</v>
      </c>
      <c r="F2339" s="236" t="s">
        <v>5654</v>
      </c>
      <c r="G2339" s="5" t="b">
        <v>0</v>
      </c>
      <c r="H2339" s="5" t="b">
        <v>1</v>
      </c>
      <c r="I2339" s="5"/>
      <c r="J2339" s="5" t="s">
        <v>5655</v>
      </c>
    </row>
    <row r="2340" spans="1:10" hidden="1">
      <c r="A2340" s="5" t="s">
        <v>18</v>
      </c>
      <c r="B2340" s="446">
        <v>2271</v>
      </c>
      <c r="C2340" s="166">
        <v>181</v>
      </c>
      <c r="D2340" s="166" t="s">
        <v>5652</v>
      </c>
      <c r="E2340" s="5" t="s">
        <v>3038</v>
      </c>
      <c r="F2340" s="184">
        <v>60</v>
      </c>
      <c r="G2340" s="5" t="b">
        <v>0</v>
      </c>
      <c r="H2340" s="5" t="b">
        <v>1</v>
      </c>
      <c r="I2340" s="5"/>
      <c r="J2340" s="5" t="s">
        <v>5656</v>
      </c>
    </row>
    <row r="2341" spans="1:10" hidden="1">
      <c r="A2341" s="5" t="s">
        <v>18</v>
      </c>
      <c r="B2341" s="446">
        <v>2272</v>
      </c>
      <c r="C2341" s="166">
        <v>181</v>
      </c>
      <c r="D2341" s="166" t="s">
        <v>5652</v>
      </c>
      <c r="E2341" s="5" t="s">
        <v>3040</v>
      </c>
      <c r="F2341" s="184" t="s">
        <v>3041</v>
      </c>
      <c r="G2341" s="5" t="b">
        <v>0</v>
      </c>
      <c r="H2341" s="5" t="b">
        <v>1</v>
      </c>
      <c r="I2341" s="5"/>
      <c r="J2341" s="5" t="s">
        <v>5657</v>
      </c>
    </row>
    <row r="2342" spans="1:10" hidden="1">
      <c r="A2342" s="5" t="s">
        <v>18</v>
      </c>
      <c r="B2342" s="446">
        <v>2273</v>
      </c>
      <c r="C2342" s="166">
        <v>181</v>
      </c>
      <c r="D2342" s="166" t="s">
        <v>5652</v>
      </c>
      <c r="E2342" s="5" t="s">
        <v>2847</v>
      </c>
      <c r="F2342" s="184" t="s">
        <v>5228</v>
      </c>
      <c r="G2342" s="5" t="b">
        <v>0</v>
      </c>
      <c r="H2342" s="5" t="b">
        <v>1</v>
      </c>
      <c r="I2342" s="27"/>
      <c r="J2342" s="27" t="s">
        <v>5658</v>
      </c>
    </row>
    <row r="2343" spans="1:10" hidden="1">
      <c r="A2343" s="5" t="s">
        <v>18</v>
      </c>
      <c r="B2343" s="446">
        <v>2274</v>
      </c>
      <c r="C2343" s="166">
        <v>182</v>
      </c>
      <c r="D2343" s="166" t="s">
        <v>5659</v>
      </c>
      <c r="E2343" s="5" t="s">
        <v>3032</v>
      </c>
      <c r="F2343" s="184" t="s">
        <v>3033</v>
      </c>
      <c r="G2343" s="5" t="b">
        <v>0</v>
      </c>
      <c r="H2343" s="5" t="b">
        <v>1</v>
      </c>
      <c r="I2343" s="27"/>
      <c r="J2343" s="27" t="s">
        <v>5660</v>
      </c>
    </row>
    <row r="2344" spans="1:10" hidden="1">
      <c r="A2344" s="5" t="s">
        <v>18</v>
      </c>
      <c r="B2344" s="446">
        <v>2275</v>
      </c>
      <c r="C2344" s="166">
        <v>182</v>
      </c>
      <c r="D2344" s="166" t="s">
        <v>5659</v>
      </c>
      <c r="E2344" s="5" t="s">
        <v>3035</v>
      </c>
      <c r="F2344" s="236" t="s">
        <v>5661</v>
      </c>
      <c r="G2344" s="5" t="b">
        <v>0</v>
      </c>
      <c r="H2344" s="5" t="b">
        <v>1</v>
      </c>
      <c r="I2344" s="27"/>
      <c r="J2344" s="27" t="s">
        <v>5662</v>
      </c>
    </row>
    <row r="2345" spans="1:10" hidden="1">
      <c r="A2345" s="5" t="s">
        <v>18</v>
      </c>
      <c r="B2345" s="446">
        <v>2276</v>
      </c>
      <c r="C2345" s="166">
        <v>182</v>
      </c>
      <c r="D2345" s="166" t="s">
        <v>5659</v>
      </c>
      <c r="E2345" s="5" t="s">
        <v>3038</v>
      </c>
      <c r="F2345" s="184">
        <v>60</v>
      </c>
      <c r="G2345" s="5" t="b">
        <v>0</v>
      </c>
      <c r="H2345" s="5" t="b">
        <v>1</v>
      </c>
      <c r="I2345" s="27"/>
      <c r="J2345" s="27" t="s">
        <v>5663</v>
      </c>
    </row>
    <row r="2346" spans="1:10" hidden="1">
      <c r="A2346" s="5" t="s">
        <v>18</v>
      </c>
      <c r="B2346" s="446">
        <v>2277</v>
      </c>
      <c r="C2346" s="166">
        <v>182</v>
      </c>
      <c r="D2346" s="166" t="s">
        <v>5659</v>
      </c>
      <c r="E2346" s="5" t="s">
        <v>3040</v>
      </c>
      <c r="F2346" s="184" t="s">
        <v>3041</v>
      </c>
      <c r="G2346" s="5" t="b">
        <v>0</v>
      </c>
      <c r="H2346" s="5" t="b">
        <v>1</v>
      </c>
      <c r="I2346" s="27"/>
      <c r="J2346" s="27" t="s">
        <v>5664</v>
      </c>
    </row>
    <row r="2347" spans="1:10" hidden="1">
      <c r="A2347" s="5" t="s">
        <v>18</v>
      </c>
      <c r="B2347" s="446">
        <v>2278</v>
      </c>
      <c r="C2347" s="166">
        <v>182</v>
      </c>
      <c r="D2347" s="166" t="s">
        <v>5659</v>
      </c>
      <c r="E2347" s="5" t="s">
        <v>2847</v>
      </c>
      <c r="F2347" s="184" t="s">
        <v>5228</v>
      </c>
      <c r="G2347" s="5" t="b">
        <v>0</v>
      </c>
      <c r="H2347" s="5" t="b">
        <v>1</v>
      </c>
      <c r="I2347" s="27"/>
      <c r="J2347" s="27" t="s">
        <v>5665</v>
      </c>
    </row>
    <row r="2348" spans="1:10" hidden="1">
      <c r="A2348" s="5" t="s">
        <v>18</v>
      </c>
      <c r="B2348" s="446">
        <v>2279</v>
      </c>
      <c r="C2348" s="166">
        <v>183</v>
      </c>
      <c r="D2348" s="166" t="s">
        <v>5666</v>
      </c>
      <c r="E2348" s="5" t="s">
        <v>3032</v>
      </c>
      <c r="F2348" s="184" t="s">
        <v>3033</v>
      </c>
      <c r="G2348" s="5" t="b">
        <v>0</v>
      </c>
      <c r="H2348" s="5" t="b">
        <v>1</v>
      </c>
      <c r="I2348" s="27"/>
      <c r="J2348" s="27" t="s">
        <v>5667</v>
      </c>
    </row>
    <row r="2349" spans="1:10" hidden="1">
      <c r="A2349" s="5" t="s">
        <v>18</v>
      </c>
      <c r="B2349" s="446">
        <v>2280</v>
      </c>
      <c r="C2349" s="166">
        <v>183</v>
      </c>
      <c r="D2349" s="166" t="s">
        <v>5666</v>
      </c>
      <c r="E2349" s="5" t="s">
        <v>3035</v>
      </c>
      <c r="F2349" s="236" t="s">
        <v>5668</v>
      </c>
      <c r="G2349" s="5" t="b">
        <v>0</v>
      </c>
      <c r="H2349" s="5" t="b">
        <v>1</v>
      </c>
      <c r="I2349" s="27"/>
      <c r="J2349" s="27" t="s">
        <v>5669</v>
      </c>
    </row>
    <row r="2350" spans="1:10" hidden="1">
      <c r="A2350" s="5" t="s">
        <v>18</v>
      </c>
      <c r="B2350" s="446">
        <v>2281</v>
      </c>
      <c r="C2350" s="166">
        <v>183</v>
      </c>
      <c r="D2350" s="166" t="s">
        <v>5666</v>
      </c>
      <c r="E2350" s="5" t="s">
        <v>3038</v>
      </c>
      <c r="F2350" s="184">
        <v>60</v>
      </c>
      <c r="G2350" s="5" t="b">
        <v>0</v>
      </c>
      <c r="H2350" s="5" t="b">
        <v>1</v>
      </c>
      <c r="I2350" s="27"/>
      <c r="J2350" s="27" t="s">
        <v>5670</v>
      </c>
    </row>
    <row r="2351" spans="1:10" hidden="1">
      <c r="A2351" s="5" t="s">
        <v>18</v>
      </c>
      <c r="B2351" s="446">
        <v>2282</v>
      </c>
      <c r="C2351" s="166">
        <v>183</v>
      </c>
      <c r="D2351" s="166" t="s">
        <v>5666</v>
      </c>
      <c r="E2351" s="5" t="s">
        <v>3040</v>
      </c>
      <c r="F2351" s="184" t="s">
        <v>3041</v>
      </c>
      <c r="G2351" s="5" t="b">
        <v>0</v>
      </c>
      <c r="H2351" s="5" t="b">
        <v>1</v>
      </c>
      <c r="I2351" s="27"/>
      <c r="J2351" s="27" t="s">
        <v>5671</v>
      </c>
    </row>
    <row r="2352" spans="1:10" hidden="1">
      <c r="A2352" s="5" t="s">
        <v>18</v>
      </c>
      <c r="B2352" s="446">
        <v>2283</v>
      </c>
      <c r="C2352" s="166">
        <v>183</v>
      </c>
      <c r="D2352" s="166" t="s">
        <v>5666</v>
      </c>
      <c r="E2352" s="5" t="s">
        <v>2847</v>
      </c>
      <c r="F2352" s="184" t="s">
        <v>5228</v>
      </c>
      <c r="G2352" s="5" t="b">
        <v>0</v>
      </c>
      <c r="H2352" s="5" t="b">
        <v>1</v>
      </c>
      <c r="I2352" s="27"/>
      <c r="J2352" s="27" t="s">
        <v>5672</v>
      </c>
    </row>
    <row r="2353" spans="1:10" hidden="1">
      <c r="A2353" s="5" t="s">
        <v>18</v>
      </c>
      <c r="B2353" s="446">
        <v>2284</v>
      </c>
      <c r="C2353" s="166">
        <v>185</v>
      </c>
      <c r="D2353" s="166" t="s">
        <v>5673</v>
      </c>
      <c r="E2353" s="5" t="s">
        <v>3032</v>
      </c>
      <c r="F2353" s="184" t="s">
        <v>3033</v>
      </c>
      <c r="G2353" s="5" t="b">
        <v>0</v>
      </c>
      <c r="H2353" s="5" t="b">
        <v>1</v>
      </c>
      <c r="I2353" s="27"/>
      <c r="J2353" s="27" t="s">
        <v>5674</v>
      </c>
    </row>
    <row r="2354" spans="1:10" hidden="1">
      <c r="A2354" s="5" t="s">
        <v>18</v>
      </c>
      <c r="B2354" s="446">
        <v>2285</v>
      </c>
      <c r="C2354" s="166">
        <v>185</v>
      </c>
      <c r="D2354" s="166" t="s">
        <v>5673</v>
      </c>
      <c r="E2354" s="5" t="s">
        <v>3035</v>
      </c>
      <c r="F2354" s="236" t="s">
        <v>5675</v>
      </c>
      <c r="G2354" s="5" t="b">
        <v>0</v>
      </c>
      <c r="H2354" s="5" t="b">
        <v>1</v>
      </c>
      <c r="I2354" s="27"/>
      <c r="J2354" s="27" t="s">
        <v>5676</v>
      </c>
    </row>
    <row r="2355" spans="1:10" hidden="1">
      <c r="A2355" s="5" t="s">
        <v>18</v>
      </c>
      <c r="B2355" s="446">
        <v>2286</v>
      </c>
      <c r="C2355" s="166">
        <v>185</v>
      </c>
      <c r="D2355" s="166" t="s">
        <v>5673</v>
      </c>
      <c r="E2355" s="5" t="s">
        <v>3038</v>
      </c>
      <c r="F2355" s="184">
        <v>60</v>
      </c>
      <c r="G2355" s="5" t="b">
        <v>0</v>
      </c>
      <c r="H2355" s="5" t="b">
        <v>1</v>
      </c>
      <c r="I2355" s="27"/>
      <c r="J2355" s="27" t="s">
        <v>5677</v>
      </c>
    </row>
    <row r="2356" spans="1:10" hidden="1">
      <c r="A2356" s="5" t="s">
        <v>18</v>
      </c>
      <c r="B2356" s="446">
        <v>2287</v>
      </c>
      <c r="C2356" s="166">
        <v>185</v>
      </c>
      <c r="D2356" s="166" t="s">
        <v>5673</v>
      </c>
      <c r="E2356" s="5" t="s">
        <v>3040</v>
      </c>
      <c r="F2356" s="184" t="s">
        <v>3041</v>
      </c>
      <c r="G2356" s="5" t="b">
        <v>0</v>
      </c>
      <c r="H2356" s="5" t="b">
        <v>1</v>
      </c>
      <c r="I2356" s="27"/>
      <c r="J2356" s="27" t="s">
        <v>5678</v>
      </c>
    </row>
    <row r="2357" spans="1:10" hidden="1">
      <c r="A2357" s="5" t="s">
        <v>18</v>
      </c>
      <c r="B2357" s="446">
        <v>2288</v>
      </c>
      <c r="C2357" s="166">
        <v>185</v>
      </c>
      <c r="D2357" s="166" t="s">
        <v>5673</v>
      </c>
      <c r="E2357" s="5" t="s">
        <v>2847</v>
      </c>
      <c r="F2357" s="184" t="s">
        <v>5228</v>
      </c>
      <c r="G2357" s="5" t="b">
        <v>0</v>
      </c>
      <c r="H2357" s="5" t="b">
        <v>1</v>
      </c>
      <c r="I2357" s="27"/>
      <c r="J2357" s="27" t="s">
        <v>5679</v>
      </c>
    </row>
    <row r="2358" spans="1:10" hidden="1">
      <c r="A2358" s="5" t="s">
        <v>18</v>
      </c>
      <c r="B2358" s="446">
        <v>2289</v>
      </c>
      <c r="C2358" s="166">
        <v>186</v>
      </c>
      <c r="D2358" s="166" t="s">
        <v>5680</v>
      </c>
      <c r="E2358" s="5" t="s">
        <v>3032</v>
      </c>
      <c r="F2358" s="184" t="s">
        <v>3033</v>
      </c>
      <c r="G2358" s="5" t="b">
        <v>0</v>
      </c>
      <c r="H2358" s="5" t="b">
        <v>1</v>
      </c>
      <c r="I2358" s="27"/>
      <c r="J2358" s="27" t="s">
        <v>5681</v>
      </c>
    </row>
    <row r="2359" spans="1:10" hidden="1">
      <c r="A2359" s="5" t="s">
        <v>18</v>
      </c>
      <c r="B2359" s="446">
        <v>2290</v>
      </c>
      <c r="C2359" s="166">
        <v>186</v>
      </c>
      <c r="D2359" s="166" t="s">
        <v>5680</v>
      </c>
      <c r="E2359" s="5" t="s">
        <v>3035</v>
      </c>
      <c r="F2359" s="236" t="s">
        <v>5682</v>
      </c>
      <c r="G2359" s="5" t="b">
        <v>0</v>
      </c>
      <c r="H2359" s="5" t="b">
        <v>1</v>
      </c>
      <c r="I2359" s="27"/>
      <c r="J2359" s="27" t="s">
        <v>5683</v>
      </c>
    </row>
    <row r="2360" spans="1:10" hidden="1">
      <c r="A2360" s="5" t="s">
        <v>18</v>
      </c>
      <c r="B2360" s="446">
        <v>2291</v>
      </c>
      <c r="C2360" s="166">
        <v>186</v>
      </c>
      <c r="D2360" s="166" t="s">
        <v>5680</v>
      </c>
      <c r="E2360" s="5" t="s">
        <v>3038</v>
      </c>
      <c r="F2360" s="184">
        <v>60</v>
      </c>
      <c r="G2360" s="5" t="b">
        <v>0</v>
      </c>
      <c r="H2360" s="5" t="b">
        <v>1</v>
      </c>
      <c r="I2360" s="5"/>
      <c r="J2360" s="27" t="s">
        <v>5684</v>
      </c>
    </row>
    <row r="2361" spans="1:10" hidden="1">
      <c r="A2361" s="5" t="s">
        <v>18</v>
      </c>
      <c r="B2361" s="446">
        <v>2292</v>
      </c>
      <c r="C2361" s="166">
        <v>186</v>
      </c>
      <c r="D2361" s="166" t="s">
        <v>5680</v>
      </c>
      <c r="E2361" s="5" t="s">
        <v>3040</v>
      </c>
      <c r="F2361" s="184" t="s">
        <v>3041</v>
      </c>
      <c r="G2361" s="5" t="b">
        <v>0</v>
      </c>
      <c r="H2361" s="5" t="b">
        <v>1</v>
      </c>
      <c r="I2361" s="5"/>
      <c r="J2361" s="27" t="s">
        <v>5685</v>
      </c>
    </row>
    <row r="2362" spans="1:10" hidden="1">
      <c r="A2362" s="5" t="s">
        <v>18</v>
      </c>
      <c r="B2362" s="446">
        <v>2293</v>
      </c>
      <c r="C2362" s="166">
        <v>186</v>
      </c>
      <c r="D2362" s="166" t="s">
        <v>5680</v>
      </c>
      <c r="E2362" s="5" t="s">
        <v>2847</v>
      </c>
      <c r="F2362" s="184" t="s">
        <v>5228</v>
      </c>
      <c r="G2362" s="5" t="b">
        <v>0</v>
      </c>
      <c r="H2362" s="5" t="b">
        <v>1</v>
      </c>
      <c r="I2362" s="5"/>
      <c r="J2362" s="27" t="s">
        <v>5686</v>
      </c>
    </row>
    <row r="2363" spans="1:10" hidden="1">
      <c r="A2363" s="5" t="s">
        <v>18</v>
      </c>
      <c r="B2363" s="446">
        <v>2294</v>
      </c>
      <c r="C2363" s="166">
        <v>187</v>
      </c>
      <c r="D2363" s="166" t="s">
        <v>5687</v>
      </c>
      <c r="E2363" s="5" t="s">
        <v>3032</v>
      </c>
      <c r="F2363" s="184" t="s">
        <v>3033</v>
      </c>
      <c r="G2363" s="5" t="b">
        <v>0</v>
      </c>
      <c r="H2363" s="5" t="b">
        <v>1</v>
      </c>
      <c r="I2363" s="5"/>
      <c r="J2363" s="27" t="s">
        <v>5688</v>
      </c>
    </row>
    <row r="2364" spans="1:10" hidden="1">
      <c r="A2364" s="5" t="s">
        <v>18</v>
      </c>
      <c r="B2364" s="446">
        <v>2295</v>
      </c>
      <c r="C2364" s="166">
        <v>187</v>
      </c>
      <c r="D2364" s="166" t="s">
        <v>5687</v>
      </c>
      <c r="E2364" s="5" t="s">
        <v>3035</v>
      </c>
      <c r="F2364" s="236" t="s">
        <v>5689</v>
      </c>
      <c r="G2364" s="5" t="b">
        <v>0</v>
      </c>
      <c r="H2364" s="5" t="b">
        <v>1</v>
      </c>
      <c r="I2364" s="5"/>
      <c r="J2364" s="27" t="s">
        <v>5690</v>
      </c>
    </row>
    <row r="2365" spans="1:10" hidden="1">
      <c r="A2365" s="5" t="s">
        <v>18</v>
      </c>
      <c r="B2365" s="446">
        <v>2296</v>
      </c>
      <c r="C2365" s="166">
        <v>187</v>
      </c>
      <c r="D2365" s="166" t="s">
        <v>5687</v>
      </c>
      <c r="E2365" s="5" t="s">
        <v>3038</v>
      </c>
      <c r="F2365" s="184">
        <v>60</v>
      </c>
      <c r="G2365" s="5" t="b">
        <v>0</v>
      </c>
      <c r="H2365" s="5" t="b">
        <v>1</v>
      </c>
      <c r="I2365" s="5"/>
      <c r="J2365" s="27" t="s">
        <v>5691</v>
      </c>
    </row>
    <row r="2366" spans="1:10" hidden="1">
      <c r="A2366" s="5" t="s">
        <v>18</v>
      </c>
      <c r="B2366" s="446">
        <v>2297</v>
      </c>
      <c r="C2366" s="166">
        <v>187</v>
      </c>
      <c r="D2366" s="166" t="s">
        <v>5687</v>
      </c>
      <c r="E2366" s="5" t="s">
        <v>3040</v>
      </c>
      <c r="F2366" s="184" t="s">
        <v>3041</v>
      </c>
      <c r="G2366" s="5" t="b">
        <v>0</v>
      </c>
      <c r="H2366" s="5" t="b">
        <v>1</v>
      </c>
      <c r="I2366" s="5"/>
      <c r="J2366" s="27" t="s">
        <v>5692</v>
      </c>
    </row>
    <row r="2367" spans="1:10" hidden="1">
      <c r="A2367" s="5" t="s">
        <v>18</v>
      </c>
      <c r="B2367" s="446">
        <v>2298</v>
      </c>
      <c r="C2367" s="166">
        <v>187</v>
      </c>
      <c r="D2367" s="166" t="s">
        <v>5687</v>
      </c>
      <c r="E2367" s="5" t="s">
        <v>2847</v>
      </c>
      <c r="F2367" s="184" t="s">
        <v>5228</v>
      </c>
      <c r="G2367" s="5" t="b">
        <v>0</v>
      </c>
      <c r="H2367" s="5" t="b">
        <v>1</v>
      </c>
      <c r="I2367" s="5"/>
      <c r="J2367" s="27" t="s">
        <v>5693</v>
      </c>
    </row>
    <row r="2368" spans="1:10" hidden="1">
      <c r="A2368" s="5" t="s">
        <v>18</v>
      </c>
      <c r="B2368" s="446">
        <v>2299</v>
      </c>
      <c r="C2368" s="166">
        <v>188</v>
      </c>
      <c r="D2368" s="166" t="s">
        <v>5694</v>
      </c>
      <c r="E2368" s="5" t="s">
        <v>3032</v>
      </c>
      <c r="F2368" s="184" t="s">
        <v>3033</v>
      </c>
      <c r="G2368" s="5" t="b">
        <v>0</v>
      </c>
      <c r="H2368" s="5" t="b">
        <v>1</v>
      </c>
      <c r="I2368" s="5"/>
      <c r="J2368" s="27" t="s">
        <v>5695</v>
      </c>
    </row>
    <row r="2369" spans="1:10" hidden="1">
      <c r="A2369" s="5" t="s">
        <v>18</v>
      </c>
      <c r="B2369" s="446">
        <v>2300</v>
      </c>
      <c r="C2369" s="166">
        <v>188</v>
      </c>
      <c r="D2369" s="166" t="s">
        <v>5694</v>
      </c>
      <c r="E2369" s="5" t="s">
        <v>3035</v>
      </c>
      <c r="F2369" s="236" t="s">
        <v>5696</v>
      </c>
      <c r="G2369" s="5" t="b">
        <v>0</v>
      </c>
      <c r="H2369" s="5" t="b">
        <v>1</v>
      </c>
      <c r="I2369" s="5"/>
      <c r="J2369" s="27" t="s">
        <v>5697</v>
      </c>
    </row>
    <row r="2370" spans="1:10" hidden="1">
      <c r="A2370" s="5" t="s">
        <v>18</v>
      </c>
      <c r="B2370" s="446">
        <v>2301</v>
      </c>
      <c r="C2370" s="166">
        <v>188</v>
      </c>
      <c r="D2370" s="166" t="s">
        <v>5694</v>
      </c>
      <c r="E2370" s="5" t="s">
        <v>3038</v>
      </c>
      <c r="F2370" s="184">
        <v>60</v>
      </c>
      <c r="G2370" s="5" t="b">
        <v>0</v>
      </c>
      <c r="H2370" s="5" t="b">
        <v>1</v>
      </c>
      <c r="I2370" s="5"/>
      <c r="J2370" s="27" t="s">
        <v>5698</v>
      </c>
    </row>
    <row r="2371" spans="1:10" hidden="1">
      <c r="A2371" s="5" t="s">
        <v>18</v>
      </c>
      <c r="B2371" s="446">
        <v>2302</v>
      </c>
      <c r="C2371" s="166">
        <v>188</v>
      </c>
      <c r="D2371" s="166" t="s">
        <v>5694</v>
      </c>
      <c r="E2371" s="5" t="s">
        <v>3040</v>
      </c>
      <c r="F2371" s="184" t="s">
        <v>3041</v>
      </c>
      <c r="G2371" s="5" t="b">
        <v>0</v>
      </c>
      <c r="H2371" s="5" t="b">
        <v>1</v>
      </c>
      <c r="I2371" s="5"/>
      <c r="J2371" s="27" t="s">
        <v>5699</v>
      </c>
    </row>
    <row r="2372" spans="1:10" hidden="1">
      <c r="A2372" s="5" t="s">
        <v>18</v>
      </c>
      <c r="B2372" s="446">
        <v>2303</v>
      </c>
      <c r="C2372" s="166">
        <v>188</v>
      </c>
      <c r="D2372" s="166" t="s">
        <v>5694</v>
      </c>
      <c r="E2372" s="5" t="s">
        <v>2847</v>
      </c>
      <c r="F2372" s="184" t="s">
        <v>5228</v>
      </c>
      <c r="G2372" s="5" t="b">
        <v>0</v>
      </c>
      <c r="H2372" s="5" t="b">
        <v>1</v>
      </c>
      <c r="I2372" s="5"/>
      <c r="J2372" s="27" t="s">
        <v>5700</v>
      </c>
    </row>
    <row r="2373" spans="1:10" hidden="1">
      <c r="A2373" s="5" t="s">
        <v>18</v>
      </c>
      <c r="B2373" s="446">
        <v>2304</v>
      </c>
      <c r="C2373" s="166">
        <v>189</v>
      </c>
      <c r="D2373" s="166" t="s">
        <v>5701</v>
      </c>
      <c r="E2373" s="5" t="s">
        <v>3032</v>
      </c>
      <c r="F2373" s="184" t="s">
        <v>3033</v>
      </c>
      <c r="G2373" s="5" t="b">
        <v>0</v>
      </c>
      <c r="H2373" s="5" t="b">
        <v>1</v>
      </c>
      <c r="I2373" s="5"/>
      <c r="J2373" s="27" t="s">
        <v>5702</v>
      </c>
    </row>
    <row r="2374" spans="1:10" hidden="1">
      <c r="A2374" s="5" t="s">
        <v>18</v>
      </c>
      <c r="B2374" s="446">
        <v>2305</v>
      </c>
      <c r="C2374" s="166">
        <v>189</v>
      </c>
      <c r="D2374" s="166" t="s">
        <v>5701</v>
      </c>
      <c r="E2374" s="5" t="s">
        <v>3035</v>
      </c>
      <c r="F2374" s="236" t="s">
        <v>5703</v>
      </c>
      <c r="G2374" s="5" t="b">
        <v>0</v>
      </c>
      <c r="H2374" s="5" t="b">
        <v>1</v>
      </c>
      <c r="I2374" s="5"/>
      <c r="J2374" s="27" t="s">
        <v>5704</v>
      </c>
    </row>
    <row r="2375" spans="1:10" hidden="1">
      <c r="A2375" s="5" t="s">
        <v>18</v>
      </c>
      <c r="B2375" s="446">
        <v>2306</v>
      </c>
      <c r="C2375" s="166">
        <v>189</v>
      </c>
      <c r="D2375" s="166" t="s">
        <v>5701</v>
      </c>
      <c r="E2375" s="5" t="s">
        <v>3038</v>
      </c>
      <c r="F2375" s="184">
        <v>60</v>
      </c>
      <c r="G2375" s="5" t="b">
        <v>0</v>
      </c>
      <c r="H2375" s="5" t="b">
        <v>1</v>
      </c>
      <c r="I2375" s="5"/>
      <c r="J2375" s="27" t="s">
        <v>5705</v>
      </c>
    </row>
    <row r="2376" spans="1:10" hidden="1">
      <c r="A2376" s="5" t="s">
        <v>18</v>
      </c>
      <c r="B2376" s="446">
        <v>2307</v>
      </c>
      <c r="C2376" s="166">
        <v>189</v>
      </c>
      <c r="D2376" s="166" t="s">
        <v>5701</v>
      </c>
      <c r="E2376" s="5" t="s">
        <v>3040</v>
      </c>
      <c r="F2376" s="184" t="s">
        <v>3041</v>
      </c>
      <c r="G2376" s="5" t="b">
        <v>0</v>
      </c>
      <c r="H2376" s="5" t="b">
        <v>1</v>
      </c>
      <c r="I2376" s="5"/>
      <c r="J2376" s="27" t="s">
        <v>5706</v>
      </c>
    </row>
    <row r="2377" spans="1:10" hidden="1">
      <c r="A2377" s="5" t="s">
        <v>18</v>
      </c>
      <c r="B2377" s="446">
        <v>2308</v>
      </c>
      <c r="C2377" s="166">
        <v>189</v>
      </c>
      <c r="D2377" s="166" t="s">
        <v>5701</v>
      </c>
      <c r="E2377" s="5" t="s">
        <v>2847</v>
      </c>
      <c r="F2377" s="184" t="s">
        <v>5228</v>
      </c>
      <c r="G2377" s="5" t="b">
        <v>0</v>
      </c>
      <c r="H2377" s="5" t="b">
        <v>1</v>
      </c>
      <c r="I2377" s="5"/>
      <c r="J2377" s="27" t="s">
        <v>5707</v>
      </c>
    </row>
    <row r="2378" spans="1:10" hidden="1">
      <c r="A2378" s="5" t="s">
        <v>18</v>
      </c>
      <c r="B2378" s="446">
        <v>2309</v>
      </c>
      <c r="C2378" s="166">
        <v>190</v>
      </c>
      <c r="D2378" s="166" t="s">
        <v>5708</v>
      </c>
      <c r="E2378" s="5" t="s">
        <v>3032</v>
      </c>
      <c r="F2378" s="184" t="s">
        <v>3033</v>
      </c>
      <c r="G2378" s="5" t="b">
        <v>0</v>
      </c>
      <c r="H2378" s="5" t="b">
        <v>1</v>
      </c>
      <c r="I2378" s="5"/>
      <c r="J2378" s="27" t="s">
        <v>5709</v>
      </c>
    </row>
    <row r="2379" spans="1:10" hidden="1">
      <c r="A2379" s="5" t="s">
        <v>18</v>
      </c>
      <c r="B2379" s="446">
        <v>2310</v>
      </c>
      <c r="C2379" s="166">
        <v>190</v>
      </c>
      <c r="D2379" s="166" t="s">
        <v>5708</v>
      </c>
      <c r="E2379" s="5" t="s">
        <v>3035</v>
      </c>
      <c r="F2379" s="236" t="s">
        <v>5710</v>
      </c>
      <c r="G2379" s="5" t="b">
        <v>0</v>
      </c>
      <c r="H2379" s="5" t="b">
        <v>1</v>
      </c>
      <c r="I2379" s="5"/>
      <c r="J2379" s="27" t="s">
        <v>5711</v>
      </c>
    </row>
    <row r="2380" spans="1:10" hidden="1">
      <c r="A2380" s="5" t="s">
        <v>18</v>
      </c>
      <c r="B2380" s="446">
        <v>2311</v>
      </c>
      <c r="C2380" s="166">
        <v>190</v>
      </c>
      <c r="D2380" s="166" t="s">
        <v>5708</v>
      </c>
      <c r="E2380" s="5" t="s">
        <v>3038</v>
      </c>
      <c r="F2380" s="184">
        <v>60</v>
      </c>
      <c r="G2380" s="5" t="b">
        <v>0</v>
      </c>
      <c r="H2380" s="5" t="b">
        <v>1</v>
      </c>
      <c r="I2380" s="5"/>
      <c r="J2380" s="27" t="s">
        <v>5712</v>
      </c>
    </row>
    <row r="2381" spans="1:10" hidden="1">
      <c r="A2381" s="5" t="s">
        <v>18</v>
      </c>
      <c r="B2381" s="446">
        <v>2312</v>
      </c>
      <c r="C2381" s="166">
        <v>190</v>
      </c>
      <c r="D2381" s="166" t="s">
        <v>5708</v>
      </c>
      <c r="E2381" s="5" t="s">
        <v>3040</v>
      </c>
      <c r="F2381" s="184" t="s">
        <v>3041</v>
      </c>
      <c r="G2381" s="5" t="b">
        <v>0</v>
      </c>
      <c r="H2381" s="5" t="b">
        <v>1</v>
      </c>
      <c r="I2381" s="5"/>
      <c r="J2381" s="27" t="s">
        <v>5713</v>
      </c>
    </row>
    <row r="2382" spans="1:10" hidden="1">
      <c r="A2382" s="5" t="s">
        <v>18</v>
      </c>
      <c r="B2382" s="446">
        <v>2313</v>
      </c>
      <c r="C2382" s="166">
        <v>190</v>
      </c>
      <c r="D2382" s="166" t="s">
        <v>5708</v>
      </c>
      <c r="E2382" s="5" t="s">
        <v>2847</v>
      </c>
      <c r="F2382" s="184" t="s">
        <v>5228</v>
      </c>
      <c r="G2382" s="5" t="b">
        <v>0</v>
      </c>
      <c r="H2382" s="5" t="b">
        <v>1</v>
      </c>
      <c r="I2382" s="5"/>
      <c r="J2382" s="27" t="s">
        <v>5714</v>
      </c>
    </row>
    <row r="2383" spans="1:10" hidden="1">
      <c r="A2383" s="5" t="s">
        <v>18</v>
      </c>
      <c r="B2383" s="446">
        <v>2314</v>
      </c>
      <c r="C2383" s="166">
        <v>191</v>
      </c>
      <c r="D2383" s="166" t="s">
        <v>5715</v>
      </c>
      <c r="E2383" s="5" t="s">
        <v>3032</v>
      </c>
      <c r="F2383" s="184" t="s">
        <v>3033</v>
      </c>
      <c r="G2383" s="5" t="b">
        <v>0</v>
      </c>
      <c r="H2383" s="5" t="b">
        <v>1</v>
      </c>
      <c r="I2383" s="27"/>
      <c r="J2383" s="27" t="s">
        <v>5716</v>
      </c>
    </row>
    <row r="2384" spans="1:10" hidden="1" thickBot="1">
      <c r="A2384" s="5" t="s">
        <v>18</v>
      </c>
      <c r="B2384" s="446">
        <v>2315</v>
      </c>
      <c r="C2384" s="166">
        <v>191</v>
      </c>
      <c r="D2384" s="166" t="s">
        <v>5715</v>
      </c>
      <c r="E2384" s="5" t="s">
        <v>3035</v>
      </c>
      <c r="F2384" s="236" t="s">
        <v>5717</v>
      </c>
      <c r="G2384" s="5" t="b">
        <v>0</v>
      </c>
      <c r="H2384" s="5" t="b">
        <v>1</v>
      </c>
      <c r="I2384" s="27"/>
      <c r="J2384" s="27" t="s">
        <v>5718</v>
      </c>
    </row>
    <row r="2385" spans="1:10" hidden="1" thickBot="1">
      <c r="A2385" s="5" t="s">
        <v>18</v>
      </c>
      <c r="B2385" s="446">
        <v>2316</v>
      </c>
      <c r="C2385" s="166">
        <v>191</v>
      </c>
      <c r="D2385" s="166" t="s">
        <v>5715</v>
      </c>
      <c r="E2385" s="5" t="s">
        <v>3038</v>
      </c>
      <c r="F2385" s="841">
        <v>60</v>
      </c>
      <c r="G2385" s="5" t="b">
        <v>0</v>
      </c>
      <c r="H2385" s="5" t="b">
        <v>1</v>
      </c>
      <c r="I2385" s="27"/>
      <c r="J2385" s="27" t="s">
        <v>5719</v>
      </c>
    </row>
    <row r="2386" spans="1:10" hidden="1">
      <c r="A2386" s="5" t="s">
        <v>18</v>
      </c>
      <c r="B2386" s="446">
        <v>2317</v>
      </c>
      <c r="C2386" s="166">
        <v>191</v>
      </c>
      <c r="D2386" s="166" t="s">
        <v>5715</v>
      </c>
      <c r="E2386" s="5" t="s">
        <v>3040</v>
      </c>
      <c r="F2386" s="184" t="s">
        <v>3041</v>
      </c>
      <c r="G2386" s="5" t="b">
        <v>0</v>
      </c>
      <c r="H2386" s="5" t="b">
        <v>1</v>
      </c>
      <c r="I2386" s="27"/>
      <c r="J2386" s="27" t="s">
        <v>5720</v>
      </c>
    </row>
    <row r="2387" spans="1:10" hidden="1">
      <c r="A2387" s="5" t="s">
        <v>18</v>
      </c>
      <c r="B2387" s="446">
        <v>2318</v>
      </c>
      <c r="C2387" s="166">
        <v>191</v>
      </c>
      <c r="D2387" s="166" t="s">
        <v>5715</v>
      </c>
      <c r="E2387" s="5" t="s">
        <v>2847</v>
      </c>
      <c r="F2387" s="184" t="s">
        <v>5228</v>
      </c>
      <c r="G2387" s="5" t="b">
        <v>0</v>
      </c>
      <c r="H2387" s="5" t="b">
        <v>1</v>
      </c>
      <c r="I2387" s="27"/>
      <c r="J2387" s="27" t="s">
        <v>5721</v>
      </c>
    </row>
    <row r="2388" spans="1:10" hidden="1">
      <c r="A2388" s="5" t="s">
        <v>18</v>
      </c>
      <c r="B2388" s="446">
        <v>2319</v>
      </c>
      <c r="C2388" s="166">
        <v>192</v>
      </c>
      <c r="D2388" s="166" t="s">
        <v>5722</v>
      </c>
      <c r="E2388" s="5" t="s">
        <v>3032</v>
      </c>
      <c r="F2388" s="184" t="s">
        <v>3033</v>
      </c>
      <c r="G2388" s="5" t="b">
        <v>0</v>
      </c>
      <c r="H2388" s="5" t="b">
        <v>1</v>
      </c>
      <c r="I2388" s="27"/>
      <c r="J2388" s="27" t="s">
        <v>5723</v>
      </c>
    </row>
    <row r="2389" spans="1:10" hidden="1">
      <c r="A2389" s="5" t="s">
        <v>18</v>
      </c>
      <c r="B2389" s="446">
        <v>2320</v>
      </c>
      <c r="C2389" s="166">
        <v>192</v>
      </c>
      <c r="D2389" s="166" t="s">
        <v>5722</v>
      </c>
      <c r="E2389" s="5" t="s">
        <v>3035</v>
      </c>
      <c r="F2389" s="236" t="s">
        <v>5724</v>
      </c>
      <c r="G2389" s="5" t="b">
        <v>0</v>
      </c>
      <c r="H2389" s="5" t="b">
        <v>1</v>
      </c>
      <c r="I2389" s="27"/>
      <c r="J2389" s="27" t="s">
        <v>5725</v>
      </c>
    </row>
    <row r="2390" spans="1:10" hidden="1">
      <c r="A2390" s="5" t="s">
        <v>18</v>
      </c>
      <c r="B2390" s="446">
        <v>2321</v>
      </c>
      <c r="C2390" s="166">
        <v>192</v>
      </c>
      <c r="D2390" s="166" t="s">
        <v>5722</v>
      </c>
      <c r="E2390" s="5" t="s">
        <v>3038</v>
      </c>
      <c r="F2390" s="184">
        <v>60</v>
      </c>
      <c r="G2390" s="5" t="b">
        <v>0</v>
      </c>
      <c r="H2390" s="5" t="b">
        <v>1</v>
      </c>
      <c r="I2390" s="27"/>
      <c r="J2390" s="27" t="s">
        <v>5726</v>
      </c>
    </row>
    <row r="2391" spans="1:10" hidden="1">
      <c r="A2391" s="5" t="s">
        <v>18</v>
      </c>
      <c r="B2391" s="446">
        <v>2322</v>
      </c>
      <c r="C2391" s="166">
        <v>192</v>
      </c>
      <c r="D2391" s="166" t="s">
        <v>5722</v>
      </c>
      <c r="E2391" s="5" t="s">
        <v>3040</v>
      </c>
      <c r="F2391" s="184" t="s">
        <v>3041</v>
      </c>
      <c r="G2391" s="5" t="b">
        <v>0</v>
      </c>
      <c r="H2391" s="5" t="b">
        <v>1</v>
      </c>
      <c r="I2391" s="27"/>
      <c r="J2391" s="27" t="s">
        <v>5727</v>
      </c>
    </row>
    <row r="2392" spans="1:10" hidden="1">
      <c r="A2392" s="5" t="s">
        <v>18</v>
      </c>
      <c r="B2392" s="446">
        <v>2323</v>
      </c>
      <c r="C2392" s="166">
        <v>192</v>
      </c>
      <c r="D2392" s="166" t="s">
        <v>5722</v>
      </c>
      <c r="E2392" s="5" t="s">
        <v>2847</v>
      </c>
      <c r="F2392" s="184" t="s">
        <v>5228</v>
      </c>
      <c r="G2392" s="5" t="b">
        <v>0</v>
      </c>
      <c r="H2392" s="5" t="b">
        <v>1</v>
      </c>
      <c r="I2392" s="27"/>
      <c r="J2392" s="27" t="s">
        <v>5728</v>
      </c>
    </row>
    <row r="2393" spans="1:10" hidden="1">
      <c r="A2393" s="5" t="s">
        <v>18</v>
      </c>
      <c r="B2393" s="446">
        <v>2324</v>
      </c>
      <c r="C2393" s="166">
        <v>193</v>
      </c>
      <c r="D2393" s="166" t="s">
        <v>5729</v>
      </c>
      <c r="E2393" s="5" t="s">
        <v>3032</v>
      </c>
      <c r="F2393" s="184" t="s">
        <v>3033</v>
      </c>
      <c r="G2393" s="5" t="b">
        <v>0</v>
      </c>
      <c r="H2393" s="5" t="b">
        <v>1</v>
      </c>
      <c r="I2393" s="27"/>
      <c r="J2393" s="27" t="s">
        <v>5730</v>
      </c>
    </row>
    <row r="2394" spans="1:10" hidden="1">
      <c r="A2394" s="5" t="s">
        <v>18</v>
      </c>
      <c r="B2394" s="446">
        <v>2325</v>
      </c>
      <c r="C2394" s="166">
        <v>193</v>
      </c>
      <c r="D2394" s="166" t="s">
        <v>5729</v>
      </c>
      <c r="E2394" s="5" t="s">
        <v>3035</v>
      </c>
      <c r="F2394" s="236" t="s">
        <v>5731</v>
      </c>
      <c r="G2394" s="5" t="b">
        <v>0</v>
      </c>
      <c r="H2394" s="5" t="b">
        <v>1</v>
      </c>
      <c r="I2394" s="27"/>
      <c r="J2394" s="27" t="s">
        <v>5732</v>
      </c>
    </row>
    <row r="2395" spans="1:10" hidden="1">
      <c r="A2395" s="5" t="s">
        <v>18</v>
      </c>
      <c r="B2395" s="446">
        <v>2326</v>
      </c>
      <c r="C2395" s="166">
        <v>193</v>
      </c>
      <c r="D2395" s="166" t="s">
        <v>5729</v>
      </c>
      <c r="E2395" s="5" t="s">
        <v>3038</v>
      </c>
      <c r="F2395" s="184">
        <v>60</v>
      </c>
      <c r="G2395" s="5" t="b">
        <v>0</v>
      </c>
      <c r="H2395" s="5" t="b">
        <v>1</v>
      </c>
      <c r="I2395" s="27"/>
      <c r="J2395" s="27" t="s">
        <v>5733</v>
      </c>
    </row>
    <row r="2396" spans="1:10" hidden="1">
      <c r="A2396" s="5" t="s">
        <v>18</v>
      </c>
      <c r="B2396" s="446">
        <v>2327</v>
      </c>
      <c r="C2396" s="166">
        <v>193</v>
      </c>
      <c r="D2396" s="166" t="s">
        <v>5729</v>
      </c>
      <c r="E2396" s="5" t="s">
        <v>3040</v>
      </c>
      <c r="F2396" s="184" t="s">
        <v>3041</v>
      </c>
      <c r="G2396" s="5" t="b">
        <v>0</v>
      </c>
      <c r="H2396" s="5" t="b">
        <v>1</v>
      </c>
      <c r="I2396" s="27"/>
      <c r="J2396" s="27" t="s">
        <v>5734</v>
      </c>
    </row>
    <row r="2397" spans="1:10" hidden="1">
      <c r="A2397" s="5" t="s">
        <v>18</v>
      </c>
      <c r="B2397" s="446">
        <v>2328</v>
      </c>
      <c r="C2397" s="166">
        <v>193</v>
      </c>
      <c r="D2397" s="166" t="s">
        <v>5729</v>
      </c>
      <c r="E2397" s="5" t="s">
        <v>2847</v>
      </c>
      <c r="F2397" s="184" t="s">
        <v>5228</v>
      </c>
      <c r="G2397" s="5" t="b">
        <v>0</v>
      </c>
      <c r="H2397" s="5" t="b">
        <v>1</v>
      </c>
      <c r="I2397" s="27"/>
      <c r="J2397" s="27" t="s">
        <v>5735</v>
      </c>
    </row>
    <row r="2398" spans="1:10" hidden="1">
      <c r="A2398" s="5" t="s">
        <v>18</v>
      </c>
      <c r="B2398" s="446">
        <v>2329</v>
      </c>
      <c r="C2398" s="5">
        <v>194</v>
      </c>
      <c r="D2398" s="5" t="s">
        <v>5736</v>
      </c>
      <c r="E2398" s="5" t="s">
        <v>2820</v>
      </c>
      <c r="F2398" s="184" t="s">
        <v>2821</v>
      </c>
      <c r="G2398" s="5" t="b">
        <v>0</v>
      </c>
      <c r="H2398" s="5" t="b">
        <v>1</v>
      </c>
      <c r="I2398" s="27"/>
      <c r="J2398" s="27" t="s">
        <v>5737</v>
      </c>
    </row>
    <row r="2399" spans="1:10" hidden="1">
      <c r="A2399" s="5" t="s">
        <v>18</v>
      </c>
      <c r="B2399" s="446">
        <v>2330</v>
      </c>
      <c r="C2399" s="5">
        <v>194</v>
      </c>
      <c r="D2399" s="5" t="s">
        <v>5736</v>
      </c>
      <c r="E2399" s="5" t="s">
        <v>2831</v>
      </c>
      <c r="F2399" s="184" t="s">
        <v>2821</v>
      </c>
      <c r="G2399" s="5" t="b">
        <v>0</v>
      </c>
      <c r="H2399" s="5" t="b">
        <v>1</v>
      </c>
      <c r="I2399" s="27"/>
      <c r="J2399" s="27" t="s">
        <v>5738</v>
      </c>
    </row>
    <row r="2400" spans="1:10" hidden="1">
      <c r="A2400" s="5" t="s">
        <v>18</v>
      </c>
      <c r="B2400" s="446">
        <v>2331</v>
      </c>
      <c r="C2400" s="5">
        <v>194</v>
      </c>
      <c r="D2400" s="5" t="s">
        <v>5736</v>
      </c>
      <c r="E2400" s="5" t="s">
        <v>2823</v>
      </c>
      <c r="F2400" s="184" t="s">
        <v>5739</v>
      </c>
      <c r="G2400" s="5" t="b">
        <v>0</v>
      </c>
      <c r="H2400" s="5" t="b">
        <v>1</v>
      </c>
      <c r="I2400" s="27"/>
      <c r="J2400" s="27" t="s">
        <v>5740</v>
      </c>
    </row>
    <row r="2401" spans="1:10" hidden="1">
      <c r="A2401" s="5" t="s">
        <v>18</v>
      </c>
      <c r="B2401" s="446">
        <v>2332</v>
      </c>
      <c r="C2401" s="5">
        <v>194</v>
      </c>
      <c r="D2401" s="5" t="s">
        <v>5736</v>
      </c>
      <c r="E2401" s="5" t="s">
        <v>2828</v>
      </c>
      <c r="F2401" s="184" t="s">
        <v>5271</v>
      </c>
      <c r="G2401" s="5" t="b">
        <v>0</v>
      </c>
      <c r="H2401" s="5" t="b">
        <v>1</v>
      </c>
      <c r="I2401" s="27"/>
      <c r="J2401" s="27" t="s">
        <v>5741</v>
      </c>
    </row>
    <row r="2402" spans="1:10" hidden="1">
      <c r="A2402" s="5" t="s">
        <v>18</v>
      </c>
      <c r="B2402" s="446">
        <v>2333</v>
      </c>
      <c r="C2402" s="5">
        <v>194</v>
      </c>
      <c r="D2402" s="5" t="s">
        <v>5736</v>
      </c>
      <c r="E2402" s="5" t="s">
        <v>2826</v>
      </c>
      <c r="F2402" s="184" t="s">
        <v>5739</v>
      </c>
      <c r="G2402" s="5" t="b">
        <v>0</v>
      </c>
      <c r="H2402" s="5" t="b">
        <v>1</v>
      </c>
      <c r="I2402" s="27"/>
      <c r="J2402" s="27" t="s">
        <v>5742</v>
      </c>
    </row>
    <row r="2403" spans="1:10" hidden="1">
      <c r="A2403" s="5" t="s">
        <v>18</v>
      </c>
      <c r="B2403" s="446">
        <v>2334</v>
      </c>
      <c r="C2403" s="5">
        <v>194</v>
      </c>
      <c r="D2403" s="5" t="s">
        <v>5736</v>
      </c>
      <c r="E2403" s="5" t="s">
        <v>2856</v>
      </c>
      <c r="F2403" s="184" t="s">
        <v>2857</v>
      </c>
      <c r="G2403" s="5" t="b">
        <v>0</v>
      </c>
      <c r="H2403" s="5" t="b">
        <v>1</v>
      </c>
      <c r="I2403" s="27"/>
      <c r="J2403" s="27" t="s">
        <v>5743</v>
      </c>
    </row>
    <row r="2404" spans="1:10" hidden="1">
      <c r="A2404" s="5" t="s">
        <v>18</v>
      </c>
      <c r="B2404" s="446">
        <v>2335</v>
      </c>
      <c r="C2404" s="5">
        <v>194</v>
      </c>
      <c r="D2404" s="5" t="s">
        <v>5736</v>
      </c>
      <c r="E2404" s="5" t="s">
        <v>2853</v>
      </c>
      <c r="F2404" s="184" t="s">
        <v>5225</v>
      </c>
      <c r="G2404" s="5" t="b">
        <v>0</v>
      </c>
      <c r="H2404" s="5" t="b">
        <v>1</v>
      </c>
      <c r="I2404" s="27"/>
      <c r="J2404" s="27" t="s">
        <v>5744</v>
      </c>
    </row>
    <row r="2405" spans="1:10" hidden="1">
      <c r="A2405" s="5" t="s">
        <v>18</v>
      </c>
      <c r="B2405" s="446">
        <v>2336</v>
      </c>
      <c r="C2405" s="5">
        <v>194</v>
      </c>
      <c r="D2405" s="5" t="s">
        <v>5736</v>
      </c>
      <c r="E2405" s="5" t="s">
        <v>2839</v>
      </c>
      <c r="F2405" s="184">
        <v>0</v>
      </c>
      <c r="G2405" s="5" t="b">
        <v>0</v>
      </c>
      <c r="H2405" s="5" t="b">
        <v>1</v>
      </c>
      <c r="I2405" s="27"/>
      <c r="J2405" s="27" t="s">
        <v>5745</v>
      </c>
    </row>
    <row r="2406" spans="1:10" hidden="1">
      <c r="A2406" s="5" t="s">
        <v>18</v>
      </c>
      <c r="B2406" s="446">
        <v>2337</v>
      </c>
      <c r="C2406" s="5">
        <v>194</v>
      </c>
      <c r="D2406" s="5" t="s">
        <v>5736</v>
      </c>
      <c r="E2406" s="5" t="s">
        <v>2847</v>
      </c>
      <c r="F2406" s="184" t="s">
        <v>5228</v>
      </c>
      <c r="G2406" s="5" t="b">
        <v>0</v>
      </c>
      <c r="H2406" s="5" t="b">
        <v>1</v>
      </c>
      <c r="I2406" s="27"/>
      <c r="J2406" s="27" t="s">
        <v>5746</v>
      </c>
    </row>
    <row r="2407" spans="1:10" hidden="1">
      <c r="A2407" s="5" t="s">
        <v>18</v>
      </c>
      <c r="B2407" s="446">
        <v>2338</v>
      </c>
      <c r="C2407" s="5">
        <v>194</v>
      </c>
      <c r="D2407" s="5" t="s">
        <v>5736</v>
      </c>
      <c r="E2407" s="5" t="s">
        <v>2865</v>
      </c>
      <c r="F2407" s="184" t="s">
        <v>2866</v>
      </c>
      <c r="G2407" s="5" t="b">
        <v>0</v>
      </c>
      <c r="H2407" s="5" t="b">
        <v>1</v>
      </c>
      <c r="I2407" s="27"/>
      <c r="J2407" s="27" t="s">
        <v>5747</v>
      </c>
    </row>
    <row r="2408" spans="1:10" hidden="1">
      <c r="A2408" s="5" t="s">
        <v>18</v>
      </c>
      <c r="B2408" s="446">
        <v>2339</v>
      </c>
      <c r="C2408" s="5">
        <v>194</v>
      </c>
      <c r="D2408" s="5" t="s">
        <v>5736</v>
      </c>
      <c r="E2408" s="5" t="s">
        <v>2850</v>
      </c>
      <c r="F2408" s="184" t="s">
        <v>5231</v>
      </c>
      <c r="G2408" s="5" t="b">
        <v>0</v>
      </c>
      <c r="H2408" s="5" t="b">
        <v>1</v>
      </c>
      <c r="I2408" s="27"/>
      <c r="J2408" s="27" t="s">
        <v>5748</v>
      </c>
    </row>
    <row r="2409" spans="1:10" hidden="1">
      <c r="A2409" s="5" t="s">
        <v>18</v>
      </c>
      <c r="B2409" s="446">
        <v>2340</v>
      </c>
      <c r="C2409" s="5">
        <v>194</v>
      </c>
      <c r="D2409" s="5" t="s">
        <v>5736</v>
      </c>
      <c r="E2409" s="5" t="s">
        <v>2833</v>
      </c>
      <c r="F2409" s="184" t="s">
        <v>2834</v>
      </c>
      <c r="G2409" s="5" t="b">
        <v>0</v>
      </c>
      <c r="H2409" s="5" t="b">
        <v>1</v>
      </c>
      <c r="I2409" s="27"/>
      <c r="J2409" s="27" t="s">
        <v>5749</v>
      </c>
    </row>
    <row r="2410" spans="1:10" hidden="1">
      <c r="A2410" s="5" t="s">
        <v>18</v>
      </c>
      <c r="B2410" s="446">
        <v>2341</v>
      </c>
      <c r="C2410" s="5">
        <v>194</v>
      </c>
      <c r="D2410" s="5" t="s">
        <v>5736</v>
      </c>
      <c r="E2410" s="5" t="s">
        <v>2863</v>
      </c>
      <c r="F2410" s="184" t="s">
        <v>2821</v>
      </c>
      <c r="G2410" s="5" t="b">
        <v>0</v>
      </c>
      <c r="H2410" s="5" t="b">
        <v>1</v>
      </c>
      <c r="I2410" s="27"/>
      <c r="J2410" s="27" t="s">
        <v>5750</v>
      </c>
    </row>
    <row r="2411" spans="1:10" hidden="1">
      <c r="A2411" s="5" t="s">
        <v>18</v>
      </c>
      <c r="B2411" s="446">
        <v>2342</v>
      </c>
      <c r="C2411" s="5">
        <v>194</v>
      </c>
      <c r="D2411" s="5" t="s">
        <v>5736</v>
      </c>
      <c r="E2411" s="5" t="s">
        <v>2844</v>
      </c>
      <c r="F2411" s="184" t="s">
        <v>5751</v>
      </c>
      <c r="G2411" s="5" t="b">
        <v>0</v>
      </c>
      <c r="H2411" s="5" t="b">
        <v>1</v>
      </c>
      <c r="I2411" s="27"/>
      <c r="J2411" s="27" t="s">
        <v>5752</v>
      </c>
    </row>
    <row r="2412" spans="1:10" hidden="1">
      <c r="A2412" s="5" t="s">
        <v>18</v>
      </c>
      <c r="B2412" s="446">
        <v>2343</v>
      </c>
      <c r="C2412" s="5">
        <v>194</v>
      </c>
      <c r="D2412" s="5" t="s">
        <v>5736</v>
      </c>
      <c r="E2412" s="5" t="s">
        <v>2841</v>
      </c>
      <c r="F2412" s="184" t="s">
        <v>5753</v>
      </c>
      <c r="G2412" s="5" t="b">
        <v>0</v>
      </c>
      <c r="H2412" s="5" t="b">
        <v>1</v>
      </c>
      <c r="I2412" s="27"/>
      <c r="J2412" s="27" t="s">
        <v>5754</v>
      </c>
    </row>
    <row r="2413" spans="1:10" hidden="1">
      <c r="A2413" s="5" t="s">
        <v>18</v>
      </c>
      <c r="B2413" s="446">
        <v>2344</v>
      </c>
      <c r="C2413" s="5">
        <v>194</v>
      </c>
      <c r="D2413" s="5" t="s">
        <v>5736</v>
      </c>
      <c r="E2413" s="5" t="s">
        <v>2861</v>
      </c>
      <c r="F2413" s="184">
        <v>0</v>
      </c>
      <c r="G2413" s="5" t="b">
        <v>0</v>
      </c>
      <c r="H2413" s="5" t="b">
        <v>1</v>
      </c>
      <c r="I2413" s="27"/>
      <c r="J2413" s="27" t="s">
        <v>5755</v>
      </c>
    </row>
    <row r="2414" spans="1:10" hidden="1">
      <c r="A2414" s="5" t="s">
        <v>18</v>
      </c>
      <c r="B2414" s="446">
        <v>2345</v>
      </c>
      <c r="C2414" s="5">
        <v>194</v>
      </c>
      <c r="D2414" s="5" t="s">
        <v>5736</v>
      </c>
      <c r="E2414" s="5" t="s">
        <v>2859</v>
      </c>
      <c r="F2414" s="184" t="s">
        <v>5271</v>
      </c>
      <c r="G2414" s="5" t="b">
        <v>0</v>
      </c>
      <c r="H2414" s="5" t="b">
        <v>1</v>
      </c>
      <c r="I2414" s="27"/>
      <c r="J2414" s="27" t="s">
        <v>5756</v>
      </c>
    </row>
    <row r="2415" spans="1:10" hidden="1">
      <c r="A2415" s="5" t="s">
        <v>18</v>
      </c>
      <c r="B2415" s="446">
        <v>2346</v>
      </c>
      <c r="C2415" s="5">
        <v>194</v>
      </c>
      <c r="D2415" s="5" t="s">
        <v>5736</v>
      </c>
      <c r="E2415" s="5" t="s">
        <v>2836</v>
      </c>
      <c r="F2415" s="185" t="s">
        <v>5757</v>
      </c>
      <c r="G2415" s="5" t="b">
        <v>0</v>
      </c>
      <c r="H2415" s="5" t="b">
        <v>1</v>
      </c>
      <c r="I2415" s="27"/>
      <c r="J2415" s="27" t="s">
        <v>5758</v>
      </c>
    </row>
    <row r="2416" spans="1:10" hidden="1">
      <c r="A2416" s="5" t="s">
        <v>18</v>
      </c>
      <c r="B2416" s="449">
        <v>2347</v>
      </c>
      <c r="C2416" s="27">
        <v>195</v>
      </c>
      <c r="D2416" s="27" t="s">
        <v>5759</v>
      </c>
      <c r="E2416" s="27" t="s">
        <v>2820</v>
      </c>
      <c r="F2416" s="186" t="s">
        <v>2821</v>
      </c>
      <c r="G2416" s="27" t="b">
        <v>0</v>
      </c>
      <c r="H2416" s="27" t="b">
        <v>1</v>
      </c>
      <c r="I2416" s="27"/>
      <c r="J2416" s="27" t="s">
        <v>5760</v>
      </c>
    </row>
    <row r="2417" spans="1:10" hidden="1">
      <c r="A2417" s="5" t="s">
        <v>18</v>
      </c>
      <c r="B2417" s="449">
        <v>2348</v>
      </c>
      <c r="C2417" s="27">
        <v>195</v>
      </c>
      <c r="D2417" s="27" t="s">
        <v>5759</v>
      </c>
      <c r="E2417" s="27" t="s">
        <v>2831</v>
      </c>
      <c r="F2417" s="186" t="s">
        <v>2821</v>
      </c>
      <c r="G2417" s="27" t="b">
        <v>0</v>
      </c>
      <c r="H2417" s="27" t="b">
        <v>1</v>
      </c>
      <c r="I2417" s="27"/>
      <c r="J2417" s="27" t="s">
        <v>5761</v>
      </c>
    </row>
    <row r="2418" spans="1:10" hidden="1">
      <c r="A2418" s="5" t="s">
        <v>18</v>
      </c>
      <c r="B2418" s="449">
        <v>2349</v>
      </c>
      <c r="C2418" s="27">
        <v>195</v>
      </c>
      <c r="D2418" s="27" t="s">
        <v>5759</v>
      </c>
      <c r="E2418" s="27" t="s">
        <v>2817</v>
      </c>
      <c r="F2418" s="186" t="s">
        <v>5762</v>
      </c>
      <c r="G2418" s="27" t="b">
        <v>0</v>
      </c>
      <c r="H2418" s="27" t="b">
        <v>1</v>
      </c>
      <c r="I2418" s="27"/>
      <c r="J2418" s="27" t="s">
        <v>5763</v>
      </c>
    </row>
    <row r="2419" spans="1:10" hidden="1">
      <c r="A2419" s="5" t="s">
        <v>18</v>
      </c>
      <c r="B2419" s="449">
        <v>2350</v>
      </c>
      <c r="C2419" s="27">
        <v>195</v>
      </c>
      <c r="D2419" s="27" t="s">
        <v>5759</v>
      </c>
      <c r="E2419" s="27" t="s">
        <v>2823</v>
      </c>
      <c r="F2419" s="186" t="s">
        <v>5764</v>
      </c>
      <c r="G2419" s="27" t="b">
        <v>0</v>
      </c>
      <c r="H2419" s="27" t="b">
        <v>1</v>
      </c>
      <c r="I2419" s="27"/>
      <c r="J2419" s="27" t="s">
        <v>5765</v>
      </c>
    </row>
    <row r="2420" spans="1:10" hidden="1">
      <c r="A2420" s="5" t="s">
        <v>18</v>
      </c>
      <c r="B2420" s="449">
        <v>2351</v>
      </c>
      <c r="C2420" s="27">
        <v>195</v>
      </c>
      <c r="D2420" s="27" t="s">
        <v>5759</v>
      </c>
      <c r="E2420" s="27" t="s">
        <v>2826</v>
      </c>
      <c r="F2420" s="186" t="s">
        <v>5764</v>
      </c>
      <c r="G2420" s="27" t="b">
        <v>0</v>
      </c>
      <c r="H2420" s="27" t="b">
        <v>1</v>
      </c>
      <c r="I2420" s="27"/>
      <c r="J2420" s="27" t="s">
        <v>5766</v>
      </c>
    </row>
    <row r="2421" spans="1:10" hidden="1">
      <c r="A2421" s="5" t="s">
        <v>18</v>
      </c>
      <c r="B2421" s="449">
        <v>2352</v>
      </c>
      <c r="C2421" s="27">
        <v>195</v>
      </c>
      <c r="D2421" s="27" t="s">
        <v>5759</v>
      </c>
      <c r="E2421" s="27" t="s">
        <v>2828</v>
      </c>
      <c r="F2421" s="186" t="s">
        <v>3130</v>
      </c>
      <c r="G2421" s="27" t="b">
        <v>0</v>
      </c>
      <c r="H2421" s="27" t="b">
        <v>1</v>
      </c>
      <c r="I2421" s="27"/>
      <c r="J2421" s="27" t="s">
        <v>5767</v>
      </c>
    </row>
    <row r="2422" spans="1:10" hidden="1">
      <c r="A2422" s="5" t="s">
        <v>18</v>
      </c>
      <c r="B2422" s="449">
        <v>2353</v>
      </c>
      <c r="C2422" s="27">
        <v>195</v>
      </c>
      <c r="D2422" s="27" t="s">
        <v>5759</v>
      </c>
      <c r="E2422" s="27" t="s">
        <v>2833</v>
      </c>
      <c r="F2422" s="186" t="s">
        <v>2834</v>
      </c>
      <c r="G2422" s="27" t="b">
        <v>0</v>
      </c>
      <c r="H2422" s="27" t="b">
        <v>1</v>
      </c>
      <c r="I2422" s="27"/>
      <c r="J2422" s="27" t="s">
        <v>5768</v>
      </c>
    </row>
    <row r="2423" spans="1:10" hidden="1">
      <c r="A2423" s="5" t="s">
        <v>18</v>
      </c>
      <c r="B2423" s="449">
        <v>2354</v>
      </c>
      <c r="C2423" s="27">
        <v>195</v>
      </c>
      <c r="D2423" s="27" t="s">
        <v>5759</v>
      </c>
      <c r="E2423" s="27" t="s">
        <v>2836</v>
      </c>
      <c r="F2423" s="186" t="s">
        <v>5769</v>
      </c>
      <c r="G2423" s="27" t="b">
        <v>0</v>
      </c>
      <c r="H2423" s="27" t="b">
        <v>1</v>
      </c>
      <c r="I2423" s="27"/>
      <c r="J2423" s="27" t="s">
        <v>5770</v>
      </c>
    </row>
    <row r="2424" spans="1:10" hidden="1">
      <c r="A2424" s="5" t="s">
        <v>18</v>
      </c>
      <c r="B2424" s="449">
        <v>2355</v>
      </c>
      <c r="C2424" s="27">
        <v>195</v>
      </c>
      <c r="D2424" s="27" t="s">
        <v>5759</v>
      </c>
      <c r="E2424" s="27" t="s">
        <v>2839</v>
      </c>
      <c r="F2424" s="186">
        <v>0</v>
      </c>
      <c r="G2424" s="27" t="b">
        <v>0</v>
      </c>
      <c r="H2424" s="27" t="b">
        <v>1</v>
      </c>
      <c r="I2424" s="27"/>
      <c r="J2424" s="27" t="s">
        <v>5771</v>
      </c>
    </row>
    <row r="2425" spans="1:10" hidden="1">
      <c r="A2425" s="5" t="s">
        <v>18</v>
      </c>
      <c r="B2425" s="449">
        <v>2356</v>
      </c>
      <c r="C2425" s="27">
        <v>195</v>
      </c>
      <c r="D2425" s="27" t="s">
        <v>5759</v>
      </c>
      <c r="E2425" s="27" t="s">
        <v>2841</v>
      </c>
      <c r="F2425" s="186" t="s">
        <v>5772</v>
      </c>
      <c r="G2425" s="27" t="b">
        <v>0</v>
      </c>
      <c r="H2425" s="27" t="b">
        <v>1</v>
      </c>
      <c r="I2425" s="27"/>
      <c r="J2425" s="27" t="s">
        <v>5773</v>
      </c>
    </row>
    <row r="2426" spans="1:10" hidden="1">
      <c r="A2426" s="5" t="s">
        <v>18</v>
      </c>
      <c r="B2426" s="449">
        <v>2357</v>
      </c>
      <c r="C2426" s="27">
        <v>195</v>
      </c>
      <c r="D2426" s="27" t="s">
        <v>5759</v>
      </c>
      <c r="E2426" s="27" t="s">
        <v>2844</v>
      </c>
      <c r="F2426" s="186" t="s">
        <v>5774</v>
      </c>
      <c r="G2426" s="27" t="b">
        <v>0</v>
      </c>
      <c r="H2426" s="27" t="b">
        <v>1</v>
      </c>
      <c r="I2426" s="27"/>
      <c r="J2426" s="27" t="s">
        <v>5775</v>
      </c>
    </row>
    <row r="2427" spans="1:10" hidden="1">
      <c r="A2427" s="5" t="s">
        <v>18</v>
      </c>
      <c r="B2427" s="449">
        <v>2358</v>
      </c>
      <c r="C2427" s="27">
        <v>195</v>
      </c>
      <c r="D2427" s="27" t="s">
        <v>5759</v>
      </c>
      <c r="E2427" s="27" t="s">
        <v>2847</v>
      </c>
      <c r="F2427" s="186" t="s">
        <v>5228</v>
      </c>
      <c r="G2427" s="27" t="b">
        <v>0</v>
      </c>
      <c r="H2427" s="27" t="b">
        <v>1</v>
      </c>
      <c r="I2427" s="27"/>
      <c r="J2427" s="27" t="s">
        <v>5776</v>
      </c>
    </row>
    <row r="2428" spans="1:10" hidden="1">
      <c r="A2428" s="5" t="s">
        <v>18</v>
      </c>
      <c r="B2428" s="449">
        <v>2359</v>
      </c>
      <c r="C2428" s="27">
        <v>195</v>
      </c>
      <c r="D2428" s="27" t="s">
        <v>5759</v>
      </c>
      <c r="E2428" s="27" t="s">
        <v>2850</v>
      </c>
      <c r="F2428" s="186" t="s">
        <v>5231</v>
      </c>
      <c r="G2428" s="27" t="b">
        <v>0</v>
      </c>
      <c r="H2428" s="27" t="b">
        <v>1</v>
      </c>
      <c r="I2428" s="27"/>
      <c r="J2428" s="27" t="s">
        <v>5777</v>
      </c>
    </row>
    <row r="2429" spans="1:10" hidden="1">
      <c r="A2429" s="5" t="s">
        <v>18</v>
      </c>
      <c r="B2429" s="449">
        <v>2360</v>
      </c>
      <c r="C2429" s="27">
        <v>195</v>
      </c>
      <c r="D2429" s="27" t="s">
        <v>5759</v>
      </c>
      <c r="E2429" s="27" t="s">
        <v>2853</v>
      </c>
      <c r="F2429" s="186" t="s">
        <v>2992</v>
      </c>
      <c r="G2429" s="27" t="b">
        <v>0</v>
      </c>
      <c r="H2429" s="27" t="b">
        <v>1</v>
      </c>
      <c r="I2429" s="27"/>
      <c r="J2429" s="27" t="s">
        <v>5778</v>
      </c>
    </row>
    <row r="2430" spans="1:10" hidden="1">
      <c r="A2430" s="5" t="s">
        <v>18</v>
      </c>
      <c r="B2430" s="449">
        <v>2361</v>
      </c>
      <c r="C2430" s="27">
        <v>195</v>
      </c>
      <c r="D2430" s="27" t="s">
        <v>5759</v>
      </c>
      <c r="E2430" s="27" t="s">
        <v>2856</v>
      </c>
      <c r="F2430" s="186" t="s">
        <v>2939</v>
      </c>
      <c r="G2430" s="27" t="b">
        <v>0</v>
      </c>
      <c r="H2430" s="27" t="b">
        <v>1</v>
      </c>
      <c r="I2430" s="27"/>
      <c r="J2430" s="27" t="s">
        <v>5779</v>
      </c>
    </row>
    <row r="2431" spans="1:10" hidden="1">
      <c r="A2431" s="5" t="s">
        <v>18</v>
      </c>
      <c r="B2431" s="449">
        <v>2362</v>
      </c>
      <c r="C2431" s="27">
        <v>195</v>
      </c>
      <c r="D2431" s="27" t="s">
        <v>5759</v>
      </c>
      <c r="E2431" s="27" t="s">
        <v>2859</v>
      </c>
      <c r="F2431" s="186" t="s">
        <v>3130</v>
      </c>
      <c r="G2431" s="27" t="b">
        <v>0</v>
      </c>
      <c r="H2431" s="27" t="b">
        <v>1</v>
      </c>
      <c r="I2431" s="27"/>
      <c r="J2431" s="27" t="s">
        <v>5780</v>
      </c>
    </row>
    <row r="2432" spans="1:10" hidden="1">
      <c r="A2432" s="5" t="s">
        <v>18</v>
      </c>
      <c r="B2432" s="449">
        <v>2363</v>
      </c>
      <c r="C2432" s="27">
        <v>195</v>
      </c>
      <c r="D2432" s="27" t="s">
        <v>5759</v>
      </c>
      <c r="E2432" s="27" t="s">
        <v>2861</v>
      </c>
      <c r="F2432" s="186">
        <v>0</v>
      </c>
      <c r="G2432" s="27" t="b">
        <v>0</v>
      </c>
      <c r="H2432" s="27" t="b">
        <v>1</v>
      </c>
      <c r="I2432" s="27"/>
      <c r="J2432" s="27" t="s">
        <v>5781</v>
      </c>
    </row>
    <row r="2433" spans="1:10" hidden="1">
      <c r="A2433" s="5" t="s">
        <v>18</v>
      </c>
      <c r="B2433" s="449">
        <v>2364</v>
      </c>
      <c r="C2433" s="27">
        <v>195</v>
      </c>
      <c r="D2433" s="27" t="s">
        <v>5759</v>
      </c>
      <c r="E2433" s="169" t="s">
        <v>2863</v>
      </c>
      <c r="F2433" s="186" t="s">
        <v>2821</v>
      </c>
      <c r="G2433" s="27" t="b">
        <v>0</v>
      </c>
      <c r="H2433" s="27" t="b">
        <v>1</v>
      </c>
      <c r="I2433" s="27"/>
      <c r="J2433" s="27" t="s">
        <v>5782</v>
      </c>
    </row>
    <row r="2434" spans="1:10" hidden="1">
      <c r="A2434" s="5" t="s">
        <v>18</v>
      </c>
      <c r="B2434" s="446">
        <v>2365</v>
      </c>
      <c r="C2434" s="5">
        <v>200</v>
      </c>
      <c r="D2434" s="5" t="s">
        <v>5783</v>
      </c>
      <c r="E2434" s="5" t="s">
        <v>3543</v>
      </c>
      <c r="F2434" s="238">
        <v>6893</v>
      </c>
      <c r="G2434" s="27" t="b">
        <v>0</v>
      </c>
      <c r="H2434" s="27" t="b">
        <v>1</v>
      </c>
      <c r="I2434" s="27"/>
      <c r="J2434" s="27" t="s">
        <v>5784</v>
      </c>
    </row>
    <row r="2435" spans="1:10" hidden="1">
      <c r="A2435" s="5" t="s">
        <v>18</v>
      </c>
      <c r="B2435" s="446">
        <v>2366</v>
      </c>
      <c r="C2435" s="5">
        <v>200</v>
      </c>
      <c r="D2435" s="5" t="s">
        <v>5783</v>
      </c>
      <c r="E2435" s="5" t="s">
        <v>3545</v>
      </c>
      <c r="F2435" s="184">
        <v>99</v>
      </c>
      <c r="G2435" s="27" t="b">
        <v>0</v>
      </c>
      <c r="H2435" s="27" t="b">
        <v>1</v>
      </c>
      <c r="I2435" s="27"/>
      <c r="J2435" s="27" t="s">
        <v>5785</v>
      </c>
    </row>
    <row r="2436" spans="1:10" hidden="1">
      <c r="A2436" s="5" t="s">
        <v>18</v>
      </c>
      <c r="B2436" s="446">
        <v>2367</v>
      </c>
      <c r="C2436" s="5">
        <v>200</v>
      </c>
      <c r="D2436" s="5" t="s">
        <v>5783</v>
      </c>
      <c r="E2436" s="5" t="s">
        <v>3038</v>
      </c>
      <c r="F2436" s="184">
        <v>20</v>
      </c>
      <c r="G2436" s="27" t="b">
        <v>0</v>
      </c>
      <c r="H2436" s="27" t="b">
        <v>1</v>
      </c>
      <c r="I2436" s="27"/>
      <c r="J2436" s="27" t="s">
        <v>5786</v>
      </c>
    </row>
    <row r="2437" spans="1:10" hidden="1">
      <c r="A2437" s="5" t="s">
        <v>18</v>
      </c>
      <c r="B2437" s="446">
        <v>2368</v>
      </c>
      <c r="C2437" s="5">
        <v>200</v>
      </c>
      <c r="D2437" s="5" t="s">
        <v>5783</v>
      </c>
      <c r="E2437" s="5" t="s">
        <v>3548</v>
      </c>
      <c r="F2437" s="184">
        <v>0</v>
      </c>
      <c r="G2437" s="27" t="b">
        <v>0</v>
      </c>
      <c r="H2437" s="27" t="b">
        <v>1</v>
      </c>
      <c r="I2437" s="5"/>
      <c r="J2437" s="27" t="s">
        <v>5787</v>
      </c>
    </row>
    <row r="2438" spans="1:10" hidden="1">
      <c r="A2438" s="5" t="s">
        <v>18</v>
      </c>
      <c r="B2438" s="446">
        <v>2369</v>
      </c>
      <c r="C2438" s="5">
        <v>200</v>
      </c>
      <c r="D2438" s="5" t="s">
        <v>5783</v>
      </c>
      <c r="E2438" s="5" t="s">
        <v>3550</v>
      </c>
      <c r="F2438" s="184" t="s">
        <v>3558</v>
      </c>
      <c r="G2438" s="27" t="b">
        <v>0</v>
      </c>
      <c r="H2438" s="27" t="b">
        <v>1</v>
      </c>
      <c r="I2438" s="5"/>
      <c r="J2438" s="27" t="s">
        <v>5788</v>
      </c>
    </row>
    <row r="2439" spans="1:10" hidden="1">
      <c r="A2439" s="5" t="s">
        <v>18</v>
      </c>
      <c r="B2439" s="449">
        <v>2370</v>
      </c>
      <c r="C2439" s="5">
        <v>201</v>
      </c>
      <c r="D2439" s="5" t="s">
        <v>5789</v>
      </c>
      <c r="E2439" s="5" t="s">
        <v>2820</v>
      </c>
      <c r="F2439" s="184" t="s">
        <v>2821</v>
      </c>
      <c r="G2439" s="27" t="b">
        <v>0</v>
      </c>
      <c r="H2439" s="27" t="b">
        <v>1</v>
      </c>
      <c r="I2439" s="5"/>
      <c r="J2439" s="27" t="s">
        <v>5790</v>
      </c>
    </row>
    <row r="2440" spans="1:10" hidden="1">
      <c r="A2440" s="5" t="s">
        <v>18</v>
      </c>
      <c r="B2440" s="446">
        <v>2371</v>
      </c>
      <c r="C2440" s="5">
        <v>201</v>
      </c>
      <c r="D2440" s="5" t="s">
        <v>5789</v>
      </c>
      <c r="E2440" s="5" t="s">
        <v>2831</v>
      </c>
      <c r="F2440" s="184" t="s">
        <v>2821</v>
      </c>
      <c r="G2440" s="27" t="b">
        <v>0</v>
      </c>
      <c r="H2440" s="27" t="b">
        <v>1</v>
      </c>
      <c r="I2440" s="5"/>
      <c r="J2440" s="27" t="s">
        <v>5791</v>
      </c>
    </row>
    <row r="2441" spans="1:10" hidden="1">
      <c r="A2441" s="5" t="s">
        <v>18</v>
      </c>
      <c r="B2441" s="446">
        <v>2372</v>
      </c>
      <c r="C2441" s="5">
        <v>201</v>
      </c>
      <c r="D2441" s="5" t="s">
        <v>5789</v>
      </c>
      <c r="E2441" s="5" t="s">
        <v>2823</v>
      </c>
      <c r="F2441" s="184" t="s">
        <v>5792</v>
      </c>
      <c r="G2441" s="27" t="b">
        <v>0</v>
      </c>
      <c r="H2441" s="27" t="b">
        <v>1</v>
      </c>
      <c r="I2441" s="5"/>
      <c r="J2441" s="27" t="s">
        <v>5793</v>
      </c>
    </row>
    <row r="2442" spans="1:10" hidden="1">
      <c r="A2442" s="5" t="s">
        <v>18</v>
      </c>
      <c r="B2442" s="446">
        <v>2373</v>
      </c>
      <c r="C2442" s="5">
        <v>201</v>
      </c>
      <c r="D2442" s="5" t="s">
        <v>5789</v>
      </c>
      <c r="E2442" s="5" t="s">
        <v>2828</v>
      </c>
      <c r="F2442" s="184" t="s">
        <v>5271</v>
      </c>
      <c r="G2442" s="27" t="b">
        <v>0</v>
      </c>
      <c r="H2442" s="27" t="b">
        <v>1</v>
      </c>
      <c r="I2442" s="5"/>
      <c r="J2442" s="27" t="s">
        <v>5794</v>
      </c>
    </row>
    <row r="2443" spans="1:10" hidden="1">
      <c r="A2443" s="5" t="s">
        <v>18</v>
      </c>
      <c r="B2443" s="446">
        <v>2374</v>
      </c>
      <c r="C2443" s="5">
        <v>201</v>
      </c>
      <c r="D2443" s="5" t="s">
        <v>5789</v>
      </c>
      <c r="E2443" s="5" t="s">
        <v>2826</v>
      </c>
      <c r="F2443" s="184" t="s">
        <v>5792</v>
      </c>
      <c r="G2443" s="27" t="b">
        <v>0</v>
      </c>
      <c r="H2443" s="27" t="b">
        <v>1</v>
      </c>
      <c r="I2443" s="5"/>
      <c r="J2443" s="27" t="s">
        <v>5795</v>
      </c>
    </row>
    <row r="2444" spans="1:10" hidden="1">
      <c r="A2444" s="5" t="s">
        <v>18</v>
      </c>
      <c r="B2444" s="446">
        <v>2375</v>
      </c>
      <c r="C2444" s="5">
        <v>201</v>
      </c>
      <c r="D2444" s="5" t="s">
        <v>5789</v>
      </c>
      <c r="E2444" s="5" t="s">
        <v>2856</v>
      </c>
      <c r="F2444" s="184" t="s">
        <v>2857</v>
      </c>
      <c r="G2444" s="27" t="b">
        <v>0</v>
      </c>
      <c r="H2444" s="27" t="b">
        <v>1</v>
      </c>
      <c r="I2444" s="5"/>
      <c r="J2444" s="27" t="s">
        <v>5796</v>
      </c>
    </row>
    <row r="2445" spans="1:10" hidden="1">
      <c r="A2445" s="5" t="s">
        <v>18</v>
      </c>
      <c r="B2445" s="446">
        <v>2376</v>
      </c>
      <c r="C2445" s="5">
        <v>201</v>
      </c>
      <c r="D2445" s="5" t="s">
        <v>5789</v>
      </c>
      <c r="E2445" s="5" t="s">
        <v>2853</v>
      </c>
      <c r="F2445" s="184" t="s">
        <v>5225</v>
      </c>
      <c r="G2445" s="27" t="b">
        <v>0</v>
      </c>
      <c r="H2445" s="27" t="b">
        <v>1</v>
      </c>
      <c r="I2445" s="5"/>
      <c r="J2445" s="27" t="s">
        <v>5797</v>
      </c>
    </row>
    <row r="2446" spans="1:10" hidden="1">
      <c r="A2446" s="5" t="s">
        <v>18</v>
      </c>
      <c r="B2446" s="446">
        <v>2377</v>
      </c>
      <c r="C2446" s="5">
        <v>201</v>
      </c>
      <c r="D2446" s="5" t="s">
        <v>5789</v>
      </c>
      <c r="E2446" s="5" t="s">
        <v>2839</v>
      </c>
      <c r="F2446" s="184">
        <v>0</v>
      </c>
      <c r="G2446" s="27" t="b">
        <v>0</v>
      </c>
      <c r="H2446" s="27" t="b">
        <v>1</v>
      </c>
      <c r="I2446" s="5"/>
      <c r="J2446" s="27" t="s">
        <v>5798</v>
      </c>
    </row>
    <row r="2447" spans="1:10" hidden="1">
      <c r="A2447" s="5" t="s">
        <v>18</v>
      </c>
      <c r="B2447" s="446">
        <v>2378</v>
      </c>
      <c r="C2447" s="5">
        <v>201</v>
      </c>
      <c r="D2447" s="5" t="s">
        <v>5789</v>
      </c>
      <c r="E2447" s="5" t="s">
        <v>2847</v>
      </c>
      <c r="F2447" s="184" t="s">
        <v>5228</v>
      </c>
      <c r="G2447" s="27" t="b">
        <v>0</v>
      </c>
      <c r="H2447" s="27" t="b">
        <v>1</v>
      </c>
      <c r="I2447" s="5"/>
      <c r="J2447" s="27" t="s">
        <v>5799</v>
      </c>
    </row>
    <row r="2448" spans="1:10" hidden="1">
      <c r="A2448" s="5" t="s">
        <v>18</v>
      </c>
      <c r="B2448" s="446">
        <v>2379</v>
      </c>
      <c r="C2448" s="5">
        <v>201</v>
      </c>
      <c r="D2448" s="5" t="s">
        <v>5789</v>
      </c>
      <c r="E2448" s="5" t="s">
        <v>2865</v>
      </c>
      <c r="F2448" s="184" t="s">
        <v>2866</v>
      </c>
      <c r="G2448" s="27" t="b">
        <v>0</v>
      </c>
      <c r="H2448" s="27" t="b">
        <v>1</v>
      </c>
      <c r="I2448" s="5"/>
      <c r="J2448" s="27" t="s">
        <v>5800</v>
      </c>
    </row>
    <row r="2449" spans="1:10" hidden="1">
      <c r="A2449" s="5" t="s">
        <v>18</v>
      </c>
      <c r="B2449" s="446">
        <v>2380</v>
      </c>
      <c r="C2449" s="5">
        <v>201</v>
      </c>
      <c r="D2449" s="5" t="s">
        <v>5789</v>
      </c>
      <c r="E2449" s="5" t="s">
        <v>2850</v>
      </c>
      <c r="F2449" s="184" t="s">
        <v>5231</v>
      </c>
      <c r="G2449" s="27" t="b">
        <v>0</v>
      </c>
      <c r="H2449" s="27" t="b">
        <v>1</v>
      </c>
      <c r="I2449" s="5"/>
      <c r="J2449" s="27" t="s">
        <v>5801</v>
      </c>
    </row>
    <row r="2450" spans="1:10" hidden="1">
      <c r="A2450" s="5" t="s">
        <v>18</v>
      </c>
      <c r="B2450" s="446">
        <v>2381</v>
      </c>
      <c r="C2450" s="5">
        <v>201</v>
      </c>
      <c r="D2450" s="5" t="s">
        <v>5789</v>
      </c>
      <c r="E2450" s="5" t="s">
        <v>2833</v>
      </c>
      <c r="F2450" s="184" t="s">
        <v>2834</v>
      </c>
      <c r="G2450" s="27" t="b">
        <v>0</v>
      </c>
      <c r="H2450" s="27" t="b">
        <v>1</v>
      </c>
      <c r="I2450" s="5"/>
      <c r="J2450" s="27" t="s">
        <v>5802</v>
      </c>
    </row>
    <row r="2451" spans="1:10" hidden="1">
      <c r="A2451" s="5" t="s">
        <v>18</v>
      </c>
      <c r="B2451" s="446">
        <v>2382</v>
      </c>
      <c r="C2451" s="5">
        <v>201</v>
      </c>
      <c r="D2451" s="5" t="s">
        <v>5789</v>
      </c>
      <c r="E2451" s="5" t="s">
        <v>2863</v>
      </c>
      <c r="F2451" s="184" t="s">
        <v>2821</v>
      </c>
      <c r="G2451" s="27" t="b">
        <v>0</v>
      </c>
      <c r="H2451" s="27" t="b">
        <v>1</v>
      </c>
      <c r="I2451" s="5"/>
      <c r="J2451" s="27" t="s">
        <v>5803</v>
      </c>
    </row>
    <row r="2452" spans="1:10" hidden="1">
      <c r="A2452" s="5" t="s">
        <v>18</v>
      </c>
      <c r="B2452" s="446">
        <v>2383</v>
      </c>
      <c r="C2452" s="5">
        <v>201</v>
      </c>
      <c r="D2452" s="5" t="s">
        <v>5789</v>
      </c>
      <c r="E2452" s="5" t="s">
        <v>2844</v>
      </c>
      <c r="F2452" s="184" t="s">
        <v>5804</v>
      </c>
      <c r="G2452" s="27" t="b">
        <v>0</v>
      </c>
      <c r="H2452" s="27" t="b">
        <v>1</v>
      </c>
      <c r="I2452" s="5"/>
      <c r="J2452" s="27" t="s">
        <v>5805</v>
      </c>
    </row>
    <row r="2453" spans="1:10" hidden="1">
      <c r="A2453" s="5" t="s">
        <v>18</v>
      </c>
      <c r="B2453" s="446">
        <v>2384</v>
      </c>
      <c r="C2453" s="5">
        <v>201</v>
      </c>
      <c r="D2453" s="5" t="s">
        <v>5789</v>
      </c>
      <c r="E2453" s="5" t="s">
        <v>2841</v>
      </c>
      <c r="F2453" s="184" t="s">
        <v>5753</v>
      </c>
      <c r="G2453" s="27" t="b">
        <v>0</v>
      </c>
      <c r="H2453" s="27" t="b">
        <v>1</v>
      </c>
      <c r="I2453" s="5"/>
      <c r="J2453" s="27" t="s">
        <v>5806</v>
      </c>
    </row>
    <row r="2454" spans="1:10" hidden="1">
      <c r="A2454" s="5" t="s">
        <v>18</v>
      </c>
      <c r="B2454" s="446">
        <v>2385</v>
      </c>
      <c r="C2454" s="5">
        <v>201</v>
      </c>
      <c r="D2454" s="5" t="s">
        <v>5789</v>
      </c>
      <c r="E2454" s="5" t="s">
        <v>2861</v>
      </c>
      <c r="F2454" s="184">
        <v>0</v>
      </c>
      <c r="G2454" s="27" t="b">
        <v>0</v>
      </c>
      <c r="H2454" s="27" t="b">
        <v>1</v>
      </c>
      <c r="I2454" s="5"/>
      <c r="J2454" s="27" t="s">
        <v>5807</v>
      </c>
    </row>
    <row r="2455" spans="1:10" hidden="1">
      <c r="A2455" s="5" t="s">
        <v>18</v>
      </c>
      <c r="B2455" s="446">
        <v>2386</v>
      </c>
      <c r="C2455" s="5">
        <v>201</v>
      </c>
      <c r="D2455" s="5" t="s">
        <v>5789</v>
      </c>
      <c r="E2455" s="5" t="s">
        <v>2859</v>
      </c>
      <c r="F2455" s="184" t="s">
        <v>5271</v>
      </c>
      <c r="G2455" s="27" t="b">
        <v>0</v>
      </c>
      <c r="H2455" s="27" t="b">
        <v>1</v>
      </c>
      <c r="I2455" s="5"/>
      <c r="J2455" s="27" t="s">
        <v>5808</v>
      </c>
    </row>
    <row r="2456" spans="1:10" hidden="1">
      <c r="A2456" s="5" t="s">
        <v>18</v>
      </c>
      <c r="B2456" s="446">
        <v>2387</v>
      </c>
      <c r="C2456" s="5">
        <v>201</v>
      </c>
      <c r="D2456" s="5" t="s">
        <v>5789</v>
      </c>
      <c r="E2456" s="5" t="s">
        <v>2836</v>
      </c>
      <c r="F2456" s="185" t="s">
        <v>5809</v>
      </c>
      <c r="G2456" s="27" t="b">
        <v>0</v>
      </c>
      <c r="H2456" s="27" t="b">
        <v>1</v>
      </c>
      <c r="I2456" s="5"/>
      <c r="J2456" s="27" t="s">
        <v>5810</v>
      </c>
    </row>
    <row r="2457" spans="1:10" hidden="1">
      <c r="A2457" s="5" t="s">
        <v>18</v>
      </c>
      <c r="B2457" s="446">
        <v>2388</v>
      </c>
      <c r="C2457" s="27">
        <v>202</v>
      </c>
      <c r="D2457" s="27" t="s">
        <v>5811</v>
      </c>
      <c r="E2457" s="27" t="s">
        <v>2820</v>
      </c>
      <c r="F2457" s="186" t="s">
        <v>2821</v>
      </c>
      <c r="G2457" s="27" t="b">
        <v>0</v>
      </c>
      <c r="H2457" s="27" t="b">
        <v>1</v>
      </c>
      <c r="I2457" s="5"/>
      <c r="J2457" s="27" t="s">
        <v>5812</v>
      </c>
    </row>
    <row r="2458" spans="1:10" hidden="1">
      <c r="A2458" s="5" t="s">
        <v>18</v>
      </c>
      <c r="B2458" s="446">
        <v>2389</v>
      </c>
      <c r="C2458" s="27">
        <v>202</v>
      </c>
      <c r="D2458" s="27" t="s">
        <v>5811</v>
      </c>
      <c r="E2458" s="27" t="s">
        <v>2831</v>
      </c>
      <c r="F2458" s="186" t="s">
        <v>2821</v>
      </c>
      <c r="G2458" s="27" t="b">
        <v>0</v>
      </c>
      <c r="H2458" s="27" t="b">
        <v>1</v>
      </c>
      <c r="I2458" s="5"/>
      <c r="J2458" s="27" t="s">
        <v>5813</v>
      </c>
    </row>
    <row r="2459" spans="1:10" ht="91.5" hidden="1">
      <c r="A2459" s="5" t="s">
        <v>18</v>
      </c>
      <c r="B2459" s="446">
        <v>2390</v>
      </c>
      <c r="C2459" s="27">
        <v>202</v>
      </c>
      <c r="D2459" s="27" t="s">
        <v>5811</v>
      </c>
      <c r="E2459" s="27" t="s">
        <v>2817</v>
      </c>
      <c r="F2459" s="239" t="s">
        <v>5814</v>
      </c>
      <c r="G2459" s="27" t="b">
        <v>0</v>
      </c>
      <c r="H2459" s="27" t="b">
        <v>1</v>
      </c>
      <c r="I2459" s="5"/>
      <c r="J2459" s="27" t="s">
        <v>5815</v>
      </c>
    </row>
    <row r="2460" spans="1:10" hidden="1">
      <c r="A2460" s="5" t="s">
        <v>18</v>
      </c>
      <c r="B2460" s="446">
        <v>2391</v>
      </c>
      <c r="C2460" s="27">
        <v>202</v>
      </c>
      <c r="D2460" s="27" t="s">
        <v>5811</v>
      </c>
      <c r="E2460" s="27" t="s">
        <v>2823</v>
      </c>
      <c r="F2460" s="186" t="s">
        <v>1043</v>
      </c>
      <c r="G2460" s="27" t="b">
        <v>0</v>
      </c>
      <c r="H2460" s="27" t="b">
        <v>1</v>
      </c>
      <c r="I2460" s="5"/>
      <c r="J2460" s="27" t="s">
        <v>5816</v>
      </c>
    </row>
    <row r="2461" spans="1:10" hidden="1">
      <c r="A2461" s="5" t="s">
        <v>18</v>
      </c>
      <c r="B2461" s="446">
        <v>2392</v>
      </c>
      <c r="C2461" s="27">
        <v>202</v>
      </c>
      <c r="D2461" s="27" t="s">
        <v>5811</v>
      </c>
      <c r="E2461" s="27" t="s">
        <v>2826</v>
      </c>
      <c r="F2461" s="186" t="s">
        <v>1043</v>
      </c>
      <c r="G2461" s="27" t="b">
        <v>0</v>
      </c>
      <c r="H2461" s="27" t="b">
        <v>1</v>
      </c>
      <c r="I2461" s="5"/>
      <c r="J2461" s="27" t="s">
        <v>5817</v>
      </c>
    </row>
    <row r="2462" spans="1:10" hidden="1">
      <c r="A2462" s="5" t="s">
        <v>18</v>
      </c>
      <c r="B2462" s="446">
        <v>2393</v>
      </c>
      <c r="C2462" s="27">
        <v>202</v>
      </c>
      <c r="D2462" s="27" t="s">
        <v>5811</v>
      </c>
      <c r="E2462" s="27" t="s">
        <v>2828</v>
      </c>
      <c r="F2462" s="186" t="s">
        <v>3130</v>
      </c>
      <c r="G2462" s="27" t="b">
        <v>0</v>
      </c>
      <c r="H2462" s="27" t="b">
        <v>1</v>
      </c>
      <c r="I2462" s="5"/>
      <c r="J2462" s="27" t="s">
        <v>5818</v>
      </c>
    </row>
    <row r="2463" spans="1:10" hidden="1">
      <c r="A2463" s="5" t="s">
        <v>18</v>
      </c>
      <c r="B2463" s="446">
        <v>2394</v>
      </c>
      <c r="C2463" s="27">
        <v>202</v>
      </c>
      <c r="D2463" s="27" t="s">
        <v>5811</v>
      </c>
      <c r="E2463" s="27" t="s">
        <v>2833</v>
      </c>
      <c r="F2463" s="186" t="s">
        <v>2834</v>
      </c>
      <c r="G2463" s="27" t="b">
        <v>0</v>
      </c>
      <c r="H2463" s="27" t="b">
        <v>1</v>
      </c>
      <c r="I2463" s="5"/>
      <c r="J2463" s="27" t="s">
        <v>5819</v>
      </c>
    </row>
    <row r="2464" spans="1:10" hidden="1">
      <c r="A2464" s="5" t="s">
        <v>18</v>
      </c>
      <c r="B2464" s="446">
        <v>2395</v>
      </c>
      <c r="C2464" s="27">
        <v>202</v>
      </c>
      <c r="D2464" s="27" t="s">
        <v>5811</v>
      </c>
      <c r="E2464" s="27" t="s">
        <v>2836</v>
      </c>
      <c r="F2464" s="186" t="s">
        <v>5820</v>
      </c>
      <c r="G2464" s="27" t="b">
        <v>0</v>
      </c>
      <c r="H2464" s="27" t="b">
        <v>1</v>
      </c>
      <c r="I2464" s="5"/>
      <c r="J2464" s="27" t="s">
        <v>5821</v>
      </c>
    </row>
    <row r="2465" spans="1:10" hidden="1">
      <c r="A2465" s="5" t="s">
        <v>18</v>
      </c>
      <c r="B2465" s="446">
        <v>2396</v>
      </c>
      <c r="C2465" s="27">
        <v>202</v>
      </c>
      <c r="D2465" s="27" t="s">
        <v>5811</v>
      </c>
      <c r="E2465" s="27" t="s">
        <v>2839</v>
      </c>
      <c r="F2465" s="186">
        <v>0</v>
      </c>
      <c r="G2465" s="27" t="b">
        <v>0</v>
      </c>
      <c r="H2465" s="27" t="b">
        <v>1</v>
      </c>
      <c r="I2465" s="5"/>
      <c r="J2465" s="27" t="s">
        <v>5822</v>
      </c>
    </row>
    <row r="2466" spans="1:10" hidden="1">
      <c r="A2466" s="5" t="s">
        <v>18</v>
      </c>
      <c r="B2466" s="446">
        <v>2397</v>
      </c>
      <c r="C2466" s="27">
        <v>202</v>
      </c>
      <c r="D2466" s="27" t="s">
        <v>5811</v>
      </c>
      <c r="E2466" s="27" t="s">
        <v>2841</v>
      </c>
      <c r="F2466" s="186" t="s">
        <v>5823</v>
      </c>
      <c r="G2466" s="27" t="b">
        <v>0</v>
      </c>
      <c r="H2466" s="27" t="b">
        <v>1</v>
      </c>
      <c r="I2466" s="5"/>
      <c r="J2466" s="27" t="s">
        <v>5824</v>
      </c>
    </row>
    <row r="2467" spans="1:10" hidden="1">
      <c r="A2467" s="5" t="s">
        <v>18</v>
      </c>
      <c r="B2467" s="446">
        <v>2398</v>
      </c>
      <c r="C2467" s="27">
        <v>202</v>
      </c>
      <c r="D2467" s="27" t="s">
        <v>5811</v>
      </c>
      <c r="E2467" s="27" t="s">
        <v>2844</v>
      </c>
      <c r="F2467" s="186" t="s">
        <v>5825</v>
      </c>
      <c r="G2467" s="27" t="b">
        <v>0</v>
      </c>
      <c r="H2467" s="27" t="b">
        <v>1</v>
      </c>
      <c r="I2467" s="5"/>
      <c r="J2467" s="27" t="s">
        <v>5826</v>
      </c>
    </row>
    <row r="2468" spans="1:10" hidden="1">
      <c r="A2468" s="5" t="s">
        <v>18</v>
      </c>
      <c r="B2468" s="446">
        <v>2399</v>
      </c>
      <c r="C2468" s="27">
        <v>202</v>
      </c>
      <c r="D2468" s="27" t="s">
        <v>5811</v>
      </c>
      <c r="E2468" s="27" t="s">
        <v>2847</v>
      </c>
      <c r="F2468" s="186" t="s">
        <v>5228</v>
      </c>
      <c r="G2468" s="27" t="b">
        <v>0</v>
      </c>
      <c r="H2468" s="27" t="b">
        <v>1</v>
      </c>
      <c r="I2468" s="5"/>
      <c r="J2468" s="27" t="s">
        <v>5827</v>
      </c>
    </row>
    <row r="2469" spans="1:10" hidden="1">
      <c r="A2469" s="5" t="s">
        <v>18</v>
      </c>
      <c r="B2469" s="446">
        <v>2400</v>
      </c>
      <c r="C2469" s="27">
        <v>202</v>
      </c>
      <c r="D2469" s="27" t="s">
        <v>5811</v>
      </c>
      <c r="E2469" s="27" t="s">
        <v>2850</v>
      </c>
      <c r="F2469" s="186" t="s">
        <v>5231</v>
      </c>
      <c r="G2469" s="27" t="b">
        <v>0</v>
      </c>
      <c r="H2469" s="27" t="b">
        <v>1</v>
      </c>
      <c r="I2469" s="5"/>
      <c r="J2469" s="27" t="s">
        <v>5828</v>
      </c>
    </row>
    <row r="2470" spans="1:10" hidden="1">
      <c r="A2470" s="5" t="s">
        <v>18</v>
      </c>
      <c r="B2470" s="446">
        <v>2401</v>
      </c>
      <c r="C2470" s="27">
        <v>202</v>
      </c>
      <c r="D2470" s="27" t="s">
        <v>5811</v>
      </c>
      <c r="E2470" s="27" t="s">
        <v>2853</v>
      </c>
      <c r="F2470" s="186" t="s">
        <v>2992</v>
      </c>
      <c r="G2470" s="27" t="b">
        <v>0</v>
      </c>
      <c r="H2470" s="27" t="b">
        <v>1</v>
      </c>
      <c r="I2470" s="5"/>
      <c r="J2470" s="27" t="s">
        <v>5829</v>
      </c>
    </row>
    <row r="2471" spans="1:10" hidden="1">
      <c r="A2471" s="5" t="s">
        <v>18</v>
      </c>
      <c r="B2471" s="446">
        <v>2402</v>
      </c>
      <c r="C2471" s="27">
        <v>202</v>
      </c>
      <c r="D2471" s="27" t="s">
        <v>5811</v>
      </c>
      <c r="E2471" s="27" t="s">
        <v>2856</v>
      </c>
      <c r="F2471" s="186" t="s">
        <v>2939</v>
      </c>
      <c r="G2471" s="27" t="b">
        <v>0</v>
      </c>
      <c r="H2471" s="27" t="b">
        <v>1</v>
      </c>
      <c r="I2471" s="5"/>
      <c r="J2471" s="27" t="s">
        <v>5830</v>
      </c>
    </row>
    <row r="2472" spans="1:10" hidden="1">
      <c r="A2472" s="5" t="s">
        <v>18</v>
      </c>
      <c r="B2472" s="446">
        <v>2403</v>
      </c>
      <c r="C2472" s="27">
        <v>202</v>
      </c>
      <c r="D2472" s="27" t="s">
        <v>5811</v>
      </c>
      <c r="E2472" s="27" t="s">
        <v>2859</v>
      </c>
      <c r="F2472" s="186" t="s">
        <v>3130</v>
      </c>
      <c r="G2472" s="27" t="b">
        <v>0</v>
      </c>
      <c r="H2472" s="27" t="b">
        <v>1</v>
      </c>
      <c r="I2472" s="5"/>
      <c r="J2472" s="27" t="s">
        <v>5831</v>
      </c>
    </row>
    <row r="2473" spans="1:10" hidden="1">
      <c r="A2473" s="5" t="s">
        <v>18</v>
      </c>
      <c r="B2473" s="446">
        <v>2404</v>
      </c>
      <c r="C2473" s="27">
        <v>202</v>
      </c>
      <c r="D2473" s="27" t="s">
        <v>5811</v>
      </c>
      <c r="E2473" s="27" t="s">
        <v>2861</v>
      </c>
      <c r="F2473" s="186">
        <v>0</v>
      </c>
      <c r="G2473" s="27" t="b">
        <v>0</v>
      </c>
      <c r="H2473" s="27" t="b">
        <v>1</v>
      </c>
      <c r="I2473" s="5"/>
      <c r="J2473" s="27" t="s">
        <v>5832</v>
      </c>
    </row>
    <row r="2474" spans="1:10" hidden="1">
      <c r="A2474" s="5" t="s">
        <v>18</v>
      </c>
      <c r="B2474" s="446">
        <v>2405</v>
      </c>
      <c r="C2474" s="27">
        <v>202</v>
      </c>
      <c r="D2474" s="27" t="s">
        <v>5811</v>
      </c>
      <c r="E2474" s="169" t="s">
        <v>2863</v>
      </c>
      <c r="F2474" s="186" t="s">
        <v>2821</v>
      </c>
      <c r="G2474" s="27" t="b">
        <v>0</v>
      </c>
      <c r="H2474" s="27" t="b">
        <v>1</v>
      </c>
      <c r="I2474" s="5"/>
      <c r="J2474" s="27" t="s">
        <v>5833</v>
      </c>
    </row>
    <row r="2475" spans="1:10" hidden="1">
      <c r="A2475" s="5" t="s">
        <v>18</v>
      </c>
      <c r="B2475" s="446">
        <v>2406</v>
      </c>
      <c r="C2475" s="27">
        <v>203</v>
      </c>
      <c r="D2475" s="27" t="s">
        <v>5834</v>
      </c>
      <c r="E2475" s="27" t="s">
        <v>2820</v>
      </c>
      <c r="F2475" s="186" t="s">
        <v>2821</v>
      </c>
      <c r="G2475" s="27" t="b">
        <v>0</v>
      </c>
      <c r="H2475" s="27" t="b">
        <v>1</v>
      </c>
      <c r="I2475" s="5"/>
      <c r="J2475" s="27" t="s">
        <v>5835</v>
      </c>
    </row>
    <row r="2476" spans="1:10" hidden="1">
      <c r="A2476" s="5" t="s">
        <v>18</v>
      </c>
      <c r="B2476" s="446">
        <v>2407</v>
      </c>
      <c r="C2476" s="27">
        <v>203</v>
      </c>
      <c r="D2476" s="27" t="s">
        <v>5834</v>
      </c>
      <c r="E2476" s="27" t="s">
        <v>2831</v>
      </c>
      <c r="F2476" s="186" t="s">
        <v>2821</v>
      </c>
      <c r="G2476" s="27" t="b">
        <v>0</v>
      </c>
      <c r="H2476" s="27" t="b">
        <v>1</v>
      </c>
      <c r="I2476" s="5"/>
      <c r="J2476" s="27" t="s">
        <v>5836</v>
      </c>
    </row>
    <row r="2477" spans="1:10" hidden="1">
      <c r="A2477" s="5" t="s">
        <v>18</v>
      </c>
      <c r="B2477" s="446">
        <v>2408</v>
      </c>
      <c r="C2477" s="27">
        <v>203</v>
      </c>
      <c r="D2477" s="27" t="s">
        <v>5834</v>
      </c>
      <c r="E2477" s="27" t="s">
        <v>2817</v>
      </c>
      <c r="F2477" s="186" t="s">
        <v>5837</v>
      </c>
      <c r="G2477" s="27" t="b">
        <v>0</v>
      </c>
      <c r="H2477" s="27" t="b">
        <v>1</v>
      </c>
      <c r="I2477" s="5"/>
      <c r="J2477" s="27" t="s">
        <v>5838</v>
      </c>
    </row>
    <row r="2478" spans="1:10" hidden="1">
      <c r="A2478" s="5" t="s">
        <v>18</v>
      </c>
      <c r="B2478" s="446">
        <v>2409</v>
      </c>
      <c r="C2478" s="27">
        <v>203</v>
      </c>
      <c r="D2478" s="27" t="s">
        <v>5834</v>
      </c>
      <c r="E2478" s="27" t="s">
        <v>2823</v>
      </c>
      <c r="F2478" s="186" t="s">
        <v>1044</v>
      </c>
      <c r="G2478" s="27" t="b">
        <v>0</v>
      </c>
      <c r="H2478" s="27" t="b">
        <v>1</v>
      </c>
      <c r="I2478" s="5"/>
      <c r="J2478" s="27" t="s">
        <v>5839</v>
      </c>
    </row>
    <row r="2479" spans="1:10" hidden="1">
      <c r="A2479" s="5" t="s">
        <v>18</v>
      </c>
      <c r="B2479" s="446">
        <v>2410</v>
      </c>
      <c r="C2479" s="27">
        <v>203</v>
      </c>
      <c r="D2479" s="27" t="s">
        <v>5834</v>
      </c>
      <c r="E2479" s="27" t="s">
        <v>2826</v>
      </c>
      <c r="F2479" s="186" t="s">
        <v>1044</v>
      </c>
      <c r="G2479" s="27" t="b">
        <v>0</v>
      </c>
      <c r="H2479" s="27" t="b">
        <v>1</v>
      </c>
      <c r="I2479" s="5"/>
      <c r="J2479" s="27" t="s">
        <v>5840</v>
      </c>
    </row>
    <row r="2480" spans="1:10" hidden="1">
      <c r="A2480" s="5" t="s">
        <v>18</v>
      </c>
      <c r="B2480" s="446">
        <v>2411</v>
      </c>
      <c r="C2480" s="27">
        <v>203</v>
      </c>
      <c r="D2480" s="27" t="s">
        <v>5834</v>
      </c>
      <c r="E2480" s="27" t="s">
        <v>2828</v>
      </c>
      <c r="F2480" s="186" t="s">
        <v>3130</v>
      </c>
      <c r="G2480" s="27" t="b">
        <v>0</v>
      </c>
      <c r="H2480" s="27" t="b">
        <v>1</v>
      </c>
      <c r="I2480" s="5"/>
      <c r="J2480" s="27" t="s">
        <v>5841</v>
      </c>
    </row>
    <row r="2481" spans="1:10" hidden="1">
      <c r="A2481" s="5" t="s">
        <v>18</v>
      </c>
      <c r="B2481" s="446">
        <v>2412</v>
      </c>
      <c r="C2481" s="27">
        <v>203</v>
      </c>
      <c r="D2481" s="27" t="s">
        <v>5834</v>
      </c>
      <c r="E2481" s="27" t="s">
        <v>2833</v>
      </c>
      <c r="F2481" s="186" t="s">
        <v>2834</v>
      </c>
      <c r="G2481" s="27" t="b">
        <v>0</v>
      </c>
      <c r="H2481" s="27" t="b">
        <v>1</v>
      </c>
      <c r="I2481" s="5"/>
      <c r="J2481" s="27" t="s">
        <v>5842</v>
      </c>
    </row>
    <row r="2482" spans="1:10" hidden="1">
      <c r="A2482" s="5" t="s">
        <v>18</v>
      </c>
      <c r="B2482" s="446">
        <v>2413</v>
      </c>
      <c r="C2482" s="27">
        <v>203</v>
      </c>
      <c r="D2482" s="27" t="s">
        <v>5834</v>
      </c>
      <c r="E2482" s="27" t="s">
        <v>2836</v>
      </c>
      <c r="F2482" s="186" t="s">
        <v>5843</v>
      </c>
      <c r="G2482" s="27" t="b">
        <v>0</v>
      </c>
      <c r="H2482" s="27" t="b">
        <v>1</v>
      </c>
      <c r="I2482" s="5"/>
      <c r="J2482" s="27" t="s">
        <v>5844</v>
      </c>
    </row>
    <row r="2483" spans="1:10" hidden="1">
      <c r="A2483" s="5" t="s">
        <v>18</v>
      </c>
      <c r="B2483" s="446">
        <v>2414</v>
      </c>
      <c r="C2483" s="27">
        <v>203</v>
      </c>
      <c r="D2483" s="27" t="s">
        <v>5834</v>
      </c>
      <c r="E2483" s="27" t="s">
        <v>2839</v>
      </c>
      <c r="F2483" s="186">
        <v>0</v>
      </c>
      <c r="G2483" s="27" t="b">
        <v>0</v>
      </c>
      <c r="H2483" s="27" t="b">
        <v>1</v>
      </c>
      <c r="I2483" s="5"/>
      <c r="J2483" s="27" t="s">
        <v>5845</v>
      </c>
    </row>
    <row r="2484" spans="1:10" hidden="1">
      <c r="A2484" s="5" t="s">
        <v>18</v>
      </c>
      <c r="B2484" s="446">
        <v>2415</v>
      </c>
      <c r="C2484" s="27">
        <v>203</v>
      </c>
      <c r="D2484" s="27" t="s">
        <v>5834</v>
      </c>
      <c r="E2484" s="27" t="s">
        <v>2841</v>
      </c>
      <c r="F2484" s="186" t="s">
        <v>5846</v>
      </c>
      <c r="G2484" s="27" t="b">
        <v>0</v>
      </c>
      <c r="H2484" s="27" t="b">
        <v>1</v>
      </c>
      <c r="I2484" s="5"/>
      <c r="J2484" s="27" t="s">
        <v>5847</v>
      </c>
    </row>
    <row r="2485" spans="1:10" hidden="1">
      <c r="A2485" s="5" t="s">
        <v>18</v>
      </c>
      <c r="B2485" s="446">
        <v>2416</v>
      </c>
      <c r="C2485" s="27">
        <v>203</v>
      </c>
      <c r="D2485" s="27" t="s">
        <v>5834</v>
      </c>
      <c r="E2485" s="27" t="s">
        <v>2844</v>
      </c>
      <c r="F2485" s="186" t="s">
        <v>5848</v>
      </c>
      <c r="G2485" s="27" t="b">
        <v>0</v>
      </c>
      <c r="H2485" s="27" t="b">
        <v>1</v>
      </c>
      <c r="I2485" s="5"/>
      <c r="J2485" s="27" t="s">
        <v>5849</v>
      </c>
    </row>
    <row r="2486" spans="1:10" hidden="1">
      <c r="A2486" s="5" t="s">
        <v>18</v>
      </c>
      <c r="B2486" s="446">
        <v>2417</v>
      </c>
      <c r="C2486" s="27">
        <v>203</v>
      </c>
      <c r="D2486" s="27" t="s">
        <v>5834</v>
      </c>
      <c r="E2486" s="27" t="s">
        <v>2847</v>
      </c>
      <c r="F2486" s="186" t="s">
        <v>5228</v>
      </c>
      <c r="G2486" s="27" t="b">
        <v>0</v>
      </c>
      <c r="H2486" s="27" t="b">
        <v>1</v>
      </c>
      <c r="I2486" s="5"/>
      <c r="J2486" s="27" t="s">
        <v>5850</v>
      </c>
    </row>
    <row r="2487" spans="1:10" hidden="1">
      <c r="A2487" s="5" t="s">
        <v>18</v>
      </c>
      <c r="B2487" s="446">
        <v>2418</v>
      </c>
      <c r="C2487" s="27">
        <v>203</v>
      </c>
      <c r="D2487" s="27" t="s">
        <v>5834</v>
      </c>
      <c r="E2487" s="27" t="s">
        <v>2850</v>
      </c>
      <c r="F2487" s="186" t="s">
        <v>5231</v>
      </c>
      <c r="G2487" s="27" t="b">
        <v>0</v>
      </c>
      <c r="H2487" s="27" t="b">
        <v>1</v>
      </c>
      <c r="I2487" s="5"/>
      <c r="J2487" s="27" t="s">
        <v>5851</v>
      </c>
    </row>
    <row r="2488" spans="1:10" hidden="1">
      <c r="A2488" s="5" t="s">
        <v>18</v>
      </c>
      <c r="B2488" s="446">
        <v>2419</v>
      </c>
      <c r="C2488" s="27">
        <v>203</v>
      </c>
      <c r="D2488" s="27" t="s">
        <v>5834</v>
      </c>
      <c r="E2488" s="27" t="s">
        <v>2853</v>
      </c>
      <c r="F2488" s="186" t="s">
        <v>2992</v>
      </c>
      <c r="G2488" s="27" t="b">
        <v>0</v>
      </c>
      <c r="H2488" s="27" t="b">
        <v>1</v>
      </c>
      <c r="I2488" s="5"/>
      <c r="J2488" s="27" t="s">
        <v>5852</v>
      </c>
    </row>
    <row r="2489" spans="1:10" hidden="1">
      <c r="A2489" s="5" t="s">
        <v>18</v>
      </c>
      <c r="B2489" s="446">
        <v>2420</v>
      </c>
      <c r="C2489" s="27">
        <v>203</v>
      </c>
      <c r="D2489" s="27" t="s">
        <v>5834</v>
      </c>
      <c r="E2489" s="27" t="s">
        <v>2856</v>
      </c>
      <c r="F2489" s="186" t="s">
        <v>2939</v>
      </c>
      <c r="G2489" s="27" t="b">
        <v>0</v>
      </c>
      <c r="H2489" s="27" t="b">
        <v>1</v>
      </c>
      <c r="I2489" s="5"/>
      <c r="J2489" s="27" t="s">
        <v>5853</v>
      </c>
    </row>
    <row r="2490" spans="1:10" hidden="1">
      <c r="A2490" s="5" t="s">
        <v>18</v>
      </c>
      <c r="B2490" s="446">
        <v>2421</v>
      </c>
      <c r="C2490" s="27">
        <v>203</v>
      </c>
      <c r="D2490" s="27" t="s">
        <v>5834</v>
      </c>
      <c r="E2490" s="27" t="s">
        <v>2859</v>
      </c>
      <c r="F2490" s="186" t="s">
        <v>3130</v>
      </c>
      <c r="G2490" s="27" t="b">
        <v>0</v>
      </c>
      <c r="H2490" s="27" t="b">
        <v>1</v>
      </c>
      <c r="I2490" s="5"/>
      <c r="J2490" s="27" t="s">
        <v>5854</v>
      </c>
    </row>
    <row r="2491" spans="1:10" hidden="1">
      <c r="A2491" s="5" t="s">
        <v>18</v>
      </c>
      <c r="B2491" s="446">
        <v>2422</v>
      </c>
      <c r="C2491" s="27">
        <v>203</v>
      </c>
      <c r="D2491" s="27" t="s">
        <v>5834</v>
      </c>
      <c r="E2491" s="27" t="s">
        <v>2861</v>
      </c>
      <c r="F2491" s="186">
        <v>0</v>
      </c>
      <c r="G2491" s="27" t="b">
        <v>0</v>
      </c>
      <c r="H2491" s="27" t="b">
        <v>1</v>
      </c>
      <c r="I2491" s="5"/>
      <c r="J2491" s="27" t="s">
        <v>5855</v>
      </c>
    </row>
    <row r="2492" spans="1:10" hidden="1">
      <c r="A2492" s="5" t="s">
        <v>18</v>
      </c>
      <c r="B2492" s="446">
        <v>2423</v>
      </c>
      <c r="C2492" s="27">
        <v>203</v>
      </c>
      <c r="D2492" s="27" t="s">
        <v>5834</v>
      </c>
      <c r="E2492" s="169" t="s">
        <v>2863</v>
      </c>
      <c r="F2492" s="186" t="s">
        <v>2821</v>
      </c>
      <c r="G2492" s="27" t="b">
        <v>0</v>
      </c>
      <c r="H2492" s="27" t="b">
        <v>1</v>
      </c>
      <c r="I2492" s="5"/>
      <c r="J2492" s="27" t="s">
        <v>5856</v>
      </c>
    </row>
    <row r="2493" spans="1:10" hidden="1">
      <c r="A2493" s="5" t="s">
        <v>18</v>
      </c>
      <c r="B2493" s="449">
        <v>2424</v>
      </c>
      <c r="C2493" s="27">
        <v>204</v>
      </c>
      <c r="D2493" s="27" t="s">
        <v>5857</v>
      </c>
      <c r="E2493" s="27" t="s">
        <v>2820</v>
      </c>
      <c r="F2493" s="186" t="s">
        <v>2821</v>
      </c>
      <c r="G2493" s="27" t="b">
        <v>0</v>
      </c>
      <c r="H2493" s="27" t="b">
        <v>1</v>
      </c>
      <c r="I2493" s="5"/>
      <c r="J2493" s="27" t="s">
        <v>5858</v>
      </c>
    </row>
    <row r="2494" spans="1:10" hidden="1">
      <c r="A2494" s="5" t="s">
        <v>18</v>
      </c>
      <c r="B2494" s="449">
        <v>2425</v>
      </c>
      <c r="C2494" s="27">
        <v>204</v>
      </c>
      <c r="D2494" s="27" t="s">
        <v>5857</v>
      </c>
      <c r="E2494" s="27" t="s">
        <v>2831</v>
      </c>
      <c r="F2494" s="186" t="s">
        <v>2821</v>
      </c>
      <c r="G2494" s="27" t="b">
        <v>0</v>
      </c>
      <c r="H2494" s="27" t="b">
        <v>1</v>
      </c>
      <c r="I2494" s="5"/>
      <c r="J2494" s="27" t="s">
        <v>5859</v>
      </c>
    </row>
    <row r="2495" spans="1:10" hidden="1">
      <c r="A2495" s="5" t="s">
        <v>18</v>
      </c>
      <c r="B2495" s="449">
        <v>2426</v>
      </c>
      <c r="C2495" s="27">
        <v>204</v>
      </c>
      <c r="D2495" s="27" t="s">
        <v>5857</v>
      </c>
      <c r="E2495" s="27" t="s">
        <v>2817</v>
      </c>
      <c r="F2495" s="186" t="s">
        <v>5860</v>
      </c>
      <c r="G2495" s="27" t="b">
        <v>0</v>
      </c>
      <c r="H2495" s="27" t="b">
        <v>1</v>
      </c>
      <c r="I2495" s="5"/>
      <c r="J2495" s="27" t="s">
        <v>5861</v>
      </c>
    </row>
    <row r="2496" spans="1:10" hidden="1">
      <c r="A2496" s="5" t="s">
        <v>18</v>
      </c>
      <c r="B2496" s="449">
        <v>2427</v>
      </c>
      <c r="C2496" s="27">
        <v>204</v>
      </c>
      <c r="D2496" s="27" t="s">
        <v>5857</v>
      </c>
      <c r="E2496" s="27" t="s">
        <v>2823</v>
      </c>
      <c r="F2496" s="186" t="s">
        <v>1045</v>
      </c>
      <c r="G2496" s="27" t="b">
        <v>0</v>
      </c>
      <c r="H2496" s="27" t="b">
        <v>1</v>
      </c>
      <c r="I2496" s="5"/>
      <c r="J2496" s="27" t="s">
        <v>5862</v>
      </c>
    </row>
    <row r="2497" spans="1:10" hidden="1">
      <c r="A2497" s="5" t="s">
        <v>18</v>
      </c>
      <c r="B2497" s="449">
        <v>2428</v>
      </c>
      <c r="C2497" s="27">
        <v>204</v>
      </c>
      <c r="D2497" s="27" t="s">
        <v>5857</v>
      </c>
      <c r="E2497" s="27" t="s">
        <v>2826</v>
      </c>
      <c r="F2497" s="186" t="s">
        <v>1045</v>
      </c>
      <c r="G2497" s="27" t="b">
        <v>0</v>
      </c>
      <c r="H2497" s="27" t="b">
        <v>1</v>
      </c>
      <c r="I2497" s="5"/>
      <c r="J2497" s="27" t="s">
        <v>5863</v>
      </c>
    </row>
    <row r="2498" spans="1:10" hidden="1">
      <c r="A2498" s="5" t="s">
        <v>18</v>
      </c>
      <c r="B2498" s="449">
        <v>2429</v>
      </c>
      <c r="C2498" s="27">
        <v>204</v>
      </c>
      <c r="D2498" s="27" t="s">
        <v>5857</v>
      </c>
      <c r="E2498" s="27" t="s">
        <v>2828</v>
      </c>
      <c r="F2498" s="186" t="s">
        <v>3130</v>
      </c>
      <c r="G2498" s="27" t="b">
        <v>0</v>
      </c>
      <c r="H2498" s="27" t="b">
        <v>1</v>
      </c>
      <c r="I2498" s="5"/>
      <c r="J2498" s="27" t="s">
        <v>5864</v>
      </c>
    </row>
    <row r="2499" spans="1:10" hidden="1">
      <c r="A2499" s="5" t="s">
        <v>18</v>
      </c>
      <c r="B2499" s="449">
        <v>2430</v>
      </c>
      <c r="C2499" s="27">
        <v>204</v>
      </c>
      <c r="D2499" s="27" t="s">
        <v>5857</v>
      </c>
      <c r="E2499" s="27" t="s">
        <v>2833</v>
      </c>
      <c r="F2499" s="186" t="s">
        <v>2834</v>
      </c>
      <c r="G2499" s="27" t="b">
        <v>0</v>
      </c>
      <c r="H2499" s="27" t="b">
        <v>1</v>
      </c>
      <c r="I2499" s="5"/>
      <c r="J2499" s="27" t="s">
        <v>5865</v>
      </c>
    </row>
    <row r="2500" spans="1:10" hidden="1">
      <c r="A2500" s="5" t="s">
        <v>18</v>
      </c>
      <c r="B2500" s="449">
        <v>2431</v>
      </c>
      <c r="C2500" s="27">
        <v>204</v>
      </c>
      <c r="D2500" s="27" t="s">
        <v>5857</v>
      </c>
      <c r="E2500" s="27" t="s">
        <v>2836</v>
      </c>
      <c r="F2500" s="186" t="s">
        <v>5866</v>
      </c>
      <c r="G2500" s="27" t="b">
        <v>0</v>
      </c>
      <c r="H2500" s="27" t="b">
        <v>1</v>
      </c>
      <c r="I2500" s="5"/>
      <c r="J2500" s="27" t="s">
        <v>5867</v>
      </c>
    </row>
    <row r="2501" spans="1:10" hidden="1">
      <c r="A2501" s="5" t="s">
        <v>18</v>
      </c>
      <c r="B2501" s="449">
        <v>2432</v>
      </c>
      <c r="C2501" s="27">
        <v>204</v>
      </c>
      <c r="D2501" s="27" t="s">
        <v>5857</v>
      </c>
      <c r="E2501" s="27" t="s">
        <v>2839</v>
      </c>
      <c r="F2501" s="186">
        <v>0</v>
      </c>
      <c r="G2501" s="27" t="b">
        <v>0</v>
      </c>
      <c r="H2501" s="27" t="b">
        <v>1</v>
      </c>
      <c r="I2501" s="5"/>
      <c r="J2501" s="27" t="s">
        <v>5868</v>
      </c>
    </row>
    <row r="2502" spans="1:10" hidden="1">
      <c r="A2502" s="5" t="s">
        <v>18</v>
      </c>
      <c r="B2502" s="449">
        <v>2433</v>
      </c>
      <c r="C2502" s="27">
        <v>204</v>
      </c>
      <c r="D2502" s="27" t="s">
        <v>5857</v>
      </c>
      <c r="E2502" s="27" t="s">
        <v>2841</v>
      </c>
      <c r="F2502" s="186" t="s">
        <v>5869</v>
      </c>
      <c r="G2502" s="27" t="b">
        <v>0</v>
      </c>
      <c r="H2502" s="27" t="b">
        <v>1</v>
      </c>
      <c r="I2502" s="5"/>
      <c r="J2502" s="27" t="s">
        <v>5870</v>
      </c>
    </row>
    <row r="2503" spans="1:10" hidden="1">
      <c r="A2503" s="5" t="s">
        <v>18</v>
      </c>
      <c r="B2503" s="449">
        <v>2434</v>
      </c>
      <c r="C2503" s="27">
        <v>204</v>
      </c>
      <c r="D2503" s="27" t="s">
        <v>5857</v>
      </c>
      <c r="E2503" s="27" t="s">
        <v>2844</v>
      </c>
      <c r="F2503" s="186" t="s">
        <v>5871</v>
      </c>
      <c r="G2503" s="27" t="b">
        <v>0</v>
      </c>
      <c r="H2503" s="27" t="b">
        <v>1</v>
      </c>
      <c r="I2503" s="5"/>
      <c r="J2503" s="27" t="s">
        <v>5872</v>
      </c>
    </row>
    <row r="2504" spans="1:10" hidden="1">
      <c r="A2504" s="5" t="s">
        <v>18</v>
      </c>
      <c r="B2504" s="449">
        <v>2435</v>
      </c>
      <c r="C2504" s="27">
        <v>204</v>
      </c>
      <c r="D2504" s="27" t="s">
        <v>5857</v>
      </c>
      <c r="E2504" s="27" t="s">
        <v>2847</v>
      </c>
      <c r="F2504" s="186" t="s">
        <v>5228</v>
      </c>
      <c r="G2504" s="27" t="b">
        <v>0</v>
      </c>
      <c r="H2504" s="27" t="b">
        <v>1</v>
      </c>
      <c r="I2504" s="5"/>
      <c r="J2504" s="27" t="s">
        <v>5873</v>
      </c>
    </row>
    <row r="2505" spans="1:10" hidden="1">
      <c r="A2505" s="5" t="s">
        <v>18</v>
      </c>
      <c r="B2505" s="449">
        <v>2436</v>
      </c>
      <c r="C2505" s="27">
        <v>204</v>
      </c>
      <c r="D2505" s="27" t="s">
        <v>5857</v>
      </c>
      <c r="E2505" s="27" t="s">
        <v>2850</v>
      </c>
      <c r="F2505" s="186" t="s">
        <v>5231</v>
      </c>
      <c r="G2505" s="27" t="b">
        <v>0</v>
      </c>
      <c r="H2505" s="27" t="b">
        <v>1</v>
      </c>
      <c r="I2505" s="5"/>
      <c r="J2505" s="27" t="s">
        <v>5874</v>
      </c>
    </row>
    <row r="2506" spans="1:10" hidden="1">
      <c r="A2506" s="5" t="s">
        <v>18</v>
      </c>
      <c r="B2506" s="449">
        <v>2437</v>
      </c>
      <c r="C2506" s="27">
        <v>204</v>
      </c>
      <c r="D2506" s="27" t="s">
        <v>5857</v>
      </c>
      <c r="E2506" s="27" t="s">
        <v>2853</v>
      </c>
      <c r="F2506" s="186" t="s">
        <v>2992</v>
      </c>
      <c r="G2506" s="27" t="b">
        <v>0</v>
      </c>
      <c r="H2506" s="27" t="b">
        <v>1</v>
      </c>
      <c r="I2506" s="5"/>
      <c r="J2506" s="27" t="s">
        <v>5875</v>
      </c>
    </row>
    <row r="2507" spans="1:10" hidden="1">
      <c r="A2507" s="5" t="s">
        <v>18</v>
      </c>
      <c r="B2507" s="449">
        <v>2438</v>
      </c>
      <c r="C2507" s="27">
        <v>204</v>
      </c>
      <c r="D2507" s="27" t="s">
        <v>5857</v>
      </c>
      <c r="E2507" s="27" t="s">
        <v>2856</v>
      </c>
      <c r="F2507" s="186" t="s">
        <v>2939</v>
      </c>
      <c r="G2507" s="27" t="b">
        <v>0</v>
      </c>
      <c r="H2507" s="27" t="b">
        <v>1</v>
      </c>
      <c r="I2507" s="5"/>
      <c r="J2507" s="27" t="s">
        <v>5876</v>
      </c>
    </row>
    <row r="2508" spans="1:10" hidden="1">
      <c r="A2508" s="5" t="s">
        <v>18</v>
      </c>
      <c r="B2508" s="449">
        <v>2439</v>
      </c>
      <c r="C2508" s="27">
        <v>204</v>
      </c>
      <c r="D2508" s="27" t="s">
        <v>5857</v>
      </c>
      <c r="E2508" s="27" t="s">
        <v>2859</v>
      </c>
      <c r="F2508" s="186" t="s">
        <v>3130</v>
      </c>
      <c r="G2508" s="27" t="b">
        <v>0</v>
      </c>
      <c r="H2508" s="27" t="b">
        <v>1</v>
      </c>
      <c r="I2508" s="5"/>
      <c r="J2508" s="27" t="s">
        <v>5877</v>
      </c>
    </row>
    <row r="2509" spans="1:10" hidden="1">
      <c r="A2509" s="5" t="s">
        <v>18</v>
      </c>
      <c r="B2509" s="449">
        <v>2440</v>
      </c>
      <c r="C2509" s="27">
        <v>204</v>
      </c>
      <c r="D2509" s="27" t="s">
        <v>5857</v>
      </c>
      <c r="E2509" s="27" t="s">
        <v>2861</v>
      </c>
      <c r="F2509" s="186">
        <v>0</v>
      </c>
      <c r="G2509" s="27" t="b">
        <v>0</v>
      </c>
      <c r="H2509" s="27" t="b">
        <v>1</v>
      </c>
      <c r="I2509" s="27"/>
      <c r="J2509" s="27" t="s">
        <v>5878</v>
      </c>
    </row>
    <row r="2510" spans="1:10" hidden="1">
      <c r="A2510" s="5" t="s">
        <v>18</v>
      </c>
      <c r="B2510" s="449">
        <v>2441</v>
      </c>
      <c r="C2510" s="27">
        <v>204</v>
      </c>
      <c r="D2510" s="27" t="s">
        <v>5857</v>
      </c>
      <c r="E2510" s="169" t="s">
        <v>2863</v>
      </c>
      <c r="F2510" s="186" t="s">
        <v>2821</v>
      </c>
      <c r="G2510" s="27" t="b">
        <v>0</v>
      </c>
      <c r="H2510" s="27" t="b">
        <v>1</v>
      </c>
      <c r="I2510" s="27"/>
      <c r="J2510" s="27" t="s">
        <v>5879</v>
      </c>
    </row>
    <row r="2511" spans="1:10" hidden="1">
      <c r="A2511" s="5" t="s">
        <v>18</v>
      </c>
      <c r="B2511" s="449">
        <v>2442</v>
      </c>
      <c r="C2511" s="27">
        <v>205</v>
      </c>
      <c r="D2511" s="170" t="s">
        <v>5880</v>
      </c>
      <c r="E2511" s="27" t="s">
        <v>2820</v>
      </c>
      <c r="F2511" s="186" t="s">
        <v>2821</v>
      </c>
      <c r="G2511" s="27" t="b">
        <v>0</v>
      </c>
      <c r="H2511" s="27" t="b">
        <v>0</v>
      </c>
      <c r="I2511" s="27"/>
      <c r="J2511" s="27" t="s">
        <v>5881</v>
      </c>
    </row>
    <row r="2512" spans="1:10" hidden="1">
      <c r="A2512" s="5" t="s">
        <v>18</v>
      </c>
      <c r="B2512" s="449">
        <v>2443</v>
      </c>
      <c r="C2512" s="27">
        <v>205</v>
      </c>
      <c r="D2512" s="170" t="s">
        <v>5880</v>
      </c>
      <c r="E2512" s="27" t="s">
        <v>2831</v>
      </c>
      <c r="F2512" s="186" t="s">
        <v>2821</v>
      </c>
      <c r="G2512" s="27" t="b">
        <v>0</v>
      </c>
      <c r="H2512" s="27" t="b">
        <v>0</v>
      </c>
      <c r="I2512" s="27"/>
      <c r="J2512" s="27" t="s">
        <v>5882</v>
      </c>
    </row>
    <row r="2513" spans="1:10" hidden="1">
      <c r="A2513" s="5" t="s">
        <v>18</v>
      </c>
      <c r="B2513" s="449">
        <v>2444</v>
      </c>
      <c r="C2513" s="27">
        <v>205</v>
      </c>
      <c r="D2513" s="170" t="s">
        <v>5880</v>
      </c>
      <c r="E2513" s="5" t="s">
        <v>2865</v>
      </c>
      <c r="F2513" s="184" t="s">
        <v>2866</v>
      </c>
      <c r="G2513" s="27" t="b">
        <v>0</v>
      </c>
      <c r="H2513" s="27" t="b">
        <v>1</v>
      </c>
      <c r="I2513" s="27"/>
      <c r="J2513" s="27" t="s">
        <v>5883</v>
      </c>
    </row>
    <row r="2514" spans="1:10" hidden="1">
      <c r="A2514" s="5" t="s">
        <v>18</v>
      </c>
      <c r="B2514" s="449">
        <v>2445</v>
      </c>
      <c r="C2514" s="27">
        <v>205</v>
      </c>
      <c r="D2514" s="170" t="s">
        <v>5880</v>
      </c>
      <c r="E2514" s="27" t="s">
        <v>2823</v>
      </c>
      <c r="F2514" s="186" t="s">
        <v>2866</v>
      </c>
      <c r="G2514" s="27" t="b">
        <v>0</v>
      </c>
      <c r="H2514" s="27" t="b">
        <v>1</v>
      </c>
      <c r="I2514" s="27"/>
      <c r="J2514" s="27" t="s">
        <v>5884</v>
      </c>
    </row>
    <row r="2515" spans="1:10" hidden="1">
      <c r="A2515" s="5" t="s">
        <v>18</v>
      </c>
      <c r="B2515" s="449">
        <v>2446</v>
      </c>
      <c r="C2515" s="27">
        <v>205</v>
      </c>
      <c r="D2515" s="170" t="s">
        <v>5880</v>
      </c>
      <c r="E2515" s="27" t="s">
        <v>2826</v>
      </c>
      <c r="F2515" s="186" t="s">
        <v>2866</v>
      </c>
      <c r="G2515" s="27" t="b">
        <v>0</v>
      </c>
      <c r="H2515" s="27" t="b">
        <v>1</v>
      </c>
      <c r="I2515" s="27"/>
      <c r="J2515" s="27" t="s">
        <v>5885</v>
      </c>
    </row>
    <row r="2516" spans="1:10" hidden="1">
      <c r="A2516" s="5" t="s">
        <v>18</v>
      </c>
      <c r="B2516" s="449">
        <v>2447</v>
      </c>
      <c r="C2516" s="27">
        <v>205</v>
      </c>
      <c r="D2516" s="170" t="s">
        <v>5880</v>
      </c>
      <c r="E2516" s="27" t="s">
        <v>2828</v>
      </c>
      <c r="F2516" s="186" t="s">
        <v>5271</v>
      </c>
      <c r="G2516" s="27" t="b">
        <v>0</v>
      </c>
      <c r="H2516" s="27" t="b">
        <v>1</v>
      </c>
      <c r="I2516" s="27"/>
      <c r="J2516" s="27" t="s">
        <v>5886</v>
      </c>
    </row>
    <row r="2517" spans="1:10" hidden="1">
      <c r="A2517" s="5" t="s">
        <v>18</v>
      </c>
      <c r="B2517" s="449">
        <v>2448</v>
      </c>
      <c r="C2517" s="27">
        <v>205</v>
      </c>
      <c r="D2517" s="170" t="s">
        <v>5880</v>
      </c>
      <c r="E2517" s="27" t="s">
        <v>2833</v>
      </c>
      <c r="F2517" s="186" t="s">
        <v>2834</v>
      </c>
      <c r="G2517" s="27" t="b">
        <v>0</v>
      </c>
      <c r="H2517" s="27" t="b">
        <v>1</v>
      </c>
      <c r="I2517" s="27"/>
      <c r="J2517" s="27" t="s">
        <v>5887</v>
      </c>
    </row>
    <row r="2518" spans="1:10" hidden="1">
      <c r="A2518" s="5" t="s">
        <v>18</v>
      </c>
      <c r="B2518" s="449">
        <v>2449</v>
      </c>
      <c r="C2518" s="27">
        <v>205</v>
      </c>
      <c r="D2518" s="170" t="s">
        <v>5880</v>
      </c>
      <c r="E2518" s="27" t="s">
        <v>2836</v>
      </c>
      <c r="F2518" s="184" t="s">
        <v>5888</v>
      </c>
      <c r="G2518" s="27" t="b">
        <v>0</v>
      </c>
      <c r="H2518" s="27" t="b">
        <v>1</v>
      </c>
      <c r="I2518" s="27"/>
      <c r="J2518" s="27" t="s">
        <v>5889</v>
      </c>
    </row>
    <row r="2519" spans="1:10" hidden="1">
      <c r="A2519" s="5" t="s">
        <v>18</v>
      </c>
      <c r="B2519" s="449">
        <v>2450</v>
      </c>
      <c r="C2519" s="27">
        <v>205</v>
      </c>
      <c r="D2519" s="170" t="s">
        <v>5880</v>
      </c>
      <c r="E2519" s="27" t="s">
        <v>2839</v>
      </c>
      <c r="F2519" s="184">
        <v>0</v>
      </c>
      <c r="G2519" s="27" t="b">
        <v>0</v>
      </c>
      <c r="H2519" s="27" t="b">
        <v>1</v>
      </c>
      <c r="I2519" s="27"/>
      <c r="J2519" s="27" t="s">
        <v>5890</v>
      </c>
    </row>
    <row r="2520" spans="1:10" hidden="1">
      <c r="A2520" s="5" t="s">
        <v>18</v>
      </c>
      <c r="B2520" s="449">
        <v>2451</v>
      </c>
      <c r="C2520" s="27">
        <v>205</v>
      </c>
      <c r="D2520" s="170" t="s">
        <v>5880</v>
      </c>
      <c r="E2520" s="27" t="s">
        <v>2841</v>
      </c>
      <c r="F2520" s="184" t="s">
        <v>5891</v>
      </c>
      <c r="G2520" s="27" t="b">
        <v>0</v>
      </c>
      <c r="H2520" s="27" t="b">
        <v>1</v>
      </c>
      <c r="I2520" s="27"/>
      <c r="J2520" s="27" t="s">
        <v>5892</v>
      </c>
    </row>
    <row r="2521" spans="1:10" hidden="1">
      <c r="A2521" s="5" t="s">
        <v>18</v>
      </c>
      <c r="B2521" s="449">
        <v>2452</v>
      </c>
      <c r="C2521" s="27">
        <v>205</v>
      </c>
      <c r="D2521" s="170" t="s">
        <v>5880</v>
      </c>
      <c r="E2521" s="27" t="s">
        <v>2844</v>
      </c>
      <c r="F2521" s="184" t="s">
        <v>5893</v>
      </c>
      <c r="G2521" s="27" t="b">
        <v>0</v>
      </c>
      <c r="H2521" s="27" t="b">
        <v>1</v>
      </c>
      <c r="I2521" s="27"/>
      <c r="J2521" s="27" t="s">
        <v>5894</v>
      </c>
    </row>
    <row r="2522" spans="1:10" hidden="1">
      <c r="A2522" s="5" t="s">
        <v>18</v>
      </c>
      <c r="B2522" s="449">
        <v>2453</v>
      </c>
      <c r="C2522" s="27">
        <v>205</v>
      </c>
      <c r="D2522" s="170" t="s">
        <v>5880</v>
      </c>
      <c r="E2522" s="27" t="s">
        <v>2847</v>
      </c>
      <c r="F2522" s="184" t="s">
        <v>5228</v>
      </c>
      <c r="G2522" s="27" t="b">
        <v>0</v>
      </c>
      <c r="H2522" s="27" t="b">
        <v>1</v>
      </c>
      <c r="I2522" s="27"/>
      <c r="J2522" s="27" t="s">
        <v>5895</v>
      </c>
    </row>
    <row r="2523" spans="1:10" hidden="1">
      <c r="A2523" s="5" t="s">
        <v>18</v>
      </c>
      <c r="B2523" s="449">
        <v>2454</v>
      </c>
      <c r="C2523" s="27">
        <v>205</v>
      </c>
      <c r="D2523" s="170" t="s">
        <v>5880</v>
      </c>
      <c r="E2523" s="27" t="s">
        <v>2850</v>
      </c>
      <c r="F2523" s="186" t="s">
        <v>5231</v>
      </c>
      <c r="G2523" s="27" t="b">
        <v>0</v>
      </c>
      <c r="H2523" s="27" t="b">
        <v>1</v>
      </c>
      <c r="I2523" s="27"/>
      <c r="J2523" s="27" t="s">
        <v>5896</v>
      </c>
    </row>
    <row r="2524" spans="1:10" hidden="1">
      <c r="A2524" s="5" t="s">
        <v>18</v>
      </c>
      <c r="B2524" s="449">
        <v>2455</v>
      </c>
      <c r="C2524" s="27">
        <v>205</v>
      </c>
      <c r="D2524" s="170" t="s">
        <v>5880</v>
      </c>
      <c r="E2524" s="27" t="s">
        <v>2853</v>
      </c>
      <c r="F2524" s="186" t="s">
        <v>2854</v>
      </c>
      <c r="G2524" s="27" t="b">
        <v>0</v>
      </c>
      <c r="H2524" s="27" t="b">
        <v>1</v>
      </c>
      <c r="I2524" s="27"/>
      <c r="J2524" s="27" t="s">
        <v>5897</v>
      </c>
    </row>
    <row r="2525" spans="1:10" hidden="1">
      <c r="A2525" s="5" t="s">
        <v>18</v>
      </c>
      <c r="B2525" s="449">
        <v>2456</v>
      </c>
      <c r="C2525" s="27">
        <v>205</v>
      </c>
      <c r="D2525" s="170" t="s">
        <v>5880</v>
      </c>
      <c r="E2525" s="27" t="s">
        <v>2856</v>
      </c>
      <c r="F2525" s="184" t="s">
        <v>2857</v>
      </c>
      <c r="G2525" s="27" t="b">
        <v>0</v>
      </c>
      <c r="H2525" s="27" t="b">
        <v>1</v>
      </c>
      <c r="I2525" s="27"/>
      <c r="J2525" s="27" t="s">
        <v>5898</v>
      </c>
    </row>
    <row r="2526" spans="1:10" hidden="1">
      <c r="A2526" s="5" t="s">
        <v>18</v>
      </c>
      <c r="B2526" s="449">
        <v>2457</v>
      </c>
      <c r="C2526" s="27">
        <v>205</v>
      </c>
      <c r="D2526" s="170" t="s">
        <v>5880</v>
      </c>
      <c r="E2526" s="27" t="s">
        <v>2859</v>
      </c>
      <c r="F2526" s="184" t="s">
        <v>5271</v>
      </c>
      <c r="G2526" s="27" t="b">
        <v>0</v>
      </c>
      <c r="H2526" s="27" t="b">
        <v>1</v>
      </c>
      <c r="I2526" s="27"/>
      <c r="J2526" s="27" t="s">
        <v>5899</v>
      </c>
    </row>
    <row r="2527" spans="1:10" hidden="1">
      <c r="A2527" s="5" t="s">
        <v>18</v>
      </c>
      <c r="B2527" s="449">
        <v>2458</v>
      </c>
      <c r="C2527" s="27">
        <v>205</v>
      </c>
      <c r="D2527" s="170" t="s">
        <v>5880</v>
      </c>
      <c r="E2527" s="27" t="s">
        <v>2861</v>
      </c>
      <c r="F2527" s="184">
        <v>0</v>
      </c>
      <c r="G2527" s="27" t="b">
        <v>0</v>
      </c>
      <c r="H2527" s="27" t="b">
        <v>1</v>
      </c>
      <c r="I2527" s="27"/>
      <c r="J2527" s="27" t="s">
        <v>5900</v>
      </c>
    </row>
    <row r="2528" spans="1:10" hidden="1">
      <c r="A2528" s="5" t="s">
        <v>18</v>
      </c>
      <c r="B2528" s="449">
        <v>2459</v>
      </c>
      <c r="C2528" s="27">
        <v>205</v>
      </c>
      <c r="D2528" s="170" t="s">
        <v>5880</v>
      </c>
      <c r="E2528" s="169" t="s">
        <v>2863</v>
      </c>
      <c r="F2528" s="184" t="s">
        <v>2821</v>
      </c>
      <c r="G2528" s="27" t="b">
        <v>0</v>
      </c>
      <c r="H2528" s="27" t="b">
        <v>1</v>
      </c>
      <c r="I2528" s="27"/>
      <c r="J2528" s="27" t="s">
        <v>5901</v>
      </c>
    </row>
    <row r="2529" spans="1:10" hidden="1">
      <c r="A2529" s="5" t="s">
        <v>18</v>
      </c>
      <c r="B2529" s="446">
        <v>2460</v>
      </c>
      <c r="C2529" s="27">
        <v>206</v>
      </c>
      <c r="D2529" s="170" t="s">
        <v>5902</v>
      </c>
      <c r="E2529" s="27" t="s">
        <v>2820</v>
      </c>
      <c r="F2529" s="184" t="s">
        <v>2821</v>
      </c>
      <c r="G2529" s="27" t="b">
        <v>0</v>
      </c>
      <c r="H2529" s="27" t="b">
        <v>0</v>
      </c>
      <c r="I2529" s="27"/>
      <c r="J2529" s="27" t="s">
        <v>5903</v>
      </c>
    </row>
    <row r="2530" spans="1:10" hidden="1">
      <c r="A2530" s="5" t="s">
        <v>18</v>
      </c>
      <c r="B2530" s="446">
        <v>2461</v>
      </c>
      <c r="C2530" s="27">
        <v>206</v>
      </c>
      <c r="D2530" s="170" t="s">
        <v>5902</v>
      </c>
      <c r="E2530" s="27" t="s">
        <v>2831</v>
      </c>
      <c r="F2530" s="184" t="s">
        <v>2821</v>
      </c>
      <c r="G2530" s="27" t="b">
        <v>0</v>
      </c>
      <c r="H2530" s="27" t="b">
        <v>0</v>
      </c>
      <c r="I2530" s="27"/>
      <c r="J2530" s="27" t="s">
        <v>5904</v>
      </c>
    </row>
    <row r="2531" spans="1:10" hidden="1">
      <c r="A2531" s="5" t="s">
        <v>18</v>
      </c>
      <c r="B2531" s="446">
        <v>2462</v>
      </c>
      <c r="C2531" s="27">
        <v>206</v>
      </c>
      <c r="D2531" s="170" t="s">
        <v>5902</v>
      </c>
      <c r="E2531" s="27" t="s">
        <v>2826</v>
      </c>
      <c r="F2531" s="185" t="s">
        <v>5905</v>
      </c>
      <c r="G2531" s="27" t="b">
        <v>0</v>
      </c>
      <c r="H2531" s="27" t="b">
        <v>1</v>
      </c>
      <c r="I2531" s="27"/>
      <c r="J2531" s="27" t="s">
        <v>5906</v>
      </c>
    </row>
    <row r="2532" spans="1:10" hidden="1">
      <c r="A2532" s="5" t="s">
        <v>18</v>
      </c>
      <c r="B2532" s="446">
        <v>2463</v>
      </c>
      <c r="C2532" s="27">
        <v>206</v>
      </c>
      <c r="D2532" s="170" t="s">
        <v>5902</v>
      </c>
      <c r="E2532" s="27" t="s">
        <v>2823</v>
      </c>
      <c r="F2532" s="185" t="s">
        <v>5905</v>
      </c>
      <c r="G2532" s="27" t="b">
        <v>0</v>
      </c>
      <c r="H2532" s="27" t="b">
        <v>1</v>
      </c>
      <c r="I2532" s="27"/>
      <c r="J2532" s="27" t="s">
        <v>5907</v>
      </c>
    </row>
    <row r="2533" spans="1:10" hidden="1">
      <c r="A2533" s="5" t="s">
        <v>18</v>
      </c>
      <c r="B2533" s="446">
        <v>2464</v>
      </c>
      <c r="C2533" s="27">
        <v>206</v>
      </c>
      <c r="D2533" s="170" t="s">
        <v>5902</v>
      </c>
      <c r="E2533" s="5" t="s">
        <v>2865</v>
      </c>
      <c r="F2533" s="184" t="s">
        <v>2866</v>
      </c>
      <c r="G2533" s="27" t="b">
        <v>0</v>
      </c>
      <c r="H2533" s="27" t="b">
        <v>1</v>
      </c>
      <c r="I2533" s="27"/>
      <c r="J2533" s="27" t="s">
        <v>5908</v>
      </c>
    </row>
    <row r="2534" spans="1:10" hidden="1">
      <c r="A2534" s="5" t="s">
        <v>18</v>
      </c>
      <c r="B2534" s="446">
        <v>2465</v>
      </c>
      <c r="C2534" s="27">
        <v>206</v>
      </c>
      <c r="D2534" s="170" t="s">
        <v>5902</v>
      </c>
      <c r="E2534" s="27" t="s">
        <v>2828</v>
      </c>
      <c r="F2534" s="185" t="s">
        <v>5271</v>
      </c>
      <c r="G2534" s="27" t="b">
        <v>0</v>
      </c>
      <c r="H2534" s="27" t="b">
        <v>1</v>
      </c>
      <c r="I2534" s="27"/>
      <c r="J2534" s="27" t="s">
        <v>5909</v>
      </c>
    </row>
    <row r="2535" spans="1:10" hidden="1">
      <c r="A2535" s="5" t="s">
        <v>18</v>
      </c>
      <c r="B2535" s="446">
        <v>2466</v>
      </c>
      <c r="C2535" s="27">
        <v>206</v>
      </c>
      <c r="D2535" s="170" t="s">
        <v>5902</v>
      </c>
      <c r="E2535" s="27" t="s">
        <v>2833</v>
      </c>
      <c r="F2535" s="185" t="s">
        <v>2834</v>
      </c>
      <c r="G2535" s="27" t="b">
        <v>0</v>
      </c>
      <c r="H2535" s="27" t="b">
        <v>1</v>
      </c>
      <c r="I2535" s="27"/>
      <c r="J2535" s="27" t="s">
        <v>5910</v>
      </c>
    </row>
    <row r="2536" spans="1:10" hidden="1">
      <c r="A2536" s="5" t="s">
        <v>18</v>
      </c>
      <c r="B2536" s="446">
        <v>2467</v>
      </c>
      <c r="C2536" s="27">
        <v>206</v>
      </c>
      <c r="D2536" s="170" t="s">
        <v>5902</v>
      </c>
      <c r="E2536" s="27" t="s">
        <v>2836</v>
      </c>
      <c r="F2536" s="184" t="s">
        <v>5911</v>
      </c>
      <c r="G2536" s="27" t="b">
        <v>0</v>
      </c>
      <c r="H2536" s="27" t="b">
        <v>1</v>
      </c>
      <c r="I2536" s="27"/>
      <c r="J2536" s="27" t="s">
        <v>5912</v>
      </c>
    </row>
    <row r="2537" spans="1:10" hidden="1">
      <c r="A2537" s="5" t="s">
        <v>18</v>
      </c>
      <c r="B2537" s="446">
        <v>2468</v>
      </c>
      <c r="C2537" s="27">
        <v>206</v>
      </c>
      <c r="D2537" s="170" t="s">
        <v>5902</v>
      </c>
      <c r="E2537" s="27" t="s">
        <v>2839</v>
      </c>
      <c r="F2537" s="184">
        <v>0</v>
      </c>
      <c r="G2537" s="27" t="b">
        <v>0</v>
      </c>
      <c r="H2537" s="27" t="b">
        <v>1</v>
      </c>
      <c r="I2537" s="27"/>
      <c r="J2537" s="27" t="s">
        <v>5913</v>
      </c>
    </row>
    <row r="2538" spans="1:10" hidden="1">
      <c r="A2538" s="5" t="s">
        <v>18</v>
      </c>
      <c r="B2538" s="446">
        <v>2469</v>
      </c>
      <c r="C2538" s="27">
        <v>206</v>
      </c>
      <c r="D2538" s="170" t="s">
        <v>5902</v>
      </c>
      <c r="E2538" s="27" t="s">
        <v>2841</v>
      </c>
      <c r="F2538" s="185" t="s">
        <v>5914</v>
      </c>
      <c r="G2538" s="27" t="b">
        <v>0</v>
      </c>
      <c r="H2538" s="27" t="b">
        <v>1</v>
      </c>
      <c r="I2538" s="27"/>
      <c r="J2538" s="27" t="s">
        <v>5915</v>
      </c>
    </row>
    <row r="2539" spans="1:10" hidden="1">
      <c r="A2539" s="5" t="s">
        <v>18</v>
      </c>
      <c r="B2539" s="446">
        <v>2470</v>
      </c>
      <c r="C2539" s="27">
        <v>206</v>
      </c>
      <c r="D2539" s="170" t="s">
        <v>5902</v>
      </c>
      <c r="E2539" s="27" t="s">
        <v>2844</v>
      </c>
      <c r="F2539" s="184" t="s">
        <v>5916</v>
      </c>
      <c r="G2539" s="27" t="b">
        <v>0</v>
      </c>
      <c r="H2539" s="27" t="b">
        <v>1</v>
      </c>
      <c r="I2539" s="27"/>
      <c r="J2539" s="27" t="s">
        <v>5917</v>
      </c>
    </row>
    <row r="2540" spans="1:10" hidden="1">
      <c r="A2540" s="5" t="s">
        <v>18</v>
      </c>
      <c r="B2540" s="446">
        <v>2471</v>
      </c>
      <c r="C2540" s="27">
        <v>206</v>
      </c>
      <c r="D2540" s="170" t="s">
        <v>5902</v>
      </c>
      <c r="E2540" s="27" t="s">
        <v>2847</v>
      </c>
      <c r="F2540" s="184" t="s">
        <v>5228</v>
      </c>
      <c r="G2540" s="27" t="b">
        <v>0</v>
      </c>
      <c r="H2540" s="27" t="b">
        <v>1</v>
      </c>
      <c r="I2540" s="27"/>
      <c r="J2540" s="27" t="s">
        <v>5918</v>
      </c>
    </row>
    <row r="2541" spans="1:10" hidden="1">
      <c r="A2541" s="5" t="s">
        <v>18</v>
      </c>
      <c r="B2541" s="446">
        <v>2472</v>
      </c>
      <c r="C2541" s="27">
        <v>206</v>
      </c>
      <c r="D2541" s="170" t="s">
        <v>5902</v>
      </c>
      <c r="E2541" s="27" t="s">
        <v>2850</v>
      </c>
      <c r="F2541" s="186" t="s">
        <v>5231</v>
      </c>
      <c r="G2541" s="27" t="b">
        <v>0</v>
      </c>
      <c r="H2541" s="27" t="b">
        <v>1</v>
      </c>
      <c r="I2541" s="27"/>
      <c r="J2541" s="27" t="s">
        <v>5919</v>
      </c>
    </row>
    <row r="2542" spans="1:10" hidden="1">
      <c r="A2542" s="5" t="s">
        <v>18</v>
      </c>
      <c r="B2542" s="446">
        <v>2473</v>
      </c>
      <c r="C2542" s="27">
        <v>206</v>
      </c>
      <c r="D2542" s="170" t="s">
        <v>5902</v>
      </c>
      <c r="E2542" s="27" t="s">
        <v>2853</v>
      </c>
      <c r="F2542" s="186" t="s">
        <v>2854</v>
      </c>
      <c r="G2542" s="27" t="b">
        <v>0</v>
      </c>
      <c r="H2542" s="27" t="b">
        <v>1</v>
      </c>
      <c r="I2542" s="27"/>
      <c r="J2542" s="27" t="s">
        <v>5920</v>
      </c>
    </row>
    <row r="2543" spans="1:10" hidden="1">
      <c r="A2543" s="5" t="s">
        <v>18</v>
      </c>
      <c r="B2543" s="446">
        <v>2474</v>
      </c>
      <c r="C2543" s="27">
        <v>206</v>
      </c>
      <c r="D2543" s="170" t="s">
        <v>5902</v>
      </c>
      <c r="E2543" s="27" t="s">
        <v>2856</v>
      </c>
      <c r="F2543" s="184" t="s">
        <v>2857</v>
      </c>
      <c r="G2543" s="27" t="b">
        <v>0</v>
      </c>
      <c r="H2543" s="27" t="b">
        <v>1</v>
      </c>
      <c r="I2543" s="27"/>
      <c r="J2543" s="27" t="s">
        <v>5921</v>
      </c>
    </row>
    <row r="2544" spans="1:10" hidden="1">
      <c r="A2544" s="5" t="s">
        <v>18</v>
      </c>
      <c r="B2544" s="446">
        <v>2475</v>
      </c>
      <c r="C2544" s="27">
        <v>206</v>
      </c>
      <c r="D2544" s="170" t="s">
        <v>5902</v>
      </c>
      <c r="E2544" s="27" t="s">
        <v>2859</v>
      </c>
      <c r="F2544" s="184" t="s">
        <v>5271</v>
      </c>
      <c r="G2544" s="27" t="b">
        <v>0</v>
      </c>
      <c r="H2544" s="27" t="b">
        <v>1</v>
      </c>
      <c r="I2544" s="27"/>
      <c r="J2544" s="27" t="s">
        <v>5922</v>
      </c>
    </row>
    <row r="2545" spans="1:10" hidden="1">
      <c r="A2545" s="5" t="s">
        <v>18</v>
      </c>
      <c r="B2545" s="446">
        <v>2476</v>
      </c>
      <c r="C2545" s="27">
        <v>206</v>
      </c>
      <c r="D2545" s="170" t="s">
        <v>5902</v>
      </c>
      <c r="E2545" s="27" t="s">
        <v>2861</v>
      </c>
      <c r="F2545" s="184">
        <v>0</v>
      </c>
      <c r="G2545" s="27" t="b">
        <v>0</v>
      </c>
      <c r="H2545" s="27" t="b">
        <v>1</v>
      </c>
      <c r="I2545" s="5"/>
      <c r="J2545" s="5" t="s">
        <v>5923</v>
      </c>
    </row>
    <row r="2546" spans="1:10" hidden="1">
      <c r="A2546" s="5" t="s">
        <v>18</v>
      </c>
      <c r="B2546" s="446">
        <v>2477</v>
      </c>
      <c r="C2546" s="27">
        <v>206</v>
      </c>
      <c r="D2546" s="170" t="s">
        <v>5902</v>
      </c>
      <c r="E2546" s="169" t="s">
        <v>2863</v>
      </c>
      <c r="F2546" s="184" t="s">
        <v>2821</v>
      </c>
      <c r="G2546" s="27" t="b">
        <v>0</v>
      </c>
      <c r="H2546" s="27" t="b">
        <v>1</v>
      </c>
      <c r="I2546" s="5"/>
      <c r="J2546" s="5" t="s">
        <v>5924</v>
      </c>
    </row>
    <row r="2547" spans="1:10" hidden="1">
      <c r="A2547" s="5" t="s">
        <v>18</v>
      </c>
      <c r="B2547" s="446">
        <v>2478</v>
      </c>
      <c r="C2547" s="5">
        <v>207</v>
      </c>
      <c r="D2547" s="5" t="s">
        <v>155</v>
      </c>
      <c r="E2547" s="5" t="s">
        <v>2820</v>
      </c>
      <c r="F2547" s="184" t="s">
        <v>2821</v>
      </c>
      <c r="G2547" s="27" t="b">
        <v>0</v>
      </c>
      <c r="H2547" s="27" t="b">
        <v>1</v>
      </c>
      <c r="I2547" s="5"/>
      <c r="J2547" s="5" t="s">
        <v>5925</v>
      </c>
    </row>
    <row r="2548" spans="1:10" hidden="1">
      <c r="A2548" s="5" t="s">
        <v>18</v>
      </c>
      <c r="B2548" s="446">
        <v>2479</v>
      </c>
      <c r="C2548" s="5">
        <v>207</v>
      </c>
      <c r="D2548" s="5" t="s">
        <v>155</v>
      </c>
      <c r="E2548" s="5" t="s">
        <v>2831</v>
      </c>
      <c r="F2548" s="184" t="s">
        <v>2821</v>
      </c>
      <c r="G2548" s="27" t="b">
        <v>0</v>
      </c>
      <c r="H2548" s="27" t="b">
        <v>1</v>
      </c>
      <c r="I2548" s="5"/>
      <c r="J2548" s="5" t="s">
        <v>5926</v>
      </c>
    </row>
    <row r="2549" spans="1:10" hidden="1">
      <c r="A2549" s="5" t="s">
        <v>18</v>
      </c>
      <c r="B2549" s="446">
        <v>2480</v>
      </c>
      <c r="C2549" s="5">
        <v>207</v>
      </c>
      <c r="D2549" s="5" t="s">
        <v>155</v>
      </c>
      <c r="E2549" s="5" t="s">
        <v>2823</v>
      </c>
      <c r="F2549" s="184" t="s">
        <v>5792</v>
      </c>
      <c r="G2549" s="27" t="b">
        <v>0</v>
      </c>
      <c r="H2549" s="27" t="b">
        <v>1</v>
      </c>
      <c r="I2549" s="5"/>
      <c r="J2549" s="5" t="s">
        <v>5927</v>
      </c>
    </row>
    <row r="2550" spans="1:10" hidden="1">
      <c r="A2550" s="5" t="s">
        <v>18</v>
      </c>
      <c r="B2550" s="446">
        <v>2481</v>
      </c>
      <c r="C2550" s="5">
        <v>207</v>
      </c>
      <c r="D2550" s="5" t="s">
        <v>155</v>
      </c>
      <c r="E2550" s="5" t="s">
        <v>2828</v>
      </c>
      <c r="F2550" s="184" t="s">
        <v>5271</v>
      </c>
      <c r="G2550" s="27" t="b">
        <v>0</v>
      </c>
      <c r="H2550" s="27" t="b">
        <v>1</v>
      </c>
      <c r="I2550" s="5"/>
      <c r="J2550" s="5" t="s">
        <v>5928</v>
      </c>
    </row>
    <row r="2551" spans="1:10" hidden="1">
      <c r="A2551" s="5" t="s">
        <v>18</v>
      </c>
      <c r="B2551" s="446">
        <v>2482</v>
      </c>
      <c r="C2551" s="5">
        <v>207</v>
      </c>
      <c r="D2551" s="5" t="s">
        <v>155</v>
      </c>
      <c r="E2551" s="5" t="s">
        <v>2826</v>
      </c>
      <c r="F2551" s="184" t="s">
        <v>5792</v>
      </c>
      <c r="G2551" s="27" t="b">
        <v>0</v>
      </c>
      <c r="H2551" s="27" t="b">
        <v>1</v>
      </c>
      <c r="I2551" s="5"/>
      <c r="J2551" s="5" t="s">
        <v>5929</v>
      </c>
    </row>
    <row r="2552" spans="1:10" hidden="1">
      <c r="A2552" s="5" t="s">
        <v>18</v>
      </c>
      <c r="B2552" s="446">
        <v>2483</v>
      </c>
      <c r="C2552" s="5">
        <v>207</v>
      </c>
      <c r="D2552" s="5" t="s">
        <v>155</v>
      </c>
      <c r="E2552" s="5" t="s">
        <v>2856</v>
      </c>
      <c r="F2552" s="184" t="s">
        <v>2857</v>
      </c>
      <c r="G2552" s="27" t="b">
        <v>0</v>
      </c>
      <c r="H2552" s="27" t="b">
        <v>1</v>
      </c>
      <c r="I2552" s="5"/>
      <c r="J2552" s="5" t="s">
        <v>5930</v>
      </c>
    </row>
    <row r="2553" spans="1:10" hidden="1">
      <c r="A2553" s="5" t="s">
        <v>18</v>
      </c>
      <c r="B2553" s="446">
        <v>2484</v>
      </c>
      <c r="C2553" s="5">
        <v>207</v>
      </c>
      <c r="D2553" s="5" t="s">
        <v>155</v>
      </c>
      <c r="E2553" s="5" t="s">
        <v>2853</v>
      </c>
      <c r="F2553" s="184" t="s">
        <v>5225</v>
      </c>
      <c r="G2553" s="27" t="b">
        <v>0</v>
      </c>
      <c r="H2553" s="27" t="b">
        <v>1</v>
      </c>
      <c r="I2553" s="5"/>
      <c r="J2553" s="5" t="s">
        <v>5931</v>
      </c>
    </row>
    <row r="2554" spans="1:10" hidden="1">
      <c r="A2554" s="5" t="s">
        <v>18</v>
      </c>
      <c r="B2554" s="446">
        <v>2485</v>
      </c>
      <c r="C2554" s="5">
        <v>207</v>
      </c>
      <c r="D2554" s="5" t="s">
        <v>155</v>
      </c>
      <c r="E2554" s="5" t="s">
        <v>2839</v>
      </c>
      <c r="F2554" s="184">
        <v>0</v>
      </c>
      <c r="G2554" s="27" t="b">
        <v>0</v>
      </c>
      <c r="H2554" s="27" t="b">
        <v>1</v>
      </c>
      <c r="I2554" s="5"/>
      <c r="J2554" s="5" t="s">
        <v>5932</v>
      </c>
    </row>
    <row r="2555" spans="1:10" hidden="1">
      <c r="A2555" s="5" t="s">
        <v>18</v>
      </c>
      <c r="B2555" s="446">
        <v>2486</v>
      </c>
      <c r="C2555" s="5">
        <v>207</v>
      </c>
      <c r="D2555" s="5" t="s">
        <v>155</v>
      </c>
      <c r="E2555" s="5" t="s">
        <v>2847</v>
      </c>
      <c r="F2555" s="184" t="s">
        <v>5228</v>
      </c>
      <c r="G2555" s="27" t="b">
        <v>0</v>
      </c>
      <c r="H2555" s="27" t="b">
        <v>1</v>
      </c>
      <c r="I2555" s="5"/>
      <c r="J2555" s="5" t="s">
        <v>5933</v>
      </c>
    </row>
    <row r="2556" spans="1:10" hidden="1">
      <c r="A2556" s="5" t="s">
        <v>18</v>
      </c>
      <c r="B2556" s="446">
        <v>2487</v>
      </c>
      <c r="C2556" s="5">
        <v>207</v>
      </c>
      <c r="D2556" s="5" t="s">
        <v>155</v>
      </c>
      <c r="E2556" s="5" t="s">
        <v>2865</v>
      </c>
      <c r="F2556" s="184" t="s">
        <v>2866</v>
      </c>
      <c r="G2556" s="27" t="b">
        <v>0</v>
      </c>
      <c r="H2556" s="27" t="b">
        <v>1</v>
      </c>
      <c r="I2556" s="5"/>
      <c r="J2556" s="5" t="s">
        <v>5934</v>
      </c>
    </row>
    <row r="2557" spans="1:10" hidden="1">
      <c r="A2557" s="5" t="s">
        <v>18</v>
      </c>
      <c r="B2557" s="446">
        <v>2488</v>
      </c>
      <c r="C2557" s="5">
        <v>207</v>
      </c>
      <c r="D2557" s="5" t="s">
        <v>155</v>
      </c>
      <c r="E2557" s="5" t="s">
        <v>2850</v>
      </c>
      <c r="F2557" s="184" t="s">
        <v>5231</v>
      </c>
      <c r="G2557" s="27" t="b">
        <v>0</v>
      </c>
      <c r="H2557" s="27" t="b">
        <v>1</v>
      </c>
      <c r="I2557" s="5"/>
      <c r="J2557" s="5" t="s">
        <v>5935</v>
      </c>
    </row>
    <row r="2558" spans="1:10" hidden="1">
      <c r="A2558" s="5" t="s">
        <v>18</v>
      </c>
      <c r="B2558" s="446">
        <v>2489</v>
      </c>
      <c r="C2558" s="5">
        <v>207</v>
      </c>
      <c r="D2558" s="5" t="s">
        <v>155</v>
      </c>
      <c r="E2558" s="5" t="s">
        <v>2833</v>
      </c>
      <c r="F2558" s="184" t="s">
        <v>2834</v>
      </c>
      <c r="G2558" s="27" t="b">
        <v>0</v>
      </c>
      <c r="H2558" s="27" t="b">
        <v>1</v>
      </c>
      <c r="I2558" s="5"/>
      <c r="J2558" s="5" t="s">
        <v>5936</v>
      </c>
    </row>
    <row r="2559" spans="1:10" hidden="1">
      <c r="A2559" s="5" t="s">
        <v>18</v>
      </c>
      <c r="B2559" s="446">
        <v>2490</v>
      </c>
      <c r="C2559" s="5">
        <v>207</v>
      </c>
      <c r="D2559" s="5" t="s">
        <v>155</v>
      </c>
      <c r="E2559" s="5" t="s">
        <v>2863</v>
      </c>
      <c r="F2559" s="184" t="s">
        <v>2821</v>
      </c>
      <c r="G2559" s="27" t="b">
        <v>0</v>
      </c>
      <c r="H2559" s="27" t="b">
        <v>1</v>
      </c>
      <c r="I2559" s="5"/>
      <c r="J2559" s="5" t="s">
        <v>5937</v>
      </c>
    </row>
    <row r="2560" spans="1:10" hidden="1">
      <c r="A2560" s="5" t="s">
        <v>18</v>
      </c>
      <c r="B2560" s="446">
        <v>2491</v>
      </c>
      <c r="C2560" s="5">
        <v>207</v>
      </c>
      <c r="D2560" s="5" t="s">
        <v>155</v>
      </c>
      <c r="E2560" s="5" t="s">
        <v>2844</v>
      </c>
      <c r="F2560" s="184" t="s">
        <v>5804</v>
      </c>
      <c r="G2560" s="27" t="b">
        <v>0</v>
      </c>
      <c r="H2560" s="27" t="b">
        <v>1</v>
      </c>
      <c r="I2560" s="5"/>
      <c r="J2560" s="5" t="s">
        <v>5938</v>
      </c>
    </row>
    <row r="2561" spans="1:10" hidden="1">
      <c r="A2561" s="5" t="s">
        <v>18</v>
      </c>
      <c r="B2561" s="446">
        <v>2492</v>
      </c>
      <c r="C2561" s="5">
        <v>207</v>
      </c>
      <c r="D2561" s="5" t="s">
        <v>155</v>
      </c>
      <c r="E2561" s="5" t="s">
        <v>2841</v>
      </c>
      <c r="F2561" s="184" t="s">
        <v>5753</v>
      </c>
      <c r="G2561" s="27" t="b">
        <v>0</v>
      </c>
      <c r="H2561" s="27" t="b">
        <v>1</v>
      </c>
      <c r="I2561" s="5"/>
      <c r="J2561" s="5" t="s">
        <v>5939</v>
      </c>
    </row>
    <row r="2562" spans="1:10" hidden="1">
      <c r="A2562" s="5" t="s">
        <v>18</v>
      </c>
      <c r="B2562" s="446">
        <v>2493</v>
      </c>
      <c r="C2562" s="5">
        <v>207</v>
      </c>
      <c r="D2562" s="5" t="s">
        <v>155</v>
      </c>
      <c r="E2562" s="5" t="s">
        <v>2861</v>
      </c>
      <c r="F2562" s="184">
        <v>0</v>
      </c>
      <c r="G2562" s="27" t="b">
        <v>0</v>
      </c>
      <c r="H2562" s="27" t="b">
        <v>1</v>
      </c>
      <c r="I2562" s="5"/>
      <c r="J2562" s="5" t="s">
        <v>5940</v>
      </c>
    </row>
    <row r="2563" spans="1:10" hidden="1">
      <c r="A2563" s="5" t="s">
        <v>18</v>
      </c>
      <c r="B2563" s="446">
        <v>2494</v>
      </c>
      <c r="C2563" s="5">
        <v>207</v>
      </c>
      <c r="D2563" s="5" t="s">
        <v>155</v>
      </c>
      <c r="E2563" s="5" t="s">
        <v>2859</v>
      </c>
      <c r="F2563" s="184" t="s">
        <v>5271</v>
      </c>
      <c r="G2563" s="27" t="b">
        <v>0</v>
      </c>
      <c r="H2563" s="27" t="b">
        <v>1</v>
      </c>
      <c r="I2563" s="5"/>
      <c r="J2563" s="5" t="s">
        <v>5941</v>
      </c>
    </row>
    <row r="2564" spans="1:10" hidden="1">
      <c r="A2564" s="5" t="s">
        <v>18</v>
      </c>
      <c r="B2564" s="446">
        <v>2495</v>
      </c>
      <c r="C2564" s="5">
        <v>207</v>
      </c>
      <c r="D2564" s="5" t="s">
        <v>155</v>
      </c>
      <c r="E2564" s="5" t="s">
        <v>2836</v>
      </c>
      <c r="F2564" s="185" t="s">
        <v>5809</v>
      </c>
      <c r="G2564" s="27" t="b">
        <v>0</v>
      </c>
      <c r="H2564" s="27" t="b">
        <v>1</v>
      </c>
      <c r="I2564" s="5"/>
      <c r="J2564" s="5" t="s">
        <v>5942</v>
      </c>
    </row>
    <row r="2565" spans="1:10" hidden="1">
      <c r="A2565" s="5" t="s">
        <v>18</v>
      </c>
      <c r="B2565" s="449">
        <v>2496</v>
      </c>
      <c r="C2565" s="5">
        <v>208</v>
      </c>
      <c r="D2565" s="5" t="s">
        <v>157</v>
      </c>
      <c r="E2565" s="5" t="s">
        <v>2820</v>
      </c>
      <c r="F2565" s="184" t="s">
        <v>2821</v>
      </c>
      <c r="G2565" s="27" t="b">
        <v>0</v>
      </c>
      <c r="H2565" s="27" t="b">
        <v>1</v>
      </c>
      <c r="I2565" s="5"/>
      <c r="J2565" s="5" t="s">
        <v>5943</v>
      </c>
    </row>
    <row r="2566" spans="1:10" hidden="1">
      <c r="A2566" s="5" t="s">
        <v>18</v>
      </c>
      <c r="B2566" s="449">
        <v>2497</v>
      </c>
      <c r="C2566" s="5">
        <v>208</v>
      </c>
      <c r="D2566" s="5" t="s">
        <v>157</v>
      </c>
      <c r="E2566" s="5" t="s">
        <v>2831</v>
      </c>
      <c r="F2566" s="184" t="s">
        <v>2821</v>
      </c>
      <c r="G2566" s="27" t="b">
        <v>0</v>
      </c>
      <c r="H2566" s="27" t="b">
        <v>1</v>
      </c>
      <c r="I2566" s="5"/>
      <c r="J2566" s="5" t="s">
        <v>5944</v>
      </c>
    </row>
    <row r="2567" spans="1:10" hidden="1">
      <c r="A2567" s="5" t="s">
        <v>18</v>
      </c>
      <c r="B2567" s="449">
        <v>2498</v>
      </c>
      <c r="C2567" s="5">
        <v>208</v>
      </c>
      <c r="D2567" s="5" t="s">
        <v>157</v>
      </c>
      <c r="E2567" s="5" t="s">
        <v>2823</v>
      </c>
      <c r="F2567" s="184" t="s">
        <v>5945</v>
      </c>
      <c r="G2567" s="27" t="b">
        <v>0</v>
      </c>
      <c r="H2567" s="27" t="b">
        <v>1</v>
      </c>
      <c r="I2567" s="5"/>
      <c r="J2567" s="5" t="s">
        <v>5946</v>
      </c>
    </row>
    <row r="2568" spans="1:10" hidden="1">
      <c r="A2568" s="5" t="s">
        <v>18</v>
      </c>
      <c r="B2568" s="449">
        <v>2499</v>
      </c>
      <c r="C2568" s="5">
        <v>208</v>
      </c>
      <c r="D2568" s="5" t="s">
        <v>157</v>
      </c>
      <c r="E2568" s="5" t="s">
        <v>2828</v>
      </c>
      <c r="F2568" s="184" t="s">
        <v>5271</v>
      </c>
      <c r="G2568" s="27" t="b">
        <v>0</v>
      </c>
      <c r="H2568" s="27" t="b">
        <v>1</v>
      </c>
      <c r="I2568" s="5"/>
      <c r="J2568" s="5" t="s">
        <v>5947</v>
      </c>
    </row>
    <row r="2569" spans="1:10" hidden="1">
      <c r="A2569" s="5" t="s">
        <v>18</v>
      </c>
      <c r="B2569" s="449">
        <v>2500</v>
      </c>
      <c r="C2569" s="5">
        <v>208</v>
      </c>
      <c r="D2569" s="5" t="s">
        <v>157</v>
      </c>
      <c r="E2569" s="5" t="s">
        <v>2826</v>
      </c>
      <c r="F2569" s="184" t="s">
        <v>5945</v>
      </c>
      <c r="G2569" s="27" t="b">
        <v>0</v>
      </c>
      <c r="H2569" s="27" t="b">
        <v>1</v>
      </c>
      <c r="I2569" s="5"/>
      <c r="J2569" s="5" t="s">
        <v>5948</v>
      </c>
    </row>
    <row r="2570" spans="1:10" hidden="1">
      <c r="A2570" s="5" t="s">
        <v>18</v>
      </c>
      <c r="B2570" s="449">
        <v>2501</v>
      </c>
      <c r="C2570" s="5">
        <v>208</v>
      </c>
      <c r="D2570" s="5" t="s">
        <v>157</v>
      </c>
      <c r="E2570" s="5" t="s">
        <v>2856</v>
      </c>
      <c r="F2570" s="184" t="s">
        <v>2857</v>
      </c>
      <c r="G2570" s="27" t="b">
        <v>0</v>
      </c>
      <c r="H2570" s="27" t="b">
        <v>1</v>
      </c>
      <c r="I2570" s="5"/>
      <c r="J2570" s="5" t="s">
        <v>5949</v>
      </c>
    </row>
    <row r="2571" spans="1:10" hidden="1">
      <c r="A2571" s="5" t="s">
        <v>18</v>
      </c>
      <c r="B2571" s="449">
        <v>2502</v>
      </c>
      <c r="C2571" s="5">
        <v>208</v>
      </c>
      <c r="D2571" s="5" t="s">
        <v>157</v>
      </c>
      <c r="E2571" s="5" t="s">
        <v>2853</v>
      </c>
      <c r="F2571" s="184" t="s">
        <v>5225</v>
      </c>
      <c r="G2571" s="27" t="b">
        <v>0</v>
      </c>
      <c r="H2571" s="27" t="b">
        <v>1</v>
      </c>
      <c r="I2571" s="5"/>
      <c r="J2571" s="5" t="s">
        <v>5950</v>
      </c>
    </row>
    <row r="2572" spans="1:10" hidden="1">
      <c r="A2572" s="5" t="s">
        <v>18</v>
      </c>
      <c r="B2572" s="449">
        <v>2503</v>
      </c>
      <c r="C2572" s="5">
        <v>208</v>
      </c>
      <c r="D2572" s="5" t="s">
        <v>157</v>
      </c>
      <c r="E2572" s="5" t="s">
        <v>2839</v>
      </c>
      <c r="F2572" s="184">
        <v>0</v>
      </c>
      <c r="G2572" s="27" t="b">
        <v>0</v>
      </c>
      <c r="H2572" s="27" t="b">
        <v>1</v>
      </c>
      <c r="I2572" s="5"/>
      <c r="J2572" s="5" t="s">
        <v>5951</v>
      </c>
    </row>
    <row r="2573" spans="1:10" hidden="1">
      <c r="A2573" s="5" t="s">
        <v>18</v>
      </c>
      <c r="B2573" s="449">
        <v>2504</v>
      </c>
      <c r="C2573" s="5">
        <v>208</v>
      </c>
      <c r="D2573" s="5" t="s">
        <v>157</v>
      </c>
      <c r="E2573" s="5" t="s">
        <v>2847</v>
      </c>
      <c r="F2573" s="184" t="s">
        <v>5228</v>
      </c>
      <c r="G2573" s="27" t="b">
        <v>0</v>
      </c>
      <c r="H2573" s="27" t="b">
        <v>1</v>
      </c>
      <c r="I2573" s="5"/>
      <c r="J2573" s="5" t="s">
        <v>5952</v>
      </c>
    </row>
    <row r="2574" spans="1:10" hidden="1">
      <c r="A2574" s="5" t="s">
        <v>18</v>
      </c>
      <c r="B2574" s="449">
        <v>2505</v>
      </c>
      <c r="C2574" s="5">
        <v>208</v>
      </c>
      <c r="D2574" s="5" t="s">
        <v>157</v>
      </c>
      <c r="E2574" s="5" t="s">
        <v>2865</v>
      </c>
      <c r="F2574" s="184" t="s">
        <v>2866</v>
      </c>
      <c r="G2574" s="27" t="b">
        <v>0</v>
      </c>
      <c r="H2574" s="27" t="b">
        <v>1</v>
      </c>
      <c r="I2574" s="5"/>
      <c r="J2574" s="5" t="s">
        <v>5953</v>
      </c>
    </row>
    <row r="2575" spans="1:10" hidden="1">
      <c r="A2575" s="5" t="s">
        <v>18</v>
      </c>
      <c r="B2575" s="449">
        <v>2506</v>
      </c>
      <c r="C2575" s="5">
        <v>208</v>
      </c>
      <c r="D2575" s="5" t="s">
        <v>157</v>
      </c>
      <c r="E2575" s="5" t="s">
        <v>2850</v>
      </c>
      <c r="F2575" s="184" t="s">
        <v>5231</v>
      </c>
      <c r="G2575" s="27" t="b">
        <v>0</v>
      </c>
      <c r="H2575" s="27" t="b">
        <v>1</v>
      </c>
      <c r="I2575" s="5"/>
      <c r="J2575" s="5" t="s">
        <v>5954</v>
      </c>
    </row>
    <row r="2576" spans="1:10" hidden="1">
      <c r="A2576" s="5" t="s">
        <v>18</v>
      </c>
      <c r="B2576" s="449">
        <v>2507</v>
      </c>
      <c r="C2576" s="5">
        <v>208</v>
      </c>
      <c r="D2576" s="5" t="s">
        <v>157</v>
      </c>
      <c r="E2576" s="5" t="s">
        <v>2833</v>
      </c>
      <c r="F2576" s="184" t="s">
        <v>2834</v>
      </c>
      <c r="G2576" s="27" t="b">
        <v>0</v>
      </c>
      <c r="H2576" s="27" t="b">
        <v>1</v>
      </c>
      <c r="I2576" s="5"/>
      <c r="J2576" s="5" t="s">
        <v>5955</v>
      </c>
    </row>
    <row r="2577" spans="1:10" hidden="1">
      <c r="A2577" s="5" t="s">
        <v>18</v>
      </c>
      <c r="B2577" s="449">
        <v>2508</v>
      </c>
      <c r="C2577" s="5">
        <v>208</v>
      </c>
      <c r="D2577" s="5" t="s">
        <v>157</v>
      </c>
      <c r="E2577" s="5" t="s">
        <v>2863</v>
      </c>
      <c r="F2577" s="184" t="s">
        <v>2821</v>
      </c>
      <c r="G2577" s="27" t="b">
        <v>0</v>
      </c>
      <c r="H2577" s="27" t="b">
        <v>1</v>
      </c>
      <c r="I2577" s="5"/>
      <c r="J2577" s="5" t="s">
        <v>5956</v>
      </c>
    </row>
    <row r="2578" spans="1:10" hidden="1">
      <c r="A2578" s="5" t="s">
        <v>18</v>
      </c>
      <c r="B2578" s="449">
        <v>2509</v>
      </c>
      <c r="C2578" s="5">
        <v>208</v>
      </c>
      <c r="D2578" s="5" t="s">
        <v>157</v>
      </c>
      <c r="E2578" s="5" t="s">
        <v>2844</v>
      </c>
      <c r="F2578" s="184" t="s">
        <v>5957</v>
      </c>
      <c r="G2578" s="27" t="b">
        <v>0</v>
      </c>
      <c r="H2578" s="27" t="b">
        <v>1</v>
      </c>
      <c r="I2578" s="5"/>
      <c r="J2578" s="5" t="s">
        <v>5958</v>
      </c>
    </row>
    <row r="2579" spans="1:10" hidden="1">
      <c r="A2579" s="5" t="s">
        <v>18</v>
      </c>
      <c r="B2579" s="449">
        <v>2510</v>
      </c>
      <c r="C2579" s="5">
        <v>208</v>
      </c>
      <c r="D2579" s="5" t="s">
        <v>157</v>
      </c>
      <c r="E2579" s="5" t="s">
        <v>2841</v>
      </c>
      <c r="F2579" s="184" t="s">
        <v>5959</v>
      </c>
      <c r="G2579" s="27" t="b">
        <v>0</v>
      </c>
      <c r="H2579" s="27" t="b">
        <v>1</v>
      </c>
      <c r="I2579" s="5"/>
      <c r="J2579" s="5" t="s">
        <v>5960</v>
      </c>
    </row>
    <row r="2580" spans="1:10" hidden="1">
      <c r="A2580" s="5" t="s">
        <v>18</v>
      </c>
      <c r="B2580" s="449">
        <v>2511</v>
      </c>
      <c r="C2580" s="5">
        <v>208</v>
      </c>
      <c r="D2580" s="5" t="s">
        <v>157</v>
      </c>
      <c r="E2580" s="5" t="s">
        <v>2861</v>
      </c>
      <c r="F2580" s="184">
        <v>0</v>
      </c>
      <c r="G2580" s="27" t="b">
        <v>0</v>
      </c>
      <c r="H2580" s="27" t="b">
        <v>1</v>
      </c>
      <c r="I2580" s="5"/>
      <c r="J2580" s="5" t="s">
        <v>5961</v>
      </c>
    </row>
    <row r="2581" spans="1:10" hidden="1">
      <c r="A2581" s="5" t="s">
        <v>18</v>
      </c>
      <c r="B2581" s="449">
        <v>2512</v>
      </c>
      <c r="C2581" s="5">
        <v>208</v>
      </c>
      <c r="D2581" s="5" t="s">
        <v>157</v>
      </c>
      <c r="E2581" s="5" t="s">
        <v>2859</v>
      </c>
      <c r="F2581" s="184" t="s">
        <v>5271</v>
      </c>
      <c r="G2581" s="27" t="b">
        <v>0</v>
      </c>
      <c r="H2581" s="27" t="b">
        <v>1</v>
      </c>
      <c r="I2581" s="5"/>
      <c r="J2581" s="5" t="s">
        <v>5962</v>
      </c>
    </row>
    <row r="2582" spans="1:10" hidden="1">
      <c r="A2582" s="5" t="s">
        <v>18</v>
      </c>
      <c r="B2582" s="449">
        <v>2513</v>
      </c>
      <c r="C2582" s="5">
        <v>208</v>
      </c>
      <c r="D2582" s="5" t="s">
        <v>157</v>
      </c>
      <c r="E2582" s="5" t="s">
        <v>2836</v>
      </c>
      <c r="F2582" s="185" t="s">
        <v>5963</v>
      </c>
      <c r="G2582" s="27" t="b">
        <v>0</v>
      </c>
      <c r="H2582" s="27" t="b">
        <v>1</v>
      </c>
      <c r="I2582" s="5"/>
      <c r="J2582" s="5" t="s">
        <v>5964</v>
      </c>
    </row>
    <row r="2583" spans="1:10" hidden="1">
      <c r="A2583" s="5" t="s">
        <v>18</v>
      </c>
      <c r="B2583" s="449">
        <v>2514</v>
      </c>
      <c r="C2583" s="27">
        <v>209</v>
      </c>
      <c r="D2583" s="27" t="s">
        <v>5965</v>
      </c>
      <c r="E2583" s="27" t="s">
        <v>2820</v>
      </c>
      <c r="F2583" s="186" t="s">
        <v>2821</v>
      </c>
      <c r="G2583" s="27" t="b">
        <v>0</v>
      </c>
      <c r="H2583" s="27" t="b">
        <v>1</v>
      </c>
      <c r="I2583" s="5"/>
      <c r="J2583" s="5" t="s">
        <v>5966</v>
      </c>
    </row>
    <row r="2584" spans="1:10" hidden="1">
      <c r="A2584" s="5" t="s">
        <v>18</v>
      </c>
      <c r="B2584" s="449">
        <v>2515</v>
      </c>
      <c r="C2584" s="27">
        <v>209</v>
      </c>
      <c r="D2584" s="27" t="s">
        <v>5965</v>
      </c>
      <c r="E2584" s="27" t="s">
        <v>2831</v>
      </c>
      <c r="F2584" s="186" t="s">
        <v>2821</v>
      </c>
      <c r="G2584" s="27" t="b">
        <v>0</v>
      </c>
      <c r="H2584" s="27" t="b">
        <v>1</v>
      </c>
      <c r="I2584" s="5"/>
      <c r="J2584" s="5" t="s">
        <v>5967</v>
      </c>
    </row>
    <row r="2585" spans="1:10" hidden="1">
      <c r="A2585" s="5" t="s">
        <v>18</v>
      </c>
      <c r="B2585" s="449">
        <v>2516</v>
      </c>
      <c r="C2585" s="27">
        <v>209</v>
      </c>
      <c r="D2585" s="27" t="s">
        <v>5965</v>
      </c>
      <c r="E2585" s="27" t="s">
        <v>2817</v>
      </c>
      <c r="F2585" s="186" t="s">
        <v>5968</v>
      </c>
      <c r="G2585" s="27" t="b">
        <v>0</v>
      </c>
      <c r="H2585" s="27" t="b">
        <v>1</v>
      </c>
      <c r="I2585" s="5"/>
      <c r="J2585" s="5" t="s">
        <v>5969</v>
      </c>
    </row>
    <row r="2586" spans="1:10" hidden="1">
      <c r="A2586" s="5" t="s">
        <v>18</v>
      </c>
      <c r="B2586" s="449">
        <v>2517</v>
      </c>
      <c r="C2586" s="27">
        <v>209</v>
      </c>
      <c r="D2586" s="27" t="s">
        <v>5965</v>
      </c>
      <c r="E2586" s="27" t="s">
        <v>2823</v>
      </c>
      <c r="F2586" s="186" t="s">
        <v>1046</v>
      </c>
      <c r="G2586" s="27" t="b">
        <v>0</v>
      </c>
      <c r="H2586" s="27" t="b">
        <v>1</v>
      </c>
      <c r="I2586" s="5"/>
      <c r="J2586" s="5" t="s">
        <v>5970</v>
      </c>
    </row>
    <row r="2587" spans="1:10" hidden="1">
      <c r="A2587" s="5" t="s">
        <v>18</v>
      </c>
      <c r="B2587" s="449">
        <v>2518</v>
      </c>
      <c r="C2587" s="27">
        <v>209</v>
      </c>
      <c r="D2587" s="27" t="s">
        <v>5965</v>
      </c>
      <c r="E2587" s="27" t="s">
        <v>2826</v>
      </c>
      <c r="F2587" s="186" t="s">
        <v>1046</v>
      </c>
      <c r="G2587" s="27" t="b">
        <v>0</v>
      </c>
      <c r="H2587" s="27" t="b">
        <v>1</v>
      </c>
      <c r="I2587" s="5"/>
      <c r="J2587" s="5" t="s">
        <v>5971</v>
      </c>
    </row>
    <row r="2588" spans="1:10" hidden="1">
      <c r="A2588" s="5" t="s">
        <v>18</v>
      </c>
      <c r="B2588" s="449">
        <v>2519</v>
      </c>
      <c r="C2588" s="27">
        <v>209</v>
      </c>
      <c r="D2588" s="27" t="s">
        <v>5965</v>
      </c>
      <c r="E2588" s="27" t="s">
        <v>2828</v>
      </c>
      <c r="F2588" s="186" t="s">
        <v>3130</v>
      </c>
      <c r="G2588" s="27" t="b">
        <v>0</v>
      </c>
      <c r="H2588" s="27" t="b">
        <v>1</v>
      </c>
      <c r="I2588" s="5"/>
      <c r="J2588" s="5" t="s">
        <v>5972</v>
      </c>
    </row>
    <row r="2589" spans="1:10" hidden="1">
      <c r="A2589" s="5" t="s">
        <v>18</v>
      </c>
      <c r="B2589" s="449">
        <v>2520</v>
      </c>
      <c r="C2589" s="27">
        <v>209</v>
      </c>
      <c r="D2589" s="27" t="s">
        <v>5965</v>
      </c>
      <c r="E2589" s="27" t="s">
        <v>2833</v>
      </c>
      <c r="F2589" s="186" t="s">
        <v>2834</v>
      </c>
      <c r="G2589" s="27" t="b">
        <v>0</v>
      </c>
      <c r="H2589" s="27" t="b">
        <v>1</v>
      </c>
      <c r="I2589" s="5"/>
      <c r="J2589" s="5" t="s">
        <v>5973</v>
      </c>
    </row>
    <row r="2590" spans="1:10" hidden="1">
      <c r="A2590" s="5" t="s">
        <v>18</v>
      </c>
      <c r="B2590" s="449">
        <v>2521</v>
      </c>
      <c r="C2590" s="27">
        <v>209</v>
      </c>
      <c r="D2590" s="27" t="s">
        <v>5965</v>
      </c>
      <c r="E2590" s="27" t="s">
        <v>2836</v>
      </c>
      <c r="F2590" s="186" t="s">
        <v>5974</v>
      </c>
      <c r="G2590" s="27" t="b">
        <v>0</v>
      </c>
      <c r="H2590" s="27" t="b">
        <v>1</v>
      </c>
      <c r="I2590" s="5"/>
      <c r="J2590" s="5" t="s">
        <v>5975</v>
      </c>
    </row>
    <row r="2591" spans="1:10" hidden="1">
      <c r="A2591" s="5" t="s">
        <v>18</v>
      </c>
      <c r="B2591" s="449">
        <v>2522</v>
      </c>
      <c r="C2591" s="27">
        <v>209</v>
      </c>
      <c r="D2591" s="27" t="s">
        <v>5965</v>
      </c>
      <c r="E2591" s="27" t="s">
        <v>2839</v>
      </c>
      <c r="F2591" s="186">
        <v>0</v>
      </c>
      <c r="G2591" s="27" t="b">
        <v>0</v>
      </c>
      <c r="H2591" s="27" t="b">
        <v>1</v>
      </c>
      <c r="I2591" s="5"/>
      <c r="J2591" s="5" t="s">
        <v>5976</v>
      </c>
    </row>
    <row r="2592" spans="1:10" hidden="1">
      <c r="A2592" s="5" t="s">
        <v>18</v>
      </c>
      <c r="B2592" s="449">
        <v>2523</v>
      </c>
      <c r="C2592" s="27">
        <v>209</v>
      </c>
      <c r="D2592" s="27" t="s">
        <v>5965</v>
      </c>
      <c r="E2592" s="27" t="s">
        <v>2841</v>
      </c>
      <c r="F2592" s="186" t="s">
        <v>5977</v>
      </c>
      <c r="G2592" s="27" t="b">
        <v>0</v>
      </c>
      <c r="H2592" s="27" t="b">
        <v>1</v>
      </c>
      <c r="I2592" s="5"/>
      <c r="J2592" s="5" t="s">
        <v>5978</v>
      </c>
    </row>
    <row r="2593" spans="1:10" hidden="1">
      <c r="A2593" s="5" t="s">
        <v>18</v>
      </c>
      <c r="B2593" s="449">
        <v>2524</v>
      </c>
      <c r="C2593" s="27">
        <v>209</v>
      </c>
      <c r="D2593" s="27" t="s">
        <v>5965</v>
      </c>
      <c r="E2593" s="27" t="s">
        <v>2844</v>
      </c>
      <c r="F2593" s="186" t="s">
        <v>5979</v>
      </c>
      <c r="G2593" s="27" t="b">
        <v>0</v>
      </c>
      <c r="H2593" s="27" t="b">
        <v>1</v>
      </c>
      <c r="I2593" s="5"/>
      <c r="J2593" s="5" t="s">
        <v>5980</v>
      </c>
    </row>
    <row r="2594" spans="1:10" hidden="1">
      <c r="A2594" s="5" t="s">
        <v>18</v>
      </c>
      <c r="B2594" s="449">
        <v>2525</v>
      </c>
      <c r="C2594" s="27">
        <v>209</v>
      </c>
      <c r="D2594" s="27" t="s">
        <v>5965</v>
      </c>
      <c r="E2594" s="27" t="s">
        <v>2847</v>
      </c>
      <c r="F2594" s="186" t="s">
        <v>5228</v>
      </c>
      <c r="G2594" s="27" t="b">
        <v>0</v>
      </c>
      <c r="H2594" s="27" t="b">
        <v>1</v>
      </c>
      <c r="I2594" s="5"/>
      <c r="J2594" s="5" t="s">
        <v>5981</v>
      </c>
    </row>
    <row r="2595" spans="1:10" hidden="1">
      <c r="A2595" s="5" t="s">
        <v>18</v>
      </c>
      <c r="B2595" s="449">
        <v>2526</v>
      </c>
      <c r="C2595" s="27">
        <v>209</v>
      </c>
      <c r="D2595" s="27" t="s">
        <v>5965</v>
      </c>
      <c r="E2595" s="27" t="s">
        <v>2850</v>
      </c>
      <c r="F2595" s="186" t="s">
        <v>5231</v>
      </c>
      <c r="G2595" s="27" t="b">
        <v>0</v>
      </c>
      <c r="H2595" s="27" t="b">
        <v>1</v>
      </c>
      <c r="I2595" s="5"/>
      <c r="J2595" s="5" t="s">
        <v>5982</v>
      </c>
    </row>
    <row r="2596" spans="1:10" hidden="1">
      <c r="A2596" s="5" t="s">
        <v>18</v>
      </c>
      <c r="B2596" s="449">
        <v>2527</v>
      </c>
      <c r="C2596" s="27">
        <v>209</v>
      </c>
      <c r="D2596" s="27" t="s">
        <v>5965</v>
      </c>
      <c r="E2596" s="27" t="s">
        <v>2853</v>
      </c>
      <c r="F2596" s="186" t="s">
        <v>2992</v>
      </c>
      <c r="G2596" s="27" t="b">
        <v>0</v>
      </c>
      <c r="H2596" s="27" t="b">
        <v>1</v>
      </c>
      <c r="I2596" s="5"/>
      <c r="J2596" s="5" t="s">
        <v>5983</v>
      </c>
    </row>
    <row r="2597" spans="1:10" hidden="1">
      <c r="A2597" s="5" t="s">
        <v>18</v>
      </c>
      <c r="B2597" s="449">
        <v>2528</v>
      </c>
      <c r="C2597" s="27">
        <v>209</v>
      </c>
      <c r="D2597" s="27" t="s">
        <v>5965</v>
      </c>
      <c r="E2597" s="27" t="s">
        <v>2856</v>
      </c>
      <c r="F2597" s="186" t="s">
        <v>2939</v>
      </c>
      <c r="G2597" s="27" t="b">
        <v>0</v>
      </c>
      <c r="H2597" s="27" t="b">
        <v>1</v>
      </c>
      <c r="I2597" s="5"/>
      <c r="J2597" s="5" t="s">
        <v>5984</v>
      </c>
    </row>
    <row r="2598" spans="1:10" hidden="1">
      <c r="A2598" s="5" t="s">
        <v>18</v>
      </c>
      <c r="B2598" s="449">
        <v>2529</v>
      </c>
      <c r="C2598" s="27">
        <v>209</v>
      </c>
      <c r="D2598" s="27" t="s">
        <v>5965</v>
      </c>
      <c r="E2598" s="27" t="s">
        <v>2859</v>
      </c>
      <c r="F2598" s="186" t="s">
        <v>3130</v>
      </c>
      <c r="G2598" s="27" t="b">
        <v>0</v>
      </c>
      <c r="H2598" s="27" t="b">
        <v>1</v>
      </c>
      <c r="I2598" s="5"/>
      <c r="J2598" s="5" t="s">
        <v>5985</v>
      </c>
    </row>
    <row r="2599" spans="1:10" hidden="1">
      <c r="A2599" s="5" t="s">
        <v>18</v>
      </c>
      <c r="B2599" s="449">
        <v>2530</v>
      </c>
      <c r="C2599" s="27">
        <v>209</v>
      </c>
      <c r="D2599" s="27" t="s">
        <v>5965</v>
      </c>
      <c r="E2599" s="27" t="s">
        <v>2861</v>
      </c>
      <c r="F2599" s="186">
        <v>0</v>
      </c>
      <c r="G2599" s="27" t="b">
        <v>0</v>
      </c>
      <c r="H2599" s="27" t="b">
        <v>1</v>
      </c>
      <c r="I2599" s="5"/>
      <c r="J2599" s="5" t="s">
        <v>5986</v>
      </c>
    </row>
    <row r="2600" spans="1:10" hidden="1">
      <c r="A2600" s="5" t="s">
        <v>18</v>
      </c>
      <c r="B2600" s="449">
        <v>2531</v>
      </c>
      <c r="C2600" s="27">
        <v>209</v>
      </c>
      <c r="D2600" s="27" t="s">
        <v>5965</v>
      </c>
      <c r="E2600" s="169" t="s">
        <v>2863</v>
      </c>
      <c r="F2600" s="186" t="s">
        <v>2821</v>
      </c>
      <c r="G2600" s="27" t="b">
        <v>0</v>
      </c>
      <c r="H2600" s="27" t="b">
        <v>1</v>
      </c>
      <c r="I2600" s="5"/>
      <c r="J2600" s="5" t="s">
        <v>5987</v>
      </c>
    </row>
    <row r="2601" spans="1:10" hidden="1">
      <c r="A2601" s="5" t="s">
        <v>18</v>
      </c>
      <c r="B2601" s="446">
        <v>2532</v>
      </c>
      <c r="C2601" s="27">
        <v>210</v>
      </c>
      <c r="D2601" s="27" t="s">
        <v>5988</v>
      </c>
      <c r="E2601" s="27" t="s">
        <v>2820</v>
      </c>
      <c r="F2601" s="186" t="s">
        <v>2821</v>
      </c>
      <c r="G2601" s="27" t="b">
        <v>0</v>
      </c>
      <c r="H2601" s="27" t="b">
        <v>1</v>
      </c>
      <c r="I2601" s="5"/>
      <c r="J2601" s="5" t="s">
        <v>5989</v>
      </c>
    </row>
    <row r="2602" spans="1:10" hidden="1">
      <c r="A2602" s="5" t="s">
        <v>18</v>
      </c>
      <c r="B2602" s="446">
        <v>2533</v>
      </c>
      <c r="C2602" s="27">
        <v>210</v>
      </c>
      <c r="D2602" s="27" t="s">
        <v>5988</v>
      </c>
      <c r="E2602" s="27" t="s">
        <v>2831</v>
      </c>
      <c r="F2602" s="186" t="s">
        <v>2821</v>
      </c>
      <c r="G2602" s="27" t="b">
        <v>0</v>
      </c>
      <c r="H2602" s="27" t="b">
        <v>1</v>
      </c>
      <c r="I2602" s="5"/>
      <c r="J2602" s="5" t="s">
        <v>5990</v>
      </c>
    </row>
    <row r="2603" spans="1:10" hidden="1">
      <c r="A2603" s="5" t="s">
        <v>18</v>
      </c>
      <c r="B2603" s="446">
        <v>2534</v>
      </c>
      <c r="C2603" s="27">
        <v>210</v>
      </c>
      <c r="D2603" s="27" t="s">
        <v>5988</v>
      </c>
      <c r="E2603" s="27" t="s">
        <v>2817</v>
      </c>
      <c r="F2603" s="186" t="s">
        <v>5991</v>
      </c>
      <c r="G2603" s="27" t="b">
        <v>0</v>
      </c>
      <c r="H2603" s="27" t="b">
        <v>1</v>
      </c>
      <c r="I2603" s="5"/>
      <c r="J2603" s="5" t="s">
        <v>5992</v>
      </c>
    </row>
    <row r="2604" spans="1:10" hidden="1">
      <c r="A2604" s="5" t="s">
        <v>18</v>
      </c>
      <c r="B2604" s="446">
        <v>2535</v>
      </c>
      <c r="C2604" s="27">
        <v>210</v>
      </c>
      <c r="D2604" s="27" t="s">
        <v>5988</v>
      </c>
      <c r="E2604" s="27" t="s">
        <v>2823</v>
      </c>
      <c r="F2604" s="186" t="s">
        <v>1047</v>
      </c>
      <c r="G2604" s="27" t="b">
        <v>0</v>
      </c>
      <c r="H2604" s="27" t="b">
        <v>1</v>
      </c>
      <c r="I2604" s="5"/>
      <c r="J2604" s="5" t="s">
        <v>5993</v>
      </c>
    </row>
    <row r="2605" spans="1:10" hidden="1">
      <c r="A2605" s="5" t="s">
        <v>18</v>
      </c>
      <c r="B2605" s="446">
        <v>2536</v>
      </c>
      <c r="C2605" s="27">
        <v>210</v>
      </c>
      <c r="D2605" s="27" t="s">
        <v>5988</v>
      </c>
      <c r="E2605" s="27" t="s">
        <v>2826</v>
      </c>
      <c r="F2605" s="186" t="s">
        <v>1047</v>
      </c>
      <c r="G2605" s="27" t="b">
        <v>0</v>
      </c>
      <c r="H2605" s="27" t="b">
        <v>1</v>
      </c>
      <c r="I2605" s="5"/>
      <c r="J2605" s="5" t="s">
        <v>5994</v>
      </c>
    </row>
    <row r="2606" spans="1:10" hidden="1">
      <c r="A2606" s="5" t="s">
        <v>18</v>
      </c>
      <c r="B2606" s="446">
        <v>2537</v>
      </c>
      <c r="C2606" s="27">
        <v>210</v>
      </c>
      <c r="D2606" s="27" t="s">
        <v>5988</v>
      </c>
      <c r="E2606" s="27" t="s">
        <v>2828</v>
      </c>
      <c r="F2606" s="186" t="s">
        <v>3130</v>
      </c>
      <c r="G2606" s="27" t="b">
        <v>0</v>
      </c>
      <c r="H2606" s="27" t="b">
        <v>1</v>
      </c>
      <c r="I2606" s="5"/>
      <c r="J2606" s="5" t="s">
        <v>5995</v>
      </c>
    </row>
    <row r="2607" spans="1:10" hidden="1">
      <c r="A2607" s="5" t="s">
        <v>18</v>
      </c>
      <c r="B2607" s="446">
        <v>2538</v>
      </c>
      <c r="C2607" s="27">
        <v>210</v>
      </c>
      <c r="D2607" s="27" t="s">
        <v>5988</v>
      </c>
      <c r="E2607" s="27" t="s">
        <v>2833</v>
      </c>
      <c r="F2607" s="186" t="s">
        <v>2834</v>
      </c>
      <c r="G2607" s="27" t="b">
        <v>0</v>
      </c>
      <c r="H2607" s="27" t="b">
        <v>1</v>
      </c>
      <c r="I2607" s="5"/>
      <c r="J2607" s="5" t="s">
        <v>5996</v>
      </c>
    </row>
    <row r="2608" spans="1:10" hidden="1">
      <c r="A2608" s="5" t="s">
        <v>18</v>
      </c>
      <c r="B2608" s="446">
        <v>2539</v>
      </c>
      <c r="C2608" s="27">
        <v>210</v>
      </c>
      <c r="D2608" s="27" t="s">
        <v>5988</v>
      </c>
      <c r="E2608" s="27" t="s">
        <v>2836</v>
      </c>
      <c r="F2608" s="186" t="s">
        <v>5997</v>
      </c>
      <c r="G2608" s="27" t="b">
        <v>0</v>
      </c>
      <c r="H2608" s="27" t="b">
        <v>1</v>
      </c>
      <c r="I2608" s="5"/>
      <c r="J2608" s="5" t="s">
        <v>5998</v>
      </c>
    </row>
    <row r="2609" spans="1:10" hidden="1">
      <c r="A2609" s="5" t="s">
        <v>18</v>
      </c>
      <c r="B2609" s="446">
        <v>2540</v>
      </c>
      <c r="C2609" s="27">
        <v>210</v>
      </c>
      <c r="D2609" s="27" t="s">
        <v>5988</v>
      </c>
      <c r="E2609" s="27" t="s">
        <v>2839</v>
      </c>
      <c r="F2609" s="186">
        <v>0</v>
      </c>
      <c r="G2609" s="27" t="b">
        <v>0</v>
      </c>
      <c r="H2609" s="27" t="b">
        <v>1</v>
      </c>
      <c r="I2609" s="5"/>
      <c r="J2609" s="5" t="s">
        <v>5999</v>
      </c>
    </row>
    <row r="2610" spans="1:10" hidden="1">
      <c r="A2610" s="5" t="s">
        <v>18</v>
      </c>
      <c r="B2610" s="446">
        <v>2541</v>
      </c>
      <c r="C2610" s="27">
        <v>210</v>
      </c>
      <c r="D2610" s="27" t="s">
        <v>5988</v>
      </c>
      <c r="E2610" s="27" t="s">
        <v>2841</v>
      </c>
      <c r="F2610" s="186" t="s">
        <v>6000</v>
      </c>
      <c r="G2610" s="27" t="b">
        <v>0</v>
      </c>
      <c r="H2610" s="27" t="b">
        <v>1</v>
      </c>
      <c r="I2610" s="5"/>
      <c r="J2610" s="5" t="s">
        <v>6001</v>
      </c>
    </row>
    <row r="2611" spans="1:10" hidden="1">
      <c r="A2611" s="5" t="s">
        <v>18</v>
      </c>
      <c r="B2611" s="446">
        <v>2542</v>
      </c>
      <c r="C2611" s="27">
        <v>210</v>
      </c>
      <c r="D2611" s="27" t="s">
        <v>5988</v>
      </c>
      <c r="E2611" s="27" t="s">
        <v>2844</v>
      </c>
      <c r="F2611" s="186" t="s">
        <v>6002</v>
      </c>
      <c r="G2611" s="27" t="b">
        <v>0</v>
      </c>
      <c r="H2611" s="27" t="b">
        <v>1</v>
      </c>
      <c r="I2611" s="5"/>
      <c r="J2611" s="5" t="s">
        <v>6003</v>
      </c>
    </row>
    <row r="2612" spans="1:10" hidden="1">
      <c r="A2612" s="5" t="s">
        <v>18</v>
      </c>
      <c r="B2612" s="446">
        <v>2543</v>
      </c>
      <c r="C2612" s="27">
        <v>210</v>
      </c>
      <c r="D2612" s="27" t="s">
        <v>5988</v>
      </c>
      <c r="E2612" s="27" t="s">
        <v>2847</v>
      </c>
      <c r="F2612" s="186" t="s">
        <v>5228</v>
      </c>
      <c r="G2612" s="27" t="b">
        <v>0</v>
      </c>
      <c r="H2612" s="27" t="b">
        <v>1</v>
      </c>
      <c r="I2612" s="5"/>
      <c r="J2612" s="5" t="s">
        <v>6004</v>
      </c>
    </row>
    <row r="2613" spans="1:10" hidden="1">
      <c r="A2613" s="5" t="s">
        <v>18</v>
      </c>
      <c r="B2613" s="446">
        <v>2544</v>
      </c>
      <c r="C2613" s="27">
        <v>210</v>
      </c>
      <c r="D2613" s="27" t="s">
        <v>5988</v>
      </c>
      <c r="E2613" s="27" t="s">
        <v>2850</v>
      </c>
      <c r="F2613" s="186" t="s">
        <v>5231</v>
      </c>
      <c r="G2613" s="27" t="b">
        <v>0</v>
      </c>
      <c r="H2613" s="27" t="b">
        <v>1</v>
      </c>
      <c r="I2613" s="5"/>
      <c r="J2613" s="5" t="s">
        <v>6005</v>
      </c>
    </row>
    <row r="2614" spans="1:10" hidden="1">
      <c r="A2614" s="5" t="s">
        <v>18</v>
      </c>
      <c r="B2614" s="446">
        <v>2545</v>
      </c>
      <c r="C2614" s="27">
        <v>210</v>
      </c>
      <c r="D2614" s="27" t="s">
        <v>5988</v>
      </c>
      <c r="E2614" s="27" t="s">
        <v>2853</v>
      </c>
      <c r="F2614" s="186" t="s">
        <v>2992</v>
      </c>
      <c r="G2614" s="27" t="b">
        <v>0</v>
      </c>
      <c r="H2614" s="27" t="b">
        <v>1</v>
      </c>
      <c r="I2614" s="5"/>
      <c r="J2614" s="5" t="s">
        <v>6006</v>
      </c>
    </row>
    <row r="2615" spans="1:10" hidden="1">
      <c r="A2615" s="5" t="s">
        <v>18</v>
      </c>
      <c r="B2615" s="446">
        <v>2546</v>
      </c>
      <c r="C2615" s="27">
        <v>210</v>
      </c>
      <c r="D2615" s="27" t="s">
        <v>5988</v>
      </c>
      <c r="E2615" s="27" t="s">
        <v>2856</v>
      </c>
      <c r="F2615" s="186" t="s">
        <v>2939</v>
      </c>
      <c r="G2615" s="27" t="b">
        <v>0</v>
      </c>
      <c r="H2615" s="27" t="b">
        <v>1</v>
      </c>
      <c r="I2615" s="5"/>
      <c r="J2615" s="5" t="s">
        <v>6007</v>
      </c>
    </row>
    <row r="2616" spans="1:10" hidden="1">
      <c r="A2616" s="5" t="s">
        <v>18</v>
      </c>
      <c r="B2616" s="446">
        <v>2547</v>
      </c>
      <c r="C2616" s="27">
        <v>210</v>
      </c>
      <c r="D2616" s="27" t="s">
        <v>5988</v>
      </c>
      <c r="E2616" s="27" t="s">
        <v>2859</v>
      </c>
      <c r="F2616" s="186" t="s">
        <v>3130</v>
      </c>
      <c r="G2616" s="27" t="b">
        <v>0</v>
      </c>
      <c r="H2616" s="27" t="b">
        <v>1</v>
      </c>
      <c r="I2616" s="5"/>
      <c r="J2616" s="5" t="s">
        <v>6008</v>
      </c>
    </row>
    <row r="2617" spans="1:10" hidden="1">
      <c r="A2617" s="5" t="s">
        <v>18</v>
      </c>
      <c r="B2617" s="446">
        <v>2548</v>
      </c>
      <c r="C2617" s="27">
        <v>210</v>
      </c>
      <c r="D2617" s="27" t="s">
        <v>5988</v>
      </c>
      <c r="E2617" s="27" t="s">
        <v>2861</v>
      </c>
      <c r="F2617" s="186">
        <v>0</v>
      </c>
      <c r="G2617" s="27" t="b">
        <v>0</v>
      </c>
      <c r="H2617" s="27" t="b">
        <v>1</v>
      </c>
      <c r="I2617" s="5"/>
      <c r="J2617" s="5" t="s">
        <v>6009</v>
      </c>
    </row>
    <row r="2618" spans="1:10" hidden="1">
      <c r="A2618" s="5" t="s">
        <v>18</v>
      </c>
      <c r="B2618" s="446">
        <v>2549</v>
      </c>
      <c r="C2618" s="27">
        <v>210</v>
      </c>
      <c r="D2618" s="27" t="s">
        <v>5988</v>
      </c>
      <c r="E2618" s="169" t="s">
        <v>2863</v>
      </c>
      <c r="F2618" s="186" t="s">
        <v>2821</v>
      </c>
      <c r="G2618" s="27" t="b">
        <v>0</v>
      </c>
      <c r="H2618" s="27" t="b">
        <v>1</v>
      </c>
      <c r="I2618" s="5"/>
      <c r="J2618" s="5" t="s">
        <v>6010</v>
      </c>
    </row>
    <row r="2619" spans="1:10" hidden="1">
      <c r="A2619" s="5" t="s">
        <v>18</v>
      </c>
      <c r="B2619" s="446">
        <v>2550</v>
      </c>
      <c r="C2619" s="5">
        <v>211</v>
      </c>
      <c r="D2619" s="5" t="s">
        <v>1048</v>
      </c>
      <c r="E2619" s="5" t="s">
        <v>2820</v>
      </c>
      <c r="F2619" s="184" t="s">
        <v>2821</v>
      </c>
      <c r="G2619" s="5" t="b">
        <v>0</v>
      </c>
      <c r="H2619" s="5" t="b">
        <v>1</v>
      </c>
      <c r="I2619" s="5"/>
      <c r="J2619" s="5" t="s">
        <v>6011</v>
      </c>
    </row>
    <row r="2620" spans="1:10" hidden="1">
      <c r="A2620" s="5" t="s">
        <v>18</v>
      </c>
      <c r="B2620" s="446">
        <v>2551</v>
      </c>
      <c r="C2620" s="5">
        <v>211</v>
      </c>
      <c r="D2620" s="5" t="s">
        <v>1048</v>
      </c>
      <c r="E2620" s="5" t="s">
        <v>2831</v>
      </c>
      <c r="F2620" s="184" t="s">
        <v>2821</v>
      </c>
      <c r="G2620" s="5" t="b">
        <v>0</v>
      </c>
      <c r="H2620" s="5" t="b">
        <v>1</v>
      </c>
      <c r="I2620" s="5"/>
      <c r="J2620" s="5" t="s">
        <v>6012</v>
      </c>
    </row>
    <row r="2621" spans="1:10" hidden="1">
      <c r="A2621" s="5" t="s">
        <v>18</v>
      </c>
      <c r="B2621" s="446">
        <v>2552</v>
      </c>
      <c r="C2621" s="5">
        <v>211</v>
      </c>
      <c r="D2621" s="5" t="s">
        <v>1048</v>
      </c>
      <c r="E2621" s="5" t="s">
        <v>2823</v>
      </c>
      <c r="F2621" s="184" t="s">
        <v>6013</v>
      </c>
      <c r="G2621" s="5" t="b">
        <v>0</v>
      </c>
      <c r="H2621" s="5" t="b">
        <v>1</v>
      </c>
      <c r="I2621" s="5"/>
      <c r="J2621" s="5" t="s">
        <v>6014</v>
      </c>
    </row>
    <row r="2622" spans="1:10" hidden="1">
      <c r="A2622" s="5" t="s">
        <v>18</v>
      </c>
      <c r="B2622" s="446">
        <v>2553</v>
      </c>
      <c r="C2622" s="5">
        <v>211</v>
      </c>
      <c r="D2622" s="5" t="s">
        <v>1048</v>
      </c>
      <c r="E2622" s="5" t="s">
        <v>2828</v>
      </c>
      <c r="F2622" s="184" t="s">
        <v>3130</v>
      </c>
      <c r="G2622" s="5" t="b">
        <v>0</v>
      </c>
      <c r="H2622" s="5" t="b">
        <v>1</v>
      </c>
      <c r="I2622" s="5"/>
      <c r="J2622" s="5" t="s">
        <v>6015</v>
      </c>
    </row>
    <row r="2623" spans="1:10" hidden="1">
      <c r="A2623" s="5" t="s">
        <v>18</v>
      </c>
      <c r="B2623" s="446">
        <v>2554</v>
      </c>
      <c r="C2623" s="5">
        <v>211</v>
      </c>
      <c r="D2623" s="5" t="s">
        <v>1048</v>
      </c>
      <c r="E2623" s="5" t="s">
        <v>2826</v>
      </c>
      <c r="F2623" s="184" t="s">
        <v>6013</v>
      </c>
      <c r="G2623" s="5" t="b">
        <v>0</v>
      </c>
      <c r="H2623" s="5" t="b">
        <v>1</v>
      </c>
      <c r="I2623" s="5"/>
      <c r="J2623" s="5" t="s">
        <v>6016</v>
      </c>
    </row>
    <row r="2624" spans="1:10" hidden="1">
      <c r="A2624" s="5" t="s">
        <v>18</v>
      </c>
      <c r="B2624" s="446">
        <v>2555</v>
      </c>
      <c r="C2624" s="5">
        <v>211</v>
      </c>
      <c r="D2624" s="5" t="s">
        <v>1048</v>
      </c>
      <c r="E2624" s="5" t="s">
        <v>2856</v>
      </c>
      <c r="F2624" s="184" t="s">
        <v>2939</v>
      </c>
      <c r="G2624" s="5" t="b">
        <v>0</v>
      </c>
      <c r="H2624" s="5" t="b">
        <v>1</v>
      </c>
      <c r="I2624" s="5"/>
      <c r="J2624" s="5" t="s">
        <v>6017</v>
      </c>
    </row>
    <row r="2625" spans="1:10" hidden="1">
      <c r="A2625" s="5" t="s">
        <v>18</v>
      </c>
      <c r="B2625" s="446">
        <v>2556</v>
      </c>
      <c r="C2625" s="5">
        <v>211</v>
      </c>
      <c r="D2625" s="5" t="s">
        <v>1048</v>
      </c>
      <c r="E2625" s="5" t="s">
        <v>2853</v>
      </c>
      <c r="F2625" s="184" t="s">
        <v>2854</v>
      </c>
      <c r="G2625" s="5" t="b">
        <v>0</v>
      </c>
      <c r="H2625" s="5" t="b">
        <v>1</v>
      </c>
      <c r="I2625" s="5"/>
      <c r="J2625" s="5" t="s">
        <v>6018</v>
      </c>
    </row>
    <row r="2626" spans="1:10" hidden="1">
      <c r="A2626" s="5" t="s">
        <v>18</v>
      </c>
      <c r="B2626" s="446">
        <v>2557</v>
      </c>
      <c r="C2626" s="5">
        <v>211</v>
      </c>
      <c r="D2626" s="5" t="s">
        <v>1048</v>
      </c>
      <c r="E2626" s="5" t="s">
        <v>2839</v>
      </c>
      <c r="F2626" s="184">
        <v>0</v>
      </c>
      <c r="G2626" s="5" t="b">
        <v>0</v>
      </c>
      <c r="H2626" s="5" t="b">
        <v>1</v>
      </c>
      <c r="I2626" s="5"/>
      <c r="J2626" s="5" t="s">
        <v>6019</v>
      </c>
    </row>
    <row r="2627" spans="1:10" hidden="1">
      <c r="A2627" s="5" t="s">
        <v>18</v>
      </c>
      <c r="B2627" s="446">
        <v>2558</v>
      </c>
      <c r="C2627" s="5">
        <v>211</v>
      </c>
      <c r="D2627" s="5" t="s">
        <v>1048</v>
      </c>
      <c r="E2627" s="5" t="s">
        <v>2847</v>
      </c>
      <c r="F2627" s="184" t="s">
        <v>5604</v>
      </c>
      <c r="G2627" s="5" t="b">
        <v>0</v>
      </c>
      <c r="H2627" s="5" t="b">
        <v>1</v>
      </c>
      <c r="I2627" s="5"/>
      <c r="J2627" s="5" t="s">
        <v>6020</v>
      </c>
    </row>
    <row r="2628" spans="1:10" hidden="1">
      <c r="A2628" s="5" t="s">
        <v>18</v>
      </c>
      <c r="B2628" s="446">
        <v>2559</v>
      </c>
      <c r="C2628" s="5">
        <v>211</v>
      </c>
      <c r="D2628" s="5" t="s">
        <v>1048</v>
      </c>
      <c r="E2628" s="5" t="s">
        <v>2865</v>
      </c>
      <c r="F2628" s="184" t="s">
        <v>2866</v>
      </c>
      <c r="G2628" s="5" t="b">
        <v>0</v>
      </c>
      <c r="H2628" s="5" t="b">
        <v>1</v>
      </c>
      <c r="I2628" s="5"/>
      <c r="J2628" s="5" t="s">
        <v>6021</v>
      </c>
    </row>
    <row r="2629" spans="1:10" hidden="1">
      <c r="A2629" s="5" t="s">
        <v>18</v>
      </c>
      <c r="B2629" s="446">
        <v>2560</v>
      </c>
      <c r="C2629" s="5">
        <v>211</v>
      </c>
      <c r="D2629" s="5" t="s">
        <v>1048</v>
      </c>
      <c r="E2629" s="5" t="s">
        <v>2850</v>
      </c>
      <c r="F2629" s="184" t="s">
        <v>6022</v>
      </c>
      <c r="G2629" s="5" t="b">
        <v>0</v>
      </c>
      <c r="H2629" s="5" t="b">
        <v>1</v>
      </c>
      <c r="I2629" s="5"/>
      <c r="J2629" s="5" t="s">
        <v>6023</v>
      </c>
    </row>
    <row r="2630" spans="1:10" hidden="1">
      <c r="A2630" s="5" t="s">
        <v>18</v>
      </c>
      <c r="B2630" s="446">
        <v>2561</v>
      </c>
      <c r="C2630" s="5">
        <v>211</v>
      </c>
      <c r="D2630" s="5" t="s">
        <v>1048</v>
      </c>
      <c r="E2630" s="5" t="s">
        <v>2833</v>
      </c>
      <c r="F2630" s="184" t="s">
        <v>2834</v>
      </c>
      <c r="G2630" s="5" t="b">
        <v>0</v>
      </c>
      <c r="H2630" s="5" t="b">
        <v>1</v>
      </c>
      <c r="I2630" s="5"/>
      <c r="J2630" s="5" t="s">
        <v>6024</v>
      </c>
    </row>
    <row r="2631" spans="1:10" hidden="1">
      <c r="A2631" s="5" t="s">
        <v>18</v>
      </c>
      <c r="B2631" s="446">
        <v>2562</v>
      </c>
      <c r="C2631" s="5">
        <v>211</v>
      </c>
      <c r="D2631" s="5" t="s">
        <v>1048</v>
      </c>
      <c r="E2631" s="5" t="s">
        <v>2863</v>
      </c>
      <c r="F2631" s="185" t="s">
        <v>2821</v>
      </c>
      <c r="G2631" s="5" t="b">
        <v>0</v>
      </c>
      <c r="H2631" s="5" t="b">
        <v>1</v>
      </c>
      <c r="I2631" s="5"/>
      <c r="J2631" s="5" t="s">
        <v>6025</v>
      </c>
    </row>
    <row r="2632" spans="1:10" hidden="1">
      <c r="A2632" s="5" t="s">
        <v>18</v>
      </c>
      <c r="B2632" s="446">
        <v>2563</v>
      </c>
      <c r="C2632" s="5">
        <v>211</v>
      </c>
      <c r="D2632" s="5" t="s">
        <v>1048</v>
      </c>
      <c r="E2632" s="5" t="s">
        <v>2844</v>
      </c>
      <c r="F2632" s="184" t="s">
        <v>6026</v>
      </c>
      <c r="G2632" s="5" t="b">
        <v>0</v>
      </c>
      <c r="H2632" s="5" t="b">
        <v>1</v>
      </c>
      <c r="I2632" s="5"/>
      <c r="J2632" s="5" t="s">
        <v>6027</v>
      </c>
    </row>
    <row r="2633" spans="1:10" hidden="1">
      <c r="A2633" s="5" t="s">
        <v>18</v>
      </c>
      <c r="B2633" s="446">
        <v>2564</v>
      </c>
      <c r="C2633" s="5">
        <v>211</v>
      </c>
      <c r="D2633" s="5" t="s">
        <v>1048</v>
      </c>
      <c r="E2633" s="5" t="s">
        <v>2841</v>
      </c>
      <c r="F2633" s="184" t="s">
        <v>6028</v>
      </c>
      <c r="G2633" s="5" t="b">
        <v>0</v>
      </c>
      <c r="H2633" s="5" t="b">
        <v>1</v>
      </c>
      <c r="I2633" s="5"/>
      <c r="J2633" s="5" t="s">
        <v>6029</v>
      </c>
    </row>
    <row r="2634" spans="1:10" hidden="1">
      <c r="A2634" s="5" t="s">
        <v>18</v>
      </c>
      <c r="B2634" s="446">
        <v>2565</v>
      </c>
      <c r="C2634" s="5">
        <v>211</v>
      </c>
      <c r="D2634" s="5" t="s">
        <v>1048</v>
      </c>
      <c r="E2634" s="5" t="s">
        <v>2861</v>
      </c>
      <c r="F2634" s="184">
        <v>0</v>
      </c>
      <c r="G2634" s="5" t="b">
        <v>0</v>
      </c>
      <c r="H2634" s="5" t="b">
        <v>1</v>
      </c>
      <c r="I2634" s="5"/>
      <c r="J2634" s="5" t="s">
        <v>6030</v>
      </c>
    </row>
    <row r="2635" spans="1:10" hidden="1">
      <c r="A2635" s="5" t="s">
        <v>18</v>
      </c>
      <c r="B2635" s="446">
        <v>2566</v>
      </c>
      <c r="C2635" s="5">
        <v>211</v>
      </c>
      <c r="D2635" s="5" t="s">
        <v>1048</v>
      </c>
      <c r="E2635" s="5" t="s">
        <v>2859</v>
      </c>
      <c r="F2635" s="184" t="s">
        <v>3130</v>
      </c>
      <c r="G2635" s="5" t="b">
        <v>0</v>
      </c>
      <c r="H2635" s="5" t="b">
        <v>1</v>
      </c>
      <c r="I2635" s="5"/>
      <c r="J2635" s="5" t="s">
        <v>6031</v>
      </c>
    </row>
    <row r="2636" spans="1:10" hidden="1">
      <c r="A2636" s="5" t="s">
        <v>18</v>
      </c>
      <c r="B2636" s="446">
        <v>2567</v>
      </c>
      <c r="C2636" s="5">
        <v>211</v>
      </c>
      <c r="D2636" s="5" t="s">
        <v>1048</v>
      </c>
      <c r="E2636" s="5" t="s">
        <v>2836</v>
      </c>
      <c r="F2636" s="184" t="s">
        <v>6032</v>
      </c>
      <c r="G2636" s="5" t="b">
        <v>0</v>
      </c>
      <c r="H2636" s="5" t="b">
        <v>1</v>
      </c>
      <c r="I2636" s="5"/>
      <c r="J2636" s="5" t="s">
        <v>6033</v>
      </c>
    </row>
    <row r="2637" spans="1:10" hidden="1">
      <c r="A2637" s="5" t="s">
        <v>18</v>
      </c>
      <c r="B2637" s="446">
        <v>2568</v>
      </c>
      <c r="C2637" s="5">
        <v>212</v>
      </c>
      <c r="D2637" s="5" t="s">
        <v>1050</v>
      </c>
      <c r="E2637" s="5" t="s">
        <v>2820</v>
      </c>
      <c r="F2637" s="184" t="s">
        <v>2821</v>
      </c>
      <c r="G2637" s="5" t="b">
        <v>0</v>
      </c>
      <c r="H2637" s="5" t="b">
        <v>1</v>
      </c>
      <c r="I2637" s="5"/>
      <c r="J2637" s="5" t="s">
        <v>6034</v>
      </c>
    </row>
    <row r="2638" spans="1:10" hidden="1">
      <c r="A2638" s="5" t="s">
        <v>18</v>
      </c>
      <c r="B2638" s="446">
        <v>2569</v>
      </c>
      <c r="C2638" s="5">
        <v>212</v>
      </c>
      <c r="D2638" s="5" t="s">
        <v>1050</v>
      </c>
      <c r="E2638" s="5" t="s">
        <v>2831</v>
      </c>
      <c r="F2638" s="184" t="s">
        <v>2821</v>
      </c>
      <c r="G2638" s="5" t="b">
        <v>0</v>
      </c>
      <c r="H2638" s="5" t="b">
        <v>1</v>
      </c>
      <c r="I2638" s="5"/>
      <c r="J2638" s="5" t="s">
        <v>6035</v>
      </c>
    </row>
    <row r="2639" spans="1:10" hidden="1">
      <c r="A2639" s="5" t="s">
        <v>18</v>
      </c>
      <c r="B2639" s="446">
        <v>2570</v>
      </c>
      <c r="C2639" s="5">
        <v>212</v>
      </c>
      <c r="D2639" s="5" t="s">
        <v>1050</v>
      </c>
      <c r="E2639" s="5" t="s">
        <v>2823</v>
      </c>
      <c r="F2639" s="184" t="s">
        <v>6036</v>
      </c>
      <c r="G2639" s="5" t="b">
        <v>0</v>
      </c>
      <c r="H2639" s="5" t="b">
        <v>1</v>
      </c>
      <c r="I2639" s="5"/>
      <c r="J2639" s="5" t="s">
        <v>6037</v>
      </c>
    </row>
    <row r="2640" spans="1:10" hidden="1">
      <c r="A2640" s="5" t="s">
        <v>18</v>
      </c>
      <c r="B2640" s="446">
        <v>2571</v>
      </c>
      <c r="C2640" s="5">
        <v>212</v>
      </c>
      <c r="D2640" s="5" t="s">
        <v>1050</v>
      </c>
      <c r="E2640" s="5" t="s">
        <v>2828</v>
      </c>
      <c r="F2640" s="184" t="s">
        <v>3130</v>
      </c>
      <c r="G2640" s="5" t="b">
        <v>0</v>
      </c>
      <c r="H2640" s="5" t="b">
        <v>1</v>
      </c>
      <c r="I2640" s="5"/>
      <c r="J2640" s="5" t="s">
        <v>6038</v>
      </c>
    </row>
    <row r="2641" spans="1:10" hidden="1">
      <c r="A2641" s="5" t="s">
        <v>18</v>
      </c>
      <c r="B2641" s="446">
        <v>2572</v>
      </c>
      <c r="C2641" s="5">
        <v>212</v>
      </c>
      <c r="D2641" s="5" t="s">
        <v>1050</v>
      </c>
      <c r="E2641" s="5" t="s">
        <v>2826</v>
      </c>
      <c r="F2641" s="184" t="s">
        <v>6036</v>
      </c>
      <c r="G2641" s="5" t="b">
        <v>0</v>
      </c>
      <c r="H2641" s="5" t="b">
        <v>1</v>
      </c>
      <c r="I2641" s="5"/>
      <c r="J2641" s="5" t="s">
        <v>6039</v>
      </c>
    </row>
    <row r="2642" spans="1:10" hidden="1">
      <c r="A2642" s="5" t="s">
        <v>18</v>
      </c>
      <c r="B2642" s="446">
        <v>2573</v>
      </c>
      <c r="C2642" s="5">
        <v>212</v>
      </c>
      <c r="D2642" s="5" t="s">
        <v>1050</v>
      </c>
      <c r="E2642" s="5" t="s">
        <v>2856</v>
      </c>
      <c r="F2642" s="184" t="s">
        <v>2939</v>
      </c>
      <c r="G2642" s="5" t="b">
        <v>0</v>
      </c>
      <c r="H2642" s="5" t="b">
        <v>1</v>
      </c>
      <c r="I2642" s="5"/>
      <c r="J2642" s="5" t="s">
        <v>6040</v>
      </c>
    </row>
    <row r="2643" spans="1:10" hidden="1">
      <c r="A2643" s="5" t="s">
        <v>18</v>
      </c>
      <c r="B2643" s="446">
        <v>2574</v>
      </c>
      <c r="C2643" s="5">
        <v>212</v>
      </c>
      <c r="D2643" s="5" t="s">
        <v>1050</v>
      </c>
      <c r="E2643" s="5" t="s">
        <v>2853</v>
      </c>
      <c r="F2643" s="184" t="s">
        <v>2854</v>
      </c>
      <c r="G2643" s="5" t="b">
        <v>0</v>
      </c>
      <c r="H2643" s="5" t="b">
        <v>1</v>
      </c>
      <c r="I2643" s="5"/>
      <c r="J2643" s="5" t="s">
        <v>6041</v>
      </c>
    </row>
    <row r="2644" spans="1:10" hidden="1">
      <c r="A2644" s="5" t="s">
        <v>18</v>
      </c>
      <c r="B2644" s="446">
        <v>2575</v>
      </c>
      <c r="C2644" s="5">
        <v>212</v>
      </c>
      <c r="D2644" s="5" t="s">
        <v>1050</v>
      </c>
      <c r="E2644" s="5" t="s">
        <v>2839</v>
      </c>
      <c r="F2644" s="184">
        <v>0</v>
      </c>
      <c r="G2644" s="5" t="b">
        <v>0</v>
      </c>
      <c r="H2644" s="5" t="b">
        <v>1</v>
      </c>
      <c r="I2644" s="5"/>
      <c r="J2644" s="5" t="s">
        <v>6042</v>
      </c>
    </row>
    <row r="2645" spans="1:10" hidden="1">
      <c r="A2645" s="5" t="s">
        <v>18</v>
      </c>
      <c r="B2645" s="446">
        <v>2576</v>
      </c>
      <c r="C2645" s="5">
        <v>212</v>
      </c>
      <c r="D2645" s="5" t="s">
        <v>1050</v>
      </c>
      <c r="E2645" s="5" t="s">
        <v>2847</v>
      </c>
      <c r="F2645" s="184" t="s">
        <v>5604</v>
      </c>
      <c r="G2645" s="5" t="b">
        <v>0</v>
      </c>
      <c r="H2645" s="5" t="b">
        <v>1</v>
      </c>
      <c r="I2645" s="5"/>
      <c r="J2645" s="5" t="s">
        <v>6043</v>
      </c>
    </row>
    <row r="2646" spans="1:10" hidden="1">
      <c r="A2646" s="5" t="s">
        <v>18</v>
      </c>
      <c r="B2646" s="446">
        <v>2577</v>
      </c>
      <c r="C2646" s="5">
        <v>212</v>
      </c>
      <c r="D2646" s="5" t="s">
        <v>1050</v>
      </c>
      <c r="E2646" s="5" t="s">
        <v>2865</v>
      </c>
      <c r="F2646" s="184" t="s">
        <v>2866</v>
      </c>
      <c r="G2646" s="5" t="b">
        <v>0</v>
      </c>
      <c r="H2646" s="5" t="b">
        <v>1</v>
      </c>
      <c r="I2646" s="5"/>
      <c r="J2646" s="5" t="s">
        <v>6044</v>
      </c>
    </row>
    <row r="2647" spans="1:10" hidden="1">
      <c r="A2647" s="5" t="s">
        <v>18</v>
      </c>
      <c r="B2647" s="446">
        <v>2578</v>
      </c>
      <c r="C2647" s="5">
        <v>212</v>
      </c>
      <c r="D2647" s="5" t="s">
        <v>1050</v>
      </c>
      <c r="E2647" s="5" t="s">
        <v>2850</v>
      </c>
      <c r="F2647" s="184" t="s">
        <v>6022</v>
      </c>
      <c r="G2647" s="5" t="b">
        <v>0</v>
      </c>
      <c r="H2647" s="5" t="b">
        <v>1</v>
      </c>
      <c r="I2647" s="5"/>
      <c r="J2647" s="5" t="s">
        <v>6045</v>
      </c>
    </row>
    <row r="2648" spans="1:10" hidden="1">
      <c r="A2648" s="5" t="s">
        <v>18</v>
      </c>
      <c r="B2648" s="446">
        <v>2579</v>
      </c>
      <c r="C2648" s="5">
        <v>212</v>
      </c>
      <c r="D2648" s="5" t="s">
        <v>1050</v>
      </c>
      <c r="E2648" s="5" t="s">
        <v>2833</v>
      </c>
      <c r="F2648" s="184" t="s">
        <v>2834</v>
      </c>
      <c r="G2648" s="5" t="b">
        <v>0</v>
      </c>
      <c r="H2648" s="5" t="b">
        <v>1</v>
      </c>
      <c r="I2648" s="5"/>
      <c r="J2648" s="5" t="s">
        <v>6046</v>
      </c>
    </row>
    <row r="2649" spans="1:10" hidden="1">
      <c r="A2649" s="5" t="s">
        <v>18</v>
      </c>
      <c r="B2649" s="446">
        <v>2580</v>
      </c>
      <c r="C2649" s="5">
        <v>212</v>
      </c>
      <c r="D2649" s="5" t="s">
        <v>1050</v>
      </c>
      <c r="E2649" s="5" t="s">
        <v>2863</v>
      </c>
      <c r="F2649" s="185" t="s">
        <v>2821</v>
      </c>
      <c r="G2649" s="5" t="b">
        <v>0</v>
      </c>
      <c r="H2649" s="5" t="b">
        <v>1</v>
      </c>
      <c r="I2649" s="5"/>
      <c r="J2649" s="5" t="s">
        <v>6047</v>
      </c>
    </row>
    <row r="2650" spans="1:10" hidden="1">
      <c r="A2650" s="5" t="s">
        <v>18</v>
      </c>
      <c r="B2650" s="446">
        <v>2581</v>
      </c>
      <c r="C2650" s="5">
        <v>212</v>
      </c>
      <c r="D2650" s="5" t="s">
        <v>1050</v>
      </c>
      <c r="E2650" s="5" t="s">
        <v>2844</v>
      </c>
      <c r="F2650" s="184" t="s">
        <v>6048</v>
      </c>
      <c r="G2650" s="5" t="b">
        <v>0</v>
      </c>
      <c r="H2650" s="5" t="b">
        <v>1</v>
      </c>
      <c r="I2650" s="5"/>
      <c r="J2650" s="5" t="s">
        <v>6049</v>
      </c>
    </row>
    <row r="2651" spans="1:10" hidden="1">
      <c r="A2651" s="5" t="s">
        <v>18</v>
      </c>
      <c r="B2651" s="446">
        <v>2582</v>
      </c>
      <c r="C2651" s="5">
        <v>212</v>
      </c>
      <c r="D2651" s="5" t="s">
        <v>1050</v>
      </c>
      <c r="E2651" s="5" t="s">
        <v>2841</v>
      </c>
      <c r="F2651" s="184" t="s">
        <v>6028</v>
      </c>
      <c r="G2651" s="5" t="b">
        <v>0</v>
      </c>
      <c r="H2651" s="5" t="b">
        <v>1</v>
      </c>
      <c r="I2651" s="5"/>
      <c r="J2651" s="5" t="s">
        <v>6050</v>
      </c>
    </row>
    <row r="2652" spans="1:10" hidden="1">
      <c r="A2652" s="5" t="s">
        <v>18</v>
      </c>
      <c r="B2652" s="446">
        <v>2583</v>
      </c>
      <c r="C2652" s="5">
        <v>212</v>
      </c>
      <c r="D2652" s="5" t="s">
        <v>1050</v>
      </c>
      <c r="E2652" s="5" t="s">
        <v>2861</v>
      </c>
      <c r="F2652" s="184">
        <v>0</v>
      </c>
      <c r="G2652" s="5" t="b">
        <v>0</v>
      </c>
      <c r="H2652" s="5" t="b">
        <v>1</v>
      </c>
      <c r="I2652" s="5"/>
      <c r="J2652" s="5" t="s">
        <v>6051</v>
      </c>
    </row>
    <row r="2653" spans="1:10" hidden="1">
      <c r="A2653" s="5" t="s">
        <v>18</v>
      </c>
      <c r="B2653" s="446">
        <v>2584</v>
      </c>
      <c r="C2653" s="5">
        <v>212</v>
      </c>
      <c r="D2653" s="5" t="s">
        <v>1050</v>
      </c>
      <c r="E2653" s="5" t="s">
        <v>2859</v>
      </c>
      <c r="F2653" s="184" t="s">
        <v>3130</v>
      </c>
      <c r="G2653" s="5" t="b">
        <v>0</v>
      </c>
      <c r="H2653" s="5" t="b">
        <v>1</v>
      </c>
      <c r="I2653" s="5"/>
      <c r="J2653" s="5" t="s">
        <v>6052</v>
      </c>
    </row>
    <row r="2654" spans="1:10" hidden="1">
      <c r="A2654" s="5" t="s">
        <v>18</v>
      </c>
      <c r="B2654" s="446">
        <v>2585</v>
      </c>
      <c r="C2654" s="5">
        <v>212</v>
      </c>
      <c r="D2654" s="5" t="s">
        <v>1050</v>
      </c>
      <c r="E2654" s="5" t="s">
        <v>2836</v>
      </c>
      <c r="F2654" s="184" t="s">
        <v>6053</v>
      </c>
      <c r="G2654" s="5" t="b">
        <v>0</v>
      </c>
      <c r="H2654" s="5" t="b">
        <v>1</v>
      </c>
      <c r="I2654" s="5"/>
      <c r="J2654" s="5" t="s">
        <v>6054</v>
      </c>
    </row>
    <row r="2655" spans="1:10" hidden="1">
      <c r="A2655" s="5" t="s">
        <v>18</v>
      </c>
      <c r="B2655" s="446">
        <v>2586</v>
      </c>
      <c r="C2655" s="5">
        <v>213</v>
      </c>
      <c r="D2655" s="5" t="s">
        <v>1051</v>
      </c>
      <c r="E2655" s="5" t="s">
        <v>2820</v>
      </c>
      <c r="F2655" s="184" t="s">
        <v>2821</v>
      </c>
      <c r="G2655" s="5" t="b">
        <v>0</v>
      </c>
      <c r="H2655" s="5" t="b">
        <v>1</v>
      </c>
      <c r="I2655" s="5"/>
      <c r="J2655" s="5" t="s">
        <v>6055</v>
      </c>
    </row>
    <row r="2656" spans="1:10" hidden="1">
      <c r="A2656" s="5" t="s">
        <v>18</v>
      </c>
      <c r="B2656" s="446">
        <v>2587</v>
      </c>
      <c r="C2656" s="5">
        <v>213</v>
      </c>
      <c r="D2656" s="5" t="s">
        <v>1051</v>
      </c>
      <c r="E2656" s="5" t="s">
        <v>2831</v>
      </c>
      <c r="F2656" s="184" t="s">
        <v>2821</v>
      </c>
      <c r="G2656" s="5" t="b">
        <v>0</v>
      </c>
      <c r="H2656" s="5" t="b">
        <v>1</v>
      </c>
      <c r="I2656" s="5"/>
      <c r="J2656" s="5" t="s">
        <v>6056</v>
      </c>
    </row>
    <row r="2657" spans="1:10" hidden="1">
      <c r="A2657" s="5" t="s">
        <v>18</v>
      </c>
      <c r="B2657" s="446">
        <v>2588</v>
      </c>
      <c r="C2657" s="5">
        <v>213</v>
      </c>
      <c r="D2657" s="5" t="s">
        <v>1051</v>
      </c>
      <c r="E2657" s="5" t="s">
        <v>2823</v>
      </c>
      <c r="F2657" s="184" t="s">
        <v>6057</v>
      </c>
      <c r="G2657" s="5" t="b">
        <v>0</v>
      </c>
      <c r="H2657" s="5" t="b">
        <v>1</v>
      </c>
      <c r="I2657" s="5"/>
      <c r="J2657" s="5" t="s">
        <v>6058</v>
      </c>
    </row>
    <row r="2658" spans="1:10" hidden="1">
      <c r="A2658" s="5" t="s">
        <v>18</v>
      </c>
      <c r="B2658" s="446">
        <v>2589</v>
      </c>
      <c r="C2658" s="5">
        <v>213</v>
      </c>
      <c r="D2658" s="5" t="s">
        <v>1051</v>
      </c>
      <c r="E2658" s="5" t="s">
        <v>2828</v>
      </c>
      <c r="F2658" s="184" t="s">
        <v>3130</v>
      </c>
      <c r="G2658" s="5" t="b">
        <v>0</v>
      </c>
      <c r="H2658" s="5" t="b">
        <v>1</v>
      </c>
      <c r="I2658" s="5"/>
      <c r="J2658" s="5" t="s">
        <v>6059</v>
      </c>
    </row>
    <row r="2659" spans="1:10" hidden="1">
      <c r="A2659" s="5" t="s">
        <v>18</v>
      </c>
      <c r="B2659" s="446">
        <v>2590</v>
      </c>
      <c r="C2659" s="5">
        <v>213</v>
      </c>
      <c r="D2659" s="5" t="s">
        <v>1051</v>
      </c>
      <c r="E2659" s="5" t="s">
        <v>2826</v>
      </c>
      <c r="F2659" s="184" t="s">
        <v>6057</v>
      </c>
      <c r="G2659" s="5" t="b">
        <v>0</v>
      </c>
      <c r="H2659" s="5" t="b">
        <v>1</v>
      </c>
      <c r="I2659" s="5"/>
      <c r="J2659" s="5" t="s">
        <v>6060</v>
      </c>
    </row>
    <row r="2660" spans="1:10" hidden="1">
      <c r="A2660" s="5" t="s">
        <v>18</v>
      </c>
      <c r="B2660" s="446">
        <v>2591</v>
      </c>
      <c r="C2660" s="5">
        <v>213</v>
      </c>
      <c r="D2660" s="5" t="s">
        <v>1051</v>
      </c>
      <c r="E2660" s="5" t="s">
        <v>2856</v>
      </c>
      <c r="F2660" s="184" t="s">
        <v>2939</v>
      </c>
      <c r="G2660" s="5" t="b">
        <v>0</v>
      </c>
      <c r="H2660" s="5" t="b">
        <v>1</v>
      </c>
      <c r="I2660" s="5"/>
      <c r="J2660" s="5" t="s">
        <v>6061</v>
      </c>
    </row>
    <row r="2661" spans="1:10" hidden="1">
      <c r="A2661" s="5" t="s">
        <v>18</v>
      </c>
      <c r="B2661" s="446">
        <v>2592</v>
      </c>
      <c r="C2661" s="5">
        <v>213</v>
      </c>
      <c r="D2661" s="5" t="s">
        <v>1051</v>
      </c>
      <c r="E2661" s="5" t="s">
        <v>2853</v>
      </c>
      <c r="F2661" s="184" t="s">
        <v>2854</v>
      </c>
      <c r="G2661" s="5" t="b">
        <v>0</v>
      </c>
      <c r="H2661" s="5" t="b">
        <v>1</v>
      </c>
      <c r="I2661" s="5"/>
      <c r="J2661" s="5" t="s">
        <v>6062</v>
      </c>
    </row>
    <row r="2662" spans="1:10" hidden="1">
      <c r="A2662" s="5" t="s">
        <v>18</v>
      </c>
      <c r="B2662" s="446">
        <v>2593</v>
      </c>
      <c r="C2662" s="5">
        <v>213</v>
      </c>
      <c r="D2662" s="5" t="s">
        <v>1051</v>
      </c>
      <c r="E2662" s="5" t="s">
        <v>2839</v>
      </c>
      <c r="F2662" s="184">
        <v>0</v>
      </c>
      <c r="G2662" s="5" t="b">
        <v>0</v>
      </c>
      <c r="H2662" s="5" t="b">
        <v>1</v>
      </c>
      <c r="I2662" s="5"/>
      <c r="J2662" s="5" t="s">
        <v>6063</v>
      </c>
    </row>
    <row r="2663" spans="1:10" hidden="1">
      <c r="A2663" s="5" t="s">
        <v>18</v>
      </c>
      <c r="B2663" s="446">
        <v>2594</v>
      </c>
      <c r="C2663" s="5">
        <v>213</v>
      </c>
      <c r="D2663" s="5" t="s">
        <v>1051</v>
      </c>
      <c r="E2663" s="5" t="s">
        <v>2847</v>
      </c>
      <c r="F2663" s="184" t="s">
        <v>5604</v>
      </c>
      <c r="G2663" s="5" t="b">
        <v>0</v>
      </c>
      <c r="H2663" s="5" t="b">
        <v>1</v>
      </c>
      <c r="I2663" s="5"/>
      <c r="J2663" s="5" t="s">
        <v>6064</v>
      </c>
    </row>
    <row r="2664" spans="1:10" hidden="1">
      <c r="A2664" s="5" t="s">
        <v>18</v>
      </c>
      <c r="B2664" s="446">
        <v>2595</v>
      </c>
      <c r="C2664" s="5">
        <v>213</v>
      </c>
      <c r="D2664" s="5" t="s">
        <v>1051</v>
      </c>
      <c r="E2664" s="5" t="s">
        <v>2865</v>
      </c>
      <c r="F2664" s="184" t="s">
        <v>2866</v>
      </c>
      <c r="G2664" s="5" t="b">
        <v>0</v>
      </c>
      <c r="H2664" s="5" t="b">
        <v>1</v>
      </c>
      <c r="I2664" s="5"/>
      <c r="J2664" s="5" t="s">
        <v>6065</v>
      </c>
    </row>
    <row r="2665" spans="1:10" hidden="1">
      <c r="A2665" s="5" t="s">
        <v>18</v>
      </c>
      <c r="B2665" s="446">
        <v>2596</v>
      </c>
      <c r="C2665" s="5">
        <v>213</v>
      </c>
      <c r="D2665" s="5" t="s">
        <v>1051</v>
      </c>
      <c r="E2665" s="5" t="s">
        <v>2850</v>
      </c>
      <c r="F2665" s="184" t="s">
        <v>6022</v>
      </c>
      <c r="G2665" s="5" t="b">
        <v>0</v>
      </c>
      <c r="H2665" s="5" t="b">
        <v>1</v>
      </c>
      <c r="I2665" s="5"/>
      <c r="J2665" s="5" t="s">
        <v>6066</v>
      </c>
    </row>
    <row r="2666" spans="1:10" hidden="1">
      <c r="A2666" s="5" t="s">
        <v>18</v>
      </c>
      <c r="B2666" s="446">
        <v>2597</v>
      </c>
      <c r="C2666" s="5">
        <v>213</v>
      </c>
      <c r="D2666" s="5" t="s">
        <v>1051</v>
      </c>
      <c r="E2666" s="5" t="s">
        <v>2833</v>
      </c>
      <c r="F2666" s="184" t="s">
        <v>2834</v>
      </c>
      <c r="G2666" s="5" t="b">
        <v>0</v>
      </c>
      <c r="H2666" s="5" t="b">
        <v>1</v>
      </c>
      <c r="I2666" s="5"/>
      <c r="J2666" s="5" t="s">
        <v>6067</v>
      </c>
    </row>
    <row r="2667" spans="1:10" hidden="1">
      <c r="A2667" s="5" t="s">
        <v>18</v>
      </c>
      <c r="B2667" s="446">
        <v>2598</v>
      </c>
      <c r="C2667" s="5">
        <v>213</v>
      </c>
      <c r="D2667" s="5" t="s">
        <v>1051</v>
      </c>
      <c r="E2667" s="5" t="s">
        <v>2863</v>
      </c>
      <c r="F2667" s="185" t="s">
        <v>2821</v>
      </c>
      <c r="G2667" s="5" t="b">
        <v>0</v>
      </c>
      <c r="H2667" s="5" t="b">
        <v>1</v>
      </c>
      <c r="I2667" s="5"/>
      <c r="J2667" s="5" t="s">
        <v>6068</v>
      </c>
    </row>
    <row r="2668" spans="1:10" hidden="1">
      <c r="A2668" s="5" t="s">
        <v>18</v>
      </c>
      <c r="B2668" s="446">
        <v>2599</v>
      </c>
      <c r="C2668" s="5">
        <v>213</v>
      </c>
      <c r="D2668" s="5" t="s">
        <v>1051</v>
      </c>
      <c r="E2668" s="5" t="s">
        <v>2844</v>
      </c>
      <c r="F2668" s="184" t="s">
        <v>6069</v>
      </c>
      <c r="G2668" s="5" t="b">
        <v>0</v>
      </c>
      <c r="H2668" s="5" t="b">
        <v>1</v>
      </c>
      <c r="I2668" s="5"/>
      <c r="J2668" s="5" t="s">
        <v>6070</v>
      </c>
    </row>
    <row r="2669" spans="1:10" hidden="1">
      <c r="A2669" s="5" t="s">
        <v>18</v>
      </c>
      <c r="B2669" s="446">
        <v>2600</v>
      </c>
      <c r="C2669" s="5">
        <v>213</v>
      </c>
      <c r="D2669" s="5" t="s">
        <v>1051</v>
      </c>
      <c r="E2669" s="5" t="s">
        <v>2841</v>
      </c>
      <c r="F2669" s="184" t="s">
        <v>6028</v>
      </c>
      <c r="G2669" s="5" t="b">
        <v>0</v>
      </c>
      <c r="H2669" s="5" t="b">
        <v>1</v>
      </c>
      <c r="I2669" s="5"/>
      <c r="J2669" s="5" t="s">
        <v>6071</v>
      </c>
    </row>
    <row r="2670" spans="1:10" hidden="1">
      <c r="A2670" s="5" t="s">
        <v>18</v>
      </c>
      <c r="B2670" s="446">
        <v>2601</v>
      </c>
      <c r="C2670" s="5">
        <v>213</v>
      </c>
      <c r="D2670" s="5" t="s">
        <v>1051</v>
      </c>
      <c r="E2670" s="5" t="s">
        <v>2861</v>
      </c>
      <c r="F2670" s="184">
        <v>0</v>
      </c>
      <c r="G2670" s="5" t="b">
        <v>0</v>
      </c>
      <c r="H2670" s="5" t="b">
        <v>1</v>
      </c>
      <c r="I2670" s="5"/>
      <c r="J2670" s="5" t="s">
        <v>6072</v>
      </c>
    </row>
    <row r="2671" spans="1:10" hidden="1">
      <c r="A2671" s="5" t="s">
        <v>18</v>
      </c>
      <c r="B2671" s="446">
        <v>2602</v>
      </c>
      <c r="C2671" s="5">
        <v>213</v>
      </c>
      <c r="D2671" s="5" t="s">
        <v>1051</v>
      </c>
      <c r="E2671" s="5" t="s">
        <v>2859</v>
      </c>
      <c r="F2671" s="184" t="s">
        <v>3130</v>
      </c>
      <c r="G2671" s="5" t="b">
        <v>0</v>
      </c>
      <c r="H2671" s="5" t="b">
        <v>1</v>
      </c>
      <c r="I2671" s="5"/>
      <c r="J2671" s="5" t="s">
        <v>6073</v>
      </c>
    </row>
    <row r="2672" spans="1:10" hidden="1">
      <c r="A2672" s="5" t="s">
        <v>18</v>
      </c>
      <c r="B2672" s="446">
        <v>2603</v>
      </c>
      <c r="C2672" s="5">
        <v>213</v>
      </c>
      <c r="D2672" s="5" t="s">
        <v>1051</v>
      </c>
      <c r="E2672" s="5" t="s">
        <v>2836</v>
      </c>
      <c r="F2672" s="184" t="s">
        <v>6074</v>
      </c>
      <c r="G2672" s="5" t="b">
        <v>0</v>
      </c>
      <c r="H2672" s="5" t="b">
        <v>1</v>
      </c>
      <c r="I2672" s="5"/>
      <c r="J2672" s="5" t="s">
        <v>6075</v>
      </c>
    </row>
    <row r="2673" spans="1:10" hidden="1">
      <c r="A2673" s="5" t="s">
        <v>18</v>
      </c>
      <c r="B2673" s="446">
        <v>2604</v>
      </c>
      <c r="C2673" s="5">
        <v>214</v>
      </c>
      <c r="D2673" s="5" t="s">
        <v>1052</v>
      </c>
      <c r="E2673" s="5" t="s">
        <v>2820</v>
      </c>
      <c r="F2673" s="184" t="s">
        <v>2821</v>
      </c>
      <c r="G2673" s="5" t="b">
        <v>0</v>
      </c>
      <c r="H2673" s="5" t="b">
        <v>1</v>
      </c>
      <c r="I2673" s="5"/>
      <c r="J2673" s="5" t="s">
        <v>6076</v>
      </c>
    </row>
    <row r="2674" spans="1:10" hidden="1">
      <c r="A2674" s="5" t="s">
        <v>18</v>
      </c>
      <c r="B2674" s="446">
        <v>2605</v>
      </c>
      <c r="C2674" s="5">
        <v>214</v>
      </c>
      <c r="D2674" s="5" t="s">
        <v>1052</v>
      </c>
      <c r="E2674" s="5" t="s">
        <v>2831</v>
      </c>
      <c r="F2674" s="184" t="s">
        <v>2821</v>
      </c>
      <c r="G2674" s="5" t="b">
        <v>0</v>
      </c>
      <c r="H2674" s="5" t="b">
        <v>1</v>
      </c>
      <c r="I2674" s="5"/>
      <c r="J2674" s="5" t="s">
        <v>6077</v>
      </c>
    </row>
    <row r="2675" spans="1:10" hidden="1">
      <c r="A2675" s="5" t="s">
        <v>18</v>
      </c>
      <c r="B2675" s="446">
        <v>2606</v>
      </c>
      <c r="C2675" s="5">
        <v>214</v>
      </c>
      <c r="D2675" s="5" t="s">
        <v>1052</v>
      </c>
      <c r="E2675" s="5" t="s">
        <v>2823</v>
      </c>
      <c r="F2675" s="184" t="s">
        <v>6078</v>
      </c>
      <c r="G2675" s="5" t="b">
        <v>0</v>
      </c>
      <c r="H2675" s="5" t="b">
        <v>1</v>
      </c>
      <c r="I2675" s="5"/>
      <c r="J2675" s="5" t="s">
        <v>6079</v>
      </c>
    </row>
    <row r="2676" spans="1:10" hidden="1">
      <c r="A2676" s="5" t="s">
        <v>18</v>
      </c>
      <c r="B2676" s="446">
        <v>2607</v>
      </c>
      <c r="C2676" s="5">
        <v>214</v>
      </c>
      <c r="D2676" s="5" t="s">
        <v>1052</v>
      </c>
      <c r="E2676" s="5" t="s">
        <v>2828</v>
      </c>
      <c r="F2676" s="184" t="s">
        <v>3130</v>
      </c>
      <c r="G2676" s="5" t="b">
        <v>0</v>
      </c>
      <c r="H2676" s="5" t="b">
        <v>1</v>
      </c>
      <c r="I2676" s="5"/>
      <c r="J2676" s="5" t="s">
        <v>6080</v>
      </c>
    </row>
    <row r="2677" spans="1:10" hidden="1">
      <c r="A2677" s="5" t="s">
        <v>18</v>
      </c>
      <c r="B2677" s="446">
        <v>2608</v>
      </c>
      <c r="C2677" s="5">
        <v>214</v>
      </c>
      <c r="D2677" s="5" t="s">
        <v>1052</v>
      </c>
      <c r="E2677" s="5" t="s">
        <v>2826</v>
      </c>
      <c r="F2677" s="184" t="s">
        <v>6078</v>
      </c>
      <c r="G2677" s="5" t="b">
        <v>0</v>
      </c>
      <c r="H2677" s="5" t="b">
        <v>1</v>
      </c>
      <c r="I2677" s="5"/>
      <c r="J2677" s="5" t="s">
        <v>6081</v>
      </c>
    </row>
    <row r="2678" spans="1:10" hidden="1">
      <c r="A2678" s="5" t="s">
        <v>18</v>
      </c>
      <c r="B2678" s="446">
        <v>2609</v>
      </c>
      <c r="C2678" s="5">
        <v>214</v>
      </c>
      <c r="D2678" s="5" t="s">
        <v>1052</v>
      </c>
      <c r="E2678" s="5" t="s">
        <v>2856</v>
      </c>
      <c r="F2678" s="184" t="s">
        <v>2939</v>
      </c>
      <c r="G2678" s="5" t="b">
        <v>0</v>
      </c>
      <c r="H2678" s="5" t="b">
        <v>1</v>
      </c>
      <c r="I2678" s="5"/>
      <c r="J2678" s="5" t="s">
        <v>6082</v>
      </c>
    </row>
    <row r="2679" spans="1:10" hidden="1">
      <c r="A2679" s="5" t="s">
        <v>18</v>
      </c>
      <c r="B2679" s="446">
        <v>2610</v>
      </c>
      <c r="C2679" s="5">
        <v>214</v>
      </c>
      <c r="D2679" s="5" t="s">
        <v>1052</v>
      </c>
      <c r="E2679" s="5" t="s">
        <v>2853</v>
      </c>
      <c r="F2679" s="184" t="s">
        <v>2854</v>
      </c>
      <c r="G2679" s="5" t="b">
        <v>0</v>
      </c>
      <c r="H2679" s="5" t="b">
        <v>1</v>
      </c>
      <c r="I2679" s="5"/>
      <c r="J2679" s="5" t="s">
        <v>6083</v>
      </c>
    </row>
    <row r="2680" spans="1:10" hidden="1">
      <c r="A2680" s="5" t="s">
        <v>18</v>
      </c>
      <c r="B2680" s="446">
        <v>2611</v>
      </c>
      <c r="C2680" s="5">
        <v>214</v>
      </c>
      <c r="D2680" s="5" t="s">
        <v>1052</v>
      </c>
      <c r="E2680" s="5" t="s">
        <v>2839</v>
      </c>
      <c r="F2680" s="184">
        <v>0</v>
      </c>
      <c r="G2680" s="5" t="b">
        <v>0</v>
      </c>
      <c r="H2680" s="5" t="b">
        <v>1</v>
      </c>
      <c r="I2680" s="5"/>
      <c r="J2680" s="5" t="s">
        <v>6084</v>
      </c>
    </row>
    <row r="2681" spans="1:10" hidden="1">
      <c r="A2681" s="5" t="s">
        <v>18</v>
      </c>
      <c r="B2681" s="446">
        <v>2612</v>
      </c>
      <c r="C2681" s="5">
        <v>214</v>
      </c>
      <c r="D2681" s="5" t="s">
        <v>1052</v>
      </c>
      <c r="E2681" s="5" t="s">
        <v>2847</v>
      </c>
      <c r="F2681" s="184" t="s">
        <v>5604</v>
      </c>
      <c r="G2681" s="5" t="b">
        <v>0</v>
      </c>
      <c r="H2681" s="5" t="b">
        <v>1</v>
      </c>
      <c r="I2681" s="5"/>
      <c r="J2681" s="5" t="s">
        <v>6085</v>
      </c>
    </row>
    <row r="2682" spans="1:10" hidden="1">
      <c r="A2682" s="5" t="s">
        <v>18</v>
      </c>
      <c r="B2682" s="446">
        <v>2613</v>
      </c>
      <c r="C2682" s="5">
        <v>214</v>
      </c>
      <c r="D2682" s="5" t="s">
        <v>1052</v>
      </c>
      <c r="E2682" s="5" t="s">
        <v>2865</v>
      </c>
      <c r="F2682" s="184" t="s">
        <v>2866</v>
      </c>
      <c r="G2682" s="5" t="b">
        <v>0</v>
      </c>
      <c r="H2682" s="5" t="b">
        <v>1</v>
      </c>
      <c r="I2682" s="5"/>
      <c r="J2682" s="5" t="s">
        <v>6086</v>
      </c>
    </row>
    <row r="2683" spans="1:10" hidden="1">
      <c r="A2683" s="5" t="s">
        <v>18</v>
      </c>
      <c r="B2683" s="446">
        <v>2614</v>
      </c>
      <c r="C2683" s="5">
        <v>214</v>
      </c>
      <c r="D2683" s="5" t="s">
        <v>1052</v>
      </c>
      <c r="E2683" s="5" t="s">
        <v>2850</v>
      </c>
      <c r="F2683" s="184" t="s">
        <v>6022</v>
      </c>
      <c r="G2683" s="5" t="b">
        <v>0</v>
      </c>
      <c r="H2683" s="5" t="b">
        <v>1</v>
      </c>
      <c r="I2683" s="5"/>
      <c r="J2683" s="5" t="s">
        <v>6087</v>
      </c>
    </row>
    <row r="2684" spans="1:10" hidden="1">
      <c r="A2684" s="5" t="s">
        <v>18</v>
      </c>
      <c r="B2684" s="446">
        <v>2615</v>
      </c>
      <c r="C2684" s="5">
        <v>214</v>
      </c>
      <c r="D2684" s="5" t="s">
        <v>1052</v>
      </c>
      <c r="E2684" s="5" t="s">
        <v>2833</v>
      </c>
      <c r="F2684" s="184" t="s">
        <v>2834</v>
      </c>
      <c r="G2684" s="5" t="b">
        <v>0</v>
      </c>
      <c r="H2684" s="5" t="b">
        <v>1</v>
      </c>
      <c r="I2684" s="5"/>
      <c r="J2684" s="5" t="s">
        <v>6088</v>
      </c>
    </row>
    <row r="2685" spans="1:10" hidden="1">
      <c r="A2685" s="5" t="s">
        <v>18</v>
      </c>
      <c r="B2685" s="446">
        <v>2616</v>
      </c>
      <c r="C2685" s="5">
        <v>214</v>
      </c>
      <c r="D2685" s="5" t="s">
        <v>1052</v>
      </c>
      <c r="E2685" s="5" t="s">
        <v>2863</v>
      </c>
      <c r="F2685" s="185" t="s">
        <v>2821</v>
      </c>
      <c r="G2685" s="5" t="b">
        <v>0</v>
      </c>
      <c r="H2685" s="5" t="b">
        <v>1</v>
      </c>
      <c r="I2685" s="5"/>
      <c r="J2685" s="5" t="s">
        <v>6089</v>
      </c>
    </row>
    <row r="2686" spans="1:10" hidden="1">
      <c r="A2686" s="5" t="s">
        <v>18</v>
      </c>
      <c r="B2686" s="446">
        <v>2617</v>
      </c>
      <c r="C2686" s="5">
        <v>214</v>
      </c>
      <c r="D2686" s="5" t="s">
        <v>1052</v>
      </c>
      <c r="E2686" s="5" t="s">
        <v>2844</v>
      </c>
      <c r="F2686" s="184" t="s">
        <v>6090</v>
      </c>
      <c r="G2686" s="5" t="b">
        <v>0</v>
      </c>
      <c r="H2686" s="5" t="b">
        <v>1</v>
      </c>
      <c r="I2686" s="5"/>
      <c r="J2686" s="5" t="s">
        <v>6091</v>
      </c>
    </row>
    <row r="2687" spans="1:10" hidden="1">
      <c r="A2687" s="5" t="s">
        <v>18</v>
      </c>
      <c r="B2687" s="446">
        <v>2618</v>
      </c>
      <c r="C2687" s="5">
        <v>214</v>
      </c>
      <c r="D2687" s="5" t="s">
        <v>1052</v>
      </c>
      <c r="E2687" s="5" t="s">
        <v>2841</v>
      </c>
      <c r="F2687" s="184" t="s">
        <v>6092</v>
      </c>
      <c r="G2687" s="5" t="b">
        <v>0</v>
      </c>
      <c r="H2687" s="5" t="b">
        <v>1</v>
      </c>
      <c r="I2687" s="5"/>
      <c r="J2687" s="5" t="s">
        <v>6093</v>
      </c>
    </row>
    <row r="2688" spans="1:10" hidden="1">
      <c r="A2688" s="5" t="s">
        <v>18</v>
      </c>
      <c r="B2688" s="446">
        <v>2619</v>
      </c>
      <c r="C2688" s="5">
        <v>214</v>
      </c>
      <c r="D2688" s="5" t="s">
        <v>1052</v>
      </c>
      <c r="E2688" s="5" t="s">
        <v>2861</v>
      </c>
      <c r="F2688" s="184">
        <v>0</v>
      </c>
      <c r="G2688" s="5" t="b">
        <v>0</v>
      </c>
      <c r="H2688" s="5" t="b">
        <v>1</v>
      </c>
      <c r="I2688" s="5"/>
      <c r="J2688" s="5" t="s">
        <v>6094</v>
      </c>
    </row>
    <row r="2689" spans="1:10" hidden="1">
      <c r="A2689" s="5" t="s">
        <v>18</v>
      </c>
      <c r="B2689" s="446">
        <v>2620</v>
      </c>
      <c r="C2689" s="5">
        <v>214</v>
      </c>
      <c r="D2689" s="5" t="s">
        <v>1052</v>
      </c>
      <c r="E2689" s="5" t="s">
        <v>2859</v>
      </c>
      <c r="F2689" s="184" t="s">
        <v>3130</v>
      </c>
      <c r="G2689" s="5" t="b">
        <v>0</v>
      </c>
      <c r="H2689" s="5" t="b">
        <v>1</v>
      </c>
      <c r="I2689" s="5"/>
      <c r="J2689" s="5" t="s">
        <v>6095</v>
      </c>
    </row>
    <row r="2690" spans="1:10" hidden="1">
      <c r="A2690" s="5" t="s">
        <v>18</v>
      </c>
      <c r="B2690" s="446">
        <v>2621</v>
      </c>
      <c r="C2690" s="5">
        <v>214</v>
      </c>
      <c r="D2690" s="5" t="s">
        <v>1052</v>
      </c>
      <c r="E2690" s="5" t="s">
        <v>2836</v>
      </c>
      <c r="F2690" s="184" t="s">
        <v>6096</v>
      </c>
      <c r="G2690" s="5" t="b">
        <v>0</v>
      </c>
      <c r="H2690" s="5" t="b">
        <v>1</v>
      </c>
      <c r="I2690" s="5"/>
      <c r="J2690" s="5" t="s">
        <v>6097</v>
      </c>
    </row>
    <row r="2691" spans="1:10" hidden="1">
      <c r="A2691" s="5" t="s">
        <v>18</v>
      </c>
      <c r="B2691" s="446">
        <v>2622</v>
      </c>
      <c r="C2691" s="5">
        <v>215</v>
      </c>
      <c r="D2691" s="5" t="s">
        <v>1053</v>
      </c>
      <c r="E2691" s="5" t="s">
        <v>2820</v>
      </c>
      <c r="F2691" s="184" t="s">
        <v>2821</v>
      </c>
      <c r="G2691" s="5" t="b">
        <v>0</v>
      </c>
      <c r="H2691" s="5" t="b">
        <v>1</v>
      </c>
      <c r="I2691" s="5"/>
      <c r="J2691" s="5" t="s">
        <v>6098</v>
      </c>
    </row>
    <row r="2692" spans="1:10" hidden="1">
      <c r="A2692" s="5" t="s">
        <v>18</v>
      </c>
      <c r="B2692" s="446">
        <v>2623</v>
      </c>
      <c r="C2692" s="5">
        <v>215</v>
      </c>
      <c r="D2692" s="5" t="s">
        <v>1053</v>
      </c>
      <c r="E2692" s="5" t="s">
        <v>2831</v>
      </c>
      <c r="F2692" s="184" t="s">
        <v>2821</v>
      </c>
      <c r="G2692" s="5" t="b">
        <v>0</v>
      </c>
      <c r="H2692" s="5" t="b">
        <v>1</v>
      </c>
      <c r="I2692" s="5"/>
      <c r="J2692" s="5" t="s">
        <v>6099</v>
      </c>
    </row>
    <row r="2693" spans="1:10" hidden="1">
      <c r="A2693" s="5" t="s">
        <v>18</v>
      </c>
      <c r="B2693" s="446">
        <v>2624</v>
      </c>
      <c r="C2693" s="5">
        <v>215</v>
      </c>
      <c r="D2693" s="5" t="s">
        <v>1053</v>
      </c>
      <c r="E2693" s="5" t="s">
        <v>2823</v>
      </c>
      <c r="F2693" s="184" t="s">
        <v>6100</v>
      </c>
      <c r="G2693" s="5" t="b">
        <v>0</v>
      </c>
      <c r="H2693" s="5" t="b">
        <v>1</v>
      </c>
      <c r="I2693" s="5"/>
      <c r="J2693" s="5" t="s">
        <v>6101</v>
      </c>
    </row>
    <row r="2694" spans="1:10" hidden="1">
      <c r="A2694" s="5" t="s">
        <v>18</v>
      </c>
      <c r="B2694" s="446">
        <v>2625</v>
      </c>
      <c r="C2694" s="5">
        <v>215</v>
      </c>
      <c r="D2694" s="5" t="s">
        <v>1053</v>
      </c>
      <c r="E2694" s="5" t="s">
        <v>2828</v>
      </c>
      <c r="F2694" s="184" t="s">
        <v>3130</v>
      </c>
      <c r="G2694" s="5" t="b">
        <v>0</v>
      </c>
      <c r="H2694" s="5" t="b">
        <v>1</v>
      </c>
      <c r="I2694" s="5"/>
      <c r="J2694" s="5" t="s">
        <v>6102</v>
      </c>
    </row>
    <row r="2695" spans="1:10" hidden="1">
      <c r="A2695" s="5" t="s">
        <v>18</v>
      </c>
      <c r="B2695" s="446">
        <v>2626</v>
      </c>
      <c r="C2695" s="5">
        <v>215</v>
      </c>
      <c r="D2695" s="5" t="s">
        <v>1053</v>
      </c>
      <c r="E2695" s="5" t="s">
        <v>2826</v>
      </c>
      <c r="F2695" s="184" t="s">
        <v>6100</v>
      </c>
      <c r="G2695" s="5" t="b">
        <v>0</v>
      </c>
      <c r="H2695" s="5" t="b">
        <v>1</v>
      </c>
      <c r="I2695" s="5"/>
      <c r="J2695" s="5" t="s">
        <v>6103</v>
      </c>
    </row>
    <row r="2696" spans="1:10" hidden="1">
      <c r="A2696" s="5" t="s">
        <v>18</v>
      </c>
      <c r="B2696" s="446">
        <v>2627</v>
      </c>
      <c r="C2696" s="5">
        <v>215</v>
      </c>
      <c r="D2696" s="5" t="s">
        <v>1053</v>
      </c>
      <c r="E2696" s="5" t="s">
        <v>2856</v>
      </c>
      <c r="F2696" s="184" t="s">
        <v>2939</v>
      </c>
      <c r="G2696" s="5" t="b">
        <v>0</v>
      </c>
      <c r="H2696" s="5" t="b">
        <v>1</v>
      </c>
      <c r="I2696" s="5"/>
      <c r="J2696" s="5" t="s">
        <v>6104</v>
      </c>
    </row>
    <row r="2697" spans="1:10" hidden="1">
      <c r="A2697" s="5" t="s">
        <v>18</v>
      </c>
      <c r="B2697" s="446">
        <v>2628</v>
      </c>
      <c r="C2697" s="5">
        <v>215</v>
      </c>
      <c r="D2697" s="5" t="s">
        <v>1053</v>
      </c>
      <c r="E2697" s="5" t="s">
        <v>2853</v>
      </c>
      <c r="F2697" s="184" t="s">
        <v>2854</v>
      </c>
      <c r="G2697" s="5" t="b">
        <v>0</v>
      </c>
      <c r="H2697" s="5" t="b">
        <v>1</v>
      </c>
      <c r="I2697" s="5"/>
      <c r="J2697" s="5" t="s">
        <v>6105</v>
      </c>
    </row>
    <row r="2698" spans="1:10" hidden="1">
      <c r="A2698" s="5" t="s">
        <v>18</v>
      </c>
      <c r="B2698" s="446">
        <v>2629</v>
      </c>
      <c r="C2698" s="5">
        <v>215</v>
      </c>
      <c r="D2698" s="5" t="s">
        <v>1053</v>
      </c>
      <c r="E2698" s="5" t="s">
        <v>2839</v>
      </c>
      <c r="F2698" s="184">
        <v>0</v>
      </c>
      <c r="G2698" s="5" t="b">
        <v>0</v>
      </c>
      <c r="H2698" s="5" t="b">
        <v>1</v>
      </c>
      <c r="I2698" s="5"/>
      <c r="J2698" s="5" t="s">
        <v>6106</v>
      </c>
    </row>
    <row r="2699" spans="1:10" hidden="1">
      <c r="A2699" s="5" t="s">
        <v>18</v>
      </c>
      <c r="B2699" s="446">
        <v>2630</v>
      </c>
      <c r="C2699" s="5">
        <v>215</v>
      </c>
      <c r="D2699" s="5" t="s">
        <v>1053</v>
      </c>
      <c r="E2699" s="5" t="s">
        <v>2847</v>
      </c>
      <c r="F2699" s="184" t="s">
        <v>5604</v>
      </c>
      <c r="G2699" s="5" t="b">
        <v>0</v>
      </c>
      <c r="H2699" s="5" t="b">
        <v>1</v>
      </c>
      <c r="I2699" s="5"/>
      <c r="J2699" s="5" t="s">
        <v>6107</v>
      </c>
    </row>
    <row r="2700" spans="1:10" hidden="1">
      <c r="A2700" s="5" t="s">
        <v>18</v>
      </c>
      <c r="B2700" s="446">
        <v>2631</v>
      </c>
      <c r="C2700" s="5">
        <v>215</v>
      </c>
      <c r="D2700" s="5" t="s">
        <v>1053</v>
      </c>
      <c r="E2700" s="5" t="s">
        <v>2865</v>
      </c>
      <c r="F2700" s="184" t="s">
        <v>2866</v>
      </c>
      <c r="G2700" s="5" t="b">
        <v>0</v>
      </c>
      <c r="H2700" s="5" t="b">
        <v>1</v>
      </c>
      <c r="I2700" s="5"/>
      <c r="J2700" s="5" t="s">
        <v>6108</v>
      </c>
    </row>
    <row r="2701" spans="1:10" hidden="1">
      <c r="A2701" s="5" t="s">
        <v>18</v>
      </c>
      <c r="B2701" s="446">
        <v>2632</v>
      </c>
      <c r="C2701" s="5">
        <v>215</v>
      </c>
      <c r="D2701" s="5" t="s">
        <v>1053</v>
      </c>
      <c r="E2701" s="5" t="s">
        <v>2850</v>
      </c>
      <c r="F2701" s="184" t="s">
        <v>6022</v>
      </c>
      <c r="G2701" s="5" t="b">
        <v>0</v>
      </c>
      <c r="H2701" s="5" t="b">
        <v>1</v>
      </c>
      <c r="I2701" s="5"/>
      <c r="J2701" s="5" t="s">
        <v>6109</v>
      </c>
    </row>
    <row r="2702" spans="1:10" hidden="1">
      <c r="A2702" s="5" t="s">
        <v>18</v>
      </c>
      <c r="B2702" s="446">
        <v>2633</v>
      </c>
      <c r="C2702" s="5">
        <v>215</v>
      </c>
      <c r="D2702" s="5" t="s">
        <v>1053</v>
      </c>
      <c r="E2702" s="5" t="s">
        <v>2833</v>
      </c>
      <c r="F2702" s="184" t="s">
        <v>2834</v>
      </c>
      <c r="G2702" s="5" t="b">
        <v>0</v>
      </c>
      <c r="H2702" s="5" t="b">
        <v>1</v>
      </c>
      <c r="I2702" s="5"/>
      <c r="J2702" s="5" t="s">
        <v>6110</v>
      </c>
    </row>
    <row r="2703" spans="1:10" hidden="1">
      <c r="A2703" s="5" t="s">
        <v>18</v>
      </c>
      <c r="B2703" s="446">
        <v>2634</v>
      </c>
      <c r="C2703" s="5">
        <v>215</v>
      </c>
      <c r="D2703" s="5" t="s">
        <v>1053</v>
      </c>
      <c r="E2703" s="5" t="s">
        <v>2863</v>
      </c>
      <c r="F2703" s="185" t="s">
        <v>2821</v>
      </c>
      <c r="G2703" s="5" t="b">
        <v>0</v>
      </c>
      <c r="H2703" s="5" t="b">
        <v>1</v>
      </c>
      <c r="I2703" s="5"/>
      <c r="J2703" s="5" t="s">
        <v>6111</v>
      </c>
    </row>
    <row r="2704" spans="1:10" hidden="1">
      <c r="A2704" s="5" t="s">
        <v>18</v>
      </c>
      <c r="B2704" s="446">
        <v>2635</v>
      </c>
      <c r="C2704" s="5">
        <v>215</v>
      </c>
      <c r="D2704" s="5" t="s">
        <v>1053</v>
      </c>
      <c r="E2704" s="5" t="s">
        <v>2844</v>
      </c>
      <c r="F2704" s="184" t="s">
        <v>6112</v>
      </c>
      <c r="G2704" s="5" t="b">
        <v>0</v>
      </c>
      <c r="H2704" s="5" t="b">
        <v>1</v>
      </c>
      <c r="I2704" s="5"/>
      <c r="J2704" s="5" t="s">
        <v>6113</v>
      </c>
    </row>
    <row r="2705" spans="1:10" hidden="1">
      <c r="A2705" s="5" t="s">
        <v>18</v>
      </c>
      <c r="B2705" s="446">
        <v>2636</v>
      </c>
      <c r="C2705" s="5">
        <v>215</v>
      </c>
      <c r="D2705" s="5" t="s">
        <v>1053</v>
      </c>
      <c r="E2705" s="5" t="s">
        <v>2841</v>
      </c>
      <c r="F2705" s="184" t="s">
        <v>6028</v>
      </c>
      <c r="G2705" s="5" t="b">
        <v>0</v>
      </c>
      <c r="H2705" s="5" t="b">
        <v>1</v>
      </c>
      <c r="I2705" s="5"/>
      <c r="J2705" s="5" t="s">
        <v>6114</v>
      </c>
    </row>
    <row r="2706" spans="1:10" hidden="1">
      <c r="A2706" s="5" t="s">
        <v>18</v>
      </c>
      <c r="B2706" s="446">
        <v>2637</v>
      </c>
      <c r="C2706" s="5">
        <v>215</v>
      </c>
      <c r="D2706" s="5" t="s">
        <v>1053</v>
      </c>
      <c r="E2706" s="5" t="s">
        <v>2861</v>
      </c>
      <c r="F2706" s="184">
        <v>0</v>
      </c>
      <c r="G2706" s="5" t="b">
        <v>0</v>
      </c>
      <c r="H2706" s="5" t="b">
        <v>1</v>
      </c>
      <c r="I2706" s="5"/>
      <c r="J2706" s="5" t="s">
        <v>6115</v>
      </c>
    </row>
    <row r="2707" spans="1:10" hidden="1">
      <c r="A2707" s="5" t="s">
        <v>18</v>
      </c>
      <c r="B2707" s="446">
        <v>2638</v>
      </c>
      <c r="C2707" s="5">
        <v>215</v>
      </c>
      <c r="D2707" s="5" t="s">
        <v>1053</v>
      </c>
      <c r="E2707" s="5" t="s">
        <v>2859</v>
      </c>
      <c r="F2707" s="184" t="s">
        <v>3130</v>
      </c>
      <c r="G2707" s="5" t="b">
        <v>0</v>
      </c>
      <c r="H2707" s="5" t="b">
        <v>1</v>
      </c>
      <c r="I2707" s="5"/>
      <c r="J2707" s="5" t="s">
        <v>6116</v>
      </c>
    </row>
    <row r="2708" spans="1:10" hidden="1">
      <c r="A2708" s="5" t="s">
        <v>18</v>
      </c>
      <c r="B2708" s="446">
        <v>2639</v>
      </c>
      <c r="C2708" s="5">
        <v>215</v>
      </c>
      <c r="D2708" s="5" t="s">
        <v>1053</v>
      </c>
      <c r="E2708" s="5" t="s">
        <v>2836</v>
      </c>
      <c r="F2708" s="184" t="s">
        <v>6117</v>
      </c>
      <c r="G2708" s="5" t="b">
        <v>0</v>
      </c>
      <c r="H2708" s="5" t="b">
        <v>1</v>
      </c>
      <c r="I2708" s="5"/>
      <c r="J2708" s="5" t="s">
        <v>6118</v>
      </c>
    </row>
    <row r="2709" spans="1:10" hidden="1">
      <c r="A2709" s="5" t="s">
        <v>18</v>
      </c>
      <c r="B2709" s="446">
        <v>2640</v>
      </c>
      <c r="C2709" s="5">
        <v>216</v>
      </c>
      <c r="D2709" s="5" t="s">
        <v>1054</v>
      </c>
      <c r="E2709" s="5" t="s">
        <v>2820</v>
      </c>
      <c r="F2709" s="184" t="s">
        <v>2821</v>
      </c>
      <c r="G2709" s="5" t="b">
        <v>0</v>
      </c>
      <c r="H2709" s="5" t="b">
        <v>1</v>
      </c>
      <c r="I2709" s="5"/>
      <c r="J2709" s="5" t="s">
        <v>6119</v>
      </c>
    </row>
    <row r="2710" spans="1:10" hidden="1">
      <c r="A2710" s="5" t="s">
        <v>18</v>
      </c>
      <c r="B2710" s="446">
        <v>2641</v>
      </c>
      <c r="C2710" s="5">
        <v>216</v>
      </c>
      <c r="D2710" s="5" t="s">
        <v>1054</v>
      </c>
      <c r="E2710" s="5" t="s">
        <v>2831</v>
      </c>
      <c r="F2710" s="184" t="s">
        <v>2821</v>
      </c>
      <c r="G2710" s="5" t="b">
        <v>0</v>
      </c>
      <c r="H2710" s="5" t="b">
        <v>1</v>
      </c>
      <c r="I2710" s="5"/>
      <c r="J2710" s="5" t="s">
        <v>6120</v>
      </c>
    </row>
    <row r="2711" spans="1:10" hidden="1">
      <c r="A2711" s="5" t="s">
        <v>18</v>
      </c>
      <c r="B2711" s="446">
        <v>2642</v>
      </c>
      <c r="C2711" s="5">
        <v>216</v>
      </c>
      <c r="D2711" s="5" t="s">
        <v>1054</v>
      </c>
      <c r="E2711" s="5" t="s">
        <v>2823</v>
      </c>
      <c r="F2711" s="184" t="s">
        <v>6121</v>
      </c>
      <c r="G2711" s="5" t="b">
        <v>0</v>
      </c>
      <c r="H2711" s="5" t="b">
        <v>1</v>
      </c>
      <c r="I2711" s="5"/>
      <c r="J2711" s="5" t="s">
        <v>6122</v>
      </c>
    </row>
    <row r="2712" spans="1:10" hidden="1">
      <c r="A2712" s="5" t="s">
        <v>18</v>
      </c>
      <c r="B2712" s="446">
        <v>2643</v>
      </c>
      <c r="C2712" s="5">
        <v>216</v>
      </c>
      <c r="D2712" s="5" t="s">
        <v>1054</v>
      </c>
      <c r="E2712" s="5" t="s">
        <v>2828</v>
      </c>
      <c r="F2712" s="184" t="s">
        <v>3130</v>
      </c>
      <c r="G2712" s="5" t="b">
        <v>0</v>
      </c>
      <c r="H2712" s="5" t="b">
        <v>1</v>
      </c>
      <c r="I2712" s="5"/>
      <c r="J2712" s="5" t="s">
        <v>6123</v>
      </c>
    </row>
    <row r="2713" spans="1:10" hidden="1">
      <c r="A2713" s="5" t="s">
        <v>18</v>
      </c>
      <c r="B2713" s="446">
        <v>2644</v>
      </c>
      <c r="C2713" s="5">
        <v>216</v>
      </c>
      <c r="D2713" s="5" t="s">
        <v>1054</v>
      </c>
      <c r="E2713" s="5" t="s">
        <v>2826</v>
      </c>
      <c r="F2713" s="184" t="s">
        <v>6121</v>
      </c>
      <c r="G2713" s="5" t="b">
        <v>0</v>
      </c>
      <c r="H2713" s="5" t="b">
        <v>1</v>
      </c>
      <c r="I2713" s="5"/>
      <c r="J2713" s="5" t="s">
        <v>6124</v>
      </c>
    </row>
    <row r="2714" spans="1:10" hidden="1">
      <c r="A2714" s="5" t="s">
        <v>18</v>
      </c>
      <c r="B2714" s="446">
        <v>2645</v>
      </c>
      <c r="C2714" s="5">
        <v>216</v>
      </c>
      <c r="D2714" s="5" t="s">
        <v>1054</v>
      </c>
      <c r="E2714" s="5" t="s">
        <v>2856</v>
      </c>
      <c r="F2714" s="184" t="s">
        <v>2939</v>
      </c>
      <c r="G2714" s="5" t="b">
        <v>0</v>
      </c>
      <c r="H2714" s="5" t="b">
        <v>1</v>
      </c>
      <c r="I2714" s="5"/>
      <c r="J2714" s="5" t="s">
        <v>6125</v>
      </c>
    </row>
    <row r="2715" spans="1:10" hidden="1">
      <c r="A2715" s="5" t="s">
        <v>18</v>
      </c>
      <c r="B2715" s="446">
        <v>2646</v>
      </c>
      <c r="C2715" s="5">
        <v>216</v>
      </c>
      <c r="D2715" s="5" t="s">
        <v>1054</v>
      </c>
      <c r="E2715" s="5" t="s">
        <v>2853</v>
      </c>
      <c r="F2715" s="184" t="s">
        <v>2854</v>
      </c>
      <c r="G2715" s="5" t="b">
        <v>0</v>
      </c>
      <c r="H2715" s="5" t="b">
        <v>1</v>
      </c>
      <c r="I2715" s="5"/>
      <c r="J2715" s="5" t="s">
        <v>6126</v>
      </c>
    </row>
    <row r="2716" spans="1:10" hidden="1">
      <c r="A2716" s="5" t="s">
        <v>18</v>
      </c>
      <c r="B2716" s="446">
        <v>2647</v>
      </c>
      <c r="C2716" s="5">
        <v>216</v>
      </c>
      <c r="D2716" s="5" t="s">
        <v>1054</v>
      </c>
      <c r="E2716" s="5" t="s">
        <v>2839</v>
      </c>
      <c r="F2716" s="184">
        <v>0</v>
      </c>
      <c r="G2716" s="5" t="b">
        <v>0</v>
      </c>
      <c r="H2716" s="5" t="b">
        <v>1</v>
      </c>
      <c r="I2716" s="5"/>
      <c r="J2716" s="5" t="s">
        <v>6127</v>
      </c>
    </row>
    <row r="2717" spans="1:10" hidden="1">
      <c r="A2717" s="5" t="s">
        <v>18</v>
      </c>
      <c r="B2717" s="446">
        <v>2648</v>
      </c>
      <c r="C2717" s="5">
        <v>216</v>
      </c>
      <c r="D2717" s="5" t="s">
        <v>1054</v>
      </c>
      <c r="E2717" s="5" t="s">
        <v>2847</v>
      </c>
      <c r="F2717" s="184" t="s">
        <v>5604</v>
      </c>
      <c r="G2717" s="5" t="b">
        <v>0</v>
      </c>
      <c r="H2717" s="5" t="b">
        <v>1</v>
      </c>
      <c r="I2717" s="5"/>
      <c r="J2717" s="5" t="s">
        <v>6128</v>
      </c>
    </row>
    <row r="2718" spans="1:10" hidden="1">
      <c r="A2718" s="5" t="s">
        <v>18</v>
      </c>
      <c r="B2718" s="446">
        <v>2649</v>
      </c>
      <c r="C2718" s="5">
        <v>216</v>
      </c>
      <c r="D2718" s="5" t="s">
        <v>1054</v>
      </c>
      <c r="E2718" s="5" t="s">
        <v>2865</v>
      </c>
      <c r="F2718" s="184" t="s">
        <v>2866</v>
      </c>
      <c r="G2718" s="5" t="b">
        <v>0</v>
      </c>
      <c r="H2718" s="5" t="b">
        <v>1</v>
      </c>
      <c r="I2718" s="5"/>
      <c r="J2718" s="5" t="s">
        <v>6129</v>
      </c>
    </row>
    <row r="2719" spans="1:10" hidden="1">
      <c r="A2719" s="5" t="s">
        <v>18</v>
      </c>
      <c r="B2719" s="446">
        <v>2650</v>
      </c>
      <c r="C2719" s="5">
        <v>216</v>
      </c>
      <c r="D2719" s="5" t="s">
        <v>1054</v>
      </c>
      <c r="E2719" s="5" t="s">
        <v>2850</v>
      </c>
      <c r="F2719" s="184" t="s">
        <v>6022</v>
      </c>
      <c r="G2719" s="5" t="b">
        <v>0</v>
      </c>
      <c r="H2719" s="5" t="b">
        <v>1</v>
      </c>
      <c r="I2719" s="5"/>
      <c r="J2719" s="5" t="s">
        <v>6130</v>
      </c>
    </row>
    <row r="2720" spans="1:10" hidden="1">
      <c r="A2720" s="5" t="s">
        <v>18</v>
      </c>
      <c r="B2720" s="446">
        <v>2651</v>
      </c>
      <c r="C2720" s="5">
        <v>216</v>
      </c>
      <c r="D2720" s="5" t="s">
        <v>1054</v>
      </c>
      <c r="E2720" s="5" t="s">
        <v>2833</v>
      </c>
      <c r="F2720" s="184" t="s">
        <v>2834</v>
      </c>
      <c r="G2720" s="5" t="b">
        <v>0</v>
      </c>
      <c r="H2720" s="5" t="b">
        <v>1</v>
      </c>
      <c r="I2720" s="5"/>
      <c r="J2720" s="5" t="s">
        <v>6131</v>
      </c>
    </row>
    <row r="2721" spans="1:10" hidden="1">
      <c r="A2721" s="5" t="s">
        <v>18</v>
      </c>
      <c r="B2721" s="446">
        <v>2652</v>
      </c>
      <c r="C2721" s="5">
        <v>216</v>
      </c>
      <c r="D2721" s="5" t="s">
        <v>1054</v>
      </c>
      <c r="E2721" s="5" t="s">
        <v>2863</v>
      </c>
      <c r="F2721" s="185" t="s">
        <v>2821</v>
      </c>
      <c r="G2721" s="5" t="b">
        <v>0</v>
      </c>
      <c r="H2721" s="5" t="b">
        <v>1</v>
      </c>
      <c r="I2721" s="5"/>
      <c r="J2721" s="5" t="s">
        <v>6132</v>
      </c>
    </row>
    <row r="2722" spans="1:10" hidden="1">
      <c r="A2722" s="5" t="s">
        <v>18</v>
      </c>
      <c r="B2722" s="446">
        <v>2653</v>
      </c>
      <c r="C2722" s="5">
        <v>216</v>
      </c>
      <c r="D2722" s="5" t="s">
        <v>1054</v>
      </c>
      <c r="E2722" s="5" t="s">
        <v>2844</v>
      </c>
      <c r="F2722" s="184" t="s">
        <v>6133</v>
      </c>
      <c r="G2722" s="5" t="b">
        <v>0</v>
      </c>
      <c r="H2722" s="5" t="b">
        <v>1</v>
      </c>
      <c r="I2722" s="5"/>
      <c r="J2722" s="5" t="s">
        <v>6134</v>
      </c>
    </row>
    <row r="2723" spans="1:10" hidden="1">
      <c r="A2723" s="5" t="s">
        <v>18</v>
      </c>
      <c r="B2723" s="446">
        <v>2654</v>
      </c>
      <c r="C2723" s="5">
        <v>216</v>
      </c>
      <c r="D2723" s="5" t="s">
        <v>1054</v>
      </c>
      <c r="E2723" s="5" t="s">
        <v>2841</v>
      </c>
      <c r="F2723" s="184" t="s">
        <v>6028</v>
      </c>
      <c r="G2723" s="5" t="b">
        <v>0</v>
      </c>
      <c r="H2723" s="5" t="b">
        <v>1</v>
      </c>
      <c r="I2723" s="5"/>
      <c r="J2723" s="5" t="s">
        <v>6135</v>
      </c>
    </row>
    <row r="2724" spans="1:10" hidden="1">
      <c r="A2724" s="5" t="s">
        <v>18</v>
      </c>
      <c r="B2724" s="446">
        <v>2655</v>
      </c>
      <c r="C2724" s="5">
        <v>216</v>
      </c>
      <c r="D2724" s="5" t="s">
        <v>1054</v>
      </c>
      <c r="E2724" s="5" t="s">
        <v>2861</v>
      </c>
      <c r="F2724" s="184">
        <v>0</v>
      </c>
      <c r="G2724" s="5" t="b">
        <v>0</v>
      </c>
      <c r="H2724" s="5" t="b">
        <v>1</v>
      </c>
      <c r="I2724" s="5"/>
      <c r="J2724" s="5" t="s">
        <v>6136</v>
      </c>
    </row>
    <row r="2725" spans="1:10" hidden="1">
      <c r="A2725" s="5" t="s">
        <v>18</v>
      </c>
      <c r="B2725" s="446">
        <v>2656</v>
      </c>
      <c r="C2725" s="5">
        <v>216</v>
      </c>
      <c r="D2725" s="5" t="s">
        <v>1054</v>
      </c>
      <c r="E2725" s="5" t="s">
        <v>2859</v>
      </c>
      <c r="F2725" s="184" t="s">
        <v>3130</v>
      </c>
      <c r="G2725" s="5" t="b">
        <v>0</v>
      </c>
      <c r="H2725" s="5" t="b">
        <v>1</v>
      </c>
      <c r="I2725" s="5"/>
      <c r="J2725" s="5" t="s">
        <v>6137</v>
      </c>
    </row>
    <row r="2726" spans="1:10" hidden="1">
      <c r="A2726" s="5" t="s">
        <v>18</v>
      </c>
      <c r="B2726" s="446">
        <v>2657</v>
      </c>
      <c r="C2726" s="5">
        <v>216</v>
      </c>
      <c r="D2726" s="5" t="s">
        <v>1054</v>
      </c>
      <c r="E2726" s="5" t="s">
        <v>2836</v>
      </c>
      <c r="F2726" s="184" t="s">
        <v>6138</v>
      </c>
      <c r="G2726" s="5" t="b">
        <v>0</v>
      </c>
      <c r="H2726" s="5" t="b">
        <v>1</v>
      </c>
      <c r="I2726" s="5"/>
      <c r="J2726" s="5" t="s">
        <v>6139</v>
      </c>
    </row>
    <row r="2727" spans="1:10" hidden="1">
      <c r="A2727" s="5" t="s">
        <v>18</v>
      </c>
      <c r="B2727" s="446">
        <v>2658</v>
      </c>
      <c r="C2727" s="5">
        <v>217</v>
      </c>
      <c r="D2727" s="5" t="s">
        <v>1055</v>
      </c>
      <c r="E2727" s="5" t="s">
        <v>2820</v>
      </c>
      <c r="F2727" s="184" t="s">
        <v>2821</v>
      </c>
      <c r="G2727" s="5" t="b">
        <v>0</v>
      </c>
      <c r="H2727" s="5" t="b">
        <v>1</v>
      </c>
      <c r="I2727" s="5"/>
      <c r="J2727" s="5" t="s">
        <v>6140</v>
      </c>
    </row>
    <row r="2728" spans="1:10" hidden="1">
      <c r="A2728" s="5" t="s">
        <v>18</v>
      </c>
      <c r="B2728" s="446">
        <v>2659</v>
      </c>
      <c r="C2728" s="5">
        <v>217</v>
      </c>
      <c r="D2728" s="5" t="s">
        <v>1055</v>
      </c>
      <c r="E2728" s="5" t="s">
        <v>2831</v>
      </c>
      <c r="F2728" s="184" t="s">
        <v>2821</v>
      </c>
      <c r="G2728" s="5" t="b">
        <v>0</v>
      </c>
      <c r="H2728" s="5" t="b">
        <v>1</v>
      </c>
      <c r="I2728" s="5"/>
      <c r="J2728" s="5" t="s">
        <v>6141</v>
      </c>
    </row>
    <row r="2729" spans="1:10" hidden="1">
      <c r="A2729" s="5" t="s">
        <v>18</v>
      </c>
      <c r="B2729" s="446">
        <v>2660</v>
      </c>
      <c r="C2729" s="5">
        <v>217</v>
      </c>
      <c r="D2729" s="5" t="s">
        <v>1055</v>
      </c>
      <c r="E2729" s="5" t="s">
        <v>2823</v>
      </c>
      <c r="F2729" s="184" t="s">
        <v>6142</v>
      </c>
      <c r="G2729" s="5" t="b">
        <v>0</v>
      </c>
      <c r="H2729" s="5" t="b">
        <v>1</v>
      </c>
      <c r="I2729" s="5"/>
      <c r="J2729" s="5" t="s">
        <v>6143</v>
      </c>
    </row>
    <row r="2730" spans="1:10" hidden="1">
      <c r="A2730" s="5" t="s">
        <v>18</v>
      </c>
      <c r="B2730" s="446">
        <v>2661</v>
      </c>
      <c r="C2730" s="5">
        <v>217</v>
      </c>
      <c r="D2730" s="5" t="s">
        <v>1055</v>
      </c>
      <c r="E2730" s="5" t="s">
        <v>2828</v>
      </c>
      <c r="F2730" s="184" t="s">
        <v>3130</v>
      </c>
      <c r="G2730" s="5" t="b">
        <v>0</v>
      </c>
      <c r="H2730" s="5" t="b">
        <v>1</v>
      </c>
      <c r="I2730" s="5"/>
      <c r="J2730" s="5" t="s">
        <v>6144</v>
      </c>
    </row>
    <row r="2731" spans="1:10" hidden="1">
      <c r="A2731" s="5" t="s">
        <v>18</v>
      </c>
      <c r="B2731" s="446">
        <v>2662</v>
      </c>
      <c r="C2731" s="5">
        <v>217</v>
      </c>
      <c r="D2731" s="5" t="s">
        <v>1055</v>
      </c>
      <c r="E2731" s="5" t="s">
        <v>2826</v>
      </c>
      <c r="F2731" s="184" t="s">
        <v>6142</v>
      </c>
      <c r="G2731" s="5" t="b">
        <v>0</v>
      </c>
      <c r="H2731" s="5" t="b">
        <v>1</v>
      </c>
      <c r="I2731" s="5"/>
      <c r="J2731" s="5" t="s">
        <v>6145</v>
      </c>
    </row>
    <row r="2732" spans="1:10" hidden="1">
      <c r="A2732" s="5" t="s">
        <v>18</v>
      </c>
      <c r="B2732" s="446">
        <v>2663</v>
      </c>
      <c r="C2732" s="5">
        <v>217</v>
      </c>
      <c r="D2732" s="5" t="s">
        <v>1055</v>
      </c>
      <c r="E2732" s="5" t="s">
        <v>2856</v>
      </c>
      <c r="F2732" s="184" t="s">
        <v>2939</v>
      </c>
      <c r="G2732" s="5" t="b">
        <v>0</v>
      </c>
      <c r="H2732" s="5" t="b">
        <v>1</v>
      </c>
      <c r="I2732" s="5"/>
      <c r="J2732" s="5" t="s">
        <v>6146</v>
      </c>
    </row>
    <row r="2733" spans="1:10" hidden="1">
      <c r="A2733" s="5" t="s">
        <v>18</v>
      </c>
      <c r="B2733" s="446">
        <v>2664</v>
      </c>
      <c r="C2733" s="5">
        <v>217</v>
      </c>
      <c r="D2733" s="5" t="s">
        <v>1055</v>
      </c>
      <c r="E2733" s="5" t="s">
        <v>2853</v>
      </c>
      <c r="F2733" s="184" t="s">
        <v>2854</v>
      </c>
      <c r="G2733" s="5" t="b">
        <v>0</v>
      </c>
      <c r="H2733" s="5" t="b">
        <v>1</v>
      </c>
      <c r="I2733" s="5"/>
      <c r="J2733" s="5" t="s">
        <v>6147</v>
      </c>
    </row>
    <row r="2734" spans="1:10" hidden="1">
      <c r="A2734" s="5" t="s">
        <v>18</v>
      </c>
      <c r="B2734" s="446">
        <v>2665</v>
      </c>
      <c r="C2734" s="5">
        <v>217</v>
      </c>
      <c r="D2734" s="5" t="s">
        <v>1055</v>
      </c>
      <c r="E2734" s="5" t="s">
        <v>2839</v>
      </c>
      <c r="F2734" s="184">
        <v>0</v>
      </c>
      <c r="G2734" s="5" t="b">
        <v>0</v>
      </c>
      <c r="H2734" s="5" t="b">
        <v>1</v>
      </c>
      <c r="I2734" s="5"/>
      <c r="J2734" s="5" t="s">
        <v>6148</v>
      </c>
    </row>
    <row r="2735" spans="1:10" hidden="1">
      <c r="A2735" s="5" t="s">
        <v>18</v>
      </c>
      <c r="B2735" s="446">
        <v>2666</v>
      </c>
      <c r="C2735" s="5">
        <v>217</v>
      </c>
      <c r="D2735" s="5" t="s">
        <v>1055</v>
      </c>
      <c r="E2735" s="5" t="s">
        <v>2847</v>
      </c>
      <c r="F2735" s="184" t="s">
        <v>5604</v>
      </c>
      <c r="G2735" s="5" t="b">
        <v>0</v>
      </c>
      <c r="H2735" s="5" t="b">
        <v>1</v>
      </c>
      <c r="I2735" s="5"/>
      <c r="J2735" s="5" t="s">
        <v>6149</v>
      </c>
    </row>
    <row r="2736" spans="1:10" hidden="1">
      <c r="A2736" s="5" t="s">
        <v>18</v>
      </c>
      <c r="B2736" s="446">
        <v>2667</v>
      </c>
      <c r="C2736" s="5">
        <v>217</v>
      </c>
      <c r="D2736" s="5" t="s">
        <v>1055</v>
      </c>
      <c r="E2736" s="5" t="s">
        <v>2865</v>
      </c>
      <c r="F2736" s="184" t="s">
        <v>2866</v>
      </c>
      <c r="G2736" s="5" t="b">
        <v>0</v>
      </c>
      <c r="H2736" s="5" t="b">
        <v>1</v>
      </c>
      <c r="I2736" s="5"/>
      <c r="J2736" s="5" t="s">
        <v>6150</v>
      </c>
    </row>
    <row r="2737" spans="1:10" hidden="1">
      <c r="A2737" s="5" t="s">
        <v>18</v>
      </c>
      <c r="B2737" s="446">
        <v>2668</v>
      </c>
      <c r="C2737" s="5">
        <v>217</v>
      </c>
      <c r="D2737" s="5" t="s">
        <v>1055</v>
      </c>
      <c r="E2737" s="5" t="s">
        <v>2850</v>
      </c>
      <c r="F2737" s="184" t="s">
        <v>6022</v>
      </c>
      <c r="G2737" s="5" t="b">
        <v>0</v>
      </c>
      <c r="H2737" s="5" t="b">
        <v>1</v>
      </c>
      <c r="I2737" s="5"/>
      <c r="J2737" s="5" t="s">
        <v>6151</v>
      </c>
    </row>
    <row r="2738" spans="1:10" hidden="1">
      <c r="A2738" s="5" t="s">
        <v>18</v>
      </c>
      <c r="B2738" s="446">
        <v>2669</v>
      </c>
      <c r="C2738" s="5">
        <v>217</v>
      </c>
      <c r="D2738" s="5" t="s">
        <v>1055</v>
      </c>
      <c r="E2738" s="5" t="s">
        <v>2833</v>
      </c>
      <c r="F2738" s="184" t="s">
        <v>2834</v>
      </c>
      <c r="G2738" s="5" t="b">
        <v>0</v>
      </c>
      <c r="H2738" s="5" t="b">
        <v>1</v>
      </c>
      <c r="I2738" s="5"/>
      <c r="J2738" s="5" t="s">
        <v>6152</v>
      </c>
    </row>
    <row r="2739" spans="1:10" hidden="1">
      <c r="A2739" s="5" t="s">
        <v>18</v>
      </c>
      <c r="B2739" s="446">
        <v>2670</v>
      </c>
      <c r="C2739" s="5">
        <v>217</v>
      </c>
      <c r="D2739" s="5" t="s">
        <v>1055</v>
      </c>
      <c r="E2739" s="5" t="s">
        <v>2863</v>
      </c>
      <c r="F2739" s="185" t="s">
        <v>2821</v>
      </c>
      <c r="G2739" s="5" t="b">
        <v>0</v>
      </c>
      <c r="H2739" s="5" t="b">
        <v>1</v>
      </c>
      <c r="I2739" s="5"/>
      <c r="J2739" s="5" t="s">
        <v>6153</v>
      </c>
    </row>
    <row r="2740" spans="1:10" hidden="1">
      <c r="A2740" s="5" t="s">
        <v>18</v>
      </c>
      <c r="B2740" s="446">
        <v>2671</v>
      </c>
      <c r="C2740" s="5">
        <v>217</v>
      </c>
      <c r="D2740" s="5" t="s">
        <v>1055</v>
      </c>
      <c r="E2740" s="5" t="s">
        <v>2844</v>
      </c>
      <c r="F2740" s="184" t="s">
        <v>6154</v>
      </c>
      <c r="G2740" s="5" t="b">
        <v>0</v>
      </c>
      <c r="H2740" s="5" t="b">
        <v>1</v>
      </c>
      <c r="I2740" s="5"/>
      <c r="J2740" s="5" t="s">
        <v>6155</v>
      </c>
    </row>
    <row r="2741" spans="1:10" hidden="1">
      <c r="A2741" s="5" t="s">
        <v>18</v>
      </c>
      <c r="B2741" s="446">
        <v>2672</v>
      </c>
      <c r="C2741" s="5">
        <v>217</v>
      </c>
      <c r="D2741" s="5" t="s">
        <v>1055</v>
      </c>
      <c r="E2741" s="5" t="s">
        <v>2841</v>
      </c>
      <c r="F2741" s="184" t="s">
        <v>6028</v>
      </c>
      <c r="G2741" s="5" t="b">
        <v>0</v>
      </c>
      <c r="H2741" s="5" t="b">
        <v>1</v>
      </c>
      <c r="I2741" s="5"/>
      <c r="J2741" s="5" t="s">
        <v>6156</v>
      </c>
    </row>
    <row r="2742" spans="1:10" hidden="1">
      <c r="A2742" s="5" t="s">
        <v>18</v>
      </c>
      <c r="B2742" s="446">
        <v>2673</v>
      </c>
      <c r="C2742" s="5">
        <v>217</v>
      </c>
      <c r="D2742" s="5" t="s">
        <v>1055</v>
      </c>
      <c r="E2742" s="5" t="s">
        <v>2861</v>
      </c>
      <c r="F2742" s="184">
        <v>0</v>
      </c>
      <c r="G2742" s="5" t="b">
        <v>0</v>
      </c>
      <c r="H2742" s="5" t="b">
        <v>1</v>
      </c>
      <c r="I2742" s="5"/>
      <c r="J2742" s="5" t="s">
        <v>6157</v>
      </c>
    </row>
    <row r="2743" spans="1:10" hidden="1">
      <c r="A2743" s="5" t="s">
        <v>18</v>
      </c>
      <c r="B2743" s="446">
        <v>2674</v>
      </c>
      <c r="C2743" s="5">
        <v>217</v>
      </c>
      <c r="D2743" s="5" t="s">
        <v>1055</v>
      </c>
      <c r="E2743" s="5" t="s">
        <v>2859</v>
      </c>
      <c r="F2743" s="184" t="s">
        <v>3130</v>
      </c>
      <c r="G2743" s="5" t="b">
        <v>0</v>
      </c>
      <c r="H2743" s="5" t="b">
        <v>1</v>
      </c>
      <c r="I2743" s="5"/>
      <c r="J2743" s="5" t="s">
        <v>6158</v>
      </c>
    </row>
    <row r="2744" spans="1:10" hidden="1">
      <c r="A2744" s="5" t="s">
        <v>18</v>
      </c>
      <c r="B2744" s="446">
        <v>2675</v>
      </c>
      <c r="C2744" s="5">
        <v>217</v>
      </c>
      <c r="D2744" s="5" t="s">
        <v>1055</v>
      </c>
      <c r="E2744" s="5" t="s">
        <v>2836</v>
      </c>
      <c r="F2744" s="184" t="s">
        <v>6159</v>
      </c>
      <c r="G2744" s="5" t="b">
        <v>0</v>
      </c>
      <c r="H2744" s="5" t="b">
        <v>1</v>
      </c>
      <c r="I2744" s="5"/>
      <c r="J2744" s="5" t="s">
        <v>6160</v>
      </c>
    </row>
    <row r="2745" spans="1:10" hidden="1">
      <c r="A2745" s="5" t="s">
        <v>18</v>
      </c>
      <c r="B2745" s="446">
        <v>2676</v>
      </c>
      <c r="C2745" s="5">
        <v>218</v>
      </c>
      <c r="D2745" s="5" t="s">
        <v>1056</v>
      </c>
      <c r="E2745" s="5" t="s">
        <v>2820</v>
      </c>
      <c r="F2745" s="184" t="s">
        <v>2821</v>
      </c>
      <c r="G2745" s="5" t="b">
        <v>0</v>
      </c>
      <c r="H2745" s="5" t="b">
        <v>1</v>
      </c>
      <c r="I2745" s="5"/>
      <c r="J2745" s="5" t="s">
        <v>6161</v>
      </c>
    </row>
    <row r="2746" spans="1:10" hidden="1">
      <c r="A2746" s="5" t="s">
        <v>18</v>
      </c>
      <c r="B2746" s="446">
        <v>2677</v>
      </c>
      <c r="C2746" s="5">
        <v>218</v>
      </c>
      <c r="D2746" s="5" t="s">
        <v>1056</v>
      </c>
      <c r="E2746" s="5" t="s">
        <v>2831</v>
      </c>
      <c r="F2746" s="184" t="s">
        <v>2821</v>
      </c>
      <c r="G2746" s="5" t="b">
        <v>0</v>
      </c>
      <c r="H2746" s="5" t="b">
        <v>1</v>
      </c>
      <c r="I2746" s="5"/>
      <c r="J2746" s="5" t="s">
        <v>6162</v>
      </c>
    </row>
    <row r="2747" spans="1:10" hidden="1">
      <c r="A2747" s="5" t="s">
        <v>18</v>
      </c>
      <c r="B2747" s="446">
        <v>2678</v>
      </c>
      <c r="C2747" s="5">
        <v>218</v>
      </c>
      <c r="D2747" s="5" t="s">
        <v>1056</v>
      </c>
      <c r="E2747" s="5" t="s">
        <v>2823</v>
      </c>
      <c r="F2747" s="184" t="s">
        <v>6163</v>
      </c>
      <c r="G2747" s="5" t="b">
        <v>0</v>
      </c>
      <c r="H2747" s="5" t="b">
        <v>1</v>
      </c>
      <c r="I2747" s="5"/>
      <c r="J2747" s="5" t="s">
        <v>6164</v>
      </c>
    </row>
    <row r="2748" spans="1:10" hidden="1">
      <c r="A2748" s="5" t="s">
        <v>18</v>
      </c>
      <c r="B2748" s="446">
        <v>2679</v>
      </c>
      <c r="C2748" s="5">
        <v>218</v>
      </c>
      <c r="D2748" s="5" t="s">
        <v>1056</v>
      </c>
      <c r="E2748" s="5" t="s">
        <v>2828</v>
      </c>
      <c r="F2748" s="184" t="s">
        <v>3130</v>
      </c>
      <c r="G2748" s="5" t="b">
        <v>0</v>
      </c>
      <c r="H2748" s="5" t="b">
        <v>1</v>
      </c>
      <c r="I2748" s="5"/>
      <c r="J2748" s="5" t="s">
        <v>6165</v>
      </c>
    </row>
    <row r="2749" spans="1:10" hidden="1">
      <c r="A2749" s="5" t="s">
        <v>18</v>
      </c>
      <c r="B2749" s="446">
        <v>2680</v>
      </c>
      <c r="C2749" s="5">
        <v>218</v>
      </c>
      <c r="D2749" s="5" t="s">
        <v>1056</v>
      </c>
      <c r="E2749" s="5" t="s">
        <v>2826</v>
      </c>
      <c r="F2749" s="184" t="s">
        <v>6163</v>
      </c>
      <c r="G2749" s="5" t="b">
        <v>0</v>
      </c>
      <c r="H2749" s="5" t="b">
        <v>1</v>
      </c>
      <c r="I2749" s="5"/>
      <c r="J2749" s="5" t="s">
        <v>6166</v>
      </c>
    </row>
    <row r="2750" spans="1:10" hidden="1">
      <c r="A2750" s="5" t="s">
        <v>18</v>
      </c>
      <c r="B2750" s="446">
        <v>2681</v>
      </c>
      <c r="C2750" s="5">
        <v>218</v>
      </c>
      <c r="D2750" s="5" t="s">
        <v>1056</v>
      </c>
      <c r="E2750" s="5" t="s">
        <v>2856</v>
      </c>
      <c r="F2750" s="184" t="s">
        <v>2939</v>
      </c>
      <c r="G2750" s="5" t="b">
        <v>0</v>
      </c>
      <c r="H2750" s="5" t="b">
        <v>1</v>
      </c>
      <c r="I2750" s="5"/>
      <c r="J2750" s="5" t="s">
        <v>6167</v>
      </c>
    </row>
    <row r="2751" spans="1:10" hidden="1">
      <c r="A2751" s="5" t="s">
        <v>18</v>
      </c>
      <c r="B2751" s="446">
        <v>2682</v>
      </c>
      <c r="C2751" s="5">
        <v>218</v>
      </c>
      <c r="D2751" s="5" t="s">
        <v>1056</v>
      </c>
      <c r="E2751" s="5" t="s">
        <v>2853</v>
      </c>
      <c r="F2751" s="184" t="s">
        <v>2992</v>
      </c>
      <c r="G2751" s="5" t="b">
        <v>0</v>
      </c>
      <c r="H2751" s="5" t="b">
        <v>1</v>
      </c>
      <c r="I2751" s="5"/>
      <c r="J2751" s="5" t="s">
        <v>6168</v>
      </c>
    </row>
    <row r="2752" spans="1:10" hidden="1">
      <c r="A2752" s="5" t="s">
        <v>18</v>
      </c>
      <c r="B2752" s="446">
        <v>2683</v>
      </c>
      <c r="C2752" s="5">
        <v>218</v>
      </c>
      <c r="D2752" s="5" t="s">
        <v>1056</v>
      </c>
      <c r="E2752" s="5" t="s">
        <v>2839</v>
      </c>
      <c r="F2752" s="184">
        <v>0</v>
      </c>
      <c r="G2752" s="5" t="b">
        <v>0</v>
      </c>
      <c r="H2752" s="5" t="b">
        <v>1</v>
      </c>
      <c r="I2752" s="5"/>
      <c r="J2752" s="5" t="s">
        <v>6169</v>
      </c>
    </row>
    <row r="2753" spans="1:10" hidden="1">
      <c r="A2753" s="5" t="s">
        <v>18</v>
      </c>
      <c r="B2753" s="446">
        <v>2684</v>
      </c>
      <c r="C2753" s="5">
        <v>218</v>
      </c>
      <c r="D2753" s="5" t="s">
        <v>1056</v>
      </c>
      <c r="E2753" s="5" t="s">
        <v>2847</v>
      </c>
      <c r="F2753" s="184" t="s">
        <v>5604</v>
      </c>
      <c r="G2753" s="5" t="b">
        <v>0</v>
      </c>
      <c r="H2753" s="5" t="b">
        <v>1</v>
      </c>
      <c r="I2753" s="5"/>
      <c r="J2753" s="5" t="s">
        <v>6170</v>
      </c>
    </row>
    <row r="2754" spans="1:10" hidden="1">
      <c r="A2754" s="5" t="s">
        <v>18</v>
      </c>
      <c r="B2754" s="446">
        <v>2685</v>
      </c>
      <c r="C2754" s="5">
        <v>218</v>
      </c>
      <c r="D2754" s="5" t="s">
        <v>1056</v>
      </c>
      <c r="E2754" s="5" t="s">
        <v>2865</v>
      </c>
      <c r="F2754" s="184" t="s">
        <v>2866</v>
      </c>
      <c r="G2754" s="5" t="b">
        <v>0</v>
      </c>
      <c r="H2754" s="5" t="b">
        <v>1</v>
      </c>
      <c r="I2754" s="5"/>
      <c r="J2754" s="5" t="s">
        <v>6171</v>
      </c>
    </row>
    <row r="2755" spans="1:10" hidden="1">
      <c r="A2755" s="5" t="s">
        <v>18</v>
      </c>
      <c r="B2755" s="446">
        <v>2686</v>
      </c>
      <c r="C2755" s="5">
        <v>218</v>
      </c>
      <c r="D2755" s="5" t="s">
        <v>1056</v>
      </c>
      <c r="E2755" s="5" t="s">
        <v>2850</v>
      </c>
      <c r="F2755" s="184" t="s">
        <v>6022</v>
      </c>
      <c r="G2755" s="5" t="b">
        <v>0</v>
      </c>
      <c r="H2755" s="5" t="b">
        <v>1</v>
      </c>
      <c r="I2755" s="5"/>
      <c r="J2755" s="5" t="s">
        <v>6172</v>
      </c>
    </row>
    <row r="2756" spans="1:10" hidden="1">
      <c r="A2756" s="5" t="s">
        <v>18</v>
      </c>
      <c r="B2756" s="446">
        <v>2687</v>
      </c>
      <c r="C2756" s="5">
        <v>218</v>
      </c>
      <c r="D2756" s="5" t="s">
        <v>1056</v>
      </c>
      <c r="E2756" s="5" t="s">
        <v>2833</v>
      </c>
      <c r="F2756" s="184" t="s">
        <v>2834</v>
      </c>
      <c r="G2756" s="5" t="b">
        <v>0</v>
      </c>
      <c r="H2756" s="5" t="b">
        <v>1</v>
      </c>
      <c r="I2756" s="5"/>
      <c r="J2756" s="5" t="s">
        <v>6173</v>
      </c>
    </row>
    <row r="2757" spans="1:10" hidden="1">
      <c r="A2757" s="5" t="s">
        <v>18</v>
      </c>
      <c r="B2757" s="446">
        <v>2688</v>
      </c>
      <c r="C2757" s="5">
        <v>218</v>
      </c>
      <c r="D2757" s="5" t="s">
        <v>1056</v>
      </c>
      <c r="E2757" s="5" t="s">
        <v>2863</v>
      </c>
      <c r="F2757" s="185" t="s">
        <v>2821</v>
      </c>
      <c r="G2757" s="5" t="b">
        <v>0</v>
      </c>
      <c r="H2757" s="5" t="b">
        <v>1</v>
      </c>
      <c r="I2757" s="5"/>
      <c r="J2757" s="5" t="s">
        <v>6174</v>
      </c>
    </row>
    <row r="2758" spans="1:10" hidden="1">
      <c r="A2758" s="5" t="s">
        <v>18</v>
      </c>
      <c r="B2758" s="446">
        <v>2689</v>
      </c>
      <c r="C2758" s="5">
        <v>218</v>
      </c>
      <c r="D2758" s="5" t="s">
        <v>1056</v>
      </c>
      <c r="E2758" s="5" t="s">
        <v>2844</v>
      </c>
      <c r="F2758" s="184" t="s">
        <v>6175</v>
      </c>
      <c r="G2758" s="5" t="b">
        <v>0</v>
      </c>
      <c r="H2758" s="5" t="b">
        <v>1</v>
      </c>
      <c r="I2758" s="5"/>
      <c r="J2758" s="5" t="s">
        <v>6176</v>
      </c>
    </row>
    <row r="2759" spans="1:10" hidden="1">
      <c r="A2759" s="5" t="s">
        <v>18</v>
      </c>
      <c r="B2759" s="446">
        <v>2690</v>
      </c>
      <c r="C2759" s="5">
        <v>218</v>
      </c>
      <c r="D2759" s="5" t="s">
        <v>1056</v>
      </c>
      <c r="E2759" s="5" t="s">
        <v>2841</v>
      </c>
      <c r="F2759" s="184" t="s">
        <v>6028</v>
      </c>
      <c r="G2759" s="5" t="b">
        <v>0</v>
      </c>
      <c r="H2759" s="5" t="b">
        <v>1</v>
      </c>
      <c r="I2759" s="5"/>
      <c r="J2759" s="5" t="s">
        <v>6177</v>
      </c>
    </row>
    <row r="2760" spans="1:10" hidden="1">
      <c r="A2760" s="5" t="s">
        <v>18</v>
      </c>
      <c r="B2760" s="446">
        <v>2691</v>
      </c>
      <c r="C2760" s="5">
        <v>218</v>
      </c>
      <c r="D2760" s="5" t="s">
        <v>1056</v>
      </c>
      <c r="E2760" s="5" t="s">
        <v>2861</v>
      </c>
      <c r="F2760" s="184">
        <v>0</v>
      </c>
      <c r="G2760" s="5" t="b">
        <v>0</v>
      </c>
      <c r="H2760" s="5" t="b">
        <v>1</v>
      </c>
      <c r="I2760" s="5"/>
      <c r="J2760" s="5" t="s">
        <v>6178</v>
      </c>
    </row>
    <row r="2761" spans="1:10" hidden="1">
      <c r="A2761" s="5" t="s">
        <v>18</v>
      </c>
      <c r="B2761" s="446">
        <v>2692</v>
      </c>
      <c r="C2761" s="5">
        <v>218</v>
      </c>
      <c r="D2761" s="5" t="s">
        <v>1056</v>
      </c>
      <c r="E2761" s="5" t="s">
        <v>2859</v>
      </c>
      <c r="F2761" s="184" t="s">
        <v>3130</v>
      </c>
      <c r="G2761" s="5" t="b">
        <v>0</v>
      </c>
      <c r="H2761" s="5" t="b">
        <v>1</v>
      </c>
      <c r="I2761" s="5"/>
      <c r="J2761" s="5" t="s">
        <v>6179</v>
      </c>
    </row>
    <row r="2762" spans="1:10" hidden="1">
      <c r="A2762" s="5" t="s">
        <v>18</v>
      </c>
      <c r="B2762" s="446">
        <v>2693</v>
      </c>
      <c r="C2762" s="5">
        <v>218</v>
      </c>
      <c r="D2762" s="5" t="s">
        <v>1056</v>
      </c>
      <c r="E2762" s="5" t="s">
        <v>2836</v>
      </c>
      <c r="F2762" s="184" t="s">
        <v>6180</v>
      </c>
      <c r="G2762" s="5" t="b">
        <v>0</v>
      </c>
      <c r="H2762" s="5" t="b">
        <v>1</v>
      </c>
      <c r="I2762" s="5"/>
      <c r="J2762" s="5" t="s">
        <v>6181</v>
      </c>
    </row>
    <row r="2763" spans="1:10" hidden="1">
      <c r="A2763" s="5" t="s">
        <v>18</v>
      </c>
      <c r="B2763" s="446">
        <v>2832</v>
      </c>
      <c r="C2763" s="5">
        <v>218</v>
      </c>
      <c r="D2763" s="5" t="s">
        <v>1056</v>
      </c>
      <c r="E2763" s="5" t="s">
        <v>2817</v>
      </c>
      <c r="F2763" s="184" t="s">
        <v>6182</v>
      </c>
      <c r="G2763" s="5" t="b">
        <v>0</v>
      </c>
      <c r="H2763" s="5" t="b">
        <v>1</v>
      </c>
      <c r="I2763" s="5"/>
      <c r="J2763" s="5" t="s">
        <v>6183</v>
      </c>
    </row>
    <row r="2764" spans="1:10" hidden="1">
      <c r="A2764" s="5" t="s">
        <v>18</v>
      </c>
      <c r="B2764" s="446">
        <v>2694</v>
      </c>
      <c r="C2764" s="5">
        <v>219</v>
      </c>
      <c r="D2764" s="5" t="s">
        <v>1057</v>
      </c>
      <c r="E2764" s="5" t="s">
        <v>2820</v>
      </c>
      <c r="F2764" s="184" t="s">
        <v>2821</v>
      </c>
      <c r="G2764" s="5" t="b">
        <v>0</v>
      </c>
      <c r="H2764" s="5" t="b">
        <v>1</v>
      </c>
      <c r="I2764" s="5"/>
      <c r="J2764" s="5" t="s">
        <v>6184</v>
      </c>
    </row>
    <row r="2765" spans="1:10" hidden="1">
      <c r="A2765" s="5" t="s">
        <v>18</v>
      </c>
      <c r="B2765" s="446">
        <v>2695</v>
      </c>
      <c r="C2765" s="5">
        <v>219</v>
      </c>
      <c r="D2765" s="5" t="s">
        <v>1057</v>
      </c>
      <c r="E2765" s="5" t="s">
        <v>2831</v>
      </c>
      <c r="F2765" s="184" t="s">
        <v>2821</v>
      </c>
      <c r="G2765" s="5" t="b">
        <v>0</v>
      </c>
      <c r="H2765" s="5" t="b">
        <v>1</v>
      </c>
      <c r="I2765" s="5"/>
      <c r="J2765" s="5" t="s">
        <v>6185</v>
      </c>
    </row>
    <row r="2766" spans="1:10" hidden="1">
      <c r="A2766" s="5" t="s">
        <v>18</v>
      </c>
      <c r="B2766" s="446">
        <v>2696</v>
      </c>
      <c r="C2766" s="5">
        <v>219</v>
      </c>
      <c r="D2766" s="5" t="s">
        <v>1057</v>
      </c>
      <c r="E2766" s="5" t="s">
        <v>2823</v>
      </c>
      <c r="F2766" s="184" t="s">
        <v>6186</v>
      </c>
      <c r="G2766" s="5" t="b">
        <v>0</v>
      </c>
      <c r="H2766" s="5" t="b">
        <v>1</v>
      </c>
      <c r="I2766" s="5"/>
      <c r="J2766" s="5" t="s">
        <v>6187</v>
      </c>
    </row>
    <row r="2767" spans="1:10" hidden="1">
      <c r="A2767" s="5" t="s">
        <v>18</v>
      </c>
      <c r="B2767" s="446">
        <v>2697</v>
      </c>
      <c r="C2767" s="5">
        <v>219</v>
      </c>
      <c r="D2767" s="5" t="s">
        <v>1057</v>
      </c>
      <c r="E2767" s="5" t="s">
        <v>2828</v>
      </c>
      <c r="F2767" s="184" t="s">
        <v>3130</v>
      </c>
      <c r="G2767" s="5" t="b">
        <v>0</v>
      </c>
      <c r="H2767" s="5" t="b">
        <v>1</v>
      </c>
      <c r="I2767" s="5"/>
      <c r="J2767" s="5" t="s">
        <v>6188</v>
      </c>
    </row>
    <row r="2768" spans="1:10" hidden="1">
      <c r="A2768" s="5" t="s">
        <v>18</v>
      </c>
      <c r="B2768" s="446">
        <v>2698</v>
      </c>
      <c r="C2768" s="5">
        <v>219</v>
      </c>
      <c r="D2768" s="5" t="s">
        <v>1057</v>
      </c>
      <c r="E2768" s="5" t="s">
        <v>2826</v>
      </c>
      <c r="F2768" s="184" t="s">
        <v>6186</v>
      </c>
      <c r="G2768" s="5" t="b">
        <v>0</v>
      </c>
      <c r="H2768" s="5" t="b">
        <v>1</v>
      </c>
      <c r="I2768" s="5"/>
      <c r="J2768" s="5" t="s">
        <v>6189</v>
      </c>
    </row>
    <row r="2769" spans="1:10" hidden="1">
      <c r="A2769" s="5" t="s">
        <v>18</v>
      </c>
      <c r="B2769" s="446">
        <v>2699</v>
      </c>
      <c r="C2769" s="5">
        <v>219</v>
      </c>
      <c r="D2769" s="5" t="s">
        <v>1057</v>
      </c>
      <c r="E2769" s="5" t="s">
        <v>2856</v>
      </c>
      <c r="F2769" s="184" t="s">
        <v>2939</v>
      </c>
      <c r="G2769" s="5" t="b">
        <v>0</v>
      </c>
      <c r="H2769" s="5" t="b">
        <v>1</v>
      </c>
      <c r="I2769" s="5"/>
      <c r="J2769" s="5" t="s">
        <v>6190</v>
      </c>
    </row>
    <row r="2770" spans="1:10" hidden="1">
      <c r="A2770" s="5" t="s">
        <v>18</v>
      </c>
      <c r="B2770" s="446">
        <v>2700</v>
      </c>
      <c r="C2770" s="5">
        <v>219</v>
      </c>
      <c r="D2770" s="5" t="s">
        <v>1057</v>
      </c>
      <c r="E2770" s="5" t="s">
        <v>2853</v>
      </c>
      <c r="F2770" s="184" t="s">
        <v>2854</v>
      </c>
      <c r="G2770" s="5" t="b">
        <v>0</v>
      </c>
      <c r="H2770" s="5" t="b">
        <v>1</v>
      </c>
      <c r="I2770" s="5"/>
      <c r="J2770" s="5" t="s">
        <v>6191</v>
      </c>
    </row>
    <row r="2771" spans="1:10" hidden="1">
      <c r="A2771" s="5" t="s">
        <v>18</v>
      </c>
      <c r="B2771" s="446">
        <v>2701</v>
      </c>
      <c r="C2771" s="5">
        <v>219</v>
      </c>
      <c r="D2771" s="5" t="s">
        <v>1057</v>
      </c>
      <c r="E2771" s="5" t="s">
        <v>2839</v>
      </c>
      <c r="F2771" s="184">
        <v>0</v>
      </c>
      <c r="G2771" s="5" t="b">
        <v>0</v>
      </c>
      <c r="H2771" s="5" t="b">
        <v>1</v>
      </c>
      <c r="I2771" s="5"/>
      <c r="J2771" s="5" t="s">
        <v>6192</v>
      </c>
    </row>
    <row r="2772" spans="1:10" hidden="1">
      <c r="A2772" s="5" t="s">
        <v>18</v>
      </c>
      <c r="B2772" s="446">
        <v>2702</v>
      </c>
      <c r="C2772" s="5">
        <v>219</v>
      </c>
      <c r="D2772" s="5" t="s">
        <v>1057</v>
      </c>
      <c r="E2772" s="5" t="s">
        <v>2847</v>
      </c>
      <c r="F2772" s="184" t="s">
        <v>5604</v>
      </c>
      <c r="G2772" s="5" t="b">
        <v>0</v>
      </c>
      <c r="H2772" s="5" t="b">
        <v>1</v>
      </c>
      <c r="I2772" s="5"/>
      <c r="J2772" s="5" t="s">
        <v>6193</v>
      </c>
    </row>
    <row r="2773" spans="1:10" hidden="1">
      <c r="A2773" s="5" t="s">
        <v>18</v>
      </c>
      <c r="B2773" s="446">
        <v>2703</v>
      </c>
      <c r="C2773" s="5">
        <v>219</v>
      </c>
      <c r="D2773" s="5" t="s">
        <v>1057</v>
      </c>
      <c r="E2773" s="5" t="s">
        <v>2865</v>
      </c>
      <c r="F2773" s="184" t="s">
        <v>2866</v>
      </c>
      <c r="G2773" s="5" t="b">
        <v>0</v>
      </c>
      <c r="H2773" s="5" t="b">
        <v>1</v>
      </c>
      <c r="I2773" s="5"/>
      <c r="J2773" s="5" t="s">
        <v>6194</v>
      </c>
    </row>
    <row r="2774" spans="1:10" hidden="1">
      <c r="A2774" s="5" t="s">
        <v>18</v>
      </c>
      <c r="B2774" s="446">
        <v>2704</v>
      </c>
      <c r="C2774" s="5">
        <v>219</v>
      </c>
      <c r="D2774" s="5" t="s">
        <v>1057</v>
      </c>
      <c r="E2774" s="5" t="s">
        <v>2850</v>
      </c>
      <c r="F2774" s="184" t="s">
        <v>6022</v>
      </c>
      <c r="G2774" s="5" t="b">
        <v>0</v>
      </c>
      <c r="H2774" s="5" t="b">
        <v>1</v>
      </c>
      <c r="I2774" s="5"/>
      <c r="J2774" s="5" t="s">
        <v>6195</v>
      </c>
    </row>
    <row r="2775" spans="1:10" hidden="1">
      <c r="A2775" s="5" t="s">
        <v>18</v>
      </c>
      <c r="B2775" s="446">
        <v>2705</v>
      </c>
      <c r="C2775" s="5">
        <v>219</v>
      </c>
      <c r="D2775" s="5" t="s">
        <v>1057</v>
      </c>
      <c r="E2775" s="5" t="s">
        <v>2833</v>
      </c>
      <c r="F2775" s="184" t="s">
        <v>2834</v>
      </c>
      <c r="G2775" s="5" t="b">
        <v>0</v>
      </c>
      <c r="H2775" s="5" t="b">
        <v>1</v>
      </c>
      <c r="I2775" s="5"/>
      <c r="J2775" s="5" t="s">
        <v>6196</v>
      </c>
    </row>
    <row r="2776" spans="1:10" hidden="1">
      <c r="A2776" s="5" t="s">
        <v>18</v>
      </c>
      <c r="B2776" s="446">
        <v>2706</v>
      </c>
      <c r="C2776" s="5">
        <v>219</v>
      </c>
      <c r="D2776" s="5" t="s">
        <v>1057</v>
      </c>
      <c r="E2776" s="5" t="s">
        <v>2863</v>
      </c>
      <c r="F2776" s="185" t="s">
        <v>2821</v>
      </c>
      <c r="G2776" s="5" t="b">
        <v>0</v>
      </c>
      <c r="H2776" s="5" t="b">
        <v>1</v>
      </c>
      <c r="I2776" s="5"/>
      <c r="J2776" s="5" t="s">
        <v>6197</v>
      </c>
    </row>
    <row r="2777" spans="1:10" hidden="1">
      <c r="A2777" s="5" t="s">
        <v>18</v>
      </c>
      <c r="B2777" s="446">
        <v>2707</v>
      </c>
      <c r="C2777" s="5">
        <v>219</v>
      </c>
      <c r="D2777" s="5" t="s">
        <v>1057</v>
      </c>
      <c r="E2777" s="5" t="s">
        <v>2844</v>
      </c>
      <c r="F2777" s="184" t="s">
        <v>6198</v>
      </c>
      <c r="G2777" s="5" t="b">
        <v>0</v>
      </c>
      <c r="H2777" s="5" t="b">
        <v>1</v>
      </c>
      <c r="I2777" s="5"/>
      <c r="J2777" s="5" t="s">
        <v>6199</v>
      </c>
    </row>
    <row r="2778" spans="1:10" hidden="1">
      <c r="A2778" s="5" t="s">
        <v>18</v>
      </c>
      <c r="B2778" s="446">
        <v>2708</v>
      </c>
      <c r="C2778" s="5">
        <v>219</v>
      </c>
      <c r="D2778" s="5" t="s">
        <v>1057</v>
      </c>
      <c r="E2778" s="5" t="s">
        <v>2841</v>
      </c>
      <c r="F2778" s="184" t="s">
        <v>6028</v>
      </c>
      <c r="G2778" s="5" t="b">
        <v>0</v>
      </c>
      <c r="H2778" s="5" t="b">
        <v>1</v>
      </c>
      <c r="I2778" s="5"/>
      <c r="J2778" s="5" t="s">
        <v>6200</v>
      </c>
    </row>
    <row r="2779" spans="1:10" hidden="1">
      <c r="A2779" s="5" t="s">
        <v>18</v>
      </c>
      <c r="B2779" s="446">
        <v>2709</v>
      </c>
      <c r="C2779" s="5">
        <v>219</v>
      </c>
      <c r="D2779" s="5" t="s">
        <v>1057</v>
      </c>
      <c r="E2779" s="5" t="s">
        <v>2861</v>
      </c>
      <c r="F2779" s="184">
        <v>0</v>
      </c>
      <c r="G2779" s="5" t="b">
        <v>0</v>
      </c>
      <c r="H2779" s="5" t="b">
        <v>1</v>
      </c>
      <c r="I2779" s="5"/>
      <c r="J2779" s="5" t="s">
        <v>6201</v>
      </c>
    </row>
    <row r="2780" spans="1:10" hidden="1">
      <c r="A2780" s="5" t="s">
        <v>18</v>
      </c>
      <c r="B2780" s="446">
        <v>2710</v>
      </c>
      <c r="C2780" s="5">
        <v>219</v>
      </c>
      <c r="D2780" s="5" t="s">
        <v>1057</v>
      </c>
      <c r="E2780" s="5" t="s">
        <v>2859</v>
      </c>
      <c r="F2780" s="184" t="s">
        <v>3130</v>
      </c>
      <c r="G2780" s="5" t="b">
        <v>0</v>
      </c>
      <c r="H2780" s="5" t="b">
        <v>1</v>
      </c>
      <c r="I2780" s="5"/>
      <c r="J2780" s="5" t="s">
        <v>6202</v>
      </c>
    </row>
    <row r="2781" spans="1:10" hidden="1">
      <c r="A2781" s="5" t="s">
        <v>18</v>
      </c>
      <c r="B2781" s="446">
        <v>2711</v>
      </c>
      <c r="C2781" s="5">
        <v>219</v>
      </c>
      <c r="D2781" s="5" t="s">
        <v>1057</v>
      </c>
      <c r="E2781" s="5" t="s">
        <v>2836</v>
      </c>
      <c r="F2781" s="184" t="s">
        <v>6203</v>
      </c>
      <c r="G2781" s="5" t="b">
        <v>0</v>
      </c>
      <c r="H2781" s="5" t="b">
        <v>1</v>
      </c>
      <c r="I2781" s="5"/>
      <c r="J2781" s="5" t="s">
        <v>6204</v>
      </c>
    </row>
    <row r="2782" spans="1:10" hidden="1">
      <c r="A2782" s="5" t="s">
        <v>18</v>
      </c>
      <c r="B2782" s="446">
        <v>2712</v>
      </c>
      <c r="C2782" s="5">
        <v>220</v>
      </c>
      <c r="D2782" s="5" t="s">
        <v>1058</v>
      </c>
      <c r="E2782" s="5" t="s">
        <v>2820</v>
      </c>
      <c r="F2782" s="184" t="s">
        <v>2821</v>
      </c>
      <c r="G2782" s="5" t="b">
        <v>0</v>
      </c>
      <c r="H2782" s="5" t="b">
        <v>1</v>
      </c>
      <c r="I2782" s="5"/>
      <c r="J2782" s="5" t="s">
        <v>6205</v>
      </c>
    </row>
    <row r="2783" spans="1:10" hidden="1">
      <c r="A2783" s="5" t="s">
        <v>18</v>
      </c>
      <c r="B2783" s="446">
        <v>2713</v>
      </c>
      <c r="C2783" s="5">
        <v>220</v>
      </c>
      <c r="D2783" s="5" t="s">
        <v>1058</v>
      </c>
      <c r="E2783" s="5" t="s">
        <v>2831</v>
      </c>
      <c r="F2783" s="184" t="s">
        <v>2821</v>
      </c>
      <c r="G2783" s="5" t="b">
        <v>0</v>
      </c>
      <c r="H2783" s="5" t="b">
        <v>1</v>
      </c>
      <c r="I2783" s="5"/>
      <c r="J2783" s="5" t="s">
        <v>6206</v>
      </c>
    </row>
    <row r="2784" spans="1:10" hidden="1">
      <c r="A2784" s="5" t="s">
        <v>18</v>
      </c>
      <c r="B2784" s="446">
        <v>2714</v>
      </c>
      <c r="C2784" s="5">
        <v>220</v>
      </c>
      <c r="D2784" s="5" t="s">
        <v>1058</v>
      </c>
      <c r="E2784" s="5" t="s">
        <v>2823</v>
      </c>
      <c r="F2784" s="184" t="s">
        <v>6207</v>
      </c>
      <c r="G2784" s="5" t="b">
        <v>0</v>
      </c>
      <c r="H2784" s="5" t="b">
        <v>1</v>
      </c>
      <c r="I2784" s="5"/>
      <c r="J2784" s="5" t="s">
        <v>6208</v>
      </c>
    </row>
    <row r="2785" spans="1:10" hidden="1">
      <c r="A2785" s="5" t="s">
        <v>18</v>
      </c>
      <c r="B2785" s="446">
        <v>2715</v>
      </c>
      <c r="C2785" s="5">
        <v>220</v>
      </c>
      <c r="D2785" s="5" t="s">
        <v>1058</v>
      </c>
      <c r="E2785" s="5" t="s">
        <v>2828</v>
      </c>
      <c r="F2785" s="184" t="s">
        <v>3130</v>
      </c>
      <c r="G2785" s="5" t="b">
        <v>0</v>
      </c>
      <c r="H2785" s="5" t="b">
        <v>1</v>
      </c>
      <c r="I2785" s="5"/>
      <c r="J2785" s="5" t="s">
        <v>6209</v>
      </c>
    </row>
    <row r="2786" spans="1:10" hidden="1">
      <c r="A2786" s="5" t="s">
        <v>18</v>
      </c>
      <c r="B2786" s="446">
        <v>2716</v>
      </c>
      <c r="C2786" s="5">
        <v>220</v>
      </c>
      <c r="D2786" s="5" t="s">
        <v>1058</v>
      </c>
      <c r="E2786" s="5" t="s">
        <v>2826</v>
      </c>
      <c r="F2786" s="184" t="s">
        <v>6207</v>
      </c>
      <c r="G2786" s="5" t="b">
        <v>0</v>
      </c>
      <c r="H2786" s="5" t="b">
        <v>1</v>
      </c>
      <c r="I2786" s="5"/>
      <c r="J2786" s="5" t="s">
        <v>6210</v>
      </c>
    </row>
    <row r="2787" spans="1:10" hidden="1">
      <c r="A2787" s="5" t="s">
        <v>18</v>
      </c>
      <c r="B2787" s="446">
        <v>2717</v>
      </c>
      <c r="C2787" s="5">
        <v>220</v>
      </c>
      <c r="D2787" s="5" t="s">
        <v>1058</v>
      </c>
      <c r="E2787" s="5" t="s">
        <v>2856</v>
      </c>
      <c r="F2787" s="184" t="s">
        <v>2939</v>
      </c>
      <c r="G2787" s="5" t="b">
        <v>0</v>
      </c>
      <c r="H2787" s="5" t="b">
        <v>1</v>
      </c>
      <c r="I2787" s="5"/>
      <c r="J2787" s="5" t="s">
        <v>6211</v>
      </c>
    </row>
    <row r="2788" spans="1:10" hidden="1">
      <c r="A2788" s="5" t="s">
        <v>18</v>
      </c>
      <c r="B2788" s="446">
        <v>2718</v>
      </c>
      <c r="C2788" s="5">
        <v>220</v>
      </c>
      <c r="D2788" s="5" t="s">
        <v>1058</v>
      </c>
      <c r="E2788" s="5" t="s">
        <v>2853</v>
      </c>
      <c r="F2788" s="184" t="s">
        <v>2854</v>
      </c>
      <c r="G2788" s="5" t="b">
        <v>0</v>
      </c>
      <c r="H2788" s="5" t="b">
        <v>1</v>
      </c>
      <c r="I2788" s="5"/>
      <c r="J2788" s="5" t="s">
        <v>6212</v>
      </c>
    </row>
    <row r="2789" spans="1:10" hidden="1">
      <c r="A2789" s="5" t="s">
        <v>18</v>
      </c>
      <c r="B2789" s="446">
        <v>2719</v>
      </c>
      <c r="C2789" s="5">
        <v>220</v>
      </c>
      <c r="D2789" s="5" t="s">
        <v>1058</v>
      </c>
      <c r="E2789" s="5" t="s">
        <v>2839</v>
      </c>
      <c r="F2789" s="184">
        <v>0</v>
      </c>
      <c r="G2789" s="5" t="b">
        <v>0</v>
      </c>
      <c r="H2789" s="5" t="b">
        <v>1</v>
      </c>
      <c r="I2789" s="5"/>
      <c r="J2789" s="5" t="s">
        <v>6213</v>
      </c>
    </row>
    <row r="2790" spans="1:10" hidden="1">
      <c r="A2790" s="5" t="s">
        <v>18</v>
      </c>
      <c r="B2790" s="446">
        <v>2720</v>
      </c>
      <c r="C2790" s="5">
        <v>220</v>
      </c>
      <c r="D2790" s="5" t="s">
        <v>1058</v>
      </c>
      <c r="E2790" s="5" t="s">
        <v>2847</v>
      </c>
      <c r="F2790" s="184" t="s">
        <v>5604</v>
      </c>
      <c r="G2790" s="5" t="b">
        <v>0</v>
      </c>
      <c r="H2790" s="5" t="b">
        <v>1</v>
      </c>
      <c r="I2790" s="5"/>
      <c r="J2790" s="5" t="s">
        <v>6214</v>
      </c>
    </row>
    <row r="2791" spans="1:10" hidden="1">
      <c r="A2791" s="5" t="s">
        <v>18</v>
      </c>
      <c r="B2791" s="446">
        <v>2721</v>
      </c>
      <c r="C2791" s="5">
        <v>220</v>
      </c>
      <c r="D2791" s="5" t="s">
        <v>1058</v>
      </c>
      <c r="E2791" s="5" t="s">
        <v>2865</v>
      </c>
      <c r="F2791" s="184" t="s">
        <v>2866</v>
      </c>
      <c r="G2791" s="5" t="b">
        <v>0</v>
      </c>
      <c r="H2791" s="5" t="b">
        <v>1</v>
      </c>
      <c r="I2791" s="5"/>
      <c r="J2791" s="5" t="s">
        <v>6215</v>
      </c>
    </row>
    <row r="2792" spans="1:10" hidden="1">
      <c r="A2792" s="5" t="s">
        <v>18</v>
      </c>
      <c r="B2792" s="446">
        <v>2722</v>
      </c>
      <c r="C2792" s="5">
        <v>220</v>
      </c>
      <c r="D2792" s="5" t="s">
        <v>1058</v>
      </c>
      <c r="E2792" s="5" t="s">
        <v>2850</v>
      </c>
      <c r="F2792" s="184" t="s">
        <v>6022</v>
      </c>
      <c r="G2792" s="5" t="b">
        <v>0</v>
      </c>
      <c r="H2792" s="5" t="b">
        <v>1</v>
      </c>
      <c r="I2792" s="5"/>
      <c r="J2792" s="5" t="s">
        <v>6216</v>
      </c>
    </row>
    <row r="2793" spans="1:10" hidden="1">
      <c r="A2793" s="5" t="s">
        <v>18</v>
      </c>
      <c r="B2793" s="446">
        <v>2723</v>
      </c>
      <c r="C2793" s="5">
        <v>220</v>
      </c>
      <c r="D2793" s="5" t="s">
        <v>1058</v>
      </c>
      <c r="E2793" s="5" t="s">
        <v>2833</v>
      </c>
      <c r="F2793" s="184" t="s">
        <v>2834</v>
      </c>
      <c r="G2793" s="5" t="b">
        <v>0</v>
      </c>
      <c r="H2793" s="5" t="b">
        <v>1</v>
      </c>
      <c r="I2793" s="5"/>
      <c r="J2793" s="5" t="s">
        <v>6217</v>
      </c>
    </row>
    <row r="2794" spans="1:10" hidden="1">
      <c r="A2794" s="5" t="s">
        <v>18</v>
      </c>
      <c r="B2794" s="446">
        <v>2724</v>
      </c>
      <c r="C2794" s="5">
        <v>220</v>
      </c>
      <c r="D2794" s="5" t="s">
        <v>1058</v>
      </c>
      <c r="E2794" s="5" t="s">
        <v>2863</v>
      </c>
      <c r="F2794" s="185" t="s">
        <v>2821</v>
      </c>
      <c r="G2794" s="5" t="b">
        <v>0</v>
      </c>
      <c r="H2794" s="5" t="b">
        <v>1</v>
      </c>
      <c r="I2794" s="5"/>
      <c r="J2794" s="5" t="s">
        <v>6218</v>
      </c>
    </row>
    <row r="2795" spans="1:10" hidden="1">
      <c r="A2795" s="5" t="s">
        <v>18</v>
      </c>
      <c r="B2795" s="446">
        <v>2725</v>
      </c>
      <c r="C2795" s="5">
        <v>220</v>
      </c>
      <c r="D2795" s="5" t="s">
        <v>1058</v>
      </c>
      <c r="E2795" s="5" t="s">
        <v>2844</v>
      </c>
      <c r="F2795" s="184" t="s">
        <v>6219</v>
      </c>
      <c r="G2795" s="5" t="b">
        <v>0</v>
      </c>
      <c r="H2795" s="5" t="b">
        <v>1</v>
      </c>
      <c r="I2795" s="5"/>
      <c r="J2795" s="5" t="s">
        <v>6220</v>
      </c>
    </row>
    <row r="2796" spans="1:10" hidden="1">
      <c r="A2796" s="5" t="s">
        <v>18</v>
      </c>
      <c r="B2796" s="446">
        <v>2726</v>
      </c>
      <c r="C2796" s="5">
        <v>220</v>
      </c>
      <c r="D2796" s="5" t="s">
        <v>1058</v>
      </c>
      <c r="E2796" s="5" t="s">
        <v>2841</v>
      </c>
      <c r="F2796" s="184" t="s">
        <v>6028</v>
      </c>
      <c r="G2796" s="5" t="b">
        <v>0</v>
      </c>
      <c r="H2796" s="5" t="b">
        <v>1</v>
      </c>
      <c r="I2796" s="5"/>
      <c r="J2796" s="5" t="s">
        <v>6221</v>
      </c>
    </row>
    <row r="2797" spans="1:10" hidden="1">
      <c r="A2797" s="5" t="s">
        <v>18</v>
      </c>
      <c r="B2797" s="446">
        <v>2727</v>
      </c>
      <c r="C2797" s="5">
        <v>220</v>
      </c>
      <c r="D2797" s="5" t="s">
        <v>1058</v>
      </c>
      <c r="E2797" s="5" t="s">
        <v>2861</v>
      </c>
      <c r="F2797" s="184">
        <v>0</v>
      </c>
      <c r="G2797" s="5" t="b">
        <v>0</v>
      </c>
      <c r="H2797" s="5" t="b">
        <v>1</v>
      </c>
      <c r="I2797" s="5"/>
      <c r="J2797" s="5" t="s">
        <v>6222</v>
      </c>
    </row>
    <row r="2798" spans="1:10" hidden="1">
      <c r="A2798" s="5" t="s">
        <v>18</v>
      </c>
      <c r="B2798" s="446">
        <v>2728</v>
      </c>
      <c r="C2798" s="5">
        <v>220</v>
      </c>
      <c r="D2798" s="5" t="s">
        <v>1058</v>
      </c>
      <c r="E2798" s="5" t="s">
        <v>2859</v>
      </c>
      <c r="F2798" s="184" t="s">
        <v>3130</v>
      </c>
      <c r="G2798" s="5" t="b">
        <v>0</v>
      </c>
      <c r="H2798" s="5" t="b">
        <v>1</v>
      </c>
      <c r="I2798" s="5"/>
      <c r="J2798" s="5" t="s">
        <v>6223</v>
      </c>
    </row>
    <row r="2799" spans="1:10" hidden="1">
      <c r="A2799" s="5" t="s">
        <v>18</v>
      </c>
      <c r="B2799" s="446">
        <v>2729</v>
      </c>
      <c r="C2799" s="5">
        <v>220</v>
      </c>
      <c r="D2799" s="5" t="s">
        <v>1058</v>
      </c>
      <c r="E2799" s="5" t="s">
        <v>2836</v>
      </c>
      <c r="F2799" s="184" t="s">
        <v>6224</v>
      </c>
      <c r="G2799" s="5" t="b">
        <v>0</v>
      </c>
      <c r="H2799" s="5" t="b">
        <v>1</v>
      </c>
      <c r="I2799" s="5"/>
      <c r="J2799" s="5" t="s">
        <v>6225</v>
      </c>
    </row>
    <row r="2800" spans="1:10" hidden="1">
      <c r="A2800" s="5" t="s">
        <v>18</v>
      </c>
      <c r="B2800" s="446">
        <v>2730</v>
      </c>
      <c r="C2800" s="5">
        <v>221</v>
      </c>
      <c r="D2800" s="5" t="s">
        <v>1059</v>
      </c>
      <c r="E2800" s="5" t="s">
        <v>2820</v>
      </c>
      <c r="F2800" s="184" t="s">
        <v>2821</v>
      </c>
      <c r="G2800" s="5" t="b">
        <v>0</v>
      </c>
      <c r="H2800" s="5" t="b">
        <v>1</v>
      </c>
      <c r="I2800" s="5"/>
      <c r="J2800" s="5" t="s">
        <v>6226</v>
      </c>
    </row>
    <row r="2801" spans="1:10" hidden="1">
      <c r="A2801" s="5" t="s">
        <v>18</v>
      </c>
      <c r="B2801" s="446">
        <v>2731</v>
      </c>
      <c r="C2801" s="5">
        <v>221</v>
      </c>
      <c r="D2801" s="5" t="s">
        <v>1059</v>
      </c>
      <c r="E2801" s="5" t="s">
        <v>2831</v>
      </c>
      <c r="F2801" s="184" t="s">
        <v>2821</v>
      </c>
      <c r="G2801" s="5" t="b">
        <v>0</v>
      </c>
      <c r="H2801" s="5" t="b">
        <v>1</v>
      </c>
      <c r="I2801" s="5"/>
      <c r="J2801" s="5" t="s">
        <v>6227</v>
      </c>
    </row>
    <row r="2802" spans="1:10" hidden="1">
      <c r="A2802" s="5" t="s">
        <v>18</v>
      </c>
      <c r="B2802" s="446">
        <v>2732</v>
      </c>
      <c r="C2802" s="5">
        <v>221</v>
      </c>
      <c r="D2802" s="5" t="s">
        <v>1059</v>
      </c>
      <c r="E2802" s="5" t="s">
        <v>2823</v>
      </c>
      <c r="F2802" s="184" t="s">
        <v>6228</v>
      </c>
      <c r="G2802" s="5" t="b">
        <v>0</v>
      </c>
      <c r="H2802" s="5" t="b">
        <v>1</v>
      </c>
      <c r="I2802" s="5"/>
      <c r="J2802" s="5" t="s">
        <v>6229</v>
      </c>
    </row>
    <row r="2803" spans="1:10" hidden="1">
      <c r="A2803" s="5" t="s">
        <v>18</v>
      </c>
      <c r="B2803" s="446">
        <v>2733</v>
      </c>
      <c r="C2803" s="5">
        <v>221</v>
      </c>
      <c r="D2803" s="5" t="s">
        <v>1059</v>
      </c>
      <c r="E2803" s="5" t="s">
        <v>2828</v>
      </c>
      <c r="F2803" s="184" t="s">
        <v>3130</v>
      </c>
      <c r="G2803" s="5" t="b">
        <v>0</v>
      </c>
      <c r="H2803" s="5" t="b">
        <v>1</v>
      </c>
      <c r="I2803" s="5"/>
      <c r="J2803" s="5" t="s">
        <v>6230</v>
      </c>
    </row>
    <row r="2804" spans="1:10" hidden="1">
      <c r="A2804" s="5" t="s">
        <v>18</v>
      </c>
      <c r="B2804" s="446">
        <v>2734</v>
      </c>
      <c r="C2804" s="5">
        <v>221</v>
      </c>
      <c r="D2804" s="5" t="s">
        <v>1059</v>
      </c>
      <c r="E2804" s="5" t="s">
        <v>2826</v>
      </c>
      <c r="F2804" s="184" t="s">
        <v>6228</v>
      </c>
      <c r="G2804" s="5" t="b">
        <v>0</v>
      </c>
      <c r="H2804" s="5" t="b">
        <v>1</v>
      </c>
      <c r="I2804" s="5"/>
      <c r="J2804" s="5" t="s">
        <v>6231</v>
      </c>
    </row>
    <row r="2805" spans="1:10" hidden="1">
      <c r="A2805" s="5" t="s">
        <v>18</v>
      </c>
      <c r="B2805" s="446">
        <v>2735</v>
      </c>
      <c r="C2805" s="5">
        <v>221</v>
      </c>
      <c r="D2805" s="5" t="s">
        <v>1059</v>
      </c>
      <c r="E2805" s="5" t="s">
        <v>2856</v>
      </c>
      <c r="F2805" s="184" t="s">
        <v>2939</v>
      </c>
      <c r="G2805" s="5" t="b">
        <v>0</v>
      </c>
      <c r="H2805" s="5" t="b">
        <v>1</v>
      </c>
      <c r="I2805" s="5"/>
      <c r="J2805" s="5" t="s">
        <v>6232</v>
      </c>
    </row>
    <row r="2806" spans="1:10" hidden="1">
      <c r="A2806" s="5" t="s">
        <v>18</v>
      </c>
      <c r="B2806" s="446">
        <v>2736</v>
      </c>
      <c r="C2806" s="5">
        <v>221</v>
      </c>
      <c r="D2806" s="5" t="s">
        <v>1059</v>
      </c>
      <c r="E2806" s="5" t="s">
        <v>2853</v>
      </c>
      <c r="F2806" s="184" t="s">
        <v>2854</v>
      </c>
      <c r="G2806" s="5" t="b">
        <v>0</v>
      </c>
      <c r="H2806" s="5" t="b">
        <v>1</v>
      </c>
      <c r="I2806" s="5"/>
      <c r="J2806" s="5" t="s">
        <v>6233</v>
      </c>
    </row>
    <row r="2807" spans="1:10" hidden="1">
      <c r="A2807" s="5" t="s">
        <v>18</v>
      </c>
      <c r="B2807" s="446">
        <v>2737</v>
      </c>
      <c r="C2807" s="5">
        <v>221</v>
      </c>
      <c r="D2807" s="5" t="s">
        <v>1059</v>
      </c>
      <c r="E2807" s="5" t="s">
        <v>2839</v>
      </c>
      <c r="F2807" s="184">
        <v>0</v>
      </c>
      <c r="G2807" s="5" t="b">
        <v>0</v>
      </c>
      <c r="H2807" s="5" t="b">
        <v>1</v>
      </c>
      <c r="I2807" s="5"/>
      <c r="J2807" s="5" t="s">
        <v>6234</v>
      </c>
    </row>
    <row r="2808" spans="1:10" hidden="1">
      <c r="A2808" s="5" t="s">
        <v>18</v>
      </c>
      <c r="B2808" s="446">
        <v>2738</v>
      </c>
      <c r="C2808" s="5">
        <v>221</v>
      </c>
      <c r="D2808" s="5" t="s">
        <v>1059</v>
      </c>
      <c r="E2808" s="5" t="s">
        <v>2847</v>
      </c>
      <c r="F2808" s="184" t="s">
        <v>5604</v>
      </c>
      <c r="G2808" s="5" t="b">
        <v>0</v>
      </c>
      <c r="H2808" s="5" t="b">
        <v>1</v>
      </c>
      <c r="I2808" s="5"/>
      <c r="J2808" s="5" t="s">
        <v>6235</v>
      </c>
    </row>
    <row r="2809" spans="1:10" hidden="1">
      <c r="A2809" s="5" t="s">
        <v>18</v>
      </c>
      <c r="B2809" s="446">
        <v>2739</v>
      </c>
      <c r="C2809" s="5">
        <v>221</v>
      </c>
      <c r="D2809" s="5" t="s">
        <v>1059</v>
      </c>
      <c r="E2809" s="5" t="s">
        <v>2865</v>
      </c>
      <c r="F2809" s="184" t="s">
        <v>2866</v>
      </c>
      <c r="G2809" s="5" t="b">
        <v>0</v>
      </c>
      <c r="H2809" s="5" t="b">
        <v>1</v>
      </c>
      <c r="I2809" s="5"/>
      <c r="J2809" s="5" t="s">
        <v>6236</v>
      </c>
    </row>
    <row r="2810" spans="1:10" hidden="1">
      <c r="A2810" s="5" t="s">
        <v>18</v>
      </c>
      <c r="B2810" s="446">
        <v>2740</v>
      </c>
      <c r="C2810" s="5">
        <v>221</v>
      </c>
      <c r="D2810" s="5" t="s">
        <v>1059</v>
      </c>
      <c r="E2810" s="5" t="s">
        <v>2850</v>
      </c>
      <c r="F2810" s="184" t="s">
        <v>6022</v>
      </c>
      <c r="G2810" s="5" t="b">
        <v>0</v>
      </c>
      <c r="H2810" s="5" t="b">
        <v>1</v>
      </c>
      <c r="I2810" s="5"/>
      <c r="J2810" s="5" t="s">
        <v>6237</v>
      </c>
    </row>
    <row r="2811" spans="1:10" hidden="1">
      <c r="A2811" s="5" t="s">
        <v>18</v>
      </c>
      <c r="B2811" s="446">
        <v>2741</v>
      </c>
      <c r="C2811" s="5">
        <v>221</v>
      </c>
      <c r="D2811" s="5" t="s">
        <v>1059</v>
      </c>
      <c r="E2811" s="5" t="s">
        <v>2833</v>
      </c>
      <c r="F2811" s="184" t="s">
        <v>2834</v>
      </c>
      <c r="G2811" s="5" t="b">
        <v>0</v>
      </c>
      <c r="H2811" s="5" t="b">
        <v>1</v>
      </c>
      <c r="I2811" s="5"/>
      <c r="J2811" s="5" t="s">
        <v>6238</v>
      </c>
    </row>
    <row r="2812" spans="1:10" hidden="1">
      <c r="A2812" s="5" t="s">
        <v>18</v>
      </c>
      <c r="B2812" s="446">
        <v>2742</v>
      </c>
      <c r="C2812" s="5">
        <v>221</v>
      </c>
      <c r="D2812" s="5" t="s">
        <v>1059</v>
      </c>
      <c r="E2812" s="5" t="s">
        <v>2863</v>
      </c>
      <c r="F2812" s="185" t="s">
        <v>2821</v>
      </c>
      <c r="G2812" s="5" t="b">
        <v>0</v>
      </c>
      <c r="H2812" s="5" t="b">
        <v>1</v>
      </c>
      <c r="I2812" s="5"/>
      <c r="J2812" s="5" t="s">
        <v>6239</v>
      </c>
    </row>
    <row r="2813" spans="1:10" hidden="1">
      <c r="A2813" s="5" t="s">
        <v>18</v>
      </c>
      <c r="B2813" s="446">
        <v>2743</v>
      </c>
      <c r="C2813" s="5">
        <v>221</v>
      </c>
      <c r="D2813" s="5" t="s">
        <v>1059</v>
      </c>
      <c r="E2813" s="5" t="s">
        <v>2844</v>
      </c>
      <c r="F2813" s="184" t="s">
        <v>6240</v>
      </c>
      <c r="G2813" s="5" t="b">
        <v>0</v>
      </c>
      <c r="H2813" s="5" t="b">
        <v>1</v>
      </c>
      <c r="I2813" s="5"/>
      <c r="J2813" s="5" t="s">
        <v>6241</v>
      </c>
    </row>
    <row r="2814" spans="1:10" hidden="1">
      <c r="A2814" s="5" t="s">
        <v>18</v>
      </c>
      <c r="B2814" s="446">
        <v>2744</v>
      </c>
      <c r="C2814" s="5">
        <v>221</v>
      </c>
      <c r="D2814" s="5" t="s">
        <v>1059</v>
      </c>
      <c r="E2814" s="5" t="s">
        <v>2841</v>
      </c>
      <c r="F2814" s="184" t="s">
        <v>6028</v>
      </c>
      <c r="G2814" s="5" t="b">
        <v>0</v>
      </c>
      <c r="H2814" s="5" t="b">
        <v>1</v>
      </c>
      <c r="I2814" s="5"/>
      <c r="J2814" s="5" t="s">
        <v>6242</v>
      </c>
    </row>
    <row r="2815" spans="1:10" hidden="1">
      <c r="A2815" s="5" t="s">
        <v>18</v>
      </c>
      <c r="B2815" s="446">
        <v>2745</v>
      </c>
      <c r="C2815" s="5">
        <v>221</v>
      </c>
      <c r="D2815" s="5" t="s">
        <v>1059</v>
      </c>
      <c r="E2815" s="5" t="s">
        <v>2861</v>
      </c>
      <c r="F2815" s="184">
        <v>0</v>
      </c>
      <c r="G2815" s="5" t="b">
        <v>0</v>
      </c>
      <c r="H2815" s="5" t="b">
        <v>1</v>
      </c>
      <c r="I2815" s="5"/>
      <c r="J2815" s="5" t="s">
        <v>6243</v>
      </c>
    </row>
    <row r="2816" spans="1:10" hidden="1">
      <c r="A2816" s="5" t="s">
        <v>18</v>
      </c>
      <c r="B2816" s="446">
        <v>2746</v>
      </c>
      <c r="C2816" s="5">
        <v>221</v>
      </c>
      <c r="D2816" s="5" t="s">
        <v>1059</v>
      </c>
      <c r="E2816" s="5" t="s">
        <v>2859</v>
      </c>
      <c r="F2816" s="184" t="s">
        <v>3130</v>
      </c>
      <c r="G2816" s="5" t="b">
        <v>0</v>
      </c>
      <c r="H2816" s="5" t="b">
        <v>1</v>
      </c>
      <c r="I2816" s="5"/>
      <c r="J2816" s="5" t="s">
        <v>6244</v>
      </c>
    </row>
    <row r="2817" spans="1:10" hidden="1">
      <c r="A2817" s="5" t="s">
        <v>18</v>
      </c>
      <c r="B2817" s="446">
        <v>2747</v>
      </c>
      <c r="C2817" s="5">
        <v>221</v>
      </c>
      <c r="D2817" s="5" t="s">
        <v>1059</v>
      </c>
      <c r="E2817" s="5" t="s">
        <v>2836</v>
      </c>
      <c r="F2817" s="184" t="s">
        <v>6245</v>
      </c>
      <c r="G2817" s="5" t="b">
        <v>0</v>
      </c>
      <c r="H2817" s="5" t="b">
        <v>1</v>
      </c>
      <c r="I2817" s="5"/>
      <c r="J2817" s="5" t="s">
        <v>6246</v>
      </c>
    </row>
    <row r="2818" spans="1:10" hidden="1">
      <c r="A2818" s="5" t="s">
        <v>18</v>
      </c>
      <c r="B2818" s="446">
        <v>2748</v>
      </c>
      <c r="C2818" s="5">
        <v>222</v>
      </c>
      <c r="D2818" s="5" t="s">
        <v>1060</v>
      </c>
      <c r="E2818" s="5" t="s">
        <v>2820</v>
      </c>
      <c r="F2818" s="184" t="s">
        <v>2821</v>
      </c>
      <c r="G2818" s="5" t="b">
        <v>0</v>
      </c>
      <c r="H2818" s="5" t="b">
        <v>1</v>
      </c>
      <c r="I2818" s="5"/>
      <c r="J2818" s="5" t="s">
        <v>6247</v>
      </c>
    </row>
    <row r="2819" spans="1:10" hidden="1">
      <c r="A2819" s="5" t="s">
        <v>18</v>
      </c>
      <c r="B2819" s="446">
        <v>2749</v>
      </c>
      <c r="C2819" s="5">
        <v>222</v>
      </c>
      <c r="D2819" s="5" t="s">
        <v>1060</v>
      </c>
      <c r="E2819" s="5" t="s">
        <v>2831</v>
      </c>
      <c r="F2819" s="184" t="s">
        <v>2821</v>
      </c>
      <c r="G2819" s="5" t="b">
        <v>0</v>
      </c>
      <c r="H2819" s="5" t="b">
        <v>1</v>
      </c>
      <c r="I2819" s="5"/>
      <c r="J2819" s="5" t="s">
        <v>6248</v>
      </c>
    </row>
    <row r="2820" spans="1:10" hidden="1">
      <c r="A2820" s="5" t="s">
        <v>18</v>
      </c>
      <c r="B2820" s="446">
        <v>2750</v>
      </c>
      <c r="C2820" s="5">
        <v>222</v>
      </c>
      <c r="D2820" s="5" t="s">
        <v>1060</v>
      </c>
      <c r="E2820" s="5" t="s">
        <v>2823</v>
      </c>
      <c r="F2820" s="184" t="s">
        <v>6249</v>
      </c>
      <c r="G2820" s="5" t="b">
        <v>0</v>
      </c>
      <c r="H2820" s="5" t="b">
        <v>1</v>
      </c>
      <c r="I2820" s="5"/>
      <c r="J2820" s="5" t="s">
        <v>6250</v>
      </c>
    </row>
    <row r="2821" spans="1:10" hidden="1">
      <c r="A2821" s="5" t="s">
        <v>18</v>
      </c>
      <c r="B2821" s="446">
        <v>2751</v>
      </c>
      <c r="C2821" s="5">
        <v>222</v>
      </c>
      <c r="D2821" s="5" t="s">
        <v>1060</v>
      </c>
      <c r="E2821" s="5" t="s">
        <v>2828</v>
      </c>
      <c r="F2821" s="184" t="s">
        <v>3130</v>
      </c>
      <c r="G2821" s="5" t="b">
        <v>0</v>
      </c>
      <c r="H2821" s="5" t="b">
        <v>1</v>
      </c>
      <c r="I2821" s="5"/>
      <c r="J2821" s="5" t="s">
        <v>6251</v>
      </c>
    </row>
    <row r="2822" spans="1:10" hidden="1">
      <c r="A2822" s="5" t="s">
        <v>18</v>
      </c>
      <c r="B2822" s="446">
        <v>2752</v>
      </c>
      <c r="C2822" s="5">
        <v>222</v>
      </c>
      <c r="D2822" s="5" t="s">
        <v>1060</v>
      </c>
      <c r="E2822" s="5" t="s">
        <v>2826</v>
      </c>
      <c r="F2822" s="184" t="s">
        <v>6249</v>
      </c>
      <c r="G2822" s="5" t="b">
        <v>0</v>
      </c>
      <c r="H2822" s="5" t="b">
        <v>1</v>
      </c>
      <c r="I2822" s="5"/>
      <c r="J2822" s="5" t="s">
        <v>6252</v>
      </c>
    </row>
    <row r="2823" spans="1:10" hidden="1">
      <c r="A2823" s="5" t="s">
        <v>18</v>
      </c>
      <c r="B2823" s="446">
        <v>2753</v>
      </c>
      <c r="C2823" s="5">
        <v>222</v>
      </c>
      <c r="D2823" s="5" t="s">
        <v>1060</v>
      </c>
      <c r="E2823" s="5" t="s">
        <v>2856</v>
      </c>
      <c r="F2823" s="184" t="s">
        <v>2939</v>
      </c>
      <c r="G2823" s="5" t="b">
        <v>0</v>
      </c>
      <c r="H2823" s="5" t="b">
        <v>1</v>
      </c>
      <c r="I2823" s="5"/>
      <c r="J2823" s="5" t="s">
        <v>6253</v>
      </c>
    </row>
    <row r="2824" spans="1:10" hidden="1">
      <c r="A2824" s="5" t="s">
        <v>18</v>
      </c>
      <c r="B2824" s="446">
        <v>2754</v>
      </c>
      <c r="C2824" s="5">
        <v>222</v>
      </c>
      <c r="D2824" s="5" t="s">
        <v>1060</v>
      </c>
      <c r="E2824" s="5" t="s">
        <v>2853</v>
      </c>
      <c r="F2824" s="184" t="s">
        <v>2854</v>
      </c>
      <c r="G2824" s="5" t="b">
        <v>0</v>
      </c>
      <c r="H2824" s="5" t="b">
        <v>1</v>
      </c>
      <c r="I2824" s="5"/>
      <c r="J2824" s="5" t="s">
        <v>6254</v>
      </c>
    </row>
    <row r="2825" spans="1:10" hidden="1">
      <c r="A2825" s="5" t="s">
        <v>18</v>
      </c>
      <c r="B2825" s="446">
        <v>2755</v>
      </c>
      <c r="C2825" s="5">
        <v>222</v>
      </c>
      <c r="D2825" s="5" t="s">
        <v>1060</v>
      </c>
      <c r="E2825" s="5" t="s">
        <v>2839</v>
      </c>
      <c r="F2825" s="184">
        <v>0</v>
      </c>
      <c r="G2825" s="5" t="b">
        <v>0</v>
      </c>
      <c r="H2825" s="5" t="b">
        <v>1</v>
      </c>
      <c r="I2825" s="5"/>
      <c r="J2825" s="5" t="s">
        <v>6255</v>
      </c>
    </row>
    <row r="2826" spans="1:10" hidden="1">
      <c r="A2826" s="5" t="s">
        <v>18</v>
      </c>
      <c r="B2826" s="446">
        <v>2756</v>
      </c>
      <c r="C2826" s="5">
        <v>222</v>
      </c>
      <c r="D2826" s="5" t="s">
        <v>1060</v>
      </c>
      <c r="E2826" s="5" t="s">
        <v>2847</v>
      </c>
      <c r="F2826" s="184" t="s">
        <v>5604</v>
      </c>
      <c r="G2826" s="5" t="b">
        <v>0</v>
      </c>
      <c r="H2826" s="5" t="b">
        <v>1</v>
      </c>
      <c r="I2826" s="5"/>
      <c r="J2826" s="5" t="s">
        <v>6256</v>
      </c>
    </row>
    <row r="2827" spans="1:10" hidden="1">
      <c r="A2827" s="5" t="s">
        <v>18</v>
      </c>
      <c r="B2827" s="446">
        <v>2757</v>
      </c>
      <c r="C2827" s="5">
        <v>222</v>
      </c>
      <c r="D2827" s="5" t="s">
        <v>1060</v>
      </c>
      <c r="E2827" s="5" t="s">
        <v>2865</v>
      </c>
      <c r="F2827" s="184" t="s">
        <v>2866</v>
      </c>
      <c r="G2827" s="5" t="b">
        <v>0</v>
      </c>
      <c r="H2827" s="5" t="b">
        <v>1</v>
      </c>
      <c r="I2827" s="5"/>
      <c r="J2827" s="5" t="s">
        <v>6257</v>
      </c>
    </row>
    <row r="2828" spans="1:10" hidden="1">
      <c r="A2828" s="5" t="s">
        <v>18</v>
      </c>
      <c r="B2828" s="446">
        <v>2758</v>
      </c>
      <c r="C2828" s="5">
        <v>222</v>
      </c>
      <c r="D2828" s="5" t="s">
        <v>1060</v>
      </c>
      <c r="E2828" s="5" t="s">
        <v>2850</v>
      </c>
      <c r="F2828" s="184" t="s">
        <v>6022</v>
      </c>
      <c r="G2828" s="5" t="b">
        <v>0</v>
      </c>
      <c r="H2828" s="5" t="b">
        <v>1</v>
      </c>
      <c r="I2828" s="27"/>
      <c r="J2828" s="5" t="s">
        <v>6258</v>
      </c>
    </row>
    <row r="2829" spans="1:10" hidden="1">
      <c r="A2829" s="5" t="s">
        <v>18</v>
      </c>
      <c r="B2829" s="446">
        <v>2759</v>
      </c>
      <c r="C2829" s="5">
        <v>222</v>
      </c>
      <c r="D2829" s="5" t="s">
        <v>1060</v>
      </c>
      <c r="E2829" s="5" t="s">
        <v>2833</v>
      </c>
      <c r="F2829" s="184" t="s">
        <v>2834</v>
      </c>
      <c r="G2829" s="5" t="b">
        <v>0</v>
      </c>
      <c r="H2829" s="5" t="b">
        <v>1</v>
      </c>
      <c r="I2829" s="27"/>
      <c r="J2829" s="5" t="s">
        <v>6259</v>
      </c>
    </row>
    <row r="2830" spans="1:10" hidden="1">
      <c r="A2830" s="5" t="s">
        <v>18</v>
      </c>
      <c r="B2830" s="446">
        <v>2760</v>
      </c>
      <c r="C2830" s="5">
        <v>222</v>
      </c>
      <c r="D2830" s="5" t="s">
        <v>1060</v>
      </c>
      <c r="E2830" s="5" t="s">
        <v>2863</v>
      </c>
      <c r="F2830" s="185" t="s">
        <v>2821</v>
      </c>
      <c r="G2830" s="5" t="b">
        <v>0</v>
      </c>
      <c r="H2830" s="5" t="b">
        <v>1</v>
      </c>
      <c r="I2830" s="27"/>
      <c r="J2830" s="5" t="s">
        <v>6260</v>
      </c>
    </row>
    <row r="2831" spans="1:10" hidden="1">
      <c r="A2831" s="5" t="s">
        <v>18</v>
      </c>
      <c r="B2831" s="446">
        <v>2761</v>
      </c>
      <c r="C2831" s="5">
        <v>222</v>
      </c>
      <c r="D2831" s="5" t="s">
        <v>1060</v>
      </c>
      <c r="E2831" s="5" t="s">
        <v>2844</v>
      </c>
      <c r="F2831" s="184" t="s">
        <v>6261</v>
      </c>
      <c r="G2831" s="5" t="b">
        <v>0</v>
      </c>
      <c r="H2831" s="5" t="b">
        <v>1</v>
      </c>
      <c r="I2831" s="27"/>
      <c r="J2831" s="5" t="s">
        <v>6262</v>
      </c>
    </row>
    <row r="2832" spans="1:10" hidden="1">
      <c r="A2832" s="5" t="s">
        <v>18</v>
      </c>
      <c r="B2832" s="446">
        <v>2762</v>
      </c>
      <c r="C2832" s="5">
        <v>222</v>
      </c>
      <c r="D2832" s="5" t="s">
        <v>1060</v>
      </c>
      <c r="E2832" s="5" t="s">
        <v>2841</v>
      </c>
      <c r="F2832" s="184" t="s">
        <v>6028</v>
      </c>
      <c r="G2832" s="5" t="b">
        <v>0</v>
      </c>
      <c r="H2832" s="5" t="b">
        <v>1</v>
      </c>
      <c r="I2832" s="27"/>
      <c r="J2832" s="5" t="s">
        <v>6263</v>
      </c>
    </row>
    <row r="2833" spans="1:10" hidden="1">
      <c r="A2833" s="5" t="s">
        <v>18</v>
      </c>
      <c r="B2833" s="446">
        <v>2763</v>
      </c>
      <c r="C2833" s="5">
        <v>222</v>
      </c>
      <c r="D2833" s="5" t="s">
        <v>1060</v>
      </c>
      <c r="E2833" s="5" t="s">
        <v>2861</v>
      </c>
      <c r="F2833" s="184">
        <v>0</v>
      </c>
      <c r="G2833" s="5" t="b">
        <v>0</v>
      </c>
      <c r="H2833" s="5" t="b">
        <v>1</v>
      </c>
      <c r="I2833" s="27"/>
      <c r="J2833" s="5" t="s">
        <v>6264</v>
      </c>
    </row>
    <row r="2834" spans="1:10" hidden="1">
      <c r="A2834" s="5" t="s">
        <v>18</v>
      </c>
      <c r="B2834" s="446">
        <v>2764</v>
      </c>
      <c r="C2834" s="5">
        <v>222</v>
      </c>
      <c r="D2834" s="5" t="s">
        <v>1060</v>
      </c>
      <c r="E2834" s="5" t="s">
        <v>2859</v>
      </c>
      <c r="F2834" s="184" t="s">
        <v>3130</v>
      </c>
      <c r="G2834" s="5" t="b">
        <v>0</v>
      </c>
      <c r="H2834" s="5" t="b">
        <v>1</v>
      </c>
      <c r="I2834" s="27"/>
      <c r="J2834" s="5" t="s">
        <v>6265</v>
      </c>
    </row>
    <row r="2835" spans="1:10" hidden="1">
      <c r="A2835" s="5" t="s">
        <v>18</v>
      </c>
      <c r="B2835" s="446">
        <v>2765</v>
      </c>
      <c r="C2835" s="5">
        <v>222</v>
      </c>
      <c r="D2835" s="5" t="s">
        <v>1060</v>
      </c>
      <c r="E2835" s="5" t="s">
        <v>2836</v>
      </c>
      <c r="F2835" s="184" t="s">
        <v>6266</v>
      </c>
      <c r="G2835" s="5" t="b">
        <v>0</v>
      </c>
      <c r="H2835" s="5" t="b">
        <v>1</v>
      </c>
      <c r="I2835" s="27"/>
      <c r="J2835" s="5" t="s">
        <v>6267</v>
      </c>
    </row>
    <row r="2836" spans="1:10" hidden="1">
      <c r="A2836" s="5" t="s">
        <v>18</v>
      </c>
      <c r="B2836" s="446">
        <v>2766</v>
      </c>
      <c r="C2836" s="5">
        <v>223</v>
      </c>
      <c r="D2836" s="5" t="s">
        <v>167</v>
      </c>
      <c r="E2836" s="5" t="s">
        <v>2820</v>
      </c>
      <c r="F2836" s="184" t="s">
        <v>2821</v>
      </c>
      <c r="G2836" s="5" t="b">
        <v>0</v>
      </c>
      <c r="H2836" s="5" t="b">
        <v>1</v>
      </c>
      <c r="I2836" s="27"/>
      <c r="J2836" s="5" t="s">
        <v>6268</v>
      </c>
    </row>
    <row r="2837" spans="1:10" hidden="1">
      <c r="A2837" s="5" t="s">
        <v>18</v>
      </c>
      <c r="B2837" s="446">
        <v>2767</v>
      </c>
      <c r="C2837" s="5">
        <v>223</v>
      </c>
      <c r="D2837" s="5" t="s">
        <v>167</v>
      </c>
      <c r="E2837" s="5" t="s">
        <v>2831</v>
      </c>
      <c r="F2837" s="184" t="s">
        <v>2821</v>
      </c>
      <c r="G2837" s="5" t="b">
        <v>0</v>
      </c>
      <c r="H2837" s="5" t="b">
        <v>1</v>
      </c>
      <c r="I2837" s="27"/>
      <c r="J2837" s="5" t="s">
        <v>6269</v>
      </c>
    </row>
    <row r="2838" spans="1:10" hidden="1">
      <c r="A2838" s="5" t="s">
        <v>18</v>
      </c>
      <c r="B2838" s="446">
        <v>2768</v>
      </c>
      <c r="C2838" s="5">
        <v>223</v>
      </c>
      <c r="D2838" s="5" t="s">
        <v>167</v>
      </c>
      <c r="E2838" s="5" t="s">
        <v>2823</v>
      </c>
      <c r="F2838" s="184" t="s">
        <v>6270</v>
      </c>
      <c r="G2838" s="5" t="b">
        <v>0</v>
      </c>
      <c r="H2838" s="5" t="b">
        <v>1</v>
      </c>
      <c r="I2838" s="27"/>
      <c r="J2838" s="5" t="s">
        <v>6271</v>
      </c>
    </row>
    <row r="2839" spans="1:10" hidden="1">
      <c r="A2839" s="5" t="s">
        <v>18</v>
      </c>
      <c r="B2839" s="446">
        <v>2769</v>
      </c>
      <c r="C2839" s="5">
        <v>223</v>
      </c>
      <c r="D2839" s="5" t="s">
        <v>167</v>
      </c>
      <c r="E2839" s="5" t="s">
        <v>2828</v>
      </c>
      <c r="F2839" s="184" t="s">
        <v>3130</v>
      </c>
      <c r="G2839" s="5" t="b">
        <v>0</v>
      </c>
      <c r="H2839" s="5" t="b">
        <v>1</v>
      </c>
      <c r="I2839" s="27"/>
      <c r="J2839" s="5" t="s">
        <v>6272</v>
      </c>
    </row>
    <row r="2840" spans="1:10" hidden="1">
      <c r="A2840" s="5" t="s">
        <v>18</v>
      </c>
      <c r="B2840" s="446">
        <v>2770</v>
      </c>
      <c r="C2840" s="5">
        <v>223</v>
      </c>
      <c r="D2840" s="5" t="s">
        <v>167</v>
      </c>
      <c r="E2840" s="5" t="s">
        <v>2826</v>
      </c>
      <c r="F2840" s="184" t="s">
        <v>6270</v>
      </c>
      <c r="G2840" s="5" t="b">
        <v>0</v>
      </c>
      <c r="H2840" s="5" t="b">
        <v>1</v>
      </c>
      <c r="I2840" s="27"/>
      <c r="J2840" s="5" t="s">
        <v>6273</v>
      </c>
    </row>
    <row r="2841" spans="1:10" hidden="1">
      <c r="A2841" s="5" t="s">
        <v>18</v>
      </c>
      <c r="B2841" s="446">
        <v>2771</v>
      </c>
      <c r="C2841" s="5">
        <v>223</v>
      </c>
      <c r="D2841" s="5" t="s">
        <v>167</v>
      </c>
      <c r="E2841" s="5" t="s">
        <v>2856</v>
      </c>
      <c r="F2841" s="184" t="s">
        <v>2939</v>
      </c>
      <c r="G2841" s="5" t="b">
        <v>0</v>
      </c>
      <c r="H2841" s="5" t="b">
        <v>1</v>
      </c>
      <c r="I2841" s="27"/>
      <c r="J2841" s="5" t="s">
        <v>6274</v>
      </c>
    </row>
    <row r="2842" spans="1:10" hidden="1">
      <c r="A2842" s="5" t="s">
        <v>18</v>
      </c>
      <c r="B2842" s="446">
        <v>2772</v>
      </c>
      <c r="C2842" s="5">
        <v>223</v>
      </c>
      <c r="D2842" s="5" t="s">
        <v>167</v>
      </c>
      <c r="E2842" s="5" t="s">
        <v>2853</v>
      </c>
      <c r="F2842" s="184" t="s">
        <v>2992</v>
      </c>
      <c r="G2842" s="5" t="b">
        <v>0</v>
      </c>
      <c r="H2842" s="5" t="b">
        <v>1</v>
      </c>
      <c r="I2842" s="27"/>
      <c r="J2842" s="5" t="s">
        <v>6275</v>
      </c>
    </row>
    <row r="2843" spans="1:10" hidden="1">
      <c r="A2843" s="5" t="s">
        <v>18</v>
      </c>
      <c r="B2843" s="446">
        <v>2773</v>
      </c>
      <c r="C2843" s="5">
        <v>223</v>
      </c>
      <c r="D2843" s="5" t="s">
        <v>167</v>
      </c>
      <c r="E2843" s="5" t="s">
        <v>2839</v>
      </c>
      <c r="F2843" s="184">
        <v>0</v>
      </c>
      <c r="G2843" s="5" t="b">
        <v>0</v>
      </c>
      <c r="H2843" s="5" t="b">
        <v>1</v>
      </c>
      <c r="I2843" s="27"/>
      <c r="J2843" s="5" t="s">
        <v>6276</v>
      </c>
    </row>
    <row r="2844" spans="1:10" hidden="1">
      <c r="A2844" s="5" t="s">
        <v>18</v>
      </c>
      <c r="B2844" s="446">
        <v>2774</v>
      </c>
      <c r="C2844" s="5">
        <v>223</v>
      </c>
      <c r="D2844" s="5" t="s">
        <v>167</v>
      </c>
      <c r="E2844" s="5" t="s">
        <v>2847</v>
      </c>
      <c r="F2844" s="184" t="s">
        <v>5604</v>
      </c>
      <c r="G2844" s="5" t="b">
        <v>0</v>
      </c>
      <c r="H2844" s="5" t="b">
        <v>1</v>
      </c>
      <c r="I2844" s="27"/>
      <c r="J2844" s="5" t="s">
        <v>6277</v>
      </c>
    </row>
    <row r="2845" spans="1:10" hidden="1">
      <c r="A2845" s="5" t="s">
        <v>18</v>
      </c>
      <c r="B2845" s="446">
        <v>2775</v>
      </c>
      <c r="C2845" s="5">
        <v>223</v>
      </c>
      <c r="D2845" s="5" t="s">
        <v>167</v>
      </c>
      <c r="E2845" s="5" t="s">
        <v>2865</v>
      </c>
      <c r="F2845" s="184" t="s">
        <v>2866</v>
      </c>
      <c r="G2845" s="5" t="b">
        <v>0</v>
      </c>
      <c r="H2845" s="5" t="b">
        <v>1</v>
      </c>
      <c r="I2845" s="27"/>
      <c r="J2845" s="5" t="s">
        <v>6278</v>
      </c>
    </row>
    <row r="2846" spans="1:10" hidden="1">
      <c r="A2846" s="5" t="s">
        <v>18</v>
      </c>
      <c r="B2846" s="446">
        <v>2776</v>
      </c>
      <c r="C2846" s="5">
        <v>223</v>
      </c>
      <c r="D2846" s="5" t="s">
        <v>167</v>
      </c>
      <c r="E2846" s="5" t="s">
        <v>2850</v>
      </c>
      <c r="F2846" s="184" t="s">
        <v>6022</v>
      </c>
      <c r="G2846" s="5" t="b">
        <v>0</v>
      </c>
      <c r="H2846" s="5" t="b">
        <v>1</v>
      </c>
      <c r="I2846" s="27"/>
      <c r="J2846" s="5" t="s">
        <v>6279</v>
      </c>
    </row>
    <row r="2847" spans="1:10" hidden="1">
      <c r="A2847" s="5" t="s">
        <v>18</v>
      </c>
      <c r="B2847" s="446">
        <v>2777</v>
      </c>
      <c r="C2847" s="5">
        <v>223</v>
      </c>
      <c r="D2847" s="5" t="s">
        <v>167</v>
      </c>
      <c r="E2847" s="5" t="s">
        <v>2833</v>
      </c>
      <c r="F2847" s="184" t="s">
        <v>2834</v>
      </c>
      <c r="G2847" s="5" t="b">
        <v>0</v>
      </c>
      <c r="H2847" s="5" t="b">
        <v>1</v>
      </c>
      <c r="I2847" s="27"/>
      <c r="J2847" s="5" t="s">
        <v>6280</v>
      </c>
    </row>
    <row r="2848" spans="1:10" hidden="1">
      <c r="A2848" s="5" t="s">
        <v>18</v>
      </c>
      <c r="B2848" s="446">
        <v>2778</v>
      </c>
      <c r="C2848" s="5">
        <v>223</v>
      </c>
      <c r="D2848" s="5" t="s">
        <v>167</v>
      </c>
      <c r="E2848" s="5" t="s">
        <v>2863</v>
      </c>
      <c r="F2848" s="185" t="s">
        <v>2821</v>
      </c>
      <c r="G2848" s="5" t="b">
        <v>0</v>
      </c>
      <c r="H2848" s="5" t="b">
        <v>1</v>
      </c>
      <c r="I2848" s="27"/>
      <c r="J2848" s="5" t="s">
        <v>6281</v>
      </c>
    </row>
    <row r="2849" spans="1:10" hidden="1">
      <c r="A2849" s="5" t="s">
        <v>18</v>
      </c>
      <c r="B2849" s="446">
        <v>2779</v>
      </c>
      <c r="C2849" s="5">
        <v>223</v>
      </c>
      <c r="D2849" s="5" t="s">
        <v>167</v>
      </c>
      <c r="E2849" s="5" t="s">
        <v>2844</v>
      </c>
      <c r="F2849" s="184" t="s">
        <v>6282</v>
      </c>
      <c r="G2849" s="5" t="b">
        <v>0</v>
      </c>
      <c r="H2849" s="5" t="b">
        <v>1</v>
      </c>
      <c r="I2849" s="27"/>
      <c r="J2849" s="5" t="s">
        <v>6283</v>
      </c>
    </row>
    <row r="2850" spans="1:10" hidden="1">
      <c r="A2850" s="5" t="s">
        <v>18</v>
      </c>
      <c r="B2850" s="446">
        <v>2780</v>
      </c>
      <c r="C2850" s="5">
        <v>223</v>
      </c>
      <c r="D2850" s="5" t="s">
        <v>167</v>
      </c>
      <c r="E2850" s="5" t="s">
        <v>2841</v>
      </c>
      <c r="F2850" s="184" t="s">
        <v>6028</v>
      </c>
      <c r="G2850" s="5" t="b">
        <v>0</v>
      </c>
      <c r="H2850" s="5" t="b">
        <v>1</v>
      </c>
      <c r="I2850" s="5"/>
      <c r="J2850" s="5" t="s">
        <v>6284</v>
      </c>
    </row>
    <row r="2851" spans="1:10" hidden="1">
      <c r="A2851" s="5" t="s">
        <v>18</v>
      </c>
      <c r="B2851" s="446">
        <v>2781</v>
      </c>
      <c r="C2851" s="5">
        <v>223</v>
      </c>
      <c r="D2851" s="5" t="s">
        <v>167</v>
      </c>
      <c r="E2851" s="5" t="s">
        <v>2861</v>
      </c>
      <c r="F2851" s="184">
        <v>0</v>
      </c>
      <c r="G2851" s="5" t="b">
        <v>0</v>
      </c>
      <c r="H2851" s="5" t="b">
        <v>1</v>
      </c>
      <c r="I2851" s="5"/>
      <c r="J2851" s="5" t="s">
        <v>6285</v>
      </c>
    </row>
    <row r="2852" spans="1:10" hidden="1">
      <c r="A2852" s="5" t="s">
        <v>18</v>
      </c>
      <c r="B2852" s="446">
        <v>2782</v>
      </c>
      <c r="C2852" s="5">
        <v>223</v>
      </c>
      <c r="D2852" s="5" t="s">
        <v>167</v>
      </c>
      <c r="E2852" s="5" t="s">
        <v>2859</v>
      </c>
      <c r="F2852" s="184" t="s">
        <v>3130</v>
      </c>
      <c r="G2852" s="5" t="b">
        <v>0</v>
      </c>
      <c r="H2852" s="5" t="b">
        <v>1</v>
      </c>
      <c r="I2852" s="5"/>
      <c r="J2852" s="5" t="s">
        <v>6286</v>
      </c>
    </row>
    <row r="2853" spans="1:10" hidden="1">
      <c r="A2853" s="5" t="s">
        <v>18</v>
      </c>
      <c r="B2853" s="446">
        <v>2783</v>
      </c>
      <c r="C2853" s="5">
        <v>223</v>
      </c>
      <c r="D2853" s="5" t="s">
        <v>167</v>
      </c>
      <c r="E2853" s="5" t="s">
        <v>2836</v>
      </c>
      <c r="F2853" s="845" t="s">
        <v>6287</v>
      </c>
      <c r="G2853" s="5" t="b">
        <v>0</v>
      </c>
      <c r="H2853" s="5" t="b">
        <v>1</v>
      </c>
      <c r="I2853" s="5"/>
      <c r="J2853" s="5" t="s">
        <v>6288</v>
      </c>
    </row>
    <row r="2854" spans="1:10" hidden="1">
      <c r="A2854" s="5" t="s">
        <v>18</v>
      </c>
      <c r="B2854" s="446">
        <v>2831</v>
      </c>
      <c r="C2854" s="5">
        <v>223</v>
      </c>
      <c r="D2854" s="5" t="s">
        <v>167</v>
      </c>
      <c r="E2854" s="5" t="s">
        <v>2817</v>
      </c>
      <c r="F2854" s="184" t="s">
        <v>6289</v>
      </c>
      <c r="G2854" s="5" t="b">
        <v>0</v>
      </c>
      <c r="H2854" s="5" t="b">
        <v>1</v>
      </c>
      <c r="I2854" s="5"/>
      <c r="J2854" s="5" t="s">
        <v>6290</v>
      </c>
    </row>
    <row r="2855" spans="1:10" hidden="1">
      <c r="A2855" s="5" t="s">
        <v>18</v>
      </c>
      <c r="B2855" s="446">
        <v>2784</v>
      </c>
      <c r="C2855" s="5">
        <v>224</v>
      </c>
      <c r="D2855" s="5" t="s">
        <v>1061</v>
      </c>
      <c r="E2855" s="5" t="s">
        <v>2820</v>
      </c>
      <c r="F2855" s="184" t="s">
        <v>2821</v>
      </c>
      <c r="G2855" s="5" t="b">
        <v>0</v>
      </c>
      <c r="H2855" s="5" t="b">
        <v>1</v>
      </c>
      <c r="I2855" s="5"/>
      <c r="J2855" s="5" t="s">
        <v>6291</v>
      </c>
    </row>
    <row r="2856" spans="1:10" s="136" customFormat="1" hidden="1">
      <c r="A2856" s="5" t="s">
        <v>18</v>
      </c>
      <c r="B2856" s="446">
        <v>2785</v>
      </c>
      <c r="C2856" s="5">
        <v>224</v>
      </c>
      <c r="D2856" s="5" t="s">
        <v>1061</v>
      </c>
      <c r="E2856" s="5" t="s">
        <v>2831</v>
      </c>
      <c r="F2856" s="184" t="s">
        <v>2821</v>
      </c>
      <c r="G2856" s="5" t="b">
        <v>0</v>
      </c>
      <c r="H2856" s="5" t="b">
        <v>1</v>
      </c>
      <c r="I2856" s="5"/>
      <c r="J2856" s="5" t="s">
        <v>6292</v>
      </c>
    </row>
    <row r="2857" spans="1:10" hidden="1">
      <c r="A2857" s="5" t="s">
        <v>18</v>
      </c>
      <c r="B2857" s="446">
        <v>2786</v>
      </c>
      <c r="C2857" s="5">
        <v>224</v>
      </c>
      <c r="D2857" s="5" t="s">
        <v>1061</v>
      </c>
      <c r="E2857" s="5" t="s">
        <v>2823</v>
      </c>
      <c r="F2857" s="184" t="s">
        <v>6293</v>
      </c>
      <c r="G2857" s="5" t="b">
        <v>0</v>
      </c>
      <c r="H2857" s="5" t="b">
        <v>1</v>
      </c>
      <c r="I2857" s="5"/>
      <c r="J2857" s="5" t="s">
        <v>6294</v>
      </c>
    </row>
    <row r="2858" spans="1:10" hidden="1">
      <c r="A2858" s="5" t="s">
        <v>18</v>
      </c>
      <c r="B2858" s="446">
        <v>2787</v>
      </c>
      <c r="C2858" s="5">
        <v>224</v>
      </c>
      <c r="D2858" s="5" t="s">
        <v>1061</v>
      </c>
      <c r="E2858" s="5" t="s">
        <v>2828</v>
      </c>
      <c r="F2858" s="184" t="s">
        <v>2829</v>
      </c>
      <c r="G2858" s="5" t="b">
        <v>0</v>
      </c>
      <c r="H2858" s="5" t="b">
        <v>1</v>
      </c>
      <c r="I2858" s="5"/>
      <c r="J2858" s="5" t="s">
        <v>6295</v>
      </c>
    </row>
    <row r="2859" spans="1:10" hidden="1">
      <c r="A2859" s="5" t="s">
        <v>18</v>
      </c>
      <c r="B2859" s="446">
        <v>2788</v>
      </c>
      <c r="C2859" s="5">
        <v>224</v>
      </c>
      <c r="D2859" s="5" t="s">
        <v>1061</v>
      </c>
      <c r="E2859" s="5" t="s">
        <v>2826</v>
      </c>
      <c r="F2859" s="184" t="s">
        <v>6293</v>
      </c>
      <c r="G2859" s="5" t="b">
        <v>0</v>
      </c>
      <c r="H2859" s="5" t="b">
        <v>1</v>
      </c>
      <c r="I2859" s="5"/>
      <c r="J2859" s="5" t="s">
        <v>6296</v>
      </c>
    </row>
    <row r="2860" spans="1:10" hidden="1">
      <c r="A2860" s="5" t="s">
        <v>18</v>
      </c>
      <c r="B2860" s="446">
        <v>2789</v>
      </c>
      <c r="C2860" s="5">
        <v>224</v>
      </c>
      <c r="D2860" s="5" t="s">
        <v>1061</v>
      </c>
      <c r="E2860" s="5" t="s">
        <v>2856</v>
      </c>
      <c r="F2860" s="184" t="s">
        <v>2939</v>
      </c>
      <c r="G2860" s="5" t="b">
        <v>0</v>
      </c>
      <c r="H2860" s="5" t="b">
        <v>1</v>
      </c>
      <c r="I2860" s="5"/>
      <c r="J2860" s="5" t="s">
        <v>6297</v>
      </c>
    </row>
    <row r="2861" spans="1:10" hidden="1">
      <c r="A2861" s="5" t="s">
        <v>18</v>
      </c>
      <c r="B2861" s="446">
        <v>2790</v>
      </c>
      <c r="C2861" s="5">
        <v>224</v>
      </c>
      <c r="D2861" s="5" t="s">
        <v>1061</v>
      </c>
      <c r="E2861" s="5" t="s">
        <v>2853</v>
      </c>
      <c r="F2861" s="184" t="s">
        <v>2992</v>
      </c>
      <c r="G2861" s="5" t="b">
        <v>0</v>
      </c>
      <c r="H2861" s="5" t="b">
        <v>1</v>
      </c>
      <c r="I2861" s="5"/>
      <c r="J2861" s="5" t="s">
        <v>6298</v>
      </c>
    </row>
    <row r="2862" spans="1:10" hidden="1">
      <c r="A2862" s="5" t="s">
        <v>18</v>
      </c>
      <c r="B2862" s="446">
        <v>2791</v>
      </c>
      <c r="C2862" s="5">
        <v>224</v>
      </c>
      <c r="D2862" s="5" t="s">
        <v>1061</v>
      </c>
      <c r="E2862" s="5" t="s">
        <v>2839</v>
      </c>
      <c r="F2862" s="184">
        <v>0</v>
      </c>
      <c r="G2862" s="5" t="b">
        <v>0</v>
      </c>
      <c r="H2862" s="5" t="b">
        <v>1</v>
      </c>
      <c r="I2862" s="5"/>
      <c r="J2862" s="5" t="s">
        <v>6299</v>
      </c>
    </row>
    <row r="2863" spans="1:10" hidden="1">
      <c r="A2863" s="5" t="s">
        <v>18</v>
      </c>
      <c r="B2863" s="446">
        <v>2792</v>
      </c>
      <c r="C2863" s="5">
        <v>224</v>
      </c>
      <c r="D2863" s="5" t="s">
        <v>1061</v>
      </c>
      <c r="E2863" s="5" t="s">
        <v>2847</v>
      </c>
      <c r="F2863" s="184" t="s">
        <v>5604</v>
      </c>
      <c r="G2863" s="5" t="b">
        <v>0</v>
      </c>
      <c r="H2863" s="5" t="b">
        <v>1</v>
      </c>
      <c r="I2863" s="5"/>
      <c r="J2863" s="5" t="s">
        <v>6300</v>
      </c>
    </row>
    <row r="2864" spans="1:10" hidden="1">
      <c r="A2864" s="5" t="s">
        <v>18</v>
      </c>
      <c r="B2864" s="446">
        <v>2793</v>
      </c>
      <c r="C2864" s="5">
        <v>224</v>
      </c>
      <c r="D2864" s="5" t="s">
        <v>1061</v>
      </c>
      <c r="E2864" s="5" t="s">
        <v>2865</v>
      </c>
      <c r="F2864" s="184" t="s">
        <v>2866</v>
      </c>
      <c r="G2864" s="5" t="b">
        <v>0</v>
      </c>
      <c r="H2864" s="5" t="b">
        <v>1</v>
      </c>
      <c r="I2864" s="5"/>
      <c r="J2864" s="5" t="s">
        <v>6301</v>
      </c>
    </row>
    <row r="2865" spans="1:10" hidden="1">
      <c r="A2865" s="5" t="s">
        <v>18</v>
      </c>
      <c r="B2865" s="446">
        <v>2794</v>
      </c>
      <c r="C2865" s="5">
        <v>224</v>
      </c>
      <c r="D2865" s="5" t="s">
        <v>1061</v>
      </c>
      <c r="E2865" s="5" t="s">
        <v>2850</v>
      </c>
      <c r="F2865" s="184" t="s">
        <v>6022</v>
      </c>
      <c r="G2865" s="5" t="b">
        <v>0</v>
      </c>
      <c r="H2865" s="5" t="b">
        <v>1</v>
      </c>
      <c r="I2865" s="5"/>
      <c r="J2865" s="5" t="s">
        <v>6302</v>
      </c>
    </row>
    <row r="2866" spans="1:10" hidden="1">
      <c r="A2866" s="5" t="s">
        <v>18</v>
      </c>
      <c r="B2866" s="446">
        <v>2795</v>
      </c>
      <c r="C2866" s="5">
        <v>224</v>
      </c>
      <c r="D2866" s="5" t="s">
        <v>1061</v>
      </c>
      <c r="E2866" s="5" t="s">
        <v>2833</v>
      </c>
      <c r="F2866" s="184" t="s">
        <v>2834</v>
      </c>
      <c r="G2866" s="5" t="b">
        <v>0</v>
      </c>
      <c r="H2866" s="5" t="b">
        <v>1</v>
      </c>
      <c r="I2866" s="5"/>
      <c r="J2866" s="5" t="s">
        <v>6303</v>
      </c>
    </row>
    <row r="2867" spans="1:10" hidden="1">
      <c r="A2867" s="5" t="s">
        <v>18</v>
      </c>
      <c r="B2867" s="446">
        <v>2796</v>
      </c>
      <c r="C2867" s="5">
        <v>224</v>
      </c>
      <c r="D2867" s="5" t="s">
        <v>1061</v>
      </c>
      <c r="E2867" s="5" t="s">
        <v>2863</v>
      </c>
      <c r="F2867" s="185" t="s">
        <v>2821</v>
      </c>
      <c r="G2867" s="5" t="b">
        <v>0</v>
      </c>
      <c r="H2867" s="5" t="b">
        <v>1</v>
      </c>
      <c r="I2867" s="5"/>
      <c r="J2867" s="5" t="s">
        <v>6304</v>
      </c>
    </row>
    <row r="2868" spans="1:10" hidden="1">
      <c r="A2868" s="5" t="s">
        <v>18</v>
      </c>
      <c r="B2868" s="446">
        <v>2797</v>
      </c>
      <c r="C2868" s="5">
        <v>224</v>
      </c>
      <c r="D2868" s="5" t="s">
        <v>1061</v>
      </c>
      <c r="E2868" s="5" t="s">
        <v>2844</v>
      </c>
      <c r="F2868" s="184" t="s">
        <v>6305</v>
      </c>
      <c r="G2868" s="5" t="b">
        <v>0</v>
      </c>
      <c r="H2868" s="5" t="b">
        <v>1</v>
      </c>
      <c r="I2868" s="5"/>
      <c r="J2868" s="5" t="s">
        <v>6306</v>
      </c>
    </row>
    <row r="2869" spans="1:10" hidden="1">
      <c r="A2869" s="5" t="s">
        <v>18</v>
      </c>
      <c r="B2869" s="446">
        <v>2798</v>
      </c>
      <c r="C2869" s="5">
        <v>224</v>
      </c>
      <c r="D2869" s="5" t="s">
        <v>1061</v>
      </c>
      <c r="E2869" s="5" t="s">
        <v>2841</v>
      </c>
      <c r="F2869" s="846" t="s">
        <v>6307</v>
      </c>
      <c r="G2869" s="5" t="b">
        <v>0</v>
      </c>
      <c r="H2869" s="5" t="b">
        <v>1</v>
      </c>
      <c r="I2869" s="5"/>
      <c r="J2869" s="5" t="s">
        <v>6308</v>
      </c>
    </row>
    <row r="2870" spans="1:10" hidden="1">
      <c r="A2870" s="5" t="s">
        <v>18</v>
      </c>
      <c r="B2870" s="446">
        <v>2799</v>
      </c>
      <c r="C2870" s="5">
        <v>224</v>
      </c>
      <c r="D2870" s="5" t="s">
        <v>1061</v>
      </c>
      <c r="E2870" s="5" t="s">
        <v>2861</v>
      </c>
      <c r="F2870" s="184">
        <v>0</v>
      </c>
      <c r="G2870" s="5" t="b">
        <v>0</v>
      </c>
      <c r="H2870" s="5" t="b">
        <v>1</v>
      </c>
      <c r="I2870" s="5"/>
      <c r="J2870" s="5" t="s">
        <v>6309</v>
      </c>
    </row>
    <row r="2871" spans="1:10" hidden="1">
      <c r="A2871" s="5" t="s">
        <v>18</v>
      </c>
      <c r="B2871" s="446">
        <v>2800</v>
      </c>
      <c r="C2871" s="5">
        <v>224</v>
      </c>
      <c r="D2871" s="5" t="s">
        <v>1061</v>
      </c>
      <c r="E2871" s="5" t="s">
        <v>2859</v>
      </c>
      <c r="F2871" s="184" t="s">
        <v>2829</v>
      </c>
      <c r="G2871" s="5" t="b">
        <v>0</v>
      </c>
      <c r="H2871" s="5" t="b">
        <v>1</v>
      </c>
      <c r="I2871" s="5"/>
      <c r="J2871" s="5" t="s">
        <v>6310</v>
      </c>
    </row>
    <row r="2872" spans="1:10" hidden="1">
      <c r="A2872" s="5" t="s">
        <v>18</v>
      </c>
      <c r="B2872" s="446">
        <v>2801</v>
      </c>
      <c r="C2872" s="5">
        <v>224</v>
      </c>
      <c r="D2872" s="5" t="s">
        <v>1061</v>
      </c>
      <c r="E2872" s="5" t="s">
        <v>2836</v>
      </c>
      <c r="F2872" s="184" t="s">
        <v>6311</v>
      </c>
      <c r="G2872" s="5" t="b">
        <v>0</v>
      </c>
      <c r="H2872" s="5" t="b">
        <v>1</v>
      </c>
      <c r="I2872" s="5"/>
      <c r="J2872" s="5" t="s">
        <v>6312</v>
      </c>
    </row>
    <row r="2873" spans="1:10" hidden="1">
      <c r="A2873" s="5" t="s">
        <v>18</v>
      </c>
      <c r="B2873" s="446">
        <v>2830</v>
      </c>
      <c r="C2873" s="5">
        <v>224</v>
      </c>
      <c r="D2873" s="5" t="s">
        <v>1061</v>
      </c>
      <c r="E2873" s="5" t="s">
        <v>2817</v>
      </c>
      <c r="F2873" s="184" t="s">
        <v>6313</v>
      </c>
      <c r="G2873" s="5" t="b">
        <v>0</v>
      </c>
      <c r="H2873" s="5" t="b">
        <v>1</v>
      </c>
      <c r="I2873" s="5"/>
      <c r="J2873" s="5" t="s">
        <v>6314</v>
      </c>
    </row>
    <row r="2874" spans="1:10" hidden="1">
      <c r="A2874" s="5" t="s">
        <v>18</v>
      </c>
      <c r="B2874" s="446">
        <v>2802</v>
      </c>
      <c r="C2874" s="5">
        <v>225</v>
      </c>
      <c r="D2874" s="5" t="s">
        <v>1062</v>
      </c>
      <c r="E2874" s="5" t="s">
        <v>2820</v>
      </c>
      <c r="F2874" s="184" t="s">
        <v>2821</v>
      </c>
      <c r="G2874" s="5" t="b">
        <v>0</v>
      </c>
      <c r="H2874" s="5" t="b">
        <v>1</v>
      </c>
      <c r="I2874" s="5"/>
      <c r="J2874" s="5" t="s">
        <v>6315</v>
      </c>
    </row>
    <row r="2875" spans="1:10" hidden="1">
      <c r="A2875" s="5" t="s">
        <v>18</v>
      </c>
      <c r="B2875" s="446">
        <v>2803</v>
      </c>
      <c r="C2875" s="5">
        <v>225</v>
      </c>
      <c r="D2875" s="5" t="s">
        <v>1062</v>
      </c>
      <c r="E2875" s="5" t="s">
        <v>2831</v>
      </c>
      <c r="F2875" s="184" t="s">
        <v>2821</v>
      </c>
      <c r="G2875" s="5" t="b">
        <v>0</v>
      </c>
      <c r="H2875" s="5" t="b">
        <v>1</v>
      </c>
      <c r="I2875" s="5"/>
      <c r="J2875" s="5" t="s">
        <v>6316</v>
      </c>
    </row>
    <row r="2876" spans="1:10" hidden="1">
      <c r="A2876" s="5" t="s">
        <v>18</v>
      </c>
      <c r="B2876" s="446">
        <v>2804</v>
      </c>
      <c r="C2876" s="5">
        <v>225</v>
      </c>
      <c r="D2876" s="5" t="s">
        <v>1062</v>
      </c>
      <c r="E2876" s="5" t="s">
        <v>2823</v>
      </c>
      <c r="F2876" s="184" t="s">
        <v>6317</v>
      </c>
      <c r="G2876" s="5" t="b">
        <v>0</v>
      </c>
      <c r="H2876" s="5" t="b">
        <v>1</v>
      </c>
      <c r="I2876" s="5"/>
      <c r="J2876" s="5" t="s">
        <v>6318</v>
      </c>
    </row>
    <row r="2877" spans="1:10" hidden="1">
      <c r="A2877" s="5" t="s">
        <v>18</v>
      </c>
      <c r="B2877" s="446">
        <v>2805</v>
      </c>
      <c r="C2877" s="5">
        <v>225</v>
      </c>
      <c r="D2877" s="5" t="s">
        <v>1062</v>
      </c>
      <c r="E2877" s="5" t="s">
        <v>2828</v>
      </c>
      <c r="F2877" s="184" t="s">
        <v>3130</v>
      </c>
      <c r="G2877" s="5" t="b">
        <v>0</v>
      </c>
      <c r="H2877" s="5" t="b">
        <v>1</v>
      </c>
      <c r="I2877" s="5"/>
      <c r="J2877" s="5" t="s">
        <v>6319</v>
      </c>
    </row>
    <row r="2878" spans="1:10" hidden="1">
      <c r="A2878" s="5" t="s">
        <v>18</v>
      </c>
      <c r="B2878" s="446">
        <v>2806</v>
      </c>
      <c r="C2878" s="5">
        <v>225</v>
      </c>
      <c r="D2878" s="5" t="s">
        <v>1062</v>
      </c>
      <c r="E2878" s="5" t="s">
        <v>2826</v>
      </c>
      <c r="F2878" s="184" t="s">
        <v>6317</v>
      </c>
      <c r="G2878" s="5" t="b">
        <v>0</v>
      </c>
      <c r="H2878" s="5" t="b">
        <v>1</v>
      </c>
      <c r="I2878" s="5"/>
      <c r="J2878" s="5" t="s">
        <v>6320</v>
      </c>
    </row>
    <row r="2879" spans="1:10" hidden="1">
      <c r="A2879" s="5" t="s">
        <v>18</v>
      </c>
      <c r="B2879" s="446">
        <v>2807</v>
      </c>
      <c r="C2879" s="5">
        <v>225</v>
      </c>
      <c r="D2879" s="5" t="s">
        <v>1062</v>
      </c>
      <c r="E2879" s="5" t="s">
        <v>2856</v>
      </c>
      <c r="F2879" s="184" t="s">
        <v>2939</v>
      </c>
      <c r="G2879" s="5" t="b">
        <v>0</v>
      </c>
      <c r="H2879" s="5" t="b">
        <v>1</v>
      </c>
      <c r="I2879" s="5"/>
      <c r="J2879" s="5" t="s">
        <v>6321</v>
      </c>
    </row>
    <row r="2880" spans="1:10" hidden="1">
      <c r="A2880" s="5" t="s">
        <v>18</v>
      </c>
      <c r="B2880" s="446">
        <v>2808</v>
      </c>
      <c r="C2880" s="5">
        <v>225</v>
      </c>
      <c r="D2880" s="5" t="s">
        <v>1062</v>
      </c>
      <c r="E2880" s="5" t="s">
        <v>2853</v>
      </c>
      <c r="F2880" s="184" t="s">
        <v>2854</v>
      </c>
      <c r="G2880" s="5" t="b">
        <v>0</v>
      </c>
      <c r="H2880" s="5" t="b">
        <v>1</v>
      </c>
      <c r="I2880" s="5"/>
      <c r="J2880" s="5" t="s">
        <v>6322</v>
      </c>
    </row>
    <row r="2881" spans="1:10" hidden="1">
      <c r="A2881" s="5" t="s">
        <v>18</v>
      </c>
      <c r="B2881" s="446">
        <v>2809</v>
      </c>
      <c r="C2881" s="5">
        <v>225</v>
      </c>
      <c r="D2881" s="5" t="s">
        <v>1062</v>
      </c>
      <c r="E2881" s="5" t="s">
        <v>2839</v>
      </c>
      <c r="F2881" s="184">
        <v>0</v>
      </c>
      <c r="G2881" s="5" t="b">
        <v>0</v>
      </c>
      <c r="H2881" s="5" t="b">
        <v>1</v>
      </c>
      <c r="I2881" s="5"/>
      <c r="J2881" s="5" t="s">
        <v>6323</v>
      </c>
    </row>
    <row r="2882" spans="1:10" hidden="1">
      <c r="A2882" s="5" t="s">
        <v>18</v>
      </c>
      <c r="B2882" s="446">
        <v>2810</v>
      </c>
      <c r="C2882" s="5">
        <v>225</v>
      </c>
      <c r="D2882" s="5" t="s">
        <v>1062</v>
      </c>
      <c r="E2882" s="5" t="s">
        <v>2847</v>
      </c>
      <c r="F2882" s="184" t="s">
        <v>5604</v>
      </c>
      <c r="G2882" s="5" t="b">
        <v>0</v>
      </c>
      <c r="H2882" s="5" t="b">
        <v>1</v>
      </c>
      <c r="I2882" s="5"/>
      <c r="J2882" s="5" t="s">
        <v>6324</v>
      </c>
    </row>
    <row r="2883" spans="1:10" hidden="1">
      <c r="A2883" s="5" t="s">
        <v>18</v>
      </c>
      <c r="B2883" s="446">
        <v>2811</v>
      </c>
      <c r="C2883" s="5">
        <v>225</v>
      </c>
      <c r="D2883" s="5" t="s">
        <v>1062</v>
      </c>
      <c r="E2883" s="5" t="s">
        <v>2865</v>
      </c>
      <c r="F2883" s="184" t="s">
        <v>2866</v>
      </c>
      <c r="G2883" s="5" t="b">
        <v>0</v>
      </c>
      <c r="H2883" s="5" t="b">
        <v>1</v>
      </c>
      <c r="I2883" s="5"/>
      <c r="J2883" s="5" t="s">
        <v>6325</v>
      </c>
    </row>
    <row r="2884" spans="1:10" hidden="1">
      <c r="A2884" s="5" t="s">
        <v>18</v>
      </c>
      <c r="B2884" s="446">
        <v>2812</v>
      </c>
      <c r="C2884" s="5">
        <v>225</v>
      </c>
      <c r="D2884" s="5" t="s">
        <v>1062</v>
      </c>
      <c r="E2884" s="5" t="s">
        <v>2850</v>
      </c>
      <c r="F2884" s="184" t="s">
        <v>6022</v>
      </c>
      <c r="G2884" s="5" t="b">
        <v>0</v>
      </c>
      <c r="H2884" s="5" t="b">
        <v>1</v>
      </c>
      <c r="I2884" s="5"/>
      <c r="J2884" s="5" t="s">
        <v>6326</v>
      </c>
    </row>
    <row r="2885" spans="1:10" hidden="1">
      <c r="A2885" s="5" t="s">
        <v>18</v>
      </c>
      <c r="B2885" s="446">
        <v>2813</v>
      </c>
      <c r="C2885" s="5">
        <v>225</v>
      </c>
      <c r="D2885" s="5" t="s">
        <v>1062</v>
      </c>
      <c r="E2885" s="5" t="s">
        <v>2833</v>
      </c>
      <c r="F2885" s="184" t="s">
        <v>2834</v>
      </c>
      <c r="G2885" s="5" t="b">
        <v>0</v>
      </c>
      <c r="H2885" s="5" t="b">
        <v>1</v>
      </c>
      <c r="I2885" s="5"/>
      <c r="J2885" s="5" t="s">
        <v>6327</v>
      </c>
    </row>
    <row r="2886" spans="1:10" hidden="1">
      <c r="A2886" s="5" t="s">
        <v>18</v>
      </c>
      <c r="B2886" s="446">
        <v>2814</v>
      </c>
      <c r="C2886" s="5">
        <v>225</v>
      </c>
      <c r="D2886" s="5" t="s">
        <v>1062</v>
      </c>
      <c r="E2886" s="5" t="s">
        <v>2863</v>
      </c>
      <c r="F2886" s="185" t="s">
        <v>2821</v>
      </c>
      <c r="G2886" s="5" t="b">
        <v>0</v>
      </c>
      <c r="H2886" s="5" t="b">
        <v>1</v>
      </c>
      <c r="I2886" s="5"/>
      <c r="J2886" s="5" t="s">
        <v>6328</v>
      </c>
    </row>
    <row r="2887" spans="1:10" hidden="1">
      <c r="A2887" s="5" t="s">
        <v>18</v>
      </c>
      <c r="B2887" s="446">
        <v>2815</v>
      </c>
      <c r="C2887" s="5">
        <v>225</v>
      </c>
      <c r="D2887" s="5" t="s">
        <v>1062</v>
      </c>
      <c r="E2887" s="5" t="s">
        <v>2844</v>
      </c>
      <c r="F2887" s="184" t="s">
        <v>6329</v>
      </c>
      <c r="G2887" s="5" t="b">
        <v>0</v>
      </c>
      <c r="H2887" s="5" t="b">
        <v>1</v>
      </c>
      <c r="I2887" s="5"/>
      <c r="J2887" s="5" t="s">
        <v>6330</v>
      </c>
    </row>
    <row r="2888" spans="1:10" hidden="1">
      <c r="A2888" s="5" t="s">
        <v>18</v>
      </c>
      <c r="B2888" s="446">
        <v>2816</v>
      </c>
      <c r="C2888" s="5">
        <v>225</v>
      </c>
      <c r="D2888" s="5" t="s">
        <v>1062</v>
      </c>
      <c r="E2888" s="5" t="s">
        <v>2841</v>
      </c>
      <c r="F2888" s="184" t="s">
        <v>6331</v>
      </c>
      <c r="G2888" s="5" t="b">
        <v>0</v>
      </c>
      <c r="H2888" s="5" t="b">
        <v>1</v>
      </c>
      <c r="I2888" s="5"/>
      <c r="J2888" s="5" t="s">
        <v>6332</v>
      </c>
    </row>
    <row r="2889" spans="1:10" hidden="1">
      <c r="A2889" s="5" t="s">
        <v>18</v>
      </c>
      <c r="B2889" s="446">
        <v>2817</v>
      </c>
      <c r="C2889" s="5">
        <v>225</v>
      </c>
      <c r="D2889" s="5" t="s">
        <v>1062</v>
      </c>
      <c r="E2889" s="5" t="s">
        <v>2861</v>
      </c>
      <c r="F2889" s="184">
        <v>0</v>
      </c>
      <c r="G2889" s="5" t="b">
        <v>0</v>
      </c>
      <c r="H2889" s="5" t="b">
        <v>1</v>
      </c>
      <c r="I2889" s="5"/>
      <c r="J2889" s="5" t="s">
        <v>6333</v>
      </c>
    </row>
    <row r="2890" spans="1:10" hidden="1">
      <c r="A2890" s="5" t="s">
        <v>18</v>
      </c>
      <c r="B2890" s="446">
        <v>2818</v>
      </c>
      <c r="C2890" s="5">
        <v>225</v>
      </c>
      <c r="D2890" s="5" t="s">
        <v>1062</v>
      </c>
      <c r="E2890" s="5" t="s">
        <v>2859</v>
      </c>
      <c r="F2890" s="184" t="s">
        <v>3130</v>
      </c>
      <c r="G2890" s="5" t="b">
        <v>0</v>
      </c>
      <c r="H2890" s="5" t="b">
        <v>1</v>
      </c>
      <c r="I2890" s="5"/>
      <c r="J2890" s="5" t="s">
        <v>6334</v>
      </c>
    </row>
    <row r="2891" spans="1:10" hidden="1">
      <c r="A2891" s="5" t="s">
        <v>18</v>
      </c>
      <c r="B2891" s="446">
        <v>2819</v>
      </c>
      <c r="C2891" s="5">
        <v>225</v>
      </c>
      <c r="D2891" s="5" t="s">
        <v>1062</v>
      </c>
      <c r="E2891" s="5" t="s">
        <v>2836</v>
      </c>
      <c r="F2891" s="184" t="s">
        <v>6335</v>
      </c>
      <c r="G2891" s="5" t="b">
        <v>0</v>
      </c>
      <c r="H2891" s="5" t="b">
        <v>1</v>
      </c>
      <c r="I2891" s="5"/>
      <c r="J2891" s="5" t="s">
        <v>6336</v>
      </c>
    </row>
    <row r="2892" spans="1:10" hidden="1">
      <c r="A2892" s="5" t="s">
        <v>18</v>
      </c>
      <c r="B2892" s="446">
        <v>2820</v>
      </c>
      <c r="C2892" s="5">
        <v>226</v>
      </c>
      <c r="D2892" s="166" t="s">
        <v>174</v>
      </c>
      <c r="E2892" s="5" t="s">
        <v>3032</v>
      </c>
      <c r="F2892" s="184" t="s">
        <v>3033</v>
      </c>
      <c r="G2892" s="5" t="b">
        <v>0</v>
      </c>
      <c r="H2892" s="5" t="b">
        <v>1</v>
      </c>
      <c r="I2892" s="5"/>
      <c r="J2892" s="5" t="s">
        <v>6337</v>
      </c>
    </row>
    <row r="2893" spans="1:10" hidden="1">
      <c r="A2893" s="5" t="s">
        <v>18</v>
      </c>
      <c r="B2893" s="446">
        <v>2821</v>
      </c>
      <c r="C2893" s="5">
        <v>226</v>
      </c>
      <c r="D2893" s="166" t="s">
        <v>174</v>
      </c>
      <c r="E2893" s="5" t="s">
        <v>3035</v>
      </c>
      <c r="F2893" s="679" t="s">
        <v>6338</v>
      </c>
      <c r="G2893" s="5" t="b">
        <v>0</v>
      </c>
      <c r="H2893" s="5" t="b">
        <v>1</v>
      </c>
      <c r="I2893" s="5"/>
      <c r="J2893" s="5" t="s">
        <v>6339</v>
      </c>
    </row>
    <row r="2894" spans="1:10" hidden="1">
      <c r="A2894" s="5" t="s">
        <v>18</v>
      </c>
      <c r="B2894" s="446">
        <v>2822</v>
      </c>
      <c r="C2894" s="5">
        <v>226</v>
      </c>
      <c r="D2894" s="166" t="s">
        <v>174</v>
      </c>
      <c r="E2894" s="5" t="s">
        <v>3038</v>
      </c>
      <c r="F2894" s="184">
        <v>30</v>
      </c>
      <c r="G2894" s="5" t="b">
        <v>0</v>
      </c>
      <c r="H2894" s="5" t="b">
        <v>1</v>
      </c>
      <c r="I2894" s="5"/>
      <c r="J2894" s="5" t="s">
        <v>6340</v>
      </c>
    </row>
    <row r="2895" spans="1:10" hidden="1">
      <c r="A2895" s="5" t="s">
        <v>18</v>
      </c>
      <c r="B2895" s="446">
        <v>2823</v>
      </c>
      <c r="C2895" s="5">
        <v>226</v>
      </c>
      <c r="D2895" s="166" t="s">
        <v>174</v>
      </c>
      <c r="E2895" s="5" t="s">
        <v>3040</v>
      </c>
      <c r="F2895" s="184" t="s">
        <v>3041</v>
      </c>
      <c r="G2895" s="5" t="b">
        <v>0</v>
      </c>
      <c r="H2895" s="5" t="b">
        <v>1</v>
      </c>
      <c r="I2895" s="5"/>
      <c r="J2895" s="5" t="s">
        <v>6341</v>
      </c>
    </row>
    <row r="2896" spans="1:10" hidden="1">
      <c r="A2896" s="5" t="s">
        <v>18</v>
      </c>
      <c r="B2896" s="446">
        <v>2824</v>
      </c>
      <c r="C2896" s="5">
        <v>226</v>
      </c>
      <c r="D2896" s="166" t="s">
        <v>174</v>
      </c>
      <c r="E2896" s="5" t="s">
        <v>2847</v>
      </c>
      <c r="F2896" s="184" t="s">
        <v>2848</v>
      </c>
      <c r="G2896" s="5" t="b">
        <v>0</v>
      </c>
      <c r="H2896" s="5" t="b">
        <v>1</v>
      </c>
      <c r="I2896" s="5"/>
      <c r="J2896" s="5" t="s">
        <v>6342</v>
      </c>
    </row>
    <row r="2897" spans="1:10" hidden="1">
      <c r="A2897" s="5" t="s">
        <v>18</v>
      </c>
      <c r="B2897" s="446">
        <v>2825</v>
      </c>
      <c r="C2897" s="5">
        <v>227</v>
      </c>
      <c r="D2897" s="23" t="s">
        <v>6343</v>
      </c>
      <c r="E2897" s="5" t="s">
        <v>3543</v>
      </c>
      <c r="F2897" s="238">
        <v>7109</v>
      </c>
      <c r="G2897" s="5" t="b">
        <v>0</v>
      </c>
      <c r="H2897" s="5" t="b">
        <v>1</v>
      </c>
      <c r="I2897" s="5"/>
      <c r="J2897" s="5" t="s">
        <v>6344</v>
      </c>
    </row>
    <row r="2898" spans="1:10" hidden="1">
      <c r="A2898" s="5" t="s">
        <v>18</v>
      </c>
      <c r="B2898" s="446">
        <v>2826</v>
      </c>
      <c r="C2898" s="5">
        <v>227</v>
      </c>
      <c r="D2898" s="23" t="s">
        <v>6343</v>
      </c>
      <c r="E2898" s="5" t="s">
        <v>3545</v>
      </c>
      <c r="F2898" s="184">
        <v>99</v>
      </c>
      <c r="G2898" s="5" t="b">
        <v>0</v>
      </c>
      <c r="H2898" s="5" t="b">
        <v>1</v>
      </c>
      <c r="I2898" s="5"/>
      <c r="J2898" s="5" t="s">
        <v>6345</v>
      </c>
    </row>
    <row r="2899" spans="1:10" hidden="1">
      <c r="A2899" s="5" t="s">
        <v>18</v>
      </c>
      <c r="B2899" s="446">
        <v>2827</v>
      </c>
      <c r="C2899" s="5">
        <v>227</v>
      </c>
      <c r="D2899" s="23" t="s">
        <v>6343</v>
      </c>
      <c r="E2899" s="5" t="s">
        <v>3038</v>
      </c>
      <c r="F2899" s="184">
        <v>20</v>
      </c>
      <c r="G2899" s="5" t="b">
        <v>0</v>
      </c>
      <c r="H2899" s="5" t="b">
        <v>1</v>
      </c>
      <c r="I2899" s="5"/>
      <c r="J2899" s="5" t="s">
        <v>6346</v>
      </c>
    </row>
    <row r="2900" spans="1:10" hidden="1">
      <c r="A2900" s="5" t="s">
        <v>18</v>
      </c>
      <c r="B2900" s="446">
        <v>2828</v>
      </c>
      <c r="C2900" s="5">
        <v>227</v>
      </c>
      <c r="D2900" s="23" t="s">
        <v>6343</v>
      </c>
      <c r="E2900" s="5" t="s">
        <v>3548</v>
      </c>
      <c r="F2900" s="184">
        <v>0</v>
      </c>
      <c r="G2900" s="5" t="b">
        <v>0</v>
      </c>
      <c r="H2900" s="5" t="b">
        <v>1</v>
      </c>
      <c r="I2900" s="5"/>
      <c r="J2900" s="5" t="s">
        <v>6347</v>
      </c>
    </row>
    <row r="2901" spans="1:10" hidden="1">
      <c r="A2901" s="5" t="s">
        <v>18</v>
      </c>
      <c r="B2901" s="446">
        <v>2829</v>
      </c>
      <c r="C2901" s="5">
        <v>227</v>
      </c>
      <c r="D2901" s="23" t="s">
        <v>6343</v>
      </c>
      <c r="E2901" s="5" t="s">
        <v>3550</v>
      </c>
      <c r="F2901" s="184" t="s">
        <v>3558</v>
      </c>
      <c r="G2901" s="5" t="b">
        <v>0</v>
      </c>
      <c r="H2901" s="5" t="b">
        <v>1</v>
      </c>
      <c r="I2901" s="5"/>
      <c r="J2901" s="5" t="s">
        <v>6348</v>
      </c>
    </row>
    <row r="2902" spans="1:10" hidden="1">
      <c r="A2902" s="5" t="s">
        <v>18</v>
      </c>
      <c r="B2902" s="446">
        <v>2835</v>
      </c>
      <c r="C2902" s="5">
        <v>228</v>
      </c>
      <c r="D2902" s="23" t="s">
        <v>6349</v>
      </c>
      <c r="E2902" s="5" t="s">
        <v>2820</v>
      </c>
      <c r="F2902" s="184" t="s">
        <v>2821</v>
      </c>
      <c r="G2902" s="5" t="b">
        <v>0</v>
      </c>
      <c r="H2902" s="5" t="b">
        <v>1</v>
      </c>
      <c r="I2902" s="5"/>
      <c r="J2902" s="5" t="s">
        <v>6350</v>
      </c>
    </row>
    <row r="2903" spans="1:10" hidden="1">
      <c r="A2903" s="5" t="s">
        <v>18</v>
      </c>
      <c r="B2903" s="446">
        <v>2836</v>
      </c>
      <c r="C2903" s="5">
        <v>228</v>
      </c>
      <c r="D2903" s="23" t="s">
        <v>6349</v>
      </c>
      <c r="E2903" s="5" t="s">
        <v>2831</v>
      </c>
      <c r="F2903" s="184" t="s">
        <v>2821</v>
      </c>
      <c r="G2903" s="5" t="b">
        <v>0</v>
      </c>
      <c r="H2903" s="5" t="b">
        <v>1</v>
      </c>
      <c r="I2903" s="5"/>
      <c r="J2903" s="5" t="s">
        <v>6351</v>
      </c>
    </row>
    <row r="2904" spans="1:10" hidden="1">
      <c r="A2904" s="5" t="s">
        <v>18</v>
      </c>
      <c r="B2904" s="446">
        <v>2837</v>
      </c>
      <c r="C2904" s="5">
        <v>228</v>
      </c>
      <c r="D2904" s="23" t="s">
        <v>6349</v>
      </c>
      <c r="E2904" s="5" t="s">
        <v>2823</v>
      </c>
      <c r="F2904" s="184" t="s">
        <v>6352</v>
      </c>
      <c r="G2904" s="5" t="b">
        <v>0</v>
      </c>
      <c r="H2904" s="5" t="b">
        <v>1</v>
      </c>
      <c r="I2904" s="5"/>
      <c r="J2904" s="5" t="s">
        <v>6353</v>
      </c>
    </row>
    <row r="2905" spans="1:10" hidden="1">
      <c r="A2905" s="5" t="s">
        <v>18</v>
      </c>
      <c r="B2905" s="446">
        <v>2838</v>
      </c>
      <c r="C2905" s="5">
        <v>228</v>
      </c>
      <c r="D2905" s="23" t="s">
        <v>6349</v>
      </c>
      <c r="E2905" s="5" t="s">
        <v>2828</v>
      </c>
      <c r="F2905" s="184" t="s">
        <v>2829</v>
      </c>
      <c r="G2905" s="5" t="b">
        <v>0</v>
      </c>
      <c r="H2905" s="5" t="b">
        <v>1</v>
      </c>
      <c r="I2905" s="5"/>
      <c r="J2905" s="5" t="s">
        <v>6354</v>
      </c>
    </row>
    <row r="2906" spans="1:10" hidden="1">
      <c r="A2906" s="5" t="s">
        <v>18</v>
      </c>
      <c r="B2906" s="446">
        <v>2839</v>
      </c>
      <c r="C2906" s="5">
        <v>228</v>
      </c>
      <c r="D2906" s="23" t="s">
        <v>6349</v>
      </c>
      <c r="E2906" s="5" t="s">
        <v>2826</v>
      </c>
      <c r="F2906" s="184" t="s">
        <v>6352</v>
      </c>
      <c r="G2906" s="5" t="b">
        <v>0</v>
      </c>
      <c r="H2906" s="5" t="b">
        <v>1</v>
      </c>
      <c r="I2906" s="5"/>
      <c r="J2906" s="5" t="s">
        <v>6355</v>
      </c>
    </row>
    <row r="2907" spans="1:10" hidden="1">
      <c r="A2907" s="5" t="s">
        <v>18</v>
      </c>
      <c r="B2907" s="446">
        <v>2840</v>
      </c>
      <c r="C2907" s="5">
        <v>228</v>
      </c>
      <c r="D2907" s="23" t="s">
        <v>6349</v>
      </c>
      <c r="E2907" s="5" t="s">
        <v>2856</v>
      </c>
      <c r="F2907" s="184" t="s">
        <v>2939</v>
      </c>
      <c r="G2907" s="5" t="b">
        <v>0</v>
      </c>
      <c r="H2907" s="5" t="b">
        <v>1</v>
      </c>
      <c r="I2907" s="5"/>
      <c r="J2907" s="5" t="s">
        <v>6356</v>
      </c>
    </row>
    <row r="2908" spans="1:10" hidden="1">
      <c r="A2908" s="5" t="s">
        <v>18</v>
      </c>
      <c r="B2908" s="446">
        <v>2841</v>
      </c>
      <c r="C2908" s="5">
        <v>228</v>
      </c>
      <c r="D2908" s="23" t="s">
        <v>6349</v>
      </c>
      <c r="E2908" s="5" t="s">
        <v>2853</v>
      </c>
      <c r="F2908" s="184" t="s">
        <v>2992</v>
      </c>
      <c r="G2908" s="5" t="b">
        <v>0</v>
      </c>
      <c r="H2908" s="5" t="b">
        <v>1</v>
      </c>
      <c r="I2908" s="5"/>
      <c r="J2908" s="5" t="s">
        <v>6357</v>
      </c>
    </row>
    <row r="2909" spans="1:10" hidden="1">
      <c r="A2909" s="5" t="s">
        <v>18</v>
      </c>
      <c r="B2909" s="446">
        <v>2842</v>
      </c>
      <c r="C2909" s="5">
        <v>228</v>
      </c>
      <c r="D2909" s="23" t="s">
        <v>6349</v>
      </c>
      <c r="E2909" s="5" t="s">
        <v>2839</v>
      </c>
      <c r="F2909" s="184">
        <v>1</v>
      </c>
      <c r="G2909" s="5" t="b">
        <v>0</v>
      </c>
      <c r="H2909" s="5" t="b">
        <v>1</v>
      </c>
      <c r="I2909" s="5"/>
      <c r="J2909" s="5" t="s">
        <v>6358</v>
      </c>
    </row>
    <row r="2910" spans="1:10" hidden="1">
      <c r="A2910" s="5" t="s">
        <v>18</v>
      </c>
      <c r="B2910" s="446">
        <v>2843</v>
      </c>
      <c r="C2910" s="5">
        <v>228</v>
      </c>
      <c r="D2910" s="23" t="s">
        <v>6349</v>
      </c>
      <c r="E2910" s="5" t="s">
        <v>2847</v>
      </c>
      <c r="F2910" s="184" t="s">
        <v>5228</v>
      </c>
      <c r="G2910" s="5" t="b">
        <v>0</v>
      </c>
      <c r="H2910" s="5" t="b">
        <v>1</v>
      </c>
      <c r="I2910" s="5"/>
      <c r="J2910" s="5" t="s">
        <v>6359</v>
      </c>
    </row>
    <row r="2911" spans="1:10" hidden="1">
      <c r="A2911" s="5" t="s">
        <v>18</v>
      </c>
      <c r="B2911" s="446">
        <v>2844</v>
      </c>
      <c r="C2911" s="5">
        <v>228</v>
      </c>
      <c r="D2911" s="23" t="s">
        <v>6349</v>
      </c>
      <c r="E2911" s="5" t="s">
        <v>2865</v>
      </c>
      <c r="F2911" s="184"/>
      <c r="G2911" s="5" t="b">
        <v>0</v>
      </c>
      <c r="H2911" s="5" t="b">
        <v>1</v>
      </c>
      <c r="I2911" s="5"/>
      <c r="J2911" s="5" t="s">
        <v>6360</v>
      </c>
    </row>
    <row r="2912" spans="1:10" hidden="1">
      <c r="A2912" s="5" t="s">
        <v>18</v>
      </c>
      <c r="B2912" s="446">
        <v>2845</v>
      </c>
      <c r="C2912" s="5">
        <v>228</v>
      </c>
      <c r="D2912" s="23" t="s">
        <v>6349</v>
      </c>
      <c r="E2912" s="5" t="s">
        <v>2850</v>
      </c>
      <c r="F2912" s="184" t="s">
        <v>5231</v>
      </c>
      <c r="G2912" s="5" t="b">
        <v>0</v>
      </c>
      <c r="H2912" s="5" t="b">
        <v>1</v>
      </c>
      <c r="I2912" s="5"/>
      <c r="J2912" s="5" t="s">
        <v>6361</v>
      </c>
    </row>
    <row r="2913" spans="1:10" hidden="1">
      <c r="A2913" s="5" t="s">
        <v>18</v>
      </c>
      <c r="B2913" s="446">
        <v>2846</v>
      </c>
      <c r="C2913" s="5">
        <v>228</v>
      </c>
      <c r="D2913" s="23" t="s">
        <v>6349</v>
      </c>
      <c r="E2913" s="5" t="s">
        <v>2833</v>
      </c>
      <c r="F2913" s="184" t="s">
        <v>2834</v>
      </c>
      <c r="G2913" s="5" t="b">
        <v>0</v>
      </c>
      <c r="H2913" s="5" t="b">
        <v>1</v>
      </c>
      <c r="I2913" s="5"/>
      <c r="J2913" s="5" t="s">
        <v>6362</v>
      </c>
    </row>
    <row r="2914" spans="1:10" hidden="1">
      <c r="A2914" s="5" t="s">
        <v>18</v>
      </c>
      <c r="B2914" s="446">
        <v>2847</v>
      </c>
      <c r="C2914" s="5">
        <v>228</v>
      </c>
      <c r="D2914" s="23" t="s">
        <v>6349</v>
      </c>
      <c r="E2914" s="5" t="s">
        <v>2863</v>
      </c>
      <c r="F2914" s="184" t="s">
        <v>2821</v>
      </c>
      <c r="G2914" s="5" t="b">
        <v>0</v>
      </c>
      <c r="H2914" s="5" t="b">
        <v>1</v>
      </c>
      <c r="I2914" s="5"/>
      <c r="J2914" s="5" t="s">
        <v>6363</v>
      </c>
    </row>
    <row r="2915" spans="1:10" hidden="1">
      <c r="A2915" s="5" t="s">
        <v>18</v>
      </c>
      <c r="B2915" s="446">
        <v>2848</v>
      </c>
      <c r="C2915" s="5">
        <v>228</v>
      </c>
      <c r="D2915" s="23" t="s">
        <v>6349</v>
      </c>
      <c r="E2915" s="5" t="s">
        <v>2844</v>
      </c>
      <c r="F2915" s="184" t="s">
        <v>6364</v>
      </c>
      <c r="G2915" s="5" t="b">
        <v>0</v>
      </c>
      <c r="H2915" s="5" t="b">
        <v>1</v>
      </c>
      <c r="I2915" s="5"/>
      <c r="J2915" s="5" t="s">
        <v>6365</v>
      </c>
    </row>
    <row r="2916" spans="1:10" hidden="1">
      <c r="A2916" s="5" t="s">
        <v>18</v>
      </c>
      <c r="B2916" s="446">
        <v>2849</v>
      </c>
      <c r="C2916" s="5">
        <v>228</v>
      </c>
      <c r="D2916" s="23" t="s">
        <v>6349</v>
      </c>
      <c r="E2916" s="5" t="s">
        <v>2841</v>
      </c>
      <c r="F2916" s="184" t="s">
        <v>6366</v>
      </c>
      <c r="G2916" s="5" t="b">
        <v>0</v>
      </c>
      <c r="H2916" s="5" t="b">
        <v>1</v>
      </c>
      <c r="I2916" s="5"/>
      <c r="J2916" s="5" t="s">
        <v>6367</v>
      </c>
    </row>
    <row r="2917" spans="1:10" hidden="1">
      <c r="A2917" s="5" t="s">
        <v>18</v>
      </c>
      <c r="B2917" s="446">
        <v>2850</v>
      </c>
      <c r="C2917" s="5">
        <v>228</v>
      </c>
      <c r="D2917" s="23" t="s">
        <v>6349</v>
      </c>
      <c r="E2917" s="5" t="s">
        <v>2861</v>
      </c>
      <c r="F2917" s="184">
        <v>2</v>
      </c>
      <c r="G2917" s="5" t="b">
        <v>0</v>
      </c>
      <c r="H2917" s="5" t="b">
        <v>1</v>
      </c>
      <c r="I2917" s="5"/>
      <c r="J2917" s="5" t="s">
        <v>6368</v>
      </c>
    </row>
    <row r="2918" spans="1:10" hidden="1">
      <c r="A2918" s="5" t="s">
        <v>18</v>
      </c>
      <c r="B2918" s="446">
        <v>2851</v>
      </c>
      <c r="C2918" s="5">
        <v>228</v>
      </c>
      <c r="D2918" s="23" t="s">
        <v>6349</v>
      </c>
      <c r="E2918" s="5" t="s">
        <v>2859</v>
      </c>
      <c r="F2918" s="184" t="s">
        <v>2829</v>
      </c>
      <c r="G2918" s="5" t="b">
        <v>0</v>
      </c>
      <c r="H2918" s="5" t="b">
        <v>1</v>
      </c>
      <c r="I2918" s="5"/>
      <c r="J2918" s="5" t="s">
        <v>6369</v>
      </c>
    </row>
    <row r="2919" spans="1:10" hidden="1">
      <c r="A2919" s="5" t="s">
        <v>18</v>
      </c>
      <c r="B2919" s="446">
        <v>2852</v>
      </c>
      <c r="C2919" s="5">
        <v>228</v>
      </c>
      <c r="D2919" s="23" t="s">
        <v>6349</v>
      </c>
      <c r="E2919" s="5" t="s">
        <v>2836</v>
      </c>
      <c r="F2919" s="184" t="s">
        <v>6370</v>
      </c>
      <c r="G2919" s="5" t="b">
        <v>0</v>
      </c>
      <c r="H2919" s="5" t="b">
        <v>1</v>
      </c>
      <c r="I2919" s="5"/>
      <c r="J2919" s="5" t="s">
        <v>6371</v>
      </c>
    </row>
    <row r="2920" spans="1:10" ht="45.75" hidden="1">
      <c r="A2920" s="5" t="s">
        <v>18</v>
      </c>
      <c r="B2920" s="446">
        <v>2853</v>
      </c>
      <c r="C2920" s="5">
        <v>228</v>
      </c>
      <c r="D2920" s="23" t="s">
        <v>6349</v>
      </c>
      <c r="E2920" s="5" t="s">
        <v>2817</v>
      </c>
      <c r="F2920" s="185" t="s">
        <v>6372</v>
      </c>
      <c r="G2920" s="5" t="b">
        <v>0</v>
      </c>
      <c r="H2920" s="5" t="b">
        <v>1</v>
      </c>
      <c r="I2920" s="5"/>
      <c r="J2920" s="5" t="s">
        <v>6373</v>
      </c>
    </row>
    <row r="2921" spans="1:10" hidden="1">
      <c r="A2921" s="5" t="s">
        <v>18</v>
      </c>
      <c r="B2921" s="446">
        <v>2854</v>
      </c>
      <c r="C2921" s="5">
        <v>228</v>
      </c>
      <c r="D2921" s="23" t="s">
        <v>6349</v>
      </c>
      <c r="E2921" s="5" t="s">
        <v>5468</v>
      </c>
      <c r="F2921" s="184" t="s">
        <v>2821</v>
      </c>
      <c r="G2921" s="5" t="b">
        <v>0</v>
      </c>
      <c r="H2921" s="5" t="b">
        <v>1</v>
      </c>
      <c r="I2921" s="5"/>
      <c r="J2921" s="5" t="s">
        <v>6374</v>
      </c>
    </row>
    <row r="2922" spans="1:10" hidden="1">
      <c r="A2922" s="171" t="s">
        <v>36</v>
      </c>
      <c r="B2922" s="450">
        <v>2855</v>
      </c>
      <c r="C2922" s="171">
        <v>229</v>
      </c>
      <c r="D2922" s="171" t="s">
        <v>3023</v>
      </c>
      <c r="E2922" s="171" t="s">
        <v>3024</v>
      </c>
      <c r="F2922" s="240" t="s">
        <v>6375</v>
      </c>
      <c r="G2922" s="171" t="b">
        <v>0</v>
      </c>
      <c r="H2922" s="171" t="b">
        <v>1</v>
      </c>
      <c r="I2922" s="171" t="s">
        <v>1869</v>
      </c>
      <c r="J2922" s="171" t="s">
        <v>6376</v>
      </c>
    </row>
    <row r="2923" spans="1:10" hidden="1">
      <c r="A2923" s="5" t="s">
        <v>36</v>
      </c>
      <c r="B2923" s="446">
        <v>2856</v>
      </c>
      <c r="C2923" s="5">
        <v>229</v>
      </c>
      <c r="D2923" s="5" t="s">
        <v>3023</v>
      </c>
      <c r="E2923" s="5" t="s">
        <v>2847</v>
      </c>
      <c r="F2923" s="184" t="s">
        <v>6377</v>
      </c>
      <c r="G2923" s="5" t="b">
        <v>0</v>
      </c>
      <c r="H2923" s="5" t="b">
        <v>1</v>
      </c>
      <c r="I2923" s="5"/>
      <c r="J2923" s="5" t="s">
        <v>6378</v>
      </c>
    </row>
    <row r="2924" spans="1:10" hidden="1">
      <c r="A2924" s="5" t="s">
        <v>36</v>
      </c>
      <c r="B2924" s="446">
        <v>2857</v>
      </c>
      <c r="C2924" s="5">
        <v>229</v>
      </c>
      <c r="D2924" s="5" t="s">
        <v>3023</v>
      </c>
      <c r="E2924" s="5" t="s">
        <v>3028</v>
      </c>
      <c r="F2924" s="184" t="s">
        <v>3252</v>
      </c>
      <c r="G2924" s="5" t="b">
        <v>0</v>
      </c>
      <c r="H2924" s="5" t="b">
        <v>1</v>
      </c>
      <c r="I2924" s="5"/>
      <c r="J2924" s="5" t="s">
        <v>6379</v>
      </c>
    </row>
    <row r="2925" spans="1:10" hidden="1">
      <c r="A2925" s="5" t="s">
        <v>18</v>
      </c>
      <c r="B2925" s="446">
        <v>2858</v>
      </c>
      <c r="C2925" s="5">
        <v>230</v>
      </c>
      <c r="D2925" s="5" t="s">
        <v>1065</v>
      </c>
      <c r="E2925" s="5" t="s">
        <v>2820</v>
      </c>
      <c r="F2925" s="184" t="s">
        <v>2821</v>
      </c>
      <c r="G2925" s="5" t="b">
        <v>0</v>
      </c>
      <c r="H2925" s="5" t="b">
        <v>1</v>
      </c>
      <c r="I2925" s="5"/>
      <c r="J2925" s="5" t="s">
        <v>6380</v>
      </c>
    </row>
    <row r="2926" spans="1:10" hidden="1">
      <c r="A2926" s="5" t="s">
        <v>18</v>
      </c>
      <c r="B2926" s="446">
        <v>2859</v>
      </c>
      <c r="C2926" s="5">
        <v>230</v>
      </c>
      <c r="D2926" s="5" t="s">
        <v>1065</v>
      </c>
      <c r="E2926" s="5" t="s">
        <v>2831</v>
      </c>
      <c r="F2926" s="184" t="s">
        <v>2821</v>
      </c>
      <c r="G2926" s="5" t="b">
        <v>0</v>
      </c>
      <c r="H2926" s="5" t="b">
        <v>1</v>
      </c>
      <c r="I2926" s="5"/>
      <c r="J2926" s="5" t="s">
        <v>6381</v>
      </c>
    </row>
    <row r="2927" spans="1:10" hidden="1">
      <c r="A2927" s="5" t="s">
        <v>18</v>
      </c>
      <c r="B2927" s="446">
        <v>2860</v>
      </c>
      <c r="C2927" s="5">
        <v>230</v>
      </c>
      <c r="D2927" s="5" t="s">
        <v>1065</v>
      </c>
      <c r="E2927" s="5" t="s">
        <v>2823</v>
      </c>
      <c r="F2927" s="184" t="s">
        <v>6382</v>
      </c>
      <c r="G2927" s="5" t="b">
        <v>0</v>
      </c>
      <c r="H2927" s="5" t="b">
        <v>1</v>
      </c>
      <c r="I2927" s="5"/>
      <c r="J2927" s="5" t="s">
        <v>6383</v>
      </c>
    </row>
    <row r="2928" spans="1:10" hidden="1">
      <c r="A2928" s="5" t="s">
        <v>18</v>
      </c>
      <c r="B2928" s="446">
        <v>2861</v>
      </c>
      <c r="C2928" s="5">
        <v>230</v>
      </c>
      <c r="D2928" s="5" t="s">
        <v>1065</v>
      </c>
      <c r="E2928" s="5" t="s">
        <v>2828</v>
      </c>
      <c r="F2928" s="184" t="s">
        <v>3130</v>
      </c>
      <c r="G2928" s="5" t="b">
        <v>0</v>
      </c>
      <c r="H2928" s="5" t="b">
        <v>1</v>
      </c>
      <c r="I2928" s="5"/>
      <c r="J2928" s="5" t="s">
        <v>6384</v>
      </c>
    </row>
    <row r="2929" spans="1:10" hidden="1">
      <c r="A2929" s="5" t="s">
        <v>18</v>
      </c>
      <c r="B2929" s="446">
        <v>2862</v>
      </c>
      <c r="C2929" s="5">
        <v>230</v>
      </c>
      <c r="D2929" s="5" t="s">
        <v>1065</v>
      </c>
      <c r="E2929" s="5" t="s">
        <v>2826</v>
      </c>
      <c r="F2929" s="184" t="s">
        <v>6382</v>
      </c>
      <c r="G2929" s="5" t="b">
        <v>0</v>
      </c>
      <c r="H2929" s="5" t="b">
        <v>1</v>
      </c>
      <c r="I2929" s="5"/>
      <c r="J2929" s="5" t="s">
        <v>6385</v>
      </c>
    </row>
    <row r="2930" spans="1:10" hidden="1">
      <c r="A2930" s="5" t="s">
        <v>18</v>
      </c>
      <c r="B2930" s="446">
        <v>2863</v>
      </c>
      <c r="C2930" s="5">
        <v>230</v>
      </c>
      <c r="D2930" s="5" t="s">
        <v>1065</v>
      </c>
      <c r="E2930" s="5" t="s">
        <v>2856</v>
      </c>
      <c r="F2930" s="184" t="s">
        <v>2939</v>
      </c>
      <c r="G2930" s="5" t="b">
        <v>0</v>
      </c>
      <c r="H2930" s="5" t="b">
        <v>1</v>
      </c>
      <c r="I2930" s="5"/>
      <c r="J2930" s="5" t="s">
        <v>6386</v>
      </c>
    </row>
    <row r="2931" spans="1:10" hidden="1">
      <c r="A2931" s="5" t="s">
        <v>18</v>
      </c>
      <c r="B2931" s="446">
        <v>2864</v>
      </c>
      <c r="C2931" s="5">
        <v>230</v>
      </c>
      <c r="D2931" s="5" t="s">
        <v>1065</v>
      </c>
      <c r="E2931" s="5" t="s">
        <v>2853</v>
      </c>
      <c r="F2931" s="184" t="s">
        <v>2992</v>
      </c>
      <c r="G2931" s="5" t="b">
        <v>0</v>
      </c>
      <c r="H2931" s="5" t="b">
        <v>1</v>
      </c>
      <c r="I2931" s="5"/>
      <c r="J2931" s="5" t="s">
        <v>6387</v>
      </c>
    </row>
    <row r="2932" spans="1:10" hidden="1">
      <c r="A2932" s="5" t="s">
        <v>18</v>
      </c>
      <c r="B2932" s="446">
        <v>2865</v>
      </c>
      <c r="C2932" s="5">
        <v>230</v>
      </c>
      <c r="D2932" s="5" t="s">
        <v>1065</v>
      </c>
      <c r="E2932" s="5" t="s">
        <v>2847</v>
      </c>
      <c r="F2932" s="184" t="s">
        <v>5604</v>
      </c>
      <c r="G2932" s="5" t="b">
        <v>0</v>
      </c>
      <c r="H2932" s="5" t="b">
        <v>1</v>
      </c>
      <c r="I2932" s="5"/>
      <c r="J2932" s="5" t="s">
        <v>6388</v>
      </c>
    </row>
    <row r="2933" spans="1:10" hidden="1">
      <c r="A2933" s="5" t="s">
        <v>18</v>
      </c>
      <c r="B2933" s="446">
        <v>2866</v>
      </c>
      <c r="C2933" s="5">
        <v>230</v>
      </c>
      <c r="D2933" s="5" t="s">
        <v>1065</v>
      </c>
      <c r="E2933" s="5" t="s">
        <v>2865</v>
      </c>
      <c r="F2933" s="184" t="s">
        <v>2866</v>
      </c>
      <c r="G2933" s="5" t="b">
        <v>0</v>
      </c>
      <c r="H2933" s="5" t="b">
        <v>1</v>
      </c>
      <c r="I2933" s="5"/>
      <c r="J2933" s="5" t="s">
        <v>6389</v>
      </c>
    </row>
    <row r="2934" spans="1:10" hidden="1">
      <c r="A2934" s="5" t="s">
        <v>18</v>
      </c>
      <c r="B2934" s="446">
        <v>2867</v>
      </c>
      <c r="C2934" s="5">
        <v>230</v>
      </c>
      <c r="D2934" s="5" t="s">
        <v>1065</v>
      </c>
      <c r="E2934" s="5" t="s">
        <v>2850</v>
      </c>
      <c r="F2934" s="184" t="s">
        <v>6022</v>
      </c>
      <c r="G2934" s="5" t="b">
        <v>0</v>
      </c>
      <c r="H2934" s="5" t="b">
        <v>1</v>
      </c>
      <c r="I2934" s="5"/>
      <c r="J2934" s="5" t="s">
        <v>6390</v>
      </c>
    </row>
    <row r="2935" spans="1:10" hidden="1">
      <c r="A2935" s="5" t="s">
        <v>18</v>
      </c>
      <c r="B2935" s="446">
        <v>2868</v>
      </c>
      <c r="C2935" s="5">
        <v>230</v>
      </c>
      <c r="D2935" s="5" t="s">
        <v>1065</v>
      </c>
      <c r="E2935" s="5" t="s">
        <v>2833</v>
      </c>
      <c r="F2935" s="184" t="s">
        <v>2834</v>
      </c>
      <c r="G2935" s="5" t="b">
        <v>0</v>
      </c>
      <c r="H2935" s="5" t="b">
        <v>1</v>
      </c>
      <c r="I2935" s="5"/>
      <c r="J2935" s="5" t="s">
        <v>6391</v>
      </c>
    </row>
    <row r="2936" spans="1:10" hidden="1">
      <c r="A2936" s="5" t="s">
        <v>18</v>
      </c>
      <c r="B2936" s="446">
        <v>2869</v>
      </c>
      <c r="C2936" s="5">
        <v>230</v>
      </c>
      <c r="D2936" s="5" t="s">
        <v>1065</v>
      </c>
      <c r="E2936" s="5" t="s">
        <v>2863</v>
      </c>
      <c r="F2936" s="184" t="s">
        <v>2821</v>
      </c>
      <c r="G2936" s="5" t="b">
        <v>0</v>
      </c>
      <c r="H2936" s="5" t="b">
        <v>1</v>
      </c>
      <c r="I2936" s="5"/>
      <c r="J2936" s="5" t="s">
        <v>6392</v>
      </c>
    </row>
    <row r="2937" spans="1:10" hidden="1">
      <c r="A2937" s="5" t="s">
        <v>18</v>
      </c>
      <c r="B2937" s="446">
        <v>2870</v>
      </c>
      <c r="C2937" s="5">
        <v>230</v>
      </c>
      <c r="D2937" s="5" t="s">
        <v>1065</v>
      </c>
      <c r="E2937" s="5" t="s">
        <v>2844</v>
      </c>
      <c r="F2937" s="184" t="s">
        <v>6393</v>
      </c>
      <c r="G2937" s="5" t="b">
        <v>0</v>
      </c>
      <c r="H2937" s="5" t="b">
        <v>1</v>
      </c>
      <c r="I2937" s="5"/>
      <c r="J2937" s="5" t="s">
        <v>6394</v>
      </c>
    </row>
    <row r="2938" spans="1:10" hidden="1">
      <c r="A2938" s="5" t="s">
        <v>18</v>
      </c>
      <c r="B2938" s="446">
        <v>2871</v>
      </c>
      <c r="C2938" s="5">
        <v>230</v>
      </c>
      <c r="D2938" s="5" t="s">
        <v>1065</v>
      </c>
      <c r="E2938" s="5" t="s">
        <v>2841</v>
      </c>
      <c r="F2938" s="184" t="s">
        <v>6395</v>
      </c>
      <c r="G2938" s="5" t="b">
        <v>0</v>
      </c>
      <c r="H2938" s="5" t="b">
        <v>1</v>
      </c>
      <c r="I2938" s="5"/>
      <c r="J2938" s="5" t="s">
        <v>6396</v>
      </c>
    </row>
    <row r="2939" spans="1:10" hidden="1">
      <c r="A2939" s="5" t="s">
        <v>18</v>
      </c>
      <c r="B2939" s="446">
        <v>2872</v>
      </c>
      <c r="C2939" s="5">
        <v>230</v>
      </c>
      <c r="D2939" s="5" t="s">
        <v>1065</v>
      </c>
      <c r="E2939" s="5" t="s">
        <v>2861</v>
      </c>
      <c r="F2939" s="184">
        <v>0</v>
      </c>
      <c r="G2939" s="5" t="b">
        <v>0</v>
      </c>
      <c r="H2939" s="5" t="b">
        <v>1</v>
      </c>
      <c r="I2939" s="5"/>
      <c r="J2939" s="5" t="s">
        <v>6397</v>
      </c>
    </row>
    <row r="2940" spans="1:10" hidden="1">
      <c r="A2940" s="5" t="s">
        <v>18</v>
      </c>
      <c r="B2940" s="446">
        <v>2873</v>
      </c>
      <c r="C2940" s="5">
        <v>230</v>
      </c>
      <c r="D2940" s="5" t="s">
        <v>1065</v>
      </c>
      <c r="E2940" s="5" t="s">
        <v>2859</v>
      </c>
      <c r="F2940" s="184" t="s">
        <v>3130</v>
      </c>
      <c r="G2940" s="5" t="b">
        <v>0</v>
      </c>
      <c r="H2940" s="5" t="b">
        <v>1</v>
      </c>
      <c r="I2940" s="5"/>
      <c r="J2940" s="5" t="s">
        <v>6398</v>
      </c>
    </row>
    <row r="2941" spans="1:10" hidden="1">
      <c r="A2941" s="5" t="s">
        <v>18</v>
      </c>
      <c r="B2941" s="446">
        <v>2874</v>
      </c>
      <c r="C2941" s="5">
        <v>230</v>
      </c>
      <c r="D2941" s="5" t="s">
        <v>1065</v>
      </c>
      <c r="E2941" s="5" t="s">
        <v>2836</v>
      </c>
      <c r="F2941" s="185" t="s">
        <v>6399</v>
      </c>
      <c r="G2941" s="5" t="b">
        <v>0</v>
      </c>
      <c r="H2941" s="5" t="b">
        <v>1</v>
      </c>
      <c r="I2941" s="5"/>
      <c r="J2941" s="5" t="s">
        <v>6400</v>
      </c>
    </row>
    <row r="2942" spans="1:10" hidden="1">
      <c r="A2942" s="5" t="s">
        <v>18</v>
      </c>
      <c r="B2942" s="446">
        <v>3205</v>
      </c>
      <c r="C2942" s="5">
        <v>230</v>
      </c>
      <c r="D2942" s="5" t="s">
        <v>1065</v>
      </c>
      <c r="E2942" s="5" t="s">
        <v>2817</v>
      </c>
      <c r="F2942" s="184" t="s">
        <v>6401</v>
      </c>
      <c r="G2942" s="5" t="b">
        <v>0</v>
      </c>
      <c r="H2942" s="5" t="b">
        <v>1</v>
      </c>
      <c r="I2942" s="5"/>
      <c r="J2942" s="5" t="s">
        <v>6402</v>
      </c>
    </row>
    <row r="2943" spans="1:10" hidden="1">
      <c r="A2943" s="5" t="s">
        <v>18</v>
      </c>
      <c r="B2943" s="446">
        <v>3206</v>
      </c>
      <c r="C2943" s="5">
        <v>231</v>
      </c>
      <c r="D2943" s="5" t="s">
        <v>1066</v>
      </c>
      <c r="E2943" s="5" t="s">
        <v>2856</v>
      </c>
      <c r="F2943" s="184" t="s">
        <v>2939</v>
      </c>
      <c r="G2943" s="5" t="b">
        <v>0</v>
      </c>
      <c r="H2943" s="5" t="b">
        <v>1</v>
      </c>
      <c r="I2943" s="5"/>
      <c r="J2943" s="5" t="s">
        <v>6403</v>
      </c>
    </row>
    <row r="2944" spans="1:10" hidden="1">
      <c r="A2944" s="5" t="s">
        <v>18</v>
      </c>
      <c r="B2944" s="446">
        <v>3207</v>
      </c>
      <c r="C2944" s="5">
        <v>231</v>
      </c>
      <c r="D2944" s="5" t="s">
        <v>1066</v>
      </c>
      <c r="E2944" s="5" t="s">
        <v>2853</v>
      </c>
      <c r="F2944" s="184" t="s">
        <v>2992</v>
      </c>
      <c r="G2944" s="5" t="b">
        <v>0</v>
      </c>
      <c r="H2944" s="5" t="b">
        <v>1</v>
      </c>
      <c r="I2944" s="5"/>
      <c r="J2944" s="5" t="s">
        <v>6404</v>
      </c>
    </row>
    <row r="2945" spans="1:10" hidden="1">
      <c r="A2945" s="5" t="s">
        <v>18</v>
      </c>
      <c r="B2945" s="446">
        <v>3208</v>
      </c>
      <c r="C2945" s="5">
        <v>231</v>
      </c>
      <c r="D2945" s="5" t="s">
        <v>1066</v>
      </c>
      <c r="E2945" s="5" t="s">
        <v>2847</v>
      </c>
      <c r="F2945" s="184" t="s">
        <v>5604</v>
      </c>
      <c r="G2945" s="5" t="b">
        <v>0</v>
      </c>
      <c r="H2945" s="5" t="b">
        <v>1</v>
      </c>
      <c r="I2945" s="5"/>
      <c r="J2945" s="5" t="s">
        <v>6405</v>
      </c>
    </row>
    <row r="2946" spans="1:10" hidden="1">
      <c r="A2946" s="5" t="s">
        <v>18</v>
      </c>
      <c r="B2946" s="446">
        <v>3209</v>
      </c>
      <c r="C2946" s="5">
        <v>231</v>
      </c>
      <c r="D2946" s="5" t="s">
        <v>1066</v>
      </c>
      <c r="E2946" s="5" t="s">
        <v>2865</v>
      </c>
      <c r="F2946" s="184" t="s">
        <v>2866</v>
      </c>
      <c r="G2946" s="5" t="b">
        <v>0</v>
      </c>
      <c r="H2946" s="5" t="b">
        <v>1</v>
      </c>
      <c r="I2946" s="5"/>
      <c r="J2946" s="5" t="s">
        <v>6406</v>
      </c>
    </row>
    <row r="2947" spans="1:10" hidden="1">
      <c r="A2947" s="5" t="s">
        <v>18</v>
      </c>
      <c r="B2947" s="446">
        <v>3210</v>
      </c>
      <c r="C2947" s="5">
        <v>231</v>
      </c>
      <c r="D2947" s="5" t="s">
        <v>1066</v>
      </c>
      <c r="E2947" s="5" t="s">
        <v>2850</v>
      </c>
      <c r="F2947" s="184" t="s">
        <v>6022</v>
      </c>
      <c r="G2947" s="5" t="b">
        <v>0</v>
      </c>
      <c r="H2947" s="5" t="b">
        <v>1</v>
      </c>
      <c r="I2947" s="5"/>
      <c r="J2947" s="5" t="s">
        <v>6407</v>
      </c>
    </row>
    <row r="2948" spans="1:10" hidden="1">
      <c r="A2948" s="5" t="s">
        <v>18</v>
      </c>
      <c r="B2948" s="446">
        <v>3211</v>
      </c>
      <c r="C2948" s="5">
        <v>231</v>
      </c>
      <c r="D2948" s="5" t="s">
        <v>1066</v>
      </c>
      <c r="E2948" s="5" t="s">
        <v>2833</v>
      </c>
      <c r="F2948" s="184" t="s">
        <v>2834</v>
      </c>
      <c r="G2948" s="5" t="b">
        <v>0</v>
      </c>
      <c r="H2948" s="5" t="b">
        <v>1</v>
      </c>
      <c r="I2948" s="5"/>
      <c r="J2948" s="5" t="s">
        <v>6408</v>
      </c>
    </row>
    <row r="2949" spans="1:10" hidden="1">
      <c r="A2949" s="5" t="s">
        <v>18</v>
      </c>
      <c r="B2949" s="446">
        <v>3212</v>
      </c>
      <c r="C2949" s="5">
        <v>231</v>
      </c>
      <c r="D2949" s="5" t="s">
        <v>1066</v>
      </c>
      <c r="E2949" s="5" t="s">
        <v>2863</v>
      </c>
      <c r="F2949" s="184" t="s">
        <v>2821</v>
      </c>
      <c r="G2949" s="5" t="b">
        <v>0</v>
      </c>
      <c r="H2949" s="5" t="b">
        <v>1</v>
      </c>
      <c r="I2949" s="5"/>
      <c r="J2949" s="5" t="s">
        <v>6409</v>
      </c>
    </row>
    <row r="2950" spans="1:10" hidden="1">
      <c r="A2950" s="5" t="s">
        <v>18</v>
      </c>
      <c r="B2950" s="446">
        <v>3213</v>
      </c>
      <c r="C2950" s="5">
        <v>231</v>
      </c>
      <c r="D2950" s="5" t="s">
        <v>1066</v>
      </c>
      <c r="E2950" s="5" t="s">
        <v>2844</v>
      </c>
      <c r="F2950" s="184" t="s">
        <v>6410</v>
      </c>
      <c r="G2950" s="5" t="b">
        <v>0</v>
      </c>
      <c r="H2950" s="5" t="b">
        <v>1</v>
      </c>
      <c r="I2950" s="5"/>
      <c r="J2950" s="5" t="s">
        <v>6411</v>
      </c>
    </row>
    <row r="2951" spans="1:10" hidden="1">
      <c r="A2951" s="5" t="s">
        <v>18</v>
      </c>
      <c r="B2951" s="446">
        <v>3214</v>
      </c>
      <c r="C2951" s="5">
        <v>231</v>
      </c>
      <c r="D2951" s="5" t="s">
        <v>1066</v>
      </c>
      <c r="E2951" s="5" t="s">
        <v>2841</v>
      </c>
      <c r="F2951" s="184" t="s">
        <v>6412</v>
      </c>
      <c r="G2951" s="5" t="b">
        <v>0</v>
      </c>
      <c r="H2951" s="5" t="b">
        <v>1</v>
      </c>
      <c r="I2951" s="5"/>
      <c r="J2951" s="5" t="s">
        <v>6413</v>
      </c>
    </row>
    <row r="2952" spans="1:10" hidden="1">
      <c r="A2952" s="5" t="s">
        <v>18</v>
      </c>
      <c r="B2952" s="446">
        <v>3215</v>
      </c>
      <c r="C2952" s="5">
        <v>231</v>
      </c>
      <c r="D2952" s="5" t="s">
        <v>1066</v>
      </c>
      <c r="E2952" s="5" t="s">
        <v>2861</v>
      </c>
      <c r="F2952" s="184">
        <v>0</v>
      </c>
      <c r="G2952" s="5" t="b">
        <v>0</v>
      </c>
      <c r="H2952" s="5" t="b">
        <v>1</v>
      </c>
      <c r="I2952" s="5"/>
      <c r="J2952" s="5" t="s">
        <v>6414</v>
      </c>
    </row>
    <row r="2953" spans="1:10" hidden="1">
      <c r="A2953" s="5" t="s">
        <v>18</v>
      </c>
      <c r="B2953" s="446">
        <v>3216</v>
      </c>
      <c r="C2953" s="5">
        <v>231</v>
      </c>
      <c r="D2953" s="5" t="s">
        <v>1066</v>
      </c>
      <c r="E2953" s="5" t="s">
        <v>2859</v>
      </c>
      <c r="F2953" s="184" t="s">
        <v>3130</v>
      </c>
      <c r="G2953" s="5" t="b">
        <v>0</v>
      </c>
      <c r="H2953" s="5" t="b">
        <v>1</v>
      </c>
      <c r="I2953" s="5"/>
      <c r="J2953" s="5" t="s">
        <v>6415</v>
      </c>
    </row>
    <row r="2954" spans="1:10" hidden="1">
      <c r="A2954" s="5" t="s">
        <v>18</v>
      </c>
      <c r="B2954" s="446">
        <v>3217</v>
      </c>
      <c r="C2954" s="5">
        <v>231</v>
      </c>
      <c r="D2954" s="5" t="s">
        <v>1066</v>
      </c>
      <c r="E2954" s="5" t="s">
        <v>2836</v>
      </c>
      <c r="F2954" s="185" t="s">
        <v>6416</v>
      </c>
      <c r="G2954" s="5" t="b">
        <v>0</v>
      </c>
      <c r="H2954" s="5" t="b">
        <v>1</v>
      </c>
      <c r="I2954" s="5"/>
      <c r="J2954" s="5" t="s">
        <v>6417</v>
      </c>
    </row>
    <row r="2955" spans="1:10" hidden="1">
      <c r="A2955" s="5" t="s">
        <v>18</v>
      </c>
      <c r="B2955" s="446">
        <v>3218</v>
      </c>
      <c r="C2955" s="5">
        <v>231</v>
      </c>
      <c r="D2955" s="5" t="s">
        <v>1066</v>
      </c>
      <c r="E2955" s="5" t="s">
        <v>2817</v>
      </c>
      <c r="F2955" s="184" t="s">
        <v>6418</v>
      </c>
      <c r="G2955" s="5" t="b">
        <v>0</v>
      </c>
      <c r="H2955" s="5" t="b">
        <v>1</v>
      </c>
      <c r="I2955" s="5"/>
      <c r="J2955" s="5" t="s">
        <v>6419</v>
      </c>
    </row>
    <row r="2956" spans="1:10" hidden="1">
      <c r="A2956" s="5" t="s">
        <v>18</v>
      </c>
      <c r="B2956" s="446">
        <v>3219</v>
      </c>
      <c r="C2956" s="5">
        <v>231</v>
      </c>
      <c r="D2956" s="5" t="s">
        <v>1066</v>
      </c>
      <c r="E2956" s="5" t="s">
        <v>2820</v>
      </c>
      <c r="F2956" s="184" t="s">
        <v>2821</v>
      </c>
      <c r="G2956" s="5" t="b">
        <v>0</v>
      </c>
      <c r="H2956" s="5" t="b">
        <v>1</v>
      </c>
      <c r="I2956" s="5"/>
      <c r="J2956" s="5" t="s">
        <v>6420</v>
      </c>
    </row>
    <row r="2957" spans="1:10" hidden="1">
      <c r="A2957" s="5" t="s">
        <v>18</v>
      </c>
      <c r="B2957" s="446">
        <v>3220</v>
      </c>
      <c r="C2957" s="5">
        <v>231</v>
      </c>
      <c r="D2957" s="5" t="s">
        <v>1066</v>
      </c>
      <c r="E2957" s="5" t="s">
        <v>2831</v>
      </c>
      <c r="F2957" s="184" t="s">
        <v>2821</v>
      </c>
      <c r="G2957" s="5" t="b">
        <v>0</v>
      </c>
      <c r="H2957" s="5" t="b">
        <v>1</v>
      </c>
      <c r="I2957" s="5"/>
      <c r="J2957" s="5" t="s">
        <v>6421</v>
      </c>
    </row>
    <row r="2958" spans="1:10" hidden="1">
      <c r="A2958" s="5" t="s">
        <v>18</v>
      </c>
      <c r="B2958" s="446">
        <v>3221</v>
      </c>
      <c r="C2958" s="5">
        <v>231</v>
      </c>
      <c r="D2958" s="5" t="s">
        <v>1066</v>
      </c>
      <c r="E2958" s="5" t="s">
        <v>2823</v>
      </c>
      <c r="F2958" s="184" t="s">
        <v>6422</v>
      </c>
      <c r="G2958" s="5" t="b">
        <v>0</v>
      </c>
      <c r="H2958" s="5" t="b">
        <v>1</v>
      </c>
      <c r="I2958" s="5"/>
      <c r="J2958" s="5" t="s">
        <v>6423</v>
      </c>
    </row>
    <row r="2959" spans="1:10" hidden="1">
      <c r="A2959" s="5" t="s">
        <v>18</v>
      </c>
      <c r="B2959" s="446">
        <v>3222</v>
      </c>
      <c r="C2959" s="5">
        <v>231</v>
      </c>
      <c r="D2959" s="5" t="s">
        <v>1066</v>
      </c>
      <c r="E2959" s="5" t="s">
        <v>2828</v>
      </c>
      <c r="F2959" s="184" t="s">
        <v>3130</v>
      </c>
      <c r="G2959" s="5" t="b">
        <v>0</v>
      </c>
      <c r="H2959" s="5" t="b">
        <v>1</v>
      </c>
      <c r="I2959" s="5"/>
      <c r="J2959" s="5" t="s">
        <v>6424</v>
      </c>
    </row>
    <row r="2960" spans="1:10" hidden="1">
      <c r="A2960" s="5" t="s">
        <v>18</v>
      </c>
      <c r="B2960" s="446">
        <v>3223</v>
      </c>
      <c r="C2960" s="5">
        <v>231</v>
      </c>
      <c r="D2960" s="5" t="s">
        <v>1066</v>
      </c>
      <c r="E2960" s="5" t="s">
        <v>2826</v>
      </c>
      <c r="F2960" s="184" t="s">
        <v>6422</v>
      </c>
      <c r="G2960" s="5" t="b">
        <v>0</v>
      </c>
      <c r="H2960" s="5" t="b">
        <v>1</v>
      </c>
      <c r="I2960" s="5"/>
      <c r="J2960" s="5" t="s">
        <v>6425</v>
      </c>
    </row>
    <row r="2961" spans="1:10" hidden="1">
      <c r="A2961" s="5" t="s">
        <v>18</v>
      </c>
      <c r="B2961" s="446">
        <v>3224</v>
      </c>
      <c r="C2961" s="5">
        <v>232</v>
      </c>
      <c r="D2961" s="5" t="s">
        <v>1067</v>
      </c>
      <c r="E2961" s="5" t="s">
        <v>2856</v>
      </c>
      <c r="F2961" s="184" t="s">
        <v>2939</v>
      </c>
      <c r="G2961" s="5" t="b">
        <v>0</v>
      </c>
      <c r="H2961" s="5" t="b">
        <v>1</v>
      </c>
      <c r="I2961" s="5"/>
      <c r="J2961" s="5" t="s">
        <v>6426</v>
      </c>
    </row>
    <row r="2962" spans="1:10" hidden="1">
      <c r="A2962" s="5" t="s">
        <v>18</v>
      </c>
      <c r="B2962" s="446">
        <v>3225</v>
      </c>
      <c r="C2962" s="5">
        <v>232</v>
      </c>
      <c r="D2962" s="5" t="s">
        <v>1067</v>
      </c>
      <c r="E2962" s="5" t="s">
        <v>2853</v>
      </c>
      <c r="F2962" s="184" t="s">
        <v>2992</v>
      </c>
      <c r="G2962" s="5" t="b">
        <v>0</v>
      </c>
      <c r="H2962" s="5" t="b">
        <v>1</v>
      </c>
      <c r="I2962" s="5"/>
      <c r="J2962" s="5" t="s">
        <v>6427</v>
      </c>
    </row>
    <row r="2963" spans="1:10" hidden="1">
      <c r="A2963" s="5" t="s">
        <v>18</v>
      </c>
      <c r="B2963" s="446">
        <v>3226</v>
      </c>
      <c r="C2963" s="5">
        <v>232</v>
      </c>
      <c r="D2963" s="5" t="s">
        <v>1067</v>
      </c>
      <c r="E2963" s="5" t="s">
        <v>2847</v>
      </c>
      <c r="F2963" s="184" t="s">
        <v>5604</v>
      </c>
      <c r="G2963" s="5" t="b">
        <v>0</v>
      </c>
      <c r="H2963" s="5" t="b">
        <v>1</v>
      </c>
      <c r="I2963" s="5"/>
      <c r="J2963" s="5" t="s">
        <v>6428</v>
      </c>
    </row>
    <row r="2964" spans="1:10" hidden="1">
      <c r="A2964" s="5" t="s">
        <v>18</v>
      </c>
      <c r="B2964" s="446">
        <v>3227</v>
      </c>
      <c r="C2964" s="5">
        <v>232</v>
      </c>
      <c r="D2964" s="5" t="s">
        <v>1067</v>
      </c>
      <c r="E2964" s="5" t="s">
        <v>2865</v>
      </c>
      <c r="F2964" s="184" t="s">
        <v>2866</v>
      </c>
      <c r="G2964" s="5" t="b">
        <v>0</v>
      </c>
      <c r="H2964" s="5" t="b">
        <v>1</v>
      </c>
      <c r="I2964" s="5"/>
      <c r="J2964" s="5" t="s">
        <v>6429</v>
      </c>
    </row>
    <row r="2965" spans="1:10" hidden="1">
      <c r="A2965" s="5" t="s">
        <v>18</v>
      </c>
      <c r="B2965" s="446">
        <v>3228</v>
      </c>
      <c r="C2965" s="5">
        <v>232</v>
      </c>
      <c r="D2965" s="5" t="s">
        <v>1067</v>
      </c>
      <c r="E2965" s="5" t="s">
        <v>2850</v>
      </c>
      <c r="F2965" s="184" t="s">
        <v>6022</v>
      </c>
      <c r="G2965" s="5" t="b">
        <v>0</v>
      </c>
      <c r="H2965" s="5" t="b">
        <v>1</v>
      </c>
      <c r="I2965" s="5"/>
      <c r="J2965" s="5" t="s">
        <v>6430</v>
      </c>
    </row>
    <row r="2966" spans="1:10" hidden="1">
      <c r="A2966" s="5" t="s">
        <v>18</v>
      </c>
      <c r="B2966" s="446">
        <v>3229</v>
      </c>
      <c r="C2966" s="5">
        <v>232</v>
      </c>
      <c r="D2966" s="5" t="s">
        <v>1067</v>
      </c>
      <c r="E2966" s="5" t="s">
        <v>2833</v>
      </c>
      <c r="F2966" s="184" t="s">
        <v>2834</v>
      </c>
      <c r="G2966" s="5" t="b">
        <v>0</v>
      </c>
      <c r="H2966" s="5" t="b">
        <v>1</v>
      </c>
      <c r="I2966" s="5"/>
      <c r="J2966" s="5" t="s">
        <v>6431</v>
      </c>
    </row>
    <row r="2967" spans="1:10" hidden="1">
      <c r="A2967" s="5" t="s">
        <v>18</v>
      </c>
      <c r="B2967" s="446">
        <v>3230</v>
      </c>
      <c r="C2967" s="5">
        <v>232</v>
      </c>
      <c r="D2967" s="5" t="s">
        <v>1067</v>
      </c>
      <c r="E2967" s="5" t="s">
        <v>2863</v>
      </c>
      <c r="F2967" s="184" t="s">
        <v>2821</v>
      </c>
      <c r="G2967" s="5" t="b">
        <v>0</v>
      </c>
      <c r="H2967" s="5" t="b">
        <v>1</v>
      </c>
      <c r="I2967" s="5"/>
      <c r="J2967" s="5" t="s">
        <v>6432</v>
      </c>
    </row>
    <row r="2968" spans="1:10" hidden="1">
      <c r="A2968" s="5" t="s">
        <v>18</v>
      </c>
      <c r="B2968" s="446">
        <v>3231</v>
      </c>
      <c r="C2968" s="5">
        <v>232</v>
      </c>
      <c r="D2968" s="5" t="s">
        <v>1067</v>
      </c>
      <c r="E2968" s="5" t="s">
        <v>2844</v>
      </c>
      <c r="F2968" s="184" t="s">
        <v>6433</v>
      </c>
      <c r="G2968" s="5" t="b">
        <v>0</v>
      </c>
      <c r="H2968" s="5" t="b">
        <v>1</v>
      </c>
      <c r="I2968" s="5"/>
      <c r="J2968" s="5" t="s">
        <v>6434</v>
      </c>
    </row>
    <row r="2969" spans="1:10" hidden="1">
      <c r="A2969" s="5" t="s">
        <v>18</v>
      </c>
      <c r="B2969" s="446">
        <v>3232</v>
      </c>
      <c r="C2969" s="5">
        <v>232</v>
      </c>
      <c r="D2969" s="5" t="s">
        <v>1067</v>
      </c>
      <c r="E2969" s="5" t="s">
        <v>2841</v>
      </c>
      <c r="F2969" s="184" t="s">
        <v>6435</v>
      </c>
      <c r="G2969" s="5" t="b">
        <v>0</v>
      </c>
      <c r="H2969" s="5" t="b">
        <v>1</v>
      </c>
      <c r="I2969" s="5"/>
      <c r="J2969" s="5" t="s">
        <v>6436</v>
      </c>
    </row>
    <row r="2970" spans="1:10" hidden="1">
      <c r="A2970" s="5" t="s">
        <v>18</v>
      </c>
      <c r="B2970" s="446">
        <v>3233</v>
      </c>
      <c r="C2970" s="5">
        <v>232</v>
      </c>
      <c r="D2970" s="5" t="s">
        <v>1067</v>
      </c>
      <c r="E2970" s="5" t="s">
        <v>2861</v>
      </c>
      <c r="F2970" s="184">
        <v>0</v>
      </c>
      <c r="G2970" s="5" t="b">
        <v>0</v>
      </c>
      <c r="H2970" s="5" t="b">
        <v>1</v>
      </c>
      <c r="I2970" s="5"/>
      <c r="J2970" s="5" t="s">
        <v>6437</v>
      </c>
    </row>
    <row r="2971" spans="1:10" hidden="1">
      <c r="A2971" s="5" t="s">
        <v>18</v>
      </c>
      <c r="B2971" s="446">
        <v>3234</v>
      </c>
      <c r="C2971" s="5">
        <v>232</v>
      </c>
      <c r="D2971" s="5" t="s">
        <v>1067</v>
      </c>
      <c r="E2971" s="5" t="s">
        <v>2859</v>
      </c>
      <c r="F2971" s="184" t="s">
        <v>3130</v>
      </c>
      <c r="G2971" s="5" t="b">
        <v>0</v>
      </c>
      <c r="H2971" s="5" t="b">
        <v>1</v>
      </c>
      <c r="I2971" s="5"/>
      <c r="J2971" s="5" t="s">
        <v>6438</v>
      </c>
    </row>
    <row r="2972" spans="1:10" hidden="1">
      <c r="A2972" s="5" t="s">
        <v>18</v>
      </c>
      <c r="B2972" s="446">
        <v>3235</v>
      </c>
      <c r="C2972" s="5">
        <v>232</v>
      </c>
      <c r="D2972" s="5" t="s">
        <v>1067</v>
      </c>
      <c r="E2972" s="5" t="s">
        <v>2836</v>
      </c>
      <c r="F2972" s="185" t="s">
        <v>6439</v>
      </c>
      <c r="G2972" s="5" t="b">
        <v>0</v>
      </c>
      <c r="H2972" s="5" t="b">
        <v>1</v>
      </c>
      <c r="I2972" s="5"/>
      <c r="J2972" s="5" t="s">
        <v>6440</v>
      </c>
    </row>
    <row r="2973" spans="1:10" hidden="1">
      <c r="A2973" s="5" t="s">
        <v>18</v>
      </c>
      <c r="B2973" s="446">
        <v>3236</v>
      </c>
      <c r="C2973" s="5">
        <v>232</v>
      </c>
      <c r="D2973" s="5" t="s">
        <v>1067</v>
      </c>
      <c r="E2973" s="5" t="s">
        <v>2817</v>
      </c>
      <c r="F2973" s="184" t="s">
        <v>6441</v>
      </c>
      <c r="G2973" s="5" t="b">
        <v>0</v>
      </c>
      <c r="H2973" s="5" t="b">
        <v>1</v>
      </c>
      <c r="I2973" s="5"/>
      <c r="J2973" s="5" t="s">
        <v>6442</v>
      </c>
    </row>
    <row r="2974" spans="1:10" hidden="1">
      <c r="A2974" s="5" t="s">
        <v>18</v>
      </c>
      <c r="B2974" s="446">
        <v>3237</v>
      </c>
      <c r="C2974" s="5">
        <v>232</v>
      </c>
      <c r="D2974" s="5" t="s">
        <v>1067</v>
      </c>
      <c r="E2974" s="5" t="s">
        <v>2820</v>
      </c>
      <c r="F2974" s="184" t="s">
        <v>2821</v>
      </c>
      <c r="G2974" s="5" t="b">
        <v>0</v>
      </c>
      <c r="H2974" s="5" t="b">
        <v>1</v>
      </c>
      <c r="I2974" s="5"/>
      <c r="J2974" s="5" t="s">
        <v>6443</v>
      </c>
    </row>
    <row r="2975" spans="1:10" hidden="1">
      <c r="A2975" s="5" t="s">
        <v>18</v>
      </c>
      <c r="B2975" s="446">
        <v>3238</v>
      </c>
      <c r="C2975" s="5">
        <v>232</v>
      </c>
      <c r="D2975" s="5" t="s">
        <v>1067</v>
      </c>
      <c r="E2975" s="5" t="s">
        <v>2831</v>
      </c>
      <c r="F2975" s="184" t="s">
        <v>2821</v>
      </c>
      <c r="G2975" s="5" t="b">
        <v>0</v>
      </c>
      <c r="H2975" s="5" t="b">
        <v>1</v>
      </c>
      <c r="I2975" s="5"/>
      <c r="J2975" s="5" t="s">
        <v>6444</v>
      </c>
    </row>
    <row r="2976" spans="1:10" hidden="1">
      <c r="A2976" s="5" t="s">
        <v>18</v>
      </c>
      <c r="B2976" s="446">
        <v>3239</v>
      </c>
      <c r="C2976" s="5">
        <v>232</v>
      </c>
      <c r="D2976" s="5" t="s">
        <v>1067</v>
      </c>
      <c r="E2976" s="5" t="s">
        <v>2823</v>
      </c>
      <c r="F2976" s="184" t="s">
        <v>6445</v>
      </c>
      <c r="G2976" s="5" t="b">
        <v>0</v>
      </c>
      <c r="H2976" s="5" t="b">
        <v>1</v>
      </c>
      <c r="I2976" s="5"/>
      <c r="J2976" s="5" t="s">
        <v>6446</v>
      </c>
    </row>
    <row r="2977" spans="1:10" hidden="1">
      <c r="A2977" s="5" t="s">
        <v>18</v>
      </c>
      <c r="B2977" s="446">
        <v>3240</v>
      </c>
      <c r="C2977" s="5">
        <v>232</v>
      </c>
      <c r="D2977" s="5" t="s">
        <v>1067</v>
      </c>
      <c r="E2977" s="5" t="s">
        <v>2828</v>
      </c>
      <c r="F2977" s="184" t="s">
        <v>3130</v>
      </c>
      <c r="G2977" s="5" t="b">
        <v>0</v>
      </c>
      <c r="H2977" s="5" t="b">
        <v>1</v>
      </c>
      <c r="I2977" s="5"/>
      <c r="J2977" s="5" t="s">
        <v>6447</v>
      </c>
    </row>
    <row r="2978" spans="1:10" hidden="1">
      <c r="A2978" s="5" t="s">
        <v>18</v>
      </c>
      <c r="B2978" s="446">
        <v>3241</v>
      </c>
      <c r="C2978" s="5">
        <v>232</v>
      </c>
      <c r="D2978" s="5" t="s">
        <v>1067</v>
      </c>
      <c r="E2978" s="5" t="s">
        <v>2826</v>
      </c>
      <c r="F2978" s="184" t="s">
        <v>6445</v>
      </c>
      <c r="G2978" s="5" t="b">
        <v>0</v>
      </c>
      <c r="H2978" s="5" t="b">
        <v>1</v>
      </c>
      <c r="I2978" s="5"/>
      <c r="J2978" s="5" t="s">
        <v>6448</v>
      </c>
    </row>
    <row r="2979" spans="1:10" hidden="1">
      <c r="A2979" s="5" t="s">
        <v>18</v>
      </c>
      <c r="B2979" s="446">
        <v>3261</v>
      </c>
      <c r="C2979" s="5">
        <v>233</v>
      </c>
      <c r="D2979" s="5" t="s">
        <v>1068</v>
      </c>
      <c r="E2979" s="5" t="s">
        <v>2856</v>
      </c>
      <c r="F2979" s="184" t="s">
        <v>2939</v>
      </c>
      <c r="G2979" s="5" t="b">
        <v>0</v>
      </c>
      <c r="H2979" s="5" t="b">
        <v>1</v>
      </c>
      <c r="I2979" s="5"/>
      <c r="J2979" s="5" t="s">
        <v>6449</v>
      </c>
    </row>
    <row r="2980" spans="1:10" hidden="1">
      <c r="A2980" s="5" t="s">
        <v>18</v>
      </c>
      <c r="B2980" s="446">
        <v>3262</v>
      </c>
      <c r="C2980" s="5">
        <v>233</v>
      </c>
      <c r="D2980" s="5" t="s">
        <v>1068</v>
      </c>
      <c r="E2980" s="5" t="s">
        <v>2853</v>
      </c>
      <c r="F2980" s="184" t="s">
        <v>2992</v>
      </c>
      <c r="G2980" s="5" t="b">
        <v>0</v>
      </c>
      <c r="H2980" s="5" t="b">
        <v>1</v>
      </c>
      <c r="I2980" s="5"/>
      <c r="J2980" s="5" t="s">
        <v>6450</v>
      </c>
    </row>
    <row r="2981" spans="1:10" hidden="1">
      <c r="A2981" s="5" t="s">
        <v>18</v>
      </c>
      <c r="B2981" s="446">
        <v>3263</v>
      </c>
      <c r="C2981" s="5">
        <v>233</v>
      </c>
      <c r="D2981" s="5" t="s">
        <v>1068</v>
      </c>
      <c r="E2981" s="5" t="s">
        <v>2847</v>
      </c>
      <c r="F2981" s="184" t="s">
        <v>5604</v>
      </c>
      <c r="G2981" s="5" t="b">
        <v>0</v>
      </c>
      <c r="H2981" s="5" t="b">
        <v>1</v>
      </c>
      <c r="I2981" s="5"/>
      <c r="J2981" s="5" t="s">
        <v>6451</v>
      </c>
    </row>
    <row r="2982" spans="1:10" hidden="1">
      <c r="A2982" s="5" t="s">
        <v>18</v>
      </c>
      <c r="B2982" s="446">
        <v>3264</v>
      </c>
      <c r="C2982" s="5">
        <v>233</v>
      </c>
      <c r="D2982" s="5" t="s">
        <v>1068</v>
      </c>
      <c r="E2982" s="5" t="s">
        <v>2865</v>
      </c>
      <c r="F2982" s="184" t="s">
        <v>2866</v>
      </c>
      <c r="G2982" s="5" t="b">
        <v>0</v>
      </c>
      <c r="H2982" s="5" t="b">
        <v>1</v>
      </c>
      <c r="I2982" s="5"/>
      <c r="J2982" s="5" t="s">
        <v>6452</v>
      </c>
    </row>
    <row r="2983" spans="1:10" hidden="1">
      <c r="A2983" s="5" t="s">
        <v>18</v>
      </c>
      <c r="B2983" s="446">
        <v>3265</v>
      </c>
      <c r="C2983" s="5">
        <v>233</v>
      </c>
      <c r="D2983" s="5" t="s">
        <v>1068</v>
      </c>
      <c r="E2983" s="5" t="s">
        <v>2850</v>
      </c>
      <c r="F2983" s="184" t="s">
        <v>6022</v>
      </c>
      <c r="G2983" s="5" t="b">
        <v>0</v>
      </c>
      <c r="H2983" s="5" t="b">
        <v>1</v>
      </c>
      <c r="I2983" s="5"/>
      <c r="J2983" s="5" t="s">
        <v>6453</v>
      </c>
    </row>
    <row r="2984" spans="1:10" hidden="1">
      <c r="A2984" s="5" t="s">
        <v>18</v>
      </c>
      <c r="B2984" s="446">
        <v>3266</v>
      </c>
      <c r="C2984" s="5">
        <v>233</v>
      </c>
      <c r="D2984" s="5" t="s">
        <v>1068</v>
      </c>
      <c r="E2984" s="5" t="s">
        <v>2833</v>
      </c>
      <c r="F2984" s="184" t="s">
        <v>2834</v>
      </c>
      <c r="G2984" s="5" t="b">
        <v>0</v>
      </c>
      <c r="H2984" s="5" t="b">
        <v>1</v>
      </c>
      <c r="I2984" s="5"/>
      <c r="J2984" s="5" t="s">
        <v>6454</v>
      </c>
    </row>
    <row r="2985" spans="1:10" hidden="1">
      <c r="A2985" s="5" t="s">
        <v>18</v>
      </c>
      <c r="B2985" s="446">
        <v>3267</v>
      </c>
      <c r="C2985" s="5">
        <v>233</v>
      </c>
      <c r="D2985" s="5" t="s">
        <v>1068</v>
      </c>
      <c r="E2985" s="5" t="s">
        <v>2863</v>
      </c>
      <c r="F2985" s="184" t="s">
        <v>2821</v>
      </c>
      <c r="G2985" s="5" t="b">
        <v>0</v>
      </c>
      <c r="H2985" s="5" t="b">
        <v>1</v>
      </c>
      <c r="I2985" s="5"/>
      <c r="J2985" s="5" t="s">
        <v>6455</v>
      </c>
    </row>
    <row r="2986" spans="1:10" hidden="1">
      <c r="A2986" s="5" t="s">
        <v>18</v>
      </c>
      <c r="B2986" s="446">
        <v>3268</v>
      </c>
      <c r="C2986" s="5">
        <v>233</v>
      </c>
      <c r="D2986" s="5" t="s">
        <v>1068</v>
      </c>
      <c r="E2986" s="5" t="s">
        <v>2844</v>
      </c>
      <c r="F2986" s="184" t="s">
        <v>6456</v>
      </c>
      <c r="G2986" s="5" t="b">
        <v>0</v>
      </c>
      <c r="H2986" s="5" t="b">
        <v>1</v>
      </c>
      <c r="I2986" s="5"/>
      <c r="J2986" s="5" t="s">
        <v>6457</v>
      </c>
    </row>
    <row r="2987" spans="1:10" hidden="1">
      <c r="A2987" s="5" t="s">
        <v>18</v>
      </c>
      <c r="B2987" s="446">
        <v>3269</v>
      </c>
      <c r="C2987" s="5">
        <v>233</v>
      </c>
      <c r="D2987" s="5" t="s">
        <v>1068</v>
      </c>
      <c r="E2987" s="5" t="s">
        <v>2841</v>
      </c>
      <c r="F2987" s="184" t="s">
        <v>6458</v>
      </c>
      <c r="G2987" s="5" t="b">
        <v>0</v>
      </c>
      <c r="H2987" s="5" t="b">
        <v>1</v>
      </c>
      <c r="I2987" s="5"/>
      <c r="J2987" s="5" t="s">
        <v>6459</v>
      </c>
    </row>
    <row r="2988" spans="1:10" hidden="1">
      <c r="A2988" s="5" t="s">
        <v>18</v>
      </c>
      <c r="B2988" s="446">
        <v>3270</v>
      </c>
      <c r="C2988" s="5">
        <v>233</v>
      </c>
      <c r="D2988" s="5" t="s">
        <v>1068</v>
      </c>
      <c r="E2988" s="5" t="s">
        <v>2861</v>
      </c>
      <c r="F2988" s="184">
        <v>0</v>
      </c>
      <c r="G2988" s="5" t="b">
        <v>0</v>
      </c>
      <c r="H2988" s="5" t="b">
        <v>1</v>
      </c>
      <c r="I2988" s="5"/>
      <c r="J2988" s="5" t="s">
        <v>6460</v>
      </c>
    </row>
    <row r="2989" spans="1:10" hidden="1">
      <c r="A2989" s="5" t="s">
        <v>18</v>
      </c>
      <c r="B2989" s="446">
        <v>3271</v>
      </c>
      <c r="C2989" s="5">
        <v>233</v>
      </c>
      <c r="D2989" s="5" t="s">
        <v>1068</v>
      </c>
      <c r="E2989" s="5" t="s">
        <v>2859</v>
      </c>
      <c r="F2989" s="184" t="s">
        <v>3130</v>
      </c>
      <c r="G2989" s="5" t="b">
        <v>0</v>
      </c>
      <c r="H2989" s="5" t="b">
        <v>1</v>
      </c>
      <c r="I2989" s="5"/>
      <c r="J2989" s="5" t="s">
        <v>6461</v>
      </c>
    </row>
    <row r="2990" spans="1:10" hidden="1">
      <c r="A2990" s="5" t="s">
        <v>18</v>
      </c>
      <c r="B2990" s="446">
        <v>3272</v>
      </c>
      <c r="C2990" s="5">
        <v>233</v>
      </c>
      <c r="D2990" s="5" t="s">
        <v>1068</v>
      </c>
      <c r="E2990" s="5" t="s">
        <v>2836</v>
      </c>
      <c r="F2990" s="185" t="s">
        <v>6462</v>
      </c>
      <c r="G2990" s="5" t="b">
        <v>0</v>
      </c>
      <c r="H2990" s="5" t="b">
        <v>1</v>
      </c>
      <c r="I2990" s="5"/>
      <c r="J2990" s="5" t="s">
        <v>6463</v>
      </c>
    </row>
    <row r="2991" spans="1:10" hidden="1">
      <c r="A2991" s="5" t="s">
        <v>18</v>
      </c>
      <c r="B2991" s="446">
        <v>3273</v>
      </c>
      <c r="C2991" s="5">
        <v>233</v>
      </c>
      <c r="D2991" s="5" t="s">
        <v>1068</v>
      </c>
      <c r="E2991" s="5" t="s">
        <v>2817</v>
      </c>
      <c r="F2991" s="184" t="s">
        <v>6464</v>
      </c>
      <c r="G2991" s="5" t="b">
        <v>0</v>
      </c>
      <c r="H2991" s="5" t="b">
        <v>1</v>
      </c>
      <c r="I2991" s="5"/>
      <c r="J2991" s="5" t="s">
        <v>6465</v>
      </c>
    </row>
    <row r="2992" spans="1:10" hidden="1">
      <c r="A2992" s="5" t="s">
        <v>18</v>
      </c>
      <c r="B2992" s="446">
        <v>3274</v>
      </c>
      <c r="C2992" s="5">
        <v>233</v>
      </c>
      <c r="D2992" s="5" t="s">
        <v>1068</v>
      </c>
      <c r="E2992" s="5" t="s">
        <v>2820</v>
      </c>
      <c r="F2992" s="184" t="s">
        <v>2821</v>
      </c>
      <c r="G2992" s="5" t="b">
        <v>0</v>
      </c>
      <c r="H2992" s="5" t="b">
        <v>1</v>
      </c>
      <c r="I2992" s="5"/>
      <c r="J2992" s="5" t="s">
        <v>6466</v>
      </c>
    </row>
    <row r="2993" spans="1:10" hidden="1">
      <c r="A2993" s="5" t="s">
        <v>18</v>
      </c>
      <c r="B2993" s="446">
        <v>3275</v>
      </c>
      <c r="C2993" s="5">
        <v>233</v>
      </c>
      <c r="D2993" s="5" t="s">
        <v>1068</v>
      </c>
      <c r="E2993" s="5" t="s">
        <v>2831</v>
      </c>
      <c r="F2993" s="184" t="s">
        <v>2821</v>
      </c>
      <c r="G2993" s="5" t="b">
        <v>0</v>
      </c>
      <c r="H2993" s="5" t="b">
        <v>1</v>
      </c>
      <c r="I2993" s="5"/>
      <c r="J2993" s="5" t="s">
        <v>6467</v>
      </c>
    </row>
    <row r="2994" spans="1:10" hidden="1">
      <c r="A2994" s="5" t="s">
        <v>18</v>
      </c>
      <c r="B2994" s="446">
        <v>3276</v>
      </c>
      <c r="C2994" s="5">
        <v>233</v>
      </c>
      <c r="D2994" s="5" t="s">
        <v>1068</v>
      </c>
      <c r="E2994" s="5" t="s">
        <v>2823</v>
      </c>
      <c r="F2994" s="184" t="s">
        <v>6468</v>
      </c>
      <c r="G2994" s="5" t="b">
        <v>0</v>
      </c>
      <c r="H2994" s="5" t="b">
        <v>1</v>
      </c>
      <c r="I2994" s="5"/>
      <c r="J2994" s="5" t="s">
        <v>6469</v>
      </c>
    </row>
    <row r="2995" spans="1:10" hidden="1">
      <c r="A2995" s="5" t="s">
        <v>18</v>
      </c>
      <c r="B2995" s="446">
        <v>3277</v>
      </c>
      <c r="C2995" s="5">
        <v>233</v>
      </c>
      <c r="D2995" s="5" t="s">
        <v>1068</v>
      </c>
      <c r="E2995" s="5" t="s">
        <v>2828</v>
      </c>
      <c r="F2995" s="184" t="s">
        <v>3130</v>
      </c>
      <c r="G2995" s="5" t="b">
        <v>0</v>
      </c>
      <c r="H2995" s="5" t="b">
        <v>1</v>
      </c>
      <c r="I2995" s="5"/>
      <c r="J2995" s="5" t="s">
        <v>6470</v>
      </c>
    </row>
    <row r="2996" spans="1:10" hidden="1">
      <c r="A2996" s="5" t="s">
        <v>18</v>
      </c>
      <c r="B2996" s="446">
        <v>3278</v>
      </c>
      <c r="C2996" s="5">
        <v>233</v>
      </c>
      <c r="D2996" s="5" t="s">
        <v>1068</v>
      </c>
      <c r="E2996" s="5" t="s">
        <v>2826</v>
      </c>
      <c r="F2996" s="184" t="s">
        <v>6468</v>
      </c>
      <c r="G2996" s="5" t="b">
        <v>0</v>
      </c>
      <c r="H2996" s="5" t="b">
        <v>1</v>
      </c>
      <c r="I2996" s="5"/>
      <c r="J2996" s="5" t="s">
        <v>6471</v>
      </c>
    </row>
    <row r="2997" spans="1:10" hidden="1">
      <c r="A2997" s="5" t="s">
        <v>18</v>
      </c>
      <c r="B2997" s="446">
        <v>3279</v>
      </c>
      <c r="C2997" s="5">
        <v>234</v>
      </c>
      <c r="D2997" s="5" t="s">
        <v>1069</v>
      </c>
      <c r="E2997" s="5" t="s">
        <v>2856</v>
      </c>
      <c r="F2997" s="184" t="s">
        <v>2939</v>
      </c>
      <c r="G2997" s="5" t="b">
        <v>0</v>
      </c>
      <c r="H2997" s="5" t="b">
        <v>1</v>
      </c>
      <c r="I2997" s="5"/>
      <c r="J2997" s="5" t="s">
        <v>6472</v>
      </c>
    </row>
    <row r="2998" spans="1:10" hidden="1">
      <c r="A2998" s="5" t="s">
        <v>18</v>
      </c>
      <c r="B2998" s="446">
        <v>3280</v>
      </c>
      <c r="C2998" s="5">
        <v>234</v>
      </c>
      <c r="D2998" s="5" t="s">
        <v>1069</v>
      </c>
      <c r="E2998" s="5" t="s">
        <v>2853</v>
      </c>
      <c r="F2998" s="184" t="s">
        <v>2992</v>
      </c>
      <c r="G2998" s="5" t="b">
        <v>0</v>
      </c>
      <c r="H2998" s="5" t="b">
        <v>1</v>
      </c>
      <c r="I2998" s="5"/>
      <c r="J2998" s="5" t="s">
        <v>6473</v>
      </c>
    </row>
    <row r="2999" spans="1:10" hidden="1">
      <c r="A2999" s="5" t="s">
        <v>18</v>
      </c>
      <c r="B2999" s="446">
        <v>3281</v>
      </c>
      <c r="C2999" s="5">
        <v>234</v>
      </c>
      <c r="D2999" s="5" t="s">
        <v>1069</v>
      </c>
      <c r="E2999" s="5" t="s">
        <v>2847</v>
      </c>
      <c r="F2999" s="184" t="s">
        <v>5604</v>
      </c>
      <c r="G2999" s="5" t="b">
        <v>0</v>
      </c>
      <c r="H2999" s="5" t="b">
        <v>1</v>
      </c>
      <c r="I2999" s="5"/>
      <c r="J2999" s="5" t="s">
        <v>6474</v>
      </c>
    </row>
    <row r="3000" spans="1:10" hidden="1">
      <c r="A3000" s="5" t="s">
        <v>18</v>
      </c>
      <c r="B3000" s="446">
        <v>3282</v>
      </c>
      <c r="C3000" s="5">
        <v>234</v>
      </c>
      <c r="D3000" s="5" t="s">
        <v>1069</v>
      </c>
      <c r="E3000" s="5" t="s">
        <v>2865</v>
      </c>
      <c r="F3000" s="184" t="s">
        <v>2866</v>
      </c>
      <c r="G3000" s="5" t="b">
        <v>0</v>
      </c>
      <c r="H3000" s="5" t="b">
        <v>1</v>
      </c>
      <c r="I3000" s="5"/>
      <c r="J3000" s="5" t="s">
        <v>6475</v>
      </c>
    </row>
    <row r="3001" spans="1:10" hidden="1">
      <c r="A3001" s="5" t="s">
        <v>18</v>
      </c>
      <c r="B3001" s="446">
        <v>3283</v>
      </c>
      <c r="C3001" s="5">
        <v>234</v>
      </c>
      <c r="D3001" s="5" t="s">
        <v>1069</v>
      </c>
      <c r="E3001" s="5" t="s">
        <v>2850</v>
      </c>
      <c r="F3001" s="184" t="s">
        <v>6022</v>
      </c>
      <c r="G3001" s="5" t="b">
        <v>0</v>
      </c>
      <c r="H3001" s="5" t="b">
        <v>1</v>
      </c>
      <c r="I3001" s="5"/>
      <c r="J3001" s="5" t="s">
        <v>6476</v>
      </c>
    </row>
    <row r="3002" spans="1:10" hidden="1">
      <c r="A3002" s="5" t="s">
        <v>18</v>
      </c>
      <c r="B3002" s="446">
        <v>3284</v>
      </c>
      <c r="C3002" s="5">
        <v>234</v>
      </c>
      <c r="D3002" s="5" t="s">
        <v>1069</v>
      </c>
      <c r="E3002" s="5" t="s">
        <v>2833</v>
      </c>
      <c r="F3002" s="184" t="s">
        <v>2834</v>
      </c>
      <c r="G3002" s="5" t="b">
        <v>0</v>
      </c>
      <c r="H3002" s="5" t="b">
        <v>1</v>
      </c>
      <c r="I3002" s="5"/>
      <c r="J3002" s="5" t="s">
        <v>6477</v>
      </c>
    </row>
    <row r="3003" spans="1:10" hidden="1">
      <c r="A3003" s="5" t="s">
        <v>18</v>
      </c>
      <c r="B3003" s="446">
        <v>3285</v>
      </c>
      <c r="C3003" s="5">
        <v>234</v>
      </c>
      <c r="D3003" s="5" t="s">
        <v>1069</v>
      </c>
      <c r="E3003" s="5" t="s">
        <v>2863</v>
      </c>
      <c r="F3003" s="184" t="s">
        <v>2821</v>
      </c>
      <c r="G3003" s="5" t="b">
        <v>0</v>
      </c>
      <c r="H3003" s="5" t="b">
        <v>1</v>
      </c>
      <c r="I3003" s="5"/>
      <c r="J3003" s="5" t="s">
        <v>6478</v>
      </c>
    </row>
    <row r="3004" spans="1:10" hidden="1">
      <c r="A3004" s="5" t="s">
        <v>18</v>
      </c>
      <c r="B3004" s="446">
        <v>3286</v>
      </c>
      <c r="C3004" s="5">
        <v>234</v>
      </c>
      <c r="D3004" s="5" t="s">
        <v>1069</v>
      </c>
      <c r="E3004" s="5" t="s">
        <v>2844</v>
      </c>
      <c r="F3004" s="184" t="s">
        <v>6479</v>
      </c>
      <c r="G3004" s="5" t="b">
        <v>0</v>
      </c>
      <c r="H3004" s="5" t="b">
        <v>1</v>
      </c>
      <c r="I3004" s="5"/>
      <c r="J3004" s="5" t="s">
        <v>6480</v>
      </c>
    </row>
    <row r="3005" spans="1:10" hidden="1">
      <c r="A3005" s="5" t="s">
        <v>18</v>
      </c>
      <c r="B3005" s="446">
        <v>3287</v>
      </c>
      <c r="C3005" s="5">
        <v>234</v>
      </c>
      <c r="D3005" s="5" t="s">
        <v>1069</v>
      </c>
      <c r="E3005" s="5" t="s">
        <v>2841</v>
      </c>
      <c r="F3005" s="184" t="s">
        <v>6481</v>
      </c>
      <c r="G3005" s="5" t="b">
        <v>0</v>
      </c>
      <c r="H3005" s="5" t="b">
        <v>1</v>
      </c>
      <c r="I3005" s="5"/>
      <c r="J3005" s="5" t="s">
        <v>6482</v>
      </c>
    </row>
    <row r="3006" spans="1:10" hidden="1">
      <c r="A3006" s="5" t="s">
        <v>18</v>
      </c>
      <c r="B3006" s="446">
        <v>3288</v>
      </c>
      <c r="C3006" s="5">
        <v>234</v>
      </c>
      <c r="D3006" s="5" t="s">
        <v>1069</v>
      </c>
      <c r="E3006" s="5" t="s">
        <v>2861</v>
      </c>
      <c r="F3006" s="184">
        <v>0</v>
      </c>
      <c r="G3006" s="5" t="b">
        <v>0</v>
      </c>
      <c r="H3006" s="5" t="b">
        <v>1</v>
      </c>
      <c r="I3006" s="5"/>
      <c r="J3006" s="5" t="s">
        <v>6483</v>
      </c>
    </row>
    <row r="3007" spans="1:10" hidden="1">
      <c r="A3007" s="5" t="s">
        <v>18</v>
      </c>
      <c r="B3007" s="446">
        <v>3289</v>
      </c>
      <c r="C3007" s="5">
        <v>234</v>
      </c>
      <c r="D3007" s="5" t="s">
        <v>1069</v>
      </c>
      <c r="E3007" s="5" t="s">
        <v>2859</v>
      </c>
      <c r="F3007" s="184" t="s">
        <v>3130</v>
      </c>
      <c r="G3007" s="5" t="b">
        <v>0</v>
      </c>
      <c r="H3007" s="5" t="b">
        <v>1</v>
      </c>
      <c r="I3007" s="5"/>
      <c r="J3007" s="5" t="s">
        <v>6484</v>
      </c>
    </row>
    <row r="3008" spans="1:10" hidden="1">
      <c r="A3008" s="5" t="s">
        <v>18</v>
      </c>
      <c r="B3008" s="446">
        <v>3290</v>
      </c>
      <c r="C3008" s="5">
        <v>234</v>
      </c>
      <c r="D3008" s="5" t="s">
        <v>1069</v>
      </c>
      <c r="E3008" s="5" t="s">
        <v>2836</v>
      </c>
      <c r="F3008" s="185" t="s">
        <v>6485</v>
      </c>
      <c r="G3008" s="5" t="b">
        <v>0</v>
      </c>
      <c r="H3008" s="5" t="b">
        <v>1</v>
      </c>
      <c r="I3008" s="5"/>
      <c r="J3008" s="5" t="s">
        <v>6486</v>
      </c>
    </row>
    <row r="3009" spans="1:10" hidden="1">
      <c r="A3009" s="5" t="s">
        <v>18</v>
      </c>
      <c r="B3009" s="446">
        <v>3291</v>
      </c>
      <c r="C3009" s="5">
        <v>234</v>
      </c>
      <c r="D3009" s="5" t="s">
        <v>1069</v>
      </c>
      <c r="E3009" s="5" t="s">
        <v>2817</v>
      </c>
      <c r="F3009" s="184" t="s">
        <v>6487</v>
      </c>
      <c r="G3009" s="5" t="b">
        <v>0</v>
      </c>
      <c r="H3009" s="5" t="b">
        <v>1</v>
      </c>
      <c r="I3009" s="5"/>
      <c r="J3009" s="5" t="s">
        <v>6488</v>
      </c>
    </row>
    <row r="3010" spans="1:10" hidden="1">
      <c r="A3010" s="5" t="s">
        <v>18</v>
      </c>
      <c r="B3010" s="446">
        <v>3292</v>
      </c>
      <c r="C3010" s="5">
        <v>234</v>
      </c>
      <c r="D3010" s="5" t="s">
        <v>1069</v>
      </c>
      <c r="E3010" s="5" t="s">
        <v>2820</v>
      </c>
      <c r="F3010" s="184" t="s">
        <v>2821</v>
      </c>
      <c r="G3010" s="5" t="b">
        <v>0</v>
      </c>
      <c r="H3010" s="5" t="b">
        <v>1</v>
      </c>
      <c r="I3010" s="5"/>
      <c r="J3010" s="5" t="s">
        <v>6489</v>
      </c>
    </row>
    <row r="3011" spans="1:10" hidden="1">
      <c r="A3011" s="5" t="s">
        <v>18</v>
      </c>
      <c r="B3011" s="446">
        <v>3293</v>
      </c>
      <c r="C3011" s="5">
        <v>234</v>
      </c>
      <c r="D3011" s="5" t="s">
        <v>1069</v>
      </c>
      <c r="E3011" s="5" t="s">
        <v>2831</v>
      </c>
      <c r="F3011" s="184" t="s">
        <v>2821</v>
      </c>
      <c r="G3011" s="5" t="b">
        <v>0</v>
      </c>
      <c r="H3011" s="5" t="b">
        <v>1</v>
      </c>
      <c r="I3011" s="5"/>
      <c r="J3011" s="5" t="s">
        <v>6490</v>
      </c>
    </row>
    <row r="3012" spans="1:10" hidden="1">
      <c r="A3012" s="5" t="s">
        <v>18</v>
      </c>
      <c r="B3012" s="446">
        <v>3294</v>
      </c>
      <c r="C3012" s="5">
        <v>234</v>
      </c>
      <c r="D3012" s="5" t="s">
        <v>1069</v>
      </c>
      <c r="E3012" s="5" t="s">
        <v>2823</v>
      </c>
      <c r="F3012" s="184" t="s">
        <v>6491</v>
      </c>
      <c r="G3012" s="5" t="b">
        <v>0</v>
      </c>
      <c r="H3012" s="5" t="b">
        <v>1</v>
      </c>
      <c r="I3012" s="5"/>
      <c r="J3012" s="5" t="s">
        <v>6492</v>
      </c>
    </row>
    <row r="3013" spans="1:10" hidden="1">
      <c r="A3013" s="5" t="s">
        <v>18</v>
      </c>
      <c r="B3013" s="446">
        <v>3295</v>
      </c>
      <c r="C3013" s="5">
        <v>234</v>
      </c>
      <c r="D3013" s="5" t="s">
        <v>1069</v>
      </c>
      <c r="E3013" s="5" t="s">
        <v>2828</v>
      </c>
      <c r="F3013" s="184" t="s">
        <v>3130</v>
      </c>
      <c r="G3013" s="5" t="b">
        <v>0</v>
      </c>
      <c r="H3013" s="5" t="b">
        <v>1</v>
      </c>
      <c r="I3013" s="5"/>
      <c r="J3013" s="5" t="s">
        <v>6493</v>
      </c>
    </row>
    <row r="3014" spans="1:10" hidden="1">
      <c r="A3014" s="5" t="s">
        <v>18</v>
      </c>
      <c r="B3014" s="446">
        <v>3296</v>
      </c>
      <c r="C3014" s="5">
        <v>234</v>
      </c>
      <c r="D3014" s="5" t="s">
        <v>1069</v>
      </c>
      <c r="E3014" s="5" t="s">
        <v>2826</v>
      </c>
      <c r="F3014" s="184" t="s">
        <v>6491</v>
      </c>
      <c r="G3014" s="5" t="b">
        <v>0</v>
      </c>
      <c r="H3014" s="5" t="b">
        <v>1</v>
      </c>
      <c r="I3014" s="5"/>
      <c r="J3014" s="5" t="s">
        <v>6494</v>
      </c>
    </row>
    <row r="3015" spans="1:10" hidden="1">
      <c r="A3015" s="5" t="s">
        <v>18</v>
      </c>
      <c r="B3015" s="446">
        <v>3297</v>
      </c>
      <c r="C3015" s="5">
        <v>235</v>
      </c>
      <c r="D3015" s="5" t="s">
        <v>1070</v>
      </c>
      <c r="E3015" s="5" t="s">
        <v>2856</v>
      </c>
      <c r="F3015" s="184" t="s">
        <v>2939</v>
      </c>
      <c r="G3015" s="5" t="b">
        <v>0</v>
      </c>
      <c r="H3015" s="5" t="b">
        <v>1</v>
      </c>
      <c r="I3015" s="5"/>
      <c r="J3015" s="5" t="s">
        <v>6495</v>
      </c>
    </row>
    <row r="3016" spans="1:10" hidden="1">
      <c r="A3016" s="5" t="s">
        <v>18</v>
      </c>
      <c r="B3016" s="446">
        <v>3298</v>
      </c>
      <c r="C3016" s="5">
        <v>235</v>
      </c>
      <c r="D3016" s="5" t="s">
        <v>1070</v>
      </c>
      <c r="E3016" s="5" t="s">
        <v>2853</v>
      </c>
      <c r="F3016" s="184" t="s">
        <v>2992</v>
      </c>
      <c r="G3016" s="5" t="b">
        <v>0</v>
      </c>
      <c r="H3016" s="5" t="b">
        <v>1</v>
      </c>
      <c r="I3016" s="5"/>
      <c r="J3016" s="5" t="s">
        <v>6496</v>
      </c>
    </row>
    <row r="3017" spans="1:10" hidden="1">
      <c r="A3017" s="5" t="s">
        <v>18</v>
      </c>
      <c r="B3017" s="446">
        <v>3299</v>
      </c>
      <c r="C3017" s="5">
        <v>235</v>
      </c>
      <c r="D3017" s="5" t="s">
        <v>1070</v>
      </c>
      <c r="E3017" s="5" t="s">
        <v>2847</v>
      </c>
      <c r="F3017" s="184" t="s">
        <v>5604</v>
      </c>
      <c r="G3017" s="5" t="b">
        <v>0</v>
      </c>
      <c r="H3017" s="5" t="b">
        <v>1</v>
      </c>
      <c r="I3017" s="5"/>
      <c r="J3017" s="5" t="s">
        <v>6497</v>
      </c>
    </row>
    <row r="3018" spans="1:10" hidden="1">
      <c r="A3018" s="5" t="s">
        <v>18</v>
      </c>
      <c r="B3018" s="446">
        <v>3300</v>
      </c>
      <c r="C3018" s="5">
        <v>235</v>
      </c>
      <c r="D3018" s="5" t="s">
        <v>1070</v>
      </c>
      <c r="E3018" s="5" t="s">
        <v>2865</v>
      </c>
      <c r="F3018" s="184" t="s">
        <v>2866</v>
      </c>
      <c r="G3018" s="5" t="b">
        <v>0</v>
      </c>
      <c r="H3018" s="5" t="b">
        <v>1</v>
      </c>
      <c r="I3018" s="5"/>
      <c r="J3018" s="5" t="s">
        <v>6498</v>
      </c>
    </row>
    <row r="3019" spans="1:10" hidden="1">
      <c r="A3019" s="5" t="s">
        <v>18</v>
      </c>
      <c r="B3019" s="446">
        <v>3301</v>
      </c>
      <c r="C3019" s="5">
        <v>235</v>
      </c>
      <c r="D3019" s="5" t="s">
        <v>1070</v>
      </c>
      <c r="E3019" s="5" t="s">
        <v>2850</v>
      </c>
      <c r="F3019" s="184" t="s">
        <v>6022</v>
      </c>
      <c r="G3019" s="5" t="b">
        <v>0</v>
      </c>
      <c r="H3019" s="5" t="b">
        <v>1</v>
      </c>
      <c r="I3019" s="5"/>
      <c r="J3019" s="5" t="s">
        <v>6499</v>
      </c>
    </row>
    <row r="3020" spans="1:10" hidden="1">
      <c r="A3020" s="5" t="s">
        <v>18</v>
      </c>
      <c r="B3020" s="446">
        <v>3302</v>
      </c>
      <c r="C3020" s="5">
        <v>235</v>
      </c>
      <c r="D3020" s="5" t="s">
        <v>1070</v>
      </c>
      <c r="E3020" s="5" t="s">
        <v>2833</v>
      </c>
      <c r="F3020" s="184" t="s">
        <v>2834</v>
      </c>
      <c r="G3020" s="5" t="b">
        <v>0</v>
      </c>
      <c r="H3020" s="5" t="b">
        <v>1</v>
      </c>
      <c r="I3020" s="5"/>
      <c r="J3020" s="5" t="s">
        <v>6500</v>
      </c>
    </row>
    <row r="3021" spans="1:10" hidden="1">
      <c r="A3021" s="5" t="s">
        <v>18</v>
      </c>
      <c r="B3021" s="446">
        <v>3303</v>
      </c>
      <c r="C3021" s="5">
        <v>235</v>
      </c>
      <c r="D3021" s="5" t="s">
        <v>1070</v>
      </c>
      <c r="E3021" s="5" t="s">
        <v>2863</v>
      </c>
      <c r="F3021" s="332" t="s">
        <v>2821</v>
      </c>
      <c r="G3021" s="5" t="b">
        <v>0</v>
      </c>
      <c r="H3021" s="5" t="b">
        <v>1</v>
      </c>
      <c r="I3021" s="5"/>
      <c r="J3021" s="5" t="s">
        <v>6501</v>
      </c>
    </row>
    <row r="3022" spans="1:10" hidden="1">
      <c r="A3022" s="5" t="s">
        <v>18</v>
      </c>
      <c r="B3022" s="446">
        <v>3304</v>
      </c>
      <c r="C3022" s="5">
        <v>235</v>
      </c>
      <c r="D3022" s="5" t="s">
        <v>1070</v>
      </c>
      <c r="E3022" s="5" t="s">
        <v>2844</v>
      </c>
      <c r="F3022" s="184" t="s">
        <v>6502</v>
      </c>
      <c r="G3022" s="5" t="b">
        <v>0</v>
      </c>
      <c r="H3022" s="5" t="b">
        <v>1</v>
      </c>
      <c r="I3022" s="5"/>
      <c r="J3022" s="5" t="s">
        <v>6503</v>
      </c>
    </row>
    <row r="3023" spans="1:10" hidden="1">
      <c r="A3023" s="5" t="s">
        <v>18</v>
      </c>
      <c r="B3023" s="446">
        <v>3305</v>
      </c>
      <c r="C3023" s="5">
        <v>235</v>
      </c>
      <c r="D3023" s="5" t="s">
        <v>1070</v>
      </c>
      <c r="E3023" s="5" t="s">
        <v>2841</v>
      </c>
      <c r="F3023" s="184" t="s">
        <v>6504</v>
      </c>
      <c r="G3023" s="5" t="b">
        <v>0</v>
      </c>
      <c r="H3023" s="5" t="b">
        <v>1</v>
      </c>
      <c r="I3023" s="5"/>
      <c r="J3023" s="5" t="s">
        <v>6505</v>
      </c>
    </row>
    <row r="3024" spans="1:10" hidden="1">
      <c r="A3024" s="5" t="s">
        <v>18</v>
      </c>
      <c r="B3024" s="446">
        <v>3306</v>
      </c>
      <c r="C3024" s="5">
        <v>235</v>
      </c>
      <c r="D3024" s="5" t="s">
        <v>1070</v>
      </c>
      <c r="E3024" s="5" t="s">
        <v>2861</v>
      </c>
      <c r="F3024" s="184">
        <v>0</v>
      </c>
      <c r="G3024" s="5" t="b">
        <v>0</v>
      </c>
      <c r="H3024" s="5" t="b">
        <v>1</v>
      </c>
      <c r="I3024" s="5"/>
      <c r="J3024" s="5" t="s">
        <v>6506</v>
      </c>
    </row>
    <row r="3025" spans="1:10" hidden="1">
      <c r="A3025" s="5" t="s">
        <v>18</v>
      </c>
      <c r="B3025" s="446">
        <v>3307</v>
      </c>
      <c r="C3025" s="5">
        <v>235</v>
      </c>
      <c r="D3025" s="5" t="s">
        <v>1070</v>
      </c>
      <c r="E3025" s="5" t="s">
        <v>2859</v>
      </c>
      <c r="F3025" s="184" t="s">
        <v>3130</v>
      </c>
      <c r="G3025" s="5" t="b">
        <v>0</v>
      </c>
      <c r="H3025" s="5" t="b">
        <v>1</v>
      </c>
      <c r="I3025" s="5"/>
      <c r="J3025" s="5" t="s">
        <v>6507</v>
      </c>
    </row>
    <row r="3026" spans="1:10" hidden="1">
      <c r="A3026" s="5" t="s">
        <v>18</v>
      </c>
      <c r="B3026" s="446">
        <v>3308</v>
      </c>
      <c r="C3026" s="5">
        <v>235</v>
      </c>
      <c r="D3026" s="5" t="s">
        <v>1070</v>
      </c>
      <c r="E3026" s="5" t="s">
        <v>2836</v>
      </c>
      <c r="F3026" s="185" t="s">
        <v>6508</v>
      </c>
      <c r="G3026" s="5" t="b">
        <v>0</v>
      </c>
      <c r="H3026" s="5" t="b">
        <v>1</v>
      </c>
      <c r="I3026" s="5"/>
      <c r="J3026" s="5" t="s">
        <v>6509</v>
      </c>
    </row>
    <row r="3027" spans="1:10" hidden="1">
      <c r="A3027" s="5" t="s">
        <v>18</v>
      </c>
      <c r="B3027" s="446">
        <v>3309</v>
      </c>
      <c r="C3027" s="5">
        <v>235</v>
      </c>
      <c r="D3027" s="5" t="s">
        <v>1070</v>
      </c>
      <c r="E3027" s="5" t="s">
        <v>2817</v>
      </c>
      <c r="F3027" s="184" t="s">
        <v>6510</v>
      </c>
      <c r="G3027" s="5" t="b">
        <v>0</v>
      </c>
      <c r="H3027" s="5" t="b">
        <v>1</v>
      </c>
      <c r="I3027" s="5"/>
      <c r="J3027" s="5" t="s">
        <v>6511</v>
      </c>
    </row>
    <row r="3028" spans="1:10" hidden="1">
      <c r="A3028" s="5" t="s">
        <v>18</v>
      </c>
      <c r="B3028" s="446">
        <v>3310</v>
      </c>
      <c r="C3028" s="5">
        <v>235</v>
      </c>
      <c r="D3028" s="5" t="s">
        <v>1070</v>
      </c>
      <c r="E3028" s="5" t="s">
        <v>2820</v>
      </c>
      <c r="F3028" s="184" t="s">
        <v>2821</v>
      </c>
      <c r="G3028" s="5" t="b">
        <v>0</v>
      </c>
      <c r="H3028" s="5" t="b">
        <v>1</v>
      </c>
      <c r="I3028" s="5"/>
      <c r="J3028" s="5" t="s">
        <v>6512</v>
      </c>
    </row>
    <row r="3029" spans="1:10" hidden="1">
      <c r="A3029" s="5" t="s">
        <v>18</v>
      </c>
      <c r="B3029" s="446">
        <v>3311</v>
      </c>
      <c r="C3029" s="5">
        <v>235</v>
      </c>
      <c r="D3029" s="5" t="s">
        <v>1070</v>
      </c>
      <c r="E3029" s="5" t="s">
        <v>2831</v>
      </c>
      <c r="F3029" s="184" t="s">
        <v>2821</v>
      </c>
      <c r="G3029" s="5" t="b">
        <v>0</v>
      </c>
      <c r="H3029" s="5" t="b">
        <v>1</v>
      </c>
      <c r="I3029" s="5"/>
      <c r="J3029" s="5" t="s">
        <v>6513</v>
      </c>
    </row>
    <row r="3030" spans="1:10" hidden="1">
      <c r="A3030" s="5" t="s">
        <v>18</v>
      </c>
      <c r="B3030" s="446">
        <v>3312</v>
      </c>
      <c r="C3030" s="5">
        <v>235</v>
      </c>
      <c r="D3030" s="5" t="s">
        <v>1070</v>
      </c>
      <c r="E3030" s="5" t="s">
        <v>2823</v>
      </c>
      <c r="F3030" s="184" t="s">
        <v>6514</v>
      </c>
      <c r="G3030" s="5" t="b">
        <v>0</v>
      </c>
      <c r="H3030" s="5" t="b">
        <v>1</v>
      </c>
      <c r="I3030" s="5"/>
      <c r="J3030" s="5" t="s">
        <v>6515</v>
      </c>
    </row>
    <row r="3031" spans="1:10" hidden="1">
      <c r="A3031" s="5" t="s">
        <v>18</v>
      </c>
      <c r="B3031" s="446">
        <v>3313</v>
      </c>
      <c r="C3031" s="5">
        <v>235</v>
      </c>
      <c r="D3031" s="5" t="s">
        <v>1070</v>
      </c>
      <c r="E3031" s="5" t="s">
        <v>2828</v>
      </c>
      <c r="F3031" s="184" t="s">
        <v>3130</v>
      </c>
      <c r="G3031" s="5" t="b">
        <v>0</v>
      </c>
      <c r="H3031" s="5" t="b">
        <v>1</v>
      </c>
      <c r="I3031" s="5"/>
      <c r="J3031" s="5" t="s">
        <v>6516</v>
      </c>
    </row>
    <row r="3032" spans="1:10" hidden="1">
      <c r="A3032" s="5" t="s">
        <v>18</v>
      </c>
      <c r="B3032" s="446">
        <v>3314</v>
      </c>
      <c r="C3032" s="5">
        <v>235</v>
      </c>
      <c r="D3032" s="5" t="s">
        <v>1070</v>
      </c>
      <c r="E3032" s="5" t="s">
        <v>2826</v>
      </c>
      <c r="F3032" s="184" t="s">
        <v>6514</v>
      </c>
      <c r="G3032" s="5" t="b">
        <v>0</v>
      </c>
      <c r="H3032" s="5" t="b">
        <v>1</v>
      </c>
      <c r="I3032" s="5"/>
      <c r="J3032" s="5" t="s">
        <v>6517</v>
      </c>
    </row>
    <row r="3033" spans="1:10" hidden="1">
      <c r="A3033" s="5" t="s">
        <v>18</v>
      </c>
      <c r="B3033" s="446">
        <v>3315</v>
      </c>
      <c r="C3033" s="5">
        <v>236</v>
      </c>
      <c r="D3033" s="5" t="s">
        <v>1071</v>
      </c>
      <c r="E3033" s="5" t="s">
        <v>2856</v>
      </c>
      <c r="F3033" s="184" t="s">
        <v>2939</v>
      </c>
      <c r="G3033" s="5" t="b">
        <v>0</v>
      </c>
      <c r="H3033" s="5" t="b">
        <v>1</v>
      </c>
      <c r="I3033" s="5"/>
      <c r="J3033" s="5" t="s">
        <v>6518</v>
      </c>
    </row>
    <row r="3034" spans="1:10" hidden="1">
      <c r="A3034" s="5" t="s">
        <v>18</v>
      </c>
      <c r="B3034" s="446">
        <v>3316</v>
      </c>
      <c r="C3034" s="5">
        <v>236</v>
      </c>
      <c r="D3034" s="5" t="s">
        <v>1071</v>
      </c>
      <c r="E3034" s="5" t="s">
        <v>2853</v>
      </c>
      <c r="F3034" s="184" t="s">
        <v>2992</v>
      </c>
      <c r="G3034" s="5" t="b">
        <v>0</v>
      </c>
      <c r="H3034" s="5" t="b">
        <v>1</v>
      </c>
      <c r="I3034" s="5"/>
      <c r="J3034" s="5" t="s">
        <v>6519</v>
      </c>
    </row>
    <row r="3035" spans="1:10" hidden="1">
      <c r="A3035" s="5" t="s">
        <v>18</v>
      </c>
      <c r="B3035" s="446">
        <v>3317</v>
      </c>
      <c r="C3035" s="5">
        <v>236</v>
      </c>
      <c r="D3035" s="5" t="s">
        <v>1071</v>
      </c>
      <c r="E3035" s="5" t="s">
        <v>2847</v>
      </c>
      <c r="F3035" s="184" t="s">
        <v>5604</v>
      </c>
      <c r="G3035" s="5" t="b">
        <v>0</v>
      </c>
      <c r="H3035" s="5" t="b">
        <v>1</v>
      </c>
      <c r="I3035" s="5"/>
      <c r="J3035" s="5" t="s">
        <v>6520</v>
      </c>
    </row>
    <row r="3036" spans="1:10" hidden="1">
      <c r="A3036" s="5" t="s">
        <v>18</v>
      </c>
      <c r="B3036" s="446">
        <v>3318</v>
      </c>
      <c r="C3036" s="5">
        <v>236</v>
      </c>
      <c r="D3036" s="5" t="s">
        <v>1071</v>
      </c>
      <c r="E3036" s="5" t="s">
        <v>2865</v>
      </c>
      <c r="F3036" s="184" t="s">
        <v>2866</v>
      </c>
      <c r="G3036" s="5" t="b">
        <v>0</v>
      </c>
      <c r="H3036" s="5" t="b">
        <v>1</v>
      </c>
      <c r="I3036" s="5"/>
      <c r="J3036" s="5" t="s">
        <v>6521</v>
      </c>
    </row>
    <row r="3037" spans="1:10" hidden="1">
      <c r="A3037" s="5" t="s">
        <v>18</v>
      </c>
      <c r="B3037" s="446">
        <v>3319</v>
      </c>
      <c r="C3037" s="5">
        <v>236</v>
      </c>
      <c r="D3037" s="5" t="s">
        <v>1071</v>
      </c>
      <c r="E3037" s="5" t="s">
        <v>2850</v>
      </c>
      <c r="F3037" s="184" t="s">
        <v>6022</v>
      </c>
      <c r="G3037" s="5" t="b">
        <v>0</v>
      </c>
      <c r="H3037" s="5" t="b">
        <v>1</v>
      </c>
      <c r="I3037" s="5"/>
      <c r="J3037" s="5" t="s">
        <v>6522</v>
      </c>
    </row>
    <row r="3038" spans="1:10" hidden="1">
      <c r="A3038" s="5" t="s">
        <v>18</v>
      </c>
      <c r="B3038" s="446">
        <v>3320</v>
      </c>
      <c r="C3038" s="5">
        <v>236</v>
      </c>
      <c r="D3038" s="5" t="s">
        <v>1071</v>
      </c>
      <c r="E3038" s="5" t="s">
        <v>2833</v>
      </c>
      <c r="F3038" s="184" t="s">
        <v>2834</v>
      </c>
      <c r="G3038" s="5" t="b">
        <v>0</v>
      </c>
      <c r="H3038" s="5" t="b">
        <v>1</v>
      </c>
      <c r="I3038" s="5"/>
      <c r="J3038" s="5" t="s">
        <v>6523</v>
      </c>
    </row>
    <row r="3039" spans="1:10" hidden="1">
      <c r="A3039" s="5" t="s">
        <v>18</v>
      </c>
      <c r="B3039" s="446">
        <v>3321</v>
      </c>
      <c r="C3039" s="5">
        <v>236</v>
      </c>
      <c r="D3039" s="5" t="s">
        <v>1071</v>
      </c>
      <c r="E3039" s="5" t="s">
        <v>2863</v>
      </c>
      <c r="F3039" s="248" t="s">
        <v>2821</v>
      </c>
      <c r="G3039" s="5" t="b">
        <v>0</v>
      </c>
      <c r="H3039" s="5" t="b">
        <v>1</v>
      </c>
      <c r="I3039" s="5"/>
      <c r="J3039" s="5" t="s">
        <v>6524</v>
      </c>
    </row>
    <row r="3040" spans="1:10" hidden="1">
      <c r="A3040" s="5" t="s">
        <v>18</v>
      </c>
      <c r="B3040" s="446">
        <v>3322</v>
      </c>
      <c r="C3040" s="5">
        <v>236</v>
      </c>
      <c r="D3040" s="5" t="s">
        <v>1071</v>
      </c>
      <c r="E3040" s="5" t="s">
        <v>2844</v>
      </c>
      <c r="F3040" s="184" t="s">
        <v>6525</v>
      </c>
      <c r="G3040" s="5" t="b">
        <v>0</v>
      </c>
      <c r="H3040" s="5" t="b">
        <v>1</v>
      </c>
      <c r="I3040" s="5"/>
      <c r="J3040" s="5" t="s">
        <v>6526</v>
      </c>
    </row>
    <row r="3041" spans="1:10" hidden="1">
      <c r="A3041" s="5" t="s">
        <v>18</v>
      </c>
      <c r="B3041" s="446">
        <v>3323</v>
      </c>
      <c r="C3041" s="5">
        <v>236</v>
      </c>
      <c r="D3041" s="5" t="s">
        <v>1071</v>
      </c>
      <c r="E3041" s="5" t="s">
        <v>2841</v>
      </c>
      <c r="F3041" s="184" t="s">
        <v>6527</v>
      </c>
      <c r="G3041" s="5" t="b">
        <v>0</v>
      </c>
      <c r="H3041" s="5" t="b">
        <v>1</v>
      </c>
      <c r="I3041" s="5"/>
      <c r="J3041" s="5" t="s">
        <v>6528</v>
      </c>
    </row>
    <row r="3042" spans="1:10" hidden="1">
      <c r="A3042" s="5" t="s">
        <v>18</v>
      </c>
      <c r="B3042" s="446">
        <v>3324</v>
      </c>
      <c r="C3042" s="5">
        <v>236</v>
      </c>
      <c r="D3042" s="5" t="s">
        <v>1071</v>
      </c>
      <c r="E3042" s="5" t="s">
        <v>2861</v>
      </c>
      <c r="F3042" s="184">
        <v>0</v>
      </c>
      <c r="G3042" s="5" t="b">
        <v>0</v>
      </c>
      <c r="H3042" s="5" t="b">
        <v>1</v>
      </c>
      <c r="I3042" s="5"/>
      <c r="J3042" s="5" t="s">
        <v>6529</v>
      </c>
    </row>
    <row r="3043" spans="1:10" hidden="1">
      <c r="A3043" s="5" t="s">
        <v>18</v>
      </c>
      <c r="B3043" s="446">
        <v>3325</v>
      </c>
      <c r="C3043" s="5">
        <v>236</v>
      </c>
      <c r="D3043" s="5" t="s">
        <v>1071</v>
      </c>
      <c r="E3043" s="5" t="s">
        <v>2859</v>
      </c>
      <c r="F3043" s="184" t="s">
        <v>3130</v>
      </c>
      <c r="G3043" s="5" t="b">
        <v>0</v>
      </c>
      <c r="H3043" s="5" t="b">
        <v>1</v>
      </c>
      <c r="I3043" s="5"/>
      <c r="J3043" s="5" t="s">
        <v>6530</v>
      </c>
    </row>
    <row r="3044" spans="1:10" hidden="1">
      <c r="A3044" s="5" t="s">
        <v>18</v>
      </c>
      <c r="B3044" s="446">
        <v>3326</v>
      </c>
      <c r="C3044" s="5">
        <v>236</v>
      </c>
      <c r="D3044" s="5" t="s">
        <v>1071</v>
      </c>
      <c r="E3044" s="5" t="s">
        <v>2836</v>
      </c>
      <c r="F3044" s="185" t="s">
        <v>6531</v>
      </c>
      <c r="G3044" s="5" t="b">
        <v>0</v>
      </c>
      <c r="H3044" s="5" t="b">
        <v>1</v>
      </c>
      <c r="I3044" s="5"/>
      <c r="J3044" s="5" t="s">
        <v>6532</v>
      </c>
    </row>
    <row r="3045" spans="1:10" hidden="1">
      <c r="A3045" s="5" t="s">
        <v>18</v>
      </c>
      <c r="B3045" s="446">
        <v>3327</v>
      </c>
      <c r="C3045" s="5">
        <v>236</v>
      </c>
      <c r="D3045" s="5" t="s">
        <v>1071</v>
      </c>
      <c r="E3045" s="5" t="s">
        <v>2817</v>
      </c>
      <c r="F3045" s="184" t="s">
        <v>6533</v>
      </c>
      <c r="G3045" s="5" t="b">
        <v>0</v>
      </c>
      <c r="H3045" s="5" t="b">
        <v>1</v>
      </c>
      <c r="I3045" s="5"/>
      <c r="J3045" s="5" t="s">
        <v>6534</v>
      </c>
    </row>
    <row r="3046" spans="1:10" hidden="1">
      <c r="A3046" s="5" t="s">
        <v>18</v>
      </c>
      <c r="B3046" s="446">
        <v>3328</v>
      </c>
      <c r="C3046" s="5">
        <v>236</v>
      </c>
      <c r="D3046" s="5" t="s">
        <v>1071</v>
      </c>
      <c r="E3046" s="5" t="s">
        <v>2820</v>
      </c>
      <c r="F3046" s="184" t="s">
        <v>2821</v>
      </c>
      <c r="G3046" s="5" t="b">
        <v>0</v>
      </c>
      <c r="H3046" s="5" t="b">
        <v>1</v>
      </c>
      <c r="I3046" s="5"/>
      <c r="J3046" s="5" t="s">
        <v>6535</v>
      </c>
    </row>
    <row r="3047" spans="1:10" hidden="1">
      <c r="A3047" s="5" t="s">
        <v>18</v>
      </c>
      <c r="B3047" s="446">
        <v>3329</v>
      </c>
      <c r="C3047" s="5">
        <v>236</v>
      </c>
      <c r="D3047" s="5" t="s">
        <v>1071</v>
      </c>
      <c r="E3047" s="5" t="s">
        <v>2831</v>
      </c>
      <c r="F3047" s="184" t="s">
        <v>2821</v>
      </c>
      <c r="G3047" s="5" t="b">
        <v>0</v>
      </c>
      <c r="H3047" s="5" t="b">
        <v>1</v>
      </c>
      <c r="I3047" s="5"/>
      <c r="J3047" s="5" t="s">
        <v>6536</v>
      </c>
    </row>
    <row r="3048" spans="1:10" hidden="1">
      <c r="A3048" s="5" t="s">
        <v>18</v>
      </c>
      <c r="B3048" s="446">
        <v>3330</v>
      </c>
      <c r="C3048" s="5">
        <v>236</v>
      </c>
      <c r="D3048" s="5" t="s">
        <v>1071</v>
      </c>
      <c r="E3048" s="5" t="s">
        <v>2823</v>
      </c>
      <c r="F3048" s="184" t="s">
        <v>6537</v>
      </c>
      <c r="G3048" s="5" t="b">
        <v>0</v>
      </c>
      <c r="H3048" s="5" t="b">
        <v>1</v>
      </c>
      <c r="I3048" s="5"/>
      <c r="J3048" s="5" t="s">
        <v>6538</v>
      </c>
    </row>
    <row r="3049" spans="1:10" hidden="1">
      <c r="A3049" s="5" t="s">
        <v>18</v>
      </c>
      <c r="B3049" s="446">
        <v>3331</v>
      </c>
      <c r="C3049" s="5">
        <v>236</v>
      </c>
      <c r="D3049" s="5" t="s">
        <v>1071</v>
      </c>
      <c r="E3049" s="5" t="s">
        <v>2828</v>
      </c>
      <c r="F3049" s="184" t="s">
        <v>3130</v>
      </c>
      <c r="G3049" s="5" t="b">
        <v>0</v>
      </c>
      <c r="H3049" s="5" t="b">
        <v>1</v>
      </c>
      <c r="I3049" s="5"/>
      <c r="J3049" s="5" t="s">
        <v>6539</v>
      </c>
    </row>
    <row r="3050" spans="1:10" hidden="1">
      <c r="A3050" s="5" t="s">
        <v>18</v>
      </c>
      <c r="B3050" s="446">
        <v>3332</v>
      </c>
      <c r="C3050" s="5">
        <v>236</v>
      </c>
      <c r="D3050" s="5" t="s">
        <v>1071</v>
      </c>
      <c r="E3050" s="5" t="s">
        <v>2826</v>
      </c>
      <c r="F3050" s="184" t="s">
        <v>6537</v>
      </c>
      <c r="G3050" s="5" t="b">
        <v>0</v>
      </c>
      <c r="H3050" s="5" t="b">
        <v>1</v>
      </c>
      <c r="I3050" s="5"/>
      <c r="J3050" s="5" t="s">
        <v>6540</v>
      </c>
    </row>
    <row r="3051" spans="1:10" hidden="1">
      <c r="A3051" s="5" t="s">
        <v>18</v>
      </c>
      <c r="B3051" s="446">
        <v>3333</v>
      </c>
      <c r="C3051" s="5">
        <v>237</v>
      </c>
      <c r="D3051" s="5" t="s">
        <v>6541</v>
      </c>
      <c r="E3051" s="5" t="s">
        <v>2856</v>
      </c>
      <c r="F3051" s="184" t="s">
        <v>2939</v>
      </c>
      <c r="G3051" s="5" t="b">
        <v>0</v>
      </c>
      <c r="H3051" s="5" t="b">
        <v>1</v>
      </c>
      <c r="I3051" s="5"/>
      <c r="J3051" s="5" t="s">
        <v>6542</v>
      </c>
    </row>
    <row r="3052" spans="1:10" hidden="1">
      <c r="A3052" s="5" t="s">
        <v>18</v>
      </c>
      <c r="B3052" s="446">
        <v>3334</v>
      </c>
      <c r="C3052" s="5">
        <v>237</v>
      </c>
      <c r="D3052" s="5" t="s">
        <v>6541</v>
      </c>
      <c r="E3052" s="5" t="s">
        <v>2853</v>
      </c>
      <c r="F3052" s="184" t="s">
        <v>2992</v>
      </c>
      <c r="G3052" s="5" t="b">
        <v>0</v>
      </c>
      <c r="H3052" s="5" t="b">
        <v>1</v>
      </c>
      <c r="I3052" s="5"/>
      <c r="J3052" s="5" t="s">
        <v>6543</v>
      </c>
    </row>
    <row r="3053" spans="1:10" hidden="1">
      <c r="A3053" s="5" t="s">
        <v>18</v>
      </c>
      <c r="B3053" s="446">
        <v>3335</v>
      </c>
      <c r="C3053" s="5">
        <v>237</v>
      </c>
      <c r="D3053" s="5" t="s">
        <v>6541</v>
      </c>
      <c r="E3053" s="5" t="s">
        <v>2847</v>
      </c>
      <c r="F3053" s="184" t="s">
        <v>5604</v>
      </c>
      <c r="G3053" s="5" t="b">
        <v>0</v>
      </c>
      <c r="H3053" s="5" t="b">
        <v>1</v>
      </c>
      <c r="I3053" s="5"/>
      <c r="J3053" s="5" t="s">
        <v>6544</v>
      </c>
    </row>
    <row r="3054" spans="1:10" hidden="1">
      <c r="A3054" s="5" t="s">
        <v>18</v>
      </c>
      <c r="B3054" s="446">
        <v>3336</v>
      </c>
      <c r="C3054" s="5">
        <v>237</v>
      </c>
      <c r="D3054" s="5" t="s">
        <v>6541</v>
      </c>
      <c r="E3054" s="5" t="s">
        <v>2865</v>
      </c>
      <c r="F3054" s="184" t="s">
        <v>2866</v>
      </c>
      <c r="G3054" s="5" t="b">
        <v>0</v>
      </c>
      <c r="H3054" s="5" t="b">
        <v>1</v>
      </c>
      <c r="I3054" s="5"/>
      <c r="J3054" s="5" t="s">
        <v>6545</v>
      </c>
    </row>
    <row r="3055" spans="1:10" hidden="1">
      <c r="A3055" s="5" t="s">
        <v>18</v>
      </c>
      <c r="B3055" s="446">
        <v>3337</v>
      </c>
      <c r="C3055" s="5">
        <v>237</v>
      </c>
      <c r="D3055" s="5" t="s">
        <v>6541</v>
      </c>
      <c r="E3055" s="5" t="s">
        <v>2850</v>
      </c>
      <c r="F3055" s="184" t="s">
        <v>6022</v>
      </c>
      <c r="G3055" s="5" t="b">
        <v>0</v>
      </c>
      <c r="H3055" s="5" t="b">
        <v>1</v>
      </c>
      <c r="I3055" s="5"/>
      <c r="J3055" s="5" t="s">
        <v>6546</v>
      </c>
    </row>
    <row r="3056" spans="1:10" hidden="1">
      <c r="A3056" s="5" t="s">
        <v>18</v>
      </c>
      <c r="B3056" s="446">
        <v>3338</v>
      </c>
      <c r="C3056" s="5">
        <v>237</v>
      </c>
      <c r="D3056" s="5" t="s">
        <v>6541</v>
      </c>
      <c r="E3056" s="5" t="s">
        <v>2833</v>
      </c>
      <c r="F3056" s="184" t="s">
        <v>2834</v>
      </c>
      <c r="G3056" s="5" t="b">
        <v>0</v>
      </c>
      <c r="H3056" s="5" t="b">
        <v>1</v>
      </c>
      <c r="I3056" s="5"/>
      <c r="J3056" s="5" t="s">
        <v>6547</v>
      </c>
    </row>
    <row r="3057" spans="1:10" hidden="1">
      <c r="A3057" s="5" t="s">
        <v>18</v>
      </c>
      <c r="B3057" s="446">
        <v>3339</v>
      </c>
      <c r="C3057" s="5">
        <v>237</v>
      </c>
      <c r="D3057" s="5" t="s">
        <v>6541</v>
      </c>
      <c r="E3057" s="5" t="s">
        <v>2863</v>
      </c>
      <c r="F3057" s="184" t="s">
        <v>2821</v>
      </c>
      <c r="G3057" s="5" t="b">
        <v>0</v>
      </c>
      <c r="H3057" s="5" t="b">
        <v>1</v>
      </c>
      <c r="I3057" s="5"/>
      <c r="J3057" s="5" t="s">
        <v>6548</v>
      </c>
    </row>
    <row r="3058" spans="1:10" hidden="1">
      <c r="A3058" s="5" t="s">
        <v>18</v>
      </c>
      <c r="B3058" s="446">
        <v>3340</v>
      </c>
      <c r="C3058" s="5">
        <v>237</v>
      </c>
      <c r="D3058" s="5" t="s">
        <v>6541</v>
      </c>
      <c r="E3058" s="5" t="s">
        <v>2844</v>
      </c>
      <c r="F3058" s="184" t="s">
        <v>6549</v>
      </c>
      <c r="G3058" s="5" t="b">
        <v>0</v>
      </c>
      <c r="H3058" s="5" t="b">
        <v>1</v>
      </c>
      <c r="I3058" s="5"/>
      <c r="J3058" s="5" t="s">
        <v>6550</v>
      </c>
    </row>
    <row r="3059" spans="1:10" hidden="1">
      <c r="A3059" s="5" t="s">
        <v>18</v>
      </c>
      <c r="B3059" s="446">
        <v>3341</v>
      </c>
      <c r="C3059" s="5">
        <v>237</v>
      </c>
      <c r="D3059" s="5" t="s">
        <v>6541</v>
      </c>
      <c r="E3059" s="5" t="s">
        <v>2841</v>
      </c>
      <c r="F3059" s="184" t="s">
        <v>6551</v>
      </c>
      <c r="G3059" s="5" t="b">
        <v>0</v>
      </c>
      <c r="H3059" s="5" t="b">
        <v>1</v>
      </c>
      <c r="I3059" s="5"/>
      <c r="J3059" s="5" t="s">
        <v>6552</v>
      </c>
    </row>
    <row r="3060" spans="1:10" hidden="1">
      <c r="A3060" s="5" t="s">
        <v>18</v>
      </c>
      <c r="B3060" s="446">
        <v>3342</v>
      </c>
      <c r="C3060" s="5">
        <v>237</v>
      </c>
      <c r="D3060" s="5" t="s">
        <v>6541</v>
      </c>
      <c r="E3060" s="5" t="s">
        <v>2861</v>
      </c>
      <c r="F3060" s="184">
        <v>0</v>
      </c>
      <c r="G3060" s="5" t="b">
        <v>0</v>
      </c>
      <c r="H3060" s="5" t="b">
        <v>1</v>
      </c>
      <c r="I3060" s="5"/>
      <c r="J3060" s="5" t="s">
        <v>6553</v>
      </c>
    </row>
    <row r="3061" spans="1:10" hidden="1">
      <c r="A3061" s="5" t="s">
        <v>18</v>
      </c>
      <c r="B3061" s="446">
        <v>3343</v>
      </c>
      <c r="C3061" s="5">
        <v>237</v>
      </c>
      <c r="D3061" s="5" t="s">
        <v>6541</v>
      </c>
      <c r="E3061" s="5" t="s">
        <v>2859</v>
      </c>
      <c r="F3061" s="184" t="s">
        <v>3130</v>
      </c>
      <c r="G3061" s="5" t="b">
        <v>0</v>
      </c>
      <c r="H3061" s="5" t="b">
        <v>1</v>
      </c>
      <c r="I3061" s="5"/>
      <c r="J3061" s="5" t="s">
        <v>6554</v>
      </c>
    </row>
    <row r="3062" spans="1:10" hidden="1">
      <c r="A3062" s="5" t="s">
        <v>18</v>
      </c>
      <c r="B3062" s="446">
        <v>3344</v>
      </c>
      <c r="C3062" s="5">
        <v>237</v>
      </c>
      <c r="D3062" s="5" t="s">
        <v>6541</v>
      </c>
      <c r="E3062" s="5" t="s">
        <v>2836</v>
      </c>
      <c r="F3062" s="185" t="s">
        <v>6555</v>
      </c>
      <c r="G3062" s="5" t="b">
        <v>0</v>
      </c>
      <c r="H3062" s="5" t="b">
        <v>1</v>
      </c>
      <c r="I3062" s="5"/>
      <c r="J3062" s="5" t="s">
        <v>6556</v>
      </c>
    </row>
    <row r="3063" spans="1:10" hidden="1">
      <c r="A3063" s="5" t="s">
        <v>18</v>
      </c>
      <c r="B3063" s="446">
        <v>3345</v>
      </c>
      <c r="C3063" s="5">
        <v>237</v>
      </c>
      <c r="D3063" s="5" t="s">
        <v>6541</v>
      </c>
      <c r="E3063" s="5" t="s">
        <v>2817</v>
      </c>
      <c r="F3063" s="184" t="s">
        <v>6557</v>
      </c>
      <c r="G3063" s="5" t="b">
        <v>0</v>
      </c>
      <c r="H3063" s="5" t="b">
        <v>1</v>
      </c>
      <c r="I3063" s="5"/>
      <c r="J3063" s="5" t="s">
        <v>6558</v>
      </c>
    </row>
    <row r="3064" spans="1:10" hidden="1">
      <c r="A3064" s="5" t="s">
        <v>18</v>
      </c>
      <c r="B3064" s="446">
        <v>3346</v>
      </c>
      <c r="C3064" s="5">
        <v>237</v>
      </c>
      <c r="D3064" s="5" t="s">
        <v>6541</v>
      </c>
      <c r="E3064" s="5" t="s">
        <v>2820</v>
      </c>
      <c r="F3064" s="184" t="s">
        <v>2821</v>
      </c>
      <c r="G3064" s="5" t="b">
        <v>0</v>
      </c>
      <c r="H3064" s="5" t="b">
        <v>1</v>
      </c>
      <c r="I3064" s="5"/>
      <c r="J3064" s="5" t="s">
        <v>6559</v>
      </c>
    </row>
    <row r="3065" spans="1:10" hidden="1">
      <c r="A3065" s="5" t="s">
        <v>18</v>
      </c>
      <c r="B3065" s="446">
        <v>3347</v>
      </c>
      <c r="C3065" s="5">
        <v>237</v>
      </c>
      <c r="D3065" s="5" t="s">
        <v>6541</v>
      </c>
      <c r="E3065" s="5" t="s">
        <v>2831</v>
      </c>
      <c r="F3065" s="184" t="s">
        <v>2821</v>
      </c>
      <c r="G3065" s="5" t="b">
        <v>0</v>
      </c>
      <c r="H3065" s="5" t="b">
        <v>1</v>
      </c>
      <c r="I3065" s="5"/>
      <c r="J3065" s="5" t="s">
        <v>6560</v>
      </c>
    </row>
    <row r="3066" spans="1:10" hidden="1">
      <c r="A3066" s="5" t="s">
        <v>18</v>
      </c>
      <c r="B3066" s="446">
        <v>3348</v>
      </c>
      <c r="C3066" s="5">
        <v>237</v>
      </c>
      <c r="D3066" s="5" t="s">
        <v>6541</v>
      </c>
      <c r="E3066" s="5" t="s">
        <v>2823</v>
      </c>
      <c r="F3066" s="184" t="s">
        <v>6561</v>
      </c>
      <c r="G3066" s="5" t="b">
        <v>0</v>
      </c>
      <c r="H3066" s="5" t="b">
        <v>1</v>
      </c>
      <c r="I3066" s="5"/>
      <c r="J3066" s="5" t="s">
        <v>6562</v>
      </c>
    </row>
    <row r="3067" spans="1:10" hidden="1">
      <c r="A3067" s="5" t="s">
        <v>18</v>
      </c>
      <c r="B3067" s="446">
        <v>3349</v>
      </c>
      <c r="C3067" s="5">
        <v>237</v>
      </c>
      <c r="D3067" s="5" t="s">
        <v>6541</v>
      </c>
      <c r="E3067" s="5" t="s">
        <v>2828</v>
      </c>
      <c r="F3067" s="184" t="s">
        <v>3130</v>
      </c>
      <c r="G3067" s="5" t="b">
        <v>0</v>
      </c>
      <c r="H3067" s="5" t="b">
        <v>1</v>
      </c>
      <c r="I3067" s="5"/>
      <c r="J3067" s="5" t="s">
        <v>6563</v>
      </c>
    </row>
    <row r="3068" spans="1:10" hidden="1">
      <c r="A3068" s="5" t="s">
        <v>18</v>
      </c>
      <c r="B3068" s="446">
        <v>3350</v>
      </c>
      <c r="C3068" s="5">
        <v>237</v>
      </c>
      <c r="D3068" s="5" t="s">
        <v>6541</v>
      </c>
      <c r="E3068" s="5" t="s">
        <v>2826</v>
      </c>
      <c r="F3068" s="184" t="s">
        <v>6561</v>
      </c>
      <c r="G3068" s="5" t="b">
        <v>0</v>
      </c>
      <c r="H3068" s="5" t="b">
        <v>1</v>
      </c>
      <c r="I3068" s="5"/>
      <c r="J3068" s="5" t="s">
        <v>6564</v>
      </c>
    </row>
    <row r="3069" spans="1:10" hidden="1">
      <c r="A3069" s="5" t="s">
        <v>18</v>
      </c>
      <c r="B3069" s="446">
        <v>3351</v>
      </c>
      <c r="C3069" s="5">
        <v>238</v>
      </c>
      <c r="D3069" s="5" t="s">
        <v>1073</v>
      </c>
      <c r="E3069" s="5" t="s">
        <v>2856</v>
      </c>
      <c r="F3069" s="184" t="s">
        <v>2939</v>
      </c>
      <c r="G3069" s="5" t="b">
        <v>0</v>
      </c>
      <c r="H3069" s="5" t="b">
        <v>1</v>
      </c>
      <c r="I3069" s="5"/>
      <c r="J3069" s="5" t="s">
        <v>6565</v>
      </c>
    </row>
    <row r="3070" spans="1:10" hidden="1">
      <c r="A3070" s="5" t="s">
        <v>18</v>
      </c>
      <c r="B3070" s="446">
        <v>3352</v>
      </c>
      <c r="C3070" s="5">
        <v>238</v>
      </c>
      <c r="D3070" s="5" t="s">
        <v>1073</v>
      </c>
      <c r="E3070" s="5" t="s">
        <v>2853</v>
      </c>
      <c r="F3070" s="184" t="s">
        <v>2992</v>
      </c>
      <c r="G3070" s="5" t="b">
        <v>0</v>
      </c>
      <c r="H3070" s="5" t="b">
        <v>1</v>
      </c>
      <c r="I3070" s="5"/>
      <c r="J3070" s="5" t="s">
        <v>6566</v>
      </c>
    </row>
    <row r="3071" spans="1:10" hidden="1">
      <c r="A3071" s="5" t="s">
        <v>18</v>
      </c>
      <c r="B3071" s="446">
        <v>3353</v>
      </c>
      <c r="C3071" s="5">
        <v>238</v>
      </c>
      <c r="D3071" s="5" t="s">
        <v>1073</v>
      </c>
      <c r="E3071" s="5" t="s">
        <v>2847</v>
      </c>
      <c r="F3071" s="184" t="s">
        <v>5604</v>
      </c>
      <c r="G3071" s="5" t="b">
        <v>0</v>
      </c>
      <c r="H3071" s="5" t="b">
        <v>1</v>
      </c>
      <c r="I3071" s="5"/>
      <c r="J3071" s="5" t="s">
        <v>6567</v>
      </c>
    </row>
    <row r="3072" spans="1:10" hidden="1">
      <c r="A3072" s="5" t="s">
        <v>18</v>
      </c>
      <c r="B3072" s="446">
        <v>3354</v>
      </c>
      <c r="C3072" s="5">
        <v>238</v>
      </c>
      <c r="D3072" s="5" t="s">
        <v>1073</v>
      </c>
      <c r="E3072" s="5" t="s">
        <v>2865</v>
      </c>
      <c r="F3072" s="184" t="s">
        <v>2866</v>
      </c>
      <c r="G3072" s="5" t="b">
        <v>0</v>
      </c>
      <c r="H3072" s="5" t="b">
        <v>1</v>
      </c>
      <c r="I3072" s="5"/>
      <c r="J3072" s="5" t="s">
        <v>6568</v>
      </c>
    </row>
    <row r="3073" spans="1:10" hidden="1">
      <c r="A3073" s="5" t="s">
        <v>18</v>
      </c>
      <c r="B3073" s="446">
        <v>3355</v>
      </c>
      <c r="C3073" s="5">
        <v>238</v>
      </c>
      <c r="D3073" s="5" t="s">
        <v>1073</v>
      </c>
      <c r="E3073" s="5" t="s">
        <v>2850</v>
      </c>
      <c r="F3073" s="184" t="s">
        <v>6022</v>
      </c>
      <c r="G3073" s="5" t="b">
        <v>0</v>
      </c>
      <c r="H3073" s="5" t="b">
        <v>1</v>
      </c>
      <c r="I3073" s="5"/>
      <c r="J3073" s="5" t="s">
        <v>6569</v>
      </c>
    </row>
    <row r="3074" spans="1:10" hidden="1">
      <c r="A3074" s="5" t="s">
        <v>18</v>
      </c>
      <c r="B3074" s="446">
        <v>3356</v>
      </c>
      <c r="C3074" s="5">
        <v>238</v>
      </c>
      <c r="D3074" s="5" t="s">
        <v>1073</v>
      </c>
      <c r="E3074" s="5" t="s">
        <v>2833</v>
      </c>
      <c r="F3074" s="184" t="s">
        <v>2834</v>
      </c>
      <c r="G3074" s="5" t="b">
        <v>0</v>
      </c>
      <c r="H3074" s="5" t="b">
        <v>1</v>
      </c>
      <c r="I3074" s="5"/>
      <c r="J3074" s="5" t="s">
        <v>6570</v>
      </c>
    </row>
    <row r="3075" spans="1:10" hidden="1">
      <c r="A3075" s="5" t="s">
        <v>18</v>
      </c>
      <c r="B3075" s="446">
        <v>3357</v>
      </c>
      <c r="C3075" s="5">
        <v>238</v>
      </c>
      <c r="D3075" s="5" t="s">
        <v>1073</v>
      </c>
      <c r="E3075" s="5" t="s">
        <v>2863</v>
      </c>
      <c r="F3075" s="184" t="s">
        <v>2821</v>
      </c>
      <c r="G3075" s="5" t="b">
        <v>0</v>
      </c>
      <c r="H3075" s="5" t="b">
        <v>1</v>
      </c>
      <c r="I3075" s="5"/>
      <c r="J3075" s="5" t="s">
        <v>6571</v>
      </c>
    </row>
    <row r="3076" spans="1:10" hidden="1">
      <c r="A3076" s="5" t="s">
        <v>18</v>
      </c>
      <c r="B3076" s="446">
        <v>3358</v>
      </c>
      <c r="C3076" s="5">
        <v>238</v>
      </c>
      <c r="D3076" s="5" t="s">
        <v>1073</v>
      </c>
      <c r="E3076" s="5" t="s">
        <v>2844</v>
      </c>
      <c r="F3076" s="184" t="s">
        <v>6572</v>
      </c>
      <c r="G3076" s="5" t="b">
        <v>0</v>
      </c>
      <c r="H3076" s="5" t="b">
        <v>1</v>
      </c>
      <c r="I3076" s="5"/>
      <c r="J3076" s="5" t="s">
        <v>6573</v>
      </c>
    </row>
    <row r="3077" spans="1:10" hidden="1">
      <c r="A3077" s="5" t="s">
        <v>18</v>
      </c>
      <c r="B3077" s="446">
        <v>3359</v>
      </c>
      <c r="C3077" s="5">
        <v>238</v>
      </c>
      <c r="D3077" s="5" t="s">
        <v>1073</v>
      </c>
      <c r="E3077" s="5" t="s">
        <v>2841</v>
      </c>
      <c r="F3077" s="184" t="s">
        <v>6574</v>
      </c>
      <c r="G3077" s="5" t="b">
        <v>0</v>
      </c>
      <c r="H3077" s="5" t="b">
        <v>1</v>
      </c>
      <c r="I3077" s="5"/>
      <c r="J3077" s="5" t="s">
        <v>6575</v>
      </c>
    </row>
    <row r="3078" spans="1:10" hidden="1">
      <c r="A3078" s="5" t="s">
        <v>18</v>
      </c>
      <c r="B3078" s="446">
        <v>3360</v>
      </c>
      <c r="C3078" s="5">
        <v>238</v>
      </c>
      <c r="D3078" s="5" t="s">
        <v>1073</v>
      </c>
      <c r="E3078" s="5" t="s">
        <v>2861</v>
      </c>
      <c r="F3078" s="184">
        <v>0</v>
      </c>
      <c r="G3078" s="5" t="b">
        <v>0</v>
      </c>
      <c r="H3078" s="5" t="b">
        <v>1</v>
      </c>
      <c r="I3078" s="5"/>
      <c r="J3078" s="5" t="s">
        <v>6576</v>
      </c>
    </row>
    <row r="3079" spans="1:10" hidden="1">
      <c r="A3079" s="5" t="s">
        <v>18</v>
      </c>
      <c r="B3079" s="446">
        <v>3361</v>
      </c>
      <c r="C3079" s="5">
        <v>238</v>
      </c>
      <c r="D3079" s="5" t="s">
        <v>1073</v>
      </c>
      <c r="E3079" s="5" t="s">
        <v>2859</v>
      </c>
      <c r="F3079" s="184" t="s">
        <v>2829</v>
      </c>
      <c r="G3079" s="5" t="b">
        <v>0</v>
      </c>
      <c r="H3079" s="5" t="b">
        <v>1</v>
      </c>
      <c r="I3079" s="5"/>
      <c r="J3079" s="5" t="s">
        <v>6577</v>
      </c>
    </row>
    <row r="3080" spans="1:10" hidden="1">
      <c r="A3080" s="5" t="s">
        <v>18</v>
      </c>
      <c r="B3080" s="446">
        <v>3362</v>
      </c>
      <c r="C3080" s="5">
        <v>238</v>
      </c>
      <c r="D3080" s="5" t="s">
        <v>1073</v>
      </c>
      <c r="E3080" s="5" t="s">
        <v>2836</v>
      </c>
      <c r="F3080" s="185" t="s">
        <v>6578</v>
      </c>
      <c r="G3080" s="5" t="b">
        <v>0</v>
      </c>
      <c r="H3080" s="5" t="b">
        <v>1</v>
      </c>
      <c r="I3080" s="5"/>
      <c r="J3080" s="5" t="s">
        <v>6579</v>
      </c>
    </row>
    <row r="3081" spans="1:10" hidden="1">
      <c r="A3081" s="5" t="s">
        <v>18</v>
      </c>
      <c r="B3081" s="446">
        <v>3363</v>
      </c>
      <c r="C3081" s="5">
        <v>238</v>
      </c>
      <c r="D3081" s="5" t="s">
        <v>1073</v>
      </c>
      <c r="E3081" s="5" t="s">
        <v>2817</v>
      </c>
      <c r="F3081" s="184" t="s">
        <v>6580</v>
      </c>
      <c r="G3081" s="5" t="b">
        <v>0</v>
      </c>
      <c r="H3081" s="5" t="b">
        <v>1</v>
      </c>
      <c r="I3081" s="5"/>
      <c r="J3081" s="5" t="s">
        <v>6581</v>
      </c>
    </row>
    <row r="3082" spans="1:10" hidden="1">
      <c r="A3082" s="5" t="s">
        <v>18</v>
      </c>
      <c r="B3082" s="446">
        <v>3364</v>
      </c>
      <c r="C3082" s="5">
        <v>238</v>
      </c>
      <c r="D3082" s="5" t="s">
        <v>1073</v>
      </c>
      <c r="E3082" s="5" t="s">
        <v>2820</v>
      </c>
      <c r="F3082" s="184" t="s">
        <v>2821</v>
      </c>
      <c r="G3082" s="5" t="b">
        <v>0</v>
      </c>
      <c r="H3082" s="5" t="b">
        <v>1</v>
      </c>
      <c r="I3082" s="5"/>
      <c r="J3082" s="5" t="s">
        <v>6582</v>
      </c>
    </row>
    <row r="3083" spans="1:10" hidden="1">
      <c r="A3083" s="5" t="s">
        <v>18</v>
      </c>
      <c r="B3083" s="446">
        <v>3365</v>
      </c>
      <c r="C3083" s="5">
        <v>238</v>
      </c>
      <c r="D3083" s="5" t="s">
        <v>1073</v>
      </c>
      <c r="E3083" s="5" t="s">
        <v>2831</v>
      </c>
      <c r="F3083" s="184" t="s">
        <v>2821</v>
      </c>
      <c r="G3083" s="5" t="b">
        <v>0</v>
      </c>
      <c r="H3083" s="5" t="b">
        <v>1</v>
      </c>
      <c r="I3083" s="5"/>
      <c r="J3083" s="5" t="s">
        <v>6583</v>
      </c>
    </row>
    <row r="3084" spans="1:10" hidden="1">
      <c r="A3084" s="5" t="s">
        <v>18</v>
      </c>
      <c r="B3084" s="446">
        <v>3366</v>
      </c>
      <c r="C3084" s="5">
        <v>238</v>
      </c>
      <c r="D3084" s="5" t="s">
        <v>1073</v>
      </c>
      <c r="E3084" s="5" t="s">
        <v>2823</v>
      </c>
      <c r="F3084" s="184" t="s">
        <v>6584</v>
      </c>
      <c r="G3084" s="5" t="b">
        <v>0</v>
      </c>
      <c r="H3084" s="5" t="b">
        <v>1</v>
      </c>
      <c r="I3084" s="5"/>
      <c r="J3084" s="5" t="s">
        <v>6585</v>
      </c>
    </row>
    <row r="3085" spans="1:10" hidden="1">
      <c r="A3085" s="5" t="s">
        <v>18</v>
      </c>
      <c r="B3085" s="446">
        <v>3367</v>
      </c>
      <c r="C3085" s="5">
        <v>238</v>
      </c>
      <c r="D3085" s="5" t="s">
        <v>1073</v>
      </c>
      <c r="E3085" s="5" t="s">
        <v>2828</v>
      </c>
      <c r="F3085" s="184" t="s">
        <v>2829</v>
      </c>
      <c r="G3085" s="5" t="b">
        <v>0</v>
      </c>
      <c r="H3085" s="5" t="b">
        <v>1</v>
      </c>
      <c r="I3085" s="5"/>
      <c r="J3085" s="5" t="s">
        <v>6586</v>
      </c>
    </row>
    <row r="3086" spans="1:10" hidden="1">
      <c r="A3086" s="5" t="s">
        <v>18</v>
      </c>
      <c r="B3086" s="446">
        <v>3368</v>
      </c>
      <c r="C3086" s="5">
        <v>238</v>
      </c>
      <c r="D3086" s="5" t="s">
        <v>1073</v>
      </c>
      <c r="E3086" s="5" t="s">
        <v>2826</v>
      </c>
      <c r="F3086" s="184" t="s">
        <v>6584</v>
      </c>
      <c r="G3086" s="5" t="b">
        <v>0</v>
      </c>
      <c r="H3086" s="5" t="b">
        <v>1</v>
      </c>
      <c r="I3086" s="5"/>
      <c r="J3086" s="5" t="s">
        <v>6587</v>
      </c>
    </row>
    <row r="3087" spans="1:10" hidden="1">
      <c r="A3087" s="5" t="s">
        <v>18</v>
      </c>
      <c r="B3087" s="446">
        <v>3369</v>
      </c>
      <c r="C3087" s="5">
        <v>238</v>
      </c>
      <c r="D3087" s="5" t="s">
        <v>1073</v>
      </c>
      <c r="E3087" s="5" t="s">
        <v>2839</v>
      </c>
      <c r="F3087" s="184">
        <v>0</v>
      </c>
      <c r="G3087" s="5" t="b">
        <v>0</v>
      </c>
      <c r="H3087" s="5" t="b">
        <v>1</v>
      </c>
      <c r="I3087" s="5"/>
      <c r="J3087" s="5" t="s">
        <v>6588</v>
      </c>
    </row>
    <row r="3088" spans="1:10" hidden="1">
      <c r="A3088" s="5" t="s">
        <v>18</v>
      </c>
      <c r="B3088" s="446">
        <v>2927</v>
      </c>
      <c r="C3088" s="5">
        <v>239</v>
      </c>
      <c r="D3088" s="5" t="s">
        <v>6589</v>
      </c>
      <c r="E3088" s="5" t="s">
        <v>2820</v>
      </c>
      <c r="F3088" s="185" t="s">
        <v>2821</v>
      </c>
      <c r="G3088" s="5" t="b">
        <v>0</v>
      </c>
      <c r="H3088" s="5" t="b">
        <v>1</v>
      </c>
      <c r="I3088" s="5"/>
      <c r="J3088" s="5" t="s">
        <v>6590</v>
      </c>
    </row>
    <row r="3089" spans="1:10" hidden="1">
      <c r="A3089" s="5" t="s">
        <v>18</v>
      </c>
      <c r="B3089" s="446">
        <v>2928</v>
      </c>
      <c r="C3089" s="5">
        <v>239</v>
      </c>
      <c r="D3089" s="5" t="s">
        <v>6589</v>
      </c>
      <c r="E3089" s="5" t="s">
        <v>2831</v>
      </c>
      <c r="F3089" s="185" t="s">
        <v>2821</v>
      </c>
      <c r="G3089" s="5" t="b">
        <v>0</v>
      </c>
      <c r="H3089" s="5" t="b">
        <v>1</v>
      </c>
      <c r="I3089" s="5"/>
      <c r="J3089" s="5" t="s">
        <v>6591</v>
      </c>
    </row>
    <row r="3090" spans="1:10" ht="30.75" hidden="1">
      <c r="A3090" s="5" t="s">
        <v>18</v>
      </c>
      <c r="B3090" s="446">
        <v>2929</v>
      </c>
      <c r="C3090" s="5">
        <v>239</v>
      </c>
      <c r="D3090" s="5" t="s">
        <v>6589</v>
      </c>
      <c r="E3090" s="5" t="s">
        <v>2817</v>
      </c>
      <c r="F3090" s="185" t="s">
        <v>6592</v>
      </c>
      <c r="G3090" s="5" t="b">
        <v>0</v>
      </c>
      <c r="H3090" s="5" t="b">
        <v>1</v>
      </c>
      <c r="I3090" s="5"/>
      <c r="J3090" s="5" t="s">
        <v>6593</v>
      </c>
    </row>
    <row r="3091" spans="1:10" hidden="1">
      <c r="A3091" s="5" t="s">
        <v>18</v>
      </c>
      <c r="B3091" s="446">
        <v>2930</v>
      </c>
      <c r="C3091" s="5">
        <v>239</v>
      </c>
      <c r="D3091" s="5" t="s">
        <v>6589</v>
      </c>
      <c r="E3091" s="5" t="s">
        <v>2823</v>
      </c>
      <c r="F3091" s="185" t="s">
        <v>6594</v>
      </c>
      <c r="G3091" s="5" t="b">
        <v>0</v>
      </c>
      <c r="H3091" s="5" t="b">
        <v>1</v>
      </c>
      <c r="I3091" s="5"/>
      <c r="J3091" s="5" t="s">
        <v>6595</v>
      </c>
    </row>
    <row r="3092" spans="1:10" hidden="1">
      <c r="A3092" s="5" t="s">
        <v>18</v>
      </c>
      <c r="B3092" s="446">
        <v>2931</v>
      </c>
      <c r="C3092" s="5">
        <v>239</v>
      </c>
      <c r="D3092" s="5" t="s">
        <v>6589</v>
      </c>
      <c r="E3092" s="5" t="s">
        <v>2826</v>
      </c>
      <c r="F3092" s="185" t="s">
        <v>6594</v>
      </c>
      <c r="G3092" s="5" t="b">
        <v>0</v>
      </c>
      <c r="H3092" s="5" t="b">
        <v>1</v>
      </c>
      <c r="I3092" s="5"/>
      <c r="J3092" s="5" t="s">
        <v>6596</v>
      </c>
    </row>
    <row r="3093" spans="1:10" hidden="1">
      <c r="A3093" s="5" t="s">
        <v>18</v>
      </c>
      <c r="B3093" s="446">
        <v>2932</v>
      </c>
      <c r="C3093" s="5">
        <v>239</v>
      </c>
      <c r="D3093" s="5" t="s">
        <v>6589</v>
      </c>
      <c r="E3093" s="5" t="s">
        <v>2828</v>
      </c>
      <c r="F3093" s="185" t="s">
        <v>3130</v>
      </c>
      <c r="G3093" s="5" t="b">
        <v>0</v>
      </c>
      <c r="H3093" s="5" t="b">
        <v>1</v>
      </c>
      <c r="I3093" s="5"/>
      <c r="J3093" s="5" t="s">
        <v>6597</v>
      </c>
    </row>
    <row r="3094" spans="1:10" hidden="1">
      <c r="A3094" s="5" t="s">
        <v>18</v>
      </c>
      <c r="B3094" s="446">
        <v>2933</v>
      </c>
      <c r="C3094" s="5">
        <v>239</v>
      </c>
      <c r="D3094" s="5" t="s">
        <v>6589</v>
      </c>
      <c r="E3094" s="5" t="s">
        <v>2833</v>
      </c>
      <c r="F3094" s="185" t="s">
        <v>2834</v>
      </c>
      <c r="G3094" s="5" t="b">
        <v>0</v>
      </c>
      <c r="H3094" s="5" t="b">
        <v>1</v>
      </c>
      <c r="I3094" s="5"/>
      <c r="J3094" s="5" t="s">
        <v>6598</v>
      </c>
    </row>
    <row r="3095" spans="1:10" hidden="1">
      <c r="A3095" s="5" t="s">
        <v>18</v>
      </c>
      <c r="B3095" s="446">
        <v>2934</v>
      </c>
      <c r="C3095" s="5">
        <v>239</v>
      </c>
      <c r="D3095" s="5" t="s">
        <v>6589</v>
      </c>
      <c r="E3095" s="5" t="s">
        <v>2836</v>
      </c>
      <c r="F3095" s="185" t="s">
        <v>6599</v>
      </c>
      <c r="G3095" s="5" t="b">
        <v>0</v>
      </c>
      <c r="H3095" s="5" t="b">
        <v>1</v>
      </c>
      <c r="I3095" s="5"/>
      <c r="J3095" s="5" t="s">
        <v>6600</v>
      </c>
    </row>
    <row r="3096" spans="1:10" hidden="1">
      <c r="A3096" s="5" t="s">
        <v>18</v>
      </c>
      <c r="B3096" s="446">
        <v>2935</v>
      </c>
      <c r="C3096" s="5">
        <v>239</v>
      </c>
      <c r="D3096" s="5" t="s">
        <v>6589</v>
      </c>
      <c r="E3096" s="5" t="s">
        <v>2839</v>
      </c>
      <c r="F3096" s="185">
        <v>0</v>
      </c>
      <c r="G3096" s="5" t="b">
        <v>0</v>
      </c>
      <c r="H3096" s="5" t="b">
        <v>1</v>
      </c>
      <c r="I3096" s="5"/>
      <c r="J3096" s="5" t="s">
        <v>6601</v>
      </c>
    </row>
    <row r="3097" spans="1:10" hidden="1">
      <c r="A3097" s="5" t="s">
        <v>18</v>
      </c>
      <c r="B3097" s="446">
        <v>2936</v>
      </c>
      <c r="C3097" s="5">
        <v>239</v>
      </c>
      <c r="D3097" s="5" t="s">
        <v>6589</v>
      </c>
      <c r="E3097" s="5" t="s">
        <v>2841</v>
      </c>
      <c r="F3097" s="185" t="s">
        <v>6602</v>
      </c>
      <c r="G3097" s="5" t="b">
        <v>0</v>
      </c>
      <c r="H3097" s="5" t="b">
        <v>1</v>
      </c>
      <c r="I3097" s="5"/>
      <c r="J3097" s="5" t="s">
        <v>6603</v>
      </c>
    </row>
    <row r="3098" spans="1:10" hidden="1">
      <c r="A3098" s="5" t="s">
        <v>18</v>
      </c>
      <c r="B3098" s="446">
        <v>2937</v>
      </c>
      <c r="C3098" s="5">
        <v>239</v>
      </c>
      <c r="D3098" s="5" t="s">
        <v>6589</v>
      </c>
      <c r="E3098" s="5" t="s">
        <v>2844</v>
      </c>
      <c r="F3098" s="185" t="s">
        <v>6604</v>
      </c>
      <c r="G3098" s="5" t="b">
        <v>0</v>
      </c>
      <c r="H3098" s="5" t="b">
        <v>1</v>
      </c>
      <c r="I3098" s="5"/>
      <c r="J3098" s="5" t="s">
        <v>6605</v>
      </c>
    </row>
    <row r="3099" spans="1:10" hidden="1">
      <c r="A3099" s="5" t="s">
        <v>18</v>
      </c>
      <c r="B3099" s="446">
        <v>2938</v>
      </c>
      <c r="C3099" s="5">
        <v>239</v>
      </c>
      <c r="D3099" s="5" t="s">
        <v>6589</v>
      </c>
      <c r="E3099" s="5" t="s">
        <v>2847</v>
      </c>
      <c r="F3099" s="185" t="s">
        <v>5228</v>
      </c>
      <c r="G3099" s="5" t="b">
        <v>0</v>
      </c>
      <c r="H3099" s="5" t="b">
        <v>1</v>
      </c>
      <c r="I3099" s="5"/>
      <c r="J3099" s="5" t="s">
        <v>6606</v>
      </c>
    </row>
    <row r="3100" spans="1:10" hidden="1">
      <c r="A3100" s="5" t="s">
        <v>18</v>
      </c>
      <c r="B3100" s="446">
        <v>2939</v>
      </c>
      <c r="C3100" s="5">
        <v>239</v>
      </c>
      <c r="D3100" s="5" t="s">
        <v>6589</v>
      </c>
      <c r="E3100" s="5" t="s">
        <v>2850</v>
      </c>
      <c r="F3100" s="185" t="s">
        <v>5231</v>
      </c>
      <c r="G3100" s="5" t="b">
        <v>0</v>
      </c>
      <c r="H3100" s="5" t="b">
        <v>1</v>
      </c>
      <c r="I3100" s="5"/>
      <c r="J3100" s="5" t="s">
        <v>6607</v>
      </c>
    </row>
    <row r="3101" spans="1:10" hidden="1">
      <c r="A3101" s="5" t="s">
        <v>18</v>
      </c>
      <c r="B3101" s="446">
        <v>2940</v>
      </c>
      <c r="C3101" s="5">
        <v>239</v>
      </c>
      <c r="D3101" s="5" t="s">
        <v>6589</v>
      </c>
      <c r="E3101" s="5" t="s">
        <v>2853</v>
      </c>
      <c r="F3101" s="184" t="s">
        <v>2992</v>
      </c>
      <c r="G3101" s="5" t="b">
        <v>0</v>
      </c>
      <c r="H3101" s="5" t="b">
        <v>1</v>
      </c>
      <c r="I3101" s="5"/>
      <c r="J3101" s="5" t="s">
        <v>6608</v>
      </c>
    </row>
    <row r="3102" spans="1:10" hidden="1">
      <c r="A3102" s="5" t="s">
        <v>18</v>
      </c>
      <c r="B3102" s="446">
        <v>2941</v>
      </c>
      <c r="C3102" s="5">
        <v>239</v>
      </c>
      <c r="D3102" s="5" t="s">
        <v>6589</v>
      </c>
      <c r="E3102" s="5" t="s">
        <v>2856</v>
      </c>
      <c r="F3102" s="185" t="s">
        <v>2939</v>
      </c>
      <c r="G3102" s="5" t="b">
        <v>0</v>
      </c>
      <c r="H3102" s="5" t="b">
        <v>1</v>
      </c>
      <c r="I3102" s="5"/>
      <c r="J3102" s="5" t="s">
        <v>6609</v>
      </c>
    </row>
    <row r="3103" spans="1:10" hidden="1">
      <c r="A3103" s="5" t="s">
        <v>18</v>
      </c>
      <c r="B3103" s="446">
        <v>2942</v>
      </c>
      <c r="C3103" s="5">
        <v>239</v>
      </c>
      <c r="D3103" s="5" t="s">
        <v>6589</v>
      </c>
      <c r="E3103" s="5" t="s">
        <v>2859</v>
      </c>
      <c r="F3103" s="185" t="s">
        <v>3130</v>
      </c>
      <c r="G3103" s="5" t="b">
        <v>0</v>
      </c>
      <c r="H3103" s="5" t="b">
        <v>1</v>
      </c>
      <c r="I3103" s="5"/>
      <c r="J3103" s="5" t="s">
        <v>6610</v>
      </c>
    </row>
    <row r="3104" spans="1:10" hidden="1">
      <c r="A3104" s="5" t="s">
        <v>18</v>
      </c>
      <c r="B3104" s="446">
        <v>2943</v>
      </c>
      <c r="C3104" s="5">
        <v>239</v>
      </c>
      <c r="D3104" s="5" t="s">
        <v>6589</v>
      </c>
      <c r="E3104" s="5" t="s">
        <v>2861</v>
      </c>
      <c r="F3104" s="185">
        <v>0</v>
      </c>
      <c r="G3104" s="5" t="b">
        <v>0</v>
      </c>
      <c r="H3104" s="5" t="b">
        <v>1</v>
      </c>
      <c r="I3104" s="5"/>
      <c r="J3104" s="5" t="s">
        <v>6611</v>
      </c>
    </row>
    <row r="3105" spans="1:10" hidden="1">
      <c r="A3105" s="5" t="s">
        <v>18</v>
      </c>
      <c r="B3105" s="446">
        <v>2944</v>
      </c>
      <c r="C3105" s="5">
        <v>239</v>
      </c>
      <c r="D3105" s="5" t="s">
        <v>6589</v>
      </c>
      <c r="E3105" s="18" t="s">
        <v>2863</v>
      </c>
      <c r="F3105" s="185" t="s">
        <v>2821</v>
      </c>
      <c r="G3105" s="5" t="b">
        <v>0</v>
      </c>
      <c r="H3105" s="5" t="b">
        <v>1</v>
      </c>
      <c r="I3105" s="5"/>
      <c r="J3105" s="5" t="s">
        <v>6612</v>
      </c>
    </row>
    <row r="3106" spans="1:10" hidden="1">
      <c r="A3106" s="5" t="s">
        <v>18</v>
      </c>
      <c r="B3106" s="446">
        <v>2945</v>
      </c>
      <c r="C3106" s="5">
        <v>240</v>
      </c>
      <c r="D3106" s="13" t="s">
        <v>6613</v>
      </c>
      <c r="E3106" s="5" t="s">
        <v>2820</v>
      </c>
      <c r="F3106" s="185" t="s">
        <v>2821</v>
      </c>
      <c r="G3106" s="5" t="b">
        <v>0</v>
      </c>
      <c r="H3106" s="5" t="b">
        <v>1</v>
      </c>
      <c r="I3106" s="5"/>
      <c r="J3106" s="5" t="s">
        <v>6614</v>
      </c>
    </row>
    <row r="3107" spans="1:10" hidden="1">
      <c r="A3107" s="5" t="s">
        <v>18</v>
      </c>
      <c r="B3107" s="446">
        <v>2946</v>
      </c>
      <c r="C3107" s="5">
        <v>240</v>
      </c>
      <c r="D3107" s="13" t="s">
        <v>6613</v>
      </c>
      <c r="E3107" s="5" t="s">
        <v>2831</v>
      </c>
      <c r="F3107" s="185" t="s">
        <v>2821</v>
      </c>
      <c r="G3107" s="5" t="b">
        <v>0</v>
      </c>
      <c r="H3107" s="5" t="b">
        <v>1</v>
      </c>
      <c r="I3107" s="5"/>
      <c r="J3107" s="5" t="s">
        <v>6615</v>
      </c>
    </row>
    <row r="3108" spans="1:10" ht="167.25" hidden="1">
      <c r="A3108" s="5" t="s">
        <v>18</v>
      </c>
      <c r="B3108" s="446">
        <v>2947</v>
      </c>
      <c r="C3108" s="5">
        <v>240</v>
      </c>
      <c r="D3108" s="13" t="s">
        <v>6613</v>
      </c>
      <c r="E3108" s="5" t="s">
        <v>2817</v>
      </c>
      <c r="F3108" s="185" t="s">
        <v>6616</v>
      </c>
      <c r="G3108" s="5" t="b">
        <v>0</v>
      </c>
      <c r="H3108" s="5" t="b">
        <v>1</v>
      </c>
      <c r="I3108" s="5"/>
      <c r="J3108" s="5" t="s">
        <v>6617</v>
      </c>
    </row>
    <row r="3109" spans="1:10" hidden="1">
      <c r="A3109" s="5" t="s">
        <v>18</v>
      </c>
      <c r="B3109" s="446">
        <v>2948</v>
      </c>
      <c r="C3109" s="5">
        <v>240</v>
      </c>
      <c r="D3109" s="13" t="s">
        <v>6613</v>
      </c>
      <c r="E3109" s="5" t="s">
        <v>2823</v>
      </c>
      <c r="F3109" s="185" t="s">
        <v>6618</v>
      </c>
      <c r="G3109" s="5" t="b">
        <v>0</v>
      </c>
      <c r="H3109" s="5" t="b">
        <v>1</v>
      </c>
      <c r="I3109" s="5"/>
      <c r="J3109" s="5" t="s">
        <v>6619</v>
      </c>
    </row>
    <row r="3110" spans="1:10" hidden="1">
      <c r="A3110" s="5" t="s">
        <v>18</v>
      </c>
      <c r="B3110" s="446">
        <v>2949</v>
      </c>
      <c r="C3110" s="5">
        <v>240</v>
      </c>
      <c r="D3110" s="13" t="s">
        <v>6613</v>
      </c>
      <c r="E3110" s="5" t="s">
        <v>2826</v>
      </c>
      <c r="F3110" s="185" t="s">
        <v>6618</v>
      </c>
      <c r="G3110" s="5" t="b">
        <v>0</v>
      </c>
      <c r="H3110" s="5" t="b">
        <v>1</v>
      </c>
      <c r="I3110" s="5"/>
      <c r="J3110" s="5" t="s">
        <v>6620</v>
      </c>
    </row>
    <row r="3111" spans="1:10" hidden="1">
      <c r="A3111" s="5" t="s">
        <v>18</v>
      </c>
      <c r="B3111" s="446">
        <v>2950</v>
      </c>
      <c r="C3111" s="5">
        <v>240</v>
      </c>
      <c r="D3111" s="13" t="s">
        <v>6613</v>
      </c>
      <c r="E3111" s="5" t="s">
        <v>2828</v>
      </c>
      <c r="F3111" s="185" t="s">
        <v>3130</v>
      </c>
      <c r="G3111" s="5" t="b">
        <v>0</v>
      </c>
      <c r="H3111" s="5" t="b">
        <v>1</v>
      </c>
      <c r="I3111" s="5"/>
      <c r="J3111" s="5" t="s">
        <v>6621</v>
      </c>
    </row>
    <row r="3112" spans="1:10" hidden="1">
      <c r="A3112" s="5" t="s">
        <v>18</v>
      </c>
      <c r="B3112" s="446">
        <v>2951</v>
      </c>
      <c r="C3112" s="5">
        <v>240</v>
      </c>
      <c r="D3112" s="13" t="s">
        <v>6613</v>
      </c>
      <c r="E3112" s="5" t="s">
        <v>2833</v>
      </c>
      <c r="F3112" s="185" t="s">
        <v>2834</v>
      </c>
      <c r="G3112" s="5" t="b">
        <v>0</v>
      </c>
      <c r="H3112" s="5" t="b">
        <v>1</v>
      </c>
      <c r="I3112" s="5"/>
      <c r="J3112" s="5" t="s">
        <v>6622</v>
      </c>
    </row>
    <row r="3113" spans="1:10" hidden="1">
      <c r="A3113" s="5" t="s">
        <v>18</v>
      </c>
      <c r="B3113" s="446">
        <v>2952</v>
      </c>
      <c r="C3113" s="5">
        <v>240</v>
      </c>
      <c r="D3113" s="13" t="s">
        <v>6613</v>
      </c>
      <c r="E3113" s="5" t="s">
        <v>2836</v>
      </c>
      <c r="F3113" s="185" t="s">
        <v>6623</v>
      </c>
      <c r="G3113" s="5" t="b">
        <v>0</v>
      </c>
      <c r="H3113" s="5" t="b">
        <v>1</v>
      </c>
      <c r="I3113" s="5"/>
      <c r="J3113" s="5" t="s">
        <v>6624</v>
      </c>
    </row>
    <row r="3114" spans="1:10" hidden="1">
      <c r="A3114" s="5" t="s">
        <v>18</v>
      </c>
      <c r="B3114" s="446">
        <v>2953</v>
      </c>
      <c r="C3114" s="5">
        <v>240</v>
      </c>
      <c r="D3114" s="13" t="s">
        <v>6613</v>
      </c>
      <c r="E3114" s="5" t="s">
        <v>2839</v>
      </c>
      <c r="F3114" s="185">
        <v>0</v>
      </c>
      <c r="G3114" s="5" t="b">
        <v>0</v>
      </c>
      <c r="H3114" s="5" t="b">
        <v>1</v>
      </c>
      <c r="I3114" s="5"/>
      <c r="J3114" s="5" t="s">
        <v>6625</v>
      </c>
    </row>
    <row r="3115" spans="1:10" hidden="1">
      <c r="A3115" s="5" t="s">
        <v>18</v>
      </c>
      <c r="B3115" s="446">
        <v>2954</v>
      </c>
      <c r="C3115" s="5">
        <v>240</v>
      </c>
      <c r="D3115" s="13" t="s">
        <v>6613</v>
      </c>
      <c r="E3115" s="5" t="s">
        <v>2841</v>
      </c>
      <c r="F3115" s="185" t="s">
        <v>6626</v>
      </c>
      <c r="G3115" s="5" t="b">
        <v>0</v>
      </c>
      <c r="H3115" s="5" t="b">
        <v>1</v>
      </c>
      <c r="I3115" s="5"/>
      <c r="J3115" s="5" t="s">
        <v>6627</v>
      </c>
    </row>
    <row r="3116" spans="1:10" hidden="1">
      <c r="A3116" s="5" t="s">
        <v>18</v>
      </c>
      <c r="B3116" s="446">
        <v>2955</v>
      </c>
      <c r="C3116" s="5">
        <v>240</v>
      </c>
      <c r="D3116" s="13" t="s">
        <v>6613</v>
      </c>
      <c r="E3116" s="5" t="s">
        <v>2844</v>
      </c>
      <c r="F3116" s="185" t="s">
        <v>6628</v>
      </c>
      <c r="G3116" s="5" t="b">
        <v>0</v>
      </c>
      <c r="H3116" s="5" t="b">
        <v>1</v>
      </c>
      <c r="I3116" s="5"/>
      <c r="J3116" s="5" t="s">
        <v>6629</v>
      </c>
    </row>
    <row r="3117" spans="1:10" hidden="1">
      <c r="A3117" s="5" t="s">
        <v>18</v>
      </c>
      <c r="B3117" s="446">
        <v>2956</v>
      </c>
      <c r="C3117" s="5">
        <v>240</v>
      </c>
      <c r="D3117" s="13" t="s">
        <v>6613</v>
      </c>
      <c r="E3117" s="5" t="s">
        <v>2847</v>
      </c>
      <c r="F3117" s="185" t="s">
        <v>5228</v>
      </c>
      <c r="G3117" s="5" t="b">
        <v>0</v>
      </c>
      <c r="H3117" s="5" t="b">
        <v>1</v>
      </c>
      <c r="I3117" s="5"/>
      <c r="J3117" s="5" t="s">
        <v>6630</v>
      </c>
    </row>
    <row r="3118" spans="1:10" hidden="1">
      <c r="A3118" s="5" t="s">
        <v>18</v>
      </c>
      <c r="B3118" s="446">
        <v>2957</v>
      </c>
      <c r="C3118" s="5">
        <v>240</v>
      </c>
      <c r="D3118" s="13" t="s">
        <v>6613</v>
      </c>
      <c r="E3118" s="5" t="s">
        <v>2850</v>
      </c>
      <c r="F3118" s="185" t="s">
        <v>5231</v>
      </c>
      <c r="G3118" s="5" t="b">
        <v>0</v>
      </c>
      <c r="H3118" s="5" t="b">
        <v>1</v>
      </c>
      <c r="I3118" s="5"/>
      <c r="J3118" s="5" t="s">
        <v>6631</v>
      </c>
    </row>
    <row r="3119" spans="1:10" hidden="1">
      <c r="A3119" s="5" t="s">
        <v>18</v>
      </c>
      <c r="B3119" s="446">
        <v>2958</v>
      </c>
      <c r="C3119" s="5">
        <v>240</v>
      </c>
      <c r="D3119" s="13" t="s">
        <v>6613</v>
      </c>
      <c r="E3119" s="5" t="s">
        <v>2853</v>
      </c>
      <c r="F3119" s="184" t="s">
        <v>2992</v>
      </c>
      <c r="G3119" s="5" t="b">
        <v>0</v>
      </c>
      <c r="H3119" s="5" t="b">
        <v>1</v>
      </c>
      <c r="I3119" s="5"/>
      <c r="J3119" s="5" t="s">
        <v>6632</v>
      </c>
    </row>
    <row r="3120" spans="1:10" hidden="1">
      <c r="A3120" s="5" t="s">
        <v>18</v>
      </c>
      <c r="B3120" s="446">
        <v>2959</v>
      </c>
      <c r="C3120" s="5">
        <v>240</v>
      </c>
      <c r="D3120" s="13" t="s">
        <v>6613</v>
      </c>
      <c r="E3120" s="5" t="s">
        <v>2856</v>
      </c>
      <c r="F3120" s="185" t="s">
        <v>2939</v>
      </c>
      <c r="G3120" s="5" t="b">
        <v>0</v>
      </c>
      <c r="H3120" s="5" t="b">
        <v>1</v>
      </c>
      <c r="I3120" s="5"/>
      <c r="J3120" s="5" t="s">
        <v>6633</v>
      </c>
    </row>
    <row r="3121" spans="1:10" hidden="1">
      <c r="A3121" s="5" t="s">
        <v>18</v>
      </c>
      <c r="B3121" s="446">
        <v>2960</v>
      </c>
      <c r="C3121" s="5">
        <v>240</v>
      </c>
      <c r="D3121" s="13" t="s">
        <v>6613</v>
      </c>
      <c r="E3121" s="5" t="s">
        <v>2859</v>
      </c>
      <c r="F3121" s="185" t="s">
        <v>3130</v>
      </c>
      <c r="G3121" s="5" t="b">
        <v>0</v>
      </c>
      <c r="H3121" s="5" t="b">
        <v>1</v>
      </c>
      <c r="I3121" s="5"/>
      <c r="J3121" s="5" t="s">
        <v>6634</v>
      </c>
    </row>
    <row r="3122" spans="1:10" hidden="1">
      <c r="A3122" s="5" t="s">
        <v>18</v>
      </c>
      <c r="B3122" s="446">
        <v>2961</v>
      </c>
      <c r="C3122" s="5">
        <v>240</v>
      </c>
      <c r="D3122" s="13" t="s">
        <v>6613</v>
      </c>
      <c r="E3122" s="5" t="s">
        <v>2861</v>
      </c>
      <c r="F3122" s="185">
        <v>0</v>
      </c>
      <c r="G3122" s="5" t="b">
        <v>0</v>
      </c>
      <c r="H3122" s="5" t="b">
        <v>1</v>
      </c>
      <c r="I3122" s="5"/>
      <c r="J3122" s="5" t="s">
        <v>6635</v>
      </c>
    </row>
    <row r="3123" spans="1:10" hidden="1">
      <c r="A3123" s="5" t="s">
        <v>18</v>
      </c>
      <c r="B3123" s="446">
        <v>2962</v>
      </c>
      <c r="C3123" s="5">
        <v>240</v>
      </c>
      <c r="D3123" s="13" t="s">
        <v>6613</v>
      </c>
      <c r="E3123" s="18" t="s">
        <v>2863</v>
      </c>
      <c r="F3123" s="185" t="s">
        <v>2821</v>
      </c>
      <c r="G3123" s="5" t="b">
        <v>0</v>
      </c>
      <c r="H3123" s="5" t="b">
        <v>1</v>
      </c>
      <c r="I3123" s="5"/>
      <c r="J3123" s="5" t="s">
        <v>6636</v>
      </c>
    </row>
    <row r="3124" spans="1:10" hidden="1">
      <c r="A3124" s="5" t="s">
        <v>18</v>
      </c>
      <c r="B3124" s="446">
        <v>2963</v>
      </c>
      <c r="C3124" s="5">
        <v>241</v>
      </c>
      <c r="D3124" s="13" t="s">
        <v>6637</v>
      </c>
      <c r="E3124" s="5" t="s">
        <v>2820</v>
      </c>
      <c r="F3124" s="185" t="s">
        <v>2821</v>
      </c>
      <c r="G3124" s="5" t="b">
        <v>0</v>
      </c>
      <c r="H3124" s="5" t="b">
        <v>1</v>
      </c>
      <c r="I3124" s="5"/>
      <c r="J3124" s="5" t="s">
        <v>6638</v>
      </c>
    </row>
    <row r="3125" spans="1:10" hidden="1">
      <c r="A3125" s="5" t="s">
        <v>18</v>
      </c>
      <c r="B3125" s="446">
        <v>2964</v>
      </c>
      <c r="C3125" s="5">
        <v>241</v>
      </c>
      <c r="D3125" s="13" t="s">
        <v>6637</v>
      </c>
      <c r="E3125" s="5" t="s">
        <v>2831</v>
      </c>
      <c r="F3125" s="185" t="s">
        <v>2821</v>
      </c>
      <c r="G3125" s="5" t="b">
        <v>0</v>
      </c>
      <c r="H3125" s="5" t="b">
        <v>1</v>
      </c>
      <c r="I3125" s="5"/>
      <c r="J3125" s="5" t="s">
        <v>6639</v>
      </c>
    </row>
    <row r="3126" spans="1:10" hidden="1">
      <c r="A3126" s="5" t="s">
        <v>18</v>
      </c>
      <c r="B3126" s="446">
        <v>2965</v>
      </c>
      <c r="C3126" s="5">
        <v>241</v>
      </c>
      <c r="D3126" s="13" t="s">
        <v>6637</v>
      </c>
      <c r="E3126" s="5" t="s">
        <v>2817</v>
      </c>
      <c r="F3126" s="185" t="s">
        <v>6640</v>
      </c>
      <c r="G3126" s="5" t="b">
        <v>0</v>
      </c>
      <c r="H3126" s="5" t="b">
        <v>1</v>
      </c>
      <c r="I3126" s="5"/>
      <c r="J3126" s="5" t="s">
        <v>6641</v>
      </c>
    </row>
    <row r="3127" spans="1:10" hidden="1">
      <c r="A3127" s="5" t="s">
        <v>18</v>
      </c>
      <c r="B3127" s="446">
        <v>2966</v>
      </c>
      <c r="C3127" s="5">
        <v>241</v>
      </c>
      <c r="D3127" s="13" t="s">
        <v>6637</v>
      </c>
      <c r="E3127" s="5" t="s">
        <v>2823</v>
      </c>
      <c r="F3127" s="185" t="s">
        <v>6642</v>
      </c>
      <c r="G3127" s="5" t="b">
        <v>0</v>
      </c>
      <c r="H3127" s="5" t="b">
        <v>1</v>
      </c>
      <c r="I3127" s="5"/>
      <c r="J3127" s="5" t="s">
        <v>6643</v>
      </c>
    </row>
    <row r="3128" spans="1:10" hidden="1">
      <c r="A3128" s="5" t="s">
        <v>18</v>
      </c>
      <c r="B3128" s="446">
        <v>2967</v>
      </c>
      <c r="C3128" s="5">
        <v>241</v>
      </c>
      <c r="D3128" s="13" t="s">
        <v>6637</v>
      </c>
      <c r="E3128" s="5" t="s">
        <v>2826</v>
      </c>
      <c r="F3128" s="185" t="s">
        <v>6642</v>
      </c>
      <c r="G3128" s="5" t="b">
        <v>0</v>
      </c>
      <c r="H3128" s="5" t="b">
        <v>1</v>
      </c>
      <c r="I3128" s="5"/>
      <c r="J3128" s="5" t="s">
        <v>6644</v>
      </c>
    </row>
    <row r="3129" spans="1:10" hidden="1">
      <c r="A3129" s="5" t="s">
        <v>18</v>
      </c>
      <c r="B3129" s="446">
        <v>2968</v>
      </c>
      <c r="C3129" s="5">
        <v>241</v>
      </c>
      <c r="D3129" s="13" t="s">
        <v>6637</v>
      </c>
      <c r="E3129" s="5" t="s">
        <v>2828</v>
      </c>
      <c r="F3129" s="185" t="s">
        <v>3130</v>
      </c>
      <c r="G3129" s="5" t="b">
        <v>0</v>
      </c>
      <c r="H3129" s="5" t="b">
        <v>1</v>
      </c>
      <c r="I3129" s="5"/>
      <c r="J3129" s="5" t="s">
        <v>6645</v>
      </c>
    </row>
    <row r="3130" spans="1:10" hidden="1">
      <c r="A3130" s="5" t="s">
        <v>18</v>
      </c>
      <c r="B3130" s="446">
        <v>2969</v>
      </c>
      <c r="C3130" s="5">
        <v>241</v>
      </c>
      <c r="D3130" s="13" t="s">
        <v>6637</v>
      </c>
      <c r="E3130" s="5" t="s">
        <v>2833</v>
      </c>
      <c r="F3130" s="185" t="s">
        <v>2834</v>
      </c>
      <c r="G3130" s="5" t="b">
        <v>0</v>
      </c>
      <c r="H3130" s="5" t="b">
        <v>1</v>
      </c>
      <c r="I3130" s="5"/>
      <c r="J3130" s="5" t="s">
        <v>6646</v>
      </c>
    </row>
    <row r="3131" spans="1:10" ht="30.75" hidden="1">
      <c r="A3131" s="5" t="s">
        <v>18</v>
      </c>
      <c r="B3131" s="446">
        <v>2970</v>
      </c>
      <c r="C3131" s="5">
        <v>241</v>
      </c>
      <c r="D3131" s="13" t="s">
        <v>6637</v>
      </c>
      <c r="E3131" s="5" t="s">
        <v>2836</v>
      </c>
      <c r="F3131" s="185" t="s">
        <v>6647</v>
      </c>
      <c r="G3131" s="5" t="b">
        <v>0</v>
      </c>
      <c r="H3131" s="5" t="b">
        <v>1</v>
      </c>
      <c r="I3131" s="5"/>
      <c r="J3131" s="5" t="s">
        <v>6648</v>
      </c>
    </row>
    <row r="3132" spans="1:10" hidden="1">
      <c r="A3132" s="5" t="s">
        <v>18</v>
      </c>
      <c r="B3132" s="446">
        <v>2971</v>
      </c>
      <c r="C3132" s="5">
        <v>241</v>
      </c>
      <c r="D3132" s="13" t="s">
        <v>6637</v>
      </c>
      <c r="E3132" s="5" t="s">
        <v>2839</v>
      </c>
      <c r="F3132" s="185">
        <v>0</v>
      </c>
      <c r="G3132" s="5" t="b">
        <v>0</v>
      </c>
      <c r="H3132" s="5" t="b">
        <v>1</v>
      </c>
      <c r="I3132" s="5"/>
      <c r="J3132" s="5" t="s">
        <v>6649</v>
      </c>
    </row>
    <row r="3133" spans="1:10" ht="30.75" hidden="1">
      <c r="A3133" s="5" t="s">
        <v>18</v>
      </c>
      <c r="B3133" s="446">
        <v>2972</v>
      </c>
      <c r="C3133" s="5">
        <v>241</v>
      </c>
      <c r="D3133" s="13" t="s">
        <v>6637</v>
      </c>
      <c r="E3133" s="5" t="s">
        <v>2841</v>
      </c>
      <c r="F3133" s="185" t="s">
        <v>6650</v>
      </c>
      <c r="G3133" s="5" t="b">
        <v>0</v>
      </c>
      <c r="H3133" s="5" t="b">
        <v>1</v>
      </c>
      <c r="I3133" s="5"/>
      <c r="J3133" s="5" t="s">
        <v>6651</v>
      </c>
    </row>
    <row r="3134" spans="1:10" hidden="1">
      <c r="A3134" s="5" t="s">
        <v>18</v>
      </c>
      <c r="B3134" s="446">
        <v>2973</v>
      </c>
      <c r="C3134" s="5">
        <v>241</v>
      </c>
      <c r="D3134" s="13" t="s">
        <v>6637</v>
      </c>
      <c r="E3134" s="5" t="s">
        <v>2844</v>
      </c>
      <c r="F3134" s="185" t="s">
        <v>6652</v>
      </c>
      <c r="G3134" s="5" t="b">
        <v>0</v>
      </c>
      <c r="H3134" s="5" t="b">
        <v>1</v>
      </c>
      <c r="I3134" s="5"/>
      <c r="J3134" s="5" t="s">
        <v>6653</v>
      </c>
    </row>
    <row r="3135" spans="1:10" hidden="1">
      <c r="A3135" s="5" t="s">
        <v>18</v>
      </c>
      <c r="B3135" s="446">
        <v>2974</v>
      </c>
      <c r="C3135" s="5">
        <v>241</v>
      </c>
      <c r="D3135" s="13" t="s">
        <v>6637</v>
      </c>
      <c r="E3135" s="5" t="s">
        <v>2847</v>
      </c>
      <c r="F3135" s="185" t="s">
        <v>5228</v>
      </c>
      <c r="G3135" s="5" t="b">
        <v>0</v>
      </c>
      <c r="H3135" s="5" t="b">
        <v>1</v>
      </c>
      <c r="I3135" s="5"/>
      <c r="J3135" s="5" t="s">
        <v>6654</v>
      </c>
    </row>
    <row r="3136" spans="1:10" hidden="1">
      <c r="A3136" s="5" t="s">
        <v>18</v>
      </c>
      <c r="B3136" s="446">
        <v>2975</v>
      </c>
      <c r="C3136" s="5">
        <v>241</v>
      </c>
      <c r="D3136" s="13" t="s">
        <v>6637</v>
      </c>
      <c r="E3136" s="5" t="s">
        <v>2850</v>
      </c>
      <c r="F3136" s="185" t="s">
        <v>5231</v>
      </c>
      <c r="G3136" s="5" t="b">
        <v>0</v>
      </c>
      <c r="H3136" s="5" t="b">
        <v>1</v>
      </c>
      <c r="I3136" s="5"/>
      <c r="J3136" s="5" t="s">
        <v>6655</v>
      </c>
    </row>
    <row r="3137" spans="1:10" hidden="1">
      <c r="A3137" s="5" t="s">
        <v>18</v>
      </c>
      <c r="B3137" s="446">
        <v>2976</v>
      </c>
      <c r="C3137" s="5">
        <v>241</v>
      </c>
      <c r="D3137" s="13" t="s">
        <v>6637</v>
      </c>
      <c r="E3137" s="5" t="s">
        <v>2853</v>
      </c>
      <c r="F3137" s="184" t="s">
        <v>2854</v>
      </c>
      <c r="G3137" s="5" t="b">
        <v>0</v>
      </c>
      <c r="H3137" s="5" t="b">
        <v>1</v>
      </c>
      <c r="I3137" s="5"/>
      <c r="J3137" s="5" t="s">
        <v>6656</v>
      </c>
    </row>
    <row r="3138" spans="1:10" hidden="1">
      <c r="A3138" s="5" t="s">
        <v>18</v>
      </c>
      <c r="B3138" s="446">
        <v>2977</v>
      </c>
      <c r="C3138" s="5">
        <v>241</v>
      </c>
      <c r="D3138" s="13" t="s">
        <v>6637</v>
      </c>
      <c r="E3138" s="5" t="s">
        <v>2856</v>
      </c>
      <c r="F3138" s="185" t="s">
        <v>2939</v>
      </c>
      <c r="G3138" s="5" t="b">
        <v>0</v>
      </c>
      <c r="H3138" s="5" t="b">
        <v>1</v>
      </c>
      <c r="I3138" s="5"/>
      <c r="J3138" s="5" t="s">
        <v>6657</v>
      </c>
    </row>
    <row r="3139" spans="1:10" hidden="1">
      <c r="A3139" s="5" t="s">
        <v>18</v>
      </c>
      <c r="B3139" s="446">
        <v>2978</v>
      </c>
      <c r="C3139" s="5">
        <v>241</v>
      </c>
      <c r="D3139" s="13" t="s">
        <v>6637</v>
      </c>
      <c r="E3139" s="5" t="s">
        <v>2859</v>
      </c>
      <c r="F3139" s="185" t="s">
        <v>3130</v>
      </c>
      <c r="G3139" s="5" t="b">
        <v>0</v>
      </c>
      <c r="H3139" s="5" t="b">
        <v>1</v>
      </c>
      <c r="I3139" s="5"/>
      <c r="J3139" s="5" t="s">
        <v>6658</v>
      </c>
    </row>
    <row r="3140" spans="1:10" hidden="1">
      <c r="A3140" s="5" t="s">
        <v>18</v>
      </c>
      <c r="B3140" s="446">
        <v>2979</v>
      </c>
      <c r="C3140" s="5">
        <v>241</v>
      </c>
      <c r="D3140" s="13" t="s">
        <v>6637</v>
      </c>
      <c r="E3140" s="5" t="s">
        <v>2861</v>
      </c>
      <c r="F3140" s="185">
        <v>0</v>
      </c>
      <c r="G3140" s="5" t="b">
        <v>0</v>
      </c>
      <c r="H3140" s="5" t="b">
        <v>1</v>
      </c>
      <c r="I3140" s="5"/>
      <c r="J3140" s="5" t="s">
        <v>6659</v>
      </c>
    </row>
    <row r="3141" spans="1:10" hidden="1">
      <c r="A3141" s="5" t="s">
        <v>18</v>
      </c>
      <c r="B3141" s="446">
        <v>2980</v>
      </c>
      <c r="C3141" s="5">
        <v>241</v>
      </c>
      <c r="D3141" s="13" t="s">
        <v>6637</v>
      </c>
      <c r="E3141" s="18" t="s">
        <v>2863</v>
      </c>
      <c r="F3141" s="185" t="s">
        <v>2821</v>
      </c>
      <c r="G3141" s="5" t="b">
        <v>0</v>
      </c>
      <c r="H3141" s="5" t="b">
        <v>1</v>
      </c>
      <c r="I3141" s="5"/>
      <c r="J3141" s="5" t="s">
        <v>6660</v>
      </c>
    </row>
    <row r="3142" spans="1:10" hidden="1">
      <c r="A3142" s="5" t="s">
        <v>18</v>
      </c>
      <c r="B3142" s="446">
        <v>2981</v>
      </c>
      <c r="C3142" s="5">
        <v>242</v>
      </c>
      <c r="D3142" s="5" t="s">
        <v>6661</v>
      </c>
      <c r="E3142" s="5" t="s">
        <v>2820</v>
      </c>
      <c r="F3142" s="184" t="s">
        <v>2821</v>
      </c>
      <c r="G3142" s="5" t="b">
        <v>0</v>
      </c>
      <c r="H3142" s="5" t="b">
        <v>1</v>
      </c>
      <c r="I3142" s="5"/>
      <c r="J3142" s="5" t="s">
        <v>6662</v>
      </c>
    </row>
    <row r="3143" spans="1:10" hidden="1">
      <c r="A3143" s="5" t="s">
        <v>18</v>
      </c>
      <c r="B3143" s="446">
        <v>2982</v>
      </c>
      <c r="C3143" s="5">
        <v>242</v>
      </c>
      <c r="D3143" s="5" t="s">
        <v>6661</v>
      </c>
      <c r="E3143" s="5" t="s">
        <v>2831</v>
      </c>
      <c r="F3143" s="184" t="s">
        <v>2821</v>
      </c>
      <c r="G3143" s="5" t="b">
        <v>0</v>
      </c>
      <c r="H3143" s="5" t="b">
        <v>1</v>
      </c>
      <c r="I3143" s="5"/>
      <c r="J3143" s="5" t="s">
        <v>6663</v>
      </c>
    </row>
    <row r="3144" spans="1:10" ht="121.5" hidden="1">
      <c r="A3144" s="5" t="s">
        <v>18</v>
      </c>
      <c r="B3144" s="446">
        <v>2983</v>
      </c>
      <c r="C3144" s="5">
        <v>242</v>
      </c>
      <c r="D3144" s="5" t="s">
        <v>6661</v>
      </c>
      <c r="E3144" s="5" t="s">
        <v>2817</v>
      </c>
      <c r="F3144" s="185" t="s">
        <v>6664</v>
      </c>
      <c r="G3144" s="5" t="b">
        <v>0</v>
      </c>
      <c r="H3144" s="5" t="b">
        <v>1</v>
      </c>
      <c r="I3144" s="5"/>
      <c r="J3144" s="5" t="s">
        <v>6665</v>
      </c>
    </row>
    <row r="3145" spans="1:10" hidden="1">
      <c r="A3145" s="5" t="s">
        <v>18</v>
      </c>
      <c r="B3145" s="446">
        <v>2984</v>
      </c>
      <c r="C3145" s="5">
        <v>242</v>
      </c>
      <c r="D3145" s="5" t="s">
        <v>6661</v>
      </c>
      <c r="E3145" s="5" t="s">
        <v>2823</v>
      </c>
      <c r="F3145" s="185" t="s">
        <v>6666</v>
      </c>
      <c r="G3145" s="5" t="b">
        <v>0</v>
      </c>
      <c r="H3145" s="5" t="b">
        <v>1</v>
      </c>
      <c r="I3145" s="5"/>
      <c r="J3145" s="5" t="s">
        <v>6667</v>
      </c>
    </row>
    <row r="3146" spans="1:10" hidden="1">
      <c r="A3146" s="5" t="s">
        <v>18</v>
      </c>
      <c r="B3146" s="446">
        <v>2985</v>
      </c>
      <c r="C3146" s="5">
        <v>242</v>
      </c>
      <c r="D3146" s="5" t="s">
        <v>6661</v>
      </c>
      <c r="E3146" s="5" t="s">
        <v>2826</v>
      </c>
      <c r="F3146" s="185" t="s">
        <v>2866</v>
      </c>
      <c r="G3146" s="5" t="b">
        <v>0</v>
      </c>
      <c r="H3146" s="5" t="b">
        <v>1</v>
      </c>
      <c r="I3146" s="5"/>
      <c r="J3146" s="5" t="s">
        <v>6668</v>
      </c>
    </row>
    <row r="3147" spans="1:10" hidden="1">
      <c r="A3147" s="5" t="s">
        <v>18</v>
      </c>
      <c r="B3147" s="446">
        <v>2986</v>
      </c>
      <c r="C3147" s="5">
        <v>242</v>
      </c>
      <c r="D3147" s="5" t="s">
        <v>6661</v>
      </c>
      <c r="E3147" s="5" t="s">
        <v>2828</v>
      </c>
      <c r="F3147" s="184" t="s">
        <v>5271</v>
      </c>
      <c r="G3147" s="5" t="b">
        <v>0</v>
      </c>
      <c r="H3147" s="5" t="b">
        <v>1</v>
      </c>
      <c r="I3147" s="5"/>
      <c r="J3147" s="5" t="s">
        <v>6669</v>
      </c>
    </row>
    <row r="3148" spans="1:10" hidden="1">
      <c r="A3148" s="5" t="s">
        <v>18</v>
      </c>
      <c r="B3148" s="446">
        <v>2987</v>
      </c>
      <c r="C3148" s="5">
        <v>242</v>
      </c>
      <c r="D3148" s="5" t="s">
        <v>6661</v>
      </c>
      <c r="E3148" s="5" t="s">
        <v>2833</v>
      </c>
      <c r="F3148" s="184" t="s">
        <v>2834</v>
      </c>
      <c r="G3148" s="5" t="b">
        <v>0</v>
      </c>
      <c r="H3148" s="5" t="b">
        <v>1</v>
      </c>
      <c r="I3148" s="5"/>
      <c r="J3148" s="5" t="s">
        <v>6670</v>
      </c>
    </row>
    <row r="3149" spans="1:10" hidden="1">
      <c r="A3149" s="5" t="s">
        <v>18</v>
      </c>
      <c r="B3149" s="446">
        <v>2988</v>
      </c>
      <c r="C3149" s="5">
        <v>242</v>
      </c>
      <c r="D3149" s="5" t="s">
        <v>6661</v>
      </c>
      <c r="E3149" s="5" t="s">
        <v>2836</v>
      </c>
      <c r="F3149" s="184" t="s">
        <v>6671</v>
      </c>
      <c r="G3149" s="5" t="b">
        <v>0</v>
      </c>
      <c r="H3149" s="5" t="b">
        <v>1</v>
      </c>
      <c r="I3149" s="5"/>
      <c r="J3149" s="5" t="s">
        <v>6672</v>
      </c>
    </row>
    <row r="3150" spans="1:10" hidden="1">
      <c r="A3150" s="5" t="s">
        <v>18</v>
      </c>
      <c r="B3150" s="446">
        <v>2989</v>
      </c>
      <c r="C3150" s="5">
        <v>242</v>
      </c>
      <c r="D3150" s="5" t="s">
        <v>6661</v>
      </c>
      <c r="E3150" s="5" t="s">
        <v>2839</v>
      </c>
      <c r="F3150" s="184">
        <v>0</v>
      </c>
      <c r="G3150" s="5" t="b">
        <v>0</v>
      </c>
      <c r="H3150" s="5" t="b">
        <v>1</v>
      </c>
      <c r="I3150" s="5"/>
      <c r="J3150" s="5" t="s">
        <v>6673</v>
      </c>
    </row>
    <row r="3151" spans="1:10" hidden="1">
      <c r="A3151" s="5" t="s">
        <v>18</v>
      </c>
      <c r="B3151" s="446">
        <v>2990</v>
      </c>
      <c r="C3151" s="5">
        <v>242</v>
      </c>
      <c r="D3151" s="5" t="s">
        <v>6661</v>
      </c>
      <c r="E3151" s="5" t="s">
        <v>2841</v>
      </c>
      <c r="F3151" s="184" t="s">
        <v>6674</v>
      </c>
      <c r="G3151" s="5" t="b">
        <v>0</v>
      </c>
      <c r="H3151" s="5" t="b">
        <v>1</v>
      </c>
      <c r="I3151" s="5"/>
      <c r="J3151" s="5" t="s">
        <v>6675</v>
      </c>
    </row>
    <row r="3152" spans="1:10" hidden="1">
      <c r="A3152" s="5" t="s">
        <v>18</v>
      </c>
      <c r="B3152" s="446">
        <v>2991</v>
      </c>
      <c r="C3152" s="5">
        <v>242</v>
      </c>
      <c r="D3152" s="5" t="s">
        <v>6661</v>
      </c>
      <c r="E3152" s="5" t="s">
        <v>2844</v>
      </c>
      <c r="F3152" s="184" t="s">
        <v>6676</v>
      </c>
      <c r="G3152" s="5" t="b">
        <v>0</v>
      </c>
      <c r="H3152" s="5" t="b">
        <v>1</v>
      </c>
      <c r="I3152" s="5"/>
      <c r="J3152" s="5" t="s">
        <v>6677</v>
      </c>
    </row>
    <row r="3153" spans="1:10" hidden="1">
      <c r="A3153" s="5" t="s">
        <v>18</v>
      </c>
      <c r="B3153" s="446">
        <v>2992</v>
      </c>
      <c r="C3153" s="5">
        <v>242</v>
      </c>
      <c r="D3153" s="5" t="s">
        <v>6661</v>
      </c>
      <c r="E3153" s="5" t="s">
        <v>2847</v>
      </c>
      <c r="F3153" s="184" t="s">
        <v>5228</v>
      </c>
      <c r="G3153" s="5" t="b">
        <v>0</v>
      </c>
      <c r="H3153" s="5" t="b">
        <v>1</v>
      </c>
      <c r="I3153" s="5"/>
      <c r="J3153" s="5" t="s">
        <v>6678</v>
      </c>
    </row>
    <row r="3154" spans="1:10" hidden="1">
      <c r="A3154" s="5" t="s">
        <v>18</v>
      </c>
      <c r="B3154" s="446">
        <v>2993</v>
      </c>
      <c r="C3154" s="5">
        <v>242</v>
      </c>
      <c r="D3154" s="5" t="s">
        <v>6661</v>
      </c>
      <c r="E3154" s="5" t="s">
        <v>2850</v>
      </c>
      <c r="F3154" s="184" t="s">
        <v>5231</v>
      </c>
      <c r="G3154" s="5" t="b">
        <v>0</v>
      </c>
      <c r="H3154" s="5" t="b">
        <v>1</v>
      </c>
      <c r="I3154" s="5"/>
      <c r="J3154" s="5" t="s">
        <v>6679</v>
      </c>
    </row>
    <row r="3155" spans="1:10" hidden="1">
      <c r="A3155" s="5" t="s">
        <v>18</v>
      </c>
      <c r="B3155" s="446">
        <v>2994</v>
      </c>
      <c r="C3155" s="5">
        <v>242</v>
      </c>
      <c r="D3155" s="5" t="s">
        <v>6661</v>
      </c>
      <c r="E3155" s="5" t="s">
        <v>2853</v>
      </c>
      <c r="F3155" s="184" t="s">
        <v>2854</v>
      </c>
      <c r="G3155" s="5" t="b">
        <v>0</v>
      </c>
      <c r="H3155" s="5" t="b">
        <v>1</v>
      </c>
      <c r="I3155" s="5"/>
      <c r="J3155" s="5" t="s">
        <v>6680</v>
      </c>
    </row>
    <row r="3156" spans="1:10" hidden="1">
      <c r="A3156" s="5" t="s">
        <v>18</v>
      </c>
      <c r="B3156" s="446">
        <v>2995</v>
      </c>
      <c r="C3156" s="5">
        <v>242</v>
      </c>
      <c r="D3156" s="5" t="s">
        <v>6661</v>
      </c>
      <c r="E3156" s="5" t="s">
        <v>2856</v>
      </c>
      <c r="F3156" s="184" t="s">
        <v>2939</v>
      </c>
      <c r="G3156" s="5" t="b">
        <v>0</v>
      </c>
      <c r="H3156" s="5" t="b">
        <v>1</v>
      </c>
      <c r="I3156" s="5"/>
      <c r="J3156" s="5" t="s">
        <v>6681</v>
      </c>
    </row>
    <row r="3157" spans="1:10" hidden="1">
      <c r="A3157" s="5" t="s">
        <v>18</v>
      </c>
      <c r="B3157" s="446">
        <v>2996</v>
      </c>
      <c r="C3157" s="5">
        <v>242</v>
      </c>
      <c r="D3157" s="5" t="s">
        <v>6661</v>
      </c>
      <c r="E3157" s="5" t="s">
        <v>2859</v>
      </c>
      <c r="F3157" s="184" t="s">
        <v>5271</v>
      </c>
      <c r="G3157" s="5" t="b">
        <v>0</v>
      </c>
      <c r="H3157" s="5" t="b">
        <v>1</v>
      </c>
      <c r="I3157" s="5"/>
      <c r="J3157" s="5" t="s">
        <v>6682</v>
      </c>
    </row>
    <row r="3158" spans="1:10" hidden="1">
      <c r="A3158" s="5" t="s">
        <v>18</v>
      </c>
      <c r="B3158" s="446">
        <v>2997</v>
      </c>
      <c r="C3158" s="5">
        <v>242</v>
      </c>
      <c r="D3158" s="5" t="s">
        <v>6661</v>
      </c>
      <c r="E3158" s="5" t="s">
        <v>2861</v>
      </c>
      <c r="F3158" s="184">
        <v>0</v>
      </c>
      <c r="G3158" s="5" t="b">
        <v>0</v>
      </c>
      <c r="H3158" s="5" t="b">
        <v>1</v>
      </c>
      <c r="I3158" s="5"/>
      <c r="J3158" s="5" t="s">
        <v>6683</v>
      </c>
    </row>
    <row r="3159" spans="1:10" hidden="1">
      <c r="A3159" s="5" t="s">
        <v>18</v>
      </c>
      <c r="B3159" s="446">
        <v>2998</v>
      </c>
      <c r="C3159" s="5">
        <v>242</v>
      </c>
      <c r="D3159" s="5" t="s">
        <v>6661</v>
      </c>
      <c r="E3159" s="18" t="s">
        <v>2863</v>
      </c>
      <c r="F3159" s="184" t="s">
        <v>2821</v>
      </c>
      <c r="G3159" s="5" t="b">
        <v>0</v>
      </c>
      <c r="H3159" s="5" t="b">
        <v>1</v>
      </c>
      <c r="I3159" s="5"/>
      <c r="J3159" s="5" t="s">
        <v>6684</v>
      </c>
    </row>
    <row r="3160" spans="1:10" hidden="1">
      <c r="A3160" s="5" t="s">
        <v>18</v>
      </c>
      <c r="B3160" s="446">
        <v>2999</v>
      </c>
      <c r="C3160" s="5">
        <v>243</v>
      </c>
      <c r="D3160" s="5" t="s">
        <v>6685</v>
      </c>
      <c r="E3160" s="5" t="s">
        <v>2820</v>
      </c>
      <c r="F3160" s="184" t="s">
        <v>2821</v>
      </c>
      <c r="G3160" s="5" t="b">
        <v>0</v>
      </c>
      <c r="H3160" s="5" t="b">
        <v>1</v>
      </c>
      <c r="I3160" s="5"/>
      <c r="J3160" s="5" t="s">
        <v>6686</v>
      </c>
    </row>
    <row r="3161" spans="1:10" hidden="1">
      <c r="A3161" s="5" t="s">
        <v>18</v>
      </c>
      <c r="B3161" s="446">
        <v>3000</v>
      </c>
      <c r="C3161" s="5">
        <v>243</v>
      </c>
      <c r="D3161" s="5" t="s">
        <v>6685</v>
      </c>
      <c r="E3161" s="5" t="s">
        <v>2831</v>
      </c>
      <c r="F3161" s="184" t="s">
        <v>2821</v>
      </c>
      <c r="G3161" s="5" t="b">
        <v>0</v>
      </c>
      <c r="H3161" s="5" t="b">
        <v>1</v>
      </c>
      <c r="I3161" s="5"/>
      <c r="J3161" s="5" t="s">
        <v>6687</v>
      </c>
    </row>
    <row r="3162" spans="1:10" ht="60.75" hidden="1">
      <c r="A3162" s="5" t="s">
        <v>18</v>
      </c>
      <c r="B3162" s="446">
        <v>3001</v>
      </c>
      <c r="C3162" s="5">
        <v>243</v>
      </c>
      <c r="D3162" s="5" t="s">
        <v>6685</v>
      </c>
      <c r="E3162" s="5" t="s">
        <v>2817</v>
      </c>
      <c r="F3162" s="185" t="s">
        <v>6688</v>
      </c>
      <c r="G3162" s="5" t="b">
        <v>0</v>
      </c>
      <c r="H3162" s="5" t="b">
        <v>1</v>
      </c>
      <c r="I3162" s="5"/>
      <c r="J3162" s="5" t="s">
        <v>6689</v>
      </c>
    </row>
    <row r="3163" spans="1:10" hidden="1">
      <c r="A3163" s="5" t="s">
        <v>18</v>
      </c>
      <c r="B3163" s="446">
        <v>3002</v>
      </c>
      <c r="C3163" s="5">
        <v>243</v>
      </c>
      <c r="D3163" s="5" t="s">
        <v>6685</v>
      </c>
      <c r="E3163" s="5" t="s">
        <v>2823</v>
      </c>
      <c r="F3163" s="185" t="s">
        <v>6690</v>
      </c>
      <c r="G3163" s="5" t="b">
        <v>0</v>
      </c>
      <c r="H3163" s="5" t="b">
        <v>1</v>
      </c>
      <c r="I3163" s="5"/>
      <c r="J3163" s="5" t="s">
        <v>6691</v>
      </c>
    </row>
    <row r="3164" spans="1:10" hidden="1">
      <c r="A3164" s="5" t="s">
        <v>18</v>
      </c>
      <c r="B3164" s="446">
        <v>3003</v>
      </c>
      <c r="C3164" s="5">
        <v>243</v>
      </c>
      <c r="D3164" s="5" t="s">
        <v>6685</v>
      </c>
      <c r="E3164" s="5" t="s">
        <v>2826</v>
      </c>
      <c r="F3164" s="185" t="s">
        <v>6692</v>
      </c>
      <c r="G3164" s="5" t="b">
        <v>0</v>
      </c>
      <c r="H3164" s="5" t="b">
        <v>1</v>
      </c>
      <c r="I3164" s="5"/>
      <c r="J3164" s="5" t="s">
        <v>6693</v>
      </c>
    </row>
    <row r="3165" spans="1:10" hidden="1">
      <c r="A3165" s="5" t="s">
        <v>18</v>
      </c>
      <c r="B3165" s="446">
        <v>3004</v>
      </c>
      <c r="C3165" s="5">
        <v>243</v>
      </c>
      <c r="D3165" s="5" t="s">
        <v>6685</v>
      </c>
      <c r="E3165" s="5" t="s">
        <v>2828</v>
      </c>
      <c r="F3165" s="184" t="s">
        <v>5271</v>
      </c>
      <c r="G3165" s="5" t="b">
        <v>0</v>
      </c>
      <c r="H3165" s="5" t="b">
        <v>1</v>
      </c>
      <c r="I3165" s="5"/>
      <c r="J3165" s="5" t="s">
        <v>6694</v>
      </c>
    </row>
    <row r="3166" spans="1:10" hidden="1">
      <c r="A3166" s="5" t="s">
        <v>18</v>
      </c>
      <c r="B3166" s="446">
        <v>3005</v>
      </c>
      <c r="C3166" s="5">
        <v>243</v>
      </c>
      <c r="D3166" s="5" t="s">
        <v>6685</v>
      </c>
      <c r="E3166" s="5" t="s">
        <v>2833</v>
      </c>
      <c r="F3166" s="184" t="s">
        <v>2834</v>
      </c>
      <c r="G3166" s="5" t="b">
        <v>0</v>
      </c>
      <c r="H3166" s="5" t="b">
        <v>1</v>
      </c>
      <c r="I3166" s="5"/>
      <c r="J3166" s="5" t="s">
        <v>6695</v>
      </c>
    </row>
    <row r="3167" spans="1:10" hidden="1">
      <c r="A3167" s="5" t="s">
        <v>18</v>
      </c>
      <c r="B3167" s="446">
        <v>3006</v>
      </c>
      <c r="C3167" s="5">
        <v>243</v>
      </c>
      <c r="D3167" s="5" t="s">
        <v>6685</v>
      </c>
      <c r="E3167" s="5" t="s">
        <v>2836</v>
      </c>
      <c r="F3167" s="184" t="s">
        <v>6696</v>
      </c>
      <c r="G3167" s="5" t="b">
        <v>0</v>
      </c>
      <c r="H3167" s="5" t="b">
        <v>1</v>
      </c>
      <c r="I3167" s="5"/>
      <c r="J3167" s="5" t="s">
        <v>6697</v>
      </c>
    </row>
    <row r="3168" spans="1:10" hidden="1">
      <c r="A3168" s="5" t="s">
        <v>18</v>
      </c>
      <c r="B3168" s="446">
        <v>3007</v>
      </c>
      <c r="C3168" s="5">
        <v>243</v>
      </c>
      <c r="D3168" s="5" t="s">
        <v>6685</v>
      </c>
      <c r="E3168" s="5" t="s">
        <v>2839</v>
      </c>
      <c r="F3168" s="184">
        <v>0</v>
      </c>
      <c r="G3168" s="5" t="b">
        <v>0</v>
      </c>
      <c r="H3168" s="5" t="b">
        <v>1</v>
      </c>
      <c r="I3168" s="5"/>
      <c r="J3168" s="5" t="s">
        <v>6698</v>
      </c>
    </row>
    <row r="3169" spans="1:10" hidden="1">
      <c r="A3169" s="5" t="s">
        <v>18</v>
      </c>
      <c r="B3169" s="446">
        <v>3008</v>
      </c>
      <c r="C3169" s="5">
        <v>243</v>
      </c>
      <c r="D3169" s="5" t="s">
        <v>6685</v>
      </c>
      <c r="E3169" s="5" t="s">
        <v>2841</v>
      </c>
      <c r="F3169" s="184" t="s">
        <v>6699</v>
      </c>
      <c r="G3169" s="5" t="b">
        <v>0</v>
      </c>
      <c r="H3169" s="5" t="b">
        <v>1</v>
      </c>
      <c r="I3169" s="5"/>
      <c r="J3169" s="5" t="s">
        <v>6700</v>
      </c>
    </row>
    <row r="3170" spans="1:10" hidden="1">
      <c r="A3170" s="5" t="s">
        <v>18</v>
      </c>
      <c r="B3170" s="446">
        <v>3009</v>
      </c>
      <c r="C3170" s="5">
        <v>243</v>
      </c>
      <c r="D3170" s="5" t="s">
        <v>6685</v>
      </c>
      <c r="E3170" s="5" t="s">
        <v>2844</v>
      </c>
      <c r="F3170" s="184" t="s">
        <v>6701</v>
      </c>
      <c r="G3170" s="5" t="b">
        <v>0</v>
      </c>
      <c r="H3170" s="5" t="b">
        <v>1</v>
      </c>
      <c r="I3170" s="5"/>
      <c r="J3170" s="5" t="s">
        <v>6702</v>
      </c>
    </row>
    <row r="3171" spans="1:10" hidden="1">
      <c r="A3171" s="5" t="s">
        <v>18</v>
      </c>
      <c r="B3171" s="446">
        <v>3010</v>
      </c>
      <c r="C3171" s="5">
        <v>243</v>
      </c>
      <c r="D3171" s="5" t="s">
        <v>6685</v>
      </c>
      <c r="E3171" s="5" t="s">
        <v>2847</v>
      </c>
      <c r="F3171" s="184" t="s">
        <v>5228</v>
      </c>
      <c r="G3171" s="5" t="b">
        <v>0</v>
      </c>
      <c r="H3171" s="5" t="b">
        <v>1</v>
      </c>
      <c r="I3171" s="5"/>
      <c r="J3171" s="5" t="s">
        <v>6703</v>
      </c>
    </row>
    <row r="3172" spans="1:10" hidden="1">
      <c r="A3172" s="5" t="s">
        <v>18</v>
      </c>
      <c r="B3172" s="446">
        <v>3011</v>
      </c>
      <c r="C3172" s="5">
        <v>243</v>
      </c>
      <c r="D3172" s="5" t="s">
        <v>6685</v>
      </c>
      <c r="E3172" s="5" t="s">
        <v>2850</v>
      </c>
      <c r="F3172" s="184" t="s">
        <v>5231</v>
      </c>
      <c r="G3172" s="5" t="b">
        <v>0</v>
      </c>
      <c r="H3172" s="5" t="b">
        <v>1</v>
      </c>
      <c r="I3172" s="5"/>
      <c r="J3172" s="5" t="s">
        <v>6704</v>
      </c>
    </row>
    <row r="3173" spans="1:10" hidden="1">
      <c r="A3173" s="5" t="s">
        <v>18</v>
      </c>
      <c r="B3173" s="446">
        <v>3012</v>
      </c>
      <c r="C3173" s="5">
        <v>243</v>
      </c>
      <c r="D3173" s="5" t="s">
        <v>6685</v>
      </c>
      <c r="E3173" s="5" t="s">
        <v>2853</v>
      </c>
      <c r="F3173" s="184" t="s">
        <v>2854</v>
      </c>
      <c r="G3173" s="5" t="b">
        <v>0</v>
      </c>
      <c r="H3173" s="5" t="b">
        <v>1</v>
      </c>
      <c r="I3173" s="5"/>
      <c r="J3173" s="5" t="s">
        <v>6705</v>
      </c>
    </row>
    <row r="3174" spans="1:10" hidden="1">
      <c r="A3174" s="5" t="s">
        <v>18</v>
      </c>
      <c r="B3174" s="446">
        <v>3013</v>
      </c>
      <c r="C3174" s="5">
        <v>243</v>
      </c>
      <c r="D3174" s="5" t="s">
        <v>6685</v>
      </c>
      <c r="E3174" s="5" t="s">
        <v>2856</v>
      </c>
      <c r="F3174" s="184" t="s">
        <v>2939</v>
      </c>
      <c r="G3174" s="5" t="b">
        <v>0</v>
      </c>
      <c r="H3174" s="5" t="b">
        <v>1</v>
      </c>
      <c r="I3174" s="5"/>
      <c r="J3174" s="5" t="s">
        <v>6706</v>
      </c>
    </row>
    <row r="3175" spans="1:10" hidden="1">
      <c r="A3175" s="5" t="s">
        <v>18</v>
      </c>
      <c r="B3175" s="446">
        <v>3014</v>
      </c>
      <c r="C3175" s="5">
        <v>243</v>
      </c>
      <c r="D3175" s="5" t="s">
        <v>6685</v>
      </c>
      <c r="E3175" s="5" t="s">
        <v>2859</v>
      </c>
      <c r="F3175" s="184" t="s">
        <v>5271</v>
      </c>
      <c r="G3175" s="5" t="b">
        <v>0</v>
      </c>
      <c r="H3175" s="5" t="b">
        <v>1</v>
      </c>
      <c r="I3175" s="5"/>
      <c r="J3175" s="5" t="s">
        <v>6707</v>
      </c>
    </row>
    <row r="3176" spans="1:10" hidden="1">
      <c r="A3176" s="5" t="s">
        <v>18</v>
      </c>
      <c r="B3176" s="446">
        <v>3015</v>
      </c>
      <c r="C3176" s="5">
        <v>243</v>
      </c>
      <c r="D3176" s="5" t="s">
        <v>6685</v>
      </c>
      <c r="E3176" s="5" t="s">
        <v>2861</v>
      </c>
      <c r="F3176" s="184">
        <v>0</v>
      </c>
      <c r="G3176" s="5" t="b">
        <v>0</v>
      </c>
      <c r="H3176" s="5" t="b">
        <v>1</v>
      </c>
      <c r="I3176" s="5"/>
      <c r="J3176" s="5" t="s">
        <v>6708</v>
      </c>
    </row>
    <row r="3177" spans="1:10" hidden="1">
      <c r="A3177" s="5" t="s">
        <v>18</v>
      </c>
      <c r="B3177" s="446">
        <v>3016</v>
      </c>
      <c r="C3177" s="5">
        <v>243</v>
      </c>
      <c r="D3177" s="5" t="s">
        <v>6685</v>
      </c>
      <c r="E3177" s="18" t="s">
        <v>2863</v>
      </c>
      <c r="F3177" s="184" t="s">
        <v>2821</v>
      </c>
      <c r="G3177" s="5" t="b">
        <v>0</v>
      </c>
      <c r="H3177" s="5" t="b">
        <v>1</v>
      </c>
      <c r="I3177" s="5"/>
      <c r="J3177" s="5" t="s">
        <v>6709</v>
      </c>
    </row>
    <row r="3178" spans="1:10" hidden="1">
      <c r="A3178" s="5" t="s">
        <v>18</v>
      </c>
      <c r="B3178" s="446">
        <v>3017</v>
      </c>
      <c r="C3178" s="5">
        <v>244</v>
      </c>
      <c r="D3178" s="5" t="s">
        <v>6710</v>
      </c>
      <c r="E3178" s="5" t="s">
        <v>2820</v>
      </c>
      <c r="F3178" s="184" t="s">
        <v>2821</v>
      </c>
      <c r="G3178" s="5" t="b">
        <v>0</v>
      </c>
      <c r="H3178" s="5" t="b">
        <v>1</v>
      </c>
      <c r="I3178" s="5"/>
      <c r="J3178" s="5" t="s">
        <v>6711</v>
      </c>
    </row>
    <row r="3179" spans="1:10" hidden="1">
      <c r="A3179" s="5" t="s">
        <v>18</v>
      </c>
      <c r="B3179" s="446">
        <v>3018</v>
      </c>
      <c r="C3179" s="5">
        <v>244</v>
      </c>
      <c r="D3179" s="5" t="s">
        <v>6710</v>
      </c>
      <c r="E3179" s="5" t="s">
        <v>2831</v>
      </c>
      <c r="F3179" s="184" t="s">
        <v>2821</v>
      </c>
      <c r="G3179" s="5" t="b">
        <v>0</v>
      </c>
      <c r="H3179" s="5" t="b">
        <v>1</v>
      </c>
      <c r="I3179" s="5"/>
      <c r="J3179" s="5" t="s">
        <v>6712</v>
      </c>
    </row>
    <row r="3180" spans="1:10" ht="60.75" hidden="1">
      <c r="A3180" s="5" t="s">
        <v>18</v>
      </c>
      <c r="B3180" s="446">
        <v>3019</v>
      </c>
      <c r="C3180" s="5">
        <v>244</v>
      </c>
      <c r="D3180" s="5" t="s">
        <v>6710</v>
      </c>
      <c r="E3180" s="5" t="s">
        <v>2817</v>
      </c>
      <c r="F3180" s="185" t="s">
        <v>6688</v>
      </c>
      <c r="G3180" s="5" t="b">
        <v>0</v>
      </c>
      <c r="H3180" s="5" t="b">
        <v>1</v>
      </c>
      <c r="I3180" s="5"/>
      <c r="J3180" s="5" t="s">
        <v>6713</v>
      </c>
    </row>
    <row r="3181" spans="1:10" hidden="1">
      <c r="A3181" s="5" t="s">
        <v>18</v>
      </c>
      <c r="B3181" s="446">
        <v>3020</v>
      </c>
      <c r="C3181" s="5">
        <v>244</v>
      </c>
      <c r="D3181" s="5" t="s">
        <v>6710</v>
      </c>
      <c r="E3181" s="5" t="s">
        <v>2823</v>
      </c>
      <c r="F3181" s="185" t="s">
        <v>6714</v>
      </c>
      <c r="G3181" s="5" t="b">
        <v>0</v>
      </c>
      <c r="H3181" s="5" t="b">
        <v>1</v>
      </c>
      <c r="I3181" s="5"/>
      <c r="J3181" s="5" t="s">
        <v>6715</v>
      </c>
    </row>
    <row r="3182" spans="1:10" hidden="1">
      <c r="A3182" s="5" t="s">
        <v>18</v>
      </c>
      <c r="B3182" s="446">
        <v>3021</v>
      </c>
      <c r="C3182" s="5">
        <v>244</v>
      </c>
      <c r="D3182" s="5" t="s">
        <v>6710</v>
      </c>
      <c r="E3182" s="5" t="s">
        <v>2826</v>
      </c>
      <c r="F3182" s="185" t="s">
        <v>6716</v>
      </c>
      <c r="G3182" s="5" t="b">
        <v>0</v>
      </c>
      <c r="H3182" s="5" t="b">
        <v>1</v>
      </c>
      <c r="I3182" s="5"/>
      <c r="J3182" s="5" t="s">
        <v>6717</v>
      </c>
    </row>
    <row r="3183" spans="1:10" hidden="1">
      <c r="A3183" s="5" t="s">
        <v>18</v>
      </c>
      <c r="B3183" s="446">
        <v>3022</v>
      </c>
      <c r="C3183" s="5">
        <v>244</v>
      </c>
      <c r="D3183" s="5" t="s">
        <v>6710</v>
      </c>
      <c r="E3183" s="5" t="s">
        <v>2828</v>
      </c>
      <c r="F3183" s="184" t="s">
        <v>5271</v>
      </c>
      <c r="G3183" s="5" t="b">
        <v>0</v>
      </c>
      <c r="H3183" s="5" t="b">
        <v>1</v>
      </c>
      <c r="I3183" s="5"/>
      <c r="J3183" s="5" t="s">
        <v>6718</v>
      </c>
    </row>
    <row r="3184" spans="1:10" hidden="1">
      <c r="A3184" s="5" t="s">
        <v>18</v>
      </c>
      <c r="B3184" s="446">
        <v>3023</v>
      </c>
      <c r="C3184" s="5">
        <v>244</v>
      </c>
      <c r="D3184" s="5" t="s">
        <v>6710</v>
      </c>
      <c r="E3184" s="5" t="s">
        <v>2833</v>
      </c>
      <c r="F3184" s="184" t="s">
        <v>2834</v>
      </c>
      <c r="G3184" s="5" t="b">
        <v>0</v>
      </c>
      <c r="H3184" s="5" t="b">
        <v>1</v>
      </c>
      <c r="I3184" s="5"/>
      <c r="J3184" s="5" t="s">
        <v>6719</v>
      </c>
    </row>
    <row r="3185" spans="1:10" hidden="1">
      <c r="A3185" s="5" t="s">
        <v>18</v>
      </c>
      <c r="B3185" s="446">
        <v>3024</v>
      </c>
      <c r="C3185" s="5">
        <v>244</v>
      </c>
      <c r="D3185" s="5" t="s">
        <v>6710</v>
      </c>
      <c r="E3185" s="5" t="s">
        <v>2836</v>
      </c>
      <c r="F3185" s="184" t="s">
        <v>6720</v>
      </c>
      <c r="G3185" s="5" t="b">
        <v>0</v>
      </c>
      <c r="H3185" s="5" t="b">
        <v>1</v>
      </c>
      <c r="I3185" s="5"/>
      <c r="J3185" s="5" t="s">
        <v>6721</v>
      </c>
    </row>
    <row r="3186" spans="1:10" hidden="1">
      <c r="A3186" s="5" t="s">
        <v>18</v>
      </c>
      <c r="B3186" s="446">
        <v>3025</v>
      </c>
      <c r="C3186" s="5">
        <v>244</v>
      </c>
      <c r="D3186" s="5" t="s">
        <v>6710</v>
      </c>
      <c r="E3186" s="5" t="s">
        <v>2839</v>
      </c>
      <c r="F3186" s="184">
        <v>0</v>
      </c>
      <c r="G3186" s="5" t="b">
        <v>0</v>
      </c>
      <c r="H3186" s="5" t="b">
        <v>1</v>
      </c>
      <c r="I3186" s="5"/>
      <c r="J3186" s="5" t="s">
        <v>6722</v>
      </c>
    </row>
    <row r="3187" spans="1:10" hidden="1">
      <c r="A3187" s="5" t="s">
        <v>18</v>
      </c>
      <c r="B3187" s="446">
        <v>3026</v>
      </c>
      <c r="C3187" s="5">
        <v>244</v>
      </c>
      <c r="D3187" s="5" t="s">
        <v>6710</v>
      </c>
      <c r="E3187" s="5" t="s">
        <v>2841</v>
      </c>
      <c r="F3187" s="184" t="s">
        <v>6723</v>
      </c>
      <c r="G3187" s="5" t="b">
        <v>0</v>
      </c>
      <c r="H3187" s="5" t="b">
        <v>1</v>
      </c>
      <c r="I3187" s="5"/>
      <c r="J3187" s="5" t="s">
        <v>6724</v>
      </c>
    </row>
    <row r="3188" spans="1:10" hidden="1">
      <c r="A3188" s="5" t="s">
        <v>18</v>
      </c>
      <c r="B3188" s="446">
        <v>3027</v>
      </c>
      <c r="C3188" s="5">
        <v>244</v>
      </c>
      <c r="D3188" s="5" t="s">
        <v>6710</v>
      </c>
      <c r="E3188" s="5" t="s">
        <v>2844</v>
      </c>
      <c r="F3188" s="184" t="s">
        <v>6725</v>
      </c>
      <c r="G3188" s="5" t="b">
        <v>0</v>
      </c>
      <c r="H3188" s="5" t="b">
        <v>1</v>
      </c>
      <c r="I3188" s="5"/>
      <c r="J3188" s="5" t="s">
        <v>6726</v>
      </c>
    </row>
    <row r="3189" spans="1:10" hidden="1">
      <c r="A3189" s="5" t="s">
        <v>18</v>
      </c>
      <c r="B3189" s="446">
        <v>3028</v>
      </c>
      <c r="C3189" s="5">
        <v>244</v>
      </c>
      <c r="D3189" s="5" t="s">
        <v>6710</v>
      </c>
      <c r="E3189" s="5" t="s">
        <v>2847</v>
      </c>
      <c r="F3189" s="184" t="s">
        <v>5228</v>
      </c>
      <c r="G3189" s="5" t="b">
        <v>0</v>
      </c>
      <c r="H3189" s="5" t="b">
        <v>1</v>
      </c>
      <c r="I3189" s="5"/>
      <c r="J3189" s="5" t="s">
        <v>6727</v>
      </c>
    </row>
    <row r="3190" spans="1:10" hidden="1">
      <c r="A3190" s="5" t="s">
        <v>18</v>
      </c>
      <c r="B3190" s="446">
        <v>3029</v>
      </c>
      <c r="C3190" s="5">
        <v>244</v>
      </c>
      <c r="D3190" s="5" t="s">
        <v>6710</v>
      </c>
      <c r="E3190" s="5" t="s">
        <v>2850</v>
      </c>
      <c r="F3190" s="184" t="s">
        <v>5231</v>
      </c>
      <c r="G3190" s="5" t="b">
        <v>0</v>
      </c>
      <c r="H3190" s="5" t="b">
        <v>1</v>
      </c>
      <c r="I3190" s="5"/>
      <c r="J3190" s="5" t="s">
        <v>6728</v>
      </c>
    </row>
    <row r="3191" spans="1:10" hidden="1">
      <c r="A3191" s="5" t="s">
        <v>18</v>
      </c>
      <c r="B3191" s="446">
        <v>3030</v>
      </c>
      <c r="C3191" s="5">
        <v>244</v>
      </c>
      <c r="D3191" s="5" t="s">
        <v>6710</v>
      </c>
      <c r="E3191" s="5" t="s">
        <v>2853</v>
      </c>
      <c r="F3191" s="184" t="s">
        <v>2854</v>
      </c>
      <c r="G3191" s="5" t="b">
        <v>0</v>
      </c>
      <c r="H3191" s="5" t="b">
        <v>1</v>
      </c>
      <c r="I3191" s="5"/>
      <c r="J3191" s="5" t="s">
        <v>6729</v>
      </c>
    </row>
    <row r="3192" spans="1:10" hidden="1">
      <c r="A3192" s="5" t="s">
        <v>18</v>
      </c>
      <c r="B3192" s="446">
        <v>3031</v>
      </c>
      <c r="C3192" s="5">
        <v>244</v>
      </c>
      <c r="D3192" s="5" t="s">
        <v>6710</v>
      </c>
      <c r="E3192" s="5" t="s">
        <v>2856</v>
      </c>
      <c r="F3192" s="184" t="s">
        <v>2939</v>
      </c>
      <c r="G3192" s="5" t="b">
        <v>0</v>
      </c>
      <c r="H3192" s="5" t="b">
        <v>1</v>
      </c>
      <c r="I3192" s="5"/>
      <c r="J3192" s="5" t="s">
        <v>6730</v>
      </c>
    </row>
    <row r="3193" spans="1:10" hidden="1">
      <c r="A3193" s="5" t="s">
        <v>18</v>
      </c>
      <c r="B3193" s="446">
        <v>3032</v>
      </c>
      <c r="C3193" s="5">
        <v>244</v>
      </c>
      <c r="D3193" s="5" t="s">
        <v>6710</v>
      </c>
      <c r="E3193" s="5" t="s">
        <v>2859</v>
      </c>
      <c r="F3193" s="184" t="s">
        <v>5271</v>
      </c>
      <c r="G3193" s="5" t="b">
        <v>0</v>
      </c>
      <c r="H3193" s="5" t="b">
        <v>1</v>
      </c>
      <c r="I3193" s="5"/>
      <c r="J3193" s="5" t="s">
        <v>6731</v>
      </c>
    </row>
    <row r="3194" spans="1:10" hidden="1">
      <c r="A3194" s="5" t="s">
        <v>18</v>
      </c>
      <c r="B3194" s="446">
        <v>3033</v>
      </c>
      <c r="C3194" s="5">
        <v>244</v>
      </c>
      <c r="D3194" s="5" t="s">
        <v>6710</v>
      </c>
      <c r="E3194" s="5" t="s">
        <v>2861</v>
      </c>
      <c r="F3194" s="184">
        <v>0</v>
      </c>
      <c r="G3194" s="5" t="b">
        <v>0</v>
      </c>
      <c r="H3194" s="5" t="b">
        <v>1</v>
      </c>
      <c r="I3194" s="5"/>
      <c r="J3194" s="5" t="s">
        <v>6732</v>
      </c>
    </row>
    <row r="3195" spans="1:10" hidden="1">
      <c r="A3195" s="5" t="s">
        <v>18</v>
      </c>
      <c r="B3195" s="446">
        <v>3034</v>
      </c>
      <c r="C3195" s="5">
        <v>244</v>
      </c>
      <c r="D3195" s="5" t="s">
        <v>6710</v>
      </c>
      <c r="E3195" s="18" t="s">
        <v>2863</v>
      </c>
      <c r="F3195" s="184" t="s">
        <v>2821</v>
      </c>
      <c r="G3195" s="5" t="b">
        <v>0</v>
      </c>
      <c r="H3195" s="5" t="b">
        <v>1</v>
      </c>
      <c r="I3195" s="5"/>
      <c r="J3195" s="5" t="s">
        <v>6733</v>
      </c>
    </row>
    <row r="3196" spans="1:10" hidden="1">
      <c r="A3196" s="5" t="s">
        <v>18</v>
      </c>
      <c r="B3196" s="446">
        <v>3035</v>
      </c>
      <c r="C3196" s="5">
        <v>245</v>
      </c>
      <c r="D3196" s="5" t="s">
        <v>6734</v>
      </c>
      <c r="E3196" s="5" t="s">
        <v>2820</v>
      </c>
      <c r="F3196" s="184" t="s">
        <v>2821</v>
      </c>
      <c r="G3196" s="5" t="b">
        <v>0</v>
      </c>
      <c r="H3196" s="5" t="b">
        <v>1</v>
      </c>
      <c r="I3196" s="5"/>
      <c r="J3196" s="5" t="s">
        <v>6735</v>
      </c>
    </row>
    <row r="3197" spans="1:10" hidden="1">
      <c r="A3197" s="5" t="s">
        <v>18</v>
      </c>
      <c r="B3197" s="446">
        <v>3036</v>
      </c>
      <c r="C3197" s="5">
        <v>245</v>
      </c>
      <c r="D3197" s="5" t="s">
        <v>6734</v>
      </c>
      <c r="E3197" s="5" t="s">
        <v>2831</v>
      </c>
      <c r="F3197" s="184" t="s">
        <v>2821</v>
      </c>
      <c r="G3197" s="5" t="b">
        <v>0</v>
      </c>
      <c r="H3197" s="5" t="b">
        <v>1</v>
      </c>
      <c r="I3197" s="5"/>
      <c r="J3197" s="5" t="s">
        <v>6736</v>
      </c>
    </row>
    <row r="3198" spans="1:10" ht="183" hidden="1">
      <c r="A3198" s="5" t="s">
        <v>18</v>
      </c>
      <c r="B3198" s="446">
        <v>3037</v>
      </c>
      <c r="C3198" s="5">
        <v>245</v>
      </c>
      <c r="D3198" s="5" t="s">
        <v>6734</v>
      </c>
      <c r="E3198" s="5" t="s">
        <v>2817</v>
      </c>
      <c r="F3198" s="185" t="s">
        <v>5365</v>
      </c>
      <c r="G3198" s="5" t="b">
        <v>0</v>
      </c>
      <c r="H3198" s="5" t="b">
        <v>1</v>
      </c>
      <c r="I3198" s="5"/>
      <c r="J3198" s="5" t="s">
        <v>6737</v>
      </c>
    </row>
    <row r="3199" spans="1:10" hidden="1">
      <c r="A3199" s="5" t="s">
        <v>18</v>
      </c>
      <c r="B3199" s="446">
        <v>3038</v>
      </c>
      <c r="C3199" s="5">
        <v>245</v>
      </c>
      <c r="D3199" s="5" t="s">
        <v>6734</v>
      </c>
      <c r="E3199" s="5" t="s">
        <v>2823</v>
      </c>
      <c r="F3199" s="185" t="s">
        <v>6738</v>
      </c>
      <c r="G3199" s="5" t="b">
        <v>0</v>
      </c>
      <c r="H3199" s="5" t="b">
        <v>1</v>
      </c>
      <c r="I3199" s="5"/>
      <c r="J3199" s="5" t="s">
        <v>6739</v>
      </c>
    </row>
    <row r="3200" spans="1:10" hidden="1">
      <c r="A3200" s="5" t="s">
        <v>18</v>
      </c>
      <c r="B3200" s="446">
        <v>3039</v>
      </c>
      <c r="C3200" s="5">
        <v>245</v>
      </c>
      <c r="D3200" s="5" t="s">
        <v>6734</v>
      </c>
      <c r="E3200" s="5" t="s">
        <v>2826</v>
      </c>
      <c r="F3200" s="185" t="s">
        <v>6738</v>
      </c>
      <c r="G3200" s="5" t="b">
        <v>0</v>
      </c>
      <c r="H3200" s="5" t="b">
        <v>1</v>
      </c>
      <c r="I3200" s="5"/>
      <c r="J3200" s="5" t="s">
        <v>6740</v>
      </c>
    </row>
    <row r="3201" spans="1:10" hidden="1">
      <c r="A3201" s="5" t="s">
        <v>18</v>
      </c>
      <c r="B3201" s="446">
        <v>3040</v>
      </c>
      <c r="C3201" s="5">
        <v>245</v>
      </c>
      <c r="D3201" s="5" t="s">
        <v>6734</v>
      </c>
      <c r="E3201" s="5" t="s">
        <v>2828</v>
      </c>
      <c r="F3201" s="184" t="s">
        <v>5271</v>
      </c>
      <c r="G3201" s="5" t="b">
        <v>0</v>
      </c>
      <c r="H3201" s="5" t="b">
        <v>1</v>
      </c>
      <c r="I3201" s="5"/>
      <c r="J3201" s="5" t="s">
        <v>6741</v>
      </c>
    </row>
    <row r="3202" spans="1:10" hidden="1">
      <c r="A3202" s="5" t="s">
        <v>18</v>
      </c>
      <c r="B3202" s="446">
        <v>3041</v>
      </c>
      <c r="C3202" s="5">
        <v>245</v>
      </c>
      <c r="D3202" s="5" t="s">
        <v>6734</v>
      </c>
      <c r="E3202" s="5" t="s">
        <v>2833</v>
      </c>
      <c r="F3202" s="184" t="s">
        <v>2834</v>
      </c>
      <c r="G3202" s="5" t="b">
        <v>0</v>
      </c>
      <c r="H3202" s="5" t="b">
        <v>1</v>
      </c>
      <c r="I3202" s="5"/>
      <c r="J3202" s="5" t="s">
        <v>6742</v>
      </c>
    </row>
    <row r="3203" spans="1:10" hidden="1">
      <c r="A3203" s="5" t="s">
        <v>18</v>
      </c>
      <c r="B3203" s="446">
        <v>3042</v>
      </c>
      <c r="C3203" s="5">
        <v>245</v>
      </c>
      <c r="D3203" s="5" t="s">
        <v>6734</v>
      </c>
      <c r="E3203" s="5" t="s">
        <v>2836</v>
      </c>
      <c r="F3203" s="184" t="s">
        <v>6743</v>
      </c>
      <c r="G3203" s="5" t="b">
        <v>0</v>
      </c>
      <c r="H3203" s="5" t="b">
        <v>1</v>
      </c>
      <c r="I3203" s="5"/>
      <c r="J3203" s="5" t="s">
        <v>6744</v>
      </c>
    </row>
    <row r="3204" spans="1:10" hidden="1">
      <c r="A3204" s="5" t="s">
        <v>18</v>
      </c>
      <c r="B3204" s="446">
        <v>3043</v>
      </c>
      <c r="C3204" s="5">
        <v>245</v>
      </c>
      <c r="D3204" s="5" t="s">
        <v>6734</v>
      </c>
      <c r="E3204" s="5" t="s">
        <v>2839</v>
      </c>
      <c r="F3204" s="184">
        <v>0</v>
      </c>
      <c r="G3204" s="5" t="b">
        <v>0</v>
      </c>
      <c r="H3204" s="5" t="b">
        <v>1</v>
      </c>
      <c r="I3204" s="5"/>
      <c r="J3204" s="5" t="s">
        <v>6745</v>
      </c>
    </row>
    <row r="3205" spans="1:10" hidden="1">
      <c r="A3205" s="5" t="s">
        <v>18</v>
      </c>
      <c r="B3205" s="446">
        <v>3044</v>
      </c>
      <c r="C3205" s="5">
        <v>245</v>
      </c>
      <c r="D3205" s="5" t="s">
        <v>6734</v>
      </c>
      <c r="E3205" s="5" t="s">
        <v>2841</v>
      </c>
      <c r="F3205" s="184" t="s">
        <v>6746</v>
      </c>
      <c r="G3205" s="5" t="b">
        <v>0</v>
      </c>
      <c r="H3205" s="5" t="b">
        <v>1</v>
      </c>
      <c r="I3205" s="5"/>
      <c r="J3205" s="5" t="s">
        <v>6747</v>
      </c>
    </row>
    <row r="3206" spans="1:10" hidden="1">
      <c r="A3206" s="5" t="s">
        <v>18</v>
      </c>
      <c r="B3206" s="446">
        <v>3045</v>
      </c>
      <c r="C3206" s="5">
        <v>245</v>
      </c>
      <c r="D3206" s="5" t="s">
        <v>6734</v>
      </c>
      <c r="E3206" s="5" t="s">
        <v>2844</v>
      </c>
      <c r="F3206" s="184" t="s">
        <v>6748</v>
      </c>
      <c r="G3206" s="5" t="b">
        <v>0</v>
      </c>
      <c r="H3206" s="5" t="b">
        <v>1</v>
      </c>
      <c r="I3206" s="5"/>
      <c r="J3206" s="5" t="s">
        <v>6749</v>
      </c>
    </row>
    <row r="3207" spans="1:10" hidden="1">
      <c r="A3207" s="5" t="s">
        <v>18</v>
      </c>
      <c r="B3207" s="446">
        <v>3046</v>
      </c>
      <c r="C3207" s="5">
        <v>245</v>
      </c>
      <c r="D3207" s="5" t="s">
        <v>6734</v>
      </c>
      <c r="E3207" s="5" t="s">
        <v>2847</v>
      </c>
      <c r="F3207" s="184" t="s">
        <v>5228</v>
      </c>
      <c r="G3207" s="5" t="b">
        <v>0</v>
      </c>
      <c r="H3207" s="5" t="b">
        <v>1</v>
      </c>
      <c r="I3207" s="5"/>
      <c r="J3207" s="5" t="s">
        <v>6750</v>
      </c>
    </row>
    <row r="3208" spans="1:10" hidden="1">
      <c r="A3208" s="5" t="s">
        <v>18</v>
      </c>
      <c r="B3208" s="446">
        <v>3047</v>
      </c>
      <c r="C3208" s="5">
        <v>245</v>
      </c>
      <c r="D3208" s="5" t="s">
        <v>6734</v>
      </c>
      <c r="E3208" s="5" t="s">
        <v>2850</v>
      </c>
      <c r="F3208" s="184" t="s">
        <v>5231</v>
      </c>
      <c r="G3208" s="5" t="b">
        <v>0</v>
      </c>
      <c r="H3208" s="5" t="b">
        <v>1</v>
      </c>
      <c r="I3208" s="5"/>
      <c r="J3208" s="5" t="s">
        <v>6751</v>
      </c>
    </row>
    <row r="3209" spans="1:10" hidden="1">
      <c r="A3209" s="5" t="s">
        <v>18</v>
      </c>
      <c r="B3209" s="446">
        <v>3048</v>
      </c>
      <c r="C3209" s="5">
        <v>245</v>
      </c>
      <c r="D3209" s="5" t="s">
        <v>6734</v>
      </c>
      <c r="E3209" s="5" t="s">
        <v>2853</v>
      </c>
      <c r="F3209" s="184" t="s">
        <v>2992</v>
      </c>
      <c r="G3209" s="5" t="b">
        <v>0</v>
      </c>
      <c r="H3209" s="5" t="b">
        <v>1</v>
      </c>
      <c r="I3209" s="5"/>
      <c r="J3209" s="5" t="s">
        <v>6752</v>
      </c>
    </row>
    <row r="3210" spans="1:10" hidden="1">
      <c r="A3210" s="5" t="s">
        <v>18</v>
      </c>
      <c r="B3210" s="446">
        <v>3049</v>
      </c>
      <c r="C3210" s="5">
        <v>245</v>
      </c>
      <c r="D3210" s="5" t="s">
        <v>6734</v>
      </c>
      <c r="E3210" s="5" t="s">
        <v>2856</v>
      </c>
      <c r="F3210" s="184" t="s">
        <v>2939</v>
      </c>
      <c r="G3210" s="5" t="b">
        <v>0</v>
      </c>
      <c r="H3210" s="5" t="b">
        <v>1</v>
      </c>
      <c r="I3210" s="5"/>
      <c r="J3210" s="5" t="s">
        <v>6753</v>
      </c>
    </row>
    <row r="3211" spans="1:10" hidden="1">
      <c r="A3211" s="5" t="s">
        <v>18</v>
      </c>
      <c r="B3211" s="446">
        <v>3050</v>
      </c>
      <c r="C3211" s="5">
        <v>245</v>
      </c>
      <c r="D3211" s="5" t="s">
        <v>6734</v>
      </c>
      <c r="E3211" s="5" t="s">
        <v>2859</v>
      </c>
      <c r="F3211" s="184" t="s">
        <v>5271</v>
      </c>
      <c r="G3211" s="5" t="b">
        <v>0</v>
      </c>
      <c r="H3211" s="5" t="b">
        <v>1</v>
      </c>
      <c r="I3211" s="5"/>
      <c r="J3211" s="5" t="s">
        <v>6754</v>
      </c>
    </row>
    <row r="3212" spans="1:10" hidden="1">
      <c r="A3212" s="5" t="s">
        <v>18</v>
      </c>
      <c r="B3212" s="446">
        <v>3051</v>
      </c>
      <c r="C3212" s="5">
        <v>245</v>
      </c>
      <c r="D3212" s="5" t="s">
        <v>6734</v>
      </c>
      <c r="E3212" s="5" t="s">
        <v>2861</v>
      </c>
      <c r="F3212" s="184">
        <v>0</v>
      </c>
      <c r="G3212" s="5" t="b">
        <v>0</v>
      </c>
      <c r="H3212" s="5" t="b">
        <v>1</v>
      </c>
      <c r="I3212" s="5"/>
      <c r="J3212" s="5" t="s">
        <v>6755</v>
      </c>
    </row>
    <row r="3213" spans="1:10" hidden="1">
      <c r="A3213" s="5" t="s">
        <v>18</v>
      </c>
      <c r="B3213" s="446">
        <v>3052</v>
      </c>
      <c r="C3213" s="5">
        <v>245</v>
      </c>
      <c r="D3213" s="5" t="s">
        <v>6734</v>
      </c>
      <c r="E3213" s="18" t="s">
        <v>2863</v>
      </c>
      <c r="F3213" s="184" t="s">
        <v>2821</v>
      </c>
      <c r="G3213" s="5" t="b">
        <v>0</v>
      </c>
      <c r="H3213" s="5" t="b">
        <v>1</v>
      </c>
      <c r="I3213" s="5"/>
      <c r="J3213" s="5" t="s">
        <v>6756</v>
      </c>
    </row>
    <row r="3214" spans="1:10" hidden="1">
      <c r="A3214" s="5" t="s">
        <v>18</v>
      </c>
      <c r="B3214" s="446">
        <v>3053</v>
      </c>
      <c r="C3214" s="5">
        <v>246</v>
      </c>
      <c r="D3214" s="5" t="s">
        <v>1081</v>
      </c>
      <c r="E3214" s="5" t="s">
        <v>2820</v>
      </c>
      <c r="F3214" s="184" t="s">
        <v>2821</v>
      </c>
      <c r="G3214" s="5" t="b">
        <v>0</v>
      </c>
      <c r="H3214" s="5" t="b">
        <v>1</v>
      </c>
      <c r="I3214" s="5"/>
      <c r="J3214" s="5" t="s">
        <v>6757</v>
      </c>
    </row>
    <row r="3215" spans="1:10" hidden="1">
      <c r="A3215" s="5" t="s">
        <v>18</v>
      </c>
      <c r="B3215" s="446">
        <v>3054</v>
      </c>
      <c r="C3215" s="5">
        <v>246</v>
      </c>
      <c r="D3215" s="5" t="s">
        <v>1081</v>
      </c>
      <c r="E3215" s="5" t="s">
        <v>2831</v>
      </c>
      <c r="F3215" s="184" t="s">
        <v>2821</v>
      </c>
      <c r="G3215" s="5" t="b">
        <v>0</v>
      </c>
      <c r="H3215" s="5" t="b">
        <v>1</v>
      </c>
      <c r="I3215" s="5"/>
      <c r="J3215" s="5" t="s">
        <v>6758</v>
      </c>
    </row>
    <row r="3216" spans="1:10" ht="30.75" hidden="1">
      <c r="A3216" s="5" t="s">
        <v>18</v>
      </c>
      <c r="B3216" s="446">
        <v>3055</v>
      </c>
      <c r="C3216" s="5">
        <v>246</v>
      </c>
      <c r="D3216" s="5" t="s">
        <v>1081</v>
      </c>
      <c r="E3216" s="5" t="s">
        <v>2817</v>
      </c>
      <c r="F3216" s="185" t="s">
        <v>6759</v>
      </c>
      <c r="G3216" s="5" t="b">
        <v>0</v>
      </c>
      <c r="H3216" s="5" t="b">
        <v>1</v>
      </c>
      <c r="I3216" s="5"/>
      <c r="J3216" s="5" t="s">
        <v>6760</v>
      </c>
    </row>
    <row r="3217" spans="1:10" hidden="1">
      <c r="A3217" s="5" t="s">
        <v>18</v>
      </c>
      <c r="B3217" s="446">
        <v>3056</v>
      </c>
      <c r="C3217" s="5">
        <v>246</v>
      </c>
      <c r="D3217" s="5" t="s">
        <v>1081</v>
      </c>
      <c r="E3217" s="5" t="s">
        <v>2823</v>
      </c>
      <c r="F3217" s="185" t="s">
        <v>6761</v>
      </c>
      <c r="G3217" s="5" t="b">
        <v>0</v>
      </c>
      <c r="H3217" s="5" t="b">
        <v>1</v>
      </c>
      <c r="I3217" s="5"/>
      <c r="J3217" s="5" t="s">
        <v>6762</v>
      </c>
    </row>
    <row r="3218" spans="1:10" hidden="1">
      <c r="A3218" s="5" t="s">
        <v>18</v>
      </c>
      <c r="B3218" s="446">
        <v>3057</v>
      </c>
      <c r="C3218" s="5">
        <v>246</v>
      </c>
      <c r="D3218" s="5" t="s">
        <v>1081</v>
      </c>
      <c r="E3218" s="5" t="s">
        <v>2826</v>
      </c>
      <c r="F3218" s="185" t="s">
        <v>6761</v>
      </c>
      <c r="G3218" s="5" t="b">
        <v>0</v>
      </c>
      <c r="H3218" s="5" t="b">
        <v>1</v>
      </c>
      <c r="I3218" s="5"/>
      <c r="J3218" s="5" t="s">
        <v>6763</v>
      </c>
    </row>
    <row r="3219" spans="1:10" hidden="1">
      <c r="A3219" s="5" t="s">
        <v>18</v>
      </c>
      <c r="B3219" s="446">
        <v>3058</v>
      </c>
      <c r="C3219" s="5">
        <v>246</v>
      </c>
      <c r="D3219" s="5" t="s">
        <v>1081</v>
      </c>
      <c r="E3219" s="5" t="s">
        <v>2828</v>
      </c>
      <c r="F3219" s="184" t="s">
        <v>5271</v>
      </c>
      <c r="G3219" s="5" t="b">
        <v>0</v>
      </c>
      <c r="H3219" s="5" t="b">
        <v>1</v>
      </c>
      <c r="I3219" s="5"/>
      <c r="J3219" s="5" t="s">
        <v>6764</v>
      </c>
    </row>
    <row r="3220" spans="1:10" hidden="1">
      <c r="A3220" s="5" t="s">
        <v>18</v>
      </c>
      <c r="B3220" s="446">
        <v>3059</v>
      </c>
      <c r="C3220" s="5">
        <v>246</v>
      </c>
      <c r="D3220" s="5" t="s">
        <v>1081</v>
      </c>
      <c r="E3220" s="5" t="s">
        <v>2833</v>
      </c>
      <c r="F3220" s="184" t="s">
        <v>2834</v>
      </c>
      <c r="G3220" s="5" t="b">
        <v>0</v>
      </c>
      <c r="H3220" s="5" t="b">
        <v>1</v>
      </c>
      <c r="I3220" s="5"/>
      <c r="J3220" s="5" t="s">
        <v>6765</v>
      </c>
    </row>
    <row r="3221" spans="1:10" hidden="1">
      <c r="A3221" s="5" t="s">
        <v>18</v>
      </c>
      <c r="B3221" s="446">
        <v>3060</v>
      </c>
      <c r="C3221" s="5">
        <v>246</v>
      </c>
      <c r="D3221" s="5" t="s">
        <v>1081</v>
      </c>
      <c r="E3221" s="5" t="s">
        <v>2836</v>
      </c>
      <c r="F3221" s="184" t="s">
        <v>6766</v>
      </c>
      <c r="G3221" s="5" t="b">
        <v>0</v>
      </c>
      <c r="H3221" s="5" t="b">
        <v>1</v>
      </c>
      <c r="I3221" s="5"/>
      <c r="J3221" s="5" t="s">
        <v>6767</v>
      </c>
    </row>
    <row r="3222" spans="1:10" hidden="1">
      <c r="A3222" s="5" t="s">
        <v>18</v>
      </c>
      <c r="B3222" s="446">
        <v>3061</v>
      </c>
      <c r="C3222" s="5">
        <v>246</v>
      </c>
      <c r="D3222" s="5" t="s">
        <v>1081</v>
      </c>
      <c r="E3222" s="5" t="s">
        <v>2839</v>
      </c>
      <c r="F3222" s="184">
        <v>0</v>
      </c>
      <c r="G3222" s="5" t="b">
        <v>0</v>
      </c>
      <c r="H3222" s="5" t="b">
        <v>1</v>
      </c>
      <c r="I3222" s="5"/>
      <c r="J3222" s="5" t="s">
        <v>6768</v>
      </c>
    </row>
    <row r="3223" spans="1:10" hidden="1">
      <c r="A3223" s="5" t="s">
        <v>18</v>
      </c>
      <c r="B3223" s="446">
        <v>3062</v>
      </c>
      <c r="C3223" s="5">
        <v>246</v>
      </c>
      <c r="D3223" s="5" t="s">
        <v>1081</v>
      </c>
      <c r="E3223" s="5" t="s">
        <v>2841</v>
      </c>
      <c r="F3223" s="184" t="s">
        <v>6769</v>
      </c>
      <c r="G3223" s="5" t="b">
        <v>0</v>
      </c>
      <c r="H3223" s="5" t="b">
        <v>1</v>
      </c>
      <c r="I3223" s="5"/>
      <c r="J3223" s="5" t="s">
        <v>6770</v>
      </c>
    </row>
    <row r="3224" spans="1:10" hidden="1">
      <c r="A3224" s="5" t="s">
        <v>18</v>
      </c>
      <c r="B3224" s="446">
        <v>3063</v>
      </c>
      <c r="C3224" s="5">
        <v>246</v>
      </c>
      <c r="D3224" s="5" t="s">
        <v>1081</v>
      </c>
      <c r="E3224" s="5" t="s">
        <v>2844</v>
      </c>
      <c r="F3224" s="184" t="s">
        <v>6771</v>
      </c>
      <c r="G3224" s="5" t="b">
        <v>0</v>
      </c>
      <c r="H3224" s="5" t="b">
        <v>1</v>
      </c>
      <c r="I3224" s="5"/>
      <c r="J3224" s="5" t="s">
        <v>6772</v>
      </c>
    </row>
    <row r="3225" spans="1:10" hidden="1">
      <c r="A3225" s="5" t="s">
        <v>18</v>
      </c>
      <c r="B3225" s="446">
        <v>3064</v>
      </c>
      <c r="C3225" s="5">
        <v>246</v>
      </c>
      <c r="D3225" s="5" t="s">
        <v>1081</v>
      </c>
      <c r="E3225" s="5" t="s">
        <v>2847</v>
      </c>
      <c r="F3225" s="184" t="s">
        <v>5228</v>
      </c>
      <c r="G3225" s="5" t="b">
        <v>0</v>
      </c>
      <c r="H3225" s="5" t="b">
        <v>1</v>
      </c>
      <c r="I3225" s="5"/>
      <c r="J3225" s="5" t="s">
        <v>6773</v>
      </c>
    </row>
    <row r="3226" spans="1:10" hidden="1">
      <c r="A3226" s="5" t="s">
        <v>18</v>
      </c>
      <c r="B3226" s="446">
        <v>3065</v>
      </c>
      <c r="C3226" s="5">
        <v>246</v>
      </c>
      <c r="D3226" s="5" t="s">
        <v>1081</v>
      </c>
      <c r="E3226" s="5" t="s">
        <v>2850</v>
      </c>
      <c r="F3226" s="184" t="s">
        <v>5231</v>
      </c>
      <c r="G3226" s="5" t="b">
        <v>0</v>
      </c>
      <c r="H3226" s="5" t="b">
        <v>1</v>
      </c>
      <c r="I3226" s="5"/>
      <c r="J3226" s="5" t="s">
        <v>6774</v>
      </c>
    </row>
    <row r="3227" spans="1:10" hidden="1">
      <c r="A3227" s="5" t="s">
        <v>18</v>
      </c>
      <c r="B3227" s="446">
        <v>3066</v>
      </c>
      <c r="C3227" s="5">
        <v>246</v>
      </c>
      <c r="D3227" s="5" t="s">
        <v>1081</v>
      </c>
      <c r="E3227" s="5" t="s">
        <v>2853</v>
      </c>
      <c r="F3227" s="184" t="s">
        <v>2992</v>
      </c>
      <c r="G3227" s="5" t="b">
        <v>0</v>
      </c>
      <c r="H3227" s="5" t="b">
        <v>1</v>
      </c>
      <c r="I3227" s="5"/>
      <c r="J3227" s="5" t="s">
        <v>6775</v>
      </c>
    </row>
    <row r="3228" spans="1:10" hidden="1">
      <c r="A3228" s="5" t="s">
        <v>18</v>
      </c>
      <c r="B3228" s="446">
        <v>3067</v>
      </c>
      <c r="C3228" s="5">
        <v>246</v>
      </c>
      <c r="D3228" s="5" t="s">
        <v>1081</v>
      </c>
      <c r="E3228" s="5" t="s">
        <v>2856</v>
      </c>
      <c r="F3228" s="184" t="s">
        <v>2939</v>
      </c>
      <c r="G3228" s="5" t="b">
        <v>0</v>
      </c>
      <c r="H3228" s="5" t="b">
        <v>1</v>
      </c>
      <c r="I3228" s="5"/>
      <c r="J3228" s="5" t="s">
        <v>6776</v>
      </c>
    </row>
    <row r="3229" spans="1:10" hidden="1">
      <c r="A3229" s="5" t="s">
        <v>18</v>
      </c>
      <c r="B3229" s="446">
        <v>3068</v>
      </c>
      <c r="C3229" s="5">
        <v>246</v>
      </c>
      <c r="D3229" s="5" t="s">
        <v>1081</v>
      </c>
      <c r="E3229" s="5" t="s">
        <v>2859</v>
      </c>
      <c r="F3229" s="184" t="s">
        <v>5271</v>
      </c>
      <c r="G3229" s="5" t="b">
        <v>0</v>
      </c>
      <c r="H3229" s="5" t="b">
        <v>1</v>
      </c>
      <c r="I3229" s="5"/>
      <c r="J3229" s="5" t="s">
        <v>6777</v>
      </c>
    </row>
    <row r="3230" spans="1:10" hidden="1">
      <c r="A3230" s="5" t="s">
        <v>18</v>
      </c>
      <c r="B3230" s="446">
        <v>3069</v>
      </c>
      <c r="C3230" s="5">
        <v>246</v>
      </c>
      <c r="D3230" s="5" t="s">
        <v>1081</v>
      </c>
      <c r="E3230" s="5" t="s">
        <v>2861</v>
      </c>
      <c r="F3230" s="184">
        <v>0</v>
      </c>
      <c r="G3230" s="5" t="b">
        <v>0</v>
      </c>
      <c r="H3230" s="5" t="b">
        <v>1</v>
      </c>
      <c r="I3230" s="5"/>
      <c r="J3230" s="5" t="s">
        <v>6778</v>
      </c>
    </row>
    <row r="3231" spans="1:10" hidden="1">
      <c r="A3231" s="5" t="s">
        <v>18</v>
      </c>
      <c r="B3231" s="446">
        <v>3070</v>
      </c>
      <c r="C3231" s="5">
        <v>246</v>
      </c>
      <c r="D3231" s="5" t="s">
        <v>1081</v>
      </c>
      <c r="E3231" s="18" t="s">
        <v>2863</v>
      </c>
      <c r="F3231" s="184" t="s">
        <v>2821</v>
      </c>
      <c r="G3231" s="5" t="b">
        <v>0</v>
      </c>
      <c r="H3231" s="5" t="b">
        <v>1</v>
      </c>
      <c r="I3231" s="5"/>
      <c r="J3231" s="5" t="s">
        <v>6779</v>
      </c>
    </row>
    <row r="3232" spans="1:10" hidden="1">
      <c r="A3232" s="5" t="s">
        <v>18</v>
      </c>
      <c r="B3232" s="446">
        <v>3071</v>
      </c>
      <c r="C3232" s="5">
        <v>247</v>
      </c>
      <c r="D3232" s="5" t="s">
        <v>6780</v>
      </c>
      <c r="E3232" s="5" t="s">
        <v>2820</v>
      </c>
      <c r="F3232" s="184" t="s">
        <v>2821</v>
      </c>
      <c r="G3232" s="5" t="b">
        <v>0</v>
      </c>
      <c r="H3232" s="5" t="b">
        <v>1</v>
      </c>
      <c r="I3232" s="5"/>
      <c r="J3232" s="5" t="s">
        <v>6781</v>
      </c>
    </row>
    <row r="3233" spans="1:10" hidden="1">
      <c r="A3233" s="5" t="s">
        <v>18</v>
      </c>
      <c r="B3233" s="446">
        <v>3072</v>
      </c>
      <c r="C3233" s="5">
        <v>247</v>
      </c>
      <c r="D3233" s="5" t="s">
        <v>6780</v>
      </c>
      <c r="E3233" s="5" t="s">
        <v>2831</v>
      </c>
      <c r="F3233" s="184" t="s">
        <v>2821</v>
      </c>
      <c r="G3233" s="5" t="b">
        <v>0</v>
      </c>
      <c r="H3233" s="5" t="b">
        <v>1</v>
      </c>
      <c r="I3233" s="5"/>
      <c r="J3233" s="5" t="s">
        <v>6782</v>
      </c>
    </row>
    <row r="3234" spans="1:10" ht="30.75" hidden="1">
      <c r="A3234" s="5" t="s">
        <v>18</v>
      </c>
      <c r="B3234" s="446">
        <v>3073</v>
      </c>
      <c r="C3234" s="5">
        <v>247</v>
      </c>
      <c r="D3234" s="5" t="s">
        <v>6780</v>
      </c>
      <c r="E3234" s="5" t="s">
        <v>2817</v>
      </c>
      <c r="F3234" s="185" t="s">
        <v>6783</v>
      </c>
      <c r="G3234" s="5" t="b">
        <v>0</v>
      </c>
      <c r="H3234" s="5" t="b">
        <v>1</v>
      </c>
      <c r="I3234" s="5"/>
      <c r="J3234" s="5" t="s">
        <v>6784</v>
      </c>
    </row>
    <row r="3235" spans="1:10" hidden="1">
      <c r="A3235" s="5" t="s">
        <v>18</v>
      </c>
      <c r="B3235" s="446">
        <v>3074</v>
      </c>
      <c r="C3235" s="5">
        <v>247</v>
      </c>
      <c r="D3235" s="5" t="s">
        <v>6780</v>
      </c>
      <c r="E3235" s="5" t="s">
        <v>2823</v>
      </c>
      <c r="F3235" s="185" t="s">
        <v>6785</v>
      </c>
      <c r="G3235" s="5" t="b">
        <v>0</v>
      </c>
      <c r="H3235" s="5" t="b">
        <v>1</v>
      </c>
      <c r="I3235" s="5"/>
      <c r="J3235" s="5" t="s">
        <v>6786</v>
      </c>
    </row>
    <row r="3236" spans="1:10" hidden="1">
      <c r="A3236" s="5" t="s">
        <v>18</v>
      </c>
      <c r="B3236" s="446">
        <v>3075</v>
      </c>
      <c r="C3236" s="5">
        <v>247</v>
      </c>
      <c r="D3236" s="5" t="s">
        <v>6780</v>
      </c>
      <c r="E3236" s="5" t="s">
        <v>2826</v>
      </c>
      <c r="F3236" s="185" t="s">
        <v>6785</v>
      </c>
      <c r="G3236" s="5" t="b">
        <v>0</v>
      </c>
      <c r="H3236" s="5" t="b">
        <v>1</v>
      </c>
      <c r="I3236" s="5"/>
      <c r="J3236" s="5" t="s">
        <v>6787</v>
      </c>
    </row>
    <row r="3237" spans="1:10" hidden="1">
      <c r="A3237" s="5" t="s">
        <v>18</v>
      </c>
      <c r="B3237" s="446">
        <v>3076</v>
      </c>
      <c r="C3237" s="5">
        <v>247</v>
      </c>
      <c r="D3237" s="5" t="s">
        <v>6780</v>
      </c>
      <c r="E3237" s="5" t="s">
        <v>2828</v>
      </c>
      <c r="F3237" s="184" t="s">
        <v>5271</v>
      </c>
      <c r="G3237" s="5" t="b">
        <v>0</v>
      </c>
      <c r="H3237" s="5" t="b">
        <v>1</v>
      </c>
      <c r="I3237" s="5"/>
      <c r="J3237" s="5" t="s">
        <v>6788</v>
      </c>
    </row>
    <row r="3238" spans="1:10" hidden="1">
      <c r="A3238" s="5" t="s">
        <v>18</v>
      </c>
      <c r="B3238" s="446">
        <v>3077</v>
      </c>
      <c r="C3238" s="5">
        <v>247</v>
      </c>
      <c r="D3238" s="5" t="s">
        <v>6780</v>
      </c>
      <c r="E3238" s="5" t="s">
        <v>2833</v>
      </c>
      <c r="F3238" s="184" t="s">
        <v>2834</v>
      </c>
      <c r="G3238" s="5" t="b">
        <v>0</v>
      </c>
      <c r="H3238" s="5" t="b">
        <v>1</v>
      </c>
      <c r="I3238" s="5"/>
      <c r="J3238" s="5" t="s">
        <v>6789</v>
      </c>
    </row>
    <row r="3239" spans="1:10" hidden="1">
      <c r="A3239" s="5" t="s">
        <v>18</v>
      </c>
      <c r="B3239" s="446">
        <v>3078</v>
      </c>
      <c r="C3239" s="5">
        <v>247</v>
      </c>
      <c r="D3239" s="5" t="s">
        <v>6780</v>
      </c>
      <c r="E3239" s="5" t="s">
        <v>2836</v>
      </c>
      <c r="F3239" s="184" t="s">
        <v>6790</v>
      </c>
      <c r="G3239" s="5" t="b">
        <v>0</v>
      </c>
      <c r="H3239" s="5" t="b">
        <v>1</v>
      </c>
      <c r="I3239" s="5"/>
      <c r="J3239" s="5" t="s">
        <v>6791</v>
      </c>
    </row>
    <row r="3240" spans="1:10" hidden="1">
      <c r="A3240" s="5" t="s">
        <v>18</v>
      </c>
      <c r="B3240" s="446">
        <v>3079</v>
      </c>
      <c r="C3240" s="5">
        <v>247</v>
      </c>
      <c r="D3240" s="5" t="s">
        <v>6780</v>
      </c>
      <c r="E3240" s="5" t="s">
        <v>2839</v>
      </c>
      <c r="F3240" s="184">
        <v>0</v>
      </c>
      <c r="G3240" s="5" t="b">
        <v>0</v>
      </c>
      <c r="H3240" s="5" t="b">
        <v>1</v>
      </c>
      <c r="I3240" s="5"/>
      <c r="J3240" s="5" t="s">
        <v>6792</v>
      </c>
    </row>
    <row r="3241" spans="1:10" hidden="1">
      <c r="A3241" s="5" t="s">
        <v>18</v>
      </c>
      <c r="B3241" s="446">
        <v>3080</v>
      </c>
      <c r="C3241" s="5">
        <v>247</v>
      </c>
      <c r="D3241" s="5" t="s">
        <v>6780</v>
      </c>
      <c r="E3241" s="5" t="s">
        <v>2841</v>
      </c>
      <c r="F3241" s="184" t="s">
        <v>6793</v>
      </c>
      <c r="G3241" s="5" t="b">
        <v>0</v>
      </c>
      <c r="H3241" s="5" t="b">
        <v>1</v>
      </c>
      <c r="I3241" s="5"/>
      <c r="J3241" s="5" t="s">
        <v>6794</v>
      </c>
    </row>
    <row r="3242" spans="1:10" hidden="1">
      <c r="A3242" s="5" t="s">
        <v>18</v>
      </c>
      <c r="B3242" s="446">
        <v>3081</v>
      </c>
      <c r="C3242" s="5">
        <v>247</v>
      </c>
      <c r="D3242" s="5" t="s">
        <v>6780</v>
      </c>
      <c r="E3242" s="5" t="s">
        <v>2844</v>
      </c>
      <c r="F3242" s="184" t="s">
        <v>6795</v>
      </c>
      <c r="G3242" s="5" t="b">
        <v>0</v>
      </c>
      <c r="H3242" s="5" t="b">
        <v>1</v>
      </c>
      <c r="I3242" s="5"/>
      <c r="J3242" s="5" t="s">
        <v>6796</v>
      </c>
    </row>
    <row r="3243" spans="1:10" hidden="1">
      <c r="A3243" s="5" t="s">
        <v>18</v>
      </c>
      <c r="B3243" s="446">
        <v>3082</v>
      </c>
      <c r="C3243" s="5">
        <v>247</v>
      </c>
      <c r="D3243" s="5" t="s">
        <v>6780</v>
      </c>
      <c r="E3243" s="5" t="s">
        <v>2847</v>
      </c>
      <c r="F3243" s="184" t="s">
        <v>5228</v>
      </c>
      <c r="G3243" s="5" t="b">
        <v>0</v>
      </c>
      <c r="H3243" s="5" t="b">
        <v>1</v>
      </c>
      <c r="I3243" s="5"/>
      <c r="J3243" s="5" t="s">
        <v>6797</v>
      </c>
    </row>
    <row r="3244" spans="1:10" hidden="1">
      <c r="A3244" s="5" t="s">
        <v>18</v>
      </c>
      <c r="B3244" s="446">
        <v>3083</v>
      </c>
      <c r="C3244" s="5">
        <v>247</v>
      </c>
      <c r="D3244" s="5" t="s">
        <v>6780</v>
      </c>
      <c r="E3244" s="5" t="s">
        <v>2850</v>
      </c>
      <c r="F3244" s="184" t="s">
        <v>5231</v>
      </c>
      <c r="G3244" s="5" t="b">
        <v>0</v>
      </c>
      <c r="H3244" s="5" t="b">
        <v>1</v>
      </c>
      <c r="I3244" s="5"/>
      <c r="J3244" s="5" t="s">
        <v>6798</v>
      </c>
    </row>
    <row r="3245" spans="1:10" hidden="1">
      <c r="A3245" s="5" t="s">
        <v>18</v>
      </c>
      <c r="B3245" s="446">
        <v>3084</v>
      </c>
      <c r="C3245" s="5">
        <v>247</v>
      </c>
      <c r="D3245" s="5" t="s">
        <v>6780</v>
      </c>
      <c r="E3245" s="5" t="s">
        <v>2853</v>
      </c>
      <c r="F3245" s="184" t="s">
        <v>2992</v>
      </c>
      <c r="G3245" s="5" t="b">
        <v>0</v>
      </c>
      <c r="H3245" s="5" t="b">
        <v>1</v>
      </c>
      <c r="I3245" s="5"/>
      <c r="J3245" s="5" t="s">
        <v>6799</v>
      </c>
    </row>
    <row r="3246" spans="1:10" hidden="1">
      <c r="A3246" s="5" t="s">
        <v>18</v>
      </c>
      <c r="B3246" s="446">
        <v>3085</v>
      </c>
      <c r="C3246" s="5">
        <v>247</v>
      </c>
      <c r="D3246" s="5" t="s">
        <v>6780</v>
      </c>
      <c r="E3246" s="5" t="s">
        <v>2856</v>
      </c>
      <c r="F3246" s="184" t="s">
        <v>2939</v>
      </c>
      <c r="G3246" s="5" t="b">
        <v>0</v>
      </c>
      <c r="H3246" s="5" t="b">
        <v>1</v>
      </c>
      <c r="I3246" s="5"/>
      <c r="J3246" s="5" t="s">
        <v>6800</v>
      </c>
    </row>
    <row r="3247" spans="1:10" hidden="1">
      <c r="A3247" s="5" t="s">
        <v>18</v>
      </c>
      <c r="B3247" s="446">
        <v>3086</v>
      </c>
      <c r="C3247" s="5">
        <v>247</v>
      </c>
      <c r="D3247" s="5" t="s">
        <v>6780</v>
      </c>
      <c r="E3247" s="5" t="s">
        <v>2859</v>
      </c>
      <c r="F3247" s="184" t="s">
        <v>5271</v>
      </c>
      <c r="G3247" s="5" t="b">
        <v>0</v>
      </c>
      <c r="H3247" s="5" t="b">
        <v>1</v>
      </c>
      <c r="I3247" s="5"/>
      <c r="J3247" s="5" t="s">
        <v>6801</v>
      </c>
    </row>
    <row r="3248" spans="1:10" hidden="1">
      <c r="A3248" s="5" t="s">
        <v>18</v>
      </c>
      <c r="B3248" s="446">
        <v>3087</v>
      </c>
      <c r="C3248" s="5">
        <v>247</v>
      </c>
      <c r="D3248" s="5" t="s">
        <v>6780</v>
      </c>
      <c r="E3248" s="5" t="s">
        <v>2861</v>
      </c>
      <c r="F3248" s="184">
        <v>0</v>
      </c>
      <c r="G3248" s="5" t="b">
        <v>0</v>
      </c>
      <c r="H3248" s="5" t="b">
        <v>1</v>
      </c>
      <c r="I3248" s="5"/>
      <c r="J3248" s="5" t="s">
        <v>6802</v>
      </c>
    </row>
    <row r="3249" spans="1:10" hidden="1">
      <c r="A3249" s="5" t="s">
        <v>18</v>
      </c>
      <c r="B3249" s="446">
        <v>3088</v>
      </c>
      <c r="C3249" s="5">
        <v>247</v>
      </c>
      <c r="D3249" s="5" t="s">
        <v>6780</v>
      </c>
      <c r="E3249" s="18" t="s">
        <v>2863</v>
      </c>
      <c r="F3249" s="184" t="s">
        <v>2821</v>
      </c>
      <c r="G3249" s="5" t="b">
        <v>0</v>
      </c>
      <c r="H3249" s="5" t="b">
        <v>1</v>
      </c>
      <c r="I3249" s="5"/>
      <c r="J3249" s="5" t="s">
        <v>6803</v>
      </c>
    </row>
    <row r="3250" spans="1:10" hidden="1">
      <c r="A3250" s="5" t="s">
        <v>18</v>
      </c>
      <c r="B3250" s="446">
        <v>3089</v>
      </c>
      <c r="C3250" s="5">
        <v>248</v>
      </c>
      <c r="D3250" s="5" t="s">
        <v>6804</v>
      </c>
      <c r="E3250" s="5" t="s">
        <v>2820</v>
      </c>
      <c r="F3250" s="184" t="s">
        <v>2821</v>
      </c>
      <c r="G3250" s="5" t="b">
        <v>0</v>
      </c>
      <c r="H3250" s="5" t="b">
        <v>1</v>
      </c>
      <c r="I3250" s="5"/>
      <c r="J3250" s="5" t="s">
        <v>6805</v>
      </c>
    </row>
    <row r="3251" spans="1:10" hidden="1">
      <c r="A3251" s="5" t="s">
        <v>18</v>
      </c>
      <c r="B3251" s="446">
        <v>3090</v>
      </c>
      <c r="C3251" s="5">
        <v>248</v>
      </c>
      <c r="D3251" s="5" t="s">
        <v>6804</v>
      </c>
      <c r="E3251" s="5" t="s">
        <v>2831</v>
      </c>
      <c r="F3251" s="184" t="s">
        <v>2821</v>
      </c>
      <c r="G3251" s="5" t="b">
        <v>0</v>
      </c>
      <c r="H3251" s="5" t="b">
        <v>1</v>
      </c>
      <c r="I3251" s="5"/>
      <c r="J3251" s="5" t="s">
        <v>6806</v>
      </c>
    </row>
    <row r="3252" spans="1:10" hidden="1">
      <c r="A3252" s="5" t="s">
        <v>18</v>
      </c>
      <c r="B3252" s="446">
        <v>3091</v>
      </c>
      <c r="C3252" s="5">
        <v>248</v>
      </c>
      <c r="D3252" s="5" t="s">
        <v>6804</v>
      </c>
      <c r="E3252" s="5" t="s">
        <v>2817</v>
      </c>
      <c r="F3252" s="185" t="s">
        <v>5390</v>
      </c>
      <c r="G3252" s="5" t="b">
        <v>0</v>
      </c>
      <c r="H3252" s="5" t="b">
        <v>1</v>
      </c>
      <c r="I3252" s="5"/>
      <c r="J3252" s="5" t="s">
        <v>6807</v>
      </c>
    </row>
    <row r="3253" spans="1:10" hidden="1">
      <c r="A3253" s="5" t="s">
        <v>18</v>
      </c>
      <c r="B3253" s="446">
        <v>3092</v>
      </c>
      <c r="C3253" s="5">
        <v>248</v>
      </c>
      <c r="D3253" s="5" t="s">
        <v>6804</v>
      </c>
      <c r="E3253" s="5" t="s">
        <v>2823</v>
      </c>
      <c r="F3253" s="185" t="s">
        <v>6808</v>
      </c>
      <c r="G3253" s="5" t="b">
        <v>0</v>
      </c>
      <c r="H3253" s="5" t="b">
        <v>1</v>
      </c>
      <c r="I3253" s="5"/>
      <c r="J3253" s="5" t="s">
        <v>6809</v>
      </c>
    </row>
    <row r="3254" spans="1:10" hidden="1">
      <c r="A3254" s="5" t="s">
        <v>18</v>
      </c>
      <c r="B3254" s="446">
        <v>3093</v>
      </c>
      <c r="C3254" s="5">
        <v>248</v>
      </c>
      <c r="D3254" s="5" t="s">
        <v>6804</v>
      </c>
      <c r="E3254" s="5" t="s">
        <v>2826</v>
      </c>
      <c r="F3254" s="185" t="s">
        <v>5370</v>
      </c>
      <c r="G3254" s="5" t="b">
        <v>0</v>
      </c>
      <c r="H3254" s="5" t="b">
        <v>1</v>
      </c>
      <c r="I3254" s="5"/>
      <c r="J3254" s="5" t="s">
        <v>6810</v>
      </c>
    </row>
    <row r="3255" spans="1:10" hidden="1">
      <c r="A3255" s="5" t="s">
        <v>18</v>
      </c>
      <c r="B3255" s="446">
        <v>3094</v>
      </c>
      <c r="C3255" s="5">
        <v>248</v>
      </c>
      <c r="D3255" s="5" t="s">
        <v>6804</v>
      </c>
      <c r="E3255" s="5" t="s">
        <v>2828</v>
      </c>
      <c r="F3255" s="184" t="s">
        <v>5271</v>
      </c>
      <c r="G3255" s="5" t="b">
        <v>0</v>
      </c>
      <c r="H3255" s="5" t="b">
        <v>1</v>
      </c>
      <c r="I3255" s="5"/>
      <c r="J3255" s="5" t="s">
        <v>6811</v>
      </c>
    </row>
    <row r="3256" spans="1:10" hidden="1">
      <c r="A3256" s="5" t="s">
        <v>18</v>
      </c>
      <c r="B3256" s="446">
        <v>3095</v>
      </c>
      <c r="C3256" s="5">
        <v>248</v>
      </c>
      <c r="D3256" s="5" t="s">
        <v>6804</v>
      </c>
      <c r="E3256" s="5" t="s">
        <v>2833</v>
      </c>
      <c r="F3256" s="184" t="s">
        <v>2834</v>
      </c>
      <c r="G3256" s="5" t="b">
        <v>0</v>
      </c>
      <c r="H3256" s="5" t="b">
        <v>1</v>
      </c>
      <c r="I3256" s="5"/>
      <c r="J3256" s="5" t="s">
        <v>6812</v>
      </c>
    </row>
    <row r="3257" spans="1:10" hidden="1">
      <c r="A3257" s="5" t="s">
        <v>18</v>
      </c>
      <c r="B3257" s="446">
        <v>3096</v>
      </c>
      <c r="C3257" s="5">
        <v>248</v>
      </c>
      <c r="D3257" s="5" t="s">
        <v>6804</v>
      </c>
      <c r="E3257" s="5" t="s">
        <v>2836</v>
      </c>
      <c r="F3257" s="184" t="s">
        <v>6813</v>
      </c>
      <c r="G3257" s="5" t="b">
        <v>0</v>
      </c>
      <c r="H3257" s="5" t="b">
        <v>1</v>
      </c>
      <c r="I3257" s="5"/>
      <c r="J3257" s="5" t="s">
        <v>6814</v>
      </c>
    </row>
    <row r="3258" spans="1:10" hidden="1">
      <c r="A3258" s="5" t="s">
        <v>18</v>
      </c>
      <c r="B3258" s="446">
        <v>3097</v>
      </c>
      <c r="C3258" s="5">
        <v>248</v>
      </c>
      <c r="D3258" s="5" t="s">
        <v>6804</v>
      </c>
      <c r="E3258" s="5" t="s">
        <v>2839</v>
      </c>
      <c r="F3258" s="184">
        <v>0</v>
      </c>
      <c r="G3258" s="5" t="b">
        <v>0</v>
      </c>
      <c r="H3258" s="5" t="b">
        <v>1</v>
      </c>
      <c r="I3258" s="5"/>
      <c r="J3258" s="5" t="s">
        <v>6815</v>
      </c>
    </row>
    <row r="3259" spans="1:10" hidden="1">
      <c r="A3259" s="5" t="s">
        <v>18</v>
      </c>
      <c r="B3259" s="446">
        <v>3098</v>
      </c>
      <c r="C3259" s="5">
        <v>248</v>
      </c>
      <c r="D3259" s="5" t="s">
        <v>6804</v>
      </c>
      <c r="E3259" s="5" t="s">
        <v>2841</v>
      </c>
      <c r="F3259" s="184" t="s">
        <v>6816</v>
      </c>
      <c r="G3259" s="5" t="b">
        <v>0</v>
      </c>
      <c r="H3259" s="5" t="b">
        <v>1</v>
      </c>
      <c r="I3259" s="5"/>
      <c r="J3259" s="5" t="s">
        <v>6817</v>
      </c>
    </row>
    <row r="3260" spans="1:10" hidden="1">
      <c r="A3260" s="5" t="s">
        <v>18</v>
      </c>
      <c r="B3260" s="446">
        <v>3099</v>
      </c>
      <c r="C3260" s="5">
        <v>248</v>
      </c>
      <c r="D3260" s="5" t="s">
        <v>6804</v>
      </c>
      <c r="E3260" s="5" t="s">
        <v>2844</v>
      </c>
      <c r="F3260" s="184" t="s">
        <v>6818</v>
      </c>
      <c r="G3260" s="5" t="b">
        <v>0</v>
      </c>
      <c r="H3260" s="5" t="b">
        <v>1</v>
      </c>
      <c r="I3260" s="5"/>
      <c r="J3260" s="5" t="s">
        <v>6819</v>
      </c>
    </row>
    <row r="3261" spans="1:10" hidden="1">
      <c r="A3261" s="5" t="s">
        <v>18</v>
      </c>
      <c r="B3261" s="446">
        <v>3100</v>
      </c>
      <c r="C3261" s="5">
        <v>248</v>
      </c>
      <c r="D3261" s="5" t="s">
        <v>6804</v>
      </c>
      <c r="E3261" s="5" t="s">
        <v>2847</v>
      </c>
      <c r="F3261" s="184" t="s">
        <v>5228</v>
      </c>
      <c r="G3261" s="5" t="b">
        <v>0</v>
      </c>
      <c r="H3261" s="5" t="b">
        <v>1</v>
      </c>
      <c r="I3261" s="5"/>
      <c r="J3261" s="5" t="s">
        <v>6820</v>
      </c>
    </row>
    <row r="3262" spans="1:10" hidden="1">
      <c r="A3262" s="5" t="s">
        <v>18</v>
      </c>
      <c r="B3262" s="446">
        <v>3101</v>
      </c>
      <c r="C3262" s="5">
        <v>248</v>
      </c>
      <c r="D3262" s="5" t="s">
        <v>6804</v>
      </c>
      <c r="E3262" s="5" t="s">
        <v>2850</v>
      </c>
      <c r="F3262" s="184" t="s">
        <v>5231</v>
      </c>
      <c r="G3262" s="5" t="b">
        <v>0</v>
      </c>
      <c r="H3262" s="5" t="b">
        <v>1</v>
      </c>
      <c r="I3262" s="5"/>
      <c r="J3262" s="5" t="s">
        <v>6821</v>
      </c>
    </row>
    <row r="3263" spans="1:10" hidden="1">
      <c r="A3263" s="5" t="s">
        <v>18</v>
      </c>
      <c r="B3263" s="446">
        <v>3102</v>
      </c>
      <c r="C3263" s="5">
        <v>248</v>
      </c>
      <c r="D3263" s="5" t="s">
        <v>6804</v>
      </c>
      <c r="E3263" s="5" t="s">
        <v>2853</v>
      </c>
      <c r="F3263" s="184" t="s">
        <v>2992</v>
      </c>
      <c r="G3263" s="5" t="b">
        <v>0</v>
      </c>
      <c r="H3263" s="5" t="b">
        <v>1</v>
      </c>
      <c r="I3263" s="5"/>
      <c r="J3263" s="5" t="s">
        <v>6822</v>
      </c>
    </row>
    <row r="3264" spans="1:10" hidden="1">
      <c r="A3264" s="5" t="s">
        <v>18</v>
      </c>
      <c r="B3264" s="446">
        <v>3103</v>
      </c>
      <c r="C3264" s="5">
        <v>248</v>
      </c>
      <c r="D3264" s="5" t="s">
        <v>6804</v>
      </c>
      <c r="E3264" s="5" t="s">
        <v>2856</v>
      </c>
      <c r="F3264" s="184" t="s">
        <v>2939</v>
      </c>
      <c r="G3264" s="5" t="b">
        <v>0</v>
      </c>
      <c r="H3264" s="5" t="b">
        <v>1</v>
      </c>
      <c r="I3264" s="5"/>
      <c r="J3264" s="5" t="s">
        <v>6823</v>
      </c>
    </row>
    <row r="3265" spans="1:10" hidden="1">
      <c r="A3265" s="5" t="s">
        <v>18</v>
      </c>
      <c r="B3265" s="446">
        <v>3104</v>
      </c>
      <c r="C3265" s="5">
        <v>248</v>
      </c>
      <c r="D3265" s="5" t="s">
        <v>6804</v>
      </c>
      <c r="E3265" s="5" t="s">
        <v>2859</v>
      </c>
      <c r="F3265" s="184" t="s">
        <v>5271</v>
      </c>
      <c r="G3265" s="5" t="b">
        <v>0</v>
      </c>
      <c r="H3265" s="5" t="b">
        <v>1</v>
      </c>
      <c r="I3265" s="5"/>
      <c r="J3265" s="5" t="s">
        <v>6824</v>
      </c>
    </row>
    <row r="3266" spans="1:10" hidden="1">
      <c r="A3266" s="5" t="s">
        <v>18</v>
      </c>
      <c r="B3266" s="446">
        <v>3105</v>
      </c>
      <c r="C3266" s="5">
        <v>248</v>
      </c>
      <c r="D3266" s="5" t="s">
        <v>6804</v>
      </c>
      <c r="E3266" s="5" t="s">
        <v>2861</v>
      </c>
      <c r="F3266" s="184">
        <v>0</v>
      </c>
      <c r="G3266" s="5" t="b">
        <v>0</v>
      </c>
      <c r="H3266" s="5" t="b">
        <v>1</v>
      </c>
      <c r="I3266" s="5"/>
      <c r="J3266" s="5" t="s">
        <v>6825</v>
      </c>
    </row>
    <row r="3267" spans="1:10" hidden="1">
      <c r="A3267" s="5" t="s">
        <v>18</v>
      </c>
      <c r="B3267" s="446">
        <v>3106</v>
      </c>
      <c r="C3267" s="5">
        <v>248</v>
      </c>
      <c r="D3267" s="5" t="s">
        <v>6804</v>
      </c>
      <c r="E3267" s="18" t="s">
        <v>2863</v>
      </c>
      <c r="F3267" s="184" t="s">
        <v>2821</v>
      </c>
      <c r="G3267" s="5" t="b">
        <v>0</v>
      </c>
      <c r="H3267" s="5" t="b">
        <v>1</v>
      </c>
      <c r="I3267" s="5"/>
      <c r="J3267" s="5" t="s">
        <v>6826</v>
      </c>
    </row>
    <row r="3268" spans="1:10" hidden="1">
      <c r="A3268" s="5" t="s">
        <v>18</v>
      </c>
      <c r="B3268" s="446">
        <v>3107</v>
      </c>
      <c r="C3268" s="5">
        <v>249</v>
      </c>
      <c r="D3268" s="5" t="s">
        <v>6827</v>
      </c>
      <c r="E3268" s="5" t="s">
        <v>2820</v>
      </c>
      <c r="F3268" s="184" t="s">
        <v>2821</v>
      </c>
      <c r="G3268" s="5" t="b">
        <v>0</v>
      </c>
      <c r="H3268" s="5" t="b">
        <v>1</v>
      </c>
      <c r="I3268" s="5"/>
      <c r="J3268" s="5" t="s">
        <v>6828</v>
      </c>
    </row>
    <row r="3269" spans="1:10" hidden="1">
      <c r="A3269" s="5" t="s">
        <v>18</v>
      </c>
      <c r="B3269" s="446">
        <v>3108</v>
      </c>
      <c r="C3269" s="5">
        <v>249</v>
      </c>
      <c r="D3269" s="5" t="s">
        <v>6827</v>
      </c>
      <c r="E3269" s="5" t="s">
        <v>2831</v>
      </c>
      <c r="F3269" s="184" t="s">
        <v>2821</v>
      </c>
      <c r="G3269" s="5" t="b">
        <v>0</v>
      </c>
      <c r="H3269" s="5" t="b">
        <v>1</v>
      </c>
      <c r="I3269" s="5"/>
      <c r="J3269" s="5" t="s">
        <v>6829</v>
      </c>
    </row>
    <row r="3270" spans="1:10" ht="60.75" hidden="1">
      <c r="A3270" s="5" t="s">
        <v>18</v>
      </c>
      <c r="B3270" s="446">
        <v>3109</v>
      </c>
      <c r="C3270" s="5">
        <v>249</v>
      </c>
      <c r="D3270" s="5" t="s">
        <v>6827</v>
      </c>
      <c r="E3270" s="5" t="s">
        <v>2817</v>
      </c>
      <c r="F3270" s="185" t="s">
        <v>6830</v>
      </c>
      <c r="G3270" s="5" t="b">
        <v>0</v>
      </c>
      <c r="H3270" s="5" t="b">
        <v>1</v>
      </c>
      <c r="I3270" s="5"/>
      <c r="J3270" s="5" t="s">
        <v>6831</v>
      </c>
    </row>
    <row r="3271" spans="1:10" hidden="1">
      <c r="A3271" s="5" t="s">
        <v>18</v>
      </c>
      <c r="B3271" s="446">
        <v>3110</v>
      </c>
      <c r="C3271" s="5">
        <v>249</v>
      </c>
      <c r="D3271" s="5" t="s">
        <v>6827</v>
      </c>
      <c r="E3271" s="5" t="s">
        <v>2823</v>
      </c>
      <c r="F3271" s="185" t="s">
        <v>6832</v>
      </c>
      <c r="G3271" s="5" t="b">
        <v>0</v>
      </c>
      <c r="H3271" s="5" t="b">
        <v>1</v>
      </c>
      <c r="I3271" s="5"/>
      <c r="J3271" s="5" t="s">
        <v>6833</v>
      </c>
    </row>
    <row r="3272" spans="1:10" hidden="1">
      <c r="A3272" s="5" t="s">
        <v>18</v>
      </c>
      <c r="B3272" s="446">
        <v>3111</v>
      </c>
      <c r="C3272" s="5">
        <v>249</v>
      </c>
      <c r="D3272" s="5" t="s">
        <v>6827</v>
      </c>
      <c r="E3272" s="5" t="s">
        <v>2826</v>
      </c>
      <c r="F3272" s="185" t="s">
        <v>5905</v>
      </c>
      <c r="G3272" s="5" t="b">
        <v>0</v>
      </c>
      <c r="H3272" s="5" t="b">
        <v>1</v>
      </c>
      <c r="I3272" s="5"/>
      <c r="J3272" s="5" t="s">
        <v>6834</v>
      </c>
    </row>
    <row r="3273" spans="1:10" hidden="1">
      <c r="A3273" s="5" t="s">
        <v>18</v>
      </c>
      <c r="B3273" s="446">
        <v>3112</v>
      </c>
      <c r="C3273" s="5">
        <v>249</v>
      </c>
      <c r="D3273" s="5" t="s">
        <v>6827</v>
      </c>
      <c r="E3273" s="5" t="s">
        <v>2828</v>
      </c>
      <c r="F3273" s="184" t="s">
        <v>5271</v>
      </c>
      <c r="G3273" s="5" t="b">
        <v>0</v>
      </c>
      <c r="H3273" s="5" t="b">
        <v>1</v>
      </c>
      <c r="I3273" s="5"/>
      <c r="J3273" s="5" t="s">
        <v>6835</v>
      </c>
    </row>
    <row r="3274" spans="1:10" hidden="1">
      <c r="A3274" s="5" t="s">
        <v>18</v>
      </c>
      <c r="B3274" s="446">
        <v>3113</v>
      </c>
      <c r="C3274" s="5">
        <v>249</v>
      </c>
      <c r="D3274" s="5" t="s">
        <v>6827</v>
      </c>
      <c r="E3274" s="5" t="s">
        <v>2833</v>
      </c>
      <c r="F3274" s="184" t="s">
        <v>2834</v>
      </c>
      <c r="G3274" s="5" t="b">
        <v>0</v>
      </c>
      <c r="H3274" s="5" t="b">
        <v>1</v>
      </c>
      <c r="I3274" s="5"/>
      <c r="J3274" s="5" t="s">
        <v>6836</v>
      </c>
    </row>
    <row r="3275" spans="1:10" hidden="1">
      <c r="A3275" s="5" t="s">
        <v>18</v>
      </c>
      <c r="B3275" s="446">
        <v>3114</v>
      </c>
      <c r="C3275" s="5">
        <v>249</v>
      </c>
      <c r="D3275" s="5" t="s">
        <v>6827</v>
      </c>
      <c r="E3275" s="5" t="s">
        <v>2836</v>
      </c>
      <c r="F3275" s="184" t="s">
        <v>6837</v>
      </c>
      <c r="G3275" s="5" t="b">
        <v>0</v>
      </c>
      <c r="H3275" s="5" t="b">
        <v>1</v>
      </c>
      <c r="I3275" s="5"/>
      <c r="J3275" s="5" t="s">
        <v>6838</v>
      </c>
    </row>
    <row r="3276" spans="1:10" hidden="1">
      <c r="A3276" s="5" t="s">
        <v>18</v>
      </c>
      <c r="B3276" s="446">
        <v>3115</v>
      </c>
      <c r="C3276" s="5">
        <v>249</v>
      </c>
      <c r="D3276" s="5" t="s">
        <v>6827</v>
      </c>
      <c r="E3276" s="5" t="s">
        <v>2839</v>
      </c>
      <c r="F3276" s="184">
        <v>0</v>
      </c>
      <c r="G3276" s="5" t="b">
        <v>0</v>
      </c>
      <c r="H3276" s="5" t="b">
        <v>1</v>
      </c>
      <c r="I3276" s="5"/>
      <c r="J3276" s="5" t="s">
        <v>6839</v>
      </c>
    </row>
    <row r="3277" spans="1:10" hidden="1">
      <c r="A3277" s="5" t="s">
        <v>18</v>
      </c>
      <c r="B3277" s="446">
        <v>3116</v>
      </c>
      <c r="C3277" s="5">
        <v>249</v>
      </c>
      <c r="D3277" s="5" t="s">
        <v>6827</v>
      </c>
      <c r="E3277" s="5" t="s">
        <v>2841</v>
      </c>
      <c r="F3277" s="184" t="s">
        <v>6840</v>
      </c>
      <c r="G3277" s="5" t="b">
        <v>0</v>
      </c>
      <c r="H3277" s="5" t="b">
        <v>1</v>
      </c>
      <c r="I3277" s="5"/>
      <c r="J3277" s="5" t="s">
        <v>6841</v>
      </c>
    </row>
    <row r="3278" spans="1:10" hidden="1">
      <c r="A3278" s="5" t="s">
        <v>18</v>
      </c>
      <c r="B3278" s="446">
        <v>3117</v>
      </c>
      <c r="C3278" s="5">
        <v>249</v>
      </c>
      <c r="D3278" s="5" t="s">
        <v>6827</v>
      </c>
      <c r="E3278" s="5" t="s">
        <v>2844</v>
      </c>
      <c r="F3278" s="184" t="s">
        <v>6842</v>
      </c>
      <c r="G3278" s="5" t="b">
        <v>0</v>
      </c>
      <c r="H3278" s="5" t="b">
        <v>1</v>
      </c>
      <c r="I3278" s="5"/>
      <c r="J3278" s="5" t="s">
        <v>6843</v>
      </c>
    </row>
    <row r="3279" spans="1:10" hidden="1">
      <c r="A3279" s="5" t="s">
        <v>18</v>
      </c>
      <c r="B3279" s="446">
        <v>3118</v>
      </c>
      <c r="C3279" s="5">
        <v>249</v>
      </c>
      <c r="D3279" s="5" t="s">
        <v>6827</v>
      </c>
      <c r="E3279" s="5" t="s">
        <v>2847</v>
      </c>
      <c r="F3279" s="184" t="s">
        <v>5228</v>
      </c>
      <c r="G3279" s="5" t="b">
        <v>0</v>
      </c>
      <c r="H3279" s="5" t="b">
        <v>1</v>
      </c>
      <c r="I3279" s="5"/>
      <c r="J3279" s="5" t="s">
        <v>6844</v>
      </c>
    </row>
    <row r="3280" spans="1:10" hidden="1">
      <c r="A3280" s="5" t="s">
        <v>18</v>
      </c>
      <c r="B3280" s="446">
        <v>3119</v>
      </c>
      <c r="C3280" s="5">
        <v>249</v>
      </c>
      <c r="D3280" s="5" t="s">
        <v>6827</v>
      </c>
      <c r="E3280" s="5" t="s">
        <v>2850</v>
      </c>
      <c r="F3280" s="184" t="s">
        <v>5231</v>
      </c>
      <c r="G3280" s="5" t="b">
        <v>0</v>
      </c>
      <c r="H3280" s="5" t="b">
        <v>1</v>
      </c>
      <c r="I3280" s="5"/>
      <c r="J3280" s="5" t="s">
        <v>6845</v>
      </c>
    </row>
    <row r="3281" spans="1:10" hidden="1">
      <c r="A3281" s="5" t="s">
        <v>18</v>
      </c>
      <c r="B3281" s="446">
        <v>3120</v>
      </c>
      <c r="C3281" s="5">
        <v>249</v>
      </c>
      <c r="D3281" s="5" t="s">
        <v>6827</v>
      </c>
      <c r="E3281" s="5" t="s">
        <v>2853</v>
      </c>
      <c r="F3281" s="184" t="s">
        <v>2992</v>
      </c>
      <c r="G3281" s="5" t="b">
        <v>0</v>
      </c>
      <c r="H3281" s="5" t="b">
        <v>1</v>
      </c>
      <c r="I3281" s="5"/>
      <c r="J3281" s="5" t="s">
        <v>6846</v>
      </c>
    </row>
    <row r="3282" spans="1:10" hidden="1">
      <c r="A3282" s="5" t="s">
        <v>18</v>
      </c>
      <c r="B3282" s="446">
        <v>3121</v>
      </c>
      <c r="C3282" s="5">
        <v>249</v>
      </c>
      <c r="D3282" s="5" t="s">
        <v>6827</v>
      </c>
      <c r="E3282" s="5" t="s">
        <v>2856</v>
      </c>
      <c r="F3282" s="184" t="s">
        <v>2939</v>
      </c>
      <c r="G3282" s="5" t="b">
        <v>0</v>
      </c>
      <c r="H3282" s="5" t="b">
        <v>1</v>
      </c>
      <c r="I3282" s="5"/>
      <c r="J3282" s="5" t="s">
        <v>6847</v>
      </c>
    </row>
    <row r="3283" spans="1:10" hidden="1">
      <c r="A3283" s="5" t="s">
        <v>18</v>
      </c>
      <c r="B3283" s="446">
        <v>3122</v>
      </c>
      <c r="C3283" s="5">
        <v>249</v>
      </c>
      <c r="D3283" s="5" t="s">
        <v>6827</v>
      </c>
      <c r="E3283" s="5" t="s">
        <v>2859</v>
      </c>
      <c r="F3283" s="184" t="s">
        <v>5271</v>
      </c>
      <c r="G3283" s="5" t="b">
        <v>0</v>
      </c>
      <c r="H3283" s="5" t="b">
        <v>1</v>
      </c>
      <c r="I3283" s="5"/>
      <c r="J3283" s="5" t="s">
        <v>6848</v>
      </c>
    </row>
    <row r="3284" spans="1:10" hidden="1">
      <c r="A3284" s="5" t="s">
        <v>18</v>
      </c>
      <c r="B3284" s="446">
        <v>3123</v>
      </c>
      <c r="C3284" s="5">
        <v>249</v>
      </c>
      <c r="D3284" s="5" t="s">
        <v>6827</v>
      </c>
      <c r="E3284" s="5" t="s">
        <v>2861</v>
      </c>
      <c r="F3284" s="184">
        <v>0</v>
      </c>
      <c r="G3284" s="5" t="b">
        <v>0</v>
      </c>
      <c r="H3284" s="5" t="b">
        <v>1</v>
      </c>
      <c r="I3284" s="5"/>
      <c r="J3284" s="5" t="s">
        <v>6849</v>
      </c>
    </row>
    <row r="3285" spans="1:10" hidden="1">
      <c r="A3285" s="5" t="s">
        <v>18</v>
      </c>
      <c r="B3285" s="446">
        <v>3124</v>
      </c>
      <c r="C3285" s="5">
        <v>249</v>
      </c>
      <c r="D3285" s="5" t="s">
        <v>6827</v>
      </c>
      <c r="E3285" s="18" t="s">
        <v>2863</v>
      </c>
      <c r="F3285" s="184" t="s">
        <v>2821</v>
      </c>
      <c r="G3285" s="5" t="b">
        <v>0</v>
      </c>
      <c r="H3285" s="5" t="b">
        <v>1</v>
      </c>
      <c r="I3285" s="5"/>
      <c r="J3285" s="5" t="s">
        <v>6850</v>
      </c>
    </row>
    <row r="3286" spans="1:10" hidden="1">
      <c r="A3286" s="5" t="s">
        <v>18</v>
      </c>
      <c r="B3286" s="446">
        <v>3125</v>
      </c>
      <c r="C3286" s="5">
        <v>250</v>
      </c>
      <c r="D3286" s="5" t="s">
        <v>413</v>
      </c>
      <c r="E3286" s="5" t="s">
        <v>2820</v>
      </c>
      <c r="F3286" s="184" t="s">
        <v>2821</v>
      </c>
      <c r="G3286" s="5" t="b">
        <v>0</v>
      </c>
      <c r="H3286" s="5" t="b">
        <v>1</v>
      </c>
      <c r="I3286" s="5"/>
      <c r="J3286" s="5" t="s">
        <v>6851</v>
      </c>
    </row>
    <row r="3287" spans="1:10" hidden="1">
      <c r="A3287" s="5" t="s">
        <v>18</v>
      </c>
      <c r="B3287" s="446">
        <v>3126</v>
      </c>
      <c r="C3287" s="5">
        <v>250</v>
      </c>
      <c r="D3287" s="5" t="s">
        <v>413</v>
      </c>
      <c r="E3287" s="5" t="s">
        <v>2831</v>
      </c>
      <c r="F3287" s="184" t="s">
        <v>2821</v>
      </c>
      <c r="G3287" s="5" t="b">
        <v>0</v>
      </c>
      <c r="H3287" s="5" t="b">
        <v>1</v>
      </c>
      <c r="I3287" s="5"/>
      <c r="J3287" s="5" t="s">
        <v>6852</v>
      </c>
    </row>
    <row r="3288" spans="1:10" hidden="1">
      <c r="A3288" s="5" t="s">
        <v>36</v>
      </c>
      <c r="B3288" s="446">
        <v>3127</v>
      </c>
      <c r="C3288" s="5">
        <v>250</v>
      </c>
      <c r="D3288" s="5" t="s">
        <v>413</v>
      </c>
      <c r="E3288" s="5" t="s">
        <v>2823</v>
      </c>
      <c r="F3288" s="184">
        <v>2</v>
      </c>
      <c r="G3288" s="5" t="b">
        <v>0</v>
      </c>
      <c r="H3288" s="5" t="b">
        <v>1</v>
      </c>
      <c r="I3288" s="5"/>
      <c r="J3288" s="5" t="s">
        <v>6853</v>
      </c>
    </row>
    <row r="3289" spans="1:10" hidden="1">
      <c r="A3289" s="5" t="s">
        <v>18</v>
      </c>
      <c r="B3289" s="446">
        <v>3128</v>
      </c>
      <c r="C3289" s="5">
        <v>250</v>
      </c>
      <c r="D3289" s="5" t="s">
        <v>413</v>
      </c>
      <c r="E3289" s="5" t="s">
        <v>2828</v>
      </c>
      <c r="F3289" s="184" t="s">
        <v>6854</v>
      </c>
      <c r="G3289" s="5" t="b">
        <v>0</v>
      </c>
      <c r="H3289" s="5" t="b">
        <v>1</v>
      </c>
      <c r="I3289" s="5"/>
      <c r="J3289" s="5" t="s">
        <v>6855</v>
      </c>
    </row>
    <row r="3290" spans="1:10" hidden="1">
      <c r="A3290" s="5" t="s">
        <v>36</v>
      </c>
      <c r="B3290" s="446">
        <v>3129</v>
      </c>
      <c r="C3290" s="5">
        <v>250</v>
      </c>
      <c r="D3290" s="5" t="s">
        <v>413</v>
      </c>
      <c r="E3290" s="5" t="s">
        <v>2826</v>
      </c>
      <c r="F3290" s="184">
        <v>2</v>
      </c>
      <c r="G3290" s="5" t="b">
        <v>0</v>
      </c>
      <c r="H3290" s="5" t="b">
        <v>1</v>
      </c>
      <c r="I3290" s="5"/>
      <c r="J3290" s="5" t="s">
        <v>6856</v>
      </c>
    </row>
    <row r="3291" spans="1:10" hidden="1">
      <c r="A3291" s="5" t="s">
        <v>18</v>
      </c>
      <c r="B3291" s="446">
        <v>3130</v>
      </c>
      <c r="C3291" s="5">
        <v>250</v>
      </c>
      <c r="D3291" s="5" t="s">
        <v>413</v>
      </c>
      <c r="E3291" s="5" t="s">
        <v>2856</v>
      </c>
      <c r="F3291" s="184" t="s">
        <v>2857</v>
      </c>
      <c r="G3291" s="5" t="b">
        <v>0</v>
      </c>
      <c r="H3291" s="5" t="b">
        <v>1</v>
      </c>
      <c r="I3291" s="5"/>
      <c r="J3291" s="5" t="s">
        <v>6857</v>
      </c>
    </row>
    <row r="3292" spans="1:10" hidden="1">
      <c r="A3292" s="5" t="s">
        <v>18</v>
      </c>
      <c r="B3292" s="446">
        <v>3131</v>
      </c>
      <c r="C3292" s="5">
        <v>250</v>
      </c>
      <c r="D3292" s="5" t="s">
        <v>413</v>
      </c>
      <c r="E3292" s="5" t="s">
        <v>2853</v>
      </c>
      <c r="F3292" s="184" t="s">
        <v>5225</v>
      </c>
      <c r="G3292" s="5" t="b">
        <v>0</v>
      </c>
      <c r="H3292" s="5" t="b">
        <v>1</v>
      </c>
      <c r="I3292" s="5"/>
      <c r="J3292" s="5" t="s">
        <v>6858</v>
      </c>
    </row>
    <row r="3293" spans="1:10" hidden="1">
      <c r="A3293" s="5" t="s">
        <v>18</v>
      </c>
      <c r="B3293" s="446">
        <v>3132</v>
      </c>
      <c r="C3293" s="5">
        <v>250</v>
      </c>
      <c r="D3293" s="5" t="s">
        <v>413</v>
      </c>
      <c r="E3293" s="5" t="s">
        <v>2839</v>
      </c>
      <c r="F3293" s="184"/>
      <c r="G3293" s="5" t="b">
        <v>0</v>
      </c>
      <c r="H3293" s="5" t="b">
        <v>1</v>
      </c>
      <c r="I3293" s="5"/>
      <c r="J3293" s="5" t="s">
        <v>6859</v>
      </c>
    </row>
    <row r="3294" spans="1:10" hidden="1">
      <c r="A3294" s="5" t="s">
        <v>18</v>
      </c>
      <c r="B3294" s="446">
        <v>3133</v>
      </c>
      <c r="C3294" s="5">
        <v>250</v>
      </c>
      <c r="D3294" s="5" t="s">
        <v>413</v>
      </c>
      <c r="E3294" s="5" t="s">
        <v>2847</v>
      </c>
      <c r="F3294" s="184" t="s">
        <v>5228</v>
      </c>
      <c r="G3294" s="5" t="b">
        <v>0</v>
      </c>
      <c r="H3294" s="5" t="b">
        <v>1</v>
      </c>
      <c r="I3294" s="5"/>
      <c r="J3294" s="5" t="s">
        <v>6860</v>
      </c>
    </row>
    <row r="3295" spans="1:10" hidden="1">
      <c r="A3295" s="5" t="s">
        <v>18</v>
      </c>
      <c r="B3295" s="446">
        <v>3134</v>
      </c>
      <c r="C3295" s="5">
        <v>250</v>
      </c>
      <c r="D3295" s="5" t="s">
        <v>413</v>
      </c>
      <c r="E3295" s="5" t="s">
        <v>2865</v>
      </c>
      <c r="F3295" s="184"/>
      <c r="G3295" s="5" t="b">
        <v>0</v>
      </c>
      <c r="H3295" s="5" t="b">
        <v>1</v>
      </c>
      <c r="I3295" s="5"/>
      <c r="J3295" s="5" t="s">
        <v>6861</v>
      </c>
    </row>
    <row r="3296" spans="1:10" hidden="1">
      <c r="A3296" s="5" t="s">
        <v>18</v>
      </c>
      <c r="B3296" s="446">
        <v>3135</v>
      </c>
      <c r="C3296" s="5">
        <v>250</v>
      </c>
      <c r="D3296" s="5" t="s">
        <v>413</v>
      </c>
      <c r="E3296" s="5" t="s">
        <v>2850</v>
      </c>
      <c r="F3296" s="184" t="s">
        <v>5231</v>
      </c>
      <c r="G3296" s="5" t="b">
        <v>0</v>
      </c>
      <c r="H3296" s="5" t="b">
        <v>1</v>
      </c>
      <c r="I3296" s="5"/>
      <c r="J3296" s="5" t="s">
        <v>6862</v>
      </c>
    </row>
    <row r="3297" spans="1:10" hidden="1">
      <c r="A3297" s="5" t="s">
        <v>18</v>
      </c>
      <c r="B3297" s="446">
        <v>3136</v>
      </c>
      <c r="C3297" s="5">
        <v>250</v>
      </c>
      <c r="D3297" s="5" t="s">
        <v>413</v>
      </c>
      <c r="E3297" s="5" t="s">
        <v>2833</v>
      </c>
      <c r="F3297" s="184" t="s">
        <v>2834</v>
      </c>
      <c r="G3297" s="5" t="b">
        <v>0</v>
      </c>
      <c r="H3297" s="5" t="b">
        <v>1</v>
      </c>
      <c r="I3297" s="5"/>
      <c r="J3297" s="5" t="s">
        <v>6863</v>
      </c>
    </row>
    <row r="3298" spans="1:10" hidden="1">
      <c r="A3298" s="5" t="s">
        <v>18</v>
      </c>
      <c r="B3298" s="446">
        <v>3137</v>
      </c>
      <c r="C3298" s="5">
        <v>250</v>
      </c>
      <c r="D3298" s="5" t="s">
        <v>413</v>
      </c>
      <c r="E3298" s="5" t="s">
        <v>2863</v>
      </c>
      <c r="F3298" s="184" t="s">
        <v>2821</v>
      </c>
      <c r="G3298" s="5" t="b">
        <v>0</v>
      </c>
      <c r="H3298" s="5" t="b">
        <v>1</v>
      </c>
      <c r="I3298" s="5"/>
      <c r="J3298" s="5" t="s">
        <v>6864</v>
      </c>
    </row>
    <row r="3299" spans="1:10" hidden="1">
      <c r="A3299" s="5" t="s">
        <v>18</v>
      </c>
      <c r="B3299" s="446">
        <v>3138</v>
      </c>
      <c r="C3299" s="5">
        <v>250</v>
      </c>
      <c r="D3299" s="5" t="s">
        <v>413</v>
      </c>
      <c r="E3299" s="5" t="s">
        <v>2844</v>
      </c>
      <c r="F3299" s="184" t="s">
        <v>6865</v>
      </c>
      <c r="G3299" s="5" t="b">
        <v>0</v>
      </c>
      <c r="H3299" s="5" t="b">
        <v>1</v>
      </c>
      <c r="I3299" s="5"/>
      <c r="J3299" s="5" t="s">
        <v>6866</v>
      </c>
    </row>
    <row r="3300" spans="1:10" hidden="1">
      <c r="A3300" s="5" t="s">
        <v>18</v>
      </c>
      <c r="B3300" s="446">
        <v>3139</v>
      </c>
      <c r="C3300" s="5">
        <v>250</v>
      </c>
      <c r="D3300" s="172" t="s">
        <v>413</v>
      </c>
      <c r="E3300" s="172" t="s">
        <v>2841</v>
      </c>
      <c r="F3300" s="804" t="s">
        <v>6867</v>
      </c>
      <c r="G3300" s="5" t="b">
        <v>0</v>
      </c>
      <c r="H3300" s="5" t="b">
        <v>1</v>
      </c>
      <c r="I3300" s="5"/>
      <c r="J3300" s="5" t="s">
        <v>6868</v>
      </c>
    </row>
    <row r="3301" spans="1:10" hidden="1">
      <c r="A3301" s="5" t="s">
        <v>18</v>
      </c>
      <c r="B3301" s="446">
        <v>3140</v>
      </c>
      <c r="C3301" s="5">
        <v>250</v>
      </c>
      <c r="D3301" s="5" t="s">
        <v>413</v>
      </c>
      <c r="E3301" s="5" t="s">
        <v>2861</v>
      </c>
      <c r="F3301" s="184">
        <v>0</v>
      </c>
      <c r="G3301" s="5" t="b">
        <v>0</v>
      </c>
      <c r="H3301" s="5" t="b">
        <v>1</v>
      </c>
      <c r="I3301" s="5"/>
      <c r="J3301" s="5" t="s">
        <v>6869</v>
      </c>
    </row>
    <row r="3302" spans="1:10" hidden="1">
      <c r="A3302" s="5" t="s">
        <v>18</v>
      </c>
      <c r="B3302" s="446">
        <v>3141</v>
      </c>
      <c r="C3302" s="5">
        <v>250</v>
      </c>
      <c r="D3302" s="5" t="s">
        <v>413</v>
      </c>
      <c r="E3302" s="5" t="s">
        <v>2859</v>
      </c>
      <c r="F3302" s="184" t="s">
        <v>6854</v>
      </c>
      <c r="G3302" s="5" t="b">
        <v>0</v>
      </c>
      <c r="H3302" s="5" t="b">
        <v>1</v>
      </c>
      <c r="I3302" s="5"/>
      <c r="J3302" s="5" t="s">
        <v>6870</v>
      </c>
    </row>
    <row r="3303" spans="1:10" hidden="1">
      <c r="A3303" s="5" t="s">
        <v>18</v>
      </c>
      <c r="B3303" s="446">
        <v>3142</v>
      </c>
      <c r="C3303" s="5">
        <v>250</v>
      </c>
      <c r="D3303" s="5" t="s">
        <v>413</v>
      </c>
      <c r="E3303" s="5" t="s">
        <v>2836</v>
      </c>
      <c r="F3303" s="184" t="s">
        <v>6871</v>
      </c>
      <c r="G3303" s="5" t="b">
        <v>0</v>
      </c>
      <c r="H3303" s="5" t="b">
        <v>1</v>
      </c>
      <c r="I3303" s="5"/>
      <c r="J3303" s="5" t="s">
        <v>6872</v>
      </c>
    </row>
    <row r="3304" spans="1:10" hidden="1">
      <c r="A3304" s="5" t="s">
        <v>18</v>
      </c>
      <c r="B3304" s="446">
        <v>3143</v>
      </c>
      <c r="C3304" s="5">
        <v>251</v>
      </c>
      <c r="D3304" s="5" t="s">
        <v>1085</v>
      </c>
      <c r="E3304" s="5" t="s">
        <v>2820</v>
      </c>
      <c r="F3304" s="184" t="s">
        <v>2821</v>
      </c>
      <c r="G3304" s="5" t="b">
        <v>0</v>
      </c>
      <c r="H3304" s="5" t="b">
        <v>1</v>
      </c>
      <c r="I3304" s="5"/>
      <c r="J3304" s="5" t="s">
        <v>6873</v>
      </c>
    </row>
    <row r="3305" spans="1:10" hidden="1">
      <c r="A3305" s="5" t="s">
        <v>18</v>
      </c>
      <c r="B3305" s="446">
        <v>3144</v>
      </c>
      <c r="C3305" s="5">
        <v>251</v>
      </c>
      <c r="D3305" s="5" t="s">
        <v>1085</v>
      </c>
      <c r="E3305" s="5" t="s">
        <v>2831</v>
      </c>
      <c r="F3305" s="184" t="s">
        <v>2821</v>
      </c>
      <c r="G3305" s="5" t="b">
        <v>0</v>
      </c>
      <c r="H3305" s="5" t="b">
        <v>1</v>
      </c>
      <c r="I3305" s="5"/>
      <c r="J3305" s="5" t="s">
        <v>6874</v>
      </c>
    </row>
    <row r="3306" spans="1:10" hidden="1">
      <c r="A3306" s="5" t="s">
        <v>18</v>
      </c>
      <c r="B3306" s="446">
        <v>3145</v>
      </c>
      <c r="C3306" s="5">
        <v>251</v>
      </c>
      <c r="D3306" s="5" t="s">
        <v>1085</v>
      </c>
      <c r="E3306" s="5" t="s">
        <v>2823</v>
      </c>
      <c r="F3306" s="184" t="s">
        <v>6875</v>
      </c>
      <c r="G3306" s="5" t="b">
        <v>0</v>
      </c>
      <c r="H3306" s="5" t="b">
        <v>1</v>
      </c>
      <c r="I3306" s="5"/>
      <c r="J3306" s="5" t="s">
        <v>6876</v>
      </c>
    </row>
    <row r="3307" spans="1:10" hidden="1">
      <c r="A3307" s="5" t="s">
        <v>18</v>
      </c>
      <c r="B3307" s="446">
        <v>3146</v>
      </c>
      <c r="C3307" s="5">
        <v>251</v>
      </c>
      <c r="D3307" s="5" t="s">
        <v>1085</v>
      </c>
      <c r="E3307" s="5" t="s">
        <v>2828</v>
      </c>
      <c r="F3307" s="184" t="s">
        <v>6877</v>
      </c>
      <c r="G3307" s="5" t="b">
        <v>0</v>
      </c>
      <c r="H3307" s="5" t="b">
        <v>1</v>
      </c>
      <c r="I3307" s="5"/>
      <c r="J3307" s="5" t="s">
        <v>6878</v>
      </c>
    </row>
    <row r="3308" spans="1:10" hidden="1">
      <c r="A3308" s="5" t="s">
        <v>18</v>
      </c>
      <c r="B3308" s="446">
        <v>3147</v>
      </c>
      <c r="C3308" s="5">
        <v>251</v>
      </c>
      <c r="D3308" s="5" t="s">
        <v>1085</v>
      </c>
      <c r="E3308" s="5" t="s">
        <v>2826</v>
      </c>
      <c r="F3308" s="184" t="s">
        <v>6875</v>
      </c>
      <c r="G3308" s="5" t="b">
        <v>0</v>
      </c>
      <c r="H3308" s="5" t="b">
        <v>1</v>
      </c>
      <c r="I3308" s="5"/>
      <c r="J3308" s="5" t="s">
        <v>6879</v>
      </c>
    </row>
    <row r="3309" spans="1:10" hidden="1">
      <c r="A3309" s="5" t="s">
        <v>18</v>
      </c>
      <c r="B3309" s="446">
        <v>3148</v>
      </c>
      <c r="C3309" s="5">
        <v>251</v>
      </c>
      <c r="D3309" s="5" t="s">
        <v>1085</v>
      </c>
      <c r="E3309" s="5" t="s">
        <v>2856</v>
      </c>
      <c r="F3309" s="184" t="s">
        <v>2939</v>
      </c>
      <c r="G3309" s="5" t="b">
        <v>0</v>
      </c>
      <c r="H3309" s="5" t="b">
        <v>1</v>
      </c>
      <c r="I3309" s="5"/>
      <c r="J3309" s="5" t="s">
        <v>6880</v>
      </c>
    </row>
    <row r="3310" spans="1:10" hidden="1">
      <c r="A3310" s="5" t="s">
        <v>18</v>
      </c>
      <c r="B3310" s="446">
        <v>3149</v>
      </c>
      <c r="C3310" s="5">
        <v>251</v>
      </c>
      <c r="D3310" s="5" t="s">
        <v>1085</v>
      </c>
      <c r="E3310" s="5" t="s">
        <v>2853</v>
      </c>
      <c r="F3310" s="184" t="s">
        <v>5225</v>
      </c>
      <c r="G3310" s="5" t="b">
        <v>0</v>
      </c>
      <c r="H3310" s="5" t="b">
        <v>1</v>
      </c>
      <c r="I3310" s="5"/>
      <c r="J3310" s="5" t="s">
        <v>6881</v>
      </c>
    </row>
    <row r="3311" spans="1:10" hidden="1">
      <c r="A3311" s="5" t="s">
        <v>18</v>
      </c>
      <c r="B3311" s="446">
        <v>3150</v>
      </c>
      <c r="C3311" s="5">
        <v>251</v>
      </c>
      <c r="D3311" s="5" t="s">
        <v>1085</v>
      </c>
      <c r="E3311" s="5" t="s">
        <v>2839</v>
      </c>
      <c r="F3311" s="184">
        <v>1</v>
      </c>
      <c r="G3311" s="5" t="b">
        <v>0</v>
      </c>
      <c r="H3311" s="5" t="b">
        <v>1</v>
      </c>
      <c r="I3311" s="5"/>
      <c r="J3311" s="5" t="s">
        <v>6882</v>
      </c>
    </row>
    <row r="3312" spans="1:10" hidden="1">
      <c r="A3312" s="5" t="s">
        <v>18</v>
      </c>
      <c r="B3312" s="446">
        <v>3151</v>
      </c>
      <c r="C3312" s="5">
        <v>251</v>
      </c>
      <c r="D3312" s="5" t="s">
        <v>1085</v>
      </c>
      <c r="E3312" s="5" t="s">
        <v>2847</v>
      </c>
      <c r="F3312" s="184" t="s">
        <v>5228</v>
      </c>
      <c r="G3312" s="5" t="b">
        <v>0</v>
      </c>
      <c r="H3312" s="5" t="b">
        <v>1</v>
      </c>
      <c r="I3312" s="5"/>
      <c r="J3312" s="5" t="s">
        <v>6883</v>
      </c>
    </row>
    <row r="3313" spans="1:10" hidden="1">
      <c r="A3313" s="5" t="s">
        <v>18</v>
      </c>
      <c r="B3313" s="446">
        <v>3152</v>
      </c>
      <c r="C3313" s="5">
        <v>251</v>
      </c>
      <c r="D3313" s="5" t="s">
        <v>1085</v>
      </c>
      <c r="E3313" s="5" t="s">
        <v>2865</v>
      </c>
      <c r="F3313" s="184" t="s">
        <v>6884</v>
      </c>
      <c r="G3313" s="5" t="b">
        <v>0</v>
      </c>
      <c r="H3313" s="5" t="b">
        <v>1</v>
      </c>
      <c r="I3313" s="5"/>
      <c r="J3313" s="5" t="s">
        <v>6885</v>
      </c>
    </row>
    <row r="3314" spans="1:10" hidden="1">
      <c r="A3314" s="5" t="s">
        <v>18</v>
      </c>
      <c r="B3314" s="446">
        <v>3153</v>
      </c>
      <c r="C3314" s="5">
        <v>251</v>
      </c>
      <c r="D3314" s="5" t="s">
        <v>1085</v>
      </c>
      <c r="E3314" s="5" t="s">
        <v>2850</v>
      </c>
      <c r="F3314" s="184" t="s">
        <v>5231</v>
      </c>
      <c r="G3314" s="5" t="b">
        <v>0</v>
      </c>
      <c r="H3314" s="5" t="b">
        <v>1</v>
      </c>
      <c r="I3314" s="5"/>
      <c r="J3314" s="5" t="s">
        <v>6886</v>
      </c>
    </row>
    <row r="3315" spans="1:10" hidden="1">
      <c r="A3315" s="5" t="s">
        <v>18</v>
      </c>
      <c r="B3315" s="446">
        <v>3154</v>
      </c>
      <c r="C3315" s="5">
        <v>251</v>
      </c>
      <c r="D3315" s="5" t="s">
        <v>1085</v>
      </c>
      <c r="E3315" s="5" t="s">
        <v>2833</v>
      </c>
      <c r="F3315" s="184" t="s">
        <v>2834</v>
      </c>
      <c r="G3315" s="5" t="b">
        <v>0</v>
      </c>
      <c r="H3315" s="5" t="b">
        <v>1</v>
      </c>
      <c r="I3315" s="5"/>
      <c r="J3315" s="5" t="s">
        <v>6887</v>
      </c>
    </row>
    <row r="3316" spans="1:10" hidden="1">
      <c r="A3316" s="5" t="s">
        <v>18</v>
      </c>
      <c r="B3316" s="446">
        <v>3155</v>
      </c>
      <c r="C3316" s="5">
        <v>251</v>
      </c>
      <c r="D3316" s="5" t="s">
        <v>1085</v>
      </c>
      <c r="E3316" s="5" t="s">
        <v>2863</v>
      </c>
      <c r="F3316" s="185" t="s">
        <v>2821</v>
      </c>
      <c r="G3316" s="5" t="b">
        <v>0</v>
      </c>
      <c r="H3316" s="5" t="b">
        <v>1</v>
      </c>
      <c r="I3316" s="5"/>
      <c r="J3316" s="5" t="s">
        <v>6888</v>
      </c>
    </row>
    <row r="3317" spans="1:10" hidden="1">
      <c r="A3317" s="5" t="s">
        <v>18</v>
      </c>
      <c r="B3317" s="446">
        <v>3156</v>
      </c>
      <c r="C3317" s="5">
        <v>251</v>
      </c>
      <c r="D3317" s="5" t="s">
        <v>1085</v>
      </c>
      <c r="E3317" s="5" t="s">
        <v>2844</v>
      </c>
      <c r="F3317" s="184" t="s">
        <v>6889</v>
      </c>
      <c r="G3317" s="5" t="b">
        <v>0</v>
      </c>
      <c r="H3317" s="5" t="b">
        <v>1</v>
      </c>
      <c r="I3317" s="5"/>
      <c r="J3317" s="5" t="s">
        <v>6890</v>
      </c>
    </row>
    <row r="3318" spans="1:10" hidden="1">
      <c r="A3318" s="5" t="s">
        <v>18</v>
      </c>
      <c r="B3318" s="446">
        <v>3157</v>
      </c>
      <c r="C3318" s="5">
        <v>251</v>
      </c>
      <c r="D3318" s="107" t="s">
        <v>1085</v>
      </c>
      <c r="E3318" s="107" t="s">
        <v>2841</v>
      </c>
      <c r="F3318" s="235" t="s">
        <v>6891</v>
      </c>
      <c r="G3318" s="5" t="b">
        <v>0</v>
      </c>
      <c r="H3318" s="5" t="b">
        <v>1</v>
      </c>
      <c r="I3318" s="5"/>
      <c r="J3318" s="5" t="s">
        <v>6892</v>
      </c>
    </row>
    <row r="3319" spans="1:10" hidden="1">
      <c r="A3319" s="5" t="s">
        <v>18</v>
      </c>
      <c r="B3319" s="446">
        <v>3158</v>
      </c>
      <c r="C3319" s="5">
        <v>251</v>
      </c>
      <c r="D3319" s="5" t="s">
        <v>1085</v>
      </c>
      <c r="E3319" s="5" t="s">
        <v>2861</v>
      </c>
      <c r="F3319" s="184">
        <v>14</v>
      </c>
      <c r="G3319" s="5" t="b">
        <v>0</v>
      </c>
      <c r="H3319" s="5" t="b">
        <v>1</v>
      </c>
      <c r="I3319" s="5"/>
      <c r="J3319" s="5" t="s">
        <v>6893</v>
      </c>
    </row>
    <row r="3320" spans="1:10" hidden="1">
      <c r="A3320" s="5" t="s">
        <v>18</v>
      </c>
      <c r="B3320" s="446">
        <v>3159</v>
      </c>
      <c r="C3320" s="5">
        <v>251</v>
      </c>
      <c r="D3320" s="5" t="s">
        <v>1085</v>
      </c>
      <c r="E3320" s="5" t="s">
        <v>2859</v>
      </c>
      <c r="F3320" s="184" t="s">
        <v>6877</v>
      </c>
      <c r="G3320" s="5" t="b">
        <v>0</v>
      </c>
      <c r="H3320" s="5" t="b">
        <v>1</v>
      </c>
      <c r="I3320" s="5"/>
      <c r="J3320" s="5" t="s">
        <v>6894</v>
      </c>
    </row>
    <row r="3321" spans="1:10" hidden="1">
      <c r="A3321" s="5" t="s">
        <v>18</v>
      </c>
      <c r="B3321" s="446">
        <v>3160</v>
      </c>
      <c r="C3321" s="5">
        <v>251</v>
      </c>
      <c r="D3321" s="5" t="s">
        <v>1085</v>
      </c>
      <c r="E3321" s="5" t="s">
        <v>2836</v>
      </c>
      <c r="F3321" s="184" t="s">
        <v>6895</v>
      </c>
      <c r="G3321" s="5" t="b">
        <v>0</v>
      </c>
      <c r="H3321" s="5" t="b">
        <v>1</v>
      </c>
      <c r="I3321" s="5"/>
      <c r="J3321" s="5" t="s">
        <v>6896</v>
      </c>
    </row>
    <row r="3322" spans="1:10" hidden="1">
      <c r="A3322" s="5" t="s">
        <v>18</v>
      </c>
      <c r="B3322" s="446">
        <v>3161</v>
      </c>
      <c r="C3322" s="5">
        <v>251</v>
      </c>
      <c r="D3322" s="5" t="s">
        <v>1085</v>
      </c>
      <c r="E3322" s="5" t="s">
        <v>2817</v>
      </c>
      <c r="F3322" s="184" t="s">
        <v>6897</v>
      </c>
      <c r="G3322" s="5" t="b">
        <v>0</v>
      </c>
      <c r="H3322" s="5" t="b">
        <v>1</v>
      </c>
      <c r="I3322" s="5"/>
      <c r="J3322" s="5" t="s">
        <v>6898</v>
      </c>
    </row>
    <row r="3323" spans="1:10" hidden="1">
      <c r="A3323" s="5" t="s">
        <v>18</v>
      </c>
      <c r="B3323" s="446">
        <v>3886</v>
      </c>
      <c r="C3323" s="5">
        <v>251</v>
      </c>
      <c r="D3323" s="5" t="s">
        <v>1085</v>
      </c>
      <c r="E3323" s="5" t="s">
        <v>5468</v>
      </c>
      <c r="F3323" s="184" t="s">
        <v>2821</v>
      </c>
      <c r="G3323" s="5" t="b">
        <v>0</v>
      </c>
      <c r="H3323" s="5" t="b">
        <v>1</v>
      </c>
      <c r="I3323" s="5"/>
      <c r="J3323" s="5" t="s">
        <v>6899</v>
      </c>
    </row>
    <row r="3324" spans="1:10" hidden="1">
      <c r="A3324" s="5" t="s">
        <v>18</v>
      </c>
      <c r="B3324" s="446">
        <v>3162</v>
      </c>
      <c r="C3324" s="5">
        <v>252</v>
      </c>
      <c r="D3324" s="5" t="s">
        <v>1086</v>
      </c>
      <c r="E3324" s="5" t="s">
        <v>2820</v>
      </c>
      <c r="F3324" s="184" t="s">
        <v>2821</v>
      </c>
      <c r="G3324" s="5" t="b">
        <v>0</v>
      </c>
      <c r="H3324" s="5" t="b">
        <v>1</v>
      </c>
      <c r="I3324" s="5"/>
      <c r="J3324" s="5" t="s">
        <v>6900</v>
      </c>
    </row>
    <row r="3325" spans="1:10" hidden="1">
      <c r="A3325" s="5" t="s">
        <v>18</v>
      </c>
      <c r="B3325" s="446">
        <v>3163</v>
      </c>
      <c r="C3325" s="5">
        <v>252</v>
      </c>
      <c r="D3325" s="5" t="s">
        <v>1086</v>
      </c>
      <c r="E3325" s="5" t="s">
        <v>2831</v>
      </c>
      <c r="F3325" s="184" t="s">
        <v>2821</v>
      </c>
      <c r="G3325" s="5" t="b">
        <v>0</v>
      </c>
      <c r="H3325" s="5" t="b">
        <v>1</v>
      </c>
      <c r="I3325" s="5"/>
      <c r="J3325" s="5" t="s">
        <v>6901</v>
      </c>
    </row>
    <row r="3326" spans="1:10" hidden="1">
      <c r="A3326" s="5" t="s">
        <v>18</v>
      </c>
      <c r="B3326" s="446">
        <v>3164</v>
      </c>
      <c r="C3326" s="5">
        <v>252</v>
      </c>
      <c r="D3326" s="5" t="s">
        <v>1086</v>
      </c>
      <c r="E3326" s="5" t="s">
        <v>2823</v>
      </c>
      <c r="F3326" s="184">
        <v>2</v>
      </c>
      <c r="G3326" s="5" t="b">
        <v>0</v>
      </c>
      <c r="H3326" s="5" t="b">
        <v>1</v>
      </c>
      <c r="I3326" s="5"/>
      <c r="J3326" s="5" t="s">
        <v>6902</v>
      </c>
    </row>
    <row r="3327" spans="1:10" hidden="1">
      <c r="A3327" s="5" t="s">
        <v>18</v>
      </c>
      <c r="B3327" s="446">
        <v>3165</v>
      </c>
      <c r="C3327" s="5">
        <v>252</v>
      </c>
      <c r="D3327" s="5" t="s">
        <v>1086</v>
      </c>
      <c r="E3327" s="5" t="s">
        <v>2828</v>
      </c>
      <c r="F3327" s="184" t="s">
        <v>2829</v>
      </c>
      <c r="G3327" s="5" t="b">
        <v>0</v>
      </c>
      <c r="H3327" s="5" t="b">
        <v>1</v>
      </c>
      <c r="I3327" s="5"/>
      <c r="J3327" s="5" t="s">
        <v>6903</v>
      </c>
    </row>
    <row r="3328" spans="1:10" hidden="1">
      <c r="A3328" s="5" t="s">
        <v>18</v>
      </c>
      <c r="B3328" s="446">
        <v>3166</v>
      </c>
      <c r="C3328" s="5">
        <v>252</v>
      </c>
      <c r="D3328" s="5" t="s">
        <v>1086</v>
      </c>
      <c r="E3328" s="5" t="s">
        <v>2826</v>
      </c>
      <c r="F3328" s="184">
        <v>2</v>
      </c>
      <c r="G3328" s="5" t="b">
        <v>0</v>
      </c>
      <c r="H3328" s="5" t="b">
        <v>1</v>
      </c>
      <c r="I3328" s="5"/>
      <c r="J3328" s="5" t="s">
        <v>6904</v>
      </c>
    </row>
    <row r="3329" spans="1:10" hidden="1">
      <c r="A3329" s="5" t="s">
        <v>18</v>
      </c>
      <c r="B3329" s="446">
        <v>3167</v>
      </c>
      <c r="C3329" s="5">
        <v>252</v>
      </c>
      <c r="D3329" s="5" t="s">
        <v>1086</v>
      </c>
      <c r="E3329" s="5" t="s">
        <v>2856</v>
      </c>
      <c r="F3329" s="184" t="s">
        <v>2939</v>
      </c>
      <c r="G3329" s="5" t="b">
        <v>0</v>
      </c>
      <c r="H3329" s="5" t="b">
        <v>1</v>
      </c>
      <c r="I3329" s="5"/>
      <c r="J3329" s="5" t="s">
        <v>6905</v>
      </c>
    </row>
    <row r="3330" spans="1:10" hidden="1">
      <c r="A3330" s="5" t="s">
        <v>18</v>
      </c>
      <c r="B3330" s="446">
        <v>3168</v>
      </c>
      <c r="C3330" s="5">
        <v>252</v>
      </c>
      <c r="D3330" s="5" t="s">
        <v>1086</v>
      </c>
      <c r="E3330" s="5" t="s">
        <v>2853</v>
      </c>
      <c r="F3330" s="184" t="s">
        <v>5225</v>
      </c>
      <c r="G3330" s="5" t="b">
        <v>0</v>
      </c>
      <c r="H3330" s="5" t="b">
        <v>1</v>
      </c>
      <c r="I3330" s="5"/>
      <c r="J3330" s="5" t="s">
        <v>6906</v>
      </c>
    </row>
    <row r="3331" spans="1:10" hidden="1">
      <c r="A3331" s="5" t="s">
        <v>18</v>
      </c>
      <c r="B3331" s="446">
        <v>3169</v>
      </c>
      <c r="C3331" s="5">
        <v>252</v>
      </c>
      <c r="D3331" s="5" t="s">
        <v>1086</v>
      </c>
      <c r="E3331" s="5" t="s">
        <v>2839</v>
      </c>
      <c r="F3331" s="184">
        <v>4</v>
      </c>
      <c r="G3331" s="5" t="b">
        <v>0</v>
      </c>
      <c r="H3331" s="5" t="b">
        <v>1</v>
      </c>
      <c r="I3331" s="5"/>
      <c r="J3331" s="5" t="s">
        <v>6907</v>
      </c>
    </row>
    <row r="3332" spans="1:10" hidden="1">
      <c r="A3332" s="5" t="s">
        <v>18</v>
      </c>
      <c r="B3332" s="446">
        <v>3170</v>
      </c>
      <c r="C3332" s="5">
        <v>252</v>
      </c>
      <c r="D3332" s="5" t="s">
        <v>1086</v>
      </c>
      <c r="E3332" s="5" t="s">
        <v>2847</v>
      </c>
      <c r="F3332" s="184" t="s">
        <v>5228</v>
      </c>
      <c r="G3332" s="5" t="b">
        <v>0</v>
      </c>
      <c r="H3332" s="5" t="b">
        <v>1</v>
      </c>
      <c r="I3332" s="5"/>
      <c r="J3332" s="5" t="s">
        <v>6908</v>
      </c>
    </row>
    <row r="3333" spans="1:10" hidden="1">
      <c r="A3333" s="5" t="s">
        <v>18</v>
      </c>
      <c r="B3333" s="446">
        <v>3171</v>
      </c>
      <c r="C3333" s="5">
        <v>252</v>
      </c>
      <c r="D3333" s="5" t="s">
        <v>1086</v>
      </c>
      <c r="E3333" s="5" t="s">
        <v>2865</v>
      </c>
      <c r="F3333" s="184" t="s">
        <v>2866</v>
      </c>
      <c r="G3333" s="5" t="b">
        <v>0</v>
      </c>
      <c r="H3333" s="5" t="b">
        <v>1</v>
      </c>
      <c r="I3333" s="5"/>
      <c r="J3333" s="5" t="s">
        <v>6909</v>
      </c>
    </row>
    <row r="3334" spans="1:10" hidden="1">
      <c r="A3334" s="5" t="s">
        <v>18</v>
      </c>
      <c r="B3334" s="446">
        <v>3172</v>
      </c>
      <c r="C3334" s="5">
        <v>252</v>
      </c>
      <c r="D3334" s="5" t="s">
        <v>1086</v>
      </c>
      <c r="E3334" s="5" t="s">
        <v>2850</v>
      </c>
      <c r="F3334" s="184" t="s">
        <v>5231</v>
      </c>
      <c r="G3334" s="5" t="b">
        <v>0</v>
      </c>
      <c r="H3334" s="5" t="b">
        <v>1</v>
      </c>
      <c r="I3334" s="5"/>
      <c r="J3334" s="5" t="s">
        <v>6910</v>
      </c>
    </row>
    <row r="3335" spans="1:10" hidden="1">
      <c r="A3335" s="5" t="s">
        <v>18</v>
      </c>
      <c r="B3335" s="446">
        <v>3173</v>
      </c>
      <c r="C3335" s="5">
        <v>252</v>
      </c>
      <c r="D3335" s="5" t="s">
        <v>1086</v>
      </c>
      <c r="E3335" s="5" t="s">
        <v>2833</v>
      </c>
      <c r="F3335" s="184" t="s">
        <v>2834</v>
      </c>
      <c r="G3335" s="5" t="b">
        <v>0</v>
      </c>
      <c r="H3335" s="5" t="b">
        <v>1</v>
      </c>
      <c r="I3335" s="5"/>
      <c r="J3335" s="5" t="s">
        <v>6911</v>
      </c>
    </row>
    <row r="3336" spans="1:10" hidden="1">
      <c r="A3336" s="5" t="s">
        <v>18</v>
      </c>
      <c r="B3336" s="446">
        <v>3174</v>
      </c>
      <c r="C3336" s="5">
        <v>252</v>
      </c>
      <c r="D3336" s="5" t="s">
        <v>1086</v>
      </c>
      <c r="E3336" s="5" t="s">
        <v>2863</v>
      </c>
      <c r="F3336" s="185" t="s">
        <v>2821</v>
      </c>
      <c r="G3336" s="5" t="b">
        <v>0</v>
      </c>
      <c r="H3336" s="5" t="b">
        <v>1</v>
      </c>
      <c r="I3336" s="5"/>
      <c r="J3336" s="5" t="s">
        <v>6912</v>
      </c>
    </row>
    <row r="3337" spans="1:10" hidden="1">
      <c r="A3337" s="5" t="s">
        <v>18</v>
      </c>
      <c r="B3337" s="446">
        <v>3175</v>
      </c>
      <c r="C3337" s="5">
        <v>252</v>
      </c>
      <c r="D3337" s="5" t="s">
        <v>1086</v>
      </c>
      <c r="E3337" s="5" t="s">
        <v>2844</v>
      </c>
      <c r="F3337" s="184" t="s">
        <v>6913</v>
      </c>
      <c r="G3337" s="5" t="b">
        <v>0</v>
      </c>
      <c r="H3337" s="5" t="b">
        <v>1</v>
      </c>
      <c r="I3337" s="5"/>
      <c r="J3337" s="5" t="s">
        <v>6914</v>
      </c>
    </row>
    <row r="3338" spans="1:10" hidden="1">
      <c r="A3338" s="5" t="s">
        <v>18</v>
      </c>
      <c r="B3338" s="446">
        <v>3176</v>
      </c>
      <c r="C3338" s="5">
        <v>252</v>
      </c>
      <c r="D3338" s="107" t="s">
        <v>1086</v>
      </c>
      <c r="E3338" s="107" t="s">
        <v>2841</v>
      </c>
      <c r="F3338" s="235" t="s">
        <v>6915</v>
      </c>
      <c r="G3338" s="5" t="b">
        <v>0</v>
      </c>
      <c r="H3338" s="5" t="b">
        <v>1</v>
      </c>
      <c r="I3338" s="5"/>
      <c r="J3338" s="5" t="s">
        <v>6916</v>
      </c>
    </row>
    <row r="3339" spans="1:10" hidden="1">
      <c r="A3339" s="5" t="s">
        <v>18</v>
      </c>
      <c r="B3339" s="446">
        <v>3177</v>
      </c>
      <c r="C3339" s="5">
        <v>252</v>
      </c>
      <c r="D3339" s="5" t="s">
        <v>1086</v>
      </c>
      <c r="E3339" s="5" t="s">
        <v>2861</v>
      </c>
      <c r="F3339" s="184">
        <v>0</v>
      </c>
      <c r="G3339" s="5" t="b">
        <v>0</v>
      </c>
      <c r="H3339" s="5" t="b">
        <v>1</v>
      </c>
      <c r="I3339" s="5"/>
      <c r="J3339" s="5" t="s">
        <v>6917</v>
      </c>
    </row>
    <row r="3340" spans="1:10" hidden="1">
      <c r="A3340" s="5" t="s">
        <v>18</v>
      </c>
      <c r="B3340" s="446">
        <v>3178</v>
      </c>
      <c r="C3340" s="5">
        <v>252</v>
      </c>
      <c r="D3340" s="5" t="s">
        <v>1086</v>
      </c>
      <c r="E3340" s="5" t="s">
        <v>2859</v>
      </c>
      <c r="F3340" s="184" t="s">
        <v>2829</v>
      </c>
      <c r="G3340" s="5" t="b">
        <v>0</v>
      </c>
      <c r="H3340" s="5" t="b">
        <v>1</v>
      </c>
      <c r="I3340" s="5"/>
      <c r="J3340" s="5" t="s">
        <v>6918</v>
      </c>
    </row>
    <row r="3341" spans="1:10" hidden="1">
      <c r="A3341" s="5" t="s">
        <v>18</v>
      </c>
      <c r="B3341" s="446">
        <v>3179</v>
      </c>
      <c r="C3341" s="5">
        <v>252</v>
      </c>
      <c r="D3341" s="5" t="s">
        <v>1086</v>
      </c>
      <c r="E3341" s="5" t="s">
        <v>2836</v>
      </c>
      <c r="F3341" s="184" t="s">
        <v>6919</v>
      </c>
      <c r="G3341" s="5" t="b">
        <v>0</v>
      </c>
      <c r="H3341" s="5" t="b">
        <v>1</v>
      </c>
      <c r="I3341" s="5"/>
      <c r="J3341" s="5" t="s">
        <v>6920</v>
      </c>
    </row>
    <row r="3342" spans="1:10" hidden="1">
      <c r="A3342" s="5" t="s">
        <v>18</v>
      </c>
      <c r="B3342" s="446">
        <v>3180</v>
      </c>
      <c r="C3342" s="5">
        <v>252</v>
      </c>
      <c r="D3342" s="5" t="s">
        <v>1086</v>
      </c>
      <c r="E3342" s="5" t="s">
        <v>2817</v>
      </c>
      <c r="F3342" s="184"/>
      <c r="G3342" s="5" t="b">
        <v>0</v>
      </c>
      <c r="H3342" s="5" t="b">
        <v>1</v>
      </c>
      <c r="I3342" s="5"/>
      <c r="J3342" s="5" t="s">
        <v>6921</v>
      </c>
    </row>
    <row r="3343" spans="1:10" hidden="1">
      <c r="A3343" s="5" t="s">
        <v>18</v>
      </c>
      <c r="B3343" s="446">
        <v>3887</v>
      </c>
      <c r="C3343" s="5">
        <v>252</v>
      </c>
      <c r="D3343" s="5" t="s">
        <v>1086</v>
      </c>
      <c r="E3343" s="5" t="s">
        <v>5468</v>
      </c>
      <c r="F3343" s="184" t="s">
        <v>2821</v>
      </c>
      <c r="G3343" s="5" t="b">
        <v>0</v>
      </c>
      <c r="H3343" s="5" t="b">
        <v>1</v>
      </c>
      <c r="I3343" s="5"/>
      <c r="J3343" s="5" t="s">
        <v>6922</v>
      </c>
    </row>
    <row r="3344" spans="1:10" hidden="1">
      <c r="A3344" s="5" t="s">
        <v>18</v>
      </c>
      <c r="B3344" s="446">
        <v>3181</v>
      </c>
      <c r="C3344" s="5">
        <v>253</v>
      </c>
      <c r="D3344" s="5" t="s">
        <v>1087</v>
      </c>
      <c r="E3344" s="5" t="s">
        <v>2820</v>
      </c>
      <c r="F3344" s="184" t="s">
        <v>2821</v>
      </c>
      <c r="G3344" s="5" t="b">
        <v>0</v>
      </c>
      <c r="H3344" s="5" t="b">
        <v>1</v>
      </c>
      <c r="I3344" s="5"/>
      <c r="J3344" s="5" t="s">
        <v>6923</v>
      </c>
    </row>
    <row r="3345" spans="1:10" hidden="1">
      <c r="A3345" s="5" t="s">
        <v>18</v>
      </c>
      <c r="B3345" s="446">
        <v>3182</v>
      </c>
      <c r="C3345" s="5">
        <v>253</v>
      </c>
      <c r="D3345" s="5" t="s">
        <v>1087</v>
      </c>
      <c r="E3345" s="5" t="s">
        <v>2831</v>
      </c>
      <c r="F3345" s="184" t="s">
        <v>2821</v>
      </c>
      <c r="G3345" s="5" t="b">
        <v>0</v>
      </c>
      <c r="H3345" s="5" t="b">
        <v>1</v>
      </c>
      <c r="I3345" s="5"/>
      <c r="J3345" s="5" t="s">
        <v>6924</v>
      </c>
    </row>
    <row r="3346" spans="1:10" hidden="1">
      <c r="A3346" s="5" t="s">
        <v>18</v>
      </c>
      <c r="B3346" s="446">
        <v>3183</v>
      </c>
      <c r="C3346" s="5">
        <v>253</v>
      </c>
      <c r="D3346" s="5" t="s">
        <v>1087</v>
      </c>
      <c r="E3346" s="5" t="s">
        <v>2823</v>
      </c>
      <c r="F3346" s="184" t="s">
        <v>6925</v>
      </c>
      <c r="G3346" s="5" t="b">
        <v>0</v>
      </c>
      <c r="H3346" s="5" t="b">
        <v>1</v>
      </c>
      <c r="I3346" s="5"/>
      <c r="J3346" s="5" t="s">
        <v>6926</v>
      </c>
    </row>
    <row r="3347" spans="1:10" hidden="1">
      <c r="A3347" s="5" t="s">
        <v>18</v>
      </c>
      <c r="B3347" s="446">
        <v>3184</v>
      </c>
      <c r="C3347" s="5">
        <v>253</v>
      </c>
      <c r="D3347" s="5" t="s">
        <v>1087</v>
      </c>
      <c r="E3347" s="5" t="s">
        <v>2828</v>
      </c>
      <c r="F3347" s="184" t="s">
        <v>2829</v>
      </c>
      <c r="G3347" s="5" t="b">
        <v>0</v>
      </c>
      <c r="H3347" s="5" t="b">
        <v>1</v>
      </c>
      <c r="I3347" s="5"/>
      <c r="J3347" s="5" t="s">
        <v>6927</v>
      </c>
    </row>
    <row r="3348" spans="1:10" hidden="1">
      <c r="A3348" s="5" t="s">
        <v>18</v>
      </c>
      <c r="B3348" s="446">
        <v>3185</v>
      </c>
      <c r="C3348" s="5">
        <v>253</v>
      </c>
      <c r="D3348" s="5" t="s">
        <v>1087</v>
      </c>
      <c r="E3348" s="5" t="s">
        <v>2826</v>
      </c>
      <c r="F3348" s="184" t="s">
        <v>6925</v>
      </c>
      <c r="G3348" s="5" t="b">
        <v>0</v>
      </c>
      <c r="H3348" s="5" t="b">
        <v>1</v>
      </c>
      <c r="I3348" s="5"/>
      <c r="J3348" s="5" t="s">
        <v>6928</v>
      </c>
    </row>
    <row r="3349" spans="1:10" hidden="1">
      <c r="A3349" s="5" t="s">
        <v>18</v>
      </c>
      <c r="B3349" s="446">
        <v>3186</v>
      </c>
      <c r="C3349" s="5">
        <v>253</v>
      </c>
      <c r="D3349" s="5" t="s">
        <v>1087</v>
      </c>
      <c r="E3349" s="5" t="s">
        <v>2856</v>
      </c>
      <c r="F3349" s="184" t="s">
        <v>2939</v>
      </c>
      <c r="G3349" s="5" t="b">
        <v>0</v>
      </c>
      <c r="H3349" s="5" t="b">
        <v>1</v>
      </c>
      <c r="I3349" s="5"/>
      <c r="J3349" s="5" t="s">
        <v>6929</v>
      </c>
    </row>
    <row r="3350" spans="1:10" hidden="1">
      <c r="A3350" s="5" t="s">
        <v>18</v>
      </c>
      <c r="B3350" s="446">
        <v>3187</v>
      </c>
      <c r="C3350" s="5">
        <v>253</v>
      </c>
      <c r="D3350" s="5" t="s">
        <v>1087</v>
      </c>
      <c r="E3350" s="5" t="s">
        <v>2853</v>
      </c>
      <c r="F3350" s="184" t="s">
        <v>2992</v>
      </c>
      <c r="G3350" s="5" t="b">
        <v>0</v>
      </c>
      <c r="H3350" s="5" t="b">
        <v>1</v>
      </c>
      <c r="I3350" s="5"/>
      <c r="J3350" s="5" t="s">
        <v>6930</v>
      </c>
    </row>
    <row r="3351" spans="1:10" hidden="1">
      <c r="A3351" s="5" t="s">
        <v>18</v>
      </c>
      <c r="B3351" s="446">
        <v>3188</v>
      </c>
      <c r="C3351" s="5">
        <v>253</v>
      </c>
      <c r="D3351" s="5" t="s">
        <v>1087</v>
      </c>
      <c r="E3351" s="5" t="s">
        <v>2839</v>
      </c>
      <c r="F3351" s="184">
        <v>0</v>
      </c>
      <c r="G3351" s="5" t="b">
        <v>0</v>
      </c>
      <c r="H3351" s="5" t="b">
        <v>1</v>
      </c>
      <c r="I3351" s="5"/>
      <c r="J3351" s="5" t="s">
        <v>6931</v>
      </c>
    </row>
    <row r="3352" spans="1:10" hidden="1">
      <c r="A3352" s="5" t="s">
        <v>18</v>
      </c>
      <c r="B3352" s="446">
        <v>3189</v>
      </c>
      <c r="C3352" s="5">
        <v>253</v>
      </c>
      <c r="D3352" s="5" t="s">
        <v>1087</v>
      </c>
      <c r="E3352" s="5" t="s">
        <v>2847</v>
      </c>
      <c r="F3352" s="184" t="s">
        <v>5228</v>
      </c>
      <c r="G3352" s="5" t="b">
        <v>0</v>
      </c>
      <c r="H3352" s="5" t="b">
        <v>1</v>
      </c>
      <c r="I3352" s="5"/>
      <c r="J3352" s="5" t="s">
        <v>6932</v>
      </c>
    </row>
    <row r="3353" spans="1:10" hidden="1">
      <c r="A3353" s="5" t="s">
        <v>18</v>
      </c>
      <c r="B3353" s="446">
        <v>3190</v>
      </c>
      <c r="C3353" s="5">
        <v>253</v>
      </c>
      <c r="D3353" s="5" t="s">
        <v>1087</v>
      </c>
      <c r="E3353" s="5" t="s">
        <v>2865</v>
      </c>
      <c r="F3353" s="184" t="s">
        <v>2866</v>
      </c>
      <c r="G3353" s="5" t="b">
        <v>0</v>
      </c>
      <c r="H3353" s="5" t="b">
        <v>1</v>
      </c>
      <c r="I3353" s="5"/>
      <c r="J3353" s="5" t="s">
        <v>6933</v>
      </c>
    </row>
    <row r="3354" spans="1:10" hidden="1">
      <c r="A3354" s="5" t="s">
        <v>18</v>
      </c>
      <c r="B3354" s="446">
        <v>3191</v>
      </c>
      <c r="C3354" s="5">
        <v>253</v>
      </c>
      <c r="D3354" s="5" t="s">
        <v>1087</v>
      </c>
      <c r="E3354" s="5" t="s">
        <v>2850</v>
      </c>
      <c r="F3354" s="184" t="s">
        <v>5231</v>
      </c>
      <c r="G3354" s="5" t="b">
        <v>0</v>
      </c>
      <c r="H3354" s="5" t="b">
        <v>1</v>
      </c>
      <c r="I3354" s="5"/>
      <c r="J3354" s="5" t="s">
        <v>6934</v>
      </c>
    </row>
    <row r="3355" spans="1:10" hidden="1">
      <c r="A3355" s="5" t="s">
        <v>18</v>
      </c>
      <c r="B3355" s="446">
        <v>3192</v>
      </c>
      <c r="C3355" s="5">
        <v>253</v>
      </c>
      <c r="D3355" s="5" t="s">
        <v>1087</v>
      </c>
      <c r="E3355" s="5" t="s">
        <v>2833</v>
      </c>
      <c r="F3355" s="184" t="s">
        <v>2834</v>
      </c>
      <c r="G3355" s="5" t="b">
        <v>0</v>
      </c>
      <c r="H3355" s="5" t="b">
        <v>1</v>
      </c>
      <c r="I3355" s="5"/>
      <c r="J3355" s="5" t="s">
        <v>6935</v>
      </c>
    </row>
    <row r="3356" spans="1:10" hidden="1">
      <c r="A3356" s="5" t="s">
        <v>18</v>
      </c>
      <c r="B3356" s="446">
        <v>3193</v>
      </c>
      <c r="C3356" s="5">
        <v>253</v>
      </c>
      <c r="D3356" s="5" t="s">
        <v>1087</v>
      </c>
      <c r="E3356" s="5" t="s">
        <v>2863</v>
      </c>
      <c r="F3356" s="185" t="s">
        <v>2821</v>
      </c>
      <c r="G3356" s="5" t="b">
        <v>0</v>
      </c>
      <c r="H3356" s="5" t="b">
        <v>1</v>
      </c>
      <c r="I3356" s="5"/>
      <c r="J3356" s="5" t="s">
        <v>6936</v>
      </c>
    </row>
    <row r="3357" spans="1:10" hidden="1">
      <c r="A3357" s="5" t="s">
        <v>18</v>
      </c>
      <c r="B3357" s="446">
        <v>3194</v>
      </c>
      <c r="C3357" s="5">
        <v>253</v>
      </c>
      <c r="D3357" s="5" t="s">
        <v>1087</v>
      </c>
      <c r="E3357" s="5" t="s">
        <v>2844</v>
      </c>
      <c r="F3357" s="184" t="s">
        <v>6937</v>
      </c>
      <c r="G3357" s="5" t="b">
        <v>0</v>
      </c>
      <c r="H3357" s="5" t="b">
        <v>1</v>
      </c>
      <c r="I3357" s="5"/>
      <c r="J3357" s="5" t="s">
        <v>6938</v>
      </c>
    </row>
    <row r="3358" spans="1:10" hidden="1">
      <c r="A3358" s="5" t="s">
        <v>18</v>
      </c>
      <c r="B3358" s="446">
        <v>3195</v>
      </c>
      <c r="C3358" s="5">
        <v>253</v>
      </c>
      <c r="D3358" s="107" t="s">
        <v>1087</v>
      </c>
      <c r="E3358" s="107" t="s">
        <v>2841</v>
      </c>
      <c r="F3358" s="235" t="s">
        <v>6939</v>
      </c>
      <c r="G3358" s="5" t="b">
        <v>0</v>
      </c>
      <c r="H3358" s="5" t="b">
        <v>1</v>
      </c>
      <c r="I3358" s="5"/>
      <c r="J3358" s="5" t="s">
        <v>6940</v>
      </c>
    </row>
    <row r="3359" spans="1:10" hidden="1">
      <c r="A3359" s="5" t="s">
        <v>18</v>
      </c>
      <c r="B3359" s="446">
        <v>3196</v>
      </c>
      <c r="C3359" s="5">
        <v>253</v>
      </c>
      <c r="D3359" s="5" t="s">
        <v>1087</v>
      </c>
      <c r="E3359" s="5" t="s">
        <v>2861</v>
      </c>
      <c r="F3359" s="184">
        <v>0</v>
      </c>
      <c r="G3359" s="5" t="b">
        <v>0</v>
      </c>
      <c r="H3359" s="5" t="b">
        <v>1</v>
      </c>
      <c r="I3359" s="5"/>
      <c r="J3359" s="5" t="s">
        <v>6941</v>
      </c>
    </row>
    <row r="3360" spans="1:10" hidden="1">
      <c r="A3360" s="5" t="s">
        <v>18</v>
      </c>
      <c r="B3360" s="446">
        <v>3197</v>
      </c>
      <c r="C3360" s="5">
        <v>253</v>
      </c>
      <c r="D3360" s="5" t="s">
        <v>1087</v>
      </c>
      <c r="E3360" s="5" t="s">
        <v>2859</v>
      </c>
      <c r="F3360" s="184" t="s">
        <v>2829</v>
      </c>
      <c r="G3360" s="5" t="b">
        <v>0</v>
      </c>
      <c r="H3360" s="5" t="b">
        <v>1</v>
      </c>
      <c r="I3360" s="5"/>
      <c r="J3360" s="5" t="s">
        <v>6942</v>
      </c>
    </row>
    <row r="3361" spans="1:10" hidden="1">
      <c r="A3361" s="5" t="s">
        <v>18</v>
      </c>
      <c r="B3361" s="446">
        <v>3198</v>
      </c>
      <c r="C3361" s="5">
        <v>253</v>
      </c>
      <c r="D3361" s="5" t="s">
        <v>1087</v>
      </c>
      <c r="E3361" s="5" t="s">
        <v>2836</v>
      </c>
      <c r="F3361" s="184" t="s">
        <v>6943</v>
      </c>
      <c r="G3361" s="5" t="b">
        <v>0</v>
      </c>
      <c r="H3361" s="5" t="b">
        <v>1</v>
      </c>
      <c r="I3361" s="5"/>
      <c r="J3361" s="5" t="s">
        <v>6944</v>
      </c>
    </row>
    <row r="3362" spans="1:10" ht="121.5" hidden="1">
      <c r="A3362" s="5" t="s">
        <v>18</v>
      </c>
      <c r="B3362" s="446">
        <v>3199</v>
      </c>
      <c r="C3362" s="5">
        <v>253</v>
      </c>
      <c r="D3362" s="5" t="s">
        <v>1087</v>
      </c>
      <c r="E3362" s="5" t="s">
        <v>2817</v>
      </c>
      <c r="F3362" s="185" t="s">
        <v>6945</v>
      </c>
      <c r="G3362" s="5" t="b">
        <v>0</v>
      </c>
      <c r="H3362" s="5" t="b">
        <v>1</v>
      </c>
      <c r="I3362" s="5"/>
      <c r="J3362" s="5" t="s">
        <v>6946</v>
      </c>
    </row>
    <row r="3363" spans="1:10" hidden="1">
      <c r="A3363" s="5" t="s">
        <v>18</v>
      </c>
      <c r="B3363" s="446">
        <v>3200</v>
      </c>
      <c r="C3363" s="5">
        <v>254</v>
      </c>
      <c r="D3363" s="23" t="s">
        <v>1088</v>
      </c>
      <c r="E3363" s="5" t="s">
        <v>3543</v>
      </c>
      <c r="F3363" s="192">
        <v>7314</v>
      </c>
      <c r="G3363" s="5" t="b">
        <v>0</v>
      </c>
      <c r="H3363" s="5" t="b">
        <v>1</v>
      </c>
      <c r="I3363" s="5"/>
      <c r="J3363" s="5" t="s">
        <v>6947</v>
      </c>
    </row>
    <row r="3364" spans="1:10" hidden="1">
      <c r="A3364" s="5" t="s">
        <v>18</v>
      </c>
      <c r="B3364" s="446">
        <v>3201</v>
      </c>
      <c r="C3364" s="5">
        <v>254</v>
      </c>
      <c r="D3364" s="23" t="s">
        <v>1088</v>
      </c>
      <c r="E3364" s="5" t="s">
        <v>3545</v>
      </c>
      <c r="F3364" s="184">
        <v>99</v>
      </c>
      <c r="G3364" s="5" t="b">
        <v>0</v>
      </c>
      <c r="H3364" s="5" t="b">
        <v>1</v>
      </c>
      <c r="I3364" s="5"/>
      <c r="J3364" s="5" t="s">
        <v>6948</v>
      </c>
    </row>
    <row r="3365" spans="1:10" hidden="1">
      <c r="A3365" s="5" t="s">
        <v>18</v>
      </c>
      <c r="B3365" s="446">
        <v>3202</v>
      </c>
      <c r="C3365" s="5">
        <v>254</v>
      </c>
      <c r="D3365" s="23" t="s">
        <v>1088</v>
      </c>
      <c r="E3365" s="5" t="s">
        <v>3038</v>
      </c>
      <c r="F3365" s="184">
        <v>20</v>
      </c>
      <c r="G3365" s="5" t="b">
        <v>0</v>
      </c>
      <c r="H3365" s="5" t="b">
        <v>1</v>
      </c>
      <c r="I3365" s="5"/>
      <c r="J3365" s="5" t="s">
        <v>6949</v>
      </c>
    </row>
    <row r="3366" spans="1:10" hidden="1">
      <c r="A3366" s="5" t="s">
        <v>18</v>
      </c>
      <c r="B3366" s="446">
        <v>3203</v>
      </c>
      <c r="C3366" s="5">
        <v>254</v>
      </c>
      <c r="D3366" s="23" t="s">
        <v>1088</v>
      </c>
      <c r="E3366" s="5" t="s">
        <v>3548</v>
      </c>
      <c r="F3366" s="184">
        <v>0</v>
      </c>
      <c r="G3366" s="5" t="b">
        <v>0</v>
      </c>
      <c r="H3366" s="5" t="b">
        <v>1</v>
      </c>
      <c r="I3366" s="5"/>
      <c r="J3366" s="5" t="s">
        <v>6950</v>
      </c>
    </row>
    <row r="3367" spans="1:10" hidden="1">
      <c r="A3367" s="5" t="s">
        <v>18</v>
      </c>
      <c r="B3367" s="446">
        <v>3204</v>
      </c>
      <c r="C3367" s="5">
        <v>254</v>
      </c>
      <c r="D3367" s="23" t="s">
        <v>1088</v>
      </c>
      <c r="E3367" s="5" t="s">
        <v>3550</v>
      </c>
      <c r="F3367" s="184" t="s">
        <v>3558</v>
      </c>
      <c r="G3367" s="5" t="b">
        <v>0</v>
      </c>
      <c r="H3367" s="5" t="b">
        <v>1</v>
      </c>
      <c r="I3367" s="5"/>
      <c r="J3367" s="5" t="s">
        <v>6951</v>
      </c>
    </row>
    <row r="3368" spans="1:10" hidden="1">
      <c r="A3368" s="5" t="s">
        <v>18</v>
      </c>
      <c r="B3368" s="446">
        <v>3242</v>
      </c>
      <c r="C3368" s="5">
        <v>255</v>
      </c>
      <c r="D3368" s="5" t="s">
        <v>1089</v>
      </c>
      <c r="E3368" s="5" t="s">
        <v>2856</v>
      </c>
      <c r="F3368" s="184" t="s">
        <v>6952</v>
      </c>
      <c r="G3368" s="5" t="b">
        <v>0</v>
      </c>
      <c r="H3368" s="5" t="b">
        <v>1</v>
      </c>
      <c r="I3368" s="5"/>
      <c r="J3368" s="5" t="s">
        <v>6953</v>
      </c>
    </row>
    <row r="3369" spans="1:10" hidden="1">
      <c r="A3369" s="5" t="s">
        <v>18</v>
      </c>
      <c r="B3369" s="446">
        <v>3243</v>
      </c>
      <c r="C3369" s="5">
        <v>255</v>
      </c>
      <c r="D3369" s="5" t="s">
        <v>1089</v>
      </c>
      <c r="E3369" s="5" t="s">
        <v>2853</v>
      </c>
      <c r="F3369" s="184" t="s">
        <v>5225</v>
      </c>
      <c r="G3369" s="5" t="b">
        <v>0</v>
      </c>
      <c r="H3369" s="5" t="b">
        <v>1</v>
      </c>
      <c r="I3369" s="5"/>
      <c r="J3369" s="5" t="s">
        <v>6954</v>
      </c>
    </row>
    <row r="3370" spans="1:10" hidden="1">
      <c r="A3370" s="5" t="s">
        <v>18</v>
      </c>
      <c r="B3370" s="446">
        <v>3244</v>
      </c>
      <c r="C3370" s="5">
        <v>255</v>
      </c>
      <c r="D3370" s="5" t="s">
        <v>1089</v>
      </c>
      <c r="E3370" s="5" t="s">
        <v>2847</v>
      </c>
      <c r="F3370" s="184" t="s">
        <v>5604</v>
      </c>
      <c r="G3370" s="5" t="b">
        <v>0</v>
      </c>
      <c r="H3370" s="5" t="b">
        <v>1</v>
      </c>
      <c r="I3370" s="5"/>
      <c r="J3370" s="5" t="s">
        <v>6955</v>
      </c>
    </row>
    <row r="3371" spans="1:10" hidden="1">
      <c r="A3371" s="5" t="s">
        <v>18</v>
      </c>
      <c r="B3371" s="446">
        <v>3245</v>
      </c>
      <c r="C3371" s="5">
        <v>255</v>
      </c>
      <c r="D3371" s="5" t="s">
        <v>1089</v>
      </c>
      <c r="E3371" s="5" t="s">
        <v>2865</v>
      </c>
      <c r="F3371" s="184" t="s">
        <v>2866</v>
      </c>
      <c r="G3371" s="5" t="b">
        <v>0</v>
      </c>
      <c r="H3371" s="5" t="b">
        <v>1</v>
      </c>
      <c r="I3371" s="5"/>
      <c r="J3371" s="5" t="s">
        <v>6956</v>
      </c>
    </row>
    <row r="3372" spans="1:10" hidden="1">
      <c r="A3372" s="5" t="s">
        <v>18</v>
      </c>
      <c r="B3372" s="446">
        <v>3246</v>
      </c>
      <c r="C3372" s="5">
        <v>255</v>
      </c>
      <c r="D3372" s="5" t="s">
        <v>1089</v>
      </c>
      <c r="E3372" s="5" t="s">
        <v>2850</v>
      </c>
      <c r="F3372" s="184" t="s">
        <v>6022</v>
      </c>
      <c r="G3372" s="5" t="b">
        <v>0</v>
      </c>
      <c r="H3372" s="5" t="b">
        <v>1</v>
      </c>
      <c r="I3372" s="5"/>
      <c r="J3372" s="5" t="s">
        <v>6957</v>
      </c>
    </row>
    <row r="3373" spans="1:10" hidden="1">
      <c r="A3373" s="5" t="s">
        <v>18</v>
      </c>
      <c r="B3373" s="446">
        <v>3247</v>
      </c>
      <c r="C3373" s="5">
        <v>255</v>
      </c>
      <c r="D3373" s="5" t="s">
        <v>1089</v>
      </c>
      <c r="E3373" s="5" t="s">
        <v>2833</v>
      </c>
      <c r="F3373" s="184" t="s">
        <v>2834</v>
      </c>
      <c r="G3373" s="5" t="b">
        <v>0</v>
      </c>
      <c r="H3373" s="5" t="b">
        <v>1</v>
      </c>
      <c r="I3373" s="5"/>
      <c r="J3373" s="5" t="s">
        <v>6958</v>
      </c>
    </row>
    <row r="3374" spans="1:10" hidden="1">
      <c r="A3374" s="5" t="s">
        <v>18</v>
      </c>
      <c r="B3374" s="446">
        <v>3248</v>
      </c>
      <c r="C3374" s="5">
        <v>255</v>
      </c>
      <c r="D3374" s="5" t="s">
        <v>1089</v>
      </c>
      <c r="E3374" s="5" t="s">
        <v>2863</v>
      </c>
      <c r="F3374" s="184" t="s">
        <v>2821</v>
      </c>
      <c r="G3374" s="5" t="b">
        <v>0</v>
      </c>
      <c r="H3374" s="5" t="b">
        <v>1</v>
      </c>
      <c r="I3374" s="5"/>
      <c r="J3374" s="5" t="s">
        <v>6959</v>
      </c>
    </row>
    <row r="3375" spans="1:10" hidden="1">
      <c r="A3375" s="5" t="s">
        <v>18</v>
      </c>
      <c r="B3375" s="446">
        <v>3249</v>
      </c>
      <c r="C3375" s="5">
        <v>255</v>
      </c>
      <c r="D3375" s="5" t="s">
        <v>1089</v>
      </c>
      <c r="E3375" s="5" t="s">
        <v>2844</v>
      </c>
      <c r="F3375" s="184" t="s">
        <v>6960</v>
      </c>
      <c r="G3375" s="5" t="b">
        <v>0</v>
      </c>
      <c r="H3375" s="5" t="b">
        <v>1</v>
      </c>
      <c r="I3375" s="5"/>
      <c r="J3375" s="5" t="s">
        <v>6961</v>
      </c>
    </row>
    <row r="3376" spans="1:10" hidden="1">
      <c r="A3376" s="5" t="s">
        <v>18</v>
      </c>
      <c r="B3376" s="446">
        <v>3250</v>
      </c>
      <c r="C3376" s="5">
        <v>255</v>
      </c>
      <c r="D3376" s="5" t="s">
        <v>1089</v>
      </c>
      <c r="E3376" s="5" t="s">
        <v>2841</v>
      </c>
      <c r="F3376" s="184" t="s">
        <v>6962</v>
      </c>
      <c r="G3376" s="5" t="b">
        <v>0</v>
      </c>
      <c r="H3376" s="5" t="b">
        <v>1</v>
      </c>
      <c r="I3376" s="5"/>
      <c r="J3376" s="5" t="s">
        <v>6963</v>
      </c>
    </row>
    <row r="3377" spans="1:10" hidden="1">
      <c r="A3377" s="5" t="s">
        <v>18</v>
      </c>
      <c r="B3377" s="446">
        <v>3251</v>
      </c>
      <c r="C3377" s="5">
        <v>255</v>
      </c>
      <c r="D3377" s="5" t="s">
        <v>1089</v>
      </c>
      <c r="E3377" s="5" t="s">
        <v>2861</v>
      </c>
      <c r="F3377" s="184">
        <v>0</v>
      </c>
      <c r="G3377" s="5" t="b">
        <v>0</v>
      </c>
      <c r="H3377" s="5" t="b">
        <v>1</v>
      </c>
      <c r="I3377" s="5"/>
      <c r="J3377" s="5" t="s">
        <v>6964</v>
      </c>
    </row>
    <row r="3378" spans="1:10" hidden="1">
      <c r="A3378" s="5" t="s">
        <v>18</v>
      </c>
      <c r="B3378" s="446">
        <v>3252</v>
      </c>
      <c r="C3378" s="5">
        <v>255</v>
      </c>
      <c r="D3378" s="5" t="s">
        <v>1089</v>
      </c>
      <c r="E3378" s="5" t="s">
        <v>2859</v>
      </c>
      <c r="F3378" s="184" t="s">
        <v>2829</v>
      </c>
      <c r="G3378" s="5" t="b">
        <v>0</v>
      </c>
      <c r="H3378" s="5" t="b">
        <v>1</v>
      </c>
      <c r="I3378" s="5"/>
      <c r="J3378" s="5" t="s">
        <v>6965</v>
      </c>
    </row>
    <row r="3379" spans="1:10" hidden="1">
      <c r="A3379" s="5" t="s">
        <v>18</v>
      </c>
      <c r="B3379" s="446">
        <v>3253</v>
      </c>
      <c r="C3379" s="5">
        <v>255</v>
      </c>
      <c r="D3379" s="5" t="s">
        <v>1089</v>
      </c>
      <c r="E3379" s="5" t="s">
        <v>2836</v>
      </c>
      <c r="F3379" s="184" t="s">
        <v>6966</v>
      </c>
      <c r="G3379" s="5" t="b">
        <v>0</v>
      </c>
      <c r="H3379" s="5" t="b">
        <v>1</v>
      </c>
      <c r="I3379" s="5"/>
      <c r="J3379" s="5" t="s">
        <v>6967</v>
      </c>
    </row>
    <row r="3380" spans="1:10" hidden="1">
      <c r="A3380" s="5" t="s">
        <v>18</v>
      </c>
      <c r="B3380" s="446">
        <v>3254</v>
      </c>
      <c r="C3380" s="5">
        <v>255</v>
      </c>
      <c r="D3380" s="5" t="s">
        <v>1089</v>
      </c>
      <c r="E3380" s="5" t="s">
        <v>2817</v>
      </c>
      <c r="F3380" s="184" t="s">
        <v>6968</v>
      </c>
      <c r="G3380" s="5" t="b">
        <v>0</v>
      </c>
      <c r="H3380" s="5" t="b">
        <v>1</v>
      </c>
      <c r="I3380" s="5"/>
      <c r="J3380" s="5" t="s">
        <v>6969</v>
      </c>
    </row>
    <row r="3381" spans="1:10" hidden="1">
      <c r="A3381" s="5" t="s">
        <v>18</v>
      </c>
      <c r="B3381" s="446">
        <v>3255</v>
      </c>
      <c r="C3381" s="5">
        <v>255</v>
      </c>
      <c r="D3381" s="5" t="s">
        <v>1089</v>
      </c>
      <c r="E3381" s="5" t="s">
        <v>2820</v>
      </c>
      <c r="F3381" s="184" t="s">
        <v>2821</v>
      </c>
      <c r="G3381" s="5" t="b">
        <v>0</v>
      </c>
      <c r="H3381" s="5" t="b">
        <v>1</v>
      </c>
      <c r="I3381" s="5"/>
      <c r="J3381" s="5" t="s">
        <v>6970</v>
      </c>
    </row>
    <row r="3382" spans="1:10" hidden="1">
      <c r="A3382" s="5" t="s">
        <v>18</v>
      </c>
      <c r="B3382" s="446">
        <v>3256</v>
      </c>
      <c r="C3382" s="5">
        <v>255</v>
      </c>
      <c r="D3382" s="5" t="s">
        <v>1089</v>
      </c>
      <c r="E3382" s="5" t="s">
        <v>2831</v>
      </c>
      <c r="F3382" s="184" t="s">
        <v>2821</v>
      </c>
      <c r="G3382" s="5" t="b">
        <v>0</v>
      </c>
      <c r="H3382" s="5" t="b">
        <v>1</v>
      </c>
      <c r="I3382" s="5"/>
      <c r="J3382" s="5" t="s">
        <v>6971</v>
      </c>
    </row>
    <row r="3383" spans="1:10" hidden="1">
      <c r="A3383" s="5" t="s">
        <v>18</v>
      </c>
      <c r="B3383" s="446">
        <v>3257</v>
      </c>
      <c r="C3383" s="5">
        <v>255</v>
      </c>
      <c r="D3383" s="5" t="s">
        <v>1089</v>
      </c>
      <c r="E3383" s="5" t="s">
        <v>2823</v>
      </c>
      <c r="F3383" s="184" t="s">
        <v>6972</v>
      </c>
      <c r="G3383" s="5" t="b">
        <v>0</v>
      </c>
      <c r="H3383" s="5" t="b">
        <v>1</v>
      </c>
      <c r="I3383" s="5"/>
      <c r="J3383" s="5" t="s">
        <v>6973</v>
      </c>
    </row>
    <row r="3384" spans="1:10" hidden="1">
      <c r="A3384" s="5" t="s">
        <v>18</v>
      </c>
      <c r="B3384" s="446">
        <v>3258</v>
      </c>
      <c r="C3384" s="5">
        <v>255</v>
      </c>
      <c r="D3384" s="5" t="s">
        <v>1089</v>
      </c>
      <c r="E3384" s="5" t="s">
        <v>2828</v>
      </c>
      <c r="F3384" s="184" t="s">
        <v>2829</v>
      </c>
      <c r="G3384" s="5" t="b">
        <v>0</v>
      </c>
      <c r="H3384" s="5" t="b">
        <v>1</v>
      </c>
      <c r="I3384" s="5"/>
      <c r="J3384" s="5" t="s">
        <v>6974</v>
      </c>
    </row>
    <row r="3385" spans="1:10" hidden="1">
      <c r="A3385" s="5" t="s">
        <v>18</v>
      </c>
      <c r="B3385" s="446">
        <v>3259</v>
      </c>
      <c r="C3385" s="5">
        <v>255</v>
      </c>
      <c r="D3385" s="5" t="s">
        <v>1089</v>
      </c>
      <c r="E3385" s="5" t="s">
        <v>2826</v>
      </c>
      <c r="F3385" s="184" t="s">
        <v>6972</v>
      </c>
      <c r="G3385" s="5" t="b">
        <v>0</v>
      </c>
      <c r="H3385" s="5" t="b">
        <v>1</v>
      </c>
      <c r="I3385" s="5"/>
      <c r="J3385" s="5" t="s">
        <v>6975</v>
      </c>
    </row>
    <row r="3386" spans="1:10" hidden="1">
      <c r="A3386" s="5" t="s">
        <v>18</v>
      </c>
      <c r="B3386" s="446">
        <v>3260</v>
      </c>
      <c r="C3386" s="5">
        <v>255</v>
      </c>
      <c r="D3386" s="5" t="s">
        <v>1089</v>
      </c>
      <c r="E3386" s="5" t="s">
        <v>2839</v>
      </c>
      <c r="F3386" s="184">
        <v>0</v>
      </c>
      <c r="G3386" s="5" t="b">
        <v>0</v>
      </c>
      <c r="H3386" s="5" t="b">
        <v>1</v>
      </c>
      <c r="I3386" s="5"/>
      <c r="J3386" s="5" t="s">
        <v>6976</v>
      </c>
    </row>
    <row r="3387" spans="1:10" hidden="1">
      <c r="A3387" s="5" t="s">
        <v>18</v>
      </c>
      <c r="B3387" s="446">
        <v>3442</v>
      </c>
      <c r="C3387" s="5">
        <v>256</v>
      </c>
      <c r="D3387" s="23" t="s">
        <v>6977</v>
      </c>
      <c r="E3387" s="5" t="s">
        <v>3543</v>
      </c>
      <c r="F3387" s="184">
        <v>7364</v>
      </c>
      <c r="G3387" s="5" t="b">
        <v>0</v>
      </c>
      <c r="H3387" s="5" t="b">
        <v>1</v>
      </c>
      <c r="I3387" s="5"/>
      <c r="J3387" s="5" t="s">
        <v>6978</v>
      </c>
    </row>
    <row r="3388" spans="1:10" hidden="1">
      <c r="A3388" s="5" t="s">
        <v>18</v>
      </c>
      <c r="B3388" s="446">
        <v>3443</v>
      </c>
      <c r="C3388" s="5">
        <v>256</v>
      </c>
      <c r="D3388" s="23" t="s">
        <v>6977</v>
      </c>
      <c r="E3388" s="5" t="s">
        <v>3545</v>
      </c>
      <c r="F3388" s="184">
        <v>99</v>
      </c>
      <c r="G3388" s="5" t="b">
        <v>0</v>
      </c>
      <c r="H3388" s="5" t="b">
        <v>1</v>
      </c>
      <c r="I3388" s="5"/>
      <c r="J3388" s="5" t="s">
        <v>6979</v>
      </c>
    </row>
    <row r="3389" spans="1:10" hidden="1">
      <c r="A3389" s="5" t="s">
        <v>18</v>
      </c>
      <c r="B3389" s="446">
        <v>3444</v>
      </c>
      <c r="C3389" s="5">
        <v>256</v>
      </c>
      <c r="D3389" s="23" t="s">
        <v>6977</v>
      </c>
      <c r="E3389" s="5" t="s">
        <v>3038</v>
      </c>
      <c r="F3389" s="184">
        <v>20</v>
      </c>
      <c r="G3389" s="5" t="b">
        <v>0</v>
      </c>
      <c r="H3389" s="5" t="b">
        <v>1</v>
      </c>
      <c r="I3389" s="5"/>
      <c r="J3389" s="5" t="s">
        <v>6980</v>
      </c>
    </row>
    <row r="3390" spans="1:10" hidden="1">
      <c r="A3390" s="5" t="s">
        <v>18</v>
      </c>
      <c r="B3390" s="446">
        <v>3445</v>
      </c>
      <c r="C3390" s="5">
        <v>256</v>
      </c>
      <c r="D3390" s="23" t="s">
        <v>6977</v>
      </c>
      <c r="E3390" s="5" t="s">
        <v>3548</v>
      </c>
      <c r="F3390" s="184">
        <v>21</v>
      </c>
      <c r="G3390" s="5" t="b">
        <v>0</v>
      </c>
      <c r="H3390" s="5" t="b">
        <v>1</v>
      </c>
      <c r="I3390" s="5"/>
      <c r="J3390" s="5" t="s">
        <v>6981</v>
      </c>
    </row>
    <row r="3391" spans="1:10" hidden="1">
      <c r="A3391" s="5" t="s">
        <v>18</v>
      </c>
      <c r="B3391" s="446">
        <v>3446</v>
      </c>
      <c r="C3391" s="5">
        <v>256</v>
      </c>
      <c r="D3391" s="23" t="s">
        <v>6977</v>
      </c>
      <c r="E3391" s="5" t="s">
        <v>3550</v>
      </c>
      <c r="F3391" s="184" t="s">
        <v>3551</v>
      </c>
      <c r="G3391" s="5" t="b">
        <v>0</v>
      </c>
      <c r="H3391" s="5" t="b">
        <v>1</v>
      </c>
      <c r="I3391" s="5"/>
      <c r="J3391" s="5" t="s">
        <v>6982</v>
      </c>
    </row>
    <row r="3392" spans="1:10" hidden="1">
      <c r="A3392" s="5" t="s">
        <v>18</v>
      </c>
      <c r="B3392" s="446">
        <v>3907</v>
      </c>
      <c r="C3392" s="5">
        <v>256</v>
      </c>
      <c r="D3392" s="23" t="s">
        <v>6977</v>
      </c>
      <c r="E3392" s="5" t="s">
        <v>2847</v>
      </c>
      <c r="F3392" s="184" t="s">
        <v>5228</v>
      </c>
      <c r="G3392" s="5" t="b">
        <v>0</v>
      </c>
      <c r="H3392" s="5" t="b">
        <v>1</v>
      </c>
      <c r="I3392" s="5"/>
      <c r="J3392" s="5" t="s">
        <v>6983</v>
      </c>
    </row>
    <row r="3393" spans="1:10" hidden="1">
      <c r="A3393" s="5" t="s">
        <v>18</v>
      </c>
      <c r="B3393" s="446">
        <v>3447</v>
      </c>
      <c r="C3393" s="5">
        <v>257</v>
      </c>
      <c r="D3393" s="23" t="s">
        <v>6984</v>
      </c>
      <c r="E3393" s="5" t="s">
        <v>3543</v>
      </c>
      <c r="F3393" s="184">
        <v>7365</v>
      </c>
      <c r="G3393" s="5" t="b">
        <v>0</v>
      </c>
      <c r="H3393" s="5" t="b">
        <v>1</v>
      </c>
      <c r="I3393" s="5"/>
      <c r="J3393" s="5" t="s">
        <v>6985</v>
      </c>
    </row>
    <row r="3394" spans="1:10" hidden="1">
      <c r="A3394" s="5" t="s">
        <v>18</v>
      </c>
      <c r="B3394" s="446">
        <v>3448</v>
      </c>
      <c r="C3394" s="5">
        <v>257</v>
      </c>
      <c r="D3394" s="23" t="s">
        <v>6984</v>
      </c>
      <c r="E3394" s="5" t="s">
        <v>3545</v>
      </c>
      <c r="F3394" s="184">
        <v>99</v>
      </c>
      <c r="G3394" s="5" t="b">
        <v>0</v>
      </c>
      <c r="H3394" s="5" t="b">
        <v>1</v>
      </c>
      <c r="I3394" s="5"/>
      <c r="J3394" s="5" t="s">
        <v>6986</v>
      </c>
    </row>
    <row r="3395" spans="1:10" hidden="1">
      <c r="A3395" s="5" t="s">
        <v>18</v>
      </c>
      <c r="B3395" s="446">
        <v>3449</v>
      </c>
      <c r="C3395" s="5">
        <v>257</v>
      </c>
      <c r="D3395" s="23" t="s">
        <v>6984</v>
      </c>
      <c r="E3395" s="5" t="s">
        <v>3038</v>
      </c>
      <c r="F3395" s="184">
        <v>20</v>
      </c>
      <c r="G3395" s="5" t="b">
        <v>0</v>
      </c>
      <c r="H3395" s="5" t="b">
        <v>1</v>
      </c>
      <c r="I3395" s="5"/>
      <c r="J3395" s="5" t="s">
        <v>6987</v>
      </c>
    </row>
    <row r="3396" spans="1:10" hidden="1">
      <c r="A3396" s="5" t="s">
        <v>18</v>
      </c>
      <c r="B3396" s="446">
        <v>3450</v>
      </c>
      <c r="C3396" s="5">
        <v>257</v>
      </c>
      <c r="D3396" s="23" t="s">
        <v>6984</v>
      </c>
      <c r="E3396" s="5" t="s">
        <v>3548</v>
      </c>
      <c r="F3396" s="184">
        <v>0</v>
      </c>
      <c r="G3396" s="5" t="b">
        <v>0</v>
      </c>
      <c r="H3396" s="5" t="b">
        <v>1</v>
      </c>
      <c r="I3396" s="5"/>
      <c r="J3396" s="5" t="s">
        <v>6988</v>
      </c>
    </row>
    <row r="3397" spans="1:10" hidden="1">
      <c r="A3397" s="5" t="s">
        <v>18</v>
      </c>
      <c r="B3397" s="446">
        <v>3451</v>
      </c>
      <c r="C3397" s="5">
        <v>257</v>
      </c>
      <c r="D3397" s="23" t="s">
        <v>6984</v>
      </c>
      <c r="E3397" s="5" t="s">
        <v>3550</v>
      </c>
      <c r="F3397" s="184" t="s">
        <v>3558</v>
      </c>
      <c r="G3397" s="5" t="b">
        <v>0</v>
      </c>
      <c r="H3397" s="5" t="b">
        <v>1</v>
      </c>
      <c r="I3397" s="5"/>
      <c r="J3397" s="5" t="s">
        <v>6989</v>
      </c>
    </row>
    <row r="3398" spans="1:10" hidden="1">
      <c r="A3398" s="5" t="s">
        <v>18</v>
      </c>
      <c r="B3398" s="446">
        <v>3452</v>
      </c>
      <c r="C3398" s="5">
        <v>258</v>
      </c>
      <c r="D3398" s="23" t="s">
        <v>6990</v>
      </c>
      <c r="E3398" s="5" t="s">
        <v>3543</v>
      </c>
      <c r="F3398" s="192">
        <v>7357</v>
      </c>
      <c r="G3398" s="5" t="b">
        <v>0</v>
      </c>
      <c r="H3398" s="5" t="b">
        <v>1</v>
      </c>
      <c r="I3398" s="5"/>
      <c r="J3398" s="5" t="s">
        <v>6991</v>
      </c>
    </row>
    <row r="3399" spans="1:10" hidden="1">
      <c r="A3399" s="5" t="s">
        <v>18</v>
      </c>
      <c r="B3399" s="446">
        <v>3453</v>
      </c>
      <c r="C3399" s="5">
        <v>258</v>
      </c>
      <c r="D3399" s="23" t="s">
        <v>6990</v>
      </c>
      <c r="E3399" s="5" t="s">
        <v>3545</v>
      </c>
      <c r="F3399" s="184">
        <v>99</v>
      </c>
      <c r="G3399" s="5" t="b">
        <v>0</v>
      </c>
      <c r="H3399" s="5" t="b">
        <v>1</v>
      </c>
      <c r="I3399" s="5"/>
      <c r="J3399" s="5" t="s">
        <v>6992</v>
      </c>
    </row>
    <row r="3400" spans="1:10" hidden="1">
      <c r="A3400" s="5" t="s">
        <v>18</v>
      </c>
      <c r="B3400" s="446">
        <v>3454</v>
      </c>
      <c r="C3400" s="5">
        <v>258</v>
      </c>
      <c r="D3400" s="23" t="s">
        <v>6990</v>
      </c>
      <c r="E3400" s="5" t="s">
        <v>3038</v>
      </c>
      <c r="F3400" s="184">
        <v>20</v>
      </c>
      <c r="G3400" s="5" t="b">
        <v>0</v>
      </c>
      <c r="H3400" s="5" t="b">
        <v>1</v>
      </c>
      <c r="I3400" s="5"/>
      <c r="J3400" s="5" t="s">
        <v>6993</v>
      </c>
    </row>
    <row r="3401" spans="1:10" hidden="1">
      <c r="A3401" s="5" t="s">
        <v>18</v>
      </c>
      <c r="B3401" s="446">
        <v>3455</v>
      </c>
      <c r="C3401" s="5">
        <v>258</v>
      </c>
      <c r="D3401" s="23" t="s">
        <v>6990</v>
      </c>
      <c r="E3401" s="5" t="s">
        <v>3548</v>
      </c>
      <c r="F3401" s="184">
        <v>20</v>
      </c>
      <c r="G3401" s="5" t="b">
        <v>0</v>
      </c>
      <c r="H3401" s="5" t="b">
        <v>1</v>
      </c>
      <c r="I3401" s="5"/>
      <c r="J3401" s="5" t="s">
        <v>6994</v>
      </c>
    </row>
    <row r="3402" spans="1:10" hidden="1">
      <c r="A3402" s="5" t="s">
        <v>18</v>
      </c>
      <c r="B3402" s="446">
        <v>3456</v>
      </c>
      <c r="C3402" s="5">
        <v>258</v>
      </c>
      <c r="D3402" s="23" t="s">
        <v>6990</v>
      </c>
      <c r="E3402" s="5" t="s">
        <v>3550</v>
      </c>
      <c r="F3402" s="184" t="s">
        <v>3551</v>
      </c>
      <c r="G3402" s="5" t="b">
        <v>0</v>
      </c>
      <c r="H3402" s="5" t="b">
        <v>1</v>
      </c>
      <c r="I3402" s="5"/>
      <c r="J3402" s="5" t="s">
        <v>6995</v>
      </c>
    </row>
    <row r="3403" spans="1:10" hidden="1">
      <c r="A3403" s="5" t="s">
        <v>18</v>
      </c>
      <c r="B3403" s="446">
        <v>3908</v>
      </c>
      <c r="C3403" s="5">
        <v>258</v>
      </c>
      <c r="D3403" s="23" t="s">
        <v>6990</v>
      </c>
      <c r="E3403" s="5" t="s">
        <v>2847</v>
      </c>
      <c r="F3403" s="184" t="s">
        <v>5228</v>
      </c>
      <c r="G3403" s="5" t="b">
        <v>0</v>
      </c>
      <c r="H3403" s="5" t="b">
        <v>1</v>
      </c>
      <c r="I3403" s="5"/>
      <c r="J3403" s="5" t="s">
        <v>6996</v>
      </c>
    </row>
    <row r="3404" spans="1:10" hidden="1">
      <c r="A3404" s="5" t="s">
        <v>18</v>
      </c>
      <c r="B3404" s="446">
        <v>3457</v>
      </c>
      <c r="C3404" s="5">
        <v>259</v>
      </c>
      <c r="D3404" s="23" t="s">
        <v>6997</v>
      </c>
      <c r="E3404" s="5" t="s">
        <v>3543</v>
      </c>
      <c r="F3404" s="192">
        <v>7356</v>
      </c>
      <c r="G3404" s="5" t="b">
        <v>0</v>
      </c>
      <c r="H3404" s="5" t="b">
        <v>1</v>
      </c>
      <c r="I3404" s="5"/>
      <c r="J3404" s="5" t="s">
        <v>6998</v>
      </c>
    </row>
    <row r="3405" spans="1:10" hidden="1">
      <c r="A3405" s="5" t="s">
        <v>18</v>
      </c>
      <c r="B3405" s="446">
        <v>3458</v>
      </c>
      <c r="C3405" s="5">
        <v>259</v>
      </c>
      <c r="D3405" s="23" t="s">
        <v>6997</v>
      </c>
      <c r="E3405" s="5" t="s">
        <v>3545</v>
      </c>
      <c r="F3405" s="184">
        <v>99</v>
      </c>
      <c r="G3405" s="5" t="b">
        <v>0</v>
      </c>
      <c r="H3405" s="5" t="b">
        <v>1</v>
      </c>
      <c r="I3405" s="5"/>
      <c r="J3405" s="5" t="s">
        <v>6999</v>
      </c>
    </row>
    <row r="3406" spans="1:10" hidden="1">
      <c r="A3406" s="5" t="s">
        <v>18</v>
      </c>
      <c r="B3406" s="446">
        <v>3459</v>
      </c>
      <c r="C3406" s="5">
        <v>259</v>
      </c>
      <c r="D3406" s="23" t="s">
        <v>6997</v>
      </c>
      <c r="E3406" s="5" t="s">
        <v>3038</v>
      </c>
      <c r="F3406" s="184">
        <v>20</v>
      </c>
      <c r="G3406" s="5" t="b">
        <v>0</v>
      </c>
      <c r="H3406" s="5" t="b">
        <v>1</v>
      </c>
      <c r="I3406" s="5"/>
      <c r="J3406" s="5" t="s">
        <v>7000</v>
      </c>
    </row>
    <row r="3407" spans="1:10" hidden="1">
      <c r="A3407" s="5" t="s">
        <v>18</v>
      </c>
      <c r="B3407" s="446">
        <v>3460</v>
      </c>
      <c r="C3407" s="5">
        <v>259</v>
      </c>
      <c r="D3407" s="23" t="s">
        <v>6997</v>
      </c>
      <c r="E3407" s="5" t="s">
        <v>3548</v>
      </c>
      <c r="F3407" s="184">
        <v>0</v>
      </c>
      <c r="G3407" s="5" t="b">
        <v>0</v>
      </c>
      <c r="H3407" s="5" t="b">
        <v>1</v>
      </c>
      <c r="I3407" s="5"/>
      <c r="J3407" s="5" t="s">
        <v>7001</v>
      </c>
    </row>
    <row r="3408" spans="1:10" hidden="1">
      <c r="A3408" s="5" t="s">
        <v>18</v>
      </c>
      <c r="B3408" s="446">
        <v>3461</v>
      </c>
      <c r="C3408" s="5">
        <v>259</v>
      </c>
      <c r="D3408" s="23" t="s">
        <v>6997</v>
      </c>
      <c r="E3408" s="5" t="s">
        <v>3550</v>
      </c>
      <c r="F3408" s="184" t="s">
        <v>3558</v>
      </c>
      <c r="G3408" s="5" t="b">
        <v>0</v>
      </c>
      <c r="H3408" s="5" t="b">
        <v>1</v>
      </c>
      <c r="I3408" s="5"/>
      <c r="J3408" s="5" t="s">
        <v>7002</v>
      </c>
    </row>
    <row r="3409" spans="1:10" hidden="1">
      <c r="A3409" s="5" t="s">
        <v>18</v>
      </c>
      <c r="B3409" s="446">
        <v>3462</v>
      </c>
      <c r="C3409" s="5">
        <v>260</v>
      </c>
      <c r="D3409" s="23" t="s">
        <v>7003</v>
      </c>
      <c r="E3409" s="5" t="s">
        <v>3543</v>
      </c>
      <c r="F3409" s="192">
        <v>7362</v>
      </c>
      <c r="G3409" s="5" t="b">
        <v>0</v>
      </c>
      <c r="H3409" s="5" t="b">
        <v>1</v>
      </c>
      <c r="I3409" s="5"/>
      <c r="J3409" s="5" t="s">
        <v>7004</v>
      </c>
    </row>
    <row r="3410" spans="1:10" hidden="1">
      <c r="A3410" s="5" t="s">
        <v>18</v>
      </c>
      <c r="B3410" s="446">
        <v>3463</v>
      </c>
      <c r="C3410" s="5">
        <v>260</v>
      </c>
      <c r="D3410" s="23" t="s">
        <v>7003</v>
      </c>
      <c r="E3410" s="5" t="s">
        <v>3545</v>
      </c>
      <c r="F3410" s="184">
        <v>99</v>
      </c>
      <c r="G3410" s="5" t="b">
        <v>0</v>
      </c>
      <c r="H3410" s="5" t="b">
        <v>1</v>
      </c>
      <c r="I3410" s="5"/>
      <c r="J3410" s="5" t="s">
        <v>7005</v>
      </c>
    </row>
    <row r="3411" spans="1:10" hidden="1">
      <c r="A3411" s="5" t="s">
        <v>18</v>
      </c>
      <c r="B3411" s="446">
        <v>3464</v>
      </c>
      <c r="C3411" s="5">
        <v>260</v>
      </c>
      <c r="D3411" s="23" t="s">
        <v>7003</v>
      </c>
      <c r="E3411" s="5" t="s">
        <v>3038</v>
      </c>
      <c r="F3411" s="184">
        <v>20</v>
      </c>
      <c r="G3411" s="5" t="b">
        <v>0</v>
      </c>
      <c r="H3411" s="5" t="b">
        <v>1</v>
      </c>
      <c r="I3411" s="5"/>
      <c r="J3411" s="5" t="s">
        <v>7006</v>
      </c>
    </row>
    <row r="3412" spans="1:10" hidden="1">
      <c r="A3412" s="5" t="s">
        <v>18</v>
      </c>
      <c r="B3412" s="446">
        <v>3465</v>
      </c>
      <c r="C3412" s="5">
        <v>260</v>
      </c>
      <c r="D3412" s="23" t="s">
        <v>7003</v>
      </c>
      <c r="E3412" s="5" t="s">
        <v>3548</v>
      </c>
      <c r="F3412" s="184">
        <v>22</v>
      </c>
      <c r="G3412" s="5" t="b">
        <v>0</v>
      </c>
      <c r="H3412" s="5" t="b">
        <v>1</v>
      </c>
      <c r="I3412" s="5"/>
      <c r="J3412" s="5" t="s">
        <v>7007</v>
      </c>
    </row>
    <row r="3413" spans="1:10" hidden="1">
      <c r="A3413" s="5" t="s">
        <v>18</v>
      </c>
      <c r="B3413" s="446">
        <v>3466</v>
      </c>
      <c r="C3413" s="5">
        <v>260</v>
      </c>
      <c r="D3413" s="23" t="s">
        <v>7003</v>
      </c>
      <c r="E3413" s="5" t="s">
        <v>3550</v>
      </c>
      <c r="F3413" s="184" t="s">
        <v>3551</v>
      </c>
      <c r="G3413" s="5" t="b">
        <v>0</v>
      </c>
      <c r="H3413" s="5" t="b">
        <v>1</v>
      </c>
      <c r="I3413" s="5"/>
      <c r="J3413" s="5" t="s">
        <v>7008</v>
      </c>
    </row>
    <row r="3414" spans="1:10" hidden="1">
      <c r="A3414" s="5" t="s">
        <v>18</v>
      </c>
      <c r="B3414" s="446">
        <v>3909</v>
      </c>
      <c r="C3414" s="5">
        <v>260</v>
      </c>
      <c r="D3414" s="23" t="s">
        <v>7003</v>
      </c>
      <c r="E3414" s="5" t="s">
        <v>2847</v>
      </c>
      <c r="F3414" s="184" t="s">
        <v>5228</v>
      </c>
      <c r="G3414" s="5" t="b">
        <v>0</v>
      </c>
      <c r="H3414" s="5" t="b">
        <v>1</v>
      </c>
      <c r="I3414" s="5"/>
      <c r="J3414" s="5" t="s">
        <v>7009</v>
      </c>
    </row>
    <row r="3415" spans="1:10" hidden="1">
      <c r="A3415" s="5" t="s">
        <v>18</v>
      </c>
      <c r="B3415" s="446">
        <v>3467</v>
      </c>
      <c r="C3415" s="5">
        <v>261</v>
      </c>
      <c r="D3415" s="23" t="s">
        <v>7010</v>
      </c>
      <c r="E3415" s="5" t="s">
        <v>3543</v>
      </c>
      <c r="F3415" s="192">
        <v>7361</v>
      </c>
      <c r="G3415" s="5" t="b">
        <v>0</v>
      </c>
      <c r="H3415" s="5" t="b">
        <v>1</v>
      </c>
      <c r="I3415" s="5"/>
      <c r="J3415" s="5" t="s">
        <v>7011</v>
      </c>
    </row>
    <row r="3416" spans="1:10" hidden="1">
      <c r="A3416" s="5" t="s">
        <v>18</v>
      </c>
      <c r="B3416" s="446">
        <v>3468</v>
      </c>
      <c r="C3416" s="5">
        <v>261</v>
      </c>
      <c r="D3416" s="23" t="s">
        <v>7010</v>
      </c>
      <c r="E3416" s="5" t="s">
        <v>3545</v>
      </c>
      <c r="F3416" s="184">
        <v>99</v>
      </c>
      <c r="G3416" s="5" t="b">
        <v>0</v>
      </c>
      <c r="H3416" s="5" t="b">
        <v>1</v>
      </c>
      <c r="I3416" s="5"/>
      <c r="J3416" s="5" t="s">
        <v>7012</v>
      </c>
    </row>
    <row r="3417" spans="1:10" hidden="1">
      <c r="A3417" s="5" t="s">
        <v>18</v>
      </c>
      <c r="B3417" s="446">
        <v>3469</v>
      </c>
      <c r="C3417" s="5">
        <v>261</v>
      </c>
      <c r="D3417" s="23" t="s">
        <v>7010</v>
      </c>
      <c r="E3417" s="5" t="s">
        <v>3038</v>
      </c>
      <c r="F3417" s="184">
        <v>20</v>
      </c>
      <c r="G3417" s="5" t="b">
        <v>0</v>
      </c>
      <c r="H3417" s="5" t="b">
        <v>1</v>
      </c>
      <c r="I3417" s="5"/>
      <c r="J3417" s="5" t="s">
        <v>7013</v>
      </c>
    </row>
    <row r="3418" spans="1:10" hidden="1">
      <c r="A3418" s="5" t="s">
        <v>18</v>
      </c>
      <c r="B3418" s="446">
        <v>3470</v>
      </c>
      <c r="C3418" s="5">
        <v>261</v>
      </c>
      <c r="D3418" s="23" t="s">
        <v>7010</v>
      </c>
      <c r="E3418" s="5" t="s">
        <v>3548</v>
      </c>
      <c r="F3418" s="184">
        <v>0</v>
      </c>
      <c r="G3418" s="5" t="b">
        <v>0</v>
      </c>
      <c r="H3418" s="5" t="b">
        <v>1</v>
      </c>
      <c r="I3418" s="5"/>
      <c r="J3418" s="5" t="s">
        <v>7014</v>
      </c>
    </row>
    <row r="3419" spans="1:10" hidden="1">
      <c r="A3419" s="5" t="s">
        <v>18</v>
      </c>
      <c r="B3419" s="446">
        <v>3471</v>
      </c>
      <c r="C3419" s="5">
        <v>261</v>
      </c>
      <c r="D3419" s="23" t="s">
        <v>7010</v>
      </c>
      <c r="E3419" s="5" t="s">
        <v>3550</v>
      </c>
      <c r="F3419" s="184" t="s">
        <v>3558</v>
      </c>
      <c r="G3419" s="5" t="b">
        <v>0</v>
      </c>
      <c r="H3419" s="5" t="b">
        <v>1</v>
      </c>
      <c r="I3419" s="5"/>
      <c r="J3419" s="5" t="s">
        <v>7015</v>
      </c>
    </row>
    <row r="3420" spans="1:10" hidden="1">
      <c r="A3420" s="5" t="s">
        <v>18</v>
      </c>
      <c r="B3420" s="446">
        <v>3472</v>
      </c>
      <c r="C3420" s="5">
        <v>262</v>
      </c>
      <c r="D3420" s="23" t="s">
        <v>7016</v>
      </c>
      <c r="E3420" s="5" t="s">
        <v>3543</v>
      </c>
      <c r="F3420" s="192">
        <v>7360</v>
      </c>
      <c r="G3420" s="5" t="b">
        <v>0</v>
      </c>
      <c r="H3420" s="5" t="b">
        <v>1</v>
      </c>
      <c r="I3420" s="5"/>
      <c r="J3420" s="5" t="s">
        <v>7017</v>
      </c>
    </row>
    <row r="3421" spans="1:10" hidden="1">
      <c r="A3421" s="5" t="s">
        <v>18</v>
      </c>
      <c r="B3421" s="446">
        <v>3473</v>
      </c>
      <c r="C3421" s="5">
        <v>262</v>
      </c>
      <c r="D3421" s="23" t="s">
        <v>7016</v>
      </c>
      <c r="E3421" s="5" t="s">
        <v>3545</v>
      </c>
      <c r="F3421" s="184">
        <v>99</v>
      </c>
      <c r="G3421" s="5" t="b">
        <v>0</v>
      </c>
      <c r="H3421" s="5" t="b">
        <v>1</v>
      </c>
      <c r="I3421" s="5"/>
      <c r="J3421" s="5" t="s">
        <v>7018</v>
      </c>
    </row>
    <row r="3422" spans="1:10" hidden="1">
      <c r="A3422" s="5" t="s">
        <v>18</v>
      </c>
      <c r="B3422" s="446">
        <v>3474</v>
      </c>
      <c r="C3422" s="5">
        <v>262</v>
      </c>
      <c r="D3422" s="23" t="s">
        <v>7016</v>
      </c>
      <c r="E3422" s="5" t="s">
        <v>3038</v>
      </c>
      <c r="F3422" s="184">
        <v>20</v>
      </c>
      <c r="G3422" s="5" t="b">
        <v>0</v>
      </c>
      <c r="H3422" s="5" t="b">
        <v>1</v>
      </c>
      <c r="I3422" s="5"/>
      <c r="J3422" s="5" t="s">
        <v>7019</v>
      </c>
    </row>
    <row r="3423" spans="1:10" hidden="1">
      <c r="A3423" s="5" t="s">
        <v>18</v>
      </c>
      <c r="B3423" s="446">
        <v>3475</v>
      </c>
      <c r="C3423" s="5">
        <v>262</v>
      </c>
      <c r="D3423" s="23" t="s">
        <v>7016</v>
      </c>
      <c r="E3423" s="5" t="s">
        <v>3548</v>
      </c>
      <c r="F3423" s="184">
        <v>0</v>
      </c>
      <c r="G3423" s="5" t="b">
        <v>0</v>
      </c>
      <c r="H3423" s="5" t="b">
        <v>1</v>
      </c>
      <c r="I3423" s="5"/>
      <c r="J3423" s="5" t="s">
        <v>7020</v>
      </c>
    </row>
    <row r="3424" spans="1:10" hidden="1">
      <c r="A3424" s="5" t="s">
        <v>18</v>
      </c>
      <c r="B3424" s="446">
        <v>3476</v>
      </c>
      <c r="C3424" s="5">
        <v>262</v>
      </c>
      <c r="D3424" s="23" t="s">
        <v>7016</v>
      </c>
      <c r="E3424" s="5" t="s">
        <v>3550</v>
      </c>
      <c r="F3424" s="184" t="s">
        <v>3558</v>
      </c>
      <c r="G3424" s="5" t="b">
        <v>0</v>
      </c>
      <c r="H3424" s="5" t="b">
        <v>1</v>
      </c>
      <c r="I3424" s="5"/>
      <c r="J3424" s="5" t="s">
        <v>7021</v>
      </c>
    </row>
    <row r="3425" spans="1:10" hidden="1">
      <c r="A3425" s="5" t="s">
        <v>18</v>
      </c>
      <c r="B3425" s="446">
        <v>3477</v>
      </c>
      <c r="C3425" s="5">
        <v>263</v>
      </c>
      <c r="D3425" s="23" t="s">
        <v>7022</v>
      </c>
      <c r="E3425" s="5" t="s">
        <v>3545</v>
      </c>
      <c r="F3425" s="184">
        <v>99</v>
      </c>
      <c r="G3425" s="5" t="b">
        <v>0</v>
      </c>
      <c r="H3425" s="5" t="b">
        <v>1</v>
      </c>
      <c r="I3425" s="5"/>
      <c r="J3425" s="5" t="s">
        <v>7023</v>
      </c>
    </row>
    <row r="3426" spans="1:10" hidden="1">
      <c r="A3426" s="5" t="s">
        <v>18</v>
      </c>
      <c r="B3426" s="446">
        <v>3478</v>
      </c>
      <c r="C3426" s="5">
        <v>263</v>
      </c>
      <c r="D3426" s="23" t="s">
        <v>7022</v>
      </c>
      <c r="E3426" s="5" t="s">
        <v>3543</v>
      </c>
      <c r="F3426" s="192">
        <v>7349</v>
      </c>
      <c r="G3426" s="5" t="b">
        <v>0</v>
      </c>
      <c r="H3426" s="5" t="b">
        <v>1</v>
      </c>
      <c r="I3426" s="5"/>
      <c r="J3426" s="5" t="s">
        <v>7024</v>
      </c>
    </row>
    <row r="3427" spans="1:10" hidden="1">
      <c r="A3427" s="5" t="s">
        <v>18</v>
      </c>
      <c r="B3427" s="446">
        <v>3479</v>
      </c>
      <c r="C3427" s="5">
        <v>263</v>
      </c>
      <c r="D3427" s="23" t="s">
        <v>7022</v>
      </c>
      <c r="E3427" s="5" t="s">
        <v>3038</v>
      </c>
      <c r="F3427" s="184">
        <v>20</v>
      </c>
      <c r="G3427" s="5" t="b">
        <v>0</v>
      </c>
      <c r="H3427" s="5" t="b">
        <v>1</v>
      </c>
      <c r="I3427" s="5"/>
      <c r="J3427" s="5" t="s">
        <v>7025</v>
      </c>
    </row>
    <row r="3428" spans="1:10" hidden="1">
      <c r="A3428" s="5" t="s">
        <v>18</v>
      </c>
      <c r="B3428" s="446">
        <v>3480</v>
      </c>
      <c r="C3428" s="5">
        <v>263</v>
      </c>
      <c r="D3428" s="23" t="s">
        <v>7022</v>
      </c>
      <c r="E3428" s="5" t="s">
        <v>3548</v>
      </c>
      <c r="F3428" s="184">
        <v>0</v>
      </c>
      <c r="G3428" s="5" t="b">
        <v>0</v>
      </c>
      <c r="H3428" s="5" t="b">
        <v>1</v>
      </c>
      <c r="I3428" s="5"/>
      <c r="J3428" s="5" t="s">
        <v>7026</v>
      </c>
    </row>
    <row r="3429" spans="1:10" hidden="1">
      <c r="A3429" s="5" t="s">
        <v>18</v>
      </c>
      <c r="B3429" s="446">
        <v>3481</v>
      </c>
      <c r="C3429" s="5">
        <v>263</v>
      </c>
      <c r="D3429" s="23" t="s">
        <v>7022</v>
      </c>
      <c r="E3429" s="5" t="s">
        <v>3550</v>
      </c>
      <c r="F3429" s="184" t="s">
        <v>3558</v>
      </c>
      <c r="G3429" s="5" t="b">
        <v>0</v>
      </c>
      <c r="H3429" s="5" t="b">
        <v>1</v>
      </c>
      <c r="I3429" s="5"/>
      <c r="J3429" s="5" t="s">
        <v>7027</v>
      </c>
    </row>
    <row r="3430" spans="1:10" hidden="1">
      <c r="A3430" s="5" t="s">
        <v>18</v>
      </c>
      <c r="B3430" s="446">
        <v>3482</v>
      </c>
      <c r="C3430" s="5">
        <v>264</v>
      </c>
      <c r="D3430" s="23" t="s">
        <v>7028</v>
      </c>
      <c r="E3430" s="5" t="s">
        <v>3543</v>
      </c>
      <c r="F3430" s="192">
        <v>7359</v>
      </c>
      <c r="G3430" s="5" t="b">
        <v>0</v>
      </c>
      <c r="H3430" s="5" t="b">
        <v>1</v>
      </c>
      <c r="I3430" s="5"/>
      <c r="J3430" s="5" t="s">
        <v>7029</v>
      </c>
    </row>
    <row r="3431" spans="1:10" hidden="1">
      <c r="A3431" s="5" t="s">
        <v>18</v>
      </c>
      <c r="B3431" s="446">
        <v>3483</v>
      </c>
      <c r="C3431" s="5">
        <v>264</v>
      </c>
      <c r="D3431" s="23" t="s">
        <v>7028</v>
      </c>
      <c r="E3431" s="5" t="s">
        <v>3545</v>
      </c>
      <c r="F3431" s="184">
        <v>99</v>
      </c>
      <c r="G3431" s="5" t="b">
        <v>0</v>
      </c>
      <c r="H3431" s="5" t="b">
        <v>1</v>
      </c>
      <c r="I3431" s="5"/>
      <c r="J3431" s="5" t="s">
        <v>7030</v>
      </c>
    </row>
    <row r="3432" spans="1:10" hidden="1">
      <c r="A3432" s="5" t="s">
        <v>18</v>
      </c>
      <c r="B3432" s="446">
        <v>3484</v>
      </c>
      <c r="C3432" s="5">
        <v>264</v>
      </c>
      <c r="D3432" s="23" t="s">
        <v>7028</v>
      </c>
      <c r="E3432" s="5" t="s">
        <v>3038</v>
      </c>
      <c r="F3432" s="184">
        <v>20</v>
      </c>
      <c r="G3432" s="5" t="b">
        <v>0</v>
      </c>
      <c r="H3432" s="5" t="b">
        <v>1</v>
      </c>
      <c r="I3432" s="5"/>
      <c r="J3432" s="5" t="s">
        <v>7031</v>
      </c>
    </row>
    <row r="3433" spans="1:10" hidden="1">
      <c r="A3433" s="5" t="s">
        <v>18</v>
      </c>
      <c r="B3433" s="446">
        <v>3485</v>
      </c>
      <c r="C3433" s="5">
        <v>264</v>
      </c>
      <c r="D3433" s="23" t="s">
        <v>7028</v>
      </c>
      <c r="E3433" s="5" t="s">
        <v>3548</v>
      </c>
      <c r="F3433" s="184">
        <v>24</v>
      </c>
      <c r="G3433" s="5" t="b">
        <v>0</v>
      </c>
      <c r="H3433" s="5" t="b">
        <v>1</v>
      </c>
      <c r="I3433" s="5"/>
      <c r="J3433" s="5" t="s">
        <v>7032</v>
      </c>
    </row>
    <row r="3434" spans="1:10" hidden="1">
      <c r="A3434" s="5" t="s">
        <v>18</v>
      </c>
      <c r="B3434" s="446">
        <v>3486</v>
      </c>
      <c r="C3434" s="5">
        <v>264</v>
      </c>
      <c r="D3434" s="23" t="s">
        <v>7028</v>
      </c>
      <c r="E3434" s="5" t="s">
        <v>3550</v>
      </c>
      <c r="F3434" s="184" t="s">
        <v>3551</v>
      </c>
      <c r="G3434" s="5" t="b">
        <v>0</v>
      </c>
      <c r="H3434" s="5" t="b">
        <v>1</v>
      </c>
      <c r="I3434" s="5"/>
      <c r="J3434" s="5" t="s">
        <v>7033</v>
      </c>
    </row>
    <row r="3435" spans="1:10" hidden="1">
      <c r="A3435" s="5" t="s">
        <v>18</v>
      </c>
      <c r="B3435" s="446">
        <v>3910</v>
      </c>
      <c r="C3435" s="5">
        <v>264</v>
      </c>
      <c r="D3435" s="23" t="s">
        <v>7028</v>
      </c>
      <c r="E3435" s="5" t="s">
        <v>2847</v>
      </c>
      <c r="F3435" s="184" t="s">
        <v>5228</v>
      </c>
      <c r="G3435" s="5" t="b">
        <v>0</v>
      </c>
      <c r="H3435" s="5" t="b">
        <v>1</v>
      </c>
      <c r="I3435" s="5"/>
      <c r="J3435" s="5" t="s">
        <v>7034</v>
      </c>
    </row>
    <row r="3436" spans="1:10" hidden="1">
      <c r="A3436" s="5" t="s">
        <v>18</v>
      </c>
      <c r="B3436" s="446">
        <v>3487</v>
      </c>
      <c r="C3436" s="5">
        <v>265</v>
      </c>
      <c r="D3436" s="23" t="s">
        <v>7035</v>
      </c>
      <c r="E3436" s="5" t="s">
        <v>3543</v>
      </c>
      <c r="F3436" s="192">
        <v>7358</v>
      </c>
      <c r="G3436" s="5" t="b">
        <v>0</v>
      </c>
      <c r="H3436" s="5" t="b">
        <v>1</v>
      </c>
      <c r="I3436" s="5"/>
      <c r="J3436" s="5" t="s">
        <v>7036</v>
      </c>
    </row>
    <row r="3437" spans="1:10" hidden="1">
      <c r="A3437" s="5" t="s">
        <v>18</v>
      </c>
      <c r="B3437" s="446">
        <v>3488</v>
      </c>
      <c r="C3437" s="5">
        <v>265</v>
      </c>
      <c r="D3437" s="23" t="s">
        <v>7035</v>
      </c>
      <c r="E3437" s="5" t="s">
        <v>3545</v>
      </c>
      <c r="F3437" s="184">
        <v>99</v>
      </c>
      <c r="G3437" s="5" t="b">
        <v>0</v>
      </c>
      <c r="H3437" s="5" t="b">
        <v>1</v>
      </c>
      <c r="I3437" s="5"/>
      <c r="J3437" s="5" t="s">
        <v>7037</v>
      </c>
    </row>
    <row r="3438" spans="1:10" hidden="1">
      <c r="A3438" s="5" t="s">
        <v>18</v>
      </c>
      <c r="B3438" s="446">
        <v>3489</v>
      </c>
      <c r="C3438" s="5">
        <v>265</v>
      </c>
      <c r="D3438" s="23" t="s">
        <v>7035</v>
      </c>
      <c r="E3438" s="5" t="s">
        <v>3038</v>
      </c>
      <c r="F3438" s="184">
        <v>20</v>
      </c>
      <c r="G3438" s="5" t="b">
        <v>0</v>
      </c>
      <c r="H3438" s="5" t="b">
        <v>1</v>
      </c>
      <c r="I3438" s="5"/>
      <c r="J3438" s="5" t="s">
        <v>7038</v>
      </c>
    </row>
    <row r="3439" spans="1:10" hidden="1">
      <c r="A3439" s="5" t="s">
        <v>18</v>
      </c>
      <c r="B3439" s="446">
        <v>3490</v>
      </c>
      <c r="C3439" s="5">
        <v>265</v>
      </c>
      <c r="D3439" s="23" t="s">
        <v>7035</v>
      </c>
      <c r="E3439" s="5" t="s">
        <v>3548</v>
      </c>
      <c r="F3439" s="184">
        <v>27</v>
      </c>
      <c r="G3439" s="5" t="b">
        <v>0</v>
      </c>
      <c r="H3439" s="5" t="b">
        <v>1</v>
      </c>
      <c r="I3439" s="5"/>
      <c r="J3439" s="5" t="s">
        <v>7039</v>
      </c>
    </row>
    <row r="3440" spans="1:10" hidden="1">
      <c r="A3440" s="5" t="s">
        <v>18</v>
      </c>
      <c r="B3440" s="446">
        <v>3491</v>
      </c>
      <c r="C3440" s="5">
        <v>265</v>
      </c>
      <c r="D3440" s="23" t="s">
        <v>7035</v>
      </c>
      <c r="E3440" s="5" t="s">
        <v>3550</v>
      </c>
      <c r="F3440" s="184" t="s">
        <v>3551</v>
      </c>
      <c r="G3440" s="5" t="b">
        <v>0</v>
      </c>
      <c r="H3440" s="5" t="b">
        <v>1</v>
      </c>
      <c r="I3440" s="5"/>
      <c r="J3440" s="5" t="s">
        <v>7040</v>
      </c>
    </row>
    <row r="3441" spans="1:10" hidden="1">
      <c r="A3441" s="5" t="s">
        <v>18</v>
      </c>
      <c r="B3441" s="446">
        <v>3911</v>
      </c>
      <c r="C3441" s="5">
        <v>265</v>
      </c>
      <c r="D3441" s="23" t="s">
        <v>7035</v>
      </c>
      <c r="E3441" s="5" t="s">
        <v>2847</v>
      </c>
      <c r="F3441" s="184" t="s">
        <v>5228</v>
      </c>
      <c r="G3441" s="5" t="b">
        <v>0</v>
      </c>
      <c r="H3441" s="5" t="b">
        <v>1</v>
      </c>
      <c r="I3441" s="5"/>
      <c r="J3441" s="5" t="s">
        <v>7041</v>
      </c>
    </row>
    <row r="3442" spans="1:10" hidden="1">
      <c r="A3442" s="5" t="s">
        <v>18</v>
      </c>
      <c r="B3442" s="446">
        <v>3492</v>
      </c>
      <c r="C3442" s="5">
        <v>266</v>
      </c>
      <c r="D3442" s="23" t="s">
        <v>7042</v>
      </c>
      <c r="E3442" s="5" t="s">
        <v>3543</v>
      </c>
      <c r="F3442" s="192">
        <v>7355</v>
      </c>
      <c r="G3442" s="5" t="b">
        <v>0</v>
      </c>
      <c r="H3442" s="5" t="b">
        <v>1</v>
      </c>
      <c r="I3442" s="5"/>
      <c r="J3442" s="5" t="s">
        <v>7043</v>
      </c>
    </row>
    <row r="3443" spans="1:10" hidden="1">
      <c r="A3443" s="5" t="s">
        <v>18</v>
      </c>
      <c r="B3443" s="446">
        <v>3493</v>
      </c>
      <c r="C3443" s="5">
        <v>266</v>
      </c>
      <c r="D3443" s="23" t="s">
        <v>7042</v>
      </c>
      <c r="E3443" s="5" t="s">
        <v>3545</v>
      </c>
      <c r="F3443" s="184">
        <v>99</v>
      </c>
      <c r="G3443" s="5" t="b">
        <v>0</v>
      </c>
      <c r="H3443" s="5" t="b">
        <v>1</v>
      </c>
      <c r="I3443" s="5"/>
      <c r="J3443" s="5" t="s">
        <v>7044</v>
      </c>
    </row>
    <row r="3444" spans="1:10" hidden="1">
      <c r="A3444" s="5" t="s">
        <v>18</v>
      </c>
      <c r="B3444" s="446">
        <v>3494</v>
      </c>
      <c r="C3444" s="5">
        <v>266</v>
      </c>
      <c r="D3444" s="23" t="s">
        <v>7042</v>
      </c>
      <c r="E3444" s="5" t="s">
        <v>3038</v>
      </c>
      <c r="F3444" s="184">
        <v>20</v>
      </c>
      <c r="G3444" s="5" t="b">
        <v>0</v>
      </c>
      <c r="H3444" s="5" t="b">
        <v>1</v>
      </c>
      <c r="I3444" s="5"/>
      <c r="J3444" s="5" t="s">
        <v>7045</v>
      </c>
    </row>
    <row r="3445" spans="1:10" hidden="1">
      <c r="A3445" s="5" t="s">
        <v>18</v>
      </c>
      <c r="B3445" s="446">
        <v>3495</v>
      </c>
      <c r="C3445" s="5">
        <v>266</v>
      </c>
      <c r="D3445" s="23" t="s">
        <v>7042</v>
      </c>
      <c r="E3445" s="5" t="s">
        <v>3548</v>
      </c>
      <c r="F3445" s="184">
        <v>28</v>
      </c>
      <c r="G3445" s="5" t="b">
        <v>0</v>
      </c>
      <c r="H3445" s="5" t="b">
        <v>1</v>
      </c>
      <c r="I3445" s="5"/>
      <c r="J3445" s="5" t="s">
        <v>7046</v>
      </c>
    </row>
    <row r="3446" spans="1:10" hidden="1">
      <c r="A3446" s="5" t="s">
        <v>18</v>
      </c>
      <c r="B3446" s="446">
        <v>3496</v>
      </c>
      <c r="C3446" s="5">
        <v>266</v>
      </c>
      <c r="D3446" s="23" t="s">
        <v>7042</v>
      </c>
      <c r="E3446" s="5" t="s">
        <v>3550</v>
      </c>
      <c r="F3446" s="184" t="s">
        <v>3551</v>
      </c>
      <c r="G3446" s="5" t="b">
        <v>0</v>
      </c>
      <c r="H3446" s="5" t="b">
        <v>1</v>
      </c>
      <c r="I3446" s="5"/>
      <c r="J3446" s="5" t="s">
        <v>7047</v>
      </c>
    </row>
    <row r="3447" spans="1:10" hidden="1">
      <c r="A3447" s="5" t="s">
        <v>18</v>
      </c>
      <c r="B3447" s="446">
        <v>3912</v>
      </c>
      <c r="C3447" s="5">
        <v>266</v>
      </c>
      <c r="D3447" s="23" t="s">
        <v>7042</v>
      </c>
      <c r="E3447" s="5" t="s">
        <v>2847</v>
      </c>
      <c r="F3447" s="184" t="s">
        <v>5228</v>
      </c>
      <c r="G3447" s="5" t="b">
        <v>0</v>
      </c>
      <c r="H3447" s="5" t="b">
        <v>1</v>
      </c>
      <c r="I3447" s="5"/>
      <c r="J3447" s="5" t="s">
        <v>7048</v>
      </c>
    </row>
    <row r="3448" spans="1:10" hidden="1">
      <c r="A3448" s="5" t="s">
        <v>18</v>
      </c>
      <c r="B3448" s="446">
        <v>3497</v>
      </c>
      <c r="C3448" s="5">
        <v>267</v>
      </c>
      <c r="D3448" s="23" t="s">
        <v>7049</v>
      </c>
      <c r="E3448" s="5" t="s">
        <v>3543</v>
      </c>
      <c r="F3448" s="192">
        <v>7366</v>
      </c>
      <c r="G3448" s="5" t="b">
        <v>0</v>
      </c>
      <c r="H3448" s="5" t="b">
        <v>1</v>
      </c>
      <c r="I3448" s="5"/>
      <c r="J3448" s="5" t="s">
        <v>7050</v>
      </c>
    </row>
    <row r="3449" spans="1:10" hidden="1">
      <c r="A3449" s="5" t="s">
        <v>18</v>
      </c>
      <c r="B3449" s="446">
        <v>3498</v>
      </c>
      <c r="C3449" s="5">
        <v>267</v>
      </c>
      <c r="D3449" s="23" t="s">
        <v>7049</v>
      </c>
      <c r="E3449" s="5" t="s">
        <v>3545</v>
      </c>
      <c r="F3449" s="184">
        <v>99</v>
      </c>
      <c r="G3449" s="5" t="b">
        <v>0</v>
      </c>
      <c r="H3449" s="5" t="b">
        <v>1</v>
      </c>
      <c r="I3449" s="5"/>
      <c r="J3449" s="5" t="s">
        <v>7051</v>
      </c>
    </row>
    <row r="3450" spans="1:10" hidden="1">
      <c r="A3450" s="5" t="s">
        <v>18</v>
      </c>
      <c r="B3450" s="446">
        <v>3499</v>
      </c>
      <c r="C3450" s="5">
        <v>267</v>
      </c>
      <c r="D3450" s="23" t="s">
        <v>7049</v>
      </c>
      <c r="E3450" s="5" t="s">
        <v>3038</v>
      </c>
      <c r="F3450" s="184">
        <v>20</v>
      </c>
      <c r="G3450" s="5" t="b">
        <v>0</v>
      </c>
      <c r="H3450" s="5" t="b">
        <v>1</v>
      </c>
      <c r="I3450" s="5"/>
      <c r="J3450" s="5" t="s">
        <v>7052</v>
      </c>
    </row>
    <row r="3451" spans="1:10" hidden="1">
      <c r="A3451" s="5" t="s">
        <v>18</v>
      </c>
      <c r="B3451" s="446">
        <v>3500</v>
      </c>
      <c r="C3451" s="5">
        <v>267</v>
      </c>
      <c r="D3451" s="23" t="s">
        <v>7049</v>
      </c>
      <c r="E3451" s="5" t="s">
        <v>3548</v>
      </c>
      <c r="F3451" s="184">
        <v>0</v>
      </c>
      <c r="G3451" s="5" t="b">
        <v>0</v>
      </c>
      <c r="H3451" s="5" t="b">
        <v>1</v>
      </c>
      <c r="I3451" s="5"/>
      <c r="J3451" s="5" t="s">
        <v>7053</v>
      </c>
    </row>
    <row r="3452" spans="1:10" hidden="1">
      <c r="A3452" s="5" t="s">
        <v>18</v>
      </c>
      <c r="B3452" s="446">
        <v>3501</v>
      </c>
      <c r="C3452" s="5">
        <v>267</v>
      </c>
      <c r="D3452" s="23" t="s">
        <v>7049</v>
      </c>
      <c r="E3452" s="5" t="s">
        <v>3550</v>
      </c>
      <c r="F3452" s="184" t="s">
        <v>3558</v>
      </c>
      <c r="G3452" s="5" t="b">
        <v>0</v>
      </c>
      <c r="H3452" s="5" t="b">
        <v>1</v>
      </c>
      <c r="I3452" s="5"/>
      <c r="J3452" s="5" t="s">
        <v>7054</v>
      </c>
    </row>
    <row r="3453" spans="1:10" hidden="1">
      <c r="A3453" s="5" t="s">
        <v>18</v>
      </c>
      <c r="B3453" s="446">
        <v>3502</v>
      </c>
      <c r="C3453" s="5">
        <v>268</v>
      </c>
      <c r="D3453" s="23" t="s">
        <v>7055</v>
      </c>
      <c r="E3453" s="5" t="s">
        <v>3543</v>
      </c>
      <c r="F3453" s="192">
        <v>7350</v>
      </c>
      <c r="G3453" s="5" t="b">
        <v>0</v>
      </c>
      <c r="H3453" s="5" t="b">
        <v>1</v>
      </c>
      <c r="I3453" s="5"/>
      <c r="J3453" s="5" t="s">
        <v>7056</v>
      </c>
    </row>
    <row r="3454" spans="1:10" hidden="1">
      <c r="A3454" s="5" t="s">
        <v>18</v>
      </c>
      <c r="B3454" s="446">
        <v>3503</v>
      </c>
      <c r="C3454" s="5">
        <v>268</v>
      </c>
      <c r="D3454" s="23" t="s">
        <v>7055</v>
      </c>
      <c r="E3454" s="5" t="s">
        <v>3545</v>
      </c>
      <c r="F3454" s="184">
        <v>99</v>
      </c>
      <c r="G3454" s="5" t="b">
        <v>0</v>
      </c>
      <c r="H3454" s="5" t="b">
        <v>1</v>
      </c>
      <c r="I3454" s="5"/>
      <c r="J3454" s="5" t="s">
        <v>7057</v>
      </c>
    </row>
    <row r="3455" spans="1:10" hidden="1">
      <c r="A3455" s="5" t="s">
        <v>18</v>
      </c>
      <c r="B3455" s="446">
        <v>3504</v>
      </c>
      <c r="C3455" s="5">
        <v>268</v>
      </c>
      <c r="D3455" s="23" t="s">
        <v>7055</v>
      </c>
      <c r="E3455" s="5" t="s">
        <v>3038</v>
      </c>
      <c r="F3455" s="184">
        <v>20</v>
      </c>
      <c r="G3455" s="5" t="b">
        <v>0</v>
      </c>
      <c r="H3455" s="5" t="b">
        <v>1</v>
      </c>
      <c r="I3455" s="5"/>
      <c r="J3455" s="5" t="s">
        <v>7058</v>
      </c>
    </row>
    <row r="3456" spans="1:10" hidden="1">
      <c r="A3456" s="5" t="s">
        <v>18</v>
      </c>
      <c r="B3456" s="446">
        <v>3505</v>
      </c>
      <c r="C3456" s="5">
        <v>268</v>
      </c>
      <c r="D3456" s="23" t="s">
        <v>7055</v>
      </c>
      <c r="E3456" s="5" t="s">
        <v>3548</v>
      </c>
      <c r="F3456" s="184">
        <v>23</v>
      </c>
      <c r="G3456" s="5" t="b">
        <v>0</v>
      </c>
      <c r="H3456" s="5" t="b">
        <v>1</v>
      </c>
      <c r="I3456" s="5"/>
      <c r="J3456" s="5" t="s">
        <v>7059</v>
      </c>
    </row>
    <row r="3457" spans="1:10" hidden="1">
      <c r="A3457" s="5" t="s">
        <v>18</v>
      </c>
      <c r="B3457" s="446">
        <v>3506</v>
      </c>
      <c r="C3457" s="5">
        <v>268</v>
      </c>
      <c r="D3457" s="23" t="s">
        <v>7055</v>
      </c>
      <c r="E3457" s="5" t="s">
        <v>3550</v>
      </c>
      <c r="F3457" s="184" t="s">
        <v>3551</v>
      </c>
      <c r="G3457" s="5" t="b">
        <v>0</v>
      </c>
      <c r="H3457" s="5" t="b">
        <v>1</v>
      </c>
      <c r="I3457" s="5"/>
      <c r="J3457" s="5" t="s">
        <v>7060</v>
      </c>
    </row>
    <row r="3458" spans="1:10" hidden="1">
      <c r="A3458" s="5" t="s">
        <v>18</v>
      </c>
      <c r="B3458" s="446">
        <v>3913</v>
      </c>
      <c r="C3458" s="5">
        <v>268</v>
      </c>
      <c r="D3458" s="23" t="s">
        <v>7055</v>
      </c>
      <c r="E3458" s="5" t="s">
        <v>2847</v>
      </c>
      <c r="F3458" s="184" t="s">
        <v>5228</v>
      </c>
      <c r="G3458" s="5" t="b">
        <v>0</v>
      </c>
      <c r="H3458" s="5" t="b">
        <v>1</v>
      </c>
      <c r="I3458" s="5"/>
      <c r="J3458" s="5" t="s">
        <v>7061</v>
      </c>
    </row>
    <row r="3459" spans="1:10" hidden="1">
      <c r="A3459" s="5" t="s">
        <v>18</v>
      </c>
      <c r="B3459" s="446">
        <v>3507</v>
      </c>
      <c r="C3459" s="5">
        <v>269</v>
      </c>
      <c r="D3459" s="23" t="s">
        <v>7062</v>
      </c>
      <c r="E3459" s="5" t="s">
        <v>3543</v>
      </c>
      <c r="F3459" s="192">
        <v>7367</v>
      </c>
      <c r="G3459" s="5" t="b">
        <v>0</v>
      </c>
      <c r="H3459" s="5" t="b">
        <v>1</v>
      </c>
      <c r="I3459" s="5"/>
      <c r="J3459" s="5" t="s">
        <v>7063</v>
      </c>
    </row>
    <row r="3460" spans="1:10" hidden="1">
      <c r="A3460" s="5" t="s">
        <v>18</v>
      </c>
      <c r="B3460" s="446">
        <v>3508</v>
      </c>
      <c r="C3460" s="5">
        <v>269</v>
      </c>
      <c r="D3460" s="23" t="s">
        <v>7062</v>
      </c>
      <c r="E3460" s="5" t="s">
        <v>3545</v>
      </c>
      <c r="F3460" s="184">
        <v>99</v>
      </c>
      <c r="G3460" s="5" t="b">
        <v>0</v>
      </c>
      <c r="H3460" s="5" t="b">
        <v>1</v>
      </c>
      <c r="I3460" s="5"/>
      <c r="J3460" s="5" t="s">
        <v>7064</v>
      </c>
    </row>
    <row r="3461" spans="1:10" hidden="1">
      <c r="A3461" s="5" t="s">
        <v>18</v>
      </c>
      <c r="B3461" s="446">
        <v>3509</v>
      </c>
      <c r="C3461" s="5">
        <v>269</v>
      </c>
      <c r="D3461" s="23" t="s">
        <v>7062</v>
      </c>
      <c r="E3461" s="5" t="s">
        <v>3038</v>
      </c>
      <c r="F3461" s="184">
        <v>20</v>
      </c>
      <c r="G3461" s="5" t="b">
        <v>0</v>
      </c>
      <c r="H3461" s="5" t="b">
        <v>1</v>
      </c>
      <c r="I3461" s="5"/>
      <c r="J3461" s="5" t="s">
        <v>7065</v>
      </c>
    </row>
    <row r="3462" spans="1:10" hidden="1">
      <c r="A3462" s="5" t="s">
        <v>18</v>
      </c>
      <c r="B3462" s="446">
        <v>3510</v>
      </c>
      <c r="C3462" s="5">
        <v>269</v>
      </c>
      <c r="D3462" s="23" t="s">
        <v>7062</v>
      </c>
      <c r="E3462" s="5" t="s">
        <v>3548</v>
      </c>
      <c r="F3462" s="184">
        <v>25</v>
      </c>
      <c r="G3462" s="5" t="b">
        <v>0</v>
      </c>
      <c r="H3462" s="5" t="b">
        <v>1</v>
      </c>
      <c r="I3462" s="5"/>
      <c r="J3462" s="5" t="s">
        <v>7066</v>
      </c>
    </row>
    <row r="3463" spans="1:10" hidden="1">
      <c r="A3463" s="5" t="s">
        <v>18</v>
      </c>
      <c r="B3463" s="446">
        <v>3511</v>
      </c>
      <c r="C3463" s="5">
        <v>269</v>
      </c>
      <c r="D3463" s="23" t="s">
        <v>7062</v>
      </c>
      <c r="E3463" s="5" t="s">
        <v>3550</v>
      </c>
      <c r="F3463" s="184" t="s">
        <v>3551</v>
      </c>
      <c r="G3463" s="5" t="b">
        <v>0</v>
      </c>
      <c r="H3463" s="5" t="b">
        <v>1</v>
      </c>
      <c r="I3463" s="5"/>
      <c r="J3463" s="5" t="s">
        <v>7067</v>
      </c>
    </row>
    <row r="3464" spans="1:10" hidden="1">
      <c r="A3464" s="5" t="s">
        <v>18</v>
      </c>
      <c r="B3464" s="446">
        <v>3914</v>
      </c>
      <c r="C3464" s="5">
        <v>269</v>
      </c>
      <c r="D3464" s="23" t="s">
        <v>7062</v>
      </c>
      <c r="E3464" s="5" t="s">
        <v>2847</v>
      </c>
      <c r="F3464" s="184" t="s">
        <v>5228</v>
      </c>
      <c r="G3464" s="5" t="b">
        <v>0</v>
      </c>
      <c r="H3464" s="5" t="b">
        <v>1</v>
      </c>
      <c r="I3464" s="5"/>
      <c r="J3464" s="5" t="s">
        <v>7068</v>
      </c>
    </row>
    <row r="3465" spans="1:10" hidden="1">
      <c r="A3465" s="5" t="s">
        <v>18</v>
      </c>
      <c r="B3465" s="446">
        <v>3512</v>
      </c>
      <c r="C3465" s="5">
        <v>270</v>
      </c>
      <c r="D3465" s="23" t="s">
        <v>7069</v>
      </c>
      <c r="E3465" s="5" t="s">
        <v>3543</v>
      </c>
      <c r="F3465" s="192">
        <v>7354</v>
      </c>
      <c r="G3465" s="5" t="b">
        <v>0</v>
      </c>
      <c r="H3465" s="5" t="b">
        <v>1</v>
      </c>
      <c r="I3465" s="5"/>
      <c r="J3465" s="5" t="s">
        <v>7070</v>
      </c>
    </row>
    <row r="3466" spans="1:10" hidden="1">
      <c r="A3466" s="5" t="s">
        <v>18</v>
      </c>
      <c r="B3466" s="446">
        <v>3513</v>
      </c>
      <c r="C3466" s="5">
        <v>270</v>
      </c>
      <c r="D3466" s="23" t="s">
        <v>7069</v>
      </c>
      <c r="E3466" s="5" t="s">
        <v>3545</v>
      </c>
      <c r="F3466" s="184">
        <v>99</v>
      </c>
      <c r="G3466" s="5" t="b">
        <v>0</v>
      </c>
      <c r="H3466" s="5" t="b">
        <v>1</v>
      </c>
      <c r="I3466" s="5"/>
      <c r="J3466" s="5" t="s">
        <v>7071</v>
      </c>
    </row>
    <row r="3467" spans="1:10" hidden="1">
      <c r="A3467" s="5" t="s">
        <v>18</v>
      </c>
      <c r="B3467" s="446">
        <v>3514</v>
      </c>
      <c r="C3467" s="5">
        <v>270</v>
      </c>
      <c r="D3467" s="23" t="s">
        <v>7069</v>
      </c>
      <c r="E3467" s="5" t="s">
        <v>3038</v>
      </c>
      <c r="F3467" s="184">
        <v>20</v>
      </c>
      <c r="G3467" s="5" t="b">
        <v>0</v>
      </c>
      <c r="H3467" s="5" t="b">
        <v>1</v>
      </c>
      <c r="I3467" s="5"/>
      <c r="J3467" s="5" t="s">
        <v>7072</v>
      </c>
    </row>
    <row r="3468" spans="1:10" hidden="1">
      <c r="A3468" s="5" t="s">
        <v>18</v>
      </c>
      <c r="B3468" s="446">
        <v>3515</v>
      </c>
      <c r="C3468" s="5">
        <v>270</v>
      </c>
      <c r="D3468" s="23" t="s">
        <v>7069</v>
      </c>
      <c r="E3468" s="5" t="s">
        <v>3548</v>
      </c>
      <c r="F3468" s="184">
        <v>26</v>
      </c>
      <c r="G3468" s="5" t="b">
        <v>0</v>
      </c>
      <c r="H3468" s="5" t="b">
        <v>1</v>
      </c>
      <c r="I3468" s="5"/>
      <c r="J3468" s="5" t="s">
        <v>7073</v>
      </c>
    </row>
    <row r="3469" spans="1:10" hidden="1">
      <c r="A3469" s="5" t="s">
        <v>18</v>
      </c>
      <c r="B3469" s="446">
        <v>3516</v>
      </c>
      <c r="C3469" s="5">
        <v>270</v>
      </c>
      <c r="D3469" s="23" t="s">
        <v>7069</v>
      </c>
      <c r="E3469" s="5" t="s">
        <v>3550</v>
      </c>
      <c r="F3469" s="184" t="s">
        <v>3551</v>
      </c>
      <c r="G3469" s="5" t="b">
        <v>0</v>
      </c>
      <c r="H3469" s="5" t="b">
        <v>1</v>
      </c>
      <c r="I3469" s="5"/>
      <c r="J3469" s="5" t="s">
        <v>7074</v>
      </c>
    </row>
    <row r="3470" spans="1:10" hidden="1">
      <c r="A3470" s="5" t="s">
        <v>18</v>
      </c>
      <c r="B3470" s="446">
        <v>3915</v>
      </c>
      <c r="C3470" s="5">
        <v>270</v>
      </c>
      <c r="D3470" s="23" t="s">
        <v>7069</v>
      </c>
      <c r="E3470" s="5" t="s">
        <v>2847</v>
      </c>
      <c r="F3470" s="184" t="s">
        <v>5228</v>
      </c>
      <c r="G3470" s="5" t="b">
        <v>0</v>
      </c>
      <c r="H3470" s="5" t="b">
        <v>1</v>
      </c>
      <c r="I3470" s="5"/>
      <c r="J3470" s="5" t="s">
        <v>7075</v>
      </c>
    </row>
    <row r="3471" spans="1:10" hidden="1">
      <c r="A3471" s="5" t="s">
        <v>18</v>
      </c>
      <c r="B3471" s="446">
        <v>3517</v>
      </c>
      <c r="C3471" s="5">
        <v>271</v>
      </c>
      <c r="D3471" s="23" t="s">
        <v>7076</v>
      </c>
      <c r="E3471" s="5" t="s">
        <v>3543</v>
      </c>
      <c r="F3471" s="192">
        <v>7351</v>
      </c>
      <c r="G3471" s="5" t="b">
        <v>0</v>
      </c>
      <c r="H3471" s="5" t="b">
        <v>1</v>
      </c>
      <c r="I3471" s="5"/>
      <c r="J3471" s="5" t="s">
        <v>7077</v>
      </c>
    </row>
    <row r="3472" spans="1:10" hidden="1">
      <c r="A3472" s="5" t="s">
        <v>18</v>
      </c>
      <c r="B3472" s="446">
        <v>3518</v>
      </c>
      <c r="C3472" s="5">
        <v>271</v>
      </c>
      <c r="D3472" s="23" t="s">
        <v>7076</v>
      </c>
      <c r="E3472" s="5" t="s">
        <v>3545</v>
      </c>
      <c r="F3472" s="184">
        <v>99</v>
      </c>
      <c r="G3472" s="5" t="b">
        <v>0</v>
      </c>
      <c r="H3472" s="5" t="b">
        <v>1</v>
      </c>
      <c r="I3472" s="5"/>
      <c r="J3472" s="5" t="s">
        <v>7078</v>
      </c>
    </row>
    <row r="3473" spans="1:10" hidden="1">
      <c r="A3473" s="5" t="s">
        <v>18</v>
      </c>
      <c r="B3473" s="446">
        <v>3519</v>
      </c>
      <c r="C3473" s="5">
        <v>271</v>
      </c>
      <c r="D3473" s="23" t="s">
        <v>7076</v>
      </c>
      <c r="E3473" s="5" t="s">
        <v>3038</v>
      </c>
      <c r="F3473" s="184">
        <v>20</v>
      </c>
      <c r="G3473" s="5" t="b">
        <v>0</v>
      </c>
      <c r="H3473" s="5" t="b">
        <v>1</v>
      </c>
      <c r="I3473" s="5"/>
      <c r="J3473" s="5" t="s">
        <v>7079</v>
      </c>
    </row>
    <row r="3474" spans="1:10" hidden="1">
      <c r="A3474" s="5" t="s">
        <v>18</v>
      </c>
      <c r="B3474" s="446">
        <v>3520</v>
      </c>
      <c r="C3474" s="5">
        <v>271</v>
      </c>
      <c r="D3474" s="23" t="s">
        <v>7076</v>
      </c>
      <c r="E3474" s="5" t="s">
        <v>3548</v>
      </c>
      <c r="F3474" s="184">
        <v>30</v>
      </c>
      <c r="G3474" s="5" t="b">
        <v>0</v>
      </c>
      <c r="H3474" s="5" t="b">
        <v>1</v>
      </c>
      <c r="I3474" s="5"/>
      <c r="J3474" s="5" t="s">
        <v>7080</v>
      </c>
    </row>
    <row r="3475" spans="1:10" hidden="1">
      <c r="A3475" s="5" t="s">
        <v>18</v>
      </c>
      <c r="B3475" s="446">
        <v>3521</v>
      </c>
      <c r="C3475" s="5">
        <v>271</v>
      </c>
      <c r="D3475" s="23" t="s">
        <v>7076</v>
      </c>
      <c r="E3475" s="5" t="s">
        <v>3550</v>
      </c>
      <c r="F3475" s="184" t="s">
        <v>3551</v>
      </c>
      <c r="G3475" s="5" t="b">
        <v>0</v>
      </c>
      <c r="H3475" s="5" t="b">
        <v>1</v>
      </c>
      <c r="I3475" s="5"/>
      <c r="J3475" s="5" t="s">
        <v>7081</v>
      </c>
    </row>
    <row r="3476" spans="1:10" hidden="1">
      <c r="A3476" s="5" t="s">
        <v>18</v>
      </c>
      <c r="B3476" s="446">
        <v>3916</v>
      </c>
      <c r="C3476" s="5">
        <v>271</v>
      </c>
      <c r="D3476" s="23" t="s">
        <v>7076</v>
      </c>
      <c r="E3476" s="5" t="s">
        <v>2847</v>
      </c>
      <c r="F3476" s="184" t="s">
        <v>5228</v>
      </c>
      <c r="G3476" s="5" t="b">
        <v>0</v>
      </c>
      <c r="H3476" s="5" t="b">
        <v>1</v>
      </c>
      <c r="I3476" s="5"/>
      <c r="J3476" s="5" t="s">
        <v>7082</v>
      </c>
    </row>
    <row r="3477" spans="1:10" hidden="1">
      <c r="A3477" s="5" t="s">
        <v>18</v>
      </c>
      <c r="B3477" s="446">
        <v>3522</v>
      </c>
      <c r="C3477" s="5">
        <v>272</v>
      </c>
      <c r="D3477" s="23" t="s">
        <v>7083</v>
      </c>
      <c r="E3477" s="5" t="s">
        <v>3543</v>
      </c>
      <c r="F3477" s="192">
        <v>7353</v>
      </c>
      <c r="G3477" s="5" t="b">
        <v>0</v>
      </c>
      <c r="H3477" s="5" t="b">
        <v>1</v>
      </c>
      <c r="I3477" s="5"/>
      <c r="J3477" s="5" t="s">
        <v>7084</v>
      </c>
    </row>
    <row r="3478" spans="1:10" hidden="1">
      <c r="A3478" s="5" t="s">
        <v>18</v>
      </c>
      <c r="B3478" s="446">
        <v>3523</v>
      </c>
      <c r="C3478" s="5">
        <v>272</v>
      </c>
      <c r="D3478" s="23" t="s">
        <v>7083</v>
      </c>
      <c r="E3478" s="5" t="s">
        <v>3545</v>
      </c>
      <c r="F3478" s="184">
        <v>99</v>
      </c>
      <c r="G3478" s="5" t="b">
        <v>0</v>
      </c>
      <c r="H3478" s="5" t="b">
        <v>1</v>
      </c>
      <c r="I3478" s="5"/>
      <c r="J3478" s="5" t="s">
        <v>7085</v>
      </c>
    </row>
    <row r="3479" spans="1:10" hidden="1">
      <c r="A3479" s="5" t="s">
        <v>18</v>
      </c>
      <c r="B3479" s="446">
        <v>3524</v>
      </c>
      <c r="C3479" s="5">
        <v>272</v>
      </c>
      <c r="D3479" s="23" t="s">
        <v>7083</v>
      </c>
      <c r="E3479" s="5" t="s">
        <v>3038</v>
      </c>
      <c r="F3479" s="184">
        <v>20</v>
      </c>
      <c r="G3479" s="5" t="b">
        <v>0</v>
      </c>
      <c r="H3479" s="5" t="b">
        <v>1</v>
      </c>
      <c r="I3479" s="5"/>
      <c r="J3479" s="5" t="s">
        <v>7086</v>
      </c>
    </row>
    <row r="3480" spans="1:10" hidden="1">
      <c r="A3480" s="5" t="s">
        <v>18</v>
      </c>
      <c r="B3480" s="446">
        <v>3525</v>
      </c>
      <c r="C3480" s="5">
        <v>272</v>
      </c>
      <c r="D3480" s="23" t="s">
        <v>7083</v>
      </c>
      <c r="E3480" s="5" t="s">
        <v>3548</v>
      </c>
      <c r="F3480" s="184">
        <v>0</v>
      </c>
      <c r="G3480" s="5" t="b">
        <v>0</v>
      </c>
      <c r="H3480" s="5" t="b">
        <v>1</v>
      </c>
      <c r="I3480" s="5"/>
      <c r="J3480" s="5" t="s">
        <v>7087</v>
      </c>
    </row>
    <row r="3481" spans="1:10" hidden="1">
      <c r="A3481" s="5" t="s">
        <v>18</v>
      </c>
      <c r="B3481" s="446">
        <v>3526</v>
      </c>
      <c r="C3481" s="5">
        <v>272</v>
      </c>
      <c r="D3481" s="23" t="s">
        <v>7083</v>
      </c>
      <c r="E3481" s="5" t="s">
        <v>3550</v>
      </c>
      <c r="F3481" s="184" t="s">
        <v>3558</v>
      </c>
      <c r="G3481" s="5" t="b">
        <v>0</v>
      </c>
      <c r="H3481" s="5" t="b">
        <v>1</v>
      </c>
      <c r="I3481" s="5"/>
      <c r="J3481" s="5" t="s">
        <v>7088</v>
      </c>
    </row>
    <row r="3482" spans="1:10" hidden="1">
      <c r="A3482" s="5" t="s">
        <v>18</v>
      </c>
      <c r="B3482" s="446">
        <v>3527</v>
      </c>
      <c r="C3482" s="5">
        <v>273</v>
      </c>
      <c r="D3482" s="23" t="s">
        <v>7089</v>
      </c>
      <c r="E3482" s="5" t="s">
        <v>3543</v>
      </c>
      <c r="F3482" s="192">
        <v>7352</v>
      </c>
      <c r="G3482" s="5" t="b">
        <v>0</v>
      </c>
      <c r="H3482" s="5" t="b">
        <v>1</v>
      </c>
      <c r="I3482" s="5"/>
      <c r="J3482" s="5" t="s">
        <v>7090</v>
      </c>
    </row>
    <row r="3483" spans="1:10" hidden="1">
      <c r="A3483" s="5" t="s">
        <v>18</v>
      </c>
      <c r="B3483" s="446">
        <v>3528</v>
      </c>
      <c r="C3483" s="5">
        <v>273</v>
      </c>
      <c r="D3483" s="23" t="s">
        <v>7089</v>
      </c>
      <c r="E3483" s="5" t="s">
        <v>3545</v>
      </c>
      <c r="F3483" s="184">
        <v>99</v>
      </c>
      <c r="G3483" s="5" t="b">
        <v>0</v>
      </c>
      <c r="H3483" s="5" t="b">
        <v>1</v>
      </c>
      <c r="I3483" s="5"/>
      <c r="J3483" s="5" t="s">
        <v>7091</v>
      </c>
    </row>
    <row r="3484" spans="1:10" hidden="1">
      <c r="A3484" s="5" t="s">
        <v>18</v>
      </c>
      <c r="B3484" s="446">
        <v>3529</v>
      </c>
      <c r="C3484" s="5">
        <v>273</v>
      </c>
      <c r="D3484" s="23" t="s">
        <v>7089</v>
      </c>
      <c r="E3484" s="5" t="s">
        <v>3038</v>
      </c>
      <c r="F3484" s="184">
        <v>20</v>
      </c>
      <c r="G3484" s="5" t="b">
        <v>0</v>
      </c>
      <c r="H3484" s="5" t="b">
        <v>1</v>
      </c>
      <c r="I3484" s="5"/>
      <c r="J3484" s="5" t="s">
        <v>7092</v>
      </c>
    </row>
    <row r="3485" spans="1:10" hidden="1">
      <c r="A3485" s="5" t="s">
        <v>18</v>
      </c>
      <c r="B3485" s="446">
        <v>3530</v>
      </c>
      <c r="C3485" s="5">
        <v>273</v>
      </c>
      <c r="D3485" s="23" t="s">
        <v>7089</v>
      </c>
      <c r="E3485" s="5" t="s">
        <v>3548</v>
      </c>
      <c r="F3485" s="184">
        <v>0</v>
      </c>
      <c r="G3485" s="5" t="b">
        <v>0</v>
      </c>
      <c r="H3485" s="5" t="b">
        <v>1</v>
      </c>
      <c r="I3485" s="5"/>
      <c r="J3485" s="5" t="s">
        <v>7093</v>
      </c>
    </row>
    <row r="3486" spans="1:10" hidden="1">
      <c r="A3486" s="5" t="s">
        <v>18</v>
      </c>
      <c r="B3486" s="446">
        <v>3531</v>
      </c>
      <c r="C3486" s="5">
        <v>273</v>
      </c>
      <c r="D3486" s="23" t="s">
        <v>7089</v>
      </c>
      <c r="E3486" s="5" t="s">
        <v>3550</v>
      </c>
      <c r="F3486" s="184" t="s">
        <v>3558</v>
      </c>
      <c r="G3486" s="5" t="b">
        <v>0</v>
      </c>
      <c r="H3486" s="5" t="b">
        <v>1</v>
      </c>
      <c r="I3486" s="5"/>
      <c r="J3486" s="5" t="s">
        <v>7094</v>
      </c>
    </row>
    <row r="3487" spans="1:10" hidden="1">
      <c r="A3487" s="5" t="s">
        <v>18</v>
      </c>
      <c r="B3487" s="446">
        <v>3532</v>
      </c>
      <c r="C3487" s="5">
        <v>274</v>
      </c>
      <c r="D3487" s="23" t="s">
        <v>7095</v>
      </c>
      <c r="E3487" s="5" t="s">
        <v>3543</v>
      </c>
      <c r="F3487" s="192">
        <v>7363</v>
      </c>
      <c r="G3487" s="5" t="b">
        <v>0</v>
      </c>
      <c r="H3487" s="5" t="b">
        <v>1</v>
      </c>
      <c r="I3487" s="5"/>
      <c r="J3487" s="5" t="s">
        <v>7096</v>
      </c>
    </row>
    <row r="3488" spans="1:10" hidden="1">
      <c r="A3488" s="5" t="s">
        <v>18</v>
      </c>
      <c r="B3488" s="446">
        <v>3533</v>
      </c>
      <c r="C3488" s="5">
        <v>274</v>
      </c>
      <c r="D3488" s="23" t="s">
        <v>7095</v>
      </c>
      <c r="E3488" s="5" t="s">
        <v>3545</v>
      </c>
      <c r="F3488" s="184">
        <v>99</v>
      </c>
      <c r="G3488" s="5" t="b">
        <v>0</v>
      </c>
      <c r="H3488" s="5" t="b">
        <v>1</v>
      </c>
      <c r="I3488" s="5"/>
      <c r="J3488" s="5" t="s">
        <v>7097</v>
      </c>
    </row>
    <row r="3489" spans="1:10" hidden="1">
      <c r="A3489" s="5" t="s">
        <v>18</v>
      </c>
      <c r="B3489" s="446">
        <v>3534</v>
      </c>
      <c r="C3489" s="5">
        <v>274</v>
      </c>
      <c r="D3489" s="23" t="s">
        <v>7095</v>
      </c>
      <c r="E3489" s="5" t="s">
        <v>3038</v>
      </c>
      <c r="F3489" s="184">
        <v>20</v>
      </c>
      <c r="G3489" s="5" t="b">
        <v>0</v>
      </c>
      <c r="H3489" s="5" t="b">
        <v>1</v>
      </c>
      <c r="I3489" s="5"/>
      <c r="J3489" s="5" t="s">
        <v>7098</v>
      </c>
    </row>
    <row r="3490" spans="1:10" hidden="1">
      <c r="A3490" s="5" t="s">
        <v>18</v>
      </c>
      <c r="B3490" s="446">
        <v>3535</v>
      </c>
      <c r="C3490" s="5">
        <v>274</v>
      </c>
      <c r="D3490" s="23" t="s">
        <v>7095</v>
      </c>
      <c r="E3490" s="5" t="s">
        <v>3548</v>
      </c>
      <c r="F3490" s="184">
        <v>29</v>
      </c>
      <c r="G3490" s="5" t="b">
        <v>0</v>
      </c>
      <c r="H3490" s="5" t="b">
        <v>1</v>
      </c>
      <c r="I3490" s="5"/>
      <c r="J3490" s="5" t="s">
        <v>7099</v>
      </c>
    </row>
    <row r="3491" spans="1:10" hidden="1">
      <c r="A3491" s="5" t="s">
        <v>18</v>
      </c>
      <c r="B3491" s="446">
        <v>3536</v>
      </c>
      <c r="C3491" s="5">
        <v>274</v>
      </c>
      <c r="D3491" s="23" t="s">
        <v>7095</v>
      </c>
      <c r="E3491" s="5" t="s">
        <v>3550</v>
      </c>
      <c r="F3491" s="184" t="s">
        <v>3551</v>
      </c>
      <c r="G3491" s="5" t="b">
        <v>0</v>
      </c>
      <c r="H3491" s="5" t="b">
        <v>1</v>
      </c>
      <c r="I3491" s="5"/>
      <c r="J3491" s="5" t="s">
        <v>7100</v>
      </c>
    </row>
    <row r="3492" spans="1:10" hidden="1">
      <c r="A3492" s="5" t="s">
        <v>18</v>
      </c>
      <c r="B3492" s="446">
        <v>3917</v>
      </c>
      <c r="C3492" s="5">
        <v>274</v>
      </c>
      <c r="D3492" s="23" t="s">
        <v>7095</v>
      </c>
      <c r="E3492" s="5" t="s">
        <v>2847</v>
      </c>
      <c r="F3492" s="184" t="s">
        <v>5228</v>
      </c>
      <c r="G3492" s="5" t="b">
        <v>0</v>
      </c>
      <c r="H3492" s="5" t="b">
        <v>1</v>
      </c>
      <c r="I3492" s="5"/>
      <c r="J3492" s="5" t="s">
        <v>7101</v>
      </c>
    </row>
    <row r="3493" spans="1:10" hidden="1">
      <c r="A3493" s="5" t="s">
        <v>18</v>
      </c>
      <c r="B3493" s="446">
        <v>3537</v>
      </c>
      <c r="C3493" s="5">
        <v>275</v>
      </c>
      <c r="D3493" s="23" t="s">
        <v>7102</v>
      </c>
      <c r="E3493" s="5" t="s">
        <v>3543</v>
      </c>
      <c r="F3493" s="192">
        <v>7348</v>
      </c>
      <c r="G3493" s="5" t="b">
        <v>0</v>
      </c>
      <c r="H3493" s="5" t="b">
        <v>1</v>
      </c>
      <c r="I3493" s="5"/>
      <c r="J3493" s="5" t="s">
        <v>7103</v>
      </c>
    </row>
    <row r="3494" spans="1:10" hidden="1">
      <c r="A3494" s="5" t="s">
        <v>18</v>
      </c>
      <c r="B3494" s="446">
        <v>3538</v>
      </c>
      <c r="C3494" s="5">
        <v>275</v>
      </c>
      <c r="D3494" s="23" t="s">
        <v>7102</v>
      </c>
      <c r="E3494" s="5" t="s">
        <v>3545</v>
      </c>
      <c r="F3494" s="184">
        <v>99</v>
      </c>
      <c r="G3494" s="5" t="b">
        <v>0</v>
      </c>
      <c r="H3494" s="5" t="b">
        <v>1</v>
      </c>
      <c r="I3494" s="5"/>
      <c r="J3494" s="5" t="s">
        <v>7104</v>
      </c>
    </row>
    <row r="3495" spans="1:10" hidden="1">
      <c r="A3495" s="5" t="s">
        <v>18</v>
      </c>
      <c r="B3495" s="446">
        <v>3539</v>
      </c>
      <c r="C3495" s="5">
        <v>275</v>
      </c>
      <c r="D3495" s="23" t="s">
        <v>7102</v>
      </c>
      <c r="E3495" s="5" t="s">
        <v>3038</v>
      </c>
      <c r="F3495" s="184">
        <v>20</v>
      </c>
      <c r="G3495" s="5" t="b">
        <v>0</v>
      </c>
      <c r="H3495" s="5" t="b">
        <v>1</v>
      </c>
      <c r="I3495" s="5"/>
      <c r="J3495" s="5" t="s">
        <v>7105</v>
      </c>
    </row>
    <row r="3496" spans="1:10" hidden="1">
      <c r="A3496" s="5" t="s">
        <v>18</v>
      </c>
      <c r="B3496" s="446">
        <v>3540</v>
      </c>
      <c r="C3496" s="5">
        <v>275</v>
      </c>
      <c r="D3496" s="23" t="s">
        <v>7102</v>
      </c>
      <c r="E3496" s="5" t="s">
        <v>3548</v>
      </c>
      <c r="F3496" s="184">
        <v>0</v>
      </c>
      <c r="G3496" s="5" t="b">
        <v>0</v>
      </c>
      <c r="H3496" s="5" t="b">
        <v>1</v>
      </c>
      <c r="I3496" s="5"/>
      <c r="J3496" s="5" t="s">
        <v>7106</v>
      </c>
    </row>
    <row r="3497" spans="1:10" hidden="1">
      <c r="A3497" s="5" t="s">
        <v>18</v>
      </c>
      <c r="B3497" s="446">
        <v>3541</v>
      </c>
      <c r="C3497" s="5">
        <v>275</v>
      </c>
      <c r="D3497" s="23" t="s">
        <v>7102</v>
      </c>
      <c r="E3497" s="5" t="s">
        <v>3550</v>
      </c>
      <c r="F3497" s="184" t="s">
        <v>3558</v>
      </c>
      <c r="G3497" s="5" t="b">
        <v>0</v>
      </c>
      <c r="H3497" s="5" t="b">
        <v>1</v>
      </c>
      <c r="I3497" s="5"/>
      <c r="J3497" s="5" t="s">
        <v>7107</v>
      </c>
    </row>
    <row r="3498" spans="1:10" hidden="1">
      <c r="A3498" s="5" t="s">
        <v>18</v>
      </c>
      <c r="B3498" s="446">
        <v>3370</v>
      </c>
      <c r="C3498" s="5">
        <v>276</v>
      </c>
      <c r="D3498" s="5" t="s">
        <v>1110</v>
      </c>
      <c r="E3498" s="5" t="s">
        <v>2856</v>
      </c>
      <c r="F3498" s="184" t="s">
        <v>2913</v>
      </c>
      <c r="G3498" s="5" t="b">
        <v>0</v>
      </c>
      <c r="H3498" s="5" t="b">
        <v>1</v>
      </c>
      <c r="I3498" s="5"/>
      <c r="J3498" s="5" t="s">
        <v>7108</v>
      </c>
    </row>
    <row r="3499" spans="1:10" hidden="1">
      <c r="A3499" s="5" t="s">
        <v>18</v>
      </c>
      <c r="B3499" s="446">
        <v>3371</v>
      </c>
      <c r="C3499" s="5">
        <v>276</v>
      </c>
      <c r="D3499" s="5" t="s">
        <v>1110</v>
      </c>
      <c r="E3499" s="5" t="s">
        <v>2853</v>
      </c>
      <c r="F3499" s="184" t="s">
        <v>2992</v>
      </c>
      <c r="G3499" s="5" t="b">
        <v>0</v>
      </c>
      <c r="H3499" s="5" t="b">
        <v>1</v>
      </c>
      <c r="I3499" s="5"/>
      <c r="J3499" s="5" t="s">
        <v>7109</v>
      </c>
    </row>
    <row r="3500" spans="1:10" hidden="1">
      <c r="A3500" s="5" t="s">
        <v>18</v>
      </c>
      <c r="B3500" s="446">
        <v>3372</v>
      </c>
      <c r="C3500" s="5">
        <v>276</v>
      </c>
      <c r="D3500" s="5" t="s">
        <v>1110</v>
      </c>
      <c r="E3500" s="5" t="s">
        <v>2847</v>
      </c>
      <c r="F3500" s="184" t="s">
        <v>6377</v>
      </c>
      <c r="G3500" s="5" t="b">
        <v>0</v>
      </c>
      <c r="H3500" s="5" t="b">
        <v>1</v>
      </c>
      <c r="I3500" s="5"/>
      <c r="J3500" s="5" t="s">
        <v>7110</v>
      </c>
    </row>
    <row r="3501" spans="1:10" hidden="1">
      <c r="A3501" s="5" t="s">
        <v>18</v>
      </c>
      <c r="B3501" s="446">
        <v>3373</v>
      </c>
      <c r="C3501" s="5">
        <v>276</v>
      </c>
      <c r="D3501" s="5" t="s">
        <v>1110</v>
      </c>
      <c r="E3501" s="5" t="s">
        <v>2865</v>
      </c>
      <c r="F3501" s="184" t="s">
        <v>2866</v>
      </c>
      <c r="G3501" s="5" t="b">
        <v>0</v>
      </c>
      <c r="H3501" s="5" t="b">
        <v>1</v>
      </c>
      <c r="I3501" s="5"/>
      <c r="J3501" s="5" t="s">
        <v>7111</v>
      </c>
    </row>
    <row r="3502" spans="1:10" hidden="1">
      <c r="A3502" s="5" t="s">
        <v>18</v>
      </c>
      <c r="B3502" s="446">
        <v>3374</v>
      </c>
      <c r="C3502" s="5">
        <v>276</v>
      </c>
      <c r="D3502" s="5" t="s">
        <v>1110</v>
      </c>
      <c r="E3502" s="5" t="s">
        <v>2850</v>
      </c>
      <c r="F3502" s="184" t="s">
        <v>7112</v>
      </c>
      <c r="G3502" s="5" t="b">
        <v>0</v>
      </c>
      <c r="H3502" s="5" t="b">
        <v>1</v>
      </c>
      <c r="I3502" s="5"/>
      <c r="J3502" s="5" t="s">
        <v>7113</v>
      </c>
    </row>
    <row r="3503" spans="1:10" hidden="1">
      <c r="A3503" s="5" t="s">
        <v>18</v>
      </c>
      <c r="B3503" s="446">
        <v>3375</v>
      </c>
      <c r="C3503" s="5">
        <v>276</v>
      </c>
      <c r="D3503" s="5" t="s">
        <v>1110</v>
      </c>
      <c r="E3503" s="5" t="s">
        <v>2833</v>
      </c>
      <c r="F3503" s="184" t="s">
        <v>2834</v>
      </c>
      <c r="G3503" s="5" t="b">
        <v>0</v>
      </c>
      <c r="H3503" s="5" t="b">
        <v>1</v>
      </c>
      <c r="I3503" s="5"/>
      <c r="J3503" s="5" t="s">
        <v>7114</v>
      </c>
    </row>
    <row r="3504" spans="1:10" hidden="1">
      <c r="A3504" s="5" t="s">
        <v>18</v>
      </c>
      <c r="B3504" s="446">
        <v>3376</v>
      </c>
      <c r="C3504" s="5">
        <v>276</v>
      </c>
      <c r="D3504" s="5" t="s">
        <v>1110</v>
      </c>
      <c r="E3504" s="5" t="s">
        <v>2863</v>
      </c>
      <c r="F3504" s="184" t="s">
        <v>2821</v>
      </c>
      <c r="G3504" s="5" t="b">
        <v>0</v>
      </c>
      <c r="H3504" s="5" t="b">
        <v>1</v>
      </c>
      <c r="I3504" s="5"/>
      <c r="J3504" s="5" t="s">
        <v>7115</v>
      </c>
    </row>
    <row r="3505" spans="1:10" hidden="1">
      <c r="A3505" s="5" t="s">
        <v>18</v>
      </c>
      <c r="B3505" s="446">
        <v>3377</v>
      </c>
      <c r="C3505" s="5">
        <v>276</v>
      </c>
      <c r="D3505" s="5" t="s">
        <v>1110</v>
      </c>
      <c r="E3505" s="5" t="s">
        <v>2844</v>
      </c>
      <c r="F3505" s="184" t="s">
        <v>7116</v>
      </c>
      <c r="G3505" s="5" t="b">
        <v>0</v>
      </c>
      <c r="H3505" s="5" t="b">
        <v>1</v>
      </c>
      <c r="I3505" s="5"/>
      <c r="J3505" s="5" t="s">
        <v>7117</v>
      </c>
    </row>
    <row r="3506" spans="1:10" hidden="1">
      <c r="A3506" s="5" t="s">
        <v>18</v>
      </c>
      <c r="B3506" s="446">
        <v>3378</v>
      </c>
      <c r="C3506" s="5">
        <v>276</v>
      </c>
      <c r="D3506" s="5" t="s">
        <v>1110</v>
      </c>
      <c r="E3506" s="5" t="s">
        <v>2841</v>
      </c>
      <c r="F3506" s="184" t="s">
        <v>7118</v>
      </c>
      <c r="G3506" s="5" t="b">
        <v>0</v>
      </c>
      <c r="H3506" s="5" t="b">
        <v>1</v>
      </c>
      <c r="I3506" s="5"/>
      <c r="J3506" s="5" t="s">
        <v>7119</v>
      </c>
    </row>
    <row r="3507" spans="1:10" hidden="1">
      <c r="A3507" s="5" t="s">
        <v>18</v>
      </c>
      <c r="B3507" s="446">
        <v>3379</v>
      </c>
      <c r="C3507" s="5">
        <v>276</v>
      </c>
      <c r="D3507" s="5" t="s">
        <v>1110</v>
      </c>
      <c r="E3507" s="5" t="s">
        <v>2861</v>
      </c>
      <c r="F3507" s="184">
        <v>0</v>
      </c>
      <c r="G3507" s="5" t="b">
        <v>0</v>
      </c>
      <c r="H3507" s="5" t="b">
        <v>1</v>
      </c>
      <c r="I3507" s="5"/>
      <c r="J3507" s="5" t="s">
        <v>7120</v>
      </c>
    </row>
    <row r="3508" spans="1:10" hidden="1">
      <c r="A3508" s="5" t="s">
        <v>18</v>
      </c>
      <c r="B3508" s="446">
        <v>3380</v>
      </c>
      <c r="C3508" s="5">
        <v>276</v>
      </c>
      <c r="D3508" s="5" t="s">
        <v>1110</v>
      </c>
      <c r="E3508" s="5" t="s">
        <v>2859</v>
      </c>
      <c r="F3508" s="184" t="s">
        <v>3130</v>
      </c>
      <c r="G3508" s="5" t="b">
        <v>0</v>
      </c>
      <c r="H3508" s="5" t="b">
        <v>1</v>
      </c>
      <c r="I3508" s="5"/>
      <c r="J3508" s="5" t="s">
        <v>7121</v>
      </c>
    </row>
    <row r="3509" spans="1:10" hidden="1">
      <c r="A3509" s="5" t="s">
        <v>18</v>
      </c>
      <c r="B3509" s="446">
        <v>3381</v>
      </c>
      <c r="C3509" s="5">
        <v>276</v>
      </c>
      <c r="D3509" s="5" t="s">
        <v>1110</v>
      </c>
      <c r="E3509" s="5" t="s">
        <v>2836</v>
      </c>
      <c r="F3509" s="184" t="s">
        <v>7122</v>
      </c>
      <c r="G3509" s="5" t="b">
        <v>0</v>
      </c>
      <c r="H3509" s="5" t="b">
        <v>1</v>
      </c>
      <c r="I3509" s="5"/>
      <c r="J3509" s="5" t="s">
        <v>7123</v>
      </c>
    </row>
    <row r="3510" spans="1:10" hidden="1">
      <c r="A3510" s="5" t="s">
        <v>18</v>
      </c>
      <c r="B3510" s="446">
        <v>3382</v>
      </c>
      <c r="C3510" s="5">
        <v>276</v>
      </c>
      <c r="D3510" s="5" t="s">
        <v>1110</v>
      </c>
      <c r="E3510" s="5" t="s">
        <v>2817</v>
      </c>
      <c r="F3510" s="184" t="s">
        <v>7124</v>
      </c>
      <c r="G3510" s="5" t="b">
        <v>0</v>
      </c>
      <c r="H3510" s="5" t="b">
        <v>1</v>
      </c>
      <c r="I3510" s="5"/>
      <c r="J3510" s="5" t="s">
        <v>7125</v>
      </c>
    </row>
    <row r="3511" spans="1:10" hidden="1">
      <c r="A3511" s="5" t="s">
        <v>18</v>
      </c>
      <c r="B3511" s="446">
        <v>3383</v>
      </c>
      <c r="C3511" s="5">
        <v>276</v>
      </c>
      <c r="D3511" s="5" t="s">
        <v>1110</v>
      </c>
      <c r="E3511" s="5" t="s">
        <v>2820</v>
      </c>
      <c r="F3511" s="184" t="s">
        <v>2821</v>
      </c>
      <c r="G3511" s="5" t="b">
        <v>0</v>
      </c>
      <c r="H3511" s="5" t="b">
        <v>1</v>
      </c>
      <c r="I3511" s="5"/>
      <c r="J3511" s="5" t="s">
        <v>7126</v>
      </c>
    </row>
    <row r="3512" spans="1:10" hidden="1">
      <c r="A3512" s="5" t="s">
        <v>18</v>
      </c>
      <c r="B3512" s="446">
        <v>3384</v>
      </c>
      <c r="C3512" s="5">
        <v>276</v>
      </c>
      <c r="D3512" s="5" t="s">
        <v>1110</v>
      </c>
      <c r="E3512" s="5" t="s">
        <v>2831</v>
      </c>
      <c r="F3512" s="184" t="s">
        <v>2821</v>
      </c>
      <c r="G3512" s="5" t="b">
        <v>0</v>
      </c>
      <c r="H3512" s="5" t="b">
        <v>1</v>
      </c>
      <c r="I3512" s="5"/>
      <c r="J3512" s="5" t="s">
        <v>7127</v>
      </c>
    </row>
    <row r="3513" spans="1:10" hidden="1">
      <c r="A3513" s="5" t="s">
        <v>18</v>
      </c>
      <c r="B3513" s="446">
        <v>3385</v>
      </c>
      <c r="C3513" s="5">
        <v>276</v>
      </c>
      <c r="D3513" s="5" t="s">
        <v>1110</v>
      </c>
      <c r="E3513" s="5" t="s">
        <v>2823</v>
      </c>
      <c r="F3513" s="184" t="s">
        <v>7128</v>
      </c>
      <c r="G3513" s="5" t="b">
        <v>0</v>
      </c>
      <c r="H3513" s="5" t="b">
        <v>1</v>
      </c>
      <c r="I3513" s="5"/>
      <c r="J3513" s="5" t="s">
        <v>7129</v>
      </c>
    </row>
    <row r="3514" spans="1:10" hidden="1">
      <c r="A3514" s="5" t="s">
        <v>18</v>
      </c>
      <c r="B3514" s="446">
        <v>3386</v>
      </c>
      <c r="C3514" s="5">
        <v>276</v>
      </c>
      <c r="D3514" s="5" t="s">
        <v>1110</v>
      </c>
      <c r="E3514" s="5" t="s">
        <v>2828</v>
      </c>
      <c r="F3514" s="184" t="s">
        <v>3130</v>
      </c>
      <c r="G3514" s="5" t="b">
        <v>0</v>
      </c>
      <c r="H3514" s="5" t="b">
        <v>1</v>
      </c>
      <c r="I3514" s="5"/>
      <c r="J3514" s="5" t="s">
        <v>7130</v>
      </c>
    </row>
    <row r="3515" spans="1:10" hidden="1">
      <c r="A3515" s="5" t="s">
        <v>18</v>
      </c>
      <c r="B3515" s="446">
        <v>3387</v>
      </c>
      <c r="C3515" s="5">
        <v>276</v>
      </c>
      <c r="D3515" s="5" t="s">
        <v>1110</v>
      </c>
      <c r="E3515" s="5" t="s">
        <v>2826</v>
      </c>
      <c r="F3515" s="184" t="s">
        <v>7128</v>
      </c>
      <c r="G3515" s="5" t="b">
        <v>0</v>
      </c>
      <c r="H3515" s="5" t="b">
        <v>1</v>
      </c>
      <c r="I3515" s="5"/>
      <c r="J3515" s="5" t="s">
        <v>7131</v>
      </c>
    </row>
    <row r="3516" spans="1:10" hidden="1">
      <c r="A3516" s="5" t="s">
        <v>18</v>
      </c>
      <c r="B3516" s="446">
        <v>3388</v>
      </c>
      <c r="C3516" s="5">
        <v>277</v>
      </c>
      <c r="D3516" s="5" t="s">
        <v>1112</v>
      </c>
      <c r="E3516" s="5" t="s">
        <v>2856</v>
      </c>
      <c r="F3516" s="184" t="s">
        <v>2913</v>
      </c>
      <c r="G3516" s="5" t="b">
        <v>0</v>
      </c>
      <c r="H3516" s="5" t="b">
        <v>1</v>
      </c>
      <c r="I3516" s="5"/>
      <c r="J3516" s="5" t="s">
        <v>7132</v>
      </c>
    </row>
    <row r="3517" spans="1:10" hidden="1">
      <c r="A3517" s="5" t="s">
        <v>18</v>
      </c>
      <c r="B3517" s="446">
        <v>3389</v>
      </c>
      <c r="C3517" s="5">
        <v>277</v>
      </c>
      <c r="D3517" s="5" t="s">
        <v>1112</v>
      </c>
      <c r="E3517" s="5" t="s">
        <v>2853</v>
      </c>
      <c r="F3517" s="184" t="s">
        <v>2992</v>
      </c>
      <c r="G3517" s="5" t="b">
        <v>0</v>
      </c>
      <c r="H3517" s="5" t="b">
        <v>1</v>
      </c>
      <c r="I3517" s="5"/>
      <c r="J3517" s="5" t="s">
        <v>7133</v>
      </c>
    </row>
    <row r="3518" spans="1:10" hidden="1">
      <c r="A3518" s="5" t="s">
        <v>18</v>
      </c>
      <c r="B3518" s="446">
        <v>3390</v>
      </c>
      <c r="C3518" s="5">
        <v>277</v>
      </c>
      <c r="D3518" s="5" t="s">
        <v>1112</v>
      </c>
      <c r="E3518" s="5" t="s">
        <v>2847</v>
      </c>
      <c r="F3518" s="184" t="s">
        <v>6377</v>
      </c>
      <c r="G3518" s="5" t="b">
        <v>0</v>
      </c>
      <c r="H3518" s="5" t="b">
        <v>1</v>
      </c>
      <c r="I3518" s="5"/>
      <c r="J3518" s="5" t="s">
        <v>7134</v>
      </c>
    </row>
    <row r="3519" spans="1:10" hidden="1">
      <c r="A3519" s="5" t="s">
        <v>18</v>
      </c>
      <c r="B3519" s="446">
        <v>3391</v>
      </c>
      <c r="C3519" s="5">
        <v>277</v>
      </c>
      <c r="D3519" s="5" t="s">
        <v>1112</v>
      </c>
      <c r="E3519" s="5" t="s">
        <v>2865</v>
      </c>
      <c r="F3519" s="184" t="s">
        <v>2866</v>
      </c>
      <c r="G3519" s="5" t="b">
        <v>0</v>
      </c>
      <c r="H3519" s="5" t="b">
        <v>1</v>
      </c>
      <c r="I3519" s="5"/>
      <c r="J3519" s="5" t="s">
        <v>7135</v>
      </c>
    </row>
    <row r="3520" spans="1:10" hidden="1">
      <c r="A3520" s="5" t="s">
        <v>18</v>
      </c>
      <c r="B3520" s="446">
        <v>3392</v>
      </c>
      <c r="C3520" s="5">
        <v>277</v>
      </c>
      <c r="D3520" s="5" t="s">
        <v>1112</v>
      </c>
      <c r="E3520" s="5" t="s">
        <v>2850</v>
      </c>
      <c r="F3520" s="184" t="s">
        <v>7112</v>
      </c>
      <c r="G3520" s="5" t="b">
        <v>0</v>
      </c>
      <c r="H3520" s="5" t="b">
        <v>1</v>
      </c>
      <c r="I3520" s="5"/>
      <c r="J3520" s="5" t="s">
        <v>7136</v>
      </c>
    </row>
    <row r="3521" spans="1:10" hidden="1" thickBot="1">
      <c r="A3521" s="5" t="s">
        <v>18</v>
      </c>
      <c r="B3521" s="446">
        <v>3393</v>
      </c>
      <c r="C3521" s="5">
        <v>277</v>
      </c>
      <c r="D3521" s="5" t="s">
        <v>1112</v>
      </c>
      <c r="E3521" s="5" t="s">
        <v>2833</v>
      </c>
      <c r="F3521" s="184" t="s">
        <v>2834</v>
      </c>
      <c r="G3521" s="5" t="b">
        <v>0</v>
      </c>
      <c r="H3521" s="5" t="b">
        <v>1</v>
      </c>
      <c r="I3521" s="5"/>
      <c r="J3521" s="5" t="s">
        <v>7137</v>
      </c>
    </row>
    <row r="3522" spans="1:10" hidden="1" thickBot="1">
      <c r="A3522" s="5" t="s">
        <v>18</v>
      </c>
      <c r="B3522" s="446">
        <v>3394</v>
      </c>
      <c r="C3522" s="5">
        <v>277</v>
      </c>
      <c r="D3522" s="5" t="s">
        <v>1112</v>
      </c>
      <c r="E3522" s="5" t="s">
        <v>2863</v>
      </c>
      <c r="F3522" s="848" t="s">
        <v>2821</v>
      </c>
      <c r="G3522" s="5" t="b">
        <v>0</v>
      </c>
      <c r="H3522" s="5" t="b">
        <v>1</v>
      </c>
      <c r="I3522" s="5"/>
      <c r="J3522" s="5" t="s">
        <v>7138</v>
      </c>
    </row>
    <row r="3523" spans="1:10" hidden="1" thickBot="1">
      <c r="A3523" s="5" t="s">
        <v>18</v>
      </c>
      <c r="B3523" s="446">
        <v>3395</v>
      </c>
      <c r="C3523" s="5">
        <v>277</v>
      </c>
      <c r="D3523" s="5" t="s">
        <v>1112</v>
      </c>
      <c r="E3523" s="5" t="s">
        <v>2844</v>
      </c>
      <c r="F3523" s="849" t="s">
        <v>7139</v>
      </c>
      <c r="G3523" s="5" t="b">
        <v>0</v>
      </c>
      <c r="H3523" s="5" t="b">
        <v>1</v>
      </c>
      <c r="I3523" s="5"/>
      <c r="J3523" s="5" t="s">
        <v>7140</v>
      </c>
    </row>
    <row r="3524" spans="1:10" hidden="1" thickBot="1">
      <c r="A3524" s="5" t="s">
        <v>18</v>
      </c>
      <c r="B3524" s="446">
        <v>3396</v>
      </c>
      <c r="C3524" s="5">
        <v>277</v>
      </c>
      <c r="D3524" s="5" t="s">
        <v>1112</v>
      </c>
      <c r="E3524" s="5" t="s">
        <v>2841</v>
      </c>
      <c r="F3524" s="849" t="s">
        <v>7118</v>
      </c>
      <c r="G3524" s="5" t="b">
        <v>0</v>
      </c>
      <c r="H3524" s="5" t="b">
        <v>1</v>
      </c>
      <c r="I3524" s="5"/>
      <c r="J3524" s="5" t="s">
        <v>7141</v>
      </c>
    </row>
    <row r="3525" spans="1:10" hidden="1" thickBot="1">
      <c r="A3525" s="5" t="s">
        <v>18</v>
      </c>
      <c r="B3525" s="446">
        <v>3397</v>
      </c>
      <c r="C3525" s="5">
        <v>277</v>
      </c>
      <c r="D3525" s="5" t="s">
        <v>1112</v>
      </c>
      <c r="E3525" s="5" t="s">
        <v>2861</v>
      </c>
      <c r="F3525" s="849">
        <v>0</v>
      </c>
      <c r="G3525" s="5" t="b">
        <v>0</v>
      </c>
      <c r="H3525" s="5" t="b">
        <v>1</v>
      </c>
      <c r="I3525" s="5"/>
      <c r="J3525" s="5" t="s">
        <v>7142</v>
      </c>
    </row>
    <row r="3526" spans="1:10" hidden="1" thickBot="1">
      <c r="A3526" s="5" t="s">
        <v>18</v>
      </c>
      <c r="B3526" s="446">
        <v>3398</v>
      </c>
      <c r="C3526" s="5">
        <v>277</v>
      </c>
      <c r="D3526" s="5" t="s">
        <v>1112</v>
      </c>
      <c r="E3526" s="5" t="s">
        <v>2859</v>
      </c>
      <c r="F3526" s="849" t="s">
        <v>3130</v>
      </c>
      <c r="G3526" s="5" t="b">
        <v>0</v>
      </c>
      <c r="H3526" s="5" t="b">
        <v>1</v>
      </c>
      <c r="I3526" s="5"/>
      <c r="J3526" s="5" t="s">
        <v>7143</v>
      </c>
    </row>
    <row r="3527" spans="1:10" hidden="1" thickBot="1">
      <c r="A3527" s="5" t="s">
        <v>18</v>
      </c>
      <c r="B3527" s="446">
        <v>3399</v>
      </c>
      <c r="C3527" s="5">
        <v>277</v>
      </c>
      <c r="D3527" s="5" t="s">
        <v>1112</v>
      </c>
      <c r="E3527" s="5" t="s">
        <v>2836</v>
      </c>
      <c r="F3527" s="849" t="s">
        <v>7144</v>
      </c>
      <c r="G3527" s="5" t="b">
        <v>0</v>
      </c>
      <c r="H3527" s="5" t="b">
        <v>1</v>
      </c>
      <c r="I3527" s="5"/>
      <c r="J3527" s="5" t="s">
        <v>7145</v>
      </c>
    </row>
    <row r="3528" spans="1:10" hidden="1" thickBot="1">
      <c r="A3528" s="5" t="s">
        <v>18</v>
      </c>
      <c r="B3528" s="446">
        <v>3400</v>
      </c>
      <c r="C3528" s="5">
        <v>277</v>
      </c>
      <c r="D3528" s="5" t="s">
        <v>1112</v>
      </c>
      <c r="E3528" s="5" t="s">
        <v>2817</v>
      </c>
      <c r="F3528" s="849" t="s">
        <v>7146</v>
      </c>
      <c r="G3528" s="5" t="b">
        <v>0</v>
      </c>
      <c r="H3528" s="5" t="b">
        <v>1</v>
      </c>
      <c r="I3528" s="5"/>
      <c r="J3528" s="5" t="s">
        <v>7147</v>
      </c>
    </row>
    <row r="3529" spans="1:10" hidden="1" thickBot="1">
      <c r="A3529" s="5" t="s">
        <v>18</v>
      </c>
      <c r="B3529" s="446">
        <v>3401</v>
      </c>
      <c r="C3529" s="5">
        <v>277</v>
      </c>
      <c r="D3529" s="5" t="s">
        <v>1112</v>
      </c>
      <c r="E3529" s="5" t="s">
        <v>2820</v>
      </c>
      <c r="F3529" s="849" t="s">
        <v>2821</v>
      </c>
      <c r="G3529" s="5" t="b">
        <v>0</v>
      </c>
      <c r="H3529" s="5" t="b">
        <v>1</v>
      </c>
      <c r="I3529" s="5"/>
      <c r="J3529" s="5" t="s">
        <v>7148</v>
      </c>
    </row>
    <row r="3530" spans="1:10" hidden="1" thickBot="1">
      <c r="A3530" s="5" t="s">
        <v>18</v>
      </c>
      <c r="B3530" s="446">
        <v>3402</v>
      </c>
      <c r="C3530" s="5">
        <v>277</v>
      </c>
      <c r="D3530" s="5" t="s">
        <v>1112</v>
      </c>
      <c r="E3530" s="5" t="s">
        <v>2831</v>
      </c>
      <c r="F3530" s="849" t="s">
        <v>2821</v>
      </c>
      <c r="G3530" s="5" t="b">
        <v>0</v>
      </c>
      <c r="H3530" s="5" t="b">
        <v>1</v>
      </c>
      <c r="I3530" s="5"/>
      <c r="J3530" s="5" t="s">
        <v>7149</v>
      </c>
    </row>
    <row r="3531" spans="1:10" hidden="1" thickBot="1">
      <c r="A3531" s="5" t="s">
        <v>18</v>
      </c>
      <c r="B3531" s="446">
        <v>3403</v>
      </c>
      <c r="C3531" s="5">
        <v>277</v>
      </c>
      <c r="D3531" s="5" t="s">
        <v>1112</v>
      </c>
      <c r="E3531" s="5" t="s">
        <v>2823</v>
      </c>
      <c r="F3531" s="849" t="s">
        <v>7150</v>
      </c>
      <c r="G3531" s="5" t="b">
        <v>0</v>
      </c>
      <c r="H3531" s="5" t="b">
        <v>1</v>
      </c>
      <c r="I3531" s="5"/>
      <c r="J3531" s="5" t="s">
        <v>7151</v>
      </c>
    </row>
    <row r="3532" spans="1:10" hidden="1" thickBot="1">
      <c r="A3532" s="5" t="s">
        <v>18</v>
      </c>
      <c r="B3532" s="446">
        <v>3404</v>
      </c>
      <c r="C3532" s="5">
        <v>277</v>
      </c>
      <c r="D3532" s="5" t="s">
        <v>1112</v>
      </c>
      <c r="E3532" s="5" t="s">
        <v>2828</v>
      </c>
      <c r="F3532" s="849" t="s">
        <v>3130</v>
      </c>
      <c r="G3532" s="5" t="b">
        <v>0</v>
      </c>
      <c r="H3532" s="5" t="b">
        <v>1</v>
      </c>
      <c r="I3532" s="5"/>
      <c r="J3532" s="5" t="s">
        <v>7152</v>
      </c>
    </row>
    <row r="3533" spans="1:10" hidden="1" thickBot="1">
      <c r="A3533" s="5" t="s">
        <v>18</v>
      </c>
      <c r="B3533" s="446">
        <v>3405</v>
      </c>
      <c r="C3533" s="5">
        <v>277</v>
      </c>
      <c r="D3533" s="5" t="s">
        <v>1112</v>
      </c>
      <c r="E3533" s="5" t="s">
        <v>2826</v>
      </c>
      <c r="F3533" s="849" t="s">
        <v>7150</v>
      </c>
      <c r="G3533" s="5" t="b">
        <v>0</v>
      </c>
      <c r="H3533" s="5" t="b">
        <v>1</v>
      </c>
      <c r="I3533" s="5"/>
      <c r="J3533" s="5" t="s">
        <v>7153</v>
      </c>
    </row>
    <row r="3534" spans="1:10" hidden="1" thickBot="1">
      <c r="A3534" s="5" t="s">
        <v>18</v>
      </c>
      <c r="B3534" s="446">
        <v>3406</v>
      </c>
      <c r="C3534" s="5">
        <v>278</v>
      </c>
      <c r="D3534" s="5" t="s">
        <v>1113</v>
      </c>
      <c r="E3534" s="5" t="s">
        <v>2856</v>
      </c>
      <c r="F3534" s="849" t="s">
        <v>2913</v>
      </c>
      <c r="G3534" s="5" t="b">
        <v>0</v>
      </c>
      <c r="H3534" s="5" t="b">
        <v>1</v>
      </c>
      <c r="I3534" s="5"/>
      <c r="J3534" s="5" t="s">
        <v>7154</v>
      </c>
    </row>
    <row r="3535" spans="1:10" hidden="1">
      <c r="A3535" s="5" t="s">
        <v>18</v>
      </c>
      <c r="B3535" s="446">
        <v>3407</v>
      </c>
      <c r="C3535" s="5">
        <v>278</v>
      </c>
      <c r="D3535" s="5" t="s">
        <v>1113</v>
      </c>
      <c r="E3535" s="5" t="s">
        <v>2853</v>
      </c>
      <c r="F3535" s="184" t="s">
        <v>2992</v>
      </c>
      <c r="G3535" s="5" t="b">
        <v>0</v>
      </c>
      <c r="H3535" s="5" t="b">
        <v>1</v>
      </c>
      <c r="I3535" s="5"/>
      <c r="J3535" s="5" t="s">
        <v>7155</v>
      </c>
    </row>
    <row r="3536" spans="1:10" hidden="1">
      <c r="A3536" s="5" t="s">
        <v>18</v>
      </c>
      <c r="B3536" s="446">
        <v>3408</v>
      </c>
      <c r="C3536" s="5">
        <v>278</v>
      </c>
      <c r="D3536" s="5" t="s">
        <v>1113</v>
      </c>
      <c r="E3536" s="5" t="s">
        <v>2847</v>
      </c>
      <c r="F3536" s="184" t="s">
        <v>6377</v>
      </c>
      <c r="G3536" s="5" t="b">
        <v>0</v>
      </c>
      <c r="H3536" s="5" t="b">
        <v>1</v>
      </c>
      <c r="I3536" s="5"/>
      <c r="J3536" s="5" t="s">
        <v>7156</v>
      </c>
    </row>
    <row r="3537" spans="1:10" hidden="1">
      <c r="A3537" s="5" t="s">
        <v>18</v>
      </c>
      <c r="B3537" s="446">
        <v>3409</v>
      </c>
      <c r="C3537" s="5">
        <v>278</v>
      </c>
      <c r="D3537" s="5" t="s">
        <v>1113</v>
      </c>
      <c r="E3537" s="5" t="s">
        <v>2865</v>
      </c>
      <c r="F3537" s="184" t="s">
        <v>2866</v>
      </c>
      <c r="G3537" s="5" t="b">
        <v>0</v>
      </c>
      <c r="H3537" s="5" t="b">
        <v>1</v>
      </c>
      <c r="I3537" s="5"/>
      <c r="J3537" s="5" t="s">
        <v>7157</v>
      </c>
    </row>
    <row r="3538" spans="1:10" hidden="1">
      <c r="A3538" s="5" t="s">
        <v>18</v>
      </c>
      <c r="B3538" s="446">
        <v>3410</v>
      </c>
      <c r="C3538" s="5">
        <v>278</v>
      </c>
      <c r="D3538" s="5" t="s">
        <v>1113</v>
      </c>
      <c r="E3538" s="5" t="s">
        <v>2850</v>
      </c>
      <c r="F3538" s="184" t="s">
        <v>7112</v>
      </c>
      <c r="G3538" s="5" t="b">
        <v>0</v>
      </c>
      <c r="H3538" s="5" t="b">
        <v>1</v>
      </c>
      <c r="I3538" s="5"/>
      <c r="J3538" s="5" t="s">
        <v>7158</v>
      </c>
    </row>
    <row r="3539" spans="1:10" hidden="1">
      <c r="A3539" s="5" t="s">
        <v>18</v>
      </c>
      <c r="B3539" s="446">
        <v>3411</v>
      </c>
      <c r="C3539" s="5">
        <v>278</v>
      </c>
      <c r="D3539" s="5" t="s">
        <v>1113</v>
      </c>
      <c r="E3539" s="5" t="s">
        <v>2833</v>
      </c>
      <c r="F3539" s="184" t="s">
        <v>2834</v>
      </c>
      <c r="G3539" s="5" t="b">
        <v>0</v>
      </c>
      <c r="H3539" s="5" t="b">
        <v>1</v>
      </c>
      <c r="I3539" s="5"/>
      <c r="J3539" s="5" t="s">
        <v>7159</v>
      </c>
    </row>
    <row r="3540" spans="1:10" hidden="1">
      <c r="A3540" s="5" t="s">
        <v>18</v>
      </c>
      <c r="B3540" s="446">
        <v>3412</v>
      </c>
      <c r="C3540" s="5">
        <v>278</v>
      </c>
      <c r="D3540" s="5" t="s">
        <v>1113</v>
      </c>
      <c r="E3540" s="5" t="s">
        <v>2863</v>
      </c>
      <c r="F3540" s="184" t="s">
        <v>2821</v>
      </c>
      <c r="G3540" s="5" t="b">
        <v>0</v>
      </c>
      <c r="H3540" s="5" t="b">
        <v>1</v>
      </c>
      <c r="I3540" s="5"/>
      <c r="J3540" s="5" t="s">
        <v>7160</v>
      </c>
    </row>
    <row r="3541" spans="1:10" hidden="1">
      <c r="A3541" s="5" t="s">
        <v>18</v>
      </c>
      <c r="B3541" s="446">
        <v>3413</v>
      </c>
      <c r="C3541" s="5">
        <v>278</v>
      </c>
      <c r="D3541" s="5" t="s">
        <v>1113</v>
      </c>
      <c r="E3541" s="5" t="s">
        <v>2844</v>
      </c>
      <c r="F3541" s="184" t="s">
        <v>7161</v>
      </c>
      <c r="G3541" s="5" t="b">
        <v>0</v>
      </c>
      <c r="H3541" s="5" t="b">
        <v>1</v>
      </c>
      <c r="I3541" s="5"/>
      <c r="J3541" s="5" t="s">
        <v>7162</v>
      </c>
    </row>
    <row r="3542" spans="1:10" hidden="1">
      <c r="A3542" s="5" t="s">
        <v>18</v>
      </c>
      <c r="B3542" s="446">
        <v>3414</v>
      </c>
      <c r="C3542" s="5">
        <v>278</v>
      </c>
      <c r="D3542" s="5" t="s">
        <v>1113</v>
      </c>
      <c r="E3542" s="5" t="s">
        <v>2841</v>
      </c>
      <c r="F3542" s="184" t="s">
        <v>7163</v>
      </c>
      <c r="G3542" s="5" t="b">
        <v>0</v>
      </c>
      <c r="H3542" s="5" t="b">
        <v>1</v>
      </c>
      <c r="I3542" s="5"/>
      <c r="J3542" s="5" t="s">
        <v>7164</v>
      </c>
    </row>
    <row r="3543" spans="1:10" hidden="1">
      <c r="A3543" s="5" t="s">
        <v>18</v>
      </c>
      <c r="B3543" s="446">
        <v>3415</v>
      </c>
      <c r="C3543" s="5">
        <v>278</v>
      </c>
      <c r="D3543" s="5" t="s">
        <v>1113</v>
      </c>
      <c r="E3543" s="5" t="s">
        <v>2861</v>
      </c>
      <c r="F3543" s="184">
        <v>0</v>
      </c>
      <c r="G3543" s="5" t="b">
        <v>0</v>
      </c>
      <c r="H3543" s="5" t="b">
        <v>1</v>
      </c>
      <c r="I3543" s="5"/>
      <c r="J3543" s="5" t="s">
        <v>7165</v>
      </c>
    </row>
    <row r="3544" spans="1:10" hidden="1">
      <c r="A3544" s="5" t="s">
        <v>18</v>
      </c>
      <c r="B3544" s="446">
        <v>3416</v>
      </c>
      <c r="C3544" s="5">
        <v>278</v>
      </c>
      <c r="D3544" s="5" t="s">
        <v>1113</v>
      </c>
      <c r="E3544" s="5" t="s">
        <v>2859</v>
      </c>
      <c r="F3544" s="184" t="s">
        <v>3130</v>
      </c>
      <c r="G3544" s="5" t="b">
        <v>0</v>
      </c>
      <c r="H3544" s="5" t="b">
        <v>1</v>
      </c>
      <c r="I3544" s="5"/>
      <c r="J3544" s="5" t="s">
        <v>7166</v>
      </c>
    </row>
    <row r="3545" spans="1:10" hidden="1">
      <c r="A3545" s="5" t="s">
        <v>18</v>
      </c>
      <c r="B3545" s="446">
        <v>3417</v>
      </c>
      <c r="C3545" s="5">
        <v>278</v>
      </c>
      <c r="D3545" s="5" t="s">
        <v>1113</v>
      </c>
      <c r="E3545" s="5" t="s">
        <v>2836</v>
      </c>
      <c r="F3545" s="184" t="s">
        <v>7167</v>
      </c>
      <c r="G3545" s="5" t="b">
        <v>0</v>
      </c>
      <c r="H3545" s="5" t="b">
        <v>1</v>
      </c>
      <c r="I3545" s="5"/>
      <c r="J3545" s="5" t="s">
        <v>7168</v>
      </c>
    </row>
    <row r="3546" spans="1:10" hidden="1">
      <c r="A3546" s="5" t="s">
        <v>18</v>
      </c>
      <c r="B3546" s="446">
        <v>3418</v>
      </c>
      <c r="C3546" s="5">
        <v>278</v>
      </c>
      <c r="D3546" s="5" t="s">
        <v>1113</v>
      </c>
      <c r="E3546" s="5" t="s">
        <v>2817</v>
      </c>
      <c r="F3546" s="184" t="s">
        <v>7169</v>
      </c>
      <c r="G3546" s="5" t="b">
        <v>0</v>
      </c>
      <c r="H3546" s="5" t="b">
        <v>1</v>
      </c>
      <c r="I3546" s="5"/>
      <c r="J3546" s="5" t="s">
        <v>7170</v>
      </c>
    </row>
    <row r="3547" spans="1:10" hidden="1">
      <c r="A3547" s="5" t="s">
        <v>18</v>
      </c>
      <c r="B3547" s="446">
        <v>3419</v>
      </c>
      <c r="C3547" s="5">
        <v>278</v>
      </c>
      <c r="D3547" s="5" t="s">
        <v>1113</v>
      </c>
      <c r="E3547" s="5" t="s">
        <v>2820</v>
      </c>
      <c r="F3547" s="184" t="s">
        <v>2821</v>
      </c>
      <c r="G3547" s="5" t="b">
        <v>0</v>
      </c>
      <c r="H3547" s="5" t="b">
        <v>1</v>
      </c>
      <c r="I3547" s="5"/>
      <c r="J3547" s="5" t="s">
        <v>7171</v>
      </c>
    </row>
    <row r="3548" spans="1:10" hidden="1">
      <c r="A3548" s="5" t="s">
        <v>18</v>
      </c>
      <c r="B3548" s="446">
        <v>3420</v>
      </c>
      <c r="C3548" s="5">
        <v>278</v>
      </c>
      <c r="D3548" s="5" t="s">
        <v>1113</v>
      </c>
      <c r="E3548" s="5" t="s">
        <v>2831</v>
      </c>
      <c r="F3548" s="184" t="s">
        <v>2821</v>
      </c>
      <c r="G3548" s="5" t="b">
        <v>0</v>
      </c>
      <c r="H3548" s="5" t="b">
        <v>1</v>
      </c>
      <c r="I3548" s="5"/>
      <c r="J3548" s="5" t="s">
        <v>7172</v>
      </c>
    </row>
    <row r="3549" spans="1:10" hidden="1">
      <c r="A3549" s="5" t="s">
        <v>18</v>
      </c>
      <c r="B3549" s="446">
        <v>3421</v>
      </c>
      <c r="C3549" s="5">
        <v>278</v>
      </c>
      <c r="D3549" s="5" t="s">
        <v>1113</v>
      </c>
      <c r="E3549" s="5" t="s">
        <v>2823</v>
      </c>
      <c r="F3549" s="184" t="s">
        <v>7173</v>
      </c>
      <c r="G3549" s="5" t="b">
        <v>0</v>
      </c>
      <c r="H3549" s="5" t="b">
        <v>1</v>
      </c>
      <c r="I3549" s="5"/>
      <c r="J3549" s="5" t="s">
        <v>7174</v>
      </c>
    </row>
    <row r="3550" spans="1:10" hidden="1">
      <c r="A3550" s="5" t="s">
        <v>18</v>
      </c>
      <c r="B3550" s="446">
        <v>3422</v>
      </c>
      <c r="C3550" s="5">
        <v>278</v>
      </c>
      <c r="D3550" s="5" t="s">
        <v>1113</v>
      </c>
      <c r="E3550" s="5" t="s">
        <v>2828</v>
      </c>
      <c r="F3550" s="184" t="s">
        <v>3130</v>
      </c>
      <c r="G3550" s="5" t="b">
        <v>0</v>
      </c>
      <c r="H3550" s="5" t="b">
        <v>1</v>
      </c>
      <c r="I3550" s="5"/>
      <c r="J3550" s="5" t="s">
        <v>7175</v>
      </c>
    </row>
    <row r="3551" spans="1:10" hidden="1">
      <c r="A3551" s="5" t="s">
        <v>18</v>
      </c>
      <c r="B3551" s="446">
        <v>3423</v>
      </c>
      <c r="C3551" s="5">
        <v>278</v>
      </c>
      <c r="D3551" s="5" t="s">
        <v>1113</v>
      </c>
      <c r="E3551" s="5" t="s">
        <v>2826</v>
      </c>
      <c r="F3551" s="184" t="s">
        <v>7173</v>
      </c>
      <c r="G3551" s="5" t="b">
        <v>0</v>
      </c>
      <c r="H3551" s="5" t="b">
        <v>1</v>
      </c>
      <c r="I3551" s="5"/>
      <c r="J3551" s="5" t="s">
        <v>7176</v>
      </c>
    </row>
    <row r="3552" spans="1:10" hidden="1">
      <c r="A3552" s="5" t="s">
        <v>18</v>
      </c>
      <c r="B3552" s="446">
        <v>3424</v>
      </c>
      <c r="C3552" s="5">
        <v>279</v>
      </c>
      <c r="D3552" s="5" t="s">
        <v>7177</v>
      </c>
      <c r="E3552" s="5" t="s">
        <v>2856</v>
      </c>
      <c r="F3552" s="184" t="s">
        <v>2913</v>
      </c>
      <c r="G3552" s="5" t="b">
        <v>0</v>
      </c>
      <c r="H3552" s="5" t="b">
        <v>1</v>
      </c>
      <c r="I3552" s="5"/>
      <c r="J3552" s="5" t="s">
        <v>7178</v>
      </c>
    </row>
    <row r="3553" spans="1:10" hidden="1">
      <c r="A3553" s="5" t="s">
        <v>18</v>
      </c>
      <c r="B3553" s="446">
        <v>3425</v>
      </c>
      <c r="C3553" s="5">
        <v>279</v>
      </c>
      <c r="D3553" s="5" t="s">
        <v>7177</v>
      </c>
      <c r="E3553" s="5" t="s">
        <v>2853</v>
      </c>
      <c r="F3553" s="184" t="s">
        <v>2992</v>
      </c>
      <c r="G3553" s="5" t="b">
        <v>0</v>
      </c>
      <c r="H3553" s="5" t="b">
        <v>1</v>
      </c>
      <c r="I3553" s="5"/>
      <c r="J3553" s="5" t="s">
        <v>7179</v>
      </c>
    </row>
    <row r="3554" spans="1:10" hidden="1">
      <c r="A3554" s="5" t="s">
        <v>18</v>
      </c>
      <c r="B3554" s="446">
        <v>3426</v>
      </c>
      <c r="C3554" s="5">
        <v>279</v>
      </c>
      <c r="D3554" s="5" t="s">
        <v>7177</v>
      </c>
      <c r="E3554" s="5" t="s">
        <v>2847</v>
      </c>
      <c r="F3554" s="184" t="s">
        <v>6377</v>
      </c>
      <c r="G3554" s="5" t="b">
        <v>0</v>
      </c>
      <c r="H3554" s="5" t="b">
        <v>1</v>
      </c>
      <c r="I3554" s="5"/>
      <c r="J3554" s="5" t="s">
        <v>7180</v>
      </c>
    </row>
    <row r="3555" spans="1:10" s="136" customFormat="1" hidden="1">
      <c r="A3555" s="5" t="s">
        <v>18</v>
      </c>
      <c r="B3555" s="446">
        <v>3427</v>
      </c>
      <c r="C3555" s="5">
        <v>279</v>
      </c>
      <c r="D3555" s="5" t="s">
        <v>7177</v>
      </c>
      <c r="E3555" s="5" t="s">
        <v>2865</v>
      </c>
      <c r="F3555" s="184" t="s">
        <v>2866</v>
      </c>
      <c r="G3555" s="5" t="b">
        <v>0</v>
      </c>
      <c r="H3555" s="5" t="b">
        <v>1</v>
      </c>
      <c r="I3555" s="5"/>
      <c r="J3555" s="5" t="s">
        <v>7181</v>
      </c>
    </row>
    <row r="3556" spans="1:10" hidden="1">
      <c r="A3556" s="5" t="s">
        <v>18</v>
      </c>
      <c r="B3556" s="446">
        <v>3428</v>
      </c>
      <c r="C3556" s="5">
        <v>279</v>
      </c>
      <c r="D3556" s="5" t="s">
        <v>7177</v>
      </c>
      <c r="E3556" s="5" t="s">
        <v>2850</v>
      </c>
      <c r="F3556" s="184" t="s">
        <v>7112</v>
      </c>
      <c r="G3556" s="5" t="b">
        <v>0</v>
      </c>
      <c r="H3556" s="5" t="b">
        <v>1</v>
      </c>
      <c r="I3556" s="5"/>
      <c r="J3556" s="5" t="s">
        <v>7182</v>
      </c>
    </row>
    <row r="3557" spans="1:10" hidden="1">
      <c r="A3557" s="5" t="s">
        <v>18</v>
      </c>
      <c r="B3557" s="446">
        <v>3429</v>
      </c>
      <c r="C3557" s="5">
        <v>279</v>
      </c>
      <c r="D3557" s="5" t="s">
        <v>7177</v>
      </c>
      <c r="E3557" s="5" t="s">
        <v>2833</v>
      </c>
      <c r="F3557" s="184" t="s">
        <v>2834</v>
      </c>
      <c r="G3557" s="5" t="b">
        <v>0</v>
      </c>
      <c r="H3557" s="5" t="b">
        <v>1</v>
      </c>
      <c r="I3557" s="5"/>
      <c r="J3557" s="5" t="s">
        <v>7183</v>
      </c>
    </row>
    <row r="3558" spans="1:10" hidden="1">
      <c r="A3558" s="5" t="s">
        <v>18</v>
      </c>
      <c r="B3558" s="446">
        <v>3430</v>
      </c>
      <c r="C3558" s="5">
        <v>279</v>
      </c>
      <c r="D3558" s="5" t="s">
        <v>7177</v>
      </c>
      <c r="E3558" s="5" t="s">
        <v>2863</v>
      </c>
      <c r="F3558" s="184" t="s">
        <v>2821</v>
      </c>
      <c r="G3558" s="5" t="b">
        <v>0</v>
      </c>
      <c r="H3558" s="5" t="b">
        <v>1</v>
      </c>
      <c r="I3558" s="5"/>
      <c r="J3558" s="5" t="s">
        <v>7184</v>
      </c>
    </row>
    <row r="3559" spans="1:10" hidden="1">
      <c r="A3559" s="5" t="s">
        <v>18</v>
      </c>
      <c r="B3559" s="446">
        <v>3431</v>
      </c>
      <c r="C3559" s="5">
        <v>279</v>
      </c>
      <c r="D3559" s="5" t="s">
        <v>7177</v>
      </c>
      <c r="E3559" s="5" t="s">
        <v>2844</v>
      </c>
      <c r="F3559" s="184" t="s">
        <v>7185</v>
      </c>
      <c r="G3559" s="5" t="b">
        <v>0</v>
      </c>
      <c r="H3559" s="5" t="b">
        <v>1</v>
      </c>
      <c r="I3559" s="5"/>
      <c r="J3559" s="5" t="s">
        <v>7186</v>
      </c>
    </row>
    <row r="3560" spans="1:10" hidden="1">
      <c r="A3560" s="5" t="s">
        <v>18</v>
      </c>
      <c r="B3560" s="446">
        <v>3432</v>
      </c>
      <c r="C3560" s="5">
        <v>279</v>
      </c>
      <c r="D3560" s="5" t="s">
        <v>7177</v>
      </c>
      <c r="E3560" s="5" t="s">
        <v>2841</v>
      </c>
      <c r="F3560" s="184" t="s">
        <v>7163</v>
      </c>
      <c r="G3560" s="5" t="b">
        <v>0</v>
      </c>
      <c r="H3560" s="5" t="b">
        <v>1</v>
      </c>
      <c r="I3560" s="5"/>
      <c r="J3560" s="5" t="s">
        <v>7187</v>
      </c>
    </row>
    <row r="3561" spans="1:10" hidden="1">
      <c r="A3561" s="5" t="s">
        <v>18</v>
      </c>
      <c r="B3561" s="446">
        <v>3433</v>
      </c>
      <c r="C3561" s="5">
        <v>279</v>
      </c>
      <c r="D3561" s="5" t="s">
        <v>7177</v>
      </c>
      <c r="E3561" s="5" t="s">
        <v>2861</v>
      </c>
      <c r="F3561" s="184">
        <v>0</v>
      </c>
      <c r="G3561" s="5" t="b">
        <v>0</v>
      </c>
      <c r="H3561" s="5" t="b">
        <v>1</v>
      </c>
      <c r="I3561" s="5"/>
      <c r="J3561" s="5" t="s">
        <v>7188</v>
      </c>
    </row>
    <row r="3562" spans="1:10" hidden="1">
      <c r="A3562" s="5" t="s">
        <v>18</v>
      </c>
      <c r="B3562" s="446">
        <v>3434</v>
      </c>
      <c r="C3562" s="5">
        <v>279</v>
      </c>
      <c r="D3562" s="5" t="s">
        <v>7177</v>
      </c>
      <c r="E3562" s="5" t="s">
        <v>2859</v>
      </c>
      <c r="F3562" s="184" t="s">
        <v>3130</v>
      </c>
      <c r="G3562" s="5" t="b">
        <v>0</v>
      </c>
      <c r="H3562" s="5" t="b">
        <v>1</v>
      </c>
      <c r="I3562" s="5"/>
      <c r="J3562" s="5" t="s">
        <v>7189</v>
      </c>
    </row>
    <row r="3563" spans="1:10" hidden="1">
      <c r="A3563" s="5" t="s">
        <v>18</v>
      </c>
      <c r="B3563" s="446">
        <v>3435</v>
      </c>
      <c r="C3563" s="5">
        <v>279</v>
      </c>
      <c r="D3563" s="5" t="s">
        <v>7177</v>
      </c>
      <c r="E3563" s="5" t="s">
        <v>2836</v>
      </c>
      <c r="F3563" s="185" t="s">
        <v>7190</v>
      </c>
      <c r="G3563" s="5" t="b">
        <v>0</v>
      </c>
      <c r="H3563" s="5" t="b">
        <v>1</v>
      </c>
      <c r="I3563" s="5"/>
      <c r="J3563" s="5" t="s">
        <v>7191</v>
      </c>
    </row>
    <row r="3564" spans="1:10" hidden="1">
      <c r="A3564" s="5" t="s">
        <v>18</v>
      </c>
      <c r="B3564" s="446">
        <v>3436</v>
      </c>
      <c r="C3564" s="5">
        <v>279</v>
      </c>
      <c r="D3564" s="5" t="s">
        <v>7177</v>
      </c>
      <c r="E3564" s="5" t="s">
        <v>2817</v>
      </c>
      <c r="F3564" s="184" t="s">
        <v>7192</v>
      </c>
      <c r="G3564" s="5" t="b">
        <v>0</v>
      </c>
      <c r="H3564" s="5" t="b">
        <v>1</v>
      </c>
      <c r="I3564" s="5"/>
      <c r="J3564" s="5" t="s">
        <v>7193</v>
      </c>
    </row>
    <row r="3565" spans="1:10" hidden="1">
      <c r="A3565" s="5" t="s">
        <v>18</v>
      </c>
      <c r="B3565" s="446">
        <v>3437</v>
      </c>
      <c r="C3565" s="5">
        <v>279</v>
      </c>
      <c r="D3565" s="5" t="s">
        <v>7177</v>
      </c>
      <c r="E3565" s="5" t="s">
        <v>2820</v>
      </c>
      <c r="F3565" s="184" t="s">
        <v>2821</v>
      </c>
      <c r="G3565" s="5" t="b">
        <v>0</v>
      </c>
      <c r="H3565" s="5" t="b">
        <v>1</v>
      </c>
      <c r="I3565" s="5"/>
      <c r="J3565" s="5" t="s">
        <v>7194</v>
      </c>
    </row>
    <row r="3566" spans="1:10" hidden="1">
      <c r="A3566" s="5" t="s">
        <v>18</v>
      </c>
      <c r="B3566" s="446">
        <v>3438</v>
      </c>
      <c r="C3566" s="5">
        <v>279</v>
      </c>
      <c r="D3566" s="5" t="s">
        <v>7177</v>
      </c>
      <c r="E3566" s="5" t="s">
        <v>2831</v>
      </c>
      <c r="F3566" s="184" t="s">
        <v>2821</v>
      </c>
      <c r="G3566" s="5" t="b">
        <v>0</v>
      </c>
      <c r="H3566" s="5" t="b">
        <v>1</v>
      </c>
      <c r="I3566" s="5"/>
      <c r="J3566" s="5" t="s">
        <v>7195</v>
      </c>
    </row>
    <row r="3567" spans="1:10" hidden="1">
      <c r="A3567" s="5" t="s">
        <v>18</v>
      </c>
      <c r="B3567" s="446">
        <v>3439</v>
      </c>
      <c r="C3567" s="5">
        <v>279</v>
      </c>
      <c r="D3567" s="5" t="s">
        <v>7177</v>
      </c>
      <c r="E3567" s="5" t="s">
        <v>2823</v>
      </c>
      <c r="F3567" s="184" t="s">
        <v>7196</v>
      </c>
      <c r="G3567" s="5" t="b">
        <v>0</v>
      </c>
      <c r="H3567" s="5" t="b">
        <v>1</v>
      </c>
      <c r="I3567" s="5"/>
      <c r="J3567" s="5" t="s">
        <v>7197</v>
      </c>
    </row>
    <row r="3568" spans="1:10" hidden="1">
      <c r="A3568" s="5" t="s">
        <v>18</v>
      </c>
      <c r="B3568" s="446">
        <v>3440</v>
      </c>
      <c r="C3568" s="5">
        <v>279</v>
      </c>
      <c r="D3568" s="5" t="s">
        <v>7177</v>
      </c>
      <c r="E3568" s="5" t="s">
        <v>2828</v>
      </c>
      <c r="F3568" s="184" t="s">
        <v>3130</v>
      </c>
      <c r="G3568" s="5" t="b">
        <v>0</v>
      </c>
      <c r="H3568" s="5" t="b">
        <v>1</v>
      </c>
      <c r="I3568" s="5"/>
      <c r="J3568" s="5" t="s">
        <v>7198</v>
      </c>
    </row>
    <row r="3569" spans="1:10" hidden="1">
      <c r="A3569" s="5" t="s">
        <v>18</v>
      </c>
      <c r="B3569" s="446">
        <v>3441</v>
      </c>
      <c r="C3569" s="5">
        <v>279</v>
      </c>
      <c r="D3569" s="5" t="s">
        <v>7177</v>
      </c>
      <c r="E3569" s="5" t="s">
        <v>2826</v>
      </c>
      <c r="F3569" s="184" t="s">
        <v>7196</v>
      </c>
      <c r="G3569" s="5" t="b">
        <v>0</v>
      </c>
      <c r="H3569" s="5" t="b">
        <v>1</v>
      </c>
      <c r="I3569" s="5"/>
      <c r="J3569" s="5" t="s">
        <v>7199</v>
      </c>
    </row>
    <row r="3570" spans="1:10" hidden="1">
      <c r="A3570" s="5" t="s">
        <v>18</v>
      </c>
      <c r="B3570" s="446">
        <v>3542</v>
      </c>
      <c r="C3570" s="5">
        <v>280</v>
      </c>
      <c r="D3570" s="5" t="s">
        <v>7200</v>
      </c>
      <c r="E3570" s="5" t="s">
        <v>2820</v>
      </c>
      <c r="F3570" s="184" t="s">
        <v>2821</v>
      </c>
      <c r="G3570" s="5" t="b">
        <v>0</v>
      </c>
      <c r="H3570" s="5" t="b">
        <v>1</v>
      </c>
      <c r="I3570" s="5"/>
      <c r="J3570" s="5" t="s">
        <v>7201</v>
      </c>
    </row>
    <row r="3571" spans="1:10" hidden="1">
      <c r="A3571" s="5" t="s">
        <v>18</v>
      </c>
      <c r="B3571" s="446">
        <v>3543</v>
      </c>
      <c r="C3571" s="5">
        <v>280</v>
      </c>
      <c r="D3571" s="5" t="s">
        <v>7200</v>
      </c>
      <c r="E3571" s="5" t="s">
        <v>2831</v>
      </c>
      <c r="F3571" s="184" t="s">
        <v>2821</v>
      </c>
      <c r="G3571" s="5" t="b">
        <v>0</v>
      </c>
      <c r="H3571" s="5" t="b">
        <v>1</v>
      </c>
      <c r="I3571" s="5"/>
      <c r="J3571" s="5" t="s">
        <v>7202</v>
      </c>
    </row>
    <row r="3572" spans="1:10" hidden="1">
      <c r="A3572" s="5" t="s">
        <v>18</v>
      </c>
      <c r="B3572" s="446">
        <v>3544</v>
      </c>
      <c r="C3572" s="5">
        <v>280</v>
      </c>
      <c r="D3572" s="5" t="s">
        <v>7200</v>
      </c>
      <c r="E3572" s="5" t="s">
        <v>2817</v>
      </c>
      <c r="F3572" s="184" t="s">
        <v>7203</v>
      </c>
      <c r="G3572" s="5" t="b">
        <v>0</v>
      </c>
      <c r="H3572" s="5" t="b">
        <v>1</v>
      </c>
      <c r="I3572" s="5"/>
      <c r="J3572" s="5" t="s">
        <v>7204</v>
      </c>
    </row>
    <row r="3573" spans="1:10" hidden="1">
      <c r="A3573" s="5" t="s">
        <v>18</v>
      </c>
      <c r="B3573" s="446">
        <v>3545</v>
      </c>
      <c r="C3573" s="5">
        <v>280</v>
      </c>
      <c r="D3573" s="5" t="s">
        <v>7200</v>
      </c>
      <c r="E3573" s="5" t="s">
        <v>2823</v>
      </c>
      <c r="F3573" s="184" t="s">
        <v>7205</v>
      </c>
      <c r="G3573" s="5" t="b">
        <v>0</v>
      </c>
      <c r="H3573" s="5" t="b">
        <v>1</v>
      </c>
      <c r="I3573" s="5"/>
      <c r="J3573" s="5" t="s">
        <v>7206</v>
      </c>
    </row>
    <row r="3574" spans="1:10" hidden="1">
      <c r="A3574" s="5" t="s">
        <v>18</v>
      </c>
      <c r="B3574" s="446">
        <v>3546</v>
      </c>
      <c r="C3574" s="5">
        <v>280</v>
      </c>
      <c r="D3574" s="5" t="s">
        <v>7200</v>
      </c>
      <c r="E3574" s="5" t="s">
        <v>2826</v>
      </c>
      <c r="F3574" s="184" t="s">
        <v>7205</v>
      </c>
      <c r="G3574" s="5" t="b">
        <v>0</v>
      </c>
      <c r="H3574" s="5" t="b">
        <v>1</v>
      </c>
      <c r="I3574" s="5"/>
      <c r="J3574" s="5" t="s">
        <v>7207</v>
      </c>
    </row>
    <row r="3575" spans="1:10" hidden="1">
      <c r="A3575" s="5" t="s">
        <v>18</v>
      </c>
      <c r="B3575" s="446">
        <v>3547</v>
      </c>
      <c r="C3575" s="5">
        <v>280</v>
      </c>
      <c r="D3575" s="5" t="s">
        <v>7200</v>
      </c>
      <c r="E3575" s="5" t="s">
        <v>2828</v>
      </c>
      <c r="F3575" s="184" t="s">
        <v>3130</v>
      </c>
      <c r="G3575" s="5" t="b">
        <v>0</v>
      </c>
      <c r="H3575" s="5" t="b">
        <v>1</v>
      </c>
      <c r="I3575" s="5"/>
      <c r="J3575" s="5" t="s">
        <v>7208</v>
      </c>
    </row>
    <row r="3576" spans="1:10" hidden="1">
      <c r="A3576" s="5" t="s">
        <v>18</v>
      </c>
      <c r="B3576" s="446">
        <v>3548</v>
      </c>
      <c r="C3576" s="5">
        <v>280</v>
      </c>
      <c r="D3576" s="5" t="s">
        <v>7200</v>
      </c>
      <c r="E3576" s="5" t="s">
        <v>2833</v>
      </c>
      <c r="F3576" s="184" t="s">
        <v>2834</v>
      </c>
      <c r="G3576" s="5" t="b">
        <v>0</v>
      </c>
      <c r="H3576" s="5" t="b">
        <v>1</v>
      </c>
      <c r="I3576" s="5"/>
      <c r="J3576" s="5" t="s">
        <v>7209</v>
      </c>
    </row>
    <row r="3577" spans="1:10" hidden="1">
      <c r="A3577" s="5" t="s">
        <v>18</v>
      </c>
      <c r="B3577" s="446">
        <v>3549</v>
      </c>
      <c r="C3577" s="5">
        <v>280</v>
      </c>
      <c r="D3577" s="5" t="s">
        <v>7200</v>
      </c>
      <c r="E3577" s="5" t="s">
        <v>2836</v>
      </c>
      <c r="F3577" s="184" t="s">
        <v>7210</v>
      </c>
      <c r="G3577" s="5" t="b">
        <v>0</v>
      </c>
      <c r="H3577" s="5" t="b">
        <v>1</v>
      </c>
      <c r="I3577" s="5"/>
      <c r="J3577" s="5" t="s">
        <v>7211</v>
      </c>
    </row>
    <row r="3578" spans="1:10" hidden="1">
      <c r="A3578" s="5" t="s">
        <v>18</v>
      </c>
      <c r="B3578" s="446">
        <v>3550</v>
      </c>
      <c r="C3578" s="5">
        <v>280</v>
      </c>
      <c r="D3578" s="5" t="s">
        <v>7200</v>
      </c>
      <c r="E3578" s="5" t="s">
        <v>2839</v>
      </c>
      <c r="F3578" s="184">
        <v>0</v>
      </c>
      <c r="G3578" s="5" t="b">
        <v>0</v>
      </c>
      <c r="H3578" s="5" t="b">
        <v>1</v>
      </c>
      <c r="I3578" s="5"/>
      <c r="J3578" s="5" t="s">
        <v>7212</v>
      </c>
    </row>
    <row r="3579" spans="1:10" hidden="1">
      <c r="A3579" s="5" t="s">
        <v>18</v>
      </c>
      <c r="B3579" s="446">
        <v>3551</v>
      </c>
      <c r="C3579" s="5">
        <v>280</v>
      </c>
      <c r="D3579" s="5" t="s">
        <v>7200</v>
      </c>
      <c r="E3579" s="5" t="s">
        <v>2841</v>
      </c>
      <c r="F3579" s="184" t="s">
        <v>7213</v>
      </c>
      <c r="G3579" s="5" t="b">
        <v>0</v>
      </c>
      <c r="H3579" s="5" t="b">
        <v>1</v>
      </c>
      <c r="I3579" s="5"/>
      <c r="J3579" s="5" t="s">
        <v>7214</v>
      </c>
    </row>
    <row r="3580" spans="1:10" hidden="1">
      <c r="A3580" s="5" t="s">
        <v>18</v>
      </c>
      <c r="B3580" s="446">
        <v>3552</v>
      </c>
      <c r="C3580" s="5">
        <v>280</v>
      </c>
      <c r="D3580" s="5" t="s">
        <v>7200</v>
      </c>
      <c r="E3580" s="5" t="s">
        <v>2844</v>
      </c>
      <c r="F3580" s="184" t="s">
        <v>7215</v>
      </c>
      <c r="G3580" s="5" t="b">
        <v>0</v>
      </c>
      <c r="H3580" s="5" t="b">
        <v>1</v>
      </c>
      <c r="I3580" s="5"/>
      <c r="J3580" s="5" t="s">
        <v>7216</v>
      </c>
    </row>
    <row r="3581" spans="1:10" hidden="1">
      <c r="A3581" s="5" t="s">
        <v>18</v>
      </c>
      <c r="B3581" s="446">
        <v>3553</v>
      </c>
      <c r="C3581" s="5">
        <v>280</v>
      </c>
      <c r="D3581" s="5" t="s">
        <v>7200</v>
      </c>
      <c r="E3581" s="5" t="s">
        <v>2847</v>
      </c>
      <c r="F3581" s="184" t="s">
        <v>6377</v>
      </c>
      <c r="G3581" s="5" t="b">
        <v>0</v>
      </c>
      <c r="H3581" s="5" t="b">
        <v>1</v>
      </c>
      <c r="I3581" s="5"/>
      <c r="J3581" s="5" t="s">
        <v>7217</v>
      </c>
    </row>
    <row r="3582" spans="1:10" hidden="1">
      <c r="A3582" s="5" t="s">
        <v>18</v>
      </c>
      <c r="B3582" s="450">
        <v>3554</v>
      </c>
      <c r="C3582" s="171">
        <v>280</v>
      </c>
      <c r="D3582" s="171" t="s">
        <v>7200</v>
      </c>
      <c r="E3582" s="171" t="s">
        <v>2850</v>
      </c>
      <c r="F3582" s="240" t="s">
        <v>7112</v>
      </c>
      <c r="G3582" s="171" t="b">
        <v>0</v>
      </c>
      <c r="H3582" s="171" t="b">
        <v>1</v>
      </c>
      <c r="I3582" s="171" t="s">
        <v>1869</v>
      </c>
      <c r="J3582" s="171" t="s">
        <v>7218</v>
      </c>
    </row>
    <row r="3583" spans="1:10" hidden="1">
      <c r="A3583" s="5" t="s">
        <v>18</v>
      </c>
      <c r="B3583" s="446">
        <v>3555</v>
      </c>
      <c r="C3583" s="5">
        <v>280</v>
      </c>
      <c r="D3583" s="5" t="s">
        <v>7200</v>
      </c>
      <c r="E3583" s="5" t="s">
        <v>2853</v>
      </c>
      <c r="F3583" s="184" t="s">
        <v>2992</v>
      </c>
      <c r="G3583" s="5" t="b">
        <v>0</v>
      </c>
      <c r="H3583" s="5" t="b">
        <v>1</v>
      </c>
      <c r="I3583" s="5"/>
      <c r="J3583" s="5" t="s">
        <v>7219</v>
      </c>
    </row>
    <row r="3584" spans="1:10" hidden="1">
      <c r="A3584" s="5" t="s">
        <v>18</v>
      </c>
      <c r="B3584" s="446">
        <v>3556</v>
      </c>
      <c r="C3584" s="5">
        <v>280</v>
      </c>
      <c r="D3584" s="5" t="s">
        <v>7200</v>
      </c>
      <c r="E3584" s="5" t="s">
        <v>2856</v>
      </c>
      <c r="F3584" s="184" t="s">
        <v>2939</v>
      </c>
      <c r="G3584" s="5" t="b">
        <v>0</v>
      </c>
      <c r="H3584" s="5" t="b">
        <v>1</v>
      </c>
      <c r="I3584" s="5"/>
      <c r="J3584" s="5" t="s">
        <v>7220</v>
      </c>
    </row>
    <row r="3585" spans="1:10" hidden="1">
      <c r="A3585" s="5" t="s">
        <v>18</v>
      </c>
      <c r="B3585" s="446">
        <v>3557</v>
      </c>
      <c r="C3585" s="5">
        <v>280</v>
      </c>
      <c r="D3585" s="5" t="s">
        <v>7200</v>
      </c>
      <c r="E3585" s="5" t="s">
        <v>2859</v>
      </c>
      <c r="F3585" s="184" t="s">
        <v>3130</v>
      </c>
      <c r="G3585" s="5" t="b">
        <v>0</v>
      </c>
      <c r="H3585" s="5" t="b">
        <v>1</v>
      </c>
      <c r="I3585" s="5"/>
      <c r="J3585" s="5" t="s">
        <v>7221</v>
      </c>
    </row>
    <row r="3586" spans="1:10" hidden="1">
      <c r="A3586" s="5" t="s">
        <v>18</v>
      </c>
      <c r="B3586" s="446">
        <v>3558</v>
      </c>
      <c r="C3586" s="5">
        <v>280</v>
      </c>
      <c r="D3586" s="5" t="s">
        <v>7200</v>
      </c>
      <c r="E3586" s="5" t="s">
        <v>2861</v>
      </c>
      <c r="F3586" s="184">
        <v>0</v>
      </c>
      <c r="G3586" s="5" t="b">
        <v>0</v>
      </c>
      <c r="H3586" s="5" t="b">
        <v>1</v>
      </c>
      <c r="I3586" s="5"/>
      <c r="J3586" s="5" t="s">
        <v>7222</v>
      </c>
    </row>
    <row r="3587" spans="1:10" hidden="1">
      <c r="A3587" s="5" t="s">
        <v>18</v>
      </c>
      <c r="B3587" s="446">
        <v>3559</v>
      </c>
      <c r="C3587" s="5">
        <v>280</v>
      </c>
      <c r="D3587" s="5" t="s">
        <v>7200</v>
      </c>
      <c r="E3587" s="5" t="s">
        <v>2863</v>
      </c>
      <c r="F3587" s="184" t="s">
        <v>2821</v>
      </c>
      <c r="G3587" s="5" t="b">
        <v>0</v>
      </c>
      <c r="H3587" s="5" t="b">
        <v>1</v>
      </c>
      <c r="I3587" s="5"/>
      <c r="J3587" s="5" t="s">
        <v>7223</v>
      </c>
    </row>
    <row r="3588" spans="1:10" hidden="1">
      <c r="A3588" s="5" t="s">
        <v>18</v>
      </c>
      <c r="B3588" s="446">
        <v>3560</v>
      </c>
      <c r="C3588" s="5">
        <v>281</v>
      </c>
      <c r="D3588" s="5" t="s">
        <v>7224</v>
      </c>
      <c r="E3588" s="5" t="s">
        <v>2820</v>
      </c>
      <c r="F3588" s="184" t="s">
        <v>2821</v>
      </c>
      <c r="G3588" s="5" t="b">
        <v>0</v>
      </c>
      <c r="H3588" s="5" t="b">
        <v>1</v>
      </c>
      <c r="I3588" s="5"/>
      <c r="J3588" s="5" t="s">
        <v>7225</v>
      </c>
    </row>
    <row r="3589" spans="1:10" hidden="1">
      <c r="A3589" s="5" t="s">
        <v>18</v>
      </c>
      <c r="B3589" s="446">
        <v>3561</v>
      </c>
      <c r="C3589" s="5">
        <v>281</v>
      </c>
      <c r="D3589" s="5" t="s">
        <v>7224</v>
      </c>
      <c r="E3589" s="5" t="s">
        <v>2831</v>
      </c>
      <c r="F3589" s="184" t="s">
        <v>2821</v>
      </c>
      <c r="G3589" s="5" t="b">
        <v>0</v>
      </c>
      <c r="H3589" s="5" t="b">
        <v>1</v>
      </c>
      <c r="I3589" s="5"/>
      <c r="J3589" s="5" t="s">
        <v>7226</v>
      </c>
    </row>
    <row r="3590" spans="1:10" hidden="1">
      <c r="A3590" s="5" t="s">
        <v>18</v>
      </c>
      <c r="B3590" s="446">
        <v>3562</v>
      </c>
      <c r="C3590" s="5">
        <v>281</v>
      </c>
      <c r="D3590" s="5" t="s">
        <v>7224</v>
      </c>
      <c r="E3590" s="5" t="s">
        <v>2817</v>
      </c>
      <c r="F3590" s="184" t="s">
        <v>7227</v>
      </c>
      <c r="G3590" s="5" t="b">
        <v>0</v>
      </c>
      <c r="H3590" s="5" t="b">
        <v>1</v>
      </c>
      <c r="I3590" s="5"/>
      <c r="J3590" s="5" t="s">
        <v>7228</v>
      </c>
    </row>
    <row r="3591" spans="1:10" hidden="1">
      <c r="A3591" s="5" t="s">
        <v>18</v>
      </c>
      <c r="B3591" s="446">
        <v>3563</v>
      </c>
      <c r="C3591" s="5">
        <v>281</v>
      </c>
      <c r="D3591" s="5" t="s">
        <v>7224</v>
      </c>
      <c r="E3591" s="5" t="s">
        <v>2823</v>
      </c>
      <c r="F3591" s="184" t="s">
        <v>7229</v>
      </c>
      <c r="G3591" s="5" t="b">
        <v>0</v>
      </c>
      <c r="H3591" s="5" t="b">
        <v>1</v>
      </c>
      <c r="I3591" s="5"/>
      <c r="J3591" s="5" t="s">
        <v>7230</v>
      </c>
    </row>
    <row r="3592" spans="1:10" hidden="1">
      <c r="A3592" s="5" t="s">
        <v>18</v>
      </c>
      <c r="B3592" s="446">
        <v>3564</v>
      </c>
      <c r="C3592" s="5">
        <v>281</v>
      </c>
      <c r="D3592" s="5" t="s">
        <v>7224</v>
      </c>
      <c r="E3592" s="5" t="s">
        <v>2826</v>
      </c>
      <c r="F3592" s="184" t="s">
        <v>7229</v>
      </c>
      <c r="G3592" s="5" t="b">
        <v>0</v>
      </c>
      <c r="H3592" s="5" t="b">
        <v>1</v>
      </c>
      <c r="I3592" s="5"/>
      <c r="J3592" s="5" t="s">
        <v>7231</v>
      </c>
    </row>
    <row r="3593" spans="1:10" hidden="1">
      <c r="A3593" s="5" t="s">
        <v>18</v>
      </c>
      <c r="B3593" s="446">
        <v>3565</v>
      </c>
      <c r="C3593" s="5">
        <v>281</v>
      </c>
      <c r="D3593" s="5" t="s">
        <v>7224</v>
      </c>
      <c r="E3593" s="5" t="s">
        <v>2828</v>
      </c>
      <c r="F3593" s="184" t="s">
        <v>3130</v>
      </c>
      <c r="G3593" s="5" t="b">
        <v>0</v>
      </c>
      <c r="H3593" s="5" t="b">
        <v>1</v>
      </c>
      <c r="I3593" s="5"/>
      <c r="J3593" s="5" t="s">
        <v>7232</v>
      </c>
    </row>
    <row r="3594" spans="1:10" hidden="1">
      <c r="A3594" s="5" t="s">
        <v>18</v>
      </c>
      <c r="B3594" s="446">
        <v>3566</v>
      </c>
      <c r="C3594" s="5">
        <v>281</v>
      </c>
      <c r="D3594" s="5" t="s">
        <v>7224</v>
      </c>
      <c r="E3594" s="5" t="s">
        <v>2833</v>
      </c>
      <c r="F3594" s="184" t="s">
        <v>2834</v>
      </c>
      <c r="G3594" s="5" t="b">
        <v>0</v>
      </c>
      <c r="H3594" s="5" t="b">
        <v>1</v>
      </c>
      <c r="I3594" s="5"/>
      <c r="J3594" s="5" t="s">
        <v>7233</v>
      </c>
    </row>
    <row r="3595" spans="1:10" hidden="1">
      <c r="A3595" s="5" t="s">
        <v>18</v>
      </c>
      <c r="B3595" s="446">
        <v>3567</v>
      </c>
      <c r="C3595" s="5">
        <v>281</v>
      </c>
      <c r="D3595" s="5" t="s">
        <v>7224</v>
      </c>
      <c r="E3595" s="5" t="s">
        <v>2836</v>
      </c>
      <c r="F3595" s="184" t="s">
        <v>7234</v>
      </c>
      <c r="G3595" s="5" t="b">
        <v>0</v>
      </c>
      <c r="H3595" s="5" t="b">
        <v>1</v>
      </c>
      <c r="I3595" s="5"/>
      <c r="J3595" s="5" t="s">
        <v>7235</v>
      </c>
    </row>
    <row r="3596" spans="1:10" hidden="1">
      <c r="A3596" s="5" t="s">
        <v>18</v>
      </c>
      <c r="B3596" s="446">
        <v>3568</v>
      </c>
      <c r="C3596" s="5">
        <v>281</v>
      </c>
      <c r="D3596" s="5" t="s">
        <v>7224</v>
      </c>
      <c r="E3596" s="5" t="s">
        <v>2839</v>
      </c>
      <c r="F3596" s="184">
        <v>0</v>
      </c>
      <c r="G3596" s="5" t="b">
        <v>0</v>
      </c>
      <c r="H3596" s="5" t="b">
        <v>1</v>
      </c>
      <c r="I3596" s="5"/>
      <c r="J3596" s="5" t="s">
        <v>7236</v>
      </c>
    </row>
    <row r="3597" spans="1:10" hidden="1">
      <c r="A3597" s="5" t="s">
        <v>18</v>
      </c>
      <c r="B3597" s="446">
        <v>3569</v>
      </c>
      <c r="C3597" s="5">
        <v>281</v>
      </c>
      <c r="D3597" s="5" t="s">
        <v>7224</v>
      </c>
      <c r="E3597" s="5" t="s">
        <v>2841</v>
      </c>
      <c r="F3597" s="184" t="s">
        <v>7237</v>
      </c>
      <c r="G3597" s="5" t="b">
        <v>0</v>
      </c>
      <c r="H3597" s="5" t="b">
        <v>1</v>
      </c>
      <c r="I3597" s="5"/>
      <c r="J3597" s="5" t="s">
        <v>7238</v>
      </c>
    </row>
    <row r="3598" spans="1:10" hidden="1">
      <c r="A3598" s="5" t="s">
        <v>18</v>
      </c>
      <c r="B3598" s="446">
        <v>3570</v>
      </c>
      <c r="C3598" s="5">
        <v>281</v>
      </c>
      <c r="D3598" s="5" t="s">
        <v>7224</v>
      </c>
      <c r="E3598" s="5" t="s">
        <v>2844</v>
      </c>
      <c r="F3598" s="184" t="s">
        <v>7239</v>
      </c>
      <c r="G3598" s="5" t="b">
        <v>0</v>
      </c>
      <c r="H3598" s="5" t="b">
        <v>1</v>
      </c>
      <c r="I3598" s="5"/>
      <c r="J3598" s="5" t="s">
        <v>7240</v>
      </c>
    </row>
    <row r="3599" spans="1:10" hidden="1">
      <c r="A3599" s="5" t="s">
        <v>18</v>
      </c>
      <c r="B3599" s="446">
        <v>3571</v>
      </c>
      <c r="C3599" s="5">
        <v>281</v>
      </c>
      <c r="D3599" s="5" t="s">
        <v>7224</v>
      </c>
      <c r="E3599" s="5" t="s">
        <v>2847</v>
      </c>
      <c r="F3599" s="184" t="s">
        <v>6377</v>
      </c>
      <c r="G3599" s="5" t="b">
        <v>0</v>
      </c>
      <c r="H3599" s="5" t="b">
        <v>1</v>
      </c>
      <c r="I3599" s="5"/>
      <c r="J3599" s="5" t="s">
        <v>7241</v>
      </c>
    </row>
    <row r="3600" spans="1:10" hidden="1">
      <c r="A3600" s="5" t="s">
        <v>18</v>
      </c>
      <c r="B3600" s="446">
        <v>3572</v>
      </c>
      <c r="C3600" s="5">
        <v>281</v>
      </c>
      <c r="D3600" s="5" t="s">
        <v>7224</v>
      </c>
      <c r="E3600" s="5" t="s">
        <v>2850</v>
      </c>
      <c r="F3600" s="184" t="s">
        <v>7112</v>
      </c>
      <c r="G3600" s="5" t="b">
        <v>0</v>
      </c>
      <c r="H3600" s="5" t="b">
        <v>1</v>
      </c>
      <c r="I3600" s="5"/>
      <c r="J3600" s="5" t="s">
        <v>7242</v>
      </c>
    </row>
    <row r="3601" spans="1:10" hidden="1">
      <c r="A3601" s="5" t="s">
        <v>18</v>
      </c>
      <c r="B3601" s="446">
        <v>3573</v>
      </c>
      <c r="C3601" s="5">
        <v>281</v>
      </c>
      <c r="D3601" s="5" t="s">
        <v>7224</v>
      </c>
      <c r="E3601" s="5" t="s">
        <v>2853</v>
      </c>
      <c r="F3601" s="184" t="s">
        <v>2992</v>
      </c>
      <c r="G3601" s="5" t="b">
        <v>0</v>
      </c>
      <c r="H3601" s="5" t="b">
        <v>1</v>
      </c>
      <c r="I3601" s="5"/>
      <c r="J3601" s="5" t="s">
        <v>7243</v>
      </c>
    </row>
    <row r="3602" spans="1:10" hidden="1">
      <c r="A3602" s="5" t="s">
        <v>18</v>
      </c>
      <c r="B3602" s="446">
        <v>3574</v>
      </c>
      <c r="C3602" s="5">
        <v>281</v>
      </c>
      <c r="D3602" s="5" t="s">
        <v>7224</v>
      </c>
      <c r="E3602" s="5" t="s">
        <v>2856</v>
      </c>
      <c r="F3602" s="184" t="s">
        <v>2939</v>
      </c>
      <c r="G3602" s="5" t="b">
        <v>0</v>
      </c>
      <c r="H3602" s="5" t="b">
        <v>1</v>
      </c>
      <c r="I3602" s="5"/>
      <c r="J3602" s="5" t="s">
        <v>7244</v>
      </c>
    </row>
    <row r="3603" spans="1:10" hidden="1">
      <c r="A3603" s="5" t="s">
        <v>18</v>
      </c>
      <c r="B3603" s="446">
        <v>3575</v>
      </c>
      <c r="C3603" s="5">
        <v>281</v>
      </c>
      <c r="D3603" s="5" t="s">
        <v>7224</v>
      </c>
      <c r="E3603" s="5" t="s">
        <v>2859</v>
      </c>
      <c r="F3603" s="184" t="s">
        <v>3130</v>
      </c>
      <c r="G3603" s="5" t="b">
        <v>0</v>
      </c>
      <c r="H3603" s="5" t="b">
        <v>1</v>
      </c>
      <c r="I3603" s="5"/>
      <c r="J3603" s="5" t="s">
        <v>7245</v>
      </c>
    </row>
    <row r="3604" spans="1:10" hidden="1">
      <c r="A3604" s="5" t="s">
        <v>18</v>
      </c>
      <c r="B3604" s="446">
        <v>3576</v>
      </c>
      <c r="C3604" s="5">
        <v>281</v>
      </c>
      <c r="D3604" s="5" t="s">
        <v>7224</v>
      </c>
      <c r="E3604" s="5" t="s">
        <v>2861</v>
      </c>
      <c r="F3604" s="184">
        <v>0</v>
      </c>
      <c r="G3604" s="5" t="b">
        <v>0</v>
      </c>
      <c r="H3604" s="5" t="b">
        <v>1</v>
      </c>
      <c r="I3604" s="5"/>
      <c r="J3604" s="5" t="s">
        <v>7246</v>
      </c>
    </row>
    <row r="3605" spans="1:10" hidden="1">
      <c r="A3605" s="5" t="s">
        <v>18</v>
      </c>
      <c r="B3605" s="446">
        <v>3577</v>
      </c>
      <c r="C3605" s="5">
        <v>281</v>
      </c>
      <c r="D3605" s="5" t="s">
        <v>7224</v>
      </c>
      <c r="E3605" s="5" t="s">
        <v>2863</v>
      </c>
      <c r="F3605" s="184" t="s">
        <v>2821</v>
      </c>
      <c r="G3605" s="5" t="b">
        <v>0</v>
      </c>
      <c r="H3605" s="5" t="b">
        <v>1</v>
      </c>
      <c r="I3605" s="5"/>
      <c r="J3605" s="5" t="s">
        <v>7247</v>
      </c>
    </row>
    <row r="3606" spans="1:10" hidden="1">
      <c r="A3606" s="5" t="s">
        <v>18</v>
      </c>
      <c r="B3606" s="446">
        <v>3578</v>
      </c>
      <c r="C3606" s="5">
        <v>282</v>
      </c>
      <c r="D3606" s="5" t="s">
        <v>7248</v>
      </c>
      <c r="E3606" s="5" t="s">
        <v>2820</v>
      </c>
      <c r="F3606" s="184" t="s">
        <v>2821</v>
      </c>
      <c r="G3606" s="5" t="b">
        <v>0</v>
      </c>
      <c r="H3606" s="5" t="b">
        <v>1</v>
      </c>
      <c r="I3606" s="5"/>
      <c r="J3606" s="5" t="s">
        <v>7249</v>
      </c>
    </row>
    <row r="3607" spans="1:10" hidden="1">
      <c r="A3607" s="5" t="s">
        <v>18</v>
      </c>
      <c r="B3607" s="446">
        <v>3579</v>
      </c>
      <c r="C3607" s="5">
        <v>282</v>
      </c>
      <c r="D3607" s="5" t="s">
        <v>7248</v>
      </c>
      <c r="E3607" s="5" t="s">
        <v>2831</v>
      </c>
      <c r="F3607" s="184" t="s">
        <v>2821</v>
      </c>
      <c r="G3607" s="5" t="b">
        <v>0</v>
      </c>
      <c r="H3607" s="5" t="b">
        <v>1</v>
      </c>
      <c r="I3607" s="5"/>
      <c r="J3607" s="5" t="s">
        <v>7250</v>
      </c>
    </row>
    <row r="3608" spans="1:10" hidden="1">
      <c r="A3608" s="5" t="s">
        <v>18</v>
      </c>
      <c r="B3608" s="446">
        <v>3580</v>
      </c>
      <c r="C3608" s="5">
        <v>282</v>
      </c>
      <c r="D3608" s="5" t="s">
        <v>7248</v>
      </c>
      <c r="E3608" s="5" t="s">
        <v>2817</v>
      </c>
      <c r="F3608" s="184" t="s">
        <v>7251</v>
      </c>
      <c r="G3608" s="5" t="b">
        <v>0</v>
      </c>
      <c r="H3608" s="5" t="b">
        <v>1</v>
      </c>
      <c r="I3608" s="5"/>
      <c r="J3608" s="5" t="s">
        <v>7252</v>
      </c>
    </row>
    <row r="3609" spans="1:10" hidden="1">
      <c r="A3609" s="5" t="s">
        <v>18</v>
      </c>
      <c r="B3609" s="446">
        <v>3581</v>
      </c>
      <c r="C3609" s="5">
        <v>282</v>
      </c>
      <c r="D3609" s="5" t="s">
        <v>7248</v>
      </c>
      <c r="E3609" s="5" t="s">
        <v>2823</v>
      </c>
      <c r="F3609" s="241" t="s">
        <v>7253</v>
      </c>
      <c r="G3609" s="5" t="b">
        <v>0</v>
      </c>
      <c r="H3609" s="5" t="b">
        <v>1</v>
      </c>
      <c r="I3609" s="5"/>
      <c r="J3609" s="5" t="s">
        <v>7254</v>
      </c>
    </row>
    <row r="3610" spans="1:10" hidden="1">
      <c r="A3610" s="5" t="s">
        <v>18</v>
      </c>
      <c r="B3610" s="446">
        <v>3582</v>
      </c>
      <c r="C3610" s="5">
        <v>282</v>
      </c>
      <c r="D3610" s="5" t="s">
        <v>7248</v>
      </c>
      <c r="E3610" s="5" t="s">
        <v>2826</v>
      </c>
      <c r="F3610" s="241" t="s">
        <v>7253</v>
      </c>
      <c r="G3610" s="5" t="b">
        <v>0</v>
      </c>
      <c r="H3610" s="5" t="b">
        <v>1</v>
      </c>
      <c r="I3610" s="5"/>
      <c r="J3610" s="5" t="s">
        <v>7255</v>
      </c>
    </row>
    <row r="3611" spans="1:10" hidden="1">
      <c r="A3611" s="5" t="s">
        <v>18</v>
      </c>
      <c r="B3611" s="446">
        <v>3583</v>
      </c>
      <c r="C3611" s="5">
        <v>282</v>
      </c>
      <c r="D3611" s="5" t="s">
        <v>7248</v>
      </c>
      <c r="E3611" s="5" t="s">
        <v>2828</v>
      </c>
      <c r="F3611" s="241" t="s">
        <v>3130</v>
      </c>
      <c r="G3611" s="5" t="b">
        <v>0</v>
      </c>
      <c r="H3611" s="5" t="b">
        <v>1</v>
      </c>
      <c r="I3611" s="5"/>
      <c r="J3611" s="5" t="s">
        <v>7256</v>
      </c>
    </row>
    <row r="3612" spans="1:10" hidden="1">
      <c r="A3612" s="5" t="s">
        <v>18</v>
      </c>
      <c r="B3612" s="446">
        <v>3584</v>
      </c>
      <c r="C3612" s="5">
        <v>282</v>
      </c>
      <c r="D3612" s="5" t="s">
        <v>7248</v>
      </c>
      <c r="E3612" s="5" t="s">
        <v>2833</v>
      </c>
      <c r="F3612" s="241" t="s">
        <v>2834</v>
      </c>
      <c r="G3612" s="5" t="b">
        <v>0</v>
      </c>
      <c r="H3612" s="5" t="b">
        <v>1</v>
      </c>
      <c r="I3612" s="5"/>
      <c r="J3612" s="5" t="s">
        <v>7257</v>
      </c>
    </row>
    <row r="3613" spans="1:10" hidden="1">
      <c r="A3613" s="5" t="s">
        <v>18</v>
      </c>
      <c r="B3613" s="446">
        <v>3585</v>
      </c>
      <c r="C3613" s="5">
        <v>282</v>
      </c>
      <c r="D3613" s="5" t="s">
        <v>7248</v>
      </c>
      <c r="E3613" s="5" t="s">
        <v>2836</v>
      </c>
      <c r="F3613" s="241" t="s">
        <v>7258</v>
      </c>
      <c r="G3613" s="5" t="b">
        <v>0</v>
      </c>
      <c r="H3613" s="5" t="b">
        <v>1</v>
      </c>
      <c r="I3613" s="5"/>
      <c r="J3613" s="5" t="s">
        <v>7259</v>
      </c>
    </row>
    <row r="3614" spans="1:10" hidden="1">
      <c r="A3614" s="5" t="s">
        <v>18</v>
      </c>
      <c r="B3614" s="446">
        <v>3586</v>
      </c>
      <c r="C3614" s="5">
        <v>282</v>
      </c>
      <c r="D3614" s="5" t="s">
        <v>7248</v>
      </c>
      <c r="E3614" s="5" t="s">
        <v>2839</v>
      </c>
      <c r="F3614" s="241">
        <v>0</v>
      </c>
      <c r="G3614" s="5" t="b">
        <v>0</v>
      </c>
      <c r="H3614" s="5" t="b">
        <v>1</v>
      </c>
      <c r="I3614" s="5"/>
      <c r="J3614" s="5" t="s">
        <v>7260</v>
      </c>
    </row>
    <row r="3615" spans="1:10" hidden="1">
      <c r="A3615" s="5" t="s">
        <v>18</v>
      </c>
      <c r="B3615" s="446">
        <v>3587</v>
      </c>
      <c r="C3615" s="5">
        <v>282</v>
      </c>
      <c r="D3615" s="5" t="s">
        <v>7248</v>
      </c>
      <c r="E3615" s="5" t="s">
        <v>2841</v>
      </c>
      <c r="F3615" s="241" t="s">
        <v>7213</v>
      </c>
      <c r="G3615" s="5" t="b">
        <v>0</v>
      </c>
      <c r="H3615" s="5" t="b">
        <v>1</v>
      </c>
      <c r="I3615" s="5"/>
      <c r="J3615" s="5" t="s">
        <v>7261</v>
      </c>
    </row>
    <row r="3616" spans="1:10" hidden="1">
      <c r="A3616" s="5" t="s">
        <v>18</v>
      </c>
      <c r="B3616" s="446">
        <v>3588</v>
      </c>
      <c r="C3616" s="5">
        <v>282</v>
      </c>
      <c r="D3616" s="5" t="s">
        <v>7248</v>
      </c>
      <c r="E3616" s="5" t="s">
        <v>2844</v>
      </c>
      <c r="F3616" s="241" t="s">
        <v>7262</v>
      </c>
      <c r="G3616" s="5" t="b">
        <v>0</v>
      </c>
      <c r="H3616" s="5" t="b">
        <v>1</v>
      </c>
      <c r="I3616" s="5"/>
      <c r="J3616" s="5" t="s">
        <v>7263</v>
      </c>
    </row>
    <row r="3617" spans="1:10" hidden="1">
      <c r="A3617" s="5" t="s">
        <v>18</v>
      </c>
      <c r="B3617" s="446">
        <v>3589</v>
      </c>
      <c r="C3617" s="5">
        <v>282</v>
      </c>
      <c r="D3617" s="5" t="s">
        <v>7248</v>
      </c>
      <c r="E3617" s="5" t="s">
        <v>2847</v>
      </c>
      <c r="F3617" s="241" t="s">
        <v>6377</v>
      </c>
      <c r="G3617" s="5" t="b">
        <v>0</v>
      </c>
      <c r="H3617" s="5" t="b">
        <v>1</v>
      </c>
      <c r="I3617" s="5"/>
      <c r="J3617" s="5" t="s">
        <v>7264</v>
      </c>
    </row>
    <row r="3618" spans="1:10" hidden="1">
      <c r="A3618" s="5" t="s">
        <v>18</v>
      </c>
      <c r="B3618" s="446">
        <v>3590</v>
      </c>
      <c r="C3618" s="5">
        <v>282</v>
      </c>
      <c r="D3618" s="5" t="s">
        <v>7248</v>
      </c>
      <c r="E3618" s="5" t="s">
        <v>2850</v>
      </c>
      <c r="F3618" s="241" t="s">
        <v>7112</v>
      </c>
      <c r="G3618" s="5" t="b">
        <v>0</v>
      </c>
      <c r="H3618" s="5" t="b">
        <v>1</v>
      </c>
      <c r="I3618" s="5"/>
      <c r="J3618" s="5" t="s">
        <v>7265</v>
      </c>
    </row>
    <row r="3619" spans="1:10" hidden="1">
      <c r="A3619" s="5" t="s">
        <v>18</v>
      </c>
      <c r="B3619" s="446">
        <v>3591</v>
      </c>
      <c r="C3619" s="5">
        <v>282</v>
      </c>
      <c r="D3619" s="5" t="s">
        <v>7248</v>
      </c>
      <c r="E3619" s="5" t="s">
        <v>2853</v>
      </c>
      <c r="F3619" s="184" t="s">
        <v>2992</v>
      </c>
      <c r="G3619" s="5" t="b">
        <v>0</v>
      </c>
      <c r="H3619" s="5" t="b">
        <v>1</v>
      </c>
      <c r="I3619" s="5"/>
      <c r="J3619" s="5" t="s">
        <v>7266</v>
      </c>
    </row>
    <row r="3620" spans="1:10" hidden="1">
      <c r="A3620" s="5" t="s">
        <v>18</v>
      </c>
      <c r="B3620" s="446">
        <v>3592</v>
      </c>
      <c r="C3620" s="5">
        <v>282</v>
      </c>
      <c r="D3620" s="5" t="s">
        <v>7248</v>
      </c>
      <c r="E3620" s="5" t="s">
        <v>2856</v>
      </c>
      <c r="F3620" s="241" t="s">
        <v>2939</v>
      </c>
      <c r="G3620" s="5" t="b">
        <v>0</v>
      </c>
      <c r="H3620" s="5" t="b">
        <v>1</v>
      </c>
      <c r="I3620" s="5"/>
      <c r="J3620" s="5" t="s">
        <v>7267</v>
      </c>
    </row>
    <row r="3621" spans="1:10" hidden="1">
      <c r="A3621" s="5" t="s">
        <v>18</v>
      </c>
      <c r="B3621" s="446">
        <v>3593</v>
      </c>
      <c r="C3621" s="5">
        <v>282</v>
      </c>
      <c r="D3621" s="5" t="s">
        <v>7248</v>
      </c>
      <c r="E3621" s="5" t="s">
        <v>2859</v>
      </c>
      <c r="F3621" s="241" t="s">
        <v>3130</v>
      </c>
      <c r="G3621" s="5" t="b">
        <v>0</v>
      </c>
      <c r="H3621" s="5" t="b">
        <v>1</v>
      </c>
      <c r="I3621" s="5"/>
      <c r="J3621" s="5" t="s">
        <v>7268</v>
      </c>
    </row>
    <row r="3622" spans="1:10" hidden="1">
      <c r="A3622" s="5" t="s">
        <v>18</v>
      </c>
      <c r="B3622" s="446">
        <v>3594</v>
      </c>
      <c r="C3622" s="5">
        <v>282</v>
      </c>
      <c r="D3622" s="5" t="s">
        <v>7248</v>
      </c>
      <c r="E3622" s="5" t="s">
        <v>2861</v>
      </c>
      <c r="F3622" s="241">
        <v>0</v>
      </c>
      <c r="G3622" s="5" t="b">
        <v>0</v>
      </c>
      <c r="H3622" s="5" t="b">
        <v>1</v>
      </c>
      <c r="I3622" s="5"/>
      <c r="J3622" s="5" t="s">
        <v>7269</v>
      </c>
    </row>
    <row r="3623" spans="1:10" hidden="1">
      <c r="A3623" s="5" t="s">
        <v>18</v>
      </c>
      <c r="B3623" s="446">
        <v>3595</v>
      </c>
      <c r="C3623" s="5">
        <v>282</v>
      </c>
      <c r="D3623" s="5" t="s">
        <v>7248</v>
      </c>
      <c r="E3623" s="5" t="s">
        <v>2863</v>
      </c>
      <c r="F3623" s="241" t="s">
        <v>2821</v>
      </c>
      <c r="G3623" s="5" t="b">
        <v>0</v>
      </c>
      <c r="H3623" s="5" t="b">
        <v>1</v>
      </c>
      <c r="I3623" s="5"/>
      <c r="J3623" s="5" t="s">
        <v>7270</v>
      </c>
    </row>
    <row r="3624" spans="1:10" hidden="1">
      <c r="A3624" s="5" t="s">
        <v>18</v>
      </c>
      <c r="B3624" s="446">
        <v>3596</v>
      </c>
      <c r="C3624" s="5">
        <v>283</v>
      </c>
      <c r="D3624" s="5" t="s">
        <v>7271</v>
      </c>
      <c r="E3624" s="5" t="s">
        <v>2856</v>
      </c>
      <c r="F3624" s="184" t="s">
        <v>2857</v>
      </c>
      <c r="G3624" s="5" t="b">
        <v>0</v>
      </c>
      <c r="H3624" s="5" t="b">
        <v>1</v>
      </c>
      <c r="I3624" s="5"/>
      <c r="J3624" s="5" t="s">
        <v>7272</v>
      </c>
    </row>
    <row r="3625" spans="1:10" hidden="1">
      <c r="A3625" s="5" t="s">
        <v>18</v>
      </c>
      <c r="B3625" s="446">
        <v>3597</v>
      </c>
      <c r="C3625" s="5">
        <v>283</v>
      </c>
      <c r="D3625" s="5" t="s">
        <v>7271</v>
      </c>
      <c r="E3625" s="5" t="s">
        <v>2853</v>
      </c>
      <c r="F3625" s="184" t="s">
        <v>2992</v>
      </c>
      <c r="G3625" s="5" t="b">
        <v>0</v>
      </c>
      <c r="H3625" s="5" t="b">
        <v>1</v>
      </c>
      <c r="I3625" s="5"/>
      <c r="J3625" s="5" t="s">
        <v>7273</v>
      </c>
    </row>
    <row r="3626" spans="1:10" hidden="1">
      <c r="A3626" s="5" t="s">
        <v>18</v>
      </c>
      <c r="B3626" s="446">
        <v>3598</v>
      </c>
      <c r="C3626" s="5">
        <v>283</v>
      </c>
      <c r="D3626" s="5" t="s">
        <v>7271</v>
      </c>
      <c r="E3626" s="5" t="s">
        <v>2847</v>
      </c>
      <c r="F3626" s="184" t="s">
        <v>6377</v>
      </c>
      <c r="G3626" s="5" t="b">
        <v>0</v>
      </c>
      <c r="H3626" s="5" t="b">
        <v>1</v>
      </c>
      <c r="I3626" s="5"/>
      <c r="J3626" s="5" t="s">
        <v>7274</v>
      </c>
    </row>
    <row r="3627" spans="1:10" hidden="1">
      <c r="A3627" s="5" t="s">
        <v>18</v>
      </c>
      <c r="B3627" s="446">
        <v>3599</v>
      </c>
      <c r="C3627" s="5">
        <v>283</v>
      </c>
      <c r="D3627" s="5" t="s">
        <v>7271</v>
      </c>
      <c r="E3627" s="5" t="s">
        <v>2850</v>
      </c>
      <c r="F3627" s="184" t="s">
        <v>7112</v>
      </c>
      <c r="G3627" s="5" t="b">
        <v>0</v>
      </c>
      <c r="H3627" s="5" t="b">
        <v>1</v>
      </c>
      <c r="I3627" s="5"/>
      <c r="J3627" s="5" t="s">
        <v>7275</v>
      </c>
    </row>
    <row r="3628" spans="1:10" hidden="1">
      <c r="A3628" s="5" t="s">
        <v>18</v>
      </c>
      <c r="B3628" s="446">
        <v>3600</v>
      </c>
      <c r="C3628" s="5">
        <v>283</v>
      </c>
      <c r="D3628" s="5" t="s">
        <v>7271</v>
      </c>
      <c r="E3628" s="5" t="s">
        <v>2833</v>
      </c>
      <c r="F3628" s="184" t="s">
        <v>2834</v>
      </c>
      <c r="G3628" s="5" t="b">
        <v>0</v>
      </c>
      <c r="H3628" s="5" t="b">
        <v>1</v>
      </c>
      <c r="I3628" s="5"/>
      <c r="J3628" s="5" t="s">
        <v>7276</v>
      </c>
    </row>
    <row r="3629" spans="1:10" hidden="1">
      <c r="A3629" s="5" t="s">
        <v>18</v>
      </c>
      <c r="B3629" s="446">
        <v>3601</v>
      </c>
      <c r="C3629" s="5">
        <v>283</v>
      </c>
      <c r="D3629" s="5" t="s">
        <v>7271</v>
      </c>
      <c r="E3629" s="5" t="s">
        <v>2863</v>
      </c>
      <c r="F3629" s="184" t="s">
        <v>2821</v>
      </c>
      <c r="G3629" s="5" t="b">
        <v>0</v>
      </c>
      <c r="H3629" s="5" t="b">
        <v>1</v>
      </c>
      <c r="I3629" s="5"/>
      <c r="J3629" s="5" t="s">
        <v>7277</v>
      </c>
    </row>
    <row r="3630" spans="1:10" hidden="1">
      <c r="A3630" s="5" t="s">
        <v>18</v>
      </c>
      <c r="B3630" s="446">
        <v>3602</v>
      </c>
      <c r="C3630" s="5">
        <v>283</v>
      </c>
      <c r="D3630" s="5" t="s">
        <v>7271</v>
      </c>
      <c r="E3630" s="5" t="s">
        <v>2844</v>
      </c>
      <c r="F3630" s="184" t="s">
        <v>7278</v>
      </c>
      <c r="G3630" s="5" t="b">
        <v>0</v>
      </c>
      <c r="H3630" s="5" t="b">
        <v>1</v>
      </c>
      <c r="I3630" s="5"/>
      <c r="J3630" s="5" t="s">
        <v>7279</v>
      </c>
    </row>
    <row r="3631" spans="1:10" hidden="1">
      <c r="A3631" s="5" t="s">
        <v>18</v>
      </c>
      <c r="B3631" s="446">
        <v>3603</v>
      </c>
      <c r="C3631" s="5">
        <v>283</v>
      </c>
      <c r="D3631" s="5" t="s">
        <v>7271</v>
      </c>
      <c r="E3631" s="5" t="s">
        <v>2841</v>
      </c>
      <c r="F3631" s="184" t="s">
        <v>7280</v>
      </c>
      <c r="G3631" s="5" t="b">
        <v>0</v>
      </c>
      <c r="H3631" s="5" t="b">
        <v>1</v>
      </c>
      <c r="I3631" s="5"/>
      <c r="J3631" s="5" t="s">
        <v>7281</v>
      </c>
    </row>
    <row r="3632" spans="1:10" hidden="1">
      <c r="A3632" s="5" t="s">
        <v>18</v>
      </c>
      <c r="B3632" s="446">
        <v>3604</v>
      </c>
      <c r="C3632" s="5">
        <v>283</v>
      </c>
      <c r="D3632" s="5" t="s">
        <v>7271</v>
      </c>
      <c r="E3632" s="5" t="s">
        <v>2861</v>
      </c>
      <c r="F3632" s="184">
        <v>0</v>
      </c>
      <c r="G3632" s="5" t="b">
        <v>0</v>
      </c>
      <c r="H3632" s="5" t="b">
        <v>1</v>
      </c>
      <c r="I3632" s="5"/>
      <c r="J3632" s="5" t="s">
        <v>7282</v>
      </c>
    </row>
    <row r="3633" spans="1:10" hidden="1">
      <c r="A3633" s="5" t="s">
        <v>18</v>
      </c>
      <c r="B3633" s="446">
        <v>3605</v>
      </c>
      <c r="C3633" s="5">
        <v>283</v>
      </c>
      <c r="D3633" s="5" t="s">
        <v>7271</v>
      </c>
      <c r="E3633" s="5" t="s">
        <v>2859</v>
      </c>
      <c r="F3633" s="184" t="s">
        <v>3130</v>
      </c>
      <c r="G3633" s="5" t="b">
        <v>0</v>
      </c>
      <c r="H3633" s="5" t="b">
        <v>1</v>
      </c>
      <c r="I3633" s="5"/>
      <c r="J3633" s="5" t="s">
        <v>7283</v>
      </c>
    </row>
    <row r="3634" spans="1:10" hidden="1">
      <c r="A3634" s="5" t="s">
        <v>18</v>
      </c>
      <c r="B3634" s="446">
        <v>3606</v>
      </c>
      <c r="C3634" s="5">
        <v>283</v>
      </c>
      <c r="D3634" s="5" t="s">
        <v>7271</v>
      </c>
      <c r="E3634" s="5" t="s">
        <v>2836</v>
      </c>
      <c r="F3634" s="184" t="s">
        <v>7284</v>
      </c>
      <c r="G3634" s="5" t="b">
        <v>0</v>
      </c>
      <c r="H3634" s="5" t="b">
        <v>1</v>
      </c>
      <c r="I3634" s="5"/>
      <c r="J3634" s="5" t="s">
        <v>7285</v>
      </c>
    </row>
    <row r="3635" spans="1:10" ht="30.75" hidden="1">
      <c r="A3635" s="5" t="s">
        <v>18</v>
      </c>
      <c r="B3635" s="446">
        <v>3607</v>
      </c>
      <c r="C3635" s="5">
        <v>283</v>
      </c>
      <c r="D3635" s="5" t="s">
        <v>7271</v>
      </c>
      <c r="E3635" s="5" t="s">
        <v>2817</v>
      </c>
      <c r="F3635" s="185" t="s">
        <v>7286</v>
      </c>
      <c r="G3635" s="5" t="b">
        <v>0</v>
      </c>
      <c r="H3635" s="5" t="b">
        <v>1</v>
      </c>
      <c r="I3635" s="5"/>
      <c r="J3635" s="5" t="s">
        <v>7287</v>
      </c>
    </row>
    <row r="3636" spans="1:10" hidden="1">
      <c r="A3636" s="5" t="s">
        <v>18</v>
      </c>
      <c r="B3636" s="446">
        <v>3608</v>
      </c>
      <c r="C3636" s="5">
        <v>283</v>
      </c>
      <c r="D3636" s="5" t="s">
        <v>7271</v>
      </c>
      <c r="E3636" s="5" t="s">
        <v>2820</v>
      </c>
      <c r="F3636" s="184" t="b">
        <v>0</v>
      </c>
      <c r="G3636" s="5" t="b">
        <v>0</v>
      </c>
      <c r="H3636" s="5" t="b">
        <v>1</v>
      </c>
      <c r="I3636" s="5"/>
      <c r="J3636" s="5" t="s">
        <v>7288</v>
      </c>
    </row>
    <row r="3637" spans="1:10" hidden="1">
      <c r="A3637" s="5" t="s">
        <v>18</v>
      </c>
      <c r="B3637" s="446">
        <v>3609</v>
      </c>
      <c r="C3637" s="5">
        <v>283</v>
      </c>
      <c r="D3637" s="5" t="s">
        <v>7271</v>
      </c>
      <c r="E3637" s="5" t="s">
        <v>2831</v>
      </c>
      <c r="F3637" s="184" t="b">
        <v>0</v>
      </c>
      <c r="G3637" s="5" t="b">
        <v>0</v>
      </c>
      <c r="H3637" s="5" t="b">
        <v>1</v>
      </c>
      <c r="I3637" s="5"/>
      <c r="J3637" s="5" t="s">
        <v>7289</v>
      </c>
    </row>
    <row r="3638" spans="1:10" hidden="1">
      <c r="A3638" s="5" t="s">
        <v>18</v>
      </c>
      <c r="B3638" s="446">
        <v>3610</v>
      </c>
      <c r="C3638" s="5">
        <v>283</v>
      </c>
      <c r="D3638" s="5" t="s">
        <v>7271</v>
      </c>
      <c r="E3638" s="5" t="s">
        <v>2823</v>
      </c>
      <c r="F3638" s="184" t="s">
        <v>7290</v>
      </c>
      <c r="G3638" s="5" t="b">
        <v>0</v>
      </c>
      <c r="H3638" s="5" t="b">
        <v>1</v>
      </c>
      <c r="I3638" s="5"/>
      <c r="J3638" s="5" t="s">
        <v>7291</v>
      </c>
    </row>
    <row r="3639" spans="1:10" hidden="1">
      <c r="A3639" s="5" t="s">
        <v>18</v>
      </c>
      <c r="B3639" s="446">
        <v>3611</v>
      </c>
      <c r="C3639" s="5">
        <v>283</v>
      </c>
      <c r="D3639" s="5" t="s">
        <v>7271</v>
      </c>
      <c r="E3639" s="5" t="s">
        <v>2828</v>
      </c>
      <c r="F3639" s="184" t="s">
        <v>3130</v>
      </c>
      <c r="G3639" s="5" t="b">
        <v>0</v>
      </c>
      <c r="H3639" s="5" t="b">
        <v>1</v>
      </c>
      <c r="I3639" s="5"/>
      <c r="J3639" s="5" t="s">
        <v>7292</v>
      </c>
    </row>
    <row r="3640" spans="1:10" hidden="1">
      <c r="A3640" s="5" t="s">
        <v>18</v>
      </c>
      <c r="B3640" s="446">
        <v>3612</v>
      </c>
      <c r="C3640" s="5">
        <v>283</v>
      </c>
      <c r="D3640" s="5" t="s">
        <v>7271</v>
      </c>
      <c r="E3640" s="5" t="s">
        <v>2826</v>
      </c>
      <c r="F3640" s="184" t="s">
        <v>7290</v>
      </c>
      <c r="G3640" s="5" t="b">
        <v>0</v>
      </c>
      <c r="H3640" s="5" t="b">
        <v>1</v>
      </c>
      <c r="I3640" s="5"/>
      <c r="J3640" s="5" t="s">
        <v>7293</v>
      </c>
    </row>
    <row r="3641" spans="1:10" hidden="1">
      <c r="A3641" s="5" t="s">
        <v>18</v>
      </c>
      <c r="B3641" s="446">
        <v>3613</v>
      </c>
      <c r="C3641" s="5">
        <v>284</v>
      </c>
      <c r="D3641" s="5" t="s">
        <v>1119</v>
      </c>
      <c r="E3641" s="5" t="s">
        <v>2856</v>
      </c>
      <c r="F3641" s="184" t="s">
        <v>2857</v>
      </c>
      <c r="G3641" s="5" t="b">
        <v>0</v>
      </c>
      <c r="H3641" s="5" t="b">
        <v>1</v>
      </c>
      <c r="I3641" s="5"/>
      <c r="J3641" s="5" t="s">
        <v>7294</v>
      </c>
    </row>
    <row r="3642" spans="1:10" hidden="1">
      <c r="A3642" s="5" t="s">
        <v>18</v>
      </c>
      <c r="B3642" s="446">
        <v>3614</v>
      </c>
      <c r="C3642" s="5">
        <v>284</v>
      </c>
      <c r="D3642" s="5" t="s">
        <v>1119</v>
      </c>
      <c r="E3642" s="5" t="s">
        <v>2853</v>
      </c>
      <c r="F3642" s="184" t="s">
        <v>2992</v>
      </c>
      <c r="G3642" s="5" t="b">
        <v>0</v>
      </c>
      <c r="H3642" s="5" t="b">
        <v>1</v>
      </c>
      <c r="I3642" s="5"/>
      <c r="J3642" s="5" t="s">
        <v>7295</v>
      </c>
    </row>
    <row r="3643" spans="1:10" hidden="1">
      <c r="A3643" s="5" t="s">
        <v>18</v>
      </c>
      <c r="B3643" s="446">
        <v>3615</v>
      </c>
      <c r="C3643" s="5">
        <v>284</v>
      </c>
      <c r="D3643" s="5" t="s">
        <v>1119</v>
      </c>
      <c r="E3643" s="5" t="s">
        <v>2847</v>
      </c>
      <c r="F3643" s="184" t="s">
        <v>6377</v>
      </c>
      <c r="G3643" s="5" t="b">
        <v>0</v>
      </c>
      <c r="H3643" s="5" t="b">
        <v>1</v>
      </c>
      <c r="I3643" s="5"/>
      <c r="J3643" s="5" t="s">
        <v>7296</v>
      </c>
    </row>
    <row r="3644" spans="1:10" hidden="1">
      <c r="A3644" s="5" t="s">
        <v>18</v>
      </c>
      <c r="B3644" s="446">
        <v>3616</v>
      </c>
      <c r="C3644" s="5">
        <v>284</v>
      </c>
      <c r="D3644" s="5" t="s">
        <v>1119</v>
      </c>
      <c r="E3644" s="5" t="s">
        <v>2850</v>
      </c>
      <c r="F3644" s="184" t="s">
        <v>7112</v>
      </c>
      <c r="G3644" s="5" t="b">
        <v>0</v>
      </c>
      <c r="H3644" s="5" t="b">
        <v>1</v>
      </c>
      <c r="I3644" s="5"/>
      <c r="J3644" s="5" t="s">
        <v>7297</v>
      </c>
    </row>
    <row r="3645" spans="1:10" hidden="1">
      <c r="A3645" s="5" t="s">
        <v>18</v>
      </c>
      <c r="B3645" s="446">
        <v>3617</v>
      </c>
      <c r="C3645" s="5">
        <v>284</v>
      </c>
      <c r="D3645" s="5" t="s">
        <v>1119</v>
      </c>
      <c r="E3645" s="5" t="s">
        <v>2833</v>
      </c>
      <c r="F3645" s="184" t="s">
        <v>2834</v>
      </c>
      <c r="G3645" s="5" t="b">
        <v>0</v>
      </c>
      <c r="H3645" s="5" t="b">
        <v>1</v>
      </c>
      <c r="I3645" s="5"/>
      <c r="J3645" s="5" t="s">
        <v>7298</v>
      </c>
    </row>
    <row r="3646" spans="1:10" hidden="1">
      <c r="A3646" s="5" t="s">
        <v>18</v>
      </c>
      <c r="B3646" s="446">
        <v>3618</v>
      </c>
      <c r="C3646" s="5">
        <v>284</v>
      </c>
      <c r="D3646" s="5" t="s">
        <v>1119</v>
      </c>
      <c r="E3646" s="5" t="s">
        <v>2863</v>
      </c>
      <c r="F3646" s="184" t="s">
        <v>2821</v>
      </c>
      <c r="G3646" s="5" t="b">
        <v>0</v>
      </c>
      <c r="H3646" s="5" t="b">
        <v>1</v>
      </c>
      <c r="I3646" s="5"/>
      <c r="J3646" s="5" t="s">
        <v>7299</v>
      </c>
    </row>
    <row r="3647" spans="1:10" hidden="1">
      <c r="A3647" s="5" t="s">
        <v>18</v>
      </c>
      <c r="B3647" s="446">
        <v>3619</v>
      </c>
      <c r="C3647" s="5">
        <v>284</v>
      </c>
      <c r="D3647" s="5" t="s">
        <v>1119</v>
      </c>
      <c r="E3647" s="5" t="s">
        <v>2844</v>
      </c>
      <c r="F3647" s="184" t="s">
        <v>7300</v>
      </c>
      <c r="G3647" s="5" t="b">
        <v>0</v>
      </c>
      <c r="H3647" s="5" t="b">
        <v>1</v>
      </c>
      <c r="I3647" s="5"/>
      <c r="J3647" s="5" t="s">
        <v>7301</v>
      </c>
    </row>
    <row r="3648" spans="1:10" hidden="1">
      <c r="A3648" s="5" t="s">
        <v>18</v>
      </c>
      <c r="B3648" s="446">
        <v>3620</v>
      </c>
      <c r="C3648" s="5">
        <v>284</v>
      </c>
      <c r="D3648" s="5" t="s">
        <v>1119</v>
      </c>
      <c r="E3648" s="5" t="s">
        <v>2841</v>
      </c>
      <c r="F3648" s="184" t="s">
        <v>7280</v>
      </c>
      <c r="G3648" s="5" t="b">
        <v>0</v>
      </c>
      <c r="H3648" s="5" t="b">
        <v>1</v>
      </c>
      <c r="I3648" s="5"/>
      <c r="J3648" s="5" t="s">
        <v>7302</v>
      </c>
    </row>
    <row r="3649" spans="1:10" hidden="1">
      <c r="A3649" s="5" t="s">
        <v>18</v>
      </c>
      <c r="B3649" s="446">
        <v>3621</v>
      </c>
      <c r="C3649" s="5">
        <v>284</v>
      </c>
      <c r="D3649" s="5" t="s">
        <v>1119</v>
      </c>
      <c r="E3649" s="5" t="s">
        <v>2861</v>
      </c>
      <c r="F3649" s="184">
        <v>0</v>
      </c>
      <c r="G3649" s="5" t="b">
        <v>0</v>
      </c>
      <c r="H3649" s="5" t="b">
        <v>1</v>
      </c>
      <c r="I3649" s="5"/>
      <c r="J3649" s="5" t="s">
        <v>7303</v>
      </c>
    </row>
    <row r="3650" spans="1:10" hidden="1">
      <c r="A3650" s="5" t="s">
        <v>18</v>
      </c>
      <c r="B3650" s="446">
        <v>3622</v>
      </c>
      <c r="C3650" s="5">
        <v>284</v>
      </c>
      <c r="D3650" s="5" t="s">
        <v>1119</v>
      </c>
      <c r="E3650" s="5" t="s">
        <v>2859</v>
      </c>
      <c r="F3650" s="184" t="s">
        <v>3130</v>
      </c>
      <c r="G3650" s="5" t="b">
        <v>0</v>
      </c>
      <c r="H3650" s="5" t="b">
        <v>1</v>
      </c>
      <c r="I3650" s="5"/>
      <c r="J3650" s="5" t="s">
        <v>7304</v>
      </c>
    </row>
    <row r="3651" spans="1:10" hidden="1">
      <c r="A3651" s="5" t="s">
        <v>18</v>
      </c>
      <c r="B3651" s="446">
        <v>3623</v>
      </c>
      <c r="C3651" s="5">
        <v>284</v>
      </c>
      <c r="D3651" s="5" t="s">
        <v>1119</v>
      </c>
      <c r="E3651" s="5" t="s">
        <v>2836</v>
      </c>
      <c r="F3651" s="184" t="s">
        <v>7305</v>
      </c>
      <c r="G3651" s="5" t="b">
        <v>0</v>
      </c>
      <c r="H3651" s="5" t="b">
        <v>1</v>
      </c>
      <c r="I3651" s="5"/>
      <c r="J3651" s="5" t="s">
        <v>7306</v>
      </c>
    </row>
    <row r="3652" spans="1:10" ht="30.75" hidden="1">
      <c r="A3652" s="5" t="s">
        <v>18</v>
      </c>
      <c r="B3652" s="446">
        <v>3624</v>
      </c>
      <c r="C3652" s="5">
        <v>284</v>
      </c>
      <c r="D3652" s="5" t="s">
        <v>1119</v>
      </c>
      <c r="E3652" s="5" t="s">
        <v>2817</v>
      </c>
      <c r="F3652" s="185" t="s">
        <v>7307</v>
      </c>
      <c r="G3652" s="5" t="b">
        <v>0</v>
      </c>
      <c r="H3652" s="5" t="b">
        <v>1</v>
      </c>
      <c r="I3652" s="5"/>
      <c r="J3652" s="5" t="s">
        <v>7308</v>
      </c>
    </row>
    <row r="3653" spans="1:10" hidden="1">
      <c r="A3653" s="5" t="s">
        <v>18</v>
      </c>
      <c r="B3653" s="446">
        <v>3625</v>
      </c>
      <c r="C3653" s="5">
        <v>284</v>
      </c>
      <c r="D3653" s="5" t="s">
        <v>1119</v>
      </c>
      <c r="E3653" s="5" t="s">
        <v>2820</v>
      </c>
      <c r="F3653" s="184" t="b">
        <v>0</v>
      </c>
      <c r="G3653" s="5" t="b">
        <v>0</v>
      </c>
      <c r="H3653" s="5" t="b">
        <v>1</v>
      </c>
      <c r="I3653" s="5"/>
      <c r="J3653" s="5" t="s">
        <v>7309</v>
      </c>
    </row>
    <row r="3654" spans="1:10" hidden="1">
      <c r="A3654" s="5" t="s">
        <v>18</v>
      </c>
      <c r="B3654" s="446">
        <v>3626</v>
      </c>
      <c r="C3654" s="5">
        <v>284</v>
      </c>
      <c r="D3654" s="5" t="s">
        <v>1119</v>
      </c>
      <c r="E3654" s="5" t="s">
        <v>2831</v>
      </c>
      <c r="F3654" s="184" t="b">
        <v>0</v>
      </c>
      <c r="G3654" s="5" t="b">
        <v>0</v>
      </c>
      <c r="H3654" s="5" t="b">
        <v>1</v>
      </c>
      <c r="I3654" s="5"/>
      <c r="J3654" s="5" t="s">
        <v>7310</v>
      </c>
    </row>
    <row r="3655" spans="1:10" hidden="1">
      <c r="A3655" s="5" t="s">
        <v>18</v>
      </c>
      <c r="B3655" s="446">
        <v>3627</v>
      </c>
      <c r="C3655" s="5">
        <v>284</v>
      </c>
      <c r="D3655" s="5" t="s">
        <v>1119</v>
      </c>
      <c r="E3655" s="5" t="s">
        <v>2823</v>
      </c>
      <c r="F3655" s="184" t="s">
        <v>7311</v>
      </c>
      <c r="G3655" s="5" t="b">
        <v>0</v>
      </c>
      <c r="H3655" s="5" t="b">
        <v>1</v>
      </c>
      <c r="I3655" s="5"/>
      <c r="J3655" s="5" t="s">
        <v>7312</v>
      </c>
    </row>
    <row r="3656" spans="1:10" hidden="1">
      <c r="A3656" s="5" t="s">
        <v>18</v>
      </c>
      <c r="B3656" s="446">
        <v>3628</v>
      </c>
      <c r="C3656" s="5">
        <v>284</v>
      </c>
      <c r="D3656" s="5" t="s">
        <v>1119</v>
      </c>
      <c r="E3656" s="5" t="s">
        <v>2828</v>
      </c>
      <c r="F3656" s="184" t="s">
        <v>3130</v>
      </c>
      <c r="G3656" s="5" t="b">
        <v>0</v>
      </c>
      <c r="H3656" s="5" t="b">
        <v>1</v>
      </c>
      <c r="I3656" s="5"/>
      <c r="J3656" s="5" t="s">
        <v>7313</v>
      </c>
    </row>
    <row r="3657" spans="1:10" hidden="1">
      <c r="A3657" s="5" t="s">
        <v>18</v>
      </c>
      <c r="B3657" s="446">
        <v>3629</v>
      </c>
      <c r="C3657" s="5">
        <v>284</v>
      </c>
      <c r="D3657" s="5" t="s">
        <v>1119</v>
      </c>
      <c r="E3657" s="5" t="s">
        <v>2826</v>
      </c>
      <c r="F3657" s="184" t="s">
        <v>7311</v>
      </c>
      <c r="G3657" s="5" t="b">
        <v>0</v>
      </c>
      <c r="H3657" s="5" t="b">
        <v>1</v>
      </c>
      <c r="I3657" s="5"/>
      <c r="J3657" s="5" t="s">
        <v>7314</v>
      </c>
    </row>
    <row r="3658" spans="1:10" hidden="1">
      <c r="A3658" s="5" t="s">
        <v>18</v>
      </c>
      <c r="B3658" s="446">
        <v>3630</v>
      </c>
      <c r="C3658" s="5">
        <v>285</v>
      </c>
      <c r="D3658" s="5" t="s">
        <v>1120</v>
      </c>
      <c r="E3658" s="5" t="s">
        <v>2856</v>
      </c>
      <c r="F3658" s="184" t="s">
        <v>2857</v>
      </c>
      <c r="G3658" s="5" t="b">
        <v>0</v>
      </c>
      <c r="H3658" s="5" t="b">
        <v>1</v>
      </c>
      <c r="I3658" s="5"/>
      <c r="J3658" s="5" t="s">
        <v>7315</v>
      </c>
    </row>
    <row r="3659" spans="1:10" hidden="1">
      <c r="A3659" s="5" t="s">
        <v>18</v>
      </c>
      <c r="B3659" s="446">
        <v>3631</v>
      </c>
      <c r="C3659" s="5">
        <v>285</v>
      </c>
      <c r="D3659" s="5" t="s">
        <v>1120</v>
      </c>
      <c r="E3659" s="5" t="s">
        <v>2853</v>
      </c>
      <c r="F3659" s="184" t="s">
        <v>2992</v>
      </c>
      <c r="G3659" s="5" t="b">
        <v>0</v>
      </c>
      <c r="H3659" s="5" t="b">
        <v>1</v>
      </c>
      <c r="I3659" s="5"/>
      <c r="J3659" s="5" t="s">
        <v>7316</v>
      </c>
    </row>
    <row r="3660" spans="1:10" hidden="1">
      <c r="A3660" s="5" t="s">
        <v>18</v>
      </c>
      <c r="B3660" s="446">
        <v>3632</v>
      </c>
      <c r="C3660" s="5">
        <v>285</v>
      </c>
      <c r="D3660" s="5" t="s">
        <v>1120</v>
      </c>
      <c r="E3660" s="5" t="s">
        <v>2847</v>
      </c>
      <c r="F3660" s="184" t="s">
        <v>6377</v>
      </c>
      <c r="G3660" s="5" t="b">
        <v>0</v>
      </c>
      <c r="H3660" s="5" t="b">
        <v>1</v>
      </c>
      <c r="I3660" s="5"/>
      <c r="J3660" s="5" t="s">
        <v>7317</v>
      </c>
    </row>
    <row r="3661" spans="1:10" hidden="1">
      <c r="A3661" s="5" t="s">
        <v>18</v>
      </c>
      <c r="B3661" s="446">
        <v>3633</v>
      </c>
      <c r="C3661" s="5">
        <v>285</v>
      </c>
      <c r="D3661" s="5" t="s">
        <v>1120</v>
      </c>
      <c r="E3661" s="5" t="s">
        <v>2850</v>
      </c>
      <c r="F3661" s="184" t="s">
        <v>7112</v>
      </c>
      <c r="G3661" s="5" t="b">
        <v>0</v>
      </c>
      <c r="H3661" s="5" t="b">
        <v>1</v>
      </c>
      <c r="I3661" s="5"/>
      <c r="J3661" s="5" t="s">
        <v>7318</v>
      </c>
    </row>
    <row r="3662" spans="1:10" hidden="1">
      <c r="A3662" s="5" t="s">
        <v>18</v>
      </c>
      <c r="B3662" s="446">
        <v>3634</v>
      </c>
      <c r="C3662" s="5">
        <v>285</v>
      </c>
      <c r="D3662" s="5" t="s">
        <v>1120</v>
      </c>
      <c r="E3662" s="5" t="s">
        <v>2833</v>
      </c>
      <c r="F3662" s="184" t="s">
        <v>2834</v>
      </c>
      <c r="G3662" s="5" t="b">
        <v>0</v>
      </c>
      <c r="H3662" s="5" t="b">
        <v>1</v>
      </c>
      <c r="I3662" s="5"/>
      <c r="J3662" s="5" t="s">
        <v>7319</v>
      </c>
    </row>
    <row r="3663" spans="1:10" hidden="1">
      <c r="A3663" s="5" t="s">
        <v>18</v>
      </c>
      <c r="B3663" s="446">
        <v>3635</v>
      </c>
      <c r="C3663" s="5">
        <v>285</v>
      </c>
      <c r="D3663" s="5" t="s">
        <v>1120</v>
      </c>
      <c r="E3663" s="5" t="s">
        <v>2863</v>
      </c>
      <c r="F3663" s="184" t="s">
        <v>2821</v>
      </c>
      <c r="G3663" s="5" t="b">
        <v>0</v>
      </c>
      <c r="H3663" s="5" t="b">
        <v>1</v>
      </c>
      <c r="I3663" s="5"/>
      <c r="J3663" s="5" t="s">
        <v>7320</v>
      </c>
    </row>
    <row r="3664" spans="1:10" hidden="1">
      <c r="A3664" s="5" t="s">
        <v>18</v>
      </c>
      <c r="B3664" s="446">
        <v>3636</v>
      </c>
      <c r="C3664" s="5">
        <v>285</v>
      </c>
      <c r="D3664" s="5" t="s">
        <v>1120</v>
      </c>
      <c r="E3664" s="5" t="s">
        <v>2844</v>
      </c>
      <c r="F3664" s="184" t="s">
        <v>7321</v>
      </c>
      <c r="G3664" s="5" t="b">
        <v>0</v>
      </c>
      <c r="H3664" s="5" t="b">
        <v>1</v>
      </c>
      <c r="I3664" s="5"/>
      <c r="J3664" s="5" t="s">
        <v>7322</v>
      </c>
    </row>
    <row r="3665" spans="1:10" hidden="1">
      <c r="A3665" s="5" t="s">
        <v>18</v>
      </c>
      <c r="B3665" s="446">
        <v>3637</v>
      </c>
      <c r="C3665" s="5">
        <v>285</v>
      </c>
      <c r="D3665" s="5" t="s">
        <v>1120</v>
      </c>
      <c r="E3665" s="5" t="s">
        <v>2841</v>
      </c>
      <c r="F3665" s="184" t="s">
        <v>7280</v>
      </c>
      <c r="G3665" s="5" t="b">
        <v>0</v>
      </c>
      <c r="H3665" s="5" t="b">
        <v>1</v>
      </c>
      <c r="I3665" s="5"/>
      <c r="J3665" s="5" t="s">
        <v>7323</v>
      </c>
    </row>
    <row r="3666" spans="1:10" hidden="1">
      <c r="A3666" s="5" t="s">
        <v>18</v>
      </c>
      <c r="B3666" s="446">
        <v>3638</v>
      </c>
      <c r="C3666" s="5">
        <v>285</v>
      </c>
      <c r="D3666" s="5" t="s">
        <v>1120</v>
      </c>
      <c r="E3666" s="5" t="s">
        <v>2861</v>
      </c>
      <c r="F3666" s="184">
        <v>0</v>
      </c>
      <c r="G3666" s="5" t="b">
        <v>0</v>
      </c>
      <c r="H3666" s="5" t="b">
        <v>1</v>
      </c>
      <c r="I3666" s="5"/>
      <c r="J3666" s="5" t="s">
        <v>7324</v>
      </c>
    </row>
    <row r="3667" spans="1:10" hidden="1">
      <c r="A3667" s="5" t="s">
        <v>18</v>
      </c>
      <c r="B3667" s="446">
        <v>3639</v>
      </c>
      <c r="C3667" s="5">
        <v>285</v>
      </c>
      <c r="D3667" s="5" t="s">
        <v>1120</v>
      </c>
      <c r="E3667" s="5" t="s">
        <v>2859</v>
      </c>
      <c r="F3667" s="184" t="s">
        <v>3130</v>
      </c>
      <c r="G3667" s="5" t="b">
        <v>0</v>
      </c>
      <c r="H3667" s="5" t="b">
        <v>1</v>
      </c>
      <c r="I3667" s="5"/>
      <c r="J3667" s="5" t="s">
        <v>7325</v>
      </c>
    </row>
    <row r="3668" spans="1:10" hidden="1">
      <c r="A3668" s="5" t="s">
        <v>18</v>
      </c>
      <c r="B3668" s="446">
        <v>3640</v>
      </c>
      <c r="C3668" s="5">
        <v>285</v>
      </c>
      <c r="D3668" s="5" t="s">
        <v>1120</v>
      </c>
      <c r="E3668" s="5" t="s">
        <v>2836</v>
      </c>
      <c r="F3668" s="184" t="s">
        <v>7326</v>
      </c>
      <c r="G3668" s="5" t="b">
        <v>0</v>
      </c>
      <c r="H3668" s="5" t="b">
        <v>1</v>
      </c>
      <c r="I3668" s="5"/>
      <c r="J3668" s="5" t="s">
        <v>7327</v>
      </c>
    </row>
    <row r="3669" spans="1:10" ht="30.75" hidden="1">
      <c r="A3669" s="5" t="s">
        <v>18</v>
      </c>
      <c r="B3669" s="446">
        <v>3641</v>
      </c>
      <c r="C3669" s="5">
        <v>285</v>
      </c>
      <c r="D3669" s="5" t="s">
        <v>1120</v>
      </c>
      <c r="E3669" s="5" t="s">
        <v>2817</v>
      </c>
      <c r="F3669" s="185" t="s">
        <v>7328</v>
      </c>
      <c r="G3669" s="5" t="b">
        <v>0</v>
      </c>
      <c r="H3669" s="5" t="b">
        <v>1</v>
      </c>
      <c r="I3669" s="5"/>
      <c r="J3669" s="5" t="s">
        <v>7329</v>
      </c>
    </row>
    <row r="3670" spans="1:10" hidden="1">
      <c r="A3670" s="5" t="s">
        <v>18</v>
      </c>
      <c r="B3670" s="446">
        <v>3642</v>
      </c>
      <c r="C3670" s="5">
        <v>285</v>
      </c>
      <c r="D3670" s="5" t="s">
        <v>1120</v>
      </c>
      <c r="E3670" s="5" t="s">
        <v>2820</v>
      </c>
      <c r="F3670" s="184" t="b">
        <v>0</v>
      </c>
      <c r="G3670" s="5" t="b">
        <v>0</v>
      </c>
      <c r="H3670" s="5" t="b">
        <v>1</v>
      </c>
      <c r="I3670" s="5"/>
      <c r="J3670" s="5" t="s">
        <v>7330</v>
      </c>
    </row>
    <row r="3671" spans="1:10" hidden="1">
      <c r="A3671" s="5" t="s">
        <v>18</v>
      </c>
      <c r="B3671" s="446">
        <v>3643</v>
      </c>
      <c r="C3671" s="5">
        <v>285</v>
      </c>
      <c r="D3671" s="5" t="s">
        <v>1120</v>
      </c>
      <c r="E3671" s="5" t="s">
        <v>2831</v>
      </c>
      <c r="F3671" s="184" t="b">
        <v>0</v>
      </c>
      <c r="G3671" s="5" t="b">
        <v>0</v>
      </c>
      <c r="H3671" s="5" t="b">
        <v>1</v>
      </c>
      <c r="I3671" s="5"/>
      <c r="J3671" s="5" t="s">
        <v>7331</v>
      </c>
    </row>
    <row r="3672" spans="1:10" hidden="1">
      <c r="A3672" s="5" t="s">
        <v>18</v>
      </c>
      <c r="B3672" s="446">
        <v>3644</v>
      </c>
      <c r="C3672" s="5">
        <v>285</v>
      </c>
      <c r="D3672" s="5" t="s">
        <v>1120</v>
      </c>
      <c r="E3672" s="5" t="s">
        <v>2823</v>
      </c>
      <c r="F3672" s="184" t="s">
        <v>7332</v>
      </c>
      <c r="G3672" s="5" t="b">
        <v>0</v>
      </c>
      <c r="H3672" s="5" t="b">
        <v>1</v>
      </c>
      <c r="I3672" s="5"/>
      <c r="J3672" s="5" t="s">
        <v>7333</v>
      </c>
    </row>
    <row r="3673" spans="1:10" hidden="1">
      <c r="A3673" s="5" t="s">
        <v>18</v>
      </c>
      <c r="B3673" s="446">
        <v>3645</v>
      </c>
      <c r="C3673" s="5">
        <v>285</v>
      </c>
      <c r="D3673" s="5" t="s">
        <v>1120</v>
      </c>
      <c r="E3673" s="5" t="s">
        <v>2828</v>
      </c>
      <c r="F3673" s="184" t="s">
        <v>3130</v>
      </c>
      <c r="G3673" s="5" t="b">
        <v>0</v>
      </c>
      <c r="H3673" s="5" t="b">
        <v>1</v>
      </c>
      <c r="I3673" s="5"/>
      <c r="J3673" s="5" t="s">
        <v>7334</v>
      </c>
    </row>
    <row r="3674" spans="1:10" hidden="1">
      <c r="A3674" s="5" t="s">
        <v>18</v>
      </c>
      <c r="B3674" s="446">
        <v>3646</v>
      </c>
      <c r="C3674" s="5">
        <v>285</v>
      </c>
      <c r="D3674" s="5" t="s">
        <v>1120</v>
      </c>
      <c r="E3674" s="5" t="s">
        <v>2826</v>
      </c>
      <c r="F3674" s="184" t="s">
        <v>7332</v>
      </c>
      <c r="G3674" s="5" t="b">
        <v>0</v>
      </c>
      <c r="H3674" s="5" t="b">
        <v>1</v>
      </c>
      <c r="I3674" s="5"/>
      <c r="J3674" s="5" t="s">
        <v>7335</v>
      </c>
    </row>
    <row r="3675" spans="1:10" hidden="1">
      <c r="A3675" s="5" t="s">
        <v>18</v>
      </c>
      <c r="B3675" s="446">
        <v>3647</v>
      </c>
      <c r="C3675" s="5">
        <v>286</v>
      </c>
      <c r="D3675" s="5" t="s">
        <v>1121</v>
      </c>
      <c r="E3675" s="5" t="s">
        <v>2856</v>
      </c>
      <c r="F3675" s="184" t="s">
        <v>2857</v>
      </c>
      <c r="G3675" s="5" t="b">
        <v>0</v>
      </c>
      <c r="H3675" s="5" t="b">
        <v>1</v>
      </c>
      <c r="I3675" s="5"/>
      <c r="J3675" s="5" t="s">
        <v>7336</v>
      </c>
    </row>
    <row r="3676" spans="1:10" hidden="1">
      <c r="A3676" s="5" t="s">
        <v>18</v>
      </c>
      <c r="B3676" s="446">
        <v>3648</v>
      </c>
      <c r="C3676" s="5">
        <v>286</v>
      </c>
      <c r="D3676" s="5" t="s">
        <v>1121</v>
      </c>
      <c r="E3676" s="5" t="s">
        <v>2853</v>
      </c>
      <c r="F3676" s="184" t="s">
        <v>2992</v>
      </c>
      <c r="G3676" s="5" t="b">
        <v>0</v>
      </c>
      <c r="H3676" s="5" t="b">
        <v>1</v>
      </c>
      <c r="I3676" s="5"/>
      <c r="J3676" s="5" t="s">
        <v>7337</v>
      </c>
    </row>
    <row r="3677" spans="1:10" hidden="1">
      <c r="A3677" s="5" t="s">
        <v>18</v>
      </c>
      <c r="B3677" s="446">
        <v>3649</v>
      </c>
      <c r="C3677" s="5">
        <v>286</v>
      </c>
      <c r="D3677" s="5" t="s">
        <v>1121</v>
      </c>
      <c r="E3677" s="5" t="s">
        <v>2847</v>
      </c>
      <c r="F3677" s="184" t="s">
        <v>6377</v>
      </c>
      <c r="G3677" s="5" t="b">
        <v>0</v>
      </c>
      <c r="H3677" s="5" t="b">
        <v>1</v>
      </c>
      <c r="I3677" s="5"/>
      <c r="J3677" s="5" t="s">
        <v>7338</v>
      </c>
    </row>
    <row r="3678" spans="1:10" hidden="1">
      <c r="A3678" s="5" t="s">
        <v>18</v>
      </c>
      <c r="B3678" s="446">
        <v>3650</v>
      </c>
      <c r="C3678" s="5">
        <v>286</v>
      </c>
      <c r="D3678" s="5" t="s">
        <v>1121</v>
      </c>
      <c r="E3678" s="5" t="s">
        <v>2850</v>
      </c>
      <c r="F3678" s="184" t="s">
        <v>7112</v>
      </c>
      <c r="G3678" s="5" t="b">
        <v>0</v>
      </c>
      <c r="H3678" s="5" t="b">
        <v>1</v>
      </c>
      <c r="I3678" s="5"/>
      <c r="J3678" s="5" t="s">
        <v>7339</v>
      </c>
    </row>
    <row r="3679" spans="1:10" hidden="1">
      <c r="A3679" s="5" t="s">
        <v>18</v>
      </c>
      <c r="B3679" s="446">
        <v>3651</v>
      </c>
      <c r="C3679" s="5">
        <v>286</v>
      </c>
      <c r="D3679" s="5" t="s">
        <v>1121</v>
      </c>
      <c r="E3679" s="5" t="s">
        <v>2833</v>
      </c>
      <c r="F3679" s="184" t="s">
        <v>2834</v>
      </c>
      <c r="G3679" s="5" t="b">
        <v>0</v>
      </c>
      <c r="H3679" s="5" t="b">
        <v>1</v>
      </c>
      <c r="I3679" s="5"/>
      <c r="J3679" s="5" t="s">
        <v>7340</v>
      </c>
    </row>
    <row r="3680" spans="1:10" hidden="1">
      <c r="A3680" s="5" t="s">
        <v>18</v>
      </c>
      <c r="B3680" s="446">
        <v>3652</v>
      </c>
      <c r="C3680" s="5">
        <v>286</v>
      </c>
      <c r="D3680" s="5" t="s">
        <v>1121</v>
      </c>
      <c r="E3680" s="5" t="s">
        <v>2863</v>
      </c>
      <c r="F3680" s="184" t="s">
        <v>2821</v>
      </c>
      <c r="G3680" s="5" t="b">
        <v>0</v>
      </c>
      <c r="H3680" s="5" t="b">
        <v>1</v>
      </c>
      <c r="I3680" s="5"/>
      <c r="J3680" s="5" t="s">
        <v>7341</v>
      </c>
    </row>
    <row r="3681" spans="1:10" hidden="1">
      <c r="A3681" s="5" t="s">
        <v>18</v>
      </c>
      <c r="B3681" s="446">
        <v>3653</v>
      </c>
      <c r="C3681" s="5">
        <v>286</v>
      </c>
      <c r="D3681" s="5" t="s">
        <v>1121</v>
      </c>
      <c r="E3681" s="5" t="s">
        <v>2844</v>
      </c>
      <c r="F3681" s="184" t="s">
        <v>7342</v>
      </c>
      <c r="G3681" s="5" t="b">
        <v>0</v>
      </c>
      <c r="H3681" s="5" t="b">
        <v>1</v>
      </c>
      <c r="I3681" s="5"/>
      <c r="J3681" s="5" t="s">
        <v>7343</v>
      </c>
    </row>
    <row r="3682" spans="1:10" hidden="1">
      <c r="A3682" s="5" t="s">
        <v>18</v>
      </c>
      <c r="B3682" s="446">
        <v>3654</v>
      </c>
      <c r="C3682" s="5">
        <v>286</v>
      </c>
      <c r="D3682" s="5" t="s">
        <v>1121</v>
      </c>
      <c r="E3682" s="5" t="s">
        <v>2841</v>
      </c>
      <c r="F3682" s="184" t="s">
        <v>7280</v>
      </c>
      <c r="G3682" s="5" t="b">
        <v>0</v>
      </c>
      <c r="H3682" s="5" t="b">
        <v>1</v>
      </c>
      <c r="I3682" s="5"/>
      <c r="J3682" s="5" t="s">
        <v>7344</v>
      </c>
    </row>
    <row r="3683" spans="1:10" hidden="1">
      <c r="A3683" s="5" t="s">
        <v>18</v>
      </c>
      <c r="B3683" s="446">
        <v>3655</v>
      </c>
      <c r="C3683" s="5">
        <v>286</v>
      </c>
      <c r="D3683" s="5" t="s">
        <v>1121</v>
      </c>
      <c r="E3683" s="5" t="s">
        <v>2861</v>
      </c>
      <c r="F3683" s="184">
        <v>0</v>
      </c>
      <c r="G3683" s="5" t="b">
        <v>0</v>
      </c>
      <c r="H3683" s="5" t="b">
        <v>1</v>
      </c>
      <c r="I3683" s="5"/>
      <c r="J3683" s="5" t="s">
        <v>7345</v>
      </c>
    </row>
    <row r="3684" spans="1:10" hidden="1">
      <c r="A3684" s="5" t="s">
        <v>18</v>
      </c>
      <c r="B3684" s="446">
        <v>3656</v>
      </c>
      <c r="C3684" s="5">
        <v>286</v>
      </c>
      <c r="D3684" s="5" t="s">
        <v>1121</v>
      </c>
      <c r="E3684" s="5" t="s">
        <v>2859</v>
      </c>
      <c r="F3684" s="184" t="s">
        <v>3130</v>
      </c>
      <c r="G3684" s="5" t="b">
        <v>0</v>
      </c>
      <c r="H3684" s="5" t="b">
        <v>1</v>
      </c>
      <c r="I3684" s="5"/>
      <c r="J3684" s="5" t="s">
        <v>7346</v>
      </c>
    </row>
    <row r="3685" spans="1:10" hidden="1">
      <c r="A3685" s="5" t="s">
        <v>18</v>
      </c>
      <c r="B3685" s="446">
        <v>3657</v>
      </c>
      <c r="C3685" s="5">
        <v>286</v>
      </c>
      <c r="D3685" s="5" t="s">
        <v>1121</v>
      </c>
      <c r="E3685" s="5" t="s">
        <v>2836</v>
      </c>
      <c r="F3685" s="184" t="s">
        <v>7347</v>
      </c>
      <c r="G3685" s="5" t="b">
        <v>0</v>
      </c>
      <c r="H3685" s="5" t="b">
        <v>1</v>
      </c>
      <c r="I3685" s="5"/>
      <c r="J3685" s="5" t="s">
        <v>7348</v>
      </c>
    </row>
    <row r="3686" spans="1:10" ht="30.75" hidden="1">
      <c r="A3686" s="5" t="s">
        <v>18</v>
      </c>
      <c r="B3686" s="446">
        <v>3658</v>
      </c>
      <c r="C3686" s="5">
        <v>286</v>
      </c>
      <c r="D3686" s="5" t="s">
        <v>1121</v>
      </c>
      <c r="E3686" s="5" t="s">
        <v>2817</v>
      </c>
      <c r="F3686" s="185" t="s">
        <v>7349</v>
      </c>
      <c r="G3686" s="5" t="b">
        <v>0</v>
      </c>
      <c r="H3686" s="5" t="b">
        <v>1</v>
      </c>
      <c r="I3686" s="5"/>
      <c r="J3686" s="5" t="s">
        <v>7350</v>
      </c>
    </row>
    <row r="3687" spans="1:10" hidden="1">
      <c r="A3687" s="5" t="s">
        <v>18</v>
      </c>
      <c r="B3687" s="446">
        <v>3659</v>
      </c>
      <c r="C3687" s="5">
        <v>286</v>
      </c>
      <c r="D3687" s="5" t="s">
        <v>1121</v>
      </c>
      <c r="E3687" s="5" t="s">
        <v>2820</v>
      </c>
      <c r="F3687" s="184" t="b">
        <v>0</v>
      </c>
      <c r="G3687" s="5" t="b">
        <v>0</v>
      </c>
      <c r="H3687" s="5" t="b">
        <v>1</v>
      </c>
      <c r="I3687" s="5"/>
      <c r="J3687" s="5" t="s">
        <v>7351</v>
      </c>
    </row>
    <row r="3688" spans="1:10" hidden="1">
      <c r="A3688" s="5" t="s">
        <v>18</v>
      </c>
      <c r="B3688" s="446">
        <v>3660</v>
      </c>
      <c r="C3688" s="5">
        <v>286</v>
      </c>
      <c r="D3688" s="5" t="s">
        <v>1121</v>
      </c>
      <c r="E3688" s="5" t="s">
        <v>2831</v>
      </c>
      <c r="F3688" s="184" t="b">
        <v>0</v>
      </c>
      <c r="G3688" s="5" t="b">
        <v>0</v>
      </c>
      <c r="H3688" s="5" t="b">
        <v>1</v>
      </c>
      <c r="I3688" s="5"/>
      <c r="J3688" s="5" t="s">
        <v>7352</v>
      </c>
    </row>
    <row r="3689" spans="1:10" hidden="1">
      <c r="A3689" s="5" t="s">
        <v>18</v>
      </c>
      <c r="B3689" s="446">
        <v>3661</v>
      </c>
      <c r="C3689" s="5">
        <v>286</v>
      </c>
      <c r="D3689" s="5" t="s">
        <v>1121</v>
      </c>
      <c r="E3689" s="5" t="s">
        <v>2823</v>
      </c>
      <c r="F3689" s="184" t="s">
        <v>7353</v>
      </c>
      <c r="G3689" s="5" t="b">
        <v>0</v>
      </c>
      <c r="H3689" s="5" t="b">
        <v>1</v>
      </c>
      <c r="I3689" s="5"/>
      <c r="J3689" s="5" t="s">
        <v>7354</v>
      </c>
    </row>
    <row r="3690" spans="1:10" hidden="1">
      <c r="A3690" s="5" t="s">
        <v>18</v>
      </c>
      <c r="B3690" s="446">
        <v>3662</v>
      </c>
      <c r="C3690" s="5">
        <v>286</v>
      </c>
      <c r="D3690" s="5" t="s">
        <v>1121</v>
      </c>
      <c r="E3690" s="5" t="s">
        <v>2828</v>
      </c>
      <c r="F3690" s="184" t="s">
        <v>3130</v>
      </c>
      <c r="G3690" s="5" t="b">
        <v>0</v>
      </c>
      <c r="H3690" s="5" t="b">
        <v>1</v>
      </c>
      <c r="I3690" s="5"/>
      <c r="J3690" s="5" t="s">
        <v>7355</v>
      </c>
    </row>
    <row r="3691" spans="1:10" hidden="1">
      <c r="A3691" s="5" t="s">
        <v>18</v>
      </c>
      <c r="B3691" s="446">
        <v>3663</v>
      </c>
      <c r="C3691" s="5">
        <v>286</v>
      </c>
      <c r="D3691" s="5" t="s">
        <v>1121</v>
      </c>
      <c r="E3691" s="5" t="s">
        <v>2826</v>
      </c>
      <c r="F3691" s="184" t="s">
        <v>7353</v>
      </c>
      <c r="G3691" s="5" t="b">
        <v>0</v>
      </c>
      <c r="H3691" s="5" t="b">
        <v>1</v>
      </c>
      <c r="I3691" s="5"/>
      <c r="J3691" s="5" t="s">
        <v>7356</v>
      </c>
    </row>
    <row r="3692" spans="1:10" hidden="1">
      <c r="A3692" s="5" t="s">
        <v>18</v>
      </c>
      <c r="B3692" s="446">
        <v>3664</v>
      </c>
      <c r="C3692" s="5">
        <v>287</v>
      </c>
      <c r="D3692" s="5" t="s">
        <v>1122</v>
      </c>
      <c r="E3692" s="5" t="s">
        <v>2856</v>
      </c>
      <c r="F3692" s="184" t="s">
        <v>2857</v>
      </c>
      <c r="G3692" s="5" t="b">
        <v>0</v>
      </c>
      <c r="H3692" s="5" t="b">
        <v>1</v>
      </c>
      <c r="I3692" s="5"/>
      <c r="J3692" s="5" t="s">
        <v>7357</v>
      </c>
    </row>
    <row r="3693" spans="1:10" hidden="1">
      <c r="A3693" s="5" t="s">
        <v>18</v>
      </c>
      <c r="B3693" s="446">
        <v>3665</v>
      </c>
      <c r="C3693" s="5">
        <v>287</v>
      </c>
      <c r="D3693" s="5" t="s">
        <v>1122</v>
      </c>
      <c r="E3693" s="5" t="s">
        <v>2853</v>
      </c>
      <c r="F3693" s="184" t="s">
        <v>2992</v>
      </c>
      <c r="G3693" s="5" t="b">
        <v>0</v>
      </c>
      <c r="H3693" s="5" t="b">
        <v>1</v>
      </c>
      <c r="I3693" s="5"/>
      <c r="J3693" s="5" t="s">
        <v>7358</v>
      </c>
    </row>
    <row r="3694" spans="1:10" hidden="1">
      <c r="A3694" s="5" t="s">
        <v>18</v>
      </c>
      <c r="B3694" s="446">
        <v>3666</v>
      </c>
      <c r="C3694" s="5">
        <v>287</v>
      </c>
      <c r="D3694" s="5" t="s">
        <v>1122</v>
      </c>
      <c r="E3694" s="5" t="s">
        <v>2847</v>
      </c>
      <c r="F3694" s="184" t="s">
        <v>6377</v>
      </c>
      <c r="G3694" s="5" t="b">
        <v>0</v>
      </c>
      <c r="H3694" s="5" t="b">
        <v>1</v>
      </c>
      <c r="I3694" s="5"/>
      <c r="J3694" s="5" t="s">
        <v>7359</v>
      </c>
    </row>
    <row r="3695" spans="1:10" hidden="1">
      <c r="A3695" s="5" t="s">
        <v>18</v>
      </c>
      <c r="B3695" s="446">
        <v>3667</v>
      </c>
      <c r="C3695" s="5">
        <v>287</v>
      </c>
      <c r="D3695" s="5" t="s">
        <v>1122</v>
      </c>
      <c r="E3695" s="5" t="s">
        <v>2850</v>
      </c>
      <c r="F3695" s="184" t="s">
        <v>7112</v>
      </c>
      <c r="G3695" s="5" t="b">
        <v>0</v>
      </c>
      <c r="H3695" s="5" t="b">
        <v>1</v>
      </c>
      <c r="I3695" s="5"/>
      <c r="J3695" s="5" t="s">
        <v>7360</v>
      </c>
    </row>
    <row r="3696" spans="1:10" hidden="1">
      <c r="A3696" s="5" t="s">
        <v>18</v>
      </c>
      <c r="B3696" s="446">
        <v>3668</v>
      </c>
      <c r="C3696" s="5">
        <v>287</v>
      </c>
      <c r="D3696" s="5" t="s">
        <v>1122</v>
      </c>
      <c r="E3696" s="5" t="s">
        <v>2833</v>
      </c>
      <c r="F3696" s="184" t="s">
        <v>2834</v>
      </c>
      <c r="G3696" s="5" t="b">
        <v>0</v>
      </c>
      <c r="H3696" s="5" t="b">
        <v>1</v>
      </c>
      <c r="I3696" s="5"/>
      <c r="J3696" s="5" t="s">
        <v>7361</v>
      </c>
    </row>
    <row r="3697" spans="1:10" hidden="1">
      <c r="A3697" s="5" t="s">
        <v>18</v>
      </c>
      <c r="B3697" s="446">
        <v>3669</v>
      </c>
      <c r="C3697" s="5">
        <v>287</v>
      </c>
      <c r="D3697" s="5" t="s">
        <v>1122</v>
      </c>
      <c r="E3697" s="5" t="s">
        <v>2863</v>
      </c>
      <c r="F3697" s="184" t="s">
        <v>2821</v>
      </c>
      <c r="G3697" s="5" t="b">
        <v>0</v>
      </c>
      <c r="H3697" s="5" t="b">
        <v>1</v>
      </c>
      <c r="I3697" s="5"/>
      <c r="J3697" s="5" t="s">
        <v>7362</v>
      </c>
    </row>
    <row r="3698" spans="1:10" hidden="1">
      <c r="A3698" s="5" t="s">
        <v>18</v>
      </c>
      <c r="B3698" s="446">
        <v>3670</v>
      </c>
      <c r="C3698" s="5">
        <v>287</v>
      </c>
      <c r="D3698" s="5" t="s">
        <v>1122</v>
      </c>
      <c r="E3698" s="5" t="s">
        <v>2844</v>
      </c>
      <c r="F3698" s="184" t="s">
        <v>7363</v>
      </c>
      <c r="G3698" s="5" t="b">
        <v>0</v>
      </c>
      <c r="H3698" s="5" t="b">
        <v>1</v>
      </c>
      <c r="I3698" s="5"/>
      <c r="J3698" s="5" t="s">
        <v>7364</v>
      </c>
    </row>
    <row r="3699" spans="1:10" hidden="1">
      <c r="A3699" s="5" t="s">
        <v>18</v>
      </c>
      <c r="B3699" s="446">
        <v>3671</v>
      </c>
      <c r="C3699" s="5">
        <v>287</v>
      </c>
      <c r="D3699" s="5" t="s">
        <v>1122</v>
      </c>
      <c r="E3699" s="5" t="s">
        <v>2841</v>
      </c>
      <c r="F3699" s="184" t="s">
        <v>7365</v>
      </c>
      <c r="G3699" s="5" t="b">
        <v>0</v>
      </c>
      <c r="H3699" s="5" t="b">
        <v>1</v>
      </c>
      <c r="I3699" s="5"/>
      <c r="J3699" s="5" t="s">
        <v>7366</v>
      </c>
    </row>
    <row r="3700" spans="1:10" hidden="1">
      <c r="A3700" s="5" t="s">
        <v>18</v>
      </c>
      <c r="B3700" s="446">
        <v>3672</v>
      </c>
      <c r="C3700" s="5">
        <v>287</v>
      </c>
      <c r="D3700" s="5" t="s">
        <v>1122</v>
      </c>
      <c r="E3700" s="5" t="s">
        <v>2861</v>
      </c>
      <c r="F3700" s="184">
        <v>0</v>
      </c>
      <c r="G3700" s="5" t="b">
        <v>0</v>
      </c>
      <c r="H3700" s="5" t="b">
        <v>1</v>
      </c>
      <c r="I3700" s="5"/>
      <c r="J3700" s="5" t="s">
        <v>7367</v>
      </c>
    </row>
    <row r="3701" spans="1:10" hidden="1">
      <c r="A3701" s="5" t="s">
        <v>18</v>
      </c>
      <c r="B3701" s="446">
        <v>3673</v>
      </c>
      <c r="C3701" s="5">
        <v>287</v>
      </c>
      <c r="D3701" s="5" t="s">
        <v>1122</v>
      </c>
      <c r="E3701" s="5" t="s">
        <v>2859</v>
      </c>
      <c r="F3701" s="184" t="s">
        <v>3130</v>
      </c>
      <c r="G3701" s="5" t="b">
        <v>0</v>
      </c>
      <c r="H3701" s="5" t="b">
        <v>1</v>
      </c>
      <c r="I3701" s="5"/>
      <c r="J3701" s="5" t="s">
        <v>7368</v>
      </c>
    </row>
    <row r="3702" spans="1:10" hidden="1">
      <c r="A3702" s="5" t="s">
        <v>18</v>
      </c>
      <c r="B3702" s="446">
        <v>3674</v>
      </c>
      <c r="C3702" s="5">
        <v>287</v>
      </c>
      <c r="D3702" s="5" t="s">
        <v>1122</v>
      </c>
      <c r="E3702" s="5" t="s">
        <v>2836</v>
      </c>
      <c r="F3702" s="184" t="s">
        <v>7369</v>
      </c>
      <c r="G3702" s="5" t="b">
        <v>0</v>
      </c>
      <c r="H3702" s="5" t="b">
        <v>1</v>
      </c>
      <c r="I3702" s="5"/>
      <c r="J3702" s="5" t="s">
        <v>7370</v>
      </c>
    </row>
    <row r="3703" spans="1:10" hidden="1">
      <c r="A3703" s="5" t="s">
        <v>18</v>
      </c>
      <c r="B3703" s="446">
        <v>3675</v>
      </c>
      <c r="C3703" s="5">
        <v>287</v>
      </c>
      <c r="D3703" s="5" t="s">
        <v>1122</v>
      </c>
      <c r="E3703" s="5" t="s">
        <v>2817</v>
      </c>
      <c r="F3703" s="185" t="s">
        <v>7371</v>
      </c>
      <c r="G3703" s="5" t="b">
        <v>0</v>
      </c>
      <c r="H3703" s="5" t="b">
        <v>1</v>
      </c>
      <c r="I3703" s="5"/>
      <c r="J3703" s="5" t="s">
        <v>7372</v>
      </c>
    </row>
    <row r="3704" spans="1:10" hidden="1">
      <c r="A3704" s="5" t="s">
        <v>18</v>
      </c>
      <c r="B3704" s="446">
        <v>3676</v>
      </c>
      <c r="C3704" s="5">
        <v>287</v>
      </c>
      <c r="D3704" s="5" t="s">
        <v>1122</v>
      </c>
      <c r="E3704" s="5" t="s">
        <v>2820</v>
      </c>
      <c r="F3704" s="184" t="b">
        <v>0</v>
      </c>
      <c r="G3704" s="5" t="b">
        <v>0</v>
      </c>
      <c r="H3704" s="5" t="b">
        <v>1</v>
      </c>
      <c r="I3704" s="5"/>
      <c r="J3704" s="5" t="s">
        <v>7373</v>
      </c>
    </row>
    <row r="3705" spans="1:10" hidden="1">
      <c r="A3705" s="5" t="s">
        <v>18</v>
      </c>
      <c r="B3705" s="446">
        <v>3677</v>
      </c>
      <c r="C3705" s="5">
        <v>287</v>
      </c>
      <c r="D3705" s="5" t="s">
        <v>1122</v>
      </c>
      <c r="E3705" s="5" t="s">
        <v>2831</v>
      </c>
      <c r="F3705" s="184" t="b">
        <v>0</v>
      </c>
      <c r="G3705" s="5" t="b">
        <v>0</v>
      </c>
      <c r="H3705" s="5" t="b">
        <v>1</v>
      </c>
      <c r="I3705" s="5"/>
      <c r="J3705" s="5" t="s">
        <v>7374</v>
      </c>
    </row>
    <row r="3706" spans="1:10" hidden="1">
      <c r="A3706" s="5" t="s">
        <v>18</v>
      </c>
      <c r="B3706" s="446">
        <v>3678</v>
      </c>
      <c r="C3706" s="5">
        <v>287</v>
      </c>
      <c r="D3706" s="5" t="s">
        <v>1122</v>
      </c>
      <c r="E3706" s="5" t="s">
        <v>2823</v>
      </c>
      <c r="F3706" s="184" t="s">
        <v>7375</v>
      </c>
      <c r="G3706" s="5" t="b">
        <v>0</v>
      </c>
      <c r="H3706" s="5" t="b">
        <v>1</v>
      </c>
      <c r="I3706" s="5"/>
      <c r="J3706" s="5" t="s">
        <v>7376</v>
      </c>
    </row>
    <row r="3707" spans="1:10" hidden="1">
      <c r="A3707" s="5" t="s">
        <v>18</v>
      </c>
      <c r="B3707" s="446">
        <v>3679</v>
      </c>
      <c r="C3707" s="5">
        <v>287</v>
      </c>
      <c r="D3707" s="5" t="s">
        <v>1122</v>
      </c>
      <c r="E3707" s="5" t="s">
        <v>2828</v>
      </c>
      <c r="F3707" s="184" t="s">
        <v>3130</v>
      </c>
      <c r="G3707" s="5" t="b">
        <v>0</v>
      </c>
      <c r="H3707" s="5" t="b">
        <v>1</v>
      </c>
      <c r="I3707" s="5"/>
      <c r="J3707" s="5" t="s">
        <v>7377</v>
      </c>
    </row>
    <row r="3708" spans="1:10" hidden="1">
      <c r="A3708" s="5" t="s">
        <v>18</v>
      </c>
      <c r="B3708" s="446">
        <v>3680</v>
      </c>
      <c r="C3708" s="5">
        <v>287</v>
      </c>
      <c r="D3708" s="5" t="s">
        <v>1122</v>
      </c>
      <c r="E3708" s="5" t="s">
        <v>2826</v>
      </c>
      <c r="F3708" s="184" t="s">
        <v>7375</v>
      </c>
      <c r="G3708" s="5" t="b">
        <v>0</v>
      </c>
      <c r="H3708" s="5" t="b">
        <v>1</v>
      </c>
      <c r="I3708" s="5"/>
      <c r="J3708" s="5" t="s">
        <v>7378</v>
      </c>
    </row>
    <row r="3709" spans="1:10" hidden="1">
      <c r="A3709" s="5" t="s">
        <v>18</v>
      </c>
      <c r="B3709" s="446">
        <v>3681</v>
      </c>
      <c r="C3709" s="5">
        <v>288</v>
      </c>
      <c r="D3709" s="5" t="s">
        <v>1123</v>
      </c>
      <c r="E3709" s="5" t="s">
        <v>2856</v>
      </c>
      <c r="F3709" s="184" t="s">
        <v>2857</v>
      </c>
      <c r="G3709" s="5" t="b">
        <v>0</v>
      </c>
      <c r="H3709" s="5" t="b">
        <v>1</v>
      </c>
      <c r="I3709" s="5"/>
      <c r="J3709" s="5" t="s">
        <v>7379</v>
      </c>
    </row>
    <row r="3710" spans="1:10" hidden="1">
      <c r="A3710" s="5" t="s">
        <v>18</v>
      </c>
      <c r="B3710" s="446">
        <v>3682</v>
      </c>
      <c r="C3710" s="5">
        <v>288</v>
      </c>
      <c r="D3710" s="5" t="s">
        <v>1123</v>
      </c>
      <c r="E3710" s="5" t="s">
        <v>2853</v>
      </c>
      <c r="F3710" s="184" t="s">
        <v>2992</v>
      </c>
      <c r="G3710" s="5" t="b">
        <v>0</v>
      </c>
      <c r="H3710" s="5" t="b">
        <v>1</v>
      </c>
      <c r="I3710" s="5"/>
      <c r="J3710" s="5" t="s">
        <v>7380</v>
      </c>
    </row>
    <row r="3711" spans="1:10" hidden="1">
      <c r="A3711" s="5" t="s">
        <v>18</v>
      </c>
      <c r="B3711" s="446">
        <v>3683</v>
      </c>
      <c r="C3711" s="5">
        <v>288</v>
      </c>
      <c r="D3711" s="5" t="s">
        <v>1123</v>
      </c>
      <c r="E3711" s="5" t="s">
        <v>2847</v>
      </c>
      <c r="F3711" s="184" t="s">
        <v>6377</v>
      </c>
      <c r="G3711" s="5" t="b">
        <v>0</v>
      </c>
      <c r="H3711" s="5" t="b">
        <v>1</v>
      </c>
      <c r="I3711" s="5"/>
      <c r="J3711" s="5" t="s">
        <v>7381</v>
      </c>
    </row>
    <row r="3712" spans="1:10" hidden="1">
      <c r="A3712" s="5" t="s">
        <v>18</v>
      </c>
      <c r="B3712" s="446">
        <v>3684</v>
      </c>
      <c r="C3712" s="5">
        <v>288</v>
      </c>
      <c r="D3712" s="5" t="s">
        <v>1123</v>
      </c>
      <c r="E3712" s="5" t="s">
        <v>2850</v>
      </c>
      <c r="F3712" s="184" t="s">
        <v>7112</v>
      </c>
      <c r="G3712" s="5" t="b">
        <v>0</v>
      </c>
      <c r="H3712" s="5" t="b">
        <v>1</v>
      </c>
      <c r="I3712" s="5"/>
      <c r="J3712" s="5" t="s">
        <v>7382</v>
      </c>
    </row>
    <row r="3713" spans="1:10" hidden="1">
      <c r="A3713" s="5" t="s">
        <v>18</v>
      </c>
      <c r="B3713" s="446">
        <v>3685</v>
      </c>
      <c r="C3713" s="5">
        <v>288</v>
      </c>
      <c r="D3713" s="5" t="s">
        <v>1123</v>
      </c>
      <c r="E3713" s="5" t="s">
        <v>2833</v>
      </c>
      <c r="F3713" s="184" t="s">
        <v>2834</v>
      </c>
      <c r="G3713" s="5" t="b">
        <v>0</v>
      </c>
      <c r="H3713" s="5" t="b">
        <v>1</v>
      </c>
      <c r="I3713" s="5"/>
      <c r="J3713" s="5" t="s">
        <v>7383</v>
      </c>
    </row>
    <row r="3714" spans="1:10" hidden="1">
      <c r="A3714" s="5" t="s">
        <v>18</v>
      </c>
      <c r="B3714" s="446">
        <v>3686</v>
      </c>
      <c r="C3714" s="5">
        <v>288</v>
      </c>
      <c r="D3714" s="5" t="s">
        <v>1123</v>
      </c>
      <c r="E3714" s="5" t="s">
        <v>2863</v>
      </c>
      <c r="F3714" s="184" t="s">
        <v>2821</v>
      </c>
      <c r="G3714" s="5" t="b">
        <v>0</v>
      </c>
      <c r="H3714" s="5" t="b">
        <v>1</v>
      </c>
      <c r="I3714" s="5"/>
      <c r="J3714" s="5" t="s">
        <v>7384</v>
      </c>
    </row>
    <row r="3715" spans="1:10" hidden="1">
      <c r="A3715" s="5" t="s">
        <v>18</v>
      </c>
      <c r="B3715" s="446">
        <v>3687</v>
      </c>
      <c r="C3715" s="5">
        <v>288</v>
      </c>
      <c r="D3715" s="5" t="s">
        <v>1123</v>
      </c>
      <c r="E3715" s="5" t="s">
        <v>2844</v>
      </c>
      <c r="F3715" s="184" t="s">
        <v>7385</v>
      </c>
      <c r="G3715" s="5" t="b">
        <v>0</v>
      </c>
      <c r="H3715" s="5" t="b">
        <v>1</v>
      </c>
      <c r="I3715" s="5"/>
      <c r="J3715" s="5" t="s">
        <v>7386</v>
      </c>
    </row>
    <row r="3716" spans="1:10" hidden="1">
      <c r="A3716" s="5" t="s">
        <v>18</v>
      </c>
      <c r="B3716" s="446">
        <v>3688</v>
      </c>
      <c r="C3716" s="5">
        <v>288</v>
      </c>
      <c r="D3716" s="5" t="s">
        <v>1123</v>
      </c>
      <c r="E3716" s="5" t="s">
        <v>2841</v>
      </c>
      <c r="F3716" s="184" t="s">
        <v>7365</v>
      </c>
      <c r="G3716" s="5" t="b">
        <v>0</v>
      </c>
      <c r="H3716" s="5" t="b">
        <v>1</v>
      </c>
      <c r="I3716" s="5"/>
      <c r="J3716" s="5" t="s">
        <v>7387</v>
      </c>
    </row>
    <row r="3717" spans="1:10" hidden="1">
      <c r="A3717" s="5" t="s">
        <v>18</v>
      </c>
      <c r="B3717" s="446">
        <v>3689</v>
      </c>
      <c r="C3717" s="5">
        <v>288</v>
      </c>
      <c r="D3717" s="5" t="s">
        <v>1123</v>
      </c>
      <c r="E3717" s="5" t="s">
        <v>2861</v>
      </c>
      <c r="F3717" s="184">
        <v>0</v>
      </c>
      <c r="G3717" s="5" t="b">
        <v>0</v>
      </c>
      <c r="H3717" s="5" t="b">
        <v>1</v>
      </c>
      <c r="I3717" s="5"/>
      <c r="J3717" s="5" t="s">
        <v>7388</v>
      </c>
    </row>
    <row r="3718" spans="1:10" hidden="1">
      <c r="A3718" s="5" t="s">
        <v>18</v>
      </c>
      <c r="B3718" s="446">
        <v>3690</v>
      </c>
      <c r="C3718" s="5">
        <v>288</v>
      </c>
      <c r="D3718" s="5" t="s">
        <v>1123</v>
      </c>
      <c r="E3718" s="5" t="s">
        <v>2859</v>
      </c>
      <c r="F3718" s="184" t="s">
        <v>3130</v>
      </c>
      <c r="G3718" s="5" t="b">
        <v>0</v>
      </c>
      <c r="H3718" s="5" t="b">
        <v>1</v>
      </c>
      <c r="I3718" s="5"/>
      <c r="J3718" s="5" t="s">
        <v>7389</v>
      </c>
    </row>
    <row r="3719" spans="1:10" hidden="1">
      <c r="A3719" s="5" t="s">
        <v>18</v>
      </c>
      <c r="B3719" s="446">
        <v>3691</v>
      </c>
      <c r="C3719" s="5">
        <v>288</v>
      </c>
      <c r="D3719" s="5" t="s">
        <v>1123</v>
      </c>
      <c r="E3719" s="5" t="s">
        <v>2836</v>
      </c>
      <c r="F3719" s="184" t="s">
        <v>7390</v>
      </c>
      <c r="G3719" s="5" t="b">
        <v>0</v>
      </c>
      <c r="H3719" s="5" t="b">
        <v>1</v>
      </c>
      <c r="I3719" s="5"/>
      <c r="J3719" s="5" t="s">
        <v>7391</v>
      </c>
    </row>
    <row r="3720" spans="1:10" hidden="1">
      <c r="A3720" s="5" t="s">
        <v>18</v>
      </c>
      <c r="B3720" s="446">
        <v>3692</v>
      </c>
      <c r="C3720" s="5">
        <v>288</v>
      </c>
      <c r="D3720" s="5" t="s">
        <v>1123</v>
      </c>
      <c r="E3720" s="5" t="s">
        <v>2817</v>
      </c>
      <c r="F3720" s="185" t="s">
        <v>7392</v>
      </c>
      <c r="G3720" s="5" t="b">
        <v>0</v>
      </c>
      <c r="H3720" s="5" t="b">
        <v>1</v>
      </c>
      <c r="I3720" s="5"/>
      <c r="J3720" s="5" t="s">
        <v>7393</v>
      </c>
    </row>
    <row r="3721" spans="1:10" hidden="1">
      <c r="A3721" s="5" t="s">
        <v>18</v>
      </c>
      <c r="B3721" s="446">
        <v>3693</v>
      </c>
      <c r="C3721" s="5">
        <v>288</v>
      </c>
      <c r="D3721" s="5" t="s">
        <v>1123</v>
      </c>
      <c r="E3721" s="5" t="s">
        <v>2820</v>
      </c>
      <c r="F3721" s="184" t="b">
        <v>0</v>
      </c>
      <c r="G3721" s="5" t="b">
        <v>0</v>
      </c>
      <c r="H3721" s="5" t="b">
        <v>1</v>
      </c>
      <c r="I3721" s="5"/>
      <c r="J3721" s="5" t="s">
        <v>7394</v>
      </c>
    </row>
    <row r="3722" spans="1:10" hidden="1">
      <c r="A3722" s="5" t="s">
        <v>18</v>
      </c>
      <c r="B3722" s="446">
        <v>3694</v>
      </c>
      <c r="C3722" s="5">
        <v>288</v>
      </c>
      <c r="D3722" s="5" t="s">
        <v>1123</v>
      </c>
      <c r="E3722" s="5" t="s">
        <v>2831</v>
      </c>
      <c r="F3722" s="184" t="b">
        <v>0</v>
      </c>
      <c r="G3722" s="5" t="b">
        <v>0</v>
      </c>
      <c r="H3722" s="5" t="b">
        <v>1</v>
      </c>
      <c r="I3722" s="5"/>
      <c r="J3722" s="5" t="s">
        <v>7395</v>
      </c>
    </row>
    <row r="3723" spans="1:10" hidden="1">
      <c r="A3723" s="5" t="s">
        <v>18</v>
      </c>
      <c r="B3723" s="446">
        <v>3695</v>
      </c>
      <c r="C3723" s="5">
        <v>288</v>
      </c>
      <c r="D3723" s="5" t="s">
        <v>1123</v>
      </c>
      <c r="E3723" s="5" t="s">
        <v>2823</v>
      </c>
      <c r="F3723" s="184" t="s">
        <v>7396</v>
      </c>
      <c r="G3723" s="5" t="b">
        <v>0</v>
      </c>
      <c r="H3723" s="5" t="b">
        <v>1</v>
      </c>
      <c r="I3723" s="5"/>
      <c r="J3723" s="5" t="s">
        <v>7397</v>
      </c>
    </row>
    <row r="3724" spans="1:10" hidden="1">
      <c r="A3724" s="5" t="s">
        <v>18</v>
      </c>
      <c r="B3724" s="446">
        <v>3696</v>
      </c>
      <c r="C3724" s="5">
        <v>288</v>
      </c>
      <c r="D3724" s="5" t="s">
        <v>1123</v>
      </c>
      <c r="E3724" s="5" t="s">
        <v>2828</v>
      </c>
      <c r="F3724" s="184" t="s">
        <v>3130</v>
      </c>
      <c r="G3724" s="5" t="b">
        <v>0</v>
      </c>
      <c r="H3724" s="5" t="b">
        <v>1</v>
      </c>
      <c r="I3724" s="5"/>
      <c r="J3724" s="5" t="s">
        <v>7398</v>
      </c>
    </row>
    <row r="3725" spans="1:10" hidden="1">
      <c r="A3725" s="5" t="s">
        <v>18</v>
      </c>
      <c r="B3725" s="446">
        <v>3697</v>
      </c>
      <c r="C3725" s="5">
        <v>288</v>
      </c>
      <c r="D3725" s="5" t="s">
        <v>1123</v>
      </c>
      <c r="E3725" s="5" t="s">
        <v>2826</v>
      </c>
      <c r="F3725" s="184" t="s">
        <v>7396</v>
      </c>
      <c r="G3725" s="5" t="b">
        <v>0</v>
      </c>
      <c r="H3725" s="5" t="b">
        <v>1</v>
      </c>
      <c r="I3725" s="5"/>
      <c r="J3725" s="5" t="s">
        <v>7399</v>
      </c>
    </row>
    <row r="3726" spans="1:10" hidden="1">
      <c r="A3726" s="5" t="s">
        <v>18</v>
      </c>
      <c r="B3726" s="446">
        <v>3698</v>
      </c>
      <c r="C3726" s="5">
        <v>289</v>
      </c>
      <c r="D3726" s="5" t="s">
        <v>1124</v>
      </c>
      <c r="E3726" s="5" t="s">
        <v>2856</v>
      </c>
      <c r="F3726" s="184" t="s">
        <v>2857</v>
      </c>
      <c r="G3726" s="5" t="b">
        <v>0</v>
      </c>
      <c r="H3726" s="5" t="b">
        <v>1</v>
      </c>
      <c r="I3726" s="5"/>
      <c r="J3726" s="5" t="s">
        <v>7400</v>
      </c>
    </row>
    <row r="3727" spans="1:10" hidden="1">
      <c r="A3727" s="5" t="s">
        <v>18</v>
      </c>
      <c r="B3727" s="446">
        <v>3699</v>
      </c>
      <c r="C3727" s="5">
        <v>289</v>
      </c>
      <c r="D3727" s="5" t="s">
        <v>1124</v>
      </c>
      <c r="E3727" s="5" t="s">
        <v>2853</v>
      </c>
      <c r="F3727" s="184" t="s">
        <v>2992</v>
      </c>
      <c r="G3727" s="5" t="b">
        <v>0</v>
      </c>
      <c r="H3727" s="5" t="b">
        <v>1</v>
      </c>
      <c r="I3727" s="5"/>
      <c r="J3727" s="5" t="s">
        <v>7401</v>
      </c>
    </row>
    <row r="3728" spans="1:10" hidden="1">
      <c r="A3728" s="5" t="s">
        <v>18</v>
      </c>
      <c r="B3728" s="446">
        <v>3700</v>
      </c>
      <c r="C3728" s="5">
        <v>289</v>
      </c>
      <c r="D3728" s="5" t="s">
        <v>1124</v>
      </c>
      <c r="E3728" s="5" t="s">
        <v>2847</v>
      </c>
      <c r="F3728" s="184" t="s">
        <v>6377</v>
      </c>
      <c r="G3728" s="5" t="b">
        <v>0</v>
      </c>
      <c r="H3728" s="5" t="b">
        <v>1</v>
      </c>
      <c r="I3728" s="5"/>
      <c r="J3728" s="5" t="s">
        <v>7402</v>
      </c>
    </row>
    <row r="3729" spans="1:10" hidden="1">
      <c r="A3729" s="5" t="s">
        <v>18</v>
      </c>
      <c r="B3729" s="446">
        <v>3701</v>
      </c>
      <c r="C3729" s="5">
        <v>289</v>
      </c>
      <c r="D3729" s="5" t="s">
        <v>1124</v>
      </c>
      <c r="E3729" s="5" t="s">
        <v>2850</v>
      </c>
      <c r="F3729" s="184" t="s">
        <v>7112</v>
      </c>
      <c r="G3729" s="5" t="b">
        <v>0</v>
      </c>
      <c r="H3729" s="5" t="b">
        <v>1</v>
      </c>
      <c r="I3729" s="5"/>
      <c r="J3729" s="5" t="s">
        <v>7403</v>
      </c>
    </row>
    <row r="3730" spans="1:10" hidden="1">
      <c r="A3730" s="5" t="s">
        <v>18</v>
      </c>
      <c r="B3730" s="446">
        <v>3702</v>
      </c>
      <c r="C3730" s="5">
        <v>289</v>
      </c>
      <c r="D3730" s="5" t="s">
        <v>1124</v>
      </c>
      <c r="E3730" s="5" t="s">
        <v>2833</v>
      </c>
      <c r="F3730" s="184" t="s">
        <v>2834</v>
      </c>
      <c r="G3730" s="5" t="b">
        <v>0</v>
      </c>
      <c r="H3730" s="5" t="b">
        <v>1</v>
      </c>
      <c r="I3730" s="5"/>
      <c r="J3730" s="5" t="s">
        <v>7404</v>
      </c>
    </row>
    <row r="3731" spans="1:10" hidden="1">
      <c r="A3731" s="5" t="s">
        <v>18</v>
      </c>
      <c r="B3731" s="446">
        <v>3703</v>
      </c>
      <c r="C3731" s="5">
        <v>289</v>
      </c>
      <c r="D3731" s="5" t="s">
        <v>1124</v>
      </c>
      <c r="E3731" s="5" t="s">
        <v>2863</v>
      </c>
      <c r="F3731" s="184" t="s">
        <v>2821</v>
      </c>
      <c r="G3731" s="5" t="b">
        <v>0</v>
      </c>
      <c r="H3731" s="5" t="b">
        <v>1</v>
      </c>
      <c r="I3731" s="5"/>
      <c r="J3731" s="5" t="s">
        <v>7405</v>
      </c>
    </row>
    <row r="3732" spans="1:10" hidden="1">
      <c r="A3732" s="5" t="s">
        <v>18</v>
      </c>
      <c r="B3732" s="446">
        <v>3704</v>
      </c>
      <c r="C3732" s="5">
        <v>289</v>
      </c>
      <c r="D3732" s="5" t="s">
        <v>1124</v>
      </c>
      <c r="E3732" s="5" t="s">
        <v>2844</v>
      </c>
      <c r="F3732" s="184" t="s">
        <v>7406</v>
      </c>
      <c r="G3732" s="5" t="b">
        <v>0</v>
      </c>
      <c r="H3732" s="5" t="b">
        <v>1</v>
      </c>
      <c r="I3732" s="5"/>
      <c r="J3732" s="5" t="s">
        <v>7407</v>
      </c>
    </row>
    <row r="3733" spans="1:10" hidden="1">
      <c r="A3733" s="5" t="s">
        <v>18</v>
      </c>
      <c r="B3733" s="446">
        <v>3705</v>
      </c>
      <c r="C3733" s="5">
        <v>289</v>
      </c>
      <c r="D3733" s="5" t="s">
        <v>1124</v>
      </c>
      <c r="E3733" s="5" t="s">
        <v>2841</v>
      </c>
      <c r="F3733" s="184" t="s">
        <v>7365</v>
      </c>
      <c r="G3733" s="5" t="b">
        <v>0</v>
      </c>
      <c r="H3733" s="5" t="b">
        <v>1</v>
      </c>
      <c r="I3733" s="5"/>
      <c r="J3733" s="5" t="s">
        <v>7408</v>
      </c>
    </row>
    <row r="3734" spans="1:10" hidden="1">
      <c r="A3734" s="5" t="s">
        <v>18</v>
      </c>
      <c r="B3734" s="446">
        <v>3706</v>
      </c>
      <c r="C3734" s="5">
        <v>289</v>
      </c>
      <c r="D3734" s="5" t="s">
        <v>1124</v>
      </c>
      <c r="E3734" s="5" t="s">
        <v>2861</v>
      </c>
      <c r="F3734" s="184">
        <v>0</v>
      </c>
      <c r="G3734" s="5" t="b">
        <v>0</v>
      </c>
      <c r="H3734" s="5" t="b">
        <v>1</v>
      </c>
      <c r="I3734" s="5"/>
      <c r="J3734" s="5" t="s">
        <v>7409</v>
      </c>
    </row>
    <row r="3735" spans="1:10" hidden="1">
      <c r="A3735" s="5" t="s">
        <v>18</v>
      </c>
      <c r="B3735" s="446">
        <v>3707</v>
      </c>
      <c r="C3735" s="5">
        <v>289</v>
      </c>
      <c r="D3735" s="5" t="s">
        <v>1124</v>
      </c>
      <c r="E3735" s="5" t="s">
        <v>2859</v>
      </c>
      <c r="F3735" s="184" t="s">
        <v>3130</v>
      </c>
      <c r="G3735" s="5" t="b">
        <v>0</v>
      </c>
      <c r="H3735" s="5" t="b">
        <v>1</v>
      </c>
      <c r="I3735" s="5"/>
      <c r="J3735" s="5" t="s">
        <v>7410</v>
      </c>
    </row>
    <row r="3736" spans="1:10" hidden="1">
      <c r="A3736" s="5" t="s">
        <v>18</v>
      </c>
      <c r="B3736" s="446">
        <v>3708</v>
      </c>
      <c r="C3736" s="5">
        <v>289</v>
      </c>
      <c r="D3736" s="5" t="s">
        <v>1124</v>
      </c>
      <c r="E3736" s="5" t="s">
        <v>2836</v>
      </c>
      <c r="F3736" s="184" t="s">
        <v>7411</v>
      </c>
      <c r="G3736" s="5" t="b">
        <v>0</v>
      </c>
      <c r="H3736" s="5" t="b">
        <v>1</v>
      </c>
      <c r="I3736" s="5"/>
      <c r="J3736" s="5" t="s">
        <v>7412</v>
      </c>
    </row>
    <row r="3737" spans="1:10" hidden="1">
      <c r="A3737" s="5" t="s">
        <v>18</v>
      </c>
      <c r="B3737" s="446">
        <v>3709</v>
      </c>
      <c r="C3737" s="5">
        <v>289</v>
      </c>
      <c r="D3737" s="5" t="s">
        <v>1124</v>
      </c>
      <c r="E3737" s="5" t="s">
        <v>2817</v>
      </c>
      <c r="F3737" s="185" t="s">
        <v>7413</v>
      </c>
      <c r="G3737" s="5" t="b">
        <v>0</v>
      </c>
      <c r="H3737" s="5" t="b">
        <v>1</v>
      </c>
      <c r="I3737" s="5"/>
      <c r="J3737" s="5" t="s">
        <v>7414</v>
      </c>
    </row>
    <row r="3738" spans="1:10" hidden="1">
      <c r="A3738" s="5" t="s">
        <v>18</v>
      </c>
      <c r="B3738" s="446">
        <v>3710</v>
      </c>
      <c r="C3738" s="5">
        <v>289</v>
      </c>
      <c r="D3738" s="5" t="s">
        <v>1124</v>
      </c>
      <c r="E3738" s="5" t="s">
        <v>2820</v>
      </c>
      <c r="F3738" s="184" t="b">
        <v>0</v>
      </c>
      <c r="G3738" s="5" t="b">
        <v>0</v>
      </c>
      <c r="H3738" s="5" t="b">
        <v>1</v>
      </c>
      <c r="I3738" s="5"/>
      <c r="J3738" s="5" t="s">
        <v>7415</v>
      </c>
    </row>
    <row r="3739" spans="1:10" hidden="1">
      <c r="A3739" s="5" t="s">
        <v>18</v>
      </c>
      <c r="B3739" s="446">
        <v>3711</v>
      </c>
      <c r="C3739" s="5">
        <v>289</v>
      </c>
      <c r="D3739" s="5" t="s">
        <v>1124</v>
      </c>
      <c r="E3739" s="5" t="s">
        <v>2831</v>
      </c>
      <c r="F3739" s="184" t="b">
        <v>0</v>
      </c>
      <c r="G3739" s="5" t="b">
        <v>0</v>
      </c>
      <c r="H3739" s="5" t="b">
        <v>1</v>
      </c>
      <c r="I3739" s="5"/>
      <c r="J3739" s="5" t="s">
        <v>7416</v>
      </c>
    </row>
    <row r="3740" spans="1:10" hidden="1">
      <c r="A3740" s="5" t="s">
        <v>18</v>
      </c>
      <c r="B3740" s="446">
        <v>3712</v>
      </c>
      <c r="C3740" s="5">
        <v>289</v>
      </c>
      <c r="D3740" s="5" t="s">
        <v>1124</v>
      </c>
      <c r="E3740" s="5" t="s">
        <v>2823</v>
      </c>
      <c r="F3740" s="184" t="s">
        <v>7417</v>
      </c>
      <c r="G3740" s="5" t="b">
        <v>0</v>
      </c>
      <c r="H3740" s="5" t="b">
        <v>1</v>
      </c>
      <c r="I3740" s="5"/>
      <c r="J3740" s="5" t="s">
        <v>7418</v>
      </c>
    </row>
    <row r="3741" spans="1:10" hidden="1">
      <c r="A3741" s="5" t="s">
        <v>18</v>
      </c>
      <c r="B3741" s="446">
        <v>3713</v>
      </c>
      <c r="C3741" s="5">
        <v>289</v>
      </c>
      <c r="D3741" s="5" t="s">
        <v>1124</v>
      </c>
      <c r="E3741" s="5" t="s">
        <v>2828</v>
      </c>
      <c r="F3741" s="184" t="s">
        <v>3130</v>
      </c>
      <c r="G3741" s="5" t="b">
        <v>0</v>
      </c>
      <c r="H3741" s="5" t="b">
        <v>1</v>
      </c>
      <c r="I3741" s="5"/>
      <c r="J3741" s="5" t="s">
        <v>7419</v>
      </c>
    </row>
    <row r="3742" spans="1:10" hidden="1">
      <c r="A3742" s="5" t="s">
        <v>18</v>
      </c>
      <c r="B3742" s="446">
        <v>3714</v>
      </c>
      <c r="C3742" s="5">
        <v>289</v>
      </c>
      <c r="D3742" s="5" t="s">
        <v>1124</v>
      </c>
      <c r="E3742" s="5" t="s">
        <v>2826</v>
      </c>
      <c r="F3742" s="184" t="s">
        <v>7417</v>
      </c>
      <c r="G3742" s="5" t="b">
        <v>0</v>
      </c>
      <c r="H3742" s="5" t="b">
        <v>1</v>
      </c>
      <c r="I3742" s="5"/>
      <c r="J3742" s="5" t="s">
        <v>7420</v>
      </c>
    </row>
    <row r="3743" spans="1:10" hidden="1">
      <c r="A3743" s="5" t="s">
        <v>18</v>
      </c>
      <c r="B3743" s="446">
        <v>3715</v>
      </c>
      <c r="C3743" s="5">
        <v>290</v>
      </c>
      <c r="D3743" s="5" t="s">
        <v>1125</v>
      </c>
      <c r="E3743" s="5" t="s">
        <v>2856</v>
      </c>
      <c r="F3743" s="184" t="s">
        <v>2857</v>
      </c>
      <c r="G3743" s="5" t="b">
        <v>0</v>
      </c>
      <c r="H3743" s="5" t="b">
        <v>1</v>
      </c>
      <c r="I3743" s="5"/>
      <c r="J3743" s="5" t="s">
        <v>7421</v>
      </c>
    </row>
    <row r="3744" spans="1:10" hidden="1">
      <c r="A3744" s="5" t="s">
        <v>18</v>
      </c>
      <c r="B3744" s="446">
        <v>3716</v>
      </c>
      <c r="C3744" s="5">
        <v>290</v>
      </c>
      <c r="D3744" s="5" t="s">
        <v>1125</v>
      </c>
      <c r="E3744" s="5" t="s">
        <v>2853</v>
      </c>
      <c r="F3744" s="184" t="s">
        <v>2992</v>
      </c>
      <c r="G3744" s="5" t="b">
        <v>0</v>
      </c>
      <c r="H3744" s="5" t="b">
        <v>1</v>
      </c>
      <c r="I3744" s="5"/>
      <c r="J3744" s="5" t="s">
        <v>7422</v>
      </c>
    </row>
    <row r="3745" spans="1:10" hidden="1">
      <c r="A3745" s="5" t="s">
        <v>18</v>
      </c>
      <c r="B3745" s="446">
        <v>3717</v>
      </c>
      <c r="C3745" s="5">
        <v>290</v>
      </c>
      <c r="D3745" s="5" t="s">
        <v>1125</v>
      </c>
      <c r="E3745" s="5" t="s">
        <v>2847</v>
      </c>
      <c r="F3745" s="184" t="s">
        <v>6377</v>
      </c>
      <c r="G3745" s="5" t="b">
        <v>0</v>
      </c>
      <c r="H3745" s="5" t="b">
        <v>1</v>
      </c>
      <c r="I3745" s="5"/>
      <c r="J3745" s="5" t="s">
        <v>7423</v>
      </c>
    </row>
    <row r="3746" spans="1:10" hidden="1">
      <c r="A3746" s="5" t="s">
        <v>18</v>
      </c>
      <c r="B3746" s="446">
        <v>3718</v>
      </c>
      <c r="C3746" s="5">
        <v>290</v>
      </c>
      <c r="D3746" s="5" t="s">
        <v>1125</v>
      </c>
      <c r="E3746" s="5" t="s">
        <v>2850</v>
      </c>
      <c r="F3746" s="184" t="s">
        <v>7112</v>
      </c>
      <c r="G3746" s="5" t="b">
        <v>0</v>
      </c>
      <c r="H3746" s="5" t="b">
        <v>1</v>
      </c>
      <c r="I3746" s="5"/>
      <c r="J3746" s="5" t="s">
        <v>7424</v>
      </c>
    </row>
    <row r="3747" spans="1:10" hidden="1">
      <c r="A3747" s="5" t="s">
        <v>18</v>
      </c>
      <c r="B3747" s="446">
        <v>3719</v>
      </c>
      <c r="C3747" s="5">
        <v>290</v>
      </c>
      <c r="D3747" s="5" t="s">
        <v>1125</v>
      </c>
      <c r="E3747" s="5" t="s">
        <v>2833</v>
      </c>
      <c r="F3747" s="184" t="s">
        <v>2834</v>
      </c>
      <c r="G3747" s="5" t="b">
        <v>0</v>
      </c>
      <c r="H3747" s="5" t="b">
        <v>1</v>
      </c>
      <c r="I3747" s="5"/>
      <c r="J3747" s="5" t="s">
        <v>7425</v>
      </c>
    </row>
    <row r="3748" spans="1:10" hidden="1">
      <c r="A3748" s="5" t="s">
        <v>18</v>
      </c>
      <c r="B3748" s="446">
        <v>3720</v>
      </c>
      <c r="C3748" s="5">
        <v>290</v>
      </c>
      <c r="D3748" s="5" t="s">
        <v>1125</v>
      </c>
      <c r="E3748" s="5" t="s">
        <v>2863</v>
      </c>
      <c r="F3748" s="184" t="s">
        <v>2821</v>
      </c>
      <c r="G3748" s="5" t="b">
        <v>0</v>
      </c>
      <c r="H3748" s="5" t="b">
        <v>1</v>
      </c>
      <c r="I3748" s="5"/>
      <c r="J3748" s="5" t="s">
        <v>7426</v>
      </c>
    </row>
    <row r="3749" spans="1:10" hidden="1">
      <c r="A3749" s="5" t="s">
        <v>18</v>
      </c>
      <c r="B3749" s="446">
        <v>3721</v>
      </c>
      <c r="C3749" s="5">
        <v>290</v>
      </c>
      <c r="D3749" s="5" t="s">
        <v>1125</v>
      </c>
      <c r="E3749" s="5" t="s">
        <v>2844</v>
      </c>
      <c r="F3749" s="184" t="s">
        <v>7427</v>
      </c>
      <c r="G3749" s="5" t="b">
        <v>0</v>
      </c>
      <c r="H3749" s="5" t="b">
        <v>1</v>
      </c>
      <c r="I3749" s="5"/>
      <c r="J3749" s="5" t="s">
        <v>7428</v>
      </c>
    </row>
    <row r="3750" spans="1:10" hidden="1">
      <c r="A3750" s="5" t="s">
        <v>18</v>
      </c>
      <c r="B3750" s="446">
        <v>3722</v>
      </c>
      <c r="C3750" s="5">
        <v>290</v>
      </c>
      <c r="D3750" s="5" t="s">
        <v>1125</v>
      </c>
      <c r="E3750" s="5" t="s">
        <v>2841</v>
      </c>
      <c r="F3750" s="184" t="s">
        <v>7429</v>
      </c>
      <c r="G3750" s="5" t="b">
        <v>0</v>
      </c>
      <c r="H3750" s="5" t="b">
        <v>1</v>
      </c>
      <c r="I3750" s="5"/>
      <c r="J3750" s="5" t="s">
        <v>7430</v>
      </c>
    </row>
    <row r="3751" spans="1:10" hidden="1">
      <c r="A3751" s="5" t="s">
        <v>18</v>
      </c>
      <c r="B3751" s="446">
        <v>3723</v>
      </c>
      <c r="C3751" s="5">
        <v>290</v>
      </c>
      <c r="D3751" s="5" t="s">
        <v>1125</v>
      </c>
      <c r="E3751" s="5" t="s">
        <v>2861</v>
      </c>
      <c r="F3751" s="184">
        <v>0</v>
      </c>
      <c r="G3751" s="5" t="b">
        <v>0</v>
      </c>
      <c r="H3751" s="5" t="b">
        <v>1</v>
      </c>
      <c r="I3751" s="5"/>
      <c r="J3751" s="5" t="s">
        <v>7431</v>
      </c>
    </row>
    <row r="3752" spans="1:10" hidden="1">
      <c r="A3752" s="5" t="s">
        <v>18</v>
      </c>
      <c r="B3752" s="446">
        <v>3724</v>
      </c>
      <c r="C3752" s="5">
        <v>290</v>
      </c>
      <c r="D3752" s="5" t="s">
        <v>1125</v>
      </c>
      <c r="E3752" s="5" t="s">
        <v>2859</v>
      </c>
      <c r="F3752" s="184" t="s">
        <v>3130</v>
      </c>
      <c r="G3752" s="5" t="b">
        <v>0</v>
      </c>
      <c r="H3752" s="5" t="b">
        <v>1</v>
      </c>
      <c r="I3752" s="5"/>
      <c r="J3752" s="5" t="s">
        <v>7432</v>
      </c>
    </row>
    <row r="3753" spans="1:10" hidden="1">
      <c r="A3753" s="5" t="s">
        <v>18</v>
      </c>
      <c r="B3753" s="446">
        <v>3725</v>
      </c>
      <c r="C3753" s="5">
        <v>290</v>
      </c>
      <c r="D3753" s="5" t="s">
        <v>1125</v>
      </c>
      <c r="E3753" s="5" t="s">
        <v>2836</v>
      </c>
      <c r="F3753" s="184" t="s">
        <v>7433</v>
      </c>
      <c r="G3753" s="5" t="b">
        <v>0</v>
      </c>
      <c r="H3753" s="5" t="b">
        <v>1</v>
      </c>
      <c r="I3753" s="5"/>
      <c r="J3753" s="5" t="s">
        <v>7434</v>
      </c>
    </row>
    <row r="3754" spans="1:10" ht="30.75" hidden="1">
      <c r="A3754" s="5" t="s">
        <v>18</v>
      </c>
      <c r="B3754" s="446">
        <v>3726</v>
      </c>
      <c r="C3754" s="5">
        <v>290</v>
      </c>
      <c r="D3754" s="5" t="s">
        <v>1125</v>
      </c>
      <c r="E3754" s="5" t="s">
        <v>2817</v>
      </c>
      <c r="F3754" s="185" t="s">
        <v>7435</v>
      </c>
      <c r="G3754" s="5" t="b">
        <v>0</v>
      </c>
      <c r="H3754" s="5" t="b">
        <v>1</v>
      </c>
      <c r="I3754" s="5"/>
      <c r="J3754" s="5" t="s">
        <v>7436</v>
      </c>
    </row>
    <row r="3755" spans="1:10" hidden="1">
      <c r="A3755" s="5" t="s">
        <v>18</v>
      </c>
      <c r="B3755" s="446">
        <v>3727</v>
      </c>
      <c r="C3755" s="5">
        <v>290</v>
      </c>
      <c r="D3755" s="5" t="s">
        <v>1125</v>
      </c>
      <c r="E3755" s="5" t="s">
        <v>2820</v>
      </c>
      <c r="F3755" s="184" t="b">
        <v>0</v>
      </c>
      <c r="G3755" s="5" t="b">
        <v>0</v>
      </c>
      <c r="H3755" s="5" t="b">
        <v>1</v>
      </c>
      <c r="I3755" s="5"/>
      <c r="J3755" s="5" t="s">
        <v>7437</v>
      </c>
    </row>
    <row r="3756" spans="1:10" hidden="1">
      <c r="A3756" s="5" t="s">
        <v>18</v>
      </c>
      <c r="B3756" s="446">
        <v>3728</v>
      </c>
      <c r="C3756" s="5">
        <v>290</v>
      </c>
      <c r="D3756" s="5" t="s">
        <v>1125</v>
      </c>
      <c r="E3756" s="5" t="s">
        <v>2831</v>
      </c>
      <c r="F3756" s="184" t="b">
        <v>0</v>
      </c>
      <c r="G3756" s="5" t="b">
        <v>0</v>
      </c>
      <c r="H3756" s="5" t="b">
        <v>1</v>
      </c>
      <c r="I3756" s="5"/>
      <c r="J3756" s="5" t="s">
        <v>7438</v>
      </c>
    </row>
    <row r="3757" spans="1:10" hidden="1">
      <c r="A3757" s="5" t="s">
        <v>18</v>
      </c>
      <c r="B3757" s="446">
        <v>3729</v>
      </c>
      <c r="C3757" s="5">
        <v>290</v>
      </c>
      <c r="D3757" s="5" t="s">
        <v>1125</v>
      </c>
      <c r="E3757" s="5" t="s">
        <v>2823</v>
      </c>
      <c r="F3757" s="184" t="s">
        <v>7439</v>
      </c>
      <c r="G3757" s="5" t="b">
        <v>0</v>
      </c>
      <c r="H3757" s="5" t="b">
        <v>1</v>
      </c>
      <c r="I3757" s="5"/>
      <c r="J3757" s="5" t="s">
        <v>7440</v>
      </c>
    </row>
    <row r="3758" spans="1:10" hidden="1">
      <c r="A3758" s="5" t="s">
        <v>18</v>
      </c>
      <c r="B3758" s="446">
        <v>3730</v>
      </c>
      <c r="C3758" s="5">
        <v>290</v>
      </c>
      <c r="D3758" s="5" t="s">
        <v>1125</v>
      </c>
      <c r="E3758" s="5" t="s">
        <v>2828</v>
      </c>
      <c r="F3758" s="184" t="s">
        <v>3130</v>
      </c>
      <c r="G3758" s="5" t="b">
        <v>0</v>
      </c>
      <c r="H3758" s="5" t="b">
        <v>1</v>
      </c>
      <c r="I3758" s="5"/>
      <c r="J3758" s="5" t="s">
        <v>7441</v>
      </c>
    </row>
    <row r="3759" spans="1:10" hidden="1">
      <c r="A3759" s="5" t="s">
        <v>18</v>
      </c>
      <c r="B3759" s="446">
        <v>3731</v>
      </c>
      <c r="C3759" s="5">
        <v>290</v>
      </c>
      <c r="D3759" s="5" t="s">
        <v>1125</v>
      </c>
      <c r="E3759" s="5" t="s">
        <v>2826</v>
      </c>
      <c r="F3759" s="184" t="s">
        <v>7439</v>
      </c>
      <c r="G3759" s="5" t="b">
        <v>0</v>
      </c>
      <c r="H3759" s="5" t="b">
        <v>1</v>
      </c>
      <c r="I3759" s="5"/>
      <c r="J3759" s="5" t="s">
        <v>7442</v>
      </c>
    </row>
    <row r="3760" spans="1:10" hidden="1">
      <c r="A3760" s="5" t="s">
        <v>18</v>
      </c>
      <c r="B3760" s="446">
        <v>3732</v>
      </c>
      <c r="C3760" s="5">
        <v>291</v>
      </c>
      <c r="D3760" s="5" t="s">
        <v>1126</v>
      </c>
      <c r="E3760" s="5" t="s">
        <v>2856</v>
      </c>
      <c r="F3760" s="184" t="s">
        <v>2857</v>
      </c>
      <c r="G3760" s="5" t="b">
        <v>0</v>
      </c>
      <c r="H3760" s="5" t="b">
        <v>1</v>
      </c>
      <c r="I3760" s="5"/>
      <c r="J3760" s="5" t="s">
        <v>7443</v>
      </c>
    </row>
    <row r="3761" spans="1:10" hidden="1">
      <c r="A3761" s="5" t="s">
        <v>18</v>
      </c>
      <c r="B3761" s="446">
        <v>3733</v>
      </c>
      <c r="C3761" s="5">
        <v>291</v>
      </c>
      <c r="D3761" s="5" t="s">
        <v>1126</v>
      </c>
      <c r="E3761" s="5" t="s">
        <v>2853</v>
      </c>
      <c r="F3761" s="184" t="s">
        <v>2992</v>
      </c>
      <c r="G3761" s="5" t="b">
        <v>0</v>
      </c>
      <c r="H3761" s="5" t="b">
        <v>1</v>
      </c>
      <c r="I3761" s="5"/>
      <c r="J3761" s="5" t="s">
        <v>7444</v>
      </c>
    </row>
    <row r="3762" spans="1:10" hidden="1">
      <c r="A3762" s="5" t="s">
        <v>18</v>
      </c>
      <c r="B3762" s="446">
        <v>3734</v>
      </c>
      <c r="C3762" s="5">
        <v>291</v>
      </c>
      <c r="D3762" s="5" t="s">
        <v>1126</v>
      </c>
      <c r="E3762" s="5" t="s">
        <v>2847</v>
      </c>
      <c r="F3762" s="184" t="s">
        <v>6377</v>
      </c>
      <c r="G3762" s="5" t="b">
        <v>0</v>
      </c>
      <c r="H3762" s="5" t="b">
        <v>1</v>
      </c>
      <c r="I3762" s="5"/>
      <c r="J3762" s="5" t="s">
        <v>7445</v>
      </c>
    </row>
    <row r="3763" spans="1:10" hidden="1">
      <c r="A3763" s="5" t="s">
        <v>18</v>
      </c>
      <c r="B3763" s="446">
        <v>3735</v>
      </c>
      <c r="C3763" s="5">
        <v>291</v>
      </c>
      <c r="D3763" s="5" t="s">
        <v>1126</v>
      </c>
      <c r="E3763" s="5" t="s">
        <v>2850</v>
      </c>
      <c r="F3763" s="184" t="s">
        <v>7112</v>
      </c>
      <c r="G3763" s="5" t="b">
        <v>0</v>
      </c>
      <c r="H3763" s="5" t="b">
        <v>1</v>
      </c>
      <c r="I3763" s="5"/>
      <c r="J3763" s="5" t="s">
        <v>7446</v>
      </c>
    </row>
    <row r="3764" spans="1:10" hidden="1">
      <c r="A3764" s="5" t="s">
        <v>18</v>
      </c>
      <c r="B3764" s="446">
        <v>3736</v>
      </c>
      <c r="C3764" s="5">
        <v>291</v>
      </c>
      <c r="D3764" s="5" t="s">
        <v>1126</v>
      </c>
      <c r="E3764" s="5" t="s">
        <v>2833</v>
      </c>
      <c r="F3764" s="184" t="s">
        <v>2834</v>
      </c>
      <c r="G3764" s="5" t="b">
        <v>0</v>
      </c>
      <c r="H3764" s="5" t="b">
        <v>1</v>
      </c>
      <c r="I3764" s="5"/>
      <c r="J3764" s="5" t="s">
        <v>7447</v>
      </c>
    </row>
    <row r="3765" spans="1:10" hidden="1">
      <c r="A3765" s="5" t="s">
        <v>18</v>
      </c>
      <c r="B3765" s="446">
        <v>3737</v>
      </c>
      <c r="C3765" s="5">
        <v>291</v>
      </c>
      <c r="D3765" s="5" t="s">
        <v>1126</v>
      </c>
      <c r="E3765" s="5" t="s">
        <v>2863</v>
      </c>
      <c r="F3765" s="184" t="s">
        <v>2821</v>
      </c>
      <c r="G3765" s="5" t="b">
        <v>0</v>
      </c>
      <c r="H3765" s="5" t="b">
        <v>1</v>
      </c>
      <c r="I3765" s="5"/>
      <c r="J3765" s="5" t="s">
        <v>7448</v>
      </c>
    </row>
    <row r="3766" spans="1:10" hidden="1">
      <c r="A3766" s="5" t="s">
        <v>18</v>
      </c>
      <c r="B3766" s="446">
        <v>3738</v>
      </c>
      <c r="C3766" s="5">
        <v>291</v>
      </c>
      <c r="D3766" s="5" t="s">
        <v>1126</v>
      </c>
      <c r="E3766" s="5" t="s">
        <v>2844</v>
      </c>
      <c r="F3766" s="184" t="s">
        <v>7449</v>
      </c>
      <c r="G3766" s="5" t="b">
        <v>0</v>
      </c>
      <c r="H3766" s="5" t="b">
        <v>1</v>
      </c>
      <c r="I3766" s="5"/>
      <c r="J3766" s="5" t="s">
        <v>7450</v>
      </c>
    </row>
    <row r="3767" spans="1:10" hidden="1">
      <c r="A3767" s="5" t="s">
        <v>18</v>
      </c>
      <c r="B3767" s="446">
        <v>3739</v>
      </c>
      <c r="C3767" s="5">
        <v>291</v>
      </c>
      <c r="D3767" s="5" t="s">
        <v>1126</v>
      </c>
      <c r="E3767" s="5" t="s">
        <v>2841</v>
      </c>
      <c r="F3767" s="184" t="s">
        <v>7429</v>
      </c>
      <c r="G3767" s="5" t="b">
        <v>0</v>
      </c>
      <c r="H3767" s="5" t="b">
        <v>1</v>
      </c>
      <c r="I3767" s="5"/>
      <c r="J3767" s="5" t="s">
        <v>7451</v>
      </c>
    </row>
    <row r="3768" spans="1:10" hidden="1">
      <c r="A3768" s="5" t="s">
        <v>18</v>
      </c>
      <c r="B3768" s="446">
        <v>3740</v>
      </c>
      <c r="C3768" s="5">
        <v>291</v>
      </c>
      <c r="D3768" s="5" t="s">
        <v>1126</v>
      </c>
      <c r="E3768" s="5" t="s">
        <v>2861</v>
      </c>
      <c r="F3768" s="184">
        <v>0</v>
      </c>
      <c r="G3768" s="5" t="b">
        <v>0</v>
      </c>
      <c r="H3768" s="5" t="b">
        <v>1</v>
      </c>
      <c r="I3768" s="5"/>
      <c r="J3768" s="5" t="s">
        <v>7452</v>
      </c>
    </row>
    <row r="3769" spans="1:10" hidden="1">
      <c r="A3769" s="5" t="s">
        <v>18</v>
      </c>
      <c r="B3769" s="446">
        <v>3741</v>
      </c>
      <c r="C3769" s="5">
        <v>291</v>
      </c>
      <c r="D3769" s="5" t="s">
        <v>1126</v>
      </c>
      <c r="E3769" s="5" t="s">
        <v>2859</v>
      </c>
      <c r="F3769" s="184" t="s">
        <v>3130</v>
      </c>
      <c r="G3769" s="5" t="b">
        <v>0</v>
      </c>
      <c r="H3769" s="5" t="b">
        <v>1</v>
      </c>
      <c r="I3769" s="5"/>
      <c r="J3769" s="5" t="s">
        <v>7453</v>
      </c>
    </row>
    <row r="3770" spans="1:10" hidden="1">
      <c r="A3770" s="5" t="s">
        <v>18</v>
      </c>
      <c r="B3770" s="446">
        <v>3742</v>
      </c>
      <c r="C3770" s="5">
        <v>291</v>
      </c>
      <c r="D3770" s="5" t="s">
        <v>1126</v>
      </c>
      <c r="E3770" s="5" t="s">
        <v>2836</v>
      </c>
      <c r="F3770" s="184" t="s">
        <v>7454</v>
      </c>
      <c r="G3770" s="5" t="b">
        <v>0</v>
      </c>
      <c r="H3770" s="5" t="b">
        <v>1</v>
      </c>
      <c r="I3770" s="5"/>
      <c r="J3770" s="5" t="s">
        <v>7455</v>
      </c>
    </row>
    <row r="3771" spans="1:10" ht="30.75" hidden="1">
      <c r="A3771" s="5" t="s">
        <v>18</v>
      </c>
      <c r="B3771" s="446">
        <v>3743</v>
      </c>
      <c r="C3771" s="5">
        <v>291</v>
      </c>
      <c r="D3771" s="5" t="s">
        <v>1126</v>
      </c>
      <c r="E3771" s="5" t="s">
        <v>2817</v>
      </c>
      <c r="F3771" s="185" t="s">
        <v>7456</v>
      </c>
      <c r="G3771" s="5" t="b">
        <v>0</v>
      </c>
      <c r="H3771" s="5" t="b">
        <v>1</v>
      </c>
      <c r="I3771" s="5"/>
      <c r="J3771" s="5" t="s">
        <v>7457</v>
      </c>
    </row>
    <row r="3772" spans="1:10" hidden="1">
      <c r="A3772" s="5" t="s">
        <v>18</v>
      </c>
      <c r="B3772" s="446">
        <v>3744</v>
      </c>
      <c r="C3772" s="5">
        <v>291</v>
      </c>
      <c r="D3772" s="5" t="s">
        <v>1126</v>
      </c>
      <c r="E3772" s="5" t="s">
        <v>2820</v>
      </c>
      <c r="F3772" s="184" t="b">
        <v>0</v>
      </c>
      <c r="G3772" s="5" t="b">
        <v>0</v>
      </c>
      <c r="H3772" s="5" t="b">
        <v>1</v>
      </c>
      <c r="I3772" s="5"/>
      <c r="J3772" s="5" t="s">
        <v>7458</v>
      </c>
    </row>
    <row r="3773" spans="1:10" hidden="1">
      <c r="A3773" s="5" t="s">
        <v>18</v>
      </c>
      <c r="B3773" s="446">
        <v>3745</v>
      </c>
      <c r="C3773" s="5">
        <v>291</v>
      </c>
      <c r="D3773" s="5" t="s">
        <v>1126</v>
      </c>
      <c r="E3773" s="5" t="s">
        <v>2831</v>
      </c>
      <c r="F3773" s="184" t="b">
        <v>0</v>
      </c>
      <c r="G3773" s="5" t="b">
        <v>0</v>
      </c>
      <c r="H3773" s="5" t="b">
        <v>1</v>
      </c>
      <c r="I3773" s="5"/>
      <c r="J3773" s="5" t="s">
        <v>7459</v>
      </c>
    </row>
    <row r="3774" spans="1:10" hidden="1">
      <c r="A3774" s="5" t="s">
        <v>18</v>
      </c>
      <c r="B3774" s="446">
        <v>3746</v>
      </c>
      <c r="C3774" s="5">
        <v>291</v>
      </c>
      <c r="D3774" s="5" t="s">
        <v>1126</v>
      </c>
      <c r="E3774" s="5" t="s">
        <v>2823</v>
      </c>
      <c r="F3774" s="184" t="s">
        <v>7460</v>
      </c>
      <c r="G3774" s="5" t="b">
        <v>0</v>
      </c>
      <c r="H3774" s="5" t="b">
        <v>1</v>
      </c>
      <c r="I3774" s="5"/>
      <c r="J3774" s="5" t="s">
        <v>7461</v>
      </c>
    </row>
    <row r="3775" spans="1:10" hidden="1">
      <c r="A3775" s="5" t="s">
        <v>18</v>
      </c>
      <c r="B3775" s="446">
        <v>3747</v>
      </c>
      <c r="C3775" s="5">
        <v>291</v>
      </c>
      <c r="D3775" s="5" t="s">
        <v>1126</v>
      </c>
      <c r="E3775" s="5" t="s">
        <v>2828</v>
      </c>
      <c r="F3775" s="184" t="s">
        <v>3130</v>
      </c>
      <c r="G3775" s="5" t="b">
        <v>0</v>
      </c>
      <c r="H3775" s="5" t="b">
        <v>1</v>
      </c>
      <c r="I3775" s="5"/>
      <c r="J3775" s="5" t="s">
        <v>7462</v>
      </c>
    </row>
    <row r="3776" spans="1:10" hidden="1">
      <c r="A3776" s="5" t="s">
        <v>18</v>
      </c>
      <c r="B3776" s="446">
        <v>3748</v>
      </c>
      <c r="C3776" s="5">
        <v>291</v>
      </c>
      <c r="D3776" s="5" t="s">
        <v>1126</v>
      </c>
      <c r="E3776" s="5" t="s">
        <v>2826</v>
      </c>
      <c r="F3776" s="184" t="s">
        <v>7460</v>
      </c>
      <c r="G3776" s="5" t="b">
        <v>0</v>
      </c>
      <c r="H3776" s="5" t="b">
        <v>1</v>
      </c>
      <c r="I3776" s="5"/>
      <c r="J3776" s="5" t="s">
        <v>7463</v>
      </c>
    </row>
    <row r="3777" spans="1:10" hidden="1">
      <c r="A3777" s="5" t="s">
        <v>18</v>
      </c>
      <c r="B3777" s="446">
        <v>3749</v>
      </c>
      <c r="C3777" s="5">
        <v>292</v>
      </c>
      <c r="D3777" s="5" t="s">
        <v>1127</v>
      </c>
      <c r="E3777" s="5" t="s">
        <v>2856</v>
      </c>
      <c r="F3777" s="184" t="s">
        <v>2857</v>
      </c>
      <c r="G3777" s="5" t="b">
        <v>0</v>
      </c>
      <c r="H3777" s="5" t="b">
        <v>1</v>
      </c>
      <c r="I3777" s="5"/>
      <c r="J3777" s="5" t="s">
        <v>7464</v>
      </c>
    </row>
    <row r="3778" spans="1:10" hidden="1">
      <c r="A3778" s="5" t="s">
        <v>18</v>
      </c>
      <c r="B3778" s="446">
        <v>3750</v>
      </c>
      <c r="C3778" s="5">
        <v>292</v>
      </c>
      <c r="D3778" s="5" t="s">
        <v>1127</v>
      </c>
      <c r="E3778" s="5" t="s">
        <v>2853</v>
      </c>
      <c r="F3778" s="184" t="s">
        <v>2992</v>
      </c>
      <c r="G3778" s="5" t="b">
        <v>0</v>
      </c>
      <c r="H3778" s="5" t="b">
        <v>1</v>
      </c>
      <c r="I3778" s="5"/>
      <c r="J3778" s="5" t="s">
        <v>7465</v>
      </c>
    </row>
    <row r="3779" spans="1:10" hidden="1">
      <c r="A3779" s="5" t="s">
        <v>18</v>
      </c>
      <c r="B3779" s="446">
        <v>3751</v>
      </c>
      <c r="C3779" s="5">
        <v>292</v>
      </c>
      <c r="D3779" s="5" t="s">
        <v>1127</v>
      </c>
      <c r="E3779" s="5" t="s">
        <v>2847</v>
      </c>
      <c r="F3779" s="184" t="s">
        <v>6377</v>
      </c>
      <c r="G3779" s="5" t="b">
        <v>0</v>
      </c>
      <c r="H3779" s="5" t="b">
        <v>1</v>
      </c>
      <c r="I3779" s="5"/>
      <c r="J3779" s="5" t="s">
        <v>7466</v>
      </c>
    </row>
    <row r="3780" spans="1:10" hidden="1">
      <c r="A3780" s="5" t="s">
        <v>18</v>
      </c>
      <c r="B3780" s="446">
        <v>3752</v>
      </c>
      <c r="C3780" s="5">
        <v>292</v>
      </c>
      <c r="D3780" s="5" t="s">
        <v>1127</v>
      </c>
      <c r="E3780" s="5" t="s">
        <v>2850</v>
      </c>
      <c r="F3780" s="184" t="s">
        <v>7112</v>
      </c>
      <c r="G3780" s="5" t="b">
        <v>0</v>
      </c>
      <c r="H3780" s="5" t="b">
        <v>1</v>
      </c>
      <c r="I3780" s="5"/>
      <c r="J3780" s="5" t="s">
        <v>7467</v>
      </c>
    </row>
    <row r="3781" spans="1:10" hidden="1">
      <c r="A3781" s="5" t="s">
        <v>18</v>
      </c>
      <c r="B3781" s="446">
        <v>3753</v>
      </c>
      <c r="C3781" s="5">
        <v>292</v>
      </c>
      <c r="D3781" s="5" t="s">
        <v>1127</v>
      </c>
      <c r="E3781" s="5" t="s">
        <v>2833</v>
      </c>
      <c r="F3781" s="184" t="s">
        <v>2834</v>
      </c>
      <c r="G3781" s="5" t="b">
        <v>0</v>
      </c>
      <c r="H3781" s="5" t="b">
        <v>1</v>
      </c>
      <c r="I3781" s="5"/>
      <c r="J3781" s="5" t="s">
        <v>7468</v>
      </c>
    </row>
    <row r="3782" spans="1:10" hidden="1">
      <c r="A3782" s="5" t="s">
        <v>18</v>
      </c>
      <c r="B3782" s="446">
        <v>3754</v>
      </c>
      <c r="C3782" s="5">
        <v>292</v>
      </c>
      <c r="D3782" s="5" t="s">
        <v>1127</v>
      </c>
      <c r="E3782" s="5" t="s">
        <v>2863</v>
      </c>
      <c r="F3782" s="184" t="s">
        <v>2821</v>
      </c>
      <c r="G3782" s="5" t="b">
        <v>0</v>
      </c>
      <c r="H3782" s="5" t="b">
        <v>1</v>
      </c>
      <c r="I3782" s="5"/>
      <c r="J3782" s="5" t="s">
        <v>7469</v>
      </c>
    </row>
    <row r="3783" spans="1:10" hidden="1">
      <c r="A3783" s="5" t="s">
        <v>18</v>
      </c>
      <c r="B3783" s="446">
        <v>3755</v>
      </c>
      <c r="C3783" s="5">
        <v>292</v>
      </c>
      <c r="D3783" s="5" t="s">
        <v>1127</v>
      </c>
      <c r="E3783" s="5" t="s">
        <v>2844</v>
      </c>
      <c r="F3783" s="184" t="s">
        <v>7470</v>
      </c>
      <c r="G3783" s="5" t="b">
        <v>0</v>
      </c>
      <c r="H3783" s="5" t="b">
        <v>1</v>
      </c>
      <c r="I3783" s="5"/>
      <c r="J3783" s="5" t="s">
        <v>7471</v>
      </c>
    </row>
    <row r="3784" spans="1:10" hidden="1">
      <c r="A3784" s="5" t="s">
        <v>18</v>
      </c>
      <c r="B3784" s="446">
        <v>3756</v>
      </c>
      <c r="C3784" s="5">
        <v>292</v>
      </c>
      <c r="D3784" s="5" t="s">
        <v>1127</v>
      </c>
      <c r="E3784" s="5" t="s">
        <v>2841</v>
      </c>
      <c r="F3784" s="184" t="s">
        <v>7429</v>
      </c>
      <c r="G3784" s="5" t="b">
        <v>0</v>
      </c>
      <c r="H3784" s="5" t="b">
        <v>1</v>
      </c>
      <c r="I3784" s="5"/>
      <c r="J3784" s="5" t="s">
        <v>7472</v>
      </c>
    </row>
    <row r="3785" spans="1:10" hidden="1">
      <c r="A3785" s="5" t="s">
        <v>18</v>
      </c>
      <c r="B3785" s="446">
        <v>3757</v>
      </c>
      <c r="C3785" s="5">
        <v>292</v>
      </c>
      <c r="D3785" s="5" t="s">
        <v>1127</v>
      </c>
      <c r="E3785" s="5" t="s">
        <v>2861</v>
      </c>
      <c r="F3785" s="184">
        <v>0</v>
      </c>
      <c r="G3785" s="5" t="b">
        <v>0</v>
      </c>
      <c r="H3785" s="5" t="b">
        <v>1</v>
      </c>
      <c r="I3785" s="5"/>
      <c r="J3785" s="5" t="s">
        <v>7473</v>
      </c>
    </row>
    <row r="3786" spans="1:10" hidden="1">
      <c r="A3786" s="5" t="s">
        <v>18</v>
      </c>
      <c r="B3786" s="446">
        <v>3758</v>
      </c>
      <c r="C3786" s="5">
        <v>292</v>
      </c>
      <c r="D3786" s="5" t="s">
        <v>1127</v>
      </c>
      <c r="E3786" s="5" t="s">
        <v>2859</v>
      </c>
      <c r="F3786" s="184" t="s">
        <v>3130</v>
      </c>
      <c r="G3786" s="5" t="b">
        <v>0</v>
      </c>
      <c r="H3786" s="5" t="b">
        <v>1</v>
      </c>
      <c r="I3786" s="5"/>
      <c r="J3786" s="5" t="s">
        <v>7474</v>
      </c>
    </row>
    <row r="3787" spans="1:10" hidden="1">
      <c r="A3787" s="5" t="s">
        <v>18</v>
      </c>
      <c r="B3787" s="446">
        <v>3759</v>
      </c>
      <c r="C3787" s="5">
        <v>292</v>
      </c>
      <c r="D3787" s="5" t="s">
        <v>1127</v>
      </c>
      <c r="E3787" s="5" t="s">
        <v>2836</v>
      </c>
      <c r="F3787" s="184" t="s">
        <v>7475</v>
      </c>
      <c r="G3787" s="5" t="b">
        <v>0</v>
      </c>
      <c r="H3787" s="5" t="b">
        <v>1</v>
      </c>
      <c r="I3787" s="5"/>
      <c r="J3787" s="5" t="s">
        <v>7476</v>
      </c>
    </row>
    <row r="3788" spans="1:10" ht="30.75" hidden="1">
      <c r="A3788" s="5" t="s">
        <v>18</v>
      </c>
      <c r="B3788" s="446">
        <v>3760</v>
      </c>
      <c r="C3788" s="5">
        <v>292</v>
      </c>
      <c r="D3788" s="5" t="s">
        <v>1127</v>
      </c>
      <c r="E3788" s="5" t="s">
        <v>2817</v>
      </c>
      <c r="F3788" s="185" t="s">
        <v>7477</v>
      </c>
      <c r="G3788" s="5" t="b">
        <v>0</v>
      </c>
      <c r="H3788" s="5" t="b">
        <v>1</v>
      </c>
      <c r="I3788" s="5"/>
      <c r="J3788" s="5" t="s">
        <v>7478</v>
      </c>
    </row>
    <row r="3789" spans="1:10" hidden="1">
      <c r="A3789" s="5" t="s">
        <v>18</v>
      </c>
      <c r="B3789" s="446">
        <v>3761</v>
      </c>
      <c r="C3789" s="5">
        <v>292</v>
      </c>
      <c r="D3789" s="5" t="s">
        <v>1127</v>
      </c>
      <c r="E3789" s="5" t="s">
        <v>2820</v>
      </c>
      <c r="F3789" s="184" t="b">
        <v>0</v>
      </c>
      <c r="G3789" s="5" t="b">
        <v>0</v>
      </c>
      <c r="H3789" s="5" t="b">
        <v>1</v>
      </c>
      <c r="I3789" s="5"/>
      <c r="J3789" s="5" t="s">
        <v>7479</v>
      </c>
    </row>
    <row r="3790" spans="1:10" hidden="1">
      <c r="A3790" s="5" t="s">
        <v>18</v>
      </c>
      <c r="B3790" s="446">
        <v>3762</v>
      </c>
      <c r="C3790" s="5">
        <v>292</v>
      </c>
      <c r="D3790" s="5" t="s">
        <v>1127</v>
      </c>
      <c r="E3790" s="5" t="s">
        <v>2831</v>
      </c>
      <c r="F3790" s="184" t="b">
        <v>0</v>
      </c>
      <c r="G3790" s="5" t="b">
        <v>0</v>
      </c>
      <c r="H3790" s="5" t="b">
        <v>1</v>
      </c>
      <c r="I3790" s="5"/>
      <c r="J3790" s="5" t="s">
        <v>7480</v>
      </c>
    </row>
    <row r="3791" spans="1:10" hidden="1">
      <c r="A3791" s="5" t="s">
        <v>18</v>
      </c>
      <c r="B3791" s="446">
        <v>3763</v>
      </c>
      <c r="C3791" s="5">
        <v>292</v>
      </c>
      <c r="D3791" s="5" t="s">
        <v>1127</v>
      </c>
      <c r="E3791" s="5" t="s">
        <v>2823</v>
      </c>
      <c r="F3791" s="184" t="s">
        <v>7481</v>
      </c>
      <c r="G3791" s="5" t="b">
        <v>0</v>
      </c>
      <c r="H3791" s="5" t="b">
        <v>1</v>
      </c>
      <c r="I3791" s="5"/>
      <c r="J3791" s="5" t="s">
        <v>7482</v>
      </c>
    </row>
    <row r="3792" spans="1:10" hidden="1">
      <c r="A3792" s="5" t="s">
        <v>18</v>
      </c>
      <c r="B3792" s="446">
        <v>3764</v>
      </c>
      <c r="C3792" s="5">
        <v>292</v>
      </c>
      <c r="D3792" s="5" t="s">
        <v>1127</v>
      </c>
      <c r="E3792" s="5" t="s">
        <v>2828</v>
      </c>
      <c r="F3792" s="184" t="s">
        <v>3130</v>
      </c>
      <c r="G3792" s="5" t="b">
        <v>0</v>
      </c>
      <c r="H3792" s="5" t="b">
        <v>1</v>
      </c>
      <c r="I3792" s="5"/>
      <c r="J3792" s="5" t="s">
        <v>7483</v>
      </c>
    </row>
    <row r="3793" spans="1:10" hidden="1">
      <c r="A3793" s="5" t="s">
        <v>18</v>
      </c>
      <c r="B3793" s="446">
        <v>3765</v>
      </c>
      <c r="C3793" s="5">
        <v>292</v>
      </c>
      <c r="D3793" s="5" t="s">
        <v>1127</v>
      </c>
      <c r="E3793" s="5" t="s">
        <v>2826</v>
      </c>
      <c r="F3793" s="184" t="s">
        <v>7481</v>
      </c>
      <c r="G3793" s="5" t="b">
        <v>0</v>
      </c>
      <c r="H3793" s="5" t="b">
        <v>1</v>
      </c>
      <c r="I3793" s="5"/>
      <c r="J3793" s="5" t="s">
        <v>7484</v>
      </c>
    </row>
    <row r="3794" spans="1:10" hidden="1">
      <c r="A3794" s="5" t="s">
        <v>18</v>
      </c>
      <c r="B3794" s="446">
        <v>3766</v>
      </c>
      <c r="C3794" s="5">
        <v>293</v>
      </c>
      <c r="D3794" s="5" t="s">
        <v>1128</v>
      </c>
      <c r="E3794" s="5" t="s">
        <v>2856</v>
      </c>
      <c r="F3794" s="184" t="s">
        <v>2857</v>
      </c>
      <c r="G3794" s="5" t="b">
        <v>0</v>
      </c>
      <c r="H3794" s="5" t="b">
        <v>1</v>
      </c>
      <c r="I3794" s="5"/>
      <c r="J3794" s="5" t="s">
        <v>7485</v>
      </c>
    </row>
    <row r="3795" spans="1:10" hidden="1">
      <c r="A3795" s="5" t="s">
        <v>18</v>
      </c>
      <c r="B3795" s="446">
        <v>3767</v>
      </c>
      <c r="C3795" s="5">
        <v>293</v>
      </c>
      <c r="D3795" s="5" t="s">
        <v>1128</v>
      </c>
      <c r="E3795" s="5" t="s">
        <v>2853</v>
      </c>
      <c r="F3795" s="184" t="s">
        <v>2992</v>
      </c>
      <c r="G3795" s="5" t="b">
        <v>0</v>
      </c>
      <c r="H3795" s="5" t="b">
        <v>1</v>
      </c>
      <c r="I3795" s="5"/>
      <c r="J3795" s="5" t="s">
        <v>7486</v>
      </c>
    </row>
    <row r="3796" spans="1:10" hidden="1">
      <c r="A3796" s="5" t="s">
        <v>18</v>
      </c>
      <c r="B3796" s="446">
        <v>3768</v>
      </c>
      <c r="C3796" s="5">
        <v>293</v>
      </c>
      <c r="D3796" s="5" t="s">
        <v>1128</v>
      </c>
      <c r="E3796" s="5" t="s">
        <v>2847</v>
      </c>
      <c r="F3796" s="184" t="s">
        <v>6377</v>
      </c>
      <c r="G3796" s="5" t="b">
        <v>0</v>
      </c>
      <c r="H3796" s="5" t="b">
        <v>1</v>
      </c>
      <c r="I3796" s="5"/>
      <c r="J3796" s="5" t="s">
        <v>7487</v>
      </c>
    </row>
    <row r="3797" spans="1:10" hidden="1">
      <c r="A3797" s="5" t="s">
        <v>18</v>
      </c>
      <c r="B3797" s="446">
        <v>3769</v>
      </c>
      <c r="C3797" s="5">
        <v>293</v>
      </c>
      <c r="D3797" s="5" t="s">
        <v>1128</v>
      </c>
      <c r="E3797" s="5" t="s">
        <v>2850</v>
      </c>
      <c r="F3797" s="917" t="s">
        <v>7112</v>
      </c>
      <c r="G3797" s="5" t="b">
        <v>0</v>
      </c>
      <c r="H3797" s="5" t="b">
        <v>1</v>
      </c>
      <c r="I3797" s="5"/>
      <c r="J3797" s="5" t="s">
        <v>7488</v>
      </c>
    </row>
    <row r="3798" spans="1:10" hidden="1">
      <c r="A3798" s="5" t="s">
        <v>18</v>
      </c>
      <c r="B3798" s="446">
        <v>3770</v>
      </c>
      <c r="C3798" s="5">
        <v>293</v>
      </c>
      <c r="D3798" s="5" t="s">
        <v>1128</v>
      </c>
      <c r="E3798" s="5" t="s">
        <v>2833</v>
      </c>
      <c r="F3798" s="184" t="s">
        <v>2834</v>
      </c>
      <c r="G3798" s="5" t="b">
        <v>0</v>
      </c>
      <c r="H3798" s="5" t="b">
        <v>1</v>
      </c>
      <c r="I3798" s="5"/>
      <c r="J3798" s="5" t="s">
        <v>7489</v>
      </c>
    </row>
    <row r="3799" spans="1:10" hidden="1">
      <c r="A3799" s="5" t="s">
        <v>18</v>
      </c>
      <c r="B3799" s="446">
        <v>3771</v>
      </c>
      <c r="C3799" s="5">
        <v>293</v>
      </c>
      <c r="D3799" s="5" t="s">
        <v>1128</v>
      </c>
      <c r="E3799" s="5" t="s">
        <v>2863</v>
      </c>
      <c r="F3799" s="184" t="s">
        <v>2821</v>
      </c>
      <c r="G3799" s="5" t="b">
        <v>0</v>
      </c>
      <c r="H3799" s="5" t="b">
        <v>1</v>
      </c>
      <c r="I3799" s="5"/>
      <c r="J3799" s="5" t="s">
        <v>7490</v>
      </c>
    </row>
    <row r="3800" spans="1:10" hidden="1">
      <c r="A3800" s="5" t="s">
        <v>18</v>
      </c>
      <c r="B3800" s="446">
        <v>3772</v>
      </c>
      <c r="C3800" s="5">
        <v>293</v>
      </c>
      <c r="D3800" s="5" t="s">
        <v>1128</v>
      </c>
      <c r="E3800" s="5" t="s">
        <v>2844</v>
      </c>
      <c r="F3800" s="184" t="s">
        <v>7491</v>
      </c>
      <c r="G3800" s="5" t="b">
        <v>0</v>
      </c>
      <c r="H3800" s="5" t="b">
        <v>1</v>
      </c>
      <c r="I3800" s="5"/>
      <c r="J3800" s="5" t="s">
        <v>7492</v>
      </c>
    </row>
    <row r="3801" spans="1:10" hidden="1">
      <c r="A3801" s="5" t="s">
        <v>18</v>
      </c>
      <c r="B3801" s="446">
        <v>3773</v>
      </c>
      <c r="C3801" s="5">
        <v>293</v>
      </c>
      <c r="D3801" s="5" t="s">
        <v>1128</v>
      </c>
      <c r="E3801" s="5" t="s">
        <v>2841</v>
      </c>
      <c r="F3801" s="184" t="s">
        <v>7429</v>
      </c>
      <c r="G3801" s="5" t="b">
        <v>0</v>
      </c>
      <c r="H3801" s="5" t="b">
        <v>1</v>
      </c>
      <c r="I3801" s="5"/>
      <c r="J3801" s="5" t="s">
        <v>7493</v>
      </c>
    </row>
    <row r="3802" spans="1:10" hidden="1">
      <c r="A3802" s="5" t="s">
        <v>18</v>
      </c>
      <c r="B3802" s="446">
        <v>3774</v>
      </c>
      <c r="C3802" s="5">
        <v>293</v>
      </c>
      <c r="D3802" s="5" t="s">
        <v>1128</v>
      </c>
      <c r="E3802" s="5" t="s">
        <v>2861</v>
      </c>
      <c r="F3802" s="184">
        <v>0</v>
      </c>
      <c r="G3802" s="5" t="b">
        <v>0</v>
      </c>
      <c r="H3802" s="5" t="b">
        <v>1</v>
      </c>
      <c r="I3802" s="5"/>
      <c r="J3802" s="5" t="s">
        <v>7494</v>
      </c>
    </row>
    <row r="3803" spans="1:10" hidden="1">
      <c r="A3803" s="5" t="s">
        <v>18</v>
      </c>
      <c r="B3803" s="446">
        <v>3775</v>
      </c>
      <c r="C3803" s="5">
        <v>293</v>
      </c>
      <c r="D3803" s="5" t="s">
        <v>1128</v>
      </c>
      <c r="E3803" s="5" t="s">
        <v>2859</v>
      </c>
      <c r="F3803" s="184" t="s">
        <v>3130</v>
      </c>
      <c r="G3803" s="5" t="b">
        <v>0</v>
      </c>
      <c r="H3803" s="5" t="b">
        <v>1</v>
      </c>
      <c r="I3803" s="5"/>
      <c r="J3803" s="5" t="s">
        <v>7495</v>
      </c>
    </row>
    <row r="3804" spans="1:10" hidden="1">
      <c r="A3804" s="5" t="s">
        <v>18</v>
      </c>
      <c r="B3804" s="446">
        <v>3776</v>
      </c>
      <c r="C3804" s="5">
        <v>293</v>
      </c>
      <c r="D3804" s="5" t="s">
        <v>1128</v>
      </c>
      <c r="E3804" s="5" t="s">
        <v>2836</v>
      </c>
      <c r="F3804" s="184" t="s">
        <v>7496</v>
      </c>
      <c r="G3804" s="5" t="b">
        <v>0</v>
      </c>
      <c r="H3804" s="5" t="b">
        <v>1</v>
      </c>
      <c r="I3804" s="5"/>
      <c r="J3804" s="5" t="s">
        <v>7497</v>
      </c>
    </row>
    <row r="3805" spans="1:10" hidden="1">
      <c r="A3805" s="5" t="s">
        <v>18</v>
      </c>
      <c r="B3805" s="446">
        <v>3777</v>
      </c>
      <c r="C3805" s="5">
        <v>293</v>
      </c>
      <c r="D3805" s="5" t="s">
        <v>1128</v>
      </c>
      <c r="E3805" s="5" t="s">
        <v>2817</v>
      </c>
      <c r="F3805" s="185" t="s">
        <v>7498</v>
      </c>
      <c r="G3805" s="5" t="b">
        <v>0</v>
      </c>
      <c r="H3805" s="5" t="b">
        <v>1</v>
      </c>
      <c r="I3805" s="5"/>
      <c r="J3805" s="5" t="s">
        <v>7499</v>
      </c>
    </row>
    <row r="3806" spans="1:10" hidden="1">
      <c r="A3806" s="5" t="s">
        <v>18</v>
      </c>
      <c r="B3806" s="446">
        <v>3778</v>
      </c>
      <c r="C3806" s="5">
        <v>293</v>
      </c>
      <c r="D3806" s="5" t="s">
        <v>1128</v>
      </c>
      <c r="E3806" s="5" t="s">
        <v>2820</v>
      </c>
      <c r="F3806" s="184" t="b">
        <v>0</v>
      </c>
      <c r="G3806" s="5" t="b">
        <v>0</v>
      </c>
      <c r="H3806" s="5" t="b">
        <v>1</v>
      </c>
      <c r="I3806" s="5"/>
      <c r="J3806" s="5" t="s">
        <v>7500</v>
      </c>
    </row>
    <row r="3807" spans="1:10" hidden="1">
      <c r="A3807" s="5" t="s">
        <v>18</v>
      </c>
      <c r="B3807" s="446">
        <v>3779</v>
      </c>
      <c r="C3807" s="5">
        <v>293</v>
      </c>
      <c r="D3807" s="5" t="s">
        <v>1128</v>
      </c>
      <c r="E3807" s="5" t="s">
        <v>2831</v>
      </c>
      <c r="F3807" s="184" t="b">
        <v>0</v>
      </c>
      <c r="G3807" s="5" t="b">
        <v>0</v>
      </c>
      <c r="H3807" s="5" t="b">
        <v>1</v>
      </c>
      <c r="I3807" s="5"/>
      <c r="J3807" s="5" t="s">
        <v>7501</v>
      </c>
    </row>
    <row r="3808" spans="1:10" hidden="1">
      <c r="A3808" s="5" t="s">
        <v>18</v>
      </c>
      <c r="B3808" s="446">
        <v>3780</v>
      </c>
      <c r="C3808" s="5">
        <v>293</v>
      </c>
      <c r="D3808" s="5" t="s">
        <v>1128</v>
      </c>
      <c r="E3808" s="5" t="s">
        <v>2823</v>
      </c>
      <c r="F3808" s="184" t="s">
        <v>7502</v>
      </c>
      <c r="G3808" s="5" t="b">
        <v>0</v>
      </c>
      <c r="H3808" s="5" t="b">
        <v>1</v>
      </c>
      <c r="I3808" s="5"/>
      <c r="J3808" s="5" t="s">
        <v>7503</v>
      </c>
    </row>
    <row r="3809" spans="1:10" hidden="1">
      <c r="A3809" s="5" t="s">
        <v>18</v>
      </c>
      <c r="B3809" s="446">
        <v>3781</v>
      </c>
      <c r="C3809" s="5">
        <v>293</v>
      </c>
      <c r="D3809" s="5" t="s">
        <v>1128</v>
      </c>
      <c r="E3809" s="5" t="s">
        <v>2828</v>
      </c>
      <c r="F3809" s="184" t="s">
        <v>3130</v>
      </c>
      <c r="G3809" s="5" t="b">
        <v>0</v>
      </c>
      <c r="H3809" s="5" t="b">
        <v>1</v>
      </c>
      <c r="I3809" s="5"/>
      <c r="J3809" s="5" t="s">
        <v>7504</v>
      </c>
    </row>
    <row r="3810" spans="1:10" hidden="1">
      <c r="A3810" s="5" t="s">
        <v>18</v>
      </c>
      <c r="B3810" s="446">
        <v>3782</v>
      </c>
      <c r="C3810" s="5">
        <v>293</v>
      </c>
      <c r="D3810" s="5" t="s">
        <v>1128</v>
      </c>
      <c r="E3810" s="5" t="s">
        <v>2826</v>
      </c>
      <c r="F3810" s="184" t="s">
        <v>7502</v>
      </c>
      <c r="G3810" s="5" t="b">
        <v>0</v>
      </c>
      <c r="H3810" s="5" t="b">
        <v>1</v>
      </c>
      <c r="I3810" s="5"/>
      <c r="J3810" s="5" t="s">
        <v>7505</v>
      </c>
    </row>
    <row r="3811" spans="1:10" hidden="1">
      <c r="A3811" s="5" t="s">
        <v>18</v>
      </c>
      <c r="B3811" s="446">
        <v>3783</v>
      </c>
      <c r="C3811" s="163">
        <v>294</v>
      </c>
      <c r="D3811" s="163" t="s">
        <v>1129</v>
      </c>
      <c r="E3811" s="5" t="s">
        <v>3032</v>
      </c>
      <c r="F3811" s="184" t="s">
        <v>3033</v>
      </c>
      <c r="G3811" s="5" t="b">
        <v>0</v>
      </c>
      <c r="H3811" s="5" t="b">
        <v>1</v>
      </c>
      <c r="I3811" s="5"/>
      <c r="J3811" s="5" t="s">
        <v>7506</v>
      </c>
    </row>
    <row r="3812" spans="1:10" hidden="1">
      <c r="A3812" s="5" t="s">
        <v>18</v>
      </c>
      <c r="B3812" s="446">
        <v>3784</v>
      </c>
      <c r="C3812" s="163">
        <v>294</v>
      </c>
      <c r="D3812" s="163" t="s">
        <v>1129</v>
      </c>
      <c r="E3812" s="5" t="s">
        <v>3035</v>
      </c>
      <c r="F3812" s="236" t="s">
        <v>7507</v>
      </c>
      <c r="G3812" s="5" t="b">
        <v>0</v>
      </c>
      <c r="H3812" s="5" t="b">
        <v>1</v>
      </c>
      <c r="I3812" s="5"/>
      <c r="J3812" s="5" t="s">
        <v>7508</v>
      </c>
    </row>
    <row r="3813" spans="1:10" hidden="1">
      <c r="A3813" s="5" t="s">
        <v>18</v>
      </c>
      <c r="B3813" s="446">
        <v>3785</v>
      </c>
      <c r="C3813" s="163">
        <v>294</v>
      </c>
      <c r="D3813" s="163" t="s">
        <v>1129</v>
      </c>
      <c r="E3813" s="5" t="s">
        <v>3038</v>
      </c>
      <c r="F3813" s="184">
        <v>30</v>
      </c>
      <c r="G3813" s="5" t="b">
        <v>0</v>
      </c>
      <c r="H3813" s="5" t="b">
        <v>1</v>
      </c>
      <c r="I3813" s="5"/>
      <c r="J3813" s="5" t="s">
        <v>7509</v>
      </c>
    </row>
    <row r="3814" spans="1:10" hidden="1">
      <c r="A3814" s="5" t="s">
        <v>18</v>
      </c>
      <c r="B3814" s="446">
        <v>3786</v>
      </c>
      <c r="C3814" s="163">
        <v>294</v>
      </c>
      <c r="D3814" s="163" t="s">
        <v>1129</v>
      </c>
      <c r="E3814" s="5" t="s">
        <v>3040</v>
      </c>
      <c r="F3814" s="184" t="s">
        <v>3041</v>
      </c>
      <c r="G3814" s="5" t="b">
        <v>0</v>
      </c>
      <c r="H3814" s="5" t="b">
        <v>1</v>
      </c>
      <c r="I3814" s="5"/>
      <c r="J3814" s="5" t="s">
        <v>7510</v>
      </c>
    </row>
    <row r="3815" spans="1:10" hidden="1">
      <c r="A3815" s="5" t="s">
        <v>18</v>
      </c>
      <c r="B3815" s="446">
        <v>3787</v>
      </c>
      <c r="C3815" s="163">
        <v>294</v>
      </c>
      <c r="D3815" s="163" t="s">
        <v>1129</v>
      </c>
      <c r="E3815" s="5" t="s">
        <v>2847</v>
      </c>
      <c r="F3815" s="917" t="s">
        <v>5604</v>
      </c>
      <c r="G3815" s="5" t="b">
        <v>0</v>
      </c>
      <c r="H3815" s="5" t="b">
        <v>1</v>
      </c>
      <c r="I3815" s="5"/>
      <c r="J3815" s="5" t="s">
        <v>7511</v>
      </c>
    </row>
    <row r="3816" spans="1:10" hidden="1">
      <c r="A3816" s="5" t="s">
        <v>18</v>
      </c>
      <c r="B3816" s="446">
        <v>3788</v>
      </c>
      <c r="C3816" s="166">
        <v>295</v>
      </c>
      <c r="D3816" s="166" t="s">
        <v>1130</v>
      </c>
      <c r="E3816" s="5" t="s">
        <v>3032</v>
      </c>
      <c r="F3816" s="184" t="s">
        <v>3033</v>
      </c>
      <c r="G3816" s="5" t="b">
        <v>0</v>
      </c>
      <c r="H3816" s="5" t="b">
        <v>1</v>
      </c>
      <c r="I3816" s="5"/>
      <c r="J3816" s="5" t="s">
        <v>7512</v>
      </c>
    </row>
    <row r="3817" spans="1:10" hidden="1">
      <c r="A3817" s="5" t="s">
        <v>18</v>
      </c>
      <c r="B3817" s="446">
        <v>3789</v>
      </c>
      <c r="C3817" s="166">
        <v>295</v>
      </c>
      <c r="D3817" s="166" t="s">
        <v>1130</v>
      </c>
      <c r="E3817" s="5" t="s">
        <v>3035</v>
      </c>
      <c r="F3817" s="236" t="s">
        <v>7513</v>
      </c>
      <c r="G3817" s="5" t="b">
        <v>0</v>
      </c>
      <c r="H3817" s="5" t="b">
        <v>1</v>
      </c>
      <c r="I3817" s="5"/>
      <c r="J3817" s="5" t="s">
        <v>7514</v>
      </c>
    </row>
    <row r="3818" spans="1:10" hidden="1">
      <c r="A3818" s="5" t="s">
        <v>18</v>
      </c>
      <c r="B3818" s="446">
        <v>3790</v>
      </c>
      <c r="C3818" s="166">
        <v>295</v>
      </c>
      <c r="D3818" s="166" t="s">
        <v>1130</v>
      </c>
      <c r="E3818" s="5" t="s">
        <v>3038</v>
      </c>
      <c r="F3818" s="184">
        <v>30</v>
      </c>
      <c r="G3818" s="5" t="b">
        <v>0</v>
      </c>
      <c r="H3818" s="5" t="b">
        <v>1</v>
      </c>
      <c r="I3818" s="5"/>
      <c r="J3818" s="5" t="s">
        <v>7515</v>
      </c>
    </row>
    <row r="3819" spans="1:10" hidden="1">
      <c r="A3819" s="5" t="s">
        <v>18</v>
      </c>
      <c r="B3819" s="446">
        <v>3791</v>
      </c>
      <c r="C3819" s="166">
        <v>295</v>
      </c>
      <c r="D3819" s="166" t="s">
        <v>1130</v>
      </c>
      <c r="E3819" s="5" t="s">
        <v>3040</v>
      </c>
      <c r="F3819" s="184" t="s">
        <v>3041</v>
      </c>
      <c r="G3819" s="5" t="b">
        <v>0</v>
      </c>
      <c r="H3819" s="5" t="b">
        <v>1</v>
      </c>
      <c r="I3819" s="5"/>
      <c r="J3819" s="5" t="s">
        <v>7516</v>
      </c>
    </row>
    <row r="3820" spans="1:10" hidden="1">
      <c r="A3820" s="5" t="s">
        <v>18</v>
      </c>
      <c r="B3820" s="446">
        <v>3792</v>
      </c>
      <c r="C3820" s="166">
        <v>295</v>
      </c>
      <c r="D3820" s="166" t="s">
        <v>1130</v>
      </c>
      <c r="E3820" s="5" t="s">
        <v>2847</v>
      </c>
      <c r="F3820" s="184" t="s">
        <v>5604</v>
      </c>
      <c r="G3820" s="5" t="b">
        <v>0</v>
      </c>
      <c r="H3820" s="5" t="b">
        <v>1</v>
      </c>
      <c r="I3820" s="5"/>
      <c r="J3820" s="5" t="s">
        <v>7517</v>
      </c>
    </row>
    <row r="3821" spans="1:10" hidden="1">
      <c r="A3821" s="5" t="s">
        <v>18</v>
      </c>
      <c r="B3821" s="446">
        <v>3793</v>
      </c>
      <c r="C3821" s="163">
        <v>296</v>
      </c>
      <c r="D3821" s="163" t="s">
        <v>1131</v>
      </c>
      <c r="E3821" s="5" t="s">
        <v>3032</v>
      </c>
      <c r="F3821" s="184" t="s">
        <v>3033</v>
      </c>
      <c r="G3821" s="5" t="b">
        <v>0</v>
      </c>
      <c r="H3821" s="5" t="b">
        <v>1</v>
      </c>
      <c r="I3821" s="5"/>
      <c r="J3821" s="5" t="s">
        <v>7518</v>
      </c>
    </row>
    <row r="3822" spans="1:10" hidden="1">
      <c r="A3822" s="5" t="s">
        <v>18</v>
      </c>
      <c r="B3822" s="446">
        <v>3794</v>
      </c>
      <c r="C3822" s="163">
        <v>296</v>
      </c>
      <c r="D3822" s="163" t="s">
        <v>1131</v>
      </c>
      <c r="E3822" s="5" t="s">
        <v>3035</v>
      </c>
      <c r="F3822" s="236" t="s">
        <v>7519</v>
      </c>
      <c r="G3822" s="5" t="b">
        <v>0</v>
      </c>
      <c r="H3822" s="5" t="b">
        <v>1</v>
      </c>
      <c r="I3822" s="5"/>
      <c r="J3822" s="5" t="s">
        <v>7520</v>
      </c>
    </row>
    <row r="3823" spans="1:10" hidden="1">
      <c r="A3823" s="5" t="s">
        <v>18</v>
      </c>
      <c r="B3823" s="446">
        <v>3795</v>
      </c>
      <c r="C3823" s="163">
        <v>296</v>
      </c>
      <c r="D3823" s="163" t="s">
        <v>1131</v>
      </c>
      <c r="E3823" s="5" t="s">
        <v>3038</v>
      </c>
      <c r="F3823" s="184">
        <v>30</v>
      </c>
      <c r="G3823" s="5" t="b">
        <v>0</v>
      </c>
      <c r="H3823" s="5" t="b">
        <v>1</v>
      </c>
      <c r="I3823" s="5"/>
      <c r="J3823" s="5" t="s">
        <v>7521</v>
      </c>
    </row>
    <row r="3824" spans="1:10" hidden="1">
      <c r="A3824" s="5" t="s">
        <v>18</v>
      </c>
      <c r="B3824" s="446">
        <v>3796</v>
      </c>
      <c r="C3824" s="163">
        <v>296</v>
      </c>
      <c r="D3824" s="163" t="s">
        <v>1131</v>
      </c>
      <c r="E3824" s="5" t="s">
        <v>3040</v>
      </c>
      <c r="F3824" s="184" t="s">
        <v>3041</v>
      </c>
      <c r="G3824" s="5" t="b">
        <v>0</v>
      </c>
      <c r="H3824" s="5" t="b">
        <v>1</v>
      </c>
      <c r="I3824" s="5"/>
      <c r="J3824" s="5" t="s">
        <v>7522</v>
      </c>
    </row>
    <row r="3825" spans="1:10" hidden="1">
      <c r="A3825" s="5" t="s">
        <v>18</v>
      </c>
      <c r="B3825" s="446">
        <v>3797</v>
      </c>
      <c r="C3825" s="163">
        <v>296</v>
      </c>
      <c r="D3825" s="163" t="s">
        <v>1131</v>
      </c>
      <c r="E3825" s="5" t="s">
        <v>2847</v>
      </c>
      <c r="F3825" s="184" t="s">
        <v>5604</v>
      </c>
      <c r="G3825" s="5" t="b">
        <v>0</v>
      </c>
      <c r="H3825" s="5" t="b">
        <v>1</v>
      </c>
      <c r="I3825" s="5"/>
      <c r="J3825" s="5" t="s">
        <v>7523</v>
      </c>
    </row>
    <row r="3826" spans="1:10" hidden="1">
      <c r="A3826" s="5" t="s">
        <v>18</v>
      </c>
      <c r="B3826" s="446">
        <v>3798</v>
      </c>
      <c r="C3826" s="5">
        <v>297</v>
      </c>
      <c r="D3826" s="5" t="s">
        <v>7524</v>
      </c>
      <c r="E3826" s="5" t="s">
        <v>2820</v>
      </c>
      <c r="F3826" s="184" t="s">
        <v>2821</v>
      </c>
      <c r="G3826" s="5" t="b">
        <v>0</v>
      </c>
      <c r="H3826" s="5" t="b">
        <v>1</v>
      </c>
      <c r="I3826" s="5"/>
      <c r="J3826" s="5" t="s">
        <v>7525</v>
      </c>
    </row>
    <row r="3827" spans="1:10" hidden="1">
      <c r="A3827" s="5" t="s">
        <v>18</v>
      </c>
      <c r="B3827" s="446">
        <v>3799</v>
      </c>
      <c r="C3827" s="5">
        <v>297</v>
      </c>
      <c r="D3827" s="5" t="s">
        <v>7524</v>
      </c>
      <c r="E3827" s="5" t="s">
        <v>2831</v>
      </c>
      <c r="F3827" s="184" t="s">
        <v>2821</v>
      </c>
      <c r="G3827" s="5" t="b">
        <v>0</v>
      </c>
      <c r="H3827" s="5" t="b">
        <v>1</v>
      </c>
      <c r="I3827" s="5"/>
      <c r="J3827" s="5" t="s">
        <v>7526</v>
      </c>
    </row>
    <row r="3828" spans="1:10" ht="45.75" hidden="1">
      <c r="A3828" s="5" t="s">
        <v>18</v>
      </c>
      <c r="B3828" s="446">
        <v>3800</v>
      </c>
      <c r="C3828" s="5">
        <v>297</v>
      </c>
      <c r="D3828" s="5" t="s">
        <v>7524</v>
      </c>
      <c r="E3828" s="5" t="s">
        <v>2817</v>
      </c>
      <c r="F3828" s="185" t="s">
        <v>7527</v>
      </c>
      <c r="G3828" s="5" t="b">
        <v>0</v>
      </c>
      <c r="H3828" s="5" t="b">
        <v>1</v>
      </c>
      <c r="I3828" s="5"/>
      <c r="J3828" s="5" t="s">
        <v>7528</v>
      </c>
    </row>
    <row r="3829" spans="1:10" hidden="1">
      <c r="A3829" s="5" t="s">
        <v>18</v>
      </c>
      <c r="B3829" s="446">
        <v>3801</v>
      </c>
      <c r="C3829" s="5">
        <v>297</v>
      </c>
      <c r="D3829" s="5" t="s">
        <v>7524</v>
      </c>
      <c r="E3829" s="5" t="s">
        <v>2823</v>
      </c>
      <c r="F3829" s="185" t="s">
        <v>7529</v>
      </c>
      <c r="G3829" s="5" t="b">
        <v>0</v>
      </c>
      <c r="H3829" s="5" t="b">
        <v>1</v>
      </c>
      <c r="I3829" s="5"/>
      <c r="J3829" s="5" t="s">
        <v>7530</v>
      </c>
    </row>
    <row r="3830" spans="1:10" hidden="1">
      <c r="A3830" s="5" t="s">
        <v>18</v>
      </c>
      <c r="B3830" s="446">
        <v>3802</v>
      </c>
      <c r="C3830" s="5">
        <v>297</v>
      </c>
      <c r="D3830" s="5" t="s">
        <v>7524</v>
      </c>
      <c r="E3830" s="5" t="s">
        <v>2826</v>
      </c>
      <c r="F3830" s="185" t="s">
        <v>7529</v>
      </c>
      <c r="G3830" s="5" t="b">
        <v>0</v>
      </c>
      <c r="H3830" s="5" t="b">
        <v>1</v>
      </c>
      <c r="I3830" s="5"/>
      <c r="J3830" s="5" t="s">
        <v>7531</v>
      </c>
    </row>
    <row r="3831" spans="1:10" hidden="1">
      <c r="A3831" s="5" t="s">
        <v>18</v>
      </c>
      <c r="B3831" s="446">
        <v>3803</v>
      </c>
      <c r="C3831" s="5">
        <v>297</v>
      </c>
      <c r="D3831" s="5" t="s">
        <v>7524</v>
      </c>
      <c r="E3831" s="5" t="s">
        <v>2828</v>
      </c>
      <c r="F3831" s="185" t="s">
        <v>2829</v>
      </c>
      <c r="G3831" s="5" t="b">
        <v>0</v>
      </c>
      <c r="H3831" s="5" t="b">
        <v>1</v>
      </c>
      <c r="I3831" s="5"/>
      <c r="J3831" s="5" t="s">
        <v>7532</v>
      </c>
    </row>
    <row r="3832" spans="1:10" hidden="1">
      <c r="A3832" s="5" t="s">
        <v>18</v>
      </c>
      <c r="B3832" s="446">
        <v>3804</v>
      </c>
      <c r="C3832" s="5">
        <v>297</v>
      </c>
      <c r="D3832" s="5" t="s">
        <v>7524</v>
      </c>
      <c r="E3832" s="5" t="s">
        <v>2833</v>
      </c>
      <c r="F3832" s="185" t="s">
        <v>2834</v>
      </c>
      <c r="G3832" s="5" t="b">
        <v>0</v>
      </c>
      <c r="H3832" s="5" t="b">
        <v>1</v>
      </c>
      <c r="I3832" s="5"/>
      <c r="J3832" s="5" t="s">
        <v>7533</v>
      </c>
    </row>
    <row r="3833" spans="1:10" hidden="1">
      <c r="A3833" s="5" t="s">
        <v>18</v>
      </c>
      <c r="B3833" s="446">
        <v>3805</v>
      </c>
      <c r="C3833" s="5">
        <v>297</v>
      </c>
      <c r="D3833" s="5" t="s">
        <v>7524</v>
      </c>
      <c r="E3833" s="5" t="s">
        <v>2836</v>
      </c>
      <c r="F3833" s="185" t="s">
        <v>7534</v>
      </c>
      <c r="G3833" s="5" t="b">
        <v>0</v>
      </c>
      <c r="H3833" s="5" t="b">
        <v>1</v>
      </c>
      <c r="I3833" s="5"/>
      <c r="J3833" s="5" t="s">
        <v>7535</v>
      </c>
    </row>
    <row r="3834" spans="1:10" hidden="1">
      <c r="A3834" s="5" t="s">
        <v>18</v>
      </c>
      <c r="B3834" s="446">
        <v>3806</v>
      </c>
      <c r="C3834" s="5">
        <v>297</v>
      </c>
      <c r="D3834" s="5" t="s">
        <v>7524</v>
      </c>
      <c r="E3834" s="5" t="s">
        <v>2839</v>
      </c>
      <c r="F3834" s="184">
        <v>0</v>
      </c>
      <c r="G3834" s="5" t="b">
        <v>0</v>
      </c>
      <c r="H3834" s="5" t="b">
        <v>1</v>
      </c>
      <c r="I3834" s="5"/>
      <c r="J3834" s="5" t="s">
        <v>7536</v>
      </c>
    </row>
    <row r="3835" spans="1:10" hidden="1">
      <c r="A3835" s="5" t="s">
        <v>18</v>
      </c>
      <c r="B3835" s="446">
        <v>3807</v>
      </c>
      <c r="C3835" s="5">
        <v>297</v>
      </c>
      <c r="D3835" s="5" t="s">
        <v>7524</v>
      </c>
      <c r="E3835" s="5" t="s">
        <v>2841</v>
      </c>
      <c r="F3835" s="846" t="s">
        <v>7537</v>
      </c>
      <c r="G3835" s="5" t="b">
        <v>0</v>
      </c>
      <c r="H3835" s="5" t="b">
        <v>1</v>
      </c>
      <c r="I3835" s="5"/>
      <c r="J3835" s="5" t="s">
        <v>7538</v>
      </c>
    </row>
    <row r="3836" spans="1:10" hidden="1">
      <c r="A3836" s="5" t="s">
        <v>18</v>
      </c>
      <c r="B3836" s="446">
        <v>3808</v>
      </c>
      <c r="C3836" s="5">
        <v>297</v>
      </c>
      <c r="D3836" s="5" t="s">
        <v>7524</v>
      </c>
      <c r="E3836" s="5" t="s">
        <v>2844</v>
      </c>
      <c r="F3836" s="184" t="s">
        <v>7539</v>
      </c>
      <c r="G3836" s="5" t="b">
        <v>0</v>
      </c>
      <c r="H3836" s="5" t="b">
        <v>1</v>
      </c>
      <c r="I3836" s="5"/>
      <c r="J3836" s="5" t="s">
        <v>7540</v>
      </c>
    </row>
    <row r="3837" spans="1:10" hidden="1">
      <c r="A3837" s="5" t="s">
        <v>18</v>
      </c>
      <c r="B3837" s="446">
        <v>3809</v>
      </c>
      <c r="C3837" s="5">
        <v>297</v>
      </c>
      <c r="D3837" s="5" t="s">
        <v>7524</v>
      </c>
      <c r="E3837" s="5" t="s">
        <v>2847</v>
      </c>
      <c r="F3837" s="184" t="s">
        <v>5604</v>
      </c>
      <c r="G3837" s="5" t="b">
        <v>0</v>
      </c>
      <c r="H3837" s="5" t="b">
        <v>1</v>
      </c>
      <c r="I3837" s="5"/>
      <c r="J3837" s="5" t="s">
        <v>7541</v>
      </c>
    </row>
    <row r="3838" spans="1:10" hidden="1">
      <c r="A3838" s="5" t="s">
        <v>18</v>
      </c>
      <c r="B3838" s="446">
        <v>3810</v>
      </c>
      <c r="C3838" s="5">
        <v>297</v>
      </c>
      <c r="D3838" s="5" t="s">
        <v>7524</v>
      </c>
      <c r="E3838" s="5" t="s">
        <v>2850</v>
      </c>
      <c r="F3838" s="184" t="s">
        <v>6022</v>
      </c>
      <c r="G3838" s="5" t="b">
        <v>0</v>
      </c>
      <c r="H3838" s="5" t="b">
        <v>1</v>
      </c>
      <c r="I3838" s="5"/>
      <c r="J3838" s="5" t="s">
        <v>7542</v>
      </c>
    </row>
    <row r="3839" spans="1:10" hidden="1">
      <c r="A3839" s="5" t="s">
        <v>18</v>
      </c>
      <c r="B3839" s="446">
        <v>3811</v>
      </c>
      <c r="C3839" s="5">
        <v>297</v>
      </c>
      <c r="D3839" s="5" t="s">
        <v>7524</v>
      </c>
      <c r="E3839" s="5" t="s">
        <v>2853</v>
      </c>
      <c r="F3839" s="184" t="s">
        <v>2992</v>
      </c>
      <c r="G3839" s="5" t="b">
        <v>0</v>
      </c>
      <c r="H3839" s="5" t="b">
        <v>1</v>
      </c>
      <c r="I3839" s="5"/>
      <c r="J3839" s="5" t="s">
        <v>7543</v>
      </c>
    </row>
    <row r="3840" spans="1:10" hidden="1">
      <c r="A3840" s="5" t="s">
        <v>18</v>
      </c>
      <c r="B3840" s="446">
        <v>3812</v>
      </c>
      <c r="C3840" s="5">
        <v>297</v>
      </c>
      <c r="D3840" s="5" t="s">
        <v>7524</v>
      </c>
      <c r="E3840" s="5" t="s">
        <v>2856</v>
      </c>
      <c r="F3840" s="185" t="s">
        <v>2939</v>
      </c>
      <c r="G3840" s="5" t="b">
        <v>0</v>
      </c>
      <c r="H3840" s="5" t="b">
        <v>1</v>
      </c>
      <c r="I3840" s="5"/>
      <c r="J3840" s="5" t="s">
        <v>7544</v>
      </c>
    </row>
    <row r="3841" spans="1:10" hidden="1">
      <c r="A3841" s="5" t="s">
        <v>18</v>
      </c>
      <c r="B3841" s="446">
        <v>3813</v>
      </c>
      <c r="C3841" s="5">
        <v>297</v>
      </c>
      <c r="D3841" s="5" t="s">
        <v>7524</v>
      </c>
      <c r="E3841" s="5" t="s">
        <v>2859</v>
      </c>
      <c r="F3841" s="184" t="s">
        <v>2829</v>
      </c>
      <c r="G3841" s="5" t="b">
        <v>0</v>
      </c>
      <c r="H3841" s="5" t="b">
        <v>1</v>
      </c>
      <c r="I3841" s="5"/>
      <c r="J3841" s="5" t="s">
        <v>7545</v>
      </c>
    </row>
    <row r="3842" spans="1:10" hidden="1">
      <c r="A3842" s="5" t="s">
        <v>18</v>
      </c>
      <c r="B3842" s="446">
        <v>3814</v>
      </c>
      <c r="C3842" s="5">
        <v>297</v>
      </c>
      <c r="D3842" s="5" t="s">
        <v>7524</v>
      </c>
      <c r="E3842" s="5" t="s">
        <v>2861</v>
      </c>
      <c r="F3842" s="184">
        <v>1</v>
      </c>
      <c r="G3842" s="5" t="b">
        <v>0</v>
      </c>
      <c r="H3842" s="5" t="b">
        <v>1</v>
      </c>
      <c r="I3842" s="5"/>
      <c r="J3842" s="5" t="s">
        <v>7546</v>
      </c>
    </row>
    <row r="3843" spans="1:10" hidden="1">
      <c r="A3843" s="5" t="s">
        <v>18</v>
      </c>
      <c r="B3843" s="446">
        <v>3815</v>
      </c>
      <c r="C3843" s="5">
        <v>297</v>
      </c>
      <c r="D3843" s="5" t="s">
        <v>7524</v>
      </c>
      <c r="E3843" s="18" t="s">
        <v>2863</v>
      </c>
      <c r="F3843" s="184" t="s">
        <v>2943</v>
      </c>
      <c r="G3843" s="5" t="b">
        <v>0</v>
      </c>
      <c r="H3843" s="5" t="b">
        <v>1</v>
      </c>
      <c r="I3843" s="5"/>
      <c r="J3843" s="5" t="s">
        <v>7547</v>
      </c>
    </row>
    <row r="3844" spans="1:10" hidden="1">
      <c r="A3844" s="5" t="s">
        <v>36</v>
      </c>
      <c r="B3844" s="446">
        <v>3816</v>
      </c>
      <c r="C3844" s="5">
        <v>298</v>
      </c>
      <c r="D3844" s="5" t="s">
        <v>7548</v>
      </c>
      <c r="E3844" s="5" t="s">
        <v>2820</v>
      </c>
      <c r="F3844" s="184" t="s">
        <v>2821</v>
      </c>
      <c r="G3844" s="5" t="b">
        <v>0</v>
      </c>
      <c r="H3844" s="5" t="b">
        <v>1</v>
      </c>
      <c r="I3844" s="5"/>
      <c r="J3844" s="5" t="s">
        <v>7549</v>
      </c>
    </row>
    <row r="3845" spans="1:10" hidden="1">
      <c r="A3845" s="5" t="s">
        <v>36</v>
      </c>
      <c r="B3845" s="446">
        <v>3817</v>
      </c>
      <c r="C3845" s="5">
        <v>298</v>
      </c>
      <c r="D3845" s="5" t="s">
        <v>7548</v>
      </c>
      <c r="E3845" s="5" t="s">
        <v>2831</v>
      </c>
      <c r="F3845" s="184" t="s">
        <v>2821</v>
      </c>
      <c r="G3845" s="5" t="b">
        <v>0</v>
      </c>
      <c r="H3845" s="5" t="b">
        <v>1</v>
      </c>
      <c r="I3845" s="5"/>
      <c r="J3845" s="5" t="s">
        <v>7550</v>
      </c>
    </row>
    <row r="3846" spans="1:10" hidden="1">
      <c r="A3846" s="5" t="s">
        <v>36</v>
      </c>
      <c r="B3846" s="446">
        <v>3818</v>
      </c>
      <c r="C3846" s="5">
        <v>298</v>
      </c>
      <c r="D3846" s="5" t="s">
        <v>7548</v>
      </c>
      <c r="E3846" s="5" t="s">
        <v>2823</v>
      </c>
      <c r="F3846" s="184" t="s">
        <v>7551</v>
      </c>
      <c r="G3846" s="5" t="b">
        <v>0</v>
      </c>
      <c r="H3846" s="5" t="b">
        <v>1</v>
      </c>
      <c r="I3846" s="5"/>
      <c r="J3846" s="5" t="s">
        <v>7552</v>
      </c>
    </row>
    <row r="3847" spans="1:10" hidden="1">
      <c r="A3847" s="5" t="s">
        <v>36</v>
      </c>
      <c r="B3847" s="446">
        <v>3819</v>
      </c>
      <c r="C3847" s="5">
        <v>298</v>
      </c>
      <c r="D3847" s="5" t="s">
        <v>7548</v>
      </c>
      <c r="E3847" s="5" t="s">
        <v>2826</v>
      </c>
      <c r="F3847" s="184" t="s">
        <v>7551</v>
      </c>
      <c r="G3847" s="5" t="b">
        <v>0</v>
      </c>
      <c r="H3847" s="5" t="b">
        <v>1</v>
      </c>
      <c r="I3847" s="5"/>
      <c r="J3847" s="5" t="s">
        <v>7553</v>
      </c>
    </row>
    <row r="3848" spans="1:10" hidden="1">
      <c r="A3848" s="5" t="s">
        <v>36</v>
      </c>
      <c r="B3848" s="446">
        <v>3820</v>
      </c>
      <c r="C3848" s="5">
        <v>298</v>
      </c>
      <c r="D3848" s="5" t="s">
        <v>7548</v>
      </c>
      <c r="E3848" s="5" t="s">
        <v>2828</v>
      </c>
      <c r="F3848" s="184" t="s">
        <v>3130</v>
      </c>
      <c r="G3848" s="5" t="b">
        <v>0</v>
      </c>
      <c r="H3848" s="5" t="b">
        <v>1</v>
      </c>
      <c r="I3848" s="5"/>
      <c r="J3848" s="5" t="s">
        <v>7554</v>
      </c>
    </row>
    <row r="3849" spans="1:10" hidden="1">
      <c r="A3849" s="5" t="s">
        <v>36</v>
      </c>
      <c r="B3849" s="446">
        <v>3821</v>
      </c>
      <c r="C3849" s="5">
        <v>298</v>
      </c>
      <c r="D3849" s="5" t="s">
        <v>7548</v>
      </c>
      <c r="E3849" s="5" t="s">
        <v>2833</v>
      </c>
      <c r="F3849" s="185" t="s">
        <v>2834</v>
      </c>
      <c r="G3849" s="5" t="b">
        <v>0</v>
      </c>
      <c r="H3849" s="5" t="b">
        <v>1</v>
      </c>
      <c r="I3849" s="5"/>
      <c r="J3849" s="5" t="s">
        <v>7555</v>
      </c>
    </row>
    <row r="3850" spans="1:10" hidden="1">
      <c r="A3850" s="5" t="s">
        <v>36</v>
      </c>
      <c r="B3850" s="446">
        <v>3822</v>
      </c>
      <c r="C3850" s="5">
        <v>298</v>
      </c>
      <c r="D3850" s="5" t="s">
        <v>7548</v>
      </c>
      <c r="E3850" s="5" t="s">
        <v>2836</v>
      </c>
      <c r="F3850" s="184" t="s">
        <v>7556</v>
      </c>
      <c r="G3850" s="5" t="b">
        <v>0</v>
      </c>
      <c r="H3850" s="5" t="b">
        <v>1</v>
      </c>
      <c r="I3850" s="5"/>
      <c r="J3850" s="5" t="s">
        <v>7557</v>
      </c>
    </row>
    <row r="3851" spans="1:10" hidden="1">
      <c r="A3851" s="5" t="s">
        <v>36</v>
      </c>
      <c r="B3851" s="446">
        <v>3823</v>
      </c>
      <c r="C3851" s="5">
        <v>298</v>
      </c>
      <c r="D3851" s="5" t="s">
        <v>7548</v>
      </c>
      <c r="E3851" s="5" t="s">
        <v>2839</v>
      </c>
      <c r="F3851" s="184">
        <v>0</v>
      </c>
      <c r="G3851" s="5" t="b">
        <v>0</v>
      </c>
      <c r="H3851" s="5" t="b">
        <v>1</v>
      </c>
      <c r="I3851" s="5"/>
      <c r="J3851" s="5" t="s">
        <v>7558</v>
      </c>
    </row>
    <row r="3852" spans="1:10" hidden="1">
      <c r="A3852" s="5" t="s">
        <v>36</v>
      </c>
      <c r="B3852" s="446">
        <v>3824</v>
      </c>
      <c r="C3852" s="5">
        <v>298</v>
      </c>
      <c r="D3852" s="5" t="s">
        <v>7548</v>
      </c>
      <c r="E3852" s="5" t="s">
        <v>2841</v>
      </c>
      <c r="F3852" s="184" t="s">
        <v>7559</v>
      </c>
      <c r="G3852" s="5" t="b">
        <v>0</v>
      </c>
      <c r="H3852" s="5" t="b">
        <v>1</v>
      </c>
      <c r="I3852" s="5"/>
      <c r="J3852" s="5" t="s">
        <v>7560</v>
      </c>
    </row>
    <row r="3853" spans="1:10" hidden="1">
      <c r="A3853" s="5" t="s">
        <v>36</v>
      </c>
      <c r="B3853" s="446">
        <v>3825</v>
      </c>
      <c r="C3853" s="5">
        <v>298</v>
      </c>
      <c r="D3853" s="5" t="s">
        <v>7548</v>
      </c>
      <c r="E3853" s="5" t="s">
        <v>2844</v>
      </c>
      <c r="F3853" s="184" t="s">
        <v>7561</v>
      </c>
      <c r="G3853" s="5" t="b">
        <v>0</v>
      </c>
      <c r="H3853" s="5" t="b">
        <v>1</v>
      </c>
      <c r="I3853" s="5"/>
      <c r="J3853" s="5" t="s">
        <v>7562</v>
      </c>
    </row>
    <row r="3854" spans="1:10" hidden="1">
      <c r="A3854" s="5" t="s">
        <v>36</v>
      </c>
      <c r="B3854" s="446">
        <v>3826</v>
      </c>
      <c r="C3854" s="5">
        <v>298</v>
      </c>
      <c r="D3854" s="5" t="s">
        <v>7548</v>
      </c>
      <c r="E3854" s="5" t="s">
        <v>2847</v>
      </c>
      <c r="F3854" s="184" t="s">
        <v>5604</v>
      </c>
      <c r="G3854" s="5" t="b">
        <v>0</v>
      </c>
      <c r="H3854" s="5" t="b">
        <v>1</v>
      </c>
      <c r="I3854" s="5"/>
      <c r="J3854" s="5" t="s">
        <v>7563</v>
      </c>
    </row>
    <row r="3855" spans="1:10" hidden="1">
      <c r="A3855" s="5" t="s">
        <v>36</v>
      </c>
      <c r="B3855" s="446">
        <v>3827</v>
      </c>
      <c r="C3855" s="5">
        <v>298</v>
      </c>
      <c r="D3855" s="5" t="s">
        <v>7548</v>
      </c>
      <c r="E3855" s="5" t="s">
        <v>2850</v>
      </c>
      <c r="F3855" s="184" t="s">
        <v>6022</v>
      </c>
      <c r="G3855" s="5" t="b">
        <v>0</v>
      </c>
      <c r="H3855" s="5" t="b">
        <v>1</v>
      </c>
      <c r="I3855" s="5"/>
      <c r="J3855" s="5" t="s">
        <v>7564</v>
      </c>
    </row>
    <row r="3856" spans="1:10" hidden="1">
      <c r="A3856" s="5" t="s">
        <v>36</v>
      </c>
      <c r="B3856" s="446">
        <v>3828</v>
      </c>
      <c r="C3856" s="5">
        <v>298</v>
      </c>
      <c r="D3856" s="5" t="s">
        <v>7548</v>
      </c>
      <c r="E3856" s="5" t="s">
        <v>2853</v>
      </c>
      <c r="F3856" s="184" t="s">
        <v>2854</v>
      </c>
      <c r="G3856" s="5" t="b">
        <v>0</v>
      </c>
      <c r="H3856" s="5" t="b">
        <v>1</v>
      </c>
      <c r="I3856" s="5"/>
      <c r="J3856" s="5" t="s">
        <v>7565</v>
      </c>
    </row>
    <row r="3857" spans="1:10" hidden="1">
      <c r="A3857" s="5" t="s">
        <v>36</v>
      </c>
      <c r="B3857" s="446">
        <v>3829</v>
      </c>
      <c r="C3857" s="5">
        <v>298</v>
      </c>
      <c r="D3857" s="5" t="s">
        <v>7548</v>
      </c>
      <c r="E3857" s="5" t="s">
        <v>2856</v>
      </c>
      <c r="F3857" s="185" t="s">
        <v>2939</v>
      </c>
      <c r="G3857" s="5" t="b">
        <v>0</v>
      </c>
      <c r="H3857" s="5" t="b">
        <v>1</v>
      </c>
      <c r="I3857" s="5"/>
      <c r="J3857" s="5" t="s">
        <v>7566</v>
      </c>
    </row>
    <row r="3858" spans="1:10" hidden="1">
      <c r="A3858" s="5" t="s">
        <v>36</v>
      </c>
      <c r="B3858" s="446">
        <v>3830</v>
      </c>
      <c r="C3858" s="5">
        <v>298</v>
      </c>
      <c r="D3858" s="5" t="s">
        <v>7548</v>
      </c>
      <c r="E3858" s="5" t="s">
        <v>2859</v>
      </c>
      <c r="F3858" s="184" t="s">
        <v>3130</v>
      </c>
      <c r="G3858" s="5" t="b">
        <v>0</v>
      </c>
      <c r="H3858" s="5" t="b">
        <v>1</v>
      </c>
      <c r="I3858" s="5"/>
      <c r="J3858" s="5" t="s">
        <v>7567</v>
      </c>
    </row>
    <row r="3859" spans="1:10" hidden="1">
      <c r="A3859" s="5" t="s">
        <v>36</v>
      </c>
      <c r="B3859" s="446">
        <v>3831</v>
      </c>
      <c r="C3859" s="5">
        <v>298</v>
      </c>
      <c r="D3859" s="5" t="s">
        <v>7548</v>
      </c>
      <c r="E3859" s="18" t="s">
        <v>2863</v>
      </c>
      <c r="F3859" s="184" t="s">
        <v>2821</v>
      </c>
      <c r="G3859" s="5" t="b">
        <v>0</v>
      </c>
      <c r="H3859" s="5" t="b">
        <v>1</v>
      </c>
      <c r="I3859" s="5"/>
      <c r="J3859" s="5" t="s">
        <v>7568</v>
      </c>
    </row>
    <row r="3860" spans="1:10" hidden="1">
      <c r="A3860" s="5" t="s">
        <v>36</v>
      </c>
      <c r="B3860" s="446">
        <v>3848</v>
      </c>
      <c r="C3860" s="5">
        <v>298</v>
      </c>
      <c r="D3860" s="5" t="s">
        <v>7548</v>
      </c>
      <c r="E3860" s="5" t="s">
        <v>2861</v>
      </c>
      <c r="F3860" s="184">
        <v>0</v>
      </c>
      <c r="G3860" s="5" t="b">
        <v>0</v>
      </c>
      <c r="H3860" s="5" t="b">
        <v>1</v>
      </c>
      <c r="I3860" s="5"/>
      <c r="J3860" s="5" t="s">
        <v>7569</v>
      </c>
    </row>
    <row r="3861" spans="1:10" hidden="1">
      <c r="A3861" s="5" t="s">
        <v>36</v>
      </c>
      <c r="B3861" s="446">
        <v>3832</v>
      </c>
      <c r="C3861" s="5">
        <v>299</v>
      </c>
      <c r="D3861" s="5" t="s">
        <v>7570</v>
      </c>
      <c r="E3861" s="5" t="s">
        <v>2820</v>
      </c>
      <c r="F3861" s="184" t="s">
        <v>2821</v>
      </c>
      <c r="G3861" s="5" t="b">
        <v>0</v>
      </c>
      <c r="H3861" s="5" t="b">
        <v>1</v>
      </c>
      <c r="I3861" s="5"/>
      <c r="J3861" s="5" t="s">
        <v>7571</v>
      </c>
    </row>
    <row r="3862" spans="1:10" hidden="1">
      <c r="A3862" s="5" t="s">
        <v>36</v>
      </c>
      <c r="B3862" s="446">
        <v>3833</v>
      </c>
      <c r="C3862" s="5">
        <v>299</v>
      </c>
      <c r="D3862" s="5" t="s">
        <v>7570</v>
      </c>
      <c r="E3862" s="5" t="s">
        <v>2831</v>
      </c>
      <c r="F3862" s="184" t="s">
        <v>2821</v>
      </c>
      <c r="G3862" s="5" t="b">
        <v>0</v>
      </c>
      <c r="H3862" s="5" t="b">
        <v>1</v>
      </c>
      <c r="I3862" s="5"/>
      <c r="J3862" s="5" t="s">
        <v>7572</v>
      </c>
    </row>
    <row r="3863" spans="1:10" hidden="1">
      <c r="A3863" s="5" t="s">
        <v>36</v>
      </c>
      <c r="B3863" s="446">
        <v>3834</v>
      </c>
      <c r="C3863" s="5">
        <v>299</v>
      </c>
      <c r="D3863" s="5" t="s">
        <v>7570</v>
      </c>
      <c r="E3863" s="5" t="s">
        <v>2823</v>
      </c>
      <c r="F3863" s="184" t="s">
        <v>7573</v>
      </c>
      <c r="G3863" s="5" t="b">
        <v>0</v>
      </c>
      <c r="H3863" s="5" t="b">
        <v>1</v>
      </c>
      <c r="I3863" s="5"/>
      <c r="J3863" s="5" t="s">
        <v>7574</v>
      </c>
    </row>
    <row r="3864" spans="1:10" hidden="1">
      <c r="A3864" s="5" t="s">
        <v>36</v>
      </c>
      <c r="B3864" s="446">
        <v>3835</v>
      </c>
      <c r="C3864" s="5">
        <v>299</v>
      </c>
      <c r="D3864" s="5" t="s">
        <v>7570</v>
      </c>
      <c r="E3864" s="5" t="s">
        <v>2826</v>
      </c>
      <c r="F3864" s="184" t="s">
        <v>7573</v>
      </c>
      <c r="G3864" s="5" t="b">
        <v>0</v>
      </c>
      <c r="H3864" s="5" t="b">
        <v>1</v>
      </c>
      <c r="I3864" s="5"/>
      <c r="J3864" s="5" t="s">
        <v>7575</v>
      </c>
    </row>
    <row r="3865" spans="1:10" hidden="1">
      <c r="A3865" s="5" t="s">
        <v>36</v>
      </c>
      <c r="B3865" s="446">
        <v>3836</v>
      </c>
      <c r="C3865" s="5">
        <v>299</v>
      </c>
      <c r="D3865" s="5" t="s">
        <v>7570</v>
      </c>
      <c r="E3865" s="5" t="s">
        <v>2828</v>
      </c>
      <c r="F3865" s="184" t="s">
        <v>3130</v>
      </c>
      <c r="G3865" s="5" t="b">
        <v>0</v>
      </c>
      <c r="H3865" s="5" t="b">
        <v>1</v>
      </c>
      <c r="I3865" s="5"/>
      <c r="J3865" s="5" t="s">
        <v>7576</v>
      </c>
    </row>
    <row r="3866" spans="1:10" hidden="1">
      <c r="A3866" s="5" t="s">
        <v>36</v>
      </c>
      <c r="B3866" s="446">
        <v>3837</v>
      </c>
      <c r="C3866" s="5">
        <v>299</v>
      </c>
      <c r="D3866" s="5" t="s">
        <v>7570</v>
      </c>
      <c r="E3866" s="5" t="s">
        <v>2833</v>
      </c>
      <c r="F3866" s="185" t="s">
        <v>2834</v>
      </c>
      <c r="G3866" s="5" t="b">
        <v>0</v>
      </c>
      <c r="H3866" s="5" t="b">
        <v>1</v>
      </c>
      <c r="I3866" s="5"/>
      <c r="J3866" s="5" t="s">
        <v>7577</v>
      </c>
    </row>
    <row r="3867" spans="1:10" hidden="1">
      <c r="A3867" s="5" t="s">
        <v>36</v>
      </c>
      <c r="B3867" s="446">
        <v>3838</v>
      </c>
      <c r="C3867" s="5">
        <v>299</v>
      </c>
      <c r="D3867" s="5" t="s">
        <v>7570</v>
      </c>
      <c r="E3867" s="5" t="s">
        <v>2836</v>
      </c>
      <c r="F3867" s="184" t="s">
        <v>7578</v>
      </c>
      <c r="G3867" s="5" t="b">
        <v>0</v>
      </c>
      <c r="H3867" s="5" t="b">
        <v>1</v>
      </c>
      <c r="I3867" s="5"/>
      <c r="J3867" s="5" t="s">
        <v>7579</v>
      </c>
    </row>
    <row r="3868" spans="1:10" hidden="1">
      <c r="A3868" s="5" t="s">
        <v>36</v>
      </c>
      <c r="B3868" s="446">
        <v>3839</v>
      </c>
      <c r="C3868" s="5">
        <v>299</v>
      </c>
      <c r="D3868" s="5" t="s">
        <v>7570</v>
      </c>
      <c r="E3868" s="5" t="s">
        <v>2839</v>
      </c>
      <c r="F3868" s="184">
        <v>0</v>
      </c>
      <c r="G3868" s="5" t="b">
        <v>0</v>
      </c>
      <c r="H3868" s="5" t="b">
        <v>1</v>
      </c>
      <c r="I3868" s="5"/>
      <c r="J3868" s="5" t="s">
        <v>7580</v>
      </c>
    </row>
    <row r="3869" spans="1:10" hidden="1">
      <c r="A3869" s="5" t="s">
        <v>36</v>
      </c>
      <c r="B3869" s="446">
        <v>3840</v>
      </c>
      <c r="C3869" s="5">
        <v>299</v>
      </c>
      <c r="D3869" s="5" t="s">
        <v>7570</v>
      </c>
      <c r="E3869" s="5" t="s">
        <v>2841</v>
      </c>
      <c r="F3869" s="184" t="s">
        <v>7581</v>
      </c>
      <c r="G3869" s="5" t="b">
        <v>0</v>
      </c>
      <c r="H3869" s="5" t="b">
        <v>1</v>
      </c>
      <c r="I3869" s="5"/>
      <c r="J3869" s="5" t="s">
        <v>7582</v>
      </c>
    </row>
    <row r="3870" spans="1:10" hidden="1">
      <c r="A3870" s="5" t="s">
        <v>36</v>
      </c>
      <c r="B3870" s="446">
        <v>3841</v>
      </c>
      <c r="C3870" s="5">
        <v>299</v>
      </c>
      <c r="D3870" s="5" t="s">
        <v>7570</v>
      </c>
      <c r="E3870" s="5" t="s">
        <v>2844</v>
      </c>
      <c r="F3870" s="184" t="s">
        <v>7583</v>
      </c>
      <c r="G3870" s="5" t="b">
        <v>0</v>
      </c>
      <c r="H3870" s="5" t="b">
        <v>1</v>
      </c>
      <c r="I3870" s="5"/>
      <c r="J3870" s="5" t="s">
        <v>7584</v>
      </c>
    </row>
    <row r="3871" spans="1:10" hidden="1">
      <c r="A3871" s="5" t="s">
        <v>36</v>
      </c>
      <c r="B3871" s="446">
        <v>3842</v>
      </c>
      <c r="C3871" s="5">
        <v>299</v>
      </c>
      <c r="D3871" s="5" t="s">
        <v>7570</v>
      </c>
      <c r="E3871" s="5" t="s">
        <v>2847</v>
      </c>
      <c r="F3871" s="184" t="s">
        <v>5604</v>
      </c>
      <c r="G3871" s="5" t="b">
        <v>0</v>
      </c>
      <c r="H3871" s="5" t="b">
        <v>1</v>
      </c>
      <c r="I3871" s="5"/>
      <c r="J3871" s="5" t="s">
        <v>7585</v>
      </c>
    </row>
    <row r="3872" spans="1:10" hidden="1">
      <c r="A3872" s="5" t="s">
        <v>36</v>
      </c>
      <c r="B3872" s="446">
        <v>3843</v>
      </c>
      <c r="C3872" s="5">
        <v>299</v>
      </c>
      <c r="D3872" s="5" t="s">
        <v>7570</v>
      </c>
      <c r="E3872" s="5" t="s">
        <v>2850</v>
      </c>
      <c r="F3872" s="184" t="s">
        <v>6022</v>
      </c>
      <c r="G3872" s="5" t="b">
        <v>0</v>
      </c>
      <c r="H3872" s="5" t="b">
        <v>1</v>
      </c>
      <c r="I3872" s="5"/>
      <c r="J3872" s="5" t="s">
        <v>7586</v>
      </c>
    </row>
    <row r="3873" spans="1:10" hidden="1">
      <c r="A3873" s="5" t="s">
        <v>36</v>
      </c>
      <c r="B3873" s="446">
        <v>3844</v>
      </c>
      <c r="C3873" s="5">
        <v>299</v>
      </c>
      <c r="D3873" s="5" t="s">
        <v>7570</v>
      </c>
      <c r="E3873" s="5" t="s">
        <v>2853</v>
      </c>
      <c r="F3873" s="184" t="s">
        <v>2854</v>
      </c>
      <c r="G3873" s="5" t="b">
        <v>0</v>
      </c>
      <c r="H3873" s="5" t="b">
        <v>1</v>
      </c>
      <c r="I3873" s="5"/>
      <c r="J3873" s="5" t="s">
        <v>7587</v>
      </c>
    </row>
    <row r="3874" spans="1:10" hidden="1">
      <c r="A3874" s="5" t="s">
        <v>36</v>
      </c>
      <c r="B3874" s="446">
        <v>3845</v>
      </c>
      <c r="C3874" s="5">
        <v>299</v>
      </c>
      <c r="D3874" s="5" t="s">
        <v>7570</v>
      </c>
      <c r="E3874" s="5" t="s">
        <v>2856</v>
      </c>
      <c r="F3874" s="185" t="s">
        <v>2939</v>
      </c>
      <c r="G3874" s="5" t="b">
        <v>0</v>
      </c>
      <c r="H3874" s="5" t="b">
        <v>1</v>
      </c>
      <c r="I3874" s="5"/>
      <c r="J3874" s="5" t="s">
        <v>7588</v>
      </c>
    </row>
    <row r="3875" spans="1:10" hidden="1">
      <c r="A3875" s="5" t="s">
        <v>36</v>
      </c>
      <c r="B3875" s="446">
        <v>3846</v>
      </c>
      <c r="C3875" s="5">
        <v>299</v>
      </c>
      <c r="D3875" s="5" t="s">
        <v>7570</v>
      </c>
      <c r="E3875" s="5" t="s">
        <v>2859</v>
      </c>
      <c r="F3875" s="184" t="s">
        <v>3130</v>
      </c>
      <c r="G3875" s="5" t="b">
        <v>0</v>
      </c>
      <c r="H3875" s="5" t="b">
        <v>1</v>
      </c>
      <c r="I3875" s="5"/>
      <c r="J3875" s="5" t="s">
        <v>7589</v>
      </c>
    </row>
    <row r="3876" spans="1:10" hidden="1">
      <c r="A3876" s="5" t="s">
        <v>36</v>
      </c>
      <c r="B3876" s="446">
        <v>3847</v>
      </c>
      <c r="C3876" s="5">
        <v>299</v>
      </c>
      <c r="D3876" s="5" t="s">
        <v>7570</v>
      </c>
      <c r="E3876" s="18" t="s">
        <v>2863</v>
      </c>
      <c r="F3876" s="184" t="s">
        <v>2821</v>
      </c>
      <c r="G3876" s="5" t="b">
        <v>0</v>
      </c>
      <c r="H3876" s="5" t="b">
        <v>1</v>
      </c>
      <c r="I3876" s="5"/>
      <c r="J3876" s="5" t="s">
        <v>7590</v>
      </c>
    </row>
    <row r="3877" spans="1:10" hidden="1">
      <c r="A3877" s="5" t="s">
        <v>36</v>
      </c>
      <c r="B3877" s="446">
        <v>3849</v>
      </c>
      <c r="C3877" s="5">
        <v>299</v>
      </c>
      <c r="D3877" s="5" t="s">
        <v>7570</v>
      </c>
      <c r="E3877" s="5" t="s">
        <v>2861</v>
      </c>
      <c r="F3877" s="184">
        <v>0</v>
      </c>
      <c r="G3877" s="5" t="b">
        <v>0</v>
      </c>
      <c r="H3877" s="5" t="b">
        <v>1</v>
      </c>
      <c r="I3877" s="5"/>
      <c r="J3877" s="5" t="s">
        <v>7591</v>
      </c>
    </row>
    <row r="3878" spans="1:10" hidden="1">
      <c r="A3878" s="5" t="s">
        <v>36</v>
      </c>
      <c r="B3878" s="446">
        <v>3850</v>
      </c>
      <c r="C3878" s="5">
        <v>300</v>
      </c>
      <c r="D3878" s="5" t="s">
        <v>7592</v>
      </c>
      <c r="E3878" s="5" t="s">
        <v>2856</v>
      </c>
      <c r="F3878" s="184" t="s">
        <v>2939</v>
      </c>
      <c r="G3878" s="5" t="b">
        <v>0</v>
      </c>
      <c r="H3878" s="5" t="b">
        <v>1</v>
      </c>
      <c r="I3878" s="5"/>
      <c r="J3878" s="5" t="s">
        <v>7593</v>
      </c>
    </row>
    <row r="3879" spans="1:10" hidden="1">
      <c r="A3879" s="5" t="s">
        <v>36</v>
      </c>
      <c r="B3879" s="446">
        <v>3851</v>
      </c>
      <c r="C3879" s="5">
        <v>300</v>
      </c>
      <c r="D3879" s="5" t="s">
        <v>7592</v>
      </c>
      <c r="E3879" s="5" t="s">
        <v>2853</v>
      </c>
      <c r="F3879" s="184" t="s">
        <v>2992</v>
      </c>
      <c r="G3879" s="5" t="b">
        <v>0</v>
      </c>
      <c r="H3879" s="5" t="b">
        <v>1</v>
      </c>
      <c r="I3879" s="5"/>
      <c r="J3879" s="5" t="s">
        <v>7594</v>
      </c>
    </row>
    <row r="3880" spans="1:10" hidden="1">
      <c r="A3880" s="5" t="s">
        <v>36</v>
      </c>
      <c r="B3880" s="446">
        <v>3852</v>
      </c>
      <c r="C3880" s="5">
        <v>300</v>
      </c>
      <c r="D3880" s="5" t="s">
        <v>7592</v>
      </c>
      <c r="E3880" s="5" t="s">
        <v>2847</v>
      </c>
      <c r="F3880" s="184" t="s">
        <v>5604</v>
      </c>
      <c r="G3880" s="5" t="b">
        <v>0</v>
      </c>
      <c r="H3880" s="5" t="b">
        <v>1</v>
      </c>
      <c r="I3880" s="5"/>
      <c r="J3880" s="5" t="s">
        <v>7595</v>
      </c>
    </row>
    <row r="3881" spans="1:10" hidden="1">
      <c r="A3881" s="5" t="s">
        <v>36</v>
      </c>
      <c r="B3881" s="446">
        <v>3853</v>
      </c>
      <c r="C3881" s="5">
        <v>300</v>
      </c>
      <c r="D3881" s="5" t="s">
        <v>7592</v>
      </c>
      <c r="E3881" s="5" t="s">
        <v>2865</v>
      </c>
      <c r="F3881" s="184" t="s">
        <v>2866</v>
      </c>
      <c r="G3881" s="5" t="b">
        <v>0</v>
      </c>
      <c r="H3881" s="5" t="b">
        <v>1</v>
      </c>
      <c r="I3881" s="5"/>
      <c r="J3881" s="5" t="s">
        <v>7596</v>
      </c>
    </row>
    <row r="3882" spans="1:10" hidden="1">
      <c r="A3882" s="5" t="s">
        <v>36</v>
      </c>
      <c r="B3882" s="446">
        <v>3854</v>
      </c>
      <c r="C3882" s="5">
        <v>300</v>
      </c>
      <c r="D3882" s="5" t="s">
        <v>7592</v>
      </c>
      <c r="E3882" s="5" t="s">
        <v>2850</v>
      </c>
      <c r="F3882" s="184" t="s">
        <v>6022</v>
      </c>
      <c r="G3882" s="5" t="b">
        <v>0</v>
      </c>
      <c r="H3882" s="5" t="b">
        <v>1</v>
      </c>
      <c r="I3882" s="5"/>
      <c r="J3882" s="5" t="s">
        <v>7597</v>
      </c>
    </row>
    <row r="3883" spans="1:10" hidden="1">
      <c r="A3883" s="5" t="s">
        <v>36</v>
      </c>
      <c r="B3883" s="446">
        <v>3855</v>
      </c>
      <c r="C3883" s="5">
        <v>300</v>
      </c>
      <c r="D3883" s="5" t="s">
        <v>7592</v>
      </c>
      <c r="E3883" s="5" t="s">
        <v>2833</v>
      </c>
      <c r="F3883" s="184" t="s">
        <v>2834</v>
      </c>
      <c r="G3883" s="5" t="b">
        <v>0</v>
      </c>
      <c r="H3883" s="5" t="b">
        <v>1</v>
      </c>
      <c r="I3883" s="5"/>
      <c r="J3883" s="5" t="s">
        <v>7598</v>
      </c>
    </row>
    <row r="3884" spans="1:10" hidden="1">
      <c r="A3884" s="5" t="s">
        <v>36</v>
      </c>
      <c r="B3884" s="446">
        <v>3856</v>
      </c>
      <c r="C3884" s="5">
        <v>300</v>
      </c>
      <c r="D3884" s="5" t="s">
        <v>7592</v>
      </c>
      <c r="E3884" s="5" t="s">
        <v>2863</v>
      </c>
      <c r="F3884" s="184" t="s">
        <v>2821</v>
      </c>
      <c r="G3884" s="5" t="b">
        <v>0</v>
      </c>
      <c r="H3884" s="5" t="b">
        <v>1</v>
      </c>
      <c r="I3884" s="5"/>
      <c r="J3884" s="5" t="s">
        <v>7599</v>
      </c>
    </row>
    <row r="3885" spans="1:10" hidden="1">
      <c r="A3885" s="5" t="s">
        <v>36</v>
      </c>
      <c r="B3885" s="446">
        <v>3857</v>
      </c>
      <c r="C3885" s="5">
        <v>300</v>
      </c>
      <c r="D3885" s="5" t="s">
        <v>7592</v>
      </c>
      <c r="E3885" s="5" t="s">
        <v>2844</v>
      </c>
      <c r="F3885" s="184" t="s">
        <v>7600</v>
      </c>
      <c r="G3885" s="5" t="b">
        <v>0</v>
      </c>
      <c r="H3885" s="5" t="b">
        <v>1</v>
      </c>
      <c r="I3885" s="5"/>
      <c r="J3885" s="5" t="s">
        <v>7601</v>
      </c>
    </row>
    <row r="3886" spans="1:10" hidden="1">
      <c r="A3886" s="5" t="s">
        <v>36</v>
      </c>
      <c r="B3886" s="446">
        <v>3858</v>
      </c>
      <c r="C3886" s="5">
        <v>300</v>
      </c>
      <c r="D3886" s="5" t="s">
        <v>7592</v>
      </c>
      <c r="E3886" s="5" t="s">
        <v>2841</v>
      </c>
      <c r="F3886" s="184" t="s">
        <v>7602</v>
      </c>
      <c r="G3886" s="5" t="b">
        <v>0</v>
      </c>
      <c r="H3886" s="5" t="b">
        <v>1</v>
      </c>
      <c r="I3886" s="5"/>
      <c r="J3886" s="5" t="s">
        <v>7603</v>
      </c>
    </row>
    <row r="3887" spans="1:10" hidden="1">
      <c r="A3887" s="5" t="s">
        <v>36</v>
      </c>
      <c r="B3887" s="446">
        <v>3859</v>
      </c>
      <c r="C3887" s="5">
        <v>300</v>
      </c>
      <c r="D3887" s="5" t="s">
        <v>7592</v>
      </c>
      <c r="E3887" s="5" t="s">
        <v>2861</v>
      </c>
      <c r="F3887" s="184">
        <v>0</v>
      </c>
      <c r="G3887" s="5" t="b">
        <v>0</v>
      </c>
      <c r="H3887" s="5" t="b">
        <v>1</v>
      </c>
      <c r="I3887" s="5"/>
      <c r="J3887" s="5" t="s">
        <v>7604</v>
      </c>
    </row>
    <row r="3888" spans="1:10" hidden="1">
      <c r="A3888" s="5" t="s">
        <v>36</v>
      </c>
      <c r="B3888" s="446">
        <v>3860</v>
      </c>
      <c r="C3888" s="5">
        <v>300</v>
      </c>
      <c r="D3888" s="5" t="s">
        <v>7592</v>
      </c>
      <c r="E3888" s="5" t="s">
        <v>2859</v>
      </c>
      <c r="F3888" s="184" t="s">
        <v>3130</v>
      </c>
      <c r="G3888" s="5" t="b">
        <v>0</v>
      </c>
      <c r="H3888" s="5" t="b">
        <v>1</v>
      </c>
      <c r="I3888" s="5"/>
      <c r="J3888" s="5" t="s">
        <v>7605</v>
      </c>
    </row>
    <row r="3889" spans="1:10" hidden="1">
      <c r="A3889" s="5" t="s">
        <v>36</v>
      </c>
      <c r="B3889" s="446">
        <v>3861</v>
      </c>
      <c r="C3889" s="5">
        <v>300</v>
      </c>
      <c r="D3889" s="5" t="s">
        <v>7592</v>
      </c>
      <c r="E3889" s="5" t="s">
        <v>2836</v>
      </c>
      <c r="F3889" s="185" t="s">
        <v>7606</v>
      </c>
      <c r="G3889" s="5" t="b">
        <v>0</v>
      </c>
      <c r="H3889" s="5" t="b">
        <v>1</v>
      </c>
      <c r="I3889" s="5"/>
      <c r="J3889" s="5" t="s">
        <v>7607</v>
      </c>
    </row>
    <row r="3890" spans="1:10" hidden="1">
      <c r="A3890" s="5" t="s">
        <v>36</v>
      </c>
      <c r="B3890" s="446">
        <v>3862</v>
      </c>
      <c r="C3890" s="5">
        <v>300</v>
      </c>
      <c r="D3890" s="5" t="s">
        <v>7592</v>
      </c>
      <c r="E3890" s="5" t="s">
        <v>2817</v>
      </c>
      <c r="F3890" s="184" t="s">
        <v>7608</v>
      </c>
      <c r="G3890" s="5" t="b">
        <v>0</v>
      </c>
      <c r="H3890" s="5" t="b">
        <v>1</v>
      </c>
      <c r="I3890" s="5"/>
      <c r="J3890" s="5" t="s">
        <v>7609</v>
      </c>
    </row>
    <row r="3891" spans="1:10" hidden="1">
      <c r="A3891" s="5" t="s">
        <v>36</v>
      </c>
      <c r="B3891" s="446">
        <v>3863</v>
      </c>
      <c r="C3891" s="5">
        <v>300</v>
      </c>
      <c r="D3891" s="5" t="s">
        <v>7592</v>
      </c>
      <c r="E3891" s="5" t="s">
        <v>2820</v>
      </c>
      <c r="F3891" s="184" t="s">
        <v>2821</v>
      </c>
      <c r="G3891" s="5" t="b">
        <v>0</v>
      </c>
      <c r="H3891" s="5" t="b">
        <v>1</v>
      </c>
      <c r="I3891" s="5"/>
      <c r="J3891" s="5" t="s">
        <v>7610</v>
      </c>
    </row>
    <row r="3892" spans="1:10" hidden="1">
      <c r="A3892" s="5" t="s">
        <v>36</v>
      </c>
      <c r="B3892" s="446">
        <v>3864</v>
      </c>
      <c r="C3892" s="5">
        <v>300</v>
      </c>
      <c r="D3892" s="5" t="s">
        <v>7592</v>
      </c>
      <c r="E3892" s="5" t="s">
        <v>2831</v>
      </c>
      <c r="F3892" s="184" t="s">
        <v>2821</v>
      </c>
      <c r="G3892" s="5" t="b">
        <v>0</v>
      </c>
      <c r="H3892" s="5" t="b">
        <v>1</v>
      </c>
      <c r="I3892" s="5"/>
      <c r="J3892" s="5" t="s">
        <v>7611</v>
      </c>
    </row>
    <row r="3893" spans="1:10" hidden="1">
      <c r="A3893" s="5" t="s">
        <v>36</v>
      </c>
      <c r="B3893" s="446">
        <v>3865</v>
      </c>
      <c r="C3893" s="5">
        <v>300</v>
      </c>
      <c r="D3893" s="5" t="s">
        <v>7592</v>
      </c>
      <c r="E3893" s="5" t="s">
        <v>2823</v>
      </c>
      <c r="F3893" s="184" t="s">
        <v>7612</v>
      </c>
      <c r="G3893" s="5" t="b">
        <v>0</v>
      </c>
      <c r="H3893" s="5" t="b">
        <v>1</v>
      </c>
      <c r="I3893" s="5"/>
      <c r="J3893" s="5" t="s">
        <v>7613</v>
      </c>
    </row>
    <row r="3894" spans="1:10" hidden="1">
      <c r="A3894" s="5" t="s">
        <v>36</v>
      </c>
      <c r="B3894" s="446">
        <v>3866</v>
      </c>
      <c r="C3894" s="5">
        <v>300</v>
      </c>
      <c r="D3894" s="5" t="s">
        <v>7592</v>
      </c>
      <c r="E3894" s="5" t="s">
        <v>2828</v>
      </c>
      <c r="F3894" s="184" t="s">
        <v>3130</v>
      </c>
      <c r="G3894" s="5" t="b">
        <v>0</v>
      </c>
      <c r="H3894" s="5" t="b">
        <v>1</v>
      </c>
      <c r="I3894" s="5"/>
      <c r="J3894" s="5" t="s">
        <v>7614</v>
      </c>
    </row>
    <row r="3895" spans="1:10" hidden="1">
      <c r="A3895" s="5" t="s">
        <v>36</v>
      </c>
      <c r="B3895" s="446">
        <v>3867</v>
      </c>
      <c r="C3895" s="5">
        <v>300</v>
      </c>
      <c r="D3895" s="5" t="s">
        <v>7592</v>
      </c>
      <c r="E3895" s="5" t="s">
        <v>2826</v>
      </c>
      <c r="F3895" s="184" t="s">
        <v>7612</v>
      </c>
      <c r="G3895" s="5" t="b">
        <v>0</v>
      </c>
      <c r="H3895" s="5" t="b">
        <v>1</v>
      </c>
      <c r="I3895" s="5"/>
      <c r="J3895" s="5" t="s">
        <v>7615</v>
      </c>
    </row>
    <row r="3896" spans="1:10" hidden="1">
      <c r="A3896" s="5" t="s">
        <v>36</v>
      </c>
      <c r="B3896" s="446">
        <v>3868</v>
      </c>
      <c r="C3896" s="5">
        <v>301</v>
      </c>
      <c r="D3896" s="5" t="s">
        <v>7616</v>
      </c>
      <c r="E3896" s="5" t="s">
        <v>2856</v>
      </c>
      <c r="F3896" s="184" t="s">
        <v>2939</v>
      </c>
      <c r="G3896" s="5" t="b">
        <v>0</v>
      </c>
      <c r="H3896" s="5" t="b">
        <v>1</v>
      </c>
      <c r="I3896" s="5"/>
      <c r="J3896" s="5" t="s">
        <v>7617</v>
      </c>
    </row>
    <row r="3897" spans="1:10" hidden="1">
      <c r="A3897" s="5" t="s">
        <v>36</v>
      </c>
      <c r="B3897" s="446">
        <v>3869</v>
      </c>
      <c r="C3897" s="5">
        <v>301</v>
      </c>
      <c r="D3897" s="5" t="s">
        <v>7616</v>
      </c>
      <c r="E3897" s="5" t="s">
        <v>2853</v>
      </c>
      <c r="F3897" s="184" t="s">
        <v>2992</v>
      </c>
      <c r="G3897" s="5" t="b">
        <v>0</v>
      </c>
      <c r="H3897" s="5" t="b">
        <v>1</v>
      </c>
      <c r="I3897" s="5"/>
      <c r="J3897" s="5" t="s">
        <v>7618</v>
      </c>
    </row>
    <row r="3898" spans="1:10" hidden="1">
      <c r="A3898" s="5" t="s">
        <v>36</v>
      </c>
      <c r="B3898" s="446">
        <v>3870</v>
      </c>
      <c r="C3898" s="5">
        <v>301</v>
      </c>
      <c r="D3898" s="5" t="s">
        <v>7616</v>
      </c>
      <c r="E3898" s="5" t="s">
        <v>2847</v>
      </c>
      <c r="F3898" s="184" t="s">
        <v>5604</v>
      </c>
      <c r="G3898" s="5" t="b">
        <v>0</v>
      </c>
      <c r="H3898" s="5" t="b">
        <v>1</v>
      </c>
      <c r="I3898" s="5"/>
      <c r="J3898" s="5" t="s">
        <v>7619</v>
      </c>
    </row>
    <row r="3899" spans="1:10" hidden="1">
      <c r="A3899" s="5" t="s">
        <v>36</v>
      </c>
      <c r="B3899" s="446">
        <v>3871</v>
      </c>
      <c r="C3899" s="5">
        <v>301</v>
      </c>
      <c r="D3899" s="5" t="s">
        <v>7616</v>
      </c>
      <c r="E3899" s="5" t="s">
        <v>2865</v>
      </c>
      <c r="F3899" s="184" t="s">
        <v>2866</v>
      </c>
      <c r="G3899" s="5" t="b">
        <v>0</v>
      </c>
      <c r="H3899" s="5" t="b">
        <v>1</v>
      </c>
      <c r="I3899" s="5"/>
      <c r="J3899" s="5" t="s">
        <v>7620</v>
      </c>
    </row>
    <row r="3900" spans="1:10" hidden="1">
      <c r="A3900" s="5" t="s">
        <v>36</v>
      </c>
      <c r="B3900" s="446">
        <v>3872</v>
      </c>
      <c r="C3900" s="5">
        <v>301</v>
      </c>
      <c r="D3900" s="5" t="s">
        <v>7616</v>
      </c>
      <c r="E3900" s="5" t="s">
        <v>2850</v>
      </c>
      <c r="F3900" s="184" t="s">
        <v>6022</v>
      </c>
      <c r="G3900" s="5" t="b">
        <v>0</v>
      </c>
      <c r="H3900" s="5" t="b">
        <v>1</v>
      </c>
      <c r="I3900" s="5"/>
      <c r="J3900" s="5" t="s">
        <v>7621</v>
      </c>
    </row>
    <row r="3901" spans="1:10" hidden="1">
      <c r="A3901" s="5" t="s">
        <v>36</v>
      </c>
      <c r="B3901" s="446">
        <v>3873</v>
      </c>
      <c r="C3901" s="5">
        <v>301</v>
      </c>
      <c r="D3901" s="5" t="s">
        <v>7616</v>
      </c>
      <c r="E3901" s="5" t="s">
        <v>2833</v>
      </c>
      <c r="F3901" s="184" t="s">
        <v>2834</v>
      </c>
      <c r="G3901" s="5" t="b">
        <v>0</v>
      </c>
      <c r="H3901" s="5" t="b">
        <v>1</v>
      </c>
      <c r="I3901" s="5"/>
      <c r="J3901" s="5" t="s">
        <v>7622</v>
      </c>
    </row>
    <row r="3902" spans="1:10" hidden="1">
      <c r="A3902" s="5" t="s">
        <v>36</v>
      </c>
      <c r="B3902" s="446">
        <v>3874</v>
      </c>
      <c r="C3902" s="5">
        <v>301</v>
      </c>
      <c r="D3902" s="5" t="s">
        <v>7616</v>
      </c>
      <c r="E3902" s="5" t="s">
        <v>2863</v>
      </c>
      <c r="F3902" s="184" t="s">
        <v>2821</v>
      </c>
      <c r="G3902" s="5" t="b">
        <v>0</v>
      </c>
      <c r="H3902" s="5" t="b">
        <v>1</v>
      </c>
      <c r="I3902" s="5"/>
      <c r="J3902" s="5" t="s">
        <v>7623</v>
      </c>
    </row>
    <row r="3903" spans="1:10" hidden="1">
      <c r="A3903" s="5" t="s">
        <v>36</v>
      </c>
      <c r="B3903" s="446">
        <v>3875</v>
      </c>
      <c r="C3903" s="5">
        <v>301</v>
      </c>
      <c r="D3903" s="5" t="s">
        <v>7616</v>
      </c>
      <c r="E3903" s="5" t="s">
        <v>2844</v>
      </c>
      <c r="F3903" s="184" t="s">
        <v>7624</v>
      </c>
      <c r="G3903" s="5" t="b">
        <v>0</v>
      </c>
      <c r="H3903" s="5" t="b">
        <v>1</v>
      </c>
      <c r="I3903" s="5"/>
      <c r="J3903" s="5" t="s">
        <v>7625</v>
      </c>
    </row>
    <row r="3904" spans="1:10" hidden="1">
      <c r="A3904" s="5" t="s">
        <v>36</v>
      </c>
      <c r="B3904" s="446">
        <v>3876</v>
      </c>
      <c r="C3904" s="5">
        <v>301</v>
      </c>
      <c r="D3904" s="5" t="s">
        <v>7616</v>
      </c>
      <c r="E3904" s="5" t="s">
        <v>2841</v>
      </c>
      <c r="F3904" s="184" t="s">
        <v>7626</v>
      </c>
      <c r="G3904" s="5" t="b">
        <v>0</v>
      </c>
      <c r="H3904" s="5" t="b">
        <v>1</v>
      </c>
      <c r="I3904" s="5"/>
      <c r="J3904" s="5" t="s">
        <v>7627</v>
      </c>
    </row>
    <row r="3905" spans="1:10" hidden="1">
      <c r="A3905" s="5" t="s">
        <v>36</v>
      </c>
      <c r="B3905" s="446">
        <v>3877</v>
      </c>
      <c r="C3905" s="5">
        <v>301</v>
      </c>
      <c r="D3905" s="5" t="s">
        <v>7616</v>
      </c>
      <c r="E3905" s="5" t="s">
        <v>2861</v>
      </c>
      <c r="F3905" s="184">
        <v>0</v>
      </c>
      <c r="G3905" s="5" t="b">
        <v>0</v>
      </c>
      <c r="H3905" s="5" t="b">
        <v>1</v>
      </c>
      <c r="I3905" s="5"/>
      <c r="J3905" s="5" t="s">
        <v>7628</v>
      </c>
    </row>
    <row r="3906" spans="1:10" hidden="1">
      <c r="A3906" s="5" t="s">
        <v>36</v>
      </c>
      <c r="B3906" s="446">
        <v>3878</v>
      </c>
      <c r="C3906" s="5">
        <v>301</v>
      </c>
      <c r="D3906" s="5" t="s">
        <v>7616</v>
      </c>
      <c r="E3906" s="5" t="s">
        <v>2859</v>
      </c>
      <c r="F3906" s="184" t="s">
        <v>3130</v>
      </c>
      <c r="G3906" s="5" t="b">
        <v>0</v>
      </c>
      <c r="H3906" s="5" t="b">
        <v>1</v>
      </c>
      <c r="I3906" s="5"/>
      <c r="J3906" s="5" t="s">
        <v>7629</v>
      </c>
    </row>
    <row r="3907" spans="1:10" hidden="1">
      <c r="A3907" s="5" t="s">
        <v>36</v>
      </c>
      <c r="B3907" s="446">
        <v>3879</v>
      </c>
      <c r="C3907" s="5">
        <v>301</v>
      </c>
      <c r="D3907" s="5" t="s">
        <v>7616</v>
      </c>
      <c r="E3907" s="5" t="s">
        <v>2836</v>
      </c>
      <c r="F3907" s="185" t="s">
        <v>7630</v>
      </c>
      <c r="G3907" s="5" t="b">
        <v>0</v>
      </c>
      <c r="H3907" s="5" t="b">
        <v>1</v>
      </c>
      <c r="I3907" s="5"/>
      <c r="J3907" s="5" t="s">
        <v>7631</v>
      </c>
    </row>
    <row r="3908" spans="1:10" hidden="1">
      <c r="A3908" s="5" t="s">
        <v>36</v>
      </c>
      <c r="B3908" s="446">
        <v>3880</v>
      </c>
      <c r="C3908" s="5">
        <v>301</v>
      </c>
      <c r="D3908" s="5" t="s">
        <v>7616</v>
      </c>
      <c r="E3908" s="5" t="s">
        <v>2817</v>
      </c>
      <c r="F3908" s="184" t="s">
        <v>7632</v>
      </c>
      <c r="G3908" s="5" t="b">
        <v>0</v>
      </c>
      <c r="H3908" s="5" t="b">
        <v>1</v>
      </c>
      <c r="I3908" s="5"/>
      <c r="J3908" s="5" t="s">
        <v>7633</v>
      </c>
    </row>
    <row r="3909" spans="1:10" hidden="1">
      <c r="A3909" s="5" t="s">
        <v>36</v>
      </c>
      <c r="B3909" s="446">
        <v>3881</v>
      </c>
      <c r="C3909" s="5">
        <v>301</v>
      </c>
      <c r="D3909" s="5" t="s">
        <v>7616</v>
      </c>
      <c r="E3909" s="5" t="s">
        <v>2820</v>
      </c>
      <c r="F3909" s="184" t="s">
        <v>2821</v>
      </c>
      <c r="G3909" s="5" t="b">
        <v>0</v>
      </c>
      <c r="H3909" s="5" t="b">
        <v>1</v>
      </c>
      <c r="I3909" s="5"/>
      <c r="J3909" s="5" t="s">
        <v>7634</v>
      </c>
    </row>
    <row r="3910" spans="1:10" hidden="1">
      <c r="A3910" s="5" t="s">
        <v>36</v>
      </c>
      <c r="B3910" s="446">
        <v>3882</v>
      </c>
      <c r="C3910" s="5">
        <v>301</v>
      </c>
      <c r="D3910" s="5" t="s">
        <v>7616</v>
      </c>
      <c r="E3910" s="5" t="s">
        <v>2831</v>
      </c>
      <c r="F3910" s="184" t="s">
        <v>2821</v>
      </c>
      <c r="G3910" s="5" t="b">
        <v>0</v>
      </c>
      <c r="H3910" s="5" t="b">
        <v>1</v>
      </c>
      <c r="I3910" s="5"/>
      <c r="J3910" s="5" t="s">
        <v>7635</v>
      </c>
    </row>
    <row r="3911" spans="1:10" hidden="1">
      <c r="A3911" s="5" t="s">
        <v>36</v>
      </c>
      <c r="B3911" s="446">
        <v>3883</v>
      </c>
      <c r="C3911" s="5">
        <v>301</v>
      </c>
      <c r="D3911" s="5" t="s">
        <v>7616</v>
      </c>
      <c r="E3911" s="5" t="s">
        <v>2823</v>
      </c>
      <c r="F3911" s="184" t="s">
        <v>7636</v>
      </c>
      <c r="G3911" s="5" t="b">
        <v>0</v>
      </c>
      <c r="H3911" s="5" t="b">
        <v>1</v>
      </c>
      <c r="I3911" s="5"/>
      <c r="J3911" s="5" t="s">
        <v>7637</v>
      </c>
    </row>
    <row r="3912" spans="1:10" hidden="1">
      <c r="A3912" s="5" t="s">
        <v>36</v>
      </c>
      <c r="B3912" s="446">
        <v>3884</v>
      </c>
      <c r="C3912" s="5">
        <v>301</v>
      </c>
      <c r="D3912" s="5" t="s">
        <v>7616</v>
      </c>
      <c r="E3912" s="5" t="s">
        <v>2828</v>
      </c>
      <c r="F3912" s="184" t="s">
        <v>3130</v>
      </c>
      <c r="G3912" s="5" t="b">
        <v>0</v>
      </c>
      <c r="H3912" s="5" t="b">
        <v>1</v>
      </c>
      <c r="I3912" s="5"/>
      <c r="J3912" s="5" t="s">
        <v>7638</v>
      </c>
    </row>
    <row r="3913" spans="1:10" hidden="1">
      <c r="A3913" s="5" t="s">
        <v>36</v>
      </c>
      <c r="B3913" s="446">
        <v>3885</v>
      </c>
      <c r="C3913" s="5">
        <v>301</v>
      </c>
      <c r="D3913" s="5" t="s">
        <v>7616</v>
      </c>
      <c r="E3913" s="5" t="s">
        <v>2826</v>
      </c>
      <c r="F3913" s="184" t="s">
        <v>7636</v>
      </c>
      <c r="G3913" s="5" t="b">
        <v>0</v>
      </c>
      <c r="H3913" s="5" t="b">
        <v>1</v>
      </c>
      <c r="I3913" s="5"/>
      <c r="J3913" s="5" t="s">
        <v>7639</v>
      </c>
    </row>
    <row r="3914" spans="1:10" hidden="1">
      <c r="A3914" s="5" t="s">
        <v>36</v>
      </c>
      <c r="B3914" s="446">
        <v>4058</v>
      </c>
      <c r="C3914" s="5">
        <v>302</v>
      </c>
      <c r="D3914" s="5" t="s">
        <v>1137</v>
      </c>
      <c r="E3914" s="13" t="s">
        <v>2856</v>
      </c>
      <c r="F3914" s="185" t="s">
        <v>2939</v>
      </c>
      <c r="G3914" s="5" t="b">
        <v>0</v>
      </c>
      <c r="H3914" s="5" t="b">
        <v>1</v>
      </c>
      <c r="I3914" s="5"/>
      <c r="J3914" s="5" t="s">
        <v>7640</v>
      </c>
    </row>
    <row r="3915" spans="1:10" hidden="1">
      <c r="A3915" s="5" t="s">
        <v>36</v>
      </c>
      <c r="B3915" s="446">
        <v>4059</v>
      </c>
      <c r="C3915" s="5">
        <v>302</v>
      </c>
      <c r="D3915" s="5" t="s">
        <v>1137</v>
      </c>
      <c r="E3915" s="13" t="s">
        <v>2853</v>
      </c>
      <c r="F3915" s="185" t="s">
        <v>2992</v>
      </c>
      <c r="G3915" s="5" t="b">
        <v>0</v>
      </c>
      <c r="H3915" s="5" t="b">
        <v>1</v>
      </c>
      <c r="I3915" s="5"/>
      <c r="J3915" s="5" t="s">
        <v>7641</v>
      </c>
    </row>
    <row r="3916" spans="1:10" hidden="1">
      <c r="A3916" s="5" t="s">
        <v>36</v>
      </c>
      <c r="B3916" s="446">
        <v>4060</v>
      </c>
      <c r="C3916" s="5">
        <v>302</v>
      </c>
      <c r="D3916" s="5" t="s">
        <v>1137</v>
      </c>
      <c r="E3916" s="13" t="s">
        <v>2847</v>
      </c>
      <c r="F3916" s="185" t="s">
        <v>5604</v>
      </c>
      <c r="G3916" s="5" t="b">
        <v>0</v>
      </c>
      <c r="H3916" s="5" t="b">
        <v>1</v>
      </c>
      <c r="I3916" s="5"/>
      <c r="J3916" s="5" t="s">
        <v>7642</v>
      </c>
    </row>
    <row r="3917" spans="1:10" hidden="1">
      <c r="A3917" s="5" t="s">
        <v>36</v>
      </c>
      <c r="B3917" s="446">
        <v>4061</v>
      </c>
      <c r="C3917" s="5">
        <v>302</v>
      </c>
      <c r="D3917" s="5" t="s">
        <v>1137</v>
      </c>
      <c r="E3917" s="13" t="s">
        <v>2865</v>
      </c>
      <c r="F3917" s="185" t="s">
        <v>2866</v>
      </c>
      <c r="G3917" s="5" t="b">
        <v>0</v>
      </c>
      <c r="H3917" s="5" t="b">
        <v>1</v>
      </c>
      <c r="I3917" s="5"/>
      <c r="J3917" s="5" t="s">
        <v>7643</v>
      </c>
    </row>
    <row r="3918" spans="1:10" hidden="1">
      <c r="A3918" s="5" t="s">
        <v>36</v>
      </c>
      <c r="B3918" s="446">
        <v>4062</v>
      </c>
      <c r="C3918" s="5">
        <v>302</v>
      </c>
      <c r="D3918" s="5" t="s">
        <v>1137</v>
      </c>
      <c r="E3918" s="13" t="s">
        <v>2850</v>
      </c>
      <c r="F3918" s="185" t="s">
        <v>6022</v>
      </c>
      <c r="G3918" s="5" t="b">
        <v>0</v>
      </c>
      <c r="H3918" s="5" t="b">
        <v>1</v>
      </c>
      <c r="I3918" s="5"/>
      <c r="J3918" s="5" t="s">
        <v>7644</v>
      </c>
    </row>
    <row r="3919" spans="1:10" hidden="1">
      <c r="A3919" s="5" t="s">
        <v>36</v>
      </c>
      <c r="B3919" s="446">
        <v>4063</v>
      </c>
      <c r="C3919" s="5">
        <v>302</v>
      </c>
      <c r="D3919" s="5" t="s">
        <v>1137</v>
      </c>
      <c r="E3919" s="13" t="s">
        <v>2833</v>
      </c>
      <c r="F3919" s="185" t="s">
        <v>2834</v>
      </c>
      <c r="G3919" s="5" t="b">
        <v>0</v>
      </c>
      <c r="H3919" s="5" t="b">
        <v>1</v>
      </c>
      <c r="I3919" s="5"/>
      <c r="J3919" s="5" t="s">
        <v>7645</v>
      </c>
    </row>
    <row r="3920" spans="1:10" hidden="1">
      <c r="A3920" s="5" t="s">
        <v>36</v>
      </c>
      <c r="B3920" s="446">
        <v>4064</v>
      </c>
      <c r="C3920" s="5">
        <v>302</v>
      </c>
      <c r="D3920" s="5" t="s">
        <v>1137</v>
      </c>
      <c r="E3920" s="13" t="s">
        <v>2863</v>
      </c>
      <c r="F3920" s="185" t="s">
        <v>2821</v>
      </c>
      <c r="G3920" s="5" t="b">
        <v>0</v>
      </c>
      <c r="H3920" s="5" t="b">
        <v>1</v>
      </c>
      <c r="I3920" s="5"/>
      <c r="J3920" s="5" t="s">
        <v>7646</v>
      </c>
    </row>
    <row r="3921" spans="1:10" hidden="1">
      <c r="A3921" s="5" t="s">
        <v>36</v>
      </c>
      <c r="B3921" s="446">
        <v>4065</v>
      </c>
      <c r="C3921" s="5">
        <v>302</v>
      </c>
      <c r="D3921" s="5" t="s">
        <v>1137</v>
      </c>
      <c r="E3921" s="13" t="s">
        <v>2844</v>
      </c>
      <c r="F3921" s="185" t="s">
        <v>7647</v>
      </c>
      <c r="G3921" s="5" t="b">
        <v>0</v>
      </c>
      <c r="H3921" s="5" t="b">
        <v>1</v>
      </c>
      <c r="I3921" s="5"/>
      <c r="J3921" s="5" t="s">
        <v>7648</v>
      </c>
    </row>
    <row r="3922" spans="1:10" hidden="1">
      <c r="A3922" s="5" t="s">
        <v>36</v>
      </c>
      <c r="B3922" s="446">
        <v>4066</v>
      </c>
      <c r="C3922" s="5">
        <v>302</v>
      </c>
      <c r="D3922" s="5" t="s">
        <v>1137</v>
      </c>
      <c r="E3922" s="13" t="s">
        <v>2841</v>
      </c>
      <c r="F3922" s="185" t="s">
        <v>7649</v>
      </c>
      <c r="G3922" s="5" t="b">
        <v>0</v>
      </c>
      <c r="H3922" s="5" t="b">
        <v>1</v>
      </c>
      <c r="I3922" s="5"/>
      <c r="J3922" s="5" t="s">
        <v>7650</v>
      </c>
    </row>
    <row r="3923" spans="1:10" ht="30.75" hidden="1">
      <c r="A3923" s="5" t="s">
        <v>36</v>
      </c>
      <c r="B3923" s="446">
        <v>4067</v>
      </c>
      <c r="C3923" s="5">
        <v>302</v>
      </c>
      <c r="D3923" s="5" t="s">
        <v>1137</v>
      </c>
      <c r="E3923" s="13" t="s">
        <v>2861</v>
      </c>
      <c r="F3923" s="185">
        <v>0</v>
      </c>
      <c r="G3923" s="5" t="b">
        <v>0</v>
      </c>
      <c r="H3923" s="5" t="b">
        <v>1</v>
      </c>
      <c r="I3923" s="5"/>
      <c r="J3923" s="5" t="s">
        <v>7651</v>
      </c>
    </row>
    <row r="3924" spans="1:10" hidden="1">
      <c r="A3924" s="5" t="s">
        <v>36</v>
      </c>
      <c r="B3924" s="446">
        <v>4068</v>
      </c>
      <c r="C3924" s="5">
        <v>302</v>
      </c>
      <c r="D3924" s="5" t="s">
        <v>1137</v>
      </c>
      <c r="E3924" s="13" t="s">
        <v>2859</v>
      </c>
      <c r="F3924" s="185" t="s">
        <v>2829</v>
      </c>
      <c r="G3924" s="5" t="b">
        <v>0</v>
      </c>
      <c r="H3924" s="5" t="b">
        <v>1</v>
      </c>
      <c r="I3924" s="5"/>
      <c r="J3924" s="5" t="s">
        <v>7652</v>
      </c>
    </row>
    <row r="3925" spans="1:10" hidden="1">
      <c r="A3925" s="5" t="s">
        <v>36</v>
      </c>
      <c r="B3925" s="446">
        <v>4069</v>
      </c>
      <c r="C3925" s="5">
        <v>302</v>
      </c>
      <c r="D3925" s="5" t="s">
        <v>1137</v>
      </c>
      <c r="E3925" s="13" t="s">
        <v>2836</v>
      </c>
      <c r="F3925" s="185" t="s">
        <v>7653</v>
      </c>
      <c r="G3925" s="5" t="b">
        <v>0</v>
      </c>
      <c r="H3925" s="5" t="b">
        <v>1</v>
      </c>
      <c r="I3925" s="5"/>
      <c r="J3925" s="5" t="s">
        <v>7654</v>
      </c>
    </row>
    <row r="3926" spans="1:10" ht="30.75" hidden="1">
      <c r="A3926" s="5" t="s">
        <v>36</v>
      </c>
      <c r="B3926" s="446">
        <v>4070</v>
      </c>
      <c r="C3926" s="5">
        <v>302</v>
      </c>
      <c r="D3926" s="5" t="s">
        <v>1137</v>
      </c>
      <c r="E3926" s="13" t="s">
        <v>2817</v>
      </c>
      <c r="F3926" s="185" t="s">
        <v>7655</v>
      </c>
      <c r="G3926" s="5" t="b">
        <v>0</v>
      </c>
      <c r="H3926" s="5" t="b">
        <v>1</v>
      </c>
      <c r="I3926" s="5"/>
      <c r="J3926" s="5" t="s">
        <v>7656</v>
      </c>
    </row>
    <row r="3927" spans="1:10" hidden="1">
      <c r="A3927" s="5" t="s">
        <v>36</v>
      </c>
      <c r="B3927" s="446">
        <v>4071</v>
      </c>
      <c r="C3927" s="5">
        <v>302</v>
      </c>
      <c r="D3927" s="5" t="s">
        <v>1137</v>
      </c>
      <c r="E3927" s="13" t="s">
        <v>2820</v>
      </c>
      <c r="F3927" s="185" t="s">
        <v>2821</v>
      </c>
      <c r="G3927" s="5" t="b">
        <v>0</v>
      </c>
      <c r="H3927" s="5" t="b">
        <v>1</v>
      </c>
      <c r="I3927" s="5"/>
      <c r="J3927" s="5" t="s">
        <v>7657</v>
      </c>
    </row>
    <row r="3928" spans="1:10" hidden="1">
      <c r="A3928" s="5" t="s">
        <v>36</v>
      </c>
      <c r="B3928" s="446">
        <v>4072</v>
      </c>
      <c r="C3928" s="5">
        <v>302</v>
      </c>
      <c r="D3928" s="5" t="s">
        <v>1137</v>
      </c>
      <c r="E3928" s="13" t="s">
        <v>2831</v>
      </c>
      <c r="F3928" s="185" t="s">
        <v>2943</v>
      </c>
      <c r="G3928" s="5" t="b">
        <v>0</v>
      </c>
      <c r="H3928" s="5" t="b">
        <v>1</v>
      </c>
      <c r="I3928" s="5"/>
      <c r="J3928" s="5" t="s">
        <v>7658</v>
      </c>
    </row>
    <row r="3929" spans="1:10" hidden="1">
      <c r="A3929" s="5" t="s">
        <v>36</v>
      </c>
      <c r="B3929" s="446">
        <v>4073</v>
      </c>
      <c r="C3929" s="5">
        <v>302</v>
      </c>
      <c r="D3929" s="5" t="s">
        <v>1137</v>
      </c>
      <c r="E3929" s="13" t="s">
        <v>2823</v>
      </c>
      <c r="F3929" s="185" t="s">
        <v>7659</v>
      </c>
      <c r="G3929" s="5" t="b">
        <v>0</v>
      </c>
      <c r="H3929" s="5" t="b">
        <v>1</v>
      </c>
      <c r="I3929" s="5"/>
      <c r="J3929" s="5" t="s">
        <v>7660</v>
      </c>
    </row>
    <row r="3930" spans="1:10" hidden="1">
      <c r="A3930" s="5" t="s">
        <v>36</v>
      </c>
      <c r="B3930" s="446">
        <v>4074</v>
      </c>
      <c r="C3930" s="5">
        <v>302</v>
      </c>
      <c r="D3930" s="5" t="s">
        <v>1137</v>
      </c>
      <c r="E3930" s="13" t="s">
        <v>2828</v>
      </c>
      <c r="F3930" s="185" t="s">
        <v>2829</v>
      </c>
      <c r="G3930" s="5" t="b">
        <v>0</v>
      </c>
      <c r="H3930" s="5" t="b">
        <v>1</v>
      </c>
      <c r="I3930" s="5"/>
      <c r="J3930" s="5" t="s">
        <v>7661</v>
      </c>
    </row>
    <row r="3931" spans="1:10" hidden="1">
      <c r="A3931" s="5" t="s">
        <v>36</v>
      </c>
      <c r="B3931" s="446">
        <v>4075</v>
      </c>
      <c r="C3931" s="5">
        <v>302</v>
      </c>
      <c r="D3931" s="5" t="s">
        <v>1137</v>
      </c>
      <c r="E3931" s="13" t="s">
        <v>2826</v>
      </c>
      <c r="F3931" s="185" t="s">
        <v>7659</v>
      </c>
      <c r="G3931" s="5" t="b">
        <v>0</v>
      </c>
      <c r="H3931" s="5" t="b">
        <v>1</v>
      </c>
      <c r="I3931" s="5"/>
      <c r="J3931" s="5" t="s">
        <v>7662</v>
      </c>
    </row>
    <row r="3932" spans="1:10" hidden="1">
      <c r="A3932" s="5" t="s">
        <v>36</v>
      </c>
      <c r="B3932" s="446">
        <v>4076</v>
      </c>
      <c r="C3932" s="5">
        <v>302</v>
      </c>
      <c r="D3932" s="5" t="s">
        <v>1137</v>
      </c>
      <c r="E3932" s="13" t="s">
        <v>2839</v>
      </c>
      <c r="F3932" s="185">
        <v>0</v>
      </c>
      <c r="G3932" s="5" t="b">
        <v>0</v>
      </c>
      <c r="H3932" s="5" t="b">
        <v>1</v>
      </c>
      <c r="I3932" s="5"/>
      <c r="J3932" s="5" t="s">
        <v>7663</v>
      </c>
    </row>
    <row r="3933" spans="1:10" hidden="1">
      <c r="A3933" s="5" t="s">
        <v>36</v>
      </c>
      <c r="B3933" s="446">
        <v>4077</v>
      </c>
      <c r="C3933" s="5">
        <v>302</v>
      </c>
      <c r="D3933" s="5" t="s">
        <v>1137</v>
      </c>
      <c r="E3933" s="13" t="s">
        <v>5468</v>
      </c>
      <c r="F3933" s="185" t="s">
        <v>2943</v>
      </c>
      <c r="G3933" s="5" t="b">
        <v>0</v>
      </c>
      <c r="H3933" s="5" t="b">
        <v>1</v>
      </c>
      <c r="I3933" s="5"/>
      <c r="J3933" s="5" t="s">
        <v>7664</v>
      </c>
    </row>
    <row r="3934" spans="1:10" hidden="1">
      <c r="A3934" s="5" t="s">
        <v>36</v>
      </c>
      <c r="B3934" s="446">
        <v>4078</v>
      </c>
      <c r="C3934" s="5">
        <v>303</v>
      </c>
      <c r="D3934" s="5" t="s">
        <v>1138</v>
      </c>
      <c r="E3934" s="13" t="s">
        <v>2856</v>
      </c>
      <c r="F3934" s="185" t="s">
        <v>2939</v>
      </c>
      <c r="G3934" s="5" t="b">
        <v>0</v>
      </c>
      <c r="H3934" s="5" t="b">
        <v>1</v>
      </c>
      <c r="I3934" s="5"/>
      <c r="J3934" s="5" t="s">
        <v>7665</v>
      </c>
    </row>
    <row r="3935" spans="1:10" hidden="1">
      <c r="A3935" s="5" t="s">
        <v>36</v>
      </c>
      <c r="B3935" s="446">
        <v>4079</v>
      </c>
      <c r="C3935" s="5">
        <v>303</v>
      </c>
      <c r="D3935" s="5" t="s">
        <v>1138</v>
      </c>
      <c r="E3935" s="13" t="s">
        <v>2853</v>
      </c>
      <c r="F3935" s="185" t="s">
        <v>2992</v>
      </c>
      <c r="G3935" s="5" t="b">
        <v>0</v>
      </c>
      <c r="H3935" s="5" t="b">
        <v>1</v>
      </c>
      <c r="I3935" s="5"/>
      <c r="J3935" s="5" t="s">
        <v>7666</v>
      </c>
    </row>
    <row r="3936" spans="1:10" hidden="1">
      <c r="A3936" s="5" t="s">
        <v>36</v>
      </c>
      <c r="B3936" s="446">
        <v>4080</v>
      </c>
      <c r="C3936" s="5">
        <v>303</v>
      </c>
      <c r="D3936" s="5" t="s">
        <v>1138</v>
      </c>
      <c r="E3936" s="13" t="s">
        <v>2847</v>
      </c>
      <c r="F3936" s="185" t="s">
        <v>5604</v>
      </c>
      <c r="G3936" s="5" t="b">
        <v>0</v>
      </c>
      <c r="H3936" s="5" t="b">
        <v>1</v>
      </c>
      <c r="I3936" s="5"/>
      <c r="J3936" s="5" t="s">
        <v>7667</v>
      </c>
    </row>
    <row r="3937" spans="1:10" hidden="1">
      <c r="A3937" s="5" t="s">
        <v>36</v>
      </c>
      <c r="B3937" s="446">
        <v>4081</v>
      </c>
      <c r="C3937" s="5">
        <v>303</v>
      </c>
      <c r="D3937" s="5" t="s">
        <v>1138</v>
      </c>
      <c r="E3937" s="13" t="s">
        <v>2865</v>
      </c>
      <c r="F3937" s="185" t="s">
        <v>2866</v>
      </c>
      <c r="G3937" s="5" t="b">
        <v>0</v>
      </c>
      <c r="H3937" s="5" t="b">
        <v>1</v>
      </c>
      <c r="I3937" s="5"/>
      <c r="J3937" s="5" t="s">
        <v>7668</v>
      </c>
    </row>
    <row r="3938" spans="1:10" hidden="1">
      <c r="A3938" s="5" t="s">
        <v>36</v>
      </c>
      <c r="B3938" s="446">
        <v>4082</v>
      </c>
      <c r="C3938" s="5">
        <v>303</v>
      </c>
      <c r="D3938" s="5" t="s">
        <v>1138</v>
      </c>
      <c r="E3938" s="13" t="s">
        <v>2850</v>
      </c>
      <c r="F3938" s="185" t="s">
        <v>6022</v>
      </c>
      <c r="G3938" s="5" t="b">
        <v>0</v>
      </c>
      <c r="H3938" s="5" t="b">
        <v>1</v>
      </c>
      <c r="I3938" s="5"/>
      <c r="J3938" s="5" t="s">
        <v>7669</v>
      </c>
    </row>
    <row r="3939" spans="1:10" hidden="1">
      <c r="A3939" s="5" t="s">
        <v>36</v>
      </c>
      <c r="B3939" s="446">
        <v>4083</v>
      </c>
      <c r="C3939" s="5">
        <v>303</v>
      </c>
      <c r="D3939" s="5" t="s">
        <v>1138</v>
      </c>
      <c r="E3939" s="13" t="s">
        <v>2833</v>
      </c>
      <c r="F3939" s="185" t="s">
        <v>2834</v>
      </c>
      <c r="G3939" s="5" t="b">
        <v>0</v>
      </c>
      <c r="H3939" s="5" t="b">
        <v>1</v>
      </c>
      <c r="I3939" s="5"/>
      <c r="J3939" s="5" t="s">
        <v>7670</v>
      </c>
    </row>
    <row r="3940" spans="1:10" hidden="1">
      <c r="A3940" s="5" t="s">
        <v>36</v>
      </c>
      <c r="B3940" s="446">
        <v>4084</v>
      </c>
      <c r="C3940" s="5">
        <v>303</v>
      </c>
      <c r="D3940" s="5" t="s">
        <v>1138</v>
      </c>
      <c r="E3940" s="13" t="s">
        <v>2863</v>
      </c>
      <c r="F3940" s="185" t="s">
        <v>2821</v>
      </c>
      <c r="G3940" s="5" t="b">
        <v>0</v>
      </c>
      <c r="H3940" s="5" t="b">
        <v>1</v>
      </c>
      <c r="I3940" s="5"/>
      <c r="J3940" s="5" t="s">
        <v>7671</v>
      </c>
    </row>
    <row r="3941" spans="1:10" hidden="1">
      <c r="A3941" s="5" t="s">
        <v>36</v>
      </c>
      <c r="B3941" s="446">
        <v>4085</v>
      </c>
      <c r="C3941" s="5">
        <v>303</v>
      </c>
      <c r="D3941" s="5" t="s">
        <v>1138</v>
      </c>
      <c r="E3941" s="13" t="s">
        <v>2844</v>
      </c>
      <c r="F3941" s="185" t="s">
        <v>7672</v>
      </c>
      <c r="G3941" s="5" t="b">
        <v>0</v>
      </c>
      <c r="H3941" s="5" t="b">
        <v>1</v>
      </c>
      <c r="I3941" s="5"/>
      <c r="J3941" s="5" t="s">
        <v>7673</v>
      </c>
    </row>
    <row r="3942" spans="1:10" hidden="1">
      <c r="A3942" s="5" t="s">
        <v>36</v>
      </c>
      <c r="B3942" s="446">
        <v>4086</v>
      </c>
      <c r="C3942" s="5">
        <v>303</v>
      </c>
      <c r="D3942" s="5" t="s">
        <v>1138</v>
      </c>
      <c r="E3942" s="13" t="s">
        <v>2841</v>
      </c>
      <c r="F3942" s="185" t="s">
        <v>7649</v>
      </c>
      <c r="G3942" s="5" t="b">
        <v>0</v>
      </c>
      <c r="H3942" s="5" t="b">
        <v>1</v>
      </c>
      <c r="I3942" s="5"/>
      <c r="J3942" s="5" t="s">
        <v>7674</v>
      </c>
    </row>
    <row r="3943" spans="1:10" ht="30.75" hidden="1">
      <c r="A3943" s="5" t="s">
        <v>36</v>
      </c>
      <c r="B3943" s="446">
        <v>4087</v>
      </c>
      <c r="C3943" s="5">
        <v>303</v>
      </c>
      <c r="D3943" s="5" t="s">
        <v>1138</v>
      </c>
      <c r="E3943" s="13" t="s">
        <v>2861</v>
      </c>
      <c r="F3943" s="185">
        <v>0</v>
      </c>
      <c r="G3943" s="5" t="b">
        <v>0</v>
      </c>
      <c r="H3943" s="5" t="b">
        <v>1</v>
      </c>
      <c r="I3943" s="5"/>
      <c r="J3943" s="5" t="s">
        <v>7675</v>
      </c>
    </row>
    <row r="3944" spans="1:10" hidden="1">
      <c r="A3944" s="5" t="s">
        <v>36</v>
      </c>
      <c r="B3944" s="446">
        <v>4088</v>
      </c>
      <c r="C3944" s="5">
        <v>303</v>
      </c>
      <c r="D3944" s="5" t="s">
        <v>1138</v>
      </c>
      <c r="E3944" s="13" t="s">
        <v>2859</v>
      </c>
      <c r="F3944" s="185" t="s">
        <v>2829</v>
      </c>
      <c r="G3944" s="5" t="b">
        <v>0</v>
      </c>
      <c r="H3944" s="5" t="b">
        <v>1</v>
      </c>
      <c r="I3944" s="5"/>
      <c r="J3944" s="5" t="s">
        <v>7676</v>
      </c>
    </row>
    <row r="3945" spans="1:10" hidden="1">
      <c r="A3945" s="5" t="s">
        <v>36</v>
      </c>
      <c r="B3945" s="446">
        <v>4089</v>
      </c>
      <c r="C3945" s="5">
        <v>303</v>
      </c>
      <c r="D3945" s="5" t="s">
        <v>1138</v>
      </c>
      <c r="E3945" s="13" t="s">
        <v>2836</v>
      </c>
      <c r="F3945" s="185" t="s">
        <v>7677</v>
      </c>
      <c r="G3945" s="5" t="b">
        <v>0</v>
      </c>
      <c r="H3945" s="5" t="b">
        <v>1</v>
      </c>
      <c r="I3945" s="5"/>
      <c r="J3945" s="5" t="s">
        <v>7678</v>
      </c>
    </row>
    <row r="3946" spans="1:10" ht="30.75" hidden="1">
      <c r="A3946" s="5" t="s">
        <v>36</v>
      </c>
      <c r="B3946" s="446">
        <v>4090</v>
      </c>
      <c r="C3946" s="5">
        <v>303</v>
      </c>
      <c r="D3946" s="5" t="s">
        <v>1138</v>
      </c>
      <c r="E3946" s="13" t="s">
        <v>2817</v>
      </c>
      <c r="F3946" s="185" t="s">
        <v>7679</v>
      </c>
      <c r="G3946" s="5" t="b">
        <v>0</v>
      </c>
      <c r="H3946" s="5" t="b">
        <v>1</v>
      </c>
      <c r="I3946" s="5"/>
      <c r="J3946" s="5" t="s">
        <v>7680</v>
      </c>
    </row>
    <row r="3947" spans="1:10" hidden="1">
      <c r="A3947" s="5" t="s">
        <v>36</v>
      </c>
      <c r="B3947" s="446">
        <v>4091</v>
      </c>
      <c r="C3947" s="5">
        <v>303</v>
      </c>
      <c r="D3947" s="5" t="s">
        <v>1138</v>
      </c>
      <c r="E3947" s="13" t="s">
        <v>2820</v>
      </c>
      <c r="F3947" s="185" t="s">
        <v>2821</v>
      </c>
      <c r="G3947" s="5" t="b">
        <v>0</v>
      </c>
      <c r="H3947" s="5" t="b">
        <v>1</v>
      </c>
      <c r="I3947" s="5"/>
      <c r="J3947" s="5" t="s">
        <v>7681</v>
      </c>
    </row>
    <row r="3948" spans="1:10" hidden="1">
      <c r="A3948" s="5" t="s">
        <v>36</v>
      </c>
      <c r="B3948" s="446">
        <v>4092</v>
      </c>
      <c r="C3948" s="5">
        <v>303</v>
      </c>
      <c r="D3948" s="5" t="s">
        <v>1138</v>
      </c>
      <c r="E3948" s="13" t="s">
        <v>2831</v>
      </c>
      <c r="F3948" s="185" t="s">
        <v>2943</v>
      </c>
      <c r="G3948" s="5" t="b">
        <v>0</v>
      </c>
      <c r="H3948" s="5" t="b">
        <v>1</v>
      </c>
      <c r="I3948" s="5"/>
      <c r="J3948" s="5" t="s">
        <v>7682</v>
      </c>
    </row>
    <row r="3949" spans="1:10" hidden="1">
      <c r="A3949" s="5" t="s">
        <v>36</v>
      </c>
      <c r="B3949" s="446">
        <v>4093</v>
      </c>
      <c r="C3949" s="5">
        <v>303</v>
      </c>
      <c r="D3949" s="5" t="s">
        <v>1138</v>
      </c>
      <c r="E3949" s="13" t="s">
        <v>2823</v>
      </c>
      <c r="F3949" s="185" t="s">
        <v>7683</v>
      </c>
      <c r="G3949" s="5" t="b">
        <v>0</v>
      </c>
      <c r="H3949" s="5" t="b">
        <v>1</v>
      </c>
      <c r="I3949" s="5"/>
      <c r="J3949" s="5" t="s">
        <v>7684</v>
      </c>
    </row>
    <row r="3950" spans="1:10" hidden="1">
      <c r="A3950" s="5" t="s">
        <v>36</v>
      </c>
      <c r="B3950" s="446">
        <v>4094</v>
      </c>
      <c r="C3950" s="5">
        <v>303</v>
      </c>
      <c r="D3950" s="5" t="s">
        <v>1138</v>
      </c>
      <c r="E3950" s="13" t="s">
        <v>2828</v>
      </c>
      <c r="F3950" s="185" t="s">
        <v>2829</v>
      </c>
      <c r="G3950" s="5" t="b">
        <v>0</v>
      </c>
      <c r="H3950" s="5" t="b">
        <v>1</v>
      </c>
      <c r="I3950" s="5"/>
      <c r="J3950" s="5" t="s">
        <v>7685</v>
      </c>
    </row>
    <row r="3951" spans="1:10" hidden="1">
      <c r="A3951" s="5" t="s">
        <v>36</v>
      </c>
      <c r="B3951" s="446">
        <v>4095</v>
      </c>
      <c r="C3951" s="5">
        <v>303</v>
      </c>
      <c r="D3951" s="5" t="s">
        <v>1138</v>
      </c>
      <c r="E3951" s="13" t="s">
        <v>2826</v>
      </c>
      <c r="F3951" s="185" t="s">
        <v>7683</v>
      </c>
      <c r="G3951" s="5" t="b">
        <v>0</v>
      </c>
      <c r="H3951" s="5" t="b">
        <v>1</v>
      </c>
      <c r="I3951" s="5"/>
      <c r="J3951" s="5" t="s">
        <v>7686</v>
      </c>
    </row>
    <row r="3952" spans="1:10" hidden="1">
      <c r="A3952" s="5" t="s">
        <v>36</v>
      </c>
      <c r="B3952" s="446">
        <v>4096</v>
      </c>
      <c r="C3952" s="5">
        <v>303</v>
      </c>
      <c r="D3952" s="5" t="s">
        <v>1138</v>
      </c>
      <c r="E3952" s="13" t="s">
        <v>2839</v>
      </c>
      <c r="F3952" s="185">
        <v>0</v>
      </c>
      <c r="G3952" s="5" t="b">
        <v>0</v>
      </c>
      <c r="H3952" s="5" t="b">
        <v>1</v>
      </c>
      <c r="I3952" s="5"/>
      <c r="J3952" s="5" t="s">
        <v>7687</v>
      </c>
    </row>
    <row r="3953" spans="1:10" hidden="1">
      <c r="A3953" s="5" t="s">
        <v>36</v>
      </c>
      <c r="B3953" s="446">
        <v>4097</v>
      </c>
      <c r="C3953" s="5">
        <v>303</v>
      </c>
      <c r="D3953" s="5" t="s">
        <v>1138</v>
      </c>
      <c r="E3953" s="13" t="s">
        <v>5468</v>
      </c>
      <c r="F3953" s="185" t="s">
        <v>2943</v>
      </c>
      <c r="G3953" s="5" t="b">
        <v>0</v>
      </c>
      <c r="H3953" s="5" t="b">
        <v>1</v>
      </c>
      <c r="I3953" s="5"/>
      <c r="J3953" s="5" t="s">
        <v>7688</v>
      </c>
    </row>
    <row r="3954" spans="1:10" hidden="1">
      <c r="A3954" s="5" t="s">
        <v>36</v>
      </c>
      <c r="B3954" s="446">
        <v>3918</v>
      </c>
      <c r="C3954" s="5">
        <v>304</v>
      </c>
      <c r="D3954" s="5" t="s">
        <v>1139</v>
      </c>
      <c r="E3954" s="13" t="s">
        <v>2856</v>
      </c>
      <c r="F3954" s="185" t="s">
        <v>2939</v>
      </c>
      <c r="G3954" s="5" t="b">
        <v>0</v>
      </c>
      <c r="H3954" s="5" t="b">
        <v>1</v>
      </c>
      <c r="I3954" s="5"/>
      <c r="J3954" s="5" t="s">
        <v>7689</v>
      </c>
    </row>
    <row r="3955" spans="1:10" hidden="1">
      <c r="A3955" s="5" t="s">
        <v>36</v>
      </c>
      <c r="B3955" s="446">
        <v>3919</v>
      </c>
      <c r="C3955" s="5">
        <v>304</v>
      </c>
      <c r="D3955" s="5" t="s">
        <v>1139</v>
      </c>
      <c r="E3955" s="13" t="s">
        <v>2853</v>
      </c>
      <c r="F3955" s="185" t="s">
        <v>2992</v>
      </c>
      <c r="G3955" s="5" t="b">
        <v>0</v>
      </c>
      <c r="H3955" s="5" t="b">
        <v>1</v>
      </c>
      <c r="I3955" s="5"/>
      <c r="J3955" s="5" t="s">
        <v>7690</v>
      </c>
    </row>
    <row r="3956" spans="1:10" hidden="1">
      <c r="A3956" s="5" t="s">
        <v>36</v>
      </c>
      <c r="B3956" s="446">
        <v>3920</v>
      </c>
      <c r="C3956" s="5">
        <v>304</v>
      </c>
      <c r="D3956" s="5" t="s">
        <v>1139</v>
      </c>
      <c r="E3956" s="13" t="s">
        <v>2847</v>
      </c>
      <c r="F3956" s="185" t="s">
        <v>5604</v>
      </c>
      <c r="G3956" s="5" t="b">
        <v>0</v>
      </c>
      <c r="H3956" s="5" t="b">
        <v>1</v>
      </c>
      <c r="I3956" s="5"/>
      <c r="J3956" s="5" t="s">
        <v>7691</v>
      </c>
    </row>
    <row r="3957" spans="1:10" hidden="1">
      <c r="A3957" s="5" t="s">
        <v>36</v>
      </c>
      <c r="B3957" s="446">
        <v>3921</v>
      </c>
      <c r="C3957" s="5">
        <v>304</v>
      </c>
      <c r="D3957" s="5" t="s">
        <v>1139</v>
      </c>
      <c r="E3957" s="13" t="s">
        <v>2865</v>
      </c>
      <c r="F3957" s="185" t="s">
        <v>2866</v>
      </c>
      <c r="G3957" s="5" t="b">
        <v>0</v>
      </c>
      <c r="H3957" s="5" t="b">
        <v>1</v>
      </c>
      <c r="I3957" s="5"/>
      <c r="J3957" s="5" t="s">
        <v>7692</v>
      </c>
    </row>
    <row r="3958" spans="1:10" hidden="1">
      <c r="A3958" s="5" t="s">
        <v>36</v>
      </c>
      <c r="B3958" s="446">
        <v>3922</v>
      </c>
      <c r="C3958" s="5">
        <v>304</v>
      </c>
      <c r="D3958" s="5" t="s">
        <v>1139</v>
      </c>
      <c r="E3958" s="13" t="s">
        <v>2850</v>
      </c>
      <c r="F3958" s="185" t="s">
        <v>6022</v>
      </c>
      <c r="G3958" s="5" t="b">
        <v>0</v>
      </c>
      <c r="H3958" s="5" t="b">
        <v>1</v>
      </c>
      <c r="I3958" s="5"/>
      <c r="J3958" s="5" t="s">
        <v>7693</v>
      </c>
    </row>
    <row r="3959" spans="1:10" hidden="1">
      <c r="A3959" s="5" t="s">
        <v>36</v>
      </c>
      <c r="B3959" s="446">
        <v>3923</v>
      </c>
      <c r="C3959" s="5">
        <v>304</v>
      </c>
      <c r="D3959" s="5" t="s">
        <v>1139</v>
      </c>
      <c r="E3959" s="13" t="s">
        <v>2833</v>
      </c>
      <c r="F3959" s="185" t="s">
        <v>2834</v>
      </c>
      <c r="G3959" s="5" t="b">
        <v>0</v>
      </c>
      <c r="H3959" s="5" t="b">
        <v>1</v>
      </c>
      <c r="I3959" s="5"/>
      <c r="J3959" s="5" t="s">
        <v>7694</v>
      </c>
    </row>
    <row r="3960" spans="1:10" hidden="1">
      <c r="A3960" s="5" t="s">
        <v>36</v>
      </c>
      <c r="B3960" s="446">
        <v>3924</v>
      </c>
      <c r="C3960" s="5">
        <v>304</v>
      </c>
      <c r="D3960" s="5" t="s">
        <v>1139</v>
      </c>
      <c r="E3960" s="13" t="s">
        <v>2863</v>
      </c>
      <c r="F3960" s="185" t="s">
        <v>2821</v>
      </c>
      <c r="G3960" s="5" t="b">
        <v>0</v>
      </c>
      <c r="H3960" s="5" t="b">
        <v>1</v>
      </c>
      <c r="I3960" s="5"/>
      <c r="J3960" s="5" t="s">
        <v>7695</v>
      </c>
    </row>
    <row r="3961" spans="1:10" hidden="1">
      <c r="A3961" s="5" t="s">
        <v>36</v>
      </c>
      <c r="B3961" s="446">
        <v>3925</v>
      </c>
      <c r="C3961" s="5">
        <v>304</v>
      </c>
      <c r="D3961" s="5" t="s">
        <v>1139</v>
      </c>
      <c r="E3961" s="13" t="s">
        <v>2844</v>
      </c>
      <c r="F3961" s="185" t="s">
        <v>7696</v>
      </c>
      <c r="G3961" s="5" t="b">
        <v>0</v>
      </c>
      <c r="H3961" s="5" t="b">
        <v>1</v>
      </c>
      <c r="I3961" s="5"/>
      <c r="J3961" s="5" t="s">
        <v>7697</v>
      </c>
    </row>
    <row r="3962" spans="1:10" hidden="1">
      <c r="A3962" s="5" t="s">
        <v>36</v>
      </c>
      <c r="B3962" s="446">
        <v>3926</v>
      </c>
      <c r="C3962" s="5">
        <v>304</v>
      </c>
      <c r="D3962" s="5" t="s">
        <v>1139</v>
      </c>
      <c r="E3962" s="13" t="s">
        <v>2841</v>
      </c>
      <c r="F3962" s="185" t="s">
        <v>7649</v>
      </c>
      <c r="G3962" s="5" t="b">
        <v>0</v>
      </c>
      <c r="H3962" s="5" t="b">
        <v>1</v>
      </c>
      <c r="I3962" s="5"/>
      <c r="J3962" s="5" t="s">
        <v>7698</v>
      </c>
    </row>
    <row r="3963" spans="1:10" ht="30.75" hidden="1">
      <c r="A3963" s="5" t="s">
        <v>36</v>
      </c>
      <c r="B3963" s="446">
        <v>3927</v>
      </c>
      <c r="C3963" s="5">
        <v>304</v>
      </c>
      <c r="D3963" s="5" t="s">
        <v>1139</v>
      </c>
      <c r="E3963" s="13" t="s">
        <v>2861</v>
      </c>
      <c r="F3963" s="185">
        <v>0</v>
      </c>
      <c r="G3963" s="5" t="b">
        <v>0</v>
      </c>
      <c r="H3963" s="5" t="b">
        <v>1</v>
      </c>
      <c r="I3963" s="5"/>
      <c r="J3963" s="5" t="s">
        <v>7699</v>
      </c>
    </row>
    <row r="3964" spans="1:10" hidden="1">
      <c r="A3964" s="5" t="s">
        <v>36</v>
      </c>
      <c r="B3964" s="446">
        <v>3928</v>
      </c>
      <c r="C3964" s="5">
        <v>304</v>
      </c>
      <c r="D3964" s="5" t="s">
        <v>1139</v>
      </c>
      <c r="E3964" s="13" t="s">
        <v>2859</v>
      </c>
      <c r="F3964" s="185" t="s">
        <v>2829</v>
      </c>
      <c r="G3964" s="5" t="b">
        <v>0</v>
      </c>
      <c r="H3964" s="5" t="b">
        <v>1</v>
      </c>
      <c r="I3964" s="5"/>
      <c r="J3964" s="5" t="s">
        <v>7700</v>
      </c>
    </row>
    <row r="3965" spans="1:10" hidden="1">
      <c r="A3965" s="5" t="s">
        <v>36</v>
      </c>
      <c r="B3965" s="446">
        <v>3929</v>
      </c>
      <c r="C3965" s="5">
        <v>304</v>
      </c>
      <c r="D3965" s="5" t="s">
        <v>1139</v>
      </c>
      <c r="E3965" s="13" t="s">
        <v>2836</v>
      </c>
      <c r="F3965" s="185" t="s">
        <v>7701</v>
      </c>
      <c r="G3965" s="5" t="b">
        <v>0</v>
      </c>
      <c r="H3965" s="5" t="b">
        <v>1</v>
      </c>
      <c r="I3965" s="5"/>
      <c r="J3965" s="5" t="s">
        <v>7702</v>
      </c>
    </row>
    <row r="3966" spans="1:10" hidden="1">
      <c r="A3966" s="5" t="s">
        <v>36</v>
      </c>
      <c r="B3966" s="446">
        <v>3930</v>
      </c>
      <c r="C3966" s="5">
        <v>304</v>
      </c>
      <c r="D3966" s="5" t="s">
        <v>1139</v>
      </c>
      <c r="E3966" s="13" t="s">
        <v>2817</v>
      </c>
      <c r="F3966" s="185" t="s">
        <v>7703</v>
      </c>
      <c r="G3966" s="5" t="b">
        <v>0</v>
      </c>
      <c r="H3966" s="5" t="b">
        <v>1</v>
      </c>
      <c r="I3966" s="5"/>
      <c r="J3966" s="5" t="s">
        <v>7704</v>
      </c>
    </row>
    <row r="3967" spans="1:10" hidden="1">
      <c r="A3967" s="5" t="s">
        <v>36</v>
      </c>
      <c r="B3967" s="446">
        <v>3931</v>
      </c>
      <c r="C3967" s="5">
        <v>304</v>
      </c>
      <c r="D3967" s="5" t="s">
        <v>1139</v>
      </c>
      <c r="E3967" s="13" t="s">
        <v>2820</v>
      </c>
      <c r="F3967" s="185" t="s">
        <v>2821</v>
      </c>
      <c r="G3967" s="5" t="b">
        <v>0</v>
      </c>
      <c r="H3967" s="5" t="b">
        <v>1</v>
      </c>
      <c r="I3967" s="5"/>
      <c r="J3967" s="5" t="s">
        <v>7705</v>
      </c>
    </row>
    <row r="3968" spans="1:10" hidden="1">
      <c r="A3968" s="5" t="s">
        <v>36</v>
      </c>
      <c r="B3968" s="446">
        <v>3932</v>
      </c>
      <c r="C3968" s="5">
        <v>304</v>
      </c>
      <c r="D3968" s="5" t="s">
        <v>1139</v>
      </c>
      <c r="E3968" s="13" t="s">
        <v>2831</v>
      </c>
      <c r="F3968" s="185" t="s">
        <v>2943</v>
      </c>
      <c r="G3968" s="5" t="b">
        <v>0</v>
      </c>
      <c r="H3968" s="5" t="b">
        <v>1</v>
      </c>
      <c r="I3968" s="5"/>
      <c r="J3968" s="5" t="s">
        <v>7706</v>
      </c>
    </row>
    <row r="3969" spans="1:10" hidden="1">
      <c r="A3969" s="5" t="s">
        <v>36</v>
      </c>
      <c r="B3969" s="446">
        <v>3933</v>
      </c>
      <c r="C3969" s="5">
        <v>304</v>
      </c>
      <c r="D3969" s="5" t="s">
        <v>1139</v>
      </c>
      <c r="E3969" s="13" t="s">
        <v>2823</v>
      </c>
      <c r="F3969" s="185" t="s">
        <v>7707</v>
      </c>
      <c r="G3969" s="5" t="b">
        <v>0</v>
      </c>
      <c r="H3969" s="5" t="b">
        <v>1</v>
      </c>
      <c r="I3969" s="5"/>
      <c r="J3969" s="5" t="s">
        <v>7708</v>
      </c>
    </row>
    <row r="3970" spans="1:10" hidden="1">
      <c r="A3970" s="5" t="s">
        <v>36</v>
      </c>
      <c r="B3970" s="446">
        <v>3934</v>
      </c>
      <c r="C3970" s="5">
        <v>304</v>
      </c>
      <c r="D3970" s="5" t="s">
        <v>1139</v>
      </c>
      <c r="E3970" s="13" t="s">
        <v>2828</v>
      </c>
      <c r="F3970" s="185" t="s">
        <v>2829</v>
      </c>
      <c r="G3970" s="5" t="b">
        <v>0</v>
      </c>
      <c r="H3970" s="5" t="b">
        <v>1</v>
      </c>
      <c r="I3970" s="5"/>
      <c r="J3970" s="5" t="s">
        <v>7709</v>
      </c>
    </row>
    <row r="3971" spans="1:10" hidden="1">
      <c r="A3971" s="5" t="s">
        <v>36</v>
      </c>
      <c r="B3971" s="446">
        <v>3935</v>
      </c>
      <c r="C3971" s="5">
        <v>304</v>
      </c>
      <c r="D3971" s="5" t="s">
        <v>1139</v>
      </c>
      <c r="E3971" s="13" t="s">
        <v>2826</v>
      </c>
      <c r="F3971" s="185" t="s">
        <v>7707</v>
      </c>
      <c r="G3971" s="5" t="b">
        <v>0</v>
      </c>
      <c r="H3971" s="5" t="b">
        <v>1</v>
      </c>
      <c r="I3971" s="5"/>
      <c r="J3971" s="5" t="s">
        <v>7710</v>
      </c>
    </row>
    <row r="3972" spans="1:10" hidden="1">
      <c r="A3972" s="5" t="s">
        <v>36</v>
      </c>
      <c r="B3972" s="446">
        <v>3936</v>
      </c>
      <c r="C3972" s="5">
        <v>304</v>
      </c>
      <c r="D3972" s="5" t="s">
        <v>1139</v>
      </c>
      <c r="E3972" s="13" t="s">
        <v>2839</v>
      </c>
      <c r="F3972" s="185">
        <v>0</v>
      </c>
      <c r="G3972" s="5" t="b">
        <v>0</v>
      </c>
      <c r="H3972" s="5" t="b">
        <v>1</v>
      </c>
      <c r="I3972" s="5"/>
      <c r="J3972" s="5" t="s">
        <v>7711</v>
      </c>
    </row>
    <row r="3973" spans="1:10" hidden="1">
      <c r="A3973" s="5" t="s">
        <v>36</v>
      </c>
      <c r="B3973" s="446">
        <v>3937</v>
      </c>
      <c r="C3973" s="5">
        <v>304</v>
      </c>
      <c r="D3973" s="5" t="s">
        <v>1139</v>
      </c>
      <c r="E3973" s="13" t="s">
        <v>5468</v>
      </c>
      <c r="F3973" s="185" t="s">
        <v>2943</v>
      </c>
      <c r="G3973" s="5" t="b">
        <v>0</v>
      </c>
      <c r="H3973" s="5" t="b">
        <v>1</v>
      </c>
      <c r="I3973" s="5"/>
      <c r="J3973" s="5" t="s">
        <v>7712</v>
      </c>
    </row>
    <row r="3974" spans="1:10" hidden="1">
      <c r="A3974" s="5" t="s">
        <v>36</v>
      </c>
      <c r="B3974" s="446">
        <v>3998</v>
      </c>
      <c r="C3974" s="5">
        <v>305</v>
      </c>
      <c r="D3974" s="5" t="s">
        <v>1140</v>
      </c>
      <c r="E3974" s="13" t="s">
        <v>2856</v>
      </c>
      <c r="F3974" s="185" t="s">
        <v>2939</v>
      </c>
      <c r="G3974" s="5" t="b">
        <v>0</v>
      </c>
      <c r="H3974" s="5" t="b">
        <v>1</v>
      </c>
      <c r="I3974" s="5"/>
      <c r="J3974" s="5" t="s">
        <v>7713</v>
      </c>
    </row>
    <row r="3975" spans="1:10" hidden="1">
      <c r="A3975" s="5" t="s">
        <v>36</v>
      </c>
      <c r="B3975" s="446">
        <v>3999</v>
      </c>
      <c r="C3975" s="5">
        <v>305</v>
      </c>
      <c r="D3975" s="5" t="s">
        <v>1140</v>
      </c>
      <c r="E3975" s="13" t="s">
        <v>2853</v>
      </c>
      <c r="F3975" s="185" t="s">
        <v>2854</v>
      </c>
      <c r="G3975" s="5" t="b">
        <v>0</v>
      </c>
      <c r="H3975" s="5" t="b">
        <v>1</v>
      </c>
      <c r="I3975" s="5"/>
      <c r="J3975" s="5" t="s">
        <v>7714</v>
      </c>
    </row>
    <row r="3976" spans="1:10" hidden="1">
      <c r="A3976" s="5" t="s">
        <v>36</v>
      </c>
      <c r="B3976" s="446">
        <v>4000</v>
      </c>
      <c r="C3976" s="5">
        <v>305</v>
      </c>
      <c r="D3976" s="5" t="s">
        <v>1140</v>
      </c>
      <c r="E3976" s="13" t="s">
        <v>2847</v>
      </c>
      <c r="F3976" s="185" t="s">
        <v>5604</v>
      </c>
      <c r="G3976" s="5" t="b">
        <v>0</v>
      </c>
      <c r="H3976" s="5" t="b">
        <v>1</v>
      </c>
      <c r="I3976" s="5"/>
      <c r="J3976" s="5" t="s">
        <v>7715</v>
      </c>
    </row>
    <row r="3977" spans="1:10" hidden="1">
      <c r="A3977" s="5" t="s">
        <v>36</v>
      </c>
      <c r="B3977" s="446">
        <v>4001</v>
      </c>
      <c r="C3977" s="5">
        <v>305</v>
      </c>
      <c r="D3977" s="5" t="s">
        <v>1140</v>
      </c>
      <c r="E3977" s="13" t="s">
        <v>2865</v>
      </c>
      <c r="F3977" s="185" t="s">
        <v>2866</v>
      </c>
      <c r="G3977" s="5" t="b">
        <v>0</v>
      </c>
      <c r="H3977" s="5" t="b">
        <v>1</v>
      </c>
      <c r="I3977" s="5"/>
      <c r="J3977" s="5" t="s">
        <v>7716</v>
      </c>
    </row>
    <row r="3978" spans="1:10" hidden="1">
      <c r="A3978" s="5" t="s">
        <v>36</v>
      </c>
      <c r="B3978" s="446">
        <v>4002</v>
      </c>
      <c r="C3978" s="5">
        <v>305</v>
      </c>
      <c r="D3978" s="5" t="s">
        <v>1140</v>
      </c>
      <c r="E3978" s="13" t="s">
        <v>2850</v>
      </c>
      <c r="F3978" s="185" t="s">
        <v>6022</v>
      </c>
      <c r="G3978" s="5" t="b">
        <v>0</v>
      </c>
      <c r="H3978" s="5" t="b">
        <v>1</v>
      </c>
      <c r="I3978" s="5"/>
      <c r="J3978" s="5" t="s">
        <v>7717</v>
      </c>
    </row>
    <row r="3979" spans="1:10" hidden="1">
      <c r="A3979" s="5" t="s">
        <v>36</v>
      </c>
      <c r="B3979" s="446">
        <v>4003</v>
      </c>
      <c r="C3979" s="5">
        <v>305</v>
      </c>
      <c r="D3979" s="5" t="s">
        <v>1140</v>
      </c>
      <c r="E3979" s="13" t="s">
        <v>2833</v>
      </c>
      <c r="F3979" s="185" t="s">
        <v>2834</v>
      </c>
      <c r="G3979" s="5" t="b">
        <v>0</v>
      </c>
      <c r="H3979" s="5" t="b">
        <v>1</v>
      </c>
      <c r="I3979" s="5"/>
      <c r="J3979" s="5" t="s">
        <v>7718</v>
      </c>
    </row>
    <row r="3980" spans="1:10" hidden="1">
      <c r="A3980" s="5" t="s">
        <v>36</v>
      </c>
      <c r="B3980" s="446">
        <v>4004</v>
      </c>
      <c r="C3980" s="5">
        <v>305</v>
      </c>
      <c r="D3980" s="5" t="s">
        <v>1140</v>
      </c>
      <c r="E3980" s="13" t="s">
        <v>2863</v>
      </c>
      <c r="F3980" s="185" t="s">
        <v>2821</v>
      </c>
      <c r="G3980" s="5" t="b">
        <v>0</v>
      </c>
      <c r="H3980" s="5" t="b">
        <v>1</v>
      </c>
      <c r="I3980" s="5"/>
      <c r="J3980" s="5" t="s">
        <v>7719</v>
      </c>
    </row>
    <row r="3981" spans="1:10" hidden="1">
      <c r="A3981" s="5" t="s">
        <v>36</v>
      </c>
      <c r="B3981" s="446">
        <v>4005</v>
      </c>
      <c r="C3981" s="5">
        <v>305</v>
      </c>
      <c r="D3981" s="5" t="s">
        <v>1140</v>
      </c>
      <c r="E3981" s="13" t="s">
        <v>2844</v>
      </c>
      <c r="F3981" s="185" t="s">
        <v>7720</v>
      </c>
      <c r="G3981" s="5" t="b">
        <v>0</v>
      </c>
      <c r="H3981" s="5" t="b">
        <v>1</v>
      </c>
      <c r="I3981" s="5"/>
      <c r="J3981" s="5" t="s">
        <v>7721</v>
      </c>
    </row>
    <row r="3982" spans="1:10" hidden="1">
      <c r="A3982" s="5" t="s">
        <v>36</v>
      </c>
      <c r="B3982" s="446">
        <v>4006</v>
      </c>
      <c r="C3982" s="5">
        <v>305</v>
      </c>
      <c r="D3982" s="5" t="s">
        <v>1140</v>
      </c>
      <c r="E3982" s="13" t="s">
        <v>2841</v>
      </c>
      <c r="F3982" s="185" t="s">
        <v>7649</v>
      </c>
      <c r="G3982" s="5" t="b">
        <v>0</v>
      </c>
      <c r="H3982" s="5" t="b">
        <v>1</v>
      </c>
      <c r="I3982" s="5"/>
      <c r="J3982" s="5" t="s">
        <v>7722</v>
      </c>
    </row>
    <row r="3983" spans="1:10" ht="30.75" hidden="1">
      <c r="A3983" s="5" t="s">
        <v>36</v>
      </c>
      <c r="B3983" s="446">
        <v>4007</v>
      </c>
      <c r="C3983" s="5">
        <v>305</v>
      </c>
      <c r="D3983" s="5" t="s">
        <v>1140</v>
      </c>
      <c r="E3983" s="13" t="s">
        <v>2861</v>
      </c>
      <c r="F3983" s="185">
        <v>0</v>
      </c>
      <c r="G3983" s="5" t="b">
        <v>0</v>
      </c>
      <c r="H3983" s="5" t="b">
        <v>1</v>
      </c>
      <c r="I3983" s="5"/>
      <c r="J3983" s="5" t="s">
        <v>7723</v>
      </c>
    </row>
    <row r="3984" spans="1:10" hidden="1">
      <c r="A3984" s="5" t="s">
        <v>36</v>
      </c>
      <c r="B3984" s="446">
        <v>4008</v>
      </c>
      <c r="C3984" s="5">
        <v>305</v>
      </c>
      <c r="D3984" s="5" t="s">
        <v>1140</v>
      </c>
      <c r="E3984" s="13" t="s">
        <v>2859</v>
      </c>
      <c r="F3984" s="185" t="s">
        <v>2829</v>
      </c>
      <c r="G3984" s="5" t="b">
        <v>0</v>
      </c>
      <c r="H3984" s="5" t="b">
        <v>1</v>
      </c>
      <c r="I3984" s="5"/>
      <c r="J3984" s="5" t="s">
        <v>7724</v>
      </c>
    </row>
    <row r="3985" spans="1:10" hidden="1">
      <c r="A3985" s="5" t="s">
        <v>36</v>
      </c>
      <c r="B3985" s="446">
        <v>4009</v>
      </c>
      <c r="C3985" s="5">
        <v>305</v>
      </c>
      <c r="D3985" s="5" t="s">
        <v>1140</v>
      </c>
      <c r="E3985" s="13" t="s">
        <v>2836</v>
      </c>
      <c r="F3985" s="185" t="s">
        <v>7725</v>
      </c>
      <c r="G3985" s="5" t="b">
        <v>0</v>
      </c>
      <c r="H3985" s="5" t="b">
        <v>1</v>
      </c>
      <c r="I3985" s="5"/>
      <c r="J3985" s="5" t="s">
        <v>7726</v>
      </c>
    </row>
    <row r="3986" spans="1:10" ht="30.75" hidden="1">
      <c r="A3986" s="5" t="s">
        <v>36</v>
      </c>
      <c r="B3986" s="446">
        <v>4010</v>
      </c>
      <c r="C3986" s="5">
        <v>305</v>
      </c>
      <c r="D3986" s="5" t="s">
        <v>1140</v>
      </c>
      <c r="E3986" s="13" t="s">
        <v>2817</v>
      </c>
      <c r="F3986" s="185" t="s">
        <v>7727</v>
      </c>
      <c r="G3986" s="5" t="b">
        <v>0</v>
      </c>
      <c r="H3986" s="5" t="b">
        <v>1</v>
      </c>
      <c r="I3986" s="5"/>
      <c r="J3986" s="5" t="s">
        <v>7728</v>
      </c>
    </row>
    <row r="3987" spans="1:10" hidden="1">
      <c r="A3987" s="5" t="s">
        <v>36</v>
      </c>
      <c r="B3987" s="446">
        <v>4011</v>
      </c>
      <c r="C3987" s="5">
        <v>305</v>
      </c>
      <c r="D3987" s="5" t="s">
        <v>1140</v>
      </c>
      <c r="E3987" s="13" t="s">
        <v>2820</v>
      </c>
      <c r="F3987" s="185" t="s">
        <v>2821</v>
      </c>
      <c r="G3987" s="5" t="b">
        <v>0</v>
      </c>
      <c r="H3987" s="5" t="b">
        <v>1</v>
      </c>
      <c r="I3987" s="5"/>
      <c r="J3987" s="5" t="s">
        <v>7729</v>
      </c>
    </row>
    <row r="3988" spans="1:10" hidden="1">
      <c r="A3988" s="5" t="s">
        <v>36</v>
      </c>
      <c r="B3988" s="446">
        <v>4012</v>
      </c>
      <c r="C3988" s="5">
        <v>305</v>
      </c>
      <c r="D3988" s="5" t="s">
        <v>1140</v>
      </c>
      <c r="E3988" s="13" t="s">
        <v>2831</v>
      </c>
      <c r="F3988" s="185" t="s">
        <v>2943</v>
      </c>
      <c r="G3988" s="5" t="b">
        <v>0</v>
      </c>
      <c r="H3988" s="5" t="b">
        <v>1</v>
      </c>
      <c r="I3988" s="5"/>
      <c r="J3988" s="5" t="s">
        <v>7730</v>
      </c>
    </row>
    <row r="3989" spans="1:10" hidden="1">
      <c r="A3989" s="5" t="s">
        <v>36</v>
      </c>
      <c r="B3989" s="446">
        <v>4013</v>
      </c>
      <c r="C3989" s="5">
        <v>305</v>
      </c>
      <c r="D3989" s="5" t="s">
        <v>1140</v>
      </c>
      <c r="E3989" s="13" t="s">
        <v>2823</v>
      </c>
      <c r="F3989" s="185" t="s">
        <v>7731</v>
      </c>
      <c r="G3989" s="5" t="b">
        <v>0</v>
      </c>
      <c r="H3989" s="5" t="b">
        <v>1</v>
      </c>
      <c r="I3989" s="5"/>
      <c r="J3989" s="5" t="s">
        <v>7732</v>
      </c>
    </row>
    <row r="3990" spans="1:10" hidden="1">
      <c r="A3990" s="5" t="s">
        <v>36</v>
      </c>
      <c r="B3990" s="446">
        <v>4014</v>
      </c>
      <c r="C3990" s="5">
        <v>305</v>
      </c>
      <c r="D3990" s="5" t="s">
        <v>1140</v>
      </c>
      <c r="E3990" s="13" t="s">
        <v>2828</v>
      </c>
      <c r="F3990" s="185" t="s">
        <v>2829</v>
      </c>
      <c r="G3990" s="5" t="b">
        <v>0</v>
      </c>
      <c r="H3990" s="5" t="b">
        <v>1</v>
      </c>
      <c r="I3990" s="5"/>
      <c r="J3990" s="5" t="s">
        <v>7733</v>
      </c>
    </row>
    <row r="3991" spans="1:10" hidden="1">
      <c r="A3991" s="5" t="s">
        <v>36</v>
      </c>
      <c r="B3991" s="446">
        <v>4015</v>
      </c>
      <c r="C3991" s="5">
        <v>305</v>
      </c>
      <c r="D3991" s="5" t="s">
        <v>1140</v>
      </c>
      <c r="E3991" s="13" t="s">
        <v>2826</v>
      </c>
      <c r="F3991" s="185" t="s">
        <v>7731</v>
      </c>
      <c r="G3991" s="5" t="b">
        <v>0</v>
      </c>
      <c r="H3991" s="5" t="b">
        <v>1</v>
      </c>
      <c r="I3991" s="5"/>
      <c r="J3991" s="5" t="s">
        <v>7734</v>
      </c>
    </row>
    <row r="3992" spans="1:10" hidden="1">
      <c r="A3992" s="5" t="s">
        <v>36</v>
      </c>
      <c r="B3992" s="446">
        <v>4016</v>
      </c>
      <c r="C3992" s="5">
        <v>305</v>
      </c>
      <c r="D3992" s="5" t="s">
        <v>1140</v>
      </c>
      <c r="E3992" s="13" t="s">
        <v>2839</v>
      </c>
      <c r="F3992" s="185">
        <v>0</v>
      </c>
      <c r="G3992" s="5" t="b">
        <v>0</v>
      </c>
      <c r="H3992" s="5" t="b">
        <v>1</v>
      </c>
      <c r="I3992" s="5"/>
      <c r="J3992" s="5" t="s">
        <v>7735</v>
      </c>
    </row>
    <row r="3993" spans="1:10" hidden="1">
      <c r="A3993" s="5" t="s">
        <v>36</v>
      </c>
      <c r="B3993" s="446">
        <v>4017</v>
      </c>
      <c r="C3993" s="5">
        <v>305</v>
      </c>
      <c r="D3993" s="5" t="s">
        <v>1140</v>
      </c>
      <c r="E3993" s="13" t="s">
        <v>5468</v>
      </c>
      <c r="F3993" s="185" t="s">
        <v>2821</v>
      </c>
      <c r="G3993" s="5" t="b">
        <v>0</v>
      </c>
      <c r="H3993" s="5" t="b">
        <v>1</v>
      </c>
      <c r="I3993" s="5"/>
      <c r="J3993" s="5" t="s">
        <v>7736</v>
      </c>
    </row>
    <row r="3994" spans="1:10" hidden="1">
      <c r="A3994" s="5" t="s">
        <v>36</v>
      </c>
      <c r="B3994" s="446">
        <v>3938</v>
      </c>
      <c r="C3994" s="5">
        <v>306</v>
      </c>
      <c r="D3994" s="5" t="s">
        <v>1141</v>
      </c>
      <c r="E3994" s="13" t="s">
        <v>2856</v>
      </c>
      <c r="F3994" s="185" t="s">
        <v>2939</v>
      </c>
      <c r="G3994" s="5" t="b">
        <v>0</v>
      </c>
      <c r="H3994" s="5" t="b">
        <v>1</v>
      </c>
      <c r="I3994" s="5"/>
      <c r="J3994" s="5" t="s">
        <v>7737</v>
      </c>
    </row>
    <row r="3995" spans="1:10" hidden="1">
      <c r="A3995" s="5" t="s">
        <v>36</v>
      </c>
      <c r="B3995" s="446">
        <v>3939</v>
      </c>
      <c r="C3995" s="5">
        <v>306</v>
      </c>
      <c r="D3995" s="5" t="s">
        <v>1141</v>
      </c>
      <c r="E3995" s="13" t="s">
        <v>2853</v>
      </c>
      <c r="F3995" s="185" t="s">
        <v>2854</v>
      </c>
      <c r="G3995" s="5" t="b">
        <v>0</v>
      </c>
      <c r="H3995" s="5" t="b">
        <v>1</v>
      </c>
      <c r="I3995" s="5"/>
      <c r="J3995" s="5" t="s">
        <v>7738</v>
      </c>
    </row>
    <row r="3996" spans="1:10" hidden="1">
      <c r="A3996" s="5" t="s">
        <v>36</v>
      </c>
      <c r="B3996" s="446">
        <v>3940</v>
      </c>
      <c r="C3996" s="5">
        <v>306</v>
      </c>
      <c r="D3996" s="5" t="s">
        <v>1141</v>
      </c>
      <c r="E3996" s="13" t="s">
        <v>2847</v>
      </c>
      <c r="F3996" s="185" t="s">
        <v>5604</v>
      </c>
      <c r="G3996" s="5" t="b">
        <v>0</v>
      </c>
      <c r="H3996" s="5" t="b">
        <v>1</v>
      </c>
      <c r="I3996" s="5"/>
      <c r="J3996" s="5" t="s">
        <v>7739</v>
      </c>
    </row>
    <row r="3997" spans="1:10" hidden="1">
      <c r="A3997" s="5" t="s">
        <v>36</v>
      </c>
      <c r="B3997" s="446">
        <v>3941</v>
      </c>
      <c r="C3997" s="5">
        <v>306</v>
      </c>
      <c r="D3997" s="5" t="s">
        <v>1141</v>
      </c>
      <c r="E3997" s="13" t="s">
        <v>2865</v>
      </c>
      <c r="F3997" s="185" t="s">
        <v>2866</v>
      </c>
      <c r="G3997" s="5" t="b">
        <v>0</v>
      </c>
      <c r="H3997" s="5" t="b">
        <v>1</v>
      </c>
      <c r="I3997" s="5"/>
      <c r="J3997" s="5" t="s">
        <v>7740</v>
      </c>
    </row>
    <row r="3998" spans="1:10" hidden="1">
      <c r="A3998" s="5" t="s">
        <v>36</v>
      </c>
      <c r="B3998" s="446">
        <v>3942</v>
      </c>
      <c r="C3998" s="5">
        <v>306</v>
      </c>
      <c r="D3998" s="5" t="s">
        <v>1141</v>
      </c>
      <c r="E3998" s="13" t="s">
        <v>2850</v>
      </c>
      <c r="F3998" s="185" t="s">
        <v>6022</v>
      </c>
      <c r="G3998" s="5" t="b">
        <v>0</v>
      </c>
      <c r="H3998" s="5" t="b">
        <v>1</v>
      </c>
      <c r="I3998" s="5"/>
      <c r="J3998" s="5" t="s">
        <v>7741</v>
      </c>
    </row>
    <row r="3999" spans="1:10" hidden="1">
      <c r="A3999" s="5" t="s">
        <v>36</v>
      </c>
      <c r="B3999" s="446">
        <v>3943</v>
      </c>
      <c r="C3999" s="5">
        <v>306</v>
      </c>
      <c r="D3999" s="5" t="s">
        <v>1141</v>
      </c>
      <c r="E3999" s="13" t="s">
        <v>2833</v>
      </c>
      <c r="F3999" s="185" t="s">
        <v>2834</v>
      </c>
      <c r="G3999" s="5" t="b">
        <v>0</v>
      </c>
      <c r="H3999" s="5" t="b">
        <v>1</v>
      </c>
      <c r="I3999" s="5"/>
      <c r="J3999" s="5" t="s">
        <v>7742</v>
      </c>
    </row>
    <row r="4000" spans="1:10" hidden="1">
      <c r="A4000" s="5" t="s">
        <v>36</v>
      </c>
      <c r="B4000" s="446">
        <v>3944</v>
      </c>
      <c r="C4000" s="5">
        <v>306</v>
      </c>
      <c r="D4000" s="5" t="s">
        <v>1141</v>
      </c>
      <c r="E4000" s="13" t="s">
        <v>2863</v>
      </c>
      <c r="F4000" s="185" t="s">
        <v>2821</v>
      </c>
      <c r="G4000" s="5" t="b">
        <v>0</v>
      </c>
      <c r="H4000" s="5" t="b">
        <v>1</v>
      </c>
      <c r="I4000" s="5"/>
      <c r="J4000" s="5" t="s">
        <v>7743</v>
      </c>
    </row>
    <row r="4001" spans="1:10" hidden="1">
      <c r="A4001" s="5" t="s">
        <v>36</v>
      </c>
      <c r="B4001" s="446">
        <v>3945</v>
      </c>
      <c r="C4001" s="5">
        <v>306</v>
      </c>
      <c r="D4001" s="5" t="s">
        <v>1141</v>
      </c>
      <c r="E4001" s="13" t="s">
        <v>2844</v>
      </c>
      <c r="F4001" s="185" t="s">
        <v>7744</v>
      </c>
      <c r="G4001" s="5" t="b">
        <v>0</v>
      </c>
      <c r="H4001" s="5" t="b">
        <v>1</v>
      </c>
      <c r="I4001" s="5"/>
      <c r="J4001" s="5" t="s">
        <v>7745</v>
      </c>
    </row>
    <row r="4002" spans="1:10" hidden="1">
      <c r="A4002" s="5" t="s">
        <v>36</v>
      </c>
      <c r="B4002" s="446">
        <v>3946</v>
      </c>
      <c r="C4002" s="5">
        <v>306</v>
      </c>
      <c r="D4002" s="5" t="s">
        <v>1141</v>
      </c>
      <c r="E4002" s="13" t="s">
        <v>2841</v>
      </c>
      <c r="F4002" s="185" t="s">
        <v>7649</v>
      </c>
      <c r="G4002" s="5" t="b">
        <v>0</v>
      </c>
      <c r="H4002" s="5" t="b">
        <v>1</v>
      </c>
      <c r="I4002" s="5"/>
      <c r="J4002" s="5" t="s">
        <v>7746</v>
      </c>
    </row>
    <row r="4003" spans="1:10" ht="30.75" hidden="1">
      <c r="A4003" s="5" t="s">
        <v>36</v>
      </c>
      <c r="B4003" s="446">
        <v>3947</v>
      </c>
      <c r="C4003" s="5">
        <v>306</v>
      </c>
      <c r="D4003" s="5" t="s">
        <v>1141</v>
      </c>
      <c r="E4003" s="13" t="s">
        <v>2861</v>
      </c>
      <c r="F4003" s="185">
        <v>0</v>
      </c>
      <c r="G4003" s="5" t="b">
        <v>0</v>
      </c>
      <c r="H4003" s="5" t="b">
        <v>1</v>
      </c>
      <c r="I4003" s="5"/>
      <c r="J4003" s="5" t="s">
        <v>7747</v>
      </c>
    </row>
    <row r="4004" spans="1:10" hidden="1">
      <c r="A4004" s="5" t="s">
        <v>36</v>
      </c>
      <c r="B4004" s="446">
        <v>3948</v>
      </c>
      <c r="C4004" s="5">
        <v>306</v>
      </c>
      <c r="D4004" s="5" t="s">
        <v>1141</v>
      </c>
      <c r="E4004" s="13" t="s">
        <v>2859</v>
      </c>
      <c r="F4004" s="185" t="s">
        <v>2829</v>
      </c>
      <c r="G4004" s="5" t="b">
        <v>0</v>
      </c>
      <c r="H4004" s="5" t="b">
        <v>1</v>
      </c>
      <c r="I4004" s="5"/>
      <c r="J4004" s="5" t="s">
        <v>7748</v>
      </c>
    </row>
    <row r="4005" spans="1:10" hidden="1">
      <c r="A4005" s="5" t="s">
        <v>36</v>
      </c>
      <c r="B4005" s="446">
        <v>3949</v>
      </c>
      <c r="C4005" s="5">
        <v>306</v>
      </c>
      <c r="D4005" s="5" t="s">
        <v>1141</v>
      </c>
      <c r="E4005" s="13" t="s">
        <v>2836</v>
      </c>
      <c r="F4005" s="185" t="s">
        <v>7749</v>
      </c>
      <c r="G4005" s="5" t="b">
        <v>0</v>
      </c>
      <c r="H4005" s="5" t="b">
        <v>1</v>
      </c>
      <c r="I4005" s="5"/>
      <c r="J4005" s="5" t="s">
        <v>7750</v>
      </c>
    </row>
    <row r="4006" spans="1:10" ht="45.75" hidden="1">
      <c r="A4006" s="5" t="s">
        <v>36</v>
      </c>
      <c r="B4006" s="446">
        <v>3950</v>
      </c>
      <c r="C4006" s="5">
        <v>306</v>
      </c>
      <c r="D4006" s="5" t="s">
        <v>1141</v>
      </c>
      <c r="E4006" s="13" t="s">
        <v>2817</v>
      </c>
      <c r="F4006" s="185" t="s">
        <v>7751</v>
      </c>
      <c r="G4006" s="5" t="b">
        <v>0</v>
      </c>
      <c r="H4006" s="5" t="b">
        <v>1</v>
      </c>
      <c r="I4006" s="5"/>
      <c r="J4006" s="5" t="s">
        <v>7752</v>
      </c>
    </row>
    <row r="4007" spans="1:10" hidden="1">
      <c r="A4007" s="5" t="s">
        <v>36</v>
      </c>
      <c r="B4007" s="446">
        <v>3951</v>
      </c>
      <c r="C4007" s="5">
        <v>306</v>
      </c>
      <c r="D4007" s="5" t="s">
        <v>1141</v>
      </c>
      <c r="E4007" s="13" t="s">
        <v>2820</v>
      </c>
      <c r="F4007" s="185" t="s">
        <v>2821</v>
      </c>
      <c r="G4007" s="5" t="b">
        <v>0</v>
      </c>
      <c r="H4007" s="5" t="b">
        <v>1</v>
      </c>
      <c r="I4007" s="5"/>
      <c r="J4007" s="5" t="s">
        <v>7753</v>
      </c>
    </row>
    <row r="4008" spans="1:10" hidden="1">
      <c r="A4008" s="5" t="s">
        <v>36</v>
      </c>
      <c r="B4008" s="446">
        <v>3952</v>
      </c>
      <c r="C4008" s="5">
        <v>306</v>
      </c>
      <c r="D4008" s="5" t="s">
        <v>1141</v>
      </c>
      <c r="E4008" s="13" t="s">
        <v>2831</v>
      </c>
      <c r="F4008" s="185" t="s">
        <v>2943</v>
      </c>
      <c r="G4008" s="5" t="b">
        <v>0</v>
      </c>
      <c r="H4008" s="5" t="b">
        <v>1</v>
      </c>
      <c r="I4008" s="5"/>
      <c r="J4008" s="5" t="s">
        <v>7754</v>
      </c>
    </row>
    <row r="4009" spans="1:10" hidden="1">
      <c r="A4009" s="5" t="s">
        <v>36</v>
      </c>
      <c r="B4009" s="446">
        <v>3953</v>
      </c>
      <c r="C4009" s="5">
        <v>306</v>
      </c>
      <c r="D4009" s="5" t="s">
        <v>1141</v>
      </c>
      <c r="E4009" s="13" t="s">
        <v>2823</v>
      </c>
      <c r="F4009" s="185" t="s">
        <v>7755</v>
      </c>
      <c r="G4009" s="5" t="b">
        <v>0</v>
      </c>
      <c r="H4009" s="5" t="b">
        <v>1</v>
      </c>
      <c r="I4009" s="5"/>
      <c r="J4009" s="5" t="s">
        <v>7756</v>
      </c>
    </row>
    <row r="4010" spans="1:10" hidden="1">
      <c r="A4010" s="5" t="s">
        <v>36</v>
      </c>
      <c r="B4010" s="446">
        <v>3954</v>
      </c>
      <c r="C4010" s="5">
        <v>306</v>
      </c>
      <c r="D4010" s="5" t="s">
        <v>1141</v>
      </c>
      <c r="E4010" s="13" t="s">
        <v>2828</v>
      </c>
      <c r="F4010" s="185" t="s">
        <v>2829</v>
      </c>
      <c r="G4010" s="5" t="b">
        <v>0</v>
      </c>
      <c r="H4010" s="5" t="b">
        <v>1</v>
      </c>
      <c r="I4010" s="5"/>
      <c r="J4010" s="5" t="s">
        <v>7757</v>
      </c>
    </row>
    <row r="4011" spans="1:10" hidden="1">
      <c r="A4011" s="5" t="s">
        <v>36</v>
      </c>
      <c r="B4011" s="446">
        <v>3955</v>
      </c>
      <c r="C4011" s="5">
        <v>306</v>
      </c>
      <c r="D4011" s="5" t="s">
        <v>1141</v>
      </c>
      <c r="E4011" s="13" t="s">
        <v>2826</v>
      </c>
      <c r="F4011" s="185" t="s">
        <v>7755</v>
      </c>
      <c r="G4011" s="5" t="b">
        <v>0</v>
      </c>
      <c r="H4011" s="5" t="b">
        <v>1</v>
      </c>
      <c r="I4011" s="5"/>
      <c r="J4011" s="5" t="s">
        <v>7758</v>
      </c>
    </row>
    <row r="4012" spans="1:10" hidden="1">
      <c r="A4012" s="5" t="s">
        <v>36</v>
      </c>
      <c r="B4012" s="446">
        <v>3956</v>
      </c>
      <c r="C4012" s="5">
        <v>306</v>
      </c>
      <c r="D4012" s="5" t="s">
        <v>1141</v>
      </c>
      <c r="E4012" s="13" t="s">
        <v>2839</v>
      </c>
      <c r="F4012" s="185">
        <v>0</v>
      </c>
      <c r="G4012" s="5" t="b">
        <v>0</v>
      </c>
      <c r="H4012" s="5" t="b">
        <v>1</v>
      </c>
      <c r="I4012" s="5"/>
      <c r="J4012" s="5" t="s">
        <v>7759</v>
      </c>
    </row>
    <row r="4013" spans="1:10" hidden="1">
      <c r="A4013" s="5" t="s">
        <v>36</v>
      </c>
      <c r="B4013" s="446">
        <v>3957</v>
      </c>
      <c r="C4013" s="5">
        <v>306</v>
      </c>
      <c r="D4013" s="5" t="s">
        <v>1141</v>
      </c>
      <c r="E4013" s="13" t="s">
        <v>5468</v>
      </c>
      <c r="F4013" s="185" t="s">
        <v>2821</v>
      </c>
      <c r="G4013" s="5" t="b">
        <v>0</v>
      </c>
      <c r="H4013" s="5" t="b">
        <v>1</v>
      </c>
      <c r="I4013" s="5"/>
      <c r="J4013" s="5" t="s">
        <v>7760</v>
      </c>
    </row>
    <row r="4014" spans="1:10" hidden="1">
      <c r="A4014" s="5" t="s">
        <v>36</v>
      </c>
      <c r="B4014" s="446">
        <v>3958</v>
      </c>
      <c r="C4014" s="5">
        <v>307</v>
      </c>
      <c r="D4014" s="5" t="s">
        <v>1142</v>
      </c>
      <c r="E4014" s="13" t="s">
        <v>2856</v>
      </c>
      <c r="F4014" s="185" t="s">
        <v>2939</v>
      </c>
      <c r="G4014" s="5" t="b">
        <v>0</v>
      </c>
      <c r="H4014" s="5" t="b">
        <v>1</v>
      </c>
      <c r="I4014" s="5"/>
      <c r="J4014" s="5" t="s">
        <v>7761</v>
      </c>
    </row>
    <row r="4015" spans="1:10" hidden="1">
      <c r="A4015" s="5" t="s">
        <v>36</v>
      </c>
      <c r="B4015" s="446">
        <v>3959</v>
      </c>
      <c r="C4015" s="5">
        <v>307</v>
      </c>
      <c r="D4015" s="5" t="s">
        <v>1142</v>
      </c>
      <c r="E4015" s="13" t="s">
        <v>2853</v>
      </c>
      <c r="F4015" s="185" t="s">
        <v>2992</v>
      </c>
      <c r="G4015" s="5" t="b">
        <v>0</v>
      </c>
      <c r="H4015" s="5" t="b">
        <v>1</v>
      </c>
      <c r="I4015" s="5"/>
      <c r="J4015" s="5" t="s">
        <v>7762</v>
      </c>
    </row>
    <row r="4016" spans="1:10" hidden="1">
      <c r="A4016" s="5" t="s">
        <v>36</v>
      </c>
      <c r="B4016" s="446">
        <v>3960</v>
      </c>
      <c r="C4016" s="5">
        <v>307</v>
      </c>
      <c r="D4016" s="5" t="s">
        <v>1142</v>
      </c>
      <c r="E4016" s="13" t="s">
        <v>2847</v>
      </c>
      <c r="F4016" s="185" t="s">
        <v>5604</v>
      </c>
      <c r="G4016" s="5" t="b">
        <v>0</v>
      </c>
      <c r="H4016" s="5" t="b">
        <v>1</v>
      </c>
      <c r="I4016" s="5"/>
      <c r="J4016" s="5" t="s">
        <v>7763</v>
      </c>
    </row>
    <row r="4017" spans="1:10" hidden="1">
      <c r="A4017" s="5" t="s">
        <v>36</v>
      </c>
      <c r="B4017" s="446">
        <v>3961</v>
      </c>
      <c r="C4017" s="5">
        <v>307</v>
      </c>
      <c r="D4017" s="5" t="s">
        <v>1142</v>
      </c>
      <c r="E4017" s="13" t="s">
        <v>2865</v>
      </c>
      <c r="F4017" s="185" t="s">
        <v>2866</v>
      </c>
      <c r="G4017" s="5" t="b">
        <v>0</v>
      </c>
      <c r="H4017" s="5" t="b">
        <v>1</v>
      </c>
      <c r="I4017" s="5"/>
      <c r="J4017" s="5" t="s">
        <v>7764</v>
      </c>
    </row>
    <row r="4018" spans="1:10" hidden="1">
      <c r="A4018" s="5" t="s">
        <v>36</v>
      </c>
      <c r="B4018" s="446">
        <v>3962</v>
      </c>
      <c r="C4018" s="5">
        <v>307</v>
      </c>
      <c r="D4018" s="5" t="s">
        <v>1142</v>
      </c>
      <c r="E4018" s="13" t="s">
        <v>2850</v>
      </c>
      <c r="F4018" s="185" t="s">
        <v>6022</v>
      </c>
      <c r="G4018" s="5" t="b">
        <v>0</v>
      </c>
      <c r="H4018" s="5" t="b">
        <v>1</v>
      </c>
      <c r="I4018" s="5"/>
      <c r="J4018" s="5" t="s">
        <v>7765</v>
      </c>
    </row>
    <row r="4019" spans="1:10" hidden="1">
      <c r="A4019" s="5" t="s">
        <v>36</v>
      </c>
      <c r="B4019" s="446">
        <v>3963</v>
      </c>
      <c r="C4019" s="5">
        <v>307</v>
      </c>
      <c r="D4019" s="5" t="s">
        <v>1142</v>
      </c>
      <c r="E4019" s="13" t="s">
        <v>2833</v>
      </c>
      <c r="F4019" s="185" t="s">
        <v>2834</v>
      </c>
      <c r="G4019" s="5" t="b">
        <v>0</v>
      </c>
      <c r="H4019" s="5" t="b">
        <v>1</v>
      </c>
      <c r="I4019" s="5"/>
      <c r="J4019" s="5" t="s">
        <v>7766</v>
      </c>
    </row>
    <row r="4020" spans="1:10" hidden="1">
      <c r="A4020" s="5" t="s">
        <v>36</v>
      </c>
      <c r="B4020" s="446">
        <v>3964</v>
      </c>
      <c r="C4020" s="5">
        <v>307</v>
      </c>
      <c r="D4020" s="5" t="s">
        <v>1142</v>
      </c>
      <c r="E4020" s="13" t="s">
        <v>2863</v>
      </c>
      <c r="F4020" s="185" t="s">
        <v>2821</v>
      </c>
      <c r="G4020" s="5" t="b">
        <v>0</v>
      </c>
      <c r="H4020" s="5" t="b">
        <v>1</v>
      </c>
      <c r="I4020" s="5"/>
      <c r="J4020" s="5" t="s">
        <v>7767</v>
      </c>
    </row>
    <row r="4021" spans="1:10" hidden="1">
      <c r="A4021" s="5" t="s">
        <v>36</v>
      </c>
      <c r="B4021" s="446">
        <v>3965</v>
      </c>
      <c r="C4021" s="5">
        <v>307</v>
      </c>
      <c r="D4021" s="5" t="s">
        <v>1142</v>
      </c>
      <c r="E4021" s="13" t="s">
        <v>2844</v>
      </c>
      <c r="F4021" s="185" t="s">
        <v>7768</v>
      </c>
      <c r="G4021" s="5" t="b">
        <v>0</v>
      </c>
      <c r="H4021" s="5" t="b">
        <v>1</v>
      </c>
      <c r="I4021" s="5"/>
      <c r="J4021" s="5" t="s">
        <v>7769</v>
      </c>
    </row>
    <row r="4022" spans="1:10" hidden="1">
      <c r="A4022" s="5" t="s">
        <v>36</v>
      </c>
      <c r="B4022" s="446">
        <v>3966</v>
      </c>
      <c r="C4022" s="5">
        <v>307</v>
      </c>
      <c r="D4022" s="5" t="s">
        <v>1142</v>
      </c>
      <c r="E4022" s="13" t="s">
        <v>2841</v>
      </c>
      <c r="F4022" s="185" t="s">
        <v>7649</v>
      </c>
      <c r="G4022" s="5" t="b">
        <v>0</v>
      </c>
      <c r="H4022" s="5" t="b">
        <v>1</v>
      </c>
      <c r="I4022" s="5"/>
      <c r="J4022" s="5" t="s">
        <v>7770</v>
      </c>
    </row>
    <row r="4023" spans="1:10" ht="30.75" hidden="1">
      <c r="A4023" s="5" t="s">
        <v>36</v>
      </c>
      <c r="B4023" s="446">
        <v>3967</v>
      </c>
      <c r="C4023" s="5">
        <v>307</v>
      </c>
      <c r="D4023" s="5" t="s">
        <v>1142</v>
      </c>
      <c r="E4023" s="13" t="s">
        <v>2861</v>
      </c>
      <c r="F4023" s="185">
        <v>0</v>
      </c>
      <c r="G4023" s="5" t="b">
        <v>0</v>
      </c>
      <c r="H4023" s="5" t="b">
        <v>1</v>
      </c>
      <c r="I4023" s="5"/>
      <c r="J4023" s="5" t="s">
        <v>7771</v>
      </c>
    </row>
    <row r="4024" spans="1:10" hidden="1">
      <c r="A4024" s="5" t="s">
        <v>36</v>
      </c>
      <c r="B4024" s="446">
        <v>3968</v>
      </c>
      <c r="C4024" s="5">
        <v>307</v>
      </c>
      <c r="D4024" s="5" t="s">
        <v>1142</v>
      </c>
      <c r="E4024" s="13" t="s">
        <v>2859</v>
      </c>
      <c r="F4024" s="185" t="s">
        <v>2829</v>
      </c>
      <c r="G4024" s="5" t="b">
        <v>0</v>
      </c>
      <c r="H4024" s="5" t="b">
        <v>1</v>
      </c>
      <c r="I4024" s="5"/>
      <c r="J4024" s="5" t="s">
        <v>7772</v>
      </c>
    </row>
    <row r="4025" spans="1:10" hidden="1">
      <c r="A4025" s="5" t="s">
        <v>36</v>
      </c>
      <c r="B4025" s="446">
        <v>3969</v>
      </c>
      <c r="C4025" s="5">
        <v>307</v>
      </c>
      <c r="D4025" s="5" t="s">
        <v>1142</v>
      </c>
      <c r="E4025" s="13" t="s">
        <v>2836</v>
      </c>
      <c r="F4025" s="185" t="s">
        <v>7773</v>
      </c>
      <c r="G4025" s="5" t="b">
        <v>0</v>
      </c>
      <c r="H4025" s="5" t="b">
        <v>1</v>
      </c>
      <c r="I4025" s="5"/>
      <c r="J4025" s="5" t="s">
        <v>7774</v>
      </c>
    </row>
    <row r="4026" spans="1:10" ht="30.75" hidden="1">
      <c r="A4026" s="5" t="s">
        <v>36</v>
      </c>
      <c r="B4026" s="446">
        <v>3970</v>
      </c>
      <c r="C4026" s="5">
        <v>307</v>
      </c>
      <c r="D4026" s="5" t="s">
        <v>1142</v>
      </c>
      <c r="E4026" s="13" t="s">
        <v>2817</v>
      </c>
      <c r="F4026" s="185" t="s">
        <v>7775</v>
      </c>
      <c r="G4026" s="5" t="b">
        <v>0</v>
      </c>
      <c r="H4026" s="5" t="b">
        <v>1</v>
      </c>
      <c r="I4026" s="5"/>
      <c r="J4026" s="5" t="s">
        <v>7776</v>
      </c>
    </row>
    <row r="4027" spans="1:10" hidden="1">
      <c r="A4027" s="5" t="s">
        <v>36</v>
      </c>
      <c r="B4027" s="446">
        <v>3971</v>
      </c>
      <c r="C4027" s="5">
        <v>307</v>
      </c>
      <c r="D4027" s="5" t="s">
        <v>1142</v>
      </c>
      <c r="E4027" s="13" t="s">
        <v>2820</v>
      </c>
      <c r="F4027" s="185" t="s">
        <v>2821</v>
      </c>
      <c r="G4027" s="5" t="b">
        <v>0</v>
      </c>
      <c r="H4027" s="5" t="b">
        <v>1</v>
      </c>
      <c r="I4027" s="5"/>
      <c r="J4027" s="5" t="s">
        <v>7777</v>
      </c>
    </row>
    <row r="4028" spans="1:10" hidden="1">
      <c r="A4028" s="5" t="s">
        <v>36</v>
      </c>
      <c r="B4028" s="446">
        <v>3972</v>
      </c>
      <c r="C4028" s="5">
        <v>307</v>
      </c>
      <c r="D4028" s="5" t="s">
        <v>1142</v>
      </c>
      <c r="E4028" s="13" t="s">
        <v>2831</v>
      </c>
      <c r="F4028" s="185" t="s">
        <v>2943</v>
      </c>
      <c r="G4028" s="5" t="b">
        <v>0</v>
      </c>
      <c r="H4028" s="5" t="b">
        <v>1</v>
      </c>
      <c r="I4028" s="5"/>
      <c r="J4028" s="5" t="s">
        <v>7778</v>
      </c>
    </row>
    <row r="4029" spans="1:10" hidden="1">
      <c r="A4029" s="5" t="s">
        <v>36</v>
      </c>
      <c r="B4029" s="446">
        <v>3973</v>
      </c>
      <c r="C4029" s="5">
        <v>307</v>
      </c>
      <c r="D4029" s="5" t="s">
        <v>1142</v>
      </c>
      <c r="E4029" s="13" t="s">
        <v>2823</v>
      </c>
      <c r="F4029" s="185" t="s">
        <v>7779</v>
      </c>
      <c r="G4029" s="5" t="b">
        <v>0</v>
      </c>
      <c r="H4029" s="5" t="b">
        <v>1</v>
      </c>
      <c r="I4029" s="5"/>
      <c r="J4029" s="5" t="s">
        <v>7780</v>
      </c>
    </row>
    <row r="4030" spans="1:10" hidden="1">
      <c r="A4030" s="5" t="s">
        <v>36</v>
      </c>
      <c r="B4030" s="446">
        <v>3974</v>
      </c>
      <c r="C4030" s="5">
        <v>307</v>
      </c>
      <c r="D4030" s="5" t="s">
        <v>1142</v>
      </c>
      <c r="E4030" s="13" t="s">
        <v>2828</v>
      </c>
      <c r="F4030" s="185" t="s">
        <v>2829</v>
      </c>
      <c r="G4030" s="5" t="b">
        <v>0</v>
      </c>
      <c r="H4030" s="5" t="b">
        <v>1</v>
      </c>
      <c r="I4030" s="5"/>
      <c r="J4030" s="5" t="s">
        <v>7781</v>
      </c>
    </row>
    <row r="4031" spans="1:10" hidden="1">
      <c r="A4031" s="5" t="s">
        <v>36</v>
      </c>
      <c r="B4031" s="446">
        <v>3975</v>
      </c>
      <c r="C4031" s="5">
        <v>307</v>
      </c>
      <c r="D4031" s="5" t="s">
        <v>1142</v>
      </c>
      <c r="E4031" s="13" t="s">
        <v>2826</v>
      </c>
      <c r="F4031" s="185" t="s">
        <v>7779</v>
      </c>
      <c r="G4031" s="5" t="b">
        <v>0</v>
      </c>
      <c r="H4031" s="5" t="b">
        <v>1</v>
      </c>
      <c r="I4031" s="5"/>
      <c r="J4031" s="5" t="s">
        <v>7782</v>
      </c>
    </row>
    <row r="4032" spans="1:10" hidden="1">
      <c r="A4032" s="5" t="s">
        <v>36</v>
      </c>
      <c r="B4032" s="446">
        <v>3976</v>
      </c>
      <c r="C4032" s="5">
        <v>307</v>
      </c>
      <c r="D4032" s="5" t="s">
        <v>1142</v>
      </c>
      <c r="E4032" s="13" t="s">
        <v>2839</v>
      </c>
      <c r="F4032" s="185">
        <v>0</v>
      </c>
      <c r="G4032" s="5" t="b">
        <v>0</v>
      </c>
      <c r="H4032" s="5" t="b">
        <v>1</v>
      </c>
      <c r="I4032" s="5"/>
      <c r="J4032" s="5" t="s">
        <v>7783</v>
      </c>
    </row>
    <row r="4033" spans="1:10" hidden="1">
      <c r="A4033" s="5" t="s">
        <v>36</v>
      </c>
      <c r="B4033" s="446">
        <v>3977</v>
      </c>
      <c r="C4033" s="5">
        <v>307</v>
      </c>
      <c r="D4033" s="5" t="s">
        <v>1142</v>
      </c>
      <c r="E4033" s="13" t="s">
        <v>5468</v>
      </c>
      <c r="F4033" s="185" t="s">
        <v>2821</v>
      </c>
      <c r="G4033" s="5" t="b">
        <v>0</v>
      </c>
      <c r="H4033" s="5" t="b">
        <v>1</v>
      </c>
      <c r="I4033" s="5"/>
      <c r="J4033" s="5" t="s">
        <v>7784</v>
      </c>
    </row>
    <row r="4034" spans="1:10" hidden="1">
      <c r="A4034" s="5" t="s">
        <v>36</v>
      </c>
      <c r="B4034" s="446">
        <v>3978</v>
      </c>
      <c r="C4034" s="5">
        <v>308</v>
      </c>
      <c r="D4034" s="5" t="s">
        <v>1143</v>
      </c>
      <c r="E4034" s="13" t="s">
        <v>2856</v>
      </c>
      <c r="F4034" s="185" t="s">
        <v>2939</v>
      </c>
      <c r="G4034" s="5" t="b">
        <v>0</v>
      </c>
      <c r="H4034" s="5" t="b">
        <v>1</v>
      </c>
      <c r="I4034" s="5"/>
      <c r="J4034" s="5" t="s">
        <v>7785</v>
      </c>
    </row>
    <row r="4035" spans="1:10" hidden="1">
      <c r="A4035" s="5" t="s">
        <v>36</v>
      </c>
      <c r="B4035" s="446">
        <v>3979</v>
      </c>
      <c r="C4035" s="5">
        <v>308</v>
      </c>
      <c r="D4035" s="5" t="s">
        <v>1143</v>
      </c>
      <c r="E4035" s="13" t="s">
        <v>2853</v>
      </c>
      <c r="F4035" s="185" t="s">
        <v>2992</v>
      </c>
      <c r="G4035" s="5" t="b">
        <v>0</v>
      </c>
      <c r="H4035" s="5" t="b">
        <v>1</v>
      </c>
      <c r="I4035" s="5"/>
      <c r="J4035" s="5" t="s">
        <v>7786</v>
      </c>
    </row>
    <row r="4036" spans="1:10" hidden="1">
      <c r="A4036" s="5" t="s">
        <v>36</v>
      </c>
      <c r="B4036" s="446">
        <v>3980</v>
      </c>
      <c r="C4036" s="5">
        <v>308</v>
      </c>
      <c r="D4036" s="5" t="s">
        <v>1143</v>
      </c>
      <c r="E4036" s="13" t="s">
        <v>2847</v>
      </c>
      <c r="F4036" s="185" t="s">
        <v>5604</v>
      </c>
      <c r="G4036" s="5" t="b">
        <v>0</v>
      </c>
      <c r="H4036" s="5" t="b">
        <v>1</v>
      </c>
      <c r="I4036" s="5"/>
      <c r="J4036" s="5" t="s">
        <v>7787</v>
      </c>
    </row>
    <row r="4037" spans="1:10" hidden="1">
      <c r="A4037" s="5" t="s">
        <v>36</v>
      </c>
      <c r="B4037" s="446">
        <v>3981</v>
      </c>
      <c r="C4037" s="5">
        <v>308</v>
      </c>
      <c r="D4037" s="5" t="s">
        <v>1143</v>
      </c>
      <c r="E4037" s="13" t="s">
        <v>2865</v>
      </c>
      <c r="F4037" s="185" t="s">
        <v>2866</v>
      </c>
      <c r="G4037" s="5" t="b">
        <v>0</v>
      </c>
      <c r="H4037" s="5" t="b">
        <v>1</v>
      </c>
      <c r="I4037" s="5"/>
      <c r="J4037" s="5" t="s">
        <v>7788</v>
      </c>
    </row>
    <row r="4038" spans="1:10" hidden="1">
      <c r="A4038" s="5" t="s">
        <v>36</v>
      </c>
      <c r="B4038" s="446">
        <v>3982</v>
      </c>
      <c r="C4038" s="5">
        <v>308</v>
      </c>
      <c r="D4038" s="5" t="s">
        <v>1143</v>
      </c>
      <c r="E4038" s="13" t="s">
        <v>2850</v>
      </c>
      <c r="F4038" s="185" t="s">
        <v>6022</v>
      </c>
      <c r="G4038" s="5" t="b">
        <v>0</v>
      </c>
      <c r="H4038" s="5" t="b">
        <v>1</v>
      </c>
      <c r="I4038" s="5"/>
      <c r="J4038" s="5" t="s">
        <v>7789</v>
      </c>
    </row>
    <row r="4039" spans="1:10" hidden="1">
      <c r="A4039" s="5" t="s">
        <v>36</v>
      </c>
      <c r="B4039" s="446">
        <v>3983</v>
      </c>
      <c r="C4039" s="5">
        <v>308</v>
      </c>
      <c r="D4039" s="5" t="s">
        <v>1143</v>
      </c>
      <c r="E4039" s="13" t="s">
        <v>2833</v>
      </c>
      <c r="F4039" s="185" t="s">
        <v>2834</v>
      </c>
      <c r="G4039" s="5" t="b">
        <v>0</v>
      </c>
      <c r="H4039" s="5" t="b">
        <v>1</v>
      </c>
      <c r="I4039" s="5"/>
      <c r="J4039" s="5" t="s">
        <v>7790</v>
      </c>
    </row>
    <row r="4040" spans="1:10" hidden="1">
      <c r="A4040" s="5" t="s">
        <v>36</v>
      </c>
      <c r="B4040" s="446">
        <v>3984</v>
      </c>
      <c r="C4040" s="5">
        <v>308</v>
      </c>
      <c r="D4040" s="5" t="s">
        <v>1143</v>
      </c>
      <c r="E4040" s="13" t="s">
        <v>2863</v>
      </c>
      <c r="F4040" s="185" t="s">
        <v>2821</v>
      </c>
      <c r="G4040" s="5" t="b">
        <v>0</v>
      </c>
      <c r="H4040" s="5" t="b">
        <v>1</v>
      </c>
      <c r="I4040" s="5"/>
      <c r="J4040" s="5" t="s">
        <v>7791</v>
      </c>
    </row>
    <row r="4041" spans="1:10" hidden="1">
      <c r="A4041" s="5" t="s">
        <v>36</v>
      </c>
      <c r="B4041" s="446">
        <v>3985</v>
      </c>
      <c r="C4041" s="5">
        <v>308</v>
      </c>
      <c r="D4041" s="5" t="s">
        <v>1143</v>
      </c>
      <c r="E4041" s="13" t="s">
        <v>2844</v>
      </c>
      <c r="F4041" s="185" t="s">
        <v>7792</v>
      </c>
      <c r="G4041" s="5" t="b">
        <v>0</v>
      </c>
      <c r="H4041" s="5" t="b">
        <v>1</v>
      </c>
      <c r="I4041" s="5"/>
      <c r="J4041" s="5" t="s">
        <v>7793</v>
      </c>
    </row>
    <row r="4042" spans="1:10" hidden="1">
      <c r="A4042" s="5" t="s">
        <v>36</v>
      </c>
      <c r="B4042" s="446">
        <v>3986</v>
      </c>
      <c r="C4042" s="5">
        <v>308</v>
      </c>
      <c r="D4042" s="5" t="s">
        <v>1143</v>
      </c>
      <c r="E4042" s="13" t="s">
        <v>2841</v>
      </c>
      <c r="F4042" s="185" t="s">
        <v>7649</v>
      </c>
      <c r="G4042" s="5" t="b">
        <v>0</v>
      </c>
      <c r="H4042" s="5" t="b">
        <v>1</v>
      </c>
      <c r="I4042" s="5"/>
      <c r="J4042" s="5" t="s">
        <v>7794</v>
      </c>
    </row>
    <row r="4043" spans="1:10" ht="30.75" hidden="1">
      <c r="A4043" s="5" t="s">
        <v>36</v>
      </c>
      <c r="B4043" s="446">
        <v>3987</v>
      </c>
      <c r="C4043" s="5">
        <v>308</v>
      </c>
      <c r="D4043" s="5" t="s">
        <v>1143</v>
      </c>
      <c r="E4043" s="13" t="s">
        <v>2861</v>
      </c>
      <c r="F4043" s="185">
        <v>0</v>
      </c>
      <c r="G4043" s="5" t="b">
        <v>0</v>
      </c>
      <c r="H4043" s="5" t="b">
        <v>1</v>
      </c>
      <c r="I4043" s="5"/>
      <c r="J4043" s="5" t="s">
        <v>7795</v>
      </c>
    </row>
    <row r="4044" spans="1:10" hidden="1">
      <c r="A4044" s="5" t="s">
        <v>36</v>
      </c>
      <c r="B4044" s="446">
        <v>3988</v>
      </c>
      <c r="C4044" s="5">
        <v>308</v>
      </c>
      <c r="D4044" s="5" t="s">
        <v>1143</v>
      </c>
      <c r="E4044" s="13" t="s">
        <v>2859</v>
      </c>
      <c r="F4044" s="185" t="s">
        <v>2829</v>
      </c>
      <c r="G4044" s="5" t="b">
        <v>0</v>
      </c>
      <c r="H4044" s="5" t="b">
        <v>1</v>
      </c>
      <c r="I4044" s="5"/>
      <c r="J4044" s="5" t="s">
        <v>7796</v>
      </c>
    </row>
    <row r="4045" spans="1:10" hidden="1">
      <c r="A4045" s="5" t="s">
        <v>36</v>
      </c>
      <c r="B4045" s="446">
        <v>3989</v>
      </c>
      <c r="C4045" s="5">
        <v>308</v>
      </c>
      <c r="D4045" s="5" t="s">
        <v>1143</v>
      </c>
      <c r="E4045" s="13" t="s">
        <v>2836</v>
      </c>
      <c r="F4045" s="185" t="s">
        <v>7797</v>
      </c>
      <c r="G4045" s="5" t="b">
        <v>0</v>
      </c>
      <c r="H4045" s="5" t="b">
        <v>1</v>
      </c>
      <c r="I4045" s="5"/>
      <c r="J4045" s="5" t="s">
        <v>7798</v>
      </c>
    </row>
    <row r="4046" spans="1:10" ht="30.75" hidden="1">
      <c r="A4046" s="5" t="s">
        <v>36</v>
      </c>
      <c r="B4046" s="446">
        <v>3990</v>
      </c>
      <c r="C4046" s="5">
        <v>308</v>
      </c>
      <c r="D4046" s="5" t="s">
        <v>1143</v>
      </c>
      <c r="E4046" s="13" t="s">
        <v>2817</v>
      </c>
      <c r="F4046" s="185" t="s">
        <v>7799</v>
      </c>
      <c r="G4046" s="5" t="b">
        <v>0</v>
      </c>
      <c r="H4046" s="5" t="b">
        <v>1</v>
      </c>
      <c r="I4046" s="5"/>
      <c r="J4046" s="5" t="s">
        <v>7800</v>
      </c>
    </row>
    <row r="4047" spans="1:10" hidden="1">
      <c r="A4047" s="5" t="s">
        <v>36</v>
      </c>
      <c r="B4047" s="446">
        <v>3991</v>
      </c>
      <c r="C4047" s="5">
        <v>308</v>
      </c>
      <c r="D4047" s="5" t="s">
        <v>1143</v>
      </c>
      <c r="E4047" s="13" t="s">
        <v>2820</v>
      </c>
      <c r="F4047" s="185" t="s">
        <v>2821</v>
      </c>
      <c r="G4047" s="5" t="b">
        <v>0</v>
      </c>
      <c r="H4047" s="5" t="b">
        <v>1</v>
      </c>
      <c r="I4047" s="5"/>
      <c r="J4047" s="5" t="s">
        <v>7801</v>
      </c>
    </row>
    <row r="4048" spans="1:10" hidden="1">
      <c r="A4048" s="5" t="s">
        <v>36</v>
      </c>
      <c r="B4048" s="446">
        <v>3992</v>
      </c>
      <c r="C4048" s="5">
        <v>308</v>
      </c>
      <c r="D4048" s="5" t="s">
        <v>1143</v>
      </c>
      <c r="E4048" s="13" t="s">
        <v>2831</v>
      </c>
      <c r="F4048" s="185" t="s">
        <v>2943</v>
      </c>
      <c r="G4048" s="5" t="b">
        <v>0</v>
      </c>
      <c r="H4048" s="5" t="b">
        <v>1</v>
      </c>
      <c r="I4048" s="5"/>
      <c r="J4048" s="5" t="s">
        <v>7802</v>
      </c>
    </row>
    <row r="4049" spans="1:10" hidden="1">
      <c r="A4049" s="5" t="s">
        <v>36</v>
      </c>
      <c r="B4049" s="446">
        <v>3993</v>
      </c>
      <c r="C4049" s="5">
        <v>308</v>
      </c>
      <c r="D4049" s="5" t="s">
        <v>1143</v>
      </c>
      <c r="E4049" s="13" t="s">
        <v>2823</v>
      </c>
      <c r="F4049" s="185" t="s">
        <v>7803</v>
      </c>
      <c r="G4049" s="5" t="b">
        <v>0</v>
      </c>
      <c r="H4049" s="5" t="b">
        <v>1</v>
      </c>
      <c r="I4049" s="5"/>
      <c r="J4049" s="5" t="s">
        <v>7804</v>
      </c>
    </row>
    <row r="4050" spans="1:10" hidden="1">
      <c r="A4050" s="5" t="s">
        <v>36</v>
      </c>
      <c r="B4050" s="446">
        <v>3994</v>
      </c>
      <c r="C4050" s="5">
        <v>308</v>
      </c>
      <c r="D4050" s="5" t="s">
        <v>1143</v>
      </c>
      <c r="E4050" s="13" t="s">
        <v>2828</v>
      </c>
      <c r="F4050" s="185" t="s">
        <v>2829</v>
      </c>
      <c r="G4050" s="5" t="b">
        <v>0</v>
      </c>
      <c r="H4050" s="5" t="b">
        <v>1</v>
      </c>
      <c r="I4050" s="5"/>
      <c r="J4050" s="5" t="s">
        <v>7805</v>
      </c>
    </row>
    <row r="4051" spans="1:10" hidden="1">
      <c r="A4051" s="5" t="s">
        <v>36</v>
      </c>
      <c r="B4051" s="446">
        <v>3995</v>
      </c>
      <c r="C4051" s="5">
        <v>308</v>
      </c>
      <c r="D4051" s="5" t="s">
        <v>1143</v>
      </c>
      <c r="E4051" s="13" t="s">
        <v>2826</v>
      </c>
      <c r="F4051" s="185" t="s">
        <v>7803</v>
      </c>
      <c r="G4051" s="5" t="b">
        <v>0</v>
      </c>
      <c r="H4051" s="5" t="b">
        <v>1</v>
      </c>
      <c r="I4051" s="5"/>
      <c r="J4051" s="5" t="s">
        <v>7806</v>
      </c>
    </row>
    <row r="4052" spans="1:10" hidden="1">
      <c r="A4052" s="5" t="s">
        <v>36</v>
      </c>
      <c r="B4052" s="446">
        <v>3996</v>
      </c>
      <c r="C4052" s="5">
        <v>308</v>
      </c>
      <c r="D4052" s="5" t="s">
        <v>1143</v>
      </c>
      <c r="E4052" s="13" t="s">
        <v>2839</v>
      </c>
      <c r="F4052" s="185">
        <v>0</v>
      </c>
      <c r="G4052" s="5" t="b">
        <v>0</v>
      </c>
      <c r="H4052" s="5" t="b">
        <v>1</v>
      </c>
      <c r="I4052" s="5"/>
      <c r="J4052" s="5" t="s">
        <v>7807</v>
      </c>
    </row>
    <row r="4053" spans="1:10" hidden="1">
      <c r="A4053" s="5" t="s">
        <v>36</v>
      </c>
      <c r="B4053" s="446">
        <v>3997</v>
      </c>
      <c r="C4053" s="5">
        <v>308</v>
      </c>
      <c r="D4053" s="5" t="s">
        <v>1143</v>
      </c>
      <c r="E4053" s="13" t="s">
        <v>5468</v>
      </c>
      <c r="F4053" s="185" t="s">
        <v>2943</v>
      </c>
      <c r="G4053" s="5" t="b">
        <v>0</v>
      </c>
      <c r="H4053" s="5" t="b">
        <v>1</v>
      </c>
      <c r="I4053" s="5"/>
      <c r="J4053" s="5" t="s">
        <v>7808</v>
      </c>
    </row>
    <row r="4054" spans="1:10" hidden="1">
      <c r="A4054" s="5" t="s">
        <v>36</v>
      </c>
      <c r="B4054" s="446">
        <v>4018</v>
      </c>
      <c r="C4054" s="5">
        <v>309</v>
      </c>
      <c r="D4054" s="5" t="s">
        <v>1144</v>
      </c>
      <c r="E4054" s="13" t="s">
        <v>2856</v>
      </c>
      <c r="F4054" s="185" t="s">
        <v>2939</v>
      </c>
      <c r="G4054" s="5" t="b">
        <v>0</v>
      </c>
      <c r="H4054" s="5" t="b">
        <v>1</v>
      </c>
      <c r="I4054" s="5"/>
      <c r="J4054" s="5" t="s">
        <v>7809</v>
      </c>
    </row>
    <row r="4055" spans="1:10" hidden="1">
      <c r="A4055" s="5" t="s">
        <v>36</v>
      </c>
      <c r="B4055" s="446">
        <v>4019</v>
      </c>
      <c r="C4055" s="5">
        <v>309</v>
      </c>
      <c r="D4055" s="5" t="s">
        <v>1144</v>
      </c>
      <c r="E4055" s="13" t="s">
        <v>2853</v>
      </c>
      <c r="F4055" s="185" t="s">
        <v>2992</v>
      </c>
      <c r="G4055" s="5" t="b">
        <v>0</v>
      </c>
      <c r="H4055" s="5" t="b">
        <v>1</v>
      </c>
      <c r="I4055" s="5"/>
      <c r="J4055" s="5" t="s">
        <v>7810</v>
      </c>
    </row>
    <row r="4056" spans="1:10" hidden="1">
      <c r="A4056" s="5" t="s">
        <v>36</v>
      </c>
      <c r="B4056" s="446">
        <v>4020</v>
      </c>
      <c r="C4056" s="5">
        <v>309</v>
      </c>
      <c r="D4056" s="5" t="s">
        <v>1144</v>
      </c>
      <c r="E4056" s="13" t="s">
        <v>2847</v>
      </c>
      <c r="F4056" s="185" t="s">
        <v>5604</v>
      </c>
      <c r="G4056" s="5" t="b">
        <v>0</v>
      </c>
      <c r="H4056" s="5" t="b">
        <v>1</v>
      </c>
      <c r="I4056" s="5"/>
      <c r="J4056" s="5" t="s">
        <v>7811</v>
      </c>
    </row>
    <row r="4057" spans="1:10" hidden="1">
      <c r="A4057" s="5" t="s">
        <v>36</v>
      </c>
      <c r="B4057" s="446">
        <v>4021</v>
      </c>
      <c r="C4057" s="5">
        <v>309</v>
      </c>
      <c r="D4057" s="5" t="s">
        <v>1144</v>
      </c>
      <c r="E4057" s="13" t="s">
        <v>2865</v>
      </c>
      <c r="F4057" s="185" t="s">
        <v>2866</v>
      </c>
      <c r="G4057" s="5" t="b">
        <v>0</v>
      </c>
      <c r="H4057" s="5" t="b">
        <v>1</v>
      </c>
      <c r="I4057" s="5"/>
      <c r="J4057" s="5" t="s">
        <v>7812</v>
      </c>
    </row>
    <row r="4058" spans="1:10" hidden="1">
      <c r="A4058" s="5" t="s">
        <v>36</v>
      </c>
      <c r="B4058" s="446">
        <v>4022</v>
      </c>
      <c r="C4058" s="5">
        <v>309</v>
      </c>
      <c r="D4058" s="5" t="s">
        <v>1144</v>
      </c>
      <c r="E4058" s="13" t="s">
        <v>2850</v>
      </c>
      <c r="F4058" s="185" t="s">
        <v>6022</v>
      </c>
      <c r="G4058" s="5" t="b">
        <v>0</v>
      </c>
      <c r="H4058" s="5" t="b">
        <v>1</v>
      </c>
      <c r="I4058" s="5"/>
      <c r="J4058" s="5" t="s">
        <v>7813</v>
      </c>
    </row>
    <row r="4059" spans="1:10" hidden="1">
      <c r="A4059" s="5" t="s">
        <v>36</v>
      </c>
      <c r="B4059" s="446">
        <v>4023</v>
      </c>
      <c r="C4059" s="5">
        <v>309</v>
      </c>
      <c r="D4059" s="5" t="s">
        <v>1144</v>
      </c>
      <c r="E4059" s="13" t="s">
        <v>2833</v>
      </c>
      <c r="F4059" s="185" t="s">
        <v>2834</v>
      </c>
      <c r="G4059" s="5" t="b">
        <v>0</v>
      </c>
      <c r="H4059" s="5" t="b">
        <v>1</v>
      </c>
      <c r="I4059" s="5"/>
      <c r="J4059" s="5" t="s">
        <v>7814</v>
      </c>
    </row>
    <row r="4060" spans="1:10" hidden="1">
      <c r="A4060" s="5" t="s">
        <v>36</v>
      </c>
      <c r="B4060" s="446">
        <v>4024</v>
      </c>
      <c r="C4060" s="5">
        <v>309</v>
      </c>
      <c r="D4060" s="5" t="s">
        <v>1144</v>
      </c>
      <c r="E4060" s="13" t="s">
        <v>2863</v>
      </c>
      <c r="F4060" s="185" t="s">
        <v>2943</v>
      </c>
      <c r="G4060" s="5" t="b">
        <v>0</v>
      </c>
      <c r="H4060" s="5" t="b">
        <v>1</v>
      </c>
      <c r="I4060" s="5"/>
      <c r="J4060" s="5" t="s">
        <v>7815</v>
      </c>
    </row>
    <row r="4061" spans="1:10" hidden="1">
      <c r="A4061" s="5" t="s">
        <v>36</v>
      </c>
      <c r="B4061" s="446">
        <v>4025</v>
      </c>
      <c r="C4061" s="5">
        <v>309</v>
      </c>
      <c r="D4061" s="5" t="s">
        <v>1144</v>
      </c>
      <c r="E4061" s="13" t="s">
        <v>2844</v>
      </c>
      <c r="F4061" s="185" t="s">
        <v>7816</v>
      </c>
      <c r="G4061" s="5" t="b">
        <v>0</v>
      </c>
      <c r="H4061" s="5" t="b">
        <v>1</v>
      </c>
      <c r="I4061" s="5"/>
      <c r="J4061" s="5" t="s">
        <v>7817</v>
      </c>
    </row>
    <row r="4062" spans="1:10" hidden="1">
      <c r="A4062" s="5" t="s">
        <v>36</v>
      </c>
      <c r="B4062" s="446">
        <v>4026</v>
      </c>
      <c r="C4062" s="5">
        <v>309</v>
      </c>
      <c r="D4062" s="5" t="s">
        <v>1144</v>
      </c>
      <c r="E4062" s="13" t="s">
        <v>2841</v>
      </c>
      <c r="F4062" s="185" t="s">
        <v>7649</v>
      </c>
      <c r="G4062" s="5" t="b">
        <v>0</v>
      </c>
      <c r="H4062" s="5" t="b">
        <v>1</v>
      </c>
      <c r="I4062" s="5"/>
      <c r="J4062" s="5" t="s">
        <v>7818</v>
      </c>
    </row>
    <row r="4063" spans="1:10" ht="30.75" hidden="1">
      <c r="A4063" s="5" t="s">
        <v>36</v>
      </c>
      <c r="B4063" s="446">
        <v>4027</v>
      </c>
      <c r="C4063" s="5">
        <v>309</v>
      </c>
      <c r="D4063" s="5" t="s">
        <v>1144</v>
      </c>
      <c r="E4063" s="13" t="s">
        <v>2861</v>
      </c>
      <c r="F4063" s="185">
        <v>0</v>
      </c>
      <c r="G4063" s="5" t="b">
        <v>0</v>
      </c>
      <c r="H4063" s="5" t="b">
        <v>1</v>
      </c>
      <c r="I4063" s="5"/>
      <c r="J4063" s="5" t="s">
        <v>7819</v>
      </c>
    </row>
    <row r="4064" spans="1:10" hidden="1">
      <c r="A4064" s="5" t="s">
        <v>36</v>
      </c>
      <c r="B4064" s="446">
        <v>4028</v>
      </c>
      <c r="C4064" s="5">
        <v>309</v>
      </c>
      <c r="D4064" s="5" t="s">
        <v>1144</v>
      </c>
      <c r="E4064" s="13" t="s">
        <v>2859</v>
      </c>
      <c r="F4064" s="185" t="s">
        <v>2829</v>
      </c>
      <c r="G4064" s="5" t="b">
        <v>0</v>
      </c>
      <c r="H4064" s="5" t="b">
        <v>1</v>
      </c>
      <c r="I4064" s="5"/>
      <c r="J4064" s="5" t="s">
        <v>7820</v>
      </c>
    </row>
    <row r="4065" spans="1:10" hidden="1">
      <c r="A4065" s="5" t="s">
        <v>36</v>
      </c>
      <c r="B4065" s="446">
        <v>4029</v>
      </c>
      <c r="C4065" s="5">
        <v>309</v>
      </c>
      <c r="D4065" s="5" t="s">
        <v>1144</v>
      </c>
      <c r="E4065" s="13" t="s">
        <v>2836</v>
      </c>
      <c r="F4065" s="185" t="s">
        <v>7821</v>
      </c>
      <c r="G4065" s="5" t="b">
        <v>0</v>
      </c>
      <c r="H4065" s="5" t="b">
        <v>1</v>
      </c>
      <c r="I4065" s="5"/>
      <c r="J4065" s="5" t="s">
        <v>7822</v>
      </c>
    </row>
    <row r="4066" spans="1:10" ht="30.75" hidden="1">
      <c r="A4066" s="5" t="s">
        <v>36</v>
      </c>
      <c r="B4066" s="446">
        <v>4030</v>
      </c>
      <c r="C4066" s="5">
        <v>309</v>
      </c>
      <c r="D4066" s="5" t="s">
        <v>1144</v>
      </c>
      <c r="E4066" s="13" t="s">
        <v>2817</v>
      </c>
      <c r="F4066" s="185" t="s">
        <v>7823</v>
      </c>
      <c r="G4066" s="5" t="b">
        <v>0</v>
      </c>
      <c r="H4066" s="5" t="b">
        <v>1</v>
      </c>
      <c r="I4066" s="5"/>
      <c r="J4066" s="5" t="s">
        <v>7824</v>
      </c>
    </row>
    <row r="4067" spans="1:10" hidden="1">
      <c r="A4067" s="5" t="s">
        <v>36</v>
      </c>
      <c r="B4067" s="446">
        <v>4031</v>
      </c>
      <c r="C4067" s="5">
        <v>309</v>
      </c>
      <c r="D4067" s="5" t="s">
        <v>1144</v>
      </c>
      <c r="E4067" s="13" t="s">
        <v>2820</v>
      </c>
      <c r="F4067" s="185" t="s">
        <v>2821</v>
      </c>
      <c r="G4067" s="5" t="b">
        <v>0</v>
      </c>
      <c r="H4067" s="5" t="b">
        <v>1</v>
      </c>
      <c r="I4067" s="5"/>
      <c r="J4067" s="5" t="s">
        <v>7825</v>
      </c>
    </row>
    <row r="4068" spans="1:10" hidden="1">
      <c r="A4068" s="5" t="s">
        <v>36</v>
      </c>
      <c r="B4068" s="446">
        <v>4032</v>
      </c>
      <c r="C4068" s="5">
        <v>309</v>
      </c>
      <c r="D4068" s="5" t="s">
        <v>1144</v>
      </c>
      <c r="E4068" s="13" t="s">
        <v>2831</v>
      </c>
      <c r="F4068" s="185" t="s">
        <v>2943</v>
      </c>
      <c r="G4068" s="5" t="b">
        <v>0</v>
      </c>
      <c r="H4068" s="5" t="b">
        <v>1</v>
      </c>
      <c r="I4068" s="5"/>
      <c r="J4068" s="5" t="s">
        <v>7826</v>
      </c>
    </row>
    <row r="4069" spans="1:10" hidden="1">
      <c r="A4069" s="5" t="s">
        <v>36</v>
      </c>
      <c r="B4069" s="446">
        <v>4033</v>
      </c>
      <c r="C4069" s="5">
        <v>309</v>
      </c>
      <c r="D4069" s="5" t="s">
        <v>1144</v>
      </c>
      <c r="E4069" s="13" t="s">
        <v>2823</v>
      </c>
      <c r="F4069" s="185" t="s">
        <v>7827</v>
      </c>
      <c r="G4069" s="5" t="b">
        <v>0</v>
      </c>
      <c r="H4069" s="5" t="b">
        <v>1</v>
      </c>
      <c r="I4069" s="5"/>
      <c r="J4069" s="5" t="s">
        <v>7828</v>
      </c>
    </row>
    <row r="4070" spans="1:10" hidden="1">
      <c r="A4070" s="5" t="s">
        <v>36</v>
      </c>
      <c r="B4070" s="446">
        <v>4034</v>
      </c>
      <c r="C4070" s="5">
        <v>309</v>
      </c>
      <c r="D4070" s="5" t="s">
        <v>1144</v>
      </c>
      <c r="E4070" s="13" t="s">
        <v>2828</v>
      </c>
      <c r="F4070" s="185" t="s">
        <v>2829</v>
      </c>
      <c r="G4070" s="5" t="b">
        <v>0</v>
      </c>
      <c r="H4070" s="5" t="b">
        <v>1</v>
      </c>
      <c r="I4070" s="5"/>
      <c r="J4070" s="5" t="s">
        <v>7829</v>
      </c>
    </row>
    <row r="4071" spans="1:10" hidden="1">
      <c r="A4071" s="5" t="s">
        <v>36</v>
      </c>
      <c r="B4071" s="446">
        <v>4035</v>
      </c>
      <c r="C4071" s="5">
        <v>309</v>
      </c>
      <c r="D4071" s="5" t="s">
        <v>1144</v>
      </c>
      <c r="E4071" s="13" t="s">
        <v>2826</v>
      </c>
      <c r="F4071" s="185" t="s">
        <v>7827</v>
      </c>
      <c r="G4071" s="5" t="b">
        <v>0</v>
      </c>
      <c r="H4071" s="5" t="b">
        <v>1</v>
      </c>
      <c r="I4071" s="5"/>
      <c r="J4071" s="5" t="s">
        <v>7830</v>
      </c>
    </row>
    <row r="4072" spans="1:10" hidden="1">
      <c r="A4072" s="5" t="s">
        <v>36</v>
      </c>
      <c r="B4072" s="446">
        <v>4036</v>
      </c>
      <c r="C4072" s="5">
        <v>309</v>
      </c>
      <c r="D4072" s="5" t="s">
        <v>1144</v>
      </c>
      <c r="E4072" s="13" t="s">
        <v>2839</v>
      </c>
      <c r="F4072" s="185">
        <v>0</v>
      </c>
      <c r="G4072" s="5" t="b">
        <v>0</v>
      </c>
      <c r="H4072" s="5" t="b">
        <v>1</v>
      </c>
      <c r="I4072" s="5"/>
      <c r="J4072" s="5" t="s">
        <v>7831</v>
      </c>
    </row>
    <row r="4073" spans="1:10" hidden="1">
      <c r="A4073" s="5" t="s">
        <v>36</v>
      </c>
      <c r="B4073" s="446">
        <v>4037</v>
      </c>
      <c r="C4073" s="5">
        <v>309</v>
      </c>
      <c r="D4073" s="5" t="s">
        <v>1144</v>
      </c>
      <c r="E4073" s="13" t="s">
        <v>5468</v>
      </c>
      <c r="F4073" s="185" t="s">
        <v>2943</v>
      </c>
      <c r="G4073" s="5" t="b">
        <v>0</v>
      </c>
      <c r="H4073" s="5" t="b">
        <v>1</v>
      </c>
      <c r="I4073" s="5"/>
      <c r="J4073" s="5" t="s">
        <v>7832</v>
      </c>
    </row>
    <row r="4074" spans="1:10" hidden="1">
      <c r="A4074" s="5" t="s">
        <v>36</v>
      </c>
      <c r="B4074" s="446">
        <v>4038</v>
      </c>
      <c r="C4074" s="5">
        <v>310</v>
      </c>
      <c r="D4074" s="5" t="s">
        <v>1145</v>
      </c>
      <c r="E4074" s="13" t="s">
        <v>2856</v>
      </c>
      <c r="F4074" s="185" t="s">
        <v>2939</v>
      </c>
      <c r="G4074" s="5" t="b">
        <v>0</v>
      </c>
      <c r="H4074" s="5" t="b">
        <v>1</v>
      </c>
      <c r="I4074" s="5"/>
      <c r="J4074" s="5" t="s">
        <v>7833</v>
      </c>
    </row>
    <row r="4075" spans="1:10" hidden="1">
      <c r="A4075" s="5" t="s">
        <v>36</v>
      </c>
      <c r="B4075" s="446">
        <v>4039</v>
      </c>
      <c r="C4075" s="5">
        <v>310</v>
      </c>
      <c r="D4075" s="5" t="s">
        <v>1145</v>
      </c>
      <c r="E4075" s="13" t="s">
        <v>2853</v>
      </c>
      <c r="F4075" s="185" t="s">
        <v>2992</v>
      </c>
      <c r="G4075" s="5" t="b">
        <v>0</v>
      </c>
      <c r="H4075" s="5" t="b">
        <v>1</v>
      </c>
      <c r="I4075" s="5"/>
      <c r="J4075" s="5" t="s">
        <v>7834</v>
      </c>
    </row>
    <row r="4076" spans="1:10" hidden="1">
      <c r="A4076" s="5" t="s">
        <v>36</v>
      </c>
      <c r="B4076" s="446">
        <v>4040</v>
      </c>
      <c r="C4076" s="5">
        <v>310</v>
      </c>
      <c r="D4076" s="5" t="s">
        <v>1145</v>
      </c>
      <c r="E4076" s="13" t="s">
        <v>2847</v>
      </c>
      <c r="F4076" s="185" t="s">
        <v>5604</v>
      </c>
      <c r="G4076" s="5" t="b">
        <v>0</v>
      </c>
      <c r="H4076" s="5" t="b">
        <v>1</v>
      </c>
      <c r="I4076" s="5"/>
      <c r="J4076" s="5" t="s">
        <v>7835</v>
      </c>
    </row>
    <row r="4077" spans="1:10" hidden="1">
      <c r="A4077" s="5" t="s">
        <v>36</v>
      </c>
      <c r="B4077" s="446">
        <v>4041</v>
      </c>
      <c r="C4077" s="5">
        <v>310</v>
      </c>
      <c r="D4077" s="5" t="s">
        <v>1145</v>
      </c>
      <c r="E4077" s="13" t="s">
        <v>2865</v>
      </c>
      <c r="F4077" s="185" t="s">
        <v>2866</v>
      </c>
      <c r="G4077" s="5" t="b">
        <v>0</v>
      </c>
      <c r="H4077" s="5" t="b">
        <v>1</v>
      </c>
      <c r="I4077" s="5"/>
      <c r="J4077" s="5" t="s">
        <v>7836</v>
      </c>
    </row>
    <row r="4078" spans="1:10" hidden="1">
      <c r="A4078" s="5" t="s">
        <v>36</v>
      </c>
      <c r="B4078" s="446">
        <v>4042</v>
      </c>
      <c r="C4078" s="5">
        <v>310</v>
      </c>
      <c r="D4078" s="5" t="s">
        <v>1145</v>
      </c>
      <c r="E4078" s="13" t="s">
        <v>2850</v>
      </c>
      <c r="F4078" s="185" t="s">
        <v>6022</v>
      </c>
      <c r="G4078" s="5" t="b">
        <v>0</v>
      </c>
      <c r="H4078" s="5" t="b">
        <v>1</v>
      </c>
      <c r="I4078" s="5"/>
      <c r="J4078" s="5" t="s">
        <v>7837</v>
      </c>
    </row>
    <row r="4079" spans="1:10" hidden="1">
      <c r="A4079" s="5" t="s">
        <v>36</v>
      </c>
      <c r="B4079" s="446">
        <v>4043</v>
      </c>
      <c r="C4079" s="5">
        <v>310</v>
      </c>
      <c r="D4079" s="5" t="s">
        <v>1145</v>
      </c>
      <c r="E4079" s="13" t="s">
        <v>2833</v>
      </c>
      <c r="F4079" s="185" t="s">
        <v>2834</v>
      </c>
      <c r="G4079" s="5" t="b">
        <v>0</v>
      </c>
      <c r="H4079" s="5" t="b">
        <v>1</v>
      </c>
      <c r="I4079" s="5"/>
      <c r="J4079" s="5" t="s">
        <v>7838</v>
      </c>
    </row>
    <row r="4080" spans="1:10" hidden="1">
      <c r="A4080" s="5" t="s">
        <v>36</v>
      </c>
      <c r="B4080" s="446">
        <v>4044</v>
      </c>
      <c r="C4080" s="5">
        <v>310</v>
      </c>
      <c r="D4080" s="5" t="s">
        <v>1145</v>
      </c>
      <c r="E4080" s="13" t="s">
        <v>2863</v>
      </c>
      <c r="F4080" s="185" t="s">
        <v>2943</v>
      </c>
      <c r="G4080" s="5" t="b">
        <v>0</v>
      </c>
      <c r="H4080" s="5" t="b">
        <v>1</v>
      </c>
      <c r="I4080" s="5"/>
      <c r="J4080" s="5" t="s">
        <v>7839</v>
      </c>
    </row>
    <row r="4081" spans="1:10" hidden="1">
      <c r="A4081" s="5" t="s">
        <v>36</v>
      </c>
      <c r="B4081" s="446">
        <v>4045</v>
      </c>
      <c r="C4081" s="5">
        <v>310</v>
      </c>
      <c r="D4081" s="5" t="s">
        <v>1145</v>
      </c>
      <c r="E4081" s="13" t="s">
        <v>2844</v>
      </c>
      <c r="F4081" s="185" t="s">
        <v>7816</v>
      </c>
      <c r="G4081" s="5" t="b">
        <v>0</v>
      </c>
      <c r="H4081" s="5" t="b">
        <v>1</v>
      </c>
      <c r="I4081" s="5"/>
      <c r="J4081" s="5" t="s">
        <v>7840</v>
      </c>
    </row>
    <row r="4082" spans="1:10" hidden="1">
      <c r="A4082" s="5" t="s">
        <v>36</v>
      </c>
      <c r="B4082" s="446">
        <v>4046</v>
      </c>
      <c r="C4082" s="5">
        <v>310</v>
      </c>
      <c r="D4082" s="5" t="s">
        <v>1145</v>
      </c>
      <c r="E4082" s="13" t="s">
        <v>2841</v>
      </c>
      <c r="F4082" s="185" t="s">
        <v>7649</v>
      </c>
      <c r="G4082" s="5" t="b">
        <v>0</v>
      </c>
      <c r="H4082" s="5" t="b">
        <v>1</v>
      </c>
      <c r="I4082" s="5"/>
      <c r="J4082" s="5" t="s">
        <v>7841</v>
      </c>
    </row>
    <row r="4083" spans="1:10" ht="30.75" hidden="1">
      <c r="A4083" s="5" t="s">
        <v>36</v>
      </c>
      <c r="B4083" s="446">
        <v>4047</v>
      </c>
      <c r="C4083" s="5">
        <v>310</v>
      </c>
      <c r="D4083" s="5" t="s">
        <v>1145</v>
      </c>
      <c r="E4083" s="13" t="s">
        <v>2861</v>
      </c>
      <c r="F4083" s="185">
        <v>0</v>
      </c>
      <c r="G4083" s="5" t="b">
        <v>0</v>
      </c>
      <c r="H4083" s="5" t="b">
        <v>1</v>
      </c>
      <c r="I4083" s="5"/>
      <c r="J4083" s="5" t="s">
        <v>7842</v>
      </c>
    </row>
    <row r="4084" spans="1:10" hidden="1">
      <c r="A4084" s="5" t="s">
        <v>36</v>
      </c>
      <c r="B4084" s="446">
        <v>4048</v>
      </c>
      <c r="C4084" s="5">
        <v>310</v>
      </c>
      <c r="D4084" s="5" t="s">
        <v>1145</v>
      </c>
      <c r="E4084" s="13" t="s">
        <v>2859</v>
      </c>
      <c r="F4084" s="185" t="s">
        <v>2829</v>
      </c>
      <c r="G4084" s="5" t="b">
        <v>0</v>
      </c>
      <c r="H4084" s="5" t="b">
        <v>1</v>
      </c>
      <c r="I4084" s="5"/>
      <c r="J4084" s="5" t="s">
        <v>7843</v>
      </c>
    </row>
    <row r="4085" spans="1:10" hidden="1">
      <c r="A4085" s="5" t="s">
        <v>36</v>
      </c>
      <c r="B4085" s="446">
        <v>4049</v>
      </c>
      <c r="C4085" s="5">
        <v>310</v>
      </c>
      <c r="D4085" s="5" t="s">
        <v>1145</v>
      </c>
      <c r="E4085" s="13" t="s">
        <v>2836</v>
      </c>
      <c r="F4085" s="185" t="s">
        <v>7821</v>
      </c>
      <c r="G4085" s="5" t="b">
        <v>0</v>
      </c>
      <c r="H4085" s="5" t="b">
        <v>1</v>
      </c>
      <c r="I4085" s="5"/>
      <c r="J4085" s="5" t="s">
        <v>7844</v>
      </c>
    </row>
    <row r="4086" spans="1:10" ht="30.75" hidden="1">
      <c r="A4086" s="5" t="s">
        <v>36</v>
      </c>
      <c r="B4086" s="446">
        <v>4050</v>
      </c>
      <c r="C4086" s="5">
        <v>310</v>
      </c>
      <c r="D4086" s="5" t="s">
        <v>1145</v>
      </c>
      <c r="E4086" s="13" t="s">
        <v>2817</v>
      </c>
      <c r="F4086" s="185" t="s">
        <v>7823</v>
      </c>
      <c r="G4086" s="5" t="b">
        <v>0</v>
      </c>
      <c r="H4086" s="5" t="b">
        <v>1</v>
      </c>
      <c r="I4086" s="5"/>
      <c r="J4086" s="5" t="s">
        <v>7845</v>
      </c>
    </row>
    <row r="4087" spans="1:10" hidden="1">
      <c r="A4087" s="5" t="s">
        <v>36</v>
      </c>
      <c r="B4087" s="446">
        <v>4051</v>
      </c>
      <c r="C4087" s="5">
        <v>310</v>
      </c>
      <c r="D4087" s="5" t="s">
        <v>1145</v>
      </c>
      <c r="E4087" s="13" t="s">
        <v>2820</v>
      </c>
      <c r="F4087" s="185" t="s">
        <v>2821</v>
      </c>
      <c r="G4087" s="5" t="b">
        <v>0</v>
      </c>
      <c r="H4087" s="5" t="b">
        <v>1</v>
      </c>
      <c r="I4087" s="5"/>
      <c r="J4087" s="5" t="s">
        <v>7846</v>
      </c>
    </row>
    <row r="4088" spans="1:10" hidden="1">
      <c r="A4088" s="5" t="s">
        <v>36</v>
      </c>
      <c r="B4088" s="446">
        <v>4052</v>
      </c>
      <c r="C4088" s="5">
        <v>310</v>
      </c>
      <c r="D4088" s="5" t="s">
        <v>1145</v>
      </c>
      <c r="E4088" s="13" t="s">
        <v>2831</v>
      </c>
      <c r="F4088" s="185" t="s">
        <v>2943</v>
      </c>
      <c r="G4088" s="5" t="b">
        <v>0</v>
      </c>
      <c r="H4088" s="5" t="b">
        <v>1</v>
      </c>
      <c r="I4088" s="5"/>
      <c r="J4088" s="5" t="s">
        <v>7847</v>
      </c>
    </row>
    <row r="4089" spans="1:10" hidden="1">
      <c r="A4089" s="5" t="s">
        <v>36</v>
      </c>
      <c r="B4089" s="446">
        <v>4053</v>
      </c>
      <c r="C4089" s="5">
        <v>310</v>
      </c>
      <c r="D4089" s="5" t="s">
        <v>1145</v>
      </c>
      <c r="E4089" s="13" t="s">
        <v>2823</v>
      </c>
      <c r="F4089" s="185" t="s">
        <v>7848</v>
      </c>
      <c r="G4089" s="5" t="b">
        <v>0</v>
      </c>
      <c r="H4089" s="5" t="b">
        <v>1</v>
      </c>
      <c r="I4089" s="5"/>
      <c r="J4089" s="5" t="s">
        <v>7849</v>
      </c>
    </row>
    <row r="4090" spans="1:10" hidden="1">
      <c r="A4090" s="5" t="s">
        <v>36</v>
      </c>
      <c r="B4090" s="446">
        <v>4054</v>
      </c>
      <c r="C4090" s="5">
        <v>310</v>
      </c>
      <c r="D4090" s="5" t="s">
        <v>1145</v>
      </c>
      <c r="E4090" s="13" t="s">
        <v>2828</v>
      </c>
      <c r="F4090" s="185" t="s">
        <v>2829</v>
      </c>
      <c r="G4090" s="5" t="b">
        <v>0</v>
      </c>
      <c r="H4090" s="5" t="b">
        <v>1</v>
      </c>
      <c r="I4090" s="5"/>
      <c r="J4090" s="5" t="s">
        <v>7850</v>
      </c>
    </row>
    <row r="4091" spans="1:10" hidden="1">
      <c r="A4091" s="5" t="s">
        <v>36</v>
      </c>
      <c r="B4091" s="446">
        <v>4055</v>
      </c>
      <c r="C4091" s="5">
        <v>310</v>
      </c>
      <c r="D4091" s="5" t="s">
        <v>1145</v>
      </c>
      <c r="E4091" s="13" t="s">
        <v>2826</v>
      </c>
      <c r="F4091" s="185" t="s">
        <v>7848</v>
      </c>
      <c r="G4091" s="5" t="b">
        <v>0</v>
      </c>
      <c r="H4091" s="5" t="b">
        <v>1</v>
      </c>
      <c r="I4091" s="5"/>
      <c r="J4091" s="5" t="s">
        <v>7851</v>
      </c>
    </row>
    <row r="4092" spans="1:10" hidden="1">
      <c r="A4092" s="5" t="s">
        <v>36</v>
      </c>
      <c r="B4092" s="446">
        <v>4056</v>
      </c>
      <c r="C4092" s="5">
        <v>310</v>
      </c>
      <c r="D4092" s="5" t="s">
        <v>1145</v>
      </c>
      <c r="E4092" s="13" t="s">
        <v>2839</v>
      </c>
      <c r="F4092" s="185">
        <v>0</v>
      </c>
      <c r="G4092" s="5" t="b">
        <v>0</v>
      </c>
      <c r="H4092" s="5" t="b">
        <v>1</v>
      </c>
      <c r="I4092" s="5"/>
      <c r="J4092" s="5" t="s">
        <v>7852</v>
      </c>
    </row>
    <row r="4093" spans="1:10" hidden="1">
      <c r="A4093" s="5" t="s">
        <v>36</v>
      </c>
      <c r="B4093" s="446">
        <v>4057</v>
      </c>
      <c r="C4093" s="5">
        <v>310</v>
      </c>
      <c r="D4093" s="5" t="s">
        <v>1145</v>
      </c>
      <c r="E4093" s="13" t="s">
        <v>5468</v>
      </c>
      <c r="F4093" s="185" t="s">
        <v>2943</v>
      </c>
      <c r="G4093" s="5" t="b">
        <v>0</v>
      </c>
      <c r="H4093" s="5" t="b">
        <v>1</v>
      </c>
      <c r="I4093" s="5"/>
      <c r="J4093" s="5" t="s">
        <v>7853</v>
      </c>
    </row>
    <row r="4094" spans="1:10" hidden="1">
      <c r="A4094" s="5" t="s">
        <v>36</v>
      </c>
      <c r="B4094" s="446">
        <v>4098</v>
      </c>
      <c r="C4094" s="5">
        <v>311</v>
      </c>
      <c r="D4094" s="5" t="s">
        <v>3023</v>
      </c>
      <c r="E4094" s="5" t="s">
        <v>3024</v>
      </c>
      <c r="F4094" s="184" t="s">
        <v>7854</v>
      </c>
      <c r="G4094" s="5" t="b">
        <v>0</v>
      </c>
      <c r="H4094" s="5" t="b">
        <v>1</v>
      </c>
      <c r="I4094" s="5"/>
      <c r="J4094" s="5" t="s">
        <v>7855</v>
      </c>
    </row>
    <row r="4095" spans="1:10" hidden="1">
      <c r="A4095" s="5" t="s">
        <v>36</v>
      </c>
      <c r="B4095" s="446">
        <v>4099</v>
      </c>
      <c r="C4095" s="5">
        <v>311</v>
      </c>
      <c r="D4095" s="5" t="s">
        <v>3023</v>
      </c>
      <c r="E4095" s="5" t="s">
        <v>2847</v>
      </c>
      <c r="F4095" s="184" t="s">
        <v>7856</v>
      </c>
      <c r="G4095" s="5" t="b">
        <v>0</v>
      </c>
      <c r="H4095" s="5" t="b">
        <v>1</v>
      </c>
      <c r="I4095" s="5"/>
      <c r="J4095" s="5" t="s">
        <v>7857</v>
      </c>
    </row>
    <row r="4096" spans="1:10" hidden="1">
      <c r="A4096" s="5" t="s">
        <v>36</v>
      </c>
      <c r="B4096" s="446">
        <v>4100</v>
      </c>
      <c r="C4096" s="5">
        <v>311</v>
      </c>
      <c r="D4096" s="5" t="s">
        <v>3023</v>
      </c>
      <c r="E4096" s="5" t="s">
        <v>3028</v>
      </c>
      <c r="F4096" s="184" t="s">
        <v>3252</v>
      </c>
      <c r="G4096" s="5" t="b">
        <v>0</v>
      </c>
      <c r="H4096" s="5" t="b">
        <v>1</v>
      </c>
      <c r="I4096" s="5"/>
      <c r="J4096" s="5" t="s">
        <v>7858</v>
      </c>
    </row>
    <row r="4097" spans="1:10" hidden="1">
      <c r="A4097" s="5" t="s">
        <v>18</v>
      </c>
      <c r="B4097" s="446">
        <v>4101</v>
      </c>
      <c r="C4097" s="5">
        <v>312</v>
      </c>
      <c r="D4097" s="5" t="s">
        <v>7859</v>
      </c>
      <c r="E4097" s="5" t="s">
        <v>2820</v>
      </c>
      <c r="F4097" s="184" t="s">
        <v>2821</v>
      </c>
      <c r="G4097" s="5" t="b">
        <v>0</v>
      </c>
      <c r="H4097" s="5" t="b">
        <v>1</v>
      </c>
      <c r="I4097" s="5"/>
      <c r="J4097" s="5" t="s">
        <v>7860</v>
      </c>
    </row>
    <row r="4098" spans="1:10" hidden="1">
      <c r="A4098" s="5" t="s">
        <v>18</v>
      </c>
      <c r="B4098" s="446">
        <v>4102</v>
      </c>
      <c r="C4098" s="5">
        <v>312</v>
      </c>
      <c r="D4098" s="5" t="s">
        <v>7859</v>
      </c>
      <c r="E4098" s="5" t="s">
        <v>2831</v>
      </c>
      <c r="F4098" s="184" t="s">
        <v>2821</v>
      </c>
      <c r="G4098" s="5" t="b">
        <v>0</v>
      </c>
      <c r="H4098" s="5" t="b">
        <v>1</v>
      </c>
      <c r="I4098" s="5"/>
      <c r="J4098" s="5" t="s">
        <v>7861</v>
      </c>
    </row>
    <row r="4099" spans="1:10" hidden="1">
      <c r="A4099" s="5" t="s">
        <v>18</v>
      </c>
      <c r="B4099" s="446">
        <v>4103</v>
      </c>
      <c r="C4099" s="5">
        <v>312</v>
      </c>
      <c r="D4099" s="5" t="s">
        <v>7859</v>
      </c>
      <c r="E4099" s="13" t="s">
        <v>2817</v>
      </c>
      <c r="F4099" s="184" t="s">
        <v>7862</v>
      </c>
      <c r="G4099" s="5" t="b">
        <v>0</v>
      </c>
      <c r="H4099" s="5" t="b">
        <v>1</v>
      </c>
      <c r="I4099" s="5"/>
      <c r="J4099" s="5" t="s">
        <v>7863</v>
      </c>
    </row>
    <row r="4100" spans="1:10" hidden="1">
      <c r="A4100" s="5" t="s">
        <v>18</v>
      </c>
      <c r="B4100" s="446">
        <v>4104</v>
      </c>
      <c r="C4100" s="5">
        <v>312</v>
      </c>
      <c r="D4100" s="5" t="s">
        <v>7859</v>
      </c>
      <c r="E4100" s="5" t="s">
        <v>2823</v>
      </c>
      <c r="F4100" s="184" t="s">
        <v>7864</v>
      </c>
      <c r="G4100" s="5" t="b">
        <v>0</v>
      </c>
      <c r="H4100" s="5" t="b">
        <v>1</v>
      </c>
      <c r="I4100" s="5"/>
      <c r="J4100" s="5" t="s">
        <v>7865</v>
      </c>
    </row>
    <row r="4101" spans="1:10" hidden="1">
      <c r="A4101" s="5" t="s">
        <v>18</v>
      </c>
      <c r="B4101" s="446">
        <v>4105</v>
      </c>
      <c r="C4101" s="5">
        <v>312</v>
      </c>
      <c r="D4101" s="5" t="s">
        <v>7859</v>
      </c>
      <c r="E4101" s="5" t="s">
        <v>2826</v>
      </c>
      <c r="F4101" s="184" t="s">
        <v>7864</v>
      </c>
      <c r="G4101" s="5" t="b">
        <v>0</v>
      </c>
      <c r="H4101" s="5" t="b">
        <v>1</v>
      </c>
      <c r="I4101" s="5"/>
      <c r="J4101" s="5" t="s">
        <v>7866</v>
      </c>
    </row>
    <row r="4102" spans="1:10" hidden="1">
      <c r="A4102" s="5" t="s">
        <v>18</v>
      </c>
      <c r="B4102" s="446">
        <v>4106</v>
      </c>
      <c r="C4102" s="5">
        <v>312</v>
      </c>
      <c r="D4102" s="5" t="s">
        <v>7859</v>
      </c>
      <c r="E4102" s="5" t="s">
        <v>2828</v>
      </c>
      <c r="F4102" s="184" t="s">
        <v>3130</v>
      </c>
      <c r="G4102" s="5" t="b">
        <v>0</v>
      </c>
      <c r="H4102" s="5" t="b">
        <v>1</v>
      </c>
      <c r="I4102" s="5"/>
      <c r="J4102" s="5" t="s">
        <v>7867</v>
      </c>
    </row>
    <row r="4103" spans="1:10" hidden="1">
      <c r="A4103" s="5" t="s">
        <v>18</v>
      </c>
      <c r="B4103" s="446">
        <v>4107</v>
      </c>
      <c r="C4103" s="5">
        <v>312</v>
      </c>
      <c r="D4103" s="5" t="s">
        <v>7859</v>
      </c>
      <c r="E4103" s="5" t="s">
        <v>2833</v>
      </c>
      <c r="F4103" s="184" t="s">
        <v>2834</v>
      </c>
      <c r="G4103" s="5" t="b">
        <v>0</v>
      </c>
      <c r="H4103" s="5" t="b">
        <v>1</v>
      </c>
      <c r="I4103" s="5"/>
      <c r="J4103" s="5" t="s">
        <v>7868</v>
      </c>
    </row>
    <row r="4104" spans="1:10" hidden="1">
      <c r="A4104" s="5" t="s">
        <v>18</v>
      </c>
      <c r="B4104" s="446">
        <v>4108</v>
      </c>
      <c r="C4104" s="5">
        <v>312</v>
      </c>
      <c r="D4104" s="5" t="s">
        <v>7859</v>
      </c>
      <c r="E4104" s="5" t="s">
        <v>2836</v>
      </c>
      <c r="F4104" s="184" t="s">
        <v>7869</v>
      </c>
      <c r="G4104" s="5" t="b">
        <v>0</v>
      </c>
      <c r="H4104" s="5" t="b">
        <v>1</v>
      </c>
      <c r="I4104" s="5"/>
      <c r="J4104" s="5" t="s">
        <v>7870</v>
      </c>
    </row>
    <row r="4105" spans="1:10" hidden="1">
      <c r="A4105" s="5" t="s">
        <v>18</v>
      </c>
      <c r="B4105" s="446">
        <v>4109</v>
      </c>
      <c r="C4105" s="5">
        <v>312</v>
      </c>
      <c r="D4105" s="5" t="s">
        <v>7859</v>
      </c>
      <c r="E4105" s="5" t="s">
        <v>2839</v>
      </c>
      <c r="F4105" s="184">
        <v>0</v>
      </c>
      <c r="G4105" s="5" t="b">
        <v>0</v>
      </c>
      <c r="H4105" s="5" t="b">
        <v>1</v>
      </c>
      <c r="I4105" s="5"/>
      <c r="J4105" s="5" t="s">
        <v>7871</v>
      </c>
    </row>
    <row r="4106" spans="1:10" hidden="1">
      <c r="A4106" s="5" t="s">
        <v>18</v>
      </c>
      <c r="B4106" s="446">
        <v>4110</v>
      </c>
      <c r="C4106" s="5">
        <v>312</v>
      </c>
      <c r="D4106" s="5" t="s">
        <v>7859</v>
      </c>
      <c r="E4106" s="5" t="s">
        <v>2841</v>
      </c>
      <c r="F4106" s="184" t="s">
        <v>7872</v>
      </c>
      <c r="G4106" s="5" t="b">
        <v>0</v>
      </c>
      <c r="H4106" s="5" t="b">
        <v>1</v>
      </c>
      <c r="I4106" s="5"/>
      <c r="J4106" s="5" t="s">
        <v>7873</v>
      </c>
    </row>
    <row r="4107" spans="1:10" hidden="1">
      <c r="A4107" s="5" t="s">
        <v>18</v>
      </c>
      <c r="B4107" s="446">
        <v>4111</v>
      </c>
      <c r="C4107" s="5">
        <v>312</v>
      </c>
      <c r="D4107" s="5" t="s">
        <v>7859</v>
      </c>
      <c r="E4107" s="5" t="s">
        <v>2844</v>
      </c>
      <c r="F4107" s="184" t="s">
        <v>7874</v>
      </c>
      <c r="G4107" s="5" t="b">
        <v>0</v>
      </c>
      <c r="H4107" s="5" t="b">
        <v>1</v>
      </c>
      <c r="I4107" s="5"/>
      <c r="J4107" s="5" t="s">
        <v>7875</v>
      </c>
    </row>
    <row r="4108" spans="1:10" hidden="1">
      <c r="A4108" s="5" t="s">
        <v>18</v>
      </c>
      <c r="B4108" s="446">
        <v>4112</v>
      </c>
      <c r="C4108" s="5">
        <v>312</v>
      </c>
      <c r="D4108" s="5" t="s">
        <v>7859</v>
      </c>
      <c r="E4108" s="5" t="s">
        <v>2847</v>
      </c>
      <c r="F4108" s="184" t="s">
        <v>6377</v>
      </c>
      <c r="G4108" s="5" t="b">
        <v>0</v>
      </c>
      <c r="H4108" s="5" t="b">
        <v>1</v>
      </c>
      <c r="I4108" s="5"/>
      <c r="J4108" s="5" t="s">
        <v>7876</v>
      </c>
    </row>
    <row r="4109" spans="1:10" hidden="1">
      <c r="A4109" s="5" t="s">
        <v>18</v>
      </c>
      <c r="B4109" s="446">
        <v>4113</v>
      </c>
      <c r="C4109" s="5">
        <v>312</v>
      </c>
      <c r="D4109" s="5" t="s">
        <v>7859</v>
      </c>
      <c r="E4109" s="5" t="s">
        <v>2850</v>
      </c>
      <c r="F4109" s="184" t="s">
        <v>7112</v>
      </c>
      <c r="G4109" s="5" t="b">
        <v>0</v>
      </c>
      <c r="H4109" s="5" t="b">
        <v>1</v>
      </c>
      <c r="I4109" s="5"/>
      <c r="J4109" s="5" t="s">
        <v>7877</v>
      </c>
    </row>
    <row r="4110" spans="1:10" hidden="1">
      <c r="A4110" s="5" t="s">
        <v>18</v>
      </c>
      <c r="B4110" s="446">
        <v>4114</v>
      </c>
      <c r="C4110" s="5">
        <v>312</v>
      </c>
      <c r="D4110" s="5" t="s">
        <v>7859</v>
      </c>
      <c r="E4110" s="5" t="s">
        <v>2853</v>
      </c>
      <c r="F4110" s="185" t="s">
        <v>2992</v>
      </c>
      <c r="G4110" s="5" t="b">
        <v>0</v>
      </c>
      <c r="H4110" s="5" t="b">
        <v>1</v>
      </c>
      <c r="I4110" s="5"/>
      <c r="J4110" s="5" t="s">
        <v>7878</v>
      </c>
    </row>
    <row r="4111" spans="1:10" hidden="1">
      <c r="A4111" s="5" t="s">
        <v>18</v>
      </c>
      <c r="B4111" s="446">
        <v>4115</v>
      </c>
      <c r="C4111" s="5">
        <v>312</v>
      </c>
      <c r="D4111" s="5" t="s">
        <v>7859</v>
      </c>
      <c r="E4111" s="5" t="s">
        <v>2856</v>
      </c>
      <c r="F4111" s="184" t="s">
        <v>2939</v>
      </c>
      <c r="G4111" s="5" t="b">
        <v>0</v>
      </c>
      <c r="H4111" s="5" t="b">
        <v>1</v>
      </c>
      <c r="I4111" s="5"/>
      <c r="J4111" s="5" t="s">
        <v>7879</v>
      </c>
    </row>
    <row r="4112" spans="1:10" hidden="1">
      <c r="A4112" s="5" t="s">
        <v>18</v>
      </c>
      <c r="B4112" s="446">
        <v>4116</v>
      </c>
      <c r="C4112" s="5">
        <v>312</v>
      </c>
      <c r="D4112" s="5" t="s">
        <v>7859</v>
      </c>
      <c r="E4112" s="5" t="s">
        <v>2859</v>
      </c>
      <c r="F4112" s="184" t="s">
        <v>3130</v>
      </c>
      <c r="G4112" s="5" t="b">
        <v>0</v>
      </c>
      <c r="H4112" s="5" t="b">
        <v>1</v>
      </c>
      <c r="I4112" s="5"/>
      <c r="J4112" s="5" t="s">
        <v>7880</v>
      </c>
    </row>
    <row r="4113" spans="1:10" hidden="1">
      <c r="A4113" s="5" t="s">
        <v>18</v>
      </c>
      <c r="B4113" s="446">
        <v>4117</v>
      </c>
      <c r="C4113" s="5">
        <v>312</v>
      </c>
      <c r="D4113" s="5" t="s">
        <v>7859</v>
      </c>
      <c r="E4113" s="5" t="s">
        <v>2861</v>
      </c>
      <c r="F4113" s="184">
        <v>0</v>
      </c>
      <c r="G4113" s="5" t="b">
        <v>0</v>
      </c>
      <c r="H4113" s="5" t="b">
        <v>1</v>
      </c>
      <c r="I4113" s="5"/>
      <c r="J4113" s="5" t="s">
        <v>7881</v>
      </c>
    </row>
    <row r="4114" spans="1:10" hidden="1">
      <c r="A4114" s="5" t="s">
        <v>18</v>
      </c>
      <c r="B4114" s="446">
        <v>4118</v>
      </c>
      <c r="C4114" s="5">
        <v>312</v>
      </c>
      <c r="D4114" s="5" t="s">
        <v>7859</v>
      </c>
      <c r="E4114" s="5" t="s">
        <v>2863</v>
      </c>
      <c r="F4114" s="184" t="s">
        <v>2821</v>
      </c>
      <c r="G4114" s="5" t="b">
        <v>0</v>
      </c>
      <c r="H4114" s="5" t="b">
        <v>1</v>
      </c>
      <c r="I4114" s="5"/>
      <c r="J4114" s="5" t="s">
        <v>7882</v>
      </c>
    </row>
    <row r="4115" spans="1:10" hidden="1">
      <c r="A4115" s="5" t="s">
        <v>18</v>
      </c>
      <c r="B4115" s="446">
        <v>4119</v>
      </c>
      <c r="C4115" s="5">
        <v>313</v>
      </c>
      <c r="D4115" s="5" t="s">
        <v>7883</v>
      </c>
      <c r="E4115" s="5" t="s">
        <v>2820</v>
      </c>
      <c r="F4115" s="184" t="s">
        <v>2821</v>
      </c>
      <c r="G4115" s="5" t="b">
        <v>0</v>
      </c>
      <c r="H4115" s="5" t="b">
        <v>1</v>
      </c>
      <c r="I4115" s="5"/>
      <c r="J4115" s="5" t="s">
        <v>7884</v>
      </c>
    </row>
    <row r="4116" spans="1:10" hidden="1">
      <c r="A4116" s="5" t="s">
        <v>18</v>
      </c>
      <c r="B4116" s="446">
        <v>4120</v>
      </c>
      <c r="C4116" s="5">
        <v>313</v>
      </c>
      <c r="D4116" s="5" t="s">
        <v>7883</v>
      </c>
      <c r="E4116" s="5" t="s">
        <v>2831</v>
      </c>
      <c r="F4116" s="184" t="s">
        <v>2821</v>
      </c>
      <c r="G4116" s="5" t="b">
        <v>0</v>
      </c>
      <c r="H4116" s="5" t="b">
        <v>1</v>
      </c>
      <c r="I4116" s="5"/>
      <c r="J4116" s="5" t="s">
        <v>7885</v>
      </c>
    </row>
    <row r="4117" spans="1:10" hidden="1">
      <c r="A4117" s="5" t="s">
        <v>18</v>
      </c>
      <c r="B4117" s="446">
        <v>4121</v>
      </c>
      <c r="C4117" s="5">
        <v>313</v>
      </c>
      <c r="D4117" s="5" t="s">
        <v>7883</v>
      </c>
      <c r="E4117" s="13" t="s">
        <v>2817</v>
      </c>
      <c r="F4117" s="184" t="s">
        <v>7862</v>
      </c>
      <c r="G4117" s="5" t="b">
        <v>0</v>
      </c>
      <c r="H4117" s="5" t="b">
        <v>1</v>
      </c>
      <c r="I4117" s="5"/>
      <c r="J4117" s="5" t="s">
        <v>7886</v>
      </c>
    </row>
    <row r="4118" spans="1:10" hidden="1">
      <c r="A4118" s="5" t="s">
        <v>18</v>
      </c>
      <c r="B4118" s="446">
        <v>4122</v>
      </c>
      <c r="C4118" s="5">
        <v>313</v>
      </c>
      <c r="D4118" s="5" t="s">
        <v>7883</v>
      </c>
      <c r="E4118" s="5" t="s">
        <v>2823</v>
      </c>
      <c r="F4118" s="184" t="s">
        <v>7887</v>
      </c>
      <c r="G4118" s="5" t="b">
        <v>0</v>
      </c>
      <c r="H4118" s="5" t="b">
        <v>1</v>
      </c>
      <c r="I4118" s="5"/>
      <c r="J4118" s="5" t="s">
        <v>7888</v>
      </c>
    </row>
    <row r="4119" spans="1:10" hidden="1">
      <c r="A4119" s="5" t="s">
        <v>18</v>
      </c>
      <c r="B4119" s="446">
        <v>4123</v>
      </c>
      <c r="C4119" s="5">
        <v>313</v>
      </c>
      <c r="D4119" s="5" t="s">
        <v>7883</v>
      </c>
      <c r="E4119" s="5" t="s">
        <v>2826</v>
      </c>
      <c r="F4119" s="184" t="s">
        <v>7887</v>
      </c>
      <c r="G4119" s="5" t="b">
        <v>0</v>
      </c>
      <c r="H4119" s="5" t="b">
        <v>1</v>
      </c>
      <c r="I4119" s="5"/>
      <c r="J4119" s="5" t="s">
        <v>7889</v>
      </c>
    </row>
    <row r="4120" spans="1:10" hidden="1">
      <c r="A4120" s="5" t="s">
        <v>18</v>
      </c>
      <c r="B4120" s="446">
        <v>4124</v>
      </c>
      <c r="C4120" s="5">
        <v>313</v>
      </c>
      <c r="D4120" s="5" t="s">
        <v>7883</v>
      </c>
      <c r="E4120" s="5" t="s">
        <v>2828</v>
      </c>
      <c r="F4120" s="184" t="s">
        <v>3130</v>
      </c>
      <c r="G4120" s="5" t="b">
        <v>0</v>
      </c>
      <c r="H4120" s="5" t="b">
        <v>1</v>
      </c>
      <c r="I4120" s="5"/>
      <c r="J4120" s="5" t="s">
        <v>7890</v>
      </c>
    </row>
    <row r="4121" spans="1:10" hidden="1">
      <c r="A4121" s="5" t="s">
        <v>18</v>
      </c>
      <c r="B4121" s="446">
        <v>4125</v>
      </c>
      <c r="C4121" s="5">
        <v>313</v>
      </c>
      <c r="D4121" s="5" t="s">
        <v>7883</v>
      </c>
      <c r="E4121" s="5" t="s">
        <v>2833</v>
      </c>
      <c r="F4121" s="184" t="s">
        <v>2834</v>
      </c>
      <c r="G4121" s="5" t="b">
        <v>0</v>
      </c>
      <c r="H4121" s="5" t="b">
        <v>1</v>
      </c>
      <c r="I4121" s="5"/>
      <c r="J4121" s="5" t="s">
        <v>7891</v>
      </c>
    </row>
    <row r="4122" spans="1:10" hidden="1">
      <c r="A4122" s="5" t="s">
        <v>18</v>
      </c>
      <c r="B4122" s="446">
        <v>4126</v>
      </c>
      <c r="C4122" s="5">
        <v>313</v>
      </c>
      <c r="D4122" s="5" t="s">
        <v>7883</v>
      </c>
      <c r="E4122" s="5" t="s">
        <v>2836</v>
      </c>
      <c r="F4122" s="184" t="s">
        <v>7892</v>
      </c>
      <c r="G4122" s="5" t="b">
        <v>0</v>
      </c>
      <c r="H4122" s="5" t="b">
        <v>1</v>
      </c>
      <c r="I4122" s="5"/>
      <c r="J4122" s="5" t="s">
        <v>7893</v>
      </c>
    </row>
    <row r="4123" spans="1:10" hidden="1">
      <c r="A4123" s="5" t="s">
        <v>18</v>
      </c>
      <c r="B4123" s="446">
        <v>4127</v>
      </c>
      <c r="C4123" s="5">
        <v>313</v>
      </c>
      <c r="D4123" s="5" t="s">
        <v>7883</v>
      </c>
      <c r="E4123" s="5" t="s">
        <v>2839</v>
      </c>
      <c r="F4123" s="184">
        <v>0</v>
      </c>
      <c r="G4123" s="5" t="b">
        <v>0</v>
      </c>
      <c r="H4123" s="5" t="b">
        <v>1</v>
      </c>
      <c r="I4123" s="5"/>
      <c r="J4123" s="5" t="s">
        <v>7894</v>
      </c>
    </row>
    <row r="4124" spans="1:10" hidden="1">
      <c r="A4124" s="5" t="s">
        <v>18</v>
      </c>
      <c r="B4124" s="446">
        <v>4128</v>
      </c>
      <c r="C4124" s="5">
        <v>313</v>
      </c>
      <c r="D4124" s="5" t="s">
        <v>7883</v>
      </c>
      <c r="E4124" s="5" t="s">
        <v>2841</v>
      </c>
      <c r="F4124" s="184" t="s">
        <v>7895</v>
      </c>
      <c r="G4124" s="5" t="b">
        <v>0</v>
      </c>
      <c r="H4124" s="5" t="b">
        <v>1</v>
      </c>
      <c r="I4124" s="5"/>
      <c r="J4124" s="5" t="s">
        <v>7896</v>
      </c>
    </row>
    <row r="4125" spans="1:10" hidden="1">
      <c r="A4125" s="5" t="s">
        <v>18</v>
      </c>
      <c r="B4125" s="446">
        <v>4129</v>
      </c>
      <c r="C4125" s="5">
        <v>313</v>
      </c>
      <c r="D4125" s="5" t="s">
        <v>7883</v>
      </c>
      <c r="E4125" s="5" t="s">
        <v>2844</v>
      </c>
      <c r="F4125" s="184" t="s">
        <v>7897</v>
      </c>
      <c r="G4125" s="5" t="b">
        <v>0</v>
      </c>
      <c r="H4125" s="5" t="b">
        <v>1</v>
      </c>
      <c r="I4125" s="5"/>
      <c r="J4125" s="5" t="s">
        <v>7898</v>
      </c>
    </row>
    <row r="4126" spans="1:10" hidden="1">
      <c r="A4126" s="5" t="s">
        <v>18</v>
      </c>
      <c r="B4126" s="446">
        <v>4130</v>
      </c>
      <c r="C4126" s="5">
        <v>313</v>
      </c>
      <c r="D4126" s="5" t="s">
        <v>7883</v>
      </c>
      <c r="E4126" s="5" t="s">
        <v>2847</v>
      </c>
      <c r="F4126" s="184" t="s">
        <v>6377</v>
      </c>
      <c r="G4126" s="5" t="b">
        <v>0</v>
      </c>
      <c r="H4126" s="5" t="b">
        <v>1</v>
      </c>
      <c r="I4126" s="5"/>
      <c r="J4126" s="5" t="s">
        <v>7899</v>
      </c>
    </row>
    <row r="4127" spans="1:10" hidden="1">
      <c r="A4127" s="5" t="s">
        <v>18</v>
      </c>
      <c r="B4127" s="446">
        <v>4131</v>
      </c>
      <c r="C4127" s="5">
        <v>313</v>
      </c>
      <c r="D4127" s="5" t="s">
        <v>7883</v>
      </c>
      <c r="E4127" s="5" t="s">
        <v>2850</v>
      </c>
      <c r="F4127" s="184" t="s">
        <v>7112</v>
      </c>
      <c r="G4127" s="5" t="b">
        <v>0</v>
      </c>
      <c r="H4127" s="5" t="b">
        <v>1</v>
      </c>
      <c r="I4127" s="5"/>
      <c r="J4127" s="5" t="s">
        <v>7900</v>
      </c>
    </row>
    <row r="4128" spans="1:10" hidden="1">
      <c r="A4128" s="5" t="s">
        <v>18</v>
      </c>
      <c r="B4128" s="446">
        <v>4132</v>
      </c>
      <c r="C4128" s="5">
        <v>313</v>
      </c>
      <c r="D4128" s="5" t="s">
        <v>7883</v>
      </c>
      <c r="E4128" s="5" t="s">
        <v>2853</v>
      </c>
      <c r="F4128" s="185" t="s">
        <v>2992</v>
      </c>
      <c r="G4128" s="5" t="b">
        <v>0</v>
      </c>
      <c r="H4128" s="5" t="b">
        <v>1</v>
      </c>
      <c r="I4128" s="5"/>
      <c r="J4128" s="5" t="s">
        <v>7901</v>
      </c>
    </row>
    <row r="4129" spans="1:10" hidden="1">
      <c r="A4129" s="5" t="s">
        <v>18</v>
      </c>
      <c r="B4129" s="446">
        <v>4133</v>
      </c>
      <c r="C4129" s="5">
        <v>313</v>
      </c>
      <c r="D4129" s="5" t="s">
        <v>7883</v>
      </c>
      <c r="E4129" s="5" t="s">
        <v>2856</v>
      </c>
      <c r="F4129" s="184" t="s">
        <v>2939</v>
      </c>
      <c r="G4129" s="5" t="b">
        <v>0</v>
      </c>
      <c r="H4129" s="5" t="b">
        <v>1</v>
      </c>
      <c r="I4129" s="5"/>
      <c r="J4129" s="5" t="s">
        <v>7902</v>
      </c>
    </row>
    <row r="4130" spans="1:10" hidden="1">
      <c r="A4130" s="5" t="s">
        <v>18</v>
      </c>
      <c r="B4130" s="446">
        <v>4134</v>
      </c>
      <c r="C4130" s="5">
        <v>313</v>
      </c>
      <c r="D4130" s="5" t="s">
        <v>7883</v>
      </c>
      <c r="E4130" s="5" t="s">
        <v>2859</v>
      </c>
      <c r="F4130" s="184" t="s">
        <v>3130</v>
      </c>
      <c r="G4130" s="5" t="b">
        <v>0</v>
      </c>
      <c r="H4130" s="5" t="b">
        <v>1</v>
      </c>
      <c r="I4130" s="5"/>
      <c r="J4130" s="5" t="s">
        <v>7903</v>
      </c>
    </row>
    <row r="4131" spans="1:10" hidden="1">
      <c r="A4131" s="5" t="s">
        <v>18</v>
      </c>
      <c r="B4131" s="446">
        <v>4135</v>
      </c>
      <c r="C4131" s="5">
        <v>313</v>
      </c>
      <c r="D4131" s="5" t="s">
        <v>7883</v>
      </c>
      <c r="E4131" s="5" t="s">
        <v>2861</v>
      </c>
      <c r="F4131" s="184">
        <v>0</v>
      </c>
      <c r="G4131" s="5" t="b">
        <v>0</v>
      </c>
      <c r="H4131" s="5" t="b">
        <v>1</v>
      </c>
      <c r="I4131" s="5"/>
      <c r="J4131" s="5" t="s">
        <v>7904</v>
      </c>
    </row>
    <row r="4132" spans="1:10" hidden="1">
      <c r="A4132" s="5" t="s">
        <v>18</v>
      </c>
      <c r="B4132" s="446">
        <v>4136</v>
      </c>
      <c r="C4132" s="5">
        <v>313</v>
      </c>
      <c r="D4132" s="5" t="s">
        <v>7883</v>
      </c>
      <c r="E4132" s="5" t="s">
        <v>2863</v>
      </c>
      <c r="F4132" s="184" t="s">
        <v>2821</v>
      </c>
      <c r="G4132" s="5" t="b">
        <v>0</v>
      </c>
      <c r="H4132" s="5" t="b">
        <v>1</v>
      </c>
      <c r="I4132" s="5"/>
      <c r="J4132" s="5" t="s">
        <v>7905</v>
      </c>
    </row>
    <row r="4133" spans="1:10" hidden="1">
      <c r="A4133" s="5" t="s">
        <v>18</v>
      </c>
      <c r="B4133" s="446">
        <v>4137</v>
      </c>
      <c r="C4133" s="5">
        <v>314</v>
      </c>
      <c r="D4133" s="5" t="s">
        <v>7906</v>
      </c>
      <c r="E4133" s="5" t="s">
        <v>2820</v>
      </c>
      <c r="F4133" s="184" t="s">
        <v>2821</v>
      </c>
      <c r="G4133" s="5" t="b">
        <v>0</v>
      </c>
      <c r="H4133" s="5" t="b">
        <v>1</v>
      </c>
      <c r="I4133" s="5"/>
      <c r="J4133" s="5" t="s">
        <v>7907</v>
      </c>
    </row>
    <row r="4134" spans="1:10" hidden="1">
      <c r="A4134" s="5" t="s">
        <v>18</v>
      </c>
      <c r="B4134" s="446">
        <v>4138</v>
      </c>
      <c r="C4134" s="5">
        <v>314</v>
      </c>
      <c r="D4134" s="5" t="s">
        <v>7906</v>
      </c>
      <c r="E4134" s="5" t="s">
        <v>2831</v>
      </c>
      <c r="F4134" s="184" t="s">
        <v>2821</v>
      </c>
      <c r="G4134" s="5" t="b">
        <v>0</v>
      </c>
      <c r="H4134" s="5" t="b">
        <v>1</v>
      </c>
      <c r="I4134" s="5"/>
      <c r="J4134" s="5" t="s">
        <v>7908</v>
      </c>
    </row>
    <row r="4135" spans="1:10" ht="30.75" hidden="1">
      <c r="A4135" s="5" t="s">
        <v>18</v>
      </c>
      <c r="B4135" s="446">
        <v>4139</v>
      </c>
      <c r="C4135" s="5">
        <v>314</v>
      </c>
      <c r="D4135" s="5" t="s">
        <v>7906</v>
      </c>
      <c r="E4135" s="5" t="s">
        <v>2817</v>
      </c>
      <c r="F4135" s="185" t="s">
        <v>7909</v>
      </c>
      <c r="G4135" s="5" t="b">
        <v>0</v>
      </c>
      <c r="H4135" s="5" t="b">
        <v>1</v>
      </c>
      <c r="I4135" s="5"/>
      <c r="J4135" s="5" t="s">
        <v>7910</v>
      </c>
    </row>
    <row r="4136" spans="1:10" hidden="1">
      <c r="A4136" s="5" t="s">
        <v>18</v>
      </c>
      <c r="B4136" s="446">
        <v>4140</v>
      </c>
      <c r="C4136" s="5">
        <v>314</v>
      </c>
      <c r="D4136" s="5" t="s">
        <v>7906</v>
      </c>
      <c r="E4136" s="5" t="s">
        <v>2823</v>
      </c>
      <c r="F4136" s="185" t="s">
        <v>7911</v>
      </c>
      <c r="G4136" s="5" t="b">
        <v>0</v>
      </c>
      <c r="H4136" s="5" t="b">
        <v>1</v>
      </c>
      <c r="I4136" s="5"/>
      <c r="J4136" s="5" t="s">
        <v>7912</v>
      </c>
    </row>
    <row r="4137" spans="1:10" hidden="1">
      <c r="A4137" s="5" t="s">
        <v>18</v>
      </c>
      <c r="B4137" s="446">
        <v>4141</v>
      </c>
      <c r="C4137" s="5">
        <v>314</v>
      </c>
      <c r="D4137" s="5" t="s">
        <v>7906</v>
      </c>
      <c r="E4137" s="5" t="s">
        <v>2826</v>
      </c>
      <c r="F4137" s="185" t="s">
        <v>7911</v>
      </c>
      <c r="G4137" s="5" t="b">
        <v>0</v>
      </c>
      <c r="H4137" s="5" t="b">
        <v>1</v>
      </c>
      <c r="I4137" s="5"/>
      <c r="J4137" s="5" t="s">
        <v>7913</v>
      </c>
    </row>
    <row r="4138" spans="1:10" hidden="1">
      <c r="A4138" s="5" t="s">
        <v>18</v>
      </c>
      <c r="B4138" s="446">
        <v>4142</v>
      </c>
      <c r="C4138" s="5">
        <v>314</v>
      </c>
      <c r="D4138" s="5" t="s">
        <v>7906</v>
      </c>
      <c r="E4138" s="5" t="s">
        <v>2828</v>
      </c>
      <c r="F4138" s="184" t="s">
        <v>6877</v>
      </c>
      <c r="G4138" s="5" t="b">
        <v>0</v>
      </c>
      <c r="H4138" s="5" t="b">
        <v>1</v>
      </c>
      <c r="I4138" s="5"/>
      <c r="J4138" s="5" t="s">
        <v>7914</v>
      </c>
    </row>
    <row r="4139" spans="1:10" hidden="1">
      <c r="A4139" s="5" t="s">
        <v>18</v>
      </c>
      <c r="B4139" s="446">
        <v>4143</v>
      </c>
      <c r="C4139" s="5">
        <v>314</v>
      </c>
      <c r="D4139" s="5" t="s">
        <v>7906</v>
      </c>
      <c r="E4139" s="5" t="s">
        <v>2833</v>
      </c>
      <c r="F4139" s="184" t="s">
        <v>2834</v>
      </c>
      <c r="G4139" s="5" t="b">
        <v>0</v>
      </c>
      <c r="H4139" s="5" t="b">
        <v>1</v>
      </c>
      <c r="I4139" s="5"/>
      <c r="J4139" s="5" t="s">
        <v>7915</v>
      </c>
    </row>
    <row r="4140" spans="1:10" hidden="1">
      <c r="A4140" s="5" t="s">
        <v>18</v>
      </c>
      <c r="B4140" s="446">
        <v>4144</v>
      </c>
      <c r="C4140" s="5">
        <v>314</v>
      </c>
      <c r="D4140" s="5" t="s">
        <v>7906</v>
      </c>
      <c r="E4140" s="5" t="s">
        <v>2836</v>
      </c>
      <c r="F4140" s="184" t="s">
        <v>7916</v>
      </c>
      <c r="G4140" s="5" t="b">
        <v>0</v>
      </c>
      <c r="H4140" s="5" t="b">
        <v>1</v>
      </c>
      <c r="I4140" s="5"/>
      <c r="J4140" s="5" t="s">
        <v>7917</v>
      </c>
    </row>
    <row r="4141" spans="1:10" hidden="1">
      <c r="A4141" s="5" t="s">
        <v>18</v>
      </c>
      <c r="B4141" s="446">
        <v>4145</v>
      </c>
      <c r="C4141" s="5">
        <v>314</v>
      </c>
      <c r="D4141" s="5" t="s">
        <v>7906</v>
      </c>
      <c r="E4141" s="5" t="s">
        <v>2839</v>
      </c>
      <c r="F4141" s="184">
        <v>0</v>
      </c>
      <c r="G4141" s="5" t="b">
        <v>0</v>
      </c>
      <c r="H4141" s="5" t="b">
        <v>1</v>
      </c>
      <c r="I4141" s="5"/>
      <c r="J4141" s="5" t="s">
        <v>7918</v>
      </c>
    </row>
    <row r="4142" spans="1:10" hidden="1">
      <c r="A4142" s="5" t="s">
        <v>18</v>
      </c>
      <c r="B4142" s="446">
        <v>4146</v>
      </c>
      <c r="C4142" s="5">
        <v>314</v>
      </c>
      <c r="D4142" s="5" t="s">
        <v>7906</v>
      </c>
      <c r="E4142" s="5" t="s">
        <v>2841</v>
      </c>
      <c r="F4142" s="184" t="s">
        <v>7919</v>
      </c>
      <c r="G4142" s="5" t="b">
        <v>0</v>
      </c>
      <c r="H4142" s="5" t="b">
        <v>1</v>
      </c>
      <c r="I4142" s="5"/>
      <c r="J4142" s="5" t="s">
        <v>7920</v>
      </c>
    </row>
    <row r="4143" spans="1:10" hidden="1">
      <c r="A4143" s="5" t="s">
        <v>18</v>
      </c>
      <c r="B4143" s="446">
        <v>4147</v>
      </c>
      <c r="C4143" s="5">
        <v>314</v>
      </c>
      <c r="D4143" s="5" t="s">
        <v>7906</v>
      </c>
      <c r="E4143" s="5" t="s">
        <v>2844</v>
      </c>
      <c r="F4143" s="184" t="s">
        <v>7921</v>
      </c>
      <c r="G4143" s="5" t="b">
        <v>0</v>
      </c>
      <c r="H4143" s="5" t="b">
        <v>1</v>
      </c>
      <c r="I4143" s="5"/>
      <c r="J4143" s="5" t="s">
        <v>7922</v>
      </c>
    </row>
    <row r="4144" spans="1:10" hidden="1">
      <c r="A4144" s="5" t="s">
        <v>18</v>
      </c>
      <c r="B4144" s="446">
        <v>4148</v>
      </c>
      <c r="C4144" s="5">
        <v>314</v>
      </c>
      <c r="D4144" s="5" t="s">
        <v>7906</v>
      </c>
      <c r="E4144" s="5" t="s">
        <v>2847</v>
      </c>
      <c r="F4144" s="184" t="s">
        <v>6377</v>
      </c>
      <c r="G4144" s="5" t="b">
        <v>0</v>
      </c>
      <c r="H4144" s="5" t="b">
        <v>1</v>
      </c>
      <c r="I4144" s="5"/>
      <c r="J4144" s="5" t="s">
        <v>7923</v>
      </c>
    </row>
    <row r="4145" spans="1:10" hidden="1">
      <c r="A4145" s="5" t="s">
        <v>18</v>
      </c>
      <c r="B4145" s="446">
        <v>4149</v>
      </c>
      <c r="C4145" s="5">
        <v>314</v>
      </c>
      <c r="D4145" s="5" t="s">
        <v>7906</v>
      </c>
      <c r="E4145" s="5" t="s">
        <v>2850</v>
      </c>
      <c r="F4145" s="184" t="s">
        <v>7112</v>
      </c>
      <c r="G4145" s="5" t="b">
        <v>0</v>
      </c>
      <c r="H4145" s="5" t="b">
        <v>1</v>
      </c>
      <c r="I4145" s="5"/>
      <c r="J4145" s="5" t="s">
        <v>7924</v>
      </c>
    </row>
    <row r="4146" spans="1:10" hidden="1">
      <c r="A4146" s="5" t="s">
        <v>18</v>
      </c>
      <c r="B4146" s="446">
        <v>4150</v>
      </c>
      <c r="C4146" s="5">
        <v>314</v>
      </c>
      <c r="D4146" s="5" t="s">
        <v>7906</v>
      </c>
      <c r="E4146" s="5" t="s">
        <v>2853</v>
      </c>
      <c r="F4146" s="185" t="s">
        <v>2992</v>
      </c>
      <c r="G4146" s="5" t="b">
        <v>0</v>
      </c>
      <c r="H4146" s="5" t="b">
        <v>1</v>
      </c>
      <c r="I4146" s="5"/>
      <c r="J4146" s="5" t="s">
        <v>7925</v>
      </c>
    </row>
    <row r="4147" spans="1:10" hidden="1">
      <c r="A4147" s="5" t="s">
        <v>18</v>
      </c>
      <c r="B4147" s="446">
        <v>4151</v>
      </c>
      <c r="C4147" s="5">
        <v>314</v>
      </c>
      <c r="D4147" s="5" t="s">
        <v>7906</v>
      </c>
      <c r="E4147" s="5" t="s">
        <v>2856</v>
      </c>
      <c r="F4147" s="184" t="s">
        <v>2939</v>
      </c>
      <c r="G4147" s="5" t="b">
        <v>0</v>
      </c>
      <c r="H4147" s="5" t="b">
        <v>1</v>
      </c>
      <c r="I4147" s="5"/>
      <c r="J4147" s="5" t="s">
        <v>7926</v>
      </c>
    </row>
    <row r="4148" spans="1:10" hidden="1">
      <c r="A4148" s="5" t="s">
        <v>18</v>
      </c>
      <c r="B4148" s="446">
        <v>4152</v>
      </c>
      <c r="C4148" s="5">
        <v>314</v>
      </c>
      <c r="D4148" s="5" t="s">
        <v>7906</v>
      </c>
      <c r="E4148" s="5" t="s">
        <v>2859</v>
      </c>
      <c r="F4148" s="184" t="s">
        <v>6877</v>
      </c>
      <c r="G4148" s="5" t="b">
        <v>0</v>
      </c>
      <c r="H4148" s="5" t="b">
        <v>1</v>
      </c>
      <c r="I4148" s="5"/>
      <c r="J4148" s="5" t="s">
        <v>7927</v>
      </c>
    </row>
    <row r="4149" spans="1:10" hidden="1">
      <c r="A4149" s="5" t="s">
        <v>18</v>
      </c>
      <c r="B4149" s="446">
        <v>4153</v>
      </c>
      <c r="C4149" s="5">
        <v>314</v>
      </c>
      <c r="D4149" s="5" t="s">
        <v>7906</v>
      </c>
      <c r="E4149" s="5" t="s">
        <v>2861</v>
      </c>
      <c r="F4149" s="184">
        <v>2</v>
      </c>
      <c r="G4149" s="5" t="b">
        <v>0</v>
      </c>
      <c r="H4149" s="5" t="b">
        <v>1</v>
      </c>
      <c r="I4149" s="5"/>
      <c r="J4149" s="5" t="s">
        <v>7928</v>
      </c>
    </row>
    <row r="4150" spans="1:10" hidden="1">
      <c r="A4150" s="5" t="s">
        <v>18</v>
      </c>
      <c r="B4150" s="446">
        <v>4154</v>
      </c>
      <c r="C4150" s="5">
        <v>314</v>
      </c>
      <c r="D4150" s="5" t="s">
        <v>7906</v>
      </c>
      <c r="E4150" s="18" t="s">
        <v>2863</v>
      </c>
      <c r="F4150" s="184" t="s">
        <v>2821</v>
      </c>
      <c r="G4150" s="5" t="b">
        <v>0</v>
      </c>
      <c r="H4150" s="5" t="b">
        <v>1</v>
      </c>
      <c r="I4150" s="5"/>
      <c r="J4150" s="5" t="s">
        <v>7929</v>
      </c>
    </row>
    <row r="4151" spans="1:10" hidden="1">
      <c r="A4151" s="5" t="s">
        <v>18</v>
      </c>
      <c r="B4151" s="446">
        <v>4174</v>
      </c>
      <c r="C4151" s="5">
        <v>314</v>
      </c>
      <c r="D4151" s="5" t="s">
        <v>7906</v>
      </c>
      <c r="E4151" s="18" t="s">
        <v>2865</v>
      </c>
      <c r="F4151" s="184" t="s">
        <v>2866</v>
      </c>
      <c r="G4151" s="5" t="b">
        <v>0</v>
      </c>
      <c r="H4151" s="5" t="b">
        <v>1</v>
      </c>
      <c r="I4151" s="5"/>
      <c r="J4151" s="5" t="s">
        <v>7930</v>
      </c>
    </row>
    <row r="4152" spans="1:10" hidden="1">
      <c r="B4152" s="32">
        <v>7080</v>
      </c>
      <c r="C4152">
        <v>314</v>
      </c>
      <c r="D4152" t="s">
        <v>7906</v>
      </c>
      <c r="E4152" t="s">
        <v>5468</v>
      </c>
      <c r="F4152" s="3" t="s">
        <v>2821</v>
      </c>
      <c r="G4152" s="5" t="b">
        <v>0</v>
      </c>
      <c r="H4152" s="5" t="b">
        <v>1</v>
      </c>
      <c r="J4152" t="str">
        <f>"INSERT INTO PARAMETERS (PARAMETER_ID, PARAMETER_GROUP_ID,PARAMETER_GROUP_NAME,PARAMETER_NAME,PARAMETER_VALUE,IS_SENSITIVE,IS_ACTIVE) VALUES ("&amp;B4152&amp;","&amp;C4152&amp;",'"&amp;D4152&amp;"','"&amp;E4152&amp;"','"&amp;F4152&amp;"',"&amp;G4152&amp;","&amp;H4152&amp;");"</f>
        <v>INSERT INTO PARAMETERS (PARAMETER_ID, PARAMETER_GROUP_ID,PARAMETER_GROUP_NAME,PARAMETER_NAME,PARAMETER_VALUE,IS_SENSITIVE,IS_ACTIVE) VALUES (7080,314,'Fssi_week_data_group','is_direct_load','Y',FALSE,TRUE);</v>
      </c>
    </row>
    <row r="4153" spans="1:10" hidden="1">
      <c r="A4153" s="5" t="s">
        <v>18</v>
      </c>
      <c r="B4153" s="446">
        <v>4155</v>
      </c>
      <c r="C4153" s="5">
        <v>315</v>
      </c>
      <c r="D4153" s="5" t="s">
        <v>7931</v>
      </c>
      <c r="E4153" s="5" t="s">
        <v>2820</v>
      </c>
      <c r="F4153" s="184" t="s">
        <v>2821</v>
      </c>
      <c r="G4153" s="5" t="b">
        <v>0</v>
      </c>
      <c r="H4153" s="5" t="b">
        <v>1</v>
      </c>
      <c r="I4153" s="5"/>
      <c r="J4153" s="5" t="s">
        <v>7932</v>
      </c>
    </row>
    <row r="4154" spans="1:10" hidden="1">
      <c r="A4154" s="5" t="s">
        <v>18</v>
      </c>
      <c r="B4154" s="446">
        <v>4156</v>
      </c>
      <c r="C4154" s="5">
        <v>315</v>
      </c>
      <c r="D4154" s="5" t="s">
        <v>7931</v>
      </c>
      <c r="E4154" s="5" t="s">
        <v>2831</v>
      </c>
      <c r="F4154" s="184" t="s">
        <v>2821</v>
      </c>
      <c r="G4154" s="5" t="b">
        <v>0</v>
      </c>
      <c r="H4154" s="5" t="b">
        <v>1</v>
      </c>
      <c r="I4154" s="5"/>
      <c r="J4154" s="5" t="s">
        <v>7933</v>
      </c>
    </row>
    <row r="4155" spans="1:10" ht="76.5" hidden="1">
      <c r="A4155" s="5" t="s">
        <v>18</v>
      </c>
      <c r="B4155" s="446">
        <v>4157</v>
      </c>
      <c r="C4155" s="5">
        <v>315</v>
      </c>
      <c r="D4155" s="5" t="s">
        <v>7931</v>
      </c>
      <c r="E4155" s="5" t="s">
        <v>2817</v>
      </c>
      <c r="F4155" s="185" t="s">
        <v>7934</v>
      </c>
      <c r="G4155" s="5" t="b">
        <v>0</v>
      </c>
      <c r="H4155" s="5" t="b">
        <v>1</v>
      </c>
      <c r="I4155" s="5"/>
      <c r="J4155" s="5" t="s">
        <v>7935</v>
      </c>
    </row>
    <row r="4156" spans="1:10" hidden="1">
      <c r="A4156" s="5" t="s">
        <v>18</v>
      </c>
      <c r="B4156" s="446">
        <v>4158</v>
      </c>
      <c r="C4156" s="5">
        <v>315</v>
      </c>
      <c r="D4156" s="5" t="s">
        <v>7931</v>
      </c>
      <c r="E4156" s="5" t="s">
        <v>2823</v>
      </c>
      <c r="F4156" s="185" t="s">
        <v>7936</v>
      </c>
      <c r="G4156" s="5" t="b">
        <v>0</v>
      </c>
      <c r="H4156" s="5" t="b">
        <v>1</v>
      </c>
      <c r="I4156" s="5"/>
      <c r="J4156" s="5" t="s">
        <v>7937</v>
      </c>
    </row>
    <row r="4157" spans="1:10" hidden="1">
      <c r="A4157" s="5" t="s">
        <v>18</v>
      </c>
      <c r="B4157" s="446">
        <v>4159</v>
      </c>
      <c r="C4157" s="5">
        <v>315</v>
      </c>
      <c r="D4157" s="5" t="s">
        <v>7931</v>
      </c>
      <c r="E4157" s="5" t="s">
        <v>2826</v>
      </c>
      <c r="F4157" s="185" t="s">
        <v>7936</v>
      </c>
      <c r="G4157" s="5" t="b">
        <v>0</v>
      </c>
      <c r="H4157" s="5" t="b">
        <v>1</v>
      </c>
      <c r="I4157" s="5"/>
      <c r="J4157" s="5" t="s">
        <v>7938</v>
      </c>
    </row>
    <row r="4158" spans="1:10" hidden="1">
      <c r="A4158" s="5" t="s">
        <v>18</v>
      </c>
      <c r="B4158" s="446">
        <v>4160</v>
      </c>
      <c r="C4158" s="5">
        <v>315</v>
      </c>
      <c r="D4158" s="5" t="s">
        <v>7931</v>
      </c>
      <c r="E4158" s="5" t="s">
        <v>2828</v>
      </c>
      <c r="F4158" s="184" t="s">
        <v>2829</v>
      </c>
      <c r="G4158" s="5" t="b">
        <v>0</v>
      </c>
      <c r="H4158" s="5" t="b">
        <v>1</v>
      </c>
      <c r="I4158" s="5"/>
      <c r="J4158" s="5" t="s">
        <v>7939</v>
      </c>
    </row>
    <row r="4159" spans="1:10" hidden="1">
      <c r="A4159" s="5" t="s">
        <v>18</v>
      </c>
      <c r="B4159" s="446">
        <v>4161</v>
      </c>
      <c r="C4159" s="5">
        <v>315</v>
      </c>
      <c r="D4159" s="5" t="s">
        <v>7931</v>
      </c>
      <c r="E4159" s="5" t="s">
        <v>2833</v>
      </c>
      <c r="F4159" s="184" t="s">
        <v>2834</v>
      </c>
      <c r="G4159" s="5" t="b">
        <v>0</v>
      </c>
      <c r="H4159" s="5" t="b">
        <v>1</v>
      </c>
      <c r="I4159" s="5"/>
      <c r="J4159" s="5" t="s">
        <v>7940</v>
      </c>
    </row>
    <row r="4160" spans="1:10" hidden="1">
      <c r="A4160" s="5" t="s">
        <v>18</v>
      </c>
      <c r="B4160" s="446">
        <v>4162</v>
      </c>
      <c r="C4160" s="5">
        <v>315</v>
      </c>
      <c r="D4160" s="5" t="s">
        <v>7931</v>
      </c>
      <c r="E4160" s="5" t="s">
        <v>2836</v>
      </c>
      <c r="F4160" s="184" t="s">
        <v>7941</v>
      </c>
      <c r="G4160" s="5" t="b">
        <v>0</v>
      </c>
      <c r="H4160" s="5" t="b">
        <v>1</v>
      </c>
      <c r="I4160" s="5"/>
      <c r="J4160" s="5" t="s">
        <v>7942</v>
      </c>
    </row>
    <row r="4161" spans="1:10" hidden="1">
      <c r="A4161" s="5" t="s">
        <v>18</v>
      </c>
      <c r="B4161" s="446">
        <v>4163</v>
      </c>
      <c r="C4161" s="5">
        <v>315</v>
      </c>
      <c r="D4161" s="5" t="s">
        <v>7931</v>
      </c>
      <c r="E4161" s="5" t="s">
        <v>2839</v>
      </c>
      <c r="F4161" s="184">
        <v>0</v>
      </c>
      <c r="G4161" s="5" t="b">
        <v>0</v>
      </c>
      <c r="H4161" s="5" t="b">
        <v>1</v>
      </c>
      <c r="I4161" s="5"/>
      <c r="J4161" s="5" t="s">
        <v>7943</v>
      </c>
    </row>
    <row r="4162" spans="1:10" hidden="1">
      <c r="A4162" s="5" t="s">
        <v>18</v>
      </c>
      <c r="B4162" s="446">
        <v>4164</v>
      </c>
      <c r="C4162" s="5">
        <v>315</v>
      </c>
      <c r="D4162" s="5" t="s">
        <v>7931</v>
      </c>
      <c r="E4162" s="5" t="s">
        <v>2841</v>
      </c>
      <c r="F4162" s="184" t="s">
        <v>7944</v>
      </c>
      <c r="G4162" s="5" t="b">
        <v>0</v>
      </c>
      <c r="H4162" s="5" t="b">
        <v>1</v>
      </c>
      <c r="I4162" s="5"/>
      <c r="J4162" s="5" t="s">
        <v>7945</v>
      </c>
    </row>
    <row r="4163" spans="1:10" hidden="1">
      <c r="A4163" s="5" t="s">
        <v>18</v>
      </c>
      <c r="B4163" s="446">
        <v>4165</v>
      </c>
      <c r="C4163" s="5">
        <v>315</v>
      </c>
      <c r="D4163" s="5" t="s">
        <v>7931</v>
      </c>
      <c r="E4163" s="5" t="s">
        <v>2844</v>
      </c>
      <c r="F4163" s="184" t="s">
        <v>7946</v>
      </c>
      <c r="G4163" s="5" t="b">
        <v>0</v>
      </c>
      <c r="H4163" s="5" t="b">
        <v>1</v>
      </c>
      <c r="I4163" s="5"/>
      <c r="J4163" s="5" t="s">
        <v>7947</v>
      </c>
    </row>
    <row r="4164" spans="1:10" hidden="1">
      <c r="A4164" s="5" t="s">
        <v>18</v>
      </c>
      <c r="B4164" s="446">
        <v>4166</v>
      </c>
      <c r="C4164" s="5">
        <v>315</v>
      </c>
      <c r="D4164" s="5" t="s">
        <v>7931</v>
      </c>
      <c r="E4164" s="5" t="s">
        <v>2847</v>
      </c>
      <c r="F4164" s="184" t="s">
        <v>6377</v>
      </c>
      <c r="G4164" s="5" t="b">
        <v>0</v>
      </c>
      <c r="H4164" s="5" t="b">
        <v>1</v>
      </c>
      <c r="I4164" s="5"/>
      <c r="J4164" s="5" t="s">
        <v>7948</v>
      </c>
    </row>
    <row r="4165" spans="1:10" hidden="1">
      <c r="A4165" s="5" t="s">
        <v>18</v>
      </c>
      <c r="B4165" s="446">
        <v>4167</v>
      </c>
      <c r="C4165" s="5">
        <v>315</v>
      </c>
      <c r="D4165" s="5" t="s">
        <v>7931</v>
      </c>
      <c r="E4165" s="5" t="s">
        <v>2850</v>
      </c>
      <c r="F4165" s="184" t="s">
        <v>7112</v>
      </c>
      <c r="G4165" s="5" t="b">
        <v>0</v>
      </c>
      <c r="H4165" s="5" t="b">
        <v>1</v>
      </c>
      <c r="I4165" s="5"/>
      <c r="J4165" s="5" t="s">
        <v>7949</v>
      </c>
    </row>
    <row r="4166" spans="1:10" hidden="1">
      <c r="A4166" s="5" t="s">
        <v>18</v>
      </c>
      <c r="B4166" s="446">
        <v>4168</v>
      </c>
      <c r="C4166" s="5">
        <v>315</v>
      </c>
      <c r="D4166" s="5" t="s">
        <v>7931</v>
      </c>
      <c r="E4166" s="5" t="s">
        <v>2853</v>
      </c>
      <c r="F4166" s="185" t="s">
        <v>2992</v>
      </c>
      <c r="G4166" s="5" t="b">
        <v>0</v>
      </c>
      <c r="H4166" s="5" t="b">
        <v>1</v>
      </c>
      <c r="I4166" s="5"/>
      <c r="J4166" s="5" t="s">
        <v>7950</v>
      </c>
    </row>
    <row r="4167" spans="1:10" hidden="1">
      <c r="A4167" s="5" t="s">
        <v>18</v>
      </c>
      <c r="B4167" s="446">
        <v>4169</v>
      </c>
      <c r="C4167" s="5">
        <v>315</v>
      </c>
      <c r="D4167" s="5" t="s">
        <v>7931</v>
      </c>
      <c r="E4167" s="5" t="s">
        <v>2856</v>
      </c>
      <c r="F4167" s="185" t="s">
        <v>2857</v>
      </c>
      <c r="G4167" s="5" t="b">
        <v>0</v>
      </c>
      <c r="H4167" s="5" t="b">
        <v>1</v>
      </c>
      <c r="I4167" s="5"/>
      <c r="J4167" s="5" t="s">
        <v>7951</v>
      </c>
    </row>
    <row r="4168" spans="1:10" hidden="1">
      <c r="A4168" s="5" t="s">
        <v>18</v>
      </c>
      <c r="B4168" s="446">
        <v>4170</v>
      </c>
      <c r="C4168" s="5">
        <v>315</v>
      </c>
      <c r="D4168" s="5" t="s">
        <v>7931</v>
      </c>
      <c r="E4168" s="5" t="s">
        <v>2859</v>
      </c>
      <c r="F4168" s="184" t="s">
        <v>2829</v>
      </c>
      <c r="G4168" s="5" t="b">
        <v>0</v>
      </c>
      <c r="H4168" s="5" t="b">
        <v>1</v>
      </c>
      <c r="I4168" s="5"/>
      <c r="J4168" s="5" t="s">
        <v>7952</v>
      </c>
    </row>
    <row r="4169" spans="1:10" hidden="1">
      <c r="A4169" s="5" t="s">
        <v>18</v>
      </c>
      <c r="B4169" s="446">
        <v>4171</v>
      </c>
      <c r="C4169" s="5">
        <v>315</v>
      </c>
      <c r="D4169" s="5" t="s">
        <v>7931</v>
      </c>
      <c r="E4169" s="5" t="s">
        <v>2861</v>
      </c>
      <c r="F4169" s="184">
        <v>3</v>
      </c>
      <c r="G4169" s="5" t="b">
        <v>0</v>
      </c>
      <c r="H4169" s="5" t="b">
        <v>1</v>
      </c>
      <c r="I4169" s="5"/>
      <c r="J4169" s="5" t="s">
        <v>7953</v>
      </c>
    </row>
    <row r="4170" spans="1:10" hidden="1">
      <c r="A4170" s="5" t="s">
        <v>18</v>
      </c>
      <c r="B4170" s="446">
        <v>4172</v>
      </c>
      <c r="C4170" s="5">
        <v>315</v>
      </c>
      <c r="D4170" s="5" t="s">
        <v>7931</v>
      </c>
      <c r="E4170" s="18" t="s">
        <v>2863</v>
      </c>
      <c r="F4170" s="184" t="s">
        <v>2821</v>
      </c>
      <c r="G4170" s="5" t="b">
        <v>0</v>
      </c>
      <c r="H4170" s="5" t="b">
        <v>1</v>
      </c>
      <c r="I4170" s="5"/>
      <c r="J4170" s="5" t="s">
        <v>7954</v>
      </c>
    </row>
    <row r="4171" spans="1:10" hidden="1">
      <c r="A4171" s="5" t="s">
        <v>18</v>
      </c>
      <c r="B4171" s="446">
        <v>4173</v>
      </c>
      <c r="C4171" s="5">
        <v>315</v>
      </c>
      <c r="D4171" s="5" t="s">
        <v>7931</v>
      </c>
      <c r="E4171" s="18" t="s">
        <v>2865</v>
      </c>
      <c r="F4171" s="184" t="s">
        <v>5403</v>
      </c>
      <c r="G4171" s="5" t="b">
        <v>0</v>
      </c>
      <c r="H4171" s="5" t="b">
        <v>1</v>
      </c>
      <c r="I4171" s="5"/>
      <c r="J4171" s="5" t="s">
        <v>7955</v>
      </c>
    </row>
    <row r="4172" spans="1:10" hidden="1">
      <c r="A4172" s="5" t="s">
        <v>18</v>
      </c>
      <c r="B4172" s="446">
        <v>4175</v>
      </c>
      <c r="C4172" s="5">
        <v>316</v>
      </c>
      <c r="D4172" s="5" t="s">
        <v>1151</v>
      </c>
      <c r="E4172" s="5" t="s">
        <v>2820</v>
      </c>
      <c r="F4172" s="184" t="s">
        <v>2821</v>
      </c>
      <c r="G4172" s="5" t="b">
        <v>0</v>
      </c>
      <c r="H4172" s="5" t="b">
        <v>1</v>
      </c>
      <c r="I4172" s="5"/>
      <c r="J4172" s="5" t="s">
        <v>7956</v>
      </c>
    </row>
    <row r="4173" spans="1:10" hidden="1">
      <c r="A4173" s="5" t="s">
        <v>18</v>
      </c>
      <c r="B4173" s="446">
        <v>4176</v>
      </c>
      <c r="C4173" s="5">
        <v>316</v>
      </c>
      <c r="D4173" s="5" t="s">
        <v>1151</v>
      </c>
      <c r="E4173" s="5" t="s">
        <v>2831</v>
      </c>
      <c r="F4173" s="184" t="s">
        <v>2943</v>
      </c>
      <c r="G4173" s="5" t="b">
        <v>0</v>
      </c>
      <c r="H4173" s="5" t="b">
        <v>1</v>
      </c>
      <c r="I4173" s="5"/>
      <c r="J4173" s="5" t="s">
        <v>7957</v>
      </c>
    </row>
    <row r="4174" spans="1:10" hidden="1">
      <c r="A4174" s="5" t="s">
        <v>18</v>
      </c>
      <c r="B4174" s="446">
        <v>4177</v>
      </c>
      <c r="C4174" s="5">
        <v>316</v>
      </c>
      <c r="D4174" s="5" t="s">
        <v>1151</v>
      </c>
      <c r="E4174" s="5" t="s">
        <v>2817</v>
      </c>
      <c r="F4174" s="242" t="s">
        <v>7958</v>
      </c>
      <c r="G4174" s="5" t="b">
        <v>0</v>
      </c>
      <c r="H4174" s="5" t="b">
        <v>1</v>
      </c>
      <c r="I4174" s="5"/>
      <c r="J4174" s="5" t="s">
        <v>7959</v>
      </c>
    </row>
    <row r="4175" spans="1:10" hidden="1">
      <c r="A4175" s="5" t="s">
        <v>18</v>
      </c>
      <c r="B4175" s="446">
        <v>4178</v>
      </c>
      <c r="C4175" s="5">
        <v>316</v>
      </c>
      <c r="D4175" s="5" t="s">
        <v>1151</v>
      </c>
      <c r="E4175" s="5" t="s">
        <v>2823</v>
      </c>
      <c r="F4175" s="242" t="s">
        <v>7960</v>
      </c>
      <c r="G4175" s="5" t="b">
        <v>0</v>
      </c>
      <c r="H4175" s="5" t="b">
        <v>1</v>
      </c>
      <c r="I4175" s="5"/>
      <c r="J4175" s="5" t="s">
        <v>7961</v>
      </c>
    </row>
    <row r="4176" spans="1:10" hidden="1">
      <c r="A4176" s="5" t="s">
        <v>18</v>
      </c>
      <c r="B4176" s="446">
        <v>4179</v>
      </c>
      <c r="C4176" s="5">
        <v>316</v>
      </c>
      <c r="D4176" s="5" t="s">
        <v>1151</v>
      </c>
      <c r="E4176" s="5" t="s">
        <v>2826</v>
      </c>
      <c r="F4176" s="242" t="s">
        <v>7960</v>
      </c>
      <c r="G4176" s="5" t="b">
        <v>0</v>
      </c>
      <c r="H4176" s="5" t="b">
        <v>1</v>
      </c>
      <c r="I4176" s="5"/>
      <c r="J4176" s="5" t="s">
        <v>7962</v>
      </c>
    </row>
    <row r="4177" spans="1:10" hidden="1">
      <c r="A4177" s="5" t="s">
        <v>18</v>
      </c>
      <c r="B4177" s="446">
        <v>4180</v>
      </c>
      <c r="C4177" s="5">
        <v>316</v>
      </c>
      <c r="D4177" s="5" t="s">
        <v>1151</v>
      </c>
      <c r="E4177" s="5" t="s">
        <v>2828</v>
      </c>
      <c r="F4177" s="184" t="s">
        <v>3130</v>
      </c>
      <c r="G4177" s="5" t="b">
        <v>0</v>
      </c>
      <c r="H4177" s="5" t="b">
        <v>1</v>
      </c>
      <c r="I4177" s="5"/>
      <c r="J4177" s="5" t="s">
        <v>7963</v>
      </c>
    </row>
    <row r="4178" spans="1:10" hidden="1">
      <c r="A4178" s="5" t="s">
        <v>18</v>
      </c>
      <c r="B4178" s="446">
        <v>4181</v>
      </c>
      <c r="C4178" s="5">
        <v>316</v>
      </c>
      <c r="D4178" s="5" t="s">
        <v>1151</v>
      </c>
      <c r="E4178" s="5" t="s">
        <v>2833</v>
      </c>
      <c r="F4178" s="184" t="s">
        <v>2834</v>
      </c>
      <c r="G4178" s="5" t="b">
        <v>0</v>
      </c>
      <c r="H4178" s="5" t="b">
        <v>1</v>
      </c>
      <c r="I4178" s="5"/>
      <c r="J4178" s="5" t="s">
        <v>7964</v>
      </c>
    </row>
    <row r="4179" spans="1:10" hidden="1">
      <c r="A4179" s="5" t="s">
        <v>18</v>
      </c>
      <c r="B4179" s="446">
        <v>4182</v>
      </c>
      <c r="C4179" s="5">
        <v>316</v>
      </c>
      <c r="D4179" s="5" t="s">
        <v>1151</v>
      </c>
      <c r="E4179" s="5" t="s">
        <v>2836</v>
      </c>
      <c r="F4179" s="184" t="s">
        <v>7965</v>
      </c>
      <c r="G4179" s="5" t="b">
        <v>0</v>
      </c>
      <c r="H4179" s="5" t="b">
        <v>1</v>
      </c>
      <c r="I4179" s="5"/>
      <c r="J4179" s="5" t="s">
        <v>7966</v>
      </c>
    </row>
    <row r="4180" spans="1:10" hidden="1">
      <c r="A4180" s="5" t="s">
        <v>18</v>
      </c>
      <c r="B4180" s="446">
        <v>4183</v>
      </c>
      <c r="C4180" s="5">
        <v>316</v>
      </c>
      <c r="D4180" s="5" t="s">
        <v>1151</v>
      </c>
      <c r="E4180" s="5" t="s">
        <v>2839</v>
      </c>
      <c r="F4180" s="184">
        <v>0</v>
      </c>
      <c r="G4180" s="5" t="b">
        <v>0</v>
      </c>
      <c r="H4180" s="5" t="b">
        <v>1</v>
      </c>
      <c r="I4180" s="5"/>
      <c r="J4180" s="5" t="s">
        <v>7967</v>
      </c>
    </row>
    <row r="4181" spans="1:10" hidden="1">
      <c r="A4181" s="5" t="s">
        <v>18</v>
      </c>
      <c r="B4181" s="446">
        <v>4184</v>
      </c>
      <c r="C4181" s="5">
        <v>316</v>
      </c>
      <c r="D4181" s="5" t="s">
        <v>1151</v>
      </c>
      <c r="E4181" s="5" t="s">
        <v>2841</v>
      </c>
      <c r="F4181" s="184" t="s">
        <v>7968</v>
      </c>
      <c r="G4181" s="5" t="b">
        <v>0</v>
      </c>
      <c r="H4181" s="5" t="b">
        <v>1</v>
      </c>
      <c r="I4181" s="5"/>
      <c r="J4181" s="5" t="s">
        <v>7969</v>
      </c>
    </row>
    <row r="4182" spans="1:10" hidden="1">
      <c r="A4182" s="5" t="s">
        <v>18</v>
      </c>
      <c r="B4182" s="446">
        <v>4185</v>
      </c>
      <c r="C4182" s="5">
        <v>316</v>
      </c>
      <c r="D4182" s="5" t="s">
        <v>1151</v>
      </c>
      <c r="E4182" s="5" t="s">
        <v>2844</v>
      </c>
      <c r="F4182" s="184" t="s">
        <v>7970</v>
      </c>
      <c r="G4182" s="5" t="b">
        <v>0</v>
      </c>
      <c r="H4182" s="5" t="b">
        <v>1</v>
      </c>
      <c r="I4182" s="5"/>
      <c r="J4182" s="5" t="s">
        <v>7971</v>
      </c>
    </row>
    <row r="4183" spans="1:10" hidden="1">
      <c r="A4183" s="5" t="s">
        <v>18</v>
      </c>
      <c r="B4183" s="446">
        <v>4186</v>
      </c>
      <c r="C4183" s="5">
        <v>316</v>
      </c>
      <c r="D4183" s="5" t="s">
        <v>1151</v>
      </c>
      <c r="E4183" s="5" t="s">
        <v>2847</v>
      </c>
      <c r="F4183" s="184" t="s">
        <v>6377</v>
      </c>
      <c r="G4183" s="5" t="b">
        <v>0</v>
      </c>
      <c r="H4183" s="5" t="b">
        <v>1</v>
      </c>
      <c r="I4183" s="5"/>
      <c r="J4183" s="5" t="s">
        <v>7972</v>
      </c>
    </row>
    <row r="4184" spans="1:10" hidden="1">
      <c r="A4184" s="5" t="s">
        <v>18</v>
      </c>
      <c r="B4184" s="446">
        <v>4187</v>
      </c>
      <c r="C4184" s="5">
        <v>316</v>
      </c>
      <c r="D4184" s="5" t="s">
        <v>1151</v>
      </c>
      <c r="E4184" s="5" t="s">
        <v>2850</v>
      </c>
      <c r="F4184" s="184" t="s">
        <v>7112</v>
      </c>
      <c r="G4184" s="5" t="b">
        <v>0</v>
      </c>
      <c r="H4184" s="5" t="b">
        <v>1</v>
      </c>
      <c r="I4184" s="5"/>
      <c r="J4184" s="5" t="s">
        <v>7973</v>
      </c>
    </row>
    <row r="4185" spans="1:10" hidden="1">
      <c r="A4185" s="5" t="s">
        <v>18</v>
      </c>
      <c r="B4185" s="446">
        <v>4188</v>
      </c>
      <c r="C4185" s="5">
        <v>316</v>
      </c>
      <c r="D4185" s="5" t="s">
        <v>1151</v>
      </c>
      <c r="E4185" s="5" t="s">
        <v>2853</v>
      </c>
      <c r="F4185" s="185" t="s">
        <v>2992</v>
      </c>
      <c r="G4185" s="5" t="b">
        <v>0</v>
      </c>
      <c r="H4185" s="5" t="b">
        <v>1</v>
      </c>
      <c r="I4185" s="5"/>
      <c r="J4185" s="5" t="s">
        <v>7974</v>
      </c>
    </row>
    <row r="4186" spans="1:10" hidden="1">
      <c r="A4186" s="5" t="s">
        <v>18</v>
      </c>
      <c r="B4186" s="446">
        <v>4189</v>
      </c>
      <c r="C4186" s="5">
        <v>316</v>
      </c>
      <c r="D4186" s="5" t="s">
        <v>1151</v>
      </c>
      <c r="E4186" s="5" t="s">
        <v>2856</v>
      </c>
      <c r="F4186" s="184" t="s">
        <v>2913</v>
      </c>
      <c r="G4186" s="5" t="b">
        <v>0</v>
      </c>
      <c r="H4186" s="5" t="b">
        <v>1</v>
      </c>
      <c r="I4186" s="5"/>
      <c r="J4186" s="5" t="s">
        <v>7975</v>
      </c>
    </row>
    <row r="4187" spans="1:10" hidden="1">
      <c r="A4187" s="5" t="s">
        <v>18</v>
      </c>
      <c r="B4187" s="446">
        <v>4190</v>
      </c>
      <c r="C4187" s="5">
        <v>316</v>
      </c>
      <c r="D4187" s="5" t="s">
        <v>1151</v>
      </c>
      <c r="E4187" s="5" t="s">
        <v>2859</v>
      </c>
      <c r="F4187" s="184" t="s">
        <v>3130</v>
      </c>
      <c r="G4187" s="5" t="b">
        <v>0</v>
      </c>
      <c r="H4187" s="5" t="b">
        <v>1</v>
      </c>
      <c r="I4187" s="5"/>
      <c r="J4187" s="5" t="s">
        <v>7976</v>
      </c>
    </row>
    <row r="4188" spans="1:10" hidden="1">
      <c r="A4188" s="5" t="s">
        <v>18</v>
      </c>
      <c r="B4188" s="446">
        <v>4191</v>
      </c>
      <c r="C4188" s="5">
        <v>316</v>
      </c>
      <c r="D4188" s="5" t="s">
        <v>1151</v>
      </c>
      <c r="E4188" s="5" t="s">
        <v>2861</v>
      </c>
      <c r="F4188" s="184">
        <v>0</v>
      </c>
      <c r="G4188" s="5" t="b">
        <v>0</v>
      </c>
      <c r="H4188" s="5" t="b">
        <v>1</v>
      </c>
      <c r="I4188" s="5"/>
      <c r="J4188" s="5" t="s">
        <v>7977</v>
      </c>
    </row>
    <row r="4189" spans="1:10" hidden="1">
      <c r="A4189" s="5" t="s">
        <v>18</v>
      </c>
      <c r="B4189" s="446">
        <v>4192</v>
      </c>
      <c r="C4189" s="5">
        <v>316</v>
      </c>
      <c r="D4189" s="5" t="s">
        <v>1151</v>
      </c>
      <c r="E4189" s="5" t="s">
        <v>2863</v>
      </c>
      <c r="F4189" s="184" t="s">
        <v>2821</v>
      </c>
      <c r="G4189" s="5" t="b">
        <v>0</v>
      </c>
      <c r="H4189" s="5" t="b">
        <v>1</v>
      </c>
      <c r="I4189" s="5"/>
      <c r="J4189" s="5" t="s">
        <v>7978</v>
      </c>
    </row>
    <row r="4190" spans="1:10" hidden="1">
      <c r="A4190" s="5" t="s">
        <v>18</v>
      </c>
      <c r="B4190" s="446">
        <v>4193</v>
      </c>
      <c r="C4190" s="5">
        <v>317</v>
      </c>
      <c r="D4190" s="5" t="s">
        <v>1152</v>
      </c>
      <c r="E4190" s="5" t="s">
        <v>2820</v>
      </c>
      <c r="F4190" s="184" t="s">
        <v>2821</v>
      </c>
      <c r="G4190" s="5" t="b">
        <v>0</v>
      </c>
      <c r="H4190" s="5" t="b">
        <v>1</v>
      </c>
      <c r="I4190" s="5"/>
      <c r="J4190" s="5" t="s">
        <v>7979</v>
      </c>
    </row>
    <row r="4191" spans="1:10" hidden="1">
      <c r="A4191" s="5" t="s">
        <v>18</v>
      </c>
      <c r="B4191" s="446">
        <v>4194</v>
      </c>
      <c r="C4191" s="5">
        <v>317</v>
      </c>
      <c r="D4191" s="5" t="s">
        <v>1152</v>
      </c>
      <c r="E4191" s="5" t="s">
        <v>2831</v>
      </c>
      <c r="F4191" s="184" t="s">
        <v>2943</v>
      </c>
      <c r="G4191" s="5" t="b">
        <v>0</v>
      </c>
      <c r="H4191" s="5" t="b">
        <v>1</v>
      </c>
      <c r="I4191" s="5"/>
      <c r="J4191" s="5" t="s">
        <v>7980</v>
      </c>
    </row>
    <row r="4192" spans="1:10" hidden="1">
      <c r="A4192" s="5" t="s">
        <v>18</v>
      </c>
      <c r="B4192" s="446">
        <v>4195</v>
      </c>
      <c r="C4192" s="5">
        <v>317</v>
      </c>
      <c r="D4192" s="5" t="s">
        <v>1152</v>
      </c>
      <c r="E4192" s="5" t="s">
        <v>2817</v>
      </c>
      <c r="F4192" s="242" t="s">
        <v>7981</v>
      </c>
      <c r="G4192" s="5" t="b">
        <v>0</v>
      </c>
      <c r="H4192" s="5" t="b">
        <v>1</v>
      </c>
      <c r="I4192" s="5"/>
      <c r="J4192" s="5" t="s">
        <v>7982</v>
      </c>
    </row>
    <row r="4193" spans="1:10" hidden="1">
      <c r="A4193" s="5" t="s">
        <v>18</v>
      </c>
      <c r="B4193" s="446">
        <v>4196</v>
      </c>
      <c r="C4193" s="5">
        <v>317</v>
      </c>
      <c r="D4193" s="5" t="s">
        <v>1152</v>
      </c>
      <c r="E4193" s="5" t="s">
        <v>2823</v>
      </c>
      <c r="F4193" s="242" t="s">
        <v>7983</v>
      </c>
      <c r="G4193" s="5" t="b">
        <v>0</v>
      </c>
      <c r="H4193" s="5" t="b">
        <v>1</v>
      </c>
      <c r="I4193" s="5"/>
      <c r="J4193" s="5" t="s">
        <v>7984</v>
      </c>
    </row>
    <row r="4194" spans="1:10" hidden="1">
      <c r="A4194" s="5" t="s">
        <v>18</v>
      </c>
      <c r="B4194" s="446">
        <v>4197</v>
      </c>
      <c r="C4194" s="5">
        <v>317</v>
      </c>
      <c r="D4194" s="5" t="s">
        <v>1152</v>
      </c>
      <c r="E4194" s="5" t="s">
        <v>2826</v>
      </c>
      <c r="F4194" s="242" t="s">
        <v>7983</v>
      </c>
      <c r="G4194" s="5" t="b">
        <v>0</v>
      </c>
      <c r="H4194" s="5" t="b">
        <v>1</v>
      </c>
      <c r="I4194" s="5"/>
      <c r="J4194" s="5" t="s">
        <v>7985</v>
      </c>
    </row>
    <row r="4195" spans="1:10" hidden="1">
      <c r="A4195" s="5" t="s">
        <v>18</v>
      </c>
      <c r="B4195" s="446">
        <v>4198</v>
      </c>
      <c r="C4195" s="5">
        <v>317</v>
      </c>
      <c r="D4195" s="5" t="s">
        <v>1152</v>
      </c>
      <c r="E4195" s="5" t="s">
        <v>2828</v>
      </c>
      <c r="F4195" s="184" t="s">
        <v>3130</v>
      </c>
      <c r="G4195" s="5" t="b">
        <v>0</v>
      </c>
      <c r="H4195" s="5" t="b">
        <v>1</v>
      </c>
      <c r="I4195" s="5"/>
      <c r="J4195" s="5" t="s">
        <v>7986</v>
      </c>
    </row>
    <row r="4196" spans="1:10" hidden="1">
      <c r="A4196" s="5" t="s">
        <v>18</v>
      </c>
      <c r="B4196" s="446">
        <v>4199</v>
      </c>
      <c r="C4196" s="5">
        <v>317</v>
      </c>
      <c r="D4196" s="5" t="s">
        <v>1152</v>
      </c>
      <c r="E4196" s="5" t="s">
        <v>2833</v>
      </c>
      <c r="F4196" s="184" t="s">
        <v>2834</v>
      </c>
      <c r="G4196" s="5" t="b">
        <v>0</v>
      </c>
      <c r="H4196" s="5" t="b">
        <v>1</v>
      </c>
      <c r="I4196" s="5"/>
      <c r="J4196" s="5" t="s">
        <v>7987</v>
      </c>
    </row>
    <row r="4197" spans="1:10" hidden="1">
      <c r="A4197" s="5" t="s">
        <v>18</v>
      </c>
      <c r="B4197" s="446">
        <v>4200</v>
      </c>
      <c r="C4197" s="5">
        <v>317</v>
      </c>
      <c r="D4197" s="5" t="s">
        <v>1152</v>
      </c>
      <c r="E4197" s="5" t="s">
        <v>2836</v>
      </c>
      <c r="F4197" s="184" t="s">
        <v>7965</v>
      </c>
      <c r="G4197" s="5" t="b">
        <v>0</v>
      </c>
      <c r="H4197" s="5" t="b">
        <v>1</v>
      </c>
      <c r="I4197" s="5"/>
      <c r="J4197" s="5" t="s">
        <v>7988</v>
      </c>
    </row>
    <row r="4198" spans="1:10" hidden="1">
      <c r="A4198" s="5" t="s">
        <v>18</v>
      </c>
      <c r="B4198" s="446">
        <v>4201</v>
      </c>
      <c r="C4198" s="5">
        <v>317</v>
      </c>
      <c r="D4198" s="5" t="s">
        <v>1152</v>
      </c>
      <c r="E4198" s="5" t="s">
        <v>2839</v>
      </c>
      <c r="F4198" s="184">
        <v>0</v>
      </c>
      <c r="G4198" s="5" t="b">
        <v>0</v>
      </c>
      <c r="H4198" s="5" t="b">
        <v>1</v>
      </c>
      <c r="I4198" s="5"/>
      <c r="J4198" s="5" t="s">
        <v>7989</v>
      </c>
    </row>
    <row r="4199" spans="1:10" hidden="1">
      <c r="A4199" s="5" t="s">
        <v>18</v>
      </c>
      <c r="B4199" s="446">
        <v>4202</v>
      </c>
      <c r="C4199" s="5">
        <v>317</v>
      </c>
      <c r="D4199" s="5" t="s">
        <v>1152</v>
      </c>
      <c r="E4199" s="5" t="s">
        <v>2841</v>
      </c>
      <c r="F4199" s="184" t="s">
        <v>7990</v>
      </c>
      <c r="G4199" s="5" t="b">
        <v>0</v>
      </c>
      <c r="H4199" s="5" t="b">
        <v>1</v>
      </c>
      <c r="I4199" s="5"/>
      <c r="J4199" s="5" t="s">
        <v>7991</v>
      </c>
    </row>
    <row r="4200" spans="1:10" hidden="1">
      <c r="A4200" s="5" t="s">
        <v>18</v>
      </c>
      <c r="B4200" s="446">
        <v>4203</v>
      </c>
      <c r="C4200" s="5">
        <v>317</v>
      </c>
      <c r="D4200" s="5" t="s">
        <v>1152</v>
      </c>
      <c r="E4200" s="5" t="s">
        <v>2844</v>
      </c>
      <c r="F4200" s="184" t="s">
        <v>7992</v>
      </c>
      <c r="G4200" s="5" t="b">
        <v>0</v>
      </c>
      <c r="H4200" s="5" t="b">
        <v>1</v>
      </c>
      <c r="I4200" s="5"/>
      <c r="J4200" s="5" t="s">
        <v>7993</v>
      </c>
    </row>
    <row r="4201" spans="1:10" hidden="1">
      <c r="A4201" s="5" t="s">
        <v>18</v>
      </c>
      <c r="B4201" s="446">
        <v>4204</v>
      </c>
      <c r="C4201" s="5">
        <v>317</v>
      </c>
      <c r="D4201" s="5" t="s">
        <v>1152</v>
      </c>
      <c r="E4201" s="5" t="s">
        <v>2847</v>
      </c>
      <c r="F4201" s="184" t="s">
        <v>6377</v>
      </c>
      <c r="G4201" s="5" t="b">
        <v>0</v>
      </c>
      <c r="H4201" s="5" t="b">
        <v>1</v>
      </c>
      <c r="I4201" s="5"/>
      <c r="J4201" s="5" t="s">
        <v>7994</v>
      </c>
    </row>
    <row r="4202" spans="1:10" hidden="1">
      <c r="A4202" s="5" t="s">
        <v>18</v>
      </c>
      <c r="B4202" s="446">
        <v>4205</v>
      </c>
      <c r="C4202" s="5">
        <v>317</v>
      </c>
      <c r="D4202" s="5" t="s">
        <v>1152</v>
      </c>
      <c r="E4202" s="5" t="s">
        <v>2850</v>
      </c>
      <c r="F4202" s="184" t="s">
        <v>7112</v>
      </c>
      <c r="G4202" s="5" t="b">
        <v>0</v>
      </c>
      <c r="H4202" s="5" t="b">
        <v>1</v>
      </c>
      <c r="I4202" s="5"/>
      <c r="J4202" s="5" t="s">
        <v>7995</v>
      </c>
    </row>
    <row r="4203" spans="1:10" hidden="1">
      <c r="A4203" s="5" t="s">
        <v>18</v>
      </c>
      <c r="B4203" s="446">
        <v>4206</v>
      </c>
      <c r="C4203" s="5">
        <v>317</v>
      </c>
      <c r="D4203" s="5" t="s">
        <v>1152</v>
      </c>
      <c r="E4203" s="5" t="s">
        <v>2853</v>
      </c>
      <c r="F4203" s="185" t="s">
        <v>2992</v>
      </c>
      <c r="G4203" s="5" t="b">
        <v>0</v>
      </c>
      <c r="H4203" s="5" t="b">
        <v>1</v>
      </c>
      <c r="I4203" s="5"/>
      <c r="J4203" s="5" t="s">
        <v>7996</v>
      </c>
    </row>
    <row r="4204" spans="1:10" hidden="1">
      <c r="A4204" s="5" t="s">
        <v>18</v>
      </c>
      <c r="B4204" s="446">
        <v>4207</v>
      </c>
      <c r="C4204" s="5">
        <v>317</v>
      </c>
      <c r="D4204" s="5" t="s">
        <v>1152</v>
      </c>
      <c r="E4204" s="5" t="s">
        <v>2856</v>
      </c>
      <c r="F4204" s="184" t="s">
        <v>2913</v>
      </c>
      <c r="G4204" s="5" t="b">
        <v>0</v>
      </c>
      <c r="H4204" s="5" t="b">
        <v>1</v>
      </c>
      <c r="I4204" s="5"/>
      <c r="J4204" s="5" t="s">
        <v>7997</v>
      </c>
    </row>
    <row r="4205" spans="1:10" hidden="1">
      <c r="A4205" s="5" t="s">
        <v>18</v>
      </c>
      <c r="B4205" s="446">
        <v>4208</v>
      </c>
      <c r="C4205" s="5">
        <v>317</v>
      </c>
      <c r="D4205" s="5" t="s">
        <v>1152</v>
      </c>
      <c r="E4205" s="5" t="s">
        <v>2859</v>
      </c>
      <c r="F4205" s="184" t="s">
        <v>3130</v>
      </c>
      <c r="G4205" s="5" t="b">
        <v>0</v>
      </c>
      <c r="H4205" s="5" t="b">
        <v>1</v>
      </c>
      <c r="I4205" s="5"/>
      <c r="J4205" s="5" t="s">
        <v>7998</v>
      </c>
    </row>
    <row r="4206" spans="1:10" hidden="1">
      <c r="A4206" s="5" t="s">
        <v>18</v>
      </c>
      <c r="B4206" s="446">
        <v>4209</v>
      </c>
      <c r="C4206" s="5">
        <v>317</v>
      </c>
      <c r="D4206" s="5" t="s">
        <v>1152</v>
      </c>
      <c r="E4206" s="5" t="s">
        <v>2861</v>
      </c>
      <c r="F4206" s="184">
        <v>0</v>
      </c>
      <c r="G4206" s="5" t="b">
        <v>0</v>
      </c>
      <c r="H4206" s="5" t="b">
        <v>1</v>
      </c>
      <c r="I4206" s="5"/>
      <c r="J4206" s="5" t="s">
        <v>7999</v>
      </c>
    </row>
    <row r="4207" spans="1:10" hidden="1">
      <c r="A4207" s="5" t="s">
        <v>18</v>
      </c>
      <c r="B4207" s="446">
        <v>4210</v>
      </c>
      <c r="C4207" s="5">
        <v>317</v>
      </c>
      <c r="D4207" s="5" t="s">
        <v>1152</v>
      </c>
      <c r="E4207" s="5" t="s">
        <v>2863</v>
      </c>
      <c r="F4207" s="184" t="s">
        <v>2821</v>
      </c>
      <c r="G4207" s="5" t="b">
        <v>0</v>
      </c>
      <c r="H4207" s="5" t="b">
        <v>1</v>
      </c>
      <c r="I4207" s="5"/>
      <c r="J4207" s="5" t="s">
        <v>8000</v>
      </c>
    </row>
    <row r="4208" spans="1:10" hidden="1">
      <c r="A4208" s="5" t="s">
        <v>18</v>
      </c>
      <c r="B4208" s="446">
        <v>4211</v>
      </c>
      <c r="C4208" s="5">
        <v>318</v>
      </c>
      <c r="D4208" s="5" t="s">
        <v>1153</v>
      </c>
      <c r="E4208" s="5" t="s">
        <v>2820</v>
      </c>
      <c r="F4208" s="184" t="s">
        <v>2821</v>
      </c>
      <c r="G4208" s="5" t="b">
        <v>0</v>
      </c>
      <c r="H4208" s="5" t="b">
        <v>1</v>
      </c>
      <c r="I4208" s="5"/>
      <c r="J4208" s="5" t="s">
        <v>8001</v>
      </c>
    </row>
    <row r="4209" spans="1:10" hidden="1">
      <c r="A4209" s="5" t="s">
        <v>18</v>
      </c>
      <c r="B4209" s="446">
        <v>4212</v>
      </c>
      <c r="C4209" s="5">
        <v>318</v>
      </c>
      <c r="D4209" s="5" t="s">
        <v>1153</v>
      </c>
      <c r="E4209" s="5" t="s">
        <v>2831</v>
      </c>
      <c r="F4209" s="184" t="s">
        <v>2943</v>
      </c>
      <c r="G4209" s="5" t="b">
        <v>0</v>
      </c>
      <c r="H4209" s="5" t="b">
        <v>1</v>
      </c>
      <c r="I4209" s="5"/>
      <c r="J4209" s="5" t="s">
        <v>8002</v>
      </c>
    </row>
    <row r="4210" spans="1:10" hidden="1">
      <c r="A4210" s="5" t="s">
        <v>18</v>
      </c>
      <c r="B4210" s="446">
        <v>4213</v>
      </c>
      <c r="C4210" s="5">
        <v>318</v>
      </c>
      <c r="D4210" s="5" t="s">
        <v>1153</v>
      </c>
      <c r="E4210" s="5" t="s">
        <v>2817</v>
      </c>
      <c r="F4210" s="242" t="s">
        <v>8003</v>
      </c>
      <c r="G4210" s="5" t="b">
        <v>0</v>
      </c>
      <c r="H4210" s="5" t="b">
        <v>1</v>
      </c>
      <c r="I4210" s="5"/>
      <c r="J4210" s="5" t="s">
        <v>8004</v>
      </c>
    </row>
    <row r="4211" spans="1:10" hidden="1">
      <c r="A4211" s="5" t="s">
        <v>18</v>
      </c>
      <c r="B4211" s="446">
        <v>4214</v>
      </c>
      <c r="C4211" s="5">
        <v>318</v>
      </c>
      <c r="D4211" s="5" t="s">
        <v>1153</v>
      </c>
      <c r="E4211" s="5" t="s">
        <v>2823</v>
      </c>
      <c r="F4211" s="242" t="s">
        <v>8005</v>
      </c>
      <c r="G4211" s="5" t="b">
        <v>0</v>
      </c>
      <c r="H4211" s="5" t="b">
        <v>1</v>
      </c>
      <c r="I4211" s="5"/>
      <c r="J4211" s="5" t="s">
        <v>8006</v>
      </c>
    </row>
    <row r="4212" spans="1:10" hidden="1">
      <c r="A4212" s="5" t="s">
        <v>18</v>
      </c>
      <c r="B4212" s="446">
        <v>4215</v>
      </c>
      <c r="C4212" s="5">
        <v>318</v>
      </c>
      <c r="D4212" s="5" t="s">
        <v>1153</v>
      </c>
      <c r="E4212" s="5" t="s">
        <v>2826</v>
      </c>
      <c r="F4212" s="242" t="s">
        <v>8005</v>
      </c>
      <c r="G4212" s="5" t="b">
        <v>0</v>
      </c>
      <c r="H4212" s="5" t="b">
        <v>1</v>
      </c>
      <c r="I4212" s="5"/>
      <c r="J4212" s="5" t="s">
        <v>8007</v>
      </c>
    </row>
    <row r="4213" spans="1:10" hidden="1">
      <c r="A4213" s="5" t="s">
        <v>18</v>
      </c>
      <c r="B4213" s="446">
        <v>4216</v>
      </c>
      <c r="C4213" s="5">
        <v>318</v>
      </c>
      <c r="D4213" s="5" t="s">
        <v>1153</v>
      </c>
      <c r="E4213" s="5" t="s">
        <v>2828</v>
      </c>
      <c r="F4213" s="184" t="s">
        <v>3130</v>
      </c>
      <c r="G4213" s="5" t="b">
        <v>0</v>
      </c>
      <c r="H4213" s="5" t="b">
        <v>1</v>
      </c>
      <c r="I4213" s="5"/>
      <c r="J4213" s="5" t="s">
        <v>8008</v>
      </c>
    </row>
    <row r="4214" spans="1:10" hidden="1">
      <c r="A4214" s="5" t="s">
        <v>18</v>
      </c>
      <c r="B4214" s="446">
        <v>4217</v>
      </c>
      <c r="C4214" s="5">
        <v>318</v>
      </c>
      <c r="D4214" s="5" t="s">
        <v>1153</v>
      </c>
      <c r="E4214" s="5" t="s">
        <v>2833</v>
      </c>
      <c r="F4214" s="184" t="s">
        <v>2834</v>
      </c>
      <c r="G4214" s="5" t="b">
        <v>0</v>
      </c>
      <c r="H4214" s="5" t="b">
        <v>1</v>
      </c>
      <c r="I4214" s="5"/>
      <c r="J4214" s="5" t="s">
        <v>8009</v>
      </c>
    </row>
    <row r="4215" spans="1:10" hidden="1">
      <c r="A4215" s="5" t="s">
        <v>18</v>
      </c>
      <c r="B4215" s="446">
        <v>4218</v>
      </c>
      <c r="C4215" s="5">
        <v>318</v>
      </c>
      <c r="D4215" s="5" t="s">
        <v>1153</v>
      </c>
      <c r="E4215" s="5" t="s">
        <v>2836</v>
      </c>
      <c r="F4215" s="184" t="s">
        <v>7965</v>
      </c>
      <c r="G4215" s="5" t="b">
        <v>0</v>
      </c>
      <c r="H4215" s="5" t="b">
        <v>1</v>
      </c>
      <c r="I4215" s="5"/>
      <c r="J4215" s="5" t="s">
        <v>8010</v>
      </c>
    </row>
    <row r="4216" spans="1:10" hidden="1">
      <c r="A4216" s="5" t="s">
        <v>18</v>
      </c>
      <c r="B4216" s="446">
        <v>4219</v>
      </c>
      <c r="C4216" s="5">
        <v>318</v>
      </c>
      <c r="D4216" s="5" t="s">
        <v>1153</v>
      </c>
      <c r="E4216" s="5" t="s">
        <v>2839</v>
      </c>
      <c r="F4216" s="184">
        <v>0</v>
      </c>
      <c r="G4216" s="5" t="b">
        <v>0</v>
      </c>
      <c r="H4216" s="5" t="b">
        <v>1</v>
      </c>
      <c r="I4216" s="5"/>
      <c r="J4216" s="5" t="s">
        <v>8011</v>
      </c>
    </row>
    <row r="4217" spans="1:10" hidden="1">
      <c r="A4217" s="5" t="s">
        <v>18</v>
      </c>
      <c r="B4217" s="446">
        <v>4220</v>
      </c>
      <c r="C4217" s="5">
        <v>318</v>
      </c>
      <c r="D4217" s="5" t="s">
        <v>1153</v>
      </c>
      <c r="E4217" s="5" t="s">
        <v>2841</v>
      </c>
      <c r="F4217" s="184" t="s">
        <v>7968</v>
      </c>
      <c r="G4217" s="5" t="b">
        <v>0</v>
      </c>
      <c r="H4217" s="5" t="b">
        <v>1</v>
      </c>
      <c r="I4217" s="5"/>
      <c r="J4217" s="5" t="s">
        <v>8012</v>
      </c>
    </row>
    <row r="4218" spans="1:10" hidden="1">
      <c r="A4218" s="5" t="s">
        <v>18</v>
      </c>
      <c r="B4218" s="446">
        <v>4221</v>
      </c>
      <c r="C4218" s="5">
        <v>318</v>
      </c>
      <c r="D4218" s="5" t="s">
        <v>1153</v>
      </c>
      <c r="E4218" s="5" t="s">
        <v>2844</v>
      </c>
      <c r="F4218" s="184" t="s">
        <v>8013</v>
      </c>
      <c r="G4218" s="5" t="b">
        <v>0</v>
      </c>
      <c r="H4218" s="5" t="b">
        <v>1</v>
      </c>
      <c r="I4218" s="5"/>
      <c r="J4218" s="5" t="s">
        <v>8014</v>
      </c>
    </row>
    <row r="4219" spans="1:10" hidden="1">
      <c r="A4219" s="5" t="s">
        <v>18</v>
      </c>
      <c r="B4219" s="446">
        <v>4222</v>
      </c>
      <c r="C4219" s="5">
        <v>318</v>
      </c>
      <c r="D4219" s="5" t="s">
        <v>1153</v>
      </c>
      <c r="E4219" s="5" t="s">
        <v>2847</v>
      </c>
      <c r="F4219" s="184" t="s">
        <v>6377</v>
      </c>
      <c r="G4219" s="5" t="b">
        <v>0</v>
      </c>
      <c r="H4219" s="5" t="b">
        <v>1</v>
      </c>
      <c r="I4219" s="5"/>
      <c r="J4219" s="5" t="s">
        <v>8015</v>
      </c>
    </row>
    <row r="4220" spans="1:10" hidden="1">
      <c r="A4220" s="5" t="s">
        <v>18</v>
      </c>
      <c r="B4220" s="446">
        <v>4223</v>
      </c>
      <c r="C4220" s="5">
        <v>318</v>
      </c>
      <c r="D4220" s="5" t="s">
        <v>1153</v>
      </c>
      <c r="E4220" s="5" t="s">
        <v>2850</v>
      </c>
      <c r="F4220" s="184" t="s">
        <v>7112</v>
      </c>
      <c r="G4220" s="5" t="b">
        <v>0</v>
      </c>
      <c r="H4220" s="5" t="b">
        <v>1</v>
      </c>
      <c r="I4220" s="5"/>
      <c r="J4220" s="5" t="s">
        <v>8016</v>
      </c>
    </row>
    <row r="4221" spans="1:10" hidden="1">
      <c r="A4221" s="5" t="s">
        <v>18</v>
      </c>
      <c r="B4221" s="446">
        <v>4224</v>
      </c>
      <c r="C4221" s="5">
        <v>318</v>
      </c>
      <c r="D4221" s="5" t="s">
        <v>1153</v>
      </c>
      <c r="E4221" s="5" t="s">
        <v>2853</v>
      </c>
      <c r="F4221" s="185" t="s">
        <v>2992</v>
      </c>
      <c r="G4221" s="5" t="b">
        <v>0</v>
      </c>
      <c r="H4221" s="5" t="b">
        <v>1</v>
      </c>
      <c r="I4221" s="5"/>
      <c r="J4221" s="5" t="s">
        <v>8017</v>
      </c>
    </row>
    <row r="4222" spans="1:10" hidden="1">
      <c r="A4222" s="5" t="s">
        <v>18</v>
      </c>
      <c r="B4222" s="446">
        <v>4225</v>
      </c>
      <c r="C4222" s="5">
        <v>318</v>
      </c>
      <c r="D4222" s="5" t="s">
        <v>1153</v>
      </c>
      <c r="E4222" s="5" t="s">
        <v>2856</v>
      </c>
      <c r="F4222" s="184" t="s">
        <v>2913</v>
      </c>
      <c r="G4222" s="5" t="b">
        <v>0</v>
      </c>
      <c r="H4222" s="5" t="b">
        <v>1</v>
      </c>
      <c r="I4222" s="5"/>
      <c r="J4222" s="5" t="s">
        <v>8018</v>
      </c>
    </row>
    <row r="4223" spans="1:10" hidden="1">
      <c r="A4223" s="5" t="s">
        <v>18</v>
      </c>
      <c r="B4223" s="446">
        <v>4226</v>
      </c>
      <c r="C4223" s="5">
        <v>318</v>
      </c>
      <c r="D4223" s="5" t="s">
        <v>1153</v>
      </c>
      <c r="E4223" s="5" t="s">
        <v>2859</v>
      </c>
      <c r="F4223" s="184" t="s">
        <v>3130</v>
      </c>
      <c r="G4223" s="5" t="b">
        <v>0</v>
      </c>
      <c r="H4223" s="5" t="b">
        <v>1</v>
      </c>
      <c r="I4223" s="5"/>
      <c r="J4223" s="5" t="s">
        <v>8019</v>
      </c>
    </row>
    <row r="4224" spans="1:10" hidden="1">
      <c r="A4224" s="5" t="s">
        <v>18</v>
      </c>
      <c r="B4224" s="446">
        <v>4227</v>
      </c>
      <c r="C4224" s="5">
        <v>318</v>
      </c>
      <c r="D4224" s="5" t="s">
        <v>1153</v>
      </c>
      <c r="E4224" s="5" t="s">
        <v>2861</v>
      </c>
      <c r="F4224" s="184">
        <v>0</v>
      </c>
      <c r="G4224" s="5" t="b">
        <v>0</v>
      </c>
      <c r="H4224" s="5" t="b">
        <v>1</v>
      </c>
      <c r="I4224" s="5"/>
      <c r="J4224" s="5" t="s">
        <v>8020</v>
      </c>
    </row>
    <row r="4225" spans="1:10" hidden="1">
      <c r="A4225" s="5" t="s">
        <v>18</v>
      </c>
      <c r="B4225" s="446">
        <v>4228</v>
      </c>
      <c r="C4225" s="5">
        <v>318</v>
      </c>
      <c r="D4225" s="5" t="s">
        <v>1153</v>
      </c>
      <c r="E4225" s="5" t="s">
        <v>2863</v>
      </c>
      <c r="F4225" s="184" t="s">
        <v>2821</v>
      </c>
      <c r="G4225" s="5" t="b">
        <v>0</v>
      </c>
      <c r="H4225" s="5" t="b">
        <v>1</v>
      </c>
      <c r="I4225" s="5"/>
      <c r="J4225" s="5" t="s">
        <v>8021</v>
      </c>
    </row>
    <row r="4226" spans="1:10" hidden="1">
      <c r="A4226" s="5" t="s">
        <v>18</v>
      </c>
      <c r="B4226" s="446">
        <v>4229</v>
      </c>
      <c r="C4226" s="5">
        <v>319</v>
      </c>
      <c r="D4226" s="5" t="s">
        <v>1154</v>
      </c>
      <c r="E4226" s="5" t="s">
        <v>2820</v>
      </c>
      <c r="F4226" s="184" t="s">
        <v>2821</v>
      </c>
      <c r="G4226" s="5" t="b">
        <v>0</v>
      </c>
      <c r="H4226" s="5" t="b">
        <v>1</v>
      </c>
      <c r="I4226" s="5"/>
      <c r="J4226" s="5" t="s">
        <v>8022</v>
      </c>
    </row>
    <row r="4227" spans="1:10" hidden="1">
      <c r="A4227" s="5" t="s">
        <v>18</v>
      </c>
      <c r="B4227" s="446">
        <v>4230</v>
      </c>
      <c r="C4227" s="5">
        <v>319</v>
      </c>
      <c r="D4227" s="5" t="s">
        <v>1154</v>
      </c>
      <c r="E4227" s="5" t="s">
        <v>2831</v>
      </c>
      <c r="F4227" s="184" t="s">
        <v>2943</v>
      </c>
      <c r="G4227" s="5" t="b">
        <v>0</v>
      </c>
      <c r="H4227" s="5" t="b">
        <v>1</v>
      </c>
      <c r="I4227" s="5"/>
      <c r="J4227" s="5" t="s">
        <v>8023</v>
      </c>
    </row>
    <row r="4228" spans="1:10" hidden="1">
      <c r="A4228" s="5" t="s">
        <v>18</v>
      </c>
      <c r="B4228" s="446">
        <v>4231</v>
      </c>
      <c r="C4228" s="5">
        <v>319</v>
      </c>
      <c r="D4228" s="5" t="s">
        <v>1154</v>
      </c>
      <c r="E4228" s="5" t="s">
        <v>2817</v>
      </c>
      <c r="F4228" s="242" t="s">
        <v>8024</v>
      </c>
      <c r="G4228" s="5" t="b">
        <v>0</v>
      </c>
      <c r="H4228" s="5" t="b">
        <v>1</v>
      </c>
      <c r="I4228" s="5"/>
      <c r="J4228" s="5" t="s">
        <v>8025</v>
      </c>
    </row>
    <row r="4229" spans="1:10" hidden="1">
      <c r="A4229" s="5" t="s">
        <v>18</v>
      </c>
      <c r="B4229" s="446">
        <v>4232</v>
      </c>
      <c r="C4229" s="5">
        <v>319</v>
      </c>
      <c r="D4229" s="5" t="s">
        <v>1154</v>
      </c>
      <c r="E4229" s="5" t="s">
        <v>2823</v>
      </c>
      <c r="F4229" s="242" t="s">
        <v>8026</v>
      </c>
      <c r="G4229" s="5" t="b">
        <v>0</v>
      </c>
      <c r="H4229" s="5" t="b">
        <v>1</v>
      </c>
      <c r="I4229" s="5"/>
      <c r="J4229" s="5" t="s">
        <v>8027</v>
      </c>
    </row>
    <row r="4230" spans="1:10" hidden="1">
      <c r="A4230" s="5" t="s">
        <v>18</v>
      </c>
      <c r="B4230" s="446">
        <v>4233</v>
      </c>
      <c r="C4230" s="5">
        <v>319</v>
      </c>
      <c r="D4230" s="5" t="s">
        <v>1154</v>
      </c>
      <c r="E4230" s="5" t="s">
        <v>2826</v>
      </c>
      <c r="F4230" s="242" t="s">
        <v>8026</v>
      </c>
      <c r="G4230" s="5" t="b">
        <v>0</v>
      </c>
      <c r="H4230" s="5" t="b">
        <v>1</v>
      </c>
      <c r="I4230" s="5"/>
      <c r="J4230" s="5" t="s">
        <v>8028</v>
      </c>
    </row>
    <row r="4231" spans="1:10" hidden="1">
      <c r="A4231" s="5" t="s">
        <v>18</v>
      </c>
      <c r="B4231" s="446">
        <v>4234</v>
      </c>
      <c r="C4231" s="5">
        <v>319</v>
      </c>
      <c r="D4231" s="5" t="s">
        <v>1154</v>
      </c>
      <c r="E4231" s="5" t="s">
        <v>2828</v>
      </c>
      <c r="F4231" s="184" t="s">
        <v>3130</v>
      </c>
      <c r="G4231" s="5" t="b">
        <v>0</v>
      </c>
      <c r="H4231" s="5" t="b">
        <v>1</v>
      </c>
      <c r="I4231" s="5"/>
      <c r="J4231" s="5" t="s">
        <v>8029</v>
      </c>
    </row>
    <row r="4232" spans="1:10" hidden="1">
      <c r="A4232" s="5" t="s">
        <v>18</v>
      </c>
      <c r="B4232" s="446">
        <v>4235</v>
      </c>
      <c r="C4232" s="5">
        <v>319</v>
      </c>
      <c r="D4232" s="5" t="s">
        <v>1154</v>
      </c>
      <c r="E4232" s="5" t="s">
        <v>2833</v>
      </c>
      <c r="F4232" s="184" t="s">
        <v>2834</v>
      </c>
      <c r="G4232" s="5" t="b">
        <v>0</v>
      </c>
      <c r="H4232" s="5" t="b">
        <v>1</v>
      </c>
      <c r="I4232" s="5"/>
      <c r="J4232" s="5" t="s">
        <v>8030</v>
      </c>
    </row>
    <row r="4233" spans="1:10" hidden="1">
      <c r="A4233" s="5" t="s">
        <v>18</v>
      </c>
      <c r="B4233" s="446">
        <v>4236</v>
      </c>
      <c r="C4233" s="5">
        <v>319</v>
      </c>
      <c r="D4233" s="5" t="s">
        <v>1154</v>
      </c>
      <c r="E4233" s="5" t="s">
        <v>2836</v>
      </c>
      <c r="F4233" s="184" t="s">
        <v>7965</v>
      </c>
      <c r="G4233" s="5" t="b">
        <v>0</v>
      </c>
      <c r="H4233" s="5" t="b">
        <v>1</v>
      </c>
      <c r="I4233" s="5"/>
      <c r="J4233" s="5" t="s">
        <v>8031</v>
      </c>
    </row>
    <row r="4234" spans="1:10" hidden="1">
      <c r="A4234" s="5" t="s">
        <v>18</v>
      </c>
      <c r="B4234" s="446">
        <v>4237</v>
      </c>
      <c r="C4234" s="5">
        <v>319</v>
      </c>
      <c r="D4234" s="5" t="s">
        <v>1154</v>
      </c>
      <c r="E4234" s="5" t="s">
        <v>2839</v>
      </c>
      <c r="F4234" s="184">
        <v>0</v>
      </c>
      <c r="G4234" s="5" t="b">
        <v>0</v>
      </c>
      <c r="H4234" s="5" t="b">
        <v>1</v>
      </c>
      <c r="I4234" s="5"/>
      <c r="J4234" s="5" t="s">
        <v>8032</v>
      </c>
    </row>
    <row r="4235" spans="1:10" hidden="1">
      <c r="A4235" s="5" t="s">
        <v>18</v>
      </c>
      <c r="B4235" s="446">
        <v>4238</v>
      </c>
      <c r="C4235" s="5">
        <v>319</v>
      </c>
      <c r="D4235" s="5" t="s">
        <v>1154</v>
      </c>
      <c r="E4235" s="5" t="s">
        <v>2841</v>
      </c>
      <c r="F4235" s="184" t="s">
        <v>7968</v>
      </c>
      <c r="G4235" s="5" t="b">
        <v>0</v>
      </c>
      <c r="H4235" s="5" t="b">
        <v>1</v>
      </c>
      <c r="I4235" s="5"/>
      <c r="J4235" s="5" t="s">
        <v>8033</v>
      </c>
    </row>
    <row r="4236" spans="1:10" hidden="1">
      <c r="A4236" s="5" t="s">
        <v>18</v>
      </c>
      <c r="B4236" s="446">
        <v>4239</v>
      </c>
      <c r="C4236" s="5">
        <v>319</v>
      </c>
      <c r="D4236" s="5" t="s">
        <v>1154</v>
      </c>
      <c r="E4236" s="5" t="s">
        <v>2844</v>
      </c>
      <c r="F4236" s="184" t="s">
        <v>8034</v>
      </c>
      <c r="G4236" s="5" t="b">
        <v>0</v>
      </c>
      <c r="H4236" s="5" t="b">
        <v>1</v>
      </c>
      <c r="I4236" s="5"/>
      <c r="J4236" s="5" t="s">
        <v>8035</v>
      </c>
    </row>
    <row r="4237" spans="1:10" hidden="1">
      <c r="A4237" s="5" t="s">
        <v>18</v>
      </c>
      <c r="B4237" s="446">
        <v>4240</v>
      </c>
      <c r="C4237" s="5">
        <v>319</v>
      </c>
      <c r="D4237" s="5" t="s">
        <v>1154</v>
      </c>
      <c r="E4237" s="5" t="s">
        <v>2847</v>
      </c>
      <c r="F4237" s="184" t="s">
        <v>6377</v>
      </c>
      <c r="G4237" s="5" t="b">
        <v>0</v>
      </c>
      <c r="H4237" s="5" t="b">
        <v>1</v>
      </c>
      <c r="I4237" s="5"/>
      <c r="J4237" s="5" t="s">
        <v>8036</v>
      </c>
    </row>
    <row r="4238" spans="1:10" hidden="1">
      <c r="A4238" s="5" t="s">
        <v>18</v>
      </c>
      <c r="B4238" s="446">
        <v>4241</v>
      </c>
      <c r="C4238" s="5">
        <v>319</v>
      </c>
      <c r="D4238" s="5" t="s">
        <v>1154</v>
      </c>
      <c r="E4238" s="5" t="s">
        <v>2850</v>
      </c>
      <c r="F4238" s="184" t="s">
        <v>7112</v>
      </c>
      <c r="G4238" s="5" t="b">
        <v>0</v>
      </c>
      <c r="H4238" s="5" t="b">
        <v>1</v>
      </c>
      <c r="I4238" s="5"/>
      <c r="J4238" s="5" t="s">
        <v>8037</v>
      </c>
    </row>
    <row r="4239" spans="1:10" hidden="1">
      <c r="A4239" s="5" t="s">
        <v>18</v>
      </c>
      <c r="B4239" s="446">
        <v>4242</v>
      </c>
      <c r="C4239" s="5">
        <v>319</v>
      </c>
      <c r="D4239" s="5" t="s">
        <v>1154</v>
      </c>
      <c r="E4239" s="5" t="s">
        <v>2853</v>
      </c>
      <c r="F4239" s="185" t="s">
        <v>2992</v>
      </c>
      <c r="G4239" s="5" t="b">
        <v>0</v>
      </c>
      <c r="H4239" s="5" t="b">
        <v>1</v>
      </c>
      <c r="I4239" s="5"/>
      <c r="J4239" s="5" t="s">
        <v>8038</v>
      </c>
    </row>
    <row r="4240" spans="1:10" hidden="1">
      <c r="A4240" s="5" t="s">
        <v>18</v>
      </c>
      <c r="B4240" s="446">
        <v>4243</v>
      </c>
      <c r="C4240" s="5">
        <v>319</v>
      </c>
      <c r="D4240" s="5" t="s">
        <v>1154</v>
      </c>
      <c r="E4240" s="5" t="s">
        <v>2856</v>
      </c>
      <c r="F4240" s="184" t="s">
        <v>2913</v>
      </c>
      <c r="G4240" s="5" t="b">
        <v>0</v>
      </c>
      <c r="H4240" s="5" t="b">
        <v>1</v>
      </c>
      <c r="I4240" s="5"/>
      <c r="J4240" s="5" t="s">
        <v>8039</v>
      </c>
    </row>
    <row r="4241" spans="1:10" hidden="1">
      <c r="A4241" s="5" t="s">
        <v>18</v>
      </c>
      <c r="B4241" s="446">
        <v>4244</v>
      </c>
      <c r="C4241" s="5">
        <v>319</v>
      </c>
      <c r="D4241" s="5" t="s">
        <v>1154</v>
      </c>
      <c r="E4241" s="5" t="s">
        <v>2859</v>
      </c>
      <c r="F4241" s="184" t="s">
        <v>3130</v>
      </c>
      <c r="G4241" s="5" t="b">
        <v>0</v>
      </c>
      <c r="H4241" s="5" t="b">
        <v>1</v>
      </c>
      <c r="I4241" s="5"/>
      <c r="J4241" s="5" t="s">
        <v>8040</v>
      </c>
    </row>
    <row r="4242" spans="1:10" hidden="1">
      <c r="A4242" s="5" t="s">
        <v>18</v>
      </c>
      <c r="B4242" s="446">
        <v>4245</v>
      </c>
      <c r="C4242" s="5">
        <v>319</v>
      </c>
      <c r="D4242" s="5" t="s">
        <v>1154</v>
      </c>
      <c r="E4242" s="5" t="s">
        <v>2861</v>
      </c>
      <c r="F4242" s="184">
        <v>0</v>
      </c>
      <c r="G4242" s="5" t="b">
        <v>0</v>
      </c>
      <c r="H4242" s="5" t="b">
        <v>1</v>
      </c>
      <c r="I4242" s="5"/>
      <c r="J4242" s="5" t="s">
        <v>8041</v>
      </c>
    </row>
    <row r="4243" spans="1:10" hidden="1">
      <c r="A4243" s="5" t="s">
        <v>18</v>
      </c>
      <c r="B4243" s="446">
        <v>4246</v>
      </c>
      <c r="C4243" s="5">
        <v>319</v>
      </c>
      <c r="D4243" s="5" t="s">
        <v>1154</v>
      </c>
      <c r="E4243" s="5" t="s">
        <v>2863</v>
      </c>
      <c r="F4243" s="184" t="s">
        <v>2821</v>
      </c>
      <c r="G4243" s="5" t="b">
        <v>0</v>
      </c>
      <c r="H4243" s="5" t="b">
        <v>1</v>
      </c>
      <c r="I4243" s="5"/>
      <c r="J4243" s="5" t="s">
        <v>8042</v>
      </c>
    </row>
    <row r="4244" spans="1:10" hidden="1">
      <c r="A4244" s="5" t="s">
        <v>18</v>
      </c>
      <c r="B4244" s="446">
        <v>4247</v>
      </c>
      <c r="C4244" s="5">
        <v>320</v>
      </c>
      <c r="D4244" s="5" t="s">
        <v>1155</v>
      </c>
      <c r="E4244" s="5" t="s">
        <v>2820</v>
      </c>
      <c r="F4244" s="184" t="s">
        <v>2821</v>
      </c>
      <c r="G4244" s="5" t="b">
        <v>0</v>
      </c>
      <c r="H4244" s="5" t="b">
        <v>1</v>
      </c>
      <c r="I4244" s="5"/>
      <c r="J4244" s="5" t="s">
        <v>8043</v>
      </c>
    </row>
    <row r="4245" spans="1:10" hidden="1">
      <c r="A4245" s="5" t="s">
        <v>18</v>
      </c>
      <c r="B4245" s="446">
        <v>4248</v>
      </c>
      <c r="C4245" s="5">
        <v>320</v>
      </c>
      <c r="D4245" s="5" t="s">
        <v>1155</v>
      </c>
      <c r="E4245" s="5" t="s">
        <v>2831</v>
      </c>
      <c r="F4245" s="184" t="s">
        <v>2943</v>
      </c>
      <c r="G4245" s="5" t="b">
        <v>0</v>
      </c>
      <c r="H4245" s="5" t="b">
        <v>1</v>
      </c>
      <c r="I4245" s="5"/>
      <c r="J4245" s="5" t="s">
        <v>8044</v>
      </c>
    </row>
    <row r="4246" spans="1:10" hidden="1">
      <c r="A4246" s="5" t="s">
        <v>18</v>
      </c>
      <c r="B4246" s="446">
        <v>4249</v>
      </c>
      <c r="C4246" s="5">
        <v>320</v>
      </c>
      <c r="D4246" s="5" t="s">
        <v>1155</v>
      </c>
      <c r="E4246" s="5" t="s">
        <v>2817</v>
      </c>
      <c r="F4246" s="242" t="s">
        <v>8045</v>
      </c>
      <c r="G4246" s="5" t="b">
        <v>0</v>
      </c>
      <c r="H4246" s="5" t="b">
        <v>1</v>
      </c>
      <c r="I4246" s="5"/>
      <c r="J4246" s="5" t="s">
        <v>8046</v>
      </c>
    </row>
    <row r="4247" spans="1:10" hidden="1">
      <c r="A4247" s="5" t="s">
        <v>18</v>
      </c>
      <c r="B4247" s="446">
        <v>4250</v>
      </c>
      <c r="C4247" s="5">
        <v>320</v>
      </c>
      <c r="D4247" s="5" t="s">
        <v>1155</v>
      </c>
      <c r="E4247" s="5" t="s">
        <v>2823</v>
      </c>
      <c r="F4247" s="242" t="s">
        <v>8047</v>
      </c>
      <c r="G4247" s="5" t="b">
        <v>0</v>
      </c>
      <c r="H4247" s="5" t="b">
        <v>1</v>
      </c>
      <c r="I4247" s="5"/>
      <c r="J4247" s="5" t="s">
        <v>8048</v>
      </c>
    </row>
    <row r="4248" spans="1:10" hidden="1">
      <c r="A4248" s="5" t="s">
        <v>18</v>
      </c>
      <c r="B4248" s="446">
        <v>4251</v>
      </c>
      <c r="C4248" s="5">
        <v>320</v>
      </c>
      <c r="D4248" s="5" t="s">
        <v>1155</v>
      </c>
      <c r="E4248" s="5" t="s">
        <v>2826</v>
      </c>
      <c r="F4248" s="242" t="s">
        <v>8047</v>
      </c>
      <c r="G4248" s="5" t="b">
        <v>0</v>
      </c>
      <c r="H4248" s="5" t="b">
        <v>1</v>
      </c>
      <c r="I4248" s="5"/>
      <c r="J4248" s="5" t="s">
        <v>8049</v>
      </c>
    </row>
    <row r="4249" spans="1:10" hidden="1">
      <c r="A4249" s="5" t="s">
        <v>18</v>
      </c>
      <c r="B4249" s="446">
        <v>4252</v>
      </c>
      <c r="C4249" s="5">
        <v>320</v>
      </c>
      <c r="D4249" s="5" t="s">
        <v>1155</v>
      </c>
      <c r="E4249" s="5" t="s">
        <v>2828</v>
      </c>
      <c r="F4249" s="184" t="s">
        <v>3130</v>
      </c>
      <c r="G4249" s="5" t="b">
        <v>0</v>
      </c>
      <c r="H4249" s="5" t="b">
        <v>1</v>
      </c>
      <c r="I4249" s="5"/>
      <c r="J4249" s="5" t="s">
        <v>8050</v>
      </c>
    </row>
    <row r="4250" spans="1:10" hidden="1">
      <c r="A4250" s="5" t="s">
        <v>18</v>
      </c>
      <c r="B4250" s="446">
        <v>4253</v>
      </c>
      <c r="C4250" s="5">
        <v>320</v>
      </c>
      <c r="D4250" s="5" t="s">
        <v>1155</v>
      </c>
      <c r="E4250" s="5" t="s">
        <v>2833</v>
      </c>
      <c r="F4250" s="184" t="s">
        <v>2834</v>
      </c>
      <c r="G4250" s="5" t="b">
        <v>0</v>
      </c>
      <c r="H4250" s="5" t="b">
        <v>1</v>
      </c>
      <c r="I4250" s="5"/>
      <c r="J4250" s="5" t="s">
        <v>8051</v>
      </c>
    </row>
    <row r="4251" spans="1:10" hidden="1">
      <c r="A4251" s="5" t="s">
        <v>18</v>
      </c>
      <c r="B4251" s="446">
        <v>4254</v>
      </c>
      <c r="C4251" s="5">
        <v>320</v>
      </c>
      <c r="D4251" s="5" t="s">
        <v>1155</v>
      </c>
      <c r="E4251" s="5" t="s">
        <v>2836</v>
      </c>
      <c r="F4251" s="184" t="s">
        <v>7965</v>
      </c>
      <c r="G4251" s="5" t="b">
        <v>0</v>
      </c>
      <c r="H4251" s="5" t="b">
        <v>1</v>
      </c>
      <c r="I4251" s="5"/>
      <c r="J4251" s="5" t="s">
        <v>8052</v>
      </c>
    </row>
    <row r="4252" spans="1:10" hidden="1">
      <c r="A4252" s="5" t="s">
        <v>18</v>
      </c>
      <c r="B4252" s="446">
        <v>4255</v>
      </c>
      <c r="C4252" s="5">
        <v>320</v>
      </c>
      <c r="D4252" s="5" t="s">
        <v>1155</v>
      </c>
      <c r="E4252" s="5" t="s">
        <v>2839</v>
      </c>
      <c r="F4252" s="184">
        <v>0</v>
      </c>
      <c r="G4252" s="5" t="b">
        <v>0</v>
      </c>
      <c r="H4252" s="5" t="b">
        <v>1</v>
      </c>
      <c r="I4252" s="5"/>
      <c r="J4252" s="5" t="s">
        <v>8053</v>
      </c>
    </row>
    <row r="4253" spans="1:10" hidden="1">
      <c r="A4253" s="5" t="s">
        <v>18</v>
      </c>
      <c r="B4253" s="446">
        <v>4256</v>
      </c>
      <c r="C4253" s="5">
        <v>320</v>
      </c>
      <c r="D4253" s="5" t="s">
        <v>1155</v>
      </c>
      <c r="E4253" s="5" t="s">
        <v>2841</v>
      </c>
      <c r="F4253" s="184" t="s">
        <v>7968</v>
      </c>
      <c r="G4253" s="5" t="b">
        <v>0</v>
      </c>
      <c r="H4253" s="5" t="b">
        <v>1</v>
      </c>
      <c r="I4253" s="5"/>
      <c r="J4253" s="5" t="s">
        <v>8054</v>
      </c>
    </row>
    <row r="4254" spans="1:10" hidden="1">
      <c r="A4254" s="5" t="s">
        <v>18</v>
      </c>
      <c r="B4254" s="446">
        <v>4257</v>
      </c>
      <c r="C4254" s="5">
        <v>320</v>
      </c>
      <c r="D4254" s="5" t="s">
        <v>1155</v>
      </c>
      <c r="E4254" s="5" t="s">
        <v>2844</v>
      </c>
      <c r="F4254" s="184" t="s">
        <v>8055</v>
      </c>
      <c r="G4254" s="5" t="b">
        <v>0</v>
      </c>
      <c r="H4254" s="5" t="b">
        <v>1</v>
      </c>
      <c r="I4254" s="5" t="s">
        <v>1869</v>
      </c>
      <c r="J4254" s="5" t="s">
        <v>8056</v>
      </c>
    </row>
    <row r="4255" spans="1:10" hidden="1">
      <c r="A4255" s="5" t="s">
        <v>18</v>
      </c>
      <c r="B4255" s="446">
        <v>4258</v>
      </c>
      <c r="C4255" s="5">
        <v>320</v>
      </c>
      <c r="D4255" s="5" t="s">
        <v>1155</v>
      </c>
      <c r="E4255" s="5" t="s">
        <v>2847</v>
      </c>
      <c r="F4255" s="184" t="s">
        <v>6377</v>
      </c>
      <c r="G4255" s="5" t="b">
        <v>0</v>
      </c>
      <c r="H4255" s="5" t="b">
        <v>1</v>
      </c>
      <c r="I4255" s="5"/>
      <c r="J4255" s="5" t="s">
        <v>8057</v>
      </c>
    </row>
    <row r="4256" spans="1:10" hidden="1">
      <c r="A4256" s="5" t="s">
        <v>18</v>
      </c>
      <c r="B4256" s="446">
        <v>4259</v>
      </c>
      <c r="C4256" s="5">
        <v>320</v>
      </c>
      <c r="D4256" s="5" t="s">
        <v>1155</v>
      </c>
      <c r="E4256" s="5" t="s">
        <v>2850</v>
      </c>
      <c r="F4256" s="184" t="s">
        <v>7112</v>
      </c>
      <c r="G4256" s="5" t="b">
        <v>0</v>
      </c>
      <c r="H4256" s="5" t="b">
        <v>1</v>
      </c>
      <c r="I4256" s="5"/>
      <c r="J4256" s="5" t="s">
        <v>8058</v>
      </c>
    </row>
    <row r="4257" spans="1:10" hidden="1">
      <c r="A4257" s="5" t="s">
        <v>18</v>
      </c>
      <c r="B4257" s="446">
        <v>4260</v>
      </c>
      <c r="C4257" s="5">
        <v>320</v>
      </c>
      <c r="D4257" s="5" t="s">
        <v>1155</v>
      </c>
      <c r="E4257" s="5" t="s">
        <v>2853</v>
      </c>
      <c r="F4257" s="185" t="s">
        <v>2992</v>
      </c>
      <c r="G4257" s="5" t="b">
        <v>0</v>
      </c>
      <c r="H4257" s="5" t="b">
        <v>1</v>
      </c>
      <c r="I4257" s="5"/>
      <c r="J4257" s="5" t="s">
        <v>8059</v>
      </c>
    </row>
    <row r="4258" spans="1:10" hidden="1">
      <c r="A4258" s="5" t="s">
        <v>18</v>
      </c>
      <c r="B4258" s="451">
        <v>4261</v>
      </c>
      <c r="C4258" s="120">
        <v>320</v>
      </c>
      <c r="D4258" s="120" t="s">
        <v>1155</v>
      </c>
      <c r="E4258" s="120" t="s">
        <v>2856</v>
      </c>
      <c r="F4258" s="796" t="s">
        <v>2913</v>
      </c>
      <c r="G4258" s="120" t="b">
        <v>0</v>
      </c>
      <c r="H4258" s="120" t="b">
        <v>1</v>
      </c>
      <c r="I4258" s="120"/>
      <c r="J4258" s="120" t="s">
        <v>8060</v>
      </c>
    </row>
    <row r="4259" spans="1:10" hidden="1">
      <c r="A4259" s="5" t="s">
        <v>18</v>
      </c>
      <c r="B4259" s="446">
        <v>4262</v>
      </c>
      <c r="C4259" s="5">
        <v>320</v>
      </c>
      <c r="D4259" s="5" t="s">
        <v>1155</v>
      </c>
      <c r="E4259" s="5" t="s">
        <v>2859</v>
      </c>
      <c r="F4259" s="184" t="s">
        <v>3130</v>
      </c>
      <c r="G4259" s="5" t="b">
        <v>0</v>
      </c>
      <c r="H4259" s="5" t="b">
        <v>1</v>
      </c>
      <c r="I4259" s="5"/>
      <c r="J4259" s="5" t="s">
        <v>8061</v>
      </c>
    </row>
    <row r="4260" spans="1:10" hidden="1">
      <c r="A4260" s="5" t="s">
        <v>18</v>
      </c>
      <c r="B4260" s="446">
        <v>4263</v>
      </c>
      <c r="C4260" s="5">
        <v>320</v>
      </c>
      <c r="D4260" s="5" t="s">
        <v>1155</v>
      </c>
      <c r="E4260" s="5" t="s">
        <v>2861</v>
      </c>
      <c r="F4260" s="184">
        <v>0</v>
      </c>
      <c r="G4260" s="5" t="b">
        <v>0</v>
      </c>
      <c r="H4260" s="5" t="b">
        <v>1</v>
      </c>
      <c r="I4260" s="5"/>
      <c r="J4260" s="5" t="s">
        <v>8062</v>
      </c>
    </row>
    <row r="4261" spans="1:10" hidden="1">
      <c r="A4261" s="5" t="s">
        <v>18</v>
      </c>
      <c r="B4261" s="446">
        <v>4264</v>
      </c>
      <c r="C4261" s="5">
        <v>320</v>
      </c>
      <c r="D4261" s="5" t="s">
        <v>1155</v>
      </c>
      <c r="E4261" s="5" t="s">
        <v>2863</v>
      </c>
      <c r="F4261" s="184" t="s">
        <v>2821</v>
      </c>
      <c r="G4261" s="5" t="b">
        <v>0</v>
      </c>
      <c r="H4261" s="5" t="b">
        <v>1</v>
      </c>
      <c r="I4261" s="5"/>
      <c r="J4261" s="5" t="s">
        <v>8063</v>
      </c>
    </row>
    <row r="4262" spans="1:10" hidden="1">
      <c r="A4262" s="5" t="s">
        <v>18</v>
      </c>
      <c r="B4262" s="446">
        <v>4265</v>
      </c>
      <c r="C4262" s="5">
        <v>321</v>
      </c>
      <c r="D4262" s="5" t="s">
        <v>1156</v>
      </c>
      <c r="E4262" s="5" t="s">
        <v>2820</v>
      </c>
      <c r="F4262" s="184" t="s">
        <v>2821</v>
      </c>
      <c r="G4262" s="5" t="b">
        <v>0</v>
      </c>
      <c r="H4262" s="5" t="b">
        <v>1</v>
      </c>
      <c r="I4262" s="5"/>
      <c r="J4262" s="5" t="s">
        <v>8064</v>
      </c>
    </row>
    <row r="4263" spans="1:10" hidden="1">
      <c r="A4263" s="5" t="s">
        <v>18</v>
      </c>
      <c r="B4263" s="446">
        <v>4266</v>
      </c>
      <c r="C4263" s="5">
        <v>321</v>
      </c>
      <c r="D4263" s="5" t="s">
        <v>1156</v>
      </c>
      <c r="E4263" s="5" t="s">
        <v>2831</v>
      </c>
      <c r="F4263" s="184" t="s">
        <v>2943</v>
      </c>
      <c r="G4263" s="5" t="b">
        <v>0</v>
      </c>
      <c r="H4263" s="5" t="b">
        <v>1</v>
      </c>
      <c r="I4263" s="5"/>
      <c r="J4263" s="5" t="s">
        <v>8065</v>
      </c>
    </row>
    <row r="4264" spans="1:10" hidden="1">
      <c r="A4264" s="5" t="s">
        <v>18</v>
      </c>
      <c r="B4264" s="446">
        <v>4267</v>
      </c>
      <c r="C4264" s="5">
        <v>321</v>
      </c>
      <c r="D4264" s="5" t="s">
        <v>1156</v>
      </c>
      <c r="E4264" s="5" t="s">
        <v>2817</v>
      </c>
      <c r="F4264" s="242" t="s">
        <v>8066</v>
      </c>
      <c r="G4264" s="5" t="b">
        <v>0</v>
      </c>
      <c r="H4264" s="5" t="b">
        <v>1</v>
      </c>
      <c r="I4264" s="5"/>
      <c r="J4264" s="5" t="s">
        <v>8067</v>
      </c>
    </row>
    <row r="4265" spans="1:10" hidden="1">
      <c r="A4265" s="5" t="s">
        <v>18</v>
      </c>
      <c r="B4265" s="446">
        <v>4268</v>
      </c>
      <c r="C4265" s="5">
        <v>321</v>
      </c>
      <c r="D4265" s="5" t="s">
        <v>1156</v>
      </c>
      <c r="E4265" s="5" t="s">
        <v>2823</v>
      </c>
      <c r="F4265" s="242" t="s">
        <v>8068</v>
      </c>
      <c r="G4265" s="5" t="b">
        <v>0</v>
      </c>
      <c r="H4265" s="5" t="b">
        <v>1</v>
      </c>
      <c r="I4265" s="5"/>
      <c r="J4265" s="5" t="s">
        <v>8069</v>
      </c>
    </row>
    <row r="4266" spans="1:10" hidden="1">
      <c r="A4266" s="5" t="s">
        <v>18</v>
      </c>
      <c r="B4266" s="446">
        <v>4269</v>
      </c>
      <c r="C4266" s="5">
        <v>321</v>
      </c>
      <c r="D4266" s="5" t="s">
        <v>1156</v>
      </c>
      <c r="E4266" s="5" t="s">
        <v>2826</v>
      </c>
      <c r="F4266" s="242" t="s">
        <v>8068</v>
      </c>
      <c r="G4266" s="5" t="b">
        <v>0</v>
      </c>
      <c r="H4266" s="5" t="b">
        <v>1</v>
      </c>
      <c r="I4266" s="5"/>
      <c r="J4266" s="5" t="s">
        <v>8070</v>
      </c>
    </row>
    <row r="4267" spans="1:10" hidden="1">
      <c r="A4267" s="5" t="s">
        <v>18</v>
      </c>
      <c r="B4267" s="446">
        <v>4270</v>
      </c>
      <c r="C4267" s="5">
        <v>321</v>
      </c>
      <c r="D4267" s="5" t="s">
        <v>1156</v>
      </c>
      <c r="E4267" s="5" t="s">
        <v>2828</v>
      </c>
      <c r="F4267" s="184" t="s">
        <v>3130</v>
      </c>
      <c r="G4267" s="5" t="b">
        <v>0</v>
      </c>
      <c r="H4267" s="5" t="b">
        <v>1</v>
      </c>
      <c r="I4267" s="5"/>
      <c r="J4267" s="5" t="s">
        <v>8071</v>
      </c>
    </row>
    <row r="4268" spans="1:10" hidden="1">
      <c r="A4268" s="5" t="s">
        <v>18</v>
      </c>
      <c r="B4268" s="446">
        <v>4271</v>
      </c>
      <c r="C4268" s="5">
        <v>321</v>
      </c>
      <c r="D4268" s="5" t="s">
        <v>1156</v>
      </c>
      <c r="E4268" s="5" t="s">
        <v>2833</v>
      </c>
      <c r="F4268" s="184" t="s">
        <v>2834</v>
      </c>
      <c r="G4268" s="5" t="b">
        <v>0</v>
      </c>
      <c r="H4268" s="5" t="b">
        <v>1</v>
      </c>
      <c r="I4268" s="5"/>
      <c r="J4268" s="5" t="s">
        <v>8072</v>
      </c>
    </row>
    <row r="4269" spans="1:10" hidden="1">
      <c r="A4269" s="5" t="s">
        <v>18</v>
      </c>
      <c r="B4269" s="446">
        <v>4272</v>
      </c>
      <c r="C4269" s="5">
        <v>321</v>
      </c>
      <c r="D4269" s="5" t="s">
        <v>1156</v>
      </c>
      <c r="E4269" s="5" t="s">
        <v>2836</v>
      </c>
      <c r="F4269" s="184" t="s">
        <v>7965</v>
      </c>
      <c r="G4269" s="5" t="b">
        <v>0</v>
      </c>
      <c r="H4269" s="5" t="b">
        <v>1</v>
      </c>
      <c r="I4269" s="5"/>
      <c r="J4269" s="5" t="s">
        <v>8073</v>
      </c>
    </row>
    <row r="4270" spans="1:10" hidden="1">
      <c r="A4270" s="5" t="s">
        <v>18</v>
      </c>
      <c r="B4270" s="446">
        <v>4273</v>
      </c>
      <c r="C4270" s="5">
        <v>321</v>
      </c>
      <c r="D4270" s="5" t="s">
        <v>1156</v>
      </c>
      <c r="E4270" s="5" t="s">
        <v>2839</v>
      </c>
      <c r="F4270" s="184">
        <v>0</v>
      </c>
      <c r="G4270" s="5" t="b">
        <v>0</v>
      </c>
      <c r="H4270" s="5" t="b">
        <v>1</v>
      </c>
      <c r="I4270" s="5"/>
      <c r="J4270" s="5" t="s">
        <v>8074</v>
      </c>
    </row>
    <row r="4271" spans="1:10" hidden="1">
      <c r="A4271" s="5" t="s">
        <v>18</v>
      </c>
      <c r="B4271" s="446">
        <v>4274</v>
      </c>
      <c r="C4271" s="5">
        <v>321</v>
      </c>
      <c r="D4271" s="5" t="s">
        <v>1156</v>
      </c>
      <c r="E4271" s="5" t="s">
        <v>2841</v>
      </c>
      <c r="F4271" s="184" t="s">
        <v>7968</v>
      </c>
      <c r="G4271" s="5" t="b">
        <v>0</v>
      </c>
      <c r="H4271" s="5" t="b">
        <v>1</v>
      </c>
      <c r="I4271" s="5"/>
      <c r="J4271" s="5" t="s">
        <v>8075</v>
      </c>
    </row>
    <row r="4272" spans="1:10" hidden="1">
      <c r="A4272" s="5" t="s">
        <v>18</v>
      </c>
      <c r="B4272" s="446">
        <v>4275</v>
      </c>
      <c r="C4272" s="5">
        <v>321</v>
      </c>
      <c r="D4272" s="5" t="s">
        <v>1156</v>
      </c>
      <c r="E4272" s="5" t="s">
        <v>2844</v>
      </c>
      <c r="F4272" s="184" t="s">
        <v>8076</v>
      </c>
      <c r="G4272" s="5" t="b">
        <v>0</v>
      </c>
      <c r="H4272" s="5" t="b">
        <v>1</v>
      </c>
      <c r="I4272" s="5" t="s">
        <v>1869</v>
      </c>
      <c r="J4272" s="5" t="s">
        <v>8077</v>
      </c>
    </row>
    <row r="4273" spans="1:10" hidden="1">
      <c r="A4273" s="5" t="s">
        <v>18</v>
      </c>
      <c r="B4273" s="446">
        <v>4276</v>
      </c>
      <c r="C4273" s="5">
        <v>321</v>
      </c>
      <c r="D4273" s="5" t="s">
        <v>1156</v>
      </c>
      <c r="E4273" s="5" t="s">
        <v>2847</v>
      </c>
      <c r="F4273" s="184" t="s">
        <v>6377</v>
      </c>
      <c r="G4273" s="5" t="b">
        <v>0</v>
      </c>
      <c r="H4273" s="5" t="b">
        <v>1</v>
      </c>
      <c r="I4273" s="5"/>
      <c r="J4273" s="5" t="s">
        <v>8078</v>
      </c>
    </row>
    <row r="4274" spans="1:10" hidden="1">
      <c r="A4274" s="5" t="s">
        <v>18</v>
      </c>
      <c r="B4274" s="446">
        <v>4277</v>
      </c>
      <c r="C4274" s="5">
        <v>321</v>
      </c>
      <c r="D4274" s="5" t="s">
        <v>1156</v>
      </c>
      <c r="E4274" s="5" t="s">
        <v>2850</v>
      </c>
      <c r="F4274" s="184" t="s">
        <v>7112</v>
      </c>
      <c r="G4274" s="5" t="b">
        <v>0</v>
      </c>
      <c r="H4274" s="5" t="b">
        <v>1</v>
      </c>
      <c r="I4274" s="5"/>
      <c r="J4274" s="5" t="s">
        <v>8079</v>
      </c>
    </row>
    <row r="4275" spans="1:10" hidden="1">
      <c r="A4275" s="5" t="s">
        <v>18</v>
      </c>
      <c r="B4275" s="446">
        <v>4278</v>
      </c>
      <c r="C4275" s="5">
        <v>321</v>
      </c>
      <c r="D4275" s="5" t="s">
        <v>1156</v>
      </c>
      <c r="E4275" s="5" t="s">
        <v>2853</v>
      </c>
      <c r="F4275" s="185" t="s">
        <v>2992</v>
      </c>
      <c r="G4275" s="5" t="b">
        <v>0</v>
      </c>
      <c r="H4275" s="5" t="b">
        <v>1</v>
      </c>
      <c r="I4275" s="5"/>
      <c r="J4275" s="5" t="s">
        <v>8080</v>
      </c>
    </row>
    <row r="4276" spans="1:10" hidden="1">
      <c r="A4276" s="5" t="s">
        <v>18</v>
      </c>
      <c r="B4276" s="451">
        <v>4279</v>
      </c>
      <c r="C4276" s="120">
        <v>321</v>
      </c>
      <c r="D4276" s="120" t="s">
        <v>1156</v>
      </c>
      <c r="E4276" s="120" t="s">
        <v>2856</v>
      </c>
      <c r="F4276" s="796" t="s">
        <v>2913</v>
      </c>
      <c r="G4276" s="5" t="b">
        <v>0</v>
      </c>
      <c r="H4276" s="5" t="b">
        <v>1</v>
      </c>
      <c r="I4276" s="120"/>
      <c r="J4276" s="5" t="s">
        <v>8081</v>
      </c>
    </row>
    <row r="4277" spans="1:10" hidden="1">
      <c r="A4277" s="5" t="s">
        <v>18</v>
      </c>
      <c r="B4277" s="446">
        <v>4280</v>
      </c>
      <c r="C4277" s="5">
        <v>321</v>
      </c>
      <c r="D4277" s="5" t="s">
        <v>1156</v>
      </c>
      <c r="E4277" s="5" t="s">
        <v>2859</v>
      </c>
      <c r="F4277" s="184" t="s">
        <v>3130</v>
      </c>
      <c r="G4277" s="173" t="b">
        <v>0</v>
      </c>
      <c r="H4277" s="173" t="b">
        <v>1</v>
      </c>
      <c r="I4277" s="5"/>
      <c r="J4277" s="173" t="s">
        <v>8082</v>
      </c>
    </row>
    <row r="4278" spans="1:10" hidden="1">
      <c r="A4278" s="5" t="s">
        <v>18</v>
      </c>
      <c r="B4278" s="446">
        <v>4281</v>
      </c>
      <c r="C4278" s="5">
        <v>321</v>
      </c>
      <c r="D4278" s="5" t="s">
        <v>1156</v>
      </c>
      <c r="E4278" s="5" t="s">
        <v>2861</v>
      </c>
      <c r="F4278" s="184">
        <v>0</v>
      </c>
      <c r="G4278" s="5" t="b">
        <v>0</v>
      </c>
      <c r="H4278" s="5" t="b">
        <v>1</v>
      </c>
      <c r="I4278" s="5"/>
      <c r="J4278" s="5" t="s">
        <v>8083</v>
      </c>
    </row>
    <row r="4279" spans="1:10" hidden="1">
      <c r="A4279" s="5" t="s">
        <v>18</v>
      </c>
      <c r="B4279" s="446">
        <v>4282</v>
      </c>
      <c r="C4279" s="5">
        <v>321</v>
      </c>
      <c r="D4279" s="5" t="s">
        <v>1156</v>
      </c>
      <c r="E4279" s="5" t="s">
        <v>2863</v>
      </c>
      <c r="F4279" s="184" t="s">
        <v>2821</v>
      </c>
      <c r="G4279" s="5" t="b">
        <v>0</v>
      </c>
      <c r="H4279" s="5" t="b">
        <v>1</v>
      </c>
      <c r="I4279" s="5"/>
      <c r="J4279" s="5" t="s">
        <v>8084</v>
      </c>
    </row>
    <row r="4280" spans="1:10" hidden="1">
      <c r="A4280" s="5" t="s">
        <v>18</v>
      </c>
      <c r="B4280" s="446">
        <v>4283</v>
      </c>
      <c r="C4280" s="5">
        <v>322</v>
      </c>
      <c r="D4280" s="5" t="s">
        <v>1157</v>
      </c>
      <c r="E4280" s="5" t="s">
        <v>2820</v>
      </c>
      <c r="F4280" s="184" t="s">
        <v>2821</v>
      </c>
      <c r="G4280" s="5" t="b">
        <v>0</v>
      </c>
      <c r="H4280" s="5" t="b">
        <v>1</v>
      </c>
      <c r="I4280" s="5"/>
      <c r="J4280" s="5" t="s">
        <v>8085</v>
      </c>
    </row>
    <row r="4281" spans="1:10" hidden="1">
      <c r="A4281" s="5" t="s">
        <v>18</v>
      </c>
      <c r="B4281" s="446">
        <v>4284</v>
      </c>
      <c r="C4281" s="5">
        <v>322</v>
      </c>
      <c r="D4281" s="5" t="s">
        <v>1157</v>
      </c>
      <c r="E4281" s="5" t="s">
        <v>2831</v>
      </c>
      <c r="F4281" s="184" t="s">
        <v>2943</v>
      </c>
      <c r="G4281" s="5" t="b">
        <v>0</v>
      </c>
      <c r="H4281" s="5" t="b">
        <v>1</v>
      </c>
      <c r="I4281" s="5"/>
      <c r="J4281" s="5" t="s">
        <v>8086</v>
      </c>
    </row>
    <row r="4282" spans="1:10" hidden="1">
      <c r="A4282" s="5" t="s">
        <v>18</v>
      </c>
      <c r="B4282" s="446">
        <v>4285</v>
      </c>
      <c r="C4282" s="5">
        <v>322</v>
      </c>
      <c r="D4282" s="5" t="s">
        <v>1157</v>
      </c>
      <c r="E4282" s="5" t="s">
        <v>2817</v>
      </c>
      <c r="F4282" s="242" t="s">
        <v>8087</v>
      </c>
      <c r="G4282" s="5" t="b">
        <v>0</v>
      </c>
      <c r="H4282" s="5" t="b">
        <v>1</v>
      </c>
      <c r="I4282" s="5"/>
      <c r="J4282" s="5" t="s">
        <v>8088</v>
      </c>
    </row>
    <row r="4283" spans="1:10" hidden="1">
      <c r="A4283" s="5" t="s">
        <v>18</v>
      </c>
      <c r="B4283" s="446">
        <v>4286</v>
      </c>
      <c r="C4283" s="5">
        <v>322</v>
      </c>
      <c r="D4283" s="5" t="s">
        <v>1157</v>
      </c>
      <c r="E4283" s="5" t="s">
        <v>2823</v>
      </c>
      <c r="F4283" s="242" t="s">
        <v>8089</v>
      </c>
      <c r="G4283" s="5" t="b">
        <v>0</v>
      </c>
      <c r="H4283" s="5" t="b">
        <v>1</v>
      </c>
      <c r="I4283" s="5"/>
      <c r="J4283" s="5" t="s">
        <v>8090</v>
      </c>
    </row>
    <row r="4284" spans="1:10" hidden="1">
      <c r="A4284" s="5" t="s">
        <v>18</v>
      </c>
      <c r="B4284" s="446">
        <v>4287</v>
      </c>
      <c r="C4284" s="5">
        <v>322</v>
      </c>
      <c r="D4284" s="5" t="s">
        <v>1157</v>
      </c>
      <c r="E4284" s="5" t="s">
        <v>2826</v>
      </c>
      <c r="F4284" s="242" t="s">
        <v>8089</v>
      </c>
      <c r="G4284" s="5" t="b">
        <v>0</v>
      </c>
      <c r="H4284" s="5" t="b">
        <v>1</v>
      </c>
      <c r="I4284" s="5"/>
      <c r="J4284" s="5" t="s">
        <v>8091</v>
      </c>
    </row>
    <row r="4285" spans="1:10" hidden="1">
      <c r="A4285" s="5" t="s">
        <v>18</v>
      </c>
      <c r="B4285" s="446">
        <v>4288</v>
      </c>
      <c r="C4285" s="5">
        <v>322</v>
      </c>
      <c r="D4285" s="5" t="s">
        <v>1157</v>
      </c>
      <c r="E4285" s="5" t="s">
        <v>2828</v>
      </c>
      <c r="F4285" s="184" t="s">
        <v>3130</v>
      </c>
      <c r="G4285" s="5" t="b">
        <v>0</v>
      </c>
      <c r="H4285" s="5" t="b">
        <v>1</v>
      </c>
      <c r="I4285" s="5"/>
      <c r="J4285" s="5" t="s">
        <v>8092</v>
      </c>
    </row>
    <row r="4286" spans="1:10" hidden="1">
      <c r="A4286" s="5" t="s">
        <v>18</v>
      </c>
      <c r="B4286" s="446">
        <v>4289</v>
      </c>
      <c r="C4286" s="5">
        <v>322</v>
      </c>
      <c r="D4286" s="5" t="s">
        <v>1157</v>
      </c>
      <c r="E4286" s="5" t="s">
        <v>2833</v>
      </c>
      <c r="F4286" s="184" t="s">
        <v>2834</v>
      </c>
      <c r="G4286" s="5" t="b">
        <v>0</v>
      </c>
      <c r="H4286" s="5" t="b">
        <v>1</v>
      </c>
      <c r="I4286" s="5"/>
      <c r="J4286" s="5" t="s">
        <v>8093</v>
      </c>
    </row>
    <row r="4287" spans="1:10" hidden="1">
      <c r="A4287" s="5" t="s">
        <v>18</v>
      </c>
      <c r="B4287" s="446">
        <v>4290</v>
      </c>
      <c r="C4287" s="5">
        <v>322</v>
      </c>
      <c r="D4287" s="5" t="s">
        <v>1157</v>
      </c>
      <c r="E4287" s="5" t="s">
        <v>2836</v>
      </c>
      <c r="F4287" s="184" t="s">
        <v>7965</v>
      </c>
      <c r="G4287" s="5" t="b">
        <v>0</v>
      </c>
      <c r="H4287" s="5" t="b">
        <v>1</v>
      </c>
      <c r="I4287" s="5"/>
      <c r="J4287" s="5" t="s">
        <v>8094</v>
      </c>
    </row>
    <row r="4288" spans="1:10" hidden="1">
      <c r="A4288" s="5" t="s">
        <v>18</v>
      </c>
      <c r="B4288" s="446">
        <v>4291</v>
      </c>
      <c r="C4288" s="5">
        <v>322</v>
      </c>
      <c r="D4288" s="5" t="s">
        <v>1157</v>
      </c>
      <c r="E4288" s="5" t="s">
        <v>2839</v>
      </c>
      <c r="F4288" s="184">
        <v>0</v>
      </c>
      <c r="G4288" s="5" t="b">
        <v>0</v>
      </c>
      <c r="H4288" s="5" t="b">
        <v>1</v>
      </c>
      <c r="I4288" s="5"/>
      <c r="J4288" s="5" t="s">
        <v>8095</v>
      </c>
    </row>
    <row r="4289" spans="1:10" hidden="1">
      <c r="A4289" s="5" t="s">
        <v>18</v>
      </c>
      <c r="B4289" s="446">
        <v>4292</v>
      </c>
      <c r="C4289" s="5">
        <v>322</v>
      </c>
      <c r="D4289" s="5" t="s">
        <v>1157</v>
      </c>
      <c r="E4289" s="5" t="s">
        <v>2841</v>
      </c>
      <c r="F4289" s="184" t="s">
        <v>7968</v>
      </c>
      <c r="G4289" s="5" t="b">
        <v>0</v>
      </c>
      <c r="H4289" s="5" t="b">
        <v>1</v>
      </c>
      <c r="I4289" s="5"/>
      <c r="J4289" s="5" t="s">
        <v>8096</v>
      </c>
    </row>
    <row r="4290" spans="1:10" hidden="1">
      <c r="A4290" s="5" t="s">
        <v>18</v>
      </c>
      <c r="B4290" s="446">
        <v>4293</v>
      </c>
      <c r="C4290" s="5">
        <v>322</v>
      </c>
      <c r="D4290" s="5" t="s">
        <v>1157</v>
      </c>
      <c r="E4290" s="5" t="s">
        <v>2844</v>
      </c>
      <c r="F4290" s="184" t="s">
        <v>8097</v>
      </c>
      <c r="G4290" s="5" t="b">
        <v>0</v>
      </c>
      <c r="H4290" s="5" t="b">
        <v>1</v>
      </c>
      <c r="I4290" s="5" t="s">
        <v>1869</v>
      </c>
      <c r="J4290" s="5" t="s">
        <v>8098</v>
      </c>
    </row>
    <row r="4291" spans="1:10" hidden="1">
      <c r="A4291" s="5" t="s">
        <v>18</v>
      </c>
      <c r="B4291" s="446">
        <v>4294</v>
      </c>
      <c r="C4291" s="5">
        <v>322</v>
      </c>
      <c r="D4291" s="5" t="s">
        <v>1157</v>
      </c>
      <c r="E4291" s="5" t="s">
        <v>2847</v>
      </c>
      <c r="F4291" s="184" t="s">
        <v>6377</v>
      </c>
      <c r="G4291" s="5" t="b">
        <v>0</v>
      </c>
      <c r="H4291" s="5" t="b">
        <v>1</v>
      </c>
      <c r="I4291" s="5" t="s">
        <v>1869</v>
      </c>
      <c r="J4291" s="5" t="s">
        <v>8099</v>
      </c>
    </row>
    <row r="4292" spans="1:10" hidden="1">
      <c r="A4292" s="5" t="s">
        <v>18</v>
      </c>
      <c r="B4292" s="446">
        <v>4295</v>
      </c>
      <c r="C4292" s="5">
        <v>322</v>
      </c>
      <c r="D4292" s="5" t="s">
        <v>1157</v>
      </c>
      <c r="E4292" s="5" t="s">
        <v>2850</v>
      </c>
      <c r="F4292" s="184" t="s">
        <v>7112</v>
      </c>
      <c r="G4292" s="5" t="b">
        <v>0</v>
      </c>
      <c r="H4292" s="5" t="b">
        <v>1</v>
      </c>
      <c r="I4292" s="5" t="s">
        <v>1869</v>
      </c>
      <c r="J4292" s="5" t="s">
        <v>8100</v>
      </c>
    </row>
    <row r="4293" spans="1:10" hidden="1">
      <c r="A4293" s="5" t="s">
        <v>18</v>
      </c>
      <c r="B4293" s="446">
        <v>4296</v>
      </c>
      <c r="C4293" s="5">
        <v>322</v>
      </c>
      <c r="D4293" s="5" t="s">
        <v>1157</v>
      </c>
      <c r="E4293" s="5" t="s">
        <v>2853</v>
      </c>
      <c r="F4293" s="185" t="s">
        <v>2992</v>
      </c>
      <c r="G4293" s="5" t="b">
        <v>0</v>
      </c>
      <c r="H4293" s="5" t="b">
        <v>1</v>
      </c>
      <c r="I4293" s="5" t="s">
        <v>1869</v>
      </c>
      <c r="J4293" s="5" t="s">
        <v>8101</v>
      </c>
    </row>
    <row r="4294" spans="1:10" hidden="1">
      <c r="A4294" s="5" t="s">
        <v>18</v>
      </c>
      <c r="B4294" s="451">
        <v>4297</v>
      </c>
      <c r="C4294" s="120">
        <v>322</v>
      </c>
      <c r="D4294" s="120" t="s">
        <v>1157</v>
      </c>
      <c r="E4294" s="120" t="s">
        <v>2856</v>
      </c>
      <c r="F4294" s="796" t="s">
        <v>2913</v>
      </c>
      <c r="G4294" s="120" t="b">
        <v>0</v>
      </c>
      <c r="H4294" s="120" t="b">
        <v>1</v>
      </c>
      <c r="I4294" s="120" t="s">
        <v>1869</v>
      </c>
      <c r="J4294" s="120" t="s">
        <v>8102</v>
      </c>
    </row>
    <row r="4295" spans="1:10" hidden="1">
      <c r="A4295" s="5" t="s">
        <v>18</v>
      </c>
      <c r="B4295" s="446">
        <v>4298</v>
      </c>
      <c r="C4295" s="5">
        <v>322</v>
      </c>
      <c r="D4295" s="5" t="s">
        <v>1157</v>
      </c>
      <c r="E4295" s="5" t="s">
        <v>2859</v>
      </c>
      <c r="F4295" s="184" t="s">
        <v>3130</v>
      </c>
      <c r="G4295" s="120" t="b">
        <v>0</v>
      </c>
      <c r="H4295" s="120" t="b">
        <v>1</v>
      </c>
      <c r="I4295" s="120" t="s">
        <v>1869</v>
      </c>
      <c r="J4295" s="120" t="s">
        <v>8103</v>
      </c>
    </row>
    <row r="4296" spans="1:10" hidden="1">
      <c r="A4296" s="5" t="s">
        <v>18</v>
      </c>
      <c r="B4296" s="451">
        <v>4299</v>
      </c>
      <c r="C4296" s="5">
        <v>322</v>
      </c>
      <c r="D4296" s="5" t="s">
        <v>1157</v>
      </c>
      <c r="E4296" s="5" t="s">
        <v>2861</v>
      </c>
      <c r="F4296" s="184">
        <v>0</v>
      </c>
      <c r="G4296" s="120" t="b">
        <v>0</v>
      </c>
      <c r="H4296" s="120" t="b">
        <v>1</v>
      </c>
      <c r="I4296" s="120" t="s">
        <v>1869</v>
      </c>
      <c r="J4296" s="120" t="s">
        <v>8104</v>
      </c>
    </row>
    <row r="4297" spans="1:10" hidden="1">
      <c r="A4297" s="5" t="s">
        <v>18</v>
      </c>
      <c r="B4297" s="446">
        <v>4300</v>
      </c>
      <c r="C4297" s="5">
        <v>322</v>
      </c>
      <c r="D4297" s="5" t="s">
        <v>1157</v>
      </c>
      <c r="E4297" s="5" t="s">
        <v>2863</v>
      </c>
      <c r="F4297" s="184" t="s">
        <v>2821</v>
      </c>
      <c r="G4297" s="120" t="b">
        <v>0</v>
      </c>
      <c r="H4297" s="120" t="b">
        <v>1</v>
      </c>
      <c r="I4297" s="120" t="s">
        <v>1869</v>
      </c>
      <c r="J4297" s="120" t="s">
        <v>8105</v>
      </c>
    </row>
    <row r="4298" spans="1:10" hidden="1">
      <c r="A4298" s="5" t="s">
        <v>36</v>
      </c>
      <c r="B4298" s="451">
        <v>4301</v>
      </c>
      <c r="C4298" s="5">
        <v>323</v>
      </c>
      <c r="D4298" s="5" t="s">
        <v>8106</v>
      </c>
      <c r="E4298" s="5" t="s">
        <v>2820</v>
      </c>
      <c r="F4298" s="184" t="s">
        <v>2821</v>
      </c>
      <c r="G4298" s="120" t="b">
        <v>0</v>
      </c>
      <c r="H4298" s="120" t="b">
        <v>1</v>
      </c>
      <c r="I4298" s="120" t="s">
        <v>1869</v>
      </c>
      <c r="J4298" s="120" t="s">
        <v>8107</v>
      </c>
    </row>
    <row r="4299" spans="1:10" hidden="1">
      <c r="A4299" s="5" t="s">
        <v>36</v>
      </c>
      <c r="B4299" s="446">
        <v>4302</v>
      </c>
      <c r="C4299" s="5">
        <v>323</v>
      </c>
      <c r="D4299" s="5" t="s">
        <v>8106</v>
      </c>
      <c r="E4299" s="5" t="s">
        <v>2831</v>
      </c>
      <c r="F4299" s="184" t="s">
        <v>2821</v>
      </c>
      <c r="G4299" s="120" t="b">
        <v>0</v>
      </c>
      <c r="H4299" s="120" t="b">
        <v>1</v>
      </c>
      <c r="I4299" s="120" t="s">
        <v>1869</v>
      </c>
      <c r="J4299" s="120" t="s">
        <v>8108</v>
      </c>
    </row>
    <row r="4300" spans="1:10" ht="30.75" hidden="1">
      <c r="A4300" s="5" t="s">
        <v>36</v>
      </c>
      <c r="B4300" s="451">
        <v>4303</v>
      </c>
      <c r="C4300" s="5">
        <v>323</v>
      </c>
      <c r="D4300" s="5" t="s">
        <v>8106</v>
      </c>
      <c r="E4300" s="5" t="s">
        <v>2817</v>
      </c>
      <c r="F4300" s="185" t="s">
        <v>8109</v>
      </c>
      <c r="G4300" s="120" t="b">
        <v>0</v>
      </c>
      <c r="H4300" s="120" t="b">
        <v>1</v>
      </c>
      <c r="I4300" s="120" t="s">
        <v>1869</v>
      </c>
      <c r="J4300" s="120" t="s">
        <v>8110</v>
      </c>
    </row>
    <row r="4301" spans="1:10" hidden="1">
      <c r="A4301" s="5" t="s">
        <v>36</v>
      </c>
      <c r="B4301" s="446">
        <v>4304</v>
      </c>
      <c r="C4301" s="5">
        <v>323</v>
      </c>
      <c r="D4301" s="5" t="s">
        <v>8106</v>
      </c>
      <c r="E4301" s="5" t="s">
        <v>2823</v>
      </c>
      <c r="F4301" s="185" t="s">
        <v>8111</v>
      </c>
      <c r="G4301" s="120" t="b">
        <v>0</v>
      </c>
      <c r="H4301" s="120" t="b">
        <v>1</v>
      </c>
      <c r="I4301" s="120" t="s">
        <v>1869</v>
      </c>
      <c r="J4301" s="120" t="s">
        <v>8112</v>
      </c>
    </row>
    <row r="4302" spans="1:10" hidden="1">
      <c r="A4302" s="5" t="s">
        <v>36</v>
      </c>
      <c r="B4302" s="451">
        <v>4305</v>
      </c>
      <c r="C4302" s="5">
        <v>323</v>
      </c>
      <c r="D4302" s="5" t="s">
        <v>8106</v>
      </c>
      <c r="E4302" s="5" t="s">
        <v>2826</v>
      </c>
      <c r="F4302" s="185" t="s">
        <v>8111</v>
      </c>
      <c r="G4302" s="120" t="b">
        <v>0</v>
      </c>
      <c r="H4302" s="120" t="b">
        <v>1</v>
      </c>
      <c r="I4302" s="120" t="s">
        <v>1869</v>
      </c>
      <c r="J4302" s="120" t="s">
        <v>8113</v>
      </c>
    </row>
    <row r="4303" spans="1:10" hidden="1">
      <c r="A4303" s="5" t="s">
        <v>36</v>
      </c>
      <c r="B4303" s="446">
        <v>4306</v>
      </c>
      <c r="C4303" s="5">
        <v>323</v>
      </c>
      <c r="D4303" s="5" t="s">
        <v>8106</v>
      </c>
      <c r="E4303" s="5" t="s">
        <v>2828</v>
      </c>
      <c r="F4303" s="185" t="s">
        <v>2829</v>
      </c>
      <c r="G4303" s="120" t="b">
        <v>0</v>
      </c>
      <c r="H4303" s="120" t="b">
        <v>1</v>
      </c>
      <c r="I4303" s="120" t="s">
        <v>1869</v>
      </c>
      <c r="J4303" s="120" t="s">
        <v>8114</v>
      </c>
    </row>
    <row r="4304" spans="1:10" hidden="1">
      <c r="A4304" s="5" t="s">
        <v>36</v>
      </c>
      <c r="B4304" s="451">
        <v>4307</v>
      </c>
      <c r="C4304" s="5">
        <v>323</v>
      </c>
      <c r="D4304" s="5" t="s">
        <v>8106</v>
      </c>
      <c r="E4304" s="5" t="s">
        <v>2833</v>
      </c>
      <c r="F4304" s="184" t="s">
        <v>2834</v>
      </c>
      <c r="G4304" s="120" t="b">
        <v>0</v>
      </c>
      <c r="H4304" s="120" t="b">
        <v>1</v>
      </c>
      <c r="I4304" s="120" t="s">
        <v>1869</v>
      </c>
      <c r="J4304" s="120" t="s">
        <v>8115</v>
      </c>
    </row>
    <row r="4305" spans="1:10" hidden="1">
      <c r="A4305" s="5" t="s">
        <v>36</v>
      </c>
      <c r="B4305" s="446">
        <v>4308</v>
      </c>
      <c r="C4305" s="5">
        <v>323</v>
      </c>
      <c r="D4305" s="5" t="s">
        <v>8106</v>
      </c>
      <c r="E4305" s="5" t="s">
        <v>2836</v>
      </c>
      <c r="F4305" s="184" t="s">
        <v>8116</v>
      </c>
      <c r="G4305" s="120" t="b">
        <v>0</v>
      </c>
      <c r="H4305" s="120" t="b">
        <v>1</v>
      </c>
      <c r="I4305" s="120" t="s">
        <v>1869</v>
      </c>
      <c r="J4305" s="120" t="s">
        <v>8117</v>
      </c>
    </row>
    <row r="4306" spans="1:10" hidden="1">
      <c r="A4306" s="5" t="s">
        <v>36</v>
      </c>
      <c r="B4306" s="451">
        <v>4309</v>
      </c>
      <c r="C4306" s="5">
        <v>323</v>
      </c>
      <c r="D4306" s="5" t="s">
        <v>8106</v>
      </c>
      <c r="E4306" s="5" t="s">
        <v>2839</v>
      </c>
      <c r="F4306" s="184" t="s">
        <v>8118</v>
      </c>
      <c r="G4306" s="120" t="b">
        <v>0</v>
      </c>
      <c r="H4306" s="120" t="b">
        <v>1</v>
      </c>
      <c r="I4306" s="120" t="s">
        <v>1869</v>
      </c>
      <c r="J4306" s="120" t="s">
        <v>8119</v>
      </c>
    </row>
    <row r="4307" spans="1:10" hidden="1">
      <c r="A4307" s="5" t="s">
        <v>36</v>
      </c>
      <c r="B4307" s="446">
        <v>4310</v>
      </c>
      <c r="C4307" s="5">
        <v>323</v>
      </c>
      <c r="D4307" s="5" t="s">
        <v>8106</v>
      </c>
      <c r="E4307" s="5" t="s">
        <v>2841</v>
      </c>
      <c r="F4307" s="184" t="s">
        <v>8120</v>
      </c>
      <c r="G4307" s="120" t="b">
        <v>0</v>
      </c>
      <c r="H4307" s="120" t="b">
        <v>1</v>
      </c>
      <c r="I4307" s="120" t="s">
        <v>1869</v>
      </c>
      <c r="J4307" s="120" t="s">
        <v>8121</v>
      </c>
    </row>
    <row r="4308" spans="1:10" hidden="1">
      <c r="A4308" s="5" t="s">
        <v>36</v>
      </c>
      <c r="B4308" s="451">
        <v>4311</v>
      </c>
      <c r="C4308" s="5">
        <v>323</v>
      </c>
      <c r="D4308" s="5" t="s">
        <v>8106</v>
      </c>
      <c r="E4308" s="5" t="s">
        <v>2844</v>
      </c>
      <c r="F4308" s="184" t="s">
        <v>8122</v>
      </c>
      <c r="G4308" s="120" t="b">
        <v>0</v>
      </c>
      <c r="H4308" s="120" t="b">
        <v>1</v>
      </c>
      <c r="I4308" s="120" t="s">
        <v>1869</v>
      </c>
      <c r="J4308" s="120" t="s">
        <v>8123</v>
      </c>
    </row>
    <row r="4309" spans="1:10" hidden="1">
      <c r="A4309" s="5" t="s">
        <v>36</v>
      </c>
      <c r="B4309" s="446">
        <v>4312</v>
      </c>
      <c r="C4309" s="5">
        <v>323</v>
      </c>
      <c r="D4309" s="5" t="s">
        <v>8106</v>
      </c>
      <c r="E4309" s="5" t="s">
        <v>2847</v>
      </c>
      <c r="F4309" s="184" t="s">
        <v>6377</v>
      </c>
      <c r="G4309" s="120" t="b">
        <v>0</v>
      </c>
      <c r="H4309" s="120" t="b">
        <v>1</v>
      </c>
      <c r="I4309" s="120" t="s">
        <v>1869</v>
      </c>
      <c r="J4309" s="120" t="s">
        <v>8124</v>
      </c>
    </row>
    <row r="4310" spans="1:10" hidden="1">
      <c r="A4310" s="5" t="s">
        <v>36</v>
      </c>
      <c r="B4310" s="451">
        <v>4313</v>
      </c>
      <c r="C4310" s="5">
        <v>323</v>
      </c>
      <c r="D4310" s="5" t="s">
        <v>8106</v>
      </c>
      <c r="E4310" s="5" t="s">
        <v>2850</v>
      </c>
      <c r="F4310" s="184" t="s">
        <v>7112</v>
      </c>
      <c r="G4310" s="120" t="b">
        <v>0</v>
      </c>
      <c r="H4310" s="120" t="b">
        <v>1</v>
      </c>
      <c r="I4310" s="120" t="s">
        <v>1869</v>
      </c>
      <c r="J4310" s="120" t="s">
        <v>8125</v>
      </c>
    </row>
    <row r="4311" spans="1:10" hidden="1">
      <c r="A4311" s="5" t="s">
        <v>36</v>
      </c>
      <c r="B4311" s="446">
        <v>4314</v>
      </c>
      <c r="C4311" s="5">
        <v>323</v>
      </c>
      <c r="D4311" s="5" t="s">
        <v>8106</v>
      </c>
      <c r="E4311" s="5" t="s">
        <v>2853</v>
      </c>
      <c r="F4311" s="185" t="s">
        <v>2992</v>
      </c>
      <c r="G4311" s="120" t="b">
        <v>0</v>
      </c>
      <c r="H4311" s="120" t="b">
        <v>1</v>
      </c>
      <c r="I4311" s="120" t="s">
        <v>1869</v>
      </c>
      <c r="J4311" s="120" t="s">
        <v>8126</v>
      </c>
    </row>
    <row r="4312" spans="1:10" hidden="1">
      <c r="A4312" s="5" t="s">
        <v>36</v>
      </c>
      <c r="B4312" s="451">
        <v>4315</v>
      </c>
      <c r="C4312" s="5">
        <v>323</v>
      </c>
      <c r="D4312" s="5" t="s">
        <v>8106</v>
      </c>
      <c r="E4312" s="5" t="s">
        <v>2856</v>
      </c>
      <c r="F4312" s="184" t="s">
        <v>2913</v>
      </c>
      <c r="G4312" s="120" t="b">
        <v>0</v>
      </c>
      <c r="H4312" s="120" t="b">
        <v>1</v>
      </c>
      <c r="I4312" s="120" t="s">
        <v>1869</v>
      </c>
      <c r="J4312" s="120" t="s">
        <v>8127</v>
      </c>
    </row>
    <row r="4313" spans="1:10" hidden="1">
      <c r="A4313" s="5" t="s">
        <v>36</v>
      </c>
      <c r="B4313" s="446">
        <v>4316</v>
      </c>
      <c r="C4313" s="5">
        <v>323</v>
      </c>
      <c r="D4313" s="5" t="s">
        <v>8106</v>
      </c>
      <c r="E4313" s="5" t="s">
        <v>2859</v>
      </c>
      <c r="F4313" s="185" t="s">
        <v>2829</v>
      </c>
      <c r="G4313" s="120" t="b">
        <v>0</v>
      </c>
      <c r="H4313" s="120" t="b">
        <v>1</v>
      </c>
      <c r="I4313" s="120" t="s">
        <v>1869</v>
      </c>
      <c r="J4313" s="120" t="s">
        <v>8128</v>
      </c>
    </row>
    <row r="4314" spans="1:10" hidden="1">
      <c r="A4314" s="5" t="s">
        <v>36</v>
      </c>
      <c r="B4314" s="451">
        <v>4317</v>
      </c>
      <c r="C4314" s="5">
        <v>323</v>
      </c>
      <c r="D4314" s="5" t="s">
        <v>8106</v>
      </c>
      <c r="E4314" s="5" t="s">
        <v>2861</v>
      </c>
      <c r="F4314" s="184">
        <v>0</v>
      </c>
      <c r="G4314" s="120" t="b">
        <v>0</v>
      </c>
      <c r="H4314" s="120" t="b">
        <v>1</v>
      </c>
      <c r="I4314" s="120" t="s">
        <v>1869</v>
      </c>
      <c r="J4314" s="120" t="s">
        <v>8129</v>
      </c>
    </row>
    <row r="4315" spans="1:10" hidden="1">
      <c r="A4315" s="5" t="s">
        <v>36</v>
      </c>
      <c r="B4315" s="446">
        <v>4318</v>
      </c>
      <c r="C4315" s="5">
        <v>323</v>
      </c>
      <c r="D4315" s="5" t="s">
        <v>8106</v>
      </c>
      <c r="E4315" s="18" t="s">
        <v>2863</v>
      </c>
      <c r="F4315" s="184" t="s">
        <v>2821</v>
      </c>
      <c r="G4315" s="120" t="b">
        <v>0</v>
      </c>
      <c r="H4315" s="120" t="b">
        <v>1</v>
      </c>
      <c r="I4315" s="120" t="s">
        <v>1869</v>
      </c>
      <c r="J4315" s="120" t="s">
        <v>8130</v>
      </c>
    </row>
    <row r="4316" spans="1:10" hidden="1">
      <c r="A4316" s="5" t="s">
        <v>36</v>
      </c>
      <c r="B4316" s="451">
        <v>4319</v>
      </c>
      <c r="C4316" s="5">
        <v>324</v>
      </c>
      <c r="D4316" s="5" t="s">
        <v>8131</v>
      </c>
      <c r="E4316" s="5" t="s">
        <v>2820</v>
      </c>
      <c r="F4316" s="184" t="s">
        <v>2821</v>
      </c>
      <c r="G4316" s="120" t="b">
        <v>0</v>
      </c>
      <c r="H4316" s="120" t="b">
        <v>1</v>
      </c>
      <c r="I4316" s="120" t="s">
        <v>1869</v>
      </c>
      <c r="J4316" s="120" t="s">
        <v>8132</v>
      </c>
    </row>
    <row r="4317" spans="1:10" hidden="1">
      <c r="A4317" s="5" t="s">
        <v>36</v>
      </c>
      <c r="B4317" s="446">
        <v>4320</v>
      </c>
      <c r="C4317" s="5">
        <v>324</v>
      </c>
      <c r="D4317" s="5" t="s">
        <v>8131</v>
      </c>
      <c r="E4317" s="5" t="s">
        <v>2831</v>
      </c>
      <c r="F4317" s="184" t="s">
        <v>2821</v>
      </c>
      <c r="G4317" s="120" t="b">
        <v>0</v>
      </c>
      <c r="H4317" s="120" t="b">
        <v>1</v>
      </c>
      <c r="I4317" s="120" t="s">
        <v>1869</v>
      </c>
      <c r="J4317" s="120" t="s">
        <v>8133</v>
      </c>
    </row>
    <row r="4318" spans="1:10" ht="30.75" hidden="1">
      <c r="A4318" s="5" t="s">
        <v>36</v>
      </c>
      <c r="B4318" s="451">
        <v>4321</v>
      </c>
      <c r="C4318" s="5">
        <v>324</v>
      </c>
      <c r="D4318" s="5" t="s">
        <v>8131</v>
      </c>
      <c r="E4318" s="5" t="s">
        <v>2817</v>
      </c>
      <c r="F4318" s="185" t="s">
        <v>8134</v>
      </c>
      <c r="G4318" s="120" t="b">
        <v>0</v>
      </c>
      <c r="H4318" s="120" t="b">
        <v>1</v>
      </c>
      <c r="I4318" s="120" t="s">
        <v>1869</v>
      </c>
      <c r="J4318" s="120" t="s">
        <v>8135</v>
      </c>
    </row>
    <row r="4319" spans="1:10" hidden="1">
      <c r="A4319" s="5" t="s">
        <v>36</v>
      </c>
      <c r="B4319" s="446">
        <v>4322</v>
      </c>
      <c r="C4319" s="5">
        <v>324</v>
      </c>
      <c r="D4319" s="5" t="s">
        <v>8131</v>
      </c>
      <c r="E4319" s="5" t="s">
        <v>2823</v>
      </c>
      <c r="F4319" s="185" t="s">
        <v>1159</v>
      </c>
      <c r="G4319" s="120" t="b">
        <v>0</v>
      </c>
      <c r="H4319" s="120" t="b">
        <v>1</v>
      </c>
      <c r="I4319" s="120" t="s">
        <v>1869</v>
      </c>
      <c r="J4319" s="120" t="s">
        <v>8136</v>
      </c>
    </row>
    <row r="4320" spans="1:10" hidden="1">
      <c r="A4320" s="5" t="s">
        <v>36</v>
      </c>
      <c r="B4320" s="451">
        <v>4323</v>
      </c>
      <c r="C4320" s="5">
        <v>324</v>
      </c>
      <c r="D4320" s="5" t="s">
        <v>8131</v>
      </c>
      <c r="E4320" s="5" t="s">
        <v>2826</v>
      </c>
      <c r="F4320" s="185" t="s">
        <v>1159</v>
      </c>
      <c r="G4320" s="120" t="b">
        <v>0</v>
      </c>
      <c r="H4320" s="120" t="b">
        <v>1</v>
      </c>
      <c r="I4320" s="120" t="s">
        <v>1869</v>
      </c>
      <c r="J4320" s="120" t="s">
        <v>8137</v>
      </c>
    </row>
    <row r="4321" spans="1:10" hidden="1">
      <c r="A4321" s="5" t="s">
        <v>36</v>
      </c>
      <c r="B4321" s="446">
        <v>4324</v>
      </c>
      <c r="C4321" s="5">
        <v>324</v>
      </c>
      <c r="D4321" s="5" t="s">
        <v>8131</v>
      </c>
      <c r="E4321" s="5" t="s">
        <v>2828</v>
      </c>
      <c r="F4321" s="185" t="s">
        <v>2829</v>
      </c>
      <c r="G4321" s="120" t="b">
        <v>0</v>
      </c>
      <c r="H4321" s="120" t="b">
        <v>1</v>
      </c>
      <c r="I4321" s="120" t="s">
        <v>1869</v>
      </c>
      <c r="J4321" s="120" t="s">
        <v>8138</v>
      </c>
    </row>
    <row r="4322" spans="1:10" hidden="1">
      <c r="A4322" s="5" t="s">
        <v>36</v>
      </c>
      <c r="B4322" s="451">
        <v>4325</v>
      </c>
      <c r="C4322" s="5">
        <v>324</v>
      </c>
      <c r="D4322" s="5" t="s">
        <v>8131</v>
      </c>
      <c r="E4322" s="5" t="s">
        <v>2833</v>
      </c>
      <c r="F4322" s="185" t="s">
        <v>2834</v>
      </c>
      <c r="G4322" s="120" t="b">
        <v>0</v>
      </c>
      <c r="H4322" s="120" t="b">
        <v>1</v>
      </c>
      <c r="I4322" s="120" t="s">
        <v>1869</v>
      </c>
      <c r="J4322" s="120" t="s">
        <v>8139</v>
      </c>
    </row>
    <row r="4323" spans="1:10" hidden="1">
      <c r="A4323" s="5" t="s">
        <v>36</v>
      </c>
      <c r="B4323" s="446">
        <v>4326</v>
      </c>
      <c r="C4323" s="5">
        <v>324</v>
      </c>
      <c r="D4323" s="5" t="s">
        <v>8131</v>
      </c>
      <c r="E4323" s="5" t="s">
        <v>2836</v>
      </c>
      <c r="F4323" s="184" t="s">
        <v>8140</v>
      </c>
      <c r="G4323" s="120" t="b">
        <v>0</v>
      </c>
      <c r="H4323" s="120" t="b">
        <v>1</v>
      </c>
      <c r="I4323" s="120" t="s">
        <v>1869</v>
      </c>
      <c r="J4323" s="120" t="s">
        <v>8141</v>
      </c>
    </row>
    <row r="4324" spans="1:10" hidden="1">
      <c r="A4324" s="5" t="s">
        <v>36</v>
      </c>
      <c r="B4324" s="451">
        <v>4327</v>
      </c>
      <c r="C4324" s="5">
        <v>324</v>
      </c>
      <c r="D4324" s="5" t="s">
        <v>8131</v>
      </c>
      <c r="E4324" s="5" t="s">
        <v>2839</v>
      </c>
      <c r="F4324" s="184">
        <v>0</v>
      </c>
      <c r="G4324" s="120" t="b">
        <v>0</v>
      </c>
      <c r="H4324" s="120" t="b">
        <v>1</v>
      </c>
      <c r="I4324" s="120" t="s">
        <v>1869</v>
      </c>
      <c r="J4324" s="120" t="s">
        <v>8142</v>
      </c>
    </row>
    <row r="4325" spans="1:10" hidden="1">
      <c r="A4325" s="5" t="s">
        <v>36</v>
      </c>
      <c r="B4325" s="446">
        <v>4328</v>
      </c>
      <c r="C4325" s="5">
        <v>324</v>
      </c>
      <c r="D4325" s="5" t="s">
        <v>8131</v>
      </c>
      <c r="E4325" s="5" t="s">
        <v>2841</v>
      </c>
      <c r="F4325" s="850" t="s">
        <v>8143</v>
      </c>
      <c r="G4325" s="120" t="b">
        <v>0</v>
      </c>
      <c r="H4325" s="120" t="b">
        <v>1</v>
      </c>
      <c r="I4325" s="120" t="s">
        <v>1869</v>
      </c>
      <c r="J4325" s="120" t="s">
        <v>8144</v>
      </c>
    </row>
    <row r="4326" spans="1:10" hidden="1">
      <c r="A4326" s="5" t="s">
        <v>36</v>
      </c>
      <c r="B4326" s="451">
        <v>4329</v>
      </c>
      <c r="C4326" s="5">
        <v>324</v>
      </c>
      <c r="D4326" s="5" t="s">
        <v>8131</v>
      </c>
      <c r="E4326" s="5" t="s">
        <v>2844</v>
      </c>
      <c r="F4326" s="185" t="s">
        <v>8145</v>
      </c>
      <c r="G4326" s="120" t="b">
        <v>0</v>
      </c>
      <c r="H4326" s="120" t="b">
        <v>1</v>
      </c>
      <c r="I4326" s="120" t="s">
        <v>1869</v>
      </c>
      <c r="J4326" s="120" t="s">
        <v>8146</v>
      </c>
    </row>
    <row r="4327" spans="1:10" hidden="1">
      <c r="A4327" s="5" t="s">
        <v>36</v>
      </c>
      <c r="B4327" s="446">
        <v>4330</v>
      </c>
      <c r="C4327" s="5">
        <v>324</v>
      </c>
      <c r="D4327" s="5" t="s">
        <v>8131</v>
      </c>
      <c r="E4327" s="5" t="s">
        <v>2847</v>
      </c>
      <c r="F4327" s="184" t="s">
        <v>7856</v>
      </c>
      <c r="G4327" s="120" t="b">
        <v>0</v>
      </c>
      <c r="H4327" s="120" t="b">
        <v>1</v>
      </c>
      <c r="I4327" s="120" t="s">
        <v>1869</v>
      </c>
      <c r="J4327" s="120" t="s">
        <v>8147</v>
      </c>
    </row>
    <row r="4328" spans="1:10" hidden="1">
      <c r="A4328" s="5" t="s">
        <v>36</v>
      </c>
      <c r="B4328" s="451">
        <v>4331</v>
      </c>
      <c r="C4328" s="5">
        <v>324</v>
      </c>
      <c r="D4328" s="5" t="s">
        <v>8131</v>
      </c>
      <c r="E4328" s="5" t="s">
        <v>2850</v>
      </c>
      <c r="F4328" s="184" t="s">
        <v>8148</v>
      </c>
      <c r="G4328" s="120" t="b">
        <v>0</v>
      </c>
      <c r="H4328" s="120" t="b">
        <v>1</v>
      </c>
      <c r="I4328" s="120" t="s">
        <v>1869</v>
      </c>
      <c r="J4328" s="120" t="s">
        <v>8149</v>
      </c>
    </row>
    <row r="4329" spans="1:10" hidden="1">
      <c r="A4329" s="5" t="s">
        <v>36</v>
      </c>
      <c r="B4329" s="446">
        <v>4332</v>
      </c>
      <c r="C4329" s="5">
        <v>324</v>
      </c>
      <c r="D4329" s="5" t="s">
        <v>8131</v>
      </c>
      <c r="E4329" s="5" t="s">
        <v>2853</v>
      </c>
      <c r="F4329" s="184" t="s">
        <v>2992</v>
      </c>
      <c r="G4329" s="120" t="b">
        <v>0</v>
      </c>
      <c r="H4329" s="120" t="b">
        <v>1</v>
      </c>
      <c r="I4329" s="120" t="s">
        <v>1869</v>
      </c>
      <c r="J4329" s="120" t="s">
        <v>8150</v>
      </c>
    </row>
    <row r="4330" spans="1:10" hidden="1">
      <c r="A4330" s="5" t="s">
        <v>36</v>
      </c>
      <c r="B4330" s="451">
        <v>4333</v>
      </c>
      <c r="C4330" s="5">
        <v>324</v>
      </c>
      <c r="D4330" s="5" t="s">
        <v>8131</v>
      </c>
      <c r="E4330" s="5" t="s">
        <v>2856</v>
      </c>
      <c r="F4330" s="184" t="s">
        <v>2939</v>
      </c>
      <c r="G4330" s="120" t="b">
        <v>0</v>
      </c>
      <c r="H4330" s="120" t="b">
        <v>1</v>
      </c>
      <c r="I4330" s="120" t="s">
        <v>1869</v>
      </c>
      <c r="J4330" s="120" t="s">
        <v>8151</v>
      </c>
    </row>
    <row r="4331" spans="1:10" hidden="1">
      <c r="A4331" s="5" t="s">
        <v>36</v>
      </c>
      <c r="B4331" s="446">
        <v>4334</v>
      </c>
      <c r="C4331" s="5">
        <v>324</v>
      </c>
      <c r="D4331" s="5" t="s">
        <v>8131</v>
      </c>
      <c r="E4331" s="5" t="s">
        <v>2859</v>
      </c>
      <c r="F4331" s="184" t="s">
        <v>2829</v>
      </c>
      <c r="G4331" s="120" t="b">
        <v>0</v>
      </c>
      <c r="H4331" s="120" t="b">
        <v>1</v>
      </c>
      <c r="I4331" s="120" t="s">
        <v>1869</v>
      </c>
      <c r="J4331" s="120" t="s">
        <v>8152</v>
      </c>
    </row>
    <row r="4332" spans="1:10" hidden="1">
      <c r="A4332" s="5" t="s">
        <v>36</v>
      </c>
      <c r="B4332" s="451">
        <v>4335</v>
      </c>
      <c r="C4332" s="5">
        <v>324</v>
      </c>
      <c r="D4332" s="5" t="s">
        <v>8131</v>
      </c>
      <c r="E4332" s="5" t="s">
        <v>2861</v>
      </c>
      <c r="F4332" s="184">
        <v>0</v>
      </c>
      <c r="G4332" s="120" t="b">
        <v>0</v>
      </c>
      <c r="H4332" s="120" t="b">
        <v>1</v>
      </c>
      <c r="I4332" s="120" t="s">
        <v>1869</v>
      </c>
      <c r="J4332" s="120" t="s">
        <v>8153</v>
      </c>
    </row>
    <row r="4333" spans="1:10" hidden="1">
      <c r="A4333" s="5" t="s">
        <v>36</v>
      </c>
      <c r="B4333" s="446">
        <v>4336</v>
      </c>
      <c r="C4333" s="5">
        <v>324</v>
      </c>
      <c r="D4333" s="5" t="s">
        <v>8131</v>
      </c>
      <c r="E4333" s="18" t="s">
        <v>2863</v>
      </c>
      <c r="F4333" s="184" t="s">
        <v>2821</v>
      </c>
      <c r="G4333" s="120" t="b">
        <v>0</v>
      </c>
      <c r="H4333" s="120" t="b">
        <v>1</v>
      </c>
      <c r="I4333" s="120" t="s">
        <v>1869</v>
      </c>
      <c r="J4333" s="120" t="s">
        <v>8154</v>
      </c>
    </row>
    <row r="4334" spans="1:10" hidden="1">
      <c r="A4334" s="5" t="s">
        <v>36</v>
      </c>
      <c r="B4334" s="451">
        <v>4337</v>
      </c>
      <c r="C4334" s="5">
        <v>325</v>
      </c>
      <c r="D4334" s="5" t="s">
        <v>8155</v>
      </c>
      <c r="E4334" s="5" t="s">
        <v>2820</v>
      </c>
      <c r="F4334" s="184" t="s">
        <v>2821</v>
      </c>
      <c r="G4334" s="120" t="b">
        <v>0</v>
      </c>
      <c r="H4334" s="120" t="b">
        <v>1</v>
      </c>
      <c r="I4334" s="120" t="s">
        <v>1869</v>
      </c>
      <c r="J4334" s="120" t="s">
        <v>8156</v>
      </c>
    </row>
    <row r="4335" spans="1:10" hidden="1">
      <c r="A4335" s="5" t="s">
        <v>36</v>
      </c>
      <c r="B4335" s="446">
        <v>4338</v>
      </c>
      <c r="C4335" s="5">
        <v>325</v>
      </c>
      <c r="D4335" s="5" t="s">
        <v>8155</v>
      </c>
      <c r="E4335" s="5" t="s">
        <v>2831</v>
      </c>
      <c r="F4335" s="184" t="s">
        <v>2943</v>
      </c>
      <c r="G4335" s="120" t="b">
        <v>0</v>
      </c>
      <c r="H4335" s="120" t="b">
        <v>1</v>
      </c>
      <c r="I4335" s="120" t="s">
        <v>1869</v>
      </c>
      <c r="J4335" s="120" t="s">
        <v>8157</v>
      </c>
    </row>
    <row r="4336" spans="1:10" ht="30.75" hidden="1">
      <c r="A4336" s="5" t="s">
        <v>36</v>
      </c>
      <c r="B4336" s="451">
        <v>4339</v>
      </c>
      <c r="C4336" s="5">
        <v>325</v>
      </c>
      <c r="D4336" s="5" t="s">
        <v>8155</v>
      </c>
      <c r="E4336" s="5" t="s">
        <v>2817</v>
      </c>
      <c r="F4336" s="185" t="s">
        <v>8158</v>
      </c>
      <c r="G4336" s="120" t="b">
        <v>0</v>
      </c>
      <c r="H4336" s="120" t="b">
        <v>1</v>
      </c>
      <c r="I4336" s="120" t="s">
        <v>1869</v>
      </c>
      <c r="J4336" s="120" t="s">
        <v>8159</v>
      </c>
    </row>
    <row r="4337" spans="1:10" hidden="1">
      <c r="A4337" s="5" t="s">
        <v>36</v>
      </c>
      <c r="B4337" s="446">
        <v>4340</v>
      </c>
      <c r="C4337" s="5">
        <v>325</v>
      </c>
      <c r="D4337" s="5" t="s">
        <v>8155</v>
      </c>
      <c r="E4337" s="5" t="s">
        <v>2823</v>
      </c>
      <c r="F4337" s="184" t="s">
        <v>8160</v>
      </c>
      <c r="G4337" s="120" t="b">
        <v>0</v>
      </c>
      <c r="H4337" s="120" t="b">
        <v>1</v>
      </c>
      <c r="I4337" s="120" t="s">
        <v>1869</v>
      </c>
      <c r="J4337" s="120" t="s">
        <v>8161</v>
      </c>
    </row>
    <row r="4338" spans="1:10" hidden="1">
      <c r="A4338" s="5" t="s">
        <v>36</v>
      </c>
      <c r="B4338" s="451">
        <v>4341</v>
      </c>
      <c r="C4338" s="5">
        <v>325</v>
      </c>
      <c r="D4338" s="5" t="s">
        <v>8155</v>
      </c>
      <c r="E4338" s="5" t="s">
        <v>2826</v>
      </c>
      <c r="F4338" s="184" t="s">
        <v>8160</v>
      </c>
      <c r="G4338" s="120" t="b">
        <v>0</v>
      </c>
      <c r="H4338" s="120" t="b">
        <v>1</v>
      </c>
      <c r="I4338" s="120" t="s">
        <v>1869</v>
      </c>
      <c r="J4338" s="120" t="s">
        <v>8162</v>
      </c>
    </row>
    <row r="4339" spans="1:10" hidden="1">
      <c r="A4339" s="5" t="s">
        <v>36</v>
      </c>
      <c r="B4339" s="446">
        <v>4342</v>
      </c>
      <c r="C4339" s="5">
        <v>325</v>
      </c>
      <c r="D4339" s="5" t="s">
        <v>8155</v>
      </c>
      <c r="E4339" s="5" t="s">
        <v>2828</v>
      </c>
      <c r="F4339" s="184" t="s">
        <v>2829</v>
      </c>
      <c r="G4339" s="120" t="b">
        <v>0</v>
      </c>
      <c r="H4339" s="120" t="b">
        <v>1</v>
      </c>
      <c r="I4339" s="120" t="s">
        <v>1869</v>
      </c>
      <c r="J4339" s="120" t="s">
        <v>8163</v>
      </c>
    </row>
    <row r="4340" spans="1:10" hidden="1">
      <c r="A4340" s="5" t="s">
        <v>36</v>
      </c>
      <c r="B4340" s="451">
        <v>4343</v>
      </c>
      <c r="C4340" s="5">
        <v>325</v>
      </c>
      <c r="D4340" s="5" t="s">
        <v>8155</v>
      </c>
      <c r="E4340" s="5" t="s">
        <v>2833</v>
      </c>
      <c r="F4340" s="184" t="s">
        <v>2834</v>
      </c>
      <c r="G4340" s="120" t="b">
        <v>0</v>
      </c>
      <c r="H4340" s="120" t="b">
        <v>1</v>
      </c>
      <c r="I4340" s="120" t="s">
        <v>1869</v>
      </c>
      <c r="J4340" s="120" t="s">
        <v>8164</v>
      </c>
    </row>
    <row r="4341" spans="1:10" hidden="1">
      <c r="A4341" s="5" t="s">
        <v>36</v>
      </c>
      <c r="B4341" s="446">
        <v>4344</v>
      </c>
      <c r="C4341" s="5">
        <v>325</v>
      </c>
      <c r="D4341" s="5" t="s">
        <v>8155</v>
      </c>
      <c r="E4341" s="5" t="s">
        <v>2836</v>
      </c>
      <c r="F4341" s="184" t="s">
        <v>8165</v>
      </c>
      <c r="G4341" s="120" t="b">
        <v>0</v>
      </c>
      <c r="H4341" s="120" t="b">
        <v>1</v>
      </c>
      <c r="I4341" s="120" t="s">
        <v>1869</v>
      </c>
      <c r="J4341" s="120" t="s">
        <v>8166</v>
      </c>
    </row>
    <row r="4342" spans="1:10" hidden="1">
      <c r="A4342" s="5" t="s">
        <v>36</v>
      </c>
      <c r="B4342" s="451">
        <v>4345</v>
      </c>
      <c r="C4342" s="5">
        <v>325</v>
      </c>
      <c r="D4342" s="5" t="s">
        <v>8155</v>
      </c>
      <c r="E4342" s="5" t="s">
        <v>2839</v>
      </c>
      <c r="F4342" s="184">
        <v>0</v>
      </c>
      <c r="G4342" s="120" t="b">
        <v>0</v>
      </c>
      <c r="H4342" s="120" t="b">
        <v>1</v>
      </c>
      <c r="I4342" s="120" t="s">
        <v>1869</v>
      </c>
      <c r="J4342" s="120" t="s">
        <v>8167</v>
      </c>
    </row>
    <row r="4343" spans="1:10" hidden="1">
      <c r="A4343" s="5" t="s">
        <v>36</v>
      </c>
      <c r="B4343" s="446">
        <v>4346</v>
      </c>
      <c r="C4343" s="5">
        <v>325</v>
      </c>
      <c r="D4343" s="5" t="s">
        <v>8155</v>
      </c>
      <c r="E4343" s="5" t="s">
        <v>2841</v>
      </c>
      <c r="F4343" s="184" t="s">
        <v>8168</v>
      </c>
      <c r="G4343" s="120" t="b">
        <v>0</v>
      </c>
      <c r="H4343" s="120" t="b">
        <v>1</v>
      </c>
      <c r="I4343" s="120" t="s">
        <v>1869</v>
      </c>
      <c r="J4343" s="120" t="s">
        <v>8169</v>
      </c>
    </row>
    <row r="4344" spans="1:10" hidden="1">
      <c r="A4344" s="5" t="s">
        <v>36</v>
      </c>
      <c r="B4344" s="451">
        <v>4347</v>
      </c>
      <c r="C4344" s="5">
        <v>325</v>
      </c>
      <c r="D4344" s="5" t="s">
        <v>8155</v>
      </c>
      <c r="E4344" s="5" t="s">
        <v>2844</v>
      </c>
      <c r="F4344" s="184" t="s">
        <v>8170</v>
      </c>
      <c r="G4344" s="120" t="b">
        <v>0</v>
      </c>
      <c r="H4344" s="120" t="b">
        <v>1</v>
      </c>
      <c r="I4344" s="120" t="s">
        <v>1869</v>
      </c>
      <c r="J4344" s="120" t="s">
        <v>8171</v>
      </c>
    </row>
    <row r="4345" spans="1:10" hidden="1">
      <c r="A4345" s="5" t="s">
        <v>36</v>
      </c>
      <c r="B4345" s="446">
        <v>4348</v>
      </c>
      <c r="C4345" s="5">
        <v>325</v>
      </c>
      <c r="D4345" s="5" t="s">
        <v>8155</v>
      </c>
      <c r="E4345" s="5" t="s">
        <v>2847</v>
      </c>
      <c r="F4345" s="184" t="s">
        <v>7856</v>
      </c>
      <c r="G4345" s="120" t="b">
        <v>0</v>
      </c>
      <c r="H4345" s="120" t="b">
        <v>1</v>
      </c>
      <c r="I4345" s="120" t="s">
        <v>1869</v>
      </c>
      <c r="J4345" s="120" t="s">
        <v>8172</v>
      </c>
    </row>
    <row r="4346" spans="1:10" hidden="1">
      <c r="A4346" s="5" t="s">
        <v>36</v>
      </c>
      <c r="B4346" s="451">
        <v>4349</v>
      </c>
      <c r="C4346" s="5">
        <v>325</v>
      </c>
      <c r="D4346" s="5" t="s">
        <v>8155</v>
      </c>
      <c r="E4346" s="5" t="s">
        <v>2850</v>
      </c>
      <c r="F4346" s="184" t="s">
        <v>8148</v>
      </c>
      <c r="G4346" s="120" t="b">
        <v>0</v>
      </c>
      <c r="H4346" s="120" t="b">
        <v>1</v>
      </c>
      <c r="I4346" s="120" t="s">
        <v>1869</v>
      </c>
      <c r="J4346" s="120" t="s">
        <v>8173</v>
      </c>
    </row>
    <row r="4347" spans="1:10" hidden="1">
      <c r="A4347" s="5" t="s">
        <v>36</v>
      </c>
      <c r="B4347" s="446">
        <v>4350</v>
      </c>
      <c r="C4347" s="5">
        <v>325</v>
      </c>
      <c r="D4347" s="5" t="s">
        <v>8155</v>
      </c>
      <c r="E4347" s="5" t="s">
        <v>2853</v>
      </c>
      <c r="F4347" s="184" t="s">
        <v>2992</v>
      </c>
      <c r="G4347" s="120" t="b">
        <v>0</v>
      </c>
      <c r="H4347" s="120" t="b">
        <v>1</v>
      </c>
      <c r="I4347" s="120" t="s">
        <v>1869</v>
      </c>
      <c r="J4347" s="120" t="s">
        <v>8174</v>
      </c>
    </row>
    <row r="4348" spans="1:10" hidden="1">
      <c r="A4348" s="5" t="s">
        <v>36</v>
      </c>
      <c r="B4348" s="451">
        <v>4351</v>
      </c>
      <c r="C4348" s="5">
        <v>325</v>
      </c>
      <c r="D4348" s="5" t="s">
        <v>8155</v>
      </c>
      <c r="E4348" s="5" t="s">
        <v>2856</v>
      </c>
      <c r="F4348" s="184" t="s">
        <v>2939</v>
      </c>
      <c r="G4348" s="120" t="b">
        <v>0</v>
      </c>
      <c r="H4348" s="120" t="b">
        <v>1</v>
      </c>
      <c r="I4348" s="120" t="s">
        <v>1869</v>
      </c>
      <c r="J4348" s="120" t="s">
        <v>8175</v>
      </c>
    </row>
    <row r="4349" spans="1:10" hidden="1">
      <c r="A4349" s="5" t="s">
        <v>36</v>
      </c>
      <c r="B4349" s="446">
        <v>4352</v>
      </c>
      <c r="C4349" s="5">
        <v>325</v>
      </c>
      <c r="D4349" s="5" t="s">
        <v>8155</v>
      </c>
      <c r="E4349" s="5" t="s">
        <v>2859</v>
      </c>
      <c r="F4349" s="184" t="s">
        <v>2829</v>
      </c>
      <c r="G4349" s="120" t="b">
        <v>0</v>
      </c>
      <c r="H4349" s="120" t="b">
        <v>1</v>
      </c>
      <c r="I4349" s="120" t="s">
        <v>1869</v>
      </c>
      <c r="J4349" s="120" t="s">
        <v>8176</v>
      </c>
    </row>
    <row r="4350" spans="1:10" hidden="1">
      <c r="A4350" s="5" t="s">
        <v>36</v>
      </c>
      <c r="B4350" s="451">
        <v>4353</v>
      </c>
      <c r="C4350" s="5">
        <v>325</v>
      </c>
      <c r="D4350" s="5" t="s">
        <v>8155</v>
      </c>
      <c r="E4350" s="5" t="s">
        <v>2861</v>
      </c>
      <c r="F4350" s="184">
        <v>0</v>
      </c>
      <c r="G4350" s="120" t="b">
        <v>0</v>
      </c>
      <c r="H4350" s="120" t="b">
        <v>1</v>
      </c>
      <c r="I4350" s="120" t="s">
        <v>1869</v>
      </c>
      <c r="J4350" s="120" t="s">
        <v>8177</v>
      </c>
    </row>
    <row r="4351" spans="1:10" hidden="1">
      <c r="A4351" s="5" t="s">
        <v>36</v>
      </c>
      <c r="B4351" s="446">
        <v>4354</v>
      </c>
      <c r="C4351" s="5">
        <v>325</v>
      </c>
      <c r="D4351" s="5" t="s">
        <v>8155</v>
      </c>
      <c r="E4351" s="18" t="s">
        <v>2863</v>
      </c>
      <c r="F4351" s="184" t="s">
        <v>2821</v>
      </c>
      <c r="G4351" s="120" t="b">
        <v>0</v>
      </c>
      <c r="H4351" s="120" t="b">
        <v>1</v>
      </c>
      <c r="I4351" s="120" t="s">
        <v>1869</v>
      </c>
      <c r="J4351" s="120" t="s">
        <v>8178</v>
      </c>
    </row>
    <row r="4352" spans="1:10" hidden="1">
      <c r="A4352" s="166" t="s">
        <v>18</v>
      </c>
      <c r="B4352" s="451">
        <v>4355</v>
      </c>
      <c r="C4352" s="5">
        <v>326</v>
      </c>
      <c r="D4352" s="5" t="s">
        <v>8179</v>
      </c>
      <c r="E4352" s="5" t="s">
        <v>3543</v>
      </c>
      <c r="F4352" s="238">
        <v>7602</v>
      </c>
      <c r="G4352" s="120" t="b">
        <v>0</v>
      </c>
      <c r="H4352" s="120" t="b">
        <v>1</v>
      </c>
      <c r="I4352" s="120" t="s">
        <v>1869</v>
      </c>
      <c r="J4352" s="120" t="s">
        <v>8180</v>
      </c>
    </row>
    <row r="4353" spans="1:10" hidden="1">
      <c r="A4353" s="166" t="s">
        <v>18</v>
      </c>
      <c r="B4353" s="446">
        <v>4356</v>
      </c>
      <c r="C4353" s="5">
        <v>326</v>
      </c>
      <c r="D4353" s="5" t="s">
        <v>8179</v>
      </c>
      <c r="E4353" s="5" t="s">
        <v>3545</v>
      </c>
      <c r="F4353" s="184">
        <v>99</v>
      </c>
      <c r="G4353" s="120" t="b">
        <v>0</v>
      </c>
      <c r="H4353" s="120" t="b">
        <v>1</v>
      </c>
      <c r="I4353" s="120" t="s">
        <v>1869</v>
      </c>
      <c r="J4353" s="120" t="s">
        <v>8181</v>
      </c>
    </row>
    <row r="4354" spans="1:10" hidden="1">
      <c r="A4354" s="166" t="s">
        <v>18</v>
      </c>
      <c r="B4354" s="451">
        <v>4357</v>
      </c>
      <c r="C4354" s="5">
        <v>326</v>
      </c>
      <c r="D4354" s="5" t="s">
        <v>8179</v>
      </c>
      <c r="E4354" s="5" t="s">
        <v>3038</v>
      </c>
      <c r="F4354" s="184">
        <v>20</v>
      </c>
      <c r="G4354" s="120" t="b">
        <v>0</v>
      </c>
      <c r="H4354" s="120" t="b">
        <v>1</v>
      </c>
      <c r="I4354" s="120" t="s">
        <v>1869</v>
      </c>
      <c r="J4354" s="120" t="s">
        <v>8182</v>
      </c>
    </row>
    <row r="4355" spans="1:10" hidden="1">
      <c r="A4355" s="166" t="s">
        <v>18</v>
      </c>
      <c r="B4355" s="446">
        <v>4358</v>
      </c>
      <c r="C4355" s="5">
        <v>326</v>
      </c>
      <c r="D4355" s="5" t="s">
        <v>8179</v>
      </c>
      <c r="E4355" s="5" t="s">
        <v>3548</v>
      </c>
      <c r="F4355" s="192">
        <v>31</v>
      </c>
      <c r="G4355" s="120" t="b">
        <v>0</v>
      </c>
      <c r="H4355" s="120" t="b">
        <v>1</v>
      </c>
      <c r="I4355" s="120" t="s">
        <v>1869</v>
      </c>
      <c r="J4355" s="120" t="s">
        <v>8183</v>
      </c>
    </row>
    <row r="4356" spans="1:10" hidden="1">
      <c r="A4356" s="166" t="s">
        <v>18</v>
      </c>
      <c r="B4356" s="451">
        <v>4359</v>
      </c>
      <c r="C4356" s="5">
        <v>326</v>
      </c>
      <c r="D4356" s="5" t="s">
        <v>8179</v>
      </c>
      <c r="E4356" s="5" t="s">
        <v>3550</v>
      </c>
      <c r="F4356" s="184" t="s">
        <v>3551</v>
      </c>
      <c r="G4356" s="120" t="b">
        <v>0</v>
      </c>
      <c r="H4356" s="120" t="b">
        <v>1</v>
      </c>
      <c r="I4356" s="120" t="s">
        <v>1869</v>
      </c>
      <c r="J4356" s="120" t="s">
        <v>8184</v>
      </c>
    </row>
    <row r="4357" spans="1:10" hidden="1">
      <c r="A4357" s="166" t="s">
        <v>18</v>
      </c>
      <c r="B4357" s="446">
        <v>4360</v>
      </c>
      <c r="C4357" s="5">
        <v>326</v>
      </c>
      <c r="D4357" s="5" t="s">
        <v>8179</v>
      </c>
      <c r="E4357" s="5" t="s">
        <v>2847</v>
      </c>
      <c r="F4357" s="184" t="s">
        <v>5604</v>
      </c>
      <c r="G4357" s="120" t="b">
        <v>0</v>
      </c>
      <c r="H4357" s="120" t="b">
        <v>1</v>
      </c>
      <c r="I4357" s="120" t="s">
        <v>1869</v>
      </c>
      <c r="J4357" s="120" t="s">
        <v>8185</v>
      </c>
    </row>
    <row r="4358" spans="1:10" hidden="1">
      <c r="A4358" s="166" t="s">
        <v>36</v>
      </c>
      <c r="B4358" s="451">
        <v>4361</v>
      </c>
      <c r="C4358" s="5">
        <v>327</v>
      </c>
      <c r="D4358" s="5" t="s">
        <v>8186</v>
      </c>
      <c r="E4358" s="5" t="s">
        <v>3543</v>
      </c>
      <c r="F4358" s="192">
        <v>7603</v>
      </c>
      <c r="G4358" s="120" t="b">
        <v>0</v>
      </c>
      <c r="H4358" s="120" t="b">
        <v>1</v>
      </c>
      <c r="I4358" s="120" t="s">
        <v>1869</v>
      </c>
      <c r="J4358" s="120" t="s">
        <v>8187</v>
      </c>
    </row>
    <row r="4359" spans="1:10" hidden="1">
      <c r="A4359" s="166" t="s">
        <v>36</v>
      </c>
      <c r="B4359" s="446">
        <v>4362</v>
      </c>
      <c r="C4359" s="5">
        <v>327</v>
      </c>
      <c r="D4359" s="5" t="s">
        <v>8186</v>
      </c>
      <c r="E4359" s="5" t="s">
        <v>3545</v>
      </c>
      <c r="F4359" s="184">
        <v>99</v>
      </c>
      <c r="G4359" s="120" t="b">
        <v>0</v>
      </c>
      <c r="H4359" s="120" t="b">
        <v>1</v>
      </c>
      <c r="I4359" s="120" t="s">
        <v>1869</v>
      </c>
      <c r="J4359" s="120" t="s">
        <v>8188</v>
      </c>
    </row>
    <row r="4360" spans="1:10" hidden="1">
      <c r="A4360" s="166" t="s">
        <v>36</v>
      </c>
      <c r="B4360" s="451">
        <v>4363</v>
      </c>
      <c r="C4360" s="5">
        <v>327</v>
      </c>
      <c r="D4360" s="5" t="s">
        <v>8186</v>
      </c>
      <c r="E4360" s="5" t="s">
        <v>3038</v>
      </c>
      <c r="F4360" s="184">
        <v>20</v>
      </c>
      <c r="G4360" s="120" t="b">
        <v>0</v>
      </c>
      <c r="H4360" s="120" t="b">
        <v>1</v>
      </c>
      <c r="I4360" s="120" t="s">
        <v>1869</v>
      </c>
      <c r="J4360" s="120" t="s">
        <v>8189</v>
      </c>
    </row>
    <row r="4361" spans="1:10" hidden="1">
      <c r="A4361" s="166" t="s">
        <v>36</v>
      </c>
      <c r="B4361" s="446">
        <v>4364</v>
      </c>
      <c r="C4361" s="5">
        <v>327</v>
      </c>
      <c r="D4361" s="5" t="s">
        <v>8186</v>
      </c>
      <c r="E4361" s="5" t="s">
        <v>3548</v>
      </c>
      <c r="F4361" s="184">
        <v>32</v>
      </c>
      <c r="G4361" s="120" t="b">
        <v>0</v>
      </c>
      <c r="H4361" s="120" t="b">
        <v>1</v>
      </c>
      <c r="I4361" s="120" t="s">
        <v>1869</v>
      </c>
      <c r="J4361" s="120" t="s">
        <v>8190</v>
      </c>
    </row>
    <row r="4362" spans="1:10" hidden="1">
      <c r="A4362" s="166" t="s">
        <v>36</v>
      </c>
      <c r="B4362" s="451">
        <v>4365</v>
      </c>
      <c r="C4362" s="5">
        <v>327</v>
      </c>
      <c r="D4362" s="5" t="s">
        <v>8186</v>
      </c>
      <c r="E4362" s="5" t="s">
        <v>3550</v>
      </c>
      <c r="F4362" s="184" t="s">
        <v>3551</v>
      </c>
      <c r="G4362" s="120" t="b">
        <v>0</v>
      </c>
      <c r="H4362" s="120" t="b">
        <v>1</v>
      </c>
      <c r="I4362" s="120" t="s">
        <v>1869</v>
      </c>
      <c r="J4362" s="120" t="s">
        <v>8191</v>
      </c>
    </row>
    <row r="4363" spans="1:10" hidden="1">
      <c r="A4363" s="166" t="s">
        <v>36</v>
      </c>
      <c r="B4363" s="446">
        <v>4366</v>
      </c>
      <c r="C4363" s="5">
        <v>327</v>
      </c>
      <c r="D4363" s="5" t="s">
        <v>8186</v>
      </c>
      <c r="E4363" s="5" t="s">
        <v>2847</v>
      </c>
      <c r="F4363" s="184" t="s">
        <v>5604</v>
      </c>
      <c r="G4363" s="120" t="b">
        <v>0</v>
      </c>
      <c r="H4363" s="120" t="b">
        <v>1</v>
      </c>
      <c r="I4363" s="120" t="s">
        <v>1869</v>
      </c>
      <c r="J4363" s="120" t="s">
        <v>8192</v>
      </c>
    </row>
    <row r="4364" spans="1:10" hidden="1">
      <c r="A4364" s="166" t="s">
        <v>36</v>
      </c>
      <c r="B4364" s="451">
        <v>4367</v>
      </c>
      <c r="C4364" s="5">
        <v>328</v>
      </c>
      <c r="D4364" s="5" t="s">
        <v>8193</v>
      </c>
      <c r="E4364" s="5" t="s">
        <v>3543</v>
      </c>
      <c r="F4364" s="192">
        <v>7604</v>
      </c>
      <c r="G4364" s="120" t="b">
        <v>0</v>
      </c>
      <c r="H4364" s="120" t="b">
        <v>1</v>
      </c>
      <c r="I4364" s="120" t="s">
        <v>1869</v>
      </c>
      <c r="J4364" s="120" t="s">
        <v>8194</v>
      </c>
    </row>
    <row r="4365" spans="1:10" hidden="1">
      <c r="A4365" s="166" t="s">
        <v>36</v>
      </c>
      <c r="B4365" s="446">
        <v>4368</v>
      </c>
      <c r="C4365" s="5">
        <v>328</v>
      </c>
      <c r="D4365" s="5" t="s">
        <v>8193</v>
      </c>
      <c r="E4365" s="5" t="s">
        <v>3545</v>
      </c>
      <c r="F4365" s="184">
        <v>99</v>
      </c>
      <c r="G4365" s="120" t="b">
        <v>0</v>
      </c>
      <c r="H4365" s="120" t="b">
        <v>1</v>
      </c>
      <c r="I4365" s="120" t="s">
        <v>1869</v>
      </c>
      <c r="J4365" s="120" t="s">
        <v>8195</v>
      </c>
    </row>
    <row r="4366" spans="1:10" hidden="1">
      <c r="A4366" s="166" t="s">
        <v>36</v>
      </c>
      <c r="B4366" s="451">
        <v>4369</v>
      </c>
      <c r="C4366" s="5">
        <v>328</v>
      </c>
      <c r="D4366" s="5" t="s">
        <v>8193</v>
      </c>
      <c r="E4366" s="5" t="s">
        <v>3038</v>
      </c>
      <c r="F4366" s="184">
        <v>20</v>
      </c>
      <c r="G4366" s="120" t="b">
        <v>0</v>
      </c>
      <c r="H4366" s="120" t="b">
        <v>1</v>
      </c>
      <c r="I4366" s="120" t="s">
        <v>1869</v>
      </c>
      <c r="J4366" s="120" t="s">
        <v>8196</v>
      </c>
    </row>
    <row r="4367" spans="1:10" hidden="1">
      <c r="A4367" s="166" t="s">
        <v>36</v>
      </c>
      <c r="B4367" s="446">
        <v>4370</v>
      </c>
      <c r="C4367" s="5">
        <v>328</v>
      </c>
      <c r="D4367" s="5" t="s">
        <v>8193</v>
      </c>
      <c r="E4367" s="5" t="s">
        <v>3548</v>
      </c>
      <c r="F4367" s="184">
        <v>33</v>
      </c>
      <c r="G4367" s="120" t="b">
        <v>0</v>
      </c>
      <c r="H4367" s="120" t="b">
        <v>1</v>
      </c>
      <c r="I4367" s="120" t="s">
        <v>1869</v>
      </c>
      <c r="J4367" s="120" t="s">
        <v>8197</v>
      </c>
    </row>
    <row r="4368" spans="1:10" hidden="1">
      <c r="A4368" s="166" t="s">
        <v>36</v>
      </c>
      <c r="B4368" s="451">
        <v>4371</v>
      </c>
      <c r="C4368" s="5">
        <v>328</v>
      </c>
      <c r="D4368" s="5" t="s">
        <v>8193</v>
      </c>
      <c r="E4368" s="5" t="s">
        <v>3550</v>
      </c>
      <c r="F4368" s="184" t="s">
        <v>3551</v>
      </c>
      <c r="G4368" s="120" t="b">
        <v>0</v>
      </c>
      <c r="H4368" s="120" t="b">
        <v>1</v>
      </c>
      <c r="I4368" s="120" t="s">
        <v>1869</v>
      </c>
      <c r="J4368" s="120" t="s">
        <v>8198</v>
      </c>
    </row>
    <row r="4369" spans="1:10" hidden="1">
      <c r="A4369" s="166" t="s">
        <v>36</v>
      </c>
      <c r="B4369" s="446">
        <v>4372</v>
      </c>
      <c r="C4369" s="5">
        <v>328</v>
      </c>
      <c r="D4369" s="5" t="s">
        <v>8193</v>
      </c>
      <c r="E4369" s="5" t="s">
        <v>2847</v>
      </c>
      <c r="F4369" s="184" t="s">
        <v>5604</v>
      </c>
      <c r="G4369" s="120" t="b">
        <v>0</v>
      </c>
      <c r="H4369" s="120" t="b">
        <v>1</v>
      </c>
      <c r="I4369" s="120" t="s">
        <v>1869</v>
      </c>
      <c r="J4369" s="120" t="s">
        <v>8199</v>
      </c>
    </row>
    <row r="4370" spans="1:10" hidden="1">
      <c r="A4370" s="166" t="s">
        <v>18</v>
      </c>
      <c r="B4370" s="451">
        <v>4373</v>
      </c>
      <c r="C4370" s="5">
        <v>329</v>
      </c>
      <c r="D4370" s="5" t="s">
        <v>8200</v>
      </c>
      <c r="E4370" s="5" t="s">
        <v>3543</v>
      </c>
      <c r="F4370" s="192">
        <v>7605</v>
      </c>
      <c r="G4370" s="120" t="b">
        <v>0</v>
      </c>
      <c r="H4370" s="120" t="b">
        <v>1</v>
      </c>
      <c r="I4370" s="120" t="s">
        <v>1869</v>
      </c>
      <c r="J4370" s="120" t="s">
        <v>8201</v>
      </c>
    </row>
    <row r="4371" spans="1:10" hidden="1">
      <c r="A4371" s="166" t="s">
        <v>18</v>
      </c>
      <c r="B4371" s="446">
        <v>4374</v>
      </c>
      <c r="C4371" s="5">
        <v>329</v>
      </c>
      <c r="D4371" s="5" t="s">
        <v>8200</v>
      </c>
      <c r="E4371" s="5" t="s">
        <v>3545</v>
      </c>
      <c r="F4371" s="184">
        <v>99</v>
      </c>
      <c r="G4371" s="120" t="b">
        <v>0</v>
      </c>
      <c r="H4371" s="120" t="b">
        <v>1</v>
      </c>
      <c r="I4371" s="120" t="s">
        <v>1869</v>
      </c>
      <c r="J4371" s="120" t="s">
        <v>8202</v>
      </c>
    </row>
    <row r="4372" spans="1:10" hidden="1">
      <c r="A4372" s="166" t="s">
        <v>18</v>
      </c>
      <c r="B4372" s="451">
        <v>4375</v>
      </c>
      <c r="C4372" s="5">
        <v>329</v>
      </c>
      <c r="D4372" s="5" t="s">
        <v>8200</v>
      </c>
      <c r="E4372" s="5" t="s">
        <v>3038</v>
      </c>
      <c r="F4372" s="184">
        <v>20</v>
      </c>
      <c r="G4372" s="120" t="b">
        <v>0</v>
      </c>
      <c r="H4372" s="120" t="b">
        <v>1</v>
      </c>
      <c r="I4372" s="120" t="s">
        <v>1869</v>
      </c>
      <c r="J4372" s="120" t="s">
        <v>8203</v>
      </c>
    </row>
    <row r="4373" spans="1:10" hidden="1">
      <c r="A4373" s="166" t="s">
        <v>18</v>
      </c>
      <c r="B4373" s="446">
        <v>4376</v>
      </c>
      <c r="C4373" s="5">
        <v>329</v>
      </c>
      <c r="D4373" s="5" t="s">
        <v>8200</v>
      </c>
      <c r="E4373" s="5" t="s">
        <v>3548</v>
      </c>
      <c r="F4373" s="184">
        <v>34</v>
      </c>
      <c r="G4373" s="120" t="b">
        <v>0</v>
      </c>
      <c r="H4373" s="120" t="b">
        <v>1</v>
      </c>
      <c r="I4373" s="120" t="s">
        <v>1869</v>
      </c>
      <c r="J4373" s="120" t="s">
        <v>8204</v>
      </c>
    </row>
    <row r="4374" spans="1:10" hidden="1">
      <c r="A4374" s="166" t="s">
        <v>18</v>
      </c>
      <c r="B4374" s="451">
        <v>4377</v>
      </c>
      <c r="C4374" s="5">
        <v>329</v>
      </c>
      <c r="D4374" s="5" t="s">
        <v>8200</v>
      </c>
      <c r="E4374" s="5" t="s">
        <v>3550</v>
      </c>
      <c r="F4374" s="184" t="s">
        <v>3551</v>
      </c>
      <c r="G4374" s="120" t="b">
        <v>0</v>
      </c>
      <c r="H4374" s="120" t="b">
        <v>1</v>
      </c>
      <c r="I4374" s="120" t="s">
        <v>1869</v>
      </c>
      <c r="J4374" s="120" t="s">
        <v>8205</v>
      </c>
    </row>
    <row r="4375" spans="1:10" hidden="1">
      <c r="A4375" s="166" t="s">
        <v>18</v>
      </c>
      <c r="B4375" s="446">
        <v>4378</v>
      </c>
      <c r="C4375" s="5">
        <v>329</v>
      </c>
      <c r="D4375" s="5" t="s">
        <v>8200</v>
      </c>
      <c r="E4375" s="5" t="s">
        <v>2847</v>
      </c>
      <c r="F4375" s="184" t="s">
        <v>5604</v>
      </c>
      <c r="G4375" s="120" t="b">
        <v>0</v>
      </c>
      <c r="H4375" s="120" t="b">
        <v>1</v>
      </c>
      <c r="I4375" s="120" t="s">
        <v>1869</v>
      </c>
      <c r="J4375" s="120" t="s">
        <v>8206</v>
      </c>
    </row>
    <row r="4376" spans="1:10" hidden="1">
      <c r="A4376" s="166" t="s">
        <v>36</v>
      </c>
      <c r="B4376" s="451">
        <v>4379</v>
      </c>
      <c r="C4376" s="5">
        <v>330</v>
      </c>
      <c r="D4376" s="5" t="s">
        <v>8207</v>
      </c>
      <c r="E4376" s="5" t="s">
        <v>3543</v>
      </c>
      <c r="F4376" s="192">
        <v>7606</v>
      </c>
      <c r="G4376" s="120" t="b">
        <v>0</v>
      </c>
      <c r="H4376" s="120" t="b">
        <v>1</v>
      </c>
      <c r="I4376" s="120" t="s">
        <v>1869</v>
      </c>
      <c r="J4376" s="120" t="s">
        <v>8208</v>
      </c>
    </row>
    <row r="4377" spans="1:10" hidden="1">
      <c r="A4377" s="166" t="s">
        <v>36</v>
      </c>
      <c r="B4377" s="446">
        <v>4380</v>
      </c>
      <c r="C4377" s="5">
        <v>330</v>
      </c>
      <c r="D4377" s="5" t="s">
        <v>8207</v>
      </c>
      <c r="E4377" s="5" t="s">
        <v>3545</v>
      </c>
      <c r="F4377" s="184">
        <v>99</v>
      </c>
      <c r="G4377" s="120" t="b">
        <v>0</v>
      </c>
      <c r="H4377" s="120" t="b">
        <v>1</v>
      </c>
      <c r="I4377" s="120" t="s">
        <v>1869</v>
      </c>
      <c r="J4377" s="120" t="s">
        <v>8209</v>
      </c>
    </row>
    <row r="4378" spans="1:10" hidden="1">
      <c r="A4378" s="166" t="s">
        <v>36</v>
      </c>
      <c r="B4378" s="451">
        <v>4381</v>
      </c>
      <c r="C4378" s="5">
        <v>330</v>
      </c>
      <c r="D4378" s="5" t="s">
        <v>8207</v>
      </c>
      <c r="E4378" s="5" t="s">
        <v>3038</v>
      </c>
      <c r="F4378" s="184">
        <v>20</v>
      </c>
      <c r="G4378" s="120" t="b">
        <v>0</v>
      </c>
      <c r="H4378" s="120" t="b">
        <v>1</v>
      </c>
      <c r="I4378" s="120" t="s">
        <v>1869</v>
      </c>
      <c r="J4378" s="120" t="s">
        <v>8210</v>
      </c>
    </row>
    <row r="4379" spans="1:10" hidden="1">
      <c r="A4379" s="166" t="s">
        <v>36</v>
      </c>
      <c r="B4379" s="446">
        <v>4382</v>
      </c>
      <c r="C4379" s="5">
        <v>330</v>
      </c>
      <c r="D4379" s="5" t="s">
        <v>8207</v>
      </c>
      <c r="E4379" s="5" t="s">
        <v>3548</v>
      </c>
      <c r="F4379" s="184">
        <v>35</v>
      </c>
      <c r="G4379" s="120" t="b">
        <v>0</v>
      </c>
      <c r="H4379" s="120" t="b">
        <v>1</v>
      </c>
      <c r="I4379" s="120" t="s">
        <v>1869</v>
      </c>
      <c r="J4379" s="120" t="s">
        <v>8211</v>
      </c>
    </row>
    <row r="4380" spans="1:10" hidden="1">
      <c r="A4380" s="166" t="s">
        <v>36</v>
      </c>
      <c r="B4380" s="451">
        <v>4383</v>
      </c>
      <c r="C4380" s="5">
        <v>330</v>
      </c>
      <c r="D4380" s="5" t="s">
        <v>8207</v>
      </c>
      <c r="E4380" s="5" t="s">
        <v>3550</v>
      </c>
      <c r="F4380" s="184" t="s">
        <v>3551</v>
      </c>
      <c r="G4380" s="120" t="b">
        <v>0</v>
      </c>
      <c r="H4380" s="120" t="b">
        <v>1</v>
      </c>
      <c r="I4380" s="120" t="s">
        <v>1869</v>
      </c>
      <c r="J4380" s="120" t="s">
        <v>8212</v>
      </c>
    </row>
    <row r="4381" spans="1:10" hidden="1">
      <c r="A4381" s="166" t="s">
        <v>36</v>
      </c>
      <c r="B4381" s="446">
        <v>4384</v>
      </c>
      <c r="C4381" s="5">
        <v>330</v>
      </c>
      <c r="D4381" s="5" t="s">
        <v>8207</v>
      </c>
      <c r="E4381" s="5" t="s">
        <v>2847</v>
      </c>
      <c r="F4381" s="184" t="s">
        <v>5604</v>
      </c>
      <c r="G4381" s="120" t="b">
        <v>0</v>
      </c>
      <c r="H4381" s="120" t="b">
        <v>1</v>
      </c>
      <c r="I4381" s="120" t="s">
        <v>1869</v>
      </c>
      <c r="J4381" s="120" t="s">
        <v>8213</v>
      </c>
    </row>
    <row r="4382" spans="1:10" hidden="1">
      <c r="A4382" s="166" t="s">
        <v>36</v>
      </c>
      <c r="B4382" s="451">
        <v>4385</v>
      </c>
      <c r="C4382" s="5">
        <v>331</v>
      </c>
      <c r="D4382" s="5" t="s">
        <v>8214</v>
      </c>
      <c r="E4382" s="5" t="s">
        <v>3543</v>
      </c>
      <c r="F4382" s="192">
        <v>7615</v>
      </c>
      <c r="G4382" s="120" t="b">
        <v>0</v>
      </c>
      <c r="H4382" s="120" t="b">
        <v>1</v>
      </c>
      <c r="I4382" s="120" t="s">
        <v>1869</v>
      </c>
      <c r="J4382" s="120" t="s">
        <v>8215</v>
      </c>
    </row>
    <row r="4383" spans="1:10" hidden="1">
      <c r="A4383" s="166" t="s">
        <v>36</v>
      </c>
      <c r="B4383" s="446">
        <v>4386</v>
      </c>
      <c r="C4383" s="5">
        <v>331</v>
      </c>
      <c r="D4383" s="5" t="s">
        <v>8214</v>
      </c>
      <c r="E4383" s="5" t="s">
        <v>3545</v>
      </c>
      <c r="F4383" s="184">
        <v>99</v>
      </c>
      <c r="G4383" s="120" t="b">
        <v>0</v>
      </c>
      <c r="H4383" s="120" t="b">
        <v>1</v>
      </c>
      <c r="I4383" s="120" t="s">
        <v>1869</v>
      </c>
      <c r="J4383" s="120" t="s">
        <v>8216</v>
      </c>
    </row>
    <row r="4384" spans="1:10" hidden="1">
      <c r="A4384" s="166" t="s">
        <v>36</v>
      </c>
      <c r="B4384" s="451">
        <v>4387</v>
      </c>
      <c r="C4384" s="5">
        <v>331</v>
      </c>
      <c r="D4384" s="5" t="s">
        <v>8214</v>
      </c>
      <c r="E4384" s="5" t="s">
        <v>3038</v>
      </c>
      <c r="F4384" s="184">
        <v>20</v>
      </c>
      <c r="G4384" s="120" t="b">
        <v>0</v>
      </c>
      <c r="H4384" s="120" t="b">
        <v>1</v>
      </c>
      <c r="I4384" s="120" t="s">
        <v>1869</v>
      </c>
      <c r="J4384" s="120" t="s">
        <v>8217</v>
      </c>
    </row>
    <row r="4385" spans="1:10" hidden="1">
      <c r="A4385" s="166" t="s">
        <v>36</v>
      </c>
      <c r="B4385" s="446">
        <v>4388</v>
      </c>
      <c r="C4385" s="5">
        <v>331</v>
      </c>
      <c r="D4385" s="5" t="s">
        <v>8214</v>
      </c>
      <c r="E4385" s="5" t="s">
        <v>3548</v>
      </c>
      <c r="F4385" s="184">
        <v>0</v>
      </c>
      <c r="G4385" s="120" t="b">
        <v>0</v>
      </c>
      <c r="H4385" s="120" t="b">
        <v>1</v>
      </c>
      <c r="I4385" s="120" t="s">
        <v>1869</v>
      </c>
      <c r="J4385" s="120" t="s">
        <v>8218</v>
      </c>
    </row>
    <row r="4386" spans="1:10" hidden="1">
      <c r="A4386" s="166" t="s">
        <v>36</v>
      </c>
      <c r="B4386" s="451">
        <v>4389</v>
      </c>
      <c r="C4386" s="5">
        <v>331</v>
      </c>
      <c r="D4386" s="5" t="s">
        <v>8214</v>
      </c>
      <c r="E4386" s="5" t="s">
        <v>3550</v>
      </c>
      <c r="F4386" s="184" t="s">
        <v>3558</v>
      </c>
      <c r="G4386" s="120" t="b">
        <v>0</v>
      </c>
      <c r="H4386" s="120" t="b">
        <v>1</v>
      </c>
      <c r="I4386" s="120" t="s">
        <v>1869</v>
      </c>
      <c r="J4386" s="120" t="s">
        <v>8219</v>
      </c>
    </row>
    <row r="4387" spans="1:10" hidden="1">
      <c r="A4387" s="166" t="s">
        <v>36</v>
      </c>
      <c r="B4387" s="446">
        <v>4390</v>
      </c>
      <c r="C4387" s="5">
        <v>331</v>
      </c>
      <c r="D4387" s="5" t="s">
        <v>8214</v>
      </c>
      <c r="E4387" s="5" t="s">
        <v>2847</v>
      </c>
      <c r="F4387" s="184" t="s">
        <v>5604</v>
      </c>
      <c r="G4387" s="120" t="b">
        <v>0</v>
      </c>
      <c r="H4387" s="120" t="b">
        <v>1</v>
      </c>
      <c r="I4387" s="120" t="s">
        <v>1869</v>
      </c>
      <c r="J4387" s="120" t="s">
        <v>8220</v>
      </c>
    </row>
    <row r="4388" spans="1:10" hidden="1">
      <c r="A4388" s="166" t="s">
        <v>36</v>
      </c>
      <c r="B4388" s="451">
        <v>4391</v>
      </c>
      <c r="C4388" s="5">
        <v>332</v>
      </c>
      <c r="D4388" s="5" t="s">
        <v>8221</v>
      </c>
      <c r="E4388" s="5" t="s">
        <v>3543</v>
      </c>
      <c r="F4388" s="192">
        <v>7617</v>
      </c>
      <c r="G4388" s="120" t="b">
        <v>0</v>
      </c>
      <c r="H4388" s="120" t="b">
        <v>1</v>
      </c>
      <c r="I4388" s="120" t="s">
        <v>1869</v>
      </c>
      <c r="J4388" s="120" t="s">
        <v>8222</v>
      </c>
    </row>
    <row r="4389" spans="1:10" hidden="1">
      <c r="A4389" s="166" t="s">
        <v>36</v>
      </c>
      <c r="B4389" s="446">
        <v>4392</v>
      </c>
      <c r="C4389" s="5">
        <v>332</v>
      </c>
      <c r="D4389" s="5" t="s">
        <v>8221</v>
      </c>
      <c r="E4389" s="5" t="s">
        <v>3545</v>
      </c>
      <c r="F4389" s="184">
        <v>99</v>
      </c>
      <c r="G4389" s="120" t="b">
        <v>0</v>
      </c>
      <c r="H4389" s="120" t="b">
        <v>1</v>
      </c>
      <c r="I4389" s="120" t="s">
        <v>1869</v>
      </c>
      <c r="J4389" s="120" t="s">
        <v>8223</v>
      </c>
    </row>
    <row r="4390" spans="1:10" hidden="1">
      <c r="A4390" s="166" t="s">
        <v>36</v>
      </c>
      <c r="B4390" s="451">
        <v>4393</v>
      </c>
      <c r="C4390" s="5">
        <v>332</v>
      </c>
      <c r="D4390" s="5" t="s">
        <v>8221</v>
      </c>
      <c r="E4390" s="5" t="s">
        <v>3038</v>
      </c>
      <c r="F4390" s="184">
        <v>20</v>
      </c>
      <c r="G4390" s="120" t="b">
        <v>0</v>
      </c>
      <c r="H4390" s="120" t="b">
        <v>1</v>
      </c>
      <c r="I4390" s="120" t="s">
        <v>1869</v>
      </c>
      <c r="J4390" s="120" t="s">
        <v>8224</v>
      </c>
    </row>
    <row r="4391" spans="1:10" hidden="1">
      <c r="A4391" s="166" t="s">
        <v>36</v>
      </c>
      <c r="B4391" s="446">
        <v>4394</v>
      </c>
      <c r="C4391" s="5">
        <v>332</v>
      </c>
      <c r="D4391" s="5" t="s">
        <v>8221</v>
      </c>
      <c r="E4391" s="5" t="s">
        <v>3548</v>
      </c>
      <c r="F4391" s="184">
        <v>0</v>
      </c>
      <c r="G4391" s="120" t="b">
        <v>0</v>
      </c>
      <c r="H4391" s="120" t="b">
        <v>1</v>
      </c>
      <c r="I4391" s="120" t="s">
        <v>1869</v>
      </c>
      <c r="J4391" s="120" t="s">
        <v>8225</v>
      </c>
    </row>
    <row r="4392" spans="1:10" hidden="1">
      <c r="A4392" s="166" t="s">
        <v>36</v>
      </c>
      <c r="B4392" s="451">
        <v>4395</v>
      </c>
      <c r="C4392" s="5">
        <v>332</v>
      </c>
      <c r="D4392" s="5" t="s">
        <v>8221</v>
      </c>
      <c r="E4392" s="5" t="s">
        <v>3550</v>
      </c>
      <c r="F4392" s="184" t="s">
        <v>3558</v>
      </c>
      <c r="G4392" s="120" t="b">
        <v>0</v>
      </c>
      <c r="H4392" s="120" t="b">
        <v>1</v>
      </c>
      <c r="I4392" s="120" t="s">
        <v>1869</v>
      </c>
      <c r="J4392" s="120" t="s">
        <v>8226</v>
      </c>
    </row>
    <row r="4393" spans="1:10" hidden="1">
      <c r="A4393" s="166" t="s">
        <v>36</v>
      </c>
      <c r="B4393" s="446">
        <v>4396</v>
      </c>
      <c r="C4393" s="5">
        <v>332</v>
      </c>
      <c r="D4393" s="5" t="s">
        <v>8221</v>
      </c>
      <c r="E4393" s="5" t="s">
        <v>2847</v>
      </c>
      <c r="F4393" s="184" t="s">
        <v>5604</v>
      </c>
      <c r="G4393" s="120" t="b">
        <v>0</v>
      </c>
      <c r="H4393" s="120" t="b">
        <v>1</v>
      </c>
      <c r="I4393" s="120" t="s">
        <v>1869</v>
      </c>
      <c r="J4393" s="120" t="s">
        <v>8227</v>
      </c>
    </row>
    <row r="4394" spans="1:10" hidden="1">
      <c r="A4394" s="166" t="s">
        <v>18</v>
      </c>
      <c r="B4394" s="451">
        <v>4397</v>
      </c>
      <c r="C4394" s="5">
        <v>333</v>
      </c>
      <c r="D4394" s="5" t="s">
        <v>8228</v>
      </c>
      <c r="E4394" s="5" t="s">
        <v>3543</v>
      </c>
      <c r="F4394" s="192">
        <v>7607</v>
      </c>
      <c r="G4394" s="120" t="b">
        <v>0</v>
      </c>
      <c r="H4394" s="120" t="b">
        <v>1</v>
      </c>
      <c r="I4394" s="120" t="s">
        <v>1869</v>
      </c>
      <c r="J4394" s="120" t="s">
        <v>8229</v>
      </c>
    </row>
    <row r="4395" spans="1:10" hidden="1">
      <c r="A4395" s="166" t="s">
        <v>18</v>
      </c>
      <c r="B4395" s="446">
        <v>4398</v>
      </c>
      <c r="C4395" s="5">
        <v>333</v>
      </c>
      <c r="D4395" s="5" t="s">
        <v>8228</v>
      </c>
      <c r="E4395" s="5" t="s">
        <v>3545</v>
      </c>
      <c r="F4395" s="184">
        <v>99</v>
      </c>
      <c r="G4395" s="120" t="b">
        <v>0</v>
      </c>
      <c r="H4395" s="120" t="b">
        <v>1</v>
      </c>
      <c r="I4395" s="120" t="s">
        <v>1869</v>
      </c>
      <c r="J4395" s="120" t="s">
        <v>8230</v>
      </c>
    </row>
    <row r="4396" spans="1:10" hidden="1">
      <c r="A4396" s="166" t="s">
        <v>18</v>
      </c>
      <c r="B4396" s="451">
        <v>4399</v>
      </c>
      <c r="C4396" s="5">
        <v>333</v>
      </c>
      <c r="D4396" s="5" t="s">
        <v>8228</v>
      </c>
      <c r="E4396" s="5" t="s">
        <v>3038</v>
      </c>
      <c r="F4396" s="184">
        <v>20</v>
      </c>
      <c r="G4396" s="120" t="b">
        <v>0</v>
      </c>
      <c r="H4396" s="120" t="b">
        <v>1</v>
      </c>
      <c r="I4396" s="120" t="s">
        <v>1869</v>
      </c>
      <c r="J4396" s="120" t="s">
        <v>8231</v>
      </c>
    </row>
    <row r="4397" spans="1:10" hidden="1">
      <c r="A4397" s="166" t="s">
        <v>18</v>
      </c>
      <c r="B4397" s="446">
        <v>4400</v>
      </c>
      <c r="C4397" s="5">
        <v>333</v>
      </c>
      <c r="D4397" s="5" t="s">
        <v>8228</v>
      </c>
      <c r="E4397" s="5" t="s">
        <v>3548</v>
      </c>
      <c r="F4397" s="184">
        <v>36</v>
      </c>
      <c r="G4397" s="120" t="b">
        <v>0</v>
      </c>
      <c r="H4397" s="120" t="b">
        <v>1</v>
      </c>
      <c r="I4397" s="120" t="s">
        <v>1869</v>
      </c>
      <c r="J4397" s="120" t="s">
        <v>8232</v>
      </c>
    </row>
    <row r="4398" spans="1:10" hidden="1">
      <c r="A4398" s="166" t="s">
        <v>18</v>
      </c>
      <c r="B4398" s="451">
        <v>4401</v>
      </c>
      <c r="C4398" s="5">
        <v>333</v>
      </c>
      <c r="D4398" s="5" t="s">
        <v>8228</v>
      </c>
      <c r="E4398" s="5" t="s">
        <v>3550</v>
      </c>
      <c r="F4398" s="184" t="s">
        <v>3551</v>
      </c>
      <c r="G4398" s="120" t="b">
        <v>0</v>
      </c>
      <c r="H4398" s="120" t="b">
        <v>1</v>
      </c>
      <c r="I4398" s="120" t="s">
        <v>1869</v>
      </c>
      <c r="J4398" s="120" t="s">
        <v>8233</v>
      </c>
    </row>
    <row r="4399" spans="1:10" hidden="1">
      <c r="A4399" s="166" t="s">
        <v>18</v>
      </c>
      <c r="B4399" s="446">
        <v>4402</v>
      </c>
      <c r="C4399" s="5">
        <v>333</v>
      </c>
      <c r="D4399" s="5" t="s">
        <v>8228</v>
      </c>
      <c r="E4399" s="5" t="s">
        <v>2847</v>
      </c>
      <c r="F4399" s="184" t="s">
        <v>5604</v>
      </c>
      <c r="G4399" s="120" t="b">
        <v>0</v>
      </c>
      <c r="H4399" s="120" t="b">
        <v>1</v>
      </c>
      <c r="I4399" s="120" t="s">
        <v>1869</v>
      </c>
      <c r="J4399" s="120" t="s">
        <v>8234</v>
      </c>
    </row>
    <row r="4400" spans="1:10" hidden="1">
      <c r="A4400" s="166" t="s">
        <v>36</v>
      </c>
      <c r="B4400" s="451">
        <v>4403</v>
      </c>
      <c r="C4400" s="5">
        <v>334</v>
      </c>
      <c r="D4400" s="5" t="s">
        <v>8235</v>
      </c>
      <c r="E4400" s="5" t="s">
        <v>3543</v>
      </c>
      <c r="F4400" s="192">
        <v>7608</v>
      </c>
      <c r="G4400" s="120" t="b">
        <v>0</v>
      </c>
      <c r="H4400" s="120" t="b">
        <v>1</v>
      </c>
      <c r="I4400" s="120" t="s">
        <v>1869</v>
      </c>
      <c r="J4400" s="120" t="s">
        <v>8236</v>
      </c>
    </row>
    <row r="4401" spans="1:10" hidden="1">
      <c r="A4401" s="166" t="s">
        <v>36</v>
      </c>
      <c r="B4401" s="446">
        <v>4404</v>
      </c>
      <c r="C4401" s="5">
        <v>334</v>
      </c>
      <c r="D4401" s="5" t="s">
        <v>8235</v>
      </c>
      <c r="E4401" s="5" t="s">
        <v>3545</v>
      </c>
      <c r="F4401" s="184">
        <v>99</v>
      </c>
      <c r="G4401" s="120" t="b">
        <v>0</v>
      </c>
      <c r="H4401" s="120" t="b">
        <v>1</v>
      </c>
      <c r="I4401" s="120" t="s">
        <v>1869</v>
      </c>
      <c r="J4401" s="120" t="s">
        <v>8237</v>
      </c>
    </row>
    <row r="4402" spans="1:10" hidden="1">
      <c r="A4402" s="166" t="s">
        <v>36</v>
      </c>
      <c r="B4402" s="451">
        <v>4405</v>
      </c>
      <c r="C4402" s="5">
        <v>334</v>
      </c>
      <c r="D4402" s="5" t="s">
        <v>8235</v>
      </c>
      <c r="E4402" s="5" t="s">
        <v>3038</v>
      </c>
      <c r="F4402" s="184">
        <v>20</v>
      </c>
      <c r="G4402" s="120" t="b">
        <v>0</v>
      </c>
      <c r="H4402" s="120" t="b">
        <v>1</v>
      </c>
      <c r="I4402" s="120" t="s">
        <v>1869</v>
      </c>
      <c r="J4402" s="120" t="s">
        <v>8238</v>
      </c>
    </row>
    <row r="4403" spans="1:10" hidden="1">
      <c r="A4403" s="166" t="s">
        <v>36</v>
      </c>
      <c r="B4403" s="446">
        <v>4406</v>
      </c>
      <c r="C4403" s="5">
        <v>334</v>
      </c>
      <c r="D4403" s="5" t="s">
        <v>8235</v>
      </c>
      <c r="E4403" s="5" t="s">
        <v>3548</v>
      </c>
      <c r="F4403" s="184">
        <v>37</v>
      </c>
      <c r="G4403" s="120" t="b">
        <v>0</v>
      </c>
      <c r="H4403" s="120" t="b">
        <v>1</v>
      </c>
      <c r="I4403" s="120" t="s">
        <v>1869</v>
      </c>
      <c r="J4403" s="120" t="s">
        <v>8239</v>
      </c>
    </row>
    <row r="4404" spans="1:10" hidden="1">
      <c r="A4404" s="166" t="s">
        <v>36</v>
      </c>
      <c r="B4404" s="451">
        <v>4407</v>
      </c>
      <c r="C4404" s="5">
        <v>334</v>
      </c>
      <c r="D4404" s="5" t="s">
        <v>8235</v>
      </c>
      <c r="E4404" s="5" t="s">
        <v>3550</v>
      </c>
      <c r="F4404" s="184" t="s">
        <v>3551</v>
      </c>
      <c r="G4404" s="120" t="b">
        <v>0</v>
      </c>
      <c r="H4404" s="120" t="b">
        <v>1</v>
      </c>
      <c r="I4404" s="120" t="s">
        <v>1869</v>
      </c>
      <c r="J4404" s="120" t="s">
        <v>8240</v>
      </c>
    </row>
    <row r="4405" spans="1:10" hidden="1">
      <c r="A4405" s="166" t="s">
        <v>36</v>
      </c>
      <c r="B4405" s="446">
        <v>4408</v>
      </c>
      <c r="C4405" s="5">
        <v>334</v>
      </c>
      <c r="D4405" s="5" t="s">
        <v>8235</v>
      </c>
      <c r="E4405" s="5" t="s">
        <v>2847</v>
      </c>
      <c r="F4405" s="184" t="s">
        <v>5604</v>
      </c>
      <c r="G4405" s="120" t="b">
        <v>0</v>
      </c>
      <c r="H4405" s="120" t="b">
        <v>1</v>
      </c>
      <c r="I4405" s="120" t="s">
        <v>1869</v>
      </c>
      <c r="J4405" s="120" t="s">
        <v>8241</v>
      </c>
    </row>
    <row r="4406" spans="1:10" hidden="1">
      <c r="A4406" s="166" t="s">
        <v>36</v>
      </c>
      <c r="B4406" s="451">
        <v>4409</v>
      </c>
      <c r="C4406" s="5">
        <v>335</v>
      </c>
      <c r="D4406" s="5" t="s">
        <v>8242</v>
      </c>
      <c r="E4406" s="5" t="s">
        <v>3543</v>
      </c>
      <c r="F4406" s="192">
        <v>7609</v>
      </c>
      <c r="G4406" s="120" t="b">
        <v>0</v>
      </c>
      <c r="H4406" s="120" t="b">
        <v>1</v>
      </c>
      <c r="I4406" s="120" t="s">
        <v>1869</v>
      </c>
      <c r="J4406" s="120" t="s">
        <v>8243</v>
      </c>
    </row>
    <row r="4407" spans="1:10" hidden="1">
      <c r="A4407" s="166" t="s">
        <v>36</v>
      </c>
      <c r="B4407" s="446">
        <v>4410</v>
      </c>
      <c r="C4407" s="5">
        <v>335</v>
      </c>
      <c r="D4407" s="5" t="s">
        <v>8242</v>
      </c>
      <c r="E4407" s="5" t="s">
        <v>3545</v>
      </c>
      <c r="F4407" s="184">
        <v>99</v>
      </c>
      <c r="G4407" s="120" t="b">
        <v>0</v>
      </c>
      <c r="H4407" s="120" t="b">
        <v>1</v>
      </c>
      <c r="I4407" s="120" t="s">
        <v>1869</v>
      </c>
      <c r="J4407" s="120" t="s">
        <v>8244</v>
      </c>
    </row>
    <row r="4408" spans="1:10" hidden="1">
      <c r="A4408" s="166" t="s">
        <v>36</v>
      </c>
      <c r="B4408" s="451">
        <v>4411</v>
      </c>
      <c r="C4408" s="5">
        <v>335</v>
      </c>
      <c r="D4408" s="5" t="s">
        <v>8242</v>
      </c>
      <c r="E4408" s="5" t="s">
        <v>3038</v>
      </c>
      <c r="F4408" s="184">
        <v>20</v>
      </c>
      <c r="G4408" s="120" t="b">
        <v>0</v>
      </c>
      <c r="H4408" s="120" t="b">
        <v>1</v>
      </c>
      <c r="I4408" s="120" t="s">
        <v>1869</v>
      </c>
      <c r="J4408" s="120" t="s">
        <v>8245</v>
      </c>
    </row>
    <row r="4409" spans="1:10" hidden="1">
      <c r="A4409" s="166" t="s">
        <v>36</v>
      </c>
      <c r="B4409" s="446">
        <v>4412</v>
      </c>
      <c r="C4409" s="5">
        <v>335</v>
      </c>
      <c r="D4409" s="5" t="s">
        <v>8242</v>
      </c>
      <c r="E4409" s="5" t="s">
        <v>3548</v>
      </c>
      <c r="F4409" s="184">
        <v>38</v>
      </c>
      <c r="G4409" s="120" t="b">
        <v>0</v>
      </c>
      <c r="H4409" s="120" t="b">
        <v>1</v>
      </c>
      <c r="I4409" s="120" t="s">
        <v>1869</v>
      </c>
      <c r="J4409" s="120" t="s">
        <v>8246</v>
      </c>
    </row>
    <row r="4410" spans="1:10" hidden="1">
      <c r="A4410" s="166" t="s">
        <v>36</v>
      </c>
      <c r="B4410" s="451">
        <v>4413</v>
      </c>
      <c r="C4410" s="5">
        <v>335</v>
      </c>
      <c r="D4410" s="5" t="s">
        <v>8242</v>
      </c>
      <c r="E4410" s="5" t="s">
        <v>3550</v>
      </c>
      <c r="F4410" s="184" t="s">
        <v>3551</v>
      </c>
      <c r="G4410" s="120" t="b">
        <v>0</v>
      </c>
      <c r="H4410" s="120" t="b">
        <v>1</v>
      </c>
      <c r="I4410" s="120" t="s">
        <v>1869</v>
      </c>
      <c r="J4410" s="120" t="s">
        <v>8247</v>
      </c>
    </row>
    <row r="4411" spans="1:10" hidden="1">
      <c r="A4411" s="166" t="s">
        <v>36</v>
      </c>
      <c r="B4411" s="446">
        <v>4414</v>
      </c>
      <c r="C4411" s="5">
        <v>335</v>
      </c>
      <c r="D4411" s="5" t="s">
        <v>8242</v>
      </c>
      <c r="E4411" s="5" t="s">
        <v>2847</v>
      </c>
      <c r="F4411" s="184" t="s">
        <v>5604</v>
      </c>
      <c r="G4411" s="120" t="b">
        <v>0</v>
      </c>
      <c r="H4411" s="120" t="b">
        <v>1</v>
      </c>
      <c r="I4411" s="120" t="s">
        <v>1869</v>
      </c>
      <c r="J4411" s="120" t="s">
        <v>8248</v>
      </c>
    </row>
    <row r="4412" spans="1:10" hidden="1">
      <c r="A4412" s="166" t="s">
        <v>36</v>
      </c>
      <c r="B4412" s="451">
        <v>4415</v>
      </c>
      <c r="C4412" s="5">
        <v>336</v>
      </c>
      <c r="D4412" s="5" t="s">
        <v>8249</v>
      </c>
      <c r="E4412" s="5" t="s">
        <v>3543</v>
      </c>
      <c r="F4412" s="192">
        <v>7610</v>
      </c>
      <c r="G4412" s="120" t="b">
        <v>0</v>
      </c>
      <c r="H4412" s="120" t="b">
        <v>1</v>
      </c>
      <c r="I4412" s="120" t="s">
        <v>1869</v>
      </c>
      <c r="J4412" s="120" t="s">
        <v>8250</v>
      </c>
    </row>
    <row r="4413" spans="1:10" hidden="1">
      <c r="A4413" s="166" t="s">
        <v>36</v>
      </c>
      <c r="B4413" s="446">
        <v>4416</v>
      </c>
      <c r="C4413" s="5">
        <v>336</v>
      </c>
      <c r="D4413" s="5" t="s">
        <v>8249</v>
      </c>
      <c r="E4413" s="5" t="s">
        <v>3545</v>
      </c>
      <c r="F4413" s="184">
        <v>99</v>
      </c>
      <c r="G4413" s="120" t="b">
        <v>0</v>
      </c>
      <c r="H4413" s="120" t="b">
        <v>1</v>
      </c>
      <c r="I4413" s="120" t="s">
        <v>1869</v>
      </c>
      <c r="J4413" s="120" t="s">
        <v>8251</v>
      </c>
    </row>
    <row r="4414" spans="1:10" hidden="1">
      <c r="A4414" s="166" t="s">
        <v>36</v>
      </c>
      <c r="B4414" s="451">
        <v>4417</v>
      </c>
      <c r="C4414" s="5">
        <v>336</v>
      </c>
      <c r="D4414" s="5" t="s">
        <v>8249</v>
      </c>
      <c r="E4414" s="5" t="s">
        <v>3038</v>
      </c>
      <c r="F4414" s="184">
        <v>20</v>
      </c>
      <c r="G4414" s="120" t="b">
        <v>0</v>
      </c>
      <c r="H4414" s="120" t="b">
        <v>1</v>
      </c>
      <c r="I4414" s="120" t="s">
        <v>1869</v>
      </c>
      <c r="J4414" s="120" t="s">
        <v>8252</v>
      </c>
    </row>
    <row r="4415" spans="1:10" hidden="1">
      <c r="A4415" s="166" t="s">
        <v>36</v>
      </c>
      <c r="B4415" s="446">
        <v>4418</v>
      </c>
      <c r="C4415" s="5">
        <v>336</v>
      </c>
      <c r="D4415" s="5" t="s">
        <v>8249</v>
      </c>
      <c r="E4415" s="5" t="s">
        <v>3548</v>
      </c>
      <c r="F4415" s="184">
        <v>0</v>
      </c>
      <c r="G4415" s="120" t="b">
        <v>0</v>
      </c>
      <c r="H4415" s="120" t="b">
        <v>1</v>
      </c>
      <c r="I4415" s="120" t="s">
        <v>1869</v>
      </c>
      <c r="J4415" s="120" t="s">
        <v>8253</v>
      </c>
    </row>
    <row r="4416" spans="1:10" hidden="1">
      <c r="A4416" s="166" t="s">
        <v>36</v>
      </c>
      <c r="B4416" s="451">
        <v>4419</v>
      </c>
      <c r="C4416" s="5">
        <v>336</v>
      </c>
      <c r="D4416" s="5" t="s">
        <v>8249</v>
      </c>
      <c r="E4416" s="5" t="s">
        <v>3550</v>
      </c>
      <c r="F4416" s="184" t="s">
        <v>3558</v>
      </c>
      <c r="G4416" s="120" t="b">
        <v>0</v>
      </c>
      <c r="H4416" s="120" t="b">
        <v>1</v>
      </c>
      <c r="I4416" s="120" t="s">
        <v>1869</v>
      </c>
      <c r="J4416" s="120" t="s">
        <v>8254</v>
      </c>
    </row>
    <row r="4417" spans="1:10" hidden="1">
      <c r="A4417" s="166" t="s">
        <v>36</v>
      </c>
      <c r="B4417" s="446">
        <v>4420</v>
      </c>
      <c r="C4417" s="5">
        <v>336</v>
      </c>
      <c r="D4417" s="5" t="s">
        <v>8249</v>
      </c>
      <c r="E4417" s="5" t="s">
        <v>2847</v>
      </c>
      <c r="F4417" s="184" t="s">
        <v>5604</v>
      </c>
      <c r="G4417" s="120" t="b">
        <v>0</v>
      </c>
      <c r="H4417" s="120" t="b">
        <v>1</v>
      </c>
      <c r="I4417" s="120" t="s">
        <v>1869</v>
      </c>
      <c r="J4417" s="120" t="s">
        <v>8255</v>
      </c>
    </row>
    <row r="4418" spans="1:10" hidden="1">
      <c r="A4418" s="166" t="s">
        <v>18</v>
      </c>
      <c r="B4418" s="451">
        <v>4421</v>
      </c>
      <c r="C4418" s="5">
        <v>337</v>
      </c>
      <c r="D4418" s="5" t="s">
        <v>8256</v>
      </c>
      <c r="E4418" s="5" t="s">
        <v>3543</v>
      </c>
      <c r="F4418" s="192">
        <v>7611</v>
      </c>
      <c r="G4418" s="120" t="b">
        <v>0</v>
      </c>
      <c r="H4418" s="120" t="b">
        <v>1</v>
      </c>
      <c r="I4418" s="120" t="s">
        <v>1869</v>
      </c>
      <c r="J4418" s="120" t="s">
        <v>8257</v>
      </c>
    </row>
    <row r="4419" spans="1:10" hidden="1">
      <c r="A4419" s="166" t="s">
        <v>18</v>
      </c>
      <c r="B4419" s="446">
        <v>4422</v>
      </c>
      <c r="C4419" s="5">
        <v>337</v>
      </c>
      <c r="D4419" s="5" t="s">
        <v>8256</v>
      </c>
      <c r="E4419" s="5" t="s">
        <v>3545</v>
      </c>
      <c r="F4419" s="184">
        <v>99</v>
      </c>
      <c r="G4419" s="120" t="b">
        <v>0</v>
      </c>
      <c r="H4419" s="120" t="b">
        <v>1</v>
      </c>
      <c r="I4419" s="120" t="s">
        <v>1869</v>
      </c>
      <c r="J4419" s="120" t="s">
        <v>8258</v>
      </c>
    </row>
    <row r="4420" spans="1:10" hidden="1">
      <c r="A4420" s="166" t="s">
        <v>18</v>
      </c>
      <c r="B4420" s="451">
        <v>4423</v>
      </c>
      <c r="C4420" s="5">
        <v>337</v>
      </c>
      <c r="D4420" s="5" t="s">
        <v>8256</v>
      </c>
      <c r="E4420" s="5" t="s">
        <v>3038</v>
      </c>
      <c r="F4420" s="184">
        <v>20</v>
      </c>
      <c r="G4420" s="120" t="b">
        <v>0</v>
      </c>
      <c r="H4420" s="120" t="b">
        <v>1</v>
      </c>
      <c r="I4420" s="120" t="s">
        <v>1869</v>
      </c>
      <c r="J4420" s="120" t="s">
        <v>8259</v>
      </c>
    </row>
    <row r="4421" spans="1:10" hidden="1">
      <c r="A4421" s="166" t="s">
        <v>18</v>
      </c>
      <c r="B4421" s="446">
        <v>4424</v>
      </c>
      <c r="C4421" s="5">
        <v>337</v>
      </c>
      <c r="D4421" s="5" t="s">
        <v>8256</v>
      </c>
      <c r="E4421" s="5" t="s">
        <v>3548</v>
      </c>
      <c r="F4421" s="184">
        <v>0</v>
      </c>
      <c r="G4421" s="120" t="b">
        <v>0</v>
      </c>
      <c r="H4421" s="120" t="b">
        <v>1</v>
      </c>
      <c r="I4421" s="120" t="s">
        <v>1869</v>
      </c>
      <c r="J4421" s="120" t="s">
        <v>8260</v>
      </c>
    </row>
    <row r="4422" spans="1:10" hidden="1">
      <c r="A4422" s="166" t="s">
        <v>18</v>
      </c>
      <c r="B4422" s="451">
        <v>4425</v>
      </c>
      <c r="C4422" s="5">
        <v>337</v>
      </c>
      <c r="D4422" s="5" t="s">
        <v>8256</v>
      </c>
      <c r="E4422" s="5" t="s">
        <v>3550</v>
      </c>
      <c r="F4422" s="184" t="s">
        <v>3558</v>
      </c>
      <c r="G4422" s="120" t="b">
        <v>0</v>
      </c>
      <c r="H4422" s="120" t="b">
        <v>1</v>
      </c>
      <c r="I4422" s="120" t="s">
        <v>1869</v>
      </c>
      <c r="J4422" s="120" t="s">
        <v>8261</v>
      </c>
    </row>
    <row r="4423" spans="1:10" hidden="1">
      <c r="A4423" s="166" t="s">
        <v>18</v>
      </c>
      <c r="B4423" s="446">
        <v>4426</v>
      </c>
      <c r="C4423" s="5">
        <v>337</v>
      </c>
      <c r="D4423" s="5" t="s">
        <v>8256</v>
      </c>
      <c r="E4423" s="5" t="s">
        <v>2847</v>
      </c>
      <c r="F4423" s="184" t="s">
        <v>5604</v>
      </c>
      <c r="G4423" s="120" t="b">
        <v>0</v>
      </c>
      <c r="H4423" s="120" t="b">
        <v>1</v>
      </c>
      <c r="I4423" s="120" t="s">
        <v>1869</v>
      </c>
      <c r="J4423" s="120" t="s">
        <v>8262</v>
      </c>
    </row>
    <row r="4424" spans="1:10" hidden="1">
      <c r="A4424" s="166" t="s">
        <v>18</v>
      </c>
      <c r="B4424" s="451">
        <v>4427</v>
      </c>
      <c r="C4424" s="5">
        <v>338</v>
      </c>
      <c r="D4424" s="5" t="s">
        <v>8263</v>
      </c>
      <c r="E4424" s="5" t="s">
        <v>3543</v>
      </c>
      <c r="F4424" s="192">
        <v>7612</v>
      </c>
      <c r="G4424" s="120" t="b">
        <v>0</v>
      </c>
      <c r="H4424" s="120" t="b">
        <v>1</v>
      </c>
      <c r="I4424" s="120" t="s">
        <v>1869</v>
      </c>
      <c r="J4424" s="120" t="s">
        <v>8264</v>
      </c>
    </row>
    <row r="4425" spans="1:10" hidden="1">
      <c r="A4425" s="166" t="s">
        <v>18</v>
      </c>
      <c r="B4425" s="446">
        <v>4428</v>
      </c>
      <c r="C4425" s="5">
        <v>338</v>
      </c>
      <c r="D4425" s="5" t="s">
        <v>8263</v>
      </c>
      <c r="E4425" s="5" t="s">
        <v>3545</v>
      </c>
      <c r="F4425" s="184">
        <v>99</v>
      </c>
      <c r="G4425" s="120" t="b">
        <v>0</v>
      </c>
      <c r="H4425" s="120" t="b">
        <v>1</v>
      </c>
      <c r="I4425" s="120" t="s">
        <v>1869</v>
      </c>
      <c r="J4425" s="120" t="s">
        <v>8265</v>
      </c>
    </row>
    <row r="4426" spans="1:10" hidden="1">
      <c r="A4426" s="166" t="s">
        <v>18</v>
      </c>
      <c r="B4426" s="451">
        <v>4429</v>
      </c>
      <c r="C4426" s="5">
        <v>338</v>
      </c>
      <c r="D4426" s="5" t="s">
        <v>8263</v>
      </c>
      <c r="E4426" s="5" t="s">
        <v>3038</v>
      </c>
      <c r="F4426" s="184">
        <v>20</v>
      </c>
      <c r="G4426" s="120" t="b">
        <v>0</v>
      </c>
      <c r="H4426" s="120" t="b">
        <v>1</v>
      </c>
      <c r="I4426" s="120" t="s">
        <v>1869</v>
      </c>
      <c r="J4426" s="120" t="s">
        <v>8266</v>
      </c>
    </row>
    <row r="4427" spans="1:10" hidden="1">
      <c r="A4427" s="166" t="s">
        <v>18</v>
      </c>
      <c r="B4427" s="446">
        <v>4430</v>
      </c>
      <c r="C4427" s="5">
        <v>338</v>
      </c>
      <c r="D4427" s="5" t="s">
        <v>8263</v>
      </c>
      <c r="E4427" s="5" t="s">
        <v>3548</v>
      </c>
      <c r="F4427" s="184">
        <v>0</v>
      </c>
      <c r="G4427" s="120" t="b">
        <v>0</v>
      </c>
      <c r="H4427" s="120" t="b">
        <v>1</v>
      </c>
      <c r="I4427" s="120" t="s">
        <v>1869</v>
      </c>
      <c r="J4427" s="120" t="s">
        <v>8267</v>
      </c>
    </row>
    <row r="4428" spans="1:10" hidden="1">
      <c r="A4428" s="166" t="s">
        <v>18</v>
      </c>
      <c r="B4428" s="451">
        <v>4431</v>
      </c>
      <c r="C4428" s="5">
        <v>338</v>
      </c>
      <c r="D4428" s="5" t="s">
        <v>8263</v>
      </c>
      <c r="E4428" s="5" t="s">
        <v>3550</v>
      </c>
      <c r="F4428" s="184" t="s">
        <v>3558</v>
      </c>
      <c r="G4428" s="120" t="b">
        <v>0</v>
      </c>
      <c r="H4428" s="120" t="b">
        <v>1</v>
      </c>
      <c r="I4428" s="120" t="s">
        <v>1869</v>
      </c>
      <c r="J4428" s="120" t="s">
        <v>8268</v>
      </c>
    </row>
    <row r="4429" spans="1:10" hidden="1">
      <c r="A4429" s="166" t="s">
        <v>18</v>
      </c>
      <c r="B4429" s="446">
        <v>4432</v>
      </c>
      <c r="C4429" s="5">
        <v>338</v>
      </c>
      <c r="D4429" s="5" t="s">
        <v>8263</v>
      </c>
      <c r="E4429" s="5" t="s">
        <v>2847</v>
      </c>
      <c r="F4429" s="184" t="s">
        <v>5604</v>
      </c>
      <c r="G4429" s="120" t="b">
        <v>0</v>
      </c>
      <c r="H4429" s="120" t="b">
        <v>1</v>
      </c>
      <c r="I4429" s="120" t="s">
        <v>1869</v>
      </c>
      <c r="J4429" s="120" t="s">
        <v>8269</v>
      </c>
    </row>
    <row r="4430" spans="1:10" hidden="1">
      <c r="A4430" s="166" t="s">
        <v>36</v>
      </c>
      <c r="B4430" s="451">
        <v>4433</v>
      </c>
      <c r="C4430" s="5">
        <v>339</v>
      </c>
      <c r="D4430" s="5" t="s">
        <v>8270</v>
      </c>
      <c r="E4430" s="5" t="s">
        <v>3543</v>
      </c>
      <c r="F4430" s="192">
        <v>7613</v>
      </c>
      <c r="G4430" s="120" t="b">
        <v>0</v>
      </c>
      <c r="H4430" s="120" t="b">
        <v>1</v>
      </c>
      <c r="I4430" s="120" t="s">
        <v>1869</v>
      </c>
      <c r="J4430" s="120" t="s">
        <v>8271</v>
      </c>
    </row>
    <row r="4431" spans="1:10" hidden="1">
      <c r="A4431" s="166" t="s">
        <v>36</v>
      </c>
      <c r="B4431" s="446">
        <v>4434</v>
      </c>
      <c r="C4431" s="5">
        <v>339</v>
      </c>
      <c r="D4431" s="5" t="s">
        <v>8270</v>
      </c>
      <c r="E4431" s="5" t="s">
        <v>3545</v>
      </c>
      <c r="F4431" s="184">
        <v>99</v>
      </c>
      <c r="G4431" s="120" t="b">
        <v>0</v>
      </c>
      <c r="H4431" s="120" t="b">
        <v>1</v>
      </c>
      <c r="I4431" s="120" t="s">
        <v>1869</v>
      </c>
      <c r="J4431" s="120" t="s">
        <v>8272</v>
      </c>
    </row>
    <row r="4432" spans="1:10" hidden="1">
      <c r="A4432" s="166" t="s">
        <v>36</v>
      </c>
      <c r="B4432" s="451">
        <v>4435</v>
      </c>
      <c r="C4432" s="5">
        <v>339</v>
      </c>
      <c r="D4432" s="5" t="s">
        <v>8270</v>
      </c>
      <c r="E4432" s="5" t="s">
        <v>3038</v>
      </c>
      <c r="F4432" s="184">
        <v>20</v>
      </c>
      <c r="G4432" s="120" t="b">
        <v>0</v>
      </c>
      <c r="H4432" s="120" t="b">
        <v>1</v>
      </c>
      <c r="I4432" s="120" t="s">
        <v>1869</v>
      </c>
      <c r="J4432" s="120" t="s">
        <v>8273</v>
      </c>
    </row>
    <row r="4433" spans="1:10" hidden="1">
      <c r="A4433" s="166" t="s">
        <v>36</v>
      </c>
      <c r="B4433" s="446">
        <v>4436</v>
      </c>
      <c r="C4433" s="5">
        <v>339</v>
      </c>
      <c r="D4433" s="5" t="s">
        <v>8270</v>
      </c>
      <c r="E4433" s="5" t="s">
        <v>3548</v>
      </c>
      <c r="F4433" s="184">
        <v>0</v>
      </c>
      <c r="G4433" s="120" t="b">
        <v>0</v>
      </c>
      <c r="H4433" s="120" t="b">
        <v>1</v>
      </c>
      <c r="I4433" s="120" t="s">
        <v>1869</v>
      </c>
      <c r="J4433" s="120" t="s">
        <v>8274</v>
      </c>
    </row>
    <row r="4434" spans="1:10" hidden="1">
      <c r="A4434" s="166" t="s">
        <v>36</v>
      </c>
      <c r="B4434" s="451">
        <v>4437</v>
      </c>
      <c r="C4434" s="5">
        <v>339</v>
      </c>
      <c r="D4434" s="5" t="s">
        <v>8270</v>
      </c>
      <c r="E4434" s="5" t="s">
        <v>3550</v>
      </c>
      <c r="F4434" s="184" t="s">
        <v>3558</v>
      </c>
      <c r="G4434" s="120" t="b">
        <v>0</v>
      </c>
      <c r="H4434" s="120" t="b">
        <v>1</v>
      </c>
      <c r="I4434" s="120" t="s">
        <v>1869</v>
      </c>
      <c r="J4434" s="120" t="s">
        <v>8275</v>
      </c>
    </row>
    <row r="4435" spans="1:10" hidden="1">
      <c r="A4435" s="166" t="s">
        <v>36</v>
      </c>
      <c r="B4435" s="446">
        <v>4438</v>
      </c>
      <c r="C4435" s="5">
        <v>339</v>
      </c>
      <c r="D4435" s="5" t="s">
        <v>8270</v>
      </c>
      <c r="E4435" s="5" t="s">
        <v>2847</v>
      </c>
      <c r="F4435" s="184" t="s">
        <v>5604</v>
      </c>
      <c r="G4435" s="120" t="b">
        <v>0</v>
      </c>
      <c r="H4435" s="120" t="b">
        <v>1</v>
      </c>
      <c r="I4435" s="120" t="s">
        <v>1869</v>
      </c>
      <c r="J4435" s="120" t="s">
        <v>8276</v>
      </c>
    </row>
    <row r="4436" spans="1:10" hidden="1">
      <c r="A4436" s="166" t="s">
        <v>36</v>
      </c>
      <c r="B4436" s="451">
        <v>4439</v>
      </c>
      <c r="C4436" s="5">
        <v>340</v>
      </c>
      <c r="D4436" s="5" t="s">
        <v>8277</v>
      </c>
      <c r="E4436" s="5" t="s">
        <v>3543</v>
      </c>
      <c r="F4436" s="192">
        <v>7614</v>
      </c>
      <c r="G4436" s="120" t="b">
        <v>0</v>
      </c>
      <c r="H4436" s="120" t="b">
        <v>1</v>
      </c>
      <c r="I4436" s="120" t="s">
        <v>1869</v>
      </c>
      <c r="J4436" s="120" t="s">
        <v>8278</v>
      </c>
    </row>
    <row r="4437" spans="1:10" hidden="1">
      <c r="A4437" s="166" t="s">
        <v>36</v>
      </c>
      <c r="B4437" s="446">
        <v>4440</v>
      </c>
      <c r="C4437" s="5">
        <v>340</v>
      </c>
      <c r="D4437" s="5" t="s">
        <v>8277</v>
      </c>
      <c r="E4437" s="5" t="s">
        <v>3545</v>
      </c>
      <c r="F4437" s="184">
        <v>99</v>
      </c>
      <c r="G4437" s="120" t="b">
        <v>0</v>
      </c>
      <c r="H4437" s="120" t="b">
        <v>1</v>
      </c>
      <c r="I4437" s="120" t="s">
        <v>1869</v>
      </c>
      <c r="J4437" s="120" t="s">
        <v>8279</v>
      </c>
    </row>
    <row r="4438" spans="1:10" hidden="1">
      <c r="A4438" s="166" t="s">
        <v>36</v>
      </c>
      <c r="B4438" s="451">
        <v>4441</v>
      </c>
      <c r="C4438" s="5">
        <v>340</v>
      </c>
      <c r="D4438" s="5" t="s">
        <v>8277</v>
      </c>
      <c r="E4438" s="5" t="s">
        <v>3038</v>
      </c>
      <c r="F4438" s="184">
        <v>20</v>
      </c>
      <c r="G4438" s="120" t="b">
        <v>0</v>
      </c>
      <c r="H4438" s="120" t="b">
        <v>1</v>
      </c>
      <c r="I4438" s="120" t="s">
        <v>1869</v>
      </c>
      <c r="J4438" s="120" t="s">
        <v>8280</v>
      </c>
    </row>
    <row r="4439" spans="1:10" hidden="1">
      <c r="A4439" s="166" t="s">
        <v>36</v>
      </c>
      <c r="B4439" s="446">
        <v>4442</v>
      </c>
      <c r="C4439" s="5">
        <v>340</v>
      </c>
      <c r="D4439" s="5" t="s">
        <v>8277</v>
      </c>
      <c r="E4439" s="5" t="s">
        <v>3548</v>
      </c>
      <c r="F4439" s="184">
        <v>0</v>
      </c>
      <c r="G4439" s="120" t="b">
        <v>0</v>
      </c>
      <c r="H4439" s="120" t="b">
        <v>1</v>
      </c>
      <c r="I4439" s="120" t="s">
        <v>1869</v>
      </c>
      <c r="J4439" s="120" t="s">
        <v>8281</v>
      </c>
    </row>
    <row r="4440" spans="1:10" hidden="1">
      <c r="A4440" s="166" t="s">
        <v>36</v>
      </c>
      <c r="B4440" s="446">
        <v>4443</v>
      </c>
      <c r="C4440" s="5">
        <v>340</v>
      </c>
      <c r="D4440" s="5" t="s">
        <v>8277</v>
      </c>
      <c r="E4440" s="5" t="s">
        <v>3550</v>
      </c>
      <c r="F4440" s="184" t="s">
        <v>3558</v>
      </c>
      <c r="G4440" s="120" t="b">
        <v>0</v>
      </c>
      <c r="H4440" s="120" t="b">
        <v>1</v>
      </c>
      <c r="I4440" s="120" t="s">
        <v>1869</v>
      </c>
      <c r="J4440" s="120" t="s">
        <v>8282</v>
      </c>
    </row>
    <row r="4441" spans="1:10" hidden="1">
      <c r="A4441" s="166" t="s">
        <v>36</v>
      </c>
      <c r="B4441" s="446">
        <v>4444</v>
      </c>
      <c r="C4441" s="5">
        <v>340</v>
      </c>
      <c r="D4441" s="5" t="s">
        <v>8277</v>
      </c>
      <c r="E4441" s="5" t="s">
        <v>2847</v>
      </c>
      <c r="F4441" s="184" t="s">
        <v>5604</v>
      </c>
      <c r="G4441" s="120" t="b">
        <v>0</v>
      </c>
      <c r="H4441" s="120" t="b">
        <v>1</v>
      </c>
      <c r="I4441" s="120" t="s">
        <v>1869</v>
      </c>
      <c r="J4441" s="120" t="s">
        <v>8283</v>
      </c>
    </row>
    <row r="4442" spans="1:10" hidden="1">
      <c r="A4442" s="166" t="s">
        <v>36</v>
      </c>
      <c r="B4442" s="446">
        <v>4445</v>
      </c>
      <c r="C4442" s="5">
        <v>341</v>
      </c>
      <c r="D4442" s="5" t="s">
        <v>8284</v>
      </c>
      <c r="E4442" s="5" t="s">
        <v>3543</v>
      </c>
      <c r="F4442" s="192">
        <v>7631</v>
      </c>
      <c r="G4442" s="120" t="b">
        <v>0</v>
      </c>
      <c r="H4442" s="120" t="b">
        <v>1</v>
      </c>
      <c r="I4442" s="120" t="s">
        <v>1869</v>
      </c>
      <c r="J4442" s="120" t="s">
        <v>8285</v>
      </c>
    </row>
    <row r="4443" spans="1:10" hidden="1">
      <c r="A4443" s="166" t="s">
        <v>36</v>
      </c>
      <c r="B4443" s="446">
        <v>4446</v>
      </c>
      <c r="C4443" s="5">
        <v>341</v>
      </c>
      <c r="D4443" s="5" t="s">
        <v>8284</v>
      </c>
      <c r="E4443" s="5" t="s">
        <v>3545</v>
      </c>
      <c r="F4443" s="184">
        <v>99</v>
      </c>
      <c r="G4443" s="120" t="b">
        <v>0</v>
      </c>
      <c r="H4443" s="120" t="b">
        <v>1</v>
      </c>
      <c r="I4443" s="120" t="s">
        <v>1869</v>
      </c>
      <c r="J4443" s="120" t="s">
        <v>8286</v>
      </c>
    </row>
    <row r="4444" spans="1:10" hidden="1">
      <c r="A4444" s="166" t="s">
        <v>36</v>
      </c>
      <c r="B4444" s="446">
        <v>4447</v>
      </c>
      <c r="C4444" s="5">
        <v>341</v>
      </c>
      <c r="D4444" s="5" t="s">
        <v>8284</v>
      </c>
      <c r="E4444" s="5" t="s">
        <v>3038</v>
      </c>
      <c r="F4444" s="184">
        <v>20</v>
      </c>
      <c r="G4444" s="120" t="b">
        <v>0</v>
      </c>
      <c r="H4444" s="120" t="b">
        <v>1</v>
      </c>
      <c r="I4444" s="120" t="s">
        <v>1869</v>
      </c>
      <c r="J4444" s="120" t="s">
        <v>8287</v>
      </c>
    </row>
    <row r="4445" spans="1:10" hidden="1">
      <c r="A4445" s="166" t="s">
        <v>36</v>
      </c>
      <c r="B4445" s="446">
        <v>4448</v>
      </c>
      <c r="C4445" s="5">
        <v>341</v>
      </c>
      <c r="D4445" s="5" t="s">
        <v>8284</v>
      </c>
      <c r="E4445" s="5" t="s">
        <v>3548</v>
      </c>
      <c r="F4445" s="184">
        <v>48</v>
      </c>
      <c r="G4445" s="120" t="b">
        <v>0</v>
      </c>
      <c r="H4445" s="120" t="b">
        <v>1</v>
      </c>
      <c r="I4445" s="120" t="s">
        <v>1869</v>
      </c>
      <c r="J4445" s="120" t="s">
        <v>8288</v>
      </c>
    </row>
    <row r="4446" spans="1:10" hidden="1">
      <c r="A4446" s="166" t="s">
        <v>36</v>
      </c>
      <c r="B4446" s="446">
        <v>4449</v>
      </c>
      <c r="C4446" s="5">
        <v>341</v>
      </c>
      <c r="D4446" s="5" t="s">
        <v>8284</v>
      </c>
      <c r="E4446" s="5" t="s">
        <v>3550</v>
      </c>
      <c r="F4446" s="184" t="s">
        <v>3551</v>
      </c>
      <c r="G4446" s="120" t="b">
        <v>0</v>
      </c>
      <c r="H4446" s="120" t="b">
        <v>1</v>
      </c>
      <c r="I4446" s="120" t="s">
        <v>1869</v>
      </c>
      <c r="J4446" s="120" t="s">
        <v>8289</v>
      </c>
    </row>
    <row r="4447" spans="1:10" hidden="1">
      <c r="A4447" s="166" t="s">
        <v>36</v>
      </c>
      <c r="B4447" s="446">
        <v>4450</v>
      </c>
      <c r="C4447" s="5">
        <v>341</v>
      </c>
      <c r="D4447" s="5" t="s">
        <v>8284</v>
      </c>
      <c r="E4447" s="5" t="s">
        <v>2847</v>
      </c>
      <c r="F4447" s="184" t="s">
        <v>5604</v>
      </c>
      <c r="G4447" s="120" t="b">
        <v>0</v>
      </c>
      <c r="H4447" s="120" t="b">
        <v>1</v>
      </c>
      <c r="I4447" s="120" t="s">
        <v>1869</v>
      </c>
      <c r="J4447" s="120" t="s">
        <v>8290</v>
      </c>
    </row>
    <row r="4448" spans="1:10" hidden="1">
      <c r="A4448" s="166" t="s">
        <v>36</v>
      </c>
      <c r="B4448" s="451">
        <v>4451</v>
      </c>
      <c r="C4448" s="5">
        <v>342</v>
      </c>
      <c r="D4448" s="5" t="s">
        <v>8291</v>
      </c>
      <c r="E4448" s="5" t="s">
        <v>3543</v>
      </c>
      <c r="F4448" s="192">
        <v>7618</v>
      </c>
      <c r="G4448" s="120" t="b">
        <v>0</v>
      </c>
      <c r="H4448" s="120" t="b">
        <v>1</v>
      </c>
      <c r="I4448" s="120" t="s">
        <v>1869</v>
      </c>
      <c r="J4448" s="120" t="s">
        <v>8292</v>
      </c>
    </row>
    <row r="4449" spans="1:10" hidden="1">
      <c r="A4449" s="166" t="s">
        <v>36</v>
      </c>
      <c r="B4449" s="446">
        <v>4452</v>
      </c>
      <c r="C4449" s="5">
        <v>342</v>
      </c>
      <c r="D4449" s="5" t="s">
        <v>8291</v>
      </c>
      <c r="E4449" s="5" t="s">
        <v>3545</v>
      </c>
      <c r="F4449" s="184">
        <v>99</v>
      </c>
      <c r="G4449" s="120" t="b">
        <v>0</v>
      </c>
      <c r="H4449" s="120" t="b">
        <v>1</v>
      </c>
      <c r="I4449" s="120" t="s">
        <v>1869</v>
      </c>
      <c r="J4449" s="120" t="s">
        <v>8293</v>
      </c>
    </row>
    <row r="4450" spans="1:10" hidden="1">
      <c r="A4450" s="166" t="s">
        <v>36</v>
      </c>
      <c r="B4450" s="451">
        <v>4453</v>
      </c>
      <c r="C4450" s="5">
        <v>342</v>
      </c>
      <c r="D4450" s="5" t="s">
        <v>8291</v>
      </c>
      <c r="E4450" s="5" t="s">
        <v>3038</v>
      </c>
      <c r="F4450" s="184">
        <v>20</v>
      </c>
      <c r="G4450" s="120" t="b">
        <v>0</v>
      </c>
      <c r="H4450" s="120" t="b">
        <v>1</v>
      </c>
      <c r="I4450" s="120" t="s">
        <v>1869</v>
      </c>
      <c r="J4450" s="120" t="s">
        <v>8294</v>
      </c>
    </row>
    <row r="4451" spans="1:10" hidden="1">
      <c r="A4451" s="166" t="s">
        <v>36</v>
      </c>
      <c r="B4451" s="446">
        <v>4454</v>
      </c>
      <c r="C4451" s="5">
        <v>342</v>
      </c>
      <c r="D4451" s="5" t="s">
        <v>8291</v>
      </c>
      <c r="E4451" s="5" t="s">
        <v>3548</v>
      </c>
      <c r="F4451" s="184">
        <v>39</v>
      </c>
      <c r="G4451" s="120" t="b">
        <v>0</v>
      </c>
      <c r="H4451" s="120" t="b">
        <v>1</v>
      </c>
      <c r="I4451" s="120" t="s">
        <v>1869</v>
      </c>
      <c r="J4451" s="120" t="s">
        <v>8295</v>
      </c>
    </row>
    <row r="4452" spans="1:10" hidden="1">
      <c r="A4452" s="166" t="s">
        <v>36</v>
      </c>
      <c r="B4452" s="451">
        <v>4455</v>
      </c>
      <c r="C4452" s="5">
        <v>342</v>
      </c>
      <c r="D4452" s="5" t="s">
        <v>8291</v>
      </c>
      <c r="E4452" s="5" t="s">
        <v>3550</v>
      </c>
      <c r="F4452" s="184" t="s">
        <v>3551</v>
      </c>
      <c r="G4452" s="120" t="b">
        <v>0</v>
      </c>
      <c r="H4452" s="120" t="b">
        <v>1</v>
      </c>
      <c r="I4452" s="120" t="s">
        <v>1869</v>
      </c>
      <c r="J4452" s="120" t="s">
        <v>8296</v>
      </c>
    </row>
    <row r="4453" spans="1:10" hidden="1">
      <c r="A4453" s="166" t="s">
        <v>36</v>
      </c>
      <c r="B4453" s="446">
        <v>4456</v>
      </c>
      <c r="C4453" s="5">
        <v>342</v>
      </c>
      <c r="D4453" s="5" t="s">
        <v>8291</v>
      </c>
      <c r="E4453" s="5" t="s">
        <v>2847</v>
      </c>
      <c r="F4453" s="184" t="s">
        <v>5604</v>
      </c>
      <c r="G4453" s="120" t="b">
        <v>0</v>
      </c>
      <c r="H4453" s="120" t="b">
        <v>1</v>
      </c>
      <c r="I4453" s="120" t="s">
        <v>1869</v>
      </c>
      <c r="J4453" s="120" t="s">
        <v>8297</v>
      </c>
    </row>
    <row r="4454" spans="1:10" hidden="1">
      <c r="A4454" s="166" t="s">
        <v>36</v>
      </c>
      <c r="B4454" s="451">
        <v>4457</v>
      </c>
      <c r="C4454" s="5">
        <v>343</v>
      </c>
      <c r="D4454" s="5" t="s">
        <v>8298</v>
      </c>
      <c r="E4454" s="5" t="s">
        <v>3543</v>
      </c>
      <c r="F4454" s="192">
        <v>7619</v>
      </c>
      <c r="G4454" s="120" t="b">
        <v>0</v>
      </c>
      <c r="H4454" s="120" t="b">
        <v>1</v>
      </c>
      <c r="I4454" s="120" t="s">
        <v>1869</v>
      </c>
      <c r="J4454" s="120" t="s">
        <v>8299</v>
      </c>
    </row>
    <row r="4455" spans="1:10" hidden="1">
      <c r="A4455" s="166" t="s">
        <v>36</v>
      </c>
      <c r="B4455" s="446">
        <v>4458</v>
      </c>
      <c r="C4455" s="5">
        <v>343</v>
      </c>
      <c r="D4455" s="5" t="s">
        <v>8298</v>
      </c>
      <c r="E4455" s="5" t="s">
        <v>3545</v>
      </c>
      <c r="F4455" s="184">
        <v>99</v>
      </c>
      <c r="G4455" s="120" t="b">
        <v>0</v>
      </c>
      <c r="H4455" s="120" t="b">
        <v>1</v>
      </c>
      <c r="I4455" s="120" t="s">
        <v>1869</v>
      </c>
      <c r="J4455" s="120" t="s">
        <v>8300</v>
      </c>
    </row>
    <row r="4456" spans="1:10" hidden="1">
      <c r="A4456" s="166" t="s">
        <v>36</v>
      </c>
      <c r="B4456" s="451">
        <v>4459</v>
      </c>
      <c r="C4456" s="5">
        <v>343</v>
      </c>
      <c r="D4456" s="5" t="s">
        <v>8298</v>
      </c>
      <c r="E4456" s="5" t="s">
        <v>3038</v>
      </c>
      <c r="F4456" s="184">
        <v>20</v>
      </c>
      <c r="G4456" s="120" t="b">
        <v>0</v>
      </c>
      <c r="H4456" s="120" t="b">
        <v>1</v>
      </c>
      <c r="I4456" s="120" t="s">
        <v>1869</v>
      </c>
      <c r="J4456" s="120" t="s">
        <v>8301</v>
      </c>
    </row>
    <row r="4457" spans="1:10" hidden="1">
      <c r="A4457" s="166" t="s">
        <v>36</v>
      </c>
      <c r="B4457" s="446">
        <v>4460</v>
      </c>
      <c r="C4457" s="5">
        <v>343</v>
      </c>
      <c r="D4457" s="5" t="s">
        <v>8298</v>
      </c>
      <c r="E4457" s="5" t="s">
        <v>3548</v>
      </c>
      <c r="F4457" s="184">
        <v>40</v>
      </c>
      <c r="G4457" s="120" t="b">
        <v>0</v>
      </c>
      <c r="H4457" s="120" t="b">
        <v>1</v>
      </c>
      <c r="I4457" s="120" t="s">
        <v>1869</v>
      </c>
      <c r="J4457" s="120" t="s">
        <v>8302</v>
      </c>
    </row>
    <row r="4458" spans="1:10" hidden="1">
      <c r="A4458" s="166" t="s">
        <v>36</v>
      </c>
      <c r="B4458" s="451">
        <v>4461</v>
      </c>
      <c r="C4458" s="5">
        <v>343</v>
      </c>
      <c r="D4458" s="5" t="s">
        <v>8298</v>
      </c>
      <c r="E4458" s="5" t="s">
        <v>3550</v>
      </c>
      <c r="F4458" s="184" t="s">
        <v>3551</v>
      </c>
      <c r="G4458" s="120" t="b">
        <v>0</v>
      </c>
      <c r="H4458" s="120" t="b">
        <v>1</v>
      </c>
      <c r="I4458" s="120" t="s">
        <v>1869</v>
      </c>
      <c r="J4458" s="120" t="s">
        <v>8303</v>
      </c>
    </row>
    <row r="4459" spans="1:10" hidden="1">
      <c r="A4459" s="166" t="s">
        <v>36</v>
      </c>
      <c r="B4459" s="446">
        <v>4462</v>
      </c>
      <c r="C4459" s="5">
        <v>343</v>
      </c>
      <c r="D4459" s="5" t="s">
        <v>8298</v>
      </c>
      <c r="E4459" s="5" t="s">
        <v>2847</v>
      </c>
      <c r="F4459" s="184" t="s">
        <v>5604</v>
      </c>
      <c r="G4459" s="120" t="b">
        <v>0</v>
      </c>
      <c r="H4459" s="120" t="b">
        <v>1</v>
      </c>
      <c r="I4459" s="120" t="s">
        <v>1869</v>
      </c>
      <c r="J4459" s="120" t="s">
        <v>8304</v>
      </c>
    </row>
    <row r="4460" spans="1:10" hidden="1">
      <c r="A4460" s="166" t="s">
        <v>36</v>
      </c>
      <c r="B4460" s="451">
        <v>4463</v>
      </c>
      <c r="C4460" s="5">
        <v>344</v>
      </c>
      <c r="D4460" s="5" t="s">
        <v>8305</v>
      </c>
      <c r="E4460" s="5" t="s">
        <v>3543</v>
      </c>
      <c r="F4460" s="192">
        <v>7620</v>
      </c>
      <c r="G4460" s="120" t="b">
        <v>0</v>
      </c>
      <c r="H4460" s="120" t="b">
        <v>1</v>
      </c>
      <c r="I4460" s="120" t="s">
        <v>1869</v>
      </c>
      <c r="J4460" s="120" t="s">
        <v>8306</v>
      </c>
    </row>
    <row r="4461" spans="1:10" hidden="1">
      <c r="A4461" s="166" t="s">
        <v>36</v>
      </c>
      <c r="B4461" s="446">
        <v>4464</v>
      </c>
      <c r="C4461" s="5">
        <v>344</v>
      </c>
      <c r="D4461" s="5" t="s">
        <v>8305</v>
      </c>
      <c r="E4461" s="5" t="s">
        <v>3545</v>
      </c>
      <c r="F4461" s="184">
        <v>99</v>
      </c>
      <c r="G4461" s="120" t="b">
        <v>0</v>
      </c>
      <c r="H4461" s="120" t="b">
        <v>1</v>
      </c>
      <c r="I4461" s="120" t="s">
        <v>1869</v>
      </c>
      <c r="J4461" s="120" t="s">
        <v>8307</v>
      </c>
    </row>
    <row r="4462" spans="1:10" hidden="1">
      <c r="A4462" s="166" t="s">
        <v>36</v>
      </c>
      <c r="B4462" s="451">
        <v>4465</v>
      </c>
      <c r="C4462" s="5">
        <v>344</v>
      </c>
      <c r="D4462" s="5" t="s">
        <v>8305</v>
      </c>
      <c r="E4462" s="5" t="s">
        <v>3038</v>
      </c>
      <c r="F4462" s="184">
        <v>20</v>
      </c>
      <c r="G4462" s="120" t="b">
        <v>0</v>
      </c>
      <c r="H4462" s="120" t="b">
        <v>1</v>
      </c>
      <c r="I4462" s="120" t="s">
        <v>1869</v>
      </c>
      <c r="J4462" s="120" t="s">
        <v>8308</v>
      </c>
    </row>
    <row r="4463" spans="1:10" hidden="1">
      <c r="A4463" s="166" t="s">
        <v>36</v>
      </c>
      <c r="B4463" s="446">
        <v>4466</v>
      </c>
      <c r="C4463" s="5">
        <v>344</v>
      </c>
      <c r="D4463" s="5" t="s">
        <v>8305</v>
      </c>
      <c r="E4463" s="5" t="s">
        <v>3548</v>
      </c>
      <c r="F4463" s="184">
        <v>41</v>
      </c>
      <c r="G4463" s="120" t="b">
        <v>0</v>
      </c>
      <c r="H4463" s="120" t="b">
        <v>1</v>
      </c>
      <c r="I4463" s="120" t="s">
        <v>1869</v>
      </c>
      <c r="J4463" s="120" t="s">
        <v>8309</v>
      </c>
    </row>
    <row r="4464" spans="1:10" hidden="1">
      <c r="A4464" s="166" t="s">
        <v>36</v>
      </c>
      <c r="B4464" s="451">
        <v>4467</v>
      </c>
      <c r="C4464" s="5">
        <v>344</v>
      </c>
      <c r="D4464" s="5" t="s">
        <v>8305</v>
      </c>
      <c r="E4464" s="5" t="s">
        <v>3550</v>
      </c>
      <c r="F4464" s="184" t="s">
        <v>3551</v>
      </c>
      <c r="G4464" s="120" t="b">
        <v>0</v>
      </c>
      <c r="H4464" s="120" t="b">
        <v>1</v>
      </c>
      <c r="I4464" s="120" t="s">
        <v>1869</v>
      </c>
      <c r="J4464" s="120" t="s">
        <v>8310</v>
      </c>
    </row>
    <row r="4465" spans="1:10" hidden="1">
      <c r="A4465" s="166" t="s">
        <v>36</v>
      </c>
      <c r="B4465" s="446">
        <v>4468</v>
      </c>
      <c r="C4465" s="5">
        <v>344</v>
      </c>
      <c r="D4465" s="5" t="s">
        <v>8305</v>
      </c>
      <c r="E4465" s="5" t="s">
        <v>2847</v>
      </c>
      <c r="F4465" s="184" t="s">
        <v>5604</v>
      </c>
      <c r="G4465" s="120" t="b">
        <v>0</v>
      </c>
      <c r="H4465" s="120" t="b">
        <v>1</v>
      </c>
      <c r="I4465" s="120" t="s">
        <v>1869</v>
      </c>
      <c r="J4465" s="120" t="s">
        <v>8311</v>
      </c>
    </row>
    <row r="4466" spans="1:10" hidden="1">
      <c r="A4466" s="166" t="s">
        <v>36</v>
      </c>
      <c r="B4466" s="451">
        <v>4469</v>
      </c>
      <c r="C4466" s="5">
        <v>345</v>
      </c>
      <c r="D4466" s="5" t="s">
        <v>8312</v>
      </c>
      <c r="E4466" s="5" t="s">
        <v>3543</v>
      </c>
      <c r="F4466" s="192">
        <v>7621</v>
      </c>
      <c r="G4466" s="120" t="b">
        <v>0</v>
      </c>
      <c r="H4466" s="120" t="b">
        <v>1</v>
      </c>
      <c r="I4466" s="120" t="s">
        <v>1869</v>
      </c>
      <c r="J4466" s="120" t="s">
        <v>8313</v>
      </c>
    </row>
    <row r="4467" spans="1:10" hidden="1">
      <c r="A4467" s="166" t="s">
        <v>36</v>
      </c>
      <c r="B4467" s="446">
        <v>4470</v>
      </c>
      <c r="C4467" s="5">
        <v>345</v>
      </c>
      <c r="D4467" s="5" t="s">
        <v>8312</v>
      </c>
      <c r="E4467" s="5" t="s">
        <v>3545</v>
      </c>
      <c r="F4467" s="184">
        <v>99</v>
      </c>
      <c r="G4467" s="120" t="b">
        <v>0</v>
      </c>
      <c r="H4467" s="120" t="b">
        <v>1</v>
      </c>
      <c r="I4467" s="120" t="s">
        <v>1869</v>
      </c>
      <c r="J4467" s="120" t="s">
        <v>8314</v>
      </c>
    </row>
    <row r="4468" spans="1:10" hidden="1">
      <c r="A4468" s="166" t="s">
        <v>36</v>
      </c>
      <c r="B4468" s="451">
        <v>4471</v>
      </c>
      <c r="C4468" s="5">
        <v>345</v>
      </c>
      <c r="D4468" s="5" t="s">
        <v>8312</v>
      </c>
      <c r="E4468" s="5" t="s">
        <v>3038</v>
      </c>
      <c r="F4468" s="184">
        <v>20</v>
      </c>
      <c r="G4468" s="120" t="b">
        <v>0</v>
      </c>
      <c r="H4468" s="120" t="b">
        <v>1</v>
      </c>
      <c r="I4468" s="120" t="s">
        <v>1869</v>
      </c>
      <c r="J4468" s="120" t="s">
        <v>8315</v>
      </c>
    </row>
    <row r="4469" spans="1:10" hidden="1">
      <c r="A4469" s="166" t="s">
        <v>36</v>
      </c>
      <c r="B4469" s="446">
        <v>4472</v>
      </c>
      <c r="C4469" s="5">
        <v>345</v>
      </c>
      <c r="D4469" s="5" t="s">
        <v>8312</v>
      </c>
      <c r="E4469" s="5" t="s">
        <v>3548</v>
      </c>
      <c r="F4469" s="184">
        <v>42</v>
      </c>
      <c r="G4469" s="120" t="b">
        <v>0</v>
      </c>
      <c r="H4469" s="120" t="b">
        <v>1</v>
      </c>
      <c r="I4469" s="120" t="s">
        <v>1869</v>
      </c>
      <c r="J4469" s="120" t="s">
        <v>8316</v>
      </c>
    </row>
    <row r="4470" spans="1:10" hidden="1">
      <c r="A4470" s="166" t="s">
        <v>36</v>
      </c>
      <c r="B4470" s="451">
        <v>4473</v>
      </c>
      <c r="C4470" s="5">
        <v>345</v>
      </c>
      <c r="D4470" s="5" t="s">
        <v>8312</v>
      </c>
      <c r="E4470" s="5" t="s">
        <v>3550</v>
      </c>
      <c r="F4470" s="184" t="s">
        <v>3551</v>
      </c>
      <c r="G4470" s="120" t="b">
        <v>0</v>
      </c>
      <c r="H4470" s="120" t="b">
        <v>1</v>
      </c>
      <c r="I4470" s="120"/>
      <c r="J4470" s="120" t="s">
        <v>8317</v>
      </c>
    </row>
    <row r="4471" spans="1:10" hidden="1">
      <c r="A4471" s="166" t="s">
        <v>36</v>
      </c>
      <c r="B4471" s="446">
        <v>4474</v>
      </c>
      <c r="C4471" s="5">
        <v>345</v>
      </c>
      <c r="D4471" s="5" t="s">
        <v>8312</v>
      </c>
      <c r="E4471" s="5" t="s">
        <v>2847</v>
      </c>
      <c r="F4471" s="184" t="s">
        <v>5604</v>
      </c>
      <c r="G4471" s="120" t="b">
        <v>0</v>
      </c>
      <c r="H4471" s="120" t="b">
        <v>1</v>
      </c>
      <c r="I4471" s="120"/>
      <c r="J4471" s="120" t="s">
        <v>8318</v>
      </c>
    </row>
    <row r="4472" spans="1:10" hidden="1">
      <c r="A4472" s="166" t="s">
        <v>36</v>
      </c>
      <c r="B4472" s="451">
        <v>4475</v>
      </c>
      <c r="C4472" s="5">
        <v>346</v>
      </c>
      <c r="D4472" s="5" t="s">
        <v>8319</v>
      </c>
      <c r="E4472" s="5" t="s">
        <v>3543</v>
      </c>
      <c r="F4472" s="192">
        <v>7622</v>
      </c>
      <c r="G4472" s="120" t="b">
        <v>0</v>
      </c>
      <c r="H4472" s="120" t="b">
        <v>1</v>
      </c>
      <c r="I4472" s="120"/>
      <c r="J4472" s="120" t="s">
        <v>8320</v>
      </c>
    </row>
    <row r="4473" spans="1:10" hidden="1">
      <c r="A4473" s="166" t="s">
        <v>36</v>
      </c>
      <c r="B4473" s="446">
        <v>4476</v>
      </c>
      <c r="C4473" s="5">
        <v>346</v>
      </c>
      <c r="D4473" s="5" t="s">
        <v>8319</v>
      </c>
      <c r="E4473" s="5" t="s">
        <v>3545</v>
      </c>
      <c r="F4473" s="184">
        <v>99</v>
      </c>
      <c r="G4473" s="120" t="b">
        <v>0</v>
      </c>
      <c r="H4473" s="120" t="b">
        <v>1</v>
      </c>
      <c r="I4473" s="120"/>
      <c r="J4473" s="120" t="s">
        <v>8321</v>
      </c>
    </row>
    <row r="4474" spans="1:10" hidden="1">
      <c r="A4474" s="166" t="s">
        <v>36</v>
      </c>
      <c r="B4474" s="446">
        <v>4477</v>
      </c>
      <c r="C4474" s="5">
        <v>346</v>
      </c>
      <c r="D4474" s="19" t="s">
        <v>8319</v>
      </c>
      <c r="E4474" s="5" t="s">
        <v>3038</v>
      </c>
      <c r="F4474" s="184">
        <v>20</v>
      </c>
      <c r="G4474" s="120" t="b">
        <v>0</v>
      </c>
      <c r="H4474" s="120" t="b">
        <v>1</v>
      </c>
      <c r="I4474" s="5"/>
      <c r="J4474" s="120" t="s">
        <v>8322</v>
      </c>
    </row>
    <row r="4475" spans="1:10" hidden="1">
      <c r="A4475" s="166" t="s">
        <v>36</v>
      </c>
      <c r="B4475" s="451">
        <v>4478</v>
      </c>
      <c r="C4475" s="5">
        <v>346</v>
      </c>
      <c r="D4475" s="84" t="s">
        <v>8319</v>
      </c>
      <c r="E4475" s="5" t="s">
        <v>3548</v>
      </c>
      <c r="F4475" s="184">
        <v>43</v>
      </c>
      <c r="G4475" s="120" t="b">
        <v>0</v>
      </c>
      <c r="H4475" s="120" t="b">
        <v>1</v>
      </c>
      <c r="I4475" s="5"/>
      <c r="J4475" s="120" t="s">
        <v>8323</v>
      </c>
    </row>
    <row r="4476" spans="1:10" hidden="1">
      <c r="A4476" s="166" t="s">
        <v>36</v>
      </c>
      <c r="B4476" s="446">
        <v>4479</v>
      </c>
      <c r="C4476" s="5">
        <v>346</v>
      </c>
      <c r="D4476" s="84" t="s">
        <v>8319</v>
      </c>
      <c r="E4476" s="5" t="s">
        <v>3550</v>
      </c>
      <c r="F4476" s="184" t="s">
        <v>3551</v>
      </c>
      <c r="G4476" s="120" t="b">
        <v>0</v>
      </c>
      <c r="H4476" s="120" t="b">
        <v>1</v>
      </c>
      <c r="I4476" s="5"/>
      <c r="J4476" s="120" t="s">
        <v>8324</v>
      </c>
    </row>
    <row r="4477" spans="1:10" hidden="1">
      <c r="A4477" s="166" t="s">
        <v>36</v>
      </c>
      <c r="B4477" s="446">
        <v>4480</v>
      </c>
      <c r="C4477" s="5">
        <v>346</v>
      </c>
      <c r="D4477" s="84" t="s">
        <v>8319</v>
      </c>
      <c r="E4477" s="5" t="s">
        <v>2847</v>
      </c>
      <c r="F4477" s="184" t="s">
        <v>5604</v>
      </c>
      <c r="G4477" s="120" t="b">
        <v>0</v>
      </c>
      <c r="H4477" s="120" t="b">
        <v>1</v>
      </c>
      <c r="I4477" s="5"/>
      <c r="J4477" s="120" t="s">
        <v>8325</v>
      </c>
    </row>
    <row r="4478" spans="1:10" hidden="1">
      <c r="A4478" s="166" t="s">
        <v>36</v>
      </c>
      <c r="B4478" s="451">
        <v>4481</v>
      </c>
      <c r="C4478" s="5">
        <v>347</v>
      </c>
      <c r="D4478" s="84" t="s">
        <v>8326</v>
      </c>
      <c r="E4478" s="5" t="s">
        <v>3543</v>
      </c>
      <c r="F4478" s="192">
        <v>7623</v>
      </c>
      <c r="G4478" s="120" t="b">
        <v>0</v>
      </c>
      <c r="H4478" s="120" t="b">
        <v>1</v>
      </c>
      <c r="I4478" s="5"/>
      <c r="J4478" s="120" t="s">
        <v>8327</v>
      </c>
    </row>
    <row r="4479" spans="1:10" hidden="1">
      <c r="A4479" s="166" t="s">
        <v>36</v>
      </c>
      <c r="B4479" s="446">
        <v>4482</v>
      </c>
      <c r="C4479" s="5">
        <v>347</v>
      </c>
      <c r="D4479" s="84" t="s">
        <v>8326</v>
      </c>
      <c r="E4479" s="5" t="s">
        <v>3545</v>
      </c>
      <c r="F4479" s="184">
        <v>99</v>
      </c>
      <c r="G4479" s="120" t="b">
        <v>0</v>
      </c>
      <c r="H4479" s="120" t="b">
        <v>1</v>
      </c>
      <c r="I4479" s="5"/>
      <c r="J4479" s="120" t="s">
        <v>8328</v>
      </c>
    </row>
    <row r="4480" spans="1:10" hidden="1">
      <c r="A4480" s="166" t="s">
        <v>36</v>
      </c>
      <c r="B4480" s="446">
        <v>4483</v>
      </c>
      <c r="C4480" s="5">
        <v>347</v>
      </c>
      <c r="D4480" s="5" t="s">
        <v>8326</v>
      </c>
      <c r="E4480" s="5" t="s">
        <v>3038</v>
      </c>
      <c r="F4480" s="184">
        <v>20</v>
      </c>
      <c r="G4480" s="120" t="b">
        <v>0</v>
      </c>
      <c r="H4480" s="120" t="b">
        <v>1</v>
      </c>
      <c r="I4480" s="5"/>
      <c r="J4480" s="120" t="s">
        <v>8329</v>
      </c>
    </row>
    <row r="4481" spans="1:10" hidden="1">
      <c r="A4481" s="166" t="s">
        <v>36</v>
      </c>
      <c r="B4481" s="451">
        <v>4484</v>
      </c>
      <c r="C4481" s="5">
        <v>347</v>
      </c>
      <c r="D4481" s="5" t="s">
        <v>8326</v>
      </c>
      <c r="E4481" s="5" t="s">
        <v>3548</v>
      </c>
      <c r="F4481" s="184">
        <v>0</v>
      </c>
      <c r="G4481" s="120" t="b">
        <v>0</v>
      </c>
      <c r="H4481" s="120" t="b">
        <v>1</v>
      </c>
      <c r="I4481" s="5"/>
      <c r="J4481" s="120" t="s">
        <v>8330</v>
      </c>
    </row>
    <row r="4482" spans="1:10" hidden="1">
      <c r="A4482" s="166" t="s">
        <v>36</v>
      </c>
      <c r="B4482" s="446">
        <v>4485</v>
      </c>
      <c r="C4482" s="5">
        <v>347</v>
      </c>
      <c r="D4482" s="5" t="s">
        <v>8326</v>
      </c>
      <c r="E4482" s="5" t="s">
        <v>3550</v>
      </c>
      <c r="F4482" s="184" t="s">
        <v>3558</v>
      </c>
      <c r="G4482" s="120" t="b">
        <v>0</v>
      </c>
      <c r="H4482" s="120" t="b">
        <v>1</v>
      </c>
      <c r="I4482" s="5"/>
      <c r="J4482" s="120" t="s">
        <v>8331</v>
      </c>
    </row>
    <row r="4483" spans="1:10" hidden="1">
      <c r="A4483" s="166" t="s">
        <v>36</v>
      </c>
      <c r="B4483" s="446">
        <v>4486</v>
      </c>
      <c r="C4483" s="5">
        <v>347</v>
      </c>
      <c r="D4483" s="5" t="s">
        <v>8326</v>
      </c>
      <c r="E4483" s="5" t="s">
        <v>2847</v>
      </c>
      <c r="F4483" s="184" t="s">
        <v>5604</v>
      </c>
      <c r="G4483" s="120" t="b">
        <v>0</v>
      </c>
      <c r="H4483" s="120" t="b">
        <v>1</v>
      </c>
      <c r="I4483" s="5"/>
      <c r="J4483" s="120" t="s">
        <v>8332</v>
      </c>
    </row>
    <row r="4484" spans="1:10" hidden="1">
      <c r="A4484" s="166" t="s">
        <v>36</v>
      </c>
      <c r="B4484" s="451">
        <v>4487</v>
      </c>
      <c r="C4484" s="5">
        <v>348</v>
      </c>
      <c r="D4484" s="5" t="s">
        <v>8333</v>
      </c>
      <c r="E4484" s="5" t="s">
        <v>3543</v>
      </c>
      <c r="F4484" s="192">
        <v>7624</v>
      </c>
      <c r="G4484" s="120" t="b">
        <v>0</v>
      </c>
      <c r="H4484" s="120" t="b">
        <v>1</v>
      </c>
      <c r="I4484" s="5"/>
      <c r="J4484" s="120" t="s">
        <v>8334</v>
      </c>
    </row>
    <row r="4485" spans="1:10" hidden="1">
      <c r="A4485" s="166" t="s">
        <v>36</v>
      </c>
      <c r="B4485" s="446">
        <v>4488</v>
      </c>
      <c r="C4485" s="5">
        <v>348</v>
      </c>
      <c r="D4485" s="5" t="s">
        <v>8333</v>
      </c>
      <c r="E4485" s="5" t="s">
        <v>3545</v>
      </c>
      <c r="F4485" s="184">
        <v>99</v>
      </c>
      <c r="G4485" s="120" t="b">
        <v>0</v>
      </c>
      <c r="H4485" s="120" t="b">
        <v>1</v>
      </c>
      <c r="I4485" s="5"/>
      <c r="J4485" s="120" t="s">
        <v>8335</v>
      </c>
    </row>
    <row r="4486" spans="1:10" hidden="1">
      <c r="A4486" s="166" t="s">
        <v>36</v>
      </c>
      <c r="B4486" s="451">
        <v>4489</v>
      </c>
      <c r="C4486" s="5">
        <v>348</v>
      </c>
      <c r="D4486" s="5" t="s">
        <v>8333</v>
      </c>
      <c r="E4486" s="5" t="s">
        <v>3038</v>
      </c>
      <c r="F4486" s="184">
        <v>20</v>
      </c>
      <c r="G4486" s="120" t="b">
        <v>0</v>
      </c>
      <c r="H4486" s="120" t="b">
        <v>1</v>
      </c>
      <c r="I4486" s="5"/>
      <c r="J4486" s="120" t="s">
        <v>8336</v>
      </c>
    </row>
    <row r="4487" spans="1:10" hidden="1">
      <c r="A4487" s="166" t="s">
        <v>36</v>
      </c>
      <c r="B4487" s="446">
        <v>4490</v>
      </c>
      <c r="C4487" s="5">
        <v>348</v>
      </c>
      <c r="D4487" s="5" t="s">
        <v>8333</v>
      </c>
      <c r="E4487" s="5" t="s">
        <v>3548</v>
      </c>
      <c r="F4487" s="184">
        <v>0</v>
      </c>
      <c r="G4487" s="120" t="b">
        <v>0</v>
      </c>
      <c r="H4487" s="120" t="b">
        <v>1</v>
      </c>
      <c r="I4487" s="5"/>
      <c r="J4487" s="120" t="s">
        <v>8337</v>
      </c>
    </row>
    <row r="4488" spans="1:10" hidden="1">
      <c r="A4488" s="166" t="s">
        <v>36</v>
      </c>
      <c r="B4488" s="451">
        <v>4491</v>
      </c>
      <c r="C4488" s="5">
        <v>348</v>
      </c>
      <c r="D4488" s="5" t="s">
        <v>8333</v>
      </c>
      <c r="E4488" s="5" t="s">
        <v>3550</v>
      </c>
      <c r="F4488" s="184" t="s">
        <v>3558</v>
      </c>
      <c r="G4488" s="120" t="b">
        <v>0</v>
      </c>
      <c r="H4488" s="120" t="b">
        <v>1</v>
      </c>
      <c r="I4488" s="5"/>
      <c r="J4488" s="120" t="s">
        <v>8338</v>
      </c>
    </row>
    <row r="4489" spans="1:10" hidden="1">
      <c r="A4489" s="166" t="s">
        <v>36</v>
      </c>
      <c r="B4489" s="446">
        <v>4492</v>
      </c>
      <c r="C4489" s="5">
        <v>348</v>
      </c>
      <c r="D4489" s="5" t="s">
        <v>8333</v>
      </c>
      <c r="E4489" s="5" t="s">
        <v>2847</v>
      </c>
      <c r="F4489" s="184" t="s">
        <v>5604</v>
      </c>
      <c r="G4489" s="120" t="b">
        <v>0</v>
      </c>
      <c r="H4489" s="120" t="b">
        <v>1</v>
      </c>
      <c r="I4489" s="5"/>
      <c r="J4489" s="120" t="s">
        <v>8339</v>
      </c>
    </row>
    <row r="4490" spans="1:10" hidden="1">
      <c r="A4490" s="166" t="s">
        <v>36</v>
      </c>
      <c r="B4490" s="451">
        <v>4493</v>
      </c>
      <c r="C4490" s="5">
        <v>349</v>
      </c>
      <c r="D4490" s="5" t="s">
        <v>8340</v>
      </c>
      <c r="E4490" s="5" t="s">
        <v>3543</v>
      </c>
      <c r="F4490" s="192">
        <v>7625</v>
      </c>
      <c r="G4490" s="120" t="b">
        <v>0</v>
      </c>
      <c r="H4490" s="120" t="b">
        <v>1</v>
      </c>
      <c r="I4490" s="5"/>
      <c r="J4490" s="120" t="s">
        <v>8341</v>
      </c>
    </row>
    <row r="4491" spans="1:10" hidden="1">
      <c r="A4491" s="166" t="s">
        <v>36</v>
      </c>
      <c r="B4491" s="446">
        <v>4494</v>
      </c>
      <c r="C4491" s="5">
        <v>349</v>
      </c>
      <c r="D4491" s="5" t="s">
        <v>8340</v>
      </c>
      <c r="E4491" s="5" t="s">
        <v>3545</v>
      </c>
      <c r="F4491" s="184">
        <v>99</v>
      </c>
      <c r="G4491" s="120" t="b">
        <v>0</v>
      </c>
      <c r="H4491" s="120" t="b">
        <v>1</v>
      </c>
      <c r="I4491" s="5"/>
      <c r="J4491" s="120" t="s">
        <v>8342</v>
      </c>
    </row>
    <row r="4492" spans="1:10" hidden="1">
      <c r="A4492" s="166" t="s">
        <v>36</v>
      </c>
      <c r="B4492" s="446">
        <v>4495</v>
      </c>
      <c r="C4492" s="5">
        <v>349</v>
      </c>
      <c r="D4492" s="5" t="s">
        <v>8340</v>
      </c>
      <c r="E4492" s="5" t="s">
        <v>3038</v>
      </c>
      <c r="F4492" s="184">
        <v>20</v>
      </c>
      <c r="G4492" s="5" t="b">
        <v>0</v>
      </c>
      <c r="H4492" s="5" t="b">
        <v>1</v>
      </c>
      <c r="I4492" s="5"/>
      <c r="J4492" s="120" t="s">
        <v>8343</v>
      </c>
    </row>
    <row r="4493" spans="1:10" hidden="1">
      <c r="A4493" s="166" t="s">
        <v>36</v>
      </c>
      <c r="B4493" s="446">
        <v>4496</v>
      </c>
      <c r="C4493" s="5">
        <v>349</v>
      </c>
      <c r="D4493" s="5" t="s">
        <v>8340</v>
      </c>
      <c r="E4493" s="5" t="s">
        <v>3548</v>
      </c>
      <c r="F4493" s="184">
        <v>0</v>
      </c>
      <c r="G4493" s="5" t="b">
        <v>0</v>
      </c>
      <c r="H4493" s="5" t="b">
        <v>1</v>
      </c>
      <c r="I4493" s="5"/>
      <c r="J4493" s="120" t="s">
        <v>8344</v>
      </c>
    </row>
    <row r="4494" spans="1:10" hidden="1">
      <c r="A4494" s="166" t="s">
        <v>36</v>
      </c>
      <c r="B4494" s="446">
        <v>4497</v>
      </c>
      <c r="C4494" s="5">
        <v>349</v>
      </c>
      <c r="D4494" s="5" t="s">
        <v>8340</v>
      </c>
      <c r="E4494" s="5" t="s">
        <v>3550</v>
      </c>
      <c r="F4494" s="184" t="s">
        <v>3558</v>
      </c>
      <c r="G4494" s="5" t="b">
        <v>0</v>
      </c>
      <c r="H4494" s="5" t="b">
        <v>1</v>
      </c>
      <c r="I4494" s="5"/>
      <c r="J4494" s="120" t="e">
        <v>#REF!</v>
      </c>
    </row>
    <row r="4495" spans="1:10" hidden="1">
      <c r="A4495" s="166" t="s">
        <v>36</v>
      </c>
      <c r="B4495" s="446">
        <v>4498</v>
      </c>
      <c r="C4495" s="5">
        <v>349</v>
      </c>
      <c r="D4495" s="5" t="s">
        <v>8340</v>
      </c>
      <c r="E4495" s="5" t="s">
        <v>2847</v>
      </c>
      <c r="F4495" s="184" t="s">
        <v>5604</v>
      </c>
      <c r="G4495" s="5" t="b">
        <v>0</v>
      </c>
      <c r="H4495" s="5" t="b">
        <v>1</v>
      </c>
      <c r="I4495" s="5"/>
      <c r="J4495" s="120" t="s">
        <v>8345</v>
      </c>
    </row>
    <row r="4496" spans="1:10" hidden="1">
      <c r="A4496" s="166" t="s">
        <v>18</v>
      </c>
      <c r="B4496" s="446">
        <v>4499</v>
      </c>
      <c r="C4496" s="5">
        <v>350</v>
      </c>
      <c r="D4496" s="5" t="s">
        <v>8346</v>
      </c>
      <c r="E4496" s="5" t="s">
        <v>3543</v>
      </c>
      <c r="F4496" s="192">
        <v>7626</v>
      </c>
      <c r="G4496" s="5" t="b">
        <v>0</v>
      </c>
      <c r="H4496" s="5" t="b">
        <v>1</v>
      </c>
      <c r="I4496" s="5"/>
      <c r="J4496" s="120" t="s">
        <v>8347</v>
      </c>
    </row>
    <row r="4497" spans="1:10" hidden="1">
      <c r="A4497" s="166" t="s">
        <v>18</v>
      </c>
      <c r="B4497" s="446">
        <v>4500</v>
      </c>
      <c r="C4497" s="5">
        <v>350</v>
      </c>
      <c r="D4497" s="5" t="s">
        <v>8346</v>
      </c>
      <c r="E4497" s="5" t="s">
        <v>3545</v>
      </c>
      <c r="F4497" s="184">
        <v>99</v>
      </c>
      <c r="G4497" s="5" t="b">
        <v>0</v>
      </c>
      <c r="H4497" s="5" t="b">
        <v>1</v>
      </c>
      <c r="I4497" s="5"/>
      <c r="J4497" s="120" t="s">
        <v>8348</v>
      </c>
    </row>
    <row r="4498" spans="1:10" hidden="1">
      <c r="A4498" s="166" t="s">
        <v>18</v>
      </c>
      <c r="B4498" s="446">
        <v>4501</v>
      </c>
      <c r="C4498" s="5">
        <v>350</v>
      </c>
      <c r="D4498" s="5" t="s">
        <v>8346</v>
      </c>
      <c r="E4498" s="5" t="s">
        <v>3038</v>
      </c>
      <c r="F4498" s="184">
        <v>20</v>
      </c>
      <c r="G4498" s="5" t="b">
        <v>0</v>
      </c>
      <c r="H4498" s="5" t="b">
        <v>1</v>
      </c>
      <c r="I4498" s="5"/>
      <c r="J4498" s="120" t="s">
        <v>8349</v>
      </c>
    </row>
    <row r="4499" spans="1:10" hidden="1">
      <c r="A4499" s="166" t="s">
        <v>18</v>
      </c>
      <c r="B4499" s="446">
        <v>4502</v>
      </c>
      <c r="C4499" s="5">
        <v>350</v>
      </c>
      <c r="D4499" s="5" t="s">
        <v>8346</v>
      </c>
      <c r="E4499" s="5" t="s">
        <v>3548</v>
      </c>
      <c r="F4499" s="184">
        <v>44</v>
      </c>
      <c r="G4499" s="5" t="b">
        <v>0</v>
      </c>
      <c r="H4499" s="5" t="b">
        <v>1</v>
      </c>
      <c r="I4499" s="5"/>
      <c r="J4499" s="120" t="s">
        <v>8350</v>
      </c>
    </row>
    <row r="4500" spans="1:10" hidden="1">
      <c r="A4500" s="166" t="s">
        <v>18</v>
      </c>
      <c r="B4500" s="446">
        <v>4503</v>
      </c>
      <c r="C4500" s="5">
        <v>350</v>
      </c>
      <c r="D4500" s="5" t="s">
        <v>8346</v>
      </c>
      <c r="E4500" s="5" t="s">
        <v>3550</v>
      </c>
      <c r="F4500" s="184" t="s">
        <v>3551</v>
      </c>
      <c r="G4500" s="5" t="b">
        <v>0</v>
      </c>
      <c r="H4500" s="5" t="b">
        <v>1</v>
      </c>
      <c r="I4500" s="5"/>
      <c r="J4500" s="120" t="s">
        <v>8351</v>
      </c>
    </row>
    <row r="4501" spans="1:10" hidden="1">
      <c r="A4501" s="166" t="s">
        <v>18</v>
      </c>
      <c r="B4501" s="446">
        <v>4504</v>
      </c>
      <c r="C4501" s="5">
        <v>350</v>
      </c>
      <c r="D4501" s="5" t="s">
        <v>8346</v>
      </c>
      <c r="E4501" s="5" t="s">
        <v>2847</v>
      </c>
      <c r="F4501" s="184" t="s">
        <v>5604</v>
      </c>
      <c r="G4501" s="5" t="b">
        <v>0</v>
      </c>
      <c r="H4501" s="5" t="b">
        <v>1</v>
      </c>
      <c r="I4501" s="5"/>
      <c r="J4501" s="120" t="s">
        <v>8352</v>
      </c>
    </row>
    <row r="4502" spans="1:10" hidden="1">
      <c r="A4502" s="166" t="s">
        <v>18</v>
      </c>
      <c r="B4502" s="446">
        <v>4505</v>
      </c>
      <c r="C4502" s="5">
        <v>351</v>
      </c>
      <c r="D4502" s="5" t="s">
        <v>8353</v>
      </c>
      <c r="E4502" s="5" t="s">
        <v>3543</v>
      </c>
      <c r="F4502" s="192">
        <v>7627</v>
      </c>
      <c r="G4502" s="5" t="b">
        <v>0</v>
      </c>
      <c r="H4502" s="5" t="b">
        <v>1</v>
      </c>
      <c r="I4502" s="5"/>
      <c r="J4502" s="120" t="s">
        <v>8354</v>
      </c>
    </row>
    <row r="4503" spans="1:10" hidden="1">
      <c r="A4503" s="166" t="s">
        <v>18</v>
      </c>
      <c r="B4503" s="446">
        <v>4506</v>
      </c>
      <c r="C4503" s="5">
        <v>351</v>
      </c>
      <c r="D4503" s="5" t="s">
        <v>8353</v>
      </c>
      <c r="E4503" s="5" t="s">
        <v>3545</v>
      </c>
      <c r="F4503" s="184">
        <v>99</v>
      </c>
      <c r="G4503" s="5" t="b">
        <v>0</v>
      </c>
      <c r="H4503" s="5" t="b">
        <v>1</v>
      </c>
      <c r="I4503" s="5"/>
      <c r="J4503" s="120" t="s">
        <v>8355</v>
      </c>
    </row>
    <row r="4504" spans="1:10" hidden="1">
      <c r="A4504" s="166" t="s">
        <v>18</v>
      </c>
      <c r="B4504" s="446">
        <v>4507</v>
      </c>
      <c r="C4504" s="5">
        <v>351</v>
      </c>
      <c r="D4504" s="5" t="s">
        <v>8353</v>
      </c>
      <c r="E4504" s="5" t="s">
        <v>3038</v>
      </c>
      <c r="F4504" s="184">
        <v>20</v>
      </c>
      <c r="G4504" s="5" t="b">
        <v>0</v>
      </c>
      <c r="H4504" s="5" t="b">
        <v>1</v>
      </c>
      <c r="I4504" s="5"/>
      <c r="J4504" s="120" t="s">
        <v>8356</v>
      </c>
    </row>
    <row r="4505" spans="1:10" hidden="1">
      <c r="A4505" s="166" t="s">
        <v>18</v>
      </c>
      <c r="B4505" s="446">
        <v>4508</v>
      </c>
      <c r="C4505" s="5">
        <v>351</v>
      </c>
      <c r="D4505" s="5" t="s">
        <v>8353</v>
      </c>
      <c r="E4505" s="5" t="s">
        <v>3548</v>
      </c>
      <c r="F4505" s="184">
        <v>0</v>
      </c>
      <c r="G4505" s="5" t="b">
        <v>0</v>
      </c>
      <c r="H4505" s="5" t="b">
        <v>1</v>
      </c>
      <c r="I4505" s="5"/>
      <c r="J4505" s="120" t="s">
        <v>8357</v>
      </c>
    </row>
    <row r="4506" spans="1:10" hidden="1">
      <c r="A4506" s="166" t="s">
        <v>18</v>
      </c>
      <c r="B4506" s="446">
        <v>4509</v>
      </c>
      <c r="C4506" s="5">
        <v>351</v>
      </c>
      <c r="D4506" s="5" t="s">
        <v>8353</v>
      </c>
      <c r="E4506" s="5" t="s">
        <v>3550</v>
      </c>
      <c r="F4506" s="184" t="s">
        <v>3558</v>
      </c>
      <c r="G4506" s="5" t="b">
        <v>0</v>
      </c>
      <c r="H4506" s="5" t="b">
        <v>1</v>
      </c>
      <c r="I4506" s="5"/>
      <c r="J4506" s="120" t="s">
        <v>8358</v>
      </c>
    </row>
    <row r="4507" spans="1:10" hidden="1">
      <c r="A4507" s="166" t="s">
        <v>18</v>
      </c>
      <c r="B4507" s="446">
        <v>4510</v>
      </c>
      <c r="C4507" s="5">
        <v>351</v>
      </c>
      <c r="D4507" s="5" t="s">
        <v>8353</v>
      </c>
      <c r="E4507" s="5" t="s">
        <v>2847</v>
      </c>
      <c r="F4507" s="184" t="s">
        <v>5604</v>
      </c>
      <c r="G4507" s="5" t="b">
        <v>0</v>
      </c>
      <c r="H4507" s="5" t="b">
        <v>1</v>
      </c>
      <c r="I4507" s="5"/>
      <c r="J4507" s="120" t="s">
        <v>8359</v>
      </c>
    </row>
    <row r="4508" spans="1:10" hidden="1">
      <c r="A4508" s="166" t="s">
        <v>18</v>
      </c>
      <c r="B4508" s="446">
        <v>4511</v>
      </c>
      <c r="C4508" s="5">
        <v>352</v>
      </c>
      <c r="D4508" s="5" t="s">
        <v>8360</v>
      </c>
      <c r="E4508" s="5" t="s">
        <v>3543</v>
      </c>
      <c r="F4508" s="192">
        <v>7630</v>
      </c>
      <c r="G4508" s="5" t="b">
        <v>0</v>
      </c>
      <c r="H4508" s="5" t="b">
        <v>1</v>
      </c>
      <c r="I4508" s="5"/>
      <c r="J4508" s="120" t="s">
        <v>8361</v>
      </c>
    </row>
    <row r="4509" spans="1:10" hidden="1">
      <c r="A4509" s="166" t="s">
        <v>18</v>
      </c>
      <c r="B4509" s="446">
        <v>4512</v>
      </c>
      <c r="C4509" s="5">
        <v>352</v>
      </c>
      <c r="D4509" s="5" t="s">
        <v>8360</v>
      </c>
      <c r="E4509" s="5" t="s">
        <v>3545</v>
      </c>
      <c r="F4509" s="184">
        <v>99</v>
      </c>
      <c r="G4509" s="5" t="b">
        <v>0</v>
      </c>
      <c r="H4509" s="5" t="b">
        <v>1</v>
      </c>
      <c r="I4509" s="5"/>
      <c r="J4509" s="120" t="s">
        <v>8362</v>
      </c>
    </row>
    <row r="4510" spans="1:10" hidden="1">
      <c r="A4510" s="166" t="s">
        <v>18</v>
      </c>
      <c r="B4510" s="446">
        <v>4513</v>
      </c>
      <c r="C4510" s="5">
        <v>352</v>
      </c>
      <c r="D4510" s="5" t="s">
        <v>8360</v>
      </c>
      <c r="E4510" s="5" t="s">
        <v>3038</v>
      </c>
      <c r="F4510" s="184">
        <v>20</v>
      </c>
      <c r="G4510" s="5" t="b">
        <v>0</v>
      </c>
      <c r="H4510" s="5" t="b">
        <v>1</v>
      </c>
      <c r="I4510" s="5"/>
      <c r="J4510" s="120" t="s">
        <v>8363</v>
      </c>
    </row>
    <row r="4511" spans="1:10" hidden="1">
      <c r="A4511" s="166" t="s">
        <v>18</v>
      </c>
      <c r="B4511" s="446">
        <v>4514</v>
      </c>
      <c r="C4511" s="5">
        <v>352</v>
      </c>
      <c r="D4511" s="5" t="s">
        <v>8360</v>
      </c>
      <c r="E4511" s="5" t="s">
        <v>3548</v>
      </c>
      <c r="F4511" s="184">
        <v>47</v>
      </c>
      <c r="G4511" s="5" t="b">
        <v>0</v>
      </c>
      <c r="H4511" s="5" t="b">
        <v>1</v>
      </c>
      <c r="I4511" s="5"/>
      <c r="J4511" s="120" t="s">
        <v>8364</v>
      </c>
    </row>
    <row r="4512" spans="1:10" hidden="1">
      <c r="A4512" s="166" t="s">
        <v>18</v>
      </c>
      <c r="B4512" s="446">
        <v>4515</v>
      </c>
      <c r="C4512" s="5">
        <v>352</v>
      </c>
      <c r="D4512" s="5" t="s">
        <v>8360</v>
      </c>
      <c r="E4512" s="5" t="s">
        <v>3550</v>
      </c>
      <c r="F4512" s="184" t="s">
        <v>3551</v>
      </c>
      <c r="G4512" s="5" t="b">
        <v>0</v>
      </c>
      <c r="H4512" s="5" t="b">
        <v>1</v>
      </c>
      <c r="I4512" s="5"/>
      <c r="J4512" s="120" t="s">
        <v>8365</v>
      </c>
    </row>
    <row r="4513" spans="1:10" hidden="1">
      <c r="A4513" s="166" t="s">
        <v>18</v>
      </c>
      <c r="B4513" s="446">
        <v>4516</v>
      </c>
      <c r="C4513" s="5">
        <v>353</v>
      </c>
      <c r="D4513" s="13" t="s">
        <v>8366</v>
      </c>
      <c r="E4513" s="5" t="s">
        <v>2847</v>
      </c>
      <c r="F4513" s="184" t="s">
        <v>5604</v>
      </c>
      <c r="G4513" s="5" t="b">
        <v>0</v>
      </c>
      <c r="H4513" s="5" t="b">
        <v>1</v>
      </c>
      <c r="I4513" s="5"/>
      <c r="J4513" s="120" t="s">
        <v>8367</v>
      </c>
    </row>
    <row r="4514" spans="1:10" hidden="1">
      <c r="A4514" s="166" t="s">
        <v>18</v>
      </c>
      <c r="B4514" s="446">
        <v>4517</v>
      </c>
      <c r="C4514" s="5">
        <v>353</v>
      </c>
      <c r="D4514" s="13" t="s">
        <v>8366</v>
      </c>
      <c r="E4514" s="5" t="s">
        <v>3543</v>
      </c>
      <c r="F4514" s="192">
        <v>7632</v>
      </c>
      <c r="G4514" s="5" t="b">
        <v>0</v>
      </c>
      <c r="H4514" s="5" t="b">
        <v>1</v>
      </c>
      <c r="I4514" s="5"/>
      <c r="J4514" s="120" t="s">
        <v>8368</v>
      </c>
    </row>
    <row r="4515" spans="1:10" hidden="1">
      <c r="A4515" s="166" t="s">
        <v>18</v>
      </c>
      <c r="B4515" s="446">
        <v>4518</v>
      </c>
      <c r="C4515" s="5">
        <v>353</v>
      </c>
      <c r="D4515" s="13" t="s">
        <v>8366</v>
      </c>
      <c r="E4515" s="5" t="s">
        <v>3545</v>
      </c>
      <c r="F4515" s="184">
        <v>99</v>
      </c>
      <c r="G4515" s="5" t="b">
        <v>0</v>
      </c>
      <c r="H4515" s="5" t="b">
        <v>1</v>
      </c>
      <c r="I4515" s="5"/>
      <c r="J4515" s="120" t="s">
        <v>8369</v>
      </c>
    </row>
    <row r="4516" spans="1:10" hidden="1">
      <c r="A4516" s="166" t="s">
        <v>18</v>
      </c>
      <c r="B4516" s="446">
        <v>4519</v>
      </c>
      <c r="C4516" s="5">
        <v>353</v>
      </c>
      <c r="D4516" s="13" t="s">
        <v>8366</v>
      </c>
      <c r="E4516" s="5" t="s">
        <v>3038</v>
      </c>
      <c r="F4516" s="184">
        <v>20</v>
      </c>
      <c r="G4516" s="5" t="b">
        <v>0</v>
      </c>
      <c r="H4516" s="5" t="b">
        <v>1</v>
      </c>
      <c r="I4516" s="5"/>
      <c r="J4516" s="120" t="s">
        <v>8370</v>
      </c>
    </row>
    <row r="4517" spans="1:10" hidden="1">
      <c r="A4517" s="166" t="s">
        <v>18</v>
      </c>
      <c r="B4517" s="446">
        <v>4520</v>
      </c>
      <c r="C4517" s="5">
        <v>353</v>
      </c>
      <c r="D4517" s="13" t="s">
        <v>8366</v>
      </c>
      <c r="E4517" s="5" t="s">
        <v>3548</v>
      </c>
      <c r="F4517" s="184">
        <v>0</v>
      </c>
      <c r="G4517" s="5" t="b">
        <v>0</v>
      </c>
      <c r="H4517" s="5" t="b">
        <v>1</v>
      </c>
      <c r="I4517" s="5"/>
      <c r="J4517" s="120" t="s">
        <v>8371</v>
      </c>
    </row>
    <row r="4518" spans="1:10" hidden="1">
      <c r="A4518" s="166" t="s">
        <v>18</v>
      </c>
      <c r="B4518" s="446">
        <v>4521</v>
      </c>
      <c r="C4518" s="5">
        <v>353</v>
      </c>
      <c r="D4518" s="13" t="s">
        <v>8366</v>
      </c>
      <c r="E4518" s="5" t="s">
        <v>3550</v>
      </c>
      <c r="F4518" s="184" t="s">
        <v>3558</v>
      </c>
      <c r="G4518" s="5" t="b">
        <v>0</v>
      </c>
      <c r="H4518" s="5" t="b">
        <v>1</v>
      </c>
      <c r="I4518" s="5"/>
      <c r="J4518" s="120" t="s">
        <v>8372</v>
      </c>
    </row>
    <row r="4519" spans="1:10" hidden="1">
      <c r="A4519" s="166" t="s">
        <v>36</v>
      </c>
      <c r="B4519" s="446">
        <v>4522</v>
      </c>
      <c r="C4519" s="5">
        <v>354</v>
      </c>
      <c r="D4519" s="5" t="s">
        <v>8373</v>
      </c>
      <c r="E4519" s="5" t="s">
        <v>2847</v>
      </c>
      <c r="F4519" s="184" t="s">
        <v>5604</v>
      </c>
      <c r="G4519" s="5" t="b">
        <v>0</v>
      </c>
      <c r="H4519" s="5" t="b">
        <v>1</v>
      </c>
      <c r="I4519" s="5"/>
      <c r="J4519" s="120" t="s">
        <v>8374</v>
      </c>
    </row>
    <row r="4520" spans="1:10" hidden="1">
      <c r="A4520" s="166" t="s">
        <v>36</v>
      </c>
      <c r="B4520" s="446">
        <v>4523</v>
      </c>
      <c r="C4520" s="5">
        <v>354</v>
      </c>
      <c r="D4520" s="5" t="s">
        <v>8373</v>
      </c>
      <c r="E4520" s="5" t="s">
        <v>3543</v>
      </c>
      <c r="F4520" s="192">
        <v>7628</v>
      </c>
      <c r="G4520" s="5" t="b">
        <v>0</v>
      </c>
      <c r="H4520" s="5" t="b">
        <v>1</v>
      </c>
      <c r="I4520" s="5"/>
      <c r="J4520" s="120" t="s">
        <v>8375</v>
      </c>
    </row>
    <row r="4521" spans="1:10" hidden="1">
      <c r="A4521" s="166" t="s">
        <v>36</v>
      </c>
      <c r="B4521" s="446">
        <v>4524</v>
      </c>
      <c r="C4521" s="5">
        <v>354</v>
      </c>
      <c r="D4521" s="5" t="s">
        <v>8373</v>
      </c>
      <c r="E4521" s="5" t="s">
        <v>3545</v>
      </c>
      <c r="F4521" s="184">
        <v>99</v>
      </c>
      <c r="G4521" s="5" t="b">
        <v>0</v>
      </c>
      <c r="H4521" s="5" t="b">
        <v>1</v>
      </c>
      <c r="I4521" s="5"/>
      <c r="J4521" s="120" t="s">
        <v>8376</v>
      </c>
    </row>
    <row r="4522" spans="1:10" hidden="1">
      <c r="A4522" s="166" t="s">
        <v>36</v>
      </c>
      <c r="B4522" s="446">
        <v>4525</v>
      </c>
      <c r="C4522" s="5">
        <v>354</v>
      </c>
      <c r="D4522" s="5" t="s">
        <v>8373</v>
      </c>
      <c r="E4522" s="5" t="s">
        <v>3038</v>
      </c>
      <c r="F4522" s="184">
        <v>20</v>
      </c>
      <c r="G4522" s="5" t="b">
        <v>0</v>
      </c>
      <c r="H4522" s="5" t="b">
        <v>1</v>
      </c>
      <c r="I4522" s="5"/>
      <c r="J4522" s="120" t="s">
        <v>8377</v>
      </c>
    </row>
    <row r="4523" spans="1:10" hidden="1">
      <c r="A4523" s="166" t="s">
        <v>36</v>
      </c>
      <c r="B4523" s="446">
        <v>4526</v>
      </c>
      <c r="C4523" s="5">
        <v>354</v>
      </c>
      <c r="D4523" s="5" t="s">
        <v>8373</v>
      </c>
      <c r="E4523" s="5" t="s">
        <v>3548</v>
      </c>
      <c r="F4523" s="184">
        <v>45</v>
      </c>
      <c r="G4523" s="5" t="b">
        <v>0</v>
      </c>
      <c r="H4523" s="5" t="b">
        <v>1</v>
      </c>
      <c r="I4523" s="5"/>
      <c r="J4523" s="120" t="s">
        <v>8378</v>
      </c>
    </row>
    <row r="4524" spans="1:10" hidden="1">
      <c r="A4524" s="166" t="s">
        <v>36</v>
      </c>
      <c r="B4524" s="446">
        <v>4527</v>
      </c>
      <c r="C4524" s="5">
        <v>354</v>
      </c>
      <c r="D4524" s="5" t="s">
        <v>8373</v>
      </c>
      <c r="E4524" s="5" t="s">
        <v>3550</v>
      </c>
      <c r="F4524" s="184" t="s">
        <v>3551</v>
      </c>
      <c r="G4524" s="5" t="b">
        <v>0</v>
      </c>
      <c r="H4524" s="5" t="b">
        <v>1</v>
      </c>
      <c r="I4524" s="5"/>
      <c r="J4524" s="120" t="s">
        <v>8379</v>
      </c>
    </row>
    <row r="4525" spans="1:10" hidden="1">
      <c r="A4525" s="166" t="s">
        <v>18</v>
      </c>
      <c r="B4525" s="446">
        <v>4528</v>
      </c>
      <c r="C4525" s="5">
        <v>355</v>
      </c>
      <c r="D4525" s="174" t="s">
        <v>8380</v>
      </c>
      <c r="E4525" s="5" t="s">
        <v>2847</v>
      </c>
      <c r="F4525" s="184" t="s">
        <v>5604</v>
      </c>
      <c r="G4525" s="5" t="b">
        <v>0</v>
      </c>
      <c r="H4525" s="5" t="b">
        <v>1</v>
      </c>
      <c r="I4525" s="5"/>
      <c r="J4525" s="120" t="s">
        <v>8381</v>
      </c>
    </row>
    <row r="4526" spans="1:10" hidden="1">
      <c r="A4526" s="166" t="s">
        <v>18</v>
      </c>
      <c r="B4526" s="446">
        <v>4529</v>
      </c>
      <c r="C4526" s="5">
        <v>355</v>
      </c>
      <c r="D4526" s="174" t="s">
        <v>8380</v>
      </c>
      <c r="E4526" s="5" t="s">
        <v>3543</v>
      </c>
      <c r="F4526" s="192">
        <v>7629</v>
      </c>
      <c r="G4526" s="5" t="b">
        <v>0</v>
      </c>
      <c r="H4526" s="5" t="b">
        <v>1</v>
      </c>
      <c r="I4526" s="5"/>
      <c r="J4526" s="120" t="s">
        <v>8382</v>
      </c>
    </row>
    <row r="4527" spans="1:10" hidden="1">
      <c r="A4527" s="166" t="s">
        <v>18</v>
      </c>
      <c r="B4527" s="446">
        <v>4530</v>
      </c>
      <c r="C4527" s="5">
        <v>355</v>
      </c>
      <c r="D4527" s="174" t="s">
        <v>8380</v>
      </c>
      <c r="E4527" s="5" t="s">
        <v>3545</v>
      </c>
      <c r="F4527" s="184">
        <v>99</v>
      </c>
      <c r="G4527" s="5" t="b">
        <v>0</v>
      </c>
      <c r="H4527" s="5" t="b">
        <v>1</v>
      </c>
      <c r="I4527" s="5"/>
      <c r="J4527" s="120" t="s">
        <v>8383</v>
      </c>
    </row>
    <row r="4528" spans="1:10" hidden="1">
      <c r="A4528" s="166" t="s">
        <v>18</v>
      </c>
      <c r="B4528" s="446">
        <v>4531</v>
      </c>
      <c r="C4528" s="5">
        <v>355</v>
      </c>
      <c r="D4528" s="174" t="s">
        <v>8380</v>
      </c>
      <c r="E4528" s="5" t="s">
        <v>3038</v>
      </c>
      <c r="F4528" s="184">
        <v>20</v>
      </c>
      <c r="G4528" s="5" t="b">
        <v>0</v>
      </c>
      <c r="H4528" s="5" t="b">
        <v>1</v>
      </c>
      <c r="I4528" s="5"/>
      <c r="J4528" s="120" t="s">
        <v>8384</v>
      </c>
    </row>
    <row r="4529" spans="1:10" hidden="1">
      <c r="A4529" s="166" t="s">
        <v>18</v>
      </c>
      <c r="B4529" s="446">
        <v>4532</v>
      </c>
      <c r="C4529" s="5">
        <v>355</v>
      </c>
      <c r="D4529" s="174" t="s">
        <v>8380</v>
      </c>
      <c r="E4529" s="5" t="s">
        <v>3548</v>
      </c>
      <c r="F4529" s="184">
        <v>46</v>
      </c>
      <c r="G4529" s="5" t="b">
        <v>0</v>
      </c>
      <c r="H4529" s="5" t="b">
        <v>1</v>
      </c>
      <c r="I4529" s="5"/>
      <c r="J4529" s="120" t="s">
        <v>8385</v>
      </c>
    </row>
    <row r="4530" spans="1:10" hidden="1">
      <c r="A4530" s="166" t="s">
        <v>18</v>
      </c>
      <c r="B4530" s="446">
        <v>4533</v>
      </c>
      <c r="C4530" s="5">
        <v>355</v>
      </c>
      <c r="D4530" s="174" t="s">
        <v>8380</v>
      </c>
      <c r="E4530" s="5" t="s">
        <v>3550</v>
      </c>
      <c r="F4530" s="184" t="s">
        <v>3551</v>
      </c>
      <c r="G4530" s="5" t="b">
        <v>0</v>
      </c>
      <c r="H4530" s="5" t="b">
        <v>1</v>
      </c>
      <c r="I4530" s="5"/>
      <c r="J4530" s="120" t="s">
        <v>8386</v>
      </c>
    </row>
    <row r="4531" spans="1:10" hidden="1">
      <c r="A4531" s="166" t="s">
        <v>18</v>
      </c>
      <c r="B4531" s="446">
        <v>4534</v>
      </c>
      <c r="C4531" s="5">
        <v>356</v>
      </c>
      <c r="D4531" s="5" t="s">
        <v>8387</v>
      </c>
      <c r="E4531" s="5" t="s">
        <v>2847</v>
      </c>
      <c r="F4531" s="184" t="s">
        <v>5604</v>
      </c>
      <c r="G4531" s="5" t="b">
        <v>0</v>
      </c>
      <c r="H4531" s="5" t="b">
        <v>1</v>
      </c>
      <c r="I4531" s="5"/>
      <c r="J4531" s="120" t="s">
        <v>8388</v>
      </c>
    </row>
    <row r="4532" spans="1:10" hidden="1">
      <c r="A4532" s="166" t="s">
        <v>18</v>
      </c>
      <c r="B4532" s="446">
        <v>4535</v>
      </c>
      <c r="C4532" s="5">
        <v>356</v>
      </c>
      <c r="D4532" s="5" t="s">
        <v>8387</v>
      </c>
      <c r="E4532" s="5" t="s">
        <v>3543</v>
      </c>
      <c r="F4532" s="192">
        <v>7634</v>
      </c>
      <c r="G4532" s="5" t="b">
        <v>0</v>
      </c>
      <c r="H4532" s="5" t="b">
        <v>1</v>
      </c>
      <c r="I4532" s="5"/>
      <c r="J4532" s="120" t="s">
        <v>8389</v>
      </c>
    </row>
    <row r="4533" spans="1:10" hidden="1">
      <c r="A4533" s="166" t="s">
        <v>18</v>
      </c>
      <c r="B4533" s="446">
        <v>4536</v>
      </c>
      <c r="C4533" s="5">
        <v>356</v>
      </c>
      <c r="D4533" s="5" t="s">
        <v>8387</v>
      </c>
      <c r="E4533" s="5" t="s">
        <v>3545</v>
      </c>
      <c r="F4533" s="184">
        <v>99</v>
      </c>
      <c r="G4533" s="5" t="b">
        <v>0</v>
      </c>
      <c r="H4533" s="5" t="b">
        <v>1</v>
      </c>
      <c r="I4533" s="5"/>
      <c r="J4533" s="120" t="s">
        <v>8390</v>
      </c>
    </row>
    <row r="4534" spans="1:10" hidden="1">
      <c r="A4534" s="166" t="s">
        <v>18</v>
      </c>
      <c r="B4534" s="446">
        <v>4537</v>
      </c>
      <c r="C4534" s="5">
        <v>356</v>
      </c>
      <c r="D4534" s="5" t="s">
        <v>8387</v>
      </c>
      <c r="E4534" s="5" t="s">
        <v>3038</v>
      </c>
      <c r="F4534" s="184">
        <v>20</v>
      </c>
      <c r="G4534" s="5" t="b">
        <v>0</v>
      </c>
      <c r="H4534" s="5" t="b">
        <v>1</v>
      </c>
      <c r="I4534" s="5"/>
      <c r="J4534" s="120" t="s">
        <v>8391</v>
      </c>
    </row>
    <row r="4535" spans="1:10" hidden="1">
      <c r="A4535" s="166" t="s">
        <v>18</v>
      </c>
      <c r="B4535" s="446">
        <v>4538</v>
      </c>
      <c r="C4535" s="5">
        <v>356</v>
      </c>
      <c r="D4535" s="5" t="s">
        <v>8387</v>
      </c>
      <c r="E4535" s="5" t="s">
        <v>3548</v>
      </c>
      <c r="F4535" s="184">
        <v>0</v>
      </c>
      <c r="G4535" s="5" t="b">
        <v>0</v>
      </c>
      <c r="H4535" s="5" t="b">
        <v>1</v>
      </c>
      <c r="I4535" s="5"/>
      <c r="J4535" s="120" t="s">
        <v>8392</v>
      </c>
    </row>
    <row r="4536" spans="1:10" hidden="1">
      <c r="A4536" s="166" t="s">
        <v>18</v>
      </c>
      <c r="B4536" s="446">
        <v>4539</v>
      </c>
      <c r="C4536" s="5">
        <v>356</v>
      </c>
      <c r="D4536" s="5" t="s">
        <v>8387</v>
      </c>
      <c r="E4536" s="5" t="s">
        <v>3550</v>
      </c>
      <c r="F4536" s="184" t="s">
        <v>3558</v>
      </c>
      <c r="G4536" s="5" t="b">
        <v>0</v>
      </c>
      <c r="H4536" s="5" t="b">
        <v>1</v>
      </c>
      <c r="I4536" s="5"/>
      <c r="J4536" s="120" t="s">
        <v>8393</v>
      </c>
    </row>
    <row r="4537" spans="1:10" hidden="1">
      <c r="A4537" s="166" t="s">
        <v>8394</v>
      </c>
      <c r="B4537" s="446">
        <v>4540</v>
      </c>
      <c r="C4537" s="5">
        <v>357</v>
      </c>
      <c r="D4537" s="124" t="s">
        <v>8395</v>
      </c>
      <c r="E4537" s="5" t="s">
        <v>2847</v>
      </c>
      <c r="F4537" s="184" t="s">
        <v>5604</v>
      </c>
      <c r="G4537" s="5" t="b">
        <v>0</v>
      </c>
      <c r="H4537" s="5" t="b">
        <v>1</v>
      </c>
      <c r="I4537" s="5"/>
      <c r="J4537" s="120" t="s">
        <v>8396</v>
      </c>
    </row>
    <row r="4538" spans="1:10" hidden="1">
      <c r="A4538" s="166" t="s">
        <v>8394</v>
      </c>
      <c r="B4538" s="446">
        <v>4541</v>
      </c>
      <c r="C4538" s="5">
        <v>357</v>
      </c>
      <c r="D4538" s="124" t="s">
        <v>8395</v>
      </c>
      <c r="E4538" s="5" t="s">
        <v>3543</v>
      </c>
      <c r="F4538" s="192">
        <v>7639</v>
      </c>
      <c r="G4538" s="5" t="b">
        <v>0</v>
      </c>
      <c r="H4538" s="5" t="b">
        <v>1</v>
      </c>
      <c r="I4538" s="5"/>
      <c r="J4538" s="120" t="s">
        <v>8397</v>
      </c>
    </row>
    <row r="4539" spans="1:10" hidden="1">
      <c r="A4539" s="166" t="s">
        <v>8394</v>
      </c>
      <c r="B4539" s="446">
        <v>4542</v>
      </c>
      <c r="C4539" s="5">
        <v>357</v>
      </c>
      <c r="D4539" s="124" t="s">
        <v>8395</v>
      </c>
      <c r="E4539" s="5" t="s">
        <v>3545</v>
      </c>
      <c r="F4539" s="184">
        <v>99</v>
      </c>
      <c r="G4539" s="5" t="b">
        <v>0</v>
      </c>
      <c r="H4539" s="5" t="b">
        <v>1</v>
      </c>
      <c r="I4539" s="5"/>
      <c r="J4539" s="120" t="s">
        <v>8398</v>
      </c>
    </row>
    <row r="4540" spans="1:10" hidden="1">
      <c r="A4540" s="166" t="s">
        <v>8394</v>
      </c>
      <c r="B4540" s="446">
        <v>4543</v>
      </c>
      <c r="C4540" s="5">
        <v>357</v>
      </c>
      <c r="D4540" s="124" t="s">
        <v>8395</v>
      </c>
      <c r="E4540" s="5" t="s">
        <v>3038</v>
      </c>
      <c r="F4540" s="184">
        <v>20</v>
      </c>
      <c r="G4540" s="5" t="b">
        <v>0</v>
      </c>
      <c r="H4540" s="5" t="b">
        <v>1</v>
      </c>
      <c r="I4540" s="5"/>
      <c r="J4540" s="120" t="s">
        <v>8399</v>
      </c>
    </row>
    <row r="4541" spans="1:10" hidden="1">
      <c r="A4541" s="166" t="s">
        <v>8394</v>
      </c>
      <c r="B4541" s="446">
        <v>4544</v>
      </c>
      <c r="C4541" s="5">
        <v>357</v>
      </c>
      <c r="D4541" s="124" t="s">
        <v>8395</v>
      </c>
      <c r="E4541" s="5" t="s">
        <v>3548</v>
      </c>
      <c r="F4541" s="184">
        <v>0</v>
      </c>
      <c r="G4541" s="5" t="b">
        <v>0</v>
      </c>
      <c r="H4541" s="5" t="b">
        <v>1</v>
      </c>
      <c r="I4541" s="5"/>
      <c r="J4541" s="120" t="s">
        <v>8400</v>
      </c>
    </row>
    <row r="4542" spans="1:10" hidden="1">
      <c r="A4542" s="166" t="s">
        <v>8394</v>
      </c>
      <c r="B4542" s="446">
        <v>4545</v>
      </c>
      <c r="C4542" s="5">
        <v>357</v>
      </c>
      <c r="D4542" s="124" t="s">
        <v>8395</v>
      </c>
      <c r="E4542" s="5" t="s">
        <v>3550</v>
      </c>
      <c r="F4542" s="184" t="s">
        <v>3558</v>
      </c>
      <c r="G4542" s="5" t="b">
        <v>0</v>
      </c>
      <c r="H4542" s="5" t="b">
        <v>1</v>
      </c>
      <c r="I4542" s="5"/>
      <c r="J4542" s="120" t="s">
        <v>8401</v>
      </c>
    </row>
    <row r="4543" spans="1:10" hidden="1">
      <c r="A4543" s="166" t="s">
        <v>18</v>
      </c>
      <c r="B4543" s="446">
        <v>4546</v>
      </c>
      <c r="C4543" s="5">
        <v>358</v>
      </c>
      <c r="D4543" s="124" t="s">
        <v>8402</v>
      </c>
      <c r="E4543" s="5" t="s">
        <v>2847</v>
      </c>
      <c r="F4543" s="184" t="s">
        <v>5604</v>
      </c>
      <c r="G4543" s="5" t="b">
        <v>0</v>
      </c>
      <c r="H4543" s="5" t="b">
        <v>1</v>
      </c>
      <c r="I4543" s="5"/>
      <c r="J4543" s="120" t="s">
        <v>8403</v>
      </c>
    </row>
    <row r="4544" spans="1:10" hidden="1">
      <c r="A4544" s="166" t="s">
        <v>18</v>
      </c>
      <c r="B4544" s="446">
        <v>4547</v>
      </c>
      <c r="C4544" s="5">
        <v>358</v>
      </c>
      <c r="D4544" s="124" t="s">
        <v>8402</v>
      </c>
      <c r="E4544" s="5" t="s">
        <v>3543</v>
      </c>
      <c r="F4544" s="192">
        <v>7640</v>
      </c>
      <c r="G4544" s="5" t="b">
        <v>0</v>
      </c>
      <c r="H4544" s="5" t="b">
        <v>1</v>
      </c>
      <c r="I4544" s="5"/>
      <c r="J4544" s="120" t="s">
        <v>8404</v>
      </c>
    </row>
    <row r="4545" spans="1:10" hidden="1">
      <c r="A4545" s="166" t="s">
        <v>18</v>
      </c>
      <c r="B4545" s="446">
        <v>4548</v>
      </c>
      <c r="C4545" s="5">
        <v>358</v>
      </c>
      <c r="D4545" s="124" t="s">
        <v>8402</v>
      </c>
      <c r="E4545" s="5" t="s">
        <v>3545</v>
      </c>
      <c r="F4545" s="184">
        <v>99</v>
      </c>
      <c r="G4545" s="5" t="b">
        <v>0</v>
      </c>
      <c r="H4545" s="5" t="b">
        <v>1</v>
      </c>
      <c r="I4545" s="5"/>
      <c r="J4545" s="120" t="s">
        <v>8405</v>
      </c>
    </row>
    <row r="4546" spans="1:10" hidden="1">
      <c r="A4546" s="166" t="s">
        <v>18</v>
      </c>
      <c r="B4546" s="446">
        <v>4549</v>
      </c>
      <c r="C4546" s="5">
        <v>358</v>
      </c>
      <c r="D4546" s="124" t="s">
        <v>8402</v>
      </c>
      <c r="E4546" s="5" t="s">
        <v>3038</v>
      </c>
      <c r="F4546" s="184">
        <v>20</v>
      </c>
      <c r="G4546" s="5" t="b">
        <v>0</v>
      </c>
      <c r="H4546" s="5" t="b">
        <v>1</v>
      </c>
      <c r="I4546" s="5"/>
      <c r="J4546" s="120" t="s">
        <v>8406</v>
      </c>
    </row>
    <row r="4547" spans="1:10" hidden="1">
      <c r="A4547" s="166" t="s">
        <v>18</v>
      </c>
      <c r="B4547" s="446">
        <v>4550</v>
      </c>
      <c r="C4547" s="5">
        <v>358</v>
      </c>
      <c r="D4547" s="124" t="s">
        <v>8402</v>
      </c>
      <c r="E4547" s="5" t="s">
        <v>3548</v>
      </c>
      <c r="F4547" s="184">
        <v>49</v>
      </c>
      <c r="G4547" s="5" t="b">
        <v>0</v>
      </c>
      <c r="H4547" s="5" t="b">
        <v>1</v>
      </c>
      <c r="I4547" s="5"/>
      <c r="J4547" s="120" t="s">
        <v>8407</v>
      </c>
    </row>
    <row r="4548" spans="1:10" hidden="1">
      <c r="A4548" s="166" t="s">
        <v>18</v>
      </c>
      <c r="B4548" s="446">
        <v>4551</v>
      </c>
      <c r="C4548" s="5">
        <v>358</v>
      </c>
      <c r="D4548" s="771" t="s">
        <v>8402</v>
      </c>
      <c r="E4548" s="5" t="s">
        <v>3550</v>
      </c>
      <c r="F4548" s="184" t="s">
        <v>3551</v>
      </c>
      <c r="G4548" s="5" t="b">
        <v>0</v>
      </c>
      <c r="H4548" s="5" t="b">
        <v>1</v>
      </c>
      <c r="I4548" s="5"/>
      <c r="J4548" s="120" t="s">
        <v>8408</v>
      </c>
    </row>
    <row r="4549" spans="1:10" hidden="1">
      <c r="A4549" s="5" t="s">
        <v>36</v>
      </c>
      <c r="B4549" s="452">
        <v>4643</v>
      </c>
      <c r="C4549" s="175">
        <v>359</v>
      </c>
      <c r="D4549" s="877" t="s">
        <v>8409</v>
      </c>
      <c r="E4549" s="175" t="s">
        <v>3032</v>
      </c>
      <c r="F4549" s="243" t="s">
        <v>3033</v>
      </c>
      <c r="G4549" s="5" t="b">
        <v>0</v>
      </c>
      <c r="H4549" s="5" t="b">
        <v>1</v>
      </c>
      <c r="I4549" s="5"/>
      <c r="J4549" s="120" t="s">
        <v>8410</v>
      </c>
    </row>
    <row r="4550" spans="1:10" hidden="1">
      <c r="A4550" s="5" t="s">
        <v>36</v>
      </c>
      <c r="B4550" s="452">
        <v>4644</v>
      </c>
      <c r="C4550" s="175">
        <v>359</v>
      </c>
      <c r="D4550" s="877" t="s">
        <v>8409</v>
      </c>
      <c r="E4550" s="175" t="s">
        <v>3035</v>
      </c>
      <c r="F4550" s="244" t="s">
        <v>8411</v>
      </c>
      <c r="G4550" s="5" t="b">
        <v>0</v>
      </c>
      <c r="H4550" s="5" t="b">
        <v>1</v>
      </c>
      <c r="I4550" s="5"/>
      <c r="J4550" s="120" t="s">
        <v>8412</v>
      </c>
    </row>
    <row r="4551" spans="1:10" hidden="1">
      <c r="A4551" s="5" t="s">
        <v>36</v>
      </c>
      <c r="B4551" s="452">
        <v>4645</v>
      </c>
      <c r="C4551" s="175">
        <v>359</v>
      </c>
      <c r="D4551" s="877" t="s">
        <v>8409</v>
      </c>
      <c r="E4551" s="175" t="s">
        <v>3038</v>
      </c>
      <c r="F4551" s="243">
        <v>30</v>
      </c>
      <c r="G4551" s="5" t="b">
        <v>0</v>
      </c>
      <c r="H4551" s="5" t="b">
        <v>1</v>
      </c>
      <c r="I4551" s="5"/>
      <c r="J4551" s="120" t="s">
        <v>8413</v>
      </c>
    </row>
    <row r="4552" spans="1:10" hidden="1">
      <c r="A4552" s="5" t="s">
        <v>36</v>
      </c>
      <c r="B4552" s="452">
        <v>4646</v>
      </c>
      <c r="C4552" s="175">
        <v>359</v>
      </c>
      <c r="D4552" s="877" t="s">
        <v>8409</v>
      </c>
      <c r="E4552" s="175" t="s">
        <v>3040</v>
      </c>
      <c r="F4552" s="243" t="s">
        <v>3041</v>
      </c>
      <c r="G4552" s="5" t="b">
        <v>0</v>
      </c>
      <c r="H4552" s="5" t="b">
        <v>1</v>
      </c>
      <c r="I4552" s="5"/>
      <c r="J4552" s="120" t="s">
        <v>8414</v>
      </c>
    </row>
    <row r="4553" spans="1:10" hidden="1">
      <c r="A4553" s="5" t="s">
        <v>36</v>
      </c>
      <c r="B4553" s="452">
        <v>4647</v>
      </c>
      <c r="C4553" s="175">
        <v>359</v>
      </c>
      <c r="D4553" s="877" t="s">
        <v>8409</v>
      </c>
      <c r="E4553" s="175" t="s">
        <v>2847</v>
      </c>
      <c r="F4553" s="243" t="s">
        <v>6377</v>
      </c>
      <c r="G4553" s="5" t="b">
        <v>0</v>
      </c>
      <c r="H4553" s="5" t="b">
        <v>1</v>
      </c>
      <c r="I4553" s="5"/>
      <c r="J4553" s="120" t="s">
        <v>8415</v>
      </c>
    </row>
    <row r="4554" spans="1:10" hidden="1">
      <c r="A4554" s="5" t="s">
        <v>36</v>
      </c>
      <c r="B4554" s="452">
        <v>4648</v>
      </c>
      <c r="C4554" s="175">
        <v>360</v>
      </c>
      <c r="D4554" s="877" t="s">
        <v>8416</v>
      </c>
      <c r="E4554" s="175" t="s">
        <v>3032</v>
      </c>
      <c r="F4554" s="243" t="s">
        <v>3033</v>
      </c>
      <c r="G4554" s="5" t="b">
        <v>0</v>
      </c>
      <c r="H4554" s="5" t="b">
        <v>1</v>
      </c>
      <c r="I4554" s="5"/>
      <c r="J4554" s="120" t="s">
        <v>8417</v>
      </c>
    </row>
    <row r="4555" spans="1:10" hidden="1">
      <c r="A4555" s="5" t="s">
        <v>36</v>
      </c>
      <c r="B4555" s="452">
        <v>4649</v>
      </c>
      <c r="C4555" s="175">
        <v>360</v>
      </c>
      <c r="D4555" s="877" t="s">
        <v>8416</v>
      </c>
      <c r="E4555" s="175" t="s">
        <v>3035</v>
      </c>
      <c r="F4555" s="244" t="s">
        <v>8418</v>
      </c>
      <c r="G4555" s="5" t="b">
        <v>0</v>
      </c>
      <c r="H4555" s="5" t="b">
        <v>1</v>
      </c>
      <c r="I4555" s="5"/>
      <c r="J4555" s="120" t="s">
        <v>8419</v>
      </c>
    </row>
    <row r="4556" spans="1:10" hidden="1">
      <c r="A4556" s="5" t="s">
        <v>36</v>
      </c>
      <c r="B4556" s="452">
        <v>4650</v>
      </c>
      <c r="C4556" s="175">
        <v>360</v>
      </c>
      <c r="D4556" s="877" t="s">
        <v>8416</v>
      </c>
      <c r="E4556" s="175" t="s">
        <v>3038</v>
      </c>
      <c r="F4556" s="243">
        <v>30</v>
      </c>
      <c r="G4556" s="5" t="b">
        <v>0</v>
      </c>
      <c r="H4556" s="5" t="b">
        <v>1</v>
      </c>
      <c r="I4556" s="5"/>
      <c r="J4556" s="120" t="s">
        <v>8420</v>
      </c>
    </row>
    <row r="4557" spans="1:10" hidden="1">
      <c r="A4557" s="5" t="s">
        <v>36</v>
      </c>
      <c r="B4557" s="452">
        <v>4651</v>
      </c>
      <c r="C4557" s="175">
        <v>360</v>
      </c>
      <c r="D4557" s="877" t="s">
        <v>8416</v>
      </c>
      <c r="E4557" s="175" t="s">
        <v>3040</v>
      </c>
      <c r="F4557" s="243" t="s">
        <v>3041</v>
      </c>
      <c r="G4557" s="5" t="b">
        <v>0</v>
      </c>
      <c r="H4557" s="5" t="b">
        <v>1</v>
      </c>
      <c r="I4557" s="5"/>
      <c r="J4557" s="120" t="s">
        <v>8421</v>
      </c>
    </row>
    <row r="4558" spans="1:10" hidden="1">
      <c r="A4558" s="5" t="s">
        <v>36</v>
      </c>
      <c r="B4558" s="452">
        <v>4652</v>
      </c>
      <c r="C4558" s="175">
        <v>360</v>
      </c>
      <c r="D4558" s="877" t="s">
        <v>8416</v>
      </c>
      <c r="E4558" s="175" t="s">
        <v>2847</v>
      </c>
      <c r="F4558" s="243" t="s">
        <v>6377</v>
      </c>
      <c r="G4558" s="5" t="b">
        <v>0</v>
      </c>
      <c r="H4558" s="5" t="b">
        <v>1</v>
      </c>
      <c r="I4558" s="5"/>
      <c r="J4558" s="120" t="s">
        <v>8422</v>
      </c>
    </row>
    <row r="4559" spans="1:10" hidden="1">
      <c r="A4559" s="5" t="s">
        <v>18</v>
      </c>
      <c r="B4559" s="446">
        <v>4571</v>
      </c>
      <c r="C4559" s="5">
        <v>361</v>
      </c>
      <c r="D4559" s="157" t="s">
        <v>1198</v>
      </c>
      <c r="E4559" s="5" t="s">
        <v>2820</v>
      </c>
      <c r="F4559" s="184" t="s">
        <v>2943</v>
      </c>
      <c r="G4559" s="5" t="b">
        <v>0</v>
      </c>
      <c r="H4559" s="5" t="b">
        <v>1</v>
      </c>
      <c r="I4559" s="5"/>
      <c r="J4559" s="120" t="s">
        <v>8423</v>
      </c>
    </row>
    <row r="4560" spans="1:10" hidden="1">
      <c r="A4560" s="5" t="s">
        <v>18</v>
      </c>
      <c r="B4560" s="446">
        <v>4572</v>
      </c>
      <c r="C4560" s="5">
        <v>361</v>
      </c>
      <c r="D4560" s="157" t="s">
        <v>1198</v>
      </c>
      <c r="E4560" s="5" t="s">
        <v>2831</v>
      </c>
      <c r="F4560" s="184" t="s">
        <v>2943</v>
      </c>
      <c r="G4560" s="5" t="b">
        <v>0</v>
      </c>
      <c r="H4560" s="5" t="b">
        <v>1</v>
      </c>
      <c r="I4560" s="5"/>
      <c r="J4560" s="120" t="s">
        <v>8424</v>
      </c>
    </row>
    <row r="4561" spans="1:10" hidden="1">
      <c r="A4561" s="5" t="s">
        <v>18</v>
      </c>
      <c r="B4561" s="446">
        <v>4573</v>
      </c>
      <c r="C4561" s="5">
        <v>361</v>
      </c>
      <c r="D4561" s="157" t="s">
        <v>1198</v>
      </c>
      <c r="E4561" s="13" t="s">
        <v>2817</v>
      </c>
      <c r="F4561" s="184" t="s">
        <v>8425</v>
      </c>
      <c r="G4561" s="5" t="b">
        <v>0</v>
      </c>
      <c r="H4561" s="5" t="b">
        <v>1</v>
      </c>
      <c r="I4561" s="5"/>
      <c r="J4561" s="120" t="s">
        <v>8426</v>
      </c>
    </row>
    <row r="4562" spans="1:10" hidden="1">
      <c r="A4562" s="5" t="s">
        <v>18</v>
      </c>
      <c r="B4562" s="446">
        <v>4574</v>
      </c>
      <c r="C4562" s="5">
        <v>361</v>
      </c>
      <c r="D4562" s="157" t="s">
        <v>1198</v>
      </c>
      <c r="E4562" s="5" t="s">
        <v>2823</v>
      </c>
      <c r="F4562" s="184" t="s">
        <v>1198</v>
      </c>
      <c r="G4562" s="5" t="b">
        <v>0</v>
      </c>
      <c r="H4562" s="5" t="b">
        <v>1</v>
      </c>
      <c r="I4562" s="5"/>
      <c r="J4562" s="120" t="s">
        <v>8427</v>
      </c>
    </row>
    <row r="4563" spans="1:10" hidden="1">
      <c r="A4563" s="5" t="s">
        <v>18</v>
      </c>
      <c r="B4563" s="446">
        <v>4575</v>
      </c>
      <c r="C4563" s="5">
        <v>361</v>
      </c>
      <c r="D4563" s="157" t="s">
        <v>1198</v>
      </c>
      <c r="E4563" s="5" t="s">
        <v>2826</v>
      </c>
      <c r="F4563" s="184" t="s">
        <v>1198</v>
      </c>
      <c r="G4563" s="5" t="b">
        <v>0</v>
      </c>
      <c r="H4563" s="5" t="b">
        <v>1</v>
      </c>
      <c r="I4563" s="5"/>
      <c r="J4563" s="120" t="s">
        <v>8428</v>
      </c>
    </row>
    <row r="4564" spans="1:10" hidden="1">
      <c r="A4564" s="5" t="s">
        <v>18</v>
      </c>
      <c r="B4564" s="446">
        <v>4576</v>
      </c>
      <c r="C4564" s="5">
        <v>361</v>
      </c>
      <c r="D4564" s="157" t="s">
        <v>1198</v>
      </c>
      <c r="E4564" s="5" t="s">
        <v>2828</v>
      </c>
      <c r="F4564" s="184" t="s">
        <v>3130</v>
      </c>
      <c r="G4564" s="5" t="b">
        <v>0</v>
      </c>
      <c r="H4564" s="5" t="b">
        <v>1</v>
      </c>
      <c r="I4564" s="5"/>
      <c r="J4564" s="120" t="s">
        <v>8429</v>
      </c>
    </row>
    <row r="4565" spans="1:10" hidden="1">
      <c r="A4565" s="5" t="s">
        <v>18</v>
      </c>
      <c r="B4565" s="446">
        <v>4577</v>
      </c>
      <c r="C4565" s="5">
        <v>361</v>
      </c>
      <c r="D4565" s="157" t="s">
        <v>1198</v>
      </c>
      <c r="E4565" s="5" t="s">
        <v>2833</v>
      </c>
      <c r="F4565" s="184" t="s">
        <v>2834</v>
      </c>
      <c r="G4565" s="5" t="b">
        <v>0</v>
      </c>
      <c r="H4565" s="5" t="b">
        <v>1</v>
      </c>
      <c r="I4565" s="5"/>
      <c r="J4565" s="120" t="s">
        <v>8430</v>
      </c>
    </row>
    <row r="4566" spans="1:10" hidden="1">
      <c r="A4566" s="5" t="s">
        <v>18</v>
      </c>
      <c r="B4566" s="446">
        <v>4578</v>
      </c>
      <c r="C4566" s="5">
        <v>361</v>
      </c>
      <c r="D4566" s="157" t="s">
        <v>1198</v>
      </c>
      <c r="E4566" s="5" t="s">
        <v>2836</v>
      </c>
      <c r="F4566" s="184" t="s">
        <v>8431</v>
      </c>
      <c r="G4566" s="5" t="b">
        <v>0</v>
      </c>
      <c r="H4566" s="5" t="b">
        <v>1</v>
      </c>
      <c r="I4566" s="5"/>
      <c r="J4566" s="120" t="s">
        <v>8432</v>
      </c>
    </row>
    <row r="4567" spans="1:10" hidden="1">
      <c r="A4567" s="5" t="s">
        <v>18</v>
      </c>
      <c r="B4567" s="446">
        <v>4579</v>
      </c>
      <c r="C4567" s="5">
        <v>361</v>
      </c>
      <c r="D4567" s="157" t="s">
        <v>1198</v>
      </c>
      <c r="E4567" s="5" t="s">
        <v>2839</v>
      </c>
      <c r="F4567" s="184">
        <v>0</v>
      </c>
      <c r="G4567" s="5" t="b">
        <v>0</v>
      </c>
      <c r="H4567" s="5" t="b">
        <v>1</v>
      </c>
      <c r="I4567" s="5"/>
      <c r="J4567" s="120" t="s">
        <v>8433</v>
      </c>
    </row>
    <row r="4568" spans="1:10" hidden="1">
      <c r="A4568" s="5" t="s">
        <v>18</v>
      </c>
      <c r="B4568" s="446">
        <v>4580</v>
      </c>
      <c r="C4568" s="5">
        <v>361</v>
      </c>
      <c r="D4568" s="5" t="s">
        <v>1198</v>
      </c>
      <c r="E4568" s="5" t="s">
        <v>2841</v>
      </c>
      <c r="F4568" s="184" t="s">
        <v>8434</v>
      </c>
      <c r="G4568" s="5" t="b">
        <v>0</v>
      </c>
      <c r="H4568" s="5" t="b">
        <v>1</v>
      </c>
      <c r="I4568" s="5"/>
      <c r="J4568" s="120" t="s">
        <v>8435</v>
      </c>
    </row>
    <row r="4569" spans="1:10" hidden="1">
      <c r="A4569" s="5" t="s">
        <v>18</v>
      </c>
      <c r="B4569" s="446">
        <v>4581</v>
      </c>
      <c r="C4569" s="5">
        <v>361</v>
      </c>
      <c r="D4569" s="5" t="s">
        <v>1198</v>
      </c>
      <c r="E4569" s="5" t="s">
        <v>2844</v>
      </c>
      <c r="F4569" s="184" t="s">
        <v>8436</v>
      </c>
      <c r="G4569" s="5" t="b">
        <v>0</v>
      </c>
      <c r="H4569" s="5" t="b">
        <v>1</v>
      </c>
      <c r="I4569" s="5"/>
      <c r="J4569" s="120" t="s">
        <v>8437</v>
      </c>
    </row>
    <row r="4570" spans="1:10" hidden="1">
      <c r="A4570" s="5" t="s">
        <v>18</v>
      </c>
      <c r="B4570" s="446">
        <v>4582</v>
      </c>
      <c r="C4570" s="5">
        <v>361</v>
      </c>
      <c r="D4570" s="5" t="s">
        <v>1198</v>
      </c>
      <c r="E4570" s="5" t="s">
        <v>2847</v>
      </c>
      <c r="F4570" s="184" t="s">
        <v>6377</v>
      </c>
      <c r="G4570" s="5" t="b">
        <v>0</v>
      </c>
      <c r="H4570" s="5" t="b">
        <v>1</v>
      </c>
      <c r="I4570" s="5"/>
      <c r="J4570" s="120" t="s">
        <v>8438</v>
      </c>
    </row>
    <row r="4571" spans="1:10" hidden="1">
      <c r="A4571" s="5" t="s">
        <v>18</v>
      </c>
      <c r="B4571" s="446">
        <v>4583</v>
      </c>
      <c r="C4571" s="5">
        <v>361</v>
      </c>
      <c r="D4571" s="5" t="s">
        <v>1198</v>
      </c>
      <c r="E4571" s="5" t="s">
        <v>2850</v>
      </c>
      <c r="F4571" s="184" t="s">
        <v>7112</v>
      </c>
      <c r="G4571" s="5" t="b">
        <v>0</v>
      </c>
      <c r="H4571" s="5" t="b">
        <v>1</v>
      </c>
      <c r="I4571" s="5"/>
      <c r="J4571" s="120" t="s">
        <v>8439</v>
      </c>
    </row>
    <row r="4572" spans="1:10" hidden="1">
      <c r="A4572" s="5" t="s">
        <v>18</v>
      </c>
      <c r="B4572" s="446">
        <v>4584</v>
      </c>
      <c r="C4572" s="5">
        <v>361</v>
      </c>
      <c r="D4572" s="5" t="s">
        <v>1198</v>
      </c>
      <c r="E4572" s="5" t="s">
        <v>2853</v>
      </c>
      <c r="F4572" s="184" t="s">
        <v>2992</v>
      </c>
      <c r="G4572" s="5" t="b">
        <v>0</v>
      </c>
      <c r="H4572" s="5" t="b">
        <v>1</v>
      </c>
      <c r="I4572" s="5"/>
      <c r="J4572" s="120" t="s">
        <v>8440</v>
      </c>
    </row>
    <row r="4573" spans="1:10" hidden="1">
      <c r="A4573" s="5" t="s">
        <v>18</v>
      </c>
      <c r="B4573" s="446">
        <v>4585</v>
      </c>
      <c r="C4573" s="5">
        <v>361</v>
      </c>
      <c r="D4573" s="5" t="s">
        <v>1198</v>
      </c>
      <c r="E4573" s="5" t="s">
        <v>2856</v>
      </c>
      <c r="F4573" s="184" t="s">
        <v>2913</v>
      </c>
      <c r="G4573" s="5" t="b">
        <v>0</v>
      </c>
      <c r="H4573" s="5" t="b">
        <v>1</v>
      </c>
      <c r="I4573" s="5"/>
      <c r="J4573" s="120" t="s">
        <v>8441</v>
      </c>
    </row>
    <row r="4574" spans="1:10" hidden="1">
      <c r="A4574" s="5" t="s">
        <v>18</v>
      </c>
      <c r="B4574" s="446">
        <v>4586</v>
      </c>
      <c r="C4574" s="5">
        <v>361</v>
      </c>
      <c r="D4574" s="5" t="s">
        <v>1198</v>
      </c>
      <c r="E4574" s="5" t="s">
        <v>2859</v>
      </c>
      <c r="F4574" s="184" t="s">
        <v>3130</v>
      </c>
      <c r="G4574" s="5" t="b">
        <v>0</v>
      </c>
      <c r="H4574" s="5" t="b">
        <v>1</v>
      </c>
      <c r="I4574" s="5"/>
      <c r="J4574" s="120" t="s">
        <v>8442</v>
      </c>
    </row>
    <row r="4575" spans="1:10" hidden="1">
      <c r="A4575" s="5" t="s">
        <v>18</v>
      </c>
      <c r="B4575" s="446">
        <v>4587</v>
      </c>
      <c r="C4575" s="5">
        <v>361</v>
      </c>
      <c r="D4575" s="5" t="s">
        <v>1198</v>
      </c>
      <c r="E4575" s="5" t="s">
        <v>2861</v>
      </c>
      <c r="F4575" s="184">
        <v>0</v>
      </c>
      <c r="G4575" s="5" t="b">
        <v>0</v>
      </c>
      <c r="H4575" s="5" t="b">
        <v>1</v>
      </c>
      <c r="I4575" s="5"/>
      <c r="J4575" s="120" t="s">
        <v>8443</v>
      </c>
    </row>
    <row r="4576" spans="1:10" hidden="1">
      <c r="A4576" s="5" t="s">
        <v>18</v>
      </c>
      <c r="B4576" s="446">
        <v>4588</v>
      </c>
      <c r="C4576" s="5">
        <v>361</v>
      </c>
      <c r="D4576" s="5" t="s">
        <v>1198</v>
      </c>
      <c r="E4576" s="5" t="s">
        <v>2863</v>
      </c>
      <c r="F4576" s="184" t="s">
        <v>2821</v>
      </c>
      <c r="G4576" s="5" t="b">
        <v>0</v>
      </c>
      <c r="H4576" s="5" t="b">
        <v>1</v>
      </c>
      <c r="I4576" s="5"/>
      <c r="J4576" s="120" t="s">
        <v>8444</v>
      </c>
    </row>
    <row r="4577" spans="1:10" hidden="1">
      <c r="A4577" s="5" t="s">
        <v>36</v>
      </c>
      <c r="B4577" s="452">
        <v>4653</v>
      </c>
      <c r="C4577" s="175">
        <v>362</v>
      </c>
      <c r="D4577" s="175" t="s">
        <v>8445</v>
      </c>
      <c r="E4577" s="175" t="s">
        <v>3032</v>
      </c>
      <c r="F4577" s="243" t="s">
        <v>3033</v>
      </c>
      <c r="G4577" s="5" t="b">
        <v>0</v>
      </c>
      <c r="H4577" s="5" t="b">
        <v>1</v>
      </c>
      <c r="I4577" s="5"/>
      <c r="J4577" s="120" t="s">
        <v>8446</v>
      </c>
    </row>
    <row r="4578" spans="1:10" hidden="1">
      <c r="A4578" s="5" t="s">
        <v>36</v>
      </c>
      <c r="B4578" s="452">
        <v>4654</v>
      </c>
      <c r="C4578" s="175">
        <v>362</v>
      </c>
      <c r="D4578" s="175" t="s">
        <v>8445</v>
      </c>
      <c r="E4578" s="175" t="s">
        <v>3035</v>
      </c>
      <c r="F4578" s="244" t="s">
        <v>8447</v>
      </c>
      <c r="G4578" s="5" t="b">
        <v>0</v>
      </c>
      <c r="H4578" s="5" t="b">
        <v>1</v>
      </c>
      <c r="I4578" s="5"/>
      <c r="J4578" s="120" t="s">
        <v>8448</v>
      </c>
    </row>
    <row r="4579" spans="1:10" hidden="1">
      <c r="A4579" s="5" t="s">
        <v>36</v>
      </c>
      <c r="B4579" s="452">
        <v>4655</v>
      </c>
      <c r="C4579" s="175">
        <v>362</v>
      </c>
      <c r="D4579" s="175" t="s">
        <v>8445</v>
      </c>
      <c r="E4579" s="175" t="s">
        <v>3038</v>
      </c>
      <c r="F4579" s="243">
        <v>30</v>
      </c>
      <c r="G4579" s="5" t="b">
        <v>0</v>
      </c>
      <c r="H4579" s="5" t="b">
        <v>1</v>
      </c>
      <c r="I4579" s="5"/>
      <c r="J4579" s="120" t="s">
        <v>8449</v>
      </c>
    </row>
    <row r="4580" spans="1:10" hidden="1">
      <c r="A4580" s="5" t="s">
        <v>36</v>
      </c>
      <c r="B4580" s="452">
        <v>4656</v>
      </c>
      <c r="C4580" s="175">
        <v>362</v>
      </c>
      <c r="D4580" s="175" t="s">
        <v>8445</v>
      </c>
      <c r="E4580" s="175" t="s">
        <v>3040</v>
      </c>
      <c r="F4580" s="243" t="s">
        <v>3041</v>
      </c>
      <c r="G4580" s="5" t="b">
        <v>0</v>
      </c>
      <c r="H4580" s="5" t="b">
        <v>1</v>
      </c>
      <c r="I4580" s="5"/>
      <c r="J4580" s="120" t="s">
        <v>8450</v>
      </c>
    </row>
    <row r="4581" spans="1:10" hidden="1">
      <c r="A4581" s="5" t="s">
        <v>36</v>
      </c>
      <c r="B4581" s="452">
        <v>4657</v>
      </c>
      <c r="C4581" s="175">
        <v>362</v>
      </c>
      <c r="D4581" s="175" t="s">
        <v>8445</v>
      </c>
      <c r="E4581" s="175" t="s">
        <v>2847</v>
      </c>
      <c r="F4581" s="243" t="s">
        <v>6377</v>
      </c>
      <c r="G4581" s="5" t="b">
        <v>0</v>
      </c>
      <c r="H4581" s="5" t="b">
        <v>1</v>
      </c>
      <c r="I4581" s="5"/>
      <c r="J4581" s="120" t="s">
        <v>8451</v>
      </c>
    </row>
    <row r="4582" spans="1:10" hidden="1">
      <c r="A4582" s="5" t="s">
        <v>36</v>
      </c>
      <c r="B4582" s="452">
        <v>4658</v>
      </c>
      <c r="C4582" s="175">
        <v>363</v>
      </c>
      <c r="D4582" s="5" t="s">
        <v>1197</v>
      </c>
      <c r="E4582" s="175" t="s">
        <v>3032</v>
      </c>
      <c r="F4582" s="243" t="s">
        <v>3033</v>
      </c>
      <c r="G4582" s="5" t="b">
        <v>0</v>
      </c>
      <c r="H4582" s="5" t="b">
        <v>1</v>
      </c>
      <c r="I4582" s="5"/>
      <c r="J4582" s="120" t="s">
        <v>8452</v>
      </c>
    </row>
    <row r="4583" spans="1:10" hidden="1">
      <c r="A4583" s="5" t="s">
        <v>36</v>
      </c>
      <c r="B4583" s="452">
        <v>4659</v>
      </c>
      <c r="C4583" s="175">
        <v>363</v>
      </c>
      <c r="D4583" s="5" t="s">
        <v>1197</v>
      </c>
      <c r="E4583" s="175" t="s">
        <v>3035</v>
      </c>
      <c r="F4583" s="244" t="s">
        <v>8453</v>
      </c>
      <c r="G4583" s="5" t="b">
        <v>0</v>
      </c>
      <c r="H4583" s="5" t="b">
        <v>1</v>
      </c>
      <c r="I4583" s="5"/>
      <c r="J4583" s="120" t="s">
        <v>8454</v>
      </c>
    </row>
    <row r="4584" spans="1:10" hidden="1">
      <c r="A4584" s="5" t="s">
        <v>36</v>
      </c>
      <c r="B4584" s="452">
        <v>4660</v>
      </c>
      <c r="C4584" s="175">
        <v>363</v>
      </c>
      <c r="D4584" s="5" t="s">
        <v>1197</v>
      </c>
      <c r="E4584" s="175" t="s">
        <v>3038</v>
      </c>
      <c r="F4584" s="243">
        <v>30</v>
      </c>
      <c r="G4584" s="5" t="b">
        <v>0</v>
      </c>
      <c r="H4584" s="5" t="b">
        <v>1</v>
      </c>
      <c r="I4584" s="5"/>
      <c r="J4584" s="5" t="s">
        <v>8455</v>
      </c>
    </row>
    <row r="4585" spans="1:10" hidden="1">
      <c r="A4585" s="5" t="s">
        <v>36</v>
      </c>
      <c r="B4585" s="452">
        <v>4661</v>
      </c>
      <c r="C4585" s="175">
        <v>363</v>
      </c>
      <c r="D4585" s="5" t="s">
        <v>1197</v>
      </c>
      <c r="E4585" s="175" t="s">
        <v>3040</v>
      </c>
      <c r="F4585" s="243" t="s">
        <v>3041</v>
      </c>
      <c r="G4585" s="5" t="b">
        <v>0</v>
      </c>
      <c r="H4585" s="5" t="b">
        <v>1</v>
      </c>
      <c r="I4585" s="5"/>
      <c r="J4585" s="5" t="s">
        <v>8456</v>
      </c>
    </row>
    <row r="4586" spans="1:10" hidden="1">
      <c r="A4586" s="5" t="s">
        <v>36</v>
      </c>
      <c r="B4586" s="452">
        <v>4662</v>
      </c>
      <c r="C4586" s="175">
        <v>363</v>
      </c>
      <c r="D4586" s="5" t="s">
        <v>1197</v>
      </c>
      <c r="E4586" s="175" t="s">
        <v>2847</v>
      </c>
      <c r="F4586" s="243" t="s">
        <v>6377</v>
      </c>
      <c r="G4586" s="5" t="b">
        <v>0</v>
      </c>
      <c r="H4586" s="5" t="b">
        <v>1</v>
      </c>
      <c r="I4586" s="5"/>
      <c r="J4586" s="5" t="s">
        <v>8457</v>
      </c>
    </row>
    <row r="4587" spans="1:10" hidden="1">
      <c r="A4587" t="s">
        <v>18</v>
      </c>
      <c r="B4587" s="32">
        <v>12441</v>
      </c>
      <c r="C4587" s="175">
        <v>363</v>
      </c>
      <c r="D4587" s="5" t="s">
        <v>1197</v>
      </c>
      <c r="E4587" t="s">
        <v>8458</v>
      </c>
      <c r="F4587" s="3" t="s">
        <v>2821</v>
      </c>
      <c r="G4587" s="5" t="b">
        <v>0</v>
      </c>
      <c r="H4587" s="5" t="b">
        <v>1</v>
      </c>
      <c r="J4587" t="str">
        <f>"INSERT INTO PARAMETERS (PARAMETER_ID, PARAMETER_GROUP_ID,PARAMETER_GROUP_NAME,PARAMETER_NAME,PARAMETER_VALUE,IS_SENSITIVE,IS_ACTIVE) VALUES ("&amp;B4587&amp;","&amp;C4587&amp;",'"&amp;D4587&amp;"','"&amp;E4587&amp;"','"&amp;SUBSTITUTE(F4587,"'","''")&amp;"',"&amp;G4587&amp;","&amp;H4587&amp;");"</f>
        <v>INSERT INTO PARAMETERS (PARAMETER_ID, PARAMETER_GROUP_ID,PARAMETER_GROUP_NAME,PARAMETER_NAME,PARAMETER_VALUE,IS_SENSITIVE,IS_ACTIVE) VALUES (12441,363,'j_pacific_dna_etl_framework_TAB_Sales_Reporting','isSuccessNotification','Y',FALSE,TRUE);</v>
      </c>
    </row>
    <row r="4588" spans="1:10" hidden="1">
      <c r="A4588" s="5" t="s">
        <v>18</v>
      </c>
      <c r="B4588" s="446">
        <v>4589</v>
      </c>
      <c r="C4588" s="5">
        <v>364</v>
      </c>
      <c r="D4588" s="5" t="s">
        <v>1199</v>
      </c>
      <c r="E4588" s="5" t="s">
        <v>2820</v>
      </c>
      <c r="F4588" s="184" t="s">
        <v>2943</v>
      </c>
      <c r="G4588" s="5" t="b">
        <v>0</v>
      </c>
      <c r="H4588" s="5" t="b">
        <v>1</v>
      </c>
      <c r="I4588" s="5"/>
      <c r="J4588" s="5" t="s">
        <v>8459</v>
      </c>
    </row>
    <row r="4589" spans="1:10" hidden="1">
      <c r="A4589" s="5" t="s">
        <v>18</v>
      </c>
      <c r="B4589" s="446">
        <v>4590</v>
      </c>
      <c r="C4589" s="5">
        <v>364</v>
      </c>
      <c r="D4589" s="5" t="s">
        <v>1199</v>
      </c>
      <c r="E4589" s="5" t="s">
        <v>2831</v>
      </c>
      <c r="F4589" s="184" t="s">
        <v>2943</v>
      </c>
      <c r="G4589" s="5" t="b">
        <v>0</v>
      </c>
      <c r="H4589" s="5" t="b">
        <v>1</v>
      </c>
      <c r="I4589" s="5"/>
      <c r="J4589" s="5" t="s">
        <v>8460</v>
      </c>
    </row>
    <row r="4590" spans="1:10" hidden="1">
      <c r="A4590" s="5" t="s">
        <v>18</v>
      </c>
      <c r="B4590" s="446">
        <v>4591</v>
      </c>
      <c r="C4590" s="5">
        <v>364</v>
      </c>
      <c r="D4590" s="5" t="s">
        <v>1199</v>
      </c>
      <c r="E4590" s="13" t="s">
        <v>2817</v>
      </c>
      <c r="F4590" s="184" t="s">
        <v>8461</v>
      </c>
      <c r="G4590" s="5" t="b">
        <v>0</v>
      </c>
      <c r="H4590" s="5" t="b">
        <v>1</v>
      </c>
      <c r="I4590" s="5"/>
      <c r="J4590" s="5" t="s">
        <v>8462</v>
      </c>
    </row>
    <row r="4591" spans="1:10" hidden="1">
      <c r="A4591" s="5" t="s">
        <v>18</v>
      </c>
      <c r="B4591" s="446">
        <v>4592</v>
      </c>
      <c r="C4591" s="5">
        <v>364</v>
      </c>
      <c r="D4591" s="5" t="s">
        <v>1199</v>
      </c>
      <c r="E4591" s="5" t="s">
        <v>2823</v>
      </c>
      <c r="F4591" s="184" t="s">
        <v>8463</v>
      </c>
      <c r="G4591" s="5" t="b">
        <v>0</v>
      </c>
      <c r="H4591" s="5" t="b">
        <v>1</v>
      </c>
      <c r="I4591" s="5"/>
      <c r="J4591" s="5" t="s">
        <v>8464</v>
      </c>
    </row>
    <row r="4592" spans="1:10" hidden="1">
      <c r="A4592" s="5" t="s">
        <v>18</v>
      </c>
      <c r="B4592" s="446">
        <v>4593</v>
      </c>
      <c r="C4592" s="5">
        <v>364</v>
      </c>
      <c r="D4592" s="5" t="s">
        <v>1199</v>
      </c>
      <c r="E4592" s="5" t="s">
        <v>2826</v>
      </c>
      <c r="F4592" s="184" t="s">
        <v>8463</v>
      </c>
      <c r="G4592" s="5" t="b">
        <v>0</v>
      </c>
      <c r="H4592" s="5" t="b">
        <v>1</v>
      </c>
      <c r="I4592" s="5"/>
      <c r="J4592" s="5" t="s">
        <v>8465</v>
      </c>
    </row>
    <row r="4593" spans="1:10" hidden="1">
      <c r="A4593" s="5" t="s">
        <v>18</v>
      </c>
      <c r="B4593" s="446">
        <v>4594</v>
      </c>
      <c r="C4593" s="5">
        <v>364</v>
      </c>
      <c r="D4593" s="5" t="s">
        <v>1199</v>
      </c>
      <c r="E4593" s="5" t="s">
        <v>2828</v>
      </c>
      <c r="F4593" s="184" t="s">
        <v>3130</v>
      </c>
      <c r="G4593" s="5" t="b">
        <v>0</v>
      </c>
      <c r="H4593" s="5" t="b">
        <v>1</v>
      </c>
      <c r="I4593" s="5"/>
      <c r="J4593" s="5" t="s">
        <v>8466</v>
      </c>
    </row>
    <row r="4594" spans="1:10" hidden="1">
      <c r="A4594" s="5" t="s">
        <v>18</v>
      </c>
      <c r="B4594" s="446">
        <v>4595</v>
      </c>
      <c r="C4594" s="5">
        <v>364</v>
      </c>
      <c r="D4594" s="5" t="s">
        <v>1199</v>
      </c>
      <c r="E4594" s="5" t="s">
        <v>2833</v>
      </c>
      <c r="F4594" s="184" t="s">
        <v>2834</v>
      </c>
      <c r="G4594" s="5" t="b">
        <v>0</v>
      </c>
      <c r="H4594" s="5" t="b">
        <v>1</v>
      </c>
      <c r="I4594" s="5"/>
      <c r="J4594" s="5" t="s">
        <v>8467</v>
      </c>
    </row>
    <row r="4595" spans="1:10" hidden="1">
      <c r="A4595" s="5" t="s">
        <v>18</v>
      </c>
      <c r="B4595" s="446">
        <v>4596</v>
      </c>
      <c r="C4595" s="5">
        <v>364</v>
      </c>
      <c r="D4595" s="5" t="s">
        <v>1199</v>
      </c>
      <c r="E4595" s="5" t="s">
        <v>2836</v>
      </c>
      <c r="F4595" s="184" t="s">
        <v>8468</v>
      </c>
      <c r="G4595" s="5" t="b">
        <v>0</v>
      </c>
      <c r="H4595" s="5" t="b">
        <v>1</v>
      </c>
      <c r="I4595" s="5"/>
      <c r="J4595" s="5" t="s">
        <v>8469</v>
      </c>
    </row>
    <row r="4596" spans="1:10" hidden="1">
      <c r="A4596" s="5" t="s">
        <v>18</v>
      </c>
      <c r="B4596" s="446">
        <v>4597</v>
      </c>
      <c r="C4596" s="5">
        <v>364</v>
      </c>
      <c r="D4596" s="5" t="s">
        <v>1199</v>
      </c>
      <c r="E4596" s="5" t="s">
        <v>2839</v>
      </c>
      <c r="F4596" s="184">
        <v>0</v>
      </c>
      <c r="G4596" s="5" t="b">
        <v>0</v>
      </c>
      <c r="H4596" s="5" t="b">
        <v>1</v>
      </c>
      <c r="I4596" s="5"/>
      <c r="J4596" s="5" t="s">
        <v>8470</v>
      </c>
    </row>
    <row r="4597" spans="1:10" hidden="1">
      <c r="A4597" s="5" t="s">
        <v>18</v>
      </c>
      <c r="B4597" s="446">
        <v>4598</v>
      </c>
      <c r="C4597" s="5">
        <v>364</v>
      </c>
      <c r="D4597" s="5" t="s">
        <v>1199</v>
      </c>
      <c r="E4597" s="5" t="s">
        <v>2841</v>
      </c>
      <c r="F4597" s="184" t="s">
        <v>8434</v>
      </c>
      <c r="G4597" s="5" t="b">
        <v>0</v>
      </c>
      <c r="H4597" s="5" t="b">
        <v>1</v>
      </c>
      <c r="I4597" s="5"/>
      <c r="J4597" s="5" t="s">
        <v>8471</v>
      </c>
    </row>
    <row r="4598" spans="1:10" hidden="1">
      <c r="A4598" s="5" t="s">
        <v>18</v>
      </c>
      <c r="B4598" s="446">
        <v>4599</v>
      </c>
      <c r="C4598" s="5">
        <v>364</v>
      </c>
      <c r="D4598" s="5" t="s">
        <v>1199</v>
      </c>
      <c r="E4598" s="5" t="s">
        <v>2844</v>
      </c>
      <c r="F4598" s="184" t="s">
        <v>8472</v>
      </c>
      <c r="G4598" s="5" t="b">
        <v>0</v>
      </c>
      <c r="H4598" s="5" t="b">
        <v>1</v>
      </c>
      <c r="I4598" s="5"/>
      <c r="J4598" s="5" t="s">
        <v>8473</v>
      </c>
    </row>
    <row r="4599" spans="1:10" hidden="1">
      <c r="A4599" s="5" t="s">
        <v>18</v>
      </c>
      <c r="B4599" s="446">
        <v>4600</v>
      </c>
      <c r="C4599" s="5">
        <v>364</v>
      </c>
      <c r="D4599" s="5" t="s">
        <v>1199</v>
      </c>
      <c r="E4599" s="5" t="s">
        <v>2847</v>
      </c>
      <c r="F4599" s="184" t="s">
        <v>6377</v>
      </c>
      <c r="G4599" s="5" t="b">
        <v>0</v>
      </c>
      <c r="H4599" s="5" t="b">
        <v>1</v>
      </c>
      <c r="I4599" s="5"/>
      <c r="J4599" s="5" t="s">
        <v>8474</v>
      </c>
    </row>
    <row r="4600" spans="1:10" hidden="1">
      <c r="A4600" s="5" t="s">
        <v>18</v>
      </c>
      <c r="B4600" s="446">
        <v>4601</v>
      </c>
      <c r="C4600" s="5">
        <v>364</v>
      </c>
      <c r="D4600" s="5" t="s">
        <v>1199</v>
      </c>
      <c r="E4600" s="5" t="s">
        <v>2850</v>
      </c>
      <c r="F4600" s="184" t="s">
        <v>7112</v>
      </c>
      <c r="G4600" s="5" t="b">
        <v>0</v>
      </c>
      <c r="H4600" s="5" t="b">
        <v>1</v>
      </c>
      <c r="I4600" s="5"/>
      <c r="J4600" s="5" t="s">
        <v>8475</v>
      </c>
    </row>
    <row r="4601" spans="1:10" hidden="1">
      <c r="A4601" s="5" t="s">
        <v>18</v>
      </c>
      <c r="B4601" s="446">
        <v>4602</v>
      </c>
      <c r="C4601" s="5">
        <v>364</v>
      </c>
      <c r="D4601" s="5" t="s">
        <v>1199</v>
      </c>
      <c r="E4601" s="5" t="s">
        <v>2853</v>
      </c>
      <c r="F4601" s="184" t="s">
        <v>2992</v>
      </c>
      <c r="G4601" s="5" t="b">
        <v>0</v>
      </c>
      <c r="H4601" s="5" t="b">
        <v>1</v>
      </c>
      <c r="I4601" s="5"/>
      <c r="J4601" s="5" t="s">
        <v>8476</v>
      </c>
    </row>
    <row r="4602" spans="1:10" hidden="1">
      <c r="A4602" s="5" t="s">
        <v>18</v>
      </c>
      <c r="B4602" s="446">
        <v>4603</v>
      </c>
      <c r="C4602" s="5">
        <v>364</v>
      </c>
      <c r="D4602" s="5" t="s">
        <v>1199</v>
      </c>
      <c r="E4602" s="5" t="s">
        <v>2856</v>
      </c>
      <c r="F4602" s="184" t="s">
        <v>2913</v>
      </c>
      <c r="G4602" s="5" t="b">
        <v>0</v>
      </c>
      <c r="H4602" s="5" t="b">
        <v>1</v>
      </c>
      <c r="I4602" s="5"/>
      <c r="J4602" s="5" t="s">
        <v>8477</v>
      </c>
    </row>
    <row r="4603" spans="1:10" hidden="1">
      <c r="A4603" s="5" t="s">
        <v>18</v>
      </c>
      <c r="B4603" s="446">
        <v>4604</v>
      </c>
      <c r="C4603" s="5">
        <v>364</v>
      </c>
      <c r="D4603" s="5" t="s">
        <v>1199</v>
      </c>
      <c r="E4603" s="5" t="s">
        <v>2859</v>
      </c>
      <c r="F4603" s="184" t="s">
        <v>3130</v>
      </c>
      <c r="G4603" s="5" t="b">
        <v>0</v>
      </c>
      <c r="H4603" s="5" t="b">
        <v>1</v>
      </c>
      <c r="I4603" s="5"/>
      <c r="J4603" s="5" t="s">
        <v>8478</v>
      </c>
    </row>
    <row r="4604" spans="1:10" hidden="1">
      <c r="A4604" s="5" t="s">
        <v>18</v>
      </c>
      <c r="B4604" s="446">
        <v>4605</v>
      </c>
      <c r="C4604" s="5">
        <v>364</v>
      </c>
      <c r="D4604" s="5" t="s">
        <v>1199</v>
      </c>
      <c r="E4604" s="5" t="s">
        <v>2861</v>
      </c>
      <c r="F4604" s="184">
        <v>0</v>
      </c>
      <c r="G4604" s="5" t="b">
        <v>0</v>
      </c>
      <c r="H4604" s="5" t="b">
        <v>1</v>
      </c>
      <c r="I4604" s="5"/>
      <c r="J4604" s="5" t="s">
        <v>8479</v>
      </c>
    </row>
    <row r="4605" spans="1:10" hidden="1">
      <c r="A4605" s="5" t="s">
        <v>18</v>
      </c>
      <c r="B4605" s="446">
        <v>4606</v>
      </c>
      <c r="C4605" s="5">
        <v>364</v>
      </c>
      <c r="D4605" s="5" t="s">
        <v>1199</v>
      </c>
      <c r="E4605" s="5" t="s">
        <v>2863</v>
      </c>
      <c r="F4605" s="184" t="s">
        <v>2821</v>
      </c>
      <c r="G4605" s="5" t="b">
        <v>0</v>
      </c>
      <c r="H4605" s="5" t="b">
        <v>1</v>
      </c>
      <c r="I4605" s="5"/>
      <c r="J4605" s="5" t="s">
        <v>8480</v>
      </c>
    </row>
    <row r="4606" spans="1:10" hidden="1">
      <c r="A4606" s="5" t="s">
        <v>18</v>
      </c>
      <c r="B4606" s="446">
        <v>4607</v>
      </c>
      <c r="C4606" s="5">
        <v>365</v>
      </c>
      <c r="D4606" s="5" t="s">
        <v>1200</v>
      </c>
      <c r="E4606" s="5" t="s">
        <v>2820</v>
      </c>
      <c r="F4606" s="184" t="s">
        <v>2943</v>
      </c>
      <c r="G4606" s="5" t="b">
        <v>0</v>
      </c>
      <c r="H4606" s="5" t="b">
        <v>1</v>
      </c>
      <c r="I4606" s="5"/>
      <c r="J4606" s="5" t="s">
        <v>8481</v>
      </c>
    </row>
    <row r="4607" spans="1:10" hidden="1">
      <c r="A4607" s="5" t="s">
        <v>18</v>
      </c>
      <c r="B4607" s="446">
        <v>4608</v>
      </c>
      <c r="C4607" s="5">
        <v>365</v>
      </c>
      <c r="D4607" s="5" t="s">
        <v>1200</v>
      </c>
      <c r="E4607" s="5" t="s">
        <v>2831</v>
      </c>
      <c r="F4607" s="184" t="s">
        <v>2943</v>
      </c>
      <c r="G4607" s="5" t="b">
        <v>0</v>
      </c>
      <c r="H4607" s="5" t="b">
        <v>1</v>
      </c>
      <c r="I4607" s="5"/>
      <c r="J4607" s="5" t="s">
        <v>8482</v>
      </c>
    </row>
    <row r="4608" spans="1:10" hidden="1">
      <c r="A4608" s="5" t="s">
        <v>18</v>
      </c>
      <c r="B4608" s="446">
        <v>4609</v>
      </c>
      <c r="C4608" s="5">
        <v>365</v>
      </c>
      <c r="D4608" s="5" t="s">
        <v>1200</v>
      </c>
      <c r="E4608" s="13" t="s">
        <v>2817</v>
      </c>
      <c r="F4608" s="184" t="s">
        <v>8483</v>
      </c>
      <c r="G4608" s="5" t="b">
        <v>0</v>
      </c>
      <c r="H4608" s="5" t="b">
        <v>1</v>
      </c>
      <c r="I4608" s="5"/>
      <c r="J4608" s="5" t="s">
        <v>8484</v>
      </c>
    </row>
    <row r="4609" spans="1:10" hidden="1">
      <c r="A4609" s="5" t="s">
        <v>18</v>
      </c>
      <c r="B4609" s="446">
        <v>4610</v>
      </c>
      <c r="C4609" s="5">
        <v>365</v>
      </c>
      <c r="D4609" s="5" t="s">
        <v>1200</v>
      </c>
      <c r="E4609" s="5" t="s">
        <v>2823</v>
      </c>
      <c r="F4609" s="184" t="s">
        <v>1200</v>
      </c>
      <c r="G4609" s="5" t="b">
        <v>0</v>
      </c>
      <c r="H4609" s="5" t="b">
        <v>1</v>
      </c>
      <c r="I4609" s="5"/>
      <c r="J4609" s="5" t="s">
        <v>8485</v>
      </c>
    </row>
    <row r="4610" spans="1:10" hidden="1">
      <c r="A4610" s="5" t="s">
        <v>18</v>
      </c>
      <c r="B4610" s="446">
        <v>4611</v>
      </c>
      <c r="C4610" s="5">
        <v>365</v>
      </c>
      <c r="D4610" s="5" t="s">
        <v>1200</v>
      </c>
      <c r="E4610" s="5" t="s">
        <v>2826</v>
      </c>
      <c r="F4610" s="184" t="s">
        <v>1200</v>
      </c>
      <c r="G4610" s="5" t="b">
        <v>0</v>
      </c>
      <c r="H4610" s="5" t="b">
        <v>1</v>
      </c>
      <c r="I4610" s="5"/>
      <c r="J4610" s="5" t="s">
        <v>8486</v>
      </c>
    </row>
    <row r="4611" spans="1:10" hidden="1">
      <c r="A4611" s="5" t="s">
        <v>18</v>
      </c>
      <c r="B4611" s="446">
        <v>4612</v>
      </c>
      <c r="C4611" s="5">
        <v>365</v>
      </c>
      <c r="D4611" s="5" t="s">
        <v>1200</v>
      </c>
      <c r="E4611" s="5" t="s">
        <v>2828</v>
      </c>
      <c r="F4611" s="184" t="s">
        <v>3130</v>
      </c>
      <c r="G4611" s="5" t="b">
        <v>0</v>
      </c>
      <c r="H4611" s="5" t="b">
        <v>1</v>
      </c>
      <c r="I4611" s="5"/>
      <c r="J4611" s="5" t="s">
        <v>8487</v>
      </c>
    </row>
    <row r="4612" spans="1:10" hidden="1">
      <c r="A4612" s="5" t="s">
        <v>18</v>
      </c>
      <c r="B4612" s="446">
        <v>4613</v>
      </c>
      <c r="C4612" s="5">
        <v>365</v>
      </c>
      <c r="D4612" s="5" t="s">
        <v>1200</v>
      </c>
      <c r="E4612" s="5" t="s">
        <v>2833</v>
      </c>
      <c r="F4612" s="184" t="s">
        <v>2834</v>
      </c>
      <c r="G4612" s="5" t="b">
        <v>0</v>
      </c>
      <c r="H4612" s="5" t="b">
        <v>1</v>
      </c>
      <c r="I4612" s="5"/>
      <c r="J4612" s="5" t="s">
        <v>8488</v>
      </c>
    </row>
    <row r="4613" spans="1:10" hidden="1">
      <c r="A4613" s="5" t="s">
        <v>18</v>
      </c>
      <c r="B4613" s="446">
        <v>4614</v>
      </c>
      <c r="C4613" s="5">
        <v>365</v>
      </c>
      <c r="D4613" s="5" t="s">
        <v>1200</v>
      </c>
      <c r="E4613" s="5" t="s">
        <v>2836</v>
      </c>
      <c r="F4613" s="184" t="s">
        <v>8489</v>
      </c>
      <c r="G4613" s="5" t="b">
        <v>0</v>
      </c>
      <c r="H4613" s="5" t="b">
        <v>1</v>
      </c>
      <c r="I4613" s="5"/>
      <c r="J4613" s="5" t="s">
        <v>8490</v>
      </c>
    </row>
    <row r="4614" spans="1:10" hidden="1">
      <c r="A4614" s="5" t="s">
        <v>18</v>
      </c>
      <c r="B4614" s="446">
        <v>4615</v>
      </c>
      <c r="C4614" s="5">
        <v>365</v>
      </c>
      <c r="D4614" s="5" t="s">
        <v>1200</v>
      </c>
      <c r="E4614" s="5" t="s">
        <v>2839</v>
      </c>
      <c r="F4614" s="184">
        <v>0</v>
      </c>
      <c r="G4614" s="5" t="b">
        <v>0</v>
      </c>
      <c r="H4614" s="5" t="b">
        <v>1</v>
      </c>
      <c r="I4614" s="5"/>
      <c r="J4614" s="5" t="s">
        <v>8491</v>
      </c>
    </row>
    <row r="4615" spans="1:10" hidden="1">
      <c r="A4615" s="5" t="s">
        <v>18</v>
      </c>
      <c r="B4615" s="446">
        <v>4616</v>
      </c>
      <c r="C4615" s="5">
        <v>365</v>
      </c>
      <c r="D4615" s="5" t="s">
        <v>1200</v>
      </c>
      <c r="E4615" s="5" t="s">
        <v>2841</v>
      </c>
      <c r="F4615" s="184" t="s">
        <v>8434</v>
      </c>
      <c r="G4615" s="5" t="b">
        <v>0</v>
      </c>
      <c r="H4615" s="5" t="b">
        <v>1</v>
      </c>
      <c r="I4615" s="5"/>
      <c r="J4615" s="5" t="s">
        <v>8492</v>
      </c>
    </row>
    <row r="4616" spans="1:10" hidden="1">
      <c r="A4616" s="5" t="s">
        <v>18</v>
      </c>
      <c r="B4616" s="446">
        <v>4617</v>
      </c>
      <c r="C4616" s="5">
        <v>365</v>
      </c>
      <c r="D4616" s="5" t="s">
        <v>1200</v>
      </c>
      <c r="E4616" s="5" t="s">
        <v>2844</v>
      </c>
      <c r="F4616" s="184" t="s">
        <v>8493</v>
      </c>
      <c r="G4616" s="5" t="b">
        <v>0</v>
      </c>
      <c r="H4616" s="5" t="b">
        <v>1</v>
      </c>
      <c r="I4616" s="5"/>
      <c r="J4616" s="5" t="s">
        <v>8494</v>
      </c>
    </row>
    <row r="4617" spans="1:10" hidden="1">
      <c r="A4617" s="5" t="s">
        <v>18</v>
      </c>
      <c r="B4617" s="446">
        <v>4618</v>
      </c>
      <c r="C4617" s="5">
        <v>365</v>
      </c>
      <c r="D4617" s="5" t="s">
        <v>1200</v>
      </c>
      <c r="E4617" s="5" t="s">
        <v>2847</v>
      </c>
      <c r="F4617" s="184" t="s">
        <v>6377</v>
      </c>
      <c r="G4617" s="5" t="b">
        <v>0</v>
      </c>
      <c r="H4617" s="5" t="b">
        <v>1</v>
      </c>
      <c r="I4617" s="5"/>
      <c r="J4617" s="5" t="s">
        <v>8495</v>
      </c>
    </row>
    <row r="4618" spans="1:10" hidden="1">
      <c r="A4618" s="5" t="s">
        <v>18</v>
      </c>
      <c r="B4618" s="446">
        <v>4619</v>
      </c>
      <c r="C4618" s="5">
        <v>365</v>
      </c>
      <c r="D4618" s="5" t="s">
        <v>1200</v>
      </c>
      <c r="E4618" s="5" t="s">
        <v>2850</v>
      </c>
      <c r="F4618" s="184" t="s">
        <v>7112</v>
      </c>
      <c r="G4618" s="5" t="b">
        <v>0</v>
      </c>
      <c r="H4618" s="5" t="b">
        <v>1</v>
      </c>
      <c r="I4618" s="5"/>
      <c r="J4618" s="5" t="s">
        <v>8496</v>
      </c>
    </row>
    <row r="4619" spans="1:10" hidden="1">
      <c r="A4619" s="5" t="s">
        <v>18</v>
      </c>
      <c r="B4619" s="446">
        <v>4620</v>
      </c>
      <c r="C4619" s="5">
        <v>365</v>
      </c>
      <c r="D4619" s="5" t="s">
        <v>1200</v>
      </c>
      <c r="E4619" s="5" t="s">
        <v>2853</v>
      </c>
      <c r="F4619" s="184" t="s">
        <v>2992</v>
      </c>
      <c r="G4619" s="5" t="b">
        <v>0</v>
      </c>
      <c r="H4619" s="5" t="b">
        <v>1</v>
      </c>
      <c r="I4619" s="5"/>
      <c r="J4619" s="5" t="s">
        <v>8497</v>
      </c>
    </row>
    <row r="4620" spans="1:10" hidden="1">
      <c r="A4620" s="5" t="s">
        <v>18</v>
      </c>
      <c r="B4620" s="446">
        <v>4621</v>
      </c>
      <c r="C4620" s="5">
        <v>365</v>
      </c>
      <c r="D4620" s="5" t="s">
        <v>1200</v>
      </c>
      <c r="E4620" s="5" t="s">
        <v>2856</v>
      </c>
      <c r="F4620" s="184" t="s">
        <v>2913</v>
      </c>
      <c r="G4620" s="5" t="b">
        <v>0</v>
      </c>
      <c r="H4620" s="5" t="b">
        <v>1</v>
      </c>
      <c r="I4620" s="5"/>
      <c r="J4620" s="5" t="s">
        <v>8498</v>
      </c>
    </row>
    <row r="4621" spans="1:10" hidden="1">
      <c r="A4621" s="5" t="s">
        <v>18</v>
      </c>
      <c r="B4621" s="446">
        <v>4622</v>
      </c>
      <c r="C4621" s="5">
        <v>365</v>
      </c>
      <c r="D4621" s="5" t="s">
        <v>1200</v>
      </c>
      <c r="E4621" s="5" t="s">
        <v>2859</v>
      </c>
      <c r="F4621" s="184" t="s">
        <v>3130</v>
      </c>
      <c r="G4621" s="5" t="b">
        <v>0</v>
      </c>
      <c r="H4621" s="5" t="b">
        <v>1</v>
      </c>
      <c r="I4621" s="5"/>
      <c r="J4621" s="5" t="s">
        <v>8499</v>
      </c>
    </row>
    <row r="4622" spans="1:10" hidden="1">
      <c r="A4622" s="5" t="s">
        <v>18</v>
      </c>
      <c r="B4622" s="446">
        <v>4623</v>
      </c>
      <c r="C4622" s="5">
        <v>365</v>
      </c>
      <c r="D4622" s="5" t="s">
        <v>1200</v>
      </c>
      <c r="E4622" s="5" t="s">
        <v>2861</v>
      </c>
      <c r="F4622" s="184">
        <v>0</v>
      </c>
      <c r="G4622" s="5" t="b">
        <v>0</v>
      </c>
      <c r="H4622" s="5" t="b">
        <v>1</v>
      </c>
      <c r="I4622" s="5"/>
      <c r="J4622" s="5" t="s">
        <v>8500</v>
      </c>
    </row>
    <row r="4623" spans="1:10" hidden="1">
      <c r="A4623" s="5" t="s">
        <v>18</v>
      </c>
      <c r="B4623" s="446">
        <v>4624</v>
      </c>
      <c r="C4623" s="5">
        <v>365</v>
      </c>
      <c r="D4623" s="5" t="s">
        <v>1200</v>
      </c>
      <c r="E4623" s="5" t="s">
        <v>2863</v>
      </c>
      <c r="F4623" s="184" t="s">
        <v>2821</v>
      </c>
      <c r="G4623" s="5" t="b">
        <v>0</v>
      </c>
      <c r="H4623" s="5" t="b">
        <v>1</v>
      </c>
      <c r="I4623" s="5"/>
      <c r="J4623" s="5" t="s">
        <v>8501</v>
      </c>
    </row>
    <row r="4624" spans="1:10" hidden="1">
      <c r="A4624" s="5" t="s">
        <v>36</v>
      </c>
      <c r="B4624" s="452">
        <v>4663</v>
      </c>
      <c r="C4624" s="175">
        <v>366</v>
      </c>
      <c r="D4624" s="175" t="s">
        <v>8502</v>
      </c>
      <c r="E4624" s="175" t="s">
        <v>3032</v>
      </c>
      <c r="F4624" s="243" t="s">
        <v>3033</v>
      </c>
      <c r="G4624" s="5" t="b">
        <v>0</v>
      </c>
      <c r="H4624" s="5" t="b">
        <v>1</v>
      </c>
      <c r="I4624" s="5"/>
      <c r="J4624" s="5" t="s">
        <v>8503</v>
      </c>
    </row>
    <row r="4625" spans="1:10" hidden="1">
      <c r="A4625" s="5" t="s">
        <v>36</v>
      </c>
      <c r="B4625" s="452">
        <v>4664</v>
      </c>
      <c r="C4625" s="175">
        <v>366</v>
      </c>
      <c r="D4625" s="175" t="s">
        <v>8502</v>
      </c>
      <c r="E4625" s="175" t="s">
        <v>3035</v>
      </c>
      <c r="F4625" s="243" t="s">
        <v>8504</v>
      </c>
      <c r="G4625" s="5" t="b">
        <v>0</v>
      </c>
      <c r="H4625" s="5" t="b">
        <v>1</v>
      </c>
      <c r="I4625" s="5"/>
      <c r="J4625" s="5" t="s">
        <v>8505</v>
      </c>
    </row>
    <row r="4626" spans="1:10" hidden="1">
      <c r="A4626" s="5" t="s">
        <v>36</v>
      </c>
      <c r="B4626" s="452">
        <v>4665</v>
      </c>
      <c r="C4626" s="175">
        <v>366</v>
      </c>
      <c r="D4626" s="175" t="s">
        <v>8502</v>
      </c>
      <c r="E4626" s="175" t="s">
        <v>3038</v>
      </c>
      <c r="F4626" s="243">
        <v>30</v>
      </c>
      <c r="G4626" s="5" t="b">
        <v>0</v>
      </c>
      <c r="H4626" s="5" t="b">
        <v>1</v>
      </c>
      <c r="I4626" s="5"/>
      <c r="J4626" s="5" t="s">
        <v>8506</v>
      </c>
    </row>
    <row r="4627" spans="1:10" hidden="1">
      <c r="A4627" s="5" t="s">
        <v>36</v>
      </c>
      <c r="B4627" s="452">
        <v>4666</v>
      </c>
      <c r="C4627" s="175">
        <v>366</v>
      </c>
      <c r="D4627" s="175" t="s">
        <v>8502</v>
      </c>
      <c r="E4627" s="175" t="s">
        <v>3040</v>
      </c>
      <c r="F4627" s="243" t="s">
        <v>3041</v>
      </c>
      <c r="G4627" s="5" t="b">
        <v>0</v>
      </c>
      <c r="H4627" s="5" t="b">
        <v>1</v>
      </c>
      <c r="I4627" s="5"/>
      <c r="J4627" s="5" t="s">
        <v>8507</v>
      </c>
    </row>
    <row r="4628" spans="1:10" hidden="1">
      <c r="A4628" s="5" t="s">
        <v>36</v>
      </c>
      <c r="B4628" s="452">
        <v>4667</v>
      </c>
      <c r="C4628" s="175">
        <v>366</v>
      </c>
      <c r="D4628" s="175" t="s">
        <v>8502</v>
      </c>
      <c r="E4628" s="175" t="s">
        <v>2847</v>
      </c>
      <c r="F4628" s="243" t="s">
        <v>2848</v>
      </c>
      <c r="G4628" s="5" t="b">
        <v>0</v>
      </c>
      <c r="H4628" s="5" t="b">
        <v>1</v>
      </c>
      <c r="I4628" s="5"/>
      <c r="J4628" s="5" t="s">
        <v>8508</v>
      </c>
    </row>
    <row r="4629" spans="1:10" hidden="1">
      <c r="A4629" s="5" t="s">
        <v>36</v>
      </c>
      <c r="B4629" s="452">
        <v>4668</v>
      </c>
      <c r="C4629" s="175">
        <v>367</v>
      </c>
      <c r="D4629" s="175" t="s">
        <v>8509</v>
      </c>
      <c r="E4629" s="175" t="s">
        <v>3032</v>
      </c>
      <c r="F4629" s="243" t="s">
        <v>3033</v>
      </c>
      <c r="G4629" s="5" t="b">
        <v>0</v>
      </c>
      <c r="H4629" s="5" t="b">
        <v>1</v>
      </c>
      <c r="I4629" s="5"/>
      <c r="J4629" s="5" t="s">
        <v>8510</v>
      </c>
    </row>
    <row r="4630" spans="1:10" hidden="1">
      <c r="A4630" s="5" t="s">
        <v>36</v>
      </c>
      <c r="B4630" s="452">
        <v>4669</v>
      </c>
      <c r="C4630" s="175">
        <v>367</v>
      </c>
      <c r="D4630" s="175" t="s">
        <v>8509</v>
      </c>
      <c r="E4630" s="175" t="s">
        <v>3035</v>
      </c>
      <c r="F4630" s="243" t="s">
        <v>8511</v>
      </c>
      <c r="G4630" s="5" t="b">
        <v>0</v>
      </c>
      <c r="H4630" s="5" t="b">
        <v>1</v>
      </c>
      <c r="I4630" s="5"/>
      <c r="J4630" s="5" t="s">
        <v>8512</v>
      </c>
    </row>
    <row r="4631" spans="1:10" hidden="1">
      <c r="A4631" s="5" t="s">
        <v>36</v>
      </c>
      <c r="B4631" s="452">
        <v>4670</v>
      </c>
      <c r="C4631" s="175">
        <v>367</v>
      </c>
      <c r="D4631" s="175" t="s">
        <v>8509</v>
      </c>
      <c r="E4631" s="175" t="s">
        <v>3038</v>
      </c>
      <c r="F4631" s="243">
        <v>30</v>
      </c>
      <c r="G4631" s="5" t="b">
        <v>0</v>
      </c>
      <c r="H4631" s="5" t="b">
        <v>1</v>
      </c>
      <c r="I4631" s="5"/>
      <c r="J4631" s="5" t="s">
        <v>8513</v>
      </c>
    </row>
    <row r="4632" spans="1:10" hidden="1">
      <c r="A4632" s="5" t="s">
        <v>36</v>
      </c>
      <c r="B4632" s="452">
        <v>4671</v>
      </c>
      <c r="C4632" s="175">
        <v>367</v>
      </c>
      <c r="D4632" s="175" t="s">
        <v>8509</v>
      </c>
      <c r="E4632" s="175" t="s">
        <v>3040</v>
      </c>
      <c r="F4632" s="243" t="s">
        <v>3041</v>
      </c>
      <c r="G4632" s="5" t="b">
        <v>0</v>
      </c>
      <c r="H4632" s="5" t="b">
        <v>1</v>
      </c>
      <c r="I4632" s="5"/>
      <c r="J4632" s="5" t="s">
        <v>8514</v>
      </c>
    </row>
    <row r="4633" spans="1:10" hidden="1">
      <c r="A4633" s="5" t="s">
        <v>36</v>
      </c>
      <c r="B4633" s="452">
        <v>4672</v>
      </c>
      <c r="C4633" s="175">
        <v>367</v>
      </c>
      <c r="D4633" s="175" t="s">
        <v>8509</v>
      </c>
      <c r="E4633" s="175" t="s">
        <v>2847</v>
      </c>
      <c r="F4633" s="243" t="s">
        <v>2848</v>
      </c>
      <c r="G4633" s="5" t="b">
        <v>0</v>
      </c>
      <c r="H4633" s="5" t="b">
        <v>1</v>
      </c>
      <c r="I4633" s="5"/>
      <c r="J4633" s="5" t="s">
        <v>8515</v>
      </c>
    </row>
    <row r="4634" spans="1:10" hidden="1">
      <c r="A4634" s="5" t="s">
        <v>36</v>
      </c>
      <c r="B4634" s="452">
        <v>4673</v>
      </c>
      <c r="C4634" s="175">
        <v>368</v>
      </c>
      <c r="D4634" s="175" t="s">
        <v>8516</v>
      </c>
      <c r="E4634" s="175" t="s">
        <v>3032</v>
      </c>
      <c r="F4634" s="243" t="s">
        <v>3033</v>
      </c>
      <c r="G4634" s="5" t="b">
        <v>0</v>
      </c>
      <c r="H4634" s="5" t="b">
        <v>1</v>
      </c>
      <c r="I4634" s="5"/>
      <c r="J4634" s="5" t="s">
        <v>8517</v>
      </c>
    </row>
    <row r="4635" spans="1:10" hidden="1">
      <c r="A4635" s="5" t="s">
        <v>36</v>
      </c>
      <c r="B4635" s="452">
        <v>4674</v>
      </c>
      <c r="C4635" s="175">
        <v>368</v>
      </c>
      <c r="D4635" s="175" t="s">
        <v>8516</v>
      </c>
      <c r="E4635" s="175" t="s">
        <v>3035</v>
      </c>
      <c r="F4635" s="243" t="s">
        <v>8518</v>
      </c>
      <c r="G4635" s="5" t="b">
        <v>0</v>
      </c>
      <c r="H4635" s="5" t="b">
        <v>1</v>
      </c>
      <c r="I4635" s="5"/>
      <c r="J4635" s="5" t="s">
        <v>8519</v>
      </c>
    </row>
    <row r="4636" spans="1:10" hidden="1">
      <c r="A4636" s="5" t="s">
        <v>36</v>
      </c>
      <c r="B4636" s="452">
        <v>4675</v>
      </c>
      <c r="C4636" s="175">
        <v>368</v>
      </c>
      <c r="D4636" s="175" t="s">
        <v>8516</v>
      </c>
      <c r="E4636" s="175" t="s">
        <v>3038</v>
      </c>
      <c r="F4636" s="243">
        <v>30</v>
      </c>
      <c r="G4636" s="5" t="b">
        <v>0</v>
      </c>
      <c r="H4636" s="5" t="b">
        <v>1</v>
      </c>
      <c r="I4636" s="5"/>
      <c r="J4636" s="5" t="s">
        <v>8520</v>
      </c>
    </row>
    <row r="4637" spans="1:10" hidden="1">
      <c r="A4637" s="5" t="s">
        <v>36</v>
      </c>
      <c r="B4637" s="452">
        <v>4676</v>
      </c>
      <c r="C4637" s="175">
        <v>368</v>
      </c>
      <c r="D4637" s="175" t="s">
        <v>8516</v>
      </c>
      <c r="E4637" s="175" t="s">
        <v>3040</v>
      </c>
      <c r="F4637" s="243" t="s">
        <v>3041</v>
      </c>
      <c r="G4637" s="5" t="b">
        <v>0</v>
      </c>
      <c r="H4637" s="5" t="b">
        <v>1</v>
      </c>
      <c r="I4637" s="5"/>
      <c r="J4637" s="5" t="s">
        <v>8521</v>
      </c>
    </row>
    <row r="4638" spans="1:10" hidden="1">
      <c r="A4638" s="5" t="s">
        <v>36</v>
      </c>
      <c r="B4638" s="452">
        <v>4677</v>
      </c>
      <c r="C4638" s="175">
        <v>368</v>
      </c>
      <c r="D4638" s="175" t="s">
        <v>8516</v>
      </c>
      <c r="E4638" s="175" t="s">
        <v>2847</v>
      </c>
      <c r="F4638" s="243" t="s">
        <v>7856</v>
      </c>
      <c r="G4638" s="5" t="b">
        <v>0</v>
      </c>
      <c r="H4638" s="5" t="b">
        <v>1</v>
      </c>
      <c r="I4638" s="5"/>
      <c r="J4638" s="5" t="s">
        <v>8522</v>
      </c>
    </row>
    <row r="4639" spans="1:10" hidden="1">
      <c r="A4639" s="5" t="s">
        <v>36</v>
      </c>
      <c r="B4639" s="452">
        <v>4678</v>
      </c>
      <c r="C4639" s="175">
        <v>369</v>
      </c>
      <c r="D4639" s="175" t="s">
        <v>8523</v>
      </c>
      <c r="E4639" s="175" t="s">
        <v>3032</v>
      </c>
      <c r="F4639" s="243" t="s">
        <v>3033</v>
      </c>
      <c r="G4639" s="5" t="b">
        <v>0</v>
      </c>
      <c r="H4639" s="5" t="b">
        <v>1</v>
      </c>
      <c r="I4639" s="5"/>
      <c r="J4639" t="str">
        <f>"INSERT INTO PARAMETERS (PARAMETER_ID, PARAMETER_GROUP_ID,PARAMETER_GROUP_NAME,PARAMETER_NAME,PARAMETER_VALUE,IS_SENSITIVE,IS_ACTIVE) VALUES ("&amp;B4639&amp;","&amp;C4639&amp;",'"&amp;D4639&amp;"','"&amp;E4639&amp;"','"&amp;F4639&amp;"',"&amp;G4639&amp;","&amp;H4639&amp;");"</f>
        <v>INSERT INTO PARAMETERS (PARAMETER_ID, PARAMETER_GROUP_ID,PARAMETER_GROUP_NAME,PARAMETER_NAME,PARAMETER_VALUE,IS_SENSITIVE,IS_ACTIVE) VALUES (4678,369,'PH_sfmc_tde_refresh_group','contentUrl','ADB',FALSE,TRUE);</v>
      </c>
    </row>
    <row r="4640" spans="1:10" hidden="1">
      <c r="A4640" s="5" t="s">
        <v>36</v>
      </c>
      <c r="B4640" s="452">
        <v>4679</v>
      </c>
      <c r="C4640" s="175">
        <v>369</v>
      </c>
      <c r="D4640" s="175" t="s">
        <v>8523</v>
      </c>
      <c r="E4640" s="175" t="s">
        <v>3035</v>
      </c>
      <c r="F4640" s="243" t="s">
        <v>8524</v>
      </c>
      <c r="G4640" s="5" t="b">
        <v>0</v>
      </c>
      <c r="H4640" s="5" t="b">
        <v>1</v>
      </c>
      <c r="I4640" s="5"/>
      <c r="J4640" t="str">
        <f>"INSERT INTO PARAMETERS (PARAMETER_ID, PARAMETER_GROUP_ID,PARAMETER_GROUP_NAME,PARAMETER_NAME,PARAMETER_VALUE,IS_SENSITIVE,IS_ACTIVE) VALUES ("&amp;B4640&amp;","&amp;C4640&amp;",'"&amp;D4640&amp;"','"&amp;E4640&amp;"','"&amp;F4640&amp;"',"&amp;G4640&amp;","&amp;H4640&amp;");"</f>
        <v>INSERT INTO PARAMETERS (PARAMETER_ID, PARAMETER_GROUP_ID,PARAMETER_GROUP_NAME,PARAMETER_NAME,PARAMETER_VALUE,IS_SENSITIVE,IS_ACTIVE) VALUES (4679,369,'PH_sfmc_tde_refresh_group','tableauSourceName','PH SFMC Membership Analysis',FALSE,TRUE);</v>
      </c>
    </row>
    <row r="4641" spans="1:10" hidden="1">
      <c r="A4641" s="5" t="s">
        <v>36</v>
      </c>
      <c r="B4641" s="452">
        <v>4680</v>
      </c>
      <c r="C4641" s="175">
        <v>369</v>
      </c>
      <c r="D4641" s="175" t="s">
        <v>8523</v>
      </c>
      <c r="E4641" s="175" t="s">
        <v>3038</v>
      </c>
      <c r="F4641" s="243">
        <v>30</v>
      </c>
      <c r="G4641" s="5" t="b">
        <v>0</v>
      </c>
      <c r="H4641" s="5" t="b">
        <v>1</v>
      </c>
      <c r="I4641" s="5"/>
      <c r="J4641" t="str">
        <f>"INSERT INTO PARAMETERS (PARAMETER_ID, PARAMETER_GROUP_ID,PARAMETER_GROUP_NAME,PARAMETER_NAME,PARAMETER_VALUE,IS_SENSITIVE,IS_ACTIVE) VALUES ("&amp;B4641&amp;","&amp;C4641&amp;",'"&amp;D4641&amp;"','"&amp;E4641&amp;"','"&amp;F4641&amp;"',"&amp;G4641&amp;","&amp;H4641&amp;");"</f>
        <v>INSERT INTO PARAMETERS (PARAMETER_ID, PARAMETER_GROUP_ID,PARAMETER_GROUP_NAME,PARAMETER_NAME,PARAMETER_VALUE,IS_SENSITIVE,IS_ACTIVE) VALUES (4680,369,'PH_sfmc_tde_refresh_group','waitTime','30',FALSE,TRUE);</v>
      </c>
    </row>
    <row r="4642" spans="1:10" hidden="1">
      <c r="A4642" s="5" t="s">
        <v>36</v>
      </c>
      <c r="B4642" s="452">
        <v>4681</v>
      </c>
      <c r="C4642" s="175">
        <v>369</v>
      </c>
      <c r="D4642" s="772" t="s">
        <v>8523</v>
      </c>
      <c r="E4642" s="175" t="s">
        <v>3040</v>
      </c>
      <c r="F4642" s="243" t="s">
        <v>3041</v>
      </c>
      <c r="G4642" s="5" t="b">
        <v>0</v>
      </c>
      <c r="H4642" s="5" t="b">
        <v>1</v>
      </c>
      <c r="I4642" s="5"/>
      <c r="J4642" t="str">
        <f>"INSERT INTO PARAMETERS (PARAMETER_ID, PARAMETER_GROUP_ID,PARAMETER_GROUP_NAME,PARAMETER_NAME,PARAMETER_VALUE,IS_SENSITIVE,IS_ACTIVE) VALUES ("&amp;B4642&amp;","&amp;C4642&amp;",'"&amp;D4642&amp;"','"&amp;E4642&amp;"','"&amp;F4642&amp;"',"&amp;G4642&amp;","&amp;H4642&amp;");"</f>
        <v>INSERT INTO PARAMETERS (PARAMETER_ID, PARAMETER_GROUP_ID,PARAMETER_GROUP_NAME,PARAMETER_NAME,PARAMETER_VALUE,IS_SENSITIVE,IS_ACTIVE) VALUES (4681,369,'PH_sfmc_tde_refresh_group','refreshType','datasource',FALSE,TRUE);</v>
      </c>
    </row>
    <row r="4643" spans="1:10" hidden="1">
      <c r="A4643" s="5" t="s">
        <v>36</v>
      </c>
      <c r="B4643" s="452">
        <v>4682</v>
      </c>
      <c r="C4643" s="175">
        <v>369</v>
      </c>
      <c r="D4643" s="877" t="s">
        <v>8523</v>
      </c>
      <c r="E4643" s="175" t="s">
        <v>2847</v>
      </c>
      <c r="F4643" s="243" t="s">
        <v>7856</v>
      </c>
      <c r="G4643" s="5" t="b">
        <v>0</v>
      </c>
      <c r="H4643" s="5" t="b">
        <v>1</v>
      </c>
      <c r="I4643" s="5"/>
      <c r="J4643" t="str">
        <f>"INSERT INTO PARAMETERS (PARAMETER_ID, PARAMETER_GROUP_ID,PARAMETER_GROUP_NAME,PARAMETER_NAME,PARAMETER_VALUE,IS_SENSITIVE,IS_ACTIVE) VALUES ("&amp;B4643&amp;","&amp;C4643&amp;",'"&amp;D4643&amp;"','"&amp;E4643&amp;"','"&amp;F4643&amp;"',"&amp;G4643&amp;","&amp;H4643&amp;");"</f>
        <v>INSERT INTO PARAMETERS (PARAMETER_ID, PARAMETER_GROUP_ID,PARAMETER_GROUP_NAME,PARAMETER_NAME,PARAMETER_VALUE,IS_SENSITIVE,IS_ACTIVE) VALUES (4682,369,'PH_sfmc_tde_refresh_group','container','phl',FALSE,TRUE);</v>
      </c>
    </row>
    <row r="4644" spans="1:10" hidden="1">
      <c r="A4644" s="5" t="s">
        <v>18</v>
      </c>
      <c r="B4644" s="446">
        <v>4683</v>
      </c>
      <c r="C4644" s="5">
        <v>370</v>
      </c>
      <c r="D4644" s="157" t="s">
        <v>238</v>
      </c>
      <c r="E4644" s="5" t="s">
        <v>2820</v>
      </c>
      <c r="F4644" s="184" t="s">
        <v>2821</v>
      </c>
      <c r="G4644" s="5" t="b">
        <v>0</v>
      </c>
      <c r="H4644" s="5" t="b">
        <v>1</v>
      </c>
      <c r="I4644" s="5"/>
      <c r="J4644" s="5" t="s">
        <v>8525</v>
      </c>
    </row>
    <row r="4645" spans="1:10" hidden="1">
      <c r="A4645" s="5" t="s">
        <v>18</v>
      </c>
      <c r="B4645" s="446">
        <v>4684</v>
      </c>
      <c r="C4645" s="5">
        <v>370</v>
      </c>
      <c r="D4645" s="157" t="s">
        <v>238</v>
      </c>
      <c r="E4645" s="5" t="s">
        <v>2831</v>
      </c>
      <c r="F4645" s="184" t="s">
        <v>2821</v>
      </c>
      <c r="G4645" s="5" t="b">
        <v>0</v>
      </c>
      <c r="H4645" s="5" t="b">
        <v>1</v>
      </c>
      <c r="I4645" s="5"/>
      <c r="J4645" s="5" t="s">
        <v>8526</v>
      </c>
    </row>
    <row r="4646" spans="1:10" hidden="1">
      <c r="A4646" s="5" t="s">
        <v>18</v>
      </c>
      <c r="B4646" s="446">
        <v>4685</v>
      </c>
      <c r="C4646" s="5">
        <v>370</v>
      </c>
      <c r="D4646" s="157" t="s">
        <v>238</v>
      </c>
      <c r="E4646" s="5" t="s">
        <v>2823</v>
      </c>
      <c r="F4646" s="184" t="s">
        <v>8527</v>
      </c>
      <c r="G4646" s="5" t="b">
        <v>0</v>
      </c>
      <c r="H4646" s="5" t="b">
        <v>1</v>
      </c>
      <c r="I4646" s="5"/>
      <c r="J4646" s="5" t="s">
        <v>8528</v>
      </c>
    </row>
    <row r="4647" spans="1:10" hidden="1">
      <c r="A4647" s="5" t="s">
        <v>18</v>
      </c>
      <c r="B4647" s="446">
        <v>4686</v>
      </c>
      <c r="C4647" s="5">
        <v>370</v>
      </c>
      <c r="D4647" s="157" t="s">
        <v>238</v>
      </c>
      <c r="E4647" s="5" t="s">
        <v>2828</v>
      </c>
      <c r="F4647" s="184" t="s">
        <v>2829</v>
      </c>
      <c r="G4647" s="5" t="b">
        <v>0</v>
      </c>
      <c r="H4647" s="5" t="b">
        <v>1</v>
      </c>
      <c r="I4647" s="5"/>
      <c r="J4647" s="5" t="s">
        <v>8529</v>
      </c>
    </row>
    <row r="4648" spans="1:10" hidden="1">
      <c r="A4648" s="5" t="s">
        <v>18</v>
      </c>
      <c r="B4648" s="446">
        <v>4687</v>
      </c>
      <c r="C4648" s="5">
        <v>370</v>
      </c>
      <c r="D4648" s="157" t="s">
        <v>238</v>
      </c>
      <c r="E4648" s="5" t="s">
        <v>2826</v>
      </c>
      <c r="F4648" s="184" t="s">
        <v>8527</v>
      </c>
      <c r="G4648" s="5" t="b">
        <v>0</v>
      </c>
      <c r="H4648" s="5" t="b">
        <v>1</v>
      </c>
      <c r="I4648" s="5"/>
      <c r="J4648" s="5" t="s">
        <v>8530</v>
      </c>
    </row>
    <row r="4649" spans="1:10" hidden="1">
      <c r="A4649" s="5" t="s">
        <v>18</v>
      </c>
      <c r="B4649" s="446">
        <v>4688</v>
      </c>
      <c r="C4649" s="5">
        <v>370</v>
      </c>
      <c r="D4649" s="157" t="s">
        <v>238</v>
      </c>
      <c r="E4649" s="5" t="s">
        <v>2856</v>
      </c>
      <c r="F4649" s="184" t="s">
        <v>2939</v>
      </c>
      <c r="G4649" s="5" t="b">
        <v>0</v>
      </c>
      <c r="H4649" s="5" t="b">
        <v>1</v>
      </c>
      <c r="I4649" s="5"/>
      <c r="J4649" s="5" t="s">
        <v>8531</v>
      </c>
    </row>
    <row r="4650" spans="1:10" hidden="1">
      <c r="A4650" s="5" t="s">
        <v>18</v>
      </c>
      <c r="B4650" s="446">
        <v>4689</v>
      </c>
      <c r="C4650" s="5">
        <v>370</v>
      </c>
      <c r="D4650" s="157" t="s">
        <v>238</v>
      </c>
      <c r="E4650" s="5" t="s">
        <v>2853</v>
      </c>
      <c r="F4650" s="184" t="s">
        <v>2854</v>
      </c>
      <c r="G4650" s="5" t="b">
        <v>0</v>
      </c>
      <c r="H4650" s="5" t="b">
        <v>1</v>
      </c>
      <c r="I4650" s="5"/>
      <c r="J4650" s="5" t="s">
        <v>8532</v>
      </c>
    </row>
    <row r="4651" spans="1:10" hidden="1">
      <c r="A4651" s="5" t="s">
        <v>18</v>
      </c>
      <c r="B4651" s="446">
        <v>4690</v>
      </c>
      <c r="C4651" s="5">
        <v>370</v>
      </c>
      <c r="D4651" s="157" t="s">
        <v>238</v>
      </c>
      <c r="E4651" s="5" t="s">
        <v>2839</v>
      </c>
      <c r="F4651" s="184">
        <v>0</v>
      </c>
      <c r="G4651" s="5" t="b">
        <v>0</v>
      </c>
      <c r="H4651" s="5" t="b">
        <v>1</v>
      </c>
      <c r="I4651" s="5"/>
      <c r="J4651" s="5" t="s">
        <v>8533</v>
      </c>
    </row>
    <row r="4652" spans="1:10" hidden="1">
      <c r="A4652" s="5" t="s">
        <v>18</v>
      </c>
      <c r="B4652" s="446">
        <v>4691</v>
      </c>
      <c r="C4652" s="5">
        <v>370</v>
      </c>
      <c r="D4652" s="157" t="s">
        <v>238</v>
      </c>
      <c r="E4652" s="5" t="s">
        <v>2847</v>
      </c>
      <c r="F4652" s="184" t="s">
        <v>5604</v>
      </c>
      <c r="G4652" s="5" t="b">
        <v>0</v>
      </c>
      <c r="H4652" s="5" t="b">
        <v>1</v>
      </c>
      <c r="I4652" s="5"/>
      <c r="J4652" s="5" t="s">
        <v>8534</v>
      </c>
    </row>
    <row r="4653" spans="1:10" hidden="1">
      <c r="A4653" s="5" t="s">
        <v>18</v>
      </c>
      <c r="B4653" s="446">
        <v>4692</v>
      </c>
      <c r="C4653" s="5">
        <v>370</v>
      </c>
      <c r="D4653" s="157" t="s">
        <v>238</v>
      </c>
      <c r="E4653" s="5" t="s">
        <v>2865</v>
      </c>
      <c r="F4653" s="184" t="s">
        <v>3303</v>
      </c>
      <c r="G4653" s="5" t="b">
        <v>0</v>
      </c>
      <c r="H4653" s="5" t="b">
        <v>1</v>
      </c>
      <c r="I4653" s="5"/>
      <c r="J4653" s="5" t="s">
        <v>8535</v>
      </c>
    </row>
    <row r="4654" spans="1:10" hidden="1">
      <c r="A4654" s="5" t="s">
        <v>18</v>
      </c>
      <c r="B4654" s="446">
        <v>4693</v>
      </c>
      <c r="C4654" s="5">
        <v>370</v>
      </c>
      <c r="D4654" s="157" t="s">
        <v>238</v>
      </c>
      <c r="E4654" s="5" t="s">
        <v>2850</v>
      </c>
      <c r="F4654" s="184" t="s">
        <v>6022</v>
      </c>
      <c r="G4654" s="5" t="b">
        <v>0</v>
      </c>
      <c r="H4654" s="5" t="b">
        <v>1</v>
      </c>
      <c r="I4654" s="5"/>
      <c r="J4654" s="5" t="s">
        <v>8536</v>
      </c>
    </row>
    <row r="4655" spans="1:10" hidden="1">
      <c r="A4655" s="5" t="s">
        <v>18</v>
      </c>
      <c r="B4655" s="446">
        <v>4694</v>
      </c>
      <c r="C4655" s="5">
        <v>370</v>
      </c>
      <c r="D4655" s="157" t="s">
        <v>238</v>
      </c>
      <c r="E4655" s="5" t="s">
        <v>2833</v>
      </c>
      <c r="F4655" s="184" t="s">
        <v>2834</v>
      </c>
      <c r="G4655" s="5" t="b">
        <v>0</v>
      </c>
      <c r="H4655" s="5" t="b">
        <v>1</v>
      </c>
      <c r="I4655" s="5"/>
      <c r="J4655" s="5" t="s">
        <v>8537</v>
      </c>
    </row>
    <row r="4656" spans="1:10" hidden="1">
      <c r="A4656" s="5" t="s">
        <v>18</v>
      </c>
      <c r="B4656" s="446">
        <v>4695</v>
      </c>
      <c r="C4656" s="5">
        <v>370</v>
      </c>
      <c r="D4656" s="157" t="s">
        <v>238</v>
      </c>
      <c r="E4656" s="5" t="s">
        <v>2863</v>
      </c>
      <c r="F4656" s="184" t="s">
        <v>2943</v>
      </c>
      <c r="G4656" s="5" t="b">
        <v>0</v>
      </c>
      <c r="H4656" s="5" t="b">
        <v>1</v>
      </c>
      <c r="I4656" s="5"/>
      <c r="J4656" s="5" t="s">
        <v>8538</v>
      </c>
    </row>
    <row r="4657" spans="1:10" hidden="1">
      <c r="A4657" s="5" t="s">
        <v>18</v>
      </c>
      <c r="B4657" s="446">
        <v>4696</v>
      </c>
      <c r="C4657" s="5">
        <v>370</v>
      </c>
      <c r="D4657" s="157" t="s">
        <v>238</v>
      </c>
      <c r="E4657" s="5" t="s">
        <v>2844</v>
      </c>
      <c r="F4657" s="184" t="s">
        <v>8539</v>
      </c>
      <c r="G4657" s="5" t="b">
        <v>0</v>
      </c>
      <c r="H4657" s="5" t="b">
        <v>1</v>
      </c>
      <c r="I4657" s="5"/>
      <c r="J4657" s="5" t="s">
        <v>8540</v>
      </c>
    </row>
    <row r="4658" spans="1:10" hidden="1">
      <c r="A4658" s="5" t="s">
        <v>18</v>
      </c>
      <c r="B4658" s="446">
        <v>4697</v>
      </c>
      <c r="C4658" s="5">
        <v>370</v>
      </c>
      <c r="D4658" s="157" t="s">
        <v>238</v>
      </c>
      <c r="E4658" s="5" t="s">
        <v>2841</v>
      </c>
      <c r="F4658" s="184" t="s">
        <v>8541</v>
      </c>
      <c r="G4658" s="5" t="b">
        <v>0</v>
      </c>
      <c r="H4658" s="5" t="b">
        <v>1</v>
      </c>
      <c r="I4658" s="5"/>
      <c r="J4658" s="5" t="s">
        <v>8542</v>
      </c>
    </row>
    <row r="4659" spans="1:10" hidden="1">
      <c r="A4659" s="5" t="s">
        <v>18</v>
      </c>
      <c r="B4659" s="446">
        <v>4698</v>
      </c>
      <c r="C4659" s="5">
        <v>370</v>
      </c>
      <c r="D4659" s="5" t="s">
        <v>238</v>
      </c>
      <c r="E4659" s="5" t="s">
        <v>2861</v>
      </c>
      <c r="F4659" s="184">
        <v>0</v>
      </c>
      <c r="G4659" s="5" t="b">
        <v>0</v>
      </c>
      <c r="H4659" s="5" t="b">
        <v>1</v>
      </c>
      <c r="I4659" s="5"/>
      <c r="J4659" s="5" t="s">
        <v>8543</v>
      </c>
    </row>
    <row r="4660" spans="1:10" hidden="1">
      <c r="A4660" s="5" t="s">
        <v>18</v>
      </c>
      <c r="B4660" s="446">
        <v>4699</v>
      </c>
      <c r="C4660" s="5">
        <v>370</v>
      </c>
      <c r="D4660" s="5" t="s">
        <v>238</v>
      </c>
      <c r="E4660" s="5" t="s">
        <v>2859</v>
      </c>
      <c r="F4660" s="184" t="s">
        <v>2829</v>
      </c>
      <c r="G4660" s="5" t="b">
        <v>0</v>
      </c>
      <c r="H4660" s="5" t="b">
        <v>1</v>
      </c>
      <c r="I4660" s="5"/>
      <c r="J4660" s="5" t="s">
        <v>8544</v>
      </c>
    </row>
    <row r="4661" spans="1:10" hidden="1">
      <c r="A4661" s="5" t="s">
        <v>18</v>
      </c>
      <c r="B4661" s="446">
        <v>4700</v>
      </c>
      <c r="C4661" s="5">
        <v>370</v>
      </c>
      <c r="D4661" s="5" t="s">
        <v>238</v>
      </c>
      <c r="E4661" s="5" t="s">
        <v>2836</v>
      </c>
      <c r="F4661" s="184" t="s">
        <v>8545</v>
      </c>
      <c r="G4661" s="5" t="b">
        <v>0</v>
      </c>
      <c r="H4661" s="5" t="b">
        <v>1</v>
      </c>
      <c r="I4661" s="5"/>
      <c r="J4661" s="5" t="s">
        <v>8546</v>
      </c>
    </row>
    <row r="4662" spans="1:10" hidden="1">
      <c r="A4662" s="5" t="s">
        <v>18</v>
      </c>
      <c r="B4662" s="446">
        <v>4701</v>
      </c>
      <c r="C4662" s="5">
        <v>371</v>
      </c>
      <c r="D4662" s="5" t="s">
        <v>239</v>
      </c>
      <c r="E4662" s="5" t="s">
        <v>2820</v>
      </c>
      <c r="F4662" s="184" t="s">
        <v>2821</v>
      </c>
      <c r="G4662" s="5" t="b">
        <v>0</v>
      </c>
      <c r="H4662" s="5" t="b">
        <v>1</v>
      </c>
      <c r="I4662" s="5"/>
      <c r="J4662" s="5" t="s">
        <v>8547</v>
      </c>
    </row>
    <row r="4663" spans="1:10" hidden="1">
      <c r="A4663" s="5" t="s">
        <v>18</v>
      </c>
      <c r="B4663" s="446">
        <v>4702</v>
      </c>
      <c r="C4663" s="5">
        <v>371</v>
      </c>
      <c r="D4663" s="5" t="s">
        <v>239</v>
      </c>
      <c r="E4663" s="5" t="s">
        <v>2831</v>
      </c>
      <c r="F4663" s="184" t="s">
        <v>2821</v>
      </c>
      <c r="G4663" s="5" t="b">
        <v>0</v>
      </c>
      <c r="H4663" s="5" t="b">
        <v>1</v>
      </c>
      <c r="I4663" s="5"/>
      <c r="J4663" s="5" t="s">
        <v>8548</v>
      </c>
    </row>
    <row r="4664" spans="1:10" hidden="1">
      <c r="A4664" s="5" t="s">
        <v>18</v>
      </c>
      <c r="B4664" s="446">
        <v>4703</v>
      </c>
      <c r="C4664" s="5">
        <v>371</v>
      </c>
      <c r="D4664" s="5" t="s">
        <v>239</v>
      </c>
      <c r="E4664" s="5" t="s">
        <v>2823</v>
      </c>
      <c r="F4664" s="184" t="s">
        <v>8549</v>
      </c>
      <c r="G4664" s="5" t="b">
        <v>0</v>
      </c>
      <c r="H4664" s="5" t="b">
        <v>1</v>
      </c>
      <c r="I4664" s="5"/>
      <c r="J4664" s="5" t="s">
        <v>8550</v>
      </c>
    </row>
    <row r="4665" spans="1:10" hidden="1">
      <c r="A4665" s="5" t="s">
        <v>18</v>
      </c>
      <c r="B4665" s="446">
        <v>4704</v>
      </c>
      <c r="C4665" s="5">
        <v>371</v>
      </c>
      <c r="D4665" s="5" t="s">
        <v>239</v>
      </c>
      <c r="E4665" s="5" t="s">
        <v>2828</v>
      </c>
      <c r="F4665" s="184" t="s">
        <v>2829</v>
      </c>
      <c r="G4665" s="5" t="b">
        <v>0</v>
      </c>
      <c r="H4665" s="5" t="b">
        <v>1</v>
      </c>
      <c r="I4665" s="5"/>
      <c r="J4665" s="5" t="s">
        <v>8551</v>
      </c>
    </row>
    <row r="4666" spans="1:10" hidden="1">
      <c r="A4666" s="5" t="s">
        <v>18</v>
      </c>
      <c r="B4666" s="446">
        <v>4705</v>
      </c>
      <c r="C4666" s="5">
        <v>371</v>
      </c>
      <c r="D4666" s="5" t="s">
        <v>239</v>
      </c>
      <c r="E4666" s="5" t="s">
        <v>2826</v>
      </c>
      <c r="F4666" s="184" t="s">
        <v>8549</v>
      </c>
      <c r="G4666" s="5" t="b">
        <v>0</v>
      </c>
      <c r="H4666" s="5" t="b">
        <v>1</v>
      </c>
      <c r="I4666" s="5"/>
      <c r="J4666" s="5" t="s">
        <v>8552</v>
      </c>
    </row>
    <row r="4667" spans="1:10" hidden="1">
      <c r="A4667" s="5" t="s">
        <v>18</v>
      </c>
      <c r="B4667" s="446">
        <v>4706</v>
      </c>
      <c r="C4667" s="5">
        <v>371</v>
      </c>
      <c r="D4667" s="5" t="s">
        <v>239</v>
      </c>
      <c r="E4667" s="5" t="s">
        <v>2856</v>
      </c>
      <c r="F4667" s="184" t="s">
        <v>2913</v>
      </c>
      <c r="G4667" s="5" t="b">
        <v>0</v>
      </c>
      <c r="H4667" s="5" t="b">
        <v>1</v>
      </c>
      <c r="I4667" s="5"/>
      <c r="J4667" s="5" t="s">
        <v>8553</v>
      </c>
    </row>
    <row r="4668" spans="1:10" hidden="1">
      <c r="A4668" s="5" t="s">
        <v>18</v>
      </c>
      <c r="B4668" s="446">
        <v>4707</v>
      </c>
      <c r="C4668" s="5">
        <v>371</v>
      </c>
      <c r="D4668" s="5" t="s">
        <v>239</v>
      </c>
      <c r="E4668" s="5" t="s">
        <v>2853</v>
      </c>
      <c r="F4668" s="184" t="s">
        <v>2854</v>
      </c>
      <c r="G4668" s="5" t="b">
        <v>0</v>
      </c>
      <c r="H4668" s="5" t="b">
        <v>1</v>
      </c>
      <c r="I4668" s="5"/>
      <c r="J4668" s="5" t="s">
        <v>8554</v>
      </c>
    </row>
    <row r="4669" spans="1:10" hidden="1">
      <c r="A4669" s="5" t="s">
        <v>18</v>
      </c>
      <c r="B4669" s="446">
        <v>4708</v>
      </c>
      <c r="C4669" s="5">
        <v>371</v>
      </c>
      <c r="D4669" s="5" t="s">
        <v>239</v>
      </c>
      <c r="E4669" s="5" t="s">
        <v>2839</v>
      </c>
      <c r="F4669" s="184">
        <v>0</v>
      </c>
      <c r="G4669" s="5" t="b">
        <v>0</v>
      </c>
      <c r="H4669" s="5" t="b">
        <v>1</v>
      </c>
      <c r="I4669" s="5"/>
      <c r="J4669" s="5" t="s">
        <v>8555</v>
      </c>
    </row>
    <row r="4670" spans="1:10" hidden="1">
      <c r="A4670" s="5" t="s">
        <v>18</v>
      </c>
      <c r="B4670" s="446">
        <v>4709</v>
      </c>
      <c r="C4670" s="5">
        <v>371</v>
      </c>
      <c r="D4670" s="5" t="s">
        <v>239</v>
      </c>
      <c r="E4670" s="5" t="s">
        <v>2847</v>
      </c>
      <c r="F4670" s="184" t="s">
        <v>6377</v>
      </c>
      <c r="G4670" s="5" t="b">
        <v>0</v>
      </c>
      <c r="H4670" s="5" t="b">
        <v>1</v>
      </c>
      <c r="I4670" s="5"/>
      <c r="J4670" s="5" t="s">
        <v>8556</v>
      </c>
    </row>
    <row r="4671" spans="1:10" hidden="1">
      <c r="A4671" s="5" t="s">
        <v>18</v>
      </c>
      <c r="B4671" s="446">
        <v>4710</v>
      </c>
      <c r="C4671" s="5">
        <v>371</v>
      </c>
      <c r="D4671" s="5" t="s">
        <v>239</v>
      </c>
      <c r="E4671" s="5" t="s">
        <v>2865</v>
      </c>
      <c r="F4671" s="184" t="s">
        <v>8557</v>
      </c>
      <c r="G4671" s="5" t="b">
        <v>0</v>
      </c>
      <c r="H4671" s="5" t="b">
        <v>1</v>
      </c>
      <c r="I4671" s="5"/>
      <c r="J4671" s="5" t="s">
        <v>8558</v>
      </c>
    </row>
    <row r="4672" spans="1:10" hidden="1">
      <c r="A4672" s="5" t="s">
        <v>18</v>
      </c>
      <c r="B4672" s="446">
        <v>4711</v>
      </c>
      <c r="C4672" s="5">
        <v>371</v>
      </c>
      <c r="D4672" s="5" t="s">
        <v>239</v>
      </c>
      <c r="E4672" s="5" t="s">
        <v>2850</v>
      </c>
      <c r="F4672" s="184" t="s">
        <v>7112</v>
      </c>
      <c r="G4672" s="5" t="b">
        <v>0</v>
      </c>
      <c r="H4672" s="5" t="b">
        <v>1</v>
      </c>
      <c r="I4672" s="5"/>
      <c r="J4672" s="5" t="s">
        <v>8559</v>
      </c>
    </row>
    <row r="4673" spans="1:10" hidden="1">
      <c r="A4673" s="5" t="s">
        <v>18</v>
      </c>
      <c r="B4673" s="446">
        <v>4712</v>
      </c>
      <c r="C4673" s="5">
        <v>371</v>
      </c>
      <c r="D4673" s="5" t="s">
        <v>239</v>
      </c>
      <c r="E4673" s="5" t="s">
        <v>2833</v>
      </c>
      <c r="F4673" s="184" t="s">
        <v>2834</v>
      </c>
      <c r="G4673" s="5" t="b">
        <v>0</v>
      </c>
      <c r="H4673" s="5" t="b">
        <v>1</v>
      </c>
      <c r="I4673" s="5"/>
      <c r="J4673" s="5" t="s">
        <v>8560</v>
      </c>
    </row>
    <row r="4674" spans="1:10" hidden="1">
      <c r="A4674" s="5" t="s">
        <v>18</v>
      </c>
      <c r="B4674" s="446">
        <v>4713</v>
      </c>
      <c r="C4674" s="5">
        <v>371</v>
      </c>
      <c r="D4674" s="5" t="s">
        <v>239</v>
      </c>
      <c r="E4674" s="5" t="s">
        <v>2863</v>
      </c>
      <c r="F4674" s="184" t="s">
        <v>2821</v>
      </c>
      <c r="G4674" s="5" t="b">
        <v>0</v>
      </c>
      <c r="H4674" s="5" t="b">
        <v>1</v>
      </c>
      <c r="I4674" s="5"/>
      <c r="J4674" s="5" t="s">
        <v>8561</v>
      </c>
    </row>
    <row r="4675" spans="1:10" hidden="1">
      <c r="A4675" s="5" t="s">
        <v>18</v>
      </c>
      <c r="B4675" s="446">
        <v>4714</v>
      </c>
      <c r="C4675" s="5">
        <v>371</v>
      </c>
      <c r="D4675" s="5" t="s">
        <v>239</v>
      </c>
      <c r="E4675" s="5" t="s">
        <v>2844</v>
      </c>
      <c r="F4675" s="184" t="s">
        <v>8562</v>
      </c>
      <c r="G4675" s="5" t="b">
        <v>0</v>
      </c>
      <c r="H4675" s="5" t="b">
        <v>1</v>
      </c>
      <c r="I4675" s="5"/>
      <c r="J4675" s="5" t="s">
        <v>8563</v>
      </c>
    </row>
    <row r="4676" spans="1:10" hidden="1">
      <c r="A4676" s="5" t="s">
        <v>18</v>
      </c>
      <c r="B4676" s="446">
        <v>4715</v>
      </c>
      <c r="C4676" s="5">
        <v>371</v>
      </c>
      <c r="D4676" s="5" t="s">
        <v>239</v>
      </c>
      <c r="E4676" s="5" t="s">
        <v>2841</v>
      </c>
      <c r="F4676" s="184" t="s">
        <v>8564</v>
      </c>
      <c r="G4676" s="5" t="b">
        <v>0</v>
      </c>
      <c r="H4676" s="5" t="b">
        <v>1</v>
      </c>
      <c r="I4676" s="5"/>
      <c r="J4676" s="5" t="s">
        <v>8565</v>
      </c>
    </row>
    <row r="4677" spans="1:10" hidden="1">
      <c r="A4677" s="5" t="s">
        <v>18</v>
      </c>
      <c r="B4677" s="446">
        <v>4716</v>
      </c>
      <c r="C4677" s="5">
        <v>371</v>
      </c>
      <c r="D4677" s="5" t="s">
        <v>239</v>
      </c>
      <c r="E4677" s="5" t="s">
        <v>2861</v>
      </c>
      <c r="F4677" s="184">
        <v>6</v>
      </c>
      <c r="G4677" s="5" t="b">
        <v>0</v>
      </c>
      <c r="H4677" s="5" t="b">
        <v>1</v>
      </c>
      <c r="I4677" s="5"/>
      <c r="J4677" s="5" t="s">
        <v>8566</v>
      </c>
    </row>
    <row r="4678" spans="1:10" hidden="1">
      <c r="A4678" s="5" t="s">
        <v>18</v>
      </c>
      <c r="B4678" s="446">
        <v>4717</v>
      </c>
      <c r="C4678" s="5">
        <v>371</v>
      </c>
      <c r="D4678" s="5" t="s">
        <v>239</v>
      </c>
      <c r="E4678" s="5" t="s">
        <v>2859</v>
      </c>
      <c r="F4678" s="184" t="s">
        <v>2829</v>
      </c>
      <c r="G4678" s="5" t="b">
        <v>0</v>
      </c>
      <c r="H4678" s="5" t="b">
        <v>1</v>
      </c>
      <c r="I4678" s="5"/>
      <c r="J4678" s="5" t="s">
        <v>8567</v>
      </c>
    </row>
    <row r="4679" spans="1:10" hidden="1">
      <c r="A4679" s="5" t="s">
        <v>18</v>
      </c>
      <c r="B4679" s="446">
        <v>4718</v>
      </c>
      <c r="C4679" s="5">
        <v>371</v>
      </c>
      <c r="D4679" s="5" t="s">
        <v>239</v>
      </c>
      <c r="E4679" s="5" t="s">
        <v>2836</v>
      </c>
      <c r="F4679" s="184" t="s">
        <v>8568</v>
      </c>
      <c r="G4679" s="5" t="b">
        <v>0</v>
      </c>
      <c r="H4679" s="5" t="b">
        <v>1</v>
      </c>
      <c r="I4679" s="5"/>
      <c r="J4679" s="5" t="s">
        <v>8569</v>
      </c>
    </row>
    <row r="4680" spans="1:10" hidden="1">
      <c r="A4680" s="5" t="s">
        <v>18</v>
      </c>
      <c r="B4680" s="446">
        <v>4625</v>
      </c>
      <c r="C4680" s="5">
        <v>372</v>
      </c>
      <c r="D4680" s="5" t="s">
        <v>1201</v>
      </c>
      <c r="E4680" s="5" t="s">
        <v>2820</v>
      </c>
      <c r="F4680" s="184" t="s">
        <v>2943</v>
      </c>
      <c r="G4680" s="5" t="b">
        <v>0</v>
      </c>
      <c r="H4680" s="5" t="b">
        <v>1</v>
      </c>
      <c r="I4680" s="5"/>
      <c r="J4680" s="5" t="s">
        <v>8570</v>
      </c>
    </row>
    <row r="4681" spans="1:10" hidden="1">
      <c r="A4681" s="5" t="s">
        <v>18</v>
      </c>
      <c r="B4681" s="446">
        <v>4626</v>
      </c>
      <c r="C4681" s="5">
        <v>372</v>
      </c>
      <c r="D4681" s="5" t="s">
        <v>1201</v>
      </c>
      <c r="E4681" s="5" t="s">
        <v>2831</v>
      </c>
      <c r="F4681" s="184" t="s">
        <v>2943</v>
      </c>
      <c r="G4681" s="5" t="b">
        <v>0</v>
      </c>
      <c r="H4681" s="5" t="b">
        <v>1</v>
      </c>
      <c r="I4681" s="5"/>
      <c r="J4681" s="5" t="s">
        <v>8571</v>
      </c>
    </row>
    <row r="4682" spans="1:10" hidden="1">
      <c r="A4682" s="5" t="s">
        <v>18</v>
      </c>
      <c r="B4682" s="446">
        <v>4627</v>
      </c>
      <c r="C4682" s="5">
        <v>372</v>
      </c>
      <c r="D4682" s="5" t="s">
        <v>1201</v>
      </c>
      <c r="E4682" s="5" t="s">
        <v>2817</v>
      </c>
      <c r="F4682" s="184" t="s">
        <v>8572</v>
      </c>
      <c r="G4682" s="5" t="b">
        <v>0</v>
      </c>
      <c r="H4682" s="5" t="b">
        <v>1</v>
      </c>
      <c r="I4682" s="5"/>
      <c r="J4682" s="5" t="s">
        <v>8573</v>
      </c>
    </row>
    <row r="4683" spans="1:10" hidden="1">
      <c r="A4683" s="5" t="s">
        <v>18</v>
      </c>
      <c r="B4683" s="446">
        <v>4628</v>
      </c>
      <c r="C4683" s="5">
        <v>372</v>
      </c>
      <c r="D4683" s="5" t="s">
        <v>1201</v>
      </c>
      <c r="E4683" s="5" t="s">
        <v>2823</v>
      </c>
      <c r="F4683" s="184" t="s">
        <v>1201</v>
      </c>
      <c r="G4683" s="5" t="b">
        <v>0</v>
      </c>
      <c r="H4683" s="5" t="b">
        <v>1</v>
      </c>
      <c r="I4683" s="5"/>
      <c r="J4683" s="5" t="s">
        <v>8574</v>
      </c>
    </row>
    <row r="4684" spans="1:10" hidden="1">
      <c r="A4684" s="5" t="s">
        <v>18</v>
      </c>
      <c r="B4684" s="446">
        <v>4629</v>
      </c>
      <c r="C4684" s="5">
        <v>372</v>
      </c>
      <c r="D4684" s="5" t="s">
        <v>1201</v>
      </c>
      <c r="E4684" s="5" t="s">
        <v>2826</v>
      </c>
      <c r="F4684" s="184" t="s">
        <v>1201</v>
      </c>
      <c r="G4684" s="5" t="b">
        <v>0</v>
      </c>
      <c r="H4684" s="5" t="b">
        <v>1</v>
      </c>
      <c r="I4684" s="5"/>
      <c r="J4684" s="5" t="s">
        <v>8575</v>
      </c>
    </row>
    <row r="4685" spans="1:10" hidden="1">
      <c r="A4685" s="5" t="s">
        <v>18</v>
      </c>
      <c r="B4685" s="446">
        <v>4630</v>
      </c>
      <c r="C4685" s="5">
        <v>372</v>
      </c>
      <c r="D4685" s="5" t="s">
        <v>1201</v>
      </c>
      <c r="E4685" s="5" t="s">
        <v>2828</v>
      </c>
      <c r="F4685" s="184" t="s">
        <v>3130</v>
      </c>
      <c r="G4685" s="5" t="b">
        <v>0</v>
      </c>
      <c r="H4685" s="5" t="b">
        <v>1</v>
      </c>
      <c r="I4685" s="5"/>
      <c r="J4685" s="5" t="s">
        <v>8576</v>
      </c>
    </row>
    <row r="4686" spans="1:10" hidden="1">
      <c r="A4686" s="5" t="s">
        <v>18</v>
      </c>
      <c r="B4686" s="446">
        <v>4631</v>
      </c>
      <c r="C4686" s="5">
        <v>372</v>
      </c>
      <c r="D4686" s="5" t="s">
        <v>1201</v>
      </c>
      <c r="E4686" s="5" t="s">
        <v>2833</v>
      </c>
      <c r="F4686" s="184" t="s">
        <v>2834</v>
      </c>
      <c r="G4686" s="5" t="b">
        <v>0</v>
      </c>
      <c r="H4686" s="5" t="b">
        <v>1</v>
      </c>
      <c r="I4686" s="5"/>
      <c r="J4686" s="5" t="s">
        <v>8577</v>
      </c>
    </row>
    <row r="4687" spans="1:10" hidden="1">
      <c r="A4687" s="5" t="s">
        <v>18</v>
      </c>
      <c r="B4687" s="446">
        <v>4632</v>
      </c>
      <c r="C4687" s="5">
        <v>372</v>
      </c>
      <c r="D4687" s="5" t="s">
        <v>1201</v>
      </c>
      <c r="E4687" s="5" t="s">
        <v>2836</v>
      </c>
      <c r="F4687" s="184" t="s">
        <v>8578</v>
      </c>
      <c r="G4687" s="5" t="b">
        <v>0</v>
      </c>
      <c r="H4687" s="5" t="b">
        <v>1</v>
      </c>
      <c r="I4687" s="5"/>
      <c r="J4687" s="5" t="s">
        <v>8579</v>
      </c>
    </row>
    <row r="4688" spans="1:10" hidden="1">
      <c r="A4688" s="5" t="s">
        <v>18</v>
      </c>
      <c r="B4688" s="446">
        <v>4633</v>
      </c>
      <c r="C4688" s="5">
        <v>372</v>
      </c>
      <c r="D4688" s="5" t="s">
        <v>1201</v>
      </c>
      <c r="E4688" s="5" t="s">
        <v>2839</v>
      </c>
      <c r="F4688" s="184">
        <v>0</v>
      </c>
      <c r="G4688" s="5" t="b">
        <v>0</v>
      </c>
      <c r="H4688" s="5" t="b">
        <v>1</v>
      </c>
      <c r="I4688" s="5"/>
      <c r="J4688" s="5" t="s">
        <v>8580</v>
      </c>
    </row>
    <row r="4689" spans="1:10" hidden="1">
      <c r="A4689" s="5" t="s">
        <v>18</v>
      </c>
      <c r="B4689" s="446">
        <v>4634</v>
      </c>
      <c r="C4689" s="5">
        <v>372</v>
      </c>
      <c r="D4689" s="5" t="s">
        <v>1201</v>
      </c>
      <c r="E4689" s="5" t="s">
        <v>2841</v>
      </c>
      <c r="F4689" s="184" t="s">
        <v>8434</v>
      </c>
      <c r="G4689" s="5" t="b">
        <v>0</v>
      </c>
      <c r="H4689" s="5" t="b">
        <v>1</v>
      </c>
      <c r="I4689" s="5"/>
      <c r="J4689" s="5" t="s">
        <v>8581</v>
      </c>
    </row>
    <row r="4690" spans="1:10" hidden="1">
      <c r="A4690" s="5" t="s">
        <v>18</v>
      </c>
      <c r="B4690" s="446">
        <v>4635</v>
      </c>
      <c r="C4690" s="5">
        <v>372</v>
      </c>
      <c r="D4690" s="5" t="s">
        <v>1201</v>
      </c>
      <c r="E4690" s="5" t="s">
        <v>2844</v>
      </c>
      <c r="F4690" s="184" t="s">
        <v>8582</v>
      </c>
      <c r="G4690" s="5" t="b">
        <v>0</v>
      </c>
      <c r="H4690" s="5" t="b">
        <v>1</v>
      </c>
      <c r="I4690" s="5"/>
      <c r="J4690" s="5" t="s">
        <v>8583</v>
      </c>
    </row>
    <row r="4691" spans="1:10" hidden="1">
      <c r="A4691" s="5" t="s">
        <v>18</v>
      </c>
      <c r="B4691" s="446">
        <v>4636</v>
      </c>
      <c r="C4691" s="5">
        <v>372</v>
      </c>
      <c r="D4691" s="5" t="s">
        <v>1201</v>
      </c>
      <c r="E4691" s="5" t="s">
        <v>2847</v>
      </c>
      <c r="F4691" s="184" t="s">
        <v>6377</v>
      </c>
      <c r="G4691" s="5" t="b">
        <v>0</v>
      </c>
      <c r="H4691" s="5" t="b">
        <v>1</v>
      </c>
      <c r="I4691" s="5"/>
      <c r="J4691" s="5" t="s">
        <v>8584</v>
      </c>
    </row>
    <row r="4692" spans="1:10" hidden="1">
      <c r="A4692" s="5" t="s">
        <v>18</v>
      </c>
      <c r="B4692" s="446">
        <v>4637</v>
      </c>
      <c r="C4692" s="5">
        <v>372</v>
      </c>
      <c r="D4692" s="5" t="s">
        <v>1201</v>
      </c>
      <c r="E4692" s="5" t="s">
        <v>2850</v>
      </c>
      <c r="F4692" s="184" t="s">
        <v>7112</v>
      </c>
      <c r="G4692" s="5" t="b">
        <v>0</v>
      </c>
      <c r="H4692" s="5" t="b">
        <v>1</v>
      </c>
      <c r="I4692" s="5"/>
      <c r="J4692" s="5" t="s">
        <v>8585</v>
      </c>
    </row>
    <row r="4693" spans="1:10" hidden="1">
      <c r="A4693" s="5" t="s">
        <v>18</v>
      </c>
      <c r="B4693" s="446">
        <v>4638</v>
      </c>
      <c r="C4693" s="5">
        <v>372</v>
      </c>
      <c r="D4693" s="5" t="s">
        <v>1201</v>
      </c>
      <c r="E4693" s="5" t="s">
        <v>2853</v>
      </c>
      <c r="F4693" s="184" t="s">
        <v>2992</v>
      </c>
      <c r="G4693" s="5" t="b">
        <v>0</v>
      </c>
      <c r="H4693" s="5" t="b">
        <v>1</v>
      </c>
      <c r="I4693" s="5"/>
      <c r="J4693" s="5" t="s">
        <v>8586</v>
      </c>
    </row>
    <row r="4694" spans="1:10" hidden="1">
      <c r="A4694" s="5" t="s">
        <v>18</v>
      </c>
      <c r="B4694" s="446">
        <v>4639</v>
      </c>
      <c r="C4694" s="5">
        <v>372</v>
      </c>
      <c r="D4694" s="5" t="s">
        <v>1201</v>
      </c>
      <c r="E4694" s="5" t="s">
        <v>2856</v>
      </c>
      <c r="F4694" s="184" t="s">
        <v>2913</v>
      </c>
      <c r="G4694" s="5" t="b">
        <v>0</v>
      </c>
      <c r="H4694" s="5" t="b">
        <v>1</v>
      </c>
      <c r="I4694" s="5"/>
      <c r="J4694" s="5" t="s">
        <v>8587</v>
      </c>
    </row>
    <row r="4695" spans="1:10" hidden="1">
      <c r="A4695" s="5" t="s">
        <v>18</v>
      </c>
      <c r="B4695" s="446">
        <v>4640</v>
      </c>
      <c r="C4695" s="5">
        <v>372</v>
      </c>
      <c r="D4695" s="5" t="s">
        <v>1201</v>
      </c>
      <c r="E4695" s="5" t="s">
        <v>2859</v>
      </c>
      <c r="F4695" s="184" t="s">
        <v>3130</v>
      </c>
      <c r="G4695" s="5" t="b">
        <v>0</v>
      </c>
      <c r="H4695" s="5" t="b">
        <v>1</v>
      </c>
      <c r="I4695" s="5"/>
      <c r="J4695" s="5" t="s">
        <v>8588</v>
      </c>
    </row>
    <row r="4696" spans="1:10" hidden="1">
      <c r="A4696" s="5" t="s">
        <v>18</v>
      </c>
      <c r="B4696" s="446">
        <v>4641</v>
      </c>
      <c r="C4696" s="5">
        <v>372</v>
      </c>
      <c r="D4696" s="5" t="s">
        <v>1201</v>
      </c>
      <c r="E4696" s="5" t="s">
        <v>2861</v>
      </c>
      <c r="F4696" s="184">
        <v>0</v>
      </c>
      <c r="G4696" s="5" t="b">
        <v>0</v>
      </c>
      <c r="H4696" s="5" t="b">
        <v>1</v>
      </c>
      <c r="I4696" s="5"/>
      <c r="J4696" s="5" t="s">
        <v>8589</v>
      </c>
    </row>
    <row r="4697" spans="1:10" hidden="1">
      <c r="A4697" s="5" t="s">
        <v>18</v>
      </c>
      <c r="B4697" s="446">
        <v>4642</v>
      </c>
      <c r="C4697" s="5">
        <v>372</v>
      </c>
      <c r="D4697" s="5" t="s">
        <v>1201</v>
      </c>
      <c r="E4697" s="5" t="s">
        <v>2863</v>
      </c>
      <c r="F4697" s="184" t="s">
        <v>2821</v>
      </c>
      <c r="G4697" s="5" t="b">
        <v>0</v>
      </c>
      <c r="H4697" s="5" t="b">
        <v>1</v>
      </c>
      <c r="I4697" s="5"/>
      <c r="J4697" s="5" t="s">
        <v>8590</v>
      </c>
    </row>
    <row r="4698" spans="1:10" s="129" customFormat="1" hidden="1">
      <c r="A4698" s="5" t="s">
        <v>36</v>
      </c>
      <c r="B4698" s="446">
        <v>4937</v>
      </c>
      <c r="C4698" s="5">
        <v>373</v>
      </c>
      <c r="D4698" s="5" t="s">
        <v>1206</v>
      </c>
      <c r="E4698" s="5" t="s">
        <v>2847</v>
      </c>
      <c r="F4698" s="184" t="s">
        <v>6377</v>
      </c>
      <c r="G4698" s="5" t="b">
        <v>0</v>
      </c>
      <c r="H4698" s="5" t="b">
        <v>1</v>
      </c>
      <c r="I4698" s="5"/>
      <c r="J4698" s="5" t="s">
        <v>8591</v>
      </c>
    </row>
    <row r="4699" spans="1:10" s="129" customFormat="1" hidden="1">
      <c r="A4699" s="5" t="s">
        <v>36</v>
      </c>
      <c r="B4699" s="446">
        <v>4938</v>
      </c>
      <c r="C4699" s="5">
        <v>373</v>
      </c>
      <c r="D4699" s="5" t="s">
        <v>1206</v>
      </c>
      <c r="E4699" s="5" t="s">
        <v>2861</v>
      </c>
      <c r="F4699" s="184">
        <v>0</v>
      </c>
      <c r="G4699" s="5" t="b">
        <v>0</v>
      </c>
      <c r="H4699" s="5" t="b">
        <v>1</v>
      </c>
      <c r="I4699" s="5"/>
      <c r="J4699" s="5" t="s">
        <v>8592</v>
      </c>
    </row>
    <row r="4700" spans="1:10" s="129" customFormat="1" hidden="1">
      <c r="A4700" s="5" t="s">
        <v>36</v>
      </c>
      <c r="B4700" s="446">
        <v>4939</v>
      </c>
      <c r="C4700" s="5">
        <v>373</v>
      </c>
      <c r="D4700" s="5" t="s">
        <v>1206</v>
      </c>
      <c r="E4700" s="5" t="s">
        <v>2823</v>
      </c>
      <c r="F4700" s="184" t="s">
        <v>8593</v>
      </c>
      <c r="G4700" s="5" t="b">
        <v>0</v>
      </c>
      <c r="H4700" s="5" t="b">
        <v>1</v>
      </c>
      <c r="I4700" s="5"/>
      <c r="J4700" s="5" t="s">
        <v>8594</v>
      </c>
    </row>
    <row r="4701" spans="1:10" s="129" customFormat="1" hidden="1">
      <c r="A4701" s="5" t="s">
        <v>36</v>
      </c>
      <c r="B4701" s="446">
        <v>4940</v>
      </c>
      <c r="C4701" s="5">
        <v>373</v>
      </c>
      <c r="D4701" s="5" t="s">
        <v>1206</v>
      </c>
      <c r="E4701" s="5" t="s">
        <v>2841</v>
      </c>
      <c r="F4701" s="184" t="s">
        <v>8595</v>
      </c>
      <c r="G4701" s="5" t="b">
        <v>0</v>
      </c>
      <c r="H4701" s="5" t="b">
        <v>1</v>
      </c>
      <c r="I4701" s="5"/>
      <c r="J4701" s="5" t="s">
        <v>8596</v>
      </c>
    </row>
    <row r="4702" spans="1:10" s="129" customFormat="1" hidden="1">
      <c r="A4702" s="5" t="s">
        <v>36</v>
      </c>
      <c r="B4702" s="446">
        <v>4941</v>
      </c>
      <c r="C4702" s="5">
        <v>373</v>
      </c>
      <c r="D4702" s="5" t="s">
        <v>1206</v>
      </c>
      <c r="E4702" s="5" t="s">
        <v>2856</v>
      </c>
      <c r="F4702" s="184" t="s">
        <v>2939</v>
      </c>
      <c r="G4702" s="5" t="b">
        <v>0</v>
      </c>
      <c r="H4702" s="5" t="b">
        <v>1</v>
      </c>
      <c r="I4702" s="5"/>
      <c r="J4702" s="5" t="s">
        <v>8597</v>
      </c>
    </row>
    <row r="4703" spans="1:10" s="129" customFormat="1" hidden="1">
      <c r="A4703" s="5" t="s">
        <v>36</v>
      </c>
      <c r="B4703" s="446">
        <v>4942</v>
      </c>
      <c r="C4703" s="5">
        <v>373</v>
      </c>
      <c r="D4703" s="5" t="s">
        <v>1206</v>
      </c>
      <c r="E4703" s="5" t="s">
        <v>2863</v>
      </c>
      <c r="F4703" s="184" t="s">
        <v>2821</v>
      </c>
      <c r="G4703" s="5" t="b">
        <v>0</v>
      </c>
      <c r="H4703" s="5" t="b">
        <v>1</v>
      </c>
      <c r="I4703" s="5"/>
      <c r="J4703" s="5" t="s">
        <v>8598</v>
      </c>
    </row>
    <row r="4704" spans="1:10" s="129" customFormat="1" hidden="1">
      <c r="A4704" s="5" t="s">
        <v>36</v>
      </c>
      <c r="B4704" s="446">
        <v>4943</v>
      </c>
      <c r="C4704" s="5">
        <v>373</v>
      </c>
      <c r="D4704" s="5" t="s">
        <v>1206</v>
      </c>
      <c r="E4704" s="5" t="s">
        <v>2833</v>
      </c>
      <c r="F4704" s="184" t="s">
        <v>2834</v>
      </c>
      <c r="G4704" s="5" t="b">
        <v>0</v>
      </c>
      <c r="H4704" s="5" t="b">
        <v>1</v>
      </c>
      <c r="I4704" s="5"/>
      <c r="J4704" s="5" t="s">
        <v>8599</v>
      </c>
    </row>
    <row r="4705" spans="1:10" s="129" customFormat="1" hidden="1">
      <c r="A4705" s="5" t="s">
        <v>36</v>
      </c>
      <c r="B4705" s="446">
        <v>4944</v>
      </c>
      <c r="C4705" s="5">
        <v>373</v>
      </c>
      <c r="D4705" s="5" t="s">
        <v>1206</v>
      </c>
      <c r="E4705" s="5" t="s">
        <v>2859</v>
      </c>
      <c r="F4705" s="184" t="s">
        <v>6854</v>
      </c>
      <c r="G4705" s="5" t="b">
        <v>0</v>
      </c>
      <c r="H4705" s="5" t="b">
        <v>1</v>
      </c>
      <c r="I4705" s="5"/>
      <c r="J4705" s="5" t="s">
        <v>8600</v>
      </c>
    </row>
    <row r="4706" spans="1:10" s="129" customFormat="1" hidden="1">
      <c r="A4706" s="5" t="s">
        <v>36</v>
      </c>
      <c r="B4706" s="446">
        <v>4945</v>
      </c>
      <c r="C4706" s="5">
        <v>373</v>
      </c>
      <c r="D4706" s="5" t="s">
        <v>1206</v>
      </c>
      <c r="E4706" s="5" t="s">
        <v>2836</v>
      </c>
      <c r="F4706" s="185" t="s">
        <v>8601</v>
      </c>
      <c r="G4706" s="5" t="b">
        <v>0</v>
      </c>
      <c r="H4706" s="5" t="b">
        <v>1</v>
      </c>
      <c r="I4706" s="5"/>
      <c r="J4706" s="5" t="s">
        <v>8602</v>
      </c>
    </row>
    <row r="4707" spans="1:10" s="129" customFormat="1" hidden="1">
      <c r="A4707" s="5" t="s">
        <v>36</v>
      </c>
      <c r="B4707" s="446">
        <v>4946</v>
      </c>
      <c r="C4707" s="5">
        <v>373</v>
      </c>
      <c r="D4707" s="5" t="s">
        <v>1206</v>
      </c>
      <c r="E4707" s="5" t="s">
        <v>2850</v>
      </c>
      <c r="F4707" s="184" t="s">
        <v>7112</v>
      </c>
      <c r="G4707" s="5" t="b">
        <v>0</v>
      </c>
      <c r="H4707" s="5" t="b">
        <v>1</v>
      </c>
      <c r="I4707" s="5"/>
      <c r="J4707" s="5" t="s">
        <v>8603</v>
      </c>
    </row>
    <row r="4708" spans="1:10" s="129" customFormat="1" hidden="1">
      <c r="A4708" s="5" t="s">
        <v>36</v>
      </c>
      <c r="B4708" s="446">
        <v>4947</v>
      </c>
      <c r="C4708" s="5">
        <v>373</v>
      </c>
      <c r="D4708" s="5" t="s">
        <v>1206</v>
      </c>
      <c r="E4708" s="5" t="s">
        <v>2844</v>
      </c>
      <c r="F4708" s="184" t="s">
        <v>8604</v>
      </c>
      <c r="G4708" s="5" t="b">
        <v>0</v>
      </c>
      <c r="H4708" s="5" t="b">
        <v>1</v>
      </c>
      <c r="I4708" s="5"/>
      <c r="J4708" s="5" t="s">
        <v>8605</v>
      </c>
    </row>
    <row r="4709" spans="1:10" s="129" customFormat="1" hidden="1">
      <c r="A4709" s="5" t="s">
        <v>36</v>
      </c>
      <c r="B4709" s="446">
        <v>4948</v>
      </c>
      <c r="C4709" s="5">
        <v>373</v>
      </c>
      <c r="D4709" s="5" t="s">
        <v>1206</v>
      </c>
      <c r="E4709" s="5" t="s">
        <v>2820</v>
      </c>
      <c r="F4709" s="184" t="s">
        <v>2821</v>
      </c>
      <c r="G4709" s="5" t="b">
        <v>0</v>
      </c>
      <c r="H4709" s="5" t="b">
        <v>1</v>
      </c>
      <c r="I4709" s="5"/>
      <c r="J4709" s="5" t="s">
        <v>8606</v>
      </c>
    </row>
    <row r="4710" spans="1:10" s="129" customFormat="1" hidden="1">
      <c r="A4710" s="5" t="s">
        <v>36</v>
      </c>
      <c r="B4710" s="446">
        <v>4949</v>
      </c>
      <c r="C4710" s="5">
        <v>373</v>
      </c>
      <c r="D4710" s="5" t="s">
        <v>1206</v>
      </c>
      <c r="E4710" s="5" t="s">
        <v>2828</v>
      </c>
      <c r="F4710" s="184" t="s">
        <v>6854</v>
      </c>
      <c r="G4710" s="5" t="b">
        <v>0</v>
      </c>
      <c r="H4710" s="5" t="b">
        <v>1</v>
      </c>
      <c r="I4710" s="5"/>
      <c r="J4710" s="5" t="s">
        <v>8607</v>
      </c>
    </row>
    <row r="4711" spans="1:10" s="129" customFormat="1" hidden="1">
      <c r="A4711" s="5" t="s">
        <v>36</v>
      </c>
      <c r="B4711" s="446">
        <v>4950</v>
      </c>
      <c r="C4711" s="5">
        <v>373</v>
      </c>
      <c r="D4711" s="5" t="s">
        <v>1206</v>
      </c>
      <c r="E4711" s="5" t="s">
        <v>2826</v>
      </c>
      <c r="F4711" s="184" t="s">
        <v>8593</v>
      </c>
      <c r="G4711" s="5" t="b">
        <v>0</v>
      </c>
      <c r="H4711" s="5" t="b">
        <v>1</v>
      </c>
      <c r="I4711" s="5"/>
      <c r="J4711" s="5" t="s">
        <v>8608</v>
      </c>
    </row>
    <row r="4712" spans="1:10" s="129" customFormat="1" hidden="1">
      <c r="A4712" s="5" t="s">
        <v>36</v>
      </c>
      <c r="B4712" s="446">
        <v>4951</v>
      </c>
      <c r="C4712" s="5">
        <v>373</v>
      </c>
      <c r="D4712" s="5" t="s">
        <v>1206</v>
      </c>
      <c r="E4712" s="5" t="s">
        <v>2853</v>
      </c>
      <c r="F4712" s="184" t="s">
        <v>2854</v>
      </c>
      <c r="G4712" s="5" t="b">
        <v>0</v>
      </c>
      <c r="H4712" s="5" t="b">
        <v>1</v>
      </c>
      <c r="I4712" s="5"/>
      <c r="J4712" s="5" t="s">
        <v>8609</v>
      </c>
    </row>
    <row r="4713" spans="1:10" s="129" customFormat="1" hidden="1">
      <c r="A4713" s="5" t="s">
        <v>36</v>
      </c>
      <c r="B4713" s="446">
        <v>4952</v>
      </c>
      <c r="C4713" s="5">
        <v>374</v>
      </c>
      <c r="D4713" s="5" t="s">
        <v>1207</v>
      </c>
      <c r="E4713" s="5" t="s">
        <v>2847</v>
      </c>
      <c r="F4713" s="184" t="s">
        <v>6377</v>
      </c>
      <c r="G4713" s="5" t="b">
        <v>0</v>
      </c>
      <c r="H4713" s="5" t="b">
        <v>1</v>
      </c>
      <c r="I4713" s="5"/>
      <c r="J4713" s="5" t="s">
        <v>8610</v>
      </c>
    </row>
    <row r="4714" spans="1:10" s="129" customFormat="1" hidden="1">
      <c r="A4714" s="5" t="s">
        <v>36</v>
      </c>
      <c r="B4714" s="446">
        <v>4953</v>
      </c>
      <c r="C4714" s="5">
        <v>374</v>
      </c>
      <c r="D4714" s="5" t="s">
        <v>1207</v>
      </c>
      <c r="E4714" s="5" t="s">
        <v>2861</v>
      </c>
      <c r="F4714" s="184">
        <v>0</v>
      </c>
      <c r="G4714" s="5" t="b">
        <v>0</v>
      </c>
      <c r="H4714" s="5" t="b">
        <v>1</v>
      </c>
      <c r="I4714" s="5"/>
      <c r="J4714" s="5" t="s">
        <v>8611</v>
      </c>
    </row>
    <row r="4715" spans="1:10" s="129" customFormat="1" hidden="1">
      <c r="A4715" s="5" t="s">
        <v>36</v>
      </c>
      <c r="B4715" s="446">
        <v>4954</v>
      </c>
      <c r="C4715" s="5">
        <v>374</v>
      </c>
      <c r="D4715" s="5" t="s">
        <v>1207</v>
      </c>
      <c r="E4715" s="5" t="s">
        <v>2823</v>
      </c>
      <c r="F4715" s="184" t="s">
        <v>8068</v>
      </c>
      <c r="G4715" s="5" t="b">
        <v>0</v>
      </c>
      <c r="H4715" s="5" t="b">
        <v>1</v>
      </c>
      <c r="I4715" s="5"/>
      <c r="J4715" s="5" t="s">
        <v>8612</v>
      </c>
    </row>
    <row r="4716" spans="1:10" s="129" customFormat="1" hidden="1">
      <c r="A4716" s="5" t="s">
        <v>36</v>
      </c>
      <c r="B4716" s="446">
        <v>4955</v>
      </c>
      <c r="C4716" s="5">
        <v>374</v>
      </c>
      <c r="D4716" s="5" t="s">
        <v>1207</v>
      </c>
      <c r="E4716" s="5" t="s">
        <v>2841</v>
      </c>
      <c r="F4716" s="184" t="s">
        <v>8595</v>
      </c>
      <c r="G4716" s="5" t="b">
        <v>0</v>
      </c>
      <c r="H4716" s="5" t="b">
        <v>1</v>
      </c>
      <c r="I4716" s="5"/>
      <c r="J4716" s="5" t="s">
        <v>8613</v>
      </c>
    </row>
    <row r="4717" spans="1:10" s="129" customFormat="1" hidden="1">
      <c r="A4717" s="5" t="s">
        <v>36</v>
      </c>
      <c r="B4717" s="446">
        <v>4956</v>
      </c>
      <c r="C4717" s="5">
        <v>374</v>
      </c>
      <c r="D4717" s="5" t="s">
        <v>1207</v>
      </c>
      <c r="E4717" s="5" t="s">
        <v>2856</v>
      </c>
      <c r="F4717" s="184" t="s">
        <v>2939</v>
      </c>
      <c r="G4717" s="5" t="b">
        <v>0</v>
      </c>
      <c r="H4717" s="5" t="b">
        <v>1</v>
      </c>
      <c r="I4717" s="5"/>
      <c r="J4717" s="5" t="s">
        <v>8614</v>
      </c>
    </row>
    <row r="4718" spans="1:10" s="129" customFormat="1" hidden="1">
      <c r="A4718" s="5" t="s">
        <v>36</v>
      </c>
      <c r="B4718" s="446">
        <v>4957</v>
      </c>
      <c r="C4718" s="5">
        <v>374</v>
      </c>
      <c r="D4718" s="5" t="s">
        <v>1207</v>
      </c>
      <c r="E4718" s="5" t="s">
        <v>2863</v>
      </c>
      <c r="F4718" s="184" t="s">
        <v>2821</v>
      </c>
      <c r="G4718" s="5" t="b">
        <v>0</v>
      </c>
      <c r="H4718" s="5" t="b">
        <v>1</v>
      </c>
      <c r="I4718" s="5"/>
      <c r="J4718" s="5" t="s">
        <v>8615</v>
      </c>
    </row>
    <row r="4719" spans="1:10" s="129" customFormat="1" hidden="1">
      <c r="A4719" s="5" t="s">
        <v>36</v>
      </c>
      <c r="B4719" s="446">
        <v>4958</v>
      </c>
      <c r="C4719" s="5">
        <v>374</v>
      </c>
      <c r="D4719" s="5" t="s">
        <v>1207</v>
      </c>
      <c r="E4719" s="5" t="s">
        <v>2833</v>
      </c>
      <c r="F4719" s="184" t="s">
        <v>2834</v>
      </c>
      <c r="G4719" s="5" t="b">
        <v>0</v>
      </c>
      <c r="H4719" s="5" t="b">
        <v>1</v>
      </c>
      <c r="I4719" s="5"/>
      <c r="J4719" s="5" t="s">
        <v>8616</v>
      </c>
    </row>
    <row r="4720" spans="1:10" s="129" customFormat="1" hidden="1">
      <c r="A4720" s="5" t="s">
        <v>36</v>
      </c>
      <c r="B4720" s="446">
        <v>4959</v>
      </c>
      <c r="C4720" s="5">
        <v>374</v>
      </c>
      <c r="D4720" s="5" t="s">
        <v>1207</v>
      </c>
      <c r="E4720" s="5" t="s">
        <v>2859</v>
      </c>
      <c r="F4720" s="184" t="s">
        <v>6854</v>
      </c>
      <c r="G4720" s="5" t="b">
        <v>0</v>
      </c>
      <c r="H4720" s="5" t="b">
        <v>1</v>
      </c>
      <c r="I4720" s="5"/>
      <c r="J4720" s="5" t="s">
        <v>8617</v>
      </c>
    </row>
    <row r="4721" spans="1:10" s="129" customFormat="1" hidden="1">
      <c r="A4721" s="5" t="s">
        <v>36</v>
      </c>
      <c r="B4721" s="446">
        <v>4960</v>
      </c>
      <c r="C4721" s="5">
        <v>374</v>
      </c>
      <c r="D4721" s="5" t="s">
        <v>1207</v>
      </c>
      <c r="E4721" s="5" t="s">
        <v>2836</v>
      </c>
      <c r="F4721" s="185" t="s">
        <v>8618</v>
      </c>
      <c r="G4721" s="5" t="b">
        <v>0</v>
      </c>
      <c r="H4721" s="5" t="b">
        <v>1</v>
      </c>
      <c r="I4721" s="5"/>
      <c r="J4721" s="5" t="s">
        <v>8619</v>
      </c>
    </row>
    <row r="4722" spans="1:10" s="129" customFormat="1" hidden="1">
      <c r="A4722" s="5" t="s">
        <v>36</v>
      </c>
      <c r="B4722" s="446">
        <v>4961</v>
      </c>
      <c r="C4722" s="5">
        <v>374</v>
      </c>
      <c r="D4722" s="5" t="s">
        <v>1207</v>
      </c>
      <c r="E4722" s="5" t="s">
        <v>2850</v>
      </c>
      <c r="F4722" s="184" t="s">
        <v>7112</v>
      </c>
      <c r="G4722" s="5" t="b">
        <v>0</v>
      </c>
      <c r="H4722" s="5" t="b">
        <v>1</v>
      </c>
      <c r="I4722" s="5"/>
      <c r="J4722" s="5" t="s">
        <v>8620</v>
      </c>
    </row>
    <row r="4723" spans="1:10" s="129" customFormat="1" hidden="1">
      <c r="A4723" s="5" t="s">
        <v>36</v>
      </c>
      <c r="B4723" s="446">
        <v>4962</v>
      </c>
      <c r="C4723" s="5">
        <v>374</v>
      </c>
      <c r="D4723" s="5" t="s">
        <v>1207</v>
      </c>
      <c r="E4723" s="5" t="s">
        <v>2844</v>
      </c>
      <c r="F4723" s="184" t="s">
        <v>8621</v>
      </c>
      <c r="G4723" s="5" t="b">
        <v>0</v>
      </c>
      <c r="H4723" s="5" t="b">
        <v>1</v>
      </c>
      <c r="I4723" s="5"/>
      <c r="J4723" s="5" t="s">
        <v>8622</v>
      </c>
    </row>
    <row r="4724" spans="1:10" s="129" customFormat="1" hidden="1">
      <c r="A4724" s="5" t="s">
        <v>36</v>
      </c>
      <c r="B4724" s="446">
        <v>4963</v>
      </c>
      <c r="C4724" s="5">
        <v>374</v>
      </c>
      <c r="D4724" s="5" t="s">
        <v>1207</v>
      </c>
      <c r="E4724" s="5" t="s">
        <v>2820</v>
      </c>
      <c r="F4724" s="184" t="s">
        <v>2821</v>
      </c>
      <c r="G4724" s="5" t="b">
        <v>0</v>
      </c>
      <c r="H4724" s="5" t="b">
        <v>1</v>
      </c>
      <c r="I4724" s="5"/>
      <c r="J4724" s="5" t="s">
        <v>8623</v>
      </c>
    </row>
    <row r="4725" spans="1:10" s="129" customFormat="1" hidden="1">
      <c r="A4725" s="5" t="s">
        <v>36</v>
      </c>
      <c r="B4725" s="446">
        <v>4964</v>
      </c>
      <c r="C4725" s="5">
        <v>374</v>
      </c>
      <c r="D4725" s="5" t="s">
        <v>1207</v>
      </c>
      <c r="E4725" s="5" t="s">
        <v>2828</v>
      </c>
      <c r="F4725" s="184" t="s">
        <v>6854</v>
      </c>
      <c r="G4725" s="5" t="b">
        <v>0</v>
      </c>
      <c r="H4725" s="5" t="b">
        <v>1</v>
      </c>
      <c r="I4725" s="5"/>
      <c r="J4725" s="5" t="s">
        <v>8624</v>
      </c>
    </row>
    <row r="4726" spans="1:10" s="129" customFormat="1" hidden="1">
      <c r="A4726" s="5" t="s">
        <v>36</v>
      </c>
      <c r="B4726" s="446">
        <v>4965</v>
      </c>
      <c r="C4726" s="5">
        <v>374</v>
      </c>
      <c r="D4726" s="5" t="s">
        <v>1207</v>
      </c>
      <c r="E4726" s="5" t="s">
        <v>2826</v>
      </c>
      <c r="F4726" s="184" t="s">
        <v>8068</v>
      </c>
      <c r="G4726" s="5" t="b">
        <v>0</v>
      </c>
      <c r="H4726" s="5" t="b">
        <v>1</v>
      </c>
      <c r="I4726" s="5"/>
      <c r="J4726" s="5" t="s">
        <v>8625</v>
      </c>
    </row>
    <row r="4727" spans="1:10" s="129" customFormat="1" hidden="1">
      <c r="A4727" s="5" t="s">
        <v>36</v>
      </c>
      <c r="B4727" s="446">
        <v>4966</v>
      </c>
      <c r="C4727" s="5">
        <v>374</v>
      </c>
      <c r="D4727" s="5" t="s">
        <v>1207</v>
      </c>
      <c r="E4727" s="5" t="s">
        <v>2853</v>
      </c>
      <c r="F4727" s="184" t="s">
        <v>2854</v>
      </c>
      <c r="G4727" s="5" t="b">
        <v>0</v>
      </c>
      <c r="H4727" s="5" t="b">
        <v>1</v>
      </c>
      <c r="I4727" s="5"/>
      <c r="J4727" s="5" t="s">
        <v>8626</v>
      </c>
    </row>
    <row r="4728" spans="1:10" hidden="1">
      <c r="A4728" s="5" t="s">
        <v>36</v>
      </c>
      <c r="B4728" s="446">
        <v>4922</v>
      </c>
      <c r="C4728" s="5">
        <v>375</v>
      </c>
      <c r="D4728" s="5" t="s">
        <v>1208</v>
      </c>
      <c r="E4728" s="5" t="s">
        <v>2847</v>
      </c>
      <c r="F4728" s="184" t="s">
        <v>6377</v>
      </c>
      <c r="G4728" s="5" t="b">
        <v>0</v>
      </c>
      <c r="H4728" s="5" t="b">
        <v>1</v>
      </c>
      <c r="I4728" s="5"/>
      <c r="J4728" s="5" t="s">
        <v>8627</v>
      </c>
    </row>
    <row r="4729" spans="1:10" hidden="1">
      <c r="A4729" s="5" t="s">
        <v>36</v>
      </c>
      <c r="B4729" s="446">
        <v>4923</v>
      </c>
      <c r="C4729" s="5">
        <v>375</v>
      </c>
      <c r="D4729" s="5" t="s">
        <v>1208</v>
      </c>
      <c r="E4729" s="5" t="s">
        <v>2861</v>
      </c>
      <c r="F4729" s="184">
        <v>0</v>
      </c>
      <c r="G4729" s="5" t="b">
        <v>0</v>
      </c>
      <c r="H4729" s="5" t="b">
        <v>1</v>
      </c>
      <c r="I4729" s="5"/>
      <c r="J4729" s="5" t="s">
        <v>8628</v>
      </c>
    </row>
    <row r="4730" spans="1:10" hidden="1">
      <c r="A4730" s="5" t="s">
        <v>36</v>
      </c>
      <c r="B4730" s="446">
        <v>4924</v>
      </c>
      <c r="C4730" s="5">
        <v>375</v>
      </c>
      <c r="D4730" s="5" t="s">
        <v>1208</v>
      </c>
      <c r="E4730" s="5" t="s">
        <v>2823</v>
      </c>
      <c r="F4730" s="184" t="s">
        <v>8629</v>
      </c>
      <c r="G4730" s="5" t="b">
        <v>0</v>
      </c>
      <c r="H4730" s="5" t="b">
        <v>1</v>
      </c>
      <c r="I4730" s="5"/>
      <c r="J4730" s="5" t="s">
        <v>8630</v>
      </c>
    </row>
    <row r="4731" spans="1:10" hidden="1">
      <c r="A4731" s="5" t="s">
        <v>36</v>
      </c>
      <c r="B4731" s="446">
        <v>4925</v>
      </c>
      <c r="C4731" s="5">
        <v>375</v>
      </c>
      <c r="D4731" s="5" t="s">
        <v>1208</v>
      </c>
      <c r="E4731" s="5" t="s">
        <v>2841</v>
      </c>
      <c r="F4731" s="184" t="s">
        <v>8595</v>
      </c>
      <c r="G4731" s="5" t="b">
        <v>0</v>
      </c>
      <c r="H4731" s="5" t="b">
        <v>1</v>
      </c>
      <c r="I4731" s="5"/>
      <c r="J4731" s="5" t="s">
        <v>8631</v>
      </c>
    </row>
    <row r="4732" spans="1:10" hidden="1">
      <c r="A4732" s="5" t="s">
        <v>36</v>
      </c>
      <c r="B4732" s="446">
        <v>4926</v>
      </c>
      <c r="C4732" s="5">
        <v>375</v>
      </c>
      <c r="D4732" s="5" t="s">
        <v>1208</v>
      </c>
      <c r="E4732" s="5" t="s">
        <v>2856</v>
      </c>
      <c r="F4732" s="184" t="s">
        <v>2939</v>
      </c>
      <c r="G4732" s="5" t="b">
        <v>0</v>
      </c>
      <c r="H4732" s="5" t="b">
        <v>1</v>
      </c>
      <c r="I4732" s="5"/>
      <c r="J4732" s="5" t="s">
        <v>8632</v>
      </c>
    </row>
    <row r="4733" spans="1:10" hidden="1">
      <c r="A4733" s="5" t="s">
        <v>36</v>
      </c>
      <c r="B4733" s="446">
        <v>4927</v>
      </c>
      <c r="C4733" s="5">
        <v>375</v>
      </c>
      <c r="D4733" s="5" t="s">
        <v>1208</v>
      </c>
      <c r="E4733" s="5" t="s">
        <v>2863</v>
      </c>
      <c r="F4733" s="184" t="s">
        <v>2821</v>
      </c>
      <c r="G4733" s="5" t="b">
        <v>0</v>
      </c>
      <c r="H4733" s="5" t="b">
        <v>1</v>
      </c>
      <c r="I4733" s="5"/>
      <c r="J4733" s="5" t="s">
        <v>8633</v>
      </c>
    </row>
    <row r="4734" spans="1:10" hidden="1">
      <c r="A4734" s="5" t="s">
        <v>36</v>
      </c>
      <c r="B4734" s="446">
        <v>4928</v>
      </c>
      <c r="C4734" s="5">
        <v>375</v>
      </c>
      <c r="D4734" s="5" t="s">
        <v>1208</v>
      </c>
      <c r="E4734" s="5" t="s">
        <v>2833</v>
      </c>
      <c r="F4734" s="184" t="s">
        <v>2834</v>
      </c>
      <c r="G4734" s="5" t="b">
        <v>0</v>
      </c>
      <c r="H4734" s="5" t="b">
        <v>1</v>
      </c>
      <c r="I4734" s="5"/>
      <c r="J4734" s="5" t="s">
        <v>8634</v>
      </c>
    </row>
    <row r="4735" spans="1:10" hidden="1">
      <c r="A4735" s="5" t="s">
        <v>36</v>
      </c>
      <c r="B4735" s="446">
        <v>4929</v>
      </c>
      <c r="C4735" s="5">
        <v>375</v>
      </c>
      <c r="D4735" s="5" t="s">
        <v>1208</v>
      </c>
      <c r="E4735" s="5" t="s">
        <v>2859</v>
      </c>
      <c r="F4735" s="184" t="s">
        <v>6854</v>
      </c>
      <c r="G4735" s="5" t="b">
        <v>0</v>
      </c>
      <c r="H4735" s="5" t="b">
        <v>1</v>
      </c>
      <c r="I4735" s="5"/>
      <c r="J4735" s="5" t="s">
        <v>8635</v>
      </c>
    </row>
    <row r="4736" spans="1:10" hidden="1">
      <c r="A4736" s="5" t="s">
        <v>36</v>
      </c>
      <c r="B4736" s="446">
        <v>4930</v>
      </c>
      <c r="C4736" s="5">
        <v>375</v>
      </c>
      <c r="D4736" s="5" t="s">
        <v>1208</v>
      </c>
      <c r="E4736" s="5" t="s">
        <v>2836</v>
      </c>
      <c r="F4736" s="185" t="s">
        <v>8636</v>
      </c>
      <c r="G4736" s="5" t="b">
        <v>0</v>
      </c>
      <c r="H4736" s="5" t="b">
        <v>1</v>
      </c>
      <c r="I4736" s="5"/>
      <c r="J4736" s="5" t="s">
        <v>8637</v>
      </c>
    </row>
    <row r="4737" spans="1:10" hidden="1">
      <c r="A4737" s="5" t="s">
        <v>36</v>
      </c>
      <c r="B4737" s="446">
        <v>4931</v>
      </c>
      <c r="C4737" s="5">
        <v>375</v>
      </c>
      <c r="D4737" s="5" t="s">
        <v>1208</v>
      </c>
      <c r="E4737" s="5" t="s">
        <v>2850</v>
      </c>
      <c r="F4737" s="184" t="s">
        <v>7112</v>
      </c>
      <c r="G4737" s="5" t="b">
        <v>0</v>
      </c>
      <c r="H4737" s="5" t="b">
        <v>1</v>
      </c>
      <c r="I4737" s="5"/>
      <c r="J4737" s="5" t="s">
        <v>8638</v>
      </c>
    </row>
    <row r="4738" spans="1:10" hidden="1">
      <c r="A4738" s="5" t="s">
        <v>36</v>
      </c>
      <c r="B4738" s="446">
        <v>4932</v>
      </c>
      <c r="C4738" s="5">
        <v>375</v>
      </c>
      <c r="D4738" s="5" t="s">
        <v>1208</v>
      </c>
      <c r="E4738" s="5" t="s">
        <v>2844</v>
      </c>
      <c r="F4738" s="184" t="s">
        <v>8639</v>
      </c>
      <c r="G4738" s="5" t="b">
        <v>0</v>
      </c>
      <c r="H4738" s="5" t="b">
        <v>1</v>
      </c>
      <c r="I4738" s="5"/>
      <c r="J4738" s="5" t="s">
        <v>8640</v>
      </c>
    </row>
    <row r="4739" spans="1:10" hidden="1">
      <c r="A4739" s="5" t="s">
        <v>36</v>
      </c>
      <c r="B4739" s="446">
        <v>4933</v>
      </c>
      <c r="C4739" s="5">
        <v>375</v>
      </c>
      <c r="D4739" s="5" t="s">
        <v>1208</v>
      </c>
      <c r="E4739" s="5" t="s">
        <v>2820</v>
      </c>
      <c r="F4739" s="184" t="s">
        <v>2821</v>
      </c>
      <c r="G4739" s="5" t="b">
        <v>0</v>
      </c>
      <c r="H4739" s="5" t="b">
        <v>1</v>
      </c>
      <c r="I4739" s="5"/>
      <c r="J4739" s="5" t="s">
        <v>8641</v>
      </c>
    </row>
    <row r="4740" spans="1:10" hidden="1">
      <c r="A4740" s="5" t="s">
        <v>36</v>
      </c>
      <c r="B4740" s="446">
        <v>4934</v>
      </c>
      <c r="C4740" s="5">
        <v>375</v>
      </c>
      <c r="D4740" s="5" t="s">
        <v>1208</v>
      </c>
      <c r="E4740" s="5" t="s">
        <v>2828</v>
      </c>
      <c r="F4740" s="184" t="s">
        <v>6854</v>
      </c>
      <c r="G4740" s="5" t="b">
        <v>0</v>
      </c>
      <c r="H4740" s="5" t="b">
        <v>1</v>
      </c>
      <c r="I4740" s="5"/>
      <c r="J4740" s="5" t="s">
        <v>8642</v>
      </c>
    </row>
    <row r="4741" spans="1:10" hidden="1">
      <c r="A4741" s="5" t="s">
        <v>36</v>
      </c>
      <c r="B4741" s="446">
        <v>4935</v>
      </c>
      <c r="C4741" s="5">
        <v>375</v>
      </c>
      <c r="D4741" s="5" t="s">
        <v>1208</v>
      </c>
      <c r="E4741" s="5" t="s">
        <v>2826</v>
      </c>
      <c r="F4741" s="184" t="s">
        <v>8629</v>
      </c>
      <c r="G4741" s="5" t="b">
        <v>0</v>
      </c>
      <c r="H4741" s="5" t="b">
        <v>1</v>
      </c>
      <c r="I4741" s="5"/>
      <c r="J4741" s="5" t="s">
        <v>8643</v>
      </c>
    </row>
    <row r="4742" spans="1:10" hidden="1">
      <c r="A4742" s="5" t="s">
        <v>36</v>
      </c>
      <c r="B4742" s="446">
        <v>4936</v>
      </c>
      <c r="C4742" s="5">
        <v>375</v>
      </c>
      <c r="D4742" s="5" t="s">
        <v>1208</v>
      </c>
      <c r="E4742" s="5" t="s">
        <v>2853</v>
      </c>
      <c r="F4742" s="184" t="s">
        <v>2854</v>
      </c>
      <c r="G4742" s="5" t="b">
        <v>0</v>
      </c>
      <c r="H4742" s="5" t="b">
        <v>1</v>
      </c>
      <c r="I4742" s="5"/>
      <c r="J4742" s="5" t="s">
        <v>8644</v>
      </c>
    </row>
    <row r="4743" spans="1:10" hidden="1">
      <c r="A4743" s="5" t="s">
        <v>36</v>
      </c>
      <c r="B4743" s="446">
        <v>5506</v>
      </c>
      <c r="C4743" s="107">
        <v>376</v>
      </c>
      <c r="D4743" s="5" t="s">
        <v>8645</v>
      </c>
      <c r="E4743" s="5" t="s">
        <v>2820</v>
      </c>
      <c r="F4743" s="184" t="s">
        <v>2821</v>
      </c>
      <c r="G4743" s="5" t="b">
        <v>0</v>
      </c>
      <c r="H4743" s="5" t="b">
        <v>1</v>
      </c>
      <c r="I4743" s="5"/>
      <c r="J4743" s="5" t="s">
        <v>8646</v>
      </c>
    </row>
    <row r="4744" spans="1:10" hidden="1">
      <c r="A4744" s="5" t="s">
        <v>36</v>
      </c>
      <c r="B4744" s="446">
        <v>5507</v>
      </c>
      <c r="C4744" s="107">
        <v>376</v>
      </c>
      <c r="D4744" s="5" t="s">
        <v>8645</v>
      </c>
      <c r="E4744" s="5" t="s">
        <v>2831</v>
      </c>
      <c r="F4744" s="184" t="s">
        <v>2821</v>
      </c>
      <c r="G4744" s="5" t="b">
        <v>0</v>
      </c>
      <c r="H4744" s="5" t="b">
        <v>1</v>
      </c>
      <c r="I4744" s="5"/>
      <c r="J4744" s="5" t="s">
        <v>8647</v>
      </c>
    </row>
    <row r="4745" spans="1:10" hidden="1">
      <c r="A4745" s="5" t="s">
        <v>36</v>
      </c>
      <c r="B4745" s="446">
        <v>5508</v>
      </c>
      <c r="C4745" s="107">
        <v>376</v>
      </c>
      <c r="D4745" s="5" t="s">
        <v>8645</v>
      </c>
      <c r="E4745" s="5" t="s">
        <v>2817</v>
      </c>
      <c r="F4745" s="185"/>
      <c r="G4745" s="5" t="b">
        <v>0</v>
      </c>
      <c r="H4745" s="5" t="b">
        <v>1</v>
      </c>
      <c r="I4745" s="5"/>
      <c r="J4745" s="5" t="s">
        <v>8648</v>
      </c>
    </row>
    <row r="4746" spans="1:10" hidden="1">
      <c r="A4746" s="5" t="s">
        <v>36</v>
      </c>
      <c r="B4746" s="446">
        <v>5509</v>
      </c>
      <c r="C4746" s="107">
        <v>376</v>
      </c>
      <c r="D4746" s="5" t="s">
        <v>8645</v>
      </c>
      <c r="E4746" s="5" t="s">
        <v>2823</v>
      </c>
      <c r="F4746" s="185" t="s">
        <v>8649</v>
      </c>
      <c r="G4746" s="5" t="b">
        <v>0</v>
      </c>
      <c r="H4746" s="5" t="b">
        <v>1</v>
      </c>
      <c r="I4746" s="5"/>
      <c r="J4746" s="5" t="s">
        <v>8650</v>
      </c>
    </row>
    <row r="4747" spans="1:10" hidden="1">
      <c r="A4747" s="5" t="s">
        <v>36</v>
      </c>
      <c r="B4747" s="446">
        <v>5510</v>
      </c>
      <c r="C4747" s="107">
        <v>376</v>
      </c>
      <c r="D4747" s="5" t="s">
        <v>8645</v>
      </c>
      <c r="E4747" s="5" t="s">
        <v>2826</v>
      </c>
      <c r="F4747" s="185" t="s">
        <v>8649</v>
      </c>
      <c r="G4747" s="5" t="b">
        <v>0</v>
      </c>
      <c r="H4747" s="5" t="b">
        <v>1</v>
      </c>
      <c r="I4747" s="5"/>
      <c r="J4747" s="5" t="s">
        <v>8651</v>
      </c>
    </row>
    <row r="4748" spans="1:10" hidden="1">
      <c r="A4748" s="5" t="s">
        <v>36</v>
      </c>
      <c r="B4748" s="446">
        <v>5511</v>
      </c>
      <c r="C4748" s="107">
        <v>376</v>
      </c>
      <c r="D4748" s="5" t="s">
        <v>8645</v>
      </c>
      <c r="E4748" s="5" t="s">
        <v>2828</v>
      </c>
      <c r="F4748" s="184" t="s">
        <v>2829</v>
      </c>
      <c r="G4748" s="5" t="b">
        <v>0</v>
      </c>
      <c r="H4748" s="5" t="b">
        <v>1</v>
      </c>
      <c r="I4748" s="5"/>
      <c r="J4748" s="5" t="s">
        <v>8652</v>
      </c>
    </row>
    <row r="4749" spans="1:10" hidden="1">
      <c r="A4749" s="5" t="s">
        <v>36</v>
      </c>
      <c r="B4749" s="446">
        <v>5512</v>
      </c>
      <c r="C4749" s="107">
        <v>376</v>
      </c>
      <c r="D4749" s="5" t="s">
        <v>8645</v>
      </c>
      <c r="E4749" s="5" t="s">
        <v>2833</v>
      </c>
      <c r="F4749" s="184" t="s">
        <v>2834</v>
      </c>
      <c r="G4749" s="5" t="b">
        <v>0</v>
      </c>
      <c r="H4749" s="5" t="b">
        <v>1</v>
      </c>
      <c r="I4749" s="5"/>
      <c r="J4749" s="5" t="s">
        <v>8653</v>
      </c>
    </row>
    <row r="4750" spans="1:10" hidden="1">
      <c r="A4750" s="5" t="s">
        <v>36</v>
      </c>
      <c r="B4750" s="446">
        <v>5513</v>
      </c>
      <c r="C4750" s="107">
        <v>376</v>
      </c>
      <c r="D4750" s="5" t="s">
        <v>8645</v>
      </c>
      <c r="E4750" s="5" t="s">
        <v>2836</v>
      </c>
      <c r="F4750" s="184" t="s">
        <v>8654</v>
      </c>
      <c r="G4750" s="5" t="b">
        <v>0</v>
      </c>
      <c r="H4750" s="5" t="b">
        <v>1</v>
      </c>
      <c r="I4750" s="5"/>
      <c r="J4750" s="5" t="s">
        <v>8655</v>
      </c>
    </row>
    <row r="4751" spans="1:10" hidden="1">
      <c r="A4751" s="5" t="s">
        <v>36</v>
      </c>
      <c r="B4751" s="446">
        <v>5514</v>
      </c>
      <c r="C4751" s="107">
        <v>376</v>
      </c>
      <c r="D4751" s="5" t="s">
        <v>8645</v>
      </c>
      <c r="E4751" s="5" t="s">
        <v>2839</v>
      </c>
      <c r="F4751" s="184">
        <v>0</v>
      </c>
      <c r="G4751" s="5" t="b">
        <v>0</v>
      </c>
      <c r="H4751" s="5" t="b">
        <v>1</v>
      </c>
      <c r="I4751" s="5"/>
      <c r="J4751" s="5" t="s">
        <v>8656</v>
      </c>
    </row>
    <row r="4752" spans="1:10" hidden="1">
      <c r="A4752" s="5" t="s">
        <v>36</v>
      </c>
      <c r="B4752" s="446">
        <v>5515</v>
      </c>
      <c r="C4752" s="107">
        <v>376</v>
      </c>
      <c r="D4752" s="5" t="s">
        <v>8645</v>
      </c>
      <c r="E4752" s="5" t="s">
        <v>2841</v>
      </c>
      <c r="F4752" s="184" t="s">
        <v>8657</v>
      </c>
      <c r="G4752" s="5" t="b">
        <v>0</v>
      </c>
      <c r="H4752" s="5" t="b">
        <v>1</v>
      </c>
      <c r="I4752" s="5"/>
      <c r="J4752" s="5" t="s">
        <v>8658</v>
      </c>
    </row>
    <row r="4753" spans="1:10" hidden="1">
      <c r="A4753" s="5" t="s">
        <v>36</v>
      </c>
      <c r="B4753" s="446">
        <v>5516</v>
      </c>
      <c r="C4753" s="107">
        <v>376</v>
      </c>
      <c r="D4753" s="5" t="s">
        <v>8645</v>
      </c>
      <c r="E4753" s="5" t="s">
        <v>2844</v>
      </c>
      <c r="F4753" s="184" t="s">
        <v>8659</v>
      </c>
      <c r="G4753" s="5" t="b">
        <v>0</v>
      </c>
      <c r="H4753" s="5" t="b">
        <v>1</v>
      </c>
      <c r="I4753" s="5"/>
      <c r="J4753" s="5" t="s">
        <v>8660</v>
      </c>
    </row>
    <row r="4754" spans="1:10" hidden="1">
      <c r="A4754" s="5" t="s">
        <v>36</v>
      </c>
      <c r="B4754" s="446">
        <v>5517</v>
      </c>
      <c r="C4754" s="107">
        <v>376</v>
      </c>
      <c r="D4754" s="5" t="s">
        <v>8645</v>
      </c>
      <c r="E4754" s="5" t="s">
        <v>2847</v>
      </c>
      <c r="F4754" s="184" t="s">
        <v>6377</v>
      </c>
      <c r="G4754" s="5" t="b">
        <v>0</v>
      </c>
      <c r="H4754" s="5" t="b">
        <v>1</v>
      </c>
      <c r="I4754" s="5"/>
      <c r="J4754" s="5" t="s">
        <v>8661</v>
      </c>
    </row>
    <row r="4755" spans="1:10" hidden="1">
      <c r="A4755" s="5" t="s">
        <v>36</v>
      </c>
      <c r="B4755" s="446">
        <v>5518</v>
      </c>
      <c r="C4755" s="107">
        <v>376</v>
      </c>
      <c r="D4755" s="5" t="s">
        <v>8645</v>
      </c>
      <c r="E4755" s="5" t="s">
        <v>2850</v>
      </c>
      <c r="F4755" s="184" t="s">
        <v>7112</v>
      </c>
      <c r="G4755" s="5" t="b">
        <v>0</v>
      </c>
      <c r="H4755" s="5" t="b">
        <v>1</v>
      </c>
      <c r="I4755" s="5"/>
      <c r="J4755" s="5" t="s">
        <v>8662</v>
      </c>
    </row>
    <row r="4756" spans="1:10" hidden="1">
      <c r="A4756" s="5" t="s">
        <v>36</v>
      </c>
      <c r="B4756" s="446">
        <v>5519</v>
      </c>
      <c r="C4756" s="107">
        <v>376</v>
      </c>
      <c r="D4756" s="5" t="s">
        <v>8645</v>
      </c>
      <c r="E4756" s="5" t="s">
        <v>2853</v>
      </c>
      <c r="F4756" s="184" t="s">
        <v>2854</v>
      </c>
      <c r="G4756" s="5" t="b">
        <v>0</v>
      </c>
      <c r="H4756" s="5" t="b">
        <v>1</v>
      </c>
      <c r="I4756" s="5"/>
      <c r="J4756" s="5" t="s">
        <v>8663</v>
      </c>
    </row>
    <row r="4757" spans="1:10" hidden="1">
      <c r="A4757" s="5" t="s">
        <v>36</v>
      </c>
      <c r="B4757" s="446">
        <v>5520</v>
      </c>
      <c r="C4757" s="107">
        <v>376</v>
      </c>
      <c r="D4757" s="5" t="s">
        <v>8645</v>
      </c>
      <c r="E4757" s="5" t="s">
        <v>2856</v>
      </c>
      <c r="F4757" s="184" t="s">
        <v>2913</v>
      </c>
      <c r="G4757" s="5" t="b">
        <v>0</v>
      </c>
      <c r="H4757" s="5" t="b">
        <v>1</v>
      </c>
      <c r="I4757" s="5"/>
      <c r="J4757" s="5" t="s">
        <v>8664</v>
      </c>
    </row>
    <row r="4758" spans="1:10" hidden="1">
      <c r="A4758" s="5" t="s">
        <v>36</v>
      </c>
      <c r="B4758" s="446">
        <v>5521</v>
      </c>
      <c r="C4758" s="107">
        <v>376</v>
      </c>
      <c r="D4758" s="5" t="s">
        <v>8645</v>
      </c>
      <c r="E4758" s="5" t="s">
        <v>2859</v>
      </c>
      <c r="F4758" s="184" t="s">
        <v>2829</v>
      </c>
      <c r="G4758" s="5" t="b">
        <v>0</v>
      </c>
      <c r="H4758" s="5" t="b">
        <v>1</v>
      </c>
      <c r="I4758" s="5"/>
      <c r="J4758" s="5" t="s">
        <v>8665</v>
      </c>
    </row>
    <row r="4759" spans="1:10" hidden="1">
      <c r="A4759" s="5" t="s">
        <v>36</v>
      </c>
      <c r="B4759" s="446">
        <v>5522</v>
      </c>
      <c r="C4759" s="107">
        <v>376</v>
      </c>
      <c r="D4759" s="5" t="s">
        <v>8645</v>
      </c>
      <c r="E4759" s="5" t="s">
        <v>2861</v>
      </c>
      <c r="F4759" s="184">
        <v>0</v>
      </c>
      <c r="G4759" s="5" t="b">
        <v>0</v>
      </c>
      <c r="H4759" s="5" t="b">
        <v>1</v>
      </c>
      <c r="I4759" s="5"/>
      <c r="J4759" s="5" t="s">
        <v>8666</v>
      </c>
    </row>
    <row r="4760" spans="1:10" hidden="1">
      <c r="A4760" s="5" t="s">
        <v>36</v>
      </c>
      <c r="B4760" s="446">
        <v>5523</v>
      </c>
      <c r="C4760" s="107">
        <v>376</v>
      </c>
      <c r="D4760" s="5" t="s">
        <v>8645</v>
      </c>
      <c r="E4760" s="18" t="s">
        <v>2863</v>
      </c>
      <c r="F4760" s="184" t="s">
        <v>2821</v>
      </c>
      <c r="G4760" s="5" t="b">
        <v>0</v>
      </c>
      <c r="H4760" s="5" t="b">
        <v>1</v>
      </c>
      <c r="I4760" s="5"/>
      <c r="J4760" s="5" t="s">
        <v>8667</v>
      </c>
    </row>
    <row r="4761" spans="1:10" hidden="1">
      <c r="A4761" s="5" t="s">
        <v>36</v>
      </c>
      <c r="B4761" s="446">
        <v>5525</v>
      </c>
      <c r="C4761" s="107">
        <v>377</v>
      </c>
      <c r="D4761" s="5" t="s">
        <v>8668</v>
      </c>
      <c r="E4761" s="5" t="s">
        <v>2820</v>
      </c>
      <c r="F4761" s="184" t="s">
        <v>2821</v>
      </c>
      <c r="G4761" s="5" t="b">
        <v>0</v>
      </c>
      <c r="H4761" s="5" t="b">
        <v>1</v>
      </c>
      <c r="I4761" s="5"/>
      <c r="J4761" s="5" t="s">
        <v>8669</v>
      </c>
    </row>
    <row r="4762" spans="1:10" hidden="1">
      <c r="A4762" s="5" t="s">
        <v>36</v>
      </c>
      <c r="B4762" s="446">
        <v>5526</v>
      </c>
      <c r="C4762" s="107">
        <v>377</v>
      </c>
      <c r="D4762" s="5" t="s">
        <v>8668</v>
      </c>
      <c r="E4762" s="5" t="s">
        <v>2831</v>
      </c>
      <c r="F4762" s="184" t="s">
        <v>2821</v>
      </c>
      <c r="G4762" s="5" t="b">
        <v>0</v>
      </c>
      <c r="H4762" s="5" t="b">
        <v>1</v>
      </c>
      <c r="I4762" s="5"/>
      <c r="J4762" s="5" t="s">
        <v>8670</v>
      </c>
    </row>
    <row r="4763" spans="1:10" hidden="1">
      <c r="A4763" s="5" t="s">
        <v>36</v>
      </c>
      <c r="B4763" s="446">
        <v>5527</v>
      </c>
      <c r="C4763" s="107">
        <v>377</v>
      </c>
      <c r="D4763" s="5" t="s">
        <v>8668</v>
      </c>
      <c r="E4763" s="5" t="s">
        <v>2817</v>
      </c>
      <c r="F4763" s="184" t="s">
        <v>8671</v>
      </c>
      <c r="G4763" s="5" t="b">
        <v>0</v>
      </c>
      <c r="H4763" s="5" t="b">
        <v>1</v>
      </c>
      <c r="I4763" s="5"/>
      <c r="J4763" s="5" t="s">
        <v>8672</v>
      </c>
    </row>
    <row r="4764" spans="1:10" hidden="1">
      <c r="A4764" s="5" t="s">
        <v>36</v>
      </c>
      <c r="B4764" s="446">
        <v>5528</v>
      </c>
      <c r="C4764" s="107">
        <v>377</v>
      </c>
      <c r="D4764" s="5" t="s">
        <v>8668</v>
      </c>
      <c r="E4764" s="5" t="s">
        <v>2823</v>
      </c>
      <c r="F4764" s="185" t="s">
        <v>8673</v>
      </c>
      <c r="G4764" s="5" t="b">
        <v>0</v>
      </c>
      <c r="H4764" s="5" t="b">
        <v>1</v>
      </c>
      <c r="I4764" s="5"/>
      <c r="J4764" s="5" t="s">
        <v>8674</v>
      </c>
    </row>
    <row r="4765" spans="1:10" hidden="1">
      <c r="A4765" s="5" t="s">
        <v>36</v>
      </c>
      <c r="B4765" s="446">
        <v>5529</v>
      </c>
      <c r="C4765" s="107">
        <v>377</v>
      </c>
      <c r="D4765" s="5" t="s">
        <v>8668</v>
      </c>
      <c r="E4765" s="5" t="s">
        <v>2826</v>
      </c>
      <c r="F4765" s="185" t="s">
        <v>8675</v>
      </c>
      <c r="G4765" s="5" t="b">
        <v>0</v>
      </c>
      <c r="H4765" s="5" t="b">
        <v>1</v>
      </c>
      <c r="I4765" s="5"/>
      <c r="J4765" s="5" t="s">
        <v>8676</v>
      </c>
    </row>
    <row r="4766" spans="1:10" hidden="1">
      <c r="A4766" s="5" t="s">
        <v>36</v>
      </c>
      <c r="B4766" s="446">
        <v>5530</v>
      </c>
      <c r="C4766" s="107">
        <v>377</v>
      </c>
      <c r="D4766" s="5" t="s">
        <v>8668</v>
      </c>
      <c r="E4766" s="5" t="s">
        <v>2828</v>
      </c>
      <c r="F4766" s="184" t="s">
        <v>2829</v>
      </c>
      <c r="G4766" s="5" t="b">
        <v>0</v>
      </c>
      <c r="H4766" s="5" t="b">
        <v>1</v>
      </c>
      <c r="I4766" s="5"/>
      <c r="J4766" s="5" t="s">
        <v>8677</v>
      </c>
    </row>
    <row r="4767" spans="1:10" hidden="1">
      <c r="A4767" s="5" t="s">
        <v>36</v>
      </c>
      <c r="B4767" s="446">
        <v>5531</v>
      </c>
      <c r="C4767" s="107">
        <v>377</v>
      </c>
      <c r="D4767" s="5" t="s">
        <v>8668</v>
      </c>
      <c r="E4767" s="5" t="s">
        <v>2833</v>
      </c>
      <c r="F4767" s="185" t="s">
        <v>2834</v>
      </c>
      <c r="G4767" s="5" t="b">
        <v>0</v>
      </c>
      <c r="H4767" s="5" t="b">
        <v>1</v>
      </c>
      <c r="I4767" s="5"/>
      <c r="J4767" s="5" t="s">
        <v>8678</v>
      </c>
    </row>
    <row r="4768" spans="1:10" hidden="1">
      <c r="A4768" s="5" t="s">
        <v>36</v>
      </c>
      <c r="B4768" s="446">
        <v>5532</v>
      </c>
      <c r="C4768" s="107">
        <v>377</v>
      </c>
      <c r="D4768" s="5" t="s">
        <v>8668</v>
      </c>
      <c r="E4768" s="5" t="s">
        <v>2836</v>
      </c>
      <c r="F4768" s="184" t="s">
        <v>8679</v>
      </c>
      <c r="G4768" s="5" t="b">
        <v>0</v>
      </c>
      <c r="H4768" s="5" t="b">
        <v>1</v>
      </c>
      <c r="I4768" s="5"/>
      <c r="J4768" s="5" t="s">
        <v>8680</v>
      </c>
    </row>
    <row r="4769" spans="1:10" hidden="1">
      <c r="A4769" s="5" t="s">
        <v>36</v>
      </c>
      <c r="B4769" s="446">
        <v>5533</v>
      </c>
      <c r="C4769" s="107">
        <v>377</v>
      </c>
      <c r="D4769" s="5" t="s">
        <v>8668</v>
      </c>
      <c r="E4769" s="5" t="s">
        <v>2839</v>
      </c>
      <c r="F4769" s="184">
        <v>0</v>
      </c>
      <c r="G4769" s="5" t="b">
        <v>0</v>
      </c>
      <c r="H4769" s="5" t="b">
        <v>1</v>
      </c>
      <c r="I4769" s="5"/>
      <c r="J4769" s="5" t="s">
        <v>8681</v>
      </c>
    </row>
    <row r="4770" spans="1:10" hidden="1">
      <c r="A4770" s="5" t="s">
        <v>36</v>
      </c>
      <c r="B4770" s="446">
        <v>5534</v>
      </c>
      <c r="C4770" s="107">
        <v>377</v>
      </c>
      <c r="D4770" s="5" t="s">
        <v>8668</v>
      </c>
      <c r="E4770" s="5" t="s">
        <v>2841</v>
      </c>
      <c r="F4770" s="184" t="s">
        <v>8682</v>
      </c>
      <c r="G4770" s="5" t="b">
        <v>0</v>
      </c>
      <c r="H4770" s="5" t="b">
        <v>1</v>
      </c>
      <c r="I4770" s="5"/>
      <c r="J4770" s="5" t="s">
        <v>8683</v>
      </c>
    </row>
    <row r="4771" spans="1:10" hidden="1">
      <c r="A4771" s="5" t="s">
        <v>36</v>
      </c>
      <c r="B4771" s="446">
        <v>5535</v>
      </c>
      <c r="C4771" s="107">
        <v>377</v>
      </c>
      <c r="D4771" s="5" t="s">
        <v>8668</v>
      </c>
      <c r="E4771" s="5" t="s">
        <v>2844</v>
      </c>
      <c r="F4771" s="184" t="s">
        <v>8684</v>
      </c>
      <c r="G4771" s="5" t="b">
        <v>0</v>
      </c>
      <c r="H4771" s="5" t="b">
        <v>1</v>
      </c>
      <c r="I4771" s="5"/>
      <c r="J4771" s="5" t="s">
        <v>8685</v>
      </c>
    </row>
    <row r="4772" spans="1:10" hidden="1">
      <c r="A4772" s="5" t="s">
        <v>36</v>
      </c>
      <c r="B4772" s="446">
        <v>5536</v>
      </c>
      <c r="C4772" s="107">
        <v>377</v>
      </c>
      <c r="D4772" s="5" t="s">
        <v>8668</v>
      </c>
      <c r="E4772" s="5" t="s">
        <v>2847</v>
      </c>
      <c r="F4772" s="184" t="s">
        <v>6377</v>
      </c>
      <c r="G4772" s="5" t="b">
        <v>0</v>
      </c>
      <c r="H4772" s="5" t="b">
        <v>1</v>
      </c>
      <c r="I4772" s="5"/>
      <c r="J4772" s="5" t="s">
        <v>8686</v>
      </c>
    </row>
    <row r="4773" spans="1:10" hidden="1">
      <c r="A4773" s="5" t="s">
        <v>36</v>
      </c>
      <c r="B4773" s="446">
        <v>5537</v>
      </c>
      <c r="C4773" s="107">
        <v>377</v>
      </c>
      <c r="D4773" s="5" t="s">
        <v>8668</v>
      </c>
      <c r="E4773" s="5" t="s">
        <v>2850</v>
      </c>
      <c r="F4773" s="184" t="s">
        <v>7112</v>
      </c>
      <c r="G4773" s="5" t="b">
        <v>0</v>
      </c>
      <c r="H4773" s="5" t="b">
        <v>1</v>
      </c>
      <c r="I4773" s="5"/>
      <c r="J4773" s="5" t="s">
        <v>8687</v>
      </c>
    </row>
    <row r="4774" spans="1:10" hidden="1">
      <c r="A4774" s="5" t="s">
        <v>36</v>
      </c>
      <c r="B4774" s="446">
        <v>5538</v>
      </c>
      <c r="C4774" s="107">
        <v>377</v>
      </c>
      <c r="D4774" s="5" t="s">
        <v>8668</v>
      </c>
      <c r="E4774" s="5" t="s">
        <v>2853</v>
      </c>
      <c r="F4774" s="184" t="s">
        <v>2992</v>
      </c>
      <c r="G4774" s="5" t="b">
        <v>0</v>
      </c>
      <c r="H4774" s="5" t="b">
        <v>1</v>
      </c>
      <c r="I4774" s="5"/>
      <c r="J4774" s="5" t="s">
        <v>8688</v>
      </c>
    </row>
    <row r="4775" spans="1:10" hidden="1">
      <c r="A4775" s="5" t="s">
        <v>36</v>
      </c>
      <c r="B4775" s="446">
        <v>5539</v>
      </c>
      <c r="C4775" s="107">
        <v>377</v>
      </c>
      <c r="D4775" s="5" t="s">
        <v>8668</v>
      </c>
      <c r="E4775" s="5" t="s">
        <v>2856</v>
      </c>
      <c r="F4775" s="185" t="s">
        <v>2913</v>
      </c>
      <c r="G4775" s="5" t="b">
        <v>0</v>
      </c>
      <c r="H4775" s="5" t="b">
        <v>1</v>
      </c>
      <c r="I4775" s="5"/>
      <c r="J4775" s="5" t="s">
        <v>8689</v>
      </c>
    </row>
    <row r="4776" spans="1:10" hidden="1">
      <c r="A4776" s="5" t="s">
        <v>36</v>
      </c>
      <c r="B4776" s="446">
        <v>5540</v>
      </c>
      <c r="C4776" s="107">
        <v>377</v>
      </c>
      <c r="D4776" s="5" t="s">
        <v>8668</v>
      </c>
      <c r="E4776" s="5" t="s">
        <v>2859</v>
      </c>
      <c r="F4776" s="184" t="s">
        <v>2829</v>
      </c>
      <c r="G4776" s="5" t="b">
        <v>0</v>
      </c>
      <c r="H4776" s="5" t="b">
        <v>1</v>
      </c>
      <c r="I4776" s="5"/>
      <c r="J4776" s="5" t="s">
        <v>8690</v>
      </c>
    </row>
    <row r="4777" spans="1:10" hidden="1">
      <c r="A4777" s="5" t="s">
        <v>36</v>
      </c>
      <c r="B4777" s="446">
        <v>5541</v>
      </c>
      <c r="C4777" s="107">
        <v>377</v>
      </c>
      <c r="D4777" s="5" t="s">
        <v>8668</v>
      </c>
      <c r="E4777" s="5" t="s">
        <v>2861</v>
      </c>
      <c r="F4777" s="185">
        <v>0</v>
      </c>
      <c r="G4777" s="5" t="b">
        <v>0</v>
      </c>
      <c r="H4777" s="5" t="b">
        <v>1</v>
      </c>
      <c r="I4777" s="5"/>
      <c r="J4777" s="5" t="s">
        <v>8691</v>
      </c>
    </row>
    <row r="4778" spans="1:10" hidden="1">
      <c r="A4778" s="5" t="s">
        <v>36</v>
      </c>
      <c r="B4778" s="446">
        <v>5542</v>
      </c>
      <c r="C4778" s="107">
        <v>377</v>
      </c>
      <c r="D4778" s="5" t="s">
        <v>8668</v>
      </c>
      <c r="E4778" s="18" t="s">
        <v>2863</v>
      </c>
      <c r="F4778" s="184" t="s">
        <v>2821</v>
      </c>
      <c r="G4778" s="5" t="b">
        <v>0</v>
      </c>
      <c r="H4778" s="5" t="b">
        <v>1</v>
      </c>
      <c r="I4778" s="5"/>
      <c r="J4778" s="5" t="s">
        <v>8692</v>
      </c>
    </row>
    <row r="4779" spans="1:10" hidden="1">
      <c r="A4779" s="176" t="s">
        <v>36</v>
      </c>
      <c r="B4779" s="453">
        <v>4730</v>
      </c>
      <c r="C4779" s="176">
        <v>378</v>
      </c>
      <c r="D4779" s="176" t="s">
        <v>8693</v>
      </c>
      <c r="E4779" s="176" t="s">
        <v>3032</v>
      </c>
      <c r="F4779" s="245" t="s">
        <v>3033</v>
      </c>
      <c r="G4779" s="176" t="b">
        <v>0</v>
      </c>
      <c r="H4779" s="176" t="b">
        <v>1</v>
      </c>
      <c r="I4779" s="176" t="s">
        <v>1869</v>
      </c>
      <c r="J4779" s="176" t="s">
        <v>8694</v>
      </c>
    </row>
    <row r="4780" spans="1:10" hidden="1">
      <c r="A4780" s="176" t="s">
        <v>36</v>
      </c>
      <c r="B4780" s="453">
        <v>4731</v>
      </c>
      <c r="C4780" s="176">
        <v>378</v>
      </c>
      <c r="D4780" s="176" t="s">
        <v>8693</v>
      </c>
      <c r="E4780" s="176" t="s">
        <v>3035</v>
      </c>
      <c r="F4780" s="245" t="s">
        <v>8695</v>
      </c>
      <c r="G4780" s="176" t="b">
        <v>0</v>
      </c>
      <c r="H4780" s="176" t="b">
        <v>1</v>
      </c>
      <c r="I4780" s="176" t="s">
        <v>1869</v>
      </c>
      <c r="J4780" s="176" t="s">
        <v>8696</v>
      </c>
    </row>
    <row r="4781" spans="1:10" hidden="1">
      <c r="A4781" s="176" t="s">
        <v>36</v>
      </c>
      <c r="B4781" s="453">
        <v>4732</v>
      </c>
      <c r="C4781" s="176">
        <v>378</v>
      </c>
      <c r="D4781" s="176" t="s">
        <v>8693</v>
      </c>
      <c r="E4781" s="176" t="s">
        <v>3038</v>
      </c>
      <c r="F4781" s="245">
        <v>30</v>
      </c>
      <c r="G4781" s="176" t="b">
        <v>0</v>
      </c>
      <c r="H4781" s="176" t="b">
        <v>1</v>
      </c>
      <c r="I4781" s="176" t="s">
        <v>1869</v>
      </c>
      <c r="J4781" s="176" t="s">
        <v>8697</v>
      </c>
    </row>
    <row r="4782" spans="1:10" hidden="1">
      <c r="A4782" s="176" t="s">
        <v>36</v>
      </c>
      <c r="B4782" s="453">
        <v>4733</v>
      </c>
      <c r="C4782" s="176">
        <v>378</v>
      </c>
      <c r="D4782" s="176" t="s">
        <v>8693</v>
      </c>
      <c r="E4782" s="176" t="s">
        <v>3040</v>
      </c>
      <c r="F4782" s="245" t="s">
        <v>3041</v>
      </c>
      <c r="G4782" s="176" t="b">
        <v>0</v>
      </c>
      <c r="H4782" s="176" t="b">
        <v>1</v>
      </c>
      <c r="I4782" s="176" t="s">
        <v>1869</v>
      </c>
      <c r="J4782" s="176" t="s">
        <v>8698</v>
      </c>
    </row>
    <row r="4783" spans="1:10" hidden="1">
      <c r="A4783" s="176" t="s">
        <v>36</v>
      </c>
      <c r="B4783" s="453">
        <v>4734</v>
      </c>
      <c r="C4783" s="176">
        <v>378</v>
      </c>
      <c r="D4783" s="176" t="s">
        <v>8693</v>
      </c>
      <c r="E4783" s="176" t="s">
        <v>2847</v>
      </c>
      <c r="F4783" s="245" t="s">
        <v>6377</v>
      </c>
      <c r="G4783" s="176" t="b">
        <v>0</v>
      </c>
      <c r="H4783" s="176" t="b">
        <v>1</v>
      </c>
      <c r="I4783" s="176" t="s">
        <v>1869</v>
      </c>
      <c r="J4783" s="176" t="s">
        <v>8699</v>
      </c>
    </row>
    <row r="4784" spans="1:10" hidden="1">
      <c r="A4784" t="s">
        <v>18</v>
      </c>
      <c r="B4784" s="32">
        <v>12442</v>
      </c>
      <c r="C4784" s="176">
        <v>378</v>
      </c>
      <c r="D4784" s="176" t="s">
        <v>8693</v>
      </c>
      <c r="E4784" t="s">
        <v>8458</v>
      </c>
      <c r="F4784" s="3" t="s">
        <v>2821</v>
      </c>
      <c r="G4784" s="5" t="b">
        <v>0</v>
      </c>
      <c r="H4784" s="5" t="b">
        <v>1</v>
      </c>
      <c r="J4784" t="str">
        <f>"INSERT INTO PARAMETERS (PARAMETER_ID, PARAMETER_GROUP_ID,PARAMETER_GROUP_NAME,PARAMETER_NAME,PARAMETER_VALUE,IS_SENSITIVE,IS_ACTIVE) VALUES ("&amp;B4784&amp;","&amp;C4784&amp;",'"&amp;D4784&amp;"','"&amp;E4784&amp;"','"&amp;SUBSTITUTE(F4784,"'","''")&amp;"',"&amp;G4784&amp;","&amp;H4784&amp;");"</f>
        <v>INSERT INTO PARAMETERS (PARAMETER_ID, PARAMETER_GROUP_ID,PARAMETER_GROUP_NAME,PARAMETER_NAME,PARAMETER_VALUE,IS_SENSITIVE,IS_ACTIVE) VALUES (12442,378,'anz_perenso_tableau_field_order_analysis_group','isSuccessNotification','Y',FALSE,TRUE);</v>
      </c>
    </row>
    <row r="4785" spans="1:10" hidden="1">
      <c r="A4785" s="176" t="s">
        <v>36</v>
      </c>
      <c r="B4785" s="453">
        <v>4735</v>
      </c>
      <c r="C4785" s="176">
        <v>379</v>
      </c>
      <c r="D4785" s="176" t="s">
        <v>8700</v>
      </c>
      <c r="E4785" s="176" t="s">
        <v>3032</v>
      </c>
      <c r="F4785" s="245" t="s">
        <v>3033</v>
      </c>
      <c r="G4785" s="176" t="b">
        <v>0</v>
      </c>
      <c r="H4785" s="176" t="b">
        <v>1</v>
      </c>
      <c r="I4785" s="176" t="s">
        <v>1869</v>
      </c>
      <c r="J4785" s="176" t="s">
        <v>8701</v>
      </c>
    </row>
    <row r="4786" spans="1:10" hidden="1">
      <c r="A4786" s="176" t="s">
        <v>36</v>
      </c>
      <c r="B4786" s="453">
        <v>4736</v>
      </c>
      <c r="C4786" s="176">
        <v>379</v>
      </c>
      <c r="D4786" s="176" t="s">
        <v>8700</v>
      </c>
      <c r="E4786" s="176" t="s">
        <v>3035</v>
      </c>
      <c r="F4786" s="245" t="s">
        <v>8702</v>
      </c>
      <c r="G4786" s="176" t="b">
        <v>0</v>
      </c>
      <c r="H4786" s="176" t="b">
        <v>1</v>
      </c>
      <c r="I4786" s="176" t="s">
        <v>1869</v>
      </c>
      <c r="J4786" s="176" t="s">
        <v>8703</v>
      </c>
    </row>
    <row r="4787" spans="1:10" hidden="1">
      <c r="A4787" s="176" t="s">
        <v>36</v>
      </c>
      <c r="B4787" s="453">
        <v>4737</v>
      </c>
      <c r="C4787" s="176">
        <v>379</v>
      </c>
      <c r="D4787" s="176" t="s">
        <v>8700</v>
      </c>
      <c r="E4787" s="176" t="s">
        <v>3038</v>
      </c>
      <c r="F4787" s="245">
        <v>30</v>
      </c>
      <c r="G4787" s="176" t="b">
        <v>0</v>
      </c>
      <c r="H4787" s="176" t="b">
        <v>1</v>
      </c>
      <c r="I4787" s="176" t="s">
        <v>1869</v>
      </c>
      <c r="J4787" s="176" t="s">
        <v>8704</v>
      </c>
    </row>
    <row r="4788" spans="1:10" hidden="1">
      <c r="A4788" s="176" t="s">
        <v>36</v>
      </c>
      <c r="B4788" s="453">
        <v>4738</v>
      </c>
      <c r="C4788" s="176">
        <v>379</v>
      </c>
      <c r="D4788" s="176" t="s">
        <v>8700</v>
      </c>
      <c r="E4788" s="176" t="s">
        <v>3040</v>
      </c>
      <c r="F4788" s="245" t="s">
        <v>3041</v>
      </c>
      <c r="G4788" s="176" t="b">
        <v>0</v>
      </c>
      <c r="H4788" s="176" t="b">
        <v>1</v>
      </c>
      <c r="I4788" s="176" t="s">
        <v>1869</v>
      </c>
      <c r="J4788" s="176" t="s">
        <v>8705</v>
      </c>
    </row>
    <row r="4789" spans="1:10" hidden="1">
      <c r="A4789" s="176" t="s">
        <v>36</v>
      </c>
      <c r="B4789" s="453">
        <v>4739</v>
      </c>
      <c r="C4789" s="176">
        <v>379</v>
      </c>
      <c r="D4789" s="176" t="s">
        <v>8700</v>
      </c>
      <c r="E4789" s="176" t="s">
        <v>2847</v>
      </c>
      <c r="F4789" s="245" t="s">
        <v>6377</v>
      </c>
      <c r="G4789" s="176" t="b">
        <v>0</v>
      </c>
      <c r="H4789" s="176" t="b">
        <v>1</v>
      </c>
      <c r="I4789" s="176" t="s">
        <v>1869</v>
      </c>
      <c r="J4789" s="176" t="s">
        <v>8706</v>
      </c>
    </row>
    <row r="4790" spans="1:10" hidden="1">
      <c r="A4790" s="176" t="s">
        <v>36</v>
      </c>
      <c r="B4790" s="453">
        <v>4740</v>
      </c>
      <c r="C4790" s="176">
        <v>380</v>
      </c>
      <c r="D4790" s="176" t="s">
        <v>8707</v>
      </c>
      <c r="E4790" s="176" t="s">
        <v>3032</v>
      </c>
      <c r="F4790" s="245" t="s">
        <v>3033</v>
      </c>
      <c r="G4790" s="176" t="b">
        <v>0</v>
      </c>
      <c r="H4790" s="176" t="b">
        <v>1</v>
      </c>
      <c r="I4790" s="176" t="s">
        <v>1869</v>
      </c>
      <c r="J4790" s="176" t="s">
        <v>8708</v>
      </c>
    </row>
    <row r="4791" spans="1:10" hidden="1">
      <c r="A4791" s="176" t="s">
        <v>36</v>
      </c>
      <c r="B4791" s="453">
        <v>4741</v>
      </c>
      <c r="C4791" s="176">
        <v>380</v>
      </c>
      <c r="D4791" s="176" t="s">
        <v>8707</v>
      </c>
      <c r="E4791" s="176" t="s">
        <v>3035</v>
      </c>
      <c r="F4791" s="245" t="s">
        <v>8709</v>
      </c>
      <c r="G4791" s="176" t="b">
        <v>0</v>
      </c>
      <c r="H4791" s="176" t="b">
        <v>1</v>
      </c>
      <c r="I4791" s="176" t="s">
        <v>1869</v>
      </c>
      <c r="J4791" s="176" t="s">
        <v>8710</v>
      </c>
    </row>
    <row r="4792" spans="1:10" hidden="1">
      <c r="A4792" s="176" t="s">
        <v>36</v>
      </c>
      <c r="B4792" s="453">
        <v>4742</v>
      </c>
      <c r="C4792" s="176">
        <v>380</v>
      </c>
      <c r="D4792" s="176" t="s">
        <v>8707</v>
      </c>
      <c r="E4792" s="176" t="s">
        <v>3038</v>
      </c>
      <c r="F4792" s="245">
        <v>30</v>
      </c>
      <c r="G4792" s="176" t="b">
        <v>0</v>
      </c>
      <c r="H4792" s="176" t="b">
        <v>1</v>
      </c>
      <c r="I4792" s="176" t="s">
        <v>1869</v>
      </c>
      <c r="J4792" s="176" t="s">
        <v>8711</v>
      </c>
    </row>
    <row r="4793" spans="1:10" hidden="1">
      <c r="A4793" s="176" t="s">
        <v>36</v>
      </c>
      <c r="B4793" s="453">
        <v>4743</v>
      </c>
      <c r="C4793" s="176">
        <v>380</v>
      </c>
      <c r="D4793" s="176" t="s">
        <v>8707</v>
      </c>
      <c r="E4793" s="176" t="s">
        <v>3040</v>
      </c>
      <c r="F4793" s="245" t="s">
        <v>3041</v>
      </c>
      <c r="G4793" s="176" t="b">
        <v>0</v>
      </c>
      <c r="H4793" s="176" t="b">
        <v>1</v>
      </c>
      <c r="I4793" s="176" t="s">
        <v>1869</v>
      </c>
      <c r="J4793" s="176" t="s">
        <v>8712</v>
      </c>
    </row>
    <row r="4794" spans="1:10" hidden="1">
      <c r="A4794" s="176" t="s">
        <v>36</v>
      </c>
      <c r="B4794" s="453">
        <v>4744</v>
      </c>
      <c r="C4794" s="176">
        <v>380</v>
      </c>
      <c r="D4794" s="176" t="s">
        <v>8707</v>
      </c>
      <c r="E4794" s="176" t="s">
        <v>2847</v>
      </c>
      <c r="F4794" s="245" t="s">
        <v>6377</v>
      </c>
      <c r="G4794" s="176" t="b">
        <v>0</v>
      </c>
      <c r="H4794" s="176" t="b">
        <v>1</v>
      </c>
      <c r="I4794" s="176" t="s">
        <v>1869</v>
      </c>
      <c r="J4794" s="176" t="s">
        <v>8713</v>
      </c>
    </row>
    <row r="4795" spans="1:10" hidden="1">
      <c r="A4795" s="176" t="s">
        <v>36</v>
      </c>
      <c r="B4795" s="453">
        <v>4745</v>
      </c>
      <c r="C4795" s="176">
        <v>381</v>
      </c>
      <c r="D4795" s="176" t="s">
        <v>8714</v>
      </c>
      <c r="E4795" s="176" t="s">
        <v>3032</v>
      </c>
      <c r="F4795" s="245" t="s">
        <v>3033</v>
      </c>
      <c r="G4795" s="176" t="b">
        <v>0</v>
      </c>
      <c r="H4795" s="176" t="b">
        <v>1</v>
      </c>
      <c r="I4795" s="176" t="s">
        <v>1869</v>
      </c>
      <c r="J4795" s="176" t="s">
        <v>8715</v>
      </c>
    </row>
    <row r="4796" spans="1:10" hidden="1">
      <c r="A4796" s="176" t="s">
        <v>36</v>
      </c>
      <c r="B4796" s="453">
        <v>4746</v>
      </c>
      <c r="C4796" s="176">
        <v>381</v>
      </c>
      <c r="D4796" s="176" t="s">
        <v>8714</v>
      </c>
      <c r="E4796" s="176" t="s">
        <v>3035</v>
      </c>
      <c r="F4796" s="245" t="s">
        <v>8716</v>
      </c>
      <c r="G4796" s="176" t="b">
        <v>0</v>
      </c>
      <c r="H4796" s="176" t="b">
        <v>1</v>
      </c>
      <c r="I4796" s="176" t="s">
        <v>1869</v>
      </c>
      <c r="J4796" s="176" t="s">
        <v>8717</v>
      </c>
    </row>
    <row r="4797" spans="1:10" hidden="1">
      <c r="A4797" s="176" t="s">
        <v>36</v>
      </c>
      <c r="B4797" s="453">
        <v>4747</v>
      </c>
      <c r="C4797" s="176">
        <v>381</v>
      </c>
      <c r="D4797" s="176" t="s">
        <v>8714</v>
      </c>
      <c r="E4797" s="176" t="s">
        <v>3038</v>
      </c>
      <c r="F4797" s="245">
        <v>30</v>
      </c>
      <c r="G4797" s="176" t="b">
        <v>0</v>
      </c>
      <c r="H4797" s="176" t="b">
        <v>1</v>
      </c>
      <c r="I4797" s="176" t="s">
        <v>1869</v>
      </c>
      <c r="J4797" s="176" t="s">
        <v>8718</v>
      </c>
    </row>
    <row r="4798" spans="1:10" hidden="1">
      <c r="A4798" s="176" t="s">
        <v>36</v>
      </c>
      <c r="B4798" s="453">
        <v>4748</v>
      </c>
      <c r="C4798" s="176">
        <v>381</v>
      </c>
      <c r="D4798" s="176" t="s">
        <v>8714</v>
      </c>
      <c r="E4798" s="176" t="s">
        <v>3040</v>
      </c>
      <c r="F4798" s="245" t="s">
        <v>3041</v>
      </c>
      <c r="G4798" s="176" t="b">
        <v>0</v>
      </c>
      <c r="H4798" s="176" t="b">
        <v>1</v>
      </c>
      <c r="I4798" s="176" t="s">
        <v>1869</v>
      </c>
      <c r="J4798" s="176" t="s">
        <v>8719</v>
      </c>
    </row>
    <row r="4799" spans="1:10" hidden="1">
      <c r="A4799" s="176" t="s">
        <v>36</v>
      </c>
      <c r="B4799" s="453">
        <v>4749</v>
      </c>
      <c r="C4799" s="176">
        <v>381</v>
      </c>
      <c r="D4799" s="176" t="s">
        <v>8714</v>
      </c>
      <c r="E4799" s="176" t="s">
        <v>2847</v>
      </c>
      <c r="F4799" s="245" t="s">
        <v>6377</v>
      </c>
      <c r="G4799" s="176" t="b">
        <v>0</v>
      </c>
      <c r="H4799" s="176" t="b">
        <v>1</v>
      </c>
      <c r="I4799" s="176" t="s">
        <v>1869</v>
      </c>
      <c r="J4799" s="176" t="s">
        <v>8720</v>
      </c>
    </row>
    <row r="4800" spans="1:10" hidden="1">
      <c r="A4800" t="s">
        <v>18</v>
      </c>
      <c r="B4800" s="32">
        <v>12443</v>
      </c>
      <c r="C4800" s="176">
        <v>381</v>
      </c>
      <c r="D4800" s="176" t="s">
        <v>8714</v>
      </c>
      <c r="E4800" t="s">
        <v>8458</v>
      </c>
      <c r="F4800" s="3" t="s">
        <v>2821</v>
      </c>
      <c r="G4800" s="5" t="b">
        <v>0</v>
      </c>
      <c r="H4800" s="5" t="b">
        <v>1</v>
      </c>
      <c r="J4800" t="str">
        <f>"INSERT INTO PARAMETERS (PARAMETER_ID, PARAMETER_GROUP_ID,PARAMETER_GROUP_NAME,PARAMETER_NAME,PARAMETER_VALUE,IS_SENSITIVE,IS_ACTIVE) VALUES ("&amp;B4800&amp;","&amp;C4800&amp;",'"&amp;D4800&amp;"','"&amp;E4800&amp;"','"&amp;SUBSTITUTE(F4800,"'","''")&amp;"',"&amp;G4800&amp;","&amp;H4800&amp;");"</f>
        <v>INSERT INTO PARAMETERS (PARAMETER_ID, PARAMETER_GROUP_ID,PARAMETER_GROUP_NAME,PARAMETER_NAME,PARAMETER_VALUE,IS_SENSITIVE,IS_ACTIVE) VALUES (12443,381,'j_pacific_cbg_data_ingestion_ppma_group','isSuccessNotification','Y',FALSE,TRUE);</v>
      </c>
    </row>
    <row r="4801" spans="1:10" hidden="1">
      <c r="A4801" s="176" t="s">
        <v>36</v>
      </c>
      <c r="B4801" s="453">
        <v>4750</v>
      </c>
      <c r="C4801" s="176">
        <v>382</v>
      </c>
      <c r="D4801" s="176" t="s">
        <v>8721</v>
      </c>
      <c r="E4801" s="176" t="s">
        <v>3032</v>
      </c>
      <c r="F4801" s="245" t="s">
        <v>3033</v>
      </c>
      <c r="G4801" s="176" t="b">
        <v>0</v>
      </c>
      <c r="H4801" s="176" t="b">
        <v>1</v>
      </c>
      <c r="I4801" s="176" t="s">
        <v>1869</v>
      </c>
      <c r="J4801" s="176" t="s">
        <v>8722</v>
      </c>
    </row>
    <row r="4802" spans="1:10" hidden="1">
      <c r="A4802" s="176" t="s">
        <v>36</v>
      </c>
      <c r="B4802" s="453">
        <v>4751</v>
      </c>
      <c r="C4802" s="176">
        <v>382</v>
      </c>
      <c r="D4802" s="176" t="s">
        <v>8721</v>
      </c>
      <c r="E4802" s="176" t="s">
        <v>3035</v>
      </c>
      <c r="F4802" s="245" t="s">
        <v>8723</v>
      </c>
      <c r="G4802" s="176" t="b">
        <v>0</v>
      </c>
      <c r="H4802" s="176" t="b">
        <v>1</v>
      </c>
      <c r="I4802" s="176" t="s">
        <v>1869</v>
      </c>
      <c r="J4802" s="176" t="s">
        <v>8724</v>
      </c>
    </row>
    <row r="4803" spans="1:10" hidden="1">
      <c r="A4803" s="176" t="s">
        <v>36</v>
      </c>
      <c r="B4803" s="453">
        <v>4752</v>
      </c>
      <c r="C4803" s="176">
        <v>382</v>
      </c>
      <c r="D4803" s="176" t="s">
        <v>8721</v>
      </c>
      <c r="E4803" s="176" t="s">
        <v>3038</v>
      </c>
      <c r="F4803" s="245">
        <v>30</v>
      </c>
      <c r="G4803" s="176" t="b">
        <v>0</v>
      </c>
      <c r="H4803" s="176" t="b">
        <v>1</v>
      </c>
      <c r="I4803" s="176" t="s">
        <v>1869</v>
      </c>
      <c r="J4803" s="176" t="s">
        <v>8725</v>
      </c>
    </row>
    <row r="4804" spans="1:10" hidden="1">
      <c r="A4804" s="176" t="s">
        <v>36</v>
      </c>
      <c r="B4804" s="453">
        <v>4753</v>
      </c>
      <c r="C4804" s="176">
        <v>382</v>
      </c>
      <c r="D4804" s="176" t="s">
        <v>8721</v>
      </c>
      <c r="E4804" s="176" t="s">
        <v>3040</v>
      </c>
      <c r="F4804" s="245" t="s">
        <v>3041</v>
      </c>
      <c r="G4804" s="176" t="b">
        <v>0</v>
      </c>
      <c r="H4804" s="176" t="b">
        <v>1</v>
      </c>
      <c r="I4804" s="176" t="s">
        <v>1869</v>
      </c>
      <c r="J4804" s="176" t="s">
        <v>8726</v>
      </c>
    </row>
    <row r="4805" spans="1:10" hidden="1">
      <c r="A4805" s="176" t="s">
        <v>36</v>
      </c>
      <c r="B4805" s="453">
        <v>4754</v>
      </c>
      <c r="C4805" s="176">
        <v>382</v>
      </c>
      <c r="D4805" s="176" t="s">
        <v>8721</v>
      </c>
      <c r="E4805" s="176" t="s">
        <v>2847</v>
      </c>
      <c r="F4805" s="245" t="s">
        <v>6377</v>
      </c>
      <c r="G4805" s="176" t="b">
        <v>0</v>
      </c>
      <c r="H4805" s="176" t="b">
        <v>1</v>
      </c>
      <c r="I4805" s="176" t="s">
        <v>1869</v>
      </c>
      <c r="J4805" s="176" t="s">
        <v>8727</v>
      </c>
    </row>
    <row r="4806" spans="1:10" hidden="1">
      <c r="A4806" t="s">
        <v>18</v>
      </c>
      <c r="B4806" s="32">
        <v>12444</v>
      </c>
      <c r="C4806" s="176">
        <v>382</v>
      </c>
      <c r="D4806" s="176" t="s">
        <v>8721</v>
      </c>
      <c r="E4806" t="s">
        <v>8458</v>
      </c>
      <c r="F4806" s="3" t="s">
        <v>2821</v>
      </c>
      <c r="G4806" s="5" t="b">
        <v>0</v>
      </c>
      <c r="H4806" s="5" t="b">
        <v>1</v>
      </c>
      <c r="J4806" t="str">
        <f>"INSERT INTO PARAMETERS (PARAMETER_ID, PARAMETER_GROUP_ID,PARAMETER_GROUP_NAME,PARAMETER_NAME,PARAMETER_VALUE,IS_SENSITIVE,IS_ACTIVE) VALUES ("&amp;B4806&amp;","&amp;C4806&amp;",'"&amp;D4806&amp;"','"&amp;E4806&amp;"','"&amp;SUBSTITUTE(F4806,"'","''")&amp;"',"&amp;G4806&amp;","&amp;H4806&amp;");"</f>
        <v>INSERT INTO PARAMETERS (PARAMETER_ID, PARAMETER_GROUP_ID,PARAMETER_GROUP_NAME,PARAMETER_NAME,PARAMETER_VALUE,IS_SENSITIVE,IS_ACTIVE) VALUES (12444,382,'j_pacific_cbg_data_ingestion_ppciws_group','isSuccessNotification','Y',FALSE,TRUE);</v>
      </c>
    </row>
    <row r="4807" spans="1:10" hidden="1">
      <c r="A4807" s="176" t="s">
        <v>36</v>
      </c>
      <c r="B4807" s="453">
        <v>4755</v>
      </c>
      <c r="C4807" s="176">
        <v>383</v>
      </c>
      <c r="D4807" s="176" t="s">
        <v>8728</v>
      </c>
      <c r="E4807" s="176" t="s">
        <v>3032</v>
      </c>
      <c r="F4807" s="245" t="s">
        <v>3033</v>
      </c>
      <c r="G4807" s="176" t="b">
        <v>0</v>
      </c>
      <c r="H4807" s="176" t="b">
        <v>1</v>
      </c>
      <c r="I4807" s="176" t="s">
        <v>1869</v>
      </c>
      <c r="J4807" s="176" t="s">
        <v>8729</v>
      </c>
    </row>
    <row r="4808" spans="1:10" hidden="1">
      <c r="A4808" s="176" t="s">
        <v>36</v>
      </c>
      <c r="B4808" s="453">
        <v>4756</v>
      </c>
      <c r="C4808" s="176">
        <v>383</v>
      </c>
      <c r="D4808" s="176" t="s">
        <v>8728</v>
      </c>
      <c r="E4808" s="176" t="s">
        <v>3035</v>
      </c>
      <c r="F4808" s="245" t="s">
        <v>8730</v>
      </c>
      <c r="G4808" s="176" t="b">
        <v>0</v>
      </c>
      <c r="H4808" s="176" t="b">
        <v>1</v>
      </c>
      <c r="I4808" s="176" t="s">
        <v>1869</v>
      </c>
      <c r="J4808" s="176" t="s">
        <v>8731</v>
      </c>
    </row>
    <row r="4809" spans="1:10" hidden="1">
      <c r="A4809" s="176" t="s">
        <v>36</v>
      </c>
      <c r="B4809" s="453">
        <v>4757</v>
      </c>
      <c r="C4809" s="176">
        <v>383</v>
      </c>
      <c r="D4809" s="176" t="s">
        <v>8728</v>
      </c>
      <c r="E4809" s="176" t="s">
        <v>3038</v>
      </c>
      <c r="F4809" s="245">
        <v>30</v>
      </c>
      <c r="G4809" s="176" t="b">
        <v>0</v>
      </c>
      <c r="H4809" s="176" t="b">
        <v>1</v>
      </c>
      <c r="I4809" s="176" t="s">
        <v>1869</v>
      </c>
      <c r="J4809" s="176" t="s">
        <v>8732</v>
      </c>
    </row>
    <row r="4810" spans="1:10" hidden="1">
      <c r="A4810" s="176" t="s">
        <v>36</v>
      </c>
      <c r="B4810" s="453">
        <v>4758</v>
      </c>
      <c r="C4810" s="176">
        <v>383</v>
      </c>
      <c r="D4810" s="176" t="s">
        <v>8728</v>
      </c>
      <c r="E4810" s="176" t="s">
        <v>3040</v>
      </c>
      <c r="F4810" s="245" t="s">
        <v>3041</v>
      </c>
      <c r="G4810" s="176" t="b">
        <v>0</v>
      </c>
      <c r="H4810" s="176" t="b">
        <v>1</v>
      </c>
      <c r="I4810" s="176" t="s">
        <v>1869</v>
      </c>
      <c r="J4810" s="176" t="s">
        <v>8733</v>
      </c>
    </row>
    <row r="4811" spans="1:10" hidden="1">
      <c r="A4811" s="176" t="s">
        <v>36</v>
      </c>
      <c r="B4811" s="453">
        <v>4759</v>
      </c>
      <c r="C4811" s="176">
        <v>383</v>
      </c>
      <c r="D4811" s="176" t="s">
        <v>8728</v>
      </c>
      <c r="E4811" s="176" t="s">
        <v>2847</v>
      </c>
      <c r="F4811" s="245" t="s">
        <v>6377</v>
      </c>
      <c r="G4811" s="176" t="b">
        <v>0</v>
      </c>
      <c r="H4811" s="176" t="b">
        <v>1</v>
      </c>
      <c r="I4811" s="176" t="s">
        <v>1869</v>
      </c>
      <c r="J4811" s="176" t="s">
        <v>8734</v>
      </c>
    </row>
    <row r="4812" spans="1:10" hidden="1">
      <c r="A4812" s="5" t="s">
        <v>36</v>
      </c>
      <c r="B4812" s="446">
        <v>1930</v>
      </c>
      <c r="C4812" s="5">
        <v>384</v>
      </c>
      <c r="D4812" s="5" t="s">
        <v>1216</v>
      </c>
      <c r="E4812" s="5" t="s">
        <v>2865</v>
      </c>
      <c r="F4812" s="184" t="s">
        <v>2866</v>
      </c>
      <c r="G4812" s="5" t="b">
        <v>0</v>
      </c>
      <c r="H4812" s="5" t="b">
        <v>1</v>
      </c>
      <c r="I4812" s="5"/>
      <c r="J4812" s="5" t="s">
        <v>8735</v>
      </c>
    </row>
    <row r="4813" spans="1:10" hidden="1">
      <c r="A4813" s="5" t="s">
        <v>36</v>
      </c>
      <c r="B4813" s="446">
        <v>4760</v>
      </c>
      <c r="C4813" s="5">
        <v>384</v>
      </c>
      <c r="D4813" s="5" t="s">
        <v>1216</v>
      </c>
      <c r="E4813" s="5" t="s">
        <v>2820</v>
      </c>
      <c r="F4813" s="184" t="s">
        <v>2821</v>
      </c>
      <c r="G4813" s="5" t="b">
        <v>0</v>
      </c>
      <c r="H4813" s="5" t="b">
        <v>1</v>
      </c>
      <c r="I4813" s="5"/>
      <c r="J4813" s="5" t="s">
        <v>8736</v>
      </c>
    </row>
    <row r="4814" spans="1:10" hidden="1">
      <c r="A4814" s="5" t="s">
        <v>36</v>
      </c>
      <c r="B4814" s="446">
        <v>4761</v>
      </c>
      <c r="C4814" s="5">
        <v>384</v>
      </c>
      <c r="D4814" s="5" t="s">
        <v>1216</v>
      </c>
      <c r="E4814" s="5" t="s">
        <v>2831</v>
      </c>
      <c r="F4814" s="184" t="s">
        <v>2821</v>
      </c>
      <c r="G4814" s="5" t="b">
        <v>0</v>
      </c>
      <c r="H4814" s="5" t="b">
        <v>1</v>
      </c>
      <c r="I4814" s="5"/>
      <c r="J4814" s="5" t="s">
        <v>8737</v>
      </c>
    </row>
    <row r="4815" spans="1:10" hidden="1">
      <c r="A4815" s="5" t="s">
        <v>36</v>
      </c>
      <c r="B4815" s="446">
        <v>4762</v>
      </c>
      <c r="C4815" s="5">
        <v>384</v>
      </c>
      <c r="D4815" s="5" t="s">
        <v>1216</v>
      </c>
      <c r="E4815" s="5" t="s">
        <v>2817</v>
      </c>
      <c r="F4815" s="184" t="s">
        <v>8738</v>
      </c>
      <c r="G4815" s="5" t="b">
        <v>0</v>
      </c>
      <c r="H4815" s="5" t="b">
        <v>1</v>
      </c>
      <c r="I4815" s="5"/>
      <c r="J4815" s="5" t="s">
        <v>8739</v>
      </c>
    </row>
    <row r="4816" spans="1:10" hidden="1">
      <c r="A4816" s="5" t="s">
        <v>36</v>
      </c>
      <c r="B4816" s="446">
        <v>4763</v>
      </c>
      <c r="C4816" s="5">
        <v>384</v>
      </c>
      <c r="D4816" s="5" t="s">
        <v>1216</v>
      </c>
      <c r="E4816" s="5" t="s">
        <v>2823</v>
      </c>
      <c r="F4816" s="184" t="s">
        <v>8740</v>
      </c>
      <c r="G4816" s="5" t="b">
        <v>0</v>
      </c>
      <c r="H4816" s="5" t="b">
        <v>1</v>
      </c>
      <c r="I4816" s="5"/>
      <c r="J4816" s="5" t="s">
        <v>8741</v>
      </c>
    </row>
    <row r="4817" spans="1:10" hidden="1">
      <c r="A4817" s="5" t="s">
        <v>36</v>
      </c>
      <c r="B4817" s="446">
        <v>4764</v>
      </c>
      <c r="C4817" s="5">
        <v>384</v>
      </c>
      <c r="D4817" s="5" t="s">
        <v>1216</v>
      </c>
      <c r="E4817" s="5" t="s">
        <v>2826</v>
      </c>
      <c r="F4817" s="184" t="s">
        <v>8740</v>
      </c>
      <c r="G4817" s="5" t="b">
        <v>0</v>
      </c>
      <c r="H4817" s="5" t="b">
        <v>1</v>
      </c>
      <c r="I4817" s="5"/>
      <c r="J4817" s="5" t="s">
        <v>8742</v>
      </c>
    </row>
    <row r="4818" spans="1:10" hidden="1">
      <c r="A4818" s="5" t="s">
        <v>36</v>
      </c>
      <c r="B4818" s="446">
        <v>4765</v>
      </c>
      <c r="C4818" s="5">
        <v>384</v>
      </c>
      <c r="D4818" s="5" t="s">
        <v>1216</v>
      </c>
      <c r="E4818" s="5" t="s">
        <v>2828</v>
      </c>
      <c r="F4818" s="184" t="s">
        <v>3130</v>
      </c>
      <c r="G4818" s="5" t="b">
        <v>0</v>
      </c>
      <c r="H4818" s="5" t="b">
        <v>1</v>
      </c>
      <c r="I4818" s="5"/>
      <c r="J4818" s="5" t="s">
        <v>8743</v>
      </c>
    </row>
    <row r="4819" spans="1:10" hidden="1">
      <c r="A4819" s="5" t="s">
        <v>36</v>
      </c>
      <c r="B4819" s="446">
        <v>4766</v>
      </c>
      <c r="C4819" s="5">
        <v>384</v>
      </c>
      <c r="D4819" s="5" t="s">
        <v>1216</v>
      </c>
      <c r="E4819" s="5" t="s">
        <v>2833</v>
      </c>
      <c r="F4819" s="184" t="s">
        <v>2834</v>
      </c>
      <c r="G4819" s="5" t="b">
        <v>0</v>
      </c>
      <c r="H4819" s="5" t="b">
        <v>1</v>
      </c>
      <c r="I4819" s="5"/>
      <c r="J4819" s="5" t="s">
        <v>8744</v>
      </c>
    </row>
    <row r="4820" spans="1:10" hidden="1">
      <c r="A4820" s="5" t="s">
        <v>36</v>
      </c>
      <c r="B4820" s="446">
        <v>4767</v>
      </c>
      <c r="C4820" s="5">
        <v>384</v>
      </c>
      <c r="D4820" s="5" t="s">
        <v>1216</v>
      </c>
      <c r="E4820" s="5" t="s">
        <v>2836</v>
      </c>
      <c r="F4820" s="184" t="s">
        <v>8745</v>
      </c>
      <c r="G4820" s="5" t="b">
        <v>0</v>
      </c>
      <c r="H4820" s="5" t="b">
        <v>1</v>
      </c>
      <c r="I4820" s="5"/>
      <c r="J4820" s="5" t="s">
        <v>8746</v>
      </c>
    </row>
    <row r="4821" spans="1:10" hidden="1">
      <c r="A4821" s="5" t="s">
        <v>36</v>
      </c>
      <c r="B4821" s="446">
        <v>4768</v>
      </c>
      <c r="C4821" s="5">
        <v>384</v>
      </c>
      <c r="D4821" s="5" t="s">
        <v>1216</v>
      </c>
      <c r="E4821" s="5" t="s">
        <v>2839</v>
      </c>
      <c r="F4821" s="184">
        <v>0</v>
      </c>
      <c r="G4821" s="5" t="b">
        <v>0</v>
      </c>
      <c r="H4821" s="5" t="b">
        <v>1</v>
      </c>
      <c r="I4821" s="5"/>
      <c r="J4821" s="5" t="s">
        <v>8747</v>
      </c>
    </row>
    <row r="4822" spans="1:10" hidden="1">
      <c r="A4822" s="5" t="s">
        <v>36</v>
      </c>
      <c r="B4822" s="446">
        <v>4769</v>
      </c>
      <c r="C4822" s="5">
        <v>384</v>
      </c>
      <c r="D4822" s="5" t="s">
        <v>1216</v>
      </c>
      <c r="E4822" s="5" t="s">
        <v>2841</v>
      </c>
      <c r="F4822" s="184" t="s">
        <v>8748</v>
      </c>
      <c r="G4822" s="5" t="b">
        <v>0</v>
      </c>
      <c r="H4822" s="5" t="b">
        <v>1</v>
      </c>
      <c r="I4822" s="5"/>
      <c r="J4822" s="5" t="s">
        <v>8749</v>
      </c>
    </row>
    <row r="4823" spans="1:10" hidden="1">
      <c r="A4823" s="5" t="s">
        <v>36</v>
      </c>
      <c r="B4823" s="446">
        <v>4770</v>
      </c>
      <c r="C4823" s="5">
        <v>384</v>
      </c>
      <c r="D4823" s="5" t="s">
        <v>1216</v>
      </c>
      <c r="E4823" s="5" t="s">
        <v>2844</v>
      </c>
      <c r="F4823" s="184" t="s">
        <v>8750</v>
      </c>
      <c r="G4823" s="5" t="b">
        <v>0</v>
      </c>
      <c r="H4823" s="5" t="b">
        <v>1</v>
      </c>
      <c r="I4823" s="5"/>
      <c r="J4823" s="5" t="s">
        <v>8751</v>
      </c>
    </row>
    <row r="4824" spans="1:10" hidden="1">
      <c r="A4824" s="5" t="s">
        <v>36</v>
      </c>
      <c r="B4824" s="446">
        <v>4771</v>
      </c>
      <c r="C4824" s="5">
        <v>384</v>
      </c>
      <c r="D4824" s="5" t="s">
        <v>1216</v>
      </c>
      <c r="E4824" s="5" t="s">
        <v>2847</v>
      </c>
      <c r="F4824" s="184" t="s">
        <v>7856</v>
      </c>
      <c r="G4824" s="5" t="b">
        <v>0</v>
      </c>
      <c r="H4824" s="5" t="b">
        <v>1</v>
      </c>
      <c r="I4824" s="5"/>
      <c r="J4824" s="5" t="s">
        <v>8752</v>
      </c>
    </row>
    <row r="4825" spans="1:10" hidden="1">
      <c r="A4825" s="5" t="s">
        <v>36</v>
      </c>
      <c r="B4825" s="446">
        <v>4772</v>
      </c>
      <c r="C4825" s="5">
        <v>384</v>
      </c>
      <c r="D4825" s="5" t="s">
        <v>1216</v>
      </c>
      <c r="E4825" s="5" t="s">
        <v>2850</v>
      </c>
      <c r="F4825" s="184" t="s">
        <v>8148</v>
      </c>
      <c r="G4825" s="5" t="b">
        <v>0</v>
      </c>
      <c r="H4825" s="5" t="b">
        <v>1</v>
      </c>
      <c r="I4825" s="5"/>
      <c r="J4825" s="5" t="s">
        <v>8753</v>
      </c>
    </row>
    <row r="4826" spans="1:10" hidden="1">
      <c r="A4826" s="5" t="s">
        <v>36</v>
      </c>
      <c r="B4826" s="446">
        <v>4773</v>
      </c>
      <c r="C4826" s="5">
        <v>384</v>
      </c>
      <c r="D4826" s="5" t="s">
        <v>1216</v>
      </c>
      <c r="E4826" s="5" t="s">
        <v>2853</v>
      </c>
      <c r="F4826" s="184" t="s">
        <v>2992</v>
      </c>
      <c r="G4826" s="5" t="b">
        <v>0</v>
      </c>
      <c r="H4826" s="5" t="b">
        <v>1</v>
      </c>
      <c r="I4826" s="5"/>
      <c r="J4826" s="5" t="s">
        <v>8754</v>
      </c>
    </row>
    <row r="4827" spans="1:10" hidden="1">
      <c r="A4827" s="5" t="s">
        <v>36</v>
      </c>
      <c r="B4827" s="446">
        <v>4774</v>
      </c>
      <c r="C4827" s="5">
        <v>384</v>
      </c>
      <c r="D4827" s="5" t="s">
        <v>1216</v>
      </c>
      <c r="E4827" s="5" t="s">
        <v>2856</v>
      </c>
      <c r="F4827" s="184" t="s">
        <v>2939</v>
      </c>
      <c r="G4827" s="5" t="b">
        <v>0</v>
      </c>
      <c r="H4827" s="5" t="b">
        <v>1</v>
      </c>
      <c r="I4827" s="5"/>
      <c r="J4827" s="5" t="s">
        <v>8755</v>
      </c>
    </row>
    <row r="4828" spans="1:10" hidden="1">
      <c r="A4828" s="5" t="s">
        <v>36</v>
      </c>
      <c r="B4828" s="446">
        <v>4775</v>
      </c>
      <c r="C4828" s="5">
        <v>384</v>
      </c>
      <c r="D4828" s="5" t="s">
        <v>1216</v>
      </c>
      <c r="E4828" s="5" t="s">
        <v>2859</v>
      </c>
      <c r="F4828" s="184" t="s">
        <v>3130</v>
      </c>
      <c r="G4828" s="5" t="b">
        <v>0</v>
      </c>
      <c r="H4828" s="5" t="b">
        <v>1</v>
      </c>
      <c r="I4828" s="5"/>
      <c r="J4828" s="5" t="s">
        <v>8756</v>
      </c>
    </row>
    <row r="4829" spans="1:10" hidden="1">
      <c r="A4829" s="5" t="s">
        <v>36</v>
      </c>
      <c r="B4829" s="446">
        <v>4776</v>
      </c>
      <c r="C4829" s="5">
        <v>384</v>
      </c>
      <c r="D4829" s="5" t="s">
        <v>1216</v>
      </c>
      <c r="E4829" s="5" t="s">
        <v>2861</v>
      </c>
      <c r="F4829" s="184">
        <v>0</v>
      </c>
      <c r="G4829" s="5" t="b">
        <v>0</v>
      </c>
      <c r="H4829" s="5" t="b">
        <v>1</v>
      </c>
      <c r="I4829" s="5"/>
      <c r="J4829" s="5" t="s">
        <v>8757</v>
      </c>
    </row>
    <row r="4830" spans="1:10" hidden="1">
      <c r="A4830" s="5" t="s">
        <v>36</v>
      </c>
      <c r="B4830" s="446">
        <v>4777</v>
      </c>
      <c r="C4830" s="5">
        <v>384</v>
      </c>
      <c r="D4830" s="5" t="s">
        <v>1216</v>
      </c>
      <c r="E4830" s="5" t="s">
        <v>2863</v>
      </c>
      <c r="F4830" s="184" t="s">
        <v>2821</v>
      </c>
      <c r="G4830" s="5" t="b">
        <v>0</v>
      </c>
      <c r="H4830" s="5" t="b">
        <v>1</v>
      </c>
      <c r="I4830" s="5"/>
      <c r="J4830" s="5" t="s">
        <v>8758</v>
      </c>
    </row>
    <row r="4831" spans="1:10" hidden="1">
      <c r="A4831" s="5" t="s">
        <v>36</v>
      </c>
      <c r="B4831" s="446">
        <v>1932</v>
      </c>
      <c r="C4831" s="5">
        <v>385</v>
      </c>
      <c r="D4831" s="5" t="s">
        <v>1217</v>
      </c>
      <c r="E4831" s="5" t="s">
        <v>2865</v>
      </c>
      <c r="F4831" s="184" t="s">
        <v>2866</v>
      </c>
      <c r="G4831" s="5" t="b">
        <v>0</v>
      </c>
      <c r="H4831" s="5" t="b">
        <v>1</v>
      </c>
      <c r="I4831" s="5"/>
      <c r="J4831" s="5" t="s">
        <v>8759</v>
      </c>
    </row>
    <row r="4832" spans="1:10" hidden="1">
      <c r="A4832" s="5" t="s">
        <v>36</v>
      </c>
      <c r="B4832" s="446">
        <v>4778</v>
      </c>
      <c r="C4832" s="5">
        <v>385</v>
      </c>
      <c r="D4832" s="5" t="s">
        <v>1217</v>
      </c>
      <c r="E4832" s="5" t="s">
        <v>2820</v>
      </c>
      <c r="F4832" s="184" t="s">
        <v>2821</v>
      </c>
      <c r="G4832" s="5" t="b">
        <v>0</v>
      </c>
      <c r="H4832" s="5" t="b">
        <v>1</v>
      </c>
      <c r="I4832" s="5"/>
      <c r="J4832" s="5" t="s">
        <v>8760</v>
      </c>
    </row>
    <row r="4833" spans="1:10" hidden="1">
      <c r="A4833" s="5" t="s">
        <v>36</v>
      </c>
      <c r="B4833" s="446">
        <v>4779</v>
      </c>
      <c r="C4833" s="5">
        <v>385</v>
      </c>
      <c r="D4833" s="5" t="s">
        <v>1217</v>
      </c>
      <c r="E4833" s="5" t="s">
        <v>2831</v>
      </c>
      <c r="F4833" s="184" t="s">
        <v>2821</v>
      </c>
      <c r="G4833" s="5" t="b">
        <v>0</v>
      </c>
      <c r="H4833" s="5" t="b">
        <v>1</v>
      </c>
      <c r="I4833" s="5"/>
      <c r="J4833" s="5" t="s">
        <v>8761</v>
      </c>
    </row>
    <row r="4834" spans="1:10" hidden="1">
      <c r="A4834" s="5" t="s">
        <v>36</v>
      </c>
      <c r="B4834" s="446">
        <v>4780</v>
      </c>
      <c r="C4834" s="5">
        <v>385</v>
      </c>
      <c r="D4834" s="5" t="s">
        <v>1217</v>
      </c>
      <c r="E4834" s="5" t="s">
        <v>2817</v>
      </c>
      <c r="F4834" s="184" t="s">
        <v>5991</v>
      </c>
      <c r="G4834" s="5" t="b">
        <v>0</v>
      </c>
      <c r="H4834" s="5" t="b">
        <v>1</v>
      </c>
      <c r="I4834" s="5"/>
      <c r="J4834" s="5" t="s">
        <v>8762</v>
      </c>
    </row>
    <row r="4835" spans="1:10" hidden="1">
      <c r="A4835" s="5" t="s">
        <v>36</v>
      </c>
      <c r="B4835" s="446">
        <v>4781</v>
      </c>
      <c r="C4835" s="5">
        <v>385</v>
      </c>
      <c r="D4835" s="5" t="s">
        <v>1217</v>
      </c>
      <c r="E4835" s="5" t="s">
        <v>2823</v>
      </c>
      <c r="F4835" s="184" t="s">
        <v>8763</v>
      </c>
      <c r="G4835" s="5" t="b">
        <v>0</v>
      </c>
      <c r="H4835" s="5" t="b">
        <v>1</v>
      </c>
      <c r="I4835" s="5"/>
      <c r="J4835" s="5" t="s">
        <v>8764</v>
      </c>
    </row>
    <row r="4836" spans="1:10" hidden="1">
      <c r="A4836" s="5" t="s">
        <v>36</v>
      </c>
      <c r="B4836" s="446">
        <v>4782</v>
      </c>
      <c r="C4836" s="5">
        <v>385</v>
      </c>
      <c r="D4836" s="5" t="s">
        <v>1217</v>
      </c>
      <c r="E4836" s="5" t="s">
        <v>2826</v>
      </c>
      <c r="F4836" s="184" t="s">
        <v>8763</v>
      </c>
      <c r="G4836" s="5" t="b">
        <v>0</v>
      </c>
      <c r="H4836" s="5" t="b">
        <v>1</v>
      </c>
      <c r="I4836" s="5"/>
      <c r="J4836" s="5" t="s">
        <v>8765</v>
      </c>
    </row>
    <row r="4837" spans="1:10" hidden="1">
      <c r="A4837" s="5" t="s">
        <v>36</v>
      </c>
      <c r="B4837" s="446">
        <v>4783</v>
      </c>
      <c r="C4837" s="5">
        <v>385</v>
      </c>
      <c r="D4837" s="5" t="s">
        <v>1217</v>
      </c>
      <c r="E4837" s="5" t="s">
        <v>2828</v>
      </c>
      <c r="F4837" s="184" t="s">
        <v>3130</v>
      </c>
      <c r="G4837" s="5" t="b">
        <v>0</v>
      </c>
      <c r="H4837" s="5" t="b">
        <v>1</v>
      </c>
      <c r="I4837" s="5"/>
      <c r="J4837" s="5" t="s">
        <v>8766</v>
      </c>
    </row>
    <row r="4838" spans="1:10" hidden="1">
      <c r="A4838" s="5" t="s">
        <v>36</v>
      </c>
      <c r="B4838" s="446">
        <v>4784</v>
      </c>
      <c r="C4838" s="5">
        <v>385</v>
      </c>
      <c r="D4838" s="5" t="s">
        <v>1217</v>
      </c>
      <c r="E4838" s="5" t="s">
        <v>2833</v>
      </c>
      <c r="F4838" s="184" t="s">
        <v>2834</v>
      </c>
      <c r="G4838" s="5" t="b">
        <v>0</v>
      </c>
      <c r="H4838" s="5" t="b">
        <v>1</v>
      </c>
      <c r="I4838" s="5"/>
      <c r="J4838" s="5" t="s">
        <v>8767</v>
      </c>
    </row>
    <row r="4839" spans="1:10" hidden="1">
      <c r="A4839" s="5" t="s">
        <v>36</v>
      </c>
      <c r="B4839" s="446">
        <v>4785</v>
      </c>
      <c r="C4839" s="5">
        <v>385</v>
      </c>
      <c r="D4839" s="5" t="s">
        <v>1217</v>
      </c>
      <c r="E4839" s="5" t="s">
        <v>2836</v>
      </c>
      <c r="F4839" s="184" t="s">
        <v>8768</v>
      </c>
      <c r="G4839" s="5" t="b">
        <v>0</v>
      </c>
      <c r="H4839" s="5" t="b">
        <v>1</v>
      </c>
      <c r="I4839" s="5"/>
      <c r="J4839" s="5" t="s">
        <v>8769</v>
      </c>
    </row>
    <row r="4840" spans="1:10" hidden="1">
      <c r="A4840" s="5" t="s">
        <v>36</v>
      </c>
      <c r="B4840" s="446">
        <v>4786</v>
      </c>
      <c r="C4840" s="5">
        <v>385</v>
      </c>
      <c r="D4840" s="5" t="s">
        <v>1217</v>
      </c>
      <c r="E4840" s="5" t="s">
        <v>2839</v>
      </c>
      <c r="F4840" s="184">
        <v>0</v>
      </c>
      <c r="G4840" s="5" t="b">
        <v>0</v>
      </c>
      <c r="H4840" s="5" t="b">
        <v>1</v>
      </c>
      <c r="I4840" s="5"/>
      <c r="J4840" s="5" t="s">
        <v>8770</v>
      </c>
    </row>
    <row r="4841" spans="1:10" hidden="1">
      <c r="A4841" s="5" t="s">
        <v>36</v>
      </c>
      <c r="B4841" s="446">
        <v>4787</v>
      </c>
      <c r="C4841" s="5">
        <v>385</v>
      </c>
      <c r="D4841" s="5" t="s">
        <v>1217</v>
      </c>
      <c r="E4841" s="5" t="s">
        <v>2841</v>
      </c>
      <c r="F4841" s="184" t="s">
        <v>8771</v>
      </c>
      <c r="G4841" s="5" t="b">
        <v>0</v>
      </c>
      <c r="H4841" s="5" t="b">
        <v>1</v>
      </c>
      <c r="I4841" s="5"/>
      <c r="J4841" s="5" t="s">
        <v>8772</v>
      </c>
    </row>
    <row r="4842" spans="1:10" hidden="1">
      <c r="A4842" s="5" t="s">
        <v>36</v>
      </c>
      <c r="B4842" s="446">
        <v>4788</v>
      </c>
      <c r="C4842" s="5">
        <v>385</v>
      </c>
      <c r="D4842" s="5" t="s">
        <v>1217</v>
      </c>
      <c r="E4842" s="5" t="s">
        <v>2844</v>
      </c>
      <c r="F4842" s="184" t="s">
        <v>8773</v>
      </c>
      <c r="G4842" s="5" t="b">
        <v>0</v>
      </c>
      <c r="H4842" s="5" t="b">
        <v>1</v>
      </c>
      <c r="I4842" s="5"/>
      <c r="J4842" s="5" t="s">
        <v>8774</v>
      </c>
    </row>
    <row r="4843" spans="1:10" hidden="1">
      <c r="A4843" s="5" t="s">
        <v>36</v>
      </c>
      <c r="B4843" s="446">
        <v>4789</v>
      </c>
      <c r="C4843" s="5">
        <v>385</v>
      </c>
      <c r="D4843" s="5" t="s">
        <v>1217</v>
      </c>
      <c r="E4843" s="5" t="s">
        <v>2847</v>
      </c>
      <c r="F4843" s="184" t="s">
        <v>7856</v>
      </c>
      <c r="G4843" s="5" t="b">
        <v>0</v>
      </c>
      <c r="H4843" s="5" t="b">
        <v>1</v>
      </c>
      <c r="I4843" s="5"/>
      <c r="J4843" s="5" t="s">
        <v>8775</v>
      </c>
    </row>
    <row r="4844" spans="1:10" hidden="1">
      <c r="A4844" s="5" t="s">
        <v>36</v>
      </c>
      <c r="B4844" s="446">
        <v>4790</v>
      </c>
      <c r="C4844" s="5">
        <v>385</v>
      </c>
      <c r="D4844" s="5" t="s">
        <v>1217</v>
      </c>
      <c r="E4844" s="5" t="s">
        <v>2850</v>
      </c>
      <c r="F4844" s="184" t="s">
        <v>8148</v>
      </c>
      <c r="G4844" s="5" t="b">
        <v>0</v>
      </c>
      <c r="H4844" s="5" t="b">
        <v>1</v>
      </c>
      <c r="I4844" s="5"/>
      <c r="J4844" s="5" t="s">
        <v>8776</v>
      </c>
    </row>
    <row r="4845" spans="1:10" hidden="1">
      <c r="A4845" s="5" t="s">
        <v>36</v>
      </c>
      <c r="B4845" s="446">
        <v>4791</v>
      </c>
      <c r="C4845" s="5">
        <v>385</v>
      </c>
      <c r="D4845" s="5" t="s">
        <v>1217</v>
      </c>
      <c r="E4845" s="5" t="s">
        <v>2853</v>
      </c>
      <c r="F4845" s="184" t="s">
        <v>2992</v>
      </c>
      <c r="G4845" s="5" t="b">
        <v>0</v>
      </c>
      <c r="H4845" s="5" t="b">
        <v>1</v>
      </c>
      <c r="I4845" s="5"/>
      <c r="J4845" s="5" t="s">
        <v>8777</v>
      </c>
    </row>
    <row r="4846" spans="1:10" hidden="1">
      <c r="A4846" s="5" t="s">
        <v>36</v>
      </c>
      <c r="B4846" s="446">
        <v>4792</v>
      </c>
      <c r="C4846" s="5">
        <v>385</v>
      </c>
      <c r="D4846" s="5" t="s">
        <v>1217</v>
      </c>
      <c r="E4846" s="5" t="s">
        <v>2856</v>
      </c>
      <c r="F4846" s="184" t="s">
        <v>2939</v>
      </c>
      <c r="G4846" s="5" t="b">
        <v>0</v>
      </c>
      <c r="H4846" s="5" t="b">
        <v>1</v>
      </c>
      <c r="I4846" s="5"/>
      <c r="J4846" s="5" t="s">
        <v>8778</v>
      </c>
    </row>
    <row r="4847" spans="1:10" hidden="1">
      <c r="A4847" s="5" t="s">
        <v>36</v>
      </c>
      <c r="B4847" s="446">
        <v>4793</v>
      </c>
      <c r="C4847" s="5">
        <v>385</v>
      </c>
      <c r="D4847" s="5" t="s">
        <v>1217</v>
      </c>
      <c r="E4847" s="5" t="s">
        <v>2859</v>
      </c>
      <c r="F4847" s="184" t="s">
        <v>3130</v>
      </c>
      <c r="G4847" s="5" t="b">
        <v>0</v>
      </c>
      <c r="H4847" s="5" t="b">
        <v>1</v>
      </c>
      <c r="I4847" s="5"/>
      <c r="J4847" s="5" t="s">
        <v>8779</v>
      </c>
    </row>
    <row r="4848" spans="1:10" hidden="1">
      <c r="A4848" s="5" t="s">
        <v>36</v>
      </c>
      <c r="B4848" s="446">
        <v>4794</v>
      </c>
      <c r="C4848" s="5">
        <v>385</v>
      </c>
      <c r="D4848" s="5" t="s">
        <v>1217</v>
      </c>
      <c r="E4848" s="5" t="s">
        <v>2861</v>
      </c>
      <c r="F4848" s="184">
        <v>0</v>
      </c>
      <c r="G4848" s="5" t="b">
        <v>0</v>
      </c>
      <c r="H4848" s="5" t="b">
        <v>1</v>
      </c>
      <c r="I4848" s="5"/>
      <c r="J4848" s="5" t="s">
        <v>8780</v>
      </c>
    </row>
    <row r="4849" spans="1:10" hidden="1">
      <c r="A4849" s="5" t="s">
        <v>36</v>
      </c>
      <c r="B4849" s="446">
        <v>4795</v>
      </c>
      <c r="C4849" s="5">
        <v>385</v>
      </c>
      <c r="D4849" s="5" t="s">
        <v>1217</v>
      </c>
      <c r="E4849" s="5" t="s">
        <v>2863</v>
      </c>
      <c r="F4849" s="184" t="s">
        <v>2821</v>
      </c>
      <c r="G4849" s="5" t="b">
        <v>0</v>
      </c>
      <c r="H4849" s="5" t="b">
        <v>1</v>
      </c>
      <c r="I4849" s="5"/>
      <c r="J4849" s="5" t="s">
        <v>8781</v>
      </c>
    </row>
    <row r="4850" spans="1:10" hidden="1">
      <c r="A4850" s="5" t="s">
        <v>36</v>
      </c>
      <c r="B4850" s="446">
        <v>1933</v>
      </c>
      <c r="C4850" s="5">
        <v>386</v>
      </c>
      <c r="D4850" s="5" t="s">
        <v>1218</v>
      </c>
      <c r="E4850" s="5" t="s">
        <v>2865</v>
      </c>
      <c r="F4850" s="184" t="s">
        <v>2866</v>
      </c>
      <c r="G4850" s="5" t="b">
        <v>0</v>
      </c>
      <c r="H4850" s="5" t="b">
        <v>1</v>
      </c>
      <c r="I4850" s="5"/>
      <c r="J4850" s="5" t="s">
        <v>8782</v>
      </c>
    </row>
    <row r="4851" spans="1:10" hidden="1">
      <c r="A4851" s="5" t="s">
        <v>36</v>
      </c>
      <c r="B4851" s="446">
        <v>4796</v>
      </c>
      <c r="C4851" s="5">
        <v>386</v>
      </c>
      <c r="D4851" s="5" t="s">
        <v>1218</v>
      </c>
      <c r="E4851" s="5" t="s">
        <v>2820</v>
      </c>
      <c r="F4851" s="184" t="s">
        <v>2821</v>
      </c>
      <c r="G4851" s="5" t="b">
        <v>0</v>
      </c>
      <c r="H4851" s="5" t="b">
        <v>1</v>
      </c>
      <c r="I4851" s="5"/>
      <c r="J4851" s="5" t="s">
        <v>8783</v>
      </c>
    </row>
    <row r="4852" spans="1:10" hidden="1">
      <c r="A4852" s="5" t="s">
        <v>36</v>
      </c>
      <c r="B4852" s="446">
        <v>4797</v>
      </c>
      <c r="C4852" s="5">
        <v>386</v>
      </c>
      <c r="D4852" s="5" t="s">
        <v>1218</v>
      </c>
      <c r="E4852" s="5" t="s">
        <v>2831</v>
      </c>
      <c r="F4852" s="184" t="s">
        <v>2821</v>
      </c>
      <c r="G4852" s="5" t="b">
        <v>0</v>
      </c>
      <c r="H4852" s="5" t="b">
        <v>1</v>
      </c>
      <c r="I4852" s="5"/>
      <c r="J4852" s="5" t="s">
        <v>8784</v>
      </c>
    </row>
    <row r="4853" spans="1:10" hidden="1">
      <c r="A4853" s="5" t="s">
        <v>36</v>
      </c>
      <c r="B4853" s="446">
        <v>4798</v>
      </c>
      <c r="C4853" s="5">
        <v>386</v>
      </c>
      <c r="D4853" s="5" t="s">
        <v>1218</v>
      </c>
      <c r="E4853" s="5" t="s">
        <v>2817</v>
      </c>
      <c r="F4853" s="184" t="s">
        <v>5814</v>
      </c>
      <c r="G4853" s="5" t="b">
        <v>0</v>
      </c>
      <c r="H4853" s="5" t="b">
        <v>1</v>
      </c>
      <c r="I4853" s="5"/>
      <c r="J4853" s="5" t="s">
        <v>8785</v>
      </c>
    </row>
    <row r="4854" spans="1:10" hidden="1">
      <c r="A4854" s="5" t="s">
        <v>36</v>
      </c>
      <c r="B4854" s="446">
        <v>4799</v>
      </c>
      <c r="C4854" s="5">
        <v>386</v>
      </c>
      <c r="D4854" s="5" t="s">
        <v>1218</v>
      </c>
      <c r="E4854" s="5" t="s">
        <v>2823</v>
      </c>
      <c r="F4854" s="184" t="s">
        <v>8786</v>
      </c>
      <c r="G4854" s="5" t="b">
        <v>0</v>
      </c>
      <c r="H4854" s="5" t="b">
        <v>1</v>
      </c>
      <c r="I4854" s="5"/>
      <c r="J4854" s="5" t="s">
        <v>8787</v>
      </c>
    </row>
    <row r="4855" spans="1:10" hidden="1">
      <c r="A4855" s="5" t="s">
        <v>36</v>
      </c>
      <c r="B4855" s="446">
        <v>4800</v>
      </c>
      <c r="C4855" s="5">
        <v>386</v>
      </c>
      <c r="D4855" s="5" t="s">
        <v>1218</v>
      </c>
      <c r="E4855" s="5" t="s">
        <v>2826</v>
      </c>
      <c r="F4855" s="184" t="s">
        <v>8786</v>
      </c>
      <c r="G4855" s="5" t="b">
        <v>0</v>
      </c>
      <c r="H4855" s="5" t="b">
        <v>1</v>
      </c>
      <c r="I4855" s="5"/>
      <c r="J4855" s="5" t="s">
        <v>8788</v>
      </c>
    </row>
    <row r="4856" spans="1:10" hidden="1">
      <c r="A4856" s="5" t="s">
        <v>36</v>
      </c>
      <c r="B4856" s="446">
        <v>4801</v>
      </c>
      <c r="C4856" s="5">
        <v>386</v>
      </c>
      <c r="D4856" s="5" t="s">
        <v>1218</v>
      </c>
      <c r="E4856" s="5" t="s">
        <v>2828</v>
      </c>
      <c r="F4856" s="184" t="s">
        <v>3130</v>
      </c>
      <c r="G4856" s="5" t="b">
        <v>0</v>
      </c>
      <c r="H4856" s="5" t="b">
        <v>1</v>
      </c>
      <c r="I4856" s="5"/>
      <c r="J4856" s="5" t="s">
        <v>8789</v>
      </c>
    </row>
    <row r="4857" spans="1:10" hidden="1">
      <c r="A4857" s="5" t="s">
        <v>36</v>
      </c>
      <c r="B4857" s="446">
        <v>4802</v>
      </c>
      <c r="C4857" s="5">
        <v>386</v>
      </c>
      <c r="D4857" s="5" t="s">
        <v>1218</v>
      </c>
      <c r="E4857" s="5" t="s">
        <v>2833</v>
      </c>
      <c r="F4857" s="184" t="s">
        <v>2834</v>
      </c>
      <c r="G4857" s="5" t="b">
        <v>0</v>
      </c>
      <c r="H4857" s="5" t="b">
        <v>1</v>
      </c>
      <c r="I4857" s="5"/>
      <c r="J4857" s="5" t="s">
        <v>8790</v>
      </c>
    </row>
    <row r="4858" spans="1:10" hidden="1">
      <c r="A4858" s="5" t="s">
        <v>36</v>
      </c>
      <c r="B4858" s="446">
        <v>4803</v>
      </c>
      <c r="C4858" s="5">
        <v>386</v>
      </c>
      <c r="D4858" s="5" t="s">
        <v>1218</v>
      </c>
      <c r="E4858" s="5" t="s">
        <v>2836</v>
      </c>
      <c r="F4858" s="184" t="s">
        <v>8791</v>
      </c>
      <c r="G4858" s="5" t="b">
        <v>0</v>
      </c>
      <c r="H4858" s="5" t="b">
        <v>1</v>
      </c>
      <c r="I4858" s="5"/>
      <c r="J4858" s="5" t="s">
        <v>8792</v>
      </c>
    </row>
    <row r="4859" spans="1:10" hidden="1">
      <c r="A4859" s="5" t="s">
        <v>36</v>
      </c>
      <c r="B4859" s="446">
        <v>4804</v>
      </c>
      <c r="C4859" s="5">
        <v>386</v>
      </c>
      <c r="D4859" s="5" t="s">
        <v>1218</v>
      </c>
      <c r="E4859" s="5" t="s">
        <v>2839</v>
      </c>
      <c r="F4859" s="184">
        <v>0</v>
      </c>
      <c r="G4859" s="5" t="b">
        <v>0</v>
      </c>
      <c r="H4859" s="5" t="b">
        <v>1</v>
      </c>
      <c r="I4859" s="5"/>
      <c r="J4859" s="5" t="s">
        <v>8793</v>
      </c>
    </row>
    <row r="4860" spans="1:10" hidden="1">
      <c r="A4860" s="5" t="s">
        <v>36</v>
      </c>
      <c r="B4860" s="446">
        <v>4805</v>
      </c>
      <c r="C4860" s="5">
        <v>386</v>
      </c>
      <c r="D4860" s="5" t="s">
        <v>1218</v>
      </c>
      <c r="E4860" s="5" t="s">
        <v>2841</v>
      </c>
      <c r="F4860" s="184" t="s">
        <v>8794</v>
      </c>
      <c r="G4860" s="5" t="b">
        <v>0</v>
      </c>
      <c r="H4860" s="5" t="b">
        <v>1</v>
      </c>
      <c r="I4860" s="5"/>
      <c r="J4860" s="5" t="s">
        <v>8795</v>
      </c>
    </row>
    <row r="4861" spans="1:10" hidden="1">
      <c r="A4861" s="5" t="s">
        <v>36</v>
      </c>
      <c r="B4861" s="446">
        <v>4806</v>
      </c>
      <c r="C4861" s="5">
        <v>386</v>
      </c>
      <c r="D4861" s="5" t="s">
        <v>1218</v>
      </c>
      <c r="E4861" s="5" t="s">
        <v>2844</v>
      </c>
      <c r="F4861" s="184" t="s">
        <v>8796</v>
      </c>
      <c r="G4861" s="5" t="b">
        <v>0</v>
      </c>
      <c r="H4861" s="5" t="b">
        <v>1</v>
      </c>
      <c r="I4861" s="5"/>
      <c r="J4861" s="5" t="s">
        <v>8797</v>
      </c>
    </row>
    <row r="4862" spans="1:10" hidden="1">
      <c r="A4862" s="5" t="s">
        <v>36</v>
      </c>
      <c r="B4862" s="446">
        <v>4807</v>
      </c>
      <c r="C4862" s="5">
        <v>386</v>
      </c>
      <c r="D4862" s="5" t="s">
        <v>1218</v>
      </c>
      <c r="E4862" s="5" t="s">
        <v>2847</v>
      </c>
      <c r="F4862" s="184" t="s">
        <v>7856</v>
      </c>
      <c r="G4862" s="5" t="b">
        <v>0</v>
      </c>
      <c r="H4862" s="5" t="b">
        <v>1</v>
      </c>
      <c r="I4862" s="5"/>
      <c r="J4862" s="5" t="s">
        <v>8798</v>
      </c>
    </row>
    <row r="4863" spans="1:10" hidden="1">
      <c r="A4863" s="5" t="s">
        <v>36</v>
      </c>
      <c r="B4863" s="446">
        <v>4808</v>
      </c>
      <c r="C4863" s="5">
        <v>386</v>
      </c>
      <c r="D4863" s="5" t="s">
        <v>1218</v>
      </c>
      <c r="E4863" s="5" t="s">
        <v>2850</v>
      </c>
      <c r="F4863" s="184" t="s">
        <v>8148</v>
      </c>
      <c r="G4863" s="5" t="b">
        <v>0</v>
      </c>
      <c r="H4863" s="5" t="b">
        <v>1</v>
      </c>
      <c r="I4863" s="5"/>
      <c r="J4863" s="5" t="s">
        <v>8799</v>
      </c>
    </row>
    <row r="4864" spans="1:10" hidden="1">
      <c r="A4864" s="5" t="s">
        <v>36</v>
      </c>
      <c r="B4864" s="446">
        <v>4809</v>
      </c>
      <c r="C4864" s="5">
        <v>386</v>
      </c>
      <c r="D4864" s="5" t="s">
        <v>1218</v>
      </c>
      <c r="E4864" s="5" t="s">
        <v>2853</v>
      </c>
      <c r="F4864" s="184" t="s">
        <v>2992</v>
      </c>
      <c r="G4864" s="5" t="b">
        <v>0</v>
      </c>
      <c r="H4864" s="5" t="b">
        <v>1</v>
      </c>
      <c r="I4864" s="5"/>
      <c r="J4864" s="5" t="s">
        <v>8800</v>
      </c>
    </row>
    <row r="4865" spans="1:10" hidden="1">
      <c r="A4865" s="5" t="s">
        <v>36</v>
      </c>
      <c r="B4865" s="446">
        <v>4810</v>
      </c>
      <c r="C4865" s="5">
        <v>386</v>
      </c>
      <c r="D4865" s="5" t="s">
        <v>1218</v>
      </c>
      <c r="E4865" s="5" t="s">
        <v>2856</v>
      </c>
      <c r="F4865" s="184" t="s">
        <v>2939</v>
      </c>
      <c r="G4865" s="5" t="b">
        <v>0</v>
      </c>
      <c r="H4865" s="5" t="b">
        <v>1</v>
      </c>
      <c r="I4865" s="5"/>
      <c r="J4865" s="5" t="s">
        <v>8801</v>
      </c>
    </row>
    <row r="4866" spans="1:10" hidden="1">
      <c r="A4866" s="5" t="s">
        <v>36</v>
      </c>
      <c r="B4866" s="446">
        <v>4811</v>
      </c>
      <c r="C4866" s="5">
        <v>386</v>
      </c>
      <c r="D4866" s="5" t="s">
        <v>1218</v>
      </c>
      <c r="E4866" s="5" t="s">
        <v>2859</v>
      </c>
      <c r="F4866" s="184" t="s">
        <v>3130</v>
      </c>
      <c r="G4866" s="5" t="b">
        <v>0</v>
      </c>
      <c r="H4866" s="5" t="b">
        <v>1</v>
      </c>
      <c r="I4866" s="5"/>
      <c r="J4866" s="5" t="s">
        <v>8802</v>
      </c>
    </row>
    <row r="4867" spans="1:10" hidden="1">
      <c r="A4867" s="5" t="s">
        <v>36</v>
      </c>
      <c r="B4867" s="446">
        <v>4812</v>
      </c>
      <c r="C4867" s="5">
        <v>386</v>
      </c>
      <c r="D4867" s="5" t="s">
        <v>1218</v>
      </c>
      <c r="E4867" s="5" t="s">
        <v>2861</v>
      </c>
      <c r="F4867" s="184">
        <v>0</v>
      </c>
      <c r="G4867" s="5" t="b">
        <v>0</v>
      </c>
      <c r="H4867" s="5" t="b">
        <v>1</v>
      </c>
      <c r="I4867" s="5"/>
      <c r="J4867" s="5" t="s">
        <v>8803</v>
      </c>
    </row>
    <row r="4868" spans="1:10" hidden="1">
      <c r="A4868" s="5" t="s">
        <v>36</v>
      </c>
      <c r="B4868" s="446">
        <v>4813</v>
      </c>
      <c r="C4868" s="5">
        <v>386</v>
      </c>
      <c r="D4868" s="5" t="s">
        <v>1218</v>
      </c>
      <c r="E4868" s="5" t="s">
        <v>2863</v>
      </c>
      <c r="F4868" s="184" t="s">
        <v>2821</v>
      </c>
      <c r="G4868" s="5" t="b">
        <v>0</v>
      </c>
      <c r="H4868" s="5" t="b">
        <v>1</v>
      </c>
      <c r="I4868" s="5"/>
      <c r="J4868" s="5" t="s">
        <v>8804</v>
      </c>
    </row>
    <row r="4869" spans="1:10" hidden="1">
      <c r="A4869" s="5" t="s">
        <v>36</v>
      </c>
      <c r="B4869" s="446">
        <v>1934</v>
      </c>
      <c r="C4869" s="5">
        <v>387</v>
      </c>
      <c r="D4869" s="5" t="s">
        <v>1219</v>
      </c>
      <c r="E4869" s="5" t="s">
        <v>2865</v>
      </c>
      <c r="F4869" s="184" t="s">
        <v>2866</v>
      </c>
      <c r="G4869" s="5" t="b">
        <v>0</v>
      </c>
      <c r="H4869" s="5" t="b">
        <v>1</v>
      </c>
      <c r="I4869" s="5"/>
      <c r="J4869" s="5" t="s">
        <v>8805</v>
      </c>
    </row>
    <row r="4870" spans="1:10" hidden="1">
      <c r="A4870" s="5" t="s">
        <v>36</v>
      </c>
      <c r="B4870" s="446">
        <v>4814</v>
      </c>
      <c r="C4870" s="5">
        <v>387</v>
      </c>
      <c r="D4870" s="5" t="s">
        <v>1219</v>
      </c>
      <c r="E4870" s="5" t="s">
        <v>2820</v>
      </c>
      <c r="F4870" s="184" t="s">
        <v>2821</v>
      </c>
      <c r="G4870" s="5" t="b">
        <v>0</v>
      </c>
      <c r="H4870" s="5" t="b">
        <v>1</v>
      </c>
      <c r="I4870" s="5"/>
      <c r="J4870" s="5" t="s">
        <v>8806</v>
      </c>
    </row>
    <row r="4871" spans="1:10" hidden="1">
      <c r="A4871" s="5" t="s">
        <v>36</v>
      </c>
      <c r="B4871" s="446">
        <v>4815</v>
      </c>
      <c r="C4871" s="5">
        <v>387</v>
      </c>
      <c r="D4871" s="5" t="s">
        <v>1219</v>
      </c>
      <c r="E4871" s="5" t="s">
        <v>2831</v>
      </c>
      <c r="F4871" s="184" t="s">
        <v>2821</v>
      </c>
      <c r="G4871" s="5" t="b">
        <v>0</v>
      </c>
      <c r="H4871" s="5" t="b">
        <v>1</v>
      </c>
      <c r="I4871" s="5"/>
      <c r="J4871" s="5" t="s">
        <v>8807</v>
      </c>
    </row>
    <row r="4872" spans="1:10" hidden="1">
      <c r="A4872" s="5" t="s">
        <v>36</v>
      </c>
      <c r="B4872" s="446">
        <v>4816</v>
      </c>
      <c r="C4872" s="5">
        <v>387</v>
      </c>
      <c r="D4872" s="5" t="s">
        <v>1219</v>
      </c>
      <c r="E4872" s="5" t="s">
        <v>2817</v>
      </c>
      <c r="F4872" s="184" t="s">
        <v>5837</v>
      </c>
      <c r="G4872" s="5" t="b">
        <v>0</v>
      </c>
      <c r="H4872" s="5" t="b">
        <v>1</v>
      </c>
      <c r="I4872" s="5"/>
      <c r="J4872" s="5" t="s">
        <v>8808</v>
      </c>
    </row>
    <row r="4873" spans="1:10" hidden="1">
      <c r="A4873" s="5" t="s">
        <v>36</v>
      </c>
      <c r="B4873" s="446">
        <v>4817</v>
      </c>
      <c r="C4873" s="5">
        <v>387</v>
      </c>
      <c r="D4873" s="5" t="s">
        <v>1219</v>
      </c>
      <c r="E4873" s="5" t="s">
        <v>2823</v>
      </c>
      <c r="F4873" s="184" t="s">
        <v>8809</v>
      </c>
      <c r="G4873" s="5" t="b">
        <v>0</v>
      </c>
      <c r="H4873" s="5" t="b">
        <v>1</v>
      </c>
      <c r="I4873" s="5"/>
      <c r="J4873" s="5" t="s">
        <v>8810</v>
      </c>
    </row>
    <row r="4874" spans="1:10" hidden="1">
      <c r="A4874" s="5" t="s">
        <v>36</v>
      </c>
      <c r="B4874" s="446">
        <v>4818</v>
      </c>
      <c r="C4874" s="5">
        <v>387</v>
      </c>
      <c r="D4874" s="5" t="s">
        <v>1219</v>
      </c>
      <c r="E4874" s="5" t="s">
        <v>2826</v>
      </c>
      <c r="F4874" s="184" t="s">
        <v>8809</v>
      </c>
      <c r="G4874" s="5" t="b">
        <v>0</v>
      </c>
      <c r="H4874" s="5" t="b">
        <v>1</v>
      </c>
      <c r="I4874" s="5"/>
      <c r="J4874" s="5" t="s">
        <v>8811</v>
      </c>
    </row>
    <row r="4875" spans="1:10" hidden="1">
      <c r="A4875" s="5" t="s">
        <v>36</v>
      </c>
      <c r="B4875" s="446">
        <v>4819</v>
      </c>
      <c r="C4875" s="5">
        <v>387</v>
      </c>
      <c r="D4875" s="5" t="s">
        <v>1219</v>
      </c>
      <c r="E4875" s="5" t="s">
        <v>2828</v>
      </c>
      <c r="F4875" s="184" t="s">
        <v>3130</v>
      </c>
      <c r="G4875" s="5" t="b">
        <v>0</v>
      </c>
      <c r="H4875" s="5" t="b">
        <v>1</v>
      </c>
      <c r="I4875" s="5"/>
      <c r="J4875" s="5" t="s">
        <v>8812</v>
      </c>
    </row>
    <row r="4876" spans="1:10" hidden="1">
      <c r="A4876" s="5" t="s">
        <v>36</v>
      </c>
      <c r="B4876" s="446">
        <v>4820</v>
      </c>
      <c r="C4876" s="5">
        <v>387</v>
      </c>
      <c r="D4876" s="5" t="s">
        <v>1219</v>
      </c>
      <c r="E4876" s="5" t="s">
        <v>2833</v>
      </c>
      <c r="F4876" s="184" t="s">
        <v>2834</v>
      </c>
      <c r="G4876" s="5" t="b">
        <v>0</v>
      </c>
      <c r="H4876" s="5" t="b">
        <v>1</v>
      </c>
      <c r="I4876" s="5"/>
      <c r="J4876" s="5" t="s">
        <v>8813</v>
      </c>
    </row>
    <row r="4877" spans="1:10" hidden="1">
      <c r="A4877" s="5" t="s">
        <v>36</v>
      </c>
      <c r="B4877" s="446">
        <v>4821</v>
      </c>
      <c r="C4877" s="5">
        <v>387</v>
      </c>
      <c r="D4877" s="5" t="s">
        <v>1219</v>
      </c>
      <c r="E4877" s="5" t="s">
        <v>2836</v>
      </c>
      <c r="F4877" s="184" t="s">
        <v>8814</v>
      </c>
      <c r="G4877" s="5" t="b">
        <v>0</v>
      </c>
      <c r="H4877" s="5" t="b">
        <v>1</v>
      </c>
      <c r="I4877" s="5"/>
      <c r="J4877" s="5" t="s">
        <v>8815</v>
      </c>
    </row>
    <row r="4878" spans="1:10" hidden="1">
      <c r="A4878" s="5" t="s">
        <v>36</v>
      </c>
      <c r="B4878" s="446">
        <v>4822</v>
      </c>
      <c r="C4878" s="5">
        <v>387</v>
      </c>
      <c r="D4878" s="5" t="s">
        <v>1219</v>
      </c>
      <c r="E4878" s="5" t="s">
        <v>2839</v>
      </c>
      <c r="F4878" s="184">
        <v>0</v>
      </c>
      <c r="G4878" s="5" t="b">
        <v>0</v>
      </c>
      <c r="H4878" s="5" t="b">
        <v>1</v>
      </c>
      <c r="I4878" s="5"/>
      <c r="J4878" s="5" t="s">
        <v>8816</v>
      </c>
    </row>
    <row r="4879" spans="1:10" hidden="1">
      <c r="A4879" s="5" t="s">
        <v>36</v>
      </c>
      <c r="B4879" s="446">
        <v>4823</v>
      </c>
      <c r="C4879" s="5">
        <v>387</v>
      </c>
      <c r="D4879" s="5" t="s">
        <v>1219</v>
      </c>
      <c r="E4879" s="5" t="s">
        <v>2841</v>
      </c>
      <c r="F4879" s="184" t="s">
        <v>8817</v>
      </c>
      <c r="G4879" s="5" t="b">
        <v>0</v>
      </c>
      <c r="H4879" s="5" t="b">
        <v>1</v>
      </c>
      <c r="I4879" s="5"/>
      <c r="J4879" s="5" t="s">
        <v>8818</v>
      </c>
    </row>
    <row r="4880" spans="1:10" hidden="1">
      <c r="A4880" s="5" t="s">
        <v>36</v>
      </c>
      <c r="B4880" s="446">
        <v>4824</v>
      </c>
      <c r="C4880" s="5">
        <v>387</v>
      </c>
      <c r="D4880" s="5" t="s">
        <v>1219</v>
      </c>
      <c r="E4880" s="5" t="s">
        <v>2844</v>
      </c>
      <c r="F4880" s="184" t="s">
        <v>8819</v>
      </c>
      <c r="G4880" s="5" t="b">
        <v>0</v>
      </c>
      <c r="H4880" s="5" t="b">
        <v>1</v>
      </c>
      <c r="I4880" s="5"/>
      <c r="J4880" s="5" t="s">
        <v>8820</v>
      </c>
    </row>
    <row r="4881" spans="1:10" hidden="1">
      <c r="A4881" s="5" t="s">
        <v>36</v>
      </c>
      <c r="B4881" s="446">
        <v>4825</v>
      </c>
      <c r="C4881" s="5">
        <v>387</v>
      </c>
      <c r="D4881" s="5" t="s">
        <v>1219</v>
      </c>
      <c r="E4881" s="5" t="s">
        <v>2847</v>
      </c>
      <c r="F4881" s="184" t="s">
        <v>7856</v>
      </c>
      <c r="G4881" s="5" t="b">
        <v>0</v>
      </c>
      <c r="H4881" s="5" t="b">
        <v>1</v>
      </c>
      <c r="I4881" s="5"/>
      <c r="J4881" s="5" t="s">
        <v>8821</v>
      </c>
    </row>
    <row r="4882" spans="1:10" hidden="1">
      <c r="A4882" s="5" t="s">
        <v>36</v>
      </c>
      <c r="B4882" s="446">
        <v>4826</v>
      </c>
      <c r="C4882" s="5">
        <v>387</v>
      </c>
      <c r="D4882" s="5" t="s">
        <v>1219</v>
      </c>
      <c r="E4882" s="5" t="s">
        <v>2850</v>
      </c>
      <c r="F4882" s="184" t="s">
        <v>8148</v>
      </c>
      <c r="G4882" s="5" t="b">
        <v>0</v>
      </c>
      <c r="H4882" s="5" t="b">
        <v>1</v>
      </c>
      <c r="I4882" s="5"/>
      <c r="J4882" s="5" t="s">
        <v>8822</v>
      </c>
    </row>
    <row r="4883" spans="1:10" hidden="1">
      <c r="A4883" s="5" t="s">
        <v>36</v>
      </c>
      <c r="B4883" s="446">
        <v>4827</v>
      </c>
      <c r="C4883" s="5">
        <v>387</v>
      </c>
      <c r="D4883" s="5" t="s">
        <v>1219</v>
      </c>
      <c r="E4883" s="5" t="s">
        <v>2853</v>
      </c>
      <c r="F4883" s="184" t="s">
        <v>2992</v>
      </c>
      <c r="G4883" s="5" t="b">
        <v>0</v>
      </c>
      <c r="H4883" s="5" t="b">
        <v>1</v>
      </c>
      <c r="I4883" s="5"/>
      <c r="J4883" s="5" t="s">
        <v>8823</v>
      </c>
    </row>
    <row r="4884" spans="1:10" hidden="1">
      <c r="A4884" s="5" t="s">
        <v>36</v>
      </c>
      <c r="B4884" s="446">
        <v>4828</v>
      </c>
      <c r="C4884" s="5">
        <v>387</v>
      </c>
      <c r="D4884" s="5" t="s">
        <v>1219</v>
      </c>
      <c r="E4884" s="5" t="s">
        <v>2856</v>
      </c>
      <c r="F4884" s="184" t="s">
        <v>2939</v>
      </c>
      <c r="G4884" s="5" t="b">
        <v>0</v>
      </c>
      <c r="H4884" s="5" t="b">
        <v>1</v>
      </c>
      <c r="I4884" s="5"/>
      <c r="J4884" s="5" t="s">
        <v>8824</v>
      </c>
    </row>
    <row r="4885" spans="1:10" hidden="1">
      <c r="A4885" s="5" t="s">
        <v>36</v>
      </c>
      <c r="B4885" s="446">
        <v>4829</v>
      </c>
      <c r="C4885" s="5">
        <v>387</v>
      </c>
      <c r="D4885" s="5" t="s">
        <v>1219</v>
      </c>
      <c r="E4885" s="5" t="s">
        <v>2859</v>
      </c>
      <c r="F4885" s="184" t="s">
        <v>3130</v>
      </c>
      <c r="G4885" s="5" t="b">
        <v>0</v>
      </c>
      <c r="H4885" s="5" t="b">
        <v>1</v>
      </c>
      <c r="I4885" s="5"/>
      <c r="J4885" s="5" t="s">
        <v>8825</v>
      </c>
    </row>
    <row r="4886" spans="1:10" hidden="1">
      <c r="A4886" s="5" t="s">
        <v>36</v>
      </c>
      <c r="B4886" s="446">
        <v>4830</v>
      </c>
      <c r="C4886" s="5">
        <v>387</v>
      </c>
      <c r="D4886" s="5" t="s">
        <v>1219</v>
      </c>
      <c r="E4886" s="5" t="s">
        <v>2861</v>
      </c>
      <c r="F4886" s="184">
        <v>0</v>
      </c>
      <c r="G4886" s="5" t="b">
        <v>0</v>
      </c>
      <c r="H4886" s="5" t="b">
        <v>1</v>
      </c>
      <c r="I4886" s="5"/>
      <c r="J4886" s="5" t="s">
        <v>8826</v>
      </c>
    </row>
    <row r="4887" spans="1:10" hidden="1">
      <c r="A4887" s="5" t="s">
        <v>36</v>
      </c>
      <c r="B4887" s="446">
        <v>4831</v>
      </c>
      <c r="C4887" s="5">
        <v>387</v>
      </c>
      <c r="D4887" s="5" t="s">
        <v>1219</v>
      </c>
      <c r="E4887" s="5" t="s">
        <v>2863</v>
      </c>
      <c r="F4887" s="184" t="s">
        <v>2821</v>
      </c>
      <c r="G4887" s="5" t="b">
        <v>0</v>
      </c>
      <c r="H4887" s="5" t="b">
        <v>1</v>
      </c>
      <c r="I4887" s="5"/>
      <c r="J4887" s="5" t="s">
        <v>8827</v>
      </c>
    </row>
    <row r="4888" spans="1:10" hidden="1">
      <c r="A4888" s="5" t="s">
        <v>18</v>
      </c>
      <c r="B4888" s="446">
        <v>4719</v>
      </c>
      <c r="C4888" s="5">
        <v>388</v>
      </c>
      <c r="D4888" s="5" t="s">
        <v>1220</v>
      </c>
      <c r="E4888" s="5" t="s">
        <v>2865</v>
      </c>
      <c r="F4888" s="184" t="s">
        <v>2866</v>
      </c>
      <c r="G4888" s="5" t="b">
        <v>0</v>
      </c>
      <c r="H4888" s="5" t="b">
        <v>1</v>
      </c>
      <c r="I4888" s="5"/>
      <c r="J4888" s="5" t="s">
        <v>8828</v>
      </c>
    </row>
    <row r="4889" spans="1:10" hidden="1">
      <c r="A4889" s="5" t="s">
        <v>36</v>
      </c>
      <c r="B4889" s="446">
        <v>4832</v>
      </c>
      <c r="C4889" s="5">
        <v>388</v>
      </c>
      <c r="D4889" s="5" t="s">
        <v>1220</v>
      </c>
      <c r="E4889" s="5" t="s">
        <v>2820</v>
      </c>
      <c r="F4889" s="184" t="s">
        <v>2821</v>
      </c>
      <c r="G4889" s="5" t="b">
        <v>0</v>
      </c>
      <c r="H4889" s="5" t="b">
        <v>1</v>
      </c>
      <c r="I4889" s="5"/>
      <c r="J4889" s="5" t="s">
        <v>8829</v>
      </c>
    </row>
    <row r="4890" spans="1:10" hidden="1">
      <c r="A4890" s="5" t="s">
        <v>36</v>
      </c>
      <c r="B4890" s="446">
        <v>4833</v>
      </c>
      <c r="C4890" s="5">
        <v>388</v>
      </c>
      <c r="D4890" s="5" t="s">
        <v>1220</v>
      </c>
      <c r="E4890" s="5" t="s">
        <v>2831</v>
      </c>
      <c r="F4890" s="184" t="s">
        <v>2821</v>
      </c>
      <c r="G4890" s="5" t="b">
        <v>0</v>
      </c>
      <c r="H4890" s="5" t="b">
        <v>1</v>
      </c>
      <c r="I4890" s="5"/>
      <c r="J4890" s="5" t="s">
        <v>8830</v>
      </c>
    </row>
    <row r="4891" spans="1:10" hidden="1">
      <c r="A4891" s="5" t="s">
        <v>36</v>
      </c>
      <c r="B4891" s="446">
        <v>4834</v>
      </c>
      <c r="C4891" s="5">
        <v>388</v>
      </c>
      <c r="D4891" s="5" t="s">
        <v>1220</v>
      </c>
      <c r="E4891" s="5" t="s">
        <v>2817</v>
      </c>
      <c r="F4891" s="184" t="s">
        <v>5762</v>
      </c>
      <c r="G4891" s="5" t="b">
        <v>0</v>
      </c>
      <c r="H4891" s="5" t="b">
        <v>1</v>
      </c>
      <c r="I4891" s="5"/>
      <c r="J4891" s="5" t="s">
        <v>8831</v>
      </c>
    </row>
    <row r="4892" spans="1:10" hidden="1">
      <c r="A4892" s="5" t="s">
        <v>36</v>
      </c>
      <c r="B4892" s="446">
        <v>4835</v>
      </c>
      <c r="C4892" s="5">
        <v>388</v>
      </c>
      <c r="D4892" s="5" t="s">
        <v>1220</v>
      </c>
      <c r="E4892" s="5" t="s">
        <v>2823</v>
      </c>
      <c r="F4892" s="184" t="s">
        <v>8832</v>
      </c>
      <c r="G4892" s="5" t="b">
        <v>0</v>
      </c>
      <c r="H4892" s="5" t="b">
        <v>1</v>
      </c>
      <c r="I4892" s="5"/>
      <c r="J4892" s="5" t="s">
        <v>8833</v>
      </c>
    </row>
    <row r="4893" spans="1:10" hidden="1">
      <c r="A4893" s="5" t="s">
        <v>36</v>
      </c>
      <c r="B4893" s="446">
        <v>4836</v>
      </c>
      <c r="C4893" s="5">
        <v>388</v>
      </c>
      <c r="D4893" s="5" t="s">
        <v>1220</v>
      </c>
      <c r="E4893" s="5" t="s">
        <v>2826</v>
      </c>
      <c r="F4893" s="184" t="s">
        <v>8832</v>
      </c>
      <c r="G4893" s="5" t="b">
        <v>0</v>
      </c>
      <c r="H4893" s="5" t="b">
        <v>1</v>
      </c>
      <c r="I4893" s="5"/>
      <c r="J4893" s="5" t="s">
        <v>8834</v>
      </c>
    </row>
    <row r="4894" spans="1:10" hidden="1">
      <c r="A4894" s="5" t="s">
        <v>36</v>
      </c>
      <c r="B4894" s="446">
        <v>4837</v>
      </c>
      <c r="C4894" s="5">
        <v>388</v>
      </c>
      <c r="D4894" s="5" t="s">
        <v>1220</v>
      </c>
      <c r="E4894" s="5" t="s">
        <v>2828</v>
      </c>
      <c r="F4894" s="184" t="s">
        <v>3130</v>
      </c>
      <c r="G4894" s="5" t="b">
        <v>0</v>
      </c>
      <c r="H4894" s="5" t="b">
        <v>1</v>
      </c>
      <c r="I4894" s="5"/>
      <c r="J4894" s="5" t="s">
        <v>8835</v>
      </c>
    </row>
    <row r="4895" spans="1:10" hidden="1">
      <c r="A4895" s="5" t="s">
        <v>36</v>
      </c>
      <c r="B4895" s="446">
        <v>4838</v>
      </c>
      <c r="C4895" s="5">
        <v>388</v>
      </c>
      <c r="D4895" s="5" t="s">
        <v>1220</v>
      </c>
      <c r="E4895" s="5" t="s">
        <v>2833</v>
      </c>
      <c r="F4895" s="184" t="s">
        <v>2834</v>
      </c>
      <c r="G4895" s="5" t="b">
        <v>0</v>
      </c>
      <c r="H4895" s="5" t="b">
        <v>1</v>
      </c>
      <c r="I4895" s="5"/>
      <c r="J4895" s="5" t="s">
        <v>8836</v>
      </c>
    </row>
    <row r="4896" spans="1:10" hidden="1">
      <c r="A4896" s="5" t="s">
        <v>36</v>
      </c>
      <c r="B4896" s="446">
        <v>4839</v>
      </c>
      <c r="C4896" s="5">
        <v>388</v>
      </c>
      <c r="D4896" s="5" t="s">
        <v>1220</v>
      </c>
      <c r="E4896" s="5" t="s">
        <v>2836</v>
      </c>
      <c r="F4896" s="184" t="s">
        <v>8837</v>
      </c>
      <c r="G4896" s="5" t="b">
        <v>0</v>
      </c>
      <c r="H4896" s="5" t="b">
        <v>1</v>
      </c>
      <c r="I4896" s="5"/>
      <c r="J4896" s="5" t="s">
        <v>8838</v>
      </c>
    </row>
    <row r="4897" spans="1:10" hidden="1">
      <c r="A4897" s="5" t="s">
        <v>36</v>
      </c>
      <c r="B4897" s="446">
        <v>4840</v>
      </c>
      <c r="C4897" s="5">
        <v>388</v>
      </c>
      <c r="D4897" s="5" t="s">
        <v>1220</v>
      </c>
      <c r="E4897" s="5" t="s">
        <v>2839</v>
      </c>
      <c r="F4897" s="184">
        <v>0</v>
      </c>
      <c r="G4897" s="5" t="b">
        <v>0</v>
      </c>
      <c r="H4897" s="5" t="b">
        <v>1</v>
      </c>
      <c r="I4897" s="5"/>
      <c r="J4897" s="5" t="s">
        <v>8839</v>
      </c>
    </row>
    <row r="4898" spans="1:10" hidden="1">
      <c r="A4898" s="5" t="s">
        <v>36</v>
      </c>
      <c r="B4898" s="446">
        <v>4841</v>
      </c>
      <c r="C4898" s="5">
        <v>388</v>
      </c>
      <c r="D4898" s="5" t="s">
        <v>1220</v>
      </c>
      <c r="E4898" s="5" t="s">
        <v>2841</v>
      </c>
      <c r="F4898" s="184" t="s">
        <v>8840</v>
      </c>
      <c r="G4898" s="5" t="b">
        <v>0</v>
      </c>
      <c r="H4898" s="5" t="b">
        <v>1</v>
      </c>
      <c r="I4898" s="5"/>
      <c r="J4898" s="5" t="s">
        <v>8841</v>
      </c>
    </row>
    <row r="4899" spans="1:10" hidden="1">
      <c r="A4899" s="5" t="s">
        <v>36</v>
      </c>
      <c r="B4899" s="446">
        <v>4842</v>
      </c>
      <c r="C4899" s="5">
        <v>388</v>
      </c>
      <c r="D4899" s="5" t="s">
        <v>1220</v>
      </c>
      <c r="E4899" s="5" t="s">
        <v>2844</v>
      </c>
      <c r="F4899" s="184" t="s">
        <v>8842</v>
      </c>
      <c r="G4899" s="5" t="b">
        <v>0</v>
      </c>
      <c r="H4899" s="5" t="b">
        <v>1</v>
      </c>
      <c r="I4899" s="5"/>
      <c r="J4899" s="5" t="s">
        <v>8843</v>
      </c>
    </row>
    <row r="4900" spans="1:10" hidden="1">
      <c r="A4900" s="5" t="s">
        <v>36</v>
      </c>
      <c r="B4900" s="446">
        <v>4843</v>
      </c>
      <c r="C4900" s="5">
        <v>388</v>
      </c>
      <c r="D4900" s="5" t="s">
        <v>1220</v>
      </c>
      <c r="E4900" s="5" t="s">
        <v>2847</v>
      </c>
      <c r="F4900" s="184" t="s">
        <v>7856</v>
      </c>
      <c r="G4900" s="5" t="b">
        <v>0</v>
      </c>
      <c r="H4900" s="5" t="b">
        <v>1</v>
      </c>
      <c r="I4900" s="5"/>
      <c r="J4900" s="5" t="s">
        <v>8844</v>
      </c>
    </row>
    <row r="4901" spans="1:10" hidden="1">
      <c r="A4901" s="5" t="s">
        <v>36</v>
      </c>
      <c r="B4901" s="446">
        <v>4844</v>
      </c>
      <c r="C4901" s="5">
        <v>388</v>
      </c>
      <c r="D4901" s="5" t="s">
        <v>1220</v>
      </c>
      <c r="E4901" s="5" t="s">
        <v>2850</v>
      </c>
      <c r="F4901" s="184" t="s">
        <v>8148</v>
      </c>
      <c r="G4901" s="5" t="b">
        <v>0</v>
      </c>
      <c r="H4901" s="5" t="b">
        <v>1</v>
      </c>
      <c r="I4901" s="5"/>
      <c r="J4901" s="5" t="s">
        <v>8845</v>
      </c>
    </row>
    <row r="4902" spans="1:10" hidden="1">
      <c r="A4902" s="5" t="s">
        <v>36</v>
      </c>
      <c r="B4902" s="446">
        <v>4845</v>
      </c>
      <c r="C4902" s="5">
        <v>388</v>
      </c>
      <c r="D4902" s="5" t="s">
        <v>1220</v>
      </c>
      <c r="E4902" s="5" t="s">
        <v>2853</v>
      </c>
      <c r="F4902" s="184" t="s">
        <v>2992</v>
      </c>
      <c r="G4902" s="5" t="b">
        <v>0</v>
      </c>
      <c r="H4902" s="5" t="b">
        <v>1</v>
      </c>
      <c r="I4902" s="5"/>
      <c r="J4902" s="5" t="s">
        <v>8846</v>
      </c>
    </row>
    <row r="4903" spans="1:10" hidden="1">
      <c r="A4903" s="5" t="s">
        <v>36</v>
      </c>
      <c r="B4903" s="446">
        <v>4846</v>
      </c>
      <c r="C4903" s="5">
        <v>388</v>
      </c>
      <c r="D4903" s="5" t="s">
        <v>1220</v>
      </c>
      <c r="E4903" s="5" t="s">
        <v>2856</v>
      </c>
      <c r="F4903" s="184" t="s">
        <v>2939</v>
      </c>
      <c r="G4903" s="5" t="b">
        <v>0</v>
      </c>
      <c r="H4903" s="5" t="b">
        <v>1</v>
      </c>
      <c r="I4903" s="5"/>
      <c r="J4903" s="5" t="s">
        <v>8847</v>
      </c>
    </row>
    <row r="4904" spans="1:10" hidden="1">
      <c r="A4904" s="5" t="s">
        <v>36</v>
      </c>
      <c r="B4904" s="446">
        <v>4847</v>
      </c>
      <c r="C4904" s="5">
        <v>388</v>
      </c>
      <c r="D4904" s="5" t="s">
        <v>1220</v>
      </c>
      <c r="E4904" s="5" t="s">
        <v>2859</v>
      </c>
      <c r="F4904" s="184" t="s">
        <v>3130</v>
      </c>
      <c r="G4904" s="5" t="b">
        <v>0</v>
      </c>
      <c r="H4904" s="5" t="b">
        <v>1</v>
      </c>
      <c r="I4904" s="5"/>
      <c r="J4904" s="5" t="s">
        <v>8848</v>
      </c>
    </row>
    <row r="4905" spans="1:10" hidden="1">
      <c r="A4905" s="5" t="s">
        <v>36</v>
      </c>
      <c r="B4905" s="446">
        <v>4848</v>
      </c>
      <c r="C4905" s="5">
        <v>388</v>
      </c>
      <c r="D4905" s="5" t="s">
        <v>1220</v>
      </c>
      <c r="E4905" s="5" t="s">
        <v>2861</v>
      </c>
      <c r="F4905" s="184">
        <v>0</v>
      </c>
      <c r="G4905" s="5" t="b">
        <v>0</v>
      </c>
      <c r="H4905" s="5" t="b">
        <v>1</v>
      </c>
      <c r="I4905" s="5"/>
      <c r="J4905" s="5" t="s">
        <v>8849</v>
      </c>
    </row>
    <row r="4906" spans="1:10" hidden="1">
      <c r="A4906" s="5" t="s">
        <v>36</v>
      </c>
      <c r="B4906" s="446">
        <v>4849</v>
      </c>
      <c r="C4906" s="5">
        <v>388</v>
      </c>
      <c r="D4906" s="5" t="s">
        <v>1220</v>
      </c>
      <c r="E4906" s="5" t="s">
        <v>2863</v>
      </c>
      <c r="F4906" s="184" t="s">
        <v>2821</v>
      </c>
      <c r="G4906" s="5" t="b">
        <v>0</v>
      </c>
      <c r="H4906" s="5" t="b">
        <v>1</v>
      </c>
      <c r="I4906" s="5"/>
      <c r="J4906" s="5" t="s">
        <v>8850</v>
      </c>
    </row>
    <row r="4907" spans="1:10" hidden="1">
      <c r="A4907" s="5" t="s">
        <v>18</v>
      </c>
      <c r="B4907" s="446">
        <v>4720</v>
      </c>
      <c r="C4907" s="5">
        <v>389</v>
      </c>
      <c r="D4907" s="5" t="s">
        <v>1221</v>
      </c>
      <c r="E4907" s="5" t="s">
        <v>2865</v>
      </c>
      <c r="F4907" s="184" t="s">
        <v>2866</v>
      </c>
      <c r="G4907" s="5" t="b">
        <v>0</v>
      </c>
      <c r="H4907" s="5" t="b">
        <v>1</v>
      </c>
      <c r="I4907" s="5"/>
      <c r="J4907" s="5" t="s">
        <v>8851</v>
      </c>
    </row>
    <row r="4908" spans="1:10" hidden="1">
      <c r="A4908" s="5" t="s">
        <v>36</v>
      </c>
      <c r="B4908" s="446">
        <v>4850</v>
      </c>
      <c r="C4908" s="5">
        <v>389</v>
      </c>
      <c r="D4908" s="5" t="s">
        <v>1221</v>
      </c>
      <c r="E4908" s="5" t="s">
        <v>2820</v>
      </c>
      <c r="F4908" s="184" t="s">
        <v>2821</v>
      </c>
      <c r="G4908" s="5" t="b">
        <v>0</v>
      </c>
      <c r="H4908" s="5" t="b">
        <v>1</v>
      </c>
      <c r="I4908" s="5"/>
      <c r="J4908" s="5" t="s">
        <v>8852</v>
      </c>
    </row>
    <row r="4909" spans="1:10" hidden="1">
      <c r="A4909" s="5" t="s">
        <v>36</v>
      </c>
      <c r="B4909" s="446">
        <v>4851</v>
      </c>
      <c r="C4909" s="5">
        <v>389</v>
      </c>
      <c r="D4909" s="5" t="s">
        <v>1221</v>
      </c>
      <c r="E4909" s="5" t="s">
        <v>2831</v>
      </c>
      <c r="F4909" s="184" t="s">
        <v>2821</v>
      </c>
      <c r="G4909" s="5" t="b">
        <v>0</v>
      </c>
      <c r="H4909" s="5" t="b">
        <v>1</v>
      </c>
      <c r="I4909" s="5"/>
      <c r="J4909" s="5" t="s">
        <v>8853</v>
      </c>
    </row>
    <row r="4910" spans="1:10" hidden="1">
      <c r="A4910" s="5" t="s">
        <v>36</v>
      </c>
      <c r="B4910" s="446">
        <v>4852</v>
      </c>
      <c r="C4910" s="5">
        <v>389</v>
      </c>
      <c r="D4910" s="5" t="s">
        <v>1221</v>
      </c>
      <c r="E4910" s="5" t="s">
        <v>2817</v>
      </c>
      <c r="F4910" s="184" t="s">
        <v>5860</v>
      </c>
      <c r="G4910" s="5" t="b">
        <v>0</v>
      </c>
      <c r="H4910" s="5" t="b">
        <v>1</v>
      </c>
      <c r="I4910" s="5"/>
      <c r="J4910" s="5" t="s">
        <v>8854</v>
      </c>
    </row>
    <row r="4911" spans="1:10" hidden="1">
      <c r="A4911" s="5" t="s">
        <v>36</v>
      </c>
      <c r="B4911" s="446">
        <v>4853</v>
      </c>
      <c r="C4911" s="5">
        <v>389</v>
      </c>
      <c r="D4911" s="5" t="s">
        <v>1221</v>
      </c>
      <c r="E4911" s="5" t="s">
        <v>2823</v>
      </c>
      <c r="F4911" s="184" t="s">
        <v>8855</v>
      </c>
      <c r="G4911" s="5" t="b">
        <v>0</v>
      </c>
      <c r="H4911" s="5" t="b">
        <v>1</v>
      </c>
      <c r="I4911" s="5"/>
      <c r="J4911" s="5" t="s">
        <v>8856</v>
      </c>
    </row>
    <row r="4912" spans="1:10" hidden="1">
      <c r="A4912" s="5" t="s">
        <v>36</v>
      </c>
      <c r="B4912" s="446">
        <v>4854</v>
      </c>
      <c r="C4912" s="5">
        <v>389</v>
      </c>
      <c r="D4912" s="5" t="s">
        <v>1221</v>
      </c>
      <c r="E4912" s="5" t="s">
        <v>2826</v>
      </c>
      <c r="F4912" s="184" t="s">
        <v>8855</v>
      </c>
      <c r="G4912" s="5" t="b">
        <v>0</v>
      </c>
      <c r="H4912" s="5" t="b">
        <v>1</v>
      </c>
      <c r="I4912" s="5"/>
      <c r="J4912" s="5" t="s">
        <v>8857</v>
      </c>
    </row>
    <row r="4913" spans="1:10" hidden="1">
      <c r="A4913" s="5" t="s">
        <v>36</v>
      </c>
      <c r="B4913" s="446">
        <v>4855</v>
      </c>
      <c r="C4913" s="5">
        <v>389</v>
      </c>
      <c r="D4913" s="5" t="s">
        <v>1221</v>
      </c>
      <c r="E4913" s="5" t="s">
        <v>2828</v>
      </c>
      <c r="F4913" s="184" t="s">
        <v>3130</v>
      </c>
      <c r="G4913" s="5" t="b">
        <v>0</v>
      </c>
      <c r="H4913" s="5" t="b">
        <v>1</v>
      </c>
      <c r="I4913" s="5"/>
      <c r="J4913" s="5" t="s">
        <v>8858</v>
      </c>
    </row>
    <row r="4914" spans="1:10" hidden="1">
      <c r="A4914" s="5" t="s">
        <v>36</v>
      </c>
      <c r="B4914" s="446">
        <v>4856</v>
      </c>
      <c r="C4914" s="5">
        <v>389</v>
      </c>
      <c r="D4914" s="5" t="s">
        <v>1221</v>
      </c>
      <c r="E4914" s="5" t="s">
        <v>2833</v>
      </c>
      <c r="F4914" s="184" t="s">
        <v>2834</v>
      </c>
      <c r="G4914" s="5" t="b">
        <v>0</v>
      </c>
      <c r="H4914" s="5" t="b">
        <v>1</v>
      </c>
      <c r="I4914" s="5"/>
      <c r="J4914" s="5" t="s">
        <v>8859</v>
      </c>
    </row>
    <row r="4915" spans="1:10" hidden="1">
      <c r="A4915" s="5" t="s">
        <v>36</v>
      </c>
      <c r="B4915" s="446">
        <v>4857</v>
      </c>
      <c r="C4915" s="5">
        <v>389</v>
      </c>
      <c r="D4915" s="5" t="s">
        <v>1221</v>
      </c>
      <c r="E4915" s="5" t="s">
        <v>2836</v>
      </c>
      <c r="F4915" s="184" t="s">
        <v>8860</v>
      </c>
      <c r="G4915" s="5" t="b">
        <v>0</v>
      </c>
      <c r="H4915" s="5" t="b">
        <v>1</v>
      </c>
      <c r="I4915" s="5"/>
      <c r="J4915" s="5" t="s">
        <v>8861</v>
      </c>
    </row>
    <row r="4916" spans="1:10" hidden="1">
      <c r="A4916" s="5" t="s">
        <v>36</v>
      </c>
      <c r="B4916" s="446">
        <v>4858</v>
      </c>
      <c r="C4916" s="5">
        <v>389</v>
      </c>
      <c r="D4916" s="5" t="s">
        <v>1221</v>
      </c>
      <c r="E4916" s="5" t="s">
        <v>2839</v>
      </c>
      <c r="F4916" s="184">
        <v>0</v>
      </c>
      <c r="G4916" s="5" t="b">
        <v>0</v>
      </c>
      <c r="H4916" s="5" t="b">
        <v>1</v>
      </c>
      <c r="I4916" s="5"/>
      <c r="J4916" s="5" t="s">
        <v>8862</v>
      </c>
    </row>
    <row r="4917" spans="1:10" hidden="1">
      <c r="A4917" s="5" t="s">
        <v>36</v>
      </c>
      <c r="B4917" s="446">
        <v>4859</v>
      </c>
      <c r="C4917" s="5">
        <v>389</v>
      </c>
      <c r="D4917" s="5" t="s">
        <v>1221</v>
      </c>
      <c r="E4917" s="5" t="s">
        <v>2841</v>
      </c>
      <c r="F4917" s="184" t="s">
        <v>8863</v>
      </c>
      <c r="G4917" s="5" t="b">
        <v>0</v>
      </c>
      <c r="H4917" s="5" t="b">
        <v>1</v>
      </c>
      <c r="I4917" s="5"/>
      <c r="J4917" s="5" t="s">
        <v>8864</v>
      </c>
    </row>
    <row r="4918" spans="1:10" hidden="1">
      <c r="A4918" s="5" t="s">
        <v>36</v>
      </c>
      <c r="B4918" s="446">
        <v>4860</v>
      </c>
      <c r="C4918" s="5">
        <v>389</v>
      </c>
      <c r="D4918" s="5" t="s">
        <v>1221</v>
      </c>
      <c r="E4918" s="5" t="s">
        <v>2844</v>
      </c>
      <c r="F4918" s="184" t="s">
        <v>8865</v>
      </c>
      <c r="G4918" s="5" t="b">
        <v>0</v>
      </c>
      <c r="H4918" s="5" t="b">
        <v>1</v>
      </c>
      <c r="I4918" s="5"/>
      <c r="J4918" s="5" t="s">
        <v>8866</v>
      </c>
    </row>
    <row r="4919" spans="1:10" hidden="1">
      <c r="A4919" s="5" t="s">
        <v>36</v>
      </c>
      <c r="B4919" s="446">
        <v>4861</v>
      </c>
      <c r="C4919" s="5">
        <v>389</v>
      </c>
      <c r="D4919" s="5" t="s">
        <v>1221</v>
      </c>
      <c r="E4919" s="5" t="s">
        <v>2847</v>
      </c>
      <c r="F4919" s="184" t="s">
        <v>7856</v>
      </c>
      <c r="G4919" s="5" t="b">
        <v>0</v>
      </c>
      <c r="H4919" s="5" t="b">
        <v>1</v>
      </c>
      <c r="I4919" s="5"/>
      <c r="J4919" s="5" t="s">
        <v>8867</v>
      </c>
    </row>
    <row r="4920" spans="1:10" hidden="1">
      <c r="A4920" s="5" t="s">
        <v>36</v>
      </c>
      <c r="B4920" s="446">
        <v>4862</v>
      </c>
      <c r="C4920" s="5">
        <v>389</v>
      </c>
      <c r="D4920" s="5" t="s">
        <v>1221</v>
      </c>
      <c r="E4920" s="5" t="s">
        <v>2850</v>
      </c>
      <c r="F4920" s="184" t="s">
        <v>8148</v>
      </c>
      <c r="G4920" s="5" t="b">
        <v>0</v>
      </c>
      <c r="H4920" s="5" t="b">
        <v>1</v>
      </c>
      <c r="I4920" s="5"/>
      <c r="J4920" s="5" t="s">
        <v>8868</v>
      </c>
    </row>
    <row r="4921" spans="1:10" hidden="1">
      <c r="A4921" s="5" t="s">
        <v>36</v>
      </c>
      <c r="B4921" s="446">
        <v>4863</v>
      </c>
      <c r="C4921" s="5">
        <v>389</v>
      </c>
      <c r="D4921" s="5" t="s">
        <v>1221</v>
      </c>
      <c r="E4921" s="5" t="s">
        <v>2853</v>
      </c>
      <c r="F4921" s="184" t="s">
        <v>2992</v>
      </c>
      <c r="G4921" s="5" t="b">
        <v>0</v>
      </c>
      <c r="H4921" s="5" t="b">
        <v>1</v>
      </c>
      <c r="I4921" s="5"/>
      <c r="J4921" s="5" t="s">
        <v>8869</v>
      </c>
    </row>
    <row r="4922" spans="1:10" hidden="1">
      <c r="A4922" s="5" t="s">
        <v>36</v>
      </c>
      <c r="B4922" s="446">
        <v>4864</v>
      </c>
      <c r="C4922" s="5">
        <v>389</v>
      </c>
      <c r="D4922" s="5" t="s">
        <v>1221</v>
      </c>
      <c r="E4922" s="5" t="s">
        <v>2856</v>
      </c>
      <c r="F4922" s="184" t="s">
        <v>2939</v>
      </c>
      <c r="G4922" s="5" t="b">
        <v>0</v>
      </c>
      <c r="H4922" s="5" t="b">
        <v>1</v>
      </c>
      <c r="I4922" s="5"/>
      <c r="J4922" s="5" t="s">
        <v>8870</v>
      </c>
    </row>
    <row r="4923" spans="1:10" hidden="1">
      <c r="A4923" s="5" t="s">
        <v>36</v>
      </c>
      <c r="B4923" s="446">
        <v>4865</v>
      </c>
      <c r="C4923" s="5">
        <v>389</v>
      </c>
      <c r="D4923" s="5" t="s">
        <v>1221</v>
      </c>
      <c r="E4923" s="5" t="s">
        <v>2859</v>
      </c>
      <c r="F4923" s="184" t="s">
        <v>3130</v>
      </c>
      <c r="G4923" s="5" t="b">
        <v>0</v>
      </c>
      <c r="H4923" s="5" t="b">
        <v>1</v>
      </c>
      <c r="I4923" s="5"/>
      <c r="J4923" s="5" t="s">
        <v>8871</v>
      </c>
    </row>
    <row r="4924" spans="1:10" hidden="1">
      <c r="A4924" s="5" t="s">
        <v>36</v>
      </c>
      <c r="B4924" s="446">
        <v>4866</v>
      </c>
      <c r="C4924" s="5">
        <v>389</v>
      </c>
      <c r="D4924" s="5" t="s">
        <v>1221</v>
      </c>
      <c r="E4924" s="5" t="s">
        <v>2861</v>
      </c>
      <c r="F4924" s="184">
        <v>0</v>
      </c>
      <c r="G4924" s="5" t="b">
        <v>0</v>
      </c>
      <c r="H4924" s="5" t="b">
        <v>1</v>
      </c>
      <c r="I4924" s="5"/>
      <c r="J4924" s="5" t="s">
        <v>8872</v>
      </c>
    </row>
    <row r="4925" spans="1:10" hidden="1">
      <c r="A4925" s="5" t="s">
        <v>36</v>
      </c>
      <c r="B4925" s="446">
        <v>4867</v>
      </c>
      <c r="C4925" s="5">
        <v>389</v>
      </c>
      <c r="D4925" s="5" t="s">
        <v>1221</v>
      </c>
      <c r="E4925" s="5" t="s">
        <v>2863</v>
      </c>
      <c r="F4925" s="184" t="s">
        <v>2821</v>
      </c>
      <c r="G4925" s="5" t="b">
        <v>0</v>
      </c>
      <c r="H4925" s="5" t="b">
        <v>1</v>
      </c>
      <c r="I4925" s="5"/>
      <c r="J4925" s="5" t="s">
        <v>8873</v>
      </c>
    </row>
    <row r="4926" spans="1:10" hidden="1">
      <c r="A4926" s="5" t="s">
        <v>18</v>
      </c>
      <c r="B4926" s="446">
        <v>4721</v>
      </c>
      <c r="C4926" s="5">
        <v>390</v>
      </c>
      <c r="D4926" s="5" t="s">
        <v>1222</v>
      </c>
      <c r="E4926" s="5" t="s">
        <v>2865</v>
      </c>
      <c r="F4926" s="184" t="s">
        <v>2866</v>
      </c>
      <c r="G4926" s="5" t="b">
        <v>0</v>
      </c>
      <c r="H4926" s="5" t="b">
        <v>1</v>
      </c>
      <c r="I4926" s="5"/>
      <c r="J4926" s="5" t="s">
        <v>8874</v>
      </c>
    </row>
    <row r="4927" spans="1:10" hidden="1">
      <c r="A4927" s="5" t="s">
        <v>36</v>
      </c>
      <c r="B4927" s="446">
        <v>4868</v>
      </c>
      <c r="C4927" s="5">
        <v>390</v>
      </c>
      <c r="D4927" s="5" t="s">
        <v>1222</v>
      </c>
      <c r="E4927" s="5" t="s">
        <v>2820</v>
      </c>
      <c r="F4927" s="184" t="s">
        <v>2821</v>
      </c>
      <c r="G4927" s="5" t="b">
        <v>0</v>
      </c>
      <c r="H4927" s="5" t="b">
        <v>1</v>
      </c>
      <c r="I4927" s="5"/>
      <c r="J4927" s="5" t="s">
        <v>8875</v>
      </c>
    </row>
    <row r="4928" spans="1:10" hidden="1">
      <c r="A4928" s="5" t="s">
        <v>36</v>
      </c>
      <c r="B4928" s="446">
        <v>4869</v>
      </c>
      <c r="C4928" s="5">
        <v>390</v>
      </c>
      <c r="D4928" s="5" t="s">
        <v>1222</v>
      </c>
      <c r="E4928" s="5" t="s">
        <v>2831</v>
      </c>
      <c r="F4928" s="184" t="s">
        <v>2821</v>
      </c>
      <c r="G4928" s="5" t="b">
        <v>0</v>
      </c>
      <c r="H4928" s="5" t="b">
        <v>1</v>
      </c>
      <c r="I4928" s="5"/>
      <c r="J4928" s="5" t="s">
        <v>8876</v>
      </c>
    </row>
    <row r="4929" spans="1:10" hidden="1">
      <c r="A4929" s="5" t="s">
        <v>36</v>
      </c>
      <c r="B4929" s="446">
        <v>4870</v>
      </c>
      <c r="C4929" s="5">
        <v>390</v>
      </c>
      <c r="D4929" s="5" t="s">
        <v>1222</v>
      </c>
      <c r="E4929" s="5" t="s">
        <v>2817</v>
      </c>
      <c r="F4929" s="184" t="s">
        <v>5968</v>
      </c>
      <c r="G4929" s="5" t="b">
        <v>0</v>
      </c>
      <c r="H4929" s="5" t="b">
        <v>1</v>
      </c>
      <c r="I4929" s="5"/>
      <c r="J4929" s="5" t="s">
        <v>8877</v>
      </c>
    </row>
    <row r="4930" spans="1:10" hidden="1">
      <c r="A4930" s="5" t="s">
        <v>36</v>
      </c>
      <c r="B4930" s="446">
        <v>4871</v>
      </c>
      <c r="C4930" s="5">
        <v>390</v>
      </c>
      <c r="D4930" s="5" t="s">
        <v>1222</v>
      </c>
      <c r="E4930" s="5" t="s">
        <v>2823</v>
      </c>
      <c r="F4930" s="184" t="s">
        <v>8878</v>
      </c>
      <c r="G4930" s="5" t="b">
        <v>0</v>
      </c>
      <c r="H4930" s="5" t="b">
        <v>1</v>
      </c>
      <c r="I4930" s="5"/>
      <c r="J4930" s="5" t="s">
        <v>8879</v>
      </c>
    </row>
    <row r="4931" spans="1:10" hidden="1">
      <c r="A4931" s="5" t="s">
        <v>36</v>
      </c>
      <c r="B4931" s="446">
        <v>4872</v>
      </c>
      <c r="C4931" s="5">
        <v>390</v>
      </c>
      <c r="D4931" s="5" t="s">
        <v>1222</v>
      </c>
      <c r="E4931" s="5" t="s">
        <v>2826</v>
      </c>
      <c r="F4931" s="184" t="s">
        <v>8878</v>
      </c>
      <c r="G4931" s="5" t="b">
        <v>0</v>
      </c>
      <c r="H4931" s="5" t="b">
        <v>1</v>
      </c>
      <c r="I4931" s="5"/>
      <c r="J4931" s="5" t="s">
        <v>8880</v>
      </c>
    </row>
    <row r="4932" spans="1:10" hidden="1">
      <c r="A4932" s="5" t="s">
        <v>36</v>
      </c>
      <c r="B4932" s="446">
        <v>4873</v>
      </c>
      <c r="C4932" s="5">
        <v>390</v>
      </c>
      <c r="D4932" s="5" t="s">
        <v>1222</v>
      </c>
      <c r="E4932" s="5" t="s">
        <v>2828</v>
      </c>
      <c r="F4932" s="184" t="s">
        <v>3130</v>
      </c>
      <c r="G4932" s="5" t="b">
        <v>0</v>
      </c>
      <c r="H4932" s="5" t="b">
        <v>1</v>
      </c>
      <c r="I4932" s="5"/>
      <c r="J4932" s="5" t="s">
        <v>8881</v>
      </c>
    </row>
    <row r="4933" spans="1:10" hidden="1">
      <c r="A4933" s="5" t="s">
        <v>36</v>
      </c>
      <c r="B4933" s="446">
        <v>4874</v>
      </c>
      <c r="C4933" s="5">
        <v>390</v>
      </c>
      <c r="D4933" s="5" t="s">
        <v>1222</v>
      </c>
      <c r="E4933" s="5" t="s">
        <v>2833</v>
      </c>
      <c r="F4933" s="184" t="s">
        <v>2834</v>
      </c>
      <c r="G4933" s="5" t="b">
        <v>0</v>
      </c>
      <c r="H4933" s="5" t="b">
        <v>1</v>
      </c>
      <c r="I4933" s="5"/>
      <c r="J4933" s="5" t="s">
        <v>8882</v>
      </c>
    </row>
    <row r="4934" spans="1:10" hidden="1">
      <c r="A4934" s="5" t="s">
        <v>36</v>
      </c>
      <c r="B4934" s="446">
        <v>4875</v>
      </c>
      <c r="C4934" s="5">
        <v>390</v>
      </c>
      <c r="D4934" s="5" t="s">
        <v>1222</v>
      </c>
      <c r="E4934" s="5" t="s">
        <v>2836</v>
      </c>
      <c r="F4934" s="184" t="s">
        <v>8883</v>
      </c>
      <c r="G4934" s="5" t="b">
        <v>0</v>
      </c>
      <c r="H4934" s="5" t="b">
        <v>1</v>
      </c>
      <c r="I4934" s="5"/>
      <c r="J4934" s="5" t="s">
        <v>8884</v>
      </c>
    </row>
    <row r="4935" spans="1:10" hidden="1">
      <c r="A4935" s="5" t="s">
        <v>36</v>
      </c>
      <c r="B4935" s="446">
        <v>4876</v>
      </c>
      <c r="C4935" s="5">
        <v>390</v>
      </c>
      <c r="D4935" s="5" t="s">
        <v>1222</v>
      </c>
      <c r="E4935" s="5" t="s">
        <v>2839</v>
      </c>
      <c r="F4935" s="184">
        <v>0</v>
      </c>
      <c r="G4935" s="5" t="b">
        <v>0</v>
      </c>
      <c r="H4935" s="5" t="b">
        <v>1</v>
      </c>
      <c r="I4935" s="5"/>
      <c r="J4935" s="5" t="s">
        <v>8885</v>
      </c>
    </row>
    <row r="4936" spans="1:10" hidden="1">
      <c r="A4936" s="5" t="s">
        <v>36</v>
      </c>
      <c r="B4936" s="446">
        <v>4877</v>
      </c>
      <c r="C4936" s="5">
        <v>390</v>
      </c>
      <c r="D4936" s="5" t="s">
        <v>1222</v>
      </c>
      <c r="E4936" s="5" t="s">
        <v>2841</v>
      </c>
      <c r="F4936" s="184" t="s">
        <v>8886</v>
      </c>
      <c r="G4936" s="5" t="b">
        <v>0</v>
      </c>
      <c r="H4936" s="5" t="b">
        <v>1</v>
      </c>
      <c r="I4936" s="5"/>
      <c r="J4936" s="5" t="s">
        <v>8887</v>
      </c>
    </row>
    <row r="4937" spans="1:10" hidden="1">
      <c r="A4937" s="5" t="s">
        <v>36</v>
      </c>
      <c r="B4937" s="446">
        <v>4878</v>
      </c>
      <c r="C4937" s="5">
        <v>390</v>
      </c>
      <c r="D4937" s="5" t="s">
        <v>1222</v>
      </c>
      <c r="E4937" s="5" t="s">
        <v>2844</v>
      </c>
      <c r="F4937" s="184" t="s">
        <v>8888</v>
      </c>
      <c r="G4937" s="5" t="b">
        <v>0</v>
      </c>
      <c r="H4937" s="5" t="b">
        <v>1</v>
      </c>
      <c r="I4937" s="5"/>
      <c r="J4937" s="5" t="s">
        <v>8889</v>
      </c>
    </row>
    <row r="4938" spans="1:10" hidden="1">
      <c r="A4938" s="5" t="s">
        <v>36</v>
      </c>
      <c r="B4938" s="446">
        <v>4879</v>
      </c>
      <c r="C4938" s="5">
        <v>390</v>
      </c>
      <c r="D4938" s="5" t="s">
        <v>1222</v>
      </c>
      <c r="E4938" s="5" t="s">
        <v>2847</v>
      </c>
      <c r="F4938" s="184" t="s">
        <v>7856</v>
      </c>
      <c r="G4938" s="5" t="b">
        <v>0</v>
      </c>
      <c r="H4938" s="5" t="b">
        <v>1</v>
      </c>
      <c r="I4938" s="5"/>
      <c r="J4938" s="5" t="s">
        <v>8890</v>
      </c>
    </row>
    <row r="4939" spans="1:10" hidden="1">
      <c r="A4939" s="5" t="s">
        <v>36</v>
      </c>
      <c r="B4939" s="446">
        <v>4880</v>
      </c>
      <c r="C4939" s="5">
        <v>390</v>
      </c>
      <c r="D4939" s="5" t="s">
        <v>1222</v>
      </c>
      <c r="E4939" s="5" t="s">
        <v>2850</v>
      </c>
      <c r="F4939" s="184" t="s">
        <v>8148</v>
      </c>
      <c r="G4939" s="5" t="b">
        <v>0</v>
      </c>
      <c r="H4939" s="5" t="b">
        <v>1</v>
      </c>
      <c r="I4939" s="5"/>
      <c r="J4939" s="5" t="s">
        <v>8891</v>
      </c>
    </row>
    <row r="4940" spans="1:10" hidden="1">
      <c r="A4940" s="5" t="s">
        <v>36</v>
      </c>
      <c r="B4940" s="446">
        <v>4881</v>
      </c>
      <c r="C4940" s="5">
        <v>390</v>
      </c>
      <c r="D4940" s="5" t="s">
        <v>1222</v>
      </c>
      <c r="E4940" s="5" t="s">
        <v>2853</v>
      </c>
      <c r="F4940" s="184" t="s">
        <v>2992</v>
      </c>
      <c r="G4940" s="5" t="b">
        <v>0</v>
      </c>
      <c r="H4940" s="5" t="b">
        <v>1</v>
      </c>
      <c r="I4940" s="5"/>
      <c r="J4940" s="120" t="s">
        <v>8892</v>
      </c>
    </row>
    <row r="4941" spans="1:10" hidden="1">
      <c r="A4941" s="5" t="s">
        <v>36</v>
      </c>
      <c r="B4941" s="446">
        <v>4882</v>
      </c>
      <c r="C4941" s="5">
        <v>390</v>
      </c>
      <c r="D4941" s="5" t="s">
        <v>1222</v>
      </c>
      <c r="E4941" s="5" t="s">
        <v>2856</v>
      </c>
      <c r="F4941" s="184" t="s">
        <v>2939</v>
      </c>
      <c r="G4941" s="5" t="b">
        <v>0</v>
      </c>
      <c r="H4941" s="5" t="b">
        <v>1</v>
      </c>
      <c r="I4941" s="5"/>
      <c r="J4941" s="120" t="s">
        <v>8893</v>
      </c>
    </row>
    <row r="4942" spans="1:10" hidden="1">
      <c r="A4942" s="5" t="s">
        <v>36</v>
      </c>
      <c r="B4942" s="446">
        <v>4883</v>
      </c>
      <c r="C4942" s="5">
        <v>390</v>
      </c>
      <c r="D4942" s="5" t="s">
        <v>1222</v>
      </c>
      <c r="E4942" s="5" t="s">
        <v>2859</v>
      </c>
      <c r="F4942" s="184" t="s">
        <v>3130</v>
      </c>
      <c r="G4942" s="5" t="b">
        <v>0</v>
      </c>
      <c r="H4942" s="5" t="b">
        <v>1</v>
      </c>
      <c r="I4942" s="5"/>
      <c r="J4942" s="120" t="s">
        <v>8894</v>
      </c>
    </row>
    <row r="4943" spans="1:10" hidden="1">
      <c r="A4943" s="5" t="s">
        <v>36</v>
      </c>
      <c r="B4943" s="446">
        <v>4884</v>
      </c>
      <c r="C4943" s="5">
        <v>390</v>
      </c>
      <c r="D4943" s="5" t="s">
        <v>1222</v>
      </c>
      <c r="E4943" s="5" t="s">
        <v>2861</v>
      </c>
      <c r="F4943" s="184">
        <v>0</v>
      </c>
      <c r="G4943" s="5" t="b">
        <v>0</v>
      </c>
      <c r="H4943" s="5" t="b">
        <v>1</v>
      </c>
      <c r="I4943" s="5"/>
      <c r="J4943" s="120" t="s">
        <v>8895</v>
      </c>
    </row>
    <row r="4944" spans="1:10" hidden="1">
      <c r="A4944" s="5" t="s">
        <v>36</v>
      </c>
      <c r="B4944" s="446">
        <v>4885</v>
      </c>
      <c r="C4944" s="5">
        <v>390</v>
      </c>
      <c r="D4944" s="5" t="s">
        <v>1222</v>
      </c>
      <c r="E4944" s="5" t="s">
        <v>2863</v>
      </c>
      <c r="F4944" s="184" t="s">
        <v>2821</v>
      </c>
      <c r="G4944" s="5" t="b">
        <v>0</v>
      </c>
      <c r="H4944" s="5" t="b">
        <v>1</v>
      </c>
      <c r="I4944" s="5"/>
      <c r="J4944" s="120" t="s">
        <v>8896</v>
      </c>
    </row>
    <row r="4945" spans="1:10" hidden="1">
      <c r="A4945" s="5" t="s">
        <v>18</v>
      </c>
      <c r="B4945" s="446">
        <v>4722</v>
      </c>
      <c r="C4945" s="5">
        <v>391</v>
      </c>
      <c r="D4945" s="5" t="s">
        <v>8897</v>
      </c>
      <c r="E4945" s="5" t="s">
        <v>2865</v>
      </c>
      <c r="F4945" s="184" t="s">
        <v>2866</v>
      </c>
      <c r="G4945" s="5" t="b">
        <v>0</v>
      </c>
      <c r="H4945" s="5" t="b">
        <v>1</v>
      </c>
      <c r="I4945" s="5"/>
      <c r="J4945" s="120" t="s">
        <v>8898</v>
      </c>
    </row>
    <row r="4946" spans="1:10" hidden="1">
      <c r="A4946" s="5" t="s">
        <v>36</v>
      </c>
      <c r="B4946" s="446">
        <v>4886</v>
      </c>
      <c r="C4946" s="5">
        <v>391</v>
      </c>
      <c r="D4946" s="5" t="s">
        <v>8897</v>
      </c>
      <c r="E4946" s="5" t="s">
        <v>2820</v>
      </c>
      <c r="F4946" s="184" t="s">
        <v>2821</v>
      </c>
      <c r="G4946" s="5" t="b">
        <v>0</v>
      </c>
      <c r="H4946" s="5" t="b">
        <v>1</v>
      </c>
      <c r="I4946" s="5"/>
      <c r="J4946" s="120" t="s">
        <v>8899</v>
      </c>
    </row>
    <row r="4947" spans="1:10" hidden="1">
      <c r="A4947" s="5" t="s">
        <v>36</v>
      </c>
      <c r="B4947" s="446">
        <v>4887</v>
      </c>
      <c r="C4947" s="5">
        <v>391</v>
      </c>
      <c r="D4947" s="5" t="s">
        <v>8897</v>
      </c>
      <c r="E4947" s="5" t="s">
        <v>2831</v>
      </c>
      <c r="F4947" s="184" t="s">
        <v>2821</v>
      </c>
      <c r="G4947" s="5" t="b">
        <v>0</v>
      </c>
      <c r="H4947" s="5" t="b">
        <v>1</v>
      </c>
      <c r="I4947" s="5"/>
      <c r="J4947" s="120" t="s">
        <v>8900</v>
      </c>
    </row>
    <row r="4948" spans="1:10" hidden="1">
      <c r="A4948" s="5" t="s">
        <v>36</v>
      </c>
      <c r="B4948" s="446">
        <v>4888</v>
      </c>
      <c r="C4948" s="5">
        <v>391</v>
      </c>
      <c r="D4948" s="5" t="s">
        <v>8897</v>
      </c>
      <c r="E4948" s="5" t="s">
        <v>2817</v>
      </c>
      <c r="F4948" s="184" t="s">
        <v>8901</v>
      </c>
      <c r="G4948" s="5" t="b">
        <v>0</v>
      </c>
      <c r="H4948" s="5" t="b">
        <v>1</v>
      </c>
      <c r="I4948" s="5"/>
      <c r="J4948" s="120" t="s">
        <v>8902</v>
      </c>
    </row>
    <row r="4949" spans="1:10" hidden="1">
      <c r="A4949" s="5" t="s">
        <v>36</v>
      </c>
      <c r="B4949" s="446">
        <v>4889</v>
      </c>
      <c r="C4949" s="5">
        <v>391</v>
      </c>
      <c r="D4949" s="5" t="s">
        <v>8897</v>
      </c>
      <c r="E4949" s="5" t="s">
        <v>2823</v>
      </c>
      <c r="F4949" s="184" t="s">
        <v>8903</v>
      </c>
      <c r="G4949" s="5" t="b">
        <v>0</v>
      </c>
      <c r="H4949" s="5" t="b">
        <v>1</v>
      </c>
      <c r="I4949" s="5"/>
      <c r="J4949" s="120" t="s">
        <v>8904</v>
      </c>
    </row>
    <row r="4950" spans="1:10" hidden="1">
      <c r="A4950" s="5" t="s">
        <v>36</v>
      </c>
      <c r="B4950" s="446">
        <v>4890</v>
      </c>
      <c r="C4950" s="5">
        <v>391</v>
      </c>
      <c r="D4950" s="5" t="s">
        <v>8897</v>
      </c>
      <c r="E4950" s="5" t="s">
        <v>2826</v>
      </c>
      <c r="F4950" s="184" t="s">
        <v>8903</v>
      </c>
      <c r="G4950" s="5" t="b">
        <v>0</v>
      </c>
      <c r="H4950" s="5" t="b">
        <v>1</v>
      </c>
      <c r="I4950" s="5"/>
      <c r="J4950" s="120" t="s">
        <v>8905</v>
      </c>
    </row>
    <row r="4951" spans="1:10" hidden="1">
      <c r="A4951" s="5" t="s">
        <v>36</v>
      </c>
      <c r="B4951" s="446">
        <v>4891</v>
      </c>
      <c r="C4951" s="5">
        <v>391</v>
      </c>
      <c r="D4951" s="5" t="s">
        <v>8897</v>
      </c>
      <c r="E4951" s="5" t="s">
        <v>2828</v>
      </c>
      <c r="F4951" s="184" t="s">
        <v>3130</v>
      </c>
      <c r="G4951" s="5" t="b">
        <v>0</v>
      </c>
      <c r="H4951" s="5" t="b">
        <v>1</v>
      </c>
      <c r="I4951" s="5"/>
      <c r="J4951" s="120" t="s">
        <v>8906</v>
      </c>
    </row>
    <row r="4952" spans="1:10" hidden="1">
      <c r="A4952" s="5" t="s">
        <v>36</v>
      </c>
      <c r="B4952" s="446">
        <v>4892</v>
      </c>
      <c r="C4952" s="5">
        <v>391</v>
      </c>
      <c r="D4952" s="5" t="s">
        <v>8897</v>
      </c>
      <c r="E4952" s="5" t="s">
        <v>2833</v>
      </c>
      <c r="F4952" s="184" t="s">
        <v>2834</v>
      </c>
      <c r="G4952" s="5" t="b">
        <v>0</v>
      </c>
      <c r="H4952" s="5" t="b">
        <v>1</v>
      </c>
      <c r="I4952" s="5"/>
      <c r="J4952" s="120" t="s">
        <v>8907</v>
      </c>
    </row>
    <row r="4953" spans="1:10" hidden="1">
      <c r="A4953" s="5" t="s">
        <v>36</v>
      </c>
      <c r="B4953" s="446">
        <v>4893</v>
      </c>
      <c r="C4953" s="5">
        <v>391</v>
      </c>
      <c r="D4953" s="5" t="s">
        <v>8897</v>
      </c>
      <c r="E4953" s="5" t="s">
        <v>2836</v>
      </c>
      <c r="F4953" s="184" t="s">
        <v>8908</v>
      </c>
      <c r="G4953" s="5" t="b">
        <v>0</v>
      </c>
      <c r="H4953" s="5" t="b">
        <v>1</v>
      </c>
      <c r="I4953" s="5"/>
      <c r="J4953" s="120" t="s">
        <v>8909</v>
      </c>
    </row>
    <row r="4954" spans="1:10" hidden="1">
      <c r="A4954" s="5" t="s">
        <v>36</v>
      </c>
      <c r="B4954" s="446">
        <v>4894</v>
      </c>
      <c r="C4954" s="5">
        <v>391</v>
      </c>
      <c r="D4954" s="5" t="s">
        <v>8897</v>
      </c>
      <c r="E4954" s="5" t="s">
        <v>2839</v>
      </c>
      <c r="F4954" s="184">
        <v>0</v>
      </c>
      <c r="G4954" s="5" t="b">
        <v>0</v>
      </c>
      <c r="H4954" s="5" t="b">
        <v>1</v>
      </c>
      <c r="I4954" s="5"/>
      <c r="J4954" s="120" t="s">
        <v>8910</v>
      </c>
    </row>
    <row r="4955" spans="1:10" hidden="1">
      <c r="A4955" s="5" t="s">
        <v>36</v>
      </c>
      <c r="B4955" s="446">
        <v>4895</v>
      </c>
      <c r="C4955" s="5">
        <v>391</v>
      </c>
      <c r="D4955" s="5" t="s">
        <v>8897</v>
      </c>
      <c r="E4955" s="5" t="s">
        <v>2841</v>
      </c>
      <c r="F4955" s="184" t="s">
        <v>8911</v>
      </c>
      <c r="G4955" s="5" t="b">
        <v>0</v>
      </c>
      <c r="H4955" s="5" t="b">
        <v>1</v>
      </c>
      <c r="I4955" s="5"/>
      <c r="J4955" s="120" t="s">
        <v>8912</v>
      </c>
    </row>
    <row r="4956" spans="1:10" hidden="1">
      <c r="A4956" s="5" t="s">
        <v>36</v>
      </c>
      <c r="B4956" s="446">
        <v>4896</v>
      </c>
      <c r="C4956" s="5">
        <v>391</v>
      </c>
      <c r="D4956" s="5" t="s">
        <v>8897</v>
      </c>
      <c r="E4956" s="5" t="s">
        <v>2844</v>
      </c>
      <c r="F4956" s="184" t="s">
        <v>8913</v>
      </c>
      <c r="G4956" s="5" t="b">
        <v>0</v>
      </c>
      <c r="H4956" s="5" t="b">
        <v>1</v>
      </c>
      <c r="I4956" s="5"/>
      <c r="J4956" s="120" t="s">
        <v>8914</v>
      </c>
    </row>
    <row r="4957" spans="1:10" hidden="1">
      <c r="A4957" s="5" t="s">
        <v>36</v>
      </c>
      <c r="B4957" s="446">
        <v>4897</v>
      </c>
      <c r="C4957" s="5">
        <v>391</v>
      </c>
      <c r="D4957" s="5" t="s">
        <v>8897</v>
      </c>
      <c r="E4957" s="5" t="s">
        <v>2847</v>
      </c>
      <c r="F4957" s="184" t="s">
        <v>7856</v>
      </c>
      <c r="G4957" s="5" t="b">
        <v>0</v>
      </c>
      <c r="H4957" s="5" t="b">
        <v>1</v>
      </c>
      <c r="I4957" s="5"/>
      <c r="J4957" s="120" t="s">
        <v>8915</v>
      </c>
    </row>
    <row r="4958" spans="1:10" hidden="1">
      <c r="A4958" s="5" t="s">
        <v>36</v>
      </c>
      <c r="B4958" s="446">
        <v>4898</v>
      </c>
      <c r="C4958" s="5">
        <v>391</v>
      </c>
      <c r="D4958" s="5" t="s">
        <v>8897</v>
      </c>
      <c r="E4958" s="5" t="s">
        <v>2850</v>
      </c>
      <c r="F4958" s="184" t="s">
        <v>8148</v>
      </c>
      <c r="G4958" s="5" t="b">
        <v>0</v>
      </c>
      <c r="H4958" s="5" t="b">
        <v>1</v>
      </c>
      <c r="I4958" s="5"/>
      <c r="J4958" s="120" t="s">
        <v>8916</v>
      </c>
    </row>
    <row r="4959" spans="1:10" hidden="1">
      <c r="A4959" s="5" t="s">
        <v>36</v>
      </c>
      <c r="B4959" s="446">
        <v>4899</v>
      </c>
      <c r="C4959" s="5">
        <v>391</v>
      </c>
      <c r="D4959" s="5" t="s">
        <v>8897</v>
      </c>
      <c r="E4959" s="5" t="s">
        <v>2853</v>
      </c>
      <c r="F4959" s="184" t="s">
        <v>2992</v>
      </c>
      <c r="G4959" s="5" t="b">
        <v>0</v>
      </c>
      <c r="H4959" s="5" t="b">
        <v>1</v>
      </c>
      <c r="I4959" s="5"/>
      <c r="J4959" s="120" t="s">
        <v>8917</v>
      </c>
    </row>
    <row r="4960" spans="1:10" hidden="1">
      <c r="A4960" s="5" t="s">
        <v>36</v>
      </c>
      <c r="B4960" s="446">
        <v>4900</v>
      </c>
      <c r="C4960" s="5">
        <v>391</v>
      </c>
      <c r="D4960" s="5" t="s">
        <v>8897</v>
      </c>
      <c r="E4960" s="5" t="s">
        <v>2856</v>
      </c>
      <c r="F4960" s="184" t="s">
        <v>2939</v>
      </c>
      <c r="G4960" s="5" t="b">
        <v>0</v>
      </c>
      <c r="H4960" s="5" t="b">
        <v>1</v>
      </c>
      <c r="I4960" s="5"/>
      <c r="J4960" s="120" t="s">
        <v>8918</v>
      </c>
    </row>
    <row r="4961" spans="1:10" hidden="1">
      <c r="A4961" s="5" t="s">
        <v>36</v>
      </c>
      <c r="B4961" s="446">
        <v>4901</v>
      </c>
      <c r="C4961" s="5">
        <v>391</v>
      </c>
      <c r="D4961" s="5" t="s">
        <v>8897</v>
      </c>
      <c r="E4961" s="5" t="s">
        <v>2859</v>
      </c>
      <c r="F4961" s="184" t="s">
        <v>3130</v>
      </c>
      <c r="G4961" s="5" t="b">
        <v>0</v>
      </c>
      <c r="H4961" s="5" t="b">
        <v>1</v>
      </c>
      <c r="I4961" s="5"/>
      <c r="J4961" s="120" t="s">
        <v>8919</v>
      </c>
    </row>
    <row r="4962" spans="1:10" hidden="1">
      <c r="A4962" s="5" t="s">
        <v>36</v>
      </c>
      <c r="B4962" s="446">
        <v>4902</v>
      </c>
      <c r="C4962" s="5">
        <v>391</v>
      </c>
      <c r="D4962" s="5" t="s">
        <v>8897</v>
      </c>
      <c r="E4962" s="5" t="s">
        <v>2861</v>
      </c>
      <c r="F4962" s="184">
        <v>0</v>
      </c>
      <c r="G4962" s="5" t="b">
        <v>0</v>
      </c>
      <c r="H4962" s="5" t="b">
        <v>1</v>
      </c>
      <c r="I4962" s="5"/>
      <c r="J4962" s="120" t="s">
        <v>8920</v>
      </c>
    </row>
    <row r="4963" spans="1:10" hidden="1">
      <c r="A4963" s="5" t="s">
        <v>36</v>
      </c>
      <c r="B4963" s="446">
        <v>4903</v>
      </c>
      <c r="C4963" s="5">
        <v>391</v>
      </c>
      <c r="D4963" s="5" t="s">
        <v>8897</v>
      </c>
      <c r="E4963" s="5" t="s">
        <v>2863</v>
      </c>
      <c r="F4963" s="184" t="s">
        <v>2821</v>
      </c>
      <c r="G4963" s="5" t="b">
        <v>0</v>
      </c>
      <c r="H4963" s="5" t="b">
        <v>1</v>
      </c>
      <c r="I4963" s="5"/>
      <c r="J4963" s="120" t="s">
        <v>8921</v>
      </c>
    </row>
    <row r="4964" spans="1:10" hidden="1">
      <c r="A4964" s="166" t="s">
        <v>18</v>
      </c>
      <c r="B4964" s="446">
        <v>4904</v>
      </c>
      <c r="C4964" s="5">
        <v>392</v>
      </c>
      <c r="D4964" s="23" t="s">
        <v>8922</v>
      </c>
      <c r="E4964" s="5" t="s">
        <v>3543</v>
      </c>
      <c r="F4964" s="192">
        <v>7813</v>
      </c>
      <c r="G4964" s="5" t="b">
        <v>0</v>
      </c>
      <c r="H4964" s="5" t="b">
        <v>1</v>
      </c>
      <c r="I4964" s="5"/>
      <c r="J4964" s="120" t="s">
        <v>8923</v>
      </c>
    </row>
    <row r="4965" spans="1:10" hidden="1">
      <c r="A4965" s="166" t="s">
        <v>18</v>
      </c>
      <c r="B4965" s="446">
        <v>4905</v>
      </c>
      <c r="C4965" s="5">
        <v>392</v>
      </c>
      <c r="D4965" s="23" t="s">
        <v>8922</v>
      </c>
      <c r="E4965" s="5" t="s">
        <v>3545</v>
      </c>
      <c r="F4965" s="184">
        <v>99</v>
      </c>
      <c r="G4965" s="5" t="b">
        <v>0</v>
      </c>
      <c r="H4965" s="5" t="b">
        <v>1</v>
      </c>
      <c r="I4965" s="5"/>
      <c r="J4965" s="120" t="s">
        <v>8924</v>
      </c>
    </row>
    <row r="4966" spans="1:10" hidden="1">
      <c r="A4966" s="166" t="s">
        <v>18</v>
      </c>
      <c r="B4966" s="446">
        <v>4906</v>
      </c>
      <c r="C4966" s="5">
        <v>392</v>
      </c>
      <c r="D4966" s="23" t="s">
        <v>8922</v>
      </c>
      <c r="E4966" s="5" t="s">
        <v>3038</v>
      </c>
      <c r="F4966" s="184">
        <v>20</v>
      </c>
      <c r="G4966" s="5" t="b">
        <v>0</v>
      </c>
      <c r="H4966" s="5" t="b">
        <v>1</v>
      </c>
      <c r="I4966" s="5"/>
      <c r="J4966" s="120" t="s">
        <v>8925</v>
      </c>
    </row>
    <row r="4967" spans="1:10" hidden="1">
      <c r="A4967" s="166" t="s">
        <v>18</v>
      </c>
      <c r="B4967" s="446">
        <v>4907</v>
      </c>
      <c r="C4967" s="5">
        <v>392</v>
      </c>
      <c r="D4967" s="23" t="s">
        <v>8922</v>
      </c>
      <c r="E4967" s="5" t="s">
        <v>3548</v>
      </c>
      <c r="F4967" s="184">
        <v>0</v>
      </c>
      <c r="G4967" s="5" t="b">
        <v>0</v>
      </c>
      <c r="H4967" s="5" t="b">
        <v>1</v>
      </c>
      <c r="I4967" s="5"/>
      <c r="J4967" s="120" t="s">
        <v>8926</v>
      </c>
    </row>
    <row r="4968" spans="1:10" hidden="1">
      <c r="A4968" s="166" t="s">
        <v>18</v>
      </c>
      <c r="B4968" s="446">
        <v>4908</v>
      </c>
      <c r="C4968" s="5">
        <v>392</v>
      </c>
      <c r="D4968" s="23" t="s">
        <v>8922</v>
      </c>
      <c r="E4968" s="5" t="s">
        <v>3550</v>
      </c>
      <c r="F4968" s="184" t="s">
        <v>3558</v>
      </c>
      <c r="G4968" s="5" t="b">
        <v>0</v>
      </c>
      <c r="H4968" s="5" t="b">
        <v>1</v>
      </c>
      <c r="I4968" s="5"/>
      <c r="J4968" s="120" t="s">
        <v>8927</v>
      </c>
    </row>
    <row r="4969" spans="1:10" hidden="1">
      <c r="A4969" s="166" t="s">
        <v>18</v>
      </c>
      <c r="B4969" s="446">
        <v>4909</v>
      </c>
      <c r="C4969" s="5">
        <v>392</v>
      </c>
      <c r="D4969" s="23" t="s">
        <v>8922</v>
      </c>
      <c r="E4969" s="5" t="s">
        <v>2847</v>
      </c>
      <c r="F4969" s="184" t="s">
        <v>5228</v>
      </c>
      <c r="G4969" s="5" t="b">
        <v>0</v>
      </c>
      <c r="H4969" s="5" t="b">
        <v>1</v>
      </c>
      <c r="I4969" s="5"/>
      <c r="J4969" s="120" t="s">
        <v>8928</v>
      </c>
    </row>
    <row r="4970" spans="1:10" hidden="1">
      <c r="A4970" s="166" t="s">
        <v>18</v>
      </c>
      <c r="B4970" s="446">
        <v>4910</v>
      </c>
      <c r="C4970" s="5">
        <v>393</v>
      </c>
      <c r="D4970" s="23" t="s">
        <v>8929</v>
      </c>
      <c r="E4970" s="5" t="s">
        <v>3543</v>
      </c>
      <c r="F4970" s="238">
        <v>7812</v>
      </c>
      <c r="G4970" s="5" t="b">
        <v>0</v>
      </c>
      <c r="H4970" s="5" t="b">
        <v>1</v>
      </c>
      <c r="I4970" s="5"/>
      <c r="J4970" s="120" t="s">
        <v>8930</v>
      </c>
    </row>
    <row r="4971" spans="1:10" hidden="1">
      <c r="A4971" s="166" t="s">
        <v>18</v>
      </c>
      <c r="B4971" s="446">
        <v>4911</v>
      </c>
      <c r="C4971" s="5">
        <v>393</v>
      </c>
      <c r="D4971" s="23" t="s">
        <v>8929</v>
      </c>
      <c r="E4971" s="5" t="s">
        <v>3545</v>
      </c>
      <c r="F4971" s="184">
        <v>99</v>
      </c>
      <c r="G4971" s="5" t="b">
        <v>0</v>
      </c>
      <c r="H4971" s="5" t="b">
        <v>1</v>
      </c>
      <c r="I4971" s="5"/>
      <c r="J4971" s="120" t="s">
        <v>8931</v>
      </c>
    </row>
    <row r="4972" spans="1:10" hidden="1">
      <c r="A4972" s="166" t="s">
        <v>18</v>
      </c>
      <c r="B4972" s="446">
        <v>4912</v>
      </c>
      <c r="C4972" s="5">
        <v>393</v>
      </c>
      <c r="D4972" s="23" t="s">
        <v>8929</v>
      </c>
      <c r="E4972" s="5" t="s">
        <v>3038</v>
      </c>
      <c r="F4972" s="184">
        <v>20</v>
      </c>
      <c r="G4972" s="5" t="b">
        <v>0</v>
      </c>
      <c r="H4972" s="5" t="b">
        <v>1</v>
      </c>
      <c r="I4972" s="5"/>
      <c r="J4972" s="120" t="s">
        <v>8932</v>
      </c>
    </row>
    <row r="4973" spans="1:10" hidden="1">
      <c r="A4973" s="166" t="s">
        <v>18</v>
      </c>
      <c r="B4973" s="446">
        <v>4913</v>
      </c>
      <c r="C4973" s="5">
        <v>393</v>
      </c>
      <c r="D4973" s="23" t="s">
        <v>8929</v>
      </c>
      <c r="E4973" s="5" t="s">
        <v>3548</v>
      </c>
      <c r="F4973" s="184">
        <v>0</v>
      </c>
      <c r="G4973" s="5" t="b">
        <v>0</v>
      </c>
      <c r="H4973" s="5" t="b">
        <v>1</v>
      </c>
      <c r="I4973" s="5"/>
      <c r="J4973" s="120" t="s">
        <v>8933</v>
      </c>
    </row>
    <row r="4974" spans="1:10" hidden="1">
      <c r="A4974" s="166" t="s">
        <v>18</v>
      </c>
      <c r="B4974" s="446">
        <v>4914</v>
      </c>
      <c r="C4974" s="5">
        <v>393</v>
      </c>
      <c r="D4974" s="23" t="s">
        <v>8929</v>
      </c>
      <c r="E4974" s="5" t="s">
        <v>3550</v>
      </c>
      <c r="F4974" s="184" t="s">
        <v>3558</v>
      </c>
      <c r="G4974" s="5" t="b">
        <v>0</v>
      </c>
      <c r="H4974" s="5" t="b">
        <v>1</v>
      </c>
      <c r="I4974" s="5"/>
      <c r="J4974" s="120" t="s">
        <v>8934</v>
      </c>
    </row>
    <row r="4975" spans="1:10" hidden="1">
      <c r="A4975" s="166" t="s">
        <v>18</v>
      </c>
      <c r="B4975" s="446">
        <v>4915</v>
      </c>
      <c r="C4975" s="5">
        <v>393</v>
      </c>
      <c r="D4975" s="23" t="s">
        <v>8929</v>
      </c>
      <c r="E4975" s="5" t="s">
        <v>2847</v>
      </c>
      <c r="F4975" s="184" t="s">
        <v>5228</v>
      </c>
      <c r="G4975" s="5" t="b">
        <v>0</v>
      </c>
      <c r="H4975" s="5" t="b">
        <v>1</v>
      </c>
      <c r="I4975" s="5"/>
      <c r="J4975" s="120" t="s">
        <v>8935</v>
      </c>
    </row>
    <row r="4976" spans="1:10" hidden="1">
      <c r="A4976" s="166" t="s">
        <v>18</v>
      </c>
      <c r="B4976" s="446">
        <v>4916</v>
      </c>
      <c r="C4976" s="5">
        <v>394</v>
      </c>
      <c r="D4976" s="23" t="s">
        <v>1226</v>
      </c>
      <c r="E4976" s="5" t="s">
        <v>3543</v>
      </c>
      <c r="F4976" s="192">
        <v>7810</v>
      </c>
      <c r="G4976" s="5" t="b">
        <v>0</v>
      </c>
      <c r="H4976" s="5" t="b">
        <v>1</v>
      </c>
      <c r="I4976" s="5"/>
      <c r="J4976" s="120" t="s">
        <v>8936</v>
      </c>
    </row>
    <row r="4977" spans="1:10" hidden="1">
      <c r="A4977" s="166" t="s">
        <v>18</v>
      </c>
      <c r="B4977" s="446">
        <v>4917</v>
      </c>
      <c r="C4977" s="5">
        <v>394</v>
      </c>
      <c r="D4977" s="23" t="s">
        <v>1226</v>
      </c>
      <c r="E4977" s="5" t="s">
        <v>3545</v>
      </c>
      <c r="F4977" s="184">
        <v>99</v>
      </c>
      <c r="G4977" s="5" t="b">
        <v>0</v>
      </c>
      <c r="H4977" s="5" t="b">
        <v>1</v>
      </c>
      <c r="I4977" s="5"/>
      <c r="J4977" s="120" t="s">
        <v>8937</v>
      </c>
    </row>
    <row r="4978" spans="1:10" hidden="1">
      <c r="A4978" s="166" t="s">
        <v>18</v>
      </c>
      <c r="B4978" s="446">
        <v>4918</v>
      </c>
      <c r="C4978" s="5">
        <v>394</v>
      </c>
      <c r="D4978" s="23" t="s">
        <v>1226</v>
      </c>
      <c r="E4978" s="5" t="s">
        <v>3038</v>
      </c>
      <c r="F4978" s="184">
        <v>20</v>
      </c>
      <c r="G4978" s="5" t="b">
        <v>0</v>
      </c>
      <c r="H4978" s="5" t="b">
        <v>1</v>
      </c>
      <c r="I4978" s="5"/>
      <c r="J4978" s="120" t="s">
        <v>8938</v>
      </c>
    </row>
    <row r="4979" spans="1:10" hidden="1">
      <c r="A4979" s="166" t="s">
        <v>18</v>
      </c>
      <c r="B4979" s="446">
        <v>4919</v>
      </c>
      <c r="C4979" s="5">
        <v>394</v>
      </c>
      <c r="D4979" s="23" t="s">
        <v>1226</v>
      </c>
      <c r="E4979" s="5" t="s">
        <v>3548</v>
      </c>
      <c r="F4979" s="184">
        <v>0</v>
      </c>
      <c r="G4979" s="5" t="b">
        <v>0</v>
      </c>
      <c r="H4979" s="5" t="b">
        <v>1</v>
      </c>
      <c r="I4979" s="5"/>
      <c r="J4979" s="120" t="s">
        <v>8939</v>
      </c>
    </row>
    <row r="4980" spans="1:10" hidden="1">
      <c r="A4980" s="166" t="s">
        <v>18</v>
      </c>
      <c r="B4980" s="446">
        <v>4920</v>
      </c>
      <c r="C4980" s="5">
        <v>394</v>
      </c>
      <c r="D4980" s="23" t="s">
        <v>1226</v>
      </c>
      <c r="E4980" s="5" t="s">
        <v>3550</v>
      </c>
      <c r="F4980" s="184" t="s">
        <v>3558</v>
      </c>
      <c r="G4980" s="5" t="b">
        <v>0</v>
      </c>
      <c r="H4980" s="5" t="b">
        <v>1</v>
      </c>
      <c r="I4980" s="5"/>
      <c r="J4980" s="120" t="s">
        <v>8940</v>
      </c>
    </row>
    <row r="4981" spans="1:10" hidden="1">
      <c r="A4981" s="166" t="s">
        <v>18</v>
      </c>
      <c r="B4981" s="446">
        <v>4921</v>
      </c>
      <c r="C4981" s="5">
        <v>394</v>
      </c>
      <c r="D4981" s="23" t="s">
        <v>1226</v>
      </c>
      <c r="E4981" s="5" t="s">
        <v>2847</v>
      </c>
      <c r="F4981" s="184" t="s">
        <v>5228</v>
      </c>
      <c r="G4981" s="5" t="b">
        <v>0</v>
      </c>
      <c r="H4981" s="5" t="b">
        <v>1</v>
      </c>
      <c r="I4981" s="5"/>
      <c r="J4981" s="120" t="s">
        <v>8941</v>
      </c>
    </row>
    <row r="4982" spans="1:10" hidden="1">
      <c r="A4982" s="5" t="s">
        <v>18</v>
      </c>
      <c r="B4982" s="446">
        <v>4967</v>
      </c>
      <c r="C4982" s="5">
        <v>395</v>
      </c>
      <c r="D4982" s="5" t="s">
        <v>8942</v>
      </c>
      <c r="E4982" s="5" t="s">
        <v>2847</v>
      </c>
      <c r="F4982" s="184" t="s">
        <v>5604</v>
      </c>
      <c r="G4982" s="5" t="b">
        <v>0</v>
      </c>
      <c r="H4982" s="5" t="b">
        <v>1</v>
      </c>
      <c r="I4982" s="5"/>
      <c r="J4982" s="120" t="s">
        <v>8943</v>
      </c>
    </row>
    <row r="4983" spans="1:10" hidden="1">
      <c r="A4983" s="5" t="s">
        <v>18</v>
      </c>
      <c r="B4983" s="446">
        <v>4968</v>
      </c>
      <c r="C4983" s="5">
        <v>395</v>
      </c>
      <c r="D4983" s="5" t="s">
        <v>8942</v>
      </c>
      <c r="E4983" s="5" t="s">
        <v>3032</v>
      </c>
      <c r="F4983" s="184" t="s">
        <v>3033</v>
      </c>
      <c r="G4983" s="5" t="b">
        <v>0</v>
      </c>
      <c r="H4983" s="5" t="b">
        <v>1</v>
      </c>
      <c r="I4983" s="5"/>
      <c r="J4983" s="120" t="s">
        <v>8944</v>
      </c>
    </row>
    <row r="4984" spans="1:10" hidden="1">
      <c r="A4984" s="5" t="s">
        <v>18</v>
      </c>
      <c r="B4984" s="446">
        <v>4969</v>
      </c>
      <c r="C4984" s="5">
        <v>395</v>
      </c>
      <c r="D4984" s="5" t="s">
        <v>8942</v>
      </c>
      <c r="E4984" s="5" t="s">
        <v>3040</v>
      </c>
      <c r="F4984" s="184" t="s">
        <v>3270</v>
      </c>
      <c r="G4984" s="5" t="b">
        <v>0</v>
      </c>
      <c r="H4984" s="5" t="b">
        <v>1</v>
      </c>
      <c r="I4984" s="5"/>
      <c r="J4984" s="120" t="s">
        <v>8945</v>
      </c>
    </row>
    <row r="4985" spans="1:10" hidden="1">
      <c r="A4985" s="5" t="s">
        <v>18</v>
      </c>
      <c r="B4985" s="446">
        <v>4970</v>
      </c>
      <c r="C4985" s="5">
        <v>395</v>
      </c>
      <c r="D4985" s="5" t="s">
        <v>8942</v>
      </c>
      <c r="E4985" s="5" t="s">
        <v>3035</v>
      </c>
      <c r="F4985" s="236" t="s">
        <v>8946</v>
      </c>
      <c r="G4985" s="5" t="b">
        <v>0</v>
      </c>
      <c r="H4985" s="5" t="b">
        <v>1</v>
      </c>
      <c r="I4985" s="5"/>
      <c r="J4985" s="120" t="s">
        <v>8947</v>
      </c>
    </row>
    <row r="4986" spans="1:10" hidden="1">
      <c r="A4986" s="5" t="s">
        <v>18</v>
      </c>
      <c r="B4986" s="446">
        <v>4971</v>
      </c>
      <c r="C4986" s="5">
        <v>395</v>
      </c>
      <c r="D4986" s="5" t="s">
        <v>8942</v>
      </c>
      <c r="E4986" s="5" t="s">
        <v>3038</v>
      </c>
      <c r="F4986" s="184">
        <v>30</v>
      </c>
      <c r="G4986" s="5" t="b">
        <v>0</v>
      </c>
      <c r="H4986" s="5" t="b">
        <v>1</v>
      </c>
      <c r="I4986" s="5"/>
      <c r="J4986" s="120" t="s">
        <v>8948</v>
      </c>
    </row>
    <row r="4987" spans="1:10" hidden="1">
      <c r="A4987" s="5" t="s">
        <v>18</v>
      </c>
      <c r="B4987" s="446">
        <v>5008</v>
      </c>
      <c r="C4987" s="5">
        <v>396</v>
      </c>
      <c r="D4987" s="5" t="s">
        <v>8949</v>
      </c>
      <c r="E4987" s="5" t="s">
        <v>2856</v>
      </c>
      <c r="F4987" s="184" t="s">
        <v>2913</v>
      </c>
      <c r="G4987" s="5" t="b">
        <v>0</v>
      </c>
      <c r="H4987" s="5" t="b">
        <v>1</v>
      </c>
      <c r="I4987" s="5"/>
      <c r="J4987" s="120" t="s">
        <v>8950</v>
      </c>
    </row>
    <row r="4988" spans="1:10" hidden="1">
      <c r="A4988" s="5" t="s">
        <v>18</v>
      </c>
      <c r="B4988" s="446">
        <v>5009</v>
      </c>
      <c r="C4988" s="5">
        <v>396</v>
      </c>
      <c r="D4988" s="5" t="s">
        <v>8949</v>
      </c>
      <c r="E4988" s="5" t="s">
        <v>2853</v>
      </c>
      <c r="F4988" s="184" t="s">
        <v>2992</v>
      </c>
      <c r="G4988" s="5" t="b">
        <v>0</v>
      </c>
      <c r="H4988" s="5" t="b">
        <v>1</v>
      </c>
      <c r="I4988" s="5"/>
      <c r="J4988" s="120" t="s">
        <v>8951</v>
      </c>
    </row>
    <row r="4989" spans="1:10" hidden="1">
      <c r="A4989" s="5" t="s">
        <v>18</v>
      </c>
      <c r="B4989" s="446">
        <v>5010</v>
      </c>
      <c r="C4989" s="5">
        <v>396</v>
      </c>
      <c r="D4989" s="5" t="s">
        <v>8949</v>
      </c>
      <c r="E4989" s="5" t="s">
        <v>2847</v>
      </c>
      <c r="F4989" s="184" t="s">
        <v>6377</v>
      </c>
      <c r="G4989" s="5" t="b">
        <v>0</v>
      </c>
      <c r="H4989" s="5" t="b">
        <v>1</v>
      </c>
      <c r="I4989" s="5"/>
      <c r="J4989" s="120" t="s">
        <v>8952</v>
      </c>
    </row>
    <row r="4990" spans="1:10" hidden="1">
      <c r="A4990" s="5" t="s">
        <v>18</v>
      </c>
      <c r="B4990" s="446">
        <v>5011</v>
      </c>
      <c r="C4990" s="5">
        <v>396</v>
      </c>
      <c r="D4990" s="5" t="s">
        <v>8949</v>
      </c>
      <c r="E4990" s="5" t="s">
        <v>2865</v>
      </c>
      <c r="F4990" s="184" t="s">
        <v>2866</v>
      </c>
      <c r="G4990" s="5" t="b">
        <v>0</v>
      </c>
      <c r="H4990" s="5" t="b">
        <v>1</v>
      </c>
      <c r="I4990" s="5"/>
      <c r="J4990" s="120" t="s">
        <v>8953</v>
      </c>
    </row>
    <row r="4991" spans="1:10" hidden="1">
      <c r="A4991" s="5" t="s">
        <v>18</v>
      </c>
      <c r="B4991" s="446">
        <v>5012</v>
      </c>
      <c r="C4991" s="5">
        <v>396</v>
      </c>
      <c r="D4991" s="5" t="s">
        <v>8949</v>
      </c>
      <c r="E4991" s="5" t="s">
        <v>2850</v>
      </c>
      <c r="F4991" s="184" t="s">
        <v>7112</v>
      </c>
      <c r="G4991" s="5" t="b">
        <v>0</v>
      </c>
      <c r="H4991" s="5" t="b">
        <v>1</v>
      </c>
      <c r="I4991" s="5"/>
      <c r="J4991" s="120" t="s">
        <v>8954</v>
      </c>
    </row>
    <row r="4992" spans="1:10" hidden="1">
      <c r="A4992" s="5" t="s">
        <v>18</v>
      </c>
      <c r="B4992" s="446">
        <v>5013</v>
      </c>
      <c r="C4992" s="5">
        <v>396</v>
      </c>
      <c r="D4992" s="5" t="s">
        <v>8949</v>
      </c>
      <c r="E4992" s="5" t="s">
        <v>2833</v>
      </c>
      <c r="F4992" s="184" t="s">
        <v>2834</v>
      </c>
      <c r="G4992" s="5" t="b">
        <v>0</v>
      </c>
      <c r="H4992" s="5" t="b">
        <v>1</v>
      </c>
      <c r="I4992" s="5"/>
      <c r="J4992" s="120" t="s">
        <v>8955</v>
      </c>
    </row>
    <row r="4993" spans="1:10" hidden="1">
      <c r="A4993" s="5" t="s">
        <v>18</v>
      </c>
      <c r="B4993" s="446">
        <v>5014</v>
      </c>
      <c r="C4993" s="5">
        <v>396</v>
      </c>
      <c r="D4993" s="5" t="s">
        <v>8949</v>
      </c>
      <c r="E4993" s="5" t="s">
        <v>2863</v>
      </c>
      <c r="F4993" s="184" t="s">
        <v>2821</v>
      </c>
      <c r="G4993" s="5" t="b">
        <v>0</v>
      </c>
      <c r="H4993" s="5" t="b">
        <v>1</v>
      </c>
      <c r="I4993" s="5"/>
      <c r="J4993" s="120" t="s">
        <v>8956</v>
      </c>
    </row>
    <row r="4994" spans="1:10" hidden="1">
      <c r="A4994" s="5" t="s">
        <v>18</v>
      </c>
      <c r="B4994" s="446">
        <v>5015</v>
      </c>
      <c r="C4994" s="5">
        <v>396</v>
      </c>
      <c r="D4994" s="5" t="s">
        <v>8949</v>
      </c>
      <c r="E4994" s="5" t="s">
        <v>2844</v>
      </c>
      <c r="F4994" s="184" t="s">
        <v>8957</v>
      </c>
      <c r="G4994" s="5" t="b">
        <v>0</v>
      </c>
      <c r="H4994" s="5" t="b">
        <v>1</v>
      </c>
      <c r="I4994" s="5"/>
      <c r="J4994" s="120" t="s">
        <v>8958</v>
      </c>
    </row>
    <row r="4995" spans="1:10" hidden="1">
      <c r="A4995" s="5" t="s">
        <v>18</v>
      </c>
      <c r="B4995" s="446">
        <v>5016</v>
      </c>
      <c r="C4995" s="5">
        <v>396</v>
      </c>
      <c r="D4995" s="5" t="s">
        <v>8949</v>
      </c>
      <c r="E4995" s="5" t="s">
        <v>2841</v>
      </c>
      <c r="F4995" s="246" t="s">
        <v>8959</v>
      </c>
      <c r="G4995" s="5" t="b">
        <v>0</v>
      </c>
      <c r="H4995" s="5" t="b">
        <v>1</v>
      </c>
      <c r="I4995" s="5"/>
      <c r="J4995" s="120" t="s">
        <v>8960</v>
      </c>
    </row>
    <row r="4996" spans="1:10" hidden="1">
      <c r="A4996" s="5" t="s">
        <v>18</v>
      </c>
      <c r="B4996" s="446">
        <v>5017</v>
      </c>
      <c r="C4996" s="5">
        <v>396</v>
      </c>
      <c r="D4996" s="5" t="s">
        <v>8949</v>
      </c>
      <c r="E4996" s="5" t="s">
        <v>2861</v>
      </c>
      <c r="F4996" s="184">
        <v>0</v>
      </c>
      <c r="G4996" s="5" t="b">
        <v>0</v>
      </c>
      <c r="H4996" s="5" t="b">
        <v>1</v>
      </c>
      <c r="I4996" s="5"/>
      <c r="J4996" s="120" t="s">
        <v>8961</v>
      </c>
    </row>
    <row r="4997" spans="1:10" hidden="1">
      <c r="A4997" s="5" t="s">
        <v>18</v>
      </c>
      <c r="B4997" s="446">
        <v>5018</v>
      </c>
      <c r="C4997" s="5">
        <v>396</v>
      </c>
      <c r="D4997" s="5" t="s">
        <v>8949</v>
      </c>
      <c r="E4997" s="5" t="s">
        <v>2859</v>
      </c>
      <c r="F4997" s="184" t="s">
        <v>3130</v>
      </c>
      <c r="G4997" s="5" t="b">
        <v>0</v>
      </c>
      <c r="H4997" s="5" t="b">
        <v>1</v>
      </c>
      <c r="I4997" s="5"/>
      <c r="J4997" s="120" t="s">
        <v>8962</v>
      </c>
    </row>
    <row r="4998" spans="1:10" hidden="1">
      <c r="A4998" s="5" t="s">
        <v>18</v>
      </c>
      <c r="B4998" s="446">
        <v>5019</v>
      </c>
      <c r="C4998" s="5">
        <v>396</v>
      </c>
      <c r="D4998" s="5" t="s">
        <v>8949</v>
      </c>
      <c r="E4998" s="5" t="s">
        <v>2836</v>
      </c>
      <c r="F4998" s="184" t="s">
        <v>8963</v>
      </c>
      <c r="G4998" s="5" t="b">
        <v>0</v>
      </c>
      <c r="H4998" s="5" t="b">
        <v>1</v>
      </c>
      <c r="I4998" s="5"/>
      <c r="J4998" s="120" t="s">
        <v>8964</v>
      </c>
    </row>
    <row r="4999" spans="1:10" hidden="1">
      <c r="A4999" s="5" t="s">
        <v>18</v>
      </c>
      <c r="B4999" s="446">
        <v>5020</v>
      </c>
      <c r="C4999" s="5">
        <v>396</v>
      </c>
      <c r="D4999" s="5" t="s">
        <v>8949</v>
      </c>
      <c r="E4999" s="5" t="s">
        <v>2817</v>
      </c>
      <c r="F4999" s="184" t="s">
        <v>8965</v>
      </c>
      <c r="G4999" s="5" t="b">
        <v>0</v>
      </c>
      <c r="H4999" s="5" t="b">
        <v>1</v>
      </c>
      <c r="I4999" s="5"/>
      <c r="J4999" s="120" t="s">
        <v>8966</v>
      </c>
    </row>
    <row r="5000" spans="1:10" hidden="1">
      <c r="A5000" s="5" t="s">
        <v>18</v>
      </c>
      <c r="B5000" s="446">
        <v>5021</v>
      </c>
      <c r="C5000" s="5">
        <v>396</v>
      </c>
      <c r="D5000" s="5" t="s">
        <v>8949</v>
      </c>
      <c r="E5000" s="5" t="s">
        <v>2820</v>
      </c>
      <c r="F5000" s="184" t="s">
        <v>2821</v>
      </c>
      <c r="G5000" s="5" t="b">
        <v>0</v>
      </c>
      <c r="H5000" s="5" t="b">
        <v>1</v>
      </c>
      <c r="I5000" s="5"/>
      <c r="J5000" s="120" t="s">
        <v>8967</v>
      </c>
    </row>
    <row r="5001" spans="1:10" hidden="1">
      <c r="A5001" s="5" t="s">
        <v>18</v>
      </c>
      <c r="B5001" s="446">
        <v>5022</v>
      </c>
      <c r="C5001" s="5">
        <v>396</v>
      </c>
      <c r="D5001" s="5" t="s">
        <v>8949</v>
      </c>
      <c r="E5001" s="5" t="s">
        <v>2831</v>
      </c>
      <c r="F5001" s="184" t="s">
        <v>2821</v>
      </c>
      <c r="G5001" s="5" t="b">
        <v>0</v>
      </c>
      <c r="H5001" s="5" t="b">
        <v>1</v>
      </c>
      <c r="I5001" s="5"/>
      <c r="J5001" s="120" t="s">
        <v>8968</v>
      </c>
    </row>
    <row r="5002" spans="1:10" hidden="1">
      <c r="A5002" s="5" t="s">
        <v>18</v>
      </c>
      <c r="B5002" s="446">
        <v>5023</v>
      </c>
      <c r="C5002" s="5">
        <v>396</v>
      </c>
      <c r="D5002" s="5" t="s">
        <v>8949</v>
      </c>
      <c r="E5002" s="5" t="s">
        <v>2823</v>
      </c>
      <c r="F5002" s="184" t="s">
        <v>8969</v>
      </c>
      <c r="G5002" s="5" t="b">
        <v>0</v>
      </c>
      <c r="H5002" s="5" t="b">
        <v>1</v>
      </c>
      <c r="I5002" s="5"/>
      <c r="J5002" s="120" t="s">
        <v>8970</v>
      </c>
    </row>
    <row r="5003" spans="1:10" hidden="1">
      <c r="A5003" s="5" t="s">
        <v>18</v>
      </c>
      <c r="B5003" s="446">
        <v>5024</v>
      </c>
      <c r="C5003" s="5">
        <v>396</v>
      </c>
      <c r="D5003" s="5" t="s">
        <v>8949</v>
      </c>
      <c r="E5003" s="5" t="s">
        <v>2828</v>
      </c>
      <c r="F5003" s="184" t="s">
        <v>3130</v>
      </c>
      <c r="G5003" s="5" t="b">
        <v>0</v>
      </c>
      <c r="H5003" s="5" t="b">
        <v>1</v>
      </c>
      <c r="I5003" s="5"/>
      <c r="J5003" s="120" t="s">
        <v>8971</v>
      </c>
    </row>
    <row r="5004" spans="1:10" hidden="1">
      <c r="A5004" s="5" t="s">
        <v>18</v>
      </c>
      <c r="B5004" s="446">
        <v>5025</v>
      </c>
      <c r="C5004" s="5">
        <v>396</v>
      </c>
      <c r="D5004" s="5" t="s">
        <v>8949</v>
      </c>
      <c r="E5004" s="5" t="s">
        <v>2826</v>
      </c>
      <c r="F5004" s="184" t="s">
        <v>8969</v>
      </c>
      <c r="G5004" s="5" t="b">
        <v>0</v>
      </c>
      <c r="H5004" s="5" t="b">
        <v>1</v>
      </c>
      <c r="I5004" s="5"/>
      <c r="J5004" s="120" t="s">
        <v>8972</v>
      </c>
    </row>
    <row r="5005" spans="1:10" hidden="1">
      <c r="A5005" s="5" t="s">
        <v>18</v>
      </c>
      <c r="B5005" s="446">
        <v>5026</v>
      </c>
      <c r="C5005" s="5">
        <v>397</v>
      </c>
      <c r="D5005" s="5" t="s">
        <v>8973</v>
      </c>
      <c r="E5005" s="5" t="s">
        <v>2856</v>
      </c>
      <c r="F5005" s="184" t="s">
        <v>2913</v>
      </c>
      <c r="G5005" s="5" t="b">
        <v>0</v>
      </c>
      <c r="H5005" s="5" t="b">
        <v>1</v>
      </c>
      <c r="I5005" s="5"/>
      <c r="J5005" s="120" t="s">
        <v>8974</v>
      </c>
    </row>
    <row r="5006" spans="1:10" hidden="1">
      <c r="A5006" s="5" t="s">
        <v>18</v>
      </c>
      <c r="B5006" s="446">
        <v>5027</v>
      </c>
      <c r="C5006" s="5">
        <v>397</v>
      </c>
      <c r="D5006" s="5" t="s">
        <v>8973</v>
      </c>
      <c r="E5006" s="5" t="s">
        <v>2853</v>
      </c>
      <c r="F5006" s="184" t="s">
        <v>2992</v>
      </c>
      <c r="G5006" s="5" t="b">
        <v>0</v>
      </c>
      <c r="H5006" s="5" t="b">
        <v>1</v>
      </c>
      <c r="I5006" s="5"/>
      <c r="J5006" s="120" t="s">
        <v>8975</v>
      </c>
    </row>
    <row r="5007" spans="1:10" hidden="1">
      <c r="A5007" s="5" t="s">
        <v>18</v>
      </c>
      <c r="B5007" s="446">
        <v>5028</v>
      </c>
      <c r="C5007" s="5">
        <v>397</v>
      </c>
      <c r="D5007" s="5" t="s">
        <v>8973</v>
      </c>
      <c r="E5007" s="5" t="s">
        <v>2847</v>
      </c>
      <c r="F5007" s="184" t="s">
        <v>6377</v>
      </c>
      <c r="G5007" s="5" t="b">
        <v>0</v>
      </c>
      <c r="H5007" s="5" t="b">
        <v>1</v>
      </c>
      <c r="I5007" s="5"/>
      <c r="J5007" s="120" t="s">
        <v>8976</v>
      </c>
    </row>
    <row r="5008" spans="1:10" hidden="1">
      <c r="A5008" s="5" t="s">
        <v>18</v>
      </c>
      <c r="B5008" s="446">
        <v>5029</v>
      </c>
      <c r="C5008" s="5">
        <v>397</v>
      </c>
      <c r="D5008" s="5" t="s">
        <v>8973</v>
      </c>
      <c r="E5008" s="5" t="s">
        <v>2865</v>
      </c>
      <c r="F5008" s="184" t="s">
        <v>2866</v>
      </c>
      <c r="G5008" s="5" t="b">
        <v>0</v>
      </c>
      <c r="H5008" s="5" t="b">
        <v>1</v>
      </c>
      <c r="I5008" s="5"/>
      <c r="J5008" s="120" t="s">
        <v>8977</v>
      </c>
    </row>
    <row r="5009" spans="1:10" hidden="1">
      <c r="A5009" s="5" t="s">
        <v>18</v>
      </c>
      <c r="B5009" s="446">
        <v>5030</v>
      </c>
      <c r="C5009" s="5">
        <v>397</v>
      </c>
      <c r="D5009" s="5" t="s">
        <v>8973</v>
      </c>
      <c r="E5009" s="5" t="s">
        <v>2850</v>
      </c>
      <c r="F5009" s="184" t="s">
        <v>7112</v>
      </c>
      <c r="G5009" s="5" t="b">
        <v>0</v>
      </c>
      <c r="H5009" s="5" t="b">
        <v>1</v>
      </c>
      <c r="I5009" s="5"/>
      <c r="J5009" s="120" t="s">
        <v>8978</v>
      </c>
    </row>
    <row r="5010" spans="1:10" hidden="1">
      <c r="A5010" s="5" t="s">
        <v>18</v>
      </c>
      <c r="B5010" s="446">
        <v>5031</v>
      </c>
      <c r="C5010" s="5">
        <v>397</v>
      </c>
      <c r="D5010" s="5" t="s">
        <v>8973</v>
      </c>
      <c r="E5010" s="5" t="s">
        <v>2833</v>
      </c>
      <c r="F5010" s="184" t="s">
        <v>2834</v>
      </c>
      <c r="G5010" s="5" t="b">
        <v>0</v>
      </c>
      <c r="H5010" s="5" t="b">
        <v>1</v>
      </c>
      <c r="I5010" s="5"/>
      <c r="J5010" s="120" t="s">
        <v>8979</v>
      </c>
    </row>
    <row r="5011" spans="1:10" hidden="1">
      <c r="A5011" s="5" t="s">
        <v>18</v>
      </c>
      <c r="B5011" s="446">
        <v>5032</v>
      </c>
      <c r="C5011" s="5">
        <v>397</v>
      </c>
      <c r="D5011" s="5" t="s">
        <v>8973</v>
      </c>
      <c r="E5011" s="5" t="s">
        <v>2863</v>
      </c>
      <c r="F5011" s="184" t="s">
        <v>2821</v>
      </c>
      <c r="G5011" s="5" t="b">
        <v>0</v>
      </c>
      <c r="H5011" s="5" t="b">
        <v>1</v>
      </c>
      <c r="I5011" s="5"/>
      <c r="J5011" s="120" t="s">
        <v>8980</v>
      </c>
    </row>
    <row r="5012" spans="1:10" hidden="1">
      <c r="A5012" s="5" t="s">
        <v>18</v>
      </c>
      <c r="B5012" s="446">
        <v>5033</v>
      </c>
      <c r="C5012" s="5">
        <v>397</v>
      </c>
      <c r="D5012" s="5" t="s">
        <v>8973</v>
      </c>
      <c r="E5012" s="5" t="s">
        <v>2844</v>
      </c>
      <c r="F5012" s="184" t="s">
        <v>8981</v>
      </c>
      <c r="G5012" s="5" t="b">
        <v>0</v>
      </c>
      <c r="H5012" s="5" t="b">
        <v>1</v>
      </c>
      <c r="I5012" s="5"/>
      <c r="J5012" s="120" t="s">
        <v>8982</v>
      </c>
    </row>
    <row r="5013" spans="1:10" hidden="1">
      <c r="A5013" s="5" t="s">
        <v>18</v>
      </c>
      <c r="B5013" s="446">
        <v>5034</v>
      </c>
      <c r="C5013" s="5">
        <v>397</v>
      </c>
      <c r="D5013" s="5" t="s">
        <v>8973</v>
      </c>
      <c r="E5013" s="5" t="s">
        <v>2841</v>
      </c>
      <c r="F5013" s="246" t="s">
        <v>8959</v>
      </c>
      <c r="G5013" s="5" t="b">
        <v>0</v>
      </c>
      <c r="H5013" s="5" t="b">
        <v>1</v>
      </c>
      <c r="I5013" s="5"/>
      <c r="J5013" s="120" t="s">
        <v>8983</v>
      </c>
    </row>
    <row r="5014" spans="1:10" hidden="1">
      <c r="A5014" s="5" t="s">
        <v>18</v>
      </c>
      <c r="B5014" s="446">
        <v>5035</v>
      </c>
      <c r="C5014" s="5">
        <v>397</v>
      </c>
      <c r="D5014" s="5" t="s">
        <v>8973</v>
      </c>
      <c r="E5014" s="5" t="s">
        <v>2861</v>
      </c>
      <c r="F5014" s="184">
        <v>0</v>
      </c>
      <c r="G5014" s="5" t="b">
        <v>0</v>
      </c>
      <c r="H5014" s="5" t="b">
        <v>1</v>
      </c>
      <c r="I5014" s="5"/>
      <c r="J5014" s="120" t="s">
        <v>8984</v>
      </c>
    </row>
    <row r="5015" spans="1:10" hidden="1">
      <c r="A5015" s="5" t="s">
        <v>18</v>
      </c>
      <c r="B5015" s="446">
        <v>5036</v>
      </c>
      <c r="C5015" s="5">
        <v>397</v>
      </c>
      <c r="D5015" s="5" t="s">
        <v>8973</v>
      </c>
      <c r="E5015" s="5" t="s">
        <v>2859</v>
      </c>
      <c r="F5015" s="184" t="s">
        <v>3130</v>
      </c>
      <c r="G5015" s="5" t="b">
        <v>0</v>
      </c>
      <c r="H5015" s="5" t="b">
        <v>1</v>
      </c>
      <c r="I5015" s="5"/>
      <c r="J5015" s="120" t="s">
        <v>8985</v>
      </c>
    </row>
    <row r="5016" spans="1:10" hidden="1">
      <c r="A5016" s="5" t="s">
        <v>18</v>
      </c>
      <c r="B5016" s="446">
        <v>5037</v>
      </c>
      <c r="C5016" s="5">
        <v>397</v>
      </c>
      <c r="D5016" s="5" t="s">
        <v>8973</v>
      </c>
      <c r="E5016" s="5" t="s">
        <v>2836</v>
      </c>
      <c r="F5016" s="184" t="s">
        <v>8963</v>
      </c>
      <c r="G5016" s="5" t="b">
        <v>0</v>
      </c>
      <c r="H5016" s="5" t="b">
        <v>1</v>
      </c>
      <c r="I5016" s="5"/>
      <c r="J5016" s="120" t="s">
        <v>8986</v>
      </c>
    </row>
    <row r="5017" spans="1:10" hidden="1">
      <c r="A5017" s="5" t="s">
        <v>18</v>
      </c>
      <c r="B5017" s="446">
        <v>5038</v>
      </c>
      <c r="C5017" s="5">
        <v>397</v>
      </c>
      <c r="D5017" s="5" t="s">
        <v>8973</v>
      </c>
      <c r="E5017" s="5" t="s">
        <v>2817</v>
      </c>
      <c r="F5017" s="184" t="s">
        <v>8987</v>
      </c>
      <c r="G5017" s="5" t="b">
        <v>0</v>
      </c>
      <c r="H5017" s="5" t="b">
        <v>1</v>
      </c>
      <c r="I5017" s="5"/>
      <c r="J5017" s="120" t="s">
        <v>8988</v>
      </c>
    </row>
    <row r="5018" spans="1:10" hidden="1">
      <c r="A5018" s="5" t="s">
        <v>18</v>
      </c>
      <c r="B5018" s="446">
        <v>5039</v>
      </c>
      <c r="C5018" s="5">
        <v>397</v>
      </c>
      <c r="D5018" s="5" t="s">
        <v>8973</v>
      </c>
      <c r="E5018" s="5" t="s">
        <v>2820</v>
      </c>
      <c r="F5018" s="184" t="s">
        <v>2821</v>
      </c>
      <c r="G5018" s="5" t="b">
        <v>0</v>
      </c>
      <c r="H5018" s="5" t="b">
        <v>1</v>
      </c>
      <c r="I5018" s="5"/>
      <c r="J5018" s="120" t="s">
        <v>8989</v>
      </c>
    </row>
    <row r="5019" spans="1:10" hidden="1">
      <c r="A5019" s="5" t="s">
        <v>18</v>
      </c>
      <c r="B5019" s="446">
        <v>5040</v>
      </c>
      <c r="C5019" s="5">
        <v>397</v>
      </c>
      <c r="D5019" s="5" t="s">
        <v>8973</v>
      </c>
      <c r="E5019" s="5" t="s">
        <v>2831</v>
      </c>
      <c r="F5019" s="184" t="s">
        <v>2821</v>
      </c>
      <c r="G5019" s="5" t="b">
        <v>0</v>
      </c>
      <c r="H5019" s="5" t="b">
        <v>1</v>
      </c>
      <c r="I5019" s="5"/>
      <c r="J5019" s="120" t="s">
        <v>8990</v>
      </c>
    </row>
    <row r="5020" spans="1:10" hidden="1">
      <c r="A5020" s="5" t="s">
        <v>18</v>
      </c>
      <c r="B5020" s="446">
        <v>5041</v>
      </c>
      <c r="C5020" s="5">
        <v>397</v>
      </c>
      <c r="D5020" s="5" t="s">
        <v>8973</v>
      </c>
      <c r="E5020" s="5" t="s">
        <v>2823</v>
      </c>
      <c r="F5020" s="184" t="s">
        <v>8991</v>
      </c>
      <c r="G5020" s="5" t="b">
        <v>0</v>
      </c>
      <c r="H5020" s="5" t="b">
        <v>1</v>
      </c>
      <c r="I5020" s="5"/>
      <c r="J5020" s="120" t="s">
        <v>8992</v>
      </c>
    </row>
    <row r="5021" spans="1:10" hidden="1">
      <c r="A5021" s="5" t="s">
        <v>18</v>
      </c>
      <c r="B5021" s="446">
        <v>5042</v>
      </c>
      <c r="C5021" s="5">
        <v>397</v>
      </c>
      <c r="D5021" s="5" t="s">
        <v>8973</v>
      </c>
      <c r="E5021" s="5" t="s">
        <v>2828</v>
      </c>
      <c r="F5021" s="184" t="s">
        <v>3130</v>
      </c>
      <c r="G5021" s="5" t="b">
        <v>0</v>
      </c>
      <c r="H5021" s="5" t="b">
        <v>1</v>
      </c>
      <c r="I5021" s="5"/>
      <c r="J5021" s="120" t="s">
        <v>8993</v>
      </c>
    </row>
    <row r="5022" spans="1:10" hidden="1">
      <c r="A5022" s="5" t="s">
        <v>18</v>
      </c>
      <c r="B5022" s="446">
        <v>5043</v>
      </c>
      <c r="C5022" s="5">
        <v>397</v>
      </c>
      <c r="D5022" s="5" t="s">
        <v>8973</v>
      </c>
      <c r="E5022" s="5" t="s">
        <v>2826</v>
      </c>
      <c r="F5022" s="184" t="s">
        <v>8991</v>
      </c>
      <c r="G5022" s="5" t="b">
        <v>0</v>
      </c>
      <c r="H5022" s="5" t="b">
        <v>1</v>
      </c>
      <c r="I5022" s="5"/>
      <c r="J5022" s="120" t="s">
        <v>8994</v>
      </c>
    </row>
    <row r="5023" spans="1:10" hidden="1">
      <c r="A5023" s="5" t="s">
        <v>18</v>
      </c>
      <c r="B5023" s="446">
        <v>5044</v>
      </c>
      <c r="C5023" s="5">
        <v>398</v>
      </c>
      <c r="D5023" s="5" t="s">
        <v>8995</v>
      </c>
      <c r="E5023" s="5" t="s">
        <v>2856</v>
      </c>
      <c r="F5023" s="184" t="s">
        <v>2913</v>
      </c>
      <c r="G5023" s="5" t="b">
        <v>0</v>
      </c>
      <c r="H5023" s="5" t="b">
        <v>1</v>
      </c>
      <c r="I5023" s="5"/>
      <c r="J5023" s="120" t="s">
        <v>8996</v>
      </c>
    </row>
    <row r="5024" spans="1:10" hidden="1">
      <c r="A5024" s="5" t="s">
        <v>18</v>
      </c>
      <c r="B5024" s="446">
        <v>5045</v>
      </c>
      <c r="C5024" s="5">
        <v>398</v>
      </c>
      <c r="D5024" s="5" t="s">
        <v>8995</v>
      </c>
      <c r="E5024" s="5" t="s">
        <v>2853</v>
      </c>
      <c r="F5024" s="184" t="s">
        <v>2992</v>
      </c>
      <c r="G5024" s="5" t="b">
        <v>0</v>
      </c>
      <c r="H5024" s="5" t="b">
        <v>1</v>
      </c>
      <c r="I5024" s="5"/>
      <c r="J5024" s="120" t="s">
        <v>8997</v>
      </c>
    </row>
    <row r="5025" spans="1:10" hidden="1">
      <c r="A5025" s="5" t="s">
        <v>18</v>
      </c>
      <c r="B5025" s="446">
        <v>5046</v>
      </c>
      <c r="C5025" s="5">
        <v>398</v>
      </c>
      <c r="D5025" s="5" t="s">
        <v>8995</v>
      </c>
      <c r="E5025" s="5" t="s">
        <v>2847</v>
      </c>
      <c r="F5025" s="184" t="s">
        <v>6377</v>
      </c>
      <c r="G5025" s="5" t="b">
        <v>0</v>
      </c>
      <c r="H5025" s="5" t="b">
        <v>1</v>
      </c>
      <c r="I5025" s="5"/>
      <c r="J5025" s="120" t="s">
        <v>8998</v>
      </c>
    </row>
    <row r="5026" spans="1:10" hidden="1">
      <c r="A5026" s="5" t="s">
        <v>18</v>
      </c>
      <c r="B5026" s="446">
        <v>5047</v>
      </c>
      <c r="C5026" s="5">
        <v>398</v>
      </c>
      <c r="D5026" s="5" t="s">
        <v>8995</v>
      </c>
      <c r="E5026" s="5" t="s">
        <v>2865</v>
      </c>
      <c r="F5026" s="184" t="s">
        <v>2866</v>
      </c>
      <c r="G5026" s="5" t="b">
        <v>0</v>
      </c>
      <c r="H5026" s="5" t="b">
        <v>1</v>
      </c>
      <c r="I5026" s="5"/>
      <c r="J5026" s="120" t="s">
        <v>8999</v>
      </c>
    </row>
    <row r="5027" spans="1:10" hidden="1">
      <c r="A5027" s="5" t="s">
        <v>18</v>
      </c>
      <c r="B5027" s="446">
        <v>5048</v>
      </c>
      <c r="C5027" s="5">
        <v>398</v>
      </c>
      <c r="D5027" s="5" t="s">
        <v>8995</v>
      </c>
      <c r="E5027" s="5" t="s">
        <v>2850</v>
      </c>
      <c r="F5027" s="184" t="s">
        <v>7112</v>
      </c>
      <c r="G5027" s="5" t="b">
        <v>0</v>
      </c>
      <c r="H5027" s="5" t="b">
        <v>1</v>
      </c>
      <c r="I5027" s="5"/>
      <c r="J5027" s="120" t="s">
        <v>9000</v>
      </c>
    </row>
    <row r="5028" spans="1:10" hidden="1">
      <c r="A5028" s="5" t="s">
        <v>18</v>
      </c>
      <c r="B5028" s="446">
        <v>5049</v>
      </c>
      <c r="C5028" s="5">
        <v>398</v>
      </c>
      <c r="D5028" s="5" t="s">
        <v>8995</v>
      </c>
      <c r="E5028" s="5" t="s">
        <v>2833</v>
      </c>
      <c r="F5028" s="184" t="s">
        <v>2834</v>
      </c>
      <c r="G5028" s="5" t="b">
        <v>0</v>
      </c>
      <c r="H5028" s="5" t="b">
        <v>1</v>
      </c>
      <c r="I5028" s="5"/>
      <c r="J5028" s="120" t="s">
        <v>9001</v>
      </c>
    </row>
    <row r="5029" spans="1:10" hidden="1">
      <c r="A5029" s="5" t="s">
        <v>18</v>
      </c>
      <c r="B5029" s="446">
        <v>5050</v>
      </c>
      <c r="C5029" s="5">
        <v>398</v>
      </c>
      <c r="D5029" s="5" t="s">
        <v>8995</v>
      </c>
      <c r="E5029" s="5" t="s">
        <v>2863</v>
      </c>
      <c r="F5029" s="184" t="s">
        <v>2821</v>
      </c>
      <c r="G5029" s="5" t="b">
        <v>0</v>
      </c>
      <c r="H5029" s="5" t="b">
        <v>1</v>
      </c>
      <c r="I5029" s="5"/>
      <c r="J5029" s="120" t="s">
        <v>9002</v>
      </c>
    </row>
    <row r="5030" spans="1:10" hidden="1">
      <c r="A5030" s="5" t="s">
        <v>18</v>
      </c>
      <c r="B5030" s="446">
        <v>5051</v>
      </c>
      <c r="C5030" s="5">
        <v>398</v>
      </c>
      <c r="D5030" s="5" t="s">
        <v>8995</v>
      </c>
      <c r="E5030" s="5" t="s">
        <v>2844</v>
      </c>
      <c r="F5030" s="184" t="s">
        <v>9003</v>
      </c>
      <c r="G5030" s="5" t="b">
        <v>0</v>
      </c>
      <c r="H5030" s="5" t="b">
        <v>1</v>
      </c>
      <c r="I5030" s="5"/>
      <c r="J5030" s="120" t="s">
        <v>9004</v>
      </c>
    </row>
    <row r="5031" spans="1:10" hidden="1">
      <c r="A5031" s="5" t="s">
        <v>18</v>
      </c>
      <c r="B5031" s="446">
        <v>5052</v>
      </c>
      <c r="C5031" s="5">
        <v>398</v>
      </c>
      <c r="D5031" s="5" t="s">
        <v>8995</v>
      </c>
      <c r="E5031" s="5" t="s">
        <v>2841</v>
      </c>
      <c r="F5031" s="246" t="s">
        <v>8959</v>
      </c>
      <c r="G5031" s="5" t="b">
        <v>0</v>
      </c>
      <c r="H5031" s="5" t="b">
        <v>1</v>
      </c>
      <c r="I5031" s="5"/>
      <c r="J5031" s="120" t="s">
        <v>9005</v>
      </c>
    </row>
    <row r="5032" spans="1:10" hidden="1">
      <c r="A5032" s="5" t="s">
        <v>18</v>
      </c>
      <c r="B5032" s="446">
        <v>5053</v>
      </c>
      <c r="C5032" s="5">
        <v>398</v>
      </c>
      <c r="D5032" s="5" t="s">
        <v>8995</v>
      </c>
      <c r="E5032" s="5" t="s">
        <v>2861</v>
      </c>
      <c r="F5032" s="184">
        <v>0</v>
      </c>
      <c r="G5032" s="5" t="b">
        <v>0</v>
      </c>
      <c r="H5032" s="5" t="b">
        <v>1</v>
      </c>
      <c r="I5032" s="5"/>
      <c r="J5032" s="120" t="s">
        <v>9006</v>
      </c>
    </row>
    <row r="5033" spans="1:10" hidden="1">
      <c r="A5033" s="5" t="s">
        <v>18</v>
      </c>
      <c r="B5033" s="446">
        <v>5054</v>
      </c>
      <c r="C5033" s="5">
        <v>398</v>
      </c>
      <c r="D5033" s="5" t="s">
        <v>8995</v>
      </c>
      <c r="E5033" s="5" t="s">
        <v>2859</v>
      </c>
      <c r="F5033" s="184" t="s">
        <v>3130</v>
      </c>
      <c r="G5033" s="5" t="b">
        <v>0</v>
      </c>
      <c r="H5033" s="5" t="b">
        <v>1</v>
      </c>
      <c r="I5033" s="5"/>
      <c r="J5033" s="120" t="s">
        <v>9007</v>
      </c>
    </row>
    <row r="5034" spans="1:10" hidden="1">
      <c r="A5034" s="5" t="s">
        <v>18</v>
      </c>
      <c r="B5034" s="446">
        <v>5055</v>
      </c>
      <c r="C5034" s="5">
        <v>398</v>
      </c>
      <c r="D5034" s="5" t="s">
        <v>8995</v>
      </c>
      <c r="E5034" s="5" t="s">
        <v>2836</v>
      </c>
      <c r="F5034" s="184" t="s">
        <v>8963</v>
      </c>
      <c r="G5034" s="5" t="b">
        <v>0</v>
      </c>
      <c r="H5034" s="5" t="b">
        <v>1</v>
      </c>
      <c r="I5034" s="5"/>
      <c r="J5034" s="120" t="s">
        <v>9008</v>
      </c>
    </row>
    <row r="5035" spans="1:10" hidden="1">
      <c r="A5035" s="5" t="s">
        <v>18</v>
      </c>
      <c r="B5035" s="446">
        <v>5056</v>
      </c>
      <c r="C5035" s="5">
        <v>398</v>
      </c>
      <c r="D5035" s="5" t="s">
        <v>8995</v>
      </c>
      <c r="E5035" s="5" t="s">
        <v>2817</v>
      </c>
      <c r="F5035" s="184" t="s">
        <v>9009</v>
      </c>
      <c r="G5035" s="5" t="b">
        <v>0</v>
      </c>
      <c r="H5035" s="5" t="b">
        <v>1</v>
      </c>
      <c r="I5035" s="5"/>
      <c r="J5035" s="120" t="s">
        <v>9010</v>
      </c>
    </row>
    <row r="5036" spans="1:10" hidden="1">
      <c r="A5036" s="5" t="s">
        <v>18</v>
      </c>
      <c r="B5036" s="446">
        <v>5057</v>
      </c>
      <c r="C5036" s="5">
        <v>398</v>
      </c>
      <c r="D5036" s="5" t="s">
        <v>8995</v>
      </c>
      <c r="E5036" s="5" t="s">
        <v>2820</v>
      </c>
      <c r="F5036" s="184" t="s">
        <v>2821</v>
      </c>
      <c r="G5036" s="5" t="b">
        <v>0</v>
      </c>
      <c r="H5036" s="5" t="b">
        <v>1</v>
      </c>
      <c r="I5036" s="5"/>
      <c r="J5036" s="120" t="s">
        <v>9011</v>
      </c>
    </row>
    <row r="5037" spans="1:10" hidden="1">
      <c r="A5037" s="5" t="s">
        <v>18</v>
      </c>
      <c r="B5037" s="446">
        <v>5058</v>
      </c>
      <c r="C5037" s="5">
        <v>398</v>
      </c>
      <c r="D5037" s="5" t="s">
        <v>8995</v>
      </c>
      <c r="E5037" s="5" t="s">
        <v>2831</v>
      </c>
      <c r="F5037" s="184" t="s">
        <v>2821</v>
      </c>
      <c r="G5037" s="5" t="b">
        <v>0</v>
      </c>
      <c r="H5037" s="5" t="b">
        <v>1</v>
      </c>
      <c r="I5037" s="5"/>
      <c r="J5037" s="120" t="s">
        <v>9012</v>
      </c>
    </row>
    <row r="5038" spans="1:10" hidden="1">
      <c r="A5038" s="5" t="s">
        <v>18</v>
      </c>
      <c r="B5038" s="446">
        <v>5059</v>
      </c>
      <c r="C5038" s="5">
        <v>398</v>
      </c>
      <c r="D5038" s="5" t="s">
        <v>8995</v>
      </c>
      <c r="E5038" s="5" t="s">
        <v>2823</v>
      </c>
      <c r="F5038" s="184" t="s">
        <v>9013</v>
      </c>
      <c r="G5038" s="5" t="b">
        <v>0</v>
      </c>
      <c r="H5038" s="5" t="b">
        <v>1</v>
      </c>
      <c r="I5038" s="5"/>
      <c r="J5038" s="120" t="s">
        <v>9014</v>
      </c>
    </row>
    <row r="5039" spans="1:10" hidden="1">
      <c r="A5039" s="5" t="s">
        <v>18</v>
      </c>
      <c r="B5039" s="446">
        <v>5060</v>
      </c>
      <c r="C5039" s="5">
        <v>398</v>
      </c>
      <c r="D5039" s="5" t="s">
        <v>8995</v>
      </c>
      <c r="E5039" s="5" t="s">
        <v>2828</v>
      </c>
      <c r="F5039" s="184" t="s">
        <v>3130</v>
      </c>
      <c r="G5039" s="5" t="b">
        <v>0</v>
      </c>
      <c r="H5039" s="5" t="b">
        <v>1</v>
      </c>
      <c r="I5039" s="5"/>
      <c r="J5039" s="120" t="s">
        <v>9015</v>
      </c>
    </row>
    <row r="5040" spans="1:10" hidden="1">
      <c r="A5040" s="5" t="s">
        <v>18</v>
      </c>
      <c r="B5040" s="446">
        <v>5061</v>
      </c>
      <c r="C5040" s="5">
        <v>398</v>
      </c>
      <c r="D5040" s="5" t="s">
        <v>8995</v>
      </c>
      <c r="E5040" s="5" t="s">
        <v>2826</v>
      </c>
      <c r="F5040" s="184" t="s">
        <v>9013</v>
      </c>
      <c r="G5040" s="5" t="b">
        <v>0</v>
      </c>
      <c r="H5040" s="5" t="b">
        <v>1</v>
      </c>
      <c r="I5040" s="5"/>
      <c r="J5040" s="120" t="s">
        <v>9016</v>
      </c>
    </row>
    <row r="5041" spans="1:10" hidden="1">
      <c r="A5041" s="5" t="s">
        <v>18</v>
      </c>
      <c r="B5041" s="446">
        <v>5062</v>
      </c>
      <c r="C5041" s="5">
        <v>399</v>
      </c>
      <c r="D5041" s="5" t="s">
        <v>9017</v>
      </c>
      <c r="E5041" s="5" t="s">
        <v>2856</v>
      </c>
      <c r="F5041" s="184" t="s">
        <v>2913</v>
      </c>
      <c r="G5041" s="5" t="b">
        <v>0</v>
      </c>
      <c r="H5041" s="5" t="b">
        <v>1</v>
      </c>
      <c r="I5041" s="5"/>
      <c r="J5041" s="120" t="s">
        <v>9018</v>
      </c>
    </row>
    <row r="5042" spans="1:10" hidden="1">
      <c r="A5042" s="5" t="s">
        <v>18</v>
      </c>
      <c r="B5042" s="446">
        <v>5063</v>
      </c>
      <c r="C5042" s="5">
        <v>399</v>
      </c>
      <c r="D5042" s="5" t="s">
        <v>9017</v>
      </c>
      <c r="E5042" s="5" t="s">
        <v>2853</v>
      </c>
      <c r="F5042" s="184" t="s">
        <v>2992</v>
      </c>
      <c r="G5042" s="5" t="b">
        <v>0</v>
      </c>
      <c r="H5042" s="5" t="b">
        <v>1</v>
      </c>
      <c r="I5042" s="5"/>
      <c r="J5042" s="120" t="s">
        <v>9019</v>
      </c>
    </row>
    <row r="5043" spans="1:10" hidden="1">
      <c r="A5043" s="5" t="s">
        <v>18</v>
      </c>
      <c r="B5043" s="446">
        <v>5064</v>
      </c>
      <c r="C5043" s="5">
        <v>399</v>
      </c>
      <c r="D5043" s="5" t="s">
        <v>9017</v>
      </c>
      <c r="E5043" s="5" t="s">
        <v>2847</v>
      </c>
      <c r="F5043" s="184" t="s">
        <v>6377</v>
      </c>
      <c r="G5043" s="5" t="b">
        <v>0</v>
      </c>
      <c r="H5043" s="5" t="b">
        <v>1</v>
      </c>
      <c r="I5043" s="5"/>
      <c r="J5043" s="120" t="s">
        <v>9020</v>
      </c>
    </row>
    <row r="5044" spans="1:10" hidden="1">
      <c r="A5044" s="5" t="s">
        <v>18</v>
      </c>
      <c r="B5044" s="446">
        <v>5065</v>
      </c>
      <c r="C5044" s="5">
        <v>399</v>
      </c>
      <c r="D5044" s="5" t="s">
        <v>9017</v>
      </c>
      <c r="E5044" s="5" t="s">
        <v>2865</v>
      </c>
      <c r="F5044" s="184" t="s">
        <v>2866</v>
      </c>
      <c r="G5044" s="5" t="b">
        <v>0</v>
      </c>
      <c r="H5044" s="5" t="b">
        <v>1</v>
      </c>
      <c r="I5044" s="5"/>
      <c r="J5044" s="120" t="s">
        <v>9021</v>
      </c>
    </row>
    <row r="5045" spans="1:10" hidden="1">
      <c r="A5045" s="5" t="s">
        <v>18</v>
      </c>
      <c r="B5045" s="446">
        <v>5066</v>
      </c>
      <c r="C5045" s="5">
        <v>399</v>
      </c>
      <c r="D5045" s="5" t="s">
        <v>9017</v>
      </c>
      <c r="E5045" s="5" t="s">
        <v>2850</v>
      </c>
      <c r="F5045" s="184" t="s">
        <v>7112</v>
      </c>
      <c r="G5045" s="5" t="b">
        <v>0</v>
      </c>
      <c r="H5045" s="5" t="b">
        <v>1</v>
      </c>
      <c r="I5045" s="5"/>
      <c r="J5045" s="120" t="s">
        <v>9022</v>
      </c>
    </row>
    <row r="5046" spans="1:10" hidden="1">
      <c r="A5046" s="5" t="s">
        <v>18</v>
      </c>
      <c r="B5046" s="446">
        <v>5067</v>
      </c>
      <c r="C5046" s="5">
        <v>399</v>
      </c>
      <c r="D5046" s="5" t="s">
        <v>9017</v>
      </c>
      <c r="E5046" s="5" t="s">
        <v>2833</v>
      </c>
      <c r="F5046" s="184" t="s">
        <v>2834</v>
      </c>
      <c r="G5046" s="5" t="b">
        <v>0</v>
      </c>
      <c r="H5046" s="5" t="b">
        <v>1</v>
      </c>
      <c r="I5046" s="5"/>
      <c r="J5046" s="120" t="s">
        <v>9023</v>
      </c>
    </row>
    <row r="5047" spans="1:10" hidden="1">
      <c r="A5047" s="5" t="s">
        <v>18</v>
      </c>
      <c r="B5047" s="446">
        <v>5068</v>
      </c>
      <c r="C5047" s="5">
        <v>399</v>
      </c>
      <c r="D5047" s="5" t="s">
        <v>9017</v>
      </c>
      <c r="E5047" s="5" t="s">
        <v>2863</v>
      </c>
      <c r="F5047" s="184" t="s">
        <v>2821</v>
      </c>
      <c r="G5047" s="5" t="b">
        <v>0</v>
      </c>
      <c r="H5047" s="5" t="b">
        <v>1</v>
      </c>
      <c r="I5047" s="5"/>
      <c r="J5047" s="120" t="s">
        <v>9024</v>
      </c>
    </row>
    <row r="5048" spans="1:10" hidden="1">
      <c r="A5048" s="5" t="s">
        <v>18</v>
      </c>
      <c r="B5048" s="446">
        <v>5069</v>
      </c>
      <c r="C5048" s="5">
        <v>399</v>
      </c>
      <c r="D5048" s="5" t="s">
        <v>9017</v>
      </c>
      <c r="E5048" s="5" t="s">
        <v>2844</v>
      </c>
      <c r="F5048" s="184" t="s">
        <v>9025</v>
      </c>
      <c r="G5048" s="5" t="b">
        <v>0</v>
      </c>
      <c r="H5048" s="5" t="b">
        <v>1</v>
      </c>
      <c r="I5048" s="5"/>
      <c r="J5048" s="120" t="s">
        <v>9026</v>
      </c>
    </row>
    <row r="5049" spans="1:10" hidden="1">
      <c r="A5049" s="5" t="s">
        <v>18</v>
      </c>
      <c r="B5049" s="446">
        <v>5070</v>
      </c>
      <c r="C5049" s="5">
        <v>399</v>
      </c>
      <c r="D5049" s="5" t="s">
        <v>9017</v>
      </c>
      <c r="E5049" s="5" t="s">
        <v>2841</v>
      </c>
      <c r="F5049" s="246" t="s">
        <v>8959</v>
      </c>
      <c r="G5049" s="5" t="b">
        <v>0</v>
      </c>
      <c r="H5049" s="5" t="b">
        <v>1</v>
      </c>
      <c r="I5049" s="5"/>
      <c r="J5049" s="120" t="s">
        <v>9027</v>
      </c>
    </row>
    <row r="5050" spans="1:10" hidden="1">
      <c r="A5050" s="5" t="s">
        <v>18</v>
      </c>
      <c r="B5050" s="446">
        <v>5071</v>
      </c>
      <c r="C5050" s="5">
        <v>399</v>
      </c>
      <c r="D5050" s="5" t="s">
        <v>9017</v>
      </c>
      <c r="E5050" s="5" t="s">
        <v>2861</v>
      </c>
      <c r="F5050" s="184">
        <v>0</v>
      </c>
      <c r="G5050" s="5" t="b">
        <v>0</v>
      </c>
      <c r="H5050" s="5" t="b">
        <v>1</v>
      </c>
      <c r="I5050" s="5"/>
      <c r="J5050" s="120" t="s">
        <v>9028</v>
      </c>
    </row>
    <row r="5051" spans="1:10" hidden="1">
      <c r="A5051" s="5" t="s">
        <v>18</v>
      </c>
      <c r="B5051" s="446">
        <v>5072</v>
      </c>
      <c r="C5051" s="5">
        <v>399</v>
      </c>
      <c r="D5051" s="5" t="s">
        <v>9017</v>
      </c>
      <c r="E5051" s="5" t="s">
        <v>2859</v>
      </c>
      <c r="F5051" s="184" t="s">
        <v>3130</v>
      </c>
      <c r="G5051" s="5" t="b">
        <v>0</v>
      </c>
      <c r="H5051" s="5" t="b">
        <v>1</v>
      </c>
      <c r="I5051" s="5"/>
      <c r="J5051" s="120" t="s">
        <v>9029</v>
      </c>
    </row>
    <row r="5052" spans="1:10" hidden="1">
      <c r="A5052" s="5" t="s">
        <v>18</v>
      </c>
      <c r="B5052" s="446">
        <v>5073</v>
      </c>
      <c r="C5052" s="5">
        <v>399</v>
      </c>
      <c r="D5052" s="5" t="s">
        <v>9017</v>
      </c>
      <c r="E5052" s="5" t="s">
        <v>2836</v>
      </c>
      <c r="F5052" s="184" t="s">
        <v>8963</v>
      </c>
      <c r="G5052" s="5" t="b">
        <v>0</v>
      </c>
      <c r="H5052" s="5" t="b">
        <v>1</v>
      </c>
      <c r="I5052" s="5"/>
      <c r="J5052" s="120" t="s">
        <v>9030</v>
      </c>
    </row>
    <row r="5053" spans="1:10" hidden="1">
      <c r="A5053" s="5" t="s">
        <v>18</v>
      </c>
      <c r="B5053" s="446">
        <v>5074</v>
      </c>
      <c r="C5053" s="5">
        <v>399</v>
      </c>
      <c r="D5053" s="5" t="s">
        <v>9017</v>
      </c>
      <c r="E5053" s="5" t="s">
        <v>2817</v>
      </c>
      <c r="F5053" s="185" t="s">
        <v>9031</v>
      </c>
      <c r="G5053" s="5" t="b">
        <v>0</v>
      </c>
      <c r="H5053" s="5" t="b">
        <v>1</v>
      </c>
      <c r="I5053" s="5"/>
      <c r="J5053" s="120" t="s">
        <v>9032</v>
      </c>
    </row>
    <row r="5054" spans="1:10" hidden="1">
      <c r="A5054" s="5" t="s">
        <v>18</v>
      </c>
      <c r="B5054" s="446">
        <v>5075</v>
      </c>
      <c r="C5054" s="5">
        <v>399</v>
      </c>
      <c r="D5054" s="5" t="s">
        <v>9017</v>
      </c>
      <c r="E5054" s="5" t="s">
        <v>2820</v>
      </c>
      <c r="F5054" s="184" t="s">
        <v>2821</v>
      </c>
      <c r="G5054" s="5" t="b">
        <v>0</v>
      </c>
      <c r="H5054" s="5" t="b">
        <v>1</v>
      </c>
      <c r="I5054" s="5"/>
      <c r="J5054" s="120" t="s">
        <v>9033</v>
      </c>
    </row>
    <row r="5055" spans="1:10" hidden="1">
      <c r="A5055" s="5" t="s">
        <v>18</v>
      </c>
      <c r="B5055" s="446">
        <v>5076</v>
      </c>
      <c r="C5055" s="5">
        <v>399</v>
      </c>
      <c r="D5055" s="5" t="s">
        <v>9017</v>
      </c>
      <c r="E5055" s="5" t="s">
        <v>2831</v>
      </c>
      <c r="F5055" s="184" t="s">
        <v>2821</v>
      </c>
      <c r="G5055" s="5" t="b">
        <v>0</v>
      </c>
      <c r="H5055" s="5" t="b">
        <v>1</v>
      </c>
      <c r="I5055" s="5"/>
      <c r="J5055" s="120" t="s">
        <v>9034</v>
      </c>
    </row>
    <row r="5056" spans="1:10" hidden="1">
      <c r="A5056" s="5" t="s">
        <v>18</v>
      </c>
      <c r="B5056" s="446">
        <v>5077</v>
      </c>
      <c r="C5056" s="5">
        <v>399</v>
      </c>
      <c r="D5056" s="5" t="s">
        <v>9017</v>
      </c>
      <c r="E5056" s="5" t="s">
        <v>2823</v>
      </c>
      <c r="F5056" s="184" t="s">
        <v>9035</v>
      </c>
      <c r="G5056" s="5" t="b">
        <v>0</v>
      </c>
      <c r="H5056" s="5" t="b">
        <v>1</v>
      </c>
      <c r="I5056" s="5"/>
      <c r="J5056" s="120" t="s">
        <v>9036</v>
      </c>
    </row>
    <row r="5057" spans="1:10" hidden="1">
      <c r="A5057" s="5" t="s">
        <v>18</v>
      </c>
      <c r="B5057" s="446">
        <v>5078</v>
      </c>
      <c r="C5057" s="5">
        <v>399</v>
      </c>
      <c r="D5057" s="5" t="s">
        <v>9017</v>
      </c>
      <c r="E5057" s="5" t="s">
        <v>2828</v>
      </c>
      <c r="F5057" s="184" t="s">
        <v>3130</v>
      </c>
      <c r="G5057" s="5" t="b">
        <v>0</v>
      </c>
      <c r="H5057" s="5" t="b">
        <v>1</v>
      </c>
      <c r="I5057" s="5"/>
      <c r="J5057" s="120" t="s">
        <v>9037</v>
      </c>
    </row>
    <row r="5058" spans="1:10" hidden="1">
      <c r="A5058" s="5" t="s">
        <v>18</v>
      </c>
      <c r="B5058" s="446">
        <v>5079</v>
      </c>
      <c r="C5058" s="5">
        <v>399</v>
      </c>
      <c r="D5058" s="5" t="s">
        <v>9017</v>
      </c>
      <c r="E5058" s="5" t="s">
        <v>2826</v>
      </c>
      <c r="F5058" s="184" t="s">
        <v>9035</v>
      </c>
      <c r="G5058" s="5" t="b">
        <v>0</v>
      </c>
      <c r="H5058" s="5" t="b">
        <v>1</v>
      </c>
      <c r="I5058" s="5"/>
      <c r="J5058" s="120" t="s">
        <v>9038</v>
      </c>
    </row>
    <row r="5059" spans="1:10" hidden="1">
      <c r="A5059" s="5" t="s">
        <v>18</v>
      </c>
      <c r="B5059" s="446">
        <v>4990</v>
      </c>
      <c r="C5059" s="5">
        <v>400</v>
      </c>
      <c r="D5059" s="5" t="s">
        <v>9039</v>
      </c>
      <c r="E5059" s="5" t="s">
        <v>2856</v>
      </c>
      <c r="F5059" s="184" t="s">
        <v>2913</v>
      </c>
      <c r="G5059" s="5" t="b">
        <v>0</v>
      </c>
      <c r="H5059" s="5" t="b">
        <v>1</v>
      </c>
      <c r="I5059" s="5"/>
      <c r="J5059" s="120" t="s">
        <v>9040</v>
      </c>
    </row>
    <row r="5060" spans="1:10" hidden="1">
      <c r="A5060" s="5" t="s">
        <v>18</v>
      </c>
      <c r="B5060" s="446">
        <v>4991</v>
      </c>
      <c r="C5060" s="5">
        <v>400</v>
      </c>
      <c r="D5060" s="5" t="s">
        <v>9039</v>
      </c>
      <c r="E5060" s="5" t="s">
        <v>2853</v>
      </c>
      <c r="F5060" s="184" t="s">
        <v>2992</v>
      </c>
      <c r="G5060" s="5" t="b">
        <v>0</v>
      </c>
      <c r="H5060" s="5" t="b">
        <v>1</v>
      </c>
      <c r="I5060" s="5"/>
      <c r="J5060" s="120" t="s">
        <v>9041</v>
      </c>
    </row>
    <row r="5061" spans="1:10" hidden="1">
      <c r="A5061" s="5" t="s">
        <v>18</v>
      </c>
      <c r="B5061" s="446">
        <v>4992</v>
      </c>
      <c r="C5061" s="5">
        <v>400</v>
      </c>
      <c r="D5061" s="5" t="s">
        <v>9039</v>
      </c>
      <c r="E5061" s="5" t="s">
        <v>2847</v>
      </c>
      <c r="F5061" s="184" t="s">
        <v>6377</v>
      </c>
      <c r="G5061" s="5" t="b">
        <v>0</v>
      </c>
      <c r="H5061" s="5" t="b">
        <v>1</v>
      </c>
      <c r="I5061" s="5"/>
      <c r="J5061" s="120" t="s">
        <v>9042</v>
      </c>
    </row>
    <row r="5062" spans="1:10" hidden="1">
      <c r="A5062" s="5" t="s">
        <v>18</v>
      </c>
      <c r="B5062" s="446">
        <v>4993</v>
      </c>
      <c r="C5062" s="5">
        <v>400</v>
      </c>
      <c r="D5062" s="5" t="s">
        <v>9039</v>
      </c>
      <c r="E5062" s="5" t="s">
        <v>2865</v>
      </c>
      <c r="F5062" s="184" t="s">
        <v>2866</v>
      </c>
      <c r="G5062" s="5" t="b">
        <v>0</v>
      </c>
      <c r="H5062" s="5" t="b">
        <v>1</v>
      </c>
      <c r="I5062" s="5"/>
      <c r="J5062" s="120" t="s">
        <v>9043</v>
      </c>
    </row>
    <row r="5063" spans="1:10" hidden="1">
      <c r="A5063" s="5" t="s">
        <v>18</v>
      </c>
      <c r="B5063" s="446">
        <v>4994</v>
      </c>
      <c r="C5063" s="5">
        <v>400</v>
      </c>
      <c r="D5063" s="5" t="s">
        <v>9039</v>
      </c>
      <c r="E5063" s="5" t="s">
        <v>2850</v>
      </c>
      <c r="F5063" s="184" t="s">
        <v>7112</v>
      </c>
      <c r="G5063" s="5" t="b">
        <v>0</v>
      </c>
      <c r="H5063" s="5" t="b">
        <v>1</v>
      </c>
      <c r="I5063" s="5"/>
      <c r="J5063" s="120" t="s">
        <v>9044</v>
      </c>
    </row>
    <row r="5064" spans="1:10" hidden="1">
      <c r="A5064" s="5" t="s">
        <v>18</v>
      </c>
      <c r="B5064" s="446">
        <v>4995</v>
      </c>
      <c r="C5064" s="5">
        <v>400</v>
      </c>
      <c r="D5064" s="5" t="s">
        <v>9039</v>
      </c>
      <c r="E5064" s="5" t="s">
        <v>2833</v>
      </c>
      <c r="F5064" s="184" t="s">
        <v>2834</v>
      </c>
      <c r="G5064" s="5" t="b">
        <v>0</v>
      </c>
      <c r="H5064" s="5" t="b">
        <v>1</v>
      </c>
      <c r="I5064" s="5"/>
      <c r="J5064" s="120" t="s">
        <v>9045</v>
      </c>
    </row>
    <row r="5065" spans="1:10" hidden="1">
      <c r="A5065" s="5" t="s">
        <v>18</v>
      </c>
      <c r="B5065" s="446">
        <v>4996</v>
      </c>
      <c r="C5065" s="5">
        <v>400</v>
      </c>
      <c r="D5065" s="5" t="s">
        <v>9039</v>
      </c>
      <c r="E5065" s="5" t="s">
        <v>2863</v>
      </c>
      <c r="F5065" s="184" t="s">
        <v>2821</v>
      </c>
      <c r="G5065" s="5" t="b">
        <v>0</v>
      </c>
      <c r="H5065" s="5" t="b">
        <v>1</v>
      </c>
      <c r="I5065" s="5"/>
      <c r="J5065" s="120" t="s">
        <v>9046</v>
      </c>
    </row>
    <row r="5066" spans="1:10" hidden="1">
      <c r="A5066" s="5" t="s">
        <v>18</v>
      </c>
      <c r="B5066" s="446">
        <v>4997</v>
      </c>
      <c r="C5066" s="5">
        <v>400</v>
      </c>
      <c r="D5066" s="5" t="s">
        <v>9039</v>
      </c>
      <c r="E5066" s="5" t="s">
        <v>2844</v>
      </c>
      <c r="F5066" s="184" t="s">
        <v>9047</v>
      </c>
      <c r="G5066" s="5" t="b">
        <v>0</v>
      </c>
      <c r="H5066" s="5" t="b">
        <v>1</v>
      </c>
      <c r="I5066" s="5"/>
      <c r="J5066" s="120" t="s">
        <v>9048</v>
      </c>
    </row>
    <row r="5067" spans="1:10" hidden="1">
      <c r="A5067" s="5" t="s">
        <v>18</v>
      </c>
      <c r="B5067" s="446">
        <v>4998</v>
      </c>
      <c r="C5067" s="5">
        <v>400</v>
      </c>
      <c r="D5067" s="5" t="s">
        <v>9039</v>
      </c>
      <c r="E5067" s="5" t="s">
        <v>2841</v>
      </c>
      <c r="F5067" s="246" t="s">
        <v>8959</v>
      </c>
      <c r="G5067" s="5" t="b">
        <v>0</v>
      </c>
      <c r="H5067" s="5" t="b">
        <v>1</v>
      </c>
      <c r="I5067" s="5"/>
      <c r="J5067" s="120" t="s">
        <v>9049</v>
      </c>
    </row>
    <row r="5068" spans="1:10" hidden="1">
      <c r="A5068" s="5" t="s">
        <v>18</v>
      </c>
      <c r="B5068" s="446">
        <v>4999</v>
      </c>
      <c r="C5068" s="5">
        <v>400</v>
      </c>
      <c r="D5068" s="5" t="s">
        <v>9039</v>
      </c>
      <c r="E5068" s="5" t="s">
        <v>2861</v>
      </c>
      <c r="F5068" s="184">
        <v>0</v>
      </c>
      <c r="G5068" s="5" t="b">
        <v>0</v>
      </c>
      <c r="H5068" s="5" t="b">
        <v>1</v>
      </c>
      <c r="I5068" s="5"/>
      <c r="J5068" s="120" t="s">
        <v>9050</v>
      </c>
    </row>
    <row r="5069" spans="1:10" hidden="1">
      <c r="A5069" s="5" t="s">
        <v>18</v>
      </c>
      <c r="B5069" s="446">
        <v>5000</v>
      </c>
      <c r="C5069" s="5">
        <v>400</v>
      </c>
      <c r="D5069" s="5" t="s">
        <v>9039</v>
      </c>
      <c r="E5069" s="5" t="s">
        <v>2859</v>
      </c>
      <c r="F5069" s="184" t="s">
        <v>3130</v>
      </c>
      <c r="G5069" s="5" t="b">
        <v>0</v>
      </c>
      <c r="H5069" s="5" t="b">
        <v>1</v>
      </c>
      <c r="I5069" s="5"/>
      <c r="J5069" s="120" t="s">
        <v>9051</v>
      </c>
    </row>
    <row r="5070" spans="1:10" hidden="1">
      <c r="A5070" s="5" t="s">
        <v>18</v>
      </c>
      <c r="B5070" s="446">
        <v>5001</v>
      </c>
      <c r="C5070" s="5">
        <v>400</v>
      </c>
      <c r="D5070" s="5" t="s">
        <v>9039</v>
      </c>
      <c r="E5070" s="5" t="s">
        <v>2836</v>
      </c>
      <c r="F5070" s="184" t="s">
        <v>9052</v>
      </c>
      <c r="G5070" s="5" t="b">
        <v>0</v>
      </c>
      <c r="H5070" s="5" t="b">
        <v>1</v>
      </c>
      <c r="I5070" s="5"/>
      <c r="J5070" s="120" t="s">
        <v>9053</v>
      </c>
    </row>
    <row r="5071" spans="1:10" hidden="1">
      <c r="A5071" s="5" t="s">
        <v>18</v>
      </c>
      <c r="B5071" s="446">
        <v>5002</v>
      </c>
      <c r="C5071" s="5">
        <v>400</v>
      </c>
      <c r="D5071" s="5" t="s">
        <v>9039</v>
      </c>
      <c r="E5071" s="5" t="s">
        <v>2817</v>
      </c>
      <c r="F5071" s="185" t="s">
        <v>9054</v>
      </c>
      <c r="G5071" s="5" t="b">
        <v>0</v>
      </c>
      <c r="H5071" s="5" t="b">
        <v>1</v>
      </c>
      <c r="I5071" s="5"/>
      <c r="J5071" s="120" t="s">
        <v>9055</v>
      </c>
    </row>
    <row r="5072" spans="1:10" hidden="1">
      <c r="A5072" s="5" t="s">
        <v>18</v>
      </c>
      <c r="B5072" s="446">
        <v>5003</v>
      </c>
      <c r="C5072" s="5">
        <v>400</v>
      </c>
      <c r="D5072" s="5" t="s">
        <v>9039</v>
      </c>
      <c r="E5072" s="5" t="s">
        <v>2820</v>
      </c>
      <c r="F5072" s="184" t="s">
        <v>2821</v>
      </c>
      <c r="G5072" s="5" t="b">
        <v>0</v>
      </c>
      <c r="H5072" s="5" t="b">
        <v>1</v>
      </c>
      <c r="I5072" s="5"/>
      <c r="J5072" s="120" t="s">
        <v>9056</v>
      </c>
    </row>
    <row r="5073" spans="1:10" hidden="1">
      <c r="A5073" s="5" t="s">
        <v>18</v>
      </c>
      <c r="B5073" s="446">
        <v>5004</v>
      </c>
      <c r="C5073" s="5">
        <v>400</v>
      </c>
      <c r="D5073" s="5" t="s">
        <v>9039</v>
      </c>
      <c r="E5073" s="5" t="s">
        <v>2831</v>
      </c>
      <c r="F5073" s="184" t="s">
        <v>2821</v>
      </c>
      <c r="G5073" s="5" t="b">
        <v>0</v>
      </c>
      <c r="H5073" s="5" t="b">
        <v>1</v>
      </c>
      <c r="I5073" s="5"/>
      <c r="J5073" s="120" t="s">
        <v>9057</v>
      </c>
    </row>
    <row r="5074" spans="1:10" hidden="1">
      <c r="A5074" s="5" t="s">
        <v>18</v>
      </c>
      <c r="B5074" s="446">
        <v>5005</v>
      </c>
      <c r="C5074" s="5">
        <v>400</v>
      </c>
      <c r="D5074" s="5" t="s">
        <v>9039</v>
      </c>
      <c r="E5074" s="5" t="s">
        <v>2823</v>
      </c>
      <c r="F5074" s="184" t="s">
        <v>9058</v>
      </c>
      <c r="G5074" s="5" t="b">
        <v>0</v>
      </c>
      <c r="H5074" s="5" t="b">
        <v>1</v>
      </c>
      <c r="I5074" s="5"/>
      <c r="J5074" s="120" t="s">
        <v>9059</v>
      </c>
    </row>
    <row r="5075" spans="1:10" hidden="1">
      <c r="A5075" s="5" t="s">
        <v>18</v>
      </c>
      <c r="B5075" s="446">
        <v>5006</v>
      </c>
      <c r="C5075" s="5">
        <v>400</v>
      </c>
      <c r="D5075" s="5" t="s">
        <v>9039</v>
      </c>
      <c r="E5075" s="5" t="s">
        <v>2828</v>
      </c>
      <c r="F5075" s="184" t="s">
        <v>3130</v>
      </c>
      <c r="G5075" s="5" t="b">
        <v>0</v>
      </c>
      <c r="H5075" s="5" t="b">
        <v>1</v>
      </c>
      <c r="I5075" s="5"/>
      <c r="J5075" s="120" t="s">
        <v>9060</v>
      </c>
    </row>
    <row r="5076" spans="1:10" hidden="1">
      <c r="A5076" s="5" t="s">
        <v>18</v>
      </c>
      <c r="B5076" s="446">
        <v>5007</v>
      </c>
      <c r="C5076" s="5">
        <v>400</v>
      </c>
      <c r="D5076" s="5" t="s">
        <v>9039</v>
      </c>
      <c r="E5076" s="5" t="s">
        <v>2826</v>
      </c>
      <c r="F5076" s="184" t="s">
        <v>9058</v>
      </c>
      <c r="G5076" s="5" t="b">
        <v>0</v>
      </c>
      <c r="H5076" s="5" t="b">
        <v>1</v>
      </c>
      <c r="I5076" s="5"/>
      <c r="J5076" s="120" t="s">
        <v>9061</v>
      </c>
    </row>
    <row r="5077" spans="1:10" hidden="1">
      <c r="A5077" s="5" t="s">
        <v>18</v>
      </c>
      <c r="B5077" s="446">
        <v>4972</v>
      </c>
      <c r="C5077" s="5">
        <v>401</v>
      </c>
      <c r="D5077" s="5" t="s">
        <v>9062</v>
      </c>
      <c r="E5077" s="5" t="s">
        <v>2856</v>
      </c>
      <c r="F5077" s="184" t="s">
        <v>2913</v>
      </c>
      <c r="G5077" s="5" t="b">
        <v>0</v>
      </c>
      <c r="H5077" s="5" t="b">
        <v>1</v>
      </c>
      <c r="I5077" s="5"/>
      <c r="J5077" s="120" t="s">
        <v>9063</v>
      </c>
    </row>
    <row r="5078" spans="1:10" hidden="1">
      <c r="A5078" s="5" t="s">
        <v>18</v>
      </c>
      <c r="B5078" s="446">
        <v>4973</v>
      </c>
      <c r="C5078" s="5">
        <v>401</v>
      </c>
      <c r="D5078" s="5" t="s">
        <v>9062</v>
      </c>
      <c r="E5078" s="5" t="s">
        <v>2853</v>
      </c>
      <c r="F5078" s="184" t="s">
        <v>2992</v>
      </c>
      <c r="G5078" s="5" t="b">
        <v>0</v>
      </c>
      <c r="H5078" s="5" t="b">
        <v>1</v>
      </c>
      <c r="I5078" s="5"/>
      <c r="J5078" s="120" t="s">
        <v>9064</v>
      </c>
    </row>
    <row r="5079" spans="1:10" hidden="1">
      <c r="A5079" s="5" t="s">
        <v>18</v>
      </c>
      <c r="B5079" s="446">
        <v>4974</v>
      </c>
      <c r="C5079" s="5">
        <v>401</v>
      </c>
      <c r="D5079" s="5" t="s">
        <v>9062</v>
      </c>
      <c r="E5079" s="5" t="s">
        <v>2847</v>
      </c>
      <c r="F5079" s="184" t="s">
        <v>6377</v>
      </c>
      <c r="G5079" s="5" t="b">
        <v>0</v>
      </c>
      <c r="H5079" s="5" t="b">
        <v>1</v>
      </c>
      <c r="I5079" s="5"/>
      <c r="J5079" s="120" t="s">
        <v>9065</v>
      </c>
    </row>
    <row r="5080" spans="1:10" hidden="1">
      <c r="A5080" s="5" t="s">
        <v>18</v>
      </c>
      <c r="B5080" s="446">
        <v>4975</v>
      </c>
      <c r="C5080" s="5">
        <v>401</v>
      </c>
      <c r="D5080" s="5" t="s">
        <v>9062</v>
      </c>
      <c r="E5080" s="5" t="s">
        <v>2865</v>
      </c>
      <c r="F5080" s="184" t="s">
        <v>2866</v>
      </c>
      <c r="G5080" s="5" t="b">
        <v>0</v>
      </c>
      <c r="H5080" s="5" t="b">
        <v>1</v>
      </c>
      <c r="I5080" s="5"/>
      <c r="J5080" s="120" t="s">
        <v>9066</v>
      </c>
    </row>
    <row r="5081" spans="1:10" hidden="1">
      <c r="A5081" s="5" t="s">
        <v>18</v>
      </c>
      <c r="B5081" s="446">
        <v>4976</v>
      </c>
      <c r="C5081" s="5">
        <v>401</v>
      </c>
      <c r="D5081" s="5" t="s">
        <v>9062</v>
      </c>
      <c r="E5081" s="5" t="s">
        <v>2850</v>
      </c>
      <c r="F5081" s="184" t="s">
        <v>7112</v>
      </c>
      <c r="G5081" s="5" t="b">
        <v>0</v>
      </c>
      <c r="H5081" s="5" t="b">
        <v>1</v>
      </c>
      <c r="I5081" s="5"/>
      <c r="J5081" s="120" t="s">
        <v>9067</v>
      </c>
    </row>
    <row r="5082" spans="1:10" hidden="1">
      <c r="A5082" s="5" t="s">
        <v>18</v>
      </c>
      <c r="B5082" s="446">
        <v>4977</v>
      </c>
      <c r="C5082" s="5">
        <v>401</v>
      </c>
      <c r="D5082" s="5" t="s">
        <v>9062</v>
      </c>
      <c r="E5082" s="5" t="s">
        <v>2833</v>
      </c>
      <c r="F5082" s="184" t="s">
        <v>2834</v>
      </c>
      <c r="G5082" s="5" t="b">
        <v>0</v>
      </c>
      <c r="H5082" s="5" t="b">
        <v>1</v>
      </c>
      <c r="I5082" s="5"/>
      <c r="J5082" s="120" t="s">
        <v>9068</v>
      </c>
    </row>
    <row r="5083" spans="1:10" hidden="1">
      <c r="A5083" s="5" t="s">
        <v>18</v>
      </c>
      <c r="B5083" s="446">
        <v>4978</v>
      </c>
      <c r="C5083" s="5">
        <v>401</v>
      </c>
      <c r="D5083" s="5" t="s">
        <v>9062</v>
      </c>
      <c r="E5083" s="5" t="s">
        <v>2863</v>
      </c>
      <c r="F5083" s="184" t="s">
        <v>2821</v>
      </c>
      <c r="G5083" s="5" t="b">
        <v>0</v>
      </c>
      <c r="H5083" s="5" t="b">
        <v>1</v>
      </c>
      <c r="I5083" s="5"/>
      <c r="J5083" s="120" t="s">
        <v>9069</v>
      </c>
    </row>
    <row r="5084" spans="1:10" hidden="1">
      <c r="A5084" s="5" t="s">
        <v>18</v>
      </c>
      <c r="B5084" s="446">
        <v>4979</v>
      </c>
      <c r="C5084" s="5">
        <v>401</v>
      </c>
      <c r="D5084" s="5" t="s">
        <v>9062</v>
      </c>
      <c r="E5084" s="5" t="s">
        <v>2844</v>
      </c>
      <c r="F5084" s="184" t="s">
        <v>9070</v>
      </c>
      <c r="G5084" s="5" t="b">
        <v>0</v>
      </c>
      <c r="H5084" s="5" t="b">
        <v>1</v>
      </c>
      <c r="I5084" s="5"/>
      <c r="J5084" s="120" t="s">
        <v>9071</v>
      </c>
    </row>
    <row r="5085" spans="1:10" hidden="1">
      <c r="A5085" s="5" t="s">
        <v>18</v>
      </c>
      <c r="B5085" s="446">
        <v>4980</v>
      </c>
      <c r="C5085" s="5">
        <v>401</v>
      </c>
      <c r="D5085" s="5" t="s">
        <v>9062</v>
      </c>
      <c r="E5085" s="5" t="s">
        <v>2841</v>
      </c>
      <c r="F5085" s="246" t="s">
        <v>8959</v>
      </c>
      <c r="G5085" s="5" t="b">
        <v>0</v>
      </c>
      <c r="H5085" s="5" t="b">
        <v>1</v>
      </c>
      <c r="I5085" s="5"/>
      <c r="J5085" s="120" t="s">
        <v>9072</v>
      </c>
    </row>
    <row r="5086" spans="1:10" hidden="1">
      <c r="A5086" s="5" t="s">
        <v>18</v>
      </c>
      <c r="B5086" s="446">
        <v>4981</v>
      </c>
      <c r="C5086" s="5">
        <v>401</v>
      </c>
      <c r="D5086" s="5" t="s">
        <v>9062</v>
      </c>
      <c r="E5086" s="5" t="s">
        <v>2861</v>
      </c>
      <c r="F5086" s="184">
        <v>0</v>
      </c>
      <c r="G5086" s="5" t="b">
        <v>0</v>
      </c>
      <c r="H5086" s="5" t="b">
        <v>1</v>
      </c>
      <c r="I5086" s="5"/>
      <c r="J5086" s="120" t="s">
        <v>9073</v>
      </c>
    </row>
    <row r="5087" spans="1:10" hidden="1">
      <c r="A5087" s="5" t="s">
        <v>18</v>
      </c>
      <c r="B5087" s="446">
        <v>4982</v>
      </c>
      <c r="C5087" s="5">
        <v>401</v>
      </c>
      <c r="D5087" s="5" t="s">
        <v>9062</v>
      </c>
      <c r="E5087" s="5" t="s">
        <v>2859</v>
      </c>
      <c r="F5087" s="184" t="s">
        <v>3130</v>
      </c>
      <c r="G5087" s="5" t="b">
        <v>0</v>
      </c>
      <c r="H5087" s="5" t="b">
        <v>1</v>
      </c>
      <c r="I5087" s="5"/>
      <c r="J5087" s="120" t="s">
        <v>9074</v>
      </c>
    </row>
    <row r="5088" spans="1:10" hidden="1">
      <c r="A5088" s="5" t="s">
        <v>18</v>
      </c>
      <c r="B5088" s="446">
        <v>4983</v>
      </c>
      <c r="C5088" s="5">
        <v>401</v>
      </c>
      <c r="D5088" s="5" t="s">
        <v>9062</v>
      </c>
      <c r="E5088" s="5" t="s">
        <v>2836</v>
      </c>
      <c r="F5088" s="184" t="s">
        <v>9075</v>
      </c>
      <c r="G5088" s="5" t="b">
        <v>0</v>
      </c>
      <c r="H5088" s="5" t="b">
        <v>1</v>
      </c>
      <c r="I5088" s="5"/>
      <c r="J5088" s="120" t="s">
        <v>9076</v>
      </c>
    </row>
    <row r="5089" spans="1:10" hidden="1">
      <c r="A5089" s="5" t="s">
        <v>18</v>
      </c>
      <c r="B5089" s="446">
        <v>4984</v>
      </c>
      <c r="C5089" s="5">
        <v>401</v>
      </c>
      <c r="D5089" s="5" t="s">
        <v>9062</v>
      </c>
      <c r="E5089" s="5" t="s">
        <v>2817</v>
      </c>
      <c r="F5089" s="185" t="s">
        <v>9077</v>
      </c>
      <c r="G5089" s="5" t="b">
        <v>0</v>
      </c>
      <c r="H5089" s="5" t="b">
        <v>1</v>
      </c>
      <c r="I5089" s="5"/>
      <c r="J5089" s="120" t="s">
        <v>9078</v>
      </c>
    </row>
    <row r="5090" spans="1:10" hidden="1">
      <c r="A5090" s="5" t="s">
        <v>18</v>
      </c>
      <c r="B5090" s="446">
        <v>4985</v>
      </c>
      <c r="C5090" s="5">
        <v>401</v>
      </c>
      <c r="D5090" s="5" t="s">
        <v>9062</v>
      </c>
      <c r="E5090" s="5" t="s">
        <v>2820</v>
      </c>
      <c r="F5090" s="184" t="s">
        <v>2821</v>
      </c>
      <c r="G5090" s="5" t="b">
        <v>0</v>
      </c>
      <c r="H5090" s="5" t="b">
        <v>1</v>
      </c>
      <c r="I5090" s="5"/>
      <c r="J5090" s="120" t="s">
        <v>9079</v>
      </c>
    </row>
    <row r="5091" spans="1:10" hidden="1">
      <c r="A5091" s="5" t="s">
        <v>18</v>
      </c>
      <c r="B5091" s="446">
        <v>4986</v>
      </c>
      <c r="C5091" s="5">
        <v>401</v>
      </c>
      <c r="D5091" s="5" t="s">
        <v>9062</v>
      </c>
      <c r="E5091" s="5" t="s">
        <v>2831</v>
      </c>
      <c r="F5091" s="184" t="s">
        <v>2821</v>
      </c>
      <c r="G5091" s="5" t="b">
        <v>0</v>
      </c>
      <c r="H5091" s="5" t="b">
        <v>1</v>
      </c>
      <c r="I5091" s="5"/>
      <c r="J5091" s="120" t="s">
        <v>9080</v>
      </c>
    </row>
    <row r="5092" spans="1:10" hidden="1">
      <c r="A5092" s="5" t="s">
        <v>18</v>
      </c>
      <c r="B5092" s="446">
        <v>4987</v>
      </c>
      <c r="C5092" s="5">
        <v>401</v>
      </c>
      <c r="D5092" s="5" t="s">
        <v>9062</v>
      </c>
      <c r="E5092" s="5" t="s">
        <v>2823</v>
      </c>
      <c r="F5092" s="184" t="s">
        <v>9081</v>
      </c>
      <c r="G5092" s="5" t="b">
        <v>0</v>
      </c>
      <c r="H5092" s="5" t="b">
        <v>1</v>
      </c>
      <c r="I5092" s="5"/>
      <c r="J5092" s="120" t="s">
        <v>9082</v>
      </c>
    </row>
    <row r="5093" spans="1:10" hidden="1">
      <c r="A5093" s="5" t="s">
        <v>18</v>
      </c>
      <c r="B5093" s="446">
        <v>4988</v>
      </c>
      <c r="C5093" s="5">
        <v>401</v>
      </c>
      <c r="D5093" s="5" t="s">
        <v>9062</v>
      </c>
      <c r="E5093" s="5" t="s">
        <v>2828</v>
      </c>
      <c r="F5093" s="184" t="s">
        <v>3130</v>
      </c>
      <c r="G5093" s="5" t="b">
        <v>0</v>
      </c>
      <c r="H5093" s="5" t="b">
        <v>1</v>
      </c>
      <c r="I5093" s="5"/>
      <c r="J5093" s="120" t="s">
        <v>9083</v>
      </c>
    </row>
    <row r="5094" spans="1:10" hidden="1">
      <c r="A5094" s="5" t="s">
        <v>18</v>
      </c>
      <c r="B5094" s="446">
        <v>4989</v>
      </c>
      <c r="C5094" s="5">
        <v>401</v>
      </c>
      <c r="D5094" s="5" t="s">
        <v>9062</v>
      </c>
      <c r="E5094" s="5" t="s">
        <v>2826</v>
      </c>
      <c r="F5094" s="184" t="s">
        <v>9081</v>
      </c>
      <c r="G5094" s="5" t="b">
        <v>0</v>
      </c>
      <c r="H5094" s="5" t="b">
        <v>1</v>
      </c>
      <c r="I5094" s="5"/>
      <c r="J5094" s="120" t="s">
        <v>9084</v>
      </c>
    </row>
    <row r="5095" spans="1:10" hidden="1">
      <c r="A5095" s="5" t="s">
        <v>18</v>
      </c>
      <c r="B5095" s="446">
        <v>5080</v>
      </c>
      <c r="C5095" s="5">
        <v>402</v>
      </c>
      <c r="D5095" s="23" t="s">
        <v>9085</v>
      </c>
      <c r="E5095" s="23" t="s">
        <v>2820</v>
      </c>
      <c r="F5095" s="192" t="s">
        <v>2943</v>
      </c>
      <c r="G5095" s="5" t="b">
        <v>0</v>
      </c>
      <c r="H5095" s="5" t="b">
        <v>1</v>
      </c>
      <c r="I5095" s="5"/>
      <c r="J5095" s="120" t="s">
        <v>9086</v>
      </c>
    </row>
    <row r="5096" spans="1:10" hidden="1">
      <c r="A5096" s="5" t="s">
        <v>18</v>
      </c>
      <c r="B5096" s="446">
        <v>5081</v>
      </c>
      <c r="C5096" s="5">
        <v>402</v>
      </c>
      <c r="D5096" s="23" t="s">
        <v>9085</v>
      </c>
      <c r="E5096" s="23" t="s">
        <v>2831</v>
      </c>
      <c r="F5096" s="192" t="s">
        <v>2943</v>
      </c>
      <c r="G5096" s="5" t="b">
        <v>0</v>
      </c>
      <c r="H5096" s="5" t="b">
        <v>1</v>
      </c>
      <c r="I5096" s="5"/>
      <c r="J5096" s="120" t="s">
        <v>9087</v>
      </c>
    </row>
    <row r="5097" spans="1:10" hidden="1">
      <c r="A5097" s="5" t="s">
        <v>18</v>
      </c>
      <c r="B5097" s="446">
        <v>5082</v>
      </c>
      <c r="C5097" s="5">
        <v>402</v>
      </c>
      <c r="D5097" s="23" t="s">
        <v>9085</v>
      </c>
      <c r="E5097" s="23" t="s">
        <v>2817</v>
      </c>
      <c r="F5097" s="192" t="s">
        <v>9088</v>
      </c>
      <c r="G5097" s="5" t="b">
        <v>0</v>
      </c>
      <c r="H5097" s="5" t="b">
        <v>1</v>
      </c>
      <c r="I5097" s="5"/>
      <c r="J5097" s="120" t="s">
        <v>9089</v>
      </c>
    </row>
    <row r="5098" spans="1:10" hidden="1">
      <c r="A5098" s="5" t="s">
        <v>18</v>
      </c>
      <c r="B5098" s="446">
        <v>5083</v>
      </c>
      <c r="C5098" s="5">
        <v>402</v>
      </c>
      <c r="D5098" s="23" t="s">
        <v>9085</v>
      </c>
      <c r="E5098" s="23" t="s">
        <v>2823</v>
      </c>
      <c r="F5098" s="192" t="s">
        <v>1234</v>
      </c>
      <c r="G5098" s="5" t="b">
        <v>0</v>
      </c>
      <c r="H5098" s="5" t="b">
        <v>1</v>
      </c>
      <c r="I5098" s="5"/>
      <c r="J5098" s="120" t="s">
        <v>9090</v>
      </c>
    </row>
    <row r="5099" spans="1:10" hidden="1">
      <c r="A5099" s="5" t="s">
        <v>18</v>
      </c>
      <c r="B5099" s="446">
        <v>5084</v>
      </c>
      <c r="C5099" s="5">
        <v>402</v>
      </c>
      <c r="D5099" s="23" t="s">
        <v>9085</v>
      </c>
      <c r="E5099" s="23" t="s">
        <v>2826</v>
      </c>
      <c r="F5099" s="192" t="s">
        <v>1234</v>
      </c>
      <c r="G5099" s="5" t="b">
        <v>0</v>
      </c>
      <c r="H5099" s="5" t="b">
        <v>1</v>
      </c>
      <c r="I5099" s="5"/>
      <c r="J5099" s="120" t="s">
        <v>9091</v>
      </c>
    </row>
    <row r="5100" spans="1:10" hidden="1">
      <c r="A5100" s="5" t="s">
        <v>18</v>
      </c>
      <c r="B5100" s="446">
        <v>5085</v>
      </c>
      <c r="C5100" s="5">
        <v>402</v>
      </c>
      <c r="D5100" s="23" t="s">
        <v>9085</v>
      </c>
      <c r="E5100" s="23" t="s">
        <v>2828</v>
      </c>
      <c r="F5100" s="192" t="s">
        <v>3130</v>
      </c>
      <c r="G5100" s="5" t="b">
        <v>0</v>
      </c>
      <c r="H5100" s="5" t="b">
        <v>1</v>
      </c>
      <c r="I5100" s="5"/>
      <c r="J5100" s="120" t="s">
        <v>9092</v>
      </c>
    </row>
    <row r="5101" spans="1:10" hidden="1">
      <c r="A5101" s="5" t="s">
        <v>18</v>
      </c>
      <c r="B5101" s="446">
        <v>5086</v>
      </c>
      <c r="C5101" s="5">
        <v>402</v>
      </c>
      <c r="D5101" s="23" t="s">
        <v>9085</v>
      </c>
      <c r="E5101" s="23" t="s">
        <v>2833</v>
      </c>
      <c r="F5101" s="192" t="s">
        <v>2834</v>
      </c>
      <c r="G5101" s="5" t="b">
        <v>0</v>
      </c>
      <c r="H5101" s="5" t="b">
        <v>1</v>
      </c>
      <c r="I5101" s="5"/>
      <c r="J5101" s="120" t="s">
        <v>9093</v>
      </c>
    </row>
    <row r="5102" spans="1:10" hidden="1">
      <c r="A5102" s="5" t="s">
        <v>18</v>
      </c>
      <c r="B5102" s="446">
        <v>5087</v>
      </c>
      <c r="C5102" s="5">
        <v>402</v>
      </c>
      <c r="D5102" s="23" t="s">
        <v>9085</v>
      </c>
      <c r="E5102" s="23" t="s">
        <v>2836</v>
      </c>
      <c r="F5102" s="192" t="s">
        <v>9094</v>
      </c>
      <c r="G5102" s="5" t="b">
        <v>0</v>
      </c>
      <c r="H5102" s="5" t="b">
        <v>1</v>
      </c>
      <c r="I5102" s="5"/>
      <c r="J5102" s="120" t="s">
        <v>9095</v>
      </c>
    </row>
    <row r="5103" spans="1:10" hidden="1">
      <c r="A5103" s="5" t="s">
        <v>18</v>
      </c>
      <c r="B5103" s="446">
        <v>5088</v>
      </c>
      <c r="C5103" s="5">
        <v>402</v>
      </c>
      <c r="D5103" s="23" t="s">
        <v>9085</v>
      </c>
      <c r="E5103" s="23" t="s">
        <v>2839</v>
      </c>
      <c r="F5103" s="192">
        <v>0</v>
      </c>
      <c r="G5103" s="5" t="b">
        <v>0</v>
      </c>
      <c r="H5103" s="5" t="b">
        <v>1</v>
      </c>
      <c r="I5103" s="5"/>
      <c r="J5103" s="120" t="s">
        <v>9096</v>
      </c>
    </row>
    <row r="5104" spans="1:10" hidden="1">
      <c r="A5104" s="5" t="s">
        <v>18</v>
      </c>
      <c r="B5104" s="446">
        <v>5089</v>
      </c>
      <c r="C5104" s="5">
        <v>402</v>
      </c>
      <c r="D5104" s="23" t="s">
        <v>9085</v>
      </c>
      <c r="E5104" s="23" t="s">
        <v>2841</v>
      </c>
      <c r="F5104" s="192" t="s">
        <v>8434</v>
      </c>
      <c r="G5104" s="5" t="b">
        <v>0</v>
      </c>
      <c r="H5104" s="5" t="b">
        <v>1</v>
      </c>
      <c r="I5104" s="5"/>
      <c r="J5104" s="120" t="s">
        <v>9097</v>
      </c>
    </row>
    <row r="5105" spans="1:10" hidden="1">
      <c r="A5105" s="5" t="s">
        <v>18</v>
      </c>
      <c r="B5105" s="446">
        <v>5090</v>
      </c>
      <c r="C5105" s="5">
        <v>402</v>
      </c>
      <c r="D5105" s="23" t="s">
        <v>9085</v>
      </c>
      <c r="E5105" s="23" t="s">
        <v>2844</v>
      </c>
      <c r="F5105" s="192" t="s">
        <v>9098</v>
      </c>
      <c r="G5105" s="5" t="b">
        <v>0</v>
      </c>
      <c r="H5105" s="5" t="b">
        <v>1</v>
      </c>
      <c r="I5105" s="5"/>
      <c r="J5105" s="120" t="s">
        <v>9099</v>
      </c>
    </row>
    <row r="5106" spans="1:10" hidden="1">
      <c r="A5106" s="5" t="s">
        <v>18</v>
      </c>
      <c r="B5106" s="446">
        <v>5091</v>
      </c>
      <c r="C5106" s="5">
        <v>402</v>
      </c>
      <c r="D5106" s="23" t="s">
        <v>9085</v>
      </c>
      <c r="E5106" s="23" t="s">
        <v>2847</v>
      </c>
      <c r="F5106" s="192" t="s">
        <v>6377</v>
      </c>
      <c r="G5106" s="5" t="b">
        <v>0</v>
      </c>
      <c r="H5106" s="5" t="b">
        <v>1</v>
      </c>
      <c r="I5106" s="5"/>
      <c r="J5106" s="120" t="s">
        <v>9100</v>
      </c>
    </row>
    <row r="5107" spans="1:10" hidden="1">
      <c r="A5107" s="5" t="s">
        <v>18</v>
      </c>
      <c r="B5107" s="446">
        <v>5092</v>
      </c>
      <c r="C5107" s="5">
        <v>402</v>
      </c>
      <c r="D5107" s="23" t="s">
        <v>9085</v>
      </c>
      <c r="E5107" s="23" t="s">
        <v>2850</v>
      </c>
      <c r="F5107" s="192" t="s">
        <v>7112</v>
      </c>
      <c r="G5107" s="5" t="b">
        <v>0</v>
      </c>
      <c r="H5107" s="5" t="b">
        <v>1</v>
      </c>
      <c r="I5107" s="5"/>
      <c r="J5107" s="120" t="s">
        <v>9101</v>
      </c>
    </row>
    <row r="5108" spans="1:10" hidden="1">
      <c r="A5108" s="5" t="s">
        <v>18</v>
      </c>
      <c r="B5108" s="446">
        <v>5093</v>
      </c>
      <c r="C5108" s="5">
        <v>402</v>
      </c>
      <c r="D5108" s="23" t="s">
        <v>9085</v>
      </c>
      <c r="E5108" s="23" t="s">
        <v>2853</v>
      </c>
      <c r="F5108" s="184" t="s">
        <v>2992</v>
      </c>
      <c r="G5108" s="5" t="b">
        <v>0</v>
      </c>
      <c r="H5108" s="5" t="b">
        <v>1</v>
      </c>
      <c r="I5108" s="5"/>
      <c r="J5108" s="120" t="s">
        <v>9102</v>
      </c>
    </row>
    <row r="5109" spans="1:10" hidden="1">
      <c r="A5109" s="5" t="s">
        <v>18</v>
      </c>
      <c r="B5109" s="446">
        <v>5094</v>
      </c>
      <c r="C5109" s="5">
        <v>402</v>
      </c>
      <c r="D5109" s="23" t="s">
        <v>9085</v>
      </c>
      <c r="E5109" s="23" t="s">
        <v>2856</v>
      </c>
      <c r="F5109" s="192" t="s">
        <v>2913</v>
      </c>
      <c r="G5109" s="5" t="b">
        <v>0</v>
      </c>
      <c r="H5109" s="5" t="b">
        <v>1</v>
      </c>
      <c r="I5109" s="5"/>
      <c r="J5109" s="120" t="s">
        <v>9103</v>
      </c>
    </row>
    <row r="5110" spans="1:10" hidden="1">
      <c r="A5110" s="5" t="s">
        <v>18</v>
      </c>
      <c r="B5110" s="446">
        <v>5095</v>
      </c>
      <c r="C5110" s="5">
        <v>402</v>
      </c>
      <c r="D5110" s="23" t="s">
        <v>9085</v>
      </c>
      <c r="E5110" s="23" t="s">
        <v>2859</v>
      </c>
      <c r="F5110" s="192" t="s">
        <v>3130</v>
      </c>
      <c r="G5110" s="5" t="b">
        <v>0</v>
      </c>
      <c r="H5110" s="5" t="b">
        <v>1</v>
      </c>
      <c r="I5110" s="5"/>
      <c r="J5110" s="120" t="s">
        <v>9104</v>
      </c>
    </row>
    <row r="5111" spans="1:10" hidden="1">
      <c r="A5111" s="5" t="s">
        <v>18</v>
      </c>
      <c r="B5111" s="446">
        <v>5096</v>
      </c>
      <c r="C5111" s="5">
        <v>402</v>
      </c>
      <c r="D5111" s="23" t="s">
        <v>9085</v>
      </c>
      <c r="E5111" s="23" t="s">
        <v>2861</v>
      </c>
      <c r="F5111" s="192">
        <v>0</v>
      </c>
      <c r="G5111" s="5" t="b">
        <v>0</v>
      </c>
      <c r="H5111" s="5" t="b">
        <v>1</v>
      </c>
      <c r="I5111" s="5"/>
      <c r="J5111" s="120" t="s">
        <v>9105</v>
      </c>
    </row>
    <row r="5112" spans="1:10" hidden="1">
      <c r="A5112" s="5" t="s">
        <v>18</v>
      </c>
      <c r="B5112" s="446">
        <v>5097</v>
      </c>
      <c r="C5112" s="5">
        <v>402</v>
      </c>
      <c r="D5112" s="23" t="s">
        <v>9085</v>
      </c>
      <c r="E5112" s="23" t="s">
        <v>2863</v>
      </c>
      <c r="F5112" s="192" t="s">
        <v>2821</v>
      </c>
      <c r="G5112" s="5" t="b">
        <v>0</v>
      </c>
      <c r="H5112" s="5" t="b">
        <v>1</v>
      </c>
      <c r="I5112" s="5"/>
      <c r="J5112" s="120" t="s">
        <v>9106</v>
      </c>
    </row>
    <row r="5113" spans="1:10" hidden="1">
      <c r="A5113" s="5" t="s">
        <v>18</v>
      </c>
      <c r="B5113" s="446">
        <v>5098</v>
      </c>
      <c r="C5113" s="5">
        <v>403</v>
      </c>
      <c r="D5113" s="23" t="s">
        <v>9107</v>
      </c>
      <c r="E5113" s="23" t="s">
        <v>2820</v>
      </c>
      <c r="F5113" s="192" t="s">
        <v>2943</v>
      </c>
      <c r="G5113" s="5" t="b">
        <v>0</v>
      </c>
      <c r="H5113" s="5" t="b">
        <v>1</v>
      </c>
      <c r="I5113" s="5"/>
      <c r="J5113" s="120" t="s">
        <v>9108</v>
      </c>
    </row>
    <row r="5114" spans="1:10" hidden="1">
      <c r="A5114" s="5" t="s">
        <v>18</v>
      </c>
      <c r="B5114" s="446">
        <v>5099</v>
      </c>
      <c r="C5114" s="5">
        <v>403</v>
      </c>
      <c r="D5114" s="23" t="s">
        <v>9107</v>
      </c>
      <c r="E5114" s="23" t="s">
        <v>2831</v>
      </c>
      <c r="F5114" s="192" t="s">
        <v>2943</v>
      </c>
      <c r="G5114" s="5" t="b">
        <v>0</v>
      </c>
      <c r="H5114" s="5" t="b">
        <v>1</v>
      </c>
      <c r="I5114" s="5"/>
      <c r="J5114" s="120" t="s">
        <v>9109</v>
      </c>
    </row>
    <row r="5115" spans="1:10" hidden="1">
      <c r="A5115" s="5" t="s">
        <v>18</v>
      </c>
      <c r="B5115" s="446">
        <v>5100</v>
      </c>
      <c r="C5115" s="5">
        <v>403</v>
      </c>
      <c r="D5115" s="23" t="s">
        <v>9107</v>
      </c>
      <c r="E5115" s="23" t="s">
        <v>2817</v>
      </c>
      <c r="F5115" s="192" t="s">
        <v>9110</v>
      </c>
      <c r="G5115" s="5" t="b">
        <v>0</v>
      </c>
      <c r="H5115" s="5" t="b">
        <v>1</v>
      </c>
      <c r="I5115" s="5"/>
      <c r="J5115" s="120" t="s">
        <v>9111</v>
      </c>
    </row>
    <row r="5116" spans="1:10" hidden="1">
      <c r="A5116" s="5" t="s">
        <v>18</v>
      </c>
      <c r="B5116" s="446">
        <v>5101</v>
      </c>
      <c r="C5116" s="5">
        <v>403</v>
      </c>
      <c r="D5116" s="23" t="s">
        <v>9107</v>
      </c>
      <c r="E5116" s="23" t="s">
        <v>2823</v>
      </c>
      <c r="F5116" s="192" t="s">
        <v>1235</v>
      </c>
      <c r="G5116" s="5" t="b">
        <v>0</v>
      </c>
      <c r="H5116" s="5" t="b">
        <v>1</v>
      </c>
      <c r="I5116" s="5"/>
      <c r="J5116" s="120" t="s">
        <v>9112</v>
      </c>
    </row>
    <row r="5117" spans="1:10" hidden="1">
      <c r="A5117" s="5" t="s">
        <v>18</v>
      </c>
      <c r="B5117" s="446">
        <v>5102</v>
      </c>
      <c r="C5117" s="5">
        <v>403</v>
      </c>
      <c r="D5117" s="23" t="s">
        <v>9107</v>
      </c>
      <c r="E5117" s="23" t="s">
        <v>2826</v>
      </c>
      <c r="F5117" s="192" t="s">
        <v>1235</v>
      </c>
      <c r="G5117" s="5" t="b">
        <v>0</v>
      </c>
      <c r="H5117" s="5" t="b">
        <v>1</v>
      </c>
      <c r="I5117" s="5"/>
      <c r="J5117" s="120" t="s">
        <v>9113</v>
      </c>
    </row>
    <row r="5118" spans="1:10" hidden="1">
      <c r="A5118" s="5" t="s">
        <v>18</v>
      </c>
      <c r="B5118" s="446">
        <v>5103</v>
      </c>
      <c r="C5118" s="5">
        <v>403</v>
      </c>
      <c r="D5118" s="23" t="s">
        <v>9107</v>
      </c>
      <c r="E5118" s="23" t="s">
        <v>2828</v>
      </c>
      <c r="F5118" s="192" t="s">
        <v>3130</v>
      </c>
      <c r="G5118" s="5" t="b">
        <v>0</v>
      </c>
      <c r="H5118" s="5" t="b">
        <v>1</v>
      </c>
      <c r="I5118" s="5"/>
      <c r="J5118" s="120" t="s">
        <v>9114</v>
      </c>
    </row>
    <row r="5119" spans="1:10" hidden="1">
      <c r="A5119" s="5" t="s">
        <v>18</v>
      </c>
      <c r="B5119" s="446">
        <v>5104</v>
      </c>
      <c r="C5119" s="5">
        <v>403</v>
      </c>
      <c r="D5119" s="23" t="s">
        <v>9107</v>
      </c>
      <c r="E5119" s="23" t="s">
        <v>2833</v>
      </c>
      <c r="F5119" s="192" t="s">
        <v>2834</v>
      </c>
      <c r="G5119" s="5" t="b">
        <v>0</v>
      </c>
      <c r="H5119" s="5" t="b">
        <v>1</v>
      </c>
      <c r="I5119" s="5"/>
      <c r="J5119" s="120" t="s">
        <v>9115</v>
      </c>
    </row>
    <row r="5120" spans="1:10" hidden="1">
      <c r="A5120" s="5" t="s">
        <v>18</v>
      </c>
      <c r="B5120" s="446">
        <v>5105</v>
      </c>
      <c r="C5120" s="5">
        <v>403</v>
      </c>
      <c r="D5120" s="23" t="s">
        <v>9107</v>
      </c>
      <c r="E5120" s="23" t="s">
        <v>2836</v>
      </c>
      <c r="F5120" s="192" t="s">
        <v>9116</v>
      </c>
      <c r="G5120" s="5" t="b">
        <v>0</v>
      </c>
      <c r="H5120" s="5" t="b">
        <v>1</v>
      </c>
      <c r="I5120" s="5"/>
      <c r="J5120" s="120" t="s">
        <v>9117</v>
      </c>
    </row>
    <row r="5121" spans="1:10" hidden="1">
      <c r="A5121" s="5" t="s">
        <v>18</v>
      </c>
      <c r="B5121" s="446">
        <v>5106</v>
      </c>
      <c r="C5121" s="5">
        <v>403</v>
      </c>
      <c r="D5121" s="23" t="s">
        <v>9107</v>
      </c>
      <c r="E5121" s="23" t="s">
        <v>2839</v>
      </c>
      <c r="F5121" s="192">
        <v>0</v>
      </c>
      <c r="G5121" s="5" t="b">
        <v>0</v>
      </c>
      <c r="H5121" s="5" t="b">
        <v>1</v>
      </c>
      <c r="I5121" s="5"/>
      <c r="J5121" s="120" t="s">
        <v>9118</v>
      </c>
    </row>
    <row r="5122" spans="1:10" hidden="1">
      <c r="A5122" s="5" t="s">
        <v>18</v>
      </c>
      <c r="B5122" s="446">
        <v>5107</v>
      </c>
      <c r="C5122" s="5">
        <v>403</v>
      </c>
      <c r="D5122" s="23" t="s">
        <v>9107</v>
      </c>
      <c r="E5122" s="23" t="s">
        <v>2841</v>
      </c>
      <c r="F5122" s="192" t="s">
        <v>8434</v>
      </c>
      <c r="G5122" s="5" t="b">
        <v>0</v>
      </c>
      <c r="H5122" s="5" t="b">
        <v>1</v>
      </c>
      <c r="I5122" s="5"/>
      <c r="J5122" s="120" t="s">
        <v>9119</v>
      </c>
    </row>
    <row r="5123" spans="1:10" hidden="1">
      <c r="A5123" s="5" t="s">
        <v>18</v>
      </c>
      <c r="B5123" s="446">
        <v>5108</v>
      </c>
      <c r="C5123" s="5">
        <v>403</v>
      </c>
      <c r="D5123" s="23" t="s">
        <v>9107</v>
      </c>
      <c r="E5123" s="23" t="s">
        <v>2844</v>
      </c>
      <c r="F5123" s="192" t="s">
        <v>9120</v>
      </c>
      <c r="G5123" s="5" t="b">
        <v>0</v>
      </c>
      <c r="H5123" s="5" t="b">
        <v>1</v>
      </c>
      <c r="I5123" s="5"/>
      <c r="J5123" s="120" t="s">
        <v>9121</v>
      </c>
    </row>
    <row r="5124" spans="1:10" hidden="1">
      <c r="A5124" s="5" t="s">
        <v>18</v>
      </c>
      <c r="B5124" s="446">
        <v>5109</v>
      </c>
      <c r="C5124" s="5">
        <v>403</v>
      </c>
      <c r="D5124" s="23" t="s">
        <v>9107</v>
      </c>
      <c r="E5124" s="23" t="s">
        <v>2847</v>
      </c>
      <c r="F5124" s="192" t="s">
        <v>6377</v>
      </c>
      <c r="G5124" s="5" t="b">
        <v>0</v>
      </c>
      <c r="H5124" s="5" t="b">
        <v>1</v>
      </c>
      <c r="I5124" s="5"/>
      <c r="J5124" s="120" t="s">
        <v>9122</v>
      </c>
    </row>
    <row r="5125" spans="1:10" hidden="1">
      <c r="A5125" s="5" t="s">
        <v>18</v>
      </c>
      <c r="B5125" s="446">
        <v>5110</v>
      </c>
      <c r="C5125" s="5">
        <v>403</v>
      </c>
      <c r="D5125" s="23" t="s">
        <v>9107</v>
      </c>
      <c r="E5125" s="23" t="s">
        <v>2850</v>
      </c>
      <c r="F5125" s="192" t="s">
        <v>7112</v>
      </c>
      <c r="G5125" s="5" t="b">
        <v>0</v>
      </c>
      <c r="H5125" s="5" t="b">
        <v>1</v>
      </c>
      <c r="I5125" s="5"/>
      <c r="J5125" s="120" t="s">
        <v>9123</v>
      </c>
    </row>
    <row r="5126" spans="1:10" hidden="1">
      <c r="A5126" s="5" t="s">
        <v>18</v>
      </c>
      <c r="B5126" s="446">
        <v>5111</v>
      </c>
      <c r="C5126" s="5">
        <v>403</v>
      </c>
      <c r="D5126" s="23" t="s">
        <v>9107</v>
      </c>
      <c r="E5126" s="23" t="s">
        <v>2853</v>
      </c>
      <c r="F5126" s="184" t="s">
        <v>2992</v>
      </c>
      <c r="G5126" s="5" t="b">
        <v>0</v>
      </c>
      <c r="H5126" s="5" t="b">
        <v>1</v>
      </c>
      <c r="I5126" s="5"/>
      <c r="J5126" s="120" t="s">
        <v>9124</v>
      </c>
    </row>
    <row r="5127" spans="1:10" hidden="1">
      <c r="A5127" s="5" t="s">
        <v>18</v>
      </c>
      <c r="B5127" s="446">
        <v>5112</v>
      </c>
      <c r="C5127" s="5">
        <v>403</v>
      </c>
      <c r="D5127" s="23" t="s">
        <v>9107</v>
      </c>
      <c r="E5127" s="23" t="s">
        <v>2856</v>
      </c>
      <c r="F5127" s="192" t="s">
        <v>2913</v>
      </c>
      <c r="G5127" s="5" t="b">
        <v>0</v>
      </c>
      <c r="H5127" s="5" t="b">
        <v>1</v>
      </c>
      <c r="I5127" s="5"/>
      <c r="J5127" s="120" t="s">
        <v>9125</v>
      </c>
    </row>
    <row r="5128" spans="1:10" hidden="1">
      <c r="A5128" s="5" t="s">
        <v>18</v>
      </c>
      <c r="B5128" s="446">
        <v>5113</v>
      </c>
      <c r="C5128" s="5">
        <v>403</v>
      </c>
      <c r="D5128" s="23" t="s">
        <v>9107</v>
      </c>
      <c r="E5128" s="23" t="s">
        <v>2859</v>
      </c>
      <c r="F5128" s="192" t="s">
        <v>3130</v>
      </c>
      <c r="G5128" s="5" t="b">
        <v>0</v>
      </c>
      <c r="H5128" s="5" t="b">
        <v>1</v>
      </c>
      <c r="I5128" s="5"/>
      <c r="J5128" s="120" t="s">
        <v>9126</v>
      </c>
    </row>
    <row r="5129" spans="1:10" hidden="1">
      <c r="A5129" s="5" t="s">
        <v>18</v>
      </c>
      <c r="B5129" s="446">
        <v>5114</v>
      </c>
      <c r="C5129" s="5">
        <v>403</v>
      </c>
      <c r="D5129" s="23" t="s">
        <v>9107</v>
      </c>
      <c r="E5129" s="23" t="s">
        <v>2861</v>
      </c>
      <c r="F5129" s="192">
        <v>0</v>
      </c>
      <c r="G5129" s="5" t="b">
        <v>0</v>
      </c>
      <c r="H5129" s="5" t="b">
        <v>1</v>
      </c>
      <c r="I5129" s="5"/>
      <c r="J5129" s="120" t="s">
        <v>9127</v>
      </c>
    </row>
    <row r="5130" spans="1:10" hidden="1">
      <c r="A5130" s="5" t="s">
        <v>18</v>
      </c>
      <c r="B5130" s="446">
        <v>5115</v>
      </c>
      <c r="C5130" s="5">
        <v>403</v>
      </c>
      <c r="D5130" s="23" t="s">
        <v>9107</v>
      </c>
      <c r="E5130" s="23" t="s">
        <v>2863</v>
      </c>
      <c r="F5130" s="192" t="s">
        <v>2821</v>
      </c>
      <c r="G5130" s="5" t="b">
        <v>0</v>
      </c>
      <c r="H5130" s="5" t="b">
        <v>1</v>
      </c>
      <c r="I5130" s="5"/>
      <c r="J5130" s="120" t="s">
        <v>9128</v>
      </c>
    </row>
    <row r="5131" spans="1:10" hidden="1">
      <c r="A5131" s="5" t="s">
        <v>18</v>
      </c>
      <c r="B5131" s="446">
        <v>5116</v>
      </c>
      <c r="C5131" s="5">
        <v>404</v>
      </c>
      <c r="D5131" s="23" t="s">
        <v>9129</v>
      </c>
      <c r="E5131" s="23" t="s">
        <v>2820</v>
      </c>
      <c r="F5131" s="192" t="s">
        <v>2943</v>
      </c>
      <c r="G5131" s="5" t="b">
        <v>0</v>
      </c>
      <c r="H5131" s="5" t="b">
        <v>1</v>
      </c>
      <c r="I5131" s="5"/>
      <c r="J5131" s="120" t="s">
        <v>9130</v>
      </c>
    </row>
    <row r="5132" spans="1:10" hidden="1">
      <c r="A5132" s="5" t="s">
        <v>18</v>
      </c>
      <c r="B5132" s="446">
        <v>5117</v>
      </c>
      <c r="C5132" s="5">
        <v>404</v>
      </c>
      <c r="D5132" s="23" t="s">
        <v>9129</v>
      </c>
      <c r="E5132" s="23" t="s">
        <v>2831</v>
      </c>
      <c r="F5132" s="192" t="s">
        <v>2821</v>
      </c>
      <c r="G5132" s="5" t="b">
        <v>0</v>
      </c>
      <c r="H5132" s="5" t="b">
        <v>1</v>
      </c>
      <c r="I5132" s="5"/>
      <c r="J5132" s="120" t="s">
        <v>9131</v>
      </c>
    </row>
    <row r="5133" spans="1:10" hidden="1">
      <c r="A5133" s="5" t="s">
        <v>18</v>
      </c>
      <c r="B5133" s="446">
        <v>5118</v>
      </c>
      <c r="C5133" s="5">
        <v>404</v>
      </c>
      <c r="D5133" s="23" t="s">
        <v>9129</v>
      </c>
      <c r="E5133" s="23" t="s">
        <v>2817</v>
      </c>
      <c r="F5133" s="192" t="s">
        <v>9132</v>
      </c>
      <c r="G5133" s="5" t="b">
        <v>0</v>
      </c>
      <c r="H5133" s="5" t="b">
        <v>1</v>
      </c>
      <c r="I5133" s="5"/>
      <c r="J5133" s="120" t="s">
        <v>9133</v>
      </c>
    </row>
    <row r="5134" spans="1:10" hidden="1">
      <c r="A5134" s="5" t="s">
        <v>18</v>
      </c>
      <c r="B5134" s="446">
        <v>5119</v>
      </c>
      <c r="C5134" s="5">
        <v>404</v>
      </c>
      <c r="D5134" s="23" t="s">
        <v>9129</v>
      </c>
      <c r="E5134" s="23" t="s">
        <v>2823</v>
      </c>
      <c r="F5134" s="192" t="s">
        <v>1236</v>
      </c>
      <c r="G5134" s="5" t="b">
        <v>0</v>
      </c>
      <c r="H5134" s="5" t="b">
        <v>1</v>
      </c>
      <c r="I5134" s="5"/>
      <c r="J5134" s="120" t="s">
        <v>9134</v>
      </c>
    </row>
    <row r="5135" spans="1:10" hidden="1">
      <c r="A5135" s="5" t="s">
        <v>18</v>
      </c>
      <c r="B5135" s="446">
        <v>5120</v>
      </c>
      <c r="C5135" s="5">
        <v>404</v>
      </c>
      <c r="D5135" s="23" t="s">
        <v>9129</v>
      </c>
      <c r="E5135" s="23" t="s">
        <v>2826</v>
      </c>
      <c r="F5135" s="192" t="s">
        <v>1236</v>
      </c>
      <c r="G5135" s="5" t="b">
        <v>0</v>
      </c>
      <c r="H5135" s="5" t="b">
        <v>1</v>
      </c>
      <c r="I5135" s="5"/>
      <c r="J5135" s="120" t="s">
        <v>9135</v>
      </c>
    </row>
    <row r="5136" spans="1:10" hidden="1">
      <c r="A5136" s="5" t="s">
        <v>18</v>
      </c>
      <c r="B5136" s="446">
        <v>5121</v>
      </c>
      <c r="C5136" s="5">
        <v>404</v>
      </c>
      <c r="D5136" s="23" t="s">
        <v>9129</v>
      </c>
      <c r="E5136" s="23" t="s">
        <v>2828</v>
      </c>
      <c r="F5136" s="192" t="s">
        <v>3130</v>
      </c>
      <c r="G5136" s="5" t="b">
        <v>0</v>
      </c>
      <c r="H5136" s="5" t="b">
        <v>1</v>
      </c>
      <c r="I5136" s="5"/>
      <c r="J5136" s="120" t="s">
        <v>9136</v>
      </c>
    </row>
    <row r="5137" spans="1:10" hidden="1">
      <c r="A5137" s="5" t="s">
        <v>18</v>
      </c>
      <c r="B5137" s="446">
        <v>5122</v>
      </c>
      <c r="C5137" s="5">
        <v>404</v>
      </c>
      <c r="D5137" s="23" t="s">
        <v>9129</v>
      </c>
      <c r="E5137" s="23" t="s">
        <v>2833</v>
      </c>
      <c r="F5137" s="192" t="s">
        <v>2834</v>
      </c>
      <c r="G5137" s="5" t="b">
        <v>0</v>
      </c>
      <c r="H5137" s="5" t="b">
        <v>1</v>
      </c>
      <c r="I5137" s="5"/>
      <c r="J5137" s="120" t="s">
        <v>9137</v>
      </c>
    </row>
    <row r="5138" spans="1:10" hidden="1">
      <c r="A5138" s="5" t="s">
        <v>18</v>
      </c>
      <c r="B5138" s="446">
        <v>5123</v>
      </c>
      <c r="C5138" s="5">
        <v>404</v>
      </c>
      <c r="D5138" s="23" t="s">
        <v>9129</v>
      </c>
      <c r="E5138" s="23" t="s">
        <v>2836</v>
      </c>
      <c r="F5138" s="192" t="s">
        <v>9138</v>
      </c>
      <c r="G5138" s="5" t="b">
        <v>0</v>
      </c>
      <c r="H5138" s="5" t="b">
        <v>1</v>
      </c>
      <c r="I5138" s="5"/>
      <c r="J5138" s="120" t="s">
        <v>9139</v>
      </c>
    </row>
    <row r="5139" spans="1:10" hidden="1">
      <c r="A5139" s="5" t="s">
        <v>18</v>
      </c>
      <c r="B5139" s="446">
        <v>5124</v>
      </c>
      <c r="C5139" s="5">
        <v>404</v>
      </c>
      <c r="D5139" s="23" t="s">
        <v>9129</v>
      </c>
      <c r="E5139" s="23" t="s">
        <v>2839</v>
      </c>
      <c r="F5139" s="192">
        <v>0</v>
      </c>
      <c r="G5139" s="5" t="b">
        <v>0</v>
      </c>
      <c r="H5139" s="5" t="b">
        <v>1</v>
      </c>
      <c r="I5139" s="5"/>
      <c r="J5139" s="120" t="s">
        <v>9140</v>
      </c>
    </row>
    <row r="5140" spans="1:10" hidden="1">
      <c r="A5140" s="5" t="s">
        <v>18</v>
      </c>
      <c r="B5140" s="446">
        <v>5125</v>
      </c>
      <c r="C5140" s="5">
        <v>404</v>
      </c>
      <c r="D5140" s="23" t="s">
        <v>9129</v>
      </c>
      <c r="E5140" s="23" t="s">
        <v>2841</v>
      </c>
      <c r="F5140" s="192" t="s">
        <v>8434</v>
      </c>
      <c r="G5140" s="5" t="b">
        <v>0</v>
      </c>
      <c r="H5140" s="5" t="b">
        <v>1</v>
      </c>
      <c r="I5140" s="5"/>
      <c r="J5140" s="120" t="s">
        <v>9141</v>
      </c>
    </row>
    <row r="5141" spans="1:10" hidden="1">
      <c r="A5141" s="5" t="s">
        <v>18</v>
      </c>
      <c r="B5141" s="446">
        <v>5126</v>
      </c>
      <c r="C5141" s="5">
        <v>404</v>
      </c>
      <c r="D5141" s="23" t="s">
        <v>9129</v>
      </c>
      <c r="E5141" s="23" t="s">
        <v>2844</v>
      </c>
      <c r="F5141" s="192" t="s">
        <v>9142</v>
      </c>
      <c r="G5141" s="5" t="b">
        <v>0</v>
      </c>
      <c r="H5141" s="5" t="b">
        <v>1</v>
      </c>
      <c r="I5141" s="5"/>
      <c r="J5141" s="120" t="s">
        <v>9143</v>
      </c>
    </row>
    <row r="5142" spans="1:10" hidden="1">
      <c r="A5142" s="5" t="s">
        <v>18</v>
      </c>
      <c r="B5142" s="446">
        <v>5127</v>
      </c>
      <c r="C5142" s="5">
        <v>404</v>
      </c>
      <c r="D5142" s="23" t="s">
        <v>9129</v>
      </c>
      <c r="E5142" s="23" t="s">
        <v>2847</v>
      </c>
      <c r="F5142" s="192" t="s">
        <v>6377</v>
      </c>
      <c r="G5142" s="5" t="b">
        <v>0</v>
      </c>
      <c r="H5142" s="5" t="b">
        <v>1</v>
      </c>
      <c r="I5142" s="5"/>
      <c r="J5142" s="120" t="s">
        <v>9144</v>
      </c>
    </row>
    <row r="5143" spans="1:10" hidden="1">
      <c r="A5143" s="5" t="s">
        <v>18</v>
      </c>
      <c r="B5143" s="446">
        <v>5128</v>
      </c>
      <c r="C5143" s="5">
        <v>404</v>
      </c>
      <c r="D5143" s="23" t="s">
        <v>9129</v>
      </c>
      <c r="E5143" s="23" t="s">
        <v>2850</v>
      </c>
      <c r="F5143" s="192" t="s">
        <v>7112</v>
      </c>
      <c r="G5143" s="5" t="b">
        <v>0</v>
      </c>
      <c r="H5143" s="5" t="b">
        <v>1</v>
      </c>
      <c r="I5143" s="5"/>
      <c r="J5143" s="120" t="s">
        <v>9145</v>
      </c>
    </row>
    <row r="5144" spans="1:10" hidden="1">
      <c r="A5144" s="5" t="s">
        <v>18</v>
      </c>
      <c r="B5144" s="446">
        <v>5129</v>
      </c>
      <c r="C5144" s="5">
        <v>404</v>
      </c>
      <c r="D5144" s="23" t="s">
        <v>9129</v>
      </c>
      <c r="E5144" s="23" t="s">
        <v>2853</v>
      </c>
      <c r="F5144" s="184" t="s">
        <v>2992</v>
      </c>
      <c r="G5144" s="5" t="b">
        <v>0</v>
      </c>
      <c r="H5144" s="5" t="b">
        <v>1</v>
      </c>
      <c r="I5144" s="5"/>
      <c r="J5144" s="120" t="s">
        <v>9146</v>
      </c>
    </row>
    <row r="5145" spans="1:10" hidden="1">
      <c r="A5145" s="5" t="s">
        <v>18</v>
      </c>
      <c r="B5145" s="446">
        <v>5130</v>
      </c>
      <c r="C5145" s="5">
        <v>404</v>
      </c>
      <c r="D5145" s="23" t="s">
        <v>9129</v>
      </c>
      <c r="E5145" s="23" t="s">
        <v>2856</v>
      </c>
      <c r="F5145" s="192" t="s">
        <v>2913</v>
      </c>
      <c r="G5145" s="5" t="b">
        <v>0</v>
      </c>
      <c r="H5145" s="5" t="b">
        <v>1</v>
      </c>
      <c r="I5145" s="5"/>
      <c r="J5145" s="120" t="s">
        <v>9147</v>
      </c>
    </row>
    <row r="5146" spans="1:10" hidden="1">
      <c r="A5146" s="5" t="s">
        <v>18</v>
      </c>
      <c r="B5146" s="446">
        <v>5131</v>
      </c>
      <c r="C5146" s="5">
        <v>404</v>
      </c>
      <c r="D5146" s="23" t="s">
        <v>9129</v>
      </c>
      <c r="E5146" s="23" t="s">
        <v>2859</v>
      </c>
      <c r="F5146" s="192" t="s">
        <v>3130</v>
      </c>
      <c r="G5146" s="5" t="b">
        <v>0</v>
      </c>
      <c r="H5146" s="5" t="b">
        <v>1</v>
      </c>
      <c r="I5146" s="5"/>
      <c r="J5146" s="120" t="s">
        <v>9148</v>
      </c>
    </row>
    <row r="5147" spans="1:10" hidden="1">
      <c r="A5147" s="5" t="s">
        <v>18</v>
      </c>
      <c r="B5147" s="446">
        <v>5132</v>
      </c>
      <c r="C5147" s="5">
        <v>404</v>
      </c>
      <c r="D5147" s="23" t="s">
        <v>9129</v>
      </c>
      <c r="E5147" s="23" t="s">
        <v>2861</v>
      </c>
      <c r="F5147" s="192">
        <v>0</v>
      </c>
      <c r="G5147" s="5" t="b">
        <v>0</v>
      </c>
      <c r="H5147" s="5" t="b">
        <v>1</v>
      </c>
      <c r="I5147" s="5"/>
      <c r="J5147" s="120" t="s">
        <v>9149</v>
      </c>
    </row>
    <row r="5148" spans="1:10" hidden="1">
      <c r="A5148" s="5" t="s">
        <v>18</v>
      </c>
      <c r="B5148" s="446">
        <v>5133</v>
      </c>
      <c r="C5148" s="5">
        <v>404</v>
      </c>
      <c r="D5148" s="23" t="s">
        <v>9129</v>
      </c>
      <c r="E5148" s="23" t="s">
        <v>2863</v>
      </c>
      <c r="F5148" s="192" t="s">
        <v>2821</v>
      </c>
      <c r="G5148" s="5" t="b">
        <v>0</v>
      </c>
      <c r="H5148" s="5" t="b">
        <v>1</v>
      </c>
      <c r="I5148" s="5"/>
      <c r="J5148" s="120" t="s">
        <v>9150</v>
      </c>
    </row>
    <row r="5149" spans="1:10" hidden="1">
      <c r="A5149" s="5" t="s">
        <v>18</v>
      </c>
      <c r="B5149" s="446">
        <v>5134</v>
      </c>
      <c r="C5149" s="5">
        <v>405</v>
      </c>
      <c r="D5149" s="23" t="s">
        <v>9151</v>
      </c>
      <c r="E5149" s="23" t="s">
        <v>2820</v>
      </c>
      <c r="F5149" s="192" t="s">
        <v>2943</v>
      </c>
      <c r="G5149" s="5" t="b">
        <v>0</v>
      </c>
      <c r="H5149" s="5" t="b">
        <v>1</v>
      </c>
      <c r="I5149" s="5"/>
      <c r="J5149" s="120" t="s">
        <v>9152</v>
      </c>
    </row>
    <row r="5150" spans="1:10" hidden="1">
      <c r="A5150" s="5" t="s">
        <v>18</v>
      </c>
      <c r="B5150" s="446">
        <v>5135</v>
      </c>
      <c r="C5150" s="5">
        <v>405</v>
      </c>
      <c r="D5150" s="23" t="s">
        <v>9151</v>
      </c>
      <c r="E5150" s="23" t="s">
        <v>2831</v>
      </c>
      <c r="F5150" s="192" t="s">
        <v>2821</v>
      </c>
      <c r="G5150" s="5" t="b">
        <v>0</v>
      </c>
      <c r="H5150" s="5" t="b">
        <v>1</v>
      </c>
      <c r="I5150" s="5"/>
      <c r="J5150" s="120" t="s">
        <v>9153</v>
      </c>
    </row>
    <row r="5151" spans="1:10" hidden="1">
      <c r="A5151" s="5" t="s">
        <v>18</v>
      </c>
      <c r="B5151" s="446">
        <v>5136</v>
      </c>
      <c r="C5151" s="5">
        <v>405</v>
      </c>
      <c r="D5151" s="23" t="s">
        <v>9151</v>
      </c>
      <c r="E5151" s="23" t="s">
        <v>2817</v>
      </c>
      <c r="F5151" s="192" t="s">
        <v>9154</v>
      </c>
      <c r="G5151" s="5" t="b">
        <v>0</v>
      </c>
      <c r="H5151" s="5" t="b">
        <v>1</v>
      </c>
      <c r="I5151" s="5"/>
      <c r="J5151" s="120" t="s">
        <v>9155</v>
      </c>
    </row>
    <row r="5152" spans="1:10" hidden="1">
      <c r="A5152" s="5" t="s">
        <v>18</v>
      </c>
      <c r="B5152" s="446">
        <v>5137</v>
      </c>
      <c r="C5152" s="5">
        <v>405</v>
      </c>
      <c r="D5152" s="23" t="s">
        <v>9151</v>
      </c>
      <c r="E5152" s="23" t="s">
        <v>2823</v>
      </c>
      <c r="F5152" s="192" t="s">
        <v>1237</v>
      </c>
      <c r="G5152" s="5" t="b">
        <v>0</v>
      </c>
      <c r="H5152" s="5" t="b">
        <v>1</v>
      </c>
      <c r="I5152" s="5"/>
      <c r="J5152" s="120" t="s">
        <v>9156</v>
      </c>
    </row>
    <row r="5153" spans="1:10" hidden="1">
      <c r="A5153" s="5" t="s">
        <v>18</v>
      </c>
      <c r="B5153" s="446">
        <v>5138</v>
      </c>
      <c r="C5153" s="5">
        <v>405</v>
      </c>
      <c r="D5153" s="23" t="s">
        <v>9151</v>
      </c>
      <c r="E5153" s="23" t="s">
        <v>2826</v>
      </c>
      <c r="F5153" s="192" t="s">
        <v>1237</v>
      </c>
      <c r="G5153" s="5" t="b">
        <v>0</v>
      </c>
      <c r="H5153" s="5" t="b">
        <v>1</v>
      </c>
      <c r="I5153" s="5"/>
      <c r="J5153" s="120" t="s">
        <v>9157</v>
      </c>
    </row>
    <row r="5154" spans="1:10" hidden="1">
      <c r="A5154" s="5" t="s">
        <v>18</v>
      </c>
      <c r="B5154" s="446">
        <v>5139</v>
      </c>
      <c r="C5154" s="5">
        <v>405</v>
      </c>
      <c r="D5154" s="23" t="s">
        <v>9151</v>
      </c>
      <c r="E5154" s="23" t="s">
        <v>2828</v>
      </c>
      <c r="F5154" s="192" t="s">
        <v>3130</v>
      </c>
      <c r="G5154" s="5" t="b">
        <v>0</v>
      </c>
      <c r="H5154" s="5" t="b">
        <v>1</v>
      </c>
      <c r="I5154" s="5"/>
      <c r="J5154" s="120" t="s">
        <v>9158</v>
      </c>
    </row>
    <row r="5155" spans="1:10" s="131" customFormat="1" hidden="1">
      <c r="A5155" s="5" t="s">
        <v>18</v>
      </c>
      <c r="B5155" s="446">
        <v>5140</v>
      </c>
      <c r="C5155" s="5">
        <v>405</v>
      </c>
      <c r="D5155" s="152" t="s">
        <v>9151</v>
      </c>
      <c r="E5155" s="152" t="s">
        <v>2833</v>
      </c>
      <c r="F5155" s="787" t="s">
        <v>2834</v>
      </c>
      <c r="G5155" s="5" t="b">
        <v>0</v>
      </c>
      <c r="H5155" s="5" t="b">
        <v>1</v>
      </c>
      <c r="I5155" s="91"/>
      <c r="J5155" s="91" t="s">
        <v>9159</v>
      </c>
    </row>
    <row r="5156" spans="1:10" hidden="1">
      <c r="A5156" s="5" t="s">
        <v>18</v>
      </c>
      <c r="B5156" s="446">
        <v>5141</v>
      </c>
      <c r="C5156" s="5">
        <v>405</v>
      </c>
      <c r="D5156" s="23" t="s">
        <v>9151</v>
      </c>
      <c r="E5156" s="23" t="s">
        <v>2836</v>
      </c>
      <c r="F5156" s="192" t="s">
        <v>9160</v>
      </c>
      <c r="G5156" s="5" t="b">
        <v>0</v>
      </c>
      <c r="H5156" s="5" t="b">
        <v>1</v>
      </c>
      <c r="I5156" s="5"/>
      <c r="J5156" s="120" t="s">
        <v>9161</v>
      </c>
    </row>
    <row r="5157" spans="1:10" hidden="1">
      <c r="A5157" s="5" t="s">
        <v>18</v>
      </c>
      <c r="B5157" s="446">
        <v>5142</v>
      </c>
      <c r="C5157" s="5">
        <v>405</v>
      </c>
      <c r="D5157" s="23" t="s">
        <v>9151</v>
      </c>
      <c r="E5157" s="23" t="s">
        <v>2839</v>
      </c>
      <c r="F5157" s="192">
        <v>0</v>
      </c>
      <c r="G5157" s="5" t="b">
        <v>0</v>
      </c>
      <c r="H5157" s="5" t="b">
        <v>1</v>
      </c>
      <c r="I5157" s="5"/>
      <c r="J5157" s="120" t="s">
        <v>9162</v>
      </c>
    </row>
    <row r="5158" spans="1:10" hidden="1">
      <c r="A5158" s="5" t="s">
        <v>18</v>
      </c>
      <c r="B5158" s="446">
        <v>5143</v>
      </c>
      <c r="C5158" s="5">
        <v>405</v>
      </c>
      <c r="D5158" s="23" t="s">
        <v>9151</v>
      </c>
      <c r="E5158" s="23" t="s">
        <v>2841</v>
      </c>
      <c r="F5158" s="192" t="s">
        <v>8434</v>
      </c>
      <c r="G5158" s="5" t="b">
        <v>0</v>
      </c>
      <c r="H5158" s="5" t="b">
        <v>1</v>
      </c>
      <c r="I5158" s="5"/>
      <c r="J5158" s="120" t="s">
        <v>9163</v>
      </c>
    </row>
    <row r="5159" spans="1:10" hidden="1">
      <c r="A5159" s="5" t="s">
        <v>18</v>
      </c>
      <c r="B5159" s="446">
        <v>5144</v>
      </c>
      <c r="C5159" s="5">
        <v>405</v>
      </c>
      <c r="D5159" s="23" t="s">
        <v>9151</v>
      </c>
      <c r="E5159" s="23" t="s">
        <v>2844</v>
      </c>
      <c r="F5159" s="192" t="s">
        <v>9164</v>
      </c>
      <c r="G5159" s="5" t="b">
        <v>0</v>
      </c>
      <c r="H5159" s="5" t="b">
        <v>1</v>
      </c>
      <c r="I5159" s="5"/>
      <c r="J5159" s="120" t="s">
        <v>9165</v>
      </c>
    </row>
    <row r="5160" spans="1:10" hidden="1">
      <c r="A5160" s="5" t="s">
        <v>18</v>
      </c>
      <c r="B5160" s="446">
        <v>5145</v>
      </c>
      <c r="C5160" s="5">
        <v>405</v>
      </c>
      <c r="D5160" s="23" t="s">
        <v>9151</v>
      </c>
      <c r="E5160" s="23" t="s">
        <v>2847</v>
      </c>
      <c r="F5160" s="192" t="s">
        <v>6377</v>
      </c>
      <c r="G5160" s="5" t="b">
        <v>0</v>
      </c>
      <c r="H5160" s="5" t="b">
        <v>1</v>
      </c>
      <c r="I5160" s="5"/>
      <c r="J5160" s="120" t="s">
        <v>9166</v>
      </c>
    </row>
    <row r="5161" spans="1:10" hidden="1">
      <c r="A5161" s="5" t="s">
        <v>18</v>
      </c>
      <c r="B5161" s="446">
        <v>5146</v>
      </c>
      <c r="C5161" s="5">
        <v>405</v>
      </c>
      <c r="D5161" s="23" t="s">
        <v>9151</v>
      </c>
      <c r="E5161" s="23" t="s">
        <v>2850</v>
      </c>
      <c r="F5161" s="192" t="s">
        <v>7112</v>
      </c>
      <c r="G5161" s="5" t="b">
        <v>0</v>
      </c>
      <c r="H5161" s="5" t="b">
        <v>1</v>
      </c>
      <c r="I5161" s="5"/>
      <c r="J5161" s="120" t="s">
        <v>9167</v>
      </c>
    </row>
    <row r="5162" spans="1:10" hidden="1">
      <c r="A5162" s="5" t="s">
        <v>18</v>
      </c>
      <c r="B5162" s="446">
        <v>5147</v>
      </c>
      <c r="C5162" s="5">
        <v>405</v>
      </c>
      <c r="D5162" s="23" t="s">
        <v>9151</v>
      </c>
      <c r="E5162" s="23" t="s">
        <v>2853</v>
      </c>
      <c r="F5162" s="184" t="s">
        <v>2992</v>
      </c>
      <c r="G5162" s="5" t="b">
        <v>0</v>
      </c>
      <c r="H5162" s="5" t="b">
        <v>1</v>
      </c>
      <c r="I5162" s="5"/>
      <c r="J5162" s="120" t="s">
        <v>9168</v>
      </c>
    </row>
    <row r="5163" spans="1:10" hidden="1">
      <c r="A5163" s="5" t="s">
        <v>18</v>
      </c>
      <c r="B5163" s="446">
        <v>5148</v>
      </c>
      <c r="C5163" s="5">
        <v>405</v>
      </c>
      <c r="D5163" s="23" t="s">
        <v>9151</v>
      </c>
      <c r="E5163" s="23" t="s">
        <v>2856</v>
      </c>
      <c r="F5163" s="192" t="s">
        <v>2913</v>
      </c>
      <c r="G5163" s="5" t="b">
        <v>0</v>
      </c>
      <c r="H5163" s="5" t="b">
        <v>1</v>
      </c>
      <c r="I5163" s="5"/>
      <c r="J5163" s="120" t="s">
        <v>9169</v>
      </c>
    </row>
    <row r="5164" spans="1:10" hidden="1">
      <c r="A5164" s="5" t="s">
        <v>18</v>
      </c>
      <c r="B5164" s="446">
        <v>5149</v>
      </c>
      <c r="C5164" s="5">
        <v>405</v>
      </c>
      <c r="D5164" s="23" t="s">
        <v>9151</v>
      </c>
      <c r="E5164" s="23" t="s">
        <v>2859</v>
      </c>
      <c r="F5164" s="192" t="s">
        <v>3130</v>
      </c>
      <c r="G5164" s="5" t="b">
        <v>0</v>
      </c>
      <c r="H5164" s="5" t="b">
        <v>1</v>
      </c>
      <c r="I5164" s="5"/>
      <c r="J5164" s="120" t="s">
        <v>9170</v>
      </c>
    </row>
    <row r="5165" spans="1:10" hidden="1">
      <c r="A5165" s="5" t="s">
        <v>18</v>
      </c>
      <c r="B5165" s="446">
        <v>5150</v>
      </c>
      <c r="C5165" s="5">
        <v>405</v>
      </c>
      <c r="D5165" s="23" t="s">
        <v>9151</v>
      </c>
      <c r="E5165" s="23" t="s">
        <v>2861</v>
      </c>
      <c r="F5165" s="192">
        <v>0</v>
      </c>
      <c r="G5165" s="5" t="b">
        <v>0</v>
      </c>
      <c r="H5165" s="5" t="b">
        <v>1</v>
      </c>
      <c r="I5165" s="5"/>
      <c r="J5165" s="120" t="s">
        <v>9171</v>
      </c>
    </row>
    <row r="5166" spans="1:10" hidden="1">
      <c r="A5166" s="5" t="s">
        <v>18</v>
      </c>
      <c r="B5166" s="446">
        <v>5151</v>
      </c>
      <c r="C5166" s="5">
        <v>405</v>
      </c>
      <c r="D5166" s="23" t="s">
        <v>9151</v>
      </c>
      <c r="E5166" s="23" t="s">
        <v>2863</v>
      </c>
      <c r="F5166" s="192" t="s">
        <v>2821</v>
      </c>
      <c r="G5166" s="5" t="b">
        <v>0</v>
      </c>
      <c r="H5166" s="5" t="b">
        <v>1</v>
      </c>
      <c r="I5166" s="5"/>
      <c r="J5166" s="120" t="s">
        <v>9172</v>
      </c>
    </row>
    <row r="5167" spans="1:10" hidden="1">
      <c r="A5167" s="5" t="s">
        <v>18</v>
      </c>
      <c r="B5167" s="446">
        <v>5152</v>
      </c>
      <c r="C5167" s="5">
        <v>406</v>
      </c>
      <c r="D5167" s="23" t="s">
        <v>9173</v>
      </c>
      <c r="E5167" s="23" t="s">
        <v>2820</v>
      </c>
      <c r="F5167" s="192" t="s">
        <v>2943</v>
      </c>
      <c r="G5167" s="5" t="b">
        <v>0</v>
      </c>
      <c r="H5167" s="5" t="b">
        <v>1</v>
      </c>
      <c r="I5167" s="5"/>
      <c r="J5167" s="120" t="s">
        <v>9174</v>
      </c>
    </row>
    <row r="5168" spans="1:10" hidden="1">
      <c r="A5168" s="5" t="s">
        <v>18</v>
      </c>
      <c r="B5168" s="446">
        <v>5153</v>
      </c>
      <c r="C5168" s="5">
        <v>406</v>
      </c>
      <c r="D5168" s="23" t="s">
        <v>9173</v>
      </c>
      <c r="E5168" s="23" t="s">
        <v>2831</v>
      </c>
      <c r="F5168" s="192" t="s">
        <v>2943</v>
      </c>
      <c r="G5168" s="5" t="b">
        <v>0</v>
      </c>
      <c r="H5168" s="5" t="b">
        <v>1</v>
      </c>
      <c r="I5168" s="5"/>
      <c r="J5168" s="120" t="s">
        <v>9175</v>
      </c>
    </row>
    <row r="5169" spans="1:10" hidden="1">
      <c r="A5169" s="5" t="s">
        <v>18</v>
      </c>
      <c r="B5169" s="446">
        <v>5154</v>
      </c>
      <c r="C5169" s="5">
        <v>406</v>
      </c>
      <c r="D5169" s="23" t="s">
        <v>9173</v>
      </c>
      <c r="E5169" s="23" t="s">
        <v>2817</v>
      </c>
      <c r="F5169" s="192" t="s">
        <v>9176</v>
      </c>
      <c r="G5169" s="5" t="b">
        <v>0</v>
      </c>
      <c r="H5169" s="5" t="b">
        <v>1</v>
      </c>
      <c r="I5169" s="5"/>
      <c r="J5169" s="120" t="s">
        <v>9177</v>
      </c>
    </row>
    <row r="5170" spans="1:10" hidden="1">
      <c r="A5170" s="5" t="s">
        <v>18</v>
      </c>
      <c r="B5170" s="446">
        <v>5155</v>
      </c>
      <c r="C5170" s="5">
        <v>406</v>
      </c>
      <c r="D5170" s="23" t="s">
        <v>9173</v>
      </c>
      <c r="E5170" s="23" t="s">
        <v>2823</v>
      </c>
      <c r="F5170" s="192" t="s">
        <v>1238</v>
      </c>
      <c r="G5170" s="5" t="b">
        <v>0</v>
      </c>
      <c r="H5170" s="5" t="b">
        <v>1</v>
      </c>
      <c r="I5170" s="5"/>
      <c r="J5170" s="120" t="s">
        <v>9178</v>
      </c>
    </row>
    <row r="5171" spans="1:10" hidden="1">
      <c r="A5171" s="5" t="s">
        <v>18</v>
      </c>
      <c r="B5171" s="446">
        <v>5156</v>
      </c>
      <c r="C5171" s="5">
        <v>406</v>
      </c>
      <c r="D5171" s="23" t="s">
        <v>9173</v>
      </c>
      <c r="E5171" s="23" t="s">
        <v>2826</v>
      </c>
      <c r="F5171" s="192" t="s">
        <v>1238</v>
      </c>
      <c r="G5171" s="5" t="b">
        <v>0</v>
      </c>
      <c r="H5171" s="5" t="b">
        <v>1</v>
      </c>
      <c r="I5171" s="5"/>
      <c r="J5171" s="120" t="s">
        <v>9179</v>
      </c>
    </row>
    <row r="5172" spans="1:10" hidden="1">
      <c r="A5172" s="5" t="s">
        <v>18</v>
      </c>
      <c r="B5172" s="446">
        <v>5157</v>
      </c>
      <c r="C5172" s="5">
        <v>406</v>
      </c>
      <c r="D5172" s="23" t="s">
        <v>9173</v>
      </c>
      <c r="E5172" s="23" t="s">
        <v>2828</v>
      </c>
      <c r="F5172" s="192" t="s">
        <v>3130</v>
      </c>
      <c r="G5172" s="5" t="b">
        <v>0</v>
      </c>
      <c r="H5172" s="5" t="b">
        <v>1</v>
      </c>
      <c r="I5172" s="5"/>
      <c r="J5172" s="120" t="s">
        <v>9180</v>
      </c>
    </row>
    <row r="5173" spans="1:10" s="131" customFormat="1" hidden="1">
      <c r="A5173" s="5" t="s">
        <v>18</v>
      </c>
      <c r="B5173" s="446">
        <v>5158</v>
      </c>
      <c r="C5173" s="5">
        <v>406</v>
      </c>
      <c r="D5173" s="152" t="s">
        <v>9173</v>
      </c>
      <c r="E5173" s="152" t="s">
        <v>2833</v>
      </c>
      <c r="F5173" s="787" t="s">
        <v>2834</v>
      </c>
      <c r="G5173" s="5" t="b">
        <v>0</v>
      </c>
      <c r="H5173" s="5" t="b">
        <v>1</v>
      </c>
      <c r="I5173" s="91"/>
      <c r="J5173" s="91" t="s">
        <v>9181</v>
      </c>
    </row>
    <row r="5174" spans="1:10" hidden="1">
      <c r="A5174" s="5" t="s">
        <v>18</v>
      </c>
      <c r="B5174" s="446">
        <v>5159</v>
      </c>
      <c r="C5174" s="5">
        <v>406</v>
      </c>
      <c r="D5174" s="23" t="s">
        <v>9173</v>
      </c>
      <c r="E5174" s="23" t="s">
        <v>2836</v>
      </c>
      <c r="F5174" s="192" t="s">
        <v>9182</v>
      </c>
      <c r="G5174" s="5" t="b">
        <v>0</v>
      </c>
      <c r="H5174" s="5" t="b">
        <v>1</v>
      </c>
      <c r="I5174" s="5"/>
      <c r="J5174" s="91" t="s">
        <v>9183</v>
      </c>
    </row>
    <row r="5175" spans="1:10" hidden="1">
      <c r="A5175" s="5" t="s">
        <v>18</v>
      </c>
      <c r="B5175" s="446">
        <v>5160</v>
      </c>
      <c r="C5175" s="5">
        <v>406</v>
      </c>
      <c r="D5175" s="23" t="s">
        <v>9173</v>
      </c>
      <c r="E5175" s="23" t="s">
        <v>2839</v>
      </c>
      <c r="F5175" s="192">
        <v>0</v>
      </c>
      <c r="G5175" s="5" t="b">
        <v>0</v>
      </c>
      <c r="H5175" s="5" t="b">
        <v>1</v>
      </c>
      <c r="I5175" s="5"/>
      <c r="J5175" s="91" t="s">
        <v>9184</v>
      </c>
    </row>
    <row r="5176" spans="1:10" hidden="1">
      <c r="A5176" s="5" t="s">
        <v>18</v>
      </c>
      <c r="B5176" s="446">
        <v>5161</v>
      </c>
      <c r="C5176" s="5">
        <v>406</v>
      </c>
      <c r="D5176" s="23" t="s">
        <v>9173</v>
      </c>
      <c r="E5176" s="23" t="s">
        <v>2841</v>
      </c>
      <c r="F5176" s="192" t="s">
        <v>8434</v>
      </c>
      <c r="G5176" s="5" t="b">
        <v>0</v>
      </c>
      <c r="H5176" s="5" t="b">
        <v>1</v>
      </c>
      <c r="I5176" s="5" t="s">
        <v>1869</v>
      </c>
      <c r="J5176" s="91" t="s">
        <v>9185</v>
      </c>
    </row>
    <row r="5177" spans="1:10" hidden="1">
      <c r="A5177" s="5" t="s">
        <v>18</v>
      </c>
      <c r="B5177" s="446">
        <v>5162</v>
      </c>
      <c r="C5177" s="5">
        <v>406</v>
      </c>
      <c r="D5177" s="23" t="s">
        <v>9173</v>
      </c>
      <c r="E5177" s="23" t="s">
        <v>2844</v>
      </c>
      <c r="F5177" s="192" t="s">
        <v>9186</v>
      </c>
      <c r="G5177" s="5" t="b">
        <v>0</v>
      </c>
      <c r="H5177" s="5" t="b">
        <v>1</v>
      </c>
      <c r="I5177" s="5"/>
      <c r="J5177" s="91" t="s">
        <v>9187</v>
      </c>
    </row>
    <row r="5178" spans="1:10" hidden="1">
      <c r="A5178" s="5" t="s">
        <v>18</v>
      </c>
      <c r="B5178" s="446">
        <v>5163</v>
      </c>
      <c r="C5178" s="5">
        <v>406</v>
      </c>
      <c r="D5178" s="23" t="s">
        <v>9173</v>
      </c>
      <c r="E5178" s="23" t="s">
        <v>2847</v>
      </c>
      <c r="F5178" s="192" t="s">
        <v>6377</v>
      </c>
      <c r="G5178" s="5" t="b">
        <v>0</v>
      </c>
      <c r="H5178" s="5" t="b">
        <v>1</v>
      </c>
      <c r="I5178" s="5"/>
      <c r="J5178" s="91" t="s">
        <v>9188</v>
      </c>
    </row>
    <row r="5179" spans="1:10" hidden="1">
      <c r="A5179" s="5" t="s">
        <v>18</v>
      </c>
      <c r="B5179" s="446">
        <v>5164</v>
      </c>
      <c r="C5179" s="5">
        <v>406</v>
      </c>
      <c r="D5179" s="23" t="s">
        <v>9173</v>
      </c>
      <c r="E5179" s="23" t="s">
        <v>2850</v>
      </c>
      <c r="F5179" s="192" t="s">
        <v>7112</v>
      </c>
      <c r="G5179" s="5" t="b">
        <v>0</v>
      </c>
      <c r="H5179" s="5" t="b">
        <v>1</v>
      </c>
      <c r="I5179" s="5"/>
      <c r="J5179" s="91" t="s">
        <v>9189</v>
      </c>
    </row>
    <row r="5180" spans="1:10" hidden="1">
      <c r="A5180" s="5" t="s">
        <v>18</v>
      </c>
      <c r="B5180" s="446">
        <v>5165</v>
      </c>
      <c r="C5180" s="5">
        <v>406</v>
      </c>
      <c r="D5180" s="23" t="s">
        <v>9173</v>
      </c>
      <c r="E5180" s="23" t="s">
        <v>2853</v>
      </c>
      <c r="F5180" s="184" t="s">
        <v>2992</v>
      </c>
      <c r="G5180" s="5" t="b">
        <v>0</v>
      </c>
      <c r="H5180" s="5" t="b">
        <v>1</v>
      </c>
      <c r="I5180" s="5"/>
      <c r="J5180" s="91" t="s">
        <v>9190</v>
      </c>
    </row>
    <row r="5181" spans="1:10" hidden="1">
      <c r="A5181" s="5" t="s">
        <v>18</v>
      </c>
      <c r="B5181" s="446">
        <v>5166</v>
      </c>
      <c r="C5181" s="5">
        <v>406</v>
      </c>
      <c r="D5181" s="23" t="s">
        <v>9173</v>
      </c>
      <c r="E5181" s="23" t="s">
        <v>2856</v>
      </c>
      <c r="F5181" s="192" t="s">
        <v>2913</v>
      </c>
      <c r="G5181" s="5" t="b">
        <v>0</v>
      </c>
      <c r="H5181" s="5" t="b">
        <v>1</v>
      </c>
      <c r="I5181" s="5"/>
      <c r="J5181" s="91" t="s">
        <v>9191</v>
      </c>
    </row>
    <row r="5182" spans="1:10" hidden="1">
      <c r="A5182" s="5" t="s">
        <v>18</v>
      </c>
      <c r="B5182" s="446">
        <v>5167</v>
      </c>
      <c r="C5182" s="5">
        <v>406</v>
      </c>
      <c r="D5182" s="23" t="s">
        <v>9173</v>
      </c>
      <c r="E5182" s="23" t="s">
        <v>2859</v>
      </c>
      <c r="F5182" s="192" t="s">
        <v>3130</v>
      </c>
      <c r="G5182" s="5" t="b">
        <v>0</v>
      </c>
      <c r="H5182" s="5" t="b">
        <v>1</v>
      </c>
      <c r="I5182" s="5"/>
      <c r="J5182" s="91" t="s">
        <v>9192</v>
      </c>
    </row>
    <row r="5183" spans="1:10" hidden="1">
      <c r="A5183" s="5" t="s">
        <v>18</v>
      </c>
      <c r="B5183" s="446">
        <v>5168</v>
      </c>
      <c r="C5183" s="5">
        <v>406</v>
      </c>
      <c r="D5183" s="23" t="s">
        <v>9173</v>
      </c>
      <c r="E5183" s="23" t="s">
        <v>2861</v>
      </c>
      <c r="F5183" s="192">
        <v>0</v>
      </c>
      <c r="G5183" s="5" t="b">
        <v>0</v>
      </c>
      <c r="H5183" s="5" t="b">
        <v>1</v>
      </c>
      <c r="I5183" s="5"/>
      <c r="J5183" s="91" t="s">
        <v>9193</v>
      </c>
    </row>
    <row r="5184" spans="1:10" hidden="1">
      <c r="A5184" s="5" t="s">
        <v>18</v>
      </c>
      <c r="B5184" s="446">
        <v>5169</v>
      </c>
      <c r="C5184" s="5">
        <v>406</v>
      </c>
      <c r="D5184" s="23" t="s">
        <v>9173</v>
      </c>
      <c r="E5184" s="23" t="s">
        <v>2863</v>
      </c>
      <c r="F5184" s="192" t="s">
        <v>2821</v>
      </c>
      <c r="G5184" s="5" t="b">
        <v>0</v>
      </c>
      <c r="H5184" s="5" t="b">
        <v>1</v>
      </c>
      <c r="I5184" s="5"/>
      <c r="J5184" s="91" t="s">
        <v>9194</v>
      </c>
    </row>
    <row r="5185" spans="1:10" hidden="1">
      <c r="A5185" s="5" t="s">
        <v>18</v>
      </c>
      <c r="B5185" s="446">
        <v>5170</v>
      </c>
      <c r="C5185" s="5">
        <v>407</v>
      </c>
      <c r="D5185" s="5" t="s">
        <v>1239</v>
      </c>
      <c r="E5185" s="5" t="s">
        <v>2820</v>
      </c>
      <c r="F5185" s="185" t="s">
        <v>2943</v>
      </c>
      <c r="G5185" s="5" t="b">
        <v>0</v>
      </c>
      <c r="H5185" s="5" t="b">
        <v>1</v>
      </c>
      <c r="I5185" s="5"/>
      <c r="J5185" s="91" t="s">
        <v>9195</v>
      </c>
    </row>
    <row r="5186" spans="1:10" hidden="1">
      <c r="A5186" s="5" t="s">
        <v>18</v>
      </c>
      <c r="B5186" s="446">
        <v>5171</v>
      </c>
      <c r="C5186" s="5">
        <v>407</v>
      </c>
      <c r="D5186" s="5" t="s">
        <v>1239</v>
      </c>
      <c r="E5186" s="5" t="s">
        <v>2831</v>
      </c>
      <c r="F5186" s="185" t="s">
        <v>2943</v>
      </c>
      <c r="G5186" s="5" t="b">
        <v>0</v>
      </c>
      <c r="H5186" s="5" t="b">
        <v>1</v>
      </c>
      <c r="I5186" s="5"/>
      <c r="J5186" s="91" t="s">
        <v>9196</v>
      </c>
    </row>
    <row r="5187" spans="1:10" ht="137.25" hidden="1">
      <c r="A5187" s="5" t="s">
        <v>18</v>
      </c>
      <c r="B5187" s="446">
        <v>5172</v>
      </c>
      <c r="C5187" s="5">
        <v>407</v>
      </c>
      <c r="D5187" s="5" t="s">
        <v>1239</v>
      </c>
      <c r="E5187" s="5" t="s">
        <v>2817</v>
      </c>
      <c r="F5187" s="184" t="s">
        <v>9197</v>
      </c>
      <c r="G5187" s="5" t="b">
        <v>0</v>
      </c>
      <c r="H5187" s="5" t="b">
        <v>1</v>
      </c>
      <c r="I5187" s="5"/>
      <c r="J5187" s="177" t="s">
        <v>9198</v>
      </c>
    </row>
    <row r="5188" spans="1:10" hidden="1">
      <c r="A5188" s="5" t="s">
        <v>18</v>
      </c>
      <c r="B5188" s="446">
        <v>5173</v>
      </c>
      <c r="C5188" s="5">
        <v>407</v>
      </c>
      <c r="D5188" s="5" t="s">
        <v>1239</v>
      </c>
      <c r="E5188" s="5" t="s">
        <v>2823</v>
      </c>
      <c r="F5188" s="185" t="s">
        <v>1239</v>
      </c>
      <c r="G5188" s="5" t="b">
        <v>0</v>
      </c>
      <c r="H5188" s="5" t="b">
        <v>1</v>
      </c>
      <c r="I5188" s="5"/>
      <c r="J5188" s="91" t="s">
        <v>9199</v>
      </c>
    </row>
    <row r="5189" spans="1:10" hidden="1">
      <c r="A5189" s="5" t="s">
        <v>18</v>
      </c>
      <c r="B5189" s="446">
        <v>5174</v>
      </c>
      <c r="C5189" s="5">
        <v>407</v>
      </c>
      <c r="D5189" s="5" t="s">
        <v>1239</v>
      </c>
      <c r="E5189" s="5" t="s">
        <v>2826</v>
      </c>
      <c r="F5189" s="185" t="s">
        <v>1239</v>
      </c>
      <c r="G5189" s="5" t="b">
        <v>0</v>
      </c>
      <c r="H5189" s="5" t="b">
        <v>1</v>
      </c>
      <c r="I5189" s="5"/>
      <c r="J5189" s="91" t="s">
        <v>9200</v>
      </c>
    </row>
    <row r="5190" spans="1:10" hidden="1">
      <c r="A5190" s="5" t="s">
        <v>18</v>
      </c>
      <c r="B5190" s="446">
        <v>5175</v>
      </c>
      <c r="C5190" s="5">
        <v>407</v>
      </c>
      <c r="D5190" s="5" t="s">
        <v>1239</v>
      </c>
      <c r="E5190" s="5" t="s">
        <v>2828</v>
      </c>
      <c r="F5190" s="185" t="s">
        <v>3130</v>
      </c>
      <c r="G5190" s="5" t="b">
        <v>0</v>
      </c>
      <c r="H5190" s="5" t="b">
        <v>1</v>
      </c>
      <c r="I5190" s="5"/>
      <c r="J5190" s="91" t="s">
        <v>9201</v>
      </c>
    </row>
    <row r="5191" spans="1:10" s="131" customFormat="1" hidden="1">
      <c r="A5191" s="5" t="s">
        <v>18</v>
      </c>
      <c r="B5191" s="446">
        <v>5176</v>
      </c>
      <c r="C5191" s="5">
        <v>407</v>
      </c>
      <c r="D5191" s="5" t="s">
        <v>1239</v>
      </c>
      <c r="E5191" s="91" t="s">
        <v>2833</v>
      </c>
      <c r="F5191" s="247" t="s">
        <v>2834</v>
      </c>
      <c r="G5191" s="5" t="b">
        <v>0</v>
      </c>
      <c r="H5191" s="5" t="b">
        <v>1</v>
      </c>
      <c r="I5191" s="91"/>
      <c r="J5191" s="91" t="s">
        <v>9202</v>
      </c>
    </row>
    <row r="5192" spans="1:10" hidden="1">
      <c r="A5192" s="5" t="s">
        <v>18</v>
      </c>
      <c r="B5192" s="446">
        <v>5177</v>
      </c>
      <c r="C5192" s="5">
        <v>407</v>
      </c>
      <c r="D5192" s="5" t="s">
        <v>1239</v>
      </c>
      <c r="E5192" s="5" t="s">
        <v>2836</v>
      </c>
      <c r="F5192" s="185" t="s">
        <v>9203</v>
      </c>
      <c r="G5192" s="5" t="b">
        <v>0</v>
      </c>
      <c r="H5192" s="5" t="b">
        <v>1</v>
      </c>
      <c r="I5192" s="5"/>
      <c r="J5192" s="91" t="s">
        <v>9204</v>
      </c>
    </row>
    <row r="5193" spans="1:10" hidden="1">
      <c r="A5193" s="5" t="s">
        <v>18</v>
      </c>
      <c r="B5193" s="446">
        <v>5178</v>
      </c>
      <c r="C5193" s="5">
        <v>407</v>
      </c>
      <c r="D5193" s="5" t="s">
        <v>1239</v>
      </c>
      <c r="E5193" s="5" t="s">
        <v>2839</v>
      </c>
      <c r="F5193" s="184">
        <v>0</v>
      </c>
      <c r="G5193" s="5" t="b">
        <v>0</v>
      </c>
      <c r="H5193" s="5" t="b">
        <v>1</v>
      </c>
      <c r="I5193" s="5"/>
      <c r="J5193" s="91" t="s">
        <v>9205</v>
      </c>
    </row>
    <row r="5194" spans="1:10" hidden="1">
      <c r="A5194" s="5" t="s">
        <v>18</v>
      </c>
      <c r="B5194" s="446">
        <v>5179</v>
      </c>
      <c r="C5194" s="5">
        <v>407</v>
      </c>
      <c r="D5194" s="5" t="s">
        <v>1239</v>
      </c>
      <c r="E5194" s="5" t="s">
        <v>2841</v>
      </c>
      <c r="F5194" s="184" t="s">
        <v>9206</v>
      </c>
      <c r="G5194" s="5" t="b">
        <v>0</v>
      </c>
      <c r="H5194" s="5" t="b">
        <v>1</v>
      </c>
      <c r="I5194" s="5" t="s">
        <v>1869</v>
      </c>
      <c r="J5194" s="91" t="s">
        <v>9207</v>
      </c>
    </row>
    <row r="5195" spans="1:10" hidden="1">
      <c r="A5195" s="5" t="s">
        <v>18</v>
      </c>
      <c r="B5195" s="446">
        <v>5180</v>
      </c>
      <c r="C5195" s="5">
        <v>407</v>
      </c>
      <c r="D5195" s="5" t="s">
        <v>1239</v>
      </c>
      <c r="E5195" s="5" t="s">
        <v>2844</v>
      </c>
      <c r="F5195" s="184" t="s">
        <v>9208</v>
      </c>
      <c r="G5195" s="5" t="b">
        <v>0</v>
      </c>
      <c r="H5195" s="5" t="b">
        <v>1</v>
      </c>
      <c r="I5195" s="5"/>
      <c r="J5195" s="91" t="s">
        <v>9209</v>
      </c>
    </row>
    <row r="5196" spans="1:10" hidden="1">
      <c r="A5196" s="5" t="s">
        <v>18</v>
      </c>
      <c r="B5196" s="446">
        <v>5181</v>
      </c>
      <c r="C5196" s="5">
        <v>407</v>
      </c>
      <c r="D5196" s="5" t="s">
        <v>1239</v>
      </c>
      <c r="E5196" s="5" t="s">
        <v>2847</v>
      </c>
      <c r="F5196" s="184" t="s">
        <v>6377</v>
      </c>
      <c r="G5196" s="5" t="b">
        <v>0</v>
      </c>
      <c r="H5196" s="5" t="b">
        <v>1</v>
      </c>
      <c r="I5196" s="5"/>
      <c r="J5196" s="91" t="s">
        <v>9210</v>
      </c>
    </row>
    <row r="5197" spans="1:10" hidden="1">
      <c r="A5197" s="5" t="s">
        <v>18</v>
      </c>
      <c r="B5197" s="446">
        <v>5182</v>
      </c>
      <c r="C5197" s="5">
        <v>407</v>
      </c>
      <c r="D5197" s="5" t="s">
        <v>1239</v>
      </c>
      <c r="E5197" s="5" t="s">
        <v>2850</v>
      </c>
      <c r="F5197" s="184" t="s">
        <v>7112</v>
      </c>
      <c r="G5197" s="5" t="b">
        <v>0</v>
      </c>
      <c r="H5197" s="5" t="b">
        <v>1</v>
      </c>
      <c r="I5197" s="5"/>
      <c r="J5197" s="91" t="s">
        <v>9211</v>
      </c>
    </row>
    <row r="5198" spans="1:10" hidden="1">
      <c r="A5198" s="5" t="s">
        <v>18</v>
      </c>
      <c r="B5198" s="446">
        <v>5183</v>
      </c>
      <c r="C5198" s="5">
        <v>407</v>
      </c>
      <c r="D5198" s="5" t="s">
        <v>1239</v>
      </c>
      <c r="E5198" s="5" t="s">
        <v>2853</v>
      </c>
      <c r="F5198" s="184" t="s">
        <v>2992</v>
      </c>
      <c r="G5198" s="5" t="b">
        <v>0</v>
      </c>
      <c r="H5198" s="5" t="b">
        <v>1</v>
      </c>
      <c r="I5198" s="5"/>
      <c r="J5198" s="91" t="s">
        <v>9212</v>
      </c>
    </row>
    <row r="5199" spans="1:10" hidden="1">
      <c r="A5199" s="5" t="s">
        <v>18</v>
      </c>
      <c r="B5199" s="446">
        <v>5184</v>
      </c>
      <c r="C5199" s="5">
        <v>407</v>
      </c>
      <c r="D5199" s="5" t="s">
        <v>1239</v>
      </c>
      <c r="E5199" s="5" t="s">
        <v>2856</v>
      </c>
      <c r="F5199" s="184" t="s">
        <v>2913</v>
      </c>
      <c r="G5199" s="5" t="b">
        <v>0</v>
      </c>
      <c r="H5199" s="5" t="b">
        <v>1</v>
      </c>
      <c r="I5199" s="5"/>
      <c r="J5199" s="91" t="s">
        <v>9213</v>
      </c>
    </row>
    <row r="5200" spans="1:10" hidden="1">
      <c r="A5200" s="5" t="s">
        <v>18</v>
      </c>
      <c r="B5200" s="446">
        <v>5185</v>
      </c>
      <c r="C5200" s="5">
        <v>407</v>
      </c>
      <c r="D5200" s="5" t="s">
        <v>1239</v>
      </c>
      <c r="E5200" s="5" t="s">
        <v>2859</v>
      </c>
      <c r="F5200" s="185" t="s">
        <v>3130</v>
      </c>
      <c r="G5200" s="5" t="b">
        <v>0</v>
      </c>
      <c r="H5200" s="5" t="b">
        <v>1</v>
      </c>
      <c r="I5200" s="5"/>
      <c r="J5200" s="91" t="s">
        <v>9214</v>
      </c>
    </row>
    <row r="5201" spans="1:10" hidden="1">
      <c r="A5201" s="5" t="s">
        <v>18</v>
      </c>
      <c r="B5201" s="446">
        <v>5186</v>
      </c>
      <c r="C5201" s="5">
        <v>407</v>
      </c>
      <c r="D5201" s="5" t="s">
        <v>1239</v>
      </c>
      <c r="E5201" s="5" t="s">
        <v>2861</v>
      </c>
      <c r="F5201" s="184">
        <v>0</v>
      </c>
      <c r="G5201" s="5" t="b">
        <v>0</v>
      </c>
      <c r="H5201" s="5" t="b">
        <v>1</v>
      </c>
      <c r="I5201" s="5"/>
      <c r="J5201" s="91" t="s">
        <v>9215</v>
      </c>
    </row>
    <row r="5202" spans="1:10" hidden="1">
      <c r="A5202" s="5" t="s">
        <v>18</v>
      </c>
      <c r="B5202" s="446">
        <v>5187</v>
      </c>
      <c r="C5202" s="5">
        <v>407</v>
      </c>
      <c r="D5202" s="5" t="s">
        <v>1239</v>
      </c>
      <c r="E5202" s="5" t="s">
        <v>2863</v>
      </c>
      <c r="F5202" s="184" t="s">
        <v>2821</v>
      </c>
      <c r="G5202" s="5" t="b">
        <v>0</v>
      </c>
      <c r="H5202" s="5" t="b">
        <v>1</v>
      </c>
      <c r="I5202" s="5"/>
      <c r="J5202" s="91" t="s">
        <v>9216</v>
      </c>
    </row>
    <row r="5203" spans="1:10" hidden="1">
      <c r="A5203" s="5" t="s">
        <v>18</v>
      </c>
      <c r="B5203" s="446">
        <v>5188</v>
      </c>
      <c r="C5203" s="5">
        <v>408</v>
      </c>
      <c r="D5203" s="13" t="s">
        <v>1240</v>
      </c>
      <c r="E5203" s="5" t="s">
        <v>2820</v>
      </c>
      <c r="F5203" s="184" t="s">
        <v>2943</v>
      </c>
      <c r="G5203" s="5" t="b">
        <v>0</v>
      </c>
      <c r="H5203" s="5" t="b">
        <v>1</v>
      </c>
      <c r="I5203" s="5"/>
      <c r="J5203" s="91" t="s">
        <v>9217</v>
      </c>
    </row>
    <row r="5204" spans="1:10" hidden="1">
      <c r="A5204" s="5" t="s">
        <v>18</v>
      </c>
      <c r="B5204" s="446">
        <v>5189</v>
      </c>
      <c r="C5204" s="5">
        <v>408</v>
      </c>
      <c r="D5204" s="13" t="s">
        <v>1240</v>
      </c>
      <c r="E5204" s="5" t="s">
        <v>2831</v>
      </c>
      <c r="F5204" s="184" t="s">
        <v>2943</v>
      </c>
      <c r="G5204" s="5" t="b">
        <v>0</v>
      </c>
      <c r="H5204" s="5" t="b">
        <v>1</v>
      </c>
      <c r="I5204" s="5"/>
      <c r="J5204" s="91" t="s">
        <v>9218</v>
      </c>
    </row>
    <row r="5205" spans="1:10" hidden="1">
      <c r="A5205" s="5" t="s">
        <v>18</v>
      </c>
      <c r="B5205" s="446">
        <v>5190</v>
      </c>
      <c r="C5205" s="5">
        <v>408</v>
      </c>
      <c r="D5205" s="13" t="s">
        <v>1240</v>
      </c>
      <c r="E5205" s="5" t="s">
        <v>2817</v>
      </c>
      <c r="F5205" s="185" t="s">
        <v>9219</v>
      </c>
      <c r="G5205" s="5" t="b">
        <v>0</v>
      </c>
      <c r="H5205" s="5" t="b">
        <v>1</v>
      </c>
      <c r="I5205" s="5"/>
      <c r="J5205" s="91" t="s">
        <v>9220</v>
      </c>
    </row>
    <row r="5206" spans="1:10" hidden="1">
      <c r="A5206" s="5" t="s">
        <v>18</v>
      </c>
      <c r="B5206" s="446">
        <v>5191</v>
      </c>
      <c r="C5206" s="5">
        <v>408</v>
      </c>
      <c r="D5206" s="13" t="s">
        <v>1240</v>
      </c>
      <c r="E5206" s="5" t="s">
        <v>2823</v>
      </c>
      <c r="F5206" s="185" t="s">
        <v>1240</v>
      </c>
      <c r="G5206" s="5" t="b">
        <v>0</v>
      </c>
      <c r="H5206" s="5" t="b">
        <v>1</v>
      </c>
      <c r="I5206" s="5"/>
      <c r="J5206" s="91" t="s">
        <v>9221</v>
      </c>
    </row>
    <row r="5207" spans="1:10" hidden="1">
      <c r="A5207" s="5" t="s">
        <v>18</v>
      </c>
      <c r="B5207" s="446">
        <v>5192</v>
      </c>
      <c r="C5207" s="5">
        <v>408</v>
      </c>
      <c r="D5207" s="13" t="s">
        <v>1240</v>
      </c>
      <c r="E5207" s="5" t="s">
        <v>2826</v>
      </c>
      <c r="F5207" s="185" t="s">
        <v>1240</v>
      </c>
      <c r="G5207" s="5" t="b">
        <v>0</v>
      </c>
      <c r="H5207" s="5" t="b">
        <v>1</v>
      </c>
      <c r="I5207" s="5"/>
      <c r="J5207" s="91" t="s">
        <v>9222</v>
      </c>
    </row>
    <row r="5208" spans="1:10" hidden="1">
      <c r="A5208" s="5" t="s">
        <v>18</v>
      </c>
      <c r="B5208" s="446">
        <v>5193</v>
      </c>
      <c r="C5208" s="5">
        <v>408</v>
      </c>
      <c r="D5208" s="13" t="s">
        <v>1240</v>
      </c>
      <c r="E5208" s="5" t="s">
        <v>2828</v>
      </c>
      <c r="F5208" s="185" t="s">
        <v>3130</v>
      </c>
      <c r="G5208" s="5" t="b">
        <v>0</v>
      </c>
      <c r="H5208" s="5" t="b">
        <v>1</v>
      </c>
      <c r="I5208" s="5"/>
      <c r="J5208" s="91" t="s">
        <v>9223</v>
      </c>
    </row>
    <row r="5209" spans="1:10" s="131" customFormat="1" hidden="1">
      <c r="A5209" s="5" t="s">
        <v>18</v>
      </c>
      <c r="B5209" s="446">
        <v>5194</v>
      </c>
      <c r="C5209" s="5">
        <v>408</v>
      </c>
      <c r="D5209" s="13" t="s">
        <v>1240</v>
      </c>
      <c r="E5209" s="91" t="s">
        <v>2833</v>
      </c>
      <c r="F5209" s="247" t="s">
        <v>2834</v>
      </c>
      <c r="G5209" s="5" t="b">
        <v>0</v>
      </c>
      <c r="H5209" s="5" t="b">
        <v>1</v>
      </c>
      <c r="I5209" s="91"/>
      <c r="J5209" s="91" t="s">
        <v>9224</v>
      </c>
    </row>
    <row r="5210" spans="1:10" hidden="1">
      <c r="A5210" s="5" t="s">
        <v>18</v>
      </c>
      <c r="B5210" s="446">
        <v>5195</v>
      </c>
      <c r="C5210" s="5">
        <v>408</v>
      </c>
      <c r="D5210" s="13" t="s">
        <v>1240</v>
      </c>
      <c r="E5210" s="5" t="s">
        <v>2836</v>
      </c>
      <c r="F5210" s="185" t="s">
        <v>1240</v>
      </c>
      <c r="G5210" s="5" t="b">
        <v>0</v>
      </c>
      <c r="H5210" s="5" t="b">
        <v>1</v>
      </c>
      <c r="I5210" s="5"/>
      <c r="J5210" s="91" t="s">
        <v>9225</v>
      </c>
    </row>
    <row r="5211" spans="1:10" hidden="1">
      <c r="A5211" s="5" t="s">
        <v>18</v>
      </c>
      <c r="B5211" s="446">
        <v>5196</v>
      </c>
      <c r="C5211" s="5">
        <v>408</v>
      </c>
      <c r="D5211" s="13" t="s">
        <v>1240</v>
      </c>
      <c r="E5211" s="5" t="s">
        <v>2839</v>
      </c>
      <c r="F5211" s="184">
        <v>0</v>
      </c>
      <c r="G5211" s="5" t="b">
        <v>0</v>
      </c>
      <c r="H5211" s="5" t="b">
        <v>1</v>
      </c>
      <c r="I5211" s="5"/>
      <c r="J5211" s="91" t="s">
        <v>9226</v>
      </c>
    </row>
    <row r="5212" spans="1:10" hidden="1">
      <c r="A5212" s="5" t="s">
        <v>18</v>
      </c>
      <c r="B5212" s="446">
        <v>5197</v>
      </c>
      <c r="C5212" s="5">
        <v>408</v>
      </c>
      <c r="D5212" s="13" t="s">
        <v>1240</v>
      </c>
      <c r="E5212" s="5" t="s">
        <v>2841</v>
      </c>
      <c r="F5212" s="184" t="s">
        <v>9206</v>
      </c>
      <c r="G5212" s="5" t="b">
        <v>0</v>
      </c>
      <c r="H5212" s="5" t="b">
        <v>1</v>
      </c>
      <c r="I5212" s="5" t="s">
        <v>1869</v>
      </c>
      <c r="J5212" s="91" t="s">
        <v>9227</v>
      </c>
    </row>
    <row r="5213" spans="1:10" hidden="1">
      <c r="A5213" s="5" t="s">
        <v>18</v>
      </c>
      <c r="B5213" s="446">
        <v>5198</v>
      </c>
      <c r="C5213" s="5">
        <v>408</v>
      </c>
      <c r="D5213" s="13" t="s">
        <v>1240</v>
      </c>
      <c r="E5213" s="5" t="s">
        <v>2844</v>
      </c>
      <c r="F5213" s="184" t="s">
        <v>9228</v>
      </c>
      <c r="G5213" s="5" t="b">
        <v>0</v>
      </c>
      <c r="H5213" s="5" t="b">
        <v>1</v>
      </c>
      <c r="I5213" s="5"/>
      <c r="J5213" s="91" t="s">
        <v>9229</v>
      </c>
    </row>
    <row r="5214" spans="1:10" hidden="1">
      <c r="A5214" s="5" t="s">
        <v>18</v>
      </c>
      <c r="B5214" s="446">
        <v>5199</v>
      </c>
      <c r="C5214" s="5">
        <v>408</v>
      </c>
      <c r="D5214" s="13" t="s">
        <v>1240</v>
      </c>
      <c r="E5214" s="5" t="s">
        <v>2847</v>
      </c>
      <c r="F5214" s="184" t="s">
        <v>6377</v>
      </c>
      <c r="G5214" s="5" t="b">
        <v>0</v>
      </c>
      <c r="H5214" s="5" t="b">
        <v>1</v>
      </c>
      <c r="I5214" s="5"/>
      <c r="J5214" s="91" t="s">
        <v>9230</v>
      </c>
    </row>
    <row r="5215" spans="1:10" hidden="1">
      <c r="A5215" s="5" t="s">
        <v>18</v>
      </c>
      <c r="B5215" s="446">
        <v>5200</v>
      </c>
      <c r="C5215" s="5">
        <v>408</v>
      </c>
      <c r="D5215" s="13" t="s">
        <v>1240</v>
      </c>
      <c r="E5215" s="5" t="s">
        <v>2850</v>
      </c>
      <c r="F5215" s="184" t="s">
        <v>7112</v>
      </c>
      <c r="G5215" s="5" t="b">
        <v>0</v>
      </c>
      <c r="H5215" s="5" t="b">
        <v>1</v>
      </c>
      <c r="I5215" s="5"/>
      <c r="J5215" s="91" t="s">
        <v>9231</v>
      </c>
    </row>
    <row r="5216" spans="1:10" hidden="1">
      <c r="A5216" s="5" t="s">
        <v>18</v>
      </c>
      <c r="B5216" s="446">
        <v>5201</v>
      </c>
      <c r="C5216" s="5">
        <v>408</v>
      </c>
      <c r="D5216" s="13" t="s">
        <v>1240</v>
      </c>
      <c r="E5216" s="5" t="s">
        <v>2853</v>
      </c>
      <c r="F5216" s="184" t="s">
        <v>2992</v>
      </c>
      <c r="G5216" s="5" t="b">
        <v>0</v>
      </c>
      <c r="H5216" s="5" t="b">
        <v>1</v>
      </c>
      <c r="I5216" s="5"/>
      <c r="J5216" s="91" t="s">
        <v>9232</v>
      </c>
    </row>
    <row r="5217" spans="1:10" hidden="1">
      <c r="A5217" s="5" t="s">
        <v>18</v>
      </c>
      <c r="B5217" s="446">
        <v>5202</v>
      </c>
      <c r="C5217" s="5">
        <v>408</v>
      </c>
      <c r="D5217" s="13" t="s">
        <v>1240</v>
      </c>
      <c r="E5217" s="5" t="s">
        <v>2856</v>
      </c>
      <c r="F5217" s="184" t="s">
        <v>2913</v>
      </c>
      <c r="G5217" s="5" t="b">
        <v>0</v>
      </c>
      <c r="H5217" s="5" t="b">
        <v>1</v>
      </c>
      <c r="I5217" s="5"/>
      <c r="J5217" s="91" t="s">
        <v>9233</v>
      </c>
    </row>
    <row r="5218" spans="1:10" hidden="1">
      <c r="A5218" s="5" t="s">
        <v>18</v>
      </c>
      <c r="B5218" s="446">
        <v>5203</v>
      </c>
      <c r="C5218" s="5">
        <v>408</v>
      </c>
      <c r="D5218" s="13" t="s">
        <v>1240</v>
      </c>
      <c r="E5218" s="5" t="s">
        <v>2859</v>
      </c>
      <c r="F5218" s="185" t="s">
        <v>3130</v>
      </c>
      <c r="G5218" s="5" t="b">
        <v>0</v>
      </c>
      <c r="H5218" s="5" t="b">
        <v>1</v>
      </c>
      <c r="I5218" s="5"/>
      <c r="J5218" s="91" t="s">
        <v>9234</v>
      </c>
    </row>
    <row r="5219" spans="1:10" hidden="1">
      <c r="A5219" s="5" t="s">
        <v>18</v>
      </c>
      <c r="B5219" s="446">
        <v>5204</v>
      </c>
      <c r="C5219" s="5">
        <v>408</v>
      </c>
      <c r="D5219" s="13" t="s">
        <v>1240</v>
      </c>
      <c r="E5219" s="5" t="s">
        <v>2861</v>
      </c>
      <c r="F5219" s="184">
        <v>0</v>
      </c>
      <c r="G5219" s="5" t="b">
        <v>0</v>
      </c>
      <c r="H5219" s="5" t="b">
        <v>1</v>
      </c>
      <c r="I5219" s="5"/>
      <c r="J5219" s="91" t="s">
        <v>9235</v>
      </c>
    </row>
    <row r="5220" spans="1:10" hidden="1">
      <c r="A5220" s="5" t="s">
        <v>18</v>
      </c>
      <c r="B5220" s="446">
        <v>5205</v>
      </c>
      <c r="C5220" s="5">
        <v>408</v>
      </c>
      <c r="D5220" s="13" t="s">
        <v>1240</v>
      </c>
      <c r="E5220" s="5" t="s">
        <v>2863</v>
      </c>
      <c r="F5220" s="184" t="s">
        <v>2821</v>
      </c>
      <c r="G5220" s="5" t="b">
        <v>0</v>
      </c>
      <c r="H5220" s="5" t="b">
        <v>1</v>
      </c>
      <c r="I5220" s="5"/>
      <c r="J5220" s="91" t="s">
        <v>9236</v>
      </c>
    </row>
    <row r="5221" spans="1:10" ht="106.5" hidden="1">
      <c r="A5221" s="5" t="s">
        <v>18</v>
      </c>
      <c r="B5221" s="446">
        <v>5206</v>
      </c>
      <c r="C5221" s="5">
        <v>409</v>
      </c>
      <c r="D5221" s="5" t="s">
        <v>9237</v>
      </c>
      <c r="E5221" s="5" t="s">
        <v>2820</v>
      </c>
      <c r="F5221" s="185" t="s">
        <v>2943</v>
      </c>
      <c r="G5221" s="5" t="b">
        <v>0</v>
      </c>
      <c r="H5221" s="5" t="b">
        <v>1</v>
      </c>
      <c r="I5221" s="5"/>
      <c r="J5221" s="177" t="s">
        <v>9238</v>
      </c>
    </row>
    <row r="5222" spans="1:10" ht="106.5" hidden="1">
      <c r="A5222" s="5" t="s">
        <v>18</v>
      </c>
      <c r="B5222" s="446">
        <v>5207</v>
      </c>
      <c r="C5222" s="5">
        <v>409</v>
      </c>
      <c r="D5222" s="5" t="s">
        <v>9237</v>
      </c>
      <c r="E5222" s="5" t="s">
        <v>2831</v>
      </c>
      <c r="F5222" s="185" t="s">
        <v>2943</v>
      </c>
      <c r="G5222" s="5" t="b">
        <v>0</v>
      </c>
      <c r="H5222" s="5" t="b">
        <v>1</v>
      </c>
      <c r="I5222" s="5"/>
      <c r="J5222" s="177" t="s">
        <v>9239</v>
      </c>
    </row>
    <row r="5223" spans="1:10" ht="121.5" hidden="1">
      <c r="A5223" s="5" t="s">
        <v>18</v>
      </c>
      <c r="B5223" s="446">
        <v>5208</v>
      </c>
      <c r="C5223" s="5">
        <v>409</v>
      </c>
      <c r="D5223" s="5" t="s">
        <v>9237</v>
      </c>
      <c r="E5223" s="5" t="s">
        <v>2817</v>
      </c>
      <c r="F5223" s="185" t="s">
        <v>9240</v>
      </c>
      <c r="G5223" s="5" t="b">
        <v>0</v>
      </c>
      <c r="H5223" s="5" t="b">
        <v>1</v>
      </c>
      <c r="I5223" s="5"/>
      <c r="J5223" s="177" t="s">
        <v>9241</v>
      </c>
    </row>
    <row r="5224" spans="1:10" ht="121.5" hidden="1">
      <c r="A5224" s="5" t="s">
        <v>18</v>
      </c>
      <c r="B5224" s="446">
        <v>5209</v>
      </c>
      <c r="C5224" s="5">
        <v>409</v>
      </c>
      <c r="D5224" s="5" t="s">
        <v>9237</v>
      </c>
      <c r="E5224" s="5" t="s">
        <v>2823</v>
      </c>
      <c r="F5224" s="185" t="s">
        <v>9237</v>
      </c>
      <c r="G5224" s="5" t="b">
        <v>0</v>
      </c>
      <c r="H5224" s="5" t="b">
        <v>1</v>
      </c>
      <c r="I5224" s="5"/>
      <c r="J5224" s="177" t="s">
        <v>9242</v>
      </c>
    </row>
    <row r="5225" spans="1:10" ht="121.5" hidden="1">
      <c r="A5225" s="5" t="s">
        <v>18</v>
      </c>
      <c r="B5225" s="446">
        <v>5210</v>
      </c>
      <c r="C5225" s="5">
        <v>409</v>
      </c>
      <c r="D5225" s="5" t="s">
        <v>9237</v>
      </c>
      <c r="E5225" s="5" t="s">
        <v>2826</v>
      </c>
      <c r="F5225" s="185" t="s">
        <v>9237</v>
      </c>
      <c r="G5225" s="5" t="b">
        <v>0</v>
      </c>
      <c r="H5225" s="5" t="b">
        <v>1</v>
      </c>
      <c r="I5225" s="5"/>
      <c r="J5225" s="177" t="s">
        <v>9243</v>
      </c>
    </row>
    <row r="5226" spans="1:10" ht="106.5" hidden="1">
      <c r="A5226" s="5" t="s">
        <v>18</v>
      </c>
      <c r="B5226" s="446">
        <v>5211</v>
      </c>
      <c r="C5226" s="5">
        <v>409</v>
      </c>
      <c r="D5226" s="5" t="s">
        <v>9237</v>
      </c>
      <c r="E5226" s="5" t="s">
        <v>2828</v>
      </c>
      <c r="F5226" s="185" t="s">
        <v>3130</v>
      </c>
      <c r="G5226" s="5" t="b">
        <v>0</v>
      </c>
      <c r="H5226" s="5" t="b">
        <v>1</v>
      </c>
      <c r="I5226" s="5"/>
      <c r="J5226" s="177" t="s">
        <v>9244</v>
      </c>
    </row>
    <row r="5227" spans="1:10" ht="106.5" hidden="1">
      <c r="A5227" s="5" t="s">
        <v>18</v>
      </c>
      <c r="B5227" s="446">
        <v>5212</v>
      </c>
      <c r="C5227" s="5">
        <v>409</v>
      </c>
      <c r="D5227" s="5" t="s">
        <v>9237</v>
      </c>
      <c r="E5227" s="91" t="s">
        <v>2833</v>
      </c>
      <c r="F5227" s="184" t="s">
        <v>2834</v>
      </c>
      <c r="G5227" s="5" t="b">
        <v>0</v>
      </c>
      <c r="H5227" s="5" t="b">
        <v>1</v>
      </c>
      <c r="I5227" s="5"/>
      <c r="J5227" s="177" t="s">
        <v>9245</v>
      </c>
    </row>
    <row r="5228" spans="1:10" ht="121.5" hidden="1">
      <c r="A5228" s="5" t="s">
        <v>18</v>
      </c>
      <c r="B5228" s="446">
        <v>5213</v>
      </c>
      <c r="C5228" s="5">
        <v>409</v>
      </c>
      <c r="D5228" s="5" t="s">
        <v>9237</v>
      </c>
      <c r="E5228" s="5" t="s">
        <v>2836</v>
      </c>
      <c r="F5228" s="185" t="s">
        <v>9237</v>
      </c>
      <c r="G5228" s="5" t="b">
        <v>0</v>
      </c>
      <c r="H5228" s="5" t="b">
        <v>1</v>
      </c>
      <c r="I5228" s="5"/>
      <c r="J5228" s="177" t="s">
        <v>9246</v>
      </c>
    </row>
    <row r="5229" spans="1:10" ht="106.5" hidden="1">
      <c r="A5229" s="5" t="s">
        <v>18</v>
      </c>
      <c r="B5229" s="446">
        <v>5214</v>
      </c>
      <c r="C5229" s="5">
        <v>409</v>
      </c>
      <c r="D5229" s="5" t="s">
        <v>9237</v>
      </c>
      <c r="E5229" s="5" t="s">
        <v>2839</v>
      </c>
      <c r="F5229" s="184">
        <v>0</v>
      </c>
      <c r="G5229" s="5" t="b">
        <v>0</v>
      </c>
      <c r="H5229" s="5" t="b">
        <v>1</v>
      </c>
      <c r="I5229" s="5"/>
      <c r="J5229" s="177" t="s">
        <v>9247</v>
      </c>
    </row>
    <row r="5230" spans="1:10" ht="121.5" hidden="1">
      <c r="A5230" s="5" t="s">
        <v>18</v>
      </c>
      <c r="B5230" s="446">
        <v>5215</v>
      </c>
      <c r="C5230" s="5">
        <v>409</v>
      </c>
      <c r="D5230" s="5" t="s">
        <v>9237</v>
      </c>
      <c r="E5230" s="5" t="s">
        <v>2841</v>
      </c>
      <c r="F5230" s="184" t="s">
        <v>9206</v>
      </c>
      <c r="G5230" s="5" t="b">
        <v>0</v>
      </c>
      <c r="H5230" s="5" t="b">
        <v>1</v>
      </c>
      <c r="I5230" s="5" t="s">
        <v>1869</v>
      </c>
      <c r="J5230" s="177" t="s">
        <v>9248</v>
      </c>
    </row>
    <row r="5231" spans="1:10" ht="121.5" hidden="1">
      <c r="A5231" s="5" t="s">
        <v>18</v>
      </c>
      <c r="B5231" s="446">
        <v>5216</v>
      </c>
      <c r="C5231" s="5">
        <v>409</v>
      </c>
      <c r="D5231" s="5" t="s">
        <v>9237</v>
      </c>
      <c r="E5231" s="5" t="s">
        <v>2844</v>
      </c>
      <c r="F5231" s="184" t="s">
        <v>9249</v>
      </c>
      <c r="G5231" s="5" t="b">
        <v>0</v>
      </c>
      <c r="H5231" s="5" t="b">
        <v>1</v>
      </c>
      <c r="I5231" s="5"/>
      <c r="J5231" s="177" t="s">
        <v>9250</v>
      </c>
    </row>
    <row r="5232" spans="1:10" ht="106.5" hidden="1">
      <c r="A5232" s="5" t="s">
        <v>18</v>
      </c>
      <c r="B5232" s="446">
        <v>5217</v>
      </c>
      <c r="C5232" s="5">
        <v>409</v>
      </c>
      <c r="D5232" s="5" t="s">
        <v>9237</v>
      </c>
      <c r="E5232" s="5" t="s">
        <v>2847</v>
      </c>
      <c r="F5232" s="184" t="s">
        <v>6377</v>
      </c>
      <c r="G5232" s="5" t="b">
        <v>0</v>
      </c>
      <c r="H5232" s="5" t="b">
        <v>1</v>
      </c>
      <c r="I5232" s="5"/>
      <c r="J5232" s="177" t="s">
        <v>9251</v>
      </c>
    </row>
    <row r="5233" spans="1:10" ht="106.5" hidden="1">
      <c r="A5233" s="5" t="s">
        <v>18</v>
      </c>
      <c r="B5233" s="446">
        <v>5218</v>
      </c>
      <c r="C5233" s="5">
        <v>409</v>
      </c>
      <c r="D5233" s="5" t="s">
        <v>9237</v>
      </c>
      <c r="E5233" s="5" t="s">
        <v>2850</v>
      </c>
      <c r="F5233" s="184" t="s">
        <v>7112</v>
      </c>
      <c r="G5233" s="5" t="b">
        <v>0</v>
      </c>
      <c r="H5233" s="5" t="b">
        <v>1</v>
      </c>
      <c r="I5233" s="5"/>
      <c r="J5233" s="177" t="s">
        <v>9252</v>
      </c>
    </row>
    <row r="5234" spans="1:10" ht="106.5" hidden="1">
      <c r="A5234" s="5" t="s">
        <v>18</v>
      </c>
      <c r="B5234" s="446">
        <v>5219</v>
      </c>
      <c r="C5234" s="5">
        <v>409</v>
      </c>
      <c r="D5234" s="5" t="s">
        <v>9237</v>
      </c>
      <c r="E5234" s="5" t="s">
        <v>2853</v>
      </c>
      <c r="F5234" s="184" t="s">
        <v>2992</v>
      </c>
      <c r="G5234" s="5" t="b">
        <v>0</v>
      </c>
      <c r="H5234" s="5" t="b">
        <v>1</v>
      </c>
      <c r="I5234" s="5"/>
      <c r="J5234" s="177" t="s">
        <v>9253</v>
      </c>
    </row>
    <row r="5235" spans="1:10" ht="106.5" hidden="1">
      <c r="A5235" s="5" t="s">
        <v>18</v>
      </c>
      <c r="B5235" s="446">
        <v>5220</v>
      </c>
      <c r="C5235" s="5">
        <v>409</v>
      </c>
      <c r="D5235" s="5" t="s">
        <v>9237</v>
      </c>
      <c r="E5235" s="5" t="s">
        <v>2856</v>
      </c>
      <c r="F5235" s="184" t="s">
        <v>2913</v>
      </c>
      <c r="G5235" s="5" t="b">
        <v>0</v>
      </c>
      <c r="H5235" s="5" t="b">
        <v>1</v>
      </c>
      <c r="I5235" s="5"/>
      <c r="J5235" s="177" t="s">
        <v>9254</v>
      </c>
    </row>
    <row r="5236" spans="1:10" ht="106.5" hidden="1">
      <c r="A5236" s="5" t="s">
        <v>18</v>
      </c>
      <c r="B5236" s="446">
        <v>5221</v>
      </c>
      <c r="C5236" s="5">
        <v>409</v>
      </c>
      <c r="D5236" s="5" t="s">
        <v>9237</v>
      </c>
      <c r="E5236" s="5" t="s">
        <v>2859</v>
      </c>
      <c r="F5236" s="185" t="s">
        <v>3130</v>
      </c>
      <c r="G5236" s="5" t="b">
        <v>0</v>
      </c>
      <c r="H5236" s="5" t="b">
        <v>1</v>
      </c>
      <c r="I5236" s="5"/>
      <c r="J5236" s="177" t="s">
        <v>9255</v>
      </c>
    </row>
    <row r="5237" spans="1:10" ht="106.5" hidden="1">
      <c r="A5237" s="5" t="s">
        <v>18</v>
      </c>
      <c r="B5237" s="446">
        <v>5222</v>
      </c>
      <c r="C5237" s="5">
        <v>409</v>
      </c>
      <c r="D5237" s="5" t="s">
        <v>9237</v>
      </c>
      <c r="E5237" s="5" t="s">
        <v>2861</v>
      </c>
      <c r="F5237" s="184">
        <v>0</v>
      </c>
      <c r="G5237" s="5" t="b">
        <v>0</v>
      </c>
      <c r="H5237" s="5" t="b">
        <v>1</v>
      </c>
      <c r="I5237" s="5"/>
      <c r="J5237" s="177" t="s">
        <v>9256</v>
      </c>
    </row>
    <row r="5238" spans="1:10" ht="106.5" hidden="1">
      <c r="A5238" s="5" t="s">
        <v>18</v>
      </c>
      <c r="B5238" s="446">
        <v>5223</v>
      </c>
      <c r="C5238" s="5">
        <v>409</v>
      </c>
      <c r="D5238" s="5" t="s">
        <v>9237</v>
      </c>
      <c r="E5238" s="5" t="s">
        <v>2863</v>
      </c>
      <c r="F5238" s="184" t="s">
        <v>2821</v>
      </c>
      <c r="G5238" s="5" t="b">
        <v>0</v>
      </c>
      <c r="H5238" s="5" t="b">
        <v>1</v>
      </c>
      <c r="I5238" s="5"/>
      <c r="J5238" s="177" t="s">
        <v>9257</v>
      </c>
    </row>
    <row r="5239" spans="1:10" hidden="1">
      <c r="A5239" s="5" t="s">
        <v>18</v>
      </c>
      <c r="B5239" s="446">
        <v>5224</v>
      </c>
      <c r="C5239" s="5">
        <v>410</v>
      </c>
      <c r="D5239" s="13" t="s">
        <v>1243</v>
      </c>
      <c r="E5239" s="5" t="s">
        <v>2820</v>
      </c>
      <c r="F5239" s="185" t="s">
        <v>2943</v>
      </c>
      <c r="G5239" s="5" t="b">
        <v>0</v>
      </c>
      <c r="H5239" s="5" t="b">
        <v>1</v>
      </c>
      <c r="I5239" s="5"/>
      <c r="J5239" s="91" t="s">
        <v>9258</v>
      </c>
    </row>
    <row r="5240" spans="1:10" hidden="1">
      <c r="A5240" s="5" t="s">
        <v>18</v>
      </c>
      <c r="B5240" s="446">
        <v>5225</v>
      </c>
      <c r="C5240" s="5">
        <v>410</v>
      </c>
      <c r="D5240" s="13" t="s">
        <v>1243</v>
      </c>
      <c r="E5240" s="5" t="s">
        <v>2831</v>
      </c>
      <c r="F5240" s="185" t="s">
        <v>2943</v>
      </c>
      <c r="G5240" s="5" t="b">
        <v>0</v>
      </c>
      <c r="H5240" s="5" t="b">
        <v>1</v>
      </c>
      <c r="I5240" s="5"/>
      <c r="J5240" s="91" t="s">
        <v>9259</v>
      </c>
    </row>
    <row r="5241" spans="1:10" hidden="1">
      <c r="A5241" s="5" t="s">
        <v>18</v>
      </c>
      <c r="B5241" s="446">
        <v>5226</v>
      </c>
      <c r="C5241" s="5">
        <v>410</v>
      </c>
      <c r="D5241" s="13" t="s">
        <v>1243</v>
      </c>
      <c r="E5241" s="5" t="s">
        <v>2817</v>
      </c>
      <c r="F5241" s="184" t="s">
        <v>9260</v>
      </c>
      <c r="G5241" s="5" t="b">
        <v>0</v>
      </c>
      <c r="H5241" s="5" t="b">
        <v>1</v>
      </c>
      <c r="I5241" s="5"/>
      <c r="J5241" s="91" t="s">
        <v>9261</v>
      </c>
    </row>
    <row r="5242" spans="1:10" hidden="1">
      <c r="A5242" s="5" t="s">
        <v>18</v>
      </c>
      <c r="B5242" s="446">
        <v>5227</v>
      </c>
      <c r="C5242" s="5">
        <v>410</v>
      </c>
      <c r="D5242" s="13" t="s">
        <v>1243</v>
      </c>
      <c r="E5242" s="5" t="s">
        <v>2823</v>
      </c>
      <c r="F5242" s="185" t="s">
        <v>1243</v>
      </c>
      <c r="G5242" s="5" t="b">
        <v>0</v>
      </c>
      <c r="H5242" s="5" t="b">
        <v>1</v>
      </c>
      <c r="I5242" s="5"/>
      <c r="J5242" s="91" t="s">
        <v>9262</v>
      </c>
    </row>
    <row r="5243" spans="1:10" hidden="1">
      <c r="A5243" s="5" t="s">
        <v>18</v>
      </c>
      <c r="B5243" s="446">
        <v>5228</v>
      </c>
      <c r="C5243" s="5">
        <v>410</v>
      </c>
      <c r="D5243" s="13" t="s">
        <v>1243</v>
      </c>
      <c r="E5243" s="5" t="s">
        <v>2826</v>
      </c>
      <c r="F5243" s="185" t="s">
        <v>1243</v>
      </c>
      <c r="G5243" s="5" t="b">
        <v>0</v>
      </c>
      <c r="H5243" s="5" t="b">
        <v>1</v>
      </c>
      <c r="I5243" s="5"/>
      <c r="J5243" s="91" t="s">
        <v>9263</v>
      </c>
    </row>
    <row r="5244" spans="1:10" hidden="1">
      <c r="A5244" s="5" t="s">
        <v>18</v>
      </c>
      <c r="B5244" s="446">
        <v>5229</v>
      </c>
      <c r="C5244" s="5">
        <v>410</v>
      </c>
      <c r="D5244" s="13" t="s">
        <v>1243</v>
      </c>
      <c r="E5244" s="5" t="s">
        <v>2828</v>
      </c>
      <c r="F5244" s="185" t="s">
        <v>3130</v>
      </c>
      <c r="G5244" s="5" t="b">
        <v>0</v>
      </c>
      <c r="H5244" s="5" t="b">
        <v>1</v>
      </c>
      <c r="I5244" s="5"/>
      <c r="J5244" s="91" t="s">
        <v>9264</v>
      </c>
    </row>
    <row r="5245" spans="1:10" hidden="1">
      <c r="A5245" s="5" t="s">
        <v>18</v>
      </c>
      <c r="B5245" s="446">
        <v>5230</v>
      </c>
      <c r="C5245" s="5">
        <v>410</v>
      </c>
      <c r="D5245" s="13" t="s">
        <v>1243</v>
      </c>
      <c r="E5245" s="5" t="s">
        <v>2833</v>
      </c>
      <c r="F5245" s="184" t="s">
        <v>2834</v>
      </c>
      <c r="G5245" s="5" t="b">
        <v>0</v>
      </c>
      <c r="H5245" s="5" t="b">
        <v>1</v>
      </c>
      <c r="I5245" s="5"/>
      <c r="J5245" s="91" t="s">
        <v>9265</v>
      </c>
    </row>
    <row r="5246" spans="1:10" hidden="1">
      <c r="A5246" s="5" t="s">
        <v>18</v>
      </c>
      <c r="B5246" s="446">
        <v>5231</v>
      </c>
      <c r="C5246" s="5">
        <v>410</v>
      </c>
      <c r="D5246" s="13" t="s">
        <v>1243</v>
      </c>
      <c r="E5246" s="5" t="s">
        <v>2836</v>
      </c>
      <c r="F5246" s="185" t="s">
        <v>1243</v>
      </c>
      <c r="G5246" s="5" t="b">
        <v>0</v>
      </c>
      <c r="H5246" s="5" t="b">
        <v>1</v>
      </c>
      <c r="I5246" s="5"/>
      <c r="J5246" s="91" t="s">
        <v>9266</v>
      </c>
    </row>
    <row r="5247" spans="1:10" hidden="1">
      <c r="A5247" s="5" t="s">
        <v>18</v>
      </c>
      <c r="B5247" s="446">
        <v>5232</v>
      </c>
      <c r="C5247" s="5">
        <v>410</v>
      </c>
      <c r="D5247" s="13" t="s">
        <v>1243</v>
      </c>
      <c r="E5247" s="5" t="s">
        <v>2839</v>
      </c>
      <c r="F5247" s="184">
        <v>0</v>
      </c>
      <c r="G5247" s="5" t="b">
        <v>0</v>
      </c>
      <c r="H5247" s="5" t="b">
        <v>1</v>
      </c>
      <c r="I5247" s="5"/>
      <c r="J5247" s="91" t="s">
        <v>9267</v>
      </c>
    </row>
    <row r="5248" spans="1:10" hidden="1">
      <c r="A5248" s="5" t="s">
        <v>18</v>
      </c>
      <c r="B5248" s="446">
        <v>5233</v>
      </c>
      <c r="C5248" s="5">
        <v>410</v>
      </c>
      <c r="D5248" s="13" t="s">
        <v>1243</v>
      </c>
      <c r="E5248" s="5" t="s">
        <v>2841</v>
      </c>
      <c r="F5248" s="184" t="s">
        <v>9206</v>
      </c>
      <c r="G5248" s="5" t="b">
        <v>0</v>
      </c>
      <c r="H5248" s="5" t="b">
        <v>1</v>
      </c>
      <c r="I5248" s="5"/>
      <c r="J5248" s="91" t="s">
        <v>9268</v>
      </c>
    </row>
    <row r="5249" spans="1:10" hidden="1">
      <c r="A5249" s="5" t="s">
        <v>18</v>
      </c>
      <c r="B5249" s="446">
        <v>5234</v>
      </c>
      <c r="C5249" s="5">
        <v>410</v>
      </c>
      <c r="D5249" s="13" t="s">
        <v>1243</v>
      </c>
      <c r="E5249" s="5" t="s">
        <v>2844</v>
      </c>
      <c r="F5249" s="184" t="s">
        <v>9269</v>
      </c>
      <c r="G5249" s="5" t="b">
        <v>0</v>
      </c>
      <c r="H5249" s="5" t="b">
        <v>1</v>
      </c>
      <c r="I5249" s="5"/>
      <c r="J5249" s="91" t="s">
        <v>9270</v>
      </c>
    </row>
    <row r="5250" spans="1:10" hidden="1">
      <c r="A5250" s="5" t="s">
        <v>18</v>
      </c>
      <c r="B5250" s="446">
        <v>5235</v>
      </c>
      <c r="C5250" s="5">
        <v>410</v>
      </c>
      <c r="D5250" s="13" t="s">
        <v>1243</v>
      </c>
      <c r="E5250" s="5" t="s">
        <v>2847</v>
      </c>
      <c r="F5250" s="184" t="s">
        <v>6377</v>
      </c>
      <c r="G5250" s="5" t="b">
        <v>0</v>
      </c>
      <c r="H5250" s="5" t="b">
        <v>1</v>
      </c>
      <c r="I5250" s="5"/>
      <c r="J5250" s="91" t="s">
        <v>9271</v>
      </c>
    </row>
    <row r="5251" spans="1:10" hidden="1">
      <c r="A5251" s="5" t="s">
        <v>18</v>
      </c>
      <c r="B5251" s="446">
        <v>5236</v>
      </c>
      <c r="C5251" s="5">
        <v>410</v>
      </c>
      <c r="D5251" s="13" t="s">
        <v>1243</v>
      </c>
      <c r="E5251" s="5" t="s">
        <v>2850</v>
      </c>
      <c r="F5251" s="184" t="s">
        <v>7112</v>
      </c>
      <c r="G5251" s="5" t="b">
        <v>0</v>
      </c>
      <c r="H5251" s="5" t="b">
        <v>1</v>
      </c>
      <c r="I5251" s="5"/>
      <c r="J5251" s="91" t="s">
        <v>9272</v>
      </c>
    </row>
    <row r="5252" spans="1:10" hidden="1">
      <c r="A5252" s="5" t="s">
        <v>18</v>
      </c>
      <c r="B5252" s="446">
        <v>5237</v>
      </c>
      <c r="C5252" s="5">
        <v>410</v>
      </c>
      <c r="D5252" s="13" t="s">
        <v>1243</v>
      </c>
      <c r="E5252" s="5" t="s">
        <v>2853</v>
      </c>
      <c r="F5252" s="184" t="s">
        <v>2992</v>
      </c>
      <c r="G5252" s="5" t="b">
        <v>0</v>
      </c>
      <c r="H5252" s="5" t="b">
        <v>1</v>
      </c>
      <c r="I5252" s="5"/>
      <c r="J5252" s="91" t="s">
        <v>9273</v>
      </c>
    </row>
    <row r="5253" spans="1:10" hidden="1">
      <c r="A5253" s="5" t="s">
        <v>18</v>
      </c>
      <c r="B5253" s="446">
        <v>5238</v>
      </c>
      <c r="C5253" s="5">
        <v>410</v>
      </c>
      <c r="D5253" s="13" t="s">
        <v>1243</v>
      </c>
      <c r="E5253" s="5" t="s">
        <v>2856</v>
      </c>
      <c r="F5253" s="184" t="s">
        <v>2913</v>
      </c>
      <c r="G5253" s="5" t="b">
        <v>0</v>
      </c>
      <c r="H5253" s="5" t="b">
        <v>1</v>
      </c>
      <c r="I5253" s="5"/>
      <c r="J5253" s="91" t="s">
        <v>9274</v>
      </c>
    </row>
    <row r="5254" spans="1:10" hidden="1">
      <c r="A5254" s="5" t="s">
        <v>18</v>
      </c>
      <c r="B5254" s="446">
        <v>5239</v>
      </c>
      <c r="C5254" s="5">
        <v>410</v>
      </c>
      <c r="D5254" s="13" t="s">
        <v>1243</v>
      </c>
      <c r="E5254" s="5" t="s">
        <v>2859</v>
      </c>
      <c r="F5254" s="185" t="s">
        <v>3130</v>
      </c>
      <c r="G5254" s="5" t="b">
        <v>0</v>
      </c>
      <c r="H5254" s="5" t="b">
        <v>1</v>
      </c>
      <c r="I5254" s="5"/>
      <c r="J5254" s="91" t="s">
        <v>9275</v>
      </c>
    </row>
    <row r="5255" spans="1:10" hidden="1">
      <c r="A5255" s="5" t="s">
        <v>18</v>
      </c>
      <c r="B5255" s="446">
        <v>5240</v>
      </c>
      <c r="C5255" s="5">
        <v>410</v>
      </c>
      <c r="D5255" s="13" t="s">
        <v>1243</v>
      </c>
      <c r="E5255" s="5" t="s">
        <v>2861</v>
      </c>
      <c r="F5255" s="184">
        <v>0</v>
      </c>
      <c r="G5255" s="5" t="b">
        <v>0</v>
      </c>
      <c r="H5255" s="5" t="b">
        <v>1</v>
      </c>
      <c r="I5255" s="5"/>
      <c r="J5255" s="91" t="s">
        <v>9276</v>
      </c>
    </row>
    <row r="5256" spans="1:10" hidden="1">
      <c r="A5256" s="5" t="s">
        <v>18</v>
      </c>
      <c r="B5256" s="446">
        <v>5241</v>
      </c>
      <c r="C5256" s="5">
        <v>410</v>
      </c>
      <c r="D5256" s="13" t="s">
        <v>1243</v>
      </c>
      <c r="E5256" s="5" t="s">
        <v>2863</v>
      </c>
      <c r="F5256" s="184" t="s">
        <v>2821</v>
      </c>
      <c r="G5256" s="5" t="b">
        <v>0</v>
      </c>
      <c r="H5256" s="5" t="b">
        <v>1</v>
      </c>
      <c r="I5256" s="5"/>
      <c r="J5256" s="91" t="s">
        <v>9277</v>
      </c>
    </row>
    <row r="5257" spans="1:10" hidden="1">
      <c r="A5257" s="5" t="s">
        <v>18</v>
      </c>
      <c r="B5257" s="446">
        <v>5242</v>
      </c>
      <c r="C5257" s="5">
        <v>411</v>
      </c>
      <c r="D5257" s="5" t="s">
        <v>1244</v>
      </c>
      <c r="E5257" s="5" t="s">
        <v>2820</v>
      </c>
      <c r="F5257" s="185" t="s">
        <v>2943</v>
      </c>
      <c r="G5257" s="5" t="b">
        <v>0</v>
      </c>
      <c r="H5257" s="5" t="b">
        <v>1</v>
      </c>
      <c r="I5257" s="5"/>
      <c r="J5257" s="91" t="s">
        <v>9278</v>
      </c>
    </row>
    <row r="5258" spans="1:10" hidden="1">
      <c r="A5258" s="5" t="s">
        <v>18</v>
      </c>
      <c r="B5258" s="446">
        <v>5243</v>
      </c>
      <c r="C5258" s="5">
        <v>411</v>
      </c>
      <c r="D5258" s="5" t="s">
        <v>1244</v>
      </c>
      <c r="E5258" s="5" t="s">
        <v>2831</v>
      </c>
      <c r="F5258" s="185" t="s">
        <v>2943</v>
      </c>
      <c r="G5258" s="5" t="b">
        <v>0</v>
      </c>
      <c r="H5258" s="5" t="b">
        <v>1</v>
      </c>
      <c r="I5258" s="5"/>
      <c r="J5258" s="91" t="s">
        <v>9279</v>
      </c>
    </row>
    <row r="5259" spans="1:10" hidden="1">
      <c r="A5259" s="5" t="s">
        <v>18</v>
      </c>
      <c r="B5259" s="446">
        <v>5244</v>
      </c>
      <c r="C5259" s="5">
        <v>411</v>
      </c>
      <c r="D5259" s="5" t="s">
        <v>1244</v>
      </c>
      <c r="E5259" s="5" t="s">
        <v>2817</v>
      </c>
      <c r="F5259" s="185" t="s">
        <v>9280</v>
      </c>
      <c r="G5259" s="5" t="b">
        <v>0</v>
      </c>
      <c r="H5259" s="5" t="b">
        <v>1</v>
      </c>
      <c r="I5259" s="5"/>
      <c r="J5259" s="91" t="s">
        <v>9281</v>
      </c>
    </row>
    <row r="5260" spans="1:10" hidden="1">
      <c r="A5260" s="5" t="s">
        <v>18</v>
      </c>
      <c r="B5260" s="446">
        <v>5245</v>
      </c>
      <c r="C5260" s="5">
        <v>411</v>
      </c>
      <c r="D5260" s="5" t="s">
        <v>1244</v>
      </c>
      <c r="E5260" s="5" t="s">
        <v>2823</v>
      </c>
      <c r="F5260" s="185" t="s">
        <v>1244</v>
      </c>
      <c r="G5260" s="5" t="b">
        <v>0</v>
      </c>
      <c r="H5260" s="5" t="b">
        <v>1</v>
      </c>
      <c r="I5260" s="5"/>
      <c r="J5260" s="91" t="s">
        <v>9282</v>
      </c>
    </row>
    <row r="5261" spans="1:10" hidden="1">
      <c r="A5261" s="5" t="s">
        <v>18</v>
      </c>
      <c r="B5261" s="446">
        <v>5246</v>
      </c>
      <c r="C5261" s="5">
        <v>411</v>
      </c>
      <c r="D5261" s="5" t="s">
        <v>1244</v>
      </c>
      <c r="E5261" s="5" t="s">
        <v>2826</v>
      </c>
      <c r="F5261" s="185" t="s">
        <v>1244</v>
      </c>
      <c r="G5261" s="5" t="b">
        <v>0</v>
      </c>
      <c r="H5261" s="5" t="b">
        <v>1</v>
      </c>
      <c r="I5261" s="5"/>
      <c r="J5261" s="91" t="s">
        <v>9283</v>
      </c>
    </row>
    <row r="5262" spans="1:10" hidden="1">
      <c r="A5262" s="5" t="s">
        <v>18</v>
      </c>
      <c r="B5262" s="446">
        <v>5247</v>
      </c>
      <c r="C5262" s="5">
        <v>411</v>
      </c>
      <c r="D5262" s="5" t="s">
        <v>1244</v>
      </c>
      <c r="E5262" s="5" t="s">
        <v>2828</v>
      </c>
      <c r="F5262" s="185" t="s">
        <v>3130</v>
      </c>
      <c r="G5262" s="5" t="b">
        <v>0</v>
      </c>
      <c r="H5262" s="5" t="b">
        <v>1</v>
      </c>
      <c r="I5262" s="5"/>
      <c r="J5262" s="91" t="s">
        <v>9284</v>
      </c>
    </row>
    <row r="5263" spans="1:10" hidden="1">
      <c r="A5263" s="5" t="s">
        <v>18</v>
      </c>
      <c r="B5263" s="446">
        <v>5248</v>
      </c>
      <c r="C5263" s="5">
        <v>411</v>
      </c>
      <c r="D5263" s="5" t="s">
        <v>1244</v>
      </c>
      <c r="E5263" s="5" t="s">
        <v>2833</v>
      </c>
      <c r="F5263" s="184" t="s">
        <v>2834</v>
      </c>
      <c r="G5263" s="5" t="b">
        <v>0</v>
      </c>
      <c r="H5263" s="5" t="b">
        <v>1</v>
      </c>
      <c r="I5263" s="5"/>
      <c r="J5263" s="91" t="s">
        <v>9285</v>
      </c>
    </row>
    <row r="5264" spans="1:10" hidden="1">
      <c r="A5264" s="5" t="s">
        <v>18</v>
      </c>
      <c r="B5264" s="446">
        <v>5249</v>
      </c>
      <c r="C5264" s="5">
        <v>411</v>
      </c>
      <c r="D5264" s="5" t="s">
        <v>1244</v>
      </c>
      <c r="E5264" s="5" t="s">
        <v>2836</v>
      </c>
      <c r="F5264" s="185" t="s">
        <v>1244</v>
      </c>
      <c r="G5264" s="5" t="b">
        <v>0</v>
      </c>
      <c r="H5264" s="5" t="b">
        <v>1</v>
      </c>
      <c r="I5264" s="5"/>
      <c r="J5264" s="91" t="s">
        <v>9286</v>
      </c>
    </row>
    <row r="5265" spans="1:10" hidden="1">
      <c r="A5265" s="5" t="s">
        <v>18</v>
      </c>
      <c r="B5265" s="446">
        <v>5250</v>
      </c>
      <c r="C5265" s="5">
        <v>411</v>
      </c>
      <c r="D5265" s="5" t="s">
        <v>1244</v>
      </c>
      <c r="E5265" s="5" t="s">
        <v>2839</v>
      </c>
      <c r="F5265" s="184">
        <v>0</v>
      </c>
      <c r="G5265" s="5" t="b">
        <v>0</v>
      </c>
      <c r="H5265" s="5" t="b">
        <v>1</v>
      </c>
      <c r="I5265" s="5"/>
      <c r="J5265" s="91" t="s">
        <v>9287</v>
      </c>
    </row>
    <row r="5266" spans="1:10" hidden="1">
      <c r="A5266" s="5" t="s">
        <v>18</v>
      </c>
      <c r="B5266" s="446">
        <v>5251</v>
      </c>
      <c r="C5266" s="5">
        <v>411</v>
      </c>
      <c r="D5266" s="5" t="s">
        <v>1244</v>
      </c>
      <c r="E5266" s="5" t="s">
        <v>2841</v>
      </c>
      <c r="F5266" s="184" t="s">
        <v>9206</v>
      </c>
      <c r="G5266" s="5" t="b">
        <v>0</v>
      </c>
      <c r="H5266" s="5" t="b">
        <v>1</v>
      </c>
      <c r="I5266" s="5"/>
      <c r="J5266" s="91" t="s">
        <v>9288</v>
      </c>
    </row>
    <row r="5267" spans="1:10" hidden="1">
      <c r="A5267" s="5" t="s">
        <v>18</v>
      </c>
      <c r="B5267" s="446">
        <v>5252</v>
      </c>
      <c r="C5267" s="5">
        <v>411</v>
      </c>
      <c r="D5267" s="5" t="s">
        <v>1244</v>
      </c>
      <c r="E5267" s="5" t="s">
        <v>2844</v>
      </c>
      <c r="F5267" s="184" t="s">
        <v>9289</v>
      </c>
      <c r="G5267" s="5" t="b">
        <v>0</v>
      </c>
      <c r="H5267" s="5" t="b">
        <v>1</v>
      </c>
      <c r="I5267" s="5"/>
      <c r="J5267" s="91" t="s">
        <v>9290</v>
      </c>
    </row>
    <row r="5268" spans="1:10" hidden="1">
      <c r="A5268" s="5" t="s">
        <v>18</v>
      </c>
      <c r="B5268" s="446">
        <v>5253</v>
      </c>
      <c r="C5268" s="5">
        <v>411</v>
      </c>
      <c r="D5268" s="5" t="s">
        <v>1244</v>
      </c>
      <c r="E5268" s="5" t="s">
        <v>2847</v>
      </c>
      <c r="F5268" s="184" t="s">
        <v>6377</v>
      </c>
      <c r="G5268" s="5" t="b">
        <v>0</v>
      </c>
      <c r="H5268" s="5" t="b">
        <v>1</v>
      </c>
      <c r="I5268" s="5"/>
      <c r="J5268" s="91" t="s">
        <v>9291</v>
      </c>
    </row>
    <row r="5269" spans="1:10" hidden="1">
      <c r="A5269" s="5" t="s">
        <v>18</v>
      </c>
      <c r="B5269" s="446">
        <v>5254</v>
      </c>
      <c r="C5269" s="5">
        <v>411</v>
      </c>
      <c r="D5269" s="5" t="s">
        <v>1244</v>
      </c>
      <c r="E5269" s="5" t="s">
        <v>2850</v>
      </c>
      <c r="F5269" s="184" t="s">
        <v>7112</v>
      </c>
      <c r="G5269" s="5" t="b">
        <v>0</v>
      </c>
      <c r="H5269" s="5" t="b">
        <v>1</v>
      </c>
      <c r="I5269" s="5"/>
      <c r="J5269" s="91" t="s">
        <v>9292</v>
      </c>
    </row>
    <row r="5270" spans="1:10" hidden="1">
      <c r="A5270" s="5" t="s">
        <v>18</v>
      </c>
      <c r="B5270" s="446">
        <v>5255</v>
      </c>
      <c r="C5270" s="5">
        <v>411</v>
      </c>
      <c r="D5270" s="5" t="s">
        <v>1244</v>
      </c>
      <c r="E5270" s="5" t="s">
        <v>2853</v>
      </c>
      <c r="F5270" s="184" t="s">
        <v>2992</v>
      </c>
      <c r="G5270" s="5" t="b">
        <v>0</v>
      </c>
      <c r="H5270" s="5" t="b">
        <v>1</v>
      </c>
      <c r="I5270" s="5"/>
      <c r="J5270" s="91" t="s">
        <v>9293</v>
      </c>
    </row>
    <row r="5271" spans="1:10" hidden="1">
      <c r="A5271" s="5" t="s">
        <v>18</v>
      </c>
      <c r="B5271" s="446">
        <v>5256</v>
      </c>
      <c r="C5271" s="5">
        <v>411</v>
      </c>
      <c r="D5271" s="5" t="s">
        <v>1244</v>
      </c>
      <c r="E5271" s="5" t="s">
        <v>2856</v>
      </c>
      <c r="F5271" s="184" t="s">
        <v>2913</v>
      </c>
      <c r="G5271" s="5" t="b">
        <v>0</v>
      </c>
      <c r="H5271" s="5" t="b">
        <v>1</v>
      </c>
      <c r="I5271" s="5"/>
      <c r="J5271" s="91" t="s">
        <v>9294</v>
      </c>
    </row>
    <row r="5272" spans="1:10" hidden="1">
      <c r="A5272" s="5" t="s">
        <v>18</v>
      </c>
      <c r="B5272" s="446">
        <v>5257</v>
      </c>
      <c r="C5272" s="5">
        <v>411</v>
      </c>
      <c r="D5272" s="5" t="s">
        <v>1244</v>
      </c>
      <c r="E5272" s="5" t="s">
        <v>2859</v>
      </c>
      <c r="F5272" s="185" t="s">
        <v>3130</v>
      </c>
      <c r="G5272" s="5" t="b">
        <v>0</v>
      </c>
      <c r="H5272" s="5" t="b">
        <v>1</v>
      </c>
      <c r="I5272" s="5"/>
      <c r="J5272" s="91" t="s">
        <v>9295</v>
      </c>
    </row>
    <row r="5273" spans="1:10" hidden="1">
      <c r="A5273" s="5" t="s">
        <v>18</v>
      </c>
      <c r="B5273" s="446">
        <v>5258</v>
      </c>
      <c r="C5273" s="5">
        <v>411</v>
      </c>
      <c r="D5273" s="5" t="s">
        <v>1244</v>
      </c>
      <c r="E5273" s="5" t="s">
        <v>2861</v>
      </c>
      <c r="F5273" s="184">
        <v>0</v>
      </c>
      <c r="G5273" s="5" t="b">
        <v>0</v>
      </c>
      <c r="H5273" s="5" t="b">
        <v>1</v>
      </c>
      <c r="I5273" s="5"/>
      <c r="J5273" s="91" t="s">
        <v>9296</v>
      </c>
    </row>
    <row r="5274" spans="1:10" hidden="1">
      <c r="A5274" s="5" t="s">
        <v>18</v>
      </c>
      <c r="B5274" s="446">
        <v>5259</v>
      </c>
      <c r="C5274" s="5">
        <v>411</v>
      </c>
      <c r="D5274" s="5" t="s">
        <v>1244</v>
      </c>
      <c r="E5274" s="5" t="s">
        <v>2863</v>
      </c>
      <c r="F5274" s="184" t="s">
        <v>2821</v>
      </c>
      <c r="G5274" s="5" t="b">
        <v>0</v>
      </c>
      <c r="H5274" s="5" t="b">
        <v>1</v>
      </c>
      <c r="I5274" s="5"/>
      <c r="J5274" s="91" t="s">
        <v>9297</v>
      </c>
    </row>
    <row r="5275" spans="1:10" hidden="1">
      <c r="A5275" s="5" t="s">
        <v>36</v>
      </c>
      <c r="B5275" s="446">
        <v>5260</v>
      </c>
      <c r="C5275" s="5">
        <v>412</v>
      </c>
      <c r="D5275" s="5" t="s">
        <v>1245</v>
      </c>
      <c r="E5275" s="5" t="s">
        <v>9298</v>
      </c>
      <c r="F5275" s="184" t="s">
        <v>9299</v>
      </c>
      <c r="G5275" s="5" t="b">
        <v>0</v>
      </c>
      <c r="H5275" s="5" t="b">
        <v>1</v>
      </c>
      <c r="I5275" s="5"/>
      <c r="J5275" s="91" t="s">
        <v>9300</v>
      </c>
    </row>
    <row r="5276" spans="1:10" hidden="1">
      <c r="A5276" s="5" t="s">
        <v>36</v>
      </c>
      <c r="B5276" s="446">
        <v>5261</v>
      </c>
      <c r="C5276" s="5">
        <v>412</v>
      </c>
      <c r="D5276" s="5" t="s">
        <v>1245</v>
      </c>
      <c r="E5276" s="5" t="s">
        <v>2823</v>
      </c>
      <c r="F5276" s="184" t="s">
        <v>9301</v>
      </c>
      <c r="G5276" s="5" t="b">
        <v>0</v>
      </c>
      <c r="H5276" s="5" t="b">
        <v>1</v>
      </c>
      <c r="I5276" s="5"/>
      <c r="J5276" s="91" t="s">
        <v>9302</v>
      </c>
    </row>
    <row r="5277" spans="1:10" hidden="1">
      <c r="A5277" s="5" t="s">
        <v>36</v>
      </c>
      <c r="B5277" s="446">
        <v>5262</v>
      </c>
      <c r="C5277" s="5">
        <v>412</v>
      </c>
      <c r="D5277" s="5" t="s">
        <v>1245</v>
      </c>
      <c r="E5277" s="5" t="s">
        <v>2826</v>
      </c>
      <c r="F5277" s="184" t="s">
        <v>9301</v>
      </c>
      <c r="G5277" s="5" t="b">
        <v>0</v>
      </c>
      <c r="H5277" s="5" t="b">
        <v>1</v>
      </c>
      <c r="I5277" s="5"/>
      <c r="J5277" s="91" t="s">
        <v>9303</v>
      </c>
    </row>
    <row r="5278" spans="1:10" hidden="1">
      <c r="A5278" s="5" t="s">
        <v>36</v>
      </c>
      <c r="B5278" s="446">
        <v>5263</v>
      </c>
      <c r="C5278" s="5">
        <v>412</v>
      </c>
      <c r="D5278" s="5" t="s">
        <v>1245</v>
      </c>
      <c r="E5278" s="5" t="s">
        <v>2828</v>
      </c>
      <c r="F5278" s="184" t="s">
        <v>3130</v>
      </c>
      <c r="G5278" s="5" t="b">
        <v>0</v>
      </c>
      <c r="H5278" s="5" t="b">
        <v>1</v>
      </c>
      <c r="I5278" s="5"/>
      <c r="J5278" s="91" t="s">
        <v>9304</v>
      </c>
    </row>
    <row r="5279" spans="1:10" hidden="1">
      <c r="A5279" s="5" t="s">
        <v>36</v>
      </c>
      <c r="B5279" s="446">
        <v>5264</v>
      </c>
      <c r="C5279" s="5">
        <v>412</v>
      </c>
      <c r="D5279" s="5" t="s">
        <v>1245</v>
      </c>
      <c r="E5279" s="5" t="s">
        <v>2833</v>
      </c>
      <c r="F5279" s="184" t="s">
        <v>2834</v>
      </c>
      <c r="G5279" s="5" t="b">
        <v>0</v>
      </c>
      <c r="H5279" s="5" t="b">
        <v>1</v>
      </c>
      <c r="I5279" s="5"/>
      <c r="J5279" s="91" t="s">
        <v>9305</v>
      </c>
    </row>
    <row r="5280" spans="1:10" hidden="1">
      <c r="A5280" s="5" t="s">
        <v>36</v>
      </c>
      <c r="B5280" s="446">
        <v>5265</v>
      </c>
      <c r="C5280" s="5">
        <v>412</v>
      </c>
      <c r="D5280" s="5" t="s">
        <v>1245</v>
      </c>
      <c r="E5280" s="5" t="s">
        <v>2836</v>
      </c>
      <c r="F5280" s="184" t="s">
        <v>9306</v>
      </c>
      <c r="G5280" s="5" t="b">
        <v>0</v>
      </c>
      <c r="H5280" s="5" t="b">
        <v>1</v>
      </c>
      <c r="I5280" s="5"/>
      <c r="J5280" s="91" t="s">
        <v>9307</v>
      </c>
    </row>
    <row r="5281" spans="1:10" hidden="1">
      <c r="A5281" s="5" t="s">
        <v>36</v>
      </c>
      <c r="B5281" s="446">
        <v>5266</v>
      </c>
      <c r="C5281" s="5">
        <v>412</v>
      </c>
      <c r="D5281" s="5" t="s">
        <v>1245</v>
      </c>
      <c r="E5281" s="5" t="s">
        <v>2839</v>
      </c>
      <c r="F5281" s="184">
        <v>0</v>
      </c>
      <c r="G5281" s="5" t="b">
        <v>0</v>
      </c>
      <c r="H5281" s="5" t="b">
        <v>1</v>
      </c>
      <c r="I5281" s="5"/>
      <c r="J5281" s="91" t="s">
        <v>9308</v>
      </c>
    </row>
    <row r="5282" spans="1:10" hidden="1">
      <c r="A5282" s="5" t="s">
        <v>36</v>
      </c>
      <c r="B5282" s="446">
        <v>5267</v>
      </c>
      <c r="C5282" s="5">
        <v>412</v>
      </c>
      <c r="D5282" s="5" t="s">
        <v>1245</v>
      </c>
      <c r="E5282" s="5" t="s">
        <v>2841</v>
      </c>
      <c r="F5282" s="184" t="s">
        <v>9309</v>
      </c>
      <c r="G5282" s="5" t="b">
        <v>0</v>
      </c>
      <c r="H5282" s="5" t="b">
        <v>1</v>
      </c>
      <c r="I5282" s="5"/>
      <c r="J5282" s="91" t="s">
        <v>9310</v>
      </c>
    </row>
    <row r="5283" spans="1:10" hidden="1">
      <c r="A5283" s="5" t="s">
        <v>36</v>
      </c>
      <c r="B5283" s="446">
        <v>5268</v>
      </c>
      <c r="C5283" s="5">
        <v>412</v>
      </c>
      <c r="D5283" s="5" t="s">
        <v>1245</v>
      </c>
      <c r="E5283" s="5" t="s">
        <v>2844</v>
      </c>
      <c r="F5283" s="184" t="s">
        <v>9311</v>
      </c>
      <c r="G5283" s="5" t="b">
        <v>0</v>
      </c>
      <c r="H5283" s="5" t="b">
        <v>1</v>
      </c>
      <c r="I5283" s="5"/>
      <c r="J5283" s="91" t="s">
        <v>9312</v>
      </c>
    </row>
    <row r="5284" spans="1:10" hidden="1">
      <c r="A5284" s="5" t="s">
        <v>36</v>
      </c>
      <c r="B5284" s="446">
        <v>5269</v>
      </c>
      <c r="C5284" s="5">
        <v>412</v>
      </c>
      <c r="D5284" s="5" t="s">
        <v>1245</v>
      </c>
      <c r="E5284" s="5" t="s">
        <v>2847</v>
      </c>
      <c r="F5284" s="184" t="s">
        <v>7856</v>
      </c>
      <c r="G5284" s="5" t="b">
        <v>0</v>
      </c>
      <c r="H5284" s="5" t="b">
        <v>1</v>
      </c>
      <c r="I5284" s="5"/>
      <c r="J5284" s="91" t="s">
        <v>9313</v>
      </c>
    </row>
    <row r="5285" spans="1:10" ht="15" hidden="1" customHeight="1">
      <c r="A5285" s="5" t="s">
        <v>36</v>
      </c>
      <c r="B5285" s="446">
        <v>5270</v>
      </c>
      <c r="C5285" s="5">
        <v>412</v>
      </c>
      <c r="D5285" s="5" t="s">
        <v>1245</v>
      </c>
      <c r="E5285" s="5" t="s">
        <v>2850</v>
      </c>
      <c r="F5285" s="184" t="s">
        <v>8148</v>
      </c>
      <c r="G5285" s="5" t="b">
        <v>0</v>
      </c>
      <c r="H5285" s="5" t="b">
        <v>1</v>
      </c>
      <c r="I5285" s="5"/>
      <c r="J5285" s="91" t="s">
        <v>9314</v>
      </c>
    </row>
    <row r="5286" spans="1:10" ht="15" hidden="1" customHeight="1">
      <c r="A5286" s="5" t="s">
        <v>36</v>
      </c>
      <c r="B5286" s="446">
        <v>5271</v>
      </c>
      <c r="C5286" s="5">
        <v>412</v>
      </c>
      <c r="D5286" s="5" t="s">
        <v>1245</v>
      </c>
      <c r="E5286" s="5" t="s">
        <v>2853</v>
      </c>
      <c r="F5286" s="184" t="s">
        <v>2992</v>
      </c>
      <c r="G5286" s="5" t="b">
        <v>0</v>
      </c>
      <c r="H5286" s="5" t="b">
        <v>1</v>
      </c>
      <c r="I5286" s="5"/>
      <c r="J5286" s="91" t="s">
        <v>9315</v>
      </c>
    </row>
    <row r="5287" spans="1:10" ht="15" hidden="1" customHeight="1">
      <c r="A5287" s="5" t="s">
        <v>36</v>
      </c>
      <c r="B5287" s="446">
        <v>5272</v>
      </c>
      <c r="C5287" s="5">
        <v>412</v>
      </c>
      <c r="D5287" s="5" t="s">
        <v>1245</v>
      </c>
      <c r="E5287" s="5" t="s">
        <v>2856</v>
      </c>
      <c r="F5287" s="184" t="s">
        <v>2939</v>
      </c>
      <c r="G5287" s="5" t="b">
        <v>0</v>
      </c>
      <c r="H5287" s="5" t="b">
        <v>1</v>
      </c>
      <c r="I5287" s="5"/>
      <c r="J5287" s="91" t="s">
        <v>9316</v>
      </c>
    </row>
    <row r="5288" spans="1:10" hidden="1">
      <c r="A5288" s="5" t="s">
        <v>36</v>
      </c>
      <c r="B5288" s="446">
        <v>5273</v>
      </c>
      <c r="C5288" s="5">
        <v>412</v>
      </c>
      <c r="D5288" s="5" t="s">
        <v>1245</v>
      </c>
      <c r="E5288" s="5" t="s">
        <v>2859</v>
      </c>
      <c r="F5288" s="184" t="s">
        <v>3130</v>
      </c>
      <c r="G5288" s="5" t="b">
        <v>0</v>
      </c>
      <c r="H5288" s="5" t="b">
        <v>1</v>
      </c>
      <c r="I5288" s="5"/>
      <c r="J5288" s="91" t="s">
        <v>9317</v>
      </c>
    </row>
    <row r="5289" spans="1:10" ht="15" hidden="1" customHeight="1">
      <c r="A5289" s="5" t="s">
        <v>36</v>
      </c>
      <c r="B5289" s="446">
        <v>5274</v>
      </c>
      <c r="C5289" s="5">
        <v>412</v>
      </c>
      <c r="D5289" s="5" t="s">
        <v>1245</v>
      </c>
      <c r="E5289" s="5" t="s">
        <v>2958</v>
      </c>
      <c r="F5289" s="184"/>
      <c r="G5289" s="5" t="b">
        <v>0</v>
      </c>
      <c r="H5289" s="5" t="b">
        <v>1</v>
      </c>
      <c r="I5289" s="5"/>
      <c r="J5289" s="91" t="s">
        <v>9318</v>
      </c>
    </row>
    <row r="5290" spans="1:10" hidden="1">
      <c r="A5290" s="5" t="s">
        <v>36</v>
      </c>
      <c r="B5290" s="446">
        <v>5275</v>
      </c>
      <c r="C5290" s="5">
        <v>412</v>
      </c>
      <c r="D5290" s="5" t="s">
        <v>1245</v>
      </c>
      <c r="E5290" s="5" t="s">
        <v>2861</v>
      </c>
      <c r="F5290" s="184">
        <v>0</v>
      </c>
      <c r="G5290" s="5" t="b">
        <v>0</v>
      </c>
      <c r="H5290" s="5" t="b">
        <v>1</v>
      </c>
      <c r="I5290" s="5"/>
      <c r="J5290" s="91" t="s">
        <v>9319</v>
      </c>
    </row>
    <row r="5291" spans="1:10" hidden="1">
      <c r="A5291" s="5" t="s">
        <v>36</v>
      </c>
      <c r="B5291" s="446">
        <v>5276</v>
      </c>
      <c r="C5291" s="5">
        <v>412</v>
      </c>
      <c r="D5291" s="5" t="s">
        <v>1245</v>
      </c>
      <c r="E5291" s="5" t="s">
        <v>2863</v>
      </c>
      <c r="F5291" s="184" t="s">
        <v>2821</v>
      </c>
      <c r="G5291" s="5" t="b">
        <v>0</v>
      </c>
      <c r="H5291" s="5" t="b">
        <v>1</v>
      </c>
      <c r="I5291" s="5"/>
      <c r="J5291" s="91" t="s">
        <v>9320</v>
      </c>
    </row>
    <row r="5292" spans="1:10" hidden="1">
      <c r="A5292" s="5" t="s">
        <v>36</v>
      </c>
      <c r="B5292" s="446">
        <v>5277</v>
      </c>
      <c r="C5292" s="5">
        <v>412</v>
      </c>
      <c r="D5292" s="5" t="s">
        <v>1245</v>
      </c>
      <c r="E5292" s="5" t="s">
        <v>2865</v>
      </c>
      <c r="F5292" s="184" t="s">
        <v>2866</v>
      </c>
      <c r="G5292" s="5" t="b">
        <v>0</v>
      </c>
      <c r="H5292" s="5" t="b">
        <v>1</v>
      </c>
      <c r="I5292" s="5"/>
      <c r="J5292" s="91" t="s">
        <v>9321</v>
      </c>
    </row>
    <row r="5293" spans="1:10" hidden="1">
      <c r="A5293" s="5" t="s">
        <v>36</v>
      </c>
      <c r="B5293" s="446">
        <v>5278</v>
      </c>
      <c r="C5293" s="5">
        <v>412</v>
      </c>
      <c r="D5293" s="5" t="s">
        <v>1245</v>
      </c>
      <c r="E5293" s="5" t="s">
        <v>5495</v>
      </c>
      <c r="F5293" s="184"/>
      <c r="G5293" s="5" t="b">
        <v>0</v>
      </c>
      <c r="H5293" s="5" t="b">
        <v>1</v>
      </c>
      <c r="I5293" s="5"/>
      <c r="J5293" s="91" t="s">
        <v>9322</v>
      </c>
    </row>
    <row r="5294" spans="1:10" hidden="1">
      <c r="A5294" s="5" t="s">
        <v>36</v>
      </c>
      <c r="B5294" s="446">
        <v>5279</v>
      </c>
      <c r="C5294" s="5">
        <v>413</v>
      </c>
      <c r="D5294" s="5" t="s">
        <v>1246</v>
      </c>
      <c r="E5294" s="5" t="s">
        <v>9298</v>
      </c>
      <c r="F5294" s="184" t="s">
        <v>9323</v>
      </c>
      <c r="G5294" s="5" t="b">
        <v>0</v>
      </c>
      <c r="H5294" s="5" t="b">
        <v>1</v>
      </c>
      <c r="I5294" s="5"/>
      <c r="J5294" s="91" t="s">
        <v>9324</v>
      </c>
    </row>
    <row r="5295" spans="1:10" hidden="1">
      <c r="A5295" s="5" t="s">
        <v>36</v>
      </c>
      <c r="B5295" s="446">
        <v>5280</v>
      </c>
      <c r="C5295" s="5">
        <v>413</v>
      </c>
      <c r="D5295" s="5" t="s">
        <v>1246</v>
      </c>
      <c r="E5295" s="5" t="s">
        <v>2823</v>
      </c>
      <c r="F5295" s="184" t="s">
        <v>9325</v>
      </c>
      <c r="G5295" s="5" t="b">
        <v>0</v>
      </c>
      <c r="H5295" s="5" t="b">
        <v>1</v>
      </c>
      <c r="I5295" s="5"/>
      <c r="J5295" s="91" t="s">
        <v>9326</v>
      </c>
    </row>
    <row r="5296" spans="1:10" hidden="1">
      <c r="A5296" s="5" t="s">
        <v>36</v>
      </c>
      <c r="B5296" s="446">
        <v>5281</v>
      </c>
      <c r="C5296" s="5">
        <v>413</v>
      </c>
      <c r="D5296" s="5" t="s">
        <v>1246</v>
      </c>
      <c r="E5296" s="5" t="s">
        <v>2826</v>
      </c>
      <c r="F5296" s="184" t="s">
        <v>9325</v>
      </c>
      <c r="G5296" s="5" t="b">
        <v>0</v>
      </c>
      <c r="H5296" s="5" t="b">
        <v>1</v>
      </c>
      <c r="I5296" s="5"/>
      <c r="J5296" s="91" t="s">
        <v>9327</v>
      </c>
    </row>
    <row r="5297" spans="1:10" hidden="1">
      <c r="A5297" s="5" t="s">
        <v>36</v>
      </c>
      <c r="B5297" s="446">
        <v>5282</v>
      </c>
      <c r="C5297" s="5">
        <v>413</v>
      </c>
      <c r="D5297" s="5" t="s">
        <v>1246</v>
      </c>
      <c r="E5297" s="5" t="s">
        <v>2828</v>
      </c>
      <c r="F5297" s="184" t="s">
        <v>3130</v>
      </c>
      <c r="G5297" s="5" t="b">
        <v>0</v>
      </c>
      <c r="H5297" s="5" t="b">
        <v>1</v>
      </c>
      <c r="I5297" s="5"/>
      <c r="J5297" s="91" t="s">
        <v>9328</v>
      </c>
    </row>
    <row r="5298" spans="1:10" hidden="1">
      <c r="A5298" s="5" t="s">
        <v>36</v>
      </c>
      <c r="B5298" s="446">
        <v>5283</v>
      </c>
      <c r="C5298" s="5">
        <v>413</v>
      </c>
      <c r="D5298" s="5" t="s">
        <v>1246</v>
      </c>
      <c r="E5298" s="5" t="s">
        <v>2833</v>
      </c>
      <c r="F5298" s="184" t="s">
        <v>2834</v>
      </c>
      <c r="G5298" s="5" t="b">
        <v>0</v>
      </c>
      <c r="H5298" s="5" t="b">
        <v>1</v>
      </c>
      <c r="I5298" s="5"/>
      <c r="J5298" s="91" t="s">
        <v>9329</v>
      </c>
    </row>
    <row r="5299" spans="1:10" hidden="1">
      <c r="A5299" s="5" t="s">
        <v>36</v>
      </c>
      <c r="B5299" s="446">
        <v>5284</v>
      </c>
      <c r="C5299" s="5">
        <v>413</v>
      </c>
      <c r="D5299" s="5" t="s">
        <v>1246</v>
      </c>
      <c r="E5299" s="5" t="s">
        <v>2836</v>
      </c>
      <c r="F5299" s="184" t="s">
        <v>9330</v>
      </c>
      <c r="G5299" s="5" t="b">
        <v>0</v>
      </c>
      <c r="H5299" s="5" t="b">
        <v>1</v>
      </c>
      <c r="I5299" s="5"/>
      <c r="J5299" s="91" t="s">
        <v>9331</v>
      </c>
    </row>
    <row r="5300" spans="1:10" hidden="1">
      <c r="A5300" s="5" t="s">
        <v>36</v>
      </c>
      <c r="B5300" s="446">
        <v>5285</v>
      </c>
      <c r="C5300" s="5">
        <v>413</v>
      </c>
      <c r="D5300" s="5" t="s">
        <v>1246</v>
      </c>
      <c r="E5300" s="5" t="s">
        <v>2839</v>
      </c>
      <c r="F5300" s="184">
        <v>0</v>
      </c>
      <c r="G5300" s="5" t="b">
        <v>0</v>
      </c>
      <c r="H5300" s="5" t="b">
        <v>1</v>
      </c>
      <c r="I5300" s="5"/>
      <c r="J5300" s="91" t="s">
        <v>9332</v>
      </c>
    </row>
    <row r="5301" spans="1:10" ht="15.75" hidden="1">
      <c r="A5301" s="5" t="s">
        <v>36</v>
      </c>
      <c r="B5301" s="446">
        <v>5286</v>
      </c>
      <c r="C5301" s="5">
        <v>413</v>
      </c>
      <c r="D5301" s="5" t="s">
        <v>1246</v>
      </c>
      <c r="E5301" s="5" t="s">
        <v>2841</v>
      </c>
      <c r="F5301" s="803" t="s">
        <v>9333</v>
      </c>
      <c r="G5301" s="5" t="b">
        <v>0</v>
      </c>
      <c r="H5301" s="5" t="b">
        <v>1</v>
      </c>
      <c r="I5301" s="5"/>
      <c r="J5301" s="91" t="s">
        <v>9334</v>
      </c>
    </row>
    <row r="5302" spans="1:10" hidden="1">
      <c r="A5302" s="5" t="s">
        <v>36</v>
      </c>
      <c r="B5302" s="446">
        <v>5287</v>
      </c>
      <c r="C5302" s="5">
        <v>413</v>
      </c>
      <c r="D5302" s="5" t="s">
        <v>1246</v>
      </c>
      <c r="E5302" s="5" t="s">
        <v>2844</v>
      </c>
      <c r="F5302" s="3" t="s">
        <v>9335</v>
      </c>
      <c r="G5302" s="5" t="b">
        <v>0</v>
      </c>
      <c r="H5302" s="5" t="b">
        <v>1</v>
      </c>
      <c r="I5302" s="5"/>
      <c r="J5302" s="91" t="s">
        <v>9336</v>
      </c>
    </row>
    <row r="5303" spans="1:10" hidden="1">
      <c r="A5303" s="5" t="s">
        <v>36</v>
      </c>
      <c r="B5303" s="446">
        <v>5288</v>
      </c>
      <c r="C5303" s="5">
        <v>413</v>
      </c>
      <c r="D5303" s="5" t="s">
        <v>1246</v>
      </c>
      <c r="E5303" s="5" t="s">
        <v>2847</v>
      </c>
      <c r="F5303" s="184" t="s">
        <v>7856</v>
      </c>
      <c r="G5303" s="5" t="b">
        <v>0</v>
      </c>
      <c r="H5303" s="5" t="b">
        <v>1</v>
      </c>
      <c r="I5303" s="5"/>
      <c r="J5303" s="91" t="s">
        <v>9337</v>
      </c>
    </row>
    <row r="5304" spans="1:10" hidden="1">
      <c r="A5304" s="5" t="s">
        <v>36</v>
      </c>
      <c r="B5304" s="446">
        <v>5289</v>
      </c>
      <c r="C5304" s="5">
        <v>413</v>
      </c>
      <c r="D5304" s="5" t="s">
        <v>1246</v>
      </c>
      <c r="E5304" s="5" t="s">
        <v>2850</v>
      </c>
      <c r="F5304" s="184" t="s">
        <v>8148</v>
      </c>
      <c r="G5304" s="5" t="b">
        <v>0</v>
      </c>
      <c r="H5304" s="5" t="b">
        <v>1</v>
      </c>
      <c r="I5304" s="5"/>
      <c r="J5304" s="91" t="s">
        <v>9338</v>
      </c>
    </row>
    <row r="5305" spans="1:10" hidden="1">
      <c r="A5305" s="5" t="s">
        <v>36</v>
      </c>
      <c r="B5305" s="446">
        <v>5290</v>
      </c>
      <c r="C5305" s="5">
        <v>413</v>
      </c>
      <c r="D5305" s="5" t="s">
        <v>1246</v>
      </c>
      <c r="E5305" s="5" t="s">
        <v>2853</v>
      </c>
      <c r="F5305" s="184" t="s">
        <v>2992</v>
      </c>
      <c r="G5305" s="5" t="b">
        <v>0</v>
      </c>
      <c r="H5305" s="5" t="b">
        <v>1</v>
      </c>
      <c r="I5305" s="5"/>
      <c r="J5305" s="91" t="s">
        <v>9339</v>
      </c>
    </row>
    <row r="5306" spans="1:10" hidden="1">
      <c r="A5306" s="5" t="s">
        <v>36</v>
      </c>
      <c r="B5306" s="446">
        <v>5291</v>
      </c>
      <c r="C5306" s="5">
        <v>413</v>
      </c>
      <c r="D5306" s="5" t="s">
        <v>1246</v>
      </c>
      <c r="E5306" s="5" t="s">
        <v>2856</v>
      </c>
      <c r="F5306" s="184" t="s">
        <v>2939</v>
      </c>
      <c r="G5306" s="5" t="b">
        <v>0</v>
      </c>
      <c r="H5306" s="5" t="b">
        <v>1</v>
      </c>
      <c r="I5306" s="5"/>
      <c r="J5306" s="91" t="s">
        <v>9340</v>
      </c>
    </row>
    <row r="5307" spans="1:10" hidden="1">
      <c r="A5307" s="5" t="s">
        <v>36</v>
      </c>
      <c r="B5307" s="446">
        <v>5292</v>
      </c>
      <c r="C5307" s="5">
        <v>413</v>
      </c>
      <c r="D5307" s="5" t="s">
        <v>1246</v>
      </c>
      <c r="E5307" s="5" t="s">
        <v>2859</v>
      </c>
      <c r="F5307" s="184" t="s">
        <v>3130</v>
      </c>
      <c r="G5307" s="5" t="b">
        <v>0</v>
      </c>
      <c r="H5307" s="5" t="b">
        <v>1</v>
      </c>
      <c r="I5307" s="5"/>
      <c r="J5307" s="91" t="s">
        <v>9341</v>
      </c>
    </row>
    <row r="5308" spans="1:10" hidden="1">
      <c r="A5308" s="5" t="s">
        <v>36</v>
      </c>
      <c r="B5308" s="446">
        <v>5293</v>
      </c>
      <c r="C5308" s="5">
        <v>413</v>
      </c>
      <c r="D5308" s="5" t="s">
        <v>1246</v>
      </c>
      <c r="E5308" s="5" t="s">
        <v>2958</v>
      </c>
      <c r="F5308" s="184"/>
      <c r="G5308" s="5" t="b">
        <v>0</v>
      </c>
      <c r="H5308" s="5" t="b">
        <v>1</v>
      </c>
      <c r="I5308" s="5"/>
      <c r="J5308" s="91" t="s">
        <v>9342</v>
      </c>
    </row>
    <row r="5309" spans="1:10" hidden="1">
      <c r="A5309" s="5" t="s">
        <v>36</v>
      </c>
      <c r="B5309" s="446">
        <v>5294</v>
      </c>
      <c r="C5309" s="5">
        <v>413</v>
      </c>
      <c r="D5309" s="5" t="s">
        <v>1246</v>
      </c>
      <c r="E5309" s="5" t="s">
        <v>2861</v>
      </c>
      <c r="F5309" s="184">
        <v>0</v>
      </c>
      <c r="G5309" s="5" t="b">
        <v>0</v>
      </c>
      <c r="H5309" s="5" t="b">
        <v>1</v>
      </c>
      <c r="I5309" s="5"/>
      <c r="J5309" s="91" t="s">
        <v>9343</v>
      </c>
    </row>
    <row r="5310" spans="1:10" hidden="1">
      <c r="A5310" s="5" t="s">
        <v>36</v>
      </c>
      <c r="B5310" s="446">
        <v>5295</v>
      </c>
      <c r="C5310" s="5">
        <v>413</v>
      </c>
      <c r="D5310" s="5" t="s">
        <v>1246</v>
      </c>
      <c r="E5310" s="5" t="s">
        <v>2863</v>
      </c>
      <c r="F5310" s="184" t="s">
        <v>2821</v>
      </c>
      <c r="G5310" s="5" t="b">
        <v>0</v>
      </c>
      <c r="H5310" s="5" t="b">
        <v>1</v>
      </c>
      <c r="I5310" s="5"/>
      <c r="J5310" s="120" t="s">
        <v>9344</v>
      </c>
    </row>
    <row r="5311" spans="1:10" hidden="1">
      <c r="A5311" s="5" t="s">
        <v>36</v>
      </c>
      <c r="B5311" s="446">
        <v>5296</v>
      </c>
      <c r="C5311" s="5">
        <v>413</v>
      </c>
      <c r="D5311" s="5" t="s">
        <v>1246</v>
      </c>
      <c r="E5311" s="5" t="s">
        <v>2820</v>
      </c>
      <c r="F5311" s="184" t="s">
        <v>2821</v>
      </c>
      <c r="G5311" s="5" t="b">
        <v>0</v>
      </c>
      <c r="H5311" s="5" t="b">
        <v>1</v>
      </c>
      <c r="I5311" s="5"/>
      <c r="J5311" s="120" t="s">
        <v>9345</v>
      </c>
    </row>
    <row r="5312" spans="1:10" hidden="1">
      <c r="A5312" s="5" t="s">
        <v>36</v>
      </c>
      <c r="B5312" s="446">
        <v>5297</v>
      </c>
      <c r="C5312" s="5">
        <v>413</v>
      </c>
      <c r="D5312" s="5" t="s">
        <v>1246</v>
      </c>
      <c r="E5312" s="5" t="s">
        <v>2831</v>
      </c>
      <c r="F5312" s="184" t="s">
        <v>2821</v>
      </c>
      <c r="G5312" s="5" t="b">
        <v>0</v>
      </c>
      <c r="H5312" s="5" t="b">
        <v>1</v>
      </c>
      <c r="I5312" s="5"/>
      <c r="J5312" s="120" t="s">
        <v>9346</v>
      </c>
    </row>
    <row r="5313" spans="1:10" hidden="1">
      <c r="A5313" s="5" t="s">
        <v>36</v>
      </c>
      <c r="B5313" s="446">
        <v>5298</v>
      </c>
      <c r="C5313" s="5">
        <v>414</v>
      </c>
      <c r="D5313" s="5" t="s">
        <v>1247</v>
      </c>
      <c r="E5313" s="5" t="s">
        <v>9298</v>
      </c>
      <c r="F5313" s="184" t="s">
        <v>9347</v>
      </c>
      <c r="G5313" s="5" t="b">
        <v>0</v>
      </c>
      <c r="H5313" s="5" t="b">
        <v>1</v>
      </c>
      <c r="I5313" s="5"/>
      <c r="J5313" s="120" t="s">
        <v>9348</v>
      </c>
    </row>
    <row r="5314" spans="1:10" hidden="1">
      <c r="A5314" s="5" t="s">
        <v>36</v>
      </c>
      <c r="B5314" s="446">
        <v>5299</v>
      </c>
      <c r="C5314" s="5">
        <v>414</v>
      </c>
      <c r="D5314" s="5" t="s">
        <v>1247</v>
      </c>
      <c r="E5314" s="5" t="s">
        <v>2823</v>
      </c>
      <c r="F5314" s="184" t="s">
        <v>9349</v>
      </c>
      <c r="G5314" s="5" t="b">
        <v>0</v>
      </c>
      <c r="H5314" s="5" t="b">
        <v>1</v>
      </c>
      <c r="I5314" s="5"/>
      <c r="J5314" s="120" t="s">
        <v>9350</v>
      </c>
    </row>
    <row r="5315" spans="1:10" hidden="1">
      <c r="A5315" s="5" t="s">
        <v>36</v>
      </c>
      <c r="B5315" s="446">
        <v>5300</v>
      </c>
      <c r="C5315" s="5">
        <v>414</v>
      </c>
      <c r="D5315" s="5" t="s">
        <v>1247</v>
      </c>
      <c r="E5315" s="5" t="s">
        <v>2826</v>
      </c>
      <c r="F5315" s="184" t="s">
        <v>9349</v>
      </c>
      <c r="G5315" s="5" t="b">
        <v>0</v>
      </c>
      <c r="H5315" s="5" t="b">
        <v>1</v>
      </c>
      <c r="I5315" s="5"/>
      <c r="J5315" s="120" t="s">
        <v>9351</v>
      </c>
    </row>
    <row r="5316" spans="1:10" hidden="1">
      <c r="A5316" s="5" t="s">
        <v>36</v>
      </c>
      <c r="B5316" s="446">
        <v>5301</v>
      </c>
      <c r="C5316" s="5">
        <v>414</v>
      </c>
      <c r="D5316" s="5" t="s">
        <v>1247</v>
      </c>
      <c r="E5316" s="5" t="s">
        <v>2828</v>
      </c>
      <c r="F5316" s="184" t="s">
        <v>3130</v>
      </c>
      <c r="G5316" s="5" t="b">
        <v>0</v>
      </c>
      <c r="H5316" s="5" t="b">
        <v>1</v>
      </c>
      <c r="I5316" s="5"/>
      <c r="J5316" s="120" t="s">
        <v>9352</v>
      </c>
    </row>
    <row r="5317" spans="1:10" hidden="1">
      <c r="A5317" s="5" t="s">
        <v>36</v>
      </c>
      <c r="B5317" s="446">
        <v>5302</v>
      </c>
      <c r="C5317" s="5">
        <v>414</v>
      </c>
      <c r="D5317" s="5" t="s">
        <v>1247</v>
      </c>
      <c r="E5317" s="5" t="s">
        <v>2833</v>
      </c>
      <c r="F5317" s="184" t="s">
        <v>2834</v>
      </c>
      <c r="G5317" s="5" t="b">
        <v>0</v>
      </c>
      <c r="H5317" s="5" t="b">
        <v>1</v>
      </c>
      <c r="I5317" s="5"/>
      <c r="J5317" s="120" t="s">
        <v>9353</v>
      </c>
    </row>
    <row r="5318" spans="1:10" hidden="1">
      <c r="A5318" s="5" t="s">
        <v>36</v>
      </c>
      <c r="B5318" s="446">
        <v>5303</v>
      </c>
      <c r="C5318" s="5">
        <v>414</v>
      </c>
      <c r="D5318" s="5" t="s">
        <v>1247</v>
      </c>
      <c r="E5318" s="5" t="s">
        <v>2836</v>
      </c>
      <c r="F5318" s="184" t="s">
        <v>9354</v>
      </c>
      <c r="G5318" s="5" t="b">
        <v>0</v>
      </c>
      <c r="H5318" s="5" t="b">
        <v>1</v>
      </c>
      <c r="I5318" s="5"/>
      <c r="J5318" s="120" t="s">
        <v>9355</v>
      </c>
    </row>
    <row r="5319" spans="1:10" hidden="1">
      <c r="A5319" s="5" t="s">
        <v>36</v>
      </c>
      <c r="B5319" s="446">
        <v>5304</v>
      </c>
      <c r="C5319" s="5">
        <v>414</v>
      </c>
      <c r="D5319" s="5" t="s">
        <v>1247</v>
      </c>
      <c r="E5319" s="5" t="s">
        <v>2839</v>
      </c>
      <c r="F5319" s="184">
        <v>0</v>
      </c>
      <c r="G5319" s="5" t="b">
        <v>0</v>
      </c>
      <c r="H5319" s="5" t="b">
        <v>1</v>
      </c>
      <c r="I5319" s="5"/>
      <c r="J5319" s="120" t="s">
        <v>9356</v>
      </c>
    </row>
    <row r="5320" spans="1:10" hidden="1">
      <c r="A5320" s="5" t="s">
        <v>36</v>
      </c>
      <c r="B5320" s="446">
        <v>5305</v>
      </c>
      <c r="C5320" s="5">
        <v>414</v>
      </c>
      <c r="D5320" s="5" t="s">
        <v>1247</v>
      </c>
      <c r="E5320" s="5" t="s">
        <v>2841</v>
      </c>
      <c r="F5320" s="184" t="s">
        <v>9357</v>
      </c>
      <c r="G5320" s="5" t="b">
        <v>0</v>
      </c>
      <c r="H5320" s="5" t="b">
        <v>1</v>
      </c>
      <c r="I5320" s="5"/>
      <c r="J5320" s="120" t="s">
        <v>9358</v>
      </c>
    </row>
    <row r="5321" spans="1:10" hidden="1">
      <c r="A5321" s="5" t="s">
        <v>36</v>
      </c>
      <c r="B5321" s="446">
        <v>5306</v>
      </c>
      <c r="C5321" s="5">
        <v>414</v>
      </c>
      <c r="D5321" s="5" t="s">
        <v>1247</v>
      </c>
      <c r="E5321" s="5" t="s">
        <v>2844</v>
      </c>
      <c r="F5321" s="184" t="s">
        <v>9359</v>
      </c>
      <c r="G5321" s="5" t="b">
        <v>0</v>
      </c>
      <c r="H5321" s="5" t="b">
        <v>1</v>
      </c>
      <c r="I5321" s="5"/>
      <c r="J5321" s="120" t="s">
        <v>9360</v>
      </c>
    </row>
    <row r="5322" spans="1:10" hidden="1">
      <c r="A5322" s="5" t="s">
        <v>36</v>
      </c>
      <c r="B5322" s="446">
        <v>5307</v>
      </c>
      <c r="C5322" s="5">
        <v>414</v>
      </c>
      <c r="D5322" s="5" t="s">
        <v>1247</v>
      </c>
      <c r="E5322" s="5" t="s">
        <v>2847</v>
      </c>
      <c r="F5322" s="184" t="s">
        <v>7856</v>
      </c>
      <c r="G5322" s="5" t="b">
        <v>0</v>
      </c>
      <c r="H5322" s="5" t="b">
        <v>1</v>
      </c>
      <c r="I5322" s="5"/>
      <c r="J5322" s="120" t="s">
        <v>9361</v>
      </c>
    </row>
    <row r="5323" spans="1:10" hidden="1">
      <c r="A5323" s="5" t="s">
        <v>36</v>
      </c>
      <c r="B5323" s="446">
        <v>5308</v>
      </c>
      <c r="C5323" s="5">
        <v>414</v>
      </c>
      <c r="D5323" s="5" t="s">
        <v>1247</v>
      </c>
      <c r="E5323" s="5" t="s">
        <v>2850</v>
      </c>
      <c r="F5323" s="184" t="s">
        <v>8148</v>
      </c>
      <c r="G5323" s="5" t="b">
        <v>0</v>
      </c>
      <c r="H5323" s="5" t="b">
        <v>1</v>
      </c>
      <c r="I5323" s="5"/>
      <c r="J5323" s="120" t="s">
        <v>9362</v>
      </c>
    </row>
    <row r="5324" spans="1:10" hidden="1">
      <c r="A5324" s="5" t="s">
        <v>36</v>
      </c>
      <c r="B5324" s="446">
        <v>5309</v>
      </c>
      <c r="C5324" s="5">
        <v>414</v>
      </c>
      <c r="D5324" s="5" t="s">
        <v>1247</v>
      </c>
      <c r="E5324" s="5" t="s">
        <v>2853</v>
      </c>
      <c r="F5324" s="184" t="s">
        <v>2992</v>
      </c>
      <c r="G5324" s="5" t="b">
        <v>0</v>
      </c>
      <c r="H5324" s="5" t="b">
        <v>1</v>
      </c>
      <c r="I5324" s="5"/>
      <c r="J5324" s="120" t="s">
        <v>9363</v>
      </c>
    </row>
    <row r="5325" spans="1:10" hidden="1">
      <c r="A5325" s="5" t="s">
        <v>36</v>
      </c>
      <c r="B5325" s="446">
        <v>5310</v>
      </c>
      <c r="C5325" s="5">
        <v>414</v>
      </c>
      <c r="D5325" s="5" t="s">
        <v>1247</v>
      </c>
      <c r="E5325" s="5" t="s">
        <v>2856</v>
      </c>
      <c r="F5325" s="184" t="s">
        <v>2939</v>
      </c>
      <c r="G5325" s="5" t="b">
        <v>0</v>
      </c>
      <c r="H5325" s="5" t="b">
        <v>1</v>
      </c>
      <c r="I5325" s="5"/>
      <c r="J5325" s="120" t="s">
        <v>9364</v>
      </c>
    </row>
    <row r="5326" spans="1:10" hidden="1">
      <c r="A5326" s="5" t="s">
        <v>36</v>
      </c>
      <c r="B5326" s="446">
        <v>5311</v>
      </c>
      <c r="C5326" s="5">
        <v>414</v>
      </c>
      <c r="D5326" s="5" t="s">
        <v>1247</v>
      </c>
      <c r="E5326" s="5" t="s">
        <v>2859</v>
      </c>
      <c r="F5326" s="184" t="s">
        <v>3130</v>
      </c>
      <c r="G5326" s="5" t="b">
        <v>0</v>
      </c>
      <c r="H5326" s="5" t="b">
        <v>1</v>
      </c>
      <c r="I5326" s="5"/>
      <c r="J5326" s="120" t="s">
        <v>9365</v>
      </c>
    </row>
    <row r="5327" spans="1:10" hidden="1">
      <c r="A5327" s="5" t="s">
        <v>36</v>
      </c>
      <c r="B5327" s="446">
        <v>5312</v>
      </c>
      <c r="C5327" s="5">
        <v>414</v>
      </c>
      <c r="D5327" s="5" t="s">
        <v>1247</v>
      </c>
      <c r="E5327" s="5" t="s">
        <v>2958</v>
      </c>
      <c r="F5327" s="184"/>
      <c r="G5327" s="5" t="b">
        <v>0</v>
      </c>
      <c r="H5327" s="5" t="b">
        <v>1</v>
      </c>
      <c r="I5327" s="5"/>
      <c r="J5327" s="120" t="s">
        <v>9366</v>
      </c>
    </row>
    <row r="5328" spans="1:10" hidden="1">
      <c r="A5328" s="5" t="s">
        <v>36</v>
      </c>
      <c r="B5328" s="446">
        <v>5313</v>
      </c>
      <c r="C5328" s="5">
        <v>414</v>
      </c>
      <c r="D5328" s="5" t="s">
        <v>1247</v>
      </c>
      <c r="E5328" s="5" t="s">
        <v>2861</v>
      </c>
      <c r="F5328" s="184">
        <v>0</v>
      </c>
      <c r="G5328" s="5" t="b">
        <v>0</v>
      </c>
      <c r="H5328" s="5" t="b">
        <v>1</v>
      </c>
      <c r="I5328" s="5"/>
      <c r="J5328" s="120" t="s">
        <v>9367</v>
      </c>
    </row>
    <row r="5329" spans="1:10" hidden="1">
      <c r="A5329" s="5" t="s">
        <v>36</v>
      </c>
      <c r="B5329" s="446">
        <v>5314</v>
      </c>
      <c r="C5329" s="5">
        <v>414</v>
      </c>
      <c r="D5329" s="5" t="s">
        <v>1247</v>
      </c>
      <c r="E5329" s="5" t="s">
        <v>2863</v>
      </c>
      <c r="F5329" s="184" t="s">
        <v>2821</v>
      </c>
      <c r="G5329" s="5" t="b">
        <v>0</v>
      </c>
      <c r="H5329" s="5" t="b">
        <v>1</v>
      </c>
      <c r="I5329" s="5"/>
      <c r="J5329" s="120" t="s">
        <v>9368</v>
      </c>
    </row>
    <row r="5330" spans="1:10" hidden="1">
      <c r="A5330" s="5" t="s">
        <v>36</v>
      </c>
      <c r="B5330" s="446">
        <v>5315</v>
      </c>
      <c r="C5330" s="5">
        <v>414</v>
      </c>
      <c r="D5330" s="5" t="s">
        <v>1247</v>
      </c>
      <c r="E5330" s="5" t="s">
        <v>2831</v>
      </c>
      <c r="F5330" s="184" t="s">
        <v>2821</v>
      </c>
      <c r="G5330" s="5" t="b">
        <v>0</v>
      </c>
      <c r="H5330" s="5" t="b">
        <v>1</v>
      </c>
      <c r="I5330" s="5"/>
      <c r="J5330" s="120" t="s">
        <v>9369</v>
      </c>
    </row>
    <row r="5331" spans="1:10" hidden="1">
      <c r="A5331" s="5" t="s">
        <v>36</v>
      </c>
      <c r="B5331" s="446">
        <v>5316</v>
      </c>
      <c r="C5331" s="5">
        <v>414</v>
      </c>
      <c r="D5331" s="5" t="s">
        <v>1247</v>
      </c>
      <c r="E5331" s="5" t="s">
        <v>2820</v>
      </c>
      <c r="F5331" s="184" t="s">
        <v>2821</v>
      </c>
      <c r="G5331" s="5" t="b">
        <v>0</v>
      </c>
      <c r="H5331" s="5" t="b">
        <v>1</v>
      </c>
      <c r="I5331" s="5"/>
      <c r="J5331" s="120" t="s">
        <v>9370</v>
      </c>
    </row>
    <row r="5332" spans="1:10" hidden="1">
      <c r="A5332" s="5" t="s">
        <v>36</v>
      </c>
      <c r="B5332" s="446">
        <v>5317</v>
      </c>
      <c r="C5332" s="5">
        <v>415</v>
      </c>
      <c r="D5332" s="5" t="s">
        <v>9371</v>
      </c>
      <c r="E5332" s="5" t="s">
        <v>2847</v>
      </c>
      <c r="F5332" s="184" t="s">
        <v>6377</v>
      </c>
      <c r="G5332" s="5" t="b">
        <v>0</v>
      </c>
      <c r="H5332" s="5" t="b">
        <v>1</v>
      </c>
      <c r="I5332" s="5"/>
      <c r="J5332" s="120" t="s">
        <v>9372</v>
      </c>
    </row>
    <row r="5333" spans="1:10" hidden="1">
      <c r="A5333" s="5" t="s">
        <v>36</v>
      </c>
      <c r="B5333" s="446">
        <v>5318</v>
      </c>
      <c r="C5333" s="5">
        <v>415</v>
      </c>
      <c r="D5333" s="5" t="s">
        <v>9371</v>
      </c>
      <c r="E5333" s="5" t="s">
        <v>3032</v>
      </c>
      <c r="F5333" s="184" t="s">
        <v>3033</v>
      </c>
      <c r="G5333" s="5" t="b">
        <v>0</v>
      </c>
      <c r="H5333" s="5" t="b">
        <v>1</v>
      </c>
      <c r="I5333" s="5"/>
      <c r="J5333" s="120" t="s">
        <v>9373</v>
      </c>
    </row>
    <row r="5334" spans="1:10" hidden="1">
      <c r="A5334" s="5" t="s">
        <v>36</v>
      </c>
      <c r="B5334" s="446">
        <v>5319</v>
      </c>
      <c r="C5334" s="5">
        <v>415</v>
      </c>
      <c r="D5334" s="5" t="s">
        <v>9371</v>
      </c>
      <c r="E5334" s="5" t="s">
        <v>3040</v>
      </c>
      <c r="F5334" s="184" t="s">
        <v>3041</v>
      </c>
      <c r="G5334" s="5" t="b">
        <v>0</v>
      </c>
      <c r="H5334" s="5" t="b">
        <v>1</v>
      </c>
      <c r="I5334" s="5"/>
      <c r="J5334" s="120" t="s">
        <v>9374</v>
      </c>
    </row>
    <row r="5335" spans="1:10" hidden="1">
      <c r="A5335" s="5" t="s">
        <v>36</v>
      </c>
      <c r="B5335" s="446">
        <v>5320</v>
      </c>
      <c r="C5335" s="5">
        <v>415</v>
      </c>
      <c r="D5335" s="5" t="s">
        <v>9371</v>
      </c>
      <c r="E5335" s="5" t="s">
        <v>3035</v>
      </c>
      <c r="F5335" s="236" t="s">
        <v>9375</v>
      </c>
      <c r="G5335" s="5" t="b">
        <v>0</v>
      </c>
      <c r="H5335" s="5" t="b">
        <v>1</v>
      </c>
      <c r="I5335" s="5"/>
      <c r="J5335" s="120" t="s">
        <v>9376</v>
      </c>
    </row>
    <row r="5336" spans="1:10" hidden="1">
      <c r="A5336" s="5" t="s">
        <v>36</v>
      </c>
      <c r="B5336" s="446">
        <v>5321</v>
      </c>
      <c r="C5336" s="5">
        <v>415</v>
      </c>
      <c r="D5336" s="5" t="s">
        <v>9371</v>
      </c>
      <c r="E5336" s="5" t="s">
        <v>3038</v>
      </c>
      <c r="F5336" s="184">
        <v>30</v>
      </c>
      <c r="G5336" s="5" t="b">
        <v>0</v>
      </c>
      <c r="H5336" s="5" t="b">
        <v>1</v>
      </c>
      <c r="I5336" s="5"/>
      <c r="J5336" s="120" t="s">
        <v>9377</v>
      </c>
    </row>
    <row r="5337" spans="1:10" hidden="1">
      <c r="A5337" s="5" t="s">
        <v>36</v>
      </c>
      <c r="B5337" s="446">
        <v>5322</v>
      </c>
      <c r="C5337" s="5">
        <v>416</v>
      </c>
      <c r="D5337" s="5" t="s">
        <v>9378</v>
      </c>
      <c r="E5337" s="5" t="s">
        <v>2847</v>
      </c>
      <c r="F5337" s="184" t="s">
        <v>6377</v>
      </c>
      <c r="G5337" s="5" t="b">
        <v>0</v>
      </c>
      <c r="H5337" s="5" t="b">
        <v>1</v>
      </c>
      <c r="I5337" s="5"/>
      <c r="J5337" s="120" t="s">
        <v>9379</v>
      </c>
    </row>
    <row r="5338" spans="1:10" hidden="1">
      <c r="A5338" s="5" t="s">
        <v>36</v>
      </c>
      <c r="B5338" s="446">
        <v>5323</v>
      </c>
      <c r="C5338" s="5">
        <v>416</v>
      </c>
      <c r="D5338" s="5" t="s">
        <v>9378</v>
      </c>
      <c r="E5338" s="5" t="s">
        <v>3032</v>
      </c>
      <c r="F5338" s="184" t="s">
        <v>3033</v>
      </c>
      <c r="G5338" s="5" t="b">
        <v>0</v>
      </c>
      <c r="H5338" s="5" t="b">
        <v>1</v>
      </c>
      <c r="I5338" s="5"/>
      <c r="J5338" s="120" t="s">
        <v>9380</v>
      </c>
    </row>
    <row r="5339" spans="1:10" hidden="1">
      <c r="A5339" s="5" t="s">
        <v>36</v>
      </c>
      <c r="B5339" s="446">
        <v>5324</v>
      </c>
      <c r="C5339" s="5">
        <v>416</v>
      </c>
      <c r="D5339" s="5" t="s">
        <v>9378</v>
      </c>
      <c r="E5339" s="5" t="s">
        <v>3040</v>
      </c>
      <c r="F5339" s="184" t="s">
        <v>3041</v>
      </c>
      <c r="G5339" s="5" t="b">
        <v>0</v>
      </c>
      <c r="H5339" s="5" t="b">
        <v>1</v>
      </c>
      <c r="I5339" s="5"/>
      <c r="J5339" s="120" t="s">
        <v>9381</v>
      </c>
    </row>
    <row r="5340" spans="1:10" hidden="1">
      <c r="A5340" s="5" t="s">
        <v>36</v>
      </c>
      <c r="B5340" s="446">
        <v>5325</v>
      </c>
      <c r="C5340" s="5">
        <v>416</v>
      </c>
      <c r="D5340" s="5" t="s">
        <v>9378</v>
      </c>
      <c r="E5340" s="5" t="s">
        <v>3035</v>
      </c>
      <c r="F5340" s="236" t="s">
        <v>9382</v>
      </c>
      <c r="G5340" s="5" t="b">
        <v>0</v>
      </c>
      <c r="H5340" s="5" t="b">
        <v>1</v>
      </c>
      <c r="I5340" s="5"/>
      <c r="J5340" s="120" t="s">
        <v>9383</v>
      </c>
    </row>
    <row r="5341" spans="1:10" hidden="1">
      <c r="A5341" s="5" t="s">
        <v>36</v>
      </c>
      <c r="B5341" s="446">
        <v>5326</v>
      </c>
      <c r="C5341" s="5">
        <v>416</v>
      </c>
      <c r="D5341" s="5" t="s">
        <v>9378</v>
      </c>
      <c r="E5341" s="5" t="s">
        <v>3038</v>
      </c>
      <c r="F5341" s="184">
        <v>30</v>
      </c>
      <c r="G5341" s="5" t="b">
        <v>0</v>
      </c>
      <c r="H5341" s="5" t="b">
        <v>1</v>
      </c>
      <c r="I5341" s="5"/>
      <c r="J5341" s="120" t="s">
        <v>9384</v>
      </c>
    </row>
    <row r="5342" spans="1:10" hidden="1">
      <c r="A5342" s="5" t="s">
        <v>36</v>
      </c>
      <c r="B5342" s="446">
        <v>5327</v>
      </c>
      <c r="C5342" s="5">
        <v>417</v>
      </c>
      <c r="D5342" s="5" t="s">
        <v>9385</v>
      </c>
      <c r="E5342" s="5" t="s">
        <v>2847</v>
      </c>
      <c r="F5342" s="184" t="s">
        <v>6377</v>
      </c>
      <c r="G5342" s="5" t="b">
        <v>0</v>
      </c>
      <c r="H5342" s="5" t="b">
        <v>1</v>
      </c>
      <c r="I5342" s="5"/>
      <c r="J5342" s="120" t="s">
        <v>9386</v>
      </c>
    </row>
    <row r="5343" spans="1:10" hidden="1">
      <c r="A5343" s="5" t="s">
        <v>36</v>
      </c>
      <c r="B5343" s="446">
        <v>5328</v>
      </c>
      <c r="C5343" s="5">
        <v>417</v>
      </c>
      <c r="D5343" s="5" t="s">
        <v>9385</v>
      </c>
      <c r="E5343" s="5" t="s">
        <v>3032</v>
      </c>
      <c r="F5343" s="184" t="s">
        <v>3033</v>
      </c>
      <c r="G5343" s="5" t="b">
        <v>0</v>
      </c>
      <c r="H5343" s="5" t="b">
        <v>1</v>
      </c>
      <c r="I5343" s="5"/>
      <c r="J5343" s="120" t="s">
        <v>9387</v>
      </c>
    </row>
    <row r="5344" spans="1:10" hidden="1">
      <c r="A5344" s="5" t="s">
        <v>36</v>
      </c>
      <c r="B5344" s="446">
        <v>5329</v>
      </c>
      <c r="C5344" s="5">
        <v>417</v>
      </c>
      <c r="D5344" s="5" t="s">
        <v>9385</v>
      </c>
      <c r="E5344" s="5" t="s">
        <v>3040</v>
      </c>
      <c r="F5344" s="184" t="s">
        <v>3041</v>
      </c>
      <c r="G5344" s="5" t="b">
        <v>0</v>
      </c>
      <c r="H5344" s="5" t="b">
        <v>1</v>
      </c>
      <c r="I5344" s="5"/>
      <c r="J5344" s="120" t="s">
        <v>9388</v>
      </c>
    </row>
    <row r="5345" spans="1:10" hidden="1">
      <c r="A5345" s="5" t="s">
        <v>36</v>
      </c>
      <c r="B5345" s="446">
        <v>5330</v>
      </c>
      <c r="C5345" s="5">
        <v>417</v>
      </c>
      <c r="D5345" s="5" t="s">
        <v>9385</v>
      </c>
      <c r="E5345" s="5" t="s">
        <v>3035</v>
      </c>
      <c r="F5345" s="522" t="s">
        <v>9389</v>
      </c>
      <c r="G5345" s="5" t="b">
        <v>0</v>
      </c>
      <c r="H5345" s="5" t="b">
        <v>1</v>
      </c>
      <c r="I5345" s="5"/>
      <c r="J5345" s="5" t="s">
        <v>9390</v>
      </c>
    </row>
    <row r="5346" spans="1:10" hidden="1">
      <c r="A5346" s="5" t="s">
        <v>36</v>
      </c>
      <c r="B5346" s="446">
        <v>5331</v>
      </c>
      <c r="C5346" s="5">
        <v>417</v>
      </c>
      <c r="D5346" s="5" t="s">
        <v>9385</v>
      </c>
      <c r="E5346" s="5" t="s">
        <v>3038</v>
      </c>
      <c r="F5346" s="184">
        <v>30</v>
      </c>
      <c r="G5346" s="5" t="b">
        <v>0</v>
      </c>
      <c r="H5346" s="5" t="b">
        <v>1</v>
      </c>
      <c r="I5346" s="5"/>
      <c r="J5346" s="120" t="s">
        <v>9391</v>
      </c>
    </row>
    <row r="5347" spans="1:10" hidden="1">
      <c r="A5347" t="s">
        <v>18</v>
      </c>
      <c r="B5347" s="32">
        <v>12440</v>
      </c>
      <c r="C5347">
        <v>417</v>
      </c>
      <c r="D5347" s="5" t="s">
        <v>9385</v>
      </c>
      <c r="E5347" t="s">
        <v>8458</v>
      </c>
      <c r="F5347" s="3" t="s">
        <v>2821</v>
      </c>
      <c r="G5347" s="5" t="b">
        <v>0</v>
      </c>
      <c r="H5347" s="5" t="b">
        <v>1</v>
      </c>
      <c r="J5347" s="33" t="str">
        <f>"INSERT INTO PARAMETERS (PARAMETER_ID, PARAMETER_GROUP_ID,PARAMETER_GROUP_NAME,PARAMETER_NAME,PARAMETER_VALUE,IS_SENSITIVE,IS_ACTIVE) VALUES ("&amp;B5347&amp;","&amp;C5347&amp;",'"&amp;D5347&amp;"','"&amp;E5347&amp;"','"&amp;SUBSTITUTE(F5347,"'","''")&amp;"',"&amp;G5347&amp;","&amp;H5347&amp;");"</f>
        <v>INSERT INTO PARAMETERS (PARAMETER_ID, PARAMETER_GROUP_ID,PARAMETER_GROUP_NAME,PARAMETER_NAME,PARAMETER_VALUE,IS_SENSITIVE,IS_ACTIVE) VALUES (12440,417,'anz_perenso_tableau_field_sales_group','isSuccessNotification','Y',FALSE,TRUE);</v>
      </c>
    </row>
    <row r="5348" spans="1:10" hidden="1">
      <c r="A5348" s="5" t="s">
        <v>36</v>
      </c>
      <c r="B5348" s="446">
        <v>5332</v>
      </c>
      <c r="C5348" s="5">
        <v>418</v>
      </c>
      <c r="D5348" s="5" t="s">
        <v>9392</v>
      </c>
      <c r="E5348" s="5" t="s">
        <v>2847</v>
      </c>
      <c r="F5348" s="184" t="s">
        <v>6377</v>
      </c>
      <c r="G5348" s="5" t="b">
        <v>0</v>
      </c>
      <c r="H5348" s="5" t="b">
        <v>1</v>
      </c>
      <c r="I5348" s="5"/>
      <c r="J5348" s="120" t="s">
        <v>9393</v>
      </c>
    </row>
    <row r="5349" spans="1:10" hidden="1">
      <c r="A5349" s="5" t="s">
        <v>36</v>
      </c>
      <c r="B5349" s="446">
        <v>5333</v>
      </c>
      <c r="C5349" s="5">
        <v>418</v>
      </c>
      <c r="D5349" s="5" t="s">
        <v>9392</v>
      </c>
      <c r="E5349" s="5" t="s">
        <v>3032</v>
      </c>
      <c r="F5349" s="184" t="s">
        <v>3033</v>
      </c>
      <c r="G5349" s="5" t="b">
        <v>0</v>
      </c>
      <c r="H5349" s="5" t="b">
        <v>1</v>
      </c>
      <c r="I5349" s="5"/>
      <c r="J5349" s="120" t="s">
        <v>9394</v>
      </c>
    </row>
    <row r="5350" spans="1:10" hidden="1">
      <c r="A5350" s="5" t="s">
        <v>36</v>
      </c>
      <c r="B5350" s="446">
        <v>5334</v>
      </c>
      <c r="C5350" s="5">
        <v>418</v>
      </c>
      <c r="D5350" s="5" t="s">
        <v>9392</v>
      </c>
      <c r="E5350" s="5" t="s">
        <v>3040</v>
      </c>
      <c r="F5350" s="184" t="s">
        <v>3041</v>
      </c>
      <c r="G5350" s="5" t="b">
        <v>0</v>
      </c>
      <c r="H5350" s="5" t="b">
        <v>1</v>
      </c>
      <c r="I5350" s="5"/>
      <c r="J5350" s="120" t="s">
        <v>9395</v>
      </c>
    </row>
    <row r="5351" spans="1:10" hidden="1">
      <c r="A5351" s="5" t="s">
        <v>36</v>
      </c>
      <c r="B5351" s="446">
        <v>5335</v>
      </c>
      <c r="C5351" s="5">
        <v>418</v>
      </c>
      <c r="D5351" s="5" t="s">
        <v>9392</v>
      </c>
      <c r="E5351" s="5" t="s">
        <v>3035</v>
      </c>
      <c r="F5351" s="236" t="s">
        <v>9396</v>
      </c>
      <c r="G5351" s="5" t="b">
        <v>0</v>
      </c>
      <c r="H5351" s="5" t="b">
        <v>1</v>
      </c>
      <c r="I5351" s="5"/>
      <c r="J5351" s="120" t="s">
        <v>9397</v>
      </c>
    </row>
    <row r="5352" spans="1:10" hidden="1">
      <c r="A5352" s="5" t="s">
        <v>36</v>
      </c>
      <c r="B5352" s="446">
        <v>5336</v>
      </c>
      <c r="C5352" s="5">
        <v>418</v>
      </c>
      <c r="D5352" s="5" t="s">
        <v>9392</v>
      </c>
      <c r="E5352" s="5" t="s">
        <v>3038</v>
      </c>
      <c r="F5352" s="184">
        <v>30</v>
      </c>
      <c r="G5352" s="5" t="b">
        <v>0</v>
      </c>
      <c r="H5352" s="5" t="b">
        <v>1</v>
      </c>
      <c r="I5352" s="5"/>
      <c r="J5352" s="120" t="s">
        <v>9398</v>
      </c>
    </row>
    <row r="5353" spans="1:10" hidden="1">
      <c r="A5353" s="5" t="s">
        <v>36</v>
      </c>
      <c r="B5353" s="446">
        <v>5337</v>
      </c>
      <c r="C5353" s="5">
        <v>419</v>
      </c>
      <c r="D5353" s="5" t="s">
        <v>9399</v>
      </c>
      <c r="E5353" s="5" t="s">
        <v>2847</v>
      </c>
      <c r="F5353" s="184" t="s">
        <v>6377</v>
      </c>
      <c r="G5353" s="5" t="b">
        <v>0</v>
      </c>
      <c r="H5353" s="5" t="b">
        <v>1</v>
      </c>
      <c r="I5353" s="5"/>
      <c r="J5353" s="120" t="s">
        <v>9400</v>
      </c>
    </row>
    <row r="5354" spans="1:10" hidden="1">
      <c r="A5354" s="5" t="s">
        <v>36</v>
      </c>
      <c r="B5354" s="446">
        <v>5338</v>
      </c>
      <c r="C5354" s="5">
        <v>419</v>
      </c>
      <c r="D5354" s="5" t="s">
        <v>9399</v>
      </c>
      <c r="E5354" s="5" t="s">
        <v>3032</v>
      </c>
      <c r="F5354" s="184" t="s">
        <v>3033</v>
      </c>
      <c r="G5354" s="5" t="b">
        <v>0</v>
      </c>
      <c r="H5354" s="5" t="b">
        <v>1</v>
      </c>
      <c r="I5354" s="5"/>
      <c r="J5354" s="120" t="s">
        <v>9401</v>
      </c>
    </row>
    <row r="5355" spans="1:10" hidden="1">
      <c r="A5355" s="5" t="s">
        <v>36</v>
      </c>
      <c r="B5355" s="446">
        <v>5339</v>
      </c>
      <c r="C5355" s="5">
        <v>419</v>
      </c>
      <c r="D5355" s="5" t="s">
        <v>9399</v>
      </c>
      <c r="E5355" s="5" t="s">
        <v>3040</v>
      </c>
      <c r="F5355" s="184" t="s">
        <v>3041</v>
      </c>
      <c r="G5355" s="5" t="b">
        <v>0</v>
      </c>
      <c r="H5355" s="5" t="b">
        <v>1</v>
      </c>
      <c r="I5355" s="5"/>
      <c r="J5355" s="120" t="s">
        <v>9402</v>
      </c>
    </row>
    <row r="5356" spans="1:10" hidden="1">
      <c r="A5356" s="5" t="s">
        <v>36</v>
      </c>
      <c r="B5356" s="446">
        <v>5340</v>
      </c>
      <c r="C5356" s="5">
        <v>419</v>
      </c>
      <c r="D5356" s="5" t="s">
        <v>9399</v>
      </c>
      <c r="E5356" s="5" t="s">
        <v>3035</v>
      </c>
      <c r="F5356" s="236" t="s">
        <v>9403</v>
      </c>
      <c r="G5356" s="5" t="b">
        <v>0</v>
      </c>
      <c r="H5356" s="5" t="b">
        <v>1</v>
      </c>
      <c r="I5356" s="5"/>
      <c r="J5356" s="120" t="s">
        <v>9404</v>
      </c>
    </row>
    <row r="5357" spans="1:10" hidden="1">
      <c r="A5357" s="5" t="s">
        <v>36</v>
      </c>
      <c r="B5357" s="446">
        <v>5341</v>
      </c>
      <c r="C5357" s="5">
        <v>419</v>
      </c>
      <c r="D5357" s="5" t="s">
        <v>9399</v>
      </c>
      <c r="E5357" s="5" t="s">
        <v>3038</v>
      </c>
      <c r="F5357" s="184">
        <v>30</v>
      </c>
      <c r="G5357" s="5" t="b">
        <v>0</v>
      </c>
      <c r="H5357" s="5" t="b">
        <v>1</v>
      </c>
      <c r="I5357" s="5"/>
      <c r="J5357" s="120" t="s">
        <v>9405</v>
      </c>
    </row>
    <row r="5358" spans="1:10" hidden="1">
      <c r="A5358" s="5" t="s">
        <v>36</v>
      </c>
      <c r="B5358" s="446">
        <v>1931</v>
      </c>
      <c r="C5358" s="5">
        <v>420</v>
      </c>
      <c r="D5358" s="18" t="s">
        <v>256</v>
      </c>
      <c r="E5358" s="5" t="s">
        <v>2820</v>
      </c>
      <c r="F5358" s="184" t="s">
        <v>2821</v>
      </c>
      <c r="G5358" s="5" t="b">
        <v>0</v>
      </c>
      <c r="H5358" s="5" t="b">
        <v>1</v>
      </c>
      <c r="I5358" s="5"/>
      <c r="J5358" s="120" t="s">
        <v>9406</v>
      </c>
    </row>
    <row r="5359" spans="1:10" hidden="1">
      <c r="A5359" s="5" t="s">
        <v>36</v>
      </c>
      <c r="B5359" s="446">
        <v>4552</v>
      </c>
      <c r="C5359" s="5">
        <v>420</v>
      </c>
      <c r="D5359" s="18" t="s">
        <v>256</v>
      </c>
      <c r="E5359" s="5" t="s">
        <v>9298</v>
      </c>
      <c r="F5359" s="184" t="s">
        <v>9407</v>
      </c>
      <c r="G5359" s="5" t="b">
        <v>0</v>
      </c>
      <c r="H5359" s="5" t="b">
        <v>1</v>
      </c>
      <c r="I5359" s="5"/>
      <c r="J5359" s="120" t="s">
        <v>9408</v>
      </c>
    </row>
    <row r="5360" spans="1:10" hidden="1">
      <c r="A5360" s="5" t="s">
        <v>36</v>
      </c>
      <c r="B5360" s="446">
        <v>4553</v>
      </c>
      <c r="C5360" s="5">
        <v>420</v>
      </c>
      <c r="D5360" s="18" t="s">
        <v>256</v>
      </c>
      <c r="E5360" s="5" t="s">
        <v>2823</v>
      </c>
      <c r="F5360" s="184" t="s">
        <v>9409</v>
      </c>
      <c r="G5360" s="5" t="b">
        <v>0</v>
      </c>
      <c r="H5360" s="5" t="b">
        <v>1</v>
      </c>
      <c r="I5360" s="5"/>
      <c r="J5360" s="120" t="s">
        <v>9410</v>
      </c>
    </row>
    <row r="5361" spans="1:10" hidden="1">
      <c r="A5361" s="5" t="s">
        <v>36</v>
      </c>
      <c r="B5361" s="446">
        <v>4554</v>
      </c>
      <c r="C5361" s="5">
        <v>420</v>
      </c>
      <c r="D5361" s="18" t="s">
        <v>256</v>
      </c>
      <c r="E5361" s="5" t="s">
        <v>2826</v>
      </c>
      <c r="F5361" s="184" t="s">
        <v>9409</v>
      </c>
      <c r="G5361" s="5" t="b">
        <v>0</v>
      </c>
      <c r="H5361" s="5" t="b">
        <v>1</v>
      </c>
      <c r="I5361" s="5"/>
      <c r="J5361" s="120" t="s">
        <v>9411</v>
      </c>
    </row>
    <row r="5362" spans="1:10" hidden="1">
      <c r="A5362" s="5" t="s">
        <v>36</v>
      </c>
      <c r="B5362" s="446">
        <v>4555</v>
      </c>
      <c r="C5362" s="5">
        <v>420</v>
      </c>
      <c r="D5362" s="18" t="s">
        <v>256</v>
      </c>
      <c r="E5362" s="5" t="s">
        <v>2828</v>
      </c>
      <c r="F5362" s="184" t="s">
        <v>6877</v>
      </c>
      <c r="G5362" s="5" t="b">
        <v>0</v>
      </c>
      <c r="H5362" s="5" t="b">
        <v>1</v>
      </c>
      <c r="I5362" s="5"/>
      <c r="J5362" s="120" t="s">
        <v>9412</v>
      </c>
    </row>
    <row r="5363" spans="1:10" hidden="1">
      <c r="A5363" s="5" t="s">
        <v>36</v>
      </c>
      <c r="B5363" s="446">
        <v>4556</v>
      </c>
      <c r="C5363" s="5">
        <v>420</v>
      </c>
      <c r="D5363" s="18" t="s">
        <v>256</v>
      </c>
      <c r="E5363" s="5" t="s">
        <v>2833</v>
      </c>
      <c r="F5363" s="332" t="s">
        <v>2834</v>
      </c>
      <c r="G5363" s="5" t="b">
        <v>0</v>
      </c>
      <c r="H5363" s="5" t="b">
        <v>1</v>
      </c>
      <c r="I5363" s="5"/>
      <c r="J5363" s="5" t="s">
        <v>9413</v>
      </c>
    </row>
    <row r="5364" spans="1:10" hidden="1">
      <c r="A5364" s="5" t="s">
        <v>36</v>
      </c>
      <c r="B5364" s="446">
        <v>4557</v>
      </c>
      <c r="C5364" s="5">
        <v>420</v>
      </c>
      <c r="D5364" s="18" t="s">
        <v>256</v>
      </c>
      <c r="E5364" s="5" t="s">
        <v>2836</v>
      </c>
      <c r="F5364" s="184" t="s">
        <v>9414</v>
      </c>
      <c r="G5364" s="5" t="b">
        <v>0</v>
      </c>
      <c r="H5364" s="5" t="b">
        <v>1</v>
      </c>
      <c r="I5364" s="5"/>
      <c r="J5364" s="120" t="s">
        <v>9415</v>
      </c>
    </row>
    <row r="5365" spans="1:10" hidden="1">
      <c r="A5365" s="5" t="s">
        <v>36</v>
      </c>
      <c r="B5365" s="446">
        <v>4558</v>
      </c>
      <c r="C5365" s="5">
        <v>420</v>
      </c>
      <c r="D5365" s="18" t="s">
        <v>256</v>
      </c>
      <c r="E5365" s="5" t="s">
        <v>2839</v>
      </c>
      <c r="F5365" s="184">
        <v>4</v>
      </c>
      <c r="G5365" s="5" t="b">
        <v>0</v>
      </c>
      <c r="H5365" s="5" t="b">
        <v>1</v>
      </c>
      <c r="I5365" s="5"/>
      <c r="J5365" s="120" t="s">
        <v>9416</v>
      </c>
    </row>
    <row r="5366" spans="1:10" hidden="1">
      <c r="A5366" s="5" t="s">
        <v>36</v>
      </c>
      <c r="B5366" s="446">
        <v>4559</v>
      </c>
      <c r="C5366" s="5">
        <v>420</v>
      </c>
      <c r="D5366" s="18" t="s">
        <v>256</v>
      </c>
      <c r="E5366" s="5" t="s">
        <v>2841</v>
      </c>
      <c r="F5366" s="184" t="s">
        <v>9417</v>
      </c>
      <c r="G5366" s="5" t="b">
        <v>0</v>
      </c>
      <c r="H5366" s="5" t="b">
        <v>1</v>
      </c>
      <c r="I5366" s="5"/>
      <c r="J5366" s="120" t="s">
        <v>9418</v>
      </c>
    </row>
    <row r="5367" spans="1:10" hidden="1">
      <c r="A5367" s="5" t="s">
        <v>36</v>
      </c>
      <c r="B5367" s="446">
        <v>4560</v>
      </c>
      <c r="C5367" s="5">
        <v>420</v>
      </c>
      <c r="D5367" s="18" t="s">
        <v>256</v>
      </c>
      <c r="E5367" s="5" t="s">
        <v>2844</v>
      </c>
      <c r="F5367" s="184" t="s">
        <v>9419</v>
      </c>
      <c r="G5367" s="5" t="b">
        <v>0</v>
      </c>
      <c r="H5367" s="5" t="b">
        <v>1</v>
      </c>
      <c r="I5367" s="5"/>
      <c r="J5367" s="120" t="s">
        <v>9420</v>
      </c>
    </row>
    <row r="5368" spans="1:10" hidden="1">
      <c r="A5368" s="5" t="s">
        <v>36</v>
      </c>
      <c r="B5368" s="446">
        <v>4561</v>
      </c>
      <c r="C5368" s="5">
        <v>420</v>
      </c>
      <c r="D5368" s="18" t="s">
        <v>256</v>
      </c>
      <c r="E5368" s="5" t="s">
        <v>2847</v>
      </c>
      <c r="F5368" s="184" t="s">
        <v>7856</v>
      </c>
      <c r="G5368" s="5" t="b">
        <v>0</v>
      </c>
      <c r="H5368" s="5" t="b">
        <v>1</v>
      </c>
      <c r="I5368" s="5"/>
      <c r="J5368" s="120" t="s">
        <v>9421</v>
      </c>
    </row>
    <row r="5369" spans="1:10" hidden="1">
      <c r="A5369" s="5" t="s">
        <v>36</v>
      </c>
      <c r="B5369" s="446">
        <v>4562</v>
      </c>
      <c r="C5369" s="5">
        <v>420</v>
      </c>
      <c r="D5369" s="18" t="s">
        <v>256</v>
      </c>
      <c r="E5369" s="5" t="s">
        <v>2850</v>
      </c>
      <c r="F5369" s="184" t="s">
        <v>8148</v>
      </c>
      <c r="G5369" s="5" t="b">
        <v>0</v>
      </c>
      <c r="H5369" s="5" t="b">
        <v>1</v>
      </c>
      <c r="I5369" s="5"/>
      <c r="J5369" s="120" t="s">
        <v>9422</v>
      </c>
    </row>
    <row r="5370" spans="1:10" hidden="1">
      <c r="A5370" s="5" t="s">
        <v>36</v>
      </c>
      <c r="B5370" s="446">
        <v>4563</v>
      </c>
      <c r="C5370" s="5">
        <v>420</v>
      </c>
      <c r="D5370" s="18" t="s">
        <v>256</v>
      </c>
      <c r="E5370" s="5" t="s">
        <v>2853</v>
      </c>
      <c r="F5370" s="184" t="s">
        <v>2992</v>
      </c>
      <c r="G5370" s="5" t="b">
        <v>0</v>
      </c>
      <c r="H5370" s="5" t="b">
        <v>1</v>
      </c>
      <c r="I5370" s="5"/>
      <c r="J5370" s="120" t="s">
        <v>9423</v>
      </c>
    </row>
    <row r="5371" spans="1:10" hidden="1">
      <c r="A5371" s="5" t="s">
        <v>36</v>
      </c>
      <c r="B5371" s="446">
        <v>4564</v>
      </c>
      <c r="C5371" s="5">
        <v>420</v>
      </c>
      <c r="D5371" s="18" t="s">
        <v>256</v>
      </c>
      <c r="E5371" s="5" t="s">
        <v>2856</v>
      </c>
      <c r="F5371" s="184" t="s">
        <v>9424</v>
      </c>
      <c r="G5371" s="5" t="b">
        <v>0</v>
      </c>
      <c r="H5371" s="5" t="b">
        <v>1</v>
      </c>
      <c r="I5371" s="5"/>
      <c r="J5371" s="120" t="s">
        <v>9425</v>
      </c>
    </row>
    <row r="5372" spans="1:10" hidden="1">
      <c r="A5372" s="5" t="s">
        <v>36</v>
      </c>
      <c r="B5372" s="446">
        <v>4565</v>
      </c>
      <c r="C5372" s="5">
        <v>420</v>
      </c>
      <c r="D5372" s="18" t="s">
        <v>256</v>
      </c>
      <c r="E5372" s="5" t="s">
        <v>2859</v>
      </c>
      <c r="F5372" s="184" t="s">
        <v>6877</v>
      </c>
      <c r="G5372" s="5" t="b">
        <v>0</v>
      </c>
      <c r="H5372" s="5" t="b">
        <v>1</v>
      </c>
      <c r="I5372" s="5"/>
      <c r="J5372" s="120" t="s">
        <v>9426</v>
      </c>
    </row>
    <row r="5373" spans="1:10" hidden="1">
      <c r="A5373" s="5" t="s">
        <v>36</v>
      </c>
      <c r="B5373" s="446">
        <v>4566</v>
      </c>
      <c r="C5373" s="5">
        <v>420</v>
      </c>
      <c r="D5373" s="18" t="s">
        <v>256</v>
      </c>
      <c r="E5373" s="5" t="s">
        <v>2958</v>
      </c>
      <c r="F5373" s="184" t="s">
        <v>9427</v>
      </c>
      <c r="G5373" s="5" t="b">
        <v>0</v>
      </c>
      <c r="H5373" s="5" t="b">
        <v>1</v>
      </c>
      <c r="I5373" s="5"/>
      <c r="J5373" s="120" t="s">
        <v>9428</v>
      </c>
    </row>
    <row r="5374" spans="1:10" hidden="1">
      <c r="A5374" s="5" t="s">
        <v>36</v>
      </c>
      <c r="B5374" s="446">
        <v>4567</v>
      </c>
      <c r="C5374" s="5">
        <v>420</v>
      </c>
      <c r="D5374" s="18" t="s">
        <v>256</v>
      </c>
      <c r="E5374" s="5" t="s">
        <v>2861</v>
      </c>
      <c r="F5374" s="184">
        <v>0</v>
      </c>
      <c r="G5374" s="5" t="b">
        <v>0</v>
      </c>
      <c r="H5374" s="5" t="b">
        <v>1</v>
      </c>
      <c r="I5374" s="5"/>
      <c r="J5374" s="120" t="s">
        <v>9429</v>
      </c>
    </row>
    <row r="5375" spans="1:10" hidden="1">
      <c r="A5375" s="5" t="s">
        <v>36</v>
      </c>
      <c r="B5375" s="446">
        <v>4568</v>
      </c>
      <c r="C5375" s="5">
        <v>420</v>
      </c>
      <c r="D5375" s="18" t="s">
        <v>256</v>
      </c>
      <c r="E5375" s="5" t="s">
        <v>2863</v>
      </c>
      <c r="F5375" s="184" t="s">
        <v>2821</v>
      </c>
      <c r="G5375" s="5" t="b">
        <v>0</v>
      </c>
      <c r="H5375" s="5" t="b">
        <v>1</v>
      </c>
      <c r="I5375" s="5"/>
      <c r="J5375" s="120" t="s">
        <v>9430</v>
      </c>
    </row>
    <row r="5376" spans="1:10" hidden="1">
      <c r="A5376" s="5" t="s">
        <v>36</v>
      </c>
      <c r="B5376" s="446">
        <v>4569</v>
      </c>
      <c r="C5376" s="5">
        <v>420</v>
      </c>
      <c r="D5376" s="18" t="s">
        <v>256</v>
      </c>
      <c r="E5376" s="5" t="s">
        <v>2865</v>
      </c>
      <c r="F5376" s="184" t="s">
        <v>2866</v>
      </c>
      <c r="G5376" s="5" t="b">
        <v>0</v>
      </c>
      <c r="H5376" s="5" t="b">
        <v>1</v>
      </c>
      <c r="I5376" s="5"/>
      <c r="J5376" s="120" t="s">
        <v>9431</v>
      </c>
    </row>
    <row r="5377" spans="1:10" hidden="1">
      <c r="A5377" s="5" t="s">
        <v>36</v>
      </c>
      <c r="B5377" s="446">
        <v>4570</v>
      </c>
      <c r="C5377" s="5">
        <v>420</v>
      </c>
      <c r="D5377" s="18" t="s">
        <v>256</v>
      </c>
      <c r="E5377" s="5" t="s">
        <v>2831</v>
      </c>
      <c r="F5377" s="184" t="s">
        <v>2821</v>
      </c>
      <c r="G5377" s="5" t="b">
        <v>0</v>
      </c>
      <c r="H5377" s="5" t="b">
        <v>1</v>
      </c>
      <c r="I5377" s="5"/>
      <c r="J5377" s="120" t="s">
        <v>9432</v>
      </c>
    </row>
    <row r="5378" spans="1:10" hidden="1">
      <c r="A5378" s="5" t="s">
        <v>36</v>
      </c>
      <c r="B5378" s="446">
        <v>5342</v>
      </c>
      <c r="C5378" s="5">
        <v>421</v>
      </c>
      <c r="D5378" s="5" t="s">
        <v>9433</v>
      </c>
      <c r="E5378" s="5" t="s">
        <v>2820</v>
      </c>
      <c r="F5378" s="184" t="s">
        <v>2821</v>
      </c>
      <c r="G5378" s="5" t="b">
        <v>0</v>
      </c>
      <c r="H5378" s="5" t="b">
        <v>1</v>
      </c>
      <c r="I5378" s="5"/>
      <c r="J5378" s="120" t="s">
        <v>9434</v>
      </c>
    </row>
    <row r="5379" spans="1:10" hidden="1">
      <c r="A5379" s="5" t="s">
        <v>36</v>
      </c>
      <c r="B5379" s="446">
        <v>5343</v>
      </c>
      <c r="C5379" s="5">
        <v>421</v>
      </c>
      <c r="D5379" s="5" t="s">
        <v>9433</v>
      </c>
      <c r="E5379" s="5" t="s">
        <v>2831</v>
      </c>
      <c r="F5379" s="184" t="s">
        <v>2821</v>
      </c>
      <c r="G5379" s="5" t="b">
        <v>0</v>
      </c>
      <c r="H5379" s="5" t="b">
        <v>1</v>
      </c>
      <c r="I5379" s="5"/>
      <c r="J5379" s="120" t="s">
        <v>9435</v>
      </c>
    </row>
    <row r="5380" spans="1:10" hidden="1">
      <c r="A5380" s="5" t="s">
        <v>36</v>
      </c>
      <c r="B5380" s="446">
        <v>5344</v>
      </c>
      <c r="C5380" s="5">
        <v>421</v>
      </c>
      <c r="D5380" s="5" t="s">
        <v>9433</v>
      </c>
      <c r="E5380" s="5" t="s">
        <v>2817</v>
      </c>
      <c r="F5380" s="184" t="s">
        <v>9436</v>
      </c>
      <c r="G5380" s="5" t="b">
        <v>0</v>
      </c>
      <c r="H5380" s="5" t="b">
        <v>1</v>
      </c>
      <c r="I5380" s="5"/>
      <c r="J5380" s="120" t="s">
        <v>9437</v>
      </c>
    </row>
    <row r="5381" spans="1:10" hidden="1">
      <c r="A5381" s="5" t="s">
        <v>36</v>
      </c>
      <c r="B5381" s="446">
        <v>5345</v>
      </c>
      <c r="C5381" s="5">
        <v>421</v>
      </c>
      <c r="D5381" s="5" t="s">
        <v>9433</v>
      </c>
      <c r="E5381" s="5" t="s">
        <v>2823</v>
      </c>
      <c r="F5381" s="332" t="s">
        <v>9438</v>
      </c>
      <c r="G5381" s="5" t="b">
        <v>0</v>
      </c>
      <c r="H5381" s="5" t="b">
        <v>1</v>
      </c>
      <c r="I5381" s="5"/>
      <c r="J5381" s="5" t="s">
        <v>9439</v>
      </c>
    </row>
    <row r="5382" spans="1:10" hidden="1">
      <c r="A5382" s="5" t="s">
        <v>36</v>
      </c>
      <c r="B5382" s="446">
        <v>5346</v>
      </c>
      <c r="C5382" s="5">
        <v>421</v>
      </c>
      <c r="D5382" s="5" t="s">
        <v>9433</v>
      </c>
      <c r="E5382" s="5" t="s">
        <v>2826</v>
      </c>
      <c r="F5382" s="184" t="s">
        <v>9438</v>
      </c>
      <c r="G5382" s="5" t="b">
        <v>0</v>
      </c>
      <c r="H5382" s="5" t="b">
        <v>1</v>
      </c>
      <c r="I5382" s="5"/>
      <c r="J5382" s="120" t="s">
        <v>9440</v>
      </c>
    </row>
    <row r="5383" spans="1:10" hidden="1">
      <c r="A5383" s="5" t="s">
        <v>36</v>
      </c>
      <c r="B5383" s="446">
        <v>5347</v>
      </c>
      <c r="C5383" s="5">
        <v>421</v>
      </c>
      <c r="D5383" s="5" t="s">
        <v>9433</v>
      </c>
      <c r="E5383" s="5" t="s">
        <v>2828</v>
      </c>
      <c r="F5383" s="184" t="s">
        <v>3130</v>
      </c>
      <c r="G5383" s="5" t="b">
        <v>0</v>
      </c>
      <c r="H5383" s="5" t="b">
        <v>1</v>
      </c>
      <c r="I5383" s="5"/>
      <c r="J5383" s="120" t="s">
        <v>9441</v>
      </c>
    </row>
    <row r="5384" spans="1:10" hidden="1">
      <c r="A5384" s="5" t="s">
        <v>36</v>
      </c>
      <c r="B5384" s="446">
        <v>5348</v>
      </c>
      <c r="C5384" s="5">
        <v>421</v>
      </c>
      <c r="D5384" s="5" t="s">
        <v>9433</v>
      </c>
      <c r="E5384" s="5" t="s">
        <v>2833</v>
      </c>
      <c r="F5384" s="184" t="s">
        <v>2834</v>
      </c>
      <c r="G5384" s="5" t="b">
        <v>0</v>
      </c>
      <c r="H5384" s="5" t="b">
        <v>1</v>
      </c>
      <c r="I5384" s="5"/>
      <c r="J5384" s="120" t="s">
        <v>9442</v>
      </c>
    </row>
    <row r="5385" spans="1:10" hidden="1">
      <c r="A5385" s="5" t="s">
        <v>36</v>
      </c>
      <c r="B5385" s="446">
        <v>5349</v>
      </c>
      <c r="C5385" s="5">
        <v>421</v>
      </c>
      <c r="D5385" s="5" t="s">
        <v>9433</v>
      </c>
      <c r="E5385" s="5" t="s">
        <v>2836</v>
      </c>
      <c r="F5385" s="184" t="s">
        <v>9443</v>
      </c>
      <c r="G5385" s="5" t="b">
        <v>0</v>
      </c>
      <c r="H5385" s="5" t="b">
        <v>1</v>
      </c>
      <c r="I5385" s="5"/>
      <c r="J5385" s="120" t="s">
        <v>9444</v>
      </c>
    </row>
    <row r="5386" spans="1:10" hidden="1">
      <c r="A5386" s="5" t="s">
        <v>36</v>
      </c>
      <c r="B5386" s="446">
        <v>5350</v>
      </c>
      <c r="C5386" s="5">
        <v>421</v>
      </c>
      <c r="D5386" s="5" t="s">
        <v>9433</v>
      </c>
      <c r="E5386" s="5" t="s">
        <v>2839</v>
      </c>
      <c r="F5386" s="184">
        <v>0</v>
      </c>
      <c r="G5386" s="5" t="b">
        <v>0</v>
      </c>
      <c r="H5386" s="5" t="b">
        <v>1</v>
      </c>
      <c r="I5386" s="5"/>
      <c r="J5386" s="120" t="s">
        <v>9445</v>
      </c>
    </row>
    <row r="5387" spans="1:10" hidden="1">
      <c r="A5387" s="5" t="s">
        <v>36</v>
      </c>
      <c r="B5387" s="446">
        <v>5351</v>
      </c>
      <c r="C5387" s="5">
        <v>421</v>
      </c>
      <c r="D5387" s="5" t="s">
        <v>9433</v>
      </c>
      <c r="E5387" s="5" t="s">
        <v>2841</v>
      </c>
      <c r="F5387" s="192" t="s">
        <v>9446</v>
      </c>
      <c r="G5387" s="5" t="b">
        <v>0</v>
      </c>
      <c r="H5387" s="5" t="b">
        <v>1</v>
      </c>
      <c r="I5387" s="5"/>
      <c r="J5387" s="33" t="str">
        <f>"INSERT INTO PARAMETERS (PARAMETER_ID, PARAMETER_GROUP_ID,PARAMETER_GROUP_NAME,PARAMETER_NAME,PARAMETER_VALUE,IS_SENSITIVE,IS_ACTIVE) VALUES ("&amp;B5387&amp;","&amp;C5387&amp;",'"&amp;D5387&amp;"','"&amp;E5387&amp;"','"&amp;F5387&amp;"',"&amp;G5387&amp;","&amp;H5387&amp;");"</f>
        <v>INSERT INTO PARAMETERS (PARAMETER_ID, PARAMETER_GROUP_ID,PARAMETER_GROUP_NAME,PARAMETER_NAME,PARAMETER_VALUE,IS_SENSITIVE,IS_ACTIVE) VALUES (5351,421,'store_raw_data_group','folder_path','clobotics/master/store_raw_data_ingestion/',FALSE,TRUE);</v>
      </c>
    </row>
    <row r="5388" spans="1:10" hidden="1">
      <c r="A5388" s="5" t="s">
        <v>36</v>
      </c>
      <c r="B5388" s="446">
        <v>5352</v>
      </c>
      <c r="C5388" s="5">
        <v>421</v>
      </c>
      <c r="D5388" s="5" t="s">
        <v>9433</v>
      </c>
      <c r="E5388" s="5" t="s">
        <v>2844</v>
      </c>
      <c r="F5388" s="184" t="s">
        <v>9447</v>
      </c>
      <c r="G5388" s="5" t="b">
        <v>0</v>
      </c>
      <c r="H5388" s="5" t="b">
        <v>1</v>
      </c>
      <c r="I5388" s="5"/>
      <c r="J5388" s="120" t="s">
        <v>9448</v>
      </c>
    </row>
    <row r="5389" spans="1:10" hidden="1">
      <c r="A5389" s="5" t="s">
        <v>36</v>
      </c>
      <c r="B5389" s="446">
        <v>5353</v>
      </c>
      <c r="C5389" s="5">
        <v>421</v>
      </c>
      <c r="D5389" s="5" t="s">
        <v>9433</v>
      </c>
      <c r="E5389" s="5" t="s">
        <v>2847</v>
      </c>
      <c r="F5389" s="184" t="s">
        <v>7856</v>
      </c>
      <c r="G5389" s="5" t="b">
        <v>0</v>
      </c>
      <c r="H5389" s="5" t="b">
        <v>1</v>
      </c>
      <c r="I5389" s="5"/>
      <c r="J5389" s="120" t="s">
        <v>9449</v>
      </c>
    </row>
    <row r="5390" spans="1:10" ht="15" hidden="1" customHeight="1">
      <c r="A5390" s="5" t="s">
        <v>36</v>
      </c>
      <c r="B5390" s="446">
        <v>5354</v>
      </c>
      <c r="C5390" s="5">
        <v>421</v>
      </c>
      <c r="D5390" s="5" t="s">
        <v>9433</v>
      </c>
      <c r="E5390" s="5" t="s">
        <v>2850</v>
      </c>
      <c r="F5390" s="184" t="s">
        <v>8148</v>
      </c>
      <c r="G5390" s="5" t="b">
        <v>0</v>
      </c>
      <c r="H5390" s="5" t="b">
        <v>1</v>
      </c>
      <c r="I5390" s="5"/>
      <c r="J5390" s="5" t="s">
        <v>9450</v>
      </c>
    </row>
    <row r="5391" spans="1:10" ht="15" hidden="1" customHeight="1">
      <c r="A5391" s="5" t="s">
        <v>36</v>
      </c>
      <c r="B5391" s="446">
        <v>5355</v>
      </c>
      <c r="C5391" s="5">
        <v>421</v>
      </c>
      <c r="D5391" s="5" t="s">
        <v>9433</v>
      </c>
      <c r="E5391" s="5" t="s">
        <v>2853</v>
      </c>
      <c r="F5391" s="184" t="s">
        <v>2992</v>
      </c>
      <c r="G5391" s="5" t="b">
        <v>0</v>
      </c>
      <c r="H5391" s="5" t="b">
        <v>1</v>
      </c>
      <c r="I5391" s="5"/>
      <c r="J5391" s="5" t="s">
        <v>9451</v>
      </c>
    </row>
    <row r="5392" spans="1:10" ht="15" hidden="1" customHeight="1">
      <c r="A5392" s="5" t="s">
        <v>36</v>
      </c>
      <c r="B5392" s="446">
        <v>5356</v>
      </c>
      <c r="C5392" s="5">
        <v>421</v>
      </c>
      <c r="D5392" s="5" t="s">
        <v>9433</v>
      </c>
      <c r="E5392" s="5" t="s">
        <v>2856</v>
      </c>
      <c r="F5392" s="184" t="s">
        <v>2939</v>
      </c>
      <c r="G5392" s="5" t="b">
        <v>0</v>
      </c>
      <c r="H5392" s="5" t="b">
        <v>1</v>
      </c>
      <c r="I5392" s="5"/>
      <c r="J5392" s="5" t="s">
        <v>9452</v>
      </c>
    </row>
    <row r="5393" spans="1:10" ht="15" hidden="1" customHeight="1">
      <c r="A5393" s="5" t="s">
        <v>36</v>
      </c>
      <c r="B5393" s="446">
        <v>5357</v>
      </c>
      <c r="C5393" s="5">
        <v>421</v>
      </c>
      <c r="D5393" s="5" t="s">
        <v>9433</v>
      </c>
      <c r="E5393" s="5" t="s">
        <v>2859</v>
      </c>
      <c r="F5393" s="184" t="s">
        <v>3130</v>
      </c>
      <c r="G5393" s="5" t="b">
        <v>0</v>
      </c>
      <c r="H5393" s="5" t="b">
        <v>1</v>
      </c>
      <c r="I5393" s="5"/>
      <c r="J5393" s="5" t="s">
        <v>9453</v>
      </c>
    </row>
    <row r="5394" spans="1:10" ht="15" hidden="1" customHeight="1">
      <c r="A5394" s="5" t="s">
        <v>36</v>
      </c>
      <c r="B5394" s="446">
        <v>5358</v>
      </c>
      <c r="C5394" s="5">
        <v>421</v>
      </c>
      <c r="D5394" s="5" t="s">
        <v>9433</v>
      </c>
      <c r="E5394" s="5" t="s">
        <v>2861</v>
      </c>
      <c r="F5394" s="184">
        <v>0</v>
      </c>
      <c r="G5394" s="5" t="b">
        <v>0</v>
      </c>
      <c r="H5394" s="5" t="b">
        <v>1</v>
      </c>
      <c r="I5394" s="5"/>
      <c r="J5394" s="5" t="s">
        <v>9454</v>
      </c>
    </row>
    <row r="5395" spans="1:10" ht="15" hidden="1" customHeight="1">
      <c r="A5395" s="5" t="s">
        <v>36</v>
      </c>
      <c r="B5395" s="446">
        <v>5359</v>
      </c>
      <c r="C5395" s="5">
        <v>421</v>
      </c>
      <c r="D5395" s="5" t="s">
        <v>9433</v>
      </c>
      <c r="E5395" s="5" t="s">
        <v>2863</v>
      </c>
      <c r="F5395" s="184" t="s">
        <v>2821</v>
      </c>
      <c r="G5395" s="5" t="b">
        <v>0</v>
      </c>
      <c r="H5395" s="5" t="b">
        <v>1</v>
      </c>
      <c r="I5395" s="5"/>
      <c r="J5395" s="5" t="s">
        <v>9455</v>
      </c>
    </row>
    <row r="5396" spans="1:10" ht="15" hidden="1" customHeight="1">
      <c r="A5396" s="5" t="s">
        <v>36</v>
      </c>
      <c r="B5396" s="446">
        <v>5360</v>
      </c>
      <c r="C5396" s="5">
        <v>422</v>
      </c>
      <c r="D5396" s="5" t="s">
        <v>9456</v>
      </c>
      <c r="E5396" s="5" t="s">
        <v>2820</v>
      </c>
      <c r="F5396" s="184" t="s">
        <v>2821</v>
      </c>
      <c r="G5396" s="5" t="b">
        <v>0</v>
      </c>
      <c r="H5396" s="5" t="b">
        <v>1</v>
      </c>
      <c r="I5396" s="5"/>
      <c r="J5396" s="5" t="s">
        <v>9457</v>
      </c>
    </row>
    <row r="5397" spans="1:10" ht="15" hidden="1" customHeight="1">
      <c r="A5397" s="5" t="s">
        <v>36</v>
      </c>
      <c r="B5397" s="446">
        <v>5361</v>
      </c>
      <c r="C5397" s="5">
        <v>422</v>
      </c>
      <c r="D5397" s="5" t="s">
        <v>9456</v>
      </c>
      <c r="E5397" s="5" t="s">
        <v>2831</v>
      </c>
      <c r="F5397" s="184" t="s">
        <v>2821</v>
      </c>
      <c r="G5397" s="5" t="b">
        <v>0</v>
      </c>
      <c r="H5397" s="5" t="b">
        <v>1</v>
      </c>
      <c r="I5397" s="5"/>
      <c r="J5397" s="5" t="s">
        <v>9458</v>
      </c>
    </row>
    <row r="5398" spans="1:10" ht="15" hidden="1" customHeight="1">
      <c r="A5398" s="5" t="s">
        <v>36</v>
      </c>
      <c r="B5398" s="446">
        <v>5362</v>
      </c>
      <c r="C5398" s="5">
        <v>422</v>
      </c>
      <c r="D5398" s="5" t="s">
        <v>9456</v>
      </c>
      <c r="E5398" s="5" t="s">
        <v>2817</v>
      </c>
      <c r="F5398" s="184" t="s">
        <v>9459</v>
      </c>
      <c r="G5398" s="5" t="b">
        <v>0</v>
      </c>
      <c r="H5398" s="5" t="b">
        <v>1</v>
      </c>
      <c r="I5398" s="5"/>
      <c r="J5398" s="5" t="s">
        <v>9460</v>
      </c>
    </row>
    <row r="5399" spans="1:10" ht="15" hidden="1" customHeight="1">
      <c r="A5399" s="5" t="s">
        <v>36</v>
      </c>
      <c r="B5399" s="446">
        <v>5363</v>
      </c>
      <c r="C5399" s="5">
        <v>422</v>
      </c>
      <c r="D5399" s="5" t="s">
        <v>9456</v>
      </c>
      <c r="E5399" s="5" t="s">
        <v>2823</v>
      </c>
      <c r="F5399" s="184" t="s">
        <v>9461</v>
      </c>
      <c r="G5399" s="5" t="b">
        <v>0</v>
      </c>
      <c r="H5399" s="5" t="b">
        <v>1</v>
      </c>
      <c r="I5399" s="5"/>
      <c r="J5399" s="5" t="s">
        <v>9462</v>
      </c>
    </row>
    <row r="5400" spans="1:10" ht="15" hidden="1" customHeight="1">
      <c r="A5400" s="5" t="s">
        <v>36</v>
      </c>
      <c r="B5400" s="446">
        <v>5364</v>
      </c>
      <c r="C5400" s="5">
        <v>422</v>
      </c>
      <c r="D5400" s="5" t="s">
        <v>9456</v>
      </c>
      <c r="E5400" s="5" t="s">
        <v>2826</v>
      </c>
      <c r="F5400" s="184" t="s">
        <v>9461</v>
      </c>
      <c r="G5400" s="5" t="b">
        <v>0</v>
      </c>
      <c r="H5400" s="5" t="b">
        <v>1</v>
      </c>
      <c r="I5400" s="5"/>
      <c r="J5400" s="5" t="s">
        <v>9463</v>
      </c>
    </row>
    <row r="5401" spans="1:10" ht="15" hidden="1" customHeight="1">
      <c r="A5401" s="5" t="s">
        <v>36</v>
      </c>
      <c r="B5401" s="446">
        <v>5365</v>
      </c>
      <c r="C5401" s="5">
        <v>422</v>
      </c>
      <c r="D5401" s="5" t="s">
        <v>9456</v>
      </c>
      <c r="E5401" s="5" t="s">
        <v>2828</v>
      </c>
      <c r="F5401" s="184" t="s">
        <v>3130</v>
      </c>
      <c r="G5401" s="5" t="b">
        <v>0</v>
      </c>
      <c r="H5401" s="5" t="b">
        <v>1</v>
      </c>
      <c r="I5401" s="5"/>
      <c r="J5401" s="5" t="s">
        <v>9464</v>
      </c>
    </row>
    <row r="5402" spans="1:10" ht="15" hidden="1" customHeight="1">
      <c r="A5402" s="5" t="s">
        <v>36</v>
      </c>
      <c r="B5402" s="446">
        <v>5366</v>
      </c>
      <c r="C5402" s="5">
        <v>422</v>
      </c>
      <c r="D5402" s="5" t="s">
        <v>9456</v>
      </c>
      <c r="E5402" s="5" t="s">
        <v>2833</v>
      </c>
      <c r="F5402" s="184" t="s">
        <v>2834</v>
      </c>
      <c r="G5402" s="5" t="b">
        <v>0</v>
      </c>
      <c r="H5402" s="5" t="b">
        <v>1</v>
      </c>
      <c r="I5402" s="5"/>
      <c r="J5402" s="5" t="s">
        <v>9465</v>
      </c>
    </row>
    <row r="5403" spans="1:10" ht="15" hidden="1" customHeight="1">
      <c r="A5403" s="5" t="s">
        <v>36</v>
      </c>
      <c r="B5403" s="446">
        <v>5367</v>
      </c>
      <c r="C5403" s="5">
        <v>422</v>
      </c>
      <c r="D5403" s="5" t="s">
        <v>9456</v>
      </c>
      <c r="E5403" s="5" t="s">
        <v>2836</v>
      </c>
      <c r="F5403" s="184" t="s">
        <v>9466</v>
      </c>
      <c r="G5403" s="5" t="b">
        <v>0</v>
      </c>
      <c r="H5403" s="5" t="b">
        <v>1</v>
      </c>
      <c r="I5403" s="5"/>
      <c r="J5403" s="5" t="s">
        <v>9467</v>
      </c>
    </row>
    <row r="5404" spans="1:10" ht="15" hidden="1" customHeight="1">
      <c r="A5404" s="5" t="s">
        <v>36</v>
      </c>
      <c r="B5404" s="446">
        <v>5368</v>
      </c>
      <c r="C5404" s="5">
        <v>422</v>
      </c>
      <c r="D5404" s="5" t="s">
        <v>9456</v>
      </c>
      <c r="E5404" s="5" t="s">
        <v>2839</v>
      </c>
      <c r="F5404" s="184">
        <v>0</v>
      </c>
      <c r="G5404" s="5" t="b">
        <v>0</v>
      </c>
      <c r="H5404" s="5" t="b">
        <v>1</v>
      </c>
      <c r="I5404" s="5"/>
      <c r="J5404" s="5" t="s">
        <v>9468</v>
      </c>
    </row>
    <row r="5405" spans="1:10" ht="15" hidden="1" customHeight="1">
      <c r="A5405" s="5" t="s">
        <v>36</v>
      </c>
      <c r="B5405" s="446">
        <v>5369</v>
      </c>
      <c r="C5405" s="5">
        <v>422</v>
      </c>
      <c r="D5405" s="5" t="s">
        <v>9456</v>
      </c>
      <c r="E5405" s="5" t="s">
        <v>2841</v>
      </c>
      <c r="F5405" s="192" t="s">
        <v>9469</v>
      </c>
      <c r="G5405" s="5" t="b">
        <v>0</v>
      </c>
      <c r="H5405" s="5" t="b">
        <v>1</v>
      </c>
      <c r="I5405" s="5"/>
      <c r="J5405" t="str">
        <f>"INSERT INTO PARAMETERS (PARAMETER_ID, PARAMETER_GROUP_ID,PARAMETER_GROUP_NAME,PARAMETER_NAME,PARAMETER_VALUE,IS_SENSITIVE,IS_ACTIVE) VALUES ("&amp;B5405&amp;","&amp;C5405&amp;",'"&amp;D5405&amp;"','"&amp;E5405&amp;"','"&amp;F5405&amp;"',"&amp;G5405&amp;","&amp;H5405&amp;");"</f>
        <v>INSERT INTO PARAMETERS (PARAMETER_ID, PARAMETER_GROUP_ID,PARAMETER_GROUP_NAME,PARAMETER_NAME,PARAMETER_VALUE,IS_SENSITIVE,IS_ACTIVE) VALUES (5369,422,'survey_raw_data_group','folder_path','clobotics/transaction/survery_data_ingestion/',FALSE,TRUE);</v>
      </c>
    </row>
    <row r="5406" spans="1:10" ht="15" hidden="1" customHeight="1">
      <c r="A5406" s="5" t="s">
        <v>36</v>
      </c>
      <c r="B5406" s="446">
        <v>5370</v>
      </c>
      <c r="C5406" s="5">
        <v>422</v>
      </c>
      <c r="D5406" s="5" t="s">
        <v>9456</v>
      </c>
      <c r="E5406" s="5" t="s">
        <v>2844</v>
      </c>
      <c r="F5406" s="184" t="s">
        <v>9470</v>
      </c>
      <c r="G5406" s="5" t="b">
        <v>0</v>
      </c>
      <c r="H5406" s="5" t="b">
        <v>1</v>
      </c>
      <c r="I5406" s="5"/>
      <c r="J5406" s="5" t="s">
        <v>9471</v>
      </c>
    </row>
    <row r="5407" spans="1:10" ht="15" hidden="1" customHeight="1">
      <c r="A5407" s="5" t="s">
        <v>36</v>
      </c>
      <c r="B5407" s="446">
        <v>5371</v>
      </c>
      <c r="C5407" s="5">
        <v>422</v>
      </c>
      <c r="D5407" s="5" t="s">
        <v>9456</v>
      </c>
      <c r="E5407" s="5" t="s">
        <v>2847</v>
      </c>
      <c r="F5407" s="184" t="s">
        <v>7856</v>
      </c>
      <c r="G5407" s="5" t="b">
        <v>0</v>
      </c>
      <c r="H5407" s="5" t="b">
        <v>1</v>
      </c>
      <c r="I5407" s="5"/>
      <c r="J5407" s="5" t="s">
        <v>9472</v>
      </c>
    </row>
    <row r="5408" spans="1:10" hidden="1">
      <c r="A5408" s="5" t="s">
        <v>36</v>
      </c>
      <c r="B5408" s="446">
        <v>5372</v>
      </c>
      <c r="C5408" s="5">
        <v>422</v>
      </c>
      <c r="D5408" s="80" t="s">
        <v>9456</v>
      </c>
      <c r="E5408" s="5" t="s">
        <v>2850</v>
      </c>
      <c r="F5408" s="184" t="s">
        <v>8148</v>
      </c>
      <c r="G5408" s="5" t="b">
        <v>0</v>
      </c>
      <c r="H5408" s="5" t="b">
        <v>1</v>
      </c>
      <c r="I5408" s="5"/>
      <c r="J5408" s="5" t="s">
        <v>9473</v>
      </c>
    </row>
    <row r="5409" spans="1:10" hidden="1">
      <c r="A5409" s="5" t="s">
        <v>36</v>
      </c>
      <c r="B5409" s="446">
        <v>5373</v>
      </c>
      <c r="C5409" s="5">
        <v>422</v>
      </c>
      <c r="D5409" s="157" t="s">
        <v>9456</v>
      </c>
      <c r="E5409" s="5" t="s">
        <v>2853</v>
      </c>
      <c r="F5409" s="184" t="s">
        <v>2992</v>
      </c>
      <c r="G5409" s="5" t="b">
        <v>0</v>
      </c>
      <c r="H5409" s="5" t="b">
        <v>1</v>
      </c>
      <c r="I5409" s="5"/>
      <c r="J5409" s="5" t="s">
        <v>9474</v>
      </c>
    </row>
    <row r="5410" spans="1:10" hidden="1">
      <c r="A5410" s="5" t="s">
        <v>36</v>
      </c>
      <c r="B5410" s="446">
        <v>5374</v>
      </c>
      <c r="C5410" s="5">
        <v>422</v>
      </c>
      <c r="D5410" s="157" t="s">
        <v>9456</v>
      </c>
      <c r="E5410" s="5" t="s">
        <v>2856</v>
      </c>
      <c r="F5410" s="184" t="s">
        <v>2939</v>
      </c>
      <c r="G5410" s="5" t="b">
        <v>0</v>
      </c>
      <c r="H5410" s="5" t="b">
        <v>1</v>
      </c>
      <c r="I5410" s="5"/>
      <c r="J5410" s="5" t="s">
        <v>9475</v>
      </c>
    </row>
    <row r="5411" spans="1:10" hidden="1">
      <c r="A5411" s="5" t="s">
        <v>36</v>
      </c>
      <c r="B5411" s="446">
        <v>5375</v>
      </c>
      <c r="C5411" s="5">
        <v>422</v>
      </c>
      <c r="D5411" s="157" t="s">
        <v>9456</v>
      </c>
      <c r="E5411" s="5" t="s">
        <v>2859</v>
      </c>
      <c r="F5411" s="184" t="s">
        <v>3130</v>
      </c>
      <c r="G5411" s="5" t="b">
        <v>0</v>
      </c>
      <c r="H5411" s="5" t="b">
        <v>1</v>
      </c>
      <c r="I5411" s="5"/>
      <c r="J5411" s="5" t="s">
        <v>9476</v>
      </c>
    </row>
    <row r="5412" spans="1:10" hidden="1">
      <c r="A5412" s="5" t="s">
        <v>36</v>
      </c>
      <c r="B5412" s="446">
        <v>5376</v>
      </c>
      <c r="C5412" s="5">
        <v>422</v>
      </c>
      <c r="D5412" s="157" t="s">
        <v>9456</v>
      </c>
      <c r="E5412" s="5" t="s">
        <v>2861</v>
      </c>
      <c r="F5412" s="184">
        <v>0</v>
      </c>
      <c r="G5412" s="5" t="b">
        <v>0</v>
      </c>
      <c r="H5412" s="5" t="b">
        <v>1</v>
      </c>
      <c r="I5412" s="5"/>
      <c r="J5412" s="5" t="s">
        <v>9477</v>
      </c>
    </row>
    <row r="5413" spans="1:10" hidden="1">
      <c r="A5413" s="5" t="s">
        <v>36</v>
      </c>
      <c r="B5413" s="446">
        <v>5377</v>
      </c>
      <c r="C5413" s="5">
        <v>422</v>
      </c>
      <c r="D5413" s="157" t="s">
        <v>9456</v>
      </c>
      <c r="E5413" s="5" t="s">
        <v>2863</v>
      </c>
      <c r="F5413" s="184" t="s">
        <v>2821</v>
      </c>
      <c r="G5413" s="5" t="b">
        <v>0</v>
      </c>
      <c r="H5413" s="5" t="b">
        <v>1</v>
      </c>
      <c r="I5413" s="5"/>
      <c r="J5413" s="5" t="s">
        <v>9478</v>
      </c>
    </row>
    <row r="5414" spans="1:10" hidden="1">
      <c r="A5414" s="5" t="s">
        <v>36</v>
      </c>
      <c r="B5414" s="446">
        <v>5378</v>
      </c>
      <c r="C5414" s="5">
        <v>423</v>
      </c>
      <c r="D5414" s="157" t="s">
        <v>9479</v>
      </c>
      <c r="E5414" s="5" t="s">
        <v>2820</v>
      </c>
      <c r="F5414" s="184" t="s">
        <v>2821</v>
      </c>
      <c r="G5414" s="5" t="b">
        <v>0</v>
      </c>
      <c r="H5414" s="5" t="b">
        <v>1</v>
      </c>
      <c r="I5414" s="5"/>
      <c r="J5414" s="5" t="s">
        <v>9480</v>
      </c>
    </row>
    <row r="5415" spans="1:10" hidden="1">
      <c r="A5415" s="5" t="s">
        <v>36</v>
      </c>
      <c r="B5415" s="446">
        <v>5379</v>
      </c>
      <c r="C5415" s="5">
        <v>423</v>
      </c>
      <c r="D5415" s="157" t="s">
        <v>9479</v>
      </c>
      <c r="E5415" s="5" t="s">
        <v>2831</v>
      </c>
      <c r="F5415" s="184" t="s">
        <v>2821</v>
      </c>
      <c r="G5415" s="5" t="b">
        <v>0</v>
      </c>
      <c r="H5415" s="5" t="b">
        <v>1</v>
      </c>
      <c r="I5415" s="5"/>
      <c r="J5415" s="5" t="s">
        <v>9481</v>
      </c>
    </row>
    <row r="5416" spans="1:10" hidden="1">
      <c r="A5416" s="5" t="s">
        <v>36</v>
      </c>
      <c r="B5416" s="446">
        <v>5380</v>
      </c>
      <c r="C5416" s="5">
        <v>423</v>
      </c>
      <c r="D5416" s="157" t="s">
        <v>9479</v>
      </c>
      <c r="E5416" s="5" t="s">
        <v>2817</v>
      </c>
      <c r="F5416" s="184" t="s">
        <v>9482</v>
      </c>
      <c r="G5416" s="5" t="b">
        <v>0</v>
      </c>
      <c r="H5416" s="5" t="b">
        <v>1</v>
      </c>
      <c r="I5416" s="5"/>
      <c r="J5416" s="5" t="s">
        <v>9483</v>
      </c>
    </row>
    <row r="5417" spans="1:10" hidden="1">
      <c r="A5417" s="5" t="s">
        <v>36</v>
      </c>
      <c r="B5417" s="446">
        <v>5381</v>
      </c>
      <c r="C5417" s="5">
        <v>423</v>
      </c>
      <c r="D5417" s="157" t="s">
        <v>9479</v>
      </c>
      <c r="E5417" s="5" t="s">
        <v>2823</v>
      </c>
      <c r="F5417" s="184" t="s">
        <v>9484</v>
      </c>
      <c r="G5417" s="5" t="b">
        <v>0</v>
      </c>
      <c r="H5417" s="5" t="b">
        <v>1</v>
      </c>
      <c r="I5417" s="5"/>
      <c r="J5417" s="5" t="s">
        <v>9485</v>
      </c>
    </row>
    <row r="5418" spans="1:10" hidden="1">
      <c r="A5418" s="5" t="s">
        <v>36</v>
      </c>
      <c r="B5418" s="446">
        <v>5382</v>
      </c>
      <c r="C5418" s="5">
        <v>423</v>
      </c>
      <c r="D5418" s="157" t="s">
        <v>9479</v>
      </c>
      <c r="E5418" s="5" t="s">
        <v>2826</v>
      </c>
      <c r="F5418" s="184" t="s">
        <v>9484</v>
      </c>
      <c r="G5418" s="5" t="b">
        <v>0</v>
      </c>
      <c r="H5418" s="5" t="b">
        <v>1</v>
      </c>
      <c r="I5418" s="5"/>
      <c r="J5418" s="5" t="s">
        <v>9486</v>
      </c>
    </row>
    <row r="5419" spans="1:10" hidden="1">
      <c r="A5419" s="5" t="s">
        <v>36</v>
      </c>
      <c r="B5419" s="446">
        <v>5383</v>
      </c>
      <c r="C5419" s="5">
        <v>423</v>
      </c>
      <c r="D5419" s="157" t="s">
        <v>9479</v>
      </c>
      <c r="E5419" s="5" t="s">
        <v>2828</v>
      </c>
      <c r="F5419" s="184" t="s">
        <v>3130</v>
      </c>
      <c r="G5419" s="5" t="b">
        <v>0</v>
      </c>
      <c r="H5419" s="5" t="b">
        <v>1</v>
      </c>
      <c r="I5419" s="5"/>
      <c r="J5419" s="5" t="s">
        <v>9487</v>
      </c>
    </row>
    <row r="5420" spans="1:10" hidden="1">
      <c r="A5420" s="5" t="s">
        <v>36</v>
      </c>
      <c r="B5420" s="446">
        <v>5384</v>
      </c>
      <c r="C5420" s="5">
        <v>423</v>
      </c>
      <c r="D5420" s="157" t="s">
        <v>9479</v>
      </c>
      <c r="E5420" s="5" t="s">
        <v>2833</v>
      </c>
      <c r="F5420" s="184" t="s">
        <v>2834</v>
      </c>
      <c r="G5420" s="5" t="b">
        <v>0</v>
      </c>
      <c r="H5420" s="5" t="b">
        <v>1</v>
      </c>
      <c r="I5420" s="5"/>
      <c r="J5420" s="5" t="s">
        <v>9488</v>
      </c>
    </row>
    <row r="5421" spans="1:10" hidden="1">
      <c r="A5421" s="5" t="s">
        <v>36</v>
      </c>
      <c r="B5421" s="446">
        <v>5385</v>
      </c>
      <c r="C5421" s="5">
        <v>423</v>
      </c>
      <c r="D5421" s="157" t="s">
        <v>9479</v>
      </c>
      <c r="E5421" s="5" t="s">
        <v>2836</v>
      </c>
      <c r="F5421" s="184" t="s">
        <v>9489</v>
      </c>
      <c r="G5421" s="5" t="b">
        <v>0</v>
      </c>
      <c r="H5421" s="5" t="b">
        <v>1</v>
      </c>
      <c r="I5421" s="5"/>
      <c r="J5421" s="5" t="s">
        <v>9490</v>
      </c>
    </row>
    <row r="5422" spans="1:10" hidden="1">
      <c r="A5422" s="5" t="s">
        <v>36</v>
      </c>
      <c r="B5422" s="446">
        <v>5386</v>
      </c>
      <c r="C5422" s="5">
        <v>423</v>
      </c>
      <c r="D5422" s="157" t="s">
        <v>9479</v>
      </c>
      <c r="E5422" s="5" t="s">
        <v>2839</v>
      </c>
      <c r="F5422" s="184">
        <v>0</v>
      </c>
      <c r="G5422" s="5" t="b">
        <v>0</v>
      </c>
      <c r="H5422" s="5" t="b">
        <v>1</v>
      </c>
      <c r="I5422" s="5"/>
      <c r="J5422" s="5" t="s">
        <v>9491</v>
      </c>
    </row>
    <row r="5423" spans="1:10" hidden="1">
      <c r="A5423" s="5" t="s">
        <v>36</v>
      </c>
      <c r="B5423" s="446">
        <v>5387</v>
      </c>
      <c r="C5423" s="5">
        <v>423</v>
      </c>
      <c r="D5423" s="157" t="s">
        <v>9479</v>
      </c>
      <c r="E5423" s="5" t="s">
        <v>2841</v>
      </c>
      <c r="F5423" s="192" t="s">
        <v>9492</v>
      </c>
      <c r="G5423" s="5" t="b">
        <v>0</v>
      </c>
      <c r="H5423" s="5" t="b">
        <v>1</v>
      </c>
      <c r="I5423" s="5"/>
      <c r="J5423" t="str">
        <f>"INSERT INTO PARAMETERS (PARAMETER_ID, PARAMETER_GROUP_ID,PARAMETER_GROUP_NAME,PARAMETER_NAME,PARAMETER_VALUE,IS_SENSITIVE,IS_ACTIVE) VALUES ("&amp;B5423&amp;","&amp;C5423&amp;",'"&amp;D5423&amp;"','"&amp;E5423&amp;"','"&amp;F5423&amp;"',"&amp;G5423&amp;","&amp;H5423&amp;");"</f>
        <v>INSERT INTO PARAMETERS (PARAMETER_ID, PARAMETER_GROUP_ID,PARAMETER_GROUP_NAME,PARAMETER_NAME,PARAMETER_VALUE,IS_SENSITIVE,IS_ACTIVE) VALUES (5387,423,'task_raw_data_group','folder_path','clobotics/transaction/task_raw_data_ingestion/',FALSE,TRUE);</v>
      </c>
    </row>
    <row r="5424" spans="1:10" hidden="1">
      <c r="A5424" s="5" t="s">
        <v>36</v>
      </c>
      <c r="B5424" s="446">
        <v>5388</v>
      </c>
      <c r="C5424" s="5">
        <v>423</v>
      </c>
      <c r="D5424" s="157" t="s">
        <v>9479</v>
      </c>
      <c r="E5424" s="5" t="s">
        <v>2844</v>
      </c>
      <c r="F5424" s="184" t="s">
        <v>9493</v>
      </c>
      <c r="G5424" s="5" t="b">
        <v>0</v>
      </c>
      <c r="H5424" s="5" t="b">
        <v>1</v>
      </c>
      <c r="I5424" s="5"/>
      <c r="J5424" s="5" t="s">
        <v>9494</v>
      </c>
    </row>
    <row r="5425" spans="1:10" s="131" customFormat="1" hidden="1">
      <c r="A5425" s="5" t="s">
        <v>36</v>
      </c>
      <c r="B5425" s="446">
        <v>5389</v>
      </c>
      <c r="C5425" s="5">
        <v>423</v>
      </c>
      <c r="D5425" s="510" t="s">
        <v>9479</v>
      </c>
      <c r="E5425" s="91" t="s">
        <v>2847</v>
      </c>
      <c r="F5425" s="247" t="s">
        <v>7856</v>
      </c>
      <c r="G5425" s="91" t="b">
        <v>0</v>
      </c>
      <c r="H5425" s="91" t="b">
        <v>1</v>
      </c>
      <c r="I5425" s="91"/>
      <c r="J5425" s="5" t="s">
        <v>9495</v>
      </c>
    </row>
    <row r="5426" spans="1:10" hidden="1">
      <c r="A5426" s="5" t="s">
        <v>36</v>
      </c>
      <c r="B5426" s="446">
        <v>5390</v>
      </c>
      <c r="C5426" s="5">
        <v>423</v>
      </c>
      <c r="D5426" s="157" t="s">
        <v>9479</v>
      </c>
      <c r="E5426" s="5" t="s">
        <v>2850</v>
      </c>
      <c r="F5426" s="184" t="s">
        <v>8148</v>
      </c>
      <c r="G5426" s="5" t="b">
        <v>0</v>
      </c>
      <c r="H5426" s="5" t="b">
        <v>1</v>
      </c>
      <c r="I5426" s="5"/>
      <c r="J5426" s="5" t="s">
        <v>9496</v>
      </c>
    </row>
    <row r="5427" spans="1:10" hidden="1">
      <c r="A5427" s="5" t="s">
        <v>36</v>
      </c>
      <c r="B5427" s="446">
        <v>5391</v>
      </c>
      <c r="C5427" s="5">
        <v>423</v>
      </c>
      <c r="D5427" s="157" t="s">
        <v>9479</v>
      </c>
      <c r="E5427" s="5" t="s">
        <v>2853</v>
      </c>
      <c r="F5427" s="184" t="s">
        <v>2992</v>
      </c>
      <c r="G5427" s="5" t="b">
        <v>0</v>
      </c>
      <c r="H5427" s="5" t="b">
        <v>1</v>
      </c>
      <c r="I5427" s="5"/>
      <c r="J5427" s="5" t="s">
        <v>9497</v>
      </c>
    </row>
    <row r="5428" spans="1:10" hidden="1">
      <c r="A5428" s="5" t="s">
        <v>36</v>
      </c>
      <c r="B5428" s="446">
        <v>5392</v>
      </c>
      <c r="C5428" s="5">
        <v>423</v>
      </c>
      <c r="D5428" s="157" t="s">
        <v>9479</v>
      </c>
      <c r="E5428" s="5" t="s">
        <v>2856</v>
      </c>
      <c r="F5428" s="184" t="s">
        <v>2939</v>
      </c>
      <c r="G5428" s="5" t="b">
        <v>0</v>
      </c>
      <c r="H5428" s="5" t="b">
        <v>1</v>
      </c>
      <c r="I5428" s="5"/>
      <c r="J5428" s="5" t="s">
        <v>9498</v>
      </c>
    </row>
    <row r="5429" spans="1:10" hidden="1">
      <c r="A5429" s="5" t="s">
        <v>36</v>
      </c>
      <c r="B5429" s="446">
        <v>5393</v>
      </c>
      <c r="C5429" s="5">
        <v>423</v>
      </c>
      <c r="D5429" s="157" t="s">
        <v>9479</v>
      </c>
      <c r="E5429" s="5" t="s">
        <v>2859</v>
      </c>
      <c r="F5429" s="184" t="s">
        <v>3130</v>
      </c>
      <c r="G5429" s="5" t="b">
        <v>0</v>
      </c>
      <c r="H5429" s="5" t="b">
        <v>1</v>
      </c>
      <c r="I5429" s="5"/>
      <c r="J5429" s="5" t="s">
        <v>9499</v>
      </c>
    </row>
    <row r="5430" spans="1:10" hidden="1">
      <c r="A5430" s="5" t="s">
        <v>36</v>
      </c>
      <c r="B5430" s="446">
        <v>5394</v>
      </c>
      <c r="C5430" s="5">
        <v>423</v>
      </c>
      <c r="D5430" s="157" t="s">
        <v>9479</v>
      </c>
      <c r="E5430" s="5" t="s">
        <v>2861</v>
      </c>
      <c r="F5430" s="184">
        <v>0</v>
      </c>
      <c r="G5430" s="5" t="b">
        <v>0</v>
      </c>
      <c r="H5430" s="5" t="b">
        <v>1</v>
      </c>
      <c r="I5430" s="5"/>
      <c r="J5430" s="5" t="s">
        <v>9500</v>
      </c>
    </row>
    <row r="5431" spans="1:10" hidden="1">
      <c r="A5431" s="5" t="s">
        <v>36</v>
      </c>
      <c r="B5431" s="446">
        <v>5395</v>
      </c>
      <c r="C5431" s="5">
        <v>423</v>
      </c>
      <c r="D5431" s="157" t="s">
        <v>9479</v>
      </c>
      <c r="E5431" s="5" t="s">
        <v>2863</v>
      </c>
      <c r="F5431" s="184" t="s">
        <v>2821</v>
      </c>
      <c r="G5431" s="5" t="b">
        <v>0</v>
      </c>
      <c r="H5431" s="5" t="b">
        <v>1</v>
      </c>
      <c r="I5431" s="5"/>
      <c r="J5431" s="5" t="s">
        <v>9501</v>
      </c>
    </row>
    <row r="5432" spans="1:10" hidden="1">
      <c r="A5432" s="5" t="s">
        <v>36</v>
      </c>
      <c r="B5432" s="446">
        <v>5414</v>
      </c>
      <c r="C5432" s="5">
        <v>425</v>
      </c>
      <c r="D5432" s="157" t="s">
        <v>1256</v>
      </c>
      <c r="E5432" s="5" t="s">
        <v>2820</v>
      </c>
      <c r="F5432" s="184" t="s">
        <v>2821</v>
      </c>
      <c r="G5432" s="5" t="b">
        <v>0</v>
      </c>
      <c r="H5432" s="5" t="b">
        <v>1</v>
      </c>
      <c r="I5432" s="5"/>
      <c r="J5432" s="5" t="s">
        <v>9502</v>
      </c>
    </row>
    <row r="5433" spans="1:10" hidden="1">
      <c r="A5433" s="5" t="s">
        <v>36</v>
      </c>
      <c r="B5433" s="446">
        <v>5415</v>
      </c>
      <c r="C5433" s="5">
        <v>425</v>
      </c>
      <c r="D5433" s="157" t="s">
        <v>1256</v>
      </c>
      <c r="E5433" s="5" t="s">
        <v>2831</v>
      </c>
      <c r="F5433" s="184" t="s">
        <v>2821</v>
      </c>
      <c r="G5433" s="5" t="b">
        <v>0</v>
      </c>
      <c r="H5433" s="5" t="b">
        <v>1</v>
      </c>
      <c r="I5433" s="5"/>
      <c r="J5433" s="5" t="s">
        <v>9503</v>
      </c>
    </row>
    <row r="5434" spans="1:10" hidden="1">
      <c r="A5434" s="5" t="s">
        <v>36</v>
      </c>
      <c r="B5434" s="446">
        <v>5416</v>
      </c>
      <c r="C5434" s="5">
        <v>425</v>
      </c>
      <c r="D5434" s="157" t="s">
        <v>1256</v>
      </c>
      <c r="E5434" s="5" t="s">
        <v>2817</v>
      </c>
      <c r="F5434" s="184" t="s">
        <v>5290</v>
      </c>
      <c r="G5434" s="5" t="b">
        <v>0</v>
      </c>
      <c r="H5434" s="5" t="b">
        <v>1</v>
      </c>
      <c r="I5434" s="5"/>
      <c r="J5434" s="5" t="s">
        <v>9504</v>
      </c>
    </row>
    <row r="5435" spans="1:10" hidden="1">
      <c r="A5435" s="5" t="s">
        <v>36</v>
      </c>
      <c r="B5435" s="446">
        <v>5417</v>
      </c>
      <c r="C5435" s="5">
        <v>425</v>
      </c>
      <c r="D5435" s="157" t="s">
        <v>1256</v>
      </c>
      <c r="E5435" s="5" t="s">
        <v>2823</v>
      </c>
      <c r="F5435" s="184" t="s">
        <v>9505</v>
      </c>
      <c r="G5435" s="5" t="b">
        <v>0</v>
      </c>
      <c r="H5435" s="5" t="b">
        <v>1</v>
      </c>
      <c r="I5435" s="5"/>
      <c r="J5435" s="5" t="s">
        <v>9506</v>
      </c>
    </row>
    <row r="5436" spans="1:10" hidden="1">
      <c r="A5436" s="5" t="s">
        <v>36</v>
      </c>
      <c r="B5436" s="446">
        <v>5418</v>
      </c>
      <c r="C5436" s="5">
        <v>425</v>
      </c>
      <c r="D5436" s="157" t="s">
        <v>1256</v>
      </c>
      <c r="E5436" s="5" t="s">
        <v>2826</v>
      </c>
      <c r="F5436" s="184" t="s">
        <v>9505</v>
      </c>
      <c r="G5436" s="5" t="b">
        <v>0</v>
      </c>
      <c r="H5436" s="5" t="b">
        <v>1</v>
      </c>
      <c r="I5436" s="5"/>
      <c r="J5436" s="5" t="s">
        <v>9507</v>
      </c>
    </row>
    <row r="5437" spans="1:10" hidden="1">
      <c r="A5437" s="5" t="s">
        <v>36</v>
      </c>
      <c r="B5437" s="446">
        <v>5419</v>
      </c>
      <c r="C5437" s="5">
        <v>425</v>
      </c>
      <c r="D5437" s="157" t="s">
        <v>1256</v>
      </c>
      <c r="E5437" s="5" t="s">
        <v>2828</v>
      </c>
      <c r="F5437" s="184" t="s">
        <v>2829</v>
      </c>
      <c r="G5437" s="5" t="b">
        <v>0</v>
      </c>
      <c r="H5437" s="5" t="b">
        <v>1</v>
      </c>
      <c r="I5437" s="5"/>
      <c r="J5437" s="5" t="s">
        <v>9508</v>
      </c>
    </row>
    <row r="5438" spans="1:10" hidden="1">
      <c r="A5438" s="5" t="s">
        <v>36</v>
      </c>
      <c r="B5438" s="446">
        <v>5420</v>
      </c>
      <c r="C5438" s="5">
        <v>425</v>
      </c>
      <c r="D5438" s="157" t="s">
        <v>1256</v>
      </c>
      <c r="E5438" s="5" t="s">
        <v>2833</v>
      </c>
      <c r="F5438" s="184" t="s">
        <v>2834</v>
      </c>
      <c r="G5438" s="5" t="b">
        <v>0</v>
      </c>
      <c r="H5438" s="5" t="b">
        <v>1</v>
      </c>
      <c r="I5438" s="5"/>
      <c r="J5438" s="5" t="s">
        <v>9509</v>
      </c>
    </row>
    <row r="5439" spans="1:10" ht="16.5" hidden="1">
      <c r="A5439" s="5" t="s">
        <v>36</v>
      </c>
      <c r="B5439" s="446">
        <v>5421</v>
      </c>
      <c r="C5439" s="5">
        <v>425</v>
      </c>
      <c r="D5439" s="157" t="s">
        <v>1256</v>
      </c>
      <c r="E5439" s="5" t="s">
        <v>2836</v>
      </c>
      <c r="F5439" s="852" t="s">
        <v>9510</v>
      </c>
      <c r="G5439" s="5" t="b">
        <v>0</v>
      </c>
      <c r="H5439" s="5" t="b">
        <v>1</v>
      </c>
      <c r="I5439" s="5"/>
      <c r="J5439" s="5" t="s">
        <v>9511</v>
      </c>
    </row>
    <row r="5440" spans="1:10" hidden="1">
      <c r="A5440" s="5" t="s">
        <v>36</v>
      </c>
      <c r="B5440" s="446">
        <v>5422</v>
      </c>
      <c r="C5440" s="5">
        <v>425</v>
      </c>
      <c r="D5440" s="157" t="s">
        <v>1256</v>
      </c>
      <c r="E5440" s="5" t="s">
        <v>2839</v>
      </c>
      <c r="F5440" s="184">
        <v>0</v>
      </c>
      <c r="G5440" s="5" t="b">
        <v>0</v>
      </c>
      <c r="H5440" s="5" t="b">
        <v>1</v>
      </c>
      <c r="I5440" s="5"/>
      <c r="J5440" s="5" t="s">
        <v>9512</v>
      </c>
    </row>
    <row r="5441" spans="1:10" hidden="1">
      <c r="A5441" s="5" t="s">
        <v>36</v>
      </c>
      <c r="B5441" s="446">
        <v>5423</v>
      </c>
      <c r="C5441" s="5">
        <v>425</v>
      </c>
      <c r="D5441" s="157" t="s">
        <v>1256</v>
      </c>
      <c r="E5441" s="5" t="s">
        <v>2841</v>
      </c>
      <c r="F5441" s="184" t="s">
        <v>9513</v>
      </c>
      <c r="G5441" s="5" t="b">
        <v>0</v>
      </c>
      <c r="H5441" s="5" t="b">
        <v>1</v>
      </c>
      <c r="I5441" s="5"/>
      <c r="J5441" s="5" t="s">
        <v>9514</v>
      </c>
    </row>
    <row r="5442" spans="1:10" hidden="1">
      <c r="A5442" s="5" t="s">
        <v>36</v>
      </c>
      <c r="B5442" s="446">
        <v>5424</v>
      </c>
      <c r="C5442" s="5">
        <v>425</v>
      </c>
      <c r="D5442" s="157" t="s">
        <v>1256</v>
      </c>
      <c r="E5442" s="5" t="s">
        <v>2844</v>
      </c>
      <c r="F5442" s="184" t="s">
        <v>9515</v>
      </c>
      <c r="G5442" s="5" t="b">
        <v>0</v>
      </c>
      <c r="H5442" s="5" t="b">
        <v>1</v>
      </c>
      <c r="I5442" s="5"/>
      <c r="J5442" s="5" t="s">
        <v>9516</v>
      </c>
    </row>
    <row r="5443" spans="1:10" hidden="1">
      <c r="A5443" s="5" t="s">
        <v>36</v>
      </c>
      <c r="B5443" s="446">
        <v>5425</v>
      </c>
      <c r="C5443" s="5">
        <v>425</v>
      </c>
      <c r="D5443" s="157" t="s">
        <v>1256</v>
      </c>
      <c r="E5443" s="5" t="s">
        <v>2847</v>
      </c>
      <c r="F5443" s="184" t="s">
        <v>7856</v>
      </c>
      <c r="G5443" s="5" t="b">
        <v>0</v>
      </c>
      <c r="H5443" s="5" t="b">
        <v>1</v>
      </c>
      <c r="I5443" s="5"/>
      <c r="J5443" s="5" t="s">
        <v>9517</v>
      </c>
    </row>
    <row r="5444" spans="1:10" hidden="1">
      <c r="A5444" s="5" t="s">
        <v>36</v>
      </c>
      <c r="B5444" s="446">
        <v>5426</v>
      </c>
      <c r="C5444" s="5">
        <v>425</v>
      </c>
      <c r="D5444" s="82" t="s">
        <v>1256</v>
      </c>
      <c r="E5444" s="5" t="s">
        <v>2850</v>
      </c>
      <c r="F5444" s="184" t="s">
        <v>8148</v>
      </c>
      <c r="G5444" s="5" t="b">
        <v>0</v>
      </c>
      <c r="H5444" s="5" t="b">
        <v>1</v>
      </c>
      <c r="I5444" s="5"/>
      <c r="J5444" s="5" t="s">
        <v>9518</v>
      </c>
    </row>
    <row r="5445" spans="1:10" hidden="1">
      <c r="A5445" s="5" t="s">
        <v>36</v>
      </c>
      <c r="B5445" s="446">
        <v>5427</v>
      </c>
      <c r="C5445" s="5">
        <v>425</v>
      </c>
      <c r="D5445" s="82" t="s">
        <v>1256</v>
      </c>
      <c r="E5445" s="5" t="s">
        <v>2853</v>
      </c>
      <c r="F5445" s="184" t="s">
        <v>2854</v>
      </c>
      <c r="G5445" s="5" t="b">
        <v>0</v>
      </c>
      <c r="H5445" s="5" t="b">
        <v>1</v>
      </c>
      <c r="I5445" s="5"/>
      <c r="J5445" s="5" t="s">
        <v>9519</v>
      </c>
    </row>
    <row r="5446" spans="1:10" hidden="1">
      <c r="A5446" s="5" t="s">
        <v>36</v>
      </c>
      <c r="B5446" s="446">
        <v>5428</v>
      </c>
      <c r="C5446" s="5">
        <v>425</v>
      </c>
      <c r="D5446" s="82" t="s">
        <v>1256</v>
      </c>
      <c r="E5446" s="5" t="s">
        <v>2856</v>
      </c>
      <c r="F5446" s="184" t="s">
        <v>2913</v>
      </c>
      <c r="G5446" s="5" t="b">
        <v>0</v>
      </c>
      <c r="H5446" s="5" t="b">
        <v>1</v>
      </c>
      <c r="I5446" s="5"/>
      <c r="J5446" s="5" t="s">
        <v>9520</v>
      </c>
    </row>
    <row r="5447" spans="1:10" hidden="1">
      <c r="A5447" s="5" t="s">
        <v>36</v>
      </c>
      <c r="B5447" s="446">
        <v>5429</v>
      </c>
      <c r="C5447" s="5">
        <v>425</v>
      </c>
      <c r="D5447" s="82" t="s">
        <v>1256</v>
      </c>
      <c r="E5447" s="5" t="s">
        <v>2859</v>
      </c>
      <c r="F5447" s="184" t="s">
        <v>2829</v>
      </c>
      <c r="G5447" s="5" t="b">
        <v>0</v>
      </c>
      <c r="H5447" s="5" t="b">
        <v>1</v>
      </c>
      <c r="I5447" s="5"/>
      <c r="J5447" s="5" t="s">
        <v>9521</v>
      </c>
    </row>
    <row r="5448" spans="1:10" hidden="1">
      <c r="A5448" s="5" t="s">
        <v>36</v>
      </c>
      <c r="B5448" s="446">
        <v>5430</v>
      </c>
      <c r="C5448" s="5">
        <v>425</v>
      </c>
      <c r="D5448" s="82" t="s">
        <v>1256</v>
      </c>
      <c r="E5448" s="5" t="s">
        <v>2861</v>
      </c>
      <c r="F5448" s="184">
        <v>0</v>
      </c>
      <c r="G5448" s="5" t="b">
        <v>0</v>
      </c>
      <c r="H5448" s="5" t="b">
        <v>1</v>
      </c>
      <c r="I5448" s="5"/>
      <c r="J5448" s="5" t="s">
        <v>9522</v>
      </c>
    </row>
    <row r="5449" spans="1:10" hidden="1">
      <c r="A5449" s="5" t="s">
        <v>36</v>
      </c>
      <c r="B5449" s="446">
        <v>5431</v>
      </c>
      <c r="C5449" s="5">
        <v>425</v>
      </c>
      <c r="D5449" s="82" t="s">
        <v>1256</v>
      </c>
      <c r="E5449" s="164" t="s">
        <v>2863</v>
      </c>
      <c r="F5449" s="184" t="s">
        <v>2821</v>
      </c>
      <c r="G5449" s="5" t="b">
        <v>0</v>
      </c>
      <c r="H5449" s="5" t="b">
        <v>1</v>
      </c>
      <c r="I5449" s="5"/>
      <c r="J5449" s="5" t="s">
        <v>9523</v>
      </c>
    </row>
    <row r="5450" spans="1:10" hidden="1">
      <c r="A5450" s="5" t="s">
        <v>36</v>
      </c>
      <c r="B5450" s="446">
        <v>5432</v>
      </c>
      <c r="C5450" s="5">
        <v>426</v>
      </c>
      <c r="D5450" s="878" t="s">
        <v>265</v>
      </c>
      <c r="E5450" s="5" t="s">
        <v>2820</v>
      </c>
      <c r="F5450" s="184" t="s">
        <v>2821</v>
      </c>
      <c r="G5450" s="5" t="b">
        <v>0</v>
      </c>
      <c r="H5450" s="5" t="b">
        <v>1</v>
      </c>
      <c r="I5450" s="5"/>
      <c r="J5450" s="5" t="s">
        <v>9524</v>
      </c>
    </row>
    <row r="5451" spans="1:10" hidden="1">
      <c r="A5451" s="5" t="s">
        <v>36</v>
      </c>
      <c r="B5451" s="446">
        <v>5433</v>
      </c>
      <c r="C5451" s="5">
        <v>426</v>
      </c>
      <c r="D5451" s="878" t="s">
        <v>265</v>
      </c>
      <c r="E5451" s="5" t="s">
        <v>2831</v>
      </c>
      <c r="F5451" s="184" t="s">
        <v>2821</v>
      </c>
      <c r="G5451" s="5" t="b">
        <v>0</v>
      </c>
      <c r="H5451" s="5" t="b">
        <v>1</v>
      </c>
      <c r="I5451" s="5"/>
      <c r="J5451" s="5" t="s">
        <v>9525</v>
      </c>
    </row>
    <row r="5452" spans="1:10" hidden="1">
      <c r="A5452" s="5" t="s">
        <v>36</v>
      </c>
      <c r="B5452" s="446">
        <v>5434</v>
      </c>
      <c r="C5452" s="5">
        <v>426</v>
      </c>
      <c r="D5452" s="878" t="s">
        <v>265</v>
      </c>
      <c r="E5452" s="5" t="s">
        <v>2817</v>
      </c>
      <c r="F5452" s="184" t="s">
        <v>5290</v>
      </c>
      <c r="G5452" s="5" t="b">
        <v>0</v>
      </c>
      <c r="H5452" s="5" t="b">
        <v>1</v>
      </c>
      <c r="I5452" s="5"/>
      <c r="J5452" s="5" t="s">
        <v>9526</v>
      </c>
    </row>
    <row r="5453" spans="1:10" hidden="1">
      <c r="A5453" s="5" t="s">
        <v>36</v>
      </c>
      <c r="B5453" s="446">
        <v>5435</v>
      </c>
      <c r="C5453" s="5">
        <v>426</v>
      </c>
      <c r="D5453" s="878" t="s">
        <v>265</v>
      </c>
      <c r="E5453" s="5" t="s">
        <v>2823</v>
      </c>
      <c r="F5453" s="332" t="s">
        <v>9527</v>
      </c>
      <c r="G5453" s="5" t="b">
        <v>0</v>
      </c>
      <c r="H5453" s="5" t="b">
        <v>1</v>
      </c>
      <c r="I5453" s="5"/>
      <c r="J5453" s="5" t="s">
        <v>9528</v>
      </c>
    </row>
    <row r="5454" spans="1:10" hidden="1">
      <c r="A5454" s="5" t="s">
        <v>36</v>
      </c>
      <c r="B5454" s="446">
        <v>5436</v>
      </c>
      <c r="C5454" s="5">
        <v>426</v>
      </c>
      <c r="D5454" s="878" t="s">
        <v>265</v>
      </c>
      <c r="E5454" s="5" t="s">
        <v>2826</v>
      </c>
      <c r="F5454" s="184" t="s">
        <v>9527</v>
      </c>
      <c r="G5454" s="5" t="b">
        <v>0</v>
      </c>
      <c r="H5454" s="5" t="b">
        <v>1</v>
      </c>
      <c r="I5454" s="5"/>
      <c r="J5454" s="5" t="s">
        <v>9529</v>
      </c>
    </row>
    <row r="5455" spans="1:10" hidden="1">
      <c r="A5455" s="5" t="s">
        <v>36</v>
      </c>
      <c r="B5455" s="446">
        <v>5437</v>
      </c>
      <c r="C5455" s="5">
        <v>426</v>
      </c>
      <c r="D5455" s="878" t="s">
        <v>265</v>
      </c>
      <c r="E5455" s="5" t="s">
        <v>2828</v>
      </c>
      <c r="F5455" s="184" t="s">
        <v>2829</v>
      </c>
      <c r="G5455" s="5" t="b">
        <v>0</v>
      </c>
      <c r="H5455" s="5" t="b">
        <v>1</v>
      </c>
      <c r="I5455" s="5"/>
      <c r="J5455" s="5" t="s">
        <v>9530</v>
      </c>
    </row>
    <row r="5456" spans="1:10" hidden="1">
      <c r="A5456" s="5" t="s">
        <v>36</v>
      </c>
      <c r="B5456" s="446">
        <v>5438</v>
      </c>
      <c r="C5456" s="5">
        <v>426</v>
      </c>
      <c r="D5456" s="878" t="s">
        <v>265</v>
      </c>
      <c r="E5456" s="5" t="s">
        <v>2833</v>
      </c>
      <c r="F5456" s="184" t="s">
        <v>2834</v>
      </c>
      <c r="G5456" s="5" t="b">
        <v>0</v>
      </c>
      <c r="H5456" s="5" t="b">
        <v>1</v>
      </c>
      <c r="I5456" s="5"/>
      <c r="J5456" s="5" t="s">
        <v>9531</v>
      </c>
    </row>
    <row r="5457" spans="1:10" hidden="1">
      <c r="A5457" s="5" t="s">
        <v>36</v>
      </c>
      <c r="B5457" s="446">
        <v>5439</v>
      </c>
      <c r="C5457" s="5">
        <v>426</v>
      </c>
      <c r="D5457" s="878" t="s">
        <v>265</v>
      </c>
      <c r="E5457" s="5" t="s">
        <v>2836</v>
      </c>
      <c r="F5457" s="184" t="s">
        <v>9532</v>
      </c>
      <c r="G5457" s="5" t="b">
        <v>0</v>
      </c>
      <c r="H5457" s="5" t="b">
        <v>1</v>
      </c>
      <c r="I5457" s="5"/>
      <c r="J5457" s="5" t="s">
        <v>9533</v>
      </c>
    </row>
    <row r="5458" spans="1:10" hidden="1">
      <c r="A5458" s="5" t="s">
        <v>36</v>
      </c>
      <c r="B5458" s="446">
        <v>5440</v>
      </c>
      <c r="C5458" s="5">
        <v>426</v>
      </c>
      <c r="D5458" s="878" t="s">
        <v>265</v>
      </c>
      <c r="E5458" s="5" t="s">
        <v>2839</v>
      </c>
      <c r="F5458" s="184">
        <v>0</v>
      </c>
      <c r="G5458" s="5" t="b">
        <v>0</v>
      </c>
      <c r="H5458" s="5" t="b">
        <v>1</v>
      </c>
      <c r="I5458" s="5"/>
      <c r="J5458" s="5" t="s">
        <v>9534</v>
      </c>
    </row>
    <row r="5459" spans="1:10" hidden="1">
      <c r="A5459" s="5" t="s">
        <v>36</v>
      </c>
      <c r="B5459" s="446">
        <v>5441</v>
      </c>
      <c r="C5459" s="5">
        <v>426</v>
      </c>
      <c r="D5459" s="878" t="s">
        <v>265</v>
      </c>
      <c r="E5459" s="5" t="s">
        <v>2841</v>
      </c>
      <c r="F5459" s="184" t="s">
        <v>9535</v>
      </c>
      <c r="G5459" s="5" t="b">
        <v>0</v>
      </c>
      <c r="H5459" s="5" t="b">
        <v>1</v>
      </c>
      <c r="I5459" s="5"/>
      <c r="J5459" s="5" t="s">
        <v>9536</v>
      </c>
    </row>
    <row r="5460" spans="1:10" hidden="1">
      <c r="A5460" s="5" t="s">
        <v>36</v>
      </c>
      <c r="B5460" s="446">
        <v>5442</v>
      </c>
      <c r="C5460" s="5">
        <v>426</v>
      </c>
      <c r="D5460" s="878" t="s">
        <v>265</v>
      </c>
      <c r="E5460" s="5" t="s">
        <v>2844</v>
      </c>
      <c r="F5460" s="184" t="s">
        <v>9537</v>
      </c>
      <c r="G5460" s="5" t="b">
        <v>0</v>
      </c>
      <c r="H5460" s="5" t="b">
        <v>1</v>
      </c>
      <c r="I5460" s="5"/>
      <c r="J5460" s="5" t="s">
        <v>9538</v>
      </c>
    </row>
    <row r="5461" spans="1:10" hidden="1">
      <c r="A5461" s="5" t="s">
        <v>36</v>
      </c>
      <c r="B5461" s="446">
        <v>5443</v>
      </c>
      <c r="C5461" s="5">
        <v>426</v>
      </c>
      <c r="D5461" s="878" t="s">
        <v>265</v>
      </c>
      <c r="E5461" s="5" t="s">
        <v>2847</v>
      </c>
      <c r="F5461" s="184" t="s">
        <v>7856</v>
      </c>
      <c r="G5461" s="5" t="b">
        <v>0</v>
      </c>
      <c r="H5461" s="5" t="b">
        <v>1</v>
      </c>
      <c r="I5461" s="5"/>
      <c r="J5461" s="5" t="s">
        <v>9539</v>
      </c>
    </row>
    <row r="5462" spans="1:10" hidden="1">
      <c r="A5462" s="5" t="s">
        <v>36</v>
      </c>
      <c r="B5462" s="446">
        <v>5444</v>
      </c>
      <c r="C5462" s="5">
        <v>426</v>
      </c>
      <c r="D5462" s="878" t="s">
        <v>265</v>
      </c>
      <c r="E5462" s="5" t="s">
        <v>2850</v>
      </c>
      <c r="F5462" s="184" t="s">
        <v>8148</v>
      </c>
      <c r="G5462" s="5" t="b">
        <v>0</v>
      </c>
      <c r="H5462" s="5" t="b">
        <v>1</v>
      </c>
      <c r="I5462" s="5"/>
      <c r="J5462" s="5" t="s">
        <v>9540</v>
      </c>
    </row>
    <row r="5463" spans="1:10" hidden="1">
      <c r="A5463" s="5" t="s">
        <v>36</v>
      </c>
      <c r="B5463" s="446">
        <v>5445</v>
      </c>
      <c r="C5463" s="5">
        <v>426</v>
      </c>
      <c r="D5463" s="342" t="s">
        <v>265</v>
      </c>
      <c r="E5463" s="5" t="s">
        <v>2853</v>
      </c>
      <c r="F5463" s="184" t="s">
        <v>2854</v>
      </c>
      <c r="G5463" s="5" t="b">
        <v>0</v>
      </c>
      <c r="H5463" s="5" t="b">
        <v>1</v>
      </c>
      <c r="I5463" s="5"/>
      <c r="J5463" s="5" t="s">
        <v>9541</v>
      </c>
    </row>
    <row r="5464" spans="1:10" hidden="1">
      <c r="A5464" s="5" t="s">
        <v>36</v>
      </c>
      <c r="B5464" s="446">
        <v>5446</v>
      </c>
      <c r="C5464" s="5">
        <v>426</v>
      </c>
      <c r="D5464" s="342" t="s">
        <v>265</v>
      </c>
      <c r="E5464" s="5" t="s">
        <v>2856</v>
      </c>
      <c r="F5464" s="184" t="s">
        <v>2913</v>
      </c>
      <c r="G5464" s="5" t="b">
        <v>0</v>
      </c>
      <c r="H5464" s="5" t="b">
        <v>1</v>
      </c>
      <c r="I5464" s="5"/>
      <c r="J5464" s="5" t="s">
        <v>9542</v>
      </c>
    </row>
    <row r="5465" spans="1:10" hidden="1">
      <c r="A5465" s="5" t="s">
        <v>36</v>
      </c>
      <c r="B5465" s="446">
        <v>5447</v>
      </c>
      <c r="C5465" s="5">
        <v>426</v>
      </c>
      <c r="D5465" s="342" t="s">
        <v>265</v>
      </c>
      <c r="E5465" s="5" t="s">
        <v>2859</v>
      </c>
      <c r="F5465" s="184" t="s">
        <v>2829</v>
      </c>
      <c r="G5465" s="5" t="b">
        <v>0</v>
      </c>
      <c r="H5465" s="5" t="b">
        <v>1</v>
      </c>
      <c r="I5465" s="5"/>
      <c r="J5465" s="5" t="s">
        <v>9543</v>
      </c>
    </row>
    <row r="5466" spans="1:10" hidden="1">
      <c r="A5466" s="5" t="s">
        <v>36</v>
      </c>
      <c r="B5466" s="446">
        <v>5448</v>
      </c>
      <c r="C5466" s="5">
        <v>426</v>
      </c>
      <c r="D5466" s="342" t="s">
        <v>265</v>
      </c>
      <c r="E5466" s="5" t="s">
        <v>2861</v>
      </c>
      <c r="F5466" s="184">
        <v>0</v>
      </c>
      <c r="G5466" s="5" t="b">
        <v>0</v>
      </c>
      <c r="H5466" s="5" t="b">
        <v>1</v>
      </c>
      <c r="I5466" s="5"/>
      <c r="J5466" s="5" t="s">
        <v>9544</v>
      </c>
    </row>
    <row r="5467" spans="1:10" hidden="1">
      <c r="A5467" s="5" t="s">
        <v>36</v>
      </c>
      <c r="B5467" s="446">
        <v>5449</v>
      </c>
      <c r="C5467" s="5">
        <v>426</v>
      </c>
      <c r="D5467" s="342" t="s">
        <v>265</v>
      </c>
      <c r="E5467" s="164" t="s">
        <v>2863</v>
      </c>
      <c r="F5467" s="184" t="s">
        <v>2821</v>
      </c>
      <c r="G5467" s="5" t="b">
        <v>0</v>
      </c>
      <c r="H5467" s="5" t="b">
        <v>1</v>
      </c>
      <c r="I5467" s="5" t="s">
        <v>1869</v>
      </c>
      <c r="J5467" s="5" t="s">
        <v>9545</v>
      </c>
    </row>
    <row r="5468" spans="1:10" hidden="1">
      <c r="A5468" s="5" t="s">
        <v>36</v>
      </c>
      <c r="B5468" s="446">
        <v>5450</v>
      </c>
      <c r="C5468" s="5">
        <v>427</v>
      </c>
      <c r="D5468" s="342" t="s">
        <v>267</v>
      </c>
      <c r="E5468" s="5" t="s">
        <v>2820</v>
      </c>
      <c r="F5468" s="184" t="s">
        <v>2821</v>
      </c>
      <c r="G5468" s="5" t="b">
        <v>0</v>
      </c>
      <c r="H5468" s="5" t="b">
        <v>1</v>
      </c>
      <c r="I5468" s="5"/>
      <c r="J5468" s="5" t="s">
        <v>9546</v>
      </c>
    </row>
    <row r="5469" spans="1:10" hidden="1">
      <c r="A5469" s="5" t="s">
        <v>36</v>
      </c>
      <c r="B5469" s="446">
        <v>5451</v>
      </c>
      <c r="C5469" s="5">
        <v>427</v>
      </c>
      <c r="D5469" s="342" t="s">
        <v>267</v>
      </c>
      <c r="E5469" s="5" t="s">
        <v>2831</v>
      </c>
      <c r="F5469" s="184" t="s">
        <v>2821</v>
      </c>
      <c r="G5469" s="5" t="b">
        <v>0</v>
      </c>
      <c r="H5469" s="5" t="b">
        <v>1</v>
      </c>
      <c r="I5469" s="5"/>
      <c r="J5469" s="5" t="s">
        <v>9547</v>
      </c>
    </row>
    <row r="5470" spans="1:10" hidden="1">
      <c r="A5470" s="5" t="s">
        <v>36</v>
      </c>
      <c r="B5470" s="446">
        <v>5452</v>
      </c>
      <c r="C5470" s="5">
        <v>427</v>
      </c>
      <c r="D5470" s="342" t="s">
        <v>267</v>
      </c>
      <c r="E5470" s="5" t="s">
        <v>2817</v>
      </c>
      <c r="F5470" s="184" t="s">
        <v>5290</v>
      </c>
      <c r="G5470" s="5" t="b">
        <v>0</v>
      </c>
      <c r="H5470" s="5" t="b">
        <v>1</v>
      </c>
      <c r="I5470" s="5"/>
      <c r="J5470" s="5" t="s">
        <v>9548</v>
      </c>
    </row>
    <row r="5471" spans="1:10" hidden="1">
      <c r="A5471" s="5" t="s">
        <v>36</v>
      </c>
      <c r="B5471" s="446">
        <v>5453</v>
      </c>
      <c r="C5471" s="5">
        <v>427</v>
      </c>
      <c r="D5471" s="342" t="s">
        <v>267</v>
      </c>
      <c r="E5471" s="5" t="s">
        <v>2823</v>
      </c>
      <c r="F5471" s="332" t="s">
        <v>9549</v>
      </c>
      <c r="G5471" s="5" t="b">
        <v>0</v>
      </c>
      <c r="H5471" s="5" t="b">
        <v>1</v>
      </c>
      <c r="I5471" s="5"/>
      <c r="J5471" s="5" t="s">
        <v>9550</v>
      </c>
    </row>
    <row r="5472" spans="1:10" hidden="1">
      <c r="A5472" s="5" t="s">
        <v>36</v>
      </c>
      <c r="B5472" s="446">
        <v>5454</v>
      </c>
      <c r="C5472" s="5">
        <v>427</v>
      </c>
      <c r="D5472" s="342" t="s">
        <v>267</v>
      </c>
      <c r="E5472" s="5" t="s">
        <v>2826</v>
      </c>
      <c r="F5472" s="184" t="s">
        <v>9549</v>
      </c>
      <c r="G5472" s="5" t="b">
        <v>0</v>
      </c>
      <c r="H5472" s="5" t="b">
        <v>1</v>
      </c>
      <c r="I5472" s="5"/>
      <c r="J5472" s="5" t="s">
        <v>9551</v>
      </c>
    </row>
    <row r="5473" spans="1:10" hidden="1">
      <c r="A5473" s="5" t="s">
        <v>36</v>
      </c>
      <c r="B5473" s="446">
        <v>5455</v>
      </c>
      <c r="C5473" s="5">
        <v>427</v>
      </c>
      <c r="D5473" s="342" t="s">
        <v>267</v>
      </c>
      <c r="E5473" s="5" t="s">
        <v>2828</v>
      </c>
      <c r="F5473" s="184" t="s">
        <v>2829</v>
      </c>
      <c r="G5473" s="5" t="b">
        <v>0</v>
      </c>
      <c r="H5473" s="5" t="b">
        <v>1</v>
      </c>
      <c r="I5473" s="5"/>
      <c r="J5473" s="5" t="s">
        <v>9552</v>
      </c>
    </row>
    <row r="5474" spans="1:10" hidden="1">
      <c r="A5474" s="5" t="s">
        <v>36</v>
      </c>
      <c r="B5474" s="446">
        <v>5456</v>
      </c>
      <c r="C5474" s="5">
        <v>427</v>
      </c>
      <c r="D5474" s="342" t="s">
        <v>267</v>
      </c>
      <c r="E5474" s="5" t="s">
        <v>2833</v>
      </c>
      <c r="F5474" s="184" t="s">
        <v>2834</v>
      </c>
      <c r="G5474" s="5" t="b">
        <v>0</v>
      </c>
      <c r="H5474" s="5" t="b">
        <v>1</v>
      </c>
      <c r="I5474" s="5"/>
      <c r="J5474" s="5" t="s">
        <v>9553</v>
      </c>
    </row>
    <row r="5475" spans="1:10" hidden="1">
      <c r="A5475" s="5" t="s">
        <v>36</v>
      </c>
      <c r="B5475" s="446">
        <v>5457</v>
      </c>
      <c r="C5475" s="5">
        <v>427</v>
      </c>
      <c r="D5475" s="342" t="s">
        <v>267</v>
      </c>
      <c r="E5475" s="5" t="s">
        <v>2836</v>
      </c>
      <c r="F5475" s="184" t="s">
        <v>9554</v>
      </c>
      <c r="G5475" s="5" t="b">
        <v>0</v>
      </c>
      <c r="H5475" s="5" t="b">
        <v>1</v>
      </c>
      <c r="I5475" s="5"/>
      <c r="J5475" s="5" t="s">
        <v>9555</v>
      </c>
    </row>
    <row r="5476" spans="1:10" hidden="1">
      <c r="A5476" s="5" t="s">
        <v>36</v>
      </c>
      <c r="B5476" s="446">
        <v>5458</v>
      </c>
      <c r="C5476" s="5">
        <v>427</v>
      </c>
      <c r="D5476" s="342" t="s">
        <v>267</v>
      </c>
      <c r="E5476" s="5" t="s">
        <v>2839</v>
      </c>
      <c r="F5476" s="184">
        <v>0</v>
      </c>
      <c r="G5476" s="5" t="b">
        <v>0</v>
      </c>
      <c r="H5476" s="5" t="b">
        <v>1</v>
      </c>
      <c r="I5476" s="5"/>
      <c r="J5476" s="5" t="s">
        <v>9556</v>
      </c>
    </row>
    <row r="5477" spans="1:10" hidden="1">
      <c r="A5477" s="5" t="s">
        <v>36</v>
      </c>
      <c r="B5477" s="446">
        <v>5459</v>
      </c>
      <c r="C5477" s="5">
        <v>427</v>
      </c>
      <c r="D5477" s="342" t="s">
        <v>267</v>
      </c>
      <c r="E5477" s="5" t="s">
        <v>2841</v>
      </c>
      <c r="F5477" s="184" t="s">
        <v>9557</v>
      </c>
      <c r="G5477" s="5" t="b">
        <v>0</v>
      </c>
      <c r="H5477" s="5" t="b">
        <v>1</v>
      </c>
      <c r="I5477" s="5"/>
      <c r="J5477" s="5" t="s">
        <v>9558</v>
      </c>
    </row>
    <row r="5478" spans="1:10" hidden="1">
      <c r="A5478" s="5" t="s">
        <v>36</v>
      </c>
      <c r="B5478" s="446">
        <v>5460</v>
      </c>
      <c r="C5478" s="5">
        <v>427</v>
      </c>
      <c r="D5478" s="342" t="s">
        <v>267</v>
      </c>
      <c r="E5478" s="5" t="s">
        <v>2844</v>
      </c>
      <c r="F5478" s="184" t="s">
        <v>9559</v>
      </c>
      <c r="G5478" s="5" t="b">
        <v>0</v>
      </c>
      <c r="H5478" s="5" t="b">
        <v>1</v>
      </c>
      <c r="I5478" s="5"/>
      <c r="J5478" s="5" t="s">
        <v>9560</v>
      </c>
    </row>
    <row r="5479" spans="1:10" hidden="1">
      <c r="A5479" s="5" t="s">
        <v>36</v>
      </c>
      <c r="B5479" s="446">
        <v>5461</v>
      </c>
      <c r="C5479" s="5">
        <v>427</v>
      </c>
      <c r="D5479" s="342" t="s">
        <v>267</v>
      </c>
      <c r="E5479" s="5" t="s">
        <v>2847</v>
      </c>
      <c r="F5479" s="184" t="s">
        <v>7856</v>
      </c>
      <c r="G5479" s="5" t="b">
        <v>0</v>
      </c>
      <c r="H5479" s="5" t="b">
        <v>1</v>
      </c>
      <c r="I5479" s="5"/>
      <c r="J5479" s="5" t="s">
        <v>9561</v>
      </c>
    </row>
    <row r="5480" spans="1:10" hidden="1">
      <c r="A5480" s="5" t="s">
        <v>36</v>
      </c>
      <c r="B5480" s="446">
        <v>5462</v>
      </c>
      <c r="C5480" s="5">
        <v>427</v>
      </c>
      <c r="D5480" s="342" t="s">
        <v>267</v>
      </c>
      <c r="E5480" s="5" t="s">
        <v>2850</v>
      </c>
      <c r="F5480" s="184" t="s">
        <v>8148</v>
      </c>
      <c r="G5480" s="5" t="b">
        <v>0</v>
      </c>
      <c r="H5480" s="5" t="b">
        <v>1</v>
      </c>
      <c r="I5480" s="5"/>
      <c r="J5480" s="5" t="s">
        <v>9562</v>
      </c>
    </row>
    <row r="5481" spans="1:10" hidden="1">
      <c r="A5481" s="5" t="s">
        <v>36</v>
      </c>
      <c r="B5481" s="446">
        <v>5463</v>
      </c>
      <c r="C5481" s="5">
        <v>427</v>
      </c>
      <c r="D5481" s="342" t="s">
        <v>267</v>
      </c>
      <c r="E5481" s="5" t="s">
        <v>2853</v>
      </c>
      <c r="F5481" s="184" t="s">
        <v>2854</v>
      </c>
      <c r="G5481" s="5" t="b">
        <v>0</v>
      </c>
      <c r="H5481" s="5" t="b">
        <v>1</v>
      </c>
      <c r="I5481" s="5"/>
      <c r="J5481" s="5" t="s">
        <v>9563</v>
      </c>
    </row>
    <row r="5482" spans="1:10" hidden="1">
      <c r="A5482" s="5" t="s">
        <v>36</v>
      </c>
      <c r="B5482" s="446">
        <v>5464</v>
      </c>
      <c r="C5482" s="5">
        <v>427</v>
      </c>
      <c r="D5482" s="342" t="s">
        <v>267</v>
      </c>
      <c r="E5482" s="5" t="s">
        <v>2856</v>
      </c>
      <c r="F5482" s="184" t="s">
        <v>2913</v>
      </c>
      <c r="G5482" s="5" t="b">
        <v>0</v>
      </c>
      <c r="H5482" s="5" t="b">
        <v>1</v>
      </c>
      <c r="I5482" s="5"/>
      <c r="J5482" s="5" t="s">
        <v>9564</v>
      </c>
    </row>
    <row r="5483" spans="1:10" hidden="1">
      <c r="A5483" s="5" t="s">
        <v>36</v>
      </c>
      <c r="B5483" s="446">
        <v>5465</v>
      </c>
      <c r="C5483" s="5">
        <v>427</v>
      </c>
      <c r="D5483" s="342" t="s">
        <v>267</v>
      </c>
      <c r="E5483" s="5" t="s">
        <v>2859</v>
      </c>
      <c r="F5483" s="184" t="s">
        <v>2829</v>
      </c>
      <c r="G5483" s="5" t="b">
        <v>0</v>
      </c>
      <c r="H5483" s="5" t="b">
        <v>1</v>
      </c>
      <c r="I5483" s="5"/>
      <c r="J5483" s="5" t="s">
        <v>9565</v>
      </c>
    </row>
    <row r="5484" spans="1:10" hidden="1">
      <c r="A5484" s="5" t="s">
        <v>36</v>
      </c>
      <c r="B5484" s="446">
        <v>5466</v>
      </c>
      <c r="C5484" s="5">
        <v>427</v>
      </c>
      <c r="D5484" s="342" t="s">
        <v>267</v>
      </c>
      <c r="E5484" s="5" t="s">
        <v>2861</v>
      </c>
      <c r="F5484" s="184">
        <v>0</v>
      </c>
      <c r="G5484" s="5" t="b">
        <v>0</v>
      </c>
      <c r="H5484" s="5" t="b">
        <v>1</v>
      </c>
      <c r="I5484" s="5"/>
      <c r="J5484" s="5" t="s">
        <v>9566</v>
      </c>
    </row>
    <row r="5485" spans="1:10" hidden="1">
      <c r="A5485" s="5" t="s">
        <v>36</v>
      </c>
      <c r="B5485" s="446">
        <v>5467</v>
      </c>
      <c r="C5485" s="5">
        <v>427</v>
      </c>
      <c r="D5485" s="342" t="s">
        <v>267</v>
      </c>
      <c r="E5485" s="164" t="s">
        <v>2863</v>
      </c>
      <c r="F5485" s="184" t="s">
        <v>2821</v>
      </c>
      <c r="G5485" s="5" t="b">
        <v>0</v>
      </c>
      <c r="H5485" s="5" t="b">
        <v>1</v>
      </c>
      <c r="I5485" s="5"/>
      <c r="J5485" s="5" t="s">
        <v>9567</v>
      </c>
    </row>
    <row r="5486" spans="1:10" hidden="1">
      <c r="A5486" s="5" t="s">
        <v>36</v>
      </c>
      <c r="B5486" s="446">
        <v>5468</v>
      </c>
      <c r="C5486" s="107">
        <v>428</v>
      </c>
      <c r="D5486" s="996" t="s">
        <v>269</v>
      </c>
      <c r="E5486" s="5" t="s">
        <v>2820</v>
      </c>
      <c r="F5486" s="184" t="s">
        <v>2821</v>
      </c>
      <c r="G5486" s="5" t="b">
        <v>0</v>
      </c>
      <c r="H5486" s="5" t="b">
        <v>1</v>
      </c>
      <c r="I5486" s="5"/>
      <c r="J5486" s="5" t="s">
        <v>9568</v>
      </c>
    </row>
    <row r="5487" spans="1:10" hidden="1">
      <c r="A5487" s="5" t="s">
        <v>36</v>
      </c>
      <c r="B5487" s="446">
        <v>5469</v>
      </c>
      <c r="C5487" s="107">
        <v>428</v>
      </c>
      <c r="D5487" s="996" t="s">
        <v>269</v>
      </c>
      <c r="E5487" s="5" t="s">
        <v>2831</v>
      </c>
      <c r="F5487" s="184" t="s">
        <v>2821</v>
      </c>
      <c r="G5487" s="5" t="b">
        <v>0</v>
      </c>
      <c r="H5487" s="5" t="b">
        <v>1</v>
      </c>
      <c r="I5487" s="5"/>
      <c r="J5487" s="5" t="s">
        <v>9569</v>
      </c>
    </row>
    <row r="5488" spans="1:10" hidden="1">
      <c r="A5488" s="5" t="s">
        <v>36</v>
      </c>
      <c r="B5488" s="446">
        <v>5470</v>
      </c>
      <c r="C5488" s="107">
        <v>428</v>
      </c>
      <c r="D5488" s="996" t="s">
        <v>269</v>
      </c>
      <c r="E5488" s="5" t="s">
        <v>2817</v>
      </c>
      <c r="F5488" s="184" t="s">
        <v>9570</v>
      </c>
      <c r="G5488" s="5" t="b">
        <v>0</v>
      </c>
      <c r="H5488" s="5" t="b">
        <v>1</v>
      </c>
      <c r="I5488" s="5"/>
      <c r="J5488" s="5" t="s">
        <v>9571</v>
      </c>
    </row>
    <row r="5489" spans="1:10" hidden="1">
      <c r="A5489" s="5" t="s">
        <v>36</v>
      </c>
      <c r="B5489" s="446">
        <v>5471</v>
      </c>
      <c r="C5489" s="107">
        <v>428</v>
      </c>
      <c r="D5489" s="996" t="s">
        <v>269</v>
      </c>
      <c r="E5489" s="5" t="s">
        <v>2823</v>
      </c>
      <c r="F5489" s="184" t="s">
        <v>9572</v>
      </c>
      <c r="G5489" s="5" t="b">
        <v>0</v>
      </c>
      <c r="H5489" s="5" t="b">
        <v>1</v>
      </c>
      <c r="I5489" s="5"/>
      <c r="J5489" s="5" t="s">
        <v>9573</v>
      </c>
    </row>
    <row r="5490" spans="1:10" hidden="1">
      <c r="A5490" s="5" t="s">
        <v>36</v>
      </c>
      <c r="B5490" s="446">
        <v>5472</v>
      </c>
      <c r="C5490" s="107">
        <v>428</v>
      </c>
      <c r="D5490" s="996" t="s">
        <v>269</v>
      </c>
      <c r="E5490" s="5" t="s">
        <v>2826</v>
      </c>
      <c r="F5490" s="184" t="s">
        <v>9572</v>
      </c>
      <c r="G5490" s="5" t="b">
        <v>0</v>
      </c>
      <c r="H5490" s="5" t="b">
        <v>1</v>
      </c>
      <c r="I5490" s="5"/>
      <c r="J5490" s="5" t="s">
        <v>9574</v>
      </c>
    </row>
    <row r="5491" spans="1:10" hidden="1">
      <c r="A5491" s="5" t="s">
        <v>36</v>
      </c>
      <c r="B5491" s="446">
        <v>5473</v>
      </c>
      <c r="C5491" s="107">
        <v>428</v>
      </c>
      <c r="D5491" s="996" t="s">
        <v>269</v>
      </c>
      <c r="E5491" s="5" t="s">
        <v>2828</v>
      </c>
      <c r="F5491" s="248" t="s">
        <v>2829</v>
      </c>
      <c r="G5491" s="5" t="b">
        <v>0</v>
      </c>
      <c r="H5491" s="5" t="b">
        <v>1</v>
      </c>
      <c r="I5491" s="5"/>
      <c r="J5491" s="5" t="s">
        <v>9575</v>
      </c>
    </row>
    <row r="5492" spans="1:10" hidden="1">
      <c r="A5492" s="5" t="s">
        <v>36</v>
      </c>
      <c r="B5492" s="446">
        <v>5474</v>
      </c>
      <c r="C5492" s="107">
        <v>428</v>
      </c>
      <c r="D5492" s="996" t="s">
        <v>269</v>
      </c>
      <c r="E5492" s="5" t="s">
        <v>2833</v>
      </c>
      <c r="F5492" s="184" t="s">
        <v>2834</v>
      </c>
      <c r="G5492" s="5" t="b">
        <v>0</v>
      </c>
      <c r="H5492" s="5" t="b">
        <v>1</v>
      </c>
      <c r="I5492" s="5"/>
      <c r="J5492" s="5" t="s">
        <v>9576</v>
      </c>
    </row>
    <row r="5493" spans="1:10" hidden="1">
      <c r="A5493" s="5" t="s">
        <v>36</v>
      </c>
      <c r="B5493" s="446">
        <v>5475</v>
      </c>
      <c r="C5493" s="107">
        <v>428</v>
      </c>
      <c r="D5493" s="996" t="s">
        <v>269</v>
      </c>
      <c r="E5493" s="5" t="s">
        <v>2836</v>
      </c>
      <c r="F5493" s="184" t="s">
        <v>9577</v>
      </c>
      <c r="G5493" s="5" t="b">
        <v>0</v>
      </c>
      <c r="H5493" s="5" t="b">
        <v>1</v>
      </c>
      <c r="I5493" s="5"/>
      <c r="J5493" s="5" t="s">
        <v>9578</v>
      </c>
    </row>
    <row r="5494" spans="1:10" hidden="1">
      <c r="A5494" s="5" t="s">
        <v>36</v>
      </c>
      <c r="B5494" s="446">
        <v>5476</v>
      </c>
      <c r="C5494" s="107">
        <v>428</v>
      </c>
      <c r="D5494" s="996" t="s">
        <v>269</v>
      </c>
      <c r="E5494" s="5" t="s">
        <v>2839</v>
      </c>
      <c r="F5494" s="184">
        <v>0</v>
      </c>
      <c r="G5494" s="5" t="b">
        <v>0</v>
      </c>
      <c r="H5494" s="5" t="b">
        <v>1</v>
      </c>
      <c r="I5494" s="5"/>
      <c r="J5494" s="5" t="s">
        <v>9579</v>
      </c>
    </row>
    <row r="5495" spans="1:10" hidden="1">
      <c r="A5495" s="5" t="s">
        <v>36</v>
      </c>
      <c r="B5495" s="446">
        <v>5477</v>
      </c>
      <c r="C5495" s="107">
        <v>428</v>
      </c>
      <c r="D5495" s="996" t="s">
        <v>269</v>
      </c>
      <c r="E5495" s="5" t="s">
        <v>2841</v>
      </c>
      <c r="F5495" s="192" t="s">
        <v>9580</v>
      </c>
      <c r="G5495" s="5" t="b">
        <v>0</v>
      </c>
      <c r="H5495" s="5" t="b">
        <v>1</v>
      </c>
      <c r="I5495" s="5"/>
      <c r="J5495" t="str">
        <f>"INSERT INTO PARAMETERS (PARAMETER_ID, PARAMETER_GROUP_ID,PARAMETER_GROUP_NAME,PARAMETER_NAME,PARAMETER_VALUE,IS_SENSITIVE,IS_ACTIVE) VALUES ("&amp;B5495&amp;","&amp;C5495&amp;",'"&amp;D5495&amp;"','"&amp;E5495&amp;"','"&amp;F5495&amp;"',"&amp;G5495&amp;","&amp;H5495&amp;");"</f>
        <v>INSERT INTO PARAMETERS (PARAMETER_ID, PARAMETER_GROUP_ID,PARAMETER_GROUP_NAME,PARAMETER_NAME,PARAMETER_VALUE,IS_SENSITIVE,IS_ACTIVE) VALUES (5477,428,'PH_aCommerce','folder_path','acommerce_gmv/transaction/gmv/',FALSE,TRUE);</v>
      </c>
    </row>
    <row r="5496" spans="1:10" hidden="1">
      <c r="A5496" s="5" t="s">
        <v>36</v>
      </c>
      <c r="B5496" s="446">
        <v>5478</v>
      </c>
      <c r="C5496" s="107">
        <v>428</v>
      </c>
      <c r="D5496" s="996" t="s">
        <v>269</v>
      </c>
      <c r="E5496" s="5" t="s">
        <v>2844</v>
      </c>
      <c r="F5496" s="184" t="s">
        <v>9581</v>
      </c>
      <c r="G5496" s="5" t="b">
        <v>0</v>
      </c>
      <c r="H5496" s="5" t="b">
        <v>1</v>
      </c>
      <c r="I5496" s="5"/>
      <c r="J5496" s="5" t="s">
        <v>9582</v>
      </c>
    </row>
    <row r="5497" spans="1:10" hidden="1">
      <c r="A5497" s="5" t="s">
        <v>36</v>
      </c>
      <c r="B5497" s="446">
        <v>5479</v>
      </c>
      <c r="C5497" s="107">
        <v>428</v>
      </c>
      <c r="D5497" s="996" t="s">
        <v>269</v>
      </c>
      <c r="E5497" s="5" t="s">
        <v>2847</v>
      </c>
      <c r="F5497" s="184" t="s">
        <v>7856</v>
      </c>
      <c r="G5497" s="5" t="b">
        <v>0</v>
      </c>
      <c r="H5497" s="5" t="b">
        <v>1</v>
      </c>
      <c r="I5497" s="5"/>
      <c r="J5497" s="5" t="s">
        <v>9583</v>
      </c>
    </row>
    <row r="5498" spans="1:10" hidden="1">
      <c r="A5498" s="5" t="s">
        <v>36</v>
      </c>
      <c r="B5498" s="446">
        <v>5480</v>
      </c>
      <c r="C5498" s="107">
        <v>428</v>
      </c>
      <c r="D5498" s="996" t="s">
        <v>269</v>
      </c>
      <c r="E5498" s="5" t="s">
        <v>2850</v>
      </c>
      <c r="F5498" s="184" t="s">
        <v>8148</v>
      </c>
      <c r="G5498" s="5" t="b">
        <v>0</v>
      </c>
      <c r="H5498" s="5" t="b">
        <v>1</v>
      </c>
      <c r="I5498" s="5"/>
      <c r="J5498" s="5" t="s">
        <v>9584</v>
      </c>
    </row>
    <row r="5499" spans="1:10" hidden="1">
      <c r="A5499" s="5" t="s">
        <v>36</v>
      </c>
      <c r="B5499" s="446">
        <v>5481</v>
      </c>
      <c r="C5499" s="107">
        <v>428</v>
      </c>
      <c r="D5499" s="996" t="s">
        <v>269</v>
      </c>
      <c r="E5499" s="5" t="s">
        <v>2853</v>
      </c>
      <c r="F5499" s="184" t="s">
        <v>2854</v>
      </c>
      <c r="G5499" s="5" t="b">
        <v>0</v>
      </c>
      <c r="H5499" s="5" t="b">
        <v>1</v>
      </c>
      <c r="I5499" s="5"/>
      <c r="J5499" s="5" t="s">
        <v>9585</v>
      </c>
    </row>
    <row r="5500" spans="1:10" hidden="1">
      <c r="A5500" s="5" t="s">
        <v>36</v>
      </c>
      <c r="B5500" s="446">
        <v>5482</v>
      </c>
      <c r="C5500" s="107">
        <v>428</v>
      </c>
      <c r="D5500" s="767" t="s">
        <v>269</v>
      </c>
      <c r="E5500" s="5" t="s">
        <v>2856</v>
      </c>
      <c r="F5500" s="184" t="s">
        <v>2913</v>
      </c>
      <c r="G5500" s="5" t="b">
        <v>0</v>
      </c>
      <c r="H5500" s="5" t="b">
        <v>1</v>
      </c>
      <c r="I5500" s="5"/>
      <c r="J5500" s="5" t="s">
        <v>9586</v>
      </c>
    </row>
    <row r="5501" spans="1:10" hidden="1">
      <c r="A5501" s="5" t="s">
        <v>36</v>
      </c>
      <c r="B5501" s="446">
        <v>5483</v>
      </c>
      <c r="C5501" s="107">
        <v>428</v>
      </c>
      <c r="D5501" s="887" t="s">
        <v>269</v>
      </c>
      <c r="E5501" s="5" t="s">
        <v>2859</v>
      </c>
      <c r="F5501" s="184" t="s">
        <v>2829</v>
      </c>
      <c r="G5501" s="5" t="b">
        <v>0</v>
      </c>
      <c r="H5501" s="5" t="b">
        <v>1</v>
      </c>
      <c r="I5501" s="5"/>
      <c r="J5501" s="5" t="s">
        <v>9587</v>
      </c>
    </row>
    <row r="5502" spans="1:10" hidden="1">
      <c r="A5502" s="5" t="s">
        <v>36</v>
      </c>
      <c r="B5502" s="446">
        <v>5484</v>
      </c>
      <c r="C5502" s="107">
        <v>428</v>
      </c>
      <c r="D5502" s="887" t="s">
        <v>269</v>
      </c>
      <c r="E5502" s="5" t="s">
        <v>2861</v>
      </c>
      <c r="F5502" s="184">
        <v>0</v>
      </c>
      <c r="G5502" s="5" t="b">
        <v>0</v>
      </c>
      <c r="H5502" s="5" t="b">
        <v>1</v>
      </c>
      <c r="I5502" s="5"/>
      <c r="J5502" s="5" t="s">
        <v>9588</v>
      </c>
    </row>
    <row r="5503" spans="1:10" hidden="1">
      <c r="A5503" s="5" t="s">
        <v>36</v>
      </c>
      <c r="B5503" s="446">
        <v>5485</v>
      </c>
      <c r="C5503" s="107">
        <v>428</v>
      </c>
      <c r="D5503" s="887" t="s">
        <v>269</v>
      </c>
      <c r="E5503" s="5" t="s">
        <v>2863</v>
      </c>
      <c r="F5503" s="184" t="s">
        <v>2821</v>
      </c>
      <c r="G5503" s="5" t="b">
        <v>0</v>
      </c>
      <c r="H5503" s="5" t="b">
        <v>1</v>
      </c>
      <c r="I5503" s="5"/>
      <c r="J5503" s="5" t="s">
        <v>9589</v>
      </c>
    </row>
    <row r="5504" spans="1:10" hidden="1">
      <c r="A5504" s="5" t="s">
        <v>36</v>
      </c>
      <c r="B5504" s="446">
        <v>5486</v>
      </c>
      <c r="C5504" s="107">
        <v>428</v>
      </c>
      <c r="D5504" s="887" t="s">
        <v>269</v>
      </c>
      <c r="E5504" s="5" t="s">
        <v>2865</v>
      </c>
      <c r="F5504" s="184" t="s">
        <v>2866</v>
      </c>
      <c r="G5504" s="5" t="b">
        <v>0</v>
      </c>
      <c r="H5504" s="5" t="b">
        <v>1</v>
      </c>
      <c r="I5504" s="5"/>
      <c r="J5504" s="5" t="s">
        <v>9590</v>
      </c>
    </row>
    <row r="5505" spans="1:10" hidden="1">
      <c r="A5505" s="5" t="s">
        <v>36</v>
      </c>
      <c r="B5505" s="446">
        <v>5487</v>
      </c>
      <c r="C5505" s="107">
        <v>429</v>
      </c>
      <c r="D5505" s="157" t="s">
        <v>9591</v>
      </c>
      <c r="E5505" s="5" t="s">
        <v>2820</v>
      </c>
      <c r="F5505" s="184" t="s">
        <v>2821</v>
      </c>
      <c r="G5505" s="5" t="b">
        <v>0</v>
      </c>
      <c r="H5505" s="5" t="b">
        <v>1</v>
      </c>
      <c r="I5505" s="5"/>
      <c r="J5505" s="5" t="s">
        <v>9592</v>
      </c>
    </row>
    <row r="5506" spans="1:10" hidden="1">
      <c r="A5506" s="5" t="s">
        <v>36</v>
      </c>
      <c r="B5506" s="446">
        <v>5488</v>
      </c>
      <c r="C5506" s="107">
        <v>429</v>
      </c>
      <c r="D5506" s="157" t="s">
        <v>9591</v>
      </c>
      <c r="E5506" s="5" t="s">
        <v>2831</v>
      </c>
      <c r="F5506" s="184" t="s">
        <v>2943</v>
      </c>
      <c r="G5506" s="5" t="b">
        <v>0</v>
      </c>
      <c r="H5506" s="5" t="b">
        <v>1</v>
      </c>
      <c r="I5506" s="5"/>
      <c r="J5506" s="5" t="s">
        <v>9593</v>
      </c>
    </row>
    <row r="5507" spans="1:10" hidden="1">
      <c r="A5507" s="5" t="s">
        <v>36</v>
      </c>
      <c r="B5507" s="446">
        <v>5489</v>
      </c>
      <c r="C5507" s="107">
        <v>429</v>
      </c>
      <c r="D5507" s="157" t="s">
        <v>9591</v>
      </c>
      <c r="E5507" s="5" t="s">
        <v>2817</v>
      </c>
      <c r="F5507" s="248" t="s">
        <v>9594</v>
      </c>
      <c r="G5507" s="5" t="b">
        <v>0</v>
      </c>
      <c r="H5507" s="5" t="b">
        <v>1</v>
      </c>
      <c r="I5507" s="5"/>
      <c r="J5507" s="5" t="s">
        <v>9595</v>
      </c>
    </row>
    <row r="5508" spans="1:10" hidden="1">
      <c r="A5508" s="5" t="s">
        <v>36</v>
      </c>
      <c r="B5508" s="446">
        <v>5490</v>
      </c>
      <c r="C5508" s="107">
        <v>429</v>
      </c>
      <c r="D5508" s="157" t="s">
        <v>9591</v>
      </c>
      <c r="E5508" s="5" t="s">
        <v>2823</v>
      </c>
      <c r="F5508" s="184" t="s">
        <v>9591</v>
      </c>
      <c r="G5508" s="5" t="b">
        <v>0</v>
      </c>
      <c r="H5508" s="5" t="b">
        <v>1</v>
      </c>
      <c r="I5508" s="5"/>
      <c r="J5508" s="5" t="s">
        <v>9596</v>
      </c>
    </row>
    <row r="5509" spans="1:10" hidden="1">
      <c r="A5509" s="5" t="s">
        <v>36</v>
      </c>
      <c r="B5509" s="446">
        <v>5491</v>
      </c>
      <c r="C5509" s="107">
        <v>429</v>
      </c>
      <c r="D5509" s="157" t="s">
        <v>9591</v>
      </c>
      <c r="E5509" s="5" t="s">
        <v>2826</v>
      </c>
      <c r="F5509" s="184" t="s">
        <v>9591</v>
      </c>
      <c r="G5509" s="5" t="b">
        <v>0</v>
      </c>
      <c r="H5509" s="5" t="b">
        <v>1</v>
      </c>
      <c r="I5509" s="5"/>
      <c r="J5509" s="5" t="s">
        <v>9597</v>
      </c>
    </row>
    <row r="5510" spans="1:10" hidden="1">
      <c r="A5510" s="5" t="s">
        <v>36</v>
      </c>
      <c r="B5510" s="446">
        <v>5492</v>
      </c>
      <c r="C5510" s="107">
        <v>429</v>
      </c>
      <c r="D5510" s="157" t="s">
        <v>9591</v>
      </c>
      <c r="E5510" s="5" t="s">
        <v>2828</v>
      </c>
      <c r="F5510" s="184" t="s">
        <v>2829</v>
      </c>
      <c r="G5510" s="5" t="b">
        <v>0</v>
      </c>
      <c r="H5510" s="5" t="b">
        <v>1</v>
      </c>
      <c r="I5510" s="5"/>
      <c r="J5510" s="5" t="s">
        <v>9598</v>
      </c>
    </row>
    <row r="5511" spans="1:10" hidden="1">
      <c r="A5511" s="5" t="s">
        <v>36</v>
      </c>
      <c r="B5511" s="446">
        <v>5493</v>
      </c>
      <c r="C5511" s="107">
        <v>429</v>
      </c>
      <c r="D5511" s="157" t="s">
        <v>9591</v>
      </c>
      <c r="E5511" s="5" t="s">
        <v>2833</v>
      </c>
      <c r="F5511" s="184" t="s">
        <v>2834</v>
      </c>
      <c r="G5511" s="5" t="b">
        <v>0</v>
      </c>
      <c r="H5511" s="5" t="b">
        <v>1</v>
      </c>
      <c r="I5511" s="5"/>
      <c r="J5511" s="5" t="s">
        <v>9599</v>
      </c>
    </row>
    <row r="5512" spans="1:10" hidden="1">
      <c r="A5512" s="5" t="s">
        <v>36</v>
      </c>
      <c r="B5512" s="446">
        <v>5494</v>
      </c>
      <c r="C5512" s="107">
        <v>429</v>
      </c>
      <c r="D5512" s="157" t="s">
        <v>9591</v>
      </c>
      <c r="E5512" s="5" t="s">
        <v>2836</v>
      </c>
      <c r="F5512" s="184" t="s">
        <v>9600</v>
      </c>
      <c r="G5512" s="5" t="b">
        <v>0</v>
      </c>
      <c r="H5512" s="5" t="b">
        <v>1</v>
      </c>
      <c r="I5512" s="5"/>
      <c r="J5512" s="5" t="s">
        <v>9601</v>
      </c>
    </row>
    <row r="5513" spans="1:10" hidden="1">
      <c r="A5513" s="5" t="s">
        <v>36</v>
      </c>
      <c r="B5513" s="446">
        <v>5495</v>
      </c>
      <c r="C5513" s="107">
        <v>429</v>
      </c>
      <c r="D5513" s="157" t="s">
        <v>9591</v>
      </c>
      <c r="E5513" s="5" t="s">
        <v>2841</v>
      </c>
      <c r="F5513" s="192" t="s">
        <v>9602</v>
      </c>
      <c r="G5513" s="5" t="b">
        <v>0</v>
      </c>
      <c r="H5513" s="5" t="b">
        <v>1</v>
      </c>
      <c r="I5513" s="5"/>
      <c r="J5513" t="str">
        <f>"INSERT INTO PARAMETERS (PARAMETER_ID, PARAMETER_GROUP_ID,PARAMETER_GROUP_NAME,PARAMETER_NAME,PARAMETER_VALUE,IS_SENSITIVE,IS_ACTIVE) VALUES ("&amp;B5513&amp;","&amp;C5513&amp;",'"&amp;D5513&amp;"','"&amp;E5513&amp;"','"&amp;F5513&amp;"',"&amp;G5513&amp;","&amp;H5513&amp;");"</f>
        <v>INSERT INTO PARAMETERS (PARAMETER_ID, PARAMETER_GROUP_ID,PARAMETER_GROUP_NAME,PARAMETER_NAME,PARAMETER_VALUE,IS_SENSITIVE,IS_ACTIVE) VALUES (5495,429,'SM_GR','folder_path','pos/transaction/sm_goods/pos_sm_goods/',FALSE,TRUE);</v>
      </c>
    </row>
    <row r="5514" spans="1:10" hidden="1">
      <c r="A5514" s="5" t="s">
        <v>36</v>
      </c>
      <c r="B5514" s="446">
        <v>5496</v>
      </c>
      <c r="C5514" s="107">
        <v>429</v>
      </c>
      <c r="D5514" s="157" t="s">
        <v>9591</v>
      </c>
      <c r="E5514" s="5" t="s">
        <v>2844</v>
      </c>
      <c r="F5514" s="184" t="s">
        <v>9603</v>
      </c>
      <c r="G5514" s="5" t="b">
        <v>0</v>
      </c>
      <c r="H5514" s="5" t="b">
        <v>1</v>
      </c>
      <c r="I5514" s="5"/>
      <c r="J5514" s="5" t="s">
        <v>9604</v>
      </c>
    </row>
    <row r="5515" spans="1:10" hidden="1">
      <c r="A5515" s="5" t="s">
        <v>36</v>
      </c>
      <c r="B5515" s="446">
        <v>5497</v>
      </c>
      <c r="C5515" s="107">
        <v>429</v>
      </c>
      <c r="D5515" s="157" t="s">
        <v>9591</v>
      </c>
      <c r="E5515" s="5" t="s">
        <v>2847</v>
      </c>
      <c r="F5515" s="184" t="s">
        <v>7856</v>
      </c>
      <c r="G5515" s="5" t="b">
        <v>0</v>
      </c>
      <c r="H5515" s="5" t="b">
        <v>1</v>
      </c>
      <c r="I5515" s="5"/>
      <c r="J5515" s="5" t="s">
        <v>9605</v>
      </c>
    </row>
    <row r="5516" spans="1:10" hidden="1">
      <c r="A5516" s="5" t="s">
        <v>36</v>
      </c>
      <c r="B5516" s="446">
        <v>5498</v>
      </c>
      <c r="C5516" s="107">
        <v>429</v>
      </c>
      <c r="D5516" s="157" t="s">
        <v>9591</v>
      </c>
      <c r="E5516" s="5" t="s">
        <v>2850</v>
      </c>
      <c r="F5516" s="184" t="s">
        <v>8148</v>
      </c>
      <c r="G5516" s="5" t="b">
        <v>0</v>
      </c>
      <c r="H5516" s="5" t="b">
        <v>1</v>
      </c>
      <c r="I5516" s="5"/>
      <c r="J5516" s="5" t="s">
        <v>9606</v>
      </c>
    </row>
    <row r="5517" spans="1:10" hidden="1">
      <c r="A5517" s="5" t="s">
        <v>36</v>
      </c>
      <c r="B5517" s="446">
        <v>5499</v>
      </c>
      <c r="C5517" s="107">
        <v>429</v>
      </c>
      <c r="D5517" s="157" t="s">
        <v>9591</v>
      </c>
      <c r="E5517" s="5" t="s">
        <v>2853</v>
      </c>
      <c r="F5517" s="184" t="s">
        <v>2992</v>
      </c>
      <c r="G5517" s="5" t="b">
        <v>0</v>
      </c>
      <c r="H5517" s="5" t="b">
        <v>1</v>
      </c>
      <c r="I5517" s="5"/>
      <c r="J5517" s="5" t="s">
        <v>9607</v>
      </c>
    </row>
    <row r="5518" spans="1:10" hidden="1">
      <c r="A5518" s="5" t="s">
        <v>36</v>
      </c>
      <c r="B5518" s="446">
        <v>5500</v>
      </c>
      <c r="C5518" s="107">
        <v>429</v>
      </c>
      <c r="D5518" s="157" t="s">
        <v>9591</v>
      </c>
      <c r="E5518" s="5" t="s">
        <v>2856</v>
      </c>
      <c r="F5518" s="184" t="s">
        <v>2939</v>
      </c>
      <c r="G5518" s="5" t="b">
        <v>0</v>
      </c>
      <c r="H5518" s="5" t="b">
        <v>1</v>
      </c>
      <c r="I5518" s="5"/>
      <c r="J5518" s="5" t="s">
        <v>9608</v>
      </c>
    </row>
    <row r="5519" spans="1:10" hidden="1">
      <c r="A5519" s="5" t="s">
        <v>36</v>
      </c>
      <c r="B5519" s="446">
        <v>5501</v>
      </c>
      <c r="C5519" s="107">
        <v>429</v>
      </c>
      <c r="D5519" s="157" t="s">
        <v>9591</v>
      </c>
      <c r="E5519" s="5" t="s">
        <v>2859</v>
      </c>
      <c r="F5519" s="184" t="s">
        <v>2829</v>
      </c>
      <c r="G5519" s="5" t="b">
        <v>0</v>
      </c>
      <c r="H5519" s="5" t="b">
        <v>1</v>
      </c>
      <c r="I5519" s="5"/>
      <c r="J5519" s="5" t="s">
        <v>9609</v>
      </c>
    </row>
    <row r="5520" spans="1:10" hidden="1">
      <c r="A5520" s="5" t="s">
        <v>36</v>
      </c>
      <c r="B5520" s="446">
        <v>5502</v>
      </c>
      <c r="C5520" s="107">
        <v>429</v>
      </c>
      <c r="D5520" s="157" t="s">
        <v>9591</v>
      </c>
      <c r="E5520" s="5" t="s">
        <v>2861</v>
      </c>
      <c r="F5520" s="184">
        <v>0</v>
      </c>
      <c r="G5520" s="5" t="b">
        <v>0</v>
      </c>
      <c r="H5520" s="5" t="b">
        <v>1</v>
      </c>
      <c r="I5520" s="5"/>
      <c r="J5520" s="5" t="s">
        <v>9610</v>
      </c>
    </row>
    <row r="5521" spans="1:10" hidden="1">
      <c r="A5521" s="5" t="s">
        <v>36</v>
      </c>
      <c r="B5521" s="446">
        <v>5503</v>
      </c>
      <c r="C5521" s="107">
        <v>429</v>
      </c>
      <c r="D5521" s="157" t="s">
        <v>9591</v>
      </c>
      <c r="E5521" s="5" t="s">
        <v>2863</v>
      </c>
      <c r="F5521" s="184" t="s">
        <v>2821</v>
      </c>
      <c r="G5521" s="5" t="b">
        <v>0</v>
      </c>
      <c r="H5521" s="5" t="b">
        <v>1</v>
      </c>
      <c r="I5521" s="5"/>
      <c r="J5521" s="5" t="s">
        <v>9611</v>
      </c>
    </row>
    <row r="5522" spans="1:10" hidden="1">
      <c r="A5522" s="5" t="s">
        <v>36</v>
      </c>
      <c r="B5522" s="446">
        <v>5504</v>
      </c>
      <c r="C5522" s="107">
        <v>429</v>
      </c>
      <c r="D5522" s="157" t="s">
        <v>9591</v>
      </c>
      <c r="E5522" s="5" t="s">
        <v>9612</v>
      </c>
      <c r="F5522" s="184" t="s">
        <v>2866</v>
      </c>
      <c r="G5522" s="5" t="b">
        <v>0</v>
      </c>
      <c r="H5522" s="5" t="b">
        <v>1</v>
      </c>
      <c r="I5522" s="5"/>
      <c r="J5522" s="5" t="s">
        <v>9613</v>
      </c>
    </row>
    <row r="5523" spans="1:10" hidden="1">
      <c r="A5523" s="5" t="s">
        <v>36</v>
      </c>
      <c r="B5523" s="446">
        <v>5505</v>
      </c>
      <c r="C5523" s="107">
        <v>429</v>
      </c>
      <c r="D5523" s="157" t="s">
        <v>9591</v>
      </c>
      <c r="E5523" s="5" t="s">
        <v>2839</v>
      </c>
      <c r="F5523" s="184">
        <v>1</v>
      </c>
      <c r="G5523" s="5" t="b">
        <v>0</v>
      </c>
      <c r="H5523" s="5" t="b">
        <v>1</v>
      </c>
      <c r="I5523" s="5"/>
      <c r="J5523" s="5" t="s">
        <v>9614</v>
      </c>
    </row>
    <row r="5524" spans="1:10" hidden="1">
      <c r="A5524" s="5" t="s">
        <v>36</v>
      </c>
      <c r="B5524" s="446">
        <v>5543</v>
      </c>
      <c r="C5524" s="107">
        <v>430</v>
      </c>
      <c r="D5524" s="879" t="s">
        <v>9615</v>
      </c>
      <c r="E5524" s="5" t="s">
        <v>2820</v>
      </c>
      <c r="F5524" s="184" t="s">
        <v>2821</v>
      </c>
      <c r="G5524" s="5" t="b">
        <v>0</v>
      </c>
      <c r="H5524" s="5" t="b">
        <v>1</v>
      </c>
      <c r="I5524" s="5"/>
      <c r="J5524" s="5" t="s">
        <v>9616</v>
      </c>
    </row>
    <row r="5525" spans="1:10" hidden="1">
      <c r="A5525" s="5" t="s">
        <v>36</v>
      </c>
      <c r="B5525" s="446">
        <v>5544</v>
      </c>
      <c r="C5525" s="107">
        <v>430</v>
      </c>
      <c r="D5525" s="879" t="s">
        <v>9615</v>
      </c>
      <c r="E5525" s="5" t="s">
        <v>2831</v>
      </c>
      <c r="F5525" s="184" t="s">
        <v>2821</v>
      </c>
      <c r="G5525" s="5" t="b">
        <v>0</v>
      </c>
      <c r="H5525" s="5" t="b">
        <v>1</v>
      </c>
      <c r="I5525" s="5"/>
      <c r="J5525" s="5" t="s">
        <v>9617</v>
      </c>
    </row>
    <row r="5526" spans="1:10" hidden="1">
      <c r="A5526" s="5" t="s">
        <v>36</v>
      </c>
      <c r="B5526" s="446">
        <v>5545</v>
      </c>
      <c r="C5526" s="107">
        <v>430</v>
      </c>
      <c r="D5526" s="879" t="s">
        <v>9615</v>
      </c>
      <c r="E5526" s="5" t="s">
        <v>2817</v>
      </c>
      <c r="F5526" s="184" t="s">
        <v>9618</v>
      </c>
      <c r="G5526" s="5" t="b">
        <v>0</v>
      </c>
      <c r="H5526" s="5" t="b">
        <v>1</v>
      </c>
      <c r="I5526" s="5"/>
      <c r="J5526" s="5" t="s">
        <v>9619</v>
      </c>
    </row>
    <row r="5527" spans="1:10" hidden="1">
      <c r="A5527" s="5" t="s">
        <v>36</v>
      </c>
      <c r="B5527" s="446">
        <v>5546</v>
      </c>
      <c r="C5527" s="107">
        <v>430</v>
      </c>
      <c r="D5527" s="879" t="s">
        <v>9615</v>
      </c>
      <c r="E5527" s="5" t="s">
        <v>2823</v>
      </c>
      <c r="F5527" s="184" t="s">
        <v>9620</v>
      </c>
      <c r="G5527" s="5" t="b">
        <v>0</v>
      </c>
      <c r="H5527" s="5" t="b">
        <v>1</v>
      </c>
      <c r="I5527" s="5"/>
      <c r="J5527" s="5" t="s">
        <v>9621</v>
      </c>
    </row>
    <row r="5528" spans="1:10" hidden="1">
      <c r="A5528" s="5" t="s">
        <v>36</v>
      </c>
      <c r="B5528" s="446">
        <v>5547</v>
      </c>
      <c r="C5528" s="107">
        <v>430</v>
      </c>
      <c r="D5528" s="879" t="s">
        <v>9615</v>
      </c>
      <c r="E5528" s="5" t="s">
        <v>2826</v>
      </c>
      <c r="F5528" s="184" t="s">
        <v>9620</v>
      </c>
      <c r="G5528" s="5" t="b">
        <v>0</v>
      </c>
      <c r="H5528" s="5" t="b">
        <v>1</v>
      </c>
      <c r="I5528" s="5"/>
      <c r="J5528" s="5" t="s">
        <v>9622</v>
      </c>
    </row>
    <row r="5529" spans="1:10" hidden="1">
      <c r="A5529" s="5" t="s">
        <v>36</v>
      </c>
      <c r="B5529" s="446">
        <v>5548</v>
      </c>
      <c r="C5529" s="107">
        <v>430</v>
      </c>
      <c r="D5529" s="879" t="s">
        <v>9615</v>
      </c>
      <c r="E5529" s="5" t="s">
        <v>2828</v>
      </c>
      <c r="F5529" s="184" t="s">
        <v>2829</v>
      </c>
      <c r="G5529" s="5" t="b">
        <v>0</v>
      </c>
      <c r="H5529" s="5" t="b">
        <v>1</v>
      </c>
      <c r="I5529" s="5"/>
      <c r="J5529" s="5" t="s">
        <v>9623</v>
      </c>
    </row>
    <row r="5530" spans="1:10" hidden="1">
      <c r="A5530" s="5" t="s">
        <v>36</v>
      </c>
      <c r="B5530" s="446">
        <v>5549</v>
      </c>
      <c r="C5530" s="107">
        <v>430</v>
      </c>
      <c r="D5530" s="879" t="s">
        <v>9615</v>
      </c>
      <c r="E5530" s="5" t="s">
        <v>2833</v>
      </c>
      <c r="F5530" s="184" t="s">
        <v>2834</v>
      </c>
      <c r="G5530" s="5" t="b">
        <v>0</v>
      </c>
      <c r="H5530" s="5" t="b">
        <v>1</v>
      </c>
      <c r="I5530" s="5"/>
      <c r="J5530" s="5" t="s">
        <v>9624</v>
      </c>
    </row>
    <row r="5531" spans="1:10" hidden="1">
      <c r="A5531" s="5" t="s">
        <v>36</v>
      </c>
      <c r="B5531" s="446">
        <v>5550</v>
      </c>
      <c r="C5531" s="107">
        <v>430</v>
      </c>
      <c r="D5531" s="879" t="s">
        <v>9615</v>
      </c>
      <c r="E5531" s="5" t="s">
        <v>2836</v>
      </c>
      <c r="F5531" s="184" t="s">
        <v>9625</v>
      </c>
      <c r="G5531" s="5" t="b">
        <v>0</v>
      </c>
      <c r="H5531" s="5" t="b">
        <v>1</v>
      </c>
      <c r="I5531" s="5"/>
      <c r="J5531" s="5" t="s">
        <v>9626</v>
      </c>
    </row>
    <row r="5532" spans="1:10" hidden="1">
      <c r="A5532" s="5" t="s">
        <v>36</v>
      </c>
      <c r="B5532" s="446">
        <v>5551</v>
      </c>
      <c r="C5532" s="107">
        <v>430</v>
      </c>
      <c r="D5532" s="879" t="s">
        <v>9615</v>
      </c>
      <c r="E5532" s="5" t="s">
        <v>2839</v>
      </c>
      <c r="F5532" s="184">
        <v>0</v>
      </c>
      <c r="G5532" s="5" t="b">
        <v>0</v>
      </c>
      <c r="H5532" s="5" t="b">
        <v>1</v>
      </c>
      <c r="I5532" s="5"/>
      <c r="J5532" s="5" t="s">
        <v>9627</v>
      </c>
    </row>
    <row r="5533" spans="1:10" hidden="1">
      <c r="A5533" s="5" t="s">
        <v>36</v>
      </c>
      <c r="B5533" s="446">
        <v>5552</v>
      </c>
      <c r="C5533" s="107">
        <v>430</v>
      </c>
      <c r="D5533" s="879" t="s">
        <v>9615</v>
      </c>
      <c r="E5533" s="5" t="s">
        <v>2841</v>
      </c>
      <c r="F5533" s="184" t="s">
        <v>9628</v>
      </c>
      <c r="G5533" s="5" t="b">
        <v>0</v>
      </c>
      <c r="H5533" s="5" t="b">
        <v>1</v>
      </c>
      <c r="I5533" s="5"/>
      <c r="J5533" s="5" t="s">
        <v>9629</v>
      </c>
    </row>
    <row r="5534" spans="1:10" hidden="1">
      <c r="A5534" s="5" t="s">
        <v>36</v>
      </c>
      <c r="B5534" s="446">
        <v>5553</v>
      </c>
      <c r="C5534" s="107">
        <v>430</v>
      </c>
      <c r="D5534" s="879" t="s">
        <v>9615</v>
      </c>
      <c r="E5534" s="5" t="s">
        <v>2844</v>
      </c>
      <c r="F5534" s="184" t="s">
        <v>9630</v>
      </c>
      <c r="G5534" s="5" t="b">
        <v>0</v>
      </c>
      <c r="H5534" s="5" t="b">
        <v>1</v>
      </c>
      <c r="I5534" s="5"/>
      <c r="J5534" s="5" t="s">
        <v>9631</v>
      </c>
    </row>
    <row r="5535" spans="1:10" hidden="1">
      <c r="A5535" s="5" t="s">
        <v>36</v>
      </c>
      <c r="B5535" s="446">
        <v>5554</v>
      </c>
      <c r="C5535" s="107">
        <v>430</v>
      </c>
      <c r="D5535" s="879" t="s">
        <v>9615</v>
      </c>
      <c r="E5535" s="5" t="s">
        <v>2847</v>
      </c>
      <c r="F5535" s="184" t="s">
        <v>7856</v>
      </c>
      <c r="G5535" s="5" t="b">
        <v>0</v>
      </c>
      <c r="H5535" s="5" t="b">
        <v>1</v>
      </c>
      <c r="I5535" s="5"/>
      <c r="J5535" s="5" t="s">
        <v>9632</v>
      </c>
    </row>
    <row r="5536" spans="1:10" hidden="1">
      <c r="A5536" s="5" t="s">
        <v>36</v>
      </c>
      <c r="B5536" s="446">
        <v>5555</v>
      </c>
      <c r="C5536" s="107">
        <v>430</v>
      </c>
      <c r="D5536" s="879" t="s">
        <v>9615</v>
      </c>
      <c r="E5536" s="5" t="s">
        <v>2850</v>
      </c>
      <c r="F5536" s="184" t="s">
        <v>8148</v>
      </c>
      <c r="G5536" s="5" t="b">
        <v>0</v>
      </c>
      <c r="H5536" s="5" t="b">
        <v>1</v>
      </c>
      <c r="I5536" s="5"/>
      <c r="J5536" s="5" t="s">
        <v>9633</v>
      </c>
    </row>
    <row r="5537" spans="1:10" hidden="1">
      <c r="A5537" s="5" t="s">
        <v>36</v>
      </c>
      <c r="B5537" s="446">
        <v>5556</v>
      </c>
      <c r="C5537" s="107">
        <v>430</v>
      </c>
      <c r="D5537" s="879" t="s">
        <v>9615</v>
      </c>
      <c r="E5537" s="5" t="s">
        <v>2853</v>
      </c>
      <c r="F5537" s="184" t="s">
        <v>2854</v>
      </c>
      <c r="G5537" s="5" t="b">
        <v>0</v>
      </c>
      <c r="H5537" s="5" t="b">
        <v>1</v>
      </c>
      <c r="I5537" s="5"/>
      <c r="J5537" s="5" t="s">
        <v>9634</v>
      </c>
    </row>
    <row r="5538" spans="1:10" hidden="1">
      <c r="A5538" s="5" t="s">
        <v>36</v>
      </c>
      <c r="B5538" s="446">
        <v>5557</v>
      </c>
      <c r="C5538" s="107">
        <v>430</v>
      </c>
      <c r="D5538" s="879" t="s">
        <v>9615</v>
      </c>
      <c r="E5538" s="5" t="s">
        <v>2856</v>
      </c>
      <c r="F5538" s="184" t="s">
        <v>2913</v>
      </c>
      <c r="G5538" s="5" t="b">
        <v>0</v>
      </c>
      <c r="H5538" s="5" t="b">
        <v>1</v>
      </c>
      <c r="I5538" s="5"/>
      <c r="J5538" s="5" t="s">
        <v>9635</v>
      </c>
    </row>
    <row r="5539" spans="1:10" hidden="1">
      <c r="A5539" s="5" t="s">
        <v>36</v>
      </c>
      <c r="B5539" s="446">
        <v>5558</v>
      </c>
      <c r="C5539" s="107">
        <v>430</v>
      </c>
      <c r="D5539" s="879" t="s">
        <v>9615</v>
      </c>
      <c r="E5539" s="5" t="s">
        <v>2859</v>
      </c>
      <c r="F5539" s="184" t="s">
        <v>2829</v>
      </c>
      <c r="G5539" s="5" t="b">
        <v>0</v>
      </c>
      <c r="H5539" s="5" t="b">
        <v>1</v>
      </c>
      <c r="I5539" s="5"/>
      <c r="J5539" s="5" t="s">
        <v>9636</v>
      </c>
    </row>
    <row r="5540" spans="1:10" hidden="1">
      <c r="A5540" s="5" t="s">
        <v>36</v>
      </c>
      <c r="B5540" s="446">
        <v>5559</v>
      </c>
      <c r="C5540" s="107">
        <v>430</v>
      </c>
      <c r="D5540" s="879" t="s">
        <v>9615</v>
      </c>
      <c r="E5540" s="5" t="s">
        <v>2861</v>
      </c>
      <c r="F5540" s="184">
        <v>0</v>
      </c>
      <c r="G5540" s="5" t="b">
        <v>0</v>
      </c>
      <c r="H5540" s="5" t="b">
        <v>1</v>
      </c>
      <c r="I5540" s="5"/>
      <c r="J5540" s="5" t="s">
        <v>9637</v>
      </c>
    </row>
    <row r="5541" spans="1:10" hidden="1">
      <c r="A5541" s="5" t="s">
        <v>36</v>
      </c>
      <c r="B5541" s="446">
        <v>5560</v>
      </c>
      <c r="C5541" s="107">
        <v>430</v>
      </c>
      <c r="D5541" s="879" t="s">
        <v>9615</v>
      </c>
      <c r="E5541" s="164" t="s">
        <v>2863</v>
      </c>
      <c r="F5541" s="184" t="s">
        <v>2821</v>
      </c>
      <c r="G5541" s="5" t="b">
        <v>0</v>
      </c>
      <c r="H5541" s="5" t="b">
        <v>1</v>
      </c>
      <c r="I5541" s="5"/>
      <c r="J5541" s="5" t="s">
        <v>9638</v>
      </c>
    </row>
    <row r="5542" spans="1:10" hidden="1">
      <c r="A5542" s="5" t="s">
        <v>36</v>
      </c>
      <c r="B5542" s="446">
        <v>5561</v>
      </c>
      <c r="C5542" s="107">
        <v>431</v>
      </c>
      <c r="D5542" s="879" t="s">
        <v>9639</v>
      </c>
      <c r="E5542" s="5" t="s">
        <v>2820</v>
      </c>
      <c r="F5542" s="184" t="s">
        <v>2821</v>
      </c>
      <c r="G5542" s="5" t="b">
        <v>0</v>
      </c>
      <c r="H5542" s="5" t="b">
        <v>1</v>
      </c>
      <c r="I5542" s="5"/>
      <c r="J5542" s="5" t="s">
        <v>9640</v>
      </c>
    </row>
    <row r="5543" spans="1:10" hidden="1">
      <c r="A5543" s="5" t="s">
        <v>36</v>
      </c>
      <c r="B5543" s="446">
        <v>5562</v>
      </c>
      <c r="C5543" s="107">
        <v>431</v>
      </c>
      <c r="D5543" s="879" t="s">
        <v>9639</v>
      </c>
      <c r="E5543" s="5" t="s">
        <v>2831</v>
      </c>
      <c r="F5543" s="184" t="s">
        <v>2821</v>
      </c>
      <c r="G5543" s="5" t="b">
        <v>0</v>
      </c>
      <c r="H5543" s="5" t="b">
        <v>1</v>
      </c>
      <c r="I5543" s="5"/>
      <c r="J5543" s="5" t="s">
        <v>9641</v>
      </c>
    </row>
    <row r="5544" spans="1:10" hidden="1">
      <c r="A5544" s="5" t="s">
        <v>36</v>
      </c>
      <c r="B5544" s="446">
        <v>5563</v>
      </c>
      <c r="C5544" s="107">
        <v>431</v>
      </c>
      <c r="D5544" s="879" t="s">
        <v>9639</v>
      </c>
      <c r="E5544" s="5" t="s">
        <v>2817</v>
      </c>
      <c r="F5544" s="184" t="s">
        <v>9618</v>
      </c>
      <c r="G5544" s="5" t="b">
        <v>0</v>
      </c>
      <c r="H5544" s="5" t="b">
        <v>1</v>
      </c>
      <c r="I5544" s="5"/>
      <c r="J5544" s="5" t="s">
        <v>9642</v>
      </c>
    </row>
    <row r="5545" spans="1:10" hidden="1">
      <c r="A5545" s="5" t="s">
        <v>36</v>
      </c>
      <c r="B5545" s="446">
        <v>5564</v>
      </c>
      <c r="C5545" s="107">
        <v>431</v>
      </c>
      <c r="D5545" s="879" t="s">
        <v>9639</v>
      </c>
      <c r="E5545" s="5" t="s">
        <v>2823</v>
      </c>
      <c r="F5545" s="184" t="s">
        <v>9643</v>
      </c>
      <c r="G5545" s="5" t="b">
        <v>0</v>
      </c>
      <c r="H5545" s="5" t="b">
        <v>1</v>
      </c>
      <c r="I5545" s="5"/>
      <c r="J5545" s="5" t="s">
        <v>9644</v>
      </c>
    </row>
    <row r="5546" spans="1:10" hidden="1">
      <c r="A5546" s="5" t="s">
        <v>36</v>
      </c>
      <c r="B5546" s="446">
        <v>5565</v>
      </c>
      <c r="C5546" s="107">
        <v>431</v>
      </c>
      <c r="D5546" s="879" t="s">
        <v>9639</v>
      </c>
      <c r="E5546" s="5" t="s">
        <v>2826</v>
      </c>
      <c r="F5546" s="184" t="s">
        <v>9643</v>
      </c>
      <c r="G5546" s="5" t="b">
        <v>0</v>
      </c>
      <c r="H5546" s="5" t="b">
        <v>1</v>
      </c>
      <c r="I5546" s="5"/>
      <c r="J5546" s="5" t="s">
        <v>9645</v>
      </c>
    </row>
    <row r="5547" spans="1:10" hidden="1">
      <c r="A5547" s="5" t="s">
        <v>36</v>
      </c>
      <c r="B5547" s="446">
        <v>5566</v>
      </c>
      <c r="C5547" s="107">
        <v>431</v>
      </c>
      <c r="D5547" s="879" t="s">
        <v>9639</v>
      </c>
      <c r="E5547" s="5" t="s">
        <v>2828</v>
      </c>
      <c r="F5547" s="184" t="s">
        <v>2829</v>
      </c>
      <c r="G5547" s="5" t="b">
        <v>0</v>
      </c>
      <c r="H5547" s="5" t="b">
        <v>1</v>
      </c>
      <c r="I5547" s="5"/>
      <c r="J5547" s="5" t="s">
        <v>9646</v>
      </c>
    </row>
    <row r="5548" spans="1:10" hidden="1">
      <c r="A5548" s="5" t="s">
        <v>36</v>
      </c>
      <c r="B5548" s="446">
        <v>5567</v>
      </c>
      <c r="C5548" s="107">
        <v>431</v>
      </c>
      <c r="D5548" s="879" t="s">
        <v>9639</v>
      </c>
      <c r="E5548" s="5" t="s">
        <v>2833</v>
      </c>
      <c r="F5548" s="184" t="s">
        <v>2834</v>
      </c>
      <c r="G5548" s="5" t="b">
        <v>0</v>
      </c>
      <c r="H5548" s="5" t="b">
        <v>1</v>
      </c>
      <c r="I5548" s="5"/>
      <c r="J5548" s="5" t="s">
        <v>9647</v>
      </c>
    </row>
    <row r="5549" spans="1:10" hidden="1">
      <c r="A5549" s="5" t="s">
        <v>36</v>
      </c>
      <c r="B5549" s="446">
        <v>5568</v>
      </c>
      <c r="C5549" s="107">
        <v>431</v>
      </c>
      <c r="D5549" s="879" t="s">
        <v>9639</v>
      </c>
      <c r="E5549" s="5" t="s">
        <v>2836</v>
      </c>
      <c r="F5549" s="184" t="s">
        <v>9648</v>
      </c>
      <c r="G5549" s="5" t="b">
        <v>0</v>
      </c>
      <c r="H5549" s="5" t="b">
        <v>1</v>
      </c>
      <c r="I5549" s="5"/>
      <c r="J5549" s="5" t="s">
        <v>9649</v>
      </c>
    </row>
    <row r="5550" spans="1:10" hidden="1">
      <c r="A5550" s="5" t="s">
        <v>36</v>
      </c>
      <c r="B5550" s="446">
        <v>5569</v>
      </c>
      <c r="C5550" s="107">
        <v>431</v>
      </c>
      <c r="D5550" s="879" t="s">
        <v>9639</v>
      </c>
      <c r="E5550" s="5" t="s">
        <v>2839</v>
      </c>
      <c r="F5550" s="184">
        <v>0</v>
      </c>
      <c r="G5550" s="5" t="b">
        <v>0</v>
      </c>
      <c r="H5550" s="5" t="b">
        <v>1</v>
      </c>
      <c r="I5550" s="5"/>
      <c r="J5550" s="5" t="s">
        <v>9650</v>
      </c>
    </row>
    <row r="5551" spans="1:10" hidden="1">
      <c r="A5551" s="5" t="s">
        <v>36</v>
      </c>
      <c r="B5551" s="446">
        <v>5570</v>
      </c>
      <c r="C5551" s="107">
        <v>431</v>
      </c>
      <c r="D5551" s="879" t="s">
        <v>9639</v>
      </c>
      <c r="E5551" s="5" t="s">
        <v>2841</v>
      </c>
      <c r="F5551" s="184" t="s">
        <v>9651</v>
      </c>
      <c r="G5551" s="5" t="b">
        <v>0</v>
      </c>
      <c r="H5551" s="5" t="b">
        <v>1</v>
      </c>
      <c r="I5551" s="5"/>
      <c r="J5551" s="5" t="s">
        <v>9652</v>
      </c>
    </row>
    <row r="5552" spans="1:10" hidden="1">
      <c r="A5552" s="5" t="s">
        <v>36</v>
      </c>
      <c r="B5552" s="446">
        <v>5571</v>
      </c>
      <c r="C5552" s="107">
        <v>431</v>
      </c>
      <c r="D5552" s="879" t="s">
        <v>9639</v>
      </c>
      <c r="E5552" s="5" t="s">
        <v>2844</v>
      </c>
      <c r="F5552" s="184" t="s">
        <v>9653</v>
      </c>
      <c r="G5552" s="5" t="b">
        <v>0</v>
      </c>
      <c r="H5552" s="5" t="b">
        <v>1</v>
      </c>
      <c r="I5552" s="5"/>
      <c r="J5552" s="5" t="s">
        <v>9654</v>
      </c>
    </row>
    <row r="5553" spans="1:10" hidden="1">
      <c r="A5553" s="5" t="s">
        <v>36</v>
      </c>
      <c r="B5553" s="446">
        <v>5572</v>
      </c>
      <c r="C5553" s="107">
        <v>431</v>
      </c>
      <c r="D5553" s="879" t="s">
        <v>9639</v>
      </c>
      <c r="E5553" s="5" t="s">
        <v>2847</v>
      </c>
      <c r="F5553" s="184" t="s">
        <v>7856</v>
      </c>
      <c r="G5553" s="5" t="b">
        <v>0</v>
      </c>
      <c r="H5553" s="5" t="b">
        <v>1</v>
      </c>
      <c r="I5553" s="5"/>
      <c r="J5553" s="5" t="s">
        <v>9655</v>
      </c>
    </row>
    <row r="5554" spans="1:10" ht="15" hidden="1" customHeight="1">
      <c r="A5554" s="5" t="s">
        <v>36</v>
      </c>
      <c r="B5554" s="446">
        <v>5573</v>
      </c>
      <c r="C5554" s="107">
        <v>431</v>
      </c>
      <c r="D5554" s="999" t="s">
        <v>9639</v>
      </c>
      <c r="E5554" s="5" t="s">
        <v>2850</v>
      </c>
      <c r="F5554" s="184" t="s">
        <v>8148</v>
      </c>
      <c r="G5554" s="5" t="b">
        <v>0</v>
      </c>
      <c r="H5554" s="5" t="b">
        <v>1</v>
      </c>
      <c r="I5554" s="5"/>
      <c r="J5554" s="5" t="s">
        <v>9656</v>
      </c>
    </row>
    <row r="5555" spans="1:10" ht="15" hidden="1" customHeight="1">
      <c r="A5555" s="5" t="s">
        <v>36</v>
      </c>
      <c r="B5555" s="446">
        <v>5574</v>
      </c>
      <c r="C5555" s="107">
        <v>431</v>
      </c>
      <c r="D5555" s="999" t="s">
        <v>9639</v>
      </c>
      <c r="E5555" s="5" t="s">
        <v>2853</v>
      </c>
      <c r="F5555" s="184" t="s">
        <v>2854</v>
      </c>
      <c r="G5555" s="5" t="b">
        <v>0</v>
      </c>
      <c r="H5555" s="5" t="b">
        <v>1</v>
      </c>
      <c r="I5555" s="5"/>
      <c r="J5555" s="5" t="s">
        <v>9657</v>
      </c>
    </row>
    <row r="5556" spans="1:10" ht="15" hidden="1" customHeight="1">
      <c r="A5556" s="5" t="s">
        <v>36</v>
      </c>
      <c r="B5556" s="446">
        <v>5575</v>
      </c>
      <c r="C5556" s="107">
        <v>431</v>
      </c>
      <c r="D5556" s="999" t="s">
        <v>9639</v>
      </c>
      <c r="E5556" s="5" t="s">
        <v>2856</v>
      </c>
      <c r="F5556" s="184" t="s">
        <v>2913</v>
      </c>
      <c r="G5556" s="5" t="b">
        <v>0</v>
      </c>
      <c r="H5556" s="5" t="b">
        <v>1</v>
      </c>
      <c r="I5556" s="5"/>
      <c r="J5556" s="5" t="s">
        <v>9658</v>
      </c>
    </row>
    <row r="5557" spans="1:10" ht="15" hidden="1" customHeight="1">
      <c r="A5557" s="5" t="s">
        <v>36</v>
      </c>
      <c r="B5557" s="446">
        <v>5576</v>
      </c>
      <c r="C5557" s="107">
        <v>431</v>
      </c>
      <c r="D5557" s="999" t="s">
        <v>9639</v>
      </c>
      <c r="E5557" s="5" t="s">
        <v>2859</v>
      </c>
      <c r="F5557" s="184" t="s">
        <v>2829</v>
      </c>
      <c r="G5557" s="5" t="b">
        <v>0</v>
      </c>
      <c r="H5557" s="5" t="b">
        <v>1</v>
      </c>
      <c r="I5557" s="5"/>
      <c r="J5557" s="5" t="s">
        <v>9659</v>
      </c>
    </row>
    <row r="5558" spans="1:10" ht="15" hidden="1" customHeight="1">
      <c r="A5558" s="5" t="s">
        <v>36</v>
      </c>
      <c r="B5558" s="446">
        <v>5577</v>
      </c>
      <c r="C5558" s="107">
        <v>431</v>
      </c>
      <c r="D5558" s="999" t="s">
        <v>9639</v>
      </c>
      <c r="E5558" s="5" t="s">
        <v>2861</v>
      </c>
      <c r="F5558" s="184">
        <v>0</v>
      </c>
      <c r="G5558" s="5" t="b">
        <v>0</v>
      </c>
      <c r="H5558" s="5" t="b">
        <v>1</v>
      </c>
      <c r="I5558" s="5"/>
      <c r="J5558" s="5" t="s">
        <v>9660</v>
      </c>
    </row>
    <row r="5559" spans="1:10" ht="15" hidden="1" customHeight="1">
      <c r="A5559" s="5" t="s">
        <v>36</v>
      </c>
      <c r="B5559" s="446">
        <v>5578</v>
      </c>
      <c r="C5559" s="107">
        <v>431</v>
      </c>
      <c r="D5559" s="999" t="s">
        <v>9639</v>
      </c>
      <c r="E5559" s="164" t="s">
        <v>2863</v>
      </c>
      <c r="F5559" s="184" t="s">
        <v>2821</v>
      </c>
      <c r="G5559" s="5" t="b">
        <v>0</v>
      </c>
      <c r="H5559" s="5" t="b">
        <v>1</v>
      </c>
      <c r="I5559" s="5"/>
      <c r="J5559" s="5" t="s">
        <v>9661</v>
      </c>
    </row>
    <row r="5560" spans="1:10" ht="15" hidden="1" customHeight="1">
      <c r="A5560" s="5" t="s">
        <v>36</v>
      </c>
      <c r="B5560" s="446">
        <v>5800</v>
      </c>
      <c r="C5560" s="5">
        <v>432</v>
      </c>
      <c r="D5560" s="5" t="s">
        <v>9662</v>
      </c>
      <c r="E5560" s="5" t="s">
        <v>2847</v>
      </c>
      <c r="F5560" s="184" t="s">
        <v>6377</v>
      </c>
      <c r="G5560" s="5" t="b">
        <v>0</v>
      </c>
      <c r="H5560" s="5" t="b">
        <v>1</v>
      </c>
      <c r="I5560" s="5"/>
      <c r="J5560" s="5" t="s">
        <v>9663</v>
      </c>
    </row>
    <row r="5561" spans="1:10" ht="15" hidden="1" customHeight="1">
      <c r="A5561" s="5" t="s">
        <v>36</v>
      </c>
      <c r="B5561" s="446">
        <v>5801</v>
      </c>
      <c r="C5561" s="5">
        <v>432</v>
      </c>
      <c r="D5561" s="5" t="s">
        <v>9662</v>
      </c>
      <c r="E5561" s="5" t="s">
        <v>9664</v>
      </c>
      <c r="F5561" s="184" t="s">
        <v>9665</v>
      </c>
      <c r="G5561" s="5" t="b">
        <v>0</v>
      </c>
      <c r="H5561" s="5" t="b">
        <v>1</v>
      </c>
      <c r="I5561" s="5"/>
      <c r="J5561" s="5" t="s">
        <v>9666</v>
      </c>
    </row>
    <row r="5562" spans="1:10" hidden="1">
      <c r="A5562" s="5" t="s">
        <v>36</v>
      </c>
      <c r="B5562" s="446">
        <v>5802</v>
      </c>
      <c r="C5562" s="5">
        <v>432</v>
      </c>
      <c r="D5562" s="5" t="s">
        <v>9662</v>
      </c>
      <c r="E5562" s="5" t="s">
        <v>9667</v>
      </c>
      <c r="F5562" s="184" t="s">
        <v>9668</v>
      </c>
      <c r="G5562" s="5" t="b">
        <v>0</v>
      </c>
      <c r="H5562" s="5" t="b">
        <v>1</v>
      </c>
      <c r="I5562" s="5"/>
      <c r="J5562" s="5" t="s">
        <v>9669</v>
      </c>
    </row>
    <row r="5563" spans="1:10" hidden="1">
      <c r="A5563" s="5" t="s">
        <v>36</v>
      </c>
      <c r="B5563" s="446">
        <v>5803</v>
      </c>
      <c r="C5563" s="5">
        <v>432</v>
      </c>
      <c r="D5563" s="5" t="s">
        <v>9662</v>
      </c>
      <c r="E5563" s="5" t="s">
        <v>2844</v>
      </c>
      <c r="F5563" s="184" t="s">
        <v>9670</v>
      </c>
      <c r="G5563" s="5" t="b">
        <v>0</v>
      </c>
      <c r="H5563" s="5" t="b">
        <v>1</v>
      </c>
      <c r="I5563" s="5"/>
      <c r="J5563" s="5" t="s">
        <v>9671</v>
      </c>
    </row>
    <row r="5564" spans="1:10" ht="15" hidden="1" customHeight="1">
      <c r="A5564" s="5" t="s">
        <v>36</v>
      </c>
      <c r="B5564" s="446">
        <v>5804</v>
      </c>
      <c r="C5564" s="5">
        <v>432</v>
      </c>
      <c r="D5564" s="5" t="s">
        <v>9662</v>
      </c>
      <c r="E5564" s="5" t="s">
        <v>2850</v>
      </c>
      <c r="F5564" s="184" t="s">
        <v>7112</v>
      </c>
      <c r="G5564" s="5" t="b">
        <v>0</v>
      </c>
      <c r="H5564" s="5" t="b">
        <v>1</v>
      </c>
      <c r="I5564" s="5"/>
      <c r="J5564" s="5" t="s">
        <v>9672</v>
      </c>
    </row>
    <row r="5565" spans="1:10" hidden="1">
      <c r="A5565" s="5" t="s">
        <v>36</v>
      </c>
      <c r="B5565" s="446">
        <v>5805</v>
      </c>
      <c r="C5565" s="5">
        <v>432</v>
      </c>
      <c r="D5565" s="5" t="s">
        <v>9662</v>
      </c>
      <c r="E5565" s="5" t="s">
        <v>9673</v>
      </c>
      <c r="F5565" s="184" t="s">
        <v>9674</v>
      </c>
      <c r="G5565" s="5" t="b">
        <v>0</v>
      </c>
      <c r="H5565" s="5" t="b">
        <v>1</v>
      </c>
      <c r="I5565" s="5"/>
      <c r="J5565" s="5" t="s">
        <v>9675</v>
      </c>
    </row>
    <row r="5566" spans="1:10" hidden="1">
      <c r="A5566" s="5" t="s">
        <v>36</v>
      </c>
      <c r="B5566" s="446">
        <v>5806</v>
      </c>
      <c r="C5566" s="5">
        <v>432</v>
      </c>
      <c r="D5566" s="5" t="s">
        <v>9662</v>
      </c>
      <c r="E5566" s="5" t="s">
        <v>9676</v>
      </c>
      <c r="F5566" s="184" t="s">
        <v>2821</v>
      </c>
      <c r="G5566" s="5" t="b">
        <v>0</v>
      </c>
      <c r="H5566" s="5" t="b">
        <v>1</v>
      </c>
      <c r="I5566" s="5"/>
      <c r="J5566" s="5" t="s">
        <v>9677</v>
      </c>
    </row>
    <row r="5567" spans="1:10" hidden="1">
      <c r="A5567" s="5" t="s">
        <v>36</v>
      </c>
      <c r="B5567" s="446">
        <v>5807</v>
      </c>
      <c r="C5567" s="5">
        <v>432</v>
      </c>
      <c r="D5567" s="5" t="s">
        <v>9662</v>
      </c>
      <c r="E5567" s="179" t="s">
        <v>9678</v>
      </c>
      <c r="F5567" s="184" t="s">
        <v>9679</v>
      </c>
      <c r="G5567" s="5" t="b">
        <v>0</v>
      </c>
      <c r="H5567" s="5" t="b">
        <v>1</v>
      </c>
      <c r="I5567" s="5"/>
      <c r="J5567" s="5" t="s">
        <v>9680</v>
      </c>
    </row>
    <row r="5568" spans="1:10" hidden="1">
      <c r="A5568" s="5" t="s">
        <v>36</v>
      </c>
      <c r="B5568" s="446">
        <v>5579</v>
      </c>
      <c r="C5568" s="5">
        <v>433</v>
      </c>
      <c r="D5568" s="5" t="s">
        <v>9681</v>
      </c>
      <c r="E5568" s="5" t="s">
        <v>2820</v>
      </c>
      <c r="F5568" s="184" t="s">
        <v>2821</v>
      </c>
      <c r="G5568" s="5" t="b">
        <v>0</v>
      </c>
      <c r="H5568" s="5" t="b">
        <v>1</v>
      </c>
      <c r="I5568" s="5"/>
      <c r="J5568" s="5" t="s">
        <v>9682</v>
      </c>
    </row>
    <row r="5569" spans="1:10" hidden="1">
      <c r="A5569" s="5" t="s">
        <v>36</v>
      </c>
      <c r="B5569" s="446">
        <v>5580</v>
      </c>
      <c r="C5569" s="5">
        <v>433</v>
      </c>
      <c r="D5569" s="5" t="s">
        <v>9681</v>
      </c>
      <c r="E5569" s="5" t="s">
        <v>2831</v>
      </c>
      <c r="F5569" s="184" t="s">
        <v>2821</v>
      </c>
      <c r="G5569" s="5" t="b">
        <v>0</v>
      </c>
      <c r="H5569" s="5" t="b">
        <v>1</v>
      </c>
      <c r="I5569" s="5"/>
      <c r="J5569" s="5" t="s">
        <v>9683</v>
      </c>
    </row>
    <row r="5570" spans="1:10" hidden="1">
      <c r="A5570" s="5" t="s">
        <v>36</v>
      </c>
      <c r="B5570" s="446">
        <v>5581</v>
      </c>
      <c r="C5570" s="5">
        <v>433</v>
      </c>
      <c r="D5570" s="5" t="s">
        <v>9681</v>
      </c>
      <c r="E5570" s="5" t="s">
        <v>2817</v>
      </c>
      <c r="F5570" s="184" t="s">
        <v>9684</v>
      </c>
      <c r="G5570" s="5" t="b">
        <v>0</v>
      </c>
      <c r="H5570" s="5" t="b">
        <v>1</v>
      </c>
      <c r="I5570" s="5"/>
      <c r="J5570" s="5" t="s">
        <v>9685</v>
      </c>
    </row>
    <row r="5571" spans="1:10" hidden="1">
      <c r="A5571" s="5" t="s">
        <v>36</v>
      </c>
      <c r="B5571" s="446">
        <v>5582</v>
      </c>
      <c r="C5571" s="5">
        <v>433</v>
      </c>
      <c r="D5571" s="5" t="s">
        <v>9681</v>
      </c>
      <c r="E5571" s="5" t="s">
        <v>2823</v>
      </c>
      <c r="F5571" s="847" t="s">
        <v>9686</v>
      </c>
      <c r="G5571" s="5" t="b">
        <v>0</v>
      </c>
      <c r="H5571" s="5" t="b">
        <v>1</v>
      </c>
      <c r="I5571" s="5"/>
      <c r="J5571" s="5" t="s">
        <v>9687</v>
      </c>
    </row>
    <row r="5572" spans="1:10" hidden="1">
      <c r="A5572" s="5" t="s">
        <v>36</v>
      </c>
      <c r="B5572" s="446">
        <v>5583</v>
      </c>
      <c r="C5572" s="5">
        <v>433</v>
      </c>
      <c r="D5572" s="5" t="s">
        <v>9681</v>
      </c>
      <c r="E5572" s="5" t="s">
        <v>2826</v>
      </c>
      <c r="F5572" s="185" t="s">
        <v>9686</v>
      </c>
      <c r="G5572" s="5" t="b">
        <v>0</v>
      </c>
      <c r="H5572" s="5" t="b">
        <v>1</v>
      </c>
      <c r="I5572" s="5"/>
      <c r="J5572" s="5" t="s">
        <v>9688</v>
      </c>
    </row>
    <row r="5573" spans="1:10" hidden="1">
      <c r="A5573" s="5" t="s">
        <v>36</v>
      </c>
      <c r="B5573" s="446">
        <v>5584</v>
      </c>
      <c r="C5573" s="5">
        <v>433</v>
      </c>
      <c r="D5573" s="5" t="s">
        <v>9681</v>
      </c>
      <c r="E5573" s="5" t="s">
        <v>2828</v>
      </c>
      <c r="F5573" s="184" t="s">
        <v>2829</v>
      </c>
      <c r="G5573" s="5" t="b">
        <v>0</v>
      </c>
      <c r="H5573" s="5" t="b">
        <v>1</v>
      </c>
      <c r="I5573" s="5"/>
      <c r="J5573" s="5" t="s">
        <v>9689</v>
      </c>
    </row>
    <row r="5574" spans="1:10" hidden="1">
      <c r="A5574" s="5" t="s">
        <v>36</v>
      </c>
      <c r="B5574" s="446">
        <v>5585</v>
      </c>
      <c r="C5574" s="5">
        <v>433</v>
      </c>
      <c r="D5574" s="5" t="s">
        <v>9681</v>
      </c>
      <c r="E5574" s="5" t="s">
        <v>2833</v>
      </c>
      <c r="F5574" s="184" t="s">
        <v>2834</v>
      </c>
      <c r="G5574" s="5" t="b">
        <v>0</v>
      </c>
      <c r="H5574" s="5" t="b">
        <v>1</v>
      </c>
      <c r="I5574" s="5"/>
      <c r="J5574" s="5" t="s">
        <v>9690</v>
      </c>
    </row>
    <row r="5575" spans="1:10" hidden="1">
      <c r="A5575" s="5" t="s">
        <v>36</v>
      </c>
      <c r="B5575" s="446">
        <v>5586</v>
      </c>
      <c r="C5575" s="5">
        <v>433</v>
      </c>
      <c r="D5575" s="5" t="s">
        <v>9681</v>
      </c>
      <c r="E5575" s="5" t="s">
        <v>2836</v>
      </c>
      <c r="F5575" s="184" t="s">
        <v>9691</v>
      </c>
      <c r="G5575" s="5" t="b">
        <v>0</v>
      </c>
      <c r="H5575" s="5" t="b">
        <v>1</v>
      </c>
      <c r="I5575" s="5"/>
      <c r="J5575" s="5" t="s">
        <v>9692</v>
      </c>
    </row>
    <row r="5576" spans="1:10" hidden="1">
      <c r="A5576" s="5" t="s">
        <v>36</v>
      </c>
      <c r="B5576" s="446">
        <v>5587</v>
      </c>
      <c r="C5576" s="5">
        <v>433</v>
      </c>
      <c r="D5576" s="5" t="s">
        <v>9681</v>
      </c>
      <c r="E5576" s="5" t="s">
        <v>2839</v>
      </c>
      <c r="F5576" s="184">
        <v>0</v>
      </c>
      <c r="G5576" s="5" t="b">
        <v>0</v>
      </c>
      <c r="H5576" s="5" t="b">
        <v>1</v>
      </c>
      <c r="I5576" s="5"/>
      <c r="J5576" s="5" t="s">
        <v>9693</v>
      </c>
    </row>
    <row r="5577" spans="1:10" hidden="1">
      <c r="A5577" s="5" t="s">
        <v>36</v>
      </c>
      <c r="B5577" s="446">
        <v>5588</v>
      </c>
      <c r="C5577" s="5">
        <v>433</v>
      </c>
      <c r="D5577" s="5" t="s">
        <v>9681</v>
      </c>
      <c r="E5577" s="5" t="s">
        <v>2841</v>
      </c>
      <c r="F5577" s="184" t="s">
        <v>9694</v>
      </c>
      <c r="G5577" s="5" t="b">
        <v>0</v>
      </c>
      <c r="H5577" s="5" t="b">
        <v>1</v>
      </c>
      <c r="I5577" s="5"/>
      <c r="J5577" s="5" t="s">
        <v>9695</v>
      </c>
    </row>
    <row r="5578" spans="1:10" hidden="1">
      <c r="A5578" s="5" t="s">
        <v>36</v>
      </c>
      <c r="B5578" s="446">
        <v>5589</v>
      </c>
      <c r="C5578" s="5">
        <v>433</v>
      </c>
      <c r="D5578" s="5" t="s">
        <v>9681</v>
      </c>
      <c r="E5578" s="5" t="s">
        <v>2844</v>
      </c>
      <c r="F5578" s="184" t="s">
        <v>9696</v>
      </c>
      <c r="G5578" s="5" t="b">
        <v>0</v>
      </c>
      <c r="H5578" s="5" t="b">
        <v>1</v>
      </c>
      <c r="I5578" s="5"/>
      <c r="J5578" s="5" t="s">
        <v>9697</v>
      </c>
    </row>
    <row r="5579" spans="1:10" hidden="1">
      <c r="A5579" s="5" t="s">
        <v>36</v>
      </c>
      <c r="B5579" s="446">
        <v>5590</v>
      </c>
      <c r="C5579" s="5">
        <v>433</v>
      </c>
      <c r="D5579" s="5" t="s">
        <v>9681</v>
      </c>
      <c r="E5579" s="5" t="s">
        <v>2847</v>
      </c>
      <c r="F5579" s="184" t="s">
        <v>6377</v>
      </c>
      <c r="G5579" s="5" t="b">
        <v>0</v>
      </c>
      <c r="H5579" s="5" t="b">
        <v>1</v>
      </c>
      <c r="I5579" s="5"/>
      <c r="J5579" s="5" t="s">
        <v>9698</v>
      </c>
    </row>
    <row r="5580" spans="1:10" ht="15" hidden="1" customHeight="1">
      <c r="A5580" s="5" t="s">
        <v>36</v>
      </c>
      <c r="B5580" s="446">
        <v>5591</v>
      </c>
      <c r="C5580" s="5">
        <v>433</v>
      </c>
      <c r="D5580" s="5" t="s">
        <v>9681</v>
      </c>
      <c r="E5580" s="5" t="s">
        <v>2850</v>
      </c>
      <c r="F5580" s="184" t="s">
        <v>7112</v>
      </c>
      <c r="G5580" s="5" t="b">
        <v>0</v>
      </c>
      <c r="H5580" s="5" t="b">
        <v>1</v>
      </c>
      <c r="I5580" s="5"/>
      <c r="J5580" s="5" t="s">
        <v>9699</v>
      </c>
    </row>
    <row r="5581" spans="1:10" ht="15" hidden="1" customHeight="1">
      <c r="A5581" s="5" t="s">
        <v>36</v>
      </c>
      <c r="B5581" s="446">
        <v>5592</v>
      </c>
      <c r="C5581" s="5">
        <v>433</v>
      </c>
      <c r="D5581" s="5" t="s">
        <v>9681</v>
      </c>
      <c r="E5581" s="5" t="s">
        <v>2853</v>
      </c>
      <c r="F5581" s="332" t="s">
        <v>2992</v>
      </c>
      <c r="G5581" s="5" t="b">
        <v>0</v>
      </c>
      <c r="H5581" s="5" t="b">
        <v>1</v>
      </c>
      <c r="I5581" s="5"/>
      <c r="J5581" s="5" t="s">
        <v>9700</v>
      </c>
    </row>
    <row r="5582" spans="1:10" ht="15" hidden="1" customHeight="1">
      <c r="A5582" s="5" t="s">
        <v>36</v>
      </c>
      <c r="B5582" s="446">
        <v>5593</v>
      </c>
      <c r="C5582" s="5">
        <v>433</v>
      </c>
      <c r="D5582" s="5" t="s">
        <v>9681</v>
      </c>
      <c r="E5582" s="5" t="s">
        <v>2856</v>
      </c>
      <c r="F5582" s="184" t="s">
        <v>2913</v>
      </c>
      <c r="G5582" s="5" t="b">
        <v>0</v>
      </c>
      <c r="H5582" s="5" t="b">
        <v>1</v>
      </c>
      <c r="I5582" s="5"/>
      <c r="J5582" s="5" t="s">
        <v>9701</v>
      </c>
    </row>
    <row r="5583" spans="1:10" ht="15" hidden="1" customHeight="1">
      <c r="A5583" s="5" t="s">
        <v>36</v>
      </c>
      <c r="B5583" s="446">
        <v>5594</v>
      </c>
      <c r="C5583" s="5">
        <v>433</v>
      </c>
      <c r="D5583" s="5" t="s">
        <v>9681</v>
      </c>
      <c r="E5583" s="5" t="s">
        <v>2859</v>
      </c>
      <c r="F5583" s="184" t="s">
        <v>2829</v>
      </c>
      <c r="G5583" s="5" t="b">
        <v>0</v>
      </c>
      <c r="H5583" s="5" t="b">
        <v>1</v>
      </c>
      <c r="I5583" s="5"/>
      <c r="J5583" s="5" t="s">
        <v>9702</v>
      </c>
    </row>
    <row r="5584" spans="1:10" ht="15" hidden="1" customHeight="1">
      <c r="A5584" s="5" t="s">
        <v>36</v>
      </c>
      <c r="B5584" s="446">
        <v>5595</v>
      </c>
      <c r="C5584" s="5">
        <v>433</v>
      </c>
      <c r="D5584" s="5" t="s">
        <v>9681</v>
      </c>
      <c r="E5584" s="5" t="s">
        <v>2861</v>
      </c>
      <c r="F5584" s="184">
        <v>2</v>
      </c>
      <c r="G5584" s="5" t="b">
        <v>0</v>
      </c>
      <c r="H5584" s="5" t="b">
        <v>1</v>
      </c>
      <c r="I5584" s="5"/>
      <c r="J5584" s="5" t="s">
        <v>9703</v>
      </c>
    </row>
    <row r="5585" spans="1:10" ht="15" hidden="1" customHeight="1">
      <c r="A5585" s="5" t="s">
        <v>36</v>
      </c>
      <c r="B5585" s="446">
        <v>5596</v>
      </c>
      <c r="C5585" s="5">
        <v>433</v>
      </c>
      <c r="D5585" s="5" t="s">
        <v>9681</v>
      </c>
      <c r="E5585" s="18" t="s">
        <v>2863</v>
      </c>
      <c r="F5585" s="184" t="s">
        <v>2943</v>
      </c>
      <c r="G5585" s="5" t="b">
        <v>0</v>
      </c>
      <c r="H5585" s="5" t="b">
        <v>1</v>
      </c>
      <c r="I5585" s="5"/>
      <c r="J5585" s="5" t="s">
        <v>9704</v>
      </c>
    </row>
    <row r="5586" spans="1:10" ht="15" hidden="1" customHeight="1">
      <c r="A5586" s="5" t="s">
        <v>36</v>
      </c>
      <c r="B5586" s="447">
        <v>6441</v>
      </c>
      <c r="C5586" s="5">
        <v>433</v>
      </c>
      <c r="D5586" s="5" t="s">
        <v>9681</v>
      </c>
      <c r="E5586" s="5" t="s">
        <v>2865</v>
      </c>
      <c r="F5586" s="184" t="s">
        <v>2866</v>
      </c>
      <c r="G5586" s="5" t="b">
        <v>0</v>
      </c>
      <c r="H5586" s="5" t="b">
        <v>1</v>
      </c>
      <c r="I5586" s="5"/>
      <c r="J5586" s="5" t="s">
        <v>9705</v>
      </c>
    </row>
    <row r="5587" spans="1:10" ht="15" hidden="1" customHeight="1">
      <c r="A5587" s="5" t="s">
        <v>36</v>
      </c>
      <c r="B5587" s="446">
        <v>5597</v>
      </c>
      <c r="C5587" s="5">
        <v>434</v>
      </c>
      <c r="D5587" s="5" t="s">
        <v>9706</v>
      </c>
      <c r="E5587" s="5" t="s">
        <v>2820</v>
      </c>
      <c r="F5587" s="184" t="s">
        <v>2821</v>
      </c>
      <c r="G5587" s="5" t="b">
        <v>0</v>
      </c>
      <c r="H5587" s="5" t="b">
        <v>1</v>
      </c>
      <c r="I5587" s="5"/>
      <c r="J5587" s="5" t="s">
        <v>9707</v>
      </c>
    </row>
    <row r="5588" spans="1:10" ht="15" hidden="1" customHeight="1">
      <c r="A5588" s="5" t="s">
        <v>36</v>
      </c>
      <c r="B5588" s="446">
        <v>5598</v>
      </c>
      <c r="C5588" s="5">
        <v>434</v>
      </c>
      <c r="D5588" s="5" t="s">
        <v>9706</v>
      </c>
      <c r="E5588" s="5" t="s">
        <v>2831</v>
      </c>
      <c r="F5588" s="184" t="s">
        <v>2821</v>
      </c>
      <c r="G5588" s="5" t="b">
        <v>0</v>
      </c>
      <c r="H5588" s="5" t="b">
        <v>1</v>
      </c>
      <c r="I5588" s="5"/>
      <c r="J5588" s="5" t="s">
        <v>9708</v>
      </c>
    </row>
    <row r="5589" spans="1:10" ht="15" hidden="1" customHeight="1">
      <c r="A5589" s="5" t="s">
        <v>36</v>
      </c>
      <c r="B5589" s="446">
        <v>5599</v>
      </c>
      <c r="C5589" s="5">
        <v>434</v>
      </c>
      <c r="D5589" s="5" t="s">
        <v>9706</v>
      </c>
      <c r="E5589" s="5" t="s">
        <v>2817</v>
      </c>
      <c r="F5589" s="184" t="s">
        <v>9709</v>
      </c>
      <c r="G5589" s="5" t="b">
        <v>0</v>
      </c>
      <c r="H5589" s="5" t="b">
        <v>1</v>
      </c>
      <c r="I5589" s="5"/>
      <c r="J5589" s="5" t="s">
        <v>9710</v>
      </c>
    </row>
    <row r="5590" spans="1:10" ht="15" hidden="1" customHeight="1">
      <c r="A5590" s="5" t="s">
        <v>36</v>
      </c>
      <c r="B5590" s="446">
        <v>5600</v>
      </c>
      <c r="C5590" s="5">
        <v>434</v>
      </c>
      <c r="D5590" s="5" t="s">
        <v>9706</v>
      </c>
      <c r="E5590" s="5" t="s">
        <v>2823</v>
      </c>
      <c r="F5590" s="184" t="s">
        <v>9711</v>
      </c>
      <c r="G5590" s="5" t="b">
        <v>0</v>
      </c>
      <c r="H5590" s="5" t="b">
        <v>1</v>
      </c>
      <c r="I5590" s="5"/>
      <c r="J5590" s="5" t="s">
        <v>9712</v>
      </c>
    </row>
    <row r="5591" spans="1:10" ht="15" hidden="1" customHeight="1">
      <c r="A5591" s="5" t="s">
        <v>36</v>
      </c>
      <c r="B5591" s="446">
        <v>5601</v>
      </c>
      <c r="C5591" s="5">
        <v>434</v>
      </c>
      <c r="D5591" s="5" t="s">
        <v>9706</v>
      </c>
      <c r="E5591" s="5" t="s">
        <v>2826</v>
      </c>
      <c r="F5591" s="184" t="s">
        <v>9711</v>
      </c>
      <c r="G5591" s="5" t="b">
        <v>0</v>
      </c>
      <c r="H5591" s="5" t="b">
        <v>1</v>
      </c>
      <c r="I5591" s="5"/>
      <c r="J5591" s="5" t="s">
        <v>9713</v>
      </c>
    </row>
    <row r="5592" spans="1:10" ht="15" hidden="1" customHeight="1">
      <c r="A5592" s="5" t="s">
        <v>36</v>
      </c>
      <c r="B5592" s="446">
        <v>5602</v>
      </c>
      <c r="C5592" s="5">
        <v>434</v>
      </c>
      <c r="D5592" s="5" t="s">
        <v>9706</v>
      </c>
      <c r="E5592" s="5" t="s">
        <v>2828</v>
      </c>
      <c r="F5592" s="184" t="s">
        <v>2829</v>
      </c>
      <c r="G5592" s="5" t="b">
        <v>0</v>
      </c>
      <c r="H5592" s="5" t="b">
        <v>1</v>
      </c>
      <c r="I5592" s="5"/>
      <c r="J5592" s="5" t="s">
        <v>9714</v>
      </c>
    </row>
    <row r="5593" spans="1:10" ht="15" hidden="1" customHeight="1">
      <c r="A5593" s="5" t="s">
        <v>36</v>
      </c>
      <c r="B5593" s="446">
        <v>5603</v>
      </c>
      <c r="C5593" s="5">
        <v>434</v>
      </c>
      <c r="D5593" s="5" t="s">
        <v>9706</v>
      </c>
      <c r="E5593" s="5" t="s">
        <v>2833</v>
      </c>
      <c r="F5593" s="184" t="s">
        <v>2834</v>
      </c>
      <c r="G5593" s="5" t="b">
        <v>0</v>
      </c>
      <c r="H5593" s="5" t="b">
        <v>1</v>
      </c>
      <c r="I5593" s="5"/>
      <c r="J5593" s="5" t="s">
        <v>9715</v>
      </c>
    </row>
    <row r="5594" spans="1:10" ht="15" hidden="1" customHeight="1">
      <c r="A5594" s="5" t="s">
        <v>36</v>
      </c>
      <c r="B5594" s="446">
        <v>5604</v>
      </c>
      <c r="C5594" s="5">
        <v>434</v>
      </c>
      <c r="D5594" s="5" t="s">
        <v>9706</v>
      </c>
      <c r="E5594" s="5" t="s">
        <v>2836</v>
      </c>
      <c r="F5594" s="184" t="s">
        <v>9716</v>
      </c>
      <c r="G5594" s="5" t="b">
        <v>0</v>
      </c>
      <c r="H5594" s="5" t="b">
        <v>1</v>
      </c>
      <c r="I5594" s="5"/>
      <c r="J5594" s="5" t="s">
        <v>9717</v>
      </c>
    </row>
    <row r="5595" spans="1:10" ht="15" hidden="1" customHeight="1">
      <c r="A5595" s="5" t="s">
        <v>36</v>
      </c>
      <c r="B5595" s="446">
        <v>5605</v>
      </c>
      <c r="C5595" s="5">
        <v>434</v>
      </c>
      <c r="D5595" s="5" t="s">
        <v>9706</v>
      </c>
      <c r="E5595" s="5" t="s">
        <v>2839</v>
      </c>
      <c r="F5595" s="184">
        <v>0</v>
      </c>
      <c r="G5595" s="5" t="b">
        <v>0</v>
      </c>
      <c r="H5595" s="5" t="b">
        <v>1</v>
      </c>
      <c r="I5595" s="5"/>
      <c r="J5595" s="5" t="s">
        <v>9718</v>
      </c>
    </row>
    <row r="5596" spans="1:10" ht="15" hidden="1" customHeight="1">
      <c r="A5596" s="5" t="s">
        <v>36</v>
      </c>
      <c r="B5596" s="446">
        <v>5606</v>
      </c>
      <c r="C5596" s="5">
        <v>434</v>
      </c>
      <c r="D5596" s="5" t="s">
        <v>9706</v>
      </c>
      <c r="E5596" s="5" t="s">
        <v>2841</v>
      </c>
      <c r="F5596" s="192" t="s">
        <v>9719</v>
      </c>
      <c r="G5596" s="5" t="b">
        <v>0</v>
      </c>
      <c r="H5596" s="5" t="b">
        <v>1</v>
      </c>
      <c r="I5596" s="5"/>
      <c r="J5596" t="str">
        <f>"INSERT INTO PARAMETERS (PARAMETER_ID, PARAMETER_GROUP_ID,PARAMETER_GROUP_NAME,PARAMETER_NAME,PARAMETER_VALUE,IS_SENSITIVE,IS_ACTIVE) VALUES ("&amp;B5596&amp;","&amp;C5596&amp;",'"&amp;D5596&amp;"','"&amp;E5596&amp;"','"&amp;F5596&amp;"',"&amp;G5596&amp;","&amp;H5596&amp;");"</f>
        <v>INSERT INTO PARAMETERS (PARAMETER_ID, PARAMETER_GROUP_ID,PARAMETER_GROUP_NAME,PARAMETER_NAME,PARAMETER_VALUE,IS_SENSITIVE,IS_ACTIVE) VALUES (5606,434,'ph_pos_rob','folder_path','POS/transaction/Robinsons_supermarket/',FALSE,TRUE);</v>
      </c>
    </row>
    <row r="5597" spans="1:10" ht="15" hidden="1" customHeight="1">
      <c r="A5597" s="5" t="s">
        <v>36</v>
      </c>
      <c r="B5597" s="446">
        <v>5607</v>
      </c>
      <c r="C5597" s="5">
        <v>434</v>
      </c>
      <c r="D5597" s="5" t="s">
        <v>9706</v>
      </c>
      <c r="E5597" s="5" t="s">
        <v>2844</v>
      </c>
      <c r="F5597" s="184" t="s">
        <v>9720</v>
      </c>
      <c r="G5597" s="5" t="b">
        <v>0</v>
      </c>
      <c r="H5597" s="5" t="b">
        <v>1</v>
      </c>
      <c r="I5597" s="5"/>
      <c r="J5597" s="5" t="s">
        <v>9721</v>
      </c>
    </row>
    <row r="5598" spans="1:10" ht="15" hidden="1" customHeight="1">
      <c r="A5598" s="5" t="s">
        <v>36</v>
      </c>
      <c r="B5598" s="446">
        <v>5608</v>
      </c>
      <c r="C5598" s="5">
        <v>434</v>
      </c>
      <c r="D5598" s="5" t="s">
        <v>9706</v>
      </c>
      <c r="E5598" s="5" t="s">
        <v>2847</v>
      </c>
      <c r="F5598" s="184" t="s">
        <v>7856</v>
      </c>
      <c r="G5598" s="5" t="b">
        <v>0</v>
      </c>
      <c r="H5598" s="5" t="b">
        <v>1</v>
      </c>
      <c r="I5598" s="5"/>
      <c r="J5598" s="5" t="s">
        <v>9722</v>
      </c>
    </row>
    <row r="5599" spans="1:10" ht="15" hidden="1" customHeight="1">
      <c r="A5599" s="5" t="s">
        <v>36</v>
      </c>
      <c r="B5599" s="446">
        <v>5609</v>
      </c>
      <c r="C5599" s="5">
        <v>434</v>
      </c>
      <c r="D5599" s="5" t="s">
        <v>9706</v>
      </c>
      <c r="E5599" s="5" t="s">
        <v>2850</v>
      </c>
      <c r="F5599" s="332" t="s">
        <v>8148</v>
      </c>
      <c r="G5599" s="5" t="b">
        <v>0</v>
      </c>
      <c r="H5599" s="5" t="b">
        <v>1</v>
      </c>
      <c r="I5599" s="5"/>
      <c r="J5599" s="5" t="s">
        <v>9723</v>
      </c>
    </row>
    <row r="5600" spans="1:10" ht="15" hidden="1" customHeight="1">
      <c r="A5600" s="5" t="s">
        <v>36</v>
      </c>
      <c r="B5600" s="446">
        <v>5610</v>
      </c>
      <c r="C5600" s="5">
        <v>434</v>
      </c>
      <c r="D5600" s="5" t="s">
        <v>9706</v>
      </c>
      <c r="E5600" s="5" t="s">
        <v>2853</v>
      </c>
      <c r="F5600" s="184" t="s">
        <v>2992</v>
      </c>
      <c r="G5600" s="5" t="b">
        <v>0</v>
      </c>
      <c r="H5600" s="5" t="b">
        <v>1</v>
      </c>
      <c r="I5600" s="5"/>
      <c r="J5600" s="5" t="s">
        <v>9724</v>
      </c>
    </row>
    <row r="5601" spans="1:10" ht="15" hidden="1" customHeight="1">
      <c r="A5601" s="5" t="s">
        <v>36</v>
      </c>
      <c r="B5601" s="446">
        <v>5611</v>
      </c>
      <c r="C5601" s="5">
        <v>434</v>
      </c>
      <c r="D5601" s="5" t="s">
        <v>9706</v>
      </c>
      <c r="E5601" s="5" t="s">
        <v>2856</v>
      </c>
      <c r="F5601" s="184" t="s">
        <v>2939</v>
      </c>
      <c r="G5601" s="5" t="b">
        <v>0</v>
      </c>
      <c r="H5601" s="5" t="b">
        <v>1</v>
      </c>
      <c r="I5601" s="5"/>
      <c r="J5601" s="5" t="s">
        <v>9725</v>
      </c>
    </row>
    <row r="5602" spans="1:10" ht="15" hidden="1" customHeight="1">
      <c r="A5602" s="5" t="s">
        <v>36</v>
      </c>
      <c r="B5602" s="446">
        <v>5612</v>
      </c>
      <c r="C5602" s="5">
        <v>434</v>
      </c>
      <c r="D5602" s="5" t="s">
        <v>9706</v>
      </c>
      <c r="E5602" s="5" t="s">
        <v>2859</v>
      </c>
      <c r="F5602" s="184" t="s">
        <v>2829</v>
      </c>
      <c r="G5602" s="5" t="b">
        <v>0</v>
      </c>
      <c r="H5602" s="5" t="b">
        <v>1</v>
      </c>
      <c r="I5602" s="5"/>
      <c r="J5602" s="5" t="s">
        <v>9726</v>
      </c>
    </row>
    <row r="5603" spans="1:10" ht="15" hidden="1" customHeight="1">
      <c r="A5603" s="5" t="s">
        <v>36</v>
      </c>
      <c r="B5603" s="446">
        <v>5613</v>
      </c>
      <c r="C5603" s="5">
        <v>434</v>
      </c>
      <c r="D5603" s="5" t="s">
        <v>9706</v>
      </c>
      <c r="E5603" s="5" t="s">
        <v>2861</v>
      </c>
      <c r="F5603" s="184">
        <v>17</v>
      </c>
      <c r="G5603" s="5" t="b">
        <v>0</v>
      </c>
      <c r="H5603" s="5" t="b">
        <v>1</v>
      </c>
      <c r="I5603" s="5"/>
      <c r="J5603" s="5" t="s">
        <v>9727</v>
      </c>
    </row>
    <row r="5604" spans="1:10" ht="15" hidden="1" customHeight="1">
      <c r="A5604" s="5" t="s">
        <v>36</v>
      </c>
      <c r="B5604" s="446">
        <v>5614</v>
      </c>
      <c r="C5604" s="5">
        <v>434</v>
      </c>
      <c r="D5604" s="5" t="s">
        <v>9706</v>
      </c>
      <c r="E5604" s="164" t="s">
        <v>2865</v>
      </c>
      <c r="F5604" s="184" t="s">
        <v>9728</v>
      </c>
      <c r="G5604" s="5" t="b">
        <v>0</v>
      </c>
      <c r="H5604" s="5" t="b">
        <v>1</v>
      </c>
      <c r="I5604" s="5"/>
      <c r="J5604" s="5" t="s">
        <v>9729</v>
      </c>
    </row>
    <row r="5605" spans="1:10" ht="15" hidden="1" customHeight="1">
      <c r="A5605" s="5" t="s">
        <v>36</v>
      </c>
      <c r="B5605" s="446">
        <v>5849</v>
      </c>
      <c r="C5605" s="5">
        <v>434</v>
      </c>
      <c r="D5605" s="5" t="s">
        <v>1259</v>
      </c>
      <c r="E5605" s="18" t="s">
        <v>2863</v>
      </c>
      <c r="F5605" s="184" t="s">
        <v>2821</v>
      </c>
      <c r="G5605" s="27" t="b">
        <v>0</v>
      </c>
      <c r="H5605" s="27" t="b">
        <v>1</v>
      </c>
      <c r="I5605" s="5"/>
      <c r="J5605" s="5" t="s">
        <v>9730</v>
      </c>
    </row>
    <row r="5606" spans="1:10" ht="15" hidden="1" customHeight="1">
      <c r="A5606" s="5" t="s">
        <v>36</v>
      </c>
      <c r="B5606" s="446">
        <v>5615</v>
      </c>
      <c r="C5606" s="5">
        <v>435</v>
      </c>
      <c r="D5606" s="23" t="s">
        <v>1260</v>
      </c>
      <c r="E5606" s="5" t="s">
        <v>2820</v>
      </c>
      <c r="F5606" s="184" t="s">
        <v>2821</v>
      </c>
      <c r="G5606" s="5" t="b">
        <v>0</v>
      </c>
      <c r="H5606" s="5" t="b">
        <v>1</v>
      </c>
      <c r="I5606" s="5"/>
      <c r="J5606" s="5" t="s">
        <v>9731</v>
      </c>
    </row>
    <row r="5607" spans="1:10" ht="15" hidden="1" customHeight="1">
      <c r="A5607" s="5" t="s">
        <v>36</v>
      </c>
      <c r="B5607" s="446">
        <v>5616</v>
      </c>
      <c r="C5607" s="5">
        <v>435</v>
      </c>
      <c r="D5607" s="23" t="s">
        <v>1260</v>
      </c>
      <c r="E5607" s="5" t="s">
        <v>2831</v>
      </c>
      <c r="F5607" s="184" t="s">
        <v>2821</v>
      </c>
      <c r="G5607" s="5" t="b">
        <v>0</v>
      </c>
      <c r="H5607" s="5" t="b">
        <v>1</v>
      </c>
      <c r="I5607" s="5"/>
      <c r="J5607" s="5" t="s">
        <v>9732</v>
      </c>
    </row>
    <row r="5608" spans="1:10" ht="15" hidden="1" customHeight="1">
      <c r="A5608" s="5" t="s">
        <v>36</v>
      </c>
      <c r="B5608" s="446">
        <v>5617</v>
      </c>
      <c r="C5608" s="5">
        <v>435</v>
      </c>
      <c r="D5608" s="23" t="s">
        <v>1260</v>
      </c>
      <c r="E5608" s="5" t="s">
        <v>2817</v>
      </c>
      <c r="F5608" s="184" t="s">
        <v>9733</v>
      </c>
      <c r="G5608" s="5" t="b">
        <v>0</v>
      </c>
      <c r="H5608" s="5" t="b">
        <v>1</v>
      </c>
      <c r="I5608" s="5"/>
      <c r="J5608" s="5" t="s">
        <v>9734</v>
      </c>
    </row>
    <row r="5609" spans="1:10" ht="15" hidden="1" customHeight="1">
      <c r="A5609" s="5" t="s">
        <v>36</v>
      </c>
      <c r="B5609" s="446">
        <v>5618</v>
      </c>
      <c r="C5609" s="5">
        <v>435</v>
      </c>
      <c r="D5609" s="23" t="s">
        <v>1260</v>
      </c>
      <c r="E5609" s="5" t="s">
        <v>2823</v>
      </c>
      <c r="F5609" s="184" t="s">
        <v>9735</v>
      </c>
      <c r="G5609" s="5" t="b">
        <v>0</v>
      </c>
      <c r="H5609" s="5" t="b">
        <v>1</v>
      </c>
      <c r="I5609" s="5"/>
      <c r="J5609" s="5" t="s">
        <v>9736</v>
      </c>
    </row>
    <row r="5610" spans="1:10" ht="15" hidden="1" customHeight="1">
      <c r="A5610" s="5" t="s">
        <v>36</v>
      </c>
      <c r="B5610" s="446">
        <v>5619</v>
      </c>
      <c r="C5610" s="5">
        <v>435</v>
      </c>
      <c r="D5610" s="23" t="s">
        <v>1260</v>
      </c>
      <c r="E5610" s="5" t="s">
        <v>2826</v>
      </c>
      <c r="F5610" s="184" t="s">
        <v>9735</v>
      </c>
      <c r="G5610" s="5" t="b">
        <v>0</v>
      </c>
      <c r="H5610" s="5" t="b">
        <v>1</v>
      </c>
      <c r="I5610" s="5"/>
      <c r="J5610" s="5" t="s">
        <v>9737</v>
      </c>
    </row>
    <row r="5611" spans="1:10" ht="15" hidden="1" customHeight="1">
      <c r="A5611" s="5" t="s">
        <v>36</v>
      </c>
      <c r="B5611" s="446">
        <v>5620</v>
      </c>
      <c r="C5611" s="5">
        <v>435</v>
      </c>
      <c r="D5611" s="23" t="s">
        <v>1260</v>
      </c>
      <c r="E5611" s="5" t="s">
        <v>2828</v>
      </c>
      <c r="F5611" s="184" t="s">
        <v>2829</v>
      </c>
      <c r="G5611" s="5" t="b">
        <v>0</v>
      </c>
      <c r="H5611" s="5" t="b">
        <v>1</v>
      </c>
      <c r="I5611" s="5"/>
      <c r="J5611" s="5" t="s">
        <v>9738</v>
      </c>
    </row>
    <row r="5612" spans="1:10" ht="15" hidden="1" customHeight="1">
      <c r="A5612" s="5" t="s">
        <v>36</v>
      </c>
      <c r="B5612" s="446">
        <v>5621</v>
      </c>
      <c r="C5612" s="5">
        <v>435</v>
      </c>
      <c r="D5612" s="23" t="s">
        <v>1260</v>
      </c>
      <c r="E5612" s="5" t="s">
        <v>2833</v>
      </c>
      <c r="F5612" s="184" t="s">
        <v>2834</v>
      </c>
      <c r="G5612" s="5" t="b">
        <v>0</v>
      </c>
      <c r="H5612" s="5" t="b">
        <v>1</v>
      </c>
      <c r="I5612" s="5"/>
      <c r="J5612" s="5" t="s">
        <v>9739</v>
      </c>
    </row>
    <row r="5613" spans="1:10" ht="15" hidden="1" customHeight="1">
      <c r="A5613" s="5" t="s">
        <v>36</v>
      </c>
      <c r="B5613" s="446">
        <v>5622</v>
      </c>
      <c r="C5613" s="5">
        <v>435</v>
      </c>
      <c r="D5613" s="23" t="s">
        <v>1260</v>
      </c>
      <c r="E5613" s="5" t="s">
        <v>2836</v>
      </c>
      <c r="F5613" s="184" t="s">
        <v>9740</v>
      </c>
      <c r="G5613" s="5" t="b">
        <v>0</v>
      </c>
      <c r="H5613" s="5" t="b">
        <v>1</v>
      </c>
      <c r="I5613" s="5"/>
      <c r="J5613" s="5" t="s">
        <v>9741</v>
      </c>
    </row>
    <row r="5614" spans="1:10" ht="15" hidden="1" customHeight="1">
      <c r="A5614" s="5" t="s">
        <v>36</v>
      </c>
      <c r="B5614" s="446">
        <v>5623</v>
      </c>
      <c r="C5614" s="5">
        <v>435</v>
      </c>
      <c r="D5614" s="23" t="s">
        <v>1260</v>
      </c>
      <c r="E5614" s="5" t="s">
        <v>2839</v>
      </c>
      <c r="F5614" s="184">
        <v>0</v>
      </c>
      <c r="G5614" s="5" t="b">
        <v>0</v>
      </c>
      <c r="H5614" s="5" t="b">
        <v>1</v>
      </c>
      <c r="I5614" s="5"/>
      <c r="J5614" s="5" t="s">
        <v>9742</v>
      </c>
    </row>
    <row r="5615" spans="1:10" ht="15" hidden="1" customHeight="1">
      <c r="A5615" s="5" t="s">
        <v>36</v>
      </c>
      <c r="B5615" s="446">
        <v>5624</v>
      </c>
      <c r="C5615" s="5">
        <v>435</v>
      </c>
      <c r="D5615" s="23" t="s">
        <v>1260</v>
      </c>
      <c r="E5615" s="5" t="s">
        <v>2841</v>
      </c>
      <c r="F5615" s="192" t="s">
        <v>9743</v>
      </c>
      <c r="G5615" s="5" t="b">
        <v>0</v>
      </c>
      <c r="H5615" s="5" t="b">
        <v>1</v>
      </c>
      <c r="I5615" s="5"/>
      <c r="J5615" t="str">
        <f>"INSERT INTO PARAMETERS (PARAMETER_ID, PARAMETER_GROUP_ID,PARAMETER_GROUP_NAME,PARAMETER_NAME,PARAMETER_VALUE,IS_SENSITIVE,IS_ACTIVE) VALUES ("&amp;B5615&amp;","&amp;C5615&amp;",'"&amp;D5615&amp;"','"&amp;E5615&amp;"','"&amp;F5615&amp;"',"&amp;G5615&amp;","&amp;H5615&amp;");"</f>
        <v>INSERT INTO PARAMETERS (PARAMETER_ID, PARAMETER_GROUP_ID,PARAMETER_GROUP_NAME,PARAMETER_NAME,PARAMETER_VALUE,IS_SENSITIVE,IS_ACTIVE) VALUES (5624,435,'ph_pos_watson_health','folder_path','POS/transaction/Watsons/',FALSE,TRUE);</v>
      </c>
    </row>
    <row r="5616" spans="1:10" ht="15" hidden="1" customHeight="1">
      <c r="A5616" s="5" t="s">
        <v>36</v>
      </c>
      <c r="B5616" s="446">
        <v>5625</v>
      </c>
      <c r="C5616" s="5">
        <v>435</v>
      </c>
      <c r="D5616" s="23" t="s">
        <v>1260</v>
      </c>
      <c r="E5616" s="5" t="s">
        <v>2844</v>
      </c>
      <c r="F5616" s="184" t="s">
        <v>9744</v>
      </c>
      <c r="G5616" s="5" t="b">
        <v>0</v>
      </c>
      <c r="H5616" s="5" t="b">
        <v>1</v>
      </c>
      <c r="I5616" s="5"/>
      <c r="J5616" s="5" t="s">
        <v>9745</v>
      </c>
    </row>
    <row r="5617" spans="1:10" ht="15" hidden="1" customHeight="1">
      <c r="A5617" s="5" t="s">
        <v>36</v>
      </c>
      <c r="B5617" s="446">
        <v>5626</v>
      </c>
      <c r="C5617" s="5">
        <v>435</v>
      </c>
      <c r="D5617" s="23" t="s">
        <v>1260</v>
      </c>
      <c r="E5617" s="5" t="s">
        <v>2847</v>
      </c>
      <c r="F5617" s="332" t="s">
        <v>7856</v>
      </c>
      <c r="G5617" s="5" t="b">
        <v>0</v>
      </c>
      <c r="H5617" s="5" t="b">
        <v>1</v>
      </c>
      <c r="I5617" s="5"/>
      <c r="J5617" s="5" t="s">
        <v>9746</v>
      </c>
    </row>
    <row r="5618" spans="1:10" ht="15" hidden="1" customHeight="1">
      <c r="A5618" s="5" t="s">
        <v>36</v>
      </c>
      <c r="B5618" s="446">
        <v>5627</v>
      </c>
      <c r="C5618" s="5">
        <v>435</v>
      </c>
      <c r="D5618" s="23" t="s">
        <v>1260</v>
      </c>
      <c r="E5618" s="5" t="s">
        <v>2850</v>
      </c>
      <c r="F5618" s="184" t="s">
        <v>8148</v>
      </c>
      <c r="G5618" s="5" t="b">
        <v>0</v>
      </c>
      <c r="H5618" s="5" t="b">
        <v>1</v>
      </c>
      <c r="I5618" s="5"/>
      <c r="J5618" s="5" t="s">
        <v>9747</v>
      </c>
    </row>
    <row r="5619" spans="1:10" ht="15" hidden="1" customHeight="1">
      <c r="A5619" s="5" t="s">
        <v>36</v>
      </c>
      <c r="B5619" s="446">
        <v>5628</v>
      </c>
      <c r="C5619" s="5">
        <v>435</v>
      </c>
      <c r="D5619" s="23" t="s">
        <v>1260</v>
      </c>
      <c r="E5619" s="5" t="s">
        <v>2853</v>
      </c>
      <c r="F5619" s="184" t="s">
        <v>2992</v>
      </c>
      <c r="G5619" s="5" t="b">
        <v>0</v>
      </c>
      <c r="H5619" s="5" t="b">
        <v>1</v>
      </c>
      <c r="I5619" s="5"/>
      <c r="J5619" s="5" t="s">
        <v>9748</v>
      </c>
    </row>
    <row r="5620" spans="1:10" ht="15" hidden="1" customHeight="1">
      <c r="A5620" s="5" t="s">
        <v>36</v>
      </c>
      <c r="B5620" s="446">
        <v>5629</v>
      </c>
      <c r="C5620" s="5">
        <v>435</v>
      </c>
      <c r="D5620" s="23" t="s">
        <v>1260</v>
      </c>
      <c r="E5620" s="5" t="s">
        <v>2856</v>
      </c>
      <c r="F5620" s="184" t="s">
        <v>2939</v>
      </c>
      <c r="G5620" s="5" t="b">
        <v>0</v>
      </c>
      <c r="H5620" s="5" t="b">
        <v>1</v>
      </c>
      <c r="I5620" s="5"/>
      <c r="J5620" s="5" t="s">
        <v>9749</v>
      </c>
    </row>
    <row r="5621" spans="1:10" ht="15" hidden="1" customHeight="1">
      <c r="A5621" s="5" t="s">
        <v>36</v>
      </c>
      <c r="B5621" s="446">
        <v>5630</v>
      </c>
      <c r="C5621" s="5">
        <v>435</v>
      </c>
      <c r="D5621" s="23" t="s">
        <v>1260</v>
      </c>
      <c r="E5621" s="5" t="s">
        <v>2859</v>
      </c>
      <c r="F5621" s="184" t="s">
        <v>2829</v>
      </c>
      <c r="G5621" s="5" t="b">
        <v>0</v>
      </c>
      <c r="H5621" s="5" t="b">
        <v>1</v>
      </c>
      <c r="I5621" s="5"/>
      <c r="J5621" s="5" t="s">
        <v>9750</v>
      </c>
    </row>
    <row r="5622" spans="1:10" ht="15" hidden="1" customHeight="1">
      <c r="A5622" s="5" t="s">
        <v>36</v>
      </c>
      <c r="B5622" s="446">
        <v>5631</v>
      </c>
      <c r="C5622" s="5">
        <v>435</v>
      </c>
      <c r="D5622" s="23" t="s">
        <v>1260</v>
      </c>
      <c r="E5622" s="5" t="s">
        <v>2861</v>
      </c>
      <c r="F5622" s="184">
        <v>0</v>
      </c>
      <c r="G5622" s="5" t="b">
        <v>0</v>
      </c>
      <c r="H5622" s="5" t="b">
        <v>1</v>
      </c>
      <c r="I5622" s="5"/>
      <c r="J5622" s="5" t="s">
        <v>9751</v>
      </c>
    </row>
    <row r="5623" spans="1:10" ht="15" hidden="1" customHeight="1">
      <c r="A5623" s="5" t="s">
        <v>36</v>
      </c>
      <c r="B5623" s="446">
        <v>5632</v>
      </c>
      <c r="C5623" s="5">
        <v>435</v>
      </c>
      <c r="D5623" s="23" t="s">
        <v>1260</v>
      </c>
      <c r="E5623" s="164" t="s">
        <v>2865</v>
      </c>
      <c r="F5623" s="184" t="s">
        <v>9752</v>
      </c>
      <c r="G5623" s="5" t="b">
        <v>0</v>
      </c>
      <c r="H5623" s="5" t="b">
        <v>1</v>
      </c>
      <c r="I5623" s="5"/>
      <c r="J5623" s="5" t="s">
        <v>9753</v>
      </c>
    </row>
    <row r="5624" spans="1:10" ht="15" hidden="1" customHeight="1">
      <c r="A5624" s="5" t="s">
        <v>36</v>
      </c>
      <c r="B5624" s="446">
        <v>5850</v>
      </c>
      <c r="C5624" s="5">
        <v>435</v>
      </c>
      <c r="D5624" s="23" t="s">
        <v>1260</v>
      </c>
      <c r="E5624" s="18" t="s">
        <v>2863</v>
      </c>
      <c r="F5624" s="184" t="s">
        <v>2821</v>
      </c>
      <c r="G5624" s="27" t="b">
        <v>0</v>
      </c>
      <c r="H5624" s="27" t="b">
        <v>1</v>
      </c>
      <c r="I5624" s="5"/>
      <c r="J5624" s="5" t="s">
        <v>9754</v>
      </c>
    </row>
    <row r="5625" spans="1:10" ht="15" hidden="1" customHeight="1">
      <c r="A5625" s="5" t="s">
        <v>36</v>
      </c>
      <c r="B5625" s="446">
        <v>5633</v>
      </c>
      <c r="C5625" s="5">
        <v>436</v>
      </c>
      <c r="D5625" s="23" t="s">
        <v>1261</v>
      </c>
      <c r="E5625" s="5" t="s">
        <v>2820</v>
      </c>
      <c r="F5625" s="184" t="s">
        <v>2821</v>
      </c>
      <c r="G5625" s="5" t="b">
        <v>0</v>
      </c>
      <c r="H5625" s="5" t="b">
        <v>1</v>
      </c>
      <c r="I5625" s="5"/>
      <c r="J5625" s="5" t="s">
        <v>9755</v>
      </c>
    </row>
    <row r="5626" spans="1:10" ht="15" hidden="1" customHeight="1">
      <c r="A5626" s="5" t="s">
        <v>36</v>
      </c>
      <c r="B5626" s="446">
        <v>5634</v>
      </c>
      <c r="C5626" s="5">
        <v>436</v>
      </c>
      <c r="D5626" s="23" t="s">
        <v>1261</v>
      </c>
      <c r="E5626" s="5" t="s">
        <v>2831</v>
      </c>
      <c r="F5626" s="184" t="s">
        <v>2821</v>
      </c>
      <c r="G5626" s="5" t="b">
        <v>0</v>
      </c>
      <c r="H5626" s="5" t="b">
        <v>1</v>
      </c>
      <c r="I5626" s="5"/>
      <c r="J5626" s="5" t="s">
        <v>9756</v>
      </c>
    </row>
    <row r="5627" spans="1:10" ht="15" hidden="1" customHeight="1">
      <c r="A5627" s="5" t="s">
        <v>36</v>
      </c>
      <c r="B5627" s="446">
        <v>5635</v>
      </c>
      <c r="C5627" s="5">
        <v>436</v>
      </c>
      <c r="D5627" s="23" t="s">
        <v>1261</v>
      </c>
      <c r="E5627" s="5" t="s">
        <v>2817</v>
      </c>
      <c r="F5627" s="184" t="s">
        <v>9757</v>
      </c>
      <c r="G5627" s="5" t="b">
        <v>0</v>
      </c>
      <c r="H5627" s="5" t="b">
        <v>1</v>
      </c>
      <c r="I5627" s="5"/>
      <c r="J5627" s="5" t="s">
        <v>9758</v>
      </c>
    </row>
    <row r="5628" spans="1:10" ht="15" hidden="1" customHeight="1">
      <c r="A5628" s="5" t="s">
        <v>36</v>
      </c>
      <c r="B5628" s="446">
        <v>5636</v>
      </c>
      <c r="C5628" s="5">
        <v>436</v>
      </c>
      <c r="D5628" s="23" t="s">
        <v>1261</v>
      </c>
      <c r="E5628" s="5" t="s">
        <v>2823</v>
      </c>
      <c r="F5628" s="184" t="s">
        <v>9759</v>
      </c>
      <c r="G5628" s="5" t="b">
        <v>0</v>
      </c>
      <c r="H5628" s="5" t="b">
        <v>1</v>
      </c>
      <c r="I5628" s="5"/>
      <c r="J5628" s="5" t="s">
        <v>9760</v>
      </c>
    </row>
    <row r="5629" spans="1:10" ht="15" hidden="1" customHeight="1">
      <c r="A5629" s="5" t="s">
        <v>36</v>
      </c>
      <c r="B5629" s="446">
        <v>5637</v>
      </c>
      <c r="C5629" s="5">
        <v>436</v>
      </c>
      <c r="D5629" s="23" t="s">
        <v>1261</v>
      </c>
      <c r="E5629" s="5" t="s">
        <v>2826</v>
      </c>
      <c r="F5629" s="184" t="s">
        <v>9759</v>
      </c>
      <c r="G5629" s="5" t="b">
        <v>0</v>
      </c>
      <c r="H5629" s="5" t="b">
        <v>1</v>
      </c>
      <c r="I5629" s="5"/>
      <c r="J5629" s="5" t="s">
        <v>9761</v>
      </c>
    </row>
    <row r="5630" spans="1:10" ht="15" hidden="1" customHeight="1">
      <c r="A5630" s="5" t="s">
        <v>36</v>
      </c>
      <c r="B5630" s="446">
        <v>5638</v>
      </c>
      <c r="C5630" s="5">
        <v>436</v>
      </c>
      <c r="D5630" s="23" t="s">
        <v>1261</v>
      </c>
      <c r="E5630" s="5" t="s">
        <v>2828</v>
      </c>
      <c r="F5630" s="184" t="s">
        <v>2829</v>
      </c>
      <c r="G5630" s="5" t="b">
        <v>0</v>
      </c>
      <c r="H5630" s="5" t="b">
        <v>1</v>
      </c>
      <c r="I5630" s="5"/>
      <c r="J5630" s="5" t="s">
        <v>9762</v>
      </c>
    </row>
    <row r="5631" spans="1:10" ht="15" hidden="1" customHeight="1">
      <c r="A5631" s="5" t="s">
        <v>36</v>
      </c>
      <c r="B5631" s="446">
        <v>5639</v>
      </c>
      <c r="C5631" s="5">
        <v>436</v>
      </c>
      <c r="D5631" s="23" t="s">
        <v>1261</v>
      </c>
      <c r="E5631" s="5" t="s">
        <v>2833</v>
      </c>
      <c r="F5631" s="184" t="s">
        <v>2834</v>
      </c>
      <c r="G5631" s="5" t="b">
        <v>0</v>
      </c>
      <c r="H5631" s="5" t="b">
        <v>1</v>
      </c>
      <c r="I5631" s="5"/>
      <c r="J5631" s="5" t="s">
        <v>9763</v>
      </c>
    </row>
    <row r="5632" spans="1:10" ht="15" hidden="1" customHeight="1">
      <c r="A5632" s="5" t="s">
        <v>36</v>
      </c>
      <c r="B5632" s="446">
        <v>5640</v>
      </c>
      <c r="C5632" s="5">
        <v>436</v>
      </c>
      <c r="D5632" s="23" t="s">
        <v>1261</v>
      </c>
      <c r="E5632" s="5" t="s">
        <v>2836</v>
      </c>
      <c r="F5632" s="184" t="s">
        <v>9764</v>
      </c>
      <c r="G5632" s="5" t="b">
        <v>0</v>
      </c>
      <c r="H5632" s="5" t="b">
        <v>1</v>
      </c>
      <c r="I5632" s="5"/>
      <c r="J5632" s="5" t="s">
        <v>9765</v>
      </c>
    </row>
    <row r="5633" spans="1:10" ht="15" hidden="1" customHeight="1">
      <c r="A5633" s="5" t="s">
        <v>36</v>
      </c>
      <c r="B5633" s="446">
        <v>5641</v>
      </c>
      <c r="C5633" s="5">
        <v>436</v>
      </c>
      <c r="D5633" s="23" t="s">
        <v>1261</v>
      </c>
      <c r="E5633" s="5" t="s">
        <v>2839</v>
      </c>
      <c r="F5633" s="184">
        <v>0</v>
      </c>
      <c r="G5633" s="5" t="b">
        <v>0</v>
      </c>
      <c r="H5633" s="5" t="b">
        <v>1</v>
      </c>
      <c r="I5633" s="5"/>
      <c r="J5633" s="5" t="s">
        <v>9766</v>
      </c>
    </row>
    <row r="5634" spans="1:10" ht="15" hidden="1" customHeight="1">
      <c r="A5634" s="5" t="s">
        <v>36</v>
      </c>
      <c r="B5634" s="446">
        <v>5642</v>
      </c>
      <c r="C5634" s="5">
        <v>436</v>
      </c>
      <c r="D5634" s="23" t="s">
        <v>1261</v>
      </c>
      <c r="E5634" s="5" t="s">
        <v>2841</v>
      </c>
      <c r="F5634" s="192" t="s">
        <v>9767</v>
      </c>
      <c r="G5634" s="5" t="b">
        <v>0</v>
      </c>
      <c r="H5634" s="5" t="b">
        <v>1</v>
      </c>
      <c r="I5634" s="5"/>
      <c r="J5634" t="str">
        <f>"INSERT INTO PARAMETERS (PARAMETER_ID, PARAMETER_GROUP_ID,PARAMETER_GROUP_NAME,PARAMETER_NAME,PARAMETER_VALUE,IS_SENSITIVE,IS_ACTIVE) VALUES ("&amp;B5634&amp;","&amp;C5634&amp;",'"&amp;D5634&amp;"','"&amp;E5634&amp;"','"&amp;F5634&amp;"',"&amp;G5634&amp;","&amp;H5634&amp;");"</f>
        <v>INSERT INTO PARAMETERS (PARAMETER_ID, PARAMETER_GROUP_ID,PARAMETER_GROUP_NAME,PARAMETER_NAME,PARAMETER_VALUE,IS_SENSITIVE,IS_ACTIVE) VALUES (5642,436,'ph_pos_south_star','folder_path','POS/transaction/South_star/',FALSE,TRUE);</v>
      </c>
    </row>
    <row r="5635" spans="1:10" ht="15" hidden="1" customHeight="1">
      <c r="A5635" s="5" t="s">
        <v>36</v>
      </c>
      <c r="B5635" s="446">
        <v>5643</v>
      </c>
      <c r="C5635" s="5">
        <v>436</v>
      </c>
      <c r="D5635" s="23" t="s">
        <v>1261</v>
      </c>
      <c r="E5635" s="5" t="s">
        <v>2844</v>
      </c>
      <c r="F5635" s="332" t="s">
        <v>9768</v>
      </c>
      <c r="G5635" s="5" t="b">
        <v>0</v>
      </c>
      <c r="H5635" s="5" t="b">
        <v>1</v>
      </c>
      <c r="I5635" s="5"/>
      <c r="J5635" s="5" t="s">
        <v>9769</v>
      </c>
    </row>
    <row r="5636" spans="1:10" ht="15" hidden="1" customHeight="1">
      <c r="A5636" s="5" t="s">
        <v>36</v>
      </c>
      <c r="B5636" s="446">
        <v>5644</v>
      </c>
      <c r="C5636" s="5">
        <v>436</v>
      </c>
      <c r="D5636" s="23" t="s">
        <v>1261</v>
      </c>
      <c r="E5636" s="5" t="s">
        <v>2847</v>
      </c>
      <c r="F5636" s="184" t="s">
        <v>7856</v>
      </c>
      <c r="G5636" s="5" t="b">
        <v>0</v>
      </c>
      <c r="H5636" s="5" t="b">
        <v>1</v>
      </c>
      <c r="I5636" s="5"/>
      <c r="J5636" s="5" t="s">
        <v>9770</v>
      </c>
    </row>
    <row r="5637" spans="1:10" ht="15" hidden="1" customHeight="1">
      <c r="A5637" s="5" t="s">
        <v>36</v>
      </c>
      <c r="B5637" s="446">
        <v>5645</v>
      </c>
      <c r="C5637" s="5">
        <v>436</v>
      </c>
      <c r="D5637" s="23" t="s">
        <v>1261</v>
      </c>
      <c r="E5637" s="5" t="s">
        <v>2850</v>
      </c>
      <c r="F5637" s="184" t="s">
        <v>8148</v>
      </c>
      <c r="G5637" s="5" t="b">
        <v>0</v>
      </c>
      <c r="H5637" s="5" t="b">
        <v>1</v>
      </c>
      <c r="I5637" s="5"/>
      <c r="J5637" s="5" t="s">
        <v>9771</v>
      </c>
    </row>
    <row r="5638" spans="1:10" ht="15" hidden="1" customHeight="1">
      <c r="A5638" s="5" t="s">
        <v>36</v>
      </c>
      <c r="B5638" s="446">
        <v>5646</v>
      </c>
      <c r="C5638" s="5">
        <v>436</v>
      </c>
      <c r="D5638" s="23" t="s">
        <v>1261</v>
      </c>
      <c r="E5638" s="5" t="s">
        <v>2853</v>
      </c>
      <c r="F5638" s="184" t="s">
        <v>2992</v>
      </c>
      <c r="G5638" s="5" t="b">
        <v>0</v>
      </c>
      <c r="H5638" s="5" t="b">
        <v>1</v>
      </c>
      <c r="I5638" s="5"/>
      <c r="J5638" s="5" t="s">
        <v>9772</v>
      </c>
    </row>
    <row r="5639" spans="1:10" ht="15" hidden="1" customHeight="1">
      <c r="A5639" s="5" t="s">
        <v>36</v>
      </c>
      <c r="B5639" s="446">
        <v>5647</v>
      </c>
      <c r="C5639" s="5">
        <v>436</v>
      </c>
      <c r="D5639" s="23" t="s">
        <v>1261</v>
      </c>
      <c r="E5639" s="5" t="s">
        <v>2856</v>
      </c>
      <c r="F5639" s="184" t="s">
        <v>2939</v>
      </c>
      <c r="G5639" s="5" t="b">
        <v>0</v>
      </c>
      <c r="H5639" s="5" t="b">
        <v>1</v>
      </c>
      <c r="I5639" s="5"/>
      <c r="J5639" s="5" t="s">
        <v>9773</v>
      </c>
    </row>
    <row r="5640" spans="1:10" ht="15" hidden="1" customHeight="1">
      <c r="A5640" s="5" t="s">
        <v>36</v>
      </c>
      <c r="B5640" s="446">
        <v>5648</v>
      </c>
      <c r="C5640" s="5">
        <v>436</v>
      </c>
      <c r="D5640" s="23" t="s">
        <v>1261</v>
      </c>
      <c r="E5640" s="5" t="s">
        <v>2859</v>
      </c>
      <c r="F5640" s="184" t="s">
        <v>2829</v>
      </c>
      <c r="G5640" s="5" t="b">
        <v>0</v>
      </c>
      <c r="H5640" s="5" t="b">
        <v>1</v>
      </c>
      <c r="I5640" s="5"/>
      <c r="J5640" s="5" t="s">
        <v>9774</v>
      </c>
    </row>
    <row r="5641" spans="1:10" ht="15" hidden="1" customHeight="1">
      <c r="A5641" s="5" t="s">
        <v>36</v>
      </c>
      <c r="B5641" s="446">
        <v>5649</v>
      </c>
      <c r="C5641" s="5">
        <v>436</v>
      </c>
      <c r="D5641" s="23" t="s">
        <v>1261</v>
      </c>
      <c r="E5641" s="5" t="s">
        <v>2861</v>
      </c>
      <c r="F5641" s="184">
        <v>13</v>
      </c>
      <c r="G5641" s="5" t="b">
        <v>0</v>
      </c>
      <c r="H5641" s="5" t="b">
        <v>1</v>
      </c>
      <c r="I5641" s="5"/>
      <c r="J5641" s="5" t="s">
        <v>9775</v>
      </c>
    </row>
    <row r="5642" spans="1:10" ht="15" hidden="1" customHeight="1">
      <c r="A5642" s="5" t="s">
        <v>36</v>
      </c>
      <c r="B5642" s="446">
        <v>5650</v>
      </c>
      <c r="C5642" s="5">
        <v>436</v>
      </c>
      <c r="D5642" s="23" t="s">
        <v>1261</v>
      </c>
      <c r="E5642" s="164" t="s">
        <v>2865</v>
      </c>
      <c r="F5642" s="184" t="s">
        <v>9776</v>
      </c>
      <c r="G5642" s="5" t="b">
        <v>0</v>
      </c>
      <c r="H5642" s="5" t="b">
        <v>1</v>
      </c>
      <c r="I5642" s="5"/>
      <c r="J5642" s="5" t="s">
        <v>9777</v>
      </c>
    </row>
    <row r="5643" spans="1:10" ht="15" hidden="1" customHeight="1">
      <c r="A5643" s="5" t="s">
        <v>36</v>
      </c>
      <c r="B5643" s="446">
        <v>5852</v>
      </c>
      <c r="C5643" s="5">
        <v>436</v>
      </c>
      <c r="D5643" s="5" t="s">
        <v>1261</v>
      </c>
      <c r="E5643" s="18" t="s">
        <v>2863</v>
      </c>
      <c r="F5643" s="184" t="s">
        <v>2821</v>
      </c>
      <c r="G5643" s="27" t="b">
        <v>0</v>
      </c>
      <c r="H5643" s="27" t="b">
        <v>1</v>
      </c>
      <c r="I5643" s="5"/>
      <c r="J5643" s="5" t="s">
        <v>9778</v>
      </c>
    </row>
    <row r="5644" spans="1:10" ht="15" hidden="1" customHeight="1">
      <c r="A5644" s="5" t="s">
        <v>36</v>
      </c>
      <c r="B5644" s="446">
        <v>5651</v>
      </c>
      <c r="C5644" s="5">
        <v>437</v>
      </c>
      <c r="D5644" s="23" t="s">
        <v>1262</v>
      </c>
      <c r="E5644" s="5" t="s">
        <v>2820</v>
      </c>
      <c r="F5644" s="184" t="s">
        <v>2821</v>
      </c>
      <c r="G5644" s="5" t="b">
        <v>0</v>
      </c>
      <c r="H5644" s="5" t="b">
        <v>1</v>
      </c>
      <c r="I5644" s="5"/>
      <c r="J5644" s="5" t="s">
        <v>9779</v>
      </c>
    </row>
    <row r="5645" spans="1:10" ht="15" hidden="1" customHeight="1">
      <c r="A5645" s="5" t="s">
        <v>36</v>
      </c>
      <c r="B5645" s="446">
        <v>5652</v>
      </c>
      <c r="C5645" s="5">
        <v>437</v>
      </c>
      <c r="D5645" s="23" t="s">
        <v>1262</v>
      </c>
      <c r="E5645" s="5" t="s">
        <v>2831</v>
      </c>
      <c r="F5645" s="184" t="s">
        <v>2821</v>
      </c>
      <c r="G5645" s="5" t="b">
        <v>0</v>
      </c>
      <c r="H5645" s="5" t="b">
        <v>1</v>
      </c>
      <c r="I5645" s="5"/>
      <c r="J5645" s="5" t="s">
        <v>9780</v>
      </c>
    </row>
    <row r="5646" spans="1:10" ht="15" hidden="1" customHeight="1">
      <c r="A5646" s="5" t="s">
        <v>36</v>
      </c>
      <c r="B5646" s="446">
        <v>5653</v>
      </c>
      <c r="C5646" s="5">
        <v>437</v>
      </c>
      <c r="D5646" s="23" t="s">
        <v>1262</v>
      </c>
      <c r="E5646" s="5" t="s">
        <v>2817</v>
      </c>
      <c r="F5646" s="184" t="s">
        <v>9733</v>
      </c>
      <c r="G5646" s="5" t="b">
        <v>0</v>
      </c>
      <c r="H5646" s="5" t="b">
        <v>1</v>
      </c>
      <c r="I5646" s="5"/>
      <c r="J5646" s="5" t="s">
        <v>9781</v>
      </c>
    </row>
    <row r="5647" spans="1:10" ht="15" hidden="1" customHeight="1">
      <c r="A5647" s="5" t="s">
        <v>36</v>
      </c>
      <c r="B5647" s="446">
        <v>5654</v>
      </c>
      <c r="C5647" s="5">
        <v>437</v>
      </c>
      <c r="D5647" s="23" t="s">
        <v>1262</v>
      </c>
      <c r="E5647" s="5" t="s">
        <v>2823</v>
      </c>
      <c r="F5647" s="184" t="s">
        <v>9782</v>
      </c>
      <c r="G5647" s="5" t="b">
        <v>0</v>
      </c>
      <c r="H5647" s="5" t="b">
        <v>1</v>
      </c>
      <c r="I5647" s="5"/>
      <c r="J5647" s="5" t="s">
        <v>9783</v>
      </c>
    </row>
    <row r="5648" spans="1:10" ht="15" hidden="1" customHeight="1">
      <c r="A5648" s="5" t="s">
        <v>36</v>
      </c>
      <c r="B5648" s="446">
        <v>5655</v>
      </c>
      <c r="C5648" s="5">
        <v>437</v>
      </c>
      <c r="D5648" s="23" t="s">
        <v>1262</v>
      </c>
      <c r="E5648" s="5" t="s">
        <v>2826</v>
      </c>
      <c r="F5648" s="184" t="s">
        <v>9782</v>
      </c>
      <c r="G5648" s="5" t="b">
        <v>0</v>
      </c>
      <c r="H5648" s="5" t="b">
        <v>1</v>
      </c>
      <c r="I5648" s="5"/>
      <c r="J5648" s="5" t="s">
        <v>9784</v>
      </c>
    </row>
    <row r="5649" spans="1:10" ht="15" hidden="1" customHeight="1">
      <c r="A5649" s="5" t="s">
        <v>36</v>
      </c>
      <c r="B5649" s="446">
        <v>5656</v>
      </c>
      <c r="C5649" s="5">
        <v>437</v>
      </c>
      <c r="D5649" s="23" t="s">
        <v>1262</v>
      </c>
      <c r="E5649" s="5" t="s">
        <v>2828</v>
      </c>
      <c r="F5649" s="184" t="s">
        <v>2829</v>
      </c>
      <c r="G5649" s="5" t="b">
        <v>0</v>
      </c>
      <c r="H5649" s="5" t="b">
        <v>1</v>
      </c>
      <c r="I5649" s="5"/>
      <c r="J5649" s="5" t="s">
        <v>9785</v>
      </c>
    </row>
    <row r="5650" spans="1:10" ht="15" hidden="1" customHeight="1">
      <c r="A5650" s="5" t="s">
        <v>36</v>
      </c>
      <c r="B5650" s="446">
        <v>5657</v>
      </c>
      <c r="C5650" s="5">
        <v>437</v>
      </c>
      <c r="D5650" s="23" t="s">
        <v>1262</v>
      </c>
      <c r="E5650" s="5" t="s">
        <v>2833</v>
      </c>
      <c r="F5650" s="184" t="s">
        <v>2834</v>
      </c>
      <c r="G5650" s="5" t="b">
        <v>0</v>
      </c>
      <c r="H5650" s="5" t="b">
        <v>1</v>
      </c>
      <c r="I5650" s="5"/>
      <c r="J5650" s="5" t="s">
        <v>9786</v>
      </c>
    </row>
    <row r="5651" spans="1:10" ht="15" hidden="1" customHeight="1">
      <c r="A5651" s="5" t="s">
        <v>36</v>
      </c>
      <c r="B5651" s="446">
        <v>5658</v>
      </c>
      <c r="C5651" s="5">
        <v>437</v>
      </c>
      <c r="D5651" s="23" t="s">
        <v>1262</v>
      </c>
      <c r="E5651" s="5" t="s">
        <v>2836</v>
      </c>
      <c r="F5651" s="184" t="s">
        <v>9740</v>
      </c>
      <c r="G5651" s="5" t="b">
        <v>0</v>
      </c>
      <c r="H5651" s="5" t="b">
        <v>1</v>
      </c>
      <c r="I5651" s="5"/>
      <c r="J5651" s="5" t="s">
        <v>9787</v>
      </c>
    </row>
    <row r="5652" spans="1:10" ht="15" hidden="1" customHeight="1">
      <c r="A5652" s="5" t="s">
        <v>36</v>
      </c>
      <c r="B5652" s="446">
        <v>5659</v>
      </c>
      <c r="C5652" s="5">
        <v>437</v>
      </c>
      <c r="D5652" s="23" t="s">
        <v>1262</v>
      </c>
      <c r="E5652" s="5" t="s">
        <v>2839</v>
      </c>
      <c r="F5652" s="184">
        <v>0</v>
      </c>
      <c r="G5652" s="5" t="b">
        <v>0</v>
      </c>
      <c r="H5652" s="5" t="b">
        <v>1</v>
      </c>
      <c r="I5652" s="5"/>
      <c r="J5652" s="5" t="s">
        <v>9788</v>
      </c>
    </row>
    <row r="5653" spans="1:10" ht="15" hidden="1" customHeight="1">
      <c r="A5653" s="5" t="s">
        <v>36</v>
      </c>
      <c r="B5653" s="446">
        <v>5660</v>
      </c>
      <c r="C5653" s="5">
        <v>437</v>
      </c>
      <c r="D5653" s="23" t="s">
        <v>1262</v>
      </c>
      <c r="E5653" s="5" t="s">
        <v>2841</v>
      </c>
      <c r="F5653" s="192" t="s">
        <v>9743</v>
      </c>
      <c r="G5653" s="5" t="b">
        <v>0</v>
      </c>
      <c r="H5653" s="5" t="b">
        <v>1</v>
      </c>
      <c r="I5653" s="5"/>
      <c r="J5653" t="str">
        <f>"INSERT INTO PARAMETERS (PARAMETER_ID, PARAMETER_GROUP_ID,PARAMETER_GROUP_NAME,PARAMETER_NAME,PARAMETER_VALUE,IS_SENSITIVE,IS_ACTIVE) VALUES ("&amp;B5653&amp;","&amp;C5653&amp;",'"&amp;D5653&amp;"','"&amp;E5653&amp;"','"&amp;F5653&amp;"',"&amp;G5653&amp;","&amp;H5653&amp;");"</f>
        <v>INSERT INTO PARAMETERS (PARAMETER_ID, PARAMETER_GROUP_ID,PARAMETER_GROUP_NAME,PARAMETER_NAME,PARAMETER_VALUE,IS_SENSITIVE,IS_ACTIVE) VALUES (5660,437,'ph_pos_watson_beuty','folder_path','POS/transaction/Watsons/',FALSE,TRUE);</v>
      </c>
    </row>
    <row r="5654" spans="1:10" ht="15" hidden="1" customHeight="1">
      <c r="A5654" s="5" t="s">
        <v>36</v>
      </c>
      <c r="B5654" s="446">
        <v>5661</v>
      </c>
      <c r="C5654" s="5">
        <v>437</v>
      </c>
      <c r="D5654" s="23" t="s">
        <v>1262</v>
      </c>
      <c r="E5654" s="5" t="s">
        <v>2844</v>
      </c>
      <c r="F5654" s="184" t="s">
        <v>9744</v>
      </c>
      <c r="G5654" s="5" t="b">
        <v>0</v>
      </c>
      <c r="H5654" s="5" t="b">
        <v>1</v>
      </c>
      <c r="I5654" s="5"/>
      <c r="J5654" s="5" t="s">
        <v>9789</v>
      </c>
    </row>
    <row r="5655" spans="1:10" ht="15" hidden="1" customHeight="1">
      <c r="A5655" s="5" t="s">
        <v>36</v>
      </c>
      <c r="B5655" s="446">
        <v>5662</v>
      </c>
      <c r="C5655" s="5">
        <v>437</v>
      </c>
      <c r="D5655" s="23" t="s">
        <v>1262</v>
      </c>
      <c r="E5655" s="5" t="s">
        <v>2847</v>
      </c>
      <c r="F5655" s="184" t="s">
        <v>7856</v>
      </c>
      <c r="G5655" s="5" t="b">
        <v>0</v>
      </c>
      <c r="H5655" s="5" t="b">
        <v>1</v>
      </c>
      <c r="I5655" s="5"/>
      <c r="J5655" s="5" t="s">
        <v>9790</v>
      </c>
    </row>
    <row r="5656" spans="1:10" ht="15" hidden="1" customHeight="1">
      <c r="A5656" s="5" t="s">
        <v>36</v>
      </c>
      <c r="B5656" s="446">
        <v>5663</v>
      </c>
      <c r="C5656" s="5">
        <v>437</v>
      </c>
      <c r="D5656" s="23" t="s">
        <v>1262</v>
      </c>
      <c r="E5656" s="5" t="s">
        <v>2850</v>
      </c>
      <c r="F5656" s="184" t="s">
        <v>8148</v>
      </c>
      <c r="G5656" s="5" t="b">
        <v>0</v>
      </c>
      <c r="H5656" s="5" t="b">
        <v>1</v>
      </c>
      <c r="I5656" s="5"/>
      <c r="J5656" s="5" t="s">
        <v>9791</v>
      </c>
    </row>
    <row r="5657" spans="1:10" ht="15" hidden="1" customHeight="1">
      <c r="A5657" s="5" t="s">
        <v>36</v>
      </c>
      <c r="B5657" s="446">
        <v>5664</v>
      </c>
      <c r="C5657" s="5">
        <v>437</v>
      </c>
      <c r="D5657" s="23" t="s">
        <v>1262</v>
      </c>
      <c r="E5657" s="5" t="s">
        <v>2853</v>
      </c>
      <c r="F5657" s="184" t="s">
        <v>2992</v>
      </c>
      <c r="G5657" s="5" t="b">
        <v>0</v>
      </c>
      <c r="H5657" s="5" t="b">
        <v>1</v>
      </c>
      <c r="I5657" s="5"/>
      <c r="J5657" s="5" t="s">
        <v>9792</v>
      </c>
    </row>
    <row r="5658" spans="1:10" ht="15" hidden="1" customHeight="1">
      <c r="A5658" s="5" t="s">
        <v>36</v>
      </c>
      <c r="B5658" s="446">
        <v>5665</v>
      </c>
      <c r="C5658" s="5">
        <v>437</v>
      </c>
      <c r="D5658" s="23" t="s">
        <v>1262</v>
      </c>
      <c r="E5658" s="5" t="s">
        <v>2856</v>
      </c>
      <c r="F5658" s="184" t="s">
        <v>2939</v>
      </c>
      <c r="G5658" s="5" t="b">
        <v>0</v>
      </c>
      <c r="H5658" s="5" t="b">
        <v>1</v>
      </c>
      <c r="I5658" s="5"/>
      <c r="J5658" s="5" t="s">
        <v>9793</v>
      </c>
    </row>
    <row r="5659" spans="1:10" ht="15" hidden="1" customHeight="1">
      <c r="A5659" s="5" t="s">
        <v>36</v>
      </c>
      <c r="B5659" s="446">
        <v>5666</v>
      </c>
      <c r="C5659" s="5">
        <v>437</v>
      </c>
      <c r="D5659" s="23" t="s">
        <v>1262</v>
      </c>
      <c r="E5659" s="5" t="s">
        <v>2859</v>
      </c>
      <c r="F5659" s="184" t="s">
        <v>2829</v>
      </c>
      <c r="G5659" s="5" t="b">
        <v>0</v>
      </c>
      <c r="H5659" s="5" t="b">
        <v>1</v>
      </c>
      <c r="I5659" s="5"/>
      <c r="J5659" s="5" t="s">
        <v>9794</v>
      </c>
    </row>
    <row r="5660" spans="1:10" ht="15" hidden="1" customHeight="1">
      <c r="A5660" s="5" t="s">
        <v>36</v>
      </c>
      <c r="B5660" s="446">
        <v>5667</v>
      </c>
      <c r="C5660" s="5">
        <v>437</v>
      </c>
      <c r="D5660" s="23" t="s">
        <v>1262</v>
      </c>
      <c r="E5660" s="5" t="s">
        <v>2861</v>
      </c>
      <c r="F5660" s="184">
        <v>0</v>
      </c>
      <c r="G5660" s="5" t="b">
        <v>0</v>
      </c>
      <c r="H5660" s="5" t="b">
        <v>1</v>
      </c>
      <c r="I5660" s="5"/>
      <c r="J5660" s="5" t="s">
        <v>9795</v>
      </c>
    </row>
    <row r="5661" spans="1:10" ht="15" hidden="1" customHeight="1">
      <c r="A5661" s="5" t="s">
        <v>36</v>
      </c>
      <c r="B5661" s="446">
        <v>5668</v>
      </c>
      <c r="C5661" s="5">
        <v>437</v>
      </c>
      <c r="D5661" s="23" t="s">
        <v>1262</v>
      </c>
      <c r="E5661" s="164" t="s">
        <v>2865</v>
      </c>
      <c r="F5661" s="184" t="s">
        <v>9752</v>
      </c>
      <c r="G5661" s="5" t="b">
        <v>0</v>
      </c>
      <c r="H5661" s="5" t="b">
        <v>1</v>
      </c>
      <c r="I5661" s="5"/>
      <c r="J5661" s="5" t="s">
        <v>9796</v>
      </c>
    </row>
    <row r="5662" spans="1:10" ht="15" hidden="1" customHeight="1">
      <c r="A5662" s="5" t="s">
        <v>36</v>
      </c>
      <c r="B5662" s="446">
        <v>5851</v>
      </c>
      <c r="C5662" s="5">
        <v>437</v>
      </c>
      <c r="D5662" s="23" t="s">
        <v>1262</v>
      </c>
      <c r="E5662" s="18" t="s">
        <v>2863</v>
      </c>
      <c r="F5662" s="184" t="s">
        <v>2821</v>
      </c>
      <c r="G5662" s="27" t="b">
        <v>0</v>
      </c>
      <c r="H5662" s="27" t="b">
        <v>1</v>
      </c>
      <c r="I5662" s="5"/>
      <c r="J5662" s="5" t="s">
        <v>9797</v>
      </c>
    </row>
    <row r="5663" spans="1:10" ht="15" hidden="1" customHeight="1">
      <c r="A5663" s="5" t="s">
        <v>36</v>
      </c>
      <c r="B5663" s="446">
        <v>5669</v>
      </c>
      <c r="C5663" s="5">
        <v>438</v>
      </c>
      <c r="D5663" s="5" t="s">
        <v>288</v>
      </c>
      <c r="E5663" s="5" t="s">
        <v>2820</v>
      </c>
      <c r="F5663" s="184" t="s">
        <v>2821</v>
      </c>
      <c r="G5663" s="5" t="b">
        <v>0</v>
      </c>
      <c r="H5663" s="5" t="b">
        <v>1</v>
      </c>
      <c r="I5663" s="5"/>
      <c r="J5663" s="5" t="s">
        <v>9798</v>
      </c>
    </row>
    <row r="5664" spans="1:10" ht="15" hidden="1" customHeight="1">
      <c r="A5664" s="5" t="s">
        <v>36</v>
      </c>
      <c r="B5664" s="446">
        <v>5670</v>
      </c>
      <c r="C5664" s="5">
        <v>438</v>
      </c>
      <c r="D5664" s="5" t="s">
        <v>288</v>
      </c>
      <c r="E5664" s="5" t="s">
        <v>2831</v>
      </c>
      <c r="F5664" s="184" t="s">
        <v>2821</v>
      </c>
      <c r="G5664" s="5" t="b">
        <v>0</v>
      </c>
      <c r="H5664" s="5" t="b">
        <v>1</v>
      </c>
      <c r="I5664" s="5"/>
      <c r="J5664" s="5" t="s">
        <v>9799</v>
      </c>
    </row>
    <row r="5665" spans="1:10" ht="15" hidden="1" customHeight="1">
      <c r="A5665" s="5" t="s">
        <v>36</v>
      </c>
      <c r="B5665" s="446">
        <v>5671</v>
      </c>
      <c r="C5665" s="5">
        <v>438</v>
      </c>
      <c r="D5665" s="5" t="s">
        <v>288</v>
      </c>
      <c r="E5665" s="5" t="s">
        <v>2817</v>
      </c>
      <c r="F5665" s="184" t="s">
        <v>9800</v>
      </c>
      <c r="G5665" s="5" t="b">
        <v>0</v>
      </c>
      <c r="H5665" s="5" t="b">
        <v>1</v>
      </c>
      <c r="I5665" s="5"/>
      <c r="J5665" s="5" t="s">
        <v>9801</v>
      </c>
    </row>
    <row r="5666" spans="1:10" ht="15" hidden="1" customHeight="1">
      <c r="A5666" s="5" t="s">
        <v>36</v>
      </c>
      <c r="B5666" s="446">
        <v>5672</v>
      </c>
      <c r="C5666" s="5">
        <v>438</v>
      </c>
      <c r="D5666" s="5" t="s">
        <v>288</v>
      </c>
      <c r="E5666" s="5" t="s">
        <v>2823</v>
      </c>
      <c r="F5666" s="184" t="s">
        <v>9802</v>
      </c>
      <c r="G5666" s="5" t="b">
        <v>0</v>
      </c>
      <c r="H5666" s="5" t="b">
        <v>1</v>
      </c>
      <c r="I5666" s="5"/>
      <c r="J5666" s="5" t="s">
        <v>9803</v>
      </c>
    </row>
    <row r="5667" spans="1:10" ht="15" hidden="1" customHeight="1">
      <c r="A5667" s="5" t="s">
        <v>36</v>
      </c>
      <c r="B5667" s="446">
        <v>5673</v>
      </c>
      <c r="C5667" s="5">
        <v>438</v>
      </c>
      <c r="D5667" s="5" t="s">
        <v>288</v>
      </c>
      <c r="E5667" s="5" t="s">
        <v>2826</v>
      </c>
      <c r="F5667" s="184" t="s">
        <v>9802</v>
      </c>
      <c r="G5667" s="5" t="b">
        <v>0</v>
      </c>
      <c r="H5667" s="5" t="b">
        <v>1</v>
      </c>
      <c r="I5667" s="5"/>
      <c r="J5667" s="5" t="s">
        <v>9804</v>
      </c>
    </row>
    <row r="5668" spans="1:10" ht="15" hidden="1" customHeight="1">
      <c r="A5668" s="5" t="s">
        <v>36</v>
      </c>
      <c r="B5668" s="446">
        <v>5674</v>
      </c>
      <c r="C5668" s="5">
        <v>438</v>
      </c>
      <c r="D5668" s="5" t="s">
        <v>288</v>
      </c>
      <c r="E5668" s="5" t="s">
        <v>2828</v>
      </c>
      <c r="F5668" s="184" t="s">
        <v>2829</v>
      </c>
      <c r="G5668" s="5" t="b">
        <v>0</v>
      </c>
      <c r="H5668" s="5" t="b">
        <v>1</v>
      </c>
      <c r="I5668" s="5"/>
      <c r="J5668" s="5" t="s">
        <v>9805</v>
      </c>
    </row>
    <row r="5669" spans="1:10" ht="15" hidden="1" customHeight="1">
      <c r="A5669" s="5" t="s">
        <v>36</v>
      </c>
      <c r="B5669" s="446">
        <v>5675</v>
      </c>
      <c r="C5669" s="5">
        <v>438</v>
      </c>
      <c r="D5669" s="5" t="s">
        <v>288</v>
      </c>
      <c r="E5669" s="5" t="s">
        <v>2833</v>
      </c>
      <c r="F5669" s="184" t="s">
        <v>2834</v>
      </c>
      <c r="G5669" s="5" t="b">
        <v>0</v>
      </c>
      <c r="H5669" s="5" t="b">
        <v>1</v>
      </c>
      <c r="I5669" s="5"/>
      <c r="J5669" s="5" t="s">
        <v>9806</v>
      </c>
    </row>
    <row r="5670" spans="1:10" ht="15" hidden="1" customHeight="1">
      <c r="A5670" s="5" t="s">
        <v>36</v>
      </c>
      <c r="B5670" s="446">
        <v>5676</v>
      </c>
      <c r="C5670" s="5">
        <v>438</v>
      </c>
      <c r="D5670" s="5" t="s">
        <v>288</v>
      </c>
      <c r="E5670" s="5" t="s">
        <v>2836</v>
      </c>
      <c r="F5670" s="184" t="s">
        <v>9807</v>
      </c>
      <c r="G5670" s="5" t="b">
        <v>0</v>
      </c>
      <c r="H5670" s="5" t="b">
        <v>1</v>
      </c>
      <c r="I5670" s="5"/>
      <c r="J5670" s="5" t="s">
        <v>9808</v>
      </c>
    </row>
    <row r="5671" spans="1:10" ht="15" hidden="1" customHeight="1">
      <c r="A5671" s="5" t="s">
        <v>36</v>
      </c>
      <c r="B5671" s="446">
        <v>5677</v>
      </c>
      <c r="C5671" s="5">
        <v>438</v>
      </c>
      <c r="D5671" s="5" t="s">
        <v>288</v>
      </c>
      <c r="E5671" s="5" t="s">
        <v>2839</v>
      </c>
      <c r="F5671" s="184">
        <v>0</v>
      </c>
      <c r="G5671" s="5" t="b">
        <v>0</v>
      </c>
      <c r="H5671" s="5" t="b">
        <v>1</v>
      </c>
      <c r="I5671" s="5"/>
      <c r="J5671" s="5" t="s">
        <v>9809</v>
      </c>
    </row>
    <row r="5672" spans="1:10" ht="15" hidden="1" customHeight="1">
      <c r="A5672" s="5" t="s">
        <v>36</v>
      </c>
      <c r="B5672" s="446">
        <v>5678</v>
      </c>
      <c r="C5672" s="5">
        <v>438</v>
      </c>
      <c r="D5672" s="5" t="s">
        <v>288</v>
      </c>
      <c r="E5672" s="5" t="s">
        <v>2841</v>
      </c>
      <c r="F5672" s="184" t="s">
        <v>9810</v>
      </c>
      <c r="G5672" s="5" t="b">
        <v>0</v>
      </c>
      <c r="H5672" s="5" t="b">
        <v>1</v>
      </c>
      <c r="I5672" s="5"/>
      <c r="J5672" s="5" t="s">
        <v>9811</v>
      </c>
    </row>
    <row r="5673" spans="1:10" ht="15" hidden="1" customHeight="1">
      <c r="A5673" s="5" t="s">
        <v>36</v>
      </c>
      <c r="B5673" s="446">
        <v>5679</v>
      </c>
      <c r="C5673" s="5">
        <v>438</v>
      </c>
      <c r="D5673" s="5" t="s">
        <v>288</v>
      </c>
      <c r="E5673" s="5" t="s">
        <v>2844</v>
      </c>
      <c r="F5673" s="184" t="s">
        <v>9812</v>
      </c>
      <c r="G5673" s="5" t="b">
        <v>0</v>
      </c>
      <c r="H5673" s="5" t="b">
        <v>1</v>
      </c>
      <c r="I5673" s="5"/>
      <c r="J5673" s="5" t="s">
        <v>9813</v>
      </c>
    </row>
    <row r="5674" spans="1:10" ht="15" hidden="1" customHeight="1">
      <c r="A5674" s="5" t="s">
        <v>36</v>
      </c>
      <c r="B5674" s="446">
        <v>5680</v>
      </c>
      <c r="C5674" s="5">
        <v>438</v>
      </c>
      <c r="D5674" s="5" t="s">
        <v>288</v>
      </c>
      <c r="E5674" s="5" t="s">
        <v>2847</v>
      </c>
      <c r="F5674" s="184" t="s">
        <v>5604</v>
      </c>
      <c r="G5674" s="5" t="b">
        <v>0</v>
      </c>
      <c r="H5674" s="5" t="b">
        <v>1</v>
      </c>
      <c r="I5674" s="5"/>
      <c r="J5674" s="5" t="s">
        <v>9814</v>
      </c>
    </row>
    <row r="5675" spans="1:10" ht="15" hidden="1" customHeight="1">
      <c r="A5675" s="5" t="s">
        <v>36</v>
      </c>
      <c r="B5675" s="446">
        <v>5681</v>
      </c>
      <c r="C5675" s="5">
        <v>438</v>
      </c>
      <c r="D5675" s="5" t="s">
        <v>288</v>
      </c>
      <c r="E5675" s="5" t="s">
        <v>2850</v>
      </c>
      <c r="F5675" s="184" t="s">
        <v>6022</v>
      </c>
      <c r="G5675" s="5" t="b">
        <v>0</v>
      </c>
      <c r="H5675" s="5" t="b">
        <v>1</v>
      </c>
      <c r="I5675" s="5"/>
      <c r="J5675" s="5" t="s">
        <v>9815</v>
      </c>
    </row>
    <row r="5676" spans="1:10" ht="15" hidden="1" customHeight="1">
      <c r="A5676" s="5" t="s">
        <v>36</v>
      </c>
      <c r="B5676" s="446">
        <v>5682</v>
      </c>
      <c r="C5676" s="5">
        <v>438</v>
      </c>
      <c r="D5676" s="5" t="s">
        <v>288</v>
      </c>
      <c r="E5676" s="5" t="s">
        <v>2853</v>
      </c>
      <c r="F5676" s="184" t="s">
        <v>2854</v>
      </c>
      <c r="G5676" s="5" t="b">
        <v>0</v>
      </c>
      <c r="H5676" s="5" t="b">
        <v>1</v>
      </c>
      <c r="I5676" s="5"/>
      <c r="J5676" s="5" t="s">
        <v>9816</v>
      </c>
    </row>
    <row r="5677" spans="1:10" ht="15" hidden="1" customHeight="1">
      <c r="A5677" s="5" t="s">
        <v>36</v>
      </c>
      <c r="B5677" s="446">
        <v>5683</v>
      </c>
      <c r="C5677" s="5">
        <v>438</v>
      </c>
      <c r="D5677" s="5" t="s">
        <v>288</v>
      </c>
      <c r="E5677" s="5" t="s">
        <v>2856</v>
      </c>
      <c r="F5677" s="184" t="s">
        <v>6952</v>
      </c>
      <c r="G5677" s="5" t="b">
        <v>0</v>
      </c>
      <c r="H5677" s="5" t="b">
        <v>1</v>
      </c>
      <c r="I5677" s="5"/>
      <c r="J5677" s="5" t="s">
        <v>9817</v>
      </c>
    </row>
    <row r="5678" spans="1:10" ht="15" hidden="1" customHeight="1">
      <c r="A5678" s="5" t="s">
        <v>36</v>
      </c>
      <c r="B5678" s="446">
        <v>5684</v>
      </c>
      <c r="C5678" s="5">
        <v>438</v>
      </c>
      <c r="D5678" s="5" t="s">
        <v>288</v>
      </c>
      <c r="E5678" s="5" t="s">
        <v>2859</v>
      </c>
      <c r="F5678" s="184" t="s">
        <v>2829</v>
      </c>
      <c r="G5678" s="5" t="b">
        <v>0</v>
      </c>
      <c r="H5678" s="5" t="b">
        <v>1</v>
      </c>
      <c r="I5678" s="5"/>
      <c r="J5678" s="5" t="s">
        <v>9818</v>
      </c>
    </row>
    <row r="5679" spans="1:10" ht="15" hidden="1" customHeight="1">
      <c r="A5679" s="5" t="s">
        <v>36</v>
      </c>
      <c r="B5679" s="446">
        <v>5685</v>
      </c>
      <c r="C5679" s="5">
        <v>438</v>
      </c>
      <c r="D5679" s="5" t="s">
        <v>288</v>
      </c>
      <c r="E5679" s="5" t="s">
        <v>2861</v>
      </c>
      <c r="F5679" s="184">
        <v>1</v>
      </c>
      <c r="G5679" s="5" t="b">
        <v>0</v>
      </c>
      <c r="H5679" s="5" t="b">
        <v>1</v>
      </c>
      <c r="I5679" s="5"/>
      <c r="J5679" s="5" t="s">
        <v>9819</v>
      </c>
    </row>
    <row r="5680" spans="1:10" ht="15" hidden="1" customHeight="1">
      <c r="A5680" s="5" t="s">
        <v>36</v>
      </c>
      <c r="B5680" s="446">
        <v>5686</v>
      </c>
      <c r="C5680" s="5">
        <v>438</v>
      </c>
      <c r="D5680" s="5" t="s">
        <v>288</v>
      </c>
      <c r="E5680" s="164" t="s">
        <v>2865</v>
      </c>
      <c r="F5680" s="249" t="s">
        <v>2866</v>
      </c>
      <c r="G5680" s="5" t="b">
        <v>0</v>
      </c>
      <c r="H5680" s="5" t="b">
        <v>1</v>
      </c>
      <c r="I5680" s="5"/>
      <c r="J5680" s="5" t="s">
        <v>9820</v>
      </c>
    </row>
    <row r="5681" spans="1:10" ht="15" hidden="1" customHeight="1">
      <c r="A5681" s="5" t="s">
        <v>36</v>
      </c>
      <c r="B5681" s="446">
        <v>5687</v>
      </c>
      <c r="C5681" s="5">
        <v>439</v>
      </c>
      <c r="D5681" s="5" t="s">
        <v>9821</v>
      </c>
      <c r="E5681" s="5" t="s">
        <v>2820</v>
      </c>
      <c r="F5681" s="184" t="s">
        <v>2821</v>
      </c>
      <c r="G5681" s="5" t="b">
        <v>0</v>
      </c>
      <c r="H5681" s="5" t="b">
        <v>1</v>
      </c>
      <c r="I5681" s="5"/>
      <c r="J5681" s="5" t="s">
        <v>9822</v>
      </c>
    </row>
    <row r="5682" spans="1:10" ht="15" hidden="1" customHeight="1">
      <c r="A5682" s="5" t="s">
        <v>36</v>
      </c>
      <c r="B5682" s="446">
        <v>5688</v>
      </c>
      <c r="C5682" s="5">
        <v>439</v>
      </c>
      <c r="D5682" s="5" t="s">
        <v>9821</v>
      </c>
      <c r="E5682" s="5" t="s">
        <v>2831</v>
      </c>
      <c r="F5682" s="184" t="s">
        <v>2821</v>
      </c>
      <c r="G5682" s="5" t="b">
        <v>0</v>
      </c>
      <c r="H5682" s="5" t="b">
        <v>1</v>
      </c>
      <c r="I5682" s="5"/>
      <c r="J5682" s="5" t="s">
        <v>9823</v>
      </c>
    </row>
    <row r="5683" spans="1:10" ht="15" hidden="1" customHeight="1">
      <c r="A5683" s="5" t="s">
        <v>36</v>
      </c>
      <c r="B5683" s="446">
        <v>5689</v>
      </c>
      <c r="C5683" s="5">
        <v>439</v>
      </c>
      <c r="D5683" s="5" t="s">
        <v>9821</v>
      </c>
      <c r="E5683" s="5" t="s">
        <v>2817</v>
      </c>
      <c r="F5683" s="184" t="s">
        <v>9824</v>
      </c>
      <c r="G5683" s="5" t="b">
        <v>0</v>
      </c>
      <c r="H5683" s="5" t="b">
        <v>1</v>
      </c>
      <c r="I5683" s="5"/>
      <c r="J5683" s="5" t="s">
        <v>9825</v>
      </c>
    </row>
    <row r="5684" spans="1:10" ht="15" hidden="1" customHeight="1">
      <c r="A5684" s="5" t="s">
        <v>36</v>
      </c>
      <c r="B5684" s="446">
        <v>5690</v>
      </c>
      <c r="C5684" s="5">
        <v>439</v>
      </c>
      <c r="D5684" s="5" t="s">
        <v>9821</v>
      </c>
      <c r="E5684" s="5" t="s">
        <v>2823</v>
      </c>
      <c r="F5684" s="184" t="s">
        <v>9826</v>
      </c>
      <c r="G5684" s="5" t="b">
        <v>0</v>
      </c>
      <c r="H5684" s="5" t="b">
        <v>1</v>
      </c>
      <c r="I5684" s="5"/>
      <c r="J5684" s="5" t="s">
        <v>9827</v>
      </c>
    </row>
    <row r="5685" spans="1:10" ht="15" hidden="1" customHeight="1">
      <c r="A5685" s="5" t="s">
        <v>36</v>
      </c>
      <c r="B5685" s="446">
        <v>5691</v>
      </c>
      <c r="C5685" s="5">
        <v>439</v>
      </c>
      <c r="D5685" s="5" t="s">
        <v>9821</v>
      </c>
      <c r="E5685" s="5" t="s">
        <v>2826</v>
      </c>
      <c r="F5685" s="184" t="s">
        <v>9826</v>
      </c>
      <c r="G5685" s="5" t="b">
        <v>0</v>
      </c>
      <c r="H5685" s="5" t="b">
        <v>1</v>
      </c>
      <c r="I5685" s="5"/>
      <c r="J5685" s="5" t="s">
        <v>9828</v>
      </c>
    </row>
    <row r="5686" spans="1:10" ht="15" hidden="1" customHeight="1">
      <c r="A5686" s="5" t="s">
        <v>36</v>
      </c>
      <c r="B5686" s="446">
        <v>5692</v>
      </c>
      <c r="C5686" s="5">
        <v>439</v>
      </c>
      <c r="D5686" s="5" t="s">
        <v>9821</v>
      </c>
      <c r="E5686" s="5" t="s">
        <v>2828</v>
      </c>
      <c r="F5686" s="184" t="s">
        <v>3130</v>
      </c>
      <c r="G5686" s="5" t="b">
        <v>0</v>
      </c>
      <c r="H5686" s="5" t="b">
        <v>1</v>
      </c>
      <c r="I5686" s="5"/>
      <c r="J5686" s="5" t="s">
        <v>9829</v>
      </c>
    </row>
    <row r="5687" spans="1:10" ht="15" hidden="1" customHeight="1">
      <c r="A5687" s="5" t="s">
        <v>36</v>
      </c>
      <c r="B5687" s="446">
        <v>5693</v>
      </c>
      <c r="C5687" s="5">
        <v>439</v>
      </c>
      <c r="D5687" s="5" t="s">
        <v>9821</v>
      </c>
      <c r="E5687" s="5" t="s">
        <v>2833</v>
      </c>
      <c r="F5687" s="184" t="s">
        <v>2834</v>
      </c>
      <c r="G5687" s="5" t="b">
        <v>0</v>
      </c>
      <c r="H5687" s="5" t="b">
        <v>1</v>
      </c>
      <c r="I5687" s="5"/>
      <c r="J5687" s="5" t="s">
        <v>9830</v>
      </c>
    </row>
    <row r="5688" spans="1:10" ht="15" hidden="1" customHeight="1">
      <c r="A5688" s="5" t="s">
        <v>36</v>
      </c>
      <c r="B5688" s="446">
        <v>5694</v>
      </c>
      <c r="C5688" s="5">
        <v>439</v>
      </c>
      <c r="D5688" s="5" t="s">
        <v>9821</v>
      </c>
      <c r="E5688" s="5" t="s">
        <v>2836</v>
      </c>
      <c r="F5688" s="184" t="s">
        <v>9831</v>
      </c>
      <c r="G5688" s="5" t="b">
        <v>0</v>
      </c>
      <c r="H5688" s="5" t="b">
        <v>1</v>
      </c>
      <c r="I5688" s="5"/>
      <c r="J5688" s="5" t="s">
        <v>9832</v>
      </c>
    </row>
    <row r="5689" spans="1:10" ht="15" hidden="1" customHeight="1">
      <c r="A5689" s="5" t="s">
        <v>36</v>
      </c>
      <c r="B5689" s="446">
        <v>5695</v>
      </c>
      <c r="C5689" s="5">
        <v>439</v>
      </c>
      <c r="D5689" s="5" t="s">
        <v>9821</v>
      </c>
      <c r="E5689" s="5" t="s">
        <v>2839</v>
      </c>
      <c r="F5689" s="184">
        <v>0</v>
      </c>
      <c r="G5689" s="5" t="b">
        <v>0</v>
      </c>
      <c r="H5689" s="5" t="b">
        <v>1</v>
      </c>
      <c r="I5689" s="5"/>
      <c r="J5689" s="5" t="s">
        <v>9833</v>
      </c>
    </row>
    <row r="5690" spans="1:10" ht="15" hidden="1" customHeight="1">
      <c r="A5690" s="5" t="s">
        <v>36</v>
      </c>
      <c r="B5690" s="446">
        <v>5696</v>
      </c>
      <c r="C5690" s="5">
        <v>439</v>
      </c>
      <c r="D5690" s="5" t="s">
        <v>9821</v>
      </c>
      <c r="E5690" s="5" t="s">
        <v>2841</v>
      </c>
      <c r="F5690" s="184" t="s">
        <v>9834</v>
      </c>
      <c r="G5690" s="5" t="b">
        <v>0</v>
      </c>
      <c r="H5690" s="5" t="b">
        <v>1</v>
      </c>
      <c r="I5690" s="5"/>
      <c r="J5690" s="5" t="s">
        <v>9835</v>
      </c>
    </row>
    <row r="5691" spans="1:10" ht="15" hidden="1" customHeight="1">
      <c r="A5691" s="5" t="s">
        <v>36</v>
      </c>
      <c r="B5691" s="446">
        <v>5697</v>
      </c>
      <c r="C5691" s="5">
        <v>439</v>
      </c>
      <c r="D5691" s="5" t="s">
        <v>9821</v>
      </c>
      <c r="E5691" s="5" t="s">
        <v>2844</v>
      </c>
      <c r="F5691" s="184" t="s">
        <v>9836</v>
      </c>
      <c r="G5691" s="5" t="b">
        <v>0</v>
      </c>
      <c r="H5691" s="5" t="b">
        <v>1</v>
      </c>
      <c r="I5691" s="5"/>
      <c r="J5691" s="5" t="s">
        <v>9837</v>
      </c>
    </row>
    <row r="5692" spans="1:10" ht="15" hidden="1" customHeight="1">
      <c r="A5692" s="5" t="s">
        <v>36</v>
      </c>
      <c r="B5692" s="446">
        <v>5698</v>
      </c>
      <c r="C5692" s="5">
        <v>439</v>
      </c>
      <c r="D5692" s="5" t="s">
        <v>9821</v>
      </c>
      <c r="E5692" s="5" t="s">
        <v>2847</v>
      </c>
      <c r="F5692" s="184" t="s">
        <v>6377</v>
      </c>
      <c r="G5692" s="5" t="b">
        <v>0</v>
      </c>
      <c r="H5692" s="5" t="b">
        <v>1</v>
      </c>
      <c r="I5692" s="5"/>
      <c r="J5692" s="5" t="s">
        <v>9838</v>
      </c>
    </row>
    <row r="5693" spans="1:10" ht="15" hidden="1" customHeight="1">
      <c r="A5693" s="5" t="s">
        <v>36</v>
      </c>
      <c r="B5693" s="446">
        <v>5699</v>
      </c>
      <c r="C5693" s="5">
        <v>439</v>
      </c>
      <c r="D5693" s="5" t="s">
        <v>9821</v>
      </c>
      <c r="E5693" s="5" t="s">
        <v>2850</v>
      </c>
      <c r="F5693" s="184" t="s">
        <v>7112</v>
      </c>
      <c r="G5693" s="5" t="b">
        <v>0</v>
      </c>
      <c r="H5693" s="5" t="b">
        <v>1</v>
      </c>
      <c r="I5693" s="5"/>
      <c r="J5693" s="5" t="s">
        <v>9839</v>
      </c>
    </row>
    <row r="5694" spans="1:10" ht="15" hidden="1" customHeight="1">
      <c r="A5694" s="5" t="s">
        <v>36</v>
      </c>
      <c r="B5694" s="446">
        <v>5700</v>
      </c>
      <c r="C5694" s="5">
        <v>439</v>
      </c>
      <c r="D5694" s="5" t="s">
        <v>9821</v>
      </c>
      <c r="E5694" s="5" t="s">
        <v>2853</v>
      </c>
      <c r="F5694" s="249" t="s">
        <v>2992</v>
      </c>
      <c r="G5694" s="5" t="b">
        <v>0</v>
      </c>
      <c r="H5694" s="5" t="b">
        <v>1</v>
      </c>
      <c r="I5694" s="5"/>
      <c r="J5694" s="5" t="s">
        <v>9840</v>
      </c>
    </row>
    <row r="5695" spans="1:10" ht="15" hidden="1" customHeight="1">
      <c r="A5695" s="5" t="s">
        <v>36</v>
      </c>
      <c r="B5695" s="446">
        <v>5701</v>
      </c>
      <c r="C5695" s="5">
        <v>439</v>
      </c>
      <c r="D5695" s="5" t="s">
        <v>9821</v>
      </c>
      <c r="E5695" s="5" t="s">
        <v>2856</v>
      </c>
      <c r="F5695" s="184" t="s">
        <v>2913</v>
      </c>
      <c r="G5695" s="5" t="b">
        <v>0</v>
      </c>
      <c r="H5695" s="5" t="b">
        <v>1</v>
      </c>
      <c r="I5695" s="5"/>
      <c r="J5695" s="5" t="s">
        <v>9841</v>
      </c>
    </row>
    <row r="5696" spans="1:10" ht="15" hidden="1" customHeight="1">
      <c r="A5696" s="5" t="s">
        <v>36</v>
      </c>
      <c r="B5696" s="446">
        <v>5702</v>
      </c>
      <c r="C5696" s="5">
        <v>439</v>
      </c>
      <c r="D5696" s="5" t="s">
        <v>9821</v>
      </c>
      <c r="E5696" s="5" t="s">
        <v>2859</v>
      </c>
      <c r="F5696" s="184" t="s">
        <v>3130</v>
      </c>
      <c r="G5696" s="5" t="b">
        <v>0</v>
      </c>
      <c r="H5696" s="5" t="b">
        <v>1</v>
      </c>
      <c r="I5696" s="5"/>
      <c r="J5696" s="5" t="s">
        <v>9842</v>
      </c>
    </row>
    <row r="5697" spans="1:10" ht="15" hidden="1" customHeight="1">
      <c r="A5697" s="5" t="s">
        <v>36</v>
      </c>
      <c r="B5697" s="446">
        <v>5703</v>
      </c>
      <c r="C5697" s="5">
        <v>439</v>
      </c>
      <c r="D5697" s="5" t="s">
        <v>9821</v>
      </c>
      <c r="E5697" s="5" t="s">
        <v>2861</v>
      </c>
      <c r="F5697" s="249">
        <v>0</v>
      </c>
      <c r="G5697" s="5" t="b">
        <v>0</v>
      </c>
      <c r="H5697" s="5" t="b">
        <v>1</v>
      </c>
      <c r="I5697" s="5"/>
      <c r="J5697" s="5" t="s">
        <v>9843</v>
      </c>
    </row>
    <row r="5698" spans="1:10" ht="15" hidden="1" customHeight="1">
      <c r="A5698" s="5" t="s">
        <v>36</v>
      </c>
      <c r="B5698" s="446">
        <v>5704</v>
      </c>
      <c r="C5698" s="5">
        <v>439</v>
      </c>
      <c r="D5698" s="5" t="s">
        <v>9821</v>
      </c>
      <c r="E5698" s="164" t="s">
        <v>2865</v>
      </c>
      <c r="F5698" s="184" t="s">
        <v>2866</v>
      </c>
      <c r="G5698" s="5" t="b">
        <v>0</v>
      </c>
      <c r="H5698" s="5" t="b">
        <v>1</v>
      </c>
      <c r="I5698" s="5"/>
      <c r="J5698" s="5" t="s">
        <v>9844</v>
      </c>
    </row>
    <row r="5699" spans="1:10" ht="15" hidden="1" customHeight="1">
      <c r="A5699" s="5" t="s">
        <v>36</v>
      </c>
      <c r="B5699" s="446">
        <v>5705</v>
      </c>
      <c r="C5699" s="5">
        <v>440</v>
      </c>
      <c r="D5699" s="5" t="s">
        <v>9845</v>
      </c>
      <c r="E5699" s="5" t="s">
        <v>2820</v>
      </c>
      <c r="F5699" s="184" t="s">
        <v>2821</v>
      </c>
      <c r="G5699" s="5" t="b">
        <v>0</v>
      </c>
      <c r="H5699" s="5" t="b">
        <v>1</v>
      </c>
      <c r="I5699" s="5"/>
      <c r="J5699" s="5" t="s">
        <v>9846</v>
      </c>
    </row>
    <row r="5700" spans="1:10" ht="15" hidden="1" customHeight="1">
      <c r="A5700" s="5" t="s">
        <v>36</v>
      </c>
      <c r="B5700" s="446">
        <v>5706</v>
      </c>
      <c r="C5700" s="5">
        <v>440</v>
      </c>
      <c r="D5700" s="5" t="s">
        <v>9845</v>
      </c>
      <c r="E5700" s="5" t="s">
        <v>2831</v>
      </c>
      <c r="F5700" s="184" t="s">
        <v>2821</v>
      </c>
      <c r="G5700" s="5" t="b">
        <v>0</v>
      </c>
      <c r="H5700" s="5" t="b">
        <v>1</v>
      </c>
      <c r="I5700" s="5"/>
      <c r="J5700" s="5" t="s">
        <v>9847</v>
      </c>
    </row>
    <row r="5701" spans="1:10" ht="15" hidden="1" customHeight="1">
      <c r="A5701" s="5" t="s">
        <v>36</v>
      </c>
      <c r="B5701" s="446">
        <v>5707</v>
      </c>
      <c r="C5701" s="5">
        <v>440</v>
      </c>
      <c r="D5701" s="5" t="s">
        <v>9845</v>
      </c>
      <c r="E5701" s="5" t="s">
        <v>2823</v>
      </c>
      <c r="F5701" s="184" t="s">
        <v>9848</v>
      </c>
      <c r="G5701" s="5" t="b">
        <v>0</v>
      </c>
      <c r="H5701" s="5" t="b">
        <v>1</v>
      </c>
      <c r="I5701" s="5"/>
      <c r="J5701" s="5" t="s">
        <v>9849</v>
      </c>
    </row>
    <row r="5702" spans="1:10" ht="15" hidden="1" customHeight="1">
      <c r="A5702" s="5" t="s">
        <v>36</v>
      </c>
      <c r="B5702" s="446">
        <v>5708</v>
      </c>
      <c r="C5702" s="5">
        <v>440</v>
      </c>
      <c r="D5702" s="5" t="s">
        <v>9845</v>
      </c>
      <c r="E5702" s="5" t="s">
        <v>2826</v>
      </c>
      <c r="F5702" s="184" t="s">
        <v>9848</v>
      </c>
      <c r="G5702" s="5" t="b">
        <v>0</v>
      </c>
      <c r="H5702" s="5" t="b">
        <v>1</v>
      </c>
      <c r="I5702" s="5"/>
      <c r="J5702" s="5" t="s">
        <v>9850</v>
      </c>
    </row>
    <row r="5703" spans="1:10" ht="15" hidden="1" customHeight="1">
      <c r="A5703" s="5" t="s">
        <v>36</v>
      </c>
      <c r="B5703" s="446">
        <v>5709</v>
      </c>
      <c r="C5703" s="5">
        <v>440</v>
      </c>
      <c r="D5703" s="5" t="s">
        <v>9845</v>
      </c>
      <c r="E5703" s="5" t="s">
        <v>2828</v>
      </c>
      <c r="F5703" s="184" t="s">
        <v>3130</v>
      </c>
      <c r="G5703" s="5" t="b">
        <v>0</v>
      </c>
      <c r="H5703" s="5" t="b">
        <v>1</v>
      </c>
      <c r="I5703" s="5"/>
      <c r="J5703" s="5" t="s">
        <v>9851</v>
      </c>
    </row>
    <row r="5704" spans="1:10" ht="15" hidden="1" customHeight="1">
      <c r="A5704" s="5" t="s">
        <v>36</v>
      </c>
      <c r="B5704" s="446">
        <v>5710</v>
      </c>
      <c r="C5704" s="5">
        <v>440</v>
      </c>
      <c r="D5704" s="5" t="s">
        <v>9845</v>
      </c>
      <c r="E5704" s="5" t="s">
        <v>2833</v>
      </c>
      <c r="F5704" s="184" t="s">
        <v>2834</v>
      </c>
      <c r="G5704" s="5" t="b">
        <v>0</v>
      </c>
      <c r="H5704" s="5" t="b">
        <v>1</v>
      </c>
      <c r="I5704" s="5"/>
      <c r="J5704" s="5" t="s">
        <v>9852</v>
      </c>
    </row>
    <row r="5705" spans="1:10" ht="15" hidden="1" customHeight="1">
      <c r="A5705" s="5" t="s">
        <v>36</v>
      </c>
      <c r="B5705" s="446">
        <v>5711</v>
      </c>
      <c r="C5705" s="5">
        <v>440</v>
      </c>
      <c r="D5705" s="5" t="s">
        <v>9845</v>
      </c>
      <c r="E5705" s="5" t="s">
        <v>2836</v>
      </c>
      <c r="F5705" s="184" t="s">
        <v>9853</v>
      </c>
      <c r="G5705" s="5" t="b">
        <v>0</v>
      </c>
      <c r="H5705" s="5" t="b">
        <v>1</v>
      </c>
      <c r="I5705" s="5"/>
      <c r="J5705" s="5" t="s">
        <v>9854</v>
      </c>
    </row>
    <row r="5706" spans="1:10" ht="15" hidden="1" customHeight="1">
      <c r="A5706" s="5" t="s">
        <v>36</v>
      </c>
      <c r="B5706" s="446">
        <v>5712</v>
      </c>
      <c r="C5706" s="5">
        <v>440</v>
      </c>
      <c r="D5706" s="5" t="s">
        <v>9845</v>
      </c>
      <c r="E5706" s="5" t="s">
        <v>2839</v>
      </c>
      <c r="F5706" s="184">
        <v>0</v>
      </c>
      <c r="G5706" s="5" t="b">
        <v>0</v>
      </c>
      <c r="H5706" s="5" t="b">
        <v>1</v>
      </c>
      <c r="I5706" s="5"/>
      <c r="J5706" s="5" t="s">
        <v>9855</v>
      </c>
    </row>
    <row r="5707" spans="1:10" ht="15" hidden="1" customHeight="1">
      <c r="A5707" s="5" t="s">
        <v>36</v>
      </c>
      <c r="B5707" s="446">
        <v>5713</v>
      </c>
      <c r="C5707" s="5">
        <v>440</v>
      </c>
      <c r="D5707" s="5" t="s">
        <v>9845</v>
      </c>
      <c r="E5707" s="5" t="s">
        <v>2841</v>
      </c>
      <c r="F5707" s="184" t="s">
        <v>9856</v>
      </c>
      <c r="G5707" s="5" t="b">
        <v>0</v>
      </c>
      <c r="H5707" s="5" t="b">
        <v>1</v>
      </c>
      <c r="I5707" s="5"/>
      <c r="J5707" s="5" t="s">
        <v>9857</v>
      </c>
    </row>
    <row r="5708" spans="1:10" ht="15" hidden="1" customHeight="1">
      <c r="A5708" s="5" t="s">
        <v>36</v>
      </c>
      <c r="B5708" s="446">
        <v>5714</v>
      </c>
      <c r="C5708" s="5">
        <v>440</v>
      </c>
      <c r="D5708" s="5" t="s">
        <v>9845</v>
      </c>
      <c r="E5708" s="5" t="s">
        <v>2844</v>
      </c>
      <c r="F5708" s="184" t="s">
        <v>9858</v>
      </c>
      <c r="G5708" s="5" t="b">
        <v>0</v>
      </c>
      <c r="H5708" s="5" t="b">
        <v>1</v>
      </c>
      <c r="I5708" s="5"/>
      <c r="J5708" s="5" t="s">
        <v>9859</v>
      </c>
    </row>
    <row r="5709" spans="1:10" ht="15" hidden="1" customHeight="1">
      <c r="A5709" s="5" t="s">
        <v>36</v>
      </c>
      <c r="B5709" s="446">
        <v>5715</v>
      </c>
      <c r="C5709" s="5">
        <v>440</v>
      </c>
      <c r="D5709" s="5" t="s">
        <v>9845</v>
      </c>
      <c r="E5709" s="5" t="s">
        <v>2847</v>
      </c>
      <c r="F5709" s="184" t="s">
        <v>6377</v>
      </c>
      <c r="G5709" s="5" t="b">
        <v>0</v>
      </c>
      <c r="H5709" s="5" t="b">
        <v>1</v>
      </c>
      <c r="I5709" s="5"/>
      <c r="J5709" s="5" t="s">
        <v>9860</v>
      </c>
    </row>
    <row r="5710" spans="1:10" ht="15" hidden="1" customHeight="1">
      <c r="A5710" s="5" t="s">
        <v>36</v>
      </c>
      <c r="B5710" s="446">
        <v>5716</v>
      </c>
      <c r="C5710" s="5">
        <v>440</v>
      </c>
      <c r="D5710" s="5" t="s">
        <v>9845</v>
      </c>
      <c r="E5710" s="5" t="s">
        <v>2850</v>
      </c>
      <c r="F5710" s="184" t="s">
        <v>7112</v>
      </c>
      <c r="G5710" s="5" t="b">
        <v>0</v>
      </c>
      <c r="H5710" s="5" t="b">
        <v>1</v>
      </c>
      <c r="I5710" s="5"/>
      <c r="J5710" s="5" t="s">
        <v>9861</v>
      </c>
    </row>
    <row r="5711" spans="1:10" ht="15" hidden="1" customHeight="1">
      <c r="A5711" s="5" t="s">
        <v>36</v>
      </c>
      <c r="B5711" s="446">
        <v>5717</v>
      </c>
      <c r="C5711" s="5">
        <v>440</v>
      </c>
      <c r="D5711" s="5" t="s">
        <v>9845</v>
      </c>
      <c r="E5711" s="5" t="s">
        <v>2853</v>
      </c>
      <c r="F5711" s="184" t="s">
        <v>5225</v>
      </c>
      <c r="G5711" s="5" t="b">
        <v>0</v>
      </c>
      <c r="H5711" s="5" t="b">
        <v>1</v>
      </c>
      <c r="I5711" s="5"/>
      <c r="J5711" s="5" t="s">
        <v>9862</v>
      </c>
    </row>
    <row r="5712" spans="1:10" ht="15" hidden="1" customHeight="1">
      <c r="A5712" s="5" t="s">
        <v>36</v>
      </c>
      <c r="B5712" s="446">
        <v>5718</v>
      </c>
      <c r="C5712" s="5">
        <v>440</v>
      </c>
      <c r="D5712" s="5" t="s">
        <v>9845</v>
      </c>
      <c r="E5712" s="18" t="s">
        <v>2863</v>
      </c>
      <c r="F5712" s="184" t="s">
        <v>2821</v>
      </c>
      <c r="G5712" s="5" t="b">
        <v>0</v>
      </c>
      <c r="H5712" s="5" t="b">
        <v>1</v>
      </c>
      <c r="I5712" s="5"/>
      <c r="J5712" s="5" t="s">
        <v>9863</v>
      </c>
    </row>
    <row r="5713" spans="1:10" ht="15" hidden="1" customHeight="1">
      <c r="A5713" s="5" t="s">
        <v>36</v>
      </c>
      <c r="B5713" s="446">
        <v>5719</v>
      </c>
      <c r="C5713" s="5">
        <v>440</v>
      </c>
      <c r="D5713" s="5" t="s">
        <v>9845</v>
      </c>
      <c r="E5713" s="5" t="s">
        <v>2859</v>
      </c>
      <c r="F5713" s="248" t="s">
        <v>3130</v>
      </c>
      <c r="G5713" s="5" t="b">
        <v>0</v>
      </c>
      <c r="H5713" s="5" t="b">
        <v>1</v>
      </c>
      <c r="I5713" s="5"/>
      <c r="J5713" s="5" t="s">
        <v>9864</v>
      </c>
    </row>
    <row r="5714" spans="1:10" ht="15" hidden="1" customHeight="1">
      <c r="A5714" s="5" t="s">
        <v>36</v>
      </c>
      <c r="B5714" s="446">
        <v>5720</v>
      </c>
      <c r="C5714" s="5">
        <v>440</v>
      </c>
      <c r="D5714" s="5" t="s">
        <v>9845</v>
      </c>
      <c r="E5714" s="164" t="s">
        <v>2865</v>
      </c>
      <c r="F5714" s="184" t="s">
        <v>2866</v>
      </c>
      <c r="G5714" s="5" t="b">
        <v>0</v>
      </c>
      <c r="H5714" s="5" t="b">
        <v>1</v>
      </c>
      <c r="I5714" s="5"/>
      <c r="J5714" s="5" t="s">
        <v>9865</v>
      </c>
    </row>
    <row r="5715" spans="1:10" ht="15" hidden="1" customHeight="1">
      <c r="A5715" t="s">
        <v>18</v>
      </c>
      <c r="B5715" s="32">
        <v>10126</v>
      </c>
      <c r="C5715">
        <v>440</v>
      </c>
      <c r="D5715" t="s">
        <v>9845</v>
      </c>
      <c r="E5715" s="5" t="s">
        <v>2861</v>
      </c>
      <c r="F5715" s="3" t="s">
        <v>9866</v>
      </c>
      <c r="G5715" s="5" t="b">
        <v>0</v>
      </c>
      <c r="H5715" s="5" t="b">
        <v>1</v>
      </c>
      <c r="J5715" t="str">
        <f>"INSERT INTO PARAMETERS (PARAMETER_ID, PARAMETER_GROUP_ID,PARAMETER_GROUP_NAME,PARAMETER_NAME,PARAMETER_VALUE,IS_SENSITIVE,IS_ACTIVE) VALUES ("&amp;B5715&amp;","&amp;C5715&amp;",'"&amp;D5715&amp;"','"&amp;E5715&amp;"','"&amp;F5715&amp;"',"&amp;G5715&amp;","&amp;H5715&amp;");"</f>
        <v>INSERT INTO PARAMETERS (PARAMETER_ID, PARAMETER_GROUP_ID,PARAMETER_GROUP_NAME,PARAMETER_NAME,PARAMETER_VALUE,IS_SENSITIVE,IS_ACTIVE) VALUES (10126,440,'j_pacific_cbg_data_ingestion_group','file_header_row_num','0',FALSE,TRUE);</v>
      </c>
    </row>
    <row r="5716" spans="1:10" ht="15" hidden="1" customHeight="1">
      <c r="A5716" s="5"/>
      <c r="B5716" s="446">
        <v>5721</v>
      </c>
      <c r="C5716" s="5">
        <v>441</v>
      </c>
      <c r="D5716" s="5" t="s">
        <v>9867</v>
      </c>
      <c r="E5716" s="5" t="s">
        <v>2820</v>
      </c>
      <c r="F5716" s="184" t="s">
        <v>2821</v>
      </c>
      <c r="G5716" s="5" t="b">
        <v>0</v>
      </c>
      <c r="H5716" s="5" t="b">
        <v>1</v>
      </c>
      <c r="I5716" s="5"/>
      <c r="J5716" s="5" t="s">
        <v>9868</v>
      </c>
    </row>
    <row r="5717" spans="1:10" ht="15" hidden="1" customHeight="1">
      <c r="A5717" s="5"/>
      <c r="B5717" s="446">
        <v>5722</v>
      </c>
      <c r="C5717" s="5">
        <v>441</v>
      </c>
      <c r="D5717" s="5" t="s">
        <v>9867</v>
      </c>
      <c r="E5717" s="5" t="s">
        <v>2831</v>
      </c>
      <c r="F5717" s="184" t="s">
        <v>2821</v>
      </c>
      <c r="G5717" s="5" t="b">
        <v>0</v>
      </c>
      <c r="H5717" s="5" t="b">
        <v>1</v>
      </c>
      <c r="I5717" s="5"/>
      <c r="J5717" s="5" t="s">
        <v>9869</v>
      </c>
    </row>
    <row r="5718" spans="1:10" ht="15" hidden="1" customHeight="1">
      <c r="A5718" s="5"/>
      <c r="B5718" s="446">
        <v>5723</v>
      </c>
      <c r="C5718" s="5">
        <v>441</v>
      </c>
      <c r="D5718" s="5" t="s">
        <v>9867</v>
      </c>
      <c r="E5718" s="5" t="s">
        <v>2817</v>
      </c>
      <c r="F5718" s="184" t="s">
        <v>9870</v>
      </c>
      <c r="G5718" s="5" t="b">
        <v>0</v>
      </c>
      <c r="H5718" s="5" t="b">
        <v>1</v>
      </c>
      <c r="I5718" s="5"/>
      <c r="J5718" s="5" t="s">
        <v>9871</v>
      </c>
    </row>
    <row r="5719" spans="1:10" ht="15" hidden="1" customHeight="1">
      <c r="A5719" s="5"/>
      <c r="B5719" s="446">
        <v>5724</v>
      </c>
      <c r="C5719" s="5">
        <v>441</v>
      </c>
      <c r="D5719" s="5" t="s">
        <v>9867</v>
      </c>
      <c r="E5719" s="5" t="s">
        <v>2823</v>
      </c>
      <c r="F5719" s="185" t="s">
        <v>9872</v>
      </c>
      <c r="G5719" s="5" t="b">
        <v>0</v>
      </c>
      <c r="H5719" s="5" t="b">
        <v>1</v>
      </c>
      <c r="I5719" s="5"/>
      <c r="J5719" s="5" t="s">
        <v>9873</v>
      </c>
    </row>
    <row r="5720" spans="1:10" ht="15" hidden="1" customHeight="1">
      <c r="A5720" s="5"/>
      <c r="B5720" s="446">
        <v>5725</v>
      </c>
      <c r="C5720" s="5">
        <v>441</v>
      </c>
      <c r="D5720" s="5" t="s">
        <v>9867</v>
      </c>
      <c r="E5720" s="5" t="s">
        <v>2826</v>
      </c>
      <c r="F5720" s="185" t="s">
        <v>9872</v>
      </c>
      <c r="G5720" s="5" t="b">
        <v>0</v>
      </c>
      <c r="H5720" s="5" t="b">
        <v>1</v>
      </c>
      <c r="I5720" s="5"/>
      <c r="J5720" s="5" t="s">
        <v>9874</v>
      </c>
    </row>
    <row r="5721" spans="1:10" ht="15" hidden="1" customHeight="1">
      <c r="A5721" s="5"/>
      <c r="B5721" s="446">
        <v>5726</v>
      </c>
      <c r="C5721" s="5">
        <v>441</v>
      </c>
      <c r="D5721" s="5" t="s">
        <v>9867</v>
      </c>
      <c r="E5721" s="5" t="s">
        <v>2828</v>
      </c>
      <c r="F5721" s="184" t="s">
        <v>2829</v>
      </c>
      <c r="G5721" s="5" t="b">
        <v>0</v>
      </c>
      <c r="H5721" s="5" t="b">
        <v>1</v>
      </c>
      <c r="I5721" s="5"/>
      <c r="J5721" s="5" t="s">
        <v>9875</v>
      </c>
    </row>
    <row r="5722" spans="1:10" hidden="1">
      <c r="A5722" s="5"/>
      <c r="B5722" s="446">
        <v>5727</v>
      </c>
      <c r="C5722" s="5">
        <v>441</v>
      </c>
      <c r="D5722" s="5" t="s">
        <v>9867</v>
      </c>
      <c r="E5722" s="5" t="s">
        <v>2833</v>
      </c>
      <c r="F5722" s="184" t="s">
        <v>2834</v>
      </c>
      <c r="G5722" s="5" t="b">
        <v>0</v>
      </c>
      <c r="H5722" s="5" t="b">
        <v>1</v>
      </c>
      <c r="I5722" s="5"/>
      <c r="J5722" s="5" t="s">
        <v>9876</v>
      </c>
    </row>
    <row r="5723" spans="1:10" hidden="1">
      <c r="A5723" s="5"/>
      <c r="B5723" s="446">
        <v>5728</v>
      </c>
      <c r="C5723" s="5">
        <v>441</v>
      </c>
      <c r="D5723" s="5" t="s">
        <v>9867</v>
      </c>
      <c r="E5723" s="5" t="s">
        <v>2836</v>
      </c>
      <c r="F5723" s="332" t="s">
        <v>9877</v>
      </c>
      <c r="G5723" s="5" t="b">
        <v>0</v>
      </c>
      <c r="H5723" s="5" t="b">
        <v>1</v>
      </c>
      <c r="I5723" s="5"/>
      <c r="J5723" s="5" t="s">
        <v>9878</v>
      </c>
    </row>
    <row r="5724" spans="1:10" hidden="1">
      <c r="A5724" s="5"/>
      <c r="B5724" s="446">
        <v>5729</v>
      </c>
      <c r="C5724" s="5">
        <v>441</v>
      </c>
      <c r="D5724" s="5" t="s">
        <v>9867</v>
      </c>
      <c r="E5724" s="5" t="s">
        <v>2839</v>
      </c>
      <c r="F5724" s="184">
        <v>1</v>
      </c>
      <c r="G5724" s="5" t="b">
        <v>0</v>
      </c>
      <c r="H5724" s="5" t="b">
        <v>1</v>
      </c>
      <c r="I5724" s="5"/>
      <c r="J5724" s="5" t="s">
        <v>9879</v>
      </c>
    </row>
    <row r="5725" spans="1:10" hidden="1">
      <c r="A5725" s="5"/>
      <c r="B5725" s="446">
        <v>5730</v>
      </c>
      <c r="C5725" s="5">
        <v>441</v>
      </c>
      <c r="D5725" s="5" t="s">
        <v>9867</v>
      </c>
      <c r="E5725" s="5" t="s">
        <v>2841</v>
      </c>
      <c r="F5725" s="184" t="s">
        <v>9880</v>
      </c>
      <c r="G5725" s="5" t="b">
        <v>0</v>
      </c>
      <c r="H5725" s="5" t="b">
        <v>1</v>
      </c>
      <c r="I5725" s="5"/>
      <c r="J5725" s="5" t="s">
        <v>9881</v>
      </c>
    </row>
    <row r="5726" spans="1:10" hidden="1">
      <c r="A5726" s="5"/>
      <c r="B5726" s="446">
        <v>5731</v>
      </c>
      <c r="C5726" s="5">
        <v>441</v>
      </c>
      <c r="D5726" s="5" t="s">
        <v>9867</v>
      </c>
      <c r="E5726" s="5" t="s">
        <v>2844</v>
      </c>
      <c r="F5726" s="184" t="s">
        <v>9882</v>
      </c>
      <c r="G5726" s="5" t="b">
        <v>0</v>
      </c>
      <c r="H5726" s="5" t="b">
        <v>1</v>
      </c>
      <c r="I5726" s="5"/>
      <c r="J5726" s="5" t="s">
        <v>9883</v>
      </c>
    </row>
    <row r="5727" spans="1:10" hidden="1">
      <c r="A5727" s="5"/>
      <c r="B5727" s="446">
        <v>5732</v>
      </c>
      <c r="C5727" s="5">
        <v>441</v>
      </c>
      <c r="D5727" s="5" t="s">
        <v>9867</v>
      </c>
      <c r="E5727" s="5" t="s">
        <v>2847</v>
      </c>
      <c r="F5727" s="184" t="s">
        <v>6377</v>
      </c>
      <c r="G5727" s="5" t="b">
        <v>0</v>
      </c>
      <c r="H5727" s="5" t="b">
        <v>1</v>
      </c>
      <c r="I5727" s="5"/>
      <c r="J5727" s="5" t="s">
        <v>9884</v>
      </c>
    </row>
    <row r="5728" spans="1:10" hidden="1">
      <c r="A5728" s="5"/>
      <c r="B5728" s="446">
        <v>5733</v>
      </c>
      <c r="C5728" s="5">
        <v>441</v>
      </c>
      <c r="D5728" s="5" t="s">
        <v>9867</v>
      </c>
      <c r="E5728" s="5" t="s">
        <v>2850</v>
      </c>
      <c r="F5728" s="184" t="s">
        <v>7112</v>
      </c>
      <c r="G5728" s="5" t="b">
        <v>0</v>
      </c>
      <c r="H5728" s="5" t="b">
        <v>1</v>
      </c>
      <c r="I5728" s="5"/>
      <c r="J5728" s="5" t="s">
        <v>9885</v>
      </c>
    </row>
    <row r="5729" spans="1:10" hidden="1">
      <c r="A5729" s="5"/>
      <c r="B5729" s="446">
        <v>5734</v>
      </c>
      <c r="C5729" s="5">
        <v>441</v>
      </c>
      <c r="D5729" s="5" t="s">
        <v>9867</v>
      </c>
      <c r="E5729" s="5" t="s">
        <v>2853</v>
      </c>
      <c r="F5729" s="184" t="s">
        <v>2992</v>
      </c>
      <c r="G5729" s="5" t="b">
        <v>0</v>
      </c>
      <c r="H5729" s="5" t="b">
        <v>1</v>
      </c>
      <c r="I5729" s="5"/>
      <c r="J5729" s="5" t="s">
        <v>9886</v>
      </c>
    </row>
    <row r="5730" spans="1:10" hidden="1">
      <c r="A5730" s="5"/>
      <c r="B5730" s="446">
        <v>5735</v>
      </c>
      <c r="C5730" s="5">
        <v>441</v>
      </c>
      <c r="D5730" s="5" t="s">
        <v>9867</v>
      </c>
      <c r="E5730" s="5" t="s">
        <v>2856</v>
      </c>
      <c r="F5730" s="184" t="s">
        <v>2913</v>
      </c>
      <c r="G5730" s="5" t="b">
        <v>0</v>
      </c>
      <c r="H5730" s="5" t="b">
        <v>1</v>
      </c>
      <c r="I5730" s="5"/>
      <c r="J5730" s="5" t="s">
        <v>9887</v>
      </c>
    </row>
    <row r="5731" spans="1:10" hidden="1">
      <c r="A5731" s="5"/>
      <c r="B5731" s="446">
        <v>5736</v>
      </c>
      <c r="C5731" s="5">
        <v>441</v>
      </c>
      <c r="D5731" s="5" t="s">
        <v>9867</v>
      </c>
      <c r="E5731" s="5" t="s">
        <v>2859</v>
      </c>
      <c r="F5731" s="184" t="s">
        <v>2829</v>
      </c>
      <c r="G5731" s="5" t="b">
        <v>0</v>
      </c>
      <c r="H5731" s="5" t="b">
        <v>1</v>
      </c>
      <c r="I5731" s="5"/>
      <c r="J5731" s="5" t="s">
        <v>9888</v>
      </c>
    </row>
    <row r="5732" spans="1:10" hidden="1">
      <c r="A5732" s="5"/>
      <c r="B5732" s="446">
        <v>5737</v>
      </c>
      <c r="C5732" s="5">
        <v>441</v>
      </c>
      <c r="D5732" s="5" t="s">
        <v>9867</v>
      </c>
      <c r="E5732" s="5" t="s">
        <v>2861</v>
      </c>
      <c r="F5732" s="184">
        <v>5</v>
      </c>
      <c r="G5732" s="5" t="b">
        <v>0</v>
      </c>
      <c r="H5732" s="5" t="b">
        <v>1</v>
      </c>
      <c r="I5732" s="5"/>
      <c r="J5732" s="5" t="s">
        <v>9889</v>
      </c>
    </row>
    <row r="5733" spans="1:10" hidden="1">
      <c r="A5733" s="5"/>
      <c r="B5733" s="446">
        <v>5738</v>
      </c>
      <c r="C5733" s="5">
        <v>441</v>
      </c>
      <c r="D5733" s="5" t="s">
        <v>9867</v>
      </c>
      <c r="E5733" s="18" t="s">
        <v>2863</v>
      </c>
      <c r="F5733" s="184" t="s">
        <v>2943</v>
      </c>
      <c r="G5733" s="5" t="b">
        <v>0</v>
      </c>
      <c r="H5733" s="5" t="b">
        <v>1</v>
      </c>
      <c r="I5733" s="5"/>
      <c r="J5733" s="5" t="s">
        <v>9890</v>
      </c>
    </row>
    <row r="5734" spans="1:10" hidden="1">
      <c r="A5734" s="5" t="s">
        <v>36</v>
      </c>
      <c r="B5734" s="447">
        <v>6442</v>
      </c>
      <c r="C5734" s="5">
        <v>441</v>
      </c>
      <c r="D5734" s="5" t="s">
        <v>9867</v>
      </c>
      <c r="E5734" s="5" t="s">
        <v>2865</v>
      </c>
      <c r="F5734" s="184" t="s">
        <v>2866</v>
      </c>
      <c r="G5734" s="5" t="b">
        <v>0</v>
      </c>
      <c r="H5734" s="5" t="b">
        <v>1</v>
      </c>
      <c r="I5734" s="5"/>
      <c r="J5734" s="5" t="s">
        <v>9891</v>
      </c>
    </row>
    <row r="5735" spans="1:10" hidden="1">
      <c r="A5735" s="5" t="s">
        <v>36</v>
      </c>
      <c r="B5735" s="446">
        <v>5739</v>
      </c>
      <c r="C5735" s="5">
        <v>442</v>
      </c>
      <c r="D5735" s="23" t="s">
        <v>291</v>
      </c>
      <c r="E5735" s="5" t="s">
        <v>2820</v>
      </c>
      <c r="F5735" s="184" t="s">
        <v>2821</v>
      </c>
      <c r="G5735" s="5" t="b">
        <v>0</v>
      </c>
      <c r="H5735" s="5" t="b">
        <v>1</v>
      </c>
      <c r="I5735" s="5"/>
      <c r="J5735" s="5" t="s">
        <v>9892</v>
      </c>
    </row>
    <row r="5736" spans="1:10" hidden="1">
      <c r="A5736" s="5" t="s">
        <v>36</v>
      </c>
      <c r="B5736" s="446">
        <v>5740</v>
      </c>
      <c r="C5736" s="5">
        <v>442</v>
      </c>
      <c r="D5736" s="23" t="s">
        <v>291</v>
      </c>
      <c r="E5736" s="5" t="s">
        <v>2831</v>
      </c>
      <c r="F5736" s="184" t="s">
        <v>2821</v>
      </c>
      <c r="G5736" s="5" t="b">
        <v>0</v>
      </c>
      <c r="H5736" s="5" t="b">
        <v>1</v>
      </c>
      <c r="I5736" s="5"/>
      <c r="J5736" s="5" t="s">
        <v>9893</v>
      </c>
    </row>
    <row r="5737" spans="1:10" hidden="1">
      <c r="A5737" s="5" t="s">
        <v>36</v>
      </c>
      <c r="B5737" s="446">
        <v>5741</v>
      </c>
      <c r="C5737" s="5">
        <v>442</v>
      </c>
      <c r="D5737" s="23" t="s">
        <v>291</v>
      </c>
      <c r="E5737" s="5" t="s">
        <v>2817</v>
      </c>
      <c r="F5737" s="184" t="s">
        <v>9894</v>
      </c>
      <c r="G5737" s="5" t="b">
        <v>0</v>
      </c>
      <c r="H5737" s="5" t="b">
        <v>1</v>
      </c>
      <c r="I5737" s="5"/>
      <c r="J5737" s="5" t="s">
        <v>9895</v>
      </c>
    </row>
    <row r="5738" spans="1:10" hidden="1">
      <c r="A5738" s="5" t="s">
        <v>36</v>
      </c>
      <c r="B5738" s="446">
        <v>5742</v>
      </c>
      <c r="C5738" s="5">
        <v>442</v>
      </c>
      <c r="D5738" s="23" t="s">
        <v>291</v>
      </c>
      <c r="E5738" s="5" t="s">
        <v>2823</v>
      </c>
      <c r="F5738" s="184" t="s">
        <v>9896</v>
      </c>
      <c r="G5738" s="5" t="b">
        <v>0</v>
      </c>
      <c r="H5738" s="5" t="b">
        <v>1</v>
      </c>
      <c r="I5738" s="5"/>
      <c r="J5738" s="5" t="s">
        <v>9897</v>
      </c>
    </row>
    <row r="5739" spans="1:10" hidden="1">
      <c r="A5739" s="5" t="s">
        <v>36</v>
      </c>
      <c r="B5739" s="446">
        <v>5743</v>
      </c>
      <c r="C5739" s="5">
        <v>442</v>
      </c>
      <c r="D5739" s="23" t="s">
        <v>291</v>
      </c>
      <c r="E5739" s="5" t="s">
        <v>2826</v>
      </c>
      <c r="F5739" s="184" t="s">
        <v>9896</v>
      </c>
      <c r="G5739" s="5" t="b">
        <v>0</v>
      </c>
      <c r="H5739" s="5" t="b">
        <v>1</v>
      </c>
      <c r="I5739" s="5"/>
      <c r="J5739" s="5" t="s">
        <v>9898</v>
      </c>
    </row>
    <row r="5740" spans="1:10" ht="15" hidden="1" customHeight="1">
      <c r="A5740" s="5" t="s">
        <v>36</v>
      </c>
      <c r="B5740" s="446">
        <v>5744</v>
      </c>
      <c r="C5740" s="5">
        <v>442</v>
      </c>
      <c r="D5740" s="23" t="s">
        <v>291</v>
      </c>
      <c r="E5740" s="5" t="s">
        <v>2828</v>
      </c>
      <c r="F5740" s="184" t="s">
        <v>2829</v>
      </c>
      <c r="G5740" s="5" t="b">
        <v>0</v>
      </c>
      <c r="H5740" s="5" t="b">
        <v>1</v>
      </c>
      <c r="I5740" s="5"/>
      <c r="J5740" s="120" t="s">
        <v>9899</v>
      </c>
    </row>
    <row r="5741" spans="1:10" ht="15" hidden="1" customHeight="1">
      <c r="A5741" s="5" t="s">
        <v>36</v>
      </c>
      <c r="B5741" s="446">
        <v>5745</v>
      </c>
      <c r="C5741" s="5">
        <v>442</v>
      </c>
      <c r="D5741" s="23" t="s">
        <v>291</v>
      </c>
      <c r="E5741" s="5" t="s">
        <v>2833</v>
      </c>
      <c r="F5741" s="184" t="s">
        <v>2834</v>
      </c>
      <c r="G5741" s="5" t="b">
        <v>0</v>
      </c>
      <c r="H5741" s="5" t="b">
        <v>1</v>
      </c>
      <c r="I5741" s="5"/>
      <c r="J5741" s="120" t="s">
        <v>9900</v>
      </c>
    </row>
    <row r="5742" spans="1:10" hidden="1">
      <c r="A5742" s="5" t="s">
        <v>36</v>
      </c>
      <c r="B5742" s="446">
        <v>5746</v>
      </c>
      <c r="C5742" s="5">
        <v>442</v>
      </c>
      <c r="D5742" s="23" t="s">
        <v>291</v>
      </c>
      <c r="E5742" s="5" t="s">
        <v>2836</v>
      </c>
      <c r="F5742" s="184" t="s">
        <v>9901</v>
      </c>
      <c r="G5742" s="5" t="b">
        <v>0</v>
      </c>
      <c r="H5742" s="5" t="b">
        <v>1</v>
      </c>
      <c r="I5742" s="5"/>
      <c r="J5742" s="120" t="s">
        <v>9902</v>
      </c>
    </row>
    <row r="5743" spans="1:10" hidden="1">
      <c r="A5743" s="5" t="s">
        <v>36</v>
      </c>
      <c r="B5743" s="446">
        <v>5747</v>
      </c>
      <c r="C5743" s="5">
        <v>442</v>
      </c>
      <c r="D5743" s="23" t="s">
        <v>291</v>
      </c>
      <c r="E5743" s="5" t="s">
        <v>2839</v>
      </c>
      <c r="F5743" s="184">
        <v>0</v>
      </c>
      <c r="G5743" s="5" t="b">
        <v>0</v>
      </c>
      <c r="H5743" s="5" t="b">
        <v>1</v>
      </c>
      <c r="I5743" s="5"/>
      <c r="J5743" s="120" t="s">
        <v>9903</v>
      </c>
    </row>
    <row r="5744" spans="1:10" ht="15" hidden="1" customHeight="1">
      <c r="A5744" s="5" t="s">
        <v>36</v>
      </c>
      <c r="B5744" s="446">
        <v>5748</v>
      </c>
      <c r="C5744" s="5">
        <v>442</v>
      </c>
      <c r="D5744" s="23" t="s">
        <v>291</v>
      </c>
      <c r="E5744" s="5" t="s">
        <v>2841</v>
      </c>
      <c r="F5744" s="192" t="s">
        <v>9904</v>
      </c>
      <c r="G5744" s="5" t="b">
        <v>0</v>
      </c>
      <c r="H5744" s="5" t="b">
        <v>1</v>
      </c>
      <c r="I5744" s="5"/>
      <c r="J5744" s="33" t="str">
        <f>"INSERT INTO PARAMETERS (PARAMETER_ID, PARAMETER_GROUP_ID,PARAMETER_GROUP_NAME,PARAMETER_NAME,PARAMETER_VALUE,IS_SENSITIVE,IS_ACTIVE) VALUES ("&amp;B5744&amp;","&amp;C5744&amp;",'"&amp;D5744&amp;"','"&amp;E5744&amp;"','"&amp;F5744&amp;"',"&amp;G5744&amp;","&amp;H5744&amp;");"</f>
        <v>INSERT INTO PARAMETERS (PARAMETER_ID, PARAMETER_GROUP_ID,PARAMETER_GROUP_NAME,PARAMETER_NAME,PARAMETER_VALUE,IS_SENSITIVE,IS_ACTIVE) VALUES (5748,442,'ph_bp_target','folder_path','ph_bp/master/ph_bp_target/',FALSE,TRUE);</v>
      </c>
    </row>
    <row r="5745" spans="1:10" hidden="1">
      <c r="A5745" s="5" t="s">
        <v>36</v>
      </c>
      <c r="B5745" s="446">
        <v>5749</v>
      </c>
      <c r="C5745" s="5">
        <v>442</v>
      </c>
      <c r="D5745" s="23" t="s">
        <v>291</v>
      </c>
      <c r="E5745" s="5" t="s">
        <v>2844</v>
      </c>
      <c r="F5745" s="184" t="s">
        <v>9905</v>
      </c>
      <c r="G5745" s="5" t="b">
        <v>0</v>
      </c>
      <c r="H5745" s="5" t="b">
        <v>1</v>
      </c>
      <c r="I5745" s="5"/>
      <c r="J5745" s="120" t="s">
        <v>9906</v>
      </c>
    </row>
    <row r="5746" spans="1:10" hidden="1">
      <c r="A5746" s="5" t="s">
        <v>36</v>
      </c>
      <c r="B5746" s="446">
        <v>5750</v>
      </c>
      <c r="C5746" s="5">
        <v>442</v>
      </c>
      <c r="D5746" s="23" t="s">
        <v>291</v>
      </c>
      <c r="E5746" s="5" t="s">
        <v>2847</v>
      </c>
      <c r="F5746" s="184" t="s">
        <v>7856</v>
      </c>
      <c r="G5746" s="5" t="b">
        <v>0</v>
      </c>
      <c r="H5746" s="5" t="b">
        <v>1</v>
      </c>
      <c r="I5746" s="5"/>
      <c r="J5746" s="120" t="s">
        <v>9907</v>
      </c>
    </row>
    <row r="5747" spans="1:10" hidden="1">
      <c r="A5747" s="5" t="s">
        <v>36</v>
      </c>
      <c r="B5747" s="446">
        <v>5751</v>
      </c>
      <c r="C5747" s="5">
        <v>442</v>
      </c>
      <c r="D5747" s="23" t="s">
        <v>291</v>
      </c>
      <c r="E5747" s="5" t="s">
        <v>2850</v>
      </c>
      <c r="F5747" s="184" t="s">
        <v>8148</v>
      </c>
      <c r="G5747" s="5" t="b">
        <v>0</v>
      </c>
      <c r="H5747" s="5" t="b">
        <v>1</v>
      </c>
      <c r="I5747" s="5"/>
      <c r="J5747" s="120" t="s">
        <v>9908</v>
      </c>
    </row>
    <row r="5748" spans="1:10" hidden="1">
      <c r="A5748" s="5" t="s">
        <v>36</v>
      </c>
      <c r="B5748" s="446">
        <v>5752</v>
      </c>
      <c r="C5748" s="5">
        <v>442</v>
      </c>
      <c r="D5748" s="23" t="s">
        <v>291</v>
      </c>
      <c r="E5748" s="5" t="s">
        <v>2853</v>
      </c>
      <c r="F5748" s="184" t="s">
        <v>2992</v>
      </c>
      <c r="G5748" s="5" t="b">
        <v>0</v>
      </c>
      <c r="H5748" s="5" t="b">
        <v>1</v>
      </c>
      <c r="I5748" s="5"/>
      <c r="J5748" s="120" t="s">
        <v>9909</v>
      </c>
    </row>
    <row r="5749" spans="1:10" hidden="1">
      <c r="A5749" s="5" t="s">
        <v>36</v>
      </c>
      <c r="B5749" s="446">
        <v>5753</v>
      </c>
      <c r="C5749" s="5">
        <v>442</v>
      </c>
      <c r="D5749" s="23" t="s">
        <v>291</v>
      </c>
      <c r="E5749" s="5" t="s">
        <v>2856</v>
      </c>
      <c r="F5749" s="184" t="s">
        <v>2939</v>
      </c>
      <c r="G5749" s="5" t="b">
        <v>0</v>
      </c>
      <c r="H5749" s="5" t="b">
        <v>1</v>
      </c>
      <c r="I5749" s="5"/>
      <c r="J5749" s="120" t="s">
        <v>9910</v>
      </c>
    </row>
    <row r="5750" spans="1:10" hidden="1">
      <c r="A5750" s="5" t="s">
        <v>36</v>
      </c>
      <c r="B5750" s="446">
        <v>5754</v>
      </c>
      <c r="C5750" s="5">
        <v>442</v>
      </c>
      <c r="D5750" s="23" t="s">
        <v>291</v>
      </c>
      <c r="E5750" s="5" t="s">
        <v>2859</v>
      </c>
      <c r="F5750" s="184" t="s">
        <v>2829</v>
      </c>
      <c r="G5750" s="5" t="b">
        <v>0</v>
      </c>
      <c r="H5750" s="5" t="b">
        <v>1</v>
      </c>
      <c r="I5750" s="5"/>
      <c r="J5750" s="120" t="s">
        <v>9911</v>
      </c>
    </row>
    <row r="5751" spans="1:10" hidden="1">
      <c r="A5751" s="5" t="s">
        <v>36</v>
      </c>
      <c r="B5751" s="446">
        <v>5755</v>
      </c>
      <c r="C5751" s="5">
        <v>442</v>
      </c>
      <c r="D5751" s="23" t="s">
        <v>291</v>
      </c>
      <c r="E5751" s="5" t="s">
        <v>2861</v>
      </c>
      <c r="F5751" s="248">
        <v>0</v>
      </c>
      <c r="G5751" s="5" t="b">
        <v>0</v>
      </c>
      <c r="H5751" s="5" t="b">
        <v>1</v>
      </c>
      <c r="I5751" s="5"/>
      <c r="J5751" s="120" t="s">
        <v>9912</v>
      </c>
    </row>
    <row r="5752" spans="1:10" hidden="1">
      <c r="A5752" s="5" t="s">
        <v>36</v>
      </c>
      <c r="B5752" s="446">
        <v>5756</v>
      </c>
      <c r="C5752" s="5">
        <v>442</v>
      </c>
      <c r="D5752" s="23" t="s">
        <v>291</v>
      </c>
      <c r="E5752" s="5" t="s">
        <v>2863</v>
      </c>
      <c r="F5752" s="184" t="s">
        <v>2821</v>
      </c>
      <c r="G5752" s="5" t="b">
        <v>0</v>
      </c>
      <c r="H5752" s="5" t="b">
        <v>1</v>
      </c>
      <c r="I5752" s="5"/>
      <c r="J5752" s="120" t="s">
        <v>9913</v>
      </c>
    </row>
    <row r="5753" spans="1:10" hidden="1">
      <c r="A5753" s="5" t="s">
        <v>36</v>
      </c>
      <c r="B5753" s="446">
        <v>5813</v>
      </c>
      <c r="C5753" s="5">
        <v>443</v>
      </c>
      <c r="D5753" s="5" t="s">
        <v>9914</v>
      </c>
      <c r="E5753" s="5" t="s">
        <v>2820</v>
      </c>
      <c r="F5753" s="184" t="s">
        <v>2821</v>
      </c>
      <c r="G5753" s="27" t="b">
        <v>0</v>
      </c>
      <c r="H5753" s="27" t="b">
        <v>1</v>
      </c>
      <c r="I5753" s="5"/>
      <c r="J5753" s="120" t="s">
        <v>9915</v>
      </c>
    </row>
    <row r="5754" spans="1:10" hidden="1">
      <c r="A5754" s="5" t="s">
        <v>36</v>
      </c>
      <c r="B5754" s="446">
        <v>5814</v>
      </c>
      <c r="C5754" s="5">
        <v>443</v>
      </c>
      <c r="D5754" s="5" t="s">
        <v>9914</v>
      </c>
      <c r="E5754" s="5" t="s">
        <v>2831</v>
      </c>
      <c r="F5754" s="184" t="s">
        <v>2821</v>
      </c>
      <c r="G5754" s="27" t="b">
        <v>0</v>
      </c>
      <c r="H5754" s="27" t="b">
        <v>1</v>
      </c>
      <c r="I5754" s="5"/>
      <c r="J5754" s="120" t="s">
        <v>9916</v>
      </c>
    </row>
    <row r="5755" spans="1:10" hidden="1">
      <c r="A5755" s="5" t="s">
        <v>36</v>
      </c>
      <c r="B5755" s="446">
        <v>5815</v>
      </c>
      <c r="C5755" s="5">
        <v>443</v>
      </c>
      <c r="D5755" s="5" t="s">
        <v>9914</v>
      </c>
      <c r="E5755" s="5" t="s">
        <v>2817</v>
      </c>
      <c r="F5755" s="184" t="s">
        <v>9917</v>
      </c>
      <c r="G5755" s="27" t="b">
        <v>0</v>
      </c>
      <c r="H5755" s="27" t="b">
        <v>1</v>
      </c>
      <c r="I5755" s="5"/>
      <c r="J5755" s="120" t="s">
        <v>9918</v>
      </c>
    </row>
    <row r="5756" spans="1:10" hidden="1">
      <c r="A5756" s="5" t="s">
        <v>36</v>
      </c>
      <c r="B5756" s="446">
        <v>5816</v>
      </c>
      <c r="C5756" s="5">
        <v>443</v>
      </c>
      <c r="D5756" s="5" t="s">
        <v>9914</v>
      </c>
      <c r="E5756" s="5" t="s">
        <v>2823</v>
      </c>
      <c r="F5756" s="185" t="s">
        <v>9919</v>
      </c>
      <c r="G5756" s="27" t="b">
        <v>0</v>
      </c>
      <c r="H5756" s="27" t="b">
        <v>1</v>
      </c>
      <c r="I5756" s="5"/>
      <c r="J5756" s="120" t="s">
        <v>9920</v>
      </c>
    </row>
    <row r="5757" spans="1:10" hidden="1">
      <c r="A5757" s="5" t="s">
        <v>36</v>
      </c>
      <c r="B5757" s="446">
        <v>5817</v>
      </c>
      <c r="C5757" s="5">
        <v>443</v>
      </c>
      <c r="D5757" s="5" t="s">
        <v>9914</v>
      </c>
      <c r="E5757" s="5" t="s">
        <v>2826</v>
      </c>
      <c r="F5757" s="185" t="s">
        <v>9919</v>
      </c>
      <c r="G5757" s="27" t="b">
        <v>0</v>
      </c>
      <c r="H5757" s="27" t="b">
        <v>1</v>
      </c>
      <c r="I5757" s="5"/>
      <c r="J5757" s="120" t="s">
        <v>9921</v>
      </c>
    </row>
    <row r="5758" spans="1:10" hidden="1">
      <c r="A5758" s="5" t="s">
        <v>36</v>
      </c>
      <c r="B5758" s="446">
        <v>5818</v>
      </c>
      <c r="C5758" s="5">
        <v>443</v>
      </c>
      <c r="D5758" s="5" t="s">
        <v>9914</v>
      </c>
      <c r="E5758" s="5" t="s">
        <v>2828</v>
      </c>
      <c r="F5758" s="184" t="s">
        <v>2829</v>
      </c>
      <c r="G5758" s="27" t="b">
        <v>0</v>
      </c>
      <c r="H5758" s="27" t="b">
        <v>1</v>
      </c>
      <c r="I5758" s="5"/>
      <c r="J5758" s="120" t="s">
        <v>9922</v>
      </c>
    </row>
    <row r="5759" spans="1:10" hidden="1">
      <c r="A5759" s="5" t="s">
        <v>36</v>
      </c>
      <c r="B5759" s="446">
        <v>5819</v>
      </c>
      <c r="C5759" s="5">
        <v>443</v>
      </c>
      <c r="D5759" s="5" t="s">
        <v>9914</v>
      </c>
      <c r="E5759" s="5" t="s">
        <v>2833</v>
      </c>
      <c r="F5759" s="184" t="s">
        <v>2834</v>
      </c>
      <c r="G5759" s="27" t="b">
        <v>0</v>
      </c>
      <c r="H5759" s="27" t="b">
        <v>1</v>
      </c>
      <c r="I5759" s="5"/>
      <c r="J5759" s="120" t="s">
        <v>9923</v>
      </c>
    </row>
    <row r="5760" spans="1:10" hidden="1">
      <c r="A5760" s="5" t="s">
        <v>36</v>
      </c>
      <c r="B5760" s="446">
        <v>5820</v>
      </c>
      <c r="C5760" s="5">
        <v>443</v>
      </c>
      <c r="D5760" s="5" t="s">
        <v>9914</v>
      </c>
      <c r="E5760" s="5" t="s">
        <v>2836</v>
      </c>
      <c r="F5760" s="184" t="s">
        <v>9924</v>
      </c>
      <c r="G5760" s="27" t="b">
        <v>0</v>
      </c>
      <c r="H5760" s="27" t="b">
        <v>1</v>
      </c>
      <c r="I5760" s="5"/>
      <c r="J5760" s="120" t="s">
        <v>9925</v>
      </c>
    </row>
    <row r="5761" spans="1:10" hidden="1">
      <c r="A5761" s="5" t="s">
        <v>36</v>
      </c>
      <c r="B5761" s="446">
        <v>5821</v>
      </c>
      <c r="C5761" s="5">
        <v>443</v>
      </c>
      <c r="D5761" s="5" t="s">
        <v>9914</v>
      </c>
      <c r="E5761" s="5" t="s">
        <v>2839</v>
      </c>
      <c r="F5761" s="184">
        <v>1</v>
      </c>
      <c r="G5761" s="27" t="b">
        <v>0</v>
      </c>
      <c r="H5761" s="27" t="b">
        <v>1</v>
      </c>
      <c r="I5761" s="5"/>
      <c r="J5761" s="120" t="s">
        <v>9926</v>
      </c>
    </row>
    <row r="5762" spans="1:10" ht="15" hidden="1" customHeight="1">
      <c r="A5762" s="5" t="s">
        <v>36</v>
      </c>
      <c r="B5762" s="446">
        <v>5822</v>
      </c>
      <c r="C5762" s="5">
        <v>443</v>
      </c>
      <c r="D5762" s="5" t="s">
        <v>9914</v>
      </c>
      <c r="E5762" s="5" t="s">
        <v>2841</v>
      </c>
      <c r="F5762" s="184" t="s">
        <v>9927</v>
      </c>
      <c r="G5762" s="27" t="b">
        <v>0</v>
      </c>
      <c r="H5762" s="27" t="b">
        <v>1</v>
      </c>
      <c r="I5762" s="5"/>
      <c r="J5762" s="120" t="s">
        <v>9928</v>
      </c>
    </row>
    <row r="5763" spans="1:10" hidden="1">
      <c r="A5763" s="5" t="s">
        <v>36</v>
      </c>
      <c r="B5763" s="446">
        <v>5823</v>
      </c>
      <c r="C5763" s="5">
        <v>443</v>
      </c>
      <c r="D5763" s="5" t="s">
        <v>9914</v>
      </c>
      <c r="E5763" s="5" t="s">
        <v>2844</v>
      </c>
      <c r="F5763" s="184" t="s">
        <v>9929</v>
      </c>
      <c r="G5763" s="27" t="b">
        <v>0</v>
      </c>
      <c r="H5763" s="27" t="b">
        <v>1</v>
      </c>
      <c r="I5763" s="5"/>
      <c r="J5763" s="120" t="s">
        <v>9930</v>
      </c>
    </row>
    <row r="5764" spans="1:10" hidden="1">
      <c r="A5764" s="5" t="s">
        <v>36</v>
      </c>
      <c r="B5764" s="446">
        <v>5824</v>
      </c>
      <c r="C5764" s="5">
        <v>443</v>
      </c>
      <c r="D5764" s="5" t="s">
        <v>9914</v>
      </c>
      <c r="E5764" s="5" t="s">
        <v>2847</v>
      </c>
      <c r="F5764" s="184" t="s">
        <v>6377</v>
      </c>
      <c r="G5764" s="27" t="b">
        <v>0</v>
      </c>
      <c r="H5764" s="27" t="b">
        <v>1</v>
      </c>
      <c r="I5764" s="5"/>
      <c r="J5764" s="120" t="s">
        <v>9931</v>
      </c>
    </row>
    <row r="5765" spans="1:10" hidden="1">
      <c r="A5765" s="5" t="s">
        <v>36</v>
      </c>
      <c r="B5765" s="446">
        <v>5825</v>
      </c>
      <c r="C5765" s="5">
        <v>443</v>
      </c>
      <c r="D5765" s="5" t="s">
        <v>9914</v>
      </c>
      <c r="E5765" s="5" t="s">
        <v>2850</v>
      </c>
      <c r="F5765" s="184" t="s">
        <v>7112</v>
      </c>
      <c r="G5765" s="27" t="b">
        <v>0</v>
      </c>
      <c r="H5765" s="27" t="b">
        <v>1</v>
      </c>
      <c r="I5765" s="5"/>
      <c r="J5765" s="120" t="s">
        <v>9932</v>
      </c>
    </row>
    <row r="5766" spans="1:10" hidden="1">
      <c r="A5766" s="5" t="s">
        <v>36</v>
      </c>
      <c r="B5766" s="446">
        <v>5826</v>
      </c>
      <c r="C5766" s="5">
        <v>443</v>
      </c>
      <c r="D5766" s="5" t="s">
        <v>9914</v>
      </c>
      <c r="E5766" s="5" t="s">
        <v>2853</v>
      </c>
      <c r="F5766" s="184" t="s">
        <v>2992</v>
      </c>
      <c r="G5766" s="27" t="b">
        <v>0</v>
      </c>
      <c r="H5766" s="27" t="b">
        <v>1</v>
      </c>
      <c r="I5766" s="5"/>
      <c r="J5766" s="120" t="s">
        <v>9933</v>
      </c>
    </row>
    <row r="5767" spans="1:10" hidden="1">
      <c r="A5767" s="5" t="s">
        <v>36</v>
      </c>
      <c r="B5767" s="446">
        <v>5827</v>
      </c>
      <c r="C5767" s="5">
        <v>443</v>
      </c>
      <c r="D5767" s="5" t="s">
        <v>9914</v>
      </c>
      <c r="E5767" s="5" t="s">
        <v>2856</v>
      </c>
      <c r="F5767" s="184" t="s">
        <v>2913</v>
      </c>
      <c r="G5767" s="27" t="b">
        <v>0</v>
      </c>
      <c r="H5767" s="27" t="b">
        <v>1</v>
      </c>
      <c r="I5767" s="5"/>
      <c r="J5767" s="120" t="s">
        <v>9934</v>
      </c>
    </row>
    <row r="5768" spans="1:10" hidden="1">
      <c r="A5768" s="5" t="s">
        <v>36</v>
      </c>
      <c r="B5768" s="446">
        <v>5828</v>
      </c>
      <c r="C5768" s="5">
        <v>443</v>
      </c>
      <c r="D5768" s="5" t="s">
        <v>9914</v>
      </c>
      <c r="E5768" s="5" t="s">
        <v>2859</v>
      </c>
      <c r="F5768" s="184" t="s">
        <v>2829</v>
      </c>
      <c r="G5768" s="27" t="b">
        <v>0</v>
      </c>
      <c r="H5768" s="27" t="b">
        <v>1</v>
      </c>
      <c r="I5768" s="5"/>
      <c r="J5768" s="120" t="s">
        <v>9935</v>
      </c>
    </row>
    <row r="5769" spans="1:10" hidden="1">
      <c r="A5769" s="5" t="s">
        <v>36</v>
      </c>
      <c r="B5769" s="446">
        <v>5829</v>
      </c>
      <c r="C5769" s="5">
        <v>443</v>
      </c>
      <c r="D5769" s="5" t="s">
        <v>9914</v>
      </c>
      <c r="E5769" s="5" t="s">
        <v>2861</v>
      </c>
      <c r="F5769" s="248">
        <v>21</v>
      </c>
      <c r="G5769" s="27" t="b">
        <v>0</v>
      </c>
      <c r="H5769" s="27" t="b">
        <v>1</v>
      </c>
      <c r="I5769" s="5"/>
      <c r="J5769" s="120" t="s">
        <v>9936</v>
      </c>
    </row>
    <row r="5770" spans="1:10" hidden="1">
      <c r="A5770" s="5" t="s">
        <v>36</v>
      </c>
      <c r="B5770" s="446">
        <v>5830</v>
      </c>
      <c r="C5770" s="5">
        <v>443</v>
      </c>
      <c r="D5770" s="5" t="s">
        <v>9914</v>
      </c>
      <c r="E5770" s="18" t="s">
        <v>2863</v>
      </c>
      <c r="F5770" s="184" t="s">
        <v>2943</v>
      </c>
      <c r="G5770" s="27" t="b">
        <v>0</v>
      </c>
      <c r="H5770" s="27" t="b">
        <v>1</v>
      </c>
      <c r="I5770" s="5"/>
      <c r="J5770" s="120" t="s">
        <v>9937</v>
      </c>
    </row>
    <row r="5771" spans="1:10" hidden="1">
      <c r="A5771" s="5" t="s">
        <v>36</v>
      </c>
      <c r="B5771" s="447">
        <v>6443</v>
      </c>
      <c r="C5771" s="5">
        <v>443</v>
      </c>
      <c r="D5771" s="5" t="s">
        <v>9914</v>
      </c>
      <c r="E5771" s="5" t="s">
        <v>2865</v>
      </c>
      <c r="F5771" s="184" t="s">
        <v>2866</v>
      </c>
      <c r="G5771" s="5" t="b">
        <v>0</v>
      </c>
      <c r="H5771" s="5" t="b">
        <v>1</v>
      </c>
      <c r="I5771" s="5"/>
      <c r="J5771" s="120" t="s">
        <v>9938</v>
      </c>
    </row>
    <row r="5772" spans="1:10" hidden="1">
      <c r="A5772" s="5" t="s">
        <v>36</v>
      </c>
      <c r="B5772" s="446">
        <v>5831</v>
      </c>
      <c r="C5772" s="5">
        <v>444</v>
      </c>
      <c r="D5772" s="5" t="s">
        <v>9939</v>
      </c>
      <c r="E5772" s="5" t="s">
        <v>2820</v>
      </c>
      <c r="F5772" s="184" t="s">
        <v>2821</v>
      </c>
      <c r="G5772" s="27" t="b">
        <v>0</v>
      </c>
      <c r="H5772" s="27" t="b">
        <v>1</v>
      </c>
      <c r="I5772" s="5"/>
      <c r="J5772" s="120" t="s">
        <v>9940</v>
      </c>
    </row>
    <row r="5773" spans="1:10" hidden="1">
      <c r="A5773" s="5" t="s">
        <v>36</v>
      </c>
      <c r="B5773" s="446">
        <v>5832</v>
      </c>
      <c r="C5773" s="5">
        <v>444</v>
      </c>
      <c r="D5773" s="5" t="s">
        <v>9939</v>
      </c>
      <c r="E5773" s="5" t="s">
        <v>2831</v>
      </c>
      <c r="F5773" s="184" t="s">
        <v>2821</v>
      </c>
      <c r="G5773" s="27" t="b">
        <v>0</v>
      </c>
      <c r="H5773" s="27" t="b">
        <v>1</v>
      </c>
      <c r="I5773" s="5"/>
      <c r="J5773" s="120" t="s">
        <v>9941</v>
      </c>
    </row>
    <row r="5774" spans="1:10" hidden="1">
      <c r="A5774" s="5" t="s">
        <v>36</v>
      </c>
      <c r="B5774" s="446">
        <v>5833</v>
      </c>
      <c r="C5774" s="5">
        <v>444</v>
      </c>
      <c r="D5774" s="5" t="s">
        <v>9939</v>
      </c>
      <c r="E5774" s="5" t="s">
        <v>2817</v>
      </c>
      <c r="F5774" s="184" t="s">
        <v>9942</v>
      </c>
      <c r="G5774" s="27" t="b">
        <v>0</v>
      </c>
      <c r="H5774" s="27" t="b">
        <v>1</v>
      </c>
      <c r="I5774" s="5"/>
      <c r="J5774" s="120" t="s">
        <v>9943</v>
      </c>
    </row>
    <row r="5775" spans="1:10" hidden="1">
      <c r="A5775" s="5" t="s">
        <v>36</v>
      </c>
      <c r="B5775" s="446">
        <v>5834</v>
      </c>
      <c r="C5775" s="5">
        <v>444</v>
      </c>
      <c r="D5775" s="5" t="s">
        <v>9939</v>
      </c>
      <c r="E5775" s="5" t="s">
        <v>2823</v>
      </c>
      <c r="F5775" s="185" t="s">
        <v>9944</v>
      </c>
      <c r="G5775" s="27" t="b">
        <v>0</v>
      </c>
      <c r="H5775" s="27" t="b">
        <v>1</v>
      </c>
      <c r="I5775" s="5"/>
      <c r="J5775" s="120" t="s">
        <v>9945</v>
      </c>
    </row>
    <row r="5776" spans="1:10" hidden="1">
      <c r="A5776" s="5" t="s">
        <v>36</v>
      </c>
      <c r="B5776" s="446">
        <v>5835</v>
      </c>
      <c r="C5776" s="5">
        <v>444</v>
      </c>
      <c r="D5776" s="5" t="s">
        <v>9939</v>
      </c>
      <c r="E5776" s="5" t="s">
        <v>2826</v>
      </c>
      <c r="F5776" s="185" t="s">
        <v>9944</v>
      </c>
      <c r="G5776" s="27" t="b">
        <v>0</v>
      </c>
      <c r="H5776" s="27" t="b">
        <v>1</v>
      </c>
      <c r="I5776" s="5"/>
      <c r="J5776" s="120" t="s">
        <v>9946</v>
      </c>
    </row>
    <row r="5777" spans="1:10" hidden="1">
      <c r="A5777" s="5" t="s">
        <v>36</v>
      </c>
      <c r="B5777" s="446">
        <v>5836</v>
      </c>
      <c r="C5777" s="5">
        <v>444</v>
      </c>
      <c r="D5777" s="5" t="s">
        <v>9939</v>
      </c>
      <c r="E5777" s="5" t="s">
        <v>2828</v>
      </c>
      <c r="F5777" s="184" t="s">
        <v>2829</v>
      </c>
      <c r="G5777" s="27" t="b">
        <v>0</v>
      </c>
      <c r="H5777" s="27" t="b">
        <v>1</v>
      </c>
      <c r="I5777" s="5"/>
      <c r="J5777" s="120" t="s">
        <v>9947</v>
      </c>
    </row>
    <row r="5778" spans="1:10" hidden="1">
      <c r="A5778" s="5" t="s">
        <v>36</v>
      </c>
      <c r="B5778" s="446">
        <v>5837</v>
      </c>
      <c r="C5778" s="5">
        <v>444</v>
      </c>
      <c r="D5778" s="5" t="s">
        <v>9939</v>
      </c>
      <c r="E5778" s="5" t="s">
        <v>2833</v>
      </c>
      <c r="F5778" s="184" t="s">
        <v>2834</v>
      </c>
      <c r="G5778" s="27" t="b">
        <v>0</v>
      </c>
      <c r="H5778" s="27" t="b">
        <v>1</v>
      </c>
      <c r="I5778" s="5"/>
      <c r="J5778" s="120" t="s">
        <v>9948</v>
      </c>
    </row>
    <row r="5779" spans="1:10" hidden="1">
      <c r="A5779" s="5" t="s">
        <v>36</v>
      </c>
      <c r="B5779" s="446">
        <v>5838</v>
      </c>
      <c r="C5779" s="5">
        <v>444</v>
      </c>
      <c r="D5779" s="5" t="s">
        <v>9939</v>
      </c>
      <c r="E5779" s="5" t="s">
        <v>2836</v>
      </c>
      <c r="F5779" s="184" t="s">
        <v>9949</v>
      </c>
      <c r="G5779" s="27" t="b">
        <v>0</v>
      </c>
      <c r="H5779" s="27" t="b">
        <v>1</v>
      </c>
      <c r="I5779" s="5"/>
      <c r="J5779" s="120" t="s">
        <v>9950</v>
      </c>
    </row>
    <row r="5780" spans="1:10" hidden="1">
      <c r="A5780" s="5" t="s">
        <v>36</v>
      </c>
      <c r="B5780" s="446">
        <v>5839</v>
      </c>
      <c r="C5780" s="5">
        <v>444</v>
      </c>
      <c r="D5780" s="5" t="s">
        <v>9939</v>
      </c>
      <c r="E5780" s="5" t="s">
        <v>2839</v>
      </c>
      <c r="F5780" s="184">
        <v>0</v>
      </c>
      <c r="G5780" s="27" t="b">
        <v>0</v>
      </c>
      <c r="H5780" s="27" t="b">
        <v>1</v>
      </c>
      <c r="I5780" s="5"/>
      <c r="J5780" s="120" t="s">
        <v>9951</v>
      </c>
    </row>
    <row r="5781" spans="1:10" hidden="1">
      <c r="A5781" s="5" t="s">
        <v>36</v>
      </c>
      <c r="B5781" s="446">
        <v>5840</v>
      </c>
      <c r="C5781" s="5">
        <v>444</v>
      </c>
      <c r="D5781" s="5" t="s">
        <v>9939</v>
      </c>
      <c r="E5781" s="5" t="s">
        <v>2841</v>
      </c>
      <c r="F5781" s="184" t="s">
        <v>9952</v>
      </c>
      <c r="G5781" s="27" t="b">
        <v>0</v>
      </c>
      <c r="H5781" s="27" t="b">
        <v>1</v>
      </c>
      <c r="I5781" s="5"/>
      <c r="J5781" s="120" t="s">
        <v>9953</v>
      </c>
    </row>
    <row r="5782" spans="1:10" hidden="1">
      <c r="A5782" s="5" t="s">
        <v>36</v>
      </c>
      <c r="B5782" s="446">
        <v>5841</v>
      </c>
      <c r="C5782" s="5">
        <v>444</v>
      </c>
      <c r="D5782" s="5" t="s">
        <v>9939</v>
      </c>
      <c r="E5782" s="5" t="s">
        <v>2844</v>
      </c>
      <c r="F5782" s="184" t="s">
        <v>9954</v>
      </c>
      <c r="G5782" s="27" t="b">
        <v>0</v>
      </c>
      <c r="H5782" s="27" t="b">
        <v>1</v>
      </c>
      <c r="I5782" s="5"/>
      <c r="J5782" s="120" t="s">
        <v>9955</v>
      </c>
    </row>
    <row r="5783" spans="1:10" hidden="1">
      <c r="A5783" s="5" t="s">
        <v>36</v>
      </c>
      <c r="B5783" s="446">
        <v>5842</v>
      </c>
      <c r="C5783" s="5">
        <v>444</v>
      </c>
      <c r="D5783" s="5" t="s">
        <v>9939</v>
      </c>
      <c r="E5783" s="5" t="s">
        <v>2847</v>
      </c>
      <c r="F5783" s="184" t="s">
        <v>6377</v>
      </c>
      <c r="G5783" s="27" t="b">
        <v>0</v>
      </c>
      <c r="H5783" s="27" t="b">
        <v>1</v>
      </c>
      <c r="I5783" s="5"/>
      <c r="J5783" s="120" t="s">
        <v>9956</v>
      </c>
    </row>
    <row r="5784" spans="1:10" hidden="1">
      <c r="A5784" s="5" t="s">
        <v>36</v>
      </c>
      <c r="B5784" s="446">
        <v>5843</v>
      </c>
      <c r="C5784" s="5">
        <v>444</v>
      </c>
      <c r="D5784" s="5" t="s">
        <v>9939</v>
      </c>
      <c r="E5784" s="5" t="s">
        <v>2850</v>
      </c>
      <c r="F5784" s="184" t="s">
        <v>7112</v>
      </c>
      <c r="G5784" s="27" t="b">
        <v>0</v>
      </c>
      <c r="H5784" s="27" t="b">
        <v>1</v>
      </c>
      <c r="I5784" s="5"/>
      <c r="J5784" s="120" t="s">
        <v>9957</v>
      </c>
    </row>
    <row r="5785" spans="1:10" hidden="1">
      <c r="A5785" s="5" t="s">
        <v>36</v>
      </c>
      <c r="B5785" s="446">
        <v>5844</v>
      </c>
      <c r="C5785" s="5">
        <v>444</v>
      </c>
      <c r="D5785" s="5" t="s">
        <v>9939</v>
      </c>
      <c r="E5785" s="5" t="s">
        <v>2853</v>
      </c>
      <c r="F5785" s="184" t="s">
        <v>2992</v>
      </c>
      <c r="G5785" s="27" t="b">
        <v>0</v>
      </c>
      <c r="H5785" s="27" t="b">
        <v>1</v>
      </c>
      <c r="I5785" s="5"/>
      <c r="J5785" s="120" t="s">
        <v>9958</v>
      </c>
    </row>
    <row r="5786" spans="1:10" hidden="1">
      <c r="A5786" s="5" t="s">
        <v>36</v>
      </c>
      <c r="B5786" s="446">
        <v>5845</v>
      </c>
      <c r="C5786" s="5">
        <v>444</v>
      </c>
      <c r="D5786" s="5" t="s">
        <v>9939</v>
      </c>
      <c r="E5786" s="5" t="s">
        <v>2856</v>
      </c>
      <c r="F5786" s="184" t="s">
        <v>2939</v>
      </c>
      <c r="G5786" s="27" t="b">
        <v>0</v>
      </c>
      <c r="H5786" s="27" t="b">
        <v>1</v>
      </c>
      <c r="I5786" s="5"/>
      <c r="J5786" s="120" t="s">
        <v>9959</v>
      </c>
    </row>
    <row r="5787" spans="1:10" hidden="1">
      <c r="A5787" s="5" t="s">
        <v>36</v>
      </c>
      <c r="B5787" s="446">
        <v>5846</v>
      </c>
      <c r="C5787" s="5">
        <v>444</v>
      </c>
      <c r="D5787" s="5" t="s">
        <v>9939</v>
      </c>
      <c r="E5787" s="5" t="s">
        <v>2859</v>
      </c>
      <c r="F5787" s="184" t="s">
        <v>2829</v>
      </c>
      <c r="G5787" s="27" t="b">
        <v>0</v>
      </c>
      <c r="H5787" s="27" t="b">
        <v>1</v>
      </c>
      <c r="I5787" s="5"/>
      <c r="J5787" s="120" t="s">
        <v>9960</v>
      </c>
    </row>
    <row r="5788" spans="1:10" hidden="1">
      <c r="A5788" s="5" t="s">
        <v>36</v>
      </c>
      <c r="B5788" s="446">
        <v>5847</v>
      </c>
      <c r="C5788" s="5">
        <v>444</v>
      </c>
      <c r="D5788" s="5" t="s">
        <v>9939</v>
      </c>
      <c r="E5788" s="5" t="s">
        <v>2861</v>
      </c>
      <c r="F5788" s="184">
        <v>0</v>
      </c>
      <c r="G5788" s="27" t="b">
        <v>0</v>
      </c>
      <c r="H5788" s="27" t="b">
        <v>1</v>
      </c>
      <c r="I5788" s="5"/>
      <c r="J5788" s="120" t="s">
        <v>9961</v>
      </c>
    </row>
    <row r="5789" spans="1:10" hidden="1">
      <c r="A5789" s="5" t="s">
        <v>36</v>
      </c>
      <c r="B5789" s="446">
        <v>5848</v>
      </c>
      <c r="C5789" s="5">
        <v>444</v>
      </c>
      <c r="D5789" s="5" t="s">
        <v>9939</v>
      </c>
      <c r="E5789" s="18" t="s">
        <v>2863</v>
      </c>
      <c r="F5789" s="184" t="s">
        <v>2943</v>
      </c>
      <c r="G5789" s="27" t="b">
        <v>0</v>
      </c>
      <c r="H5789" s="27" t="b">
        <v>1</v>
      </c>
      <c r="I5789" s="5"/>
      <c r="J5789" s="120" t="s">
        <v>9962</v>
      </c>
    </row>
    <row r="5790" spans="1:10" hidden="1">
      <c r="A5790" s="5" t="s">
        <v>36</v>
      </c>
      <c r="B5790" s="446">
        <v>6444</v>
      </c>
      <c r="C5790" s="5">
        <v>444</v>
      </c>
      <c r="D5790" s="5" t="s">
        <v>9939</v>
      </c>
      <c r="E5790" s="5" t="s">
        <v>2865</v>
      </c>
      <c r="F5790" s="184" t="s">
        <v>2866</v>
      </c>
      <c r="G5790" s="5" t="b">
        <v>0</v>
      </c>
      <c r="H5790" s="5" t="b">
        <v>1</v>
      </c>
      <c r="I5790" s="5"/>
      <c r="J5790" s="120" t="s">
        <v>9963</v>
      </c>
    </row>
    <row r="5791" spans="1:10" hidden="1">
      <c r="A5791" s="5" t="s">
        <v>36</v>
      </c>
      <c r="B5791" s="446">
        <v>5853</v>
      </c>
      <c r="C5791" s="5">
        <v>445</v>
      </c>
      <c r="D5791" s="5" t="s">
        <v>1267</v>
      </c>
      <c r="E5791" s="5" t="s">
        <v>2820</v>
      </c>
      <c r="F5791" s="332" t="s">
        <v>2821</v>
      </c>
      <c r="G5791" s="27" t="b">
        <v>0</v>
      </c>
      <c r="H5791" s="27" t="b">
        <v>1</v>
      </c>
      <c r="I5791" s="5"/>
      <c r="J5791" s="5" t="s">
        <v>9964</v>
      </c>
    </row>
    <row r="5792" spans="1:10" hidden="1">
      <c r="A5792" s="5" t="s">
        <v>36</v>
      </c>
      <c r="B5792" s="446">
        <v>5854</v>
      </c>
      <c r="C5792" s="5">
        <v>445</v>
      </c>
      <c r="D5792" s="5" t="s">
        <v>1267</v>
      </c>
      <c r="E5792" s="5" t="s">
        <v>2831</v>
      </c>
      <c r="F5792" s="184" t="s">
        <v>2821</v>
      </c>
      <c r="G5792" s="27" t="b">
        <v>0</v>
      </c>
      <c r="H5792" s="27" t="b">
        <v>1</v>
      </c>
      <c r="I5792" s="5"/>
      <c r="J5792" s="120" t="s">
        <v>9965</v>
      </c>
    </row>
    <row r="5793" spans="1:10" hidden="1">
      <c r="A5793" s="5" t="s">
        <v>36</v>
      </c>
      <c r="B5793" s="446">
        <v>5855</v>
      </c>
      <c r="C5793" s="5">
        <v>445</v>
      </c>
      <c r="D5793" s="5" t="s">
        <v>1267</v>
      </c>
      <c r="E5793" s="5" t="s">
        <v>2817</v>
      </c>
      <c r="F5793" s="184" t="s">
        <v>9966</v>
      </c>
      <c r="G5793" s="27" t="b">
        <v>0</v>
      </c>
      <c r="H5793" s="27" t="b">
        <v>1</v>
      </c>
      <c r="I5793" s="5"/>
      <c r="J5793" s="120" t="s">
        <v>9967</v>
      </c>
    </row>
    <row r="5794" spans="1:10" hidden="1">
      <c r="A5794" s="5" t="s">
        <v>36</v>
      </c>
      <c r="B5794" s="446">
        <v>5856</v>
      </c>
      <c r="C5794" s="5">
        <v>445</v>
      </c>
      <c r="D5794" s="5" t="s">
        <v>1267</v>
      </c>
      <c r="E5794" s="5" t="s">
        <v>2823</v>
      </c>
      <c r="F5794" s="184" t="s">
        <v>9968</v>
      </c>
      <c r="G5794" s="27" t="b">
        <v>0</v>
      </c>
      <c r="H5794" s="27" t="b">
        <v>1</v>
      </c>
      <c r="I5794" s="5"/>
      <c r="J5794" s="120" t="s">
        <v>9969</v>
      </c>
    </row>
    <row r="5795" spans="1:10" hidden="1">
      <c r="A5795" s="5" t="s">
        <v>36</v>
      </c>
      <c r="B5795" s="446">
        <v>5857</v>
      </c>
      <c r="C5795" s="5">
        <v>445</v>
      </c>
      <c r="D5795" s="5" t="s">
        <v>1267</v>
      </c>
      <c r="E5795" s="5" t="s">
        <v>2826</v>
      </c>
      <c r="F5795" s="184" t="s">
        <v>9968</v>
      </c>
      <c r="G5795" s="27" t="b">
        <v>0</v>
      </c>
      <c r="H5795" s="27" t="b">
        <v>1</v>
      </c>
      <c r="I5795" s="5"/>
      <c r="J5795" s="120" t="s">
        <v>9970</v>
      </c>
    </row>
    <row r="5796" spans="1:10" hidden="1">
      <c r="A5796" s="5" t="s">
        <v>36</v>
      </c>
      <c r="B5796" s="446">
        <v>5858</v>
      </c>
      <c r="C5796" s="5">
        <v>445</v>
      </c>
      <c r="D5796" s="5" t="s">
        <v>1267</v>
      </c>
      <c r="E5796" s="5" t="s">
        <v>2828</v>
      </c>
      <c r="F5796" s="184" t="s">
        <v>2829</v>
      </c>
      <c r="G5796" s="27" t="b">
        <v>0</v>
      </c>
      <c r="H5796" s="27" t="b">
        <v>1</v>
      </c>
      <c r="I5796" s="5"/>
      <c r="J5796" s="120" t="s">
        <v>9971</v>
      </c>
    </row>
    <row r="5797" spans="1:10" hidden="1">
      <c r="A5797" s="5" t="s">
        <v>36</v>
      </c>
      <c r="B5797" s="446">
        <v>5859</v>
      </c>
      <c r="C5797" s="5">
        <v>445</v>
      </c>
      <c r="D5797" s="5" t="s">
        <v>1267</v>
      </c>
      <c r="E5797" s="5" t="s">
        <v>2833</v>
      </c>
      <c r="F5797" s="184" t="s">
        <v>2834</v>
      </c>
      <c r="G5797" s="27" t="b">
        <v>0</v>
      </c>
      <c r="H5797" s="27" t="b">
        <v>1</v>
      </c>
      <c r="I5797" s="5"/>
      <c r="J5797" s="120" t="s">
        <v>9972</v>
      </c>
    </row>
    <row r="5798" spans="1:10" hidden="1">
      <c r="A5798" s="5" t="s">
        <v>36</v>
      </c>
      <c r="B5798" s="446">
        <v>5860</v>
      </c>
      <c r="C5798" s="5">
        <v>445</v>
      </c>
      <c r="D5798" s="5" t="s">
        <v>1267</v>
      </c>
      <c r="E5798" s="5" t="s">
        <v>2836</v>
      </c>
      <c r="F5798" s="184" t="s">
        <v>9973</v>
      </c>
      <c r="G5798" s="27" t="b">
        <v>0</v>
      </c>
      <c r="H5798" s="27" t="b">
        <v>1</v>
      </c>
      <c r="I5798" s="5"/>
      <c r="J5798" s="120" t="s">
        <v>9974</v>
      </c>
    </row>
    <row r="5799" spans="1:10" hidden="1">
      <c r="A5799" s="5" t="s">
        <v>36</v>
      </c>
      <c r="B5799" s="446">
        <v>5861</v>
      </c>
      <c r="C5799" s="5">
        <v>445</v>
      </c>
      <c r="D5799" s="5" t="s">
        <v>1267</v>
      </c>
      <c r="E5799" s="5" t="s">
        <v>2839</v>
      </c>
      <c r="F5799" s="184">
        <v>0</v>
      </c>
      <c r="G5799" s="27" t="b">
        <v>0</v>
      </c>
      <c r="H5799" s="27" t="b">
        <v>1</v>
      </c>
      <c r="I5799" s="5"/>
      <c r="J5799" s="120" t="s">
        <v>9975</v>
      </c>
    </row>
    <row r="5800" spans="1:10" hidden="1">
      <c r="A5800" s="5" t="s">
        <v>36</v>
      </c>
      <c r="B5800" s="446">
        <v>5862</v>
      </c>
      <c r="C5800" s="5">
        <v>445</v>
      </c>
      <c r="D5800" s="5" t="s">
        <v>1267</v>
      </c>
      <c r="E5800" s="5" t="s">
        <v>2841</v>
      </c>
      <c r="F5800" s="192" t="s">
        <v>9976</v>
      </c>
      <c r="G5800" s="27" t="b">
        <v>0</v>
      </c>
      <c r="H5800" s="27" t="b">
        <v>1</v>
      </c>
      <c r="I5800" s="5"/>
      <c r="J5800" s="33" t="str">
        <f>"INSERT INTO PARAMETERS (PARAMETER_ID, PARAMETER_GROUP_ID,PARAMETER_GROUP_NAME,PARAMETER_NAME,PARAMETER_VALUE,IS_SENSITIVE,IS_ACTIVE) VALUES ("&amp;B5800&amp;","&amp;C5800&amp;",'"&amp;D5800&amp;"','"&amp;E5800&amp;"','"&amp;F5800&amp;"',"&amp;G5800&amp;","&amp;H5800&amp;");"</f>
        <v>INSERT INTO PARAMETERS (PARAMETER_ID, PARAMETER_GROUP_ID,PARAMETER_GROUP_NAME,PARAMETER_NAME,PARAMETER_VALUE,IS_SENSITIVE,IS_ACTIVE) VALUES (5862,445,'ph_pos_rustans_rs','folder_path','POS/transaction/Rustans/',FALSE,TRUE);</v>
      </c>
    </row>
    <row r="5801" spans="1:10" hidden="1">
      <c r="A5801" s="5" t="s">
        <v>36</v>
      </c>
      <c r="B5801" s="446">
        <v>5863</v>
      </c>
      <c r="C5801" s="5">
        <v>445</v>
      </c>
      <c r="D5801" s="5" t="s">
        <v>1267</v>
      </c>
      <c r="E5801" s="5" t="s">
        <v>2844</v>
      </c>
      <c r="F5801" s="184" t="s">
        <v>9977</v>
      </c>
      <c r="G5801" s="27" t="b">
        <v>0</v>
      </c>
      <c r="H5801" s="27" t="b">
        <v>1</v>
      </c>
      <c r="I5801" s="5"/>
      <c r="J5801" s="120" t="s">
        <v>9978</v>
      </c>
    </row>
    <row r="5802" spans="1:10" hidden="1">
      <c r="A5802" s="5" t="s">
        <v>36</v>
      </c>
      <c r="B5802" s="446">
        <v>5864</v>
      </c>
      <c r="C5802" s="5">
        <v>445</v>
      </c>
      <c r="D5802" s="5" t="s">
        <v>1267</v>
      </c>
      <c r="E5802" s="5" t="s">
        <v>2847</v>
      </c>
      <c r="F5802" s="184" t="s">
        <v>7856</v>
      </c>
      <c r="G5802" s="27" t="b">
        <v>0</v>
      </c>
      <c r="H5802" s="27" t="b">
        <v>1</v>
      </c>
      <c r="I5802" s="5"/>
      <c r="J5802" s="120" t="s">
        <v>9979</v>
      </c>
    </row>
    <row r="5803" spans="1:10" hidden="1">
      <c r="A5803" s="5" t="s">
        <v>36</v>
      </c>
      <c r="B5803" s="446">
        <v>5865</v>
      </c>
      <c r="C5803" s="5">
        <v>445</v>
      </c>
      <c r="D5803" s="5" t="s">
        <v>1267</v>
      </c>
      <c r="E5803" s="5" t="s">
        <v>2850</v>
      </c>
      <c r="F5803" s="184" t="s">
        <v>8148</v>
      </c>
      <c r="G5803" s="27" t="b">
        <v>0</v>
      </c>
      <c r="H5803" s="27" t="b">
        <v>1</v>
      </c>
      <c r="I5803" s="5"/>
      <c r="J5803" s="120" t="s">
        <v>9980</v>
      </c>
    </row>
    <row r="5804" spans="1:10" hidden="1">
      <c r="A5804" s="5" t="s">
        <v>36</v>
      </c>
      <c r="B5804" s="446">
        <v>5866</v>
      </c>
      <c r="C5804" s="5">
        <v>445</v>
      </c>
      <c r="D5804" s="5" t="s">
        <v>1267</v>
      </c>
      <c r="E5804" s="5" t="s">
        <v>2853</v>
      </c>
      <c r="F5804" s="184" t="s">
        <v>2992</v>
      </c>
      <c r="G5804" s="27" t="b">
        <v>0</v>
      </c>
      <c r="H5804" s="27" t="b">
        <v>1</v>
      </c>
      <c r="I5804" s="5"/>
      <c r="J5804" s="120" t="s">
        <v>9981</v>
      </c>
    </row>
    <row r="5805" spans="1:10" hidden="1">
      <c r="A5805" s="5" t="s">
        <v>36</v>
      </c>
      <c r="B5805" s="446">
        <v>5867</v>
      </c>
      <c r="C5805" s="5">
        <v>445</v>
      </c>
      <c r="D5805" s="5" t="s">
        <v>1267</v>
      </c>
      <c r="E5805" s="5" t="s">
        <v>2856</v>
      </c>
      <c r="F5805" s="184" t="s">
        <v>2939</v>
      </c>
      <c r="G5805" s="27" t="b">
        <v>0</v>
      </c>
      <c r="H5805" s="27" t="b">
        <v>1</v>
      </c>
      <c r="I5805" s="5"/>
      <c r="J5805" s="120" t="s">
        <v>9982</v>
      </c>
    </row>
    <row r="5806" spans="1:10" hidden="1">
      <c r="A5806" s="5" t="s">
        <v>36</v>
      </c>
      <c r="B5806" s="446">
        <v>5868</v>
      </c>
      <c r="C5806" s="5">
        <v>445</v>
      </c>
      <c r="D5806" s="5" t="s">
        <v>1267</v>
      </c>
      <c r="E5806" s="5" t="s">
        <v>2859</v>
      </c>
      <c r="F5806" s="184" t="s">
        <v>2829</v>
      </c>
      <c r="G5806" s="27" t="b">
        <v>0</v>
      </c>
      <c r="H5806" s="27" t="b">
        <v>1</v>
      </c>
      <c r="I5806" s="5"/>
      <c r="J5806" s="120" t="s">
        <v>9983</v>
      </c>
    </row>
    <row r="5807" spans="1:10" hidden="1">
      <c r="A5807" s="5" t="s">
        <v>36</v>
      </c>
      <c r="B5807" s="446">
        <v>5869</v>
      </c>
      <c r="C5807" s="5">
        <v>445</v>
      </c>
      <c r="D5807" s="5" t="s">
        <v>1267</v>
      </c>
      <c r="E5807" s="5" t="s">
        <v>2861</v>
      </c>
      <c r="F5807" s="184">
        <v>0</v>
      </c>
      <c r="G5807" s="27" t="b">
        <v>0</v>
      </c>
      <c r="H5807" s="27" t="b">
        <v>1</v>
      </c>
      <c r="I5807" s="5"/>
      <c r="J5807" s="120" t="s">
        <v>9984</v>
      </c>
    </row>
    <row r="5808" spans="1:10" hidden="1">
      <c r="A5808" s="5" t="s">
        <v>36</v>
      </c>
      <c r="B5808" s="446">
        <v>5870</v>
      </c>
      <c r="C5808" s="5">
        <v>445</v>
      </c>
      <c r="D5808" s="5" t="s">
        <v>1267</v>
      </c>
      <c r="E5808" s="164" t="s">
        <v>2865</v>
      </c>
      <c r="F5808" s="184" t="s">
        <v>2866</v>
      </c>
      <c r="G5808" s="27" t="b">
        <v>0</v>
      </c>
      <c r="H5808" s="27" t="b">
        <v>1</v>
      </c>
      <c r="I5808" s="5"/>
      <c r="J5808" s="120" t="s">
        <v>9985</v>
      </c>
    </row>
    <row r="5809" spans="1:10" hidden="1">
      <c r="A5809" s="5" t="s">
        <v>36</v>
      </c>
      <c r="B5809" s="446">
        <v>5871</v>
      </c>
      <c r="C5809" s="5">
        <v>445</v>
      </c>
      <c r="D5809" s="5" t="s">
        <v>1267</v>
      </c>
      <c r="E5809" s="18" t="s">
        <v>2863</v>
      </c>
      <c r="F5809" s="184" t="s">
        <v>2821</v>
      </c>
      <c r="G5809" s="27" t="b">
        <v>0</v>
      </c>
      <c r="H5809" s="27" t="b">
        <v>1</v>
      </c>
      <c r="I5809" s="5"/>
      <c r="J5809" s="120" t="s">
        <v>9986</v>
      </c>
    </row>
    <row r="5810" spans="1:10" hidden="1">
      <c r="A5810" s="5" t="s">
        <v>36</v>
      </c>
      <c r="B5810" s="446">
        <v>5872</v>
      </c>
      <c r="C5810" s="5">
        <v>446</v>
      </c>
      <c r="D5810" s="5" t="s">
        <v>1268</v>
      </c>
      <c r="E5810" s="5" t="s">
        <v>2820</v>
      </c>
      <c r="F5810" s="332" t="s">
        <v>2821</v>
      </c>
      <c r="G5810" s="27" t="b">
        <v>0</v>
      </c>
      <c r="H5810" s="27" t="b">
        <v>1</v>
      </c>
      <c r="I5810" s="5"/>
      <c r="J5810" s="5" t="s">
        <v>9987</v>
      </c>
    </row>
    <row r="5811" spans="1:10" hidden="1">
      <c r="A5811" s="5" t="s">
        <v>36</v>
      </c>
      <c r="B5811" s="446">
        <v>5873</v>
      </c>
      <c r="C5811" s="5">
        <v>446</v>
      </c>
      <c r="D5811" s="5" t="s">
        <v>1268</v>
      </c>
      <c r="E5811" s="5" t="s">
        <v>2831</v>
      </c>
      <c r="F5811" s="184" t="s">
        <v>2821</v>
      </c>
      <c r="G5811" s="27" t="b">
        <v>0</v>
      </c>
      <c r="H5811" s="27" t="b">
        <v>1</v>
      </c>
      <c r="I5811" s="5"/>
      <c r="J5811" s="120" t="s">
        <v>9988</v>
      </c>
    </row>
    <row r="5812" spans="1:10" hidden="1">
      <c r="A5812" s="5" t="s">
        <v>36</v>
      </c>
      <c r="B5812" s="446">
        <v>5874</v>
      </c>
      <c r="C5812" s="5">
        <v>446</v>
      </c>
      <c r="D5812" s="5" t="s">
        <v>1268</v>
      </c>
      <c r="E5812" s="5" t="s">
        <v>2817</v>
      </c>
      <c r="F5812" s="184" t="s">
        <v>9966</v>
      </c>
      <c r="G5812" s="27" t="b">
        <v>0</v>
      </c>
      <c r="H5812" s="27" t="b">
        <v>1</v>
      </c>
      <c r="I5812" s="5"/>
      <c r="J5812" s="120" t="s">
        <v>9989</v>
      </c>
    </row>
    <row r="5813" spans="1:10" hidden="1">
      <c r="A5813" s="5" t="s">
        <v>36</v>
      </c>
      <c r="B5813" s="446">
        <v>5875</v>
      </c>
      <c r="C5813" s="5">
        <v>446</v>
      </c>
      <c r="D5813" s="5" t="s">
        <v>1268</v>
      </c>
      <c r="E5813" s="5" t="s">
        <v>2823</v>
      </c>
      <c r="F5813" s="184" t="s">
        <v>9990</v>
      </c>
      <c r="G5813" s="27" t="b">
        <v>0</v>
      </c>
      <c r="H5813" s="27" t="b">
        <v>1</v>
      </c>
      <c r="I5813" s="5"/>
      <c r="J5813" s="120" t="s">
        <v>9991</v>
      </c>
    </row>
    <row r="5814" spans="1:10" hidden="1">
      <c r="A5814" s="5" t="s">
        <v>36</v>
      </c>
      <c r="B5814" s="446">
        <v>5876</v>
      </c>
      <c r="C5814" s="5">
        <v>446</v>
      </c>
      <c r="D5814" s="5" t="s">
        <v>1268</v>
      </c>
      <c r="E5814" s="5" t="s">
        <v>2826</v>
      </c>
      <c r="F5814" s="184" t="s">
        <v>9990</v>
      </c>
      <c r="G5814" s="27" t="b">
        <v>0</v>
      </c>
      <c r="H5814" s="27" t="b">
        <v>1</v>
      </c>
      <c r="I5814" s="5"/>
      <c r="J5814" s="120" t="s">
        <v>9992</v>
      </c>
    </row>
    <row r="5815" spans="1:10" hidden="1">
      <c r="A5815" s="5" t="s">
        <v>36</v>
      </c>
      <c r="B5815" s="446">
        <v>5877</v>
      </c>
      <c r="C5815" s="5">
        <v>446</v>
      </c>
      <c r="D5815" s="5" t="s">
        <v>1268</v>
      </c>
      <c r="E5815" s="5" t="s">
        <v>2828</v>
      </c>
      <c r="F5815" s="184" t="s">
        <v>2829</v>
      </c>
      <c r="G5815" s="27" t="b">
        <v>0</v>
      </c>
      <c r="H5815" s="27" t="b">
        <v>1</v>
      </c>
      <c r="I5815" s="5"/>
      <c r="J5815" s="120" t="s">
        <v>9993</v>
      </c>
    </row>
    <row r="5816" spans="1:10" hidden="1">
      <c r="A5816" s="5" t="s">
        <v>36</v>
      </c>
      <c r="B5816" s="446">
        <v>5878</v>
      </c>
      <c r="C5816" s="5">
        <v>446</v>
      </c>
      <c r="D5816" s="5" t="s">
        <v>1268</v>
      </c>
      <c r="E5816" s="5" t="s">
        <v>2833</v>
      </c>
      <c r="F5816" s="184" t="s">
        <v>2834</v>
      </c>
      <c r="G5816" s="27" t="b">
        <v>0</v>
      </c>
      <c r="H5816" s="27" t="b">
        <v>1</v>
      </c>
      <c r="I5816" s="5"/>
      <c r="J5816" s="120" t="s">
        <v>9994</v>
      </c>
    </row>
    <row r="5817" spans="1:10" hidden="1">
      <c r="A5817" s="5" t="s">
        <v>36</v>
      </c>
      <c r="B5817" s="446">
        <v>5879</v>
      </c>
      <c r="C5817" s="5">
        <v>446</v>
      </c>
      <c r="D5817" s="5" t="s">
        <v>1268</v>
      </c>
      <c r="E5817" s="5" t="s">
        <v>2836</v>
      </c>
      <c r="F5817" s="184" t="s">
        <v>9973</v>
      </c>
      <c r="G5817" s="27" t="b">
        <v>0</v>
      </c>
      <c r="H5817" s="27" t="b">
        <v>1</v>
      </c>
      <c r="I5817" s="5"/>
      <c r="J5817" s="120" t="s">
        <v>9995</v>
      </c>
    </row>
    <row r="5818" spans="1:10" hidden="1">
      <c r="A5818" s="5" t="s">
        <v>36</v>
      </c>
      <c r="B5818" s="446">
        <v>5880</v>
      </c>
      <c r="C5818" s="5">
        <v>446</v>
      </c>
      <c r="D5818" s="5" t="s">
        <v>1268</v>
      </c>
      <c r="E5818" s="5" t="s">
        <v>2839</v>
      </c>
      <c r="F5818" s="184">
        <v>0</v>
      </c>
      <c r="G5818" s="27" t="b">
        <v>0</v>
      </c>
      <c r="H5818" s="27" t="b">
        <v>1</v>
      </c>
      <c r="I5818" s="5"/>
      <c r="J5818" s="120" t="s">
        <v>9996</v>
      </c>
    </row>
    <row r="5819" spans="1:10" hidden="1">
      <c r="A5819" s="5" t="s">
        <v>36</v>
      </c>
      <c r="B5819" s="446">
        <v>5881</v>
      </c>
      <c r="C5819" s="5">
        <v>446</v>
      </c>
      <c r="D5819" s="5" t="s">
        <v>1268</v>
      </c>
      <c r="E5819" s="5" t="s">
        <v>2841</v>
      </c>
      <c r="F5819" s="192" t="s">
        <v>9976</v>
      </c>
      <c r="G5819" s="27" t="b">
        <v>0</v>
      </c>
      <c r="H5819" s="27" t="b">
        <v>1</v>
      </c>
      <c r="I5819" s="5"/>
      <c r="J5819" s="33" t="str">
        <f>"INSERT INTO PARAMETERS (PARAMETER_ID, PARAMETER_GROUP_ID,PARAMETER_GROUP_NAME,PARAMETER_NAME,PARAMETER_VALUE,IS_SENSITIVE,IS_ACTIVE) VALUES ("&amp;B5819&amp;","&amp;C5819&amp;",'"&amp;D5819&amp;"','"&amp;E5819&amp;"','"&amp;F5819&amp;"',"&amp;G5819&amp;","&amp;H5819&amp;");"</f>
        <v>INSERT INTO PARAMETERS (PARAMETER_ID, PARAMETER_GROUP_ID,PARAMETER_GROUP_NAME,PARAMETER_NAME,PARAMETER_VALUE,IS_SENSITIVE,IS_ACTIVE) VALUES (5881,446,'ph_pos_rustans_wc','folder_path','POS/transaction/Rustans/',FALSE,TRUE);</v>
      </c>
    </row>
    <row r="5820" spans="1:10" hidden="1">
      <c r="A5820" s="5" t="s">
        <v>36</v>
      </c>
      <c r="B5820" s="446">
        <v>5882</v>
      </c>
      <c r="C5820" s="5">
        <v>446</v>
      </c>
      <c r="D5820" s="5" t="s">
        <v>1268</v>
      </c>
      <c r="E5820" s="5" t="s">
        <v>2844</v>
      </c>
      <c r="F5820" s="184" t="s">
        <v>9997</v>
      </c>
      <c r="G5820" s="27" t="b">
        <v>0</v>
      </c>
      <c r="H5820" s="27" t="b">
        <v>1</v>
      </c>
      <c r="I5820" s="5"/>
      <c r="J5820" s="120" t="s">
        <v>9998</v>
      </c>
    </row>
    <row r="5821" spans="1:10" hidden="1">
      <c r="A5821" s="5" t="s">
        <v>36</v>
      </c>
      <c r="B5821" s="446">
        <v>5883</v>
      </c>
      <c r="C5821" s="5">
        <v>446</v>
      </c>
      <c r="D5821" s="5" t="s">
        <v>1268</v>
      </c>
      <c r="E5821" s="5" t="s">
        <v>2847</v>
      </c>
      <c r="F5821" s="184" t="s">
        <v>7856</v>
      </c>
      <c r="G5821" s="27" t="b">
        <v>0</v>
      </c>
      <c r="H5821" s="27" t="b">
        <v>1</v>
      </c>
      <c r="I5821" s="5"/>
      <c r="J5821" s="120" t="s">
        <v>9999</v>
      </c>
    </row>
    <row r="5822" spans="1:10" hidden="1">
      <c r="A5822" s="5" t="s">
        <v>36</v>
      </c>
      <c r="B5822" s="446">
        <v>5884</v>
      </c>
      <c r="C5822" s="5">
        <v>446</v>
      </c>
      <c r="D5822" s="5" t="s">
        <v>1268</v>
      </c>
      <c r="E5822" s="5" t="s">
        <v>2850</v>
      </c>
      <c r="F5822" s="184" t="s">
        <v>8148</v>
      </c>
      <c r="G5822" s="27" t="b">
        <v>0</v>
      </c>
      <c r="H5822" s="27" t="b">
        <v>1</v>
      </c>
      <c r="I5822" s="5"/>
      <c r="J5822" s="120" t="s">
        <v>10000</v>
      </c>
    </row>
    <row r="5823" spans="1:10" hidden="1">
      <c r="A5823" s="5" t="s">
        <v>36</v>
      </c>
      <c r="B5823" s="446">
        <v>5885</v>
      </c>
      <c r="C5823" s="5">
        <v>446</v>
      </c>
      <c r="D5823" s="5" t="s">
        <v>1268</v>
      </c>
      <c r="E5823" s="5" t="s">
        <v>2853</v>
      </c>
      <c r="F5823" s="184" t="s">
        <v>2992</v>
      </c>
      <c r="G5823" s="27" t="b">
        <v>0</v>
      </c>
      <c r="H5823" s="27" t="b">
        <v>1</v>
      </c>
      <c r="I5823" s="5"/>
      <c r="J5823" s="120" t="s">
        <v>10001</v>
      </c>
    </row>
    <row r="5824" spans="1:10" hidden="1">
      <c r="A5824" s="5" t="s">
        <v>36</v>
      </c>
      <c r="B5824" s="446">
        <v>5886</v>
      </c>
      <c r="C5824" s="5">
        <v>446</v>
      </c>
      <c r="D5824" s="5" t="s">
        <v>1268</v>
      </c>
      <c r="E5824" s="5" t="s">
        <v>2856</v>
      </c>
      <c r="F5824" s="184" t="s">
        <v>2939</v>
      </c>
      <c r="G5824" s="27" t="b">
        <v>0</v>
      </c>
      <c r="H5824" s="27" t="b">
        <v>1</v>
      </c>
      <c r="I5824" s="5"/>
      <c r="J5824" s="120" t="s">
        <v>10002</v>
      </c>
    </row>
    <row r="5825" spans="1:10" hidden="1">
      <c r="A5825" s="5" t="s">
        <v>36</v>
      </c>
      <c r="B5825" s="446">
        <v>5887</v>
      </c>
      <c r="C5825" s="5">
        <v>446</v>
      </c>
      <c r="D5825" s="5" t="s">
        <v>1268</v>
      </c>
      <c r="E5825" s="5" t="s">
        <v>2859</v>
      </c>
      <c r="F5825" s="184" t="s">
        <v>2829</v>
      </c>
      <c r="G5825" s="27" t="b">
        <v>0</v>
      </c>
      <c r="H5825" s="27" t="b">
        <v>1</v>
      </c>
      <c r="I5825" s="5"/>
      <c r="J5825" s="120" t="s">
        <v>10003</v>
      </c>
    </row>
    <row r="5826" spans="1:10" hidden="1">
      <c r="A5826" s="5" t="s">
        <v>36</v>
      </c>
      <c r="B5826" s="446">
        <v>5888</v>
      </c>
      <c r="C5826" s="5">
        <v>446</v>
      </c>
      <c r="D5826" s="5" t="s">
        <v>1268</v>
      </c>
      <c r="E5826" s="5" t="s">
        <v>2861</v>
      </c>
      <c r="F5826" s="184">
        <v>0</v>
      </c>
      <c r="G5826" s="27" t="b">
        <v>0</v>
      </c>
      <c r="H5826" s="27" t="b">
        <v>1</v>
      </c>
      <c r="I5826" s="5"/>
      <c r="J5826" s="120" t="s">
        <v>10004</v>
      </c>
    </row>
    <row r="5827" spans="1:10" hidden="1">
      <c r="A5827" s="5" t="s">
        <v>36</v>
      </c>
      <c r="B5827" s="446">
        <v>5889</v>
      </c>
      <c r="C5827" s="5">
        <v>446</v>
      </c>
      <c r="D5827" s="5" t="s">
        <v>1268</v>
      </c>
      <c r="E5827" s="164" t="s">
        <v>2865</v>
      </c>
      <c r="F5827" s="184" t="s">
        <v>2866</v>
      </c>
      <c r="G5827" s="27" t="b">
        <v>0</v>
      </c>
      <c r="H5827" s="27" t="b">
        <v>1</v>
      </c>
      <c r="I5827" s="5"/>
      <c r="J5827" s="120" t="s">
        <v>10005</v>
      </c>
    </row>
    <row r="5828" spans="1:10" hidden="1">
      <c r="A5828" s="5" t="s">
        <v>36</v>
      </c>
      <c r="B5828" s="446">
        <v>5890</v>
      </c>
      <c r="C5828" s="5">
        <v>446</v>
      </c>
      <c r="D5828" s="5" t="s">
        <v>1268</v>
      </c>
      <c r="E5828" s="18" t="s">
        <v>2863</v>
      </c>
      <c r="F5828" s="184" t="s">
        <v>2821</v>
      </c>
      <c r="G5828" s="27" t="b">
        <v>0</v>
      </c>
      <c r="H5828" s="27" t="b">
        <v>1</v>
      </c>
      <c r="I5828" s="5"/>
      <c r="J5828" s="120" t="s">
        <v>10006</v>
      </c>
    </row>
    <row r="5829" spans="1:10" hidden="1">
      <c r="A5829" s="5" t="s">
        <v>36</v>
      </c>
      <c r="B5829" s="446">
        <v>5891</v>
      </c>
      <c r="C5829" s="5">
        <v>447</v>
      </c>
      <c r="D5829" s="5" t="s">
        <v>1269</v>
      </c>
      <c r="E5829" s="5" t="s">
        <v>2820</v>
      </c>
      <c r="F5829" s="332" t="s">
        <v>2821</v>
      </c>
      <c r="G5829" s="27" t="b">
        <v>0</v>
      </c>
      <c r="H5829" s="27" t="b">
        <v>1</v>
      </c>
      <c r="I5829" s="5"/>
      <c r="J5829" s="5" t="s">
        <v>10007</v>
      </c>
    </row>
    <row r="5830" spans="1:10" hidden="1">
      <c r="A5830" s="5" t="s">
        <v>36</v>
      </c>
      <c r="B5830" s="446">
        <v>5892</v>
      </c>
      <c r="C5830" s="5">
        <v>447</v>
      </c>
      <c r="D5830" s="5" t="s">
        <v>1269</v>
      </c>
      <c r="E5830" s="5" t="s">
        <v>2831</v>
      </c>
      <c r="F5830" s="184" t="s">
        <v>2821</v>
      </c>
      <c r="G5830" s="27" t="b">
        <v>0</v>
      </c>
      <c r="H5830" s="27" t="b">
        <v>1</v>
      </c>
      <c r="I5830" s="5"/>
      <c r="J5830" s="120" t="s">
        <v>10008</v>
      </c>
    </row>
    <row r="5831" spans="1:10" hidden="1">
      <c r="A5831" s="5" t="s">
        <v>36</v>
      </c>
      <c r="B5831" s="446">
        <v>5893</v>
      </c>
      <c r="C5831" s="5">
        <v>447</v>
      </c>
      <c r="D5831" s="5" t="s">
        <v>1269</v>
      </c>
      <c r="E5831" s="5" t="s">
        <v>2817</v>
      </c>
      <c r="F5831" s="184" t="s">
        <v>9966</v>
      </c>
      <c r="G5831" s="27" t="b">
        <v>0</v>
      </c>
      <c r="H5831" s="27" t="b">
        <v>1</v>
      </c>
      <c r="I5831" s="5"/>
      <c r="J5831" s="120" t="s">
        <v>10009</v>
      </c>
    </row>
    <row r="5832" spans="1:10" hidden="1">
      <c r="A5832" s="5" t="s">
        <v>36</v>
      </c>
      <c r="B5832" s="446">
        <v>5894</v>
      </c>
      <c r="C5832" s="5">
        <v>447</v>
      </c>
      <c r="D5832" s="5" t="s">
        <v>1269</v>
      </c>
      <c r="E5832" s="5" t="s">
        <v>2823</v>
      </c>
      <c r="F5832" s="184" t="s">
        <v>10010</v>
      </c>
      <c r="G5832" s="27" t="b">
        <v>0</v>
      </c>
      <c r="H5832" s="27" t="b">
        <v>1</v>
      </c>
      <c r="I5832" s="5"/>
      <c r="J5832" s="120" t="s">
        <v>10011</v>
      </c>
    </row>
    <row r="5833" spans="1:10" hidden="1">
      <c r="A5833" s="5" t="s">
        <v>36</v>
      </c>
      <c r="B5833" s="446">
        <v>5895</v>
      </c>
      <c r="C5833" s="5">
        <v>447</v>
      </c>
      <c r="D5833" s="5" t="s">
        <v>1269</v>
      </c>
      <c r="E5833" s="5" t="s">
        <v>2826</v>
      </c>
      <c r="F5833" s="184" t="s">
        <v>10010</v>
      </c>
      <c r="G5833" s="27" t="b">
        <v>0</v>
      </c>
      <c r="H5833" s="27" t="b">
        <v>1</v>
      </c>
      <c r="I5833" s="5"/>
      <c r="J5833" s="120" t="s">
        <v>10012</v>
      </c>
    </row>
    <row r="5834" spans="1:10" hidden="1">
      <c r="A5834" s="5" t="s">
        <v>36</v>
      </c>
      <c r="B5834" s="446">
        <v>5896</v>
      </c>
      <c r="C5834" s="5">
        <v>447</v>
      </c>
      <c r="D5834" s="5" t="s">
        <v>1269</v>
      </c>
      <c r="E5834" s="5" t="s">
        <v>2828</v>
      </c>
      <c r="F5834" s="184" t="s">
        <v>2829</v>
      </c>
      <c r="G5834" s="27" t="b">
        <v>0</v>
      </c>
      <c r="H5834" s="27" t="b">
        <v>1</v>
      </c>
      <c r="I5834" s="5"/>
      <c r="J5834" s="120" t="s">
        <v>10013</v>
      </c>
    </row>
    <row r="5835" spans="1:10" hidden="1">
      <c r="A5835" s="5" t="s">
        <v>36</v>
      </c>
      <c r="B5835" s="446">
        <v>5897</v>
      </c>
      <c r="C5835" s="5">
        <v>447</v>
      </c>
      <c r="D5835" s="5" t="s">
        <v>1269</v>
      </c>
      <c r="E5835" s="5" t="s">
        <v>2833</v>
      </c>
      <c r="F5835" s="184" t="s">
        <v>2834</v>
      </c>
      <c r="G5835" s="27" t="b">
        <v>0</v>
      </c>
      <c r="H5835" s="27" t="b">
        <v>1</v>
      </c>
      <c r="I5835" s="5"/>
      <c r="J5835" s="120" t="s">
        <v>10014</v>
      </c>
    </row>
    <row r="5836" spans="1:10" hidden="1">
      <c r="A5836" s="5" t="s">
        <v>36</v>
      </c>
      <c r="B5836" s="446">
        <v>5898</v>
      </c>
      <c r="C5836" s="5">
        <v>447</v>
      </c>
      <c r="D5836" s="5" t="s">
        <v>1269</v>
      </c>
      <c r="E5836" s="5" t="s">
        <v>2836</v>
      </c>
      <c r="F5836" s="184" t="s">
        <v>9973</v>
      </c>
      <c r="G5836" s="27" t="b">
        <v>0</v>
      </c>
      <c r="H5836" s="27" t="b">
        <v>1</v>
      </c>
      <c r="I5836" s="5"/>
      <c r="J5836" s="120" t="s">
        <v>10015</v>
      </c>
    </row>
    <row r="5837" spans="1:10" hidden="1">
      <c r="A5837" s="5" t="s">
        <v>36</v>
      </c>
      <c r="B5837" s="446">
        <v>5899</v>
      </c>
      <c r="C5837" s="5">
        <v>447</v>
      </c>
      <c r="D5837" s="5" t="s">
        <v>1269</v>
      </c>
      <c r="E5837" s="5" t="s">
        <v>2839</v>
      </c>
      <c r="F5837" s="184">
        <v>0</v>
      </c>
      <c r="G5837" s="27" t="b">
        <v>0</v>
      </c>
      <c r="H5837" s="27" t="b">
        <v>1</v>
      </c>
      <c r="I5837" s="5"/>
      <c r="J5837" s="120" t="s">
        <v>10016</v>
      </c>
    </row>
    <row r="5838" spans="1:10" hidden="1">
      <c r="A5838" s="5" t="s">
        <v>36</v>
      </c>
      <c r="B5838" s="446">
        <v>5900</v>
      </c>
      <c r="C5838" s="5">
        <v>447</v>
      </c>
      <c r="D5838" s="5" t="s">
        <v>1269</v>
      </c>
      <c r="E5838" s="5" t="s">
        <v>2841</v>
      </c>
      <c r="F5838" s="192" t="s">
        <v>9976</v>
      </c>
      <c r="G5838" s="27" t="b">
        <v>0</v>
      </c>
      <c r="H5838" s="27" t="b">
        <v>1</v>
      </c>
      <c r="I5838" s="5"/>
      <c r="J5838" s="33" t="str">
        <f>"INSERT INTO PARAMETERS (PARAMETER_ID, PARAMETER_GROUP_ID,PARAMETER_GROUP_NAME,PARAMETER_NAME,PARAMETER_VALUE,IS_SENSITIVE,IS_ACTIVE) VALUES ("&amp;B5838&amp;","&amp;C5838&amp;",'"&amp;D5838&amp;"','"&amp;E5838&amp;"','"&amp;F5838&amp;"',"&amp;G5838&amp;","&amp;H5838&amp;");"</f>
        <v>INSERT INTO PARAMETERS (PARAMETER_ID, PARAMETER_GROUP_ID,PARAMETER_GROUP_NAME,PARAMETER_NAME,PARAMETER_VALUE,IS_SENSITIVE,IS_ACTIVE) VALUES (5900,447,'ph_pos_rustans_SW','folder_path','POS/transaction/Rustans/',FALSE,TRUE);</v>
      </c>
    </row>
    <row r="5839" spans="1:10" hidden="1">
      <c r="A5839" s="5" t="s">
        <v>36</v>
      </c>
      <c r="B5839" s="446">
        <v>5901</v>
      </c>
      <c r="C5839" s="5">
        <v>447</v>
      </c>
      <c r="D5839" s="5" t="s">
        <v>1269</v>
      </c>
      <c r="E5839" s="5" t="s">
        <v>2844</v>
      </c>
      <c r="F5839" s="184" t="s">
        <v>9977</v>
      </c>
      <c r="G5839" s="27" t="b">
        <v>0</v>
      </c>
      <c r="H5839" s="27" t="b">
        <v>1</v>
      </c>
      <c r="I5839" s="5"/>
      <c r="J5839" s="120" t="s">
        <v>10017</v>
      </c>
    </row>
    <row r="5840" spans="1:10" hidden="1">
      <c r="A5840" s="5" t="s">
        <v>36</v>
      </c>
      <c r="B5840" s="446">
        <v>5902</v>
      </c>
      <c r="C5840" s="5">
        <v>447</v>
      </c>
      <c r="D5840" s="5" t="s">
        <v>1269</v>
      </c>
      <c r="E5840" s="5" t="s">
        <v>2847</v>
      </c>
      <c r="F5840" s="184" t="s">
        <v>7856</v>
      </c>
      <c r="G5840" s="27" t="b">
        <v>0</v>
      </c>
      <c r="H5840" s="27" t="b">
        <v>1</v>
      </c>
      <c r="I5840" s="5"/>
      <c r="J5840" s="120" t="s">
        <v>10018</v>
      </c>
    </row>
    <row r="5841" spans="1:10" hidden="1">
      <c r="A5841" s="5" t="s">
        <v>36</v>
      </c>
      <c r="B5841" s="446">
        <v>5903</v>
      </c>
      <c r="C5841" s="5">
        <v>447</v>
      </c>
      <c r="D5841" s="5" t="s">
        <v>1269</v>
      </c>
      <c r="E5841" s="5" t="s">
        <v>2850</v>
      </c>
      <c r="F5841" s="184" t="s">
        <v>8148</v>
      </c>
      <c r="G5841" s="27" t="b">
        <v>0</v>
      </c>
      <c r="H5841" s="27" t="b">
        <v>1</v>
      </c>
      <c r="I5841" s="5"/>
      <c r="J5841" s="120" t="s">
        <v>10019</v>
      </c>
    </row>
    <row r="5842" spans="1:10" hidden="1">
      <c r="A5842" s="5" t="s">
        <v>36</v>
      </c>
      <c r="B5842" s="446">
        <v>5904</v>
      </c>
      <c r="C5842" s="5">
        <v>447</v>
      </c>
      <c r="D5842" s="5" t="s">
        <v>1269</v>
      </c>
      <c r="E5842" s="5" t="s">
        <v>2853</v>
      </c>
      <c r="F5842" s="184" t="s">
        <v>2992</v>
      </c>
      <c r="G5842" s="27" t="b">
        <v>0</v>
      </c>
      <c r="H5842" s="27" t="b">
        <v>1</v>
      </c>
      <c r="I5842" s="5"/>
      <c r="J5842" s="120" t="s">
        <v>10020</v>
      </c>
    </row>
    <row r="5843" spans="1:10" hidden="1">
      <c r="A5843" s="5" t="s">
        <v>36</v>
      </c>
      <c r="B5843" s="446">
        <v>5905</v>
      </c>
      <c r="C5843" s="5">
        <v>447</v>
      </c>
      <c r="D5843" s="5" t="s">
        <v>1269</v>
      </c>
      <c r="E5843" s="5" t="s">
        <v>2856</v>
      </c>
      <c r="F5843" s="184" t="s">
        <v>2939</v>
      </c>
      <c r="G5843" s="27" t="b">
        <v>0</v>
      </c>
      <c r="H5843" s="27" t="b">
        <v>1</v>
      </c>
      <c r="I5843" s="5"/>
      <c r="J5843" s="120" t="s">
        <v>10021</v>
      </c>
    </row>
    <row r="5844" spans="1:10" hidden="1">
      <c r="A5844" s="5" t="s">
        <v>36</v>
      </c>
      <c r="B5844" s="446">
        <v>5906</v>
      </c>
      <c r="C5844" s="5">
        <v>447</v>
      </c>
      <c r="D5844" s="5" t="s">
        <v>1269</v>
      </c>
      <c r="E5844" s="5" t="s">
        <v>2859</v>
      </c>
      <c r="F5844" s="184" t="s">
        <v>2829</v>
      </c>
      <c r="G5844" s="27" t="b">
        <v>0</v>
      </c>
      <c r="H5844" s="27" t="b">
        <v>1</v>
      </c>
      <c r="I5844" s="5"/>
      <c r="J5844" s="120" t="s">
        <v>10022</v>
      </c>
    </row>
    <row r="5845" spans="1:10" hidden="1">
      <c r="A5845" s="5" t="s">
        <v>36</v>
      </c>
      <c r="B5845" s="446">
        <v>5907</v>
      </c>
      <c r="C5845" s="5">
        <v>447</v>
      </c>
      <c r="D5845" s="5" t="s">
        <v>1269</v>
      </c>
      <c r="E5845" s="5" t="s">
        <v>2861</v>
      </c>
      <c r="F5845" s="184">
        <v>0</v>
      </c>
      <c r="G5845" s="27" t="b">
        <v>0</v>
      </c>
      <c r="H5845" s="27" t="b">
        <v>1</v>
      </c>
      <c r="I5845" s="5"/>
      <c r="J5845" s="120" t="s">
        <v>10023</v>
      </c>
    </row>
    <row r="5846" spans="1:10" hidden="1">
      <c r="A5846" s="5" t="s">
        <v>36</v>
      </c>
      <c r="B5846" s="446">
        <v>5908</v>
      </c>
      <c r="C5846" s="5">
        <v>447</v>
      </c>
      <c r="D5846" s="5" t="s">
        <v>1269</v>
      </c>
      <c r="E5846" s="164" t="s">
        <v>2865</v>
      </c>
      <c r="F5846" s="184" t="s">
        <v>2866</v>
      </c>
      <c r="G5846" s="27" t="b">
        <v>0</v>
      </c>
      <c r="H5846" s="27" t="b">
        <v>1</v>
      </c>
      <c r="I5846" s="5"/>
      <c r="J5846" s="120" t="s">
        <v>10024</v>
      </c>
    </row>
    <row r="5847" spans="1:10" hidden="1">
      <c r="A5847" s="5" t="s">
        <v>36</v>
      </c>
      <c r="B5847" s="446">
        <v>5909</v>
      </c>
      <c r="C5847" s="5">
        <v>447</v>
      </c>
      <c r="D5847" s="5" t="s">
        <v>1269</v>
      </c>
      <c r="E5847" s="18" t="s">
        <v>2863</v>
      </c>
      <c r="F5847" s="332" t="s">
        <v>2821</v>
      </c>
      <c r="G5847" s="27" t="b">
        <v>0</v>
      </c>
      <c r="H5847" s="27" t="b">
        <v>1</v>
      </c>
      <c r="I5847" s="5"/>
      <c r="J5847" s="5" t="s">
        <v>10025</v>
      </c>
    </row>
    <row r="5848" spans="1:10" hidden="1">
      <c r="A5848" s="5" t="s">
        <v>36</v>
      </c>
      <c r="B5848" s="446">
        <v>5910</v>
      </c>
      <c r="C5848" s="5">
        <v>448</v>
      </c>
      <c r="D5848" s="5" t="s">
        <v>1270</v>
      </c>
      <c r="E5848" s="5" t="s">
        <v>2831</v>
      </c>
      <c r="F5848" s="184" t="s">
        <v>2821</v>
      </c>
      <c r="G5848" s="27" t="b">
        <v>0</v>
      </c>
      <c r="H5848" s="27" t="b">
        <v>1</v>
      </c>
      <c r="I5848" s="5"/>
      <c r="J5848" s="120" t="s">
        <v>10026</v>
      </c>
    </row>
    <row r="5849" spans="1:10" hidden="1">
      <c r="A5849" s="5" t="s">
        <v>36</v>
      </c>
      <c r="B5849" s="446">
        <v>5911</v>
      </c>
      <c r="C5849" s="5">
        <v>448</v>
      </c>
      <c r="D5849" s="5" t="s">
        <v>1270</v>
      </c>
      <c r="E5849" s="5" t="s">
        <v>2817</v>
      </c>
      <c r="F5849" s="184" t="s">
        <v>10027</v>
      </c>
      <c r="G5849" s="27" t="b">
        <v>0</v>
      </c>
      <c r="H5849" s="27" t="b">
        <v>1</v>
      </c>
      <c r="I5849" s="5"/>
      <c r="J5849" s="120" t="s">
        <v>10028</v>
      </c>
    </row>
    <row r="5850" spans="1:10" hidden="1">
      <c r="A5850" s="5" t="s">
        <v>36</v>
      </c>
      <c r="B5850" s="446">
        <v>5912</v>
      </c>
      <c r="C5850" s="5">
        <v>448</v>
      </c>
      <c r="D5850" s="5" t="s">
        <v>1270</v>
      </c>
      <c r="E5850" s="5" t="s">
        <v>2823</v>
      </c>
      <c r="F5850" s="184" t="s">
        <v>10029</v>
      </c>
      <c r="G5850" s="27" t="b">
        <v>0</v>
      </c>
      <c r="H5850" s="27" t="b">
        <v>1</v>
      </c>
      <c r="I5850" s="5"/>
      <c r="J5850" s="120" t="s">
        <v>10030</v>
      </c>
    </row>
    <row r="5851" spans="1:10" hidden="1">
      <c r="A5851" s="5" t="s">
        <v>36</v>
      </c>
      <c r="B5851" s="446">
        <v>5913</v>
      </c>
      <c r="C5851" s="5">
        <v>448</v>
      </c>
      <c r="D5851" s="5" t="s">
        <v>1270</v>
      </c>
      <c r="E5851" s="5" t="s">
        <v>2826</v>
      </c>
      <c r="F5851" s="184" t="s">
        <v>10029</v>
      </c>
      <c r="G5851" s="27" t="b">
        <v>0</v>
      </c>
      <c r="H5851" s="27" t="b">
        <v>1</v>
      </c>
      <c r="I5851" s="5"/>
      <c r="J5851" s="120" t="s">
        <v>10031</v>
      </c>
    </row>
    <row r="5852" spans="1:10" hidden="1">
      <c r="A5852" s="5" t="s">
        <v>36</v>
      </c>
      <c r="B5852" s="446">
        <v>5914</v>
      </c>
      <c r="C5852" s="5">
        <v>448</v>
      </c>
      <c r="D5852" s="5" t="s">
        <v>1270</v>
      </c>
      <c r="E5852" s="5" t="s">
        <v>2828</v>
      </c>
      <c r="F5852" s="184" t="s">
        <v>2829</v>
      </c>
      <c r="G5852" s="27" t="b">
        <v>0</v>
      </c>
      <c r="H5852" s="27" t="b">
        <v>1</v>
      </c>
      <c r="I5852" s="5"/>
      <c r="J5852" s="120" t="s">
        <v>10032</v>
      </c>
    </row>
    <row r="5853" spans="1:10" hidden="1">
      <c r="A5853" s="5" t="s">
        <v>36</v>
      </c>
      <c r="B5853" s="446">
        <v>5915</v>
      </c>
      <c r="C5853" s="5">
        <v>448</v>
      </c>
      <c r="D5853" s="5" t="s">
        <v>1270</v>
      </c>
      <c r="E5853" s="5" t="s">
        <v>2833</v>
      </c>
      <c r="F5853" s="184" t="s">
        <v>2834</v>
      </c>
      <c r="G5853" s="27" t="b">
        <v>0</v>
      </c>
      <c r="H5853" s="27" t="b">
        <v>1</v>
      </c>
      <c r="I5853" s="5"/>
      <c r="J5853" s="120" t="s">
        <v>10033</v>
      </c>
    </row>
    <row r="5854" spans="1:10" hidden="1">
      <c r="A5854" s="5" t="s">
        <v>36</v>
      </c>
      <c r="B5854" s="446">
        <v>5916</v>
      </c>
      <c r="C5854" s="5">
        <v>448</v>
      </c>
      <c r="D5854" s="5" t="s">
        <v>1270</v>
      </c>
      <c r="E5854" s="5" t="s">
        <v>2836</v>
      </c>
      <c r="F5854" s="184" t="s">
        <v>10034</v>
      </c>
      <c r="G5854" s="27" t="b">
        <v>0</v>
      </c>
      <c r="H5854" s="27" t="b">
        <v>1</v>
      </c>
      <c r="I5854" s="5"/>
      <c r="J5854" s="120" t="s">
        <v>10035</v>
      </c>
    </row>
    <row r="5855" spans="1:10" hidden="1">
      <c r="A5855" s="5" t="s">
        <v>36</v>
      </c>
      <c r="B5855" s="446">
        <v>5917</v>
      </c>
      <c r="C5855" s="5">
        <v>448</v>
      </c>
      <c r="D5855" s="5" t="s">
        <v>1270</v>
      </c>
      <c r="E5855" s="5" t="s">
        <v>2839</v>
      </c>
      <c r="F5855" s="184">
        <v>0</v>
      </c>
      <c r="G5855" s="27" t="b">
        <v>0</v>
      </c>
      <c r="H5855" s="27" t="b">
        <v>1</v>
      </c>
      <c r="I5855" s="5"/>
      <c r="J5855" s="120" t="s">
        <v>10036</v>
      </c>
    </row>
    <row r="5856" spans="1:10" hidden="1">
      <c r="A5856" s="5" t="s">
        <v>36</v>
      </c>
      <c r="B5856" s="446">
        <v>5918</v>
      </c>
      <c r="C5856" s="5">
        <v>448</v>
      </c>
      <c r="D5856" s="5" t="s">
        <v>1270</v>
      </c>
      <c r="E5856" s="5" t="s">
        <v>2841</v>
      </c>
      <c r="F5856" s="192" t="s">
        <v>10037</v>
      </c>
      <c r="G5856" s="27" t="b">
        <v>0</v>
      </c>
      <c r="H5856" s="27" t="b">
        <v>1</v>
      </c>
      <c r="I5856" s="5"/>
      <c r="J5856" s="33" t="str">
        <f>"INSERT INTO PARAMETERS (PARAMETER_ID, PARAMETER_GROUP_ID,PARAMETER_GROUP_NAME,PARAMETER_NAME,PARAMETER_VALUE,IS_SENSITIVE,IS_ACTIVE) VALUES ("&amp;B5856&amp;","&amp;C5856&amp;",'"&amp;D5856&amp;"','"&amp;E5856&amp;"','"&amp;F5856&amp;"',"&amp;G5856&amp;","&amp;H5856&amp;");"</f>
        <v>INSERT INTO PARAMETERS (PARAMETER_ID, PARAMETER_GROUP_ID,PARAMETER_GROUP_NAME,PARAMETER_NAME,PARAMETER_VALUE,IS_SENSITIVE,IS_ACTIVE) VALUES (5918,448,'ph_pos_WALTERMART','folder_path','POS/transaction/Waltermart/',FALSE,TRUE);</v>
      </c>
    </row>
    <row r="5857" spans="1:10" hidden="1">
      <c r="A5857" s="5" t="s">
        <v>36</v>
      </c>
      <c r="B5857" s="446">
        <v>5919</v>
      </c>
      <c r="C5857" s="5">
        <v>448</v>
      </c>
      <c r="D5857" s="5" t="s">
        <v>1270</v>
      </c>
      <c r="E5857" s="5" t="s">
        <v>2844</v>
      </c>
      <c r="F5857" s="184" t="s">
        <v>10038</v>
      </c>
      <c r="G5857" s="27" t="b">
        <v>0</v>
      </c>
      <c r="H5857" s="27" t="b">
        <v>1</v>
      </c>
      <c r="I5857" s="5"/>
      <c r="J5857" s="120" t="s">
        <v>10039</v>
      </c>
    </row>
    <row r="5858" spans="1:10" hidden="1">
      <c r="A5858" s="5" t="s">
        <v>36</v>
      </c>
      <c r="B5858" s="446">
        <v>5920</v>
      </c>
      <c r="C5858" s="5">
        <v>448</v>
      </c>
      <c r="D5858" s="5" t="s">
        <v>1270</v>
      </c>
      <c r="E5858" s="5" t="s">
        <v>2847</v>
      </c>
      <c r="F5858" s="184" t="s">
        <v>7856</v>
      </c>
      <c r="G5858" s="27" t="b">
        <v>0</v>
      </c>
      <c r="H5858" s="27" t="b">
        <v>1</v>
      </c>
      <c r="I5858" s="5"/>
      <c r="J5858" s="120" t="s">
        <v>10040</v>
      </c>
    </row>
    <row r="5859" spans="1:10" hidden="1">
      <c r="A5859" s="5" t="s">
        <v>36</v>
      </c>
      <c r="B5859" s="446">
        <v>5921</v>
      </c>
      <c r="C5859" s="5">
        <v>448</v>
      </c>
      <c r="D5859" s="5" t="s">
        <v>1270</v>
      </c>
      <c r="E5859" s="5" t="s">
        <v>2850</v>
      </c>
      <c r="F5859" s="184" t="s">
        <v>8148</v>
      </c>
      <c r="G5859" s="27" t="b">
        <v>0</v>
      </c>
      <c r="H5859" s="27" t="b">
        <v>1</v>
      </c>
      <c r="I5859" s="5"/>
      <c r="J5859" s="120" t="s">
        <v>10041</v>
      </c>
    </row>
    <row r="5860" spans="1:10" hidden="1">
      <c r="A5860" s="5" t="s">
        <v>36</v>
      </c>
      <c r="B5860" s="446">
        <v>5922</v>
      </c>
      <c r="C5860" s="5">
        <v>448</v>
      </c>
      <c r="D5860" s="5" t="s">
        <v>1270</v>
      </c>
      <c r="E5860" s="5" t="s">
        <v>2853</v>
      </c>
      <c r="F5860" s="184" t="s">
        <v>2992</v>
      </c>
      <c r="G5860" s="27" t="b">
        <v>0</v>
      </c>
      <c r="H5860" s="27" t="b">
        <v>1</v>
      </c>
      <c r="I5860" s="5"/>
      <c r="J5860" s="120" t="s">
        <v>10042</v>
      </c>
    </row>
    <row r="5861" spans="1:10" hidden="1">
      <c r="A5861" s="5" t="s">
        <v>36</v>
      </c>
      <c r="B5861" s="446">
        <v>5923</v>
      </c>
      <c r="C5861" s="5">
        <v>448</v>
      </c>
      <c r="D5861" s="5" t="s">
        <v>1270</v>
      </c>
      <c r="E5861" s="5" t="s">
        <v>2856</v>
      </c>
      <c r="F5861" s="184" t="s">
        <v>2939</v>
      </c>
      <c r="G5861" s="27" t="b">
        <v>0</v>
      </c>
      <c r="H5861" s="27" t="b">
        <v>1</v>
      </c>
      <c r="I5861" s="5"/>
      <c r="J5861" s="120" t="s">
        <v>10043</v>
      </c>
    </row>
    <row r="5862" spans="1:10" hidden="1">
      <c r="A5862" s="5" t="s">
        <v>36</v>
      </c>
      <c r="B5862" s="446">
        <v>5924</v>
      </c>
      <c r="C5862" s="5">
        <v>448</v>
      </c>
      <c r="D5862" s="5" t="s">
        <v>1270</v>
      </c>
      <c r="E5862" s="5" t="s">
        <v>2859</v>
      </c>
      <c r="F5862" s="184" t="s">
        <v>2829</v>
      </c>
      <c r="G5862" s="27" t="b">
        <v>0</v>
      </c>
      <c r="H5862" s="27" t="b">
        <v>1</v>
      </c>
      <c r="I5862" s="5"/>
      <c r="J5862" s="120" t="s">
        <v>10044</v>
      </c>
    </row>
    <row r="5863" spans="1:10" hidden="1">
      <c r="A5863" s="5" t="s">
        <v>36</v>
      </c>
      <c r="B5863" s="446">
        <v>5925</v>
      </c>
      <c r="C5863" s="5">
        <v>448</v>
      </c>
      <c r="D5863" s="5" t="s">
        <v>1270</v>
      </c>
      <c r="E5863" s="5" t="s">
        <v>2861</v>
      </c>
      <c r="F5863" s="332">
        <v>0</v>
      </c>
      <c r="G5863" s="27" t="b">
        <v>0</v>
      </c>
      <c r="H5863" s="27" t="b">
        <v>1</v>
      </c>
      <c r="I5863" s="5"/>
      <c r="J5863" s="5" t="s">
        <v>10045</v>
      </c>
    </row>
    <row r="5864" spans="1:10" hidden="1">
      <c r="A5864" s="5" t="s">
        <v>36</v>
      </c>
      <c r="B5864" s="446">
        <v>5926</v>
      </c>
      <c r="C5864" s="5">
        <v>448</v>
      </c>
      <c r="D5864" s="5" t="s">
        <v>1270</v>
      </c>
      <c r="E5864" s="164" t="s">
        <v>2865</v>
      </c>
      <c r="F5864" s="184" t="s">
        <v>2866</v>
      </c>
      <c r="G5864" s="27" t="b">
        <v>0</v>
      </c>
      <c r="H5864" s="27" t="b">
        <v>1</v>
      </c>
      <c r="I5864" s="5"/>
      <c r="J5864" s="120" t="s">
        <v>10046</v>
      </c>
    </row>
    <row r="5865" spans="1:10" hidden="1">
      <c r="A5865" s="5" t="s">
        <v>36</v>
      </c>
      <c r="B5865" s="446">
        <v>5927</v>
      </c>
      <c r="C5865" s="5">
        <v>448</v>
      </c>
      <c r="D5865" s="5" t="s">
        <v>1270</v>
      </c>
      <c r="E5865" s="18" t="s">
        <v>2863</v>
      </c>
      <c r="F5865" s="184" t="s">
        <v>2821</v>
      </c>
      <c r="G5865" s="27" t="b">
        <v>0</v>
      </c>
      <c r="H5865" s="27" t="b">
        <v>1</v>
      </c>
      <c r="I5865" s="5"/>
      <c r="J5865" s="120" t="s">
        <v>10047</v>
      </c>
    </row>
    <row r="5866" spans="1:10" hidden="1">
      <c r="A5866" s="5" t="s">
        <v>36</v>
      </c>
      <c r="B5866" s="446">
        <v>5943</v>
      </c>
      <c r="C5866" s="5">
        <v>449</v>
      </c>
      <c r="D5866" s="5" t="s">
        <v>1271</v>
      </c>
      <c r="E5866" s="5" t="s">
        <v>2831</v>
      </c>
      <c r="F5866" s="184" t="s">
        <v>2821</v>
      </c>
      <c r="G5866" s="27" t="b">
        <v>0</v>
      </c>
      <c r="H5866" s="27" t="b">
        <v>1</v>
      </c>
      <c r="I5866" s="5"/>
      <c r="J5866" s="120" t="s">
        <v>10048</v>
      </c>
    </row>
    <row r="5867" spans="1:10" hidden="1">
      <c r="A5867" s="5" t="s">
        <v>36</v>
      </c>
      <c r="B5867" s="446">
        <v>5944</v>
      </c>
      <c r="C5867" s="5">
        <v>449</v>
      </c>
      <c r="D5867" s="5" t="s">
        <v>1271</v>
      </c>
      <c r="E5867" s="5" t="s">
        <v>2823</v>
      </c>
      <c r="F5867" s="184" t="s">
        <v>10049</v>
      </c>
      <c r="G5867" s="27" t="b">
        <v>0</v>
      </c>
      <c r="H5867" s="27" t="b">
        <v>1</v>
      </c>
      <c r="I5867" s="5"/>
      <c r="J5867" s="120" t="s">
        <v>10050</v>
      </c>
    </row>
    <row r="5868" spans="1:10" hidden="1">
      <c r="A5868" s="5" t="s">
        <v>36</v>
      </c>
      <c r="B5868" s="446">
        <v>5945</v>
      </c>
      <c r="C5868" s="5">
        <v>449</v>
      </c>
      <c r="D5868" s="5" t="s">
        <v>1271</v>
      </c>
      <c r="E5868" s="5" t="s">
        <v>2826</v>
      </c>
      <c r="F5868" s="184" t="s">
        <v>10049</v>
      </c>
      <c r="G5868" s="27" t="b">
        <v>0</v>
      </c>
      <c r="H5868" s="27" t="b">
        <v>1</v>
      </c>
      <c r="I5868" s="5"/>
      <c r="J5868" s="120" t="s">
        <v>10051</v>
      </c>
    </row>
    <row r="5869" spans="1:10" hidden="1">
      <c r="A5869" s="5" t="s">
        <v>36</v>
      </c>
      <c r="B5869" s="446">
        <v>5946</v>
      </c>
      <c r="C5869" s="5">
        <v>449</v>
      </c>
      <c r="D5869" s="5" t="s">
        <v>1271</v>
      </c>
      <c r="E5869" s="5" t="s">
        <v>2828</v>
      </c>
      <c r="F5869" s="184" t="s">
        <v>10052</v>
      </c>
      <c r="G5869" s="27" t="b">
        <v>0</v>
      </c>
      <c r="H5869" s="27" t="b">
        <v>1</v>
      </c>
      <c r="I5869" s="5"/>
      <c r="J5869" s="120" t="s">
        <v>10053</v>
      </c>
    </row>
    <row r="5870" spans="1:10" hidden="1">
      <c r="A5870" s="5" t="s">
        <v>36</v>
      </c>
      <c r="B5870" s="446">
        <v>5947</v>
      </c>
      <c r="C5870" s="5">
        <v>449</v>
      </c>
      <c r="D5870" s="5" t="s">
        <v>1271</v>
      </c>
      <c r="E5870" s="5" t="s">
        <v>2833</v>
      </c>
      <c r="F5870" s="184" t="s">
        <v>2834</v>
      </c>
      <c r="G5870" s="27" t="b">
        <v>0</v>
      </c>
      <c r="H5870" s="27" t="b">
        <v>1</v>
      </c>
      <c r="I5870" s="5"/>
      <c r="J5870" s="120" t="s">
        <v>10054</v>
      </c>
    </row>
    <row r="5871" spans="1:10" hidden="1">
      <c r="A5871" s="5" t="s">
        <v>36</v>
      </c>
      <c r="B5871" s="446">
        <v>5948</v>
      </c>
      <c r="C5871" s="5">
        <v>449</v>
      </c>
      <c r="D5871" s="5" t="s">
        <v>1271</v>
      </c>
      <c r="E5871" s="5" t="s">
        <v>2836</v>
      </c>
      <c r="F5871" s="184" t="s">
        <v>10055</v>
      </c>
      <c r="G5871" s="27" t="b">
        <v>0</v>
      </c>
      <c r="H5871" s="27" t="b">
        <v>1</v>
      </c>
      <c r="I5871" s="5"/>
      <c r="J5871" s="120" t="s">
        <v>10056</v>
      </c>
    </row>
    <row r="5872" spans="1:10" hidden="1">
      <c r="A5872" s="5" t="s">
        <v>36</v>
      </c>
      <c r="B5872" s="446">
        <v>5949</v>
      </c>
      <c r="C5872" s="5">
        <v>449</v>
      </c>
      <c r="D5872" s="5" t="s">
        <v>1271</v>
      </c>
      <c r="E5872" s="5" t="s">
        <v>2841</v>
      </c>
      <c r="F5872" s="192" t="s">
        <v>10057</v>
      </c>
      <c r="G5872" s="27" t="b">
        <v>0</v>
      </c>
      <c r="H5872" s="27" t="b">
        <v>1</v>
      </c>
      <c r="I5872" s="5"/>
      <c r="J5872" s="33" t="str">
        <f>"INSERT INTO PARAMETERS (PARAMETER_ID, PARAMETER_GROUP_ID,PARAMETER_GROUP_NAME,PARAMETER_NAME,PARAMETER_VALUE,IS_SENSITIVE,IS_ACTIVE) VALUES ("&amp;B5872&amp;","&amp;C5872&amp;",'"&amp;D5872&amp;"','"&amp;E5872&amp;"','"&amp;F5872&amp;"',"&amp;G5872&amp;","&amp;H5872&amp;");"</f>
        <v>INSERT INTO PARAMETERS (PARAMETER_ID, PARAMETER_GROUP_ID,PARAMETER_GROUP_NAME,PARAMETER_NAME,PARAMETER_VALUE,IS_SENSITIVE,IS_ACTIVE) VALUES (5949,449,'ph_pos_mercury_4351','folder_path','POS/transaction/Mercury/',FALSE,TRUE);</v>
      </c>
    </row>
    <row r="5873" spans="1:10" hidden="1">
      <c r="A5873" s="5" t="s">
        <v>36</v>
      </c>
      <c r="B5873" s="446">
        <v>5950</v>
      </c>
      <c r="C5873" s="5">
        <v>449</v>
      </c>
      <c r="D5873" s="5" t="s">
        <v>1271</v>
      </c>
      <c r="E5873" s="5" t="s">
        <v>2844</v>
      </c>
      <c r="F5873" s="184" t="s">
        <v>10058</v>
      </c>
      <c r="G5873" s="27" t="b">
        <v>0</v>
      </c>
      <c r="H5873" s="27" t="b">
        <v>1</v>
      </c>
      <c r="I5873" s="5"/>
      <c r="J5873" s="120" t="s">
        <v>10059</v>
      </c>
    </row>
    <row r="5874" spans="1:10" hidden="1">
      <c r="A5874" s="5" t="s">
        <v>36</v>
      </c>
      <c r="B5874" s="446">
        <v>5951</v>
      </c>
      <c r="C5874" s="5">
        <v>449</v>
      </c>
      <c r="D5874" s="5" t="s">
        <v>1271</v>
      </c>
      <c r="E5874" s="5" t="s">
        <v>2847</v>
      </c>
      <c r="F5874" s="184" t="s">
        <v>7856</v>
      </c>
      <c r="G5874" s="27" t="b">
        <v>0</v>
      </c>
      <c r="H5874" s="27" t="b">
        <v>1</v>
      </c>
      <c r="I5874" s="5"/>
      <c r="J5874" s="120" t="s">
        <v>10060</v>
      </c>
    </row>
    <row r="5875" spans="1:10" hidden="1">
      <c r="A5875" s="5" t="s">
        <v>36</v>
      </c>
      <c r="B5875" s="446">
        <v>5952</v>
      </c>
      <c r="C5875" s="5">
        <v>449</v>
      </c>
      <c r="D5875" s="5" t="s">
        <v>1271</v>
      </c>
      <c r="E5875" s="5" t="s">
        <v>2850</v>
      </c>
      <c r="F5875" s="184" t="s">
        <v>8148</v>
      </c>
      <c r="G5875" s="27" t="b">
        <v>0</v>
      </c>
      <c r="H5875" s="27" t="b">
        <v>1</v>
      </c>
      <c r="I5875" s="5"/>
      <c r="J5875" s="120" t="s">
        <v>10061</v>
      </c>
    </row>
    <row r="5876" spans="1:10" hidden="1">
      <c r="A5876" s="5" t="s">
        <v>36</v>
      </c>
      <c r="B5876" s="446">
        <v>5953</v>
      </c>
      <c r="C5876" s="5">
        <v>449</v>
      </c>
      <c r="D5876" s="5" t="s">
        <v>1271</v>
      </c>
      <c r="E5876" s="5" t="s">
        <v>2853</v>
      </c>
      <c r="F5876" s="184" t="s">
        <v>2854</v>
      </c>
      <c r="G5876" s="27" t="b">
        <v>0</v>
      </c>
      <c r="H5876" s="27" t="b">
        <v>1</v>
      </c>
      <c r="I5876" s="5"/>
      <c r="J5876" s="120" t="s">
        <v>10062</v>
      </c>
    </row>
    <row r="5877" spans="1:10" hidden="1">
      <c r="A5877" s="5" t="s">
        <v>36</v>
      </c>
      <c r="B5877" s="446">
        <v>5954</v>
      </c>
      <c r="C5877" s="5">
        <v>449</v>
      </c>
      <c r="D5877" s="5" t="s">
        <v>1271</v>
      </c>
      <c r="E5877" s="5" t="s">
        <v>2856</v>
      </c>
      <c r="F5877" s="184" t="s">
        <v>2939</v>
      </c>
      <c r="G5877" s="27" t="b">
        <v>0</v>
      </c>
      <c r="H5877" s="27" t="b">
        <v>1</v>
      </c>
      <c r="I5877" s="5"/>
      <c r="J5877" s="120" t="s">
        <v>10063</v>
      </c>
    </row>
    <row r="5878" spans="1:10" hidden="1">
      <c r="A5878" s="5" t="s">
        <v>36</v>
      </c>
      <c r="B5878" s="446">
        <v>5955</v>
      </c>
      <c r="C5878" s="5">
        <v>449</v>
      </c>
      <c r="D5878" s="5" t="s">
        <v>1271</v>
      </c>
      <c r="E5878" s="5" t="s">
        <v>2859</v>
      </c>
      <c r="F5878" s="332" t="s">
        <v>10052</v>
      </c>
      <c r="G5878" s="27" t="b">
        <v>0</v>
      </c>
      <c r="H5878" s="27" t="b">
        <v>1</v>
      </c>
      <c r="I5878" s="5"/>
      <c r="J5878" s="5" t="s">
        <v>10064</v>
      </c>
    </row>
    <row r="5879" spans="1:10" hidden="1">
      <c r="A5879" s="5" t="s">
        <v>36</v>
      </c>
      <c r="B5879" s="446">
        <v>5956</v>
      </c>
      <c r="C5879" s="5">
        <v>449</v>
      </c>
      <c r="D5879" s="5" t="s">
        <v>1271</v>
      </c>
      <c r="E5879" s="5" t="s">
        <v>2861</v>
      </c>
      <c r="F5879" s="184">
        <v>0</v>
      </c>
      <c r="G5879" s="27" t="b">
        <v>0</v>
      </c>
      <c r="H5879" s="27" t="b">
        <v>1</v>
      </c>
      <c r="I5879" s="5"/>
      <c r="J5879" s="120" t="s">
        <v>10065</v>
      </c>
    </row>
    <row r="5880" spans="1:10" hidden="1">
      <c r="A5880" s="5" t="s">
        <v>36</v>
      </c>
      <c r="B5880" s="446">
        <v>5957</v>
      </c>
      <c r="C5880" s="5">
        <v>449</v>
      </c>
      <c r="D5880" s="5" t="s">
        <v>1271</v>
      </c>
      <c r="E5880" s="18" t="s">
        <v>2863</v>
      </c>
      <c r="F5880" s="184" t="s">
        <v>2821</v>
      </c>
      <c r="G5880" s="27" t="b">
        <v>0</v>
      </c>
      <c r="H5880" s="27" t="b">
        <v>1</v>
      </c>
      <c r="I5880" s="5"/>
      <c r="J5880" s="120" t="s">
        <v>10066</v>
      </c>
    </row>
    <row r="5881" spans="1:10" hidden="1">
      <c r="A5881" s="5" t="s">
        <v>36</v>
      </c>
      <c r="B5881" s="446">
        <v>5928</v>
      </c>
      <c r="C5881" s="5">
        <v>450</v>
      </c>
      <c r="D5881" s="5" t="s">
        <v>1272</v>
      </c>
      <c r="E5881" s="5" t="s">
        <v>2831</v>
      </c>
      <c r="F5881" s="184" t="s">
        <v>2821</v>
      </c>
      <c r="G5881" s="27" t="b">
        <v>0</v>
      </c>
      <c r="H5881" s="27" t="b">
        <v>1</v>
      </c>
      <c r="I5881" s="5"/>
      <c r="J5881" s="120" t="s">
        <v>10067</v>
      </c>
    </row>
    <row r="5882" spans="1:10" hidden="1">
      <c r="A5882" s="5" t="s">
        <v>36</v>
      </c>
      <c r="B5882" s="446">
        <v>5929</v>
      </c>
      <c r="C5882" s="5">
        <v>450</v>
      </c>
      <c r="D5882" s="5" t="s">
        <v>1272</v>
      </c>
      <c r="E5882" s="5" t="s">
        <v>2823</v>
      </c>
      <c r="F5882" s="184" t="s">
        <v>10068</v>
      </c>
      <c r="G5882" s="27" t="b">
        <v>0</v>
      </c>
      <c r="H5882" s="27" t="b">
        <v>1</v>
      </c>
      <c r="I5882" s="5"/>
      <c r="J5882" s="120" t="s">
        <v>10069</v>
      </c>
    </row>
    <row r="5883" spans="1:10" hidden="1">
      <c r="A5883" s="5" t="s">
        <v>36</v>
      </c>
      <c r="B5883" s="446">
        <v>5930</v>
      </c>
      <c r="C5883" s="5">
        <v>450</v>
      </c>
      <c r="D5883" s="5" t="s">
        <v>1272</v>
      </c>
      <c r="E5883" s="5" t="s">
        <v>2826</v>
      </c>
      <c r="F5883" s="184" t="s">
        <v>10068</v>
      </c>
      <c r="G5883" s="27" t="b">
        <v>0</v>
      </c>
      <c r="H5883" s="27" t="b">
        <v>1</v>
      </c>
      <c r="I5883" s="5"/>
      <c r="J5883" s="120" t="s">
        <v>10070</v>
      </c>
    </row>
    <row r="5884" spans="1:10" hidden="1">
      <c r="A5884" s="5" t="s">
        <v>36</v>
      </c>
      <c r="B5884" s="446">
        <v>5931</v>
      </c>
      <c r="C5884" s="5">
        <v>450</v>
      </c>
      <c r="D5884" s="5" t="s">
        <v>1272</v>
      </c>
      <c r="E5884" s="5" t="s">
        <v>2828</v>
      </c>
      <c r="F5884" s="184" t="s">
        <v>10052</v>
      </c>
      <c r="G5884" s="27" t="b">
        <v>0</v>
      </c>
      <c r="H5884" s="27" t="b">
        <v>1</v>
      </c>
      <c r="I5884" s="5"/>
      <c r="J5884" s="120" t="s">
        <v>10071</v>
      </c>
    </row>
    <row r="5885" spans="1:10" hidden="1">
      <c r="A5885" s="5" t="s">
        <v>36</v>
      </c>
      <c r="B5885" s="446">
        <v>5932</v>
      </c>
      <c r="C5885" s="5">
        <v>450</v>
      </c>
      <c r="D5885" s="5" t="s">
        <v>1272</v>
      </c>
      <c r="E5885" s="5" t="s">
        <v>2833</v>
      </c>
      <c r="F5885" s="184" t="s">
        <v>2834</v>
      </c>
      <c r="G5885" s="27" t="b">
        <v>0</v>
      </c>
      <c r="H5885" s="27" t="b">
        <v>1</v>
      </c>
      <c r="I5885" s="5"/>
      <c r="J5885" s="120" t="s">
        <v>10072</v>
      </c>
    </row>
    <row r="5886" spans="1:10" hidden="1">
      <c r="A5886" s="5" t="s">
        <v>36</v>
      </c>
      <c r="B5886" s="446">
        <v>5933</v>
      </c>
      <c r="C5886" s="5">
        <v>450</v>
      </c>
      <c r="D5886" s="5" t="s">
        <v>1272</v>
      </c>
      <c r="E5886" s="5" t="s">
        <v>2836</v>
      </c>
      <c r="F5886" s="184" t="s">
        <v>10055</v>
      </c>
      <c r="G5886" s="27" t="b">
        <v>0</v>
      </c>
      <c r="H5886" s="27" t="b">
        <v>1</v>
      </c>
      <c r="I5886" s="5"/>
      <c r="J5886" s="120" t="s">
        <v>10073</v>
      </c>
    </row>
    <row r="5887" spans="1:10" hidden="1">
      <c r="A5887" s="5" t="s">
        <v>36</v>
      </c>
      <c r="B5887" s="446">
        <v>5934</v>
      </c>
      <c r="C5887" s="5">
        <v>450</v>
      </c>
      <c r="D5887" s="5" t="s">
        <v>1272</v>
      </c>
      <c r="E5887" s="5" t="s">
        <v>2841</v>
      </c>
      <c r="F5887" s="192" t="s">
        <v>10057</v>
      </c>
      <c r="G5887" s="27" t="b">
        <v>0</v>
      </c>
      <c r="H5887" s="27" t="b">
        <v>1</v>
      </c>
      <c r="I5887" s="5"/>
      <c r="J5887" s="33" t="str">
        <f>"INSERT INTO PARAMETERS (PARAMETER_ID, PARAMETER_GROUP_ID,PARAMETER_GROUP_NAME,PARAMETER_NAME,PARAMETER_VALUE,IS_SENSITIVE,IS_ACTIVE) VALUES ("&amp;B5887&amp;","&amp;C5887&amp;",'"&amp;D5887&amp;"','"&amp;E5887&amp;"','"&amp;F5887&amp;"',"&amp;G5887&amp;","&amp;H5887&amp;");"</f>
        <v>INSERT INTO PARAMETERS (PARAMETER_ID, PARAMETER_GROUP_ID,PARAMETER_GROUP_NAME,PARAMETER_NAME,PARAMETER_VALUE,IS_SENSITIVE,IS_ACTIVE) VALUES (5934,450,'ph_pos_mercury_2178','folder_path','POS/transaction/Mercury/',FALSE,TRUE);</v>
      </c>
    </row>
    <row r="5888" spans="1:10" hidden="1">
      <c r="A5888" s="5" t="s">
        <v>36</v>
      </c>
      <c r="B5888" s="446">
        <v>5935</v>
      </c>
      <c r="C5888" s="5">
        <v>450</v>
      </c>
      <c r="D5888" s="5" t="s">
        <v>1272</v>
      </c>
      <c r="E5888" s="5" t="s">
        <v>2844</v>
      </c>
      <c r="F5888" s="184" t="s">
        <v>10058</v>
      </c>
      <c r="G5888" s="27" t="b">
        <v>0</v>
      </c>
      <c r="H5888" s="27" t="b">
        <v>1</v>
      </c>
      <c r="I5888" s="5"/>
      <c r="J5888" s="120" t="s">
        <v>10074</v>
      </c>
    </row>
    <row r="5889" spans="1:10" hidden="1">
      <c r="A5889" s="5" t="s">
        <v>36</v>
      </c>
      <c r="B5889" s="446">
        <v>5936</v>
      </c>
      <c r="C5889" s="5">
        <v>450</v>
      </c>
      <c r="D5889" s="5" t="s">
        <v>1272</v>
      </c>
      <c r="E5889" s="5" t="s">
        <v>2847</v>
      </c>
      <c r="F5889" s="184" t="s">
        <v>7856</v>
      </c>
      <c r="G5889" s="27" t="b">
        <v>0</v>
      </c>
      <c r="H5889" s="27" t="b">
        <v>1</v>
      </c>
      <c r="I5889" s="5"/>
      <c r="J5889" s="120" t="s">
        <v>10075</v>
      </c>
    </row>
    <row r="5890" spans="1:10" hidden="1">
      <c r="A5890" s="5" t="s">
        <v>36</v>
      </c>
      <c r="B5890" s="446">
        <v>5937</v>
      </c>
      <c r="C5890" s="5">
        <v>450</v>
      </c>
      <c r="D5890" s="5" t="s">
        <v>1272</v>
      </c>
      <c r="E5890" s="5" t="s">
        <v>2850</v>
      </c>
      <c r="F5890" s="184" t="s">
        <v>8148</v>
      </c>
      <c r="G5890" s="27" t="b">
        <v>0</v>
      </c>
      <c r="H5890" s="27" t="b">
        <v>1</v>
      </c>
      <c r="I5890" s="5"/>
      <c r="J5890" s="120" t="s">
        <v>10076</v>
      </c>
    </row>
    <row r="5891" spans="1:10" hidden="1">
      <c r="A5891" s="5" t="s">
        <v>36</v>
      </c>
      <c r="B5891" s="446">
        <v>5938</v>
      </c>
      <c r="C5891" s="5">
        <v>450</v>
      </c>
      <c r="D5891" s="5" t="s">
        <v>1272</v>
      </c>
      <c r="E5891" s="5" t="s">
        <v>2853</v>
      </c>
      <c r="F5891" s="184" t="s">
        <v>2854</v>
      </c>
      <c r="G5891" s="27" t="b">
        <v>0</v>
      </c>
      <c r="H5891" s="27" t="b">
        <v>1</v>
      </c>
      <c r="I5891" s="5"/>
      <c r="J5891" s="120" t="s">
        <v>10077</v>
      </c>
    </row>
    <row r="5892" spans="1:10" hidden="1">
      <c r="A5892" s="5" t="s">
        <v>36</v>
      </c>
      <c r="B5892" s="446">
        <v>5939</v>
      </c>
      <c r="C5892" s="5">
        <v>450</v>
      </c>
      <c r="D5892" s="5" t="s">
        <v>1272</v>
      </c>
      <c r="E5892" s="5" t="s">
        <v>2856</v>
      </c>
      <c r="F5892" s="184" t="s">
        <v>2939</v>
      </c>
      <c r="G5892" s="27" t="b">
        <v>0</v>
      </c>
      <c r="H5892" s="27" t="b">
        <v>1</v>
      </c>
      <c r="I5892" s="5"/>
      <c r="J5892" s="120" t="s">
        <v>10078</v>
      </c>
    </row>
    <row r="5893" spans="1:10" hidden="1">
      <c r="A5893" s="5" t="s">
        <v>36</v>
      </c>
      <c r="B5893" s="446">
        <v>5940</v>
      </c>
      <c r="C5893" s="5">
        <v>450</v>
      </c>
      <c r="D5893" s="5" t="s">
        <v>1272</v>
      </c>
      <c r="E5893" s="5" t="s">
        <v>2859</v>
      </c>
      <c r="F5893" s="184" t="s">
        <v>10052</v>
      </c>
      <c r="G5893" s="27" t="b">
        <v>0</v>
      </c>
      <c r="H5893" s="27" t="b">
        <v>1</v>
      </c>
      <c r="I5893" s="5"/>
      <c r="J5893" s="120" t="s">
        <v>10079</v>
      </c>
    </row>
    <row r="5894" spans="1:10" hidden="1">
      <c r="A5894" s="5" t="s">
        <v>36</v>
      </c>
      <c r="B5894" s="446">
        <v>5941</v>
      </c>
      <c r="C5894" s="5">
        <v>450</v>
      </c>
      <c r="D5894" s="5" t="s">
        <v>1272</v>
      </c>
      <c r="E5894" s="5" t="s">
        <v>2861</v>
      </c>
      <c r="F5894" s="184">
        <v>0</v>
      </c>
      <c r="G5894" s="27" t="b">
        <v>0</v>
      </c>
      <c r="H5894" s="27" t="b">
        <v>1</v>
      </c>
      <c r="I5894" s="5"/>
      <c r="J5894" s="120" t="s">
        <v>10080</v>
      </c>
    </row>
    <row r="5895" spans="1:10" hidden="1">
      <c r="A5895" s="5" t="s">
        <v>36</v>
      </c>
      <c r="B5895" s="446">
        <v>5942</v>
      </c>
      <c r="C5895" s="5">
        <v>450</v>
      </c>
      <c r="D5895" s="5" t="s">
        <v>1272</v>
      </c>
      <c r="E5895" s="18" t="s">
        <v>2863</v>
      </c>
      <c r="F5895" s="184" t="s">
        <v>2821</v>
      </c>
      <c r="G5895" s="27" t="b">
        <v>0</v>
      </c>
      <c r="H5895" s="27" t="b">
        <v>1</v>
      </c>
      <c r="I5895" s="5"/>
      <c r="J5895" s="120" t="s">
        <v>10081</v>
      </c>
    </row>
    <row r="5896" spans="1:10" hidden="1">
      <c r="A5896" s="5" t="s">
        <v>36</v>
      </c>
      <c r="B5896" s="446">
        <v>5958</v>
      </c>
      <c r="C5896" s="5">
        <v>451</v>
      </c>
      <c r="D5896" s="5" t="s">
        <v>1273</v>
      </c>
      <c r="E5896" s="5" t="s">
        <v>2820</v>
      </c>
      <c r="F5896" s="184" t="s">
        <v>2943</v>
      </c>
      <c r="G5896" s="5" t="b">
        <v>0</v>
      </c>
      <c r="H5896" s="5" t="b">
        <v>1</v>
      </c>
      <c r="I5896" s="5"/>
      <c r="J5896" s="120" t="s">
        <v>10082</v>
      </c>
    </row>
    <row r="5897" spans="1:10" hidden="1">
      <c r="A5897" s="5" t="s">
        <v>36</v>
      </c>
      <c r="B5897" s="446">
        <v>5959</v>
      </c>
      <c r="C5897" s="5">
        <v>451</v>
      </c>
      <c r="D5897" s="5" t="s">
        <v>1273</v>
      </c>
      <c r="E5897" s="5" t="s">
        <v>2831</v>
      </c>
      <c r="F5897" s="184" t="s">
        <v>2943</v>
      </c>
      <c r="G5897" s="5" t="b">
        <v>0</v>
      </c>
      <c r="H5897" s="5" t="b">
        <v>1</v>
      </c>
      <c r="I5897" s="5"/>
      <c r="J5897" s="120" t="s">
        <v>10083</v>
      </c>
    </row>
    <row r="5898" spans="1:10" hidden="1">
      <c r="A5898" s="5" t="s">
        <v>36</v>
      </c>
      <c r="B5898" s="446">
        <v>5960</v>
      </c>
      <c r="C5898" s="5">
        <v>451</v>
      </c>
      <c r="D5898" s="5" t="s">
        <v>1273</v>
      </c>
      <c r="E5898" s="5" t="s">
        <v>2817</v>
      </c>
      <c r="F5898" s="184" t="s">
        <v>10084</v>
      </c>
      <c r="G5898" s="5" t="b">
        <v>0</v>
      </c>
      <c r="H5898" s="5" t="b">
        <v>1</v>
      </c>
      <c r="I5898" s="5"/>
      <c r="J5898" s="120" t="s">
        <v>10085</v>
      </c>
    </row>
    <row r="5899" spans="1:10" hidden="1">
      <c r="A5899" s="5" t="s">
        <v>36</v>
      </c>
      <c r="B5899" s="446">
        <v>5961</v>
      </c>
      <c r="C5899" s="5">
        <v>451</v>
      </c>
      <c r="D5899" s="5" t="s">
        <v>1273</v>
      </c>
      <c r="E5899" s="5" t="s">
        <v>2823</v>
      </c>
      <c r="F5899" s="184" t="s">
        <v>1273</v>
      </c>
      <c r="G5899" s="5" t="b">
        <v>0</v>
      </c>
      <c r="H5899" s="5" t="b">
        <v>1</v>
      </c>
      <c r="I5899" s="5"/>
      <c r="J5899" s="120" t="s">
        <v>10086</v>
      </c>
    </row>
    <row r="5900" spans="1:10" hidden="1">
      <c r="A5900" s="5" t="s">
        <v>36</v>
      </c>
      <c r="B5900" s="446">
        <v>5962</v>
      </c>
      <c r="C5900" s="5">
        <v>451</v>
      </c>
      <c r="D5900" s="5" t="s">
        <v>1273</v>
      </c>
      <c r="E5900" s="5" t="s">
        <v>2826</v>
      </c>
      <c r="F5900" s="184" t="s">
        <v>1273</v>
      </c>
      <c r="G5900" s="5" t="b">
        <v>0</v>
      </c>
      <c r="H5900" s="5" t="b">
        <v>1</v>
      </c>
      <c r="I5900" s="5"/>
      <c r="J5900" s="120" t="s">
        <v>10087</v>
      </c>
    </row>
    <row r="5901" spans="1:10" hidden="1">
      <c r="A5901" s="5" t="s">
        <v>36</v>
      </c>
      <c r="B5901" s="446">
        <v>5963</v>
      </c>
      <c r="C5901" s="5">
        <v>451</v>
      </c>
      <c r="D5901" s="5" t="s">
        <v>1273</v>
      </c>
      <c r="E5901" s="5" t="s">
        <v>2828</v>
      </c>
      <c r="F5901" s="184" t="s">
        <v>3130</v>
      </c>
      <c r="G5901" s="5" t="b">
        <v>0</v>
      </c>
      <c r="H5901" s="5" t="b">
        <v>1</v>
      </c>
      <c r="I5901" s="5"/>
      <c r="J5901" s="120" t="s">
        <v>10088</v>
      </c>
    </row>
    <row r="5902" spans="1:10" hidden="1">
      <c r="A5902" s="5" t="s">
        <v>36</v>
      </c>
      <c r="B5902" s="446">
        <v>5964</v>
      </c>
      <c r="C5902" s="5">
        <v>451</v>
      </c>
      <c r="D5902" s="5" t="s">
        <v>1273</v>
      </c>
      <c r="E5902" s="5" t="s">
        <v>2833</v>
      </c>
      <c r="F5902" s="184" t="s">
        <v>2834</v>
      </c>
      <c r="G5902" s="5" t="b">
        <v>0</v>
      </c>
      <c r="H5902" s="5" t="b">
        <v>1</v>
      </c>
      <c r="I5902" s="5"/>
      <c r="J5902" s="120" t="s">
        <v>10089</v>
      </c>
    </row>
    <row r="5903" spans="1:10" hidden="1">
      <c r="A5903" s="5" t="s">
        <v>36</v>
      </c>
      <c r="B5903" s="446">
        <v>5965</v>
      </c>
      <c r="C5903" s="5">
        <v>451</v>
      </c>
      <c r="D5903" s="5" t="s">
        <v>1273</v>
      </c>
      <c r="E5903" s="5" t="s">
        <v>2836</v>
      </c>
      <c r="F5903" s="184" t="s">
        <v>10090</v>
      </c>
      <c r="G5903" s="5" t="b">
        <v>0</v>
      </c>
      <c r="H5903" s="5" t="b">
        <v>1</v>
      </c>
      <c r="I5903" s="5"/>
      <c r="J5903" s="120" t="s">
        <v>10091</v>
      </c>
    </row>
    <row r="5904" spans="1:10" hidden="1">
      <c r="A5904" s="5" t="s">
        <v>36</v>
      </c>
      <c r="B5904" s="446">
        <v>5966</v>
      </c>
      <c r="C5904" s="5">
        <v>451</v>
      </c>
      <c r="D5904" s="5" t="s">
        <v>1273</v>
      </c>
      <c r="E5904" s="5" t="s">
        <v>2839</v>
      </c>
      <c r="F5904" s="184">
        <v>0</v>
      </c>
      <c r="G5904" s="5" t="b">
        <v>0</v>
      </c>
      <c r="H5904" s="5" t="b">
        <v>1</v>
      </c>
      <c r="I5904" s="5"/>
      <c r="J5904" s="120" t="s">
        <v>10092</v>
      </c>
    </row>
    <row r="5905" spans="1:10" ht="15" hidden="1" customHeight="1">
      <c r="A5905" s="5" t="s">
        <v>36</v>
      </c>
      <c r="B5905" s="446">
        <v>5967</v>
      </c>
      <c r="C5905" s="5">
        <v>451</v>
      </c>
      <c r="D5905" s="5" t="s">
        <v>1273</v>
      </c>
      <c r="E5905" s="5" t="s">
        <v>2841</v>
      </c>
      <c r="F5905" s="184" t="s">
        <v>8434</v>
      </c>
      <c r="G5905" s="5" t="b">
        <v>0</v>
      </c>
      <c r="H5905" s="5" t="b">
        <v>1</v>
      </c>
      <c r="I5905" s="5"/>
      <c r="J5905" s="120" t="s">
        <v>10093</v>
      </c>
    </row>
    <row r="5906" spans="1:10" ht="15" hidden="1" customHeight="1">
      <c r="A5906" s="5" t="s">
        <v>36</v>
      </c>
      <c r="B5906" s="446">
        <v>5968</v>
      </c>
      <c r="C5906" s="5">
        <v>451</v>
      </c>
      <c r="D5906" s="5" t="s">
        <v>1273</v>
      </c>
      <c r="E5906" s="5" t="s">
        <v>2844</v>
      </c>
      <c r="F5906" s="184" t="s">
        <v>10094</v>
      </c>
      <c r="G5906" s="5" t="b">
        <v>0</v>
      </c>
      <c r="H5906" s="5" t="b">
        <v>1</v>
      </c>
      <c r="I5906" s="5"/>
      <c r="J5906" s="120" t="s">
        <v>10095</v>
      </c>
    </row>
    <row r="5907" spans="1:10" ht="15" hidden="1" customHeight="1">
      <c r="A5907" s="5" t="s">
        <v>36</v>
      </c>
      <c r="B5907" s="446">
        <v>5969</v>
      </c>
      <c r="C5907" s="5">
        <v>451</v>
      </c>
      <c r="D5907" s="5" t="s">
        <v>1273</v>
      </c>
      <c r="E5907" s="5" t="s">
        <v>2847</v>
      </c>
      <c r="F5907" s="184" t="s">
        <v>6377</v>
      </c>
      <c r="G5907" s="5" t="b">
        <v>0</v>
      </c>
      <c r="H5907" s="5" t="b">
        <v>1</v>
      </c>
      <c r="I5907" s="5"/>
      <c r="J5907" s="120" t="s">
        <v>10096</v>
      </c>
    </row>
    <row r="5908" spans="1:10" ht="15" hidden="1" customHeight="1">
      <c r="A5908" s="5" t="s">
        <v>36</v>
      </c>
      <c r="B5908" s="446">
        <v>5970</v>
      </c>
      <c r="C5908" s="5">
        <v>451</v>
      </c>
      <c r="D5908" s="5" t="s">
        <v>1273</v>
      </c>
      <c r="E5908" s="5" t="s">
        <v>2850</v>
      </c>
      <c r="F5908" s="184" t="s">
        <v>7112</v>
      </c>
      <c r="G5908" s="5" t="b">
        <v>0</v>
      </c>
      <c r="H5908" s="5" t="b">
        <v>1</v>
      </c>
      <c r="I5908" s="5"/>
      <c r="J5908" s="120" t="s">
        <v>10097</v>
      </c>
    </row>
    <row r="5909" spans="1:10" ht="15" hidden="1" customHeight="1">
      <c r="A5909" s="5" t="s">
        <v>36</v>
      </c>
      <c r="B5909" s="446">
        <v>5971</v>
      </c>
      <c r="C5909" s="5">
        <v>451</v>
      </c>
      <c r="D5909" s="5" t="s">
        <v>1273</v>
      </c>
      <c r="E5909" s="5" t="s">
        <v>2853</v>
      </c>
      <c r="F5909" s="184" t="s">
        <v>2992</v>
      </c>
      <c r="G5909" s="5" t="b">
        <v>0</v>
      </c>
      <c r="H5909" s="5" t="b">
        <v>1</v>
      </c>
      <c r="I5909" s="5"/>
      <c r="J5909" s="120" t="s">
        <v>10098</v>
      </c>
    </row>
    <row r="5910" spans="1:10" ht="15" hidden="1" customHeight="1">
      <c r="A5910" s="5" t="s">
        <v>36</v>
      </c>
      <c r="B5910" s="446">
        <v>5972</v>
      </c>
      <c r="C5910" s="5">
        <v>451</v>
      </c>
      <c r="D5910" s="5" t="s">
        <v>1273</v>
      </c>
      <c r="E5910" s="5" t="s">
        <v>2856</v>
      </c>
      <c r="F5910" s="184" t="s">
        <v>2913</v>
      </c>
      <c r="G5910" s="5" t="b">
        <v>0</v>
      </c>
      <c r="H5910" s="5" t="b">
        <v>1</v>
      </c>
      <c r="I5910" s="5"/>
      <c r="J5910" s="120" t="s">
        <v>10099</v>
      </c>
    </row>
    <row r="5911" spans="1:10" ht="15" hidden="1" customHeight="1">
      <c r="A5911" s="5" t="s">
        <v>36</v>
      </c>
      <c r="B5911" s="446">
        <v>5973</v>
      </c>
      <c r="C5911" s="5">
        <v>451</v>
      </c>
      <c r="D5911" s="5" t="s">
        <v>1273</v>
      </c>
      <c r="E5911" s="5" t="s">
        <v>2859</v>
      </c>
      <c r="F5911" s="184" t="s">
        <v>3130</v>
      </c>
      <c r="G5911" s="5" t="b">
        <v>0</v>
      </c>
      <c r="H5911" s="5" t="b">
        <v>1</v>
      </c>
      <c r="I5911" s="5"/>
      <c r="J5911" s="120" t="s">
        <v>10100</v>
      </c>
    </row>
    <row r="5912" spans="1:10" ht="15" hidden="1" customHeight="1">
      <c r="A5912" s="5" t="s">
        <v>36</v>
      </c>
      <c r="B5912" s="446">
        <v>5974</v>
      </c>
      <c r="C5912" s="5">
        <v>451</v>
      </c>
      <c r="D5912" s="5" t="s">
        <v>1273</v>
      </c>
      <c r="E5912" s="5" t="s">
        <v>2861</v>
      </c>
      <c r="F5912" s="184">
        <v>0</v>
      </c>
      <c r="G5912" s="5" t="b">
        <v>0</v>
      </c>
      <c r="H5912" s="5" t="b">
        <v>1</v>
      </c>
      <c r="I5912" s="5"/>
      <c r="J5912" s="120" t="s">
        <v>10101</v>
      </c>
    </row>
    <row r="5913" spans="1:10" ht="15" hidden="1" customHeight="1">
      <c r="A5913" s="5" t="s">
        <v>36</v>
      </c>
      <c r="B5913" s="446">
        <v>5975</v>
      </c>
      <c r="C5913" s="5">
        <v>451</v>
      </c>
      <c r="D5913" s="5" t="s">
        <v>1273</v>
      </c>
      <c r="E5913" s="5" t="s">
        <v>2863</v>
      </c>
      <c r="F5913" s="184" t="s">
        <v>2821</v>
      </c>
      <c r="G5913" s="5" t="b">
        <v>0</v>
      </c>
      <c r="H5913" s="5" t="b">
        <v>1</v>
      </c>
      <c r="I5913" s="5"/>
      <c r="J5913" s="120" t="s">
        <v>10102</v>
      </c>
    </row>
    <row r="5914" spans="1:10" ht="15" hidden="1" customHeight="1">
      <c r="A5914" s="5" t="s">
        <v>36</v>
      </c>
      <c r="B5914" s="446">
        <v>5976</v>
      </c>
      <c r="C5914" s="5">
        <v>452</v>
      </c>
      <c r="D5914" s="5" t="s">
        <v>1274</v>
      </c>
      <c r="E5914" s="5" t="s">
        <v>2820</v>
      </c>
      <c r="F5914" s="184" t="s">
        <v>2821</v>
      </c>
      <c r="G5914" s="5" t="b">
        <v>0</v>
      </c>
      <c r="H5914" s="5" t="b">
        <v>1</v>
      </c>
      <c r="I5914" s="5"/>
      <c r="J5914" s="120" t="s">
        <v>10103</v>
      </c>
    </row>
    <row r="5915" spans="1:10" ht="15" hidden="1" customHeight="1">
      <c r="A5915" s="5" t="s">
        <v>36</v>
      </c>
      <c r="B5915" s="446">
        <v>5977</v>
      </c>
      <c r="C5915" s="5">
        <v>452</v>
      </c>
      <c r="D5915" s="5" t="s">
        <v>1274</v>
      </c>
      <c r="E5915" s="5" t="s">
        <v>2831</v>
      </c>
      <c r="F5915" s="184" t="s">
        <v>2821</v>
      </c>
      <c r="G5915" s="5" t="b">
        <v>0</v>
      </c>
      <c r="H5915" s="5" t="b">
        <v>1</v>
      </c>
      <c r="I5915" s="5"/>
      <c r="J5915" s="120" t="s">
        <v>10104</v>
      </c>
    </row>
    <row r="5916" spans="1:10" ht="15" hidden="1" customHeight="1">
      <c r="A5916" s="5" t="s">
        <v>36</v>
      </c>
      <c r="B5916" s="446">
        <v>5978</v>
      </c>
      <c r="C5916" s="5">
        <v>452</v>
      </c>
      <c r="D5916" s="5" t="s">
        <v>1274</v>
      </c>
      <c r="E5916" s="5" t="s">
        <v>2817</v>
      </c>
      <c r="F5916" s="184" t="s">
        <v>10105</v>
      </c>
      <c r="G5916" s="5" t="b">
        <v>0</v>
      </c>
      <c r="H5916" s="5" t="b">
        <v>1</v>
      </c>
      <c r="I5916" s="5"/>
      <c r="J5916" s="120" t="s">
        <v>10106</v>
      </c>
    </row>
    <row r="5917" spans="1:10" ht="15" hidden="1" customHeight="1">
      <c r="A5917" s="5" t="s">
        <v>36</v>
      </c>
      <c r="B5917" s="446">
        <v>5979</v>
      </c>
      <c r="C5917" s="5">
        <v>452</v>
      </c>
      <c r="D5917" s="5" t="s">
        <v>1274</v>
      </c>
      <c r="E5917" s="5" t="s">
        <v>2823</v>
      </c>
      <c r="F5917" s="184" t="s">
        <v>10107</v>
      </c>
      <c r="G5917" s="5" t="b">
        <v>0</v>
      </c>
      <c r="H5917" s="5" t="b">
        <v>1</v>
      </c>
      <c r="I5917" s="5"/>
      <c r="J5917" s="120" t="s">
        <v>10108</v>
      </c>
    </row>
    <row r="5918" spans="1:10" ht="15" hidden="1" customHeight="1">
      <c r="A5918" s="5" t="s">
        <v>36</v>
      </c>
      <c r="B5918" s="446">
        <v>5980</v>
      </c>
      <c r="C5918" s="5">
        <v>452</v>
      </c>
      <c r="D5918" s="5" t="s">
        <v>1274</v>
      </c>
      <c r="E5918" s="5" t="s">
        <v>2826</v>
      </c>
      <c r="F5918" s="184" t="s">
        <v>10107</v>
      </c>
      <c r="G5918" s="5" t="b">
        <v>0</v>
      </c>
      <c r="H5918" s="5" t="b">
        <v>1</v>
      </c>
      <c r="I5918" s="5"/>
      <c r="J5918" s="120" t="s">
        <v>10109</v>
      </c>
    </row>
    <row r="5919" spans="1:10" ht="15" hidden="1" customHeight="1">
      <c r="A5919" s="5" t="s">
        <v>36</v>
      </c>
      <c r="B5919" s="446">
        <v>5981</v>
      </c>
      <c r="C5919" s="5">
        <v>452</v>
      </c>
      <c r="D5919" s="5" t="s">
        <v>1274</v>
      </c>
      <c r="E5919" s="5" t="s">
        <v>2828</v>
      </c>
      <c r="F5919" s="184" t="s">
        <v>2829</v>
      </c>
      <c r="G5919" s="5" t="b">
        <v>0</v>
      </c>
      <c r="H5919" s="5" t="b">
        <v>1</v>
      </c>
      <c r="I5919" s="5"/>
      <c r="J5919" s="120" t="s">
        <v>10110</v>
      </c>
    </row>
    <row r="5920" spans="1:10" ht="15" hidden="1" customHeight="1">
      <c r="A5920" s="5" t="s">
        <v>36</v>
      </c>
      <c r="B5920" s="446">
        <v>5982</v>
      </c>
      <c r="C5920" s="5">
        <v>452</v>
      </c>
      <c r="D5920" s="5" t="s">
        <v>1274</v>
      </c>
      <c r="E5920" s="5" t="s">
        <v>2833</v>
      </c>
      <c r="F5920" s="184" t="s">
        <v>2834</v>
      </c>
      <c r="G5920" s="5" t="b">
        <v>0</v>
      </c>
      <c r="H5920" s="5" t="b">
        <v>1</v>
      </c>
      <c r="I5920" s="5"/>
      <c r="J5920" s="120" t="s">
        <v>10111</v>
      </c>
    </row>
    <row r="5921" spans="1:10" ht="15" hidden="1" customHeight="1">
      <c r="A5921" s="5" t="s">
        <v>36</v>
      </c>
      <c r="B5921" s="446">
        <v>5983</v>
      </c>
      <c r="C5921" s="5">
        <v>452</v>
      </c>
      <c r="D5921" s="5" t="s">
        <v>1274</v>
      </c>
      <c r="E5921" s="5" t="s">
        <v>2836</v>
      </c>
      <c r="F5921" s="184" t="s">
        <v>10112</v>
      </c>
      <c r="G5921" s="5" t="b">
        <v>0</v>
      </c>
      <c r="H5921" s="5" t="b">
        <v>1</v>
      </c>
      <c r="I5921" s="5"/>
      <c r="J5921" s="120" t="s">
        <v>10113</v>
      </c>
    </row>
    <row r="5922" spans="1:10" ht="15" hidden="1" customHeight="1">
      <c r="A5922" s="5" t="s">
        <v>36</v>
      </c>
      <c r="B5922" s="446">
        <v>5984</v>
      </c>
      <c r="C5922" s="5">
        <v>452</v>
      </c>
      <c r="D5922" s="5" t="s">
        <v>1274</v>
      </c>
      <c r="E5922" s="5" t="s">
        <v>2839</v>
      </c>
      <c r="F5922" s="184">
        <v>0</v>
      </c>
      <c r="G5922" s="5" t="b">
        <v>0</v>
      </c>
      <c r="H5922" s="5" t="b">
        <v>1</v>
      </c>
      <c r="I5922" s="5"/>
      <c r="J5922" s="120" t="s">
        <v>10114</v>
      </c>
    </row>
    <row r="5923" spans="1:10" ht="15" hidden="1" customHeight="1">
      <c r="A5923" s="5" t="s">
        <v>36</v>
      </c>
      <c r="B5923" s="446">
        <v>5985</v>
      </c>
      <c r="C5923" s="5">
        <v>452</v>
      </c>
      <c r="D5923" s="5" t="s">
        <v>1274</v>
      </c>
      <c r="E5923" s="5" t="s">
        <v>2841</v>
      </c>
      <c r="F5923" s="184" t="s">
        <v>10115</v>
      </c>
      <c r="G5923" s="5" t="b">
        <v>0</v>
      </c>
      <c r="H5923" s="5" t="b">
        <v>1</v>
      </c>
      <c r="I5923" s="5"/>
      <c r="J5923" s="120" t="s">
        <v>10116</v>
      </c>
    </row>
    <row r="5924" spans="1:10" hidden="1">
      <c r="A5924" s="5" t="s">
        <v>36</v>
      </c>
      <c r="B5924" s="446">
        <v>5986</v>
      </c>
      <c r="C5924" s="5">
        <v>452</v>
      </c>
      <c r="D5924" s="5" t="s">
        <v>1274</v>
      </c>
      <c r="E5924" s="5" t="s">
        <v>2844</v>
      </c>
      <c r="F5924" s="184" t="s">
        <v>10117</v>
      </c>
      <c r="G5924" s="5" t="b">
        <v>0</v>
      </c>
      <c r="H5924" s="5" t="b">
        <v>1</v>
      </c>
      <c r="I5924" s="5"/>
      <c r="J5924" s="120" t="s">
        <v>10118</v>
      </c>
    </row>
    <row r="5925" spans="1:10" hidden="1">
      <c r="A5925" s="5" t="s">
        <v>36</v>
      </c>
      <c r="B5925" s="446">
        <v>5987</v>
      </c>
      <c r="C5925" s="5">
        <v>452</v>
      </c>
      <c r="D5925" s="5" t="s">
        <v>1274</v>
      </c>
      <c r="E5925" s="5" t="s">
        <v>2847</v>
      </c>
      <c r="F5925" s="184" t="s">
        <v>5604</v>
      </c>
      <c r="G5925" s="5" t="b">
        <v>0</v>
      </c>
      <c r="H5925" s="5" t="b">
        <v>1</v>
      </c>
      <c r="I5925" s="5"/>
      <c r="J5925" s="120" t="s">
        <v>10119</v>
      </c>
    </row>
    <row r="5926" spans="1:10" hidden="1">
      <c r="A5926" s="5" t="s">
        <v>36</v>
      </c>
      <c r="B5926" s="446">
        <v>5988</v>
      </c>
      <c r="C5926" s="5">
        <v>452</v>
      </c>
      <c r="D5926" s="5" t="s">
        <v>1274</v>
      </c>
      <c r="E5926" s="5" t="s">
        <v>2850</v>
      </c>
      <c r="F5926" s="184" t="s">
        <v>6022</v>
      </c>
      <c r="G5926" s="5" t="b">
        <v>0</v>
      </c>
      <c r="H5926" s="5" t="b">
        <v>1</v>
      </c>
      <c r="I5926" s="5"/>
      <c r="J5926" s="120" t="s">
        <v>10120</v>
      </c>
    </row>
    <row r="5927" spans="1:10" hidden="1">
      <c r="A5927" s="5" t="s">
        <v>36</v>
      </c>
      <c r="B5927" s="446">
        <v>5989</v>
      </c>
      <c r="C5927" s="5">
        <v>452</v>
      </c>
      <c r="D5927" s="5" t="s">
        <v>1274</v>
      </c>
      <c r="E5927" s="5" t="s">
        <v>2853</v>
      </c>
      <c r="F5927" s="184" t="s">
        <v>2854</v>
      </c>
      <c r="G5927" s="5" t="b">
        <v>0</v>
      </c>
      <c r="H5927" s="5" t="b">
        <v>1</v>
      </c>
      <c r="I5927" s="5"/>
      <c r="J5927" s="120" t="s">
        <v>10121</v>
      </c>
    </row>
    <row r="5928" spans="1:10" hidden="1">
      <c r="A5928" s="5" t="s">
        <v>36</v>
      </c>
      <c r="B5928" s="446">
        <v>5990</v>
      </c>
      <c r="C5928" s="5">
        <v>452</v>
      </c>
      <c r="D5928" s="5" t="s">
        <v>1274</v>
      </c>
      <c r="E5928" s="5" t="s">
        <v>2856</v>
      </c>
      <c r="F5928" s="184" t="s">
        <v>2939</v>
      </c>
      <c r="G5928" s="5" t="b">
        <v>0</v>
      </c>
      <c r="H5928" s="5" t="b">
        <v>1</v>
      </c>
      <c r="I5928" s="5"/>
      <c r="J5928" s="120" t="s">
        <v>10122</v>
      </c>
    </row>
    <row r="5929" spans="1:10" hidden="1">
      <c r="A5929" s="5" t="s">
        <v>36</v>
      </c>
      <c r="B5929" s="446">
        <v>5991</v>
      </c>
      <c r="C5929" s="5">
        <v>452</v>
      </c>
      <c r="D5929" s="5" t="s">
        <v>1274</v>
      </c>
      <c r="E5929" s="5" t="s">
        <v>2859</v>
      </c>
      <c r="F5929" s="184" t="s">
        <v>2829</v>
      </c>
      <c r="G5929" s="5" t="b">
        <v>0</v>
      </c>
      <c r="H5929" s="5" t="b">
        <v>1</v>
      </c>
      <c r="I5929" s="5"/>
      <c r="J5929" s="120" t="s">
        <v>10123</v>
      </c>
    </row>
    <row r="5930" spans="1:10" hidden="1">
      <c r="A5930" s="5" t="s">
        <v>36</v>
      </c>
      <c r="B5930" s="446">
        <v>5992</v>
      </c>
      <c r="C5930" s="5">
        <v>452</v>
      </c>
      <c r="D5930" s="5" t="s">
        <v>1274</v>
      </c>
      <c r="E5930" s="164" t="s">
        <v>2865</v>
      </c>
      <c r="F5930" s="184" t="s">
        <v>10124</v>
      </c>
      <c r="G5930" s="5" t="b">
        <v>0</v>
      </c>
      <c r="H5930" s="5" t="b">
        <v>1</v>
      </c>
      <c r="I5930" s="5"/>
      <c r="J5930" s="120" t="s">
        <v>10125</v>
      </c>
    </row>
    <row r="5931" spans="1:10" hidden="1">
      <c r="A5931" s="5" t="s">
        <v>36</v>
      </c>
      <c r="B5931" s="446">
        <v>5993</v>
      </c>
      <c r="C5931" s="5">
        <v>452</v>
      </c>
      <c r="D5931" s="5" t="s">
        <v>1274</v>
      </c>
      <c r="E5931" s="5" t="s">
        <v>2863</v>
      </c>
      <c r="F5931" s="184" t="s">
        <v>2821</v>
      </c>
      <c r="G5931" s="5" t="b">
        <v>0</v>
      </c>
      <c r="H5931" s="5" t="b">
        <v>1</v>
      </c>
      <c r="I5931" s="5"/>
      <c r="J5931" s="120" t="s">
        <v>10126</v>
      </c>
    </row>
    <row r="5932" spans="1:10" hidden="1">
      <c r="A5932" s="5" t="s">
        <v>36</v>
      </c>
      <c r="B5932" s="446">
        <v>5994</v>
      </c>
      <c r="C5932" s="5">
        <v>452</v>
      </c>
      <c r="D5932" s="5" t="s">
        <v>1274</v>
      </c>
      <c r="E5932" s="5" t="s">
        <v>2861</v>
      </c>
      <c r="F5932" s="184">
        <v>1</v>
      </c>
      <c r="G5932" s="5" t="b">
        <v>0</v>
      </c>
      <c r="H5932" s="5" t="b">
        <v>1</v>
      </c>
      <c r="I5932" s="5"/>
      <c r="J5932" s="120" t="s">
        <v>10127</v>
      </c>
    </row>
    <row r="5933" spans="1:10" hidden="1">
      <c r="A5933" s="5" t="s">
        <v>36</v>
      </c>
      <c r="B5933" s="446">
        <v>6037</v>
      </c>
      <c r="C5933" s="107">
        <v>453</v>
      </c>
      <c r="D5933" s="23" t="s">
        <v>10128</v>
      </c>
      <c r="E5933" s="220" t="s">
        <v>3543</v>
      </c>
      <c r="F5933" s="259">
        <v>8124</v>
      </c>
      <c r="G5933" s="5" t="b">
        <v>0</v>
      </c>
      <c r="H5933" s="5" t="b">
        <v>1</v>
      </c>
      <c r="I5933" s="5"/>
      <c r="J5933" s="120" t="s">
        <v>10129</v>
      </c>
    </row>
    <row r="5934" spans="1:10" hidden="1">
      <c r="A5934" s="5" t="s">
        <v>36</v>
      </c>
      <c r="B5934" s="446">
        <v>6038</v>
      </c>
      <c r="C5934" s="107">
        <v>453</v>
      </c>
      <c r="D5934" s="23" t="s">
        <v>10128</v>
      </c>
      <c r="E5934" s="23" t="s">
        <v>3545</v>
      </c>
      <c r="F5934" s="184">
        <v>99</v>
      </c>
      <c r="G5934" s="5" t="b">
        <v>0</v>
      </c>
      <c r="H5934" s="5" t="b">
        <v>1</v>
      </c>
      <c r="I5934" s="5"/>
      <c r="J5934" s="120" t="s">
        <v>10130</v>
      </c>
    </row>
    <row r="5935" spans="1:10" hidden="1">
      <c r="A5935" s="5" t="s">
        <v>36</v>
      </c>
      <c r="B5935" s="446">
        <v>6039</v>
      </c>
      <c r="C5935" s="107">
        <v>453</v>
      </c>
      <c r="D5935" s="23" t="s">
        <v>10128</v>
      </c>
      <c r="E5935" s="23" t="s">
        <v>3038</v>
      </c>
      <c r="F5935" s="184">
        <v>20</v>
      </c>
      <c r="G5935" s="5" t="b">
        <v>0</v>
      </c>
      <c r="H5935" s="5" t="b">
        <v>1</v>
      </c>
      <c r="I5935" s="5"/>
      <c r="J5935" s="120" t="s">
        <v>10131</v>
      </c>
    </row>
    <row r="5936" spans="1:10" hidden="1">
      <c r="A5936" s="5" t="s">
        <v>36</v>
      </c>
      <c r="B5936" s="446">
        <v>6040</v>
      </c>
      <c r="C5936" s="107">
        <v>453</v>
      </c>
      <c r="D5936" s="23" t="s">
        <v>10128</v>
      </c>
      <c r="E5936" s="23" t="s">
        <v>3548</v>
      </c>
      <c r="F5936" s="184">
        <v>50</v>
      </c>
      <c r="G5936" s="5" t="b">
        <v>0</v>
      </c>
      <c r="H5936" s="5" t="b">
        <v>1</v>
      </c>
      <c r="I5936" s="5"/>
      <c r="J5936" s="120" t="s">
        <v>10132</v>
      </c>
    </row>
    <row r="5937" spans="1:10" hidden="1">
      <c r="A5937" s="5" t="s">
        <v>36</v>
      </c>
      <c r="B5937" s="446">
        <v>6041</v>
      </c>
      <c r="C5937" s="107">
        <v>453</v>
      </c>
      <c r="D5937" s="23" t="s">
        <v>10128</v>
      </c>
      <c r="E5937" s="23" t="s">
        <v>3550</v>
      </c>
      <c r="F5937" s="184" t="s">
        <v>3551</v>
      </c>
      <c r="G5937" s="5" t="b">
        <v>0</v>
      </c>
      <c r="H5937" s="5" t="b">
        <v>1</v>
      </c>
      <c r="I5937" s="5"/>
      <c r="J5937" s="120" t="s">
        <v>10133</v>
      </c>
    </row>
    <row r="5938" spans="1:10" hidden="1">
      <c r="A5938" s="5" t="s">
        <v>36</v>
      </c>
      <c r="B5938" s="446">
        <v>6042</v>
      </c>
      <c r="C5938" s="107">
        <v>453</v>
      </c>
      <c r="D5938" s="23" t="s">
        <v>10128</v>
      </c>
      <c r="E5938" s="23" t="s">
        <v>2847</v>
      </c>
      <c r="F5938" s="184" t="s">
        <v>10134</v>
      </c>
      <c r="G5938" s="5" t="b">
        <v>0</v>
      </c>
      <c r="H5938" s="5" t="b">
        <v>1</v>
      </c>
      <c r="I5938" s="5"/>
      <c r="J5938" s="120" t="s">
        <v>10135</v>
      </c>
    </row>
    <row r="5939" spans="1:10" hidden="1">
      <c r="A5939" s="5" t="s">
        <v>36</v>
      </c>
      <c r="B5939" s="446">
        <v>6043</v>
      </c>
      <c r="C5939" s="107">
        <v>454</v>
      </c>
      <c r="D5939" s="23" t="s">
        <v>10136</v>
      </c>
      <c r="E5939" s="220" t="s">
        <v>3543</v>
      </c>
      <c r="F5939" s="259">
        <v>8125</v>
      </c>
      <c r="G5939" s="5" t="b">
        <v>0</v>
      </c>
      <c r="H5939" s="5" t="b">
        <v>1</v>
      </c>
      <c r="I5939" s="5"/>
      <c r="J5939" s="120" t="s">
        <v>10137</v>
      </c>
    </row>
    <row r="5940" spans="1:10" hidden="1">
      <c r="A5940" s="5" t="s">
        <v>36</v>
      </c>
      <c r="B5940" s="446">
        <v>6044</v>
      </c>
      <c r="C5940" s="107">
        <v>454</v>
      </c>
      <c r="D5940" s="23" t="s">
        <v>10136</v>
      </c>
      <c r="E5940" s="23" t="s">
        <v>3545</v>
      </c>
      <c r="F5940" s="184">
        <v>99</v>
      </c>
      <c r="G5940" s="5" t="b">
        <v>0</v>
      </c>
      <c r="H5940" s="5" t="b">
        <v>1</v>
      </c>
      <c r="I5940" s="5"/>
      <c r="J5940" s="120" t="s">
        <v>10138</v>
      </c>
    </row>
    <row r="5941" spans="1:10" hidden="1">
      <c r="A5941" s="5" t="s">
        <v>36</v>
      </c>
      <c r="B5941" s="446">
        <v>6045</v>
      </c>
      <c r="C5941" s="107">
        <v>454</v>
      </c>
      <c r="D5941" s="23" t="s">
        <v>10136</v>
      </c>
      <c r="E5941" s="23" t="s">
        <v>3038</v>
      </c>
      <c r="F5941" s="184">
        <v>20</v>
      </c>
      <c r="G5941" s="5" t="b">
        <v>0</v>
      </c>
      <c r="H5941" s="5" t="b">
        <v>1</v>
      </c>
      <c r="I5941" s="5"/>
      <c r="J5941" s="120" t="s">
        <v>10139</v>
      </c>
    </row>
    <row r="5942" spans="1:10" hidden="1">
      <c r="A5942" s="5" t="s">
        <v>36</v>
      </c>
      <c r="B5942" s="446">
        <v>6046</v>
      </c>
      <c r="C5942" s="107">
        <v>454</v>
      </c>
      <c r="D5942" s="23" t="s">
        <v>10136</v>
      </c>
      <c r="E5942" s="23" t="s">
        <v>3548</v>
      </c>
      <c r="F5942" s="184">
        <v>51</v>
      </c>
      <c r="G5942" s="5" t="b">
        <v>0</v>
      </c>
      <c r="H5942" s="5" t="b">
        <v>1</v>
      </c>
      <c r="I5942" s="5"/>
      <c r="J5942" s="120" t="s">
        <v>10140</v>
      </c>
    </row>
    <row r="5943" spans="1:10" hidden="1">
      <c r="A5943" s="5" t="s">
        <v>36</v>
      </c>
      <c r="B5943" s="446">
        <v>6047</v>
      </c>
      <c r="C5943" s="107">
        <v>454</v>
      </c>
      <c r="D5943" s="23" t="s">
        <v>10136</v>
      </c>
      <c r="E5943" s="23" t="s">
        <v>3550</v>
      </c>
      <c r="F5943" s="184" t="s">
        <v>3551</v>
      </c>
      <c r="G5943" s="5" t="b">
        <v>0</v>
      </c>
      <c r="H5943" s="5" t="b">
        <v>1</v>
      </c>
      <c r="I5943" s="5"/>
      <c r="J5943" s="120" t="s">
        <v>10141</v>
      </c>
    </row>
    <row r="5944" spans="1:10" hidden="1">
      <c r="A5944" s="5" t="s">
        <v>36</v>
      </c>
      <c r="B5944" s="446">
        <v>6048</v>
      </c>
      <c r="C5944" s="107">
        <v>454</v>
      </c>
      <c r="D5944" s="23" t="s">
        <v>10136</v>
      </c>
      <c r="E5944" s="23" t="s">
        <v>2847</v>
      </c>
      <c r="F5944" s="184" t="s">
        <v>10134</v>
      </c>
      <c r="G5944" s="5" t="b">
        <v>0</v>
      </c>
      <c r="H5944" s="5" t="b">
        <v>1</v>
      </c>
      <c r="I5944" s="5"/>
      <c r="J5944" s="120" t="s">
        <v>10142</v>
      </c>
    </row>
    <row r="5945" spans="1:10" hidden="1">
      <c r="A5945" s="5" t="s">
        <v>36</v>
      </c>
      <c r="B5945" s="446">
        <v>6049</v>
      </c>
      <c r="C5945" s="107">
        <v>455</v>
      </c>
      <c r="D5945" s="23" t="s">
        <v>10143</v>
      </c>
      <c r="E5945" s="220" t="s">
        <v>3543</v>
      </c>
      <c r="F5945" s="259">
        <v>8126</v>
      </c>
      <c r="G5945" s="5" t="b">
        <v>0</v>
      </c>
      <c r="H5945" s="5" t="b">
        <v>1</v>
      </c>
      <c r="I5945" s="5"/>
      <c r="J5945" s="120" t="s">
        <v>10144</v>
      </c>
    </row>
    <row r="5946" spans="1:10" hidden="1">
      <c r="A5946" s="5" t="s">
        <v>36</v>
      </c>
      <c r="B5946" s="446">
        <v>6050</v>
      </c>
      <c r="C5946" s="107">
        <v>455</v>
      </c>
      <c r="D5946" s="23" t="s">
        <v>10143</v>
      </c>
      <c r="E5946" s="23" t="s">
        <v>3545</v>
      </c>
      <c r="F5946" s="184">
        <v>99</v>
      </c>
      <c r="G5946" s="5" t="b">
        <v>0</v>
      </c>
      <c r="H5946" s="5" t="b">
        <v>1</v>
      </c>
      <c r="I5946" s="5"/>
      <c r="J5946" s="120" t="s">
        <v>10145</v>
      </c>
    </row>
    <row r="5947" spans="1:10" hidden="1">
      <c r="A5947" s="5" t="s">
        <v>36</v>
      </c>
      <c r="B5947" s="446">
        <v>6051</v>
      </c>
      <c r="C5947" s="107">
        <v>455</v>
      </c>
      <c r="D5947" s="23" t="s">
        <v>10143</v>
      </c>
      <c r="E5947" s="23" t="s">
        <v>3038</v>
      </c>
      <c r="F5947" s="184">
        <v>20</v>
      </c>
      <c r="G5947" s="5" t="b">
        <v>0</v>
      </c>
      <c r="H5947" s="5" t="b">
        <v>1</v>
      </c>
      <c r="I5947" s="5"/>
      <c r="J5947" s="120" t="s">
        <v>10146</v>
      </c>
    </row>
    <row r="5948" spans="1:10" hidden="1">
      <c r="A5948" s="5" t="s">
        <v>36</v>
      </c>
      <c r="B5948" s="446">
        <v>6052</v>
      </c>
      <c r="C5948" s="107">
        <v>455</v>
      </c>
      <c r="D5948" s="23" t="s">
        <v>10143</v>
      </c>
      <c r="E5948" s="23" t="s">
        <v>3548</v>
      </c>
      <c r="F5948" s="184">
        <v>52</v>
      </c>
      <c r="G5948" s="5" t="b">
        <v>0</v>
      </c>
      <c r="H5948" s="5" t="b">
        <v>1</v>
      </c>
      <c r="I5948" s="5"/>
      <c r="J5948" s="120" t="s">
        <v>10147</v>
      </c>
    </row>
    <row r="5949" spans="1:10" hidden="1">
      <c r="A5949" s="5" t="s">
        <v>36</v>
      </c>
      <c r="B5949" s="446">
        <v>6053</v>
      </c>
      <c r="C5949" s="107">
        <v>455</v>
      </c>
      <c r="D5949" s="23" t="s">
        <v>10143</v>
      </c>
      <c r="E5949" s="23" t="s">
        <v>3550</v>
      </c>
      <c r="F5949" s="184" t="s">
        <v>3551</v>
      </c>
      <c r="G5949" s="5" t="b">
        <v>0</v>
      </c>
      <c r="H5949" s="5" t="b">
        <v>1</v>
      </c>
      <c r="I5949" s="5"/>
      <c r="J5949" s="120" t="s">
        <v>10148</v>
      </c>
    </row>
    <row r="5950" spans="1:10" hidden="1">
      <c r="A5950" s="5" t="s">
        <v>36</v>
      </c>
      <c r="B5950" s="446">
        <v>6054</v>
      </c>
      <c r="C5950" s="107">
        <v>455</v>
      </c>
      <c r="D5950" s="23" t="s">
        <v>10143</v>
      </c>
      <c r="E5950" s="23" t="s">
        <v>2847</v>
      </c>
      <c r="F5950" s="184" t="s">
        <v>10134</v>
      </c>
      <c r="G5950" s="5" t="b">
        <v>0</v>
      </c>
      <c r="H5950" s="5" t="b">
        <v>1</v>
      </c>
      <c r="I5950" s="5"/>
      <c r="J5950" s="120" t="s">
        <v>10149</v>
      </c>
    </row>
    <row r="5951" spans="1:10" hidden="1">
      <c r="A5951" s="5" t="s">
        <v>36</v>
      </c>
      <c r="B5951" s="446">
        <v>6055</v>
      </c>
      <c r="C5951" s="107">
        <v>456</v>
      </c>
      <c r="D5951" s="23" t="s">
        <v>10150</v>
      </c>
      <c r="E5951" s="220" t="s">
        <v>3543</v>
      </c>
      <c r="F5951" s="259">
        <v>8127</v>
      </c>
      <c r="G5951" s="5" t="b">
        <v>0</v>
      </c>
      <c r="H5951" s="5" t="b">
        <v>1</v>
      </c>
      <c r="I5951" s="5"/>
      <c r="J5951" s="120" t="s">
        <v>10151</v>
      </c>
    </row>
    <row r="5952" spans="1:10" hidden="1">
      <c r="A5952" s="5" t="s">
        <v>36</v>
      </c>
      <c r="B5952" s="446">
        <v>6056</v>
      </c>
      <c r="C5952" s="107">
        <v>456</v>
      </c>
      <c r="D5952" s="23" t="s">
        <v>10150</v>
      </c>
      <c r="E5952" s="23" t="s">
        <v>3545</v>
      </c>
      <c r="F5952" s="184">
        <v>99</v>
      </c>
      <c r="G5952" s="5" t="b">
        <v>0</v>
      </c>
      <c r="H5952" s="5" t="b">
        <v>1</v>
      </c>
      <c r="I5952" s="5"/>
      <c r="J5952" s="120" t="s">
        <v>10152</v>
      </c>
    </row>
    <row r="5953" spans="1:10" hidden="1">
      <c r="A5953" s="5" t="s">
        <v>36</v>
      </c>
      <c r="B5953" s="446">
        <v>6057</v>
      </c>
      <c r="C5953" s="107">
        <v>456</v>
      </c>
      <c r="D5953" s="23" t="s">
        <v>10150</v>
      </c>
      <c r="E5953" s="23" t="s">
        <v>3038</v>
      </c>
      <c r="F5953" s="184">
        <v>20</v>
      </c>
      <c r="G5953" s="5" t="b">
        <v>0</v>
      </c>
      <c r="H5953" s="5" t="b">
        <v>1</v>
      </c>
      <c r="I5953" s="5"/>
      <c r="J5953" s="120" t="s">
        <v>10153</v>
      </c>
    </row>
    <row r="5954" spans="1:10" hidden="1">
      <c r="A5954" s="5" t="s">
        <v>36</v>
      </c>
      <c r="B5954" s="446">
        <v>6058</v>
      </c>
      <c r="C5954" s="107">
        <v>456</v>
      </c>
      <c r="D5954" s="23" t="s">
        <v>10150</v>
      </c>
      <c r="E5954" s="23" t="s">
        <v>3548</v>
      </c>
      <c r="F5954" s="184">
        <v>53</v>
      </c>
      <c r="G5954" s="5" t="b">
        <v>0</v>
      </c>
      <c r="H5954" s="5" t="b">
        <v>1</v>
      </c>
      <c r="I5954" s="5"/>
      <c r="J5954" s="120" t="s">
        <v>10154</v>
      </c>
    </row>
    <row r="5955" spans="1:10" hidden="1">
      <c r="A5955" s="5" t="s">
        <v>36</v>
      </c>
      <c r="B5955" s="446">
        <v>6059</v>
      </c>
      <c r="C5955" s="107">
        <v>456</v>
      </c>
      <c r="D5955" s="23" t="s">
        <v>10150</v>
      </c>
      <c r="E5955" s="23" t="s">
        <v>3550</v>
      </c>
      <c r="F5955" s="184" t="s">
        <v>3551</v>
      </c>
      <c r="G5955" s="5" t="b">
        <v>0</v>
      </c>
      <c r="H5955" s="5" t="b">
        <v>1</v>
      </c>
      <c r="I5955" s="5"/>
      <c r="J5955" s="120" t="s">
        <v>10155</v>
      </c>
    </row>
    <row r="5956" spans="1:10" hidden="1">
      <c r="A5956" s="5" t="s">
        <v>36</v>
      </c>
      <c r="B5956" s="446">
        <v>6060</v>
      </c>
      <c r="C5956" s="107">
        <v>456</v>
      </c>
      <c r="D5956" s="23" t="s">
        <v>10150</v>
      </c>
      <c r="E5956" s="23" t="s">
        <v>2847</v>
      </c>
      <c r="F5956" s="184" t="s">
        <v>10134</v>
      </c>
      <c r="G5956" s="5" t="b">
        <v>0</v>
      </c>
      <c r="H5956" s="5" t="b">
        <v>1</v>
      </c>
      <c r="I5956" s="5"/>
      <c r="J5956" s="120" t="s">
        <v>10156</v>
      </c>
    </row>
    <row r="5957" spans="1:10" hidden="1">
      <c r="A5957" s="5" t="s">
        <v>36</v>
      </c>
      <c r="B5957" s="446">
        <v>6061</v>
      </c>
      <c r="C5957" s="107">
        <v>457</v>
      </c>
      <c r="D5957" s="23" t="s">
        <v>10157</v>
      </c>
      <c r="E5957" s="220" t="s">
        <v>3543</v>
      </c>
      <c r="F5957" s="259">
        <v>8128</v>
      </c>
      <c r="G5957" s="5" t="b">
        <v>0</v>
      </c>
      <c r="H5957" s="5" t="b">
        <v>1</v>
      </c>
      <c r="I5957" s="5"/>
      <c r="J5957" s="120" t="s">
        <v>10158</v>
      </c>
    </row>
    <row r="5958" spans="1:10" hidden="1">
      <c r="A5958" s="5" t="s">
        <v>36</v>
      </c>
      <c r="B5958" s="446">
        <v>6062</v>
      </c>
      <c r="C5958" s="107">
        <v>457</v>
      </c>
      <c r="D5958" s="23" t="s">
        <v>10157</v>
      </c>
      <c r="E5958" s="23" t="s">
        <v>3545</v>
      </c>
      <c r="F5958" s="184">
        <v>99</v>
      </c>
      <c r="G5958" s="5" t="b">
        <v>0</v>
      </c>
      <c r="H5958" s="5" t="b">
        <v>1</v>
      </c>
      <c r="I5958" s="5"/>
      <c r="J5958" s="120" t="s">
        <v>10159</v>
      </c>
    </row>
    <row r="5959" spans="1:10" hidden="1">
      <c r="A5959" s="5" t="s">
        <v>36</v>
      </c>
      <c r="B5959" s="446">
        <v>6063</v>
      </c>
      <c r="C5959" s="107">
        <v>457</v>
      </c>
      <c r="D5959" s="23" t="s">
        <v>10157</v>
      </c>
      <c r="E5959" s="23" t="s">
        <v>3038</v>
      </c>
      <c r="F5959" s="184">
        <v>20</v>
      </c>
      <c r="G5959" s="5" t="b">
        <v>0</v>
      </c>
      <c r="H5959" s="5" t="b">
        <v>1</v>
      </c>
      <c r="I5959" s="5"/>
      <c r="J5959" s="120" t="s">
        <v>10160</v>
      </c>
    </row>
    <row r="5960" spans="1:10" hidden="1">
      <c r="A5960" s="5" t="s">
        <v>36</v>
      </c>
      <c r="B5960" s="446">
        <v>6064</v>
      </c>
      <c r="C5960" s="107">
        <v>457</v>
      </c>
      <c r="D5960" s="23" t="s">
        <v>10157</v>
      </c>
      <c r="E5960" s="23" t="s">
        <v>3548</v>
      </c>
      <c r="F5960" s="184">
        <v>54</v>
      </c>
      <c r="G5960" s="5" t="b">
        <v>0</v>
      </c>
      <c r="H5960" s="5" t="b">
        <v>1</v>
      </c>
      <c r="I5960" s="5"/>
      <c r="J5960" s="120" t="s">
        <v>10161</v>
      </c>
    </row>
    <row r="5961" spans="1:10" hidden="1">
      <c r="A5961" s="5" t="s">
        <v>36</v>
      </c>
      <c r="B5961" s="446">
        <v>6065</v>
      </c>
      <c r="C5961" s="107">
        <v>457</v>
      </c>
      <c r="D5961" s="23" t="s">
        <v>10157</v>
      </c>
      <c r="E5961" s="23" t="s">
        <v>3550</v>
      </c>
      <c r="F5961" s="184" t="s">
        <v>3551</v>
      </c>
      <c r="G5961" s="5" t="b">
        <v>0</v>
      </c>
      <c r="H5961" s="5" t="b">
        <v>1</v>
      </c>
      <c r="I5961" s="5"/>
      <c r="J5961" s="120" t="s">
        <v>10162</v>
      </c>
    </row>
    <row r="5962" spans="1:10" hidden="1">
      <c r="A5962" s="5" t="s">
        <v>36</v>
      </c>
      <c r="B5962" s="446">
        <v>6066</v>
      </c>
      <c r="C5962" s="107">
        <v>457</v>
      </c>
      <c r="D5962" s="23" t="s">
        <v>10157</v>
      </c>
      <c r="E5962" s="23" t="s">
        <v>2847</v>
      </c>
      <c r="F5962" s="184" t="s">
        <v>10134</v>
      </c>
      <c r="G5962" s="5" t="b">
        <v>0</v>
      </c>
      <c r="H5962" s="5" t="b">
        <v>1</v>
      </c>
      <c r="I5962" s="5"/>
      <c r="J5962" s="120" t="s">
        <v>10163</v>
      </c>
    </row>
    <row r="5963" spans="1:10" hidden="1">
      <c r="A5963" s="5" t="s">
        <v>36</v>
      </c>
      <c r="B5963" s="446">
        <v>6067</v>
      </c>
      <c r="C5963" s="107">
        <v>458</v>
      </c>
      <c r="D5963" s="23" t="s">
        <v>10164</v>
      </c>
      <c r="E5963" s="220" t="s">
        <v>3543</v>
      </c>
      <c r="F5963" s="259">
        <v>8129</v>
      </c>
      <c r="G5963" s="5" t="b">
        <v>0</v>
      </c>
      <c r="H5963" s="5" t="b">
        <v>1</v>
      </c>
      <c r="I5963" s="5"/>
      <c r="J5963" s="120" t="s">
        <v>10165</v>
      </c>
    </row>
    <row r="5964" spans="1:10" hidden="1">
      <c r="A5964" s="5" t="s">
        <v>36</v>
      </c>
      <c r="B5964" s="446">
        <v>6068</v>
      </c>
      <c r="C5964" s="107">
        <v>458</v>
      </c>
      <c r="D5964" s="23" t="s">
        <v>10164</v>
      </c>
      <c r="E5964" s="23" t="s">
        <v>3545</v>
      </c>
      <c r="F5964" s="184">
        <v>99</v>
      </c>
      <c r="G5964" s="5" t="b">
        <v>0</v>
      </c>
      <c r="H5964" s="5" t="b">
        <v>1</v>
      </c>
      <c r="I5964" s="5"/>
      <c r="J5964" s="120" t="s">
        <v>10166</v>
      </c>
    </row>
    <row r="5965" spans="1:10" hidden="1">
      <c r="A5965" s="5" t="s">
        <v>36</v>
      </c>
      <c r="B5965" s="446">
        <v>6069</v>
      </c>
      <c r="C5965" s="107">
        <v>458</v>
      </c>
      <c r="D5965" s="23" t="s">
        <v>10164</v>
      </c>
      <c r="E5965" s="23" t="s">
        <v>3038</v>
      </c>
      <c r="F5965" s="184">
        <v>20</v>
      </c>
      <c r="G5965" s="5" t="b">
        <v>0</v>
      </c>
      <c r="H5965" s="5" t="b">
        <v>1</v>
      </c>
      <c r="I5965" s="5"/>
      <c r="J5965" s="120" t="s">
        <v>10167</v>
      </c>
    </row>
    <row r="5966" spans="1:10" hidden="1">
      <c r="A5966" s="5" t="s">
        <v>36</v>
      </c>
      <c r="B5966" s="446">
        <v>6070</v>
      </c>
      <c r="C5966" s="107">
        <v>458</v>
      </c>
      <c r="D5966" s="23" t="s">
        <v>10164</v>
      </c>
      <c r="E5966" s="23" t="s">
        <v>3548</v>
      </c>
      <c r="F5966" s="184">
        <v>0</v>
      </c>
      <c r="G5966" s="5" t="b">
        <v>0</v>
      </c>
      <c r="H5966" s="5" t="b">
        <v>1</v>
      </c>
      <c r="I5966" s="5"/>
      <c r="J5966" s="120" t="s">
        <v>10168</v>
      </c>
    </row>
    <row r="5967" spans="1:10" hidden="1">
      <c r="A5967" s="5" t="s">
        <v>36</v>
      </c>
      <c r="B5967" s="446">
        <v>6071</v>
      </c>
      <c r="C5967" s="107">
        <v>458</v>
      </c>
      <c r="D5967" s="23" t="s">
        <v>10164</v>
      </c>
      <c r="E5967" s="23" t="s">
        <v>3550</v>
      </c>
      <c r="F5967" s="184" t="s">
        <v>3558</v>
      </c>
      <c r="G5967" s="5" t="b">
        <v>0</v>
      </c>
      <c r="H5967" s="5" t="b">
        <v>1</v>
      </c>
      <c r="I5967" s="5"/>
      <c r="J5967" s="120" t="s">
        <v>10169</v>
      </c>
    </row>
    <row r="5968" spans="1:10" hidden="1">
      <c r="A5968" s="5" t="s">
        <v>36</v>
      </c>
      <c r="B5968" s="446">
        <v>6072</v>
      </c>
      <c r="C5968" s="107">
        <v>458</v>
      </c>
      <c r="D5968" s="23" t="s">
        <v>10164</v>
      </c>
      <c r="E5968" s="23" t="s">
        <v>2847</v>
      </c>
      <c r="F5968" s="184" t="s">
        <v>10134</v>
      </c>
      <c r="G5968" s="5" t="b">
        <v>0</v>
      </c>
      <c r="H5968" s="5" t="b">
        <v>1</v>
      </c>
      <c r="I5968" s="5"/>
      <c r="J5968" s="120" t="s">
        <v>10170</v>
      </c>
    </row>
    <row r="5969" spans="1:10" hidden="1">
      <c r="A5969" s="5" t="s">
        <v>36</v>
      </c>
      <c r="B5969" s="446">
        <v>6073</v>
      </c>
      <c r="C5969" s="107">
        <v>459</v>
      </c>
      <c r="D5969" s="23" t="s">
        <v>10171</v>
      </c>
      <c r="E5969" s="220" t="s">
        <v>3543</v>
      </c>
      <c r="F5969" s="259">
        <v>8130</v>
      </c>
      <c r="G5969" s="5" t="b">
        <v>0</v>
      </c>
      <c r="H5969" s="5" t="b">
        <v>1</v>
      </c>
      <c r="I5969" s="5"/>
      <c r="J5969" s="120" t="s">
        <v>10172</v>
      </c>
    </row>
    <row r="5970" spans="1:10" hidden="1">
      <c r="A5970" s="5" t="s">
        <v>36</v>
      </c>
      <c r="B5970" s="446">
        <v>6074</v>
      </c>
      <c r="C5970" s="107">
        <v>459</v>
      </c>
      <c r="D5970" s="23" t="s">
        <v>10171</v>
      </c>
      <c r="E5970" s="23" t="s">
        <v>3545</v>
      </c>
      <c r="F5970" s="184">
        <v>99</v>
      </c>
      <c r="G5970" s="5" t="b">
        <v>0</v>
      </c>
      <c r="H5970" s="5" t="b">
        <v>1</v>
      </c>
      <c r="I5970" s="5"/>
      <c r="J5970" s="120" t="s">
        <v>10173</v>
      </c>
    </row>
    <row r="5971" spans="1:10" hidden="1">
      <c r="A5971" s="5" t="s">
        <v>36</v>
      </c>
      <c r="B5971" s="446">
        <v>6075</v>
      </c>
      <c r="C5971" s="107">
        <v>459</v>
      </c>
      <c r="D5971" s="23" t="s">
        <v>10171</v>
      </c>
      <c r="E5971" s="23" t="s">
        <v>3038</v>
      </c>
      <c r="F5971" s="184">
        <v>20</v>
      </c>
      <c r="G5971" s="5" t="b">
        <v>0</v>
      </c>
      <c r="H5971" s="5" t="b">
        <v>1</v>
      </c>
      <c r="I5971" s="5"/>
      <c r="J5971" s="120" t="s">
        <v>10174</v>
      </c>
    </row>
    <row r="5972" spans="1:10" hidden="1">
      <c r="A5972" s="5" t="s">
        <v>36</v>
      </c>
      <c r="B5972" s="446">
        <v>6076</v>
      </c>
      <c r="C5972" s="107">
        <v>459</v>
      </c>
      <c r="D5972" s="23" t="s">
        <v>10171</v>
      </c>
      <c r="E5972" s="23" t="s">
        <v>3548</v>
      </c>
      <c r="F5972" s="184">
        <v>55</v>
      </c>
      <c r="G5972" s="5" t="b">
        <v>0</v>
      </c>
      <c r="H5972" s="5" t="b">
        <v>1</v>
      </c>
      <c r="I5972" s="5"/>
      <c r="J5972" s="120" t="s">
        <v>10175</v>
      </c>
    </row>
    <row r="5973" spans="1:10" hidden="1">
      <c r="A5973" s="5" t="s">
        <v>36</v>
      </c>
      <c r="B5973" s="446">
        <v>6077</v>
      </c>
      <c r="C5973" s="107">
        <v>459</v>
      </c>
      <c r="D5973" s="23" t="s">
        <v>10171</v>
      </c>
      <c r="E5973" s="23" t="s">
        <v>3550</v>
      </c>
      <c r="F5973" s="184" t="s">
        <v>3551</v>
      </c>
      <c r="G5973" s="5" t="b">
        <v>0</v>
      </c>
      <c r="H5973" s="5" t="b">
        <v>1</v>
      </c>
      <c r="I5973" s="5"/>
      <c r="J5973" s="120" t="s">
        <v>10176</v>
      </c>
    </row>
    <row r="5974" spans="1:10" hidden="1">
      <c r="A5974" s="5" t="s">
        <v>36</v>
      </c>
      <c r="B5974" s="446">
        <v>6078</v>
      </c>
      <c r="C5974" s="107">
        <v>459</v>
      </c>
      <c r="D5974" s="23" t="s">
        <v>10171</v>
      </c>
      <c r="E5974" s="23" t="s">
        <v>2847</v>
      </c>
      <c r="F5974" s="184" t="s">
        <v>10134</v>
      </c>
      <c r="G5974" s="5" t="b">
        <v>0</v>
      </c>
      <c r="H5974" s="5" t="b">
        <v>1</v>
      </c>
      <c r="I5974" s="5"/>
      <c r="J5974" s="120" t="s">
        <v>10177</v>
      </c>
    </row>
    <row r="5975" spans="1:10" hidden="1">
      <c r="A5975" s="5" t="s">
        <v>36</v>
      </c>
      <c r="B5975" s="446">
        <v>6079</v>
      </c>
      <c r="C5975" s="107">
        <v>460</v>
      </c>
      <c r="D5975" s="23" t="s">
        <v>10178</v>
      </c>
      <c r="E5975" s="220" t="s">
        <v>3543</v>
      </c>
      <c r="F5975" s="259">
        <v>8131</v>
      </c>
      <c r="G5975" s="5" t="b">
        <v>0</v>
      </c>
      <c r="H5975" s="5" t="b">
        <v>1</v>
      </c>
      <c r="I5975" s="5"/>
      <c r="J5975" s="120" t="s">
        <v>10179</v>
      </c>
    </row>
    <row r="5976" spans="1:10" hidden="1">
      <c r="A5976" s="5" t="s">
        <v>36</v>
      </c>
      <c r="B5976" s="446">
        <v>6080</v>
      </c>
      <c r="C5976" s="107">
        <v>460</v>
      </c>
      <c r="D5976" s="23" t="s">
        <v>10178</v>
      </c>
      <c r="E5976" s="23" t="s">
        <v>3545</v>
      </c>
      <c r="F5976" s="184">
        <v>99</v>
      </c>
      <c r="G5976" s="5" t="b">
        <v>0</v>
      </c>
      <c r="H5976" s="5" t="b">
        <v>1</v>
      </c>
      <c r="I5976" s="5"/>
      <c r="J5976" s="120" t="s">
        <v>10180</v>
      </c>
    </row>
    <row r="5977" spans="1:10" hidden="1">
      <c r="A5977" s="5" t="s">
        <v>36</v>
      </c>
      <c r="B5977" s="446">
        <v>6081</v>
      </c>
      <c r="C5977" s="107">
        <v>460</v>
      </c>
      <c r="D5977" s="23" t="s">
        <v>10178</v>
      </c>
      <c r="E5977" s="23" t="s">
        <v>3038</v>
      </c>
      <c r="F5977" s="184">
        <v>20</v>
      </c>
      <c r="G5977" s="5" t="b">
        <v>0</v>
      </c>
      <c r="H5977" s="5" t="b">
        <v>1</v>
      </c>
      <c r="I5977" s="5"/>
      <c r="J5977" s="120" t="s">
        <v>10181</v>
      </c>
    </row>
    <row r="5978" spans="1:10" hidden="1">
      <c r="A5978" s="5" t="s">
        <v>36</v>
      </c>
      <c r="B5978" s="446">
        <v>6082</v>
      </c>
      <c r="C5978" s="107">
        <v>460</v>
      </c>
      <c r="D5978" s="23" t="s">
        <v>10178</v>
      </c>
      <c r="E5978" s="23" t="s">
        <v>3548</v>
      </c>
      <c r="F5978" s="184">
        <v>0</v>
      </c>
      <c r="G5978" s="5" t="b">
        <v>0</v>
      </c>
      <c r="H5978" s="5" t="b">
        <v>1</v>
      </c>
      <c r="I5978" s="5"/>
      <c r="J5978" s="120" t="s">
        <v>10182</v>
      </c>
    </row>
    <row r="5979" spans="1:10" hidden="1">
      <c r="A5979" s="5" t="s">
        <v>36</v>
      </c>
      <c r="B5979" s="446">
        <v>6083</v>
      </c>
      <c r="C5979" s="107">
        <v>460</v>
      </c>
      <c r="D5979" s="23" t="s">
        <v>10178</v>
      </c>
      <c r="E5979" s="23" t="s">
        <v>3550</v>
      </c>
      <c r="F5979" s="184" t="s">
        <v>3558</v>
      </c>
      <c r="G5979" s="5" t="b">
        <v>0</v>
      </c>
      <c r="H5979" s="5" t="b">
        <v>1</v>
      </c>
      <c r="I5979" s="5"/>
      <c r="J5979" s="120" t="s">
        <v>10183</v>
      </c>
    </row>
    <row r="5980" spans="1:10" hidden="1">
      <c r="A5980" s="5" t="s">
        <v>36</v>
      </c>
      <c r="B5980" s="446">
        <v>6084</v>
      </c>
      <c r="C5980" s="107">
        <v>460</v>
      </c>
      <c r="D5980" s="23" t="s">
        <v>10178</v>
      </c>
      <c r="E5980" s="23" t="s">
        <v>2847</v>
      </c>
      <c r="F5980" s="184" t="s">
        <v>10134</v>
      </c>
      <c r="G5980" s="5" t="b">
        <v>0</v>
      </c>
      <c r="H5980" s="5" t="b">
        <v>1</v>
      </c>
      <c r="I5980" s="5"/>
      <c r="J5980" s="120" t="s">
        <v>10184</v>
      </c>
    </row>
    <row r="5981" spans="1:10" hidden="1">
      <c r="A5981" s="5" t="s">
        <v>36</v>
      </c>
      <c r="B5981" s="446">
        <v>6085</v>
      </c>
      <c r="C5981" s="107">
        <v>461</v>
      </c>
      <c r="D5981" s="23" t="s">
        <v>10185</v>
      </c>
      <c r="E5981" s="220" t="s">
        <v>3543</v>
      </c>
      <c r="F5981" s="259">
        <v>8132</v>
      </c>
      <c r="G5981" s="5" t="b">
        <v>0</v>
      </c>
      <c r="H5981" s="5" t="b">
        <v>1</v>
      </c>
      <c r="I5981" s="5"/>
      <c r="J5981" s="120" t="s">
        <v>10186</v>
      </c>
    </row>
    <row r="5982" spans="1:10" hidden="1">
      <c r="A5982" s="5" t="s">
        <v>36</v>
      </c>
      <c r="B5982" s="446">
        <v>6086</v>
      </c>
      <c r="C5982" s="107">
        <v>461</v>
      </c>
      <c r="D5982" s="23" t="s">
        <v>10185</v>
      </c>
      <c r="E5982" s="23" t="s">
        <v>3545</v>
      </c>
      <c r="F5982" s="184">
        <v>99</v>
      </c>
      <c r="G5982" s="5" t="b">
        <v>0</v>
      </c>
      <c r="H5982" s="5" t="b">
        <v>1</v>
      </c>
      <c r="I5982" s="5"/>
      <c r="J5982" s="120" t="s">
        <v>10187</v>
      </c>
    </row>
    <row r="5983" spans="1:10" hidden="1">
      <c r="A5983" s="5" t="s">
        <v>36</v>
      </c>
      <c r="B5983" s="446">
        <v>6087</v>
      </c>
      <c r="C5983" s="107">
        <v>461</v>
      </c>
      <c r="D5983" s="23" t="s">
        <v>10185</v>
      </c>
      <c r="E5983" s="23" t="s">
        <v>3038</v>
      </c>
      <c r="F5983" s="184">
        <v>20</v>
      </c>
      <c r="G5983" s="5" t="b">
        <v>0</v>
      </c>
      <c r="H5983" s="5" t="b">
        <v>1</v>
      </c>
      <c r="I5983" s="5"/>
      <c r="J5983" s="120" t="s">
        <v>10188</v>
      </c>
    </row>
    <row r="5984" spans="1:10" hidden="1">
      <c r="A5984" s="5" t="s">
        <v>36</v>
      </c>
      <c r="B5984" s="446">
        <v>6088</v>
      </c>
      <c r="C5984" s="107">
        <v>461</v>
      </c>
      <c r="D5984" s="23" t="s">
        <v>10185</v>
      </c>
      <c r="E5984" s="23" t="s">
        <v>3548</v>
      </c>
      <c r="F5984" s="184">
        <v>0</v>
      </c>
      <c r="G5984" s="5" t="b">
        <v>0</v>
      </c>
      <c r="H5984" s="5" t="b">
        <v>1</v>
      </c>
      <c r="I5984" s="5"/>
      <c r="J5984" s="120" t="s">
        <v>10189</v>
      </c>
    </row>
    <row r="5985" spans="1:10" hidden="1">
      <c r="A5985" s="5" t="s">
        <v>36</v>
      </c>
      <c r="B5985" s="446">
        <v>6089</v>
      </c>
      <c r="C5985" s="107">
        <v>461</v>
      </c>
      <c r="D5985" s="23" t="s">
        <v>10185</v>
      </c>
      <c r="E5985" s="23" t="s">
        <v>3550</v>
      </c>
      <c r="F5985" s="184" t="s">
        <v>3558</v>
      </c>
      <c r="G5985" s="5" t="b">
        <v>0</v>
      </c>
      <c r="H5985" s="5" t="b">
        <v>1</v>
      </c>
      <c r="I5985" s="5"/>
      <c r="J5985" s="120" t="s">
        <v>10190</v>
      </c>
    </row>
    <row r="5986" spans="1:10" hidden="1">
      <c r="A5986" s="5" t="s">
        <v>36</v>
      </c>
      <c r="B5986" s="446">
        <v>6090</v>
      </c>
      <c r="C5986" s="107">
        <v>461</v>
      </c>
      <c r="D5986" s="23" t="s">
        <v>10185</v>
      </c>
      <c r="E5986" s="23" t="s">
        <v>2847</v>
      </c>
      <c r="F5986" s="184" t="s">
        <v>10134</v>
      </c>
      <c r="G5986" s="5" t="b">
        <v>0</v>
      </c>
      <c r="H5986" s="5" t="b">
        <v>1</v>
      </c>
      <c r="I5986" s="5"/>
      <c r="J5986" s="120" t="s">
        <v>10191</v>
      </c>
    </row>
    <row r="5987" spans="1:10" hidden="1">
      <c r="A5987" s="5" t="s">
        <v>36</v>
      </c>
      <c r="B5987" s="446">
        <v>6091</v>
      </c>
      <c r="C5987" s="107">
        <v>462</v>
      </c>
      <c r="D5987" s="23" t="s">
        <v>10192</v>
      </c>
      <c r="E5987" s="220" t="s">
        <v>3543</v>
      </c>
      <c r="F5987" s="259">
        <v>8133</v>
      </c>
      <c r="G5987" s="5" t="b">
        <v>0</v>
      </c>
      <c r="H5987" s="5" t="b">
        <v>1</v>
      </c>
      <c r="I5987" s="5"/>
      <c r="J5987" s="120" t="s">
        <v>10193</v>
      </c>
    </row>
    <row r="5988" spans="1:10" hidden="1">
      <c r="A5988" s="5" t="s">
        <v>36</v>
      </c>
      <c r="B5988" s="446">
        <v>6092</v>
      </c>
      <c r="C5988" s="107">
        <v>462</v>
      </c>
      <c r="D5988" s="23" t="s">
        <v>10192</v>
      </c>
      <c r="E5988" s="23" t="s">
        <v>3545</v>
      </c>
      <c r="F5988" s="184">
        <v>99</v>
      </c>
      <c r="G5988" s="5" t="b">
        <v>0</v>
      </c>
      <c r="H5988" s="5" t="b">
        <v>1</v>
      </c>
      <c r="I5988" s="5"/>
      <c r="J5988" s="120" t="s">
        <v>10194</v>
      </c>
    </row>
    <row r="5989" spans="1:10" hidden="1">
      <c r="A5989" s="5" t="s">
        <v>36</v>
      </c>
      <c r="B5989" s="446">
        <v>6093</v>
      </c>
      <c r="C5989" s="107">
        <v>462</v>
      </c>
      <c r="D5989" s="23" t="s">
        <v>10192</v>
      </c>
      <c r="E5989" s="23" t="s">
        <v>3038</v>
      </c>
      <c r="F5989" s="184">
        <v>20</v>
      </c>
      <c r="G5989" s="5" t="b">
        <v>0</v>
      </c>
      <c r="H5989" s="5" t="b">
        <v>1</v>
      </c>
      <c r="I5989" s="5"/>
      <c r="J5989" s="120" t="s">
        <v>10195</v>
      </c>
    </row>
    <row r="5990" spans="1:10" hidden="1">
      <c r="A5990" s="5" t="s">
        <v>36</v>
      </c>
      <c r="B5990" s="446">
        <v>6094</v>
      </c>
      <c r="C5990" s="107">
        <v>462</v>
      </c>
      <c r="D5990" s="23" t="s">
        <v>10192</v>
      </c>
      <c r="E5990" s="23" t="s">
        <v>3548</v>
      </c>
      <c r="F5990" s="184">
        <v>0</v>
      </c>
      <c r="G5990" s="5" t="b">
        <v>0</v>
      </c>
      <c r="H5990" s="5" t="b">
        <v>1</v>
      </c>
      <c r="I5990" s="5"/>
      <c r="J5990" s="120" t="s">
        <v>10196</v>
      </c>
    </row>
    <row r="5991" spans="1:10" hidden="1">
      <c r="A5991" s="5" t="s">
        <v>36</v>
      </c>
      <c r="B5991" s="446">
        <v>6095</v>
      </c>
      <c r="C5991" s="107">
        <v>462</v>
      </c>
      <c r="D5991" s="23" t="s">
        <v>10192</v>
      </c>
      <c r="E5991" s="23" t="s">
        <v>3550</v>
      </c>
      <c r="F5991" s="184" t="s">
        <v>3558</v>
      </c>
      <c r="G5991" s="5" t="b">
        <v>0</v>
      </c>
      <c r="H5991" s="5" t="b">
        <v>1</v>
      </c>
      <c r="I5991" s="5"/>
      <c r="J5991" s="120" t="s">
        <v>10197</v>
      </c>
    </row>
    <row r="5992" spans="1:10" hidden="1">
      <c r="A5992" s="5" t="s">
        <v>36</v>
      </c>
      <c r="B5992" s="446">
        <v>6096</v>
      </c>
      <c r="C5992" s="107">
        <v>462</v>
      </c>
      <c r="D5992" s="23" t="s">
        <v>10192</v>
      </c>
      <c r="E5992" s="23" t="s">
        <v>2847</v>
      </c>
      <c r="F5992" s="184" t="s">
        <v>10134</v>
      </c>
      <c r="G5992" s="5" t="b">
        <v>0</v>
      </c>
      <c r="H5992" s="5" t="b">
        <v>1</v>
      </c>
      <c r="I5992" s="5"/>
      <c r="J5992" s="120" t="s">
        <v>10198</v>
      </c>
    </row>
    <row r="5993" spans="1:10" hidden="1">
      <c r="A5993" s="5" t="s">
        <v>36</v>
      </c>
      <c r="B5993" s="446">
        <v>6097</v>
      </c>
      <c r="C5993" s="107">
        <v>463</v>
      </c>
      <c r="D5993" s="23" t="s">
        <v>10199</v>
      </c>
      <c r="E5993" s="220" t="s">
        <v>3543</v>
      </c>
      <c r="F5993" s="259">
        <v>8134</v>
      </c>
      <c r="G5993" s="5" t="b">
        <v>0</v>
      </c>
      <c r="H5993" s="5" t="b">
        <v>1</v>
      </c>
      <c r="I5993" s="5"/>
      <c r="J5993" s="120" t="s">
        <v>10200</v>
      </c>
    </row>
    <row r="5994" spans="1:10" hidden="1">
      <c r="A5994" s="5" t="s">
        <v>36</v>
      </c>
      <c r="B5994" s="446">
        <v>6098</v>
      </c>
      <c r="C5994" s="107">
        <v>463</v>
      </c>
      <c r="D5994" s="23" t="s">
        <v>10199</v>
      </c>
      <c r="E5994" s="23" t="s">
        <v>3545</v>
      </c>
      <c r="F5994" s="184">
        <v>99</v>
      </c>
      <c r="G5994" s="5" t="b">
        <v>0</v>
      </c>
      <c r="H5994" s="5" t="b">
        <v>1</v>
      </c>
      <c r="I5994" s="5"/>
      <c r="J5994" s="120" t="s">
        <v>10201</v>
      </c>
    </row>
    <row r="5995" spans="1:10" hidden="1">
      <c r="A5995" s="5" t="s">
        <v>36</v>
      </c>
      <c r="B5995" s="446">
        <v>6099</v>
      </c>
      <c r="C5995" s="107">
        <v>463</v>
      </c>
      <c r="D5995" s="23" t="s">
        <v>10199</v>
      </c>
      <c r="E5995" s="23" t="s">
        <v>3038</v>
      </c>
      <c r="F5995" s="184">
        <v>20</v>
      </c>
      <c r="G5995" s="5" t="b">
        <v>0</v>
      </c>
      <c r="H5995" s="5" t="b">
        <v>1</v>
      </c>
      <c r="I5995" s="5"/>
      <c r="J5995" s="120" t="s">
        <v>10202</v>
      </c>
    </row>
    <row r="5996" spans="1:10" hidden="1">
      <c r="A5996" s="5" t="s">
        <v>36</v>
      </c>
      <c r="B5996" s="446">
        <v>6100</v>
      </c>
      <c r="C5996" s="107">
        <v>463</v>
      </c>
      <c r="D5996" s="23" t="s">
        <v>10199</v>
      </c>
      <c r="E5996" s="23" t="s">
        <v>3548</v>
      </c>
      <c r="F5996" s="184">
        <v>0</v>
      </c>
      <c r="G5996" s="5" t="b">
        <v>0</v>
      </c>
      <c r="H5996" s="5" t="b">
        <v>1</v>
      </c>
      <c r="I5996" s="5"/>
      <c r="J5996" s="120" t="s">
        <v>10203</v>
      </c>
    </row>
    <row r="5997" spans="1:10" hidden="1">
      <c r="A5997" s="5" t="s">
        <v>36</v>
      </c>
      <c r="B5997" s="446">
        <v>6101</v>
      </c>
      <c r="C5997" s="107">
        <v>463</v>
      </c>
      <c r="D5997" s="23" t="s">
        <v>10199</v>
      </c>
      <c r="E5997" s="23" t="s">
        <v>3550</v>
      </c>
      <c r="F5997" s="184" t="s">
        <v>3558</v>
      </c>
      <c r="G5997" s="5" t="b">
        <v>0</v>
      </c>
      <c r="H5997" s="5" t="b">
        <v>1</v>
      </c>
      <c r="I5997" s="5"/>
      <c r="J5997" s="120" t="s">
        <v>10204</v>
      </c>
    </row>
    <row r="5998" spans="1:10" hidden="1">
      <c r="A5998" s="5" t="s">
        <v>36</v>
      </c>
      <c r="B5998" s="446">
        <v>6102</v>
      </c>
      <c r="C5998" s="107">
        <v>463</v>
      </c>
      <c r="D5998" s="23" t="s">
        <v>10199</v>
      </c>
      <c r="E5998" s="23" t="s">
        <v>2847</v>
      </c>
      <c r="F5998" s="184" t="s">
        <v>10134</v>
      </c>
      <c r="G5998" s="5" t="b">
        <v>0</v>
      </c>
      <c r="H5998" s="5" t="b">
        <v>1</v>
      </c>
      <c r="I5998" s="5"/>
      <c r="J5998" s="120" t="s">
        <v>10205</v>
      </c>
    </row>
    <row r="5999" spans="1:10" hidden="1">
      <c r="A5999" s="5" t="s">
        <v>36</v>
      </c>
      <c r="B5999" s="446">
        <v>6103</v>
      </c>
      <c r="C5999" s="107">
        <v>464</v>
      </c>
      <c r="D5999" s="23" t="s">
        <v>10206</v>
      </c>
      <c r="E5999" s="220" t="s">
        <v>3543</v>
      </c>
      <c r="F5999" s="259">
        <v>8135</v>
      </c>
      <c r="G5999" s="5" t="b">
        <v>0</v>
      </c>
      <c r="H5999" s="5" t="b">
        <v>1</v>
      </c>
      <c r="I5999" s="5"/>
      <c r="J5999" s="120" t="s">
        <v>10207</v>
      </c>
    </row>
    <row r="6000" spans="1:10" hidden="1">
      <c r="A6000" s="5" t="s">
        <v>36</v>
      </c>
      <c r="B6000" s="446">
        <v>6104</v>
      </c>
      <c r="C6000" s="107">
        <v>464</v>
      </c>
      <c r="D6000" s="23" t="s">
        <v>10206</v>
      </c>
      <c r="E6000" s="23" t="s">
        <v>3545</v>
      </c>
      <c r="F6000" s="184">
        <v>99</v>
      </c>
      <c r="G6000" s="5" t="b">
        <v>0</v>
      </c>
      <c r="H6000" s="5" t="b">
        <v>1</v>
      </c>
      <c r="I6000" s="5"/>
      <c r="J6000" s="120" t="s">
        <v>10208</v>
      </c>
    </row>
    <row r="6001" spans="1:10" hidden="1">
      <c r="A6001" s="5" t="s">
        <v>36</v>
      </c>
      <c r="B6001" s="446">
        <v>6105</v>
      </c>
      <c r="C6001" s="107">
        <v>464</v>
      </c>
      <c r="D6001" s="23" t="s">
        <v>10206</v>
      </c>
      <c r="E6001" s="23" t="s">
        <v>3038</v>
      </c>
      <c r="F6001" s="184">
        <v>20</v>
      </c>
      <c r="G6001" s="5" t="b">
        <v>0</v>
      </c>
      <c r="H6001" s="5" t="b">
        <v>1</v>
      </c>
      <c r="I6001" s="5"/>
      <c r="J6001" s="120" t="s">
        <v>10209</v>
      </c>
    </row>
    <row r="6002" spans="1:10" hidden="1">
      <c r="A6002" s="5" t="s">
        <v>36</v>
      </c>
      <c r="B6002" s="446">
        <v>6106</v>
      </c>
      <c r="C6002" s="107">
        <v>464</v>
      </c>
      <c r="D6002" s="23" t="s">
        <v>10206</v>
      </c>
      <c r="E6002" s="23" t="s">
        <v>3548</v>
      </c>
      <c r="F6002" s="184">
        <v>56</v>
      </c>
      <c r="G6002" s="5" t="b">
        <v>0</v>
      </c>
      <c r="H6002" s="5" t="b">
        <v>1</v>
      </c>
      <c r="I6002" s="5"/>
      <c r="J6002" s="120" t="s">
        <v>10210</v>
      </c>
    </row>
    <row r="6003" spans="1:10" hidden="1">
      <c r="A6003" s="5" t="s">
        <v>36</v>
      </c>
      <c r="B6003" s="446">
        <v>6107</v>
      </c>
      <c r="C6003" s="107">
        <v>464</v>
      </c>
      <c r="D6003" s="23" t="s">
        <v>10206</v>
      </c>
      <c r="E6003" s="23" t="s">
        <v>3550</v>
      </c>
      <c r="F6003" s="184" t="s">
        <v>3551</v>
      </c>
      <c r="G6003" s="5" t="b">
        <v>0</v>
      </c>
      <c r="H6003" s="5" t="b">
        <v>1</v>
      </c>
      <c r="I6003" s="5"/>
      <c r="J6003" s="120" t="s">
        <v>10211</v>
      </c>
    </row>
    <row r="6004" spans="1:10" hidden="1">
      <c r="A6004" s="5" t="s">
        <v>36</v>
      </c>
      <c r="B6004" s="446">
        <v>6108</v>
      </c>
      <c r="C6004" s="107">
        <v>464</v>
      </c>
      <c r="D6004" s="23" t="s">
        <v>10206</v>
      </c>
      <c r="E6004" s="23" t="s">
        <v>2847</v>
      </c>
      <c r="F6004" s="184" t="s">
        <v>10134</v>
      </c>
      <c r="G6004" s="5" t="b">
        <v>0</v>
      </c>
      <c r="H6004" s="5" t="b">
        <v>1</v>
      </c>
      <c r="I6004" s="5"/>
      <c r="J6004" s="120" t="s">
        <v>10212</v>
      </c>
    </row>
    <row r="6005" spans="1:10" hidden="1">
      <c r="A6005" s="5" t="s">
        <v>36</v>
      </c>
      <c r="B6005" s="446">
        <v>6109</v>
      </c>
      <c r="C6005" s="107">
        <v>465</v>
      </c>
      <c r="D6005" s="23" t="s">
        <v>10213</v>
      </c>
      <c r="E6005" s="220" t="s">
        <v>3543</v>
      </c>
      <c r="F6005" s="259">
        <v>8136</v>
      </c>
      <c r="G6005" s="5" t="b">
        <v>0</v>
      </c>
      <c r="H6005" s="5" t="b">
        <v>1</v>
      </c>
      <c r="I6005" s="5"/>
      <c r="J6005" s="120" t="s">
        <v>10214</v>
      </c>
    </row>
    <row r="6006" spans="1:10" hidden="1">
      <c r="A6006" s="5" t="s">
        <v>36</v>
      </c>
      <c r="B6006" s="446">
        <v>6110</v>
      </c>
      <c r="C6006" s="107">
        <v>465</v>
      </c>
      <c r="D6006" s="23" t="s">
        <v>10213</v>
      </c>
      <c r="E6006" s="23" t="s">
        <v>3545</v>
      </c>
      <c r="F6006" s="184">
        <v>99</v>
      </c>
      <c r="G6006" s="5" t="b">
        <v>0</v>
      </c>
      <c r="H6006" s="5" t="b">
        <v>1</v>
      </c>
      <c r="I6006" s="5"/>
      <c r="J6006" s="120" t="s">
        <v>10215</v>
      </c>
    </row>
    <row r="6007" spans="1:10" hidden="1">
      <c r="A6007" s="5" t="s">
        <v>36</v>
      </c>
      <c r="B6007" s="446">
        <v>6111</v>
      </c>
      <c r="C6007" s="107">
        <v>465</v>
      </c>
      <c r="D6007" s="23" t="s">
        <v>10213</v>
      </c>
      <c r="E6007" s="23" t="s">
        <v>3038</v>
      </c>
      <c r="F6007" s="184">
        <v>20</v>
      </c>
      <c r="G6007" s="5" t="b">
        <v>0</v>
      </c>
      <c r="H6007" s="5" t="b">
        <v>1</v>
      </c>
      <c r="I6007" s="5"/>
      <c r="J6007" s="120" t="s">
        <v>10216</v>
      </c>
    </row>
    <row r="6008" spans="1:10" hidden="1">
      <c r="A6008" s="5" t="s">
        <v>36</v>
      </c>
      <c r="B6008" s="446">
        <v>6112</v>
      </c>
      <c r="C6008" s="107">
        <v>465</v>
      </c>
      <c r="D6008" s="23" t="s">
        <v>10213</v>
      </c>
      <c r="E6008" s="23" t="s">
        <v>3548</v>
      </c>
      <c r="F6008" s="184">
        <v>57</v>
      </c>
      <c r="G6008" s="5" t="b">
        <v>0</v>
      </c>
      <c r="H6008" s="5" t="b">
        <v>1</v>
      </c>
      <c r="I6008" s="5"/>
      <c r="J6008" s="120" t="s">
        <v>10217</v>
      </c>
    </row>
    <row r="6009" spans="1:10" hidden="1">
      <c r="A6009" s="5" t="s">
        <v>36</v>
      </c>
      <c r="B6009" s="446">
        <v>6113</v>
      </c>
      <c r="C6009" s="107">
        <v>465</v>
      </c>
      <c r="D6009" s="23" t="s">
        <v>10213</v>
      </c>
      <c r="E6009" s="23" t="s">
        <v>3550</v>
      </c>
      <c r="F6009" s="184" t="s">
        <v>3551</v>
      </c>
      <c r="G6009" s="5" t="b">
        <v>0</v>
      </c>
      <c r="H6009" s="5" t="b">
        <v>1</v>
      </c>
      <c r="I6009" s="5"/>
      <c r="J6009" s="120" t="s">
        <v>10218</v>
      </c>
    </row>
    <row r="6010" spans="1:10" hidden="1">
      <c r="A6010" s="5" t="s">
        <v>36</v>
      </c>
      <c r="B6010" s="446">
        <v>6114</v>
      </c>
      <c r="C6010" s="107">
        <v>465</v>
      </c>
      <c r="D6010" s="23" t="s">
        <v>10213</v>
      </c>
      <c r="E6010" s="23" t="s">
        <v>2847</v>
      </c>
      <c r="F6010" s="184" t="s">
        <v>10134</v>
      </c>
      <c r="G6010" s="5" t="b">
        <v>0</v>
      </c>
      <c r="H6010" s="5" t="b">
        <v>1</v>
      </c>
      <c r="I6010" s="5"/>
      <c r="J6010" s="120" t="s">
        <v>10219</v>
      </c>
    </row>
    <row r="6011" spans="1:10" hidden="1">
      <c r="A6011" s="5" t="s">
        <v>36</v>
      </c>
      <c r="B6011" s="446">
        <v>6115</v>
      </c>
      <c r="C6011" s="107">
        <v>466</v>
      </c>
      <c r="D6011" s="23" t="s">
        <v>10220</v>
      </c>
      <c r="E6011" s="220" t="s">
        <v>3543</v>
      </c>
      <c r="F6011" s="259">
        <v>8137</v>
      </c>
      <c r="G6011" s="5" t="b">
        <v>0</v>
      </c>
      <c r="H6011" s="5" t="b">
        <v>1</v>
      </c>
      <c r="I6011" s="5"/>
      <c r="J6011" s="120" t="s">
        <v>10221</v>
      </c>
    </row>
    <row r="6012" spans="1:10" hidden="1">
      <c r="A6012" s="5" t="s">
        <v>36</v>
      </c>
      <c r="B6012" s="446">
        <v>6116</v>
      </c>
      <c r="C6012" s="107">
        <v>466</v>
      </c>
      <c r="D6012" s="23" t="s">
        <v>10220</v>
      </c>
      <c r="E6012" s="23" t="s">
        <v>3545</v>
      </c>
      <c r="F6012" s="184">
        <v>99</v>
      </c>
      <c r="G6012" s="5" t="b">
        <v>0</v>
      </c>
      <c r="H6012" s="5" t="b">
        <v>1</v>
      </c>
      <c r="I6012" s="5"/>
      <c r="J6012" s="120" t="s">
        <v>10222</v>
      </c>
    </row>
    <row r="6013" spans="1:10" hidden="1">
      <c r="A6013" s="5" t="s">
        <v>36</v>
      </c>
      <c r="B6013" s="446">
        <v>6117</v>
      </c>
      <c r="C6013" s="107">
        <v>466</v>
      </c>
      <c r="D6013" s="23" t="s">
        <v>10220</v>
      </c>
      <c r="E6013" s="23" t="s">
        <v>3038</v>
      </c>
      <c r="F6013" s="184">
        <v>20</v>
      </c>
      <c r="G6013" s="5" t="b">
        <v>0</v>
      </c>
      <c r="H6013" s="5" t="b">
        <v>1</v>
      </c>
      <c r="I6013" s="5"/>
      <c r="J6013" s="120" t="s">
        <v>10223</v>
      </c>
    </row>
    <row r="6014" spans="1:10" hidden="1">
      <c r="A6014" s="5" t="s">
        <v>36</v>
      </c>
      <c r="B6014" s="446">
        <v>6118</v>
      </c>
      <c r="C6014" s="107">
        <v>466</v>
      </c>
      <c r="D6014" s="23" t="s">
        <v>10220</v>
      </c>
      <c r="E6014" s="23" t="s">
        <v>3548</v>
      </c>
      <c r="F6014" s="184">
        <v>0</v>
      </c>
      <c r="G6014" s="5" t="b">
        <v>0</v>
      </c>
      <c r="H6014" s="5" t="b">
        <v>1</v>
      </c>
      <c r="I6014" s="5"/>
      <c r="J6014" s="120" t="s">
        <v>10224</v>
      </c>
    </row>
    <row r="6015" spans="1:10" hidden="1">
      <c r="A6015" s="5" t="s">
        <v>36</v>
      </c>
      <c r="B6015" s="446">
        <v>6119</v>
      </c>
      <c r="C6015" s="107">
        <v>466</v>
      </c>
      <c r="D6015" s="23" t="s">
        <v>10220</v>
      </c>
      <c r="E6015" s="23" t="s">
        <v>3550</v>
      </c>
      <c r="F6015" s="184" t="s">
        <v>3558</v>
      </c>
      <c r="G6015" s="5" t="b">
        <v>0</v>
      </c>
      <c r="H6015" s="5" t="b">
        <v>1</v>
      </c>
      <c r="I6015" s="5"/>
      <c r="J6015" s="120" t="s">
        <v>10225</v>
      </c>
    </row>
    <row r="6016" spans="1:10" hidden="1">
      <c r="A6016" s="5" t="s">
        <v>36</v>
      </c>
      <c r="B6016" s="446">
        <v>6120</v>
      </c>
      <c r="C6016" s="107">
        <v>466</v>
      </c>
      <c r="D6016" s="23" t="s">
        <v>10220</v>
      </c>
      <c r="E6016" s="23" t="s">
        <v>2847</v>
      </c>
      <c r="F6016" s="184" t="s">
        <v>10134</v>
      </c>
      <c r="G6016" s="5" t="b">
        <v>0</v>
      </c>
      <c r="H6016" s="5" t="b">
        <v>1</v>
      </c>
      <c r="I6016" s="5"/>
      <c r="J6016" s="120" t="s">
        <v>10226</v>
      </c>
    </row>
    <row r="6017" spans="1:10" hidden="1">
      <c r="A6017" s="5" t="s">
        <v>36</v>
      </c>
      <c r="B6017" s="446">
        <v>6121</v>
      </c>
      <c r="C6017" s="107">
        <v>467</v>
      </c>
      <c r="D6017" s="23" t="s">
        <v>10227</v>
      </c>
      <c r="E6017" s="220" t="s">
        <v>3543</v>
      </c>
      <c r="F6017" s="259">
        <v>8138</v>
      </c>
      <c r="G6017" s="5" t="b">
        <v>0</v>
      </c>
      <c r="H6017" s="5" t="b">
        <v>1</v>
      </c>
      <c r="I6017" s="5"/>
      <c r="J6017" s="120" t="s">
        <v>10228</v>
      </c>
    </row>
    <row r="6018" spans="1:10" hidden="1">
      <c r="A6018" s="5" t="s">
        <v>36</v>
      </c>
      <c r="B6018" s="446">
        <v>6122</v>
      </c>
      <c r="C6018" s="107">
        <v>467</v>
      </c>
      <c r="D6018" s="23" t="s">
        <v>10227</v>
      </c>
      <c r="E6018" s="23" t="s">
        <v>3545</v>
      </c>
      <c r="F6018" s="184">
        <v>99</v>
      </c>
      <c r="G6018" s="5" t="b">
        <v>0</v>
      </c>
      <c r="H6018" s="5" t="b">
        <v>1</v>
      </c>
      <c r="I6018" s="5"/>
      <c r="J6018" s="120" t="s">
        <v>10229</v>
      </c>
    </row>
    <row r="6019" spans="1:10" hidden="1">
      <c r="A6019" s="5" t="s">
        <v>36</v>
      </c>
      <c r="B6019" s="446">
        <v>6123</v>
      </c>
      <c r="C6019" s="107">
        <v>467</v>
      </c>
      <c r="D6019" s="23" t="s">
        <v>10227</v>
      </c>
      <c r="E6019" s="23" t="s">
        <v>3038</v>
      </c>
      <c r="F6019" s="184">
        <v>20</v>
      </c>
      <c r="G6019" s="5" t="b">
        <v>0</v>
      </c>
      <c r="H6019" s="5" t="b">
        <v>1</v>
      </c>
      <c r="I6019" s="5"/>
      <c r="J6019" s="120" t="s">
        <v>10230</v>
      </c>
    </row>
    <row r="6020" spans="1:10" hidden="1">
      <c r="A6020" s="5" t="s">
        <v>36</v>
      </c>
      <c r="B6020" s="446">
        <v>6124</v>
      </c>
      <c r="C6020" s="107">
        <v>467</v>
      </c>
      <c r="D6020" s="23" t="s">
        <v>10227</v>
      </c>
      <c r="E6020" s="23" t="s">
        <v>3548</v>
      </c>
      <c r="F6020" s="184">
        <v>58</v>
      </c>
      <c r="G6020" s="5" t="b">
        <v>0</v>
      </c>
      <c r="H6020" s="5" t="b">
        <v>1</v>
      </c>
      <c r="I6020" s="5"/>
      <c r="J6020" s="120" t="s">
        <v>10231</v>
      </c>
    </row>
    <row r="6021" spans="1:10" hidden="1">
      <c r="A6021" s="5" t="s">
        <v>36</v>
      </c>
      <c r="B6021" s="446">
        <v>6125</v>
      </c>
      <c r="C6021" s="107">
        <v>467</v>
      </c>
      <c r="D6021" s="23" t="s">
        <v>10227</v>
      </c>
      <c r="E6021" s="23" t="s">
        <v>3550</v>
      </c>
      <c r="F6021" s="184" t="s">
        <v>3551</v>
      </c>
      <c r="G6021" s="5" t="b">
        <v>0</v>
      </c>
      <c r="H6021" s="5" t="b">
        <v>1</v>
      </c>
      <c r="I6021" s="5"/>
      <c r="J6021" s="120" t="s">
        <v>10232</v>
      </c>
    </row>
    <row r="6022" spans="1:10" hidden="1">
      <c r="A6022" s="5" t="s">
        <v>36</v>
      </c>
      <c r="B6022" s="446">
        <v>6126</v>
      </c>
      <c r="C6022" s="107">
        <v>467</v>
      </c>
      <c r="D6022" s="23" t="s">
        <v>10227</v>
      </c>
      <c r="E6022" s="23" t="s">
        <v>2847</v>
      </c>
      <c r="F6022" s="184" t="s">
        <v>10134</v>
      </c>
      <c r="G6022" s="5" t="b">
        <v>0</v>
      </c>
      <c r="H6022" s="5" t="b">
        <v>1</v>
      </c>
      <c r="I6022" s="5"/>
      <c r="J6022" s="120" t="s">
        <v>10233</v>
      </c>
    </row>
    <row r="6023" spans="1:10" hidden="1">
      <c r="A6023" s="5" t="s">
        <v>36</v>
      </c>
      <c r="B6023" s="446">
        <v>6127</v>
      </c>
      <c r="C6023" s="107">
        <v>468</v>
      </c>
      <c r="D6023" s="23" t="s">
        <v>10234</v>
      </c>
      <c r="E6023" s="220" t="s">
        <v>3543</v>
      </c>
      <c r="F6023" s="259">
        <v>8139</v>
      </c>
      <c r="G6023" s="5" t="b">
        <v>0</v>
      </c>
      <c r="H6023" s="5" t="b">
        <v>1</v>
      </c>
      <c r="I6023" s="5"/>
      <c r="J6023" s="120" t="s">
        <v>10235</v>
      </c>
    </row>
    <row r="6024" spans="1:10" hidden="1">
      <c r="A6024" s="5" t="s">
        <v>36</v>
      </c>
      <c r="B6024" s="446">
        <v>6128</v>
      </c>
      <c r="C6024" s="107">
        <v>468</v>
      </c>
      <c r="D6024" s="23" t="s">
        <v>10234</v>
      </c>
      <c r="E6024" s="23" t="s">
        <v>3545</v>
      </c>
      <c r="F6024" s="184">
        <v>99</v>
      </c>
      <c r="G6024" s="5" t="b">
        <v>0</v>
      </c>
      <c r="H6024" s="5" t="b">
        <v>1</v>
      </c>
      <c r="I6024" s="5"/>
      <c r="J6024" s="120" t="s">
        <v>10236</v>
      </c>
    </row>
    <row r="6025" spans="1:10" hidden="1">
      <c r="A6025" s="5" t="s">
        <v>36</v>
      </c>
      <c r="B6025" s="446">
        <v>6129</v>
      </c>
      <c r="C6025" s="107">
        <v>468</v>
      </c>
      <c r="D6025" s="23" t="s">
        <v>10234</v>
      </c>
      <c r="E6025" s="23" t="s">
        <v>3038</v>
      </c>
      <c r="F6025" s="184">
        <v>20</v>
      </c>
      <c r="G6025" s="5" t="b">
        <v>0</v>
      </c>
      <c r="H6025" s="5" t="b">
        <v>1</v>
      </c>
      <c r="I6025" s="5"/>
      <c r="J6025" s="120" t="s">
        <v>10237</v>
      </c>
    </row>
    <row r="6026" spans="1:10" hidden="1">
      <c r="A6026" s="5" t="s">
        <v>36</v>
      </c>
      <c r="B6026" s="446">
        <v>6130</v>
      </c>
      <c r="C6026" s="107">
        <v>468</v>
      </c>
      <c r="D6026" s="23" t="s">
        <v>10234</v>
      </c>
      <c r="E6026" s="23" t="s">
        <v>3548</v>
      </c>
      <c r="F6026" s="184">
        <v>0</v>
      </c>
      <c r="G6026" s="5" t="b">
        <v>0</v>
      </c>
      <c r="H6026" s="5" t="b">
        <v>1</v>
      </c>
      <c r="I6026" s="5"/>
      <c r="J6026" s="120" t="s">
        <v>10238</v>
      </c>
    </row>
    <row r="6027" spans="1:10" hidden="1">
      <c r="A6027" s="5" t="s">
        <v>36</v>
      </c>
      <c r="B6027" s="446">
        <v>6131</v>
      </c>
      <c r="C6027" s="107">
        <v>468</v>
      </c>
      <c r="D6027" s="23" t="s">
        <v>10234</v>
      </c>
      <c r="E6027" s="23" t="s">
        <v>3550</v>
      </c>
      <c r="F6027" s="184" t="s">
        <v>3558</v>
      </c>
      <c r="G6027" s="5" t="b">
        <v>0</v>
      </c>
      <c r="H6027" s="5" t="b">
        <v>1</v>
      </c>
      <c r="I6027" s="5"/>
      <c r="J6027" s="120" t="s">
        <v>10239</v>
      </c>
    </row>
    <row r="6028" spans="1:10" hidden="1">
      <c r="A6028" s="5" t="s">
        <v>36</v>
      </c>
      <c r="B6028" s="446">
        <v>6132</v>
      </c>
      <c r="C6028" s="107">
        <v>468</v>
      </c>
      <c r="D6028" s="23" t="s">
        <v>10234</v>
      </c>
      <c r="E6028" s="23" t="s">
        <v>2847</v>
      </c>
      <c r="F6028" s="184" t="s">
        <v>10134</v>
      </c>
      <c r="G6028" s="5" t="b">
        <v>0</v>
      </c>
      <c r="H6028" s="5" t="b">
        <v>1</v>
      </c>
      <c r="I6028" s="5"/>
      <c r="J6028" s="120" t="s">
        <v>10240</v>
      </c>
    </row>
    <row r="6029" spans="1:10" hidden="1">
      <c r="A6029" s="5" t="s">
        <v>36</v>
      </c>
      <c r="B6029" s="446">
        <v>6133</v>
      </c>
      <c r="C6029" s="107">
        <v>469</v>
      </c>
      <c r="D6029" s="23" t="s">
        <v>10241</v>
      </c>
      <c r="E6029" s="220" t="s">
        <v>3543</v>
      </c>
      <c r="F6029" s="259">
        <v>8140</v>
      </c>
      <c r="G6029" s="5" t="b">
        <v>0</v>
      </c>
      <c r="H6029" s="5" t="b">
        <v>1</v>
      </c>
      <c r="I6029" s="5"/>
      <c r="J6029" s="120" t="s">
        <v>10242</v>
      </c>
    </row>
    <row r="6030" spans="1:10" hidden="1">
      <c r="A6030" s="5" t="s">
        <v>36</v>
      </c>
      <c r="B6030" s="446">
        <v>6134</v>
      </c>
      <c r="C6030" s="107">
        <v>469</v>
      </c>
      <c r="D6030" s="23" t="s">
        <v>10241</v>
      </c>
      <c r="E6030" s="23" t="s">
        <v>3545</v>
      </c>
      <c r="F6030" s="184">
        <v>99</v>
      </c>
      <c r="G6030" s="5" t="b">
        <v>0</v>
      </c>
      <c r="H6030" s="5" t="b">
        <v>1</v>
      </c>
      <c r="I6030" s="5"/>
      <c r="J6030" s="120" t="s">
        <v>10243</v>
      </c>
    </row>
    <row r="6031" spans="1:10" hidden="1">
      <c r="A6031" s="5" t="s">
        <v>36</v>
      </c>
      <c r="B6031" s="446">
        <v>6135</v>
      </c>
      <c r="C6031" s="107">
        <v>469</v>
      </c>
      <c r="D6031" s="23" t="s">
        <v>10241</v>
      </c>
      <c r="E6031" s="23" t="s">
        <v>3038</v>
      </c>
      <c r="F6031" s="184">
        <v>20</v>
      </c>
      <c r="G6031" s="5" t="b">
        <v>0</v>
      </c>
      <c r="H6031" s="5" t="b">
        <v>1</v>
      </c>
      <c r="I6031" s="5"/>
      <c r="J6031" s="120" t="s">
        <v>10244</v>
      </c>
    </row>
    <row r="6032" spans="1:10" hidden="1">
      <c r="A6032" s="5" t="s">
        <v>36</v>
      </c>
      <c r="B6032" s="446">
        <v>6136</v>
      </c>
      <c r="C6032" s="107">
        <v>469</v>
      </c>
      <c r="D6032" s="23" t="s">
        <v>10241</v>
      </c>
      <c r="E6032" s="23" t="s">
        <v>3548</v>
      </c>
      <c r="F6032" s="184">
        <v>59</v>
      </c>
      <c r="G6032" s="5" t="b">
        <v>0</v>
      </c>
      <c r="H6032" s="5" t="b">
        <v>1</v>
      </c>
      <c r="I6032" s="5"/>
      <c r="J6032" s="120" t="s">
        <v>10245</v>
      </c>
    </row>
    <row r="6033" spans="1:10" hidden="1">
      <c r="A6033" s="5" t="s">
        <v>36</v>
      </c>
      <c r="B6033" s="446">
        <v>6137</v>
      </c>
      <c r="C6033" s="107">
        <v>469</v>
      </c>
      <c r="D6033" s="23" t="s">
        <v>10241</v>
      </c>
      <c r="E6033" s="23" t="s">
        <v>3550</v>
      </c>
      <c r="F6033" s="184" t="s">
        <v>3551</v>
      </c>
      <c r="G6033" s="5" t="b">
        <v>0</v>
      </c>
      <c r="H6033" s="5" t="b">
        <v>1</v>
      </c>
      <c r="I6033" s="5"/>
      <c r="J6033" s="120" t="s">
        <v>10246</v>
      </c>
    </row>
    <row r="6034" spans="1:10" hidden="1">
      <c r="A6034" s="5" t="s">
        <v>36</v>
      </c>
      <c r="B6034" s="446">
        <v>6138</v>
      </c>
      <c r="C6034" s="107">
        <v>469</v>
      </c>
      <c r="D6034" s="23" t="s">
        <v>10241</v>
      </c>
      <c r="E6034" s="23" t="s">
        <v>2847</v>
      </c>
      <c r="F6034" s="184" t="s">
        <v>10134</v>
      </c>
      <c r="G6034" s="5" t="b">
        <v>0</v>
      </c>
      <c r="H6034" s="5" t="b">
        <v>1</v>
      </c>
      <c r="I6034" s="5"/>
      <c r="J6034" s="120" t="s">
        <v>10247</v>
      </c>
    </row>
    <row r="6035" spans="1:10" hidden="1">
      <c r="A6035" s="5" t="s">
        <v>36</v>
      </c>
      <c r="B6035" s="446">
        <v>6139</v>
      </c>
      <c r="C6035" s="107">
        <v>470</v>
      </c>
      <c r="D6035" s="23" t="s">
        <v>10248</v>
      </c>
      <c r="E6035" s="220" t="s">
        <v>3543</v>
      </c>
      <c r="F6035" s="259">
        <v>8141</v>
      </c>
      <c r="G6035" s="5" t="b">
        <v>0</v>
      </c>
      <c r="H6035" s="5" t="b">
        <v>1</v>
      </c>
      <c r="I6035" s="5"/>
      <c r="J6035" s="120" t="s">
        <v>10249</v>
      </c>
    </row>
    <row r="6036" spans="1:10" hidden="1">
      <c r="A6036" s="5" t="s">
        <v>36</v>
      </c>
      <c r="B6036" s="446">
        <v>6140</v>
      </c>
      <c r="C6036" s="107">
        <v>470</v>
      </c>
      <c r="D6036" s="23" t="s">
        <v>10248</v>
      </c>
      <c r="E6036" s="23" t="s">
        <v>3545</v>
      </c>
      <c r="F6036" s="184">
        <v>99</v>
      </c>
      <c r="G6036" s="5" t="b">
        <v>0</v>
      </c>
      <c r="H6036" s="5" t="b">
        <v>1</v>
      </c>
      <c r="I6036" s="5"/>
      <c r="J6036" s="120" t="s">
        <v>10250</v>
      </c>
    </row>
    <row r="6037" spans="1:10" hidden="1">
      <c r="A6037" s="5" t="s">
        <v>36</v>
      </c>
      <c r="B6037" s="446">
        <v>6141</v>
      </c>
      <c r="C6037" s="107">
        <v>470</v>
      </c>
      <c r="D6037" s="23" t="s">
        <v>10248</v>
      </c>
      <c r="E6037" s="23" t="s">
        <v>3038</v>
      </c>
      <c r="F6037" s="184">
        <v>20</v>
      </c>
      <c r="G6037" s="5" t="b">
        <v>0</v>
      </c>
      <c r="H6037" s="5" t="b">
        <v>1</v>
      </c>
      <c r="I6037" s="5"/>
      <c r="J6037" s="120" t="s">
        <v>10251</v>
      </c>
    </row>
    <row r="6038" spans="1:10" hidden="1">
      <c r="A6038" s="5" t="s">
        <v>36</v>
      </c>
      <c r="B6038" s="446">
        <v>6142</v>
      </c>
      <c r="C6038" s="107">
        <v>470</v>
      </c>
      <c r="D6038" s="23" t="s">
        <v>10248</v>
      </c>
      <c r="E6038" s="23" t="s">
        <v>3548</v>
      </c>
      <c r="F6038" s="184">
        <v>0</v>
      </c>
      <c r="G6038" s="5" t="b">
        <v>0</v>
      </c>
      <c r="H6038" s="5" t="b">
        <v>1</v>
      </c>
      <c r="I6038" s="5"/>
      <c r="J6038" s="120" t="s">
        <v>10252</v>
      </c>
    </row>
    <row r="6039" spans="1:10" hidden="1">
      <c r="A6039" s="5" t="s">
        <v>36</v>
      </c>
      <c r="B6039" s="446">
        <v>6143</v>
      </c>
      <c r="C6039" s="107">
        <v>470</v>
      </c>
      <c r="D6039" s="23" t="s">
        <v>10248</v>
      </c>
      <c r="E6039" s="23" t="s">
        <v>3550</v>
      </c>
      <c r="F6039" s="184" t="s">
        <v>3558</v>
      </c>
      <c r="G6039" s="5" t="b">
        <v>0</v>
      </c>
      <c r="H6039" s="5" t="b">
        <v>1</v>
      </c>
      <c r="I6039" s="5"/>
      <c r="J6039" s="120" t="s">
        <v>10253</v>
      </c>
    </row>
    <row r="6040" spans="1:10" hidden="1">
      <c r="A6040" s="5" t="s">
        <v>36</v>
      </c>
      <c r="B6040" s="446">
        <v>6144</v>
      </c>
      <c r="C6040" s="107">
        <v>470</v>
      </c>
      <c r="D6040" s="23" t="s">
        <v>10248</v>
      </c>
      <c r="E6040" s="23" t="s">
        <v>2847</v>
      </c>
      <c r="F6040" s="184" t="s">
        <v>10134</v>
      </c>
      <c r="G6040" s="5" t="b">
        <v>0</v>
      </c>
      <c r="H6040" s="5" t="b">
        <v>1</v>
      </c>
      <c r="I6040" s="5"/>
      <c r="J6040" s="120" t="s">
        <v>10254</v>
      </c>
    </row>
    <row r="6041" spans="1:10" hidden="1">
      <c r="A6041" s="5" t="s">
        <v>36</v>
      </c>
      <c r="B6041" s="446">
        <v>6145</v>
      </c>
      <c r="C6041" s="107">
        <v>471</v>
      </c>
      <c r="D6041" s="23" t="s">
        <v>10255</v>
      </c>
      <c r="E6041" s="220" t="s">
        <v>3543</v>
      </c>
      <c r="F6041" s="259">
        <v>8142</v>
      </c>
      <c r="G6041" s="5" t="b">
        <v>0</v>
      </c>
      <c r="H6041" s="5" t="b">
        <v>1</v>
      </c>
      <c r="I6041" s="5"/>
      <c r="J6041" s="120" t="s">
        <v>10256</v>
      </c>
    </row>
    <row r="6042" spans="1:10" hidden="1">
      <c r="A6042" s="5" t="s">
        <v>36</v>
      </c>
      <c r="B6042" s="446">
        <v>6146</v>
      </c>
      <c r="C6042" s="107">
        <v>471</v>
      </c>
      <c r="D6042" s="23" t="s">
        <v>10255</v>
      </c>
      <c r="E6042" s="23" t="s">
        <v>3545</v>
      </c>
      <c r="F6042" s="184">
        <v>99</v>
      </c>
      <c r="G6042" s="5" t="b">
        <v>0</v>
      </c>
      <c r="H6042" s="5" t="b">
        <v>1</v>
      </c>
      <c r="I6042" s="5"/>
      <c r="J6042" s="120" t="s">
        <v>10257</v>
      </c>
    </row>
    <row r="6043" spans="1:10" hidden="1">
      <c r="A6043" s="5" t="s">
        <v>36</v>
      </c>
      <c r="B6043" s="446">
        <v>6147</v>
      </c>
      <c r="C6043" s="107">
        <v>471</v>
      </c>
      <c r="D6043" s="23" t="s">
        <v>10255</v>
      </c>
      <c r="E6043" s="23" t="s">
        <v>3038</v>
      </c>
      <c r="F6043" s="184">
        <v>20</v>
      </c>
      <c r="G6043" s="5" t="b">
        <v>0</v>
      </c>
      <c r="H6043" s="5" t="b">
        <v>1</v>
      </c>
      <c r="I6043" s="5"/>
      <c r="J6043" s="120" t="s">
        <v>10258</v>
      </c>
    </row>
    <row r="6044" spans="1:10" hidden="1">
      <c r="A6044" s="5" t="s">
        <v>36</v>
      </c>
      <c r="B6044" s="446">
        <v>6148</v>
      </c>
      <c r="C6044" s="107">
        <v>471</v>
      </c>
      <c r="D6044" s="23" t="s">
        <v>10255</v>
      </c>
      <c r="E6044" s="23" t="s">
        <v>3548</v>
      </c>
      <c r="F6044" s="184">
        <v>0</v>
      </c>
      <c r="G6044" s="5" t="b">
        <v>0</v>
      </c>
      <c r="H6044" s="5" t="b">
        <v>1</v>
      </c>
      <c r="I6044" s="5"/>
      <c r="J6044" s="120" t="s">
        <v>10259</v>
      </c>
    </row>
    <row r="6045" spans="1:10" hidden="1">
      <c r="A6045" s="5" t="s">
        <v>36</v>
      </c>
      <c r="B6045" s="446">
        <v>6149</v>
      </c>
      <c r="C6045" s="107">
        <v>471</v>
      </c>
      <c r="D6045" s="23" t="s">
        <v>10255</v>
      </c>
      <c r="E6045" s="23" t="s">
        <v>3550</v>
      </c>
      <c r="F6045" s="184" t="s">
        <v>3558</v>
      </c>
      <c r="G6045" s="5" t="b">
        <v>0</v>
      </c>
      <c r="H6045" s="5" t="b">
        <v>1</v>
      </c>
      <c r="I6045" s="5"/>
      <c r="J6045" s="120" t="s">
        <v>10260</v>
      </c>
    </row>
    <row r="6046" spans="1:10" hidden="1">
      <c r="A6046" s="5" t="s">
        <v>36</v>
      </c>
      <c r="B6046" s="446">
        <v>6150</v>
      </c>
      <c r="C6046" s="107">
        <v>471</v>
      </c>
      <c r="D6046" s="23" t="s">
        <v>10255</v>
      </c>
      <c r="E6046" s="23" t="s">
        <v>2847</v>
      </c>
      <c r="F6046" s="184" t="s">
        <v>10134</v>
      </c>
      <c r="G6046" s="5" t="b">
        <v>0</v>
      </c>
      <c r="H6046" s="5" t="b">
        <v>1</v>
      </c>
      <c r="I6046" s="5"/>
      <c r="J6046" s="120" t="s">
        <v>10261</v>
      </c>
    </row>
    <row r="6047" spans="1:10" hidden="1">
      <c r="A6047" s="5" t="s">
        <v>36</v>
      </c>
      <c r="B6047" s="446">
        <v>6151</v>
      </c>
      <c r="C6047" s="107">
        <v>472</v>
      </c>
      <c r="D6047" s="23" t="s">
        <v>10262</v>
      </c>
      <c r="E6047" s="220" t="s">
        <v>3543</v>
      </c>
      <c r="F6047" s="259">
        <v>8143</v>
      </c>
      <c r="G6047" s="5" t="b">
        <v>0</v>
      </c>
      <c r="H6047" s="5" t="b">
        <v>1</v>
      </c>
      <c r="I6047" s="5"/>
      <c r="J6047" s="120" t="s">
        <v>10263</v>
      </c>
    </row>
    <row r="6048" spans="1:10" hidden="1">
      <c r="A6048" s="5" t="s">
        <v>36</v>
      </c>
      <c r="B6048" s="446">
        <v>6152</v>
      </c>
      <c r="C6048" s="107">
        <v>472</v>
      </c>
      <c r="D6048" s="23" t="s">
        <v>10262</v>
      </c>
      <c r="E6048" s="23" t="s">
        <v>3545</v>
      </c>
      <c r="F6048" s="184">
        <v>99</v>
      </c>
      <c r="G6048" s="5" t="b">
        <v>0</v>
      </c>
      <c r="H6048" s="5" t="b">
        <v>1</v>
      </c>
      <c r="I6048" s="5"/>
      <c r="J6048" s="120" t="s">
        <v>10264</v>
      </c>
    </row>
    <row r="6049" spans="1:10" hidden="1">
      <c r="A6049" s="5" t="s">
        <v>36</v>
      </c>
      <c r="B6049" s="446">
        <v>6153</v>
      </c>
      <c r="C6049" s="107">
        <v>472</v>
      </c>
      <c r="D6049" s="23" t="s">
        <v>10262</v>
      </c>
      <c r="E6049" s="23" t="s">
        <v>3038</v>
      </c>
      <c r="F6049" s="184">
        <v>20</v>
      </c>
      <c r="G6049" s="5" t="b">
        <v>0</v>
      </c>
      <c r="H6049" s="5" t="b">
        <v>1</v>
      </c>
      <c r="I6049" s="5"/>
      <c r="J6049" s="120" t="s">
        <v>10265</v>
      </c>
    </row>
    <row r="6050" spans="1:10" hidden="1">
      <c r="A6050" s="5" t="s">
        <v>36</v>
      </c>
      <c r="B6050" s="446">
        <v>6154</v>
      </c>
      <c r="C6050" s="107">
        <v>472</v>
      </c>
      <c r="D6050" s="23" t="s">
        <v>10262</v>
      </c>
      <c r="E6050" s="23" t="s">
        <v>3548</v>
      </c>
      <c r="F6050" s="184">
        <v>60</v>
      </c>
      <c r="G6050" s="5" t="b">
        <v>0</v>
      </c>
      <c r="H6050" s="5" t="b">
        <v>1</v>
      </c>
      <c r="I6050" s="5"/>
      <c r="J6050" s="120" t="s">
        <v>10266</v>
      </c>
    </row>
    <row r="6051" spans="1:10" hidden="1">
      <c r="A6051" s="5" t="s">
        <v>36</v>
      </c>
      <c r="B6051" s="446">
        <v>6155</v>
      </c>
      <c r="C6051" s="107">
        <v>472</v>
      </c>
      <c r="D6051" s="23" t="s">
        <v>10262</v>
      </c>
      <c r="E6051" s="23" t="s">
        <v>3550</v>
      </c>
      <c r="F6051" s="184" t="s">
        <v>3551</v>
      </c>
      <c r="G6051" s="5" t="b">
        <v>0</v>
      </c>
      <c r="H6051" s="5" t="b">
        <v>1</v>
      </c>
      <c r="I6051" s="5"/>
      <c r="J6051" s="120" t="s">
        <v>10267</v>
      </c>
    </row>
    <row r="6052" spans="1:10" hidden="1">
      <c r="A6052" s="5" t="s">
        <v>36</v>
      </c>
      <c r="B6052" s="446">
        <v>6156</v>
      </c>
      <c r="C6052" s="107">
        <v>472</v>
      </c>
      <c r="D6052" s="23" t="s">
        <v>10262</v>
      </c>
      <c r="E6052" s="23" t="s">
        <v>2847</v>
      </c>
      <c r="F6052" s="184" t="s">
        <v>10134</v>
      </c>
      <c r="G6052" s="5" t="b">
        <v>0</v>
      </c>
      <c r="H6052" s="5" t="b">
        <v>1</v>
      </c>
      <c r="I6052" s="5"/>
      <c r="J6052" s="120" t="s">
        <v>10268</v>
      </c>
    </row>
    <row r="6053" spans="1:10" hidden="1">
      <c r="A6053" s="5" t="s">
        <v>36</v>
      </c>
      <c r="B6053" s="446">
        <v>6157</v>
      </c>
      <c r="C6053" s="107">
        <v>473</v>
      </c>
      <c r="D6053" s="23" t="s">
        <v>10269</v>
      </c>
      <c r="E6053" s="220" t="s">
        <v>3543</v>
      </c>
      <c r="F6053" s="259">
        <v>8144</v>
      </c>
      <c r="G6053" s="5" t="b">
        <v>0</v>
      </c>
      <c r="H6053" s="5" t="b">
        <v>1</v>
      </c>
      <c r="I6053" s="5"/>
      <c r="J6053" s="120" t="s">
        <v>10270</v>
      </c>
    </row>
    <row r="6054" spans="1:10" hidden="1">
      <c r="A6054" s="5" t="s">
        <v>36</v>
      </c>
      <c r="B6054" s="446">
        <v>6158</v>
      </c>
      <c r="C6054" s="107">
        <v>473</v>
      </c>
      <c r="D6054" s="23" t="s">
        <v>10269</v>
      </c>
      <c r="E6054" s="23" t="s">
        <v>3545</v>
      </c>
      <c r="F6054" s="184">
        <v>99</v>
      </c>
      <c r="G6054" s="5" t="b">
        <v>0</v>
      </c>
      <c r="H6054" s="5" t="b">
        <v>1</v>
      </c>
      <c r="I6054" s="5"/>
      <c r="J6054" s="120" t="s">
        <v>10271</v>
      </c>
    </row>
    <row r="6055" spans="1:10" hidden="1">
      <c r="A6055" s="5" t="s">
        <v>36</v>
      </c>
      <c r="B6055" s="446">
        <v>6159</v>
      </c>
      <c r="C6055" s="107">
        <v>473</v>
      </c>
      <c r="D6055" s="23" t="s">
        <v>10269</v>
      </c>
      <c r="E6055" s="23" t="s">
        <v>3038</v>
      </c>
      <c r="F6055" s="184">
        <v>20</v>
      </c>
      <c r="G6055" s="5" t="b">
        <v>0</v>
      </c>
      <c r="H6055" s="5" t="b">
        <v>1</v>
      </c>
      <c r="I6055" s="5"/>
      <c r="J6055" s="120" t="s">
        <v>10272</v>
      </c>
    </row>
    <row r="6056" spans="1:10" hidden="1">
      <c r="A6056" s="5" t="s">
        <v>36</v>
      </c>
      <c r="B6056" s="446">
        <v>6160</v>
      </c>
      <c r="C6056" s="107">
        <v>473</v>
      </c>
      <c r="D6056" s="23" t="s">
        <v>10269</v>
      </c>
      <c r="E6056" s="23" t="s">
        <v>3548</v>
      </c>
      <c r="F6056" s="184">
        <v>0</v>
      </c>
      <c r="G6056" s="5" t="b">
        <v>0</v>
      </c>
      <c r="H6056" s="5" t="b">
        <v>1</v>
      </c>
      <c r="I6056" s="5"/>
      <c r="J6056" s="120" t="s">
        <v>10273</v>
      </c>
    </row>
    <row r="6057" spans="1:10" hidden="1">
      <c r="A6057" s="5" t="s">
        <v>36</v>
      </c>
      <c r="B6057" s="446">
        <v>6161</v>
      </c>
      <c r="C6057" s="107">
        <v>473</v>
      </c>
      <c r="D6057" s="23" t="s">
        <v>10269</v>
      </c>
      <c r="E6057" s="23" t="s">
        <v>3550</v>
      </c>
      <c r="F6057" s="184" t="s">
        <v>3558</v>
      </c>
      <c r="G6057" s="5" t="b">
        <v>0</v>
      </c>
      <c r="H6057" s="5" t="b">
        <v>1</v>
      </c>
      <c r="I6057" s="5"/>
      <c r="J6057" s="120" t="s">
        <v>10274</v>
      </c>
    </row>
    <row r="6058" spans="1:10" hidden="1">
      <c r="A6058" s="5" t="s">
        <v>36</v>
      </c>
      <c r="B6058" s="446">
        <v>6162</v>
      </c>
      <c r="C6058" s="107">
        <v>473</v>
      </c>
      <c r="D6058" s="23" t="s">
        <v>10269</v>
      </c>
      <c r="E6058" s="23" t="s">
        <v>2847</v>
      </c>
      <c r="F6058" s="184" t="s">
        <v>10134</v>
      </c>
      <c r="G6058" s="5" t="b">
        <v>0</v>
      </c>
      <c r="H6058" s="5" t="b">
        <v>1</v>
      </c>
      <c r="I6058" s="5"/>
      <c r="J6058" s="120" t="s">
        <v>10275</v>
      </c>
    </row>
    <row r="6059" spans="1:10" hidden="1">
      <c r="A6059" s="5" t="s">
        <v>36</v>
      </c>
      <c r="B6059" s="446">
        <v>6163</v>
      </c>
      <c r="C6059" s="107">
        <v>474</v>
      </c>
      <c r="D6059" s="23" t="s">
        <v>10276</v>
      </c>
      <c r="E6059" s="220" t="s">
        <v>3543</v>
      </c>
      <c r="F6059" s="259">
        <v>8145</v>
      </c>
      <c r="G6059" s="5" t="b">
        <v>0</v>
      </c>
      <c r="H6059" s="5" t="b">
        <v>1</v>
      </c>
      <c r="I6059" s="5"/>
      <c r="J6059" s="120" t="s">
        <v>10277</v>
      </c>
    </row>
    <row r="6060" spans="1:10" hidden="1">
      <c r="A6060" s="5" t="s">
        <v>36</v>
      </c>
      <c r="B6060" s="446">
        <v>6164</v>
      </c>
      <c r="C6060" s="107">
        <v>474</v>
      </c>
      <c r="D6060" s="23" t="s">
        <v>10276</v>
      </c>
      <c r="E6060" s="23" t="s">
        <v>3545</v>
      </c>
      <c r="F6060" s="184">
        <v>99</v>
      </c>
      <c r="G6060" s="5" t="b">
        <v>0</v>
      </c>
      <c r="H6060" s="5" t="b">
        <v>1</v>
      </c>
      <c r="I6060" s="5"/>
      <c r="J6060" s="120" t="s">
        <v>10278</v>
      </c>
    </row>
    <row r="6061" spans="1:10" hidden="1">
      <c r="A6061" s="5" t="s">
        <v>36</v>
      </c>
      <c r="B6061" s="446">
        <v>6165</v>
      </c>
      <c r="C6061" s="107">
        <v>474</v>
      </c>
      <c r="D6061" s="23" t="s">
        <v>10276</v>
      </c>
      <c r="E6061" s="23" t="s">
        <v>3038</v>
      </c>
      <c r="F6061" s="184">
        <v>20</v>
      </c>
      <c r="G6061" s="5" t="b">
        <v>0</v>
      </c>
      <c r="H6061" s="5" t="b">
        <v>1</v>
      </c>
      <c r="I6061" s="5"/>
      <c r="J6061" s="120" t="s">
        <v>10279</v>
      </c>
    </row>
    <row r="6062" spans="1:10" hidden="1">
      <c r="A6062" s="5" t="s">
        <v>36</v>
      </c>
      <c r="B6062" s="446">
        <v>6166</v>
      </c>
      <c r="C6062" s="107">
        <v>474</v>
      </c>
      <c r="D6062" s="23" t="s">
        <v>10276</v>
      </c>
      <c r="E6062" s="23" t="s">
        <v>3548</v>
      </c>
      <c r="F6062" s="184">
        <v>0</v>
      </c>
      <c r="G6062" s="5" t="b">
        <v>0</v>
      </c>
      <c r="H6062" s="5" t="b">
        <v>1</v>
      </c>
      <c r="I6062" s="5"/>
      <c r="J6062" s="120" t="s">
        <v>10280</v>
      </c>
    </row>
    <row r="6063" spans="1:10" hidden="1">
      <c r="A6063" s="5" t="s">
        <v>36</v>
      </c>
      <c r="B6063" s="446">
        <v>6167</v>
      </c>
      <c r="C6063" s="107">
        <v>474</v>
      </c>
      <c r="D6063" s="23" t="s">
        <v>10276</v>
      </c>
      <c r="E6063" s="23" t="s">
        <v>3550</v>
      </c>
      <c r="F6063" s="184" t="s">
        <v>3558</v>
      </c>
      <c r="G6063" s="5" t="b">
        <v>0</v>
      </c>
      <c r="H6063" s="5" t="b">
        <v>1</v>
      </c>
      <c r="I6063" s="5"/>
      <c r="J6063" s="120" t="s">
        <v>10281</v>
      </c>
    </row>
    <row r="6064" spans="1:10" hidden="1">
      <c r="A6064" s="5" t="s">
        <v>36</v>
      </c>
      <c r="B6064" s="446">
        <v>6168</v>
      </c>
      <c r="C6064" s="107">
        <v>474</v>
      </c>
      <c r="D6064" s="23" t="s">
        <v>10276</v>
      </c>
      <c r="E6064" s="23" t="s">
        <v>2847</v>
      </c>
      <c r="F6064" s="184" t="s">
        <v>10134</v>
      </c>
      <c r="G6064" s="5" t="b">
        <v>0</v>
      </c>
      <c r="H6064" s="5" t="b">
        <v>1</v>
      </c>
      <c r="I6064" s="5"/>
      <c r="J6064" s="120" t="s">
        <v>10282</v>
      </c>
    </row>
    <row r="6065" spans="1:10" hidden="1">
      <c r="A6065" s="5" t="s">
        <v>36</v>
      </c>
      <c r="B6065" s="446">
        <v>6169</v>
      </c>
      <c r="C6065" s="107">
        <v>475</v>
      </c>
      <c r="D6065" s="23" t="s">
        <v>10283</v>
      </c>
      <c r="E6065" s="220" t="s">
        <v>3543</v>
      </c>
      <c r="F6065" s="259">
        <v>8146</v>
      </c>
      <c r="G6065" s="5" t="b">
        <v>0</v>
      </c>
      <c r="H6065" s="5" t="b">
        <v>1</v>
      </c>
      <c r="I6065" s="5"/>
      <c r="J6065" s="120" t="s">
        <v>10284</v>
      </c>
    </row>
    <row r="6066" spans="1:10" hidden="1">
      <c r="A6066" s="5" t="s">
        <v>36</v>
      </c>
      <c r="B6066" s="446">
        <v>6170</v>
      </c>
      <c r="C6066" s="107">
        <v>475</v>
      </c>
      <c r="D6066" s="23" t="s">
        <v>10283</v>
      </c>
      <c r="E6066" s="23" t="s">
        <v>3545</v>
      </c>
      <c r="F6066" s="184">
        <v>99</v>
      </c>
      <c r="G6066" s="5" t="b">
        <v>0</v>
      </c>
      <c r="H6066" s="5" t="b">
        <v>1</v>
      </c>
      <c r="I6066" s="5"/>
      <c r="J6066" s="120" t="s">
        <v>10285</v>
      </c>
    </row>
    <row r="6067" spans="1:10" hidden="1">
      <c r="A6067" s="5" t="s">
        <v>36</v>
      </c>
      <c r="B6067" s="446">
        <v>6171</v>
      </c>
      <c r="C6067" s="107">
        <v>475</v>
      </c>
      <c r="D6067" s="23" t="s">
        <v>10283</v>
      </c>
      <c r="E6067" s="23" t="s">
        <v>3038</v>
      </c>
      <c r="F6067" s="184">
        <v>20</v>
      </c>
      <c r="G6067" s="5" t="b">
        <v>0</v>
      </c>
      <c r="H6067" s="5" t="b">
        <v>1</v>
      </c>
      <c r="I6067" s="5"/>
      <c r="J6067" s="120" t="s">
        <v>10286</v>
      </c>
    </row>
    <row r="6068" spans="1:10" hidden="1">
      <c r="A6068" s="5" t="s">
        <v>36</v>
      </c>
      <c r="B6068" s="446">
        <v>6172</v>
      </c>
      <c r="C6068" s="107">
        <v>475</v>
      </c>
      <c r="D6068" s="23" t="s">
        <v>10283</v>
      </c>
      <c r="E6068" s="23" t="s">
        <v>3548</v>
      </c>
      <c r="F6068" s="184">
        <v>61</v>
      </c>
      <c r="G6068" s="5" t="b">
        <v>0</v>
      </c>
      <c r="H6068" s="5" t="b">
        <v>1</v>
      </c>
      <c r="I6068" s="5"/>
      <c r="J6068" s="120" t="s">
        <v>10287</v>
      </c>
    </row>
    <row r="6069" spans="1:10" hidden="1">
      <c r="A6069" s="5" t="s">
        <v>36</v>
      </c>
      <c r="B6069" s="446">
        <v>6173</v>
      </c>
      <c r="C6069" s="107">
        <v>475</v>
      </c>
      <c r="D6069" s="23" t="s">
        <v>10283</v>
      </c>
      <c r="E6069" s="23" t="s">
        <v>3550</v>
      </c>
      <c r="F6069" s="184" t="s">
        <v>3551</v>
      </c>
      <c r="G6069" s="5" t="b">
        <v>0</v>
      </c>
      <c r="H6069" s="5" t="b">
        <v>1</v>
      </c>
      <c r="I6069" s="5"/>
      <c r="J6069" s="120" t="s">
        <v>10288</v>
      </c>
    </row>
    <row r="6070" spans="1:10" hidden="1">
      <c r="A6070" s="5" t="s">
        <v>36</v>
      </c>
      <c r="B6070" s="446">
        <v>6174</v>
      </c>
      <c r="C6070" s="107">
        <v>475</v>
      </c>
      <c r="D6070" s="23" t="s">
        <v>10283</v>
      </c>
      <c r="E6070" s="23" t="s">
        <v>2847</v>
      </c>
      <c r="F6070" s="184" t="s">
        <v>10134</v>
      </c>
      <c r="G6070" s="5" t="b">
        <v>0</v>
      </c>
      <c r="H6070" s="5" t="b">
        <v>1</v>
      </c>
      <c r="I6070" s="5"/>
      <c r="J6070" s="120" t="s">
        <v>10289</v>
      </c>
    </row>
    <row r="6071" spans="1:10" hidden="1">
      <c r="A6071" s="5" t="s">
        <v>36</v>
      </c>
      <c r="B6071" s="446">
        <v>6175</v>
      </c>
      <c r="C6071" s="107">
        <v>476</v>
      </c>
      <c r="D6071" s="23" t="s">
        <v>10290</v>
      </c>
      <c r="E6071" s="220" t="s">
        <v>3543</v>
      </c>
      <c r="F6071" s="259">
        <v>8147</v>
      </c>
      <c r="G6071" s="5" t="b">
        <v>0</v>
      </c>
      <c r="H6071" s="5" t="b">
        <v>1</v>
      </c>
      <c r="I6071" s="5"/>
      <c r="J6071" s="120" t="s">
        <v>10291</v>
      </c>
    </row>
    <row r="6072" spans="1:10" hidden="1">
      <c r="A6072" s="5" t="s">
        <v>36</v>
      </c>
      <c r="B6072" s="446">
        <v>6176</v>
      </c>
      <c r="C6072" s="107">
        <v>476</v>
      </c>
      <c r="D6072" s="23" t="s">
        <v>10290</v>
      </c>
      <c r="E6072" s="23" t="s">
        <v>3545</v>
      </c>
      <c r="F6072" s="184">
        <v>99</v>
      </c>
      <c r="G6072" s="5" t="b">
        <v>0</v>
      </c>
      <c r="H6072" s="5" t="b">
        <v>1</v>
      </c>
      <c r="I6072" s="5"/>
      <c r="J6072" s="120" t="s">
        <v>10292</v>
      </c>
    </row>
    <row r="6073" spans="1:10" hidden="1">
      <c r="A6073" s="5" t="s">
        <v>36</v>
      </c>
      <c r="B6073" s="446">
        <v>6177</v>
      </c>
      <c r="C6073" s="107">
        <v>476</v>
      </c>
      <c r="D6073" s="23" t="s">
        <v>10290</v>
      </c>
      <c r="E6073" s="23" t="s">
        <v>3038</v>
      </c>
      <c r="F6073" s="184">
        <v>20</v>
      </c>
      <c r="G6073" s="5" t="b">
        <v>0</v>
      </c>
      <c r="H6073" s="5" t="b">
        <v>1</v>
      </c>
      <c r="I6073" s="5"/>
      <c r="J6073" s="120" t="s">
        <v>10293</v>
      </c>
    </row>
    <row r="6074" spans="1:10" hidden="1">
      <c r="A6074" s="5" t="s">
        <v>36</v>
      </c>
      <c r="B6074" s="446">
        <v>6178</v>
      </c>
      <c r="C6074" s="107">
        <v>476</v>
      </c>
      <c r="D6074" s="23" t="s">
        <v>10290</v>
      </c>
      <c r="E6074" s="23" t="s">
        <v>3548</v>
      </c>
      <c r="F6074" s="184">
        <v>0</v>
      </c>
      <c r="G6074" s="5" t="b">
        <v>0</v>
      </c>
      <c r="H6074" s="5" t="b">
        <v>1</v>
      </c>
      <c r="I6074" s="5"/>
      <c r="J6074" s="120" t="s">
        <v>10294</v>
      </c>
    </row>
    <row r="6075" spans="1:10" hidden="1">
      <c r="A6075" s="5" t="s">
        <v>36</v>
      </c>
      <c r="B6075" s="446">
        <v>6179</v>
      </c>
      <c r="C6075" s="107">
        <v>476</v>
      </c>
      <c r="D6075" s="23" t="s">
        <v>10290</v>
      </c>
      <c r="E6075" s="23" t="s">
        <v>3550</v>
      </c>
      <c r="F6075" s="184" t="s">
        <v>3558</v>
      </c>
      <c r="G6075" s="5" t="b">
        <v>0</v>
      </c>
      <c r="H6075" s="5" t="b">
        <v>1</v>
      </c>
      <c r="I6075" s="5"/>
      <c r="J6075" s="120" t="s">
        <v>10295</v>
      </c>
    </row>
    <row r="6076" spans="1:10" hidden="1">
      <c r="A6076" s="5" t="s">
        <v>36</v>
      </c>
      <c r="B6076" s="446">
        <v>6180</v>
      </c>
      <c r="C6076" s="107">
        <v>476</v>
      </c>
      <c r="D6076" s="23" t="s">
        <v>10290</v>
      </c>
      <c r="E6076" s="23" t="s">
        <v>2847</v>
      </c>
      <c r="F6076" s="184" t="s">
        <v>10134</v>
      </c>
      <c r="G6076" s="5" t="b">
        <v>0</v>
      </c>
      <c r="H6076" s="5" t="b">
        <v>1</v>
      </c>
      <c r="I6076" s="5"/>
      <c r="J6076" s="120" t="s">
        <v>10296</v>
      </c>
    </row>
    <row r="6077" spans="1:10" hidden="1">
      <c r="A6077" s="5" t="s">
        <v>36</v>
      </c>
      <c r="B6077" s="446">
        <v>6181</v>
      </c>
      <c r="C6077" s="107">
        <v>477</v>
      </c>
      <c r="D6077" s="23" t="s">
        <v>10297</v>
      </c>
      <c r="E6077" s="220" t="s">
        <v>3543</v>
      </c>
      <c r="F6077" s="259">
        <v>8148</v>
      </c>
      <c r="G6077" s="5" t="b">
        <v>0</v>
      </c>
      <c r="H6077" s="5" t="b">
        <v>1</v>
      </c>
      <c r="I6077" s="5"/>
      <c r="J6077" s="120" t="s">
        <v>10298</v>
      </c>
    </row>
    <row r="6078" spans="1:10" hidden="1">
      <c r="A6078" s="5" t="s">
        <v>36</v>
      </c>
      <c r="B6078" s="446">
        <v>6182</v>
      </c>
      <c r="C6078" s="107">
        <v>477</v>
      </c>
      <c r="D6078" s="23" t="s">
        <v>10297</v>
      </c>
      <c r="E6078" s="23" t="s">
        <v>3545</v>
      </c>
      <c r="F6078" s="184">
        <v>99</v>
      </c>
      <c r="G6078" s="5" t="b">
        <v>0</v>
      </c>
      <c r="H6078" s="5" t="b">
        <v>1</v>
      </c>
      <c r="I6078" s="5"/>
      <c r="J6078" s="120" t="s">
        <v>10299</v>
      </c>
    </row>
    <row r="6079" spans="1:10" hidden="1">
      <c r="A6079" s="5" t="s">
        <v>36</v>
      </c>
      <c r="B6079" s="446">
        <v>6183</v>
      </c>
      <c r="C6079" s="107">
        <v>477</v>
      </c>
      <c r="D6079" s="23" t="s">
        <v>10297</v>
      </c>
      <c r="E6079" s="23" t="s">
        <v>3038</v>
      </c>
      <c r="F6079" s="184">
        <v>20</v>
      </c>
      <c r="G6079" s="5" t="b">
        <v>0</v>
      </c>
      <c r="H6079" s="5" t="b">
        <v>1</v>
      </c>
      <c r="I6079" s="5"/>
      <c r="J6079" s="120" t="s">
        <v>10300</v>
      </c>
    </row>
    <row r="6080" spans="1:10" hidden="1">
      <c r="A6080" s="5" t="s">
        <v>36</v>
      </c>
      <c r="B6080" s="446">
        <v>6184</v>
      </c>
      <c r="C6080" s="107">
        <v>477</v>
      </c>
      <c r="D6080" s="23" t="s">
        <v>10297</v>
      </c>
      <c r="E6080" s="23" t="s">
        <v>3548</v>
      </c>
      <c r="F6080" s="184">
        <v>62</v>
      </c>
      <c r="G6080" s="5" t="b">
        <v>0</v>
      </c>
      <c r="H6080" s="5" t="b">
        <v>1</v>
      </c>
      <c r="I6080" s="5"/>
      <c r="J6080" s="120" t="s">
        <v>10301</v>
      </c>
    </row>
    <row r="6081" spans="1:10" hidden="1">
      <c r="A6081" s="5" t="s">
        <v>36</v>
      </c>
      <c r="B6081" s="446">
        <v>6185</v>
      </c>
      <c r="C6081" s="107">
        <v>477</v>
      </c>
      <c r="D6081" s="23" t="s">
        <v>10297</v>
      </c>
      <c r="E6081" s="23" t="s">
        <v>3550</v>
      </c>
      <c r="F6081" s="184" t="s">
        <v>3551</v>
      </c>
      <c r="G6081" s="5" t="b">
        <v>0</v>
      </c>
      <c r="H6081" s="5" t="b">
        <v>1</v>
      </c>
      <c r="I6081" s="5"/>
      <c r="J6081" s="120" t="s">
        <v>10302</v>
      </c>
    </row>
    <row r="6082" spans="1:10" hidden="1">
      <c r="A6082" s="5" t="s">
        <v>36</v>
      </c>
      <c r="B6082" s="446">
        <v>6186</v>
      </c>
      <c r="C6082" s="107">
        <v>477</v>
      </c>
      <c r="D6082" s="23" t="s">
        <v>10297</v>
      </c>
      <c r="E6082" s="23" t="s">
        <v>2847</v>
      </c>
      <c r="F6082" s="184" t="s">
        <v>10134</v>
      </c>
      <c r="G6082" s="5" t="b">
        <v>0</v>
      </c>
      <c r="H6082" s="5" t="b">
        <v>1</v>
      </c>
      <c r="I6082" s="5"/>
      <c r="J6082" s="120" t="s">
        <v>10303</v>
      </c>
    </row>
    <row r="6083" spans="1:10" hidden="1">
      <c r="A6083" s="5" t="s">
        <v>36</v>
      </c>
      <c r="B6083" s="446">
        <v>6187</v>
      </c>
      <c r="C6083" s="107">
        <v>478</v>
      </c>
      <c r="D6083" s="23" t="s">
        <v>10304</v>
      </c>
      <c r="E6083" s="220" t="s">
        <v>3543</v>
      </c>
      <c r="F6083" s="259">
        <v>8149</v>
      </c>
      <c r="G6083" s="5" t="b">
        <v>0</v>
      </c>
      <c r="H6083" s="5" t="b">
        <v>1</v>
      </c>
      <c r="I6083" s="5"/>
      <c r="J6083" s="120" t="s">
        <v>10305</v>
      </c>
    </row>
    <row r="6084" spans="1:10" hidden="1">
      <c r="A6084" s="5" t="s">
        <v>36</v>
      </c>
      <c r="B6084" s="446">
        <v>6188</v>
      </c>
      <c r="C6084" s="107">
        <v>478</v>
      </c>
      <c r="D6084" s="23" t="s">
        <v>10304</v>
      </c>
      <c r="E6084" s="23" t="s">
        <v>3545</v>
      </c>
      <c r="F6084" s="184">
        <v>99</v>
      </c>
      <c r="G6084" s="5" t="b">
        <v>0</v>
      </c>
      <c r="H6084" s="5" t="b">
        <v>1</v>
      </c>
      <c r="I6084" s="5"/>
      <c r="J6084" s="120" t="s">
        <v>10306</v>
      </c>
    </row>
    <row r="6085" spans="1:10" hidden="1">
      <c r="A6085" s="5" t="s">
        <v>36</v>
      </c>
      <c r="B6085" s="446">
        <v>6189</v>
      </c>
      <c r="C6085" s="107">
        <v>478</v>
      </c>
      <c r="D6085" s="23" t="s">
        <v>10304</v>
      </c>
      <c r="E6085" s="23" t="s">
        <v>3038</v>
      </c>
      <c r="F6085" s="184">
        <v>20</v>
      </c>
      <c r="G6085" s="5" t="b">
        <v>0</v>
      </c>
      <c r="H6085" s="5" t="b">
        <v>1</v>
      </c>
      <c r="I6085" s="5"/>
      <c r="J6085" s="120" t="s">
        <v>10307</v>
      </c>
    </row>
    <row r="6086" spans="1:10" hidden="1">
      <c r="A6086" s="5" t="s">
        <v>36</v>
      </c>
      <c r="B6086" s="446">
        <v>6190</v>
      </c>
      <c r="C6086" s="107">
        <v>478</v>
      </c>
      <c r="D6086" s="23" t="s">
        <v>10304</v>
      </c>
      <c r="E6086" s="23" t="s">
        <v>3548</v>
      </c>
      <c r="F6086" s="184">
        <v>0</v>
      </c>
      <c r="G6086" s="5" t="b">
        <v>0</v>
      </c>
      <c r="H6086" s="5" t="b">
        <v>1</v>
      </c>
      <c r="I6086" s="5"/>
      <c r="J6086" s="120" t="s">
        <v>10308</v>
      </c>
    </row>
    <row r="6087" spans="1:10" hidden="1">
      <c r="A6087" s="5" t="s">
        <v>36</v>
      </c>
      <c r="B6087" s="446">
        <v>6191</v>
      </c>
      <c r="C6087" s="107">
        <v>478</v>
      </c>
      <c r="D6087" s="23" t="s">
        <v>10304</v>
      </c>
      <c r="E6087" s="23" t="s">
        <v>3550</v>
      </c>
      <c r="F6087" s="184" t="s">
        <v>3558</v>
      </c>
      <c r="G6087" s="5" t="b">
        <v>0</v>
      </c>
      <c r="H6087" s="5" t="b">
        <v>1</v>
      </c>
      <c r="I6087" s="5"/>
      <c r="J6087" s="120" t="s">
        <v>10309</v>
      </c>
    </row>
    <row r="6088" spans="1:10" hidden="1">
      <c r="A6088" s="5" t="s">
        <v>36</v>
      </c>
      <c r="B6088" s="446">
        <v>6192</v>
      </c>
      <c r="C6088" s="107">
        <v>478</v>
      </c>
      <c r="D6088" s="23" t="s">
        <v>10304</v>
      </c>
      <c r="E6088" s="23" t="s">
        <v>2847</v>
      </c>
      <c r="F6088" s="184" t="s">
        <v>10134</v>
      </c>
      <c r="G6088" s="5" t="b">
        <v>0</v>
      </c>
      <c r="H6088" s="5" t="b">
        <v>1</v>
      </c>
      <c r="I6088" s="5"/>
      <c r="J6088" s="120" t="s">
        <v>10310</v>
      </c>
    </row>
    <row r="6089" spans="1:10" hidden="1">
      <c r="A6089" s="5" t="s">
        <v>36</v>
      </c>
      <c r="B6089" s="446">
        <v>6193</v>
      </c>
      <c r="C6089" s="107">
        <v>479</v>
      </c>
      <c r="D6089" s="23" t="s">
        <v>10311</v>
      </c>
      <c r="E6089" s="220" t="s">
        <v>3543</v>
      </c>
      <c r="F6089" s="259">
        <v>8150</v>
      </c>
      <c r="G6089" s="5" t="b">
        <v>0</v>
      </c>
      <c r="H6089" s="5" t="b">
        <v>1</v>
      </c>
      <c r="I6089" s="5"/>
      <c r="J6089" s="120" t="s">
        <v>10312</v>
      </c>
    </row>
    <row r="6090" spans="1:10" hidden="1">
      <c r="A6090" s="5" t="s">
        <v>36</v>
      </c>
      <c r="B6090" s="446">
        <v>6194</v>
      </c>
      <c r="C6090" s="107">
        <v>479</v>
      </c>
      <c r="D6090" s="23" t="s">
        <v>10311</v>
      </c>
      <c r="E6090" s="23" t="s">
        <v>3545</v>
      </c>
      <c r="F6090" s="184">
        <v>99</v>
      </c>
      <c r="G6090" s="5" t="b">
        <v>0</v>
      </c>
      <c r="H6090" s="5" t="b">
        <v>1</v>
      </c>
      <c r="I6090" s="5"/>
      <c r="J6090" s="120" t="s">
        <v>10313</v>
      </c>
    </row>
    <row r="6091" spans="1:10" hidden="1">
      <c r="A6091" s="5" t="s">
        <v>36</v>
      </c>
      <c r="B6091" s="446">
        <v>6195</v>
      </c>
      <c r="C6091" s="107">
        <v>479</v>
      </c>
      <c r="D6091" s="23" t="s">
        <v>10311</v>
      </c>
      <c r="E6091" s="23" t="s">
        <v>3038</v>
      </c>
      <c r="F6091" s="184">
        <v>20</v>
      </c>
      <c r="G6091" s="5" t="b">
        <v>0</v>
      </c>
      <c r="H6091" s="5" t="b">
        <v>1</v>
      </c>
      <c r="I6091" s="5"/>
      <c r="J6091" s="120" t="s">
        <v>10314</v>
      </c>
    </row>
    <row r="6092" spans="1:10" hidden="1">
      <c r="A6092" s="5" t="s">
        <v>36</v>
      </c>
      <c r="B6092" s="446">
        <v>6196</v>
      </c>
      <c r="C6092" s="107">
        <v>479</v>
      </c>
      <c r="D6092" s="23" t="s">
        <v>10311</v>
      </c>
      <c r="E6092" s="23" t="s">
        <v>3548</v>
      </c>
      <c r="F6092" s="184">
        <v>0</v>
      </c>
      <c r="G6092" s="5" t="b">
        <v>0</v>
      </c>
      <c r="H6092" s="5" t="b">
        <v>1</v>
      </c>
      <c r="I6092" s="5"/>
      <c r="J6092" s="120" t="s">
        <v>10315</v>
      </c>
    </row>
    <row r="6093" spans="1:10" hidden="1">
      <c r="A6093" s="5" t="s">
        <v>36</v>
      </c>
      <c r="B6093" s="446">
        <v>6197</v>
      </c>
      <c r="C6093" s="107">
        <v>479</v>
      </c>
      <c r="D6093" s="23" t="s">
        <v>10311</v>
      </c>
      <c r="E6093" s="23" t="s">
        <v>3550</v>
      </c>
      <c r="F6093" s="184" t="s">
        <v>3558</v>
      </c>
      <c r="G6093" s="5" t="b">
        <v>0</v>
      </c>
      <c r="H6093" s="5" t="b">
        <v>1</v>
      </c>
      <c r="I6093" s="5"/>
      <c r="J6093" s="120" t="s">
        <v>10316</v>
      </c>
    </row>
    <row r="6094" spans="1:10" hidden="1">
      <c r="A6094" s="5" t="s">
        <v>36</v>
      </c>
      <c r="B6094" s="446">
        <v>6198</v>
      </c>
      <c r="C6094" s="107">
        <v>479</v>
      </c>
      <c r="D6094" s="23" t="s">
        <v>10311</v>
      </c>
      <c r="E6094" s="23" t="s">
        <v>2847</v>
      </c>
      <c r="F6094" s="184" t="s">
        <v>10134</v>
      </c>
      <c r="G6094" s="5" t="b">
        <v>0</v>
      </c>
      <c r="H6094" s="5" t="b">
        <v>1</v>
      </c>
      <c r="I6094" s="5"/>
      <c r="J6094" s="120" t="s">
        <v>10317</v>
      </c>
    </row>
    <row r="6095" spans="1:10" hidden="1">
      <c r="A6095" s="5" t="s">
        <v>36</v>
      </c>
      <c r="B6095" s="446">
        <v>6199</v>
      </c>
      <c r="C6095" s="107">
        <v>480</v>
      </c>
      <c r="D6095" s="23" t="s">
        <v>10318</v>
      </c>
      <c r="E6095" s="220" t="s">
        <v>3543</v>
      </c>
      <c r="F6095" s="259">
        <v>8151</v>
      </c>
      <c r="G6095" s="5" t="b">
        <v>0</v>
      </c>
      <c r="H6095" s="5" t="b">
        <v>1</v>
      </c>
      <c r="I6095" s="5"/>
      <c r="J6095" s="120" t="s">
        <v>10319</v>
      </c>
    </row>
    <row r="6096" spans="1:10" hidden="1">
      <c r="A6096" s="5" t="s">
        <v>36</v>
      </c>
      <c r="B6096" s="446">
        <v>6200</v>
      </c>
      <c r="C6096" s="107">
        <v>480</v>
      </c>
      <c r="D6096" s="23" t="s">
        <v>10318</v>
      </c>
      <c r="E6096" s="23" t="s">
        <v>3545</v>
      </c>
      <c r="F6096" s="184">
        <v>99</v>
      </c>
      <c r="G6096" s="5" t="b">
        <v>0</v>
      </c>
      <c r="H6096" s="5" t="b">
        <v>1</v>
      </c>
      <c r="I6096" s="5"/>
      <c r="J6096" s="120" t="s">
        <v>10320</v>
      </c>
    </row>
    <row r="6097" spans="1:10" hidden="1">
      <c r="A6097" s="5" t="s">
        <v>36</v>
      </c>
      <c r="B6097" s="446">
        <v>6201</v>
      </c>
      <c r="C6097" s="107">
        <v>480</v>
      </c>
      <c r="D6097" s="23" t="s">
        <v>10318</v>
      </c>
      <c r="E6097" s="23" t="s">
        <v>3038</v>
      </c>
      <c r="F6097" s="184">
        <v>20</v>
      </c>
      <c r="G6097" s="5" t="b">
        <v>0</v>
      </c>
      <c r="H6097" s="5" t="b">
        <v>1</v>
      </c>
      <c r="I6097" s="5"/>
      <c r="J6097" s="120" t="s">
        <v>10321</v>
      </c>
    </row>
    <row r="6098" spans="1:10" hidden="1">
      <c r="A6098" s="5" t="s">
        <v>36</v>
      </c>
      <c r="B6098" s="446">
        <v>6202</v>
      </c>
      <c r="C6098" s="107">
        <v>480</v>
      </c>
      <c r="D6098" s="23" t="s">
        <v>10318</v>
      </c>
      <c r="E6098" s="23" t="s">
        <v>3548</v>
      </c>
      <c r="F6098" s="184">
        <v>0</v>
      </c>
      <c r="G6098" s="5" t="b">
        <v>0</v>
      </c>
      <c r="H6098" s="5" t="b">
        <v>1</v>
      </c>
      <c r="I6098" s="5"/>
      <c r="J6098" s="120" t="s">
        <v>10322</v>
      </c>
    </row>
    <row r="6099" spans="1:10" hidden="1">
      <c r="A6099" s="5" t="s">
        <v>36</v>
      </c>
      <c r="B6099" s="446">
        <v>6203</v>
      </c>
      <c r="C6099" s="107">
        <v>480</v>
      </c>
      <c r="D6099" s="23" t="s">
        <v>10318</v>
      </c>
      <c r="E6099" s="23" t="s">
        <v>3550</v>
      </c>
      <c r="F6099" s="184" t="s">
        <v>3558</v>
      </c>
      <c r="G6099" s="5" t="b">
        <v>0</v>
      </c>
      <c r="H6099" s="5" t="b">
        <v>1</v>
      </c>
      <c r="I6099" s="5"/>
      <c r="J6099" s="120" t="s">
        <v>10323</v>
      </c>
    </row>
    <row r="6100" spans="1:10" hidden="1">
      <c r="A6100" s="5" t="s">
        <v>36</v>
      </c>
      <c r="B6100" s="446">
        <v>6204</v>
      </c>
      <c r="C6100" s="107">
        <v>480</v>
      </c>
      <c r="D6100" s="23" t="s">
        <v>10318</v>
      </c>
      <c r="E6100" s="23" t="s">
        <v>2847</v>
      </c>
      <c r="F6100" s="184" t="s">
        <v>10134</v>
      </c>
      <c r="G6100" s="5" t="b">
        <v>0</v>
      </c>
      <c r="H6100" s="5" t="b">
        <v>1</v>
      </c>
      <c r="I6100" s="5"/>
      <c r="J6100" s="120" t="s">
        <v>10324</v>
      </c>
    </row>
    <row r="6101" spans="1:10" hidden="1">
      <c r="A6101" s="5" t="s">
        <v>36</v>
      </c>
      <c r="B6101" s="446">
        <v>6205</v>
      </c>
      <c r="C6101" s="107">
        <v>481</v>
      </c>
      <c r="D6101" s="23" t="s">
        <v>10325</v>
      </c>
      <c r="E6101" s="220" t="s">
        <v>3543</v>
      </c>
      <c r="F6101" s="259">
        <v>8154</v>
      </c>
      <c r="G6101" s="5" t="b">
        <v>0</v>
      </c>
      <c r="H6101" s="5" t="b">
        <v>1</v>
      </c>
      <c r="I6101" s="5"/>
      <c r="J6101" s="120" t="s">
        <v>10326</v>
      </c>
    </row>
    <row r="6102" spans="1:10" hidden="1">
      <c r="A6102" s="5" t="s">
        <v>36</v>
      </c>
      <c r="B6102" s="446">
        <v>6206</v>
      </c>
      <c r="C6102" s="107">
        <v>481</v>
      </c>
      <c r="D6102" s="23" t="s">
        <v>10325</v>
      </c>
      <c r="E6102" s="23" t="s">
        <v>3545</v>
      </c>
      <c r="F6102" s="184">
        <v>99</v>
      </c>
      <c r="G6102" s="5" t="b">
        <v>0</v>
      </c>
      <c r="H6102" s="5" t="b">
        <v>1</v>
      </c>
      <c r="I6102" s="5"/>
      <c r="J6102" s="120" t="s">
        <v>10327</v>
      </c>
    </row>
    <row r="6103" spans="1:10" hidden="1">
      <c r="A6103" s="5" t="s">
        <v>36</v>
      </c>
      <c r="B6103" s="446">
        <v>6207</v>
      </c>
      <c r="C6103" s="107">
        <v>481</v>
      </c>
      <c r="D6103" s="23" t="s">
        <v>10325</v>
      </c>
      <c r="E6103" s="23" t="s">
        <v>3038</v>
      </c>
      <c r="F6103" s="184">
        <v>20</v>
      </c>
      <c r="G6103" s="5" t="b">
        <v>0</v>
      </c>
      <c r="H6103" s="5" t="b">
        <v>1</v>
      </c>
      <c r="I6103" s="5"/>
      <c r="J6103" s="120" t="s">
        <v>10328</v>
      </c>
    </row>
    <row r="6104" spans="1:10" hidden="1">
      <c r="A6104" s="5" t="s">
        <v>36</v>
      </c>
      <c r="B6104" s="446">
        <v>6208</v>
      </c>
      <c r="C6104" s="107">
        <v>481</v>
      </c>
      <c r="D6104" s="23" t="s">
        <v>10325</v>
      </c>
      <c r="E6104" s="23" t="s">
        <v>3548</v>
      </c>
      <c r="F6104" s="192">
        <v>63</v>
      </c>
      <c r="G6104" s="5" t="b">
        <v>0</v>
      </c>
      <c r="H6104" s="5" t="b">
        <v>1</v>
      </c>
      <c r="I6104" s="5"/>
      <c r="J6104" s="120" t="s">
        <v>10329</v>
      </c>
    </row>
    <row r="6105" spans="1:10" hidden="1">
      <c r="A6105" s="5" t="s">
        <v>36</v>
      </c>
      <c r="B6105" s="446">
        <v>6209</v>
      </c>
      <c r="C6105" s="107">
        <v>481</v>
      </c>
      <c r="D6105" s="23" t="s">
        <v>10325</v>
      </c>
      <c r="E6105" s="23" t="s">
        <v>3550</v>
      </c>
      <c r="F6105" s="184" t="s">
        <v>3551</v>
      </c>
      <c r="G6105" s="5" t="b">
        <v>0</v>
      </c>
      <c r="H6105" s="5" t="b">
        <v>1</v>
      </c>
      <c r="I6105" s="5"/>
      <c r="J6105" s="120" t="s">
        <v>10330</v>
      </c>
    </row>
    <row r="6106" spans="1:10" hidden="1">
      <c r="A6106" s="5" t="s">
        <v>36</v>
      </c>
      <c r="B6106" s="446">
        <v>6210</v>
      </c>
      <c r="C6106" s="107">
        <v>481</v>
      </c>
      <c r="D6106" s="23" t="s">
        <v>10325</v>
      </c>
      <c r="E6106" s="23" t="s">
        <v>2847</v>
      </c>
      <c r="F6106" s="184" t="s">
        <v>10134</v>
      </c>
      <c r="G6106" s="5" t="b">
        <v>0</v>
      </c>
      <c r="H6106" s="5" t="b">
        <v>1</v>
      </c>
      <c r="I6106" s="5"/>
      <c r="J6106" s="120" t="s">
        <v>10331</v>
      </c>
    </row>
    <row r="6107" spans="1:10" hidden="1">
      <c r="A6107" s="5" t="s">
        <v>36</v>
      </c>
      <c r="B6107" s="446">
        <v>6211</v>
      </c>
      <c r="C6107" s="107">
        <v>482</v>
      </c>
      <c r="D6107" s="23" t="s">
        <v>10332</v>
      </c>
      <c r="E6107" s="220" t="s">
        <v>3543</v>
      </c>
      <c r="F6107" s="259">
        <v>8155</v>
      </c>
      <c r="G6107" s="5" t="b">
        <v>0</v>
      </c>
      <c r="H6107" s="5" t="b">
        <v>1</v>
      </c>
      <c r="I6107" s="5"/>
      <c r="J6107" s="120" t="s">
        <v>10333</v>
      </c>
    </row>
    <row r="6108" spans="1:10" hidden="1">
      <c r="A6108" s="5" t="s">
        <v>36</v>
      </c>
      <c r="B6108" s="446">
        <v>6212</v>
      </c>
      <c r="C6108" s="107">
        <v>482</v>
      </c>
      <c r="D6108" s="23" t="s">
        <v>10332</v>
      </c>
      <c r="E6108" s="23" t="s">
        <v>3545</v>
      </c>
      <c r="F6108" s="184">
        <v>99</v>
      </c>
      <c r="G6108" s="5" t="b">
        <v>0</v>
      </c>
      <c r="H6108" s="5" t="b">
        <v>1</v>
      </c>
      <c r="I6108" s="5"/>
      <c r="J6108" s="120" t="s">
        <v>10334</v>
      </c>
    </row>
    <row r="6109" spans="1:10" hidden="1">
      <c r="A6109" s="5" t="s">
        <v>36</v>
      </c>
      <c r="B6109" s="446">
        <v>6213</v>
      </c>
      <c r="C6109" s="107">
        <v>482</v>
      </c>
      <c r="D6109" s="23" t="s">
        <v>10332</v>
      </c>
      <c r="E6109" s="23" t="s">
        <v>3038</v>
      </c>
      <c r="F6109" s="184">
        <v>20</v>
      </c>
      <c r="G6109" s="5" t="b">
        <v>0</v>
      </c>
      <c r="H6109" s="5" t="b">
        <v>1</v>
      </c>
      <c r="I6109" s="5"/>
      <c r="J6109" s="120" t="s">
        <v>10335</v>
      </c>
    </row>
    <row r="6110" spans="1:10" hidden="1">
      <c r="A6110" s="5" t="s">
        <v>36</v>
      </c>
      <c r="B6110" s="446">
        <v>6214</v>
      </c>
      <c r="C6110" s="107">
        <v>482</v>
      </c>
      <c r="D6110" s="23" t="s">
        <v>10332</v>
      </c>
      <c r="E6110" s="23" t="s">
        <v>3548</v>
      </c>
      <c r="F6110" s="184">
        <v>0</v>
      </c>
      <c r="G6110" s="5" t="b">
        <v>0</v>
      </c>
      <c r="H6110" s="5" t="b">
        <v>1</v>
      </c>
      <c r="I6110" s="5"/>
      <c r="J6110" s="120" t="s">
        <v>10336</v>
      </c>
    </row>
    <row r="6111" spans="1:10" hidden="1">
      <c r="A6111" s="5" t="s">
        <v>36</v>
      </c>
      <c r="B6111" s="446">
        <v>6215</v>
      </c>
      <c r="C6111" s="107">
        <v>482</v>
      </c>
      <c r="D6111" s="23" t="s">
        <v>10332</v>
      </c>
      <c r="E6111" s="23" t="s">
        <v>3550</v>
      </c>
      <c r="F6111" s="184" t="s">
        <v>3558</v>
      </c>
      <c r="G6111" s="5" t="b">
        <v>0</v>
      </c>
      <c r="H6111" s="5" t="b">
        <v>1</v>
      </c>
      <c r="I6111" s="5"/>
      <c r="J6111" s="120" t="s">
        <v>10337</v>
      </c>
    </row>
    <row r="6112" spans="1:10" hidden="1">
      <c r="A6112" s="5" t="s">
        <v>36</v>
      </c>
      <c r="B6112" s="446">
        <v>6216</v>
      </c>
      <c r="C6112" s="107">
        <v>482</v>
      </c>
      <c r="D6112" s="23" t="s">
        <v>10332</v>
      </c>
      <c r="E6112" s="23" t="s">
        <v>2847</v>
      </c>
      <c r="F6112" s="184" t="s">
        <v>10134</v>
      </c>
      <c r="G6112" s="5" t="b">
        <v>0</v>
      </c>
      <c r="H6112" s="5" t="b">
        <v>1</v>
      </c>
      <c r="I6112" s="5"/>
      <c r="J6112" s="120" t="s">
        <v>10338</v>
      </c>
    </row>
    <row r="6113" spans="1:10" hidden="1">
      <c r="A6113" s="5" t="s">
        <v>36</v>
      </c>
      <c r="B6113" s="446">
        <v>6217</v>
      </c>
      <c r="C6113" s="107">
        <v>483</v>
      </c>
      <c r="D6113" s="23" t="s">
        <v>10339</v>
      </c>
      <c r="E6113" s="220" t="s">
        <v>3543</v>
      </c>
      <c r="F6113" s="259">
        <v>8156</v>
      </c>
      <c r="G6113" s="5" t="b">
        <v>0</v>
      </c>
      <c r="H6113" s="5" t="b">
        <v>1</v>
      </c>
      <c r="I6113" s="5"/>
      <c r="J6113" s="120" t="s">
        <v>10340</v>
      </c>
    </row>
    <row r="6114" spans="1:10" hidden="1">
      <c r="A6114" s="5" t="s">
        <v>36</v>
      </c>
      <c r="B6114" s="446">
        <v>6218</v>
      </c>
      <c r="C6114" s="107">
        <v>483</v>
      </c>
      <c r="D6114" s="23" t="s">
        <v>10339</v>
      </c>
      <c r="E6114" s="23" t="s">
        <v>3545</v>
      </c>
      <c r="F6114" s="184">
        <v>99</v>
      </c>
      <c r="G6114" s="5" t="b">
        <v>0</v>
      </c>
      <c r="H6114" s="5" t="b">
        <v>1</v>
      </c>
      <c r="I6114" s="5"/>
      <c r="J6114" s="120" t="s">
        <v>10341</v>
      </c>
    </row>
    <row r="6115" spans="1:10" hidden="1">
      <c r="A6115" s="5" t="s">
        <v>36</v>
      </c>
      <c r="B6115" s="446">
        <v>6219</v>
      </c>
      <c r="C6115" s="107">
        <v>483</v>
      </c>
      <c r="D6115" s="23" t="s">
        <v>10339</v>
      </c>
      <c r="E6115" s="23" t="s">
        <v>3038</v>
      </c>
      <c r="F6115" s="184">
        <v>20</v>
      </c>
      <c r="G6115" s="5" t="b">
        <v>0</v>
      </c>
      <c r="H6115" s="5" t="b">
        <v>1</v>
      </c>
      <c r="I6115" s="5"/>
      <c r="J6115" s="120" t="s">
        <v>10342</v>
      </c>
    </row>
    <row r="6116" spans="1:10" hidden="1">
      <c r="A6116" s="5" t="s">
        <v>36</v>
      </c>
      <c r="B6116" s="446">
        <v>6220</v>
      </c>
      <c r="C6116" s="107">
        <v>483</v>
      </c>
      <c r="D6116" s="23" t="s">
        <v>10339</v>
      </c>
      <c r="E6116" s="23" t="s">
        <v>3548</v>
      </c>
      <c r="F6116" s="192">
        <v>64</v>
      </c>
      <c r="G6116" s="5" t="b">
        <v>0</v>
      </c>
      <c r="H6116" s="5" t="b">
        <v>1</v>
      </c>
      <c r="I6116" s="5"/>
      <c r="J6116" s="120" t="s">
        <v>10343</v>
      </c>
    </row>
    <row r="6117" spans="1:10" hidden="1">
      <c r="A6117" s="5" t="s">
        <v>36</v>
      </c>
      <c r="B6117" s="446">
        <v>6221</v>
      </c>
      <c r="C6117" s="107">
        <v>483</v>
      </c>
      <c r="D6117" s="23" t="s">
        <v>10339</v>
      </c>
      <c r="E6117" s="23" t="s">
        <v>3550</v>
      </c>
      <c r="F6117" s="184" t="s">
        <v>3551</v>
      </c>
      <c r="G6117" s="5" t="b">
        <v>0</v>
      </c>
      <c r="H6117" s="5" t="b">
        <v>1</v>
      </c>
      <c r="I6117" s="5"/>
      <c r="J6117" s="120" t="s">
        <v>10344</v>
      </c>
    </row>
    <row r="6118" spans="1:10" hidden="1">
      <c r="A6118" s="5" t="s">
        <v>36</v>
      </c>
      <c r="B6118" s="446">
        <v>6222</v>
      </c>
      <c r="C6118" s="107">
        <v>483</v>
      </c>
      <c r="D6118" s="23" t="s">
        <v>10339</v>
      </c>
      <c r="E6118" s="23" t="s">
        <v>2847</v>
      </c>
      <c r="F6118" s="184" t="s">
        <v>10134</v>
      </c>
      <c r="G6118" s="5" t="b">
        <v>0</v>
      </c>
      <c r="H6118" s="5" t="b">
        <v>1</v>
      </c>
      <c r="I6118" s="5"/>
      <c r="J6118" s="120" t="s">
        <v>10345</v>
      </c>
    </row>
    <row r="6119" spans="1:10" hidden="1">
      <c r="A6119" s="5" t="s">
        <v>36</v>
      </c>
      <c r="B6119" s="446">
        <v>6019</v>
      </c>
      <c r="C6119" s="166">
        <v>484</v>
      </c>
      <c r="D6119" s="166" t="s">
        <v>10346</v>
      </c>
      <c r="E6119" s="5" t="s">
        <v>3543</v>
      </c>
      <c r="F6119" s="259">
        <v>8157</v>
      </c>
      <c r="G6119" s="5" t="b">
        <v>0</v>
      </c>
      <c r="H6119" s="5" t="b">
        <v>1</v>
      </c>
      <c r="I6119" s="5"/>
      <c r="J6119" s="120" t="s">
        <v>10347</v>
      </c>
    </row>
    <row r="6120" spans="1:10" hidden="1">
      <c r="A6120" s="5" t="s">
        <v>36</v>
      </c>
      <c r="B6120" s="446">
        <v>6020</v>
      </c>
      <c r="C6120" s="166">
        <v>484</v>
      </c>
      <c r="D6120" s="166" t="s">
        <v>10346</v>
      </c>
      <c r="E6120" s="5" t="s">
        <v>3545</v>
      </c>
      <c r="F6120" s="184">
        <v>99</v>
      </c>
      <c r="G6120" s="5" t="b">
        <v>0</v>
      </c>
      <c r="H6120" s="5" t="b">
        <v>1</v>
      </c>
      <c r="I6120" s="5"/>
      <c r="J6120" s="120" t="s">
        <v>10348</v>
      </c>
    </row>
    <row r="6121" spans="1:10" hidden="1">
      <c r="A6121" s="5" t="s">
        <v>36</v>
      </c>
      <c r="B6121" s="446">
        <v>6021</v>
      </c>
      <c r="C6121" s="166">
        <v>484</v>
      </c>
      <c r="D6121" s="166" t="s">
        <v>10346</v>
      </c>
      <c r="E6121" s="5" t="s">
        <v>3038</v>
      </c>
      <c r="F6121" s="184">
        <v>20</v>
      </c>
      <c r="G6121" s="5" t="b">
        <v>0</v>
      </c>
      <c r="H6121" s="5" t="b">
        <v>1</v>
      </c>
      <c r="I6121" s="5"/>
      <c r="J6121" s="120" t="s">
        <v>10349</v>
      </c>
    </row>
    <row r="6122" spans="1:10" hidden="1">
      <c r="A6122" s="5" t="s">
        <v>36</v>
      </c>
      <c r="B6122" s="446">
        <v>6022</v>
      </c>
      <c r="C6122" s="166">
        <v>484</v>
      </c>
      <c r="D6122" s="166" t="s">
        <v>10346</v>
      </c>
      <c r="E6122" s="5" t="s">
        <v>3548</v>
      </c>
      <c r="F6122" s="184">
        <v>0</v>
      </c>
      <c r="G6122" s="5" t="b">
        <v>0</v>
      </c>
      <c r="H6122" s="5" t="b">
        <v>1</v>
      </c>
      <c r="I6122" s="5"/>
      <c r="J6122" s="120" t="s">
        <v>10350</v>
      </c>
    </row>
    <row r="6123" spans="1:10" hidden="1">
      <c r="A6123" s="5" t="s">
        <v>36</v>
      </c>
      <c r="B6123" s="446">
        <v>6023</v>
      </c>
      <c r="C6123" s="166">
        <v>484</v>
      </c>
      <c r="D6123" s="166" t="s">
        <v>10346</v>
      </c>
      <c r="E6123" s="5" t="s">
        <v>3550</v>
      </c>
      <c r="F6123" s="184" t="s">
        <v>3558</v>
      </c>
      <c r="G6123" s="5" t="b">
        <v>0</v>
      </c>
      <c r="H6123" s="5" t="b">
        <v>1</v>
      </c>
      <c r="I6123" s="5"/>
      <c r="J6123" s="120" t="s">
        <v>10351</v>
      </c>
    </row>
    <row r="6124" spans="1:10" hidden="1">
      <c r="A6124" s="5" t="s">
        <v>36</v>
      </c>
      <c r="B6124" s="446">
        <v>6024</v>
      </c>
      <c r="C6124" s="166">
        <v>484</v>
      </c>
      <c r="D6124" s="166" t="s">
        <v>10346</v>
      </c>
      <c r="E6124" s="5" t="s">
        <v>2847</v>
      </c>
      <c r="F6124" s="184" t="s">
        <v>10134</v>
      </c>
      <c r="G6124" s="5" t="b">
        <v>0</v>
      </c>
      <c r="H6124" s="5" t="b">
        <v>1</v>
      </c>
      <c r="I6124" s="5"/>
      <c r="J6124" s="120" t="s">
        <v>10352</v>
      </c>
    </row>
    <row r="6125" spans="1:10" hidden="1">
      <c r="A6125" s="5" t="s">
        <v>36</v>
      </c>
      <c r="B6125" s="446">
        <v>6025</v>
      </c>
      <c r="C6125" s="166">
        <v>485</v>
      </c>
      <c r="D6125" s="166" t="s">
        <v>10353</v>
      </c>
      <c r="E6125" s="5" t="s">
        <v>3543</v>
      </c>
      <c r="F6125" s="259">
        <v>8158</v>
      </c>
      <c r="G6125" s="5" t="b">
        <v>0</v>
      </c>
      <c r="H6125" s="5" t="b">
        <v>1</v>
      </c>
      <c r="I6125" s="5"/>
      <c r="J6125" s="120" t="s">
        <v>10354</v>
      </c>
    </row>
    <row r="6126" spans="1:10" hidden="1">
      <c r="A6126" s="5" t="s">
        <v>36</v>
      </c>
      <c r="B6126" s="446">
        <v>6026</v>
      </c>
      <c r="C6126" s="166">
        <v>485</v>
      </c>
      <c r="D6126" s="166" t="s">
        <v>10353</v>
      </c>
      <c r="E6126" s="5" t="s">
        <v>3545</v>
      </c>
      <c r="F6126" s="184">
        <v>99</v>
      </c>
      <c r="G6126" s="5" t="b">
        <v>0</v>
      </c>
      <c r="H6126" s="5" t="b">
        <v>1</v>
      </c>
      <c r="I6126" s="5"/>
      <c r="J6126" s="120" t="s">
        <v>10355</v>
      </c>
    </row>
    <row r="6127" spans="1:10" hidden="1">
      <c r="A6127" s="5" t="s">
        <v>36</v>
      </c>
      <c r="B6127" s="446">
        <v>6027</v>
      </c>
      <c r="C6127" s="166">
        <v>485</v>
      </c>
      <c r="D6127" s="166" t="s">
        <v>10353</v>
      </c>
      <c r="E6127" s="5" t="s">
        <v>3038</v>
      </c>
      <c r="F6127" s="184">
        <v>20</v>
      </c>
      <c r="G6127" s="5" t="b">
        <v>0</v>
      </c>
      <c r="H6127" s="5" t="b">
        <v>1</v>
      </c>
      <c r="I6127" s="5"/>
      <c r="J6127" s="120" t="s">
        <v>10356</v>
      </c>
    </row>
    <row r="6128" spans="1:10" hidden="1">
      <c r="A6128" s="5" t="s">
        <v>36</v>
      </c>
      <c r="B6128" s="446">
        <v>6028</v>
      </c>
      <c r="C6128" s="166">
        <v>485</v>
      </c>
      <c r="D6128" s="166" t="s">
        <v>10353</v>
      </c>
      <c r="E6128" s="5" t="s">
        <v>3548</v>
      </c>
      <c r="F6128" s="184">
        <v>66</v>
      </c>
      <c r="G6128" s="5" t="b">
        <v>0</v>
      </c>
      <c r="H6128" s="5" t="b">
        <v>1</v>
      </c>
      <c r="I6128" s="5"/>
      <c r="J6128" s="120" t="s">
        <v>10357</v>
      </c>
    </row>
    <row r="6129" spans="1:10" hidden="1">
      <c r="A6129" s="5" t="s">
        <v>36</v>
      </c>
      <c r="B6129" s="446">
        <v>6029</v>
      </c>
      <c r="C6129" s="166">
        <v>485</v>
      </c>
      <c r="D6129" s="166" t="s">
        <v>10353</v>
      </c>
      <c r="E6129" s="5" t="s">
        <v>3550</v>
      </c>
      <c r="F6129" s="184" t="s">
        <v>3551</v>
      </c>
      <c r="G6129" s="5" t="b">
        <v>0</v>
      </c>
      <c r="H6129" s="5" t="b">
        <v>1</v>
      </c>
      <c r="I6129" s="5"/>
      <c r="J6129" s="120" t="s">
        <v>10358</v>
      </c>
    </row>
    <row r="6130" spans="1:10" hidden="1">
      <c r="A6130" s="5" t="s">
        <v>36</v>
      </c>
      <c r="B6130" s="446">
        <v>6030</v>
      </c>
      <c r="C6130" s="166">
        <v>485</v>
      </c>
      <c r="D6130" s="166" t="s">
        <v>10353</v>
      </c>
      <c r="E6130" s="5" t="s">
        <v>2847</v>
      </c>
      <c r="F6130" s="184" t="s">
        <v>10134</v>
      </c>
      <c r="G6130" s="5" t="b">
        <v>0</v>
      </c>
      <c r="H6130" s="5" t="b">
        <v>1</v>
      </c>
      <c r="I6130" s="5"/>
      <c r="J6130" s="120" t="s">
        <v>10359</v>
      </c>
    </row>
    <row r="6131" spans="1:10" hidden="1">
      <c r="A6131" s="5" t="s">
        <v>36</v>
      </c>
      <c r="B6131" s="446">
        <v>6031</v>
      </c>
      <c r="C6131" s="166">
        <v>486</v>
      </c>
      <c r="D6131" s="166" t="s">
        <v>10360</v>
      </c>
      <c r="E6131" s="5" t="s">
        <v>3543</v>
      </c>
      <c r="F6131" s="259">
        <v>8159</v>
      </c>
      <c r="G6131" s="5" t="b">
        <v>0</v>
      </c>
      <c r="H6131" s="5" t="b">
        <v>1</v>
      </c>
      <c r="I6131" s="5"/>
      <c r="J6131" s="120" t="s">
        <v>10361</v>
      </c>
    </row>
    <row r="6132" spans="1:10" hidden="1">
      <c r="A6132" s="5" t="s">
        <v>36</v>
      </c>
      <c r="B6132" s="446">
        <v>6032</v>
      </c>
      <c r="C6132" s="166">
        <v>486</v>
      </c>
      <c r="D6132" s="166" t="s">
        <v>10360</v>
      </c>
      <c r="E6132" s="5" t="s">
        <v>3545</v>
      </c>
      <c r="F6132" s="184">
        <v>99</v>
      </c>
      <c r="G6132" s="5" t="b">
        <v>0</v>
      </c>
      <c r="H6132" s="5" t="b">
        <v>1</v>
      </c>
      <c r="I6132" s="5"/>
      <c r="J6132" s="120" t="s">
        <v>10362</v>
      </c>
    </row>
    <row r="6133" spans="1:10" hidden="1">
      <c r="A6133" s="5" t="s">
        <v>36</v>
      </c>
      <c r="B6133" s="446">
        <v>6033</v>
      </c>
      <c r="C6133" s="166">
        <v>486</v>
      </c>
      <c r="D6133" s="166" t="s">
        <v>10360</v>
      </c>
      <c r="E6133" s="5" t="s">
        <v>3038</v>
      </c>
      <c r="F6133" s="184">
        <v>20</v>
      </c>
      <c r="G6133" s="5" t="b">
        <v>0</v>
      </c>
      <c r="H6133" s="5" t="b">
        <v>1</v>
      </c>
      <c r="I6133" s="5"/>
      <c r="J6133" s="120" t="s">
        <v>10363</v>
      </c>
    </row>
    <row r="6134" spans="1:10" hidden="1">
      <c r="A6134" s="5" t="s">
        <v>36</v>
      </c>
      <c r="B6134" s="446">
        <v>6034</v>
      </c>
      <c r="C6134" s="166">
        <v>486</v>
      </c>
      <c r="D6134" s="166" t="s">
        <v>10360</v>
      </c>
      <c r="E6134" s="5" t="s">
        <v>3548</v>
      </c>
      <c r="F6134" s="184">
        <v>0</v>
      </c>
      <c r="G6134" s="5" t="b">
        <v>0</v>
      </c>
      <c r="H6134" s="5" t="b">
        <v>1</v>
      </c>
      <c r="I6134" s="5"/>
      <c r="J6134" s="120" t="s">
        <v>10364</v>
      </c>
    </row>
    <row r="6135" spans="1:10" hidden="1">
      <c r="A6135" s="5" t="s">
        <v>36</v>
      </c>
      <c r="B6135" s="446">
        <v>6035</v>
      </c>
      <c r="C6135" s="166">
        <v>486</v>
      </c>
      <c r="D6135" s="166" t="s">
        <v>10360</v>
      </c>
      <c r="E6135" s="5" t="s">
        <v>3550</v>
      </c>
      <c r="F6135" s="184" t="s">
        <v>3558</v>
      </c>
      <c r="G6135" s="5" t="b">
        <v>0</v>
      </c>
      <c r="H6135" s="5" t="b">
        <v>1</v>
      </c>
      <c r="I6135" s="5"/>
      <c r="J6135" s="120" t="s">
        <v>10365</v>
      </c>
    </row>
    <row r="6136" spans="1:10" hidden="1">
      <c r="A6136" s="5" t="s">
        <v>36</v>
      </c>
      <c r="B6136" s="446">
        <v>6036</v>
      </c>
      <c r="C6136" s="166">
        <v>486</v>
      </c>
      <c r="D6136" s="166" t="s">
        <v>10360</v>
      </c>
      <c r="E6136" s="5" t="s">
        <v>2847</v>
      </c>
      <c r="F6136" s="184" t="s">
        <v>10134</v>
      </c>
      <c r="G6136" s="5" t="b">
        <v>0</v>
      </c>
      <c r="H6136" s="5" t="b">
        <v>1</v>
      </c>
      <c r="I6136" s="5"/>
      <c r="J6136" s="120" t="s">
        <v>10366</v>
      </c>
    </row>
    <row r="6137" spans="1:10" hidden="1">
      <c r="A6137" s="5" t="s">
        <v>36</v>
      </c>
      <c r="B6137" s="446">
        <v>6223</v>
      </c>
      <c r="C6137" s="107">
        <v>487</v>
      </c>
      <c r="D6137" s="23" t="s">
        <v>10367</v>
      </c>
      <c r="E6137" s="220" t="s">
        <v>3543</v>
      </c>
      <c r="F6137" s="259">
        <v>8161</v>
      </c>
      <c r="G6137" s="5" t="b">
        <v>0</v>
      </c>
      <c r="H6137" s="5" t="b">
        <v>1</v>
      </c>
      <c r="I6137" s="5"/>
      <c r="J6137" s="120" t="s">
        <v>10368</v>
      </c>
    </row>
    <row r="6138" spans="1:10" hidden="1">
      <c r="A6138" s="5" t="s">
        <v>36</v>
      </c>
      <c r="B6138" s="446">
        <v>6224</v>
      </c>
      <c r="C6138" s="107">
        <v>487</v>
      </c>
      <c r="D6138" s="23" t="s">
        <v>10367</v>
      </c>
      <c r="E6138" s="23" t="s">
        <v>3545</v>
      </c>
      <c r="F6138" s="184">
        <v>99</v>
      </c>
      <c r="G6138" s="5" t="b">
        <v>0</v>
      </c>
      <c r="H6138" s="5" t="b">
        <v>1</v>
      </c>
      <c r="I6138" s="5"/>
      <c r="J6138" s="120" t="s">
        <v>10369</v>
      </c>
    </row>
    <row r="6139" spans="1:10" hidden="1">
      <c r="A6139" s="5" t="s">
        <v>36</v>
      </c>
      <c r="B6139" s="446">
        <v>6225</v>
      </c>
      <c r="C6139" s="107">
        <v>487</v>
      </c>
      <c r="D6139" s="23" t="s">
        <v>10367</v>
      </c>
      <c r="E6139" s="23" t="s">
        <v>3038</v>
      </c>
      <c r="F6139" s="184">
        <v>20</v>
      </c>
      <c r="G6139" s="5" t="b">
        <v>0</v>
      </c>
      <c r="H6139" s="5" t="b">
        <v>1</v>
      </c>
      <c r="I6139" s="5"/>
      <c r="J6139" s="120" t="s">
        <v>10370</v>
      </c>
    </row>
    <row r="6140" spans="1:10" hidden="1">
      <c r="A6140" s="5" t="s">
        <v>36</v>
      </c>
      <c r="B6140" s="446">
        <v>6226</v>
      </c>
      <c r="C6140" s="107">
        <v>487</v>
      </c>
      <c r="D6140" s="23" t="s">
        <v>10367</v>
      </c>
      <c r="E6140" s="23" t="s">
        <v>3548</v>
      </c>
      <c r="F6140" s="192">
        <v>66</v>
      </c>
      <c r="G6140" s="5" t="b">
        <v>0</v>
      </c>
      <c r="H6140" s="5" t="b">
        <v>1</v>
      </c>
      <c r="I6140" s="5"/>
      <c r="J6140" s="120" t="s">
        <v>10371</v>
      </c>
    </row>
    <row r="6141" spans="1:10" hidden="1">
      <c r="A6141" s="5" t="s">
        <v>36</v>
      </c>
      <c r="B6141" s="446">
        <v>6227</v>
      </c>
      <c r="C6141" s="107">
        <v>487</v>
      </c>
      <c r="D6141" s="23" t="s">
        <v>10367</v>
      </c>
      <c r="E6141" s="23" t="s">
        <v>3550</v>
      </c>
      <c r="F6141" s="184" t="s">
        <v>3551</v>
      </c>
      <c r="G6141" s="5" t="b">
        <v>0</v>
      </c>
      <c r="H6141" s="5" t="b">
        <v>1</v>
      </c>
      <c r="I6141" s="5"/>
      <c r="J6141" s="120" t="s">
        <v>10372</v>
      </c>
    </row>
    <row r="6142" spans="1:10" hidden="1">
      <c r="A6142" s="5" t="s">
        <v>36</v>
      </c>
      <c r="B6142" s="446">
        <v>6228</v>
      </c>
      <c r="C6142" s="107">
        <v>487</v>
      </c>
      <c r="D6142" s="23" t="s">
        <v>10367</v>
      </c>
      <c r="E6142" s="23" t="s">
        <v>2847</v>
      </c>
      <c r="F6142" s="184" t="s">
        <v>10134</v>
      </c>
      <c r="G6142" s="5" t="b">
        <v>0</v>
      </c>
      <c r="H6142" s="5" t="b">
        <v>1</v>
      </c>
      <c r="I6142" s="5"/>
      <c r="J6142" s="120" t="s">
        <v>10373</v>
      </c>
    </row>
    <row r="6143" spans="1:10" hidden="1">
      <c r="A6143" s="5" t="s">
        <v>36</v>
      </c>
      <c r="B6143" s="446">
        <v>6229</v>
      </c>
      <c r="C6143" s="107">
        <v>488</v>
      </c>
      <c r="D6143" s="23" t="s">
        <v>10374</v>
      </c>
      <c r="E6143" s="220" t="s">
        <v>3543</v>
      </c>
      <c r="F6143" s="259">
        <v>8162</v>
      </c>
      <c r="G6143" s="5" t="b">
        <v>0</v>
      </c>
      <c r="H6143" s="5" t="b">
        <v>1</v>
      </c>
      <c r="I6143" s="5"/>
      <c r="J6143" s="120" t="s">
        <v>10375</v>
      </c>
    </row>
    <row r="6144" spans="1:10" hidden="1">
      <c r="A6144" s="5" t="s">
        <v>36</v>
      </c>
      <c r="B6144" s="446">
        <v>6230</v>
      </c>
      <c r="C6144" s="107">
        <v>488</v>
      </c>
      <c r="D6144" s="23" t="s">
        <v>10374</v>
      </c>
      <c r="E6144" s="23" t="s">
        <v>3545</v>
      </c>
      <c r="F6144" s="184">
        <v>99</v>
      </c>
      <c r="G6144" s="5" t="b">
        <v>0</v>
      </c>
      <c r="H6144" s="5" t="b">
        <v>1</v>
      </c>
      <c r="I6144" s="5"/>
      <c r="J6144" s="120" t="s">
        <v>10376</v>
      </c>
    </row>
    <row r="6145" spans="1:10" hidden="1">
      <c r="A6145" s="5" t="s">
        <v>36</v>
      </c>
      <c r="B6145" s="446">
        <v>6231</v>
      </c>
      <c r="C6145" s="107">
        <v>488</v>
      </c>
      <c r="D6145" s="23" t="s">
        <v>10374</v>
      </c>
      <c r="E6145" s="23" t="s">
        <v>3038</v>
      </c>
      <c r="F6145" s="184">
        <v>20</v>
      </c>
      <c r="G6145" s="5" t="b">
        <v>0</v>
      </c>
      <c r="H6145" s="5" t="b">
        <v>1</v>
      </c>
      <c r="I6145" s="5"/>
      <c r="J6145" s="120" t="s">
        <v>10377</v>
      </c>
    </row>
    <row r="6146" spans="1:10" hidden="1">
      <c r="A6146" s="5" t="s">
        <v>36</v>
      </c>
      <c r="B6146" s="446">
        <v>6232</v>
      </c>
      <c r="C6146" s="107">
        <v>488</v>
      </c>
      <c r="D6146" s="23" t="s">
        <v>10374</v>
      </c>
      <c r="E6146" s="23" t="s">
        <v>3548</v>
      </c>
      <c r="F6146" s="184">
        <v>0</v>
      </c>
      <c r="G6146" s="5" t="b">
        <v>0</v>
      </c>
      <c r="H6146" s="5" t="b">
        <v>1</v>
      </c>
      <c r="I6146" s="5"/>
      <c r="J6146" s="120" t="s">
        <v>10378</v>
      </c>
    </row>
    <row r="6147" spans="1:10" hidden="1">
      <c r="A6147" s="5" t="s">
        <v>36</v>
      </c>
      <c r="B6147" s="446">
        <v>6233</v>
      </c>
      <c r="C6147" s="107">
        <v>488</v>
      </c>
      <c r="D6147" s="23" t="s">
        <v>10374</v>
      </c>
      <c r="E6147" s="23" t="s">
        <v>3550</v>
      </c>
      <c r="F6147" s="184" t="s">
        <v>3558</v>
      </c>
      <c r="G6147" s="5" t="b">
        <v>0</v>
      </c>
      <c r="H6147" s="5" t="b">
        <v>1</v>
      </c>
      <c r="I6147" s="5"/>
      <c r="J6147" s="120" t="s">
        <v>10379</v>
      </c>
    </row>
    <row r="6148" spans="1:10" hidden="1">
      <c r="A6148" s="5" t="s">
        <v>36</v>
      </c>
      <c r="B6148" s="446">
        <v>6234</v>
      </c>
      <c r="C6148" s="107">
        <v>488</v>
      </c>
      <c r="D6148" s="23" t="s">
        <v>10374</v>
      </c>
      <c r="E6148" s="23" t="s">
        <v>2847</v>
      </c>
      <c r="F6148" s="184" t="s">
        <v>10134</v>
      </c>
      <c r="G6148" s="5" t="b">
        <v>0</v>
      </c>
      <c r="H6148" s="5" t="b">
        <v>1</v>
      </c>
      <c r="I6148" s="5"/>
      <c r="J6148" s="120" t="s">
        <v>10380</v>
      </c>
    </row>
    <row r="6149" spans="1:10" hidden="1">
      <c r="A6149" s="5" t="s">
        <v>36</v>
      </c>
      <c r="B6149" s="446">
        <v>6235</v>
      </c>
      <c r="C6149" s="107">
        <v>489</v>
      </c>
      <c r="D6149" s="23" t="s">
        <v>10381</v>
      </c>
      <c r="E6149" s="220" t="s">
        <v>3543</v>
      </c>
      <c r="F6149" s="259">
        <v>8163</v>
      </c>
      <c r="G6149" s="5" t="b">
        <v>0</v>
      </c>
      <c r="H6149" s="5" t="b">
        <v>1</v>
      </c>
      <c r="I6149" s="5"/>
      <c r="J6149" s="120" t="s">
        <v>10382</v>
      </c>
    </row>
    <row r="6150" spans="1:10" hidden="1">
      <c r="A6150" s="5" t="s">
        <v>36</v>
      </c>
      <c r="B6150" s="446">
        <v>6236</v>
      </c>
      <c r="C6150" s="107">
        <v>489</v>
      </c>
      <c r="D6150" s="23" t="s">
        <v>10381</v>
      </c>
      <c r="E6150" s="23" t="s">
        <v>3545</v>
      </c>
      <c r="F6150" s="184">
        <v>99</v>
      </c>
      <c r="G6150" s="5" t="b">
        <v>0</v>
      </c>
      <c r="H6150" s="5" t="b">
        <v>1</v>
      </c>
      <c r="I6150" s="5"/>
      <c r="J6150" s="120" t="s">
        <v>10383</v>
      </c>
    </row>
    <row r="6151" spans="1:10" hidden="1">
      <c r="A6151" s="5" t="s">
        <v>36</v>
      </c>
      <c r="B6151" s="446">
        <v>6237</v>
      </c>
      <c r="C6151" s="107">
        <v>489</v>
      </c>
      <c r="D6151" s="23" t="s">
        <v>10381</v>
      </c>
      <c r="E6151" s="23" t="s">
        <v>3038</v>
      </c>
      <c r="F6151" s="184">
        <v>20</v>
      </c>
      <c r="G6151" s="5" t="b">
        <v>0</v>
      </c>
      <c r="H6151" s="5" t="b">
        <v>1</v>
      </c>
      <c r="I6151" s="5"/>
      <c r="J6151" s="120" t="s">
        <v>10384</v>
      </c>
    </row>
    <row r="6152" spans="1:10" hidden="1">
      <c r="A6152" s="5" t="s">
        <v>36</v>
      </c>
      <c r="B6152" s="446">
        <v>6238</v>
      </c>
      <c r="C6152" s="107">
        <v>489</v>
      </c>
      <c r="D6152" s="23" t="s">
        <v>10381</v>
      </c>
      <c r="E6152" s="23" t="s">
        <v>3548</v>
      </c>
      <c r="F6152" s="184">
        <v>0</v>
      </c>
      <c r="G6152" s="5" t="b">
        <v>0</v>
      </c>
      <c r="H6152" s="5" t="b">
        <v>1</v>
      </c>
      <c r="I6152" s="5"/>
      <c r="J6152" s="120" t="s">
        <v>10385</v>
      </c>
    </row>
    <row r="6153" spans="1:10" hidden="1">
      <c r="A6153" s="5" t="s">
        <v>36</v>
      </c>
      <c r="B6153" s="446">
        <v>6239</v>
      </c>
      <c r="C6153" s="107">
        <v>489</v>
      </c>
      <c r="D6153" s="23" t="s">
        <v>10381</v>
      </c>
      <c r="E6153" s="23" t="s">
        <v>3550</v>
      </c>
      <c r="F6153" s="184" t="s">
        <v>3558</v>
      </c>
      <c r="G6153" s="5" t="b">
        <v>0</v>
      </c>
      <c r="H6153" s="5" t="b">
        <v>1</v>
      </c>
      <c r="I6153" s="5"/>
      <c r="J6153" s="120" t="s">
        <v>10386</v>
      </c>
    </row>
    <row r="6154" spans="1:10" hidden="1">
      <c r="A6154" s="5" t="s">
        <v>36</v>
      </c>
      <c r="B6154" s="446">
        <v>6240</v>
      </c>
      <c r="C6154" s="107">
        <v>489</v>
      </c>
      <c r="D6154" s="23" t="s">
        <v>10381</v>
      </c>
      <c r="E6154" s="23" t="s">
        <v>2847</v>
      </c>
      <c r="F6154" s="184" t="s">
        <v>10134</v>
      </c>
      <c r="G6154" s="5" t="b">
        <v>0</v>
      </c>
      <c r="H6154" s="5" t="b">
        <v>1</v>
      </c>
      <c r="I6154" s="5"/>
      <c r="J6154" s="120" t="s">
        <v>10387</v>
      </c>
    </row>
    <row r="6155" spans="1:10" hidden="1">
      <c r="A6155" s="5" t="s">
        <v>36</v>
      </c>
      <c r="B6155" s="446">
        <v>6241</v>
      </c>
      <c r="C6155" s="107">
        <v>490</v>
      </c>
      <c r="D6155" s="23" t="s">
        <v>10388</v>
      </c>
      <c r="E6155" s="220" t="s">
        <v>3543</v>
      </c>
      <c r="F6155" s="259">
        <v>8164</v>
      </c>
      <c r="G6155" s="5" t="b">
        <v>0</v>
      </c>
      <c r="H6155" s="5" t="b">
        <v>1</v>
      </c>
      <c r="I6155" s="5"/>
      <c r="J6155" s="120" t="s">
        <v>10389</v>
      </c>
    </row>
    <row r="6156" spans="1:10" hidden="1">
      <c r="A6156" s="5" t="s">
        <v>36</v>
      </c>
      <c r="B6156" s="446">
        <v>6242</v>
      </c>
      <c r="C6156" s="107">
        <v>490</v>
      </c>
      <c r="D6156" s="23" t="s">
        <v>10388</v>
      </c>
      <c r="E6156" s="23" t="s">
        <v>3545</v>
      </c>
      <c r="F6156" s="184">
        <v>99</v>
      </c>
      <c r="G6156" s="5" t="b">
        <v>0</v>
      </c>
      <c r="H6156" s="5" t="b">
        <v>1</v>
      </c>
      <c r="I6156" s="5"/>
      <c r="J6156" s="120" t="s">
        <v>10390</v>
      </c>
    </row>
    <row r="6157" spans="1:10" hidden="1">
      <c r="A6157" s="5" t="s">
        <v>36</v>
      </c>
      <c r="B6157" s="446">
        <v>6243</v>
      </c>
      <c r="C6157" s="107">
        <v>490</v>
      </c>
      <c r="D6157" s="23" t="s">
        <v>10388</v>
      </c>
      <c r="E6157" s="23" t="s">
        <v>3038</v>
      </c>
      <c r="F6157" s="184">
        <v>20</v>
      </c>
      <c r="G6157" s="5" t="b">
        <v>0</v>
      </c>
      <c r="H6157" s="5" t="b">
        <v>1</v>
      </c>
      <c r="I6157" s="5"/>
      <c r="J6157" s="120" t="s">
        <v>10391</v>
      </c>
    </row>
    <row r="6158" spans="1:10" hidden="1">
      <c r="A6158" s="5" t="s">
        <v>36</v>
      </c>
      <c r="B6158" s="446">
        <v>6244</v>
      </c>
      <c r="C6158" s="107">
        <v>490</v>
      </c>
      <c r="D6158" s="23" t="s">
        <v>10388</v>
      </c>
      <c r="E6158" s="23" t="s">
        <v>3548</v>
      </c>
      <c r="F6158" s="184">
        <v>0</v>
      </c>
      <c r="G6158" s="5" t="b">
        <v>0</v>
      </c>
      <c r="H6158" s="5" t="b">
        <v>1</v>
      </c>
      <c r="I6158" s="5"/>
      <c r="J6158" s="120" t="s">
        <v>10392</v>
      </c>
    </row>
    <row r="6159" spans="1:10" hidden="1">
      <c r="A6159" s="5" t="s">
        <v>36</v>
      </c>
      <c r="B6159" s="446">
        <v>6245</v>
      </c>
      <c r="C6159" s="107">
        <v>490</v>
      </c>
      <c r="D6159" s="23" t="s">
        <v>10388</v>
      </c>
      <c r="E6159" s="23" t="s">
        <v>3550</v>
      </c>
      <c r="F6159" s="184" t="s">
        <v>3558</v>
      </c>
      <c r="G6159" s="5" t="b">
        <v>0</v>
      </c>
      <c r="H6159" s="5" t="b">
        <v>1</v>
      </c>
      <c r="I6159" s="5"/>
      <c r="J6159" s="120" t="s">
        <v>10393</v>
      </c>
    </row>
    <row r="6160" spans="1:10" hidden="1">
      <c r="A6160" s="5" t="s">
        <v>36</v>
      </c>
      <c r="B6160" s="446">
        <v>6246</v>
      </c>
      <c r="C6160" s="107">
        <v>490</v>
      </c>
      <c r="D6160" s="23" t="s">
        <v>10388</v>
      </c>
      <c r="E6160" s="23" t="s">
        <v>2847</v>
      </c>
      <c r="F6160" s="184" t="s">
        <v>10134</v>
      </c>
      <c r="G6160" s="5" t="b">
        <v>0</v>
      </c>
      <c r="H6160" s="5" t="b">
        <v>1</v>
      </c>
      <c r="I6160" s="5"/>
      <c r="J6160" s="120" t="s">
        <v>10394</v>
      </c>
    </row>
    <row r="6161" spans="1:10" hidden="1">
      <c r="A6161" s="5" t="s">
        <v>36</v>
      </c>
      <c r="B6161" s="446">
        <v>6247</v>
      </c>
      <c r="C6161" s="107">
        <v>491</v>
      </c>
      <c r="D6161" s="23" t="s">
        <v>10395</v>
      </c>
      <c r="E6161" s="220" t="s">
        <v>3543</v>
      </c>
      <c r="F6161" s="259">
        <v>8165</v>
      </c>
      <c r="G6161" s="5" t="b">
        <v>0</v>
      </c>
      <c r="H6161" s="5" t="b">
        <v>1</v>
      </c>
      <c r="I6161" s="5"/>
      <c r="J6161" s="120" t="s">
        <v>10396</v>
      </c>
    </row>
    <row r="6162" spans="1:10" hidden="1">
      <c r="A6162" s="5" t="s">
        <v>36</v>
      </c>
      <c r="B6162" s="446">
        <v>6248</v>
      </c>
      <c r="C6162" s="107">
        <v>491</v>
      </c>
      <c r="D6162" s="23" t="s">
        <v>10395</v>
      </c>
      <c r="E6162" s="23" t="s">
        <v>3545</v>
      </c>
      <c r="F6162" s="184">
        <v>99</v>
      </c>
      <c r="G6162" s="5" t="b">
        <v>0</v>
      </c>
      <c r="H6162" s="5" t="b">
        <v>1</v>
      </c>
      <c r="I6162" s="5"/>
      <c r="J6162" s="120" t="s">
        <v>10397</v>
      </c>
    </row>
    <row r="6163" spans="1:10" hidden="1">
      <c r="A6163" s="5" t="s">
        <v>36</v>
      </c>
      <c r="B6163" s="446">
        <v>6249</v>
      </c>
      <c r="C6163" s="107">
        <v>491</v>
      </c>
      <c r="D6163" s="23" t="s">
        <v>10395</v>
      </c>
      <c r="E6163" s="23" t="s">
        <v>3038</v>
      </c>
      <c r="F6163" s="184">
        <v>20</v>
      </c>
      <c r="G6163" s="5" t="b">
        <v>0</v>
      </c>
      <c r="H6163" s="5" t="b">
        <v>1</v>
      </c>
      <c r="I6163" s="5"/>
      <c r="J6163" s="120" t="s">
        <v>10398</v>
      </c>
    </row>
    <row r="6164" spans="1:10" hidden="1">
      <c r="A6164" s="5" t="s">
        <v>36</v>
      </c>
      <c r="B6164" s="446">
        <v>6250</v>
      </c>
      <c r="C6164" s="107">
        <v>491</v>
      </c>
      <c r="D6164" s="23" t="s">
        <v>10395</v>
      </c>
      <c r="E6164" s="23" t="s">
        <v>3548</v>
      </c>
      <c r="F6164" s="184">
        <v>0</v>
      </c>
      <c r="G6164" s="5" t="b">
        <v>0</v>
      </c>
      <c r="H6164" s="5" t="b">
        <v>1</v>
      </c>
      <c r="I6164" s="5"/>
      <c r="J6164" s="120" t="s">
        <v>10399</v>
      </c>
    </row>
    <row r="6165" spans="1:10" hidden="1">
      <c r="A6165" s="5" t="s">
        <v>36</v>
      </c>
      <c r="B6165" s="446">
        <v>6251</v>
      </c>
      <c r="C6165" s="107">
        <v>491</v>
      </c>
      <c r="D6165" s="23" t="s">
        <v>10395</v>
      </c>
      <c r="E6165" s="23" t="s">
        <v>3550</v>
      </c>
      <c r="F6165" s="184" t="s">
        <v>3558</v>
      </c>
      <c r="G6165" s="5" t="b">
        <v>0</v>
      </c>
      <c r="H6165" s="5" t="b">
        <v>1</v>
      </c>
      <c r="I6165" s="5"/>
      <c r="J6165" s="120" t="s">
        <v>10400</v>
      </c>
    </row>
    <row r="6166" spans="1:10" hidden="1">
      <c r="A6166" s="5" t="s">
        <v>36</v>
      </c>
      <c r="B6166" s="446">
        <v>6252</v>
      </c>
      <c r="C6166" s="107">
        <v>491</v>
      </c>
      <c r="D6166" s="23" t="s">
        <v>10395</v>
      </c>
      <c r="E6166" s="23" t="s">
        <v>2847</v>
      </c>
      <c r="F6166" s="184" t="s">
        <v>10134</v>
      </c>
      <c r="G6166" s="5" t="b">
        <v>0</v>
      </c>
      <c r="H6166" s="5" t="b">
        <v>1</v>
      </c>
      <c r="I6166" s="5"/>
      <c r="J6166" s="120" t="s">
        <v>10401</v>
      </c>
    </row>
    <row r="6167" spans="1:10" hidden="1">
      <c r="A6167" s="5" t="s">
        <v>36</v>
      </c>
      <c r="B6167" s="446">
        <v>6253</v>
      </c>
      <c r="C6167" s="107">
        <v>492</v>
      </c>
      <c r="D6167" s="23" t="s">
        <v>10402</v>
      </c>
      <c r="E6167" s="220" t="s">
        <v>3543</v>
      </c>
      <c r="F6167" s="259">
        <v>8166</v>
      </c>
      <c r="G6167" s="5" t="b">
        <v>0</v>
      </c>
      <c r="H6167" s="5" t="b">
        <v>1</v>
      </c>
      <c r="I6167" s="5"/>
      <c r="J6167" s="120" t="s">
        <v>10403</v>
      </c>
    </row>
    <row r="6168" spans="1:10" hidden="1">
      <c r="A6168" s="5" t="s">
        <v>36</v>
      </c>
      <c r="B6168" s="446">
        <v>6254</v>
      </c>
      <c r="C6168" s="107">
        <v>492</v>
      </c>
      <c r="D6168" s="23" t="s">
        <v>10402</v>
      </c>
      <c r="E6168" s="23" t="s">
        <v>3545</v>
      </c>
      <c r="F6168" s="184">
        <v>99</v>
      </c>
      <c r="G6168" s="5" t="b">
        <v>0</v>
      </c>
      <c r="H6168" s="5" t="b">
        <v>1</v>
      </c>
      <c r="I6168" s="5"/>
      <c r="J6168" s="120" t="s">
        <v>10404</v>
      </c>
    </row>
    <row r="6169" spans="1:10" hidden="1">
      <c r="A6169" s="5" t="s">
        <v>36</v>
      </c>
      <c r="B6169" s="446">
        <v>6255</v>
      </c>
      <c r="C6169" s="107">
        <v>492</v>
      </c>
      <c r="D6169" s="23" t="s">
        <v>10402</v>
      </c>
      <c r="E6169" s="23" t="s">
        <v>3038</v>
      </c>
      <c r="F6169" s="184">
        <v>20</v>
      </c>
      <c r="G6169" s="5" t="b">
        <v>0</v>
      </c>
      <c r="H6169" s="5" t="b">
        <v>1</v>
      </c>
      <c r="I6169" s="5"/>
      <c r="J6169" s="120" t="s">
        <v>10405</v>
      </c>
    </row>
    <row r="6170" spans="1:10" hidden="1">
      <c r="A6170" s="5" t="s">
        <v>36</v>
      </c>
      <c r="B6170" s="446">
        <v>6256</v>
      </c>
      <c r="C6170" s="107">
        <v>492</v>
      </c>
      <c r="D6170" s="23" t="s">
        <v>10402</v>
      </c>
      <c r="E6170" s="23" t="s">
        <v>3548</v>
      </c>
      <c r="F6170" s="184">
        <v>0</v>
      </c>
      <c r="G6170" s="5" t="b">
        <v>0</v>
      </c>
      <c r="H6170" s="5" t="b">
        <v>1</v>
      </c>
      <c r="I6170" s="5"/>
      <c r="J6170" s="120" t="s">
        <v>10406</v>
      </c>
    </row>
    <row r="6171" spans="1:10" hidden="1">
      <c r="A6171" s="5" t="s">
        <v>36</v>
      </c>
      <c r="B6171" s="446">
        <v>6257</v>
      </c>
      <c r="C6171" s="107">
        <v>492</v>
      </c>
      <c r="D6171" s="23" t="s">
        <v>10402</v>
      </c>
      <c r="E6171" s="23" t="s">
        <v>3550</v>
      </c>
      <c r="F6171" s="184" t="s">
        <v>3558</v>
      </c>
      <c r="G6171" s="5" t="b">
        <v>0</v>
      </c>
      <c r="H6171" s="5" t="b">
        <v>1</v>
      </c>
      <c r="I6171" s="5"/>
      <c r="J6171" s="120" t="s">
        <v>10407</v>
      </c>
    </row>
    <row r="6172" spans="1:10" hidden="1">
      <c r="A6172" s="5" t="s">
        <v>36</v>
      </c>
      <c r="B6172" s="446">
        <v>6258</v>
      </c>
      <c r="C6172" s="107">
        <v>492</v>
      </c>
      <c r="D6172" s="23" t="s">
        <v>10402</v>
      </c>
      <c r="E6172" s="23" t="s">
        <v>2847</v>
      </c>
      <c r="F6172" s="184" t="s">
        <v>10134</v>
      </c>
      <c r="G6172" s="5" t="b">
        <v>0</v>
      </c>
      <c r="H6172" s="5" t="b">
        <v>1</v>
      </c>
      <c r="I6172" s="5"/>
      <c r="J6172" s="120" t="s">
        <v>10408</v>
      </c>
    </row>
    <row r="6173" spans="1:10" hidden="1">
      <c r="A6173" s="5" t="s">
        <v>36</v>
      </c>
      <c r="B6173" s="446">
        <v>5995</v>
      </c>
      <c r="C6173" s="166">
        <v>493</v>
      </c>
      <c r="D6173" s="166" t="s">
        <v>10409</v>
      </c>
      <c r="E6173" s="5" t="s">
        <v>3543</v>
      </c>
      <c r="F6173" s="259">
        <v>8167</v>
      </c>
      <c r="G6173" s="5" t="b">
        <v>0</v>
      </c>
      <c r="H6173" s="5" t="b">
        <v>1</v>
      </c>
      <c r="I6173" s="5"/>
      <c r="J6173" s="120" t="s">
        <v>10410</v>
      </c>
    </row>
    <row r="6174" spans="1:10" hidden="1">
      <c r="A6174" s="5" t="s">
        <v>36</v>
      </c>
      <c r="B6174" s="446">
        <v>5996</v>
      </c>
      <c r="C6174" s="166">
        <v>493</v>
      </c>
      <c r="D6174" s="166" t="s">
        <v>10409</v>
      </c>
      <c r="E6174" s="5" t="s">
        <v>3545</v>
      </c>
      <c r="F6174" s="184">
        <v>99</v>
      </c>
      <c r="G6174" s="5" t="b">
        <v>0</v>
      </c>
      <c r="H6174" s="5" t="b">
        <v>1</v>
      </c>
      <c r="I6174" s="5"/>
      <c r="J6174" s="120" t="s">
        <v>10411</v>
      </c>
    </row>
    <row r="6175" spans="1:10" hidden="1">
      <c r="A6175" s="5" t="s">
        <v>36</v>
      </c>
      <c r="B6175" s="446">
        <v>5997</v>
      </c>
      <c r="C6175" s="166">
        <v>493</v>
      </c>
      <c r="D6175" s="166" t="s">
        <v>10409</v>
      </c>
      <c r="E6175" s="5" t="s">
        <v>3038</v>
      </c>
      <c r="F6175" s="184">
        <v>20</v>
      </c>
      <c r="G6175" s="5" t="b">
        <v>0</v>
      </c>
      <c r="H6175" s="5" t="b">
        <v>1</v>
      </c>
      <c r="I6175" s="5"/>
      <c r="J6175" s="120" t="s">
        <v>10412</v>
      </c>
    </row>
    <row r="6176" spans="1:10" hidden="1">
      <c r="A6176" s="5" t="s">
        <v>36</v>
      </c>
      <c r="B6176" s="446">
        <v>5998</v>
      </c>
      <c r="C6176" s="166">
        <v>493</v>
      </c>
      <c r="D6176" s="166" t="s">
        <v>10409</v>
      </c>
      <c r="E6176" s="5" t="s">
        <v>3548</v>
      </c>
      <c r="F6176" s="184">
        <v>0</v>
      </c>
      <c r="G6176" s="5" t="b">
        <v>0</v>
      </c>
      <c r="H6176" s="5" t="b">
        <v>1</v>
      </c>
      <c r="I6176" s="5"/>
      <c r="J6176" s="120" t="s">
        <v>10413</v>
      </c>
    </row>
    <row r="6177" spans="1:10" hidden="1">
      <c r="A6177" s="5" t="s">
        <v>36</v>
      </c>
      <c r="B6177" s="446">
        <v>5999</v>
      </c>
      <c r="C6177" s="166">
        <v>493</v>
      </c>
      <c r="D6177" s="166" t="s">
        <v>10409</v>
      </c>
      <c r="E6177" s="5" t="s">
        <v>3550</v>
      </c>
      <c r="F6177" s="184" t="s">
        <v>3558</v>
      </c>
      <c r="G6177" s="5" t="b">
        <v>0</v>
      </c>
      <c r="H6177" s="5" t="b">
        <v>1</v>
      </c>
      <c r="I6177" s="5"/>
      <c r="J6177" s="120" t="s">
        <v>10414</v>
      </c>
    </row>
    <row r="6178" spans="1:10" hidden="1">
      <c r="A6178" s="5" t="s">
        <v>36</v>
      </c>
      <c r="B6178" s="446">
        <v>6000</v>
      </c>
      <c r="C6178" s="166">
        <v>493</v>
      </c>
      <c r="D6178" s="166" t="s">
        <v>10409</v>
      </c>
      <c r="E6178" s="5" t="s">
        <v>2847</v>
      </c>
      <c r="F6178" s="184" t="s">
        <v>10134</v>
      </c>
      <c r="G6178" s="5" t="b">
        <v>0</v>
      </c>
      <c r="H6178" s="5" t="b">
        <v>1</v>
      </c>
      <c r="I6178" s="5"/>
      <c r="J6178" s="120" t="s">
        <v>10415</v>
      </c>
    </row>
    <row r="6179" spans="1:10" hidden="1">
      <c r="A6179" s="5" t="s">
        <v>36</v>
      </c>
      <c r="B6179" s="446">
        <v>6259</v>
      </c>
      <c r="C6179" s="107">
        <v>494</v>
      </c>
      <c r="D6179" s="23" t="s">
        <v>10416</v>
      </c>
      <c r="E6179" s="220" t="s">
        <v>3543</v>
      </c>
      <c r="F6179" s="259">
        <v>8168</v>
      </c>
      <c r="G6179" s="5" t="b">
        <v>0</v>
      </c>
      <c r="H6179" s="5" t="b">
        <v>1</v>
      </c>
      <c r="I6179" s="5"/>
      <c r="J6179" s="120" t="s">
        <v>10417</v>
      </c>
    </row>
    <row r="6180" spans="1:10" hidden="1">
      <c r="A6180" s="5" t="s">
        <v>36</v>
      </c>
      <c r="B6180" s="446">
        <v>6260</v>
      </c>
      <c r="C6180" s="107">
        <v>494</v>
      </c>
      <c r="D6180" s="23" t="s">
        <v>10416</v>
      </c>
      <c r="E6180" s="23" t="s">
        <v>3545</v>
      </c>
      <c r="F6180" s="184">
        <v>99</v>
      </c>
      <c r="G6180" s="5" t="b">
        <v>0</v>
      </c>
      <c r="H6180" s="5" t="b">
        <v>1</v>
      </c>
      <c r="I6180" s="5"/>
      <c r="J6180" s="120" t="s">
        <v>10418</v>
      </c>
    </row>
    <row r="6181" spans="1:10" hidden="1">
      <c r="A6181" s="5" t="s">
        <v>36</v>
      </c>
      <c r="B6181" s="446">
        <v>6261</v>
      </c>
      <c r="C6181" s="107">
        <v>494</v>
      </c>
      <c r="D6181" s="23" t="s">
        <v>10416</v>
      </c>
      <c r="E6181" s="23" t="s">
        <v>3038</v>
      </c>
      <c r="F6181" s="184">
        <v>20</v>
      </c>
      <c r="G6181" s="5" t="b">
        <v>0</v>
      </c>
      <c r="H6181" s="5" t="b">
        <v>1</v>
      </c>
      <c r="I6181" s="5"/>
      <c r="J6181" s="120" t="s">
        <v>10419</v>
      </c>
    </row>
    <row r="6182" spans="1:10" hidden="1">
      <c r="A6182" s="5" t="s">
        <v>36</v>
      </c>
      <c r="B6182" s="446">
        <v>6262</v>
      </c>
      <c r="C6182" s="107">
        <v>494</v>
      </c>
      <c r="D6182" s="23" t="s">
        <v>10416</v>
      </c>
      <c r="E6182" s="23" t="s">
        <v>3548</v>
      </c>
      <c r="F6182" s="184">
        <v>0</v>
      </c>
      <c r="G6182" s="5" t="b">
        <v>0</v>
      </c>
      <c r="H6182" s="5" t="b">
        <v>1</v>
      </c>
      <c r="I6182" s="5"/>
      <c r="J6182" s="120" t="s">
        <v>10420</v>
      </c>
    </row>
    <row r="6183" spans="1:10" hidden="1">
      <c r="A6183" s="5" t="s">
        <v>36</v>
      </c>
      <c r="B6183" s="446">
        <v>6263</v>
      </c>
      <c r="C6183" s="107">
        <v>494</v>
      </c>
      <c r="D6183" s="23" t="s">
        <v>10416</v>
      </c>
      <c r="E6183" s="23" t="s">
        <v>3550</v>
      </c>
      <c r="F6183" s="184" t="s">
        <v>3558</v>
      </c>
      <c r="G6183" s="5" t="b">
        <v>0</v>
      </c>
      <c r="H6183" s="5" t="b">
        <v>1</v>
      </c>
      <c r="I6183" s="5"/>
      <c r="J6183" s="120" t="s">
        <v>10421</v>
      </c>
    </row>
    <row r="6184" spans="1:10" hidden="1">
      <c r="A6184" s="5" t="s">
        <v>36</v>
      </c>
      <c r="B6184" s="446">
        <v>6264</v>
      </c>
      <c r="C6184" s="107">
        <v>494</v>
      </c>
      <c r="D6184" s="23" t="s">
        <v>10416</v>
      </c>
      <c r="E6184" s="23" t="s">
        <v>2847</v>
      </c>
      <c r="F6184" s="184" t="s">
        <v>10134</v>
      </c>
      <c r="G6184" s="5" t="b">
        <v>0</v>
      </c>
      <c r="H6184" s="5" t="b">
        <v>1</v>
      </c>
      <c r="I6184" s="5"/>
      <c r="J6184" s="120" t="s">
        <v>10422</v>
      </c>
    </row>
    <row r="6185" spans="1:10" hidden="1">
      <c r="A6185" s="5" t="s">
        <v>36</v>
      </c>
      <c r="B6185" s="446">
        <v>6265</v>
      </c>
      <c r="C6185" s="107">
        <v>495</v>
      </c>
      <c r="D6185" s="23" t="s">
        <v>10423</v>
      </c>
      <c r="E6185" s="220" t="s">
        <v>3543</v>
      </c>
      <c r="F6185" s="259">
        <v>8169</v>
      </c>
      <c r="G6185" s="5" t="b">
        <v>0</v>
      </c>
      <c r="H6185" s="5" t="b">
        <v>1</v>
      </c>
      <c r="I6185" s="5"/>
      <c r="J6185" s="120" t="s">
        <v>10424</v>
      </c>
    </row>
    <row r="6186" spans="1:10" hidden="1">
      <c r="A6186" s="5" t="s">
        <v>36</v>
      </c>
      <c r="B6186" s="446">
        <v>6266</v>
      </c>
      <c r="C6186" s="107">
        <v>495</v>
      </c>
      <c r="D6186" s="23" t="s">
        <v>10423</v>
      </c>
      <c r="E6186" s="23" t="s">
        <v>3545</v>
      </c>
      <c r="F6186" s="184">
        <v>99</v>
      </c>
      <c r="G6186" s="5" t="b">
        <v>0</v>
      </c>
      <c r="H6186" s="5" t="b">
        <v>1</v>
      </c>
      <c r="I6186" s="5"/>
      <c r="J6186" s="120" t="s">
        <v>10425</v>
      </c>
    </row>
    <row r="6187" spans="1:10" hidden="1">
      <c r="A6187" s="5" t="s">
        <v>36</v>
      </c>
      <c r="B6187" s="446">
        <v>6267</v>
      </c>
      <c r="C6187" s="107">
        <v>495</v>
      </c>
      <c r="D6187" s="23" t="s">
        <v>10423</v>
      </c>
      <c r="E6187" s="23" t="s">
        <v>3038</v>
      </c>
      <c r="F6187" s="184">
        <v>20</v>
      </c>
      <c r="G6187" s="5" t="b">
        <v>0</v>
      </c>
      <c r="H6187" s="5" t="b">
        <v>1</v>
      </c>
      <c r="I6187" s="5"/>
      <c r="J6187" s="120" t="s">
        <v>10426</v>
      </c>
    </row>
    <row r="6188" spans="1:10" hidden="1">
      <c r="A6188" s="5" t="s">
        <v>36</v>
      </c>
      <c r="B6188" s="446">
        <v>6268</v>
      </c>
      <c r="C6188" s="107">
        <v>495</v>
      </c>
      <c r="D6188" s="23" t="s">
        <v>10423</v>
      </c>
      <c r="E6188" s="23" t="s">
        <v>3548</v>
      </c>
      <c r="F6188" s="184">
        <v>0</v>
      </c>
      <c r="G6188" s="5" t="b">
        <v>0</v>
      </c>
      <c r="H6188" s="5" t="b">
        <v>1</v>
      </c>
      <c r="I6188" s="5"/>
      <c r="J6188" s="120" t="s">
        <v>10427</v>
      </c>
    </row>
    <row r="6189" spans="1:10" hidden="1">
      <c r="A6189" s="5" t="s">
        <v>36</v>
      </c>
      <c r="B6189" s="446">
        <v>6269</v>
      </c>
      <c r="C6189" s="107">
        <v>495</v>
      </c>
      <c r="D6189" s="23" t="s">
        <v>10423</v>
      </c>
      <c r="E6189" s="23" t="s">
        <v>3550</v>
      </c>
      <c r="F6189" s="184" t="s">
        <v>3558</v>
      </c>
      <c r="G6189" s="5" t="b">
        <v>0</v>
      </c>
      <c r="H6189" s="5" t="b">
        <v>1</v>
      </c>
      <c r="I6189" s="5"/>
      <c r="J6189" s="120" t="s">
        <v>10428</v>
      </c>
    </row>
    <row r="6190" spans="1:10" hidden="1">
      <c r="A6190" s="5" t="s">
        <v>36</v>
      </c>
      <c r="B6190" s="446">
        <v>6270</v>
      </c>
      <c r="C6190" s="107">
        <v>495</v>
      </c>
      <c r="D6190" s="23" t="s">
        <v>10423</v>
      </c>
      <c r="E6190" s="23" t="s">
        <v>2847</v>
      </c>
      <c r="F6190" s="184" t="s">
        <v>10134</v>
      </c>
      <c r="G6190" s="5" t="b">
        <v>0</v>
      </c>
      <c r="H6190" s="5" t="b">
        <v>1</v>
      </c>
      <c r="I6190" s="5"/>
      <c r="J6190" s="120" t="s">
        <v>10429</v>
      </c>
    </row>
    <row r="6191" spans="1:10" hidden="1">
      <c r="A6191" s="5" t="s">
        <v>36</v>
      </c>
      <c r="B6191" s="446">
        <v>6001</v>
      </c>
      <c r="C6191" s="166">
        <v>496</v>
      </c>
      <c r="D6191" s="166" t="s">
        <v>10430</v>
      </c>
      <c r="E6191" s="5" t="s">
        <v>3543</v>
      </c>
      <c r="F6191" s="259">
        <v>8170</v>
      </c>
      <c r="G6191" s="5" t="b">
        <v>0</v>
      </c>
      <c r="H6191" s="5" t="b">
        <v>1</v>
      </c>
      <c r="I6191" s="5"/>
      <c r="J6191" s="120" t="s">
        <v>10431</v>
      </c>
    </row>
    <row r="6192" spans="1:10" hidden="1">
      <c r="A6192" s="5" t="s">
        <v>36</v>
      </c>
      <c r="B6192" s="446">
        <v>6002</v>
      </c>
      <c r="C6192" s="166">
        <v>496</v>
      </c>
      <c r="D6192" s="166" t="s">
        <v>10430</v>
      </c>
      <c r="E6192" s="5" t="s">
        <v>3545</v>
      </c>
      <c r="F6192" s="184">
        <v>99</v>
      </c>
      <c r="G6192" s="5" t="b">
        <v>0</v>
      </c>
      <c r="H6192" s="5" t="b">
        <v>1</v>
      </c>
      <c r="I6192" s="5"/>
      <c r="J6192" s="120" t="s">
        <v>10432</v>
      </c>
    </row>
    <row r="6193" spans="1:10" hidden="1">
      <c r="A6193" s="5" t="s">
        <v>36</v>
      </c>
      <c r="B6193" s="446">
        <v>6003</v>
      </c>
      <c r="C6193" s="166">
        <v>496</v>
      </c>
      <c r="D6193" s="166" t="s">
        <v>10430</v>
      </c>
      <c r="E6193" s="5" t="s">
        <v>3038</v>
      </c>
      <c r="F6193" s="184">
        <v>20</v>
      </c>
      <c r="G6193" s="5" t="b">
        <v>0</v>
      </c>
      <c r="H6193" s="5" t="b">
        <v>1</v>
      </c>
      <c r="I6193" s="5"/>
      <c r="J6193" s="120" t="s">
        <v>10433</v>
      </c>
    </row>
    <row r="6194" spans="1:10" hidden="1">
      <c r="A6194" s="5" t="s">
        <v>36</v>
      </c>
      <c r="B6194" s="446">
        <v>6004</v>
      </c>
      <c r="C6194" s="166">
        <v>496</v>
      </c>
      <c r="D6194" s="166" t="s">
        <v>10430</v>
      </c>
      <c r="E6194" s="5" t="s">
        <v>3548</v>
      </c>
      <c r="F6194" s="184">
        <v>0</v>
      </c>
      <c r="G6194" s="5" t="b">
        <v>0</v>
      </c>
      <c r="H6194" s="5" t="b">
        <v>1</v>
      </c>
      <c r="I6194" s="5"/>
      <c r="J6194" s="120" t="s">
        <v>10434</v>
      </c>
    </row>
    <row r="6195" spans="1:10" hidden="1">
      <c r="A6195" s="5" t="s">
        <v>36</v>
      </c>
      <c r="B6195" s="446">
        <v>6005</v>
      </c>
      <c r="C6195" s="166">
        <v>496</v>
      </c>
      <c r="D6195" s="166" t="s">
        <v>10430</v>
      </c>
      <c r="E6195" s="5" t="s">
        <v>3550</v>
      </c>
      <c r="F6195" s="184" t="s">
        <v>3558</v>
      </c>
      <c r="G6195" s="5" t="b">
        <v>0</v>
      </c>
      <c r="H6195" s="5" t="b">
        <v>1</v>
      </c>
      <c r="I6195" s="5"/>
      <c r="J6195" s="120" t="s">
        <v>10435</v>
      </c>
    </row>
    <row r="6196" spans="1:10" hidden="1">
      <c r="A6196" s="5" t="s">
        <v>36</v>
      </c>
      <c r="B6196" s="446">
        <v>6006</v>
      </c>
      <c r="C6196" s="166">
        <v>496</v>
      </c>
      <c r="D6196" s="166" t="s">
        <v>10430</v>
      </c>
      <c r="E6196" s="5" t="s">
        <v>2847</v>
      </c>
      <c r="F6196" s="184" t="s">
        <v>10134</v>
      </c>
      <c r="G6196" s="5" t="b">
        <v>0</v>
      </c>
      <c r="H6196" s="5" t="b">
        <v>1</v>
      </c>
      <c r="I6196" s="5"/>
      <c r="J6196" s="120" t="s">
        <v>10436</v>
      </c>
    </row>
    <row r="6197" spans="1:10" hidden="1">
      <c r="A6197" s="5" t="s">
        <v>36</v>
      </c>
      <c r="B6197" s="446">
        <v>6007</v>
      </c>
      <c r="C6197" s="166">
        <v>497</v>
      </c>
      <c r="D6197" s="166" t="s">
        <v>10437</v>
      </c>
      <c r="E6197" s="5" t="s">
        <v>3543</v>
      </c>
      <c r="F6197" s="259">
        <v>8171</v>
      </c>
      <c r="G6197" s="5" t="b">
        <v>0</v>
      </c>
      <c r="H6197" s="5" t="b">
        <v>1</v>
      </c>
      <c r="I6197" s="5"/>
      <c r="J6197" s="120" t="s">
        <v>10438</v>
      </c>
    </row>
    <row r="6198" spans="1:10" hidden="1">
      <c r="A6198" s="5" t="s">
        <v>36</v>
      </c>
      <c r="B6198" s="446">
        <v>6008</v>
      </c>
      <c r="C6198" s="166">
        <v>497</v>
      </c>
      <c r="D6198" s="166" t="s">
        <v>10437</v>
      </c>
      <c r="E6198" s="5" t="s">
        <v>3545</v>
      </c>
      <c r="F6198" s="184">
        <v>99</v>
      </c>
      <c r="G6198" s="5" t="b">
        <v>0</v>
      </c>
      <c r="H6198" s="5" t="b">
        <v>1</v>
      </c>
      <c r="I6198" s="5"/>
      <c r="J6198" s="120" t="s">
        <v>10439</v>
      </c>
    </row>
    <row r="6199" spans="1:10" hidden="1">
      <c r="A6199" s="5" t="s">
        <v>36</v>
      </c>
      <c r="B6199" s="446">
        <v>6009</v>
      </c>
      <c r="C6199" s="166">
        <v>497</v>
      </c>
      <c r="D6199" s="166" t="s">
        <v>10437</v>
      </c>
      <c r="E6199" s="5" t="s">
        <v>3038</v>
      </c>
      <c r="F6199" s="184">
        <v>20</v>
      </c>
      <c r="G6199" s="5" t="b">
        <v>0</v>
      </c>
      <c r="H6199" s="5" t="b">
        <v>1</v>
      </c>
      <c r="I6199" s="5"/>
      <c r="J6199" s="120" t="s">
        <v>10440</v>
      </c>
    </row>
    <row r="6200" spans="1:10" hidden="1">
      <c r="A6200" s="5" t="s">
        <v>36</v>
      </c>
      <c r="B6200" s="446">
        <v>6010</v>
      </c>
      <c r="C6200" s="166">
        <v>497</v>
      </c>
      <c r="D6200" s="166" t="s">
        <v>10437</v>
      </c>
      <c r="E6200" s="5" t="s">
        <v>3548</v>
      </c>
      <c r="F6200" s="184">
        <v>0</v>
      </c>
      <c r="G6200" s="5" t="b">
        <v>0</v>
      </c>
      <c r="H6200" s="5" t="b">
        <v>1</v>
      </c>
      <c r="I6200" s="5"/>
      <c r="J6200" s="120" t="s">
        <v>10441</v>
      </c>
    </row>
    <row r="6201" spans="1:10" hidden="1">
      <c r="A6201" s="5" t="s">
        <v>36</v>
      </c>
      <c r="B6201" s="446">
        <v>6011</v>
      </c>
      <c r="C6201" s="166">
        <v>497</v>
      </c>
      <c r="D6201" s="166" t="s">
        <v>10437</v>
      </c>
      <c r="E6201" s="5" t="s">
        <v>3550</v>
      </c>
      <c r="F6201" s="184" t="s">
        <v>3558</v>
      </c>
      <c r="G6201" s="5" t="b">
        <v>0</v>
      </c>
      <c r="H6201" s="5" t="b">
        <v>1</v>
      </c>
      <c r="I6201" s="5"/>
      <c r="J6201" s="120" t="s">
        <v>10442</v>
      </c>
    </row>
    <row r="6202" spans="1:10" hidden="1">
      <c r="A6202" s="5" t="s">
        <v>36</v>
      </c>
      <c r="B6202" s="446">
        <v>6012</v>
      </c>
      <c r="C6202" s="166">
        <v>497</v>
      </c>
      <c r="D6202" s="166" t="s">
        <v>10437</v>
      </c>
      <c r="E6202" s="5" t="s">
        <v>2847</v>
      </c>
      <c r="F6202" s="184" t="s">
        <v>10134</v>
      </c>
      <c r="G6202" s="5" t="b">
        <v>0</v>
      </c>
      <c r="H6202" s="5" t="b">
        <v>1</v>
      </c>
      <c r="I6202" s="5"/>
      <c r="J6202" s="120" t="s">
        <v>10443</v>
      </c>
    </row>
    <row r="6203" spans="1:10" hidden="1">
      <c r="A6203" s="5" t="s">
        <v>36</v>
      </c>
      <c r="B6203" s="446">
        <v>6271</v>
      </c>
      <c r="C6203" s="107">
        <v>498</v>
      </c>
      <c r="D6203" s="23" t="s">
        <v>10444</v>
      </c>
      <c r="E6203" s="220" t="s">
        <v>3543</v>
      </c>
      <c r="F6203" s="259">
        <v>8172</v>
      </c>
      <c r="G6203" s="5" t="b">
        <v>0</v>
      </c>
      <c r="H6203" s="5" t="b">
        <v>1</v>
      </c>
      <c r="I6203" s="5"/>
      <c r="J6203" s="120" t="s">
        <v>10445</v>
      </c>
    </row>
    <row r="6204" spans="1:10" hidden="1">
      <c r="A6204" s="5" t="s">
        <v>36</v>
      </c>
      <c r="B6204" s="446">
        <v>6272</v>
      </c>
      <c r="C6204" s="107">
        <v>498</v>
      </c>
      <c r="D6204" s="23" t="s">
        <v>10444</v>
      </c>
      <c r="E6204" s="23" t="s">
        <v>3545</v>
      </c>
      <c r="F6204" s="184">
        <v>99</v>
      </c>
      <c r="G6204" s="5" t="b">
        <v>0</v>
      </c>
      <c r="H6204" s="5" t="b">
        <v>1</v>
      </c>
      <c r="I6204" s="5"/>
      <c r="J6204" s="120" t="s">
        <v>10446</v>
      </c>
    </row>
    <row r="6205" spans="1:10" hidden="1">
      <c r="A6205" s="5" t="s">
        <v>36</v>
      </c>
      <c r="B6205" s="446">
        <v>6273</v>
      </c>
      <c r="C6205" s="107">
        <v>498</v>
      </c>
      <c r="D6205" s="23" t="s">
        <v>10444</v>
      </c>
      <c r="E6205" s="23" t="s">
        <v>3038</v>
      </c>
      <c r="F6205" s="184">
        <v>20</v>
      </c>
      <c r="G6205" s="5" t="b">
        <v>0</v>
      </c>
      <c r="H6205" s="5" t="b">
        <v>1</v>
      </c>
      <c r="I6205" s="5"/>
      <c r="J6205" s="120" t="s">
        <v>10447</v>
      </c>
    </row>
    <row r="6206" spans="1:10" hidden="1">
      <c r="A6206" s="5" t="s">
        <v>36</v>
      </c>
      <c r="B6206" s="446">
        <v>6274</v>
      </c>
      <c r="C6206" s="107">
        <v>498</v>
      </c>
      <c r="D6206" s="23" t="s">
        <v>10444</v>
      </c>
      <c r="E6206" s="23" t="s">
        <v>3548</v>
      </c>
      <c r="F6206" s="184">
        <v>0</v>
      </c>
      <c r="G6206" s="5" t="b">
        <v>0</v>
      </c>
      <c r="H6206" s="5" t="b">
        <v>1</v>
      </c>
      <c r="I6206" s="5"/>
      <c r="J6206" s="120" t="s">
        <v>10448</v>
      </c>
    </row>
    <row r="6207" spans="1:10" hidden="1">
      <c r="A6207" s="5" t="s">
        <v>36</v>
      </c>
      <c r="B6207" s="446">
        <v>6275</v>
      </c>
      <c r="C6207" s="107">
        <v>498</v>
      </c>
      <c r="D6207" s="23" t="s">
        <v>10444</v>
      </c>
      <c r="E6207" s="23" t="s">
        <v>3550</v>
      </c>
      <c r="F6207" s="184" t="s">
        <v>3558</v>
      </c>
      <c r="G6207" s="5" t="b">
        <v>0</v>
      </c>
      <c r="H6207" s="5" t="b">
        <v>1</v>
      </c>
      <c r="I6207" s="5"/>
      <c r="J6207" s="120" t="s">
        <v>10449</v>
      </c>
    </row>
    <row r="6208" spans="1:10" hidden="1">
      <c r="A6208" s="5" t="s">
        <v>36</v>
      </c>
      <c r="B6208" s="446">
        <v>6276</v>
      </c>
      <c r="C6208" s="107">
        <v>498</v>
      </c>
      <c r="D6208" s="23" t="s">
        <v>10444</v>
      </c>
      <c r="E6208" s="23" t="s">
        <v>2847</v>
      </c>
      <c r="F6208" s="184" t="s">
        <v>10134</v>
      </c>
      <c r="G6208" s="5" t="b">
        <v>0</v>
      </c>
      <c r="H6208" s="5" t="b">
        <v>1</v>
      </c>
      <c r="I6208" s="5"/>
      <c r="J6208" s="120" t="s">
        <v>10450</v>
      </c>
    </row>
    <row r="6209" spans="1:10" hidden="1">
      <c r="A6209" s="5" t="s">
        <v>36</v>
      </c>
      <c r="B6209" s="446">
        <v>6013</v>
      </c>
      <c r="C6209" s="166">
        <v>499</v>
      </c>
      <c r="D6209" s="166" t="s">
        <v>10451</v>
      </c>
      <c r="E6209" s="5" t="s">
        <v>3543</v>
      </c>
      <c r="F6209" s="259">
        <v>8173</v>
      </c>
      <c r="G6209" s="5" t="b">
        <v>0</v>
      </c>
      <c r="H6209" s="5" t="b">
        <v>1</v>
      </c>
      <c r="I6209" s="5"/>
      <c r="J6209" s="120" t="s">
        <v>10452</v>
      </c>
    </row>
    <row r="6210" spans="1:10" hidden="1">
      <c r="A6210" s="5" t="s">
        <v>36</v>
      </c>
      <c r="B6210" s="446">
        <v>6014</v>
      </c>
      <c r="C6210" s="166">
        <v>499</v>
      </c>
      <c r="D6210" s="166" t="s">
        <v>10451</v>
      </c>
      <c r="E6210" s="5" t="s">
        <v>3545</v>
      </c>
      <c r="F6210" s="184">
        <v>99</v>
      </c>
      <c r="G6210" s="5" t="b">
        <v>0</v>
      </c>
      <c r="H6210" s="5" t="b">
        <v>1</v>
      </c>
      <c r="I6210" s="5"/>
      <c r="J6210" s="120" t="s">
        <v>10453</v>
      </c>
    </row>
    <row r="6211" spans="1:10" hidden="1">
      <c r="A6211" s="5" t="s">
        <v>36</v>
      </c>
      <c r="B6211" s="446">
        <v>6015</v>
      </c>
      <c r="C6211" s="166">
        <v>499</v>
      </c>
      <c r="D6211" s="166" t="s">
        <v>10451</v>
      </c>
      <c r="E6211" s="5" t="s">
        <v>3038</v>
      </c>
      <c r="F6211" s="184">
        <v>20</v>
      </c>
      <c r="G6211" s="5" t="b">
        <v>0</v>
      </c>
      <c r="H6211" s="5" t="b">
        <v>1</v>
      </c>
      <c r="I6211" s="5"/>
      <c r="J6211" s="120" t="s">
        <v>10454</v>
      </c>
    </row>
    <row r="6212" spans="1:10" s="130" customFormat="1" hidden="1">
      <c r="A6212" s="5" t="s">
        <v>36</v>
      </c>
      <c r="B6212" s="446">
        <v>6016</v>
      </c>
      <c r="C6212" s="166">
        <v>499</v>
      </c>
      <c r="D6212" s="166" t="s">
        <v>10451</v>
      </c>
      <c r="E6212" s="5" t="s">
        <v>3548</v>
      </c>
      <c r="F6212" s="184">
        <v>0</v>
      </c>
      <c r="G6212" s="5" t="b">
        <v>0</v>
      </c>
      <c r="H6212" s="5" t="b">
        <v>1</v>
      </c>
      <c r="I6212" s="5"/>
      <c r="J6212" s="120" t="s">
        <v>10455</v>
      </c>
    </row>
    <row r="6213" spans="1:10" s="130" customFormat="1" hidden="1">
      <c r="A6213" s="5" t="s">
        <v>36</v>
      </c>
      <c r="B6213" s="446">
        <v>6017</v>
      </c>
      <c r="C6213" s="166">
        <v>499</v>
      </c>
      <c r="D6213" s="166" t="s">
        <v>10451</v>
      </c>
      <c r="E6213" s="5" t="s">
        <v>3550</v>
      </c>
      <c r="F6213" s="184" t="s">
        <v>3558</v>
      </c>
      <c r="G6213" s="5" t="b">
        <v>0</v>
      </c>
      <c r="H6213" s="5" t="b">
        <v>1</v>
      </c>
      <c r="I6213" s="5"/>
      <c r="J6213" s="120" t="s">
        <v>10456</v>
      </c>
    </row>
    <row r="6214" spans="1:10" s="130" customFormat="1" hidden="1">
      <c r="A6214" s="5" t="s">
        <v>36</v>
      </c>
      <c r="B6214" s="446">
        <v>6018</v>
      </c>
      <c r="C6214" s="166">
        <v>499</v>
      </c>
      <c r="D6214" s="166" t="s">
        <v>10451</v>
      </c>
      <c r="E6214" s="5" t="s">
        <v>2847</v>
      </c>
      <c r="F6214" s="184" t="s">
        <v>10134</v>
      </c>
      <c r="G6214" s="5" t="b">
        <v>0</v>
      </c>
      <c r="H6214" s="5" t="b">
        <v>1</v>
      </c>
      <c r="I6214" s="5"/>
      <c r="J6214" s="120" t="s">
        <v>10457</v>
      </c>
    </row>
    <row r="6215" spans="1:10" s="130" customFormat="1" hidden="1">
      <c r="A6215" s="5" t="s">
        <v>36</v>
      </c>
      <c r="B6215" s="446">
        <v>6277</v>
      </c>
      <c r="C6215" s="107">
        <v>500</v>
      </c>
      <c r="D6215" s="23" t="s">
        <v>10458</v>
      </c>
      <c r="E6215" s="220" t="s">
        <v>3543</v>
      </c>
      <c r="F6215" s="259">
        <v>8175</v>
      </c>
      <c r="G6215" s="5" t="b">
        <v>0</v>
      </c>
      <c r="H6215" s="5" t="b">
        <v>1</v>
      </c>
      <c r="I6215" s="5"/>
      <c r="J6215" s="120" t="s">
        <v>10459</v>
      </c>
    </row>
    <row r="6216" spans="1:10" s="130" customFormat="1" hidden="1">
      <c r="A6216" s="5" t="s">
        <v>36</v>
      </c>
      <c r="B6216" s="446">
        <v>6278</v>
      </c>
      <c r="C6216" s="107">
        <v>500</v>
      </c>
      <c r="D6216" s="23" t="s">
        <v>10458</v>
      </c>
      <c r="E6216" s="23" t="s">
        <v>3545</v>
      </c>
      <c r="F6216" s="184">
        <v>99</v>
      </c>
      <c r="G6216" s="5" t="b">
        <v>0</v>
      </c>
      <c r="H6216" s="5" t="b">
        <v>1</v>
      </c>
      <c r="I6216" s="5"/>
      <c r="J6216" s="120" t="s">
        <v>10460</v>
      </c>
    </row>
    <row r="6217" spans="1:10" hidden="1">
      <c r="A6217" s="5" t="s">
        <v>36</v>
      </c>
      <c r="B6217" s="446">
        <v>6279</v>
      </c>
      <c r="C6217" s="107">
        <v>500</v>
      </c>
      <c r="D6217" s="23" t="s">
        <v>10458</v>
      </c>
      <c r="E6217" s="23" t="s">
        <v>3038</v>
      </c>
      <c r="F6217" s="184">
        <v>20</v>
      </c>
      <c r="G6217" s="5" t="b">
        <v>0</v>
      </c>
      <c r="H6217" s="5" t="b">
        <v>1</v>
      </c>
      <c r="I6217" s="5"/>
      <c r="J6217" s="120" t="s">
        <v>10461</v>
      </c>
    </row>
    <row r="6218" spans="1:10" hidden="1">
      <c r="A6218" s="5" t="s">
        <v>36</v>
      </c>
      <c r="B6218" s="446">
        <v>6280</v>
      </c>
      <c r="C6218" s="107">
        <v>500</v>
      </c>
      <c r="D6218" s="23" t="s">
        <v>10458</v>
      </c>
      <c r="E6218" s="23" t="s">
        <v>3548</v>
      </c>
      <c r="F6218" s="184">
        <v>0</v>
      </c>
      <c r="G6218" s="5" t="b">
        <v>0</v>
      </c>
      <c r="H6218" s="5" t="b">
        <v>1</v>
      </c>
      <c r="I6218" s="5"/>
      <c r="J6218" s="120" t="s">
        <v>10462</v>
      </c>
    </row>
    <row r="6219" spans="1:10" hidden="1">
      <c r="A6219" s="5" t="s">
        <v>36</v>
      </c>
      <c r="B6219" s="446">
        <v>6281</v>
      </c>
      <c r="C6219" s="107">
        <v>500</v>
      </c>
      <c r="D6219" s="23" t="s">
        <v>10458</v>
      </c>
      <c r="E6219" s="23" t="s">
        <v>3550</v>
      </c>
      <c r="F6219" s="184" t="s">
        <v>3558</v>
      </c>
      <c r="G6219" s="5" t="b">
        <v>0</v>
      </c>
      <c r="H6219" s="5" t="b">
        <v>1</v>
      </c>
      <c r="I6219" s="5"/>
      <c r="J6219" s="120" t="s">
        <v>10463</v>
      </c>
    </row>
    <row r="6220" spans="1:10" hidden="1">
      <c r="A6220" s="5" t="s">
        <v>36</v>
      </c>
      <c r="B6220" s="446">
        <v>6282</v>
      </c>
      <c r="C6220" s="107">
        <v>500</v>
      </c>
      <c r="D6220" s="23" t="s">
        <v>10458</v>
      </c>
      <c r="E6220" s="23" t="s">
        <v>2847</v>
      </c>
      <c r="F6220" s="184" t="s">
        <v>10134</v>
      </c>
      <c r="G6220" s="5" t="b">
        <v>0</v>
      </c>
      <c r="H6220" s="5" t="b">
        <v>1</v>
      </c>
      <c r="I6220" s="5"/>
      <c r="J6220" s="120" t="s">
        <v>10464</v>
      </c>
    </row>
    <row r="6221" spans="1:10" hidden="1">
      <c r="A6221" s="5" t="s">
        <v>36</v>
      </c>
      <c r="B6221" s="446">
        <v>6283</v>
      </c>
      <c r="C6221" s="163">
        <v>501</v>
      </c>
      <c r="D6221" s="163" t="s">
        <v>10465</v>
      </c>
      <c r="E6221" s="163" t="s">
        <v>3032</v>
      </c>
      <c r="F6221" s="785" t="s">
        <v>3033</v>
      </c>
      <c r="G6221" s="163" t="b">
        <v>0</v>
      </c>
      <c r="H6221" s="163" t="b">
        <v>1</v>
      </c>
      <c r="I6221" s="163" t="s">
        <v>1869</v>
      </c>
      <c r="J6221" s="120" t="s">
        <v>10466</v>
      </c>
    </row>
    <row r="6222" spans="1:10" hidden="1">
      <c r="A6222" s="5" t="s">
        <v>36</v>
      </c>
      <c r="B6222" s="446">
        <v>6284</v>
      </c>
      <c r="C6222" s="163">
        <v>501</v>
      </c>
      <c r="D6222" s="163" t="s">
        <v>10465</v>
      </c>
      <c r="E6222" s="163" t="s">
        <v>3035</v>
      </c>
      <c r="F6222" s="785" t="s">
        <v>10467</v>
      </c>
      <c r="G6222" s="163" t="b">
        <v>0</v>
      </c>
      <c r="H6222" s="163" t="b">
        <v>1</v>
      </c>
      <c r="I6222" s="163" t="s">
        <v>1869</v>
      </c>
      <c r="J6222" s="120" t="s">
        <v>10468</v>
      </c>
    </row>
    <row r="6223" spans="1:10" hidden="1">
      <c r="A6223" s="5" t="s">
        <v>36</v>
      </c>
      <c r="B6223" s="446">
        <v>6285</v>
      </c>
      <c r="C6223" s="163">
        <v>501</v>
      </c>
      <c r="D6223" s="163" t="s">
        <v>10465</v>
      </c>
      <c r="E6223" s="163" t="s">
        <v>3038</v>
      </c>
      <c r="F6223" s="785">
        <v>30</v>
      </c>
      <c r="G6223" s="163" t="b">
        <v>0</v>
      </c>
      <c r="H6223" s="163" t="b">
        <v>1</v>
      </c>
      <c r="I6223" s="163" t="s">
        <v>1869</v>
      </c>
      <c r="J6223" s="120" t="s">
        <v>10469</v>
      </c>
    </row>
    <row r="6224" spans="1:10" hidden="1">
      <c r="A6224" s="5" t="s">
        <v>36</v>
      </c>
      <c r="B6224" s="446">
        <v>6286</v>
      </c>
      <c r="C6224" s="163">
        <v>501</v>
      </c>
      <c r="D6224" s="163" t="s">
        <v>10465</v>
      </c>
      <c r="E6224" s="163" t="s">
        <v>3040</v>
      </c>
      <c r="F6224" s="785" t="s">
        <v>3041</v>
      </c>
      <c r="G6224" s="163" t="b">
        <v>0</v>
      </c>
      <c r="H6224" s="163" t="b">
        <v>1</v>
      </c>
      <c r="I6224" s="163" t="s">
        <v>1869</v>
      </c>
      <c r="J6224" s="120" t="s">
        <v>10470</v>
      </c>
    </row>
    <row r="6225" spans="1:10" hidden="1">
      <c r="A6225" s="5" t="s">
        <v>36</v>
      </c>
      <c r="B6225" s="446">
        <v>6287</v>
      </c>
      <c r="C6225" s="163">
        <v>501</v>
      </c>
      <c r="D6225" s="163" t="s">
        <v>10465</v>
      </c>
      <c r="E6225" s="163" t="s">
        <v>2847</v>
      </c>
      <c r="F6225" s="785" t="s">
        <v>7856</v>
      </c>
      <c r="G6225" s="163" t="b">
        <v>0</v>
      </c>
      <c r="H6225" s="163" t="b">
        <v>1</v>
      </c>
      <c r="I6225" s="163" t="s">
        <v>1869</v>
      </c>
      <c r="J6225" s="120" t="s">
        <v>10471</v>
      </c>
    </row>
    <row r="6226" spans="1:10" hidden="1">
      <c r="A6226" s="5" t="s">
        <v>36</v>
      </c>
      <c r="B6226" s="446">
        <v>6288</v>
      </c>
      <c r="C6226" s="180">
        <v>502</v>
      </c>
      <c r="D6226" s="180" t="s">
        <v>10472</v>
      </c>
      <c r="E6226" s="180" t="s">
        <v>3032</v>
      </c>
      <c r="F6226" s="250" t="s">
        <v>3033</v>
      </c>
      <c r="G6226" s="180" t="b">
        <v>0</v>
      </c>
      <c r="H6226" s="180" t="b">
        <v>1</v>
      </c>
      <c r="I6226" s="5"/>
      <c r="J6226" s="120" t="s">
        <v>10473</v>
      </c>
    </row>
    <row r="6227" spans="1:10" hidden="1">
      <c r="A6227" s="5" t="s">
        <v>36</v>
      </c>
      <c r="B6227" s="446">
        <v>6289</v>
      </c>
      <c r="C6227" s="180">
        <v>502</v>
      </c>
      <c r="D6227" s="180" t="s">
        <v>10472</v>
      </c>
      <c r="E6227" s="180" t="s">
        <v>3035</v>
      </c>
      <c r="F6227" s="250" t="s">
        <v>10474</v>
      </c>
      <c r="G6227" s="180" t="b">
        <v>0</v>
      </c>
      <c r="H6227" s="180" t="b">
        <v>1</v>
      </c>
      <c r="I6227" s="5"/>
      <c r="J6227" s="120" t="s">
        <v>10475</v>
      </c>
    </row>
    <row r="6228" spans="1:10" hidden="1">
      <c r="A6228" s="5" t="s">
        <v>36</v>
      </c>
      <c r="B6228" s="446">
        <v>6290</v>
      </c>
      <c r="C6228" s="180">
        <v>502</v>
      </c>
      <c r="D6228" s="180" t="s">
        <v>10472</v>
      </c>
      <c r="E6228" s="180" t="s">
        <v>3038</v>
      </c>
      <c r="F6228" s="250">
        <v>30</v>
      </c>
      <c r="G6228" s="180" t="b">
        <v>0</v>
      </c>
      <c r="H6228" s="180" t="b">
        <v>1</v>
      </c>
      <c r="I6228" s="5"/>
      <c r="J6228" s="120" t="s">
        <v>10476</v>
      </c>
    </row>
    <row r="6229" spans="1:10" hidden="1">
      <c r="A6229" s="5" t="s">
        <v>36</v>
      </c>
      <c r="B6229" s="446">
        <v>6291</v>
      </c>
      <c r="C6229" s="180">
        <v>502</v>
      </c>
      <c r="D6229" s="180" t="s">
        <v>10472</v>
      </c>
      <c r="E6229" s="180" t="s">
        <v>3040</v>
      </c>
      <c r="F6229" s="250" t="s">
        <v>3041</v>
      </c>
      <c r="G6229" s="180" t="b">
        <v>0</v>
      </c>
      <c r="H6229" s="180" t="b">
        <v>1</v>
      </c>
      <c r="I6229" s="5"/>
      <c r="J6229" s="120" t="s">
        <v>10477</v>
      </c>
    </row>
    <row r="6230" spans="1:10" hidden="1">
      <c r="A6230" s="5" t="s">
        <v>36</v>
      </c>
      <c r="B6230" s="446">
        <v>6292</v>
      </c>
      <c r="C6230" s="180">
        <v>502</v>
      </c>
      <c r="D6230" s="180" t="s">
        <v>10472</v>
      </c>
      <c r="E6230" s="180" t="s">
        <v>2847</v>
      </c>
      <c r="F6230" s="250" t="s">
        <v>7856</v>
      </c>
      <c r="G6230" s="180" t="b">
        <v>0</v>
      </c>
      <c r="H6230" s="180" t="b">
        <v>1</v>
      </c>
      <c r="I6230" s="5"/>
      <c r="J6230" s="120" t="s">
        <v>10478</v>
      </c>
    </row>
    <row r="6231" spans="1:10" hidden="1">
      <c r="A6231" s="5" t="s">
        <v>36</v>
      </c>
      <c r="B6231" s="446">
        <v>6293</v>
      </c>
      <c r="C6231" s="181">
        <v>503</v>
      </c>
      <c r="D6231" s="181" t="s">
        <v>10479</v>
      </c>
      <c r="E6231" s="181" t="s">
        <v>3032</v>
      </c>
      <c r="F6231" s="251" t="s">
        <v>3033</v>
      </c>
      <c r="G6231" s="181" t="b">
        <v>0</v>
      </c>
      <c r="H6231" s="181" t="b">
        <v>1</v>
      </c>
      <c r="I6231" s="5"/>
      <c r="J6231" s="120" t="s">
        <v>10480</v>
      </c>
    </row>
    <row r="6232" spans="1:10" hidden="1">
      <c r="A6232" s="5" t="s">
        <v>36</v>
      </c>
      <c r="B6232" s="446">
        <v>6294</v>
      </c>
      <c r="C6232" s="181">
        <v>503</v>
      </c>
      <c r="D6232" s="181" t="s">
        <v>10479</v>
      </c>
      <c r="E6232" s="181" t="s">
        <v>3035</v>
      </c>
      <c r="F6232" s="251" t="s">
        <v>10481</v>
      </c>
      <c r="G6232" s="181" t="b">
        <v>0</v>
      </c>
      <c r="H6232" s="181" t="b">
        <v>1</v>
      </c>
      <c r="I6232" s="5"/>
      <c r="J6232" s="120" t="s">
        <v>10482</v>
      </c>
    </row>
    <row r="6233" spans="1:10" hidden="1">
      <c r="A6233" s="5" t="s">
        <v>36</v>
      </c>
      <c r="B6233" s="446">
        <v>6295</v>
      </c>
      <c r="C6233" s="181">
        <v>503</v>
      </c>
      <c r="D6233" s="181" t="s">
        <v>10479</v>
      </c>
      <c r="E6233" s="181" t="s">
        <v>3038</v>
      </c>
      <c r="F6233" s="251">
        <v>30</v>
      </c>
      <c r="G6233" s="181" t="b">
        <v>0</v>
      </c>
      <c r="H6233" s="181" t="b">
        <v>1</v>
      </c>
      <c r="I6233" s="5"/>
      <c r="J6233" s="120" t="s">
        <v>10483</v>
      </c>
    </row>
    <row r="6234" spans="1:10" hidden="1">
      <c r="A6234" s="5" t="s">
        <v>36</v>
      </c>
      <c r="B6234" s="446">
        <v>6296</v>
      </c>
      <c r="C6234" s="181">
        <v>503</v>
      </c>
      <c r="D6234" s="181" t="s">
        <v>10479</v>
      </c>
      <c r="E6234" s="181" t="s">
        <v>3040</v>
      </c>
      <c r="F6234" s="251" t="s">
        <v>3041</v>
      </c>
      <c r="G6234" s="181" t="b">
        <v>0</v>
      </c>
      <c r="H6234" s="181" t="b">
        <v>1</v>
      </c>
      <c r="I6234" s="5"/>
      <c r="J6234" s="120" t="s">
        <v>10484</v>
      </c>
    </row>
    <row r="6235" spans="1:10" hidden="1">
      <c r="A6235" s="5" t="s">
        <v>36</v>
      </c>
      <c r="B6235" s="446">
        <v>6297</v>
      </c>
      <c r="C6235" s="181">
        <v>503</v>
      </c>
      <c r="D6235" s="181" t="s">
        <v>10479</v>
      </c>
      <c r="E6235" s="181" t="s">
        <v>2847</v>
      </c>
      <c r="F6235" s="251" t="s">
        <v>7856</v>
      </c>
      <c r="G6235" s="181" t="b">
        <v>0</v>
      </c>
      <c r="H6235" s="181" t="b">
        <v>1</v>
      </c>
      <c r="I6235" s="5"/>
      <c r="J6235" s="120" t="s">
        <v>10485</v>
      </c>
    </row>
    <row r="6236" spans="1:10" hidden="1">
      <c r="A6236" s="5" t="s">
        <v>36</v>
      </c>
      <c r="B6236" s="446">
        <v>6298</v>
      </c>
      <c r="C6236" s="182">
        <v>504</v>
      </c>
      <c r="D6236" s="182" t="s">
        <v>10486</v>
      </c>
      <c r="E6236" s="182" t="s">
        <v>3032</v>
      </c>
      <c r="F6236" s="252" t="s">
        <v>3033</v>
      </c>
      <c r="G6236" s="182" t="b">
        <v>0</v>
      </c>
      <c r="H6236" s="182" t="b">
        <v>1</v>
      </c>
      <c r="I6236" s="5"/>
      <c r="J6236" s="120" t="s">
        <v>10487</v>
      </c>
    </row>
    <row r="6237" spans="1:10" hidden="1">
      <c r="A6237" s="5" t="s">
        <v>36</v>
      </c>
      <c r="B6237" s="446">
        <v>6299</v>
      </c>
      <c r="C6237" s="182">
        <v>504</v>
      </c>
      <c r="D6237" s="182" t="s">
        <v>10486</v>
      </c>
      <c r="E6237" s="182" t="s">
        <v>3035</v>
      </c>
      <c r="F6237" s="252" t="s">
        <v>10488</v>
      </c>
      <c r="G6237" s="182" t="b">
        <v>0</v>
      </c>
      <c r="H6237" s="182" t="b">
        <v>1</v>
      </c>
      <c r="I6237" s="5"/>
      <c r="J6237" s="120" t="s">
        <v>10489</v>
      </c>
    </row>
    <row r="6238" spans="1:10" hidden="1">
      <c r="A6238" s="5" t="s">
        <v>36</v>
      </c>
      <c r="B6238" s="446">
        <v>6300</v>
      </c>
      <c r="C6238" s="182">
        <v>504</v>
      </c>
      <c r="D6238" s="182" t="s">
        <v>10486</v>
      </c>
      <c r="E6238" s="182" t="s">
        <v>3038</v>
      </c>
      <c r="F6238" s="252">
        <v>30</v>
      </c>
      <c r="G6238" s="182" t="b">
        <v>0</v>
      </c>
      <c r="H6238" s="182" t="b">
        <v>1</v>
      </c>
      <c r="I6238" s="5"/>
      <c r="J6238" s="120" t="s">
        <v>10490</v>
      </c>
    </row>
    <row r="6239" spans="1:10" hidden="1">
      <c r="A6239" s="5" t="s">
        <v>36</v>
      </c>
      <c r="B6239" s="446">
        <v>6301</v>
      </c>
      <c r="C6239" s="182">
        <v>504</v>
      </c>
      <c r="D6239" s="182" t="s">
        <v>10486</v>
      </c>
      <c r="E6239" s="182" t="s">
        <v>3040</v>
      </c>
      <c r="F6239" s="252" t="s">
        <v>3041</v>
      </c>
      <c r="G6239" s="182" t="b">
        <v>0</v>
      </c>
      <c r="H6239" s="182" t="b">
        <v>1</v>
      </c>
      <c r="I6239" s="5"/>
      <c r="J6239" s="120" t="s">
        <v>10491</v>
      </c>
    </row>
    <row r="6240" spans="1:10" hidden="1">
      <c r="A6240" s="5" t="s">
        <v>36</v>
      </c>
      <c r="B6240" s="446">
        <v>6302</v>
      </c>
      <c r="C6240" s="182">
        <v>504</v>
      </c>
      <c r="D6240" s="182" t="s">
        <v>10486</v>
      </c>
      <c r="E6240" s="182" t="s">
        <v>2847</v>
      </c>
      <c r="F6240" s="252" t="s">
        <v>7856</v>
      </c>
      <c r="G6240" s="182" t="b">
        <v>0</v>
      </c>
      <c r="H6240" s="182" t="b">
        <v>1</v>
      </c>
      <c r="I6240" s="5"/>
      <c r="J6240" s="120" t="s">
        <v>10492</v>
      </c>
    </row>
    <row r="6241" spans="1:10" hidden="1">
      <c r="A6241" s="5" t="s">
        <v>36</v>
      </c>
      <c r="B6241" s="446">
        <v>6303</v>
      </c>
      <c r="C6241" s="183">
        <v>505</v>
      </c>
      <c r="D6241" s="183" t="s">
        <v>10493</v>
      </c>
      <c r="E6241" s="183" t="s">
        <v>3032</v>
      </c>
      <c r="F6241" s="253" t="s">
        <v>3033</v>
      </c>
      <c r="G6241" s="183" t="b">
        <v>0</v>
      </c>
      <c r="H6241" s="183" t="b">
        <v>1</v>
      </c>
      <c r="I6241" s="5"/>
      <c r="J6241" s="120" t="s">
        <v>10494</v>
      </c>
    </row>
    <row r="6242" spans="1:10" hidden="1">
      <c r="A6242" s="5" t="s">
        <v>36</v>
      </c>
      <c r="B6242" s="446">
        <v>6304</v>
      </c>
      <c r="C6242" s="183">
        <v>505</v>
      </c>
      <c r="D6242" s="183" t="s">
        <v>10493</v>
      </c>
      <c r="E6242" s="183" t="s">
        <v>3035</v>
      </c>
      <c r="F6242" s="253" t="s">
        <v>10495</v>
      </c>
      <c r="G6242" s="183" t="b">
        <v>0</v>
      </c>
      <c r="H6242" s="183" t="b">
        <v>1</v>
      </c>
      <c r="I6242" s="5"/>
      <c r="J6242" s="120" t="s">
        <v>10496</v>
      </c>
    </row>
    <row r="6243" spans="1:10" hidden="1">
      <c r="A6243" s="5" t="s">
        <v>36</v>
      </c>
      <c r="B6243" s="446">
        <v>6305</v>
      </c>
      <c r="C6243" s="183">
        <v>505</v>
      </c>
      <c r="D6243" s="183" t="s">
        <v>10493</v>
      </c>
      <c r="E6243" s="183" t="s">
        <v>3038</v>
      </c>
      <c r="F6243" s="253">
        <v>30</v>
      </c>
      <c r="G6243" s="183" t="b">
        <v>0</v>
      </c>
      <c r="H6243" s="183" t="b">
        <v>1</v>
      </c>
      <c r="I6243" s="5"/>
      <c r="J6243" s="120" t="s">
        <v>10497</v>
      </c>
    </row>
    <row r="6244" spans="1:10" hidden="1">
      <c r="A6244" s="5" t="s">
        <v>36</v>
      </c>
      <c r="B6244" s="446">
        <v>6306</v>
      </c>
      <c r="C6244" s="183">
        <v>505</v>
      </c>
      <c r="D6244" s="183" t="s">
        <v>10493</v>
      </c>
      <c r="E6244" s="183" t="s">
        <v>3040</v>
      </c>
      <c r="F6244" s="253" t="s">
        <v>3041</v>
      </c>
      <c r="G6244" s="183" t="b">
        <v>0</v>
      </c>
      <c r="H6244" s="183" t="b">
        <v>1</v>
      </c>
      <c r="I6244" s="5"/>
      <c r="J6244" s="120" t="s">
        <v>10498</v>
      </c>
    </row>
    <row r="6245" spans="1:10" hidden="1">
      <c r="A6245" s="5" t="s">
        <v>36</v>
      </c>
      <c r="B6245" s="446">
        <v>6307</v>
      </c>
      <c r="C6245" s="183">
        <v>505</v>
      </c>
      <c r="D6245" s="183" t="s">
        <v>10493</v>
      </c>
      <c r="E6245" s="183" t="s">
        <v>2847</v>
      </c>
      <c r="F6245" s="253" t="s">
        <v>7856</v>
      </c>
      <c r="G6245" s="183" t="b">
        <v>0</v>
      </c>
      <c r="H6245" s="183" t="b">
        <v>1</v>
      </c>
      <c r="I6245" s="5"/>
      <c r="J6245" s="120" t="s">
        <v>10499</v>
      </c>
    </row>
    <row r="6246" spans="1:10" hidden="1">
      <c r="A6246" s="5" t="s">
        <v>36</v>
      </c>
      <c r="B6246" s="446">
        <v>6308</v>
      </c>
      <c r="C6246" s="180">
        <v>506</v>
      </c>
      <c r="D6246" s="180" t="s">
        <v>10500</v>
      </c>
      <c r="E6246" s="180" t="s">
        <v>3032</v>
      </c>
      <c r="F6246" s="250" t="s">
        <v>3033</v>
      </c>
      <c r="G6246" s="180" t="b">
        <v>0</v>
      </c>
      <c r="H6246" s="180" t="b">
        <v>1</v>
      </c>
      <c r="I6246" s="5"/>
      <c r="J6246" s="120" t="s">
        <v>10501</v>
      </c>
    </row>
    <row r="6247" spans="1:10" hidden="1">
      <c r="A6247" s="5" t="s">
        <v>36</v>
      </c>
      <c r="B6247" s="446">
        <v>6309</v>
      </c>
      <c r="C6247" s="180">
        <v>506</v>
      </c>
      <c r="D6247" s="180" t="s">
        <v>10500</v>
      </c>
      <c r="E6247" s="180" t="s">
        <v>3035</v>
      </c>
      <c r="F6247" s="250" t="s">
        <v>10502</v>
      </c>
      <c r="G6247" s="180" t="b">
        <v>0</v>
      </c>
      <c r="H6247" s="180" t="b">
        <v>1</v>
      </c>
      <c r="I6247" s="5"/>
      <c r="J6247" s="120" t="s">
        <v>10503</v>
      </c>
    </row>
    <row r="6248" spans="1:10" hidden="1">
      <c r="A6248" s="5" t="s">
        <v>36</v>
      </c>
      <c r="B6248" s="446">
        <v>6310</v>
      </c>
      <c r="C6248" s="180">
        <v>506</v>
      </c>
      <c r="D6248" s="180" t="s">
        <v>10500</v>
      </c>
      <c r="E6248" s="180" t="s">
        <v>3038</v>
      </c>
      <c r="F6248" s="250">
        <v>30</v>
      </c>
      <c r="G6248" s="180" t="b">
        <v>0</v>
      </c>
      <c r="H6248" s="180" t="b">
        <v>1</v>
      </c>
      <c r="I6248" s="5"/>
      <c r="J6248" s="120" t="s">
        <v>10504</v>
      </c>
    </row>
    <row r="6249" spans="1:10" hidden="1">
      <c r="A6249" s="5" t="s">
        <v>36</v>
      </c>
      <c r="B6249" s="446">
        <v>6311</v>
      </c>
      <c r="C6249" s="180">
        <v>506</v>
      </c>
      <c r="D6249" s="180" t="s">
        <v>10500</v>
      </c>
      <c r="E6249" s="180" t="s">
        <v>3040</v>
      </c>
      <c r="F6249" s="250" t="s">
        <v>3041</v>
      </c>
      <c r="G6249" s="180" t="b">
        <v>0</v>
      </c>
      <c r="H6249" s="180" t="b">
        <v>1</v>
      </c>
      <c r="I6249" s="5"/>
      <c r="J6249" s="120" t="s">
        <v>10505</v>
      </c>
    </row>
    <row r="6250" spans="1:10" hidden="1">
      <c r="A6250" s="5" t="s">
        <v>36</v>
      </c>
      <c r="B6250" s="446">
        <v>6312</v>
      </c>
      <c r="C6250" s="180">
        <v>506</v>
      </c>
      <c r="D6250" s="180" t="s">
        <v>10500</v>
      </c>
      <c r="E6250" s="180" t="s">
        <v>2847</v>
      </c>
      <c r="F6250" s="250" t="s">
        <v>7856</v>
      </c>
      <c r="G6250" s="180" t="b">
        <v>0</v>
      </c>
      <c r="H6250" s="180" t="b">
        <v>1</v>
      </c>
      <c r="I6250" s="5"/>
      <c r="J6250" s="120" t="s">
        <v>10506</v>
      </c>
    </row>
    <row r="6251" spans="1:10" hidden="1">
      <c r="A6251" s="5" t="s">
        <v>36</v>
      </c>
      <c r="B6251" s="446">
        <v>6313</v>
      </c>
      <c r="C6251" s="181">
        <v>507</v>
      </c>
      <c r="D6251" s="181" t="s">
        <v>10507</v>
      </c>
      <c r="E6251" s="181" t="s">
        <v>3032</v>
      </c>
      <c r="F6251" s="251" t="s">
        <v>3033</v>
      </c>
      <c r="G6251" s="181" t="b">
        <v>0</v>
      </c>
      <c r="H6251" s="181" t="b">
        <v>1</v>
      </c>
      <c r="I6251" s="5"/>
      <c r="J6251" s="120" t="s">
        <v>10508</v>
      </c>
    </row>
    <row r="6252" spans="1:10" ht="15" hidden="1" customHeight="1">
      <c r="A6252" s="5" t="s">
        <v>36</v>
      </c>
      <c r="B6252" s="446">
        <v>6314</v>
      </c>
      <c r="C6252" s="181">
        <v>507</v>
      </c>
      <c r="D6252" s="181" t="s">
        <v>10507</v>
      </c>
      <c r="E6252" s="181" t="s">
        <v>3035</v>
      </c>
      <c r="F6252" s="251" t="s">
        <v>10509</v>
      </c>
      <c r="G6252" s="181" t="b">
        <v>0</v>
      </c>
      <c r="H6252" s="181" t="b">
        <v>1</v>
      </c>
      <c r="I6252" s="5"/>
      <c r="J6252" s="120" t="s">
        <v>10510</v>
      </c>
    </row>
    <row r="6253" spans="1:10" ht="15" hidden="1" customHeight="1">
      <c r="A6253" s="5" t="s">
        <v>36</v>
      </c>
      <c r="B6253" s="446">
        <v>6315</v>
      </c>
      <c r="C6253" s="181">
        <v>507</v>
      </c>
      <c r="D6253" s="181" t="s">
        <v>10507</v>
      </c>
      <c r="E6253" s="181" t="s">
        <v>3038</v>
      </c>
      <c r="F6253" s="251">
        <v>30</v>
      </c>
      <c r="G6253" s="181" t="b">
        <v>0</v>
      </c>
      <c r="H6253" s="181" t="b">
        <v>1</v>
      </c>
      <c r="I6253" s="5"/>
      <c r="J6253" s="120" t="s">
        <v>10511</v>
      </c>
    </row>
    <row r="6254" spans="1:10" ht="15" hidden="1" customHeight="1">
      <c r="A6254" s="5" t="s">
        <v>36</v>
      </c>
      <c r="B6254" s="446">
        <v>6316</v>
      </c>
      <c r="C6254" s="181">
        <v>507</v>
      </c>
      <c r="D6254" s="181" t="s">
        <v>10507</v>
      </c>
      <c r="E6254" s="181" t="s">
        <v>3040</v>
      </c>
      <c r="F6254" s="251" t="s">
        <v>3041</v>
      </c>
      <c r="G6254" s="181" t="b">
        <v>0</v>
      </c>
      <c r="H6254" s="181" t="b">
        <v>1</v>
      </c>
      <c r="I6254" s="5"/>
      <c r="J6254" s="120" t="s">
        <v>10512</v>
      </c>
    </row>
    <row r="6255" spans="1:10" ht="15" hidden="1" customHeight="1">
      <c r="A6255" s="5" t="s">
        <v>36</v>
      </c>
      <c r="B6255" s="446">
        <v>6317</v>
      </c>
      <c r="C6255" s="181">
        <v>507</v>
      </c>
      <c r="D6255" s="181" t="s">
        <v>10507</v>
      </c>
      <c r="E6255" s="181" t="s">
        <v>2847</v>
      </c>
      <c r="F6255" s="251" t="s">
        <v>7856</v>
      </c>
      <c r="G6255" s="181" t="b">
        <v>0</v>
      </c>
      <c r="H6255" s="181" t="b">
        <v>1</v>
      </c>
      <c r="I6255" s="5"/>
      <c r="J6255" s="120" t="s">
        <v>10513</v>
      </c>
    </row>
    <row r="6256" spans="1:10" ht="15" hidden="1" customHeight="1">
      <c r="A6256" s="5" t="s">
        <v>36</v>
      </c>
      <c r="B6256" s="446">
        <v>6318</v>
      </c>
      <c r="C6256" s="182">
        <v>508</v>
      </c>
      <c r="D6256" s="182" t="s">
        <v>10514</v>
      </c>
      <c r="E6256" s="182" t="s">
        <v>3032</v>
      </c>
      <c r="F6256" s="252" t="s">
        <v>3033</v>
      </c>
      <c r="G6256" s="182" t="b">
        <v>0</v>
      </c>
      <c r="H6256" s="182" t="b">
        <v>1</v>
      </c>
      <c r="I6256" s="5"/>
      <c r="J6256" s="120" t="s">
        <v>10515</v>
      </c>
    </row>
    <row r="6257" spans="1:10" ht="15" hidden="1" customHeight="1">
      <c r="A6257" s="5" t="s">
        <v>36</v>
      </c>
      <c r="B6257" s="446">
        <v>6319</v>
      </c>
      <c r="C6257" s="182">
        <v>508</v>
      </c>
      <c r="D6257" s="182" t="s">
        <v>10514</v>
      </c>
      <c r="E6257" s="182" t="s">
        <v>3035</v>
      </c>
      <c r="F6257" s="252" t="s">
        <v>10516</v>
      </c>
      <c r="G6257" s="182" t="b">
        <v>0</v>
      </c>
      <c r="H6257" s="182" t="b">
        <v>1</v>
      </c>
      <c r="I6257" s="5"/>
      <c r="J6257" s="120" t="s">
        <v>10517</v>
      </c>
    </row>
    <row r="6258" spans="1:10" ht="15" hidden="1" customHeight="1">
      <c r="A6258" s="5" t="s">
        <v>36</v>
      </c>
      <c r="B6258" s="446">
        <v>6320</v>
      </c>
      <c r="C6258" s="182">
        <v>508</v>
      </c>
      <c r="D6258" s="182" t="s">
        <v>10514</v>
      </c>
      <c r="E6258" s="182" t="s">
        <v>3038</v>
      </c>
      <c r="F6258" s="252">
        <v>30</v>
      </c>
      <c r="G6258" s="182" t="b">
        <v>0</v>
      </c>
      <c r="H6258" s="182" t="b">
        <v>1</v>
      </c>
      <c r="I6258" s="5"/>
      <c r="J6258" s="120" t="s">
        <v>10518</v>
      </c>
    </row>
    <row r="6259" spans="1:10" ht="15" hidden="1" customHeight="1">
      <c r="A6259" s="5" t="s">
        <v>36</v>
      </c>
      <c r="B6259" s="446">
        <v>6321</v>
      </c>
      <c r="C6259" s="182">
        <v>508</v>
      </c>
      <c r="D6259" s="182" t="s">
        <v>10514</v>
      </c>
      <c r="E6259" s="182" t="s">
        <v>3040</v>
      </c>
      <c r="F6259" s="252" t="s">
        <v>3041</v>
      </c>
      <c r="G6259" s="182" t="b">
        <v>0</v>
      </c>
      <c r="H6259" s="182" t="b">
        <v>1</v>
      </c>
      <c r="I6259" s="5"/>
      <c r="J6259" s="120" t="s">
        <v>10519</v>
      </c>
    </row>
    <row r="6260" spans="1:10" ht="15" hidden="1" customHeight="1">
      <c r="A6260" s="5" t="s">
        <v>36</v>
      </c>
      <c r="B6260" s="446">
        <v>6322</v>
      </c>
      <c r="C6260" s="182">
        <v>508</v>
      </c>
      <c r="D6260" s="182" t="s">
        <v>10514</v>
      </c>
      <c r="E6260" s="182" t="s">
        <v>2847</v>
      </c>
      <c r="F6260" s="252" t="s">
        <v>7856</v>
      </c>
      <c r="G6260" s="182" t="b">
        <v>0</v>
      </c>
      <c r="H6260" s="182" t="b">
        <v>1</v>
      </c>
      <c r="I6260" s="5"/>
      <c r="J6260" s="120" t="s">
        <v>10520</v>
      </c>
    </row>
    <row r="6261" spans="1:10" ht="15" hidden="1" customHeight="1">
      <c r="A6261" s="5" t="s">
        <v>36</v>
      </c>
      <c r="B6261" s="446">
        <v>6323</v>
      </c>
      <c r="C6261" s="5">
        <v>509</v>
      </c>
      <c r="D6261" s="5" t="s">
        <v>311</v>
      </c>
      <c r="E6261" s="5" t="s">
        <v>2820</v>
      </c>
      <c r="F6261" s="184" t="s">
        <v>2943</v>
      </c>
      <c r="G6261" s="182" t="b">
        <v>0</v>
      </c>
      <c r="H6261" s="182" t="b">
        <v>1</v>
      </c>
      <c r="I6261" s="5"/>
      <c r="J6261" s="120" t="s">
        <v>10521</v>
      </c>
    </row>
    <row r="6262" spans="1:10" ht="15" hidden="1" customHeight="1">
      <c r="A6262" s="5" t="s">
        <v>36</v>
      </c>
      <c r="B6262" s="446">
        <v>6324</v>
      </c>
      <c r="C6262" s="5">
        <v>509</v>
      </c>
      <c r="D6262" s="5" t="s">
        <v>311</v>
      </c>
      <c r="E6262" s="5" t="s">
        <v>2831</v>
      </c>
      <c r="F6262" s="184" t="s">
        <v>2821</v>
      </c>
      <c r="G6262" s="182" t="b">
        <v>0</v>
      </c>
      <c r="H6262" s="182" t="b">
        <v>1</v>
      </c>
      <c r="I6262" s="5"/>
      <c r="J6262" s="120" t="s">
        <v>10522</v>
      </c>
    </row>
    <row r="6263" spans="1:10" ht="15" hidden="1" customHeight="1">
      <c r="A6263" s="5" t="s">
        <v>36</v>
      </c>
      <c r="B6263" s="446">
        <v>6325</v>
      </c>
      <c r="C6263" s="5">
        <v>509</v>
      </c>
      <c r="D6263" s="5" t="s">
        <v>311</v>
      </c>
      <c r="E6263" s="5" t="s">
        <v>2823</v>
      </c>
      <c r="F6263" s="184" t="s">
        <v>10523</v>
      </c>
      <c r="G6263" s="182" t="b">
        <v>0</v>
      </c>
      <c r="H6263" s="182" t="b">
        <v>1</v>
      </c>
      <c r="I6263" s="5"/>
      <c r="J6263" s="120" t="s">
        <v>10524</v>
      </c>
    </row>
    <row r="6264" spans="1:10" ht="15" hidden="1" customHeight="1">
      <c r="A6264" s="5" t="s">
        <v>36</v>
      </c>
      <c r="B6264" s="446">
        <v>6326</v>
      </c>
      <c r="C6264" s="5">
        <v>509</v>
      </c>
      <c r="D6264" s="5" t="s">
        <v>311</v>
      </c>
      <c r="E6264" s="5" t="s">
        <v>2828</v>
      </c>
      <c r="F6264" s="184" t="s">
        <v>2829</v>
      </c>
      <c r="G6264" s="182" t="b">
        <v>0</v>
      </c>
      <c r="H6264" s="182" t="b">
        <v>1</v>
      </c>
      <c r="I6264" s="5"/>
      <c r="J6264" s="120" t="s">
        <v>10525</v>
      </c>
    </row>
    <row r="6265" spans="1:10" ht="15" hidden="1" customHeight="1">
      <c r="A6265" s="5" t="s">
        <v>36</v>
      </c>
      <c r="B6265" s="446">
        <v>6327</v>
      </c>
      <c r="C6265" s="5">
        <v>509</v>
      </c>
      <c r="D6265" s="5" t="s">
        <v>311</v>
      </c>
      <c r="E6265" s="5" t="s">
        <v>2826</v>
      </c>
      <c r="F6265" s="184" t="s">
        <v>10523</v>
      </c>
      <c r="G6265" s="182" t="b">
        <v>0</v>
      </c>
      <c r="H6265" s="182" t="b">
        <v>1</v>
      </c>
      <c r="I6265" s="5"/>
      <c r="J6265" s="120" t="s">
        <v>10526</v>
      </c>
    </row>
    <row r="6266" spans="1:10" ht="15" hidden="1" customHeight="1">
      <c r="A6266" s="5" t="s">
        <v>36</v>
      </c>
      <c r="B6266" s="446">
        <v>6328</v>
      </c>
      <c r="C6266" s="5">
        <v>509</v>
      </c>
      <c r="D6266" s="5" t="s">
        <v>311</v>
      </c>
      <c r="E6266" s="5" t="s">
        <v>2856</v>
      </c>
      <c r="F6266" s="184" t="s">
        <v>2939</v>
      </c>
      <c r="G6266" s="182" t="b">
        <v>0</v>
      </c>
      <c r="H6266" s="182" t="b">
        <v>1</v>
      </c>
      <c r="I6266" s="5"/>
      <c r="J6266" s="120" t="s">
        <v>10527</v>
      </c>
    </row>
    <row r="6267" spans="1:10" ht="15" hidden="1" customHeight="1">
      <c r="A6267" s="5" t="s">
        <v>36</v>
      </c>
      <c r="B6267" s="446">
        <v>6329</v>
      </c>
      <c r="C6267" s="5">
        <v>509</v>
      </c>
      <c r="D6267" s="5" t="s">
        <v>311</v>
      </c>
      <c r="E6267" s="5" t="s">
        <v>2853</v>
      </c>
      <c r="F6267" s="184" t="s">
        <v>2854</v>
      </c>
      <c r="G6267" s="182" t="b">
        <v>0</v>
      </c>
      <c r="H6267" s="182" t="b">
        <v>1</v>
      </c>
      <c r="I6267" s="5"/>
      <c r="J6267" s="120" t="s">
        <v>10528</v>
      </c>
    </row>
    <row r="6268" spans="1:10" ht="15" hidden="1" customHeight="1">
      <c r="A6268" s="5" t="s">
        <v>36</v>
      </c>
      <c r="B6268" s="446">
        <v>6330</v>
      </c>
      <c r="C6268" s="5">
        <v>509</v>
      </c>
      <c r="D6268" s="5" t="s">
        <v>311</v>
      </c>
      <c r="E6268" s="5" t="s">
        <v>2839</v>
      </c>
      <c r="F6268" s="184">
        <v>0</v>
      </c>
      <c r="G6268" s="182" t="b">
        <v>0</v>
      </c>
      <c r="H6268" s="182" t="b">
        <v>1</v>
      </c>
      <c r="I6268" s="5"/>
      <c r="J6268" s="120" t="s">
        <v>10529</v>
      </c>
    </row>
    <row r="6269" spans="1:10" ht="15" hidden="1" customHeight="1">
      <c r="A6269" s="5" t="s">
        <v>36</v>
      </c>
      <c r="B6269" s="446">
        <v>6331</v>
      </c>
      <c r="C6269" s="5">
        <v>509</v>
      </c>
      <c r="D6269" s="5" t="s">
        <v>311</v>
      </c>
      <c r="E6269" s="5" t="s">
        <v>2847</v>
      </c>
      <c r="F6269" s="249" t="s">
        <v>7856</v>
      </c>
      <c r="G6269" s="182" t="b">
        <v>0</v>
      </c>
      <c r="H6269" s="182" t="b">
        <v>1</v>
      </c>
      <c r="I6269" s="5"/>
      <c r="J6269" s="120" t="s">
        <v>10530</v>
      </c>
    </row>
    <row r="6270" spans="1:10" hidden="1">
      <c r="A6270" s="5" t="s">
        <v>36</v>
      </c>
      <c r="B6270" s="446">
        <v>6332</v>
      </c>
      <c r="C6270" s="5">
        <v>509</v>
      </c>
      <c r="D6270" s="80" t="s">
        <v>311</v>
      </c>
      <c r="E6270" s="5" t="s">
        <v>2865</v>
      </c>
      <c r="F6270" s="184" t="s">
        <v>10531</v>
      </c>
      <c r="G6270" s="182" t="b">
        <v>0</v>
      </c>
      <c r="H6270" s="182" t="b">
        <v>1</v>
      </c>
      <c r="I6270" s="5"/>
      <c r="J6270" s="120" t="s">
        <v>10532</v>
      </c>
    </row>
    <row r="6271" spans="1:10" hidden="1">
      <c r="A6271" s="5" t="s">
        <v>36</v>
      </c>
      <c r="B6271" s="446">
        <v>6333</v>
      </c>
      <c r="C6271" s="5">
        <v>509</v>
      </c>
      <c r="D6271" s="157" t="s">
        <v>311</v>
      </c>
      <c r="E6271" s="5" t="s">
        <v>2850</v>
      </c>
      <c r="F6271" s="184" t="s">
        <v>8148</v>
      </c>
      <c r="G6271" s="182" t="b">
        <v>0</v>
      </c>
      <c r="H6271" s="182" t="b">
        <v>1</v>
      </c>
      <c r="I6271" s="5"/>
      <c r="J6271" s="120" t="s">
        <v>10533</v>
      </c>
    </row>
    <row r="6272" spans="1:10" hidden="1">
      <c r="A6272" s="5" t="s">
        <v>36</v>
      </c>
      <c r="B6272" s="446">
        <v>6334</v>
      </c>
      <c r="C6272" s="5">
        <v>509</v>
      </c>
      <c r="D6272" s="157" t="s">
        <v>311</v>
      </c>
      <c r="E6272" s="5" t="s">
        <v>2833</v>
      </c>
      <c r="F6272" s="184" t="s">
        <v>2834</v>
      </c>
      <c r="G6272" s="182" t="b">
        <v>0</v>
      </c>
      <c r="H6272" s="182" t="b">
        <v>1</v>
      </c>
      <c r="I6272" s="5"/>
      <c r="J6272" s="120" t="s">
        <v>10534</v>
      </c>
    </row>
    <row r="6273" spans="1:10" hidden="1">
      <c r="A6273" s="5" t="s">
        <v>36</v>
      </c>
      <c r="B6273" s="446">
        <v>6335</v>
      </c>
      <c r="C6273" s="5">
        <v>509</v>
      </c>
      <c r="D6273" s="157" t="s">
        <v>311</v>
      </c>
      <c r="E6273" s="5" t="s">
        <v>2863</v>
      </c>
      <c r="F6273" s="185" t="s">
        <v>2821</v>
      </c>
      <c r="G6273" s="182" t="b">
        <v>0</v>
      </c>
      <c r="H6273" s="182" t="b">
        <v>1</v>
      </c>
      <c r="I6273" s="5"/>
      <c r="J6273" s="120" t="s">
        <v>10535</v>
      </c>
    </row>
    <row r="6274" spans="1:10" hidden="1">
      <c r="A6274" s="5" t="s">
        <v>36</v>
      </c>
      <c r="B6274" s="446">
        <v>6336</v>
      </c>
      <c r="C6274" s="5">
        <v>509</v>
      </c>
      <c r="D6274" s="157" t="s">
        <v>311</v>
      </c>
      <c r="E6274" s="5" t="s">
        <v>2844</v>
      </c>
      <c r="F6274" s="184" t="s">
        <v>10536</v>
      </c>
      <c r="G6274" s="182" t="b">
        <v>0</v>
      </c>
      <c r="H6274" s="182" t="b">
        <v>1</v>
      </c>
      <c r="I6274" s="5"/>
      <c r="J6274" s="120" t="s">
        <v>10537</v>
      </c>
    </row>
    <row r="6275" spans="1:10" hidden="1">
      <c r="A6275" s="5" t="s">
        <v>36</v>
      </c>
      <c r="B6275" s="446">
        <v>6337</v>
      </c>
      <c r="C6275" s="5">
        <v>509</v>
      </c>
      <c r="D6275" s="157" t="s">
        <v>311</v>
      </c>
      <c r="E6275" s="107" t="s">
        <v>2841</v>
      </c>
      <c r="F6275" s="235" t="s">
        <v>10538</v>
      </c>
      <c r="G6275" s="182" t="b">
        <v>0</v>
      </c>
      <c r="H6275" s="182" t="b">
        <v>1</v>
      </c>
      <c r="I6275" s="5"/>
      <c r="J6275" s="120" t="s">
        <v>10539</v>
      </c>
    </row>
    <row r="6276" spans="1:10" hidden="1">
      <c r="A6276" s="5" t="s">
        <v>36</v>
      </c>
      <c r="B6276" s="446">
        <v>6338</v>
      </c>
      <c r="C6276" s="5">
        <v>509</v>
      </c>
      <c r="D6276" s="157" t="s">
        <v>311</v>
      </c>
      <c r="E6276" s="5" t="s">
        <v>2861</v>
      </c>
      <c r="F6276" s="184">
        <v>0</v>
      </c>
      <c r="G6276" s="182" t="b">
        <v>0</v>
      </c>
      <c r="H6276" s="182" t="b">
        <v>1</v>
      </c>
      <c r="I6276" s="5"/>
      <c r="J6276" s="120" t="s">
        <v>10540</v>
      </c>
    </row>
    <row r="6277" spans="1:10" hidden="1">
      <c r="A6277" s="5" t="s">
        <v>36</v>
      </c>
      <c r="B6277" s="446">
        <v>6339</v>
      </c>
      <c r="C6277" s="5">
        <v>509</v>
      </c>
      <c r="D6277" s="157" t="s">
        <v>311</v>
      </c>
      <c r="E6277" s="5" t="s">
        <v>2859</v>
      </c>
      <c r="F6277" s="184" t="s">
        <v>2829</v>
      </c>
      <c r="G6277" s="182" t="b">
        <v>0</v>
      </c>
      <c r="H6277" s="182" t="b">
        <v>1</v>
      </c>
      <c r="I6277" s="5"/>
      <c r="J6277" s="120" t="s">
        <v>10541</v>
      </c>
    </row>
    <row r="6278" spans="1:10" hidden="1">
      <c r="A6278" s="5" t="s">
        <v>36</v>
      </c>
      <c r="B6278" s="446">
        <v>6340</v>
      </c>
      <c r="C6278" s="5">
        <v>509</v>
      </c>
      <c r="D6278" s="157" t="s">
        <v>311</v>
      </c>
      <c r="E6278" s="5" t="s">
        <v>2836</v>
      </c>
      <c r="F6278" s="184" t="s">
        <v>10542</v>
      </c>
      <c r="G6278" s="182" t="b">
        <v>0</v>
      </c>
      <c r="H6278" s="182" t="b">
        <v>1</v>
      </c>
      <c r="I6278" s="5"/>
      <c r="J6278" s="120" t="s">
        <v>10543</v>
      </c>
    </row>
    <row r="6279" spans="1:10" hidden="1">
      <c r="A6279" s="5" t="s">
        <v>36</v>
      </c>
      <c r="B6279" s="446">
        <v>6341</v>
      </c>
      <c r="C6279" s="107">
        <v>510</v>
      </c>
      <c r="D6279" s="265" t="s">
        <v>10544</v>
      </c>
      <c r="E6279" s="5" t="s">
        <v>2820</v>
      </c>
      <c r="F6279" s="184" t="s">
        <v>2821</v>
      </c>
      <c r="G6279" s="182" t="b">
        <v>0</v>
      </c>
      <c r="H6279" s="182" t="b">
        <v>1</v>
      </c>
      <c r="I6279" s="5"/>
      <c r="J6279" s="120" t="s">
        <v>10545</v>
      </c>
    </row>
    <row r="6280" spans="1:10" hidden="1">
      <c r="A6280" s="5" t="s">
        <v>36</v>
      </c>
      <c r="B6280" s="446">
        <v>6342</v>
      </c>
      <c r="C6280" s="107">
        <v>510</v>
      </c>
      <c r="D6280" s="265" t="s">
        <v>10544</v>
      </c>
      <c r="E6280" s="5" t="s">
        <v>2831</v>
      </c>
      <c r="F6280" s="249" t="s">
        <v>2821</v>
      </c>
      <c r="G6280" s="182" t="b">
        <v>0</v>
      </c>
      <c r="H6280" s="182" t="b">
        <v>1</v>
      </c>
      <c r="I6280" s="5"/>
      <c r="J6280" s="120" t="s">
        <v>10546</v>
      </c>
    </row>
    <row r="6281" spans="1:10" hidden="1">
      <c r="A6281" s="5" t="s">
        <v>36</v>
      </c>
      <c r="B6281" s="446">
        <v>6343</v>
      </c>
      <c r="C6281" s="107">
        <v>510</v>
      </c>
      <c r="D6281" s="265" t="s">
        <v>10544</v>
      </c>
      <c r="E6281" s="5" t="s">
        <v>2817</v>
      </c>
      <c r="F6281" s="184" t="s">
        <v>5290</v>
      </c>
      <c r="G6281" s="182" t="b">
        <v>0</v>
      </c>
      <c r="H6281" s="182" t="b">
        <v>1</v>
      </c>
      <c r="I6281" s="5"/>
      <c r="J6281" s="120" t="s">
        <v>10547</v>
      </c>
    </row>
    <row r="6282" spans="1:10" hidden="1">
      <c r="A6282" s="5" t="s">
        <v>36</v>
      </c>
      <c r="B6282" s="446">
        <v>6344</v>
      </c>
      <c r="C6282" s="107">
        <v>510</v>
      </c>
      <c r="D6282" s="265" t="s">
        <v>10544</v>
      </c>
      <c r="E6282" s="5" t="s">
        <v>2823</v>
      </c>
      <c r="F6282" s="184" t="s">
        <v>10548</v>
      </c>
      <c r="G6282" s="182" t="b">
        <v>0</v>
      </c>
      <c r="H6282" s="182" t="b">
        <v>1</v>
      </c>
      <c r="I6282" s="5"/>
      <c r="J6282" s="120" t="s">
        <v>10549</v>
      </c>
    </row>
    <row r="6283" spans="1:10" hidden="1">
      <c r="A6283" s="5" t="s">
        <v>36</v>
      </c>
      <c r="B6283" s="446">
        <v>6345</v>
      </c>
      <c r="C6283" s="107">
        <v>510</v>
      </c>
      <c r="D6283" s="265" t="s">
        <v>10544</v>
      </c>
      <c r="E6283" s="5" t="s">
        <v>2826</v>
      </c>
      <c r="F6283" s="184" t="s">
        <v>10548</v>
      </c>
      <c r="G6283" s="182" t="b">
        <v>0</v>
      </c>
      <c r="H6283" s="182" t="b">
        <v>1</v>
      </c>
      <c r="I6283" s="5"/>
      <c r="J6283" s="120" t="s">
        <v>10550</v>
      </c>
    </row>
    <row r="6284" spans="1:10" hidden="1">
      <c r="A6284" s="5" t="s">
        <v>36</v>
      </c>
      <c r="B6284" s="446">
        <v>6346</v>
      </c>
      <c r="C6284" s="107">
        <v>510</v>
      </c>
      <c r="D6284" s="265" t="s">
        <v>10544</v>
      </c>
      <c r="E6284" s="5" t="s">
        <v>2828</v>
      </c>
      <c r="F6284" s="184" t="s">
        <v>2829</v>
      </c>
      <c r="G6284" s="182" t="b">
        <v>0</v>
      </c>
      <c r="H6284" s="182" t="b">
        <v>1</v>
      </c>
      <c r="I6284" s="5"/>
      <c r="J6284" s="120" t="s">
        <v>10551</v>
      </c>
    </row>
    <row r="6285" spans="1:10" hidden="1">
      <c r="A6285" s="5" t="s">
        <v>36</v>
      </c>
      <c r="B6285" s="446">
        <v>6347</v>
      </c>
      <c r="C6285" s="107">
        <v>510</v>
      </c>
      <c r="D6285" s="265" t="s">
        <v>10544</v>
      </c>
      <c r="E6285" s="5" t="s">
        <v>2833</v>
      </c>
      <c r="F6285" s="184" t="s">
        <v>2834</v>
      </c>
      <c r="G6285" s="182" t="b">
        <v>0</v>
      </c>
      <c r="H6285" s="182" t="b">
        <v>1</v>
      </c>
      <c r="I6285" s="5"/>
      <c r="J6285" s="120" t="s">
        <v>10552</v>
      </c>
    </row>
    <row r="6286" spans="1:10" hidden="1">
      <c r="A6286" s="5" t="s">
        <v>36</v>
      </c>
      <c r="B6286" s="446">
        <v>6348</v>
      </c>
      <c r="C6286" s="107">
        <v>510</v>
      </c>
      <c r="D6286" s="265" t="s">
        <v>10544</v>
      </c>
      <c r="E6286" s="5" t="s">
        <v>2836</v>
      </c>
      <c r="F6286" s="184" t="s">
        <v>10553</v>
      </c>
      <c r="G6286" s="182" t="b">
        <v>0</v>
      </c>
      <c r="H6286" s="182" t="b">
        <v>1</v>
      </c>
      <c r="I6286" s="5"/>
      <c r="J6286" s="120" t="s">
        <v>10554</v>
      </c>
    </row>
    <row r="6287" spans="1:10" hidden="1">
      <c r="A6287" s="5" t="s">
        <v>36</v>
      </c>
      <c r="B6287" s="446">
        <v>6349</v>
      </c>
      <c r="C6287" s="107">
        <v>510</v>
      </c>
      <c r="D6287" s="265" t="s">
        <v>10544</v>
      </c>
      <c r="E6287" s="5" t="s">
        <v>2839</v>
      </c>
      <c r="F6287" s="184">
        <v>0</v>
      </c>
      <c r="G6287" s="182" t="b">
        <v>0</v>
      </c>
      <c r="H6287" s="182" t="b">
        <v>1</v>
      </c>
      <c r="I6287" s="5"/>
      <c r="J6287" s="120" t="s">
        <v>10555</v>
      </c>
    </row>
    <row r="6288" spans="1:10" hidden="1">
      <c r="A6288" s="5" t="s">
        <v>36</v>
      </c>
      <c r="B6288" s="446">
        <v>6350</v>
      </c>
      <c r="C6288" s="107">
        <v>510</v>
      </c>
      <c r="D6288" s="23" t="s">
        <v>10544</v>
      </c>
      <c r="E6288" s="5" t="s">
        <v>2841</v>
      </c>
      <c r="F6288" s="184" t="s">
        <v>10556</v>
      </c>
      <c r="G6288" s="182" t="b">
        <v>0</v>
      </c>
      <c r="H6288" s="182" t="b">
        <v>1</v>
      </c>
      <c r="I6288" s="5"/>
      <c r="J6288" s="120" t="s">
        <v>10557</v>
      </c>
    </row>
    <row r="6289" spans="1:10" hidden="1">
      <c r="A6289" s="5" t="s">
        <v>36</v>
      </c>
      <c r="B6289" s="446">
        <v>6351</v>
      </c>
      <c r="C6289" s="107">
        <v>510</v>
      </c>
      <c r="D6289" s="23" t="s">
        <v>10544</v>
      </c>
      <c r="E6289" s="5" t="s">
        <v>2844</v>
      </c>
      <c r="F6289" s="184" t="s">
        <v>10558</v>
      </c>
      <c r="G6289" s="182" t="b">
        <v>0</v>
      </c>
      <c r="H6289" s="182" t="b">
        <v>1</v>
      </c>
      <c r="I6289" s="5"/>
      <c r="J6289" s="120" t="s">
        <v>10559</v>
      </c>
    </row>
    <row r="6290" spans="1:10" ht="15" hidden="1" customHeight="1">
      <c r="A6290" s="5" t="s">
        <v>36</v>
      </c>
      <c r="B6290" s="446">
        <v>6352</v>
      </c>
      <c r="C6290" s="107">
        <v>510</v>
      </c>
      <c r="D6290" s="23" t="s">
        <v>10544</v>
      </c>
      <c r="E6290" s="5" t="s">
        <v>2847</v>
      </c>
      <c r="F6290" s="184" t="s">
        <v>7856</v>
      </c>
      <c r="G6290" s="182" t="b">
        <v>0</v>
      </c>
      <c r="H6290" s="182" t="b">
        <v>1</v>
      </c>
      <c r="I6290" s="5"/>
      <c r="J6290" s="120" t="s">
        <v>10560</v>
      </c>
    </row>
    <row r="6291" spans="1:10" hidden="1">
      <c r="A6291" s="5" t="s">
        <v>36</v>
      </c>
      <c r="B6291" s="446">
        <v>6353</v>
      </c>
      <c r="C6291" s="107">
        <v>510</v>
      </c>
      <c r="D6291" s="23" t="s">
        <v>10544</v>
      </c>
      <c r="E6291" s="5" t="s">
        <v>2850</v>
      </c>
      <c r="F6291" s="184" t="s">
        <v>8148</v>
      </c>
      <c r="G6291" s="182" t="b">
        <v>0</v>
      </c>
      <c r="H6291" s="182" t="b">
        <v>1</v>
      </c>
      <c r="I6291" s="5"/>
      <c r="J6291" s="120" t="s">
        <v>10561</v>
      </c>
    </row>
    <row r="6292" spans="1:10" hidden="1">
      <c r="A6292" s="5" t="s">
        <v>36</v>
      </c>
      <c r="B6292" s="446">
        <v>6354</v>
      </c>
      <c r="C6292" s="107">
        <v>510</v>
      </c>
      <c r="D6292" s="23" t="s">
        <v>10544</v>
      </c>
      <c r="E6292" s="5" t="s">
        <v>2853</v>
      </c>
      <c r="F6292" s="184" t="s">
        <v>2854</v>
      </c>
      <c r="G6292" s="182" t="b">
        <v>0</v>
      </c>
      <c r="H6292" s="182" t="b">
        <v>1</v>
      </c>
      <c r="I6292" s="5"/>
      <c r="J6292" s="120" t="s">
        <v>10562</v>
      </c>
    </row>
    <row r="6293" spans="1:10" hidden="1">
      <c r="A6293" s="5" t="s">
        <v>36</v>
      </c>
      <c r="B6293" s="446">
        <v>6355</v>
      </c>
      <c r="C6293" s="107">
        <v>510</v>
      </c>
      <c r="D6293" s="23" t="s">
        <v>10544</v>
      </c>
      <c r="E6293" s="5" t="s">
        <v>2856</v>
      </c>
      <c r="F6293" s="184" t="s">
        <v>2913</v>
      </c>
      <c r="G6293" s="182" t="b">
        <v>0</v>
      </c>
      <c r="H6293" s="182" t="b">
        <v>1</v>
      </c>
      <c r="I6293" s="5"/>
      <c r="J6293" s="120" t="s">
        <v>10563</v>
      </c>
    </row>
    <row r="6294" spans="1:10" hidden="1">
      <c r="A6294" s="5" t="s">
        <v>36</v>
      </c>
      <c r="B6294" s="446">
        <v>6356</v>
      </c>
      <c r="C6294" s="107">
        <v>510</v>
      </c>
      <c r="D6294" s="23" t="s">
        <v>10544</v>
      </c>
      <c r="E6294" s="5" t="s">
        <v>2859</v>
      </c>
      <c r="F6294" s="184" t="s">
        <v>2829</v>
      </c>
      <c r="G6294" s="182" t="b">
        <v>0</v>
      </c>
      <c r="H6294" s="182" t="b">
        <v>1</v>
      </c>
      <c r="I6294" s="5"/>
      <c r="J6294" s="120" t="s">
        <v>10564</v>
      </c>
    </row>
    <row r="6295" spans="1:10" hidden="1">
      <c r="A6295" s="5" t="s">
        <v>36</v>
      </c>
      <c r="B6295" s="446">
        <v>6357</v>
      </c>
      <c r="C6295" s="107">
        <v>510</v>
      </c>
      <c r="D6295" s="23" t="s">
        <v>10544</v>
      </c>
      <c r="E6295" s="5" t="s">
        <v>2861</v>
      </c>
      <c r="F6295" s="184">
        <v>0</v>
      </c>
      <c r="G6295" s="182" t="b">
        <v>0</v>
      </c>
      <c r="H6295" s="182" t="b">
        <v>1</v>
      </c>
      <c r="I6295" s="5"/>
      <c r="J6295" s="120" t="s">
        <v>10565</v>
      </c>
    </row>
    <row r="6296" spans="1:10" hidden="1">
      <c r="A6296" s="5" t="s">
        <v>36</v>
      </c>
      <c r="B6296" s="446">
        <v>6358</v>
      </c>
      <c r="C6296" s="107">
        <v>510</v>
      </c>
      <c r="D6296" s="23" t="s">
        <v>10544</v>
      </c>
      <c r="E6296" s="164" t="s">
        <v>2863</v>
      </c>
      <c r="F6296" s="184" t="s">
        <v>2821</v>
      </c>
      <c r="G6296" s="182" t="b">
        <v>0</v>
      </c>
      <c r="H6296" s="182" t="b">
        <v>1</v>
      </c>
      <c r="I6296" s="5"/>
      <c r="J6296" s="120" t="s">
        <v>10566</v>
      </c>
    </row>
    <row r="6297" spans="1:10" hidden="1">
      <c r="A6297" s="5" t="s">
        <v>36</v>
      </c>
      <c r="B6297" s="447">
        <v>6359</v>
      </c>
      <c r="C6297" s="107">
        <v>511</v>
      </c>
      <c r="D6297" s="5" t="s">
        <v>10567</v>
      </c>
      <c r="E6297" s="5" t="s">
        <v>2820</v>
      </c>
      <c r="F6297" s="184" t="s">
        <v>2821</v>
      </c>
      <c r="G6297" s="5" t="b">
        <v>0</v>
      </c>
      <c r="H6297" s="5" t="b">
        <v>1</v>
      </c>
      <c r="I6297" s="5"/>
      <c r="J6297" s="120" t="s">
        <v>10568</v>
      </c>
    </row>
    <row r="6298" spans="1:10" hidden="1">
      <c r="A6298" s="5" t="s">
        <v>36</v>
      </c>
      <c r="B6298" s="447">
        <v>6360</v>
      </c>
      <c r="C6298" s="107">
        <v>511</v>
      </c>
      <c r="D6298" s="5" t="s">
        <v>10567</v>
      </c>
      <c r="E6298" s="5" t="s">
        <v>2831</v>
      </c>
      <c r="F6298" s="184" t="s">
        <v>2821</v>
      </c>
      <c r="G6298" s="5" t="b">
        <v>0</v>
      </c>
      <c r="H6298" s="5" t="b">
        <v>1</v>
      </c>
      <c r="I6298" s="5"/>
      <c r="J6298" s="120" t="s">
        <v>10569</v>
      </c>
    </row>
    <row r="6299" spans="1:10" ht="45.75" hidden="1">
      <c r="A6299" s="5" t="s">
        <v>36</v>
      </c>
      <c r="B6299" s="447">
        <v>6361</v>
      </c>
      <c r="C6299" s="107">
        <v>511</v>
      </c>
      <c r="D6299" s="5" t="s">
        <v>10567</v>
      </c>
      <c r="E6299" s="5" t="s">
        <v>2817</v>
      </c>
      <c r="F6299" s="185" t="s">
        <v>10570</v>
      </c>
      <c r="G6299" s="5" t="b">
        <v>0</v>
      </c>
      <c r="H6299" s="5" t="b">
        <v>1</v>
      </c>
      <c r="I6299" s="5"/>
      <c r="J6299" s="120" t="s">
        <v>10571</v>
      </c>
    </row>
    <row r="6300" spans="1:10" hidden="1">
      <c r="A6300" s="5" t="s">
        <v>36</v>
      </c>
      <c r="B6300" s="447">
        <v>6362</v>
      </c>
      <c r="C6300" s="107">
        <v>511</v>
      </c>
      <c r="D6300" s="5" t="s">
        <v>10567</v>
      </c>
      <c r="E6300" s="5" t="s">
        <v>2823</v>
      </c>
      <c r="F6300" s="185" t="s">
        <v>1331</v>
      </c>
      <c r="G6300" s="5" t="b">
        <v>0</v>
      </c>
      <c r="H6300" s="5" t="b">
        <v>1</v>
      </c>
      <c r="I6300" s="5"/>
      <c r="J6300" s="120" t="s">
        <v>10572</v>
      </c>
    </row>
    <row r="6301" spans="1:10" hidden="1">
      <c r="A6301" s="5" t="s">
        <v>36</v>
      </c>
      <c r="B6301" s="447">
        <v>6363</v>
      </c>
      <c r="C6301" s="107">
        <v>511</v>
      </c>
      <c r="D6301" s="5" t="s">
        <v>10567</v>
      </c>
      <c r="E6301" s="5" t="s">
        <v>2826</v>
      </c>
      <c r="F6301" s="185" t="s">
        <v>1331</v>
      </c>
      <c r="G6301" s="5" t="b">
        <v>0</v>
      </c>
      <c r="H6301" s="5" t="b">
        <v>1</v>
      </c>
      <c r="I6301" s="5"/>
      <c r="J6301" s="120" t="s">
        <v>10573</v>
      </c>
    </row>
    <row r="6302" spans="1:10" hidden="1">
      <c r="A6302" s="5" t="s">
        <v>36</v>
      </c>
      <c r="B6302" s="447">
        <v>6364</v>
      </c>
      <c r="C6302" s="107">
        <v>511</v>
      </c>
      <c r="D6302" s="5" t="s">
        <v>10567</v>
      </c>
      <c r="E6302" s="5" t="s">
        <v>2828</v>
      </c>
      <c r="F6302" s="184" t="s">
        <v>3130</v>
      </c>
      <c r="G6302" s="5" t="b">
        <v>0</v>
      </c>
      <c r="H6302" s="5" t="b">
        <v>1</v>
      </c>
      <c r="I6302" s="5"/>
      <c r="J6302" s="120" t="s">
        <v>10574</v>
      </c>
    </row>
    <row r="6303" spans="1:10" hidden="1">
      <c r="A6303" s="5" t="s">
        <v>36</v>
      </c>
      <c r="B6303" s="447">
        <v>6365</v>
      </c>
      <c r="C6303" s="107">
        <v>511</v>
      </c>
      <c r="D6303" s="5" t="s">
        <v>10567</v>
      </c>
      <c r="E6303" s="5" t="s">
        <v>2833</v>
      </c>
      <c r="F6303" s="184" t="s">
        <v>2834</v>
      </c>
      <c r="G6303" s="5" t="b">
        <v>0</v>
      </c>
      <c r="H6303" s="5" t="b">
        <v>1</v>
      </c>
      <c r="I6303" s="5"/>
      <c r="J6303" s="120" t="s">
        <v>10575</v>
      </c>
    </row>
    <row r="6304" spans="1:10" hidden="1">
      <c r="A6304" s="5" t="s">
        <v>36</v>
      </c>
      <c r="B6304" s="447">
        <v>6366</v>
      </c>
      <c r="C6304" s="107">
        <v>511</v>
      </c>
      <c r="D6304" s="5" t="s">
        <v>10567</v>
      </c>
      <c r="E6304" s="5" t="s">
        <v>2836</v>
      </c>
      <c r="F6304" s="184" t="s">
        <v>10576</v>
      </c>
      <c r="G6304" s="5" t="b">
        <v>0</v>
      </c>
      <c r="H6304" s="5" t="b">
        <v>1</v>
      </c>
      <c r="I6304" s="5"/>
      <c r="J6304" s="120" t="s">
        <v>10577</v>
      </c>
    </row>
    <row r="6305" spans="1:10" hidden="1">
      <c r="A6305" s="5" t="s">
        <v>36</v>
      </c>
      <c r="B6305" s="447">
        <v>6367</v>
      </c>
      <c r="C6305" s="107">
        <v>511</v>
      </c>
      <c r="D6305" s="5" t="s">
        <v>10567</v>
      </c>
      <c r="E6305" s="5" t="s">
        <v>2839</v>
      </c>
      <c r="F6305" s="184">
        <v>0</v>
      </c>
      <c r="G6305" s="5" t="b">
        <v>0</v>
      </c>
      <c r="H6305" s="5" t="b">
        <v>1</v>
      </c>
      <c r="I6305" s="5"/>
      <c r="J6305" s="120" t="s">
        <v>10578</v>
      </c>
    </row>
    <row r="6306" spans="1:10" ht="15" hidden="1" customHeight="1">
      <c r="A6306" s="5" t="s">
        <v>36</v>
      </c>
      <c r="B6306" s="447">
        <v>6368</v>
      </c>
      <c r="C6306" s="107">
        <v>511</v>
      </c>
      <c r="D6306" s="5" t="s">
        <v>10567</v>
      </c>
      <c r="E6306" s="5" t="s">
        <v>2841</v>
      </c>
      <c r="F6306" s="184" t="s">
        <v>10579</v>
      </c>
      <c r="G6306" s="5" t="b">
        <v>0</v>
      </c>
      <c r="H6306" s="5" t="b">
        <v>1</v>
      </c>
      <c r="I6306" s="5"/>
      <c r="J6306" s="120" t="s">
        <v>10580</v>
      </c>
    </row>
    <row r="6307" spans="1:10" ht="15" hidden="1" customHeight="1">
      <c r="A6307" s="5" t="s">
        <v>36</v>
      </c>
      <c r="B6307" s="447">
        <v>6369</v>
      </c>
      <c r="C6307" s="107">
        <v>511</v>
      </c>
      <c r="D6307" s="5" t="s">
        <v>10567</v>
      </c>
      <c r="E6307" s="5" t="s">
        <v>2844</v>
      </c>
      <c r="F6307" s="184" t="s">
        <v>10581</v>
      </c>
      <c r="G6307" s="5" t="b">
        <v>0</v>
      </c>
      <c r="H6307" s="5" t="b">
        <v>1</v>
      </c>
      <c r="I6307" s="5"/>
      <c r="J6307" s="120" t="s">
        <v>10582</v>
      </c>
    </row>
    <row r="6308" spans="1:10" ht="15" hidden="1" customHeight="1">
      <c r="A6308" s="5" t="s">
        <v>36</v>
      </c>
      <c r="B6308" s="447">
        <v>6370</v>
      </c>
      <c r="C6308" s="107">
        <v>511</v>
      </c>
      <c r="D6308" s="5" t="s">
        <v>10567</v>
      </c>
      <c r="E6308" s="5" t="s">
        <v>2847</v>
      </c>
      <c r="F6308" s="184" t="s">
        <v>7856</v>
      </c>
      <c r="G6308" s="5" t="b">
        <v>0</v>
      </c>
      <c r="H6308" s="5" t="b">
        <v>1</v>
      </c>
      <c r="I6308" s="5"/>
      <c r="J6308" s="120" t="s">
        <v>10583</v>
      </c>
    </row>
    <row r="6309" spans="1:10" ht="15" hidden="1" customHeight="1">
      <c r="A6309" s="5" t="s">
        <v>36</v>
      </c>
      <c r="B6309" s="447">
        <v>6371</v>
      </c>
      <c r="C6309" s="107">
        <v>511</v>
      </c>
      <c r="D6309" s="5" t="s">
        <v>10567</v>
      </c>
      <c r="E6309" s="5" t="s">
        <v>2850</v>
      </c>
      <c r="F6309" s="184" t="s">
        <v>8148</v>
      </c>
      <c r="G6309" s="5" t="b">
        <v>0</v>
      </c>
      <c r="H6309" s="5" t="b">
        <v>1</v>
      </c>
      <c r="I6309" s="5"/>
      <c r="J6309" s="120" t="s">
        <v>10584</v>
      </c>
    </row>
    <row r="6310" spans="1:10" ht="15" hidden="1" customHeight="1">
      <c r="A6310" s="5" t="s">
        <v>36</v>
      </c>
      <c r="B6310" s="447">
        <v>6372</v>
      </c>
      <c r="C6310" s="107">
        <v>511</v>
      </c>
      <c r="D6310" s="5" t="s">
        <v>10567</v>
      </c>
      <c r="E6310" s="5" t="s">
        <v>2853</v>
      </c>
      <c r="F6310" s="184" t="s">
        <v>2992</v>
      </c>
      <c r="G6310" s="5" t="b">
        <v>0</v>
      </c>
      <c r="H6310" s="5" t="b">
        <v>1</v>
      </c>
      <c r="I6310" s="5"/>
      <c r="J6310" s="120" t="s">
        <v>10585</v>
      </c>
    </row>
    <row r="6311" spans="1:10" ht="15" hidden="1" customHeight="1">
      <c r="A6311" s="5" t="s">
        <v>36</v>
      </c>
      <c r="B6311" s="447">
        <v>6373</v>
      </c>
      <c r="C6311" s="107">
        <v>511</v>
      </c>
      <c r="D6311" s="5" t="s">
        <v>10567</v>
      </c>
      <c r="E6311" s="5" t="s">
        <v>2856</v>
      </c>
      <c r="F6311" s="184" t="s">
        <v>2939</v>
      </c>
      <c r="G6311" s="5" t="b">
        <v>0</v>
      </c>
      <c r="H6311" s="5" t="b">
        <v>1</v>
      </c>
      <c r="I6311" s="5"/>
      <c r="J6311" s="120" t="s">
        <v>10586</v>
      </c>
    </row>
    <row r="6312" spans="1:10" ht="15" hidden="1" customHeight="1">
      <c r="A6312" s="5" t="s">
        <v>36</v>
      </c>
      <c r="B6312" s="447">
        <v>6374</v>
      </c>
      <c r="C6312" s="107">
        <v>511</v>
      </c>
      <c r="D6312" s="5" t="s">
        <v>10567</v>
      </c>
      <c r="E6312" s="5" t="s">
        <v>2859</v>
      </c>
      <c r="F6312" s="184" t="s">
        <v>3130</v>
      </c>
      <c r="G6312" s="5" t="b">
        <v>0</v>
      </c>
      <c r="H6312" s="5" t="b">
        <v>1</v>
      </c>
      <c r="I6312" s="5"/>
      <c r="J6312" s="120" t="s">
        <v>10587</v>
      </c>
    </row>
    <row r="6313" spans="1:10" ht="15" hidden="1" customHeight="1">
      <c r="A6313" s="5" t="s">
        <v>36</v>
      </c>
      <c r="B6313" s="447">
        <v>6375</v>
      </c>
      <c r="C6313" s="107">
        <v>511</v>
      </c>
      <c r="D6313" s="5" t="s">
        <v>10567</v>
      </c>
      <c r="E6313" s="5" t="s">
        <v>2861</v>
      </c>
      <c r="F6313" s="184">
        <v>0</v>
      </c>
      <c r="G6313" s="5" t="b">
        <v>0</v>
      </c>
      <c r="H6313" s="5" t="b">
        <v>1</v>
      </c>
      <c r="I6313" s="5"/>
      <c r="J6313" s="120" t="s">
        <v>10588</v>
      </c>
    </row>
    <row r="6314" spans="1:10" ht="15" hidden="1" customHeight="1">
      <c r="A6314" s="5" t="s">
        <v>36</v>
      </c>
      <c r="B6314" s="447">
        <v>6376</v>
      </c>
      <c r="C6314" s="107">
        <v>511</v>
      </c>
      <c r="D6314" s="5" t="s">
        <v>10567</v>
      </c>
      <c r="E6314" s="18" t="s">
        <v>2863</v>
      </c>
      <c r="F6314" s="184" t="s">
        <v>2821</v>
      </c>
      <c r="G6314" s="5" t="b">
        <v>0</v>
      </c>
      <c r="H6314" s="5" t="b">
        <v>1</v>
      </c>
      <c r="I6314" s="5"/>
      <c r="J6314" s="120" t="s">
        <v>10589</v>
      </c>
    </row>
    <row r="6315" spans="1:10" ht="15" hidden="1" customHeight="1">
      <c r="A6315" s="5" t="s">
        <v>36</v>
      </c>
      <c r="B6315" s="447">
        <v>6377</v>
      </c>
      <c r="C6315" s="107">
        <v>512</v>
      </c>
      <c r="D6315" s="745" t="s">
        <v>1332</v>
      </c>
      <c r="E6315" s="5" t="s">
        <v>2847</v>
      </c>
      <c r="F6315" s="184" t="s">
        <v>6377</v>
      </c>
      <c r="G6315" s="5" t="b">
        <v>0</v>
      </c>
      <c r="H6315" s="5" t="b">
        <v>1</v>
      </c>
      <c r="I6315" s="5"/>
      <c r="J6315" s="120" t="s">
        <v>10590</v>
      </c>
    </row>
    <row r="6316" spans="1:10" ht="15" hidden="1" customHeight="1">
      <c r="A6316" s="5" t="s">
        <v>36</v>
      </c>
      <c r="B6316" s="447">
        <v>6378</v>
      </c>
      <c r="C6316" s="107">
        <v>512</v>
      </c>
      <c r="D6316" s="745" t="s">
        <v>1332</v>
      </c>
      <c r="E6316" s="5" t="s">
        <v>9664</v>
      </c>
      <c r="F6316" s="184" t="s">
        <v>10591</v>
      </c>
      <c r="G6316" s="5" t="b">
        <v>0</v>
      </c>
      <c r="H6316" s="5" t="b">
        <v>1</v>
      </c>
      <c r="I6316" s="5"/>
      <c r="J6316" s="120" t="s">
        <v>10592</v>
      </c>
    </row>
    <row r="6317" spans="1:10" ht="15" hidden="1" customHeight="1">
      <c r="A6317" s="5" t="s">
        <v>36</v>
      </c>
      <c r="B6317" s="447">
        <v>6379</v>
      </c>
      <c r="C6317" s="107">
        <v>512</v>
      </c>
      <c r="D6317" s="745" t="s">
        <v>1332</v>
      </c>
      <c r="E6317" s="5" t="s">
        <v>9667</v>
      </c>
      <c r="F6317" s="184" t="s">
        <v>10593</v>
      </c>
      <c r="G6317" s="5" t="b">
        <v>0</v>
      </c>
      <c r="H6317" s="5" t="b">
        <v>1</v>
      </c>
      <c r="I6317" s="5"/>
      <c r="J6317" s="120" t="s">
        <v>10594</v>
      </c>
    </row>
    <row r="6318" spans="1:10" ht="15" hidden="1" customHeight="1">
      <c r="A6318" s="5" t="s">
        <v>36</v>
      </c>
      <c r="B6318" s="447">
        <v>6380</v>
      </c>
      <c r="C6318" s="107">
        <v>512</v>
      </c>
      <c r="D6318" s="745" t="s">
        <v>1332</v>
      </c>
      <c r="E6318" s="5" t="s">
        <v>2844</v>
      </c>
      <c r="F6318" s="184" t="s">
        <v>10595</v>
      </c>
      <c r="G6318" s="5" t="b">
        <v>0</v>
      </c>
      <c r="H6318" s="5" t="b">
        <v>1</v>
      </c>
      <c r="I6318" s="5"/>
      <c r="J6318" s="120" t="s">
        <v>10596</v>
      </c>
    </row>
    <row r="6319" spans="1:10" ht="15" hidden="1" customHeight="1">
      <c r="A6319" s="5" t="s">
        <v>36</v>
      </c>
      <c r="B6319" s="447">
        <v>6381</v>
      </c>
      <c r="C6319" s="107">
        <v>512</v>
      </c>
      <c r="D6319" s="745" t="s">
        <v>1332</v>
      </c>
      <c r="E6319" s="5" t="s">
        <v>2850</v>
      </c>
      <c r="F6319" s="184" t="s">
        <v>7112</v>
      </c>
      <c r="G6319" s="5" t="b">
        <v>0</v>
      </c>
      <c r="H6319" s="5" t="b">
        <v>1</v>
      </c>
      <c r="I6319" s="5"/>
      <c r="J6319" s="120" t="s">
        <v>10597</v>
      </c>
    </row>
    <row r="6320" spans="1:10" ht="15" hidden="1" customHeight="1">
      <c r="A6320" s="5" t="s">
        <v>36</v>
      </c>
      <c r="B6320" s="447">
        <v>6382</v>
      </c>
      <c r="C6320" s="107">
        <v>512</v>
      </c>
      <c r="D6320" s="745" t="s">
        <v>1332</v>
      </c>
      <c r="E6320" s="5" t="s">
        <v>9673</v>
      </c>
      <c r="F6320" s="185" t="s">
        <v>10598</v>
      </c>
      <c r="G6320" s="5" t="b">
        <v>0</v>
      </c>
      <c r="H6320" s="5" t="b">
        <v>1</v>
      </c>
      <c r="I6320" s="5"/>
      <c r="J6320" s="806" t="s">
        <v>10599</v>
      </c>
    </row>
    <row r="6321" spans="1:10" ht="15" hidden="1" customHeight="1">
      <c r="A6321" s="5" t="s">
        <v>36</v>
      </c>
      <c r="B6321" s="447">
        <v>6383</v>
      </c>
      <c r="C6321" s="107">
        <v>512</v>
      </c>
      <c r="D6321" s="745" t="s">
        <v>1332</v>
      </c>
      <c r="E6321" s="5" t="s">
        <v>9676</v>
      </c>
      <c r="F6321" s="184" t="s">
        <v>2821</v>
      </c>
      <c r="G6321" s="5" t="b">
        <v>0</v>
      </c>
      <c r="H6321" s="5" t="b">
        <v>1</v>
      </c>
      <c r="I6321" s="5"/>
      <c r="J6321" s="120" t="s">
        <v>10600</v>
      </c>
    </row>
    <row r="6322" spans="1:10" ht="15" hidden="1" customHeight="1">
      <c r="A6322" s="5" t="s">
        <v>36</v>
      </c>
      <c r="B6322" s="447">
        <v>6384</v>
      </c>
      <c r="C6322" s="107">
        <v>512</v>
      </c>
      <c r="D6322" s="745" t="s">
        <v>1332</v>
      </c>
      <c r="E6322" s="174" t="s">
        <v>9678</v>
      </c>
      <c r="F6322" s="184" t="s">
        <v>9679</v>
      </c>
      <c r="G6322" s="5" t="b">
        <v>0</v>
      </c>
      <c r="H6322" s="5" t="b">
        <v>1</v>
      </c>
      <c r="I6322" s="5"/>
      <c r="J6322" s="120" t="s">
        <v>10601</v>
      </c>
    </row>
    <row r="6323" spans="1:10" ht="15" hidden="1" customHeight="1">
      <c r="A6323" s="5" t="s">
        <v>36</v>
      </c>
      <c r="B6323" s="447">
        <v>6385</v>
      </c>
      <c r="C6323" s="107">
        <v>513</v>
      </c>
      <c r="D6323" s="5" t="s">
        <v>1333</v>
      </c>
      <c r="E6323" s="5" t="s">
        <v>2847</v>
      </c>
      <c r="F6323" s="184" t="s">
        <v>6377</v>
      </c>
      <c r="G6323" s="5" t="b">
        <v>0</v>
      </c>
      <c r="H6323" s="5" t="b">
        <v>1</v>
      </c>
      <c r="I6323" s="5"/>
      <c r="J6323" s="120" t="s">
        <v>10602</v>
      </c>
    </row>
    <row r="6324" spans="1:10" ht="15" hidden="1" customHeight="1">
      <c r="A6324" s="5" t="s">
        <v>36</v>
      </c>
      <c r="B6324" s="447">
        <v>6386</v>
      </c>
      <c r="C6324" s="107">
        <v>513</v>
      </c>
      <c r="D6324" s="5" t="s">
        <v>1333</v>
      </c>
      <c r="E6324" s="5" t="s">
        <v>9664</v>
      </c>
      <c r="F6324" s="184" t="s">
        <v>10603</v>
      </c>
      <c r="G6324" s="5" t="b">
        <v>0</v>
      </c>
      <c r="H6324" s="5" t="b">
        <v>1</v>
      </c>
      <c r="I6324" s="5"/>
      <c r="J6324" s="120" t="s">
        <v>10604</v>
      </c>
    </row>
    <row r="6325" spans="1:10" ht="15" hidden="1" customHeight="1">
      <c r="A6325" s="5" t="s">
        <v>36</v>
      </c>
      <c r="B6325" s="447">
        <v>6387</v>
      </c>
      <c r="C6325" s="107">
        <v>513</v>
      </c>
      <c r="D6325" s="5" t="s">
        <v>1333</v>
      </c>
      <c r="E6325" s="5" t="s">
        <v>9667</v>
      </c>
      <c r="F6325" s="184" t="s">
        <v>10605</v>
      </c>
      <c r="G6325" s="5" t="b">
        <v>0</v>
      </c>
      <c r="H6325" s="5" t="b">
        <v>1</v>
      </c>
      <c r="I6325" s="5"/>
      <c r="J6325" s="120" t="s">
        <v>10606</v>
      </c>
    </row>
    <row r="6326" spans="1:10" ht="15" hidden="1" customHeight="1">
      <c r="A6326" s="5" t="s">
        <v>36</v>
      </c>
      <c r="B6326" s="447">
        <v>6388</v>
      </c>
      <c r="C6326" s="107">
        <v>513</v>
      </c>
      <c r="D6326" s="5" t="s">
        <v>1333</v>
      </c>
      <c r="E6326" s="5" t="s">
        <v>2844</v>
      </c>
      <c r="F6326" s="184" t="s">
        <v>10607</v>
      </c>
      <c r="G6326" s="5" t="b">
        <v>0</v>
      </c>
      <c r="H6326" s="5" t="b">
        <v>1</v>
      </c>
      <c r="I6326" s="5"/>
      <c r="J6326" s="120" t="s">
        <v>10608</v>
      </c>
    </row>
    <row r="6327" spans="1:10" ht="15" hidden="1" customHeight="1">
      <c r="A6327" s="5" t="s">
        <v>36</v>
      </c>
      <c r="B6327" s="447">
        <v>6389</v>
      </c>
      <c r="C6327" s="107">
        <v>513</v>
      </c>
      <c r="D6327" s="5" t="s">
        <v>1333</v>
      </c>
      <c r="E6327" s="5" t="s">
        <v>2850</v>
      </c>
      <c r="F6327" s="184" t="s">
        <v>7112</v>
      </c>
      <c r="G6327" s="5" t="b">
        <v>0</v>
      </c>
      <c r="H6327" s="5" t="b">
        <v>1</v>
      </c>
      <c r="I6327" s="5"/>
      <c r="J6327" s="120" t="s">
        <v>10609</v>
      </c>
    </row>
    <row r="6328" spans="1:10" ht="15" hidden="1" customHeight="1">
      <c r="A6328" s="5" t="s">
        <v>36</v>
      </c>
      <c r="B6328" s="447">
        <v>6390</v>
      </c>
      <c r="C6328" s="107">
        <v>513</v>
      </c>
      <c r="D6328" s="5" t="s">
        <v>1333</v>
      </c>
      <c r="E6328" s="5" t="s">
        <v>9673</v>
      </c>
      <c r="F6328" s="185" t="s">
        <v>10610</v>
      </c>
      <c r="G6328" s="5" t="b">
        <v>0</v>
      </c>
      <c r="H6328" s="5" t="b">
        <v>1</v>
      </c>
      <c r="I6328" s="5"/>
      <c r="J6328" s="806" t="s">
        <v>10611</v>
      </c>
    </row>
    <row r="6329" spans="1:10" ht="15" hidden="1" customHeight="1">
      <c r="A6329" s="5" t="s">
        <v>36</v>
      </c>
      <c r="B6329" s="447">
        <v>6391</v>
      </c>
      <c r="C6329" s="107">
        <v>513</v>
      </c>
      <c r="D6329" s="5" t="s">
        <v>1333</v>
      </c>
      <c r="E6329" s="5" t="s">
        <v>9676</v>
      </c>
      <c r="F6329" s="184" t="s">
        <v>2821</v>
      </c>
      <c r="G6329" s="5" t="b">
        <v>0</v>
      </c>
      <c r="H6329" s="5" t="b">
        <v>1</v>
      </c>
      <c r="I6329" s="5"/>
      <c r="J6329" s="120" t="s">
        <v>10612</v>
      </c>
    </row>
    <row r="6330" spans="1:10" ht="15" hidden="1" customHeight="1">
      <c r="A6330" s="5" t="s">
        <v>36</v>
      </c>
      <c r="B6330" s="447">
        <v>6392</v>
      </c>
      <c r="C6330" s="107">
        <v>513</v>
      </c>
      <c r="D6330" s="5" t="s">
        <v>1333</v>
      </c>
      <c r="E6330" s="174" t="s">
        <v>9678</v>
      </c>
      <c r="F6330" s="184" t="s">
        <v>9679</v>
      </c>
      <c r="G6330" s="5" t="b">
        <v>0</v>
      </c>
      <c r="H6330" s="5" t="b">
        <v>1</v>
      </c>
      <c r="I6330" s="5"/>
      <c r="J6330" s="120" t="s">
        <v>10613</v>
      </c>
    </row>
    <row r="6331" spans="1:10" ht="15" hidden="1" customHeight="1">
      <c r="A6331" s="5" t="s">
        <v>36</v>
      </c>
      <c r="B6331" s="447">
        <v>6393</v>
      </c>
      <c r="C6331" s="107">
        <v>514</v>
      </c>
      <c r="D6331" s="5" t="s">
        <v>1334</v>
      </c>
      <c r="E6331" s="5" t="s">
        <v>2847</v>
      </c>
      <c r="F6331" s="184" t="s">
        <v>6377</v>
      </c>
      <c r="G6331" s="5" t="b">
        <v>0</v>
      </c>
      <c r="H6331" s="5" t="b">
        <v>1</v>
      </c>
      <c r="I6331" s="5"/>
      <c r="J6331" s="120" t="s">
        <v>10614</v>
      </c>
    </row>
    <row r="6332" spans="1:10" ht="15" hidden="1" customHeight="1">
      <c r="A6332" s="5" t="s">
        <v>36</v>
      </c>
      <c r="B6332" s="447">
        <v>6394</v>
      </c>
      <c r="C6332" s="107">
        <v>514</v>
      </c>
      <c r="D6332" s="5" t="s">
        <v>1334</v>
      </c>
      <c r="E6332" s="5" t="s">
        <v>9664</v>
      </c>
      <c r="F6332" s="184" t="s">
        <v>10615</v>
      </c>
      <c r="G6332" s="5" t="b">
        <v>0</v>
      </c>
      <c r="H6332" s="5" t="b">
        <v>1</v>
      </c>
      <c r="I6332" s="5"/>
      <c r="J6332" s="120" t="s">
        <v>10616</v>
      </c>
    </row>
    <row r="6333" spans="1:10" ht="15" hidden="1" customHeight="1">
      <c r="A6333" s="5" t="s">
        <v>36</v>
      </c>
      <c r="B6333" s="447">
        <v>6395</v>
      </c>
      <c r="C6333" s="107">
        <v>514</v>
      </c>
      <c r="D6333" s="5" t="s">
        <v>1334</v>
      </c>
      <c r="E6333" s="5" t="s">
        <v>9667</v>
      </c>
      <c r="F6333" s="184" t="s">
        <v>10617</v>
      </c>
      <c r="G6333" s="5" t="b">
        <v>0</v>
      </c>
      <c r="H6333" s="5" t="b">
        <v>1</v>
      </c>
      <c r="I6333" s="5"/>
      <c r="J6333" s="120" t="s">
        <v>10618</v>
      </c>
    </row>
    <row r="6334" spans="1:10" ht="15" hidden="1" customHeight="1">
      <c r="A6334" s="5" t="s">
        <v>36</v>
      </c>
      <c r="B6334" s="447">
        <v>6396</v>
      </c>
      <c r="C6334" s="107">
        <v>514</v>
      </c>
      <c r="D6334" s="5" t="s">
        <v>1334</v>
      </c>
      <c r="E6334" s="5" t="s">
        <v>2844</v>
      </c>
      <c r="F6334" s="184" t="s">
        <v>10619</v>
      </c>
      <c r="G6334" s="5" t="b">
        <v>0</v>
      </c>
      <c r="H6334" s="5" t="b">
        <v>1</v>
      </c>
      <c r="I6334" s="5"/>
      <c r="J6334" s="120" t="s">
        <v>10620</v>
      </c>
    </row>
    <row r="6335" spans="1:10" ht="15" hidden="1" customHeight="1">
      <c r="A6335" s="5" t="s">
        <v>36</v>
      </c>
      <c r="B6335" s="447">
        <v>6397</v>
      </c>
      <c r="C6335" s="107">
        <v>514</v>
      </c>
      <c r="D6335" s="5" t="s">
        <v>1334</v>
      </c>
      <c r="E6335" s="5" t="s">
        <v>2850</v>
      </c>
      <c r="F6335" s="184" t="s">
        <v>7112</v>
      </c>
      <c r="G6335" s="5" t="b">
        <v>0</v>
      </c>
      <c r="H6335" s="5" t="b">
        <v>1</v>
      </c>
      <c r="I6335" s="5"/>
      <c r="J6335" s="120" t="s">
        <v>10621</v>
      </c>
    </row>
    <row r="6336" spans="1:10" ht="15" hidden="1" customHeight="1">
      <c r="A6336" s="5" t="s">
        <v>36</v>
      </c>
      <c r="B6336" s="447">
        <v>6398</v>
      </c>
      <c r="C6336" s="107">
        <v>514</v>
      </c>
      <c r="D6336" s="5" t="s">
        <v>1334</v>
      </c>
      <c r="E6336" s="5" t="s">
        <v>9673</v>
      </c>
      <c r="F6336" s="185" t="s">
        <v>10622</v>
      </c>
      <c r="G6336" s="5" t="b">
        <v>0</v>
      </c>
      <c r="H6336" s="5" t="b">
        <v>1</v>
      </c>
      <c r="I6336" s="5"/>
      <c r="J6336" s="806" t="s">
        <v>10623</v>
      </c>
    </row>
    <row r="6337" spans="1:10" ht="15" hidden="1" customHeight="1">
      <c r="A6337" s="5" t="s">
        <v>36</v>
      </c>
      <c r="B6337" s="447">
        <v>6399</v>
      </c>
      <c r="C6337" s="107">
        <v>514</v>
      </c>
      <c r="D6337" s="5" t="s">
        <v>1334</v>
      </c>
      <c r="E6337" s="5" t="s">
        <v>9676</v>
      </c>
      <c r="F6337" s="184" t="s">
        <v>2821</v>
      </c>
      <c r="G6337" s="5" t="b">
        <v>0</v>
      </c>
      <c r="H6337" s="5" t="b">
        <v>1</v>
      </c>
      <c r="I6337" s="5"/>
      <c r="J6337" s="120" t="s">
        <v>10624</v>
      </c>
    </row>
    <row r="6338" spans="1:10" ht="15" hidden="1" customHeight="1">
      <c r="A6338" s="5" t="s">
        <v>36</v>
      </c>
      <c r="B6338" s="447">
        <v>6400</v>
      </c>
      <c r="C6338" s="107">
        <v>514</v>
      </c>
      <c r="D6338" s="5" t="s">
        <v>1334</v>
      </c>
      <c r="E6338" s="179" t="s">
        <v>9678</v>
      </c>
      <c r="F6338" s="184" t="s">
        <v>9679</v>
      </c>
      <c r="G6338" s="5" t="b">
        <v>0</v>
      </c>
      <c r="H6338" s="5" t="b">
        <v>1</v>
      </c>
      <c r="I6338" s="5"/>
      <c r="J6338" s="120" t="s">
        <v>10625</v>
      </c>
    </row>
    <row r="6339" spans="1:10" ht="15" hidden="1" customHeight="1">
      <c r="A6339" s="5" t="s">
        <v>36</v>
      </c>
      <c r="B6339" s="447">
        <v>6401</v>
      </c>
      <c r="C6339" s="107">
        <v>515</v>
      </c>
      <c r="D6339" s="5" t="s">
        <v>1335</v>
      </c>
      <c r="E6339" s="5" t="s">
        <v>2847</v>
      </c>
      <c r="F6339" s="184" t="s">
        <v>6377</v>
      </c>
      <c r="G6339" s="5" t="b">
        <v>0</v>
      </c>
      <c r="H6339" s="5" t="b">
        <v>1</v>
      </c>
      <c r="I6339" s="5"/>
      <c r="J6339" s="120" t="s">
        <v>10626</v>
      </c>
    </row>
    <row r="6340" spans="1:10" ht="15" hidden="1" customHeight="1">
      <c r="A6340" s="5" t="s">
        <v>36</v>
      </c>
      <c r="B6340" s="447">
        <v>6402</v>
      </c>
      <c r="C6340" s="107">
        <v>515</v>
      </c>
      <c r="D6340" s="5" t="s">
        <v>1335</v>
      </c>
      <c r="E6340" s="5" t="s">
        <v>9664</v>
      </c>
      <c r="F6340" s="184" t="s">
        <v>10627</v>
      </c>
      <c r="G6340" s="5" t="b">
        <v>0</v>
      </c>
      <c r="H6340" s="5" t="b">
        <v>1</v>
      </c>
      <c r="I6340" s="5"/>
      <c r="J6340" s="120" t="s">
        <v>10628</v>
      </c>
    </row>
    <row r="6341" spans="1:10" ht="15" hidden="1" customHeight="1">
      <c r="A6341" s="5" t="s">
        <v>36</v>
      </c>
      <c r="B6341" s="447">
        <v>6403</v>
      </c>
      <c r="C6341" s="107">
        <v>515</v>
      </c>
      <c r="D6341" s="5" t="s">
        <v>1335</v>
      </c>
      <c r="E6341" s="5" t="s">
        <v>9667</v>
      </c>
      <c r="F6341" s="184" t="s">
        <v>10629</v>
      </c>
      <c r="G6341" s="5" t="b">
        <v>0</v>
      </c>
      <c r="H6341" s="5" t="b">
        <v>1</v>
      </c>
      <c r="I6341" s="5"/>
      <c r="J6341" s="120" t="s">
        <v>10630</v>
      </c>
    </row>
    <row r="6342" spans="1:10" ht="15" hidden="1" customHeight="1">
      <c r="A6342" s="5" t="s">
        <v>36</v>
      </c>
      <c r="B6342" s="447">
        <v>6404</v>
      </c>
      <c r="C6342" s="107">
        <v>515</v>
      </c>
      <c r="D6342" s="5" t="s">
        <v>1335</v>
      </c>
      <c r="E6342" s="5" t="s">
        <v>2844</v>
      </c>
      <c r="F6342" s="184" t="s">
        <v>10631</v>
      </c>
      <c r="G6342" s="5" t="b">
        <v>0</v>
      </c>
      <c r="H6342" s="5" t="b">
        <v>1</v>
      </c>
      <c r="I6342" s="5"/>
      <c r="J6342" s="120" t="s">
        <v>10632</v>
      </c>
    </row>
    <row r="6343" spans="1:10" ht="15" hidden="1" customHeight="1">
      <c r="A6343" s="5" t="s">
        <v>36</v>
      </c>
      <c r="B6343" s="447">
        <v>6405</v>
      </c>
      <c r="C6343" s="107">
        <v>515</v>
      </c>
      <c r="D6343" s="5" t="s">
        <v>1335</v>
      </c>
      <c r="E6343" s="5" t="s">
        <v>2850</v>
      </c>
      <c r="F6343" s="184" t="s">
        <v>7112</v>
      </c>
      <c r="G6343" s="5" t="b">
        <v>0</v>
      </c>
      <c r="H6343" s="5" t="b">
        <v>1</v>
      </c>
      <c r="I6343" s="5"/>
      <c r="J6343" s="120" t="s">
        <v>10633</v>
      </c>
    </row>
    <row r="6344" spans="1:10" ht="15" hidden="1" customHeight="1">
      <c r="A6344" s="5" t="s">
        <v>36</v>
      </c>
      <c r="B6344" s="447">
        <v>6406</v>
      </c>
      <c r="C6344" s="107">
        <v>515</v>
      </c>
      <c r="D6344" s="5" t="s">
        <v>1335</v>
      </c>
      <c r="E6344" s="5" t="s">
        <v>9673</v>
      </c>
      <c r="F6344" s="185" t="s">
        <v>10634</v>
      </c>
      <c r="G6344" s="5" t="b">
        <v>0</v>
      </c>
      <c r="H6344" s="5" t="b">
        <v>1</v>
      </c>
      <c r="I6344" s="5"/>
      <c r="J6344" s="806" t="s">
        <v>10635</v>
      </c>
    </row>
    <row r="6345" spans="1:10" ht="15" hidden="1" customHeight="1">
      <c r="A6345" s="5" t="s">
        <v>36</v>
      </c>
      <c r="B6345" s="447">
        <v>6407</v>
      </c>
      <c r="C6345" s="107">
        <v>515</v>
      </c>
      <c r="D6345" s="5" t="s">
        <v>1335</v>
      </c>
      <c r="E6345" s="5" t="s">
        <v>9676</v>
      </c>
      <c r="F6345" s="184" t="s">
        <v>2821</v>
      </c>
      <c r="G6345" s="5" t="b">
        <v>0</v>
      </c>
      <c r="H6345" s="5" t="b">
        <v>1</v>
      </c>
      <c r="I6345" s="5"/>
      <c r="J6345" s="120" t="s">
        <v>10636</v>
      </c>
    </row>
    <row r="6346" spans="1:10" ht="15" hidden="1" customHeight="1">
      <c r="A6346" s="5" t="s">
        <v>36</v>
      </c>
      <c r="B6346" s="447">
        <v>6408</v>
      </c>
      <c r="C6346" s="107">
        <v>515</v>
      </c>
      <c r="D6346" s="5" t="s">
        <v>1335</v>
      </c>
      <c r="E6346" s="179" t="s">
        <v>9678</v>
      </c>
      <c r="F6346" s="184" t="s">
        <v>9679</v>
      </c>
      <c r="G6346" s="5" t="b">
        <v>0</v>
      </c>
      <c r="H6346" s="5" t="b">
        <v>1</v>
      </c>
      <c r="I6346" s="5"/>
      <c r="J6346" s="120" t="s">
        <v>10637</v>
      </c>
    </row>
    <row r="6347" spans="1:10" ht="15" hidden="1" customHeight="1">
      <c r="A6347" s="5" t="s">
        <v>36</v>
      </c>
      <c r="B6347" s="447">
        <v>6409</v>
      </c>
      <c r="C6347" s="107">
        <v>516</v>
      </c>
      <c r="D6347" s="5" t="s">
        <v>1336</v>
      </c>
      <c r="E6347" s="5" t="s">
        <v>2847</v>
      </c>
      <c r="F6347" s="184" t="s">
        <v>6377</v>
      </c>
      <c r="G6347" s="5" t="b">
        <v>0</v>
      </c>
      <c r="H6347" s="5" t="b">
        <v>1</v>
      </c>
      <c r="I6347" s="5"/>
      <c r="J6347" s="120" t="s">
        <v>10638</v>
      </c>
    </row>
    <row r="6348" spans="1:10" ht="15" hidden="1" customHeight="1">
      <c r="A6348" s="5" t="s">
        <v>36</v>
      </c>
      <c r="B6348" s="447">
        <v>6410</v>
      </c>
      <c r="C6348" s="107">
        <v>516</v>
      </c>
      <c r="D6348" s="5" t="s">
        <v>1336</v>
      </c>
      <c r="E6348" s="5" t="s">
        <v>9664</v>
      </c>
      <c r="F6348" s="184" t="s">
        <v>10639</v>
      </c>
      <c r="G6348" s="5" t="b">
        <v>0</v>
      </c>
      <c r="H6348" s="5" t="b">
        <v>1</v>
      </c>
      <c r="I6348" s="5"/>
      <c r="J6348" s="120" t="s">
        <v>10640</v>
      </c>
    </row>
    <row r="6349" spans="1:10" ht="15" hidden="1" customHeight="1">
      <c r="A6349" s="5" t="s">
        <v>36</v>
      </c>
      <c r="B6349" s="447">
        <v>6411</v>
      </c>
      <c r="C6349" s="107">
        <v>516</v>
      </c>
      <c r="D6349" s="5" t="s">
        <v>1336</v>
      </c>
      <c r="E6349" s="5" t="s">
        <v>9667</v>
      </c>
      <c r="F6349" s="184" t="s">
        <v>10641</v>
      </c>
      <c r="G6349" s="5" t="b">
        <v>0</v>
      </c>
      <c r="H6349" s="5" t="b">
        <v>1</v>
      </c>
      <c r="I6349" s="5"/>
      <c r="J6349" s="120" t="s">
        <v>10642</v>
      </c>
    </row>
    <row r="6350" spans="1:10" ht="15" hidden="1" customHeight="1">
      <c r="A6350" s="5" t="s">
        <v>36</v>
      </c>
      <c r="B6350" s="447">
        <v>6412</v>
      </c>
      <c r="C6350" s="107">
        <v>516</v>
      </c>
      <c r="D6350" s="5" t="s">
        <v>1336</v>
      </c>
      <c r="E6350" s="5" t="s">
        <v>2844</v>
      </c>
      <c r="F6350" s="184" t="s">
        <v>10643</v>
      </c>
      <c r="G6350" s="5" t="b">
        <v>0</v>
      </c>
      <c r="H6350" s="5" t="b">
        <v>1</v>
      </c>
      <c r="I6350" s="5"/>
      <c r="J6350" s="120" t="s">
        <v>10644</v>
      </c>
    </row>
    <row r="6351" spans="1:10" ht="15" hidden="1" customHeight="1">
      <c r="A6351" s="5" t="s">
        <v>36</v>
      </c>
      <c r="B6351" s="447">
        <v>6413</v>
      </c>
      <c r="C6351" s="107">
        <v>516</v>
      </c>
      <c r="D6351" s="5" t="s">
        <v>1336</v>
      </c>
      <c r="E6351" s="5" t="s">
        <v>2850</v>
      </c>
      <c r="F6351" s="184" t="s">
        <v>7112</v>
      </c>
      <c r="G6351" s="5" t="b">
        <v>0</v>
      </c>
      <c r="H6351" s="5" t="b">
        <v>1</v>
      </c>
      <c r="I6351" s="5"/>
      <c r="J6351" s="120" t="s">
        <v>10645</v>
      </c>
    </row>
    <row r="6352" spans="1:10" ht="15" hidden="1" customHeight="1">
      <c r="A6352" s="5" t="s">
        <v>36</v>
      </c>
      <c r="B6352" s="447">
        <v>6414</v>
      </c>
      <c r="C6352" s="107">
        <v>516</v>
      </c>
      <c r="D6352" s="5" t="s">
        <v>1336</v>
      </c>
      <c r="E6352" s="5" t="s">
        <v>9673</v>
      </c>
      <c r="F6352" s="185" t="s">
        <v>10646</v>
      </c>
      <c r="G6352" s="5" t="b">
        <v>0</v>
      </c>
      <c r="H6352" s="5" t="b">
        <v>1</v>
      </c>
      <c r="I6352" s="5"/>
      <c r="J6352" s="806" t="s">
        <v>10647</v>
      </c>
    </row>
    <row r="6353" spans="1:10" ht="15" hidden="1" customHeight="1">
      <c r="A6353" s="5" t="s">
        <v>36</v>
      </c>
      <c r="B6353" s="447">
        <v>6415</v>
      </c>
      <c r="C6353" s="107">
        <v>516</v>
      </c>
      <c r="D6353" s="5" t="s">
        <v>1336</v>
      </c>
      <c r="E6353" s="5" t="s">
        <v>9676</v>
      </c>
      <c r="F6353" s="184" t="s">
        <v>2821</v>
      </c>
      <c r="G6353" s="5" t="b">
        <v>0</v>
      </c>
      <c r="H6353" s="5" t="b">
        <v>1</v>
      </c>
      <c r="I6353" s="5"/>
      <c r="J6353" s="120" t="s">
        <v>10648</v>
      </c>
    </row>
    <row r="6354" spans="1:10" ht="15" hidden="1" customHeight="1">
      <c r="A6354" s="5" t="s">
        <v>36</v>
      </c>
      <c r="B6354" s="447">
        <v>6416</v>
      </c>
      <c r="C6354" s="107">
        <v>516</v>
      </c>
      <c r="D6354" s="5" t="s">
        <v>1336</v>
      </c>
      <c r="E6354" s="179" t="s">
        <v>9678</v>
      </c>
      <c r="F6354" s="184" t="s">
        <v>9679</v>
      </c>
      <c r="G6354" s="5" t="b">
        <v>0</v>
      </c>
      <c r="H6354" s="5" t="b">
        <v>1</v>
      </c>
      <c r="I6354" s="5"/>
      <c r="J6354" s="120" t="s">
        <v>10649</v>
      </c>
    </row>
    <row r="6355" spans="1:10" ht="15" hidden="1" customHeight="1">
      <c r="A6355" s="5" t="s">
        <v>36</v>
      </c>
      <c r="B6355" s="447">
        <v>6417</v>
      </c>
      <c r="C6355" s="107">
        <v>517</v>
      </c>
      <c r="D6355" s="5" t="s">
        <v>1337</v>
      </c>
      <c r="E6355" s="5" t="s">
        <v>2847</v>
      </c>
      <c r="F6355" s="184" t="s">
        <v>6377</v>
      </c>
      <c r="G6355" s="5" t="b">
        <v>0</v>
      </c>
      <c r="H6355" s="5" t="b">
        <v>1</v>
      </c>
      <c r="I6355" s="5"/>
      <c r="J6355" s="120" t="s">
        <v>10650</v>
      </c>
    </row>
    <row r="6356" spans="1:10" ht="15" hidden="1" customHeight="1">
      <c r="A6356" s="5" t="s">
        <v>36</v>
      </c>
      <c r="B6356" s="447">
        <v>6418</v>
      </c>
      <c r="C6356" s="107">
        <v>517</v>
      </c>
      <c r="D6356" s="5" t="s">
        <v>1337</v>
      </c>
      <c r="E6356" s="5" t="s">
        <v>9664</v>
      </c>
      <c r="F6356" s="184" t="s">
        <v>10651</v>
      </c>
      <c r="G6356" s="5" t="b">
        <v>0</v>
      </c>
      <c r="H6356" s="5" t="b">
        <v>1</v>
      </c>
      <c r="I6356" s="5"/>
      <c r="J6356" s="120" t="s">
        <v>10652</v>
      </c>
    </row>
    <row r="6357" spans="1:10" ht="15" hidden="1" customHeight="1">
      <c r="A6357" s="5" t="s">
        <v>36</v>
      </c>
      <c r="B6357" s="447">
        <v>6419</v>
      </c>
      <c r="C6357" s="107">
        <v>517</v>
      </c>
      <c r="D6357" s="5" t="s">
        <v>1337</v>
      </c>
      <c r="E6357" s="5" t="s">
        <v>9667</v>
      </c>
      <c r="F6357" s="184" t="s">
        <v>10653</v>
      </c>
      <c r="G6357" s="5" t="b">
        <v>0</v>
      </c>
      <c r="H6357" s="5" t="b">
        <v>1</v>
      </c>
      <c r="I6357" s="5"/>
      <c r="J6357" s="120" t="s">
        <v>10654</v>
      </c>
    </row>
    <row r="6358" spans="1:10" ht="15" hidden="1" customHeight="1">
      <c r="A6358" s="5" t="s">
        <v>36</v>
      </c>
      <c r="B6358" s="447">
        <v>6420</v>
      </c>
      <c r="C6358" s="107">
        <v>517</v>
      </c>
      <c r="D6358" s="5" t="s">
        <v>1337</v>
      </c>
      <c r="E6358" s="5" t="s">
        <v>2844</v>
      </c>
      <c r="F6358" s="184" t="s">
        <v>10655</v>
      </c>
      <c r="G6358" s="5" t="b">
        <v>0</v>
      </c>
      <c r="H6358" s="5" t="b">
        <v>1</v>
      </c>
      <c r="I6358" s="5"/>
      <c r="J6358" s="120" t="s">
        <v>10656</v>
      </c>
    </row>
    <row r="6359" spans="1:10" ht="15" hidden="1" customHeight="1">
      <c r="A6359" s="5" t="s">
        <v>36</v>
      </c>
      <c r="B6359" s="447">
        <v>6421</v>
      </c>
      <c r="C6359" s="107">
        <v>517</v>
      </c>
      <c r="D6359" s="5" t="s">
        <v>1337</v>
      </c>
      <c r="E6359" s="5" t="s">
        <v>2850</v>
      </c>
      <c r="F6359" s="184" t="s">
        <v>7112</v>
      </c>
      <c r="G6359" s="5" t="b">
        <v>0</v>
      </c>
      <c r="H6359" s="5" t="b">
        <v>1</v>
      </c>
      <c r="I6359" s="5"/>
      <c r="J6359" s="120" t="s">
        <v>10657</v>
      </c>
    </row>
    <row r="6360" spans="1:10" ht="15" hidden="1" customHeight="1">
      <c r="A6360" s="5" t="s">
        <v>36</v>
      </c>
      <c r="B6360" s="447">
        <v>6422</v>
      </c>
      <c r="C6360" s="107">
        <v>517</v>
      </c>
      <c r="D6360" s="5" t="s">
        <v>1337</v>
      </c>
      <c r="E6360" s="5" t="s">
        <v>9673</v>
      </c>
      <c r="F6360" s="185" t="s">
        <v>10658</v>
      </c>
      <c r="G6360" s="5" t="b">
        <v>0</v>
      </c>
      <c r="H6360" s="5" t="b">
        <v>1</v>
      </c>
      <c r="I6360" s="5"/>
      <c r="J6360" s="806" t="s">
        <v>10659</v>
      </c>
    </row>
    <row r="6361" spans="1:10" ht="15" hidden="1" customHeight="1">
      <c r="A6361" s="5" t="s">
        <v>36</v>
      </c>
      <c r="B6361" s="447">
        <v>6423</v>
      </c>
      <c r="C6361" s="107">
        <v>517</v>
      </c>
      <c r="D6361" s="5" t="s">
        <v>1337</v>
      </c>
      <c r="E6361" s="5" t="s">
        <v>9676</v>
      </c>
      <c r="F6361" s="184" t="s">
        <v>2821</v>
      </c>
      <c r="G6361" s="5" t="b">
        <v>0</v>
      </c>
      <c r="H6361" s="5" t="b">
        <v>1</v>
      </c>
      <c r="I6361" s="5"/>
      <c r="J6361" s="120" t="s">
        <v>10660</v>
      </c>
    </row>
    <row r="6362" spans="1:10" ht="15" hidden="1" customHeight="1">
      <c r="A6362" s="5" t="s">
        <v>36</v>
      </c>
      <c r="B6362" s="447">
        <v>6424</v>
      </c>
      <c r="C6362" s="107">
        <v>517</v>
      </c>
      <c r="D6362" s="5" t="s">
        <v>1337</v>
      </c>
      <c r="E6362" s="179" t="s">
        <v>9678</v>
      </c>
      <c r="F6362" s="184" t="s">
        <v>9679</v>
      </c>
      <c r="G6362" s="5" t="b">
        <v>0</v>
      </c>
      <c r="H6362" s="5" t="b">
        <v>1</v>
      </c>
      <c r="I6362" s="5"/>
      <c r="J6362" s="120" t="s">
        <v>10661</v>
      </c>
    </row>
    <row r="6363" spans="1:10" ht="15" hidden="1" customHeight="1">
      <c r="A6363" s="5" t="s">
        <v>36</v>
      </c>
      <c r="B6363" s="447">
        <v>6425</v>
      </c>
      <c r="C6363" s="107">
        <v>518</v>
      </c>
      <c r="D6363" s="5" t="s">
        <v>1338</v>
      </c>
      <c r="E6363" s="5" t="s">
        <v>2847</v>
      </c>
      <c r="F6363" s="184" t="s">
        <v>6377</v>
      </c>
      <c r="G6363" s="5" t="b">
        <v>0</v>
      </c>
      <c r="H6363" s="5" t="b">
        <v>1</v>
      </c>
      <c r="I6363" s="5"/>
      <c r="J6363" s="120" t="s">
        <v>10662</v>
      </c>
    </row>
    <row r="6364" spans="1:10" ht="15" hidden="1" customHeight="1">
      <c r="A6364" s="5" t="s">
        <v>36</v>
      </c>
      <c r="B6364" s="447">
        <v>6426</v>
      </c>
      <c r="C6364" s="107">
        <v>518</v>
      </c>
      <c r="D6364" s="5" t="s">
        <v>1338</v>
      </c>
      <c r="E6364" s="5" t="s">
        <v>9664</v>
      </c>
      <c r="F6364" s="184" t="s">
        <v>10663</v>
      </c>
      <c r="G6364" s="5" t="b">
        <v>0</v>
      </c>
      <c r="H6364" s="5" t="b">
        <v>1</v>
      </c>
      <c r="I6364" s="5"/>
      <c r="J6364" s="120" t="s">
        <v>10664</v>
      </c>
    </row>
    <row r="6365" spans="1:10" ht="15" hidden="1" customHeight="1">
      <c r="A6365" s="5" t="s">
        <v>36</v>
      </c>
      <c r="B6365" s="447">
        <v>6427</v>
      </c>
      <c r="C6365" s="107">
        <v>518</v>
      </c>
      <c r="D6365" s="5" t="s">
        <v>1338</v>
      </c>
      <c r="E6365" s="5" t="s">
        <v>9667</v>
      </c>
      <c r="F6365" s="184" t="s">
        <v>10665</v>
      </c>
      <c r="G6365" s="5" t="b">
        <v>0</v>
      </c>
      <c r="H6365" s="5" t="b">
        <v>1</v>
      </c>
      <c r="I6365" s="5"/>
      <c r="J6365" s="120" t="s">
        <v>10666</v>
      </c>
    </row>
    <row r="6366" spans="1:10" ht="15" hidden="1" customHeight="1">
      <c r="A6366" s="5" t="s">
        <v>36</v>
      </c>
      <c r="B6366" s="447">
        <v>6428</v>
      </c>
      <c r="C6366" s="107">
        <v>518</v>
      </c>
      <c r="D6366" s="5" t="s">
        <v>1338</v>
      </c>
      <c r="E6366" s="5" t="s">
        <v>2844</v>
      </c>
      <c r="F6366" s="184" t="s">
        <v>10667</v>
      </c>
      <c r="G6366" s="5" t="b">
        <v>0</v>
      </c>
      <c r="H6366" s="5" t="b">
        <v>1</v>
      </c>
      <c r="I6366" s="5"/>
      <c r="J6366" s="120" t="s">
        <v>10668</v>
      </c>
    </row>
    <row r="6367" spans="1:10" ht="15" hidden="1" customHeight="1">
      <c r="A6367" s="5" t="s">
        <v>36</v>
      </c>
      <c r="B6367" s="447">
        <v>6429</v>
      </c>
      <c r="C6367" s="107">
        <v>518</v>
      </c>
      <c r="D6367" s="5" t="s">
        <v>1338</v>
      </c>
      <c r="E6367" s="5" t="s">
        <v>2850</v>
      </c>
      <c r="F6367" s="184" t="s">
        <v>7112</v>
      </c>
      <c r="G6367" s="5" t="b">
        <v>0</v>
      </c>
      <c r="H6367" s="5" t="b">
        <v>1</v>
      </c>
      <c r="I6367" s="5"/>
      <c r="J6367" s="120" t="s">
        <v>10669</v>
      </c>
    </row>
    <row r="6368" spans="1:10" ht="15" hidden="1" customHeight="1">
      <c r="A6368" s="5" t="s">
        <v>36</v>
      </c>
      <c r="B6368" s="447">
        <v>6430</v>
      </c>
      <c r="C6368" s="107">
        <v>518</v>
      </c>
      <c r="D6368" s="5" t="s">
        <v>1338</v>
      </c>
      <c r="E6368" s="5" t="s">
        <v>9673</v>
      </c>
      <c r="F6368" s="185" t="s">
        <v>10670</v>
      </c>
      <c r="G6368" s="5" t="b">
        <v>0</v>
      </c>
      <c r="H6368" s="5" t="b">
        <v>1</v>
      </c>
      <c r="I6368" s="5"/>
      <c r="J6368" s="806" t="s">
        <v>10671</v>
      </c>
    </row>
    <row r="6369" spans="1:10" ht="15" hidden="1" customHeight="1">
      <c r="A6369" s="5" t="s">
        <v>36</v>
      </c>
      <c r="B6369" s="447">
        <v>6431</v>
      </c>
      <c r="C6369" s="107">
        <v>518</v>
      </c>
      <c r="D6369" s="5" t="s">
        <v>1338</v>
      </c>
      <c r="E6369" s="5" t="s">
        <v>9676</v>
      </c>
      <c r="F6369" s="184" t="s">
        <v>2821</v>
      </c>
      <c r="G6369" s="5" t="b">
        <v>0</v>
      </c>
      <c r="H6369" s="5" t="b">
        <v>1</v>
      </c>
      <c r="I6369" s="5"/>
      <c r="J6369" s="120" t="s">
        <v>10672</v>
      </c>
    </row>
    <row r="6370" spans="1:10" ht="15" hidden="1" customHeight="1">
      <c r="A6370" s="5" t="s">
        <v>36</v>
      </c>
      <c r="B6370" s="447">
        <v>6432</v>
      </c>
      <c r="C6370" s="107">
        <v>518</v>
      </c>
      <c r="D6370" s="5" t="s">
        <v>1338</v>
      </c>
      <c r="E6370" s="179" t="s">
        <v>9678</v>
      </c>
      <c r="F6370" s="184" t="s">
        <v>9679</v>
      </c>
      <c r="G6370" s="5" t="b">
        <v>0</v>
      </c>
      <c r="H6370" s="5" t="b">
        <v>1</v>
      </c>
      <c r="I6370" s="5"/>
      <c r="J6370" s="120" t="s">
        <v>10673</v>
      </c>
    </row>
    <row r="6371" spans="1:10" ht="15" hidden="1" customHeight="1">
      <c r="A6371" s="5" t="s">
        <v>36</v>
      </c>
      <c r="B6371" s="447">
        <v>6433</v>
      </c>
      <c r="C6371" s="5">
        <v>519</v>
      </c>
      <c r="D6371" s="23" t="s">
        <v>1339</v>
      </c>
      <c r="E6371" s="5" t="s">
        <v>2847</v>
      </c>
      <c r="F6371" s="184" t="s">
        <v>6377</v>
      </c>
      <c r="G6371" s="5" t="b">
        <v>0</v>
      </c>
      <c r="H6371" s="5" t="b">
        <v>1</v>
      </c>
      <c r="I6371" s="5"/>
      <c r="J6371" s="120" t="s">
        <v>10674</v>
      </c>
    </row>
    <row r="6372" spans="1:10" ht="15" hidden="1" customHeight="1">
      <c r="A6372" s="5" t="s">
        <v>36</v>
      </c>
      <c r="B6372" s="447">
        <v>6434</v>
      </c>
      <c r="C6372" s="5">
        <v>519</v>
      </c>
      <c r="D6372" s="23" t="s">
        <v>1339</v>
      </c>
      <c r="E6372" s="5" t="s">
        <v>9664</v>
      </c>
      <c r="F6372" s="184" t="s">
        <v>10675</v>
      </c>
      <c r="G6372" s="5" t="b">
        <v>0</v>
      </c>
      <c r="H6372" s="5" t="b">
        <v>1</v>
      </c>
      <c r="I6372" s="5"/>
      <c r="J6372" s="120" t="s">
        <v>10676</v>
      </c>
    </row>
    <row r="6373" spans="1:10" ht="15" hidden="1" customHeight="1">
      <c r="A6373" s="5" t="s">
        <v>36</v>
      </c>
      <c r="B6373" s="447">
        <v>6435</v>
      </c>
      <c r="C6373" s="5">
        <v>519</v>
      </c>
      <c r="D6373" s="23" t="s">
        <v>1339</v>
      </c>
      <c r="E6373" s="5" t="s">
        <v>9667</v>
      </c>
      <c r="F6373" s="184" t="s">
        <v>10677</v>
      </c>
      <c r="G6373" s="5" t="b">
        <v>0</v>
      </c>
      <c r="H6373" s="5" t="b">
        <v>1</v>
      </c>
      <c r="I6373" s="5"/>
      <c r="J6373" s="120" t="s">
        <v>10678</v>
      </c>
    </row>
    <row r="6374" spans="1:10" ht="15" hidden="1" customHeight="1">
      <c r="A6374" s="5" t="s">
        <v>36</v>
      </c>
      <c r="B6374" s="447">
        <v>6436</v>
      </c>
      <c r="C6374" s="5">
        <v>519</v>
      </c>
      <c r="D6374" s="23" t="s">
        <v>1339</v>
      </c>
      <c r="E6374" s="5" t="s">
        <v>2844</v>
      </c>
      <c r="F6374" s="184" t="s">
        <v>10679</v>
      </c>
      <c r="G6374" s="5" t="b">
        <v>0</v>
      </c>
      <c r="H6374" s="5" t="b">
        <v>1</v>
      </c>
      <c r="I6374" s="5"/>
      <c r="J6374" s="120" t="s">
        <v>10680</v>
      </c>
    </row>
    <row r="6375" spans="1:10" ht="15" hidden="1" customHeight="1">
      <c r="A6375" s="5" t="s">
        <v>36</v>
      </c>
      <c r="B6375" s="447">
        <v>6437</v>
      </c>
      <c r="C6375" s="5">
        <v>519</v>
      </c>
      <c r="D6375" s="23" t="s">
        <v>1339</v>
      </c>
      <c r="E6375" s="5" t="s">
        <v>2850</v>
      </c>
      <c r="F6375" s="184" t="s">
        <v>7112</v>
      </c>
      <c r="G6375" s="5" t="b">
        <v>0</v>
      </c>
      <c r="H6375" s="5" t="b">
        <v>1</v>
      </c>
      <c r="I6375" s="5"/>
      <c r="J6375" s="120" t="s">
        <v>10681</v>
      </c>
    </row>
    <row r="6376" spans="1:10" ht="15" hidden="1" customHeight="1">
      <c r="A6376" s="5" t="s">
        <v>36</v>
      </c>
      <c r="B6376" s="447">
        <v>6438</v>
      </c>
      <c r="C6376" s="5">
        <v>519</v>
      </c>
      <c r="D6376" s="23" t="s">
        <v>1339</v>
      </c>
      <c r="E6376" s="5" t="s">
        <v>9673</v>
      </c>
      <c r="F6376" s="185" t="s">
        <v>10682</v>
      </c>
      <c r="G6376" s="5" t="b">
        <v>0</v>
      </c>
      <c r="H6376" s="5" t="b">
        <v>1</v>
      </c>
      <c r="I6376" s="5"/>
      <c r="J6376" s="806" t="s">
        <v>10683</v>
      </c>
    </row>
    <row r="6377" spans="1:10" ht="15" hidden="1" customHeight="1">
      <c r="A6377" s="5" t="s">
        <v>36</v>
      </c>
      <c r="B6377" s="447">
        <v>6439</v>
      </c>
      <c r="C6377" s="5">
        <v>519</v>
      </c>
      <c r="D6377" s="23" t="s">
        <v>1339</v>
      </c>
      <c r="E6377" s="5" t="s">
        <v>9676</v>
      </c>
      <c r="F6377" s="184" t="s">
        <v>2821</v>
      </c>
      <c r="G6377" s="5" t="b">
        <v>0</v>
      </c>
      <c r="H6377" s="5" t="b">
        <v>1</v>
      </c>
      <c r="I6377" s="5"/>
      <c r="J6377" s="120" t="s">
        <v>10684</v>
      </c>
    </row>
    <row r="6378" spans="1:10" ht="15" hidden="1" customHeight="1">
      <c r="A6378" s="5" t="s">
        <v>36</v>
      </c>
      <c r="B6378" s="447">
        <v>6440</v>
      </c>
      <c r="C6378" s="5">
        <v>519</v>
      </c>
      <c r="D6378" s="23" t="s">
        <v>1339</v>
      </c>
      <c r="E6378" s="179" t="s">
        <v>9678</v>
      </c>
      <c r="F6378" s="184" t="s">
        <v>9679</v>
      </c>
      <c r="G6378" s="5" t="b">
        <v>0</v>
      </c>
      <c r="H6378" s="5" t="b">
        <v>1</v>
      </c>
      <c r="I6378" s="5"/>
      <c r="J6378" s="120" t="s">
        <v>10685</v>
      </c>
    </row>
    <row r="6379" spans="1:10" ht="15" hidden="1" customHeight="1">
      <c r="A6379" t="s">
        <v>18</v>
      </c>
      <c r="B6379" s="446">
        <v>5809</v>
      </c>
      <c r="C6379" s="5">
        <v>520</v>
      </c>
      <c r="D6379" s="27" t="s">
        <v>10686</v>
      </c>
      <c r="E6379" s="27" t="s">
        <v>10687</v>
      </c>
      <c r="F6379" s="186" t="s">
        <v>10688</v>
      </c>
      <c r="G6379" s="27" t="b">
        <v>0</v>
      </c>
      <c r="H6379" s="27" t="b">
        <v>1</v>
      </c>
      <c r="I6379" s="5"/>
      <c r="J6379" s="120" t="s">
        <v>10689</v>
      </c>
    </row>
    <row r="6380" spans="1:10" ht="15" hidden="1" customHeight="1">
      <c r="A6380" t="s">
        <v>18</v>
      </c>
      <c r="B6380" s="446">
        <v>5810</v>
      </c>
      <c r="C6380" s="5">
        <v>520</v>
      </c>
      <c r="D6380" s="27" t="s">
        <v>10686</v>
      </c>
      <c r="E6380" s="5" t="s">
        <v>10690</v>
      </c>
      <c r="F6380" s="184" t="s">
        <v>10691</v>
      </c>
      <c r="G6380" s="27" t="b">
        <v>0</v>
      </c>
      <c r="H6380" s="27" t="b">
        <v>1</v>
      </c>
      <c r="I6380" s="5"/>
      <c r="J6380" s="120" t="s">
        <v>10692</v>
      </c>
    </row>
    <row r="6381" spans="1:10" ht="15" hidden="1" customHeight="1">
      <c r="A6381" t="s">
        <v>18</v>
      </c>
      <c r="B6381" s="32">
        <v>6445</v>
      </c>
      <c r="C6381" s="66">
        <v>520</v>
      </c>
      <c r="D6381" s="1" t="s">
        <v>10686</v>
      </c>
      <c r="E6381" s="27" t="s">
        <v>2823</v>
      </c>
      <c r="F6381" s="186" t="s">
        <v>5764</v>
      </c>
      <c r="G6381" s="66" t="b">
        <v>0</v>
      </c>
      <c r="H6381" s="66" t="b">
        <v>1</v>
      </c>
      <c r="J6381" s="33" t="str">
        <f>"INSERT INTO PARAMETERS (PARAMETER_ID, PARAMETER_GROUP_ID,PARAMETER_GROUP_NAME,PARAMETER_NAME,PARAMETER_VALUE,IS_SENSITIVE,IS_ACTIVE) VALUES ("&amp;B6381&amp;","&amp;C6381&amp;",'"&amp;D6381&amp;"','"&amp;E6381&amp;"','"&amp;F6381&amp;"',"&amp;G6381&amp;","&amp;H6381&amp;");"</f>
        <v>INSERT INTO PARAMETERS (PARAMETER_ID, PARAMETER_GROUP_ID,PARAMETER_GROUP_NAME,PARAMETER_NAME,PARAMETER_VALUE,IS_SENSITIVE,IS_ACTIVE) VALUES (6445,520,'TH_SFMC_Action_Complaint_sftp_group','file_spec','TH_Action_Complaint',FALSE,TRUE);</v>
      </c>
    </row>
    <row r="6382" spans="1:10" ht="15" hidden="1" customHeight="1">
      <c r="A6382" t="s">
        <v>18</v>
      </c>
      <c r="B6382" s="32">
        <v>6446</v>
      </c>
      <c r="C6382" s="66">
        <v>520</v>
      </c>
      <c r="D6382" s="1" t="s">
        <v>10686</v>
      </c>
      <c r="E6382" s="27" t="s">
        <v>2841</v>
      </c>
      <c r="F6382" s="186" t="s">
        <v>5772</v>
      </c>
      <c r="G6382" s="66" t="b">
        <v>0</v>
      </c>
      <c r="H6382" s="66" t="b">
        <v>1</v>
      </c>
      <c r="J6382" s="33" t="str">
        <f>"INSERT INTO PARAMETERS (PARAMETER_ID, PARAMETER_GROUP_ID,PARAMETER_GROUP_NAME,PARAMETER_NAME,PARAMETER_VALUE,IS_SENSITIVE,IS_ACTIVE) VALUES ("&amp;B6382&amp;","&amp;C6382&amp;",'"&amp;D6382&amp;"','"&amp;E6382&amp;"','"&amp;F6382&amp;"',"&amp;G6382&amp;","&amp;H6382&amp;");"</f>
        <v>INSERT INTO PARAMETERS (PARAMETER_ID, PARAMETER_GROUP_ID,PARAMETER_GROUP_NAME,PARAMETER_NAME,PARAMETER_VALUE,IS_SENSITIVE,IS_ACTIVE) VALUES (6446,520,'TH_SFMC_Action_Complaint_sftp_group','folder_path','SFMC/transaction/TH_Action_Complaint',FALSE,TRUE);</v>
      </c>
    </row>
    <row r="6383" spans="1:10" ht="15" hidden="1" customHeight="1">
      <c r="A6383" t="s">
        <v>18</v>
      </c>
      <c r="B6383" s="32">
        <v>6447</v>
      </c>
      <c r="C6383" s="66">
        <v>520</v>
      </c>
      <c r="D6383" s="1" t="s">
        <v>10686</v>
      </c>
      <c r="E6383" s="27" t="s">
        <v>2847</v>
      </c>
      <c r="F6383" s="186" t="s">
        <v>5228</v>
      </c>
      <c r="G6383" s="66" t="b">
        <v>0</v>
      </c>
      <c r="H6383" s="66" t="b">
        <v>1</v>
      </c>
      <c r="J6383" s="33" t="str">
        <f>"INSERT INTO PARAMETERS (PARAMETER_ID, PARAMETER_GROUP_ID,PARAMETER_GROUP_NAME,PARAMETER_NAME,PARAMETER_VALUE,IS_SENSITIVE,IS_ACTIVE) VALUES ("&amp;B6383&amp;","&amp;C6383&amp;",'"&amp;D6383&amp;"','"&amp;E6383&amp;"','"&amp;F6383&amp;"',"&amp;G6383&amp;","&amp;H6383&amp;");"</f>
        <v>INSERT INTO PARAMETERS (PARAMETER_ID, PARAMETER_GROUP_ID,PARAMETER_GROUP_NAME,PARAMETER_NAME,PARAMETER_VALUE,IS_SENSITIVE,IS_ACTIVE) VALUES (6447,520,'TH_SFMC_Action_Complaint_sftp_group','container','tha',FALSE,TRUE);</v>
      </c>
    </row>
    <row r="6384" spans="1:10" ht="15" hidden="1" customHeight="1">
      <c r="A6384" t="s">
        <v>18</v>
      </c>
      <c r="B6384" s="32">
        <v>6448</v>
      </c>
      <c r="C6384" s="66">
        <v>520</v>
      </c>
      <c r="D6384" s="1" t="s">
        <v>10686</v>
      </c>
      <c r="E6384" s="27" t="s">
        <v>2859</v>
      </c>
      <c r="F6384" s="186" t="s">
        <v>3130</v>
      </c>
      <c r="G6384" s="66" t="b">
        <v>0</v>
      </c>
      <c r="H6384" s="66" t="b">
        <v>1</v>
      </c>
      <c r="J6384" s="33" t="str">
        <f>"INSERT INTO PARAMETERS (PARAMETER_ID, PARAMETER_GROUP_ID,PARAMETER_GROUP_NAME,PARAMETER_NAME,PARAMETER_VALUE,IS_SENSITIVE,IS_ACTIVE) VALUES ("&amp;B6384&amp;","&amp;C6384&amp;",'"&amp;D6384&amp;"','"&amp;E6384&amp;"','"&amp;F6384&amp;"',"&amp;G6384&amp;","&amp;H6384&amp;");"</f>
        <v>INSERT INTO PARAMETERS (PARAMETER_ID, PARAMETER_GROUP_ID,PARAMETER_GROUP_NAME,PARAMETER_NAME,PARAMETER_VALUE,IS_SENSITIVE,IS_ACTIVE) VALUES (6448,520,'TH_SFMC_Action_Complaint_sftp_group','source_extn','csv',FALSE,TRUE);</v>
      </c>
    </row>
    <row r="6385" spans="1:10" ht="15" hidden="1" customHeight="1">
      <c r="A6385" t="s">
        <v>18</v>
      </c>
      <c r="B6385" s="32">
        <v>6449</v>
      </c>
      <c r="C6385" s="66">
        <v>520</v>
      </c>
      <c r="D6385" s="1" t="s">
        <v>10686</v>
      </c>
      <c r="E6385" t="s">
        <v>10693</v>
      </c>
      <c r="F6385" s="3" t="s">
        <v>2943</v>
      </c>
      <c r="G6385" s="66" t="b">
        <v>0</v>
      </c>
      <c r="H6385" s="66" t="b">
        <v>1</v>
      </c>
      <c r="J6385" s="33" t="str">
        <f>"INSERT INTO PARAMETERS (PARAMETER_ID, PARAMETER_GROUP_ID,PARAMETER_GROUP_NAME,PARAMETER_NAME,PARAMETER_VALUE,IS_SENSITIVE,IS_ACTIVE) VALUES ("&amp;B6385&amp;","&amp;C6385&amp;",'"&amp;D6385&amp;"','"&amp;E6385&amp;"','"&amp;F6385&amp;"',"&amp;G6385&amp;","&amp;H6385&amp;");"</f>
        <v>INSERT INTO PARAMETERS (PARAMETER_ID, PARAMETER_GROUP_ID,PARAMETER_GROUP_NAME,PARAMETER_NAME,PARAMETER_VALUE,IS_SENSITIVE,IS_ACTIVE) VALUES (6449,520,'TH_SFMC_Action_Complaint_sftp_group','isUnzipNeeded','N',FALSE,TRUE);</v>
      </c>
    </row>
    <row r="6386" spans="1:10" ht="15" hidden="1" customHeight="1">
      <c r="A6386" t="s">
        <v>18</v>
      </c>
      <c r="B6386" s="32">
        <v>6450</v>
      </c>
      <c r="C6386" s="66">
        <v>521</v>
      </c>
      <c r="D6386" s="66" t="s">
        <v>10694</v>
      </c>
      <c r="E6386" s="27" t="s">
        <v>2823</v>
      </c>
      <c r="F6386" s="186" t="s">
        <v>1043</v>
      </c>
      <c r="G6386" s="66" t="b">
        <v>0</v>
      </c>
      <c r="H6386" s="66" t="b">
        <v>1</v>
      </c>
      <c r="J6386" s="33" t="str">
        <f>"INSERT INTO PARAMETERS (PARAMETER_ID, PARAMETER_GROUP_ID,PARAMETER_GROUP_NAME,PARAMETER_NAME,PARAMETER_VALUE,IS_SENSITIVE,IS_ACTIVE) VALUES ("&amp;B6386&amp;","&amp;C6386&amp;",'"&amp;D6386&amp;"','"&amp;E6386&amp;"','"&amp;F6386&amp;"',"&amp;G6386&amp;","&amp;H6386&amp;");"</f>
        <v>INSERT INTO PARAMETERS (PARAMETER_ID, PARAMETER_GROUP_ID,PARAMETER_GROUP_NAME,PARAMETER_NAME,PARAMETER_VALUE,IS_SENSITIVE,IS_ACTIVE) VALUES (6450,521,'TH_Action_Bounce_sftp_group','file_spec','TH_Action_Bounce',FALSE,TRUE);</v>
      </c>
    </row>
    <row r="6387" spans="1:10" ht="15" hidden="1" customHeight="1">
      <c r="A6387" t="s">
        <v>18</v>
      </c>
      <c r="B6387" s="32">
        <v>6451</v>
      </c>
      <c r="C6387" s="66">
        <v>521</v>
      </c>
      <c r="D6387" s="66" t="s">
        <v>10694</v>
      </c>
      <c r="E6387" s="27" t="s">
        <v>2841</v>
      </c>
      <c r="F6387" s="254" t="s">
        <v>5823</v>
      </c>
      <c r="G6387" s="66" t="b">
        <v>0</v>
      </c>
      <c r="H6387" s="66" t="b">
        <v>1</v>
      </c>
      <c r="J6387" s="33" t="str">
        <f>"INSERT INTO PARAMETERS (PARAMETER_ID, PARAMETER_GROUP_ID,PARAMETER_GROUP_NAME,PARAMETER_NAME,PARAMETER_VALUE,IS_SENSITIVE,IS_ACTIVE) VALUES ("&amp;B6387&amp;","&amp;C6387&amp;",'"&amp;D6387&amp;"','"&amp;E6387&amp;"','"&amp;F6387&amp;"',"&amp;G6387&amp;","&amp;H6387&amp;");"</f>
        <v>INSERT INTO PARAMETERS (PARAMETER_ID, PARAMETER_GROUP_ID,PARAMETER_GROUP_NAME,PARAMETER_NAME,PARAMETER_VALUE,IS_SENSITIVE,IS_ACTIVE) VALUES (6451,521,'TH_Action_Bounce_sftp_group','folder_path','SFMC/transaction/TH_Action_Bounce',FALSE,TRUE);</v>
      </c>
    </row>
    <row r="6388" spans="1:10" ht="15" hidden="1" customHeight="1">
      <c r="A6388" t="s">
        <v>18</v>
      </c>
      <c r="B6388" s="32">
        <v>6452</v>
      </c>
      <c r="C6388" s="66">
        <v>521</v>
      </c>
      <c r="D6388" s="66" t="s">
        <v>10694</v>
      </c>
      <c r="E6388" s="27" t="s">
        <v>2847</v>
      </c>
      <c r="F6388" s="186" t="s">
        <v>5228</v>
      </c>
      <c r="G6388" s="66" t="b">
        <v>0</v>
      </c>
      <c r="H6388" s="66" t="b">
        <v>1</v>
      </c>
      <c r="J6388" s="33" t="str">
        <f>"INSERT INTO PARAMETERS (PARAMETER_ID, PARAMETER_GROUP_ID,PARAMETER_GROUP_NAME,PARAMETER_NAME,PARAMETER_VALUE,IS_SENSITIVE,IS_ACTIVE) VALUES ("&amp;B6388&amp;","&amp;C6388&amp;",'"&amp;D6388&amp;"','"&amp;E6388&amp;"','"&amp;F6388&amp;"',"&amp;G6388&amp;","&amp;H6388&amp;");"</f>
        <v>INSERT INTO PARAMETERS (PARAMETER_ID, PARAMETER_GROUP_ID,PARAMETER_GROUP_NAME,PARAMETER_NAME,PARAMETER_VALUE,IS_SENSITIVE,IS_ACTIVE) VALUES (6452,521,'TH_Action_Bounce_sftp_group','container','tha',FALSE,TRUE);</v>
      </c>
    </row>
    <row r="6389" spans="1:10" ht="15" hidden="1" customHeight="1">
      <c r="A6389" t="s">
        <v>18</v>
      </c>
      <c r="B6389" s="32">
        <v>6453</v>
      </c>
      <c r="C6389" s="66">
        <v>521</v>
      </c>
      <c r="D6389" s="66" t="s">
        <v>10694</v>
      </c>
      <c r="E6389" s="27" t="s">
        <v>2859</v>
      </c>
      <c r="F6389" s="186" t="s">
        <v>3130</v>
      </c>
      <c r="G6389" s="66" t="b">
        <v>0</v>
      </c>
      <c r="H6389" s="66" t="b">
        <v>1</v>
      </c>
      <c r="J6389" s="33" t="str">
        <f>"INSERT INTO PARAMETERS (PARAMETER_ID, PARAMETER_GROUP_ID,PARAMETER_GROUP_NAME,PARAMETER_NAME,PARAMETER_VALUE,IS_SENSITIVE,IS_ACTIVE) VALUES ("&amp;B6389&amp;","&amp;C6389&amp;",'"&amp;D6389&amp;"','"&amp;E6389&amp;"','"&amp;F6389&amp;"',"&amp;G6389&amp;","&amp;H6389&amp;");"</f>
        <v>INSERT INTO PARAMETERS (PARAMETER_ID, PARAMETER_GROUP_ID,PARAMETER_GROUP_NAME,PARAMETER_NAME,PARAMETER_VALUE,IS_SENSITIVE,IS_ACTIVE) VALUES (6453,521,'TH_Action_Bounce_sftp_group','source_extn','csv',FALSE,TRUE);</v>
      </c>
    </row>
    <row r="6390" spans="1:10" ht="15" hidden="1" customHeight="1">
      <c r="A6390" t="s">
        <v>18</v>
      </c>
      <c r="B6390" s="32">
        <v>6454</v>
      </c>
      <c r="C6390" s="66">
        <v>521</v>
      </c>
      <c r="D6390" s="66" t="s">
        <v>10694</v>
      </c>
      <c r="E6390" t="s">
        <v>10693</v>
      </c>
      <c r="F6390" s="3" t="s">
        <v>2943</v>
      </c>
      <c r="G6390" s="66" t="b">
        <v>0</v>
      </c>
      <c r="H6390" s="66" t="b">
        <v>1</v>
      </c>
      <c r="J6390" s="33" t="str">
        <f>"INSERT INTO PARAMETERS (PARAMETER_ID, PARAMETER_GROUP_ID,PARAMETER_GROUP_NAME,PARAMETER_NAME,PARAMETER_VALUE,IS_SENSITIVE,IS_ACTIVE) VALUES ("&amp;B6390&amp;","&amp;C6390&amp;",'"&amp;D6390&amp;"','"&amp;E6390&amp;"','"&amp;F6390&amp;"',"&amp;G6390&amp;","&amp;H6390&amp;");"</f>
        <v>INSERT INTO PARAMETERS (PARAMETER_ID, PARAMETER_GROUP_ID,PARAMETER_GROUP_NAME,PARAMETER_NAME,PARAMETER_VALUE,IS_SENSITIVE,IS_ACTIVE) VALUES (6454,521,'TH_Action_Bounce_sftp_group','isUnzipNeeded','N',FALSE,TRUE);</v>
      </c>
    </row>
    <row r="6391" spans="1:10" ht="15" hidden="1" customHeight="1">
      <c r="A6391" t="s">
        <v>18</v>
      </c>
      <c r="B6391" s="32">
        <v>6455</v>
      </c>
      <c r="C6391">
        <v>521</v>
      </c>
      <c r="D6391" s="66" t="s">
        <v>10694</v>
      </c>
      <c r="E6391" s="27" t="s">
        <v>10687</v>
      </c>
      <c r="F6391" s="186" t="s">
        <v>10688</v>
      </c>
      <c r="G6391" s="66" t="b">
        <v>0</v>
      </c>
      <c r="H6391" s="66" t="b">
        <v>1</v>
      </c>
      <c r="J6391" s="33" t="str">
        <f>"INSERT INTO PARAMETERS (PARAMETER_ID, PARAMETER_GROUP_ID,PARAMETER_GROUP_NAME,PARAMETER_NAME,PARAMETER_VALUE,IS_SENSITIVE,IS_ACTIVE) VALUES ("&amp;B6391&amp;","&amp;C6391&amp;",'"&amp;D6391&amp;"','"&amp;E6391&amp;"','"&amp;F6391&amp;"',"&amp;G6391&amp;","&amp;H6391&amp;");"</f>
        <v>INSERT INTO PARAMETERS (PARAMETER_ID, PARAMETER_GROUP_ID,PARAMETER_GROUP_NAME,PARAMETER_NAME,PARAMETER_VALUE,IS_SENSITIVE,IS_ACTIVE) VALUES (6455,521,'TH_Action_Bounce_sftp_group','ftpName','marketingcloudopstha',FALSE,TRUE);</v>
      </c>
    </row>
    <row r="6392" spans="1:10" ht="15" hidden="1" customHeight="1">
      <c r="A6392" t="s">
        <v>18</v>
      </c>
      <c r="B6392" s="32">
        <v>6456</v>
      </c>
      <c r="C6392">
        <v>521</v>
      </c>
      <c r="D6392" s="66" t="s">
        <v>10694</v>
      </c>
      <c r="E6392" s="5" t="s">
        <v>10690</v>
      </c>
      <c r="F6392" s="184" t="s">
        <v>10691</v>
      </c>
      <c r="G6392" s="66" t="b">
        <v>0</v>
      </c>
      <c r="H6392" s="66" t="b">
        <v>1</v>
      </c>
      <c r="J6392" s="33" t="str">
        <f>"INSERT INTO PARAMETERS (PARAMETER_ID, PARAMETER_GROUP_ID,PARAMETER_GROUP_NAME,PARAMETER_NAME,PARAMETER_VALUE,IS_SENSITIVE,IS_ACTIVE) VALUES ("&amp;B6392&amp;","&amp;C6392&amp;",'"&amp;D6392&amp;"','"&amp;E6392&amp;"','"&amp;F6392&amp;"',"&amp;G6392&amp;","&amp;H6392&amp;");"</f>
        <v>INSERT INTO PARAMETERS (PARAMETER_ID, PARAMETER_GROUP_ID,PARAMETER_GROUP_NAME,PARAMETER_NAME,PARAMETER_VALUE,IS_SENSITIVE,IS_ACTIVE) VALUES (6456,521,'TH_Action_Bounce_sftp_group','ftpDirectory','Import/CONSUMER_Data',FALSE,TRUE);</v>
      </c>
    </row>
    <row r="6393" spans="1:10" ht="15" hidden="1" customHeight="1">
      <c r="A6393" t="s">
        <v>18</v>
      </c>
      <c r="B6393" s="32">
        <v>6457</v>
      </c>
      <c r="C6393">
        <v>522</v>
      </c>
      <c r="D6393" s="1" t="s">
        <v>10695</v>
      </c>
      <c r="E6393" s="27" t="s">
        <v>2823</v>
      </c>
      <c r="F6393" s="186" t="s">
        <v>1044</v>
      </c>
      <c r="G6393" s="66" t="b">
        <v>0</v>
      </c>
      <c r="H6393" s="66" t="b">
        <v>1</v>
      </c>
      <c r="J6393" s="33" t="str">
        <f>"INSERT INTO PARAMETERS (PARAMETER_ID, PARAMETER_GROUP_ID,PARAMETER_GROUP_NAME,PARAMETER_NAME,PARAMETER_VALUE,IS_SENSITIVE,IS_ACTIVE) VALUES ("&amp;B6393&amp;","&amp;C6393&amp;",'"&amp;D6393&amp;"','"&amp;E6393&amp;"','"&amp;F6393&amp;"',"&amp;G6393&amp;","&amp;H6393&amp;");"</f>
        <v>INSERT INTO PARAMETERS (PARAMETER_ID, PARAMETER_GROUP_ID,PARAMETER_GROUP_NAME,PARAMETER_NAME,PARAMETER_VALUE,IS_SENSITIVE,IS_ACTIVE) VALUES (6457,522,'TH_Action_Click_sftp_group','file_spec','TH_Action_Click',FALSE,TRUE);</v>
      </c>
    </row>
    <row r="6394" spans="1:10" ht="15" hidden="1" customHeight="1">
      <c r="A6394" t="s">
        <v>18</v>
      </c>
      <c r="B6394" s="32">
        <v>6458</v>
      </c>
      <c r="C6394">
        <v>522</v>
      </c>
      <c r="D6394" s="1" t="s">
        <v>10695</v>
      </c>
      <c r="E6394" s="27" t="s">
        <v>2841</v>
      </c>
      <c r="F6394" s="254" t="s">
        <v>5846</v>
      </c>
      <c r="G6394" s="66" t="b">
        <v>0</v>
      </c>
      <c r="H6394" s="66" t="b">
        <v>1</v>
      </c>
      <c r="J6394" s="33" t="str">
        <f>"INSERT INTO PARAMETERS (PARAMETER_ID, PARAMETER_GROUP_ID,PARAMETER_GROUP_NAME,PARAMETER_NAME,PARAMETER_VALUE,IS_SENSITIVE,IS_ACTIVE) VALUES ("&amp;B6394&amp;","&amp;C6394&amp;",'"&amp;D6394&amp;"','"&amp;E6394&amp;"','"&amp;F6394&amp;"',"&amp;G6394&amp;","&amp;H6394&amp;");"</f>
        <v>INSERT INTO PARAMETERS (PARAMETER_ID, PARAMETER_GROUP_ID,PARAMETER_GROUP_NAME,PARAMETER_NAME,PARAMETER_VALUE,IS_SENSITIVE,IS_ACTIVE) VALUES (6458,522,'TH_Action_Click_sftp_group','folder_path','SFMC/transaction/TH_Action_Click',FALSE,TRUE);</v>
      </c>
    </row>
    <row r="6395" spans="1:10" ht="15" hidden="1" customHeight="1">
      <c r="A6395" t="s">
        <v>18</v>
      </c>
      <c r="B6395" s="32">
        <v>6459</v>
      </c>
      <c r="C6395">
        <v>522</v>
      </c>
      <c r="D6395" s="1" t="s">
        <v>10695</v>
      </c>
      <c r="E6395" s="27" t="s">
        <v>2847</v>
      </c>
      <c r="F6395" s="186" t="s">
        <v>5228</v>
      </c>
      <c r="G6395" s="66" t="b">
        <v>0</v>
      </c>
      <c r="H6395" s="66" t="b">
        <v>1</v>
      </c>
      <c r="J6395" s="33" t="str">
        <f>"INSERT INTO PARAMETERS (PARAMETER_ID, PARAMETER_GROUP_ID,PARAMETER_GROUP_NAME,PARAMETER_NAME,PARAMETER_VALUE,IS_SENSITIVE,IS_ACTIVE) VALUES ("&amp;B6395&amp;","&amp;C6395&amp;",'"&amp;D6395&amp;"','"&amp;E6395&amp;"','"&amp;F6395&amp;"',"&amp;G6395&amp;","&amp;H6395&amp;");"</f>
        <v>INSERT INTO PARAMETERS (PARAMETER_ID, PARAMETER_GROUP_ID,PARAMETER_GROUP_NAME,PARAMETER_NAME,PARAMETER_VALUE,IS_SENSITIVE,IS_ACTIVE) VALUES (6459,522,'TH_Action_Click_sftp_group','container','tha',FALSE,TRUE);</v>
      </c>
    </row>
    <row r="6396" spans="1:10" ht="15" hidden="1" customHeight="1">
      <c r="A6396" t="s">
        <v>18</v>
      </c>
      <c r="B6396" s="32">
        <v>6460</v>
      </c>
      <c r="C6396">
        <v>522</v>
      </c>
      <c r="D6396" s="1" t="s">
        <v>10695</v>
      </c>
      <c r="E6396" s="27" t="s">
        <v>2859</v>
      </c>
      <c r="F6396" s="186" t="s">
        <v>3130</v>
      </c>
      <c r="G6396" s="66" t="b">
        <v>0</v>
      </c>
      <c r="H6396" s="66" t="b">
        <v>1</v>
      </c>
      <c r="J6396" s="33" t="str">
        <f>"INSERT INTO PARAMETERS (PARAMETER_ID, PARAMETER_GROUP_ID,PARAMETER_GROUP_NAME,PARAMETER_NAME,PARAMETER_VALUE,IS_SENSITIVE,IS_ACTIVE) VALUES ("&amp;B6396&amp;","&amp;C6396&amp;",'"&amp;D6396&amp;"','"&amp;E6396&amp;"','"&amp;F6396&amp;"',"&amp;G6396&amp;","&amp;H6396&amp;");"</f>
        <v>INSERT INTO PARAMETERS (PARAMETER_ID, PARAMETER_GROUP_ID,PARAMETER_GROUP_NAME,PARAMETER_NAME,PARAMETER_VALUE,IS_SENSITIVE,IS_ACTIVE) VALUES (6460,522,'TH_Action_Click_sftp_group','source_extn','csv',FALSE,TRUE);</v>
      </c>
    </row>
    <row r="6397" spans="1:10" ht="15" hidden="1" customHeight="1">
      <c r="A6397" t="s">
        <v>18</v>
      </c>
      <c r="B6397" s="32">
        <v>6461</v>
      </c>
      <c r="C6397">
        <v>522</v>
      </c>
      <c r="D6397" s="1" t="s">
        <v>10695</v>
      </c>
      <c r="E6397" t="s">
        <v>10693</v>
      </c>
      <c r="F6397" s="3" t="s">
        <v>2943</v>
      </c>
      <c r="G6397" s="66" t="b">
        <v>0</v>
      </c>
      <c r="H6397" s="66" t="b">
        <v>1</v>
      </c>
      <c r="J6397" s="33" t="str">
        <f>"INSERT INTO PARAMETERS (PARAMETER_ID, PARAMETER_GROUP_ID,PARAMETER_GROUP_NAME,PARAMETER_NAME,PARAMETER_VALUE,IS_SENSITIVE,IS_ACTIVE) VALUES ("&amp;B6397&amp;","&amp;C6397&amp;",'"&amp;D6397&amp;"','"&amp;E6397&amp;"','"&amp;F6397&amp;"',"&amp;G6397&amp;","&amp;H6397&amp;");"</f>
        <v>INSERT INTO PARAMETERS (PARAMETER_ID, PARAMETER_GROUP_ID,PARAMETER_GROUP_NAME,PARAMETER_NAME,PARAMETER_VALUE,IS_SENSITIVE,IS_ACTIVE) VALUES (6461,522,'TH_Action_Click_sftp_group','isUnzipNeeded','N',FALSE,TRUE);</v>
      </c>
    </row>
    <row r="6398" spans="1:10" ht="15" hidden="1" customHeight="1">
      <c r="A6398" t="s">
        <v>18</v>
      </c>
      <c r="B6398" s="32">
        <v>6462</v>
      </c>
      <c r="C6398">
        <v>522</v>
      </c>
      <c r="D6398" s="1" t="s">
        <v>10695</v>
      </c>
      <c r="E6398" s="27" t="s">
        <v>10687</v>
      </c>
      <c r="F6398" s="186" t="s">
        <v>10688</v>
      </c>
      <c r="G6398" s="66" t="b">
        <v>0</v>
      </c>
      <c r="H6398" s="66" t="b">
        <v>1</v>
      </c>
      <c r="J6398" s="33" t="str">
        <f>"INSERT INTO PARAMETERS (PARAMETER_ID, PARAMETER_GROUP_ID,PARAMETER_GROUP_NAME,PARAMETER_NAME,PARAMETER_VALUE,IS_SENSITIVE,IS_ACTIVE) VALUES ("&amp;B6398&amp;","&amp;C6398&amp;",'"&amp;D6398&amp;"','"&amp;E6398&amp;"','"&amp;F6398&amp;"',"&amp;G6398&amp;","&amp;H6398&amp;");"</f>
        <v>INSERT INTO PARAMETERS (PARAMETER_ID, PARAMETER_GROUP_ID,PARAMETER_GROUP_NAME,PARAMETER_NAME,PARAMETER_VALUE,IS_SENSITIVE,IS_ACTIVE) VALUES (6462,522,'TH_Action_Click_sftp_group','ftpName','marketingcloudopstha',FALSE,TRUE);</v>
      </c>
    </row>
    <row r="6399" spans="1:10" ht="15" hidden="1" customHeight="1">
      <c r="A6399" t="s">
        <v>18</v>
      </c>
      <c r="B6399" s="32">
        <v>6463</v>
      </c>
      <c r="C6399">
        <v>522</v>
      </c>
      <c r="D6399" s="1" t="s">
        <v>10695</v>
      </c>
      <c r="E6399" s="5" t="s">
        <v>10690</v>
      </c>
      <c r="F6399" s="184" t="s">
        <v>10691</v>
      </c>
      <c r="G6399" s="66" t="b">
        <v>0</v>
      </c>
      <c r="H6399" s="66" t="b">
        <v>1</v>
      </c>
      <c r="J6399" s="33" t="str">
        <f>"INSERT INTO PARAMETERS (PARAMETER_ID, PARAMETER_GROUP_ID,PARAMETER_GROUP_NAME,PARAMETER_NAME,PARAMETER_VALUE,IS_SENSITIVE,IS_ACTIVE) VALUES ("&amp;B6399&amp;","&amp;C6399&amp;",'"&amp;D6399&amp;"','"&amp;E6399&amp;"','"&amp;F6399&amp;"',"&amp;G6399&amp;","&amp;H6399&amp;");"</f>
        <v>INSERT INTO PARAMETERS (PARAMETER_ID, PARAMETER_GROUP_ID,PARAMETER_GROUP_NAME,PARAMETER_NAME,PARAMETER_VALUE,IS_SENSITIVE,IS_ACTIVE) VALUES (6463,522,'TH_Action_Click_sftp_group','ftpDirectory','Import/CONSUMER_Data',FALSE,TRUE);</v>
      </c>
    </row>
    <row r="6400" spans="1:10" ht="15" hidden="1" customHeight="1">
      <c r="A6400" t="s">
        <v>18</v>
      </c>
      <c r="B6400" s="32">
        <v>6464</v>
      </c>
      <c r="C6400" s="66">
        <v>523</v>
      </c>
      <c r="D6400" s="1" t="s">
        <v>1343</v>
      </c>
      <c r="E6400" s="27" t="s">
        <v>2823</v>
      </c>
      <c r="F6400" s="186" t="s">
        <v>1045</v>
      </c>
      <c r="G6400" s="66" t="b">
        <v>0</v>
      </c>
      <c r="H6400" s="66" t="b">
        <v>1</v>
      </c>
      <c r="J6400" s="33" t="str">
        <f>"INSERT INTO PARAMETERS (PARAMETER_ID, PARAMETER_GROUP_ID,PARAMETER_GROUP_NAME,PARAMETER_NAME,PARAMETER_VALUE,IS_SENSITIVE,IS_ACTIVE) VALUES ("&amp;B6400&amp;","&amp;C6400&amp;",'"&amp;D6400&amp;"','"&amp;E6400&amp;"','"&amp;F6400&amp;"',"&amp;G6400&amp;","&amp;H6400&amp;");"</f>
        <v>INSERT INTO PARAMETERS (PARAMETER_ID, PARAMETER_GROUP_ID,PARAMETER_GROUP_NAME,PARAMETER_NAME,PARAMETER_VALUE,IS_SENSITIVE,IS_ACTIVE) VALUES (6464,523,'TH_Action_Open_sftp','file_spec','TH_Action_Open',FALSE,TRUE);</v>
      </c>
    </row>
    <row r="6401" spans="1:10" ht="15" hidden="1" customHeight="1">
      <c r="A6401" t="s">
        <v>18</v>
      </c>
      <c r="B6401" s="32">
        <v>6465</v>
      </c>
      <c r="C6401" s="66">
        <v>523</v>
      </c>
      <c r="D6401" s="1" t="s">
        <v>1343</v>
      </c>
      <c r="E6401" s="27" t="s">
        <v>2841</v>
      </c>
      <c r="F6401" s="254" t="s">
        <v>5869</v>
      </c>
      <c r="G6401" s="66" t="b">
        <v>0</v>
      </c>
      <c r="H6401" s="66" t="b">
        <v>1</v>
      </c>
      <c r="J6401" s="33" t="str">
        <f>"INSERT INTO PARAMETERS (PARAMETER_ID, PARAMETER_GROUP_ID,PARAMETER_GROUP_NAME,PARAMETER_NAME,PARAMETER_VALUE,IS_SENSITIVE,IS_ACTIVE) VALUES ("&amp;B6401&amp;","&amp;C6401&amp;",'"&amp;D6401&amp;"','"&amp;E6401&amp;"','"&amp;F6401&amp;"',"&amp;G6401&amp;","&amp;H6401&amp;");"</f>
        <v>INSERT INTO PARAMETERS (PARAMETER_ID, PARAMETER_GROUP_ID,PARAMETER_GROUP_NAME,PARAMETER_NAME,PARAMETER_VALUE,IS_SENSITIVE,IS_ACTIVE) VALUES (6465,523,'TH_Action_Open_sftp','folder_path','SFMC/transaction/TH_Action_Open',FALSE,TRUE);</v>
      </c>
    </row>
    <row r="6402" spans="1:10" ht="15" hidden="1" customHeight="1">
      <c r="A6402" t="s">
        <v>18</v>
      </c>
      <c r="B6402" s="32">
        <v>6466</v>
      </c>
      <c r="C6402" s="66">
        <v>523</v>
      </c>
      <c r="D6402" s="1" t="s">
        <v>1343</v>
      </c>
      <c r="E6402" s="27" t="s">
        <v>2847</v>
      </c>
      <c r="F6402" s="186" t="s">
        <v>5228</v>
      </c>
      <c r="G6402" s="66" t="b">
        <v>0</v>
      </c>
      <c r="H6402" s="66" t="b">
        <v>1</v>
      </c>
      <c r="J6402" s="33" t="str">
        <f>"INSERT INTO PARAMETERS (PARAMETER_ID, PARAMETER_GROUP_ID,PARAMETER_GROUP_NAME,PARAMETER_NAME,PARAMETER_VALUE,IS_SENSITIVE,IS_ACTIVE) VALUES ("&amp;B6402&amp;","&amp;C6402&amp;",'"&amp;D6402&amp;"','"&amp;E6402&amp;"','"&amp;F6402&amp;"',"&amp;G6402&amp;","&amp;H6402&amp;");"</f>
        <v>INSERT INTO PARAMETERS (PARAMETER_ID, PARAMETER_GROUP_ID,PARAMETER_GROUP_NAME,PARAMETER_NAME,PARAMETER_VALUE,IS_SENSITIVE,IS_ACTIVE) VALUES (6466,523,'TH_Action_Open_sftp','container','tha',FALSE,TRUE);</v>
      </c>
    </row>
    <row r="6403" spans="1:10" ht="15" hidden="1" customHeight="1">
      <c r="A6403" t="s">
        <v>18</v>
      </c>
      <c r="B6403" s="32">
        <v>6467</v>
      </c>
      <c r="C6403" s="66">
        <v>523</v>
      </c>
      <c r="D6403" s="1" t="s">
        <v>1343</v>
      </c>
      <c r="E6403" s="27" t="s">
        <v>2859</v>
      </c>
      <c r="F6403" s="186" t="s">
        <v>3130</v>
      </c>
      <c r="G6403" s="66" t="b">
        <v>0</v>
      </c>
      <c r="H6403" s="66" t="b">
        <v>1</v>
      </c>
      <c r="J6403" s="33" t="str">
        <f>"INSERT INTO PARAMETERS (PARAMETER_ID, PARAMETER_GROUP_ID,PARAMETER_GROUP_NAME,PARAMETER_NAME,PARAMETER_VALUE,IS_SENSITIVE,IS_ACTIVE) VALUES ("&amp;B6403&amp;","&amp;C6403&amp;",'"&amp;D6403&amp;"','"&amp;E6403&amp;"','"&amp;F6403&amp;"',"&amp;G6403&amp;","&amp;H6403&amp;");"</f>
        <v>INSERT INTO PARAMETERS (PARAMETER_ID, PARAMETER_GROUP_ID,PARAMETER_GROUP_NAME,PARAMETER_NAME,PARAMETER_VALUE,IS_SENSITIVE,IS_ACTIVE) VALUES (6467,523,'TH_Action_Open_sftp','source_extn','csv',FALSE,TRUE);</v>
      </c>
    </row>
    <row r="6404" spans="1:10" ht="15" hidden="1" customHeight="1">
      <c r="A6404" t="s">
        <v>18</v>
      </c>
      <c r="B6404" s="32">
        <v>6468</v>
      </c>
      <c r="C6404" s="66">
        <v>523</v>
      </c>
      <c r="D6404" s="1" t="s">
        <v>1343</v>
      </c>
      <c r="E6404" t="s">
        <v>10693</v>
      </c>
      <c r="F6404" s="3" t="s">
        <v>2943</v>
      </c>
      <c r="G6404" s="66" t="b">
        <v>0</v>
      </c>
      <c r="H6404" s="66" t="b">
        <v>1</v>
      </c>
      <c r="J6404" s="33" t="str">
        <f>"INSERT INTO PARAMETERS (PARAMETER_ID, PARAMETER_GROUP_ID,PARAMETER_GROUP_NAME,PARAMETER_NAME,PARAMETER_VALUE,IS_SENSITIVE,IS_ACTIVE) VALUES ("&amp;B6404&amp;","&amp;C6404&amp;",'"&amp;D6404&amp;"','"&amp;E6404&amp;"','"&amp;F6404&amp;"',"&amp;G6404&amp;","&amp;H6404&amp;");"</f>
        <v>INSERT INTO PARAMETERS (PARAMETER_ID, PARAMETER_GROUP_ID,PARAMETER_GROUP_NAME,PARAMETER_NAME,PARAMETER_VALUE,IS_SENSITIVE,IS_ACTIVE) VALUES (6468,523,'TH_Action_Open_sftp','isUnzipNeeded','N',FALSE,TRUE);</v>
      </c>
    </row>
    <row r="6405" spans="1:10" ht="15" hidden="1" customHeight="1">
      <c r="A6405" t="s">
        <v>18</v>
      </c>
      <c r="B6405" s="32">
        <v>6469</v>
      </c>
      <c r="C6405" s="66">
        <v>523</v>
      </c>
      <c r="D6405" s="1" t="s">
        <v>1343</v>
      </c>
      <c r="E6405" s="27" t="s">
        <v>10687</v>
      </c>
      <c r="F6405" s="186" t="s">
        <v>10688</v>
      </c>
      <c r="G6405" s="66" t="b">
        <v>0</v>
      </c>
      <c r="H6405" s="66" t="b">
        <v>1</v>
      </c>
      <c r="J6405" s="33" t="str">
        <f>"INSERT INTO PARAMETERS (PARAMETER_ID, PARAMETER_GROUP_ID,PARAMETER_GROUP_NAME,PARAMETER_NAME,PARAMETER_VALUE,IS_SENSITIVE,IS_ACTIVE) VALUES ("&amp;B6405&amp;","&amp;C6405&amp;",'"&amp;D6405&amp;"','"&amp;E6405&amp;"','"&amp;F6405&amp;"',"&amp;G6405&amp;","&amp;H6405&amp;");"</f>
        <v>INSERT INTO PARAMETERS (PARAMETER_ID, PARAMETER_GROUP_ID,PARAMETER_GROUP_NAME,PARAMETER_NAME,PARAMETER_VALUE,IS_SENSITIVE,IS_ACTIVE) VALUES (6469,523,'TH_Action_Open_sftp','ftpName','marketingcloudopstha',FALSE,TRUE);</v>
      </c>
    </row>
    <row r="6406" spans="1:10" ht="15" hidden="1" customHeight="1">
      <c r="A6406" t="s">
        <v>18</v>
      </c>
      <c r="B6406" s="32">
        <v>6470</v>
      </c>
      <c r="C6406" s="66">
        <v>523</v>
      </c>
      <c r="D6406" s="1" t="s">
        <v>1343</v>
      </c>
      <c r="E6406" s="5" t="s">
        <v>10690</v>
      </c>
      <c r="F6406" s="184" t="s">
        <v>10691</v>
      </c>
      <c r="G6406" s="66" t="b">
        <v>0</v>
      </c>
      <c r="H6406" s="66" t="b">
        <v>1</v>
      </c>
      <c r="J6406" s="33" t="str">
        <f>"INSERT INTO PARAMETERS (PARAMETER_ID, PARAMETER_GROUP_ID,PARAMETER_GROUP_NAME,PARAMETER_NAME,PARAMETER_VALUE,IS_SENSITIVE,IS_ACTIVE) VALUES ("&amp;B6406&amp;","&amp;C6406&amp;",'"&amp;D6406&amp;"','"&amp;E6406&amp;"','"&amp;F6406&amp;"',"&amp;G6406&amp;","&amp;H6406&amp;");"</f>
        <v>INSERT INTO PARAMETERS (PARAMETER_ID, PARAMETER_GROUP_ID,PARAMETER_GROUP_NAME,PARAMETER_NAME,PARAMETER_VALUE,IS_SENSITIVE,IS_ACTIVE) VALUES (6470,523,'TH_Action_Open_sftp','ftpDirectory','Import/CONSUMER_Data',FALSE,TRUE);</v>
      </c>
    </row>
    <row r="6407" spans="1:10" ht="15" hidden="1" customHeight="1">
      <c r="A6407" t="s">
        <v>18</v>
      </c>
      <c r="B6407" s="32">
        <v>6471</v>
      </c>
      <c r="C6407">
        <v>524</v>
      </c>
      <c r="D6407" s="1" t="s">
        <v>1344</v>
      </c>
      <c r="E6407" s="27" t="s">
        <v>2823</v>
      </c>
      <c r="F6407" s="186" t="s">
        <v>1046</v>
      </c>
      <c r="G6407" s="66" t="b">
        <v>0</v>
      </c>
      <c r="H6407" s="66" t="b">
        <v>1</v>
      </c>
      <c r="J6407" s="33" t="str">
        <f>"INSERT INTO PARAMETERS (PARAMETER_ID, PARAMETER_GROUP_ID,PARAMETER_GROUP_NAME,PARAMETER_NAME,PARAMETER_VALUE,IS_SENSITIVE,IS_ACTIVE) VALUES ("&amp;B6407&amp;","&amp;C6407&amp;",'"&amp;D6407&amp;"','"&amp;E6407&amp;"','"&amp;F6407&amp;"',"&amp;G6407&amp;","&amp;H6407&amp;");"</f>
        <v>INSERT INTO PARAMETERS (PARAMETER_ID, PARAMETER_GROUP_ID,PARAMETER_GROUP_NAME,PARAMETER_NAME,PARAMETER_VALUE,IS_SENSITIVE,IS_ACTIVE) VALUES (6471,524,'TH_Action_Sent_sftp','file_spec','TH_Action_Sent',FALSE,TRUE);</v>
      </c>
    </row>
    <row r="6408" spans="1:10" ht="15" hidden="1" customHeight="1">
      <c r="A6408" t="s">
        <v>18</v>
      </c>
      <c r="B6408" s="32">
        <v>6472</v>
      </c>
      <c r="C6408">
        <v>524</v>
      </c>
      <c r="D6408" s="1" t="s">
        <v>1344</v>
      </c>
      <c r="E6408" s="27" t="s">
        <v>2841</v>
      </c>
      <c r="F6408" s="254" t="s">
        <v>5977</v>
      </c>
      <c r="G6408" s="66" t="b">
        <v>0</v>
      </c>
      <c r="H6408" s="66" t="b">
        <v>1</v>
      </c>
      <c r="J6408" s="33" t="str">
        <f>"INSERT INTO PARAMETERS (PARAMETER_ID, PARAMETER_GROUP_ID,PARAMETER_GROUP_NAME,PARAMETER_NAME,PARAMETER_VALUE,IS_SENSITIVE,IS_ACTIVE) VALUES ("&amp;B6408&amp;","&amp;C6408&amp;",'"&amp;D6408&amp;"','"&amp;E6408&amp;"','"&amp;F6408&amp;"',"&amp;G6408&amp;","&amp;H6408&amp;");"</f>
        <v>INSERT INTO PARAMETERS (PARAMETER_ID, PARAMETER_GROUP_ID,PARAMETER_GROUP_NAME,PARAMETER_NAME,PARAMETER_VALUE,IS_SENSITIVE,IS_ACTIVE) VALUES (6472,524,'TH_Action_Sent_sftp','folder_path','SFMC/transaction/TH_Action_Sent',FALSE,TRUE);</v>
      </c>
    </row>
    <row r="6409" spans="1:10" ht="15" hidden="1" customHeight="1">
      <c r="A6409" t="s">
        <v>18</v>
      </c>
      <c r="B6409" s="32">
        <v>6473</v>
      </c>
      <c r="C6409">
        <v>524</v>
      </c>
      <c r="D6409" s="1" t="s">
        <v>1344</v>
      </c>
      <c r="E6409" s="27" t="s">
        <v>2847</v>
      </c>
      <c r="F6409" s="186" t="s">
        <v>5228</v>
      </c>
      <c r="G6409" s="66" t="b">
        <v>0</v>
      </c>
      <c r="H6409" s="66" t="b">
        <v>1</v>
      </c>
      <c r="J6409" s="33" t="str">
        <f>"INSERT INTO PARAMETERS (PARAMETER_ID, PARAMETER_GROUP_ID,PARAMETER_GROUP_NAME,PARAMETER_NAME,PARAMETER_VALUE,IS_SENSITIVE,IS_ACTIVE) VALUES ("&amp;B6409&amp;","&amp;C6409&amp;",'"&amp;D6409&amp;"','"&amp;E6409&amp;"','"&amp;F6409&amp;"',"&amp;G6409&amp;","&amp;H6409&amp;");"</f>
        <v>INSERT INTO PARAMETERS (PARAMETER_ID, PARAMETER_GROUP_ID,PARAMETER_GROUP_NAME,PARAMETER_NAME,PARAMETER_VALUE,IS_SENSITIVE,IS_ACTIVE) VALUES (6473,524,'TH_Action_Sent_sftp','container','tha',FALSE,TRUE);</v>
      </c>
    </row>
    <row r="6410" spans="1:10" ht="15" hidden="1" customHeight="1">
      <c r="A6410" t="s">
        <v>18</v>
      </c>
      <c r="B6410" s="32">
        <v>6474</v>
      </c>
      <c r="C6410">
        <v>524</v>
      </c>
      <c r="D6410" s="1" t="s">
        <v>1344</v>
      </c>
      <c r="E6410" s="27" t="s">
        <v>2859</v>
      </c>
      <c r="F6410" s="186" t="s">
        <v>3130</v>
      </c>
      <c r="G6410" s="66" t="b">
        <v>0</v>
      </c>
      <c r="H6410" s="66" t="b">
        <v>1</v>
      </c>
      <c r="J6410" s="33" t="str">
        <f>"INSERT INTO PARAMETERS (PARAMETER_ID, PARAMETER_GROUP_ID,PARAMETER_GROUP_NAME,PARAMETER_NAME,PARAMETER_VALUE,IS_SENSITIVE,IS_ACTIVE) VALUES ("&amp;B6410&amp;","&amp;C6410&amp;",'"&amp;D6410&amp;"','"&amp;E6410&amp;"','"&amp;F6410&amp;"',"&amp;G6410&amp;","&amp;H6410&amp;");"</f>
        <v>INSERT INTO PARAMETERS (PARAMETER_ID, PARAMETER_GROUP_ID,PARAMETER_GROUP_NAME,PARAMETER_NAME,PARAMETER_VALUE,IS_SENSITIVE,IS_ACTIVE) VALUES (6474,524,'TH_Action_Sent_sftp','source_extn','csv',FALSE,TRUE);</v>
      </c>
    </row>
    <row r="6411" spans="1:10" ht="15" hidden="1" customHeight="1">
      <c r="A6411" t="s">
        <v>18</v>
      </c>
      <c r="B6411" s="32">
        <v>6475</v>
      </c>
      <c r="C6411">
        <v>524</v>
      </c>
      <c r="D6411" s="1" t="s">
        <v>1344</v>
      </c>
      <c r="E6411" t="s">
        <v>10693</v>
      </c>
      <c r="F6411" s="3" t="s">
        <v>2943</v>
      </c>
      <c r="G6411" s="66" t="b">
        <v>0</v>
      </c>
      <c r="H6411" s="66" t="b">
        <v>1</v>
      </c>
      <c r="J6411" s="33" t="str">
        <f>"INSERT INTO PARAMETERS (PARAMETER_ID, PARAMETER_GROUP_ID,PARAMETER_GROUP_NAME,PARAMETER_NAME,PARAMETER_VALUE,IS_SENSITIVE,IS_ACTIVE) VALUES ("&amp;B6411&amp;","&amp;C6411&amp;",'"&amp;D6411&amp;"','"&amp;E6411&amp;"','"&amp;F6411&amp;"',"&amp;G6411&amp;","&amp;H6411&amp;");"</f>
        <v>INSERT INTO PARAMETERS (PARAMETER_ID, PARAMETER_GROUP_ID,PARAMETER_GROUP_NAME,PARAMETER_NAME,PARAMETER_VALUE,IS_SENSITIVE,IS_ACTIVE) VALUES (6475,524,'TH_Action_Sent_sftp','isUnzipNeeded','N',FALSE,TRUE);</v>
      </c>
    </row>
    <row r="6412" spans="1:10" ht="15" hidden="1" customHeight="1">
      <c r="A6412" t="s">
        <v>18</v>
      </c>
      <c r="B6412" s="32">
        <v>6476</v>
      </c>
      <c r="C6412">
        <v>524</v>
      </c>
      <c r="D6412" s="1" t="s">
        <v>1344</v>
      </c>
      <c r="E6412" s="27" t="s">
        <v>10687</v>
      </c>
      <c r="F6412" s="186" t="s">
        <v>10688</v>
      </c>
      <c r="G6412" s="66" t="b">
        <v>0</v>
      </c>
      <c r="H6412" s="66" t="b">
        <v>1</v>
      </c>
      <c r="J6412" s="33" t="str">
        <f>"INSERT INTO PARAMETERS (PARAMETER_ID, PARAMETER_GROUP_ID,PARAMETER_GROUP_NAME,PARAMETER_NAME,PARAMETER_VALUE,IS_SENSITIVE,IS_ACTIVE) VALUES ("&amp;B6412&amp;","&amp;C6412&amp;",'"&amp;D6412&amp;"','"&amp;E6412&amp;"','"&amp;F6412&amp;"',"&amp;G6412&amp;","&amp;H6412&amp;");"</f>
        <v>INSERT INTO PARAMETERS (PARAMETER_ID, PARAMETER_GROUP_ID,PARAMETER_GROUP_NAME,PARAMETER_NAME,PARAMETER_VALUE,IS_SENSITIVE,IS_ACTIVE) VALUES (6476,524,'TH_Action_Sent_sftp','ftpName','marketingcloudopstha',FALSE,TRUE);</v>
      </c>
    </row>
    <row r="6413" spans="1:10" ht="15" hidden="1" customHeight="1">
      <c r="A6413" t="s">
        <v>18</v>
      </c>
      <c r="B6413" s="32">
        <v>6477</v>
      </c>
      <c r="C6413">
        <v>524</v>
      </c>
      <c r="D6413" s="1" t="s">
        <v>1344</v>
      </c>
      <c r="E6413" s="5" t="s">
        <v>10690</v>
      </c>
      <c r="F6413" s="184" t="s">
        <v>10691</v>
      </c>
      <c r="G6413" s="66" t="b">
        <v>0</v>
      </c>
      <c r="H6413" s="66" t="b">
        <v>1</v>
      </c>
      <c r="J6413" s="33" t="str">
        <f>"INSERT INTO PARAMETERS (PARAMETER_ID, PARAMETER_GROUP_ID,PARAMETER_GROUP_NAME,PARAMETER_NAME,PARAMETER_VALUE,IS_SENSITIVE,IS_ACTIVE) VALUES ("&amp;B6413&amp;","&amp;C6413&amp;",'"&amp;D6413&amp;"','"&amp;E6413&amp;"','"&amp;F6413&amp;"',"&amp;G6413&amp;","&amp;H6413&amp;");"</f>
        <v>INSERT INTO PARAMETERS (PARAMETER_ID, PARAMETER_GROUP_ID,PARAMETER_GROUP_NAME,PARAMETER_NAME,PARAMETER_VALUE,IS_SENSITIVE,IS_ACTIVE) VALUES (6477,524,'TH_Action_Sent_sftp','ftpDirectory','Import/CONSUMER_Data',FALSE,TRUE);</v>
      </c>
    </row>
    <row r="6414" spans="1:10" ht="15" hidden="1" customHeight="1">
      <c r="A6414" t="s">
        <v>18</v>
      </c>
      <c r="B6414" s="32">
        <v>6478</v>
      </c>
      <c r="C6414" s="66">
        <v>525</v>
      </c>
      <c r="D6414" s="1" t="s">
        <v>1345</v>
      </c>
      <c r="E6414" s="27" t="s">
        <v>2823</v>
      </c>
      <c r="F6414" s="186" t="s">
        <v>1047</v>
      </c>
      <c r="G6414" s="66" t="b">
        <v>0</v>
      </c>
      <c r="H6414" s="66" t="b">
        <v>1</v>
      </c>
      <c r="J6414" s="33" t="str">
        <f>"INSERT INTO PARAMETERS (PARAMETER_ID, PARAMETER_GROUP_ID,PARAMETER_GROUP_NAME,PARAMETER_NAME,PARAMETER_VALUE,IS_SENSITIVE,IS_ACTIVE) VALUES ("&amp;B6414&amp;","&amp;C6414&amp;",'"&amp;D6414&amp;"','"&amp;E6414&amp;"','"&amp;F6414&amp;"',"&amp;G6414&amp;","&amp;H6414&amp;");"</f>
        <v>INSERT INTO PARAMETERS (PARAMETER_ID, PARAMETER_GROUP_ID,PARAMETER_GROUP_NAME,PARAMETER_NAME,PARAMETER_VALUE,IS_SENSITIVE,IS_ACTIVE) VALUES (6478,525,'TH_Action_Unsubscribe_sftp','file_spec','TH_Action_Unsubscribe',FALSE,TRUE);</v>
      </c>
    </row>
    <row r="6415" spans="1:10" ht="15" hidden="1" customHeight="1">
      <c r="A6415" t="s">
        <v>18</v>
      </c>
      <c r="B6415" s="32">
        <v>6479</v>
      </c>
      <c r="C6415" s="66">
        <v>525</v>
      </c>
      <c r="D6415" s="1" t="s">
        <v>1345</v>
      </c>
      <c r="E6415" s="27" t="s">
        <v>2841</v>
      </c>
      <c r="F6415" s="254" t="s">
        <v>6000</v>
      </c>
      <c r="G6415" s="66" t="b">
        <v>0</v>
      </c>
      <c r="H6415" s="66" t="b">
        <v>1</v>
      </c>
      <c r="J6415" s="33" t="str">
        <f>"INSERT INTO PARAMETERS (PARAMETER_ID, PARAMETER_GROUP_ID,PARAMETER_GROUP_NAME,PARAMETER_NAME,PARAMETER_VALUE,IS_SENSITIVE,IS_ACTIVE) VALUES ("&amp;B6415&amp;","&amp;C6415&amp;",'"&amp;D6415&amp;"','"&amp;E6415&amp;"','"&amp;F6415&amp;"',"&amp;G6415&amp;","&amp;H6415&amp;");"</f>
        <v>INSERT INTO PARAMETERS (PARAMETER_ID, PARAMETER_GROUP_ID,PARAMETER_GROUP_NAME,PARAMETER_NAME,PARAMETER_VALUE,IS_SENSITIVE,IS_ACTIVE) VALUES (6479,525,'TH_Action_Unsubscribe_sftp','folder_path','SFMC/transaction/TH_Action_Unsubscribe',FALSE,TRUE);</v>
      </c>
    </row>
    <row r="6416" spans="1:10" ht="15" hidden="1" customHeight="1">
      <c r="A6416" t="s">
        <v>18</v>
      </c>
      <c r="B6416" s="32">
        <v>6480</v>
      </c>
      <c r="C6416" s="66">
        <v>525</v>
      </c>
      <c r="D6416" s="1" t="s">
        <v>1345</v>
      </c>
      <c r="E6416" s="27" t="s">
        <v>2847</v>
      </c>
      <c r="F6416" s="186" t="s">
        <v>5228</v>
      </c>
      <c r="G6416" s="66" t="b">
        <v>0</v>
      </c>
      <c r="H6416" s="66" t="b">
        <v>1</v>
      </c>
      <c r="J6416" s="33" t="str">
        <f>"INSERT INTO PARAMETERS (PARAMETER_ID, PARAMETER_GROUP_ID,PARAMETER_GROUP_NAME,PARAMETER_NAME,PARAMETER_VALUE,IS_SENSITIVE,IS_ACTIVE) VALUES ("&amp;B6416&amp;","&amp;C6416&amp;",'"&amp;D6416&amp;"','"&amp;E6416&amp;"','"&amp;F6416&amp;"',"&amp;G6416&amp;","&amp;H6416&amp;");"</f>
        <v>INSERT INTO PARAMETERS (PARAMETER_ID, PARAMETER_GROUP_ID,PARAMETER_GROUP_NAME,PARAMETER_NAME,PARAMETER_VALUE,IS_SENSITIVE,IS_ACTIVE) VALUES (6480,525,'TH_Action_Unsubscribe_sftp','container','tha',FALSE,TRUE);</v>
      </c>
    </row>
    <row r="6417" spans="1:10" ht="15" hidden="1" customHeight="1">
      <c r="A6417" t="s">
        <v>18</v>
      </c>
      <c r="B6417" s="32">
        <v>6481</v>
      </c>
      <c r="C6417" s="66">
        <v>525</v>
      </c>
      <c r="D6417" s="1" t="s">
        <v>1345</v>
      </c>
      <c r="E6417" s="27" t="s">
        <v>2859</v>
      </c>
      <c r="F6417" s="186" t="s">
        <v>3130</v>
      </c>
      <c r="G6417" s="66" t="b">
        <v>0</v>
      </c>
      <c r="H6417" s="66" t="b">
        <v>1</v>
      </c>
      <c r="J6417" s="33" t="str">
        <f>"INSERT INTO PARAMETERS (PARAMETER_ID, PARAMETER_GROUP_ID,PARAMETER_GROUP_NAME,PARAMETER_NAME,PARAMETER_VALUE,IS_SENSITIVE,IS_ACTIVE) VALUES ("&amp;B6417&amp;","&amp;C6417&amp;",'"&amp;D6417&amp;"','"&amp;E6417&amp;"','"&amp;F6417&amp;"',"&amp;G6417&amp;","&amp;H6417&amp;");"</f>
        <v>INSERT INTO PARAMETERS (PARAMETER_ID, PARAMETER_GROUP_ID,PARAMETER_GROUP_NAME,PARAMETER_NAME,PARAMETER_VALUE,IS_SENSITIVE,IS_ACTIVE) VALUES (6481,525,'TH_Action_Unsubscribe_sftp','source_extn','csv',FALSE,TRUE);</v>
      </c>
    </row>
    <row r="6418" spans="1:10" ht="15" hidden="1" customHeight="1">
      <c r="A6418" t="s">
        <v>18</v>
      </c>
      <c r="B6418" s="32">
        <v>6482</v>
      </c>
      <c r="C6418" s="66">
        <v>525</v>
      </c>
      <c r="D6418" s="1" t="s">
        <v>1345</v>
      </c>
      <c r="E6418" t="s">
        <v>10693</v>
      </c>
      <c r="F6418" s="3" t="s">
        <v>2943</v>
      </c>
      <c r="G6418" s="66" t="b">
        <v>0</v>
      </c>
      <c r="H6418" s="66" t="b">
        <v>1</v>
      </c>
      <c r="J6418" s="33" t="str">
        <f>"INSERT INTO PARAMETERS (PARAMETER_ID, PARAMETER_GROUP_ID,PARAMETER_GROUP_NAME,PARAMETER_NAME,PARAMETER_VALUE,IS_SENSITIVE,IS_ACTIVE) VALUES ("&amp;B6418&amp;","&amp;C6418&amp;",'"&amp;D6418&amp;"','"&amp;E6418&amp;"','"&amp;F6418&amp;"',"&amp;G6418&amp;","&amp;H6418&amp;");"</f>
        <v>INSERT INTO PARAMETERS (PARAMETER_ID, PARAMETER_GROUP_ID,PARAMETER_GROUP_NAME,PARAMETER_NAME,PARAMETER_VALUE,IS_SENSITIVE,IS_ACTIVE) VALUES (6482,525,'TH_Action_Unsubscribe_sftp','isUnzipNeeded','N',FALSE,TRUE);</v>
      </c>
    </row>
    <row r="6419" spans="1:10" ht="15" hidden="1" customHeight="1">
      <c r="A6419" t="s">
        <v>18</v>
      </c>
      <c r="B6419" s="32">
        <v>6483</v>
      </c>
      <c r="C6419" s="66">
        <v>525</v>
      </c>
      <c r="D6419" s="1" t="s">
        <v>1345</v>
      </c>
      <c r="E6419" s="27" t="s">
        <v>10687</v>
      </c>
      <c r="F6419" s="186" t="s">
        <v>10688</v>
      </c>
      <c r="G6419" s="66" t="b">
        <v>0</v>
      </c>
      <c r="H6419" s="66" t="b">
        <v>1</v>
      </c>
      <c r="J6419" s="33" t="str">
        <f>"INSERT INTO PARAMETERS (PARAMETER_ID, PARAMETER_GROUP_ID,PARAMETER_GROUP_NAME,PARAMETER_NAME,PARAMETER_VALUE,IS_SENSITIVE,IS_ACTIVE) VALUES ("&amp;B6419&amp;","&amp;C6419&amp;",'"&amp;D6419&amp;"','"&amp;E6419&amp;"','"&amp;F6419&amp;"',"&amp;G6419&amp;","&amp;H6419&amp;");"</f>
        <v>INSERT INTO PARAMETERS (PARAMETER_ID, PARAMETER_GROUP_ID,PARAMETER_GROUP_NAME,PARAMETER_NAME,PARAMETER_VALUE,IS_SENSITIVE,IS_ACTIVE) VALUES (6483,525,'TH_Action_Unsubscribe_sftp','ftpName','marketingcloudopstha',FALSE,TRUE);</v>
      </c>
    </row>
    <row r="6420" spans="1:10" ht="15" hidden="1" customHeight="1">
      <c r="A6420" t="s">
        <v>18</v>
      </c>
      <c r="B6420" s="32">
        <v>6484</v>
      </c>
      <c r="C6420" s="66">
        <v>525</v>
      </c>
      <c r="D6420" s="1" t="s">
        <v>1345</v>
      </c>
      <c r="E6420" s="5" t="s">
        <v>10690</v>
      </c>
      <c r="F6420" s="184" t="s">
        <v>10691</v>
      </c>
      <c r="G6420" s="66" t="b">
        <v>0</v>
      </c>
      <c r="H6420" s="66" t="b">
        <v>1</v>
      </c>
      <c r="J6420" s="33" t="str">
        <f>"INSERT INTO PARAMETERS (PARAMETER_ID, PARAMETER_GROUP_ID,PARAMETER_GROUP_NAME,PARAMETER_NAME,PARAMETER_VALUE,IS_SENSITIVE,IS_ACTIVE) VALUES ("&amp;B6420&amp;","&amp;C6420&amp;",'"&amp;D6420&amp;"','"&amp;E6420&amp;"','"&amp;F6420&amp;"',"&amp;G6420&amp;","&amp;H6420&amp;");"</f>
        <v>INSERT INTO PARAMETERS (PARAMETER_ID, PARAMETER_GROUP_ID,PARAMETER_GROUP_NAME,PARAMETER_NAME,PARAMETER_VALUE,IS_SENSITIVE,IS_ACTIVE) VALUES (6484,525,'TH_Action_Unsubscribe_sftp','ftpDirectory','Import/CONSUMER_Data',FALSE,TRUE);</v>
      </c>
    </row>
    <row r="6421" spans="1:10" ht="15" hidden="1" customHeight="1">
      <c r="A6421" s="5" t="s">
        <v>36</v>
      </c>
      <c r="B6421" s="32">
        <v>6485</v>
      </c>
      <c r="C6421">
        <v>526</v>
      </c>
      <c r="D6421" t="s">
        <v>10696</v>
      </c>
      <c r="E6421" s="5" t="s">
        <v>2820</v>
      </c>
      <c r="F6421" s="184" t="s">
        <v>2943</v>
      </c>
      <c r="G6421" t="b">
        <v>0</v>
      </c>
      <c r="H6421" t="b">
        <v>1</v>
      </c>
      <c r="J6421" s="33" t="str">
        <f>"INSERT INTO PARAMETERS (PARAMETER_ID, PARAMETER_GROUP_ID,PARAMETER_GROUP_NAME,PARAMETER_NAME,PARAMETER_VALUE,IS_SENSITIVE,IS_ACTIVE) VALUES ("&amp;B6421&amp;","&amp;C6421&amp;",'"&amp;D6421&amp;"','"&amp;E6421&amp;"','"&amp;F6421&amp;"',"&amp;G6421&amp;","&amp;H6421&amp;");"</f>
        <v>INSERT INTO PARAMETERS (PARAMETER_ID, PARAMETER_GROUP_ID,PARAMETER_GROUP_NAME,PARAMETER_NAME,PARAMETER_VALUE,IS_SENSITIVE,IS_ACTIVE) VALUES (6485,526,'ISE_tbl_SurveyMaster_AcctExec_PH_group','trigger_mail','N',FALSE,TRUE);</v>
      </c>
    </row>
    <row r="6422" spans="1:10" ht="15" hidden="1" customHeight="1">
      <c r="A6422" s="5" t="s">
        <v>36</v>
      </c>
      <c r="B6422" s="32">
        <v>6486</v>
      </c>
      <c r="C6422">
        <v>526</v>
      </c>
      <c r="D6422" t="s">
        <v>10696</v>
      </c>
      <c r="E6422" s="5" t="s">
        <v>2831</v>
      </c>
      <c r="F6422" s="184" t="s">
        <v>2943</v>
      </c>
      <c r="G6422" t="b">
        <v>0</v>
      </c>
      <c r="H6422" t="b">
        <v>1</v>
      </c>
      <c r="J6422" s="33" t="str">
        <f>"INSERT INTO PARAMETERS (PARAMETER_ID, PARAMETER_GROUP_ID,PARAMETER_GROUP_NAME,PARAMETER_NAME,PARAMETER_VALUE,IS_SENSITIVE,IS_ACTIVE) VALUES ("&amp;B6422&amp;","&amp;C6422&amp;",'"&amp;D6422&amp;"','"&amp;E6422&amp;"','"&amp;F6422&amp;"',"&amp;G6422&amp;","&amp;H6422&amp;");"</f>
        <v>INSERT INTO PARAMETERS (PARAMETER_ID, PARAMETER_GROUP_ID,PARAMETER_GROUP_NAME,PARAMETER_NAME,PARAMETER_VALUE,IS_SENSITIVE,IS_ACTIVE) VALUES (6486,526,'ISE_tbl_SurveyMaster_AcctExec_PH_group','business_mail_trigger','N',FALSE,TRUE);</v>
      </c>
    </row>
    <row r="6423" spans="1:10" ht="15" hidden="1" customHeight="1">
      <c r="A6423" s="5" t="s">
        <v>36</v>
      </c>
      <c r="B6423" s="32">
        <v>6487</v>
      </c>
      <c r="C6423">
        <v>526</v>
      </c>
      <c r="D6423" t="s">
        <v>10696</v>
      </c>
      <c r="E6423" s="5" t="s">
        <v>2817</v>
      </c>
      <c r="F6423" s="185" t="s">
        <v>10697</v>
      </c>
      <c r="G6423" t="b">
        <v>0</v>
      </c>
      <c r="H6423" t="b">
        <v>1</v>
      </c>
      <c r="J6423" s="33" t="str">
        <f>"INSERT INTO PARAMETERS (PARAMETER_ID, PARAMETER_GROUP_ID,PARAMETER_GROUP_NAME,PARAMETER_NAME,PARAMETER_VALUE,IS_SENSITIVE,IS_ACTIVE) VALUES ("&amp;B6423&amp;","&amp;C6423&amp;",'"&amp;D6423&amp;"','"&amp;E6423&amp;"','"&amp;F6423&amp;"',"&amp;G6423&amp;","&amp;H6423&amp;");"</f>
        <v>INSERT INTO PARAMETERS (PARAMETER_ID, PARAMETER_GROUP_ID,PARAMETER_GROUP_NAME,PARAMETER_NAME,PARAMETER_VALUE,IS_SENSITIVE,IS_ACTIVE) VALUES (6487,526,'ISE_tbl_SurveyMaster_AcctExec_PH_group','val_file_header','custcode,slsperid,supcustcode,supid,name,positioncode,positiondesc',FALSE,TRUE);</v>
      </c>
    </row>
    <row r="6424" spans="1:10" ht="15" hidden="1" customHeight="1">
      <c r="A6424" s="5" t="s">
        <v>36</v>
      </c>
      <c r="B6424" s="32">
        <v>6488</v>
      </c>
      <c r="C6424">
        <v>526</v>
      </c>
      <c r="D6424" t="s">
        <v>10696</v>
      </c>
      <c r="E6424" s="5" t="s">
        <v>2823</v>
      </c>
      <c r="F6424" s="185" t="s">
        <v>10698</v>
      </c>
      <c r="G6424" t="b">
        <v>0</v>
      </c>
      <c r="H6424" t="b">
        <v>1</v>
      </c>
      <c r="J6424" s="33" t="str">
        <f>"INSERT INTO PARAMETERS (PARAMETER_ID, PARAMETER_GROUP_ID,PARAMETER_GROUP_NAME,PARAMETER_NAME,PARAMETER_VALUE,IS_SENSITIVE,IS_ACTIVE) VALUES ("&amp;B6424&amp;","&amp;C6424&amp;",'"&amp;D6424&amp;"','"&amp;E6424&amp;"','"&amp;F6424&amp;"',"&amp;G6424&amp;","&amp;H6424&amp;");"</f>
        <v>INSERT INTO PARAMETERS (PARAMETER_ID, PARAMETER_GROUP_ID,PARAMETER_GROUP_NAME,PARAMETER_NAME,PARAMETER_VALUE,IS_SENSITIVE,IS_ACTIVE) VALUES (6488,526,'ISE_tbl_SurveyMaster_AcctExec_PH_group','file_spec','ISE_tbl_AcctExec_PH',FALSE,TRUE);</v>
      </c>
    </row>
    <row r="6425" spans="1:10" ht="15" hidden="1" customHeight="1">
      <c r="A6425" s="5" t="s">
        <v>36</v>
      </c>
      <c r="B6425" s="32">
        <v>6489</v>
      </c>
      <c r="C6425">
        <v>526</v>
      </c>
      <c r="D6425" t="s">
        <v>10696</v>
      </c>
      <c r="E6425" s="5" t="s">
        <v>2826</v>
      </c>
      <c r="F6425" s="185" t="s">
        <v>10698</v>
      </c>
      <c r="G6425" t="b">
        <v>0</v>
      </c>
      <c r="H6425" t="b">
        <v>1</v>
      </c>
      <c r="J6425" s="33" t="str">
        <f>"INSERT INTO PARAMETERS (PARAMETER_ID, PARAMETER_GROUP_ID,PARAMETER_GROUP_NAME,PARAMETER_NAME,PARAMETER_VALUE,IS_SENSITIVE,IS_ACTIVE) VALUES ("&amp;B6425&amp;","&amp;C6425&amp;",'"&amp;D6425&amp;"','"&amp;E6425&amp;"','"&amp;F6425&amp;"',"&amp;G6425&amp;","&amp;H6425&amp;");"</f>
        <v>INSERT INTO PARAMETERS (PARAMETER_ID, PARAMETER_GROUP_ID,PARAMETER_GROUP_NAME,PARAMETER_NAME,PARAMETER_VALUE,IS_SENSITIVE,IS_ACTIVE) VALUES (6489,526,'ISE_tbl_SurveyMaster_AcctExec_PH_group','val_file_name','ISE_tbl_AcctExec_PH',FALSE,TRUE);</v>
      </c>
    </row>
    <row r="6426" spans="1:10" ht="15" hidden="1" customHeight="1">
      <c r="A6426" s="5" t="s">
        <v>36</v>
      </c>
      <c r="B6426" s="32">
        <v>6490</v>
      </c>
      <c r="C6426">
        <v>526</v>
      </c>
      <c r="D6426" t="s">
        <v>10696</v>
      </c>
      <c r="E6426" s="5" t="s">
        <v>2828</v>
      </c>
      <c r="F6426" s="184" t="s">
        <v>3130</v>
      </c>
      <c r="G6426" t="b">
        <v>0</v>
      </c>
      <c r="H6426" t="b">
        <v>1</v>
      </c>
      <c r="J6426" s="33" t="str">
        <f>"INSERT INTO PARAMETERS (PARAMETER_ID, PARAMETER_GROUP_ID,PARAMETER_GROUP_NAME,PARAMETER_NAME,PARAMETER_VALUE,IS_SENSITIVE,IS_ACTIVE) VALUES ("&amp;B6426&amp;","&amp;C6426&amp;",'"&amp;D6426&amp;"','"&amp;E6426&amp;"','"&amp;F6426&amp;"',"&amp;G6426&amp;","&amp;H6426&amp;");"</f>
        <v>INSERT INTO PARAMETERS (PARAMETER_ID, PARAMETER_GROUP_ID,PARAMETER_GROUP_NAME,PARAMETER_NAME,PARAMETER_VALUE,IS_SENSITIVE,IS_ACTIVE) VALUES (6490,526,'ISE_tbl_SurveyMaster_AcctExec_PH_group','val_file_extn','csv',FALSE,TRUE);</v>
      </c>
    </row>
    <row r="6427" spans="1:10" ht="15" hidden="1" customHeight="1">
      <c r="A6427" s="5" t="s">
        <v>36</v>
      </c>
      <c r="B6427" s="32">
        <v>6491</v>
      </c>
      <c r="C6427">
        <v>526</v>
      </c>
      <c r="D6427" t="s">
        <v>10696</v>
      </c>
      <c r="E6427" s="5" t="s">
        <v>2833</v>
      </c>
      <c r="F6427" s="184" t="s">
        <v>2834</v>
      </c>
      <c r="G6427" t="b">
        <v>0</v>
      </c>
      <c r="H6427" t="b">
        <v>1</v>
      </c>
      <c r="J6427" s="33" t="str">
        <f>"INSERT INTO PARAMETERS (PARAMETER_ID, PARAMETER_GROUP_ID,PARAMETER_GROUP_NAME,PARAMETER_NAME,PARAMETER_VALUE,IS_SENSITIVE,IS_ACTIVE) VALUES ("&amp;B6427&amp;","&amp;C6427&amp;",'"&amp;D6427&amp;"','"&amp;E6427&amp;"','"&amp;F6427&amp;"',"&amp;G6427&amp;","&amp;H6427&amp;");"</f>
        <v>INSERT INTO PARAMETERS (PARAMETER_ID, PARAMETER_GROUP_ID,PARAMETER_GROUP_NAME,PARAMETER_NAME,PARAMETER_VALUE,IS_SENSITIVE,IS_ACTIVE) VALUES (6491,526,'ISE_tbl_SurveyMaster_AcctExec_PH_group','load_method','sp',FALSE,TRUE);</v>
      </c>
    </row>
    <row r="6428" spans="1:10" ht="15" hidden="1" customHeight="1">
      <c r="A6428" s="5" t="s">
        <v>36</v>
      </c>
      <c r="B6428" s="32">
        <v>6492</v>
      </c>
      <c r="C6428">
        <v>526</v>
      </c>
      <c r="D6428" t="s">
        <v>10696</v>
      </c>
      <c r="E6428" s="5" t="s">
        <v>2836</v>
      </c>
      <c r="F6428" s="184" t="s">
        <v>10699</v>
      </c>
      <c r="G6428" t="b">
        <v>0</v>
      </c>
      <c r="H6428" t="b">
        <v>1</v>
      </c>
      <c r="J6428" s="33" t="str">
        <f>"INSERT INTO PARAMETERS (PARAMETER_ID, PARAMETER_GROUP_ID,PARAMETER_GROUP_NAME,PARAMETER_NAME,PARAMETER_VALUE,IS_SENSITIVE,IS_ACTIVE) VALUES ("&amp;B6428&amp;","&amp;C6428&amp;",'"&amp;D6428&amp;"','"&amp;E6428&amp;"','"&amp;F6428&amp;"',"&amp;G6428&amp;","&amp;H6428&amp;");"</f>
        <v>INSERT INTO PARAMETERS (PARAMETER_ID, PARAMETER_GROUP_ID,PARAMETER_GROUP_NAME,PARAMETER_NAME,PARAMETER_VALUE,IS_SENSITIVE,IS_ACTIVE) VALUES (6492,526,'ISE_tbl_SurveyMaster_AcctExec_PH_group','sp_name','PHLSDL_RAW.PH_PERFECTSTORE_SURVEYMASTER_ACCTEXEC_PREPROCESSING',FALSE,TRUE);</v>
      </c>
    </row>
    <row r="6429" spans="1:10" ht="15" hidden="1" customHeight="1">
      <c r="A6429" s="5" t="s">
        <v>36</v>
      </c>
      <c r="B6429" s="32">
        <v>6493</v>
      </c>
      <c r="C6429">
        <v>526</v>
      </c>
      <c r="D6429" t="s">
        <v>10696</v>
      </c>
      <c r="E6429" s="5" t="s">
        <v>2839</v>
      </c>
      <c r="F6429" s="184">
        <v>0</v>
      </c>
      <c r="G6429" t="b">
        <v>0</v>
      </c>
      <c r="H6429" t="b">
        <v>1</v>
      </c>
      <c r="J6429" s="33" t="str">
        <f>"INSERT INTO PARAMETERS (PARAMETER_ID, PARAMETER_GROUP_ID,PARAMETER_GROUP_NAME,PARAMETER_NAME,PARAMETER_VALUE,IS_SENSITIVE,IS_ACTIVE) VALUES ("&amp;B6429&amp;","&amp;C6429&amp;",'"&amp;D6429&amp;"','"&amp;E6429&amp;"','"&amp;F6429&amp;"',"&amp;G6429&amp;","&amp;H6429&amp;");"</f>
        <v>INSERT INTO PARAMETERS (PARAMETER_ID, PARAMETER_GROUP_ID,PARAMETER_GROUP_NAME,PARAMETER_NAME,PARAMETER_VALUE,IS_SENSITIVE,IS_ACTIVE) VALUES (6493,526,'ISE_tbl_SurveyMaster_AcctExec_PH_group','sheet_index','0',FALSE,TRUE);</v>
      </c>
    </row>
    <row r="6430" spans="1:10" ht="15" hidden="1" customHeight="1">
      <c r="A6430" s="5" t="s">
        <v>36</v>
      </c>
      <c r="B6430" s="32">
        <v>6494</v>
      </c>
      <c r="C6430">
        <v>526</v>
      </c>
      <c r="D6430" t="s">
        <v>10696</v>
      </c>
      <c r="E6430" s="5" t="s">
        <v>2841</v>
      </c>
      <c r="F6430" s="184" t="s">
        <v>10700</v>
      </c>
      <c r="G6430" t="b">
        <v>0</v>
      </c>
      <c r="H6430" t="b">
        <v>1</v>
      </c>
      <c r="J6430" s="33" t="str">
        <f>"INSERT INTO PARAMETERS (PARAMETER_ID, PARAMETER_GROUP_ID,PARAMETER_GROUP_NAME,PARAMETER_NAME,PARAMETER_VALUE,IS_SENSITIVE,IS_ACTIVE) VALUES ("&amp;B6430&amp;","&amp;C6430&amp;",'"&amp;D6430&amp;"','"&amp;E6430&amp;"','"&amp;F6430&amp;"',"&amp;G6430&amp;","&amp;H6430&amp;");"</f>
        <v>INSERT INTO PARAMETERS (PARAMETER_ID, PARAMETER_GROUP_ID,PARAMETER_GROUP_NAME,PARAMETER_NAME,PARAMETER_VALUE,IS_SENSITIVE,IS_ACTIVE) VALUES (6494,526,'ISE_tbl_SurveyMaster_AcctExec_PH_group','folder_path','PH_Perfect_Store/master/acctexec',FALSE,TRUE);</v>
      </c>
    </row>
    <row r="6431" spans="1:10" ht="15" hidden="1" customHeight="1">
      <c r="A6431" s="5" t="s">
        <v>36</v>
      </c>
      <c r="B6431" s="32">
        <v>6495</v>
      </c>
      <c r="C6431">
        <v>526</v>
      </c>
      <c r="D6431" t="s">
        <v>10696</v>
      </c>
      <c r="E6431" s="5" t="s">
        <v>2844</v>
      </c>
      <c r="F6431" s="184" t="s">
        <v>10701</v>
      </c>
      <c r="G6431" t="b">
        <v>0</v>
      </c>
      <c r="H6431" t="b">
        <v>1</v>
      </c>
      <c r="J6431" s="33" t="str">
        <f>"INSERT INTO PARAMETERS (PARAMETER_ID, PARAMETER_GROUP_ID,PARAMETER_GROUP_NAME,PARAMETER_NAME,PARAMETER_VALUE,IS_SENSITIVE,IS_ACTIVE) VALUES ("&amp;B6431&amp;","&amp;C6431&amp;",'"&amp;D6431&amp;"','"&amp;E6431&amp;"','"&amp;F6431&amp;"',"&amp;G6431&amp;","&amp;H6431&amp;");"</f>
        <v>INSERT INTO PARAMETERS (PARAMETER_ID, PARAMETER_GROUP_ID,PARAMETER_GROUP_NAME,PARAMETER_NAME,PARAMETER_VALUE,IS_SENSITIVE,IS_ACTIVE) VALUES (6495,526,'ISE_tbl_SurveyMaster_AcctExec_PH_group','target_table','SDL_PH_TBL_ACCTEXEC',FALSE,TRUE);</v>
      </c>
    </row>
    <row r="6432" spans="1:10" ht="15" hidden="1" customHeight="1">
      <c r="A6432" s="5" t="s">
        <v>36</v>
      </c>
      <c r="B6432" s="32">
        <v>6496</v>
      </c>
      <c r="C6432">
        <v>526</v>
      </c>
      <c r="D6432" t="s">
        <v>10696</v>
      </c>
      <c r="E6432" s="5" t="s">
        <v>2847</v>
      </c>
      <c r="F6432" s="184" t="s">
        <v>7856</v>
      </c>
      <c r="G6432" t="b">
        <v>0</v>
      </c>
      <c r="H6432" t="b">
        <v>1</v>
      </c>
      <c r="J6432" s="33" t="str">
        <f>"INSERT INTO PARAMETERS (PARAMETER_ID, PARAMETER_GROUP_ID,PARAMETER_GROUP_NAME,PARAMETER_NAME,PARAMETER_VALUE,IS_SENSITIVE,IS_ACTIVE) VALUES ("&amp;B6432&amp;","&amp;C6432&amp;",'"&amp;D6432&amp;"','"&amp;E6432&amp;"','"&amp;F6432&amp;"',"&amp;G6432&amp;","&amp;H6432&amp;");"</f>
        <v>INSERT INTO PARAMETERS (PARAMETER_ID, PARAMETER_GROUP_ID,PARAMETER_GROUP_NAME,PARAMETER_NAME,PARAMETER_VALUE,IS_SENSITIVE,IS_ACTIVE) VALUES (6496,526,'ISE_tbl_SurveyMaster_AcctExec_PH_group','container','phl',FALSE,TRUE);</v>
      </c>
    </row>
    <row r="6433" spans="1:10" ht="15" hidden="1" customHeight="1">
      <c r="A6433" s="5" t="s">
        <v>36</v>
      </c>
      <c r="B6433" s="32">
        <v>6497</v>
      </c>
      <c r="C6433">
        <v>526</v>
      </c>
      <c r="D6433" t="s">
        <v>10696</v>
      </c>
      <c r="E6433" s="5" t="s">
        <v>2850</v>
      </c>
      <c r="F6433" s="184" t="s">
        <v>8148</v>
      </c>
      <c r="G6433" t="b">
        <v>0</v>
      </c>
      <c r="H6433" t="b">
        <v>1</v>
      </c>
      <c r="J6433" s="33" t="str">
        <f>"INSERT INTO PARAMETERS (PARAMETER_ID, PARAMETER_GROUP_ID,PARAMETER_GROUP_NAME,PARAMETER_NAME,PARAMETER_VALUE,IS_SENSITIVE,IS_ACTIVE) VALUES ("&amp;B6433&amp;","&amp;C6433&amp;",'"&amp;D6433&amp;"','"&amp;E6433&amp;"','"&amp;F6433&amp;"',"&amp;G6433&amp;","&amp;H6433&amp;");"</f>
        <v>INSERT INTO PARAMETERS (PARAMETER_ID, PARAMETER_GROUP_ID,PARAMETER_GROUP_NAME,PARAMETER_NAME,PARAMETER_VALUE,IS_SENSITIVE,IS_ACTIVE) VALUES (6497,526,'ISE_tbl_SurveyMaster_AcctExec_PH_group','target_schema','PHLSDL_RAW',FALSE,TRUE);</v>
      </c>
    </row>
    <row r="6434" spans="1:10" ht="15" hidden="1" customHeight="1">
      <c r="A6434" s="5" t="s">
        <v>36</v>
      </c>
      <c r="B6434" s="32">
        <v>6498</v>
      </c>
      <c r="C6434">
        <v>526</v>
      </c>
      <c r="D6434" t="s">
        <v>10696</v>
      </c>
      <c r="E6434" s="5" t="s">
        <v>2853</v>
      </c>
      <c r="F6434" s="184" t="s">
        <v>2992</v>
      </c>
      <c r="G6434" t="b">
        <v>0</v>
      </c>
      <c r="H6434" t="b">
        <v>1</v>
      </c>
      <c r="J6434" s="33" t="str">
        <f>"INSERT INTO PARAMETERS (PARAMETER_ID, PARAMETER_GROUP_ID,PARAMETER_GROUP_NAME,PARAMETER_NAME,PARAMETER_VALUE,IS_SENSITIVE,IS_ACTIVE) VALUES ("&amp;B6434&amp;","&amp;C6434&amp;",'"&amp;D6434&amp;"','"&amp;E6434&amp;"','"&amp;F6434&amp;"',"&amp;G6434&amp;","&amp;H6434&amp;");"</f>
        <v>INSERT INTO PARAMETERS (PARAMETER_ID, PARAMETER_GROUP_ID,PARAMETER_GROUP_NAME,PARAMETER_NAME,PARAMETER_VALUE,IS_SENSITIVE,IS_ACTIVE) VALUES (6498,526,'ISE_tbl_SurveyMaster_AcctExec_PH_group','validation','1-1-1',FALSE,TRUE);</v>
      </c>
    </row>
    <row r="6435" spans="1:10" ht="15" hidden="1" customHeight="1">
      <c r="A6435" s="5" t="s">
        <v>36</v>
      </c>
      <c r="B6435" s="32">
        <v>6499</v>
      </c>
      <c r="C6435">
        <v>526</v>
      </c>
      <c r="D6435" t="s">
        <v>10696</v>
      </c>
      <c r="E6435" s="5" t="s">
        <v>2856</v>
      </c>
      <c r="F6435" s="184" t="s">
        <v>2939</v>
      </c>
      <c r="G6435" t="b">
        <v>0</v>
      </c>
      <c r="H6435" t="b">
        <v>1</v>
      </c>
      <c r="J6435" s="33" t="str">
        <f>"INSERT INTO PARAMETERS (PARAMETER_ID, PARAMETER_GROUP_ID,PARAMETER_GROUP_NAME,PARAMETER_NAME,PARAMETER_VALUE,IS_SENSITIVE,IS_ACTIVE) VALUES ("&amp;B6435&amp;","&amp;C6435&amp;",'"&amp;D6435&amp;"','"&amp;E6435&amp;"','"&amp;F6435&amp;"',"&amp;G6435&amp;","&amp;H6435&amp;");"</f>
        <v>INSERT INTO PARAMETERS (PARAMETER_ID, PARAMETER_GROUP_ID,PARAMETER_GROUP_NAME,PARAMETER_NAME,PARAMETER_VALUE,IS_SENSITIVE,IS_ACTIVE) VALUES (6499,526,'ISE_tbl_SurveyMaster_AcctExec_PH_group','index','last',FALSE,TRUE);</v>
      </c>
    </row>
    <row r="6436" spans="1:10" ht="15" hidden="1" customHeight="1">
      <c r="A6436" s="5" t="s">
        <v>36</v>
      </c>
      <c r="B6436" s="32">
        <v>6500</v>
      </c>
      <c r="C6436">
        <v>526</v>
      </c>
      <c r="D6436" t="s">
        <v>10696</v>
      </c>
      <c r="E6436" s="5" t="s">
        <v>2859</v>
      </c>
      <c r="F6436" s="184" t="s">
        <v>3130</v>
      </c>
      <c r="G6436" t="b">
        <v>0</v>
      </c>
      <c r="H6436" t="b">
        <v>1</v>
      </c>
      <c r="J6436" s="33" t="str">
        <f>"INSERT INTO PARAMETERS (PARAMETER_ID, PARAMETER_GROUP_ID,PARAMETER_GROUP_NAME,PARAMETER_NAME,PARAMETER_VALUE,IS_SENSITIVE,IS_ACTIVE) VALUES ("&amp;B6436&amp;","&amp;C6436&amp;",'"&amp;D6436&amp;"','"&amp;E6436&amp;"','"&amp;F6436&amp;"',"&amp;G6436&amp;","&amp;H6436&amp;");"</f>
        <v>INSERT INTO PARAMETERS (PARAMETER_ID, PARAMETER_GROUP_ID,PARAMETER_GROUP_NAME,PARAMETER_NAME,PARAMETER_VALUE,IS_SENSITIVE,IS_ACTIVE) VALUES (6500,526,'ISE_tbl_SurveyMaster_AcctExec_PH_group','source_extn','csv',FALSE,TRUE);</v>
      </c>
    </row>
    <row r="6437" spans="1:10" ht="15" hidden="1" customHeight="1">
      <c r="A6437" s="5" t="s">
        <v>36</v>
      </c>
      <c r="B6437" s="32">
        <v>6501</v>
      </c>
      <c r="C6437">
        <v>526</v>
      </c>
      <c r="D6437" t="s">
        <v>10696</v>
      </c>
      <c r="E6437" s="5" t="s">
        <v>2861</v>
      </c>
      <c r="F6437" s="184">
        <v>0</v>
      </c>
      <c r="G6437" t="b">
        <v>0</v>
      </c>
      <c r="H6437" t="b">
        <v>1</v>
      </c>
      <c r="J6437" s="33" t="str">
        <f>"INSERT INTO PARAMETERS (PARAMETER_ID, PARAMETER_GROUP_ID,PARAMETER_GROUP_NAME,PARAMETER_NAME,PARAMETER_VALUE,IS_SENSITIVE,IS_ACTIVE) VALUES ("&amp;B6437&amp;","&amp;C6437&amp;",'"&amp;D6437&amp;"','"&amp;E6437&amp;"','"&amp;F6437&amp;"',"&amp;G6437&amp;","&amp;H6437&amp;");"</f>
        <v>INSERT INTO PARAMETERS (PARAMETER_ID, PARAMETER_GROUP_ID,PARAMETER_GROUP_NAME,PARAMETER_NAME,PARAMETER_VALUE,IS_SENSITIVE,IS_ACTIVE) VALUES (6501,526,'ISE_tbl_SurveyMaster_AcctExec_PH_group','file_header_row_num','0',FALSE,TRUE);</v>
      </c>
    </row>
    <row r="6438" spans="1:10" ht="15" hidden="1" customHeight="1">
      <c r="A6438" s="5" t="s">
        <v>36</v>
      </c>
      <c r="B6438" s="32">
        <v>6502</v>
      </c>
      <c r="C6438">
        <v>526</v>
      </c>
      <c r="D6438" t="s">
        <v>10696</v>
      </c>
      <c r="E6438" s="18" t="s">
        <v>2863</v>
      </c>
      <c r="F6438" s="184" t="s">
        <v>2821</v>
      </c>
      <c r="G6438" t="b">
        <v>0</v>
      </c>
      <c r="H6438" t="b">
        <v>1</v>
      </c>
      <c r="J6438" s="33" t="str">
        <f>"INSERT INTO PARAMETERS (PARAMETER_ID, PARAMETER_GROUP_ID,PARAMETER_GROUP_NAME,PARAMETER_NAME,PARAMETER_VALUE,IS_SENSITIVE,IS_ACTIVE) VALUES ("&amp;B6438&amp;","&amp;C6438&amp;",'"&amp;D6438&amp;"','"&amp;E6438&amp;"','"&amp;F6438&amp;"',"&amp;G6438&amp;","&amp;H6438&amp;");"</f>
        <v>INSERT INTO PARAMETERS (PARAMETER_ID, PARAMETER_GROUP_ID,PARAMETER_GROUP_NAME,PARAMETER_NAME,PARAMETER_VALUE,IS_SENSITIVE,IS_ACTIVE) VALUES (6502,526,'ISE_tbl_SurveyMaster_AcctExec_PH_group','is_truncate','Y',FALSE,TRUE);</v>
      </c>
    </row>
    <row r="6439" spans="1:10" ht="15" hidden="1" customHeight="1">
      <c r="A6439" s="5" t="s">
        <v>36</v>
      </c>
      <c r="B6439" s="32">
        <v>6503</v>
      </c>
      <c r="C6439">
        <v>527</v>
      </c>
      <c r="D6439" t="s">
        <v>10702</v>
      </c>
      <c r="E6439" s="5" t="s">
        <v>2820</v>
      </c>
      <c r="F6439" s="184" t="s">
        <v>2943</v>
      </c>
      <c r="G6439" t="b">
        <v>0</v>
      </c>
      <c r="H6439" t="b">
        <v>1</v>
      </c>
      <c r="J6439" s="33" t="str">
        <f>"INSERT INTO PARAMETERS (PARAMETER_ID, PARAMETER_GROUP_ID,PARAMETER_GROUP_NAME,PARAMETER_NAME,PARAMETER_VALUE,IS_SENSITIVE,IS_ACTIVE) VALUES ("&amp;B6439&amp;","&amp;C6439&amp;",'"&amp;D6439&amp;"','"&amp;E6439&amp;"','"&amp;F6439&amp;"',"&amp;G6439&amp;","&amp;H6439&amp;");"</f>
        <v>INSERT INTO PARAMETERS (PARAMETER_ID, PARAMETER_GROUP_ID,PARAMETER_GROUP_NAME,PARAMETER_NAME,PARAMETER_VALUE,IS_SENSITIVE,IS_ACTIVE) VALUES (6503,527,'ISE_tbl_SurveyMaster_Choices_PH_group','trigger_mail','N',FALSE,TRUE);</v>
      </c>
    </row>
    <row r="6440" spans="1:10" ht="15" hidden="1" customHeight="1">
      <c r="A6440" s="5" t="s">
        <v>36</v>
      </c>
      <c r="B6440" s="32">
        <v>6504</v>
      </c>
      <c r="C6440">
        <v>527</v>
      </c>
      <c r="D6440" t="s">
        <v>10702</v>
      </c>
      <c r="E6440" s="5" t="s">
        <v>2831</v>
      </c>
      <c r="F6440" s="184" t="s">
        <v>2943</v>
      </c>
      <c r="G6440" t="b">
        <v>0</v>
      </c>
      <c r="H6440" t="b">
        <v>1</v>
      </c>
      <c r="J6440" s="33" t="str">
        <f>"INSERT INTO PARAMETERS (PARAMETER_ID, PARAMETER_GROUP_ID,PARAMETER_GROUP_NAME,PARAMETER_NAME,PARAMETER_VALUE,IS_SENSITIVE,IS_ACTIVE) VALUES ("&amp;B6440&amp;","&amp;C6440&amp;",'"&amp;D6440&amp;"','"&amp;E6440&amp;"','"&amp;F6440&amp;"',"&amp;G6440&amp;","&amp;H6440&amp;");"</f>
        <v>INSERT INTO PARAMETERS (PARAMETER_ID, PARAMETER_GROUP_ID,PARAMETER_GROUP_NAME,PARAMETER_NAME,PARAMETER_VALUE,IS_SENSITIVE,IS_ACTIVE) VALUES (6504,527,'ISE_tbl_SurveyMaster_Choices_PH_group','business_mail_trigger','N',FALSE,TRUE);</v>
      </c>
    </row>
    <row r="6441" spans="1:10" ht="15" hidden="1" customHeight="1">
      <c r="A6441" s="5" t="s">
        <v>36</v>
      </c>
      <c r="B6441" s="32">
        <v>6505</v>
      </c>
      <c r="C6441">
        <v>527</v>
      </c>
      <c r="D6441" t="s">
        <v>10702</v>
      </c>
      <c r="E6441" s="5" t="s">
        <v>2817</v>
      </c>
      <c r="F6441" s="185" t="s">
        <v>10703</v>
      </c>
      <c r="G6441" t="b">
        <v>0</v>
      </c>
      <c r="H6441" t="b">
        <v>1</v>
      </c>
      <c r="J6441" s="33" t="str">
        <f>"INSERT INTO PARAMETERS (PARAMETER_ID, PARAMETER_GROUP_ID,PARAMETER_GROUP_NAME,PARAMETER_NAME,PARAMETER_VALUE,IS_SENSITIVE,IS_ACTIVE) VALUES ("&amp;B6441&amp;","&amp;C6441&amp;",'"&amp;D6441&amp;"','"&amp;E6441&amp;"','"&amp;F6441&amp;"',"&amp;G6441&amp;","&amp;H6441&amp;");"</f>
        <v>INSERT INTO PARAMETERS (PARAMETER_ID, PARAMETER_GROUP_ID,PARAMETER_GROUP_NAME,PARAMETER_NAME,PARAMETER_VALUE,IS_SENSITIVE,IS_ACTIVE) VALUES (6505,527,'ISE_tbl_SurveyMaster_Choices_PH_group','val_file_header','iseid,questionno,answerseq,skugroup,repparam,putupid,description,score,sfa,brandid,brandname',FALSE,TRUE);</v>
      </c>
    </row>
    <row r="6442" spans="1:10" ht="15" hidden="1" customHeight="1">
      <c r="A6442" s="5" t="s">
        <v>36</v>
      </c>
      <c r="B6442" s="32">
        <v>6506</v>
      </c>
      <c r="C6442">
        <v>527</v>
      </c>
      <c r="D6442" t="s">
        <v>10702</v>
      </c>
      <c r="E6442" s="5" t="s">
        <v>2823</v>
      </c>
      <c r="F6442" s="185" t="s">
        <v>10704</v>
      </c>
      <c r="G6442" t="b">
        <v>0</v>
      </c>
      <c r="H6442" t="b">
        <v>1</v>
      </c>
      <c r="J6442" s="33" t="str">
        <f>"INSERT INTO PARAMETERS (PARAMETER_ID, PARAMETER_GROUP_ID,PARAMETER_GROUP_NAME,PARAMETER_NAME,PARAMETER_VALUE,IS_SENSITIVE,IS_ACTIVE) VALUES ("&amp;B6442&amp;","&amp;C6442&amp;",'"&amp;D6442&amp;"','"&amp;E6442&amp;"','"&amp;F6442&amp;"',"&amp;G6442&amp;","&amp;H6442&amp;");"</f>
        <v>INSERT INTO PARAMETERS (PARAMETER_ID, PARAMETER_GROUP_ID,PARAMETER_GROUP_NAME,PARAMETER_NAME,PARAMETER_VALUE,IS_SENSITIVE,IS_ACTIVE) VALUES (6506,527,'ISE_tbl_SurveyMaster_Choices_PH_group','file_spec','ISE_tbl_SurveyChoices_PH',FALSE,TRUE);</v>
      </c>
    </row>
    <row r="6443" spans="1:10" ht="15" hidden="1" customHeight="1">
      <c r="A6443" s="5" t="s">
        <v>36</v>
      </c>
      <c r="B6443" s="32">
        <v>6507</v>
      </c>
      <c r="C6443">
        <v>527</v>
      </c>
      <c r="D6443" t="s">
        <v>10702</v>
      </c>
      <c r="E6443" s="5" t="s">
        <v>2826</v>
      </c>
      <c r="F6443" s="185" t="s">
        <v>10704</v>
      </c>
      <c r="G6443" t="b">
        <v>0</v>
      </c>
      <c r="H6443" t="b">
        <v>1</v>
      </c>
      <c r="J6443" s="33" t="str">
        <f>"INSERT INTO PARAMETERS (PARAMETER_ID, PARAMETER_GROUP_ID,PARAMETER_GROUP_NAME,PARAMETER_NAME,PARAMETER_VALUE,IS_SENSITIVE,IS_ACTIVE) VALUES ("&amp;B6443&amp;","&amp;C6443&amp;",'"&amp;D6443&amp;"','"&amp;E6443&amp;"','"&amp;F6443&amp;"',"&amp;G6443&amp;","&amp;H6443&amp;");"</f>
        <v>INSERT INTO PARAMETERS (PARAMETER_ID, PARAMETER_GROUP_ID,PARAMETER_GROUP_NAME,PARAMETER_NAME,PARAMETER_VALUE,IS_SENSITIVE,IS_ACTIVE) VALUES (6507,527,'ISE_tbl_SurveyMaster_Choices_PH_group','val_file_name','ISE_tbl_SurveyChoices_PH',FALSE,TRUE);</v>
      </c>
    </row>
    <row r="6444" spans="1:10" ht="15" hidden="1" customHeight="1">
      <c r="A6444" s="5" t="s">
        <v>36</v>
      </c>
      <c r="B6444" s="32">
        <v>6508</v>
      </c>
      <c r="C6444">
        <v>527</v>
      </c>
      <c r="D6444" t="s">
        <v>10702</v>
      </c>
      <c r="E6444" s="5" t="s">
        <v>2828</v>
      </c>
      <c r="F6444" s="184" t="s">
        <v>3130</v>
      </c>
      <c r="G6444" t="b">
        <v>0</v>
      </c>
      <c r="H6444" t="b">
        <v>1</v>
      </c>
      <c r="J6444" s="33" t="str">
        <f>"INSERT INTO PARAMETERS (PARAMETER_ID, PARAMETER_GROUP_ID,PARAMETER_GROUP_NAME,PARAMETER_NAME,PARAMETER_VALUE,IS_SENSITIVE,IS_ACTIVE) VALUES ("&amp;B6444&amp;","&amp;C6444&amp;",'"&amp;D6444&amp;"','"&amp;E6444&amp;"','"&amp;F6444&amp;"',"&amp;G6444&amp;","&amp;H6444&amp;");"</f>
        <v>INSERT INTO PARAMETERS (PARAMETER_ID, PARAMETER_GROUP_ID,PARAMETER_GROUP_NAME,PARAMETER_NAME,PARAMETER_VALUE,IS_SENSITIVE,IS_ACTIVE) VALUES (6508,527,'ISE_tbl_SurveyMaster_Choices_PH_group','val_file_extn','csv',FALSE,TRUE);</v>
      </c>
    </row>
    <row r="6445" spans="1:10" ht="15" hidden="1" customHeight="1">
      <c r="A6445" s="5" t="s">
        <v>36</v>
      </c>
      <c r="B6445" s="32">
        <v>6509</v>
      </c>
      <c r="C6445">
        <v>527</v>
      </c>
      <c r="D6445" t="s">
        <v>10702</v>
      </c>
      <c r="E6445" s="5" t="s">
        <v>2833</v>
      </c>
      <c r="F6445" s="184" t="s">
        <v>2834</v>
      </c>
      <c r="G6445" t="b">
        <v>0</v>
      </c>
      <c r="H6445" t="b">
        <v>1</v>
      </c>
      <c r="J6445" s="33" t="str">
        <f>"INSERT INTO PARAMETERS (PARAMETER_ID, PARAMETER_GROUP_ID,PARAMETER_GROUP_NAME,PARAMETER_NAME,PARAMETER_VALUE,IS_SENSITIVE,IS_ACTIVE) VALUES ("&amp;B6445&amp;","&amp;C6445&amp;",'"&amp;D6445&amp;"','"&amp;E6445&amp;"','"&amp;F6445&amp;"',"&amp;G6445&amp;","&amp;H6445&amp;");"</f>
        <v>INSERT INTO PARAMETERS (PARAMETER_ID, PARAMETER_GROUP_ID,PARAMETER_GROUP_NAME,PARAMETER_NAME,PARAMETER_VALUE,IS_SENSITIVE,IS_ACTIVE) VALUES (6509,527,'ISE_tbl_SurveyMaster_Choices_PH_group','load_method','sp',FALSE,TRUE);</v>
      </c>
    </row>
    <row r="6446" spans="1:10" ht="15" hidden="1" customHeight="1">
      <c r="A6446" s="5" t="s">
        <v>36</v>
      </c>
      <c r="B6446" s="32">
        <v>6510</v>
      </c>
      <c r="C6446">
        <v>527</v>
      </c>
      <c r="D6446" t="s">
        <v>10702</v>
      </c>
      <c r="E6446" s="5" t="s">
        <v>2836</v>
      </c>
      <c r="F6446" s="184" t="s">
        <v>10705</v>
      </c>
      <c r="G6446" t="b">
        <v>0</v>
      </c>
      <c r="H6446" t="b">
        <v>1</v>
      </c>
      <c r="J6446" s="33" t="str">
        <f>"INSERT INTO PARAMETERS (PARAMETER_ID, PARAMETER_GROUP_ID,PARAMETER_GROUP_NAME,PARAMETER_NAME,PARAMETER_VALUE,IS_SENSITIVE,IS_ACTIVE) VALUES ("&amp;B6446&amp;","&amp;C6446&amp;",'"&amp;D6446&amp;"','"&amp;E6446&amp;"','"&amp;F6446&amp;"',"&amp;G6446&amp;","&amp;H6446&amp;");"</f>
        <v>INSERT INTO PARAMETERS (PARAMETER_ID, PARAMETER_GROUP_ID,PARAMETER_GROUP_NAME,PARAMETER_NAME,PARAMETER_VALUE,IS_SENSITIVE,IS_ACTIVE) VALUES (6510,527,'ISE_tbl_SurveyMaster_Choices_PH_group','sp_name','PHLSDL_RAW.PH_PERFECTSTORE_SURVEYCHOICES_PREPROCESSING',FALSE,TRUE);</v>
      </c>
    </row>
    <row r="6447" spans="1:10" ht="15" hidden="1" customHeight="1">
      <c r="A6447" s="5" t="s">
        <v>36</v>
      </c>
      <c r="B6447" s="32">
        <v>6511</v>
      </c>
      <c r="C6447">
        <v>527</v>
      </c>
      <c r="D6447" t="s">
        <v>10702</v>
      </c>
      <c r="E6447" s="5" t="s">
        <v>2839</v>
      </c>
      <c r="F6447" s="184">
        <v>0</v>
      </c>
      <c r="G6447" t="b">
        <v>0</v>
      </c>
      <c r="H6447" t="b">
        <v>1</v>
      </c>
      <c r="J6447" s="33" t="str">
        <f>"INSERT INTO PARAMETERS (PARAMETER_ID, PARAMETER_GROUP_ID,PARAMETER_GROUP_NAME,PARAMETER_NAME,PARAMETER_VALUE,IS_SENSITIVE,IS_ACTIVE) VALUES ("&amp;B6447&amp;","&amp;C6447&amp;",'"&amp;D6447&amp;"','"&amp;E6447&amp;"','"&amp;F6447&amp;"',"&amp;G6447&amp;","&amp;H6447&amp;");"</f>
        <v>INSERT INTO PARAMETERS (PARAMETER_ID, PARAMETER_GROUP_ID,PARAMETER_GROUP_NAME,PARAMETER_NAME,PARAMETER_VALUE,IS_SENSITIVE,IS_ACTIVE) VALUES (6511,527,'ISE_tbl_SurveyMaster_Choices_PH_group','sheet_index','0',FALSE,TRUE);</v>
      </c>
    </row>
    <row r="6448" spans="1:10" ht="15" hidden="1" customHeight="1">
      <c r="A6448" s="5" t="s">
        <v>36</v>
      </c>
      <c r="B6448" s="32">
        <v>6512</v>
      </c>
      <c r="C6448">
        <v>527</v>
      </c>
      <c r="D6448" t="s">
        <v>10702</v>
      </c>
      <c r="E6448" s="5" t="s">
        <v>2841</v>
      </c>
      <c r="F6448" s="184" t="s">
        <v>10706</v>
      </c>
      <c r="G6448" t="b">
        <v>0</v>
      </c>
      <c r="H6448" t="b">
        <v>1</v>
      </c>
      <c r="J6448" s="33" t="str">
        <f>"INSERT INTO PARAMETERS (PARAMETER_ID, PARAMETER_GROUP_ID,PARAMETER_GROUP_NAME,PARAMETER_NAME,PARAMETER_VALUE,IS_SENSITIVE,IS_ACTIVE) VALUES ("&amp;B6448&amp;","&amp;C6448&amp;",'"&amp;D6448&amp;"','"&amp;E6448&amp;"','"&amp;F6448&amp;"',"&amp;G6448&amp;","&amp;H6448&amp;");"</f>
        <v>INSERT INTO PARAMETERS (PARAMETER_ID, PARAMETER_GROUP_ID,PARAMETER_GROUP_NAME,PARAMETER_NAME,PARAMETER_VALUE,IS_SENSITIVE,IS_ACTIVE) VALUES (6512,527,'ISE_tbl_SurveyMaster_Choices_PH_group','folder_path','PH_Perfect_Store/master/surveychoices/',FALSE,TRUE);</v>
      </c>
    </row>
    <row r="6449" spans="1:10" ht="15" hidden="1" customHeight="1">
      <c r="A6449" s="5" t="s">
        <v>36</v>
      </c>
      <c r="B6449" s="32">
        <v>6513</v>
      </c>
      <c r="C6449">
        <v>527</v>
      </c>
      <c r="D6449" t="s">
        <v>10702</v>
      </c>
      <c r="E6449" s="5" t="s">
        <v>2844</v>
      </c>
      <c r="F6449" s="184" t="s">
        <v>10707</v>
      </c>
      <c r="G6449" t="b">
        <v>0</v>
      </c>
      <c r="H6449" t="b">
        <v>1</v>
      </c>
      <c r="J6449" s="33" t="str">
        <f>"INSERT INTO PARAMETERS (PARAMETER_ID, PARAMETER_GROUP_ID,PARAMETER_GROUP_NAME,PARAMETER_NAME,PARAMETER_VALUE,IS_SENSITIVE,IS_ACTIVE) VALUES ("&amp;B6449&amp;","&amp;C6449&amp;",'"&amp;D6449&amp;"','"&amp;E6449&amp;"','"&amp;F6449&amp;"',"&amp;G6449&amp;","&amp;H6449&amp;");"</f>
        <v>INSERT INTO PARAMETERS (PARAMETER_ID, PARAMETER_GROUP_ID,PARAMETER_GROUP_NAME,PARAMETER_NAME,PARAMETER_VALUE,IS_SENSITIVE,IS_ACTIVE) VALUES (6513,527,'ISE_tbl_SurveyMaster_Choices_PH_group','target_table','SDL_PH_TBL_SURVEYCHOICES',FALSE,TRUE);</v>
      </c>
    </row>
    <row r="6450" spans="1:10" ht="15" hidden="1" customHeight="1">
      <c r="A6450" s="5" t="s">
        <v>36</v>
      </c>
      <c r="B6450" s="32">
        <v>6514</v>
      </c>
      <c r="C6450">
        <v>527</v>
      </c>
      <c r="D6450" t="s">
        <v>10702</v>
      </c>
      <c r="E6450" s="5" t="s">
        <v>2847</v>
      </c>
      <c r="F6450" s="184" t="s">
        <v>7856</v>
      </c>
      <c r="G6450" t="b">
        <v>0</v>
      </c>
      <c r="H6450" t="b">
        <v>1</v>
      </c>
      <c r="J6450" s="33" t="str">
        <f>"INSERT INTO PARAMETERS (PARAMETER_ID, PARAMETER_GROUP_ID,PARAMETER_GROUP_NAME,PARAMETER_NAME,PARAMETER_VALUE,IS_SENSITIVE,IS_ACTIVE) VALUES ("&amp;B6450&amp;","&amp;C6450&amp;",'"&amp;D6450&amp;"','"&amp;E6450&amp;"','"&amp;F6450&amp;"',"&amp;G6450&amp;","&amp;H6450&amp;");"</f>
        <v>INSERT INTO PARAMETERS (PARAMETER_ID, PARAMETER_GROUP_ID,PARAMETER_GROUP_NAME,PARAMETER_NAME,PARAMETER_VALUE,IS_SENSITIVE,IS_ACTIVE) VALUES (6514,527,'ISE_tbl_SurveyMaster_Choices_PH_group','container','phl',FALSE,TRUE);</v>
      </c>
    </row>
    <row r="6451" spans="1:10" ht="15" hidden="1" customHeight="1">
      <c r="A6451" s="5" t="s">
        <v>36</v>
      </c>
      <c r="B6451" s="32">
        <v>6515</v>
      </c>
      <c r="C6451">
        <v>527</v>
      </c>
      <c r="D6451" t="s">
        <v>10702</v>
      </c>
      <c r="E6451" s="5" t="s">
        <v>2850</v>
      </c>
      <c r="F6451" s="184" t="s">
        <v>8148</v>
      </c>
      <c r="G6451" t="b">
        <v>0</v>
      </c>
      <c r="H6451" t="b">
        <v>1</v>
      </c>
      <c r="J6451" s="33" t="str">
        <f>"INSERT INTO PARAMETERS (PARAMETER_ID, PARAMETER_GROUP_ID,PARAMETER_GROUP_NAME,PARAMETER_NAME,PARAMETER_VALUE,IS_SENSITIVE,IS_ACTIVE) VALUES ("&amp;B6451&amp;","&amp;C6451&amp;",'"&amp;D6451&amp;"','"&amp;E6451&amp;"','"&amp;F6451&amp;"',"&amp;G6451&amp;","&amp;H6451&amp;");"</f>
        <v>INSERT INTO PARAMETERS (PARAMETER_ID, PARAMETER_GROUP_ID,PARAMETER_GROUP_NAME,PARAMETER_NAME,PARAMETER_VALUE,IS_SENSITIVE,IS_ACTIVE) VALUES (6515,527,'ISE_tbl_SurveyMaster_Choices_PH_group','target_schema','PHLSDL_RAW',FALSE,TRUE);</v>
      </c>
    </row>
    <row r="6452" spans="1:10" ht="15" hidden="1" customHeight="1">
      <c r="A6452" s="5" t="s">
        <v>36</v>
      </c>
      <c r="B6452" s="32">
        <v>6516</v>
      </c>
      <c r="C6452">
        <v>527</v>
      </c>
      <c r="D6452" t="s">
        <v>10702</v>
      </c>
      <c r="E6452" s="5" t="s">
        <v>2853</v>
      </c>
      <c r="F6452" s="184" t="s">
        <v>2992</v>
      </c>
      <c r="G6452" t="b">
        <v>0</v>
      </c>
      <c r="H6452" t="b">
        <v>1</v>
      </c>
      <c r="J6452" s="33" t="str">
        <f>"INSERT INTO PARAMETERS (PARAMETER_ID, PARAMETER_GROUP_ID,PARAMETER_GROUP_NAME,PARAMETER_NAME,PARAMETER_VALUE,IS_SENSITIVE,IS_ACTIVE) VALUES ("&amp;B6452&amp;","&amp;C6452&amp;",'"&amp;D6452&amp;"','"&amp;E6452&amp;"','"&amp;F6452&amp;"',"&amp;G6452&amp;","&amp;H6452&amp;");"</f>
        <v>INSERT INTO PARAMETERS (PARAMETER_ID, PARAMETER_GROUP_ID,PARAMETER_GROUP_NAME,PARAMETER_NAME,PARAMETER_VALUE,IS_SENSITIVE,IS_ACTIVE) VALUES (6516,527,'ISE_tbl_SurveyMaster_Choices_PH_group','validation','1-1-1',FALSE,TRUE);</v>
      </c>
    </row>
    <row r="6453" spans="1:10" ht="15" hidden="1" customHeight="1">
      <c r="A6453" s="5" t="s">
        <v>36</v>
      </c>
      <c r="B6453" s="32">
        <v>6517</v>
      </c>
      <c r="C6453">
        <v>527</v>
      </c>
      <c r="D6453" t="s">
        <v>10702</v>
      </c>
      <c r="E6453" s="5" t="s">
        <v>2856</v>
      </c>
      <c r="F6453" s="184" t="s">
        <v>2939</v>
      </c>
      <c r="G6453" t="b">
        <v>0</v>
      </c>
      <c r="H6453" t="b">
        <v>1</v>
      </c>
      <c r="J6453" s="33" t="str">
        <f>"INSERT INTO PARAMETERS (PARAMETER_ID, PARAMETER_GROUP_ID,PARAMETER_GROUP_NAME,PARAMETER_NAME,PARAMETER_VALUE,IS_SENSITIVE,IS_ACTIVE) VALUES ("&amp;B6453&amp;","&amp;C6453&amp;",'"&amp;D6453&amp;"','"&amp;E6453&amp;"','"&amp;F6453&amp;"',"&amp;G6453&amp;","&amp;H6453&amp;");"</f>
        <v>INSERT INTO PARAMETERS (PARAMETER_ID, PARAMETER_GROUP_ID,PARAMETER_GROUP_NAME,PARAMETER_NAME,PARAMETER_VALUE,IS_SENSITIVE,IS_ACTIVE) VALUES (6517,527,'ISE_tbl_SurveyMaster_Choices_PH_group','index','last',FALSE,TRUE);</v>
      </c>
    </row>
    <row r="6454" spans="1:10" ht="15" hidden="1" customHeight="1">
      <c r="A6454" s="5" t="s">
        <v>36</v>
      </c>
      <c r="B6454" s="32">
        <v>6518</v>
      </c>
      <c r="C6454">
        <v>527</v>
      </c>
      <c r="D6454" t="s">
        <v>10702</v>
      </c>
      <c r="E6454" s="5" t="s">
        <v>2859</v>
      </c>
      <c r="F6454" s="184" t="s">
        <v>3130</v>
      </c>
      <c r="G6454" t="b">
        <v>0</v>
      </c>
      <c r="H6454" t="b">
        <v>1</v>
      </c>
      <c r="J6454" s="33" t="str">
        <f>"INSERT INTO PARAMETERS (PARAMETER_ID, PARAMETER_GROUP_ID,PARAMETER_GROUP_NAME,PARAMETER_NAME,PARAMETER_VALUE,IS_SENSITIVE,IS_ACTIVE) VALUES ("&amp;B6454&amp;","&amp;C6454&amp;",'"&amp;D6454&amp;"','"&amp;E6454&amp;"','"&amp;F6454&amp;"',"&amp;G6454&amp;","&amp;H6454&amp;");"</f>
        <v>INSERT INTO PARAMETERS (PARAMETER_ID, PARAMETER_GROUP_ID,PARAMETER_GROUP_NAME,PARAMETER_NAME,PARAMETER_VALUE,IS_SENSITIVE,IS_ACTIVE) VALUES (6518,527,'ISE_tbl_SurveyMaster_Choices_PH_group','source_extn','csv',FALSE,TRUE);</v>
      </c>
    </row>
    <row r="6455" spans="1:10" ht="15" hidden="1" customHeight="1">
      <c r="A6455" s="5" t="s">
        <v>36</v>
      </c>
      <c r="B6455" s="32">
        <v>6519</v>
      </c>
      <c r="C6455">
        <v>527</v>
      </c>
      <c r="D6455" t="s">
        <v>10702</v>
      </c>
      <c r="E6455" s="5" t="s">
        <v>2861</v>
      </c>
      <c r="F6455" s="184">
        <v>0</v>
      </c>
      <c r="G6455" t="b">
        <v>0</v>
      </c>
      <c r="H6455" t="b">
        <v>1</v>
      </c>
      <c r="J6455" s="33" t="str">
        <f>"INSERT INTO PARAMETERS (PARAMETER_ID, PARAMETER_GROUP_ID,PARAMETER_GROUP_NAME,PARAMETER_NAME,PARAMETER_VALUE,IS_SENSITIVE,IS_ACTIVE) VALUES ("&amp;B6455&amp;","&amp;C6455&amp;",'"&amp;D6455&amp;"','"&amp;E6455&amp;"','"&amp;F6455&amp;"',"&amp;G6455&amp;","&amp;H6455&amp;");"</f>
        <v>INSERT INTO PARAMETERS (PARAMETER_ID, PARAMETER_GROUP_ID,PARAMETER_GROUP_NAME,PARAMETER_NAME,PARAMETER_VALUE,IS_SENSITIVE,IS_ACTIVE) VALUES (6519,527,'ISE_tbl_SurveyMaster_Choices_PH_group','file_header_row_num','0',FALSE,TRUE);</v>
      </c>
    </row>
    <row r="6456" spans="1:10" ht="15" hidden="1" customHeight="1">
      <c r="A6456" s="5" t="s">
        <v>36</v>
      </c>
      <c r="B6456" s="32">
        <v>6520</v>
      </c>
      <c r="C6456">
        <v>527</v>
      </c>
      <c r="D6456" t="s">
        <v>10702</v>
      </c>
      <c r="E6456" s="18" t="s">
        <v>2863</v>
      </c>
      <c r="F6456" s="184" t="s">
        <v>2821</v>
      </c>
      <c r="G6456" t="b">
        <v>0</v>
      </c>
      <c r="H6456" t="b">
        <v>1</v>
      </c>
      <c r="J6456" s="33" t="str">
        <f>"INSERT INTO PARAMETERS (PARAMETER_ID, PARAMETER_GROUP_ID,PARAMETER_GROUP_NAME,PARAMETER_NAME,PARAMETER_VALUE,IS_SENSITIVE,IS_ACTIVE) VALUES ("&amp;B6456&amp;","&amp;C6456&amp;",'"&amp;D6456&amp;"','"&amp;E6456&amp;"','"&amp;F6456&amp;"',"&amp;G6456&amp;","&amp;H6456&amp;");"</f>
        <v>INSERT INTO PARAMETERS (PARAMETER_ID, PARAMETER_GROUP_ID,PARAMETER_GROUP_NAME,PARAMETER_NAME,PARAMETER_VALUE,IS_SENSITIVE,IS_ACTIVE) VALUES (6520,527,'ISE_tbl_SurveyMaster_Choices_PH_group','is_truncate','Y',FALSE,TRUE);</v>
      </c>
    </row>
    <row r="6457" spans="1:10" ht="15" hidden="1" customHeight="1">
      <c r="A6457" s="5" t="s">
        <v>36</v>
      </c>
      <c r="B6457" s="32">
        <v>6521</v>
      </c>
      <c r="C6457">
        <v>528</v>
      </c>
      <c r="D6457" t="s">
        <v>10708</v>
      </c>
      <c r="E6457" s="5" t="s">
        <v>2820</v>
      </c>
      <c r="F6457" s="184" t="s">
        <v>2943</v>
      </c>
      <c r="G6457" t="b">
        <v>0</v>
      </c>
      <c r="H6457" t="b">
        <v>1</v>
      </c>
      <c r="J6457" s="33" t="str">
        <f>"INSERT INTO PARAMETERS (PARAMETER_ID, PARAMETER_GROUP_ID,PARAMETER_GROUP_NAME,PARAMETER_NAME,PARAMETER_VALUE,IS_SENSITIVE,IS_ACTIVE) VALUES ("&amp;B6457&amp;","&amp;C6457&amp;",'"&amp;D6457&amp;"','"&amp;E6457&amp;"','"&amp;F6457&amp;"',"&amp;G6457&amp;","&amp;H6457&amp;");"</f>
        <v>INSERT INTO PARAMETERS (PARAMETER_ID, PARAMETER_GROUP_ID,PARAMETER_GROUP_NAME,PARAMETER_NAME,PARAMETER_VALUE,IS_SENSITIVE,IS_ACTIVE) VALUES (6521,528,'ISE_tbl_SurveyMaster_CPG_PH_group','trigger_mail','N',FALSE,TRUE);</v>
      </c>
    </row>
    <row r="6458" spans="1:10" ht="15" hidden="1" customHeight="1">
      <c r="A6458" s="5" t="s">
        <v>36</v>
      </c>
      <c r="B6458" s="32">
        <v>6522</v>
      </c>
      <c r="C6458">
        <v>528</v>
      </c>
      <c r="D6458" t="s">
        <v>10708</v>
      </c>
      <c r="E6458" s="5" t="s">
        <v>2831</v>
      </c>
      <c r="F6458" s="184" t="s">
        <v>2943</v>
      </c>
      <c r="G6458" t="b">
        <v>0</v>
      </c>
      <c r="H6458" t="b">
        <v>1</v>
      </c>
      <c r="J6458" s="33" t="str">
        <f>"INSERT INTO PARAMETERS (PARAMETER_ID, PARAMETER_GROUP_ID,PARAMETER_GROUP_NAME,PARAMETER_NAME,PARAMETER_VALUE,IS_SENSITIVE,IS_ACTIVE) VALUES ("&amp;B6458&amp;","&amp;C6458&amp;",'"&amp;D6458&amp;"','"&amp;E6458&amp;"','"&amp;F6458&amp;"',"&amp;G6458&amp;","&amp;H6458&amp;");"</f>
        <v>INSERT INTO PARAMETERS (PARAMETER_ID, PARAMETER_GROUP_ID,PARAMETER_GROUP_NAME,PARAMETER_NAME,PARAMETER_VALUE,IS_SENSITIVE,IS_ACTIVE) VALUES (6522,528,'ISE_tbl_SurveyMaster_CPG_PH_group','business_mail_trigger','N',FALSE,TRUE);</v>
      </c>
    </row>
    <row r="6459" spans="1:10" ht="15" hidden="1" customHeight="1">
      <c r="A6459" s="5" t="s">
        <v>36</v>
      </c>
      <c r="B6459" s="32">
        <v>6523</v>
      </c>
      <c r="C6459">
        <v>528</v>
      </c>
      <c r="D6459" t="s">
        <v>10708</v>
      </c>
      <c r="E6459" s="5" t="s">
        <v>2817</v>
      </c>
      <c r="F6459" s="185" t="s">
        <v>10709</v>
      </c>
      <c r="G6459" t="b">
        <v>0</v>
      </c>
      <c r="H6459" t="b">
        <v>1</v>
      </c>
      <c r="J6459" s="33" t="str">
        <f>"INSERT INTO PARAMETERS (PARAMETER_ID, PARAMETER_GROUP_ID,PARAMETER_GROUP_NAME,PARAMETER_NAME,PARAMETER_VALUE,IS_SENSITIVE,IS_ACTIVE) VALUES ("&amp;B6459&amp;","&amp;C6459&amp;",'"&amp;D6459&amp;"','"&amp;E6459&amp;"','"&amp;F6459&amp;"',"&amp;G6459&amp;","&amp;H6459&amp;");"</f>
        <v>INSERT INTO PARAMETERS (PARAMETER_ID, PARAMETER_GROUP_ID,PARAMETER_GROUP_NAME,PARAMETER_NAME,PARAMETER_VALUE,IS_SENSITIVE,IS_ACTIVE) VALUES (6523,528,'ISE_tbl_SurveyMaster_CPG_PH_group','val_file_header','custcode,slsperid,branchcode,createddate,visitdate',FALSE,TRUE);</v>
      </c>
    </row>
    <row r="6460" spans="1:10" ht="15" hidden="1" customHeight="1">
      <c r="A6460" s="5" t="s">
        <v>36</v>
      </c>
      <c r="B6460" s="32">
        <v>6524</v>
      </c>
      <c r="C6460">
        <v>528</v>
      </c>
      <c r="D6460" t="s">
        <v>10708</v>
      </c>
      <c r="E6460" s="5" t="s">
        <v>2823</v>
      </c>
      <c r="F6460" s="185" t="s">
        <v>10710</v>
      </c>
      <c r="G6460" t="b">
        <v>0</v>
      </c>
      <c r="H6460" t="b">
        <v>1</v>
      </c>
      <c r="J6460" s="33" t="str">
        <f>"INSERT INTO PARAMETERS (PARAMETER_ID, PARAMETER_GROUP_ID,PARAMETER_GROUP_NAME,PARAMETER_NAME,PARAMETER_VALUE,IS_SENSITIVE,IS_ACTIVE) VALUES ("&amp;B6460&amp;","&amp;C6460&amp;",'"&amp;D6460&amp;"','"&amp;E6460&amp;"','"&amp;F6460&amp;"',"&amp;G6460&amp;","&amp;H6460&amp;");"</f>
        <v>INSERT INTO PARAMETERS (PARAMETER_ID, PARAMETER_GROUP_ID,PARAMETER_GROUP_NAME,PARAMETER_NAME,PARAMETER_VALUE,IS_SENSITIVE,IS_ACTIVE) VALUES (6524,528,'ISE_tbl_SurveyMaster_CPG_PH_group','file_spec','ISE_tbl_SurveyCPG_PH',FALSE,TRUE);</v>
      </c>
    </row>
    <row r="6461" spans="1:10" ht="15" hidden="1" customHeight="1">
      <c r="A6461" s="5" t="s">
        <v>36</v>
      </c>
      <c r="B6461" s="32">
        <v>6525</v>
      </c>
      <c r="C6461">
        <v>528</v>
      </c>
      <c r="D6461" t="s">
        <v>10708</v>
      </c>
      <c r="E6461" s="5" t="s">
        <v>2826</v>
      </c>
      <c r="F6461" s="185" t="s">
        <v>10710</v>
      </c>
      <c r="G6461" t="b">
        <v>0</v>
      </c>
      <c r="H6461" t="b">
        <v>1</v>
      </c>
      <c r="J6461" s="33" t="str">
        <f>"INSERT INTO PARAMETERS (PARAMETER_ID, PARAMETER_GROUP_ID,PARAMETER_GROUP_NAME,PARAMETER_NAME,PARAMETER_VALUE,IS_SENSITIVE,IS_ACTIVE) VALUES ("&amp;B6461&amp;","&amp;C6461&amp;",'"&amp;D6461&amp;"','"&amp;E6461&amp;"','"&amp;F6461&amp;"',"&amp;G6461&amp;","&amp;H6461&amp;");"</f>
        <v>INSERT INTO PARAMETERS (PARAMETER_ID, PARAMETER_GROUP_ID,PARAMETER_GROUP_NAME,PARAMETER_NAME,PARAMETER_VALUE,IS_SENSITIVE,IS_ACTIVE) VALUES (6525,528,'ISE_tbl_SurveyMaster_CPG_PH_group','val_file_name','ISE_tbl_SurveyCPG_PH',FALSE,TRUE);</v>
      </c>
    </row>
    <row r="6462" spans="1:10" ht="15" hidden="1" customHeight="1">
      <c r="A6462" s="5" t="s">
        <v>36</v>
      </c>
      <c r="B6462" s="32">
        <v>6526</v>
      </c>
      <c r="C6462">
        <v>528</v>
      </c>
      <c r="D6462" t="s">
        <v>10708</v>
      </c>
      <c r="E6462" s="5" t="s">
        <v>2828</v>
      </c>
      <c r="F6462" s="184" t="s">
        <v>3130</v>
      </c>
      <c r="G6462" t="b">
        <v>0</v>
      </c>
      <c r="H6462" t="b">
        <v>1</v>
      </c>
      <c r="J6462" s="33" t="str">
        <f>"INSERT INTO PARAMETERS (PARAMETER_ID, PARAMETER_GROUP_ID,PARAMETER_GROUP_NAME,PARAMETER_NAME,PARAMETER_VALUE,IS_SENSITIVE,IS_ACTIVE) VALUES ("&amp;B6462&amp;","&amp;C6462&amp;",'"&amp;D6462&amp;"','"&amp;E6462&amp;"','"&amp;F6462&amp;"',"&amp;G6462&amp;","&amp;H6462&amp;");"</f>
        <v>INSERT INTO PARAMETERS (PARAMETER_ID, PARAMETER_GROUP_ID,PARAMETER_GROUP_NAME,PARAMETER_NAME,PARAMETER_VALUE,IS_SENSITIVE,IS_ACTIVE) VALUES (6526,528,'ISE_tbl_SurveyMaster_CPG_PH_group','val_file_extn','csv',FALSE,TRUE);</v>
      </c>
    </row>
    <row r="6463" spans="1:10" ht="15" hidden="1" customHeight="1">
      <c r="A6463" s="5" t="s">
        <v>36</v>
      </c>
      <c r="B6463" s="32">
        <v>6527</v>
      </c>
      <c r="C6463">
        <v>528</v>
      </c>
      <c r="D6463" t="s">
        <v>10708</v>
      </c>
      <c r="E6463" s="5" t="s">
        <v>2833</v>
      </c>
      <c r="F6463" s="184" t="s">
        <v>2834</v>
      </c>
      <c r="G6463" t="b">
        <v>0</v>
      </c>
      <c r="H6463" t="b">
        <v>1</v>
      </c>
      <c r="J6463" s="33" t="str">
        <f>"INSERT INTO PARAMETERS (PARAMETER_ID, PARAMETER_GROUP_ID,PARAMETER_GROUP_NAME,PARAMETER_NAME,PARAMETER_VALUE,IS_SENSITIVE,IS_ACTIVE) VALUES ("&amp;B6463&amp;","&amp;C6463&amp;",'"&amp;D6463&amp;"','"&amp;E6463&amp;"','"&amp;F6463&amp;"',"&amp;G6463&amp;","&amp;H6463&amp;");"</f>
        <v>INSERT INTO PARAMETERS (PARAMETER_ID, PARAMETER_GROUP_ID,PARAMETER_GROUP_NAME,PARAMETER_NAME,PARAMETER_VALUE,IS_SENSITIVE,IS_ACTIVE) VALUES (6527,528,'ISE_tbl_SurveyMaster_CPG_PH_group','load_method','sp',FALSE,TRUE);</v>
      </c>
    </row>
    <row r="6464" spans="1:10" ht="15" hidden="1" customHeight="1">
      <c r="A6464" s="5" t="s">
        <v>36</v>
      </c>
      <c r="B6464" s="32">
        <v>6528</v>
      </c>
      <c r="C6464">
        <v>528</v>
      </c>
      <c r="D6464" t="s">
        <v>10708</v>
      </c>
      <c r="E6464" s="5" t="s">
        <v>2836</v>
      </c>
      <c r="F6464" s="184" t="s">
        <v>10711</v>
      </c>
      <c r="G6464" t="b">
        <v>0</v>
      </c>
      <c r="H6464" t="b">
        <v>1</v>
      </c>
      <c r="J6464" s="33" t="str">
        <f>"INSERT INTO PARAMETERS (PARAMETER_ID, PARAMETER_GROUP_ID,PARAMETER_GROUP_NAME,PARAMETER_NAME,PARAMETER_VALUE,IS_SENSITIVE,IS_ACTIVE) VALUES ("&amp;B6464&amp;","&amp;C6464&amp;",'"&amp;D6464&amp;"','"&amp;E6464&amp;"','"&amp;F6464&amp;"',"&amp;G6464&amp;","&amp;H6464&amp;");"</f>
        <v>INSERT INTO PARAMETERS (PARAMETER_ID, PARAMETER_GROUP_ID,PARAMETER_GROUP_NAME,PARAMETER_NAME,PARAMETER_VALUE,IS_SENSITIVE,IS_ACTIVE) VALUES (6528,528,'ISE_tbl_SurveyMaster_CPG_PH_group','sp_name','PHLSDL_RAW.PH_PERFECTSTORE_SURVEYCPG_PREPROCESSING',FALSE,TRUE);</v>
      </c>
    </row>
    <row r="6465" spans="1:10" ht="15" hidden="1" customHeight="1">
      <c r="A6465" s="5" t="s">
        <v>36</v>
      </c>
      <c r="B6465" s="32">
        <v>6529</v>
      </c>
      <c r="C6465">
        <v>528</v>
      </c>
      <c r="D6465" t="s">
        <v>10708</v>
      </c>
      <c r="E6465" s="5" t="s">
        <v>2839</v>
      </c>
      <c r="F6465" s="184">
        <v>0</v>
      </c>
      <c r="G6465" t="b">
        <v>0</v>
      </c>
      <c r="H6465" t="b">
        <v>1</v>
      </c>
      <c r="J6465" s="33" t="str">
        <f>"INSERT INTO PARAMETERS (PARAMETER_ID, PARAMETER_GROUP_ID,PARAMETER_GROUP_NAME,PARAMETER_NAME,PARAMETER_VALUE,IS_SENSITIVE,IS_ACTIVE) VALUES ("&amp;B6465&amp;","&amp;C6465&amp;",'"&amp;D6465&amp;"','"&amp;E6465&amp;"','"&amp;F6465&amp;"',"&amp;G6465&amp;","&amp;H6465&amp;");"</f>
        <v>INSERT INTO PARAMETERS (PARAMETER_ID, PARAMETER_GROUP_ID,PARAMETER_GROUP_NAME,PARAMETER_NAME,PARAMETER_VALUE,IS_SENSITIVE,IS_ACTIVE) VALUES (6529,528,'ISE_tbl_SurveyMaster_CPG_PH_group','sheet_index','0',FALSE,TRUE);</v>
      </c>
    </row>
    <row r="6466" spans="1:10" ht="15" hidden="1" customHeight="1">
      <c r="A6466" s="5" t="s">
        <v>36</v>
      </c>
      <c r="B6466" s="32">
        <v>6530</v>
      </c>
      <c r="C6466">
        <v>528</v>
      </c>
      <c r="D6466" t="s">
        <v>10708</v>
      </c>
      <c r="E6466" s="5" t="s">
        <v>2841</v>
      </c>
      <c r="F6466" s="184" t="s">
        <v>10712</v>
      </c>
      <c r="G6466" t="b">
        <v>0</v>
      </c>
      <c r="H6466" t="b">
        <v>1</v>
      </c>
      <c r="J6466" s="33" t="str">
        <f>"INSERT INTO PARAMETERS (PARAMETER_ID, PARAMETER_GROUP_ID,PARAMETER_GROUP_NAME,PARAMETER_NAME,PARAMETER_VALUE,IS_SENSITIVE,IS_ACTIVE) VALUES ("&amp;B6466&amp;","&amp;C6466&amp;",'"&amp;D6466&amp;"','"&amp;E6466&amp;"','"&amp;F6466&amp;"',"&amp;G6466&amp;","&amp;H6466&amp;");"</f>
        <v>INSERT INTO PARAMETERS (PARAMETER_ID, PARAMETER_GROUP_ID,PARAMETER_GROUP_NAME,PARAMETER_NAME,PARAMETER_VALUE,IS_SENSITIVE,IS_ACTIVE) VALUES (6530,528,'ISE_tbl_SurveyMaster_CPG_PH_group','folder_path','PH_Perfect_Store/master/surveycpg/',FALSE,TRUE);</v>
      </c>
    </row>
    <row r="6467" spans="1:10" ht="15" hidden="1" customHeight="1">
      <c r="A6467" s="5" t="s">
        <v>36</v>
      </c>
      <c r="B6467" s="32">
        <v>6531</v>
      </c>
      <c r="C6467">
        <v>528</v>
      </c>
      <c r="D6467" t="s">
        <v>10708</v>
      </c>
      <c r="E6467" s="5" t="s">
        <v>2844</v>
      </c>
      <c r="F6467" s="184" t="s">
        <v>10713</v>
      </c>
      <c r="G6467" t="b">
        <v>0</v>
      </c>
      <c r="H6467" t="b">
        <v>1</v>
      </c>
      <c r="J6467" s="33" t="str">
        <f>"INSERT INTO PARAMETERS (PARAMETER_ID, PARAMETER_GROUP_ID,PARAMETER_GROUP_NAME,PARAMETER_NAME,PARAMETER_VALUE,IS_SENSITIVE,IS_ACTIVE) VALUES ("&amp;B6467&amp;","&amp;C6467&amp;",'"&amp;D6467&amp;"','"&amp;E6467&amp;"','"&amp;F6467&amp;"',"&amp;G6467&amp;","&amp;H6467&amp;");"</f>
        <v>INSERT INTO PARAMETERS (PARAMETER_ID, PARAMETER_GROUP_ID,PARAMETER_GROUP_NAME,PARAMETER_NAME,PARAMETER_VALUE,IS_SENSITIVE,IS_ACTIVE) VALUES (6531,528,'ISE_tbl_SurveyMaster_CPG_PH_group','target_table','SDL_PH_TBL_SURVEYCPG',FALSE,TRUE);</v>
      </c>
    </row>
    <row r="6468" spans="1:10" ht="15" hidden="1" customHeight="1">
      <c r="A6468" s="5" t="s">
        <v>36</v>
      </c>
      <c r="B6468" s="32">
        <v>6532</v>
      </c>
      <c r="C6468">
        <v>528</v>
      </c>
      <c r="D6468" t="s">
        <v>10708</v>
      </c>
      <c r="E6468" s="5" t="s">
        <v>2847</v>
      </c>
      <c r="F6468" s="184" t="s">
        <v>7856</v>
      </c>
      <c r="G6468" t="b">
        <v>0</v>
      </c>
      <c r="H6468" t="b">
        <v>1</v>
      </c>
      <c r="J6468" s="33" t="str">
        <f>"INSERT INTO PARAMETERS (PARAMETER_ID, PARAMETER_GROUP_ID,PARAMETER_GROUP_NAME,PARAMETER_NAME,PARAMETER_VALUE,IS_SENSITIVE,IS_ACTIVE) VALUES ("&amp;B6468&amp;","&amp;C6468&amp;",'"&amp;D6468&amp;"','"&amp;E6468&amp;"','"&amp;F6468&amp;"',"&amp;G6468&amp;","&amp;H6468&amp;");"</f>
        <v>INSERT INTO PARAMETERS (PARAMETER_ID, PARAMETER_GROUP_ID,PARAMETER_GROUP_NAME,PARAMETER_NAME,PARAMETER_VALUE,IS_SENSITIVE,IS_ACTIVE) VALUES (6532,528,'ISE_tbl_SurveyMaster_CPG_PH_group','container','phl',FALSE,TRUE);</v>
      </c>
    </row>
    <row r="6469" spans="1:10" ht="15" hidden="1" customHeight="1">
      <c r="A6469" s="5" t="s">
        <v>36</v>
      </c>
      <c r="B6469" s="32">
        <v>6533</v>
      </c>
      <c r="C6469">
        <v>528</v>
      </c>
      <c r="D6469" t="s">
        <v>10708</v>
      </c>
      <c r="E6469" s="5" t="s">
        <v>2850</v>
      </c>
      <c r="F6469" s="184" t="s">
        <v>8148</v>
      </c>
      <c r="G6469" t="b">
        <v>0</v>
      </c>
      <c r="H6469" t="b">
        <v>1</v>
      </c>
      <c r="J6469" s="33" t="str">
        <f>"INSERT INTO PARAMETERS (PARAMETER_ID, PARAMETER_GROUP_ID,PARAMETER_GROUP_NAME,PARAMETER_NAME,PARAMETER_VALUE,IS_SENSITIVE,IS_ACTIVE) VALUES ("&amp;B6469&amp;","&amp;C6469&amp;",'"&amp;D6469&amp;"','"&amp;E6469&amp;"','"&amp;F6469&amp;"',"&amp;G6469&amp;","&amp;H6469&amp;");"</f>
        <v>INSERT INTO PARAMETERS (PARAMETER_ID, PARAMETER_GROUP_ID,PARAMETER_GROUP_NAME,PARAMETER_NAME,PARAMETER_VALUE,IS_SENSITIVE,IS_ACTIVE) VALUES (6533,528,'ISE_tbl_SurveyMaster_CPG_PH_group','target_schema','PHLSDL_RAW',FALSE,TRUE);</v>
      </c>
    </row>
    <row r="6470" spans="1:10" ht="15" hidden="1" customHeight="1">
      <c r="A6470" s="5" t="s">
        <v>36</v>
      </c>
      <c r="B6470" s="32">
        <v>6534</v>
      </c>
      <c r="C6470">
        <v>528</v>
      </c>
      <c r="D6470" t="s">
        <v>10708</v>
      </c>
      <c r="E6470" s="5" t="s">
        <v>2853</v>
      </c>
      <c r="F6470" s="184" t="s">
        <v>2992</v>
      </c>
      <c r="G6470" t="b">
        <v>0</v>
      </c>
      <c r="H6470" t="b">
        <v>1</v>
      </c>
      <c r="J6470" s="33" t="str">
        <f>"INSERT INTO PARAMETERS (PARAMETER_ID, PARAMETER_GROUP_ID,PARAMETER_GROUP_NAME,PARAMETER_NAME,PARAMETER_VALUE,IS_SENSITIVE,IS_ACTIVE) VALUES ("&amp;B6470&amp;","&amp;C6470&amp;",'"&amp;D6470&amp;"','"&amp;E6470&amp;"','"&amp;F6470&amp;"',"&amp;G6470&amp;","&amp;H6470&amp;");"</f>
        <v>INSERT INTO PARAMETERS (PARAMETER_ID, PARAMETER_GROUP_ID,PARAMETER_GROUP_NAME,PARAMETER_NAME,PARAMETER_VALUE,IS_SENSITIVE,IS_ACTIVE) VALUES (6534,528,'ISE_tbl_SurveyMaster_CPG_PH_group','validation','1-1-1',FALSE,TRUE);</v>
      </c>
    </row>
    <row r="6471" spans="1:10" ht="15" hidden="1" customHeight="1">
      <c r="A6471" s="5" t="s">
        <v>36</v>
      </c>
      <c r="B6471" s="32">
        <v>6535</v>
      </c>
      <c r="C6471">
        <v>528</v>
      </c>
      <c r="D6471" t="s">
        <v>10708</v>
      </c>
      <c r="E6471" s="5" t="s">
        <v>2856</v>
      </c>
      <c r="F6471" s="184" t="s">
        <v>2939</v>
      </c>
      <c r="G6471" t="b">
        <v>0</v>
      </c>
      <c r="H6471" t="b">
        <v>1</v>
      </c>
      <c r="J6471" s="33" t="str">
        <f>"INSERT INTO PARAMETERS (PARAMETER_ID, PARAMETER_GROUP_ID,PARAMETER_GROUP_NAME,PARAMETER_NAME,PARAMETER_VALUE,IS_SENSITIVE,IS_ACTIVE) VALUES ("&amp;B6471&amp;","&amp;C6471&amp;",'"&amp;D6471&amp;"','"&amp;E6471&amp;"','"&amp;F6471&amp;"',"&amp;G6471&amp;","&amp;H6471&amp;");"</f>
        <v>INSERT INTO PARAMETERS (PARAMETER_ID, PARAMETER_GROUP_ID,PARAMETER_GROUP_NAME,PARAMETER_NAME,PARAMETER_VALUE,IS_SENSITIVE,IS_ACTIVE) VALUES (6535,528,'ISE_tbl_SurveyMaster_CPG_PH_group','index','last',FALSE,TRUE);</v>
      </c>
    </row>
    <row r="6472" spans="1:10" ht="15" hidden="1" customHeight="1">
      <c r="A6472" s="5" t="s">
        <v>36</v>
      </c>
      <c r="B6472" s="32">
        <v>6536</v>
      </c>
      <c r="C6472">
        <v>528</v>
      </c>
      <c r="D6472" t="s">
        <v>10708</v>
      </c>
      <c r="E6472" s="5" t="s">
        <v>2859</v>
      </c>
      <c r="F6472" s="184" t="s">
        <v>3130</v>
      </c>
      <c r="G6472" t="b">
        <v>0</v>
      </c>
      <c r="H6472" t="b">
        <v>1</v>
      </c>
      <c r="J6472" s="33" t="str">
        <f>"INSERT INTO PARAMETERS (PARAMETER_ID, PARAMETER_GROUP_ID,PARAMETER_GROUP_NAME,PARAMETER_NAME,PARAMETER_VALUE,IS_SENSITIVE,IS_ACTIVE) VALUES ("&amp;B6472&amp;","&amp;C6472&amp;",'"&amp;D6472&amp;"','"&amp;E6472&amp;"','"&amp;F6472&amp;"',"&amp;G6472&amp;","&amp;H6472&amp;");"</f>
        <v>INSERT INTO PARAMETERS (PARAMETER_ID, PARAMETER_GROUP_ID,PARAMETER_GROUP_NAME,PARAMETER_NAME,PARAMETER_VALUE,IS_SENSITIVE,IS_ACTIVE) VALUES (6536,528,'ISE_tbl_SurveyMaster_CPG_PH_group','source_extn','csv',FALSE,TRUE);</v>
      </c>
    </row>
    <row r="6473" spans="1:10" ht="15" hidden="1" customHeight="1">
      <c r="A6473" s="5" t="s">
        <v>36</v>
      </c>
      <c r="B6473" s="32">
        <v>6537</v>
      </c>
      <c r="C6473">
        <v>528</v>
      </c>
      <c r="D6473" t="s">
        <v>10708</v>
      </c>
      <c r="E6473" s="5" t="s">
        <v>2861</v>
      </c>
      <c r="F6473" s="184">
        <v>0</v>
      </c>
      <c r="G6473" t="b">
        <v>0</v>
      </c>
      <c r="H6473" t="b">
        <v>1</v>
      </c>
      <c r="J6473" s="33" t="str">
        <f>"INSERT INTO PARAMETERS (PARAMETER_ID, PARAMETER_GROUP_ID,PARAMETER_GROUP_NAME,PARAMETER_NAME,PARAMETER_VALUE,IS_SENSITIVE,IS_ACTIVE) VALUES ("&amp;B6473&amp;","&amp;C6473&amp;",'"&amp;D6473&amp;"','"&amp;E6473&amp;"','"&amp;F6473&amp;"',"&amp;G6473&amp;","&amp;H6473&amp;");"</f>
        <v>INSERT INTO PARAMETERS (PARAMETER_ID, PARAMETER_GROUP_ID,PARAMETER_GROUP_NAME,PARAMETER_NAME,PARAMETER_VALUE,IS_SENSITIVE,IS_ACTIVE) VALUES (6537,528,'ISE_tbl_SurveyMaster_CPG_PH_group','file_header_row_num','0',FALSE,TRUE);</v>
      </c>
    </row>
    <row r="6474" spans="1:10" ht="15" hidden="1" customHeight="1">
      <c r="A6474" s="5" t="s">
        <v>36</v>
      </c>
      <c r="B6474" s="32">
        <v>6538</v>
      </c>
      <c r="C6474">
        <v>528</v>
      </c>
      <c r="D6474" t="s">
        <v>10708</v>
      </c>
      <c r="E6474" s="18" t="s">
        <v>2863</v>
      </c>
      <c r="F6474" s="184" t="s">
        <v>2821</v>
      </c>
      <c r="G6474" t="b">
        <v>0</v>
      </c>
      <c r="H6474" t="b">
        <v>1</v>
      </c>
      <c r="J6474" s="33" t="str">
        <f>"INSERT INTO PARAMETERS (PARAMETER_ID, PARAMETER_GROUP_ID,PARAMETER_GROUP_NAME,PARAMETER_NAME,PARAMETER_VALUE,IS_SENSITIVE,IS_ACTIVE) VALUES ("&amp;B6474&amp;","&amp;C6474&amp;",'"&amp;D6474&amp;"','"&amp;E6474&amp;"','"&amp;F6474&amp;"',"&amp;G6474&amp;","&amp;H6474&amp;");"</f>
        <v>INSERT INTO PARAMETERS (PARAMETER_ID, PARAMETER_GROUP_ID,PARAMETER_GROUP_NAME,PARAMETER_NAME,PARAMETER_VALUE,IS_SENSITIVE,IS_ACTIVE) VALUES (6538,528,'ISE_tbl_SurveyMaster_CPG_PH_group','is_truncate','Y',FALSE,TRUE);</v>
      </c>
    </row>
    <row r="6475" spans="1:10" ht="15" hidden="1" customHeight="1">
      <c r="A6475" s="5" t="s">
        <v>36</v>
      </c>
      <c r="B6475" s="32">
        <v>6539</v>
      </c>
      <c r="C6475">
        <v>529</v>
      </c>
      <c r="D6475" t="s">
        <v>10714</v>
      </c>
      <c r="E6475" s="5" t="s">
        <v>2820</v>
      </c>
      <c r="F6475" s="184" t="s">
        <v>2943</v>
      </c>
      <c r="G6475" t="b">
        <v>0</v>
      </c>
      <c r="H6475" t="b">
        <v>1</v>
      </c>
      <c r="J6475" s="33" t="str">
        <f>"INSERT INTO PARAMETERS (PARAMETER_ID, PARAMETER_GROUP_ID,PARAMETER_GROUP_NAME,PARAMETER_NAME,PARAMETER_VALUE,IS_SENSITIVE,IS_ACTIVE) VALUES ("&amp;B6475&amp;","&amp;C6475&amp;",'"&amp;D6475&amp;"','"&amp;E6475&amp;"','"&amp;F6475&amp;"',"&amp;G6475&amp;","&amp;H6475&amp;");"</f>
        <v>INSERT INTO PARAMETERS (PARAMETER_ID, PARAMETER_GROUP_ID,PARAMETER_GROUP_NAME,PARAMETER_NAME,PARAMETER_VALUE,IS_SENSITIVE,IS_ACTIVE) VALUES (6539,529,'ISE_tbl_SurveyMaster_ISEQuestion_PH_group','trigger_mail','N',FALSE,TRUE);</v>
      </c>
    </row>
    <row r="6476" spans="1:10" ht="15" hidden="1" customHeight="1">
      <c r="A6476" s="5" t="s">
        <v>36</v>
      </c>
      <c r="B6476" s="32">
        <v>6540</v>
      </c>
      <c r="C6476">
        <v>529</v>
      </c>
      <c r="D6476" t="s">
        <v>10714</v>
      </c>
      <c r="E6476" s="5" t="s">
        <v>2831</v>
      </c>
      <c r="F6476" s="184" t="s">
        <v>2943</v>
      </c>
      <c r="G6476" t="b">
        <v>0</v>
      </c>
      <c r="H6476" t="b">
        <v>1</v>
      </c>
      <c r="J6476" s="33" t="str">
        <f>"INSERT INTO PARAMETERS (PARAMETER_ID, PARAMETER_GROUP_ID,PARAMETER_GROUP_NAME,PARAMETER_NAME,PARAMETER_VALUE,IS_SENSITIVE,IS_ACTIVE) VALUES ("&amp;B6476&amp;","&amp;C6476&amp;",'"&amp;D6476&amp;"','"&amp;E6476&amp;"','"&amp;F6476&amp;"',"&amp;G6476&amp;","&amp;H6476&amp;");"</f>
        <v>INSERT INTO PARAMETERS (PARAMETER_ID, PARAMETER_GROUP_ID,PARAMETER_GROUP_NAME,PARAMETER_NAME,PARAMETER_VALUE,IS_SENSITIVE,IS_ACTIVE) VALUES (6540,529,'ISE_tbl_SurveyMaster_ISEQuestion_PH_group','business_mail_trigger','N',FALSE,TRUE);</v>
      </c>
    </row>
    <row r="6477" spans="1:10" ht="15" hidden="1" customHeight="1">
      <c r="A6477" s="5" t="s">
        <v>36</v>
      </c>
      <c r="B6477" s="32">
        <v>6541</v>
      </c>
      <c r="C6477">
        <v>529</v>
      </c>
      <c r="D6477" t="s">
        <v>10714</v>
      </c>
      <c r="E6477" s="5" t="s">
        <v>2817</v>
      </c>
      <c r="F6477" s="185" t="s">
        <v>10715</v>
      </c>
      <c r="G6477" t="b">
        <v>0</v>
      </c>
      <c r="H6477" t="b">
        <v>1</v>
      </c>
      <c r="J6477" s="33" t="str">
        <f>"INSERT INTO PARAMETERS (PARAMETER_ID, PARAMETER_GROUP_ID,PARAMETER_GROUP_NAME,PARAMETER_NAME,PARAMETER_VALUE,IS_SENSITIVE,IS_ACTIVE) VALUES ("&amp;B6477&amp;","&amp;C6477&amp;",'"&amp;D6477&amp;"','"&amp;E6477&amp;"','"&amp;F6477&amp;"',"&amp;G6477&amp;","&amp;H6477&amp;");"</f>
        <v>INSERT INTO PARAMETERS (PARAMETER_ID, PARAMETER_GROUP_ID,PARAMETER_GROUP_NAME,PARAMETER_NAME,PARAMETER_VALUE,IS_SENSITIVE,IS_ACTIVE) VALUES (6541,529,'ISE_tbl_SurveyMaster_ISEQuestion_PH_group','val_file_header','iseid,quesno,quescode,quesdesc,standardques,quesclasscode,quesclassdesc,weigh,totalscore,answercode,answerdesc,franchisecode,franchisedesc,product,picture,nopicture,note',FALSE,TRUE);</v>
      </c>
    </row>
    <row r="6478" spans="1:10" ht="15" hidden="1" customHeight="1">
      <c r="A6478" s="5" t="s">
        <v>36</v>
      </c>
      <c r="B6478" s="32">
        <v>6542</v>
      </c>
      <c r="C6478">
        <v>529</v>
      </c>
      <c r="D6478" t="s">
        <v>10714</v>
      </c>
      <c r="E6478" s="5" t="s">
        <v>2823</v>
      </c>
      <c r="F6478" s="185" t="s">
        <v>10716</v>
      </c>
      <c r="G6478" t="b">
        <v>0</v>
      </c>
      <c r="H6478" t="b">
        <v>1</v>
      </c>
      <c r="J6478" s="33" t="str">
        <f>"INSERT INTO PARAMETERS (PARAMETER_ID, PARAMETER_GROUP_ID,PARAMETER_GROUP_NAME,PARAMETER_NAME,PARAMETER_VALUE,IS_SENSITIVE,IS_ACTIVE) VALUES ("&amp;B6478&amp;","&amp;C6478&amp;",'"&amp;D6478&amp;"','"&amp;E6478&amp;"','"&amp;F6478&amp;"',"&amp;G6478&amp;","&amp;H6478&amp;");"</f>
        <v>INSERT INTO PARAMETERS (PARAMETER_ID, PARAMETER_GROUP_ID,PARAMETER_GROUP_NAME,PARAMETER_NAME,PARAMETER_VALUE,IS_SENSITIVE,IS_ACTIVE) VALUES (6542,529,'ISE_tbl_SurveyMaster_ISEQuestion_PH_group','file_spec','ISE_tbl_SurveyISEQuestion_PH',FALSE,TRUE);</v>
      </c>
    </row>
    <row r="6479" spans="1:10" ht="15" hidden="1" customHeight="1">
      <c r="A6479" s="5" t="s">
        <v>36</v>
      </c>
      <c r="B6479" s="32">
        <v>6543</v>
      </c>
      <c r="C6479">
        <v>529</v>
      </c>
      <c r="D6479" t="s">
        <v>10714</v>
      </c>
      <c r="E6479" s="5" t="s">
        <v>2826</v>
      </c>
      <c r="F6479" s="185" t="s">
        <v>10716</v>
      </c>
      <c r="G6479" t="b">
        <v>0</v>
      </c>
      <c r="H6479" t="b">
        <v>1</v>
      </c>
      <c r="J6479" s="33" t="str">
        <f>"INSERT INTO PARAMETERS (PARAMETER_ID, PARAMETER_GROUP_ID,PARAMETER_GROUP_NAME,PARAMETER_NAME,PARAMETER_VALUE,IS_SENSITIVE,IS_ACTIVE) VALUES ("&amp;B6479&amp;","&amp;C6479&amp;",'"&amp;D6479&amp;"','"&amp;E6479&amp;"','"&amp;F6479&amp;"',"&amp;G6479&amp;","&amp;H6479&amp;");"</f>
        <v>INSERT INTO PARAMETERS (PARAMETER_ID, PARAMETER_GROUP_ID,PARAMETER_GROUP_NAME,PARAMETER_NAME,PARAMETER_VALUE,IS_SENSITIVE,IS_ACTIVE) VALUES (6543,529,'ISE_tbl_SurveyMaster_ISEQuestion_PH_group','val_file_name','ISE_tbl_SurveyISEQuestion_PH',FALSE,TRUE);</v>
      </c>
    </row>
    <row r="6480" spans="1:10" ht="15" hidden="1" customHeight="1">
      <c r="A6480" s="5" t="s">
        <v>36</v>
      </c>
      <c r="B6480" s="32">
        <v>6544</v>
      </c>
      <c r="C6480">
        <v>529</v>
      </c>
      <c r="D6480" t="s">
        <v>10714</v>
      </c>
      <c r="E6480" s="5" t="s">
        <v>2828</v>
      </c>
      <c r="F6480" s="184" t="s">
        <v>3130</v>
      </c>
      <c r="G6480" t="b">
        <v>0</v>
      </c>
      <c r="H6480" t="b">
        <v>1</v>
      </c>
      <c r="J6480" s="33" t="str">
        <f>"INSERT INTO PARAMETERS (PARAMETER_ID, PARAMETER_GROUP_ID,PARAMETER_GROUP_NAME,PARAMETER_NAME,PARAMETER_VALUE,IS_SENSITIVE,IS_ACTIVE) VALUES ("&amp;B6480&amp;","&amp;C6480&amp;",'"&amp;D6480&amp;"','"&amp;E6480&amp;"','"&amp;F6480&amp;"',"&amp;G6480&amp;","&amp;H6480&amp;");"</f>
        <v>INSERT INTO PARAMETERS (PARAMETER_ID, PARAMETER_GROUP_ID,PARAMETER_GROUP_NAME,PARAMETER_NAME,PARAMETER_VALUE,IS_SENSITIVE,IS_ACTIVE) VALUES (6544,529,'ISE_tbl_SurveyMaster_ISEQuestion_PH_group','val_file_extn','csv',FALSE,TRUE);</v>
      </c>
    </row>
    <row r="6481" spans="1:10" ht="15" hidden="1" customHeight="1">
      <c r="A6481" s="5" t="s">
        <v>36</v>
      </c>
      <c r="B6481" s="32">
        <v>6545</v>
      </c>
      <c r="C6481">
        <v>529</v>
      </c>
      <c r="D6481" t="s">
        <v>10714</v>
      </c>
      <c r="E6481" s="5" t="s">
        <v>2833</v>
      </c>
      <c r="F6481" s="184" t="s">
        <v>2834</v>
      </c>
      <c r="G6481" t="b">
        <v>0</v>
      </c>
      <c r="H6481" t="b">
        <v>1</v>
      </c>
      <c r="J6481" s="33" t="str">
        <f>"INSERT INTO PARAMETERS (PARAMETER_ID, PARAMETER_GROUP_ID,PARAMETER_GROUP_NAME,PARAMETER_NAME,PARAMETER_VALUE,IS_SENSITIVE,IS_ACTIVE) VALUES ("&amp;B6481&amp;","&amp;C6481&amp;",'"&amp;D6481&amp;"','"&amp;E6481&amp;"','"&amp;F6481&amp;"',"&amp;G6481&amp;","&amp;H6481&amp;");"</f>
        <v>INSERT INTO PARAMETERS (PARAMETER_ID, PARAMETER_GROUP_ID,PARAMETER_GROUP_NAME,PARAMETER_NAME,PARAMETER_VALUE,IS_SENSITIVE,IS_ACTIVE) VALUES (6545,529,'ISE_tbl_SurveyMaster_ISEQuestion_PH_group','load_method','sp',FALSE,TRUE);</v>
      </c>
    </row>
    <row r="6482" spans="1:10" ht="15" hidden="1" customHeight="1">
      <c r="A6482" s="5" t="s">
        <v>36</v>
      </c>
      <c r="B6482" s="32">
        <v>6546</v>
      </c>
      <c r="C6482">
        <v>529</v>
      </c>
      <c r="D6482" t="s">
        <v>10714</v>
      </c>
      <c r="E6482" s="5" t="s">
        <v>2836</v>
      </c>
      <c r="F6482" s="184" t="s">
        <v>10717</v>
      </c>
      <c r="G6482" t="b">
        <v>0</v>
      </c>
      <c r="H6482" t="b">
        <v>1</v>
      </c>
      <c r="J6482" s="33" t="str">
        <f>"INSERT INTO PARAMETERS (PARAMETER_ID, PARAMETER_GROUP_ID,PARAMETER_GROUP_NAME,PARAMETER_NAME,PARAMETER_VALUE,IS_SENSITIVE,IS_ACTIVE) VALUES ("&amp;B6482&amp;","&amp;C6482&amp;",'"&amp;D6482&amp;"','"&amp;E6482&amp;"','"&amp;F6482&amp;"',"&amp;G6482&amp;","&amp;H6482&amp;");"</f>
        <v>INSERT INTO PARAMETERS (PARAMETER_ID, PARAMETER_GROUP_ID,PARAMETER_GROUP_NAME,PARAMETER_NAME,PARAMETER_VALUE,IS_SENSITIVE,IS_ACTIVE) VALUES (6546,529,'ISE_tbl_SurveyMaster_ISEQuestion_PH_group','sp_name','PHLSDL_RAW.PH_PERFECTSTORE_SURVEYISEQUESTION_PREPROCESSING',FALSE,TRUE);</v>
      </c>
    </row>
    <row r="6483" spans="1:10" ht="15" hidden="1" customHeight="1">
      <c r="A6483" s="5" t="s">
        <v>36</v>
      </c>
      <c r="B6483" s="32">
        <v>6547</v>
      </c>
      <c r="C6483">
        <v>529</v>
      </c>
      <c r="D6483" t="s">
        <v>10714</v>
      </c>
      <c r="E6483" s="5" t="s">
        <v>2839</v>
      </c>
      <c r="F6483" s="184">
        <v>0</v>
      </c>
      <c r="G6483" t="b">
        <v>0</v>
      </c>
      <c r="H6483" t="b">
        <v>1</v>
      </c>
      <c r="J6483" s="33" t="str">
        <f>"INSERT INTO PARAMETERS (PARAMETER_ID, PARAMETER_GROUP_ID,PARAMETER_GROUP_NAME,PARAMETER_NAME,PARAMETER_VALUE,IS_SENSITIVE,IS_ACTIVE) VALUES ("&amp;B6483&amp;","&amp;C6483&amp;",'"&amp;D6483&amp;"','"&amp;E6483&amp;"','"&amp;F6483&amp;"',"&amp;G6483&amp;","&amp;H6483&amp;");"</f>
        <v>INSERT INTO PARAMETERS (PARAMETER_ID, PARAMETER_GROUP_ID,PARAMETER_GROUP_NAME,PARAMETER_NAME,PARAMETER_VALUE,IS_SENSITIVE,IS_ACTIVE) VALUES (6547,529,'ISE_tbl_SurveyMaster_ISEQuestion_PH_group','sheet_index','0',FALSE,TRUE);</v>
      </c>
    </row>
    <row r="6484" spans="1:10" ht="15" hidden="1" customHeight="1">
      <c r="A6484" s="5" t="s">
        <v>36</v>
      </c>
      <c r="B6484" s="32">
        <v>6548</v>
      </c>
      <c r="C6484">
        <v>529</v>
      </c>
      <c r="D6484" t="s">
        <v>10714</v>
      </c>
      <c r="E6484" s="5" t="s">
        <v>2841</v>
      </c>
      <c r="F6484" s="184" t="s">
        <v>10718</v>
      </c>
      <c r="G6484" t="b">
        <v>0</v>
      </c>
      <c r="H6484" t="b">
        <v>1</v>
      </c>
      <c r="J6484" s="33" t="str">
        <f>"INSERT INTO PARAMETERS (PARAMETER_ID, PARAMETER_GROUP_ID,PARAMETER_GROUP_NAME,PARAMETER_NAME,PARAMETER_VALUE,IS_SENSITIVE,IS_ACTIVE) VALUES ("&amp;B6484&amp;","&amp;C6484&amp;",'"&amp;D6484&amp;"','"&amp;E6484&amp;"','"&amp;F6484&amp;"',"&amp;G6484&amp;","&amp;H6484&amp;");"</f>
        <v>INSERT INTO PARAMETERS (PARAMETER_ID, PARAMETER_GROUP_ID,PARAMETER_GROUP_NAME,PARAMETER_NAME,PARAMETER_VALUE,IS_SENSITIVE,IS_ACTIVE) VALUES (6548,529,'ISE_tbl_SurveyMaster_ISEQuestion_PH_group','folder_path','PH_Perfect_Store/master/surveyisequestion/',FALSE,TRUE);</v>
      </c>
    </row>
    <row r="6485" spans="1:10" ht="15" hidden="1" customHeight="1">
      <c r="A6485" s="5" t="s">
        <v>36</v>
      </c>
      <c r="B6485" s="32">
        <v>6549</v>
      </c>
      <c r="C6485">
        <v>529</v>
      </c>
      <c r="D6485" t="s">
        <v>10714</v>
      </c>
      <c r="E6485" s="5" t="s">
        <v>2844</v>
      </c>
      <c r="F6485" s="184" t="s">
        <v>10719</v>
      </c>
      <c r="G6485" t="b">
        <v>0</v>
      </c>
      <c r="H6485" t="b">
        <v>1</v>
      </c>
      <c r="J6485" s="33" t="str">
        <f>"INSERT INTO PARAMETERS (PARAMETER_ID, PARAMETER_GROUP_ID,PARAMETER_GROUP_NAME,PARAMETER_NAME,PARAMETER_VALUE,IS_SENSITIVE,IS_ACTIVE) VALUES ("&amp;B6485&amp;","&amp;C6485&amp;",'"&amp;D6485&amp;"','"&amp;E6485&amp;"','"&amp;F6485&amp;"',"&amp;G6485&amp;","&amp;H6485&amp;");"</f>
        <v>INSERT INTO PARAMETERS (PARAMETER_ID, PARAMETER_GROUP_ID,PARAMETER_GROUP_NAME,PARAMETER_NAME,PARAMETER_VALUE,IS_SENSITIVE,IS_ACTIVE) VALUES (6549,529,'ISE_tbl_SurveyMaster_ISEQuestion_PH_group','target_table','SDL_PH_TBL_SURVEYISEQUESTION',FALSE,TRUE);</v>
      </c>
    </row>
    <row r="6486" spans="1:10" ht="15" hidden="1" customHeight="1">
      <c r="A6486" s="5" t="s">
        <v>36</v>
      </c>
      <c r="B6486" s="32">
        <v>6550</v>
      </c>
      <c r="C6486">
        <v>529</v>
      </c>
      <c r="D6486" t="s">
        <v>10714</v>
      </c>
      <c r="E6486" s="5" t="s">
        <v>2847</v>
      </c>
      <c r="F6486" s="184" t="s">
        <v>7856</v>
      </c>
      <c r="G6486" t="b">
        <v>0</v>
      </c>
      <c r="H6486" t="b">
        <v>1</v>
      </c>
      <c r="J6486" s="33" t="str">
        <f>"INSERT INTO PARAMETERS (PARAMETER_ID, PARAMETER_GROUP_ID,PARAMETER_GROUP_NAME,PARAMETER_NAME,PARAMETER_VALUE,IS_SENSITIVE,IS_ACTIVE) VALUES ("&amp;B6486&amp;","&amp;C6486&amp;",'"&amp;D6486&amp;"','"&amp;E6486&amp;"','"&amp;F6486&amp;"',"&amp;G6486&amp;","&amp;H6486&amp;");"</f>
        <v>INSERT INTO PARAMETERS (PARAMETER_ID, PARAMETER_GROUP_ID,PARAMETER_GROUP_NAME,PARAMETER_NAME,PARAMETER_VALUE,IS_SENSITIVE,IS_ACTIVE) VALUES (6550,529,'ISE_tbl_SurveyMaster_ISEQuestion_PH_group','container','phl',FALSE,TRUE);</v>
      </c>
    </row>
    <row r="6487" spans="1:10" ht="15" hidden="1" customHeight="1">
      <c r="A6487" s="5" t="s">
        <v>36</v>
      </c>
      <c r="B6487" s="32">
        <v>6551</v>
      </c>
      <c r="C6487">
        <v>529</v>
      </c>
      <c r="D6487" t="s">
        <v>10714</v>
      </c>
      <c r="E6487" s="5" t="s">
        <v>2850</v>
      </c>
      <c r="F6487" s="184" t="s">
        <v>8148</v>
      </c>
      <c r="G6487" t="b">
        <v>0</v>
      </c>
      <c r="H6487" t="b">
        <v>1</v>
      </c>
      <c r="J6487" s="33" t="str">
        <f>"INSERT INTO PARAMETERS (PARAMETER_ID, PARAMETER_GROUP_ID,PARAMETER_GROUP_NAME,PARAMETER_NAME,PARAMETER_VALUE,IS_SENSITIVE,IS_ACTIVE) VALUES ("&amp;B6487&amp;","&amp;C6487&amp;",'"&amp;D6487&amp;"','"&amp;E6487&amp;"','"&amp;F6487&amp;"',"&amp;G6487&amp;","&amp;H6487&amp;");"</f>
        <v>INSERT INTO PARAMETERS (PARAMETER_ID, PARAMETER_GROUP_ID,PARAMETER_GROUP_NAME,PARAMETER_NAME,PARAMETER_VALUE,IS_SENSITIVE,IS_ACTIVE) VALUES (6551,529,'ISE_tbl_SurveyMaster_ISEQuestion_PH_group','target_schema','PHLSDL_RAW',FALSE,TRUE);</v>
      </c>
    </row>
    <row r="6488" spans="1:10" ht="15" hidden="1" customHeight="1">
      <c r="A6488" s="5" t="s">
        <v>36</v>
      </c>
      <c r="B6488" s="32">
        <v>6552</v>
      </c>
      <c r="C6488">
        <v>529</v>
      </c>
      <c r="D6488" t="s">
        <v>10714</v>
      </c>
      <c r="E6488" s="5" t="s">
        <v>2853</v>
      </c>
      <c r="F6488" s="184" t="s">
        <v>2992</v>
      </c>
      <c r="G6488" t="b">
        <v>0</v>
      </c>
      <c r="H6488" t="b">
        <v>1</v>
      </c>
      <c r="J6488" s="33" t="str">
        <f>"INSERT INTO PARAMETERS (PARAMETER_ID, PARAMETER_GROUP_ID,PARAMETER_GROUP_NAME,PARAMETER_NAME,PARAMETER_VALUE,IS_SENSITIVE,IS_ACTIVE) VALUES ("&amp;B6488&amp;","&amp;C6488&amp;",'"&amp;D6488&amp;"','"&amp;E6488&amp;"','"&amp;F6488&amp;"',"&amp;G6488&amp;","&amp;H6488&amp;");"</f>
        <v>INSERT INTO PARAMETERS (PARAMETER_ID, PARAMETER_GROUP_ID,PARAMETER_GROUP_NAME,PARAMETER_NAME,PARAMETER_VALUE,IS_SENSITIVE,IS_ACTIVE) VALUES (6552,529,'ISE_tbl_SurveyMaster_ISEQuestion_PH_group','validation','1-1-1',FALSE,TRUE);</v>
      </c>
    </row>
    <row r="6489" spans="1:10" ht="15" hidden="1" customHeight="1">
      <c r="A6489" s="5" t="s">
        <v>36</v>
      </c>
      <c r="B6489" s="32">
        <v>6553</v>
      </c>
      <c r="C6489">
        <v>529</v>
      </c>
      <c r="D6489" t="s">
        <v>10714</v>
      </c>
      <c r="E6489" s="5" t="s">
        <v>2856</v>
      </c>
      <c r="F6489" s="184" t="s">
        <v>2939</v>
      </c>
      <c r="G6489" t="b">
        <v>0</v>
      </c>
      <c r="H6489" t="b">
        <v>1</v>
      </c>
      <c r="J6489" s="33" t="str">
        <f>"INSERT INTO PARAMETERS (PARAMETER_ID, PARAMETER_GROUP_ID,PARAMETER_GROUP_NAME,PARAMETER_NAME,PARAMETER_VALUE,IS_SENSITIVE,IS_ACTIVE) VALUES ("&amp;B6489&amp;","&amp;C6489&amp;",'"&amp;D6489&amp;"','"&amp;E6489&amp;"','"&amp;F6489&amp;"',"&amp;G6489&amp;","&amp;H6489&amp;");"</f>
        <v>INSERT INTO PARAMETERS (PARAMETER_ID, PARAMETER_GROUP_ID,PARAMETER_GROUP_NAME,PARAMETER_NAME,PARAMETER_VALUE,IS_SENSITIVE,IS_ACTIVE) VALUES (6553,529,'ISE_tbl_SurveyMaster_ISEQuestion_PH_group','index','last',FALSE,TRUE);</v>
      </c>
    </row>
    <row r="6490" spans="1:10" ht="15" hidden="1" customHeight="1">
      <c r="A6490" s="5" t="s">
        <v>36</v>
      </c>
      <c r="B6490" s="32">
        <v>6554</v>
      </c>
      <c r="C6490">
        <v>529</v>
      </c>
      <c r="D6490" t="s">
        <v>10714</v>
      </c>
      <c r="E6490" s="5" t="s">
        <v>2859</v>
      </c>
      <c r="F6490" s="184" t="s">
        <v>3130</v>
      </c>
      <c r="G6490" t="b">
        <v>0</v>
      </c>
      <c r="H6490" t="b">
        <v>1</v>
      </c>
      <c r="J6490" s="33" t="str">
        <f>"INSERT INTO PARAMETERS (PARAMETER_ID, PARAMETER_GROUP_ID,PARAMETER_GROUP_NAME,PARAMETER_NAME,PARAMETER_VALUE,IS_SENSITIVE,IS_ACTIVE) VALUES ("&amp;B6490&amp;","&amp;C6490&amp;",'"&amp;D6490&amp;"','"&amp;E6490&amp;"','"&amp;F6490&amp;"',"&amp;G6490&amp;","&amp;H6490&amp;");"</f>
        <v>INSERT INTO PARAMETERS (PARAMETER_ID, PARAMETER_GROUP_ID,PARAMETER_GROUP_NAME,PARAMETER_NAME,PARAMETER_VALUE,IS_SENSITIVE,IS_ACTIVE) VALUES (6554,529,'ISE_tbl_SurveyMaster_ISEQuestion_PH_group','source_extn','csv',FALSE,TRUE);</v>
      </c>
    </row>
    <row r="6491" spans="1:10" ht="15" hidden="1" customHeight="1">
      <c r="A6491" s="5" t="s">
        <v>36</v>
      </c>
      <c r="B6491" s="32">
        <v>6555</v>
      </c>
      <c r="C6491">
        <v>529</v>
      </c>
      <c r="D6491" t="s">
        <v>10714</v>
      </c>
      <c r="E6491" s="5" t="s">
        <v>2861</v>
      </c>
      <c r="F6491" s="184">
        <v>0</v>
      </c>
      <c r="G6491" t="b">
        <v>0</v>
      </c>
      <c r="H6491" t="b">
        <v>1</v>
      </c>
      <c r="J6491" s="33" t="str">
        <f>"INSERT INTO PARAMETERS (PARAMETER_ID, PARAMETER_GROUP_ID,PARAMETER_GROUP_NAME,PARAMETER_NAME,PARAMETER_VALUE,IS_SENSITIVE,IS_ACTIVE) VALUES ("&amp;B6491&amp;","&amp;C6491&amp;",'"&amp;D6491&amp;"','"&amp;E6491&amp;"','"&amp;F6491&amp;"',"&amp;G6491&amp;","&amp;H6491&amp;");"</f>
        <v>INSERT INTO PARAMETERS (PARAMETER_ID, PARAMETER_GROUP_ID,PARAMETER_GROUP_NAME,PARAMETER_NAME,PARAMETER_VALUE,IS_SENSITIVE,IS_ACTIVE) VALUES (6555,529,'ISE_tbl_SurveyMaster_ISEQuestion_PH_group','file_header_row_num','0',FALSE,TRUE);</v>
      </c>
    </row>
    <row r="6492" spans="1:10" ht="15" hidden="1" customHeight="1">
      <c r="A6492" s="5" t="s">
        <v>36</v>
      </c>
      <c r="B6492" s="32">
        <v>6556</v>
      </c>
      <c r="C6492">
        <v>529</v>
      </c>
      <c r="D6492" t="s">
        <v>10714</v>
      </c>
      <c r="E6492" s="18" t="s">
        <v>2863</v>
      </c>
      <c r="F6492" s="184" t="s">
        <v>2821</v>
      </c>
      <c r="G6492" t="b">
        <v>0</v>
      </c>
      <c r="H6492" t="b">
        <v>1</v>
      </c>
      <c r="J6492" s="33" t="str">
        <f>"INSERT INTO PARAMETERS (PARAMETER_ID, PARAMETER_GROUP_ID,PARAMETER_GROUP_NAME,PARAMETER_NAME,PARAMETER_VALUE,IS_SENSITIVE,IS_ACTIVE) VALUES ("&amp;B6492&amp;","&amp;C6492&amp;",'"&amp;D6492&amp;"','"&amp;E6492&amp;"','"&amp;F6492&amp;"',"&amp;G6492&amp;","&amp;H6492&amp;");"</f>
        <v>INSERT INTO PARAMETERS (PARAMETER_ID, PARAMETER_GROUP_ID,PARAMETER_GROUP_NAME,PARAMETER_NAME,PARAMETER_VALUE,IS_SENSITIVE,IS_ACTIVE) VALUES (6556,529,'ISE_tbl_SurveyMaster_ISEQuestion_PH_group','is_truncate','Y',FALSE,TRUE);</v>
      </c>
    </row>
    <row r="6493" spans="1:10" ht="15" hidden="1" customHeight="1">
      <c r="A6493" s="5" t="s">
        <v>36</v>
      </c>
      <c r="B6493" s="32">
        <v>6557</v>
      </c>
      <c r="C6493">
        <v>530</v>
      </c>
      <c r="D6493" t="s">
        <v>10720</v>
      </c>
      <c r="E6493" s="5" t="s">
        <v>2820</v>
      </c>
      <c r="F6493" s="184" t="s">
        <v>2943</v>
      </c>
      <c r="G6493" t="b">
        <v>0</v>
      </c>
      <c r="H6493" t="b">
        <v>1</v>
      </c>
      <c r="J6493" s="33" t="str">
        <f>"INSERT INTO PARAMETERS (PARAMETER_ID, PARAMETER_GROUP_ID,PARAMETER_GROUP_NAME,PARAMETER_NAME,PARAMETER_VALUE,IS_SENSITIVE,IS_ACTIVE) VALUES ("&amp;B6493&amp;","&amp;C6493&amp;",'"&amp;D6493&amp;"','"&amp;E6493&amp;"','"&amp;F6493&amp;"',"&amp;G6493&amp;","&amp;H6493&amp;");"</f>
        <v>INSERT INTO PARAMETERS (PARAMETER_ID, PARAMETER_GROUP_ID,PARAMETER_GROUP_NAME,PARAMETER_NAME,PARAMETER_VALUE,IS_SENSITIVE,IS_ACTIVE) VALUES (6557,530,'ISE_tbl_SurveyMaster_ISEHdr_PH_group','trigger_mail','N',FALSE,TRUE);</v>
      </c>
    </row>
    <row r="6494" spans="1:10" ht="15" hidden="1" customHeight="1">
      <c r="A6494" s="5" t="s">
        <v>36</v>
      </c>
      <c r="B6494" s="32">
        <v>6558</v>
      </c>
      <c r="C6494">
        <v>530</v>
      </c>
      <c r="D6494" t="s">
        <v>10720</v>
      </c>
      <c r="E6494" s="5" t="s">
        <v>2831</v>
      </c>
      <c r="F6494" s="184" t="s">
        <v>2943</v>
      </c>
      <c r="G6494" t="b">
        <v>0</v>
      </c>
      <c r="H6494" t="b">
        <v>1</v>
      </c>
      <c r="J6494" s="33" t="str">
        <f>"INSERT INTO PARAMETERS (PARAMETER_ID, PARAMETER_GROUP_ID,PARAMETER_GROUP_NAME,PARAMETER_NAME,PARAMETER_VALUE,IS_SENSITIVE,IS_ACTIVE) VALUES ("&amp;B6494&amp;","&amp;C6494&amp;",'"&amp;D6494&amp;"','"&amp;E6494&amp;"','"&amp;F6494&amp;"',"&amp;G6494&amp;","&amp;H6494&amp;");"</f>
        <v>INSERT INTO PARAMETERS (PARAMETER_ID, PARAMETER_GROUP_ID,PARAMETER_GROUP_NAME,PARAMETER_NAME,PARAMETER_VALUE,IS_SENSITIVE,IS_ACTIVE) VALUES (6558,530,'ISE_tbl_SurveyMaster_ISEHdr_PH_group','business_mail_trigger','N',FALSE,TRUE);</v>
      </c>
    </row>
    <row r="6495" spans="1:10" ht="15" hidden="1" customHeight="1">
      <c r="A6495" s="5" t="s">
        <v>36</v>
      </c>
      <c r="B6495" s="32">
        <v>6559</v>
      </c>
      <c r="C6495">
        <v>530</v>
      </c>
      <c r="D6495" t="s">
        <v>10720</v>
      </c>
      <c r="E6495" s="5" t="s">
        <v>2817</v>
      </c>
      <c r="F6495" s="185" t="s">
        <v>10721</v>
      </c>
      <c r="G6495" t="b">
        <v>0</v>
      </c>
      <c r="H6495" t="b">
        <v>1</v>
      </c>
      <c r="J6495" s="33" t="str">
        <f>"INSERT INTO PARAMETERS (PARAMETER_ID, PARAMETER_GROUP_ID,PARAMETER_GROUP_NAME,PARAMETER_NAME,PARAMETER_VALUE,IS_SENSITIVE,IS_ACTIVE) VALUES ("&amp;B6495&amp;","&amp;C6495&amp;",'"&amp;D6495&amp;"','"&amp;E6495&amp;"','"&amp;F6495&amp;"',"&amp;G6495&amp;","&amp;H6495&amp;");"</f>
        <v>INSERT INTO PARAMETERS (PARAMETER_ID, PARAMETER_GROUP_ID,PARAMETER_GROUP_NAME,PARAMETER_NAME,PARAMETER_VALUE,IS_SENSITIVE,IS_ACTIVE) VALUES (6559,530,'ISE_tbl_SurveyMaster_ISEHdr_PH_group','val_file_header','iseid,isedesc,channelcode,channeldesc,startdate,enddate',FALSE,TRUE);</v>
      </c>
    </row>
    <row r="6496" spans="1:10" ht="15" hidden="1" customHeight="1">
      <c r="A6496" s="5" t="s">
        <v>36</v>
      </c>
      <c r="B6496" s="32">
        <v>6560</v>
      </c>
      <c r="C6496">
        <v>530</v>
      </c>
      <c r="D6496" t="s">
        <v>10720</v>
      </c>
      <c r="E6496" s="5" t="s">
        <v>2823</v>
      </c>
      <c r="F6496" s="185" t="s">
        <v>10722</v>
      </c>
      <c r="G6496" t="b">
        <v>0</v>
      </c>
      <c r="H6496" t="b">
        <v>1</v>
      </c>
      <c r="J6496" s="33" t="str">
        <f>"INSERT INTO PARAMETERS (PARAMETER_ID, PARAMETER_GROUP_ID,PARAMETER_GROUP_NAME,PARAMETER_NAME,PARAMETER_VALUE,IS_SENSITIVE,IS_ACTIVE) VALUES ("&amp;B6496&amp;","&amp;C6496&amp;",'"&amp;D6496&amp;"','"&amp;E6496&amp;"','"&amp;F6496&amp;"',"&amp;G6496&amp;","&amp;H6496&amp;");"</f>
        <v>INSERT INTO PARAMETERS (PARAMETER_ID, PARAMETER_GROUP_ID,PARAMETER_GROUP_NAME,PARAMETER_NAME,PARAMETER_VALUE,IS_SENSITIVE,IS_ACTIVE) VALUES (6560,530,'ISE_tbl_SurveyMaster_ISEHdr_PH_group','file_spec','ISE_tbl_SurveyISEHdr_PH',FALSE,TRUE);</v>
      </c>
    </row>
    <row r="6497" spans="1:10" ht="15" hidden="1" customHeight="1">
      <c r="A6497" s="5" t="s">
        <v>36</v>
      </c>
      <c r="B6497" s="32">
        <v>6561</v>
      </c>
      <c r="C6497">
        <v>530</v>
      </c>
      <c r="D6497" t="s">
        <v>10720</v>
      </c>
      <c r="E6497" s="5" t="s">
        <v>2826</v>
      </c>
      <c r="F6497" s="185" t="s">
        <v>10722</v>
      </c>
      <c r="G6497" t="b">
        <v>0</v>
      </c>
      <c r="H6497" t="b">
        <v>1</v>
      </c>
      <c r="J6497" s="33" t="str">
        <f>"INSERT INTO PARAMETERS (PARAMETER_ID, PARAMETER_GROUP_ID,PARAMETER_GROUP_NAME,PARAMETER_NAME,PARAMETER_VALUE,IS_SENSITIVE,IS_ACTIVE) VALUES ("&amp;B6497&amp;","&amp;C6497&amp;",'"&amp;D6497&amp;"','"&amp;E6497&amp;"','"&amp;F6497&amp;"',"&amp;G6497&amp;","&amp;H6497&amp;");"</f>
        <v>INSERT INTO PARAMETERS (PARAMETER_ID, PARAMETER_GROUP_ID,PARAMETER_GROUP_NAME,PARAMETER_NAME,PARAMETER_VALUE,IS_SENSITIVE,IS_ACTIVE) VALUES (6561,530,'ISE_tbl_SurveyMaster_ISEHdr_PH_group','val_file_name','ISE_tbl_SurveyISEHdr_PH',FALSE,TRUE);</v>
      </c>
    </row>
    <row r="6498" spans="1:10" ht="15" hidden="1" customHeight="1">
      <c r="A6498" s="5" t="s">
        <v>36</v>
      </c>
      <c r="B6498" s="32">
        <v>6562</v>
      </c>
      <c r="C6498">
        <v>530</v>
      </c>
      <c r="D6498" t="s">
        <v>10720</v>
      </c>
      <c r="E6498" s="5" t="s">
        <v>2828</v>
      </c>
      <c r="F6498" s="184" t="s">
        <v>3130</v>
      </c>
      <c r="G6498" t="b">
        <v>0</v>
      </c>
      <c r="H6498" t="b">
        <v>1</v>
      </c>
      <c r="J6498" s="33" t="str">
        <f>"INSERT INTO PARAMETERS (PARAMETER_ID, PARAMETER_GROUP_ID,PARAMETER_GROUP_NAME,PARAMETER_NAME,PARAMETER_VALUE,IS_SENSITIVE,IS_ACTIVE) VALUES ("&amp;B6498&amp;","&amp;C6498&amp;",'"&amp;D6498&amp;"','"&amp;E6498&amp;"','"&amp;F6498&amp;"',"&amp;G6498&amp;","&amp;H6498&amp;");"</f>
        <v>INSERT INTO PARAMETERS (PARAMETER_ID, PARAMETER_GROUP_ID,PARAMETER_GROUP_NAME,PARAMETER_NAME,PARAMETER_VALUE,IS_SENSITIVE,IS_ACTIVE) VALUES (6562,530,'ISE_tbl_SurveyMaster_ISEHdr_PH_group','val_file_extn','csv',FALSE,TRUE);</v>
      </c>
    </row>
    <row r="6499" spans="1:10" ht="15" hidden="1" customHeight="1">
      <c r="A6499" s="5" t="s">
        <v>36</v>
      </c>
      <c r="B6499" s="32">
        <v>6563</v>
      </c>
      <c r="C6499">
        <v>530</v>
      </c>
      <c r="D6499" t="s">
        <v>10720</v>
      </c>
      <c r="E6499" s="5" t="s">
        <v>2833</v>
      </c>
      <c r="F6499" s="184" t="s">
        <v>2834</v>
      </c>
      <c r="G6499" t="b">
        <v>0</v>
      </c>
      <c r="H6499" t="b">
        <v>1</v>
      </c>
      <c r="J6499" s="33" t="str">
        <f>"INSERT INTO PARAMETERS (PARAMETER_ID, PARAMETER_GROUP_ID,PARAMETER_GROUP_NAME,PARAMETER_NAME,PARAMETER_VALUE,IS_SENSITIVE,IS_ACTIVE) VALUES ("&amp;B6499&amp;","&amp;C6499&amp;",'"&amp;D6499&amp;"','"&amp;E6499&amp;"','"&amp;F6499&amp;"',"&amp;G6499&amp;","&amp;H6499&amp;");"</f>
        <v>INSERT INTO PARAMETERS (PARAMETER_ID, PARAMETER_GROUP_ID,PARAMETER_GROUP_NAME,PARAMETER_NAME,PARAMETER_VALUE,IS_SENSITIVE,IS_ACTIVE) VALUES (6563,530,'ISE_tbl_SurveyMaster_ISEHdr_PH_group','load_method','sp',FALSE,TRUE);</v>
      </c>
    </row>
    <row r="6500" spans="1:10" ht="15" hidden="1" customHeight="1">
      <c r="A6500" s="5" t="s">
        <v>36</v>
      </c>
      <c r="B6500" s="32">
        <v>6564</v>
      </c>
      <c r="C6500">
        <v>530</v>
      </c>
      <c r="D6500" t="s">
        <v>10720</v>
      </c>
      <c r="E6500" s="5" t="s">
        <v>2836</v>
      </c>
      <c r="F6500" s="184" t="s">
        <v>10723</v>
      </c>
      <c r="G6500" t="b">
        <v>0</v>
      </c>
      <c r="H6500" t="b">
        <v>1</v>
      </c>
      <c r="J6500" s="33" t="str">
        <f>"INSERT INTO PARAMETERS (PARAMETER_ID, PARAMETER_GROUP_ID,PARAMETER_GROUP_NAME,PARAMETER_NAME,PARAMETER_VALUE,IS_SENSITIVE,IS_ACTIVE) VALUES ("&amp;B6500&amp;","&amp;C6500&amp;",'"&amp;D6500&amp;"','"&amp;E6500&amp;"','"&amp;F6500&amp;"',"&amp;G6500&amp;","&amp;H6500&amp;");"</f>
        <v>INSERT INTO PARAMETERS (PARAMETER_ID, PARAMETER_GROUP_ID,PARAMETER_GROUP_NAME,PARAMETER_NAME,PARAMETER_VALUE,IS_SENSITIVE,IS_ACTIVE) VALUES (6564,530,'ISE_tbl_SurveyMaster_ISEHdr_PH_group','sp_name','PHLSDL_RAW.PH_PERFECTSTORE_SURVEYISEHDR_PREPROCESSING',FALSE,TRUE);</v>
      </c>
    </row>
    <row r="6501" spans="1:10" ht="15" hidden="1" customHeight="1">
      <c r="A6501" s="5" t="s">
        <v>36</v>
      </c>
      <c r="B6501" s="32">
        <v>6565</v>
      </c>
      <c r="C6501">
        <v>530</v>
      </c>
      <c r="D6501" t="s">
        <v>10720</v>
      </c>
      <c r="E6501" s="5" t="s">
        <v>2839</v>
      </c>
      <c r="F6501" s="184">
        <v>0</v>
      </c>
      <c r="G6501" t="b">
        <v>0</v>
      </c>
      <c r="H6501" t="b">
        <v>1</v>
      </c>
      <c r="J6501" s="33" t="str">
        <f>"INSERT INTO PARAMETERS (PARAMETER_ID, PARAMETER_GROUP_ID,PARAMETER_GROUP_NAME,PARAMETER_NAME,PARAMETER_VALUE,IS_SENSITIVE,IS_ACTIVE) VALUES ("&amp;B6501&amp;","&amp;C6501&amp;",'"&amp;D6501&amp;"','"&amp;E6501&amp;"','"&amp;F6501&amp;"',"&amp;G6501&amp;","&amp;H6501&amp;");"</f>
        <v>INSERT INTO PARAMETERS (PARAMETER_ID, PARAMETER_GROUP_ID,PARAMETER_GROUP_NAME,PARAMETER_NAME,PARAMETER_VALUE,IS_SENSITIVE,IS_ACTIVE) VALUES (6565,530,'ISE_tbl_SurveyMaster_ISEHdr_PH_group','sheet_index','0',FALSE,TRUE);</v>
      </c>
    </row>
    <row r="6502" spans="1:10" ht="15" hidden="1" customHeight="1">
      <c r="A6502" s="5" t="s">
        <v>36</v>
      </c>
      <c r="B6502" s="32">
        <v>6566</v>
      </c>
      <c r="C6502">
        <v>530</v>
      </c>
      <c r="D6502" t="s">
        <v>10720</v>
      </c>
      <c r="E6502" s="5" t="s">
        <v>2841</v>
      </c>
      <c r="F6502" s="184" t="s">
        <v>10724</v>
      </c>
      <c r="G6502" t="b">
        <v>0</v>
      </c>
      <c r="H6502" t="b">
        <v>1</v>
      </c>
      <c r="J6502" s="33" t="str">
        <f>"INSERT INTO PARAMETERS (PARAMETER_ID, PARAMETER_GROUP_ID,PARAMETER_GROUP_NAME,PARAMETER_NAME,PARAMETER_VALUE,IS_SENSITIVE,IS_ACTIVE) VALUES ("&amp;B6502&amp;","&amp;C6502&amp;",'"&amp;D6502&amp;"','"&amp;E6502&amp;"','"&amp;F6502&amp;"',"&amp;G6502&amp;","&amp;H6502&amp;");"</f>
        <v>INSERT INTO PARAMETERS (PARAMETER_ID, PARAMETER_GROUP_ID,PARAMETER_GROUP_NAME,PARAMETER_NAME,PARAMETER_VALUE,IS_SENSITIVE,IS_ACTIVE) VALUES (6566,530,'ISE_tbl_SurveyMaster_ISEHdr_PH_group','folder_path','PH_Perfect_Store/master/surveyisehdr/',FALSE,TRUE);</v>
      </c>
    </row>
    <row r="6503" spans="1:10" ht="15" hidden="1" customHeight="1">
      <c r="A6503" s="5" t="s">
        <v>36</v>
      </c>
      <c r="B6503" s="32">
        <v>6567</v>
      </c>
      <c r="C6503">
        <v>530</v>
      </c>
      <c r="D6503" t="s">
        <v>10720</v>
      </c>
      <c r="E6503" s="5" t="s">
        <v>2844</v>
      </c>
      <c r="F6503" s="184" t="s">
        <v>10725</v>
      </c>
      <c r="G6503" t="b">
        <v>0</v>
      </c>
      <c r="H6503" t="b">
        <v>1</v>
      </c>
      <c r="J6503" s="33" t="str">
        <f>"INSERT INTO PARAMETERS (PARAMETER_ID, PARAMETER_GROUP_ID,PARAMETER_GROUP_NAME,PARAMETER_NAME,PARAMETER_VALUE,IS_SENSITIVE,IS_ACTIVE) VALUES ("&amp;B6503&amp;","&amp;C6503&amp;",'"&amp;D6503&amp;"','"&amp;E6503&amp;"','"&amp;F6503&amp;"',"&amp;G6503&amp;","&amp;H6503&amp;");"</f>
        <v>INSERT INTO PARAMETERS (PARAMETER_ID, PARAMETER_GROUP_ID,PARAMETER_GROUP_NAME,PARAMETER_NAME,PARAMETER_VALUE,IS_SENSITIVE,IS_ACTIVE) VALUES (6567,530,'ISE_tbl_SurveyMaster_ISEHdr_PH_group','target_table','SDL_PH_TBL_SURVEYISEHDR',FALSE,TRUE);</v>
      </c>
    </row>
    <row r="6504" spans="1:10" ht="15" hidden="1" customHeight="1">
      <c r="A6504" s="5" t="s">
        <v>36</v>
      </c>
      <c r="B6504" s="32">
        <v>6568</v>
      </c>
      <c r="C6504">
        <v>530</v>
      </c>
      <c r="D6504" t="s">
        <v>10720</v>
      </c>
      <c r="E6504" s="5" t="s">
        <v>2847</v>
      </c>
      <c r="F6504" s="184" t="s">
        <v>7856</v>
      </c>
      <c r="G6504" t="b">
        <v>0</v>
      </c>
      <c r="H6504" t="b">
        <v>1</v>
      </c>
      <c r="J6504" s="33" t="str">
        <f>"INSERT INTO PARAMETERS (PARAMETER_ID, PARAMETER_GROUP_ID,PARAMETER_GROUP_NAME,PARAMETER_NAME,PARAMETER_VALUE,IS_SENSITIVE,IS_ACTIVE) VALUES ("&amp;B6504&amp;","&amp;C6504&amp;",'"&amp;D6504&amp;"','"&amp;E6504&amp;"','"&amp;F6504&amp;"',"&amp;G6504&amp;","&amp;H6504&amp;");"</f>
        <v>INSERT INTO PARAMETERS (PARAMETER_ID, PARAMETER_GROUP_ID,PARAMETER_GROUP_NAME,PARAMETER_NAME,PARAMETER_VALUE,IS_SENSITIVE,IS_ACTIVE) VALUES (6568,530,'ISE_tbl_SurveyMaster_ISEHdr_PH_group','container','phl',FALSE,TRUE);</v>
      </c>
    </row>
    <row r="6505" spans="1:10" ht="15" hidden="1" customHeight="1">
      <c r="A6505" s="5" t="s">
        <v>36</v>
      </c>
      <c r="B6505" s="32">
        <v>6569</v>
      </c>
      <c r="C6505">
        <v>530</v>
      </c>
      <c r="D6505" t="s">
        <v>10720</v>
      </c>
      <c r="E6505" s="5" t="s">
        <v>2850</v>
      </c>
      <c r="F6505" s="184" t="s">
        <v>8148</v>
      </c>
      <c r="G6505" t="b">
        <v>0</v>
      </c>
      <c r="H6505" t="b">
        <v>1</v>
      </c>
      <c r="J6505" s="33" t="str">
        <f>"INSERT INTO PARAMETERS (PARAMETER_ID, PARAMETER_GROUP_ID,PARAMETER_GROUP_NAME,PARAMETER_NAME,PARAMETER_VALUE,IS_SENSITIVE,IS_ACTIVE) VALUES ("&amp;B6505&amp;","&amp;C6505&amp;",'"&amp;D6505&amp;"','"&amp;E6505&amp;"','"&amp;F6505&amp;"',"&amp;G6505&amp;","&amp;H6505&amp;");"</f>
        <v>INSERT INTO PARAMETERS (PARAMETER_ID, PARAMETER_GROUP_ID,PARAMETER_GROUP_NAME,PARAMETER_NAME,PARAMETER_VALUE,IS_SENSITIVE,IS_ACTIVE) VALUES (6569,530,'ISE_tbl_SurveyMaster_ISEHdr_PH_group','target_schema','PHLSDL_RAW',FALSE,TRUE);</v>
      </c>
    </row>
    <row r="6506" spans="1:10" ht="15" hidden="1" customHeight="1">
      <c r="A6506" s="5" t="s">
        <v>36</v>
      </c>
      <c r="B6506" s="32">
        <v>6570</v>
      </c>
      <c r="C6506">
        <v>530</v>
      </c>
      <c r="D6506" t="s">
        <v>10720</v>
      </c>
      <c r="E6506" s="5" t="s">
        <v>2853</v>
      </c>
      <c r="F6506" s="184" t="s">
        <v>2992</v>
      </c>
      <c r="G6506" t="b">
        <v>0</v>
      </c>
      <c r="H6506" t="b">
        <v>1</v>
      </c>
      <c r="J6506" s="33" t="str">
        <f>"INSERT INTO PARAMETERS (PARAMETER_ID, PARAMETER_GROUP_ID,PARAMETER_GROUP_NAME,PARAMETER_NAME,PARAMETER_VALUE,IS_SENSITIVE,IS_ACTIVE) VALUES ("&amp;B6506&amp;","&amp;C6506&amp;",'"&amp;D6506&amp;"','"&amp;E6506&amp;"','"&amp;F6506&amp;"',"&amp;G6506&amp;","&amp;H6506&amp;");"</f>
        <v>INSERT INTO PARAMETERS (PARAMETER_ID, PARAMETER_GROUP_ID,PARAMETER_GROUP_NAME,PARAMETER_NAME,PARAMETER_VALUE,IS_SENSITIVE,IS_ACTIVE) VALUES (6570,530,'ISE_tbl_SurveyMaster_ISEHdr_PH_group','validation','1-1-1',FALSE,TRUE);</v>
      </c>
    </row>
    <row r="6507" spans="1:10" ht="15" hidden="1" customHeight="1">
      <c r="A6507" s="5" t="s">
        <v>36</v>
      </c>
      <c r="B6507" s="32">
        <v>6571</v>
      </c>
      <c r="C6507">
        <v>530</v>
      </c>
      <c r="D6507" t="s">
        <v>10720</v>
      </c>
      <c r="E6507" s="5" t="s">
        <v>2856</v>
      </c>
      <c r="F6507" s="184" t="s">
        <v>2939</v>
      </c>
      <c r="G6507" t="b">
        <v>0</v>
      </c>
      <c r="H6507" t="b">
        <v>1</v>
      </c>
      <c r="J6507" s="33" t="str">
        <f>"INSERT INTO PARAMETERS (PARAMETER_ID, PARAMETER_GROUP_ID,PARAMETER_GROUP_NAME,PARAMETER_NAME,PARAMETER_VALUE,IS_SENSITIVE,IS_ACTIVE) VALUES ("&amp;B6507&amp;","&amp;C6507&amp;",'"&amp;D6507&amp;"','"&amp;E6507&amp;"','"&amp;F6507&amp;"',"&amp;G6507&amp;","&amp;H6507&amp;");"</f>
        <v>INSERT INTO PARAMETERS (PARAMETER_ID, PARAMETER_GROUP_ID,PARAMETER_GROUP_NAME,PARAMETER_NAME,PARAMETER_VALUE,IS_SENSITIVE,IS_ACTIVE) VALUES (6571,530,'ISE_tbl_SurveyMaster_ISEHdr_PH_group','index','last',FALSE,TRUE);</v>
      </c>
    </row>
    <row r="6508" spans="1:10" ht="15" hidden="1" customHeight="1">
      <c r="A6508" s="5" t="s">
        <v>36</v>
      </c>
      <c r="B6508" s="32">
        <v>6572</v>
      </c>
      <c r="C6508">
        <v>530</v>
      </c>
      <c r="D6508" t="s">
        <v>10720</v>
      </c>
      <c r="E6508" s="5" t="s">
        <v>2859</v>
      </c>
      <c r="F6508" s="184" t="s">
        <v>3130</v>
      </c>
      <c r="G6508" t="b">
        <v>0</v>
      </c>
      <c r="H6508" t="b">
        <v>1</v>
      </c>
      <c r="J6508" s="33" t="str">
        <f>"INSERT INTO PARAMETERS (PARAMETER_ID, PARAMETER_GROUP_ID,PARAMETER_GROUP_NAME,PARAMETER_NAME,PARAMETER_VALUE,IS_SENSITIVE,IS_ACTIVE) VALUES ("&amp;B6508&amp;","&amp;C6508&amp;",'"&amp;D6508&amp;"','"&amp;E6508&amp;"','"&amp;F6508&amp;"',"&amp;G6508&amp;","&amp;H6508&amp;");"</f>
        <v>INSERT INTO PARAMETERS (PARAMETER_ID, PARAMETER_GROUP_ID,PARAMETER_GROUP_NAME,PARAMETER_NAME,PARAMETER_VALUE,IS_SENSITIVE,IS_ACTIVE) VALUES (6572,530,'ISE_tbl_SurveyMaster_ISEHdr_PH_group','source_extn','csv',FALSE,TRUE);</v>
      </c>
    </row>
    <row r="6509" spans="1:10" ht="15" hidden="1" customHeight="1">
      <c r="A6509" s="5" t="s">
        <v>36</v>
      </c>
      <c r="B6509" s="32">
        <v>6573</v>
      </c>
      <c r="C6509">
        <v>530</v>
      </c>
      <c r="D6509" t="s">
        <v>10720</v>
      </c>
      <c r="E6509" s="5" t="s">
        <v>2861</v>
      </c>
      <c r="F6509" s="184">
        <v>0</v>
      </c>
      <c r="G6509" t="b">
        <v>0</v>
      </c>
      <c r="H6509" t="b">
        <v>1</v>
      </c>
      <c r="J6509" s="33" t="str">
        <f>"INSERT INTO PARAMETERS (PARAMETER_ID, PARAMETER_GROUP_ID,PARAMETER_GROUP_NAME,PARAMETER_NAME,PARAMETER_VALUE,IS_SENSITIVE,IS_ACTIVE) VALUES ("&amp;B6509&amp;","&amp;C6509&amp;",'"&amp;D6509&amp;"','"&amp;E6509&amp;"','"&amp;F6509&amp;"',"&amp;G6509&amp;","&amp;H6509&amp;");"</f>
        <v>INSERT INTO PARAMETERS (PARAMETER_ID, PARAMETER_GROUP_ID,PARAMETER_GROUP_NAME,PARAMETER_NAME,PARAMETER_VALUE,IS_SENSITIVE,IS_ACTIVE) VALUES (6573,530,'ISE_tbl_SurveyMaster_ISEHdr_PH_group','file_header_row_num','0',FALSE,TRUE);</v>
      </c>
    </row>
    <row r="6510" spans="1:10" ht="15" hidden="1" customHeight="1">
      <c r="A6510" s="5" t="s">
        <v>36</v>
      </c>
      <c r="B6510" s="32">
        <v>6574</v>
      </c>
      <c r="C6510">
        <v>530</v>
      </c>
      <c r="D6510" t="s">
        <v>10720</v>
      </c>
      <c r="E6510" s="18" t="s">
        <v>2863</v>
      </c>
      <c r="F6510" s="184" t="s">
        <v>2821</v>
      </c>
      <c r="G6510" t="b">
        <v>0</v>
      </c>
      <c r="H6510" t="b">
        <v>1</v>
      </c>
      <c r="J6510" s="33" t="str">
        <f>"INSERT INTO PARAMETERS (PARAMETER_ID, PARAMETER_GROUP_ID,PARAMETER_GROUP_NAME,PARAMETER_NAME,PARAMETER_VALUE,IS_SENSITIVE,IS_ACTIVE) VALUES ("&amp;B6510&amp;","&amp;C6510&amp;",'"&amp;D6510&amp;"','"&amp;E6510&amp;"','"&amp;F6510&amp;"',"&amp;G6510&amp;","&amp;H6510&amp;");"</f>
        <v>INSERT INTO PARAMETERS (PARAMETER_ID, PARAMETER_GROUP_ID,PARAMETER_GROUP_NAME,PARAMETER_NAME,PARAMETER_VALUE,IS_SENSITIVE,IS_ACTIVE) VALUES (6574,530,'ISE_tbl_SurveyMaster_ISEHdr_PH_group','is_truncate','Y',FALSE,TRUE);</v>
      </c>
    </row>
    <row r="6511" spans="1:10" ht="15" hidden="1" customHeight="1">
      <c r="A6511" s="5" t="s">
        <v>36</v>
      </c>
      <c r="B6511" s="32">
        <v>6575</v>
      </c>
      <c r="C6511">
        <v>531</v>
      </c>
      <c r="D6511" s="13" t="s">
        <v>10726</v>
      </c>
      <c r="E6511" s="5" t="s">
        <v>2820</v>
      </c>
      <c r="F6511" s="184" t="s">
        <v>2943</v>
      </c>
      <c r="G6511" t="b">
        <v>0</v>
      </c>
      <c r="H6511" t="b">
        <v>1</v>
      </c>
      <c r="J6511" s="33" t="str">
        <f>"INSERT INTO PARAMETERS (PARAMETER_ID, PARAMETER_GROUP_ID,PARAMETER_GROUP_NAME,PARAMETER_NAME,PARAMETER_VALUE,IS_SENSITIVE,IS_ACTIVE) VALUES ("&amp;B6511&amp;","&amp;C6511&amp;",'"&amp;D6511&amp;"','"&amp;E6511&amp;"','"&amp;F6511&amp;"',"&amp;G6511&amp;","&amp;H6511&amp;");"</f>
        <v>INSERT INTO PARAMETERS (PARAMETER_ID, PARAMETER_GROUP_ID,PARAMETER_GROUP_NAME,PARAMETER_NAME,PARAMETER_VALUE,IS_SENSITIVE,IS_ACTIVE) VALUES (6575,531,'ISE_tbl_SurveyCustomers_PH_group','trigger_mail','N',FALSE,TRUE);</v>
      </c>
    </row>
    <row r="6512" spans="1:10" ht="15" hidden="1" customHeight="1">
      <c r="A6512" s="5" t="s">
        <v>36</v>
      </c>
      <c r="B6512" s="32">
        <v>6576</v>
      </c>
      <c r="C6512">
        <v>531</v>
      </c>
      <c r="D6512" s="13" t="s">
        <v>10726</v>
      </c>
      <c r="E6512" s="5" t="s">
        <v>2831</v>
      </c>
      <c r="F6512" s="184" t="s">
        <v>2943</v>
      </c>
      <c r="G6512" t="b">
        <v>0</v>
      </c>
      <c r="H6512" t="b">
        <v>1</v>
      </c>
      <c r="J6512" s="33" t="str">
        <f>"INSERT INTO PARAMETERS (PARAMETER_ID, PARAMETER_GROUP_ID,PARAMETER_GROUP_NAME,PARAMETER_NAME,PARAMETER_VALUE,IS_SENSITIVE,IS_ACTIVE) VALUES ("&amp;B6512&amp;","&amp;C6512&amp;",'"&amp;D6512&amp;"','"&amp;E6512&amp;"','"&amp;F6512&amp;"',"&amp;G6512&amp;","&amp;H6512&amp;");"</f>
        <v>INSERT INTO PARAMETERS (PARAMETER_ID, PARAMETER_GROUP_ID,PARAMETER_GROUP_NAME,PARAMETER_NAME,PARAMETER_VALUE,IS_SENSITIVE,IS_ACTIVE) VALUES (6576,531,'ISE_tbl_SurveyCustomers_PH_group','business_mail_trigger','N',FALSE,TRUE);</v>
      </c>
    </row>
    <row r="6513" spans="1:10" ht="15" hidden="1" customHeight="1">
      <c r="A6513" s="5" t="s">
        <v>36</v>
      </c>
      <c r="B6513" s="32">
        <v>6577</v>
      </c>
      <c r="C6513">
        <v>531</v>
      </c>
      <c r="D6513" s="13" t="s">
        <v>10726</v>
      </c>
      <c r="E6513" s="5" t="s">
        <v>2817</v>
      </c>
      <c r="F6513" s="185" t="s">
        <v>10727</v>
      </c>
      <c r="G6513" t="b">
        <v>0</v>
      </c>
      <c r="H6513" t="b">
        <v>1</v>
      </c>
      <c r="J6513" s="33" t="str">
        <f>"INSERT INTO PARAMETERS (PARAMETER_ID, PARAMETER_GROUP_ID,PARAMETER_GROUP_NAME,PARAMETER_NAME,PARAMETER_VALUE,IS_SENSITIVE,IS_ACTIVE) VALUES ("&amp;B6513&amp;","&amp;C6513&amp;",'"&amp;D6513&amp;"','"&amp;E6513&amp;"','"&amp;F6513&amp;"',"&amp;G6513&amp;","&amp;H6513&amp;");"</f>
        <v>INSERT INTO PARAMETERS (PARAMETER_ID, PARAMETER_GROUP_ID,PARAMETER_GROUP_NAME,PARAMETER_NAME,PARAMETER_VALUE,IS_SENSITIVE,IS_ACTIVE) VALUES (6577,531,'ISE_tbl_SurveyCustomers_PH_group','val_file_header','custcode,slsperid,branchcode,iseid,visitdate,createddate,storeprioritization',FALSE,TRUE);</v>
      </c>
    </row>
    <row r="6514" spans="1:10" ht="15" hidden="1" customHeight="1">
      <c r="A6514" s="5" t="s">
        <v>36</v>
      </c>
      <c r="B6514" s="32">
        <v>6578</v>
      </c>
      <c r="C6514">
        <v>531</v>
      </c>
      <c r="D6514" s="13" t="s">
        <v>10726</v>
      </c>
      <c r="E6514" s="5" t="s">
        <v>2823</v>
      </c>
      <c r="F6514" s="185" t="s">
        <v>1352</v>
      </c>
      <c r="G6514" t="b">
        <v>0</v>
      </c>
      <c r="H6514" t="b">
        <v>1</v>
      </c>
      <c r="J6514" s="33" t="str">
        <f>"INSERT INTO PARAMETERS (PARAMETER_ID, PARAMETER_GROUP_ID,PARAMETER_GROUP_NAME,PARAMETER_NAME,PARAMETER_VALUE,IS_SENSITIVE,IS_ACTIVE) VALUES ("&amp;B6514&amp;","&amp;C6514&amp;",'"&amp;D6514&amp;"','"&amp;E6514&amp;"','"&amp;F6514&amp;"',"&amp;G6514&amp;","&amp;H6514&amp;");"</f>
        <v>INSERT INTO PARAMETERS (PARAMETER_ID, PARAMETER_GROUP_ID,PARAMETER_GROUP_NAME,PARAMETER_NAME,PARAMETER_VALUE,IS_SENSITIVE,IS_ACTIVE) VALUES (6578,531,'ISE_tbl_SurveyCustomers_PH_group','file_spec','ISE_tbl_SurveyCustomers_PH',FALSE,TRUE);</v>
      </c>
    </row>
    <row r="6515" spans="1:10" ht="15" hidden="1" customHeight="1">
      <c r="A6515" s="5" t="s">
        <v>36</v>
      </c>
      <c r="B6515" s="32">
        <v>6579</v>
      </c>
      <c r="C6515">
        <v>531</v>
      </c>
      <c r="D6515" s="13" t="s">
        <v>10726</v>
      </c>
      <c r="E6515" s="5" t="s">
        <v>2826</v>
      </c>
      <c r="F6515" s="185" t="s">
        <v>1352</v>
      </c>
      <c r="G6515" t="b">
        <v>0</v>
      </c>
      <c r="H6515" t="b">
        <v>1</v>
      </c>
      <c r="J6515" s="33" t="str">
        <f>"INSERT INTO PARAMETERS (PARAMETER_ID, PARAMETER_GROUP_ID,PARAMETER_GROUP_NAME,PARAMETER_NAME,PARAMETER_VALUE,IS_SENSITIVE,IS_ACTIVE) VALUES ("&amp;B6515&amp;","&amp;C6515&amp;",'"&amp;D6515&amp;"','"&amp;E6515&amp;"','"&amp;F6515&amp;"',"&amp;G6515&amp;","&amp;H6515&amp;");"</f>
        <v>INSERT INTO PARAMETERS (PARAMETER_ID, PARAMETER_GROUP_ID,PARAMETER_GROUP_NAME,PARAMETER_NAME,PARAMETER_VALUE,IS_SENSITIVE,IS_ACTIVE) VALUES (6579,531,'ISE_tbl_SurveyCustomers_PH_group','val_file_name','ISE_tbl_SurveyCustomers_PH',FALSE,TRUE);</v>
      </c>
    </row>
    <row r="6516" spans="1:10" ht="15" hidden="1" customHeight="1">
      <c r="A6516" s="5" t="s">
        <v>36</v>
      </c>
      <c r="B6516" s="32">
        <v>6580</v>
      </c>
      <c r="C6516">
        <v>531</v>
      </c>
      <c r="D6516" s="13" t="s">
        <v>10726</v>
      </c>
      <c r="E6516" s="5" t="s">
        <v>2828</v>
      </c>
      <c r="F6516" s="184" t="s">
        <v>3130</v>
      </c>
      <c r="G6516" t="b">
        <v>0</v>
      </c>
      <c r="H6516" t="b">
        <v>1</v>
      </c>
      <c r="J6516" s="33" t="str">
        <f>"INSERT INTO PARAMETERS (PARAMETER_ID, PARAMETER_GROUP_ID,PARAMETER_GROUP_NAME,PARAMETER_NAME,PARAMETER_VALUE,IS_SENSITIVE,IS_ACTIVE) VALUES ("&amp;B6516&amp;","&amp;C6516&amp;",'"&amp;D6516&amp;"','"&amp;E6516&amp;"','"&amp;F6516&amp;"',"&amp;G6516&amp;","&amp;H6516&amp;");"</f>
        <v>INSERT INTO PARAMETERS (PARAMETER_ID, PARAMETER_GROUP_ID,PARAMETER_GROUP_NAME,PARAMETER_NAME,PARAMETER_VALUE,IS_SENSITIVE,IS_ACTIVE) VALUES (6580,531,'ISE_tbl_SurveyCustomers_PH_group','val_file_extn','csv',FALSE,TRUE);</v>
      </c>
    </row>
    <row r="6517" spans="1:10" ht="15" hidden="1" customHeight="1">
      <c r="A6517" s="5" t="s">
        <v>36</v>
      </c>
      <c r="B6517" s="32">
        <v>6581</v>
      </c>
      <c r="C6517">
        <v>531</v>
      </c>
      <c r="D6517" s="13" t="s">
        <v>10726</v>
      </c>
      <c r="E6517" s="5" t="s">
        <v>2833</v>
      </c>
      <c r="F6517" s="184" t="s">
        <v>2834</v>
      </c>
      <c r="G6517" t="b">
        <v>0</v>
      </c>
      <c r="H6517" t="b">
        <v>1</v>
      </c>
      <c r="J6517" s="33" t="str">
        <f>"INSERT INTO PARAMETERS (PARAMETER_ID, PARAMETER_GROUP_ID,PARAMETER_GROUP_NAME,PARAMETER_NAME,PARAMETER_VALUE,IS_SENSITIVE,IS_ACTIVE) VALUES ("&amp;B6517&amp;","&amp;C6517&amp;",'"&amp;D6517&amp;"','"&amp;E6517&amp;"','"&amp;F6517&amp;"',"&amp;G6517&amp;","&amp;H6517&amp;");"</f>
        <v>INSERT INTO PARAMETERS (PARAMETER_ID, PARAMETER_GROUP_ID,PARAMETER_GROUP_NAME,PARAMETER_NAME,PARAMETER_VALUE,IS_SENSITIVE,IS_ACTIVE) VALUES (6581,531,'ISE_tbl_SurveyCustomers_PH_group','load_method','sp',FALSE,TRUE);</v>
      </c>
    </row>
    <row r="6518" spans="1:10" ht="15" hidden="1" customHeight="1">
      <c r="A6518" s="5" t="s">
        <v>36</v>
      </c>
      <c r="B6518" s="32">
        <v>6582</v>
      </c>
      <c r="C6518">
        <v>531</v>
      </c>
      <c r="D6518" s="13" t="s">
        <v>10726</v>
      </c>
      <c r="E6518" s="5" t="s">
        <v>2836</v>
      </c>
      <c r="F6518" s="184" t="s">
        <v>10728</v>
      </c>
      <c r="G6518" t="b">
        <v>0</v>
      </c>
      <c r="H6518" t="b">
        <v>1</v>
      </c>
      <c r="J6518" s="33" t="str">
        <f>"INSERT INTO PARAMETERS (PARAMETER_ID, PARAMETER_GROUP_ID,PARAMETER_GROUP_NAME,PARAMETER_NAME,PARAMETER_VALUE,IS_SENSITIVE,IS_ACTIVE) VALUES ("&amp;B6518&amp;","&amp;C6518&amp;",'"&amp;D6518&amp;"','"&amp;E6518&amp;"','"&amp;F6518&amp;"',"&amp;G6518&amp;","&amp;H6518&amp;");"</f>
        <v>INSERT INTO PARAMETERS (PARAMETER_ID, PARAMETER_GROUP_ID,PARAMETER_GROUP_NAME,PARAMETER_NAME,PARAMETER_VALUE,IS_SENSITIVE,IS_ACTIVE) VALUES (6582,531,'ISE_tbl_SurveyCustomers_PH_group','sp_name','PHLSDL_RAW.PH_PERFECTSTORE_SURVEYCUSTOMERS_PREPROCESSING',FALSE,TRUE);</v>
      </c>
    </row>
    <row r="6519" spans="1:10" ht="15" hidden="1" customHeight="1">
      <c r="A6519" s="5" t="s">
        <v>36</v>
      </c>
      <c r="B6519" s="32">
        <v>6583</v>
      </c>
      <c r="C6519">
        <v>531</v>
      </c>
      <c r="D6519" s="13" t="s">
        <v>10726</v>
      </c>
      <c r="E6519" s="5" t="s">
        <v>2839</v>
      </c>
      <c r="F6519" s="184">
        <v>0</v>
      </c>
      <c r="G6519" t="b">
        <v>0</v>
      </c>
      <c r="H6519" t="b">
        <v>1</v>
      </c>
      <c r="J6519" s="33" t="str">
        <f>"INSERT INTO PARAMETERS (PARAMETER_ID, PARAMETER_GROUP_ID,PARAMETER_GROUP_NAME,PARAMETER_NAME,PARAMETER_VALUE,IS_SENSITIVE,IS_ACTIVE) VALUES ("&amp;B6519&amp;","&amp;C6519&amp;",'"&amp;D6519&amp;"','"&amp;E6519&amp;"','"&amp;F6519&amp;"',"&amp;G6519&amp;","&amp;H6519&amp;");"</f>
        <v>INSERT INTO PARAMETERS (PARAMETER_ID, PARAMETER_GROUP_ID,PARAMETER_GROUP_NAME,PARAMETER_NAME,PARAMETER_VALUE,IS_SENSITIVE,IS_ACTIVE) VALUES (6583,531,'ISE_tbl_SurveyCustomers_PH_group','sheet_index','0',FALSE,TRUE);</v>
      </c>
    </row>
    <row r="6520" spans="1:10" ht="15" hidden="1" customHeight="1">
      <c r="A6520" s="5" t="s">
        <v>36</v>
      </c>
      <c r="B6520" s="32">
        <v>6584</v>
      </c>
      <c r="C6520">
        <v>531</v>
      </c>
      <c r="D6520" s="13" t="s">
        <v>10726</v>
      </c>
      <c r="E6520" s="5" t="s">
        <v>2841</v>
      </c>
      <c r="F6520" s="184" t="s">
        <v>10729</v>
      </c>
      <c r="G6520" t="b">
        <v>0</v>
      </c>
      <c r="H6520" t="b">
        <v>1</v>
      </c>
      <c r="J6520" s="33" t="str">
        <f>"INSERT INTO PARAMETERS (PARAMETER_ID, PARAMETER_GROUP_ID,PARAMETER_GROUP_NAME,PARAMETER_NAME,PARAMETER_VALUE,IS_SENSITIVE,IS_ACTIVE) VALUES ("&amp;B6520&amp;","&amp;C6520&amp;",'"&amp;D6520&amp;"','"&amp;E6520&amp;"','"&amp;F6520&amp;"',"&amp;G6520&amp;","&amp;H6520&amp;");"</f>
        <v>INSERT INTO PARAMETERS (PARAMETER_ID, PARAMETER_GROUP_ID,PARAMETER_GROUP_NAME,PARAMETER_NAME,PARAMETER_VALUE,IS_SENSITIVE,IS_ACTIVE) VALUES (6584,531,'ISE_tbl_SurveyCustomers_PH_group','folder_path','PH_Perfect_Store/transaction/surveycustomers/',FALSE,TRUE);</v>
      </c>
    </row>
    <row r="6521" spans="1:10" ht="15" hidden="1" customHeight="1">
      <c r="A6521" s="5" t="s">
        <v>36</v>
      </c>
      <c r="B6521" s="32">
        <v>6585</v>
      </c>
      <c r="C6521">
        <v>531</v>
      </c>
      <c r="D6521" s="13" t="s">
        <v>10726</v>
      </c>
      <c r="E6521" s="5" t="s">
        <v>2844</v>
      </c>
      <c r="F6521" s="184" t="s">
        <v>10730</v>
      </c>
      <c r="G6521" t="b">
        <v>0</v>
      </c>
      <c r="H6521" t="b">
        <v>1</v>
      </c>
      <c r="J6521" s="33" t="str">
        <f>"INSERT INTO PARAMETERS (PARAMETER_ID, PARAMETER_GROUP_ID,PARAMETER_GROUP_NAME,PARAMETER_NAME,PARAMETER_VALUE,IS_SENSITIVE,IS_ACTIVE) VALUES ("&amp;B6521&amp;","&amp;C6521&amp;",'"&amp;D6521&amp;"','"&amp;E6521&amp;"','"&amp;F6521&amp;"',"&amp;G6521&amp;","&amp;H6521&amp;");"</f>
        <v>INSERT INTO PARAMETERS (PARAMETER_ID, PARAMETER_GROUP_ID,PARAMETER_GROUP_NAME,PARAMETER_NAME,PARAMETER_VALUE,IS_SENSITIVE,IS_ACTIVE) VALUES (6585,531,'ISE_tbl_SurveyCustomers_PH_group','target_table','SDL_PH_TBL_SURVEYCUSTOMERS',FALSE,TRUE);</v>
      </c>
    </row>
    <row r="6522" spans="1:10" ht="15" hidden="1" customHeight="1">
      <c r="A6522" s="5" t="s">
        <v>36</v>
      </c>
      <c r="B6522" s="32">
        <v>6586</v>
      </c>
      <c r="C6522">
        <v>531</v>
      </c>
      <c r="D6522" s="13" t="s">
        <v>10726</v>
      </c>
      <c r="E6522" s="5" t="s">
        <v>2847</v>
      </c>
      <c r="F6522" s="184" t="s">
        <v>7856</v>
      </c>
      <c r="G6522" t="b">
        <v>0</v>
      </c>
      <c r="H6522" t="b">
        <v>1</v>
      </c>
      <c r="J6522" s="33" t="str">
        <f>"INSERT INTO PARAMETERS (PARAMETER_ID, PARAMETER_GROUP_ID,PARAMETER_GROUP_NAME,PARAMETER_NAME,PARAMETER_VALUE,IS_SENSITIVE,IS_ACTIVE) VALUES ("&amp;B6522&amp;","&amp;C6522&amp;",'"&amp;D6522&amp;"','"&amp;E6522&amp;"','"&amp;F6522&amp;"',"&amp;G6522&amp;","&amp;H6522&amp;");"</f>
        <v>INSERT INTO PARAMETERS (PARAMETER_ID, PARAMETER_GROUP_ID,PARAMETER_GROUP_NAME,PARAMETER_NAME,PARAMETER_VALUE,IS_SENSITIVE,IS_ACTIVE) VALUES (6586,531,'ISE_tbl_SurveyCustomers_PH_group','container','phl',FALSE,TRUE);</v>
      </c>
    </row>
    <row r="6523" spans="1:10" ht="15" hidden="1" customHeight="1">
      <c r="A6523" s="5" t="s">
        <v>36</v>
      </c>
      <c r="B6523" s="32">
        <v>6587</v>
      </c>
      <c r="C6523">
        <v>531</v>
      </c>
      <c r="D6523" s="13" t="s">
        <v>10726</v>
      </c>
      <c r="E6523" s="5" t="s">
        <v>2850</v>
      </c>
      <c r="F6523" s="184" t="s">
        <v>8148</v>
      </c>
      <c r="G6523" t="b">
        <v>0</v>
      </c>
      <c r="H6523" t="b">
        <v>1</v>
      </c>
      <c r="J6523" s="33" t="str">
        <f>"INSERT INTO PARAMETERS (PARAMETER_ID, PARAMETER_GROUP_ID,PARAMETER_GROUP_NAME,PARAMETER_NAME,PARAMETER_VALUE,IS_SENSITIVE,IS_ACTIVE) VALUES ("&amp;B6523&amp;","&amp;C6523&amp;",'"&amp;D6523&amp;"','"&amp;E6523&amp;"','"&amp;F6523&amp;"',"&amp;G6523&amp;","&amp;H6523&amp;");"</f>
        <v>INSERT INTO PARAMETERS (PARAMETER_ID, PARAMETER_GROUP_ID,PARAMETER_GROUP_NAME,PARAMETER_NAME,PARAMETER_VALUE,IS_SENSITIVE,IS_ACTIVE) VALUES (6587,531,'ISE_tbl_SurveyCustomers_PH_group','target_schema','PHLSDL_RAW',FALSE,TRUE);</v>
      </c>
    </row>
    <row r="6524" spans="1:10" ht="15" hidden="1" customHeight="1">
      <c r="A6524" s="5" t="s">
        <v>36</v>
      </c>
      <c r="B6524" s="32">
        <v>6588</v>
      </c>
      <c r="C6524">
        <v>531</v>
      </c>
      <c r="D6524" s="13" t="s">
        <v>10726</v>
      </c>
      <c r="E6524" s="5" t="s">
        <v>2853</v>
      </c>
      <c r="F6524" s="184" t="s">
        <v>2992</v>
      </c>
      <c r="G6524" t="b">
        <v>0</v>
      </c>
      <c r="H6524" t="b">
        <v>1</v>
      </c>
      <c r="J6524" s="33" t="str">
        <f>"INSERT INTO PARAMETERS (PARAMETER_ID, PARAMETER_GROUP_ID,PARAMETER_GROUP_NAME,PARAMETER_NAME,PARAMETER_VALUE,IS_SENSITIVE,IS_ACTIVE) VALUES ("&amp;B6524&amp;","&amp;C6524&amp;",'"&amp;D6524&amp;"','"&amp;E6524&amp;"','"&amp;F6524&amp;"',"&amp;G6524&amp;","&amp;H6524&amp;");"</f>
        <v>INSERT INTO PARAMETERS (PARAMETER_ID, PARAMETER_GROUP_ID,PARAMETER_GROUP_NAME,PARAMETER_NAME,PARAMETER_VALUE,IS_SENSITIVE,IS_ACTIVE) VALUES (6588,531,'ISE_tbl_SurveyCustomers_PH_group','validation','1-1-1',FALSE,TRUE);</v>
      </c>
    </row>
    <row r="6525" spans="1:10" ht="15" hidden="1" customHeight="1">
      <c r="A6525" s="5" t="s">
        <v>36</v>
      </c>
      <c r="B6525" s="32">
        <v>6589</v>
      </c>
      <c r="C6525">
        <v>531</v>
      </c>
      <c r="D6525" s="13" t="s">
        <v>10726</v>
      </c>
      <c r="E6525" s="5" t="s">
        <v>2856</v>
      </c>
      <c r="F6525" s="184" t="s">
        <v>2939</v>
      </c>
      <c r="G6525" t="b">
        <v>0</v>
      </c>
      <c r="H6525" t="b">
        <v>1</v>
      </c>
      <c r="J6525" s="33" t="str">
        <f>"INSERT INTO PARAMETERS (PARAMETER_ID, PARAMETER_GROUP_ID,PARAMETER_GROUP_NAME,PARAMETER_NAME,PARAMETER_VALUE,IS_SENSITIVE,IS_ACTIVE) VALUES ("&amp;B6525&amp;","&amp;C6525&amp;",'"&amp;D6525&amp;"','"&amp;E6525&amp;"','"&amp;F6525&amp;"',"&amp;G6525&amp;","&amp;H6525&amp;");"</f>
        <v>INSERT INTO PARAMETERS (PARAMETER_ID, PARAMETER_GROUP_ID,PARAMETER_GROUP_NAME,PARAMETER_NAME,PARAMETER_VALUE,IS_SENSITIVE,IS_ACTIVE) VALUES (6589,531,'ISE_tbl_SurveyCustomers_PH_group','index','last',FALSE,TRUE);</v>
      </c>
    </row>
    <row r="6526" spans="1:10" ht="15" hidden="1" customHeight="1">
      <c r="A6526" s="5" t="s">
        <v>36</v>
      </c>
      <c r="B6526" s="32">
        <v>6590</v>
      </c>
      <c r="C6526">
        <v>531</v>
      </c>
      <c r="D6526" s="13" t="s">
        <v>10726</v>
      </c>
      <c r="E6526" s="5" t="s">
        <v>2859</v>
      </c>
      <c r="F6526" s="184" t="s">
        <v>3130</v>
      </c>
      <c r="G6526" t="b">
        <v>0</v>
      </c>
      <c r="H6526" t="b">
        <v>1</v>
      </c>
      <c r="J6526" s="33" t="str">
        <f>"INSERT INTO PARAMETERS (PARAMETER_ID, PARAMETER_GROUP_ID,PARAMETER_GROUP_NAME,PARAMETER_NAME,PARAMETER_VALUE,IS_SENSITIVE,IS_ACTIVE) VALUES ("&amp;B6526&amp;","&amp;C6526&amp;",'"&amp;D6526&amp;"','"&amp;E6526&amp;"','"&amp;F6526&amp;"',"&amp;G6526&amp;","&amp;H6526&amp;");"</f>
        <v>INSERT INTO PARAMETERS (PARAMETER_ID, PARAMETER_GROUP_ID,PARAMETER_GROUP_NAME,PARAMETER_NAME,PARAMETER_VALUE,IS_SENSITIVE,IS_ACTIVE) VALUES (6590,531,'ISE_tbl_SurveyCustomers_PH_group','source_extn','csv',FALSE,TRUE);</v>
      </c>
    </row>
    <row r="6527" spans="1:10" ht="15" hidden="1" customHeight="1">
      <c r="A6527" s="5" t="s">
        <v>36</v>
      </c>
      <c r="B6527" s="32">
        <v>6591</v>
      </c>
      <c r="C6527">
        <v>531</v>
      </c>
      <c r="D6527" s="13" t="s">
        <v>10726</v>
      </c>
      <c r="E6527" s="5" t="s">
        <v>2861</v>
      </c>
      <c r="F6527" s="184">
        <v>0</v>
      </c>
      <c r="G6527" t="b">
        <v>0</v>
      </c>
      <c r="H6527" t="b">
        <v>1</v>
      </c>
      <c r="J6527" s="33" t="str">
        <f>"INSERT INTO PARAMETERS (PARAMETER_ID, PARAMETER_GROUP_ID,PARAMETER_GROUP_NAME,PARAMETER_NAME,PARAMETER_VALUE,IS_SENSITIVE,IS_ACTIVE) VALUES ("&amp;B6527&amp;","&amp;C6527&amp;",'"&amp;D6527&amp;"','"&amp;E6527&amp;"','"&amp;F6527&amp;"',"&amp;G6527&amp;","&amp;H6527&amp;");"</f>
        <v>INSERT INTO PARAMETERS (PARAMETER_ID, PARAMETER_GROUP_ID,PARAMETER_GROUP_NAME,PARAMETER_NAME,PARAMETER_VALUE,IS_SENSITIVE,IS_ACTIVE) VALUES (6591,531,'ISE_tbl_SurveyCustomers_PH_group','file_header_row_num','0',FALSE,TRUE);</v>
      </c>
    </row>
    <row r="6528" spans="1:10" ht="15" hidden="1" customHeight="1">
      <c r="A6528" s="5" t="s">
        <v>36</v>
      </c>
      <c r="B6528" s="32">
        <v>6592</v>
      </c>
      <c r="C6528">
        <v>531</v>
      </c>
      <c r="D6528" s="13" t="s">
        <v>10726</v>
      </c>
      <c r="E6528" s="18" t="s">
        <v>2863</v>
      </c>
      <c r="F6528" s="184" t="s">
        <v>2821</v>
      </c>
      <c r="G6528" t="b">
        <v>0</v>
      </c>
      <c r="H6528" t="b">
        <v>1</v>
      </c>
      <c r="J6528" s="33" t="str">
        <f>"INSERT INTO PARAMETERS (PARAMETER_ID, PARAMETER_GROUP_ID,PARAMETER_GROUP_NAME,PARAMETER_NAME,PARAMETER_VALUE,IS_SENSITIVE,IS_ACTIVE) VALUES ("&amp;B6528&amp;","&amp;C6528&amp;",'"&amp;D6528&amp;"','"&amp;E6528&amp;"','"&amp;F6528&amp;"',"&amp;G6528&amp;","&amp;H6528&amp;");"</f>
        <v>INSERT INTO PARAMETERS (PARAMETER_ID, PARAMETER_GROUP_ID,PARAMETER_GROUP_NAME,PARAMETER_NAME,PARAMETER_VALUE,IS_SENSITIVE,IS_ACTIVE) VALUES (6592,531,'ISE_tbl_SurveyCustomers_PH_group','is_truncate','Y',FALSE,TRUE);</v>
      </c>
    </row>
    <row r="6529" spans="1:10" ht="15" hidden="1" customHeight="1">
      <c r="A6529" s="5" t="s">
        <v>36</v>
      </c>
      <c r="B6529" s="32">
        <v>6593</v>
      </c>
      <c r="C6529">
        <v>532</v>
      </c>
      <c r="D6529" s="13" t="s">
        <v>10731</v>
      </c>
      <c r="E6529" s="5" t="s">
        <v>2820</v>
      </c>
      <c r="F6529" s="184" t="s">
        <v>2943</v>
      </c>
      <c r="G6529" t="b">
        <v>0</v>
      </c>
      <c r="H6529" t="b">
        <v>1</v>
      </c>
      <c r="J6529" s="33" t="str">
        <f>"INSERT INTO PARAMETERS (PARAMETER_ID, PARAMETER_GROUP_ID,PARAMETER_GROUP_NAME,PARAMETER_NAME,PARAMETER_VALUE,IS_SENSITIVE,IS_ACTIVE) VALUES ("&amp;B6529&amp;","&amp;C6529&amp;",'"&amp;D6529&amp;"','"&amp;E6529&amp;"','"&amp;F6529&amp;"',"&amp;G6529&amp;","&amp;H6529&amp;");"</f>
        <v>INSERT INTO PARAMETERS (PARAMETER_ID, PARAMETER_GROUP_ID,PARAMETER_GROUP_NAME,PARAMETER_NAME,PARAMETER_VALUE,IS_SENSITIVE,IS_ACTIVE) VALUES (6593,532,'ISE_tbl_SurveyAnswers_PH_group','trigger_mail','N',FALSE,TRUE);</v>
      </c>
    </row>
    <row r="6530" spans="1:10" ht="15" hidden="1" customHeight="1">
      <c r="A6530" s="5" t="s">
        <v>36</v>
      </c>
      <c r="B6530" s="32">
        <v>6594</v>
      </c>
      <c r="C6530">
        <v>532</v>
      </c>
      <c r="D6530" s="13" t="s">
        <v>10731</v>
      </c>
      <c r="E6530" s="5" t="s">
        <v>2831</v>
      </c>
      <c r="F6530" s="184" t="s">
        <v>2943</v>
      </c>
      <c r="G6530" t="b">
        <v>0</v>
      </c>
      <c r="H6530" t="b">
        <v>1</v>
      </c>
      <c r="J6530" s="33" t="str">
        <f>"INSERT INTO PARAMETERS (PARAMETER_ID, PARAMETER_GROUP_ID,PARAMETER_GROUP_NAME,PARAMETER_NAME,PARAMETER_VALUE,IS_SENSITIVE,IS_ACTIVE) VALUES ("&amp;B6530&amp;","&amp;C6530&amp;",'"&amp;D6530&amp;"','"&amp;E6530&amp;"','"&amp;F6530&amp;"',"&amp;G6530&amp;","&amp;H6530&amp;");"</f>
        <v>INSERT INTO PARAMETERS (PARAMETER_ID, PARAMETER_GROUP_ID,PARAMETER_GROUP_NAME,PARAMETER_NAME,PARAMETER_VALUE,IS_SENSITIVE,IS_ACTIVE) VALUES (6594,532,'ISE_tbl_SurveyAnswers_PH_group','business_mail_trigger','N',FALSE,TRUE);</v>
      </c>
    </row>
    <row r="6531" spans="1:10" ht="15" hidden="1" customHeight="1">
      <c r="A6531" s="5" t="s">
        <v>36</v>
      </c>
      <c r="B6531" s="32">
        <v>6595</v>
      </c>
      <c r="C6531">
        <v>532</v>
      </c>
      <c r="D6531" s="13" t="s">
        <v>10731</v>
      </c>
      <c r="E6531" s="5" t="s">
        <v>2817</v>
      </c>
      <c r="F6531" s="185" t="s">
        <v>10732</v>
      </c>
      <c r="G6531" t="b">
        <v>0</v>
      </c>
      <c r="H6531" t="b">
        <v>1</v>
      </c>
      <c r="J6531" s="33" t="str">
        <f>"INSERT INTO PARAMETERS (PARAMETER_ID, PARAMETER_GROUP_ID,PARAMETER_GROUP_NAME,PARAMETER_NAME,PARAMETER_VALUE,IS_SENSITIVE,IS_ACTIVE) VALUES ("&amp;B6531&amp;","&amp;C6531&amp;",'"&amp;D6531&amp;"','"&amp;E6531&amp;"','"&amp;F6531&amp;"',"&amp;G6531&amp;","&amp;H6531&amp;");"</f>
        <v>INSERT INTO PARAMETERS (PARAMETER_ID, PARAMETER_GROUP_ID,PARAMETER_GROUP_NAME,PARAMETER_NAME,PARAMETER_VALUE,IS_SENSITIVE,IS_ACTIVE) VALUES (6595,532,'ISE_tbl_SurveyAnswers_PH_group','val_file_header','custcode,slsperid,branchcode,iseid,questionno,answerseq,answervalue,answerscore,oos,createddate',FALSE,TRUE);</v>
      </c>
    </row>
    <row r="6532" spans="1:10" ht="15" hidden="1" customHeight="1">
      <c r="A6532" s="5" t="s">
        <v>36</v>
      </c>
      <c r="B6532" s="32">
        <v>6596</v>
      </c>
      <c r="C6532">
        <v>532</v>
      </c>
      <c r="D6532" s="13" t="s">
        <v>10731</v>
      </c>
      <c r="E6532" s="5" t="s">
        <v>2823</v>
      </c>
      <c r="F6532" s="185" t="s">
        <v>1351</v>
      </c>
      <c r="G6532" t="b">
        <v>0</v>
      </c>
      <c r="H6532" t="b">
        <v>1</v>
      </c>
      <c r="J6532" s="33" t="str">
        <f>"INSERT INTO PARAMETERS (PARAMETER_ID, PARAMETER_GROUP_ID,PARAMETER_GROUP_NAME,PARAMETER_NAME,PARAMETER_VALUE,IS_SENSITIVE,IS_ACTIVE) VALUES ("&amp;B6532&amp;","&amp;C6532&amp;",'"&amp;D6532&amp;"','"&amp;E6532&amp;"','"&amp;F6532&amp;"',"&amp;G6532&amp;","&amp;H6532&amp;");"</f>
        <v>INSERT INTO PARAMETERS (PARAMETER_ID, PARAMETER_GROUP_ID,PARAMETER_GROUP_NAME,PARAMETER_NAME,PARAMETER_VALUE,IS_SENSITIVE,IS_ACTIVE) VALUES (6596,532,'ISE_tbl_SurveyAnswers_PH_group','file_spec','ISE_tbl_SurveyAnswers_PH',FALSE,TRUE);</v>
      </c>
    </row>
    <row r="6533" spans="1:10" ht="15" hidden="1" customHeight="1">
      <c r="A6533" s="5" t="s">
        <v>36</v>
      </c>
      <c r="B6533" s="32">
        <v>6597</v>
      </c>
      <c r="C6533">
        <v>532</v>
      </c>
      <c r="D6533" s="13" t="s">
        <v>10731</v>
      </c>
      <c r="E6533" s="5" t="s">
        <v>2826</v>
      </c>
      <c r="F6533" s="185" t="s">
        <v>1351</v>
      </c>
      <c r="G6533" t="b">
        <v>0</v>
      </c>
      <c r="H6533" t="b">
        <v>1</v>
      </c>
      <c r="J6533" s="33" t="str">
        <f>"INSERT INTO PARAMETERS (PARAMETER_ID, PARAMETER_GROUP_ID,PARAMETER_GROUP_NAME,PARAMETER_NAME,PARAMETER_VALUE,IS_SENSITIVE,IS_ACTIVE) VALUES ("&amp;B6533&amp;","&amp;C6533&amp;",'"&amp;D6533&amp;"','"&amp;E6533&amp;"','"&amp;F6533&amp;"',"&amp;G6533&amp;","&amp;H6533&amp;");"</f>
        <v>INSERT INTO PARAMETERS (PARAMETER_ID, PARAMETER_GROUP_ID,PARAMETER_GROUP_NAME,PARAMETER_NAME,PARAMETER_VALUE,IS_SENSITIVE,IS_ACTIVE) VALUES (6597,532,'ISE_tbl_SurveyAnswers_PH_group','val_file_name','ISE_tbl_SurveyAnswers_PH',FALSE,TRUE);</v>
      </c>
    </row>
    <row r="6534" spans="1:10" ht="15" hidden="1" customHeight="1">
      <c r="A6534" s="5" t="s">
        <v>36</v>
      </c>
      <c r="B6534" s="32">
        <v>6598</v>
      </c>
      <c r="C6534">
        <v>532</v>
      </c>
      <c r="D6534" s="13" t="s">
        <v>10731</v>
      </c>
      <c r="E6534" s="5" t="s">
        <v>2828</v>
      </c>
      <c r="F6534" s="184" t="s">
        <v>3130</v>
      </c>
      <c r="G6534" t="b">
        <v>0</v>
      </c>
      <c r="H6534" t="b">
        <v>1</v>
      </c>
      <c r="J6534" s="33" t="str">
        <f>"INSERT INTO PARAMETERS (PARAMETER_ID, PARAMETER_GROUP_ID,PARAMETER_GROUP_NAME,PARAMETER_NAME,PARAMETER_VALUE,IS_SENSITIVE,IS_ACTIVE) VALUES ("&amp;B6534&amp;","&amp;C6534&amp;",'"&amp;D6534&amp;"','"&amp;E6534&amp;"','"&amp;F6534&amp;"',"&amp;G6534&amp;","&amp;H6534&amp;");"</f>
        <v>INSERT INTO PARAMETERS (PARAMETER_ID, PARAMETER_GROUP_ID,PARAMETER_GROUP_NAME,PARAMETER_NAME,PARAMETER_VALUE,IS_SENSITIVE,IS_ACTIVE) VALUES (6598,532,'ISE_tbl_SurveyAnswers_PH_group','val_file_extn','csv',FALSE,TRUE);</v>
      </c>
    </row>
    <row r="6535" spans="1:10" ht="15" hidden="1" customHeight="1">
      <c r="A6535" s="5" t="s">
        <v>36</v>
      </c>
      <c r="B6535" s="32">
        <v>6599</v>
      </c>
      <c r="C6535">
        <v>532</v>
      </c>
      <c r="D6535" s="13" t="s">
        <v>10731</v>
      </c>
      <c r="E6535" s="5" t="s">
        <v>2833</v>
      </c>
      <c r="F6535" s="184" t="s">
        <v>2834</v>
      </c>
      <c r="G6535" t="b">
        <v>0</v>
      </c>
      <c r="H6535" t="b">
        <v>1</v>
      </c>
      <c r="J6535" s="33" t="str">
        <f>"INSERT INTO PARAMETERS (PARAMETER_ID, PARAMETER_GROUP_ID,PARAMETER_GROUP_NAME,PARAMETER_NAME,PARAMETER_VALUE,IS_SENSITIVE,IS_ACTIVE) VALUES ("&amp;B6535&amp;","&amp;C6535&amp;",'"&amp;D6535&amp;"','"&amp;E6535&amp;"','"&amp;F6535&amp;"',"&amp;G6535&amp;","&amp;H6535&amp;");"</f>
        <v>INSERT INTO PARAMETERS (PARAMETER_ID, PARAMETER_GROUP_ID,PARAMETER_GROUP_NAME,PARAMETER_NAME,PARAMETER_VALUE,IS_SENSITIVE,IS_ACTIVE) VALUES (6599,532,'ISE_tbl_SurveyAnswers_PH_group','load_method','sp',FALSE,TRUE);</v>
      </c>
    </row>
    <row r="6536" spans="1:10" ht="15" hidden="1" customHeight="1">
      <c r="A6536" s="5" t="s">
        <v>36</v>
      </c>
      <c r="B6536" s="32">
        <v>6600</v>
      </c>
      <c r="C6536">
        <v>532</v>
      </c>
      <c r="D6536" s="13" t="s">
        <v>10731</v>
      </c>
      <c r="E6536" s="5" t="s">
        <v>2836</v>
      </c>
      <c r="F6536" s="184" t="s">
        <v>10733</v>
      </c>
      <c r="G6536" t="b">
        <v>0</v>
      </c>
      <c r="H6536" t="b">
        <v>1</v>
      </c>
      <c r="J6536" s="33" t="str">
        <f>"INSERT INTO PARAMETERS (PARAMETER_ID, PARAMETER_GROUP_ID,PARAMETER_GROUP_NAME,PARAMETER_NAME,PARAMETER_VALUE,IS_SENSITIVE,IS_ACTIVE) VALUES ("&amp;B6536&amp;","&amp;C6536&amp;",'"&amp;D6536&amp;"','"&amp;E6536&amp;"','"&amp;F6536&amp;"',"&amp;G6536&amp;","&amp;H6536&amp;");"</f>
        <v>INSERT INTO PARAMETERS (PARAMETER_ID, PARAMETER_GROUP_ID,PARAMETER_GROUP_NAME,PARAMETER_NAME,PARAMETER_VALUE,IS_SENSITIVE,IS_ACTIVE) VALUES (6600,532,'ISE_tbl_SurveyAnswers_PH_group','sp_name','PHLSDL_RAW.PH_PERFECTSTORE_SURVEYANSWERS_PREPROCESSING',FALSE,TRUE);</v>
      </c>
    </row>
    <row r="6537" spans="1:10" ht="15" hidden="1" customHeight="1">
      <c r="A6537" s="5" t="s">
        <v>36</v>
      </c>
      <c r="B6537" s="32">
        <v>6601</v>
      </c>
      <c r="C6537">
        <v>532</v>
      </c>
      <c r="D6537" s="13" t="s">
        <v>10731</v>
      </c>
      <c r="E6537" s="5" t="s">
        <v>2839</v>
      </c>
      <c r="F6537" s="184">
        <v>0</v>
      </c>
      <c r="G6537" t="b">
        <v>0</v>
      </c>
      <c r="H6537" t="b">
        <v>1</v>
      </c>
      <c r="J6537" s="33" t="str">
        <f>"INSERT INTO PARAMETERS (PARAMETER_ID, PARAMETER_GROUP_ID,PARAMETER_GROUP_NAME,PARAMETER_NAME,PARAMETER_VALUE,IS_SENSITIVE,IS_ACTIVE) VALUES ("&amp;B6537&amp;","&amp;C6537&amp;",'"&amp;D6537&amp;"','"&amp;E6537&amp;"','"&amp;F6537&amp;"',"&amp;G6537&amp;","&amp;H6537&amp;");"</f>
        <v>INSERT INTO PARAMETERS (PARAMETER_ID, PARAMETER_GROUP_ID,PARAMETER_GROUP_NAME,PARAMETER_NAME,PARAMETER_VALUE,IS_SENSITIVE,IS_ACTIVE) VALUES (6601,532,'ISE_tbl_SurveyAnswers_PH_group','sheet_index','0',FALSE,TRUE);</v>
      </c>
    </row>
    <row r="6538" spans="1:10" ht="15" hidden="1" customHeight="1">
      <c r="A6538" s="5" t="s">
        <v>36</v>
      </c>
      <c r="B6538" s="32">
        <v>6602</v>
      </c>
      <c r="C6538">
        <v>532</v>
      </c>
      <c r="D6538" s="13" t="s">
        <v>10731</v>
      </c>
      <c r="E6538" s="5" t="s">
        <v>2841</v>
      </c>
      <c r="F6538" s="184" t="s">
        <v>10734</v>
      </c>
      <c r="G6538" t="b">
        <v>0</v>
      </c>
      <c r="H6538" t="b">
        <v>1</v>
      </c>
      <c r="J6538" s="33" t="str">
        <f>"INSERT INTO PARAMETERS (PARAMETER_ID, PARAMETER_GROUP_ID,PARAMETER_GROUP_NAME,PARAMETER_NAME,PARAMETER_VALUE,IS_SENSITIVE,IS_ACTIVE) VALUES ("&amp;B6538&amp;","&amp;C6538&amp;",'"&amp;D6538&amp;"','"&amp;E6538&amp;"','"&amp;F6538&amp;"',"&amp;G6538&amp;","&amp;H6538&amp;");"</f>
        <v>INSERT INTO PARAMETERS (PARAMETER_ID, PARAMETER_GROUP_ID,PARAMETER_GROUP_NAME,PARAMETER_NAME,PARAMETER_VALUE,IS_SENSITIVE,IS_ACTIVE) VALUES (6602,532,'ISE_tbl_SurveyAnswers_PH_group','folder_path','PH_Perfect_Store/transaction/surveyanswers/',FALSE,TRUE);</v>
      </c>
    </row>
    <row r="6539" spans="1:10" ht="15" hidden="1" customHeight="1">
      <c r="A6539" s="5" t="s">
        <v>36</v>
      </c>
      <c r="B6539" s="32">
        <v>6603</v>
      </c>
      <c r="C6539">
        <v>532</v>
      </c>
      <c r="D6539" s="13" t="s">
        <v>10731</v>
      </c>
      <c r="E6539" s="5" t="s">
        <v>2844</v>
      </c>
      <c r="F6539" s="184" t="s">
        <v>10735</v>
      </c>
      <c r="G6539" t="b">
        <v>0</v>
      </c>
      <c r="H6539" t="b">
        <v>1</v>
      </c>
      <c r="J6539" s="33" t="str">
        <f>"INSERT INTO PARAMETERS (PARAMETER_ID, PARAMETER_GROUP_ID,PARAMETER_GROUP_NAME,PARAMETER_NAME,PARAMETER_VALUE,IS_SENSITIVE,IS_ACTIVE) VALUES ("&amp;B6539&amp;","&amp;C6539&amp;",'"&amp;D6539&amp;"','"&amp;E6539&amp;"','"&amp;F6539&amp;"',"&amp;G6539&amp;","&amp;H6539&amp;");"</f>
        <v>INSERT INTO PARAMETERS (PARAMETER_ID, PARAMETER_GROUP_ID,PARAMETER_GROUP_NAME,PARAMETER_NAME,PARAMETER_VALUE,IS_SENSITIVE,IS_ACTIVE) VALUES (6603,532,'ISE_tbl_SurveyAnswers_PH_group','target_table','SDL_PH_TBL_SURVEYANSWERS',FALSE,TRUE);</v>
      </c>
    </row>
    <row r="6540" spans="1:10" ht="15" hidden="1" customHeight="1">
      <c r="A6540" s="5" t="s">
        <v>36</v>
      </c>
      <c r="B6540" s="32">
        <v>6604</v>
      </c>
      <c r="C6540">
        <v>532</v>
      </c>
      <c r="D6540" s="13" t="s">
        <v>10731</v>
      </c>
      <c r="E6540" s="5" t="s">
        <v>2847</v>
      </c>
      <c r="F6540" s="184" t="s">
        <v>7856</v>
      </c>
      <c r="G6540" t="b">
        <v>0</v>
      </c>
      <c r="H6540" t="b">
        <v>1</v>
      </c>
      <c r="J6540" s="33" t="str">
        <f>"INSERT INTO PARAMETERS (PARAMETER_ID, PARAMETER_GROUP_ID,PARAMETER_GROUP_NAME,PARAMETER_NAME,PARAMETER_VALUE,IS_SENSITIVE,IS_ACTIVE) VALUES ("&amp;B6540&amp;","&amp;C6540&amp;",'"&amp;D6540&amp;"','"&amp;E6540&amp;"','"&amp;F6540&amp;"',"&amp;G6540&amp;","&amp;H6540&amp;");"</f>
        <v>INSERT INTO PARAMETERS (PARAMETER_ID, PARAMETER_GROUP_ID,PARAMETER_GROUP_NAME,PARAMETER_NAME,PARAMETER_VALUE,IS_SENSITIVE,IS_ACTIVE) VALUES (6604,532,'ISE_tbl_SurveyAnswers_PH_group','container','phl',FALSE,TRUE);</v>
      </c>
    </row>
    <row r="6541" spans="1:10" ht="15" hidden="1" customHeight="1">
      <c r="A6541" s="5" t="s">
        <v>36</v>
      </c>
      <c r="B6541" s="32">
        <v>6605</v>
      </c>
      <c r="C6541">
        <v>532</v>
      </c>
      <c r="D6541" s="13" t="s">
        <v>10731</v>
      </c>
      <c r="E6541" s="5" t="s">
        <v>2850</v>
      </c>
      <c r="F6541" s="184" t="s">
        <v>8148</v>
      </c>
      <c r="G6541" t="b">
        <v>0</v>
      </c>
      <c r="H6541" t="b">
        <v>1</v>
      </c>
      <c r="J6541" s="33" t="str">
        <f>"INSERT INTO PARAMETERS (PARAMETER_ID, PARAMETER_GROUP_ID,PARAMETER_GROUP_NAME,PARAMETER_NAME,PARAMETER_VALUE,IS_SENSITIVE,IS_ACTIVE) VALUES ("&amp;B6541&amp;","&amp;C6541&amp;",'"&amp;D6541&amp;"','"&amp;E6541&amp;"','"&amp;F6541&amp;"',"&amp;G6541&amp;","&amp;H6541&amp;");"</f>
        <v>INSERT INTO PARAMETERS (PARAMETER_ID, PARAMETER_GROUP_ID,PARAMETER_GROUP_NAME,PARAMETER_NAME,PARAMETER_VALUE,IS_SENSITIVE,IS_ACTIVE) VALUES (6605,532,'ISE_tbl_SurveyAnswers_PH_group','target_schema','PHLSDL_RAW',FALSE,TRUE);</v>
      </c>
    </row>
    <row r="6542" spans="1:10" ht="15" hidden="1" customHeight="1">
      <c r="A6542" s="5" t="s">
        <v>36</v>
      </c>
      <c r="B6542" s="32">
        <v>6606</v>
      </c>
      <c r="C6542">
        <v>532</v>
      </c>
      <c r="D6542" s="13" t="s">
        <v>10731</v>
      </c>
      <c r="E6542" s="5" t="s">
        <v>2853</v>
      </c>
      <c r="F6542" s="184" t="s">
        <v>2992</v>
      </c>
      <c r="G6542" t="b">
        <v>0</v>
      </c>
      <c r="H6542" t="b">
        <v>1</v>
      </c>
      <c r="J6542" s="33" t="str">
        <f>"INSERT INTO PARAMETERS (PARAMETER_ID, PARAMETER_GROUP_ID,PARAMETER_GROUP_NAME,PARAMETER_NAME,PARAMETER_VALUE,IS_SENSITIVE,IS_ACTIVE) VALUES ("&amp;B6542&amp;","&amp;C6542&amp;",'"&amp;D6542&amp;"','"&amp;E6542&amp;"','"&amp;F6542&amp;"',"&amp;G6542&amp;","&amp;H6542&amp;");"</f>
        <v>INSERT INTO PARAMETERS (PARAMETER_ID, PARAMETER_GROUP_ID,PARAMETER_GROUP_NAME,PARAMETER_NAME,PARAMETER_VALUE,IS_SENSITIVE,IS_ACTIVE) VALUES (6606,532,'ISE_tbl_SurveyAnswers_PH_group','validation','1-1-1',FALSE,TRUE);</v>
      </c>
    </row>
    <row r="6543" spans="1:10" ht="15" hidden="1" customHeight="1">
      <c r="A6543" s="5" t="s">
        <v>36</v>
      </c>
      <c r="B6543" s="32">
        <v>6607</v>
      </c>
      <c r="C6543">
        <v>532</v>
      </c>
      <c r="D6543" s="13" t="s">
        <v>10731</v>
      </c>
      <c r="E6543" s="5" t="s">
        <v>2856</v>
      </c>
      <c r="F6543" s="184" t="s">
        <v>2939</v>
      </c>
      <c r="G6543" t="b">
        <v>0</v>
      </c>
      <c r="H6543" t="b">
        <v>1</v>
      </c>
      <c r="J6543" s="33" t="str">
        <f>"INSERT INTO PARAMETERS (PARAMETER_ID, PARAMETER_GROUP_ID,PARAMETER_GROUP_NAME,PARAMETER_NAME,PARAMETER_VALUE,IS_SENSITIVE,IS_ACTIVE) VALUES ("&amp;B6543&amp;","&amp;C6543&amp;",'"&amp;D6543&amp;"','"&amp;E6543&amp;"','"&amp;F6543&amp;"',"&amp;G6543&amp;","&amp;H6543&amp;");"</f>
        <v>INSERT INTO PARAMETERS (PARAMETER_ID, PARAMETER_GROUP_ID,PARAMETER_GROUP_NAME,PARAMETER_NAME,PARAMETER_VALUE,IS_SENSITIVE,IS_ACTIVE) VALUES (6607,532,'ISE_tbl_SurveyAnswers_PH_group','index','last',FALSE,TRUE);</v>
      </c>
    </row>
    <row r="6544" spans="1:10" ht="15" hidden="1" customHeight="1">
      <c r="A6544" s="5" t="s">
        <v>36</v>
      </c>
      <c r="B6544" s="32">
        <v>6608</v>
      </c>
      <c r="C6544">
        <v>532</v>
      </c>
      <c r="D6544" s="13" t="s">
        <v>10731</v>
      </c>
      <c r="E6544" s="5" t="s">
        <v>2859</v>
      </c>
      <c r="F6544" s="184" t="s">
        <v>3130</v>
      </c>
      <c r="G6544" t="b">
        <v>0</v>
      </c>
      <c r="H6544" t="b">
        <v>1</v>
      </c>
      <c r="J6544" s="33" t="str">
        <f>"INSERT INTO PARAMETERS (PARAMETER_ID, PARAMETER_GROUP_ID,PARAMETER_GROUP_NAME,PARAMETER_NAME,PARAMETER_VALUE,IS_SENSITIVE,IS_ACTIVE) VALUES ("&amp;B6544&amp;","&amp;C6544&amp;",'"&amp;D6544&amp;"','"&amp;E6544&amp;"','"&amp;F6544&amp;"',"&amp;G6544&amp;","&amp;H6544&amp;");"</f>
        <v>INSERT INTO PARAMETERS (PARAMETER_ID, PARAMETER_GROUP_ID,PARAMETER_GROUP_NAME,PARAMETER_NAME,PARAMETER_VALUE,IS_SENSITIVE,IS_ACTIVE) VALUES (6608,532,'ISE_tbl_SurveyAnswers_PH_group','source_extn','csv',FALSE,TRUE);</v>
      </c>
    </row>
    <row r="6545" spans="1:10" ht="15" hidden="1" customHeight="1">
      <c r="A6545" s="5" t="s">
        <v>36</v>
      </c>
      <c r="B6545" s="32">
        <v>6609</v>
      </c>
      <c r="C6545">
        <v>532</v>
      </c>
      <c r="D6545" s="13" t="s">
        <v>10731</v>
      </c>
      <c r="E6545" s="5" t="s">
        <v>2861</v>
      </c>
      <c r="F6545" s="184">
        <v>0</v>
      </c>
      <c r="G6545" t="b">
        <v>0</v>
      </c>
      <c r="H6545" t="b">
        <v>1</v>
      </c>
      <c r="J6545" s="33" t="str">
        <f>"INSERT INTO PARAMETERS (PARAMETER_ID, PARAMETER_GROUP_ID,PARAMETER_GROUP_NAME,PARAMETER_NAME,PARAMETER_VALUE,IS_SENSITIVE,IS_ACTIVE) VALUES ("&amp;B6545&amp;","&amp;C6545&amp;",'"&amp;D6545&amp;"','"&amp;E6545&amp;"','"&amp;F6545&amp;"',"&amp;G6545&amp;","&amp;H6545&amp;");"</f>
        <v>INSERT INTO PARAMETERS (PARAMETER_ID, PARAMETER_GROUP_ID,PARAMETER_GROUP_NAME,PARAMETER_NAME,PARAMETER_VALUE,IS_SENSITIVE,IS_ACTIVE) VALUES (6609,532,'ISE_tbl_SurveyAnswers_PH_group','file_header_row_num','0',FALSE,TRUE);</v>
      </c>
    </row>
    <row r="6546" spans="1:10" ht="15" hidden="1" customHeight="1">
      <c r="A6546" s="5" t="s">
        <v>36</v>
      </c>
      <c r="B6546" s="32">
        <v>6610</v>
      </c>
      <c r="C6546">
        <v>532</v>
      </c>
      <c r="D6546" s="13" t="s">
        <v>10731</v>
      </c>
      <c r="E6546" s="18" t="s">
        <v>2863</v>
      </c>
      <c r="F6546" s="184" t="s">
        <v>2821</v>
      </c>
      <c r="G6546" t="b">
        <v>0</v>
      </c>
      <c r="H6546" t="b">
        <v>1</v>
      </c>
      <c r="J6546" s="33" t="str">
        <f>"INSERT INTO PARAMETERS (PARAMETER_ID, PARAMETER_GROUP_ID,PARAMETER_GROUP_NAME,PARAMETER_NAME,PARAMETER_VALUE,IS_SENSITIVE,IS_ACTIVE) VALUES ("&amp;B6546&amp;","&amp;C6546&amp;",'"&amp;D6546&amp;"','"&amp;E6546&amp;"','"&amp;F6546&amp;"',"&amp;G6546&amp;","&amp;H6546&amp;");"</f>
        <v>INSERT INTO PARAMETERS (PARAMETER_ID, PARAMETER_GROUP_ID,PARAMETER_GROUP_NAME,PARAMETER_NAME,PARAMETER_VALUE,IS_SENSITIVE,IS_ACTIVE) VALUES (6610,532,'ISE_tbl_SurveyAnswers_PH_group','is_truncate','Y',FALSE,TRUE);</v>
      </c>
    </row>
    <row r="6547" spans="1:10" ht="15" hidden="1" customHeight="1">
      <c r="A6547" s="5" t="s">
        <v>36</v>
      </c>
      <c r="B6547" s="32">
        <v>6611</v>
      </c>
      <c r="C6547">
        <v>533</v>
      </c>
      <c r="D6547" s="13" t="s">
        <v>10736</v>
      </c>
      <c r="E6547" s="5" t="s">
        <v>2820</v>
      </c>
      <c r="F6547" s="184" t="s">
        <v>2943</v>
      </c>
      <c r="G6547" t="b">
        <v>0</v>
      </c>
      <c r="H6547" t="b">
        <v>1</v>
      </c>
      <c r="J6547" s="33" t="str">
        <f>"INSERT INTO PARAMETERS (PARAMETER_ID, PARAMETER_GROUP_ID,PARAMETER_GROUP_NAME,PARAMETER_NAME,PARAMETER_VALUE,IS_SENSITIVE,IS_ACTIVE) VALUES ("&amp;B6547&amp;","&amp;C6547&amp;",'"&amp;D6547&amp;"','"&amp;E6547&amp;"','"&amp;F6547&amp;"',"&amp;G6547&amp;","&amp;H6547&amp;");"</f>
        <v>INSERT INTO PARAMETERS (PARAMETER_ID, PARAMETER_GROUP_ID,PARAMETER_GROUP_NAME,PARAMETER_NAME,PARAMETER_VALUE,IS_SENSITIVE,IS_ACTIVE) VALUES (6611,533,'ISE_tbl_SurveyNotes_PH_group','trigger_mail','N',FALSE,TRUE);</v>
      </c>
    </row>
    <row r="6548" spans="1:10" ht="15" hidden="1" customHeight="1">
      <c r="A6548" s="5" t="s">
        <v>36</v>
      </c>
      <c r="B6548" s="32">
        <v>6612</v>
      </c>
      <c r="C6548">
        <v>533</v>
      </c>
      <c r="D6548" s="13" t="s">
        <v>10736</v>
      </c>
      <c r="E6548" s="5" t="s">
        <v>2831</v>
      </c>
      <c r="F6548" s="184" t="s">
        <v>2943</v>
      </c>
      <c r="G6548" t="b">
        <v>0</v>
      </c>
      <c r="H6548" t="b">
        <v>1</v>
      </c>
      <c r="J6548" s="33" t="str">
        <f>"INSERT INTO PARAMETERS (PARAMETER_ID, PARAMETER_GROUP_ID,PARAMETER_GROUP_NAME,PARAMETER_NAME,PARAMETER_VALUE,IS_SENSITIVE,IS_ACTIVE) VALUES ("&amp;B6548&amp;","&amp;C6548&amp;",'"&amp;D6548&amp;"','"&amp;E6548&amp;"','"&amp;F6548&amp;"',"&amp;G6548&amp;","&amp;H6548&amp;");"</f>
        <v>INSERT INTO PARAMETERS (PARAMETER_ID, PARAMETER_GROUP_ID,PARAMETER_GROUP_NAME,PARAMETER_NAME,PARAMETER_VALUE,IS_SENSITIVE,IS_ACTIVE) VALUES (6612,533,'ISE_tbl_SurveyNotes_PH_group','business_mail_trigger','N',FALSE,TRUE);</v>
      </c>
    </row>
    <row r="6549" spans="1:10" ht="15" hidden="1" customHeight="1">
      <c r="A6549" s="5" t="s">
        <v>36</v>
      </c>
      <c r="B6549" s="32">
        <v>6613</v>
      </c>
      <c r="C6549">
        <v>533</v>
      </c>
      <c r="D6549" s="13" t="s">
        <v>10736</v>
      </c>
      <c r="E6549" s="5" t="s">
        <v>2817</v>
      </c>
      <c r="F6549" s="185" t="s">
        <v>10737</v>
      </c>
      <c r="G6549" t="b">
        <v>0</v>
      </c>
      <c r="H6549" t="b">
        <v>1</v>
      </c>
      <c r="J6549" s="33" t="str">
        <f>"INSERT INTO PARAMETERS (PARAMETER_ID, PARAMETER_GROUP_ID,PARAMETER_GROUP_NAME,PARAMETER_NAME,PARAMETER_VALUE,IS_SENSITIVE,IS_ACTIVE) VALUES ("&amp;B6549&amp;","&amp;C6549&amp;",'"&amp;D6549&amp;"','"&amp;E6549&amp;"','"&amp;F6549&amp;"',"&amp;G6549&amp;","&amp;H6549&amp;");"</f>
        <v>INSERT INTO PARAMETERS (PARAMETER_ID, PARAMETER_GROUP_ID,PARAMETER_GROUP_NAME,PARAMETER_NAME,PARAMETER_VALUE,IS_SENSITIVE,IS_ACTIVE) VALUES (6613,533,'ISE_tbl_SurveyNotes_PH_group','val_file_header','CustCode,SlsperId,BranchCode,ISEID,QuestionNo,AnswerSeq,AnswerNotes,CreatedDate',FALSE,TRUE);</v>
      </c>
    </row>
    <row r="6550" spans="1:10" ht="15" hidden="1" customHeight="1">
      <c r="A6550" s="5" t="s">
        <v>36</v>
      </c>
      <c r="B6550" s="32">
        <v>6614</v>
      </c>
      <c r="C6550">
        <v>533</v>
      </c>
      <c r="D6550" s="13" t="s">
        <v>10736</v>
      </c>
      <c r="E6550" s="5" t="s">
        <v>2823</v>
      </c>
      <c r="F6550" s="185" t="s">
        <v>1353</v>
      </c>
      <c r="G6550" t="b">
        <v>0</v>
      </c>
      <c r="H6550" t="b">
        <v>1</v>
      </c>
      <c r="J6550" s="33" t="str">
        <f>"INSERT INTO PARAMETERS (PARAMETER_ID, PARAMETER_GROUP_ID,PARAMETER_GROUP_NAME,PARAMETER_NAME,PARAMETER_VALUE,IS_SENSITIVE,IS_ACTIVE) VALUES ("&amp;B6550&amp;","&amp;C6550&amp;",'"&amp;D6550&amp;"','"&amp;E6550&amp;"','"&amp;F6550&amp;"',"&amp;G6550&amp;","&amp;H6550&amp;");"</f>
        <v>INSERT INTO PARAMETERS (PARAMETER_ID, PARAMETER_GROUP_ID,PARAMETER_GROUP_NAME,PARAMETER_NAME,PARAMETER_VALUE,IS_SENSITIVE,IS_ACTIVE) VALUES (6614,533,'ISE_tbl_SurveyNotes_PH_group','file_spec','ISE_tbl_SurveyNotes_PH',FALSE,TRUE);</v>
      </c>
    </row>
    <row r="6551" spans="1:10" ht="15" hidden="1" customHeight="1">
      <c r="A6551" s="5" t="s">
        <v>36</v>
      </c>
      <c r="B6551" s="32">
        <v>6615</v>
      </c>
      <c r="C6551">
        <v>533</v>
      </c>
      <c r="D6551" s="13" t="s">
        <v>10736</v>
      </c>
      <c r="E6551" s="5" t="s">
        <v>2826</v>
      </c>
      <c r="F6551" s="185" t="s">
        <v>1353</v>
      </c>
      <c r="G6551" t="b">
        <v>0</v>
      </c>
      <c r="H6551" t="b">
        <v>1</v>
      </c>
      <c r="J6551" s="33" t="str">
        <f>"INSERT INTO PARAMETERS (PARAMETER_ID, PARAMETER_GROUP_ID,PARAMETER_GROUP_NAME,PARAMETER_NAME,PARAMETER_VALUE,IS_SENSITIVE,IS_ACTIVE) VALUES ("&amp;B6551&amp;","&amp;C6551&amp;",'"&amp;D6551&amp;"','"&amp;E6551&amp;"','"&amp;F6551&amp;"',"&amp;G6551&amp;","&amp;H6551&amp;");"</f>
        <v>INSERT INTO PARAMETERS (PARAMETER_ID, PARAMETER_GROUP_ID,PARAMETER_GROUP_NAME,PARAMETER_NAME,PARAMETER_VALUE,IS_SENSITIVE,IS_ACTIVE) VALUES (6615,533,'ISE_tbl_SurveyNotes_PH_group','val_file_name','ISE_tbl_SurveyNotes_PH',FALSE,TRUE);</v>
      </c>
    </row>
    <row r="6552" spans="1:10" ht="15" hidden="1" customHeight="1">
      <c r="A6552" s="5" t="s">
        <v>36</v>
      </c>
      <c r="B6552" s="32">
        <v>6616</v>
      </c>
      <c r="C6552">
        <v>533</v>
      </c>
      <c r="D6552" s="13" t="s">
        <v>10736</v>
      </c>
      <c r="E6552" s="5" t="s">
        <v>2828</v>
      </c>
      <c r="F6552" s="184" t="s">
        <v>3130</v>
      </c>
      <c r="G6552" t="b">
        <v>0</v>
      </c>
      <c r="H6552" t="b">
        <v>1</v>
      </c>
      <c r="J6552" s="33" t="str">
        <f>"INSERT INTO PARAMETERS (PARAMETER_ID, PARAMETER_GROUP_ID,PARAMETER_GROUP_NAME,PARAMETER_NAME,PARAMETER_VALUE,IS_SENSITIVE,IS_ACTIVE) VALUES ("&amp;B6552&amp;","&amp;C6552&amp;",'"&amp;D6552&amp;"','"&amp;E6552&amp;"','"&amp;F6552&amp;"',"&amp;G6552&amp;","&amp;H6552&amp;");"</f>
        <v>INSERT INTO PARAMETERS (PARAMETER_ID, PARAMETER_GROUP_ID,PARAMETER_GROUP_NAME,PARAMETER_NAME,PARAMETER_VALUE,IS_SENSITIVE,IS_ACTIVE) VALUES (6616,533,'ISE_tbl_SurveyNotes_PH_group','val_file_extn','csv',FALSE,TRUE);</v>
      </c>
    </row>
    <row r="6553" spans="1:10" ht="15" hidden="1" customHeight="1">
      <c r="A6553" s="5" t="s">
        <v>36</v>
      </c>
      <c r="B6553" s="32">
        <v>6617</v>
      </c>
      <c r="C6553">
        <v>533</v>
      </c>
      <c r="D6553" s="13" t="s">
        <v>10736</v>
      </c>
      <c r="E6553" s="5" t="s">
        <v>2833</v>
      </c>
      <c r="F6553" s="184" t="s">
        <v>2834</v>
      </c>
      <c r="G6553" t="b">
        <v>0</v>
      </c>
      <c r="H6553" t="b">
        <v>1</v>
      </c>
      <c r="J6553" s="33" t="str">
        <f>"INSERT INTO PARAMETERS (PARAMETER_ID, PARAMETER_GROUP_ID,PARAMETER_GROUP_NAME,PARAMETER_NAME,PARAMETER_VALUE,IS_SENSITIVE,IS_ACTIVE) VALUES ("&amp;B6553&amp;","&amp;C6553&amp;",'"&amp;D6553&amp;"','"&amp;E6553&amp;"','"&amp;F6553&amp;"',"&amp;G6553&amp;","&amp;H6553&amp;");"</f>
        <v>INSERT INTO PARAMETERS (PARAMETER_ID, PARAMETER_GROUP_ID,PARAMETER_GROUP_NAME,PARAMETER_NAME,PARAMETER_VALUE,IS_SENSITIVE,IS_ACTIVE) VALUES (6617,533,'ISE_tbl_SurveyNotes_PH_group','load_method','sp',FALSE,TRUE);</v>
      </c>
    </row>
    <row r="6554" spans="1:10" ht="15" hidden="1" customHeight="1">
      <c r="A6554" s="5" t="s">
        <v>36</v>
      </c>
      <c r="B6554" s="32">
        <v>6618</v>
      </c>
      <c r="C6554">
        <v>533</v>
      </c>
      <c r="D6554" s="13" t="s">
        <v>10736</v>
      </c>
      <c r="E6554" s="5" t="s">
        <v>2836</v>
      </c>
      <c r="F6554" s="184" t="s">
        <v>10738</v>
      </c>
      <c r="G6554" t="b">
        <v>0</v>
      </c>
      <c r="H6554" t="b">
        <v>1</v>
      </c>
      <c r="J6554" s="33" t="str">
        <f>"INSERT INTO PARAMETERS (PARAMETER_ID, PARAMETER_GROUP_ID,PARAMETER_GROUP_NAME,PARAMETER_NAME,PARAMETER_VALUE,IS_SENSITIVE,IS_ACTIVE) VALUES ("&amp;B6554&amp;","&amp;C6554&amp;",'"&amp;D6554&amp;"','"&amp;E6554&amp;"','"&amp;F6554&amp;"',"&amp;G6554&amp;","&amp;H6554&amp;");"</f>
        <v>INSERT INTO PARAMETERS (PARAMETER_ID, PARAMETER_GROUP_ID,PARAMETER_GROUP_NAME,PARAMETER_NAME,PARAMETER_VALUE,IS_SENSITIVE,IS_ACTIVE) VALUES (6618,533,'ISE_tbl_SurveyNotes_PH_group','sp_name','PHLSDL_RAW.PH_PERFECTSTORE_SURVEYNOTES_PREPROCESSING',FALSE,TRUE);</v>
      </c>
    </row>
    <row r="6555" spans="1:10" ht="15" hidden="1" customHeight="1">
      <c r="A6555" s="5" t="s">
        <v>36</v>
      </c>
      <c r="B6555" s="32">
        <v>6619</v>
      </c>
      <c r="C6555">
        <v>533</v>
      </c>
      <c r="D6555" s="13" t="s">
        <v>10736</v>
      </c>
      <c r="E6555" s="5" t="s">
        <v>2839</v>
      </c>
      <c r="F6555" s="184">
        <v>0</v>
      </c>
      <c r="G6555" t="b">
        <v>0</v>
      </c>
      <c r="H6555" t="b">
        <v>1</v>
      </c>
      <c r="J6555" s="33" t="str">
        <f>"INSERT INTO PARAMETERS (PARAMETER_ID, PARAMETER_GROUP_ID,PARAMETER_GROUP_NAME,PARAMETER_NAME,PARAMETER_VALUE,IS_SENSITIVE,IS_ACTIVE) VALUES ("&amp;B6555&amp;","&amp;C6555&amp;",'"&amp;D6555&amp;"','"&amp;E6555&amp;"','"&amp;F6555&amp;"',"&amp;G6555&amp;","&amp;H6555&amp;");"</f>
        <v>INSERT INTO PARAMETERS (PARAMETER_ID, PARAMETER_GROUP_ID,PARAMETER_GROUP_NAME,PARAMETER_NAME,PARAMETER_VALUE,IS_SENSITIVE,IS_ACTIVE) VALUES (6619,533,'ISE_tbl_SurveyNotes_PH_group','sheet_index','0',FALSE,TRUE);</v>
      </c>
    </row>
    <row r="6556" spans="1:10" ht="15" hidden="1" customHeight="1">
      <c r="A6556" s="5" t="s">
        <v>36</v>
      </c>
      <c r="B6556" s="32">
        <v>6620</v>
      </c>
      <c r="C6556">
        <v>533</v>
      </c>
      <c r="D6556" s="13" t="s">
        <v>10736</v>
      </c>
      <c r="E6556" s="5" t="s">
        <v>2841</v>
      </c>
      <c r="F6556" s="184" t="s">
        <v>10739</v>
      </c>
      <c r="G6556" t="b">
        <v>0</v>
      </c>
      <c r="H6556" t="b">
        <v>1</v>
      </c>
      <c r="J6556" s="33" t="str">
        <f>"INSERT INTO PARAMETERS (PARAMETER_ID, PARAMETER_GROUP_ID,PARAMETER_GROUP_NAME,PARAMETER_NAME,PARAMETER_VALUE,IS_SENSITIVE,IS_ACTIVE) VALUES ("&amp;B6556&amp;","&amp;C6556&amp;",'"&amp;D6556&amp;"','"&amp;E6556&amp;"','"&amp;F6556&amp;"',"&amp;G6556&amp;","&amp;H6556&amp;");"</f>
        <v>INSERT INTO PARAMETERS (PARAMETER_ID, PARAMETER_GROUP_ID,PARAMETER_GROUP_NAME,PARAMETER_NAME,PARAMETER_VALUE,IS_SENSITIVE,IS_ACTIVE) VALUES (6620,533,'ISE_tbl_SurveyNotes_PH_group','folder_path','PH_Perfect_Store/transaction/surveynotes/',FALSE,TRUE);</v>
      </c>
    </row>
    <row r="6557" spans="1:10" ht="15" hidden="1" customHeight="1">
      <c r="A6557" s="5" t="s">
        <v>36</v>
      </c>
      <c r="B6557" s="32">
        <v>6621</v>
      </c>
      <c r="C6557">
        <v>533</v>
      </c>
      <c r="D6557" s="13" t="s">
        <v>10736</v>
      </c>
      <c r="E6557" s="5" t="s">
        <v>2844</v>
      </c>
      <c r="F6557" s="184" t="s">
        <v>10740</v>
      </c>
      <c r="G6557" t="b">
        <v>0</v>
      </c>
      <c r="H6557" t="b">
        <v>1</v>
      </c>
      <c r="J6557" s="33" t="str">
        <f>"INSERT INTO PARAMETERS (PARAMETER_ID, PARAMETER_GROUP_ID,PARAMETER_GROUP_NAME,PARAMETER_NAME,PARAMETER_VALUE,IS_SENSITIVE,IS_ACTIVE) VALUES ("&amp;B6557&amp;","&amp;C6557&amp;",'"&amp;D6557&amp;"','"&amp;E6557&amp;"','"&amp;F6557&amp;"',"&amp;G6557&amp;","&amp;H6557&amp;");"</f>
        <v>INSERT INTO PARAMETERS (PARAMETER_ID, PARAMETER_GROUP_ID,PARAMETER_GROUP_NAME,PARAMETER_NAME,PARAMETER_VALUE,IS_SENSITIVE,IS_ACTIVE) VALUES (6621,533,'ISE_tbl_SurveyNotes_PH_group','target_table','SDL_PH_TBL_SURVEYNOTES',FALSE,TRUE);</v>
      </c>
    </row>
    <row r="6558" spans="1:10" ht="15" hidden="1" customHeight="1">
      <c r="A6558" s="5" t="s">
        <v>36</v>
      </c>
      <c r="B6558" s="32">
        <v>6622</v>
      </c>
      <c r="C6558">
        <v>533</v>
      </c>
      <c r="D6558" s="13" t="s">
        <v>10736</v>
      </c>
      <c r="E6558" s="5" t="s">
        <v>2847</v>
      </c>
      <c r="F6558" s="184" t="s">
        <v>7856</v>
      </c>
      <c r="G6558" t="b">
        <v>0</v>
      </c>
      <c r="H6558" t="b">
        <v>1</v>
      </c>
      <c r="J6558" s="33" t="str">
        <f>"INSERT INTO PARAMETERS (PARAMETER_ID, PARAMETER_GROUP_ID,PARAMETER_GROUP_NAME,PARAMETER_NAME,PARAMETER_VALUE,IS_SENSITIVE,IS_ACTIVE) VALUES ("&amp;B6558&amp;","&amp;C6558&amp;",'"&amp;D6558&amp;"','"&amp;E6558&amp;"','"&amp;F6558&amp;"',"&amp;G6558&amp;","&amp;H6558&amp;");"</f>
        <v>INSERT INTO PARAMETERS (PARAMETER_ID, PARAMETER_GROUP_ID,PARAMETER_GROUP_NAME,PARAMETER_NAME,PARAMETER_VALUE,IS_SENSITIVE,IS_ACTIVE) VALUES (6622,533,'ISE_tbl_SurveyNotes_PH_group','container','phl',FALSE,TRUE);</v>
      </c>
    </row>
    <row r="6559" spans="1:10" ht="15" hidden="1" customHeight="1">
      <c r="A6559" s="5" t="s">
        <v>36</v>
      </c>
      <c r="B6559" s="32">
        <v>6623</v>
      </c>
      <c r="C6559">
        <v>533</v>
      </c>
      <c r="D6559" s="13" t="s">
        <v>10736</v>
      </c>
      <c r="E6559" s="5" t="s">
        <v>2850</v>
      </c>
      <c r="F6559" s="184" t="s">
        <v>8148</v>
      </c>
      <c r="G6559" t="b">
        <v>0</v>
      </c>
      <c r="H6559" t="b">
        <v>1</v>
      </c>
      <c r="J6559" s="33" t="str">
        <f>"INSERT INTO PARAMETERS (PARAMETER_ID, PARAMETER_GROUP_ID,PARAMETER_GROUP_NAME,PARAMETER_NAME,PARAMETER_VALUE,IS_SENSITIVE,IS_ACTIVE) VALUES ("&amp;B6559&amp;","&amp;C6559&amp;",'"&amp;D6559&amp;"','"&amp;E6559&amp;"','"&amp;F6559&amp;"',"&amp;G6559&amp;","&amp;H6559&amp;");"</f>
        <v>INSERT INTO PARAMETERS (PARAMETER_ID, PARAMETER_GROUP_ID,PARAMETER_GROUP_NAME,PARAMETER_NAME,PARAMETER_VALUE,IS_SENSITIVE,IS_ACTIVE) VALUES (6623,533,'ISE_tbl_SurveyNotes_PH_group','target_schema','PHLSDL_RAW',FALSE,TRUE);</v>
      </c>
    </row>
    <row r="6560" spans="1:10" ht="15" hidden="1" customHeight="1">
      <c r="A6560" s="5" t="s">
        <v>36</v>
      </c>
      <c r="B6560" s="32">
        <v>6624</v>
      </c>
      <c r="C6560">
        <v>533</v>
      </c>
      <c r="D6560" s="13" t="s">
        <v>10736</v>
      </c>
      <c r="E6560" s="5" t="s">
        <v>2853</v>
      </c>
      <c r="F6560" s="184" t="s">
        <v>2992</v>
      </c>
      <c r="G6560" t="b">
        <v>0</v>
      </c>
      <c r="H6560" t="b">
        <v>1</v>
      </c>
      <c r="J6560" s="33" t="str">
        <f>"INSERT INTO PARAMETERS (PARAMETER_ID, PARAMETER_GROUP_ID,PARAMETER_GROUP_NAME,PARAMETER_NAME,PARAMETER_VALUE,IS_SENSITIVE,IS_ACTIVE) VALUES ("&amp;B6560&amp;","&amp;C6560&amp;",'"&amp;D6560&amp;"','"&amp;E6560&amp;"','"&amp;F6560&amp;"',"&amp;G6560&amp;","&amp;H6560&amp;");"</f>
        <v>INSERT INTO PARAMETERS (PARAMETER_ID, PARAMETER_GROUP_ID,PARAMETER_GROUP_NAME,PARAMETER_NAME,PARAMETER_VALUE,IS_SENSITIVE,IS_ACTIVE) VALUES (6624,533,'ISE_tbl_SurveyNotes_PH_group','validation','1-1-1',FALSE,TRUE);</v>
      </c>
    </row>
    <row r="6561" spans="1:10" ht="15" hidden="1" customHeight="1">
      <c r="A6561" s="5" t="s">
        <v>36</v>
      </c>
      <c r="B6561" s="32">
        <v>6625</v>
      </c>
      <c r="C6561">
        <v>533</v>
      </c>
      <c r="D6561" s="13" t="s">
        <v>10736</v>
      </c>
      <c r="E6561" s="5" t="s">
        <v>2856</v>
      </c>
      <c r="F6561" s="184" t="s">
        <v>2939</v>
      </c>
      <c r="G6561" t="b">
        <v>0</v>
      </c>
      <c r="H6561" t="b">
        <v>1</v>
      </c>
      <c r="J6561" s="33" t="str">
        <f>"INSERT INTO PARAMETERS (PARAMETER_ID, PARAMETER_GROUP_ID,PARAMETER_GROUP_NAME,PARAMETER_NAME,PARAMETER_VALUE,IS_SENSITIVE,IS_ACTIVE) VALUES ("&amp;B6561&amp;","&amp;C6561&amp;",'"&amp;D6561&amp;"','"&amp;E6561&amp;"','"&amp;F6561&amp;"',"&amp;G6561&amp;","&amp;H6561&amp;");"</f>
        <v>INSERT INTO PARAMETERS (PARAMETER_ID, PARAMETER_GROUP_ID,PARAMETER_GROUP_NAME,PARAMETER_NAME,PARAMETER_VALUE,IS_SENSITIVE,IS_ACTIVE) VALUES (6625,533,'ISE_tbl_SurveyNotes_PH_group','index','last',FALSE,TRUE);</v>
      </c>
    </row>
    <row r="6562" spans="1:10" ht="15" hidden="1" customHeight="1">
      <c r="A6562" s="5" t="s">
        <v>36</v>
      </c>
      <c r="B6562" s="32">
        <v>6626</v>
      </c>
      <c r="C6562">
        <v>533</v>
      </c>
      <c r="D6562" s="13" t="s">
        <v>10736</v>
      </c>
      <c r="E6562" s="5" t="s">
        <v>2859</v>
      </c>
      <c r="F6562" s="184" t="s">
        <v>3130</v>
      </c>
      <c r="G6562" t="b">
        <v>0</v>
      </c>
      <c r="H6562" t="b">
        <v>1</v>
      </c>
      <c r="J6562" s="33" t="str">
        <f>"INSERT INTO PARAMETERS (PARAMETER_ID, PARAMETER_GROUP_ID,PARAMETER_GROUP_NAME,PARAMETER_NAME,PARAMETER_VALUE,IS_SENSITIVE,IS_ACTIVE) VALUES ("&amp;B6562&amp;","&amp;C6562&amp;",'"&amp;D6562&amp;"','"&amp;E6562&amp;"','"&amp;F6562&amp;"',"&amp;G6562&amp;","&amp;H6562&amp;");"</f>
        <v>INSERT INTO PARAMETERS (PARAMETER_ID, PARAMETER_GROUP_ID,PARAMETER_GROUP_NAME,PARAMETER_NAME,PARAMETER_VALUE,IS_SENSITIVE,IS_ACTIVE) VALUES (6626,533,'ISE_tbl_SurveyNotes_PH_group','source_extn','csv',FALSE,TRUE);</v>
      </c>
    </row>
    <row r="6563" spans="1:10" ht="15" hidden="1" customHeight="1">
      <c r="A6563" s="5" t="s">
        <v>36</v>
      </c>
      <c r="B6563" s="32">
        <v>6627</v>
      </c>
      <c r="C6563">
        <v>533</v>
      </c>
      <c r="D6563" s="13" t="s">
        <v>10736</v>
      </c>
      <c r="E6563" s="5" t="s">
        <v>2861</v>
      </c>
      <c r="F6563" s="184">
        <v>0</v>
      </c>
      <c r="G6563" t="b">
        <v>0</v>
      </c>
      <c r="H6563" t="b">
        <v>1</v>
      </c>
      <c r="J6563" s="33" t="str">
        <f>"INSERT INTO PARAMETERS (PARAMETER_ID, PARAMETER_GROUP_ID,PARAMETER_GROUP_NAME,PARAMETER_NAME,PARAMETER_VALUE,IS_SENSITIVE,IS_ACTIVE) VALUES ("&amp;B6563&amp;","&amp;C6563&amp;",'"&amp;D6563&amp;"','"&amp;E6563&amp;"','"&amp;F6563&amp;"',"&amp;G6563&amp;","&amp;H6563&amp;");"</f>
        <v>INSERT INTO PARAMETERS (PARAMETER_ID, PARAMETER_GROUP_ID,PARAMETER_GROUP_NAME,PARAMETER_NAME,PARAMETER_VALUE,IS_SENSITIVE,IS_ACTIVE) VALUES (6627,533,'ISE_tbl_SurveyNotes_PH_group','file_header_row_num','0',FALSE,TRUE);</v>
      </c>
    </row>
    <row r="6564" spans="1:10" ht="15" hidden="1" customHeight="1">
      <c r="A6564" s="5" t="s">
        <v>36</v>
      </c>
      <c r="B6564" s="32">
        <v>6628</v>
      </c>
      <c r="C6564">
        <v>533</v>
      </c>
      <c r="D6564" s="13" t="s">
        <v>10736</v>
      </c>
      <c r="E6564" s="18" t="s">
        <v>2863</v>
      </c>
      <c r="F6564" s="184" t="s">
        <v>2821</v>
      </c>
      <c r="G6564" t="b">
        <v>0</v>
      </c>
      <c r="H6564" t="b">
        <v>1</v>
      </c>
      <c r="J6564" s="33" t="str">
        <f>"INSERT INTO PARAMETERS (PARAMETER_ID, PARAMETER_GROUP_ID,PARAMETER_GROUP_NAME,PARAMETER_NAME,PARAMETER_VALUE,IS_SENSITIVE,IS_ACTIVE) VALUES ("&amp;B6564&amp;","&amp;C6564&amp;",'"&amp;D6564&amp;"','"&amp;E6564&amp;"','"&amp;F6564&amp;"',"&amp;G6564&amp;","&amp;H6564&amp;");"</f>
        <v>INSERT INTO PARAMETERS (PARAMETER_ID, PARAMETER_GROUP_ID,PARAMETER_GROUP_NAME,PARAMETER_NAME,PARAMETER_VALUE,IS_SENSITIVE,IS_ACTIVE) VALUES (6628,533,'ISE_tbl_SurveyNotes_PH_group','is_truncate','Y',FALSE,TRUE);</v>
      </c>
    </row>
    <row r="6565" spans="1:10" ht="15" hidden="1" customHeight="1">
      <c r="A6565" t="s">
        <v>18</v>
      </c>
      <c r="B6565" s="32">
        <v>6629</v>
      </c>
      <c r="C6565" s="5">
        <v>534</v>
      </c>
      <c r="D6565" s="5" t="s">
        <v>10741</v>
      </c>
      <c r="E6565" s="5" t="s">
        <v>2823</v>
      </c>
      <c r="F6565" s="185" t="s">
        <v>6594</v>
      </c>
      <c r="G6565" t="b">
        <v>0</v>
      </c>
      <c r="H6565" t="b">
        <v>1</v>
      </c>
      <c r="J6565" s="33" t="str">
        <f>"INSERT INTO PARAMETERS (PARAMETER_ID, PARAMETER_GROUP_ID,PARAMETER_GROUP_NAME,PARAMETER_NAME,PARAMETER_VALUE,IS_SENSITIVE,IS_ACTIVE) VALUES ("&amp;B6565&amp;","&amp;C6565&amp;",'"&amp;D6565&amp;"','"&amp;E6565&amp;"','"&amp;F6565&amp;"',"&amp;G6565&amp;","&amp;H6565&amp;");"</f>
        <v>INSERT INTO PARAMETERS (PARAMETER_ID, PARAMETER_GROUP_ID,PARAMETER_GROUP_NAME,PARAMETER_NAME,PARAMETER_VALUE,IS_SENSITIVE,IS_ACTIVE) VALUES (6629,534,'TH_crm_childern_sftp_Group','file_spec','TH_CRM_Children',FALSE,TRUE);</v>
      </c>
    </row>
    <row r="6566" spans="1:10" ht="15" hidden="1" customHeight="1">
      <c r="A6566" t="s">
        <v>18</v>
      </c>
      <c r="B6566" s="32">
        <v>6630</v>
      </c>
      <c r="C6566" s="5">
        <v>534</v>
      </c>
      <c r="D6566" s="5" t="s">
        <v>10741</v>
      </c>
      <c r="E6566" s="5" t="s">
        <v>2841</v>
      </c>
      <c r="F6566" s="185" t="s">
        <v>6602</v>
      </c>
      <c r="G6566" t="b">
        <v>0</v>
      </c>
      <c r="H6566" t="b">
        <v>1</v>
      </c>
      <c r="J6566" s="33" t="str">
        <f>"INSERT INTO PARAMETERS (PARAMETER_ID, PARAMETER_GROUP_ID,PARAMETER_GROUP_NAME,PARAMETER_NAME,PARAMETER_VALUE,IS_SENSITIVE,IS_ACTIVE) VALUES ("&amp;B6566&amp;","&amp;C6566&amp;",'"&amp;D6566&amp;"','"&amp;E6566&amp;"','"&amp;F6566&amp;"',"&amp;G6566&amp;","&amp;H6566&amp;");"</f>
        <v>INSERT INTO PARAMETERS (PARAMETER_ID, PARAMETER_GROUP_ID,PARAMETER_GROUP_NAME,PARAMETER_NAME,PARAMETER_VALUE,IS_SENSITIVE,IS_ACTIVE) VALUES (6630,534,'TH_crm_childern_sftp_Group','folder_path','SFMC/master/TH_CRM_Children',FALSE,TRUE);</v>
      </c>
    </row>
    <row r="6567" spans="1:10" ht="15" hidden="1" customHeight="1">
      <c r="A6567" t="s">
        <v>18</v>
      </c>
      <c r="B6567" s="32">
        <v>6631</v>
      </c>
      <c r="C6567" s="5">
        <v>534</v>
      </c>
      <c r="D6567" s="5" t="s">
        <v>10741</v>
      </c>
      <c r="E6567" s="5" t="s">
        <v>2847</v>
      </c>
      <c r="F6567" s="185" t="s">
        <v>5228</v>
      </c>
      <c r="G6567" t="b">
        <v>0</v>
      </c>
      <c r="H6567" t="b">
        <v>1</v>
      </c>
      <c r="J6567" s="33" t="str">
        <f>"INSERT INTO PARAMETERS (PARAMETER_ID, PARAMETER_GROUP_ID,PARAMETER_GROUP_NAME,PARAMETER_NAME,PARAMETER_VALUE,IS_SENSITIVE,IS_ACTIVE) VALUES ("&amp;B6567&amp;","&amp;C6567&amp;",'"&amp;D6567&amp;"','"&amp;E6567&amp;"','"&amp;F6567&amp;"',"&amp;G6567&amp;","&amp;H6567&amp;");"</f>
        <v>INSERT INTO PARAMETERS (PARAMETER_ID, PARAMETER_GROUP_ID,PARAMETER_GROUP_NAME,PARAMETER_NAME,PARAMETER_VALUE,IS_SENSITIVE,IS_ACTIVE) VALUES (6631,534,'TH_crm_childern_sftp_Group','container','tha',FALSE,TRUE);</v>
      </c>
    </row>
    <row r="6568" spans="1:10" ht="15" hidden="1" customHeight="1">
      <c r="A6568" t="s">
        <v>18</v>
      </c>
      <c r="B6568" s="32">
        <v>6632</v>
      </c>
      <c r="C6568" s="5">
        <v>534</v>
      </c>
      <c r="D6568" s="5" t="s">
        <v>10741</v>
      </c>
      <c r="E6568" s="5" t="s">
        <v>2859</v>
      </c>
      <c r="F6568" s="185" t="s">
        <v>3130</v>
      </c>
      <c r="G6568" t="b">
        <v>0</v>
      </c>
      <c r="H6568" t="b">
        <v>1</v>
      </c>
      <c r="J6568" s="33" t="str">
        <f>"INSERT INTO PARAMETERS (PARAMETER_ID, PARAMETER_GROUP_ID,PARAMETER_GROUP_NAME,PARAMETER_NAME,PARAMETER_VALUE,IS_SENSITIVE,IS_ACTIVE) VALUES ("&amp;B6568&amp;","&amp;C6568&amp;",'"&amp;D6568&amp;"','"&amp;E6568&amp;"','"&amp;F6568&amp;"',"&amp;G6568&amp;","&amp;H6568&amp;");"</f>
        <v>INSERT INTO PARAMETERS (PARAMETER_ID, PARAMETER_GROUP_ID,PARAMETER_GROUP_NAME,PARAMETER_NAME,PARAMETER_VALUE,IS_SENSITIVE,IS_ACTIVE) VALUES (6632,534,'TH_crm_childern_sftp_Group','source_extn','csv',FALSE,TRUE);</v>
      </c>
    </row>
    <row r="6569" spans="1:10" ht="15" hidden="1" customHeight="1">
      <c r="A6569" t="s">
        <v>18</v>
      </c>
      <c r="B6569" s="32">
        <v>6633</v>
      </c>
      <c r="C6569" s="5">
        <v>534</v>
      </c>
      <c r="D6569" s="5" t="s">
        <v>10741</v>
      </c>
      <c r="E6569" t="s">
        <v>10693</v>
      </c>
      <c r="F6569" s="185" t="s">
        <v>2943</v>
      </c>
      <c r="G6569" t="b">
        <v>0</v>
      </c>
      <c r="H6569" t="b">
        <v>1</v>
      </c>
      <c r="J6569" s="33" t="str">
        <f>"INSERT INTO PARAMETERS (PARAMETER_ID, PARAMETER_GROUP_ID,PARAMETER_GROUP_NAME,PARAMETER_NAME,PARAMETER_VALUE,IS_SENSITIVE,IS_ACTIVE) VALUES ("&amp;B6569&amp;","&amp;C6569&amp;",'"&amp;D6569&amp;"','"&amp;E6569&amp;"','"&amp;F6569&amp;"',"&amp;G6569&amp;","&amp;H6569&amp;");"</f>
        <v>INSERT INTO PARAMETERS (PARAMETER_ID, PARAMETER_GROUP_ID,PARAMETER_GROUP_NAME,PARAMETER_NAME,PARAMETER_VALUE,IS_SENSITIVE,IS_ACTIVE) VALUES (6633,534,'TH_crm_childern_sftp_Group','isUnzipNeeded','N',FALSE,TRUE);</v>
      </c>
    </row>
    <row r="6570" spans="1:10" ht="15" hidden="1" customHeight="1">
      <c r="A6570" t="s">
        <v>18</v>
      </c>
      <c r="B6570" s="32">
        <v>6634</v>
      </c>
      <c r="C6570" s="5">
        <v>534</v>
      </c>
      <c r="D6570" s="5" t="s">
        <v>10741</v>
      </c>
      <c r="E6570" s="27" t="s">
        <v>10687</v>
      </c>
      <c r="F6570" s="255" t="s">
        <v>10688</v>
      </c>
      <c r="G6570" t="b">
        <v>0</v>
      </c>
      <c r="H6570" t="b">
        <v>1</v>
      </c>
      <c r="J6570" s="33" t="str">
        <f>"INSERT INTO PARAMETERS (PARAMETER_ID, PARAMETER_GROUP_ID,PARAMETER_GROUP_NAME,PARAMETER_NAME,PARAMETER_VALUE,IS_SENSITIVE,IS_ACTIVE) VALUES ("&amp;B6570&amp;","&amp;C6570&amp;",'"&amp;D6570&amp;"','"&amp;E6570&amp;"','"&amp;F6570&amp;"',"&amp;G6570&amp;","&amp;H6570&amp;");"</f>
        <v>INSERT INTO PARAMETERS (PARAMETER_ID, PARAMETER_GROUP_ID,PARAMETER_GROUP_NAME,PARAMETER_NAME,PARAMETER_VALUE,IS_SENSITIVE,IS_ACTIVE) VALUES (6634,534,'TH_crm_childern_sftp_Group','ftpName','marketingcloudopstha',FALSE,TRUE);</v>
      </c>
    </row>
    <row r="6571" spans="1:10" ht="15" hidden="1" customHeight="1">
      <c r="A6571" t="s">
        <v>18</v>
      </c>
      <c r="B6571" s="32">
        <v>6635</v>
      </c>
      <c r="C6571" s="5">
        <v>534</v>
      </c>
      <c r="D6571" s="5" t="s">
        <v>10741</v>
      </c>
      <c r="E6571" t="s">
        <v>10690</v>
      </c>
      <c r="F6571" s="3" t="s">
        <v>10691</v>
      </c>
      <c r="G6571" t="b">
        <v>0</v>
      </c>
      <c r="H6571" t="b">
        <v>1</v>
      </c>
      <c r="J6571" s="33" t="str">
        <f>"INSERT INTO PARAMETERS (PARAMETER_ID, PARAMETER_GROUP_ID,PARAMETER_GROUP_NAME,PARAMETER_NAME,PARAMETER_VALUE,IS_SENSITIVE,IS_ACTIVE) VALUES ("&amp;B6571&amp;","&amp;C6571&amp;",'"&amp;D6571&amp;"','"&amp;E6571&amp;"','"&amp;F6571&amp;"',"&amp;G6571&amp;","&amp;H6571&amp;");"</f>
        <v>INSERT INTO PARAMETERS (PARAMETER_ID, PARAMETER_GROUP_ID,PARAMETER_GROUP_NAME,PARAMETER_NAME,PARAMETER_VALUE,IS_SENSITIVE,IS_ACTIVE) VALUES (6635,534,'TH_crm_childern_sftp_Group','ftpDirectory','Import/CONSUMER_Data',FALSE,TRUE);</v>
      </c>
    </row>
    <row r="6572" spans="1:10" ht="15" hidden="1" customHeight="1">
      <c r="A6572" t="s">
        <v>18</v>
      </c>
      <c r="B6572" s="32">
        <v>6636</v>
      </c>
      <c r="C6572" s="1">
        <v>535</v>
      </c>
      <c r="D6572" s="130" t="s">
        <v>10742</v>
      </c>
      <c r="E6572" s="5" t="s">
        <v>2823</v>
      </c>
      <c r="F6572" s="254" t="s">
        <v>6618</v>
      </c>
      <c r="G6572" t="b">
        <v>0</v>
      </c>
      <c r="H6572" t="b">
        <v>1</v>
      </c>
      <c r="J6572" s="33" t="str">
        <f>"INSERT INTO PARAMETERS (PARAMETER_ID, PARAMETER_GROUP_ID,PARAMETER_GROUP_NAME,PARAMETER_NAME,PARAMETER_VALUE,IS_SENSITIVE,IS_ACTIVE) VALUES ("&amp;B6572&amp;","&amp;C6572&amp;",'"&amp;D6572&amp;"','"&amp;E6572&amp;"','"&amp;F6572&amp;"',"&amp;G6572&amp;","&amp;H6572&amp;");"</f>
        <v>INSERT INTO PARAMETERS (PARAMETER_ID, PARAMETER_GROUP_ID,PARAMETER_GROUP_NAME,PARAMETER_NAME,PARAMETER_VALUE,IS_SENSITIVE,IS_ACTIVE) VALUES (6636,535,'TH_crm_consumer_master_sftp_Group','file_spec','TH_CRM_Consumer_Master',FALSE,TRUE);</v>
      </c>
    </row>
    <row r="6573" spans="1:10" ht="15" hidden="1" customHeight="1">
      <c r="A6573" t="s">
        <v>18</v>
      </c>
      <c r="B6573" s="32">
        <v>6637</v>
      </c>
      <c r="C6573" s="1">
        <v>535</v>
      </c>
      <c r="D6573" s="130" t="s">
        <v>10742</v>
      </c>
      <c r="E6573" s="5" t="s">
        <v>2841</v>
      </c>
      <c r="F6573" s="254" t="s">
        <v>6626</v>
      </c>
      <c r="G6573" t="b">
        <v>0</v>
      </c>
      <c r="H6573" t="b">
        <v>1</v>
      </c>
      <c r="J6573" s="33" t="str">
        <f>"INSERT INTO PARAMETERS (PARAMETER_ID, PARAMETER_GROUP_ID,PARAMETER_GROUP_NAME,PARAMETER_NAME,PARAMETER_VALUE,IS_SENSITIVE,IS_ACTIVE) VALUES ("&amp;B6573&amp;","&amp;C6573&amp;",'"&amp;D6573&amp;"','"&amp;E6573&amp;"','"&amp;F6573&amp;"',"&amp;G6573&amp;","&amp;H6573&amp;");"</f>
        <v>INSERT INTO PARAMETERS (PARAMETER_ID, PARAMETER_GROUP_ID,PARAMETER_GROUP_NAME,PARAMETER_NAME,PARAMETER_VALUE,IS_SENSITIVE,IS_ACTIVE) VALUES (6637,535,'TH_crm_consumer_master_sftp_Group','folder_path','SFMC/master/TH_crm_consumer_master',FALSE,TRUE);</v>
      </c>
    </row>
    <row r="6574" spans="1:10" ht="15" hidden="1" customHeight="1">
      <c r="A6574" t="s">
        <v>18</v>
      </c>
      <c r="B6574" s="32">
        <v>6638</v>
      </c>
      <c r="C6574" s="1">
        <v>535</v>
      </c>
      <c r="D6574" s="130" t="s">
        <v>10742</v>
      </c>
      <c r="E6574" s="5" t="s">
        <v>2847</v>
      </c>
      <c r="F6574" s="254" t="s">
        <v>5228</v>
      </c>
      <c r="G6574" t="b">
        <v>0</v>
      </c>
      <c r="H6574" t="b">
        <v>1</v>
      </c>
      <c r="J6574" s="33" t="str">
        <f>"INSERT INTO PARAMETERS (PARAMETER_ID, PARAMETER_GROUP_ID,PARAMETER_GROUP_NAME,PARAMETER_NAME,PARAMETER_VALUE,IS_SENSITIVE,IS_ACTIVE) VALUES ("&amp;B6574&amp;","&amp;C6574&amp;",'"&amp;D6574&amp;"','"&amp;E6574&amp;"','"&amp;F6574&amp;"',"&amp;G6574&amp;","&amp;H6574&amp;");"</f>
        <v>INSERT INTO PARAMETERS (PARAMETER_ID, PARAMETER_GROUP_ID,PARAMETER_GROUP_NAME,PARAMETER_NAME,PARAMETER_VALUE,IS_SENSITIVE,IS_ACTIVE) VALUES (6638,535,'TH_crm_consumer_master_sftp_Group','container','tha',FALSE,TRUE);</v>
      </c>
    </row>
    <row r="6575" spans="1:10" ht="15" hidden="1" customHeight="1">
      <c r="A6575" t="s">
        <v>18</v>
      </c>
      <c r="B6575" s="32">
        <v>6639</v>
      </c>
      <c r="C6575" s="1">
        <v>535</v>
      </c>
      <c r="D6575" s="130" t="s">
        <v>10742</v>
      </c>
      <c r="E6575" s="5" t="s">
        <v>2859</v>
      </c>
      <c r="F6575" s="254" t="s">
        <v>3130</v>
      </c>
      <c r="G6575" t="b">
        <v>0</v>
      </c>
      <c r="H6575" t="b">
        <v>1</v>
      </c>
      <c r="J6575" s="33" t="str">
        <f>"INSERT INTO PARAMETERS (PARAMETER_ID, PARAMETER_GROUP_ID,PARAMETER_GROUP_NAME,PARAMETER_NAME,PARAMETER_VALUE,IS_SENSITIVE,IS_ACTIVE) VALUES ("&amp;B6575&amp;","&amp;C6575&amp;",'"&amp;D6575&amp;"','"&amp;E6575&amp;"','"&amp;F6575&amp;"',"&amp;G6575&amp;","&amp;H6575&amp;");"</f>
        <v>INSERT INTO PARAMETERS (PARAMETER_ID, PARAMETER_GROUP_ID,PARAMETER_GROUP_NAME,PARAMETER_NAME,PARAMETER_VALUE,IS_SENSITIVE,IS_ACTIVE) VALUES (6639,535,'TH_crm_consumer_master_sftp_Group','source_extn','csv',FALSE,TRUE);</v>
      </c>
    </row>
    <row r="6576" spans="1:10" ht="15" hidden="1" customHeight="1">
      <c r="A6576" t="s">
        <v>18</v>
      </c>
      <c r="B6576" s="32">
        <v>6640</v>
      </c>
      <c r="C6576" s="1">
        <v>535</v>
      </c>
      <c r="D6576" s="130" t="s">
        <v>10742</v>
      </c>
      <c r="E6576" t="s">
        <v>10693</v>
      </c>
      <c r="F6576" s="185" t="s">
        <v>2943</v>
      </c>
      <c r="G6576" t="b">
        <v>0</v>
      </c>
      <c r="H6576" t="b">
        <v>1</v>
      </c>
      <c r="J6576" s="33" t="str">
        <f>"INSERT INTO PARAMETERS (PARAMETER_ID, PARAMETER_GROUP_ID,PARAMETER_GROUP_NAME,PARAMETER_NAME,PARAMETER_VALUE,IS_SENSITIVE,IS_ACTIVE) VALUES ("&amp;B6576&amp;","&amp;C6576&amp;",'"&amp;D6576&amp;"','"&amp;E6576&amp;"','"&amp;F6576&amp;"',"&amp;G6576&amp;","&amp;H6576&amp;");"</f>
        <v>INSERT INTO PARAMETERS (PARAMETER_ID, PARAMETER_GROUP_ID,PARAMETER_GROUP_NAME,PARAMETER_NAME,PARAMETER_VALUE,IS_SENSITIVE,IS_ACTIVE) VALUES (6640,535,'TH_crm_consumer_master_sftp_Group','isUnzipNeeded','N',FALSE,TRUE);</v>
      </c>
    </row>
    <row r="6577" spans="1:10" ht="15" hidden="1" customHeight="1">
      <c r="A6577" t="s">
        <v>18</v>
      </c>
      <c r="B6577" s="32">
        <v>6641</v>
      </c>
      <c r="C6577" s="1">
        <v>535</v>
      </c>
      <c r="D6577" s="130" t="s">
        <v>10742</v>
      </c>
      <c r="E6577" s="27" t="s">
        <v>10687</v>
      </c>
      <c r="F6577" s="255" t="s">
        <v>10688</v>
      </c>
      <c r="G6577" t="b">
        <v>0</v>
      </c>
      <c r="H6577" t="b">
        <v>1</v>
      </c>
      <c r="J6577" s="33" t="str">
        <f>"INSERT INTO PARAMETERS (PARAMETER_ID, PARAMETER_GROUP_ID,PARAMETER_GROUP_NAME,PARAMETER_NAME,PARAMETER_VALUE,IS_SENSITIVE,IS_ACTIVE) VALUES ("&amp;B6577&amp;","&amp;C6577&amp;",'"&amp;D6577&amp;"','"&amp;E6577&amp;"','"&amp;F6577&amp;"',"&amp;G6577&amp;","&amp;H6577&amp;");"</f>
        <v>INSERT INTO PARAMETERS (PARAMETER_ID, PARAMETER_GROUP_ID,PARAMETER_GROUP_NAME,PARAMETER_NAME,PARAMETER_VALUE,IS_SENSITIVE,IS_ACTIVE) VALUES (6641,535,'TH_crm_consumer_master_sftp_Group','ftpName','marketingcloudopstha',FALSE,TRUE);</v>
      </c>
    </row>
    <row r="6578" spans="1:10" ht="15" hidden="1" customHeight="1">
      <c r="A6578" t="s">
        <v>18</v>
      </c>
      <c r="B6578" s="32">
        <v>6642</v>
      </c>
      <c r="C6578" s="1">
        <v>535</v>
      </c>
      <c r="D6578" s="130" t="s">
        <v>10742</v>
      </c>
      <c r="E6578" t="s">
        <v>10690</v>
      </c>
      <c r="F6578" s="3" t="s">
        <v>10691</v>
      </c>
      <c r="G6578" t="b">
        <v>0</v>
      </c>
      <c r="H6578" t="b">
        <v>1</v>
      </c>
      <c r="J6578" s="33" t="str">
        <f>"INSERT INTO PARAMETERS (PARAMETER_ID, PARAMETER_GROUP_ID,PARAMETER_GROUP_NAME,PARAMETER_NAME,PARAMETER_VALUE,IS_SENSITIVE,IS_ACTIVE) VALUES ("&amp;B6578&amp;","&amp;C6578&amp;",'"&amp;D6578&amp;"','"&amp;E6578&amp;"','"&amp;F6578&amp;"',"&amp;G6578&amp;","&amp;H6578&amp;");"</f>
        <v>INSERT INTO PARAMETERS (PARAMETER_ID, PARAMETER_GROUP_ID,PARAMETER_GROUP_NAME,PARAMETER_NAME,PARAMETER_VALUE,IS_SENSITIVE,IS_ACTIVE) VALUES (6642,535,'TH_crm_consumer_master_sftp_Group','ftpDirectory','Import/CONSUMER_Data',FALSE,TRUE);</v>
      </c>
    </row>
    <row r="6579" spans="1:10" hidden="1">
      <c r="A6579" t="s">
        <v>18</v>
      </c>
      <c r="B6579" s="32">
        <v>6643</v>
      </c>
      <c r="C6579" s="1">
        <v>536</v>
      </c>
      <c r="D6579" s="886" t="s">
        <v>10743</v>
      </c>
      <c r="E6579" s="5" t="s">
        <v>2823</v>
      </c>
      <c r="F6579" s="254" t="s">
        <v>6352</v>
      </c>
      <c r="G6579" t="b">
        <v>0</v>
      </c>
      <c r="H6579" t="b">
        <v>1</v>
      </c>
      <c r="J6579" s="33" t="str">
        <f>"INSERT INTO PARAMETERS (PARAMETER_ID, PARAMETER_GROUP_ID,PARAMETER_GROUP_NAME,PARAMETER_NAME,PARAMETER_VALUE,IS_SENSITIVE,IS_ACTIVE) VALUES ("&amp;B6579&amp;","&amp;C6579&amp;",'"&amp;D6579&amp;"','"&amp;E6579&amp;"','"&amp;F6579&amp;"',"&amp;G6579&amp;","&amp;H6579&amp;");"</f>
        <v>INSERT INTO PARAMETERS (PARAMETER_ID, PARAMETER_GROUP_ID,PARAMETER_GROUP_NAME,PARAMETER_NAME,PARAMETER_VALUE,IS_SENSITIVE,IS_ACTIVE) VALUES (6643,536,'Thailand_Daily_Price_Ingestion_sftp_Group','file_spec','Yimian_-_JNJ_URL_Daily_Report',FALSE,TRUE);</v>
      </c>
    </row>
    <row r="6580" spans="1:10" hidden="1">
      <c r="A6580" t="s">
        <v>18</v>
      </c>
      <c r="B6580" s="32">
        <v>6644</v>
      </c>
      <c r="C6580" s="1">
        <v>536</v>
      </c>
      <c r="D6580" s="886" t="s">
        <v>10743</v>
      </c>
      <c r="E6580" s="5" t="s">
        <v>2841</v>
      </c>
      <c r="F6580" s="254" t="s">
        <v>6366</v>
      </c>
      <c r="G6580" t="b">
        <v>0</v>
      </c>
      <c r="H6580" t="b">
        <v>1</v>
      </c>
      <c r="J6580" s="33" t="str">
        <f>"INSERT INTO PARAMETERS (PARAMETER_ID, PARAMETER_GROUP_ID,PARAMETER_GROUP_NAME,PARAMETER_NAME,PARAMETER_VALUE,IS_SENSITIVE,IS_ACTIVE) VALUES ("&amp;B6580&amp;","&amp;C6580&amp;",'"&amp;D6580&amp;"','"&amp;E6580&amp;"','"&amp;F6580&amp;"',"&amp;G6580&amp;","&amp;H6580&amp;");"</f>
        <v>INSERT INTO PARAMETERS (PARAMETER_ID, PARAMETER_GROUP_ID,PARAMETER_GROUP_NAME,PARAMETER_NAME,PARAMETER_VALUE,IS_SENSITIVE,IS_ACTIVE) VALUES (6644,536,'Thailand_Daily_Price_Ingestion_sftp_Group','folder_path','TH_MT/transaction/TH_MT_price_data',FALSE,TRUE);</v>
      </c>
    </row>
    <row r="6581" spans="1:10" hidden="1">
      <c r="A6581" t="s">
        <v>18</v>
      </c>
      <c r="B6581" s="32">
        <v>6645</v>
      </c>
      <c r="C6581" s="1">
        <v>536</v>
      </c>
      <c r="D6581" s="886" t="s">
        <v>10743</v>
      </c>
      <c r="E6581" s="5" t="s">
        <v>2847</v>
      </c>
      <c r="F6581" s="3" t="s">
        <v>5228</v>
      </c>
      <c r="G6581" t="b">
        <v>0</v>
      </c>
      <c r="H6581" t="b">
        <v>1</v>
      </c>
      <c r="J6581" s="33" t="str">
        <f>"INSERT INTO PARAMETERS (PARAMETER_ID, PARAMETER_GROUP_ID,PARAMETER_GROUP_NAME,PARAMETER_NAME,PARAMETER_VALUE,IS_SENSITIVE,IS_ACTIVE) VALUES ("&amp;B6581&amp;","&amp;C6581&amp;",'"&amp;D6581&amp;"','"&amp;E6581&amp;"','"&amp;F6581&amp;"',"&amp;G6581&amp;","&amp;H6581&amp;");"</f>
        <v>INSERT INTO PARAMETERS (PARAMETER_ID, PARAMETER_GROUP_ID,PARAMETER_GROUP_NAME,PARAMETER_NAME,PARAMETER_VALUE,IS_SENSITIVE,IS_ACTIVE) VALUES (6645,536,'Thailand_Daily_Price_Ingestion_sftp_Group','container','tha',FALSE,TRUE);</v>
      </c>
    </row>
    <row r="6582" spans="1:10" hidden="1">
      <c r="A6582" t="s">
        <v>18</v>
      </c>
      <c r="B6582" s="32">
        <v>6646</v>
      </c>
      <c r="C6582" s="1">
        <v>536</v>
      </c>
      <c r="D6582" s="886" t="s">
        <v>10743</v>
      </c>
      <c r="E6582" s="5" t="s">
        <v>2859</v>
      </c>
      <c r="F6582" s="3" t="s">
        <v>2829</v>
      </c>
      <c r="G6582" t="b">
        <v>0</v>
      </c>
      <c r="H6582" t="b">
        <v>1</v>
      </c>
      <c r="J6582" s="33" t="str">
        <f>"INSERT INTO PARAMETERS (PARAMETER_ID, PARAMETER_GROUP_ID,PARAMETER_GROUP_NAME,PARAMETER_NAME,PARAMETER_VALUE,IS_SENSITIVE,IS_ACTIVE) VALUES ("&amp;B6582&amp;","&amp;C6582&amp;",'"&amp;D6582&amp;"','"&amp;E6582&amp;"','"&amp;F6582&amp;"',"&amp;G6582&amp;","&amp;H6582&amp;");"</f>
        <v>INSERT INTO PARAMETERS (PARAMETER_ID, PARAMETER_GROUP_ID,PARAMETER_GROUP_NAME,PARAMETER_NAME,PARAMETER_VALUE,IS_SENSITIVE,IS_ACTIVE) VALUES (6646,536,'Thailand_Daily_Price_Ingestion_sftp_Group','source_extn','xlsx',FALSE,TRUE);</v>
      </c>
    </row>
    <row r="6583" spans="1:10" hidden="1">
      <c r="A6583" t="s">
        <v>18</v>
      </c>
      <c r="B6583" s="32">
        <v>6647</v>
      </c>
      <c r="C6583" s="1">
        <v>536</v>
      </c>
      <c r="D6583" s="886" t="s">
        <v>10743</v>
      </c>
      <c r="E6583" t="s">
        <v>10693</v>
      </c>
      <c r="F6583" s="3" t="s">
        <v>2943</v>
      </c>
      <c r="G6583" t="b">
        <v>0</v>
      </c>
      <c r="H6583" t="b">
        <v>1</v>
      </c>
      <c r="J6583" s="33" t="str">
        <f>"INSERT INTO PARAMETERS (PARAMETER_ID, PARAMETER_GROUP_ID,PARAMETER_GROUP_NAME,PARAMETER_NAME,PARAMETER_VALUE,IS_SENSITIVE,IS_ACTIVE) VALUES ("&amp;B6583&amp;","&amp;C6583&amp;",'"&amp;D6583&amp;"','"&amp;E6583&amp;"','"&amp;F6583&amp;"',"&amp;G6583&amp;","&amp;H6583&amp;");"</f>
        <v>INSERT INTO PARAMETERS (PARAMETER_ID, PARAMETER_GROUP_ID,PARAMETER_GROUP_NAME,PARAMETER_NAME,PARAMETER_VALUE,IS_SENSITIVE,IS_ACTIVE) VALUES (6647,536,'Thailand_Daily_Price_Ingestion_sftp_Group','isUnzipNeeded','N',FALSE,TRUE);</v>
      </c>
    </row>
    <row r="6584" spans="1:10" hidden="1">
      <c r="A6584" t="s">
        <v>18</v>
      </c>
      <c r="B6584" s="32">
        <v>6648</v>
      </c>
      <c r="C6584" s="1">
        <v>536</v>
      </c>
      <c r="D6584" s="886" t="s">
        <v>10743</v>
      </c>
      <c r="E6584" s="27" t="s">
        <v>10687</v>
      </c>
      <c r="F6584" s="3" t="s">
        <v>10744</v>
      </c>
      <c r="G6584" t="b">
        <v>0</v>
      </c>
      <c r="H6584" t="b">
        <v>1</v>
      </c>
      <c r="J6584" s="33" t="str">
        <f>"INSERT INTO PARAMETERS (PARAMETER_ID, PARAMETER_GROUP_ID,PARAMETER_GROUP_NAME,PARAMETER_NAME,PARAMETER_VALUE,IS_SENSITIVE,IS_ACTIVE) VALUES ("&amp;B6584&amp;","&amp;C6584&amp;",'"&amp;D6584&amp;"','"&amp;E6584&amp;"','"&amp;F6584&amp;"',"&amp;G6584&amp;","&amp;H6584&amp;");"</f>
        <v>INSERT INTO PARAMETERS (PARAMETER_ID, PARAMETER_GROUP_ID,PARAMETER_GROUP_NAME,PARAMETER_NAME,PARAMETER_VALUE,IS_SENSITIVE,IS_ACTIVE) VALUES (6648,536,'Thailand_Daily_Price_Ingestion_sftp_Group','ftpName','exacttargettha',FALSE,TRUE);</v>
      </c>
    </row>
    <row r="6585" spans="1:10" hidden="1">
      <c r="A6585" t="s">
        <v>18</v>
      </c>
      <c r="B6585" s="32">
        <v>6649</v>
      </c>
      <c r="C6585" s="1">
        <v>536</v>
      </c>
      <c r="D6585" s="886" t="s">
        <v>10743</v>
      </c>
      <c r="E6585" t="s">
        <v>10690</v>
      </c>
      <c r="F6585" s="3" t="s">
        <v>10691</v>
      </c>
      <c r="G6585" t="b">
        <v>0</v>
      </c>
      <c r="H6585" t="b">
        <v>1</v>
      </c>
      <c r="J6585" s="33" t="str">
        <f>"INSERT INTO PARAMETERS (PARAMETER_ID, PARAMETER_GROUP_ID,PARAMETER_GROUP_NAME,PARAMETER_NAME,PARAMETER_VALUE,IS_SENSITIVE,IS_ACTIVE) VALUES ("&amp;B6585&amp;","&amp;C6585&amp;",'"&amp;D6585&amp;"','"&amp;E6585&amp;"','"&amp;F6585&amp;"',"&amp;G6585&amp;","&amp;H6585&amp;");"</f>
        <v>INSERT INTO PARAMETERS (PARAMETER_ID, PARAMETER_GROUP_ID,PARAMETER_GROUP_NAME,PARAMETER_NAME,PARAMETER_VALUE,IS_SENSITIVE,IS_ACTIVE) VALUES (6649,536,'Thailand_Daily_Price_Ingestion_sftp_Group','ftpDirectory','Import/CONSUMER_Data',FALSE,TRUE);</v>
      </c>
    </row>
    <row r="6586" spans="1:10" hidden="1">
      <c r="A6586" t="s">
        <v>36</v>
      </c>
      <c r="B6586" s="32">
        <v>6650</v>
      </c>
      <c r="C6586" s="25">
        <v>537</v>
      </c>
      <c r="D6586" s="160" t="s">
        <v>10745</v>
      </c>
      <c r="E6586" s="5" t="s">
        <v>2820</v>
      </c>
      <c r="F6586" s="256" t="s">
        <v>2821</v>
      </c>
      <c r="G6586" t="b">
        <v>0</v>
      </c>
      <c r="H6586" t="b">
        <v>1</v>
      </c>
      <c r="J6586" s="33" t="str">
        <f>"INSERT INTO PARAMETERS (PARAMETER_ID, PARAMETER_GROUP_ID,PARAMETER_GROUP_NAME,PARAMETER_NAME,PARAMETER_VALUE,IS_SENSITIVE,IS_ACTIVE) VALUES ("&amp;B6586&amp;","&amp;C6586&amp;",'"&amp;D6586&amp;"','"&amp;E6586&amp;"','"&amp;F6586&amp;"',"&amp;G6586&amp;","&amp;H6586&amp;");"</f>
        <v>INSERT INTO PARAMETERS (PARAMETER_ID, PARAMETER_GROUP_ID,PARAMETER_GROUP_NAME,PARAMETER_NAME,PARAMETER_VALUE,IS_SENSITIVE,IS_ACTIVE) VALUES (6650,537,'ph_non_pos_shm_group','trigger_mail','Y',FALSE,TRUE);</v>
      </c>
    </row>
    <row r="6587" spans="1:10" hidden="1">
      <c r="A6587" t="s">
        <v>36</v>
      </c>
      <c r="B6587" s="32">
        <v>6651</v>
      </c>
      <c r="C6587" s="25">
        <v>537</v>
      </c>
      <c r="D6587" s="160" t="s">
        <v>10745</v>
      </c>
      <c r="E6587" s="5" t="s">
        <v>2831</v>
      </c>
      <c r="F6587" s="3" t="s">
        <v>2821</v>
      </c>
      <c r="G6587" t="b">
        <v>0</v>
      </c>
      <c r="H6587" t="b">
        <v>1</v>
      </c>
      <c r="J6587" s="33" t="str">
        <f>"INSERT INTO PARAMETERS (PARAMETER_ID, PARAMETER_GROUP_ID,PARAMETER_GROUP_NAME,PARAMETER_NAME,PARAMETER_VALUE,IS_SENSITIVE,IS_ACTIVE) VALUES ("&amp;B6587&amp;","&amp;C6587&amp;",'"&amp;D6587&amp;"','"&amp;E6587&amp;"','"&amp;F6587&amp;"',"&amp;G6587&amp;","&amp;H6587&amp;");"</f>
        <v>INSERT INTO PARAMETERS (PARAMETER_ID, PARAMETER_GROUP_ID,PARAMETER_GROUP_NAME,PARAMETER_NAME,PARAMETER_VALUE,IS_SENSITIVE,IS_ACTIVE) VALUES (6651,537,'ph_non_pos_shm_group','business_mail_trigger','Y',FALSE,TRUE);</v>
      </c>
    </row>
    <row r="6588" spans="1:10" hidden="1">
      <c r="A6588" t="s">
        <v>36</v>
      </c>
      <c r="B6588" s="32">
        <v>6652</v>
      </c>
      <c r="C6588" s="25">
        <v>537</v>
      </c>
      <c r="D6588" s="160" t="s">
        <v>10745</v>
      </c>
      <c r="E6588" s="5" t="s">
        <v>2817</v>
      </c>
      <c r="F6588" s="3" t="s">
        <v>5290</v>
      </c>
      <c r="G6588" t="b">
        <v>0</v>
      </c>
      <c r="H6588" t="b">
        <v>1</v>
      </c>
      <c r="J6588" s="33" t="str">
        <f>"INSERT INTO PARAMETERS (PARAMETER_ID, PARAMETER_GROUP_ID,PARAMETER_GROUP_NAME,PARAMETER_NAME,PARAMETER_VALUE,IS_SENSITIVE,IS_ACTIVE) VALUES ("&amp;B6588&amp;","&amp;C6588&amp;",'"&amp;D6588&amp;"','"&amp;E6588&amp;"','"&amp;F6588&amp;"',"&amp;G6588&amp;","&amp;H6588&amp;");"</f>
        <v>INSERT INTO PARAMETERS (PARAMETER_ID, PARAMETER_GROUP_ID,PARAMETER_GROUP_NAME,PARAMETER_NAME,PARAMETER_VALUE,IS_SENSITIVE,IS_ACTIVE) VALUES (6652,537,'ph_non_pos_shm_group','val_file_header','DC|RE_Name|Store_Name|Sales_Rep_Code|Sales_Rep|Category_Code|Category|Brand_Code|Brand|Barcode|Product_Description|Survey_Date|NoDistribution|OSA|OOS|OOSReason',FALSE,TRUE);</v>
      </c>
    </row>
    <row r="6589" spans="1:10" hidden="1">
      <c r="A6589" t="s">
        <v>36</v>
      </c>
      <c r="B6589" s="32">
        <v>6653</v>
      </c>
      <c r="C6589" s="25">
        <v>537</v>
      </c>
      <c r="D6589" s="160" t="s">
        <v>10745</v>
      </c>
      <c r="E6589" s="5" t="s">
        <v>2823</v>
      </c>
      <c r="F6589" s="256" t="s">
        <v>10746</v>
      </c>
      <c r="G6589" t="b">
        <v>0</v>
      </c>
      <c r="H6589" t="b">
        <v>1</v>
      </c>
      <c r="J6589" s="33" t="str">
        <f>"INSERT INTO PARAMETERS (PARAMETER_ID, PARAMETER_GROUP_ID,PARAMETER_GROUP_NAME,PARAMETER_NAME,PARAMETER_VALUE,IS_SENSITIVE,IS_ACTIVE) VALUES ("&amp;B6589&amp;","&amp;C6589&amp;",'"&amp;D6589&amp;"','"&amp;E6589&amp;"','"&amp;F6589&amp;"',"&amp;G6589&amp;","&amp;H6589&amp;");"</f>
        <v>INSERT INTO PARAMETERS (PARAMETER_ID, PARAMETER_GROUP_ID,PARAMETER_GROUP_NAME,PARAMETER_NAME,PARAMETER_VALUE,IS_SENSITIVE,IS_ACTIVE) VALUES (6653,537,'ph_non_pos_shm_group','file_spec','SHM',FALSE,TRUE);</v>
      </c>
    </row>
    <row r="6590" spans="1:10" hidden="1">
      <c r="A6590" t="s">
        <v>36</v>
      </c>
      <c r="B6590" s="32">
        <v>6654</v>
      </c>
      <c r="C6590" s="25">
        <v>537</v>
      </c>
      <c r="D6590" s="160" t="s">
        <v>10745</v>
      </c>
      <c r="E6590" s="5" t="s">
        <v>2826</v>
      </c>
      <c r="F6590" s="3" t="s">
        <v>10746</v>
      </c>
      <c r="G6590" t="b">
        <v>0</v>
      </c>
      <c r="H6590" t="b">
        <v>1</v>
      </c>
      <c r="J6590" s="33" t="str">
        <f>"INSERT INTO PARAMETERS (PARAMETER_ID, PARAMETER_GROUP_ID,PARAMETER_GROUP_NAME,PARAMETER_NAME,PARAMETER_VALUE,IS_SENSITIVE,IS_ACTIVE) VALUES ("&amp;B6590&amp;","&amp;C6590&amp;",'"&amp;D6590&amp;"','"&amp;E6590&amp;"','"&amp;F6590&amp;"',"&amp;G6590&amp;","&amp;H6590&amp;");"</f>
        <v>INSERT INTO PARAMETERS (PARAMETER_ID, PARAMETER_GROUP_ID,PARAMETER_GROUP_NAME,PARAMETER_NAME,PARAMETER_VALUE,IS_SENSITIVE,IS_ACTIVE) VALUES (6654,537,'ph_non_pos_shm_group','val_file_name','SHM',FALSE,TRUE);</v>
      </c>
    </row>
    <row r="6591" spans="1:10" hidden="1">
      <c r="A6591" t="s">
        <v>36</v>
      </c>
      <c r="B6591" s="32">
        <v>6655</v>
      </c>
      <c r="C6591" s="25">
        <v>537</v>
      </c>
      <c r="D6591" s="160" t="s">
        <v>10745</v>
      </c>
      <c r="E6591" s="5" t="s">
        <v>2828</v>
      </c>
      <c r="F6591" s="3" t="s">
        <v>2829</v>
      </c>
      <c r="G6591" t="b">
        <v>0</v>
      </c>
      <c r="H6591" t="b">
        <v>1</v>
      </c>
      <c r="J6591" s="33" t="str">
        <f>"INSERT INTO PARAMETERS (PARAMETER_ID, PARAMETER_GROUP_ID,PARAMETER_GROUP_NAME,PARAMETER_NAME,PARAMETER_VALUE,IS_SENSITIVE,IS_ACTIVE) VALUES ("&amp;B6591&amp;","&amp;C6591&amp;",'"&amp;D6591&amp;"','"&amp;E6591&amp;"','"&amp;F6591&amp;"',"&amp;G6591&amp;","&amp;H6591&amp;");"</f>
        <v>INSERT INTO PARAMETERS (PARAMETER_ID, PARAMETER_GROUP_ID,PARAMETER_GROUP_NAME,PARAMETER_NAME,PARAMETER_VALUE,IS_SENSITIVE,IS_ACTIVE) VALUES (6655,537,'ph_non_pos_shm_group','val_file_extn','xlsx',FALSE,TRUE);</v>
      </c>
    </row>
    <row r="6592" spans="1:10" hidden="1">
      <c r="A6592" t="s">
        <v>36</v>
      </c>
      <c r="B6592" s="32">
        <v>6656</v>
      </c>
      <c r="C6592" s="25">
        <v>537</v>
      </c>
      <c r="D6592" s="160" t="s">
        <v>10745</v>
      </c>
      <c r="E6592" s="5" t="s">
        <v>2833</v>
      </c>
      <c r="F6592" s="3" t="s">
        <v>2834</v>
      </c>
      <c r="G6592" t="b">
        <v>0</v>
      </c>
      <c r="H6592" t="b">
        <v>1</v>
      </c>
      <c r="J6592" s="33" t="str">
        <f>"INSERT INTO PARAMETERS (PARAMETER_ID, PARAMETER_GROUP_ID,PARAMETER_GROUP_NAME,PARAMETER_NAME,PARAMETER_VALUE,IS_SENSITIVE,IS_ACTIVE) VALUES ("&amp;B6592&amp;","&amp;C6592&amp;",'"&amp;D6592&amp;"','"&amp;E6592&amp;"','"&amp;F6592&amp;"',"&amp;G6592&amp;","&amp;H6592&amp;");"</f>
        <v>INSERT INTO PARAMETERS (PARAMETER_ID, PARAMETER_GROUP_ID,PARAMETER_GROUP_NAME,PARAMETER_NAME,PARAMETER_VALUE,IS_SENSITIVE,IS_ACTIVE) VALUES (6656,537,'ph_non_pos_shm_group','load_method','sp',FALSE,TRUE);</v>
      </c>
    </row>
    <row r="6593" spans="1:10" hidden="1">
      <c r="A6593" t="s">
        <v>36</v>
      </c>
      <c r="B6593" s="32">
        <v>6657</v>
      </c>
      <c r="C6593" s="25">
        <v>537</v>
      </c>
      <c r="D6593" s="160" t="s">
        <v>10745</v>
      </c>
      <c r="E6593" s="5" t="s">
        <v>2836</v>
      </c>
      <c r="F6593" s="3" t="s">
        <v>10747</v>
      </c>
      <c r="G6593" t="b">
        <v>0</v>
      </c>
      <c r="H6593" t="b">
        <v>1</v>
      </c>
      <c r="J6593" s="33" t="str">
        <f>"INSERT INTO PARAMETERS (PARAMETER_ID, PARAMETER_GROUP_ID,PARAMETER_GROUP_NAME,PARAMETER_NAME,PARAMETER_VALUE,IS_SENSITIVE,IS_ACTIVE) VALUES ("&amp;B6593&amp;","&amp;C6593&amp;",'"&amp;D6593&amp;"','"&amp;E6593&amp;"','"&amp;F6593&amp;"',"&amp;G6593&amp;","&amp;H6593&amp;");"</f>
        <v>INSERT INTO PARAMETERS (PARAMETER_ID, PARAMETER_GROUP_ID,PARAMETER_GROUP_NAME,PARAMETER_NAME,PARAMETER_VALUE,IS_SENSITIVE,IS_ACTIVE) VALUES (6657,537,'ph_non_pos_shm_group','sp_name','PHLSDL_RAW.PH_NON_POS_SHM_PREPROCESSING',FALSE,TRUE);</v>
      </c>
    </row>
    <row r="6594" spans="1:10" hidden="1">
      <c r="A6594" t="s">
        <v>36</v>
      </c>
      <c r="B6594" s="32">
        <v>6658</v>
      </c>
      <c r="C6594" s="25">
        <v>537</v>
      </c>
      <c r="D6594" s="160" t="s">
        <v>10745</v>
      </c>
      <c r="E6594" s="5" t="s">
        <v>2839</v>
      </c>
      <c r="F6594" s="3">
        <v>0</v>
      </c>
      <c r="G6594" t="b">
        <v>0</v>
      </c>
      <c r="H6594" t="b">
        <v>1</v>
      </c>
      <c r="J6594" s="33" t="str">
        <f>"INSERT INTO PARAMETERS (PARAMETER_ID, PARAMETER_GROUP_ID,PARAMETER_GROUP_NAME,PARAMETER_NAME,PARAMETER_VALUE,IS_SENSITIVE,IS_ACTIVE) VALUES ("&amp;B6594&amp;","&amp;C6594&amp;",'"&amp;D6594&amp;"','"&amp;E6594&amp;"','"&amp;F6594&amp;"',"&amp;G6594&amp;","&amp;H6594&amp;");"</f>
        <v>INSERT INTO PARAMETERS (PARAMETER_ID, PARAMETER_GROUP_ID,PARAMETER_GROUP_NAME,PARAMETER_NAME,PARAMETER_VALUE,IS_SENSITIVE,IS_ACTIVE) VALUES (6658,537,'ph_non_pos_shm_group','sheet_index','0',FALSE,TRUE);</v>
      </c>
    </row>
    <row r="6595" spans="1:10" hidden="1">
      <c r="A6595" t="s">
        <v>36</v>
      </c>
      <c r="B6595" s="32">
        <v>6659</v>
      </c>
      <c r="C6595" s="25">
        <v>537</v>
      </c>
      <c r="D6595" s="160" t="s">
        <v>10745</v>
      </c>
      <c r="E6595" s="5" t="s">
        <v>2841</v>
      </c>
      <c r="F6595" s="3" t="s">
        <v>10748</v>
      </c>
      <c r="G6595" t="b">
        <v>0</v>
      </c>
      <c r="H6595" t="b">
        <v>1</v>
      </c>
      <c r="J6595" s="33" t="str">
        <f>"INSERT INTO PARAMETERS (PARAMETER_ID, PARAMETER_GROUP_ID,PARAMETER_GROUP_NAME,PARAMETER_NAME,PARAMETER_VALUE,IS_SENSITIVE,IS_ACTIVE) VALUES ("&amp;B6595&amp;","&amp;C6595&amp;",'"&amp;D6595&amp;"','"&amp;E6595&amp;"','"&amp;F6595&amp;"',"&amp;G6595&amp;","&amp;H6595&amp;");"</f>
        <v>INSERT INTO PARAMETERS (PARAMETER_ID, PARAMETER_GROUP_ID,PARAMETER_GROUP_NAME,PARAMETER_NAME,PARAMETER_VALUE,IS_SENSITIVE,IS_ACTIVE) VALUES (6659,537,'ph_non_pos_shm_group','folder_path','non_pos/transaction/shm/ph_non_pos_shm/',FALSE,TRUE);</v>
      </c>
    </row>
    <row r="6596" spans="1:10" hidden="1">
      <c r="A6596" t="s">
        <v>36</v>
      </c>
      <c r="B6596" s="32">
        <v>6660</v>
      </c>
      <c r="C6596" s="25">
        <v>537</v>
      </c>
      <c r="D6596" s="160" t="s">
        <v>10745</v>
      </c>
      <c r="E6596" s="5" t="s">
        <v>2844</v>
      </c>
      <c r="F6596" s="3" t="s">
        <v>10749</v>
      </c>
      <c r="G6596" t="b">
        <v>0</v>
      </c>
      <c r="H6596" t="b">
        <v>1</v>
      </c>
      <c r="J6596" s="33" t="str">
        <f>"INSERT INTO PARAMETERS (PARAMETER_ID, PARAMETER_GROUP_ID,PARAMETER_GROUP_NAME,PARAMETER_NAME,PARAMETER_VALUE,IS_SENSITIVE,IS_ACTIVE) VALUES ("&amp;B6596&amp;","&amp;C6596&amp;",'"&amp;D6596&amp;"','"&amp;E6596&amp;"','"&amp;F6596&amp;"',"&amp;G6596&amp;","&amp;H6596&amp;");"</f>
        <v>INSERT INTO PARAMETERS (PARAMETER_ID, PARAMETER_GROUP_ID,PARAMETER_GROUP_NAME,PARAMETER_NAME,PARAMETER_VALUE,IS_SENSITIVE,IS_ACTIVE) VALUES (6660,537,'ph_non_pos_shm_group','target_table','sdl_ph_non_ise_shm',FALSE,TRUE);</v>
      </c>
    </row>
    <row r="6597" spans="1:10" hidden="1">
      <c r="A6597" t="s">
        <v>36</v>
      </c>
      <c r="B6597" s="32">
        <v>6661</v>
      </c>
      <c r="C6597" s="25">
        <v>537</v>
      </c>
      <c r="D6597" s="160" t="s">
        <v>10745</v>
      </c>
      <c r="E6597" s="5" t="s">
        <v>2847</v>
      </c>
      <c r="F6597" s="3" t="s">
        <v>7856</v>
      </c>
      <c r="G6597" t="b">
        <v>0</v>
      </c>
      <c r="H6597" t="b">
        <v>1</v>
      </c>
      <c r="J6597" s="33" t="str">
        <f>"INSERT INTO PARAMETERS (PARAMETER_ID, PARAMETER_GROUP_ID,PARAMETER_GROUP_NAME,PARAMETER_NAME,PARAMETER_VALUE,IS_SENSITIVE,IS_ACTIVE) VALUES ("&amp;B6597&amp;","&amp;C6597&amp;",'"&amp;D6597&amp;"','"&amp;E6597&amp;"','"&amp;F6597&amp;"',"&amp;G6597&amp;","&amp;H6597&amp;");"</f>
        <v>INSERT INTO PARAMETERS (PARAMETER_ID, PARAMETER_GROUP_ID,PARAMETER_GROUP_NAME,PARAMETER_NAME,PARAMETER_VALUE,IS_SENSITIVE,IS_ACTIVE) VALUES (6661,537,'ph_non_pos_shm_group','container','phl',FALSE,TRUE);</v>
      </c>
    </row>
    <row r="6598" spans="1:10" hidden="1">
      <c r="A6598" t="s">
        <v>36</v>
      </c>
      <c r="B6598" s="32">
        <v>6662</v>
      </c>
      <c r="C6598" s="25">
        <v>537</v>
      </c>
      <c r="D6598" s="160" t="s">
        <v>10745</v>
      </c>
      <c r="E6598" s="5" t="s">
        <v>2850</v>
      </c>
      <c r="F6598" s="3" t="s">
        <v>8148</v>
      </c>
      <c r="G6598" t="b">
        <v>0</v>
      </c>
      <c r="H6598" t="b">
        <v>1</v>
      </c>
      <c r="J6598" s="33" t="str">
        <f>"INSERT INTO PARAMETERS (PARAMETER_ID, PARAMETER_GROUP_ID,PARAMETER_GROUP_NAME,PARAMETER_NAME,PARAMETER_VALUE,IS_SENSITIVE,IS_ACTIVE) VALUES ("&amp;B6598&amp;","&amp;C6598&amp;",'"&amp;D6598&amp;"','"&amp;E6598&amp;"','"&amp;F6598&amp;"',"&amp;G6598&amp;","&amp;H6598&amp;");"</f>
        <v>INSERT INTO PARAMETERS (PARAMETER_ID, PARAMETER_GROUP_ID,PARAMETER_GROUP_NAME,PARAMETER_NAME,PARAMETER_VALUE,IS_SENSITIVE,IS_ACTIVE) VALUES (6662,537,'ph_non_pos_shm_group','target_schema','PHLSDL_RAW',FALSE,TRUE);</v>
      </c>
    </row>
    <row r="6599" spans="1:10" hidden="1">
      <c r="A6599" t="s">
        <v>36</v>
      </c>
      <c r="B6599" s="32">
        <v>6663</v>
      </c>
      <c r="C6599" s="25">
        <v>537</v>
      </c>
      <c r="D6599" s="160" t="s">
        <v>10745</v>
      </c>
      <c r="E6599" s="5" t="s">
        <v>2853</v>
      </c>
      <c r="F6599" s="3" t="s">
        <v>2854</v>
      </c>
      <c r="G6599" t="b">
        <v>0</v>
      </c>
      <c r="H6599" t="b">
        <v>1</v>
      </c>
      <c r="J6599" s="33" t="str">
        <f>"INSERT INTO PARAMETERS (PARAMETER_ID, PARAMETER_GROUP_ID,PARAMETER_GROUP_NAME,PARAMETER_NAME,PARAMETER_VALUE,IS_SENSITIVE,IS_ACTIVE) VALUES ("&amp;B6599&amp;","&amp;C6599&amp;",'"&amp;D6599&amp;"','"&amp;E6599&amp;"','"&amp;F6599&amp;"',"&amp;G6599&amp;","&amp;H6599&amp;");"</f>
        <v>INSERT INTO PARAMETERS (PARAMETER_ID, PARAMETER_GROUP_ID,PARAMETER_GROUP_NAME,PARAMETER_NAME,PARAMETER_VALUE,IS_SENSITIVE,IS_ACTIVE) VALUES (6663,537,'ph_non_pos_shm_group','validation','1-1-0',FALSE,TRUE);</v>
      </c>
    </row>
    <row r="6600" spans="1:10" hidden="1">
      <c r="A6600" t="s">
        <v>36</v>
      </c>
      <c r="B6600" s="32">
        <v>6664</v>
      </c>
      <c r="C6600" s="25">
        <v>537</v>
      </c>
      <c r="D6600" s="160" t="s">
        <v>10745</v>
      </c>
      <c r="E6600" s="5" t="s">
        <v>2856</v>
      </c>
      <c r="F6600" s="3" t="s">
        <v>2913</v>
      </c>
      <c r="G6600" t="b">
        <v>0</v>
      </c>
      <c r="H6600" t="b">
        <v>1</v>
      </c>
      <c r="J6600" s="33" t="str">
        <f>"INSERT INTO PARAMETERS (PARAMETER_ID, PARAMETER_GROUP_ID,PARAMETER_GROUP_NAME,PARAMETER_NAME,PARAMETER_VALUE,IS_SENSITIVE,IS_ACTIVE) VALUES ("&amp;B6600&amp;","&amp;C6600&amp;",'"&amp;D6600&amp;"','"&amp;E6600&amp;"','"&amp;F6600&amp;"',"&amp;G6600&amp;","&amp;H6600&amp;");"</f>
        <v>INSERT INTO PARAMETERS (PARAMETER_ID, PARAMETER_GROUP_ID,PARAMETER_GROUP_NAME,PARAMETER_NAME,PARAMETER_VALUE,IS_SENSITIVE,IS_ACTIVE) VALUES (6664,537,'ph_non_pos_shm_group','index','full',FALSE,TRUE);</v>
      </c>
    </row>
    <row r="6601" spans="1:10" hidden="1">
      <c r="A6601" t="s">
        <v>36</v>
      </c>
      <c r="B6601" s="32">
        <v>6665</v>
      </c>
      <c r="C6601" s="25">
        <v>537</v>
      </c>
      <c r="D6601" s="160" t="s">
        <v>10745</v>
      </c>
      <c r="E6601" s="5" t="s">
        <v>2859</v>
      </c>
      <c r="F6601" s="3" t="s">
        <v>2829</v>
      </c>
      <c r="G6601" t="b">
        <v>0</v>
      </c>
      <c r="H6601" t="b">
        <v>1</v>
      </c>
      <c r="J6601" s="33" t="str">
        <f>"INSERT INTO PARAMETERS (PARAMETER_ID, PARAMETER_GROUP_ID,PARAMETER_GROUP_NAME,PARAMETER_NAME,PARAMETER_VALUE,IS_SENSITIVE,IS_ACTIVE) VALUES ("&amp;B6601&amp;","&amp;C6601&amp;",'"&amp;D6601&amp;"','"&amp;E6601&amp;"','"&amp;F6601&amp;"',"&amp;G6601&amp;","&amp;H6601&amp;");"</f>
        <v>INSERT INTO PARAMETERS (PARAMETER_ID, PARAMETER_GROUP_ID,PARAMETER_GROUP_NAME,PARAMETER_NAME,PARAMETER_VALUE,IS_SENSITIVE,IS_ACTIVE) VALUES (6665,537,'ph_non_pos_shm_group','source_extn','xlsx',FALSE,TRUE);</v>
      </c>
    </row>
    <row r="6602" spans="1:10" hidden="1">
      <c r="A6602" t="s">
        <v>36</v>
      </c>
      <c r="B6602" s="32">
        <v>6666</v>
      </c>
      <c r="C6602" s="25">
        <v>537</v>
      </c>
      <c r="D6602" s="160" t="s">
        <v>10745</v>
      </c>
      <c r="E6602" s="5" t="s">
        <v>2861</v>
      </c>
      <c r="F6602" s="3">
        <v>0</v>
      </c>
      <c r="G6602" t="b">
        <v>0</v>
      </c>
      <c r="H6602" t="b">
        <v>1</v>
      </c>
      <c r="J6602" s="33" t="str">
        <f>"INSERT INTO PARAMETERS (PARAMETER_ID, PARAMETER_GROUP_ID,PARAMETER_GROUP_NAME,PARAMETER_NAME,PARAMETER_VALUE,IS_SENSITIVE,IS_ACTIVE) VALUES ("&amp;B6602&amp;","&amp;C6602&amp;",'"&amp;D6602&amp;"','"&amp;E6602&amp;"','"&amp;F6602&amp;"',"&amp;G6602&amp;","&amp;H6602&amp;");"</f>
        <v>INSERT INTO PARAMETERS (PARAMETER_ID, PARAMETER_GROUP_ID,PARAMETER_GROUP_NAME,PARAMETER_NAME,PARAMETER_VALUE,IS_SENSITIVE,IS_ACTIVE) VALUES (6666,537,'ph_non_pos_shm_group','file_header_row_num','0',FALSE,TRUE);</v>
      </c>
    </row>
    <row r="6603" spans="1:10" hidden="1">
      <c r="A6603" t="s">
        <v>36</v>
      </c>
      <c r="B6603" s="32">
        <v>6667</v>
      </c>
      <c r="C6603" s="25">
        <v>537</v>
      </c>
      <c r="D6603" s="160" t="s">
        <v>10745</v>
      </c>
      <c r="E6603" s="164" t="s">
        <v>2863</v>
      </c>
      <c r="F6603" s="3" t="s">
        <v>2821</v>
      </c>
      <c r="G6603" t="b">
        <v>0</v>
      </c>
      <c r="H6603" t="b">
        <v>1</v>
      </c>
      <c r="J6603" s="33" t="str">
        <f>"INSERT INTO PARAMETERS (PARAMETER_ID, PARAMETER_GROUP_ID,PARAMETER_GROUP_NAME,PARAMETER_NAME,PARAMETER_VALUE,IS_SENSITIVE,IS_ACTIVE) VALUES ("&amp;B6603&amp;","&amp;C6603&amp;",'"&amp;D6603&amp;"','"&amp;E6603&amp;"','"&amp;F6603&amp;"',"&amp;G6603&amp;","&amp;H6603&amp;");"</f>
        <v>INSERT INTO PARAMETERS (PARAMETER_ID, PARAMETER_GROUP_ID,PARAMETER_GROUP_NAME,PARAMETER_NAME,PARAMETER_VALUE,IS_SENSITIVE,IS_ACTIVE) VALUES (6667,537,'ph_non_pos_shm_group','is_truncate','Y',FALSE,TRUE);</v>
      </c>
    </row>
    <row r="6604" spans="1:10" hidden="1">
      <c r="A6604" t="s">
        <v>36</v>
      </c>
      <c r="B6604" s="32">
        <v>6668</v>
      </c>
      <c r="C6604" s="25">
        <v>538</v>
      </c>
      <c r="D6604" s="160" t="s">
        <v>10750</v>
      </c>
      <c r="E6604" s="5" t="s">
        <v>2820</v>
      </c>
      <c r="F6604" s="256" t="s">
        <v>2821</v>
      </c>
      <c r="G6604" t="b">
        <v>0</v>
      </c>
      <c r="H6604" t="b">
        <v>1</v>
      </c>
      <c r="J6604" s="33" t="str">
        <f>"INSERT INTO PARAMETERS (PARAMETER_ID, PARAMETER_GROUP_ID,PARAMETER_GROUP_NAME,PARAMETER_NAME,PARAMETER_VALUE,IS_SENSITIVE,IS_ACTIVE) VALUES ("&amp;B6604&amp;","&amp;C6604&amp;",'"&amp;D6604&amp;"','"&amp;E6604&amp;"','"&amp;F6604&amp;"',"&amp;G6604&amp;","&amp;H6604&amp;");"</f>
        <v>INSERT INTO PARAMETERS (PARAMETER_ID, PARAMETER_GROUP_ID,PARAMETER_GROUP_NAME,PARAMETER_NAME,PARAMETER_VALUE,IS_SENSITIVE,IS_ACTIVE) VALUES (6668,538,'ph_non_pos_super_8_group','trigger_mail','Y',FALSE,TRUE);</v>
      </c>
    </row>
    <row r="6605" spans="1:10" hidden="1">
      <c r="A6605" t="s">
        <v>36</v>
      </c>
      <c r="B6605" s="32">
        <v>6669</v>
      </c>
      <c r="C6605" s="25">
        <v>538</v>
      </c>
      <c r="D6605" s="160" t="s">
        <v>10750</v>
      </c>
      <c r="E6605" s="5" t="s">
        <v>2831</v>
      </c>
      <c r="F6605" s="3" t="s">
        <v>2821</v>
      </c>
      <c r="G6605" t="b">
        <v>0</v>
      </c>
      <c r="H6605" t="b">
        <v>1</v>
      </c>
      <c r="J6605" s="33" t="str">
        <f>"INSERT INTO PARAMETERS (PARAMETER_ID, PARAMETER_GROUP_ID,PARAMETER_GROUP_NAME,PARAMETER_NAME,PARAMETER_VALUE,IS_SENSITIVE,IS_ACTIVE) VALUES ("&amp;B6605&amp;","&amp;C6605&amp;",'"&amp;D6605&amp;"','"&amp;E6605&amp;"','"&amp;F6605&amp;"',"&amp;G6605&amp;","&amp;H6605&amp;");"</f>
        <v>INSERT INTO PARAMETERS (PARAMETER_ID, PARAMETER_GROUP_ID,PARAMETER_GROUP_NAME,PARAMETER_NAME,PARAMETER_VALUE,IS_SENSITIVE,IS_ACTIVE) VALUES (6669,538,'ph_non_pos_super_8_group','business_mail_trigger','Y',FALSE,TRUE);</v>
      </c>
    </row>
    <row r="6606" spans="1:10" hidden="1">
      <c r="A6606" t="s">
        <v>36</v>
      </c>
      <c r="B6606" s="32">
        <v>6670</v>
      </c>
      <c r="C6606" s="25">
        <v>538</v>
      </c>
      <c r="D6606" s="160" t="s">
        <v>10750</v>
      </c>
      <c r="E6606" s="5" t="s">
        <v>2817</v>
      </c>
      <c r="F6606" s="3" t="s">
        <v>5290</v>
      </c>
      <c r="G6606" t="b">
        <v>0</v>
      </c>
      <c r="H6606" t="b">
        <v>1</v>
      </c>
      <c r="J6606" s="33" t="str">
        <f>"INSERT INTO PARAMETERS (PARAMETER_ID, PARAMETER_GROUP_ID,PARAMETER_GROUP_NAME,PARAMETER_NAME,PARAMETER_VALUE,IS_SENSITIVE,IS_ACTIVE) VALUES ("&amp;B6606&amp;","&amp;C6606&amp;",'"&amp;D6606&amp;"','"&amp;E6606&amp;"','"&amp;F6606&amp;"',"&amp;G6606&amp;","&amp;H6606&amp;");"</f>
        <v>INSERT INTO PARAMETERS (PARAMETER_ID, PARAMETER_GROUP_ID,PARAMETER_GROUP_NAME,PARAMETER_NAME,PARAMETER_VALUE,IS_SENSITIVE,IS_ACTIVE) VALUES (6670,538,'ph_non_pos_super_8_group','val_file_header','DC|RE_Name|Store_Name|Sales_Rep_Code|Sales_Rep|Category_Code|Category|Brand_Code|Brand|Barcode|Product_Description|Survey_Date|NoDistribution|OSA|OOS|OOSReason',FALSE,TRUE);</v>
      </c>
    </row>
    <row r="6607" spans="1:10" hidden="1">
      <c r="A6607" t="s">
        <v>36</v>
      </c>
      <c r="B6607" s="32">
        <v>6671</v>
      </c>
      <c r="C6607" s="25">
        <v>538</v>
      </c>
      <c r="D6607" s="160" t="s">
        <v>10750</v>
      </c>
      <c r="E6607" s="5" t="s">
        <v>2823</v>
      </c>
      <c r="F6607" s="256" t="s">
        <v>10751</v>
      </c>
      <c r="G6607" t="b">
        <v>0</v>
      </c>
      <c r="H6607" t="b">
        <v>1</v>
      </c>
      <c r="J6607" s="33" t="str">
        <f>"INSERT INTO PARAMETERS (PARAMETER_ID, PARAMETER_GROUP_ID,PARAMETER_GROUP_NAME,PARAMETER_NAME,PARAMETER_VALUE,IS_SENSITIVE,IS_ACTIVE) VALUES ("&amp;B6607&amp;","&amp;C6607&amp;",'"&amp;D6607&amp;"','"&amp;E6607&amp;"','"&amp;F6607&amp;"',"&amp;G6607&amp;","&amp;H6607&amp;");"</f>
        <v>INSERT INTO PARAMETERS (PARAMETER_ID, PARAMETER_GROUP_ID,PARAMETER_GROUP_NAME,PARAMETER_NAME,PARAMETER_VALUE,IS_SENSITIVE,IS_ACTIVE) VALUES (6671,538,'ph_non_pos_super_8_group','file_spec','SUPER_8',FALSE,TRUE);</v>
      </c>
    </row>
    <row r="6608" spans="1:10" hidden="1">
      <c r="A6608" t="s">
        <v>36</v>
      </c>
      <c r="B6608" s="32">
        <v>6672</v>
      </c>
      <c r="C6608" s="25">
        <v>538</v>
      </c>
      <c r="D6608" s="160" t="s">
        <v>10750</v>
      </c>
      <c r="E6608" s="5" t="s">
        <v>2826</v>
      </c>
      <c r="F6608" s="3" t="s">
        <v>10751</v>
      </c>
      <c r="G6608" t="b">
        <v>0</v>
      </c>
      <c r="H6608" t="b">
        <v>1</v>
      </c>
      <c r="J6608" s="33" t="str">
        <f>"INSERT INTO PARAMETERS (PARAMETER_ID, PARAMETER_GROUP_ID,PARAMETER_GROUP_NAME,PARAMETER_NAME,PARAMETER_VALUE,IS_SENSITIVE,IS_ACTIVE) VALUES ("&amp;B6608&amp;","&amp;C6608&amp;",'"&amp;D6608&amp;"','"&amp;E6608&amp;"','"&amp;F6608&amp;"',"&amp;G6608&amp;","&amp;H6608&amp;");"</f>
        <v>INSERT INTO PARAMETERS (PARAMETER_ID, PARAMETER_GROUP_ID,PARAMETER_GROUP_NAME,PARAMETER_NAME,PARAMETER_VALUE,IS_SENSITIVE,IS_ACTIVE) VALUES (6672,538,'ph_non_pos_super_8_group','val_file_name','SUPER_8',FALSE,TRUE);</v>
      </c>
    </row>
    <row r="6609" spans="1:10" hidden="1">
      <c r="A6609" t="s">
        <v>36</v>
      </c>
      <c r="B6609" s="32">
        <v>6673</v>
      </c>
      <c r="C6609" s="25">
        <v>538</v>
      </c>
      <c r="D6609" s="160" t="s">
        <v>10750</v>
      </c>
      <c r="E6609" s="5" t="s">
        <v>2828</v>
      </c>
      <c r="F6609" s="3" t="s">
        <v>2829</v>
      </c>
      <c r="G6609" t="b">
        <v>0</v>
      </c>
      <c r="H6609" t="b">
        <v>1</v>
      </c>
      <c r="J6609" s="33" t="str">
        <f>"INSERT INTO PARAMETERS (PARAMETER_ID, PARAMETER_GROUP_ID,PARAMETER_GROUP_NAME,PARAMETER_NAME,PARAMETER_VALUE,IS_SENSITIVE,IS_ACTIVE) VALUES ("&amp;B6609&amp;","&amp;C6609&amp;",'"&amp;D6609&amp;"','"&amp;E6609&amp;"','"&amp;F6609&amp;"',"&amp;G6609&amp;","&amp;H6609&amp;");"</f>
        <v>INSERT INTO PARAMETERS (PARAMETER_ID, PARAMETER_GROUP_ID,PARAMETER_GROUP_NAME,PARAMETER_NAME,PARAMETER_VALUE,IS_SENSITIVE,IS_ACTIVE) VALUES (6673,538,'ph_non_pos_super_8_group','val_file_extn','xlsx',FALSE,TRUE);</v>
      </c>
    </row>
    <row r="6610" spans="1:10" hidden="1">
      <c r="A6610" t="s">
        <v>36</v>
      </c>
      <c r="B6610" s="32">
        <v>6674</v>
      </c>
      <c r="C6610" s="25">
        <v>538</v>
      </c>
      <c r="D6610" s="160" t="s">
        <v>10750</v>
      </c>
      <c r="E6610" s="5" t="s">
        <v>2833</v>
      </c>
      <c r="F6610" s="3" t="s">
        <v>2834</v>
      </c>
      <c r="G6610" t="b">
        <v>0</v>
      </c>
      <c r="H6610" t="b">
        <v>1</v>
      </c>
      <c r="J6610" s="33" t="str">
        <f>"INSERT INTO PARAMETERS (PARAMETER_ID, PARAMETER_GROUP_ID,PARAMETER_GROUP_NAME,PARAMETER_NAME,PARAMETER_VALUE,IS_SENSITIVE,IS_ACTIVE) VALUES ("&amp;B6610&amp;","&amp;C6610&amp;",'"&amp;D6610&amp;"','"&amp;E6610&amp;"','"&amp;F6610&amp;"',"&amp;G6610&amp;","&amp;H6610&amp;");"</f>
        <v>INSERT INTO PARAMETERS (PARAMETER_ID, PARAMETER_GROUP_ID,PARAMETER_GROUP_NAME,PARAMETER_NAME,PARAMETER_VALUE,IS_SENSITIVE,IS_ACTIVE) VALUES (6674,538,'ph_non_pos_super_8_group','load_method','sp',FALSE,TRUE);</v>
      </c>
    </row>
    <row r="6611" spans="1:10" hidden="1">
      <c r="A6611" t="s">
        <v>36</v>
      </c>
      <c r="B6611" s="32">
        <v>6675</v>
      </c>
      <c r="C6611" s="25">
        <v>538</v>
      </c>
      <c r="D6611" s="160" t="s">
        <v>10750</v>
      </c>
      <c r="E6611" s="5" t="s">
        <v>2836</v>
      </c>
      <c r="F6611" s="3" t="s">
        <v>10752</v>
      </c>
      <c r="G6611" t="b">
        <v>0</v>
      </c>
      <c r="H6611" t="b">
        <v>1</v>
      </c>
      <c r="J6611" s="33" t="str">
        <f>"INSERT INTO PARAMETERS (PARAMETER_ID, PARAMETER_GROUP_ID,PARAMETER_GROUP_NAME,PARAMETER_NAME,PARAMETER_VALUE,IS_SENSITIVE,IS_ACTIVE) VALUES ("&amp;B6611&amp;","&amp;C6611&amp;",'"&amp;D6611&amp;"','"&amp;E6611&amp;"','"&amp;F6611&amp;"',"&amp;G6611&amp;","&amp;H6611&amp;");"</f>
        <v>INSERT INTO PARAMETERS (PARAMETER_ID, PARAMETER_GROUP_ID,PARAMETER_GROUP_NAME,PARAMETER_NAME,PARAMETER_VALUE,IS_SENSITIVE,IS_ACTIVE) VALUES (6675,538,'ph_non_pos_super_8_group','sp_name','PHLSDL_RAW.PH_NON_POS_SUPER_8_PREPROCESSING',FALSE,TRUE);</v>
      </c>
    </row>
    <row r="6612" spans="1:10" hidden="1">
      <c r="A6612" t="s">
        <v>36</v>
      </c>
      <c r="B6612" s="32">
        <v>6676</v>
      </c>
      <c r="C6612" s="25">
        <v>538</v>
      </c>
      <c r="D6612" s="160" t="s">
        <v>10750</v>
      </c>
      <c r="E6612" s="5" t="s">
        <v>2839</v>
      </c>
      <c r="F6612" s="3">
        <v>0</v>
      </c>
      <c r="G6612" t="b">
        <v>0</v>
      </c>
      <c r="H6612" t="b">
        <v>1</v>
      </c>
      <c r="J6612" s="33" t="str">
        <f>"INSERT INTO PARAMETERS (PARAMETER_ID, PARAMETER_GROUP_ID,PARAMETER_GROUP_NAME,PARAMETER_NAME,PARAMETER_VALUE,IS_SENSITIVE,IS_ACTIVE) VALUES ("&amp;B6612&amp;","&amp;C6612&amp;",'"&amp;D6612&amp;"','"&amp;E6612&amp;"','"&amp;F6612&amp;"',"&amp;G6612&amp;","&amp;H6612&amp;");"</f>
        <v>INSERT INTO PARAMETERS (PARAMETER_ID, PARAMETER_GROUP_ID,PARAMETER_GROUP_NAME,PARAMETER_NAME,PARAMETER_VALUE,IS_SENSITIVE,IS_ACTIVE) VALUES (6676,538,'ph_non_pos_super_8_group','sheet_index','0',FALSE,TRUE);</v>
      </c>
    </row>
    <row r="6613" spans="1:10" hidden="1">
      <c r="A6613" t="s">
        <v>36</v>
      </c>
      <c r="B6613" s="32">
        <v>6677</v>
      </c>
      <c r="C6613" s="25">
        <v>538</v>
      </c>
      <c r="D6613" s="160" t="s">
        <v>10750</v>
      </c>
      <c r="E6613" s="5" t="s">
        <v>2841</v>
      </c>
      <c r="F6613" s="3" t="s">
        <v>10753</v>
      </c>
      <c r="G6613" t="b">
        <v>0</v>
      </c>
      <c r="H6613" t="b">
        <v>1</v>
      </c>
      <c r="J6613" s="33" t="str">
        <f>"INSERT INTO PARAMETERS (PARAMETER_ID, PARAMETER_GROUP_ID,PARAMETER_GROUP_NAME,PARAMETER_NAME,PARAMETER_VALUE,IS_SENSITIVE,IS_ACTIVE) VALUES ("&amp;B6613&amp;","&amp;C6613&amp;",'"&amp;D6613&amp;"','"&amp;E6613&amp;"','"&amp;F6613&amp;"',"&amp;G6613&amp;","&amp;H6613&amp;");"</f>
        <v>INSERT INTO PARAMETERS (PARAMETER_ID, PARAMETER_GROUP_ID,PARAMETER_GROUP_NAME,PARAMETER_NAME,PARAMETER_VALUE,IS_SENSITIVE,IS_ACTIVE) VALUES (6677,538,'ph_non_pos_super_8_group','folder_path','non_pos/transaction/super_8/ph_non_pos_super_8/',FALSE,TRUE);</v>
      </c>
    </row>
    <row r="6614" spans="1:10" hidden="1">
      <c r="A6614" t="s">
        <v>36</v>
      </c>
      <c r="B6614" s="32">
        <v>6678</v>
      </c>
      <c r="C6614" s="25">
        <v>538</v>
      </c>
      <c r="D6614" s="160" t="s">
        <v>10750</v>
      </c>
      <c r="E6614" s="5" t="s">
        <v>2844</v>
      </c>
      <c r="F6614" s="3" t="s">
        <v>10754</v>
      </c>
      <c r="G6614" t="b">
        <v>0</v>
      </c>
      <c r="H6614" t="b">
        <v>1</v>
      </c>
      <c r="J6614" s="33" t="str">
        <f>"INSERT INTO PARAMETERS (PARAMETER_ID, PARAMETER_GROUP_ID,PARAMETER_GROUP_NAME,PARAMETER_NAME,PARAMETER_VALUE,IS_SENSITIVE,IS_ACTIVE) VALUES ("&amp;B6614&amp;","&amp;C6614&amp;",'"&amp;D6614&amp;"','"&amp;E6614&amp;"','"&amp;F6614&amp;"',"&amp;G6614&amp;","&amp;H6614&amp;");"</f>
        <v>INSERT INTO PARAMETERS (PARAMETER_ID, PARAMETER_GROUP_ID,PARAMETER_GROUP_NAME,PARAMETER_NAME,PARAMETER_VALUE,IS_SENSITIVE,IS_ACTIVE) VALUES (6678,538,'ph_non_pos_super_8_group','target_table','sdl_ph_non_ise_super_8',FALSE,TRUE);</v>
      </c>
    </row>
    <row r="6615" spans="1:10" hidden="1">
      <c r="A6615" t="s">
        <v>36</v>
      </c>
      <c r="B6615" s="32">
        <v>6679</v>
      </c>
      <c r="C6615" s="25">
        <v>538</v>
      </c>
      <c r="D6615" s="160" t="s">
        <v>10750</v>
      </c>
      <c r="E6615" s="5" t="s">
        <v>2847</v>
      </c>
      <c r="F6615" s="3" t="s">
        <v>7856</v>
      </c>
      <c r="G6615" t="b">
        <v>0</v>
      </c>
      <c r="H6615" t="b">
        <v>1</v>
      </c>
      <c r="J6615" s="33" t="str">
        <f>"INSERT INTO PARAMETERS (PARAMETER_ID, PARAMETER_GROUP_ID,PARAMETER_GROUP_NAME,PARAMETER_NAME,PARAMETER_VALUE,IS_SENSITIVE,IS_ACTIVE) VALUES ("&amp;B6615&amp;","&amp;C6615&amp;",'"&amp;D6615&amp;"','"&amp;E6615&amp;"','"&amp;F6615&amp;"',"&amp;G6615&amp;","&amp;H6615&amp;");"</f>
        <v>INSERT INTO PARAMETERS (PARAMETER_ID, PARAMETER_GROUP_ID,PARAMETER_GROUP_NAME,PARAMETER_NAME,PARAMETER_VALUE,IS_SENSITIVE,IS_ACTIVE) VALUES (6679,538,'ph_non_pos_super_8_group','container','phl',FALSE,TRUE);</v>
      </c>
    </row>
    <row r="6616" spans="1:10" hidden="1">
      <c r="A6616" t="s">
        <v>36</v>
      </c>
      <c r="B6616" s="32">
        <v>6680</v>
      </c>
      <c r="C6616" s="25">
        <v>538</v>
      </c>
      <c r="D6616" s="160" t="s">
        <v>10750</v>
      </c>
      <c r="E6616" s="5" t="s">
        <v>2850</v>
      </c>
      <c r="F6616" s="3" t="s">
        <v>8148</v>
      </c>
      <c r="G6616" t="b">
        <v>0</v>
      </c>
      <c r="H6616" t="b">
        <v>1</v>
      </c>
      <c r="J6616" s="33" t="str">
        <f>"INSERT INTO PARAMETERS (PARAMETER_ID, PARAMETER_GROUP_ID,PARAMETER_GROUP_NAME,PARAMETER_NAME,PARAMETER_VALUE,IS_SENSITIVE,IS_ACTIVE) VALUES ("&amp;B6616&amp;","&amp;C6616&amp;",'"&amp;D6616&amp;"','"&amp;E6616&amp;"','"&amp;F6616&amp;"',"&amp;G6616&amp;","&amp;H6616&amp;");"</f>
        <v>INSERT INTO PARAMETERS (PARAMETER_ID, PARAMETER_GROUP_ID,PARAMETER_GROUP_NAME,PARAMETER_NAME,PARAMETER_VALUE,IS_SENSITIVE,IS_ACTIVE) VALUES (6680,538,'ph_non_pos_super_8_group','target_schema','PHLSDL_RAW',FALSE,TRUE);</v>
      </c>
    </row>
    <row r="6617" spans="1:10" hidden="1">
      <c r="A6617" t="s">
        <v>36</v>
      </c>
      <c r="B6617" s="32">
        <v>6681</v>
      </c>
      <c r="C6617" s="25">
        <v>538</v>
      </c>
      <c r="D6617" s="160" t="s">
        <v>10750</v>
      </c>
      <c r="E6617" s="5" t="s">
        <v>2853</v>
      </c>
      <c r="F6617" s="3" t="s">
        <v>2854</v>
      </c>
      <c r="G6617" t="b">
        <v>0</v>
      </c>
      <c r="H6617" t="b">
        <v>1</v>
      </c>
      <c r="J6617" s="33" t="str">
        <f>"INSERT INTO PARAMETERS (PARAMETER_ID, PARAMETER_GROUP_ID,PARAMETER_GROUP_NAME,PARAMETER_NAME,PARAMETER_VALUE,IS_SENSITIVE,IS_ACTIVE) VALUES ("&amp;B6617&amp;","&amp;C6617&amp;",'"&amp;D6617&amp;"','"&amp;E6617&amp;"','"&amp;F6617&amp;"',"&amp;G6617&amp;","&amp;H6617&amp;");"</f>
        <v>INSERT INTO PARAMETERS (PARAMETER_ID, PARAMETER_GROUP_ID,PARAMETER_GROUP_NAME,PARAMETER_NAME,PARAMETER_VALUE,IS_SENSITIVE,IS_ACTIVE) VALUES (6681,538,'ph_non_pos_super_8_group','validation','1-1-0',FALSE,TRUE);</v>
      </c>
    </row>
    <row r="6618" spans="1:10" hidden="1">
      <c r="A6618" t="s">
        <v>36</v>
      </c>
      <c r="B6618" s="32">
        <v>6682</v>
      </c>
      <c r="C6618" s="25">
        <v>538</v>
      </c>
      <c r="D6618" s="160" t="s">
        <v>10750</v>
      </c>
      <c r="E6618" s="5" t="s">
        <v>2856</v>
      </c>
      <c r="F6618" s="3" t="s">
        <v>2913</v>
      </c>
      <c r="G6618" t="b">
        <v>0</v>
      </c>
      <c r="H6618" t="b">
        <v>1</v>
      </c>
      <c r="J6618" s="33" t="str">
        <f>"INSERT INTO PARAMETERS (PARAMETER_ID, PARAMETER_GROUP_ID,PARAMETER_GROUP_NAME,PARAMETER_NAME,PARAMETER_VALUE,IS_SENSITIVE,IS_ACTIVE) VALUES ("&amp;B6618&amp;","&amp;C6618&amp;",'"&amp;D6618&amp;"','"&amp;E6618&amp;"','"&amp;F6618&amp;"',"&amp;G6618&amp;","&amp;H6618&amp;");"</f>
        <v>INSERT INTO PARAMETERS (PARAMETER_ID, PARAMETER_GROUP_ID,PARAMETER_GROUP_NAME,PARAMETER_NAME,PARAMETER_VALUE,IS_SENSITIVE,IS_ACTIVE) VALUES (6682,538,'ph_non_pos_super_8_group','index','full',FALSE,TRUE);</v>
      </c>
    </row>
    <row r="6619" spans="1:10" hidden="1">
      <c r="A6619" t="s">
        <v>36</v>
      </c>
      <c r="B6619" s="32">
        <v>6683</v>
      </c>
      <c r="C6619" s="25">
        <v>538</v>
      </c>
      <c r="D6619" s="160" t="s">
        <v>10750</v>
      </c>
      <c r="E6619" s="5" t="s">
        <v>2859</v>
      </c>
      <c r="F6619" s="3" t="s">
        <v>2829</v>
      </c>
      <c r="G6619" t="b">
        <v>0</v>
      </c>
      <c r="H6619" t="b">
        <v>1</v>
      </c>
      <c r="J6619" s="33" t="str">
        <f>"INSERT INTO PARAMETERS (PARAMETER_ID, PARAMETER_GROUP_ID,PARAMETER_GROUP_NAME,PARAMETER_NAME,PARAMETER_VALUE,IS_SENSITIVE,IS_ACTIVE) VALUES ("&amp;B6619&amp;","&amp;C6619&amp;",'"&amp;D6619&amp;"','"&amp;E6619&amp;"','"&amp;F6619&amp;"',"&amp;G6619&amp;","&amp;H6619&amp;");"</f>
        <v>INSERT INTO PARAMETERS (PARAMETER_ID, PARAMETER_GROUP_ID,PARAMETER_GROUP_NAME,PARAMETER_NAME,PARAMETER_VALUE,IS_SENSITIVE,IS_ACTIVE) VALUES (6683,538,'ph_non_pos_super_8_group','source_extn','xlsx',FALSE,TRUE);</v>
      </c>
    </row>
    <row r="6620" spans="1:10" hidden="1">
      <c r="A6620" t="s">
        <v>36</v>
      </c>
      <c r="B6620" s="32">
        <v>6684</v>
      </c>
      <c r="C6620" s="25">
        <v>538</v>
      </c>
      <c r="D6620" s="160" t="s">
        <v>10750</v>
      </c>
      <c r="E6620" s="5" t="s">
        <v>2861</v>
      </c>
      <c r="F6620" s="3">
        <v>0</v>
      </c>
      <c r="G6620" t="b">
        <v>0</v>
      </c>
      <c r="H6620" t="b">
        <v>1</v>
      </c>
      <c r="J6620" s="33" t="str">
        <f>"INSERT INTO PARAMETERS (PARAMETER_ID, PARAMETER_GROUP_ID,PARAMETER_GROUP_NAME,PARAMETER_NAME,PARAMETER_VALUE,IS_SENSITIVE,IS_ACTIVE) VALUES ("&amp;B6620&amp;","&amp;C6620&amp;",'"&amp;D6620&amp;"','"&amp;E6620&amp;"','"&amp;F6620&amp;"',"&amp;G6620&amp;","&amp;H6620&amp;");"</f>
        <v>INSERT INTO PARAMETERS (PARAMETER_ID, PARAMETER_GROUP_ID,PARAMETER_GROUP_NAME,PARAMETER_NAME,PARAMETER_VALUE,IS_SENSITIVE,IS_ACTIVE) VALUES (6684,538,'ph_non_pos_super_8_group','file_header_row_num','0',FALSE,TRUE);</v>
      </c>
    </row>
    <row r="6621" spans="1:10" hidden="1">
      <c r="A6621" t="s">
        <v>36</v>
      </c>
      <c r="B6621" s="32">
        <v>6685</v>
      </c>
      <c r="C6621" s="25">
        <v>538</v>
      </c>
      <c r="D6621" s="160" t="s">
        <v>10750</v>
      </c>
      <c r="E6621" s="164" t="s">
        <v>2863</v>
      </c>
      <c r="F6621" s="3" t="s">
        <v>2821</v>
      </c>
      <c r="G6621" t="b">
        <v>0</v>
      </c>
      <c r="H6621" t="b">
        <v>1</v>
      </c>
      <c r="J6621" s="33" t="str">
        <f>"INSERT INTO PARAMETERS (PARAMETER_ID, PARAMETER_GROUP_ID,PARAMETER_GROUP_NAME,PARAMETER_NAME,PARAMETER_VALUE,IS_SENSITIVE,IS_ACTIVE) VALUES ("&amp;B6621&amp;","&amp;C6621&amp;",'"&amp;D6621&amp;"','"&amp;E6621&amp;"','"&amp;F6621&amp;"',"&amp;G6621&amp;","&amp;H6621&amp;");"</f>
        <v>INSERT INTO PARAMETERS (PARAMETER_ID, PARAMETER_GROUP_ID,PARAMETER_GROUP_NAME,PARAMETER_NAME,PARAMETER_VALUE,IS_SENSITIVE,IS_ACTIVE) VALUES (6685,538,'ph_non_pos_super_8_group','is_truncate','Y',FALSE,TRUE);</v>
      </c>
    </row>
    <row r="6622" spans="1:10" hidden="1">
      <c r="A6622" t="s">
        <v>36</v>
      </c>
      <c r="B6622" s="32">
        <v>6686</v>
      </c>
      <c r="C6622" s="25">
        <v>539</v>
      </c>
      <c r="D6622" s="160" t="s">
        <v>10755</v>
      </c>
      <c r="E6622" s="5" t="s">
        <v>2820</v>
      </c>
      <c r="F6622" s="256" t="s">
        <v>2821</v>
      </c>
      <c r="G6622" t="b">
        <v>0</v>
      </c>
      <c r="H6622" t="b">
        <v>1</v>
      </c>
      <c r="J6622" s="33" t="str">
        <f>"INSERT INTO PARAMETERS (PARAMETER_ID, PARAMETER_GROUP_ID,PARAMETER_GROUP_NAME,PARAMETER_NAME,PARAMETER_VALUE,IS_SENSITIVE,IS_ACTIVE) VALUES ("&amp;B6622&amp;","&amp;C6622&amp;",'"&amp;D6622&amp;"','"&amp;E6622&amp;"','"&amp;F6622&amp;"',"&amp;G6622&amp;","&amp;H6622&amp;");"</f>
        <v>INSERT INTO PARAMETERS (PARAMETER_ID, PARAMETER_GROUP_ID,PARAMETER_GROUP_NAME,PARAMETER_NAME,PARAMETER_VALUE,IS_SENSITIVE,IS_ACTIVE) VALUES (6686,539,'ph_non_pos_robinsons_ds_group','trigger_mail','Y',FALSE,TRUE);</v>
      </c>
    </row>
    <row r="6623" spans="1:10" hidden="1">
      <c r="A6623" t="s">
        <v>36</v>
      </c>
      <c r="B6623" s="32">
        <v>6687</v>
      </c>
      <c r="C6623" s="25">
        <v>539</v>
      </c>
      <c r="D6623" s="160" t="s">
        <v>10755</v>
      </c>
      <c r="E6623" s="5" t="s">
        <v>2831</v>
      </c>
      <c r="F6623" s="3" t="s">
        <v>2821</v>
      </c>
      <c r="G6623" t="b">
        <v>0</v>
      </c>
      <c r="H6623" t="b">
        <v>1</v>
      </c>
      <c r="J6623" s="33" t="str">
        <f>"INSERT INTO PARAMETERS (PARAMETER_ID, PARAMETER_GROUP_ID,PARAMETER_GROUP_NAME,PARAMETER_NAME,PARAMETER_VALUE,IS_SENSITIVE,IS_ACTIVE) VALUES ("&amp;B6623&amp;","&amp;C6623&amp;",'"&amp;D6623&amp;"','"&amp;E6623&amp;"','"&amp;F6623&amp;"',"&amp;G6623&amp;","&amp;H6623&amp;");"</f>
        <v>INSERT INTO PARAMETERS (PARAMETER_ID, PARAMETER_GROUP_ID,PARAMETER_GROUP_NAME,PARAMETER_NAME,PARAMETER_VALUE,IS_SENSITIVE,IS_ACTIVE) VALUES (6687,539,'ph_non_pos_robinsons_ds_group','business_mail_trigger','Y',FALSE,TRUE);</v>
      </c>
    </row>
    <row r="6624" spans="1:10" hidden="1">
      <c r="A6624" t="s">
        <v>36</v>
      </c>
      <c r="B6624" s="32">
        <v>6688</v>
      </c>
      <c r="C6624" s="25">
        <v>539</v>
      </c>
      <c r="D6624" s="160" t="s">
        <v>10755</v>
      </c>
      <c r="E6624" s="5" t="s">
        <v>2817</v>
      </c>
      <c r="F6624" s="3" t="s">
        <v>5290</v>
      </c>
      <c r="G6624" t="b">
        <v>0</v>
      </c>
      <c r="H6624" t="b">
        <v>1</v>
      </c>
      <c r="J6624" s="33" t="str">
        <f>"INSERT INTO PARAMETERS (PARAMETER_ID, PARAMETER_GROUP_ID,PARAMETER_GROUP_NAME,PARAMETER_NAME,PARAMETER_VALUE,IS_SENSITIVE,IS_ACTIVE) VALUES ("&amp;B6624&amp;","&amp;C6624&amp;",'"&amp;D6624&amp;"','"&amp;E6624&amp;"','"&amp;F6624&amp;"',"&amp;G6624&amp;","&amp;H6624&amp;");"</f>
        <v>INSERT INTO PARAMETERS (PARAMETER_ID, PARAMETER_GROUP_ID,PARAMETER_GROUP_NAME,PARAMETER_NAME,PARAMETER_VALUE,IS_SENSITIVE,IS_ACTIVE) VALUES (6688,539,'ph_non_pos_robinsons_ds_group','val_file_header','DC|RE_Name|Store_Name|Sales_Rep_Code|Sales_Rep|Category_Code|Category|Brand_Code|Brand|Barcode|Product_Description|Survey_Date|NoDistribution|OSA|OOS|OOSReason',FALSE,TRUE);</v>
      </c>
    </row>
    <row r="6625" spans="1:10" hidden="1">
      <c r="A6625" t="s">
        <v>36</v>
      </c>
      <c r="B6625" s="32">
        <v>6689</v>
      </c>
      <c r="C6625" s="25">
        <v>539</v>
      </c>
      <c r="D6625" s="160" t="s">
        <v>10755</v>
      </c>
      <c r="E6625" s="5" t="s">
        <v>2823</v>
      </c>
      <c r="F6625" s="256" t="s">
        <v>10756</v>
      </c>
      <c r="G6625" t="b">
        <v>0</v>
      </c>
      <c r="H6625" t="b">
        <v>1</v>
      </c>
      <c r="J6625" s="33" t="str">
        <f>"INSERT INTO PARAMETERS (PARAMETER_ID, PARAMETER_GROUP_ID,PARAMETER_GROUP_NAME,PARAMETER_NAME,PARAMETER_VALUE,IS_SENSITIVE,IS_ACTIVE) VALUES ("&amp;B6625&amp;","&amp;C6625&amp;",'"&amp;D6625&amp;"','"&amp;E6625&amp;"','"&amp;F6625&amp;"',"&amp;G6625&amp;","&amp;H6625&amp;");"</f>
        <v>INSERT INTO PARAMETERS (PARAMETER_ID, PARAMETER_GROUP_ID,PARAMETER_GROUP_NAME,PARAMETER_NAME,PARAMETER_VALUE,IS_SENSITIVE,IS_ACTIVE) VALUES (6689,539,'ph_non_pos_robinsons_ds_group','file_spec','ROBINSONS_DS',FALSE,TRUE);</v>
      </c>
    </row>
    <row r="6626" spans="1:10" hidden="1">
      <c r="A6626" t="s">
        <v>36</v>
      </c>
      <c r="B6626" s="32">
        <v>6690</v>
      </c>
      <c r="C6626" s="25">
        <v>539</v>
      </c>
      <c r="D6626" s="160" t="s">
        <v>10755</v>
      </c>
      <c r="E6626" s="5" t="s">
        <v>2826</v>
      </c>
      <c r="F6626" s="3" t="s">
        <v>10756</v>
      </c>
      <c r="G6626" t="b">
        <v>0</v>
      </c>
      <c r="H6626" t="b">
        <v>1</v>
      </c>
      <c r="J6626" s="33" t="str">
        <f>"INSERT INTO PARAMETERS (PARAMETER_ID, PARAMETER_GROUP_ID,PARAMETER_GROUP_NAME,PARAMETER_NAME,PARAMETER_VALUE,IS_SENSITIVE,IS_ACTIVE) VALUES ("&amp;B6626&amp;","&amp;C6626&amp;",'"&amp;D6626&amp;"','"&amp;E6626&amp;"','"&amp;F6626&amp;"',"&amp;G6626&amp;","&amp;H6626&amp;");"</f>
        <v>INSERT INTO PARAMETERS (PARAMETER_ID, PARAMETER_GROUP_ID,PARAMETER_GROUP_NAME,PARAMETER_NAME,PARAMETER_VALUE,IS_SENSITIVE,IS_ACTIVE) VALUES (6690,539,'ph_non_pos_robinsons_ds_group','val_file_name','ROBINSONS_DS',FALSE,TRUE);</v>
      </c>
    </row>
    <row r="6627" spans="1:10" hidden="1">
      <c r="A6627" t="s">
        <v>36</v>
      </c>
      <c r="B6627" s="32">
        <v>6691</v>
      </c>
      <c r="C6627" s="25">
        <v>539</v>
      </c>
      <c r="D6627" s="160" t="s">
        <v>10755</v>
      </c>
      <c r="E6627" s="5" t="s">
        <v>2828</v>
      </c>
      <c r="F6627" s="3" t="s">
        <v>2829</v>
      </c>
      <c r="G6627" t="b">
        <v>0</v>
      </c>
      <c r="H6627" t="b">
        <v>1</v>
      </c>
      <c r="J6627" s="33" t="str">
        <f>"INSERT INTO PARAMETERS (PARAMETER_ID, PARAMETER_GROUP_ID,PARAMETER_GROUP_NAME,PARAMETER_NAME,PARAMETER_VALUE,IS_SENSITIVE,IS_ACTIVE) VALUES ("&amp;B6627&amp;","&amp;C6627&amp;",'"&amp;D6627&amp;"','"&amp;E6627&amp;"','"&amp;F6627&amp;"',"&amp;G6627&amp;","&amp;H6627&amp;");"</f>
        <v>INSERT INTO PARAMETERS (PARAMETER_ID, PARAMETER_GROUP_ID,PARAMETER_GROUP_NAME,PARAMETER_NAME,PARAMETER_VALUE,IS_SENSITIVE,IS_ACTIVE) VALUES (6691,539,'ph_non_pos_robinsons_ds_group','val_file_extn','xlsx',FALSE,TRUE);</v>
      </c>
    </row>
    <row r="6628" spans="1:10" hidden="1">
      <c r="A6628" t="s">
        <v>36</v>
      </c>
      <c r="B6628" s="32">
        <v>6692</v>
      </c>
      <c r="C6628" s="25">
        <v>539</v>
      </c>
      <c r="D6628" s="160" t="s">
        <v>10755</v>
      </c>
      <c r="E6628" s="5" t="s">
        <v>2833</v>
      </c>
      <c r="F6628" s="3" t="s">
        <v>2834</v>
      </c>
      <c r="G6628" t="b">
        <v>0</v>
      </c>
      <c r="H6628" t="b">
        <v>1</v>
      </c>
      <c r="J6628" s="33" t="str">
        <f>"INSERT INTO PARAMETERS (PARAMETER_ID, PARAMETER_GROUP_ID,PARAMETER_GROUP_NAME,PARAMETER_NAME,PARAMETER_VALUE,IS_SENSITIVE,IS_ACTIVE) VALUES ("&amp;B6628&amp;","&amp;C6628&amp;",'"&amp;D6628&amp;"','"&amp;E6628&amp;"','"&amp;F6628&amp;"',"&amp;G6628&amp;","&amp;H6628&amp;");"</f>
        <v>INSERT INTO PARAMETERS (PARAMETER_ID, PARAMETER_GROUP_ID,PARAMETER_GROUP_NAME,PARAMETER_NAME,PARAMETER_VALUE,IS_SENSITIVE,IS_ACTIVE) VALUES (6692,539,'ph_non_pos_robinsons_ds_group','load_method','sp',FALSE,TRUE);</v>
      </c>
    </row>
    <row r="6629" spans="1:10" hidden="1">
      <c r="A6629" t="s">
        <v>36</v>
      </c>
      <c r="B6629" s="32">
        <v>6693</v>
      </c>
      <c r="C6629" s="25">
        <v>539</v>
      </c>
      <c r="D6629" s="160" t="s">
        <v>10755</v>
      </c>
      <c r="E6629" s="5" t="s">
        <v>2836</v>
      </c>
      <c r="F6629" s="3" t="s">
        <v>10757</v>
      </c>
      <c r="G6629" t="b">
        <v>0</v>
      </c>
      <c r="H6629" t="b">
        <v>1</v>
      </c>
      <c r="J6629" s="33" t="str">
        <f>"INSERT INTO PARAMETERS (PARAMETER_ID, PARAMETER_GROUP_ID,PARAMETER_GROUP_NAME,PARAMETER_NAME,PARAMETER_VALUE,IS_SENSITIVE,IS_ACTIVE) VALUES ("&amp;B6629&amp;","&amp;C6629&amp;",'"&amp;D6629&amp;"','"&amp;E6629&amp;"','"&amp;F6629&amp;"',"&amp;G6629&amp;","&amp;H6629&amp;");"</f>
        <v>INSERT INTO PARAMETERS (PARAMETER_ID, PARAMETER_GROUP_ID,PARAMETER_GROUP_NAME,PARAMETER_NAME,PARAMETER_VALUE,IS_SENSITIVE,IS_ACTIVE) VALUES (6693,539,'ph_non_pos_robinsons_ds_group','sp_name','PHLSDL_RAW.PH_NON_POS_ROBINSONS_DS_PREPROCESSING',FALSE,TRUE);</v>
      </c>
    </row>
    <row r="6630" spans="1:10" hidden="1">
      <c r="A6630" t="s">
        <v>36</v>
      </c>
      <c r="B6630" s="32">
        <v>6694</v>
      </c>
      <c r="C6630" s="25">
        <v>539</v>
      </c>
      <c r="D6630" s="160" t="s">
        <v>10755</v>
      </c>
      <c r="E6630" s="5" t="s">
        <v>2839</v>
      </c>
      <c r="F6630" s="3">
        <v>0</v>
      </c>
      <c r="G6630" t="b">
        <v>0</v>
      </c>
      <c r="H6630" t="b">
        <v>1</v>
      </c>
      <c r="J6630" s="33" t="str">
        <f>"INSERT INTO PARAMETERS (PARAMETER_ID, PARAMETER_GROUP_ID,PARAMETER_GROUP_NAME,PARAMETER_NAME,PARAMETER_VALUE,IS_SENSITIVE,IS_ACTIVE) VALUES ("&amp;B6630&amp;","&amp;C6630&amp;",'"&amp;D6630&amp;"','"&amp;E6630&amp;"','"&amp;F6630&amp;"',"&amp;G6630&amp;","&amp;H6630&amp;");"</f>
        <v>INSERT INTO PARAMETERS (PARAMETER_ID, PARAMETER_GROUP_ID,PARAMETER_GROUP_NAME,PARAMETER_NAME,PARAMETER_VALUE,IS_SENSITIVE,IS_ACTIVE) VALUES (6694,539,'ph_non_pos_robinsons_ds_group','sheet_index','0',FALSE,TRUE);</v>
      </c>
    </row>
    <row r="6631" spans="1:10" hidden="1">
      <c r="A6631" t="s">
        <v>36</v>
      </c>
      <c r="B6631" s="32">
        <v>6695</v>
      </c>
      <c r="C6631" s="25">
        <v>539</v>
      </c>
      <c r="D6631" s="160" t="s">
        <v>10755</v>
      </c>
      <c r="E6631" s="5" t="s">
        <v>2841</v>
      </c>
      <c r="F6631" s="3" t="s">
        <v>10758</v>
      </c>
      <c r="G6631" t="b">
        <v>0</v>
      </c>
      <c r="H6631" t="b">
        <v>1</v>
      </c>
      <c r="J6631" s="33" t="str">
        <f>"INSERT INTO PARAMETERS (PARAMETER_ID, PARAMETER_GROUP_ID,PARAMETER_GROUP_NAME,PARAMETER_NAME,PARAMETER_VALUE,IS_SENSITIVE,IS_ACTIVE) VALUES ("&amp;B6631&amp;","&amp;C6631&amp;",'"&amp;D6631&amp;"','"&amp;E6631&amp;"','"&amp;F6631&amp;"',"&amp;G6631&amp;","&amp;H6631&amp;");"</f>
        <v>INSERT INTO PARAMETERS (PARAMETER_ID, PARAMETER_GROUP_ID,PARAMETER_GROUP_NAME,PARAMETER_NAME,PARAMETER_VALUE,IS_SENSITIVE,IS_ACTIVE) VALUES (6695,539,'ph_non_pos_robinsons_ds_group','folder_path','non_pos/transaction/robinsons_ds/ph_non_pos_robinsons_ds',FALSE,TRUE);</v>
      </c>
    </row>
    <row r="6632" spans="1:10" hidden="1">
      <c r="A6632" t="s">
        <v>36</v>
      </c>
      <c r="B6632" s="32">
        <v>6696</v>
      </c>
      <c r="C6632" s="25">
        <v>539</v>
      </c>
      <c r="D6632" s="160" t="s">
        <v>10755</v>
      </c>
      <c r="E6632" s="5" t="s">
        <v>2844</v>
      </c>
      <c r="F6632" s="3" t="s">
        <v>10759</v>
      </c>
      <c r="G6632" t="b">
        <v>0</v>
      </c>
      <c r="H6632" t="b">
        <v>1</v>
      </c>
      <c r="J6632" s="33" t="str">
        <f>"INSERT INTO PARAMETERS (PARAMETER_ID, PARAMETER_GROUP_ID,PARAMETER_GROUP_NAME,PARAMETER_NAME,PARAMETER_VALUE,IS_SENSITIVE,IS_ACTIVE) VALUES ("&amp;B6632&amp;","&amp;C6632&amp;",'"&amp;D6632&amp;"','"&amp;E6632&amp;"','"&amp;F6632&amp;"',"&amp;G6632&amp;","&amp;H6632&amp;");"</f>
        <v>INSERT INTO PARAMETERS (PARAMETER_ID, PARAMETER_GROUP_ID,PARAMETER_GROUP_NAME,PARAMETER_NAME,PARAMETER_VALUE,IS_SENSITIVE,IS_ACTIVE) VALUES (6696,539,'ph_non_pos_robinsons_ds_group','target_table','sdl_ph_non_ise_robinsons_ds',FALSE,TRUE);</v>
      </c>
    </row>
    <row r="6633" spans="1:10" hidden="1">
      <c r="A6633" t="s">
        <v>36</v>
      </c>
      <c r="B6633" s="32">
        <v>6697</v>
      </c>
      <c r="C6633" s="25">
        <v>539</v>
      </c>
      <c r="D6633" s="160" t="s">
        <v>10755</v>
      </c>
      <c r="E6633" s="5" t="s">
        <v>2847</v>
      </c>
      <c r="F6633" s="3" t="s">
        <v>7856</v>
      </c>
      <c r="G6633" t="b">
        <v>0</v>
      </c>
      <c r="H6633" t="b">
        <v>1</v>
      </c>
      <c r="J6633" s="33" t="str">
        <f>"INSERT INTO PARAMETERS (PARAMETER_ID, PARAMETER_GROUP_ID,PARAMETER_GROUP_NAME,PARAMETER_NAME,PARAMETER_VALUE,IS_SENSITIVE,IS_ACTIVE) VALUES ("&amp;B6633&amp;","&amp;C6633&amp;",'"&amp;D6633&amp;"','"&amp;E6633&amp;"','"&amp;F6633&amp;"',"&amp;G6633&amp;","&amp;H6633&amp;");"</f>
        <v>INSERT INTO PARAMETERS (PARAMETER_ID, PARAMETER_GROUP_ID,PARAMETER_GROUP_NAME,PARAMETER_NAME,PARAMETER_VALUE,IS_SENSITIVE,IS_ACTIVE) VALUES (6697,539,'ph_non_pos_robinsons_ds_group','container','phl',FALSE,TRUE);</v>
      </c>
    </row>
    <row r="6634" spans="1:10" hidden="1">
      <c r="A6634" t="s">
        <v>36</v>
      </c>
      <c r="B6634" s="32">
        <v>6698</v>
      </c>
      <c r="C6634" s="25">
        <v>539</v>
      </c>
      <c r="D6634" s="160" t="s">
        <v>10755</v>
      </c>
      <c r="E6634" s="5" t="s">
        <v>2850</v>
      </c>
      <c r="F6634" s="3" t="s">
        <v>8148</v>
      </c>
      <c r="G6634" t="b">
        <v>0</v>
      </c>
      <c r="H6634" t="b">
        <v>1</v>
      </c>
      <c r="J6634" s="33" t="str">
        <f>"INSERT INTO PARAMETERS (PARAMETER_ID, PARAMETER_GROUP_ID,PARAMETER_GROUP_NAME,PARAMETER_NAME,PARAMETER_VALUE,IS_SENSITIVE,IS_ACTIVE) VALUES ("&amp;B6634&amp;","&amp;C6634&amp;",'"&amp;D6634&amp;"','"&amp;E6634&amp;"','"&amp;F6634&amp;"',"&amp;G6634&amp;","&amp;H6634&amp;");"</f>
        <v>INSERT INTO PARAMETERS (PARAMETER_ID, PARAMETER_GROUP_ID,PARAMETER_GROUP_NAME,PARAMETER_NAME,PARAMETER_VALUE,IS_SENSITIVE,IS_ACTIVE) VALUES (6698,539,'ph_non_pos_robinsons_ds_group','target_schema','PHLSDL_RAW',FALSE,TRUE);</v>
      </c>
    </row>
    <row r="6635" spans="1:10" hidden="1">
      <c r="A6635" t="s">
        <v>36</v>
      </c>
      <c r="B6635" s="32">
        <v>6699</v>
      </c>
      <c r="C6635" s="25">
        <v>539</v>
      </c>
      <c r="D6635" s="160" t="s">
        <v>10755</v>
      </c>
      <c r="E6635" s="5" t="s">
        <v>2853</v>
      </c>
      <c r="F6635" s="3" t="s">
        <v>2854</v>
      </c>
      <c r="G6635" t="b">
        <v>0</v>
      </c>
      <c r="H6635" t="b">
        <v>1</v>
      </c>
      <c r="J6635" s="33" t="str">
        <f>"INSERT INTO PARAMETERS (PARAMETER_ID, PARAMETER_GROUP_ID,PARAMETER_GROUP_NAME,PARAMETER_NAME,PARAMETER_VALUE,IS_SENSITIVE,IS_ACTIVE) VALUES ("&amp;B6635&amp;","&amp;C6635&amp;",'"&amp;D6635&amp;"','"&amp;E6635&amp;"','"&amp;F6635&amp;"',"&amp;G6635&amp;","&amp;H6635&amp;");"</f>
        <v>INSERT INTO PARAMETERS (PARAMETER_ID, PARAMETER_GROUP_ID,PARAMETER_GROUP_NAME,PARAMETER_NAME,PARAMETER_VALUE,IS_SENSITIVE,IS_ACTIVE) VALUES (6699,539,'ph_non_pos_robinsons_ds_group','validation','1-1-0',FALSE,TRUE);</v>
      </c>
    </row>
    <row r="6636" spans="1:10" hidden="1">
      <c r="A6636" t="s">
        <v>36</v>
      </c>
      <c r="B6636" s="32">
        <v>6700</v>
      </c>
      <c r="C6636" s="25">
        <v>539</v>
      </c>
      <c r="D6636" s="160" t="s">
        <v>10755</v>
      </c>
      <c r="E6636" s="5" t="s">
        <v>2856</v>
      </c>
      <c r="F6636" s="3" t="s">
        <v>2913</v>
      </c>
      <c r="G6636" t="b">
        <v>0</v>
      </c>
      <c r="H6636" t="b">
        <v>1</v>
      </c>
      <c r="J6636" s="33" t="str">
        <f>"INSERT INTO PARAMETERS (PARAMETER_ID, PARAMETER_GROUP_ID,PARAMETER_GROUP_NAME,PARAMETER_NAME,PARAMETER_VALUE,IS_SENSITIVE,IS_ACTIVE) VALUES ("&amp;B6636&amp;","&amp;C6636&amp;",'"&amp;D6636&amp;"','"&amp;E6636&amp;"','"&amp;F6636&amp;"',"&amp;G6636&amp;","&amp;H6636&amp;");"</f>
        <v>INSERT INTO PARAMETERS (PARAMETER_ID, PARAMETER_GROUP_ID,PARAMETER_GROUP_NAME,PARAMETER_NAME,PARAMETER_VALUE,IS_SENSITIVE,IS_ACTIVE) VALUES (6700,539,'ph_non_pos_robinsons_ds_group','index','full',FALSE,TRUE);</v>
      </c>
    </row>
    <row r="6637" spans="1:10" hidden="1">
      <c r="A6637" t="s">
        <v>36</v>
      </c>
      <c r="B6637" s="32">
        <v>6701</v>
      </c>
      <c r="C6637" s="25">
        <v>539</v>
      </c>
      <c r="D6637" s="160" t="s">
        <v>10755</v>
      </c>
      <c r="E6637" s="5" t="s">
        <v>2859</v>
      </c>
      <c r="F6637" s="3" t="s">
        <v>2829</v>
      </c>
      <c r="G6637" t="b">
        <v>0</v>
      </c>
      <c r="H6637" t="b">
        <v>1</v>
      </c>
      <c r="J6637" s="33" t="str">
        <f>"INSERT INTO PARAMETERS (PARAMETER_ID, PARAMETER_GROUP_ID,PARAMETER_GROUP_NAME,PARAMETER_NAME,PARAMETER_VALUE,IS_SENSITIVE,IS_ACTIVE) VALUES ("&amp;B6637&amp;","&amp;C6637&amp;",'"&amp;D6637&amp;"','"&amp;E6637&amp;"','"&amp;F6637&amp;"',"&amp;G6637&amp;","&amp;H6637&amp;");"</f>
        <v>INSERT INTO PARAMETERS (PARAMETER_ID, PARAMETER_GROUP_ID,PARAMETER_GROUP_NAME,PARAMETER_NAME,PARAMETER_VALUE,IS_SENSITIVE,IS_ACTIVE) VALUES (6701,539,'ph_non_pos_robinsons_ds_group','source_extn','xlsx',FALSE,TRUE);</v>
      </c>
    </row>
    <row r="6638" spans="1:10" hidden="1">
      <c r="A6638" t="s">
        <v>36</v>
      </c>
      <c r="B6638" s="32">
        <v>6702</v>
      </c>
      <c r="C6638" s="25">
        <v>539</v>
      </c>
      <c r="D6638" s="160" t="s">
        <v>10755</v>
      </c>
      <c r="E6638" s="5" t="s">
        <v>2861</v>
      </c>
      <c r="F6638" s="3">
        <v>0</v>
      </c>
      <c r="G6638" t="b">
        <v>0</v>
      </c>
      <c r="H6638" t="b">
        <v>1</v>
      </c>
      <c r="J6638" s="33" t="str">
        <f>"INSERT INTO PARAMETERS (PARAMETER_ID, PARAMETER_GROUP_ID,PARAMETER_GROUP_NAME,PARAMETER_NAME,PARAMETER_VALUE,IS_SENSITIVE,IS_ACTIVE) VALUES ("&amp;B6638&amp;","&amp;C6638&amp;",'"&amp;D6638&amp;"','"&amp;E6638&amp;"','"&amp;F6638&amp;"',"&amp;G6638&amp;","&amp;H6638&amp;");"</f>
        <v>INSERT INTO PARAMETERS (PARAMETER_ID, PARAMETER_GROUP_ID,PARAMETER_GROUP_NAME,PARAMETER_NAME,PARAMETER_VALUE,IS_SENSITIVE,IS_ACTIVE) VALUES (6702,539,'ph_non_pos_robinsons_ds_group','file_header_row_num','0',FALSE,TRUE);</v>
      </c>
    </row>
    <row r="6639" spans="1:10" hidden="1">
      <c r="A6639" t="s">
        <v>36</v>
      </c>
      <c r="B6639" s="32">
        <v>6703</v>
      </c>
      <c r="C6639" s="25">
        <v>539</v>
      </c>
      <c r="D6639" s="160" t="s">
        <v>10755</v>
      </c>
      <c r="E6639" s="164" t="s">
        <v>2863</v>
      </c>
      <c r="F6639" s="3" t="s">
        <v>2821</v>
      </c>
      <c r="G6639" t="b">
        <v>0</v>
      </c>
      <c r="H6639" t="b">
        <v>1</v>
      </c>
      <c r="J6639" s="33" t="str">
        <f>"INSERT INTO PARAMETERS (PARAMETER_ID, PARAMETER_GROUP_ID,PARAMETER_GROUP_NAME,PARAMETER_NAME,PARAMETER_VALUE,IS_SENSITIVE,IS_ACTIVE) VALUES ("&amp;B6639&amp;","&amp;C6639&amp;",'"&amp;D6639&amp;"','"&amp;E6639&amp;"','"&amp;F6639&amp;"',"&amp;G6639&amp;","&amp;H6639&amp;");"</f>
        <v>INSERT INTO PARAMETERS (PARAMETER_ID, PARAMETER_GROUP_ID,PARAMETER_GROUP_NAME,PARAMETER_NAME,PARAMETER_VALUE,IS_SENSITIVE,IS_ACTIVE) VALUES (6703,539,'ph_non_pos_robinsons_ds_group','is_truncate','Y',FALSE,TRUE);</v>
      </c>
    </row>
    <row r="6640" spans="1:10" hidden="1">
      <c r="A6640" t="s">
        <v>36</v>
      </c>
      <c r="B6640" s="32">
        <v>6704</v>
      </c>
      <c r="C6640" s="25">
        <v>540</v>
      </c>
      <c r="D6640" s="160" t="s">
        <v>10760</v>
      </c>
      <c r="E6640" s="5" t="s">
        <v>2820</v>
      </c>
      <c r="F6640" s="249" t="s">
        <v>2943</v>
      </c>
      <c r="G6640" t="b">
        <v>0</v>
      </c>
      <c r="H6640" t="b">
        <v>1</v>
      </c>
      <c r="J6640" s="33" t="str">
        <f>"INSERT INTO PARAMETERS (PARAMETER_ID, PARAMETER_GROUP_ID,PARAMETER_GROUP_NAME,PARAMETER_NAME,PARAMETER_VALUE,IS_SENSITIVE,IS_ACTIVE) VALUES ("&amp;B6640&amp;","&amp;C6640&amp;",'"&amp;D6640&amp;"','"&amp;E6640&amp;"','"&amp;F6640&amp;"',"&amp;G6640&amp;","&amp;H6640&amp;");"</f>
        <v>INSERT INTO PARAMETERS (PARAMETER_ID, PARAMETER_GROUP_ID,PARAMETER_GROUP_NAME,PARAMETER_NAME,PARAMETER_VALUE,IS_SENSITIVE,IS_ACTIVE) VALUES (6704,540,'ph_non_pos_robinsons_sm_group','trigger_mail','N',FALSE,TRUE);</v>
      </c>
    </row>
    <row r="6641" spans="1:10" hidden="1">
      <c r="A6641" t="s">
        <v>36</v>
      </c>
      <c r="B6641" s="32">
        <v>6705</v>
      </c>
      <c r="C6641" s="25">
        <v>540</v>
      </c>
      <c r="D6641" s="160" t="s">
        <v>10760</v>
      </c>
      <c r="E6641" s="5" t="s">
        <v>2831</v>
      </c>
      <c r="F6641" s="184" t="s">
        <v>2943</v>
      </c>
      <c r="G6641" t="b">
        <v>0</v>
      </c>
      <c r="H6641" t="b">
        <v>1</v>
      </c>
      <c r="J6641" s="33" t="str">
        <f>"INSERT INTO PARAMETERS (PARAMETER_ID, PARAMETER_GROUP_ID,PARAMETER_GROUP_NAME,PARAMETER_NAME,PARAMETER_VALUE,IS_SENSITIVE,IS_ACTIVE) VALUES ("&amp;B6641&amp;","&amp;C6641&amp;",'"&amp;D6641&amp;"','"&amp;E6641&amp;"','"&amp;F6641&amp;"',"&amp;G6641&amp;","&amp;H6641&amp;");"</f>
        <v>INSERT INTO PARAMETERS (PARAMETER_ID, PARAMETER_GROUP_ID,PARAMETER_GROUP_NAME,PARAMETER_NAME,PARAMETER_VALUE,IS_SENSITIVE,IS_ACTIVE) VALUES (6705,540,'ph_non_pos_robinsons_sm_group','business_mail_trigger','N',FALSE,TRUE);</v>
      </c>
    </row>
    <row r="6642" spans="1:10" hidden="1">
      <c r="A6642" t="s">
        <v>36</v>
      </c>
      <c r="B6642" s="32">
        <v>6706</v>
      </c>
      <c r="C6642" s="25">
        <v>540</v>
      </c>
      <c r="D6642" s="160" t="s">
        <v>10760</v>
      </c>
      <c r="E6642" s="5" t="s">
        <v>2817</v>
      </c>
      <c r="F6642" s="3" t="s">
        <v>5290</v>
      </c>
      <c r="G6642" t="b">
        <v>0</v>
      </c>
      <c r="H6642" t="b">
        <v>1</v>
      </c>
      <c r="J6642" s="33" t="str">
        <f>"INSERT INTO PARAMETERS (PARAMETER_ID, PARAMETER_GROUP_ID,PARAMETER_GROUP_NAME,PARAMETER_NAME,PARAMETER_VALUE,IS_SENSITIVE,IS_ACTIVE) VALUES ("&amp;B6642&amp;","&amp;C6642&amp;",'"&amp;D6642&amp;"','"&amp;E6642&amp;"','"&amp;F6642&amp;"',"&amp;G6642&amp;","&amp;H6642&amp;");"</f>
        <v>INSERT INTO PARAMETERS (PARAMETER_ID, PARAMETER_GROUP_ID,PARAMETER_GROUP_NAME,PARAMETER_NAME,PARAMETER_VALUE,IS_SENSITIVE,IS_ACTIVE) VALUES (6706,540,'ph_non_pos_robinsons_sm_group','val_file_header','DC|RE_Name|Store_Name|Sales_Rep_Code|Sales_Rep|Category_Code|Category|Brand_Code|Brand|Barcode|Product_Description|Survey_Date|NoDistribution|OSA|OOS|OOSReason',FALSE,TRUE);</v>
      </c>
    </row>
    <row r="6643" spans="1:10" hidden="1">
      <c r="A6643" t="s">
        <v>36</v>
      </c>
      <c r="B6643" s="32">
        <v>6707</v>
      </c>
      <c r="C6643" s="25">
        <v>540</v>
      </c>
      <c r="D6643" s="160" t="s">
        <v>10760</v>
      </c>
      <c r="E6643" s="5" t="s">
        <v>2823</v>
      </c>
      <c r="F6643" s="256" t="s">
        <v>10761</v>
      </c>
      <c r="G6643" t="b">
        <v>0</v>
      </c>
      <c r="H6643" t="b">
        <v>1</v>
      </c>
      <c r="J6643" s="33" t="str">
        <f>"INSERT INTO PARAMETERS (PARAMETER_ID, PARAMETER_GROUP_ID,PARAMETER_GROUP_NAME,PARAMETER_NAME,PARAMETER_VALUE,IS_SENSITIVE,IS_ACTIVE) VALUES ("&amp;B6643&amp;","&amp;C6643&amp;",'"&amp;D6643&amp;"','"&amp;E6643&amp;"','"&amp;F6643&amp;"',"&amp;G6643&amp;","&amp;H6643&amp;");"</f>
        <v>INSERT INTO PARAMETERS (PARAMETER_ID, PARAMETER_GROUP_ID,PARAMETER_GROUP_NAME,PARAMETER_NAME,PARAMETER_VALUE,IS_SENSITIVE,IS_ACTIVE) VALUES (6707,540,'ph_non_pos_robinsons_sm_group','file_spec','ROBINSONS_SM',FALSE,TRUE);</v>
      </c>
    </row>
    <row r="6644" spans="1:10" hidden="1">
      <c r="A6644" t="s">
        <v>36</v>
      </c>
      <c r="B6644" s="32">
        <v>6708</v>
      </c>
      <c r="C6644" s="25">
        <v>540</v>
      </c>
      <c r="D6644" s="160" t="s">
        <v>10760</v>
      </c>
      <c r="E6644" s="5" t="s">
        <v>2826</v>
      </c>
      <c r="F6644" s="3" t="s">
        <v>10761</v>
      </c>
      <c r="G6644" t="b">
        <v>0</v>
      </c>
      <c r="H6644" t="b">
        <v>1</v>
      </c>
      <c r="J6644" s="33" t="str">
        <f>"INSERT INTO PARAMETERS (PARAMETER_ID, PARAMETER_GROUP_ID,PARAMETER_GROUP_NAME,PARAMETER_NAME,PARAMETER_VALUE,IS_SENSITIVE,IS_ACTIVE) VALUES ("&amp;B6644&amp;","&amp;C6644&amp;",'"&amp;D6644&amp;"','"&amp;E6644&amp;"','"&amp;F6644&amp;"',"&amp;G6644&amp;","&amp;H6644&amp;");"</f>
        <v>INSERT INTO PARAMETERS (PARAMETER_ID, PARAMETER_GROUP_ID,PARAMETER_GROUP_NAME,PARAMETER_NAME,PARAMETER_VALUE,IS_SENSITIVE,IS_ACTIVE) VALUES (6708,540,'ph_non_pos_robinsons_sm_group','val_file_name','ROBINSONS_SM',FALSE,TRUE);</v>
      </c>
    </row>
    <row r="6645" spans="1:10" hidden="1">
      <c r="A6645" t="s">
        <v>36</v>
      </c>
      <c r="B6645" s="32">
        <v>6709</v>
      </c>
      <c r="C6645" s="25">
        <v>540</v>
      </c>
      <c r="D6645" s="160" t="s">
        <v>10760</v>
      </c>
      <c r="E6645" s="5" t="s">
        <v>2828</v>
      </c>
      <c r="F6645" s="3" t="s">
        <v>2829</v>
      </c>
      <c r="G6645" t="b">
        <v>0</v>
      </c>
      <c r="H6645" t="b">
        <v>1</v>
      </c>
      <c r="J6645" s="33" t="str">
        <f>"INSERT INTO PARAMETERS (PARAMETER_ID, PARAMETER_GROUP_ID,PARAMETER_GROUP_NAME,PARAMETER_NAME,PARAMETER_VALUE,IS_SENSITIVE,IS_ACTIVE) VALUES ("&amp;B6645&amp;","&amp;C6645&amp;",'"&amp;D6645&amp;"','"&amp;E6645&amp;"','"&amp;F6645&amp;"',"&amp;G6645&amp;","&amp;H6645&amp;");"</f>
        <v>INSERT INTO PARAMETERS (PARAMETER_ID, PARAMETER_GROUP_ID,PARAMETER_GROUP_NAME,PARAMETER_NAME,PARAMETER_VALUE,IS_SENSITIVE,IS_ACTIVE) VALUES (6709,540,'ph_non_pos_robinsons_sm_group','val_file_extn','xlsx',FALSE,TRUE);</v>
      </c>
    </row>
    <row r="6646" spans="1:10" hidden="1">
      <c r="A6646" t="s">
        <v>36</v>
      </c>
      <c r="B6646" s="32">
        <v>6710</v>
      </c>
      <c r="C6646" s="25">
        <v>540</v>
      </c>
      <c r="D6646" s="160" t="s">
        <v>10760</v>
      </c>
      <c r="E6646" s="5" t="s">
        <v>2833</v>
      </c>
      <c r="F6646" s="3" t="s">
        <v>2834</v>
      </c>
      <c r="G6646" t="b">
        <v>0</v>
      </c>
      <c r="H6646" t="b">
        <v>1</v>
      </c>
      <c r="J6646" s="33" t="str">
        <f>"INSERT INTO PARAMETERS (PARAMETER_ID, PARAMETER_GROUP_ID,PARAMETER_GROUP_NAME,PARAMETER_NAME,PARAMETER_VALUE,IS_SENSITIVE,IS_ACTIVE) VALUES ("&amp;B6646&amp;","&amp;C6646&amp;",'"&amp;D6646&amp;"','"&amp;E6646&amp;"','"&amp;F6646&amp;"',"&amp;G6646&amp;","&amp;H6646&amp;");"</f>
        <v>INSERT INTO PARAMETERS (PARAMETER_ID, PARAMETER_GROUP_ID,PARAMETER_GROUP_NAME,PARAMETER_NAME,PARAMETER_VALUE,IS_SENSITIVE,IS_ACTIVE) VALUES (6710,540,'ph_non_pos_robinsons_sm_group','load_method','sp',FALSE,TRUE);</v>
      </c>
    </row>
    <row r="6647" spans="1:10" hidden="1">
      <c r="A6647" t="s">
        <v>36</v>
      </c>
      <c r="B6647" s="32">
        <v>6711</v>
      </c>
      <c r="C6647" s="25">
        <v>540</v>
      </c>
      <c r="D6647" s="160" t="s">
        <v>10760</v>
      </c>
      <c r="E6647" s="5" t="s">
        <v>2836</v>
      </c>
      <c r="F6647" s="3" t="s">
        <v>10762</v>
      </c>
      <c r="G6647" t="b">
        <v>0</v>
      </c>
      <c r="H6647" t="b">
        <v>1</v>
      </c>
      <c r="J6647" s="33" t="str">
        <f>"INSERT INTO PARAMETERS (PARAMETER_ID, PARAMETER_GROUP_ID,PARAMETER_GROUP_NAME,PARAMETER_NAME,PARAMETER_VALUE,IS_SENSITIVE,IS_ACTIVE) VALUES ("&amp;B6647&amp;","&amp;C6647&amp;",'"&amp;D6647&amp;"','"&amp;E6647&amp;"','"&amp;F6647&amp;"',"&amp;G6647&amp;","&amp;H6647&amp;");"</f>
        <v>INSERT INTO PARAMETERS (PARAMETER_ID, PARAMETER_GROUP_ID,PARAMETER_GROUP_NAME,PARAMETER_NAME,PARAMETER_VALUE,IS_SENSITIVE,IS_ACTIVE) VALUES (6711,540,'ph_non_pos_robinsons_sm_group','sp_name','PHLSDL_RAW.PH_NON_POS_ROBINSONS_SM_PREPROCESSING',FALSE,TRUE);</v>
      </c>
    </row>
    <row r="6648" spans="1:10" hidden="1">
      <c r="A6648" t="s">
        <v>36</v>
      </c>
      <c r="B6648" s="32">
        <v>6712</v>
      </c>
      <c r="C6648" s="25">
        <v>540</v>
      </c>
      <c r="D6648" s="160" t="s">
        <v>10760</v>
      </c>
      <c r="E6648" s="5" t="s">
        <v>2839</v>
      </c>
      <c r="F6648" s="3">
        <v>0</v>
      </c>
      <c r="G6648" t="b">
        <v>0</v>
      </c>
      <c r="H6648" t="b">
        <v>1</v>
      </c>
      <c r="J6648" s="33" t="str">
        <f>"INSERT INTO PARAMETERS (PARAMETER_ID, PARAMETER_GROUP_ID,PARAMETER_GROUP_NAME,PARAMETER_NAME,PARAMETER_VALUE,IS_SENSITIVE,IS_ACTIVE) VALUES ("&amp;B6648&amp;","&amp;C6648&amp;",'"&amp;D6648&amp;"','"&amp;E6648&amp;"','"&amp;F6648&amp;"',"&amp;G6648&amp;","&amp;H6648&amp;");"</f>
        <v>INSERT INTO PARAMETERS (PARAMETER_ID, PARAMETER_GROUP_ID,PARAMETER_GROUP_NAME,PARAMETER_NAME,PARAMETER_VALUE,IS_SENSITIVE,IS_ACTIVE) VALUES (6712,540,'ph_non_pos_robinsons_sm_group','sheet_index','0',FALSE,TRUE);</v>
      </c>
    </row>
    <row r="6649" spans="1:10" hidden="1">
      <c r="A6649" t="s">
        <v>36</v>
      </c>
      <c r="B6649" s="32">
        <v>6713</v>
      </c>
      <c r="C6649" s="25">
        <v>540</v>
      </c>
      <c r="D6649" s="160" t="s">
        <v>10760</v>
      </c>
      <c r="E6649" s="5" t="s">
        <v>2841</v>
      </c>
      <c r="F6649" s="3" t="s">
        <v>10763</v>
      </c>
      <c r="G6649" t="b">
        <v>0</v>
      </c>
      <c r="H6649" t="b">
        <v>1</v>
      </c>
      <c r="J6649" s="33" t="str">
        <f>"INSERT INTO PARAMETERS (PARAMETER_ID, PARAMETER_GROUP_ID,PARAMETER_GROUP_NAME,PARAMETER_NAME,PARAMETER_VALUE,IS_SENSITIVE,IS_ACTIVE) VALUES ("&amp;B6649&amp;","&amp;C6649&amp;",'"&amp;D6649&amp;"','"&amp;E6649&amp;"','"&amp;F6649&amp;"',"&amp;G6649&amp;","&amp;H6649&amp;");"</f>
        <v>INSERT INTO PARAMETERS (PARAMETER_ID, PARAMETER_GROUP_ID,PARAMETER_GROUP_NAME,PARAMETER_NAME,PARAMETER_VALUE,IS_SENSITIVE,IS_ACTIVE) VALUES (6713,540,'ph_non_pos_robinsons_sm_group','folder_path','non_pos/transaction/robinsons_sm/ph_non_pos_robinsons_sm',FALSE,TRUE);</v>
      </c>
    </row>
    <row r="6650" spans="1:10" hidden="1">
      <c r="A6650" t="s">
        <v>36</v>
      </c>
      <c r="B6650" s="32">
        <v>6714</v>
      </c>
      <c r="C6650" s="25">
        <v>540</v>
      </c>
      <c r="D6650" s="160" t="s">
        <v>10760</v>
      </c>
      <c r="E6650" s="5" t="s">
        <v>2844</v>
      </c>
      <c r="F6650" s="3" t="s">
        <v>10764</v>
      </c>
      <c r="G6650" t="b">
        <v>0</v>
      </c>
      <c r="H6650" t="b">
        <v>1</v>
      </c>
      <c r="J6650" s="33" t="str">
        <f>"INSERT INTO PARAMETERS (PARAMETER_ID, PARAMETER_GROUP_ID,PARAMETER_GROUP_NAME,PARAMETER_NAME,PARAMETER_VALUE,IS_SENSITIVE,IS_ACTIVE) VALUES ("&amp;B6650&amp;","&amp;C6650&amp;",'"&amp;D6650&amp;"','"&amp;E6650&amp;"','"&amp;F6650&amp;"',"&amp;G6650&amp;","&amp;H6650&amp;");"</f>
        <v>INSERT INTO PARAMETERS (PARAMETER_ID, PARAMETER_GROUP_ID,PARAMETER_GROUP_NAME,PARAMETER_NAME,PARAMETER_VALUE,IS_SENSITIVE,IS_ACTIVE) VALUES (6714,540,'ph_non_pos_robinsons_sm_group','target_table','sdl_ph_non_ise_robinsons_sm',FALSE,TRUE);</v>
      </c>
    </row>
    <row r="6651" spans="1:10" ht="15" hidden="1" customHeight="1">
      <c r="A6651" t="s">
        <v>36</v>
      </c>
      <c r="B6651" s="32">
        <v>6715</v>
      </c>
      <c r="C6651" s="25">
        <v>540</v>
      </c>
      <c r="D6651" s="160" t="s">
        <v>10760</v>
      </c>
      <c r="E6651" s="5" t="s">
        <v>2847</v>
      </c>
      <c r="F6651" s="3" t="s">
        <v>7856</v>
      </c>
      <c r="G6651" t="b">
        <v>0</v>
      </c>
      <c r="H6651" t="b">
        <v>1</v>
      </c>
      <c r="J6651" s="33" t="str">
        <f>"INSERT INTO PARAMETERS (PARAMETER_ID, PARAMETER_GROUP_ID,PARAMETER_GROUP_NAME,PARAMETER_NAME,PARAMETER_VALUE,IS_SENSITIVE,IS_ACTIVE) VALUES ("&amp;B6651&amp;","&amp;C6651&amp;",'"&amp;D6651&amp;"','"&amp;E6651&amp;"','"&amp;F6651&amp;"',"&amp;G6651&amp;","&amp;H6651&amp;");"</f>
        <v>INSERT INTO PARAMETERS (PARAMETER_ID, PARAMETER_GROUP_ID,PARAMETER_GROUP_NAME,PARAMETER_NAME,PARAMETER_VALUE,IS_SENSITIVE,IS_ACTIVE) VALUES (6715,540,'ph_non_pos_robinsons_sm_group','container','phl',FALSE,TRUE);</v>
      </c>
    </row>
    <row r="6652" spans="1:10" ht="15" hidden="1" customHeight="1">
      <c r="A6652" t="s">
        <v>36</v>
      </c>
      <c r="B6652" s="32">
        <v>6716</v>
      </c>
      <c r="C6652" s="25">
        <v>540</v>
      </c>
      <c r="D6652" s="160" t="s">
        <v>10760</v>
      </c>
      <c r="E6652" s="5" t="s">
        <v>2850</v>
      </c>
      <c r="F6652" s="3" t="s">
        <v>8148</v>
      </c>
      <c r="G6652" t="b">
        <v>0</v>
      </c>
      <c r="H6652" t="b">
        <v>1</v>
      </c>
      <c r="J6652" s="33" t="str">
        <f>"INSERT INTO PARAMETERS (PARAMETER_ID, PARAMETER_GROUP_ID,PARAMETER_GROUP_NAME,PARAMETER_NAME,PARAMETER_VALUE,IS_SENSITIVE,IS_ACTIVE) VALUES ("&amp;B6652&amp;","&amp;C6652&amp;",'"&amp;D6652&amp;"','"&amp;E6652&amp;"','"&amp;F6652&amp;"',"&amp;G6652&amp;","&amp;H6652&amp;");"</f>
        <v>INSERT INTO PARAMETERS (PARAMETER_ID, PARAMETER_GROUP_ID,PARAMETER_GROUP_NAME,PARAMETER_NAME,PARAMETER_VALUE,IS_SENSITIVE,IS_ACTIVE) VALUES (6716,540,'ph_non_pos_robinsons_sm_group','target_schema','PHLSDL_RAW',FALSE,TRUE);</v>
      </c>
    </row>
    <row r="6653" spans="1:10" ht="15" hidden="1" customHeight="1">
      <c r="A6653" t="s">
        <v>36</v>
      </c>
      <c r="B6653" s="32">
        <v>6717</v>
      </c>
      <c r="C6653" s="25">
        <v>540</v>
      </c>
      <c r="D6653" s="160" t="s">
        <v>10760</v>
      </c>
      <c r="E6653" s="5" t="s">
        <v>2853</v>
      </c>
      <c r="F6653" s="3" t="s">
        <v>2854</v>
      </c>
      <c r="G6653" t="b">
        <v>0</v>
      </c>
      <c r="H6653" t="b">
        <v>1</v>
      </c>
      <c r="J6653" s="33" t="str">
        <f>"INSERT INTO PARAMETERS (PARAMETER_ID, PARAMETER_GROUP_ID,PARAMETER_GROUP_NAME,PARAMETER_NAME,PARAMETER_VALUE,IS_SENSITIVE,IS_ACTIVE) VALUES ("&amp;B6653&amp;","&amp;C6653&amp;",'"&amp;D6653&amp;"','"&amp;E6653&amp;"','"&amp;F6653&amp;"',"&amp;G6653&amp;","&amp;H6653&amp;");"</f>
        <v>INSERT INTO PARAMETERS (PARAMETER_ID, PARAMETER_GROUP_ID,PARAMETER_GROUP_NAME,PARAMETER_NAME,PARAMETER_VALUE,IS_SENSITIVE,IS_ACTIVE) VALUES (6717,540,'ph_non_pos_robinsons_sm_group','validation','1-1-0',FALSE,TRUE);</v>
      </c>
    </row>
    <row r="6654" spans="1:10" ht="15" hidden="1" customHeight="1">
      <c r="A6654" t="s">
        <v>36</v>
      </c>
      <c r="B6654" s="32">
        <v>6718</v>
      </c>
      <c r="C6654" s="25">
        <v>540</v>
      </c>
      <c r="D6654" s="160" t="s">
        <v>10760</v>
      </c>
      <c r="E6654" s="5" t="s">
        <v>2856</v>
      </c>
      <c r="F6654" s="3" t="s">
        <v>2913</v>
      </c>
      <c r="G6654" t="b">
        <v>0</v>
      </c>
      <c r="H6654" t="b">
        <v>1</v>
      </c>
      <c r="J6654" s="33" t="str">
        <f>"INSERT INTO PARAMETERS (PARAMETER_ID, PARAMETER_GROUP_ID,PARAMETER_GROUP_NAME,PARAMETER_NAME,PARAMETER_VALUE,IS_SENSITIVE,IS_ACTIVE) VALUES ("&amp;B6654&amp;","&amp;C6654&amp;",'"&amp;D6654&amp;"','"&amp;E6654&amp;"','"&amp;F6654&amp;"',"&amp;G6654&amp;","&amp;H6654&amp;");"</f>
        <v>INSERT INTO PARAMETERS (PARAMETER_ID, PARAMETER_GROUP_ID,PARAMETER_GROUP_NAME,PARAMETER_NAME,PARAMETER_VALUE,IS_SENSITIVE,IS_ACTIVE) VALUES (6718,540,'ph_non_pos_robinsons_sm_group','index','full',FALSE,TRUE);</v>
      </c>
    </row>
    <row r="6655" spans="1:10" ht="15" hidden="1" customHeight="1">
      <c r="A6655" t="s">
        <v>36</v>
      </c>
      <c r="B6655" s="32">
        <v>6719</v>
      </c>
      <c r="C6655" s="25">
        <v>540</v>
      </c>
      <c r="D6655" s="160" t="s">
        <v>10760</v>
      </c>
      <c r="E6655" s="5" t="s">
        <v>2859</v>
      </c>
      <c r="F6655" s="3" t="s">
        <v>2829</v>
      </c>
      <c r="G6655" t="b">
        <v>0</v>
      </c>
      <c r="H6655" t="b">
        <v>1</v>
      </c>
      <c r="J6655" s="33" t="str">
        <f>"INSERT INTO PARAMETERS (PARAMETER_ID, PARAMETER_GROUP_ID,PARAMETER_GROUP_NAME,PARAMETER_NAME,PARAMETER_VALUE,IS_SENSITIVE,IS_ACTIVE) VALUES ("&amp;B6655&amp;","&amp;C6655&amp;",'"&amp;D6655&amp;"','"&amp;E6655&amp;"','"&amp;F6655&amp;"',"&amp;G6655&amp;","&amp;H6655&amp;");"</f>
        <v>INSERT INTO PARAMETERS (PARAMETER_ID, PARAMETER_GROUP_ID,PARAMETER_GROUP_NAME,PARAMETER_NAME,PARAMETER_VALUE,IS_SENSITIVE,IS_ACTIVE) VALUES (6719,540,'ph_non_pos_robinsons_sm_group','source_extn','xlsx',FALSE,TRUE);</v>
      </c>
    </row>
    <row r="6656" spans="1:10" ht="15" hidden="1" customHeight="1">
      <c r="A6656" t="s">
        <v>36</v>
      </c>
      <c r="B6656" s="32">
        <v>6720</v>
      </c>
      <c r="C6656" s="25">
        <v>540</v>
      </c>
      <c r="D6656" s="160" t="s">
        <v>10760</v>
      </c>
      <c r="E6656" s="5" t="s">
        <v>2861</v>
      </c>
      <c r="F6656" s="3">
        <v>0</v>
      </c>
      <c r="G6656" t="b">
        <v>0</v>
      </c>
      <c r="H6656" t="b">
        <v>1</v>
      </c>
      <c r="J6656" s="33" t="str">
        <f>"INSERT INTO PARAMETERS (PARAMETER_ID, PARAMETER_GROUP_ID,PARAMETER_GROUP_NAME,PARAMETER_NAME,PARAMETER_VALUE,IS_SENSITIVE,IS_ACTIVE) VALUES ("&amp;B6656&amp;","&amp;C6656&amp;",'"&amp;D6656&amp;"','"&amp;E6656&amp;"','"&amp;F6656&amp;"',"&amp;G6656&amp;","&amp;H6656&amp;");"</f>
        <v>INSERT INTO PARAMETERS (PARAMETER_ID, PARAMETER_GROUP_ID,PARAMETER_GROUP_NAME,PARAMETER_NAME,PARAMETER_VALUE,IS_SENSITIVE,IS_ACTIVE) VALUES (6720,540,'ph_non_pos_robinsons_sm_group','file_header_row_num','0',FALSE,TRUE);</v>
      </c>
    </row>
    <row r="6657" spans="1:10" ht="15" hidden="1" customHeight="1">
      <c r="A6657" t="s">
        <v>36</v>
      </c>
      <c r="B6657" s="32">
        <v>6721</v>
      </c>
      <c r="C6657" s="25">
        <v>540</v>
      </c>
      <c r="D6657" s="160" t="s">
        <v>10760</v>
      </c>
      <c r="E6657" s="18" t="s">
        <v>2863</v>
      </c>
      <c r="F6657" s="3" t="s">
        <v>2821</v>
      </c>
      <c r="G6657" t="b">
        <v>0</v>
      </c>
      <c r="H6657" t="b">
        <v>1</v>
      </c>
      <c r="J6657" s="33" t="str">
        <f>"INSERT INTO PARAMETERS (PARAMETER_ID, PARAMETER_GROUP_ID,PARAMETER_GROUP_NAME,PARAMETER_NAME,PARAMETER_VALUE,IS_SENSITIVE,IS_ACTIVE) VALUES ("&amp;B6657&amp;","&amp;C6657&amp;",'"&amp;D6657&amp;"','"&amp;E6657&amp;"','"&amp;F6657&amp;"',"&amp;G6657&amp;","&amp;H6657&amp;");"</f>
        <v>INSERT INTO PARAMETERS (PARAMETER_ID, PARAMETER_GROUP_ID,PARAMETER_GROUP_NAME,PARAMETER_NAME,PARAMETER_VALUE,IS_SENSITIVE,IS_ACTIVE) VALUES (6721,540,'ph_non_pos_robinsons_sm_group','is_truncate','Y',FALSE,TRUE);</v>
      </c>
    </row>
    <row r="6658" spans="1:10" ht="15" hidden="1" customHeight="1">
      <c r="A6658" t="s">
        <v>36</v>
      </c>
      <c r="B6658" s="32">
        <v>6722</v>
      </c>
      <c r="C6658">
        <v>541</v>
      </c>
      <c r="D6658" s="161" t="s">
        <v>10765</v>
      </c>
      <c r="E6658" s="5" t="s">
        <v>2820</v>
      </c>
      <c r="F6658" s="3" t="s">
        <v>2943</v>
      </c>
      <c r="G6658" t="b">
        <v>0</v>
      </c>
      <c r="H6658" t="b">
        <v>1</v>
      </c>
      <c r="J6658" s="33" t="str">
        <f>"INSERT INTO PARAMETERS (PARAMETER_ID, PARAMETER_GROUP_ID,PARAMETER_GROUP_NAME,PARAMETER_NAME,PARAMETER_VALUE,IS_SENSITIVE,IS_ACTIVE) VALUES ("&amp;B6658&amp;","&amp;C6658&amp;",'"&amp;D6658&amp;"','"&amp;E6658&amp;"','"&amp;F6658&amp;"',"&amp;G6658&amp;","&amp;H6658&amp;");"</f>
        <v>INSERT INTO PARAMETERS (PARAMETER_ID, PARAMETER_GROUP_ID,PARAMETER_GROUP_NAME,PARAMETER_NAME,PARAMETER_VALUE,IS_SENSITIVE,IS_ACTIVE) VALUES (6722,541,'PH_POS_Dyna_group','trigger_mail','N',FALSE,TRUE);</v>
      </c>
    </row>
    <row r="6659" spans="1:10" ht="15" hidden="1" customHeight="1">
      <c r="A6659" t="s">
        <v>36</v>
      </c>
      <c r="B6659" s="32">
        <v>6723</v>
      </c>
      <c r="C6659">
        <v>541</v>
      </c>
      <c r="D6659" s="161" t="s">
        <v>10765</v>
      </c>
      <c r="E6659" s="5" t="s">
        <v>2831</v>
      </c>
      <c r="F6659" s="3" t="s">
        <v>2821</v>
      </c>
      <c r="G6659" t="b">
        <v>0</v>
      </c>
      <c r="H6659" t="b">
        <v>1</v>
      </c>
      <c r="J6659" s="33" t="str">
        <f>"INSERT INTO PARAMETERS (PARAMETER_ID, PARAMETER_GROUP_ID,PARAMETER_GROUP_NAME,PARAMETER_NAME,PARAMETER_VALUE,IS_SENSITIVE,IS_ACTIVE) VALUES ("&amp;B6659&amp;","&amp;C6659&amp;",'"&amp;D6659&amp;"','"&amp;E6659&amp;"','"&amp;F6659&amp;"',"&amp;G6659&amp;","&amp;H6659&amp;");"</f>
        <v>INSERT INTO PARAMETERS (PARAMETER_ID, PARAMETER_GROUP_ID,PARAMETER_GROUP_NAME,PARAMETER_NAME,PARAMETER_VALUE,IS_SENSITIVE,IS_ACTIVE) VALUES (6723,541,'PH_POS_Dyna_group','business_mail_trigger','Y',FALSE,TRUE);</v>
      </c>
    </row>
    <row r="6660" spans="1:10" ht="15" hidden="1" customHeight="1">
      <c r="A6660" t="s">
        <v>36</v>
      </c>
      <c r="B6660" s="32">
        <v>6724</v>
      </c>
      <c r="C6660">
        <v>541</v>
      </c>
      <c r="D6660" s="161" t="s">
        <v>10765</v>
      </c>
      <c r="E6660" s="5" t="s">
        <v>2823</v>
      </c>
      <c r="F6660" s="184" t="s">
        <v>10766</v>
      </c>
      <c r="G6660" t="b">
        <v>0</v>
      </c>
      <c r="H6660" t="b">
        <v>1</v>
      </c>
      <c r="J6660" s="33" t="str">
        <f>"INSERT INTO PARAMETERS (PARAMETER_ID, PARAMETER_GROUP_ID,PARAMETER_GROUP_NAME,PARAMETER_NAME,PARAMETER_VALUE,IS_SENSITIVE,IS_ACTIVE) VALUES ("&amp;B6660&amp;","&amp;C6660&amp;",'"&amp;D6660&amp;"','"&amp;E6660&amp;"','"&amp;F6660&amp;"',"&amp;G6660&amp;","&amp;H6660&amp;");"</f>
        <v>INSERT INTO PARAMETERS (PARAMETER_ID, PARAMETER_GROUP_ID,PARAMETER_GROUP_NAME,PARAMETER_NAME,PARAMETER_VALUE,IS_SENSITIVE,IS_ACTIVE) VALUES (6724,541,'PH_POS_Dyna_group','file_spec','DYNA',FALSE,TRUE);</v>
      </c>
    </row>
    <row r="6661" spans="1:10" ht="15" hidden="1" customHeight="1">
      <c r="A6661" t="s">
        <v>36</v>
      </c>
      <c r="B6661" s="32">
        <v>6725</v>
      </c>
      <c r="C6661">
        <v>541</v>
      </c>
      <c r="D6661" s="161" t="s">
        <v>10765</v>
      </c>
      <c r="E6661" s="5" t="s">
        <v>2826</v>
      </c>
      <c r="F6661" s="184" t="s">
        <v>10766</v>
      </c>
      <c r="G6661" t="b">
        <v>0</v>
      </c>
      <c r="H6661" t="b">
        <v>1</v>
      </c>
      <c r="J6661" s="33" t="str">
        <f>"INSERT INTO PARAMETERS (PARAMETER_ID, PARAMETER_GROUP_ID,PARAMETER_GROUP_NAME,PARAMETER_NAME,PARAMETER_VALUE,IS_SENSITIVE,IS_ACTIVE) VALUES ("&amp;B6661&amp;","&amp;C6661&amp;",'"&amp;D6661&amp;"','"&amp;E6661&amp;"','"&amp;F6661&amp;"',"&amp;G6661&amp;","&amp;H6661&amp;");"</f>
        <v>INSERT INTO PARAMETERS (PARAMETER_ID, PARAMETER_GROUP_ID,PARAMETER_GROUP_NAME,PARAMETER_NAME,PARAMETER_VALUE,IS_SENSITIVE,IS_ACTIVE) VALUES (6725,541,'PH_POS_Dyna_group','val_file_name','DYNA',FALSE,TRUE);</v>
      </c>
    </row>
    <row r="6662" spans="1:10" ht="15" hidden="1" customHeight="1">
      <c r="A6662" t="s">
        <v>36</v>
      </c>
      <c r="B6662" s="32">
        <v>6726</v>
      </c>
      <c r="C6662">
        <v>541</v>
      </c>
      <c r="D6662" s="161" t="s">
        <v>10765</v>
      </c>
      <c r="E6662" s="5" t="s">
        <v>2828</v>
      </c>
      <c r="F6662" s="3" t="s">
        <v>2829</v>
      </c>
      <c r="G6662" t="b">
        <v>0</v>
      </c>
      <c r="H6662" t="b">
        <v>1</v>
      </c>
      <c r="J6662" s="33" t="str">
        <f>"INSERT INTO PARAMETERS (PARAMETER_ID, PARAMETER_GROUP_ID,PARAMETER_GROUP_NAME,PARAMETER_NAME,PARAMETER_VALUE,IS_SENSITIVE,IS_ACTIVE) VALUES ("&amp;B6662&amp;","&amp;C6662&amp;",'"&amp;D6662&amp;"','"&amp;E6662&amp;"','"&amp;F6662&amp;"',"&amp;G6662&amp;","&amp;H6662&amp;");"</f>
        <v>INSERT INTO PARAMETERS (PARAMETER_ID, PARAMETER_GROUP_ID,PARAMETER_GROUP_NAME,PARAMETER_NAME,PARAMETER_VALUE,IS_SENSITIVE,IS_ACTIVE) VALUES (6726,541,'PH_POS_Dyna_group','val_file_extn','xlsx',FALSE,TRUE);</v>
      </c>
    </row>
    <row r="6663" spans="1:10" ht="15" hidden="1" customHeight="1">
      <c r="A6663" t="s">
        <v>36</v>
      </c>
      <c r="B6663" s="32">
        <v>6727</v>
      </c>
      <c r="C6663">
        <v>541</v>
      </c>
      <c r="D6663" s="161" t="s">
        <v>10765</v>
      </c>
      <c r="E6663" s="5" t="s">
        <v>2833</v>
      </c>
      <c r="F6663" s="3" t="s">
        <v>2834</v>
      </c>
      <c r="G6663" t="b">
        <v>0</v>
      </c>
      <c r="H6663" t="b">
        <v>1</v>
      </c>
      <c r="J6663" s="33" t="str">
        <f>"INSERT INTO PARAMETERS (PARAMETER_ID, PARAMETER_GROUP_ID,PARAMETER_GROUP_NAME,PARAMETER_NAME,PARAMETER_VALUE,IS_SENSITIVE,IS_ACTIVE) VALUES ("&amp;B6663&amp;","&amp;C6663&amp;",'"&amp;D6663&amp;"','"&amp;E6663&amp;"','"&amp;F6663&amp;"',"&amp;G6663&amp;","&amp;H6663&amp;");"</f>
        <v>INSERT INTO PARAMETERS (PARAMETER_ID, PARAMETER_GROUP_ID,PARAMETER_GROUP_NAME,PARAMETER_NAME,PARAMETER_VALUE,IS_SENSITIVE,IS_ACTIVE) VALUES (6727,541,'PH_POS_Dyna_group','load_method','sp',FALSE,TRUE);</v>
      </c>
    </row>
    <row r="6664" spans="1:10" ht="15" hidden="1" customHeight="1">
      <c r="A6664" t="s">
        <v>36</v>
      </c>
      <c r="B6664" s="32">
        <v>6728</v>
      </c>
      <c r="C6664">
        <v>541</v>
      </c>
      <c r="D6664" s="161" t="s">
        <v>10765</v>
      </c>
      <c r="E6664" s="5" t="s">
        <v>2836</v>
      </c>
      <c r="F6664" s="3" t="s">
        <v>10767</v>
      </c>
      <c r="G6664" t="b">
        <v>0</v>
      </c>
      <c r="H6664" t="b">
        <v>1</v>
      </c>
      <c r="J6664" s="33" t="str">
        <f>"INSERT INTO PARAMETERS (PARAMETER_ID, PARAMETER_GROUP_ID,PARAMETER_GROUP_NAME,PARAMETER_NAME,PARAMETER_VALUE,IS_SENSITIVE,IS_ACTIVE) VALUES ("&amp;B6664&amp;","&amp;C6664&amp;",'"&amp;D6664&amp;"','"&amp;E6664&amp;"','"&amp;F6664&amp;"',"&amp;G6664&amp;","&amp;H6664&amp;");"</f>
        <v>INSERT INTO PARAMETERS (PARAMETER_ID, PARAMETER_GROUP_ID,PARAMETER_GROUP_NAME,PARAMETER_NAME,PARAMETER_VALUE,IS_SENSITIVE,IS_ACTIVE) VALUES (6728,541,'PH_POS_Dyna_group','sp_name','PHLSDL_RAW.PH_POS_DYNA_PREPROCESSING',FALSE,TRUE);</v>
      </c>
    </row>
    <row r="6665" spans="1:10" ht="15" hidden="1" customHeight="1">
      <c r="A6665" t="s">
        <v>36</v>
      </c>
      <c r="B6665" s="32">
        <v>6729</v>
      </c>
      <c r="C6665">
        <v>541</v>
      </c>
      <c r="D6665" s="161" t="s">
        <v>10765</v>
      </c>
      <c r="E6665" s="5" t="s">
        <v>2839</v>
      </c>
      <c r="F6665" s="3">
        <v>0</v>
      </c>
      <c r="G6665" t="b">
        <v>0</v>
      </c>
      <c r="H6665" t="b">
        <v>1</v>
      </c>
      <c r="J6665" s="33" t="str">
        <f>"INSERT INTO PARAMETERS (PARAMETER_ID, PARAMETER_GROUP_ID,PARAMETER_GROUP_NAME,PARAMETER_NAME,PARAMETER_VALUE,IS_SENSITIVE,IS_ACTIVE) VALUES ("&amp;B6665&amp;","&amp;C6665&amp;",'"&amp;D6665&amp;"','"&amp;E6665&amp;"','"&amp;F6665&amp;"',"&amp;G6665&amp;","&amp;H6665&amp;");"</f>
        <v>INSERT INTO PARAMETERS (PARAMETER_ID, PARAMETER_GROUP_ID,PARAMETER_GROUP_NAME,PARAMETER_NAME,PARAMETER_VALUE,IS_SENSITIVE,IS_ACTIVE) VALUES (6729,541,'PH_POS_Dyna_group','sheet_index','0',FALSE,TRUE);</v>
      </c>
    </row>
    <row r="6666" spans="1:10" ht="15" hidden="1" customHeight="1">
      <c r="A6666" t="s">
        <v>36</v>
      </c>
      <c r="B6666" s="32">
        <v>6730</v>
      </c>
      <c r="C6666">
        <v>541</v>
      </c>
      <c r="D6666" s="161" t="s">
        <v>10765</v>
      </c>
      <c r="E6666" s="5" t="s">
        <v>2841</v>
      </c>
      <c r="F6666" s="3" t="s">
        <v>10768</v>
      </c>
      <c r="G6666" t="b">
        <v>0</v>
      </c>
      <c r="H6666" t="b">
        <v>1</v>
      </c>
      <c r="J6666" s="33" t="str">
        <f>"INSERT INTO PARAMETERS (PARAMETER_ID, PARAMETER_GROUP_ID,PARAMETER_GROUP_NAME,PARAMETER_NAME,PARAMETER_VALUE,IS_SENSITIVE,IS_ACTIVE) VALUES ("&amp;B6666&amp;","&amp;C6666&amp;",'"&amp;D6666&amp;"','"&amp;E6666&amp;"','"&amp;F6666&amp;"',"&amp;G6666&amp;","&amp;H6666&amp;");"</f>
        <v>INSERT INTO PARAMETERS (PARAMETER_ID, PARAMETER_GROUP_ID,PARAMETER_GROUP_NAME,PARAMETER_NAME,PARAMETER_VALUE,IS_SENSITIVE,IS_ACTIVE) VALUES (6730,541,'PH_POS_Dyna_group','folder_path','pos/dyna/transaction_data',FALSE,TRUE);</v>
      </c>
    </row>
    <row r="6667" spans="1:10" ht="15" hidden="1" customHeight="1">
      <c r="A6667" t="s">
        <v>36</v>
      </c>
      <c r="B6667" s="32">
        <v>6731</v>
      </c>
      <c r="C6667">
        <v>541</v>
      </c>
      <c r="D6667" s="161" t="s">
        <v>10765</v>
      </c>
      <c r="E6667" s="5" t="s">
        <v>2844</v>
      </c>
      <c r="F6667" s="3" t="s">
        <v>10769</v>
      </c>
      <c r="G6667" t="b">
        <v>0</v>
      </c>
      <c r="H6667" t="b">
        <v>1</v>
      </c>
      <c r="J6667" s="33" t="str">
        <f>"INSERT INTO PARAMETERS (PARAMETER_ID, PARAMETER_GROUP_ID,PARAMETER_GROUP_NAME,PARAMETER_NAME,PARAMETER_VALUE,IS_SENSITIVE,IS_ACTIVE) VALUES ("&amp;B6667&amp;","&amp;C6667&amp;",'"&amp;D6667&amp;"','"&amp;E6667&amp;"','"&amp;F6667&amp;"',"&amp;G6667&amp;","&amp;H6667&amp;");"</f>
        <v>INSERT INTO PARAMETERS (PARAMETER_ID, PARAMETER_GROUP_ID,PARAMETER_GROUP_NAME,PARAMETER_NAME,PARAMETER_VALUE,IS_SENSITIVE,IS_ACTIVE) VALUES (6731,541,'PH_POS_Dyna_group','target_table','SDL_PH_POS_DYNA_SALES',FALSE,TRUE);</v>
      </c>
    </row>
    <row r="6668" spans="1:10" ht="15" hidden="1" customHeight="1">
      <c r="A6668" t="s">
        <v>36</v>
      </c>
      <c r="B6668" s="32">
        <v>6732</v>
      </c>
      <c r="C6668">
        <v>541</v>
      </c>
      <c r="D6668" s="342" t="s">
        <v>10765</v>
      </c>
      <c r="E6668" s="5" t="s">
        <v>2847</v>
      </c>
      <c r="F6668" s="3" t="s">
        <v>7856</v>
      </c>
      <c r="G6668" t="b">
        <v>0</v>
      </c>
      <c r="H6668" t="b">
        <v>1</v>
      </c>
      <c r="J6668" s="33" t="str">
        <f>"INSERT INTO PARAMETERS (PARAMETER_ID, PARAMETER_GROUP_ID,PARAMETER_GROUP_NAME,PARAMETER_NAME,PARAMETER_VALUE,IS_SENSITIVE,IS_ACTIVE) VALUES ("&amp;B6668&amp;","&amp;C6668&amp;",'"&amp;D6668&amp;"','"&amp;E6668&amp;"','"&amp;F6668&amp;"',"&amp;G6668&amp;","&amp;H6668&amp;");"</f>
        <v>INSERT INTO PARAMETERS (PARAMETER_ID, PARAMETER_GROUP_ID,PARAMETER_GROUP_NAME,PARAMETER_NAME,PARAMETER_VALUE,IS_SENSITIVE,IS_ACTIVE) VALUES (6732,541,'PH_POS_Dyna_group','container','phl',FALSE,TRUE);</v>
      </c>
    </row>
    <row r="6669" spans="1:10" ht="15" hidden="1" customHeight="1">
      <c r="A6669" t="s">
        <v>36</v>
      </c>
      <c r="B6669" s="32">
        <v>6733</v>
      </c>
      <c r="C6669">
        <v>541</v>
      </c>
      <c r="D6669" s="342" t="s">
        <v>10765</v>
      </c>
      <c r="E6669" s="5" t="s">
        <v>2850</v>
      </c>
      <c r="F6669" s="3" t="s">
        <v>8148</v>
      </c>
      <c r="G6669" t="b">
        <v>0</v>
      </c>
      <c r="H6669" t="b">
        <v>1</v>
      </c>
      <c r="J6669" s="33" t="str">
        <f>"INSERT INTO PARAMETERS (PARAMETER_ID, PARAMETER_GROUP_ID,PARAMETER_GROUP_NAME,PARAMETER_NAME,PARAMETER_VALUE,IS_SENSITIVE,IS_ACTIVE) VALUES ("&amp;B6669&amp;","&amp;C6669&amp;",'"&amp;D6669&amp;"','"&amp;E6669&amp;"','"&amp;F6669&amp;"',"&amp;G6669&amp;","&amp;H6669&amp;");"</f>
        <v>INSERT INTO PARAMETERS (PARAMETER_ID, PARAMETER_GROUP_ID,PARAMETER_GROUP_NAME,PARAMETER_NAME,PARAMETER_VALUE,IS_SENSITIVE,IS_ACTIVE) VALUES (6733,541,'PH_POS_Dyna_group','target_schema','PHLSDL_RAW',FALSE,TRUE);</v>
      </c>
    </row>
    <row r="6670" spans="1:10" ht="15" hidden="1" customHeight="1">
      <c r="A6670" t="s">
        <v>36</v>
      </c>
      <c r="B6670" s="32">
        <v>6734</v>
      </c>
      <c r="C6670">
        <v>541</v>
      </c>
      <c r="D6670" s="342" t="s">
        <v>10765</v>
      </c>
      <c r="E6670" s="5" t="s">
        <v>2853</v>
      </c>
      <c r="F6670" s="3" t="s">
        <v>2854</v>
      </c>
      <c r="G6670" t="b">
        <v>0</v>
      </c>
      <c r="H6670" t="b">
        <v>1</v>
      </c>
      <c r="J6670" s="33" t="str">
        <f>"INSERT INTO PARAMETERS (PARAMETER_ID, PARAMETER_GROUP_ID,PARAMETER_GROUP_NAME,PARAMETER_NAME,PARAMETER_VALUE,IS_SENSITIVE,IS_ACTIVE) VALUES ("&amp;B6670&amp;","&amp;C6670&amp;",'"&amp;D6670&amp;"','"&amp;E6670&amp;"','"&amp;F6670&amp;"',"&amp;G6670&amp;","&amp;H6670&amp;");"</f>
        <v>INSERT INTO PARAMETERS (PARAMETER_ID, PARAMETER_GROUP_ID,PARAMETER_GROUP_NAME,PARAMETER_NAME,PARAMETER_VALUE,IS_SENSITIVE,IS_ACTIVE) VALUES (6734,541,'PH_POS_Dyna_group','validation','1-1-0',FALSE,TRUE);</v>
      </c>
    </row>
    <row r="6671" spans="1:10" ht="15" hidden="1" customHeight="1">
      <c r="A6671" t="s">
        <v>36</v>
      </c>
      <c r="B6671" s="32">
        <v>6735</v>
      </c>
      <c r="C6671">
        <v>541</v>
      </c>
      <c r="D6671" s="342" t="s">
        <v>10765</v>
      </c>
      <c r="E6671" s="5" t="s">
        <v>2856</v>
      </c>
      <c r="F6671" s="3" t="s">
        <v>2939</v>
      </c>
      <c r="G6671" t="b">
        <v>0</v>
      </c>
      <c r="H6671" t="b">
        <v>1</v>
      </c>
      <c r="J6671" s="33" t="str">
        <f>"INSERT INTO PARAMETERS (PARAMETER_ID, PARAMETER_GROUP_ID,PARAMETER_GROUP_NAME,PARAMETER_NAME,PARAMETER_VALUE,IS_SENSITIVE,IS_ACTIVE) VALUES ("&amp;B6671&amp;","&amp;C6671&amp;",'"&amp;D6671&amp;"','"&amp;E6671&amp;"','"&amp;F6671&amp;"',"&amp;G6671&amp;","&amp;H6671&amp;");"</f>
        <v>INSERT INTO PARAMETERS (PARAMETER_ID, PARAMETER_GROUP_ID,PARAMETER_GROUP_NAME,PARAMETER_NAME,PARAMETER_VALUE,IS_SENSITIVE,IS_ACTIVE) VALUES (6735,541,'PH_POS_Dyna_group','index','last',FALSE,TRUE);</v>
      </c>
    </row>
    <row r="6672" spans="1:10" ht="15" hidden="1" customHeight="1">
      <c r="A6672" t="s">
        <v>36</v>
      </c>
      <c r="B6672" s="32">
        <v>6736</v>
      </c>
      <c r="C6672">
        <v>541</v>
      </c>
      <c r="D6672" s="342" t="s">
        <v>10765</v>
      </c>
      <c r="E6672" s="5" t="s">
        <v>2859</v>
      </c>
      <c r="F6672" s="3" t="s">
        <v>2829</v>
      </c>
      <c r="G6672" t="b">
        <v>0</v>
      </c>
      <c r="H6672" t="b">
        <v>1</v>
      </c>
      <c r="J6672" s="33" t="str">
        <f>"INSERT INTO PARAMETERS (PARAMETER_ID, PARAMETER_GROUP_ID,PARAMETER_GROUP_NAME,PARAMETER_NAME,PARAMETER_VALUE,IS_SENSITIVE,IS_ACTIVE) VALUES ("&amp;B6672&amp;","&amp;C6672&amp;",'"&amp;D6672&amp;"','"&amp;E6672&amp;"','"&amp;F6672&amp;"',"&amp;G6672&amp;","&amp;H6672&amp;");"</f>
        <v>INSERT INTO PARAMETERS (PARAMETER_ID, PARAMETER_GROUP_ID,PARAMETER_GROUP_NAME,PARAMETER_NAME,PARAMETER_VALUE,IS_SENSITIVE,IS_ACTIVE) VALUES (6736,541,'PH_POS_Dyna_group','source_extn','xlsx',FALSE,TRUE);</v>
      </c>
    </row>
    <row r="6673" spans="1:10" ht="15" hidden="1" customHeight="1">
      <c r="A6673" t="s">
        <v>36</v>
      </c>
      <c r="B6673" s="32">
        <v>6737</v>
      </c>
      <c r="C6673">
        <v>541</v>
      </c>
      <c r="D6673" s="342" t="s">
        <v>10765</v>
      </c>
      <c r="E6673" s="5" t="s">
        <v>2861</v>
      </c>
      <c r="F6673" s="3">
        <v>0</v>
      </c>
      <c r="G6673" t="b">
        <v>0</v>
      </c>
      <c r="H6673" t="b">
        <v>1</v>
      </c>
      <c r="J6673" s="33" t="str">
        <f>"INSERT INTO PARAMETERS (PARAMETER_ID, PARAMETER_GROUP_ID,PARAMETER_GROUP_NAME,PARAMETER_NAME,PARAMETER_VALUE,IS_SENSITIVE,IS_ACTIVE) VALUES ("&amp;B6673&amp;","&amp;C6673&amp;",'"&amp;D6673&amp;"','"&amp;E6673&amp;"','"&amp;F6673&amp;"',"&amp;G6673&amp;","&amp;H6673&amp;");"</f>
        <v>INSERT INTO PARAMETERS (PARAMETER_ID, PARAMETER_GROUP_ID,PARAMETER_GROUP_NAME,PARAMETER_NAME,PARAMETER_VALUE,IS_SENSITIVE,IS_ACTIVE) VALUES (6737,541,'PH_POS_Dyna_group','file_header_row_num','0',FALSE,TRUE);</v>
      </c>
    </row>
    <row r="6674" spans="1:10" ht="15" hidden="1" customHeight="1">
      <c r="A6674" t="s">
        <v>36</v>
      </c>
      <c r="B6674" s="32">
        <v>6738</v>
      </c>
      <c r="C6674">
        <v>541</v>
      </c>
      <c r="D6674" s="342" t="s">
        <v>10765</v>
      </c>
      <c r="E6674" s="18" t="s">
        <v>2863</v>
      </c>
      <c r="F6674" s="3" t="s">
        <v>2821</v>
      </c>
      <c r="G6674" t="b">
        <v>0</v>
      </c>
      <c r="H6674" t="b">
        <v>1</v>
      </c>
      <c r="J6674" s="33" t="str">
        <f>"INSERT INTO PARAMETERS (PARAMETER_ID, PARAMETER_GROUP_ID,PARAMETER_GROUP_NAME,PARAMETER_NAME,PARAMETER_VALUE,IS_SENSITIVE,IS_ACTIVE) VALUES ("&amp;B6674&amp;","&amp;C6674&amp;",'"&amp;D6674&amp;"','"&amp;E6674&amp;"','"&amp;F6674&amp;"',"&amp;G6674&amp;","&amp;H6674&amp;");"</f>
        <v>INSERT INTO PARAMETERS (PARAMETER_ID, PARAMETER_GROUP_ID,PARAMETER_GROUP_NAME,PARAMETER_NAME,PARAMETER_VALUE,IS_SENSITIVE,IS_ACTIVE) VALUES (6738,541,'PH_POS_Dyna_group','is_truncate','Y',FALSE,TRUE);</v>
      </c>
    </row>
    <row r="6675" spans="1:10" ht="15" hidden="1" customHeight="1">
      <c r="A6675" t="s">
        <v>36</v>
      </c>
      <c r="B6675" s="32">
        <v>6739</v>
      </c>
      <c r="C6675">
        <v>542</v>
      </c>
      <c r="D6675" s="5" t="s">
        <v>335</v>
      </c>
      <c r="E6675" s="5" t="s">
        <v>2820</v>
      </c>
      <c r="F6675" s="3" t="s">
        <v>2821</v>
      </c>
      <c r="G6675" t="b">
        <v>0</v>
      </c>
      <c r="H6675" t="b">
        <v>1</v>
      </c>
      <c r="J6675" s="33" t="str">
        <f>"INSERT INTO PARAMETERS (PARAMETER_ID, PARAMETER_GROUP_ID,PARAMETER_GROUP_NAME,PARAMETER_NAME,PARAMETER_VALUE,IS_SENSITIVE,IS_ACTIVE) VALUES ("&amp;B6675&amp;","&amp;C6675&amp;",'"&amp;D6675&amp;"','"&amp;E6675&amp;"','"&amp;F6675&amp;"',"&amp;G6675&amp;","&amp;H6675&amp;");"</f>
        <v>INSERT INTO PARAMETERS (PARAMETER_ID, PARAMETER_GROUP_ID,PARAMETER_GROUP_NAME,PARAMETER_NAME,PARAMETER_VALUE,IS_SENSITIVE,IS_ACTIVE) VALUES (6739,542,'TW_POS_PXCivilia','trigger_mail','Y',FALSE,TRUE);</v>
      </c>
    </row>
    <row r="6676" spans="1:10" ht="15" hidden="1" customHeight="1">
      <c r="A6676" t="s">
        <v>36</v>
      </c>
      <c r="B6676" s="32">
        <v>6740</v>
      </c>
      <c r="C6676">
        <v>542</v>
      </c>
      <c r="D6676" s="5" t="s">
        <v>335</v>
      </c>
      <c r="E6676" s="5" t="s">
        <v>2831</v>
      </c>
      <c r="F6676" s="3" t="s">
        <v>2821</v>
      </c>
      <c r="G6676" t="b">
        <v>0</v>
      </c>
      <c r="H6676" t="b">
        <v>1</v>
      </c>
      <c r="J6676" s="33" t="str">
        <f>"INSERT INTO PARAMETERS (PARAMETER_ID, PARAMETER_GROUP_ID,PARAMETER_GROUP_NAME,PARAMETER_NAME,PARAMETER_VALUE,IS_SENSITIVE,IS_ACTIVE) VALUES ("&amp;B6676&amp;","&amp;C6676&amp;",'"&amp;D6676&amp;"','"&amp;E6676&amp;"','"&amp;F6676&amp;"',"&amp;G6676&amp;","&amp;H6676&amp;");"</f>
        <v>INSERT INTO PARAMETERS (PARAMETER_ID, PARAMETER_GROUP_ID,PARAMETER_GROUP_NAME,PARAMETER_NAME,PARAMETER_VALUE,IS_SENSITIVE,IS_ACTIVE) VALUES (6740,542,'TW_POS_PXCivilia','business_mail_trigger','Y',FALSE,TRUE);</v>
      </c>
    </row>
    <row r="6677" spans="1:10" ht="15" hidden="1" customHeight="1">
      <c r="A6677" t="s">
        <v>36</v>
      </c>
      <c r="B6677" s="32">
        <v>6741</v>
      </c>
      <c r="C6677">
        <v>542</v>
      </c>
      <c r="D6677" s="5" t="s">
        <v>335</v>
      </c>
      <c r="E6677" s="5" t="s">
        <v>2823</v>
      </c>
      <c r="F6677" s="184" t="s">
        <v>335</v>
      </c>
      <c r="G6677" t="b">
        <v>0</v>
      </c>
      <c r="H6677" t="b">
        <v>1</v>
      </c>
      <c r="J6677" s="33" t="str">
        <f>"INSERT INTO PARAMETERS (PARAMETER_ID, PARAMETER_GROUP_ID,PARAMETER_GROUP_NAME,PARAMETER_NAME,PARAMETER_VALUE,IS_SENSITIVE,IS_ACTIVE) VALUES ("&amp;B6677&amp;","&amp;C6677&amp;",'"&amp;D6677&amp;"','"&amp;E6677&amp;"','"&amp;F6677&amp;"',"&amp;G6677&amp;","&amp;H6677&amp;");"</f>
        <v>INSERT INTO PARAMETERS (PARAMETER_ID, PARAMETER_GROUP_ID,PARAMETER_GROUP_NAME,PARAMETER_NAME,PARAMETER_VALUE,IS_SENSITIVE,IS_ACTIVE) VALUES (6741,542,'TW_POS_PXCivilia','file_spec','TW_POS_PXCivilia',FALSE,TRUE);</v>
      </c>
    </row>
    <row r="6678" spans="1:10" ht="15" hidden="1" customHeight="1">
      <c r="A6678" t="s">
        <v>36</v>
      </c>
      <c r="B6678" s="32">
        <v>6742</v>
      </c>
      <c r="C6678">
        <v>542</v>
      </c>
      <c r="D6678" s="5" t="s">
        <v>335</v>
      </c>
      <c r="E6678" s="5" t="s">
        <v>2826</v>
      </c>
      <c r="F6678" s="184" t="s">
        <v>335</v>
      </c>
      <c r="G6678" t="b">
        <v>0</v>
      </c>
      <c r="H6678" t="b">
        <v>1</v>
      </c>
      <c r="J6678" s="33" t="str">
        <f>"INSERT INTO PARAMETERS (PARAMETER_ID, PARAMETER_GROUP_ID,PARAMETER_GROUP_NAME,PARAMETER_NAME,PARAMETER_VALUE,IS_SENSITIVE,IS_ACTIVE) VALUES ("&amp;B6678&amp;","&amp;C6678&amp;",'"&amp;D6678&amp;"','"&amp;E6678&amp;"','"&amp;F6678&amp;"',"&amp;G6678&amp;","&amp;H6678&amp;");"</f>
        <v>INSERT INTO PARAMETERS (PARAMETER_ID, PARAMETER_GROUP_ID,PARAMETER_GROUP_NAME,PARAMETER_NAME,PARAMETER_VALUE,IS_SENSITIVE,IS_ACTIVE) VALUES (6742,542,'TW_POS_PXCivilia','val_file_name','TW_POS_PXCivilia',FALSE,TRUE);</v>
      </c>
    </row>
    <row r="6679" spans="1:10" ht="15" hidden="1" customHeight="1">
      <c r="A6679" t="s">
        <v>36</v>
      </c>
      <c r="B6679" s="32">
        <v>6743</v>
      </c>
      <c r="C6679">
        <v>542</v>
      </c>
      <c r="D6679" s="5" t="s">
        <v>335</v>
      </c>
      <c r="E6679" s="5" t="s">
        <v>2828</v>
      </c>
      <c r="F6679" s="184" t="s">
        <v>2829</v>
      </c>
      <c r="G6679" t="b">
        <v>0</v>
      </c>
      <c r="H6679" t="b">
        <v>1</v>
      </c>
      <c r="J6679" s="33" t="str">
        <f>"INSERT INTO PARAMETERS (PARAMETER_ID, PARAMETER_GROUP_ID,PARAMETER_GROUP_NAME,PARAMETER_NAME,PARAMETER_VALUE,IS_SENSITIVE,IS_ACTIVE) VALUES ("&amp;B6679&amp;","&amp;C6679&amp;",'"&amp;D6679&amp;"','"&amp;E6679&amp;"','"&amp;F6679&amp;"',"&amp;G6679&amp;","&amp;H6679&amp;");"</f>
        <v>INSERT INTO PARAMETERS (PARAMETER_ID, PARAMETER_GROUP_ID,PARAMETER_GROUP_NAME,PARAMETER_NAME,PARAMETER_VALUE,IS_SENSITIVE,IS_ACTIVE) VALUES (6743,542,'TW_POS_PXCivilia','val_file_extn','xlsx',FALSE,TRUE);</v>
      </c>
    </row>
    <row r="6680" spans="1:10" ht="15" hidden="1" customHeight="1">
      <c r="A6680" t="s">
        <v>36</v>
      </c>
      <c r="B6680" s="32">
        <v>6744</v>
      </c>
      <c r="C6680">
        <v>542</v>
      </c>
      <c r="D6680" s="5" t="s">
        <v>335</v>
      </c>
      <c r="E6680" s="5" t="s">
        <v>2833</v>
      </c>
      <c r="F6680" s="3" t="s">
        <v>2834</v>
      </c>
      <c r="G6680" t="b">
        <v>0</v>
      </c>
      <c r="H6680" t="b">
        <v>1</v>
      </c>
      <c r="J6680" s="33" t="str">
        <f>"INSERT INTO PARAMETERS (PARAMETER_ID, PARAMETER_GROUP_ID,PARAMETER_GROUP_NAME,PARAMETER_NAME,PARAMETER_VALUE,IS_SENSITIVE,IS_ACTIVE) VALUES ("&amp;B6680&amp;","&amp;C6680&amp;",'"&amp;D6680&amp;"','"&amp;E6680&amp;"','"&amp;F6680&amp;"',"&amp;G6680&amp;","&amp;H6680&amp;");"</f>
        <v>INSERT INTO PARAMETERS (PARAMETER_ID, PARAMETER_GROUP_ID,PARAMETER_GROUP_NAME,PARAMETER_NAME,PARAMETER_VALUE,IS_SENSITIVE,IS_ACTIVE) VALUES (6744,542,'TW_POS_PXCivilia','load_method','sp',FALSE,TRUE);</v>
      </c>
    </row>
    <row r="6681" spans="1:10" ht="15" hidden="1" customHeight="1">
      <c r="A6681" t="s">
        <v>36</v>
      </c>
      <c r="B6681" s="32">
        <v>6745</v>
      </c>
      <c r="C6681">
        <v>542</v>
      </c>
      <c r="D6681" s="5" t="s">
        <v>335</v>
      </c>
      <c r="E6681" s="5" t="s">
        <v>2836</v>
      </c>
      <c r="F6681" s="3" t="s">
        <v>10770</v>
      </c>
      <c r="G6681" t="b">
        <v>0</v>
      </c>
      <c r="H6681" t="b">
        <v>1</v>
      </c>
      <c r="J6681" s="33" t="str">
        <f>"INSERT INTO PARAMETERS (PARAMETER_ID, PARAMETER_GROUP_ID,PARAMETER_GROUP_NAME,PARAMETER_NAME,PARAMETER_VALUE,IS_SENSITIVE,IS_ACTIVE) VALUES ("&amp;B6681&amp;","&amp;C6681&amp;",'"&amp;D6681&amp;"','"&amp;E6681&amp;"','"&amp;F6681&amp;"',"&amp;G6681&amp;","&amp;H6681&amp;");"</f>
        <v>INSERT INTO PARAMETERS (PARAMETER_ID, PARAMETER_GROUP_ID,PARAMETER_GROUP_NAME,PARAMETER_NAME,PARAMETER_VALUE,IS_SENSITIVE,IS_ACTIVE) VALUES (6745,542,'TW_POS_PXCivilia','sp_name','NTASDL_RAW.TW_POS_PXCIVILIA_PREPROCESSING',FALSE,TRUE);</v>
      </c>
    </row>
    <row r="6682" spans="1:10" ht="15" hidden="1" customHeight="1">
      <c r="A6682" t="s">
        <v>36</v>
      </c>
      <c r="B6682" s="32">
        <v>6746</v>
      </c>
      <c r="C6682">
        <v>542</v>
      </c>
      <c r="D6682" s="5" t="s">
        <v>335</v>
      </c>
      <c r="E6682" s="5" t="s">
        <v>2839</v>
      </c>
      <c r="F6682" s="3">
        <v>0</v>
      </c>
      <c r="G6682" t="b">
        <v>0</v>
      </c>
      <c r="H6682" t="b">
        <v>1</v>
      </c>
      <c r="J6682" s="33" t="str">
        <f>"INSERT INTO PARAMETERS (PARAMETER_ID, PARAMETER_GROUP_ID,PARAMETER_GROUP_NAME,PARAMETER_NAME,PARAMETER_VALUE,IS_SENSITIVE,IS_ACTIVE) VALUES ("&amp;B6682&amp;","&amp;C6682&amp;",'"&amp;D6682&amp;"','"&amp;E6682&amp;"','"&amp;F6682&amp;"',"&amp;G6682&amp;","&amp;H6682&amp;");"</f>
        <v>INSERT INTO PARAMETERS (PARAMETER_ID, PARAMETER_GROUP_ID,PARAMETER_GROUP_NAME,PARAMETER_NAME,PARAMETER_VALUE,IS_SENSITIVE,IS_ACTIVE) VALUES (6746,542,'TW_POS_PXCivilia','sheet_index','0',FALSE,TRUE);</v>
      </c>
    </row>
    <row r="6683" spans="1:10" ht="15" hidden="1" customHeight="1">
      <c r="A6683" t="s">
        <v>36</v>
      </c>
      <c r="B6683" s="32">
        <v>6747</v>
      </c>
      <c r="C6683">
        <v>542</v>
      </c>
      <c r="D6683" s="5" t="s">
        <v>335</v>
      </c>
      <c r="E6683" s="5" t="s">
        <v>2841</v>
      </c>
      <c r="F6683" s="3" t="s">
        <v>10771</v>
      </c>
      <c r="G6683" t="b">
        <v>0</v>
      </c>
      <c r="H6683" t="b">
        <v>1</v>
      </c>
      <c r="J6683" s="33" t="str">
        <f>"INSERT INTO PARAMETERS (PARAMETER_ID, PARAMETER_GROUP_ID,PARAMETER_GROUP_NAME,PARAMETER_NAME,PARAMETER_VALUE,IS_SENSITIVE,IS_ACTIVE) VALUES ("&amp;B6683&amp;","&amp;C6683&amp;",'"&amp;D6683&amp;"','"&amp;E6683&amp;"','"&amp;F6683&amp;"',"&amp;G6683&amp;","&amp;H6683&amp;");"</f>
        <v>INSERT INTO PARAMETERS (PARAMETER_ID, PARAMETER_GROUP_ID,PARAMETER_GROUP_NAME,PARAMETER_NAME,PARAMETER_VALUE,IS_SENSITIVE,IS_ACTIVE) VALUES (6747,542,'TW_POS_PXCivilia','folder_path','pos/transaction/px-civilia/',FALSE,TRUE);</v>
      </c>
    </row>
    <row r="6684" spans="1:10" ht="15" hidden="1" customHeight="1">
      <c r="A6684" t="s">
        <v>36</v>
      </c>
      <c r="B6684" s="32">
        <v>6748</v>
      </c>
      <c r="C6684">
        <v>542</v>
      </c>
      <c r="D6684" s="5" t="s">
        <v>335</v>
      </c>
      <c r="E6684" s="5" t="s">
        <v>2844</v>
      </c>
      <c r="F6684" s="3" t="s">
        <v>10772</v>
      </c>
      <c r="G6684" t="b">
        <v>0</v>
      </c>
      <c r="H6684" t="b">
        <v>1</v>
      </c>
      <c r="J6684" s="33" t="str">
        <f>"INSERT INTO PARAMETERS (PARAMETER_ID, PARAMETER_GROUP_ID,PARAMETER_GROUP_NAME,PARAMETER_NAME,PARAMETER_VALUE,IS_SENSITIVE,IS_ACTIVE) VALUES ("&amp;B6684&amp;","&amp;C6684&amp;",'"&amp;D6684&amp;"','"&amp;E6684&amp;"','"&amp;F6684&amp;"',"&amp;G6684&amp;","&amp;H6684&amp;");"</f>
        <v>INSERT INTO PARAMETERS (PARAMETER_ID, PARAMETER_GROUP_ID,PARAMETER_GROUP_NAME,PARAMETER_NAME,PARAMETER_VALUE,IS_SENSITIVE,IS_ACTIVE) VALUES (6748,542,'TW_POS_PXCivilia','target_table','SDL_TW_POS_PX_CIVILA',FALSE,TRUE);</v>
      </c>
    </row>
    <row r="6685" spans="1:10" ht="15" hidden="1" customHeight="1">
      <c r="A6685" t="s">
        <v>36</v>
      </c>
      <c r="B6685" s="32">
        <v>6749</v>
      </c>
      <c r="C6685">
        <v>542</v>
      </c>
      <c r="D6685" s="5" t="s">
        <v>335</v>
      </c>
      <c r="E6685" s="5" t="s">
        <v>2847</v>
      </c>
      <c r="F6685" s="3" t="s">
        <v>10773</v>
      </c>
      <c r="G6685" t="b">
        <v>0</v>
      </c>
      <c r="H6685" t="b">
        <v>1</v>
      </c>
      <c r="J6685" s="33" t="str">
        <f>"INSERT INTO PARAMETERS (PARAMETER_ID, PARAMETER_GROUP_ID,PARAMETER_GROUP_NAME,PARAMETER_NAME,PARAMETER_VALUE,IS_SENSITIVE,IS_ACTIVE) VALUES ("&amp;B6685&amp;","&amp;C6685&amp;",'"&amp;D6685&amp;"','"&amp;E6685&amp;"','"&amp;F6685&amp;"',"&amp;G6685&amp;","&amp;H6685&amp;");"</f>
        <v>INSERT INTO PARAMETERS (PARAMETER_ID, PARAMETER_GROUP_ID,PARAMETER_GROUP_NAME,PARAMETER_NAME,PARAMETER_VALUE,IS_SENSITIVE,IS_ACTIVE) VALUES (6749,542,'TW_POS_PXCivilia','container','twn',FALSE,TRUE);</v>
      </c>
    </row>
    <row r="6686" spans="1:10" ht="15" hidden="1" customHeight="1">
      <c r="A6686" t="s">
        <v>36</v>
      </c>
      <c r="B6686" s="32">
        <v>6750</v>
      </c>
      <c r="C6686">
        <v>542</v>
      </c>
      <c r="D6686" s="5" t="s">
        <v>335</v>
      </c>
      <c r="E6686" s="5" t="s">
        <v>2850</v>
      </c>
      <c r="F6686" s="3" t="s">
        <v>10774</v>
      </c>
      <c r="G6686" t="b">
        <v>0</v>
      </c>
      <c r="H6686" t="b">
        <v>1</v>
      </c>
      <c r="J6686" s="33" t="str">
        <f>"INSERT INTO PARAMETERS (PARAMETER_ID, PARAMETER_GROUP_ID,PARAMETER_GROUP_NAME,PARAMETER_NAME,PARAMETER_VALUE,IS_SENSITIVE,IS_ACTIVE) VALUES ("&amp;B6686&amp;","&amp;C6686&amp;",'"&amp;D6686&amp;"','"&amp;E6686&amp;"','"&amp;F6686&amp;"',"&amp;G6686&amp;","&amp;H6686&amp;");"</f>
        <v>INSERT INTO PARAMETERS (PARAMETER_ID, PARAMETER_GROUP_ID,PARAMETER_GROUP_NAME,PARAMETER_NAME,PARAMETER_VALUE,IS_SENSITIVE,IS_ACTIVE) VALUES (6750,542,'TW_POS_PXCivilia','target_schema','NTASDL_RAW',FALSE,TRUE);</v>
      </c>
    </row>
    <row r="6687" spans="1:10" ht="15" hidden="1" customHeight="1">
      <c r="A6687" t="s">
        <v>36</v>
      </c>
      <c r="B6687" s="32">
        <v>6751</v>
      </c>
      <c r="C6687">
        <v>542</v>
      </c>
      <c r="D6687" s="5" t="s">
        <v>335</v>
      </c>
      <c r="E6687" s="5" t="s">
        <v>2853</v>
      </c>
      <c r="F6687" s="3" t="s">
        <v>2992</v>
      </c>
      <c r="G6687" t="b">
        <v>0</v>
      </c>
      <c r="H6687" t="b">
        <v>1</v>
      </c>
      <c r="J6687" s="33" t="str">
        <f>"INSERT INTO PARAMETERS (PARAMETER_ID, PARAMETER_GROUP_ID,PARAMETER_GROUP_NAME,PARAMETER_NAME,PARAMETER_VALUE,IS_SENSITIVE,IS_ACTIVE) VALUES ("&amp;B6687&amp;","&amp;C6687&amp;",'"&amp;D6687&amp;"','"&amp;E6687&amp;"','"&amp;F6687&amp;"',"&amp;G6687&amp;","&amp;H6687&amp;");"</f>
        <v>INSERT INTO PARAMETERS (PARAMETER_ID, PARAMETER_GROUP_ID,PARAMETER_GROUP_NAME,PARAMETER_NAME,PARAMETER_VALUE,IS_SENSITIVE,IS_ACTIVE) VALUES (6751,542,'TW_POS_PXCivilia','validation','1-1-1',FALSE,TRUE);</v>
      </c>
    </row>
    <row r="6688" spans="1:10" ht="15" hidden="1" customHeight="1">
      <c r="A6688" t="s">
        <v>36</v>
      </c>
      <c r="B6688" s="32">
        <v>6752</v>
      </c>
      <c r="C6688">
        <v>542</v>
      </c>
      <c r="D6688" s="5" t="s">
        <v>335</v>
      </c>
      <c r="E6688" s="5" t="s">
        <v>2856</v>
      </c>
      <c r="F6688" s="3" t="s">
        <v>2913</v>
      </c>
      <c r="G6688" t="b">
        <v>0</v>
      </c>
      <c r="H6688" t="b">
        <v>1</v>
      </c>
      <c r="J6688" s="33" t="str">
        <f>"INSERT INTO PARAMETERS (PARAMETER_ID, PARAMETER_GROUP_ID,PARAMETER_GROUP_NAME,PARAMETER_NAME,PARAMETER_VALUE,IS_SENSITIVE,IS_ACTIVE) VALUES ("&amp;B6688&amp;","&amp;C6688&amp;",'"&amp;D6688&amp;"','"&amp;E6688&amp;"','"&amp;F6688&amp;"',"&amp;G6688&amp;","&amp;H6688&amp;");"</f>
        <v>INSERT INTO PARAMETERS (PARAMETER_ID, PARAMETER_GROUP_ID,PARAMETER_GROUP_NAME,PARAMETER_NAME,PARAMETER_VALUE,IS_SENSITIVE,IS_ACTIVE) VALUES (6752,542,'TW_POS_PXCivilia','index','full',FALSE,TRUE);</v>
      </c>
    </row>
    <row r="6689" spans="1:10" ht="15" hidden="1" customHeight="1">
      <c r="A6689" t="s">
        <v>36</v>
      </c>
      <c r="B6689" s="32">
        <v>6753</v>
      </c>
      <c r="C6689">
        <v>542</v>
      </c>
      <c r="D6689" s="5" t="s">
        <v>335</v>
      </c>
      <c r="E6689" s="5" t="s">
        <v>2859</v>
      </c>
      <c r="F6689" s="3" t="s">
        <v>2829</v>
      </c>
      <c r="G6689" t="b">
        <v>0</v>
      </c>
      <c r="H6689" t="b">
        <v>1</v>
      </c>
      <c r="J6689" s="33" t="str">
        <f>"INSERT INTO PARAMETERS (PARAMETER_ID, PARAMETER_GROUP_ID,PARAMETER_GROUP_NAME,PARAMETER_NAME,PARAMETER_VALUE,IS_SENSITIVE,IS_ACTIVE) VALUES ("&amp;B6689&amp;","&amp;C6689&amp;",'"&amp;D6689&amp;"','"&amp;E6689&amp;"','"&amp;F6689&amp;"',"&amp;G6689&amp;","&amp;H6689&amp;");"</f>
        <v>INSERT INTO PARAMETERS (PARAMETER_ID, PARAMETER_GROUP_ID,PARAMETER_GROUP_NAME,PARAMETER_NAME,PARAMETER_VALUE,IS_SENSITIVE,IS_ACTIVE) VALUES (6753,542,'TW_POS_PXCivilia','source_extn','xlsx',FALSE,TRUE);</v>
      </c>
    </row>
    <row r="6690" spans="1:10" ht="15" hidden="1" customHeight="1">
      <c r="A6690" t="s">
        <v>36</v>
      </c>
      <c r="B6690" s="32">
        <v>6754</v>
      </c>
      <c r="C6690">
        <v>542</v>
      </c>
      <c r="D6690" s="5" t="s">
        <v>335</v>
      </c>
      <c r="E6690" s="5" t="s">
        <v>2861</v>
      </c>
      <c r="F6690" s="3">
        <v>0</v>
      </c>
      <c r="G6690" t="b">
        <v>0</v>
      </c>
      <c r="H6690" t="b">
        <v>1</v>
      </c>
      <c r="J6690" s="33" t="str">
        <f>"INSERT INTO PARAMETERS (PARAMETER_ID, PARAMETER_GROUP_ID,PARAMETER_GROUP_NAME,PARAMETER_NAME,PARAMETER_VALUE,IS_SENSITIVE,IS_ACTIVE) VALUES ("&amp;B6690&amp;","&amp;C6690&amp;",'"&amp;D6690&amp;"','"&amp;E6690&amp;"','"&amp;F6690&amp;"',"&amp;G6690&amp;","&amp;H6690&amp;");"</f>
        <v>INSERT INTO PARAMETERS (PARAMETER_ID, PARAMETER_GROUP_ID,PARAMETER_GROUP_NAME,PARAMETER_NAME,PARAMETER_VALUE,IS_SENSITIVE,IS_ACTIVE) VALUES (6754,542,'TW_POS_PXCivilia','file_header_row_num','0',FALSE,TRUE);</v>
      </c>
    </row>
    <row r="6691" spans="1:10" ht="15" hidden="1" customHeight="1">
      <c r="A6691" t="s">
        <v>36</v>
      </c>
      <c r="B6691" s="32">
        <v>6755</v>
      </c>
      <c r="C6691">
        <v>542</v>
      </c>
      <c r="D6691" s="5" t="s">
        <v>335</v>
      </c>
      <c r="E6691" s="18" t="s">
        <v>2863</v>
      </c>
      <c r="F6691" s="3" t="s">
        <v>2821</v>
      </c>
      <c r="G6691" t="b">
        <v>0</v>
      </c>
      <c r="H6691" t="b">
        <v>1</v>
      </c>
      <c r="J6691" s="33" t="str">
        <f>"INSERT INTO PARAMETERS (PARAMETER_ID, PARAMETER_GROUP_ID,PARAMETER_GROUP_NAME,PARAMETER_NAME,PARAMETER_VALUE,IS_SENSITIVE,IS_ACTIVE) VALUES ("&amp;B6691&amp;","&amp;C6691&amp;",'"&amp;D6691&amp;"','"&amp;E6691&amp;"','"&amp;F6691&amp;"',"&amp;G6691&amp;","&amp;H6691&amp;");"</f>
        <v>INSERT INTO PARAMETERS (PARAMETER_ID, PARAMETER_GROUP_ID,PARAMETER_GROUP_NAME,PARAMETER_NAME,PARAMETER_VALUE,IS_SENSITIVE,IS_ACTIVE) VALUES (6755,542,'TW_POS_PXCivilia','is_truncate','Y',FALSE,TRUE);</v>
      </c>
    </row>
    <row r="6692" spans="1:10" ht="15" hidden="1" customHeight="1">
      <c r="A6692" t="s">
        <v>36</v>
      </c>
      <c r="B6692" s="32">
        <v>6756</v>
      </c>
      <c r="C6692">
        <v>542</v>
      </c>
      <c r="D6692" s="5" t="s">
        <v>335</v>
      </c>
      <c r="E6692" s="5" t="s">
        <v>2817</v>
      </c>
      <c r="F6692" s="184" t="s">
        <v>10775</v>
      </c>
      <c r="G6692" t="b">
        <v>0</v>
      </c>
      <c r="H6692" t="b">
        <v>1</v>
      </c>
      <c r="J6692" s="33" t="str">
        <f>"INSERT INTO PARAMETERS (PARAMETER_ID, PARAMETER_GROUP_ID,PARAMETER_GROUP_NAME,PARAMETER_NAME,PARAMETER_VALUE,IS_SENSITIVE,IS_ACTIVE) VALUES ("&amp;B6692&amp;","&amp;C6692&amp;",'"&amp;D6692&amp;"','"&amp;E6692&amp;"','"&amp;F6692&amp;"',"&amp;G6692&amp;","&amp;H6692&amp;");"</f>
        <v>INSERT INTO PARAMETERS (PARAMETER_ID, PARAMETER_GROUP_ID,PARAMETER_GROUP_NAME,PARAMETER_NAME,PARAMETER_VALUE,IS_SENSITIVE,IS_ACTIVE) VALUES (6756,542,'TW_POS_PXCivilia','val_file_header','站點|站點名稱|日期|條碼|全聯品號|品牌|品名|代送|代理進價|站進|站銷|站存|站退|站進金額|站銷金額|站存金額|站退金額',FALSE,TRUE);</v>
      </c>
    </row>
    <row r="6693" spans="1:10" ht="15" hidden="1" customHeight="1">
      <c r="A6693" t="s">
        <v>36</v>
      </c>
      <c r="B6693" s="32">
        <v>6757</v>
      </c>
      <c r="C6693">
        <v>543</v>
      </c>
      <c r="D6693" s="36" t="s">
        <v>1358</v>
      </c>
      <c r="E6693" s="36" t="s">
        <v>2820</v>
      </c>
      <c r="F6693" s="192" t="s">
        <v>2821</v>
      </c>
      <c r="G6693" t="b">
        <v>0</v>
      </c>
      <c r="H6693" t="b">
        <v>1</v>
      </c>
      <c r="J6693" s="33" t="str">
        <f>"INSERT INTO PARAMETERS (PARAMETER_ID, PARAMETER_GROUP_ID,PARAMETER_GROUP_NAME,PARAMETER_NAME,PARAMETER_VALUE,IS_SENSITIVE,IS_ACTIVE) VALUES ("&amp;B6693&amp;","&amp;C6693&amp;",'"&amp;D6693&amp;"','"&amp;E6693&amp;"','"&amp;F6693&amp;"',"&amp;G6693&amp;","&amp;H6693&amp;");"</f>
        <v>INSERT INTO PARAMETERS (PARAMETER_ID, PARAMETER_GROUP_ID,PARAMETER_GROUP_NAME,PARAMETER_NAME,PARAMETER_VALUE,IS_SENSITIVE,IS_ACTIVE) VALUES (6757,543,'J_Pac_ProMAX_weekly_sellin','trigger_mail','Y',FALSE,TRUE);</v>
      </c>
    </row>
    <row r="6694" spans="1:10" ht="15" hidden="1" customHeight="1">
      <c r="A6694" t="s">
        <v>36</v>
      </c>
      <c r="B6694" s="32">
        <v>6758</v>
      </c>
      <c r="C6694">
        <v>543</v>
      </c>
      <c r="D6694" s="36" t="s">
        <v>1358</v>
      </c>
      <c r="E6694" s="36" t="s">
        <v>2831</v>
      </c>
      <c r="F6694" s="192" t="s">
        <v>2821</v>
      </c>
      <c r="G6694" t="b">
        <v>0</v>
      </c>
      <c r="H6694" t="b">
        <v>1</v>
      </c>
      <c r="J6694" s="33" t="str">
        <f>"INSERT INTO PARAMETERS (PARAMETER_ID, PARAMETER_GROUP_ID,PARAMETER_GROUP_NAME,PARAMETER_NAME,PARAMETER_VALUE,IS_SENSITIVE,IS_ACTIVE) VALUES ("&amp;B6694&amp;","&amp;C6694&amp;",'"&amp;D6694&amp;"','"&amp;E6694&amp;"','"&amp;F6694&amp;"',"&amp;G6694&amp;","&amp;H6694&amp;");"</f>
        <v>INSERT INTO PARAMETERS (PARAMETER_ID, PARAMETER_GROUP_ID,PARAMETER_GROUP_NAME,PARAMETER_NAME,PARAMETER_VALUE,IS_SENSITIVE,IS_ACTIVE) VALUES (6758,543,'J_Pac_ProMAX_weekly_sellin','business_mail_trigger','Y',FALSE,TRUE);</v>
      </c>
    </row>
    <row r="6695" spans="1:10" ht="15" hidden="1" customHeight="1">
      <c r="A6695" t="s">
        <v>36</v>
      </c>
      <c r="B6695" s="32">
        <v>6759</v>
      </c>
      <c r="C6695">
        <v>543</v>
      </c>
      <c r="D6695" s="36" t="s">
        <v>1358</v>
      </c>
      <c r="E6695" s="36" t="s">
        <v>2817</v>
      </c>
      <c r="F6695" s="192" t="s">
        <v>10776</v>
      </c>
      <c r="G6695" t="b">
        <v>0</v>
      </c>
      <c r="H6695" t="b">
        <v>1</v>
      </c>
      <c r="J6695" s="33" t="str">
        <f>"INSERT INTO PARAMETERS (PARAMETER_ID, PARAMETER_GROUP_ID,PARAMETER_GROUP_NAME,PARAMETER_NAME,PARAMETER_VALUE,IS_SENSITIVE,IS_ACTIVE) VALUES ("&amp;B6695&amp;","&amp;C6695&amp;",'"&amp;D6695&amp;"','"&amp;E6695&amp;"','"&amp;F6695&amp;"',"&amp;G6695&amp;","&amp;H6695&amp;");"</f>
        <v>INSERT INTO PARAMETERS (PARAMETER_ID, PARAMETER_GROUP_ID,PARAMETER_GROUP_NAME,PARAMETER_NAME,PARAMETER_VALUE,IS_SENSITIVE,IS_ACTIVE) VALUES (6759,543,'J_Pac_ProMAX_weekly_sellin','val_file_header','PromotionRowId|PromotionNumber|TransactionLongName|TransactionRowId|Account|AccountNumber|Activity|Material|MaterialLongName|MaterialProfitCentre|PromotionForecastWeek|CommittedAmount|plannedAmount|PaidAmount|WritebackAmount|BalanceAmount|Quantity|PromotionStatus',FALSE,TRUE);</v>
      </c>
    </row>
    <row r="6696" spans="1:10" ht="15" hidden="1" customHeight="1">
      <c r="A6696" t="s">
        <v>36</v>
      </c>
      <c r="B6696" s="32">
        <v>6760</v>
      </c>
      <c r="C6696">
        <v>543</v>
      </c>
      <c r="D6696" s="36" t="s">
        <v>1358</v>
      </c>
      <c r="E6696" s="36" t="s">
        <v>2823</v>
      </c>
      <c r="F6696" s="192" t="s">
        <v>10777</v>
      </c>
      <c r="G6696" t="b">
        <v>0</v>
      </c>
      <c r="H6696" t="b">
        <v>1</v>
      </c>
      <c r="J6696" s="33" t="str">
        <f>"INSERT INTO PARAMETERS (PARAMETER_ID, PARAMETER_GROUP_ID,PARAMETER_GROUP_NAME,PARAMETER_NAME,PARAMETER_VALUE,IS_SENSITIVE,IS_ACTIVE) VALUES ("&amp;B6696&amp;","&amp;C6696&amp;",'"&amp;D6696&amp;"','"&amp;E6696&amp;"','"&amp;F6696&amp;"',"&amp;G6696&amp;","&amp;H6696&amp;");"</f>
        <v>INSERT INTO PARAMETERS (PARAMETER_ID, PARAMETER_GROUP_ID,PARAMETER_GROUP_NAME,PARAMETER_NAME,PARAMETER_VALUE,IS_SENSITIVE,IS_ACTIVE) VALUES (6760,543,'J_Pac_ProMAX_weekly_sellin','file_spec','PromotionWeeklySell',FALSE,TRUE);</v>
      </c>
    </row>
    <row r="6697" spans="1:10" ht="15" hidden="1" customHeight="1">
      <c r="A6697" t="s">
        <v>36</v>
      </c>
      <c r="B6697" s="32">
        <v>6761</v>
      </c>
      <c r="C6697">
        <v>543</v>
      </c>
      <c r="D6697" s="36" t="s">
        <v>1358</v>
      </c>
      <c r="E6697" s="36" t="s">
        <v>2826</v>
      </c>
      <c r="F6697" s="192" t="s">
        <v>10777</v>
      </c>
      <c r="G6697" t="b">
        <v>0</v>
      </c>
      <c r="H6697" t="b">
        <v>1</v>
      </c>
      <c r="J6697" s="33" t="str">
        <f>"INSERT INTO PARAMETERS (PARAMETER_ID, PARAMETER_GROUP_ID,PARAMETER_GROUP_NAME,PARAMETER_NAME,PARAMETER_VALUE,IS_SENSITIVE,IS_ACTIVE) VALUES ("&amp;B6697&amp;","&amp;C6697&amp;",'"&amp;D6697&amp;"','"&amp;E6697&amp;"','"&amp;F6697&amp;"',"&amp;G6697&amp;","&amp;H6697&amp;");"</f>
        <v>INSERT INTO PARAMETERS (PARAMETER_ID, PARAMETER_GROUP_ID,PARAMETER_GROUP_NAME,PARAMETER_NAME,PARAMETER_VALUE,IS_SENSITIVE,IS_ACTIVE) VALUES (6761,543,'J_Pac_ProMAX_weekly_sellin','val_file_name','PromotionWeeklySell',FALSE,TRUE);</v>
      </c>
    </row>
    <row r="6698" spans="1:10" ht="15" hidden="1" customHeight="1">
      <c r="A6698" t="s">
        <v>36</v>
      </c>
      <c r="B6698" s="32">
        <v>6762</v>
      </c>
      <c r="C6698">
        <v>543</v>
      </c>
      <c r="D6698" s="36" t="s">
        <v>1358</v>
      </c>
      <c r="E6698" s="191" t="s">
        <v>2828</v>
      </c>
      <c r="F6698" s="192" t="s">
        <v>3130</v>
      </c>
      <c r="G6698" t="b">
        <v>0</v>
      </c>
      <c r="H6698" t="b">
        <v>1</v>
      </c>
      <c r="J6698" s="33" t="str">
        <f>"INSERT INTO PARAMETERS (PARAMETER_ID, PARAMETER_GROUP_ID,PARAMETER_GROUP_NAME,PARAMETER_NAME,PARAMETER_VALUE,IS_SENSITIVE,IS_ACTIVE) VALUES ("&amp;B6698&amp;","&amp;C6698&amp;",'"&amp;D6698&amp;"','"&amp;E6698&amp;"','"&amp;F6698&amp;"',"&amp;G6698&amp;","&amp;H6698&amp;");"</f>
        <v>INSERT INTO PARAMETERS (PARAMETER_ID, PARAMETER_GROUP_ID,PARAMETER_GROUP_NAME,PARAMETER_NAME,PARAMETER_VALUE,IS_SENSITIVE,IS_ACTIVE) VALUES (6762,543,'J_Pac_ProMAX_weekly_sellin','val_file_extn','csv',FALSE,TRUE);</v>
      </c>
    </row>
    <row r="6699" spans="1:10" ht="15" hidden="1" customHeight="1">
      <c r="A6699" t="s">
        <v>36</v>
      </c>
      <c r="B6699" s="32">
        <v>6763</v>
      </c>
      <c r="C6699">
        <v>543</v>
      </c>
      <c r="D6699" s="36" t="s">
        <v>1358</v>
      </c>
      <c r="E6699" s="36" t="s">
        <v>2833</v>
      </c>
      <c r="F6699" s="192" t="s">
        <v>2834</v>
      </c>
      <c r="G6699" t="b">
        <v>0</v>
      </c>
      <c r="H6699" t="b">
        <v>1</v>
      </c>
      <c r="J6699" s="33" t="str">
        <f>"INSERT INTO PARAMETERS (PARAMETER_ID, PARAMETER_GROUP_ID,PARAMETER_GROUP_NAME,PARAMETER_NAME,PARAMETER_VALUE,IS_SENSITIVE,IS_ACTIVE) VALUES ("&amp;B6699&amp;","&amp;C6699&amp;",'"&amp;D6699&amp;"','"&amp;E6699&amp;"','"&amp;F6699&amp;"',"&amp;G6699&amp;","&amp;H6699&amp;");"</f>
        <v>INSERT INTO PARAMETERS (PARAMETER_ID, PARAMETER_GROUP_ID,PARAMETER_GROUP_NAME,PARAMETER_NAME,PARAMETER_VALUE,IS_SENSITIVE,IS_ACTIVE) VALUES (6763,543,'J_Pac_ProMAX_weekly_sellin','load_method','sp',FALSE,TRUE);</v>
      </c>
    </row>
    <row r="6700" spans="1:10" ht="15" hidden="1" customHeight="1">
      <c r="A6700" t="s">
        <v>36</v>
      </c>
      <c r="B6700" s="32">
        <v>6764</v>
      </c>
      <c r="C6700">
        <v>543</v>
      </c>
      <c r="D6700" s="36" t="s">
        <v>1358</v>
      </c>
      <c r="E6700" s="36" t="s">
        <v>2836</v>
      </c>
      <c r="F6700" s="192" t="s">
        <v>10778</v>
      </c>
      <c r="G6700" t="b">
        <v>0</v>
      </c>
      <c r="H6700" t="b">
        <v>1</v>
      </c>
      <c r="J6700" s="33" t="str">
        <f>"INSERT INTO PARAMETERS (PARAMETER_ID, PARAMETER_GROUP_ID,PARAMETER_GROUP_NAME,PARAMETER_NAME,PARAMETER_VALUE,IS_SENSITIVE,IS_ACTIVE) VALUES ("&amp;B6700&amp;","&amp;C6700&amp;",'"&amp;D6700&amp;"','"&amp;E6700&amp;"','"&amp;F6700&amp;"',"&amp;G6700&amp;","&amp;H6700&amp;");"</f>
        <v>INSERT INTO PARAMETERS (PARAMETER_ID, PARAMETER_GROUP_ID,PARAMETER_GROUP_NAME,PARAMETER_NAME,PARAMETER_VALUE,IS_SENSITIVE,IS_ACTIVE) VALUES (6764,543,'J_Pac_ProMAX_weekly_sellin','sp_name','PCFSDL_RAW.PromotionWeeklySell_PREPROCESSING',FALSE,TRUE);</v>
      </c>
    </row>
    <row r="6701" spans="1:10" ht="15" hidden="1" customHeight="1">
      <c r="A6701" t="s">
        <v>36</v>
      </c>
      <c r="B6701" s="32">
        <v>6765</v>
      </c>
      <c r="C6701">
        <v>543</v>
      </c>
      <c r="D6701" s="36" t="s">
        <v>1358</v>
      </c>
      <c r="E6701" s="36" t="s">
        <v>2839</v>
      </c>
      <c r="F6701" s="192">
        <v>0</v>
      </c>
      <c r="G6701" t="b">
        <v>0</v>
      </c>
      <c r="H6701" t="b">
        <v>1</v>
      </c>
      <c r="J6701" s="33" t="str">
        <f>"INSERT INTO PARAMETERS (PARAMETER_ID, PARAMETER_GROUP_ID,PARAMETER_GROUP_NAME,PARAMETER_NAME,PARAMETER_VALUE,IS_SENSITIVE,IS_ACTIVE) VALUES ("&amp;B6701&amp;","&amp;C6701&amp;",'"&amp;D6701&amp;"','"&amp;E6701&amp;"','"&amp;F6701&amp;"',"&amp;G6701&amp;","&amp;H6701&amp;");"</f>
        <v>INSERT INTO PARAMETERS (PARAMETER_ID, PARAMETER_GROUP_ID,PARAMETER_GROUP_NAME,PARAMETER_NAME,PARAMETER_VALUE,IS_SENSITIVE,IS_ACTIVE) VALUES (6765,543,'J_Pac_ProMAX_weekly_sellin','sheet_index','0',FALSE,TRUE);</v>
      </c>
    </row>
    <row r="6702" spans="1:10" ht="15" hidden="1" customHeight="1">
      <c r="A6702" t="s">
        <v>36</v>
      </c>
      <c r="B6702" s="32">
        <v>6766</v>
      </c>
      <c r="C6702">
        <v>543</v>
      </c>
      <c r="D6702" s="36" t="s">
        <v>1358</v>
      </c>
      <c r="E6702" s="36" t="s">
        <v>2841</v>
      </c>
      <c r="F6702" s="192" t="s">
        <v>10779</v>
      </c>
      <c r="G6702" t="b">
        <v>0</v>
      </c>
      <c r="H6702" t="b">
        <v>1</v>
      </c>
      <c r="J6702" s="33" t="str">
        <f>"INSERT INTO PARAMETERS (PARAMETER_ID, PARAMETER_GROUP_ID,PARAMETER_GROUP_NAME,PARAMETER_NAME,PARAMETER_VALUE,IS_SENSITIVE,IS_ACTIVE) VALUES ("&amp;B6702&amp;","&amp;C6702&amp;",'"&amp;D6702&amp;"','"&amp;E6702&amp;"','"&amp;F6702&amp;"',"&amp;G6702&amp;","&amp;H6702&amp;");"</f>
        <v>INSERT INTO PARAMETERS (PARAMETER_ID, PARAMETER_GROUP_ID,PARAMETER_GROUP_NAME,PARAMETER_NAME,PARAMETER_VALUE,IS_SENSITIVE,IS_ACTIVE) VALUES (6766,543,'J_Pac_ProMAX_weekly_sellin','folder_path','file_system/PromotionWeeklySell',FALSE,TRUE);</v>
      </c>
    </row>
    <row r="6703" spans="1:10" ht="15" hidden="1" customHeight="1">
      <c r="A6703" t="s">
        <v>36</v>
      </c>
      <c r="B6703" s="32">
        <v>6767</v>
      </c>
      <c r="C6703">
        <v>543</v>
      </c>
      <c r="D6703" s="36" t="s">
        <v>1358</v>
      </c>
      <c r="E6703" s="36" t="s">
        <v>2844</v>
      </c>
      <c r="F6703" s="192" t="s">
        <v>10679</v>
      </c>
      <c r="G6703" t="b">
        <v>0</v>
      </c>
      <c r="H6703" t="b">
        <v>1</v>
      </c>
      <c r="J6703" s="33" t="str">
        <f>"INSERT INTO PARAMETERS (PARAMETER_ID, PARAMETER_GROUP_ID,PARAMETER_GROUP_NAME,PARAMETER_NAME,PARAMETER_VALUE,IS_SENSITIVE,IS_ACTIVE) VALUES ("&amp;B6703&amp;","&amp;C6703&amp;",'"&amp;D6703&amp;"','"&amp;E6703&amp;"','"&amp;F6703&amp;"',"&amp;G6703&amp;","&amp;H6703&amp;");"</f>
        <v>INSERT INTO PARAMETERS (PARAMETER_ID, PARAMETER_GROUP_ID,PARAMETER_GROUP_NAME,PARAMETER_NAME,PARAMETER_VALUE,IS_SENSITIVE,IS_ACTIVE) VALUES (6767,543,'J_Pac_ProMAX_weekly_sellin','target_table','sdl_px_weekly_sell',FALSE,TRUE);</v>
      </c>
    </row>
    <row r="6704" spans="1:10" ht="15" hidden="1" customHeight="1">
      <c r="A6704" t="s">
        <v>36</v>
      </c>
      <c r="B6704" s="32">
        <v>6768</v>
      </c>
      <c r="C6704">
        <v>543</v>
      </c>
      <c r="D6704" s="36" t="s">
        <v>1358</v>
      </c>
      <c r="E6704" s="36" t="s">
        <v>2847</v>
      </c>
      <c r="F6704" s="192" t="s">
        <v>6377</v>
      </c>
      <c r="G6704" t="b">
        <v>0</v>
      </c>
      <c r="H6704" t="b">
        <v>1</v>
      </c>
      <c r="J6704" s="33" t="str">
        <f>"INSERT INTO PARAMETERS (PARAMETER_ID, PARAMETER_GROUP_ID,PARAMETER_GROUP_NAME,PARAMETER_NAME,PARAMETER_VALUE,IS_SENSITIVE,IS_ACTIVE) VALUES ("&amp;B6704&amp;","&amp;C6704&amp;",'"&amp;D6704&amp;"','"&amp;E6704&amp;"','"&amp;F6704&amp;"',"&amp;G6704&amp;","&amp;H6704&amp;");"</f>
        <v>INSERT INTO PARAMETERS (PARAMETER_ID, PARAMETER_GROUP_ID,PARAMETER_GROUP_NAME,PARAMETER_NAME,PARAMETER_VALUE,IS_SENSITIVE,IS_ACTIVE) VALUES (6768,543,'J_Pac_ProMAX_weekly_sellin','container','pac',FALSE,TRUE);</v>
      </c>
    </row>
    <row r="6705" spans="1:10" ht="15" hidden="1" customHeight="1">
      <c r="A6705" t="s">
        <v>36</v>
      </c>
      <c r="B6705" s="32">
        <v>6769</v>
      </c>
      <c r="C6705">
        <v>543</v>
      </c>
      <c r="D6705" s="36" t="s">
        <v>1358</v>
      </c>
      <c r="E6705" s="36" t="s">
        <v>2850</v>
      </c>
      <c r="F6705" s="192" t="s">
        <v>7112</v>
      </c>
      <c r="G6705" t="b">
        <v>0</v>
      </c>
      <c r="H6705" t="b">
        <v>1</v>
      </c>
      <c r="J6705" s="33" t="str">
        <f>"INSERT INTO PARAMETERS (PARAMETER_ID, PARAMETER_GROUP_ID,PARAMETER_GROUP_NAME,PARAMETER_NAME,PARAMETER_VALUE,IS_SENSITIVE,IS_ACTIVE) VALUES ("&amp;B6705&amp;","&amp;C6705&amp;",'"&amp;D6705&amp;"','"&amp;E6705&amp;"','"&amp;F6705&amp;"',"&amp;G6705&amp;","&amp;H6705&amp;");"</f>
        <v>INSERT INTO PARAMETERS (PARAMETER_ID, PARAMETER_GROUP_ID,PARAMETER_GROUP_NAME,PARAMETER_NAME,PARAMETER_VALUE,IS_SENSITIVE,IS_ACTIVE) VALUES (6769,543,'J_Pac_ProMAX_weekly_sellin','target_schema','PCFSDL_RAW',FALSE,TRUE);</v>
      </c>
    </row>
    <row r="6706" spans="1:10" ht="15" hidden="1" customHeight="1">
      <c r="A6706" t="s">
        <v>36</v>
      </c>
      <c r="B6706" s="32">
        <v>6770</v>
      </c>
      <c r="C6706">
        <v>543</v>
      </c>
      <c r="D6706" s="36" t="s">
        <v>1358</v>
      </c>
      <c r="E6706" s="36" t="s">
        <v>2853</v>
      </c>
      <c r="F6706" s="192" t="s">
        <v>2854</v>
      </c>
      <c r="G6706" t="b">
        <v>0</v>
      </c>
      <c r="H6706" t="b">
        <v>1</v>
      </c>
      <c r="J6706" s="33" t="str">
        <f>"INSERT INTO PARAMETERS (PARAMETER_ID, PARAMETER_GROUP_ID,PARAMETER_GROUP_NAME,PARAMETER_NAME,PARAMETER_VALUE,IS_SENSITIVE,IS_ACTIVE) VALUES ("&amp;B6706&amp;","&amp;C6706&amp;",'"&amp;D6706&amp;"','"&amp;E6706&amp;"','"&amp;F6706&amp;"',"&amp;G6706&amp;","&amp;H6706&amp;");"</f>
        <v>INSERT INTO PARAMETERS (PARAMETER_ID, PARAMETER_GROUP_ID,PARAMETER_GROUP_NAME,PARAMETER_NAME,PARAMETER_VALUE,IS_SENSITIVE,IS_ACTIVE) VALUES (6770,543,'J_Pac_ProMAX_weekly_sellin','validation','1-1-0',FALSE,TRUE);</v>
      </c>
    </row>
    <row r="6707" spans="1:10" ht="15" hidden="1" customHeight="1">
      <c r="A6707" t="s">
        <v>36</v>
      </c>
      <c r="B6707" s="32">
        <v>6771</v>
      </c>
      <c r="C6707">
        <v>543</v>
      </c>
      <c r="D6707" s="36" t="s">
        <v>1358</v>
      </c>
      <c r="E6707" s="36" t="s">
        <v>2856</v>
      </c>
      <c r="F6707" s="192" t="s">
        <v>2939</v>
      </c>
      <c r="G6707" t="b">
        <v>0</v>
      </c>
      <c r="H6707" t="b">
        <v>1</v>
      </c>
      <c r="J6707" s="33" t="str">
        <f>"INSERT INTO PARAMETERS (PARAMETER_ID, PARAMETER_GROUP_ID,PARAMETER_GROUP_NAME,PARAMETER_NAME,PARAMETER_VALUE,IS_SENSITIVE,IS_ACTIVE) VALUES ("&amp;B6707&amp;","&amp;C6707&amp;",'"&amp;D6707&amp;"','"&amp;E6707&amp;"','"&amp;F6707&amp;"',"&amp;G6707&amp;","&amp;H6707&amp;");"</f>
        <v>INSERT INTO PARAMETERS (PARAMETER_ID, PARAMETER_GROUP_ID,PARAMETER_GROUP_NAME,PARAMETER_NAME,PARAMETER_VALUE,IS_SENSITIVE,IS_ACTIVE) VALUES (6771,543,'J_Pac_ProMAX_weekly_sellin','index','last',FALSE,TRUE);</v>
      </c>
    </row>
    <row r="6708" spans="1:10" ht="15" hidden="1" customHeight="1">
      <c r="A6708" t="s">
        <v>36</v>
      </c>
      <c r="B6708" s="32">
        <v>6772</v>
      </c>
      <c r="C6708">
        <v>543</v>
      </c>
      <c r="D6708" s="36" t="s">
        <v>1358</v>
      </c>
      <c r="E6708" s="36" t="s">
        <v>2859</v>
      </c>
      <c r="F6708" s="192" t="s">
        <v>3130</v>
      </c>
      <c r="G6708" t="b">
        <v>0</v>
      </c>
      <c r="H6708" t="b">
        <v>1</v>
      </c>
      <c r="J6708" s="33" t="str">
        <f>"INSERT INTO PARAMETERS (PARAMETER_ID, PARAMETER_GROUP_ID,PARAMETER_GROUP_NAME,PARAMETER_NAME,PARAMETER_VALUE,IS_SENSITIVE,IS_ACTIVE) VALUES ("&amp;B6708&amp;","&amp;C6708&amp;",'"&amp;D6708&amp;"','"&amp;E6708&amp;"','"&amp;F6708&amp;"',"&amp;G6708&amp;","&amp;H6708&amp;");"</f>
        <v>INSERT INTO PARAMETERS (PARAMETER_ID, PARAMETER_GROUP_ID,PARAMETER_GROUP_NAME,PARAMETER_NAME,PARAMETER_VALUE,IS_SENSITIVE,IS_ACTIVE) VALUES (6772,543,'J_Pac_ProMAX_weekly_sellin','source_extn','csv',FALSE,TRUE);</v>
      </c>
    </row>
    <row r="6709" spans="1:10" ht="15" hidden="1" customHeight="1">
      <c r="A6709" t="s">
        <v>36</v>
      </c>
      <c r="B6709" s="32">
        <v>6773</v>
      </c>
      <c r="C6709">
        <v>543</v>
      </c>
      <c r="D6709" s="36" t="s">
        <v>1358</v>
      </c>
      <c r="E6709" s="191" t="s">
        <v>2861</v>
      </c>
      <c r="F6709" s="192">
        <v>0</v>
      </c>
      <c r="G6709" t="b">
        <v>0</v>
      </c>
      <c r="H6709" t="b">
        <v>1</v>
      </c>
      <c r="J6709" s="33" t="str">
        <f>"INSERT INTO PARAMETERS (PARAMETER_ID, PARAMETER_GROUP_ID,PARAMETER_GROUP_NAME,PARAMETER_NAME,PARAMETER_VALUE,IS_SENSITIVE,IS_ACTIVE) VALUES ("&amp;B6709&amp;","&amp;C6709&amp;",'"&amp;D6709&amp;"','"&amp;E6709&amp;"','"&amp;F6709&amp;"',"&amp;G6709&amp;","&amp;H6709&amp;");"</f>
        <v>INSERT INTO PARAMETERS (PARAMETER_ID, PARAMETER_GROUP_ID,PARAMETER_GROUP_NAME,PARAMETER_NAME,PARAMETER_VALUE,IS_SENSITIVE,IS_ACTIVE) VALUES (6773,543,'J_Pac_ProMAX_weekly_sellin','file_header_row_num','0',FALSE,TRUE);</v>
      </c>
    </row>
    <row r="6710" spans="1:10" ht="15" hidden="1" customHeight="1">
      <c r="A6710" t="s">
        <v>36</v>
      </c>
      <c r="B6710" s="32">
        <v>6774</v>
      </c>
      <c r="C6710">
        <v>543</v>
      </c>
      <c r="D6710" s="36" t="s">
        <v>1358</v>
      </c>
      <c r="E6710" s="36" t="s">
        <v>2863</v>
      </c>
      <c r="F6710" s="192" t="s">
        <v>2821</v>
      </c>
      <c r="G6710" t="b">
        <v>0</v>
      </c>
      <c r="H6710" t="b">
        <v>1</v>
      </c>
      <c r="J6710" s="33" t="str">
        <f>"INSERT INTO PARAMETERS (PARAMETER_ID, PARAMETER_GROUP_ID,PARAMETER_GROUP_NAME,PARAMETER_NAME,PARAMETER_VALUE,IS_SENSITIVE,IS_ACTIVE) VALUES ("&amp;B6710&amp;","&amp;C6710&amp;",'"&amp;D6710&amp;"','"&amp;E6710&amp;"','"&amp;F6710&amp;"',"&amp;G6710&amp;","&amp;H6710&amp;");"</f>
        <v>INSERT INTO PARAMETERS (PARAMETER_ID, PARAMETER_GROUP_ID,PARAMETER_GROUP_NAME,PARAMETER_NAME,PARAMETER_VALUE,IS_SENSITIVE,IS_ACTIVE) VALUES (6774,543,'J_Pac_ProMAX_weekly_sellin','is_truncate','Y',FALSE,TRUE);</v>
      </c>
    </row>
    <row r="6711" spans="1:10" ht="15" hidden="1" customHeight="1">
      <c r="A6711" t="s">
        <v>18</v>
      </c>
      <c r="B6711" s="32">
        <v>6775</v>
      </c>
      <c r="C6711" s="66">
        <v>544</v>
      </c>
      <c r="D6711" s="66" t="s">
        <v>10780</v>
      </c>
      <c r="E6711" s="5" t="s">
        <v>2823</v>
      </c>
      <c r="F6711" s="255" t="s">
        <v>10781</v>
      </c>
      <c r="G6711" s="5" t="b">
        <v>0</v>
      </c>
      <c r="H6711" s="5" t="b">
        <v>1</v>
      </c>
      <c r="J6711" s="33" t="str">
        <f>"INSERT INTO PARAMETERS (PARAMETER_ID, PARAMETER_GROUP_ID,PARAMETER_GROUP_NAME,PARAMETER_NAME,PARAMETER_VALUE,IS_SENSITIVE,IS_ACTIVE) VALUES ("&amp;B6711&amp;","&amp;C6711&amp;",'"&amp;D6711&amp;"','"&amp;E6711&amp;"','"&amp;F6711&amp;"',"&amp;G6711&amp;","&amp;H6711&amp;");"</f>
        <v>INSERT INTO PARAMETERS (PARAMETER_ID, PARAMETER_GROUP_ID,PARAMETER_GROUP_NAME,PARAMETER_NAME,PARAMETER_VALUE,IS_SENSITIVE,IS_ACTIVE) VALUES (6775,544,'anz_perenso_survery_result_sftp_group','file_spec','SurveyResult.',FALSE,TRUE);</v>
      </c>
    </row>
    <row r="6712" spans="1:10" ht="15" hidden="1" customHeight="1">
      <c r="A6712" t="s">
        <v>18</v>
      </c>
      <c r="B6712" s="32">
        <v>6776</v>
      </c>
      <c r="C6712" s="66">
        <v>544</v>
      </c>
      <c r="D6712" s="66" t="s">
        <v>10780</v>
      </c>
      <c r="E6712" s="5" t="s">
        <v>2841</v>
      </c>
      <c r="F6712" s="3" t="s">
        <v>7118</v>
      </c>
      <c r="G6712" s="5" t="b">
        <v>0</v>
      </c>
      <c r="H6712" s="5" t="b">
        <v>1</v>
      </c>
      <c r="J6712" s="33" t="str">
        <f>"INSERT INTO PARAMETERS (PARAMETER_ID, PARAMETER_GROUP_ID,PARAMETER_GROUP_NAME,PARAMETER_NAME,PARAMETER_VALUE,IS_SENSITIVE,IS_ACTIVE) VALUES ("&amp;B6712&amp;","&amp;C6712&amp;",'"&amp;D6712&amp;"','"&amp;E6712&amp;"','"&amp;F6712&amp;"',"&amp;G6712&amp;","&amp;H6712&amp;");"</f>
        <v>INSERT INTO PARAMETERS (PARAMETER_ID, PARAMETER_GROUP_ID,PARAMETER_GROUP_NAME,PARAMETER_NAME,PARAMETER_VALUE,IS_SENSITIVE,IS_ACTIVE) VALUES (6776,544,'anz_perenso_survery_result_sftp_group','folder_path','ap_perenso/transaction/survey',FALSE,TRUE);</v>
      </c>
    </row>
    <row r="6713" spans="1:10" ht="15" hidden="1" customHeight="1">
      <c r="A6713" t="s">
        <v>18</v>
      </c>
      <c r="B6713" s="32">
        <v>6777</v>
      </c>
      <c r="C6713" s="66">
        <v>544</v>
      </c>
      <c r="D6713" s="66" t="s">
        <v>10780</v>
      </c>
      <c r="E6713" s="5" t="s">
        <v>2847</v>
      </c>
      <c r="F6713" s="3" t="s">
        <v>6377</v>
      </c>
      <c r="G6713" s="5" t="b">
        <v>0</v>
      </c>
      <c r="H6713" s="5" t="b">
        <v>1</v>
      </c>
      <c r="J6713" s="33" t="str">
        <f>"INSERT INTO PARAMETERS (PARAMETER_ID, PARAMETER_GROUP_ID,PARAMETER_GROUP_NAME,PARAMETER_NAME,PARAMETER_VALUE,IS_SENSITIVE,IS_ACTIVE) VALUES ("&amp;B6713&amp;","&amp;C6713&amp;",'"&amp;D6713&amp;"','"&amp;E6713&amp;"','"&amp;F6713&amp;"',"&amp;G6713&amp;","&amp;H6713&amp;");"</f>
        <v>INSERT INTO PARAMETERS (PARAMETER_ID, PARAMETER_GROUP_ID,PARAMETER_GROUP_NAME,PARAMETER_NAME,PARAMETER_VALUE,IS_SENSITIVE,IS_ACTIVE) VALUES (6777,544,'anz_perenso_survery_result_sftp_group','container','pac',FALSE,TRUE);</v>
      </c>
    </row>
    <row r="6714" spans="1:10" ht="15" hidden="1" customHeight="1">
      <c r="A6714" t="s">
        <v>18</v>
      </c>
      <c r="B6714" s="32">
        <v>6778</v>
      </c>
      <c r="C6714" s="66">
        <v>544</v>
      </c>
      <c r="D6714" s="66" t="s">
        <v>10780</v>
      </c>
      <c r="E6714" s="5" t="s">
        <v>2859</v>
      </c>
      <c r="F6714" s="3" t="s">
        <v>3130</v>
      </c>
      <c r="G6714" s="5" t="b">
        <v>0</v>
      </c>
      <c r="H6714" s="5" t="b">
        <v>1</v>
      </c>
      <c r="J6714" s="33" t="str">
        <f>"INSERT INTO PARAMETERS (PARAMETER_ID, PARAMETER_GROUP_ID,PARAMETER_GROUP_NAME,PARAMETER_NAME,PARAMETER_VALUE,IS_SENSITIVE,IS_ACTIVE) VALUES ("&amp;B6714&amp;","&amp;C6714&amp;",'"&amp;D6714&amp;"','"&amp;E6714&amp;"','"&amp;F6714&amp;"',"&amp;G6714&amp;","&amp;H6714&amp;");"</f>
        <v>INSERT INTO PARAMETERS (PARAMETER_ID, PARAMETER_GROUP_ID,PARAMETER_GROUP_NAME,PARAMETER_NAME,PARAMETER_VALUE,IS_SENSITIVE,IS_ACTIVE) VALUES (6778,544,'anz_perenso_survery_result_sftp_group','source_extn','csv',FALSE,TRUE);</v>
      </c>
    </row>
    <row r="6715" spans="1:10" ht="15" hidden="1" customHeight="1">
      <c r="A6715" t="s">
        <v>18</v>
      </c>
      <c r="B6715" s="32">
        <v>6779</v>
      </c>
      <c r="C6715" s="66">
        <v>544</v>
      </c>
      <c r="D6715" s="66" t="s">
        <v>10780</v>
      </c>
      <c r="E6715" t="s">
        <v>10693</v>
      </c>
      <c r="F6715" s="3" t="s">
        <v>2943</v>
      </c>
      <c r="G6715" s="5" t="b">
        <v>0</v>
      </c>
      <c r="H6715" s="5" t="b">
        <v>1</v>
      </c>
      <c r="J6715" s="33" t="str">
        <f>"INSERT INTO PARAMETERS (PARAMETER_ID, PARAMETER_GROUP_ID,PARAMETER_GROUP_NAME,PARAMETER_NAME,PARAMETER_VALUE,IS_SENSITIVE,IS_ACTIVE) VALUES ("&amp;B6715&amp;","&amp;C6715&amp;",'"&amp;D6715&amp;"','"&amp;E6715&amp;"','"&amp;F6715&amp;"',"&amp;G6715&amp;","&amp;H6715&amp;");"</f>
        <v>INSERT INTO PARAMETERS (PARAMETER_ID, PARAMETER_GROUP_ID,PARAMETER_GROUP_NAME,PARAMETER_NAME,PARAMETER_VALUE,IS_SENSITIVE,IS_ACTIVE) VALUES (6779,544,'anz_perenso_survery_result_sftp_group','isUnzipNeeded','N',FALSE,TRUE);</v>
      </c>
    </row>
    <row r="6716" spans="1:10" ht="15" hidden="1" customHeight="1">
      <c r="A6716" t="s">
        <v>18</v>
      </c>
      <c r="B6716" s="32">
        <v>6780</v>
      </c>
      <c r="C6716" s="66">
        <v>544</v>
      </c>
      <c r="D6716" s="66" t="s">
        <v>10780</v>
      </c>
      <c r="E6716" s="27" t="s">
        <v>10687</v>
      </c>
      <c r="F6716" s="3" t="s">
        <v>10782</v>
      </c>
      <c r="G6716" s="5" t="b">
        <v>0</v>
      </c>
      <c r="H6716" s="5" t="b">
        <v>1</v>
      </c>
      <c r="J6716" s="33" t="str">
        <f>"INSERT INTO PARAMETERS (PARAMETER_ID, PARAMETER_GROUP_ID,PARAMETER_GROUP_NAME,PARAMETER_NAME,PARAMETER_VALUE,IS_SENSITIVE,IS_ACTIVE) VALUES ("&amp;B6716&amp;","&amp;C6716&amp;",'"&amp;D6716&amp;"','"&amp;E6716&amp;"','"&amp;F6716&amp;"',"&amp;G6716&amp;","&amp;H6716&amp;");"</f>
        <v>INSERT INTO PARAMETERS (PARAMETER_ID, PARAMETER_GROUP_ID,PARAMETER_GROUP_NAME,PARAMETER_NAME,PARAMETER_VALUE,IS_SENSITIVE,IS_ACTIVE) VALUES (6780,544,'anz_perenso_survery_result_sftp_group','ftpName','perensoaus',FALSE,TRUE);</v>
      </c>
    </row>
    <row r="6717" spans="1:10" ht="15" hidden="1" customHeight="1">
      <c r="A6717" t="s">
        <v>18</v>
      </c>
      <c r="B6717" s="32">
        <v>6781</v>
      </c>
      <c r="C6717" s="66">
        <v>544</v>
      </c>
      <c r="D6717" s="66" t="s">
        <v>10780</v>
      </c>
      <c r="E6717" t="s">
        <v>10690</v>
      </c>
      <c r="F6717" s="3" t="s">
        <v>10783</v>
      </c>
      <c r="G6717" s="5" t="b">
        <v>0</v>
      </c>
      <c r="H6717" s="5" t="b">
        <v>1</v>
      </c>
      <c r="J6717" s="33" t="str">
        <f>"INSERT INTO PARAMETERS (PARAMETER_ID, PARAMETER_GROUP_ID,PARAMETER_GROUP_NAME,PARAMETER_NAME,PARAMETER_VALUE,IS_SENSITIVE,IS_ACTIVE) VALUES ("&amp;B6717&amp;","&amp;C6717&amp;",'"&amp;D6717&amp;"','"&amp;E6717&amp;"','"&amp;F6717&amp;"',"&amp;G6717&amp;","&amp;H6717&amp;");"</f>
        <v>INSERT INTO PARAMETERS (PARAMETER_ID, PARAMETER_GROUP_ID,PARAMETER_GROUP_NAME,PARAMETER_NAME,PARAMETER_VALUE,IS_SENSITIVE,IS_ACTIVE) VALUES (6781,544,'anz_perenso_survery_result_sftp_group','ftpDirectory','Export/',FALSE,TRUE);</v>
      </c>
    </row>
    <row r="6718" spans="1:10" ht="15" hidden="1" customHeight="1">
      <c r="A6718" t="s">
        <v>18</v>
      </c>
      <c r="B6718" s="32">
        <v>6782</v>
      </c>
      <c r="C6718">
        <v>545</v>
      </c>
      <c r="D6718" t="s">
        <v>1360</v>
      </c>
      <c r="E6718" s="5" t="s">
        <v>2823</v>
      </c>
      <c r="F6718" s="184" t="s">
        <v>10784</v>
      </c>
      <c r="G6718" s="5" t="b">
        <v>0</v>
      </c>
      <c r="H6718" s="5" t="b">
        <v>1</v>
      </c>
      <c r="J6718" s="33" t="str">
        <f>"INSERT INTO PARAMETERS (PARAMETER_ID, PARAMETER_GROUP_ID,PARAMETER_GROUP_NAME,PARAMETER_NAME,PARAMETER_VALUE,IS_SENSITIVE,IS_ACTIVE) VALUES ("&amp;B6718&amp;","&amp;C6718&amp;",'"&amp;D6718&amp;"','"&amp;E6718&amp;"','"&amp;F6718&amp;"',"&amp;G6718&amp;","&amp;H6718&amp;");"</f>
        <v>INSERT INTO PARAMETERS (PARAMETER_ID, PARAMETER_GROUP_ID,PARAMETER_GROUP_NAME,PARAMETER_NAME,PARAMETER_VALUE,IS_SENSITIVE,IS_ACTIVE) VALUES (6782,545,'anz_perenso_todo_option_sftp','file_spec','TodoOption.',FALSE,TRUE);</v>
      </c>
    </row>
    <row r="6719" spans="1:10" ht="15" hidden="1" customHeight="1">
      <c r="A6719" t="s">
        <v>18</v>
      </c>
      <c r="B6719" s="32">
        <v>6783</v>
      </c>
      <c r="C6719">
        <v>545</v>
      </c>
      <c r="D6719" t="s">
        <v>1360</v>
      </c>
      <c r="E6719" s="5" t="s">
        <v>2841</v>
      </c>
      <c r="F6719" s="184" t="s">
        <v>7118</v>
      </c>
      <c r="G6719" s="5" t="b">
        <v>0</v>
      </c>
      <c r="H6719" s="5" t="b">
        <v>1</v>
      </c>
      <c r="J6719" s="33" t="str">
        <f>"INSERT INTO PARAMETERS (PARAMETER_ID, PARAMETER_GROUP_ID,PARAMETER_GROUP_NAME,PARAMETER_NAME,PARAMETER_VALUE,IS_SENSITIVE,IS_ACTIVE) VALUES ("&amp;B6719&amp;","&amp;C6719&amp;",'"&amp;D6719&amp;"','"&amp;E6719&amp;"','"&amp;F6719&amp;"',"&amp;G6719&amp;","&amp;H6719&amp;");"</f>
        <v>INSERT INTO PARAMETERS (PARAMETER_ID, PARAMETER_GROUP_ID,PARAMETER_GROUP_NAME,PARAMETER_NAME,PARAMETER_VALUE,IS_SENSITIVE,IS_ACTIVE) VALUES (6783,545,'anz_perenso_todo_option_sftp','folder_path','ap_perenso/transaction/survey',FALSE,TRUE);</v>
      </c>
    </row>
    <row r="6720" spans="1:10" ht="15" hidden="1" customHeight="1">
      <c r="A6720" t="s">
        <v>18</v>
      </c>
      <c r="B6720" s="32">
        <v>6784</v>
      </c>
      <c r="C6720">
        <v>545</v>
      </c>
      <c r="D6720" t="s">
        <v>1360</v>
      </c>
      <c r="E6720" s="5" t="s">
        <v>2847</v>
      </c>
      <c r="F6720" s="3" t="s">
        <v>6377</v>
      </c>
      <c r="G6720" s="5" t="b">
        <v>0</v>
      </c>
      <c r="H6720" s="5" t="b">
        <v>1</v>
      </c>
      <c r="J6720" s="33" t="str">
        <f>"INSERT INTO PARAMETERS (PARAMETER_ID, PARAMETER_GROUP_ID,PARAMETER_GROUP_NAME,PARAMETER_NAME,PARAMETER_VALUE,IS_SENSITIVE,IS_ACTIVE) VALUES ("&amp;B6720&amp;","&amp;C6720&amp;",'"&amp;D6720&amp;"','"&amp;E6720&amp;"','"&amp;F6720&amp;"',"&amp;G6720&amp;","&amp;H6720&amp;");"</f>
        <v>INSERT INTO PARAMETERS (PARAMETER_ID, PARAMETER_GROUP_ID,PARAMETER_GROUP_NAME,PARAMETER_NAME,PARAMETER_VALUE,IS_SENSITIVE,IS_ACTIVE) VALUES (6784,545,'anz_perenso_todo_option_sftp','container','pac',FALSE,TRUE);</v>
      </c>
    </row>
    <row r="6721" spans="1:10" ht="15" hidden="1" customHeight="1">
      <c r="A6721" t="s">
        <v>18</v>
      </c>
      <c r="B6721" s="32">
        <v>6785</v>
      </c>
      <c r="C6721">
        <v>545</v>
      </c>
      <c r="D6721" t="s">
        <v>1360</v>
      </c>
      <c r="E6721" s="5" t="s">
        <v>2859</v>
      </c>
      <c r="F6721" s="3" t="s">
        <v>3130</v>
      </c>
      <c r="G6721" s="5" t="b">
        <v>0</v>
      </c>
      <c r="H6721" s="5" t="b">
        <v>1</v>
      </c>
      <c r="J6721" s="33" t="str">
        <f>"INSERT INTO PARAMETERS (PARAMETER_ID, PARAMETER_GROUP_ID,PARAMETER_GROUP_NAME,PARAMETER_NAME,PARAMETER_VALUE,IS_SENSITIVE,IS_ACTIVE) VALUES ("&amp;B6721&amp;","&amp;C6721&amp;",'"&amp;D6721&amp;"','"&amp;E6721&amp;"','"&amp;F6721&amp;"',"&amp;G6721&amp;","&amp;H6721&amp;");"</f>
        <v>INSERT INTO PARAMETERS (PARAMETER_ID, PARAMETER_GROUP_ID,PARAMETER_GROUP_NAME,PARAMETER_NAME,PARAMETER_VALUE,IS_SENSITIVE,IS_ACTIVE) VALUES (6785,545,'anz_perenso_todo_option_sftp','source_extn','csv',FALSE,TRUE);</v>
      </c>
    </row>
    <row r="6722" spans="1:10" ht="15" hidden="1" customHeight="1">
      <c r="A6722" t="s">
        <v>18</v>
      </c>
      <c r="B6722" s="32">
        <v>6786</v>
      </c>
      <c r="C6722">
        <v>545</v>
      </c>
      <c r="D6722" t="s">
        <v>1360</v>
      </c>
      <c r="E6722" t="s">
        <v>10693</v>
      </c>
      <c r="F6722" s="3" t="s">
        <v>2943</v>
      </c>
      <c r="G6722" s="5" t="b">
        <v>0</v>
      </c>
      <c r="H6722" s="5" t="b">
        <v>1</v>
      </c>
      <c r="J6722" s="33" t="str">
        <f>"INSERT INTO PARAMETERS (PARAMETER_ID, PARAMETER_GROUP_ID,PARAMETER_GROUP_NAME,PARAMETER_NAME,PARAMETER_VALUE,IS_SENSITIVE,IS_ACTIVE) VALUES ("&amp;B6722&amp;","&amp;C6722&amp;",'"&amp;D6722&amp;"','"&amp;E6722&amp;"','"&amp;F6722&amp;"',"&amp;G6722&amp;","&amp;H6722&amp;");"</f>
        <v>INSERT INTO PARAMETERS (PARAMETER_ID, PARAMETER_GROUP_ID,PARAMETER_GROUP_NAME,PARAMETER_NAME,PARAMETER_VALUE,IS_SENSITIVE,IS_ACTIVE) VALUES (6786,545,'anz_perenso_todo_option_sftp','isUnzipNeeded','N',FALSE,TRUE);</v>
      </c>
    </row>
    <row r="6723" spans="1:10" ht="15" hidden="1" customHeight="1">
      <c r="A6723" t="s">
        <v>18</v>
      </c>
      <c r="B6723" s="32">
        <v>6787</v>
      </c>
      <c r="C6723">
        <v>545</v>
      </c>
      <c r="D6723" t="s">
        <v>1360</v>
      </c>
      <c r="E6723" s="27" t="s">
        <v>10687</v>
      </c>
      <c r="F6723" s="3" t="s">
        <v>10782</v>
      </c>
      <c r="G6723" s="5" t="b">
        <v>0</v>
      </c>
      <c r="H6723" s="5" t="b">
        <v>1</v>
      </c>
      <c r="J6723" s="33" t="str">
        <f>"INSERT INTO PARAMETERS (PARAMETER_ID, PARAMETER_GROUP_ID,PARAMETER_GROUP_NAME,PARAMETER_NAME,PARAMETER_VALUE,IS_SENSITIVE,IS_ACTIVE) VALUES ("&amp;B6723&amp;","&amp;C6723&amp;",'"&amp;D6723&amp;"','"&amp;E6723&amp;"','"&amp;F6723&amp;"',"&amp;G6723&amp;","&amp;H6723&amp;");"</f>
        <v>INSERT INTO PARAMETERS (PARAMETER_ID, PARAMETER_GROUP_ID,PARAMETER_GROUP_NAME,PARAMETER_NAME,PARAMETER_VALUE,IS_SENSITIVE,IS_ACTIVE) VALUES (6787,545,'anz_perenso_todo_option_sftp','ftpName','perensoaus',FALSE,TRUE);</v>
      </c>
    </row>
    <row r="6724" spans="1:10" ht="15" hidden="1" customHeight="1">
      <c r="A6724" t="s">
        <v>18</v>
      </c>
      <c r="B6724" s="32">
        <v>6788</v>
      </c>
      <c r="C6724">
        <v>545</v>
      </c>
      <c r="D6724" t="s">
        <v>1360</v>
      </c>
      <c r="E6724" t="s">
        <v>10690</v>
      </c>
      <c r="F6724" s="3" t="s">
        <v>10783</v>
      </c>
      <c r="G6724" s="5" t="b">
        <v>0</v>
      </c>
      <c r="H6724" s="5" t="b">
        <v>1</v>
      </c>
      <c r="J6724" s="33" t="str">
        <f>"INSERT INTO PARAMETERS (PARAMETER_ID, PARAMETER_GROUP_ID,PARAMETER_GROUP_NAME,PARAMETER_NAME,PARAMETER_VALUE,IS_SENSITIVE,IS_ACTIVE) VALUES ("&amp;B6724&amp;","&amp;C6724&amp;",'"&amp;D6724&amp;"','"&amp;E6724&amp;"','"&amp;F6724&amp;"',"&amp;G6724&amp;","&amp;H6724&amp;");"</f>
        <v>INSERT INTO PARAMETERS (PARAMETER_ID, PARAMETER_GROUP_ID,PARAMETER_GROUP_NAME,PARAMETER_NAME,PARAMETER_VALUE,IS_SENSITIVE,IS_ACTIVE) VALUES (6788,545,'anz_perenso_todo_option_sftp','ftpDirectory','Export/',FALSE,TRUE);</v>
      </c>
    </row>
    <row r="6725" spans="1:10" ht="15" hidden="1" customHeight="1">
      <c r="A6725" t="s">
        <v>18</v>
      </c>
      <c r="B6725" s="32">
        <v>6789</v>
      </c>
      <c r="C6725">
        <v>546</v>
      </c>
      <c r="D6725" t="s">
        <v>1361</v>
      </c>
      <c r="E6725" s="5" t="s">
        <v>2823</v>
      </c>
      <c r="F6725" s="255" t="s">
        <v>10785</v>
      </c>
      <c r="G6725" s="5" t="b">
        <v>0</v>
      </c>
      <c r="H6725" s="5" t="b">
        <v>1</v>
      </c>
      <c r="J6725" s="33" t="str">
        <f>"INSERT INTO PARAMETERS (PARAMETER_ID, PARAMETER_GROUP_ID,PARAMETER_GROUP_NAME,PARAMETER_NAME,PARAMETER_VALUE,IS_SENSITIVE,IS_ACTIVE) VALUES ("&amp;B6725&amp;","&amp;C6725&amp;",'"&amp;D6725&amp;"','"&amp;E6725&amp;"','"&amp;F6725&amp;"',"&amp;G6725&amp;","&amp;H6725&amp;");"</f>
        <v>INSERT INTO PARAMETERS (PARAMETER_ID, PARAMETER_GROUP_ID,PARAMETER_GROUP_NAME,PARAMETER_NAME,PARAMETER_VALUE,IS_SENSITIVE,IS_ACTIVE) VALUES (6789,546,'anz_perenso_users_sftp','file_spec','Users.',FALSE,TRUE);</v>
      </c>
    </row>
    <row r="6726" spans="1:10" ht="15" hidden="1" customHeight="1">
      <c r="A6726" t="s">
        <v>18</v>
      </c>
      <c r="B6726" s="32">
        <v>6790</v>
      </c>
      <c r="C6726">
        <v>546</v>
      </c>
      <c r="D6726" t="s">
        <v>1361</v>
      </c>
      <c r="E6726" s="5" t="s">
        <v>2841</v>
      </c>
      <c r="F6726" s="184" t="s">
        <v>7163</v>
      </c>
      <c r="G6726" s="5" t="b">
        <v>0</v>
      </c>
      <c r="H6726" s="5" t="b">
        <v>1</v>
      </c>
      <c r="J6726" s="33" t="str">
        <f>"INSERT INTO PARAMETERS (PARAMETER_ID, PARAMETER_GROUP_ID,PARAMETER_GROUP_NAME,PARAMETER_NAME,PARAMETER_VALUE,IS_SENSITIVE,IS_ACTIVE) VALUES ("&amp;B6726&amp;","&amp;C6726&amp;",'"&amp;D6726&amp;"','"&amp;E6726&amp;"','"&amp;F6726&amp;"',"&amp;G6726&amp;","&amp;H6726&amp;");"</f>
        <v>INSERT INTO PARAMETERS (PARAMETER_ID, PARAMETER_GROUP_ID,PARAMETER_GROUP_NAME,PARAMETER_NAME,PARAMETER_VALUE,IS_SENSITIVE,IS_ACTIVE) VALUES (6790,546,'anz_perenso_users_sftp','folder_path','ap_perenso/master/user',FALSE,TRUE);</v>
      </c>
    </row>
    <row r="6727" spans="1:10" ht="15" hidden="1" customHeight="1">
      <c r="A6727" t="s">
        <v>18</v>
      </c>
      <c r="B6727" s="32">
        <v>6791</v>
      </c>
      <c r="C6727">
        <v>546</v>
      </c>
      <c r="D6727" t="s">
        <v>1361</v>
      </c>
      <c r="E6727" s="5" t="s">
        <v>2847</v>
      </c>
      <c r="F6727" s="3" t="s">
        <v>6377</v>
      </c>
      <c r="G6727" s="5" t="b">
        <v>0</v>
      </c>
      <c r="H6727" s="5" t="b">
        <v>1</v>
      </c>
      <c r="J6727" s="33" t="str">
        <f>"INSERT INTO PARAMETERS (PARAMETER_ID, PARAMETER_GROUP_ID,PARAMETER_GROUP_NAME,PARAMETER_NAME,PARAMETER_VALUE,IS_SENSITIVE,IS_ACTIVE) VALUES ("&amp;B6727&amp;","&amp;C6727&amp;",'"&amp;D6727&amp;"','"&amp;E6727&amp;"','"&amp;F6727&amp;"',"&amp;G6727&amp;","&amp;H6727&amp;");"</f>
        <v>INSERT INTO PARAMETERS (PARAMETER_ID, PARAMETER_GROUP_ID,PARAMETER_GROUP_NAME,PARAMETER_NAME,PARAMETER_VALUE,IS_SENSITIVE,IS_ACTIVE) VALUES (6791,546,'anz_perenso_users_sftp','container','pac',FALSE,TRUE);</v>
      </c>
    </row>
    <row r="6728" spans="1:10" ht="15" hidden="1" customHeight="1">
      <c r="A6728" t="s">
        <v>18</v>
      </c>
      <c r="B6728" s="32">
        <v>6792</v>
      </c>
      <c r="C6728">
        <v>546</v>
      </c>
      <c r="D6728" t="s">
        <v>1361</v>
      </c>
      <c r="E6728" s="5" t="s">
        <v>2859</v>
      </c>
      <c r="F6728" s="3" t="s">
        <v>3130</v>
      </c>
      <c r="G6728" s="5" t="b">
        <v>0</v>
      </c>
      <c r="H6728" s="5" t="b">
        <v>1</v>
      </c>
      <c r="J6728" s="33" t="str">
        <f>"INSERT INTO PARAMETERS (PARAMETER_ID, PARAMETER_GROUP_ID,PARAMETER_GROUP_NAME,PARAMETER_NAME,PARAMETER_VALUE,IS_SENSITIVE,IS_ACTIVE) VALUES ("&amp;B6728&amp;","&amp;C6728&amp;",'"&amp;D6728&amp;"','"&amp;E6728&amp;"','"&amp;F6728&amp;"',"&amp;G6728&amp;","&amp;H6728&amp;");"</f>
        <v>INSERT INTO PARAMETERS (PARAMETER_ID, PARAMETER_GROUP_ID,PARAMETER_GROUP_NAME,PARAMETER_NAME,PARAMETER_VALUE,IS_SENSITIVE,IS_ACTIVE) VALUES (6792,546,'anz_perenso_users_sftp','source_extn','csv',FALSE,TRUE);</v>
      </c>
    </row>
    <row r="6729" spans="1:10" ht="15" hidden="1" customHeight="1">
      <c r="A6729" t="s">
        <v>18</v>
      </c>
      <c r="B6729" s="32">
        <v>6793</v>
      </c>
      <c r="C6729">
        <v>546</v>
      </c>
      <c r="D6729" t="s">
        <v>1361</v>
      </c>
      <c r="E6729" t="s">
        <v>10693</v>
      </c>
      <c r="F6729" s="3" t="s">
        <v>2943</v>
      </c>
      <c r="G6729" s="5" t="b">
        <v>0</v>
      </c>
      <c r="H6729" s="5" t="b">
        <v>1</v>
      </c>
      <c r="J6729" s="33" t="str">
        <f>"INSERT INTO PARAMETERS (PARAMETER_ID, PARAMETER_GROUP_ID,PARAMETER_GROUP_NAME,PARAMETER_NAME,PARAMETER_VALUE,IS_SENSITIVE,IS_ACTIVE) VALUES ("&amp;B6729&amp;","&amp;C6729&amp;",'"&amp;D6729&amp;"','"&amp;E6729&amp;"','"&amp;F6729&amp;"',"&amp;G6729&amp;","&amp;H6729&amp;");"</f>
        <v>INSERT INTO PARAMETERS (PARAMETER_ID, PARAMETER_GROUP_ID,PARAMETER_GROUP_NAME,PARAMETER_NAME,PARAMETER_VALUE,IS_SENSITIVE,IS_ACTIVE) VALUES (6793,546,'anz_perenso_users_sftp','isUnzipNeeded','N',FALSE,TRUE);</v>
      </c>
    </row>
    <row r="6730" spans="1:10" ht="15" hidden="1" customHeight="1">
      <c r="A6730" t="s">
        <v>18</v>
      </c>
      <c r="B6730" s="32">
        <v>6794</v>
      </c>
      <c r="C6730">
        <v>546</v>
      </c>
      <c r="D6730" t="s">
        <v>1361</v>
      </c>
      <c r="E6730" s="27" t="s">
        <v>10687</v>
      </c>
      <c r="F6730" s="3" t="s">
        <v>10782</v>
      </c>
      <c r="G6730" s="5" t="b">
        <v>0</v>
      </c>
      <c r="H6730" s="5" t="b">
        <v>1</v>
      </c>
      <c r="J6730" s="33" t="str">
        <f>"INSERT INTO PARAMETERS (PARAMETER_ID, PARAMETER_GROUP_ID,PARAMETER_GROUP_NAME,PARAMETER_NAME,PARAMETER_VALUE,IS_SENSITIVE,IS_ACTIVE) VALUES ("&amp;B6730&amp;","&amp;C6730&amp;",'"&amp;D6730&amp;"','"&amp;E6730&amp;"','"&amp;F6730&amp;"',"&amp;G6730&amp;","&amp;H6730&amp;");"</f>
        <v>INSERT INTO PARAMETERS (PARAMETER_ID, PARAMETER_GROUP_ID,PARAMETER_GROUP_NAME,PARAMETER_NAME,PARAMETER_VALUE,IS_SENSITIVE,IS_ACTIVE) VALUES (6794,546,'anz_perenso_users_sftp','ftpName','perensoaus',FALSE,TRUE);</v>
      </c>
    </row>
    <row r="6731" spans="1:10" ht="15" hidden="1" customHeight="1">
      <c r="A6731" t="s">
        <v>18</v>
      </c>
      <c r="B6731" s="32">
        <v>6795</v>
      </c>
      <c r="C6731">
        <v>546</v>
      </c>
      <c r="D6731" t="s">
        <v>1361</v>
      </c>
      <c r="E6731" t="s">
        <v>10690</v>
      </c>
      <c r="F6731" s="3" t="s">
        <v>10783</v>
      </c>
      <c r="G6731" s="5" t="b">
        <v>0</v>
      </c>
      <c r="H6731" s="5" t="b">
        <v>1</v>
      </c>
      <c r="J6731" s="33" t="str">
        <f>"INSERT INTO PARAMETERS (PARAMETER_ID, PARAMETER_GROUP_ID,PARAMETER_GROUP_NAME,PARAMETER_NAME,PARAMETER_VALUE,IS_SENSITIVE,IS_ACTIVE) VALUES ("&amp;B6731&amp;","&amp;C6731&amp;",'"&amp;D6731&amp;"','"&amp;E6731&amp;"','"&amp;F6731&amp;"',"&amp;G6731&amp;","&amp;H6731&amp;");"</f>
        <v>INSERT INTO PARAMETERS (PARAMETER_ID, PARAMETER_GROUP_ID,PARAMETER_GROUP_NAME,PARAMETER_NAME,PARAMETER_VALUE,IS_SENSITIVE,IS_ACTIVE) VALUES (6795,546,'anz_perenso_users_sftp','ftpDirectory','Export/',FALSE,TRUE);</v>
      </c>
    </row>
    <row r="6732" spans="1:10" ht="15" hidden="1" customHeight="1">
      <c r="A6732" t="s">
        <v>18</v>
      </c>
      <c r="B6732" s="32">
        <v>6796</v>
      </c>
      <c r="C6732">
        <v>547</v>
      </c>
      <c r="D6732" t="s">
        <v>1362</v>
      </c>
      <c r="E6732" s="5" t="s">
        <v>2823</v>
      </c>
      <c r="F6732" s="184" t="s">
        <v>10786</v>
      </c>
      <c r="G6732" s="5" t="b">
        <v>0</v>
      </c>
      <c r="H6732" s="5" t="b">
        <v>1</v>
      </c>
      <c r="J6732" s="33" t="str">
        <f>"INSERT INTO PARAMETERS (PARAMETER_ID, PARAMETER_GROUP_ID,PARAMETER_GROUP_NAME,PARAMETER_NAME,PARAMETER_VALUE,IS_SENSITIVE,IS_ACTIVE) VALUES ("&amp;B6732&amp;","&amp;C6732&amp;",'"&amp;D6732&amp;"','"&amp;E6732&amp;"','"&amp;F6732&amp;"',"&amp;G6732&amp;","&amp;H6732&amp;");"</f>
        <v>INSERT INTO PARAMETERS (PARAMETER_ID, PARAMETER_GROUP_ID,PARAMETER_GROUP_NAME,PARAMETER_NAME,PARAMETER_VALUE,IS_SENSITIVE,IS_ACTIVE) VALUES (6796,547,'anz_perenso_diary_item_sftp','file_spec','DiaryItem.',FALSE,TRUE);</v>
      </c>
    </row>
    <row r="6733" spans="1:10" ht="15" hidden="1" customHeight="1">
      <c r="A6733" t="s">
        <v>18</v>
      </c>
      <c r="B6733" s="32">
        <v>6797</v>
      </c>
      <c r="C6733">
        <v>547</v>
      </c>
      <c r="D6733" t="s">
        <v>1362</v>
      </c>
      <c r="E6733" s="5" t="s">
        <v>2841</v>
      </c>
      <c r="F6733" s="184" t="s">
        <v>7163</v>
      </c>
      <c r="G6733" s="5" t="b">
        <v>0</v>
      </c>
      <c r="H6733" s="5" t="b">
        <v>1</v>
      </c>
      <c r="J6733" s="33" t="str">
        <f>"INSERT INTO PARAMETERS (PARAMETER_ID, PARAMETER_GROUP_ID,PARAMETER_GROUP_NAME,PARAMETER_NAME,PARAMETER_VALUE,IS_SENSITIVE,IS_ACTIVE) VALUES ("&amp;B6733&amp;","&amp;C6733&amp;",'"&amp;D6733&amp;"','"&amp;E6733&amp;"','"&amp;F6733&amp;"',"&amp;G6733&amp;","&amp;H6733&amp;");"</f>
        <v>INSERT INTO PARAMETERS (PARAMETER_ID, PARAMETER_GROUP_ID,PARAMETER_GROUP_NAME,PARAMETER_NAME,PARAMETER_VALUE,IS_SENSITIVE,IS_ACTIVE) VALUES (6797,547,'anz_perenso_diary_item_sftp','folder_path','ap_perenso/master/user',FALSE,TRUE);</v>
      </c>
    </row>
    <row r="6734" spans="1:10" ht="15" hidden="1" customHeight="1">
      <c r="A6734" t="s">
        <v>18</v>
      </c>
      <c r="B6734" s="32">
        <v>6798</v>
      </c>
      <c r="C6734">
        <v>547</v>
      </c>
      <c r="D6734" t="s">
        <v>1362</v>
      </c>
      <c r="E6734" s="5" t="s">
        <v>2847</v>
      </c>
      <c r="F6734" s="3" t="s">
        <v>6377</v>
      </c>
      <c r="G6734" s="5" t="b">
        <v>0</v>
      </c>
      <c r="H6734" s="5" t="b">
        <v>1</v>
      </c>
      <c r="J6734" s="33" t="str">
        <f>"INSERT INTO PARAMETERS (PARAMETER_ID, PARAMETER_GROUP_ID,PARAMETER_GROUP_NAME,PARAMETER_NAME,PARAMETER_VALUE,IS_SENSITIVE,IS_ACTIVE) VALUES ("&amp;B6734&amp;","&amp;C6734&amp;",'"&amp;D6734&amp;"','"&amp;E6734&amp;"','"&amp;F6734&amp;"',"&amp;G6734&amp;","&amp;H6734&amp;");"</f>
        <v>INSERT INTO PARAMETERS (PARAMETER_ID, PARAMETER_GROUP_ID,PARAMETER_GROUP_NAME,PARAMETER_NAME,PARAMETER_VALUE,IS_SENSITIVE,IS_ACTIVE) VALUES (6798,547,'anz_perenso_diary_item_sftp','container','pac',FALSE,TRUE);</v>
      </c>
    </row>
    <row r="6735" spans="1:10" ht="15" hidden="1" customHeight="1">
      <c r="A6735" t="s">
        <v>18</v>
      </c>
      <c r="B6735" s="32">
        <v>6799</v>
      </c>
      <c r="C6735">
        <v>547</v>
      </c>
      <c r="D6735" t="s">
        <v>1362</v>
      </c>
      <c r="E6735" s="5" t="s">
        <v>2859</v>
      </c>
      <c r="F6735" s="3" t="s">
        <v>3130</v>
      </c>
      <c r="G6735" s="5" t="b">
        <v>0</v>
      </c>
      <c r="H6735" s="5" t="b">
        <v>1</v>
      </c>
      <c r="J6735" s="33" t="str">
        <f>"INSERT INTO PARAMETERS (PARAMETER_ID, PARAMETER_GROUP_ID,PARAMETER_GROUP_NAME,PARAMETER_NAME,PARAMETER_VALUE,IS_SENSITIVE,IS_ACTIVE) VALUES ("&amp;B6735&amp;","&amp;C6735&amp;",'"&amp;D6735&amp;"','"&amp;E6735&amp;"','"&amp;F6735&amp;"',"&amp;G6735&amp;","&amp;H6735&amp;");"</f>
        <v>INSERT INTO PARAMETERS (PARAMETER_ID, PARAMETER_GROUP_ID,PARAMETER_GROUP_NAME,PARAMETER_NAME,PARAMETER_VALUE,IS_SENSITIVE,IS_ACTIVE) VALUES (6799,547,'anz_perenso_diary_item_sftp','source_extn','csv',FALSE,TRUE);</v>
      </c>
    </row>
    <row r="6736" spans="1:10" ht="15" hidden="1" customHeight="1">
      <c r="A6736" t="s">
        <v>18</v>
      </c>
      <c r="B6736" s="32">
        <v>6800</v>
      </c>
      <c r="C6736">
        <v>547</v>
      </c>
      <c r="D6736" t="s">
        <v>1362</v>
      </c>
      <c r="E6736" t="s">
        <v>10693</v>
      </c>
      <c r="F6736" s="3" t="s">
        <v>2943</v>
      </c>
      <c r="G6736" s="5" t="b">
        <v>0</v>
      </c>
      <c r="H6736" s="5" t="b">
        <v>1</v>
      </c>
      <c r="J6736" s="33" t="str">
        <f>"INSERT INTO PARAMETERS (PARAMETER_ID, PARAMETER_GROUP_ID,PARAMETER_GROUP_NAME,PARAMETER_NAME,PARAMETER_VALUE,IS_SENSITIVE,IS_ACTIVE) VALUES ("&amp;B6736&amp;","&amp;C6736&amp;",'"&amp;D6736&amp;"','"&amp;E6736&amp;"','"&amp;F6736&amp;"',"&amp;G6736&amp;","&amp;H6736&amp;");"</f>
        <v>INSERT INTO PARAMETERS (PARAMETER_ID, PARAMETER_GROUP_ID,PARAMETER_GROUP_NAME,PARAMETER_NAME,PARAMETER_VALUE,IS_SENSITIVE,IS_ACTIVE) VALUES (6800,547,'anz_perenso_diary_item_sftp','isUnzipNeeded','N',FALSE,TRUE);</v>
      </c>
    </row>
    <row r="6737" spans="1:10" ht="15" hidden="1" customHeight="1">
      <c r="A6737" t="s">
        <v>18</v>
      </c>
      <c r="B6737" s="32">
        <v>6801</v>
      </c>
      <c r="C6737">
        <v>547</v>
      </c>
      <c r="D6737" t="s">
        <v>1362</v>
      </c>
      <c r="E6737" s="27" t="s">
        <v>10687</v>
      </c>
      <c r="F6737" s="3" t="s">
        <v>10782</v>
      </c>
      <c r="G6737" s="5" t="b">
        <v>0</v>
      </c>
      <c r="H6737" s="5" t="b">
        <v>1</v>
      </c>
      <c r="J6737" s="33" t="str">
        <f>"INSERT INTO PARAMETERS (PARAMETER_ID, PARAMETER_GROUP_ID,PARAMETER_GROUP_NAME,PARAMETER_NAME,PARAMETER_VALUE,IS_SENSITIVE,IS_ACTIVE) VALUES ("&amp;B6737&amp;","&amp;C6737&amp;",'"&amp;D6737&amp;"','"&amp;E6737&amp;"','"&amp;F6737&amp;"',"&amp;G6737&amp;","&amp;H6737&amp;");"</f>
        <v>INSERT INTO PARAMETERS (PARAMETER_ID, PARAMETER_GROUP_ID,PARAMETER_GROUP_NAME,PARAMETER_NAME,PARAMETER_VALUE,IS_SENSITIVE,IS_ACTIVE) VALUES (6801,547,'anz_perenso_diary_item_sftp','ftpName','perensoaus',FALSE,TRUE);</v>
      </c>
    </row>
    <row r="6738" spans="1:10" ht="15" hidden="1" customHeight="1">
      <c r="A6738" t="s">
        <v>18</v>
      </c>
      <c r="B6738" s="32">
        <v>6802</v>
      </c>
      <c r="C6738">
        <v>547</v>
      </c>
      <c r="D6738" t="s">
        <v>1362</v>
      </c>
      <c r="E6738" t="s">
        <v>10690</v>
      </c>
      <c r="F6738" s="3" t="s">
        <v>10783</v>
      </c>
      <c r="G6738" s="5" t="b">
        <v>0</v>
      </c>
      <c r="H6738" s="5" t="b">
        <v>1</v>
      </c>
      <c r="J6738" s="33" t="str">
        <f>"INSERT INTO PARAMETERS (PARAMETER_ID, PARAMETER_GROUP_ID,PARAMETER_GROUP_NAME,PARAMETER_NAME,PARAMETER_VALUE,IS_SENSITIVE,IS_ACTIVE) VALUES ("&amp;B6738&amp;","&amp;C6738&amp;",'"&amp;D6738&amp;"','"&amp;E6738&amp;"','"&amp;F6738&amp;"',"&amp;G6738&amp;","&amp;H6738&amp;");"</f>
        <v>INSERT INTO PARAMETERS (PARAMETER_ID, PARAMETER_GROUP_ID,PARAMETER_GROUP_NAME,PARAMETER_NAME,PARAMETER_VALUE,IS_SENSITIVE,IS_ACTIVE) VALUES (6802,547,'anz_perenso_diary_item_sftp','ftpDirectory','Export/',FALSE,TRUE);</v>
      </c>
    </row>
    <row r="6739" spans="1:10" ht="15" hidden="1" customHeight="1">
      <c r="A6739" t="s">
        <v>18</v>
      </c>
      <c r="B6739" s="32">
        <v>6803</v>
      </c>
      <c r="C6739">
        <v>548</v>
      </c>
      <c r="D6739" t="s">
        <v>1363</v>
      </c>
      <c r="E6739" s="5" t="s">
        <v>2823</v>
      </c>
      <c r="F6739" s="184" t="s">
        <v>10787</v>
      </c>
      <c r="G6739" s="5" t="b">
        <v>0</v>
      </c>
      <c r="H6739" s="5" t="b">
        <v>1</v>
      </c>
      <c r="J6739" s="33" t="str">
        <f>"INSERT INTO PARAMETERS (PARAMETER_ID, PARAMETER_GROUP_ID,PARAMETER_GROUP_NAME,PARAMETER_NAME,PARAMETER_VALUE,IS_SENSITIVE,IS_ACTIVE) VALUES ("&amp;B6739&amp;","&amp;C6739&amp;",'"&amp;D6739&amp;"','"&amp;E6739&amp;"','"&amp;F6739&amp;"',"&amp;G6739&amp;","&amp;H6739&amp;");"</f>
        <v>INSERT INTO PARAMETERS (PARAMETER_ID, PARAMETER_GROUP_ID,PARAMETER_GROUP_NAME,PARAMETER_NAME,PARAMETER_VALUE,IS_SENSITIVE,IS_ACTIVE) VALUES (6803,548,'anz_perenso_overandabove_sftp','file_spec','OverandAbove.',FALSE,TRUE);</v>
      </c>
    </row>
    <row r="6740" spans="1:10" ht="15" hidden="1" customHeight="1">
      <c r="A6740" t="s">
        <v>18</v>
      </c>
      <c r="B6740" s="32">
        <v>6804</v>
      </c>
      <c r="C6740">
        <v>548</v>
      </c>
      <c r="D6740" t="s">
        <v>1363</v>
      </c>
      <c r="E6740" s="5" t="s">
        <v>2841</v>
      </c>
      <c r="F6740" s="184" t="s">
        <v>7213</v>
      </c>
      <c r="G6740" s="5" t="b">
        <v>0</v>
      </c>
      <c r="H6740" s="5" t="b">
        <v>1</v>
      </c>
      <c r="J6740" s="33" t="str">
        <f>"INSERT INTO PARAMETERS (PARAMETER_ID, PARAMETER_GROUP_ID,PARAMETER_GROUP_NAME,PARAMETER_NAME,PARAMETER_VALUE,IS_SENSITIVE,IS_ACTIVE) VALUES ("&amp;B6740&amp;","&amp;C6740&amp;",'"&amp;D6740&amp;"','"&amp;E6740&amp;"','"&amp;F6740&amp;"',"&amp;G6740&amp;","&amp;H6740&amp;");"</f>
        <v>INSERT INTO PARAMETERS (PARAMETER_ID, PARAMETER_GROUP_ID,PARAMETER_GROUP_NAME,PARAMETER_NAME,PARAMETER_VALUE,IS_SENSITIVE,IS_ACTIVE) VALUES (6804,548,'anz_perenso_overandabove_sftp','folder_path','ap_perenso/transaction/overandabove',FALSE,TRUE);</v>
      </c>
    </row>
    <row r="6741" spans="1:10" ht="15" hidden="1" customHeight="1">
      <c r="A6741" t="s">
        <v>18</v>
      </c>
      <c r="B6741" s="32">
        <v>6805</v>
      </c>
      <c r="C6741">
        <v>548</v>
      </c>
      <c r="D6741" t="s">
        <v>1363</v>
      </c>
      <c r="E6741" s="5" t="s">
        <v>2847</v>
      </c>
      <c r="F6741" s="3" t="s">
        <v>6377</v>
      </c>
      <c r="G6741" s="5" t="b">
        <v>0</v>
      </c>
      <c r="H6741" s="5" t="b">
        <v>1</v>
      </c>
      <c r="J6741" s="33" t="str">
        <f>"INSERT INTO PARAMETERS (PARAMETER_ID, PARAMETER_GROUP_ID,PARAMETER_GROUP_NAME,PARAMETER_NAME,PARAMETER_VALUE,IS_SENSITIVE,IS_ACTIVE) VALUES ("&amp;B6741&amp;","&amp;C6741&amp;",'"&amp;D6741&amp;"','"&amp;E6741&amp;"','"&amp;F6741&amp;"',"&amp;G6741&amp;","&amp;H6741&amp;");"</f>
        <v>INSERT INTO PARAMETERS (PARAMETER_ID, PARAMETER_GROUP_ID,PARAMETER_GROUP_NAME,PARAMETER_NAME,PARAMETER_VALUE,IS_SENSITIVE,IS_ACTIVE) VALUES (6805,548,'anz_perenso_overandabove_sftp','container','pac',FALSE,TRUE);</v>
      </c>
    </row>
    <row r="6742" spans="1:10" ht="15" hidden="1" customHeight="1">
      <c r="A6742" t="s">
        <v>18</v>
      </c>
      <c r="B6742" s="32">
        <v>6806</v>
      </c>
      <c r="C6742">
        <v>548</v>
      </c>
      <c r="D6742" t="s">
        <v>1363</v>
      </c>
      <c r="E6742" s="5" t="s">
        <v>2859</v>
      </c>
      <c r="F6742" s="3" t="s">
        <v>3130</v>
      </c>
      <c r="G6742" s="5" t="b">
        <v>0</v>
      </c>
      <c r="H6742" s="5" t="b">
        <v>1</v>
      </c>
      <c r="J6742" s="33" t="str">
        <f>"INSERT INTO PARAMETERS (PARAMETER_ID, PARAMETER_GROUP_ID,PARAMETER_GROUP_NAME,PARAMETER_NAME,PARAMETER_VALUE,IS_SENSITIVE,IS_ACTIVE) VALUES ("&amp;B6742&amp;","&amp;C6742&amp;",'"&amp;D6742&amp;"','"&amp;E6742&amp;"','"&amp;F6742&amp;"',"&amp;G6742&amp;","&amp;H6742&amp;");"</f>
        <v>INSERT INTO PARAMETERS (PARAMETER_ID, PARAMETER_GROUP_ID,PARAMETER_GROUP_NAME,PARAMETER_NAME,PARAMETER_VALUE,IS_SENSITIVE,IS_ACTIVE) VALUES (6806,548,'anz_perenso_overandabove_sftp','source_extn','csv',FALSE,TRUE);</v>
      </c>
    </row>
    <row r="6743" spans="1:10" ht="15" hidden="1" customHeight="1">
      <c r="A6743" t="s">
        <v>18</v>
      </c>
      <c r="B6743" s="32">
        <v>6807</v>
      </c>
      <c r="C6743">
        <v>548</v>
      </c>
      <c r="D6743" t="s">
        <v>1363</v>
      </c>
      <c r="E6743" t="s">
        <v>10693</v>
      </c>
      <c r="F6743" s="3" t="s">
        <v>2943</v>
      </c>
      <c r="G6743" s="5" t="b">
        <v>0</v>
      </c>
      <c r="H6743" s="5" t="b">
        <v>1</v>
      </c>
      <c r="J6743" s="33" t="str">
        <f>"INSERT INTO PARAMETERS (PARAMETER_ID, PARAMETER_GROUP_ID,PARAMETER_GROUP_NAME,PARAMETER_NAME,PARAMETER_VALUE,IS_SENSITIVE,IS_ACTIVE) VALUES ("&amp;B6743&amp;","&amp;C6743&amp;",'"&amp;D6743&amp;"','"&amp;E6743&amp;"','"&amp;F6743&amp;"',"&amp;G6743&amp;","&amp;H6743&amp;");"</f>
        <v>INSERT INTO PARAMETERS (PARAMETER_ID, PARAMETER_GROUP_ID,PARAMETER_GROUP_NAME,PARAMETER_NAME,PARAMETER_VALUE,IS_SENSITIVE,IS_ACTIVE) VALUES (6807,548,'anz_perenso_overandabove_sftp','isUnzipNeeded','N',FALSE,TRUE);</v>
      </c>
    </row>
    <row r="6744" spans="1:10" ht="15" hidden="1" customHeight="1">
      <c r="A6744" t="s">
        <v>18</v>
      </c>
      <c r="B6744" s="32">
        <v>6808</v>
      </c>
      <c r="C6744">
        <v>548</v>
      </c>
      <c r="D6744" t="s">
        <v>1363</v>
      </c>
      <c r="E6744" s="27" t="s">
        <v>10687</v>
      </c>
      <c r="F6744" s="3" t="s">
        <v>10782</v>
      </c>
      <c r="G6744" s="5" t="b">
        <v>0</v>
      </c>
      <c r="H6744" s="5" t="b">
        <v>1</v>
      </c>
      <c r="J6744" s="33" t="str">
        <f>"INSERT INTO PARAMETERS (PARAMETER_ID, PARAMETER_GROUP_ID,PARAMETER_GROUP_NAME,PARAMETER_NAME,PARAMETER_VALUE,IS_SENSITIVE,IS_ACTIVE) VALUES ("&amp;B6744&amp;","&amp;C6744&amp;",'"&amp;D6744&amp;"','"&amp;E6744&amp;"','"&amp;F6744&amp;"',"&amp;G6744&amp;","&amp;H6744&amp;");"</f>
        <v>INSERT INTO PARAMETERS (PARAMETER_ID, PARAMETER_GROUP_ID,PARAMETER_GROUP_NAME,PARAMETER_NAME,PARAMETER_VALUE,IS_SENSITIVE,IS_ACTIVE) VALUES (6808,548,'anz_perenso_overandabove_sftp','ftpName','perensoaus',FALSE,TRUE);</v>
      </c>
    </row>
    <row r="6745" spans="1:10" ht="15" hidden="1" customHeight="1">
      <c r="A6745" t="s">
        <v>18</v>
      </c>
      <c r="B6745" s="32">
        <v>6809</v>
      </c>
      <c r="C6745">
        <v>548</v>
      </c>
      <c r="D6745" t="s">
        <v>1363</v>
      </c>
      <c r="E6745" t="s">
        <v>10690</v>
      </c>
      <c r="F6745" s="3" t="s">
        <v>10783</v>
      </c>
      <c r="G6745" s="5" t="b">
        <v>0</v>
      </c>
      <c r="H6745" s="5" t="b">
        <v>1</v>
      </c>
      <c r="J6745" s="33" t="str">
        <f>"INSERT INTO PARAMETERS (PARAMETER_ID, PARAMETER_GROUP_ID,PARAMETER_GROUP_NAME,PARAMETER_NAME,PARAMETER_VALUE,IS_SENSITIVE,IS_ACTIVE) VALUES ("&amp;B6745&amp;","&amp;C6745&amp;",'"&amp;D6745&amp;"','"&amp;E6745&amp;"','"&amp;F6745&amp;"',"&amp;G6745&amp;","&amp;H6745&amp;");"</f>
        <v>INSERT INTO PARAMETERS (PARAMETER_ID, PARAMETER_GROUP_ID,PARAMETER_GROUP_NAME,PARAMETER_NAME,PARAMETER_VALUE,IS_SENSITIVE,IS_ACTIVE) VALUES (6809,548,'anz_perenso_overandabove_sftp','ftpDirectory','Export/',FALSE,TRUE);</v>
      </c>
    </row>
    <row r="6746" spans="1:10" ht="15" hidden="1" customHeight="1">
      <c r="A6746" t="s">
        <v>18</v>
      </c>
      <c r="B6746" s="32">
        <v>6810</v>
      </c>
      <c r="C6746">
        <v>549</v>
      </c>
      <c r="D6746" t="s">
        <v>1364</v>
      </c>
      <c r="E6746" s="5" t="s">
        <v>2823</v>
      </c>
      <c r="F6746" s="184" t="s">
        <v>10788</v>
      </c>
      <c r="G6746" s="5" t="b">
        <v>0</v>
      </c>
      <c r="H6746" s="5" t="b">
        <v>1</v>
      </c>
      <c r="J6746" s="33" t="str">
        <f>"INSERT INTO PARAMETERS (PARAMETER_ID, PARAMETER_GROUP_ID,PARAMETER_GROUP_NAME,PARAMETER_NAME,PARAMETER_VALUE,IS_SENSITIVE,IS_ACTIVE) VALUES ("&amp;B6746&amp;","&amp;C6746&amp;",'"&amp;D6746&amp;"','"&amp;E6746&amp;"','"&amp;F6746&amp;"',"&amp;G6746&amp;","&amp;H6746&amp;");"</f>
        <v>INSERT INTO PARAMETERS (PARAMETER_ID, PARAMETER_GROUP_ID,PARAMETER_GROUP_NAME,PARAMETER_NAME,PARAMETER_VALUE,IS_SENSITIVE,IS_ACTIVE) VALUES (6810,549,'anz_perenso_OverandAboveState_sftp','file_spec','OverandAboveState.',FALSE,TRUE);</v>
      </c>
    </row>
    <row r="6747" spans="1:10" ht="15" hidden="1" customHeight="1">
      <c r="A6747" t="s">
        <v>18</v>
      </c>
      <c r="B6747" s="32">
        <v>6811</v>
      </c>
      <c r="C6747">
        <v>549</v>
      </c>
      <c r="D6747" t="s">
        <v>1364</v>
      </c>
      <c r="E6747" s="5" t="s">
        <v>2841</v>
      </c>
      <c r="F6747" s="184" t="s">
        <v>7237</v>
      </c>
      <c r="G6747" s="5" t="b">
        <v>0</v>
      </c>
      <c r="H6747" s="5" t="b">
        <v>1</v>
      </c>
      <c r="J6747" s="33" t="str">
        <f>"INSERT INTO PARAMETERS (PARAMETER_ID, PARAMETER_GROUP_ID,PARAMETER_GROUP_NAME,PARAMETER_NAME,PARAMETER_VALUE,IS_SENSITIVE,IS_ACTIVE) VALUES ("&amp;B6747&amp;","&amp;C6747&amp;",'"&amp;D6747&amp;"','"&amp;E6747&amp;"','"&amp;F6747&amp;"',"&amp;G6747&amp;","&amp;H6747&amp;");"</f>
        <v>INSERT INTO PARAMETERS (PARAMETER_ID, PARAMETER_GROUP_ID,PARAMETER_GROUP_NAME,PARAMETER_NAME,PARAMETER_VALUE,IS_SENSITIVE,IS_ACTIVE) VALUES (6811,549,'anz_perenso_OverandAboveState_sftp','folder_path','ap_perenso/transaction/OverandAboveState',FALSE,TRUE);</v>
      </c>
    </row>
    <row r="6748" spans="1:10" ht="15" hidden="1" customHeight="1">
      <c r="A6748" t="s">
        <v>18</v>
      </c>
      <c r="B6748" s="32">
        <v>6812</v>
      </c>
      <c r="C6748">
        <v>549</v>
      </c>
      <c r="D6748" t="s">
        <v>1364</v>
      </c>
      <c r="E6748" s="5" t="s">
        <v>2847</v>
      </c>
      <c r="F6748" s="3" t="s">
        <v>6377</v>
      </c>
      <c r="G6748" s="5" t="b">
        <v>0</v>
      </c>
      <c r="H6748" s="5" t="b">
        <v>1</v>
      </c>
      <c r="J6748" s="33" t="str">
        <f>"INSERT INTO PARAMETERS (PARAMETER_ID, PARAMETER_GROUP_ID,PARAMETER_GROUP_NAME,PARAMETER_NAME,PARAMETER_VALUE,IS_SENSITIVE,IS_ACTIVE) VALUES ("&amp;B6748&amp;","&amp;C6748&amp;",'"&amp;D6748&amp;"','"&amp;E6748&amp;"','"&amp;F6748&amp;"',"&amp;G6748&amp;","&amp;H6748&amp;");"</f>
        <v>INSERT INTO PARAMETERS (PARAMETER_ID, PARAMETER_GROUP_ID,PARAMETER_GROUP_NAME,PARAMETER_NAME,PARAMETER_VALUE,IS_SENSITIVE,IS_ACTIVE) VALUES (6812,549,'anz_perenso_OverandAboveState_sftp','container','pac',FALSE,TRUE);</v>
      </c>
    </row>
    <row r="6749" spans="1:10" ht="15" hidden="1" customHeight="1">
      <c r="A6749" t="s">
        <v>18</v>
      </c>
      <c r="B6749" s="32">
        <v>6813</v>
      </c>
      <c r="C6749">
        <v>549</v>
      </c>
      <c r="D6749" t="s">
        <v>1364</v>
      </c>
      <c r="E6749" s="5" t="s">
        <v>2859</v>
      </c>
      <c r="F6749" s="3" t="s">
        <v>3130</v>
      </c>
      <c r="G6749" s="5" t="b">
        <v>0</v>
      </c>
      <c r="H6749" s="5" t="b">
        <v>1</v>
      </c>
      <c r="J6749" s="33" t="str">
        <f>"INSERT INTO PARAMETERS (PARAMETER_ID, PARAMETER_GROUP_ID,PARAMETER_GROUP_NAME,PARAMETER_NAME,PARAMETER_VALUE,IS_SENSITIVE,IS_ACTIVE) VALUES ("&amp;B6749&amp;","&amp;C6749&amp;",'"&amp;D6749&amp;"','"&amp;E6749&amp;"','"&amp;F6749&amp;"',"&amp;G6749&amp;","&amp;H6749&amp;");"</f>
        <v>INSERT INTO PARAMETERS (PARAMETER_ID, PARAMETER_GROUP_ID,PARAMETER_GROUP_NAME,PARAMETER_NAME,PARAMETER_VALUE,IS_SENSITIVE,IS_ACTIVE) VALUES (6813,549,'anz_perenso_OverandAboveState_sftp','source_extn','csv',FALSE,TRUE);</v>
      </c>
    </row>
    <row r="6750" spans="1:10" ht="15" hidden="1" customHeight="1">
      <c r="A6750" t="s">
        <v>18</v>
      </c>
      <c r="B6750" s="32">
        <v>6814</v>
      </c>
      <c r="C6750">
        <v>549</v>
      </c>
      <c r="D6750" t="s">
        <v>1364</v>
      </c>
      <c r="E6750" t="s">
        <v>10693</v>
      </c>
      <c r="F6750" s="3" t="s">
        <v>2943</v>
      </c>
      <c r="G6750" s="5" t="b">
        <v>0</v>
      </c>
      <c r="H6750" s="5" t="b">
        <v>1</v>
      </c>
      <c r="J6750" s="33" t="str">
        <f>"INSERT INTO PARAMETERS (PARAMETER_ID, PARAMETER_GROUP_ID,PARAMETER_GROUP_NAME,PARAMETER_NAME,PARAMETER_VALUE,IS_SENSITIVE,IS_ACTIVE) VALUES ("&amp;B6750&amp;","&amp;C6750&amp;",'"&amp;D6750&amp;"','"&amp;E6750&amp;"','"&amp;F6750&amp;"',"&amp;G6750&amp;","&amp;H6750&amp;");"</f>
        <v>INSERT INTO PARAMETERS (PARAMETER_ID, PARAMETER_GROUP_ID,PARAMETER_GROUP_NAME,PARAMETER_NAME,PARAMETER_VALUE,IS_SENSITIVE,IS_ACTIVE) VALUES (6814,549,'anz_perenso_OverandAboveState_sftp','isUnzipNeeded','N',FALSE,TRUE);</v>
      </c>
    </row>
    <row r="6751" spans="1:10" ht="15" hidden="1" customHeight="1">
      <c r="A6751" t="s">
        <v>18</v>
      </c>
      <c r="B6751" s="32">
        <v>6815</v>
      </c>
      <c r="C6751">
        <v>549</v>
      </c>
      <c r="D6751" t="s">
        <v>1364</v>
      </c>
      <c r="E6751" s="27" t="s">
        <v>10687</v>
      </c>
      <c r="F6751" s="3" t="s">
        <v>10782</v>
      </c>
      <c r="G6751" s="5" t="b">
        <v>0</v>
      </c>
      <c r="H6751" s="5" t="b">
        <v>1</v>
      </c>
      <c r="J6751" s="33" t="str">
        <f>"INSERT INTO PARAMETERS (PARAMETER_ID, PARAMETER_GROUP_ID,PARAMETER_GROUP_NAME,PARAMETER_NAME,PARAMETER_VALUE,IS_SENSITIVE,IS_ACTIVE) VALUES ("&amp;B6751&amp;","&amp;C6751&amp;",'"&amp;D6751&amp;"','"&amp;E6751&amp;"','"&amp;F6751&amp;"',"&amp;G6751&amp;","&amp;H6751&amp;");"</f>
        <v>INSERT INTO PARAMETERS (PARAMETER_ID, PARAMETER_GROUP_ID,PARAMETER_GROUP_NAME,PARAMETER_NAME,PARAMETER_VALUE,IS_SENSITIVE,IS_ACTIVE) VALUES (6815,549,'anz_perenso_OverandAboveState_sftp','ftpName','perensoaus',FALSE,TRUE);</v>
      </c>
    </row>
    <row r="6752" spans="1:10" ht="15" hidden="1" customHeight="1">
      <c r="A6752" t="s">
        <v>18</v>
      </c>
      <c r="B6752" s="32">
        <v>6816</v>
      </c>
      <c r="C6752">
        <v>549</v>
      </c>
      <c r="D6752" t="s">
        <v>1364</v>
      </c>
      <c r="E6752" t="s">
        <v>10690</v>
      </c>
      <c r="F6752" s="3" t="s">
        <v>10783</v>
      </c>
      <c r="G6752" s="5" t="b">
        <v>0</v>
      </c>
      <c r="H6752" s="5" t="b">
        <v>1</v>
      </c>
      <c r="J6752" s="33" t="str">
        <f>"INSERT INTO PARAMETERS (PARAMETER_ID, PARAMETER_GROUP_ID,PARAMETER_GROUP_NAME,PARAMETER_NAME,PARAMETER_VALUE,IS_SENSITIVE,IS_ACTIVE) VALUES ("&amp;B6752&amp;","&amp;C6752&amp;",'"&amp;D6752&amp;"','"&amp;E6752&amp;"','"&amp;F6752&amp;"',"&amp;G6752&amp;","&amp;H6752&amp;");"</f>
        <v>INSERT INTO PARAMETERS (PARAMETER_ID, PARAMETER_GROUP_ID,PARAMETER_GROUP_NAME,PARAMETER_NAME,PARAMETER_VALUE,IS_SENSITIVE,IS_ACTIVE) VALUES (6816,549,'anz_perenso_OverandAboveState_sftp','ftpDirectory','Export/',FALSE,TRUE);</v>
      </c>
    </row>
    <row r="6753" spans="1:10" ht="15" hidden="1" customHeight="1">
      <c r="A6753" t="s">
        <v>18</v>
      </c>
      <c r="B6753" s="32">
        <v>6817</v>
      </c>
      <c r="C6753">
        <v>550</v>
      </c>
      <c r="D6753" t="s">
        <v>1365</v>
      </c>
      <c r="E6753" s="5" t="s">
        <v>2823</v>
      </c>
      <c r="F6753" s="241" t="s">
        <v>10789</v>
      </c>
      <c r="G6753" s="5" t="b">
        <v>0</v>
      </c>
      <c r="H6753" s="5" t="b">
        <v>1</v>
      </c>
      <c r="J6753" s="33" t="str">
        <f>"INSERT INTO PARAMETERS (PARAMETER_ID, PARAMETER_GROUP_ID,PARAMETER_GROUP_NAME,PARAMETER_NAME,PARAMETER_VALUE,IS_SENSITIVE,IS_ACTIVE) VALUES ("&amp;B6753&amp;","&amp;C6753&amp;",'"&amp;D6753&amp;"','"&amp;E6753&amp;"','"&amp;F6753&amp;"',"&amp;G6753&amp;","&amp;H6753&amp;");"</f>
        <v>INSERT INTO PARAMETERS (PARAMETER_ID, PARAMETER_GROUP_ID,PARAMETER_GROUP_NAME,PARAMETER_NAME,PARAMETER_VALUE,IS_SENSITIVE,IS_ACTIVE) VALUES (6817,550,'anz_perenso_ProdChkDistribution_sftp','file_spec','ProdChkDistribution.',FALSE,TRUE);</v>
      </c>
    </row>
    <row r="6754" spans="1:10" ht="15" hidden="1" customHeight="1">
      <c r="A6754" t="s">
        <v>18</v>
      </c>
      <c r="B6754" s="32">
        <v>6818</v>
      </c>
      <c r="C6754">
        <v>550</v>
      </c>
      <c r="D6754" t="s">
        <v>1365</v>
      </c>
      <c r="E6754" s="5" t="s">
        <v>2841</v>
      </c>
      <c r="F6754" s="241" t="s">
        <v>7213</v>
      </c>
      <c r="G6754" s="5" t="b">
        <v>0</v>
      </c>
      <c r="H6754" s="5" t="b">
        <v>1</v>
      </c>
      <c r="J6754" s="33" t="str">
        <f>"INSERT INTO PARAMETERS (PARAMETER_ID, PARAMETER_GROUP_ID,PARAMETER_GROUP_NAME,PARAMETER_NAME,PARAMETER_VALUE,IS_SENSITIVE,IS_ACTIVE) VALUES ("&amp;B6754&amp;","&amp;C6754&amp;",'"&amp;D6754&amp;"','"&amp;E6754&amp;"','"&amp;F6754&amp;"',"&amp;G6754&amp;","&amp;H6754&amp;");"</f>
        <v>INSERT INTO PARAMETERS (PARAMETER_ID, PARAMETER_GROUP_ID,PARAMETER_GROUP_NAME,PARAMETER_NAME,PARAMETER_VALUE,IS_SENSITIVE,IS_ACTIVE) VALUES (6818,550,'anz_perenso_ProdChkDistribution_sftp','folder_path','ap_perenso/transaction/overandabove',FALSE,TRUE);</v>
      </c>
    </row>
    <row r="6755" spans="1:10" ht="15" hidden="1" customHeight="1">
      <c r="A6755" t="s">
        <v>18</v>
      </c>
      <c r="B6755" s="32">
        <v>6819</v>
      </c>
      <c r="C6755">
        <v>550</v>
      </c>
      <c r="D6755" t="s">
        <v>1365</v>
      </c>
      <c r="E6755" s="5" t="s">
        <v>2847</v>
      </c>
      <c r="F6755" s="3" t="s">
        <v>6377</v>
      </c>
      <c r="G6755" s="5" t="b">
        <v>0</v>
      </c>
      <c r="H6755" s="5" t="b">
        <v>1</v>
      </c>
      <c r="J6755" s="33" t="str">
        <f>"INSERT INTO PARAMETERS (PARAMETER_ID, PARAMETER_GROUP_ID,PARAMETER_GROUP_NAME,PARAMETER_NAME,PARAMETER_VALUE,IS_SENSITIVE,IS_ACTIVE) VALUES ("&amp;B6755&amp;","&amp;C6755&amp;",'"&amp;D6755&amp;"','"&amp;E6755&amp;"','"&amp;F6755&amp;"',"&amp;G6755&amp;","&amp;H6755&amp;");"</f>
        <v>INSERT INTO PARAMETERS (PARAMETER_ID, PARAMETER_GROUP_ID,PARAMETER_GROUP_NAME,PARAMETER_NAME,PARAMETER_VALUE,IS_SENSITIVE,IS_ACTIVE) VALUES (6819,550,'anz_perenso_ProdChkDistribution_sftp','container','pac',FALSE,TRUE);</v>
      </c>
    </row>
    <row r="6756" spans="1:10" ht="15" hidden="1" customHeight="1">
      <c r="A6756" t="s">
        <v>18</v>
      </c>
      <c r="B6756" s="32">
        <v>6820</v>
      </c>
      <c r="C6756">
        <v>550</v>
      </c>
      <c r="D6756" t="s">
        <v>1365</v>
      </c>
      <c r="E6756" s="5" t="s">
        <v>2859</v>
      </c>
      <c r="F6756" s="3" t="s">
        <v>3130</v>
      </c>
      <c r="G6756" s="5" t="b">
        <v>0</v>
      </c>
      <c r="H6756" s="5" t="b">
        <v>1</v>
      </c>
      <c r="J6756" s="33" t="str">
        <f>"INSERT INTO PARAMETERS (PARAMETER_ID, PARAMETER_GROUP_ID,PARAMETER_GROUP_NAME,PARAMETER_NAME,PARAMETER_VALUE,IS_SENSITIVE,IS_ACTIVE) VALUES ("&amp;B6756&amp;","&amp;C6756&amp;",'"&amp;D6756&amp;"','"&amp;E6756&amp;"','"&amp;F6756&amp;"',"&amp;G6756&amp;","&amp;H6756&amp;");"</f>
        <v>INSERT INTO PARAMETERS (PARAMETER_ID, PARAMETER_GROUP_ID,PARAMETER_GROUP_NAME,PARAMETER_NAME,PARAMETER_VALUE,IS_SENSITIVE,IS_ACTIVE) VALUES (6820,550,'anz_perenso_ProdChkDistribution_sftp','source_extn','csv',FALSE,TRUE);</v>
      </c>
    </row>
    <row r="6757" spans="1:10" ht="15" hidden="1" customHeight="1">
      <c r="A6757" t="s">
        <v>18</v>
      </c>
      <c r="B6757" s="32">
        <v>6821</v>
      </c>
      <c r="C6757">
        <v>550</v>
      </c>
      <c r="D6757" t="s">
        <v>1365</v>
      </c>
      <c r="E6757" t="s">
        <v>10693</v>
      </c>
      <c r="F6757" s="3" t="s">
        <v>2943</v>
      </c>
      <c r="G6757" s="5" t="b">
        <v>0</v>
      </c>
      <c r="H6757" s="5" t="b">
        <v>1</v>
      </c>
      <c r="J6757" s="33" t="str">
        <f>"INSERT INTO PARAMETERS (PARAMETER_ID, PARAMETER_GROUP_ID,PARAMETER_GROUP_NAME,PARAMETER_NAME,PARAMETER_VALUE,IS_SENSITIVE,IS_ACTIVE) VALUES ("&amp;B6757&amp;","&amp;C6757&amp;",'"&amp;D6757&amp;"','"&amp;E6757&amp;"','"&amp;F6757&amp;"',"&amp;G6757&amp;","&amp;H6757&amp;");"</f>
        <v>INSERT INTO PARAMETERS (PARAMETER_ID, PARAMETER_GROUP_ID,PARAMETER_GROUP_NAME,PARAMETER_NAME,PARAMETER_VALUE,IS_SENSITIVE,IS_ACTIVE) VALUES (6821,550,'anz_perenso_ProdChkDistribution_sftp','isUnzipNeeded','N',FALSE,TRUE);</v>
      </c>
    </row>
    <row r="6758" spans="1:10" ht="15" hidden="1" customHeight="1">
      <c r="A6758" t="s">
        <v>18</v>
      </c>
      <c r="B6758" s="32">
        <v>6822</v>
      </c>
      <c r="C6758">
        <v>550</v>
      </c>
      <c r="D6758" t="s">
        <v>1365</v>
      </c>
      <c r="E6758" s="27" t="s">
        <v>10687</v>
      </c>
      <c r="F6758" s="3" t="s">
        <v>10782</v>
      </c>
      <c r="G6758" s="5" t="b">
        <v>0</v>
      </c>
      <c r="H6758" s="5" t="b">
        <v>1</v>
      </c>
      <c r="J6758" s="33" t="str">
        <f>"INSERT INTO PARAMETERS (PARAMETER_ID, PARAMETER_GROUP_ID,PARAMETER_GROUP_NAME,PARAMETER_NAME,PARAMETER_VALUE,IS_SENSITIVE,IS_ACTIVE) VALUES ("&amp;B6758&amp;","&amp;C6758&amp;",'"&amp;D6758&amp;"','"&amp;E6758&amp;"','"&amp;F6758&amp;"',"&amp;G6758&amp;","&amp;H6758&amp;");"</f>
        <v>INSERT INTO PARAMETERS (PARAMETER_ID, PARAMETER_GROUP_ID,PARAMETER_GROUP_NAME,PARAMETER_NAME,PARAMETER_VALUE,IS_SENSITIVE,IS_ACTIVE) VALUES (6822,550,'anz_perenso_ProdChkDistribution_sftp','ftpName','perensoaus',FALSE,TRUE);</v>
      </c>
    </row>
    <row r="6759" spans="1:10" ht="15" hidden="1" customHeight="1">
      <c r="A6759" t="s">
        <v>18</v>
      </c>
      <c r="B6759" s="32">
        <v>6823</v>
      </c>
      <c r="C6759">
        <v>550</v>
      </c>
      <c r="D6759" t="s">
        <v>1365</v>
      </c>
      <c r="E6759" t="s">
        <v>10690</v>
      </c>
      <c r="F6759" s="3" t="s">
        <v>10783</v>
      </c>
      <c r="G6759" s="5" t="b">
        <v>0</v>
      </c>
      <c r="H6759" s="5" t="b">
        <v>1</v>
      </c>
      <c r="J6759" s="33" t="str">
        <f>"INSERT INTO PARAMETERS (PARAMETER_ID, PARAMETER_GROUP_ID,PARAMETER_GROUP_NAME,PARAMETER_NAME,PARAMETER_VALUE,IS_SENSITIVE,IS_ACTIVE) VALUES ("&amp;B6759&amp;","&amp;C6759&amp;",'"&amp;D6759&amp;"','"&amp;E6759&amp;"','"&amp;F6759&amp;"',"&amp;G6759&amp;","&amp;H6759&amp;");"</f>
        <v>INSERT INTO PARAMETERS (PARAMETER_ID, PARAMETER_GROUP_ID,PARAMETER_GROUP_NAME,PARAMETER_NAME,PARAMETER_VALUE,IS_SENSITIVE,IS_ACTIVE) VALUES (6823,550,'anz_perenso_ProdChkDistribution_sftp','ftpDirectory','Export/',FALSE,TRUE);</v>
      </c>
    </row>
    <row r="6760" spans="1:10" ht="15" hidden="1" customHeight="1">
      <c r="A6760" t="s">
        <v>18</v>
      </c>
      <c r="B6760" s="32">
        <v>6824</v>
      </c>
      <c r="C6760">
        <v>551</v>
      </c>
      <c r="D6760" t="s">
        <v>1366</v>
      </c>
      <c r="E6760" s="5" t="s">
        <v>2823</v>
      </c>
      <c r="F6760" s="184" t="s">
        <v>10790</v>
      </c>
      <c r="G6760" s="5" t="b">
        <v>0</v>
      </c>
      <c r="H6760" s="5" t="b">
        <v>1</v>
      </c>
      <c r="J6760" s="33" t="str">
        <f>"INSERT INTO PARAMETERS (PARAMETER_ID, PARAMETER_GROUP_ID,PARAMETER_GROUP_NAME,PARAMETER_NAME,PARAMETER_VALUE,IS_SENSITIVE,IS_ACTIVE) VALUES ("&amp;B6760&amp;","&amp;C6760&amp;",'"&amp;D6760&amp;"','"&amp;E6760&amp;"','"&amp;F6760&amp;"',"&amp;G6760&amp;","&amp;H6760&amp;");"</f>
        <v>INSERT INTO PARAMETERS (PARAMETER_ID, PARAMETER_GROUP_ID,PARAMETER_GROUP_NAME,PARAMETER_NAME,PARAMETER_VALUE,IS_SENSITIVE,IS_ACTIVE) VALUES (6824,551,'anz_perenso_call_objective_sftp','file_spec','CallObjectives.',FALSE,TRUE);</v>
      </c>
    </row>
    <row r="6761" spans="1:10" ht="15" hidden="1" customHeight="1">
      <c r="A6761" t="s">
        <v>18</v>
      </c>
      <c r="B6761" s="32">
        <v>6825</v>
      </c>
      <c r="C6761">
        <v>551</v>
      </c>
      <c r="D6761" t="s">
        <v>1366</v>
      </c>
      <c r="E6761" s="5" t="s">
        <v>2841</v>
      </c>
      <c r="F6761" s="184" t="s">
        <v>7280</v>
      </c>
      <c r="G6761" s="5" t="b">
        <v>0</v>
      </c>
      <c r="H6761" s="5" t="b">
        <v>1</v>
      </c>
      <c r="J6761" s="33" t="str">
        <f>"INSERT INTO PARAMETERS (PARAMETER_ID, PARAMETER_GROUP_ID,PARAMETER_GROUP_NAME,PARAMETER_NAME,PARAMETER_VALUE,IS_SENSITIVE,IS_ACTIVE) VALUES ("&amp;B6761&amp;","&amp;C6761&amp;",'"&amp;D6761&amp;"','"&amp;E6761&amp;"','"&amp;F6761&amp;"',"&amp;G6761&amp;","&amp;H6761&amp;");"</f>
        <v>INSERT INTO PARAMETERS (PARAMETER_ID, PARAMETER_GROUP_ID,PARAMETER_GROUP_NAME,PARAMETER_NAME,PARAMETER_VALUE,IS_SENSITIVE,IS_ACTIVE) VALUES (6825,551,'anz_perenso_call_objective_sftp','folder_path','ap_perenso/transaction/call',FALSE,TRUE);</v>
      </c>
    </row>
    <row r="6762" spans="1:10" ht="15" hidden="1" customHeight="1">
      <c r="A6762" t="s">
        <v>18</v>
      </c>
      <c r="B6762" s="32">
        <v>6826</v>
      </c>
      <c r="C6762">
        <v>551</v>
      </c>
      <c r="D6762" t="s">
        <v>1366</v>
      </c>
      <c r="E6762" s="5" t="s">
        <v>2847</v>
      </c>
      <c r="F6762" s="3" t="s">
        <v>6377</v>
      </c>
      <c r="G6762" s="5" t="b">
        <v>0</v>
      </c>
      <c r="H6762" s="5" t="b">
        <v>1</v>
      </c>
      <c r="J6762" s="33" t="str">
        <f>"INSERT INTO PARAMETERS (PARAMETER_ID, PARAMETER_GROUP_ID,PARAMETER_GROUP_NAME,PARAMETER_NAME,PARAMETER_VALUE,IS_SENSITIVE,IS_ACTIVE) VALUES ("&amp;B6762&amp;","&amp;C6762&amp;",'"&amp;D6762&amp;"','"&amp;E6762&amp;"','"&amp;F6762&amp;"',"&amp;G6762&amp;","&amp;H6762&amp;");"</f>
        <v>INSERT INTO PARAMETERS (PARAMETER_ID, PARAMETER_GROUP_ID,PARAMETER_GROUP_NAME,PARAMETER_NAME,PARAMETER_VALUE,IS_SENSITIVE,IS_ACTIVE) VALUES (6826,551,'anz_perenso_call_objective_sftp','container','pac',FALSE,TRUE);</v>
      </c>
    </row>
    <row r="6763" spans="1:10" ht="15" hidden="1" customHeight="1">
      <c r="A6763" t="s">
        <v>18</v>
      </c>
      <c r="B6763" s="32">
        <v>6827</v>
      </c>
      <c r="C6763">
        <v>551</v>
      </c>
      <c r="D6763" t="s">
        <v>1366</v>
      </c>
      <c r="E6763" s="5" t="s">
        <v>2859</v>
      </c>
      <c r="F6763" s="3" t="s">
        <v>3130</v>
      </c>
      <c r="G6763" s="5" t="b">
        <v>0</v>
      </c>
      <c r="H6763" s="5" t="b">
        <v>1</v>
      </c>
      <c r="J6763" s="33" t="str">
        <f>"INSERT INTO PARAMETERS (PARAMETER_ID, PARAMETER_GROUP_ID,PARAMETER_GROUP_NAME,PARAMETER_NAME,PARAMETER_VALUE,IS_SENSITIVE,IS_ACTIVE) VALUES ("&amp;B6763&amp;","&amp;C6763&amp;",'"&amp;D6763&amp;"','"&amp;E6763&amp;"','"&amp;F6763&amp;"',"&amp;G6763&amp;","&amp;H6763&amp;");"</f>
        <v>INSERT INTO PARAMETERS (PARAMETER_ID, PARAMETER_GROUP_ID,PARAMETER_GROUP_NAME,PARAMETER_NAME,PARAMETER_VALUE,IS_SENSITIVE,IS_ACTIVE) VALUES (6827,551,'anz_perenso_call_objective_sftp','source_extn','csv',FALSE,TRUE);</v>
      </c>
    </row>
    <row r="6764" spans="1:10" ht="15" hidden="1" customHeight="1">
      <c r="A6764" t="s">
        <v>18</v>
      </c>
      <c r="B6764" s="32">
        <v>6828</v>
      </c>
      <c r="C6764">
        <v>551</v>
      </c>
      <c r="D6764" t="s">
        <v>1366</v>
      </c>
      <c r="E6764" t="s">
        <v>10693</v>
      </c>
      <c r="F6764" s="3" t="s">
        <v>2943</v>
      </c>
      <c r="G6764" s="5" t="b">
        <v>0</v>
      </c>
      <c r="H6764" s="5" t="b">
        <v>1</v>
      </c>
      <c r="J6764" s="33" t="str">
        <f>"INSERT INTO PARAMETERS (PARAMETER_ID, PARAMETER_GROUP_ID,PARAMETER_GROUP_NAME,PARAMETER_NAME,PARAMETER_VALUE,IS_SENSITIVE,IS_ACTIVE) VALUES ("&amp;B6764&amp;","&amp;C6764&amp;",'"&amp;D6764&amp;"','"&amp;E6764&amp;"','"&amp;F6764&amp;"',"&amp;G6764&amp;","&amp;H6764&amp;");"</f>
        <v>INSERT INTO PARAMETERS (PARAMETER_ID, PARAMETER_GROUP_ID,PARAMETER_GROUP_NAME,PARAMETER_NAME,PARAMETER_VALUE,IS_SENSITIVE,IS_ACTIVE) VALUES (6828,551,'anz_perenso_call_objective_sftp','isUnzipNeeded','N',FALSE,TRUE);</v>
      </c>
    </row>
    <row r="6765" spans="1:10" ht="15" hidden="1" customHeight="1">
      <c r="A6765" t="s">
        <v>18</v>
      </c>
      <c r="B6765" s="32">
        <v>6829</v>
      </c>
      <c r="C6765">
        <v>551</v>
      </c>
      <c r="D6765" t="s">
        <v>1366</v>
      </c>
      <c r="E6765" s="27" t="s">
        <v>10687</v>
      </c>
      <c r="F6765" s="3" t="s">
        <v>10782</v>
      </c>
      <c r="G6765" s="5" t="b">
        <v>0</v>
      </c>
      <c r="H6765" s="5" t="b">
        <v>1</v>
      </c>
      <c r="J6765" s="33" t="str">
        <f>"INSERT INTO PARAMETERS (PARAMETER_ID, PARAMETER_GROUP_ID,PARAMETER_GROUP_NAME,PARAMETER_NAME,PARAMETER_VALUE,IS_SENSITIVE,IS_ACTIVE) VALUES ("&amp;B6765&amp;","&amp;C6765&amp;",'"&amp;D6765&amp;"','"&amp;E6765&amp;"','"&amp;F6765&amp;"',"&amp;G6765&amp;","&amp;H6765&amp;");"</f>
        <v>INSERT INTO PARAMETERS (PARAMETER_ID, PARAMETER_GROUP_ID,PARAMETER_GROUP_NAME,PARAMETER_NAME,PARAMETER_VALUE,IS_SENSITIVE,IS_ACTIVE) VALUES (6829,551,'anz_perenso_call_objective_sftp','ftpName','perensoaus',FALSE,TRUE);</v>
      </c>
    </row>
    <row r="6766" spans="1:10" ht="15" hidden="1" customHeight="1">
      <c r="A6766" t="s">
        <v>18</v>
      </c>
      <c r="B6766" s="32">
        <v>6830</v>
      </c>
      <c r="C6766">
        <v>551</v>
      </c>
      <c r="D6766" t="s">
        <v>1366</v>
      </c>
      <c r="E6766" t="s">
        <v>10690</v>
      </c>
      <c r="F6766" s="3" t="s">
        <v>10783</v>
      </c>
      <c r="G6766" s="5" t="b">
        <v>0</v>
      </c>
      <c r="H6766" s="5" t="b">
        <v>1</v>
      </c>
      <c r="J6766" s="33" t="str">
        <f>"INSERT INTO PARAMETERS (PARAMETER_ID, PARAMETER_GROUP_ID,PARAMETER_GROUP_NAME,PARAMETER_NAME,PARAMETER_VALUE,IS_SENSITIVE,IS_ACTIVE) VALUES ("&amp;B6766&amp;","&amp;C6766&amp;",'"&amp;D6766&amp;"','"&amp;E6766&amp;"','"&amp;F6766&amp;"',"&amp;G6766&amp;","&amp;H6766&amp;");"</f>
        <v>INSERT INTO PARAMETERS (PARAMETER_ID, PARAMETER_GROUP_ID,PARAMETER_GROUP_NAME,PARAMETER_NAME,PARAMETER_VALUE,IS_SENSITIVE,IS_ACTIVE) VALUES (6830,551,'anz_perenso_call_objective_sftp','ftpDirectory','Export/',FALSE,TRUE);</v>
      </c>
    </row>
    <row r="6767" spans="1:10" ht="15" hidden="1" customHeight="1">
      <c r="A6767" t="s">
        <v>18</v>
      </c>
      <c r="B6767" s="32">
        <v>6831</v>
      </c>
      <c r="C6767">
        <v>552</v>
      </c>
      <c r="D6767" t="s">
        <v>1367</v>
      </c>
      <c r="E6767" s="5" t="s">
        <v>2823</v>
      </c>
      <c r="F6767" s="184" t="s">
        <v>10791</v>
      </c>
      <c r="G6767" s="5" t="b">
        <v>0</v>
      </c>
      <c r="H6767" s="5" t="b">
        <v>1</v>
      </c>
      <c r="J6767" s="33" t="str">
        <f>"INSERT INTO PARAMETERS (PARAMETER_ID, PARAMETER_GROUP_ID,PARAMETER_GROUP_NAME,PARAMETER_NAME,PARAMETER_VALUE,IS_SENSITIVE,IS_ACTIVE) VALUES ("&amp;B6767&amp;","&amp;C6767&amp;",'"&amp;D6767&amp;"','"&amp;E6767&amp;"','"&amp;F6767&amp;"',"&amp;G6767&amp;","&amp;H6767&amp;");"</f>
        <v>INSERT INTO PARAMETERS (PARAMETER_ID, PARAMETER_GROUP_ID,PARAMETER_GROUP_NAME,PARAMETER_NAME,PARAMETER_VALUE,IS_SENSITIVE,IS_ACTIVE) VALUES (6831,552,'anz_perenso_Workitem_sftp','file_spec','Workitem.',FALSE,TRUE);</v>
      </c>
    </row>
    <row r="6768" spans="1:10" ht="15" hidden="1" customHeight="1">
      <c r="A6768" t="s">
        <v>18</v>
      </c>
      <c r="B6768" s="32">
        <v>6832</v>
      </c>
      <c r="C6768">
        <v>552</v>
      </c>
      <c r="D6768" t="s">
        <v>1367</v>
      </c>
      <c r="E6768" s="5" t="s">
        <v>2841</v>
      </c>
      <c r="F6768" s="184" t="s">
        <v>7280</v>
      </c>
      <c r="G6768" s="5" t="b">
        <v>0</v>
      </c>
      <c r="H6768" s="5" t="b">
        <v>1</v>
      </c>
      <c r="J6768" s="33" t="str">
        <f>"INSERT INTO PARAMETERS (PARAMETER_ID, PARAMETER_GROUP_ID,PARAMETER_GROUP_NAME,PARAMETER_NAME,PARAMETER_VALUE,IS_SENSITIVE,IS_ACTIVE) VALUES ("&amp;B6768&amp;","&amp;C6768&amp;",'"&amp;D6768&amp;"','"&amp;E6768&amp;"','"&amp;F6768&amp;"',"&amp;G6768&amp;","&amp;H6768&amp;");"</f>
        <v>INSERT INTO PARAMETERS (PARAMETER_ID, PARAMETER_GROUP_ID,PARAMETER_GROUP_NAME,PARAMETER_NAME,PARAMETER_VALUE,IS_SENSITIVE,IS_ACTIVE) VALUES (6832,552,'anz_perenso_Workitem_sftp','folder_path','ap_perenso/transaction/call',FALSE,TRUE);</v>
      </c>
    </row>
    <row r="6769" spans="1:10" ht="15" hidden="1" customHeight="1">
      <c r="A6769" t="s">
        <v>18</v>
      </c>
      <c r="B6769" s="32">
        <v>6833</v>
      </c>
      <c r="C6769">
        <v>552</v>
      </c>
      <c r="D6769" t="s">
        <v>1367</v>
      </c>
      <c r="E6769" s="5" t="s">
        <v>2847</v>
      </c>
      <c r="F6769" s="3" t="s">
        <v>6377</v>
      </c>
      <c r="G6769" s="5" t="b">
        <v>0</v>
      </c>
      <c r="H6769" s="5" t="b">
        <v>1</v>
      </c>
      <c r="J6769" s="33" t="str">
        <f>"INSERT INTO PARAMETERS (PARAMETER_ID, PARAMETER_GROUP_ID,PARAMETER_GROUP_NAME,PARAMETER_NAME,PARAMETER_VALUE,IS_SENSITIVE,IS_ACTIVE) VALUES ("&amp;B6769&amp;","&amp;C6769&amp;",'"&amp;D6769&amp;"','"&amp;E6769&amp;"','"&amp;F6769&amp;"',"&amp;G6769&amp;","&amp;H6769&amp;");"</f>
        <v>INSERT INTO PARAMETERS (PARAMETER_ID, PARAMETER_GROUP_ID,PARAMETER_GROUP_NAME,PARAMETER_NAME,PARAMETER_VALUE,IS_SENSITIVE,IS_ACTIVE) VALUES (6833,552,'anz_perenso_Workitem_sftp','container','pac',FALSE,TRUE);</v>
      </c>
    </row>
    <row r="6770" spans="1:10" ht="15" hidden="1" customHeight="1">
      <c r="A6770" t="s">
        <v>18</v>
      </c>
      <c r="B6770" s="32">
        <v>6834</v>
      </c>
      <c r="C6770">
        <v>552</v>
      </c>
      <c r="D6770" t="s">
        <v>1367</v>
      </c>
      <c r="E6770" s="5" t="s">
        <v>2859</v>
      </c>
      <c r="F6770" s="3" t="s">
        <v>3130</v>
      </c>
      <c r="G6770" s="5" t="b">
        <v>0</v>
      </c>
      <c r="H6770" s="5" t="b">
        <v>1</v>
      </c>
      <c r="J6770" s="33" t="str">
        <f>"INSERT INTO PARAMETERS (PARAMETER_ID, PARAMETER_GROUP_ID,PARAMETER_GROUP_NAME,PARAMETER_NAME,PARAMETER_VALUE,IS_SENSITIVE,IS_ACTIVE) VALUES ("&amp;B6770&amp;","&amp;C6770&amp;",'"&amp;D6770&amp;"','"&amp;E6770&amp;"','"&amp;F6770&amp;"',"&amp;G6770&amp;","&amp;H6770&amp;");"</f>
        <v>INSERT INTO PARAMETERS (PARAMETER_ID, PARAMETER_GROUP_ID,PARAMETER_GROUP_NAME,PARAMETER_NAME,PARAMETER_VALUE,IS_SENSITIVE,IS_ACTIVE) VALUES (6834,552,'anz_perenso_Workitem_sftp','source_extn','csv',FALSE,TRUE);</v>
      </c>
    </row>
    <row r="6771" spans="1:10" ht="15" hidden="1" customHeight="1">
      <c r="A6771" t="s">
        <v>18</v>
      </c>
      <c r="B6771" s="32">
        <v>6835</v>
      </c>
      <c r="C6771">
        <v>552</v>
      </c>
      <c r="D6771" t="s">
        <v>1367</v>
      </c>
      <c r="E6771" t="s">
        <v>10693</v>
      </c>
      <c r="F6771" s="3" t="s">
        <v>2943</v>
      </c>
      <c r="G6771" s="5" t="b">
        <v>0</v>
      </c>
      <c r="H6771" s="5" t="b">
        <v>1</v>
      </c>
      <c r="J6771" s="33" t="str">
        <f>"INSERT INTO PARAMETERS (PARAMETER_ID, PARAMETER_GROUP_ID,PARAMETER_GROUP_NAME,PARAMETER_NAME,PARAMETER_VALUE,IS_SENSITIVE,IS_ACTIVE) VALUES ("&amp;B6771&amp;","&amp;C6771&amp;",'"&amp;D6771&amp;"','"&amp;E6771&amp;"','"&amp;F6771&amp;"',"&amp;G6771&amp;","&amp;H6771&amp;");"</f>
        <v>INSERT INTO PARAMETERS (PARAMETER_ID, PARAMETER_GROUP_ID,PARAMETER_GROUP_NAME,PARAMETER_NAME,PARAMETER_VALUE,IS_SENSITIVE,IS_ACTIVE) VALUES (6835,552,'anz_perenso_Workitem_sftp','isUnzipNeeded','N',FALSE,TRUE);</v>
      </c>
    </row>
    <row r="6772" spans="1:10" ht="15" hidden="1" customHeight="1">
      <c r="A6772" t="s">
        <v>18</v>
      </c>
      <c r="B6772" s="32">
        <v>6836</v>
      </c>
      <c r="C6772">
        <v>552</v>
      </c>
      <c r="D6772" t="s">
        <v>1367</v>
      </c>
      <c r="E6772" s="27" t="s">
        <v>10687</v>
      </c>
      <c r="F6772" s="3" t="s">
        <v>10782</v>
      </c>
      <c r="G6772" s="5" t="b">
        <v>0</v>
      </c>
      <c r="H6772" s="5" t="b">
        <v>1</v>
      </c>
      <c r="J6772" s="33" t="str">
        <f>"INSERT INTO PARAMETERS (PARAMETER_ID, PARAMETER_GROUP_ID,PARAMETER_GROUP_NAME,PARAMETER_NAME,PARAMETER_VALUE,IS_SENSITIVE,IS_ACTIVE) VALUES ("&amp;B6772&amp;","&amp;C6772&amp;",'"&amp;D6772&amp;"','"&amp;E6772&amp;"','"&amp;F6772&amp;"',"&amp;G6772&amp;","&amp;H6772&amp;");"</f>
        <v>INSERT INTO PARAMETERS (PARAMETER_ID, PARAMETER_GROUP_ID,PARAMETER_GROUP_NAME,PARAMETER_NAME,PARAMETER_VALUE,IS_SENSITIVE,IS_ACTIVE) VALUES (6836,552,'anz_perenso_Workitem_sftp','ftpName','perensoaus',FALSE,TRUE);</v>
      </c>
    </row>
    <row r="6773" spans="1:10" ht="15" hidden="1" customHeight="1">
      <c r="A6773" t="s">
        <v>18</v>
      </c>
      <c r="B6773" s="32">
        <v>6837</v>
      </c>
      <c r="C6773">
        <v>552</v>
      </c>
      <c r="D6773" t="s">
        <v>1367</v>
      </c>
      <c r="E6773" t="s">
        <v>10690</v>
      </c>
      <c r="F6773" s="3" t="s">
        <v>10783</v>
      </c>
      <c r="G6773" s="5" t="b">
        <v>0</v>
      </c>
      <c r="H6773" s="5" t="b">
        <v>1</v>
      </c>
      <c r="J6773" s="33" t="str">
        <f>"INSERT INTO PARAMETERS (PARAMETER_ID, PARAMETER_GROUP_ID,PARAMETER_GROUP_NAME,PARAMETER_NAME,PARAMETER_VALUE,IS_SENSITIVE,IS_ACTIVE) VALUES ("&amp;B6773&amp;","&amp;C6773&amp;",'"&amp;D6773&amp;"','"&amp;E6773&amp;"','"&amp;F6773&amp;"',"&amp;G6773&amp;","&amp;H6773&amp;");"</f>
        <v>INSERT INTO PARAMETERS (PARAMETER_ID, PARAMETER_GROUP_ID,PARAMETER_GROUP_NAME,PARAMETER_NAME,PARAMETER_VALUE,IS_SENSITIVE,IS_ACTIVE) VALUES (6837,552,'anz_perenso_Workitem_sftp','ftpDirectory','Export/',FALSE,TRUE);</v>
      </c>
    </row>
    <row r="6774" spans="1:10" ht="15" hidden="1" customHeight="1">
      <c r="A6774" t="s">
        <v>18</v>
      </c>
      <c r="B6774" s="32">
        <v>6838</v>
      </c>
      <c r="C6774">
        <v>553</v>
      </c>
      <c r="D6774" t="s">
        <v>1368</v>
      </c>
      <c r="E6774" s="5" t="s">
        <v>2823</v>
      </c>
      <c r="F6774" s="184" t="s">
        <v>10792</v>
      </c>
      <c r="G6774" s="5" t="b">
        <v>0</v>
      </c>
      <c r="H6774" s="5" t="b">
        <v>1</v>
      </c>
      <c r="J6774" s="33" t="str">
        <f>"INSERT INTO PARAMETERS (PARAMETER_ID, PARAMETER_GROUP_ID,PARAMETER_GROUP_NAME,PARAMETER_NAME,PARAMETER_VALUE,IS_SENSITIVE,IS_ACTIVE) VALUES ("&amp;B6774&amp;","&amp;C6774&amp;",'"&amp;D6774&amp;"','"&amp;E6774&amp;"','"&amp;F6774&amp;"',"&amp;G6774&amp;","&amp;H6774&amp;");"</f>
        <v>INSERT INTO PARAMETERS (PARAMETER_ID, PARAMETER_GROUP_ID,PARAMETER_GROUP_NAME,PARAMETER_NAME,PARAMETER_VALUE,IS_SENSITIVE,IS_ACTIVE) VALUES (6838,553,'anz_perenso_DiaryItemType_sftp','file_spec','DiaryItemType.',FALSE,TRUE);</v>
      </c>
    </row>
    <row r="6775" spans="1:10" ht="15" hidden="1" customHeight="1">
      <c r="A6775" t="s">
        <v>18</v>
      </c>
      <c r="B6775" s="32">
        <v>6839</v>
      </c>
      <c r="C6775">
        <v>553</v>
      </c>
      <c r="D6775" t="s">
        <v>1368</v>
      </c>
      <c r="E6775" s="5" t="s">
        <v>2841</v>
      </c>
      <c r="F6775" s="184" t="s">
        <v>7280</v>
      </c>
      <c r="G6775" s="5" t="b">
        <v>0</v>
      </c>
      <c r="H6775" s="5" t="b">
        <v>1</v>
      </c>
      <c r="J6775" s="33" t="str">
        <f>"INSERT INTO PARAMETERS (PARAMETER_ID, PARAMETER_GROUP_ID,PARAMETER_GROUP_NAME,PARAMETER_NAME,PARAMETER_VALUE,IS_SENSITIVE,IS_ACTIVE) VALUES ("&amp;B6775&amp;","&amp;C6775&amp;",'"&amp;D6775&amp;"','"&amp;E6775&amp;"','"&amp;F6775&amp;"',"&amp;G6775&amp;","&amp;H6775&amp;");"</f>
        <v>INSERT INTO PARAMETERS (PARAMETER_ID, PARAMETER_GROUP_ID,PARAMETER_GROUP_NAME,PARAMETER_NAME,PARAMETER_VALUE,IS_SENSITIVE,IS_ACTIVE) VALUES (6839,553,'anz_perenso_DiaryItemType_sftp','folder_path','ap_perenso/transaction/call',FALSE,TRUE);</v>
      </c>
    </row>
    <row r="6776" spans="1:10" ht="15" hidden="1" customHeight="1">
      <c r="A6776" t="s">
        <v>18</v>
      </c>
      <c r="B6776" s="32">
        <v>6840</v>
      </c>
      <c r="C6776">
        <v>553</v>
      </c>
      <c r="D6776" t="s">
        <v>1368</v>
      </c>
      <c r="E6776" s="5" t="s">
        <v>2847</v>
      </c>
      <c r="F6776" s="3" t="s">
        <v>6377</v>
      </c>
      <c r="G6776" s="5" t="b">
        <v>0</v>
      </c>
      <c r="H6776" s="5" t="b">
        <v>1</v>
      </c>
      <c r="J6776" s="33" t="str">
        <f>"INSERT INTO PARAMETERS (PARAMETER_ID, PARAMETER_GROUP_ID,PARAMETER_GROUP_NAME,PARAMETER_NAME,PARAMETER_VALUE,IS_SENSITIVE,IS_ACTIVE) VALUES ("&amp;B6776&amp;","&amp;C6776&amp;",'"&amp;D6776&amp;"','"&amp;E6776&amp;"','"&amp;F6776&amp;"',"&amp;G6776&amp;","&amp;H6776&amp;");"</f>
        <v>INSERT INTO PARAMETERS (PARAMETER_ID, PARAMETER_GROUP_ID,PARAMETER_GROUP_NAME,PARAMETER_NAME,PARAMETER_VALUE,IS_SENSITIVE,IS_ACTIVE) VALUES (6840,553,'anz_perenso_DiaryItemType_sftp','container','pac',FALSE,TRUE);</v>
      </c>
    </row>
    <row r="6777" spans="1:10" ht="15" hidden="1" customHeight="1">
      <c r="A6777" t="s">
        <v>18</v>
      </c>
      <c r="B6777" s="32">
        <v>6841</v>
      </c>
      <c r="C6777">
        <v>553</v>
      </c>
      <c r="D6777" t="s">
        <v>1368</v>
      </c>
      <c r="E6777" s="5" t="s">
        <v>2859</v>
      </c>
      <c r="F6777" s="3" t="s">
        <v>3130</v>
      </c>
      <c r="G6777" s="5" t="b">
        <v>0</v>
      </c>
      <c r="H6777" s="5" t="b">
        <v>1</v>
      </c>
      <c r="J6777" s="33" t="str">
        <f>"INSERT INTO PARAMETERS (PARAMETER_ID, PARAMETER_GROUP_ID,PARAMETER_GROUP_NAME,PARAMETER_NAME,PARAMETER_VALUE,IS_SENSITIVE,IS_ACTIVE) VALUES ("&amp;B6777&amp;","&amp;C6777&amp;",'"&amp;D6777&amp;"','"&amp;E6777&amp;"','"&amp;F6777&amp;"',"&amp;G6777&amp;","&amp;H6777&amp;");"</f>
        <v>INSERT INTO PARAMETERS (PARAMETER_ID, PARAMETER_GROUP_ID,PARAMETER_GROUP_NAME,PARAMETER_NAME,PARAMETER_VALUE,IS_SENSITIVE,IS_ACTIVE) VALUES (6841,553,'anz_perenso_DiaryItemType_sftp','source_extn','csv',FALSE,TRUE);</v>
      </c>
    </row>
    <row r="6778" spans="1:10" ht="15" hidden="1" customHeight="1">
      <c r="A6778" t="s">
        <v>18</v>
      </c>
      <c r="B6778" s="32">
        <v>6842</v>
      </c>
      <c r="C6778">
        <v>553</v>
      </c>
      <c r="D6778" t="s">
        <v>1368</v>
      </c>
      <c r="E6778" t="s">
        <v>10693</v>
      </c>
      <c r="F6778" s="3" t="s">
        <v>2943</v>
      </c>
      <c r="G6778" s="5" t="b">
        <v>0</v>
      </c>
      <c r="H6778" s="5" t="b">
        <v>1</v>
      </c>
      <c r="J6778" s="33" t="str">
        <f>"INSERT INTO PARAMETERS (PARAMETER_ID, PARAMETER_GROUP_ID,PARAMETER_GROUP_NAME,PARAMETER_NAME,PARAMETER_VALUE,IS_SENSITIVE,IS_ACTIVE) VALUES ("&amp;B6778&amp;","&amp;C6778&amp;",'"&amp;D6778&amp;"','"&amp;E6778&amp;"','"&amp;F6778&amp;"',"&amp;G6778&amp;","&amp;H6778&amp;");"</f>
        <v>INSERT INTO PARAMETERS (PARAMETER_ID, PARAMETER_GROUP_ID,PARAMETER_GROUP_NAME,PARAMETER_NAME,PARAMETER_VALUE,IS_SENSITIVE,IS_ACTIVE) VALUES (6842,553,'anz_perenso_DiaryItemType_sftp','isUnzipNeeded','N',FALSE,TRUE);</v>
      </c>
    </row>
    <row r="6779" spans="1:10" ht="15" hidden="1" customHeight="1">
      <c r="A6779" t="s">
        <v>18</v>
      </c>
      <c r="B6779" s="32">
        <v>6843</v>
      </c>
      <c r="C6779">
        <v>553</v>
      </c>
      <c r="D6779" t="s">
        <v>1368</v>
      </c>
      <c r="E6779" s="27" t="s">
        <v>10687</v>
      </c>
      <c r="F6779" s="3" t="s">
        <v>10782</v>
      </c>
      <c r="G6779" s="5" t="b">
        <v>0</v>
      </c>
      <c r="H6779" s="5" t="b">
        <v>1</v>
      </c>
      <c r="J6779" s="33" t="str">
        <f>"INSERT INTO PARAMETERS (PARAMETER_ID, PARAMETER_GROUP_ID,PARAMETER_GROUP_NAME,PARAMETER_NAME,PARAMETER_VALUE,IS_SENSITIVE,IS_ACTIVE) VALUES ("&amp;B6779&amp;","&amp;C6779&amp;",'"&amp;D6779&amp;"','"&amp;E6779&amp;"','"&amp;F6779&amp;"',"&amp;G6779&amp;","&amp;H6779&amp;");"</f>
        <v>INSERT INTO PARAMETERS (PARAMETER_ID, PARAMETER_GROUP_ID,PARAMETER_GROUP_NAME,PARAMETER_NAME,PARAMETER_VALUE,IS_SENSITIVE,IS_ACTIVE) VALUES (6843,553,'anz_perenso_DiaryItemType_sftp','ftpName','perensoaus',FALSE,TRUE);</v>
      </c>
    </row>
    <row r="6780" spans="1:10" ht="15" hidden="1" customHeight="1">
      <c r="A6780" t="s">
        <v>18</v>
      </c>
      <c r="B6780" s="32">
        <v>6844</v>
      </c>
      <c r="C6780">
        <v>553</v>
      </c>
      <c r="D6780" t="s">
        <v>1368</v>
      </c>
      <c r="E6780" t="s">
        <v>10690</v>
      </c>
      <c r="F6780" s="3" t="s">
        <v>10783</v>
      </c>
      <c r="G6780" s="5" t="b">
        <v>0</v>
      </c>
      <c r="H6780" s="5" t="b">
        <v>1</v>
      </c>
      <c r="J6780" s="33" t="str">
        <f>"INSERT INTO PARAMETERS (PARAMETER_ID, PARAMETER_GROUP_ID,PARAMETER_GROUP_NAME,PARAMETER_NAME,PARAMETER_VALUE,IS_SENSITIVE,IS_ACTIVE) VALUES ("&amp;B6780&amp;","&amp;C6780&amp;",'"&amp;D6780&amp;"','"&amp;E6780&amp;"','"&amp;F6780&amp;"',"&amp;G6780&amp;","&amp;H6780&amp;");"</f>
        <v>INSERT INTO PARAMETERS (PARAMETER_ID, PARAMETER_GROUP_ID,PARAMETER_GROUP_NAME,PARAMETER_NAME,PARAMETER_VALUE,IS_SENSITIVE,IS_ACTIVE) VALUES (6844,553,'anz_perenso_DiaryItemType_sftp','ftpDirectory','Export/',FALSE,TRUE);</v>
      </c>
    </row>
    <row r="6781" spans="1:10" ht="15" hidden="1" customHeight="1">
      <c r="A6781" t="s">
        <v>18</v>
      </c>
      <c r="B6781" s="32">
        <v>6845</v>
      </c>
      <c r="C6781">
        <v>554</v>
      </c>
      <c r="D6781" t="s">
        <v>1369</v>
      </c>
      <c r="E6781" s="5" t="s">
        <v>2823</v>
      </c>
      <c r="F6781" s="184" t="s">
        <v>10793</v>
      </c>
      <c r="G6781" s="5" t="b">
        <v>0</v>
      </c>
      <c r="H6781" s="5" t="b">
        <v>1</v>
      </c>
      <c r="J6781" s="33" t="str">
        <f>"INSERT INTO PARAMETERS (PARAMETER_ID, PARAMETER_GROUP_ID,PARAMETER_GROUP_NAME,PARAMETER_NAME,PARAMETER_VALUE,IS_SENSITIVE,IS_ACTIVE) VALUES ("&amp;B6781&amp;","&amp;C6781&amp;",'"&amp;D6781&amp;"','"&amp;E6781&amp;"','"&amp;F6781&amp;"',"&amp;G6781&amp;","&amp;H6781&amp;");"</f>
        <v>INSERT INTO PARAMETERS (PARAMETER_ID, PARAMETER_GROUP_ID,PARAMETER_GROUP_NAME,PARAMETER_NAME,PARAMETER_VALUE,IS_SENSITIVE,IS_ACTIVE) VALUES (6845,554,'anz_perenso_DiaryItemTime_sftp','file_spec','DiaryItemTime.',FALSE,TRUE);</v>
      </c>
    </row>
    <row r="6782" spans="1:10" ht="15" hidden="1" customHeight="1">
      <c r="A6782" t="s">
        <v>18</v>
      </c>
      <c r="B6782" s="32">
        <v>6846</v>
      </c>
      <c r="C6782">
        <v>554</v>
      </c>
      <c r="D6782" t="s">
        <v>1369</v>
      </c>
      <c r="E6782" s="5" t="s">
        <v>2841</v>
      </c>
      <c r="F6782" s="184" t="s">
        <v>7280</v>
      </c>
      <c r="G6782" s="5" t="b">
        <v>0</v>
      </c>
      <c r="H6782" s="5" t="b">
        <v>1</v>
      </c>
      <c r="J6782" s="33" t="str">
        <f>"INSERT INTO PARAMETERS (PARAMETER_ID, PARAMETER_GROUP_ID,PARAMETER_GROUP_NAME,PARAMETER_NAME,PARAMETER_VALUE,IS_SENSITIVE,IS_ACTIVE) VALUES ("&amp;B6782&amp;","&amp;C6782&amp;",'"&amp;D6782&amp;"','"&amp;E6782&amp;"','"&amp;F6782&amp;"',"&amp;G6782&amp;","&amp;H6782&amp;");"</f>
        <v>INSERT INTO PARAMETERS (PARAMETER_ID, PARAMETER_GROUP_ID,PARAMETER_GROUP_NAME,PARAMETER_NAME,PARAMETER_VALUE,IS_SENSITIVE,IS_ACTIVE) VALUES (6846,554,'anz_perenso_DiaryItemTime_sftp','folder_path','ap_perenso/transaction/call',FALSE,TRUE);</v>
      </c>
    </row>
    <row r="6783" spans="1:10" ht="15" hidden="1" customHeight="1">
      <c r="A6783" t="s">
        <v>18</v>
      </c>
      <c r="B6783" s="32">
        <v>6847</v>
      </c>
      <c r="C6783">
        <v>554</v>
      </c>
      <c r="D6783" t="s">
        <v>1369</v>
      </c>
      <c r="E6783" s="5" t="s">
        <v>2847</v>
      </c>
      <c r="F6783" s="3" t="s">
        <v>6377</v>
      </c>
      <c r="G6783" s="5" t="b">
        <v>0</v>
      </c>
      <c r="H6783" s="5" t="b">
        <v>1</v>
      </c>
      <c r="J6783" s="33" t="str">
        <f>"INSERT INTO PARAMETERS (PARAMETER_ID, PARAMETER_GROUP_ID,PARAMETER_GROUP_NAME,PARAMETER_NAME,PARAMETER_VALUE,IS_SENSITIVE,IS_ACTIVE) VALUES ("&amp;B6783&amp;","&amp;C6783&amp;",'"&amp;D6783&amp;"','"&amp;E6783&amp;"','"&amp;F6783&amp;"',"&amp;G6783&amp;","&amp;H6783&amp;");"</f>
        <v>INSERT INTO PARAMETERS (PARAMETER_ID, PARAMETER_GROUP_ID,PARAMETER_GROUP_NAME,PARAMETER_NAME,PARAMETER_VALUE,IS_SENSITIVE,IS_ACTIVE) VALUES (6847,554,'anz_perenso_DiaryItemTime_sftp','container','pac',FALSE,TRUE);</v>
      </c>
    </row>
    <row r="6784" spans="1:10" ht="15" hidden="1" customHeight="1">
      <c r="A6784" t="s">
        <v>18</v>
      </c>
      <c r="B6784" s="32">
        <v>6848</v>
      </c>
      <c r="C6784">
        <v>554</v>
      </c>
      <c r="D6784" t="s">
        <v>1369</v>
      </c>
      <c r="E6784" s="5" t="s">
        <v>2859</v>
      </c>
      <c r="F6784" s="3" t="s">
        <v>3130</v>
      </c>
      <c r="G6784" s="5" t="b">
        <v>0</v>
      </c>
      <c r="H6784" s="5" t="b">
        <v>1</v>
      </c>
      <c r="J6784" s="33" t="str">
        <f>"INSERT INTO PARAMETERS (PARAMETER_ID, PARAMETER_GROUP_ID,PARAMETER_GROUP_NAME,PARAMETER_NAME,PARAMETER_VALUE,IS_SENSITIVE,IS_ACTIVE) VALUES ("&amp;B6784&amp;","&amp;C6784&amp;",'"&amp;D6784&amp;"','"&amp;E6784&amp;"','"&amp;F6784&amp;"',"&amp;G6784&amp;","&amp;H6784&amp;");"</f>
        <v>INSERT INTO PARAMETERS (PARAMETER_ID, PARAMETER_GROUP_ID,PARAMETER_GROUP_NAME,PARAMETER_NAME,PARAMETER_VALUE,IS_SENSITIVE,IS_ACTIVE) VALUES (6848,554,'anz_perenso_DiaryItemTime_sftp','source_extn','csv',FALSE,TRUE);</v>
      </c>
    </row>
    <row r="6785" spans="1:10" ht="15" hidden="1" customHeight="1">
      <c r="A6785" t="s">
        <v>18</v>
      </c>
      <c r="B6785" s="32">
        <v>6849</v>
      </c>
      <c r="C6785">
        <v>554</v>
      </c>
      <c r="D6785" t="s">
        <v>1369</v>
      </c>
      <c r="E6785" t="s">
        <v>10693</v>
      </c>
      <c r="F6785" s="3" t="s">
        <v>2943</v>
      </c>
      <c r="G6785" s="5" t="b">
        <v>0</v>
      </c>
      <c r="H6785" s="5" t="b">
        <v>1</v>
      </c>
      <c r="J6785" s="33" t="str">
        <f>"INSERT INTO PARAMETERS (PARAMETER_ID, PARAMETER_GROUP_ID,PARAMETER_GROUP_NAME,PARAMETER_NAME,PARAMETER_VALUE,IS_SENSITIVE,IS_ACTIVE) VALUES ("&amp;B6785&amp;","&amp;C6785&amp;",'"&amp;D6785&amp;"','"&amp;E6785&amp;"','"&amp;F6785&amp;"',"&amp;G6785&amp;","&amp;H6785&amp;");"</f>
        <v>INSERT INTO PARAMETERS (PARAMETER_ID, PARAMETER_GROUP_ID,PARAMETER_GROUP_NAME,PARAMETER_NAME,PARAMETER_VALUE,IS_SENSITIVE,IS_ACTIVE) VALUES (6849,554,'anz_perenso_DiaryItemTime_sftp','isUnzipNeeded','N',FALSE,TRUE);</v>
      </c>
    </row>
    <row r="6786" spans="1:10" ht="15" hidden="1" customHeight="1">
      <c r="A6786" t="s">
        <v>18</v>
      </c>
      <c r="B6786" s="32">
        <v>6850</v>
      </c>
      <c r="C6786">
        <v>554</v>
      </c>
      <c r="D6786" t="s">
        <v>1369</v>
      </c>
      <c r="E6786" s="27" t="s">
        <v>10687</v>
      </c>
      <c r="F6786" s="3" t="s">
        <v>10782</v>
      </c>
      <c r="G6786" s="5" t="b">
        <v>0</v>
      </c>
      <c r="H6786" s="5" t="b">
        <v>1</v>
      </c>
      <c r="J6786" s="33" t="str">
        <f>"INSERT INTO PARAMETERS (PARAMETER_ID, PARAMETER_GROUP_ID,PARAMETER_GROUP_NAME,PARAMETER_NAME,PARAMETER_VALUE,IS_SENSITIVE,IS_ACTIVE) VALUES ("&amp;B6786&amp;","&amp;C6786&amp;",'"&amp;D6786&amp;"','"&amp;E6786&amp;"','"&amp;F6786&amp;"',"&amp;G6786&amp;","&amp;H6786&amp;");"</f>
        <v>INSERT INTO PARAMETERS (PARAMETER_ID, PARAMETER_GROUP_ID,PARAMETER_GROUP_NAME,PARAMETER_NAME,PARAMETER_VALUE,IS_SENSITIVE,IS_ACTIVE) VALUES (6850,554,'anz_perenso_DiaryItemTime_sftp','ftpName','perensoaus',FALSE,TRUE);</v>
      </c>
    </row>
    <row r="6787" spans="1:10" ht="15" hidden="1" customHeight="1">
      <c r="A6787" t="s">
        <v>18</v>
      </c>
      <c r="B6787" s="32">
        <v>6851</v>
      </c>
      <c r="C6787">
        <v>554</v>
      </c>
      <c r="D6787" t="s">
        <v>1369</v>
      </c>
      <c r="E6787" t="s">
        <v>10690</v>
      </c>
      <c r="F6787" s="3" t="s">
        <v>10783</v>
      </c>
      <c r="G6787" s="5" t="b">
        <v>0</v>
      </c>
      <c r="H6787" s="5" t="b">
        <v>1</v>
      </c>
      <c r="J6787" s="33" t="str">
        <f>"INSERT INTO PARAMETERS (PARAMETER_ID, PARAMETER_GROUP_ID,PARAMETER_GROUP_NAME,PARAMETER_NAME,PARAMETER_VALUE,IS_SENSITIVE,IS_ACTIVE) VALUES ("&amp;B6787&amp;","&amp;C6787&amp;",'"&amp;D6787&amp;"','"&amp;E6787&amp;"','"&amp;F6787&amp;"',"&amp;G6787&amp;","&amp;H6787&amp;");"</f>
        <v>INSERT INTO PARAMETERS (PARAMETER_ID, PARAMETER_GROUP_ID,PARAMETER_GROUP_NAME,PARAMETER_NAME,PARAMETER_VALUE,IS_SENSITIVE,IS_ACTIVE) VALUES (6851,554,'anz_perenso_DiaryItemTime_sftp','ftpDirectory','Export/',FALSE,TRUE);</v>
      </c>
    </row>
    <row r="6788" spans="1:10" ht="15" hidden="1" customHeight="1">
      <c r="A6788" t="s">
        <v>18</v>
      </c>
      <c r="B6788" s="32">
        <v>6852</v>
      </c>
      <c r="C6788">
        <v>555</v>
      </c>
      <c r="D6788" t="s">
        <v>1370</v>
      </c>
      <c r="E6788" s="5" t="s">
        <v>2823</v>
      </c>
      <c r="F6788" s="184" t="s">
        <v>10794</v>
      </c>
      <c r="G6788" s="5" t="b">
        <v>0</v>
      </c>
      <c r="H6788" s="5" t="b">
        <v>1</v>
      </c>
      <c r="J6788" s="33" t="str">
        <f>"INSERT INTO PARAMETERS (PARAMETER_ID, PARAMETER_GROUP_ID,PARAMETER_GROUP_NAME,PARAMETER_NAME,PARAMETER_VALUE,IS_SENSITIVE,IS_ACTIVE) VALUES ("&amp;B6788&amp;","&amp;C6788&amp;",'"&amp;D6788&amp;"','"&amp;E6788&amp;"','"&amp;F6788&amp;"',"&amp;G6788&amp;","&amp;H6788&amp;");"</f>
        <v>INSERT INTO PARAMETERS (PARAMETER_ID, PARAMETER_GROUP_ID,PARAMETER_GROUP_NAME,PARAMETER_NAME,PARAMETER_VALUE,IS_SENSITIVE,IS_ACTIVE) VALUES (6852,555,'anz_perenso_Ranging_sftp','file_spec','Ranging.',FALSE,TRUE);</v>
      </c>
    </row>
    <row r="6789" spans="1:10" ht="15" hidden="1" customHeight="1">
      <c r="A6789" t="s">
        <v>18</v>
      </c>
      <c r="B6789" s="32">
        <v>6853</v>
      </c>
      <c r="C6789">
        <v>555</v>
      </c>
      <c r="D6789" t="s">
        <v>1370</v>
      </c>
      <c r="E6789" s="5" t="s">
        <v>2841</v>
      </c>
      <c r="F6789" s="184" t="s">
        <v>7365</v>
      </c>
      <c r="G6789" s="5" t="b">
        <v>0</v>
      </c>
      <c r="H6789" s="5" t="b">
        <v>1</v>
      </c>
      <c r="J6789" s="33" t="str">
        <f>"INSERT INTO PARAMETERS (PARAMETER_ID, PARAMETER_GROUP_ID,PARAMETER_GROUP_NAME,PARAMETER_NAME,PARAMETER_VALUE,IS_SENSITIVE,IS_ACTIVE) VALUES ("&amp;B6789&amp;","&amp;C6789&amp;",'"&amp;D6789&amp;"','"&amp;E6789&amp;"','"&amp;F6789&amp;"',"&amp;G6789&amp;","&amp;H6789&amp;");"</f>
        <v>INSERT INTO PARAMETERS (PARAMETER_ID, PARAMETER_GROUP_ID,PARAMETER_GROUP_NAME,PARAMETER_NAME,PARAMETER_VALUE,IS_SENSITIVE,IS_ACTIVE) VALUES (6853,555,'anz_perenso_Ranging_sftp','folder_path','ap_perenso/transaction/ranging',FALSE,TRUE);</v>
      </c>
    </row>
    <row r="6790" spans="1:10" ht="15" hidden="1" customHeight="1">
      <c r="A6790" t="s">
        <v>18</v>
      </c>
      <c r="B6790" s="32">
        <v>6854</v>
      </c>
      <c r="C6790">
        <v>555</v>
      </c>
      <c r="D6790" t="s">
        <v>1370</v>
      </c>
      <c r="E6790" s="5" t="s">
        <v>2847</v>
      </c>
      <c r="F6790" s="3" t="s">
        <v>6377</v>
      </c>
      <c r="G6790" s="5" t="b">
        <v>0</v>
      </c>
      <c r="H6790" s="5" t="b">
        <v>1</v>
      </c>
      <c r="J6790" s="33" t="str">
        <f>"INSERT INTO PARAMETERS (PARAMETER_ID, PARAMETER_GROUP_ID,PARAMETER_GROUP_NAME,PARAMETER_NAME,PARAMETER_VALUE,IS_SENSITIVE,IS_ACTIVE) VALUES ("&amp;B6790&amp;","&amp;C6790&amp;",'"&amp;D6790&amp;"','"&amp;E6790&amp;"','"&amp;F6790&amp;"',"&amp;G6790&amp;","&amp;H6790&amp;");"</f>
        <v>INSERT INTO PARAMETERS (PARAMETER_ID, PARAMETER_GROUP_ID,PARAMETER_GROUP_NAME,PARAMETER_NAME,PARAMETER_VALUE,IS_SENSITIVE,IS_ACTIVE) VALUES (6854,555,'anz_perenso_Ranging_sftp','container','pac',FALSE,TRUE);</v>
      </c>
    </row>
    <row r="6791" spans="1:10" ht="15" hidden="1" customHeight="1">
      <c r="A6791" t="s">
        <v>18</v>
      </c>
      <c r="B6791" s="32">
        <v>6855</v>
      </c>
      <c r="C6791">
        <v>555</v>
      </c>
      <c r="D6791" t="s">
        <v>1370</v>
      </c>
      <c r="E6791" s="5" t="s">
        <v>2859</v>
      </c>
      <c r="F6791" s="3" t="s">
        <v>3130</v>
      </c>
      <c r="G6791" s="5" t="b">
        <v>0</v>
      </c>
      <c r="H6791" s="5" t="b">
        <v>1</v>
      </c>
      <c r="J6791" s="33" t="str">
        <f>"INSERT INTO PARAMETERS (PARAMETER_ID, PARAMETER_GROUP_ID,PARAMETER_GROUP_NAME,PARAMETER_NAME,PARAMETER_VALUE,IS_SENSITIVE,IS_ACTIVE) VALUES ("&amp;B6791&amp;","&amp;C6791&amp;",'"&amp;D6791&amp;"','"&amp;E6791&amp;"','"&amp;F6791&amp;"',"&amp;G6791&amp;","&amp;H6791&amp;");"</f>
        <v>INSERT INTO PARAMETERS (PARAMETER_ID, PARAMETER_GROUP_ID,PARAMETER_GROUP_NAME,PARAMETER_NAME,PARAMETER_VALUE,IS_SENSITIVE,IS_ACTIVE) VALUES (6855,555,'anz_perenso_Ranging_sftp','source_extn','csv',FALSE,TRUE);</v>
      </c>
    </row>
    <row r="6792" spans="1:10" ht="15" hidden="1" customHeight="1">
      <c r="A6792" t="s">
        <v>18</v>
      </c>
      <c r="B6792" s="32">
        <v>6856</v>
      </c>
      <c r="C6792">
        <v>555</v>
      </c>
      <c r="D6792" t="s">
        <v>1370</v>
      </c>
      <c r="E6792" t="s">
        <v>10693</v>
      </c>
      <c r="F6792" s="3" t="s">
        <v>2943</v>
      </c>
      <c r="G6792" s="5" t="b">
        <v>0</v>
      </c>
      <c r="H6792" s="5" t="b">
        <v>1</v>
      </c>
      <c r="J6792" s="33" t="str">
        <f>"INSERT INTO PARAMETERS (PARAMETER_ID, PARAMETER_GROUP_ID,PARAMETER_GROUP_NAME,PARAMETER_NAME,PARAMETER_VALUE,IS_SENSITIVE,IS_ACTIVE) VALUES ("&amp;B6792&amp;","&amp;C6792&amp;",'"&amp;D6792&amp;"','"&amp;E6792&amp;"','"&amp;F6792&amp;"',"&amp;G6792&amp;","&amp;H6792&amp;");"</f>
        <v>INSERT INTO PARAMETERS (PARAMETER_ID, PARAMETER_GROUP_ID,PARAMETER_GROUP_NAME,PARAMETER_NAME,PARAMETER_VALUE,IS_SENSITIVE,IS_ACTIVE) VALUES (6856,555,'anz_perenso_Ranging_sftp','isUnzipNeeded','N',FALSE,TRUE);</v>
      </c>
    </row>
    <row r="6793" spans="1:10" ht="15" hidden="1" customHeight="1">
      <c r="A6793" t="s">
        <v>18</v>
      </c>
      <c r="B6793" s="32">
        <v>6857</v>
      </c>
      <c r="C6793">
        <v>555</v>
      </c>
      <c r="D6793" t="s">
        <v>1370</v>
      </c>
      <c r="E6793" s="27" t="s">
        <v>10687</v>
      </c>
      <c r="F6793" s="3" t="s">
        <v>10782</v>
      </c>
      <c r="G6793" s="5" t="b">
        <v>0</v>
      </c>
      <c r="H6793" s="5" t="b">
        <v>1</v>
      </c>
      <c r="J6793" s="33" t="str">
        <f>"INSERT INTO PARAMETERS (PARAMETER_ID, PARAMETER_GROUP_ID,PARAMETER_GROUP_NAME,PARAMETER_NAME,PARAMETER_VALUE,IS_SENSITIVE,IS_ACTIVE) VALUES ("&amp;B6793&amp;","&amp;C6793&amp;",'"&amp;D6793&amp;"','"&amp;E6793&amp;"','"&amp;F6793&amp;"',"&amp;G6793&amp;","&amp;H6793&amp;");"</f>
        <v>INSERT INTO PARAMETERS (PARAMETER_ID, PARAMETER_GROUP_ID,PARAMETER_GROUP_NAME,PARAMETER_NAME,PARAMETER_VALUE,IS_SENSITIVE,IS_ACTIVE) VALUES (6857,555,'anz_perenso_Ranging_sftp','ftpName','perensoaus',FALSE,TRUE);</v>
      </c>
    </row>
    <row r="6794" spans="1:10" ht="15" hidden="1" customHeight="1">
      <c r="A6794" t="s">
        <v>18</v>
      </c>
      <c r="B6794" s="32">
        <v>6858</v>
      </c>
      <c r="C6794">
        <v>555</v>
      </c>
      <c r="D6794" t="s">
        <v>1370</v>
      </c>
      <c r="E6794" t="s">
        <v>10690</v>
      </c>
      <c r="F6794" s="3" t="s">
        <v>10783</v>
      </c>
      <c r="G6794" s="5" t="b">
        <v>0</v>
      </c>
      <c r="H6794" s="5" t="b">
        <v>1</v>
      </c>
      <c r="J6794" s="33" t="str">
        <f>"INSERT INTO PARAMETERS (PARAMETER_ID, PARAMETER_GROUP_ID,PARAMETER_GROUP_NAME,PARAMETER_NAME,PARAMETER_VALUE,IS_SENSITIVE,IS_ACTIVE) VALUES ("&amp;B6794&amp;","&amp;C6794&amp;",'"&amp;D6794&amp;"','"&amp;E6794&amp;"','"&amp;F6794&amp;"',"&amp;G6794&amp;","&amp;H6794&amp;");"</f>
        <v>INSERT INTO PARAMETERS (PARAMETER_ID, PARAMETER_GROUP_ID,PARAMETER_GROUP_NAME,PARAMETER_NAME,PARAMETER_VALUE,IS_SENSITIVE,IS_ACTIVE) VALUES (6858,555,'anz_perenso_Ranging_sftp','ftpDirectory','Export/',FALSE,TRUE);</v>
      </c>
    </row>
    <row r="6795" spans="1:10" ht="15" hidden="1" customHeight="1">
      <c r="A6795" t="s">
        <v>18</v>
      </c>
      <c r="B6795" s="32">
        <v>6859</v>
      </c>
      <c r="C6795">
        <v>556</v>
      </c>
      <c r="D6795" t="s">
        <v>1371</v>
      </c>
      <c r="E6795" s="5" t="s">
        <v>2823</v>
      </c>
      <c r="F6795" s="184" t="s">
        <v>10795</v>
      </c>
      <c r="G6795" s="5" t="b">
        <v>0</v>
      </c>
      <c r="H6795" s="5" t="b">
        <v>1</v>
      </c>
      <c r="J6795" s="33" t="str">
        <f>"INSERT INTO PARAMETERS (PARAMETER_ID, PARAMETER_GROUP_ID,PARAMETER_GROUP_NAME,PARAMETER_NAME,PARAMETER_VALUE,IS_SENSITIVE,IS_ACTIVE) VALUES ("&amp;B6795&amp;","&amp;C6795&amp;",'"&amp;D6795&amp;"','"&amp;E6795&amp;"','"&amp;F6795&amp;"',"&amp;G6795&amp;","&amp;H6795&amp;");"</f>
        <v>INSERT INTO PARAMETERS (PARAMETER_ID, PARAMETER_GROUP_ID,PARAMETER_GROUP_NAME,PARAMETER_NAME,PARAMETER_VALUE,IS_SENSITIVE,IS_ACTIVE) VALUES (6859,556,'anz_perenso_RangingProduct_sftp','file_spec','RangingProduct.',FALSE,TRUE);</v>
      </c>
    </row>
    <row r="6796" spans="1:10" ht="15" hidden="1" customHeight="1">
      <c r="A6796" t="s">
        <v>18</v>
      </c>
      <c r="B6796" s="32">
        <v>6860</v>
      </c>
      <c r="C6796">
        <v>556</v>
      </c>
      <c r="D6796" t="s">
        <v>1371</v>
      </c>
      <c r="E6796" s="5" t="s">
        <v>2841</v>
      </c>
      <c r="F6796" s="184" t="s">
        <v>7365</v>
      </c>
      <c r="G6796" s="5" t="b">
        <v>0</v>
      </c>
      <c r="H6796" s="5" t="b">
        <v>1</v>
      </c>
      <c r="J6796" s="33" t="str">
        <f>"INSERT INTO PARAMETERS (PARAMETER_ID, PARAMETER_GROUP_ID,PARAMETER_GROUP_NAME,PARAMETER_NAME,PARAMETER_VALUE,IS_SENSITIVE,IS_ACTIVE) VALUES ("&amp;B6796&amp;","&amp;C6796&amp;",'"&amp;D6796&amp;"','"&amp;E6796&amp;"','"&amp;F6796&amp;"',"&amp;G6796&amp;","&amp;H6796&amp;");"</f>
        <v>INSERT INTO PARAMETERS (PARAMETER_ID, PARAMETER_GROUP_ID,PARAMETER_GROUP_NAME,PARAMETER_NAME,PARAMETER_VALUE,IS_SENSITIVE,IS_ACTIVE) VALUES (6860,556,'anz_perenso_RangingProduct_sftp','folder_path','ap_perenso/transaction/ranging',FALSE,TRUE);</v>
      </c>
    </row>
    <row r="6797" spans="1:10" ht="15" hidden="1" customHeight="1">
      <c r="A6797" t="s">
        <v>18</v>
      </c>
      <c r="B6797" s="32">
        <v>6861</v>
      </c>
      <c r="C6797">
        <v>556</v>
      </c>
      <c r="D6797" t="s">
        <v>1371</v>
      </c>
      <c r="E6797" s="5" t="s">
        <v>2847</v>
      </c>
      <c r="F6797" s="3" t="s">
        <v>6377</v>
      </c>
      <c r="G6797" s="5" t="b">
        <v>0</v>
      </c>
      <c r="H6797" s="5" t="b">
        <v>1</v>
      </c>
      <c r="J6797" s="33" t="str">
        <f>"INSERT INTO PARAMETERS (PARAMETER_ID, PARAMETER_GROUP_ID,PARAMETER_GROUP_NAME,PARAMETER_NAME,PARAMETER_VALUE,IS_SENSITIVE,IS_ACTIVE) VALUES ("&amp;B6797&amp;","&amp;C6797&amp;",'"&amp;D6797&amp;"','"&amp;E6797&amp;"','"&amp;F6797&amp;"',"&amp;G6797&amp;","&amp;H6797&amp;");"</f>
        <v>INSERT INTO PARAMETERS (PARAMETER_ID, PARAMETER_GROUP_ID,PARAMETER_GROUP_NAME,PARAMETER_NAME,PARAMETER_VALUE,IS_SENSITIVE,IS_ACTIVE) VALUES (6861,556,'anz_perenso_RangingProduct_sftp','container','pac',FALSE,TRUE);</v>
      </c>
    </row>
    <row r="6798" spans="1:10" ht="15" hidden="1" customHeight="1">
      <c r="A6798" t="s">
        <v>18</v>
      </c>
      <c r="B6798" s="32">
        <v>6862</v>
      </c>
      <c r="C6798">
        <v>556</v>
      </c>
      <c r="D6798" t="s">
        <v>1371</v>
      </c>
      <c r="E6798" s="5" t="s">
        <v>2859</v>
      </c>
      <c r="F6798" s="3" t="s">
        <v>3130</v>
      </c>
      <c r="G6798" s="5" t="b">
        <v>0</v>
      </c>
      <c r="H6798" s="5" t="b">
        <v>1</v>
      </c>
      <c r="J6798" s="33" t="str">
        <f>"INSERT INTO PARAMETERS (PARAMETER_ID, PARAMETER_GROUP_ID,PARAMETER_GROUP_NAME,PARAMETER_NAME,PARAMETER_VALUE,IS_SENSITIVE,IS_ACTIVE) VALUES ("&amp;B6798&amp;","&amp;C6798&amp;",'"&amp;D6798&amp;"','"&amp;E6798&amp;"','"&amp;F6798&amp;"',"&amp;G6798&amp;","&amp;H6798&amp;");"</f>
        <v>INSERT INTO PARAMETERS (PARAMETER_ID, PARAMETER_GROUP_ID,PARAMETER_GROUP_NAME,PARAMETER_NAME,PARAMETER_VALUE,IS_SENSITIVE,IS_ACTIVE) VALUES (6862,556,'anz_perenso_RangingProduct_sftp','source_extn','csv',FALSE,TRUE);</v>
      </c>
    </row>
    <row r="6799" spans="1:10" ht="15" hidden="1" customHeight="1">
      <c r="A6799" t="s">
        <v>18</v>
      </c>
      <c r="B6799" s="32">
        <v>6863</v>
      </c>
      <c r="C6799">
        <v>556</v>
      </c>
      <c r="D6799" t="s">
        <v>1371</v>
      </c>
      <c r="E6799" t="s">
        <v>10693</v>
      </c>
      <c r="F6799" s="3" t="s">
        <v>2943</v>
      </c>
      <c r="G6799" s="5" t="b">
        <v>0</v>
      </c>
      <c r="H6799" s="5" t="b">
        <v>1</v>
      </c>
      <c r="J6799" s="33" t="str">
        <f>"INSERT INTO PARAMETERS (PARAMETER_ID, PARAMETER_GROUP_ID,PARAMETER_GROUP_NAME,PARAMETER_NAME,PARAMETER_VALUE,IS_SENSITIVE,IS_ACTIVE) VALUES ("&amp;B6799&amp;","&amp;C6799&amp;",'"&amp;D6799&amp;"','"&amp;E6799&amp;"','"&amp;F6799&amp;"',"&amp;G6799&amp;","&amp;H6799&amp;");"</f>
        <v>INSERT INTO PARAMETERS (PARAMETER_ID, PARAMETER_GROUP_ID,PARAMETER_GROUP_NAME,PARAMETER_NAME,PARAMETER_VALUE,IS_SENSITIVE,IS_ACTIVE) VALUES (6863,556,'anz_perenso_RangingProduct_sftp','isUnzipNeeded','N',FALSE,TRUE);</v>
      </c>
    </row>
    <row r="6800" spans="1:10" ht="15" hidden="1" customHeight="1">
      <c r="A6800" t="s">
        <v>18</v>
      </c>
      <c r="B6800" s="32">
        <v>6864</v>
      </c>
      <c r="C6800">
        <v>556</v>
      </c>
      <c r="D6800" t="s">
        <v>1371</v>
      </c>
      <c r="E6800" s="27" t="s">
        <v>10687</v>
      </c>
      <c r="F6800" s="3" t="s">
        <v>10782</v>
      </c>
      <c r="G6800" s="5" t="b">
        <v>0</v>
      </c>
      <c r="H6800" s="5" t="b">
        <v>1</v>
      </c>
      <c r="J6800" s="33" t="str">
        <f>"INSERT INTO PARAMETERS (PARAMETER_ID, PARAMETER_GROUP_ID,PARAMETER_GROUP_NAME,PARAMETER_NAME,PARAMETER_VALUE,IS_SENSITIVE,IS_ACTIVE) VALUES ("&amp;B6800&amp;","&amp;C6800&amp;",'"&amp;D6800&amp;"','"&amp;E6800&amp;"','"&amp;F6800&amp;"',"&amp;G6800&amp;","&amp;H6800&amp;");"</f>
        <v>INSERT INTO PARAMETERS (PARAMETER_ID, PARAMETER_GROUP_ID,PARAMETER_GROUP_NAME,PARAMETER_NAME,PARAMETER_VALUE,IS_SENSITIVE,IS_ACTIVE) VALUES (6864,556,'anz_perenso_RangingProduct_sftp','ftpName','perensoaus',FALSE,TRUE);</v>
      </c>
    </row>
    <row r="6801" spans="1:10" ht="15" hidden="1" customHeight="1">
      <c r="A6801" t="s">
        <v>18</v>
      </c>
      <c r="B6801" s="32">
        <v>6865</v>
      </c>
      <c r="C6801">
        <v>556</v>
      </c>
      <c r="D6801" t="s">
        <v>1371</v>
      </c>
      <c r="E6801" t="s">
        <v>10690</v>
      </c>
      <c r="F6801" s="3" t="s">
        <v>10783</v>
      </c>
      <c r="G6801" s="5" t="b">
        <v>0</v>
      </c>
      <c r="H6801" s="5" t="b">
        <v>1</v>
      </c>
      <c r="J6801" s="33" t="str">
        <f>"INSERT INTO PARAMETERS (PARAMETER_ID, PARAMETER_GROUP_ID,PARAMETER_GROUP_NAME,PARAMETER_NAME,PARAMETER_VALUE,IS_SENSITIVE,IS_ACTIVE) VALUES ("&amp;B6801&amp;","&amp;C6801&amp;",'"&amp;D6801&amp;"','"&amp;E6801&amp;"','"&amp;F6801&amp;"',"&amp;G6801&amp;","&amp;H6801&amp;");"</f>
        <v>INSERT INTO PARAMETERS (PARAMETER_ID, PARAMETER_GROUP_ID,PARAMETER_GROUP_NAME,PARAMETER_NAME,PARAMETER_VALUE,IS_SENSITIVE,IS_ACTIVE) VALUES (6865,556,'anz_perenso_RangingProduct_sftp','ftpDirectory','Export/',FALSE,TRUE);</v>
      </c>
    </row>
    <row r="6802" spans="1:10" ht="15" hidden="1" customHeight="1">
      <c r="A6802" t="s">
        <v>18</v>
      </c>
      <c r="B6802" s="32">
        <v>6866</v>
      </c>
      <c r="C6802">
        <v>557</v>
      </c>
      <c r="D6802" t="s">
        <v>1372</v>
      </c>
      <c r="E6802" s="5" t="s">
        <v>2823</v>
      </c>
      <c r="F6802" s="184" t="s">
        <v>10796</v>
      </c>
      <c r="G6802" s="5" t="b">
        <v>0</v>
      </c>
      <c r="H6802" s="5" t="b">
        <v>1</v>
      </c>
      <c r="J6802" s="33" t="str">
        <f>"INSERT INTO PARAMETERS (PARAMETER_ID, PARAMETER_GROUP_ID,PARAMETER_GROUP_NAME,PARAMETER_NAME,PARAMETER_VALUE,IS_SENSITIVE,IS_ACTIVE) VALUES ("&amp;B6802&amp;","&amp;C6802&amp;",'"&amp;D6802&amp;"','"&amp;E6802&amp;"','"&amp;F6802&amp;"',"&amp;G6802&amp;","&amp;H6802&amp;");"</f>
        <v>INSERT INTO PARAMETERS (PARAMETER_ID, PARAMETER_GROUP_ID,PARAMETER_GROUP_NAME,PARAMETER_NAME,PARAMETER_VALUE,IS_SENSITIVE,IS_ACTIVE) VALUES (6866,557,'anz_perenso_RangingAcctGrpRel_sftp','file_spec','RangingAcctGrpRel.',FALSE,TRUE);</v>
      </c>
    </row>
    <row r="6803" spans="1:10" ht="15" hidden="1" customHeight="1">
      <c r="A6803" t="s">
        <v>18</v>
      </c>
      <c r="B6803" s="32">
        <v>6867</v>
      </c>
      <c r="C6803">
        <v>557</v>
      </c>
      <c r="D6803" t="s">
        <v>1372</v>
      </c>
      <c r="E6803" s="5" t="s">
        <v>2841</v>
      </c>
      <c r="F6803" s="184" t="s">
        <v>7365</v>
      </c>
      <c r="G6803" s="5" t="b">
        <v>0</v>
      </c>
      <c r="H6803" s="5" t="b">
        <v>1</v>
      </c>
      <c r="J6803" s="33" t="str">
        <f>"INSERT INTO PARAMETERS (PARAMETER_ID, PARAMETER_GROUP_ID,PARAMETER_GROUP_NAME,PARAMETER_NAME,PARAMETER_VALUE,IS_SENSITIVE,IS_ACTIVE) VALUES ("&amp;B6803&amp;","&amp;C6803&amp;",'"&amp;D6803&amp;"','"&amp;E6803&amp;"','"&amp;F6803&amp;"',"&amp;G6803&amp;","&amp;H6803&amp;");"</f>
        <v>INSERT INTO PARAMETERS (PARAMETER_ID, PARAMETER_GROUP_ID,PARAMETER_GROUP_NAME,PARAMETER_NAME,PARAMETER_VALUE,IS_SENSITIVE,IS_ACTIVE) VALUES (6867,557,'anz_perenso_RangingAcctGrpRel_sftp','folder_path','ap_perenso/transaction/ranging',FALSE,TRUE);</v>
      </c>
    </row>
    <row r="6804" spans="1:10" ht="15" hidden="1" customHeight="1">
      <c r="A6804" t="s">
        <v>18</v>
      </c>
      <c r="B6804" s="32">
        <v>6868</v>
      </c>
      <c r="C6804">
        <v>557</v>
      </c>
      <c r="D6804" t="s">
        <v>1372</v>
      </c>
      <c r="E6804" s="5" t="s">
        <v>2847</v>
      </c>
      <c r="F6804" s="3" t="s">
        <v>6377</v>
      </c>
      <c r="G6804" s="5" t="b">
        <v>0</v>
      </c>
      <c r="H6804" s="5" t="b">
        <v>1</v>
      </c>
      <c r="J6804" s="33" t="str">
        <f>"INSERT INTO PARAMETERS (PARAMETER_ID, PARAMETER_GROUP_ID,PARAMETER_GROUP_NAME,PARAMETER_NAME,PARAMETER_VALUE,IS_SENSITIVE,IS_ACTIVE) VALUES ("&amp;B6804&amp;","&amp;C6804&amp;",'"&amp;D6804&amp;"','"&amp;E6804&amp;"','"&amp;F6804&amp;"',"&amp;G6804&amp;","&amp;H6804&amp;");"</f>
        <v>INSERT INTO PARAMETERS (PARAMETER_ID, PARAMETER_GROUP_ID,PARAMETER_GROUP_NAME,PARAMETER_NAME,PARAMETER_VALUE,IS_SENSITIVE,IS_ACTIVE) VALUES (6868,557,'anz_perenso_RangingAcctGrpRel_sftp','container','pac',FALSE,TRUE);</v>
      </c>
    </row>
    <row r="6805" spans="1:10" ht="15" hidden="1" customHeight="1">
      <c r="A6805" t="s">
        <v>18</v>
      </c>
      <c r="B6805" s="32">
        <v>6869</v>
      </c>
      <c r="C6805">
        <v>557</v>
      </c>
      <c r="D6805" t="s">
        <v>1372</v>
      </c>
      <c r="E6805" s="5" t="s">
        <v>2859</v>
      </c>
      <c r="F6805" s="3" t="s">
        <v>3130</v>
      </c>
      <c r="G6805" s="5" t="b">
        <v>0</v>
      </c>
      <c r="H6805" s="5" t="b">
        <v>1</v>
      </c>
      <c r="J6805" s="33" t="str">
        <f>"INSERT INTO PARAMETERS (PARAMETER_ID, PARAMETER_GROUP_ID,PARAMETER_GROUP_NAME,PARAMETER_NAME,PARAMETER_VALUE,IS_SENSITIVE,IS_ACTIVE) VALUES ("&amp;B6805&amp;","&amp;C6805&amp;",'"&amp;D6805&amp;"','"&amp;E6805&amp;"','"&amp;F6805&amp;"',"&amp;G6805&amp;","&amp;H6805&amp;");"</f>
        <v>INSERT INTO PARAMETERS (PARAMETER_ID, PARAMETER_GROUP_ID,PARAMETER_GROUP_NAME,PARAMETER_NAME,PARAMETER_VALUE,IS_SENSITIVE,IS_ACTIVE) VALUES (6869,557,'anz_perenso_RangingAcctGrpRel_sftp','source_extn','csv',FALSE,TRUE);</v>
      </c>
    </row>
    <row r="6806" spans="1:10" ht="15" hidden="1" customHeight="1">
      <c r="A6806" t="s">
        <v>18</v>
      </c>
      <c r="B6806" s="32">
        <v>6870</v>
      </c>
      <c r="C6806">
        <v>557</v>
      </c>
      <c r="D6806" t="s">
        <v>1372</v>
      </c>
      <c r="E6806" t="s">
        <v>10693</v>
      </c>
      <c r="F6806" s="3" t="s">
        <v>2943</v>
      </c>
      <c r="G6806" s="5" t="b">
        <v>0</v>
      </c>
      <c r="H6806" s="5" t="b">
        <v>1</v>
      </c>
      <c r="J6806" s="33" t="str">
        <f>"INSERT INTO PARAMETERS (PARAMETER_ID, PARAMETER_GROUP_ID,PARAMETER_GROUP_NAME,PARAMETER_NAME,PARAMETER_VALUE,IS_SENSITIVE,IS_ACTIVE) VALUES ("&amp;B6806&amp;","&amp;C6806&amp;",'"&amp;D6806&amp;"','"&amp;E6806&amp;"','"&amp;F6806&amp;"',"&amp;G6806&amp;","&amp;H6806&amp;");"</f>
        <v>INSERT INTO PARAMETERS (PARAMETER_ID, PARAMETER_GROUP_ID,PARAMETER_GROUP_NAME,PARAMETER_NAME,PARAMETER_VALUE,IS_SENSITIVE,IS_ACTIVE) VALUES (6870,557,'anz_perenso_RangingAcctGrpRel_sftp','isUnzipNeeded','N',FALSE,TRUE);</v>
      </c>
    </row>
    <row r="6807" spans="1:10" ht="15" hidden="1" customHeight="1">
      <c r="A6807" t="s">
        <v>18</v>
      </c>
      <c r="B6807" s="32">
        <v>6871</v>
      </c>
      <c r="C6807">
        <v>557</v>
      </c>
      <c r="D6807" t="s">
        <v>1372</v>
      </c>
      <c r="E6807" s="27" t="s">
        <v>10687</v>
      </c>
      <c r="F6807" s="3" t="s">
        <v>10782</v>
      </c>
      <c r="G6807" s="5" t="b">
        <v>0</v>
      </c>
      <c r="H6807" s="5" t="b">
        <v>1</v>
      </c>
      <c r="J6807" s="33" t="str">
        <f>"INSERT INTO PARAMETERS (PARAMETER_ID, PARAMETER_GROUP_ID,PARAMETER_GROUP_NAME,PARAMETER_NAME,PARAMETER_VALUE,IS_SENSITIVE,IS_ACTIVE) VALUES ("&amp;B6807&amp;","&amp;C6807&amp;",'"&amp;D6807&amp;"','"&amp;E6807&amp;"','"&amp;F6807&amp;"',"&amp;G6807&amp;","&amp;H6807&amp;");"</f>
        <v>INSERT INTO PARAMETERS (PARAMETER_ID, PARAMETER_GROUP_ID,PARAMETER_GROUP_NAME,PARAMETER_NAME,PARAMETER_VALUE,IS_SENSITIVE,IS_ACTIVE) VALUES (6871,557,'anz_perenso_RangingAcctGrpRel_sftp','ftpName','perensoaus',FALSE,TRUE);</v>
      </c>
    </row>
    <row r="6808" spans="1:10" ht="15" hidden="1" customHeight="1">
      <c r="A6808" t="s">
        <v>18</v>
      </c>
      <c r="B6808" s="32">
        <v>6872</v>
      </c>
      <c r="C6808">
        <v>557</v>
      </c>
      <c r="D6808" t="s">
        <v>1372</v>
      </c>
      <c r="E6808" t="s">
        <v>10690</v>
      </c>
      <c r="F6808" s="3" t="s">
        <v>10783</v>
      </c>
      <c r="G6808" s="5" t="b">
        <v>0</v>
      </c>
      <c r="H6808" s="5" t="b">
        <v>1</v>
      </c>
      <c r="J6808" s="33" t="str">
        <f>"INSERT INTO PARAMETERS (PARAMETER_ID, PARAMETER_GROUP_ID,PARAMETER_GROUP_NAME,PARAMETER_NAME,PARAMETER_VALUE,IS_SENSITIVE,IS_ACTIVE) VALUES ("&amp;B6808&amp;","&amp;C6808&amp;",'"&amp;D6808&amp;"','"&amp;E6808&amp;"','"&amp;F6808&amp;"',"&amp;G6808&amp;","&amp;H6808&amp;");"</f>
        <v>INSERT INTO PARAMETERS (PARAMETER_ID, PARAMETER_GROUP_ID,PARAMETER_GROUP_NAME,PARAMETER_NAME,PARAMETER_VALUE,IS_SENSITIVE,IS_ACTIVE) VALUES (6872,557,'anz_perenso_RangingAcctGrpRel_sftp','ftpDirectory','Export/',FALSE,TRUE);</v>
      </c>
    </row>
    <row r="6809" spans="1:10" ht="15" hidden="1" customHeight="1">
      <c r="A6809" t="s">
        <v>18</v>
      </c>
      <c r="B6809" s="32">
        <v>6873</v>
      </c>
      <c r="C6809">
        <v>558</v>
      </c>
      <c r="D6809" t="s">
        <v>1373</v>
      </c>
      <c r="E6809" s="5" t="s">
        <v>2823</v>
      </c>
      <c r="F6809" s="184" t="s">
        <v>10797</v>
      </c>
      <c r="G6809" s="5" t="b">
        <v>0</v>
      </c>
      <c r="H6809" s="5" t="b">
        <v>1</v>
      </c>
      <c r="J6809" s="33" t="str">
        <f>"INSERT INTO PARAMETERS (PARAMETER_ID, PARAMETER_GROUP_ID,PARAMETER_GROUP_NAME,PARAMETER_NAME,PARAMETER_VALUE,IS_SENSITIVE,IS_ACTIVE) VALUES ("&amp;B6809&amp;","&amp;C6809&amp;",'"&amp;D6809&amp;"','"&amp;E6809&amp;"','"&amp;F6809&amp;"',"&amp;G6809&amp;","&amp;H6809&amp;");"</f>
        <v>INSERT INTO PARAMETERS (PARAMETER_ID, PARAMETER_GROUP_ID,PARAMETER_GROUP_NAME,PARAMETER_NAME,PARAMETER_VALUE,IS_SENSITIVE,IS_ACTIVE) VALUES (6873,558,'anz_perenso_Todo_sftp','file_spec','Todo.',FALSE,TRUE);</v>
      </c>
    </row>
    <row r="6810" spans="1:10" ht="15" hidden="1" customHeight="1">
      <c r="A6810" t="s">
        <v>18</v>
      </c>
      <c r="B6810" s="32">
        <v>6874</v>
      </c>
      <c r="C6810">
        <v>558</v>
      </c>
      <c r="D6810" t="s">
        <v>1373</v>
      </c>
      <c r="E6810" s="5" t="s">
        <v>2841</v>
      </c>
      <c r="F6810" s="184" t="s">
        <v>7429</v>
      </c>
      <c r="G6810" s="5" t="b">
        <v>0</v>
      </c>
      <c r="H6810" s="5" t="b">
        <v>1</v>
      </c>
      <c r="J6810" s="33" t="str">
        <f>"INSERT INTO PARAMETERS (PARAMETER_ID, PARAMETER_GROUP_ID,PARAMETER_GROUP_NAME,PARAMETER_NAME,PARAMETER_VALUE,IS_SENSITIVE,IS_ACTIVE) VALUES ("&amp;B6810&amp;","&amp;C6810&amp;",'"&amp;D6810&amp;"','"&amp;E6810&amp;"','"&amp;F6810&amp;"',"&amp;G6810&amp;","&amp;H6810&amp;");"</f>
        <v>INSERT INTO PARAMETERS (PARAMETER_ID, PARAMETER_GROUP_ID,PARAMETER_GROUP_NAME,PARAMETER_NAME,PARAMETER_VALUE,IS_SENSITIVE,IS_ACTIVE) VALUES (6874,558,'anz_perenso_Todo_sftp','folder_path','ap_perenso/transaction/headoffice',FALSE,TRUE);</v>
      </c>
    </row>
    <row r="6811" spans="1:10" ht="15" hidden="1" customHeight="1">
      <c r="A6811" t="s">
        <v>18</v>
      </c>
      <c r="B6811" s="32">
        <v>6875</v>
      </c>
      <c r="C6811">
        <v>558</v>
      </c>
      <c r="D6811" t="s">
        <v>1373</v>
      </c>
      <c r="E6811" s="5" t="s">
        <v>2847</v>
      </c>
      <c r="F6811" s="3" t="s">
        <v>6377</v>
      </c>
      <c r="G6811" s="5" t="b">
        <v>0</v>
      </c>
      <c r="H6811" s="5" t="b">
        <v>1</v>
      </c>
      <c r="J6811" s="33" t="str">
        <f>"INSERT INTO PARAMETERS (PARAMETER_ID, PARAMETER_GROUP_ID,PARAMETER_GROUP_NAME,PARAMETER_NAME,PARAMETER_VALUE,IS_SENSITIVE,IS_ACTIVE) VALUES ("&amp;B6811&amp;","&amp;C6811&amp;",'"&amp;D6811&amp;"','"&amp;E6811&amp;"','"&amp;F6811&amp;"',"&amp;G6811&amp;","&amp;H6811&amp;");"</f>
        <v>INSERT INTO PARAMETERS (PARAMETER_ID, PARAMETER_GROUP_ID,PARAMETER_GROUP_NAME,PARAMETER_NAME,PARAMETER_VALUE,IS_SENSITIVE,IS_ACTIVE) VALUES (6875,558,'anz_perenso_Todo_sftp','container','pac',FALSE,TRUE);</v>
      </c>
    </row>
    <row r="6812" spans="1:10" ht="15" hidden="1" customHeight="1">
      <c r="A6812" t="s">
        <v>18</v>
      </c>
      <c r="B6812" s="32">
        <v>6876</v>
      </c>
      <c r="C6812">
        <v>558</v>
      </c>
      <c r="D6812" t="s">
        <v>1373</v>
      </c>
      <c r="E6812" s="5" t="s">
        <v>2859</v>
      </c>
      <c r="F6812" s="3" t="s">
        <v>3130</v>
      </c>
      <c r="G6812" s="5" t="b">
        <v>0</v>
      </c>
      <c r="H6812" s="5" t="b">
        <v>1</v>
      </c>
      <c r="J6812" s="33" t="str">
        <f>"INSERT INTO PARAMETERS (PARAMETER_ID, PARAMETER_GROUP_ID,PARAMETER_GROUP_NAME,PARAMETER_NAME,PARAMETER_VALUE,IS_SENSITIVE,IS_ACTIVE) VALUES ("&amp;B6812&amp;","&amp;C6812&amp;",'"&amp;D6812&amp;"','"&amp;E6812&amp;"','"&amp;F6812&amp;"',"&amp;G6812&amp;","&amp;H6812&amp;");"</f>
        <v>INSERT INTO PARAMETERS (PARAMETER_ID, PARAMETER_GROUP_ID,PARAMETER_GROUP_NAME,PARAMETER_NAME,PARAMETER_VALUE,IS_SENSITIVE,IS_ACTIVE) VALUES (6876,558,'anz_perenso_Todo_sftp','source_extn','csv',FALSE,TRUE);</v>
      </c>
    </row>
    <row r="6813" spans="1:10" ht="15" hidden="1" customHeight="1">
      <c r="A6813" t="s">
        <v>18</v>
      </c>
      <c r="B6813" s="32">
        <v>6877</v>
      </c>
      <c r="C6813">
        <v>558</v>
      </c>
      <c r="D6813" t="s">
        <v>1373</v>
      </c>
      <c r="E6813" t="s">
        <v>10693</v>
      </c>
      <c r="F6813" s="3" t="s">
        <v>2943</v>
      </c>
      <c r="G6813" s="5" t="b">
        <v>0</v>
      </c>
      <c r="H6813" s="5" t="b">
        <v>1</v>
      </c>
      <c r="J6813" s="33" t="str">
        <f>"INSERT INTO PARAMETERS (PARAMETER_ID, PARAMETER_GROUP_ID,PARAMETER_GROUP_NAME,PARAMETER_NAME,PARAMETER_VALUE,IS_SENSITIVE,IS_ACTIVE) VALUES ("&amp;B6813&amp;","&amp;C6813&amp;",'"&amp;D6813&amp;"','"&amp;E6813&amp;"','"&amp;F6813&amp;"',"&amp;G6813&amp;","&amp;H6813&amp;");"</f>
        <v>INSERT INTO PARAMETERS (PARAMETER_ID, PARAMETER_GROUP_ID,PARAMETER_GROUP_NAME,PARAMETER_NAME,PARAMETER_VALUE,IS_SENSITIVE,IS_ACTIVE) VALUES (6877,558,'anz_perenso_Todo_sftp','isUnzipNeeded','N',FALSE,TRUE);</v>
      </c>
    </row>
    <row r="6814" spans="1:10" ht="15" hidden="1" customHeight="1">
      <c r="A6814" t="s">
        <v>18</v>
      </c>
      <c r="B6814" s="32">
        <v>6878</v>
      </c>
      <c r="C6814">
        <v>558</v>
      </c>
      <c r="D6814" t="s">
        <v>1373</v>
      </c>
      <c r="E6814" s="27" t="s">
        <v>10687</v>
      </c>
      <c r="F6814" s="3" t="s">
        <v>10782</v>
      </c>
      <c r="G6814" s="5" t="b">
        <v>0</v>
      </c>
      <c r="H6814" s="5" t="b">
        <v>1</v>
      </c>
      <c r="J6814" s="33" t="str">
        <f>"INSERT INTO PARAMETERS (PARAMETER_ID, PARAMETER_GROUP_ID,PARAMETER_GROUP_NAME,PARAMETER_NAME,PARAMETER_VALUE,IS_SENSITIVE,IS_ACTIVE) VALUES ("&amp;B6814&amp;","&amp;C6814&amp;",'"&amp;D6814&amp;"','"&amp;E6814&amp;"','"&amp;F6814&amp;"',"&amp;G6814&amp;","&amp;H6814&amp;");"</f>
        <v>INSERT INTO PARAMETERS (PARAMETER_ID, PARAMETER_GROUP_ID,PARAMETER_GROUP_NAME,PARAMETER_NAME,PARAMETER_VALUE,IS_SENSITIVE,IS_ACTIVE) VALUES (6878,558,'anz_perenso_Todo_sftp','ftpName','perensoaus',FALSE,TRUE);</v>
      </c>
    </row>
    <row r="6815" spans="1:10" ht="15" hidden="1" customHeight="1">
      <c r="A6815" t="s">
        <v>18</v>
      </c>
      <c r="B6815" s="32">
        <v>6879</v>
      </c>
      <c r="C6815">
        <v>558</v>
      </c>
      <c r="D6815" t="s">
        <v>1373</v>
      </c>
      <c r="E6815" t="s">
        <v>10690</v>
      </c>
      <c r="F6815" s="3" t="s">
        <v>10783</v>
      </c>
      <c r="G6815" s="5" t="b">
        <v>0</v>
      </c>
      <c r="H6815" s="5" t="b">
        <v>1</v>
      </c>
      <c r="J6815" s="33" t="str">
        <f>"INSERT INTO PARAMETERS (PARAMETER_ID, PARAMETER_GROUP_ID,PARAMETER_GROUP_NAME,PARAMETER_NAME,PARAMETER_VALUE,IS_SENSITIVE,IS_ACTIVE) VALUES ("&amp;B6815&amp;","&amp;C6815&amp;",'"&amp;D6815&amp;"','"&amp;E6815&amp;"','"&amp;F6815&amp;"',"&amp;G6815&amp;","&amp;H6815&amp;");"</f>
        <v>INSERT INTO PARAMETERS (PARAMETER_ID, PARAMETER_GROUP_ID,PARAMETER_GROUP_NAME,PARAMETER_NAME,PARAMETER_VALUE,IS_SENSITIVE,IS_ACTIVE) VALUES (6879,558,'anz_perenso_Todo_sftp','ftpDirectory','Export/',FALSE,TRUE);</v>
      </c>
    </row>
    <row r="6816" spans="1:10" ht="15" hidden="1" customHeight="1">
      <c r="A6816" t="s">
        <v>18</v>
      </c>
      <c r="B6816" s="32">
        <v>6880</v>
      </c>
      <c r="C6816">
        <v>559</v>
      </c>
      <c r="D6816" t="s">
        <v>1374</v>
      </c>
      <c r="E6816" s="5" t="s">
        <v>2823</v>
      </c>
      <c r="F6816" s="184" t="s">
        <v>10798</v>
      </c>
      <c r="G6816" s="5" t="b">
        <v>0</v>
      </c>
      <c r="H6816" s="5" t="b">
        <v>1</v>
      </c>
      <c r="J6816" s="33" t="str">
        <f>"INSERT INTO PARAMETERS (PARAMETER_ID, PARAMETER_GROUP_ID,PARAMETER_GROUP_NAME,PARAMETER_NAME,PARAMETER_VALUE,IS_SENSITIVE,IS_ACTIVE) VALUES ("&amp;B6816&amp;","&amp;C6816&amp;",'"&amp;D6816&amp;"','"&amp;E6816&amp;"','"&amp;F6816&amp;"',"&amp;G6816&amp;","&amp;H6816&amp;");"</f>
        <v>INSERT INTO PARAMETERS (PARAMETER_ID, PARAMETER_GROUP_ID,PARAMETER_GROUP_NAME,PARAMETER_NAME,PARAMETER_VALUE,IS_SENSITIVE,IS_ACTIVE) VALUES (6880,559,'anz_perenso_HeadOfficeReqState_sftp','file_spec','HeadOfficeReqState.',FALSE,TRUE);</v>
      </c>
    </row>
    <row r="6817" spans="1:10" ht="15" hidden="1" customHeight="1">
      <c r="A6817" t="s">
        <v>18</v>
      </c>
      <c r="B6817" s="32">
        <v>6881</v>
      </c>
      <c r="C6817">
        <v>559</v>
      </c>
      <c r="D6817" t="s">
        <v>1374</v>
      </c>
      <c r="E6817" s="5" t="s">
        <v>2841</v>
      </c>
      <c r="F6817" s="184" t="s">
        <v>7429</v>
      </c>
      <c r="G6817" s="5" t="b">
        <v>0</v>
      </c>
      <c r="H6817" s="5" t="b">
        <v>1</v>
      </c>
      <c r="J6817" s="33" t="str">
        <f>"INSERT INTO PARAMETERS (PARAMETER_ID, PARAMETER_GROUP_ID,PARAMETER_GROUP_NAME,PARAMETER_NAME,PARAMETER_VALUE,IS_SENSITIVE,IS_ACTIVE) VALUES ("&amp;B6817&amp;","&amp;C6817&amp;",'"&amp;D6817&amp;"','"&amp;E6817&amp;"','"&amp;F6817&amp;"',"&amp;G6817&amp;","&amp;H6817&amp;");"</f>
        <v>INSERT INTO PARAMETERS (PARAMETER_ID, PARAMETER_GROUP_ID,PARAMETER_GROUP_NAME,PARAMETER_NAME,PARAMETER_VALUE,IS_SENSITIVE,IS_ACTIVE) VALUES (6881,559,'anz_perenso_HeadOfficeReqState_sftp','folder_path','ap_perenso/transaction/headoffice',FALSE,TRUE);</v>
      </c>
    </row>
    <row r="6818" spans="1:10" ht="15" hidden="1" customHeight="1">
      <c r="A6818" t="s">
        <v>18</v>
      </c>
      <c r="B6818" s="32">
        <v>6882</v>
      </c>
      <c r="C6818">
        <v>559</v>
      </c>
      <c r="D6818" t="s">
        <v>1374</v>
      </c>
      <c r="E6818" s="5" t="s">
        <v>2847</v>
      </c>
      <c r="F6818" s="3" t="s">
        <v>6377</v>
      </c>
      <c r="G6818" s="5" t="b">
        <v>0</v>
      </c>
      <c r="H6818" s="5" t="b">
        <v>1</v>
      </c>
      <c r="J6818" s="33" t="str">
        <f>"INSERT INTO PARAMETERS (PARAMETER_ID, PARAMETER_GROUP_ID,PARAMETER_GROUP_NAME,PARAMETER_NAME,PARAMETER_VALUE,IS_SENSITIVE,IS_ACTIVE) VALUES ("&amp;B6818&amp;","&amp;C6818&amp;",'"&amp;D6818&amp;"','"&amp;E6818&amp;"','"&amp;F6818&amp;"',"&amp;G6818&amp;","&amp;H6818&amp;");"</f>
        <v>INSERT INTO PARAMETERS (PARAMETER_ID, PARAMETER_GROUP_ID,PARAMETER_GROUP_NAME,PARAMETER_NAME,PARAMETER_VALUE,IS_SENSITIVE,IS_ACTIVE) VALUES (6882,559,'anz_perenso_HeadOfficeReqState_sftp','container','pac',FALSE,TRUE);</v>
      </c>
    </row>
    <row r="6819" spans="1:10" ht="15" hidden="1" customHeight="1">
      <c r="A6819" t="s">
        <v>18</v>
      </c>
      <c r="B6819" s="32">
        <v>6883</v>
      </c>
      <c r="C6819">
        <v>559</v>
      </c>
      <c r="D6819" t="s">
        <v>1374</v>
      </c>
      <c r="E6819" s="5" t="s">
        <v>2859</v>
      </c>
      <c r="F6819" s="3" t="s">
        <v>3130</v>
      </c>
      <c r="G6819" s="5" t="b">
        <v>0</v>
      </c>
      <c r="H6819" s="5" t="b">
        <v>1</v>
      </c>
      <c r="J6819" s="33" t="str">
        <f>"INSERT INTO PARAMETERS (PARAMETER_ID, PARAMETER_GROUP_ID,PARAMETER_GROUP_NAME,PARAMETER_NAME,PARAMETER_VALUE,IS_SENSITIVE,IS_ACTIVE) VALUES ("&amp;B6819&amp;","&amp;C6819&amp;",'"&amp;D6819&amp;"','"&amp;E6819&amp;"','"&amp;F6819&amp;"',"&amp;G6819&amp;","&amp;H6819&amp;");"</f>
        <v>INSERT INTO PARAMETERS (PARAMETER_ID, PARAMETER_GROUP_ID,PARAMETER_GROUP_NAME,PARAMETER_NAME,PARAMETER_VALUE,IS_SENSITIVE,IS_ACTIVE) VALUES (6883,559,'anz_perenso_HeadOfficeReqState_sftp','source_extn','csv',FALSE,TRUE);</v>
      </c>
    </row>
    <row r="6820" spans="1:10" ht="15" hidden="1" customHeight="1">
      <c r="A6820" t="s">
        <v>18</v>
      </c>
      <c r="B6820" s="32">
        <v>6884</v>
      </c>
      <c r="C6820">
        <v>559</v>
      </c>
      <c r="D6820" t="s">
        <v>1374</v>
      </c>
      <c r="E6820" t="s">
        <v>10693</v>
      </c>
      <c r="F6820" s="3" t="s">
        <v>2943</v>
      </c>
      <c r="G6820" s="5" t="b">
        <v>0</v>
      </c>
      <c r="H6820" s="5" t="b">
        <v>1</v>
      </c>
      <c r="J6820" s="33" t="str">
        <f>"INSERT INTO PARAMETERS (PARAMETER_ID, PARAMETER_GROUP_ID,PARAMETER_GROUP_NAME,PARAMETER_NAME,PARAMETER_VALUE,IS_SENSITIVE,IS_ACTIVE) VALUES ("&amp;B6820&amp;","&amp;C6820&amp;",'"&amp;D6820&amp;"','"&amp;E6820&amp;"','"&amp;F6820&amp;"',"&amp;G6820&amp;","&amp;H6820&amp;");"</f>
        <v>INSERT INTO PARAMETERS (PARAMETER_ID, PARAMETER_GROUP_ID,PARAMETER_GROUP_NAME,PARAMETER_NAME,PARAMETER_VALUE,IS_SENSITIVE,IS_ACTIVE) VALUES (6884,559,'anz_perenso_HeadOfficeReqState_sftp','isUnzipNeeded','N',FALSE,TRUE);</v>
      </c>
    </row>
    <row r="6821" spans="1:10" ht="15" hidden="1" customHeight="1">
      <c r="A6821" t="s">
        <v>18</v>
      </c>
      <c r="B6821" s="32">
        <v>6885</v>
      </c>
      <c r="C6821">
        <v>559</v>
      </c>
      <c r="D6821" t="s">
        <v>1374</v>
      </c>
      <c r="E6821" s="27" t="s">
        <v>10687</v>
      </c>
      <c r="F6821" s="3" t="s">
        <v>10782</v>
      </c>
      <c r="G6821" s="5" t="b">
        <v>0</v>
      </c>
      <c r="H6821" s="5" t="b">
        <v>1</v>
      </c>
      <c r="J6821" s="33" t="str">
        <f>"INSERT INTO PARAMETERS (PARAMETER_ID, PARAMETER_GROUP_ID,PARAMETER_GROUP_NAME,PARAMETER_NAME,PARAMETER_VALUE,IS_SENSITIVE,IS_ACTIVE) VALUES ("&amp;B6821&amp;","&amp;C6821&amp;",'"&amp;D6821&amp;"','"&amp;E6821&amp;"','"&amp;F6821&amp;"',"&amp;G6821&amp;","&amp;H6821&amp;");"</f>
        <v>INSERT INTO PARAMETERS (PARAMETER_ID, PARAMETER_GROUP_ID,PARAMETER_GROUP_NAME,PARAMETER_NAME,PARAMETER_VALUE,IS_SENSITIVE,IS_ACTIVE) VALUES (6885,559,'anz_perenso_HeadOfficeReqState_sftp','ftpName','perensoaus',FALSE,TRUE);</v>
      </c>
    </row>
    <row r="6822" spans="1:10" ht="15" hidden="1" customHeight="1">
      <c r="A6822" t="s">
        <v>18</v>
      </c>
      <c r="B6822" s="32">
        <v>6886</v>
      </c>
      <c r="C6822">
        <v>559</v>
      </c>
      <c r="D6822" t="s">
        <v>1374</v>
      </c>
      <c r="E6822" t="s">
        <v>10690</v>
      </c>
      <c r="F6822" s="3" t="s">
        <v>10783</v>
      </c>
      <c r="G6822" s="5" t="b">
        <v>0</v>
      </c>
      <c r="H6822" s="5" t="b">
        <v>1</v>
      </c>
      <c r="J6822" s="33" t="str">
        <f>"INSERT INTO PARAMETERS (PARAMETER_ID, PARAMETER_GROUP_ID,PARAMETER_GROUP_NAME,PARAMETER_NAME,PARAMETER_VALUE,IS_SENSITIVE,IS_ACTIVE) VALUES ("&amp;B6822&amp;","&amp;C6822&amp;",'"&amp;D6822&amp;"','"&amp;E6822&amp;"','"&amp;F6822&amp;"',"&amp;G6822&amp;","&amp;H6822&amp;");"</f>
        <v>INSERT INTO PARAMETERS (PARAMETER_ID, PARAMETER_GROUP_ID,PARAMETER_GROUP_NAME,PARAMETER_NAME,PARAMETER_VALUE,IS_SENSITIVE,IS_ACTIVE) VALUES (6886,559,'anz_perenso_HeadOfficeReqState_sftp','ftpDirectory','Export/',FALSE,TRUE);</v>
      </c>
    </row>
    <row r="6823" spans="1:10" ht="15" hidden="1" customHeight="1">
      <c r="A6823" t="s">
        <v>18</v>
      </c>
      <c r="B6823" s="32">
        <v>6887</v>
      </c>
      <c r="C6823">
        <v>560</v>
      </c>
      <c r="D6823" t="s">
        <v>1375</v>
      </c>
      <c r="E6823" s="5" t="s">
        <v>2823</v>
      </c>
      <c r="F6823" s="184" t="s">
        <v>10799</v>
      </c>
      <c r="G6823" s="5" t="b">
        <v>0</v>
      </c>
      <c r="H6823" s="5" t="b">
        <v>1</v>
      </c>
      <c r="J6823" s="33" t="str">
        <f>"INSERT INTO PARAMETERS (PARAMETER_ID, PARAMETER_GROUP_ID,PARAMETER_GROUP_NAME,PARAMETER_NAME,PARAMETER_VALUE,IS_SENSITIVE,IS_ACTIVE) VALUES ("&amp;B6823&amp;","&amp;C6823&amp;",'"&amp;D6823&amp;"','"&amp;E6823&amp;"','"&amp;F6823&amp;"',"&amp;G6823&amp;","&amp;H6823&amp;");"</f>
        <v>INSERT INTO PARAMETERS (PARAMETER_ID, PARAMETER_GROUP_ID,PARAMETER_GROUP_NAME,PARAMETER_NAME,PARAMETER_VALUE,IS_SENSITIVE,IS_ACTIVE) VALUES (6887,560,'anz_perenso_HeadOfficeReqCheck_sftp','file_spec','HeadOfficeReqCheck.',FALSE,TRUE);</v>
      </c>
    </row>
    <row r="6824" spans="1:10" ht="15" hidden="1" customHeight="1">
      <c r="A6824" t="s">
        <v>18</v>
      </c>
      <c r="B6824" s="32">
        <v>6888</v>
      </c>
      <c r="C6824">
        <v>560</v>
      </c>
      <c r="D6824" t="s">
        <v>1375</v>
      </c>
      <c r="E6824" s="5" t="s">
        <v>2841</v>
      </c>
      <c r="F6824" s="184" t="s">
        <v>7429</v>
      </c>
      <c r="G6824" s="5" t="b">
        <v>0</v>
      </c>
      <c r="H6824" s="5" t="b">
        <v>1</v>
      </c>
      <c r="J6824" s="33" t="str">
        <f>"INSERT INTO PARAMETERS (PARAMETER_ID, PARAMETER_GROUP_ID,PARAMETER_GROUP_NAME,PARAMETER_NAME,PARAMETER_VALUE,IS_SENSITIVE,IS_ACTIVE) VALUES ("&amp;B6824&amp;","&amp;C6824&amp;",'"&amp;D6824&amp;"','"&amp;E6824&amp;"','"&amp;F6824&amp;"',"&amp;G6824&amp;","&amp;H6824&amp;");"</f>
        <v>INSERT INTO PARAMETERS (PARAMETER_ID, PARAMETER_GROUP_ID,PARAMETER_GROUP_NAME,PARAMETER_NAME,PARAMETER_VALUE,IS_SENSITIVE,IS_ACTIVE) VALUES (6888,560,'anz_perenso_HeadOfficeReqCheck_sftp','folder_path','ap_perenso/transaction/headoffice',FALSE,TRUE);</v>
      </c>
    </row>
    <row r="6825" spans="1:10" ht="15" hidden="1" customHeight="1">
      <c r="A6825" t="s">
        <v>18</v>
      </c>
      <c r="B6825" s="32">
        <v>6889</v>
      </c>
      <c r="C6825">
        <v>560</v>
      </c>
      <c r="D6825" t="s">
        <v>1375</v>
      </c>
      <c r="E6825" s="5" t="s">
        <v>2847</v>
      </c>
      <c r="F6825" s="3" t="s">
        <v>6377</v>
      </c>
      <c r="G6825" s="5" t="b">
        <v>0</v>
      </c>
      <c r="H6825" s="5" t="b">
        <v>1</v>
      </c>
      <c r="J6825" s="33" t="str">
        <f>"INSERT INTO PARAMETERS (PARAMETER_ID, PARAMETER_GROUP_ID,PARAMETER_GROUP_NAME,PARAMETER_NAME,PARAMETER_VALUE,IS_SENSITIVE,IS_ACTIVE) VALUES ("&amp;B6825&amp;","&amp;C6825&amp;",'"&amp;D6825&amp;"','"&amp;E6825&amp;"','"&amp;F6825&amp;"',"&amp;G6825&amp;","&amp;H6825&amp;");"</f>
        <v>INSERT INTO PARAMETERS (PARAMETER_ID, PARAMETER_GROUP_ID,PARAMETER_GROUP_NAME,PARAMETER_NAME,PARAMETER_VALUE,IS_SENSITIVE,IS_ACTIVE) VALUES (6889,560,'anz_perenso_HeadOfficeReqCheck_sftp','container','pac',FALSE,TRUE);</v>
      </c>
    </row>
    <row r="6826" spans="1:10" ht="15" hidden="1" customHeight="1">
      <c r="A6826" t="s">
        <v>18</v>
      </c>
      <c r="B6826" s="32">
        <v>6890</v>
      </c>
      <c r="C6826">
        <v>560</v>
      </c>
      <c r="D6826" t="s">
        <v>1375</v>
      </c>
      <c r="E6826" s="5" t="s">
        <v>2859</v>
      </c>
      <c r="F6826" s="3" t="s">
        <v>3130</v>
      </c>
      <c r="G6826" s="5" t="b">
        <v>0</v>
      </c>
      <c r="H6826" s="5" t="b">
        <v>1</v>
      </c>
      <c r="J6826" s="33" t="str">
        <f>"INSERT INTO PARAMETERS (PARAMETER_ID, PARAMETER_GROUP_ID,PARAMETER_GROUP_NAME,PARAMETER_NAME,PARAMETER_VALUE,IS_SENSITIVE,IS_ACTIVE) VALUES ("&amp;B6826&amp;","&amp;C6826&amp;",'"&amp;D6826&amp;"','"&amp;E6826&amp;"','"&amp;F6826&amp;"',"&amp;G6826&amp;","&amp;H6826&amp;");"</f>
        <v>INSERT INTO PARAMETERS (PARAMETER_ID, PARAMETER_GROUP_ID,PARAMETER_GROUP_NAME,PARAMETER_NAME,PARAMETER_VALUE,IS_SENSITIVE,IS_ACTIVE) VALUES (6890,560,'anz_perenso_HeadOfficeReqCheck_sftp','source_extn','csv',FALSE,TRUE);</v>
      </c>
    </row>
    <row r="6827" spans="1:10" ht="15" hidden="1" customHeight="1">
      <c r="A6827" t="s">
        <v>18</v>
      </c>
      <c r="B6827" s="32">
        <v>6891</v>
      </c>
      <c r="C6827">
        <v>560</v>
      </c>
      <c r="D6827" t="s">
        <v>1375</v>
      </c>
      <c r="E6827" t="s">
        <v>10693</v>
      </c>
      <c r="F6827" s="3" t="s">
        <v>2943</v>
      </c>
      <c r="G6827" s="5" t="b">
        <v>0</v>
      </c>
      <c r="H6827" s="5" t="b">
        <v>1</v>
      </c>
      <c r="J6827" s="33" t="str">
        <f>"INSERT INTO PARAMETERS (PARAMETER_ID, PARAMETER_GROUP_ID,PARAMETER_GROUP_NAME,PARAMETER_NAME,PARAMETER_VALUE,IS_SENSITIVE,IS_ACTIVE) VALUES ("&amp;B6827&amp;","&amp;C6827&amp;",'"&amp;D6827&amp;"','"&amp;E6827&amp;"','"&amp;F6827&amp;"',"&amp;G6827&amp;","&amp;H6827&amp;");"</f>
        <v>INSERT INTO PARAMETERS (PARAMETER_ID, PARAMETER_GROUP_ID,PARAMETER_GROUP_NAME,PARAMETER_NAME,PARAMETER_VALUE,IS_SENSITIVE,IS_ACTIVE) VALUES (6891,560,'anz_perenso_HeadOfficeReqCheck_sftp','isUnzipNeeded','N',FALSE,TRUE);</v>
      </c>
    </row>
    <row r="6828" spans="1:10" ht="15" hidden="1" customHeight="1">
      <c r="A6828" t="s">
        <v>18</v>
      </c>
      <c r="B6828" s="32">
        <v>6892</v>
      </c>
      <c r="C6828">
        <v>560</v>
      </c>
      <c r="D6828" t="s">
        <v>1375</v>
      </c>
      <c r="E6828" s="27" t="s">
        <v>10687</v>
      </c>
      <c r="F6828" s="3" t="s">
        <v>10782</v>
      </c>
      <c r="G6828" s="5" t="b">
        <v>0</v>
      </c>
      <c r="H6828" s="5" t="b">
        <v>1</v>
      </c>
      <c r="J6828" s="33" t="str">
        <f>"INSERT INTO PARAMETERS (PARAMETER_ID, PARAMETER_GROUP_ID,PARAMETER_GROUP_NAME,PARAMETER_NAME,PARAMETER_VALUE,IS_SENSITIVE,IS_ACTIVE) VALUES ("&amp;B6828&amp;","&amp;C6828&amp;",'"&amp;D6828&amp;"','"&amp;E6828&amp;"','"&amp;F6828&amp;"',"&amp;G6828&amp;","&amp;H6828&amp;");"</f>
        <v>INSERT INTO PARAMETERS (PARAMETER_ID, PARAMETER_GROUP_ID,PARAMETER_GROUP_NAME,PARAMETER_NAME,PARAMETER_VALUE,IS_SENSITIVE,IS_ACTIVE) VALUES (6892,560,'anz_perenso_HeadOfficeReqCheck_sftp','ftpName','perensoaus',FALSE,TRUE);</v>
      </c>
    </row>
    <row r="6829" spans="1:10" ht="15" hidden="1" customHeight="1">
      <c r="A6829" t="s">
        <v>18</v>
      </c>
      <c r="B6829" s="32">
        <v>6893</v>
      </c>
      <c r="C6829">
        <v>560</v>
      </c>
      <c r="D6829" t="s">
        <v>1375</v>
      </c>
      <c r="E6829" t="s">
        <v>10690</v>
      </c>
      <c r="F6829" s="3" t="s">
        <v>10783</v>
      </c>
      <c r="G6829" s="5" t="b">
        <v>0</v>
      </c>
      <c r="H6829" s="5" t="b">
        <v>1</v>
      </c>
      <c r="J6829" s="33" t="str">
        <f>"INSERT INTO PARAMETERS (PARAMETER_ID, PARAMETER_GROUP_ID,PARAMETER_GROUP_NAME,PARAMETER_NAME,PARAMETER_VALUE,IS_SENSITIVE,IS_ACTIVE) VALUES ("&amp;B6829&amp;","&amp;C6829&amp;",'"&amp;D6829&amp;"','"&amp;E6829&amp;"','"&amp;F6829&amp;"',"&amp;G6829&amp;","&amp;H6829&amp;");"</f>
        <v>INSERT INTO PARAMETERS (PARAMETER_ID, PARAMETER_GROUP_ID,PARAMETER_GROUP_NAME,PARAMETER_NAME,PARAMETER_VALUE,IS_SENSITIVE,IS_ACTIVE) VALUES (6893,560,'anz_perenso_HeadOfficeReqCheck_sftp','ftpDirectory','Export/',FALSE,TRUE);</v>
      </c>
    </row>
    <row r="6830" spans="1:10" ht="15" hidden="1" customHeight="1">
      <c r="A6830" t="s">
        <v>18</v>
      </c>
      <c r="B6830" s="32">
        <v>6894</v>
      </c>
      <c r="C6830">
        <v>561</v>
      </c>
      <c r="D6830" t="s">
        <v>1376</v>
      </c>
      <c r="E6830" s="5" t="s">
        <v>2823</v>
      </c>
      <c r="F6830" s="184" t="s">
        <v>10800</v>
      </c>
      <c r="G6830" s="5" t="b">
        <v>0</v>
      </c>
      <c r="H6830" s="5" t="b">
        <v>1</v>
      </c>
      <c r="J6830" s="33" t="str">
        <f>"INSERT INTO PARAMETERS (PARAMETER_ID, PARAMETER_GROUP_ID,PARAMETER_GROUP_NAME,PARAMETER_NAME,PARAMETER_VALUE,IS_SENSITIVE,IS_ACTIVE) VALUES ("&amp;B6830&amp;","&amp;C6830&amp;",'"&amp;D6830&amp;"','"&amp;E6830&amp;"','"&amp;F6830&amp;"',"&amp;G6830&amp;","&amp;H6830&amp;");"</f>
        <v>INSERT INTO PARAMETERS (PARAMETER_ID, PARAMETER_GROUP_ID,PARAMETER_GROUP_NAME,PARAMETER_NAME,PARAMETER_VALUE,IS_SENSITIVE,IS_ACTIVE) VALUES (6894,561,'anz_perenso_StoreChkHdr_sftp','file_spec','StoreChkHdr.',FALSE,TRUE);</v>
      </c>
    </row>
    <row r="6831" spans="1:10" ht="15" hidden="1" customHeight="1">
      <c r="A6831" t="s">
        <v>18</v>
      </c>
      <c r="B6831" s="32">
        <v>6895</v>
      </c>
      <c r="C6831">
        <v>561</v>
      </c>
      <c r="D6831" t="s">
        <v>1376</v>
      </c>
      <c r="E6831" s="5" t="s">
        <v>2841</v>
      </c>
      <c r="F6831" s="184" t="s">
        <v>7429</v>
      </c>
      <c r="G6831" s="5" t="b">
        <v>0</v>
      </c>
      <c r="H6831" s="5" t="b">
        <v>1</v>
      </c>
      <c r="J6831" s="33" t="str">
        <f>"INSERT INTO PARAMETERS (PARAMETER_ID, PARAMETER_GROUP_ID,PARAMETER_GROUP_NAME,PARAMETER_NAME,PARAMETER_VALUE,IS_SENSITIVE,IS_ACTIVE) VALUES ("&amp;B6831&amp;","&amp;C6831&amp;",'"&amp;D6831&amp;"','"&amp;E6831&amp;"','"&amp;F6831&amp;"',"&amp;G6831&amp;","&amp;H6831&amp;");"</f>
        <v>INSERT INTO PARAMETERS (PARAMETER_ID, PARAMETER_GROUP_ID,PARAMETER_GROUP_NAME,PARAMETER_NAME,PARAMETER_VALUE,IS_SENSITIVE,IS_ACTIVE) VALUES (6895,561,'anz_perenso_StoreChkHdr_sftp','folder_path','ap_perenso/transaction/headoffice',FALSE,TRUE);</v>
      </c>
    </row>
    <row r="6832" spans="1:10" ht="15" hidden="1" customHeight="1">
      <c r="A6832" t="s">
        <v>18</v>
      </c>
      <c r="B6832" s="32">
        <v>6896</v>
      </c>
      <c r="C6832">
        <v>561</v>
      </c>
      <c r="D6832" t="s">
        <v>1376</v>
      </c>
      <c r="E6832" s="5" t="s">
        <v>2847</v>
      </c>
      <c r="F6832" s="3" t="s">
        <v>6377</v>
      </c>
      <c r="G6832" s="5" t="b">
        <v>0</v>
      </c>
      <c r="H6832" s="5" t="b">
        <v>1</v>
      </c>
      <c r="J6832" s="33" t="str">
        <f>"INSERT INTO PARAMETERS (PARAMETER_ID, PARAMETER_GROUP_ID,PARAMETER_GROUP_NAME,PARAMETER_NAME,PARAMETER_VALUE,IS_SENSITIVE,IS_ACTIVE) VALUES ("&amp;B6832&amp;","&amp;C6832&amp;",'"&amp;D6832&amp;"','"&amp;E6832&amp;"','"&amp;F6832&amp;"',"&amp;G6832&amp;","&amp;H6832&amp;");"</f>
        <v>INSERT INTO PARAMETERS (PARAMETER_ID, PARAMETER_GROUP_ID,PARAMETER_GROUP_NAME,PARAMETER_NAME,PARAMETER_VALUE,IS_SENSITIVE,IS_ACTIVE) VALUES (6896,561,'anz_perenso_StoreChkHdr_sftp','container','pac',FALSE,TRUE);</v>
      </c>
    </row>
    <row r="6833" spans="1:10" ht="15" hidden="1" customHeight="1">
      <c r="A6833" t="s">
        <v>18</v>
      </c>
      <c r="B6833" s="32">
        <v>6897</v>
      </c>
      <c r="C6833">
        <v>561</v>
      </c>
      <c r="D6833" t="s">
        <v>1376</v>
      </c>
      <c r="E6833" s="5" t="s">
        <v>2859</v>
      </c>
      <c r="F6833" s="3" t="s">
        <v>3130</v>
      </c>
      <c r="G6833" s="5" t="b">
        <v>0</v>
      </c>
      <c r="H6833" s="5" t="b">
        <v>1</v>
      </c>
      <c r="J6833" s="33" t="str">
        <f>"INSERT INTO PARAMETERS (PARAMETER_ID, PARAMETER_GROUP_ID,PARAMETER_GROUP_NAME,PARAMETER_NAME,PARAMETER_VALUE,IS_SENSITIVE,IS_ACTIVE) VALUES ("&amp;B6833&amp;","&amp;C6833&amp;",'"&amp;D6833&amp;"','"&amp;E6833&amp;"','"&amp;F6833&amp;"',"&amp;G6833&amp;","&amp;H6833&amp;");"</f>
        <v>INSERT INTO PARAMETERS (PARAMETER_ID, PARAMETER_GROUP_ID,PARAMETER_GROUP_NAME,PARAMETER_NAME,PARAMETER_VALUE,IS_SENSITIVE,IS_ACTIVE) VALUES (6897,561,'anz_perenso_StoreChkHdr_sftp','source_extn','csv',FALSE,TRUE);</v>
      </c>
    </row>
    <row r="6834" spans="1:10" ht="15" hidden="1" customHeight="1">
      <c r="A6834" t="s">
        <v>18</v>
      </c>
      <c r="B6834" s="32">
        <v>6898</v>
      </c>
      <c r="C6834">
        <v>561</v>
      </c>
      <c r="D6834" t="s">
        <v>1376</v>
      </c>
      <c r="E6834" t="s">
        <v>10693</v>
      </c>
      <c r="F6834" s="3" t="s">
        <v>2943</v>
      </c>
      <c r="G6834" s="5" t="b">
        <v>0</v>
      </c>
      <c r="H6834" s="5" t="b">
        <v>1</v>
      </c>
      <c r="J6834" s="33" t="str">
        <f>"INSERT INTO PARAMETERS (PARAMETER_ID, PARAMETER_GROUP_ID,PARAMETER_GROUP_NAME,PARAMETER_NAME,PARAMETER_VALUE,IS_SENSITIVE,IS_ACTIVE) VALUES ("&amp;B6834&amp;","&amp;C6834&amp;",'"&amp;D6834&amp;"','"&amp;E6834&amp;"','"&amp;F6834&amp;"',"&amp;G6834&amp;","&amp;H6834&amp;");"</f>
        <v>INSERT INTO PARAMETERS (PARAMETER_ID, PARAMETER_GROUP_ID,PARAMETER_GROUP_NAME,PARAMETER_NAME,PARAMETER_VALUE,IS_SENSITIVE,IS_ACTIVE) VALUES (6898,561,'anz_perenso_StoreChkHdr_sftp','isUnzipNeeded','N',FALSE,TRUE);</v>
      </c>
    </row>
    <row r="6835" spans="1:10" ht="15" hidden="1" customHeight="1">
      <c r="A6835" t="s">
        <v>18</v>
      </c>
      <c r="B6835" s="32">
        <v>6899</v>
      </c>
      <c r="C6835">
        <v>561</v>
      </c>
      <c r="D6835" t="s">
        <v>1376</v>
      </c>
      <c r="E6835" s="27" t="s">
        <v>10687</v>
      </c>
      <c r="F6835" s="3" t="s">
        <v>10782</v>
      </c>
      <c r="G6835" s="5" t="b">
        <v>0</v>
      </c>
      <c r="H6835" s="5" t="b">
        <v>1</v>
      </c>
      <c r="J6835" s="33" t="str">
        <f>"INSERT INTO PARAMETERS (PARAMETER_ID, PARAMETER_GROUP_ID,PARAMETER_GROUP_NAME,PARAMETER_NAME,PARAMETER_VALUE,IS_SENSITIVE,IS_ACTIVE) VALUES ("&amp;B6835&amp;","&amp;C6835&amp;",'"&amp;D6835&amp;"','"&amp;E6835&amp;"','"&amp;F6835&amp;"',"&amp;G6835&amp;","&amp;H6835&amp;");"</f>
        <v>INSERT INTO PARAMETERS (PARAMETER_ID, PARAMETER_GROUP_ID,PARAMETER_GROUP_NAME,PARAMETER_NAME,PARAMETER_VALUE,IS_SENSITIVE,IS_ACTIVE) VALUES (6899,561,'anz_perenso_StoreChkHdr_sftp','ftpName','perensoaus',FALSE,TRUE);</v>
      </c>
    </row>
    <row r="6836" spans="1:10" ht="15" hidden="1" customHeight="1">
      <c r="A6836" t="s">
        <v>18</v>
      </c>
      <c r="B6836" s="32">
        <v>6900</v>
      </c>
      <c r="C6836">
        <v>561</v>
      </c>
      <c r="D6836" t="s">
        <v>1376</v>
      </c>
      <c r="E6836" t="s">
        <v>10690</v>
      </c>
      <c r="F6836" s="3" t="s">
        <v>10783</v>
      </c>
      <c r="G6836" s="5" t="b">
        <v>0</v>
      </c>
      <c r="H6836" s="5" t="b">
        <v>1</v>
      </c>
      <c r="J6836" s="33" t="str">
        <f>"INSERT INTO PARAMETERS (PARAMETER_ID, PARAMETER_GROUP_ID,PARAMETER_GROUP_NAME,PARAMETER_NAME,PARAMETER_VALUE,IS_SENSITIVE,IS_ACTIVE) VALUES ("&amp;B6836&amp;","&amp;C6836&amp;",'"&amp;D6836&amp;"','"&amp;E6836&amp;"','"&amp;F6836&amp;"',"&amp;G6836&amp;","&amp;H6836&amp;");"</f>
        <v>INSERT INTO PARAMETERS (PARAMETER_ID, PARAMETER_GROUP_ID,PARAMETER_GROUP_NAME,PARAMETER_NAME,PARAMETER_VALUE,IS_SENSITIVE,IS_ACTIVE) VALUES (6900,561,'anz_perenso_StoreChkHdr_sftp','ftpDirectory','Export/',FALSE,TRUE);</v>
      </c>
    </row>
    <row r="6837" spans="1:10" ht="15" hidden="1" customHeight="1">
      <c r="A6837" t="s">
        <v>18</v>
      </c>
      <c r="B6837" s="32">
        <v>6901</v>
      </c>
      <c r="C6837">
        <v>562</v>
      </c>
      <c r="D6837" t="s">
        <v>1377</v>
      </c>
      <c r="E6837" s="5" t="s">
        <v>2823</v>
      </c>
      <c r="F6837" s="242" t="s">
        <v>10801</v>
      </c>
      <c r="G6837" s="5" t="b">
        <v>0</v>
      </c>
      <c r="H6837" s="5" t="b">
        <v>1</v>
      </c>
      <c r="J6837" s="33" t="str">
        <f>"INSERT INTO PARAMETERS (PARAMETER_ID, PARAMETER_GROUP_ID,PARAMETER_GROUP_NAME,PARAMETER_NAME,PARAMETER_VALUE,IS_SENSITIVE,IS_ACTIVE) VALUES ("&amp;B6837&amp;","&amp;C6837&amp;",'"&amp;D6837&amp;"','"&amp;E6837&amp;"','"&amp;F6837&amp;"',"&amp;G6837&amp;","&amp;H6837&amp;");"</f>
        <v>INSERT INTO PARAMETERS (PARAMETER_ID, PARAMETER_GROUP_ID,PARAMETER_GROUP_NAME,PARAMETER_NAME,PARAMETER_VALUE,IS_SENSITIVE,IS_ACTIVE) VALUES (6901,562,'perenso_prod_branch_identifier_sftp','file_spec','ProdBranchIdentifier.',FALSE,TRUE);</v>
      </c>
    </row>
    <row r="6838" spans="1:10" ht="15" hidden="1" customHeight="1">
      <c r="A6838" t="s">
        <v>18</v>
      </c>
      <c r="B6838" s="32">
        <v>6902</v>
      </c>
      <c r="C6838">
        <v>562</v>
      </c>
      <c r="D6838" t="s">
        <v>1377</v>
      </c>
      <c r="E6838" s="5" t="s">
        <v>2841</v>
      </c>
      <c r="F6838" s="184" t="s">
        <v>7968</v>
      </c>
      <c r="G6838" s="5" t="b">
        <v>0</v>
      </c>
      <c r="H6838" s="5" t="b">
        <v>1</v>
      </c>
      <c r="J6838" s="33" t="str">
        <f>"INSERT INTO PARAMETERS (PARAMETER_ID, PARAMETER_GROUP_ID,PARAMETER_GROUP_NAME,PARAMETER_NAME,PARAMETER_VALUE,IS_SENSITIVE,IS_ACTIVE) VALUES ("&amp;B6838&amp;","&amp;C6838&amp;",'"&amp;D6838&amp;"','"&amp;E6838&amp;"','"&amp;F6838&amp;"',"&amp;G6838&amp;","&amp;H6838&amp;");"</f>
        <v>INSERT INTO PARAMETERS (PARAMETER_ID, PARAMETER_GROUP_ID,PARAMETER_GROUP_NAME,PARAMETER_NAME,PARAMETER_VALUE,IS_SENSITIVE,IS_ACTIVE) VALUES (6902,562,'perenso_prod_branch_identifier_sftp','folder_path','ap_perenso/master/product/',FALSE,TRUE);</v>
      </c>
    </row>
    <row r="6839" spans="1:10" ht="15" hidden="1" customHeight="1">
      <c r="A6839" t="s">
        <v>18</v>
      </c>
      <c r="B6839" s="32">
        <v>6903</v>
      </c>
      <c r="C6839">
        <v>562</v>
      </c>
      <c r="D6839" t="s">
        <v>1377</v>
      </c>
      <c r="E6839" s="5" t="s">
        <v>2847</v>
      </c>
      <c r="F6839" s="3" t="s">
        <v>6377</v>
      </c>
      <c r="G6839" s="5" t="b">
        <v>0</v>
      </c>
      <c r="H6839" s="5" t="b">
        <v>1</v>
      </c>
      <c r="J6839" s="33" t="str">
        <f>"INSERT INTO PARAMETERS (PARAMETER_ID, PARAMETER_GROUP_ID,PARAMETER_GROUP_NAME,PARAMETER_NAME,PARAMETER_VALUE,IS_SENSITIVE,IS_ACTIVE) VALUES ("&amp;B6839&amp;","&amp;C6839&amp;",'"&amp;D6839&amp;"','"&amp;E6839&amp;"','"&amp;F6839&amp;"',"&amp;G6839&amp;","&amp;H6839&amp;");"</f>
        <v>INSERT INTO PARAMETERS (PARAMETER_ID, PARAMETER_GROUP_ID,PARAMETER_GROUP_NAME,PARAMETER_NAME,PARAMETER_VALUE,IS_SENSITIVE,IS_ACTIVE) VALUES (6903,562,'perenso_prod_branch_identifier_sftp','container','pac',FALSE,TRUE);</v>
      </c>
    </row>
    <row r="6840" spans="1:10" ht="15" hidden="1" customHeight="1">
      <c r="A6840" t="s">
        <v>18</v>
      </c>
      <c r="B6840" s="32">
        <v>6904</v>
      </c>
      <c r="C6840">
        <v>562</v>
      </c>
      <c r="D6840" t="s">
        <v>1377</v>
      </c>
      <c r="E6840" s="5" t="s">
        <v>2859</v>
      </c>
      <c r="F6840" s="3" t="s">
        <v>3130</v>
      </c>
      <c r="G6840" s="5" t="b">
        <v>0</v>
      </c>
      <c r="H6840" s="5" t="b">
        <v>1</v>
      </c>
      <c r="J6840" s="33" t="str">
        <f>"INSERT INTO PARAMETERS (PARAMETER_ID, PARAMETER_GROUP_ID,PARAMETER_GROUP_NAME,PARAMETER_NAME,PARAMETER_VALUE,IS_SENSITIVE,IS_ACTIVE) VALUES ("&amp;B6840&amp;","&amp;C6840&amp;",'"&amp;D6840&amp;"','"&amp;E6840&amp;"','"&amp;F6840&amp;"',"&amp;G6840&amp;","&amp;H6840&amp;");"</f>
        <v>INSERT INTO PARAMETERS (PARAMETER_ID, PARAMETER_GROUP_ID,PARAMETER_GROUP_NAME,PARAMETER_NAME,PARAMETER_VALUE,IS_SENSITIVE,IS_ACTIVE) VALUES (6904,562,'perenso_prod_branch_identifier_sftp','source_extn','csv',FALSE,TRUE);</v>
      </c>
    </row>
    <row r="6841" spans="1:10" ht="15" hidden="1" customHeight="1">
      <c r="A6841" t="s">
        <v>18</v>
      </c>
      <c r="B6841" s="32">
        <v>6905</v>
      </c>
      <c r="C6841">
        <v>562</v>
      </c>
      <c r="D6841" t="s">
        <v>1377</v>
      </c>
      <c r="E6841" t="s">
        <v>10693</v>
      </c>
      <c r="F6841" s="3" t="s">
        <v>2943</v>
      </c>
      <c r="G6841" s="5" t="b">
        <v>0</v>
      </c>
      <c r="H6841" s="5" t="b">
        <v>1</v>
      </c>
      <c r="J6841" s="33" t="str">
        <f>"INSERT INTO PARAMETERS (PARAMETER_ID, PARAMETER_GROUP_ID,PARAMETER_GROUP_NAME,PARAMETER_NAME,PARAMETER_VALUE,IS_SENSITIVE,IS_ACTIVE) VALUES ("&amp;B6841&amp;","&amp;C6841&amp;",'"&amp;D6841&amp;"','"&amp;E6841&amp;"','"&amp;F6841&amp;"',"&amp;G6841&amp;","&amp;H6841&amp;");"</f>
        <v>INSERT INTO PARAMETERS (PARAMETER_ID, PARAMETER_GROUP_ID,PARAMETER_GROUP_NAME,PARAMETER_NAME,PARAMETER_VALUE,IS_SENSITIVE,IS_ACTIVE) VALUES (6905,562,'perenso_prod_branch_identifier_sftp','isUnzipNeeded','N',FALSE,TRUE);</v>
      </c>
    </row>
    <row r="6842" spans="1:10" ht="15" hidden="1" customHeight="1">
      <c r="A6842" t="s">
        <v>18</v>
      </c>
      <c r="B6842" s="32">
        <v>6906</v>
      </c>
      <c r="C6842">
        <v>562</v>
      </c>
      <c r="D6842" t="s">
        <v>1377</v>
      </c>
      <c r="E6842" s="27" t="s">
        <v>10687</v>
      </c>
      <c r="F6842" s="3" t="s">
        <v>10782</v>
      </c>
      <c r="G6842" s="5" t="b">
        <v>0</v>
      </c>
      <c r="H6842" s="5" t="b">
        <v>1</v>
      </c>
      <c r="J6842" s="33" t="str">
        <f>"INSERT INTO PARAMETERS (PARAMETER_ID, PARAMETER_GROUP_ID,PARAMETER_GROUP_NAME,PARAMETER_NAME,PARAMETER_VALUE,IS_SENSITIVE,IS_ACTIVE) VALUES ("&amp;B6842&amp;","&amp;C6842&amp;",'"&amp;D6842&amp;"','"&amp;E6842&amp;"','"&amp;F6842&amp;"',"&amp;G6842&amp;","&amp;H6842&amp;");"</f>
        <v>INSERT INTO PARAMETERS (PARAMETER_ID, PARAMETER_GROUP_ID,PARAMETER_GROUP_NAME,PARAMETER_NAME,PARAMETER_VALUE,IS_SENSITIVE,IS_ACTIVE) VALUES (6906,562,'perenso_prod_branch_identifier_sftp','ftpName','perensoaus',FALSE,TRUE);</v>
      </c>
    </row>
    <row r="6843" spans="1:10" ht="15" hidden="1" customHeight="1">
      <c r="A6843" t="s">
        <v>18</v>
      </c>
      <c r="B6843" s="32">
        <v>6907</v>
      </c>
      <c r="C6843">
        <v>562</v>
      </c>
      <c r="D6843" t="s">
        <v>1377</v>
      </c>
      <c r="E6843" t="s">
        <v>10690</v>
      </c>
      <c r="F6843" s="3" t="s">
        <v>10783</v>
      </c>
      <c r="G6843" s="5" t="b">
        <v>0</v>
      </c>
      <c r="H6843" s="5" t="b">
        <v>1</v>
      </c>
      <c r="J6843" s="33" t="str">
        <f>"INSERT INTO PARAMETERS (PARAMETER_ID, PARAMETER_GROUP_ID,PARAMETER_GROUP_NAME,PARAMETER_NAME,PARAMETER_VALUE,IS_SENSITIVE,IS_ACTIVE) VALUES ("&amp;B6843&amp;","&amp;C6843&amp;",'"&amp;D6843&amp;"','"&amp;E6843&amp;"','"&amp;F6843&amp;"',"&amp;G6843&amp;","&amp;H6843&amp;");"</f>
        <v>INSERT INTO PARAMETERS (PARAMETER_ID, PARAMETER_GROUP_ID,PARAMETER_GROUP_NAME,PARAMETER_NAME,PARAMETER_VALUE,IS_SENSITIVE,IS_ACTIVE) VALUES (6907,562,'perenso_prod_branch_identifier_sftp','ftpDirectory','Export/',FALSE,TRUE);</v>
      </c>
    </row>
    <row r="6844" spans="1:10" ht="15" hidden="1" customHeight="1">
      <c r="A6844" t="s">
        <v>18</v>
      </c>
      <c r="B6844" s="32">
        <v>6908</v>
      </c>
      <c r="C6844">
        <v>563</v>
      </c>
      <c r="D6844" t="s">
        <v>1378</v>
      </c>
      <c r="E6844" s="5" t="s">
        <v>2823</v>
      </c>
      <c r="F6844" s="242" t="s">
        <v>10802</v>
      </c>
      <c r="G6844" s="5" t="b">
        <v>0</v>
      </c>
      <c r="H6844" s="5" t="b">
        <v>1</v>
      </c>
      <c r="J6844" s="33" t="str">
        <f>"INSERT INTO PARAMETERS (PARAMETER_ID, PARAMETER_GROUP_ID,PARAMETER_GROUP_NAME,PARAMETER_NAME,PARAMETER_VALUE,IS_SENSITIVE,IS_ACTIVE) VALUES ("&amp;B6844&amp;","&amp;C6844&amp;",'"&amp;D6844&amp;"','"&amp;E6844&amp;"','"&amp;F6844&amp;"',"&amp;G6844&amp;","&amp;H6844&amp;");"</f>
        <v>INSERT INTO PARAMETERS (PARAMETER_ID, PARAMETER_GROUP_ID,PARAMETER_GROUP_NAME,PARAMETER_NAME,PARAMETER_VALUE,IS_SENSITIVE,IS_ACTIVE) VALUES (6908,563,'perenso_product_group_sftp','file_spec','ProdGrp.',FALSE,TRUE);</v>
      </c>
    </row>
    <row r="6845" spans="1:10" ht="15" hidden="1" customHeight="1">
      <c r="A6845" t="s">
        <v>18</v>
      </c>
      <c r="B6845" s="32">
        <v>6909</v>
      </c>
      <c r="C6845">
        <v>563</v>
      </c>
      <c r="D6845" t="s">
        <v>1378</v>
      </c>
      <c r="E6845" s="5" t="s">
        <v>2841</v>
      </c>
      <c r="F6845" s="184" t="s">
        <v>7990</v>
      </c>
      <c r="G6845" s="5" t="b">
        <v>0</v>
      </c>
      <c r="H6845" s="5" t="b">
        <v>1</v>
      </c>
      <c r="J6845" s="33" t="str">
        <f>"INSERT INTO PARAMETERS (PARAMETER_ID, PARAMETER_GROUP_ID,PARAMETER_GROUP_NAME,PARAMETER_NAME,PARAMETER_VALUE,IS_SENSITIVE,IS_ACTIVE) VALUES ("&amp;B6845&amp;","&amp;C6845&amp;",'"&amp;D6845&amp;"','"&amp;E6845&amp;"','"&amp;F6845&amp;"',"&amp;G6845&amp;","&amp;H6845&amp;");"</f>
        <v>INSERT INTO PARAMETERS (PARAMETER_ID, PARAMETER_GROUP_ID,PARAMETER_GROUP_NAME,PARAMETER_NAME,PARAMETER_VALUE,IS_SENSITIVE,IS_ACTIVE) VALUES (6909,563,'perenso_product_group_sftp','folder_path','ap_perenso/master/product/ProdGrp',FALSE,TRUE);</v>
      </c>
    </row>
    <row r="6846" spans="1:10" ht="15" hidden="1" customHeight="1">
      <c r="A6846" t="s">
        <v>18</v>
      </c>
      <c r="B6846" s="32">
        <v>6910</v>
      </c>
      <c r="C6846">
        <v>563</v>
      </c>
      <c r="D6846" t="s">
        <v>1378</v>
      </c>
      <c r="E6846" s="5" t="s">
        <v>2847</v>
      </c>
      <c r="F6846" s="3" t="s">
        <v>6377</v>
      </c>
      <c r="G6846" s="5" t="b">
        <v>0</v>
      </c>
      <c r="H6846" s="5" t="b">
        <v>1</v>
      </c>
      <c r="J6846" s="33" t="str">
        <f>"INSERT INTO PARAMETERS (PARAMETER_ID, PARAMETER_GROUP_ID,PARAMETER_GROUP_NAME,PARAMETER_NAME,PARAMETER_VALUE,IS_SENSITIVE,IS_ACTIVE) VALUES ("&amp;B6846&amp;","&amp;C6846&amp;",'"&amp;D6846&amp;"','"&amp;E6846&amp;"','"&amp;F6846&amp;"',"&amp;G6846&amp;","&amp;H6846&amp;");"</f>
        <v>INSERT INTO PARAMETERS (PARAMETER_ID, PARAMETER_GROUP_ID,PARAMETER_GROUP_NAME,PARAMETER_NAME,PARAMETER_VALUE,IS_SENSITIVE,IS_ACTIVE) VALUES (6910,563,'perenso_product_group_sftp','container','pac',FALSE,TRUE);</v>
      </c>
    </row>
    <row r="6847" spans="1:10" ht="15" hidden="1" customHeight="1">
      <c r="A6847" t="s">
        <v>18</v>
      </c>
      <c r="B6847" s="32">
        <v>6911</v>
      </c>
      <c r="C6847">
        <v>563</v>
      </c>
      <c r="D6847" t="s">
        <v>1378</v>
      </c>
      <c r="E6847" s="5" t="s">
        <v>2859</v>
      </c>
      <c r="F6847" s="3" t="s">
        <v>3130</v>
      </c>
      <c r="G6847" s="5" t="b">
        <v>0</v>
      </c>
      <c r="H6847" s="5" t="b">
        <v>1</v>
      </c>
      <c r="J6847" s="33" t="str">
        <f>"INSERT INTO PARAMETERS (PARAMETER_ID, PARAMETER_GROUP_ID,PARAMETER_GROUP_NAME,PARAMETER_NAME,PARAMETER_VALUE,IS_SENSITIVE,IS_ACTIVE) VALUES ("&amp;B6847&amp;","&amp;C6847&amp;",'"&amp;D6847&amp;"','"&amp;E6847&amp;"','"&amp;F6847&amp;"',"&amp;G6847&amp;","&amp;H6847&amp;");"</f>
        <v>INSERT INTO PARAMETERS (PARAMETER_ID, PARAMETER_GROUP_ID,PARAMETER_GROUP_NAME,PARAMETER_NAME,PARAMETER_VALUE,IS_SENSITIVE,IS_ACTIVE) VALUES (6911,563,'perenso_product_group_sftp','source_extn','csv',FALSE,TRUE);</v>
      </c>
    </row>
    <row r="6848" spans="1:10" ht="15" hidden="1" customHeight="1">
      <c r="A6848" t="s">
        <v>18</v>
      </c>
      <c r="B6848" s="32">
        <v>6912</v>
      </c>
      <c r="C6848">
        <v>563</v>
      </c>
      <c r="D6848" t="s">
        <v>1378</v>
      </c>
      <c r="E6848" t="s">
        <v>10693</v>
      </c>
      <c r="F6848" s="3" t="s">
        <v>2943</v>
      </c>
      <c r="G6848" s="5" t="b">
        <v>0</v>
      </c>
      <c r="H6848" s="5" t="b">
        <v>1</v>
      </c>
      <c r="J6848" s="33" t="str">
        <f>"INSERT INTO PARAMETERS (PARAMETER_ID, PARAMETER_GROUP_ID,PARAMETER_GROUP_NAME,PARAMETER_NAME,PARAMETER_VALUE,IS_SENSITIVE,IS_ACTIVE) VALUES ("&amp;B6848&amp;","&amp;C6848&amp;",'"&amp;D6848&amp;"','"&amp;E6848&amp;"','"&amp;F6848&amp;"',"&amp;G6848&amp;","&amp;H6848&amp;");"</f>
        <v>INSERT INTO PARAMETERS (PARAMETER_ID, PARAMETER_GROUP_ID,PARAMETER_GROUP_NAME,PARAMETER_NAME,PARAMETER_VALUE,IS_SENSITIVE,IS_ACTIVE) VALUES (6912,563,'perenso_product_group_sftp','isUnzipNeeded','N',FALSE,TRUE);</v>
      </c>
    </row>
    <row r="6849" spans="1:10" ht="15" hidden="1" customHeight="1">
      <c r="A6849" t="s">
        <v>18</v>
      </c>
      <c r="B6849" s="32">
        <v>6913</v>
      </c>
      <c r="C6849">
        <v>563</v>
      </c>
      <c r="D6849" t="s">
        <v>1378</v>
      </c>
      <c r="E6849" s="27" t="s">
        <v>10687</v>
      </c>
      <c r="F6849" s="3" t="s">
        <v>10782</v>
      </c>
      <c r="G6849" s="5" t="b">
        <v>0</v>
      </c>
      <c r="H6849" s="5" t="b">
        <v>1</v>
      </c>
      <c r="J6849" s="33" t="str">
        <f>"INSERT INTO PARAMETERS (PARAMETER_ID, PARAMETER_GROUP_ID,PARAMETER_GROUP_NAME,PARAMETER_NAME,PARAMETER_VALUE,IS_SENSITIVE,IS_ACTIVE) VALUES ("&amp;B6849&amp;","&amp;C6849&amp;",'"&amp;D6849&amp;"','"&amp;E6849&amp;"','"&amp;F6849&amp;"',"&amp;G6849&amp;","&amp;H6849&amp;");"</f>
        <v>INSERT INTO PARAMETERS (PARAMETER_ID, PARAMETER_GROUP_ID,PARAMETER_GROUP_NAME,PARAMETER_NAME,PARAMETER_VALUE,IS_SENSITIVE,IS_ACTIVE) VALUES (6913,563,'perenso_product_group_sftp','ftpName','perensoaus',FALSE,TRUE);</v>
      </c>
    </row>
    <row r="6850" spans="1:10" ht="15" hidden="1" customHeight="1">
      <c r="A6850" t="s">
        <v>18</v>
      </c>
      <c r="B6850" s="32">
        <v>6914</v>
      </c>
      <c r="C6850">
        <v>563</v>
      </c>
      <c r="D6850" t="s">
        <v>1378</v>
      </c>
      <c r="E6850" t="s">
        <v>10690</v>
      </c>
      <c r="F6850" s="3" t="s">
        <v>10783</v>
      </c>
      <c r="G6850" s="5" t="b">
        <v>0</v>
      </c>
      <c r="H6850" s="5" t="b">
        <v>1</v>
      </c>
      <c r="J6850" s="33" t="str">
        <f>"INSERT INTO PARAMETERS (PARAMETER_ID, PARAMETER_GROUP_ID,PARAMETER_GROUP_NAME,PARAMETER_NAME,PARAMETER_VALUE,IS_SENSITIVE,IS_ACTIVE) VALUES ("&amp;B6850&amp;","&amp;C6850&amp;",'"&amp;D6850&amp;"','"&amp;E6850&amp;"','"&amp;F6850&amp;"',"&amp;G6850&amp;","&amp;H6850&amp;");"</f>
        <v>INSERT INTO PARAMETERS (PARAMETER_ID, PARAMETER_GROUP_ID,PARAMETER_GROUP_NAME,PARAMETER_NAME,PARAMETER_VALUE,IS_SENSITIVE,IS_ACTIVE) VALUES (6914,563,'perenso_product_group_sftp','ftpDirectory','Export/',FALSE,TRUE);</v>
      </c>
    </row>
    <row r="6851" spans="1:10" ht="15" hidden="1" customHeight="1">
      <c r="A6851" t="s">
        <v>18</v>
      </c>
      <c r="B6851" s="32">
        <v>6915</v>
      </c>
      <c r="C6851">
        <v>564</v>
      </c>
      <c r="D6851" t="s">
        <v>1379</v>
      </c>
      <c r="E6851" s="5" t="s">
        <v>2823</v>
      </c>
      <c r="F6851" s="242" t="s">
        <v>10803</v>
      </c>
      <c r="G6851" s="5" t="b">
        <v>0</v>
      </c>
      <c r="H6851" s="5" t="b">
        <v>1</v>
      </c>
      <c r="J6851" s="33" t="str">
        <f>"INSERT INTO PARAMETERS (PARAMETER_ID, PARAMETER_GROUP_ID,PARAMETER_GROUP_NAME,PARAMETER_NAME,PARAMETER_VALUE,IS_SENSITIVE,IS_ACTIVE) VALUES ("&amp;B6851&amp;","&amp;C6851&amp;",'"&amp;D6851&amp;"','"&amp;E6851&amp;"','"&amp;F6851&amp;"',"&amp;G6851&amp;","&amp;H6851&amp;");"</f>
        <v>INSERT INTO PARAMETERS (PARAMETER_ID, PARAMETER_GROUP_ID,PARAMETER_GROUP_NAME,PARAMETER_NAME,PARAMETER_VALUE,IS_SENSITIVE,IS_ACTIVE) VALUES (6915,564,'perenso_product_fields_sftp','file_spec','ProdField.',FALSE,TRUE);</v>
      </c>
    </row>
    <row r="6852" spans="1:10" ht="15" hidden="1" customHeight="1">
      <c r="A6852" t="s">
        <v>18</v>
      </c>
      <c r="B6852" s="32">
        <v>6916</v>
      </c>
      <c r="C6852">
        <v>564</v>
      </c>
      <c r="D6852" t="s">
        <v>1379</v>
      </c>
      <c r="E6852" s="5" t="s">
        <v>2841</v>
      </c>
      <c r="F6852" s="184" t="s">
        <v>7968</v>
      </c>
      <c r="G6852" s="5" t="b">
        <v>0</v>
      </c>
      <c r="H6852" s="5" t="b">
        <v>1</v>
      </c>
      <c r="J6852" s="33" t="str">
        <f>"INSERT INTO PARAMETERS (PARAMETER_ID, PARAMETER_GROUP_ID,PARAMETER_GROUP_NAME,PARAMETER_NAME,PARAMETER_VALUE,IS_SENSITIVE,IS_ACTIVE) VALUES ("&amp;B6852&amp;","&amp;C6852&amp;",'"&amp;D6852&amp;"','"&amp;E6852&amp;"','"&amp;F6852&amp;"',"&amp;G6852&amp;","&amp;H6852&amp;");"</f>
        <v>INSERT INTO PARAMETERS (PARAMETER_ID, PARAMETER_GROUP_ID,PARAMETER_GROUP_NAME,PARAMETER_NAME,PARAMETER_VALUE,IS_SENSITIVE,IS_ACTIVE) VALUES (6916,564,'perenso_product_fields_sftp','folder_path','ap_perenso/master/product/',FALSE,TRUE);</v>
      </c>
    </row>
    <row r="6853" spans="1:10" ht="15" hidden="1" customHeight="1">
      <c r="A6853" t="s">
        <v>18</v>
      </c>
      <c r="B6853" s="32">
        <v>6917</v>
      </c>
      <c r="C6853">
        <v>564</v>
      </c>
      <c r="D6853" t="s">
        <v>1379</v>
      </c>
      <c r="E6853" s="5" t="s">
        <v>2847</v>
      </c>
      <c r="F6853" s="3" t="s">
        <v>6377</v>
      </c>
      <c r="G6853" s="5" t="b">
        <v>0</v>
      </c>
      <c r="H6853" s="5" t="b">
        <v>1</v>
      </c>
      <c r="J6853" s="33" t="str">
        <f>"INSERT INTO PARAMETERS (PARAMETER_ID, PARAMETER_GROUP_ID,PARAMETER_GROUP_NAME,PARAMETER_NAME,PARAMETER_VALUE,IS_SENSITIVE,IS_ACTIVE) VALUES ("&amp;B6853&amp;","&amp;C6853&amp;",'"&amp;D6853&amp;"','"&amp;E6853&amp;"','"&amp;F6853&amp;"',"&amp;G6853&amp;","&amp;H6853&amp;");"</f>
        <v>INSERT INTO PARAMETERS (PARAMETER_ID, PARAMETER_GROUP_ID,PARAMETER_GROUP_NAME,PARAMETER_NAME,PARAMETER_VALUE,IS_SENSITIVE,IS_ACTIVE) VALUES (6917,564,'perenso_product_fields_sftp','container','pac',FALSE,TRUE);</v>
      </c>
    </row>
    <row r="6854" spans="1:10" ht="15" hidden="1" customHeight="1">
      <c r="A6854" t="s">
        <v>18</v>
      </c>
      <c r="B6854" s="32">
        <v>6918</v>
      </c>
      <c r="C6854">
        <v>564</v>
      </c>
      <c r="D6854" t="s">
        <v>1379</v>
      </c>
      <c r="E6854" s="5" t="s">
        <v>2859</v>
      </c>
      <c r="F6854" s="3" t="s">
        <v>3130</v>
      </c>
      <c r="G6854" s="5" t="b">
        <v>0</v>
      </c>
      <c r="H6854" s="5" t="b">
        <v>1</v>
      </c>
      <c r="J6854" s="33" t="str">
        <f>"INSERT INTO PARAMETERS (PARAMETER_ID, PARAMETER_GROUP_ID,PARAMETER_GROUP_NAME,PARAMETER_NAME,PARAMETER_VALUE,IS_SENSITIVE,IS_ACTIVE) VALUES ("&amp;B6854&amp;","&amp;C6854&amp;",'"&amp;D6854&amp;"','"&amp;E6854&amp;"','"&amp;F6854&amp;"',"&amp;G6854&amp;","&amp;H6854&amp;");"</f>
        <v>INSERT INTO PARAMETERS (PARAMETER_ID, PARAMETER_GROUP_ID,PARAMETER_GROUP_NAME,PARAMETER_NAME,PARAMETER_VALUE,IS_SENSITIVE,IS_ACTIVE) VALUES (6918,564,'perenso_product_fields_sftp','source_extn','csv',FALSE,TRUE);</v>
      </c>
    </row>
    <row r="6855" spans="1:10" ht="15" hidden="1" customHeight="1">
      <c r="A6855" t="s">
        <v>18</v>
      </c>
      <c r="B6855" s="32">
        <v>6919</v>
      </c>
      <c r="C6855">
        <v>564</v>
      </c>
      <c r="D6855" t="s">
        <v>1379</v>
      </c>
      <c r="E6855" t="s">
        <v>10693</v>
      </c>
      <c r="F6855" s="3" t="s">
        <v>2943</v>
      </c>
      <c r="G6855" s="5" t="b">
        <v>0</v>
      </c>
      <c r="H6855" s="5" t="b">
        <v>1</v>
      </c>
      <c r="J6855" s="33" t="str">
        <f>"INSERT INTO PARAMETERS (PARAMETER_ID, PARAMETER_GROUP_ID,PARAMETER_GROUP_NAME,PARAMETER_NAME,PARAMETER_VALUE,IS_SENSITIVE,IS_ACTIVE) VALUES ("&amp;B6855&amp;","&amp;C6855&amp;",'"&amp;D6855&amp;"','"&amp;E6855&amp;"','"&amp;F6855&amp;"',"&amp;G6855&amp;","&amp;H6855&amp;");"</f>
        <v>INSERT INTO PARAMETERS (PARAMETER_ID, PARAMETER_GROUP_ID,PARAMETER_GROUP_NAME,PARAMETER_NAME,PARAMETER_VALUE,IS_SENSITIVE,IS_ACTIVE) VALUES (6919,564,'perenso_product_fields_sftp','isUnzipNeeded','N',FALSE,TRUE);</v>
      </c>
    </row>
    <row r="6856" spans="1:10" ht="15" hidden="1" customHeight="1">
      <c r="A6856" t="s">
        <v>18</v>
      </c>
      <c r="B6856" s="32">
        <v>6920</v>
      </c>
      <c r="C6856">
        <v>564</v>
      </c>
      <c r="D6856" t="s">
        <v>1379</v>
      </c>
      <c r="E6856" s="27" t="s">
        <v>10687</v>
      </c>
      <c r="F6856" s="3" t="s">
        <v>10782</v>
      </c>
      <c r="G6856" s="5" t="b">
        <v>0</v>
      </c>
      <c r="H6856" s="5" t="b">
        <v>1</v>
      </c>
      <c r="J6856" s="33" t="str">
        <f>"INSERT INTO PARAMETERS (PARAMETER_ID, PARAMETER_GROUP_ID,PARAMETER_GROUP_NAME,PARAMETER_NAME,PARAMETER_VALUE,IS_SENSITIVE,IS_ACTIVE) VALUES ("&amp;B6856&amp;","&amp;C6856&amp;",'"&amp;D6856&amp;"','"&amp;E6856&amp;"','"&amp;F6856&amp;"',"&amp;G6856&amp;","&amp;H6856&amp;");"</f>
        <v>INSERT INTO PARAMETERS (PARAMETER_ID, PARAMETER_GROUP_ID,PARAMETER_GROUP_NAME,PARAMETER_NAME,PARAMETER_VALUE,IS_SENSITIVE,IS_ACTIVE) VALUES (6920,564,'perenso_product_fields_sftp','ftpName','perensoaus',FALSE,TRUE);</v>
      </c>
    </row>
    <row r="6857" spans="1:10" ht="15" hidden="1" customHeight="1">
      <c r="A6857" t="s">
        <v>18</v>
      </c>
      <c r="B6857" s="32">
        <v>6921</v>
      </c>
      <c r="C6857">
        <v>564</v>
      </c>
      <c r="D6857" t="s">
        <v>1379</v>
      </c>
      <c r="E6857" t="s">
        <v>10690</v>
      </c>
      <c r="F6857" s="3" t="s">
        <v>10783</v>
      </c>
      <c r="G6857" s="5" t="b">
        <v>0</v>
      </c>
      <c r="H6857" s="5" t="b">
        <v>1</v>
      </c>
      <c r="J6857" s="33" t="str">
        <f>"INSERT INTO PARAMETERS (PARAMETER_ID, PARAMETER_GROUP_ID,PARAMETER_GROUP_NAME,PARAMETER_NAME,PARAMETER_VALUE,IS_SENSITIVE,IS_ACTIVE) VALUES ("&amp;B6857&amp;","&amp;C6857&amp;",'"&amp;D6857&amp;"','"&amp;E6857&amp;"','"&amp;F6857&amp;"',"&amp;G6857&amp;","&amp;H6857&amp;");"</f>
        <v>INSERT INTO PARAMETERS (PARAMETER_ID, PARAMETER_GROUP_ID,PARAMETER_GROUP_NAME,PARAMETER_NAME,PARAMETER_VALUE,IS_SENSITIVE,IS_ACTIVE) VALUES (6921,564,'perenso_product_fields_sftp','ftpDirectory','Export/',FALSE,TRUE);</v>
      </c>
    </row>
    <row r="6858" spans="1:10" ht="15" hidden="1" customHeight="1">
      <c r="A6858" t="s">
        <v>18</v>
      </c>
      <c r="B6858" s="32">
        <v>6922</v>
      </c>
      <c r="C6858">
        <v>565</v>
      </c>
      <c r="D6858" t="s">
        <v>1380</v>
      </c>
      <c r="E6858" s="5" t="s">
        <v>2823</v>
      </c>
      <c r="F6858" s="242" t="s">
        <v>10804</v>
      </c>
      <c r="G6858" s="5" t="b">
        <v>0</v>
      </c>
      <c r="H6858" s="5" t="b">
        <v>1</v>
      </c>
      <c r="J6858" s="33" t="str">
        <f>"INSERT INTO PARAMETERS (PARAMETER_ID, PARAMETER_GROUP_ID,PARAMETER_GROUP_NAME,PARAMETER_NAME,PARAMETER_VALUE,IS_SENSITIVE,IS_ACTIVE) VALUES ("&amp;B6858&amp;","&amp;C6858&amp;",'"&amp;D6858&amp;"','"&amp;E6858&amp;"','"&amp;F6858&amp;"',"&amp;G6858&amp;","&amp;H6858&amp;");"</f>
        <v>INSERT INTO PARAMETERS (PARAMETER_ID, PARAMETER_GROUP_ID,PARAMETER_GROUP_NAME,PARAMETER_NAME,PARAMETER_VALUE,IS_SENSITIVE,IS_ACTIVE) VALUES (6922,565,'perenso_product_reln_id_sftp','file_spec','ProdRelId.',FALSE,TRUE);</v>
      </c>
    </row>
    <row r="6859" spans="1:10" ht="15" hidden="1" customHeight="1">
      <c r="A6859" t="s">
        <v>18</v>
      </c>
      <c r="B6859" s="32">
        <v>6923</v>
      </c>
      <c r="C6859">
        <v>565</v>
      </c>
      <c r="D6859" t="s">
        <v>1380</v>
      </c>
      <c r="E6859" s="5" t="s">
        <v>2841</v>
      </c>
      <c r="F6859" s="184" t="s">
        <v>7968</v>
      </c>
      <c r="G6859" s="5" t="b">
        <v>0</v>
      </c>
      <c r="H6859" s="5" t="b">
        <v>1</v>
      </c>
      <c r="J6859" s="33" t="str">
        <f>"INSERT INTO PARAMETERS (PARAMETER_ID, PARAMETER_GROUP_ID,PARAMETER_GROUP_NAME,PARAMETER_NAME,PARAMETER_VALUE,IS_SENSITIVE,IS_ACTIVE) VALUES ("&amp;B6859&amp;","&amp;C6859&amp;",'"&amp;D6859&amp;"','"&amp;E6859&amp;"','"&amp;F6859&amp;"',"&amp;G6859&amp;","&amp;H6859&amp;");"</f>
        <v>INSERT INTO PARAMETERS (PARAMETER_ID, PARAMETER_GROUP_ID,PARAMETER_GROUP_NAME,PARAMETER_NAME,PARAMETER_VALUE,IS_SENSITIVE,IS_ACTIVE) VALUES (6923,565,'perenso_product_reln_id_sftp','folder_path','ap_perenso/master/product/',FALSE,TRUE);</v>
      </c>
    </row>
    <row r="6860" spans="1:10" ht="15" hidden="1" customHeight="1">
      <c r="A6860" t="s">
        <v>18</v>
      </c>
      <c r="B6860" s="32">
        <v>6924</v>
      </c>
      <c r="C6860">
        <v>565</v>
      </c>
      <c r="D6860" t="s">
        <v>1380</v>
      </c>
      <c r="E6860" s="5" t="s">
        <v>2847</v>
      </c>
      <c r="F6860" s="3" t="s">
        <v>6377</v>
      </c>
      <c r="G6860" s="5" t="b">
        <v>0</v>
      </c>
      <c r="H6860" s="5" t="b">
        <v>1</v>
      </c>
      <c r="J6860" s="33" t="str">
        <f>"INSERT INTO PARAMETERS (PARAMETER_ID, PARAMETER_GROUP_ID,PARAMETER_GROUP_NAME,PARAMETER_NAME,PARAMETER_VALUE,IS_SENSITIVE,IS_ACTIVE) VALUES ("&amp;B6860&amp;","&amp;C6860&amp;",'"&amp;D6860&amp;"','"&amp;E6860&amp;"','"&amp;F6860&amp;"',"&amp;G6860&amp;","&amp;H6860&amp;");"</f>
        <v>INSERT INTO PARAMETERS (PARAMETER_ID, PARAMETER_GROUP_ID,PARAMETER_GROUP_NAME,PARAMETER_NAME,PARAMETER_VALUE,IS_SENSITIVE,IS_ACTIVE) VALUES (6924,565,'perenso_product_reln_id_sftp','container','pac',FALSE,TRUE);</v>
      </c>
    </row>
    <row r="6861" spans="1:10" ht="15" hidden="1" customHeight="1">
      <c r="A6861" t="s">
        <v>18</v>
      </c>
      <c r="B6861" s="32">
        <v>6925</v>
      </c>
      <c r="C6861">
        <v>565</v>
      </c>
      <c r="D6861" t="s">
        <v>1380</v>
      </c>
      <c r="E6861" s="5" t="s">
        <v>2859</v>
      </c>
      <c r="F6861" s="3" t="s">
        <v>3130</v>
      </c>
      <c r="G6861" s="5" t="b">
        <v>0</v>
      </c>
      <c r="H6861" s="5" t="b">
        <v>1</v>
      </c>
      <c r="J6861" s="33" t="str">
        <f>"INSERT INTO PARAMETERS (PARAMETER_ID, PARAMETER_GROUP_ID,PARAMETER_GROUP_NAME,PARAMETER_NAME,PARAMETER_VALUE,IS_SENSITIVE,IS_ACTIVE) VALUES ("&amp;B6861&amp;","&amp;C6861&amp;",'"&amp;D6861&amp;"','"&amp;E6861&amp;"','"&amp;F6861&amp;"',"&amp;G6861&amp;","&amp;H6861&amp;");"</f>
        <v>INSERT INTO PARAMETERS (PARAMETER_ID, PARAMETER_GROUP_ID,PARAMETER_GROUP_NAME,PARAMETER_NAME,PARAMETER_VALUE,IS_SENSITIVE,IS_ACTIVE) VALUES (6925,565,'perenso_product_reln_id_sftp','source_extn','csv',FALSE,TRUE);</v>
      </c>
    </row>
    <row r="6862" spans="1:10" ht="15" hidden="1" customHeight="1">
      <c r="A6862" t="s">
        <v>18</v>
      </c>
      <c r="B6862" s="32">
        <v>6926</v>
      </c>
      <c r="C6862">
        <v>565</v>
      </c>
      <c r="D6862" t="s">
        <v>1380</v>
      </c>
      <c r="E6862" t="s">
        <v>10693</v>
      </c>
      <c r="F6862" s="3" t="s">
        <v>2943</v>
      </c>
      <c r="G6862" s="5" t="b">
        <v>0</v>
      </c>
      <c r="H6862" s="5" t="b">
        <v>1</v>
      </c>
      <c r="J6862" s="33" t="str">
        <f>"INSERT INTO PARAMETERS (PARAMETER_ID, PARAMETER_GROUP_ID,PARAMETER_GROUP_NAME,PARAMETER_NAME,PARAMETER_VALUE,IS_SENSITIVE,IS_ACTIVE) VALUES ("&amp;B6862&amp;","&amp;C6862&amp;",'"&amp;D6862&amp;"','"&amp;E6862&amp;"','"&amp;F6862&amp;"',"&amp;G6862&amp;","&amp;H6862&amp;");"</f>
        <v>INSERT INTO PARAMETERS (PARAMETER_ID, PARAMETER_GROUP_ID,PARAMETER_GROUP_NAME,PARAMETER_NAME,PARAMETER_VALUE,IS_SENSITIVE,IS_ACTIVE) VALUES (6926,565,'perenso_product_reln_id_sftp','isUnzipNeeded','N',FALSE,TRUE);</v>
      </c>
    </row>
    <row r="6863" spans="1:10" ht="15" hidden="1" customHeight="1">
      <c r="A6863" t="s">
        <v>18</v>
      </c>
      <c r="B6863" s="32">
        <v>6927</v>
      </c>
      <c r="C6863">
        <v>565</v>
      </c>
      <c r="D6863" t="s">
        <v>1380</v>
      </c>
      <c r="E6863" s="27" t="s">
        <v>10687</v>
      </c>
      <c r="F6863" s="3" t="s">
        <v>10782</v>
      </c>
      <c r="G6863" s="5" t="b">
        <v>0</v>
      </c>
      <c r="H6863" s="5" t="b">
        <v>1</v>
      </c>
      <c r="J6863" s="33" t="str">
        <f>"INSERT INTO PARAMETERS (PARAMETER_ID, PARAMETER_GROUP_ID,PARAMETER_GROUP_NAME,PARAMETER_NAME,PARAMETER_VALUE,IS_SENSITIVE,IS_ACTIVE) VALUES ("&amp;B6863&amp;","&amp;C6863&amp;",'"&amp;D6863&amp;"','"&amp;E6863&amp;"','"&amp;F6863&amp;"',"&amp;G6863&amp;","&amp;H6863&amp;");"</f>
        <v>INSERT INTO PARAMETERS (PARAMETER_ID, PARAMETER_GROUP_ID,PARAMETER_GROUP_NAME,PARAMETER_NAME,PARAMETER_VALUE,IS_SENSITIVE,IS_ACTIVE) VALUES (6927,565,'perenso_product_reln_id_sftp','ftpName','perensoaus',FALSE,TRUE);</v>
      </c>
    </row>
    <row r="6864" spans="1:10" ht="15" hidden="1" customHeight="1">
      <c r="A6864" t="s">
        <v>18</v>
      </c>
      <c r="B6864" s="32">
        <v>6928</v>
      </c>
      <c r="C6864">
        <v>565</v>
      </c>
      <c r="D6864" t="s">
        <v>1380</v>
      </c>
      <c r="E6864" t="s">
        <v>10690</v>
      </c>
      <c r="F6864" s="3" t="s">
        <v>10783</v>
      </c>
      <c r="G6864" s="5" t="b">
        <v>0</v>
      </c>
      <c r="H6864" s="5" t="b">
        <v>1</v>
      </c>
      <c r="J6864" s="33" t="str">
        <f>"INSERT INTO PARAMETERS (PARAMETER_ID, PARAMETER_GROUP_ID,PARAMETER_GROUP_NAME,PARAMETER_NAME,PARAMETER_VALUE,IS_SENSITIVE,IS_ACTIVE) VALUES ("&amp;B6864&amp;","&amp;C6864&amp;",'"&amp;D6864&amp;"','"&amp;E6864&amp;"','"&amp;F6864&amp;"',"&amp;G6864&amp;","&amp;H6864&amp;");"</f>
        <v>INSERT INTO PARAMETERS (PARAMETER_ID, PARAMETER_GROUP_ID,PARAMETER_GROUP_NAME,PARAMETER_NAME,PARAMETER_VALUE,IS_SENSITIVE,IS_ACTIVE) VALUES (6928,565,'perenso_product_reln_id_sftp','ftpDirectory','Export/',FALSE,TRUE);</v>
      </c>
    </row>
    <row r="6865" spans="1:10" ht="15" hidden="1" customHeight="1">
      <c r="A6865" t="s">
        <v>18</v>
      </c>
      <c r="B6865" s="32">
        <v>6929</v>
      </c>
      <c r="C6865">
        <v>566</v>
      </c>
      <c r="D6865" t="s">
        <v>1381</v>
      </c>
      <c r="E6865" s="5" t="s">
        <v>2823</v>
      </c>
      <c r="F6865" s="242" t="s">
        <v>10805</v>
      </c>
      <c r="G6865" s="5" t="b">
        <v>0</v>
      </c>
      <c r="H6865" s="5" t="b">
        <v>1</v>
      </c>
      <c r="J6865" s="33" t="str">
        <f>"INSERT INTO PARAMETERS (PARAMETER_ID, PARAMETER_GROUP_ID,PARAMETER_GROUP_NAME,PARAMETER_NAME,PARAMETER_VALUE,IS_SENSITIVE,IS_ACTIVE) VALUES ("&amp;B6865&amp;","&amp;C6865&amp;",'"&amp;D6865&amp;"','"&amp;E6865&amp;"','"&amp;F6865&amp;"',"&amp;G6865&amp;","&amp;H6865&amp;");"</f>
        <v>INSERT INTO PARAMETERS (PARAMETER_ID, PARAMETER_GROUP_ID,PARAMETER_GROUP_NAME,PARAMETER_NAME,PARAMETER_VALUE,IS_SENSITIVE,IS_ACTIVE) VALUES (6929,566,'perenso_product_group_lvl_sftp','file_spec','ProdGrpLevel.',FALSE,TRUE);</v>
      </c>
    </row>
    <row r="6866" spans="1:10" ht="15" hidden="1" customHeight="1">
      <c r="A6866" t="s">
        <v>18</v>
      </c>
      <c r="B6866" s="32">
        <v>6930</v>
      </c>
      <c r="C6866">
        <v>566</v>
      </c>
      <c r="D6866" t="s">
        <v>1381</v>
      </c>
      <c r="E6866" s="5" t="s">
        <v>2841</v>
      </c>
      <c r="F6866" s="184" t="s">
        <v>7968</v>
      </c>
      <c r="G6866" s="5" t="b">
        <v>0</v>
      </c>
      <c r="H6866" s="5" t="b">
        <v>1</v>
      </c>
      <c r="J6866" s="33" t="str">
        <f>"INSERT INTO PARAMETERS (PARAMETER_ID, PARAMETER_GROUP_ID,PARAMETER_GROUP_NAME,PARAMETER_NAME,PARAMETER_VALUE,IS_SENSITIVE,IS_ACTIVE) VALUES ("&amp;B6866&amp;","&amp;C6866&amp;",'"&amp;D6866&amp;"','"&amp;E6866&amp;"','"&amp;F6866&amp;"',"&amp;G6866&amp;","&amp;H6866&amp;");"</f>
        <v>INSERT INTO PARAMETERS (PARAMETER_ID, PARAMETER_GROUP_ID,PARAMETER_GROUP_NAME,PARAMETER_NAME,PARAMETER_VALUE,IS_SENSITIVE,IS_ACTIVE) VALUES (6930,566,'perenso_product_group_lvl_sftp','folder_path','ap_perenso/master/product/',FALSE,TRUE);</v>
      </c>
    </row>
    <row r="6867" spans="1:10" ht="15" hidden="1" customHeight="1">
      <c r="A6867" t="s">
        <v>18</v>
      </c>
      <c r="B6867" s="32">
        <v>6931</v>
      </c>
      <c r="C6867">
        <v>566</v>
      </c>
      <c r="D6867" t="s">
        <v>1381</v>
      </c>
      <c r="E6867" s="5" t="s">
        <v>2847</v>
      </c>
      <c r="F6867" s="3" t="s">
        <v>6377</v>
      </c>
      <c r="G6867" s="5" t="b">
        <v>0</v>
      </c>
      <c r="H6867" s="5" t="b">
        <v>1</v>
      </c>
      <c r="J6867" s="33" t="str">
        <f>"INSERT INTO PARAMETERS (PARAMETER_ID, PARAMETER_GROUP_ID,PARAMETER_GROUP_NAME,PARAMETER_NAME,PARAMETER_VALUE,IS_SENSITIVE,IS_ACTIVE) VALUES ("&amp;B6867&amp;","&amp;C6867&amp;",'"&amp;D6867&amp;"','"&amp;E6867&amp;"','"&amp;F6867&amp;"',"&amp;G6867&amp;","&amp;H6867&amp;");"</f>
        <v>INSERT INTO PARAMETERS (PARAMETER_ID, PARAMETER_GROUP_ID,PARAMETER_GROUP_NAME,PARAMETER_NAME,PARAMETER_VALUE,IS_SENSITIVE,IS_ACTIVE) VALUES (6931,566,'perenso_product_group_lvl_sftp','container','pac',FALSE,TRUE);</v>
      </c>
    </row>
    <row r="6868" spans="1:10" ht="15" hidden="1" customHeight="1">
      <c r="A6868" t="s">
        <v>18</v>
      </c>
      <c r="B6868" s="32">
        <v>6932</v>
      </c>
      <c r="C6868">
        <v>566</v>
      </c>
      <c r="D6868" t="s">
        <v>1381</v>
      </c>
      <c r="E6868" s="5" t="s">
        <v>2859</v>
      </c>
      <c r="F6868" s="3" t="s">
        <v>3130</v>
      </c>
      <c r="G6868" s="5" t="b">
        <v>0</v>
      </c>
      <c r="H6868" s="5" t="b">
        <v>1</v>
      </c>
      <c r="J6868" s="33" t="str">
        <f>"INSERT INTO PARAMETERS (PARAMETER_ID, PARAMETER_GROUP_ID,PARAMETER_GROUP_NAME,PARAMETER_NAME,PARAMETER_VALUE,IS_SENSITIVE,IS_ACTIVE) VALUES ("&amp;B6868&amp;","&amp;C6868&amp;",'"&amp;D6868&amp;"','"&amp;E6868&amp;"','"&amp;F6868&amp;"',"&amp;G6868&amp;","&amp;H6868&amp;");"</f>
        <v>INSERT INTO PARAMETERS (PARAMETER_ID, PARAMETER_GROUP_ID,PARAMETER_GROUP_NAME,PARAMETER_NAME,PARAMETER_VALUE,IS_SENSITIVE,IS_ACTIVE) VALUES (6932,566,'perenso_product_group_lvl_sftp','source_extn','csv',FALSE,TRUE);</v>
      </c>
    </row>
    <row r="6869" spans="1:10" ht="15" hidden="1" customHeight="1">
      <c r="A6869" t="s">
        <v>18</v>
      </c>
      <c r="B6869" s="32">
        <v>6933</v>
      </c>
      <c r="C6869">
        <v>566</v>
      </c>
      <c r="D6869" t="s">
        <v>1381</v>
      </c>
      <c r="E6869" t="s">
        <v>10693</v>
      </c>
      <c r="F6869" s="3" t="s">
        <v>2943</v>
      </c>
      <c r="G6869" s="5" t="b">
        <v>0</v>
      </c>
      <c r="H6869" s="5" t="b">
        <v>1</v>
      </c>
      <c r="J6869" s="33" t="str">
        <f>"INSERT INTO PARAMETERS (PARAMETER_ID, PARAMETER_GROUP_ID,PARAMETER_GROUP_NAME,PARAMETER_NAME,PARAMETER_VALUE,IS_SENSITIVE,IS_ACTIVE) VALUES ("&amp;B6869&amp;","&amp;C6869&amp;",'"&amp;D6869&amp;"','"&amp;E6869&amp;"','"&amp;F6869&amp;"',"&amp;G6869&amp;","&amp;H6869&amp;");"</f>
        <v>INSERT INTO PARAMETERS (PARAMETER_ID, PARAMETER_GROUP_ID,PARAMETER_GROUP_NAME,PARAMETER_NAME,PARAMETER_VALUE,IS_SENSITIVE,IS_ACTIVE) VALUES (6933,566,'perenso_product_group_lvl_sftp','isUnzipNeeded','N',FALSE,TRUE);</v>
      </c>
    </row>
    <row r="6870" spans="1:10" ht="15" hidden="1" customHeight="1">
      <c r="A6870" t="s">
        <v>18</v>
      </c>
      <c r="B6870" s="32">
        <v>6934</v>
      </c>
      <c r="C6870">
        <v>566</v>
      </c>
      <c r="D6870" t="s">
        <v>1381</v>
      </c>
      <c r="E6870" s="27" t="s">
        <v>10687</v>
      </c>
      <c r="F6870" s="3" t="s">
        <v>10782</v>
      </c>
      <c r="G6870" s="5" t="b">
        <v>0</v>
      </c>
      <c r="H6870" s="5" t="b">
        <v>1</v>
      </c>
      <c r="J6870" s="33" t="str">
        <f>"INSERT INTO PARAMETERS (PARAMETER_ID, PARAMETER_GROUP_ID,PARAMETER_GROUP_NAME,PARAMETER_NAME,PARAMETER_VALUE,IS_SENSITIVE,IS_ACTIVE) VALUES ("&amp;B6870&amp;","&amp;C6870&amp;",'"&amp;D6870&amp;"','"&amp;E6870&amp;"','"&amp;F6870&amp;"',"&amp;G6870&amp;","&amp;H6870&amp;");"</f>
        <v>INSERT INTO PARAMETERS (PARAMETER_ID, PARAMETER_GROUP_ID,PARAMETER_GROUP_NAME,PARAMETER_NAME,PARAMETER_VALUE,IS_SENSITIVE,IS_ACTIVE) VALUES (6934,566,'perenso_product_group_lvl_sftp','ftpName','perensoaus',FALSE,TRUE);</v>
      </c>
    </row>
    <row r="6871" spans="1:10" ht="15" hidden="1" customHeight="1">
      <c r="A6871" t="s">
        <v>18</v>
      </c>
      <c r="B6871" s="32">
        <v>6935</v>
      </c>
      <c r="C6871">
        <v>566</v>
      </c>
      <c r="D6871" t="s">
        <v>1381</v>
      </c>
      <c r="E6871" t="s">
        <v>10690</v>
      </c>
      <c r="F6871" s="3" t="s">
        <v>10783</v>
      </c>
      <c r="G6871" s="5" t="b">
        <v>0</v>
      </c>
      <c r="H6871" s="5" t="b">
        <v>1</v>
      </c>
      <c r="J6871" s="33" t="str">
        <f>"INSERT INTO PARAMETERS (PARAMETER_ID, PARAMETER_GROUP_ID,PARAMETER_GROUP_NAME,PARAMETER_NAME,PARAMETER_VALUE,IS_SENSITIVE,IS_ACTIVE) VALUES ("&amp;B6871&amp;","&amp;C6871&amp;",'"&amp;D6871&amp;"','"&amp;E6871&amp;"','"&amp;F6871&amp;"',"&amp;G6871&amp;","&amp;H6871&amp;");"</f>
        <v>INSERT INTO PARAMETERS (PARAMETER_ID, PARAMETER_GROUP_ID,PARAMETER_GROUP_NAME,PARAMETER_NAME,PARAMETER_VALUE,IS_SENSITIVE,IS_ACTIVE) VALUES (6935,566,'perenso_product_group_lvl_sftp','ftpDirectory','Export/',FALSE,TRUE);</v>
      </c>
    </row>
    <row r="6872" spans="1:10" ht="15" hidden="1" customHeight="1">
      <c r="A6872" t="s">
        <v>18</v>
      </c>
      <c r="B6872" s="32">
        <v>6936</v>
      </c>
      <c r="C6872">
        <v>567</v>
      </c>
      <c r="D6872" t="s">
        <v>1382</v>
      </c>
      <c r="E6872" s="5" t="s">
        <v>2823</v>
      </c>
      <c r="F6872" s="242" t="s">
        <v>10806</v>
      </c>
      <c r="G6872" s="5" t="b">
        <v>0</v>
      </c>
      <c r="H6872" s="5" t="b">
        <v>1</v>
      </c>
      <c r="J6872" s="33" t="str">
        <f>"INSERT INTO PARAMETERS (PARAMETER_ID, PARAMETER_GROUP_ID,PARAMETER_GROUP_NAME,PARAMETER_NAME,PARAMETER_VALUE,IS_SENSITIVE,IS_ACTIVE) VALUES ("&amp;B6872&amp;","&amp;C6872&amp;",'"&amp;D6872&amp;"','"&amp;E6872&amp;"','"&amp;F6872&amp;"',"&amp;G6872&amp;","&amp;H6872&amp;");"</f>
        <v>INSERT INTO PARAMETERS (PARAMETER_ID, PARAMETER_GROUP_ID,PARAMETER_GROUP_NAME,PARAMETER_NAME,PARAMETER_VALUE,IS_SENSITIVE,IS_ACTIVE) VALUES (6936,567,'perenso_product_sftp','file_spec','Product.',FALSE,TRUE);</v>
      </c>
    </row>
    <row r="6873" spans="1:10" ht="15" hidden="1" customHeight="1">
      <c r="A6873" t="s">
        <v>18</v>
      </c>
      <c r="B6873" s="32">
        <v>6937</v>
      </c>
      <c r="C6873">
        <v>567</v>
      </c>
      <c r="D6873" t="s">
        <v>1382</v>
      </c>
      <c r="E6873" s="5" t="s">
        <v>2841</v>
      </c>
      <c r="F6873" s="184" t="s">
        <v>7968</v>
      </c>
      <c r="G6873" s="5" t="b">
        <v>0</v>
      </c>
      <c r="H6873" s="5" t="b">
        <v>1</v>
      </c>
      <c r="J6873" s="33" t="str">
        <f>"INSERT INTO PARAMETERS (PARAMETER_ID, PARAMETER_GROUP_ID,PARAMETER_GROUP_NAME,PARAMETER_NAME,PARAMETER_VALUE,IS_SENSITIVE,IS_ACTIVE) VALUES ("&amp;B6873&amp;","&amp;C6873&amp;",'"&amp;D6873&amp;"','"&amp;E6873&amp;"','"&amp;F6873&amp;"',"&amp;G6873&amp;","&amp;H6873&amp;");"</f>
        <v>INSERT INTO PARAMETERS (PARAMETER_ID, PARAMETER_GROUP_ID,PARAMETER_GROUP_NAME,PARAMETER_NAME,PARAMETER_VALUE,IS_SENSITIVE,IS_ACTIVE) VALUES (6937,567,'perenso_product_sftp','folder_path','ap_perenso/master/product/',FALSE,TRUE);</v>
      </c>
    </row>
    <row r="6874" spans="1:10" ht="15" hidden="1" customHeight="1">
      <c r="A6874" t="s">
        <v>18</v>
      </c>
      <c r="B6874" s="32">
        <v>6938</v>
      </c>
      <c r="C6874">
        <v>567</v>
      </c>
      <c r="D6874" t="s">
        <v>1382</v>
      </c>
      <c r="E6874" s="5" t="s">
        <v>2847</v>
      </c>
      <c r="F6874" s="3" t="s">
        <v>6377</v>
      </c>
      <c r="G6874" s="5" t="b">
        <v>0</v>
      </c>
      <c r="H6874" s="5" t="b">
        <v>1</v>
      </c>
      <c r="J6874" s="33" t="str">
        <f>"INSERT INTO PARAMETERS (PARAMETER_ID, PARAMETER_GROUP_ID,PARAMETER_GROUP_NAME,PARAMETER_NAME,PARAMETER_VALUE,IS_SENSITIVE,IS_ACTIVE) VALUES ("&amp;B6874&amp;","&amp;C6874&amp;",'"&amp;D6874&amp;"','"&amp;E6874&amp;"','"&amp;F6874&amp;"',"&amp;G6874&amp;","&amp;H6874&amp;");"</f>
        <v>INSERT INTO PARAMETERS (PARAMETER_ID, PARAMETER_GROUP_ID,PARAMETER_GROUP_NAME,PARAMETER_NAME,PARAMETER_VALUE,IS_SENSITIVE,IS_ACTIVE) VALUES (6938,567,'perenso_product_sftp','container','pac',FALSE,TRUE);</v>
      </c>
    </row>
    <row r="6875" spans="1:10" ht="15" hidden="1" customHeight="1">
      <c r="A6875" t="s">
        <v>18</v>
      </c>
      <c r="B6875" s="32">
        <v>6939</v>
      </c>
      <c r="C6875">
        <v>567</v>
      </c>
      <c r="D6875" t="s">
        <v>1382</v>
      </c>
      <c r="E6875" s="5" t="s">
        <v>2859</v>
      </c>
      <c r="F6875" s="3" t="s">
        <v>3130</v>
      </c>
      <c r="G6875" s="5" t="b">
        <v>0</v>
      </c>
      <c r="H6875" s="5" t="b">
        <v>1</v>
      </c>
      <c r="J6875" s="33" t="str">
        <f>"INSERT INTO PARAMETERS (PARAMETER_ID, PARAMETER_GROUP_ID,PARAMETER_GROUP_NAME,PARAMETER_NAME,PARAMETER_VALUE,IS_SENSITIVE,IS_ACTIVE) VALUES ("&amp;B6875&amp;","&amp;C6875&amp;",'"&amp;D6875&amp;"','"&amp;E6875&amp;"','"&amp;F6875&amp;"',"&amp;G6875&amp;","&amp;H6875&amp;");"</f>
        <v>INSERT INTO PARAMETERS (PARAMETER_ID, PARAMETER_GROUP_ID,PARAMETER_GROUP_NAME,PARAMETER_NAME,PARAMETER_VALUE,IS_SENSITIVE,IS_ACTIVE) VALUES (6939,567,'perenso_product_sftp','source_extn','csv',FALSE,TRUE);</v>
      </c>
    </row>
    <row r="6876" spans="1:10" ht="15" hidden="1" customHeight="1">
      <c r="A6876" t="s">
        <v>18</v>
      </c>
      <c r="B6876" s="32">
        <v>6940</v>
      </c>
      <c r="C6876">
        <v>567</v>
      </c>
      <c r="D6876" t="s">
        <v>1382</v>
      </c>
      <c r="E6876" t="s">
        <v>10693</v>
      </c>
      <c r="F6876" s="3" t="s">
        <v>2943</v>
      </c>
      <c r="G6876" s="5" t="b">
        <v>0</v>
      </c>
      <c r="H6876" s="5" t="b">
        <v>1</v>
      </c>
      <c r="J6876" s="33" t="str">
        <f>"INSERT INTO PARAMETERS (PARAMETER_ID, PARAMETER_GROUP_ID,PARAMETER_GROUP_NAME,PARAMETER_NAME,PARAMETER_VALUE,IS_SENSITIVE,IS_ACTIVE) VALUES ("&amp;B6876&amp;","&amp;C6876&amp;",'"&amp;D6876&amp;"','"&amp;E6876&amp;"','"&amp;F6876&amp;"',"&amp;G6876&amp;","&amp;H6876&amp;");"</f>
        <v>INSERT INTO PARAMETERS (PARAMETER_ID, PARAMETER_GROUP_ID,PARAMETER_GROUP_NAME,PARAMETER_NAME,PARAMETER_VALUE,IS_SENSITIVE,IS_ACTIVE) VALUES (6940,567,'perenso_product_sftp','isUnzipNeeded','N',FALSE,TRUE);</v>
      </c>
    </row>
    <row r="6877" spans="1:10" ht="15" hidden="1" customHeight="1">
      <c r="A6877" t="s">
        <v>18</v>
      </c>
      <c r="B6877" s="32">
        <v>6941</v>
      </c>
      <c r="C6877">
        <v>567</v>
      </c>
      <c r="D6877" t="s">
        <v>1382</v>
      </c>
      <c r="E6877" s="27" t="s">
        <v>10687</v>
      </c>
      <c r="F6877" s="3" t="s">
        <v>10782</v>
      </c>
      <c r="G6877" s="5" t="b">
        <v>0</v>
      </c>
      <c r="H6877" s="5" t="b">
        <v>1</v>
      </c>
      <c r="J6877" s="33" t="str">
        <f>"INSERT INTO PARAMETERS (PARAMETER_ID, PARAMETER_GROUP_ID,PARAMETER_GROUP_NAME,PARAMETER_NAME,PARAMETER_VALUE,IS_SENSITIVE,IS_ACTIVE) VALUES ("&amp;B6877&amp;","&amp;C6877&amp;",'"&amp;D6877&amp;"','"&amp;E6877&amp;"','"&amp;F6877&amp;"',"&amp;G6877&amp;","&amp;H6877&amp;");"</f>
        <v>INSERT INTO PARAMETERS (PARAMETER_ID, PARAMETER_GROUP_ID,PARAMETER_GROUP_NAME,PARAMETER_NAME,PARAMETER_VALUE,IS_SENSITIVE,IS_ACTIVE) VALUES (6941,567,'perenso_product_sftp','ftpName','perensoaus',FALSE,TRUE);</v>
      </c>
    </row>
    <row r="6878" spans="1:10" ht="15" hidden="1" customHeight="1">
      <c r="A6878" t="s">
        <v>18</v>
      </c>
      <c r="B6878" s="32">
        <v>6942</v>
      </c>
      <c r="C6878">
        <v>567</v>
      </c>
      <c r="D6878" t="s">
        <v>1382</v>
      </c>
      <c r="E6878" t="s">
        <v>10690</v>
      </c>
      <c r="F6878" s="3" t="s">
        <v>10783</v>
      </c>
      <c r="G6878" s="5" t="b">
        <v>0</v>
      </c>
      <c r="H6878" s="5" t="b">
        <v>1</v>
      </c>
      <c r="J6878" s="33" t="str">
        <f>"INSERT INTO PARAMETERS (PARAMETER_ID, PARAMETER_GROUP_ID,PARAMETER_GROUP_NAME,PARAMETER_NAME,PARAMETER_VALUE,IS_SENSITIVE,IS_ACTIVE) VALUES ("&amp;B6878&amp;","&amp;C6878&amp;",'"&amp;D6878&amp;"','"&amp;E6878&amp;"','"&amp;F6878&amp;"',"&amp;G6878&amp;","&amp;H6878&amp;");"</f>
        <v>INSERT INTO PARAMETERS (PARAMETER_ID, PARAMETER_GROUP_ID,PARAMETER_GROUP_NAME,PARAMETER_NAME,PARAMETER_VALUE,IS_SENSITIVE,IS_ACTIVE) VALUES (6942,567,'perenso_product_sftp','ftpDirectory','Export/',FALSE,TRUE);</v>
      </c>
    </row>
    <row r="6879" spans="1:10" ht="15" hidden="1" customHeight="1">
      <c r="A6879" t="s">
        <v>18</v>
      </c>
      <c r="B6879" s="32">
        <v>6943</v>
      </c>
      <c r="C6879">
        <v>568</v>
      </c>
      <c r="D6879" t="s">
        <v>1383</v>
      </c>
      <c r="E6879" s="5" t="s">
        <v>2823</v>
      </c>
      <c r="F6879" s="242" t="s">
        <v>10807</v>
      </c>
      <c r="G6879" s="5" t="b">
        <v>0</v>
      </c>
      <c r="H6879" s="5" t="b">
        <v>1</v>
      </c>
      <c r="J6879" s="33" t="str">
        <f>"INSERT INTO PARAMETERS (PARAMETER_ID, PARAMETER_GROUP_ID,PARAMETER_GROUP_NAME,PARAMETER_NAME,PARAMETER_VALUE,IS_SENSITIVE,IS_ACTIVE) VALUES ("&amp;B6879&amp;","&amp;C6879&amp;",'"&amp;D6879&amp;"','"&amp;E6879&amp;"','"&amp;F6879&amp;"',"&amp;G6879&amp;","&amp;H6879&amp;");"</f>
        <v>INSERT INTO PARAMETERS (PARAMETER_ID, PARAMETER_GROUP_ID,PARAMETER_GROUP_NAME,PARAMETER_NAME,PARAMETER_VALUE,IS_SENSITIVE,IS_ACTIVE) VALUES (6943,568,'perenso_product_group_reln_sftp','file_spec','ProdGrpRel.',FALSE,TRUE);</v>
      </c>
    </row>
    <row r="6880" spans="1:10" ht="15" hidden="1" customHeight="1">
      <c r="A6880" t="s">
        <v>18</v>
      </c>
      <c r="B6880" s="32">
        <v>6944</v>
      </c>
      <c r="C6880">
        <v>568</v>
      </c>
      <c r="D6880" t="s">
        <v>1383</v>
      </c>
      <c r="E6880" s="5" t="s">
        <v>2841</v>
      </c>
      <c r="F6880" s="184" t="s">
        <v>7968</v>
      </c>
      <c r="G6880" s="5" t="b">
        <v>0</v>
      </c>
      <c r="H6880" s="5" t="b">
        <v>1</v>
      </c>
      <c r="J6880" s="33" t="str">
        <f>"INSERT INTO PARAMETERS (PARAMETER_ID, PARAMETER_GROUP_ID,PARAMETER_GROUP_NAME,PARAMETER_NAME,PARAMETER_VALUE,IS_SENSITIVE,IS_ACTIVE) VALUES ("&amp;B6880&amp;","&amp;C6880&amp;",'"&amp;D6880&amp;"','"&amp;E6880&amp;"','"&amp;F6880&amp;"',"&amp;G6880&amp;","&amp;H6880&amp;");"</f>
        <v>INSERT INTO PARAMETERS (PARAMETER_ID, PARAMETER_GROUP_ID,PARAMETER_GROUP_NAME,PARAMETER_NAME,PARAMETER_VALUE,IS_SENSITIVE,IS_ACTIVE) VALUES (6944,568,'perenso_product_group_reln_sftp','folder_path','ap_perenso/master/product/',FALSE,TRUE);</v>
      </c>
    </row>
    <row r="6881" spans="1:10" ht="15" hidden="1" customHeight="1">
      <c r="A6881" t="s">
        <v>18</v>
      </c>
      <c r="B6881" s="32">
        <v>6945</v>
      </c>
      <c r="C6881">
        <v>568</v>
      </c>
      <c r="D6881" t="s">
        <v>1383</v>
      </c>
      <c r="E6881" s="5" t="s">
        <v>2847</v>
      </c>
      <c r="F6881" s="3" t="s">
        <v>6377</v>
      </c>
      <c r="G6881" s="5" t="b">
        <v>0</v>
      </c>
      <c r="H6881" s="5" t="b">
        <v>1</v>
      </c>
      <c r="J6881" s="33" t="str">
        <f>"INSERT INTO PARAMETERS (PARAMETER_ID, PARAMETER_GROUP_ID,PARAMETER_GROUP_NAME,PARAMETER_NAME,PARAMETER_VALUE,IS_SENSITIVE,IS_ACTIVE) VALUES ("&amp;B6881&amp;","&amp;C6881&amp;",'"&amp;D6881&amp;"','"&amp;E6881&amp;"','"&amp;F6881&amp;"',"&amp;G6881&amp;","&amp;H6881&amp;");"</f>
        <v>INSERT INTO PARAMETERS (PARAMETER_ID, PARAMETER_GROUP_ID,PARAMETER_GROUP_NAME,PARAMETER_NAME,PARAMETER_VALUE,IS_SENSITIVE,IS_ACTIVE) VALUES (6945,568,'perenso_product_group_reln_sftp','container','pac',FALSE,TRUE);</v>
      </c>
    </row>
    <row r="6882" spans="1:10" ht="15" hidden="1" customHeight="1">
      <c r="A6882" t="s">
        <v>18</v>
      </c>
      <c r="B6882" s="32">
        <v>6946</v>
      </c>
      <c r="C6882">
        <v>568</v>
      </c>
      <c r="D6882" t="s">
        <v>1383</v>
      </c>
      <c r="E6882" s="5" t="s">
        <v>2859</v>
      </c>
      <c r="F6882" s="3" t="s">
        <v>3130</v>
      </c>
      <c r="G6882" s="5" t="b">
        <v>0</v>
      </c>
      <c r="H6882" s="5" t="b">
        <v>1</v>
      </c>
      <c r="J6882" s="33" t="str">
        <f>"INSERT INTO PARAMETERS (PARAMETER_ID, PARAMETER_GROUP_ID,PARAMETER_GROUP_NAME,PARAMETER_NAME,PARAMETER_VALUE,IS_SENSITIVE,IS_ACTIVE) VALUES ("&amp;B6882&amp;","&amp;C6882&amp;",'"&amp;D6882&amp;"','"&amp;E6882&amp;"','"&amp;F6882&amp;"',"&amp;G6882&amp;","&amp;H6882&amp;");"</f>
        <v>INSERT INTO PARAMETERS (PARAMETER_ID, PARAMETER_GROUP_ID,PARAMETER_GROUP_NAME,PARAMETER_NAME,PARAMETER_VALUE,IS_SENSITIVE,IS_ACTIVE) VALUES (6946,568,'perenso_product_group_reln_sftp','source_extn','csv',FALSE,TRUE);</v>
      </c>
    </row>
    <row r="6883" spans="1:10" ht="15" hidden="1" customHeight="1">
      <c r="A6883" t="s">
        <v>18</v>
      </c>
      <c r="B6883" s="32">
        <v>6947</v>
      </c>
      <c r="C6883">
        <v>568</v>
      </c>
      <c r="D6883" t="s">
        <v>1383</v>
      </c>
      <c r="E6883" t="s">
        <v>10693</v>
      </c>
      <c r="F6883" s="3" t="s">
        <v>2943</v>
      </c>
      <c r="G6883" s="5" t="b">
        <v>0</v>
      </c>
      <c r="H6883" s="5" t="b">
        <v>1</v>
      </c>
      <c r="J6883" s="33" t="str">
        <f>"INSERT INTO PARAMETERS (PARAMETER_ID, PARAMETER_GROUP_ID,PARAMETER_GROUP_NAME,PARAMETER_NAME,PARAMETER_VALUE,IS_SENSITIVE,IS_ACTIVE) VALUES ("&amp;B6883&amp;","&amp;C6883&amp;",'"&amp;D6883&amp;"','"&amp;E6883&amp;"','"&amp;F6883&amp;"',"&amp;G6883&amp;","&amp;H6883&amp;");"</f>
        <v>INSERT INTO PARAMETERS (PARAMETER_ID, PARAMETER_GROUP_ID,PARAMETER_GROUP_NAME,PARAMETER_NAME,PARAMETER_VALUE,IS_SENSITIVE,IS_ACTIVE) VALUES (6947,568,'perenso_product_group_reln_sftp','isUnzipNeeded','N',FALSE,TRUE);</v>
      </c>
    </row>
    <row r="6884" spans="1:10" ht="15" hidden="1" customHeight="1">
      <c r="A6884" t="s">
        <v>18</v>
      </c>
      <c r="B6884" s="32">
        <v>6948</v>
      </c>
      <c r="C6884">
        <v>568</v>
      </c>
      <c r="D6884" t="s">
        <v>1383</v>
      </c>
      <c r="E6884" s="27" t="s">
        <v>10687</v>
      </c>
      <c r="F6884" s="3" t="s">
        <v>10782</v>
      </c>
      <c r="G6884" s="5" t="b">
        <v>0</v>
      </c>
      <c r="H6884" s="5" t="b">
        <v>1</v>
      </c>
      <c r="J6884" s="33" t="str">
        <f>"INSERT INTO PARAMETERS (PARAMETER_ID, PARAMETER_GROUP_ID,PARAMETER_GROUP_NAME,PARAMETER_NAME,PARAMETER_VALUE,IS_SENSITIVE,IS_ACTIVE) VALUES ("&amp;B6884&amp;","&amp;C6884&amp;",'"&amp;D6884&amp;"','"&amp;E6884&amp;"','"&amp;F6884&amp;"',"&amp;G6884&amp;","&amp;H6884&amp;");"</f>
        <v>INSERT INTO PARAMETERS (PARAMETER_ID, PARAMETER_GROUP_ID,PARAMETER_GROUP_NAME,PARAMETER_NAME,PARAMETER_VALUE,IS_SENSITIVE,IS_ACTIVE) VALUES (6948,568,'perenso_product_group_reln_sftp','ftpName','perensoaus',FALSE,TRUE);</v>
      </c>
    </row>
    <row r="6885" spans="1:10" ht="15" hidden="1" customHeight="1">
      <c r="A6885" t="s">
        <v>18</v>
      </c>
      <c r="B6885" s="32">
        <v>6949</v>
      </c>
      <c r="C6885">
        <v>568</v>
      </c>
      <c r="D6885" t="s">
        <v>1383</v>
      </c>
      <c r="E6885" t="s">
        <v>10690</v>
      </c>
      <c r="F6885" s="3" t="s">
        <v>10783</v>
      </c>
      <c r="G6885" s="5" t="b">
        <v>0</v>
      </c>
      <c r="H6885" s="5" t="b">
        <v>1</v>
      </c>
      <c r="J6885" s="33" t="str">
        <f>"INSERT INTO PARAMETERS (PARAMETER_ID, PARAMETER_GROUP_ID,PARAMETER_GROUP_NAME,PARAMETER_NAME,PARAMETER_VALUE,IS_SENSITIVE,IS_ACTIVE) VALUES ("&amp;B6885&amp;","&amp;C6885&amp;",'"&amp;D6885&amp;"','"&amp;E6885&amp;"','"&amp;F6885&amp;"',"&amp;G6885&amp;","&amp;H6885&amp;");"</f>
        <v>INSERT INTO PARAMETERS (PARAMETER_ID, PARAMETER_GROUP_ID,PARAMETER_GROUP_NAME,PARAMETER_NAME,PARAMETER_VALUE,IS_SENSITIVE,IS_ACTIVE) VALUES (6949,568,'perenso_product_group_reln_sftp','ftpDirectory','Export/',FALSE,TRUE);</v>
      </c>
    </row>
    <row r="6886" spans="1:10" ht="15" hidden="1" customHeight="1">
      <c r="A6886" t="s">
        <v>18</v>
      </c>
      <c r="B6886" s="32">
        <v>6950</v>
      </c>
      <c r="C6886">
        <v>569</v>
      </c>
      <c r="D6886" s="5" t="s">
        <v>1384</v>
      </c>
      <c r="E6886" s="5" t="s">
        <v>2823</v>
      </c>
      <c r="F6886" s="184" t="s">
        <v>10808</v>
      </c>
      <c r="G6886" s="5" t="b">
        <v>0</v>
      </c>
      <c r="H6886" s="5" t="b">
        <v>1</v>
      </c>
      <c r="J6886" s="33" t="str">
        <f>"INSERT INTO PARAMETERS (PARAMETER_ID, PARAMETER_GROUP_ID,PARAMETER_GROUP_NAME,PARAMETER_NAME,PARAMETER_VALUE,IS_SENSITIVE,IS_ACTIVE) VALUES ("&amp;B6886&amp;","&amp;C6886&amp;",'"&amp;D6886&amp;"','"&amp;E6886&amp;"','"&amp;F6886&amp;"',"&amp;G6886&amp;","&amp;H6886&amp;");"</f>
        <v>INSERT INTO PARAMETERS (PARAMETER_ID, PARAMETER_GROUP_ID,PARAMETER_GROUP_NAME,PARAMETER_NAME,PARAMETER_VALUE,IS_SENSITIVE,IS_ACTIVE) VALUES (6950,569,'AcctGrpLevel_sftp','file_spec','AcctGrpLevel.',FALSE,TRUE);</v>
      </c>
    </row>
    <row r="6887" spans="1:10" ht="15" hidden="1" customHeight="1">
      <c r="A6887" t="s">
        <v>18</v>
      </c>
      <c r="B6887" s="32">
        <v>6951</v>
      </c>
      <c r="C6887">
        <v>569</v>
      </c>
      <c r="D6887" s="5" t="s">
        <v>1384</v>
      </c>
      <c r="E6887" s="5" t="s">
        <v>2841</v>
      </c>
      <c r="F6887" s="184" t="s">
        <v>8434</v>
      </c>
      <c r="G6887" s="5" t="b">
        <v>0</v>
      </c>
      <c r="H6887" s="5" t="b">
        <v>1</v>
      </c>
      <c r="J6887" s="33" t="str">
        <f>"INSERT INTO PARAMETERS (PARAMETER_ID, PARAMETER_GROUP_ID,PARAMETER_GROUP_NAME,PARAMETER_NAME,PARAMETER_VALUE,IS_SENSITIVE,IS_ACTIVE) VALUES ("&amp;B6887&amp;","&amp;C6887&amp;",'"&amp;D6887&amp;"','"&amp;E6887&amp;"','"&amp;F6887&amp;"',"&amp;G6887&amp;","&amp;H6887&amp;");"</f>
        <v>INSERT INTO PARAMETERS (PARAMETER_ID, PARAMETER_GROUP_ID,PARAMETER_GROUP_NAME,PARAMETER_NAME,PARAMETER_VALUE,IS_SENSITIVE,IS_ACTIVE) VALUES (6951,569,'AcctGrpLevel_sftp','folder_path','ap_perenso/master/account',FALSE,TRUE);</v>
      </c>
    </row>
    <row r="6888" spans="1:10" ht="15" hidden="1" customHeight="1">
      <c r="A6888" t="s">
        <v>18</v>
      </c>
      <c r="B6888" s="32">
        <v>6952</v>
      </c>
      <c r="C6888">
        <v>569</v>
      </c>
      <c r="D6888" s="5" t="s">
        <v>1384</v>
      </c>
      <c r="E6888" s="5" t="s">
        <v>2847</v>
      </c>
      <c r="F6888" s="3" t="s">
        <v>6377</v>
      </c>
      <c r="G6888" s="5" t="b">
        <v>0</v>
      </c>
      <c r="H6888" s="5" t="b">
        <v>1</v>
      </c>
      <c r="J6888" s="33" t="str">
        <f>"INSERT INTO PARAMETERS (PARAMETER_ID, PARAMETER_GROUP_ID,PARAMETER_GROUP_NAME,PARAMETER_NAME,PARAMETER_VALUE,IS_SENSITIVE,IS_ACTIVE) VALUES ("&amp;B6888&amp;","&amp;C6888&amp;",'"&amp;D6888&amp;"','"&amp;E6888&amp;"','"&amp;F6888&amp;"',"&amp;G6888&amp;","&amp;H6888&amp;");"</f>
        <v>INSERT INTO PARAMETERS (PARAMETER_ID, PARAMETER_GROUP_ID,PARAMETER_GROUP_NAME,PARAMETER_NAME,PARAMETER_VALUE,IS_SENSITIVE,IS_ACTIVE) VALUES (6952,569,'AcctGrpLevel_sftp','container','pac',FALSE,TRUE);</v>
      </c>
    </row>
    <row r="6889" spans="1:10" ht="15" hidden="1" customHeight="1">
      <c r="A6889" t="s">
        <v>18</v>
      </c>
      <c r="B6889" s="32">
        <v>6953</v>
      </c>
      <c r="C6889">
        <v>569</v>
      </c>
      <c r="D6889" s="5" t="s">
        <v>1384</v>
      </c>
      <c r="E6889" s="5" t="s">
        <v>2859</v>
      </c>
      <c r="F6889" s="3" t="s">
        <v>3130</v>
      </c>
      <c r="G6889" s="5" t="b">
        <v>0</v>
      </c>
      <c r="H6889" s="5" t="b">
        <v>1</v>
      </c>
      <c r="J6889" s="33" t="str">
        <f>"INSERT INTO PARAMETERS (PARAMETER_ID, PARAMETER_GROUP_ID,PARAMETER_GROUP_NAME,PARAMETER_NAME,PARAMETER_VALUE,IS_SENSITIVE,IS_ACTIVE) VALUES ("&amp;B6889&amp;","&amp;C6889&amp;",'"&amp;D6889&amp;"','"&amp;E6889&amp;"','"&amp;F6889&amp;"',"&amp;G6889&amp;","&amp;H6889&amp;");"</f>
        <v>INSERT INTO PARAMETERS (PARAMETER_ID, PARAMETER_GROUP_ID,PARAMETER_GROUP_NAME,PARAMETER_NAME,PARAMETER_VALUE,IS_SENSITIVE,IS_ACTIVE) VALUES (6953,569,'AcctGrpLevel_sftp','source_extn','csv',FALSE,TRUE);</v>
      </c>
    </row>
    <row r="6890" spans="1:10" ht="15" hidden="1" customHeight="1">
      <c r="A6890" t="s">
        <v>18</v>
      </c>
      <c r="B6890" s="32">
        <v>6954</v>
      </c>
      <c r="C6890">
        <v>569</v>
      </c>
      <c r="D6890" s="5" t="s">
        <v>1384</v>
      </c>
      <c r="E6890" t="s">
        <v>10693</v>
      </c>
      <c r="F6890" s="3" t="s">
        <v>2943</v>
      </c>
      <c r="G6890" s="5" t="b">
        <v>0</v>
      </c>
      <c r="H6890" s="5" t="b">
        <v>1</v>
      </c>
      <c r="J6890" s="33" t="str">
        <f>"INSERT INTO PARAMETERS (PARAMETER_ID, PARAMETER_GROUP_ID,PARAMETER_GROUP_NAME,PARAMETER_NAME,PARAMETER_VALUE,IS_SENSITIVE,IS_ACTIVE) VALUES ("&amp;B6890&amp;","&amp;C6890&amp;",'"&amp;D6890&amp;"','"&amp;E6890&amp;"','"&amp;F6890&amp;"',"&amp;G6890&amp;","&amp;H6890&amp;");"</f>
        <v>INSERT INTO PARAMETERS (PARAMETER_ID, PARAMETER_GROUP_ID,PARAMETER_GROUP_NAME,PARAMETER_NAME,PARAMETER_VALUE,IS_SENSITIVE,IS_ACTIVE) VALUES (6954,569,'AcctGrpLevel_sftp','isUnzipNeeded','N',FALSE,TRUE);</v>
      </c>
    </row>
    <row r="6891" spans="1:10" ht="15" hidden="1" customHeight="1">
      <c r="A6891" t="s">
        <v>18</v>
      </c>
      <c r="B6891" s="32">
        <v>6955</v>
      </c>
      <c r="C6891">
        <v>569</v>
      </c>
      <c r="D6891" s="5" t="s">
        <v>1384</v>
      </c>
      <c r="E6891" s="27" t="s">
        <v>10687</v>
      </c>
      <c r="F6891" s="3" t="s">
        <v>10782</v>
      </c>
      <c r="G6891" s="5" t="b">
        <v>0</v>
      </c>
      <c r="H6891" s="5" t="b">
        <v>1</v>
      </c>
      <c r="J6891" s="33" t="str">
        <f>"INSERT INTO PARAMETERS (PARAMETER_ID, PARAMETER_GROUP_ID,PARAMETER_GROUP_NAME,PARAMETER_NAME,PARAMETER_VALUE,IS_SENSITIVE,IS_ACTIVE) VALUES ("&amp;B6891&amp;","&amp;C6891&amp;",'"&amp;D6891&amp;"','"&amp;E6891&amp;"','"&amp;F6891&amp;"',"&amp;G6891&amp;","&amp;H6891&amp;");"</f>
        <v>INSERT INTO PARAMETERS (PARAMETER_ID, PARAMETER_GROUP_ID,PARAMETER_GROUP_NAME,PARAMETER_NAME,PARAMETER_VALUE,IS_SENSITIVE,IS_ACTIVE) VALUES (6955,569,'AcctGrpLevel_sftp','ftpName','perensoaus',FALSE,TRUE);</v>
      </c>
    </row>
    <row r="6892" spans="1:10" ht="15" hidden="1" customHeight="1">
      <c r="A6892" t="s">
        <v>18</v>
      </c>
      <c r="B6892" s="32">
        <v>6956</v>
      </c>
      <c r="C6892">
        <v>569</v>
      </c>
      <c r="D6892" s="5" t="s">
        <v>1384</v>
      </c>
      <c r="E6892" t="s">
        <v>10690</v>
      </c>
      <c r="F6892" s="3" t="s">
        <v>10783</v>
      </c>
      <c r="G6892" s="5" t="b">
        <v>0</v>
      </c>
      <c r="H6892" s="5" t="b">
        <v>1</v>
      </c>
      <c r="J6892" s="33" t="str">
        <f>"INSERT INTO PARAMETERS (PARAMETER_ID, PARAMETER_GROUP_ID,PARAMETER_GROUP_NAME,PARAMETER_NAME,PARAMETER_VALUE,IS_SENSITIVE,IS_ACTIVE) VALUES ("&amp;B6892&amp;","&amp;C6892&amp;",'"&amp;D6892&amp;"','"&amp;E6892&amp;"','"&amp;F6892&amp;"',"&amp;G6892&amp;","&amp;H6892&amp;");"</f>
        <v>INSERT INTO PARAMETERS (PARAMETER_ID, PARAMETER_GROUP_ID,PARAMETER_GROUP_NAME,PARAMETER_NAME,PARAMETER_VALUE,IS_SENSITIVE,IS_ACTIVE) VALUES (6956,569,'AcctGrpLevel_sftp','ftpDirectory','Export/',FALSE,TRUE);</v>
      </c>
    </row>
    <row r="6893" spans="1:10" ht="15" hidden="1" customHeight="1">
      <c r="A6893" t="s">
        <v>18</v>
      </c>
      <c r="B6893" s="32">
        <v>6957</v>
      </c>
      <c r="C6893">
        <v>570</v>
      </c>
      <c r="D6893" t="s">
        <v>1385</v>
      </c>
      <c r="E6893" s="5" t="s">
        <v>2823</v>
      </c>
      <c r="F6893" s="184" t="s">
        <v>10809</v>
      </c>
      <c r="G6893" s="5" t="b">
        <v>0</v>
      </c>
      <c r="H6893" s="5" t="b">
        <v>1</v>
      </c>
      <c r="J6893" s="33" t="str">
        <f>"INSERT INTO PARAMETERS (PARAMETER_ID, PARAMETER_GROUP_ID,PARAMETER_GROUP_NAME,PARAMETER_NAME,PARAMETER_VALUE,IS_SENSITIVE,IS_ACTIVE) VALUES ("&amp;B6893&amp;","&amp;C6893&amp;",'"&amp;D6893&amp;"','"&amp;E6893&amp;"','"&amp;F6893&amp;"',"&amp;G6893&amp;","&amp;H6893&amp;");"</f>
        <v>INSERT INTO PARAMETERS (PARAMETER_ID, PARAMETER_GROUP_ID,PARAMETER_GROUP_NAME,PARAMETER_NAME,PARAMETER_VALUE,IS_SENSITIVE,IS_ACTIVE) VALUES (6957,570,'AcctGrp_sftp','file_spec','AcctGrp.',FALSE,TRUE);</v>
      </c>
    </row>
    <row r="6894" spans="1:10" ht="15" hidden="1" customHeight="1">
      <c r="A6894" t="s">
        <v>18</v>
      </c>
      <c r="B6894" s="32">
        <v>6958</v>
      </c>
      <c r="C6894">
        <v>570</v>
      </c>
      <c r="D6894" t="s">
        <v>1385</v>
      </c>
      <c r="E6894" s="5" t="s">
        <v>2841</v>
      </c>
      <c r="F6894" s="184" t="s">
        <v>8434</v>
      </c>
      <c r="G6894" s="5" t="b">
        <v>0</v>
      </c>
      <c r="H6894" s="5" t="b">
        <v>1</v>
      </c>
      <c r="J6894" s="33" t="str">
        <f>"INSERT INTO PARAMETERS (PARAMETER_ID, PARAMETER_GROUP_ID,PARAMETER_GROUP_NAME,PARAMETER_NAME,PARAMETER_VALUE,IS_SENSITIVE,IS_ACTIVE) VALUES ("&amp;B6894&amp;","&amp;C6894&amp;",'"&amp;D6894&amp;"','"&amp;E6894&amp;"','"&amp;F6894&amp;"',"&amp;G6894&amp;","&amp;H6894&amp;");"</f>
        <v>INSERT INTO PARAMETERS (PARAMETER_ID, PARAMETER_GROUP_ID,PARAMETER_GROUP_NAME,PARAMETER_NAME,PARAMETER_VALUE,IS_SENSITIVE,IS_ACTIVE) VALUES (6958,570,'AcctGrp_sftp','folder_path','ap_perenso/master/account',FALSE,TRUE);</v>
      </c>
    </row>
    <row r="6895" spans="1:10" ht="15" hidden="1" customHeight="1">
      <c r="A6895" t="s">
        <v>18</v>
      </c>
      <c r="B6895" s="32">
        <v>6959</v>
      </c>
      <c r="C6895">
        <v>570</v>
      </c>
      <c r="D6895" t="s">
        <v>1385</v>
      </c>
      <c r="E6895" s="5" t="s">
        <v>2847</v>
      </c>
      <c r="F6895" s="3" t="s">
        <v>6377</v>
      </c>
      <c r="G6895" s="5" t="b">
        <v>0</v>
      </c>
      <c r="H6895" s="5" t="b">
        <v>1</v>
      </c>
      <c r="J6895" s="33" t="str">
        <f>"INSERT INTO PARAMETERS (PARAMETER_ID, PARAMETER_GROUP_ID,PARAMETER_GROUP_NAME,PARAMETER_NAME,PARAMETER_VALUE,IS_SENSITIVE,IS_ACTIVE) VALUES ("&amp;B6895&amp;","&amp;C6895&amp;",'"&amp;D6895&amp;"','"&amp;E6895&amp;"','"&amp;F6895&amp;"',"&amp;G6895&amp;","&amp;H6895&amp;");"</f>
        <v>INSERT INTO PARAMETERS (PARAMETER_ID, PARAMETER_GROUP_ID,PARAMETER_GROUP_NAME,PARAMETER_NAME,PARAMETER_VALUE,IS_SENSITIVE,IS_ACTIVE) VALUES (6959,570,'AcctGrp_sftp','container','pac',FALSE,TRUE);</v>
      </c>
    </row>
    <row r="6896" spans="1:10" ht="15" hidden="1" customHeight="1">
      <c r="A6896" t="s">
        <v>18</v>
      </c>
      <c r="B6896" s="32">
        <v>6960</v>
      </c>
      <c r="C6896">
        <v>570</v>
      </c>
      <c r="D6896" t="s">
        <v>1385</v>
      </c>
      <c r="E6896" s="5" t="s">
        <v>2859</v>
      </c>
      <c r="F6896" s="3" t="s">
        <v>3130</v>
      </c>
      <c r="G6896" s="5" t="b">
        <v>0</v>
      </c>
      <c r="H6896" s="5" t="b">
        <v>1</v>
      </c>
      <c r="J6896" s="33" t="str">
        <f>"INSERT INTO PARAMETERS (PARAMETER_ID, PARAMETER_GROUP_ID,PARAMETER_GROUP_NAME,PARAMETER_NAME,PARAMETER_VALUE,IS_SENSITIVE,IS_ACTIVE) VALUES ("&amp;B6896&amp;","&amp;C6896&amp;",'"&amp;D6896&amp;"','"&amp;E6896&amp;"','"&amp;F6896&amp;"',"&amp;G6896&amp;","&amp;H6896&amp;");"</f>
        <v>INSERT INTO PARAMETERS (PARAMETER_ID, PARAMETER_GROUP_ID,PARAMETER_GROUP_NAME,PARAMETER_NAME,PARAMETER_VALUE,IS_SENSITIVE,IS_ACTIVE) VALUES (6960,570,'AcctGrp_sftp','source_extn','csv',FALSE,TRUE);</v>
      </c>
    </row>
    <row r="6897" spans="1:10" ht="15" hidden="1" customHeight="1">
      <c r="A6897" t="s">
        <v>18</v>
      </c>
      <c r="B6897" s="32">
        <v>6961</v>
      </c>
      <c r="C6897">
        <v>570</v>
      </c>
      <c r="D6897" t="s">
        <v>1385</v>
      </c>
      <c r="E6897" t="s">
        <v>10693</v>
      </c>
      <c r="F6897" s="3" t="s">
        <v>2943</v>
      </c>
      <c r="G6897" s="5" t="b">
        <v>0</v>
      </c>
      <c r="H6897" s="5" t="b">
        <v>1</v>
      </c>
      <c r="J6897" s="33" t="str">
        <f>"INSERT INTO PARAMETERS (PARAMETER_ID, PARAMETER_GROUP_ID,PARAMETER_GROUP_NAME,PARAMETER_NAME,PARAMETER_VALUE,IS_SENSITIVE,IS_ACTIVE) VALUES ("&amp;B6897&amp;","&amp;C6897&amp;",'"&amp;D6897&amp;"','"&amp;E6897&amp;"','"&amp;F6897&amp;"',"&amp;G6897&amp;","&amp;H6897&amp;");"</f>
        <v>INSERT INTO PARAMETERS (PARAMETER_ID, PARAMETER_GROUP_ID,PARAMETER_GROUP_NAME,PARAMETER_NAME,PARAMETER_VALUE,IS_SENSITIVE,IS_ACTIVE) VALUES (6961,570,'AcctGrp_sftp','isUnzipNeeded','N',FALSE,TRUE);</v>
      </c>
    </row>
    <row r="6898" spans="1:10" ht="15" hidden="1" customHeight="1">
      <c r="A6898" t="s">
        <v>18</v>
      </c>
      <c r="B6898" s="32">
        <v>6962</v>
      </c>
      <c r="C6898">
        <v>570</v>
      </c>
      <c r="D6898" t="s">
        <v>1385</v>
      </c>
      <c r="E6898" s="27" t="s">
        <v>10687</v>
      </c>
      <c r="F6898" s="3" t="s">
        <v>10782</v>
      </c>
      <c r="G6898" s="5" t="b">
        <v>0</v>
      </c>
      <c r="H6898" s="5" t="b">
        <v>1</v>
      </c>
      <c r="J6898" s="33" t="str">
        <f>"INSERT INTO PARAMETERS (PARAMETER_ID, PARAMETER_GROUP_ID,PARAMETER_GROUP_NAME,PARAMETER_NAME,PARAMETER_VALUE,IS_SENSITIVE,IS_ACTIVE) VALUES ("&amp;B6898&amp;","&amp;C6898&amp;",'"&amp;D6898&amp;"','"&amp;E6898&amp;"','"&amp;F6898&amp;"',"&amp;G6898&amp;","&amp;H6898&amp;");"</f>
        <v>INSERT INTO PARAMETERS (PARAMETER_ID, PARAMETER_GROUP_ID,PARAMETER_GROUP_NAME,PARAMETER_NAME,PARAMETER_VALUE,IS_SENSITIVE,IS_ACTIVE) VALUES (6962,570,'AcctGrp_sftp','ftpName','perensoaus',FALSE,TRUE);</v>
      </c>
    </row>
    <row r="6899" spans="1:10" ht="15" hidden="1" customHeight="1">
      <c r="A6899" t="s">
        <v>18</v>
      </c>
      <c r="B6899" s="32">
        <v>6963</v>
      </c>
      <c r="C6899">
        <v>570</v>
      </c>
      <c r="D6899" t="s">
        <v>1385</v>
      </c>
      <c r="E6899" t="s">
        <v>10690</v>
      </c>
      <c r="F6899" s="3" t="s">
        <v>10783</v>
      </c>
      <c r="G6899" s="5" t="b">
        <v>0</v>
      </c>
      <c r="H6899" s="5" t="b">
        <v>1</v>
      </c>
      <c r="J6899" s="33" t="str">
        <f>"INSERT INTO PARAMETERS (PARAMETER_ID, PARAMETER_GROUP_ID,PARAMETER_GROUP_NAME,PARAMETER_NAME,PARAMETER_VALUE,IS_SENSITIVE,IS_ACTIVE) VALUES ("&amp;B6899&amp;","&amp;C6899&amp;",'"&amp;D6899&amp;"','"&amp;E6899&amp;"','"&amp;F6899&amp;"',"&amp;G6899&amp;","&amp;H6899&amp;");"</f>
        <v>INSERT INTO PARAMETERS (PARAMETER_ID, PARAMETER_GROUP_ID,PARAMETER_GROUP_NAME,PARAMETER_NAME,PARAMETER_VALUE,IS_SENSITIVE,IS_ACTIVE) VALUES (6963,570,'AcctGrp_sftp','ftpDirectory','Export/',FALSE,TRUE);</v>
      </c>
    </row>
    <row r="6900" spans="1:10" ht="15" hidden="1" customHeight="1">
      <c r="A6900" t="s">
        <v>18</v>
      </c>
      <c r="B6900" s="32">
        <v>6964</v>
      </c>
      <c r="C6900">
        <v>571</v>
      </c>
      <c r="D6900" t="s">
        <v>1386</v>
      </c>
      <c r="E6900" s="5" t="s">
        <v>2823</v>
      </c>
      <c r="F6900" s="184" t="s">
        <v>10810</v>
      </c>
      <c r="G6900" s="5" t="b">
        <v>0</v>
      </c>
      <c r="H6900" s="5" t="b">
        <v>1</v>
      </c>
      <c r="J6900" s="33" t="str">
        <f>"INSERT INTO PARAMETERS (PARAMETER_ID, PARAMETER_GROUP_ID,PARAMETER_GROUP_NAME,PARAMETER_NAME,PARAMETER_VALUE,IS_SENSITIVE,IS_ACTIVE) VALUES ("&amp;B6900&amp;","&amp;C6900&amp;",'"&amp;D6900&amp;"','"&amp;E6900&amp;"','"&amp;F6900&amp;"',"&amp;G6900&amp;","&amp;H6900&amp;");"</f>
        <v>INSERT INTO PARAMETERS (PARAMETER_ID, PARAMETER_GROUP_ID,PARAMETER_GROUP_NAME,PARAMETER_NAME,PARAMETER_VALUE,IS_SENSITIVE,IS_ACTIVE) VALUES (6964,571,'AccountType_sftp','file_spec','AccountType.',FALSE,TRUE);</v>
      </c>
    </row>
    <row r="6901" spans="1:10" ht="15" hidden="1" customHeight="1">
      <c r="A6901" t="s">
        <v>18</v>
      </c>
      <c r="B6901" s="32">
        <v>6965</v>
      </c>
      <c r="C6901">
        <v>571</v>
      </c>
      <c r="D6901" t="s">
        <v>1386</v>
      </c>
      <c r="E6901" s="5" t="s">
        <v>2841</v>
      </c>
      <c r="F6901" s="184" t="s">
        <v>8434</v>
      </c>
      <c r="G6901" s="5" t="b">
        <v>0</v>
      </c>
      <c r="H6901" s="5" t="b">
        <v>1</v>
      </c>
      <c r="J6901" s="33" t="str">
        <f>"INSERT INTO PARAMETERS (PARAMETER_ID, PARAMETER_GROUP_ID,PARAMETER_GROUP_NAME,PARAMETER_NAME,PARAMETER_VALUE,IS_SENSITIVE,IS_ACTIVE) VALUES ("&amp;B6901&amp;","&amp;C6901&amp;",'"&amp;D6901&amp;"','"&amp;E6901&amp;"','"&amp;F6901&amp;"',"&amp;G6901&amp;","&amp;H6901&amp;");"</f>
        <v>INSERT INTO PARAMETERS (PARAMETER_ID, PARAMETER_GROUP_ID,PARAMETER_GROUP_NAME,PARAMETER_NAME,PARAMETER_VALUE,IS_SENSITIVE,IS_ACTIVE) VALUES (6965,571,'AccountType_sftp','folder_path','ap_perenso/master/account',FALSE,TRUE);</v>
      </c>
    </row>
    <row r="6902" spans="1:10" ht="15" hidden="1" customHeight="1">
      <c r="A6902" t="s">
        <v>18</v>
      </c>
      <c r="B6902" s="32">
        <v>6966</v>
      </c>
      <c r="C6902">
        <v>571</v>
      </c>
      <c r="D6902" t="s">
        <v>1386</v>
      </c>
      <c r="E6902" s="5" t="s">
        <v>2847</v>
      </c>
      <c r="F6902" s="3" t="s">
        <v>6377</v>
      </c>
      <c r="G6902" s="5" t="b">
        <v>0</v>
      </c>
      <c r="H6902" s="5" t="b">
        <v>1</v>
      </c>
      <c r="J6902" s="33" t="str">
        <f>"INSERT INTO PARAMETERS (PARAMETER_ID, PARAMETER_GROUP_ID,PARAMETER_GROUP_NAME,PARAMETER_NAME,PARAMETER_VALUE,IS_SENSITIVE,IS_ACTIVE) VALUES ("&amp;B6902&amp;","&amp;C6902&amp;",'"&amp;D6902&amp;"','"&amp;E6902&amp;"','"&amp;F6902&amp;"',"&amp;G6902&amp;","&amp;H6902&amp;");"</f>
        <v>INSERT INTO PARAMETERS (PARAMETER_ID, PARAMETER_GROUP_ID,PARAMETER_GROUP_NAME,PARAMETER_NAME,PARAMETER_VALUE,IS_SENSITIVE,IS_ACTIVE) VALUES (6966,571,'AccountType_sftp','container','pac',FALSE,TRUE);</v>
      </c>
    </row>
    <row r="6903" spans="1:10" ht="15" hidden="1" customHeight="1">
      <c r="A6903" t="s">
        <v>18</v>
      </c>
      <c r="B6903" s="32">
        <v>6967</v>
      </c>
      <c r="C6903">
        <v>571</v>
      </c>
      <c r="D6903" t="s">
        <v>1386</v>
      </c>
      <c r="E6903" s="5" t="s">
        <v>2859</v>
      </c>
      <c r="F6903" s="3" t="s">
        <v>3130</v>
      </c>
      <c r="G6903" s="5" t="b">
        <v>0</v>
      </c>
      <c r="H6903" s="5" t="b">
        <v>1</v>
      </c>
      <c r="J6903" s="33" t="str">
        <f>"INSERT INTO PARAMETERS (PARAMETER_ID, PARAMETER_GROUP_ID,PARAMETER_GROUP_NAME,PARAMETER_NAME,PARAMETER_VALUE,IS_SENSITIVE,IS_ACTIVE) VALUES ("&amp;B6903&amp;","&amp;C6903&amp;",'"&amp;D6903&amp;"','"&amp;E6903&amp;"','"&amp;F6903&amp;"',"&amp;G6903&amp;","&amp;H6903&amp;");"</f>
        <v>INSERT INTO PARAMETERS (PARAMETER_ID, PARAMETER_GROUP_ID,PARAMETER_GROUP_NAME,PARAMETER_NAME,PARAMETER_VALUE,IS_SENSITIVE,IS_ACTIVE) VALUES (6967,571,'AccountType_sftp','source_extn','csv',FALSE,TRUE);</v>
      </c>
    </row>
    <row r="6904" spans="1:10" ht="15" hidden="1" customHeight="1">
      <c r="A6904" t="s">
        <v>18</v>
      </c>
      <c r="B6904" s="32">
        <v>6968</v>
      </c>
      <c r="C6904">
        <v>571</v>
      </c>
      <c r="D6904" t="s">
        <v>1386</v>
      </c>
      <c r="E6904" t="s">
        <v>10693</v>
      </c>
      <c r="F6904" s="3" t="s">
        <v>2943</v>
      </c>
      <c r="G6904" s="5" t="b">
        <v>0</v>
      </c>
      <c r="H6904" s="5" t="b">
        <v>1</v>
      </c>
      <c r="J6904" s="33" t="str">
        <f>"INSERT INTO PARAMETERS (PARAMETER_ID, PARAMETER_GROUP_ID,PARAMETER_GROUP_NAME,PARAMETER_NAME,PARAMETER_VALUE,IS_SENSITIVE,IS_ACTIVE) VALUES ("&amp;B6904&amp;","&amp;C6904&amp;",'"&amp;D6904&amp;"','"&amp;E6904&amp;"','"&amp;F6904&amp;"',"&amp;G6904&amp;","&amp;H6904&amp;");"</f>
        <v>INSERT INTO PARAMETERS (PARAMETER_ID, PARAMETER_GROUP_ID,PARAMETER_GROUP_NAME,PARAMETER_NAME,PARAMETER_VALUE,IS_SENSITIVE,IS_ACTIVE) VALUES (6968,571,'AccountType_sftp','isUnzipNeeded','N',FALSE,TRUE);</v>
      </c>
    </row>
    <row r="6905" spans="1:10" ht="15" hidden="1" customHeight="1">
      <c r="A6905" t="s">
        <v>18</v>
      </c>
      <c r="B6905" s="32">
        <v>6969</v>
      </c>
      <c r="C6905">
        <v>571</v>
      </c>
      <c r="D6905" t="s">
        <v>1386</v>
      </c>
      <c r="E6905" s="27" t="s">
        <v>10687</v>
      </c>
      <c r="F6905" s="3" t="s">
        <v>10782</v>
      </c>
      <c r="G6905" s="5" t="b">
        <v>0</v>
      </c>
      <c r="H6905" s="5" t="b">
        <v>1</v>
      </c>
      <c r="J6905" s="33" t="str">
        <f>"INSERT INTO PARAMETERS (PARAMETER_ID, PARAMETER_GROUP_ID,PARAMETER_GROUP_NAME,PARAMETER_NAME,PARAMETER_VALUE,IS_SENSITIVE,IS_ACTIVE) VALUES ("&amp;B6905&amp;","&amp;C6905&amp;",'"&amp;D6905&amp;"','"&amp;E6905&amp;"','"&amp;F6905&amp;"',"&amp;G6905&amp;","&amp;H6905&amp;");"</f>
        <v>INSERT INTO PARAMETERS (PARAMETER_ID, PARAMETER_GROUP_ID,PARAMETER_GROUP_NAME,PARAMETER_NAME,PARAMETER_VALUE,IS_SENSITIVE,IS_ACTIVE) VALUES (6969,571,'AccountType_sftp','ftpName','perensoaus',FALSE,TRUE);</v>
      </c>
    </row>
    <row r="6906" spans="1:10" ht="15" hidden="1" customHeight="1">
      <c r="A6906" t="s">
        <v>18</v>
      </c>
      <c r="B6906" s="32">
        <v>6970</v>
      </c>
      <c r="C6906">
        <v>571</v>
      </c>
      <c r="D6906" t="s">
        <v>1386</v>
      </c>
      <c r="E6906" t="s">
        <v>10690</v>
      </c>
      <c r="F6906" s="3" t="s">
        <v>10783</v>
      </c>
      <c r="G6906" s="5" t="b">
        <v>0</v>
      </c>
      <c r="H6906" s="5" t="b">
        <v>1</v>
      </c>
      <c r="J6906" s="33" t="str">
        <f>"INSERT INTO PARAMETERS (PARAMETER_ID, PARAMETER_GROUP_ID,PARAMETER_GROUP_NAME,PARAMETER_NAME,PARAMETER_VALUE,IS_SENSITIVE,IS_ACTIVE) VALUES ("&amp;B6906&amp;","&amp;C6906&amp;",'"&amp;D6906&amp;"','"&amp;E6906&amp;"','"&amp;F6906&amp;"',"&amp;G6906&amp;","&amp;H6906&amp;");"</f>
        <v>INSERT INTO PARAMETERS (PARAMETER_ID, PARAMETER_GROUP_ID,PARAMETER_GROUP_NAME,PARAMETER_NAME,PARAMETER_VALUE,IS_SENSITIVE,IS_ACTIVE) VALUES (6970,571,'AccountType_sftp','ftpDirectory','Export/',FALSE,TRUE);</v>
      </c>
    </row>
    <row r="6907" spans="1:10" ht="15" hidden="1" customHeight="1">
      <c r="A6907" t="s">
        <v>18</v>
      </c>
      <c r="B6907" s="32">
        <v>6971</v>
      </c>
      <c r="C6907">
        <v>572</v>
      </c>
      <c r="D6907" t="s">
        <v>1387</v>
      </c>
      <c r="E6907" s="5" t="s">
        <v>2823</v>
      </c>
      <c r="F6907" s="184" t="s">
        <v>10811</v>
      </c>
      <c r="G6907" s="5" t="b">
        <v>0</v>
      </c>
      <c r="H6907" s="5" t="b">
        <v>1</v>
      </c>
      <c r="J6907" s="33" t="str">
        <f>"INSERT INTO PARAMETERS (PARAMETER_ID, PARAMETER_GROUP_ID,PARAMETER_GROUP_NAME,PARAMETER_NAME,PARAMETER_VALUE,IS_SENSITIVE,IS_ACTIVE) VALUES ("&amp;B6907&amp;","&amp;C6907&amp;",'"&amp;D6907&amp;"','"&amp;E6907&amp;"','"&amp;F6907&amp;"',"&amp;G6907&amp;","&amp;H6907&amp;");"</f>
        <v>INSERT INTO PARAMETERS (PARAMETER_ID, PARAMETER_GROUP_ID,PARAMETER_GROUP_NAME,PARAMETER_NAME,PARAMETER_VALUE,IS_SENSITIVE,IS_ACTIVE) VALUES (6971,572,'AcctRelid_sftp','file_spec','AcctRelid.',FALSE,TRUE);</v>
      </c>
    </row>
    <row r="6908" spans="1:10" ht="15" hidden="1" customHeight="1">
      <c r="A6908" t="s">
        <v>18</v>
      </c>
      <c r="B6908" s="32">
        <v>6972</v>
      </c>
      <c r="C6908">
        <v>572</v>
      </c>
      <c r="D6908" t="s">
        <v>1387</v>
      </c>
      <c r="E6908" s="5" t="s">
        <v>2841</v>
      </c>
      <c r="F6908" s="184" t="s">
        <v>8434</v>
      </c>
      <c r="G6908" s="5" t="b">
        <v>0</v>
      </c>
      <c r="H6908" s="5" t="b">
        <v>1</v>
      </c>
      <c r="J6908" s="33" t="str">
        <f>"INSERT INTO PARAMETERS (PARAMETER_ID, PARAMETER_GROUP_ID,PARAMETER_GROUP_NAME,PARAMETER_NAME,PARAMETER_VALUE,IS_SENSITIVE,IS_ACTIVE) VALUES ("&amp;B6908&amp;","&amp;C6908&amp;",'"&amp;D6908&amp;"','"&amp;E6908&amp;"','"&amp;F6908&amp;"',"&amp;G6908&amp;","&amp;H6908&amp;");"</f>
        <v>INSERT INTO PARAMETERS (PARAMETER_ID, PARAMETER_GROUP_ID,PARAMETER_GROUP_NAME,PARAMETER_NAME,PARAMETER_VALUE,IS_SENSITIVE,IS_ACTIVE) VALUES (6972,572,'AcctRelid_sftp','folder_path','ap_perenso/master/account',FALSE,TRUE);</v>
      </c>
    </row>
    <row r="6909" spans="1:10" ht="15" hidden="1" customHeight="1">
      <c r="A6909" t="s">
        <v>18</v>
      </c>
      <c r="B6909" s="32">
        <v>6973</v>
      </c>
      <c r="C6909">
        <v>572</v>
      </c>
      <c r="D6909" t="s">
        <v>1387</v>
      </c>
      <c r="E6909" s="5" t="s">
        <v>2847</v>
      </c>
      <c r="F6909" s="3" t="s">
        <v>6377</v>
      </c>
      <c r="G6909" s="5" t="b">
        <v>0</v>
      </c>
      <c r="H6909" s="5" t="b">
        <v>1</v>
      </c>
      <c r="J6909" s="33" t="str">
        <f>"INSERT INTO PARAMETERS (PARAMETER_ID, PARAMETER_GROUP_ID,PARAMETER_GROUP_NAME,PARAMETER_NAME,PARAMETER_VALUE,IS_SENSITIVE,IS_ACTIVE) VALUES ("&amp;B6909&amp;","&amp;C6909&amp;",'"&amp;D6909&amp;"','"&amp;E6909&amp;"','"&amp;F6909&amp;"',"&amp;G6909&amp;","&amp;H6909&amp;");"</f>
        <v>INSERT INTO PARAMETERS (PARAMETER_ID, PARAMETER_GROUP_ID,PARAMETER_GROUP_NAME,PARAMETER_NAME,PARAMETER_VALUE,IS_SENSITIVE,IS_ACTIVE) VALUES (6973,572,'AcctRelid_sftp','container','pac',FALSE,TRUE);</v>
      </c>
    </row>
    <row r="6910" spans="1:10" ht="15" hidden="1" customHeight="1">
      <c r="A6910" t="s">
        <v>18</v>
      </c>
      <c r="B6910" s="32">
        <v>6974</v>
      </c>
      <c r="C6910">
        <v>572</v>
      </c>
      <c r="D6910" t="s">
        <v>1387</v>
      </c>
      <c r="E6910" s="5" t="s">
        <v>2859</v>
      </c>
      <c r="F6910" s="3" t="s">
        <v>3130</v>
      </c>
      <c r="G6910" s="5" t="b">
        <v>0</v>
      </c>
      <c r="H6910" s="5" t="b">
        <v>1</v>
      </c>
      <c r="J6910" s="33" t="str">
        <f>"INSERT INTO PARAMETERS (PARAMETER_ID, PARAMETER_GROUP_ID,PARAMETER_GROUP_NAME,PARAMETER_NAME,PARAMETER_VALUE,IS_SENSITIVE,IS_ACTIVE) VALUES ("&amp;B6910&amp;","&amp;C6910&amp;",'"&amp;D6910&amp;"','"&amp;E6910&amp;"','"&amp;F6910&amp;"',"&amp;G6910&amp;","&amp;H6910&amp;");"</f>
        <v>INSERT INTO PARAMETERS (PARAMETER_ID, PARAMETER_GROUP_ID,PARAMETER_GROUP_NAME,PARAMETER_NAME,PARAMETER_VALUE,IS_SENSITIVE,IS_ACTIVE) VALUES (6974,572,'AcctRelid_sftp','source_extn','csv',FALSE,TRUE);</v>
      </c>
    </row>
    <row r="6911" spans="1:10" ht="15" hidden="1" customHeight="1">
      <c r="A6911" t="s">
        <v>18</v>
      </c>
      <c r="B6911" s="32">
        <v>6975</v>
      </c>
      <c r="C6911">
        <v>572</v>
      </c>
      <c r="D6911" t="s">
        <v>1387</v>
      </c>
      <c r="E6911" t="s">
        <v>10693</v>
      </c>
      <c r="F6911" s="3" t="s">
        <v>2943</v>
      </c>
      <c r="G6911" s="5" t="b">
        <v>0</v>
      </c>
      <c r="H6911" s="5" t="b">
        <v>1</v>
      </c>
      <c r="J6911" s="33" t="str">
        <f>"INSERT INTO PARAMETERS (PARAMETER_ID, PARAMETER_GROUP_ID,PARAMETER_GROUP_NAME,PARAMETER_NAME,PARAMETER_VALUE,IS_SENSITIVE,IS_ACTIVE) VALUES ("&amp;B6911&amp;","&amp;C6911&amp;",'"&amp;D6911&amp;"','"&amp;E6911&amp;"','"&amp;F6911&amp;"',"&amp;G6911&amp;","&amp;H6911&amp;");"</f>
        <v>INSERT INTO PARAMETERS (PARAMETER_ID, PARAMETER_GROUP_ID,PARAMETER_GROUP_NAME,PARAMETER_NAME,PARAMETER_VALUE,IS_SENSITIVE,IS_ACTIVE) VALUES (6975,572,'AcctRelid_sftp','isUnzipNeeded','N',FALSE,TRUE);</v>
      </c>
    </row>
    <row r="6912" spans="1:10" ht="15" hidden="1" customHeight="1">
      <c r="A6912" t="s">
        <v>18</v>
      </c>
      <c r="B6912" s="32">
        <v>6976</v>
      </c>
      <c r="C6912">
        <v>572</v>
      </c>
      <c r="D6912" t="s">
        <v>1387</v>
      </c>
      <c r="E6912" s="27" t="s">
        <v>10687</v>
      </c>
      <c r="F6912" s="3" t="s">
        <v>10782</v>
      </c>
      <c r="G6912" s="5" t="b">
        <v>0</v>
      </c>
      <c r="H6912" s="5" t="b">
        <v>1</v>
      </c>
      <c r="J6912" s="33" t="str">
        <f>"INSERT INTO PARAMETERS (PARAMETER_ID, PARAMETER_GROUP_ID,PARAMETER_GROUP_NAME,PARAMETER_NAME,PARAMETER_VALUE,IS_SENSITIVE,IS_ACTIVE) VALUES ("&amp;B6912&amp;","&amp;C6912&amp;",'"&amp;D6912&amp;"','"&amp;E6912&amp;"','"&amp;F6912&amp;"',"&amp;G6912&amp;","&amp;H6912&amp;");"</f>
        <v>INSERT INTO PARAMETERS (PARAMETER_ID, PARAMETER_GROUP_ID,PARAMETER_GROUP_NAME,PARAMETER_NAME,PARAMETER_VALUE,IS_SENSITIVE,IS_ACTIVE) VALUES (6976,572,'AcctRelid_sftp','ftpName','perensoaus',FALSE,TRUE);</v>
      </c>
    </row>
    <row r="6913" spans="1:10" ht="15" hidden="1" customHeight="1">
      <c r="A6913" t="s">
        <v>18</v>
      </c>
      <c r="B6913" s="32">
        <v>6977</v>
      </c>
      <c r="C6913">
        <v>572</v>
      </c>
      <c r="D6913" t="s">
        <v>1387</v>
      </c>
      <c r="E6913" t="s">
        <v>10690</v>
      </c>
      <c r="F6913" s="3" t="s">
        <v>10783</v>
      </c>
      <c r="G6913" s="5" t="b">
        <v>0</v>
      </c>
      <c r="H6913" s="5" t="b">
        <v>1</v>
      </c>
      <c r="J6913" s="33" t="str">
        <f>"INSERT INTO PARAMETERS (PARAMETER_ID, PARAMETER_GROUP_ID,PARAMETER_GROUP_NAME,PARAMETER_NAME,PARAMETER_VALUE,IS_SENSITIVE,IS_ACTIVE) VALUES ("&amp;B6913&amp;","&amp;C6913&amp;",'"&amp;D6913&amp;"','"&amp;E6913&amp;"','"&amp;F6913&amp;"',"&amp;G6913&amp;","&amp;H6913&amp;");"</f>
        <v>INSERT INTO PARAMETERS (PARAMETER_ID, PARAMETER_GROUP_ID,PARAMETER_GROUP_NAME,PARAMETER_NAME,PARAMETER_VALUE,IS_SENSITIVE,IS_ACTIVE) VALUES (6977,572,'AcctRelid_sftp','ftpDirectory','Export/',FALSE,TRUE);</v>
      </c>
    </row>
    <row r="6914" spans="1:10" ht="15" hidden="1" customHeight="1">
      <c r="A6914" s="125" t="s">
        <v>18</v>
      </c>
      <c r="B6914" s="271">
        <v>6978</v>
      </c>
      <c r="C6914" s="125">
        <v>573</v>
      </c>
      <c r="D6914" s="272" t="s">
        <v>1388</v>
      </c>
      <c r="E6914" s="272" t="s">
        <v>2823</v>
      </c>
      <c r="F6914" s="273" t="s">
        <v>10812</v>
      </c>
      <c r="G6914" s="272" t="b">
        <v>0</v>
      </c>
      <c r="H6914" s="272" t="b">
        <v>1</v>
      </c>
      <c r="I6914" s="125"/>
      <c r="J6914" s="33" t="str">
        <f>"INSERT INTO PARAMETERS (PARAMETER_ID, PARAMETER_GROUP_ID,PARAMETER_GROUP_NAME,PARAMETER_NAME,PARAMETER_VALUE,IS_SENSITIVE,IS_ACTIVE) VALUES ("&amp;B6914&amp;","&amp;C6914&amp;",'"&amp;D6914&amp;"','"&amp;E6914&amp;"','"&amp;F6914&amp;"',"&amp;G6914&amp;","&amp;H6914&amp;");"</f>
        <v>INSERT INTO PARAMETERS (PARAMETER_ID, PARAMETER_GROUP_ID,PARAMETER_GROUP_NAME,PARAMETER_NAME,PARAMETER_VALUE,IS_SENSITIVE,IS_ACTIVE) VALUES (6978,573,'anz_perenso_metcash_load_sftp','file_spec','Monthly Sales Report, Supplier filter only_J_J.',FALSE,TRUE);</v>
      </c>
    </row>
    <row r="6915" spans="1:10" ht="15" hidden="1" customHeight="1">
      <c r="A6915" s="125" t="s">
        <v>18</v>
      </c>
      <c r="B6915" s="271">
        <v>6979</v>
      </c>
      <c r="C6915" s="125">
        <v>573</v>
      </c>
      <c r="D6915" s="272" t="s">
        <v>1388</v>
      </c>
      <c r="E6915" s="272" t="s">
        <v>2841</v>
      </c>
      <c r="F6915" s="273" t="s">
        <v>8564</v>
      </c>
      <c r="G6915" s="272" t="b">
        <v>0</v>
      </c>
      <c r="H6915" s="272" t="b">
        <v>1</v>
      </c>
      <c r="I6915" s="125"/>
      <c r="J6915" s="33" t="str">
        <f>"INSERT INTO PARAMETERS (PARAMETER_ID, PARAMETER_GROUP_ID,PARAMETER_GROUP_NAME,PARAMETER_NAME,PARAMETER_VALUE,IS_SENSITIVE,IS_ACTIVE) VALUES ("&amp;B6915&amp;","&amp;C6915&amp;",'"&amp;D6915&amp;"','"&amp;E6915&amp;"','"&amp;F6915&amp;"',"&amp;G6915&amp;","&amp;H6915&amp;");"</f>
        <v>INSERT INTO PARAMETERS (PARAMETER_ID, PARAMETER_GROUP_ID,PARAMETER_GROUP_NAME,PARAMETER_NAME,PARAMETER_VALUE,IS_SENSITIVE,IS_ACTIVE) VALUES (6979,573,'anz_perenso_metcash_load_sftp','folder_path','ap_perenso/transaction/metcash/grocery',FALSE,TRUE);</v>
      </c>
    </row>
    <row r="6916" spans="1:10" ht="15" hidden="1" customHeight="1">
      <c r="A6916" s="125" t="s">
        <v>18</v>
      </c>
      <c r="B6916" s="271">
        <v>6980</v>
      </c>
      <c r="C6916" s="125">
        <v>573</v>
      </c>
      <c r="D6916" s="272" t="s">
        <v>1388</v>
      </c>
      <c r="E6916" s="272" t="s">
        <v>2847</v>
      </c>
      <c r="F6916" s="274" t="s">
        <v>6377</v>
      </c>
      <c r="G6916" s="272" t="b">
        <v>0</v>
      </c>
      <c r="H6916" s="272" t="b">
        <v>1</v>
      </c>
      <c r="I6916" s="125"/>
      <c r="J6916" s="33" t="str">
        <f>"INSERT INTO PARAMETERS (PARAMETER_ID, PARAMETER_GROUP_ID,PARAMETER_GROUP_NAME,PARAMETER_NAME,PARAMETER_VALUE,IS_SENSITIVE,IS_ACTIVE) VALUES ("&amp;B6916&amp;","&amp;C6916&amp;",'"&amp;D6916&amp;"','"&amp;E6916&amp;"','"&amp;F6916&amp;"',"&amp;G6916&amp;","&amp;H6916&amp;");"</f>
        <v>INSERT INTO PARAMETERS (PARAMETER_ID, PARAMETER_GROUP_ID,PARAMETER_GROUP_NAME,PARAMETER_NAME,PARAMETER_VALUE,IS_SENSITIVE,IS_ACTIVE) VALUES (6980,573,'anz_perenso_metcash_load_sftp','container','pac',FALSE,TRUE);</v>
      </c>
    </row>
    <row r="6917" spans="1:10" ht="15" hidden="1" customHeight="1">
      <c r="A6917" s="125" t="s">
        <v>18</v>
      </c>
      <c r="B6917" s="271">
        <v>6981</v>
      </c>
      <c r="C6917" s="125">
        <v>573</v>
      </c>
      <c r="D6917" s="272" t="s">
        <v>1388</v>
      </c>
      <c r="E6917" s="272" t="s">
        <v>2859</v>
      </c>
      <c r="F6917" s="274" t="s">
        <v>3130</v>
      </c>
      <c r="G6917" s="272" t="b">
        <v>0</v>
      </c>
      <c r="H6917" s="272" t="b">
        <v>1</v>
      </c>
      <c r="I6917" s="125"/>
      <c r="J6917" s="33" t="str">
        <f>"INSERT INTO PARAMETERS (PARAMETER_ID, PARAMETER_GROUP_ID,PARAMETER_GROUP_NAME,PARAMETER_NAME,PARAMETER_VALUE,IS_SENSITIVE,IS_ACTIVE) VALUES ("&amp;B6917&amp;","&amp;C6917&amp;",'"&amp;D6917&amp;"','"&amp;E6917&amp;"','"&amp;F6917&amp;"',"&amp;G6917&amp;","&amp;H6917&amp;");"</f>
        <v>INSERT INTO PARAMETERS (PARAMETER_ID, PARAMETER_GROUP_ID,PARAMETER_GROUP_NAME,PARAMETER_NAME,PARAMETER_VALUE,IS_SENSITIVE,IS_ACTIVE) VALUES (6981,573,'anz_perenso_metcash_load_sftp','source_extn','csv',FALSE,TRUE);</v>
      </c>
    </row>
    <row r="6918" spans="1:10" ht="15" hidden="1" customHeight="1">
      <c r="A6918" s="125" t="s">
        <v>18</v>
      </c>
      <c r="B6918" s="271">
        <v>6982</v>
      </c>
      <c r="C6918" s="125">
        <v>573</v>
      </c>
      <c r="D6918" s="272" t="s">
        <v>1388</v>
      </c>
      <c r="E6918" s="125" t="s">
        <v>10693</v>
      </c>
      <c r="F6918" s="274" t="s">
        <v>2943</v>
      </c>
      <c r="G6918" s="272" t="b">
        <v>0</v>
      </c>
      <c r="H6918" s="272" t="b">
        <v>1</v>
      </c>
      <c r="I6918" s="125"/>
      <c r="J6918" s="33" t="str">
        <f>"INSERT INTO PARAMETERS (PARAMETER_ID, PARAMETER_GROUP_ID,PARAMETER_GROUP_NAME,PARAMETER_NAME,PARAMETER_VALUE,IS_SENSITIVE,IS_ACTIVE) VALUES ("&amp;B6918&amp;","&amp;C6918&amp;",'"&amp;D6918&amp;"','"&amp;E6918&amp;"','"&amp;F6918&amp;"',"&amp;G6918&amp;","&amp;H6918&amp;");"</f>
        <v>INSERT INTO PARAMETERS (PARAMETER_ID, PARAMETER_GROUP_ID,PARAMETER_GROUP_NAME,PARAMETER_NAME,PARAMETER_VALUE,IS_SENSITIVE,IS_ACTIVE) VALUES (6982,573,'anz_perenso_metcash_load_sftp','isUnzipNeeded','N',FALSE,TRUE);</v>
      </c>
    </row>
    <row r="6919" spans="1:10" ht="15" hidden="1" customHeight="1">
      <c r="A6919" s="125" t="s">
        <v>18</v>
      </c>
      <c r="B6919" s="271">
        <v>6983</v>
      </c>
      <c r="C6919" s="125">
        <v>573</v>
      </c>
      <c r="D6919" s="272" t="s">
        <v>1388</v>
      </c>
      <c r="E6919" s="275" t="s">
        <v>10687</v>
      </c>
      <c r="F6919" s="274" t="s">
        <v>10782</v>
      </c>
      <c r="G6919" s="272" t="b">
        <v>0</v>
      </c>
      <c r="H6919" s="272" t="b">
        <v>1</v>
      </c>
      <c r="I6919" s="125"/>
      <c r="J6919" s="33" t="str">
        <f>"INSERT INTO PARAMETERS (PARAMETER_ID, PARAMETER_GROUP_ID,PARAMETER_GROUP_NAME,PARAMETER_NAME,PARAMETER_VALUE,IS_SENSITIVE,IS_ACTIVE) VALUES ("&amp;B6919&amp;","&amp;C6919&amp;",'"&amp;D6919&amp;"','"&amp;E6919&amp;"','"&amp;F6919&amp;"',"&amp;G6919&amp;","&amp;H6919&amp;");"</f>
        <v>INSERT INTO PARAMETERS (PARAMETER_ID, PARAMETER_GROUP_ID,PARAMETER_GROUP_NAME,PARAMETER_NAME,PARAMETER_VALUE,IS_SENSITIVE,IS_ACTIVE) VALUES (6983,573,'anz_perenso_metcash_load_sftp','ftpName','perensoaus',FALSE,TRUE);</v>
      </c>
    </row>
    <row r="6920" spans="1:10" ht="15" hidden="1" customHeight="1">
      <c r="A6920" s="125" t="s">
        <v>18</v>
      </c>
      <c r="B6920" s="271">
        <v>6984</v>
      </c>
      <c r="C6920" s="125">
        <v>573</v>
      </c>
      <c r="D6920" s="272" t="s">
        <v>1388</v>
      </c>
      <c r="E6920" s="125" t="s">
        <v>10690</v>
      </c>
      <c r="F6920" s="274" t="s">
        <v>10783</v>
      </c>
      <c r="G6920" s="272" t="b">
        <v>0</v>
      </c>
      <c r="H6920" s="272" t="b">
        <v>1</v>
      </c>
      <c r="I6920" s="125"/>
      <c r="J6920" s="33" t="str">
        <f>"INSERT INTO PARAMETERS (PARAMETER_ID, PARAMETER_GROUP_ID,PARAMETER_GROUP_NAME,PARAMETER_NAME,PARAMETER_VALUE,IS_SENSITIVE,IS_ACTIVE) VALUES ("&amp;B6920&amp;","&amp;C6920&amp;",'"&amp;D6920&amp;"','"&amp;E6920&amp;"','"&amp;F6920&amp;"',"&amp;G6920&amp;","&amp;H6920&amp;");"</f>
        <v>INSERT INTO PARAMETERS (PARAMETER_ID, PARAMETER_GROUP_ID,PARAMETER_GROUP_NAME,PARAMETER_NAME,PARAMETER_VALUE,IS_SENSITIVE,IS_ACTIVE) VALUES (6984,573,'anz_perenso_metcash_load_sftp','ftpDirectory','Export/',FALSE,TRUE);</v>
      </c>
    </row>
    <row r="6921" spans="1:10" ht="15" hidden="1" customHeight="1">
      <c r="A6921" t="s">
        <v>18</v>
      </c>
      <c r="B6921" s="32">
        <v>6985</v>
      </c>
      <c r="C6921">
        <v>574</v>
      </c>
      <c r="D6921" s="5" t="s">
        <v>1389</v>
      </c>
      <c r="E6921" s="5" t="s">
        <v>2823</v>
      </c>
      <c r="F6921" s="184" t="s">
        <v>10813</v>
      </c>
      <c r="G6921" s="5" t="b">
        <v>0</v>
      </c>
      <c r="H6921" s="5" t="b">
        <v>1</v>
      </c>
      <c r="J6921" s="33" t="str">
        <f>"INSERT INTO PARAMETERS (PARAMETER_ID, PARAMETER_GROUP_ID,PARAMETER_GROUP_NAME,PARAMETER_NAME,PARAMETER_VALUE,IS_SENSITIVE,IS_ACTIVE) VALUES ("&amp;B6921&amp;","&amp;C6921&amp;",'"&amp;D6921&amp;"','"&amp;E6921&amp;"','"&amp;F6921&amp;"',"&amp;G6921&amp;","&amp;H6921&amp;");"</f>
        <v>INSERT INTO PARAMETERS (PARAMETER_ID, PARAMETER_GROUP_ID,PARAMETER_GROUP_NAME,PARAMETER_NAME,PARAMETER_VALUE,IS_SENSITIVE,IS_ACTIVE) VALUES (6985,574,'anz_perenso_order_batch_sftp','file_spec','OrderBatch.',FALSE,TRUE);</v>
      </c>
    </row>
    <row r="6922" spans="1:10" ht="15" hidden="1" customHeight="1">
      <c r="A6922" t="s">
        <v>18</v>
      </c>
      <c r="B6922" s="32">
        <v>6986</v>
      </c>
      <c r="C6922">
        <v>574</v>
      </c>
      <c r="D6922" s="5" t="s">
        <v>1389</v>
      </c>
      <c r="E6922" s="5" t="s">
        <v>2841</v>
      </c>
      <c r="F6922" s="246" t="s">
        <v>8959</v>
      </c>
      <c r="G6922" s="5" t="b">
        <v>0</v>
      </c>
      <c r="H6922" s="5" t="b">
        <v>1</v>
      </c>
      <c r="J6922" s="33" t="str">
        <f>"INSERT INTO PARAMETERS (PARAMETER_ID, PARAMETER_GROUP_ID,PARAMETER_GROUP_NAME,PARAMETER_NAME,PARAMETER_VALUE,IS_SENSITIVE,IS_ACTIVE) VALUES ("&amp;B6922&amp;","&amp;C6922&amp;",'"&amp;D6922&amp;"','"&amp;E6922&amp;"','"&amp;F6922&amp;"',"&amp;G6922&amp;","&amp;H6922&amp;");"</f>
        <v>INSERT INTO PARAMETERS (PARAMETER_ID, PARAMETER_GROUP_ID,PARAMETER_GROUP_NAME,PARAMETER_NAME,PARAMETER_VALUE,IS_SENSITIVE,IS_ACTIVE) VALUES (6986,574,'anz_perenso_order_batch_sftp','folder_path','ap_perenso/transaction/order',FALSE,TRUE);</v>
      </c>
    </row>
    <row r="6923" spans="1:10" ht="15" hidden="1" customHeight="1">
      <c r="A6923" t="s">
        <v>18</v>
      </c>
      <c r="B6923" s="32">
        <v>6987</v>
      </c>
      <c r="C6923">
        <v>574</v>
      </c>
      <c r="D6923" s="5" t="s">
        <v>1389</v>
      </c>
      <c r="E6923" s="5" t="s">
        <v>2847</v>
      </c>
      <c r="F6923" s="3" t="s">
        <v>6377</v>
      </c>
      <c r="G6923" s="5" t="b">
        <v>0</v>
      </c>
      <c r="H6923" s="5" t="b">
        <v>1</v>
      </c>
      <c r="J6923" s="33" t="str">
        <f>"INSERT INTO PARAMETERS (PARAMETER_ID, PARAMETER_GROUP_ID,PARAMETER_GROUP_NAME,PARAMETER_NAME,PARAMETER_VALUE,IS_SENSITIVE,IS_ACTIVE) VALUES ("&amp;B6923&amp;","&amp;C6923&amp;",'"&amp;D6923&amp;"','"&amp;E6923&amp;"','"&amp;F6923&amp;"',"&amp;G6923&amp;","&amp;H6923&amp;");"</f>
        <v>INSERT INTO PARAMETERS (PARAMETER_ID, PARAMETER_GROUP_ID,PARAMETER_GROUP_NAME,PARAMETER_NAME,PARAMETER_VALUE,IS_SENSITIVE,IS_ACTIVE) VALUES (6987,574,'anz_perenso_order_batch_sftp','container','pac',FALSE,TRUE);</v>
      </c>
    </row>
    <row r="6924" spans="1:10" ht="15" hidden="1" customHeight="1">
      <c r="A6924" t="s">
        <v>18</v>
      </c>
      <c r="B6924" s="32">
        <v>6988</v>
      </c>
      <c r="C6924">
        <v>574</v>
      </c>
      <c r="D6924" s="5" t="s">
        <v>1389</v>
      </c>
      <c r="E6924" s="5" t="s">
        <v>2859</v>
      </c>
      <c r="F6924" s="3" t="s">
        <v>3130</v>
      </c>
      <c r="G6924" s="5" t="b">
        <v>0</v>
      </c>
      <c r="H6924" s="5" t="b">
        <v>1</v>
      </c>
      <c r="J6924" s="33" t="str">
        <f>"INSERT INTO PARAMETERS (PARAMETER_ID, PARAMETER_GROUP_ID,PARAMETER_GROUP_NAME,PARAMETER_NAME,PARAMETER_VALUE,IS_SENSITIVE,IS_ACTIVE) VALUES ("&amp;B6924&amp;","&amp;C6924&amp;",'"&amp;D6924&amp;"','"&amp;E6924&amp;"','"&amp;F6924&amp;"',"&amp;G6924&amp;","&amp;H6924&amp;");"</f>
        <v>INSERT INTO PARAMETERS (PARAMETER_ID, PARAMETER_GROUP_ID,PARAMETER_GROUP_NAME,PARAMETER_NAME,PARAMETER_VALUE,IS_SENSITIVE,IS_ACTIVE) VALUES (6988,574,'anz_perenso_order_batch_sftp','source_extn','csv',FALSE,TRUE);</v>
      </c>
    </row>
    <row r="6925" spans="1:10" ht="15" hidden="1" customHeight="1">
      <c r="A6925" t="s">
        <v>18</v>
      </c>
      <c r="B6925" s="32">
        <v>6989</v>
      </c>
      <c r="C6925">
        <v>574</v>
      </c>
      <c r="D6925" s="5" t="s">
        <v>1389</v>
      </c>
      <c r="E6925" t="s">
        <v>10693</v>
      </c>
      <c r="F6925" s="3" t="s">
        <v>2943</v>
      </c>
      <c r="G6925" s="5" t="b">
        <v>0</v>
      </c>
      <c r="H6925" s="5" t="b">
        <v>1</v>
      </c>
      <c r="J6925" s="33" t="str">
        <f>"INSERT INTO PARAMETERS (PARAMETER_ID, PARAMETER_GROUP_ID,PARAMETER_GROUP_NAME,PARAMETER_NAME,PARAMETER_VALUE,IS_SENSITIVE,IS_ACTIVE) VALUES ("&amp;B6925&amp;","&amp;C6925&amp;",'"&amp;D6925&amp;"','"&amp;E6925&amp;"','"&amp;F6925&amp;"',"&amp;G6925&amp;","&amp;H6925&amp;");"</f>
        <v>INSERT INTO PARAMETERS (PARAMETER_ID, PARAMETER_GROUP_ID,PARAMETER_GROUP_NAME,PARAMETER_NAME,PARAMETER_VALUE,IS_SENSITIVE,IS_ACTIVE) VALUES (6989,574,'anz_perenso_order_batch_sftp','isUnzipNeeded','N',FALSE,TRUE);</v>
      </c>
    </row>
    <row r="6926" spans="1:10" ht="15" hidden="1" customHeight="1">
      <c r="A6926" t="s">
        <v>18</v>
      </c>
      <c r="B6926" s="32">
        <v>6990</v>
      </c>
      <c r="C6926">
        <v>574</v>
      </c>
      <c r="D6926" s="5" t="s">
        <v>1389</v>
      </c>
      <c r="E6926" s="27" t="s">
        <v>10687</v>
      </c>
      <c r="F6926" s="3" t="s">
        <v>10782</v>
      </c>
      <c r="G6926" s="5" t="b">
        <v>0</v>
      </c>
      <c r="H6926" s="5" t="b">
        <v>1</v>
      </c>
      <c r="J6926" s="33" t="str">
        <f>"INSERT INTO PARAMETERS (PARAMETER_ID, PARAMETER_GROUP_ID,PARAMETER_GROUP_NAME,PARAMETER_NAME,PARAMETER_VALUE,IS_SENSITIVE,IS_ACTIVE) VALUES ("&amp;B6926&amp;","&amp;C6926&amp;",'"&amp;D6926&amp;"','"&amp;E6926&amp;"','"&amp;F6926&amp;"',"&amp;G6926&amp;","&amp;H6926&amp;");"</f>
        <v>INSERT INTO PARAMETERS (PARAMETER_ID, PARAMETER_GROUP_ID,PARAMETER_GROUP_NAME,PARAMETER_NAME,PARAMETER_VALUE,IS_SENSITIVE,IS_ACTIVE) VALUES (6990,574,'anz_perenso_order_batch_sftp','ftpName','perensoaus',FALSE,TRUE);</v>
      </c>
    </row>
    <row r="6927" spans="1:10" ht="15" hidden="1" customHeight="1">
      <c r="A6927" t="s">
        <v>18</v>
      </c>
      <c r="B6927" s="32">
        <v>6991</v>
      </c>
      <c r="C6927">
        <v>574</v>
      </c>
      <c r="D6927" s="5" t="s">
        <v>1389</v>
      </c>
      <c r="E6927" t="s">
        <v>10690</v>
      </c>
      <c r="F6927" s="3" t="s">
        <v>10783</v>
      </c>
      <c r="G6927" s="5" t="b">
        <v>0</v>
      </c>
      <c r="H6927" s="5" t="b">
        <v>1</v>
      </c>
      <c r="J6927" s="33" t="str">
        <f>"INSERT INTO PARAMETERS (PARAMETER_ID, PARAMETER_GROUP_ID,PARAMETER_GROUP_NAME,PARAMETER_NAME,PARAMETER_VALUE,IS_SENSITIVE,IS_ACTIVE) VALUES ("&amp;B6927&amp;","&amp;C6927&amp;",'"&amp;D6927&amp;"','"&amp;E6927&amp;"','"&amp;F6927&amp;"',"&amp;G6927&amp;","&amp;H6927&amp;");"</f>
        <v>INSERT INTO PARAMETERS (PARAMETER_ID, PARAMETER_GROUP_ID,PARAMETER_GROUP_NAME,PARAMETER_NAME,PARAMETER_VALUE,IS_SENSITIVE,IS_ACTIVE) VALUES (6991,574,'anz_perenso_order_batch_sftp','ftpDirectory','Export/',FALSE,TRUE);</v>
      </c>
    </row>
    <row r="6928" spans="1:10" ht="15" hidden="1" customHeight="1">
      <c r="A6928" t="s">
        <v>18</v>
      </c>
      <c r="B6928" s="32">
        <v>6992</v>
      </c>
      <c r="C6928">
        <v>575</v>
      </c>
      <c r="D6928" s="5" t="s">
        <v>1390</v>
      </c>
      <c r="E6928" s="5" t="s">
        <v>2823</v>
      </c>
      <c r="F6928" s="184" t="s">
        <v>10814</v>
      </c>
      <c r="G6928" s="5" t="b">
        <v>0</v>
      </c>
      <c r="H6928" s="5" t="b">
        <v>1</v>
      </c>
      <c r="J6928" s="33" t="str">
        <f>"INSERT INTO PARAMETERS (PARAMETER_ID, PARAMETER_GROUP_ID,PARAMETER_GROUP_NAME,PARAMETER_NAME,PARAMETER_VALUE,IS_SENSITIVE,IS_ACTIVE) VALUES ("&amp;B6928&amp;","&amp;C6928&amp;",'"&amp;D6928&amp;"','"&amp;E6928&amp;"','"&amp;F6928&amp;"',"&amp;G6928&amp;","&amp;H6928&amp;");"</f>
        <v>INSERT INTO PARAMETERS (PARAMETER_ID, PARAMETER_GROUP_ID,PARAMETER_GROUP_NAME,PARAMETER_NAME,PARAMETER_VALUE,IS_SENSITIVE,IS_ACTIVE) VALUES (6992,575,'anz_perenso_order_detail_sftp','file_spec','OrderDetail.',FALSE,TRUE);</v>
      </c>
    </row>
    <row r="6929" spans="1:10" ht="15" hidden="1" customHeight="1">
      <c r="A6929" t="s">
        <v>18</v>
      </c>
      <c r="B6929" s="32">
        <v>6993</v>
      </c>
      <c r="C6929">
        <v>575</v>
      </c>
      <c r="D6929" s="5" t="s">
        <v>1390</v>
      </c>
      <c r="E6929" s="5" t="s">
        <v>2841</v>
      </c>
      <c r="F6929" s="246" t="s">
        <v>8959</v>
      </c>
      <c r="G6929" s="5" t="b">
        <v>0</v>
      </c>
      <c r="H6929" s="5" t="b">
        <v>1</v>
      </c>
      <c r="J6929" s="33" t="str">
        <f>"INSERT INTO PARAMETERS (PARAMETER_ID, PARAMETER_GROUP_ID,PARAMETER_GROUP_NAME,PARAMETER_NAME,PARAMETER_VALUE,IS_SENSITIVE,IS_ACTIVE) VALUES ("&amp;B6929&amp;","&amp;C6929&amp;",'"&amp;D6929&amp;"','"&amp;E6929&amp;"','"&amp;F6929&amp;"',"&amp;G6929&amp;","&amp;H6929&amp;");"</f>
        <v>INSERT INTO PARAMETERS (PARAMETER_ID, PARAMETER_GROUP_ID,PARAMETER_GROUP_NAME,PARAMETER_NAME,PARAMETER_VALUE,IS_SENSITIVE,IS_ACTIVE) VALUES (6993,575,'anz_perenso_order_detail_sftp','folder_path','ap_perenso/transaction/order',FALSE,TRUE);</v>
      </c>
    </row>
    <row r="6930" spans="1:10" ht="15" hidden="1" customHeight="1">
      <c r="A6930" t="s">
        <v>18</v>
      </c>
      <c r="B6930" s="32">
        <v>6994</v>
      </c>
      <c r="C6930">
        <v>575</v>
      </c>
      <c r="D6930" s="5" t="s">
        <v>1390</v>
      </c>
      <c r="E6930" s="5" t="s">
        <v>2847</v>
      </c>
      <c r="F6930" s="3" t="s">
        <v>6377</v>
      </c>
      <c r="G6930" s="5" t="b">
        <v>0</v>
      </c>
      <c r="H6930" s="5" t="b">
        <v>1</v>
      </c>
      <c r="J6930" s="33" t="str">
        <f>"INSERT INTO PARAMETERS (PARAMETER_ID, PARAMETER_GROUP_ID,PARAMETER_GROUP_NAME,PARAMETER_NAME,PARAMETER_VALUE,IS_SENSITIVE,IS_ACTIVE) VALUES ("&amp;B6930&amp;","&amp;C6930&amp;",'"&amp;D6930&amp;"','"&amp;E6930&amp;"','"&amp;F6930&amp;"',"&amp;G6930&amp;","&amp;H6930&amp;");"</f>
        <v>INSERT INTO PARAMETERS (PARAMETER_ID, PARAMETER_GROUP_ID,PARAMETER_GROUP_NAME,PARAMETER_NAME,PARAMETER_VALUE,IS_SENSITIVE,IS_ACTIVE) VALUES (6994,575,'anz_perenso_order_detail_sftp','container','pac',FALSE,TRUE);</v>
      </c>
    </row>
    <row r="6931" spans="1:10" ht="15" hidden="1" customHeight="1">
      <c r="A6931" t="s">
        <v>18</v>
      </c>
      <c r="B6931" s="32">
        <v>6995</v>
      </c>
      <c r="C6931">
        <v>575</v>
      </c>
      <c r="D6931" s="5" t="s">
        <v>1390</v>
      </c>
      <c r="E6931" s="5" t="s">
        <v>2859</v>
      </c>
      <c r="F6931" s="3" t="s">
        <v>3130</v>
      </c>
      <c r="G6931" s="5" t="b">
        <v>0</v>
      </c>
      <c r="H6931" s="5" t="b">
        <v>1</v>
      </c>
      <c r="J6931" s="33" t="str">
        <f>"INSERT INTO PARAMETERS (PARAMETER_ID, PARAMETER_GROUP_ID,PARAMETER_GROUP_NAME,PARAMETER_NAME,PARAMETER_VALUE,IS_SENSITIVE,IS_ACTIVE) VALUES ("&amp;B6931&amp;","&amp;C6931&amp;",'"&amp;D6931&amp;"','"&amp;E6931&amp;"','"&amp;F6931&amp;"',"&amp;G6931&amp;","&amp;H6931&amp;");"</f>
        <v>INSERT INTO PARAMETERS (PARAMETER_ID, PARAMETER_GROUP_ID,PARAMETER_GROUP_NAME,PARAMETER_NAME,PARAMETER_VALUE,IS_SENSITIVE,IS_ACTIVE) VALUES (6995,575,'anz_perenso_order_detail_sftp','source_extn','csv',FALSE,TRUE);</v>
      </c>
    </row>
    <row r="6932" spans="1:10" ht="15" hidden="1" customHeight="1">
      <c r="A6932" t="s">
        <v>18</v>
      </c>
      <c r="B6932" s="32">
        <v>6996</v>
      </c>
      <c r="C6932">
        <v>575</v>
      </c>
      <c r="D6932" s="5" t="s">
        <v>1390</v>
      </c>
      <c r="E6932" t="s">
        <v>10693</v>
      </c>
      <c r="F6932" s="3" t="s">
        <v>2943</v>
      </c>
      <c r="G6932" s="5" t="b">
        <v>0</v>
      </c>
      <c r="H6932" s="5" t="b">
        <v>1</v>
      </c>
      <c r="J6932" s="33" t="str">
        <f>"INSERT INTO PARAMETERS (PARAMETER_ID, PARAMETER_GROUP_ID,PARAMETER_GROUP_NAME,PARAMETER_NAME,PARAMETER_VALUE,IS_SENSITIVE,IS_ACTIVE) VALUES ("&amp;B6932&amp;","&amp;C6932&amp;",'"&amp;D6932&amp;"','"&amp;E6932&amp;"','"&amp;F6932&amp;"',"&amp;G6932&amp;","&amp;H6932&amp;");"</f>
        <v>INSERT INTO PARAMETERS (PARAMETER_ID, PARAMETER_GROUP_ID,PARAMETER_GROUP_NAME,PARAMETER_NAME,PARAMETER_VALUE,IS_SENSITIVE,IS_ACTIVE) VALUES (6996,575,'anz_perenso_order_detail_sftp','isUnzipNeeded','N',FALSE,TRUE);</v>
      </c>
    </row>
    <row r="6933" spans="1:10" ht="15" hidden="1" customHeight="1">
      <c r="A6933" t="s">
        <v>18</v>
      </c>
      <c r="B6933" s="32">
        <v>6997</v>
      </c>
      <c r="C6933">
        <v>575</v>
      </c>
      <c r="D6933" s="5" t="s">
        <v>1390</v>
      </c>
      <c r="E6933" s="27" t="s">
        <v>10687</v>
      </c>
      <c r="F6933" s="3" t="s">
        <v>10782</v>
      </c>
      <c r="G6933" s="5" t="b">
        <v>0</v>
      </c>
      <c r="H6933" s="5" t="b">
        <v>1</v>
      </c>
      <c r="J6933" s="33" t="str">
        <f>"INSERT INTO PARAMETERS (PARAMETER_ID, PARAMETER_GROUP_ID,PARAMETER_GROUP_NAME,PARAMETER_NAME,PARAMETER_VALUE,IS_SENSITIVE,IS_ACTIVE) VALUES ("&amp;B6933&amp;","&amp;C6933&amp;",'"&amp;D6933&amp;"','"&amp;E6933&amp;"','"&amp;F6933&amp;"',"&amp;G6933&amp;","&amp;H6933&amp;");"</f>
        <v>INSERT INTO PARAMETERS (PARAMETER_ID, PARAMETER_GROUP_ID,PARAMETER_GROUP_NAME,PARAMETER_NAME,PARAMETER_VALUE,IS_SENSITIVE,IS_ACTIVE) VALUES (6997,575,'anz_perenso_order_detail_sftp','ftpName','perensoaus',FALSE,TRUE);</v>
      </c>
    </row>
    <row r="6934" spans="1:10" s="642" customFormat="1" ht="15" hidden="1" customHeight="1">
      <c r="A6934" t="s">
        <v>18</v>
      </c>
      <c r="B6934" s="32">
        <v>6998</v>
      </c>
      <c r="C6934">
        <v>575</v>
      </c>
      <c r="D6934" s="5" t="s">
        <v>1390</v>
      </c>
      <c r="E6934" t="s">
        <v>10690</v>
      </c>
      <c r="F6934" s="3" t="s">
        <v>10783</v>
      </c>
      <c r="G6934" s="5" t="b">
        <v>0</v>
      </c>
      <c r="H6934" s="5" t="b">
        <v>1</v>
      </c>
      <c r="I6934"/>
      <c r="J6934" s="33" t="str">
        <f>"INSERT INTO PARAMETERS (PARAMETER_ID, PARAMETER_GROUP_ID,PARAMETER_GROUP_NAME,PARAMETER_NAME,PARAMETER_VALUE,IS_SENSITIVE,IS_ACTIVE) VALUES ("&amp;B6934&amp;","&amp;C6934&amp;",'"&amp;D6934&amp;"','"&amp;E6934&amp;"','"&amp;F6934&amp;"',"&amp;G6934&amp;","&amp;H6934&amp;");"</f>
        <v>INSERT INTO PARAMETERS (PARAMETER_ID, PARAMETER_GROUP_ID,PARAMETER_GROUP_NAME,PARAMETER_NAME,PARAMETER_VALUE,IS_SENSITIVE,IS_ACTIVE) VALUES (6998,575,'anz_perenso_order_detail_sftp','ftpDirectory','Export/',FALSE,TRUE);</v>
      </c>
    </row>
    <row r="6935" spans="1:10" s="642" customFormat="1" ht="15" hidden="1" customHeight="1">
      <c r="A6935" t="s">
        <v>18</v>
      </c>
      <c r="B6935" s="32">
        <v>6999</v>
      </c>
      <c r="C6935">
        <v>576</v>
      </c>
      <c r="D6935" s="5" t="s">
        <v>1391</v>
      </c>
      <c r="E6935" s="5" t="s">
        <v>2823</v>
      </c>
      <c r="F6935" s="184" t="s">
        <v>10815</v>
      </c>
      <c r="G6935" s="5" t="b">
        <v>0</v>
      </c>
      <c r="H6935" s="5" t="b">
        <v>1</v>
      </c>
      <c r="I6935"/>
      <c r="J6935" s="33" t="str">
        <f>"INSERT INTO PARAMETERS (PARAMETER_ID, PARAMETER_GROUP_ID,PARAMETER_GROUP_NAME,PARAMETER_NAME,PARAMETER_VALUE,IS_SENSITIVE,IS_ACTIVE) VALUES ("&amp;B6935&amp;","&amp;C6935&amp;",'"&amp;D6935&amp;"','"&amp;E6935&amp;"','"&amp;F6935&amp;"',"&amp;G6935&amp;","&amp;H6935&amp;");"</f>
        <v>INSERT INTO PARAMETERS (PARAMETER_ID, PARAMETER_GROUP_ID,PARAMETER_GROUP_NAME,PARAMETER_NAME,PARAMETER_VALUE,IS_SENSITIVE,IS_ACTIVE) VALUES (6999,576,'anz_perenso_order_header_sftp','file_spec','OrderHdr.',FALSE,TRUE);</v>
      </c>
    </row>
    <row r="6936" spans="1:10" s="642" customFormat="1" ht="15" hidden="1" customHeight="1">
      <c r="A6936" t="s">
        <v>18</v>
      </c>
      <c r="B6936" s="32">
        <v>7000</v>
      </c>
      <c r="C6936">
        <v>576</v>
      </c>
      <c r="D6936" s="5" t="s">
        <v>1391</v>
      </c>
      <c r="E6936" s="5" t="s">
        <v>2841</v>
      </c>
      <c r="F6936" s="246" t="s">
        <v>8959</v>
      </c>
      <c r="G6936" s="5" t="b">
        <v>0</v>
      </c>
      <c r="H6936" s="5" t="b">
        <v>1</v>
      </c>
      <c r="I6936"/>
      <c r="J6936" s="33" t="str">
        <f>"INSERT INTO PARAMETERS (PARAMETER_ID, PARAMETER_GROUP_ID,PARAMETER_GROUP_NAME,PARAMETER_NAME,PARAMETER_VALUE,IS_SENSITIVE,IS_ACTIVE) VALUES ("&amp;B6936&amp;","&amp;C6936&amp;",'"&amp;D6936&amp;"','"&amp;E6936&amp;"','"&amp;F6936&amp;"',"&amp;G6936&amp;","&amp;H6936&amp;");"</f>
        <v>INSERT INTO PARAMETERS (PARAMETER_ID, PARAMETER_GROUP_ID,PARAMETER_GROUP_NAME,PARAMETER_NAME,PARAMETER_VALUE,IS_SENSITIVE,IS_ACTIVE) VALUES (7000,576,'anz_perenso_order_header_sftp','folder_path','ap_perenso/transaction/order',FALSE,TRUE);</v>
      </c>
    </row>
    <row r="6937" spans="1:10" s="642" customFormat="1" ht="15" hidden="1" customHeight="1">
      <c r="A6937" t="s">
        <v>18</v>
      </c>
      <c r="B6937" s="32">
        <v>7001</v>
      </c>
      <c r="C6937">
        <v>576</v>
      </c>
      <c r="D6937" s="5" t="s">
        <v>1391</v>
      </c>
      <c r="E6937" s="5" t="s">
        <v>2847</v>
      </c>
      <c r="F6937" s="3" t="s">
        <v>6377</v>
      </c>
      <c r="G6937" s="5" t="b">
        <v>0</v>
      </c>
      <c r="H6937" s="5" t="b">
        <v>1</v>
      </c>
      <c r="I6937"/>
      <c r="J6937" s="33" t="str">
        <f>"INSERT INTO PARAMETERS (PARAMETER_ID, PARAMETER_GROUP_ID,PARAMETER_GROUP_NAME,PARAMETER_NAME,PARAMETER_VALUE,IS_SENSITIVE,IS_ACTIVE) VALUES ("&amp;B6937&amp;","&amp;C6937&amp;",'"&amp;D6937&amp;"','"&amp;E6937&amp;"','"&amp;F6937&amp;"',"&amp;G6937&amp;","&amp;H6937&amp;");"</f>
        <v>INSERT INTO PARAMETERS (PARAMETER_ID, PARAMETER_GROUP_ID,PARAMETER_GROUP_NAME,PARAMETER_NAME,PARAMETER_VALUE,IS_SENSITIVE,IS_ACTIVE) VALUES (7001,576,'anz_perenso_order_header_sftp','container','pac',FALSE,TRUE);</v>
      </c>
    </row>
    <row r="6938" spans="1:10" s="642" customFormat="1" ht="15" hidden="1" customHeight="1">
      <c r="A6938" t="s">
        <v>18</v>
      </c>
      <c r="B6938" s="32">
        <v>7002</v>
      </c>
      <c r="C6938">
        <v>576</v>
      </c>
      <c r="D6938" s="5" t="s">
        <v>1391</v>
      </c>
      <c r="E6938" s="5" t="s">
        <v>2859</v>
      </c>
      <c r="F6938" s="3" t="s">
        <v>3130</v>
      </c>
      <c r="G6938" s="5" t="b">
        <v>0</v>
      </c>
      <c r="H6938" s="5" t="b">
        <v>1</v>
      </c>
      <c r="I6938"/>
      <c r="J6938" s="33" t="str">
        <f>"INSERT INTO PARAMETERS (PARAMETER_ID, PARAMETER_GROUP_ID,PARAMETER_GROUP_NAME,PARAMETER_NAME,PARAMETER_VALUE,IS_SENSITIVE,IS_ACTIVE) VALUES ("&amp;B6938&amp;","&amp;C6938&amp;",'"&amp;D6938&amp;"','"&amp;E6938&amp;"','"&amp;F6938&amp;"',"&amp;G6938&amp;","&amp;H6938&amp;");"</f>
        <v>INSERT INTO PARAMETERS (PARAMETER_ID, PARAMETER_GROUP_ID,PARAMETER_GROUP_NAME,PARAMETER_NAME,PARAMETER_VALUE,IS_SENSITIVE,IS_ACTIVE) VALUES (7002,576,'anz_perenso_order_header_sftp','source_extn','csv',FALSE,TRUE);</v>
      </c>
    </row>
    <row r="6939" spans="1:10" s="642" customFormat="1" ht="15" hidden="1" customHeight="1">
      <c r="A6939" t="s">
        <v>18</v>
      </c>
      <c r="B6939" s="32">
        <v>7003</v>
      </c>
      <c r="C6939">
        <v>576</v>
      </c>
      <c r="D6939" s="5" t="s">
        <v>1391</v>
      </c>
      <c r="E6939" t="s">
        <v>10693</v>
      </c>
      <c r="F6939" s="3" t="s">
        <v>2943</v>
      </c>
      <c r="G6939" s="5" t="b">
        <v>0</v>
      </c>
      <c r="H6939" s="5" t="b">
        <v>1</v>
      </c>
      <c r="I6939"/>
      <c r="J6939" s="33" t="str">
        <f>"INSERT INTO PARAMETERS (PARAMETER_ID, PARAMETER_GROUP_ID,PARAMETER_GROUP_NAME,PARAMETER_NAME,PARAMETER_VALUE,IS_SENSITIVE,IS_ACTIVE) VALUES ("&amp;B6939&amp;","&amp;C6939&amp;",'"&amp;D6939&amp;"','"&amp;E6939&amp;"','"&amp;F6939&amp;"',"&amp;G6939&amp;","&amp;H6939&amp;");"</f>
        <v>INSERT INTO PARAMETERS (PARAMETER_ID, PARAMETER_GROUP_ID,PARAMETER_GROUP_NAME,PARAMETER_NAME,PARAMETER_VALUE,IS_SENSITIVE,IS_ACTIVE) VALUES (7003,576,'anz_perenso_order_header_sftp','isUnzipNeeded','N',FALSE,TRUE);</v>
      </c>
    </row>
    <row r="6940" spans="1:10" s="642" customFormat="1" ht="15" hidden="1" customHeight="1">
      <c r="A6940" t="s">
        <v>18</v>
      </c>
      <c r="B6940" s="32">
        <v>7004</v>
      </c>
      <c r="C6940">
        <v>576</v>
      </c>
      <c r="D6940" s="5" t="s">
        <v>1391</v>
      </c>
      <c r="E6940" s="27" t="s">
        <v>10687</v>
      </c>
      <c r="F6940" s="3" t="s">
        <v>10782</v>
      </c>
      <c r="G6940" s="5" t="b">
        <v>0</v>
      </c>
      <c r="H6940" s="5" t="b">
        <v>1</v>
      </c>
      <c r="I6940"/>
      <c r="J6940" s="33" t="str">
        <f>"INSERT INTO PARAMETERS (PARAMETER_ID, PARAMETER_GROUP_ID,PARAMETER_GROUP_NAME,PARAMETER_NAME,PARAMETER_VALUE,IS_SENSITIVE,IS_ACTIVE) VALUES ("&amp;B6940&amp;","&amp;C6940&amp;",'"&amp;D6940&amp;"','"&amp;E6940&amp;"','"&amp;F6940&amp;"',"&amp;G6940&amp;","&amp;H6940&amp;");"</f>
        <v>INSERT INTO PARAMETERS (PARAMETER_ID, PARAMETER_GROUP_ID,PARAMETER_GROUP_NAME,PARAMETER_NAME,PARAMETER_VALUE,IS_SENSITIVE,IS_ACTIVE) VALUES (7004,576,'anz_perenso_order_header_sftp','ftpName','perensoaus',FALSE,TRUE);</v>
      </c>
    </row>
    <row r="6941" spans="1:10" s="642" customFormat="1" ht="15" hidden="1" customHeight="1">
      <c r="A6941" t="s">
        <v>18</v>
      </c>
      <c r="B6941" s="32">
        <v>7005</v>
      </c>
      <c r="C6941">
        <v>576</v>
      </c>
      <c r="D6941" s="5" t="s">
        <v>1391</v>
      </c>
      <c r="E6941" t="s">
        <v>10690</v>
      </c>
      <c r="F6941" s="3" t="s">
        <v>10783</v>
      </c>
      <c r="G6941" s="5" t="b">
        <v>0</v>
      </c>
      <c r="H6941" s="5" t="b">
        <v>1</v>
      </c>
      <c r="I6941"/>
      <c r="J6941" s="33" t="str">
        <f>"INSERT INTO PARAMETERS (PARAMETER_ID, PARAMETER_GROUP_ID,PARAMETER_GROUP_NAME,PARAMETER_NAME,PARAMETER_VALUE,IS_SENSITIVE,IS_ACTIVE) VALUES ("&amp;B6941&amp;","&amp;C6941&amp;",'"&amp;D6941&amp;"','"&amp;E6941&amp;"','"&amp;F6941&amp;"',"&amp;G6941&amp;","&amp;H6941&amp;");"</f>
        <v>INSERT INTO PARAMETERS (PARAMETER_ID, PARAMETER_GROUP_ID,PARAMETER_GROUP_NAME,PARAMETER_NAME,PARAMETER_VALUE,IS_SENSITIVE,IS_ACTIVE) VALUES (7005,576,'anz_perenso_order_header_sftp','ftpDirectory','Export/',FALSE,TRUE);</v>
      </c>
    </row>
    <row r="6942" spans="1:10" s="642" customFormat="1" ht="15" hidden="1" customHeight="1">
      <c r="A6942" t="s">
        <v>18</v>
      </c>
      <c r="B6942" s="32">
        <v>7006</v>
      </c>
      <c r="C6942">
        <v>577</v>
      </c>
      <c r="D6942" s="5" t="s">
        <v>1392</v>
      </c>
      <c r="E6942" s="5" t="s">
        <v>2823</v>
      </c>
      <c r="F6942" s="184" t="s">
        <v>10816</v>
      </c>
      <c r="G6942" s="5" t="b">
        <v>0</v>
      </c>
      <c r="H6942" s="5" t="b">
        <v>1</v>
      </c>
      <c r="I6942"/>
      <c r="J6942" s="33" t="str">
        <f>"INSERT INTO PARAMETERS (PARAMETER_ID, PARAMETER_GROUP_ID,PARAMETER_GROUP_NAME,PARAMETER_NAME,PARAMETER_VALUE,IS_SENSITIVE,IS_ACTIVE) VALUES ("&amp;B6942&amp;","&amp;C6942&amp;",'"&amp;D6942&amp;"','"&amp;E6942&amp;"','"&amp;F6942&amp;"',"&amp;G6942&amp;","&amp;H6942&amp;");"</f>
        <v>INSERT INTO PARAMETERS (PARAMETER_ID, PARAMETER_GROUP_ID,PARAMETER_GROUP_NAME,PARAMETER_NAME,PARAMETER_VALUE,IS_SENSITIVE,IS_ACTIVE) VALUES (7006,577,'anz_perenso_order_type_sftp','file_spec','OrderType.',FALSE,TRUE);</v>
      </c>
    </row>
    <row r="6943" spans="1:10" s="642" customFormat="1" ht="15" hidden="1" customHeight="1">
      <c r="A6943" t="s">
        <v>18</v>
      </c>
      <c r="B6943" s="32">
        <v>7007</v>
      </c>
      <c r="C6943">
        <v>577</v>
      </c>
      <c r="D6943" s="5" t="s">
        <v>1392</v>
      </c>
      <c r="E6943" s="5" t="s">
        <v>2841</v>
      </c>
      <c r="F6943" s="246" t="s">
        <v>8959</v>
      </c>
      <c r="G6943" s="5" t="b">
        <v>0</v>
      </c>
      <c r="H6943" s="5" t="b">
        <v>1</v>
      </c>
      <c r="I6943"/>
      <c r="J6943" s="33" t="str">
        <f>"INSERT INTO PARAMETERS (PARAMETER_ID, PARAMETER_GROUP_ID,PARAMETER_GROUP_NAME,PARAMETER_NAME,PARAMETER_VALUE,IS_SENSITIVE,IS_ACTIVE) VALUES ("&amp;B6943&amp;","&amp;C6943&amp;",'"&amp;D6943&amp;"','"&amp;E6943&amp;"','"&amp;F6943&amp;"',"&amp;G6943&amp;","&amp;H6943&amp;");"</f>
        <v>INSERT INTO PARAMETERS (PARAMETER_ID, PARAMETER_GROUP_ID,PARAMETER_GROUP_NAME,PARAMETER_NAME,PARAMETER_VALUE,IS_SENSITIVE,IS_ACTIVE) VALUES (7007,577,'anz_perenso_order_type_sftp','folder_path','ap_perenso/transaction/order',FALSE,TRUE);</v>
      </c>
    </row>
    <row r="6944" spans="1:10" s="642" customFormat="1" ht="15" hidden="1" customHeight="1">
      <c r="A6944" t="s">
        <v>18</v>
      </c>
      <c r="B6944" s="32">
        <v>7008</v>
      </c>
      <c r="C6944">
        <v>577</v>
      </c>
      <c r="D6944" s="5" t="s">
        <v>1392</v>
      </c>
      <c r="E6944" s="5" t="s">
        <v>2847</v>
      </c>
      <c r="F6944" s="3" t="s">
        <v>6377</v>
      </c>
      <c r="G6944" s="5" t="b">
        <v>0</v>
      </c>
      <c r="H6944" s="5" t="b">
        <v>1</v>
      </c>
      <c r="I6944"/>
      <c r="J6944" s="33" t="str">
        <f>"INSERT INTO PARAMETERS (PARAMETER_ID, PARAMETER_GROUP_ID,PARAMETER_GROUP_NAME,PARAMETER_NAME,PARAMETER_VALUE,IS_SENSITIVE,IS_ACTIVE) VALUES ("&amp;B6944&amp;","&amp;C6944&amp;",'"&amp;D6944&amp;"','"&amp;E6944&amp;"','"&amp;F6944&amp;"',"&amp;G6944&amp;","&amp;H6944&amp;");"</f>
        <v>INSERT INTO PARAMETERS (PARAMETER_ID, PARAMETER_GROUP_ID,PARAMETER_GROUP_NAME,PARAMETER_NAME,PARAMETER_VALUE,IS_SENSITIVE,IS_ACTIVE) VALUES (7008,577,'anz_perenso_order_type_sftp','container','pac',FALSE,TRUE);</v>
      </c>
    </row>
    <row r="6945" spans="1:10" s="642" customFormat="1" ht="15" hidden="1" customHeight="1">
      <c r="A6945" t="s">
        <v>18</v>
      </c>
      <c r="B6945" s="32">
        <v>7009</v>
      </c>
      <c r="C6945">
        <v>577</v>
      </c>
      <c r="D6945" s="5" t="s">
        <v>1392</v>
      </c>
      <c r="E6945" s="5" t="s">
        <v>2859</v>
      </c>
      <c r="F6945" s="3" t="s">
        <v>3130</v>
      </c>
      <c r="G6945" s="5" t="b">
        <v>0</v>
      </c>
      <c r="H6945" s="5" t="b">
        <v>1</v>
      </c>
      <c r="I6945"/>
      <c r="J6945" s="33" t="str">
        <f>"INSERT INTO PARAMETERS (PARAMETER_ID, PARAMETER_GROUP_ID,PARAMETER_GROUP_NAME,PARAMETER_NAME,PARAMETER_VALUE,IS_SENSITIVE,IS_ACTIVE) VALUES ("&amp;B6945&amp;","&amp;C6945&amp;",'"&amp;D6945&amp;"','"&amp;E6945&amp;"','"&amp;F6945&amp;"',"&amp;G6945&amp;","&amp;H6945&amp;");"</f>
        <v>INSERT INTO PARAMETERS (PARAMETER_ID, PARAMETER_GROUP_ID,PARAMETER_GROUP_NAME,PARAMETER_NAME,PARAMETER_VALUE,IS_SENSITIVE,IS_ACTIVE) VALUES (7009,577,'anz_perenso_order_type_sftp','source_extn','csv',FALSE,TRUE);</v>
      </c>
    </row>
    <row r="6946" spans="1:10" s="642" customFormat="1" ht="15" hidden="1" customHeight="1">
      <c r="A6946" t="s">
        <v>18</v>
      </c>
      <c r="B6946" s="32">
        <v>7010</v>
      </c>
      <c r="C6946">
        <v>577</v>
      </c>
      <c r="D6946" s="5" t="s">
        <v>1392</v>
      </c>
      <c r="E6946" t="s">
        <v>10693</v>
      </c>
      <c r="F6946" s="3" t="s">
        <v>2943</v>
      </c>
      <c r="G6946" s="5" t="b">
        <v>0</v>
      </c>
      <c r="H6946" s="5" t="b">
        <v>1</v>
      </c>
      <c r="I6946"/>
      <c r="J6946" s="33" t="str">
        <f>"INSERT INTO PARAMETERS (PARAMETER_ID, PARAMETER_GROUP_ID,PARAMETER_GROUP_NAME,PARAMETER_NAME,PARAMETER_VALUE,IS_SENSITIVE,IS_ACTIVE) VALUES ("&amp;B6946&amp;","&amp;C6946&amp;",'"&amp;D6946&amp;"','"&amp;E6946&amp;"','"&amp;F6946&amp;"',"&amp;G6946&amp;","&amp;H6946&amp;");"</f>
        <v>INSERT INTO PARAMETERS (PARAMETER_ID, PARAMETER_GROUP_ID,PARAMETER_GROUP_NAME,PARAMETER_NAME,PARAMETER_VALUE,IS_SENSITIVE,IS_ACTIVE) VALUES (7010,577,'anz_perenso_order_type_sftp','isUnzipNeeded','N',FALSE,TRUE);</v>
      </c>
    </row>
    <row r="6947" spans="1:10" s="642" customFormat="1" ht="15" hidden="1" customHeight="1">
      <c r="A6947" t="s">
        <v>18</v>
      </c>
      <c r="B6947" s="32">
        <v>7011</v>
      </c>
      <c r="C6947">
        <v>577</v>
      </c>
      <c r="D6947" s="5" t="s">
        <v>1392</v>
      </c>
      <c r="E6947" s="27" t="s">
        <v>10687</v>
      </c>
      <c r="F6947" s="3" t="s">
        <v>10782</v>
      </c>
      <c r="G6947" s="5" t="b">
        <v>0</v>
      </c>
      <c r="H6947" s="5" t="b">
        <v>1</v>
      </c>
      <c r="I6947"/>
      <c r="J6947" s="33" t="str">
        <f>"INSERT INTO PARAMETERS (PARAMETER_ID, PARAMETER_GROUP_ID,PARAMETER_GROUP_NAME,PARAMETER_NAME,PARAMETER_VALUE,IS_SENSITIVE,IS_ACTIVE) VALUES ("&amp;B6947&amp;","&amp;C6947&amp;",'"&amp;D6947&amp;"','"&amp;E6947&amp;"','"&amp;F6947&amp;"',"&amp;G6947&amp;","&amp;H6947&amp;");"</f>
        <v>INSERT INTO PARAMETERS (PARAMETER_ID, PARAMETER_GROUP_ID,PARAMETER_GROUP_NAME,PARAMETER_NAME,PARAMETER_VALUE,IS_SENSITIVE,IS_ACTIVE) VALUES (7011,577,'anz_perenso_order_type_sftp','ftpName','perensoaus',FALSE,TRUE);</v>
      </c>
    </row>
    <row r="6948" spans="1:10" s="642" customFormat="1" ht="15" hidden="1" customHeight="1">
      <c r="A6948" t="s">
        <v>18</v>
      </c>
      <c r="B6948" s="32">
        <v>7012</v>
      </c>
      <c r="C6948">
        <v>577</v>
      </c>
      <c r="D6948" s="5" t="s">
        <v>1392</v>
      </c>
      <c r="E6948" t="s">
        <v>10690</v>
      </c>
      <c r="F6948" s="3" t="s">
        <v>10783</v>
      </c>
      <c r="G6948" s="5" t="b">
        <v>0</v>
      </c>
      <c r="H6948" s="5" t="b">
        <v>1</v>
      </c>
      <c r="I6948"/>
      <c r="J6948" s="33" t="str">
        <f>"INSERT INTO PARAMETERS (PARAMETER_ID, PARAMETER_GROUP_ID,PARAMETER_GROUP_NAME,PARAMETER_NAME,PARAMETER_VALUE,IS_SENSITIVE,IS_ACTIVE) VALUES ("&amp;B6948&amp;","&amp;C6948&amp;",'"&amp;D6948&amp;"','"&amp;E6948&amp;"','"&amp;F6948&amp;"',"&amp;G6948&amp;","&amp;H6948&amp;");"</f>
        <v>INSERT INTO PARAMETERS (PARAMETER_ID, PARAMETER_GROUP_ID,PARAMETER_GROUP_NAME,PARAMETER_NAME,PARAMETER_VALUE,IS_SENSITIVE,IS_ACTIVE) VALUES (7012,577,'anz_perenso_order_type_sftp','ftpDirectory','Export/',FALSE,TRUE);</v>
      </c>
    </row>
    <row r="6949" spans="1:10" s="642" customFormat="1" ht="15" hidden="1" customHeight="1">
      <c r="A6949" t="s">
        <v>18</v>
      </c>
      <c r="B6949" s="32">
        <v>7013</v>
      </c>
      <c r="C6949">
        <v>578</v>
      </c>
      <c r="D6949" s="5" t="s">
        <v>1393</v>
      </c>
      <c r="E6949" s="5" t="s">
        <v>2823</v>
      </c>
      <c r="F6949" s="184" t="s">
        <v>10817</v>
      </c>
      <c r="G6949" s="5" t="b">
        <v>0</v>
      </c>
      <c r="H6949" s="5" t="b">
        <v>1</v>
      </c>
      <c r="I6949"/>
      <c r="J6949" s="33" t="str">
        <f>"INSERT INTO PARAMETERS (PARAMETER_ID, PARAMETER_GROUP_ID,PARAMETER_GROUP_NAME,PARAMETER_NAME,PARAMETER_VALUE,IS_SENSITIVE,IS_ACTIVE) VALUES ("&amp;B6949&amp;","&amp;C6949&amp;",'"&amp;D6949&amp;"','"&amp;E6949&amp;"','"&amp;F6949&amp;"',"&amp;G6949&amp;","&amp;H6949&amp;");"</f>
        <v>INSERT INTO PARAMETERS (PARAMETER_ID, PARAMETER_GROUP_ID,PARAMETER_GROUP_NAME,PARAMETER_NAME,PARAMETER_VALUE,IS_SENSITIVE,IS_ACTIVE) VALUES (7013,578,'anz_perenso_deal_discount_sftp','file_spec','DealDiscount.',FALSE,TRUE);</v>
      </c>
    </row>
    <row r="6950" spans="1:10" s="642" customFormat="1" ht="15" hidden="1" customHeight="1">
      <c r="A6950" t="s">
        <v>18</v>
      </c>
      <c r="B6950" s="32">
        <v>7014</v>
      </c>
      <c r="C6950">
        <v>578</v>
      </c>
      <c r="D6950" s="5" t="s">
        <v>1393</v>
      </c>
      <c r="E6950" s="5" t="s">
        <v>2841</v>
      </c>
      <c r="F6950" s="246" t="s">
        <v>8959</v>
      </c>
      <c r="G6950" s="5" t="b">
        <v>0</v>
      </c>
      <c r="H6950" s="5" t="b">
        <v>1</v>
      </c>
      <c r="I6950"/>
      <c r="J6950" s="33" t="str">
        <f>"INSERT INTO PARAMETERS (PARAMETER_ID, PARAMETER_GROUP_ID,PARAMETER_GROUP_NAME,PARAMETER_NAME,PARAMETER_VALUE,IS_SENSITIVE,IS_ACTIVE) VALUES ("&amp;B6950&amp;","&amp;C6950&amp;",'"&amp;D6950&amp;"','"&amp;E6950&amp;"','"&amp;F6950&amp;"',"&amp;G6950&amp;","&amp;H6950&amp;");"</f>
        <v>INSERT INTO PARAMETERS (PARAMETER_ID, PARAMETER_GROUP_ID,PARAMETER_GROUP_NAME,PARAMETER_NAME,PARAMETER_VALUE,IS_SENSITIVE,IS_ACTIVE) VALUES (7014,578,'anz_perenso_deal_discount_sftp','folder_path','ap_perenso/transaction/order',FALSE,TRUE);</v>
      </c>
    </row>
    <row r="6951" spans="1:10" s="642" customFormat="1" ht="15" hidden="1" customHeight="1">
      <c r="A6951" t="s">
        <v>18</v>
      </c>
      <c r="B6951" s="32">
        <v>7015</v>
      </c>
      <c r="C6951">
        <v>578</v>
      </c>
      <c r="D6951" s="5" t="s">
        <v>1393</v>
      </c>
      <c r="E6951" s="5" t="s">
        <v>2847</v>
      </c>
      <c r="F6951" s="3" t="s">
        <v>6377</v>
      </c>
      <c r="G6951" s="5" t="b">
        <v>0</v>
      </c>
      <c r="H6951" s="5" t="b">
        <v>1</v>
      </c>
      <c r="I6951"/>
      <c r="J6951" s="33" t="str">
        <f>"INSERT INTO PARAMETERS (PARAMETER_ID, PARAMETER_GROUP_ID,PARAMETER_GROUP_NAME,PARAMETER_NAME,PARAMETER_VALUE,IS_SENSITIVE,IS_ACTIVE) VALUES ("&amp;B6951&amp;","&amp;C6951&amp;",'"&amp;D6951&amp;"','"&amp;E6951&amp;"','"&amp;F6951&amp;"',"&amp;G6951&amp;","&amp;H6951&amp;");"</f>
        <v>INSERT INTO PARAMETERS (PARAMETER_ID, PARAMETER_GROUP_ID,PARAMETER_GROUP_NAME,PARAMETER_NAME,PARAMETER_VALUE,IS_SENSITIVE,IS_ACTIVE) VALUES (7015,578,'anz_perenso_deal_discount_sftp','container','pac',FALSE,TRUE);</v>
      </c>
    </row>
    <row r="6952" spans="1:10" s="642" customFormat="1" ht="15" hidden="1" customHeight="1">
      <c r="A6952" t="s">
        <v>18</v>
      </c>
      <c r="B6952" s="32">
        <v>7016</v>
      </c>
      <c r="C6952">
        <v>578</v>
      </c>
      <c r="D6952" s="5" t="s">
        <v>1393</v>
      </c>
      <c r="E6952" s="5" t="s">
        <v>2859</v>
      </c>
      <c r="F6952" s="3" t="s">
        <v>3130</v>
      </c>
      <c r="G6952" s="5" t="b">
        <v>0</v>
      </c>
      <c r="H6952" s="5" t="b">
        <v>1</v>
      </c>
      <c r="I6952"/>
      <c r="J6952" s="33" t="str">
        <f>"INSERT INTO PARAMETERS (PARAMETER_ID, PARAMETER_GROUP_ID,PARAMETER_GROUP_NAME,PARAMETER_NAME,PARAMETER_VALUE,IS_SENSITIVE,IS_ACTIVE) VALUES ("&amp;B6952&amp;","&amp;C6952&amp;",'"&amp;D6952&amp;"','"&amp;E6952&amp;"','"&amp;F6952&amp;"',"&amp;G6952&amp;","&amp;H6952&amp;");"</f>
        <v>INSERT INTO PARAMETERS (PARAMETER_ID, PARAMETER_GROUP_ID,PARAMETER_GROUP_NAME,PARAMETER_NAME,PARAMETER_VALUE,IS_SENSITIVE,IS_ACTIVE) VALUES (7016,578,'anz_perenso_deal_discount_sftp','source_extn','csv',FALSE,TRUE);</v>
      </c>
    </row>
    <row r="6953" spans="1:10" s="642" customFormat="1" ht="15" hidden="1" customHeight="1">
      <c r="A6953" t="s">
        <v>18</v>
      </c>
      <c r="B6953" s="32">
        <v>7017</v>
      </c>
      <c r="C6953">
        <v>578</v>
      </c>
      <c r="D6953" s="5" t="s">
        <v>1393</v>
      </c>
      <c r="E6953" t="s">
        <v>10693</v>
      </c>
      <c r="F6953" s="3" t="s">
        <v>2943</v>
      </c>
      <c r="G6953" s="5" t="b">
        <v>0</v>
      </c>
      <c r="H6953" s="5" t="b">
        <v>1</v>
      </c>
      <c r="I6953"/>
      <c r="J6953" s="33" t="str">
        <f>"INSERT INTO PARAMETERS (PARAMETER_ID, PARAMETER_GROUP_ID,PARAMETER_GROUP_NAME,PARAMETER_NAME,PARAMETER_VALUE,IS_SENSITIVE,IS_ACTIVE) VALUES ("&amp;B6953&amp;","&amp;C6953&amp;",'"&amp;D6953&amp;"','"&amp;E6953&amp;"','"&amp;F6953&amp;"',"&amp;G6953&amp;","&amp;H6953&amp;");"</f>
        <v>INSERT INTO PARAMETERS (PARAMETER_ID, PARAMETER_GROUP_ID,PARAMETER_GROUP_NAME,PARAMETER_NAME,PARAMETER_VALUE,IS_SENSITIVE,IS_ACTIVE) VALUES (7017,578,'anz_perenso_deal_discount_sftp','isUnzipNeeded','N',FALSE,TRUE);</v>
      </c>
    </row>
    <row r="6954" spans="1:10" s="642" customFormat="1" ht="15" hidden="1" customHeight="1">
      <c r="A6954" t="s">
        <v>18</v>
      </c>
      <c r="B6954" s="32">
        <v>7018</v>
      </c>
      <c r="C6954">
        <v>578</v>
      </c>
      <c r="D6954" s="5" t="s">
        <v>1393</v>
      </c>
      <c r="E6954" s="27" t="s">
        <v>10687</v>
      </c>
      <c r="F6954" s="3" t="s">
        <v>10782</v>
      </c>
      <c r="G6954" s="5" t="b">
        <v>0</v>
      </c>
      <c r="H6954" s="5" t="b">
        <v>1</v>
      </c>
      <c r="I6954"/>
      <c r="J6954" s="33" t="str">
        <f>"INSERT INTO PARAMETERS (PARAMETER_ID, PARAMETER_GROUP_ID,PARAMETER_GROUP_NAME,PARAMETER_NAME,PARAMETER_VALUE,IS_SENSITIVE,IS_ACTIVE) VALUES ("&amp;B6954&amp;","&amp;C6954&amp;",'"&amp;D6954&amp;"','"&amp;E6954&amp;"','"&amp;F6954&amp;"',"&amp;G6954&amp;","&amp;H6954&amp;");"</f>
        <v>INSERT INTO PARAMETERS (PARAMETER_ID, PARAMETER_GROUP_ID,PARAMETER_GROUP_NAME,PARAMETER_NAME,PARAMETER_VALUE,IS_SENSITIVE,IS_ACTIVE) VALUES (7018,578,'anz_perenso_deal_discount_sftp','ftpName','perensoaus',FALSE,TRUE);</v>
      </c>
    </row>
    <row r="6955" spans="1:10" s="642" customFormat="1" ht="15" hidden="1" customHeight="1">
      <c r="A6955" t="s">
        <v>18</v>
      </c>
      <c r="B6955" s="32">
        <v>7019</v>
      </c>
      <c r="C6955">
        <v>578</v>
      </c>
      <c r="D6955" s="5" t="s">
        <v>1393</v>
      </c>
      <c r="E6955" t="s">
        <v>10690</v>
      </c>
      <c r="F6955" s="3" t="s">
        <v>10783</v>
      </c>
      <c r="G6955" s="5" t="b">
        <v>0</v>
      </c>
      <c r="H6955" s="5" t="b">
        <v>1</v>
      </c>
      <c r="I6955"/>
      <c r="J6955" s="33" t="str">
        <f>"INSERT INTO PARAMETERS (PARAMETER_ID, PARAMETER_GROUP_ID,PARAMETER_GROUP_NAME,PARAMETER_NAME,PARAMETER_VALUE,IS_SENSITIVE,IS_ACTIVE) VALUES ("&amp;B6955&amp;","&amp;C6955&amp;",'"&amp;D6955&amp;"','"&amp;E6955&amp;"','"&amp;F6955&amp;"',"&amp;G6955&amp;","&amp;H6955&amp;");"</f>
        <v>INSERT INTO PARAMETERS (PARAMETER_ID, PARAMETER_GROUP_ID,PARAMETER_GROUP_NAME,PARAMETER_NAME,PARAMETER_VALUE,IS_SENSITIVE,IS_ACTIVE) VALUES (7019,578,'anz_perenso_deal_discount_sftp','ftpDirectory','Export/',FALSE,TRUE);</v>
      </c>
    </row>
    <row r="6956" spans="1:10" s="642" customFormat="1" ht="15" hidden="1" customHeight="1">
      <c r="A6956" t="s">
        <v>18</v>
      </c>
      <c r="B6956" s="32">
        <v>7020</v>
      </c>
      <c r="C6956">
        <v>579</v>
      </c>
      <c r="D6956" s="5" t="s">
        <v>1394</v>
      </c>
      <c r="E6956" s="5" t="s">
        <v>2823</v>
      </c>
      <c r="F6956" s="184" t="s">
        <v>10818</v>
      </c>
      <c r="G6956" s="5" t="b">
        <v>0</v>
      </c>
      <c r="H6956" s="5" t="b">
        <v>1</v>
      </c>
      <c r="I6956"/>
      <c r="J6956" s="33" t="str">
        <f>"INSERT INTO PARAMETERS (PARAMETER_ID, PARAMETER_GROUP_ID,PARAMETER_GROUP_NAME,PARAMETER_NAME,PARAMETER_VALUE,IS_SENSITIVE,IS_ACTIVE) VALUES ("&amp;B6956&amp;","&amp;C6956&amp;",'"&amp;D6956&amp;"','"&amp;E6956&amp;"','"&amp;F6956&amp;"',"&amp;G6956&amp;","&amp;H6956&amp;");"</f>
        <v>INSERT INTO PARAMETERS (PARAMETER_ID, PARAMETER_GROUP_ID,PARAMETER_GROUP_NAME,PARAMETER_NAME,PARAMETER_VALUE,IS_SENSITIVE,IS_ACTIVE) VALUES (7020,579,'anz_perenso_constants_sftp','file_spec','Constants.',FALSE,TRUE);</v>
      </c>
    </row>
    <row r="6957" spans="1:10" s="642" customFormat="1" ht="15" hidden="1" customHeight="1">
      <c r="A6957" t="s">
        <v>18</v>
      </c>
      <c r="B6957" s="32">
        <v>7021</v>
      </c>
      <c r="C6957">
        <v>579</v>
      </c>
      <c r="D6957" s="5" t="s">
        <v>1394</v>
      </c>
      <c r="E6957" s="5" t="s">
        <v>2841</v>
      </c>
      <c r="F6957" s="246" t="s">
        <v>8959</v>
      </c>
      <c r="G6957" s="5" t="b">
        <v>0</v>
      </c>
      <c r="H6957" s="5" t="b">
        <v>1</v>
      </c>
      <c r="I6957"/>
      <c r="J6957" s="33" t="str">
        <f>"INSERT INTO PARAMETERS (PARAMETER_ID, PARAMETER_GROUP_ID,PARAMETER_GROUP_NAME,PARAMETER_NAME,PARAMETER_VALUE,IS_SENSITIVE,IS_ACTIVE) VALUES ("&amp;B6957&amp;","&amp;C6957&amp;",'"&amp;D6957&amp;"','"&amp;E6957&amp;"','"&amp;F6957&amp;"',"&amp;G6957&amp;","&amp;H6957&amp;");"</f>
        <v>INSERT INTO PARAMETERS (PARAMETER_ID, PARAMETER_GROUP_ID,PARAMETER_GROUP_NAME,PARAMETER_NAME,PARAMETER_VALUE,IS_SENSITIVE,IS_ACTIVE) VALUES (7021,579,'anz_perenso_constants_sftp','folder_path','ap_perenso/transaction/order',FALSE,TRUE);</v>
      </c>
    </row>
    <row r="6958" spans="1:10" s="642" customFormat="1" ht="15" hidden="1" customHeight="1">
      <c r="A6958" t="s">
        <v>18</v>
      </c>
      <c r="B6958" s="32">
        <v>7022</v>
      </c>
      <c r="C6958">
        <v>579</v>
      </c>
      <c r="D6958" s="5" t="s">
        <v>1394</v>
      </c>
      <c r="E6958" s="5" t="s">
        <v>2847</v>
      </c>
      <c r="F6958" s="3" t="s">
        <v>6377</v>
      </c>
      <c r="G6958" s="5" t="b">
        <v>0</v>
      </c>
      <c r="H6958" s="5" t="b">
        <v>1</v>
      </c>
      <c r="I6958"/>
      <c r="J6958" s="33" t="str">
        <f>"INSERT INTO PARAMETERS (PARAMETER_ID, PARAMETER_GROUP_ID,PARAMETER_GROUP_NAME,PARAMETER_NAME,PARAMETER_VALUE,IS_SENSITIVE,IS_ACTIVE) VALUES ("&amp;B6958&amp;","&amp;C6958&amp;",'"&amp;D6958&amp;"','"&amp;E6958&amp;"','"&amp;F6958&amp;"',"&amp;G6958&amp;","&amp;H6958&amp;");"</f>
        <v>INSERT INTO PARAMETERS (PARAMETER_ID, PARAMETER_GROUP_ID,PARAMETER_GROUP_NAME,PARAMETER_NAME,PARAMETER_VALUE,IS_SENSITIVE,IS_ACTIVE) VALUES (7022,579,'anz_perenso_constants_sftp','container','pac',FALSE,TRUE);</v>
      </c>
    </row>
    <row r="6959" spans="1:10" s="642" customFormat="1" ht="15" hidden="1" customHeight="1">
      <c r="A6959" t="s">
        <v>18</v>
      </c>
      <c r="B6959" s="32">
        <v>7023</v>
      </c>
      <c r="C6959">
        <v>579</v>
      </c>
      <c r="D6959" s="5" t="s">
        <v>1394</v>
      </c>
      <c r="E6959" s="5" t="s">
        <v>2859</v>
      </c>
      <c r="F6959" s="3" t="s">
        <v>3130</v>
      </c>
      <c r="G6959" s="5" t="b">
        <v>0</v>
      </c>
      <c r="H6959" s="5" t="b">
        <v>1</v>
      </c>
      <c r="I6959"/>
      <c r="J6959" s="33" t="str">
        <f>"INSERT INTO PARAMETERS (PARAMETER_ID, PARAMETER_GROUP_ID,PARAMETER_GROUP_NAME,PARAMETER_NAME,PARAMETER_VALUE,IS_SENSITIVE,IS_ACTIVE) VALUES ("&amp;B6959&amp;","&amp;C6959&amp;",'"&amp;D6959&amp;"','"&amp;E6959&amp;"','"&amp;F6959&amp;"',"&amp;G6959&amp;","&amp;H6959&amp;");"</f>
        <v>INSERT INTO PARAMETERS (PARAMETER_ID, PARAMETER_GROUP_ID,PARAMETER_GROUP_NAME,PARAMETER_NAME,PARAMETER_VALUE,IS_SENSITIVE,IS_ACTIVE) VALUES (7023,579,'anz_perenso_constants_sftp','source_extn','csv',FALSE,TRUE);</v>
      </c>
    </row>
    <row r="6960" spans="1:10" s="642" customFormat="1" ht="15" hidden="1" customHeight="1">
      <c r="A6960" t="s">
        <v>18</v>
      </c>
      <c r="B6960" s="32">
        <v>7024</v>
      </c>
      <c r="C6960">
        <v>579</v>
      </c>
      <c r="D6960" s="5" t="s">
        <v>1394</v>
      </c>
      <c r="E6960" t="s">
        <v>10693</v>
      </c>
      <c r="F6960" s="3" t="s">
        <v>2943</v>
      </c>
      <c r="G6960" s="5" t="b">
        <v>0</v>
      </c>
      <c r="H6960" s="5" t="b">
        <v>1</v>
      </c>
      <c r="I6960"/>
      <c r="J6960" s="33" t="str">
        <f>"INSERT INTO PARAMETERS (PARAMETER_ID, PARAMETER_GROUP_ID,PARAMETER_GROUP_NAME,PARAMETER_NAME,PARAMETER_VALUE,IS_SENSITIVE,IS_ACTIVE) VALUES ("&amp;B6960&amp;","&amp;C6960&amp;",'"&amp;D6960&amp;"','"&amp;E6960&amp;"','"&amp;F6960&amp;"',"&amp;G6960&amp;","&amp;H6960&amp;");"</f>
        <v>INSERT INTO PARAMETERS (PARAMETER_ID, PARAMETER_GROUP_ID,PARAMETER_GROUP_NAME,PARAMETER_NAME,PARAMETER_VALUE,IS_SENSITIVE,IS_ACTIVE) VALUES (7024,579,'anz_perenso_constants_sftp','isUnzipNeeded','N',FALSE,TRUE);</v>
      </c>
    </row>
    <row r="6961" spans="1:10" s="642" customFormat="1" ht="15" hidden="1" customHeight="1">
      <c r="A6961" t="s">
        <v>18</v>
      </c>
      <c r="B6961" s="32">
        <v>7025</v>
      </c>
      <c r="C6961">
        <v>579</v>
      </c>
      <c r="D6961" s="5" t="s">
        <v>1394</v>
      </c>
      <c r="E6961" s="27" t="s">
        <v>10687</v>
      </c>
      <c r="F6961" s="3" t="s">
        <v>10782</v>
      </c>
      <c r="G6961" s="5" t="b">
        <v>0</v>
      </c>
      <c r="H6961" s="5" t="b">
        <v>1</v>
      </c>
      <c r="I6961"/>
      <c r="J6961" s="33" t="str">
        <f>"INSERT INTO PARAMETERS (PARAMETER_ID, PARAMETER_GROUP_ID,PARAMETER_GROUP_NAME,PARAMETER_NAME,PARAMETER_VALUE,IS_SENSITIVE,IS_ACTIVE) VALUES ("&amp;B6961&amp;","&amp;C6961&amp;",'"&amp;D6961&amp;"','"&amp;E6961&amp;"','"&amp;F6961&amp;"',"&amp;G6961&amp;","&amp;H6961&amp;");"</f>
        <v>INSERT INTO PARAMETERS (PARAMETER_ID, PARAMETER_GROUP_ID,PARAMETER_GROUP_NAME,PARAMETER_NAME,PARAMETER_VALUE,IS_SENSITIVE,IS_ACTIVE) VALUES (7025,579,'anz_perenso_constants_sftp','ftpName','perensoaus',FALSE,TRUE);</v>
      </c>
    </row>
    <row r="6962" spans="1:10" s="642" customFormat="1" ht="15" hidden="1" customHeight="1">
      <c r="A6962" t="s">
        <v>18</v>
      </c>
      <c r="B6962" s="32">
        <v>7026</v>
      </c>
      <c r="C6962">
        <v>579</v>
      </c>
      <c r="D6962" s="5" t="s">
        <v>1394</v>
      </c>
      <c r="E6962" t="s">
        <v>10690</v>
      </c>
      <c r="F6962" s="3" t="s">
        <v>10783</v>
      </c>
      <c r="G6962" s="5" t="b">
        <v>0</v>
      </c>
      <c r="H6962" s="5" t="b">
        <v>1</v>
      </c>
      <c r="I6962"/>
      <c r="J6962" s="33" t="str">
        <f>"INSERT INTO PARAMETERS (PARAMETER_ID, PARAMETER_GROUP_ID,PARAMETER_GROUP_NAME,PARAMETER_NAME,PARAMETER_VALUE,IS_SENSITIVE,IS_ACTIVE) VALUES ("&amp;B6962&amp;","&amp;C6962&amp;",'"&amp;D6962&amp;"','"&amp;E6962&amp;"','"&amp;F6962&amp;"',"&amp;G6962&amp;","&amp;H6962&amp;");"</f>
        <v>INSERT INTO PARAMETERS (PARAMETER_ID, PARAMETER_GROUP_ID,PARAMETER_GROUP_NAME,PARAMETER_NAME,PARAMETER_VALUE,IS_SENSITIVE,IS_ACTIVE) VALUES (7026,579,'anz_perenso_constants_sftp','ftpDirectory','Export/',FALSE,TRUE);</v>
      </c>
    </row>
    <row r="6963" spans="1:10" s="642" customFormat="1" ht="15" hidden="1" customHeight="1">
      <c r="A6963" t="s">
        <v>18</v>
      </c>
      <c r="B6963" s="32">
        <v>7027</v>
      </c>
      <c r="C6963">
        <v>580</v>
      </c>
      <c r="D6963" s="23" t="s">
        <v>1395</v>
      </c>
      <c r="E6963" s="5" t="s">
        <v>2823</v>
      </c>
      <c r="F6963" s="192" t="s">
        <v>10819</v>
      </c>
      <c r="G6963" s="5" t="b">
        <v>0</v>
      </c>
      <c r="H6963" s="5" t="b">
        <v>1</v>
      </c>
      <c r="I6963"/>
      <c r="J6963" s="33" t="str">
        <f>"INSERT INTO PARAMETERS (PARAMETER_ID, PARAMETER_GROUP_ID,PARAMETER_GROUP_NAME,PARAMETER_NAME,PARAMETER_VALUE,IS_SENSITIVE,IS_ACTIVE) VALUES ("&amp;B6963&amp;","&amp;C6963&amp;",'"&amp;D6963&amp;"','"&amp;E6963&amp;"','"&amp;F6963&amp;"',"&amp;G6963&amp;","&amp;H6963&amp;");"</f>
        <v>INSERT INTO PARAMETERS (PARAMETER_ID, PARAMETER_GROUP_ID,PARAMETER_GROUP_NAME,PARAMETER_NAME,PARAMETER_VALUE,IS_SENSITIVE,IS_ACTIVE) VALUES (7027,580,'AcctFields_sftp','file_spec','AcctFields.',FALSE,TRUE);</v>
      </c>
    </row>
    <row r="6964" spans="1:10" s="642" customFormat="1" ht="15" hidden="1" customHeight="1">
      <c r="A6964" t="s">
        <v>18</v>
      </c>
      <c r="B6964" s="32">
        <v>7028</v>
      </c>
      <c r="C6964">
        <v>580</v>
      </c>
      <c r="D6964" s="23" t="s">
        <v>1395</v>
      </c>
      <c r="E6964" s="5" t="s">
        <v>2841</v>
      </c>
      <c r="F6964" s="192" t="s">
        <v>8434</v>
      </c>
      <c r="G6964" s="5" t="b">
        <v>0</v>
      </c>
      <c r="H6964" s="5" t="b">
        <v>1</v>
      </c>
      <c r="I6964"/>
      <c r="J6964" s="33" t="str">
        <f>"INSERT INTO PARAMETERS (PARAMETER_ID, PARAMETER_GROUP_ID,PARAMETER_GROUP_NAME,PARAMETER_NAME,PARAMETER_VALUE,IS_SENSITIVE,IS_ACTIVE) VALUES ("&amp;B6964&amp;","&amp;C6964&amp;",'"&amp;D6964&amp;"','"&amp;E6964&amp;"','"&amp;F6964&amp;"',"&amp;G6964&amp;","&amp;H6964&amp;");"</f>
        <v>INSERT INTO PARAMETERS (PARAMETER_ID, PARAMETER_GROUP_ID,PARAMETER_GROUP_NAME,PARAMETER_NAME,PARAMETER_VALUE,IS_SENSITIVE,IS_ACTIVE) VALUES (7028,580,'AcctFields_sftp','folder_path','ap_perenso/master/account',FALSE,TRUE);</v>
      </c>
    </row>
    <row r="6965" spans="1:10" s="642" customFormat="1" ht="15" hidden="1" customHeight="1">
      <c r="A6965" t="s">
        <v>18</v>
      </c>
      <c r="B6965" s="32">
        <v>7029</v>
      </c>
      <c r="C6965">
        <v>580</v>
      </c>
      <c r="D6965" s="23" t="s">
        <v>1395</v>
      </c>
      <c r="E6965" s="5" t="s">
        <v>2847</v>
      </c>
      <c r="F6965" s="3" t="s">
        <v>6377</v>
      </c>
      <c r="G6965" s="5" t="b">
        <v>0</v>
      </c>
      <c r="H6965" s="5" t="b">
        <v>1</v>
      </c>
      <c r="I6965"/>
      <c r="J6965" s="33" t="str">
        <f>"INSERT INTO PARAMETERS (PARAMETER_ID, PARAMETER_GROUP_ID,PARAMETER_GROUP_NAME,PARAMETER_NAME,PARAMETER_VALUE,IS_SENSITIVE,IS_ACTIVE) VALUES ("&amp;B6965&amp;","&amp;C6965&amp;",'"&amp;D6965&amp;"','"&amp;E6965&amp;"','"&amp;F6965&amp;"',"&amp;G6965&amp;","&amp;H6965&amp;");"</f>
        <v>INSERT INTO PARAMETERS (PARAMETER_ID, PARAMETER_GROUP_ID,PARAMETER_GROUP_NAME,PARAMETER_NAME,PARAMETER_VALUE,IS_SENSITIVE,IS_ACTIVE) VALUES (7029,580,'AcctFields_sftp','container','pac',FALSE,TRUE);</v>
      </c>
    </row>
    <row r="6966" spans="1:10" s="642" customFormat="1" ht="15" hidden="1" customHeight="1">
      <c r="A6966" t="s">
        <v>18</v>
      </c>
      <c r="B6966" s="32">
        <v>7030</v>
      </c>
      <c r="C6966">
        <v>580</v>
      </c>
      <c r="D6966" s="23" t="s">
        <v>1395</v>
      </c>
      <c r="E6966" s="5" t="s">
        <v>2859</v>
      </c>
      <c r="F6966" s="3" t="s">
        <v>3130</v>
      </c>
      <c r="G6966" s="5" t="b">
        <v>0</v>
      </c>
      <c r="H6966" s="5" t="b">
        <v>1</v>
      </c>
      <c r="I6966"/>
      <c r="J6966" s="33" t="str">
        <f>"INSERT INTO PARAMETERS (PARAMETER_ID, PARAMETER_GROUP_ID,PARAMETER_GROUP_NAME,PARAMETER_NAME,PARAMETER_VALUE,IS_SENSITIVE,IS_ACTIVE) VALUES ("&amp;B6966&amp;","&amp;C6966&amp;",'"&amp;D6966&amp;"','"&amp;E6966&amp;"','"&amp;F6966&amp;"',"&amp;G6966&amp;","&amp;H6966&amp;");"</f>
        <v>INSERT INTO PARAMETERS (PARAMETER_ID, PARAMETER_GROUP_ID,PARAMETER_GROUP_NAME,PARAMETER_NAME,PARAMETER_VALUE,IS_SENSITIVE,IS_ACTIVE) VALUES (7030,580,'AcctFields_sftp','source_extn','csv',FALSE,TRUE);</v>
      </c>
    </row>
    <row r="6967" spans="1:10" s="642" customFormat="1" ht="15" hidden="1" customHeight="1">
      <c r="A6967" t="s">
        <v>18</v>
      </c>
      <c r="B6967" s="32">
        <v>7031</v>
      </c>
      <c r="C6967">
        <v>580</v>
      </c>
      <c r="D6967" s="23" t="s">
        <v>1395</v>
      </c>
      <c r="E6967" t="s">
        <v>10693</v>
      </c>
      <c r="F6967" s="3" t="s">
        <v>2943</v>
      </c>
      <c r="G6967" s="5" t="b">
        <v>0</v>
      </c>
      <c r="H6967" s="5" t="b">
        <v>1</v>
      </c>
      <c r="I6967"/>
      <c r="J6967" s="33" t="str">
        <f>"INSERT INTO PARAMETERS (PARAMETER_ID, PARAMETER_GROUP_ID,PARAMETER_GROUP_NAME,PARAMETER_NAME,PARAMETER_VALUE,IS_SENSITIVE,IS_ACTIVE) VALUES ("&amp;B6967&amp;","&amp;C6967&amp;",'"&amp;D6967&amp;"','"&amp;E6967&amp;"','"&amp;F6967&amp;"',"&amp;G6967&amp;","&amp;H6967&amp;");"</f>
        <v>INSERT INTO PARAMETERS (PARAMETER_ID, PARAMETER_GROUP_ID,PARAMETER_GROUP_NAME,PARAMETER_NAME,PARAMETER_VALUE,IS_SENSITIVE,IS_ACTIVE) VALUES (7031,580,'AcctFields_sftp','isUnzipNeeded','N',FALSE,TRUE);</v>
      </c>
    </row>
    <row r="6968" spans="1:10" s="642" customFormat="1" ht="15" hidden="1" customHeight="1">
      <c r="A6968" t="s">
        <v>18</v>
      </c>
      <c r="B6968" s="32">
        <v>7032</v>
      </c>
      <c r="C6968">
        <v>580</v>
      </c>
      <c r="D6968" s="23" t="s">
        <v>1395</v>
      </c>
      <c r="E6968" s="27" t="s">
        <v>10687</v>
      </c>
      <c r="F6968" s="3" t="s">
        <v>10782</v>
      </c>
      <c r="G6968" s="5" t="b">
        <v>0</v>
      </c>
      <c r="H6968" s="5" t="b">
        <v>1</v>
      </c>
      <c r="I6968"/>
      <c r="J6968" s="33" t="str">
        <f>"INSERT INTO PARAMETERS (PARAMETER_ID, PARAMETER_GROUP_ID,PARAMETER_GROUP_NAME,PARAMETER_NAME,PARAMETER_VALUE,IS_SENSITIVE,IS_ACTIVE) VALUES ("&amp;B6968&amp;","&amp;C6968&amp;",'"&amp;D6968&amp;"','"&amp;E6968&amp;"','"&amp;F6968&amp;"',"&amp;G6968&amp;","&amp;H6968&amp;");"</f>
        <v>INSERT INTO PARAMETERS (PARAMETER_ID, PARAMETER_GROUP_ID,PARAMETER_GROUP_NAME,PARAMETER_NAME,PARAMETER_VALUE,IS_SENSITIVE,IS_ACTIVE) VALUES (7032,580,'AcctFields_sftp','ftpName','perensoaus',FALSE,TRUE);</v>
      </c>
    </row>
    <row r="6969" spans="1:10" s="642" customFormat="1" ht="15" hidden="1" customHeight="1">
      <c r="A6969" t="s">
        <v>18</v>
      </c>
      <c r="B6969" s="32">
        <v>7033</v>
      </c>
      <c r="C6969">
        <v>580</v>
      </c>
      <c r="D6969" s="23" t="s">
        <v>1395</v>
      </c>
      <c r="E6969" t="s">
        <v>10690</v>
      </c>
      <c r="F6969" s="3" t="s">
        <v>10783</v>
      </c>
      <c r="G6969" s="5" t="b">
        <v>0</v>
      </c>
      <c r="H6969" s="5" t="b">
        <v>1</v>
      </c>
      <c r="I6969"/>
      <c r="J6969" s="33" t="str">
        <f>"INSERT INTO PARAMETERS (PARAMETER_ID, PARAMETER_GROUP_ID,PARAMETER_GROUP_NAME,PARAMETER_NAME,PARAMETER_VALUE,IS_SENSITIVE,IS_ACTIVE) VALUES ("&amp;B6969&amp;","&amp;C6969&amp;",'"&amp;D6969&amp;"','"&amp;E6969&amp;"','"&amp;F6969&amp;"',"&amp;G6969&amp;","&amp;H6969&amp;");"</f>
        <v>INSERT INTO PARAMETERS (PARAMETER_ID, PARAMETER_GROUP_ID,PARAMETER_GROUP_NAME,PARAMETER_NAME,PARAMETER_VALUE,IS_SENSITIVE,IS_ACTIVE) VALUES (7033,580,'AcctFields_sftp','ftpDirectory','Export/',FALSE,TRUE);</v>
      </c>
    </row>
    <row r="6970" spans="1:10" s="642" customFormat="1" ht="15" hidden="1" customHeight="1">
      <c r="A6970" t="s">
        <v>18</v>
      </c>
      <c r="B6970" s="32">
        <v>7034</v>
      </c>
      <c r="C6970">
        <v>581</v>
      </c>
      <c r="D6970" s="23" t="s">
        <v>1396</v>
      </c>
      <c r="E6970" s="5" t="s">
        <v>2823</v>
      </c>
      <c r="F6970" s="192" t="s">
        <v>10820</v>
      </c>
      <c r="G6970" s="5" t="b">
        <v>0</v>
      </c>
      <c r="H6970" s="5" t="b">
        <v>1</v>
      </c>
      <c r="I6970"/>
      <c r="J6970" s="33" t="str">
        <f>"INSERT INTO PARAMETERS (PARAMETER_ID, PARAMETER_GROUP_ID,PARAMETER_GROUP_NAME,PARAMETER_NAME,PARAMETER_VALUE,IS_SENSITIVE,IS_ACTIVE) VALUES ("&amp;B6970&amp;","&amp;C6970&amp;",'"&amp;D6970&amp;"','"&amp;E6970&amp;"','"&amp;F6970&amp;"',"&amp;G6970&amp;","&amp;H6970&amp;");"</f>
        <v>INSERT INTO PARAMETERS (PARAMETER_ID, PARAMETER_GROUP_ID,PARAMETER_GROUP_NAME,PARAMETER_NAME,PARAMETER_VALUE,IS_SENSITIVE,IS_ACTIVE) VALUES (7034,581,'AcctGrpRel_sftp','file_spec','AcctGrpRel.',FALSE,TRUE);</v>
      </c>
    </row>
    <row r="6971" spans="1:10" s="642" customFormat="1" ht="15" hidden="1" customHeight="1">
      <c r="A6971" t="s">
        <v>18</v>
      </c>
      <c r="B6971" s="32">
        <v>7035</v>
      </c>
      <c r="C6971">
        <v>581</v>
      </c>
      <c r="D6971" s="23" t="s">
        <v>1396</v>
      </c>
      <c r="E6971" s="5" t="s">
        <v>2841</v>
      </c>
      <c r="F6971" s="192" t="s">
        <v>8434</v>
      </c>
      <c r="G6971" s="5" t="b">
        <v>0</v>
      </c>
      <c r="H6971" s="5" t="b">
        <v>1</v>
      </c>
      <c r="I6971"/>
      <c r="J6971" s="33" t="str">
        <f>"INSERT INTO PARAMETERS (PARAMETER_ID, PARAMETER_GROUP_ID,PARAMETER_GROUP_NAME,PARAMETER_NAME,PARAMETER_VALUE,IS_SENSITIVE,IS_ACTIVE) VALUES ("&amp;B6971&amp;","&amp;C6971&amp;",'"&amp;D6971&amp;"','"&amp;E6971&amp;"','"&amp;F6971&amp;"',"&amp;G6971&amp;","&amp;H6971&amp;");"</f>
        <v>INSERT INTO PARAMETERS (PARAMETER_ID, PARAMETER_GROUP_ID,PARAMETER_GROUP_NAME,PARAMETER_NAME,PARAMETER_VALUE,IS_SENSITIVE,IS_ACTIVE) VALUES (7035,581,'AcctGrpRel_sftp','folder_path','ap_perenso/master/account',FALSE,TRUE);</v>
      </c>
    </row>
    <row r="6972" spans="1:10" s="642" customFormat="1" ht="15" hidden="1" customHeight="1">
      <c r="A6972" t="s">
        <v>18</v>
      </c>
      <c r="B6972" s="32">
        <v>7036</v>
      </c>
      <c r="C6972">
        <v>581</v>
      </c>
      <c r="D6972" s="23" t="s">
        <v>1396</v>
      </c>
      <c r="E6972" s="5" t="s">
        <v>2847</v>
      </c>
      <c r="F6972" s="3" t="s">
        <v>6377</v>
      </c>
      <c r="G6972" s="5" t="b">
        <v>0</v>
      </c>
      <c r="H6972" s="5" t="b">
        <v>1</v>
      </c>
      <c r="I6972"/>
      <c r="J6972" s="33" t="str">
        <f>"INSERT INTO PARAMETERS (PARAMETER_ID, PARAMETER_GROUP_ID,PARAMETER_GROUP_NAME,PARAMETER_NAME,PARAMETER_VALUE,IS_SENSITIVE,IS_ACTIVE) VALUES ("&amp;B6972&amp;","&amp;C6972&amp;",'"&amp;D6972&amp;"','"&amp;E6972&amp;"','"&amp;F6972&amp;"',"&amp;G6972&amp;","&amp;H6972&amp;");"</f>
        <v>INSERT INTO PARAMETERS (PARAMETER_ID, PARAMETER_GROUP_ID,PARAMETER_GROUP_NAME,PARAMETER_NAME,PARAMETER_VALUE,IS_SENSITIVE,IS_ACTIVE) VALUES (7036,581,'AcctGrpRel_sftp','container','pac',FALSE,TRUE);</v>
      </c>
    </row>
    <row r="6973" spans="1:10" s="642" customFormat="1" ht="15" hidden="1" customHeight="1">
      <c r="A6973" t="s">
        <v>18</v>
      </c>
      <c r="B6973" s="32">
        <v>7037</v>
      </c>
      <c r="C6973">
        <v>581</v>
      </c>
      <c r="D6973" s="23" t="s">
        <v>1396</v>
      </c>
      <c r="E6973" s="5" t="s">
        <v>2859</v>
      </c>
      <c r="F6973" s="3" t="s">
        <v>3130</v>
      </c>
      <c r="G6973" s="5" t="b">
        <v>0</v>
      </c>
      <c r="H6973" s="5" t="b">
        <v>1</v>
      </c>
      <c r="I6973"/>
      <c r="J6973" s="33" t="str">
        <f>"INSERT INTO PARAMETERS (PARAMETER_ID, PARAMETER_GROUP_ID,PARAMETER_GROUP_NAME,PARAMETER_NAME,PARAMETER_VALUE,IS_SENSITIVE,IS_ACTIVE) VALUES ("&amp;B6973&amp;","&amp;C6973&amp;",'"&amp;D6973&amp;"','"&amp;E6973&amp;"','"&amp;F6973&amp;"',"&amp;G6973&amp;","&amp;H6973&amp;");"</f>
        <v>INSERT INTO PARAMETERS (PARAMETER_ID, PARAMETER_GROUP_ID,PARAMETER_GROUP_NAME,PARAMETER_NAME,PARAMETER_VALUE,IS_SENSITIVE,IS_ACTIVE) VALUES (7037,581,'AcctGrpRel_sftp','source_extn','csv',FALSE,TRUE);</v>
      </c>
    </row>
    <row r="6974" spans="1:10" s="642" customFormat="1" ht="15" hidden="1" customHeight="1">
      <c r="A6974" t="s">
        <v>18</v>
      </c>
      <c r="B6974" s="32">
        <v>7038</v>
      </c>
      <c r="C6974">
        <v>581</v>
      </c>
      <c r="D6974" s="23" t="s">
        <v>1396</v>
      </c>
      <c r="E6974" t="s">
        <v>10693</v>
      </c>
      <c r="F6974" s="3" t="s">
        <v>2943</v>
      </c>
      <c r="G6974" s="5" t="b">
        <v>0</v>
      </c>
      <c r="H6974" s="5" t="b">
        <v>1</v>
      </c>
      <c r="I6974"/>
      <c r="J6974" s="33" t="str">
        <f>"INSERT INTO PARAMETERS (PARAMETER_ID, PARAMETER_GROUP_ID,PARAMETER_GROUP_NAME,PARAMETER_NAME,PARAMETER_VALUE,IS_SENSITIVE,IS_ACTIVE) VALUES ("&amp;B6974&amp;","&amp;C6974&amp;",'"&amp;D6974&amp;"','"&amp;E6974&amp;"','"&amp;F6974&amp;"',"&amp;G6974&amp;","&amp;H6974&amp;");"</f>
        <v>INSERT INTO PARAMETERS (PARAMETER_ID, PARAMETER_GROUP_ID,PARAMETER_GROUP_NAME,PARAMETER_NAME,PARAMETER_VALUE,IS_SENSITIVE,IS_ACTIVE) VALUES (7038,581,'AcctGrpRel_sftp','isUnzipNeeded','N',FALSE,TRUE);</v>
      </c>
    </row>
    <row r="6975" spans="1:10" s="642" customFormat="1" ht="15" hidden="1" customHeight="1">
      <c r="A6975" t="s">
        <v>18</v>
      </c>
      <c r="B6975" s="32">
        <v>7039</v>
      </c>
      <c r="C6975">
        <v>581</v>
      </c>
      <c r="D6975" s="23" t="s">
        <v>1396</v>
      </c>
      <c r="E6975" s="27" t="s">
        <v>10687</v>
      </c>
      <c r="F6975" s="3" t="s">
        <v>10782</v>
      </c>
      <c r="G6975" s="5" t="b">
        <v>0</v>
      </c>
      <c r="H6975" s="5" t="b">
        <v>1</v>
      </c>
      <c r="I6975"/>
      <c r="J6975" s="33" t="str">
        <f>"INSERT INTO PARAMETERS (PARAMETER_ID, PARAMETER_GROUP_ID,PARAMETER_GROUP_NAME,PARAMETER_NAME,PARAMETER_VALUE,IS_SENSITIVE,IS_ACTIVE) VALUES ("&amp;B6975&amp;","&amp;C6975&amp;",'"&amp;D6975&amp;"','"&amp;E6975&amp;"','"&amp;F6975&amp;"',"&amp;G6975&amp;","&amp;H6975&amp;");"</f>
        <v>INSERT INTO PARAMETERS (PARAMETER_ID, PARAMETER_GROUP_ID,PARAMETER_GROUP_NAME,PARAMETER_NAME,PARAMETER_VALUE,IS_SENSITIVE,IS_ACTIVE) VALUES (7039,581,'AcctGrpRel_sftp','ftpName','perensoaus',FALSE,TRUE);</v>
      </c>
    </row>
    <row r="6976" spans="1:10" s="642" customFormat="1" ht="15" hidden="1" customHeight="1">
      <c r="A6976" t="s">
        <v>18</v>
      </c>
      <c r="B6976" s="32">
        <v>7040</v>
      </c>
      <c r="C6976">
        <v>581</v>
      </c>
      <c r="D6976" s="23" t="s">
        <v>1396</v>
      </c>
      <c r="E6976" t="s">
        <v>10690</v>
      </c>
      <c r="F6976" s="3" t="s">
        <v>10783</v>
      </c>
      <c r="G6976" s="5" t="b">
        <v>0</v>
      </c>
      <c r="H6976" s="5" t="b">
        <v>1</v>
      </c>
      <c r="I6976"/>
      <c r="J6976" s="33" t="str">
        <f>"INSERT INTO PARAMETERS (PARAMETER_ID, PARAMETER_GROUP_ID,PARAMETER_GROUP_NAME,PARAMETER_NAME,PARAMETER_VALUE,IS_SENSITIVE,IS_ACTIVE) VALUES ("&amp;B6976&amp;","&amp;C6976&amp;",'"&amp;D6976&amp;"','"&amp;E6976&amp;"','"&amp;F6976&amp;"',"&amp;G6976&amp;","&amp;H6976&amp;");"</f>
        <v>INSERT INTO PARAMETERS (PARAMETER_ID, PARAMETER_GROUP_ID,PARAMETER_GROUP_NAME,PARAMETER_NAME,PARAMETER_VALUE,IS_SENSITIVE,IS_ACTIVE) VALUES (7040,581,'AcctGrpRel_sftp','ftpDirectory','Export/',FALSE,TRUE);</v>
      </c>
    </row>
    <row r="6977" spans="1:10" s="642" customFormat="1" ht="15" hidden="1" customHeight="1">
      <c r="A6977" t="s">
        <v>18</v>
      </c>
      <c r="B6977" s="32">
        <v>7041</v>
      </c>
      <c r="C6977">
        <v>582</v>
      </c>
      <c r="D6977" s="23" t="s">
        <v>1397</v>
      </c>
      <c r="E6977" s="5" t="s">
        <v>2823</v>
      </c>
      <c r="F6977" s="192" t="s">
        <v>10821</v>
      </c>
      <c r="G6977" s="5" t="b">
        <v>0</v>
      </c>
      <c r="H6977" s="5" t="b">
        <v>1</v>
      </c>
      <c r="I6977"/>
      <c r="J6977" s="33" t="str">
        <f>"INSERT INTO PARAMETERS (PARAMETER_ID, PARAMETER_GROUP_ID,PARAMETER_GROUP_NAME,PARAMETER_NAME,PARAMETER_VALUE,IS_SENSITIVE,IS_ACTIVE) VALUES ("&amp;B6977&amp;","&amp;C6977&amp;",'"&amp;D6977&amp;"','"&amp;E6977&amp;"','"&amp;F6977&amp;"',"&amp;G6977&amp;","&amp;H6977&amp;");"</f>
        <v>INSERT INTO PARAMETERS (PARAMETER_ID, PARAMETER_GROUP_ID,PARAMETER_GROUP_NAME,PARAMETER_NAME,PARAMETER_VALUE,IS_SENSITIVE,IS_ACTIVE) VALUES (7041,582,'DistributorDetail_sftp','file_spec','DistributorDetail.',FALSE,TRUE);</v>
      </c>
    </row>
    <row r="6978" spans="1:10" s="642" customFormat="1" ht="15" hidden="1" customHeight="1">
      <c r="A6978" t="s">
        <v>18</v>
      </c>
      <c r="B6978" s="32">
        <v>7042</v>
      </c>
      <c r="C6978">
        <v>582</v>
      </c>
      <c r="D6978" s="23" t="s">
        <v>1397</v>
      </c>
      <c r="E6978" s="5" t="s">
        <v>2841</v>
      </c>
      <c r="F6978" s="192" t="s">
        <v>8434</v>
      </c>
      <c r="G6978" s="5" t="b">
        <v>0</v>
      </c>
      <c r="H6978" s="5" t="b">
        <v>1</v>
      </c>
      <c r="I6978"/>
      <c r="J6978" s="33" t="str">
        <f>"INSERT INTO PARAMETERS (PARAMETER_ID, PARAMETER_GROUP_ID,PARAMETER_GROUP_NAME,PARAMETER_NAME,PARAMETER_VALUE,IS_SENSITIVE,IS_ACTIVE) VALUES ("&amp;B6978&amp;","&amp;C6978&amp;",'"&amp;D6978&amp;"','"&amp;E6978&amp;"','"&amp;F6978&amp;"',"&amp;G6978&amp;","&amp;H6978&amp;");"</f>
        <v>INSERT INTO PARAMETERS (PARAMETER_ID, PARAMETER_GROUP_ID,PARAMETER_GROUP_NAME,PARAMETER_NAME,PARAMETER_VALUE,IS_SENSITIVE,IS_ACTIVE) VALUES (7042,582,'DistributorDetail_sftp','folder_path','ap_perenso/master/account',FALSE,TRUE);</v>
      </c>
    </row>
    <row r="6979" spans="1:10" s="642" customFormat="1" ht="15" hidden="1" customHeight="1">
      <c r="A6979" t="s">
        <v>18</v>
      </c>
      <c r="B6979" s="32">
        <v>7043</v>
      </c>
      <c r="C6979">
        <v>582</v>
      </c>
      <c r="D6979" s="23" t="s">
        <v>1397</v>
      </c>
      <c r="E6979" s="5" t="s">
        <v>2847</v>
      </c>
      <c r="F6979" s="3" t="s">
        <v>6377</v>
      </c>
      <c r="G6979" s="5" t="b">
        <v>0</v>
      </c>
      <c r="H6979" s="5" t="b">
        <v>1</v>
      </c>
      <c r="I6979"/>
      <c r="J6979" s="33" t="str">
        <f>"INSERT INTO PARAMETERS (PARAMETER_ID, PARAMETER_GROUP_ID,PARAMETER_GROUP_NAME,PARAMETER_NAME,PARAMETER_VALUE,IS_SENSITIVE,IS_ACTIVE) VALUES ("&amp;B6979&amp;","&amp;C6979&amp;",'"&amp;D6979&amp;"','"&amp;E6979&amp;"','"&amp;F6979&amp;"',"&amp;G6979&amp;","&amp;H6979&amp;");"</f>
        <v>INSERT INTO PARAMETERS (PARAMETER_ID, PARAMETER_GROUP_ID,PARAMETER_GROUP_NAME,PARAMETER_NAME,PARAMETER_VALUE,IS_SENSITIVE,IS_ACTIVE) VALUES (7043,582,'DistributorDetail_sftp','container','pac',FALSE,TRUE);</v>
      </c>
    </row>
    <row r="6980" spans="1:10" s="642" customFormat="1" ht="15" hidden="1" customHeight="1">
      <c r="A6980" t="s">
        <v>18</v>
      </c>
      <c r="B6980" s="32">
        <v>7044</v>
      </c>
      <c r="C6980">
        <v>582</v>
      </c>
      <c r="D6980" s="23" t="s">
        <v>1397</v>
      </c>
      <c r="E6980" s="5" t="s">
        <v>2859</v>
      </c>
      <c r="F6980" s="3" t="s">
        <v>3130</v>
      </c>
      <c r="G6980" s="5" t="b">
        <v>0</v>
      </c>
      <c r="H6980" s="5" t="b">
        <v>1</v>
      </c>
      <c r="I6980"/>
      <c r="J6980" s="33" t="str">
        <f>"INSERT INTO PARAMETERS (PARAMETER_ID, PARAMETER_GROUP_ID,PARAMETER_GROUP_NAME,PARAMETER_NAME,PARAMETER_VALUE,IS_SENSITIVE,IS_ACTIVE) VALUES ("&amp;B6980&amp;","&amp;C6980&amp;",'"&amp;D6980&amp;"','"&amp;E6980&amp;"','"&amp;F6980&amp;"',"&amp;G6980&amp;","&amp;H6980&amp;");"</f>
        <v>INSERT INTO PARAMETERS (PARAMETER_ID, PARAMETER_GROUP_ID,PARAMETER_GROUP_NAME,PARAMETER_NAME,PARAMETER_VALUE,IS_SENSITIVE,IS_ACTIVE) VALUES (7044,582,'DistributorDetail_sftp','source_extn','csv',FALSE,TRUE);</v>
      </c>
    </row>
    <row r="6981" spans="1:10" s="642" customFormat="1" ht="15" hidden="1" customHeight="1">
      <c r="A6981" t="s">
        <v>18</v>
      </c>
      <c r="B6981" s="32">
        <v>7045</v>
      </c>
      <c r="C6981">
        <v>582</v>
      </c>
      <c r="D6981" s="23" t="s">
        <v>1397</v>
      </c>
      <c r="E6981" t="s">
        <v>10693</v>
      </c>
      <c r="F6981" s="3" t="s">
        <v>2943</v>
      </c>
      <c r="G6981" s="5" t="b">
        <v>0</v>
      </c>
      <c r="H6981" s="5" t="b">
        <v>1</v>
      </c>
      <c r="I6981"/>
      <c r="J6981" s="33" t="str">
        <f>"INSERT INTO PARAMETERS (PARAMETER_ID, PARAMETER_GROUP_ID,PARAMETER_GROUP_NAME,PARAMETER_NAME,PARAMETER_VALUE,IS_SENSITIVE,IS_ACTIVE) VALUES ("&amp;B6981&amp;","&amp;C6981&amp;",'"&amp;D6981&amp;"','"&amp;E6981&amp;"','"&amp;F6981&amp;"',"&amp;G6981&amp;","&amp;H6981&amp;");"</f>
        <v>INSERT INTO PARAMETERS (PARAMETER_ID, PARAMETER_GROUP_ID,PARAMETER_GROUP_NAME,PARAMETER_NAME,PARAMETER_VALUE,IS_SENSITIVE,IS_ACTIVE) VALUES (7045,582,'DistributorDetail_sftp','isUnzipNeeded','N',FALSE,TRUE);</v>
      </c>
    </row>
    <row r="6982" spans="1:10" s="642" customFormat="1" ht="15" hidden="1" customHeight="1">
      <c r="A6982" t="s">
        <v>18</v>
      </c>
      <c r="B6982" s="32">
        <v>7046</v>
      </c>
      <c r="C6982">
        <v>582</v>
      </c>
      <c r="D6982" s="23" t="s">
        <v>1397</v>
      </c>
      <c r="E6982" s="27" t="s">
        <v>10687</v>
      </c>
      <c r="F6982" s="3" t="s">
        <v>10782</v>
      </c>
      <c r="G6982" s="5" t="b">
        <v>0</v>
      </c>
      <c r="H6982" s="5" t="b">
        <v>1</v>
      </c>
      <c r="I6982"/>
      <c r="J6982" s="33" t="str">
        <f>"INSERT INTO PARAMETERS (PARAMETER_ID, PARAMETER_GROUP_ID,PARAMETER_GROUP_NAME,PARAMETER_NAME,PARAMETER_VALUE,IS_SENSITIVE,IS_ACTIVE) VALUES ("&amp;B6982&amp;","&amp;C6982&amp;",'"&amp;D6982&amp;"','"&amp;E6982&amp;"','"&amp;F6982&amp;"',"&amp;G6982&amp;","&amp;H6982&amp;");"</f>
        <v>INSERT INTO PARAMETERS (PARAMETER_ID, PARAMETER_GROUP_ID,PARAMETER_GROUP_NAME,PARAMETER_NAME,PARAMETER_VALUE,IS_SENSITIVE,IS_ACTIVE) VALUES (7046,582,'DistributorDetail_sftp','ftpName','perensoaus',FALSE,TRUE);</v>
      </c>
    </row>
    <row r="6983" spans="1:10" s="642" customFormat="1" ht="15" hidden="1" customHeight="1">
      <c r="A6983" t="s">
        <v>18</v>
      </c>
      <c r="B6983" s="32">
        <v>7047</v>
      </c>
      <c r="C6983">
        <v>582</v>
      </c>
      <c r="D6983" s="23" t="s">
        <v>1397</v>
      </c>
      <c r="E6983" t="s">
        <v>10690</v>
      </c>
      <c r="F6983" s="3" t="s">
        <v>10783</v>
      </c>
      <c r="G6983" s="5" t="b">
        <v>0</v>
      </c>
      <c r="H6983" s="5" t="b">
        <v>1</v>
      </c>
      <c r="I6983"/>
      <c r="J6983" s="33" t="str">
        <f>"INSERT INTO PARAMETERS (PARAMETER_ID, PARAMETER_GROUP_ID,PARAMETER_GROUP_NAME,PARAMETER_NAME,PARAMETER_VALUE,IS_SENSITIVE,IS_ACTIVE) VALUES ("&amp;B6983&amp;","&amp;C6983&amp;",'"&amp;D6983&amp;"','"&amp;E6983&amp;"','"&amp;F6983&amp;"',"&amp;G6983&amp;","&amp;H6983&amp;");"</f>
        <v>INSERT INTO PARAMETERS (PARAMETER_ID, PARAMETER_GROUP_ID,PARAMETER_GROUP_NAME,PARAMETER_NAME,PARAMETER_VALUE,IS_SENSITIVE,IS_ACTIVE) VALUES (7047,582,'DistributorDetail_sftp','ftpDirectory','Export/',FALSE,TRUE);</v>
      </c>
    </row>
    <row r="6984" spans="1:10" s="642" customFormat="1" ht="15" hidden="1" customHeight="1">
      <c r="A6984" t="s">
        <v>18</v>
      </c>
      <c r="B6984" s="32">
        <v>7048</v>
      </c>
      <c r="C6984">
        <v>583</v>
      </c>
      <c r="D6984" s="23" t="s">
        <v>1398</v>
      </c>
      <c r="E6984" s="5" t="s">
        <v>2823</v>
      </c>
      <c r="F6984" s="192" t="s">
        <v>10822</v>
      </c>
      <c r="G6984" s="5" t="b">
        <v>0</v>
      </c>
      <c r="H6984" s="5" t="b">
        <v>1</v>
      </c>
      <c r="I6984"/>
      <c r="J6984" s="33" t="str">
        <f>"INSERT INTO PARAMETERS (PARAMETER_ID, PARAMETER_GROUP_ID,PARAMETER_GROUP_NAME,PARAMETER_NAME,PARAMETER_VALUE,IS_SENSITIVE,IS_ACTIVE) VALUES ("&amp;B6984&amp;","&amp;C6984&amp;",'"&amp;D6984&amp;"','"&amp;E6984&amp;"','"&amp;F6984&amp;"',"&amp;G6984&amp;","&amp;H6984&amp;");"</f>
        <v>INSERT INTO PARAMETERS (PARAMETER_ID, PARAMETER_GROUP_ID,PARAMETER_GROUP_NAME,PARAMETER_NAME,PARAMETER_VALUE,IS_SENSITIVE,IS_ACTIVE) VALUES (7048,583,'AcctDistAcct_sftp','file_spec','AcctDistAcct.',FALSE,TRUE);</v>
      </c>
    </row>
    <row r="6985" spans="1:10" s="642" customFormat="1" ht="15" hidden="1" customHeight="1">
      <c r="A6985" t="s">
        <v>18</v>
      </c>
      <c r="B6985" s="32">
        <v>7049</v>
      </c>
      <c r="C6985">
        <v>583</v>
      </c>
      <c r="D6985" s="23" t="s">
        <v>1398</v>
      </c>
      <c r="E6985" s="5" t="s">
        <v>2841</v>
      </c>
      <c r="F6985" s="192" t="s">
        <v>8434</v>
      </c>
      <c r="G6985" s="5" t="b">
        <v>0</v>
      </c>
      <c r="H6985" s="5" t="b">
        <v>1</v>
      </c>
      <c r="I6985"/>
      <c r="J6985" s="33" t="str">
        <f>"INSERT INTO PARAMETERS (PARAMETER_ID, PARAMETER_GROUP_ID,PARAMETER_GROUP_NAME,PARAMETER_NAME,PARAMETER_VALUE,IS_SENSITIVE,IS_ACTIVE) VALUES ("&amp;B6985&amp;","&amp;C6985&amp;",'"&amp;D6985&amp;"','"&amp;E6985&amp;"','"&amp;F6985&amp;"',"&amp;G6985&amp;","&amp;H6985&amp;");"</f>
        <v>INSERT INTO PARAMETERS (PARAMETER_ID, PARAMETER_GROUP_ID,PARAMETER_GROUP_NAME,PARAMETER_NAME,PARAMETER_VALUE,IS_SENSITIVE,IS_ACTIVE) VALUES (7049,583,'AcctDistAcct_sftp','folder_path','ap_perenso/master/account',FALSE,TRUE);</v>
      </c>
    </row>
    <row r="6986" spans="1:10" s="642" customFormat="1" ht="15" hidden="1" customHeight="1">
      <c r="A6986" t="s">
        <v>18</v>
      </c>
      <c r="B6986" s="32">
        <v>7050</v>
      </c>
      <c r="C6986">
        <v>583</v>
      </c>
      <c r="D6986" s="23" t="s">
        <v>1398</v>
      </c>
      <c r="E6986" s="5" t="s">
        <v>2847</v>
      </c>
      <c r="F6986" s="3" t="s">
        <v>6377</v>
      </c>
      <c r="G6986" s="5" t="b">
        <v>0</v>
      </c>
      <c r="H6986" s="5" t="b">
        <v>1</v>
      </c>
      <c r="I6986"/>
      <c r="J6986" s="33" t="str">
        <f>"INSERT INTO PARAMETERS (PARAMETER_ID, PARAMETER_GROUP_ID,PARAMETER_GROUP_NAME,PARAMETER_NAME,PARAMETER_VALUE,IS_SENSITIVE,IS_ACTIVE) VALUES ("&amp;B6986&amp;","&amp;C6986&amp;",'"&amp;D6986&amp;"','"&amp;E6986&amp;"','"&amp;F6986&amp;"',"&amp;G6986&amp;","&amp;H6986&amp;");"</f>
        <v>INSERT INTO PARAMETERS (PARAMETER_ID, PARAMETER_GROUP_ID,PARAMETER_GROUP_NAME,PARAMETER_NAME,PARAMETER_VALUE,IS_SENSITIVE,IS_ACTIVE) VALUES (7050,583,'AcctDistAcct_sftp','container','pac',FALSE,TRUE);</v>
      </c>
    </row>
    <row r="6987" spans="1:10" s="642" customFormat="1" ht="15" hidden="1" customHeight="1">
      <c r="A6987" t="s">
        <v>18</v>
      </c>
      <c r="B6987" s="32">
        <v>7051</v>
      </c>
      <c r="C6987">
        <v>583</v>
      </c>
      <c r="D6987" s="23" t="s">
        <v>1398</v>
      </c>
      <c r="E6987" s="5" t="s">
        <v>2859</v>
      </c>
      <c r="F6987" s="3" t="s">
        <v>3130</v>
      </c>
      <c r="G6987" s="5" t="b">
        <v>0</v>
      </c>
      <c r="H6987" s="5" t="b">
        <v>1</v>
      </c>
      <c r="I6987"/>
      <c r="J6987" s="33" t="str">
        <f>"INSERT INTO PARAMETERS (PARAMETER_ID, PARAMETER_GROUP_ID,PARAMETER_GROUP_NAME,PARAMETER_NAME,PARAMETER_VALUE,IS_SENSITIVE,IS_ACTIVE) VALUES ("&amp;B6987&amp;","&amp;C6987&amp;",'"&amp;D6987&amp;"','"&amp;E6987&amp;"','"&amp;F6987&amp;"',"&amp;G6987&amp;","&amp;H6987&amp;");"</f>
        <v>INSERT INTO PARAMETERS (PARAMETER_ID, PARAMETER_GROUP_ID,PARAMETER_GROUP_NAME,PARAMETER_NAME,PARAMETER_VALUE,IS_SENSITIVE,IS_ACTIVE) VALUES (7051,583,'AcctDistAcct_sftp','source_extn','csv',FALSE,TRUE);</v>
      </c>
    </row>
    <row r="6988" spans="1:10" s="642" customFormat="1" ht="15" hidden="1" customHeight="1">
      <c r="A6988" t="s">
        <v>18</v>
      </c>
      <c r="B6988" s="32">
        <v>7052</v>
      </c>
      <c r="C6988">
        <v>583</v>
      </c>
      <c r="D6988" s="23" t="s">
        <v>1398</v>
      </c>
      <c r="E6988" t="s">
        <v>10693</v>
      </c>
      <c r="F6988" s="3" t="s">
        <v>2943</v>
      </c>
      <c r="G6988" s="5" t="b">
        <v>0</v>
      </c>
      <c r="H6988" s="5" t="b">
        <v>1</v>
      </c>
      <c r="I6988"/>
      <c r="J6988" s="33" t="str">
        <f>"INSERT INTO PARAMETERS (PARAMETER_ID, PARAMETER_GROUP_ID,PARAMETER_GROUP_NAME,PARAMETER_NAME,PARAMETER_VALUE,IS_SENSITIVE,IS_ACTIVE) VALUES ("&amp;B6988&amp;","&amp;C6988&amp;",'"&amp;D6988&amp;"','"&amp;E6988&amp;"','"&amp;F6988&amp;"',"&amp;G6988&amp;","&amp;H6988&amp;");"</f>
        <v>INSERT INTO PARAMETERS (PARAMETER_ID, PARAMETER_GROUP_ID,PARAMETER_GROUP_NAME,PARAMETER_NAME,PARAMETER_VALUE,IS_SENSITIVE,IS_ACTIVE) VALUES (7052,583,'AcctDistAcct_sftp','isUnzipNeeded','N',FALSE,TRUE);</v>
      </c>
    </row>
    <row r="6989" spans="1:10" s="642" customFormat="1" ht="15" hidden="1" customHeight="1">
      <c r="A6989" t="s">
        <v>18</v>
      </c>
      <c r="B6989" s="32">
        <v>7053</v>
      </c>
      <c r="C6989">
        <v>583</v>
      </c>
      <c r="D6989" s="23" t="s">
        <v>1398</v>
      </c>
      <c r="E6989" s="27" t="s">
        <v>10687</v>
      </c>
      <c r="F6989" s="3" t="s">
        <v>10782</v>
      </c>
      <c r="G6989" s="5" t="b">
        <v>0</v>
      </c>
      <c r="H6989" s="5" t="b">
        <v>1</v>
      </c>
      <c r="I6989"/>
      <c r="J6989" s="33" t="str">
        <f>"INSERT INTO PARAMETERS (PARAMETER_ID, PARAMETER_GROUP_ID,PARAMETER_GROUP_NAME,PARAMETER_NAME,PARAMETER_VALUE,IS_SENSITIVE,IS_ACTIVE) VALUES ("&amp;B6989&amp;","&amp;C6989&amp;",'"&amp;D6989&amp;"','"&amp;E6989&amp;"','"&amp;F6989&amp;"',"&amp;G6989&amp;","&amp;H6989&amp;");"</f>
        <v>INSERT INTO PARAMETERS (PARAMETER_ID, PARAMETER_GROUP_ID,PARAMETER_GROUP_NAME,PARAMETER_NAME,PARAMETER_VALUE,IS_SENSITIVE,IS_ACTIVE) VALUES (7053,583,'AcctDistAcct_sftp','ftpName','perensoaus',FALSE,TRUE);</v>
      </c>
    </row>
    <row r="6990" spans="1:10" s="642" customFormat="1" ht="15" hidden="1" customHeight="1">
      <c r="A6990" t="s">
        <v>18</v>
      </c>
      <c r="B6990" s="32">
        <v>7054</v>
      </c>
      <c r="C6990">
        <v>583</v>
      </c>
      <c r="D6990" s="23" t="s">
        <v>1398</v>
      </c>
      <c r="E6990" t="s">
        <v>10690</v>
      </c>
      <c r="F6990" s="3" t="s">
        <v>10783</v>
      </c>
      <c r="G6990" s="5" t="b">
        <v>0</v>
      </c>
      <c r="H6990" s="5" t="b">
        <v>1</v>
      </c>
      <c r="I6990"/>
      <c r="J6990" s="33" t="str">
        <f>"INSERT INTO PARAMETERS (PARAMETER_ID, PARAMETER_GROUP_ID,PARAMETER_GROUP_NAME,PARAMETER_NAME,PARAMETER_VALUE,IS_SENSITIVE,IS_ACTIVE) VALUES ("&amp;B6990&amp;","&amp;C6990&amp;",'"&amp;D6990&amp;"','"&amp;E6990&amp;"','"&amp;F6990&amp;"',"&amp;G6990&amp;","&amp;H6990&amp;");"</f>
        <v>INSERT INTO PARAMETERS (PARAMETER_ID, PARAMETER_GROUP_ID,PARAMETER_GROUP_NAME,PARAMETER_NAME,PARAMETER_VALUE,IS_SENSITIVE,IS_ACTIVE) VALUES (7054,583,'AcctDistAcct_sftp','ftpDirectory','Export/',FALSE,TRUE);</v>
      </c>
    </row>
    <row r="6991" spans="1:10" s="642" customFormat="1" ht="15" hidden="1" customHeight="1">
      <c r="A6991" t="s">
        <v>18</v>
      </c>
      <c r="B6991" s="32">
        <v>7055</v>
      </c>
      <c r="C6991">
        <v>584</v>
      </c>
      <c r="D6991" s="23" t="s">
        <v>1399</v>
      </c>
      <c r="E6991" s="5" t="s">
        <v>2823</v>
      </c>
      <c r="F6991" s="192" t="s">
        <v>10823</v>
      </c>
      <c r="G6991" s="5" t="b">
        <v>0</v>
      </c>
      <c r="H6991" s="5" t="b">
        <v>1</v>
      </c>
      <c r="I6991"/>
      <c r="J6991" s="33" t="str">
        <f>"INSERT INTO PARAMETERS (PARAMETER_ID, PARAMETER_GROUP_ID,PARAMETER_GROUP_NAME,PARAMETER_NAME,PARAMETER_VALUE,IS_SENSITIVE,IS_ACTIVE) VALUES ("&amp;B6991&amp;","&amp;C6991&amp;",'"&amp;D6991&amp;"','"&amp;E6991&amp;"','"&amp;F6991&amp;"',"&amp;G6991&amp;","&amp;H6991&amp;");"</f>
        <v>INSERT INTO PARAMETERS (PARAMETER_ID, PARAMETER_GROUP_ID,PARAMETER_GROUP_NAME,PARAMETER_NAME,PARAMETER_VALUE,IS_SENSITIVE,IS_ACTIVE) VALUES (7055,584,'AcctCustomList_sftp','file_spec','AcctCustomList.',FALSE,TRUE);</v>
      </c>
    </row>
    <row r="6992" spans="1:10" s="642" customFormat="1" ht="15" hidden="1" customHeight="1">
      <c r="A6992" t="s">
        <v>18</v>
      </c>
      <c r="B6992" s="32">
        <v>7056</v>
      </c>
      <c r="C6992">
        <v>584</v>
      </c>
      <c r="D6992" s="23" t="s">
        <v>1399</v>
      </c>
      <c r="E6992" s="5" t="s">
        <v>2841</v>
      </c>
      <c r="F6992" s="192" t="s">
        <v>8434</v>
      </c>
      <c r="G6992" s="5" t="b">
        <v>0</v>
      </c>
      <c r="H6992" s="5" t="b">
        <v>1</v>
      </c>
      <c r="I6992"/>
      <c r="J6992" s="33" t="str">
        <f>"INSERT INTO PARAMETERS (PARAMETER_ID, PARAMETER_GROUP_ID,PARAMETER_GROUP_NAME,PARAMETER_NAME,PARAMETER_VALUE,IS_SENSITIVE,IS_ACTIVE) VALUES ("&amp;B6992&amp;","&amp;C6992&amp;",'"&amp;D6992&amp;"','"&amp;E6992&amp;"','"&amp;F6992&amp;"',"&amp;G6992&amp;","&amp;H6992&amp;");"</f>
        <v>INSERT INTO PARAMETERS (PARAMETER_ID, PARAMETER_GROUP_ID,PARAMETER_GROUP_NAME,PARAMETER_NAME,PARAMETER_VALUE,IS_SENSITIVE,IS_ACTIVE) VALUES (7056,584,'AcctCustomList_sftp','folder_path','ap_perenso/master/account',FALSE,TRUE);</v>
      </c>
    </row>
    <row r="6993" spans="1:10" s="642" customFormat="1" ht="15" hidden="1" customHeight="1">
      <c r="A6993" t="s">
        <v>18</v>
      </c>
      <c r="B6993" s="32">
        <v>7057</v>
      </c>
      <c r="C6993">
        <v>584</v>
      </c>
      <c r="D6993" s="23" t="s">
        <v>1399</v>
      </c>
      <c r="E6993" s="5" t="s">
        <v>2847</v>
      </c>
      <c r="F6993" s="3" t="s">
        <v>6377</v>
      </c>
      <c r="G6993" s="5" t="b">
        <v>0</v>
      </c>
      <c r="H6993" s="5" t="b">
        <v>1</v>
      </c>
      <c r="I6993"/>
      <c r="J6993" s="33" t="str">
        <f>"INSERT INTO PARAMETERS (PARAMETER_ID, PARAMETER_GROUP_ID,PARAMETER_GROUP_NAME,PARAMETER_NAME,PARAMETER_VALUE,IS_SENSITIVE,IS_ACTIVE) VALUES ("&amp;B6993&amp;","&amp;C6993&amp;",'"&amp;D6993&amp;"','"&amp;E6993&amp;"','"&amp;F6993&amp;"',"&amp;G6993&amp;","&amp;H6993&amp;");"</f>
        <v>INSERT INTO PARAMETERS (PARAMETER_ID, PARAMETER_GROUP_ID,PARAMETER_GROUP_NAME,PARAMETER_NAME,PARAMETER_VALUE,IS_SENSITIVE,IS_ACTIVE) VALUES (7057,584,'AcctCustomList_sftp','container','pac',FALSE,TRUE);</v>
      </c>
    </row>
    <row r="6994" spans="1:10" s="642" customFormat="1" ht="15" hidden="1" customHeight="1">
      <c r="A6994" t="s">
        <v>18</v>
      </c>
      <c r="B6994" s="32">
        <v>7058</v>
      </c>
      <c r="C6994">
        <v>584</v>
      </c>
      <c r="D6994" s="23" t="s">
        <v>1399</v>
      </c>
      <c r="E6994" s="5" t="s">
        <v>2859</v>
      </c>
      <c r="F6994" s="3" t="s">
        <v>3130</v>
      </c>
      <c r="G6994" s="5" t="b">
        <v>0</v>
      </c>
      <c r="H6994" s="5" t="b">
        <v>1</v>
      </c>
      <c r="I6994"/>
      <c r="J6994" s="33" t="str">
        <f>"INSERT INTO PARAMETERS (PARAMETER_ID, PARAMETER_GROUP_ID,PARAMETER_GROUP_NAME,PARAMETER_NAME,PARAMETER_VALUE,IS_SENSITIVE,IS_ACTIVE) VALUES ("&amp;B6994&amp;","&amp;C6994&amp;",'"&amp;D6994&amp;"','"&amp;E6994&amp;"','"&amp;F6994&amp;"',"&amp;G6994&amp;","&amp;H6994&amp;");"</f>
        <v>INSERT INTO PARAMETERS (PARAMETER_ID, PARAMETER_GROUP_ID,PARAMETER_GROUP_NAME,PARAMETER_NAME,PARAMETER_VALUE,IS_SENSITIVE,IS_ACTIVE) VALUES (7058,584,'AcctCustomList_sftp','source_extn','csv',FALSE,TRUE);</v>
      </c>
    </row>
    <row r="6995" spans="1:10" s="642" customFormat="1" ht="15" hidden="1" customHeight="1">
      <c r="A6995" t="s">
        <v>18</v>
      </c>
      <c r="B6995" s="32">
        <v>7059</v>
      </c>
      <c r="C6995">
        <v>584</v>
      </c>
      <c r="D6995" s="23" t="s">
        <v>1399</v>
      </c>
      <c r="E6995" t="s">
        <v>10693</v>
      </c>
      <c r="F6995" s="3" t="s">
        <v>2943</v>
      </c>
      <c r="G6995" s="5" t="b">
        <v>0</v>
      </c>
      <c r="H6995" s="5" t="b">
        <v>1</v>
      </c>
      <c r="I6995"/>
      <c r="J6995" s="33" t="str">
        <f>"INSERT INTO PARAMETERS (PARAMETER_ID, PARAMETER_GROUP_ID,PARAMETER_GROUP_NAME,PARAMETER_NAME,PARAMETER_VALUE,IS_SENSITIVE,IS_ACTIVE) VALUES ("&amp;B6995&amp;","&amp;C6995&amp;",'"&amp;D6995&amp;"','"&amp;E6995&amp;"','"&amp;F6995&amp;"',"&amp;G6995&amp;","&amp;H6995&amp;");"</f>
        <v>INSERT INTO PARAMETERS (PARAMETER_ID, PARAMETER_GROUP_ID,PARAMETER_GROUP_NAME,PARAMETER_NAME,PARAMETER_VALUE,IS_SENSITIVE,IS_ACTIVE) VALUES (7059,584,'AcctCustomList_sftp','isUnzipNeeded','N',FALSE,TRUE);</v>
      </c>
    </row>
    <row r="6996" spans="1:10" s="642" customFormat="1" ht="15" hidden="1" customHeight="1">
      <c r="A6996" t="s">
        <v>18</v>
      </c>
      <c r="B6996" s="32">
        <v>7060</v>
      </c>
      <c r="C6996">
        <v>584</v>
      </c>
      <c r="D6996" s="23" t="s">
        <v>1399</v>
      </c>
      <c r="E6996" s="27" t="s">
        <v>10687</v>
      </c>
      <c r="F6996" s="3" t="s">
        <v>10782</v>
      </c>
      <c r="G6996" s="5" t="b">
        <v>0</v>
      </c>
      <c r="H6996" s="5" t="b">
        <v>1</v>
      </c>
      <c r="I6996"/>
      <c r="J6996" s="33" t="str">
        <f>"INSERT INTO PARAMETERS (PARAMETER_ID, PARAMETER_GROUP_ID,PARAMETER_GROUP_NAME,PARAMETER_NAME,PARAMETER_VALUE,IS_SENSITIVE,IS_ACTIVE) VALUES ("&amp;B6996&amp;","&amp;C6996&amp;",'"&amp;D6996&amp;"','"&amp;E6996&amp;"','"&amp;F6996&amp;"',"&amp;G6996&amp;","&amp;H6996&amp;");"</f>
        <v>INSERT INTO PARAMETERS (PARAMETER_ID, PARAMETER_GROUP_ID,PARAMETER_GROUP_NAME,PARAMETER_NAME,PARAMETER_VALUE,IS_SENSITIVE,IS_ACTIVE) VALUES (7060,584,'AcctCustomList_sftp','ftpName','perensoaus',FALSE,TRUE);</v>
      </c>
    </row>
    <row r="6997" spans="1:10" s="642" customFormat="1" ht="15" hidden="1" customHeight="1">
      <c r="A6997" t="s">
        <v>18</v>
      </c>
      <c r="B6997" s="32">
        <v>7061</v>
      </c>
      <c r="C6997">
        <v>584</v>
      </c>
      <c r="D6997" s="23" t="s">
        <v>1399</v>
      </c>
      <c r="E6997" t="s">
        <v>10690</v>
      </c>
      <c r="F6997" s="3" t="s">
        <v>10783</v>
      </c>
      <c r="G6997" s="5" t="b">
        <v>0</v>
      </c>
      <c r="H6997" s="5" t="b">
        <v>1</v>
      </c>
      <c r="I6997"/>
      <c r="J6997" s="33" t="str">
        <f>"INSERT INTO PARAMETERS (PARAMETER_ID, PARAMETER_GROUP_ID,PARAMETER_GROUP_NAME,PARAMETER_NAME,PARAMETER_VALUE,IS_SENSITIVE,IS_ACTIVE) VALUES ("&amp;B6997&amp;","&amp;C6997&amp;",'"&amp;D6997&amp;"','"&amp;E6997&amp;"','"&amp;F6997&amp;"',"&amp;G6997&amp;","&amp;H6997&amp;");"</f>
        <v>INSERT INTO PARAMETERS (PARAMETER_ID, PARAMETER_GROUP_ID,PARAMETER_GROUP_NAME,PARAMETER_NAME,PARAMETER_VALUE,IS_SENSITIVE,IS_ACTIVE) VALUES (7061,584,'AcctCustomList_sftp','ftpDirectory','Export/',FALSE,TRUE);</v>
      </c>
    </row>
    <row r="6998" spans="1:10" s="642" customFormat="1" ht="15" hidden="1" customHeight="1">
      <c r="A6998" t="s">
        <v>18</v>
      </c>
      <c r="B6998" s="32">
        <v>7062</v>
      </c>
      <c r="C6998">
        <v>585</v>
      </c>
      <c r="D6998" t="s">
        <v>1400</v>
      </c>
      <c r="E6998" s="5" t="s">
        <v>2823</v>
      </c>
      <c r="F6998" s="184" t="s">
        <v>10824</v>
      </c>
      <c r="G6998" s="5" t="b">
        <v>0</v>
      </c>
      <c r="H6998" s="5" t="b">
        <v>1</v>
      </c>
      <c r="I6998"/>
      <c r="J6998" s="33" t="str">
        <f>"INSERT INTO PARAMETERS (PARAMETER_ID, PARAMETER_GROUP_ID,PARAMETER_GROUP_NAME,PARAMETER_NAME,PARAMETER_VALUE,IS_SENSITIVE,IS_ACTIVE) VALUES ("&amp;B6998&amp;","&amp;C6998&amp;",'"&amp;D6998&amp;"','"&amp;E6998&amp;"','"&amp;F6998&amp;"',"&amp;G6998&amp;","&amp;H6998&amp;");"</f>
        <v>INSERT INTO PARAMETERS (PARAMETER_ID, PARAMETER_GROUP_ID,PARAMETER_GROUP_NAME,PARAMETER_NAME,PARAMETER_VALUE,IS_SENSITIVE,IS_ACTIVE) VALUES (7062,585,'Account_sftp','file_spec','Account.',FALSE,TRUE);</v>
      </c>
    </row>
    <row r="6999" spans="1:10" s="642" customFormat="1" ht="15" hidden="1" customHeight="1">
      <c r="A6999" t="s">
        <v>18</v>
      </c>
      <c r="B6999" s="32">
        <v>7063</v>
      </c>
      <c r="C6999">
        <v>585</v>
      </c>
      <c r="D6999" t="s">
        <v>1400</v>
      </c>
      <c r="E6999" s="5" t="s">
        <v>2841</v>
      </c>
      <c r="F6999" s="192" t="s">
        <v>8434</v>
      </c>
      <c r="G6999" s="5" t="b">
        <v>0</v>
      </c>
      <c r="H6999" s="5" t="b">
        <v>1</v>
      </c>
      <c r="I6999"/>
      <c r="J6999" s="33" t="str">
        <f>"INSERT INTO PARAMETERS (PARAMETER_ID, PARAMETER_GROUP_ID,PARAMETER_GROUP_NAME,PARAMETER_NAME,PARAMETER_VALUE,IS_SENSITIVE,IS_ACTIVE) VALUES ("&amp;B6999&amp;","&amp;C6999&amp;",'"&amp;D6999&amp;"','"&amp;E6999&amp;"','"&amp;F6999&amp;"',"&amp;G6999&amp;","&amp;H6999&amp;");"</f>
        <v>INSERT INTO PARAMETERS (PARAMETER_ID, PARAMETER_GROUP_ID,PARAMETER_GROUP_NAME,PARAMETER_NAME,PARAMETER_VALUE,IS_SENSITIVE,IS_ACTIVE) VALUES (7063,585,'Account_sftp','folder_path','ap_perenso/master/account',FALSE,TRUE);</v>
      </c>
    </row>
    <row r="7000" spans="1:10" s="642" customFormat="1" ht="15" hidden="1" customHeight="1">
      <c r="A7000" t="s">
        <v>18</v>
      </c>
      <c r="B7000" s="32">
        <v>7064</v>
      </c>
      <c r="C7000">
        <v>585</v>
      </c>
      <c r="D7000" t="s">
        <v>1400</v>
      </c>
      <c r="E7000" s="5" t="s">
        <v>2847</v>
      </c>
      <c r="F7000" s="3" t="s">
        <v>6377</v>
      </c>
      <c r="G7000" s="5" t="b">
        <v>0</v>
      </c>
      <c r="H7000" s="5" t="b">
        <v>1</v>
      </c>
      <c r="I7000"/>
      <c r="J7000" s="33" t="str">
        <f>"INSERT INTO PARAMETERS (PARAMETER_ID, PARAMETER_GROUP_ID,PARAMETER_GROUP_NAME,PARAMETER_NAME,PARAMETER_VALUE,IS_SENSITIVE,IS_ACTIVE) VALUES ("&amp;B7000&amp;","&amp;C7000&amp;",'"&amp;D7000&amp;"','"&amp;E7000&amp;"','"&amp;F7000&amp;"',"&amp;G7000&amp;","&amp;H7000&amp;");"</f>
        <v>INSERT INTO PARAMETERS (PARAMETER_ID, PARAMETER_GROUP_ID,PARAMETER_GROUP_NAME,PARAMETER_NAME,PARAMETER_VALUE,IS_SENSITIVE,IS_ACTIVE) VALUES (7064,585,'Account_sftp','container','pac',FALSE,TRUE);</v>
      </c>
    </row>
    <row r="7001" spans="1:10" s="642" customFormat="1" ht="15" hidden="1" customHeight="1">
      <c r="A7001" t="s">
        <v>18</v>
      </c>
      <c r="B7001" s="32">
        <v>7065</v>
      </c>
      <c r="C7001">
        <v>585</v>
      </c>
      <c r="D7001" t="s">
        <v>1400</v>
      </c>
      <c r="E7001" s="5" t="s">
        <v>2859</v>
      </c>
      <c r="F7001" s="3" t="s">
        <v>3130</v>
      </c>
      <c r="G7001" s="5" t="b">
        <v>0</v>
      </c>
      <c r="H7001" s="5" t="b">
        <v>1</v>
      </c>
      <c r="I7001"/>
      <c r="J7001" s="33" t="str">
        <f>"INSERT INTO PARAMETERS (PARAMETER_ID, PARAMETER_GROUP_ID,PARAMETER_GROUP_NAME,PARAMETER_NAME,PARAMETER_VALUE,IS_SENSITIVE,IS_ACTIVE) VALUES ("&amp;B7001&amp;","&amp;C7001&amp;",'"&amp;D7001&amp;"','"&amp;E7001&amp;"','"&amp;F7001&amp;"',"&amp;G7001&amp;","&amp;H7001&amp;");"</f>
        <v>INSERT INTO PARAMETERS (PARAMETER_ID, PARAMETER_GROUP_ID,PARAMETER_GROUP_NAME,PARAMETER_NAME,PARAMETER_VALUE,IS_SENSITIVE,IS_ACTIVE) VALUES (7065,585,'Account_sftp','source_extn','csv',FALSE,TRUE);</v>
      </c>
    </row>
    <row r="7002" spans="1:10" s="642" customFormat="1" ht="15" hidden="1" customHeight="1">
      <c r="A7002" t="s">
        <v>18</v>
      </c>
      <c r="B7002" s="32">
        <v>7066</v>
      </c>
      <c r="C7002">
        <v>585</v>
      </c>
      <c r="D7002" t="s">
        <v>1400</v>
      </c>
      <c r="E7002" t="s">
        <v>10693</v>
      </c>
      <c r="F7002" s="3" t="s">
        <v>2943</v>
      </c>
      <c r="G7002" s="5" t="b">
        <v>0</v>
      </c>
      <c r="H7002" s="5" t="b">
        <v>1</v>
      </c>
      <c r="I7002"/>
      <c r="J7002" s="33" t="str">
        <f>"INSERT INTO PARAMETERS (PARAMETER_ID, PARAMETER_GROUP_ID,PARAMETER_GROUP_NAME,PARAMETER_NAME,PARAMETER_VALUE,IS_SENSITIVE,IS_ACTIVE) VALUES ("&amp;B7002&amp;","&amp;C7002&amp;",'"&amp;D7002&amp;"','"&amp;E7002&amp;"','"&amp;F7002&amp;"',"&amp;G7002&amp;","&amp;H7002&amp;");"</f>
        <v>INSERT INTO PARAMETERS (PARAMETER_ID, PARAMETER_GROUP_ID,PARAMETER_GROUP_NAME,PARAMETER_NAME,PARAMETER_VALUE,IS_SENSITIVE,IS_ACTIVE) VALUES (7066,585,'Account_sftp','isUnzipNeeded','N',FALSE,TRUE);</v>
      </c>
    </row>
    <row r="7003" spans="1:10" s="642" customFormat="1" ht="15" hidden="1" customHeight="1">
      <c r="A7003" t="s">
        <v>18</v>
      </c>
      <c r="B7003" s="32">
        <v>7067</v>
      </c>
      <c r="C7003">
        <v>585</v>
      </c>
      <c r="D7003" t="s">
        <v>1400</v>
      </c>
      <c r="E7003" s="27" t="s">
        <v>10687</v>
      </c>
      <c r="F7003" s="3" t="s">
        <v>10782</v>
      </c>
      <c r="G7003" s="5" t="b">
        <v>0</v>
      </c>
      <c r="H7003" s="5" t="b">
        <v>1</v>
      </c>
      <c r="I7003"/>
      <c r="J7003" s="33" t="str">
        <f>"INSERT INTO PARAMETERS (PARAMETER_ID, PARAMETER_GROUP_ID,PARAMETER_GROUP_NAME,PARAMETER_NAME,PARAMETER_VALUE,IS_SENSITIVE,IS_ACTIVE) VALUES ("&amp;B7003&amp;","&amp;C7003&amp;",'"&amp;D7003&amp;"','"&amp;E7003&amp;"','"&amp;F7003&amp;"',"&amp;G7003&amp;","&amp;H7003&amp;");"</f>
        <v>INSERT INTO PARAMETERS (PARAMETER_ID, PARAMETER_GROUP_ID,PARAMETER_GROUP_NAME,PARAMETER_NAME,PARAMETER_VALUE,IS_SENSITIVE,IS_ACTIVE) VALUES (7067,585,'Account_sftp','ftpName','perensoaus',FALSE,TRUE);</v>
      </c>
    </row>
    <row r="7004" spans="1:10" s="642" customFormat="1" ht="15" hidden="1" customHeight="1">
      <c r="A7004" t="s">
        <v>18</v>
      </c>
      <c r="B7004" s="32">
        <v>7068</v>
      </c>
      <c r="C7004">
        <v>585</v>
      </c>
      <c r="D7004" t="s">
        <v>1400</v>
      </c>
      <c r="E7004" t="s">
        <v>10690</v>
      </c>
      <c r="F7004" s="3" t="s">
        <v>10783</v>
      </c>
      <c r="G7004" s="5" t="b">
        <v>0</v>
      </c>
      <c r="H7004" s="5" t="b">
        <v>1</v>
      </c>
      <c r="I7004"/>
      <c r="J7004" s="33" t="str">
        <f>"INSERT INTO PARAMETERS (PARAMETER_ID, PARAMETER_GROUP_ID,PARAMETER_GROUP_NAME,PARAMETER_NAME,PARAMETER_VALUE,IS_SENSITIVE,IS_ACTIVE) VALUES ("&amp;B7004&amp;","&amp;C7004&amp;",'"&amp;D7004&amp;"','"&amp;E7004&amp;"','"&amp;F7004&amp;"',"&amp;G7004&amp;","&amp;H7004&amp;");"</f>
        <v>INSERT INTO PARAMETERS (PARAMETER_ID, PARAMETER_GROUP_ID,PARAMETER_GROUP_NAME,PARAMETER_NAME,PARAMETER_VALUE,IS_SENSITIVE,IS_ACTIVE) VALUES (7068,585,'Account_sftp','ftpDirectory','Export/',FALSE,TRUE);</v>
      </c>
    </row>
    <row r="7005" spans="1:10" s="642" customFormat="1" ht="15" hidden="1" customHeight="1">
      <c r="A7005" t="s">
        <v>36</v>
      </c>
      <c r="B7005" s="32">
        <v>7069</v>
      </c>
      <c r="C7005">
        <v>586</v>
      </c>
      <c r="D7005" t="s">
        <v>1401</v>
      </c>
      <c r="E7005" t="s">
        <v>10825</v>
      </c>
      <c r="F7005" s="3" t="s">
        <v>10826</v>
      </c>
      <c r="G7005" s="5" t="b">
        <v>0</v>
      </c>
      <c r="H7005" s="5" t="b">
        <v>1</v>
      </c>
      <c r="I7005"/>
      <c r="J7005" s="33" t="str">
        <f>"INSERT INTO PARAMETERS (PARAMETER_ID, PARAMETER_GROUP_ID,PARAMETER_GROUP_NAME,PARAMETER_NAME,PARAMETER_VALUE,IS_SENSITIVE,IS_ACTIVE) VALUES ("&amp;B7005&amp;","&amp;C7005&amp;",'"&amp;D7005&amp;"','"&amp;E7005&amp;"','"&amp;F7005&amp;"',"&amp;G7005&amp;","&amp;H7005&amp;");"</f>
        <v>INSERT INTO PARAMETERS (PARAMETER_ID, PARAMETER_GROUP_ID,PARAMETER_GROUP_NAME,PARAMETER_NAME,PARAMETER_VALUE,IS_SENSITIVE,IS_ACTIVE) VALUES (7069,586,'J_Pac_ProMAX_weekly_sellin_file_system','filename','PromotionWeeklySell.csv',FALSE,TRUE);</v>
      </c>
    </row>
    <row r="7006" spans="1:10" s="642" customFormat="1" ht="15" hidden="1" customHeight="1">
      <c r="A7006" t="s">
        <v>36</v>
      </c>
      <c r="B7006" s="32">
        <v>7070</v>
      </c>
      <c r="C7006">
        <v>586</v>
      </c>
      <c r="D7006" t="s">
        <v>1401</v>
      </c>
      <c r="E7006" t="s">
        <v>10827</v>
      </c>
      <c r="F7006" s="3" t="s">
        <v>10779</v>
      </c>
      <c r="G7006" s="5" t="b">
        <v>0</v>
      </c>
      <c r="H7006" s="5" t="b">
        <v>1</v>
      </c>
      <c r="I7006"/>
      <c r="J7006" s="33" t="str">
        <f>"INSERT INTO PARAMETERS (PARAMETER_ID, PARAMETER_GROUP_ID,PARAMETER_GROUP_NAME,PARAMETER_NAME,PARAMETER_VALUE,IS_SENSITIVE,IS_ACTIVE) VALUES ("&amp;B7006&amp;","&amp;C7006&amp;",'"&amp;D7006&amp;"','"&amp;E7006&amp;"','"&amp;F7006&amp;"',"&amp;G7006&amp;","&amp;H7006&amp;");"</f>
        <v>INSERT INTO PARAMETERS (PARAMETER_ID, PARAMETER_GROUP_ID,PARAMETER_GROUP_NAME,PARAMETER_NAME,PARAMETER_VALUE,IS_SENSITIVE,IS_ACTIVE) VALUES (7070,586,'J_Pac_ProMAX_weekly_sellin_file_system','adls_path','file_system/PromotionWeeklySell',FALSE,TRUE);</v>
      </c>
    </row>
    <row r="7007" spans="1:10" s="642" customFormat="1" ht="15" hidden="1" customHeight="1">
      <c r="A7007" t="s">
        <v>36</v>
      </c>
      <c r="B7007" s="32">
        <v>7071</v>
      </c>
      <c r="C7007">
        <v>586</v>
      </c>
      <c r="D7007" t="s">
        <v>1401</v>
      </c>
      <c r="E7007" t="s">
        <v>2847</v>
      </c>
      <c r="F7007" s="855" t="s">
        <v>6377</v>
      </c>
      <c r="G7007" s="5" t="b">
        <v>0</v>
      </c>
      <c r="H7007" s="5" t="b">
        <v>1</v>
      </c>
      <c r="I7007"/>
      <c r="J7007" s="33" t="str">
        <f>"INSERT INTO PARAMETERS (PARAMETER_ID, PARAMETER_GROUP_ID,PARAMETER_GROUP_NAME,PARAMETER_NAME,PARAMETER_VALUE,IS_SENSITIVE,IS_ACTIVE) VALUES ("&amp;B7007&amp;","&amp;C7007&amp;",'"&amp;D7007&amp;"','"&amp;E7007&amp;"','"&amp;F7007&amp;"',"&amp;G7007&amp;","&amp;H7007&amp;");"</f>
        <v>INSERT INTO PARAMETERS (PARAMETER_ID, PARAMETER_GROUP_ID,PARAMETER_GROUP_NAME,PARAMETER_NAME,PARAMETER_VALUE,IS_SENSITIVE,IS_ACTIVE) VALUES (7071,586,'J_Pac_ProMAX_weekly_sellin_file_system','container','pac',FALSE,TRUE);</v>
      </c>
    </row>
    <row r="7008" spans="1:10" s="642" customFormat="1" ht="15" hidden="1" customHeight="1">
      <c r="A7008" t="s">
        <v>36</v>
      </c>
      <c r="B7008" s="32">
        <v>7072</v>
      </c>
      <c r="C7008">
        <v>586</v>
      </c>
      <c r="D7008" t="s">
        <v>1401</v>
      </c>
      <c r="E7008" t="s">
        <v>10828</v>
      </c>
      <c r="F7008" s="3" t="s">
        <v>10829</v>
      </c>
      <c r="G7008" s="5" t="b">
        <v>0</v>
      </c>
      <c r="H7008" s="5" t="b">
        <v>1</v>
      </c>
      <c r="I7008"/>
      <c r="J7008" s="33" t="str">
        <f>"INSERT INTO PARAMETERS (PARAMETER_ID, PARAMETER_GROUP_ID,PARAMETER_GROUP_NAME,PARAMETER_NAME,PARAMETER_VALUE,IS_SENSITIVE,IS_ACTIVE) VALUES ("&amp;B7008&amp;","&amp;C7008&amp;",'"&amp;D7008&amp;"','"&amp;E7008&amp;"','"&amp;F7008&amp;"',"&amp;G7008&amp;","&amp;H7008&amp;");"</f>
        <v>INSERT INTO PARAMETERS (PARAMETER_ID, PARAMETER_GROUP_ID,PARAMETER_GROUP_NAME,PARAMETER_NAME,PARAMETER_VALUE,IS_SENSITIVE,IS_ACTIVE) VALUES (7072,586,'J_Pac_ProMAX_weekly_sellin_file_system','filesystemName','sawswfgsgpw0002',FALSE,TRUE);</v>
      </c>
    </row>
    <row r="7009" spans="1:10" s="642" customFormat="1" ht="15" hidden="1" customHeight="1">
      <c r="A7009" t="s">
        <v>18</v>
      </c>
      <c r="B7009" s="32">
        <v>7073</v>
      </c>
      <c r="C7009">
        <v>587</v>
      </c>
      <c r="D7009" t="s">
        <v>10830</v>
      </c>
      <c r="E7009" s="5" t="s">
        <v>2823</v>
      </c>
      <c r="F7009" s="184" t="s">
        <v>10831</v>
      </c>
      <c r="G7009" s="5" t="b">
        <v>0</v>
      </c>
      <c r="H7009" s="5" t="b">
        <v>1</v>
      </c>
      <c r="I7009"/>
      <c r="J7009" t="str">
        <f>"INSERT INTO PARAMETERS (PARAMETER_ID, PARAMETER_GROUP_ID,PARAMETER_GROUP_NAME,PARAMETER_NAME,PARAMETER_VALUE,IS_SENSITIVE,IS_ACTIVE) VALUES ("&amp;B7009&amp;","&amp;C7009&amp;",'"&amp;D7009&amp;"','"&amp;E7009&amp;"','"&amp;F7009&amp;"',"&amp;G7009&amp;","&amp;H7009&amp;");"</f>
        <v>INSERT INTO PARAMETERS (PARAMETER_ID, PARAMETER_GROUP_ID,PARAMETER_GROUP_NAME,PARAMETER_NAME,PARAMETER_VALUE,IS_SENSITIVE,IS_ACTIVE) VALUES (7073,587,'j_pac_pharm_sftp_group','file_spec','KENVUE_RetailPROBE_WE',FALSE,TRUE);</v>
      </c>
    </row>
    <row r="7010" spans="1:10" s="642" customFormat="1" ht="15" hidden="1" customHeight="1">
      <c r="A7010" t="s">
        <v>18</v>
      </c>
      <c r="B7010" s="32">
        <v>7074</v>
      </c>
      <c r="C7010">
        <v>587</v>
      </c>
      <c r="D7010" t="s">
        <v>10830</v>
      </c>
      <c r="E7010" s="5" t="s">
        <v>2841</v>
      </c>
      <c r="F7010" s="184" t="s">
        <v>8595</v>
      </c>
      <c r="G7010" s="5" t="b">
        <v>0</v>
      </c>
      <c r="H7010" s="5" t="b">
        <v>1</v>
      </c>
      <c r="I7010"/>
      <c r="J7010" t="str">
        <f>"INSERT INTO PARAMETERS (PARAMETER_ID, PARAMETER_GROUP_ID,PARAMETER_GROUP_NAME,PARAMETER_NAME,PARAMETER_VALUE,IS_SENSITIVE,IS_ACTIVE) VALUES ("&amp;B7010&amp;","&amp;C7010&amp;",'"&amp;D7010&amp;"','"&amp;E7010&amp;"','"&amp;F7010&amp;"',"&amp;G7010&amp;","&amp;H7010&amp;");"</f>
        <v>INSERT INTO PARAMETERS (PARAMETER_ID, PARAMETER_GROUP_ID,PARAMETER_GROUP_NAME,PARAMETER_NAME,PARAMETER_VALUE,IS_SENSITIVE,IS_ACTIVE) VALUES (7074,587,'j_pac_pharm_sftp_group','folder_path','IQVIA/transaction/Weekly_Data',FALSE,TRUE);</v>
      </c>
    </row>
    <row r="7011" spans="1:10" s="642" customFormat="1" ht="15" hidden="1" customHeight="1">
      <c r="A7011" t="s">
        <v>18</v>
      </c>
      <c r="B7011" s="32">
        <v>7075</v>
      </c>
      <c r="C7011">
        <v>587</v>
      </c>
      <c r="D7011" t="s">
        <v>10830</v>
      </c>
      <c r="E7011" s="5" t="s">
        <v>2847</v>
      </c>
      <c r="F7011" s="3" t="s">
        <v>6377</v>
      </c>
      <c r="G7011" s="5" t="b">
        <v>0</v>
      </c>
      <c r="H7011" s="5" t="b">
        <v>1</v>
      </c>
      <c r="I7011"/>
      <c r="J7011" t="str">
        <f>"INSERT INTO PARAMETERS (PARAMETER_ID, PARAMETER_GROUP_ID,PARAMETER_GROUP_NAME,PARAMETER_NAME,PARAMETER_VALUE,IS_SENSITIVE,IS_ACTIVE) VALUES ("&amp;B7011&amp;","&amp;C7011&amp;",'"&amp;D7011&amp;"','"&amp;E7011&amp;"','"&amp;F7011&amp;"',"&amp;G7011&amp;","&amp;H7011&amp;");"</f>
        <v>INSERT INTO PARAMETERS (PARAMETER_ID, PARAMETER_GROUP_ID,PARAMETER_GROUP_NAME,PARAMETER_NAME,PARAMETER_VALUE,IS_SENSITIVE,IS_ACTIVE) VALUES (7075,587,'j_pac_pharm_sftp_group','container','pac',FALSE,TRUE);</v>
      </c>
    </row>
    <row r="7012" spans="1:10" s="642" customFormat="1" ht="15" hidden="1" customHeight="1">
      <c r="A7012" t="s">
        <v>18</v>
      </c>
      <c r="B7012" s="32">
        <v>7076</v>
      </c>
      <c r="C7012">
        <v>587</v>
      </c>
      <c r="D7012" t="s">
        <v>10830</v>
      </c>
      <c r="E7012" s="5" t="s">
        <v>2859</v>
      </c>
      <c r="F7012" s="3" t="s">
        <v>6854</v>
      </c>
      <c r="G7012" s="5" t="b">
        <v>0</v>
      </c>
      <c r="H7012" s="5" t="b">
        <v>1</v>
      </c>
      <c r="I7012"/>
      <c r="J7012" t="str">
        <f>"INSERT INTO PARAMETERS (PARAMETER_ID, PARAMETER_GROUP_ID,PARAMETER_GROUP_NAME,PARAMETER_NAME,PARAMETER_VALUE,IS_SENSITIVE,IS_ACTIVE) VALUES ("&amp;B7012&amp;","&amp;C7012&amp;",'"&amp;D7012&amp;"','"&amp;E7012&amp;"','"&amp;F7012&amp;"',"&amp;G7012&amp;","&amp;H7012&amp;");"</f>
        <v>INSERT INTO PARAMETERS (PARAMETER_ID, PARAMETER_GROUP_ID,PARAMETER_GROUP_NAME,PARAMETER_NAME,PARAMETER_VALUE,IS_SENSITIVE,IS_ACTIVE) VALUES (7076,587,'j_pac_pharm_sftp_group','source_extn','zip',FALSE,TRUE);</v>
      </c>
    </row>
    <row r="7013" spans="1:10" s="642" customFormat="1" ht="15" hidden="1" customHeight="1">
      <c r="A7013" t="s">
        <v>18</v>
      </c>
      <c r="B7013" s="32">
        <v>7077</v>
      </c>
      <c r="C7013">
        <v>587</v>
      </c>
      <c r="D7013" t="s">
        <v>10830</v>
      </c>
      <c r="E7013" t="s">
        <v>10693</v>
      </c>
      <c r="F7013" s="3" t="s">
        <v>2821</v>
      </c>
      <c r="G7013" s="5" t="b">
        <v>0</v>
      </c>
      <c r="H7013" s="5" t="b">
        <v>1</v>
      </c>
      <c r="I7013"/>
      <c r="J7013" t="str">
        <f>"INSERT INTO PARAMETERS (PARAMETER_ID, PARAMETER_GROUP_ID,PARAMETER_GROUP_NAME,PARAMETER_NAME,PARAMETER_VALUE,IS_SENSITIVE,IS_ACTIVE) VALUES ("&amp;B7013&amp;","&amp;C7013&amp;",'"&amp;D7013&amp;"','"&amp;E7013&amp;"','"&amp;F7013&amp;"',"&amp;G7013&amp;","&amp;H7013&amp;");"</f>
        <v>INSERT INTO PARAMETERS (PARAMETER_ID, PARAMETER_GROUP_ID,PARAMETER_GROUP_NAME,PARAMETER_NAME,PARAMETER_VALUE,IS_SENSITIVE,IS_ACTIVE) VALUES (7077,587,'j_pac_pharm_sftp_group','isUnzipNeeded','Y',FALSE,TRUE);</v>
      </c>
    </row>
    <row r="7014" spans="1:10" s="642" customFormat="1" ht="15" hidden="1" customHeight="1">
      <c r="A7014" t="s">
        <v>18</v>
      </c>
      <c r="B7014" s="32">
        <v>7078</v>
      </c>
      <c r="C7014">
        <v>587</v>
      </c>
      <c r="D7014" t="s">
        <v>10830</v>
      </c>
      <c r="E7014" s="27" t="s">
        <v>10687</v>
      </c>
      <c r="F7014" s="1008" t="s">
        <v>10832</v>
      </c>
      <c r="G7014" s="5" t="b">
        <v>0</v>
      </c>
      <c r="H7014" s="5" t="b">
        <v>1</v>
      </c>
      <c r="I7014"/>
      <c r="J7014" t="str">
        <f>"INSERT INTO PARAMETERS (PARAMETER_ID, PARAMETER_GROUP_ID,PARAMETER_GROUP_NAME,PARAMETER_NAME,PARAMETER_VALUE,IS_SENSITIVE,IS_ACTIVE) VALUES ("&amp;B7014&amp;","&amp;C7014&amp;",'"&amp;D7014&amp;"','"&amp;E7014&amp;"','"&amp;F7014&amp;"',"&amp;G7014&amp;","&amp;H7014&amp;");"</f>
        <v>INSERT INTO PARAMETERS (PARAMETER_ID, PARAMETER_GROUP_ID,PARAMETER_GROUP_NAME,PARAMETER_NAME,PARAMETER_VALUE,IS_SENSITIVE,IS_ACTIVE) VALUES (7078,587,'j_pac_pharm_sftp_group','ftpName','iqviaaus',FALSE,TRUE);</v>
      </c>
    </row>
    <row r="7015" spans="1:10" s="642" customFormat="1" ht="15" hidden="1" customHeight="1">
      <c r="A7015" t="s">
        <v>18</v>
      </c>
      <c r="B7015" s="32">
        <v>7079</v>
      </c>
      <c r="C7015">
        <v>587</v>
      </c>
      <c r="D7015" t="s">
        <v>10830</v>
      </c>
      <c r="E7015" t="s">
        <v>10690</v>
      </c>
      <c r="F7015" s="3" t="s">
        <v>10833</v>
      </c>
      <c r="G7015" s="5" t="b">
        <v>0</v>
      </c>
      <c r="H7015" s="5" t="b">
        <v>1</v>
      </c>
      <c r="I7015"/>
      <c r="J7015" t="str">
        <f>"INSERT INTO PARAMETERS (PARAMETER_ID, PARAMETER_GROUP_ID,PARAMETER_GROUP_NAME,PARAMETER_NAME,PARAMETER_VALUE,IS_SENSITIVE,IS_ACTIVE) VALUES ("&amp;B7015&amp;","&amp;C7015&amp;",'"&amp;D7015&amp;"','"&amp;E7015&amp;"','"&amp;F7015&amp;"',"&amp;G7015&amp;","&amp;H7015&amp;");"</f>
        <v>INSERT INTO PARAMETERS (PARAMETER_ID, PARAMETER_GROUP_ID,PARAMETER_GROUP_NAME,PARAMETER_NAME,PARAMETER_VALUE,IS_SENSITIVE,IS_ACTIVE) VALUES (7079,587,'j_pac_pharm_sftp_group','ftpDirectory','WEEKLY',FALSE,TRUE);</v>
      </c>
    </row>
    <row r="7016" spans="1:10" s="642" customFormat="1" ht="15" hidden="1" customHeight="1">
      <c r="A7016" t="s">
        <v>10834</v>
      </c>
      <c r="B7016" s="32">
        <v>15770</v>
      </c>
      <c r="C7016">
        <v>588</v>
      </c>
      <c r="D7016" s="36" t="s">
        <v>10835</v>
      </c>
      <c r="E7016" s="36" t="s">
        <v>2817</v>
      </c>
      <c r="F7016" s="36" t="s">
        <v>10836</v>
      </c>
      <c r="G7016" t="b">
        <v>0</v>
      </c>
      <c r="H7016" t="b">
        <v>1</v>
      </c>
      <c r="I7016"/>
      <c r="J7016" t="str">
        <f>"INSERT INTO PARAMETERS (PARAMETER_ID, PARAMETER_GROUP_ID,PARAMETER_GROUP_NAME,PARAMETER_NAME,PARAMETER_VALUE,IS_SENSITIVE,IS_ACTIVE) VALUES ("&amp;B7016&amp;","&amp;C7016&amp;",'"&amp;D7016&amp;"','"&amp;E7016&amp;"','"&amp;SUBSTITUTE(F7016,"'","''")&amp;"',"&amp;G7016&amp;","&amp;H7016&amp;");"</f>
        <v>INSERT INTO PARAMETERS (PARAMETER_ID, PARAMETER_GROUP_ID,PARAMETER_GROUP_NAME,PARAMETER_NAME,PARAMETER_VALUE,IS_SENSITIVE,IS_ACTIVE) VALUES (15770,588,'India_RT_Udcmapping_group','val_file_header','distCode|RsdCode|OutletCode|UserCode|UdcCode|CreatedDate|IsActive|IsDelFlag|RowId',FALSE,TRUE);</v>
      </c>
    </row>
    <row r="7017" spans="1:10" s="642" customFormat="1" ht="15" hidden="1" customHeight="1">
      <c r="A7017"/>
      <c r="B7017" s="32">
        <v>15771</v>
      </c>
      <c r="C7017">
        <v>588</v>
      </c>
      <c r="D7017" s="36" t="s">
        <v>10835</v>
      </c>
      <c r="E7017" s="36" t="s">
        <v>2823</v>
      </c>
      <c r="F7017" s="191" t="s">
        <v>10837</v>
      </c>
      <c r="G7017" t="b">
        <v>0</v>
      </c>
      <c r="H7017" t="b">
        <v>1</v>
      </c>
      <c r="I7017"/>
      <c r="J7017" t="str">
        <f>"INSERT INTO PARAMETERS (PARAMETER_ID, PARAMETER_GROUP_ID,PARAMETER_GROUP_NAME,PARAMETER_NAME,PARAMETER_VALUE,IS_SENSITIVE,IS_ACTIVE) VALUES ("&amp;B7017&amp;","&amp;C7017&amp;",'"&amp;D7017&amp;"','"&amp;E7017&amp;"','"&amp;SUBSTITUTE(F7017,"'","''")&amp;"',"&amp;G7017&amp;","&amp;H7017&amp;");"</f>
        <v>INSERT INTO PARAMETERS (PARAMETER_ID, PARAMETER_GROUP_ID,PARAMETER_GROUP_NAME,PARAMETER_NAME,PARAMETER_VALUE,IS_SENSITIVE,IS_ACTIVE) VALUES (15771,588,'India_RT_Udcmapping_group','file_spec','rt_udcmapping',FALSE,TRUE);</v>
      </c>
    </row>
    <row r="7018" spans="1:10" s="642" customFormat="1" ht="15" hidden="1" customHeight="1">
      <c r="A7018"/>
      <c r="B7018" s="32">
        <v>15772</v>
      </c>
      <c r="C7018">
        <v>588</v>
      </c>
      <c r="D7018" s="36" t="s">
        <v>10835</v>
      </c>
      <c r="E7018" s="36" t="s">
        <v>2826</v>
      </c>
      <c r="F7018" s="191" t="s">
        <v>10837</v>
      </c>
      <c r="G7018" t="b">
        <v>0</v>
      </c>
      <c r="H7018" t="b">
        <v>1</v>
      </c>
      <c r="I7018"/>
      <c r="J7018" t="str">
        <f>"INSERT INTO PARAMETERS (PARAMETER_ID, PARAMETER_GROUP_ID,PARAMETER_GROUP_NAME,PARAMETER_NAME,PARAMETER_VALUE,IS_SENSITIVE,IS_ACTIVE) VALUES ("&amp;B7018&amp;","&amp;C7018&amp;",'"&amp;D7018&amp;"','"&amp;E7018&amp;"','"&amp;SUBSTITUTE(F7018,"'","''")&amp;"',"&amp;G7018&amp;","&amp;H7018&amp;");"</f>
        <v>INSERT INTO PARAMETERS (PARAMETER_ID, PARAMETER_GROUP_ID,PARAMETER_GROUP_NAME,PARAMETER_NAME,PARAMETER_VALUE,IS_SENSITIVE,IS_ACTIVE) VALUES (15772,588,'India_RT_Udcmapping_group','val_file_name','rt_udcmapping',FALSE,TRUE);</v>
      </c>
    </row>
    <row r="7019" spans="1:10" s="642" customFormat="1" ht="15" hidden="1" customHeight="1">
      <c r="A7019"/>
      <c r="B7019" s="32">
        <v>15773</v>
      </c>
      <c r="C7019">
        <v>588</v>
      </c>
      <c r="D7019" s="36" t="s">
        <v>10835</v>
      </c>
      <c r="E7019" s="36" t="s">
        <v>2828</v>
      </c>
      <c r="F7019" s="36" t="s">
        <v>3130</v>
      </c>
      <c r="G7019" t="b">
        <v>0</v>
      </c>
      <c r="H7019" t="b">
        <v>1</v>
      </c>
      <c r="I7019"/>
      <c r="J7019" t="str">
        <f>"INSERT INTO PARAMETERS (PARAMETER_ID, PARAMETER_GROUP_ID,PARAMETER_GROUP_NAME,PARAMETER_NAME,PARAMETER_VALUE,IS_SENSITIVE,IS_ACTIVE) VALUES ("&amp;B7019&amp;","&amp;C7019&amp;",'"&amp;D7019&amp;"','"&amp;E7019&amp;"','"&amp;SUBSTITUTE(F7019,"'","''")&amp;"',"&amp;G7019&amp;","&amp;H7019&amp;");"</f>
        <v>INSERT INTO PARAMETERS (PARAMETER_ID, PARAMETER_GROUP_ID,PARAMETER_GROUP_NAME,PARAMETER_NAME,PARAMETER_VALUE,IS_SENSITIVE,IS_ACTIVE) VALUES (15773,588,'India_RT_Udcmapping_group','val_file_extn','csv',FALSE,TRUE);</v>
      </c>
    </row>
    <row r="7020" spans="1:10" s="642" customFormat="1" ht="15" hidden="1" customHeight="1">
      <c r="A7020"/>
      <c r="B7020" s="32">
        <v>15774</v>
      </c>
      <c r="C7020">
        <v>588</v>
      </c>
      <c r="D7020" s="36" t="s">
        <v>10835</v>
      </c>
      <c r="E7020" s="36" t="s">
        <v>2833</v>
      </c>
      <c r="F7020" s="36" t="s">
        <v>2834</v>
      </c>
      <c r="G7020" t="b">
        <v>0</v>
      </c>
      <c r="H7020" t="b">
        <v>1</v>
      </c>
      <c r="I7020"/>
      <c r="J7020" t="str">
        <f>"INSERT INTO PARAMETERS (PARAMETER_ID, PARAMETER_GROUP_ID,PARAMETER_GROUP_NAME,PARAMETER_NAME,PARAMETER_VALUE,IS_SENSITIVE,IS_ACTIVE) VALUES ("&amp;B7020&amp;","&amp;C7020&amp;",'"&amp;D7020&amp;"','"&amp;E7020&amp;"','"&amp;SUBSTITUTE(F7020,"'","''")&amp;"',"&amp;G7020&amp;","&amp;H7020&amp;");"</f>
        <v>INSERT INTO PARAMETERS (PARAMETER_ID, PARAMETER_GROUP_ID,PARAMETER_GROUP_NAME,PARAMETER_NAME,PARAMETER_VALUE,IS_SENSITIVE,IS_ACTIVE) VALUES (15774,588,'India_RT_Udcmapping_group','load_method','sp',FALSE,TRUE);</v>
      </c>
    </row>
    <row r="7021" spans="1:10" s="642" customFormat="1" ht="15" hidden="1" customHeight="1">
      <c r="A7021"/>
      <c r="B7021" s="32">
        <v>15775</v>
      </c>
      <c r="C7021">
        <v>588</v>
      </c>
      <c r="D7021" s="36" t="s">
        <v>10835</v>
      </c>
      <c r="E7021" s="36" t="s">
        <v>2836</v>
      </c>
      <c r="F7021" s="36" t="s">
        <v>10838</v>
      </c>
      <c r="G7021" t="b">
        <v>0</v>
      </c>
      <c r="H7021" t="b">
        <v>1</v>
      </c>
      <c r="I7021"/>
      <c r="J7021" t="str">
        <f>"INSERT INTO PARAMETERS (PARAMETER_ID, PARAMETER_GROUP_ID,PARAMETER_GROUP_NAME,PARAMETER_NAME,PARAMETER_VALUE,IS_SENSITIVE,IS_ACTIVE) VALUES ("&amp;B7021&amp;","&amp;C7021&amp;",'"&amp;D7021&amp;"','"&amp;E7021&amp;"','"&amp;SUBSTITUTE(F7021,"'","''")&amp;"',"&amp;G7021&amp;","&amp;H7021&amp;");"</f>
        <v>INSERT INTO PARAMETERS (PARAMETER_ID, PARAMETER_GROUP_ID,PARAMETER_GROUP_NAME,PARAMETER_NAME,PARAMETER_VALUE,IS_SENSITIVE,IS_ACTIVE) VALUES (15775,588,'India_RT_Udcmapping_group','sp_name','INDSDL_RAW.IN_RRL_UDCMAPPING_PREPROCESSING',FALSE,TRUE);</v>
      </c>
    </row>
    <row r="7022" spans="1:10" s="642" customFormat="1" ht="15" hidden="1" customHeight="1">
      <c r="A7022"/>
      <c r="B7022" s="32">
        <v>15776</v>
      </c>
      <c r="C7022">
        <v>588</v>
      </c>
      <c r="D7022" s="36" t="s">
        <v>10835</v>
      </c>
      <c r="E7022" s="36" t="s">
        <v>2839</v>
      </c>
      <c r="F7022" s="36"/>
      <c r="G7022" t="b">
        <v>0</v>
      </c>
      <c r="H7022" t="b">
        <v>1</v>
      </c>
      <c r="I7022"/>
      <c r="J7022" t="str">
        <f>"INSERT INTO PARAMETERS (PARAMETER_ID, PARAMETER_GROUP_ID,PARAMETER_GROUP_NAME,PARAMETER_NAME,PARAMETER_VALUE,IS_SENSITIVE,IS_ACTIVE) VALUES ("&amp;B7022&amp;","&amp;C7022&amp;",'"&amp;D7022&amp;"','"&amp;E7022&amp;"','"&amp;SUBSTITUTE(F7022,"'","''")&amp;"',"&amp;G7022&amp;","&amp;H7022&amp;");"</f>
        <v>INSERT INTO PARAMETERS (PARAMETER_ID, PARAMETER_GROUP_ID,PARAMETER_GROUP_NAME,PARAMETER_NAME,PARAMETER_VALUE,IS_SENSITIVE,IS_ACTIVE) VALUES (15776,588,'India_RT_Udcmapping_group','sheet_index','',FALSE,TRUE);</v>
      </c>
    </row>
    <row r="7023" spans="1:10" s="642" customFormat="1" ht="15" hidden="1" customHeight="1">
      <c r="A7023"/>
      <c r="B7023" s="32">
        <v>15777</v>
      </c>
      <c r="C7023">
        <v>588</v>
      </c>
      <c r="D7023" s="36" t="s">
        <v>10835</v>
      </c>
      <c r="E7023" s="36" t="s">
        <v>2841</v>
      </c>
      <c r="F7023" s="36" t="s">
        <v>10839</v>
      </c>
      <c r="G7023" t="b">
        <v>0</v>
      </c>
      <c r="H7023" t="b">
        <v>1</v>
      </c>
      <c r="I7023"/>
      <c r="J7023" t="str">
        <f>"INSERT INTO PARAMETERS (PARAMETER_ID, PARAMETER_GROUP_ID,PARAMETER_GROUP_NAME,PARAMETER_NAME,PARAMETER_VALUE,IS_SENSITIVE,IS_ACTIVE) VALUES ("&amp;B7023&amp;","&amp;C7023&amp;",'"&amp;D7023&amp;"','"&amp;E7023&amp;"','"&amp;SUBSTITUTE(F7023,"'","''")&amp;"',"&amp;G7023&amp;","&amp;H7023&amp;");"</f>
        <v>INSERT INTO PARAMETERS (PARAMETER_ID, PARAMETER_GROUP_ID,PARAMETER_GROUP_NAME,PARAMETER_NAME,PARAMETER_VALUE,IS_SENSITIVE,IS_ACTIVE) VALUES (15777,588,'India_RT_Udcmapping_group','folder_path','india_rt/master/rt_udcmapping',FALSE,TRUE);</v>
      </c>
    </row>
    <row r="7024" spans="1:10" s="642" customFormat="1" ht="15" hidden="1" customHeight="1">
      <c r="A7024"/>
      <c r="B7024" s="32">
        <v>15778</v>
      </c>
      <c r="C7024">
        <v>588</v>
      </c>
      <c r="D7024" s="36" t="s">
        <v>10835</v>
      </c>
      <c r="E7024" s="36" t="s">
        <v>2844</v>
      </c>
      <c r="F7024" s="36" t="s">
        <v>10840</v>
      </c>
      <c r="G7024" t="b">
        <v>0</v>
      </c>
      <c r="H7024" t="b">
        <v>1</v>
      </c>
      <c r="I7024"/>
      <c r="J7024" t="str">
        <f>"INSERT INTO PARAMETERS (PARAMETER_ID, PARAMETER_GROUP_ID,PARAMETER_GROUP_NAME,PARAMETER_NAME,PARAMETER_VALUE,IS_SENSITIVE,IS_ACTIVE) VALUES ("&amp;B7024&amp;","&amp;C7024&amp;",'"&amp;D7024&amp;"','"&amp;E7024&amp;"','"&amp;SUBSTITUTE(F7024,"'","''")&amp;"',"&amp;G7024&amp;","&amp;H7024&amp;");"</f>
        <v>INSERT INTO PARAMETERS (PARAMETER_ID, PARAMETER_GROUP_ID,PARAMETER_GROUP_NAME,PARAMETER_NAME,PARAMETER_VALUE,IS_SENSITIVE,IS_ACTIVE) VALUES (15778,588,'India_RT_Udcmapping_group','target_table','sdl_rrl_udcmapping',FALSE,TRUE);</v>
      </c>
    </row>
    <row r="7025" spans="1:10" s="642" customFormat="1" ht="15" hidden="1" customHeight="1">
      <c r="A7025"/>
      <c r="B7025" s="32">
        <v>15779</v>
      </c>
      <c r="C7025">
        <v>588</v>
      </c>
      <c r="D7025" s="36" t="s">
        <v>10835</v>
      </c>
      <c r="E7025" s="36" t="s">
        <v>2847</v>
      </c>
      <c r="F7025" s="36" t="s">
        <v>10841</v>
      </c>
      <c r="G7025" t="b">
        <v>0</v>
      </c>
      <c r="H7025" t="b">
        <v>1</v>
      </c>
      <c r="I7025"/>
      <c r="J7025" t="str">
        <f>"INSERT INTO PARAMETERS (PARAMETER_ID, PARAMETER_GROUP_ID,PARAMETER_GROUP_NAME,PARAMETER_NAME,PARAMETER_VALUE,IS_SENSITIVE,IS_ACTIVE) VALUES ("&amp;B7025&amp;","&amp;C7025&amp;",'"&amp;D7025&amp;"','"&amp;E7025&amp;"','"&amp;SUBSTITUTE(F7025,"'","''")&amp;"',"&amp;G7025&amp;","&amp;H7025&amp;");"</f>
        <v>INSERT INTO PARAMETERS (PARAMETER_ID, PARAMETER_GROUP_ID,PARAMETER_GROUP_NAME,PARAMETER_NAME,PARAMETER_VALUE,IS_SENSITIVE,IS_ACTIVE) VALUES (15779,588,'India_RT_Udcmapping_group','container','ind',FALSE,TRUE);</v>
      </c>
    </row>
    <row r="7026" spans="1:10" s="642" customFormat="1" ht="15" hidden="1" customHeight="1">
      <c r="A7026"/>
      <c r="B7026" s="32">
        <v>15780</v>
      </c>
      <c r="C7026">
        <v>588</v>
      </c>
      <c r="D7026" s="36" t="s">
        <v>10835</v>
      </c>
      <c r="E7026" s="36" t="s">
        <v>2850</v>
      </c>
      <c r="F7026" s="36" t="s">
        <v>10842</v>
      </c>
      <c r="G7026" t="b">
        <v>0</v>
      </c>
      <c r="H7026" t="b">
        <v>1</v>
      </c>
      <c r="I7026"/>
      <c r="J7026" t="str">
        <f>"INSERT INTO PARAMETERS (PARAMETER_ID, PARAMETER_GROUP_ID,PARAMETER_GROUP_NAME,PARAMETER_NAME,PARAMETER_VALUE,IS_SENSITIVE,IS_ACTIVE) VALUES ("&amp;B7026&amp;","&amp;C7026&amp;",'"&amp;D7026&amp;"','"&amp;E7026&amp;"','"&amp;SUBSTITUTE(F7026,"'","''")&amp;"',"&amp;G7026&amp;","&amp;H7026&amp;");"</f>
        <v>INSERT INTO PARAMETERS (PARAMETER_ID, PARAMETER_GROUP_ID,PARAMETER_GROUP_NAME,PARAMETER_NAME,PARAMETER_VALUE,IS_SENSITIVE,IS_ACTIVE) VALUES (15780,588,'India_RT_Udcmapping_group','target_schema','INDSDL_RAW',FALSE,TRUE);</v>
      </c>
    </row>
    <row r="7027" spans="1:10" s="642" customFormat="1" ht="15" hidden="1" customHeight="1">
      <c r="A7027"/>
      <c r="B7027" s="32">
        <v>15781</v>
      </c>
      <c r="C7027">
        <v>588</v>
      </c>
      <c r="D7027" s="36" t="s">
        <v>10835</v>
      </c>
      <c r="E7027" s="36" t="s">
        <v>2853</v>
      </c>
      <c r="F7027" t="s">
        <v>2992</v>
      </c>
      <c r="G7027" t="b">
        <v>0</v>
      </c>
      <c r="H7027" t="b">
        <v>1</v>
      </c>
      <c r="I7027"/>
      <c r="J7027" t="str">
        <f>"INSERT INTO PARAMETERS (PARAMETER_ID, PARAMETER_GROUP_ID,PARAMETER_GROUP_NAME,PARAMETER_NAME,PARAMETER_VALUE,IS_SENSITIVE,IS_ACTIVE) VALUES ("&amp;B7027&amp;","&amp;C7027&amp;",'"&amp;D7027&amp;"','"&amp;E7027&amp;"','"&amp;SUBSTITUTE(F7027,"'","''")&amp;"',"&amp;G7027&amp;","&amp;H7027&amp;");"</f>
        <v>INSERT INTO PARAMETERS (PARAMETER_ID, PARAMETER_GROUP_ID,PARAMETER_GROUP_NAME,PARAMETER_NAME,PARAMETER_VALUE,IS_SENSITIVE,IS_ACTIVE) VALUES (15781,588,'India_RT_Udcmapping_group','validation','1-1-1',FALSE,TRUE);</v>
      </c>
    </row>
    <row r="7028" spans="1:10" s="642" customFormat="1" ht="15" hidden="1" customHeight="1">
      <c r="A7028"/>
      <c r="B7028" s="32">
        <v>15782</v>
      </c>
      <c r="C7028">
        <v>588</v>
      </c>
      <c r="D7028" s="36" t="s">
        <v>10835</v>
      </c>
      <c r="E7028" s="36" t="s">
        <v>2856</v>
      </c>
      <c r="F7028" s="36" t="s">
        <v>2939</v>
      </c>
      <c r="G7028" t="b">
        <v>0</v>
      </c>
      <c r="H7028" t="b">
        <v>1</v>
      </c>
      <c r="I7028"/>
      <c r="J7028" t="str">
        <f>"INSERT INTO PARAMETERS (PARAMETER_ID, PARAMETER_GROUP_ID,PARAMETER_GROUP_NAME,PARAMETER_NAME,PARAMETER_VALUE,IS_SENSITIVE,IS_ACTIVE) VALUES ("&amp;B7028&amp;","&amp;C7028&amp;",'"&amp;D7028&amp;"','"&amp;E7028&amp;"','"&amp;SUBSTITUTE(F7028,"'","''")&amp;"',"&amp;G7028&amp;","&amp;H7028&amp;");"</f>
        <v>INSERT INTO PARAMETERS (PARAMETER_ID, PARAMETER_GROUP_ID,PARAMETER_GROUP_NAME,PARAMETER_NAME,PARAMETER_VALUE,IS_SENSITIVE,IS_ACTIVE) VALUES (15782,588,'India_RT_Udcmapping_group','index','last',FALSE,TRUE);</v>
      </c>
    </row>
    <row r="7029" spans="1:10" s="642" customFormat="1" ht="15" hidden="1" customHeight="1">
      <c r="A7029"/>
      <c r="B7029" s="32">
        <v>15783</v>
      </c>
      <c r="C7029">
        <v>588</v>
      </c>
      <c r="D7029" s="36" t="s">
        <v>10835</v>
      </c>
      <c r="E7029" s="36" t="s">
        <v>2859</v>
      </c>
      <c r="F7029" s="36" t="s">
        <v>3130</v>
      </c>
      <c r="G7029" t="b">
        <v>0</v>
      </c>
      <c r="H7029" t="b">
        <v>1</v>
      </c>
      <c r="I7029"/>
      <c r="J7029" t="str">
        <f>"INSERT INTO PARAMETERS (PARAMETER_ID, PARAMETER_GROUP_ID,PARAMETER_GROUP_NAME,PARAMETER_NAME,PARAMETER_VALUE,IS_SENSITIVE,IS_ACTIVE) VALUES ("&amp;B7029&amp;","&amp;C7029&amp;",'"&amp;D7029&amp;"','"&amp;E7029&amp;"','"&amp;SUBSTITUTE(F7029,"'","''")&amp;"',"&amp;G7029&amp;","&amp;H7029&amp;");"</f>
        <v>INSERT INTO PARAMETERS (PARAMETER_ID, PARAMETER_GROUP_ID,PARAMETER_GROUP_NAME,PARAMETER_NAME,PARAMETER_VALUE,IS_SENSITIVE,IS_ACTIVE) VALUES (15783,588,'India_RT_Udcmapping_group','source_extn','csv',FALSE,TRUE);</v>
      </c>
    </row>
    <row r="7030" spans="1:10" s="642" customFormat="1" ht="15" hidden="1" customHeight="1">
      <c r="A7030"/>
      <c r="B7030" s="32">
        <v>15784</v>
      </c>
      <c r="C7030">
        <v>588</v>
      </c>
      <c r="D7030" s="36" t="s">
        <v>10835</v>
      </c>
      <c r="E7030" s="36" t="s">
        <v>2861</v>
      </c>
      <c r="F7030" s="36">
        <v>0</v>
      </c>
      <c r="G7030" t="b">
        <v>0</v>
      </c>
      <c r="H7030" t="b">
        <v>1</v>
      </c>
      <c r="I7030"/>
      <c r="J7030" t="str">
        <f>"INSERT INTO PARAMETERS (PARAMETER_ID, PARAMETER_GROUP_ID,PARAMETER_GROUP_NAME,PARAMETER_NAME,PARAMETER_VALUE,IS_SENSITIVE,IS_ACTIVE) VALUES ("&amp;B7030&amp;","&amp;C7030&amp;",'"&amp;D7030&amp;"','"&amp;E7030&amp;"','"&amp;SUBSTITUTE(F7030,"'","''")&amp;"',"&amp;G7030&amp;","&amp;H7030&amp;");"</f>
        <v>INSERT INTO PARAMETERS (PARAMETER_ID, PARAMETER_GROUP_ID,PARAMETER_GROUP_NAME,PARAMETER_NAME,PARAMETER_VALUE,IS_SENSITIVE,IS_ACTIVE) VALUES (15784,588,'India_RT_Udcmapping_group','file_header_row_num','0',FALSE,TRUE);</v>
      </c>
    </row>
    <row r="7031" spans="1:10" s="642" customFormat="1" ht="15" hidden="1" customHeight="1">
      <c r="A7031"/>
      <c r="B7031" s="32">
        <v>15785</v>
      </c>
      <c r="C7031">
        <v>588</v>
      </c>
      <c r="D7031" s="36" t="s">
        <v>10835</v>
      </c>
      <c r="E7031" s="36" t="s">
        <v>2863</v>
      </c>
      <c r="F7031" s="36" t="s">
        <v>2821</v>
      </c>
      <c r="G7031" t="b">
        <v>0</v>
      </c>
      <c r="H7031" t="b">
        <v>1</v>
      </c>
      <c r="I7031"/>
      <c r="J7031" t="str">
        <f>"INSERT INTO PARAMETERS (PARAMETER_ID, PARAMETER_GROUP_ID,PARAMETER_GROUP_NAME,PARAMETER_NAME,PARAMETER_VALUE,IS_SENSITIVE,IS_ACTIVE) VALUES ("&amp;B7031&amp;","&amp;C7031&amp;",'"&amp;D7031&amp;"','"&amp;E7031&amp;"','"&amp;SUBSTITUTE(F7031,"'","''")&amp;"',"&amp;G7031&amp;","&amp;H7031&amp;");"</f>
        <v>INSERT INTO PARAMETERS (PARAMETER_ID, PARAMETER_GROUP_ID,PARAMETER_GROUP_NAME,PARAMETER_NAME,PARAMETER_VALUE,IS_SENSITIVE,IS_ACTIVE) VALUES (15785,588,'India_RT_Udcmapping_group','is_truncate','Y',FALSE,TRUE);</v>
      </c>
    </row>
    <row r="7032" spans="1:10" s="642" customFormat="1" ht="15" hidden="1" customHeight="1">
      <c r="A7032"/>
      <c r="B7032" s="32">
        <v>15786</v>
      </c>
      <c r="C7032">
        <v>588</v>
      </c>
      <c r="D7032" s="36" t="s">
        <v>10835</v>
      </c>
      <c r="E7032" s="36" t="s">
        <v>2865</v>
      </c>
      <c r="F7032" s="36"/>
      <c r="G7032" t="b">
        <v>0</v>
      </c>
      <c r="H7032" t="b">
        <v>1</v>
      </c>
      <c r="I7032"/>
      <c r="J7032" t="str">
        <f>"INSERT INTO PARAMETERS (PARAMETER_ID, PARAMETER_GROUP_ID,PARAMETER_GROUP_NAME,PARAMETER_NAME,PARAMETER_VALUE,IS_SENSITIVE,IS_ACTIVE) VALUES ("&amp;B7032&amp;","&amp;C7032&amp;",'"&amp;D7032&amp;"','"&amp;E7032&amp;"','"&amp;SUBSTITUTE(F7032,"'","''")&amp;"',"&amp;G7032&amp;","&amp;H7032&amp;");"</f>
        <v>INSERT INTO PARAMETERS (PARAMETER_ID, PARAMETER_GROUP_ID,PARAMETER_GROUP_NAME,PARAMETER_NAME,PARAMETER_VALUE,IS_SENSITIVE,IS_ACTIVE) VALUES (15786,588,'India_RT_Udcmapping_group','startRange','',FALSE,TRUE);</v>
      </c>
    </row>
    <row r="7033" spans="1:10" s="642" customFormat="1" ht="15" hidden="1" customHeight="1">
      <c r="A7033"/>
      <c r="B7033" s="32">
        <v>15787</v>
      </c>
      <c r="C7033">
        <v>589</v>
      </c>
      <c r="D7033" s="36" t="s">
        <v>10843</v>
      </c>
      <c r="E7033" s="36" t="s">
        <v>2817</v>
      </c>
      <c r="F7033" s="36" t="s">
        <v>10844</v>
      </c>
      <c r="G7033" t="b">
        <v>0</v>
      </c>
      <c r="H7033" t="b">
        <v>1</v>
      </c>
      <c r="I7033"/>
      <c r="J7033" t="str">
        <f>"INSERT INTO PARAMETERS (PARAMETER_ID, PARAMETER_GROUP_ID,PARAMETER_GROUP_NAME,PARAMETER_NAME,PARAMETER_VALUE,IS_SENSITIVE,IS_ACTIVE) VALUES ("&amp;B7033&amp;","&amp;C7033&amp;",'"&amp;D7033&amp;"','"&amp;E7033&amp;"','"&amp;SUBSTITUTE(F7033,"'","''")&amp;"',"&amp;G7033&amp;","&amp;H7033&amp;");"</f>
        <v>INSERT INTO PARAMETERS (PARAMETER_ID, PARAMETER_GROUP_ID,PARAMETER_GROUP_NAME,PARAMETER_NAME,PARAMETER_VALUE,IS_SENSITIVE,IS_ACTIVE) VALUES (15787,589,'India_RT_UserMaster_group','val_file_header','UserID|UserCode|Login|Password|EUserName|UserLevel|ParentID|IsActive|TeritoryID|ABNumber|ForumCode|RegionId|EmailID|CurrentVersion|UpdateVersion|IMEI|MobileNo|LocationID|IsHHT|User_CreatedDate|DistUserId|FreezeDay',FALSE,TRUE);</v>
      </c>
    </row>
    <row r="7034" spans="1:10" s="642" customFormat="1" ht="15" hidden="1" customHeight="1">
      <c r="A7034"/>
      <c r="B7034" s="32">
        <v>15788</v>
      </c>
      <c r="C7034">
        <v>589</v>
      </c>
      <c r="D7034" s="36" t="s">
        <v>10843</v>
      </c>
      <c r="E7034" s="36" t="s">
        <v>2823</v>
      </c>
      <c r="F7034" s="36" t="s">
        <v>10845</v>
      </c>
      <c r="G7034" t="b">
        <v>0</v>
      </c>
      <c r="H7034" t="b">
        <v>1</v>
      </c>
      <c r="I7034"/>
      <c r="J7034" t="str">
        <f>"INSERT INTO PARAMETERS (PARAMETER_ID, PARAMETER_GROUP_ID,PARAMETER_GROUP_NAME,PARAMETER_NAME,PARAMETER_VALUE,IS_SENSITIVE,IS_ACTIVE) VALUES ("&amp;B7034&amp;","&amp;C7034&amp;",'"&amp;D7034&amp;"','"&amp;E7034&amp;"','"&amp;SUBSTITUTE(F7034,"'","''")&amp;"',"&amp;G7034&amp;","&amp;H7034&amp;");"</f>
        <v>INSERT INTO PARAMETERS (PARAMETER_ID, PARAMETER_GROUP_ID,PARAMETER_GROUP_NAME,PARAMETER_NAME,PARAMETER_VALUE,IS_SENSITIVE,IS_ACTIVE) VALUES (15788,589,'India_RT_UserMaster_group','file_spec','rt_usermaster',FALSE,TRUE);</v>
      </c>
    </row>
    <row r="7035" spans="1:10" s="642" customFormat="1" ht="15" hidden="1" customHeight="1">
      <c r="A7035"/>
      <c r="B7035" s="32">
        <v>15789</v>
      </c>
      <c r="C7035">
        <v>589</v>
      </c>
      <c r="D7035" s="36" t="s">
        <v>10843</v>
      </c>
      <c r="E7035" s="36" t="s">
        <v>2826</v>
      </c>
      <c r="F7035" s="36" t="s">
        <v>10845</v>
      </c>
      <c r="G7035" t="b">
        <v>0</v>
      </c>
      <c r="H7035" t="b">
        <v>1</v>
      </c>
      <c r="I7035"/>
      <c r="J7035" t="str">
        <f>"INSERT INTO PARAMETERS (PARAMETER_ID, PARAMETER_GROUP_ID,PARAMETER_GROUP_NAME,PARAMETER_NAME,PARAMETER_VALUE,IS_SENSITIVE,IS_ACTIVE) VALUES ("&amp;B7035&amp;","&amp;C7035&amp;",'"&amp;D7035&amp;"','"&amp;E7035&amp;"','"&amp;SUBSTITUTE(F7035,"'","''")&amp;"',"&amp;G7035&amp;","&amp;H7035&amp;");"</f>
        <v>INSERT INTO PARAMETERS (PARAMETER_ID, PARAMETER_GROUP_ID,PARAMETER_GROUP_NAME,PARAMETER_NAME,PARAMETER_VALUE,IS_SENSITIVE,IS_ACTIVE) VALUES (15789,589,'India_RT_UserMaster_group','val_file_name','rt_usermaster',FALSE,TRUE);</v>
      </c>
    </row>
    <row r="7036" spans="1:10" s="642" customFormat="1" ht="15" hidden="1" customHeight="1">
      <c r="A7036"/>
      <c r="B7036" s="32">
        <v>15790</v>
      </c>
      <c r="C7036">
        <v>589</v>
      </c>
      <c r="D7036" s="36" t="s">
        <v>10843</v>
      </c>
      <c r="E7036" s="36" t="s">
        <v>2828</v>
      </c>
      <c r="F7036" s="36" t="s">
        <v>3130</v>
      </c>
      <c r="G7036" t="b">
        <v>0</v>
      </c>
      <c r="H7036" t="b">
        <v>1</v>
      </c>
      <c r="I7036"/>
      <c r="J7036" t="str">
        <f>"INSERT INTO PARAMETERS (PARAMETER_ID, PARAMETER_GROUP_ID,PARAMETER_GROUP_NAME,PARAMETER_NAME,PARAMETER_VALUE,IS_SENSITIVE,IS_ACTIVE) VALUES ("&amp;B7036&amp;","&amp;C7036&amp;",'"&amp;D7036&amp;"','"&amp;E7036&amp;"','"&amp;SUBSTITUTE(F7036,"'","''")&amp;"',"&amp;G7036&amp;","&amp;H7036&amp;");"</f>
        <v>INSERT INTO PARAMETERS (PARAMETER_ID, PARAMETER_GROUP_ID,PARAMETER_GROUP_NAME,PARAMETER_NAME,PARAMETER_VALUE,IS_SENSITIVE,IS_ACTIVE) VALUES (15790,589,'India_RT_UserMaster_group','val_file_extn','csv',FALSE,TRUE);</v>
      </c>
    </row>
    <row r="7037" spans="1:10" s="642" customFormat="1" ht="15" hidden="1" customHeight="1">
      <c r="A7037"/>
      <c r="B7037" s="32">
        <v>15791</v>
      </c>
      <c r="C7037">
        <v>589</v>
      </c>
      <c r="D7037" s="36" t="s">
        <v>10843</v>
      </c>
      <c r="E7037" s="36" t="s">
        <v>2833</v>
      </c>
      <c r="F7037" s="36" t="s">
        <v>2834</v>
      </c>
      <c r="G7037" t="b">
        <v>0</v>
      </c>
      <c r="H7037" t="b">
        <v>1</v>
      </c>
      <c r="I7037"/>
      <c r="J7037" t="str">
        <f>"INSERT INTO PARAMETERS (PARAMETER_ID, PARAMETER_GROUP_ID,PARAMETER_GROUP_NAME,PARAMETER_NAME,PARAMETER_VALUE,IS_SENSITIVE,IS_ACTIVE) VALUES ("&amp;B7037&amp;","&amp;C7037&amp;",'"&amp;D7037&amp;"','"&amp;E7037&amp;"','"&amp;SUBSTITUTE(F7037,"'","''")&amp;"',"&amp;G7037&amp;","&amp;H7037&amp;");"</f>
        <v>INSERT INTO PARAMETERS (PARAMETER_ID, PARAMETER_GROUP_ID,PARAMETER_GROUP_NAME,PARAMETER_NAME,PARAMETER_VALUE,IS_SENSITIVE,IS_ACTIVE) VALUES (15791,589,'India_RT_UserMaster_group','load_method','sp',FALSE,TRUE);</v>
      </c>
    </row>
    <row r="7038" spans="1:10" s="642" customFormat="1" ht="15" hidden="1" customHeight="1">
      <c r="A7038"/>
      <c r="B7038" s="32">
        <v>15792</v>
      </c>
      <c r="C7038">
        <v>589</v>
      </c>
      <c r="D7038" s="36" t="s">
        <v>10843</v>
      </c>
      <c r="E7038" s="36" t="s">
        <v>2836</v>
      </c>
      <c r="F7038" s="36" t="s">
        <v>10846</v>
      </c>
      <c r="G7038" t="b">
        <v>0</v>
      </c>
      <c r="H7038" t="b">
        <v>1</v>
      </c>
      <c r="I7038"/>
      <c r="J7038" t="str">
        <f>"INSERT INTO PARAMETERS (PARAMETER_ID, PARAMETER_GROUP_ID,PARAMETER_GROUP_NAME,PARAMETER_NAME,PARAMETER_VALUE,IS_SENSITIVE,IS_ACTIVE) VALUES ("&amp;B7038&amp;","&amp;C7038&amp;",'"&amp;D7038&amp;"','"&amp;E7038&amp;"','"&amp;SUBSTITUTE(F7038,"'","''")&amp;"',"&amp;G7038&amp;","&amp;H7038&amp;");"</f>
        <v>INSERT INTO PARAMETERS (PARAMETER_ID, PARAMETER_GROUP_ID,PARAMETER_GROUP_NAME,PARAMETER_NAME,PARAMETER_VALUE,IS_SENSITIVE,IS_ACTIVE) VALUES (15792,589,'India_RT_UserMaster_group','sp_name','INDSDL_RAW.IN_RRL_USERMASTER_PREPROCESSING',FALSE,TRUE);</v>
      </c>
    </row>
    <row r="7039" spans="1:10" s="642" customFormat="1" ht="15" hidden="1" customHeight="1">
      <c r="A7039"/>
      <c r="B7039" s="32">
        <v>15793</v>
      </c>
      <c r="C7039">
        <v>589</v>
      </c>
      <c r="D7039" s="36" t="s">
        <v>10843</v>
      </c>
      <c r="E7039" s="36" t="s">
        <v>2839</v>
      </c>
      <c r="F7039" s="36"/>
      <c r="G7039" t="b">
        <v>0</v>
      </c>
      <c r="H7039" t="b">
        <v>1</v>
      </c>
      <c r="I7039"/>
      <c r="J7039" t="str">
        <f>"INSERT INTO PARAMETERS (PARAMETER_ID, PARAMETER_GROUP_ID,PARAMETER_GROUP_NAME,PARAMETER_NAME,PARAMETER_VALUE,IS_SENSITIVE,IS_ACTIVE) VALUES ("&amp;B7039&amp;","&amp;C7039&amp;",'"&amp;D7039&amp;"','"&amp;E7039&amp;"','"&amp;SUBSTITUTE(F7039,"'","''")&amp;"',"&amp;G7039&amp;","&amp;H7039&amp;");"</f>
        <v>INSERT INTO PARAMETERS (PARAMETER_ID, PARAMETER_GROUP_ID,PARAMETER_GROUP_NAME,PARAMETER_NAME,PARAMETER_VALUE,IS_SENSITIVE,IS_ACTIVE) VALUES (15793,589,'India_RT_UserMaster_group','sheet_index','',FALSE,TRUE);</v>
      </c>
    </row>
    <row r="7040" spans="1:10" s="642" customFormat="1" ht="15" hidden="1" customHeight="1">
      <c r="A7040"/>
      <c r="B7040" s="32">
        <v>15794</v>
      </c>
      <c r="C7040">
        <v>589</v>
      </c>
      <c r="D7040" s="36" t="s">
        <v>10843</v>
      </c>
      <c r="E7040" s="36" t="s">
        <v>2841</v>
      </c>
      <c r="F7040" s="36" t="s">
        <v>10847</v>
      </c>
      <c r="G7040" t="b">
        <v>0</v>
      </c>
      <c r="H7040" t="b">
        <v>1</v>
      </c>
      <c r="I7040"/>
      <c r="J7040" t="str">
        <f>"INSERT INTO PARAMETERS (PARAMETER_ID, PARAMETER_GROUP_ID,PARAMETER_GROUP_NAME,PARAMETER_NAME,PARAMETER_VALUE,IS_SENSITIVE,IS_ACTIVE) VALUES ("&amp;B7040&amp;","&amp;C7040&amp;",'"&amp;D7040&amp;"','"&amp;E7040&amp;"','"&amp;SUBSTITUTE(F7040,"'","''")&amp;"',"&amp;G7040&amp;","&amp;H7040&amp;");"</f>
        <v>INSERT INTO PARAMETERS (PARAMETER_ID, PARAMETER_GROUP_ID,PARAMETER_GROUP_NAME,PARAMETER_NAME,PARAMETER_VALUE,IS_SENSITIVE,IS_ACTIVE) VALUES (15794,589,'India_RT_UserMaster_group','folder_path','india_rt/master/rt_usermaster',FALSE,TRUE);</v>
      </c>
    </row>
    <row r="7041" spans="1:10" s="642" customFormat="1" ht="15" hidden="1" customHeight="1">
      <c r="A7041"/>
      <c r="B7041" s="32">
        <v>15795</v>
      </c>
      <c r="C7041">
        <v>589</v>
      </c>
      <c r="D7041" s="36" t="s">
        <v>10843</v>
      </c>
      <c r="E7041" s="36" t="s">
        <v>2844</v>
      </c>
      <c r="F7041" s="36" t="s">
        <v>10848</v>
      </c>
      <c r="G7041" t="b">
        <v>0</v>
      </c>
      <c r="H7041" t="b">
        <v>1</v>
      </c>
      <c r="I7041"/>
      <c r="J7041" t="str">
        <f>"INSERT INTO PARAMETERS (PARAMETER_ID, PARAMETER_GROUP_ID,PARAMETER_GROUP_NAME,PARAMETER_NAME,PARAMETER_VALUE,IS_SENSITIVE,IS_ACTIVE) VALUES ("&amp;B7041&amp;","&amp;C7041&amp;",'"&amp;D7041&amp;"','"&amp;E7041&amp;"','"&amp;SUBSTITUTE(F7041,"'","''")&amp;"',"&amp;G7041&amp;","&amp;H7041&amp;");"</f>
        <v>INSERT INTO PARAMETERS (PARAMETER_ID, PARAMETER_GROUP_ID,PARAMETER_GROUP_NAME,PARAMETER_NAME,PARAMETER_VALUE,IS_SENSITIVE,IS_ACTIVE) VALUES (15795,589,'India_RT_UserMaster_group','target_table','sdl_rrl_usermaster',FALSE,TRUE);</v>
      </c>
    </row>
    <row r="7042" spans="1:10" s="642" customFormat="1" ht="15" hidden="1" customHeight="1">
      <c r="A7042"/>
      <c r="B7042" s="32">
        <v>15796</v>
      </c>
      <c r="C7042">
        <v>589</v>
      </c>
      <c r="D7042" s="36" t="s">
        <v>10843</v>
      </c>
      <c r="E7042" s="36" t="s">
        <v>2847</v>
      </c>
      <c r="F7042" s="36" t="s">
        <v>10841</v>
      </c>
      <c r="G7042" t="b">
        <v>0</v>
      </c>
      <c r="H7042" t="b">
        <v>1</v>
      </c>
      <c r="I7042"/>
      <c r="J7042" t="str">
        <f>"INSERT INTO PARAMETERS (PARAMETER_ID, PARAMETER_GROUP_ID,PARAMETER_GROUP_NAME,PARAMETER_NAME,PARAMETER_VALUE,IS_SENSITIVE,IS_ACTIVE) VALUES ("&amp;B7042&amp;","&amp;C7042&amp;",'"&amp;D7042&amp;"','"&amp;E7042&amp;"','"&amp;SUBSTITUTE(F7042,"'","''")&amp;"',"&amp;G7042&amp;","&amp;H7042&amp;");"</f>
        <v>INSERT INTO PARAMETERS (PARAMETER_ID, PARAMETER_GROUP_ID,PARAMETER_GROUP_NAME,PARAMETER_NAME,PARAMETER_VALUE,IS_SENSITIVE,IS_ACTIVE) VALUES (15796,589,'India_RT_UserMaster_group','container','ind',FALSE,TRUE);</v>
      </c>
    </row>
    <row r="7043" spans="1:10" s="642" customFormat="1" ht="15" hidden="1" customHeight="1">
      <c r="A7043"/>
      <c r="B7043" s="32">
        <v>15797</v>
      </c>
      <c r="C7043">
        <v>589</v>
      </c>
      <c r="D7043" s="36" t="s">
        <v>10843</v>
      </c>
      <c r="E7043" s="36" t="s">
        <v>2850</v>
      </c>
      <c r="F7043" s="36" t="s">
        <v>10842</v>
      </c>
      <c r="G7043" t="b">
        <v>0</v>
      </c>
      <c r="H7043" t="b">
        <v>1</v>
      </c>
      <c r="I7043"/>
      <c r="J7043" t="str">
        <f>"INSERT INTO PARAMETERS (PARAMETER_ID, PARAMETER_GROUP_ID,PARAMETER_GROUP_NAME,PARAMETER_NAME,PARAMETER_VALUE,IS_SENSITIVE,IS_ACTIVE) VALUES ("&amp;B7043&amp;","&amp;C7043&amp;",'"&amp;D7043&amp;"','"&amp;E7043&amp;"','"&amp;SUBSTITUTE(F7043,"'","''")&amp;"',"&amp;G7043&amp;","&amp;H7043&amp;");"</f>
        <v>INSERT INTO PARAMETERS (PARAMETER_ID, PARAMETER_GROUP_ID,PARAMETER_GROUP_NAME,PARAMETER_NAME,PARAMETER_VALUE,IS_SENSITIVE,IS_ACTIVE) VALUES (15797,589,'India_RT_UserMaster_group','target_schema','INDSDL_RAW',FALSE,TRUE);</v>
      </c>
    </row>
    <row r="7044" spans="1:10" s="642" customFormat="1" ht="15" hidden="1" customHeight="1">
      <c r="A7044"/>
      <c r="B7044" s="32">
        <v>15798</v>
      </c>
      <c r="C7044">
        <v>589</v>
      </c>
      <c r="D7044" s="36" t="s">
        <v>10843</v>
      </c>
      <c r="E7044" s="36" t="s">
        <v>2853</v>
      </c>
      <c r="F7044" t="s">
        <v>2992</v>
      </c>
      <c r="G7044" t="b">
        <v>0</v>
      </c>
      <c r="H7044" t="b">
        <v>1</v>
      </c>
      <c r="I7044"/>
      <c r="J7044" t="str">
        <f>"INSERT INTO PARAMETERS (PARAMETER_ID, PARAMETER_GROUP_ID,PARAMETER_GROUP_NAME,PARAMETER_NAME,PARAMETER_VALUE,IS_SENSITIVE,IS_ACTIVE) VALUES ("&amp;B7044&amp;","&amp;C7044&amp;",'"&amp;D7044&amp;"','"&amp;E7044&amp;"','"&amp;SUBSTITUTE(F7044,"'","''")&amp;"',"&amp;G7044&amp;","&amp;H7044&amp;");"</f>
        <v>INSERT INTO PARAMETERS (PARAMETER_ID, PARAMETER_GROUP_ID,PARAMETER_GROUP_NAME,PARAMETER_NAME,PARAMETER_VALUE,IS_SENSITIVE,IS_ACTIVE) VALUES (15798,589,'India_RT_UserMaster_group','validation','1-1-1',FALSE,TRUE);</v>
      </c>
    </row>
    <row r="7045" spans="1:10" s="642" customFormat="1" ht="15" hidden="1" customHeight="1">
      <c r="A7045"/>
      <c r="B7045" s="32">
        <v>15799</v>
      </c>
      <c r="C7045">
        <v>589</v>
      </c>
      <c r="D7045" s="36" t="s">
        <v>10843</v>
      </c>
      <c r="E7045" s="36" t="s">
        <v>2856</v>
      </c>
      <c r="F7045" s="36" t="s">
        <v>2939</v>
      </c>
      <c r="G7045" t="b">
        <v>0</v>
      </c>
      <c r="H7045" t="b">
        <v>1</v>
      </c>
      <c r="I7045"/>
      <c r="J7045" t="str">
        <f>"INSERT INTO PARAMETERS (PARAMETER_ID, PARAMETER_GROUP_ID,PARAMETER_GROUP_NAME,PARAMETER_NAME,PARAMETER_VALUE,IS_SENSITIVE,IS_ACTIVE) VALUES ("&amp;B7045&amp;","&amp;C7045&amp;",'"&amp;D7045&amp;"','"&amp;E7045&amp;"','"&amp;SUBSTITUTE(F7045,"'","''")&amp;"',"&amp;G7045&amp;","&amp;H7045&amp;");"</f>
        <v>INSERT INTO PARAMETERS (PARAMETER_ID, PARAMETER_GROUP_ID,PARAMETER_GROUP_NAME,PARAMETER_NAME,PARAMETER_VALUE,IS_SENSITIVE,IS_ACTIVE) VALUES (15799,589,'India_RT_UserMaster_group','index','last',FALSE,TRUE);</v>
      </c>
    </row>
    <row r="7046" spans="1:10" s="642" customFormat="1" ht="15" hidden="1" customHeight="1">
      <c r="A7046"/>
      <c r="B7046" s="32">
        <v>15800</v>
      </c>
      <c r="C7046">
        <v>589</v>
      </c>
      <c r="D7046" s="36" t="s">
        <v>10843</v>
      </c>
      <c r="E7046" s="36" t="s">
        <v>2859</v>
      </c>
      <c r="F7046" s="36" t="s">
        <v>3130</v>
      </c>
      <c r="G7046" t="b">
        <v>0</v>
      </c>
      <c r="H7046" t="b">
        <v>1</v>
      </c>
      <c r="I7046"/>
      <c r="J7046" t="str">
        <f>"INSERT INTO PARAMETERS (PARAMETER_ID, PARAMETER_GROUP_ID,PARAMETER_GROUP_NAME,PARAMETER_NAME,PARAMETER_VALUE,IS_SENSITIVE,IS_ACTIVE) VALUES ("&amp;B7046&amp;","&amp;C7046&amp;",'"&amp;D7046&amp;"','"&amp;E7046&amp;"','"&amp;SUBSTITUTE(F7046,"'","''")&amp;"',"&amp;G7046&amp;","&amp;H7046&amp;");"</f>
        <v>INSERT INTO PARAMETERS (PARAMETER_ID, PARAMETER_GROUP_ID,PARAMETER_GROUP_NAME,PARAMETER_NAME,PARAMETER_VALUE,IS_SENSITIVE,IS_ACTIVE) VALUES (15800,589,'India_RT_UserMaster_group','source_extn','csv',FALSE,TRUE);</v>
      </c>
    </row>
    <row r="7047" spans="1:10" s="642" customFormat="1" ht="15" hidden="1" customHeight="1">
      <c r="A7047"/>
      <c r="B7047" s="32">
        <v>15801</v>
      </c>
      <c r="C7047">
        <v>589</v>
      </c>
      <c r="D7047" s="36" t="s">
        <v>10843</v>
      </c>
      <c r="E7047" s="36" t="s">
        <v>2861</v>
      </c>
      <c r="F7047" s="36">
        <v>0</v>
      </c>
      <c r="G7047" t="b">
        <v>0</v>
      </c>
      <c r="H7047" t="b">
        <v>1</v>
      </c>
      <c r="I7047"/>
      <c r="J7047" t="str">
        <f>"INSERT INTO PARAMETERS (PARAMETER_ID, PARAMETER_GROUP_ID,PARAMETER_GROUP_NAME,PARAMETER_NAME,PARAMETER_VALUE,IS_SENSITIVE,IS_ACTIVE) VALUES ("&amp;B7047&amp;","&amp;C7047&amp;",'"&amp;D7047&amp;"','"&amp;E7047&amp;"','"&amp;SUBSTITUTE(F7047,"'","''")&amp;"',"&amp;G7047&amp;","&amp;H7047&amp;");"</f>
        <v>INSERT INTO PARAMETERS (PARAMETER_ID, PARAMETER_GROUP_ID,PARAMETER_GROUP_NAME,PARAMETER_NAME,PARAMETER_VALUE,IS_SENSITIVE,IS_ACTIVE) VALUES (15801,589,'India_RT_UserMaster_group','file_header_row_num','0',FALSE,TRUE);</v>
      </c>
    </row>
    <row r="7048" spans="1:10" s="642" customFormat="1" ht="15" hidden="1" customHeight="1">
      <c r="A7048"/>
      <c r="B7048" s="32">
        <v>15802</v>
      </c>
      <c r="C7048">
        <v>589</v>
      </c>
      <c r="D7048" s="36" t="s">
        <v>10843</v>
      </c>
      <c r="E7048" s="36" t="s">
        <v>2863</v>
      </c>
      <c r="F7048" s="36" t="s">
        <v>2821</v>
      </c>
      <c r="G7048" t="b">
        <v>0</v>
      </c>
      <c r="H7048" t="b">
        <v>1</v>
      </c>
      <c r="I7048"/>
      <c r="J7048" t="str">
        <f>"INSERT INTO PARAMETERS (PARAMETER_ID, PARAMETER_GROUP_ID,PARAMETER_GROUP_NAME,PARAMETER_NAME,PARAMETER_VALUE,IS_SENSITIVE,IS_ACTIVE) VALUES ("&amp;B7048&amp;","&amp;C7048&amp;",'"&amp;D7048&amp;"','"&amp;E7048&amp;"','"&amp;SUBSTITUTE(F7048,"'","''")&amp;"',"&amp;G7048&amp;","&amp;H7048&amp;");"</f>
        <v>INSERT INTO PARAMETERS (PARAMETER_ID, PARAMETER_GROUP_ID,PARAMETER_GROUP_NAME,PARAMETER_NAME,PARAMETER_VALUE,IS_SENSITIVE,IS_ACTIVE) VALUES (15802,589,'India_RT_UserMaster_group','is_truncate','Y',FALSE,TRUE);</v>
      </c>
    </row>
    <row r="7049" spans="1:10" s="642" customFormat="1" ht="15" hidden="1" customHeight="1">
      <c r="A7049"/>
      <c r="B7049" s="32">
        <v>15803</v>
      </c>
      <c r="C7049">
        <v>589</v>
      </c>
      <c r="D7049" s="36" t="s">
        <v>10843</v>
      </c>
      <c r="E7049" s="36" t="s">
        <v>2865</v>
      </c>
      <c r="F7049" s="36" t="s">
        <v>2866</v>
      </c>
      <c r="G7049" t="b">
        <v>0</v>
      </c>
      <c r="H7049" t="b">
        <v>1</v>
      </c>
      <c r="I7049"/>
      <c r="J7049" t="str">
        <f>"INSERT INTO PARAMETERS (PARAMETER_ID, PARAMETER_GROUP_ID,PARAMETER_GROUP_NAME,PARAMETER_NAME,PARAMETER_VALUE,IS_SENSITIVE,IS_ACTIVE) VALUES ("&amp;B7049&amp;","&amp;C7049&amp;",'"&amp;D7049&amp;"','"&amp;E7049&amp;"','"&amp;SUBSTITUTE(F7049,"'","''")&amp;"',"&amp;G7049&amp;","&amp;H7049&amp;");"</f>
        <v>INSERT INTO PARAMETERS (PARAMETER_ID, PARAMETER_GROUP_ID,PARAMETER_GROUP_NAME,PARAMETER_NAME,PARAMETER_VALUE,IS_SENSITIVE,IS_ACTIVE) VALUES (15803,589,'India_RT_UserMaster_group','startRange','A1',FALSE,TRUE);</v>
      </c>
    </row>
    <row r="7050" spans="1:10" s="642" customFormat="1" ht="15" hidden="1" customHeight="1">
      <c r="A7050" t="s">
        <v>36</v>
      </c>
      <c r="B7050" s="32">
        <v>7123</v>
      </c>
      <c r="C7050">
        <v>590</v>
      </c>
      <c r="D7050" t="s">
        <v>10849</v>
      </c>
      <c r="E7050" t="s">
        <v>2817</v>
      </c>
      <c r="F7050" t="s">
        <v>10850</v>
      </c>
      <c r="G7050" t="b">
        <v>0</v>
      </c>
      <c r="H7050" t="b">
        <v>1</v>
      </c>
      <c r="I7050"/>
      <c r="J7050" t="str">
        <f>"INSERT INTO PARAMETERS (PARAMETER_ID, PARAMETER_GROUP_ID,PARAMETER_GROUP_NAME,PARAMETER_NAME,PARAMETER_VALUE,IS_SENSITIVE,IS_ACTIVE) VALUES ("&amp;B7050&amp;","&amp;C7050&amp;",'"&amp;D7050&amp;"','"&amp;E7050&amp;"','"&amp;F7050&amp;"',"&amp;G7050&amp;","&amp;H7050&amp;");"</f>
        <v>INSERT INTO PARAMETERS (PARAMETER_ID, PARAMETER_GROUP_ID,PARAMETER_GROUP_NAME,PARAMETER_NAME,PARAMETER_VALUE,IS_SENSITIVE,IS_ACTIVE) VALUES (7123,590,'India_SSS_Scorcard_ingestion_group','val_file_header','Program_Type|JNJ_ID|RS_ID|Outlet_Name|Region|Zone|Territory|City|Franchise|KPI|Quarter|Year|Reference/Target|Actual',FALSE,TRUE);</v>
      </c>
    </row>
    <row r="7051" spans="1:10" s="642" customFormat="1" ht="15" hidden="1" customHeight="1">
      <c r="A7051" t="s">
        <v>36</v>
      </c>
      <c r="B7051" s="32">
        <v>7124</v>
      </c>
      <c r="C7051">
        <v>590</v>
      </c>
      <c r="D7051" t="s">
        <v>10849</v>
      </c>
      <c r="E7051" t="s">
        <v>2823</v>
      </c>
      <c r="F7051" t="s">
        <v>10851</v>
      </c>
      <c r="G7051" t="b">
        <v>0</v>
      </c>
      <c r="H7051" t="b">
        <v>1</v>
      </c>
      <c r="I7051"/>
      <c r="J7051" t="str">
        <f>"INSERT INTO PARAMETERS (PARAMETER_ID, PARAMETER_GROUP_ID,PARAMETER_GROUP_NAME,PARAMETER_NAME,PARAMETER_VALUE,IS_SENSITIVE,IS_ACTIVE) VALUES ("&amp;B7051&amp;","&amp;C7051&amp;",'"&amp;D7051&amp;"','"&amp;E7051&amp;"','"&amp;F7051&amp;"',"&amp;G7051&amp;","&amp;H7051&amp;");"</f>
        <v>INSERT INTO PARAMETERS (PARAMETER_ID, PARAMETER_GROUP_ID,PARAMETER_GROUP_NAME,PARAMETER_NAME,PARAMETER_VALUE,IS_SENSITIVE,IS_ACTIVE) VALUES (7124,590,'India_SSS_Scorcard_ingestion_group','file_spec','sss_scorecard_data',FALSE,TRUE);</v>
      </c>
    </row>
    <row r="7052" spans="1:10" s="642" customFormat="1" ht="15" hidden="1" customHeight="1">
      <c r="A7052" t="s">
        <v>36</v>
      </c>
      <c r="B7052" s="32">
        <v>7125</v>
      </c>
      <c r="C7052">
        <v>590</v>
      </c>
      <c r="D7052" t="s">
        <v>10849</v>
      </c>
      <c r="E7052" t="s">
        <v>2826</v>
      </c>
      <c r="F7052" t="s">
        <v>10851</v>
      </c>
      <c r="G7052" t="b">
        <v>0</v>
      </c>
      <c r="H7052" t="b">
        <v>1</v>
      </c>
      <c r="I7052"/>
      <c r="J7052" t="str">
        <f>"INSERT INTO PARAMETERS (PARAMETER_ID, PARAMETER_GROUP_ID,PARAMETER_GROUP_NAME,PARAMETER_NAME,PARAMETER_VALUE,IS_SENSITIVE,IS_ACTIVE) VALUES ("&amp;B7052&amp;","&amp;C7052&amp;",'"&amp;D7052&amp;"','"&amp;E7052&amp;"','"&amp;F7052&amp;"',"&amp;G7052&amp;","&amp;H7052&amp;");"</f>
        <v>INSERT INTO PARAMETERS (PARAMETER_ID, PARAMETER_GROUP_ID,PARAMETER_GROUP_NAME,PARAMETER_NAME,PARAMETER_VALUE,IS_SENSITIVE,IS_ACTIVE) VALUES (7125,590,'India_SSS_Scorcard_ingestion_group','val_file_name','sss_scorecard_data',FALSE,TRUE);</v>
      </c>
    </row>
    <row r="7053" spans="1:10" s="642" customFormat="1" ht="15" hidden="1" customHeight="1">
      <c r="A7053" t="s">
        <v>36</v>
      </c>
      <c r="B7053" s="32">
        <v>7126</v>
      </c>
      <c r="C7053">
        <v>590</v>
      </c>
      <c r="D7053" t="s">
        <v>10849</v>
      </c>
      <c r="E7053" t="s">
        <v>2828</v>
      </c>
      <c r="F7053" t="s">
        <v>2829</v>
      </c>
      <c r="G7053" t="b">
        <v>0</v>
      </c>
      <c r="H7053" t="b">
        <v>1</v>
      </c>
      <c r="I7053"/>
      <c r="J7053" t="str">
        <f>"INSERT INTO PARAMETERS (PARAMETER_ID, PARAMETER_GROUP_ID,PARAMETER_GROUP_NAME,PARAMETER_NAME,PARAMETER_VALUE,IS_SENSITIVE,IS_ACTIVE) VALUES ("&amp;B7053&amp;","&amp;C7053&amp;",'"&amp;D7053&amp;"','"&amp;E7053&amp;"','"&amp;F7053&amp;"',"&amp;G7053&amp;","&amp;H7053&amp;");"</f>
        <v>INSERT INTO PARAMETERS (PARAMETER_ID, PARAMETER_GROUP_ID,PARAMETER_GROUP_NAME,PARAMETER_NAME,PARAMETER_VALUE,IS_SENSITIVE,IS_ACTIVE) VALUES (7126,590,'India_SSS_Scorcard_ingestion_group','val_file_extn','xlsx',FALSE,TRUE);</v>
      </c>
    </row>
    <row r="7054" spans="1:10" s="642" customFormat="1" ht="15" hidden="1" customHeight="1">
      <c r="A7054" t="s">
        <v>36</v>
      </c>
      <c r="B7054" s="32">
        <v>7127</v>
      </c>
      <c r="C7054">
        <v>590</v>
      </c>
      <c r="D7054" t="s">
        <v>10849</v>
      </c>
      <c r="E7054" t="s">
        <v>2833</v>
      </c>
      <c r="F7054" t="s">
        <v>2834</v>
      </c>
      <c r="G7054" t="b">
        <v>0</v>
      </c>
      <c r="H7054" t="b">
        <v>1</v>
      </c>
      <c r="I7054"/>
      <c r="J7054" t="str">
        <f>"INSERT INTO PARAMETERS (PARAMETER_ID, PARAMETER_GROUP_ID,PARAMETER_GROUP_NAME,PARAMETER_NAME,PARAMETER_VALUE,IS_SENSITIVE,IS_ACTIVE) VALUES ("&amp;B7054&amp;","&amp;C7054&amp;",'"&amp;D7054&amp;"','"&amp;E7054&amp;"','"&amp;F7054&amp;"',"&amp;G7054&amp;","&amp;H7054&amp;");"</f>
        <v>INSERT INTO PARAMETERS (PARAMETER_ID, PARAMETER_GROUP_ID,PARAMETER_GROUP_NAME,PARAMETER_NAME,PARAMETER_VALUE,IS_SENSITIVE,IS_ACTIVE) VALUES (7127,590,'India_SSS_Scorcard_ingestion_group','load_method','sp',FALSE,TRUE);</v>
      </c>
    </row>
    <row r="7055" spans="1:10" s="642" customFormat="1" ht="15" hidden="1" customHeight="1">
      <c r="A7055" t="s">
        <v>36</v>
      </c>
      <c r="B7055" s="32">
        <v>7128</v>
      </c>
      <c r="C7055">
        <v>590</v>
      </c>
      <c r="D7055" t="s">
        <v>10849</v>
      </c>
      <c r="E7055" t="s">
        <v>2836</v>
      </c>
      <c r="F7055" t="s">
        <v>10852</v>
      </c>
      <c r="G7055" t="b">
        <v>0</v>
      </c>
      <c r="H7055" t="b">
        <v>1</v>
      </c>
      <c r="I7055"/>
      <c r="J7055" t="str">
        <f>"INSERT INTO PARAMETERS (PARAMETER_ID, PARAMETER_GROUP_ID,PARAMETER_GROUP_NAME,PARAMETER_NAME,PARAMETER_VALUE,IS_SENSITIVE,IS_ACTIVE) VALUES ("&amp;B7055&amp;","&amp;C7055&amp;",'"&amp;D7055&amp;"','"&amp;E7055&amp;"','"&amp;F7055&amp;"',"&amp;G7055&amp;","&amp;H7055&amp;");"</f>
        <v>INSERT INTO PARAMETERS (PARAMETER_ID, PARAMETER_GROUP_ID,PARAMETER_GROUP_NAME,PARAMETER_NAME,PARAMETER_VALUE,IS_SENSITIVE,IS_ACTIVE) VALUES (7128,590,'India_SSS_Scorcard_ingestion_group','sp_name','INDSDL_RAW.IN_SSS_SCORECARD_DATA_PREPROCESSING',FALSE,TRUE);</v>
      </c>
    </row>
    <row r="7056" spans="1:10" s="642" customFormat="1" ht="15" hidden="1" customHeight="1">
      <c r="A7056" t="s">
        <v>36</v>
      </c>
      <c r="B7056" s="32">
        <v>7129</v>
      </c>
      <c r="C7056">
        <v>590</v>
      </c>
      <c r="D7056" t="s">
        <v>10849</v>
      </c>
      <c r="E7056" t="s">
        <v>2839</v>
      </c>
      <c r="F7056">
        <v>0</v>
      </c>
      <c r="G7056" t="b">
        <v>0</v>
      </c>
      <c r="H7056" t="b">
        <v>1</v>
      </c>
      <c r="I7056"/>
      <c r="J7056" t="str">
        <f>"INSERT INTO PARAMETERS (PARAMETER_ID, PARAMETER_GROUP_ID,PARAMETER_GROUP_NAME,PARAMETER_NAME,PARAMETER_VALUE,IS_SENSITIVE,IS_ACTIVE) VALUES ("&amp;B7056&amp;","&amp;C7056&amp;",'"&amp;D7056&amp;"','"&amp;E7056&amp;"','"&amp;F7056&amp;"',"&amp;G7056&amp;","&amp;H7056&amp;");"</f>
        <v>INSERT INTO PARAMETERS (PARAMETER_ID, PARAMETER_GROUP_ID,PARAMETER_GROUP_NAME,PARAMETER_NAME,PARAMETER_VALUE,IS_SENSITIVE,IS_ACTIVE) VALUES (7129,590,'India_SSS_Scorcard_ingestion_group','sheet_index','0',FALSE,TRUE);</v>
      </c>
    </row>
    <row r="7057" spans="1:10" s="642" customFormat="1" ht="15" hidden="1" customHeight="1">
      <c r="A7057" t="s">
        <v>36</v>
      </c>
      <c r="B7057" s="32">
        <v>7130</v>
      </c>
      <c r="C7057">
        <v>590</v>
      </c>
      <c r="D7057" t="s">
        <v>10849</v>
      </c>
      <c r="E7057" t="s">
        <v>2841</v>
      </c>
      <c r="F7057" t="s">
        <v>10853</v>
      </c>
      <c r="G7057" t="b">
        <v>0</v>
      </c>
      <c r="H7057" t="b">
        <v>1</v>
      </c>
      <c r="I7057"/>
      <c r="J7057" t="str">
        <f>"INSERT INTO PARAMETERS (PARAMETER_ID, PARAMETER_GROUP_ID,PARAMETER_GROUP_NAME,PARAMETER_NAME,PARAMETER_VALUE,IS_SENSITIVE,IS_ACTIVE) VALUES ("&amp;B7057&amp;","&amp;C7057&amp;",'"&amp;D7057&amp;"','"&amp;E7057&amp;"','"&amp;F7057&amp;"',"&amp;G7057&amp;","&amp;H7057&amp;");"</f>
        <v>INSERT INTO PARAMETERS (PARAMETER_ID, PARAMETER_GROUP_ID,PARAMETER_GROUP_NAME,PARAMETER_NAME,PARAMETER_VALUE,IS_SENSITIVE,IS_ACTIVE) VALUES (7130,590,'India_SSS_Scorcard_ingestion_group','folder_path','sss_scorecard',FALSE,TRUE);</v>
      </c>
    </row>
    <row r="7058" spans="1:10" s="642" customFormat="1" ht="15" hidden="1" customHeight="1">
      <c r="A7058" t="s">
        <v>36</v>
      </c>
      <c r="B7058" s="32">
        <v>7131</v>
      </c>
      <c r="C7058">
        <v>590</v>
      </c>
      <c r="D7058" t="s">
        <v>10849</v>
      </c>
      <c r="E7058" t="s">
        <v>2844</v>
      </c>
      <c r="F7058" t="s">
        <v>10854</v>
      </c>
      <c r="G7058" t="b">
        <v>0</v>
      </c>
      <c r="H7058" t="b">
        <v>1</v>
      </c>
      <c r="I7058"/>
      <c r="J7058" t="str">
        <f>"INSERT INTO PARAMETERS (PARAMETER_ID, PARAMETER_GROUP_ID,PARAMETER_GROUP_NAME,PARAMETER_NAME,PARAMETER_VALUE,IS_SENSITIVE,IS_ACTIVE) VALUES ("&amp;B7058&amp;","&amp;C7058&amp;",'"&amp;D7058&amp;"','"&amp;E7058&amp;"','"&amp;F7058&amp;"',"&amp;G7058&amp;","&amp;H7058&amp;");"</f>
        <v>INSERT INTO PARAMETERS (PARAMETER_ID, PARAMETER_GROUP_ID,PARAMETER_GROUP_NAME,PARAMETER_NAME,PARAMETER_VALUE,IS_SENSITIVE,IS_ACTIVE) VALUES (7131,590,'India_SSS_Scorcard_ingestion_group','target_table','sdl_sss_scorecard_data',FALSE,TRUE);</v>
      </c>
    </row>
    <row r="7059" spans="1:10" s="642" customFormat="1" ht="15" hidden="1" customHeight="1">
      <c r="A7059" t="s">
        <v>36</v>
      </c>
      <c r="B7059" s="32">
        <v>7132</v>
      </c>
      <c r="C7059">
        <v>590</v>
      </c>
      <c r="D7059" t="s">
        <v>10849</v>
      </c>
      <c r="E7059" t="s">
        <v>2847</v>
      </c>
      <c r="F7059" t="s">
        <v>10841</v>
      </c>
      <c r="G7059" t="b">
        <v>0</v>
      </c>
      <c r="H7059" t="b">
        <v>1</v>
      </c>
      <c r="I7059"/>
      <c r="J7059" t="str">
        <f>"INSERT INTO PARAMETERS (PARAMETER_ID, PARAMETER_GROUP_ID,PARAMETER_GROUP_NAME,PARAMETER_NAME,PARAMETER_VALUE,IS_SENSITIVE,IS_ACTIVE) VALUES ("&amp;B7059&amp;","&amp;C7059&amp;",'"&amp;D7059&amp;"','"&amp;E7059&amp;"','"&amp;F7059&amp;"',"&amp;G7059&amp;","&amp;H7059&amp;");"</f>
        <v>INSERT INTO PARAMETERS (PARAMETER_ID, PARAMETER_GROUP_ID,PARAMETER_GROUP_NAME,PARAMETER_NAME,PARAMETER_VALUE,IS_SENSITIVE,IS_ACTIVE) VALUES (7132,590,'India_SSS_Scorcard_ingestion_group','container','ind',FALSE,TRUE);</v>
      </c>
    </row>
    <row r="7060" spans="1:10" s="642" customFormat="1" ht="15" hidden="1" customHeight="1">
      <c r="A7060" t="s">
        <v>36</v>
      </c>
      <c r="B7060" s="32">
        <v>7133</v>
      </c>
      <c r="C7060">
        <v>590</v>
      </c>
      <c r="D7060" t="s">
        <v>10849</v>
      </c>
      <c r="E7060" t="s">
        <v>2850</v>
      </c>
      <c r="F7060" t="s">
        <v>10842</v>
      </c>
      <c r="G7060" t="b">
        <v>0</v>
      </c>
      <c r="H7060" t="b">
        <v>1</v>
      </c>
      <c r="I7060"/>
      <c r="J7060" t="str">
        <f>"INSERT INTO PARAMETERS (PARAMETER_ID, PARAMETER_GROUP_ID,PARAMETER_GROUP_NAME,PARAMETER_NAME,PARAMETER_VALUE,IS_SENSITIVE,IS_ACTIVE) VALUES ("&amp;B7060&amp;","&amp;C7060&amp;",'"&amp;D7060&amp;"','"&amp;E7060&amp;"','"&amp;F7060&amp;"',"&amp;G7060&amp;","&amp;H7060&amp;");"</f>
        <v>INSERT INTO PARAMETERS (PARAMETER_ID, PARAMETER_GROUP_ID,PARAMETER_GROUP_NAME,PARAMETER_NAME,PARAMETER_VALUE,IS_SENSITIVE,IS_ACTIVE) VALUES (7133,590,'India_SSS_Scorcard_ingestion_group','target_schema','INDSDL_RAW',FALSE,TRUE);</v>
      </c>
    </row>
    <row r="7061" spans="1:10" s="642" customFormat="1" ht="15" hidden="1" customHeight="1">
      <c r="A7061" t="s">
        <v>36</v>
      </c>
      <c r="B7061" s="32">
        <v>7134</v>
      </c>
      <c r="C7061">
        <v>590</v>
      </c>
      <c r="D7061" t="s">
        <v>10849</v>
      </c>
      <c r="E7061" t="s">
        <v>2853</v>
      </c>
      <c r="F7061" s="3" t="s">
        <v>2992</v>
      </c>
      <c r="G7061" t="b">
        <v>0</v>
      </c>
      <c r="H7061" t="b">
        <v>1</v>
      </c>
      <c r="I7061"/>
      <c r="J7061" t="str">
        <f>"INSERT INTO PARAMETERS (PARAMETER_ID, PARAMETER_GROUP_ID,PARAMETER_GROUP_NAME,PARAMETER_NAME,PARAMETER_VALUE,IS_SENSITIVE,IS_ACTIVE) VALUES ("&amp;B7061&amp;","&amp;C7061&amp;",'"&amp;D7061&amp;"','"&amp;E7061&amp;"','"&amp;F7061&amp;"',"&amp;G7061&amp;","&amp;H7061&amp;");"</f>
        <v>INSERT INTO PARAMETERS (PARAMETER_ID, PARAMETER_GROUP_ID,PARAMETER_GROUP_NAME,PARAMETER_NAME,PARAMETER_VALUE,IS_SENSITIVE,IS_ACTIVE) VALUES (7134,590,'India_SSS_Scorcard_ingestion_group','validation','1-1-1',FALSE,TRUE);</v>
      </c>
    </row>
    <row r="7062" spans="1:10" s="642" customFormat="1" ht="15" hidden="1" customHeight="1">
      <c r="A7062" t="s">
        <v>36</v>
      </c>
      <c r="B7062" s="32">
        <v>7135</v>
      </c>
      <c r="C7062">
        <v>590</v>
      </c>
      <c r="D7062" t="s">
        <v>10849</v>
      </c>
      <c r="E7062" t="s">
        <v>2856</v>
      </c>
      <c r="F7062" t="s">
        <v>2939</v>
      </c>
      <c r="G7062" t="b">
        <v>0</v>
      </c>
      <c r="H7062" t="b">
        <v>1</v>
      </c>
      <c r="I7062"/>
      <c r="J7062" t="str">
        <f>"INSERT INTO PARAMETERS (PARAMETER_ID, PARAMETER_GROUP_ID,PARAMETER_GROUP_NAME,PARAMETER_NAME,PARAMETER_VALUE,IS_SENSITIVE,IS_ACTIVE) VALUES ("&amp;B7062&amp;","&amp;C7062&amp;",'"&amp;D7062&amp;"','"&amp;E7062&amp;"','"&amp;F7062&amp;"',"&amp;G7062&amp;","&amp;H7062&amp;");"</f>
        <v>INSERT INTO PARAMETERS (PARAMETER_ID, PARAMETER_GROUP_ID,PARAMETER_GROUP_NAME,PARAMETER_NAME,PARAMETER_VALUE,IS_SENSITIVE,IS_ACTIVE) VALUES (7135,590,'India_SSS_Scorcard_ingestion_group','index','last',FALSE,TRUE);</v>
      </c>
    </row>
    <row r="7063" spans="1:10" s="642" customFormat="1" ht="15" hidden="1" customHeight="1">
      <c r="A7063" t="s">
        <v>36</v>
      </c>
      <c r="B7063" s="32">
        <v>7136</v>
      </c>
      <c r="C7063">
        <v>590</v>
      </c>
      <c r="D7063" t="s">
        <v>10849</v>
      </c>
      <c r="E7063" t="s">
        <v>2859</v>
      </c>
      <c r="F7063" t="s">
        <v>2829</v>
      </c>
      <c r="G7063" t="b">
        <v>0</v>
      </c>
      <c r="H7063" t="b">
        <v>1</v>
      </c>
      <c r="I7063"/>
      <c r="J7063" t="str">
        <f>"INSERT INTO PARAMETERS (PARAMETER_ID, PARAMETER_GROUP_ID,PARAMETER_GROUP_NAME,PARAMETER_NAME,PARAMETER_VALUE,IS_SENSITIVE,IS_ACTIVE) VALUES ("&amp;B7063&amp;","&amp;C7063&amp;",'"&amp;D7063&amp;"','"&amp;E7063&amp;"','"&amp;F7063&amp;"',"&amp;G7063&amp;","&amp;H7063&amp;");"</f>
        <v>INSERT INTO PARAMETERS (PARAMETER_ID, PARAMETER_GROUP_ID,PARAMETER_GROUP_NAME,PARAMETER_NAME,PARAMETER_VALUE,IS_SENSITIVE,IS_ACTIVE) VALUES (7136,590,'India_SSS_Scorcard_ingestion_group','source_extn','xlsx',FALSE,TRUE);</v>
      </c>
    </row>
    <row r="7064" spans="1:10" s="642" customFormat="1" ht="15" hidden="1" customHeight="1">
      <c r="A7064" t="s">
        <v>36</v>
      </c>
      <c r="B7064" s="32">
        <v>7137</v>
      </c>
      <c r="C7064">
        <v>590</v>
      </c>
      <c r="D7064" t="s">
        <v>10849</v>
      </c>
      <c r="E7064" t="s">
        <v>2861</v>
      </c>
      <c r="F7064">
        <v>0</v>
      </c>
      <c r="G7064" t="b">
        <v>0</v>
      </c>
      <c r="H7064" t="b">
        <v>1</v>
      </c>
      <c r="I7064"/>
      <c r="J7064" t="str">
        <f>"INSERT INTO PARAMETERS (PARAMETER_ID, PARAMETER_GROUP_ID,PARAMETER_GROUP_NAME,PARAMETER_NAME,PARAMETER_VALUE,IS_SENSITIVE,IS_ACTIVE) VALUES ("&amp;B7064&amp;","&amp;C7064&amp;",'"&amp;D7064&amp;"','"&amp;E7064&amp;"','"&amp;F7064&amp;"',"&amp;G7064&amp;","&amp;H7064&amp;");"</f>
        <v>INSERT INTO PARAMETERS (PARAMETER_ID, PARAMETER_GROUP_ID,PARAMETER_GROUP_NAME,PARAMETER_NAME,PARAMETER_VALUE,IS_SENSITIVE,IS_ACTIVE) VALUES (7137,590,'India_SSS_Scorcard_ingestion_group','file_header_row_num','0',FALSE,TRUE);</v>
      </c>
    </row>
    <row r="7065" spans="1:10" s="642" customFormat="1" ht="15" hidden="1" customHeight="1">
      <c r="A7065" t="s">
        <v>36</v>
      </c>
      <c r="B7065" s="32">
        <v>7138</v>
      </c>
      <c r="C7065">
        <v>590</v>
      </c>
      <c r="D7065" t="s">
        <v>10849</v>
      </c>
      <c r="E7065" t="s">
        <v>2863</v>
      </c>
      <c r="F7065" t="s">
        <v>2821</v>
      </c>
      <c r="G7065" t="b">
        <v>0</v>
      </c>
      <c r="H7065" t="b">
        <v>1</v>
      </c>
      <c r="I7065"/>
      <c r="J7065" t="str">
        <f>"INSERT INTO PARAMETERS (PARAMETER_ID, PARAMETER_GROUP_ID,PARAMETER_GROUP_NAME,PARAMETER_NAME,PARAMETER_VALUE,IS_SENSITIVE,IS_ACTIVE) VALUES ("&amp;B7065&amp;","&amp;C7065&amp;",'"&amp;D7065&amp;"','"&amp;E7065&amp;"','"&amp;F7065&amp;"',"&amp;G7065&amp;","&amp;H7065&amp;");"</f>
        <v>INSERT INTO PARAMETERS (PARAMETER_ID, PARAMETER_GROUP_ID,PARAMETER_GROUP_NAME,PARAMETER_NAME,PARAMETER_VALUE,IS_SENSITIVE,IS_ACTIVE) VALUES (7138,590,'India_SSS_Scorcard_ingestion_group','is_truncate','Y',FALSE,TRUE);</v>
      </c>
    </row>
    <row r="7066" spans="1:10" s="642" customFormat="1" ht="15" hidden="1" customHeight="1">
      <c r="A7066" t="s">
        <v>36</v>
      </c>
      <c r="B7066" s="32">
        <v>7139</v>
      </c>
      <c r="C7066">
        <v>590</v>
      </c>
      <c r="D7066" t="s">
        <v>10849</v>
      </c>
      <c r="E7066" t="s">
        <v>2865</v>
      </c>
      <c r="F7066" t="s">
        <v>2866</v>
      </c>
      <c r="G7066" t="b">
        <v>0</v>
      </c>
      <c r="H7066" t="b">
        <v>1</v>
      </c>
      <c r="I7066"/>
      <c r="J7066" t="str">
        <f>"INSERT INTO PARAMETERS (PARAMETER_ID, PARAMETER_GROUP_ID,PARAMETER_GROUP_NAME,PARAMETER_NAME,PARAMETER_VALUE,IS_SENSITIVE,IS_ACTIVE) VALUES ("&amp;B7066&amp;","&amp;C7066&amp;",'"&amp;D7066&amp;"','"&amp;E7066&amp;"','"&amp;F7066&amp;"',"&amp;G7066&amp;","&amp;H7066&amp;");"</f>
        <v>INSERT INTO PARAMETERS (PARAMETER_ID, PARAMETER_GROUP_ID,PARAMETER_GROUP_NAME,PARAMETER_NAME,PARAMETER_VALUE,IS_SENSITIVE,IS_ACTIVE) VALUES (7139,590,'India_SSS_Scorcard_ingestion_group','startRange','A1',FALSE,TRUE);</v>
      </c>
    </row>
    <row r="7067" spans="1:10" s="642" customFormat="1" ht="15" hidden="1" customHeight="1">
      <c r="A7067"/>
      <c r="B7067" s="32">
        <v>15804</v>
      </c>
      <c r="C7067">
        <v>591</v>
      </c>
      <c r="D7067" s="36" t="s">
        <v>10855</v>
      </c>
      <c r="E7067" s="36" t="s">
        <v>2817</v>
      </c>
      <c r="F7067" s="36" t="s">
        <v>10856</v>
      </c>
      <c r="G7067" t="b">
        <v>0</v>
      </c>
      <c r="H7067" t="b">
        <v>1</v>
      </c>
      <c r="I7067"/>
      <c r="J7067" t="str">
        <f>"INSERT INTO PARAMETERS (PARAMETER_ID, PARAMETER_GROUP_ID,PARAMETER_GROUP_NAME,PARAMETER_NAME,PARAMETER_VALUE,IS_SENSITIVE,IS_ACTIVE) VALUES ("&amp;B7067&amp;","&amp;C7067&amp;",'"&amp;D7067&amp;"','"&amp;E7067&amp;"','"&amp;SUBSTITUTE(F7067,"'","''")&amp;"',"&amp;G7067&amp;","&amp;H7067&amp;");"</f>
        <v>INSERT INTO PARAMETERS (PARAMETER_ID, PARAMETER_GROUP_ID,PARAMETER_GROUP_NAME,PARAMETER_NAME,PARAMETER_VALUE,IS_SENSITIVE,IS_ACTIVE) VALUES (15804,591,'j_india_key_account_offtake_hg_data_ingestion_group','val_file_header','Account_Name|Year|Month|Level|Store_Code|Subcategory|Article_Code|Sales_Value_Rs_|Sales_Qty',FALSE,TRUE);</v>
      </c>
    </row>
    <row r="7068" spans="1:10" s="642" customFormat="1" ht="15" hidden="1" customHeight="1">
      <c r="A7068"/>
      <c r="B7068" s="32">
        <v>15805</v>
      </c>
      <c r="C7068">
        <v>591</v>
      </c>
      <c r="D7068" s="36" t="s">
        <v>10855</v>
      </c>
      <c r="E7068" s="36" t="s">
        <v>2823</v>
      </c>
      <c r="F7068" s="36" t="s">
        <v>10857</v>
      </c>
      <c r="G7068" t="b">
        <v>0</v>
      </c>
      <c r="H7068" t="b">
        <v>1</v>
      </c>
      <c r="I7068"/>
      <c r="J7068" t="str">
        <f>"INSERT INTO PARAMETERS (PARAMETER_ID, PARAMETER_GROUP_ID,PARAMETER_GROUP_NAME,PARAMETER_NAME,PARAMETER_VALUE,IS_SENSITIVE,IS_ACTIVE) VALUES ("&amp;B7068&amp;","&amp;C7068&amp;",'"&amp;D7068&amp;"','"&amp;E7068&amp;"','"&amp;SUBSTITUTE(F7068,"'","''")&amp;"',"&amp;G7068&amp;","&amp;H7068&amp;");"</f>
        <v>INSERT INTO PARAMETERS (PARAMETER_ID, PARAMETER_GROUP_ID,PARAMETER_GROUP_NAME,PARAMETER_NAME,PARAMETER_VALUE,IS_SENSITIVE,IS_ACTIVE) VALUES (15805,591,'j_india_key_account_offtake_hg_data_ingestion_group','file_spec','Offtake_HG',FALSE,TRUE);</v>
      </c>
    </row>
    <row r="7069" spans="1:10" s="642" customFormat="1" ht="15" hidden="1" customHeight="1">
      <c r="A7069"/>
      <c r="B7069" s="32">
        <v>15806</v>
      </c>
      <c r="C7069">
        <v>591</v>
      </c>
      <c r="D7069" s="36" t="s">
        <v>10855</v>
      </c>
      <c r="E7069" s="36" t="s">
        <v>2826</v>
      </c>
      <c r="F7069" s="36" t="s">
        <v>10857</v>
      </c>
      <c r="G7069" t="b">
        <v>0</v>
      </c>
      <c r="H7069" t="b">
        <v>1</v>
      </c>
      <c r="I7069"/>
      <c r="J7069" t="str">
        <f>"INSERT INTO PARAMETERS (PARAMETER_ID, PARAMETER_GROUP_ID,PARAMETER_GROUP_NAME,PARAMETER_NAME,PARAMETER_VALUE,IS_SENSITIVE,IS_ACTIVE) VALUES ("&amp;B7069&amp;","&amp;C7069&amp;",'"&amp;D7069&amp;"','"&amp;E7069&amp;"','"&amp;SUBSTITUTE(F7069,"'","''")&amp;"',"&amp;G7069&amp;","&amp;H7069&amp;");"</f>
        <v>INSERT INTO PARAMETERS (PARAMETER_ID, PARAMETER_GROUP_ID,PARAMETER_GROUP_NAME,PARAMETER_NAME,PARAMETER_VALUE,IS_SENSITIVE,IS_ACTIVE) VALUES (15806,591,'j_india_key_account_offtake_hg_data_ingestion_group','val_file_name','Offtake_HG',FALSE,TRUE);</v>
      </c>
    </row>
    <row r="7070" spans="1:10" s="642" customFormat="1" ht="15" hidden="1" customHeight="1">
      <c r="A7070"/>
      <c r="B7070" s="32">
        <v>15807</v>
      </c>
      <c r="C7070">
        <v>591</v>
      </c>
      <c r="D7070" s="36" t="s">
        <v>10855</v>
      </c>
      <c r="E7070" s="36" t="s">
        <v>2828</v>
      </c>
      <c r="F7070" s="36" t="s">
        <v>2829</v>
      </c>
      <c r="G7070" t="b">
        <v>0</v>
      </c>
      <c r="H7070" t="b">
        <v>1</v>
      </c>
      <c r="I7070"/>
      <c r="J7070" t="str">
        <f>"INSERT INTO PARAMETERS (PARAMETER_ID, PARAMETER_GROUP_ID,PARAMETER_GROUP_NAME,PARAMETER_NAME,PARAMETER_VALUE,IS_SENSITIVE,IS_ACTIVE) VALUES ("&amp;B7070&amp;","&amp;C7070&amp;",'"&amp;D7070&amp;"','"&amp;E7070&amp;"','"&amp;SUBSTITUTE(F7070,"'","''")&amp;"',"&amp;G7070&amp;","&amp;H7070&amp;");"</f>
        <v>INSERT INTO PARAMETERS (PARAMETER_ID, PARAMETER_GROUP_ID,PARAMETER_GROUP_NAME,PARAMETER_NAME,PARAMETER_VALUE,IS_SENSITIVE,IS_ACTIVE) VALUES (15807,591,'j_india_key_account_offtake_hg_data_ingestion_group','val_file_extn','xlsx',FALSE,TRUE);</v>
      </c>
    </row>
    <row r="7071" spans="1:10" s="642" customFormat="1" ht="15" hidden="1" customHeight="1">
      <c r="A7071"/>
      <c r="B7071" s="32">
        <v>15808</v>
      </c>
      <c r="C7071">
        <v>591</v>
      </c>
      <c r="D7071" s="36" t="s">
        <v>10855</v>
      </c>
      <c r="E7071" s="36" t="s">
        <v>2833</v>
      </c>
      <c r="F7071" s="36" t="s">
        <v>2834</v>
      </c>
      <c r="G7071" t="b">
        <v>0</v>
      </c>
      <c r="H7071" t="b">
        <v>1</v>
      </c>
      <c r="I7071"/>
      <c r="J7071" t="str">
        <f>"INSERT INTO PARAMETERS (PARAMETER_ID, PARAMETER_GROUP_ID,PARAMETER_GROUP_NAME,PARAMETER_NAME,PARAMETER_VALUE,IS_SENSITIVE,IS_ACTIVE) VALUES ("&amp;B7071&amp;","&amp;C7071&amp;",'"&amp;D7071&amp;"','"&amp;E7071&amp;"','"&amp;SUBSTITUTE(F7071,"'","''")&amp;"',"&amp;G7071&amp;","&amp;H7071&amp;");"</f>
        <v>INSERT INTO PARAMETERS (PARAMETER_ID, PARAMETER_GROUP_ID,PARAMETER_GROUP_NAME,PARAMETER_NAME,PARAMETER_VALUE,IS_SENSITIVE,IS_ACTIVE) VALUES (15808,591,'j_india_key_account_offtake_hg_data_ingestion_group','load_method','sp',FALSE,TRUE);</v>
      </c>
    </row>
    <row r="7072" spans="1:10" s="642" customFormat="1" ht="15" hidden="1" customHeight="1">
      <c r="A7072"/>
      <c r="B7072" s="32">
        <v>15809</v>
      </c>
      <c r="C7072">
        <v>591</v>
      </c>
      <c r="D7072" s="36" t="s">
        <v>10855</v>
      </c>
      <c r="E7072" s="36" t="s">
        <v>2836</v>
      </c>
      <c r="F7072" s="36" t="s">
        <v>10858</v>
      </c>
      <c r="G7072" t="b">
        <v>0</v>
      </c>
      <c r="H7072" t="b">
        <v>1</v>
      </c>
      <c r="I7072"/>
      <c r="J7072" t="str">
        <f>"INSERT INTO PARAMETERS (PARAMETER_ID, PARAMETER_GROUP_ID,PARAMETER_GROUP_NAME,PARAMETER_NAME,PARAMETER_VALUE,IS_SENSITIVE,IS_ACTIVE) VALUES ("&amp;B7072&amp;","&amp;C7072&amp;",'"&amp;D7072&amp;"','"&amp;E7072&amp;"','"&amp;SUBSTITUTE(F7072,"'","''")&amp;"',"&amp;G7072&amp;","&amp;H7072&amp;");"</f>
        <v>INSERT INTO PARAMETERS (PARAMETER_ID, PARAMETER_GROUP_ID,PARAMETER_GROUP_NAME,PARAMETER_NAME,PARAMETER_VALUE,IS_SENSITIVE,IS_ACTIVE) VALUES (15809,591,'j_india_key_account_offtake_hg_data_ingestion_group','sp_name','INDSDL_RAW.IN_POS_HG_PREPROCESSING',FALSE,TRUE);</v>
      </c>
    </row>
    <row r="7073" spans="1:10" s="642" customFormat="1" ht="15" hidden="1" customHeight="1">
      <c r="A7073"/>
      <c r="B7073" s="32">
        <v>15810</v>
      </c>
      <c r="C7073">
        <v>591</v>
      </c>
      <c r="D7073" s="36" t="s">
        <v>10855</v>
      </c>
      <c r="E7073" s="36" t="s">
        <v>2839</v>
      </c>
      <c r="F7073" s="36">
        <v>0</v>
      </c>
      <c r="G7073" t="b">
        <v>0</v>
      </c>
      <c r="H7073" t="b">
        <v>1</v>
      </c>
      <c r="I7073"/>
      <c r="J7073" t="str">
        <f>"INSERT INTO PARAMETERS (PARAMETER_ID, PARAMETER_GROUP_ID,PARAMETER_GROUP_NAME,PARAMETER_NAME,PARAMETER_VALUE,IS_SENSITIVE,IS_ACTIVE) VALUES ("&amp;B7073&amp;","&amp;C7073&amp;",'"&amp;D7073&amp;"','"&amp;E7073&amp;"','"&amp;SUBSTITUTE(F7073,"'","''")&amp;"',"&amp;G7073&amp;","&amp;H7073&amp;");"</f>
        <v>INSERT INTO PARAMETERS (PARAMETER_ID, PARAMETER_GROUP_ID,PARAMETER_GROUP_NAME,PARAMETER_NAME,PARAMETER_VALUE,IS_SENSITIVE,IS_ACTIVE) VALUES (15810,591,'j_india_key_account_offtake_hg_data_ingestion_group','sheet_index','0',FALSE,TRUE);</v>
      </c>
    </row>
    <row r="7074" spans="1:10" s="642" customFormat="1" ht="15" hidden="1" customHeight="1">
      <c r="A7074"/>
      <c r="B7074" s="32">
        <v>15811</v>
      </c>
      <c r="C7074">
        <v>591</v>
      </c>
      <c r="D7074" s="36" t="s">
        <v>10855</v>
      </c>
      <c r="E7074" s="36" t="s">
        <v>2841</v>
      </c>
      <c r="F7074" s="36" t="s">
        <v>10859</v>
      </c>
      <c r="G7074" t="b">
        <v>0</v>
      </c>
      <c r="H7074" t="b">
        <v>1</v>
      </c>
      <c r="I7074"/>
      <c r="J7074" t="str">
        <f>"INSERT INTO PARAMETERS (PARAMETER_ID, PARAMETER_GROUP_ID,PARAMETER_GROUP_NAME,PARAMETER_NAME,PARAMETER_VALUE,IS_SENSITIVE,IS_ACTIVE) VALUES ("&amp;B7074&amp;","&amp;C7074&amp;",'"&amp;D7074&amp;"','"&amp;E7074&amp;"','"&amp;SUBSTITUTE(F7074,"'","''")&amp;"',"&amp;G7074&amp;","&amp;H7074&amp;");"</f>
        <v>INSERT INTO PARAMETERS (PARAMETER_ID, PARAMETER_GROUP_ID,PARAMETER_GROUP_NAME,PARAMETER_NAME,PARAMETER_VALUE,IS_SENSITIVE,IS_ACTIVE) VALUES (15811,591,'j_india_key_account_offtake_hg_data_ingestion_group','folder_path','key_account_offtake/transaction/hg',FALSE,TRUE);</v>
      </c>
    </row>
    <row r="7075" spans="1:10" s="642" customFormat="1" ht="15" hidden="1" customHeight="1">
      <c r="A7075"/>
      <c r="B7075" s="32">
        <v>15812</v>
      </c>
      <c r="C7075">
        <v>591</v>
      </c>
      <c r="D7075" s="36" t="s">
        <v>10855</v>
      </c>
      <c r="E7075" s="36" t="s">
        <v>2844</v>
      </c>
      <c r="F7075" s="36" t="s">
        <v>10860</v>
      </c>
      <c r="G7075" t="b">
        <v>0</v>
      </c>
      <c r="H7075" t="b">
        <v>1</v>
      </c>
      <c r="I7075"/>
      <c r="J7075" t="str">
        <f>"INSERT INTO PARAMETERS (PARAMETER_ID, PARAMETER_GROUP_ID,PARAMETER_GROUP_NAME,PARAMETER_NAME,PARAMETER_VALUE,IS_SENSITIVE,IS_ACTIVE) VALUES ("&amp;B7075&amp;","&amp;C7075&amp;",'"&amp;D7075&amp;"','"&amp;E7075&amp;"','"&amp;SUBSTITUTE(F7075,"'","''")&amp;"',"&amp;G7075&amp;","&amp;H7075&amp;");"</f>
        <v>INSERT INTO PARAMETERS (PARAMETER_ID, PARAMETER_GROUP_ID,PARAMETER_GROUP_NAME,PARAMETER_NAME,PARAMETER_VALUE,IS_SENSITIVE,IS_ACTIVE) VALUES (15812,591,'j_india_key_account_offtake_hg_data_ingestion_group','target_table','sdl_pos_hg',FALSE,TRUE);</v>
      </c>
    </row>
    <row r="7076" spans="1:10" s="642" customFormat="1" ht="15" hidden="1" customHeight="1">
      <c r="A7076"/>
      <c r="B7076" s="32">
        <v>15813</v>
      </c>
      <c r="C7076">
        <v>591</v>
      </c>
      <c r="D7076" s="36" t="s">
        <v>10855</v>
      </c>
      <c r="E7076" s="36" t="s">
        <v>2847</v>
      </c>
      <c r="F7076" s="36" t="s">
        <v>10841</v>
      </c>
      <c r="G7076" t="b">
        <v>0</v>
      </c>
      <c r="H7076" t="b">
        <v>1</v>
      </c>
      <c r="I7076"/>
      <c r="J7076" t="str">
        <f>"INSERT INTO PARAMETERS (PARAMETER_ID, PARAMETER_GROUP_ID,PARAMETER_GROUP_NAME,PARAMETER_NAME,PARAMETER_VALUE,IS_SENSITIVE,IS_ACTIVE) VALUES ("&amp;B7076&amp;","&amp;C7076&amp;",'"&amp;D7076&amp;"','"&amp;E7076&amp;"','"&amp;SUBSTITUTE(F7076,"'","''")&amp;"',"&amp;G7076&amp;","&amp;H7076&amp;");"</f>
        <v>INSERT INTO PARAMETERS (PARAMETER_ID, PARAMETER_GROUP_ID,PARAMETER_GROUP_NAME,PARAMETER_NAME,PARAMETER_VALUE,IS_SENSITIVE,IS_ACTIVE) VALUES (15813,591,'j_india_key_account_offtake_hg_data_ingestion_group','container','ind',FALSE,TRUE);</v>
      </c>
    </row>
    <row r="7077" spans="1:10" s="642" customFormat="1" ht="15" hidden="1" customHeight="1">
      <c r="A7077"/>
      <c r="B7077" s="32">
        <v>15814</v>
      </c>
      <c r="C7077">
        <v>591</v>
      </c>
      <c r="D7077" s="36" t="s">
        <v>10855</v>
      </c>
      <c r="E7077" s="36" t="s">
        <v>2850</v>
      </c>
      <c r="F7077" s="36" t="s">
        <v>10842</v>
      </c>
      <c r="G7077" t="b">
        <v>0</v>
      </c>
      <c r="H7077" t="b">
        <v>1</v>
      </c>
      <c r="I7077"/>
      <c r="J7077" t="str">
        <f>"INSERT INTO PARAMETERS (PARAMETER_ID, PARAMETER_GROUP_ID,PARAMETER_GROUP_NAME,PARAMETER_NAME,PARAMETER_VALUE,IS_SENSITIVE,IS_ACTIVE) VALUES ("&amp;B7077&amp;","&amp;C7077&amp;",'"&amp;D7077&amp;"','"&amp;E7077&amp;"','"&amp;SUBSTITUTE(F7077,"'","''")&amp;"',"&amp;G7077&amp;","&amp;H7077&amp;");"</f>
        <v>INSERT INTO PARAMETERS (PARAMETER_ID, PARAMETER_GROUP_ID,PARAMETER_GROUP_NAME,PARAMETER_NAME,PARAMETER_VALUE,IS_SENSITIVE,IS_ACTIVE) VALUES (15814,591,'j_india_key_account_offtake_hg_data_ingestion_group','target_schema','INDSDL_RAW',FALSE,TRUE);</v>
      </c>
    </row>
    <row r="7078" spans="1:10" s="642" customFormat="1" ht="15" hidden="1" customHeight="1">
      <c r="A7078"/>
      <c r="B7078" s="32">
        <v>15815</v>
      </c>
      <c r="C7078">
        <v>591</v>
      </c>
      <c r="D7078" s="36" t="s">
        <v>10855</v>
      </c>
      <c r="E7078" s="36" t="s">
        <v>2853</v>
      </c>
      <c r="F7078" t="s">
        <v>2992</v>
      </c>
      <c r="G7078" t="b">
        <v>0</v>
      </c>
      <c r="H7078" t="b">
        <v>1</v>
      </c>
      <c r="I7078"/>
      <c r="J7078" t="str">
        <f>"INSERT INTO PARAMETERS (PARAMETER_ID, PARAMETER_GROUP_ID,PARAMETER_GROUP_NAME,PARAMETER_NAME,PARAMETER_VALUE,IS_SENSITIVE,IS_ACTIVE) VALUES ("&amp;B7078&amp;","&amp;C7078&amp;",'"&amp;D7078&amp;"','"&amp;E7078&amp;"','"&amp;SUBSTITUTE(F7078,"'","''")&amp;"',"&amp;G7078&amp;","&amp;H7078&amp;");"</f>
        <v>INSERT INTO PARAMETERS (PARAMETER_ID, PARAMETER_GROUP_ID,PARAMETER_GROUP_NAME,PARAMETER_NAME,PARAMETER_VALUE,IS_SENSITIVE,IS_ACTIVE) VALUES (15815,591,'j_india_key_account_offtake_hg_data_ingestion_group','validation','1-1-1',FALSE,TRUE);</v>
      </c>
    </row>
    <row r="7079" spans="1:10" s="642" customFormat="1" ht="15" hidden="1" customHeight="1">
      <c r="A7079"/>
      <c r="B7079" s="32">
        <v>15816</v>
      </c>
      <c r="C7079">
        <v>591</v>
      </c>
      <c r="D7079" s="36" t="s">
        <v>10855</v>
      </c>
      <c r="E7079" s="36" t="s">
        <v>2856</v>
      </c>
      <c r="F7079" s="36" t="s">
        <v>2939</v>
      </c>
      <c r="G7079" t="b">
        <v>0</v>
      </c>
      <c r="H7079" t="b">
        <v>1</v>
      </c>
      <c r="I7079"/>
      <c r="J7079" t="str">
        <f>"INSERT INTO PARAMETERS (PARAMETER_ID, PARAMETER_GROUP_ID,PARAMETER_GROUP_NAME,PARAMETER_NAME,PARAMETER_VALUE,IS_SENSITIVE,IS_ACTIVE) VALUES ("&amp;B7079&amp;","&amp;C7079&amp;",'"&amp;D7079&amp;"','"&amp;E7079&amp;"','"&amp;SUBSTITUTE(F7079,"'","''")&amp;"',"&amp;G7079&amp;","&amp;H7079&amp;");"</f>
        <v>INSERT INTO PARAMETERS (PARAMETER_ID, PARAMETER_GROUP_ID,PARAMETER_GROUP_NAME,PARAMETER_NAME,PARAMETER_VALUE,IS_SENSITIVE,IS_ACTIVE) VALUES (15816,591,'j_india_key_account_offtake_hg_data_ingestion_group','index','last',FALSE,TRUE);</v>
      </c>
    </row>
    <row r="7080" spans="1:10" s="642" customFormat="1" ht="15" hidden="1" customHeight="1">
      <c r="A7080"/>
      <c r="B7080" s="32">
        <v>15817</v>
      </c>
      <c r="C7080">
        <v>591</v>
      </c>
      <c r="D7080" s="36" t="s">
        <v>10855</v>
      </c>
      <c r="E7080" s="36" t="s">
        <v>2859</v>
      </c>
      <c r="F7080" s="36" t="s">
        <v>2829</v>
      </c>
      <c r="G7080" t="b">
        <v>0</v>
      </c>
      <c r="H7080" t="b">
        <v>1</v>
      </c>
      <c r="I7080"/>
      <c r="J7080" t="str">
        <f>"INSERT INTO PARAMETERS (PARAMETER_ID, PARAMETER_GROUP_ID,PARAMETER_GROUP_NAME,PARAMETER_NAME,PARAMETER_VALUE,IS_SENSITIVE,IS_ACTIVE) VALUES ("&amp;B7080&amp;","&amp;C7080&amp;",'"&amp;D7080&amp;"','"&amp;E7080&amp;"','"&amp;SUBSTITUTE(F7080,"'","''")&amp;"',"&amp;G7080&amp;","&amp;H7080&amp;");"</f>
        <v>INSERT INTO PARAMETERS (PARAMETER_ID, PARAMETER_GROUP_ID,PARAMETER_GROUP_NAME,PARAMETER_NAME,PARAMETER_VALUE,IS_SENSITIVE,IS_ACTIVE) VALUES (15817,591,'j_india_key_account_offtake_hg_data_ingestion_group','source_extn','xlsx',FALSE,TRUE);</v>
      </c>
    </row>
    <row r="7081" spans="1:10" s="642" customFormat="1" ht="15" hidden="1" customHeight="1">
      <c r="A7081"/>
      <c r="B7081" s="32">
        <v>15818</v>
      </c>
      <c r="C7081">
        <v>591</v>
      </c>
      <c r="D7081" s="36" t="s">
        <v>10855</v>
      </c>
      <c r="E7081" s="36" t="s">
        <v>2861</v>
      </c>
      <c r="F7081" s="36">
        <v>0</v>
      </c>
      <c r="G7081" t="b">
        <v>0</v>
      </c>
      <c r="H7081" t="b">
        <v>1</v>
      </c>
      <c r="I7081"/>
      <c r="J7081" t="str">
        <f>"INSERT INTO PARAMETERS (PARAMETER_ID, PARAMETER_GROUP_ID,PARAMETER_GROUP_NAME,PARAMETER_NAME,PARAMETER_VALUE,IS_SENSITIVE,IS_ACTIVE) VALUES ("&amp;B7081&amp;","&amp;C7081&amp;",'"&amp;D7081&amp;"','"&amp;E7081&amp;"','"&amp;SUBSTITUTE(F7081,"'","''")&amp;"',"&amp;G7081&amp;","&amp;H7081&amp;");"</f>
        <v>INSERT INTO PARAMETERS (PARAMETER_ID, PARAMETER_GROUP_ID,PARAMETER_GROUP_NAME,PARAMETER_NAME,PARAMETER_VALUE,IS_SENSITIVE,IS_ACTIVE) VALUES (15818,591,'j_india_key_account_offtake_hg_data_ingestion_group','file_header_row_num','0',FALSE,TRUE);</v>
      </c>
    </row>
    <row r="7082" spans="1:10" s="642" customFormat="1" ht="15" hidden="1" customHeight="1">
      <c r="A7082"/>
      <c r="B7082" s="32">
        <v>15819</v>
      </c>
      <c r="C7082">
        <v>591</v>
      </c>
      <c r="D7082" s="36" t="s">
        <v>10855</v>
      </c>
      <c r="E7082" s="36" t="s">
        <v>2863</v>
      </c>
      <c r="F7082" s="36" t="s">
        <v>2821</v>
      </c>
      <c r="G7082" t="b">
        <v>0</v>
      </c>
      <c r="H7082" t="b">
        <v>1</v>
      </c>
      <c r="I7082"/>
      <c r="J7082" t="str">
        <f>"INSERT INTO PARAMETERS (PARAMETER_ID, PARAMETER_GROUP_ID,PARAMETER_GROUP_NAME,PARAMETER_NAME,PARAMETER_VALUE,IS_SENSITIVE,IS_ACTIVE) VALUES ("&amp;B7082&amp;","&amp;C7082&amp;",'"&amp;D7082&amp;"','"&amp;E7082&amp;"','"&amp;SUBSTITUTE(F7082,"'","''")&amp;"',"&amp;G7082&amp;","&amp;H7082&amp;");"</f>
        <v>INSERT INTO PARAMETERS (PARAMETER_ID, PARAMETER_GROUP_ID,PARAMETER_GROUP_NAME,PARAMETER_NAME,PARAMETER_VALUE,IS_SENSITIVE,IS_ACTIVE) VALUES (15819,591,'j_india_key_account_offtake_hg_data_ingestion_group','is_truncate','Y',FALSE,TRUE);</v>
      </c>
    </row>
    <row r="7083" spans="1:10" s="642" customFormat="1" ht="15" hidden="1" customHeight="1">
      <c r="A7083"/>
      <c r="B7083" s="32">
        <v>15820</v>
      </c>
      <c r="C7083">
        <v>591</v>
      </c>
      <c r="D7083" s="36" t="s">
        <v>10855</v>
      </c>
      <c r="E7083" s="36" t="s">
        <v>2865</v>
      </c>
      <c r="F7083" s="36" t="s">
        <v>2866</v>
      </c>
      <c r="G7083" t="b">
        <v>0</v>
      </c>
      <c r="H7083" t="b">
        <v>1</v>
      </c>
      <c r="I7083"/>
      <c r="J7083" t="str">
        <f>"INSERT INTO PARAMETERS (PARAMETER_ID, PARAMETER_GROUP_ID,PARAMETER_GROUP_NAME,PARAMETER_NAME,PARAMETER_VALUE,IS_SENSITIVE,IS_ACTIVE) VALUES ("&amp;B7083&amp;","&amp;C7083&amp;",'"&amp;D7083&amp;"','"&amp;E7083&amp;"','"&amp;SUBSTITUTE(F7083,"'","''")&amp;"',"&amp;G7083&amp;","&amp;H7083&amp;");"</f>
        <v>INSERT INTO PARAMETERS (PARAMETER_ID, PARAMETER_GROUP_ID,PARAMETER_GROUP_NAME,PARAMETER_NAME,PARAMETER_VALUE,IS_SENSITIVE,IS_ACTIVE) VALUES (15820,591,'j_india_key_account_offtake_hg_data_ingestion_group','startRange','A1',FALSE,TRUE);</v>
      </c>
    </row>
    <row r="7084" spans="1:10" s="642" customFormat="1" ht="15" hidden="1" customHeight="1">
      <c r="A7084"/>
      <c r="B7084" s="32">
        <v>15821</v>
      </c>
      <c r="C7084">
        <v>592</v>
      </c>
      <c r="D7084" s="36" t="s">
        <v>10861</v>
      </c>
      <c r="E7084" s="36" t="s">
        <v>2817</v>
      </c>
      <c r="F7084" s="36" t="s">
        <v>10856</v>
      </c>
      <c r="G7084" t="b">
        <v>0</v>
      </c>
      <c r="H7084" t="b">
        <v>1</v>
      </c>
      <c r="I7084"/>
      <c r="J7084" t="str">
        <f>"INSERT INTO PARAMETERS (PARAMETER_ID, PARAMETER_GROUP_ID,PARAMETER_GROUP_NAME,PARAMETER_NAME,PARAMETER_VALUE,IS_SENSITIVE,IS_ACTIVE) VALUES ("&amp;B7084&amp;","&amp;C7084&amp;",'"&amp;D7084&amp;"','"&amp;E7084&amp;"','"&amp;SUBSTITUTE(F7084,"'","''")&amp;"',"&amp;G7084&amp;","&amp;H7084&amp;");"</f>
        <v>INSERT INTO PARAMETERS (PARAMETER_ID, PARAMETER_GROUP_ID,PARAMETER_GROUP_NAME,PARAMETER_NAME,PARAMETER_VALUE,IS_SENSITIVE,IS_ACTIVE) VALUES (15821,592,'j_india_key_account_offtake_max_data_ingestion_group','val_file_header','Account_Name|Year|Month|Level|Store_Code|Subcategory|Article_Code|Sales_Value_Rs_|Sales_Qty',FALSE,TRUE);</v>
      </c>
    </row>
    <row r="7085" spans="1:10" s="642" customFormat="1" ht="15" hidden="1" customHeight="1">
      <c r="A7085"/>
      <c r="B7085" s="32">
        <v>15822</v>
      </c>
      <c r="C7085">
        <v>592</v>
      </c>
      <c r="D7085" s="36" t="s">
        <v>10861</v>
      </c>
      <c r="E7085" s="36" t="s">
        <v>2823</v>
      </c>
      <c r="F7085" s="191" t="s">
        <v>10862</v>
      </c>
      <c r="G7085" t="b">
        <v>0</v>
      </c>
      <c r="H7085" t="b">
        <v>1</v>
      </c>
      <c r="I7085"/>
      <c r="J7085" t="str">
        <f>"INSERT INTO PARAMETERS (PARAMETER_ID, PARAMETER_GROUP_ID,PARAMETER_GROUP_NAME,PARAMETER_NAME,PARAMETER_VALUE,IS_SENSITIVE,IS_ACTIVE) VALUES ("&amp;B7085&amp;","&amp;C7085&amp;",'"&amp;D7085&amp;"','"&amp;E7085&amp;"','"&amp;SUBSTITUTE(F7085,"'","''")&amp;"',"&amp;G7085&amp;","&amp;H7085&amp;");"</f>
        <v>INSERT INTO PARAMETERS (PARAMETER_ID, PARAMETER_GROUP_ID,PARAMETER_GROUP_NAME,PARAMETER_NAME,PARAMETER_VALUE,IS_SENSITIVE,IS_ACTIVE) VALUES (15822,592,'j_india_key_account_offtake_max_data_ingestion_group','file_spec','Offtake_MAX',FALSE,TRUE);</v>
      </c>
    </row>
    <row r="7086" spans="1:10" s="642" customFormat="1" ht="15" hidden="1" customHeight="1">
      <c r="A7086"/>
      <c r="B7086" s="32">
        <v>15823</v>
      </c>
      <c r="C7086">
        <v>592</v>
      </c>
      <c r="D7086" s="36" t="s">
        <v>10861</v>
      </c>
      <c r="E7086" s="36" t="s">
        <v>2826</v>
      </c>
      <c r="F7086" s="191" t="s">
        <v>10862</v>
      </c>
      <c r="G7086" t="b">
        <v>0</v>
      </c>
      <c r="H7086" t="b">
        <v>1</v>
      </c>
      <c r="I7086"/>
      <c r="J7086" t="str">
        <f>"INSERT INTO PARAMETERS (PARAMETER_ID, PARAMETER_GROUP_ID,PARAMETER_GROUP_NAME,PARAMETER_NAME,PARAMETER_VALUE,IS_SENSITIVE,IS_ACTIVE) VALUES ("&amp;B7086&amp;","&amp;C7086&amp;",'"&amp;D7086&amp;"','"&amp;E7086&amp;"','"&amp;SUBSTITUTE(F7086,"'","''")&amp;"',"&amp;G7086&amp;","&amp;H7086&amp;");"</f>
        <v>INSERT INTO PARAMETERS (PARAMETER_ID, PARAMETER_GROUP_ID,PARAMETER_GROUP_NAME,PARAMETER_NAME,PARAMETER_VALUE,IS_SENSITIVE,IS_ACTIVE) VALUES (15823,592,'j_india_key_account_offtake_max_data_ingestion_group','val_file_name','Offtake_MAX',FALSE,TRUE);</v>
      </c>
    </row>
    <row r="7087" spans="1:10" s="642" customFormat="1" ht="15" hidden="1" customHeight="1">
      <c r="A7087"/>
      <c r="B7087" s="32">
        <v>15824</v>
      </c>
      <c r="C7087">
        <v>592</v>
      </c>
      <c r="D7087" s="36" t="s">
        <v>10861</v>
      </c>
      <c r="E7087" s="36" t="s">
        <v>2828</v>
      </c>
      <c r="F7087" s="36" t="s">
        <v>2829</v>
      </c>
      <c r="G7087" t="b">
        <v>0</v>
      </c>
      <c r="H7087" t="b">
        <v>1</v>
      </c>
      <c r="I7087"/>
      <c r="J7087" t="str">
        <f>"INSERT INTO PARAMETERS (PARAMETER_ID, PARAMETER_GROUP_ID,PARAMETER_GROUP_NAME,PARAMETER_NAME,PARAMETER_VALUE,IS_SENSITIVE,IS_ACTIVE) VALUES ("&amp;B7087&amp;","&amp;C7087&amp;",'"&amp;D7087&amp;"','"&amp;E7087&amp;"','"&amp;SUBSTITUTE(F7087,"'","''")&amp;"',"&amp;G7087&amp;","&amp;H7087&amp;");"</f>
        <v>INSERT INTO PARAMETERS (PARAMETER_ID, PARAMETER_GROUP_ID,PARAMETER_GROUP_NAME,PARAMETER_NAME,PARAMETER_VALUE,IS_SENSITIVE,IS_ACTIVE) VALUES (15824,592,'j_india_key_account_offtake_max_data_ingestion_group','val_file_extn','xlsx',FALSE,TRUE);</v>
      </c>
    </row>
    <row r="7088" spans="1:10" s="642" customFormat="1" ht="15" hidden="1" customHeight="1">
      <c r="A7088"/>
      <c r="B7088" s="32">
        <v>15825</v>
      </c>
      <c r="C7088">
        <v>592</v>
      </c>
      <c r="D7088" s="36" t="s">
        <v>10861</v>
      </c>
      <c r="E7088" s="36" t="s">
        <v>2833</v>
      </c>
      <c r="F7088" s="36" t="s">
        <v>2834</v>
      </c>
      <c r="G7088" t="b">
        <v>0</v>
      </c>
      <c r="H7088" t="b">
        <v>1</v>
      </c>
      <c r="I7088"/>
      <c r="J7088" t="str">
        <f>"INSERT INTO PARAMETERS (PARAMETER_ID, PARAMETER_GROUP_ID,PARAMETER_GROUP_NAME,PARAMETER_NAME,PARAMETER_VALUE,IS_SENSITIVE,IS_ACTIVE) VALUES ("&amp;B7088&amp;","&amp;C7088&amp;",'"&amp;D7088&amp;"','"&amp;E7088&amp;"','"&amp;SUBSTITUTE(F7088,"'","''")&amp;"',"&amp;G7088&amp;","&amp;H7088&amp;");"</f>
        <v>INSERT INTO PARAMETERS (PARAMETER_ID, PARAMETER_GROUP_ID,PARAMETER_GROUP_NAME,PARAMETER_NAME,PARAMETER_VALUE,IS_SENSITIVE,IS_ACTIVE) VALUES (15825,592,'j_india_key_account_offtake_max_data_ingestion_group','load_method','sp',FALSE,TRUE);</v>
      </c>
    </row>
    <row r="7089" spans="1:10" s="642" customFormat="1" ht="15" hidden="1" customHeight="1">
      <c r="A7089"/>
      <c r="B7089" s="32">
        <v>15826</v>
      </c>
      <c r="C7089">
        <v>592</v>
      </c>
      <c r="D7089" s="36" t="s">
        <v>10861</v>
      </c>
      <c r="E7089" s="36" t="s">
        <v>2836</v>
      </c>
      <c r="F7089" s="36" t="s">
        <v>10863</v>
      </c>
      <c r="G7089" t="b">
        <v>0</v>
      </c>
      <c r="H7089" t="b">
        <v>1</v>
      </c>
      <c r="I7089"/>
      <c r="J7089" t="str">
        <f>"INSERT INTO PARAMETERS (PARAMETER_ID, PARAMETER_GROUP_ID,PARAMETER_GROUP_NAME,PARAMETER_NAME,PARAMETER_VALUE,IS_SENSITIVE,IS_ACTIVE) VALUES ("&amp;B7089&amp;","&amp;C7089&amp;",'"&amp;D7089&amp;"','"&amp;E7089&amp;"','"&amp;SUBSTITUTE(F7089,"'","''")&amp;"',"&amp;G7089&amp;","&amp;H7089&amp;");"</f>
        <v>INSERT INTO PARAMETERS (PARAMETER_ID, PARAMETER_GROUP_ID,PARAMETER_GROUP_NAME,PARAMETER_NAME,PARAMETER_VALUE,IS_SENSITIVE,IS_ACTIVE) VALUES (15826,592,'j_india_key_account_offtake_max_data_ingestion_group','sp_name','INDSDL_RAW.IN_POS_MAX_PREPROCESSING',FALSE,TRUE);</v>
      </c>
    </row>
    <row r="7090" spans="1:10" s="642" customFormat="1" ht="15" hidden="1" customHeight="1">
      <c r="A7090"/>
      <c r="B7090" s="32">
        <v>15827</v>
      </c>
      <c r="C7090">
        <v>592</v>
      </c>
      <c r="D7090" s="36" t="s">
        <v>10861</v>
      </c>
      <c r="E7090" s="36" t="s">
        <v>2839</v>
      </c>
      <c r="F7090" s="36">
        <v>0</v>
      </c>
      <c r="G7090" t="b">
        <v>0</v>
      </c>
      <c r="H7090" t="b">
        <v>1</v>
      </c>
      <c r="I7090"/>
      <c r="J7090" t="str">
        <f>"INSERT INTO PARAMETERS (PARAMETER_ID, PARAMETER_GROUP_ID,PARAMETER_GROUP_NAME,PARAMETER_NAME,PARAMETER_VALUE,IS_SENSITIVE,IS_ACTIVE) VALUES ("&amp;B7090&amp;","&amp;C7090&amp;",'"&amp;D7090&amp;"','"&amp;E7090&amp;"','"&amp;SUBSTITUTE(F7090,"'","''")&amp;"',"&amp;G7090&amp;","&amp;H7090&amp;");"</f>
        <v>INSERT INTO PARAMETERS (PARAMETER_ID, PARAMETER_GROUP_ID,PARAMETER_GROUP_NAME,PARAMETER_NAME,PARAMETER_VALUE,IS_SENSITIVE,IS_ACTIVE) VALUES (15827,592,'j_india_key_account_offtake_max_data_ingestion_group','sheet_index','0',FALSE,TRUE);</v>
      </c>
    </row>
    <row r="7091" spans="1:10" s="642" customFormat="1" ht="15" hidden="1" customHeight="1">
      <c r="A7091"/>
      <c r="B7091" s="32">
        <v>15828</v>
      </c>
      <c r="C7091">
        <v>592</v>
      </c>
      <c r="D7091" s="36" t="s">
        <v>10861</v>
      </c>
      <c r="E7091" s="36" t="s">
        <v>2841</v>
      </c>
      <c r="F7091" s="36" t="s">
        <v>10864</v>
      </c>
      <c r="G7091" t="b">
        <v>0</v>
      </c>
      <c r="H7091" t="b">
        <v>1</v>
      </c>
      <c r="I7091"/>
      <c r="J7091" t="str">
        <f>"INSERT INTO PARAMETERS (PARAMETER_ID, PARAMETER_GROUP_ID,PARAMETER_GROUP_NAME,PARAMETER_NAME,PARAMETER_VALUE,IS_SENSITIVE,IS_ACTIVE) VALUES ("&amp;B7091&amp;","&amp;C7091&amp;",'"&amp;D7091&amp;"','"&amp;E7091&amp;"','"&amp;SUBSTITUTE(F7091,"'","''")&amp;"',"&amp;G7091&amp;","&amp;H7091&amp;");"</f>
        <v>INSERT INTO PARAMETERS (PARAMETER_ID, PARAMETER_GROUP_ID,PARAMETER_GROUP_NAME,PARAMETER_NAME,PARAMETER_VALUE,IS_SENSITIVE,IS_ACTIVE) VALUES (15828,592,'j_india_key_account_offtake_max_data_ingestion_group','folder_path','key_account_offtake/transaction/max',FALSE,TRUE);</v>
      </c>
    </row>
    <row r="7092" spans="1:10" s="642" customFormat="1" ht="15" hidden="1" customHeight="1">
      <c r="A7092"/>
      <c r="B7092" s="32">
        <v>15829</v>
      </c>
      <c r="C7092">
        <v>592</v>
      </c>
      <c r="D7092" s="36" t="s">
        <v>10861</v>
      </c>
      <c r="E7092" s="36" t="s">
        <v>2844</v>
      </c>
      <c r="F7092" s="36" t="s">
        <v>10865</v>
      </c>
      <c r="G7092" t="b">
        <v>0</v>
      </c>
      <c r="H7092" t="b">
        <v>1</v>
      </c>
      <c r="I7092"/>
      <c r="J7092" t="str">
        <f>"INSERT INTO PARAMETERS (PARAMETER_ID, PARAMETER_GROUP_ID,PARAMETER_GROUP_NAME,PARAMETER_NAME,PARAMETER_VALUE,IS_SENSITIVE,IS_ACTIVE) VALUES ("&amp;B7092&amp;","&amp;C7092&amp;",'"&amp;D7092&amp;"','"&amp;E7092&amp;"','"&amp;SUBSTITUTE(F7092,"'","''")&amp;"',"&amp;G7092&amp;","&amp;H7092&amp;");"</f>
        <v>INSERT INTO PARAMETERS (PARAMETER_ID, PARAMETER_GROUP_ID,PARAMETER_GROUP_NAME,PARAMETER_NAME,PARAMETER_VALUE,IS_SENSITIVE,IS_ACTIVE) VALUES (15829,592,'j_india_key_account_offtake_max_data_ingestion_group','target_table','sdl_pos_max',FALSE,TRUE);</v>
      </c>
    </row>
    <row r="7093" spans="1:10" s="642" customFormat="1" ht="15" hidden="1" customHeight="1">
      <c r="A7093"/>
      <c r="B7093" s="32">
        <v>15830</v>
      </c>
      <c r="C7093">
        <v>592</v>
      </c>
      <c r="D7093" s="36" t="s">
        <v>10861</v>
      </c>
      <c r="E7093" s="36" t="s">
        <v>2847</v>
      </c>
      <c r="F7093" s="36" t="s">
        <v>10841</v>
      </c>
      <c r="G7093" t="b">
        <v>0</v>
      </c>
      <c r="H7093" t="b">
        <v>1</v>
      </c>
      <c r="I7093"/>
      <c r="J7093" t="str">
        <f>"INSERT INTO PARAMETERS (PARAMETER_ID, PARAMETER_GROUP_ID,PARAMETER_GROUP_NAME,PARAMETER_NAME,PARAMETER_VALUE,IS_SENSITIVE,IS_ACTIVE) VALUES ("&amp;B7093&amp;","&amp;C7093&amp;",'"&amp;D7093&amp;"','"&amp;E7093&amp;"','"&amp;SUBSTITUTE(F7093,"'","''")&amp;"',"&amp;G7093&amp;","&amp;H7093&amp;");"</f>
        <v>INSERT INTO PARAMETERS (PARAMETER_ID, PARAMETER_GROUP_ID,PARAMETER_GROUP_NAME,PARAMETER_NAME,PARAMETER_VALUE,IS_SENSITIVE,IS_ACTIVE) VALUES (15830,592,'j_india_key_account_offtake_max_data_ingestion_group','container','ind',FALSE,TRUE);</v>
      </c>
    </row>
    <row r="7094" spans="1:10" s="642" customFormat="1" ht="15" hidden="1" customHeight="1">
      <c r="A7094"/>
      <c r="B7094" s="32">
        <v>15831</v>
      </c>
      <c r="C7094">
        <v>592</v>
      </c>
      <c r="D7094" s="36" t="s">
        <v>10861</v>
      </c>
      <c r="E7094" s="36" t="s">
        <v>2850</v>
      </c>
      <c r="F7094" s="36" t="s">
        <v>10842</v>
      </c>
      <c r="G7094" t="b">
        <v>0</v>
      </c>
      <c r="H7094" t="b">
        <v>1</v>
      </c>
      <c r="I7094"/>
      <c r="J7094" t="str">
        <f>"INSERT INTO PARAMETERS (PARAMETER_ID, PARAMETER_GROUP_ID,PARAMETER_GROUP_NAME,PARAMETER_NAME,PARAMETER_VALUE,IS_SENSITIVE,IS_ACTIVE) VALUES ("&amp;B7094&amp;","&amp;C7094&amp;",'"&amp;D7094&amp;"','"&amp;E7094&amp;"','"&amp;SUBSTITUTE(F7094,"'","''")&amp;"',"&amp;G7094&amp;","&amp;H7094&amp;");"</f>
        <v>INSERT INTO PARAMETERS (PARAMETER_ID, PARAMETER_GROUP_ID,PARAMETER_GROUP_NAME,PARAMETER_NAME,PARAMETER_VALUE,IS_SENSITIVE,IS_ACTIVE) VALUES (15831,592,'j_india_key_account_offtake_max_data_ingestion_group','target_schema','INDSDL_RAW',FALSE,TRUE);</v>
      </c>
    </row>
    <row r="7095" spans="1:10" s="642" customFormat="1" ht="15" hidden="1" customHeight="1">
      <c r="A7095"/>
      <c r="B7095" s="32">
        <v>15832</v>
      </c>
      <c r="C7095">
        <v>592</v>
      </c>
      <c r="D7095" s="36" t="s">
        <v>10861</v>
      </c>
      <c r="E7095" s="36" t="s">
        <v>2853</v>
      </c>
      <c r="F7095" t="s">
        <v>2992</v>
      </c>
      <c r="G7095" t="b">
        <v>0</v>
      </c>
      <c r="H7095" t="b">
        <v>1</v>
      </c>
      <c r="I7095"/>
      <c r="J7095" t="str">
        <f>"INSERT INTO PARAMETERS (PARAMETER_ID, PARAMETER_GROUP_ID,PARAMETER_GROUP_NAME,PARAMETER_NAME,PARAMETER_VALUE,IS_SENSITIVE,IS_ACTIVE) VALUES ("&amp;B7095&amp;","&amp;C7095&amp;",'"&amp;D7095&amp;"','"&amp;E7095&amp;"','"&amp;SUBSTITUTE(F7095,"'","''")&amp;"',"&amp;G7095&amp;","&amp;H7095&amp;");"</f>
        <v>INSERT INTO PARAMETERS (PARAMETER_ID, PARAMETER_GROUP_ID,PARAMETER_GROUP_NAME,PARAMETER_NAME,PARAMETER_VALUE,IS_SENSITIVE,IS_ACTIVE) VALUES (15832,592,'j_india_key_account_offtake_max_data_ingestion_group','validation','1-1-1',FALSE,TRUE);</v>
      </c>
    </row>
    <row r="7096" spans="1:10" s="642" customFormat="1" ht="15" hidden="1" customHeight="1">
      <c r="A7096"/>
      <c r="B7096" s="32">
        <v>15833</v>
      </c>
      <c r="C7096">
        <v>592</v>
      </c>
      <c r="D7096" s="36" t="s">
        <v>10861</v>
      </c>
      <c r="E7096" s="36" t="s">
        <v>2856</v>
      </c>
      <c r="F7096" s="36" t="s">
        <v>2939</v>
      </c>
      <c r="G7096" t="b">
        <v>0</v>
      </c>
      <c r="H7096" t="b">
        <v>1</v>
      </c>
      <c r="I7096"/>
      <c r="J7096" t="str">
        <f>"INSERT INTO PARAMETERS (PARAMETER_ID, PARAMETER_GROUP_ID,PARAMETER_GROUP_NAME,PARAMETER_NAME,PARAMETER_VALUE,IS_SENSITIVE,IS_ACTIVE) VALUES ("&amp;B7096&amp;","&amp;C7096&amp;",'"&amp;D7096&amp;"','"&amp;E7096&amp;"','"&amp;SUBSTITUTE(F7096,"'","''")&amp;"',"&amp;G7096&amp;","&amp;H7096&amp;");"</f>
        <v>INSERT INTO PARAMETERS (PARAMETER_ID, PARAMETER_GROUP_ID,PARAMETER_GROUP_NAME,PARAMETER_NAME,PARAMETER_VALUE,IS_SENSITIVE,IS_ACTIVE) VALUES (15833,592,'j_india_key_account_offtake_max_data_ingestion_group','index','last',FALSE,TRUE);</v>
      </c>
    </row>
    <row r="7097" spans="1:10" s="642" customFormat="1" ht="15" hidden="1" customHeight="1">
      <c r="A7097"/>
      <c r="B7097" s="32">
        <v>15834</v>
      </c>
      <c r="C7097">
        <v>592</v>
      </c>
      <c r="D7097" s="36" t="s">
        <v>10861</v>
      </c>
      <c r="E7097" s="36" t="s">
        <v>2859</v>
      </c>
      <c r="F7097" s="36" t="s">
        <v>2829</v>
      </c>
      <c r="G7097" t="b">
        <v>0</v>
      </c>
      <c r="H7097" t="b">
        <v>1</v>
      </c>
      <c r="I7097"/>
      <c r="J7097" t="str">
        <f>"INSERT INTO PARAMETERS (PARAMETER_ID, PARAMETER_GROUP_ID,PARAMETER_GROUP_NAME,PARAMETER_NAME,PARAMETER_VALUE,IS_SENSITIVE,IS_ACTIVE) VALUES ("&amp;B7097&amp;","&amp;C7097&amp;",'"&amp;D7097&amp;"','"&amp;E7097&amp;"','"&amp;SUBSTITUTE(F7097,"'","''")&amp;"',"&amp;G7097&amp;","&amp;H7097&amp;");"</f>
        <v>INSERT INTO PARAMETERS (PARAMETER_ID, PARAMETER_GROUP_ID,PARAMETER_GROUP_NAME,PARAMETER_NAME,PARAMETER_VALUE,IS_SENSITIVE,IS_ACTIVE) VALUES (15834,592,'j_india_key_account_offtake_max_data_ingestion_group','source_extn','xlsx',FALSE,TRUE);</v>
      </c>
    </row>
    <row r="7098" spans="1:10" ht="15" hidden="1" customHeight="1">
      <c r="B7098" s="32">
        <v>15835</v>
      </c>
      <c r="C7098">
        <v>592</v>
      </c>
      <c r="D7098" s="36" t="s">
        <v>10861</v>
      </c>
      <c r="E7098" s="36" t="s">
        <v>2861</v>
      </c>
      <c r="F7098" s="36">
        <v>0</v>
      </c>
      <c r="G7098" t="b">
        <v>0</v>
      </c>
      <c r="H7098" t="b">
        <v>1</v>
      </c>
      <c r="J7098" t="str">
        <f>"INSERT INTO PARAMETERS (PARAMETER_ID, PARAMETER_GROUP_ID,PARAMETER_GROUP_NAME,PARAMETER_NAME,PARAMETER_VALUE,IS_SENSITIVE,IS_ACTIVE) VALUES ("&amp;B7098&amp;","&amp;C7098&amp;",'"&amp;D7098&amp;"','"&amp;E7098&amp;"','"&amp;SUBSTITUTE(F7098,"'","''")&amp;"',"&amp;G7098&amp;","&amp;H7098&amp;");"</f>
        <v>INSERT INTO PARAMETERS (PARAMETER_ID, PARAMETER_GROUP_ID,PARAMETER_GROUP_NAME,PARAMETER_NAME,PARAMETER_VALUE,IS_SENSITIVE,IS_ACTIVE) VALUES (15835,592,'j_india_key_account_offtake_max_data_ingestion_group','file_header_row_num','0',FALSE,TRUE);</v>
      </c>
    </row>
    <row r="7099" spans="1:10" ht="15" hidden="1" customHeight="1">
      <c r="B7099" s="32">
        <v>15836</v>
      </c>
      <c r="C7099">
        <v>592</v>
      </c>
      <c r="D7099" s="36" t="s">
        <v>10861</v>
      </c>
      <c r="E7099" s="36" t="s">
        <v>2863</v>
      </c>
      <c r="F7099" s="36" t="s">
        <v>2821</v>
      </c>
      <c r="G7099" t="b">
        <v>0</v>
      </c>
      <c r="H7099" t="b">
        <v>1</v>
      </c>
      <c r="J7099" t="str">
        <f>"INSERT INTO PARAMETERS (PARAMETER_ID, PARAMETER_GROUP_ID,PARAMETER_GROUP_NAME,PARAMETER_NAME,PARAMETER_VALUE,IS_SENSITIVE,IS_ACTIVE) VALUES ("&amp;B7099&amp;","&amp;C7099&amp;",'"&amp;D7099&amp;"','"&amp;E7099&amp;"','"&amp;SUBSTITUTE(F7099,"'","''")&amp;"',"&amp;G7099&amp;","&amp;H7099&amp;");"</f>
        <v>INSERT INTO PARAMETERS (PARAMETER_ID, PARAMETER_GROUP_ID,PARAMETER_GROUP_NAME,PARAMETER_NAME,PARAMETER_VALUE,IS_SENSITIVE,IS_ACTIVE) VALUES (15836,592,'j_india_key_account_offtake_max_data_ingestion_group','is_truncate','Y',FALSE,TRUE);</v>
      </c>
    </row>
    <row r="7100" spans="1:10" ht="15" hidden="1" customHeight="1">
      <c r="B7100" s="32">
        <v>15837</v>
      </c>
      <c r="C7100">
        <v>592</v>
      </c>
      <c r="D7100" s="36" t="s">
        <v>10861</v>
      </c>
      <c r="E7100" s="36" t="s">
        <v>2865</v>
      </c>
      <c r="F7100" s="36" t="s">
        <v>2866</v>
      </c>
      <c r="G7100" t="b">
        <v>0</v>
      </c>
      <c r="H7100" t="b">
        <v>1</v>
      </c>
      <c r="J7100" t="str">
        <f>"INSERT INTO PARAMETERS (PARAMETER_ID, PARAMETER_GROUP_ID,PARAMETER_GROUP_NAME,PARAMETER_NAME,PARAMETER_VALUE,IS_SENSITIVE,IS_ACTIVE) VALUES ("&amp;B7100&amp;","&amp;C7100&amp;",'"&amp;D7100&amp;"','"&amp;E7100&amp;"','"&amp;SUBSTITUTE(F7100,"'","''")&amp;"',"&amp;G7100&amp;","&amp;H7100&amp;");"</f>
        <v>INSERT INTO PARAMETERS (PARAMETER_ID, PARAMETER_GROUP_ID,PARAMETER_GROUP_NAME,PARAMETER_NAME,PARAMETER_VALUE,IS_SENSITIVE,IS_ACTIVE) VALUES (15837,592,'j_india_key_account_offtake_max_data_ingestion_group','startRange','A1',FALSE,TRUE);</v>
      </c>
    </row>
    <row r="7101" spans="1:10" ht="15" hidden="1" customHeight="1">
      <c r="A7101" t="s">
        <v>36</v>
      </c>
      <c r="B7101" s="32">
        <v>7202</v>
      </c>
      <c r="C7101" s="25">
        <v>593</v>
      </c>
      <c r="D7101" t="s">
        <v>1409</v>
      </c>
      <c r="E7101" s="5" t="s">
        <v>2831</v>
      </c>
      <c r="F7101" s="3" t="s">
        <v>2821</v>
      </c>
      <c r="G7101" s="5" t="b">
        <v>0</v>
      </c>
      <c r="H7101" s="5" t="b">
        <v>1</v>
      </c>
      <c r="J7101" t="str">
        <f>"INSERT INTO PARAMETERS (PARAMETER_ID, PARAMETER_GROUP_ID,PARAMETER_GROUP_NAME,PARAMETER_NAME,PARAMETER_VALUE,IS_SENSITIVE,IS_ACTIVE) VALUES ("&amp;B7101&amp;","&amp;C7101&amp;",'"&amp;D7101&amp;"','"&amp;E7101&amp;"','"&amp;F7101&amp;"',"&amp;G7101&amp;","&amp;H7101&amp;");"</f>
        <v>INSERT INTO PARAMETERS (PARAMETER_ID, PARAMETER_GROUP_ID,PARAMETER_GROUP_NAME,PARAMETER_NAME,PARAMETER_VALUE,IS_SENSITIVE,IS_ACTIVE) VALUES (7202,593,'pop6_th_product_lists_allocation','business_mail_trigger','Y',FALSE,TRUE);</v>
      </c>
    </row>
    <row r="7102" spans="1:10" ht="15" hidden="1" customHeight="1">
      <c r="A7102" t="s">
        <v>36</v>
      </c>
      <c r="B7102" s="32">
        <v>7203</v>
      </c>
      <c r="C7102" s="25">
        <v>593</v>
      </c>
      <c r="D7102" t="s">
        <v>1409</v>
      </c>
      <c r="E7102" s="5" t="s">
        <v>2823</v>
      </c>
      <c r="F7102" s="3" t="s">
        <v>10866</v>
      </c>
      <c r="G7102" s="5" t="b">
        <v>0</v>
      </c>
      <c r="H7102" s="5" t="b">
        <v>1</v>
      </c>
      <c r="J7102" t="str">
        <f>"INSERT INTO PARAMETERS (PARAMETER_ID, PARAMETER_GROUP_ID,PARAMETER_GROUP_NAME,PARAMETER_NAME,PARAMETER_VALUE,IS_SENSITIVE,IS_ACTIVE) VALUES ("&amp;B7102&amp;","&amp;C7102&amp;",'"&amp;D7102&amp;"','"&amp;E7102&amp;"','"&amp;F7102&amp;"',"&amp;G7102&amp;","&amp;H7102&amp;");"</f>
        <v>INSERT INTO PARAMETERS (PARAMETER_ID, PARAMETER_GROUP_ID,PARAMETER_GROUP_NAME,PARAMETER_NAME,PARAMETER_VALUE,IS_SENSITIVE,IS_ACTIVE) VALUES (7203,593,'pop6_th_product_lists_allocation','file_spec','product_lists_allocation',FALSE,TRUE);</v>
      </c>
    </row>
    <row r="7103" spans="1:10" ht="15" hidden="1" customHeight="1">
      <c r="A7103" t="s">
        <v>36</v>
      </c>
      <c r="B7103" s="32">
        <v>7204</v>
      </c>
      <c r="C7103" s="25">
        <v>593</v>
      </c>
      <c r="D7103" t="s">
        <v>1409</v>
      </c>
      <c r="E7103" s="5" t="s">
        <v>2826</v>
      </c>
      <c r="F7103" s="3" t="s">
        <v>10866</v>
      </c>
      <c r="G7103" s="5" t="b">
        <v>0</v>
      </c>
      <c r="H7103" s="5" t="b">
        <v>1</v>
      </c>
      <c r="J7103" t="str">
        <f>"INSERT INTO PARAMETERS (PARAMETER_ID, PARAMETER_GROUP_ID,PARAMETER_GROUP_NAME,PARAMETER_NAME,PARAMETER_VALUE,IS_SENSITIVE,IS_ACTIVE) VALUES ("&amp;B7103&amp;","&amp;C7103&amp;",'"&amp;D7103&amp;"','"&amp;E7103&amp;"','"&amp;F7103&amp;"',"&amp;G7103&amp;","&amp;H7103&amp;");"</f>
        <v>INSERT INTO PARAMETERS (PARAMETER_ID, PARAMETER_GROUP_ID,PARAMETER_GROUP_NAME,PARAMETER_NAME,PARAMETER_VALUE,IS_SENSITIVE,IS_ACTIVE) VALUES (7204,593,'pop6_th_product_lists_allocation','val_file_name','product_lists_allocation',FALSE,TRUE);</v>
      </c>
    </row>
    <row r="7104" spans="1:10" ht="15" hidden="1" customHeight="1">
      <c r="A7104" t="s">
        <v>36</v>
      </c>
      <c r="B7104" s="32">
        <v>7205</v>
      </c>
      <c r="C7104" s="25">
        <v>593</v>
      </c>
      <c r="D7104" t="s">
        <v>1409</v>
      </c>
      <c r="E7104" s="5" t="s">
        <v>2828</v>
      </c>
      <c r="F7104" s="3" t="s">
        <v>3130</v>
      </c>
      <c r="G7104" s="5" t="b">
        <v>0</v>
      </c>
      <c r="H7104" s="5" t="b">
        <v>1</v>
      </c>
      <c r="J7104" t="str">
        <f>"INSERT INTO PARAMETERS (PARAMETER_ID, PARAMETER_GROUP_ID,PARAMETER_GROUP_NAME,PARAMETER_NAME,PARAMETER_VALUE,IS_SENSITIVE,IS_ACTIVE) VALUES ("&amp;B7104&amp;","&amp;C7104&amp;",'"&amp;D7104&amp;"','"&amp;E7104&amp;"','"&amp;F7104&amp;"',"&amp;G7104&amp;","&amp;H7104&amp;");"</f>
        <v>INSERT INTO PARAMETERS (PARAMETER_ID, PARAMETER_GROUP_ID,PARAMETER_GROUP_NAME,PARAMETER_NAME,PARAMETER_VALUE,IS_SENSITIVE,IS_ACTIVE) VALUES (7205,593,'pop6_th_product_lists_allocation','val_file_extn','csv',FALSE,TRUE);</v>
      </c>
    </row>
    <row r="7105" spans="1:10" ht="15" hidden="1" customHeight="1">
      <c r="A7105" t="s">
        <v>36</v>
      </c>
      <c r="B7105" s="32">
        <v>7206</v>
      </c>
      <c r="C7105" s="25">
        <v>593</v>
      </c>
      <c r="D7105" t="s">
        <v>1409</v>
      </c>
      <c r="E7105" s="5" t="s">
        <v>2833</v>
      </c>
      <c r="F7105" s="3" t="s">
        <v>2834</v>
      </c>
      <c r="G7105" s="5" t="b">
        <v>0</v>
      </c>
      <c r="H7105" s="5" t="b">
        <v>1</v>
      </c>
      <c r="J7105" t="str">
        <f>"INSERT INTO PARAMETERS (PARAMETER_ID, PARAMETER_GROUP_ID,PARAMETER_GROUP_NAME,PARAMETER_NAME,PARAMETER_VALUE,IS_SENSITIVE,IS_ACTIVE) VALUES ("&amp;B7105&amp;","&amp;C7105&amp;",'"&amp;D7105&amp;"','"&amp;E7105&amp;"','"&amp;F7105&amp;"',"&amp;G7105&amp;","&amp;H7105&amp;");"</f>
        <v>INSERT INTO PARAMETERS (PARAMETER_ID, PARAMETER_GROUP_ID,PARAMETER_GROUP_NAME,PARAMETER_NAME,PARAMETER_VALUE,IS_SENSITIVE,IS_ACTIVE) VALUES (7206,593,'pop6_th_product_lists_allocation','load_method','sp',FALSE,TRUE);</v>
      </c>
    </row>
    <row r="7106" spans="1:10" ht="15" hidden="1" customHeight="1">
      <c r="A7106" t="s">
        <v>36</v>
      </c>
      <c r="B7106" s="32">
        <v>7207</v>
      </c>
      <c r="C7106" s="25">
        <v>593</v>
      </c>
      <c r="D7106" t="s">
        <v>1409</v>
      </c>
      <c r="E7106" s="5" t="s">
        <v>2836</v>
      </c>
      <c r="F7106" s="257" t="s">
        <v>10867</v>
      </c>
      <c r="G7106" s="5" t="b">
        <v>0</v>
      </c>
      <c r="H7106" s="5" t="b">
        <v>1</v>
      </c>
      <c r="J7106" t="str">
        <f>"INSERT INTO PARAMETERS (PARAMETER_ID, PARAMETER_GROUP_ID,PARAMETER_GROUP_NAME,PARAMETER_NAME,PARAMETER_VALUE,IS_SENSITIVE,IS_ACTIVE) VALUES ("&amp;B7106&amp;","&amp;C7106&amp;",'"&amp;D7106&amp;"','"&amp;E7106&amp;"','"&amp;F7106&amp;"',"&amp;G7106&amp;","&amp;H7106&amp;");"</f>
        <v>INSERT INTO PARAMETERS (PARAMETER_ID, PARAMETER_GROUP_ID,PARAMETER_GROUP_NAME,PARAMETER_NAME,PARAMETER_VALUE,IS_SENSITIVE,IS_ACTIVE) VALUES (7207,593,'pop6_th_product_lists_allocation','sp_name','THASDL_RAW.sdl_pop6_th_product_lists_allocation_preprocessing',FALSE,TRUE);</v>
      </c>
    </row>
    <row r="7107" spans="1:10" ht="15" hidden="1" customHeight="1">
      <c r="A7107" t="s">
        <v>36</v>
      </c>
      <c r="B7107" s="32">
        <v>7208</v>
      </c>
      <c r="C7107" s="25">
        <v>593</v>
      </c>
      <c r="D7107" t="s">
        <v>1409</v>
      </c>
      <c r="E7107" s="5" t="s">
        <v>2839</v>
      </c>
      <c r="F7107" s="3">
        <v>0</v>
      </c>
      <c r="G7107" s="5" t="b">
        <v>0</v>
      </c>
      <c r="H7107" s="5" t="b">
        <v>1</v>
      </c>
      <c r="J7107" t="str">
        <f>"INSERT INTO PARAMETERS (PARAMETER_ID, PARAMETER_GROUP_ID,PARAMETER_GROUP_NAME,PARAMETER_NAME,PARAMETER_VALUE,IS_SENSITIVE,IS_ACTIVE) VALUES ("&amp;B7107&amp;","&amp;C7107&amp;",'"&amp;D7107&amp;"','"&amp;E7107&amp;"','"&amp;F7107&amp;"',"&amp;G7107&amp;","&amp;H7107&amp;");"</f>
        <v>INSERT INTO PARAMETERS (PARAMETER_ID, PARAMETER_GROUP_ID,PARAMETER_GROUP_NAME,PARAMETER_NAME,PARAMETER_VALUE,IS_SENSITIVE,IS_ACTIVE) VALUES (7208,593,'pop6_th_product_lists_allocation','sheet_index','0',FALSE,TRUE);</v>
      </c>
    </row>
    <row r="7108" spans="1:10" ht="15" hidden="1" customHeight="1">
      <c r="A7108" t="s">
        <v>36</v>
      </c>
      <c r="B7108" s="32">
        <v>7209</v>
      </c>
      <c r="C7108" s="25">
        <v>593</v>
      </c>
      <c r="D7108" t="s">
        <v>1409</v>
      </c>
      <c r="E7108" s="5" t="s">
        <v>2841</v>
      </c>
      <c r="F7108" s="3" t="s">
        <v>10868</v>
      </c>
      <c r="G7108" s="5" t="b">
        <v>0</v>
      </c>
      <c r="H7108" s="5" t="b">
        <v>1</v>
      </c>
      <c r="J7108" t="str">
        <f>"INSERT INTO PARAMETERS (PARAMETER_ID, PARAMETER_GROUP_ID,PARAMETER_GROUP_NAME,PARAMETER_NAME,PARAMETER_VALUE,IS_SENSITIVE,IS_ACTIVE) VALUES ("&amp;B7108&amp;","&amp;C7108&amp;",'"&amp;D7108&amp;"','"&amp;E7108&amp;"','"&amp;F7108&amp;"',"&amp;G7108&amp;","&amp;H7108&amp;");"</f>
        <v>INSERT INTO PARAMETERS (PARAMETER_ID, PARAMETER_GROUP_ID,PARAMETER_GROUP_NAME,PARAMETER_NAME,PARAMETER_VALUE,IS_SENSITIVE,IS_ACTIVE) VALUES (7209,593,'pop6_th_product_lists_allocation','folder_path','pop6/master/listdata',FALSE,TRUE);</v>
      </c>
    </row>
    <row r="7109" spans="1:10" ht="15" hidden="1" customHeight="1">
      <c r="A7109" t="s">
        <v>36</v>
      </c>
      <c r="B7109" s="32">
        <v>7210</v>
      </c>
      <c r="C7109" s="25">
        <v>593</v>
      </c>
      <c r="D7109" t="s">
        <v>1409</v>
      </c>
      <c r="E7109" s="5" t="s">
        <v>2844</v>
      </c>
      <c r="F7109" s="3" t="s">
        <v>10869</v>
      </c>
      <c r="G7109" s="5" t="b">
        <v>0</v>
      </c>
      <c r="H7109" s="5" t="b">
        <v>1</v>
      </c>
      <c r="J7109" t="str">
        <f>"INSERT INTO PARAMETERS (PARAMETER_ID, PARAMETER_GROUP_ID,PARAMETER_GROUP_NAME,PARAMETER_NAME,PARAMETER_VALUE,IS_SENSITIVE,IS_ACTIVE) VALUES ("&amp;B7109&amp;","&amp;C7109&amp;",'"&amp;D7109&amp;"','"&amp;E7109&amp;"','"&amp;F7109&amp;"',"&amp;G7109&amp;","&amp;H7109&amp;");"</f>
        <v>INSERT INTO PARAMETERS (PARAMETER_ID, PARAMETER_GROUP_ID,PARAMETER_GROUP_NAME,PARAMETER_NAME,PARAMETER_VALUE,IS_SENSITIVE,IS_ACTIVE) VALUES (7210,593,'pop6_th_product_lists_allocation','target_table','sdl_pop6_th_product_lists_allocation',FALSE,TRUE);</v>
      </c>
    </row>
    <row r="7110" spans="1:10" ht="15" hidden="1" customHeight="1">
      <c r="A7110" t="s">
        <v>36</v>
      </c>
      <c r="B7110" s="32">
        <v>7211</v>
      </c>
      <c r="C7110" s="25">
        <v>593</v>
      </c>
      <c r="D7110" t="s">
        <v>1409</v>
      </c>
      <c r="E7110" s="5" t="s">
        <v>2847</v>
      </c>
      <c r="F7110" s="3" t="s">
        <v>5228</v>
      </c>
      <c r="G7110" s="5" t="b">
        <v>0</v>
      </c>
      <c r="H7110" s="5" t="b">
        <v>1</v>
      </c>
      <c r="J7110" t="str">
        <f>"INSERT INTO PARAMETERS (PARAMETER_ID, PARAMETER_GROUP_ID,PARAMETER_GROUP_NAME,PARAMETER_NAME,PARAMETER_VALUE,IS_SENSITIVE,IS_ACTIVE) VALUES ("&amp;B7110&amp;","&amp;C7110&amp;",'"&amp;D7110&amp;"','"&amp;E7110&amp;"','"&amp;F7110&amp;"',"&amp;G7110&amp;","&amp;H7110&amp;");"</f>
        <v>INSERT INTO PARAMETERS (PARAMETER_ID, PARAMETER_GROUP_ID,PARAMETER_GROUP_NAME,PARAMETER_NAME,PARAMETER_VALUE,IS_SENSITIVE,IS_ACTIVE) VALUES (7211,593,'pop6_th_product_lists_allocation','container','tha',FALSE,TRUE);</v>
      </c>
    </row>
    <row r="7111" spans="1:10" ht="15" hidden="1" customHeight="1">
      <c r="A7111" t="s">
        <v>36</v>
      </c>
      <c r="B7111" s="32">
        <v>7212</v>
      </c>
      <c r="C7111" s="25">
        <v>593</v>
      </c>
      <c r="D7111" t="s">
        <v>1409</v>
      </c>
      <c r="E7111" s="5" t="s">
        <v>2850</v>
      </c>
      <c r="F7111" s="184" t="s">
        <v>5231</v>
      </c>
      <c r="G7111" s="5" t="b">
        <v>0</v>
      </c>
      <c r="H7111" s="5" t="b">
        <v>1</v>
      </c>
      <c r="J7111" t="str">
        <f>"INSERT INTO PARAMETERS (PARAMETER_ID, PARAMETER_GROUP_ID,PARAMETER_GROUP_NAME,PARAMETER_NAME,PARAMETER_VALUE,IS_SENSITIVE,IS_ACTIVE) VALUES ("&amp;B7111&amp;","&amp;C7111&amp;",'"&amp;D7111&amp;"','"&amp;E7111&amp;"','"&amp;F7111&amp;"',"&amp;G7111&amp;","&amp;H7111&amp;");"</f>
        <v>INSERT INTO PARAMETERS (PARAMETER_ID, PARAMETER_GROUP_ID,PARAMETER_GROUP_NAME,PARAMETER_NAME,PARAMETER_VALUE,IS_SENSITIVE,IS_ACTIVE) VALUES (7212,593,'pop6_th_product_lists_allocation','target_schema','THASDL_RAW',FALSE,TRUE);</v>
      </c>
    </row>
    <row r="7112" spans="1:10" ht="15" hidden="1" customHeight="1">
      <c r="A7112" t="s">
        <v>36</v>
      </c>
      <c r="B7112" s="32">
        <v>7213</v>
      </c>
      <c r="C7112" s="25">
        <v>593</v>
      </c>
      <c r="D7112" t="s">
        <v>1409</v>
      </c>
      <c r="E7112" s="5" t="s">
        <v>2853</v>
      </c>
      <c r="F7112" s="184" t="s">
        <v>2854</v>
      </c>
      <c r="G7112" s="5" t="b">
        <v>0</v>
      </c>
      <c r="H7112" s="5" t="b">
        <v>1</v>
      </c>
      <c r="J7112" t="str">
        <f>"INSERT INTO PARAMETERS (PARAMETER_ID, PARAMETER_GROUP_ID,PARAMETER_GROUP_NAME,PARAMETER_NAME,PARAMETER_VALUE,IS_SENSITIVE,IS_ACTIVE) VALUES ("&amp;B7112&amp;","&amp;C7112&amp;",'"&amp;D7112&amp;"','"&amp;E7112&amp;"','"&amp;F7112&amp;"',"&amp;G7112&amp;","&amp;H7112&amp;");"</f>
        <v>INSERT INTO PARAMETERS (PARAMETER_ID, PARAMETER_GROUP_ID,PARAMETER_GROUP_NAME,PARAMETER_NAME,PARAMETER_VALUE,IS_SENSITIVE,IS_ACTIVE) VALUES (7213,593,'pop6_th_product_lists_allocation','validation','1-1-0',FALSE,TRUE);</v>
      </c>
    </row>
    <row r="7113" spans="1:10" ht="15" hidden="1" customHeight="1">
      <c r="A7113" t="s">
        <v>36</v>
      </c>
      <c r="B7113" s="32">
        <v>7214</v>
      </c>
      <c r="C7113" s="25">
        <v>593</v>
      </c>
      <c r="D7113" t="s">
        <v>1409</v>
      </c>
      <c r="E7113" s="5" t="s">
        <v>2856</v>
      </c>
      <c r="F7113" s="3" t="s">
        <v>10870</v>
      </c>
      <c r="G7113" s="5" t="b">
        <v>0</v>
      </c>
      <c r="H7113" s="5" t="b">
        <v>1</v>
      </c>
      <c r="J7113" t="str">
        <f>"INSERT INTO PARAMETERS (PARAMETER_ID, PARAMETER_GROUP_ID,PARAMETER_GROUP_NAME,PARAMETER_NAME,PARAMETER_VALUE,IS_SENSITIVE,IS_ACTIVE) VALUES ("&amp;B7113&amp;","&amp;C7113&amp;",'"&amp;D7113&amp;"','"&amp;E7113&amp;"','"&amp;F7113&amp;"',"&amp;G7113&amp;","&amp;H7113&amp;");"</f>
        <v>INSERT INTO PARAMETERS (PARAMETER_ID, PARAMETER_GROUP_ID,PARAMETER_GROUP_NAME,PARAMETER_NAME,PARAMETER_VALUE,IS_SENSITIVE,IS_ACTIVE) VALUES (7214,593,'pop6_th_product_lists_allocation','index','pre',FALSE,TRUE);</v>
      </c>
    </row>
    <row r="7114" spans="1:10" ht="15" hidden="1" customHeight="1">
      <c r="A7114" t="s">
        <v>36</v>
      </c>
      <c r="B7114" s="32">
        <v>7215</v>
      </c>
      <c r="C7114" s="25">
        <v>593</v>
      </c>
      <c r="D7114" t="s">
        <v>1409</v>
      </c>
      <c r="E7114" s="5" t="s">
        <v>2859</v>
      </c>
      <c r="F7114" s="3" t="s">
        <v>3130</v>
      </c>
      <c r="G7114" s="5" t="b">
        <v>0</v>
      </c>
      <c r="H7114" s="5" t="b">
        <v>1</v>
      </c>
      <c r="J7114" t="str">
        <f>"INSERT INTO PARAMETERS (PARAMETER_ID, PARAMETER_GROUP_ID,PARAMETER_GROUP_NAME,PARAMETER_NAME,PARAMETER_VALUE,IS_SENSITIVE,IS_ACTIVE) VALUES ("&amp;B7114&amp;","&amp;C7114&amp;",'"&amp;D7114&amp;"','"&amp;E7114&amp;"','"&amp;F7114&amp;"',"&amp;G7114&amp;","&amp;H7114&amp;");"</f>
        <v>INSERT INTO PARAMETERS (PARAMETER_ID, PARAMETER_GROUP_ID,PARAMETER_GROUP_NAME,PARAMETER_NAME,PARAMETER_VALUE,IS_SENSITIVE,IS_ACTIVE) VALUES (7215,593,'pop6_th_product_lists_allocation','source_extn','csv',FALSE,TRUE);</v>
      </c>
    </row>
    <row r="7115" spans="1:10" hidden="1">
      <c r="A7115" t="s">
        <v>36</v>
      </c>
      <c r="B7115" s="32">
        <v>7216</v>
      </c>
      <c r="C7115" s="25">
        <v>593</v>
      </c>
      <c r="D7115" t="s">
        <v>1409</v>
      </c>
      <c r="E7115" s="5" t="s">
        <v>2861</v>
      </c>
      <c r="F7115" s="3">
        <v>0</v>
      </c>
      <c r="G7115" s="5" t="b">
        <v>0</v>
      </c>
      <c r="H7115" s="5" t="b">
        <v>1</v>
      </c>
      <c r="J7115" t="str">
        <f>"INSERT INTO PARAMETERS (PARAMETER_ID, PARAMETER_GROUP_ID,PARAMETER_GROUP_NAME,PARAMETER_NAME,PARAMETER_VALUE,IS_SENSITIVE,IS_ACTIVE) VALUES ("&amp;B7115&amp;","&amp;C7115&amp;",'"&amp;D7115&amp;"','"&amp;E7115&amp;"','"&amp;F7115&amp;"',"&amp;G7115&amp;","&amp;H7115&amp;");"</f>
        <v>INSERT INTO PARAMETERS (PARAMETER_ID, PARAMETER_GROUP_ID,PARAMETER_GROUP_NAME,PARAMETER_NAME,PARAMETER_VALUE,IS_SENSITIVE,IS_ACTIVE) VALUES (7216,593,'pop6_th_product_lists_allocation','file_header_row_num','0',FALSE,TRUE);</v>
      </c>
    </row>
    <row r="7116" spans="1:10" hidden="1">
      <c r="A7116" t="s">
        <v>36</v>
      </c>
      <c r="B7116" s="32">
        <v>7217</v>
      </c>
      <c r="C7116" s="25">
        <v>593</v>
      </c>
      <c r="D7116" t="s">
        <v>1409</v>
      </c>
      <c r="E7116" s="18" t="s">
        <v>2863</v>
      </c>
      <c r="F7116" s="3" t="s">
        <v>2821</v>
      </c>
      <c r="G7116" s="5" t="b">
        <v>0</v>
      </c>
      <c r="H7116" s="5" t="b">
        <v>1</v>
      </c>
      <c r="J7116" t="str">
        <f>"INSERT INTO PARAMETERS (PARAMETER_ID, PARAMETER_GROUP_ID,PARAMETER_GROUP_NAME,PARAMETER_NAME,PARAMETER_VALUE,IS_SENSITIVE,IS_ACTIVE) VALUES ("&amp;B7116&amp;","&amp;C7116&amp;",'"&amp;D7116&amp;"','"&amp;E7116&amp;"','"&amp;F7116&amp;"',"&amp;G7116&amp;","&amp;H7116&amp;");"</f>
        <v>INSERT INTO PARAMETERS (PARAMETER_ID, PARAMETER_GROUP_ID,PARAMETER_GROUP_NAME,PARAMETER_NAME,PARAMETER_VALUE,IS_SENSITIVE,IS_ACTIVE) VALUES (7217,593,'pop6_th_product_lists_allocation','is_truncate','Y',FALSE,TRUE);</v>
      </c>
    </row>
    <row r="7117" spans="1:10" hidden="1">
      <c r="A7117" t="s">
        <v>36</v>
      </c>
      <c r="B7117" s="32">
        <v>7218</v>
      </c>
      <c r="C7117" s="25">
        <v>594</v>
      </c>
      <c r="D7117" t="s">
        <v>1411</v>
      </c>
      <c r="E7117" s="5" t="s">
        <v>2831</v>
      </c>
      <c r="F7117" s="3" t="s">
        <v>2821</v>
      </c>
      <c r="G7117" s="5" t="b">
        <v>0</v>
      </c>
      <c r="H7117" s="5" t="b">
        <v>1</v>
      </c>
      <c r="J7117" t="str">
        <f>"INSERT INTO PARAMETERS (PARAMETER_ID, PARAMETER_GROUP_ID,PARAMETER_GROUP_NAME,PARAMETER_NAME,PARAMETER_VALUE,IS_SENSITIVE,IS_ACTIVE) VALUES ("&amp;B7117&amp;","&amp;C7117&amp;",'"&amp;D7117&amp;"','"&amp;E7117&amp;"','"&amp;F7117&amp;"',"&amp;G7117&amp;","&amp;H7117&amp;");"</f>
        <v>INSERT INTO PARAMETERS (PARAMETER_ID, PARAMETER_GROUP_ID,PARAMETER_GROUP_NAME,PARAMETER_NAME,PARAMETER_VALUE,IS_SENSITIVE,IS_ACTIVE) VALUES (7218,594,'POP6_TH_PRODUCT_LISTS_POPS','business_mail_trigger','Y',FALSE,TRUE);</v>
      </c>
    </row>
    <row r="7118" spans="1:10" hidden="1">
      <c r="A7118" t="s">
        <v>36</v>
      </c>
      <c r="B7118" s="32">
        <v>7219</v>
      </c>
      <c r="C7118" s="25">
        <v>594</v>
      </c>
      <c r="D7118" t="s">
        <v>1411</v>
      </c>
      <c r="E7118" s="5" t="s">
        <v>2823</v>
      </c>
      <c r="F7118" s="3" t="s">
        <v>10871</v>
      </c>
      <c r="G7118" s="5" t="b">
        <v>0</v>
      </c>
      <c r="H7118" s="5" t="b">
        <v>1</v>
      </c>
      <c r="J7118" t="str">
        <f>"INSERT INTO PARAMETERS (PARAMETER_ID, PARAMETER_GROUP_ID,PARAMETER_GROUP_NAME,PARAMETER_NAME,PARAMETER_VALUE,IS_SENSITIVE,IS_ACTIVE) VALUES ("&amp;B7118&amp;","&amp;C7118&amp;",'"&amp;D7118&amp;"','"&amp;E7118&amp;"','"&amp;F7118&amp;"',"&amp;G7118&amp;","&amp;H7118&amp;");"</f>
        <v>INSERT INTO PARAMETERS (PARAMETER_ID, PARAMETER_GROUP_ID,PARAMETER_GROUP_NAME,PARAMETER_NAME,PARAMETER_VALUE,IS_SENSITIVE,IS_ACTIVE) VALUES (7219,594,'POP6_TH_PRODUCT_LISTS_POPS','file_spec','product_lists_pops',FALSE,TRUE);</v>
      </c>
    </row>
    <row r="7119" spans="1:10" hidden="1">
      <c r="A7119" t="s">
        <v>36</v>
      </c>
      <c r="B7119" s="32">
        <v>7220</v>
      </c>
      <c r="C7119" s="25">
        <v>594</v>
      </c>
      <c r="D7119" t="s">
        <v>1411</v>
      </c>
      <c r="E7119" s="5" t="s">
        <v>2826</v>
      </c>
      <c r="F7119" s="3" t="s">
        <v>10871</v>
      </c>
      <c r="G7119" s="5" t="b">
        <v>0</v>
      </c>
      <c r="H7119" s="5" t="b">
        <v>1</v>
      </c>
      <c r="J7119" t="str">
        <f>"INSERT INTO PARAMETERS (PARAMETER_ID, PARAMETER_GROUP_ID,PARAMETER_GROUP_NAME,PARAMETER_NAME,PARAMETER_VALUE,IS_SENSITIVE,IS_ACTIVE) VALUES ("&amp;B7119&amp;","&amp;C7119&amp;",'"&amp;D7119&amp;"','"&amp;E7119&amp;"','"&amp;F7119&amp;"',"&amp;G7119&amp;","&amp;H7119&amp;");"</f>
        <v>INSERT INTO PARAMETERS (PARAMETER_ID, PARAMETER_GROUP_ID,PARAMETER_GROUP_NAME,PARAMETER_NAME,PARAMETER_VALUE,IS_SENSITIVE,IS_ACTIVE) VALUES (7220,594,'POP6_TH_PRODUCT_LISTS_POPS','val_file_name','product_lists_pops',FALSE,TRUE);</v>
      </c>
    </row>
    <row r="7120" spans="1:10" hidden="1">
      <c r="A7120" t="s">
        <v>36</v>
      </c>
      <c r="B7120" s="32">
        <v>7221</v>
      </c>
      <c r="C7120" s="25">
        <v>594</v>
      </c>
      <c r="D7120" t="s">
        <v>1411</v>
      </c>
      <c r="E7120" s="5" t="s">
        <v>2828</v>
      </c>
      <c r="F7120" s="3" t="s">
        <v>3130</v>
      </c>
      <c r="G7120" s="5" t="b">
        <v>0</v>
      </c>
      <c r="H7120" s="5" t="b">
        <v>1</v>
      </c>
      <c r="J7120" t="str">
        <f>"INSERT INTO PARAMETERS (PARAMETER_ID, PARAMETER_GROUP_ID,PARAMETER_GROUP_NAME,PARAMETER_NAME,PARAMETER_VALUE,IS_SENSITIVE,IS_ACTIVE) VALUES ("&amp;B7120&amp;","&amp;C7120&amp;",'"&amp;D7120&amp;"','"&amp;E7120&amp;"','"&amp;F7120&amp;"',"&amp;G7120&amp;","&amp;H7120&amp;");"</f>
        <v>INSERT INTO PARAMETERS (PARAMETER_ID, PARAMETER_GROUP_ID,PARAMETER_GROUP_NAME,PARAMETER_NAME,PARAMETER_VALUE,IS_SENSITIVE,IS_ACTIVE) VALUES (7221,594,'POP6_TH_PRODUCT_LISTS_POPS','val_file_extn','csv',FALSE,TRUE);</v>
      </c>
    </row>
    <row r="7121" spans="1:10" hidden="1">
      <c r="A7121" t="s">
        <v>36</v>
      </c>
      <c r="B7121" s="32">
        <v>7222</v>
      </c>
      <c r="C7121" s="25">
        <v>594</v>
      </c>
      <c r="D7121" t="s">
        <v>1411</v>
      </c>
      <c r="E7121" s="5" t="s">
        <v>2833</v>
      </c>
      <c r="F7121" s="3" t="s">
        <v>2834</v>
      </c>
      <c r="G7121" s="5" t="b">
        <v>0</v>
      </c>
      <c r="H7121" s="5" t="b">
        <v>1</v>
      </c>
      <c r="J7121" t="str">
        <f>"INSERT INTO PARAMETERS (PARAMETER_ID, PARAMETER_GROUP_ID,PARAMETER_GROUP_NAME,PARAMETER_NAME,PARAMETER_VALUE,IS_SENSITIVE,IS_ACTIVE) VALUES ("&amp;B7121&amp;","&amp;C7121&amp;",'"&amp;D7121&amp;"','"&amp;E7121&amp;"','"&amp;F7121&amp;"',"&amp;G7121&amp;","&amp;H7121&amp;");"</f>
        <v>INSERT INTO PARAMETERS (PARAMETER_ID, PARAMETER_GROUP_ID,PARAMETER_GROUP_NAME,PARAMETER_NAME,PARAMETER_VALUE,IS_SENSITIVE,IS_ACTIVE) VALUES (7222,594,'POP6_TH_PRODUCT_LISTS_POPS','load_method','sp',FALSE,TRUE);</v>
      </c>
    </row>
    <row r="7122" spans="1:10" hidden="1">
      <c r="A7122" t="s">
        <v>36</v>
      </c>
      <c r="B7122" s="32">
        <v>7223</v>
      </c>
      <c r="C7122" s="25">
        <v>594</v>
      </c>
      <c r="D7122" t="s">
        <v>1411</v>
      </c>
      <c r="E7122" s="5" t="s">
        <v>2836</v>
      </c>
      <c r="F7122" s="257" t="s">
        <v>10872</v>
      </c>
      <c r="G7122" s="5" t="b">
        <v>0</v>
      </c>
      <c r="H7122" s="5" t="b">
        <v>1</v>
      </c>
      <c r="J7122" t="str">
        <f>"INSERT INTO PARAMETERS (PARAMETER_ID, PARAMETER_GROUP_ID,PARAMETER_GROUP_NAME,PARAMETER_NAME,PARAMETER_VALUE,IS_SENSITIVE,IS_ACTIVE) VALUES ("&amp;B7122&amp;","&amp;C7122&amp;",'"&amp;D7122&amp;"','"&amp;E7122&amp;"','"&amp;F7122&amp;"',"&amp;G7122&amp;","&amp;H7122&amp;");"</f>
        <v>INSERT INTO PARAMETERS (PARAMETER_ID, PARAMETER_GROUP_ID,PARAMETER_GROUP_NAME,PARAMETER_NAME,PARAMETER_VALUE,IS_SENSITIVE,IS_ACTIVE) VALUES (7223,594,'POP6_TH_PRODUCT_LISTS_POPS','sp_name','THASDL_RAW.SDL_POP6_TH_PRODUCT_LISTS_POPS_preprocessing',FALSE,TRUE);</v>
      </c>
    </row>
    <row r="7123" spans="1:10" hidden="1">
      <c r="A7123" t="s">
        <v>36</v>
      </c>
      <c r="B7123" s="32">
        <v>7224</v>
      </c>
      <c r="C7123" s="25">
        <v>594</v>
      </c>
      <c r="D7123" t="s">
        <v>1411</v>
      </c>
      <c r="E7123" s="5" t="s">
        <v>2839</v>
      </c>
      <c r="F7123" s="3">
        <v>0</v>
      </c>
      <c r="G7123" s="5" t="b">
        <v>0</v>
      </c>
      <c r="H7123" s="5" t="b">
        <v>1</v>
      </c>
      <c r="J7123" t="str">
        <f>"INSERT INTO PARAMETERS (PARAMETER_ID, PARAMETER_GROUP_ID,PARAMETER_GROUP_NAME,PARAMETER_NAME,PARAMETER_VALUE,IS_SENSITIVE,IS_ACTIVE) VALUES ("&amp;B7123&amp;","&amp;C7123&amp;",'"&amp;D7123&amp;"','"&amp;E7123&amp;"','"&amp;F7123&amp;"',"&amp;G7123&amp;","&amp;H7123&amp;");"</f>
        <v>INSERT INTO PARAMETERS (PARAMETER_ID, PARAMETER_GROUP_ID,PARAMETER_GROUP_NAME,PARAMETER_NAME,PARAMETER_VALUE,IS_SENSITIVE,IS_ACTIVE) VALUES (7224,594,'POP6_TH_PRODUCT_LISTS_POPS','sheet_index','0',FALSE,TRUE);</v>
      </c>
    </row>
    <row r="7124" spans="1:10" hidden="1">
      <c r="A7124" t="s">
        <v>36</v>
      </c>
      <c r="B7124" s="32">
        <v>7225</v>
      </c>
      <c r="C7124" s="25">
        <v>594</v>
      </c>
      <c r="D7124" t="s">
        <v>1411</v>
      </c>
      <c r="E7124" s="5" t="s">
        <v>2841</v>
      </c>
      <c r="F7124" s="3" t="s">
        <v>10868</v>
      </c>
      <c r="G7124" s="5" t="b">
        <v>0</v>
      </c>
      <c r="H7124" s="5" t="b">
        <v>1</v>
      </c>
      <c r="J7124" t="str">
        <f>"INSERT INTO PARAMETERS (PARAMETER_ID, PARAMETER_GROUP_ID,PARAMETER_GROUP_NAME,PARAMETER_NAME,PARAMETER_VALUE,IS_SENSITIVE,IS_ACTIVE) VALUES ("&amp;B7124&amp;","&amp;C7124&amp;",'"&amp;D7124&amp;"','"&amp;E7124&amp;"','"&amp;F7124&amp;"',"&amp;G7124&amp;","&amp;H7124&amp;");"</f>
        <v>INSERT INTO PARAMETERS (PARAMETER_ID, PARAMETER_GROUP_ID,PARAMETER_GROUP_NAME,PARAMETER_NAME,PARAMETER_VALUE,IS_SENSITIVE,IS_ACTIVE) VALUES (7225,594,'POP6_TH_PRODUCT_LISTS_POPS','folder_path','pop6/master/listdata',FALSE,TRUE);</v>
      </c>
    </row>
    <row r="7125" spans="1:10" hidden="1">
      <c r="A7125" t="s">
        <v>36</v>
      </c>
      <c r="B7125" s="32">
        <v>7226</v>
      </c>
      <c r="C7125" s="25">
        <v>594</v>
      </c>
      <c r="D7125" t="s">
        <v>1411</v>
      </c>
      <c r="E7125" s="5" t="s">
        <v>2844</v>
      </c>
      <c r="F7125" s="3" t="s">
        <v>10873</v>
      </c>
      <c r="G7125" s="5" t="b">
        <v>0</v>
      </c>
      <c r="H7125" s="5" t="b">
        <v>1</v>
      </c>
      <c r="J7125" t="str">
        <f>"INSERT INTO PARAMETERS (PARAMETER_ID, PARAMETER_GROUP_ID,PARAMETER_GROUP_NAME,PARAMETER_NAME,PARAMETER_VALUE,IS_SENSITIVE,IS_ACTIVE) VALUES ("&amp;B7125&amp;","&amp;C7125&amp;",'"&amp;D7125&amp;"','"&amp;E7125&amp;"','"&amp;F7125&amp;"',"&amp;G7125&amp;","&amp;H7125&amp;");"</f>
        <v>INSERT INTO PARAMETERS (PARAMETER_ID, PARAMETER_GROUP_ID,PARAMETER_GROUP_NAME,PARAMETER_NAME,PARAMETER_VALUE,IS_SENSITIVE,IS_ACTIVE) VALUES (7226,594,'POP6_TH_PRODUCT_LISTS_POPS','target_table','SDL_POP6_TH_PRODUCT_LISTS_POPS',FALSE,TRUE);</v>
      </c>
    </row>
    <row r="7126" spans="1:10" hidden="1">
      <c r="A7126" t="s">
        <v>36</v>
      </c>
      <c r="B7126" s="32">
        <v>7227</v>
      </c>
      <c r="C7126" s="25">
        <v>594</v>
      </c>
      <c r="D7126" t="s">
        <v>1411</v>
      </c>
      <c r="E7126" s="5" t="s">
        <v>2847</v>
      </c>
      <c r="F7126" s="3" t="s">
        <v>5228</v>
      </c>
      <c r="G7126" s="5" t="b">
        <v>0</v>
      </c>
      <c r="H7126" s="5" t="b">
        <v>1</v>
      </c>
      <c r="J7126" t="str">
        <f>"INSERT INTO PARAMETERS (PARAMETER_ID, PARAMETER_GROUP_ID,PARAMETER_GROUP_NAME,PARAMETER_NAME,PARAMETER_VALUE,IS_SENSITIVE,IS_ACTIVE) VALUES ("&amp;B7126&amp;","&amp;C7126&amp;",'"&amp;D7126&amp;"','"&amp;E7126&amp;"','"&amp;F7126&amp;"',"&amp;G7126&amp;","&amp;H7126&amp;");"</f>
        <v>INSERT INTO PARAMETERS (PARAMETER_ID, PARAMETER_GROUP_ID,PARAMETER_GROUP_NAME,PARAMETER_NAME,PARAMETER_VALUE,IS_SENSITIVE,IS_ACTIVE) VALUES (7227,594,'POP6_TH_PRODUCT_LISTS_POPS','container','tha',FALSE,TRUE);</v>
      </c>
    </row>
    <row r="7127" spans="1:10" hidden="1">
      <c r="A7127" t="s">
        <v>36</v>
      </c>
      <c r="B7127" s="32">
        <v>7228</v>
      </c>
      <c r="C7127" s="25">
        <v>594</v>
      </c>
      <c r="D7127" t="s">
        <v>1411</v>
      </c>
      <c r="E7127" s="5" t="s">
        <v>2850</v>
      </c>
      <c r="F7127" s="184" t="s">
        <v>5231</v>
      </c>
      <c r="G7127" s="5" t="b">
        <v>0</v>
      </c>
      <c r="H7127" s="5" t="b">
        <v>1</v>
      </c>
      <c r="J7127" t="str">
        <f>"INSERT INTO PARAMETERS (PARAMETER_ID, PARAMETER_GROUP_ID,PARAMETER_GROUP_NAME,PARAMETER_NAME,PARAMETER_VALUE,IS_SENSITIVE,IS_ACTIVE) VALUES ("&amp;B7127&amp;","&amp;C7127&amp;",'"&amp;D7127&amp;"','"&amp;E7127&amp;"','"&amp;F7127&amp;"',"&amp;G7127&amp;","&amp;H7127&amp;");"</f>
        <v>INSERT INTO PARAMETERS (PARAMETER_ID, PARAMETER_GROUP_ID,PARAMETER_GROUP_NAME,PARAMETER_NAME,PARAMETER_VALUE,IS_SENSITIVE,IS_ACTIVE) VALUES (7228,594,'POP6_TH_PRODUCT_LISTS_POPS','target_schema','THASDL_RAW',FALSE,TRUE);</v>
      </c>
    </row>
    <row r="7128" spans="1:10" hidden="1">
      <c r="A7128" t="s">
        <v>36</v>
      </c>
      <c r="B7128" s="32">
        <v>7229</v>
      </c>
      <c r="C7128" s="25">
        <v>594</v>
      </c>
      <c r="D7128" t="s">
        <v>1411</v>
      </c>
      <c r="E7128" s="5" t="s">
        <v>2853</v>
      </c>
      <c r="F7128" s="184" t="s">
        <v>2854</v>
      </c>
      <c r="G7128" s="5" t="b">
        <v>0</v>
      </c>
      <c r="H7128" s="5" t="b">
        <v>1</v>
      </c>
      <c r="J7128" t="str">
        <f>"INSERT INTO PARAMETERS (PARAMETER_ID, PARAMETER_GROUP_ID,PARAMETER_GROUP_NAME,PARAMETER_NAME,PARAMETER_VALUE,IS_SENSITIVE,IS_ACTIVE) VALUES ("&amp;B7128&amp;","&amp;C7128&amp;",'"&amp;D7128&amp;"','"&amp;E7128&amp;"','"&amp;F7128&amp;"',"&amp;G7128&amp;","&amp;H7128&amp;");"</f>
        <v>INSERT INTO PARAMETERS (PARAMETER_ID, PARAMETER_GROUP_ID,PARAMETER_GROUP_NAME,PARAMETER_NAME,PARAMETER_VALUE,IS_SENSITIVE,IS_ACTIVE) VALUES (7229,594,'POP6_TH_PRODUCT_LISTS_POPS','validation','1-1-0',FALSE,TRUE);</v>
      </c>
    </row>
    <row r="7129" spans="1:10" hidden="1">
      <c r="A7129" t="s">
        <v>36</v>
      </c>
      <c r="B7129" s="32">
        <v>7230</v>
      </c>
      <c r="C7129" s="25">
        <v>594</v>
      </c>
      <c r="D7129" t="s">
        <v>1411</v>
      </c>
      <c r="E7129" s="5" t="s">
        <v>2856</v>
      </c>
      <c r="F7129" s="3" t="s">
        <v>10870</v>
      </c>
      <c r="G7129" s="5" t="b">
        <v>0</v>
      </c>
      <c r="H7129" s="5" t="b">
        <v>1</v>
      </c>
      <c r="J7129" t="str">
        <f>"INSERT INTO PARAMETERS (PARAMETER_ID, PARAMETER_GROUP_ID,PARAMETER_GROUP_NAME,PARAMETER_NAME,PARAMETER_VALUE,IS_SENSITIVE,IS_ACTIVE) VALUES ("&amp;B7129&amp;","&amp;C7129&amp;",'"&amp;D7129&amp;"','"&amp;E7129&amp;"','"&amp;F7129&amp;"',"&amp;G7129&amp;","&amp;H7129&amp;");"</f>
        <v>INSERT INTO PARAMETERS (PARAMETER_ID, PARAMETER_GROUP_ID,PARAMETER_GROUP_NAME,PARAMETER_NAME,PARAMETER_VALUE,IS_SENSITIVE,IS_ACTIVE) VALUES (7230,594,'POP6_TH_PRODUCT_LISTS_POPS','index','pre',FALSE,TRUE);</v>
      </c>
    </row>
    <row r="7130" spans="1:10" hidden="1">
      <c r="A7130" t="s">
        <v>36</v>
      </c>
      <c r="B7130" s="32">
        <v>7231</v>
      </c>
      <c r="C7130" s="25">
        <v>594</v>
      </c>
      <c r="D7130" t="s">
        <v>1411</v>
      </c>
      <c r="E7130" s="5" t="s">
        <v>2859</v>
      </c>
      <c r="F7130" s="3" t="s">
        <v>3130</v>
      </c>
      <c r="G7130" s="5" t="b">
        <v>0</v>
      </c>
      <c r="H7130" s="5" t="b">
        <v>1</v>
      </c>
      <c r="J7130" t="str">
        <f>"INSERT INTO PARAMETERS (PARAMETER_ID, PARAMETER_GROUP_ID,PARAMETER_GROUP_NAME,PARAMETER_NAME,PARAMETER_VALUE,IS_SENSITIVE,IS_ACTIVE) VALUES ("&amp;B7130&amp;","&amp;C7130&amp;",'"&amp;D7130&amp;"','"&amp;E7130&amp;"','"&amp;F7130&amp;"',"&amp;G7130&amp;","&amp;H7130&amp;");"</f>
        <v>INSERT INTO PARAMETERS (PARAMETER_ID, PARAMETER_GROUP_ID,PARAMETER_GROUP_NAME,PARAMETER_NAME,PARAMETER_VALUE,IS_SENSITIVE,IS_ACTIVE) VALUES (7231,594,'POP6_TH_PRODUCT_LISTS_POPS','source_extn','csv',FALSE,TRUE);</v>
      </c>
    </row>
    <row r="7131" spans="1:10" hidden="1">
      <c r="A7131" t="s">
        <v>36</v>
      </c>
      <c r="B7131" s="32">
        <v>7232</v>
      </c>
      <c r="C7131" s="25">
        <v>594</v>
      </c>
      <c r="D7131" t="s">
        <v>1411</v>
      </c>
      <c r="E7131" s="5" t="s">
        <v>2861</v>
      </c>
      <c r="F7131" s="3">
        <v>0</v>
      </c>
      <c r="G7131" s="5" t="b">
        <v>0</v>
      </c>
      <c r="H7131" s="5" t="b">
        <v>1</v>
      </c>
      <c r="J7131" t="str">
        <f>"INSERT INTO PARAMETERS (PARAMETER_ID, PARAMETER_GROUP_ID,PARAMETER_GROUP_NAME,PARAMETER_NAME,PARAMETER_VALUE,IS_SENSITIVE,IS_ACTIVE) VALUES ("&amp;B7131&amp;","&amp;C7131&amp;",'"&amp;D7131&amp;"','"&amp;E7131&amp;"','"&amp;F7131&amp;"',"&amp;G7131&amp;","&amp;H7131&amp;");"</f>
        <v>INSERT INTO PARAMETERS (PARAMETER_ID, PARAMETER_GROUP_ID,PARAMETER_GROUP_NAME,PARAMETER_NAME,PARAMETER_VALUE,IS_SENSITIVE,IS_ACTIVE) VALUES (7232,594,'POP6_TH_PRODUCT_LISTS_POPS','file_header_row_num','0',FALSE,TRUE);</v>
      </c>
    </row>
    <row r="7132" spans="1:10" hidden="1">
      <c r="A7132" t="s">
        <v>36</v>
      </c>
      <c r="B7132" s="32">
        <v>7233</v>
      </c>
      <c r="C7132" s="25">
        <v>594</v>
      </c>
      <c r="D7132" t="s">
        <v>1411</v>
      </c>
      <c r="E7132" s="18" t="s">
        <v>2863</v>
      </c>
      <c r="F7132" s="3" t="s">
        <v>2821</v>
      </c>
      <c r="G7132" s="5" t="b">
        <v>0</v>
      </c>
      <c r="H7132" s="5" t="b">
        <v>1</v>
      </c>
      <c r="J7132" t="str">
        <f>"INSERT INTO PARAMETERS (PARAMETER_ID, PARAMETER_GROUP_ID,PARAMETER_GROUP_NAME,PARAMETER_NAME,PARAMETER_VALUE,IS_SENSITIVE,IS_ACTIVE) VALUES ("&amp;B7132&amp;","&amp;C7132&amp;",'"&amp;D7132&amp;"','"&amp;E7132&amp;"','"&amp;F7132&amp;"',"&amp;G7132&amp;","&amp;H7132&amp;");"</f>
        <v>INSERT INTO PARAMETERS (PARAMETER_ID, PARAMETER_GROUP_ID,PARAMETER_GROUP_NAME,PARAMETER_NAME,PARAMETER_VALUE,IS_SENSITIVE,IS_ACTIVE) VALUES (7233,594,'POP6_TH_PRODUCT_LISTS_POPS','is_truncate','Y',FALSE,TRUE);</v>
      </c>
    </row>
    <row r="7133" spans="1:10" hidden="1">
      <c r="A7133" t="s">
        <v>36</v>
      </c>
      <c r="B7133" s="32">
        <v>7234</v>
      </c>
      <c r="C7133" s="25">
        <v>595</v>
      </c>
      <c r="D7133" t="s">
        <v>1412</v>
      </c>
      <c r="E7133" s="5" t="s">
        <v>2831</v>
      </c>
      <c r="F7133" s="3" t="s">
        <v>2821</v>
      </c>
      <c r="G7133" s="5" t="b">
        <v>0</v>
      </c>
      <c r="H7133" s="5" t="b">
        <v>1</v>
      </c>
      <c r="J7133" t="str">
        <f>"INSERT INTO PARAMETERS (PARAMETER_ID, PARAMETER_GROUP_ID,PARAMETER_GROUP_NAME,PARAMETER_NAME,PARAMETER_VALUE,IS_SENSITIVE,IS_ACTIVE) VALUES ("&amp;B7133&amp;","&amp;C7133&amp;",'"&amp;D7133&amp;"','"&amp;E7133&amp;"','"&amp;F7133&amp;"',"&amp;G7133&amp;","&amp;H7133&amp;");"</f>
        <v>INSERT INTO PARAMETERS (PARAMETER_ID, PARAMETER_GROUP_ID,PARAMETER_GROUP_NAME,PARAMETER_NAME,PARAMETER_VALUE,IS_SENSITIVE,IS_ACTIVE) VALUES (7234,595,'pop6_th_product_lists_products','business_mail_trigger','Y',FALSE,TRUE);</v>
      </c>
    </row>
    <row r="7134" spans="1:10" hidden="1">
      <c r="A7134" t="s">
        <v>36</v>
      </c>
      <c r="B7134" s="32">
        <v>7235</v>
      </c>
      <c r="C7134" s="25">
        <v>595</v>
      </c>
      <c r="D7134" t="s">
        <v>1412</v>
      </c>
      <c r="E7134" s="5" t="s">
        <v>2823</v>
      </c>
      <c r="F7134" s="3" t="s">
        <v>10874</v>
      </c>
      <c r="G7134" s="5" t="b">
        <v>0</v>
      </c>
      <c r="H7134" s="5" t="b">
        <v>1</v>
      </c>
      <c r="J7134" t="str">
        <f>"INSERT INTO PARAMETERS (PARAMETER_ID, PARAMETER_GROUP_ID,PARAMETER_GROUP_NAME,PARAMETER_NAME,PARAMETER_VALUE,IS_SENSITIVE,IS_ACTIVE) VALUES ("&amp;B7134&amp;","&amp;C7134&amp;",'"&amp;D7134&amp;"','"&amp;E7134&amp;"','"&amp;F7134&amp;"',"&amp;G7134&amp;","&amp;H7134&amp;");"</f>
        <v>INSERT INTO PARAMETERS (PARAMETER_ID, PARAMETER_GROUP_ID,PARAMETER_GROUP_NAME,PARAMETER_NAME,PARAMETER_VALUE,IS_SENSITIVE,IS_ACTIVE) VALUES (7235,595,'pop6_th_product_lists_products','file_spec','product_lists_products',FALSE,TRUE);</v>
      </c>
    </row>
    <row r="7135" spans="1:10" hidden="1">
      <c r="A7135" t="s">
        <v>36</v>
      </c>
      <c r="B7135" s="32">
        <v>7236</v>
      </c>
      <c r="C7135" s="25">
        <v>595</v>
      </c>
      <c r="D7135" t="s">
        <v>1412</v>
      </c>
      <c r="E7135" s="5" t="s">
        <v>2826</v>
      </c>
      <c r="F7135" s="3" t="s">
        <v>10874</v>
      </c>
      <c r="G7135" s="5" t="b">
        <v>0</v>
      </c>
      <c r="H7135" s="5" t="b">
        <v>1</v>
      </c>
      <c r="J7135" t="str">
        <f>"INSERT INTO PARAMETERS (PARAMETER_ID, PARAMETER_GROUP_ID,PARAMETER_GROUP_NAME,PARAMETER_NAME,PARAMETER_VALUE,IS_SENSITIVE,IS_ACTIVE) VALUES ("&amp;B7135&amp;","&amp;C7135&amp;",'"&amp;D7135&amp;"','"&amp;E7135&amp;"','"&amp;F7135&amp;"',"&amp;G7135&amp;","&amp;H7135&amp;");"</f>
        <v>INSERT INTO PARAMETERS (PARAMETER_ID, PARAMETER_GROUP_ID,PARAMETER_GROUP_NAME,PARAMETER_NAME,PARAMETER_VALUE,IS_SENSITIVE,IS_ACTIVE) VALUES (7236,595,'pop6_th_product_lists_products','val_file_name','product_lists_products',FALSE,TRUE);</v>
      </c>
    </row>
    <row r="7136" spans="1:10" hidden="1">
      <c r="A7136" t="s">
        <v>36</v>
      </c>
      <c r="B7136" s="32">
        <v>7237</v>
      </c>
      <c r="C7136" s="25">
        <v>595</v>
      </c>
      <c r="D7136" t="s">
        <v>1412</v>
      </c>
      <c r="E7136" s="5" t="s">
        <v>2828</v>
      </c>
      <c r="F7136" s="3" t="s">
        <v>3130</v>
      </c>
      <c r="G7136" s="5" t="b">
        <v>0</v>
      </c>
      <c r="H7136" s="5" t="b">
        <v>1</v>
      </c>
      <c r="J7136" t="str">
        <f>"INSERT INTO PARAMETERS (PARAMETER_ID, PARAMETER_GROUP_ID,PARAMETER_GROUP_NAME,PARAMETER_NAME,PARAMETER_VALUE,IS_SENSITIVE,IS_ACTIVE) VALUES ("&amp;B7136&amp;","&amp;C7136&amp;",'"&amp;D7136&amp;"','"&amp;E7136&amp;"','"&amp;F7136&amp;"',"&amp;G7136&amp;","&amp;H7136&amp;");"</f>
        <v>INSERT INTO PARAMETERS (PARAMETER_ID, PARAMETER_GROUP_ID,PARAMETER_GROUP_NAME,PARAMETER_NAME,PARAMETER_VALUE,IS_SENSITIVE,IS_ACTIVE) VALUES (7237,595,'pop6_th_product_lists_products','val_file_extn','csv',FALSE,TRUE);</v>
      </c>
    </row>
    <row r="7137" spans="1:10" hidden="1">
      <c r="A7137" t="s">
        <v>36</v>
      </c>
      <c r="B7137" s="32">
        <v>7238</v>
      </c>
      <c r="C7137" s="25">
        <v>595</v>
      </c>
      <c r="D7137" t="s">
        <v>1412</v>
      </c>
      <c r="E7137" s="5" t="s">
        <v>2833</v>
      </c>
      <c r="F7137" s="3" t="s">
        <v>2834</v>
      </c>
      <c r="G7137" s="5" t="b">
        <v>0</v>
      </c>
      <c r="H7137" s="5" t="b">
        <v>1</v>
      </c>
      <c r="J7137" t="str">
        <f>"INSERT INTO PARAMETERS (PARAMETER_ID, PARAMETER_GROUP_ID,PARAMETER_GROUP_NAME,PARAMETER_NAME,PARAMETER_VALUE,IS_SENSITIVE,IS_ACTIVE) VALUES ("&amp;B7137&amp;","&amp;C7137&amp;",'"&amp;D7137&amp;"','"&amp;E7137&amp;"','"&amp;F7137&amp;"',"&amp;G7137&amp;","&amp;H7137&amp;");"</f>
        <v>INSERT INTO PARAMETERS (PARAMETER_ID, PARAMETER_GROUP_ID,PARAMETER_GROUP_NAME,PARAMETER_NAME,PARAMETER_VALUE,IS_SENSITIVE,IS_ACTIVE) VALUES (7238,595,'pop6_th_product_lists_products','load_method','sp',FALSE,TRUE);</v>
      </c>
    </row>
    <row r="7138" spans="1:10" hidden="1">
      <c r="A7138" t="s">
        <v>36</v>
      </c>
      <c r="B7138" s="32">
        <v>7239</v>
      </c>
      <c r="C7138" s="25">
        <v>595</v>
      </c>
      <c r="D7138" t="s">
        <v>1412</v>
      </c>
      <c r="E7138" s="5" t="s">
        <v>2836</v>
      </c>
      <c r="F7138" s="257" t="s">
        <v>10875</v>
      </c>
      <c r="G7138" s="5" t="b">
        <v>0</v>
      </c>
      <c r="H7138" s="5" t="b">
        <v>1</v>
      </c>
      <c r="J7138" t="str">
        <f>"INSERT INTO PARAMETERS (PARAMETER_ID, PARAMETER_GROUP_ID,PARAMETER_GROUP_NAME,PARAMETER_NAME,PARAMETER_VALUE,IS_SENSITIVE,IS_ACTIVE) VALUES ("&amp;B7138&amp;","&amp;C7138&amp;",'"&amp;D7138&amp;"','"&amp;E7138&amp;"','"&amp;F7138&amp;"',"&amp;G7138&amp;","&amp;H7138&amp;");"</f>
        <v>INSERT INTO PARAMETERS (PARAMETER_ID, PARAMETER_GROUP_ID,PARAMETER_GROUP_NAME,PARAMETER_NAME,PARAMETER_VALUE,IS_SENSITIVE,IS_ACTIVE) VALUES (7239,595,'pop6_th_product_lists_products','sp_name','THASDL_RAW.sdl_pop6_th_product_lists_products_preprocessing',FALSE,TRUE);</v>
      </c>
    </row>
    <row r="7139" spans="1:10" hidden="1">
      <c r="A7139" t="s">
        <v>36</v>
      </c>
      <c r="B7139" s="32">
        <v>7240</v>
      </c>
      <c r="C7139" s="25">
        <v>595</v>
      </c>
      <c r="D7139" t="s">
        <v>1412</v>
      </c>
      <c r="E7139" s="5" t="s">
        <v>2839</v>
      </c>
      <c r="F7139" s="3">
        <v>0</v>
      </c>
      <c r="G7139" s="5" t="b">
        <v>0</v>
      </c>
      <c r="H7139" s="5" t="b">
        <v>1</v>
      </c>
      <c r="J7139" t="str">
        <f>"INSERT INTO PARAMETERS (PARAMETER_ID, PARAMETER_GROUP_ID,PARAMETER_GROUP_NAME,PARAMETER_NAME,PARAMETER_VALUE,IS_SENSITIVE,IS_ACTIVE) VALUES ("&amp;B7139&amp;","&amp;C7139&amp;",'"&amp;D7139&amp;"','"&amp;E7139&amp;"','"&amp;F7139&amp;"',"&amp;G7139&amp;","&amp;H7139&amp;");"</f>
        <v>INSERT INTO PARAMETERS (PARAMETER_ID, PARAMETER_GROUP_ID,PARAMETER_GROUP_NAME,PARAMETER_NAME,PARAMETER_VALUE,IS_SENSITIVE,IS_ACTIVE) VALUES (7240,595,'pop6_th_product_lists_products','sheet_index','0',FALSE,TRUE);</v>
      </c>
    </row>
    <row r="7140" spans="1:10" hidden="1">
      <c r="A7140" t="s">
        <v>36</v>
      </c>
      <c r="B7140" s="32">
        <v>7241</v>
      </c>
      <c r="C7140" s="25">
        <v>595</v>
      </c>
      <c r="D7140" t="s">
        <v>1412</v>
      </c>
      <c r="E7140" s="5" t="s">
        <v>2841</v>
      </c>
      <c r="F7140" s="3" t="s">
        <v>10868</v>
      </c>
      <c r="G7140" s="5" t="b">
        <v>0</v>
      </c>
      <c r="H7140" s="5" t="b">
        <v>1</v>
      </c>
      <c r="J7140" t="str">
        <f>"INSERT INTO PARAMETERS (PARAMETER_ID, PARAMETER_GROUP_ID,PARAMETER_GROUP_NAME,PARAMETER_NAME,PARAMETER_VALUE,IS_SENSITIVE,IS_ACTIVE) VALUES ("&amp;B7140&amp;","&amp;C7140&amp;",'"&amp;D7140&amp;"','"&amp;E7140&amp;"','"&amp;F7140&amp;"',"&amp;G7140&amp;","&amp;H7140&amp;");"</f>
        <v>INSERT INTO PARAMETERS (PARAMETER_ID, PARAMETER_GROUP_ID,PARAMETER_GROUP_NAME,PARAMETER_NAME,PARAMETER_VALUE,IS_SENSITIVE,IS_ACTIVE) VALUES (7241,595,'pop6_th_product_lists_products','folder_path','pop6/master/listdata',FALSE,TRUE);</v>
      </c>
    </row>
    <row r="7141" spans="1:10" hidden="1">
      <c r="A7141" t="s">
        <v>36</v>
      </c>
      <c r="B7141" s="32">
        <v>7242</v>
      </c>
      <c r="C7141" s="25">
        <v>595</v>
      </c>
      <c r="D7141" t="s">
        <v>1412</v>
      </c>
      <c r="E7141" s="5" t="s">
        <v>2844</v>
      </c>
      <c r="F7141" s="3" t="s">
        <v>10876</v>
      </c>
      <c r="G7141" s="5" t="b">
        <v>0</v>
      </c>
      <c r="H7141" s="5" t="b">
        <v>1</v>
      </c>
      <c r="J7141" t="str">
        <f>"INSERT INTO PARAMETERS (PARAMETER_ID, PARAMETER_GROUP_ID,PARAMETER_GROUP_NAME,PARAMETER_NAME,PARAMETER_VALUE,IS_SENSITIVE,IS_ACTIVE) VALUES ("&amp;B7141&amp;","&amp;C7141&amp;",'"&amp;D7141&amp;"','"&amp;E7141&amp;"','"&amp;F7141&amp;"',"&amp;G7141&amp;","&amp;H7141&amp;");"</f>
        <v>INSERT INTO PARAMETERS (PARAMETER_ID, PARAMETER_GROUP_ID,PARAMETER_GROUP_NAME,PARAMETER_NAME,PARAMETER_VALUE,IS_SENSITIVE,IS_ACTIVE) VALUES (7242,595,'pop6_th_product_lists_products','target_table','sdl_pop6_th_product_lists_products',FALSE,TRUE);</v>
      </c>
    </row>
    <row r="7142" spans="1:10" hidden="1">
      <c r="A7142" t="s">
        <v>36</v>
      </c>
      <c r="B7142" s="32">
        <v>7243</v>
      </c>
      <c r="C7142" s="25">
        <v>595</v>
      </c>
      <c r="D7142" t="s">
        <v>1412</v>
      </c>
      <c r="E7142" s="5" t="s">
        <v>2847</v>
      </c>
      <c r="F7142" s="3" t="s">
        <v>5228</v>
      </c>
      <c r="G7142" s="5" t="b">
        <v>0</v>
      </c>
      <c r="H7142" s="5" t="b">
        <v>1</v>
      </c>
      <c r="J7142" t="str">
        <f>"INSERT INTO PARAMETERS (PARAMETER_ID, PARAMETER_GROUP_ID,PARAMETER_GROUP_NAME,PARAMETER_NAME,PARAMETER_VALUE,IS_SENSITIVE,IS_ACTIVE) VALUES ("&amp;B7142&amp;","&amp;C7142&amp;",'"&amp;D7142&amp;"','"&amp;E7142&amp;"','"&amp;F7142&amp;"',"&amp;G7142&amp;","&amp;H7142&amp;");"</f>
        <v>INSERT INTO PARAMETERS (PARAMETER_ID, PARAMETER_GROUP_ID,PARAMETER_GROUP_NAME,PARAMETER_NAME,PARAMETER_VALUE,IS_SENSITIVE,IS_ACTIVE) VALUES (7243,595,'pop6_th_product_lists_products','container','tha',FALSE,TRUE);</v>
      </c>
    </row>
    <row r="7143" spans="1:10" hidden="1">
      <c r="A7143" t="s">
        <v>36</v>
      </c>
      <c r="B7143" s="32">
        <v>7244</v>
      </c>
      <c r="C7143" s="25">
        <v>595</v>
      </c>
      <c r="D7143" t="s">
        <v>1412</v>
      </c>
      <c r="E7143" s="5" t="s">
        <v>2850</v>
      </c>
      <c r="F7143" s="184" t="s">
        <v>5231</v>
      </c>
      <c r="G7143" s="5" t="b">
        <v>0</v>
      </c>
      <c r="H7143" s="5" t="b">
        <v>1</v>
      </c>
      <c r="J7143" t="str">
        <f>"INSERT INTO PARAMETERS (PARAMETER_ID, PARAMETER_GROUP_ID,PARAMETER_GROUP_NAME,PARAMETER_NAME,PARAMETER_VALUE,IS_SENSITIVE,IS_ACTIVE) VALUES ("&amp;B7143&amp;","&amp;C7143&amp;",'"&amp;D7143&amp;"','"&amp;E7143&amp;"','"&amp;F7143&amp;"',"&amp;G7143&amp;","&amp;H7143&amp;");"</f>
        <v>INSERT INTO PARAMETERS (PARAMETER_ID, PARAMETER_GROUP_ID,PARAMETER_GROUP_NAME,PARAMETER_NAME,PARAMETER_VALUE,IS_SENSITIVE,IS_ACTIVE) VALUES (7244,595,'pop6_th_product_lists_products','target_schema','THASDL_RAW',FALSE,TRUE);</v>
      </c>
    </row>
    <row r="7144" spans="1:10" hidden="1">
      <c r="A7144" t="s">
        <v>36</v>
      </c>
      <c r="B7144" s="32">
        <v>7245</v>
      </c>
      <c r="C7144" s="25">
        <v>595</v>
      </c>
      <c r="D7144" t="s">
        <v>1412</v>
      </c>
      <c r="E7144" s="5" t="s">
        <v>2853</v>
      </c>
      <c r="F7144" s="184" t="s">
        <v>2854</v>
      </c>
      <c r="G7144" s="5" t="b">
        <v>0</v>
      </c>
      <c r="H7144" s="5" t="b">
        <v>1</v>
      </c>
      <c r="J7144" t="str">
        <f>"INSERT INTO PARAMETERS (PARAMETER_ID, PARAMETER_GROUP_ID,PARAMETER_GROUP_NAME,PARAMETER_NAME,PARAMETER_VALUE,IS_SENSITIVE,IS_ACTIVE) VALUES ("&amp;B7144&amp;","&amp;C7144&amp;",'"&amp;D7144&amp;"','"&amp;E7144&amp;"','"&amp;F7144&amp;"',"&amp;G7144&amp;","&amp;H7144&amp;");"</f>
        <v>INSERT INTO PARAMETERS (PARAMETER_ID, PARAMETER_GROUP_ID,PARAMETER_GROUP_NAME,PARAMETER_NAME,PARAMETER_VALUE,IS_SENSITIVE,IS_ACTIVE) VALUES (7245,595,'pop6_th_product_lists_products','validation','1-1-0',FALSE,TRUE);</v>
      </c>
    </row>
    <row r="7145" spans="1:10" hidden="1">
      <c r="A7145" t="s">
        <v>36</v>
      </c>
      <c r="B7145" s="32">
        <v>7246</v>
      </c>
      <c r="C7145" s="25">
        <v>595</v>
      </c>
      <c r="D7145" t="s">
        <v>1412</v>
      </c>
      <c r="E7145" s="5" t="s">
        <v>2856</v>
      </c>
      <c r="F7145" s="3" t="s">
        <v>10870</v>
      </c>
      <c r="G7145" s="5" t="b">
        <v>0</v>
      </c>
      <c r="H7145" s="5" t="b">
        <v>1</v>
      </c>
      <c r="J7145" t="str">
        <f>"INSERT INTO PARAMETERS (PARAMETER_ID, PARAMETER_GROUP_ID,PARAMETER_GROUP_NAME,PARAMETER_NAME,PARAMETER_VALUE,IS_SENSITIVE,IS_ACTIVE) VALUES ("&amp;B7145&amp;","&amp;C7145&amp;",'"&amp;D7145&amp;"','"&amp;E7145&amp;"','"&amp;F7145&amp;"',"&amp;G7145&amp;","&amp;H7145&amp;");"</f>
        <v>INSERT INTO PARAMETERS (PARAMETER_ID, PARAMETER_GROUP_ID,PARAMETER_GROUP_NAME,PARAMETER_NAME,PARAMETER_VALUE,IS_SENSITIVE,IS_ACTIVE) VALUES (7246,595,'pop6_th_product_lists_products','index','pre',FALSE,TRUE);</v>
      </c>
    </row>
    <row r="7146" spans="1:10" hidden="1">
      <c r="A7146" t="s">
        <v>36</v>
      </c>
      <c r="B7146" s="32">
        <v>7247</v>
      </c>
      <c r="C7146" s="25">
        <v>595</v>
      </c>
      <c r="D7146" t="s">
        <v>1412</v>
      </c>
      <c r="E7146" s="5" t="s">
        <v>2859</v>
      </c>
      <c r="F7146" s="3" t="s">
        <v>3130</v>
      </c>
      <c r="G7146" s="5" t="b">
        <v>0</v>
      </c>
      <c r="H7146" s="5" t="b">
        <v>1</v>
      </c>
      <c r="J7146" t="str">
        <f>"INSERT INTO PARAMETERS (PARAMETER_ID, PARAMETER_GROUP_ID,PARAMETER_GROUP_NAME,PARAMETER_NAME,PARAMETER_VALUE,IS_SENSITIVE,IS_ACTIVE) VALUES ("&amp;B7146&amp;","&amp;C7146&amp;",'"&amp;D7146&amp;"','"&amp;E7146&amp;"','"&amp;F7146&amp;"',"&amp;G7146&amp;","&amp;H7146&amp;");"</f>
        <v>INSERT INTO PARAMETERS (PARAMETER_ID, PARAMETER_GROUP_ID,PARAMETER_GROUP_NAME,PARAMETER_NAME,PARAMETER_VALUE,IS_SENSITIVE,IS_ACTIVE) VALUES (7247,595,'pop6_th_product_lists_products','source_extn','csv',FALSE,TRUE);</v>
      </c>
    </row>
    <row r="7147" spans="1:10" hidden="1">
      <c r="A7147" t="s">
        <v>36</v>
      </c>
      <c r="B7147" s="32">
        <v>7248</v>
      </c>
      <c r="C7147" s="25">
        <v>595</v>
      </c>
      <c r="D7147" t="s">
        <v>1412</v>
      </c>
      <c r="E7147" s="5" t="s">
        <v>2861</v>
      </c>
      <c r="F7147" s="3">
        <v>0</v>
      </c>
      <c r="G7147" s="5" t="b">
        <v>0</v>
      </c>
      <c r="H7147" s="5" t="b">
        <v>1</v>
      </c>
      <c r="J7147" t="str">
        <f>"INSERT INTO PARAMETERS (PARAMETER_ID, PARAMETER_GROUP_ID,PARAMETER_GROUP_NAME,PARAMETER_NAME,PARAMETER_VALUE,IS_SENSITIVE,IS_ACTIVE) VALUES ("&amp;B7147&amp;","&amp;C7147&amp;",'"&amp;D7147&amp;"','"&amp;E7147&amp;"','"&amp;F7147&amp;"',"&amp;G7147&amp;","&amp;H7147&amp;");"</f>
        <v>INSERT INTO PARAMETERS (PARAMETER_ID, PARAMETER_GROUP_ID,PARAMETER_GROUP_NAME,PARAMETER_NAME,PARAMETER_VALUE,IS_SENSITIVE,IS_ACTIVE) VALUES (7248,595,'pop6_th_product_lists_products','file_header_row_num','0',FALSE,TRUE);</v>
      </c>
    </row>
    <row r="7148" spans="1:10" hidden="1">
      <c r="A7148" t="s">
        <v>36</v>
      </c>
      <c r="B7148" s="32">
        <v>7249</v>
      </c>
      <c r="C7148" s="25">
        <v>595</v>
      </c>
      <c r="D7148" t="s">
        <v>1412</v>
      </c>
      <c r="E7148" s="18" t="s">
        <v>2863</v>
      </c>
      <c r="F7148" s="3" t="s">
        <v>2821</v>
      </c>
      <c r="G7148" s="5" t="b">
        <v>0</v>
      </c>
      <c r="H7148" s="5" t="b">
        <v>1</v>
      </c>
      <c r="J7148" t="str">
        <f>"INSERT INTO PARAMETERS (PARAMETER_ID, PARAMETER_GROUP_ID,PARAMETER_GROUP_NAME,PARAMETER_NAME,PARAMETER_VALUE,IS_SENSITIVE,IS_ACTIVE) VALUES ("&amp;B7148&amp;","&amp;C7148&amp;",'"&amp;D7148&amp;"','"&amp;E7148&amp;"','"&amp;F7148&amp;"',"&amp;G7148&amp;","&amp;H7148&amp;");"</f>
        <v>INSERT INTO PARAMETERS (PARAMETER_ID, PARAMETER_GROUP_ID,PARAMETER_GROUP_NAME,PARAMETER_NAME,PARAMETER_VALUE,IS_SENSITIVE,IS_ACTIVE) VALUES (7249,595,'pop6_th_product_lists_products','is_truncate','Y',FALSE,TRUE);</v>
      </c>
    </row>
    <row r="7149" spans="1:10" hidden="1">
      <c r="A7149" t="s">
        <v>36</v>
      </c>
      <c r="B7149" s="32">
        <v>7250</v>
      </c>
      <c r="C7149" s="25">
        <v>596</v>
      </c>
      <c r="D7149" t="s">
        <v>1413</v>
      </c>
      <c r="E7149" s="5" t="s">
        <v>2831</v>
      </c>
      <c r="F7149" s="3" t="s">
        <v>2821</v>
      </c>
      <c r="G7149" s="5" t="b">
        <v>0</v>
      </c>
      <c r="H7149" s="5" t="b">
        <v>1</v>
      </c>
      <c r="J7149" t="str">
        <f>"INSERT INTO PARAMETERS (PARAMETER_ID, PARAMETER_GROUP_ID,PARAMETER_GROUP_NAME,PARAMETER_NAME,PARAMETER_VALUE,IS_SENSITIVE,IS_ACTIVE) VALUES ("&amp;B7149&amp;","&amp;C7149&amp;",'"&amp;D7149&amp;"','"&amp;E7149&amp;"','"&amp;F7149&amp;"',"&amp;G7149&amp;","&amp;H7149&amp;");"</f>
        <v>INSERT INTO PARAMETERS (PARAMETER_ID, PARAMETER_GROUP_ID,PARAMETER_GROUP_NAME,PARAMETER_NAME,PARAMETER_VALUE,IS_SENSITIVE,IS_ACTIVE) VALUES (7250,596,'pop6_th_pops','business_mail_trigger','Y',FALSE,TRUE);</v>
      </c>
    </row>
    <row r="7150" spans="1:10" hidden="1">
      <c r="A7150" t="s">
        <v>36</v>
      </c>
      <c r="B7150" s="32">
        <v>7251</v>
      </c>
      <c r="C7150" s="25">
        <v>596</v>
      </c>
      <c r="D7150" t="s">
        <v>1413</v>
      </c>
      <c r="E7150" s="5" t="s">
        <v>2823</v>
      </c>
      <c r="F7150" s="3" t="s">
        <v>10877</v>
      </c>
      <c r="G7150" s="5" t="b">
        <v>0</v>
      </c>
      <c r="H7150" s="5" t="b">
        <v>1</v>
      </c>
      <c r="J7150" t="str">
        <f>"INSERT INTO PARAMETERS (PARAMETER_ID, PARAMETER_GROUP_ID,PARAMETER_GROUP_NAME,PARAMETER_NAME,PARAMETER_VALUE,IS_SENSITIVE,IS_ACTIVE) VALUES ("&amp;B7150&amp;","&amp;C7150&amp;",'"&amp;D7150&amp;"','"&amp;E7150&amp;"','"&amp;F7150&amp;"',"&amp;G7150&amp;","&amp;H7150&amp;");"</f>
        <v>INSERT INTO PARAMETERS (PARAMETER_ID, PARAMETER_GROUP_ID,PARAMETER_GROUP_NAME,PARAMETER_NAME,PARAMETER_VALUE,IS_SENSITIVE,IS_ACTIVE) VALUES (7251,596,'pop6_th_pops','file_spec','pops',FALSE,TRUE);</v>
      </c>
    </row>
    <row r="7151" spans="1:10" hidden="1">
      <c r="A7151" t="s">
        <v>36</v>
      </c>
      <c r="B7151" s="32">
        <v>7252</v>
      </c>
      <c r="C7151" s="25">
        <v>596</v>
      </c>
      <c r="D7151" t="s">
        <v>1413</v>
      </c>
      <c r="E7151" s="5" t="s">
        <v>2826</v>
      </c>
      <c r="F7151" s="3" t="s">
        <v>10877</v>
      </c>
      <c r="G7151" s="5" t="b">
        <v>0</v>
      </c>
      <c r="H7151" s="5" t="b">
        <v>1</v>
      </c>
      <c r="J7151" t="str">
        <f>"INSERT INTO PARAMETERS (PARAMETER_ID, PARAMETER_GROUP_ID,PARAMETER_GROUP_NAME,PARAMETER_NAME,PARAMETER_VALUE,IS_SENSITIVE,IS_ACTIVE) VALUES ("&amp;B7151&amp;","&amp;C7151&amp;",'"&amp;D7151&amp;"','"&amp;E7151&amp;"','"&amp;F7151&amp;"',"&amp;G7151&amp;","&amp;H7151&amp;");"</f>
        <v>INSERT INTO PARAMETERS (PARAMETER_ID, PARAMETER_GROUP_ID,PARAMETER_GROUP_NAME,PARAMETER_NAME,PARAMETER_VALUE,IS_SENSITIVE,IS_ACTIVE) VALUES (7252,596,'pop6_th_pops','val_file_name','pops',FALSE,TRUE);</v>
      </c>
    </row>
    <row r="7152" spans="1:10" hidden="1">
      <c r="A7152" t="s">
        <v>36</v>
      </c>
      <c r="B7152" s="32">
        <v>7253</v>
      </c>
      <c r="C7152" s="25">
        <v>596</v>
      </c>
      <c r="D7152" t="s">
        <v>1413</v>
      </c>
      <c r="E7152" s="5" t="s">
        <v>2828</v>
      </c>
      <c r="F7152" s="3" t="s">
        <v>3130</v>
      </c>
      <c r="G7152" s="5" t="b">
        <v>0</v>
      </c>
      <c r="H7152" s="5" t="b">
        <v>1</v>
      </c>
      <c r="J7152" t="str">
        <f>"INSERT INTO PARAMETERS (PARAMETER_ID, PARAMETER_GROUP_ID,PARAMETER_GROUP_NAME,PARAMETER_NAME,PARAMETER_VALUE,IS_SENSITIVE,IS_ACTIVE) VALUES ("&amp;B7152&amp;","&amp;C7152&amp;",'"&amp;D7152&amp;"','"&amp;E7152&amp;"','"&amp;F7152&amp;"',"&amp;G7152&amp;","&amp;H7152&amp;");"</f>
        <v>INSERT INTO PARAMETERS (PARAMETER_ID, PARAMETER_GROUP_ID,PARAMETER_GROUP_NAME,PARAMETER_NAME,PARAMETER_VALUE,IS_SENSITIVE,IS_ACTIVE) VALUES (7253,596,'pop6_th_pops','val_file_extn','csv',FALSE,TRUE);</v>
      </c>
    </row>
    <row r="7153" spans="1:10" hidden="1">
      <c r="A7153" t="s">
        <v>36</v>
      </c>
      <c r="B7153" s="32">
        <v>7254</v>
      </c>
      <c r="C7153" s="25">
        <v>596</v>
      </c>
      <c r="D7153" t="s">
        <v>1413</v>
      </c>
      <c r="E7153" s="5" t="s">
        <v>2833</v>
      </c>
      <c r="F7153" s="3" t="s">
        <v>2834</v>
      </c>
      <c r="G7153" s="5" t="b">
        <v>0</v>
      </c>
      <c r="H7153" s="5" t="b">
        <v>1</v>
      </c>
      <c r="J7153" t="str">
        <f>"INSERT INTO PARAMETERS (PARAMETER_ID, PARAMETER_GROUP_ID,PARAMETER_GROUP_NAME,PARAMETER_NAME,PARAMETER_VALUE,IS_SENSITIVE,IS_ACTIVE) VALUES ("&amp;B7153&amp;","&amp;C7153&amp;",'"&amp;D7153&amp;"','"&amp;E7153&amp;"','"&amp;F7153&amp;"',"&amp;G7153&amp;","&amp;H7153&amp;");"</f>
        <v>INSERT INTO PARAMETERS (PARAMETER_ID, PARAMETER_GROUP_ID,PARAMETER_GROUP_NAME,PARAMETER_NAME,PARAMETER_VALUE,IS_SENSITIVE,IS_ACTIVE) VALUES (7254,596,'pop6_th_pops','load_method','sp',FALSE,TRUE);</v>
      </c>
    </row>
    <row r="7154" spans="1:10" hidden="1">
      <c r="A7154" t="s">
        <v>36</v>
      </c>
      <c r="B7154" s="32">
        <v>7255</v>
      </c>
      <c r="C7154" s="25">
        <v>596</v>
      </c>
      <c r="D7154" t="s">
        <v>1413</v>
      </c>
      <c r="E7154" s="5" t="s">
        <v>2836</v>
      </c>
      <c r="F7154" s="257" t="s">
        <v>10878</v>
      </c>
      <c r="G7154" s="5" t="b">
        <v>0</v>
      </c>
      <c r="H7154" s="5" t="b">
        <v>1</v>
      </c>
      <c r="J7154" t="str">
        <f>"INSERT INTO PARAMETERS (PARAMETER_ID, PARAMETER_GROUP_ID,PARAMETER_GROUP_NAME,PARAMETER_NAME,PARAMETER_VALUE,IS_SENSITIVE,IS_ACTIVE) VALUES ("&amp;B7154&amp;","&amp;C7154&amp;",'"&amp;D7154&amp;"','"&amp;E7154&amp;"','"&amp;F7154&amp;"',"&amp;G7154&amp;","&amp;H7154&amp;");"</f>
        <v>INSERT INTO PARAMETERS (PARAMETER_ID, PARAMETER_GROUP_ID,PARAMETER_GROUP_NAME,PARAMETER_NAME,PARAMETER_VALUE,IS_SENSITIVE,IS_ACTIVE) VALUES (7255,596,'pop6_th_pops','sp_name','THASDL_RAW.sdl_pop6_th_pops_preprocessing',FALSE,TRUE);</v>
      </c>
    </row>
    <row r="7155" spans="1:10" hidden="1">
      <c r="A7155" t="s">
        <v>36</v>
      </c>
      <c r="B7155" s="32">
        <v>7256</v>
      </c>
      <c r="C7155" s="25">
        <v>596</v>
      </c>
      <c r="D7155" t="s">
        <v>1413</v>
      </c>
      <c r="E7155" s="5" t="s">
        <v>2839</v>
      </c>
      <c r="F7155" s="3">
        <v>0</v>
      </c>
      <c r="G7155" s="5" t="b">
        <v>0</v>
      </c>
      <c r="H7155" s="5" t="b">
        <v>1</v>
      </c>
      <c r="J7155" t="str">
        <f>"INSERT INTO PARAMETERS (PARAMETER_ID, PARAMETER_GROUP_ID,PARAMETER_GROUP_NAME,PARAMETER_NAME,PARAMETER_VALUE,IS_SENSITIVE,IS_ACTIVE) VALUES ("&amp;B7155&amp;","&amp;C7155&amp;",'"&amp;D7155&amp;"','"&amp;E7155&amp;"','"&amp;F7155&amp;"',"&amp;G7155&amp;","&amp;H7155&amp;");"</f>
        <v>INSERT INTO PARAMETERS (PARAMETER_ID, PARAMETER_GROUP_ID,PARAMETER_GROUP_NAME,PARAMETER_NAME,PARAMETER_VALUE,IS_SENSITIVE,IS_ACTIVE) VALUES (7256,596,'pop6_th_pops','sheet_index','0',FALSE,TRUE);</v>
      </c>
    </row>
    <row r="7156" spans="1:10" hidden="1">
      <c r="A7156" t="s">
        <v>36</v>
      </c>
      <c r="B7156" s="32">
        <v>7257</v>
      </c>
      <c r="C7156" s="25">
        <v>596</v>
      </c>
      <c r="D7156" t="s">
        <v>1413</v>
      </c>
      <c r="E7156" s="5" t="s">
        <v>2841</v>
      </c>
      <c r="F7156" s="3" t="s">
        <v>10879</v>
      </c>
      <c r="G7156" s="5" t="b">
        <v>0</v>
      </c>
      <c r="H7156" s="5" t="b">
        <v>1</v>
      </c>
      <c r="J7156" t="str">
        <f>"INSERT INTO PARAMETERS (PARAMETER_ID, PARAMETER_GROUP_ID,PARAMETER_GROUP_NAME,PARAMETER_NAME,PARAMETER_VALUE,IS_SENSITIVE,IS_ACTIVE) VALUES ("&amp;B7156&amp;","&amp;C7156&amp;",'"&amp;D7156&amp;"','"&amp;E7156&amp;"','"&amp;F7156&amp;"',"&amp;G7156&amp;","&amp;H7156&amp;");"</f>
        <v>INSERT INTO PARAMETERS (PARAMETER_ID, PARAMETER_GROUP_ID,PARAMETER_GROUP_NAME,PARAMETER_NAME,PARAMETER_VALUE,IS_SENSITIVE,IS_ACTIVE) VALUES (7257,596,'pop6_th_pops','folder_path','pop6/master/masterdata',FALSE,TRUE);</v>
      </c>
    </row>
    <row r="7157" spans="1:10" hidden="1">
      <c r="A7157" t="s">
        <v>36</v>
      </c>
      <c r="B7157" s="32">
        <v>7258</v>
      </c>
      <c r="C7157" s="25">
        <v>596</v>
      </c>
      <c r="D7157" t="s">
        <v>1413</v>
      </c>
      <c r="E7157" s="5" t="s">
        <v>2844</v>
      </c>
      <c r="F7157" s="3" t="s">
        <v>10880</v>
      </c>
      <c r="G7157" s="5" t="b">
        <v>0</v>
      </c>
      <c r="H7157" s="5" t="b">
        <v>1</v>
      </c>
      <c r="J7157" t="str">
        <f>"INSERT INTO PARAMETERS (PARAMETER_ID, PARAMETER_GROUP_ID,PARAMETER_GROUP_NAME,PARAMETER_NAME,PARAMETER_VALUE,IS_SENSITIVE,IS_ACTIVE) VALUES ("&amp;B7157&amp;","&amp;C7157&amp;",'"&amp;D7157&amp;"','"&amp;E7157&amp;"','"&amp;F7157&amp;"',"&amp;G7157&amp;","&amp;H7157&amp;");"</f>
        <v>INSERT INTO PARAMETERS (PARAMETER_ID, PARAMETER_GROUP_ID,PARAMETER_GROUP_NAME,PARAMETER_NAME,PARAMETER_VALUE,IS_SENSITIVE,IS_ACTIVE) VALUES (7258,596,'pop6_th_pops','target_table','sdl_pop6_th_pops',FALSE,TRUE);</v>
      </c>
    </row>
    <row r="7158" spans="1:10" hidden="1">
      <c r="A7158" t="s">
        <v>36</v>
      </c>
      <c r="B7158" s="32">
        <v>7259</v>
      </c>
      <c r="C7158" s="25">
        <v>596</v>
      </c>
      <c r="D7158" t="s">
        <v>1413</v>
      </c>
      <c r="E7158" s="5" t="s">
        <v>2847</v>
      </c>
      <c r="F7158" s="3" t="s">
        <v>5228</v>
      </c>
      <c r="G7158" s="5" t="b">
        <v>0</v>
      </c>
      <c r="H7158" s="5" t="b">
        <v>1</v>
      </c>
      <c r="J7158" t="str">
        <f>"INSERT INTO PARAMETERS (PARAMETER_ID, PARAMETER_GROUP_ID,PARAMETER_GROUP_NAME,PARAMETER_NAME,PARAMETER_VALUE,IS_SENSITIVE,IS_ACTIVE) VALUES ("&amp;B7158&amp;","&amp;C7158&amp;",'"&amp;D7158&amp;"','"&amp;E7158&amp;"','"&amp;F7158&amp;"',"&amp;G7158&amp;","&amp;H7158&amp;");"</f>
        <v>INSERT INTO PARAMETERS (PARAMETER_ID, PARAMETER_GROUP_ID,PARAMETER_GROUP_NAME,PARAMETER_NAME,PARAMETER_VALUE,IS_SENSITIVE,IS_ACTIVE) VALUES (7259,596,'pop6_th_pops','container','tha',FALSE,TRUE);</v>
      </c>
    </row>
    <row r="7159" spans="1:10" hidden="1">
      <c r="A7159" t="s">
        <v>36</v>
      </c>
      <c r="B7159" s="32">
        <v>7260</v>
      </c>
      <c r="C7159" s="25">
        <v>596</v>
      </c>
      <c r="D7159" t="s">
        <v>1413</v>
      </c>
      <c r="E7159" s="5" t="s">
        <v>2850</v>
      </c>
      <c r="F7159" s="184" t="s">
        <v>5231</v>
      </c>
      <c r="G7159" s="5" t="b">
        <v>0</v>
      </c>
      <c r="H7159" s="5" t="b">
        <v>1</v>
      </c>
      <c r="J7159" t="str">
        <f>"INSERT INTO PARAMETERS (PARAMETER_ID, PARAMETER_GROUP_ID,PARAMETER_GROUP_NAME,PARAMETER_NAME,PARAMETER_VALUE,IS_SENSITIVE,IS_ACTIVE) VALUES ("&amp;B7159&amp;","&amp;C7159&amp;",'"&amp;D7159&amp;"','"&amp;E7159&amp;"','"&amp;F7159&amp;"',"&amp;G7159&amp;","&amp;H7159&amp;");"</f>
        <v>INSERT INTO PARAMETERS (PARAMETER_ID, PARAMETER_GROUP_ID,PARAMETER_GROUP_NAME,PARAMETER_NAME,PARAMETER_VALUE,IS_SENSITIVE,IS_ACTIVE) VALUES (7260,596,'pop6_th_pops','target_schema','THASDL_RAW',FALSE,TRUE);</v>
      </c>
    </row>
    <row r="7160" spans="1:10" hidden="1">
      <c r="A7160" t="s">
        <v>36</v>
      </c>
      <c r="B7160" s="32">
        <v>7261</v>
      </c>
      <c r="C7160" s="25">
        <v>596</v>
      </c>
      <c r="D7160" t="s">
        <v>1413</v>
      </c>
      <c r="E7160" s="5" t="s">
        <v>2853</v>
      </c>
      <c r="F7160" s="184" t="s">
        <v>2854</v>
      </c>
      <c r="G7160" s="5" t="b">
        <v>0</v>
      </c>
      <c r="H7160" s="5" t="b">
        <v>1</v>
      </c>
      <c r="J7160" t="str">
        <f>"INSERT INTO PARAMETERS (PARAMETER_ID, PARAMETER_GROUP_ID,PARAMETER_GROUP_NAME,PARAMETER_NAME,PARAMETER_VALUE,IS_SENSITIVE,IS_ACTIVE) VALUES ("&amp;B7160&amp;","&amp;C7160&amp;",'"&amp;D7160&amp;"','"&amp;E7160&amp;"','"&amp;F7160&amp;"',"&amp;G7160&amp;","&amp;H7160&amp;");"</f>
        <v>INSERT INTO PARAMETERS (PARAMETER_ID, PARAMETER_GROUP_ID,PARAMETER_GROUP_NAME,PARAMETER_NAME,PARAMETER_VALUE,IS_SENSITIVE,IS_ACTIVE) VALUES (7261,596,'pop6_th_pops','validation','1-1-0',FALSE,TRUE);</v>
      </c>
    </row>
    <row r="7161" spans="1:10" hidden="1">
      <c r="A7161" t="s">
        <v>36</v>
      </c>
      <c r="B7161" s="32">
        <v>7262</v>
      </c>
      <c r="C7161" s="25">
        <v>596</v>
      </c>
      <c r="D7161" t="s">
        <v>1413</v>
      </c>
      <c r="E7161" s="5" t="s">
        <v>2856</v>
      </c>
      <c r="F7161" s="3" t="s">
        <v>10870</v>
      </c>
      <c r="G7161" s="5" t="b">
        <v>0</v>
      </c>
      <c r="H7161" s="5" t="b">
        <v>1</v>
      </c>
      <c r="J7161" t="str">
        <f>"INSERT INTO PARAMETERS (PARAMETER_ID, PARAMETER_GROUP_ID,PARAMETER_GROUP_NAME,PARAMETER_NAME,PARAMETER_VALUE,IS_SENSITIVE,IS_ACTIVE) VALUES ("&amp;B7161&amp;","&amp;C7161&amp;",'"&amp;D7161&amp;"','"&amp;E7161&amp;"','"&amp;F7161&amp;"',"&amp;G7161&amp;","&amp;H7161&amp;");"</f>
        <v>INSERT INTO PARAMETERS (PARAMETER_ID, PARAMETER_GROUP_ID,PARAMETER_GROUP_NAME,PARAMETER_NAME,PARAMETER_VALUE,IS_SENSITIVE,IS_ACTIVE) VALUES (7262,596,'pop6_th_pops','index','pre',FALSE,TRUE);</v>
      </c>
    </row>
    <row r="7162" spans="1:10" hidden="1">
      <c r="A7162" t="s">
        <v>36</v>
      </c>
      <c r="B7162" s="32">
        <v>7263</v>
      </c>
      <c r="C7162" s="25">
        <v>596</v>
      </c>
      <c r="D7162" t="s">
        <v>1413</v>
      </c>
      <c r="E7162" s="5" t="s">
        <v>2859</v>
      </c>
      <c r="F7162" s="3" t="s">
        <v>3130</v>
      </c>
      <c r="G7162" s="5" t="b">
        <v>0</v>
      </c>
      <c r="H7162" s="5" t="b">
        <v>1</v>
      </c>
      <c r="J7162" t="str">
        <f>"INSERT INTO PARAMETERS (PARAMETER_ID, PARAMETER_GROUP_ID,PARAMETER_GROUP_NAME,PARAMETER_NAME,PARAMETER_VALUE,IS_SENSITIVE,IS_ACTIVE) VALUES ("&amp;B7162&amp;","&amp;C7162&amp;",'"&amp;D7162&amp;"','"&amp;E7162&amp;"','"&amp;F7162&amp;"',"&amp;G7162&amp;","&amp;H7162&amp;");"</f>
        <v>INSERT INTO PARAMETERS (PARAMETER_ID, PARAMETER_GROUP_ID,PARAMETER_GROUP_NAME,PARAMETER_NAME,PARAMETER_VALUE,IS_SENSITIVE,IS_ACTIVE) VALUES (7263,596,'pop6_th_pops','source_extn','csv',FALSE,TRUE);</v>
      </c>
    </row>
    <row r="7163" spans="1:10" hidden="1">
      <c r="A7163" t="s">
        <v>36</v>
      </c>
      <c r="B7163" s="32">
        <v>7264</v>
      </c>
      <c r="C7163" s="25">
        <v>596</v>
      </c>
      <c r="D7163" t="s">
        <v>1413</v>
      </c>
      <c r="E7163" s="5" t="s">
        <v>2861</v>
      </c>
      <c r="F7163" s="3">
        <v>0</v>
      </c>
      <c r="G7163" s="5" t="b">
        <v>0</v>
      </c>
      <c r="H7163" s="5" t="b">
        <v>1</v>
      </c>
      <c r="J7163" t="str">
        <f>"INSERT INTO PARAMETERS (PARAMETER_ID, PARAMETER_GROUP_ID,PARAMETER_GROUP_NAME,PARAMETER_NAME,PARAMETER_VALUE,IS_SENSITIVE,IS_ACTIVE) VALUES ("&amp;B7163&amp;","&amp;C7163&amp;",'"&amp;D7163&amp;"','"&amp;E7163&amp;"','"&amp;F7163&amp;"',"&amp;G7163&amp;","&amp;H7163&amp;");"</f>
        <v>INSERT INTO PARAMETERS (PARAMETER_ID, PARAMETER_GROUP_ID,PARAMETER_GROUP_NAME,PARAMETER_NAME,PARAMETER_VALUE,IS_SENSITIVE,IS_ACTIVE) VALUES (7264,596,'pop6_th_pops','file_header_row_num','0',FALSE,TRUE);</v>
      </c>
    </row>
    <row r="7164" spans="1:10" hidden="1">
      <c r="A7164" t="s">
        <v>36</v>
      </c>
      <c r="B7164" s="32">
        <v>7265</v>
      </c>
      <c r="C7164" s="25">
        <v>596</v>
      </c>
      <c r="D7164" t="s">
        <v>1413</v>
      </c>
      <c r="E7164" s="18" t="s">
        <v>2863</v>
      </c>
      <c r="F7164" s="3" t="s">
        <v>2821</v>
      </c>
      <c r="G7164" s="5" t="b">
        <v>0</v>
      </c>
      <c r="H7164" s="5" t="b">
        <v>1</v>
      </c>
      <c r="J7164" t="str">
        <f>"INSERT INTO PARAMETERS (PARAMETER_ID, PARAMETER_GROUP_ID,PARAMETER_GROUP_NAME,PARAMETER_NAME,PARAMETER_VALUE,IS_SENSITIVE,IS_ACTIVE) VALUES ("&amp;B7164&amp;","&amp;C7164&amp;",'"&amp;D7164&amp;"','"&amp;E7164&amp;"','"&amp;F7164&amp;"',"&amp;G7164&amp;","&amp;H7164&amp;");"</f>
        <v>INSERT INTO PARAMETERS (PARAMETER_ID, PARAMETER_GROUP_ID,PARAMETER_GROUP_NAME,PARAMETER_NAME,PARAMETER_VALUE,IS_SENSITIVE,IS_ACTIVE) VALUES (7265,596,'pop6_th_pops','is_truncate','Y',FALSE,TRUE);</v>
      </c>
    </row>
    <row r="7165" spans="1:10" hidden="1">
      <c r="A7165" t="s">
        <v>36</v>
      </c>
      <c r="B7165" s="32">
        <v>7266</v>
      </c>
      <c r="C7165" s="25">
        <v>597</v>
      </c>
      <c r="D7165" t="s">
        <v>1414</v>
      </c>
      <c r="E7165" s="5" t="s">
        <v>2831</v>
      </c>
      <c r="F7165" s="3" t="s">
        <v>2821</v>
      </c>
      <c r="G7165" s="5" t="b">
        <v>0</v>
      </c>
      <c r="H7165" s="5" t="b">
        <v>1</v>
      </c>
      <c r="J7165" t="str">
        <f>"INSERT INTO PARAMETERS (PARAMETER_ID, PARAMETER_GROUP_ID,PARAMETER_GROUP_NAME,PARAMETER_NAME,PARAMETER_VALUE,IS_SENSITIVE,IS_ACTIVE) VALUES ("&amp;B7165&amp;","&amp;C7165&amp;",'"&amp;D7165&amp;"','"&amp;E7165&amp;"','"&amp;F7165&amp;"',"&amp;G7165&amp;","&amp;H7165&amp;");"</f>
        <v>INSERT INTO PARAMETERS (PARAMETER_ID, PARAMETER_GROUP_ID,PARAMETER_GROUP_NAME,PARAMETER_NAME,PARAMETER_VALUE,IS_SENSITIVE,IS_ACTIVE) VALUES (7266,597,'pop6_th_products','business_mail_trigger','Y',FALSE,TRUE);</v>
      </c>
    </row>
    <row r="7166" spans="1:10" hidden="1">
      <c r="A7166" t="s">
        <v>36</v>
      </c>
      <c r="B7166" s="32">
        <v>7267</v>
      </c>
      <c r="C7166" s="25">
        <v>597</v>
      </c>
      <c r="D7166" t="s">
        <v>1414</v>
      </c>
      <c r="E7166" s="5" t="s">
        <v>2823</v>
      </c>
      <c r="F7166" s="3" t="s">
        <v>10881</v>
      </c>
      <c r="G7166" s="5" t="b">
        <v>0</v>
      </c>
      <c r="H7166" s="5" t="b">
        <v>1</v>
      </c>
      <c r="J7166" t="str">
        <f>"INSERT INTO PARAMETERS (PARAMETER_ID, PARAMETER_GROUP_ID,PARAMETER_GROUP_NAME,PARAMETER_NAME,PARAMETER_VALUE,IS_SENSITIVE,IS_ACTIVE) VALUES ("&amp;B7166&amp;","&amp;C7166&amp;",'"&amp;D7166&amp;"','"&amp;E7166&amp;"','"&amp;F7166&amp;"',"&amp;G7166&amp;","&amp;H7166&amp;");"</f>
        <v>INSERT INTO PARAMETERS (PARAMETER_ID, PARAMETER_GROUP_ID,PARAMETER_GROUP_NAME,PARAMETER_NAME,PARAMETER_VALUE,IS_SENSITIVE,IS_ACTIVE) VALUES (7267,597,'pop6_th_products','file_spec','products',FALSE,TRUE);</v>
      </c>
    </row>
    <row r="7167" spans="1:10" hidden="1">
      <c r="A7167" t="s">
        <v>36</v>
      </c>
      <c r="B7167" s="32">
        <v>7268</v>
      </c>
      <c r="C7167" s="25">
        <v>597</v>
      </c>
      <c r="D7167" t="s">
        <v>1414</v>
      </c>
      <c r="E7167" s="5" t="s">
        <v>2826</v>
      </c>
      <c r="F7167" s="3" t="s">
        <v>10881</v>
      </c>
      <c r="G7167" s="5" t="b">
        <v>0</v>
      </c>
      <c r="H7167" s="5" t="b">
        <v>1</v>
      </c>
      <c r="J7167" t="str">
        <f>"INSERT INTO PARAMETERS (PARAMETER_ID, PARAMETER_GROUP_ID,PARAMETER_GROUP_NAME,PARAMETER_NAME,PARAMETER_VALUE,IS_SENSITIVE,IS_ACTIVE) VALUES ("&amp;B7167&amp;","&amp;C7167&amp;",'"&amp;D7167&amp;"','"&amp;E7167&amp;"','"&amp;F7167&amp;"',"&amp;G7167&amp;","&amp;H7167&amp;");"</f>
        <v>INSERT INTO PARAMETERS (PARAMETER_ID, PARAMETER_GROUP_ID,PARAMETER_GROUP_NAME,PARAMETER_NAME,PARAMETER_VALUE,IS_SENSITIVE,IS_ACTIVE) VALUES (7268,597,'pop6_th_products','val_file_name','products',FALSE,TRUE);</v>
      </c>
    </row>
    <row r="7168" spans="1:10" hidden="1">
      <c r="A7168" t="s">
        <v>36</v>
      </c>
      <c r="B7168" s="32">
        <v>7269</v>
      </c>
      <c r="C7168" s="25">
        <v>597</v>
      </c>
      <c r="D7168" t="s">
        <v>1414</v>
      </c>
      <c r="E7168" s="5" t="s">
        <v>2828</v>
      </c>
      <c r="F7168" s="3" t="s">
        <v>3130</v>
      </c>
      <c r="G7168" s="5" t="b">
        <v>0</v>
      </c>
      <c r="H7168" s="5" t="b">
        <v>1</v>
      </c>
      <c r="J7168" t="str">
        <f>"INSERT INTO PARAMETERS (PARAMETER_ID, PARAMETER_GROUP_ID,PARAMETER_GROUP_NAME,PARAMETER_NAME,PARAMETER_VALUE,IS_SENSITIVE,IS_ACTIVE) VALUES ("&amp;B7168&amp;","&amp;C7168&amp;",'"&amp;D7168&amp;"','"&amp;E7168&amp;"','"&amp;F7168&amp;"',"&amp;G7168&amp;","&amp;H7168&amp;");"</f>
        <v>INSERT INTO PARAMETERS (PARAMETER_ID, PARAMETER_GROUP_ID,PARAMETER_GROUP_NAME,PARAMETER_NAME,PARAMETER_VALUE,IS_SENSITIVE,IS_ACTIVE) VALUES (7269,597,'pop6_th_products','val_file_extn','csv',FALSE,TRUE);</v>
      </c>
    </row>
    <row r="7169" spans="1:10" hidden="1">
      <c r="A7169" t="s">
        <v>36</v>
      </c>
      <c r="B7169" s="32">
        <v>7270</v>
      </c>
      <c r="C7169" s="25">
        <v>597</v>
      </c>
      <c r="D7169" t="s">
        <v>1414</v>
      </c>
      <c r="E7169" s="5" t="s">
        <v>2833</v>
      </c>
      <c r="F7169" s="3" t="s">
        <v>2834</v>
      </c>
      <c r="G7169" s="5" t="b">
        <v>0</v>
      </c>
      <c r="H7169" s="5" t="b">
        <v>1</v>
      </c>
      <c r="J7169" t="str">
        <f>"INSERT INTO PARAMETERS (PARAMETER_ID, PARAMETER_GROUP_ID,PARAMETER_GROUP_NAME,PARAMETER_NAME,PARAMETER_VALUE,IS_SENSITIVE,IS_ACTIVE) VALUES ("&amp;B7169&amp;","&amp;C7169&amp;",'"&amp;D7169&amp;"','"&amp;E7169&amp;"','"&amp;F7169&amp;"',"&amp;G7169&amp;","&amp;H7169&amp;");"</f>
        <v>INSERT INTO PARAMETERS (PARAMETER_ID, PARAMETER_GROUP_ID,PARAMETER_GROUP_NAME,PARAMETER_NAME,PARAMETER_VALUE,IS_SENSITIVE,IS_ACTIVE) VALUES (7270,597,'pop6_th_products','load_method','sp',FALSE,TRUE);</v>
      </c>
    </row>
    <row r="7170" spans="1:10" hidden="1">
      <c r="A7170" t="s">
        <v>36</v>
      </c>
      <c r="B7170" s="32">
        <v>7271</v>
      </c>
      <c r="C7170" s="25">
        <v>597</v>
      </c>
      <c r="D7170" t="s">
        <v>1414</v>
      </c>
      <c r="E7170" s="5" t="s">
        <v>2836</v>
      </c>
      <c r="F7170" s="257" t="s">
        <v>10882</v>
      </c>
      <c r="G7170" s="5" t="b">
        <v>0</v>
      </c>
      <c r="H7170" s="5" t="b">
        <v>1</v>
      </c>
      <c r="J7170" t="str">
        <f>"INSERT INTO PARAMETERS (PARAMETER_ID, PARAMETER_GROUP_ID,PARAMETER_GROUP_NAME,PARAMETER_NAME,PARAMETER_VALUE,IS_SENSITIVE,IS_ACTIVE) VALUES ("&amp;B7170&amp;","&amp;C7170&amp;",'"&amp;D7170&amp;"','"&amp;E7170&amp;"','"&amp;F7170&amp;"',"&amp;G7170&amp;","&amp;H7170&amp;");"</f>
        <v>INSERT INTO PARAMETERS (PARAMETER_ID, PARAMETER_GROUP_ID,PARAMETER_GROUP_NAME,PARAMETER_NAME,PARAMETER_VALUE,IS_SENSITIVE,IS_ACTIVE) VALUES (7271,597,'pop6_th_products','sp_name','THASDL_RAW.sdl_pop6_th_products_preprocessing',FALSE,TRUE);</v>
      </c>
    </row>
    <row r="7171" spans="1:10" hidden="1">
      <c r="A7171" t="s">
        <v>36</v>
      </c>
      <c r="B7171" s="32">
        <v>7272</v>
      </c>
      <c r="C7171" s="25">
        <v>597</v>
      </c>
      <c r="D7171" t="s">
        <v>1414</v>
      </c>
      <c r="E7171" s="5" t="s">
        <v>2839</v>
      </c>
      <c r="F7171" s="3">
        <v>0</v>
      </c>
      <c r="G7171" s="5" t="b">
        <v>0</v>
      </c>
      <c r="H7171" s="5" t="b">
        <v>1</v>
      </c>
      <c r="J7171" t="str">
        <f>"INSERT INTO PARAMETERS (PARAMETER_ID, PARAMETER_GROUP_ID,PARAMETER_GROUP_NAME,PARAMETER_NAME,PARAMETER_VALUE,IS_SENSITIVE,IS_ACTIVE) VALUES ("&amp;B7171&amp;","&amp;C7171&amp;",'"&amp;D7171&amp;"','"&amp;E7171&amp;"','"&amp;F7171&amp;"',"&amp;G7171&amp;","&amp;H7171&amp;");"</f>
        <v>INSERT INTO PARAMETERS (PARAMETER_ID, PARAMETER_GROUP_ID,PARAMETER_GROUP_NAME,PARAMETER_NAME,PARAMETER_VALUE,IS_SENSITIVE,IS_ACTIVE) VALUES (7272,597,'pop6_th_products','sheet_index','0',FALSE,TRUE);</v>
      </c>
    </row>
    <row r="7172" spans="1:10" hidden="1">
      <c r="A7172" t="s">
        <v>36</v>
      </c>
      <c r="B7172" s="32">
        <v>7273</v>
      </c>
      <c r="C7172" s="25">
        <v>597</v>
      </c>
      <c r="D7172" t="s">
        <v>1414</v>
      </c>
      <c r="E7172" s="5" t="s">
        <v>2841</v>
      </c>
      <c r="F7172" s="3" t="s">
        <v>10879</v>
      </c>
      <c r="G7172" s="5" t="b">
        <v>0</v>
      </c>
      <c r="H7172" s="5" t="b">
        <v>1</v>
      </c>
      <c r="J7172" t="str">
        <f>"INSERT INTO PARAMETERS (PARAMETER_ID, PARAMETER_GROUP_ID,PARAMETER_GROUP_NAME,PARAMETER_NAME,PARAMETER_VALUE,IS_SENSITIVE,IS_ACTIVE) VALUES ("&amp;B7172&amp;","&amp;C7172&amp;",'"&amp;D7172&amp;"','"&amp;E7172&amp;"','"&amp;F7172&amp;"',"&amp;G7172&amp;","&amp;H7172&amp;");"</f>
        <v>INSERT INTO PARAMETERS (PARAMETER_ID, PARAMETER_GROUP_ID,PARAMETER_GROUP_NAME,PARAMETER_NAME,PARAMETER_VALUE,IS_SENSITIVE,IS_ACTIVE) VALUES (7273,597,'pop6_th_products','folder_path','pop6/master/masterdata',FALSE,TRUE);</v>
      </c>
    </row>
    <row r="7173" spans="1:10" hidden="1">
      <c r="A7173" t="s">
        <v>36</v>
      </c>
      <c r="B7173" s="32">
        <v>7274</v>
      </c>
      <c r="C7173" s="25">
        <v>597</v>
      </c>
      <c r="D7173" t="s">
        <v>1414</v>
      </c>
      <c r="E7173" s="5" t="s">
        <v>2844</v>
      </c>
      <c r="F7173" s="3" t="s">
        <v>10883</v>
      </c>
      <c r="G7173" s="5" t="b">
        <v>0</v>
      </c>
      <c r="H7173" s="5" t="b">
        <v>1</v>
      </c>
      <c r="J7173" t="str">
        <f>"INSERT INTO PARAMETERS (PARAMETER_ID, PARAMETER_GROUP_ID,PARAMETER_GROUP_NAME,PARAMETER_NAME,PARAMETER_VALUE,IS_SENSITIVE,IS_ACTIVE) VALUES ("&amp;B7173&amp;","&amp;C7173&amp;",'"&amp;D7173&amp;"','"&amp;E7173&amp;"','"&amp;F7173&amp;"',"&amp;G7173&amp;","&amp;H7173&amp;");"</f>
        <v>INSERT INTO PARAMETERS (PARAMETER_ID, PARAMETER_GROUP_ID,PARAMETER_GROUP_NAME,PARAMETER_NAME,PARAMETER_VALUE,IS_SENSITIVE,IS_ACTIVE) VALUES (7274,597,'pop6_th_products','target_table','sdl_pop6_th_products',FALSE,TRUE);</v>
      </c>
    </row>
    <row r="7174" spans="1:10" hidden="1">
      <c r="A7174" t="s">
        <v>36</v>
      </c>
      <c r="B7174" s="32">
        <v>7275</v>
      </c>
      <c r="C7174" s="25">
        <v>597</v>
      </c>
      <c r="D7174" t="s">
        <v>1414</v>
      </c>
      <c r="E7174" s="5" t="s">
        <v>2847</v>
      </c>
      <c r="F7174" s="3" t="s">
        <v>5228</v>
      </c>
      <c r="G7174" s="5" t="b">
        <v>0</v>
      </c>
      <c r="H7174" s="5" t="b">
        <v>1</v>
      </c>
      <c r="J7174" t="str">
        <f>"INSERT INTO PARAMETERS (PARAMETER_ID, PARAMETER_GROUP_ID,PARAMETER_GROUP_NAME,PARAMETER_NAME,PARAMETER_VALUE,IS_SENSITIVE,IS_ACTIVE) VALUES ("&amp;B7174&amp;","&amp;C7174&amp;",'"&amp;D7174&amp;"','"&amp;E7174&amp;"','"&amp;F7174&amp;"',"&amp;G7174&amp;","&amp;H7174&amp;");"</f>
        <v>INSERT INTO PARAMETERS (PARAMETER_ID, PARAMETER_GROUP_ID,PARAMETER_GROUP_NAME,PARAMETER_NAME,PARAMETER_VALUE,IS_SENSITIVE,IS_ACTIVE) VALUES (7275,597,'pop6_th_products','container','tha',FALSE,TRUE);</v>
      </c>
    </row>
    <row r="7175" spans="1:10" hidden="1">
      <c r="A7175" t="s">
        <v>36</v>
      </c>
      <c r="B7175" s="32">
        <v>7276</v>
      </c>
      <c r="C7175" s="25">
        <v>597</v>
      </c>
      <c r="D7175" t="s">
        <v>1414</v>
      </c>
      <c r="E7175" s="5" t="s">
        <v>2850</v>
      </c>
      <c r="F7175" s="184" t="s">
        <v>5231</v>
      </c>
      <c r="G7175" s="5" t="b">
        <v>0</v>
      </c>
      <c r="H7175" s="5" t="b">
        <v>1</v>
      </c>
      <c r="J7175" t="str">
        <f>"INSERT INTO PARAMETERS (PARAMETER_ID, PARAMETER_GROUP_ID,PARAMETER_GROUP_NAME,PARAMETER_NAME,PARAMETER_VALUE,IS_SENSITIVE,IS_ACTIVE) VALUES ("&amp;B7175&amp;","&amp;C7175&amp;",'"&amp;D7175&amp;"','"&amp;E7175&amp;"','"&amp;F7175&amp;"',"&amp;G7175&amp;","&amp;H7175&amp;");"</f>
        <v>INSERT INTO PARAMETERS (PARAMETER_ID, PARAMETER_GROUP_ID,PARAMETER_GROUP_NAME,PARAMETER_NAME,PARAMETER_VALUE,IS_SENSITIVE,IS_ACTIVE) VALUES (7276,597,'pop6_th_products','target_schema','THASDL_RAW',FALSE,TRUE);</v>
      </c>
    </row>
    <row r="7176" spans="1:10" hidden="1">
      <c r="A7176" t="s">
        <v>36</v>
      </c>
      <c r="B7176" s="32">
        <v>7277</v>
      </c>
      <c r="C7176" s="25">
        <v>597</v>
      </c>
      <c r="D7176" t="s">
        <v>1414</v>
      </c>
      <c r="E7176" s="5" t="s">
        <v>2853</v>
      </c>
      <c r="F7176" s="184" t="s">
        <v>2854</v>
      </c>
      <c r="G7176" s="5" t="b">
        <v>0</v>
      </c>
      <c r="H7176" s="5" t="b">
        <v>1</v>
      </c>
      <c r="J7176" t="str">
        <f>"INSERT INTO PARAMETERS (PARAMETER_ID, PARAMETER_GROUP_ID,PARAMETER_GROUP_NAME,PARAMETER_NAME,PARAMETER_VALUE,IS_SENSITIVE,IS_ACTIVE) VALUES ("&amp;B7176&amp;","&amp;C7176&amp;",'"&amp;D7176&amp;"','"&amp;E7176&amp;"','"&amp;F7176&amp;"',"&amp;G7176&amp;","&amp;H7176&amp;");"</f>
        <v>INSERT INTO PARAMETERS (PARAMETER_ID, PARAMETER_GROUP_ID,PARAMETER_GROUP_NAME,PARAMETER_NAME,PARAMETER_VALUE,IS_SENSITIVE,IS_ACTIVE) VALUES (7277,597,'pop6_th_products','validation','1-1-0',FALSE,TRUE);</v>
      </c>
    </row>
    <row r="7177" spans="1:10" hidden="1">
      <c r="A7177" t="s">
        <v>36</v>
      </c>
      <c r="B7177" s="32">
        <v>7278</v>
      </c>
      <c r="C7177" s="25">
        <v>597</v>
      </c>
      <c r="D7177" t="s">
        <v>1414</v>
      </c>
      <c r="E7177" s="5" t="s">
        <v>2856</v>
      </c>
      <c r="F7177" s="3" t="s">
        <v>10870</v>
      </c>
      <c r="G7177" s="5" t="b">
        <v>0</v>
      </c>
      <c r="H7177" s="5" t="b">
        <v>1</v>
      </c>
      <c r="J7177" t="str">
        <f>"INSERT INTO PARAMETERS (PARAMETER_ID, PARAMETER_GROUP_ID,PARAMETER_GROUP_NAME,PARAMETER_NAME,PARAMETER_VALUE,IS_SENSITIVE,IS_ACTIVE) VALUES ("&amp;B7177&amp;","&amp;C7177&amp;",'"&amp;D7177&amp;"','"&amp;E7177&amp;"','"&amp;F7177&amp;"',"&amp;G7177&amp;","&amp;H7177&amp;");"</f>
        <v>INSERT INTO PARAMETERS (PARAMETER_ID, PARAMETER_GROUP_ID,PARAMETER_GROUP_NAME,PARAMETER_NAME,PARAMETER_VALUE,IS_SENSITIVE,IS_ACTIVE) VALUES (7278,597,'pop6_th_products','index','pre',FALSE,TRUE);</v>
      </c>
    </row>
    <row r="7178" spans="1:10" hidden="1">
      <c r="A7178" t="s">
        <v>36</v>
      </c>
      <c r="B7178" s="32">
        <v>7279</v>
      </c>
      <c r="C7178" s="25">
        <v>597</v>
      </c>
      <c r="D7178" t="s">
        <v>1414</v>
      </c>
      <c r="E7178" s="5" t="s">
        <v>2859</v>
      </c>
      <c r="F7178" s="3" t="s">
        <v>3130</v>
      </c>
      <c r="G7178" s="5" t="b">
        <v>0</v>
      </c>
      <c r="H7178" s="5" t="b">
        <v>1</v>
      </c>
      <c r="J7178" t="str">
        <f>"INSERT INTO PARAMETERS (PARAMETER_ID, PARAMETER_GROUP_ID,PARAMETER_GROUP_NAME,PARAMETER_NAME,PARAMETER_VALUE,IS_SENSITIVE,IS_ACTIVE) VALUES ("&amp;B7178&amp;","&amp;C7178&amp;",'"&amp;D7178&amp;"','"&amp;E7178&amp;"','"&amp;F7178&amp;"',"&amp;G7178&amp;","&amp;H7178&amp;");"</f>
        <v>INSERT INTO PARAMETERS (PARAMETER_ID, PARAMETER_GROUP_ID,PARAMETER_GROUP_NAME,PARAMETER_NAME,PARAMETER_VALUE,IS_SENSITIVE,IS_ACTIVE) VALUES (7279,597,'pop6_th_products','source_extn','csv',FALSE,TRUE);</v>
      </c>
    </row>
    <row r="7179" spans="1:10" hidden="1">
      <c r="A7179" t="s">
        <v>36</v>
      </c>
      <c r="B7179" s="32">
        <v>7280</v>
      </c>
      <c r="C7179" s="25">
        <v>597</v>
      </c>
      <c r="D7179" t="s">
        <v>1414</v>
      </c>
      <c r="E7179" s="5" t="s">
        <v>2861</v>
      </c>
      <c r="F7179" s="3">
        <v>0</v>
      </c>
      <c r="G7179" s="5" t="b">
        <v>0</v>
      </c>
      <c r="H7179" s="5" t="b">
        <v>1</v>
      </c>
      <c r="J7179" t="str">
        <f>"INSERT INTO PARAMETERS (PARAMETER_ID, PARAMETER_GROUP_ID,PARAMETER_GROUP_NAME,PARAMETER_NAME,PARAMETER_VALUE,IS_SENSITIVE,IS_ACTIVE) VALUES ("&amp;B7179&amp;","&amp;C7179&amp;",'"&amp;D7179&amp;"','"&amp;E7179&amp;"','"&amp;F7179&amp;"',"&amp;G7179&amp;","&amp;H7179&amp;");"</f>
        <v>INSERT INTO PARAMETERS (PARAMETER_ID, PARAMETER_GROUP_ID,PARAMETER_GROUP_NAME,PARAMETER_NAME,PARAMETER_VALUE,IS_SENSITIVE,IS_ACTIVE) VALUES (7280,597,'pop6_th_products','file_header_row_num','0',FALSE,TRUE);</v>
      </c>
    </row>
    <row r="7180" spans="1:10" hidden="1">
      <c r="A7180" t="s">
        <v>36</v>
      </c>
      <c r="B7180" s="32">
        <v>7281</v>
      </c>
      <c r="C7180" s="25">
        <v>597</v>
      </c>
      <c r="D7180" t="s">
        <v>1414</v>
      </c>
      <c r="E7180" s="18" t="s">
        <v>2863</v>
      </c>
      <c r="F7180" s="3" t="s">
        <v>2821</v>
      </c>
      <c r="G7180" s="5" t="b">
        <v>0</v>
      </c>
      <c r="H7180" s="5" t="b">
        <v>1</v>
      </c>
      <c r="J7180" t="str">
        <f>"INSERT INTO PARAMETERS (PARAMETER_ID, PARAMETER_GROUP_ID,PARAMETER_GROUP_NAME,PARAMETER_NAME,PARAMETER_VALUE,IS_SENSITIVE,IS_ACTIVE) VALUES ("&amp;B7180&amp;","&amp;C7180&amp;",'"&amp;D7180&amp;"','"&amp;E7180&amp;"','"&amp;F7180&amp;"',"&amp;G7180&amp;","&amp;H7180&amp;");"</f>
        <v>INSERT INTO PARAMETERS (PARAMETER_ID, PARAMETER_GROUP_ID,PARAMETER_GROUP_NAME,PARAMETER_NAME,PARAMETER_VALUE,IS_SENSITIVE,IS_ACTIVE) VALUES (7281,597,'pop6_th_products','is_truncate','Y',FALSE,TRUE);</v>
      </c>
    </row>
    <row r="7181" spans="1:10" hidden="1">
      <c r="A7181" t="s">
        <v>36</v>
      </c>
      <c r="B7181" s="32">
        <v>7282</v>
      </c>
      <c r="C7181" s="25">
        <v>598</v>
      </c>
      <c r="D7181" t="s">
        <v>1415</v>
      </c>
      <c r="E7181" s="5" t="s">
        <v>2831</v>
      </c>
      <c r="F7181" s="3" t="s">
        <v>2821</v>
      </c>
      <c r="G7181" s="5" t="b">
        <v>0</v>
      </c>
      <c r="H7181" s="5" t="b">
        <v>1</v>
      </c>
      <c r="J7181" t="str">
        <f>"INSERT INTO PARAMETERS (PARAMETER_ID, PARAMETER_GROUP_ID,PARAMETER_GROUP_NAME,PARAMETER_NAME,PARAMETER_VALUE,IS_SENSITIVE,IS_ACTIVE) VALUES ("&amp;B7181&amp;","&amp;C7181&amp;",'"&amp;D7181&amp;"','"&amp;E7181&amp;"','"&amp;F7181&amp;"',"&amp;G7181&amp;","&amp;H7181&amp;");"</f>
        <v>INSERT INTO PARAMETERS (PARAMETER_ID, PARAMETER_GROUP_ID,PARAMETER_GROUP_NAME,PARAMETER_NAME,PARAMETER_VALUE,IS_SENSITIVE,IS_ACTIVE) VALUES (7282,598,'pop6_th_users','business_mail_trigger','Y',FALSE,TRUE);</v>
      </c>
    </row>
    <row r="7182" spans="1:10" hidden="1">
      <c r="A7182" t="s">
        <v>36</v>
      </c>
      <c r="B7182" s="32">
        <v>7283</v>
      </c>
      <c r="C7182" s="25">
        <v>598</v>
      </c>
      <c r="D7182" t="s">
        <v>1415</v>
      </c>
      <c r="E7182" s="5" t="s">
        <v>2823</v>
      </c>
      <c r="F7182" s="3" t="s">
        <v>10884</v>
      </c>
      <c r="G7182" s="5" t="b">
        <v>0</v>
      </c>
      <c r="H7182" s="5" t="b">
        <v>1</v>
      </c>
      <c r="J7182" t="str">
        <f>"INSERT INTO PARAMETERS (PARAMETER_ID, PARAMETER_GROUP_ID,PARAMETER_GROUP_NAME,PARAMETER_NAME,PARAMETER_VALUE,IS_SENSITIVE,IS_ACTIVE) VALUES ("&amp;B7182&amp;","&amp;C7182&amp;",'"&amp;D7182&amp;"','"&amp;E7182&amp;"','"&amp;F7182&amp;"',"&amp;G7182&amp;","&amp;H7182&amp;");"</f>
        <v>INSERT INTO PARAMETERS (PARAMETER_ID, PARAMETER_GROUP_ID,PARAMETER_GROUP_NAME,PARAMETER_NAME,PARAMETER_VALUE,IS_SENSITIVE,IS_ACTIVE) VALUES (7283,598,'pop6_th_users','file_spec','users',FALSE,TRUE);</v>
      </c>
    </row>
    <row r="7183" spans="1:10" hidden="1">
      <c r="A7183" t="s">
        <v>36</v>
      </c>
      <c r="B7183" s="32">
        <v>7284</v>
      </c>
      <c r="C7183" s="25">
        <v>598</v>
      </c>
      <c r="D7183" t="s">
        <v>1415</v>
      </c>
      <c r="E7183" s="5" t="s">
        <v>2826</v>
      </c>
      <c r="F7183" s="3" t="s">
        <v>10884</v>
      </c>
      <c r="G7183" s="5" t="b">
        <v>0</v>
      </c>
      <c r="H7183" s="5" t="b">
        <v>1</v>
      </c>
      <c r="J7183" t="str">
        <f>"INSERT INTO PARAMETERS (PARAMETER_ID, PARAMETER_GROUP_ID,PARAMETER_GROUP_NAME,PARAMETER_NAME,PARAMETER_VALUE,IS_SENSITIVE,IS_ACTIVE) VALUES ("&amp;B7183&amp;","&amp;C7183&amp;",'"&amp;D7183&amp;"','"&amp;E7183&amp;"','"&amp;F7183&amp;"',"&amp;G7183&amp;","&amp;H7183&amp;");"</f>
        <v>INSERT INTO PARAMETERS (PARAMETER_ID, PARAMETER_GROUP_ID,PARAMETER_GROUP_NAME,PARAMETER_NAME,PARAMETER_VALUE,IS_SENSITIVE,IS_ACTIVE) VALUES (7284,598,'pop6_th_users','val_file_name','users',FALSE,TRUE);</v>
      </c>
    </row>
    <row r="7184" spans="1:10" hidden="1">
      <c r="A7184" t="s">
        <v>36</v>
      </c>
      <c r="B7184" s="32">
        <v>7285</v>
      </c>
      <c r="C7184" s="25">
        <v>598</v>
      </c>
      <c r="D7184" t="s">
        <v>1415</v>
      </c>
      <c r="E7184" s="5" t="s">
        <v>2828</v>
      </c>
      <c r="F7184" s="3" t="s">
        <v>3130</v>
      </c>
      <c r="G7184" s="5" t="b">
        <v>0</v>
      </c>
      <c r="H7184" s="5" t="b">
        <v>1</v>
      </c>
      <c r="J7184" t="str">
        <f>"INSERT INTO PARAMETERS (PARAMETER_ID, PARAMETER_GROUP_ID,PARAMETER_GROUP_NAME,PARAMETER_NAME,PARAMETER_VALUE,IS_SENSITIVE,IS_ACTIVE) VALUES ("&amp;B7184&amp;","&amp;C7184&amp;",'"&amp;D7184&amp;"','"&amp;E7184&amp;"','"&amp;F7184&amp;"',"&amp;G7184&amp;","&amp;H7184&amp;");"</f>
        <v>INSERT INTO PARAMETERS (PARAMETER_ID, PARAMETER_GROUP_ID,PARAMETER_GROUP_NAME,PARAMETER_NAME,PARAMETER_VALUE,IS_SENSITIVE,IS_ACTIVE) VALUES (7285,598,'pop6_th_users','val_file_extn','csv',FALSE,TRUE);</v>
      </c>
    </row>
    <row r="7185" spans="1:10" hidden="1">
      <c r="A7185" t="s">
        <v>36</v>
      </c>
      <c r="B7185" s="32">
        <v>7286</v>
      </c>
      <c r="C7185" s="25">
        <v>598</v>
      </c>
      <c r="D7185" t="s">
        <v>1415</v>
      </c>
      <c r="E7185" s="5" t="s">
        <v>2833</v>
      </c>
      <c r="F7185" s="3" t="s">
        <v>2834</v>
      </c>
      <c r="G7185" s="5" t="b">
        <v>0</v>
      </c>
      <c r="H7185" s="5" t="b">
        <v>1</v>
      </c>
      <c r="J7185" t="str">
        <f>"INSERT INTO PARAMETERS (PARAMETER_ID, PARAMETER_GROUP_ID,PARAMETER_GROUP_NAME,PARAMETER_NAME,PARAMETER_VALUE,IS_SENSITIVE,IS_ACTIVE) VALUES ("&amp;B7185&amp;","&amp;C7185&amp;",'"&amp;D7185&amp;"','"&amp;E7185&amp;"','"&amp;F7185&amp;"',"&amp;G7185&amp;","&amp;H7185&amp;");"</f>
        <v>INSERT INTO PARAMETERS (PARAMETER_ID, PARAMETER_GROUP_ID,PARAMETER_GROUP_NAME,PARAMETER_NAME,PARAMETER_VALUE,IS_SENSITIVE,IS_ACTIVE) VALUES (7286,598,'pop6_th_users','load_method','sp',FALSE,TRUE);</v>
      </c>
    </row>
    <row r="7186" spans="1:10" hidden="1">
      <c r="A7186" t="s">
        <v>36</v>
      </c>
      <c r="B7186" s="32">
        <v>7287</v>
      </c>
      <c r="C7186" s="25">
        <v>598</v>
      </c>
      <c r="D7186" t="s">
        <v>1415</v>
      </c>
      <c r="E7186" s="5" t="s">
        <v>2836</v>
      </c>
      <c r="F7186" s="257" t="s">
        <v>10885</v>
      </c>
      <c r="G7186" s="5" t="b">
        <v>0</v>
      </c>
      <c r="H7186" s="5" t="b">
        <v>1</v>
      </c>
      <c r="J7186" t="str">
        <f>"INSERT INTO PARAMETERS (PARAMETER_ID, PARAMETER_GROUP_ID,PARAMETER_GROUP_NAME,PARAMETER_NAME,PARAMETER_VALUE,IS_SENSITIVE,IS_ACTIVE) VALUES ("&amp;B7186&amp;","&amp;C7186&amp;",'"&amp;D7186&amp;"','"&amp;E7186&amp;"','"&amp;F7186&amp;"',"&amp;G7186&amp;","&amp;H7186&amp;");"</f>
        <v>INSERT INTO PARAMETERS (PARAMETER_ID, PARAMETER_GROUP_ID,PARAMETER_GROUP_NAME,PARAMETER_NAME,PARAMETER_VALUE,IS_SENSITIVE,IS_ACTIVE) VALUES (7287,598,'pop6_th_users','sp_name','THASDL_RAW.sdl_pop6_th_users_preprocessing',FALSE,TRUE);</v>
      </c>
    </row>
    <row r="7187" spans="1:10" hidden="1">
      <c r="A7187" t="s">
        <v>36</v>
      </c>
      <c r="B7187" s="32">
        <v>7288</v>
      </c>
      <c r="C7187" s="25">
        <v>598</v>
      </c>
      <c r="D7187" t="s">
        <v>1415</v>
      </c>
      <c r="E7187" s="5" t="s">
        <v>2839</v>
      </c>
      <c r="F7187" s="3">
        <v>0</v>
      </c>
      <c r="G7187" s="5" t="b">
        <v>0</v>
      </c>
      <c r="H7187" s="5" t="b">
        <v>1</v>
      </c>
      <c r="J7187" t="str">
        <f>"INSERT INTO PARAMETERS (PARAMETER_ID, PARAMETER_GROUP_ID,PARAMETER_GROUP_NAME,PARAMETER_NAME,PARAMETER_VALUE,IS_SENSITIVE,IS_ACTIVE) VALUES ("&amp;B7187&amp;","&amp;C7187&amp;",'"&amp;D7187&amp;"','"&amp;E7187&amp;"','"&amp;F7187&amp;"',"&amp;G7187&amp;","&amp;H7187&amp;");"</f>
        <v>INSERT INTO PARAMETERS (PARAMETER_ID, PARAMETER_GROUP_ID,PARAMETER_GROUP_NAME,PARAMETER_NAME,PARAMETER_VALUE,IS_SENSITIVE,IS_ACTIVE) VALUES (7288,598,'pop6_th_users','sheet_index','0',FALSE,TRUE);</v>
      </c>
    </row>
    <row r="7188" spans="1:10" hidden="1">
      <c r="A7188" t="s">
        <v>36</v>
      </c>
      <c r="B7188" s="32">
        <v>7289</v>
      </c>
      <c r="C7188" s="25">
        <v>598</v>
      </c>
      <c r="D7188" t="s">
        <v>1415</v>
      </c>
      <c r="E7188" s="5" t="s">
        <v>2841</v>
      </c>
      <c r="F7188" s="3" t="s">
        <v>10879</v>
      </c>
      <c r="G7188" s="5" t="b">
        <v>0</v>
      </c>
      <c r="H7188" s="5" t="b">
        <v>1</v>
      </c>
      <c r="J7188" t="str">
        <f>"INSERT INTO PARAMETERS (PARAMETER_ID, PARAMETER_GROUP_ID,PARAMETER_GROUP_NAME,PARAMETER_NAME,PARAMETER_VALUE,IS_SENSITIVE,IS_ACTIVE) VALUES ("&amp;B7188&amp;","&amp;C7188&amp;",'"&amp;D7188&amp;"','"&amp;E7188&amp;"','"&amp;F7188&amp;"',"&amp;G7188&amp;","&amp;H7188&amp;");"</f>
        <v>INSERT INTO PARAMETERS (PARAMETER_ID, PARAMETER_GROUP_ID,PARAMETER_GROUP_NAME,PARAMETER_NAME,PARAMETER_VALUE,IS_SENSITIVE,IS_ACTIVE) VALUES (7289,598,'pop6_th_users','folder_path','pop6/master/masterdata',FALSE,TRUE);</v>
      </c>
    </row>
    <row r="7189" spans="1:10" hidden="1">
      <c r="A7189" t="s">
        <v>36</v>
      </c>
      <c r="B7189" s="32">
        <v>7290</v>
      </c>
      <c r="C7189" s="25">
        <v>598</v>
      </c>
      <c r="D7189" t="s">
        <v>1415</v>
      </c>
      <c r="E7189" s="5" t="s">
        <v>2844</v>
      </c>
      <c r="F7189" s="3" t="s">
        <v>10886</v>
      </c>
      <c r="G7189" s="5" t="b">
        <v>0</v>
      </c>
      <c r="H7189" s="5" t="b">
        <v>1</v>
      </c>
      <c r="J7189" t="str">
        <f>"INSERT INTO PARAMETERS (PARAMETER_ID, PARAMETER_GROUP_ID,PARAMETER_GROUP_NAME,PARAMETER_NAME,PARAMETER_VALUE,IS_SENSITIVE,IS_ACTIVE) VALUES ("&amp;B7189&amp;","&amp;C7189&amp;",'"&amp;D7189&amp;"','"&amp;E7189&amp;"','"&amp;F7189&amp;"',"&amp;G7189&amp;","&amp;H7189&amp;");"</f>
        <v>INSERT INTO PARAMETERS (PARAMETER_ID, PARAMETER_GROUP_ID,PARAMETER_GROUP_NAME,PARAMETER_NAME,PARAMETER_VALUE,IS_SENSITIVE,IS_ACTIVE) VALUES (7290,598,'pop6_th_users','target_table','sdl_pop6_th_users',FALSE,TRUE);</v>
      </c>
    </row>
    <row r="7190" spans="1:10" hidden="1">
      <c r="A7190" t="s">
        <v>36</v>
      </c>
      <c r="B7190" s="32">
        <v>7291</v>
      </c>
      <c r="C7190" s="25">
        <v>598</v>
      </c>
      <c r="D7190" t="s">
        <v>1415</v>
      </c>
      <c r="E7190" s="5" t="s">
        <v>2847</v>
      </c>
      <c r="F7190" s="3" t="s">
        <v>5228</v>
      </c>
      <c r="G7190" s="5" t="b">
        <v>0</v>
      </c>
      <c r="H7190" s="5" t="b">
        <v>1</v>
      </c>
      <c r="J7190" t="str">
        <f>"INSERT INTO PARAMETERS (PARAMETER_ID, PARAMETER_GROUP_ID,PARAMETER_GROUP_NAME,PARAMETER_NAME,PARAMETER_VALUE,IS_SENSITIVE,IS_ACTIVE) VALUES ("&amp;B7190&amp;","&amp;C7190&amp;",'"&amp;D7190&amp;"','"&amp;E7190&amp;"','"&amp;F7190&amp;"',"&amp;G7190&amp;","&amp;H7190&amp;");"</f>
        <v>INSERT INTO PARAMETERS (PARAMETER_ID, PARAMETER_GROUP_ID,PARAMETER_GROUP_NAME,PARAMETER_NAME,PARAMETER_VALUE,IS_SENSITIVE,IS_ACTIVE) VALUES (7291,598,'pop6_th_users','container','tha',FALSE,TRUE);</v>
      </c>
    </row>
    <row r="7191" spans="1:10" hidden="1">
      <c r="A7191" t="s">
        <v>36</v>
      </c>
      <c r="B7191" s="32">
        <v>7292</v>
      </c>
      <c r="C7191" s="25">
        <v>598</v>
      </c>
      <c r="D7191" t="s">
        <v>1415</v>
      </c>
      <c r="E7191" s="5" t="s">
        <v>2850</v>
      </c>
      <c r="F7191" s="184" t="s">
        <v>5231</v>
      </c>
      <c r="G7191" s="5" t="b">
        <v>0</v>
      </c>
      <c r="H7191" s="5" t="b">
        <v>1</v>
      </c>
      <c r="J7191" t="str">
        <f>"INSERT INTO PARAMETERS (PARAMETER_ID, PARAMETER_GROUP_ID,PARAMETER_GROUP_NAME,PARAMETER_NAME,PARAMETER_VALUE,IS_SENSITIVE,IS_ACTIVE) VALUES ("&amp;B7191&amp;","&amp;C7191&amp;",'"&amp;D7191&amp;"','"&amp;E7191&amp;"','"&amp;F7191&amp;"',"&amp;G7191&amp;","&amp;H7191&amp;");"</f>
        <v>INSERT INTO PARAMETERS (PARAMETER_ID, PARAMETER_GROUP_ID,PARAMETER_GROUP_NAME,PARAMETER_NAME,PARAMETER_VALUE,IS_SENSITIVE,IS_ACTIVE) VALUES (7292,598,'pop6_th_users','target_schema','THASDL_RAW',FALSE,TRUE);</v>
      </c>
    </row>
    <row r="7192" spans="1:10" hidden="1">
      <c r="A7192" t="s">
        <v>36</v>
      </c>
      <c r="B7192" s="32">
        <v>7293</v>
      </c>
      <c r="C7192" s="25">
        <v>598</v>
      </c>
      <c r="D7192" t="s">
        <v>1415</v>
      </c>
      <c r="E7192" s="5" t="s">
        <v>2853</v>
      </c>
      <c r="F7192" s="184" t="s">
        <v>2854</v>
      </c>
      <c r="G7192" s="5" t="b">
        <v>0</v>
      </c>
      <c r="H7192" s="5" t="b">
        <v>1</v>
      </c>
      <c r="J7192" t="str">
        <f>"INSERT INTO PARAMETERS (PARAMETER_ID, PARAMETER_GROUP_ID,PARAMETER_GROUP_NAME,PARAMETER_NAME,PARAMETER_VALUE,IS_SENSITIVE,IS_ACTIVE) VALUES ("&amp;B7192&amp;","&amp;C7192&amp;",'"&amp;D7192&amp;"','"&amp;E7192&amp;"','"&amp;F7192&amp;"',"&amp;G7192&amp;","&amp;H7192&amp;");"</f>
        <v>INSERT INTO PARAMETERS (PARAMETER_ID, PARAMETER_GROUP_ID,PARAMETER_GROUP_NAME,PARAMETER_NAME,PARAMETER_VALUE,IS_SENSITIVE,IS_ACTIVE) VALUES (7293,598,'pop6_th_users','validation','1-1-0',FALSE,TRUE);</v>
      </c>
    </row>
    <row r="7193" spans="1:10" hidden="1">
      <c r="A7193" t="s">
        <v>36</v>
      </c>
      <c r="B7193" s="32">
        <v>7294</v>
      </c>
      <c r="C7193" s="25">
        <v>598</v>
      </c>
      <c r="D7193" t="s">
        <v>1415</v>
      </c>
      <c r="E7193" s="5" t="s">
        <v>2856</v>
      </c>
      <c r="F7193" s="3" t="s">
        <v>10870</v>
      </c>
      <c r="G7193" s="5" t="b">
        <v>0</v>
      </c>
      <c r="H7193" s="5" t="b">
        <v>1</v>
      </c>
      <c r="J7193" t="str">
        <f>"INSERT INTO PARAMETERS (PARAMETER_ID, PARAMETER_GROUP_ID,PARAMETER_GROUP_NAME,PARAMETER_NAME,PARAMETER_VALUE,IS_SENSITIVE,IS_ACTIVE) VALUES ("&amp;B7193&amp;","&amp;C7193&amp;",'"&amp;D7193&amp;"','"&amp;E7193&amp;"','"&amp;F7193&amp;"',"&amp;G7193&amp;","&amp;H7193&amp;");"</f>
        <v>INSERT INTO PARAMETERS (PARAMETER_ID, PARAMETER_GROUP_ID,PARAMETER_GROUP_NAME,PARAMETER_NAME,PARAMETER_VALUE,IS_SENSITIVE,IS_ACTIVE) VALUES (7294,598,'pop6_th_users','index','pre',FALSE,TRUE);</v>
      </c>
    </row>
    <row r="7194" spans="1:10" hidden="1">
      <c r="A7194" t="s">
        <v>36</v>
      </c>
      <c r="B7194" s="32">
        <v>7295</v>
      </c>
      <c r="C7194" s="25">
        <v>598</v>
      </c>
      <c r="D7194" t="s">
        <v>1415</v>
      </c>
      <c r="E7194" s="5" t="s">
        <v>2859</v>
      </c>
      <c r="F7194" s="3" t="s">
        <v>3130</v>
      </c>
      <c r="G7194" s="5" t="b">
        <v>0</v>
      </c>
      <c r="H7194" s="5" t="b">
        <v>1</v>
      </c>
      <c r="J7194" t="str">
        <f>"INSERT INTO PARAMETERS (PARAMETER_ID, PARAMETER_GROUP_ID,PARAMETER_GROUP_NAME,PARAMETER_NAME,PARAMETER_VALUE,IS_SENSITIVE,IS_ACTIVE) VALUES ("&amp;B7194&amp;","&amp;C7194&amp;",'"&amp;D7194&amp;"','"&amp;E7194&amp;"','"&amp;F7194&amp;"',"&amp;G7194&amp;","&amp;H7194&amp;");"</f>
        <v>INSERT INTO PARAMETERS (PARAMETER_ID, PARAMETER_GROUP_ID,PARAMETER_GROUP_NAME,PARAMETER_NAME,PARAMETER_VALUE,IS_SENSITIVE,IS_ACTIVE) VALUES (7295,598,'pop6_th_users','source_extn','csv',FALSE,TRUE);</v>
      </c>
    </row>
    <row r="7195" spans="1:10" hidden="1">
      <c r="A7195" t="s">
        <v>36</v>
      </c>
      <c r="B7195" s="32">
        <v>7296</v>
      </c>
      <c r="C7195" s="25">
        <v>598</v>
      </c>
      <c r="D7195" t="s">
        <v>1415</v>
      </c>
      <c r="E7195" s="5" t="s">
        <v>2861</v>
      </c>
      <c r="F7195" s="3">
        <v>0</v>
      </c>
      <c r="G7195" s="5" t="b">
        <v>0</v>
      </c>
      <c r="H7195" s="5" t="b">
        <v>1</v>
      </c>
      <c r="J7195" t="str">
        <f>"INSERT INTO PARAMETERS (PARAMETER_ID, PARAMETER_GROUP_ID,PARAMETER_GROUP_NAME,PARAMETER_NAME,PARAMETER_VALUE,IS_SENSITIVE,IS_ACTIVE) VALUES ("&amp;B7195&amp;","&amp;C7195&amp;",'"&amp;D7195&amp;"','"&amp;E7195&amp;"','"&amp;F7195&amp;"',"&amp;G7195&amp;","&amp;H7195&amp;");"</f>
        <v>INSERT INTO PARAMETERS (PARAMETER_ID, PARAMETER_GROUP_ID,PARAMETER_GROUP_NAME,PARAMETER_NAME,PARAMETER_VALUE,IS_SENSITIVE,IS_ACTIVE) VALUES (7296,598,'pop6_th_users','file_header_row_num','0',FALSE,TRUE);</v>
      </c>
    </row>
    <row r="7196" spans="1:10" hidden="1">
      <c r="A7196" t="s">
        <v>36</v>
      </c>
      <c r="B7196" s="32">
        <v>7297</v>
      </c>
      <c r="C7196" s="25">
        <v>598</v>
      </c>
      <c r="D7196" t="s">
        <v>1415</v>
      </c>
      <c r="E7196" s="18" t="s">
        <v>2863</v>
      </c>
      <c r="F7196" s="3" t="s">
        <v>2821</v>
      </c>
      <c r="G7196" s="5" t="b">
        <v>0</v>
      </c>
      <c r="H7196" s="5" t="b">
        <v>1</v>
      </c>
      <c r="J7196" t="str">
        <f>"INSERT INTO PARAMETERS (PARAMETER_ID, PARAMETER_GROUP_ID,PARAMETER_GROUP_NAME,PARAMETER_NAME,PARAMETER_VALUE,IS_SENSITIVE,IS_ACTIVE) VALUES ("&amp;B7196&amp;","&amp;C7196&amp;",'"&amp;D7196&amp;"','"&amp;E7196&amp;"','"&amp;F7196&amp;"',"&amp;G7196&amp;","&amp;H7196&amp;");"</f>
        <v>INSERT INTO PARAMETERS (PARAMETER_ID, PARAMETER_GROUP_ID,PARAMETER_GROUP_NAME,PARAMETER_NAME,PARAMETER_VALUE,IS_SENSITIVE,IS_ACTIVE) VALUES (7297,598,'pop6_th_users','is_truncate','Y',FALSE,TRUE);</v>
      </c>
    </row>
    <row r="7197" spans="1:10" hidden="1">
      <c r="A7197" t="s">
        <v>18</v>
      </c>
      <c r="B7197" s="32">
        <v>7298</v>
      </c>
      <c r="C7197" s="25">
        <v>599</v>
      </c>
      <c r="D7197" t="s">
        <v>10887</v>
      </c>
      <c r="E7197" s="5" t="s">
        <v>2820</v>
      </c>
      <c r="F7197" s="3" t="s">
        <v>2821</v>
      </c>
      <c r="G7197" t="b">
        <v>0</v>
      </c>
      <c r="H7197" t="b">
        <v>1</v>
      </c>
      <c r="J7197" t="str">
        <f>"INSERT INTO PARAMETERS (PARAMETER_ID, PARAMETER_GROUP_ID,PARAMETER_GROUP_NAME,PARAMETER_NAME,PARAMETER_VALUE,IS_SENSITIVE,IS_ACTIVE) VALUES ("&amp;B7197&amp;","&amp;C7197&amp;",'"&amp;D7197&amp;"','"&amp;E7197&amp;"','"&amp;F7197&amp;"',"&amp;G7197&amp;","&amp;H7197&amp;");"</f>
        <v>INSERT INTO PARAMETERS (PARAMETER_ID, PARAMETER_GROUP_ID,PARAMETER_GROUP_NAME,PARAMETER_NAME,PARAMETER_VALUE,IS_SENSITIVE,IS_ACTIVE) VALUES (7298,599,'tw_crm_childern_group','trigger_mail','Y',FALSE,TRUE);</v>
      </c>
    </row>
    <row r="7198" spans="1:10" hidden="1">
      <c r="A7198" t="s">
        <v>18</v>
      </c>
      <c r="B7198" s="32">
        <v>7299</v>
      </c>
      <c r="C7198" s="25">
        <v>599</v>
      </c>
      <c r="D7198" t="s">
        <v>10887</v>
      </c>
      <c r="E7198" s="5" t="s">
        <v>2831</v>
      </c>
      <c r="F7198" s="3" t="s">
        <v>2821</v>
      </c>
      <c r="G7198" t="b">
        <v>0</v>
      </c>
      <c r="H7198" t="b">
        <v>1</v>
      </c>
      <c r="J7198" t="str">
        <f>"INSERT INTO PARAMETERS (PARAMETER_ID, PARAMETER_GROUP_ID,PARAMETER_GROUP_NAME,PARAMETER_NAME,PARAMETER_VALUE,IS_SENSITIVE,IS_ACTIVE) VALUES ("&amp;B7198&amp;","&amp;C7198&amp;",'"&amp;D7198&amp;"','"&amp;E7198&amp;"','"&amp;F7198&amp;"',"&amp;G7198&amp;","&amp;H7198&amp;");"</f>
        <v>INSERT INTO PARAMETERS (PARAMETER_ID, PARAMETER_GROUP_ID,PARAMETER_GROUP_NAME,PARAMETER_NAME,PARAMETER_VALUE,IS_SENSITIVE,IS_ACTIVE) VALUES (7299,599,'tw_crm_childern_group','business_mail_trigger','Y',FALSE,TRUE);</v>
      </c>
    </row>
    <row r="7199" spans="1:10" hidden="1">
      <c r="A7199" t="s">
        <v>18</v>
      </c>
      <c r="B7199" s="32">
        <v>7300</v>
      </c>
      <c r="C7199" s="25">
        <v>599</v>
      </c>
      <c r="D7199" t="s">
        <v>10887</v>
      </c>
      <c r="E7199" s="5" t="s">
        <v>2817</v>
      </c>
      <c r="F7199" s="3" t="s">
        <v>6592</v>
      </c>
      <c r="G7199" t="b">
        <v>0</v>
      </c>
      <c r="H7199" t="b">
        <v>1</v>
      </c>
      <c r="J7199" t="str">
        <f>"INSERT INTO PARAMETERS (PARAMETER_ID, PARAMETER_GROUP_ID,PARAMETER_GROUP_NAME,PARAMETER_NAME,PARAMETER_VALUE,IS_SENSITIVE,IS_ACTIVE) VALUES ("&amp;B7199&amp;","&amp;C7199&amp;",'"&amp;D7199&amp;"','"&amp;E7199&amp;"','"&amp;F7199&amp;"',"&amp;G7199&amp;","&amp;H7199&amp;");"</f>
        <v>INSERT INTO PARAMETERS (PARAMETER_ID, PARAMETER_GROUP_ID,PARAMETER_GROUP_NAME,PARAMETER_NAME,PARAMETER_VALUE,IS_SENSITIVE,IS_ACTIVE) VALUES (7300,599,'tw_crm_childern_group','val_file_header','Parent_Key|Child_Name|Child_Birth_Month|Child_Birth_Year|Child_Gender|Child_Number',FALSE,TRUE);</v>
      </c>
    </row>
    <row r="7200" spans="1:10" hidden="1">
      <c r="A7200" t="s">
        <v>18</v>
      </c>
      <c r="B7200" s="32">
        <v>7301</v>
      </c>
      <c r="C7200" s="25">
        <v>599</v>
      </c>
      <c r="D7200" t="s">
        <v>10887</v>
      </c>
      <c r="E7200" s="5" t="s">
        <v>2823</v>
      </c>
      <c r="F7200" s="3" t="s">
        <v>10888</v>
      </c>
      <c r="G7200" t="b">
        <v>0</v>
      </c>
      <c r="H7200" t="b">
        <v>1</v>
      </c>
      <c r="J7200" t="str">
        <f>"INSERT INTO PARAMETERS (PARAMETER_ID, PARAMETER_GROUP_ID,PARAMETER_GROUP_NAME,PARAMETER_NAME,PARAMETER_VALUE,IS_SENSITIVE,IS_ACTIVE) VALUES ("&amp;B7200&amp;","&amp;C7200&amp;",'"&amp;D7200&amp;"','"&amp;E7200&amp;"','"&amp;F7200&amp;"',"&amp;G7200&amp;","&amp;H7200&amp;");"</f>
        <v>INSERT INTO PARAMETERS (PARAMETER_ID, PARAMETER_GROUP_ID,PARAMETER_GROUP_NAME,PARAMETER_NAME,PARAMETER_VALUE,IS_SENSITIVE,IS_ACTIVE) VALUES (7301,599,'tw_crm_childern_group','file_spec','TW_CRM_Children',FALSE,TRUE);</v>
      </c>
    </row>
    <row r="7201" spans="1:10" hidden="1">
      <c r="A7201" t="s">
        <v>18</v>
      </c>
      <c r="B7201" s="32">
        <v>7302</v>
      </c>
      <c r="C7201" s="25">
        <v>599</v>
      </c>
      <c r="D7201" t="s">
        <v>10887</v>
      </c>
      <c r="E7201" s="5" t="s">
        <v>2826</v>
      </c>
      <c r="F7201" s="3" t="s">
        <v>10888</v>
      </c>
      <c r="G7201" t="b">
        <v>0</v>
      </c>
      <c r="H7201" t="b">
        <v>1</v>
      </c>
      <c r="J7201" t="str">
        <f>"INSERT INTO PARAMETERS (PARAMETER_ID, PARAMETER_GROUP_ID,PARAMETER_GROUP_NAME,PARAMETER_NAME,PARAMETER_VALUE,IS_SENSITIVE,IS_ACTIVE) VALUES ("&amp;B7201&amp;","&amp;C7201&amp;",'"&amp;D7201&amp;"','"&amp;E7201&amp;"','"&amp;F7201&amp;"',"&amp;G7201&amp;","&amp;H7201&amp;");"</f>
        <v>INSERT INTO PARAMETERS (PARAMETER_ID, PARAMETER_GROUP_ID,PARAMETER_GROUP_NAME,PARAMETER_NAME,PARAMETER_VALUE,IS_SENSITIVE,IS_ACTIVE) VALUES (7302,599,'tw_crm_childern_group','val_file_name','TW_CRM_Children',FALSE,TRUE);</v>
      </c>
    </row>
    <row r="7202" spans="1:10" hidden="1">
      <c r="A7202" t="s">
        <v>18</v>
      </c>
      <c r="B7202" s="32">
        <v>7303</v>
      </c>
      <c r="C7202" s="25">
        <v>599</v>
      </c>
      <c r="D7202" t="s">
        <v>10887</v>
      </c>
      <c r="E7202" s="5" t="s">
        <v>2828</v>
      </c>
      <c r="F7202" s="3" t="s">
        <v>3130</v>
      </c>
      <c r="G7202" t="b">
        <v>0</v>
      </c>
      <c r="H7202" t="b">
        <v>1</v>
      </c>
      <c r="J7202" t="str">
        <f>"INSERT INTO PARAMETERS (PARAMETER_ID, PARAMETER_GROUP_ID,PARAMETER_GROUP_NAME,PARAMETER_NAME,PARAMETER_VALUE,IS_SENSITIVE,IS_ACTIVE) VALUES ("&amp;B7202&amp;","&amp;C7202&amp;",'"&amp;D7202&amp;"','"&amp;E7202&amp;"','"&amp;F7202&amp;"',"&amp;G7202&amp;","&amp;H7202&amp;");"</f>
        <v>INSERT INTO PARAMETERS (PARAMETER_ID, PARAMETER_GROUP_ID,PARAMETER_GROUP_NAME,PARAMETER_NAME,PARAMETER_VALUE,IS_SENSITIVE,IS_ACTIVE) VALUES (7303,599,'tw_crm_childern_group','val_file_extn','csv',FALSE,TRUE);</v>
      </c>
    </row>
    <row r="7203" spans="1:10" hidden="1">
      <c r="A7203" t="s">
        <v>18</v>
      </c>
      <c r="B7203" s="32">
        <v>7304</v>
      </c>
      <c r="C7203" s="25">
        <v>599</v>
      </c>
      <c r="D7203" t="s">
        <v>10887</v>
      </c>
      <c r="E7203" s="5" t="s">
        <v>2833</v>
      </c>
      <c r="F7203" s="3" t="s">
        <v>2834</v>
      </c>
      <c r="G7203" t="b">
        <v>0</v>
      </c>
      <c r="H7203" t="b">
        <v>1</v>
      </c>
      <c r="J7203" t="str">
        <f>"INSERT INTO PARAMETERS (PARAMETER_ID, PARAMETER_GROUP_ID,PARAMETER_GROUP_NAME,PARAMETER_NAME,PARAMETER_VALUE,IS_SENSITIVE,IS_ACTIVE) VALUES ("&amp;B7203&amp;","&amp;C7203&amp;",'"&amp;D7203&amp;"','"&amp;E7203&amp;"','"&amp;F7203&amp;"',"&amp;G7203&amp;","&amp;H7203&amp;");"</f>
        <v>INSERT INTO PARAMETERS (PARAMETER_ID, PARAMETER_GROUP_ID,PARAMETER_GROUP_NAME,PARAMETER_NAME,PARAMETER_VALUE,IS_SENSITIVE,IS_ACTIVE) VALUES (7304,599,'tw_crm_childern_group','load_method','sp',FALSE,TRUE);</v>
      </c>
    </row>
    <row r="7204" spans="1:10" hidden="1">
      <c r="A7204" t="s">
        <v>18</v>
      </c>
      <c r="B7204" s="32">
        <v>7305</v>
      </c>
      <c r="C7204" s="25">
        <v>599</v>
      </c>
      <c r="D7204" t="s">
        <v>10887</v>
      </c>
      <c r="E7204" s="5" t="s">
        <v>2836</v>
      </c>
      <c r="F7204" s="3" t="s">
        <v>10889</v>
      </c>
      <c r="G7204" t="b">
        <v>0</v>
      </c>
      <c r="H7204" t="b">
        <v>1</v>
      </c>
      <c r="J7204" t="str">
        <f>"INSERT INTO PARAMETERS (PARAMETER_ID, PARAMETER_GROUP_ID,PARAMETER_GROUP_NAME,PARAMETER_NAME,PARAMETER_VALUE,IS_SENSITIVE,IS_ACTIVE) VALUES ("&amp;B7204&amp;","&amp;C7204&amp;",'"&amp;D7204&amp;"','"&amp;E7204&amp;"','"&amp;F7204&amp;"',"&amp;G7204&amp;","&amp;H7204&amp;");"</f>
        <v>INSERT INTO PARAMETERS (PARAMETER_ID, PARAMETER_GROUP_ID,PARAMETER_GROUP_NAME,PARAMETER_NAME,PARAMETER_VALUE,IS_SENSITIVE,IS_ACTIVE) VALUES (7305,599,'tw_crm_childern_group','sp_name','NTASDL_RAW.tw_crm_childern_preprocessing',FALSE,TRUE);</v>
      </c>
    </row>
    <row r="7205" spans="1:10" hidden="1">
      <c r="A7205" t="s">
        <v>18</v>
      </c>
      <c r="B7205" s="32">
        <v>7306</v>
      </c>
      <c r="C7205" s="25">
        <v>599</v>
      </c>
      <c r="D7205" t="s">
        <v>10887</v>
      </c>
      <c r="E7205" s="5" t="s">
        <v>2839</v>
      </c>
      <c r="F7205" s="3">
        <v>0</v>
      </c>
      <c r="G7205" t="b">
        <v>0</v>
      </c>
      <c r="H7205" t="b">
        <v>1</v>
      </c>
      <c r="J7205" t="str">
        <f>"INSERT INTO PARAMETERS (PARAMETER_ID, PARAMETER_GROUP_ID,PARAMETER_GROUP_NAME,PARAMETER_NAME,PARAMETER_VALUE,IS_SENSITIVE,IS_ACTIVE) VALUES ("&amp;B7205&amp;","&amp;C7205&amp;",'"&amp;D7205&amp;"','"&amp;E7205&amp;"','"&amp;F7205&amp;"',"&amp;G7205&amp;","&amp;H7205&amp;");"</f>
        <v>INSERT INTO PARAMETERS (PARAMETER_ID, PARAMETER_GROUP_ID,PARAMETER_GROUP_NAME,PARAMETER_NAME,PARAMETER_VALUE,IS_SENSITIVE,IS_ACTIVE) VALUES (7306,599,'tw_crm_childern_group','sheet_index','0',FALSE,TRUE);</v>
      </c>
    </row>
    <row r="7206" spans="1:10" hidden="1">
      <c r="A7206" t="s">
        <v>18</v>
      </c>
      <c r="B7206" s="32">
        <v>7307</v>
      </c>
      <c r="C7206" s="25">
        <v>599</v>
      </c>
      <c r="D7206" t="s">
        <v>10887</v>
      </c>
      <c r="E7206" s="5" t="s">
        <v>2841</v>
      </c>
      <c r="F7206" s="3" t="s">
        <v>10890</v>
      </c>
      <c r="G7206" t="b">
        <v>0</v>
      </c>
      <c r="H7206" t="b">
        <v>1</v>
      </c>
      <c r="J7206" t="str">
        <f>"INSERT INTO PARAMETERS (PARAMETER_ID, PARAMETER_GROUP_ID,PARAMETER_GROUP_NAME,PARAMETER_NAME,PARAMETER_VALUE,IS_SENSITIVE,IS_ACTIVE) VALUES ("&amp;B7206&amp;","&amp;C7206&amp;",'"&amp;D7206&amp;"','"&amp;E7206&amp;"','"&amp;F7206&amp;"',"&amp;G7206&amp;","&amp;H7206&amp;");"</f>
        <v>INSERT INTO PARAMETERS (PARAMETER_ID, PARAMETER_GROUP_ID,PARAMETER_GROUP_NAME,PARAMETER_NAME,PARAMETER_VALUE,IS_SENSITIVE,IS_ACTIVE) VALUES (7307,599,'tw_crm_childern_group','folder_path','SFMC/transaction/tw_crm_children/',FALSE,TRUE);</v>
      </c>
    </row>
    <row r="7207" spans="1:10" hidden="1">
      <c r="A7207" t="s">
        <v>18</v>
      </c>
      <c r="B7207" s="32">
        <v>7308</v>
      </c>
      <c r="C7207" s="25">
        <v>599</v>
      </c>
      <c r="D7207" t="s">
        <v>10887</v>
      </c>
      <c r="E7207" s="5" t="s">
        <v>2844</v>
      </c>
      <c r="F7207" s="3" t="s">
        <v>10891</v>
      </c>
      <c r="G7207" t="b">
        <v>0</v>
      </c>
      <c r="H7207" t="b">
        <v>1</v>
      </c>
      <c r="J7207" t="str">
        <f>"INSERT INTO PARAMETERS (PARAMETER_ID, PARAMETER_GROUP_ID,PARAMETER_GROUP_NAME,PARAMETER_NAME,PARAMETER_VALUE,IS_SENSITIVE,IS_ACTIVE) VALUES ("&amp;B7207&amp;","&amp;C7207&amp;",'"&amp;D7207&amp;"','"&amp;E7207&amp;"','"&amp;F7207&amp;"',"&amp;G7207&amp;","&amp;H7207&amp;");"</f>
        <v>INSERT INTO PARAMETERS (PARAMETER_ID, PARAMETER_GROUP_ID,PARAMETER_GROUP_NAME,PARAMETER_NAME,PARAMETER_VALUE,IS_SENSITIVE,IS_ACTIVE) VALUES (7308,599,'tw_crm_childern_group','target_table','SDL_TW_SFMC_CHILDREN_DATA',FALSE,TRUE);</v>
      </c>
    </row>
    <row r="7208" spans="1:10" hidden="1">
      <c r="A7208" t="s">
        <v>18</v>
      </c>
      <c r="B7208" s="32">
        <v>7309</v>
      </c>
      <c r="C7208" s="25">
        <v>599</v>
      </c>
      <c r="D7208" t="s">
        <v>10887</v>
      </c>
      <c r="E7208" s="5" t="s">
        <v>2847</v>
      </c>
      <c r="F7208" s="3" t="s">
        <v>10773</v>
      </c>
      <c r="G7208" t="b">
        <v>0</v>
      </c>
      <c r="H7208" t="b">
        <v>1</v>
      </c>
      <c r="J7208" t="str">
        <f>"INSERT INTO PARAMETERS (PARAMETER_ID, PARAMETER_GROUP_ID,PARAMETER_GROUP_NAME,PARAMETER_NAME,PARAMETER_VALUE,IS_SENSITIVE,IS_ACTIVE) VALUES ("&amp;B7208&amp;","&amp;C7208&amp;",'"&amp;D7208&amp;"','"&amp;E7208&amp;"','"&amp;F7208&amp;"',"&amp;G7208&amp;","&amp;H7208&amp;");"</f>
        <v>INSERT INTO PARAMETERS (PARAMETER_ID, PARAMETER_GROUP_ID,PARAMETER_GROUP_NAME,PARAMETER_NAME,PARAMETER_VALUE,IS_SENSITIVE,IS_ACTIVE) VALUES (7309,599,'tw_crm_childern_group','container','twn',FALSE,TRUE);</v>
      </c>
    </row>
    <row r="7209" spans="1:10" hidden="1">
      <c r="A7209" t="s">
        <v>18</v>
      </c>
      <c r="B7209" s="32">
        <v>7310</v>
      </c>
      <c r="C7209" s="25">
        <v>599</v>
      </c>
      <c r="D7209" t="s">
        <v>10887</v>
      </c>
      <c r="E7209" s="5" t="s">
        <v>2850</v>
      </c>
      <c r="F7209" s="3" t="s">
        <v>10774</v>
      </c>
      <c r="G7209" t="b">
        <v>0</v>
      </c>
      <c r="H7209" t="b">
        <v>1</v>
      </c>
      <c r="J7209" t="str">
        <f>"INSERT INTO PARAMETERS (PARAMETER_ID, PARAMETER_GROUP_ID,PARAMETER_GROUP_NAME,PARAMETER_NAME,PARAMETER_VALUE,IS_SENSITIVE,IS_ACTIVE) VALUES ("&amp;B7209&amp;","&amp;C7209&amp;",'"&amp;D7209&amp;"','"&amp;E7209&amp;"','"&amp;F7209&amp;"',"&amp;G7209&amp;","&amp;H7209&amp;");"</f>
        <v>INSERT INTO PARAMETERS (PARAMETER_ID, PARAMETER_GROUP_ID,PARAMETER_GROUP_NAME,PARAMETER_NAME,PARAMETER_VALUE,IS_SENSITIVE,IS_ACTIVE) VALUES (7310,599,'tw_crm_childern_group','target_schema','NTASDL_RAW',FALSE,TRUE);</v>
      </c>
    </row>
    <row r="7210" spans="1:10" hidden="1">
      <c r="A7210" t="s">
        <v>18</v>
      </c>
      <c r="B7210" s="32">
        <v>7311</v>
      </c>
      <c r="C7210" s="25">
        <v>599</v>
      </c>
      <c r="D7210" t="s">
        <v>10887</v>
      </c>
      <c r="E7210" s="5" t="s">
        <v>2853</v>
      </c>
      <c r="F7210" s="3" t="s">
        <v>2992</v>
      </c>
      <c r="G7210" t="b">
        <v>0</v>
      </c>
      <c r="H7210" t="b">
        <v>1</v>
      </c>
      <c r="J7210" t="str">
        <f>"INSERT INTO PARAMETERS (PARAMETER_ID, PARAMETER_GROUP_ID,PARAMETER_GROUP_NAME,PARAMETER_NAME,PARAMETER_VALUE,IS_SENSITIVE,IS_ACTIVE) VALUES ("&amp;B7210&amp;","&amp;C7210&amp;",'"&amp;D7210&amp;"','"&amp;E7210&amp;"','"&amp;F7210&amp;"',"&amp;G7210&amp;","&amp;H7210&amp;");"</f>
        <v>INSERT INTO PARAMETERS (PARAMETER_ID, PARAMETER_GROUP_ID,PARAMETER_GROUP_NAME,PARAMETER_NAME,PARAMETER_VALUE,IS_SENSITIVE,IS_ACTIVE) VALUES (7311,599,'tw_crm_childern_group','validation','1-1-1',FALSE,TRUE);</v>
      </c>
    </row>
    <row r="7211" spans="1:10" hidden="1">
      <c r="A7211" t="s">
        <v>18</v>
      </c>
      <c r="B7211" s="32">
        <v>7312</v>
      </c>
      <c r="C7211" s="25">
        <v>599</v>
      </c>
      <c r="D7211" t="s">
        <v>10887</v>
      </c>
      <c r="E7211" s="5" t="s">
        <v>2856</v>
      </c>
      <c r="F7211" s="3" t="s">
        <v>2939</v>
      </c>
      <c r="G7211" t="b">
        <v>0</v>
      </c>
      <c r="H7211" t="b">
        <v>1</v>
      </c>
      <c r="J7211" t="str">
        <f>"INSERT INTO PARAMETERS (PARAMETER_ID, PARAMETER_GROUP_ID,PARAMETER_GROUP_NAME,PARAMETER_NAME,PARAMETER_VALUE,IS_SENSITIVE,IS_ACTIVE) VALUES ("&amp;B7211&amp;","&amp;C7211&amp;",'"&amp;D7211&amp;"','"&amp;E7211&amp;"','"&amp;F7211&amp;"',"&amp;G7211&amp;","&amp;H7211&amp;");"</f>
        <v>INSERT INTO PARAMETERS (PARAMETER_ID, PARAMETER_GROUP_ID,PARAMETER_GROUP_NAME,PARAMETER_NAME,PARAMETER_VALUE,IS_SENSITIVE,IS_ACTIVE) VALUES (7312,599,'tw_crm_childern_group','index','last',FALSE,TRUE);</v>
      </c>
    </row>
    <row r="7212" spans="1:10" hidden="1">
      <c r="A7212" t="s">
        <v>18</v>
      </c>
      <c r="B7212" s="32">
        <v>7313</v>
      </c>
      <c r="C7212" s="25">
        <v>599</v>
      </c>
      <c r="D7212" t="s">
        <v>10887</v>
      </c>
      <c r="E7212" s="5" t="s">
        <v>2859</v>
      </c>
      <c r="F7212" s="3" t="s">
        <v>3130</v>
      </c>
      <c r="G7212" t="b">
        <v>0</v>
      </c>
      <c r="H7212" t="b">
        <v>1</v>
      </c>
      <c r="J7212" t="str">
        <f>"INSERT INTO PARAMETERS (PARAMETER_ID, PARAMETER_GROUP_ID,PARAMETER_GROUP_NAME,PARAMETER_NAME,PARAMETER_VALUE,IS_SENSITIVE,IS_ACTIVE) VALUES ("&amp;B7212&amp;","&amp;C7212&amp;",'"&amp;D7212&amp;"','"&amp;E7212&amp;"','"&amp;F7212&amp;"',"&amp;G7212&amp;","&amp;H7212&amp;");"</f>
        <v>INSERT INTO PARAMETERS (PARAMETER_ID, PARAMETER_GROUP_ID,PARAMETER_GROUP_NAME,PARAMETER_NAME,PARAMETER_VALUE,IS_SENSITIVE,IS_ACTIVE) VALUES (7313,599,'tw_crm_childern_group','source_extn','csv',FALSE,TRUE);</v>
      </c>
    </row>
    <row r="7213" spans="1:10" hidden="1">
      <c r="A7213" t="s">
        <v>18</v>
      </c>
      <c r="B7213" s="32">
        <v>7314</v>
      </c>
      <c r="C7213" s="25">
        <v>599</v>
      </c>
      <c r="D7213" t="s">
        <v>10887</v>
      </c>
      <c r="E7213" s="5" t="s">
        <v>2861</v>
      </c>
      <c r="F7213" s="3">
        <v>0</v>
      </c>
      <c r="G7213" t="b">
        <v>0</v>
      </c>
      <c r="H7213" t="b">
        <v>1</v>
      </c>
      <c r="J7213" t="str">
        <f>"INSERT INTO PARAMETERS (PARAMETER_ID, PARAMETER_GROUP_ID,PARAMETER_GROUP_NAME,PARAMETER_NAME,PARAMETER_VALUE,IS_SENSITIVE,IS_ACTIVE) VALUES ("&amp;B7213&amp;","&amp;C7213&amp;",'"&amp;D7213&amp;"','"&amp;E7213&amp;"','"&amp;F7213&amp;"',"&amp;G7213&amp;","&amp;H7213&amp;");"</f>
        <v>INSERT INTO PARAMETERS (PARAMETER_ID, PARAMETER_GROUP_ID,PARAMETER_GROUP_NAME,PARAMETER_NAME,PARAMETER_VALUE,IS_SENSITIVE,IS_ACTIVE) VALUES (7314,599,'tw_crm_childern_group','file_header_row_num','0',FALSE,TRUE);</v>
      </c>
    </row>
    <row r="7214" spans="1:10" hidden="1">
      <c r="A7214" t="s">
        <v>18</v>
      </c>
      <c r="B7214" s="32">
        <v>7315</v>
      </c>
      <c r="C7214" s="25">
        <v>599</v>
      </c>
      <c r="D7214" t="s">
        <v>10887</v>
      </c>
      <c r="E7214" s="164" t="s">
        <v>2863</v>
      </c>
      <c r="F7214" s="3" t="s">
        <v>2821</v>
      </c>
      <c r="G7214" t="b">
        <v>0</v>
      </c>
      <c r="H7214" t="b">
        <v>1</v>
      </c>
      <c r="J7214" t="str">
        <f>"INSERT INTO PARAMETERS (PARAMETER_ID, PARAMETER_GROUP_ID,PARAMETER_GROUP_NAME,PARAMETER_NAME,PARAMETER_VALUE,IS_SENSITIVE,IS_ACTIVE) VALUES ("&amp;B7214&amp;","&amp;C7214&amp;",'"&amp;D7214&amp;"','"&amp;E7214&amp;"','"&amp;F7214&amp;"',"&amp;G7214&amp;","&amp;H7214&amp;");"</f>
        <v>INSERT INTO PARAMETERS (PARAMETER_ID, PARAMETER_GROUP_ID,PARAMETER_GROUP_NAME,PARAMETER_NAME,PARAMETER_VALUE,IS_SENSITIVE,IS_ACTIVE) VALUES (7315,599,'tw_crm_childern_group','is_truncate','Y',FALSE,TRUE);</v>
      </c>
    </row>
    <row r="7215" spans="1:10" hidden="1">
      <c r="A7215" t="s">
        <v>18</v>
      </c>
      <c r="B7215" s="32">
        <v>7316</v>
      </c>
      <c r="C7215" s="25">
        <v>600</v>
      </c>
      <c r="D7215" t="s">
        <v>10892</v>
      </c>
      <c r="E7215" s="5" t="s">
        <v>2820</v>
      </c>
      <c r="F7215" s="3" t="s">
        <v>2821</v>
      </c>
      <c r="G7215" t="b">
        <v>0</v>
      </c>
      <c r="H7215" t="b">
        <v>1</v>
      </c>
      <c r="J7215" t="str">
        <f>"INSERT INTO PARAMETERS (PARAMETER_ID, PARAMETER_GROUP_ID,PARAMETER_GROUP_NAME,PARAMETER_NAME,PARAMETER_VALUE,IS_SENSITIVE,IS_ACTIVE) VALUES ("&amp;B7215&amp;","&amp;C7215&amp;",'"&amp;D7215&amp;"','"&amp;E7215&amp;"','"&amp;F7215&amp;"',"&amp;G7215&amp;","&amp;H7215&amp;");"</f>
        <v>INSERT INTO PARAMETERS (PARAMETER_ID, PARAMETER_GROUP_ID,PARAMETER_GROUP_NAME,PARAMETER_NAME,PARAMETER_VALUE,IS_SENSITIVE,IS_ACTIVE) VALUES (7316,600,'tw_crm_invoice_group','trigger_mail','Y',FALSE,TRUE);</v>
      </c>
    </row>
    <row r="7216" spans="1:10" hidden="1">
      <c r="A7216" t="s">
        <v>18</v>
      </c>
      <c r="B7216" s="32">
        <v>7317</v>
      </c>
      <c r="C7216" s="25">
        <v>600</v>
      </c>
      <c r="D7216" t="s">
        <v>10892</v>
      </c>
      <c r="E7216" s="5" t="s">
        <v>2831</v>
      </c>
      <c r="F7216" s="3" t="s">
        <v>2821</v>
      </c>
      <c r="G7216" t="b">
        <v>0</v>
      </c>
      <c r="H7216" t="b">
        <v>1</v>
      </c>
      <c r="J7216" t="str">
        <f>"INSERT INTO PARAMETERS (PARAMETER_ID, PARAMETER_GROUP_ID,PARAMETER_GROUP_NAME,PARAMETER_NAME,PARAMETER_VALUE,IS_SENSITIVE,IS_ACTIVE) VALUES ("&amp;B7216&amp;","&amp;C7216&amp;",'"&amp;D7216&amp;"','"&amp;E7216&amp;"','"&amp;F7216&amp;"',"&amp;G7216&amp;","&amp;H7216&amp;");"</f>
        <v>INSERT INTO PARAMETERS (PARAMETER_ID, PARAMETER_GROUP_ID,PARAMETER_GROUP_NAME,PARAMETER_NAME,PARAMETER_VALUE,IS_SENSITIVE,IS_ACTIVE) VALUES (7317,600,'tw_crm_invoice_group','business_mail_trigger','Y',FALSE,TRUE);</v>
      </c>
    </row>
    <row r="7217" spans="1:10" hidden="1">
      <c r="A7217" t="s">
        <v>18</v>
      </c>
      <c r="B7217" s="32">
        <v>7318</v>
      </c>
      <c r="C7217" s="25">
        <v>600</v>
      </c>
      <c r="D7217" t="s">
        <v>10892</v>
      </c>
      <c r="E7217" s="5" t="s">
        <v>2817</v>
      </c>
      <c r="F7217" s="3" t="s">
        <v>10893</v>
      </c>
      <c r="G7217" t="b">
        <v>0</v>
      </c>
      <c r="H7217" t="b">
        <v>1</v>
      </c>
      <c r="J7217" t="str">
        <f>"INSERT INTO PARAMETERS (PARAMETER_ID, PARAMETER_GROUP_ID,PARAMETER_GROUP_NAME,PARAMETER_NAME,PARAMETER_VALUE,IS_SENSITIVE,IS_ACTIVE) VALUES ("&amp;B7217&amp;","&amp;C7217&amp;",'"&amp;D7217&amp;"','"&amp;E7217&amp;"','"&amp;F7217&amp;"',"&amp;G7217&amp;","&amp;H7217&amp;");"</f>
        <v>INSERT INTO PARAMETERS (PARAMETER_ID, PARAMETER_GROUP_ID,PARAMETER_GROUP_NAME,PARAMETER_NAME,PARAMETER_VALUE,IS_SENSITIVE,IS_ACTIVE) VALUES (7318,600,'tw_crm_invoice_group','val_file_header','Purchase_Date|Channel|Product|Status|Created_Date|Completed_Date|Subscriber_Key|Points|Show_Record|Quantity|Invoice_Type|Seller_Name|Product_Category|Website_Unique_Id|Invoice_Number|Epsilon_Price_Per_Unit|Epsilon_Amount|Epsilon_Total_Amount',FALSE,TRUE);</v>
      </c>
    </row>
    <row r="7218" spans="1:10" hidden="1">
      <c r="A7218" t="s">
        <v>18</v>
      </c>
      <c r="B7218" s="32">
        <v>7319</v>
      </c>
      <c r="C7218" s="25">
        <v>600</v>
      </c>
      <c r="D7218" t="s">
        <v>10892</v>
      </c>
      <c r="E7218" s="5" t="s">
        <v>2823</v>
      </c>
      <c r="F7218" s="3" t="s">
        <v>10894</v>
      </c>
      <c r="G7218" t="b">
        <v>0</v>
      </c>
      <c r="H7218" t="b">
        <v>1</v>
      </c>
      <c r="J7218" t="str">
        <f>"INSERT INTO PARAMETERS (PARAMETER_ID, PARAMETER_GROUP_ID,PARAMETER_GROUP_NAME,PARAMETER_NAME,PARAMETER_VALUE,IS_SENSITIVE,IS_ACTIVE) VALUES ("&amp;B7218&amp;","&amp;C7218&amp;",'"&amp;D7218&amp;"','"&amp;E7218&amp;"','"&amp;F7218&amp;"',"&amp;G7218&amp;","&amp;H7218&amp;");"</f>
        <v>INSERT INTO PARAMETERS (PARAMETER_ID, PARAMETER_GROUP_ID,PARAMETER_GROUP_NAME,PARAMETER_NAME,PARAMETER_VALUE,IS_SENSITIVE,IS_ACTIVE) VALUES (7319,600,'tw_crm_invoice_group','file_spec','TW_CRM_Invoice',FALSE,TRUE);</v>
      </c>
    </row>
    <row r="7219" spans="1:10" hidden="1">
      <c r="A7219" t="s">
        <v>18</v>
      </c>
      <c r="B7219" s="32">
        <v>7320</v>
      </c>
      <c r="C7219" s="25">
        <v>600</v>
      </c>
      <c r="D7219" t="s">
        <v>10892</v>
      </c>
      <c r="E7219" s="5" t="s">
        <v>2826</v>
      </c>
      <c r="F7219" s="3" t="s">
        <v>10894</v>
      </c>
      <c r="G7219" t="b">
        <v>0</v>
      </c>
      <c r="H7219" t="b">
        <v>1</v>
      </c>
      <c r="J7219" t="str">
        <f>"INSERT INTO PARAMETERS (PARAMETER_ID, PARAMETER_GROUP_ID,PARAMETER_GROUP_NAME,PARAMETER_NAME,PARAMETER_VALUE,IS_SENSITIVE,IS_ACTIVE) VALUES ("&amp;B7219&amp;","&amp;C7219&amp;",'"&amp;D7219&amp;"','"&amp;E7219&amp;"','"&amp;F7219&amp;"',"&amp;G7219&amp;","&amp;H7219&amp;");"</f>
        <v>INSERT INTO PARAMETERS (PARAMETER_ID, PARAMETER_GROUP_ID,PARAMETER_GROUP_NAME,PARAMETER_NAME,PARAMETER_VALUE,IS_SENSITIVE,IS_ACTIVE) VALUES (7320,600,'tw_crm_invoice_group','val_file_name','TW_CRM_Invoice',FALSE,TRUE);</v>
      </c>
    </row>
    <row r="7220" spans="1:10" hidden="1">
      <c r="A7220" t="s">
        <v>18</v>
      </c>
      <c r="B7220" s="32">
        <v>7321</v>
      </c>
      <c r="C7220" s="25">
        <v>600</v>
      </c>
      <c r="D7220" t="s">
        <v>10892</v>
      </c>
      <c r="E7220" s="5" t="s">
        <v>2828</v>
      </c>
      <c r="F7220" s="3" t="s">
        <v>3130</v>
      </c>
      <c r="G7220" t="b">
        <v>0</v>
      </c>
      <c r="H7220" t="b">
        <v>1</v>
      </c>
      <c r="J7220" t="str">
        <f>"INSERT INTO PARAMETERS (PARAMETER_ID, PARAMETER_GROUP_ID,PARAMETER_GROUP_NAME,PARAMETER_NAME,PARAMETER_VALUE,IS_SENSITIVE,IS_ACTIVE) VALUES ("&amp;B7220&amp;","&amp;C7220&amp;",'"&amp;D7220&amp;"','"&amp;E7220&amp;"','"&amp;F7220&amp;"',"&amp;G7220&amp;","&amp;H7220&amp;");"</f>
        <v>INSERT INTO PARAMETERS (PARAMETER_ID, PARAMETER_GROUP_ID,PARAMETER_GROUP_NAME,PARAMETER_NAME,PARAMETER_VALUE,IS_SENSITIVE,IS_ACTIVE) VALUES (7321,600,'tw_crm_invoice_group','val_file_extn','csv',FALSE,TRUE);</v>
      </c>
    </row>
    <row r="7221" spans="1:10" hidden="1">
      <c r="A7221" t="s">
        <v>18</v>
      </c>
      <c r="B7221" s="32">
        <v>7322</v>
      </c>
      <c r="C7221" s="25">
        <v>600</v>
      </c>
      <c r="D7221" t="s">
        <v>10892</v>
      </c>
      <c r="E7221" s="5" t="s">
        <v>2833</v>
      </c>
      <c r="F7221" s="3" t="s">
        <v>2834</v>
      </c>
      <c r="G7221" t="b">
        <v>0</v>
      </c>
      <c r="H7221" t="b">
        <v>1</v>
      </c>
      <c r="J7221" t="str">
        <f>"INSERT INTO PARAMETERS (PARAMETER_ID, PARAMETER_GROUP_ID,PARAMETER_GROUP_NAME,PARAMETER_NAME,PARAMETER_VALUE,IS_SENSITIVE,IS_ACTIVE) VALUES ("&amp;B7221&amp;","&amp;C7221&amp;",'"&amp;D7221&amp;"','"&amp;E7221&amp;"','"&amp;F7221&amp;"',"&amp;G7221&amp;","&amp;H7221&amp;");"</f>
        <v>INSERT INTO PARAMETERS (PARAMETER_ID, PARAMETER_GROUP_ID,PARAMETER_GROUP_NAME,PARAMETER_NAME,PARAMETER_VALUE,IS_SENSITIVE,IS_ACTIVE) VALUES (7322,600,'tw_crm_invoice_group','load_method','sp',FALSE,TRUE);</v>
      </c>
    </row>
    <row r="7222" spans="1:10" hidden="1">
      <c r="A7222" t="s">
        <v>18</v>
      </c>
      <c r="B7222" s="32">
        <v>7323</v>
      </c>
      <c r="C7222" s="25">
        <v>600</v>
      </c>
      <c r="D7222" t="s">
        <v>10892</v>
      </c>
      <c r="E7222" s="5" t="s">
        <v>2836</v>
      </c>
      <c r="F7222" s="3" t="s">
        <v>10895</v>
      </c>
      <c r="G7222" t="b">
        <v>0</v>
      </c>
      <c r="H7222" t="b">
        <v>1</v>
      </c>
      <c r="J7222" t="str">
        <f>"INSERT INTO PARAMETERS (PARAMETER_ID, PARAMETER_GROUP_ID,PARAMETER_GROUP_NAME,PARAMETER_NAME,PARAMETER_VALUE,IS_SENSITIVE,IS_ACTIVE) VALUES ("&amp;B7222&amp;","&amp;C7222&amp;",'"&amp;D7222&amp;"','"&amp;E7222&amp;"','"&amp;F7222&amp;"',"&amp;G7222&amp;","&amp;H7222&amp;");"</f>
        <v>INSERT INTO PARAMETERS (PARAMETER_ID, PARAMETER_GROUP_ID,PARAMETER_GROUP_NAME,PARAMETER_NAME,PARAMETER_VALUE,IS_SENSITIVE,IS_ACTIVE) VALUES (7323,600,'tw_crm_invoice_group','sp_name','NTASDL_RAW.TW_CRM_Invoice_preprocessing',FALSE,TRUE);</v>
      </c>
    </row>
    <row r="7223" spans="1:10" hidden="1">
      <c r="A7223" t="s">
        <v>18</v>
      </c>
      <c r="B7223" s="32">
        <v>7324</v>
      </c>
      <c r="C7223" s="25">
        <v>600</v>
      </c>
      <c r="D7223" t="s">
        <v>10892</v>
      </c>
      <c r="E7223" s="5" t="s">
        <v>2839</v>
      </c>
      <c r="F7223" s="3">
        <v>0</v>
      </c>
      <c r="G7223" t="b">
        <v>0</v>
      </c>
      <c r="H7223" t="b">
        <v>1</v>
      </c>
      <c r="J7223" t="str">
        <f>"INSERT INTO PARAMETERS (PARAMETER_ID, PARAMETER_GROUP_ID,PARAMETER_GROUP_NAME,PARAMETER_NAME,PARAMETER_VALUE,IS_SENSITIVE,IS_ACTIVE) VALUES ("&amp;B7223&amp;","&amp;C7223&amp;",'"&amp;D7223&amp;"','"&amp;E7223&amp;"','"&amp;F7223&amp;"',"&amp;G7223&amp;","&amp;H7223&amp;");"</f>
        <v>INSERT INTO PARAMETERS (PARAMETER_ID, PARAMETER_GROUP_ID,PARAMETER_GROUP_NAME,PARAMETER_NAME,PARAMETER_VALUE,IS_SENSITIVE,IS_ACTIVE) VALUES (7324,600,'tw_crm_invoice_group','sheet_index','0',FALSE,TRUE);</v>
      </c>
    </row>
    <row r="7224" spans="1:10" hidden="1">
      <c r="A7224" t="s">
        <v>18</v>
      </c>
      <c r="B7224" s="32">
        <v>7325</v>
      </c>
      <c r="C7224" s="25">
        <v>600</v>
      </c>
      <c r="D7224" t="s">
        <v>10892</v>
      </c>
      <c r="E7224" s="5" t="s">
        <v>2841</v>
      </c>
      <c r="F7224" s="3" t="s">
        <v>10896</v>
      </c>
      <c r="G7224" t="b">
        <v>0</v>
      </c>
      <c r="H7224" t="b">
        <v>1</v>
      </c>
      <c r="J7224" t="str">
        <f>"INSERT INTO PARAMETERS (PARAMETER_ID, PARAMETER_GROUP_ID,PARAMETER_GROUP_NAME,PARAMETER_NAME,PARAMETER_VALUE,IS_SENSITIVE,IS_ACTIVE) VALUES ("&amp;B7224&amp;","&amp;C7224&amp;",'"&amp;D7224&amp;"','"&amp;E7224&amp;"','"&amp;F7224&amp;"',"&amp;G7224&amp;","&amp;H7224&amp;");"</f>
        <v>INSERT INTO PARAMETERS (PARAMETER_ID, PARAMETER_GROUP_ID,PARAMETER_GROUP_NAME,PARAMETER_NAME,PARAMETER_VALUE,IS_SENSITIVE,IS_ACTIVE) VALUES (7325,600,'tw_crm_invoice_group','folder_path','SFMC/transaction/tw_crm_invoice/',FALSE,TRUE);</v>
      </c>
    </row>
    <row r="7225" spans="1:10" hidden="1">
      <c r="A7225" t="s">
        <v>18</v>
      </c>
      <c r="B7225" s="32">
        <v>7326</v>
      </c>
      <c r="C7225" s="25">
        <v>600</v>
      </c>
      <c r="D7225" t="s">
        <v>10892</v>
      </c>
      <c r="E7225" s="5" t="s">
        <v>2844</v>
      </c>
      <c r="F7225" s="3" t="s">
        <v>10897</v>
      </c>
      <c r="G7225" t="b">
        <v>0</v>
      </c>
      <c r="H7225" t="b">
        <v>1</v>
      </c>
      <c r="J7225" t="str">
        <f>"INSERT INTO PARAMETERS (PARAMETER_ID, PARAMETER_GROUP_ID,PARAMETER_GROUP_NAME,PARAMETER_NAME,PARAMETER_VALUE,IS_SENSITIVE,IS_ACTIVE) VALUES ("&amp;B7225&amp;","&amp;C7225&amp;",'"&amp;D7225&amp;"','"&amp;E7225&amp;"','"&amp;F7225&amp;"',"&amp;G7225&amp;","&amp;H7225&amp;");"</f>
        <v>INSERT INTO PARAMETERS (PARAMETER_ID, PARAMETER_GROUP_ID,PARAMETER_GROUP_NAME,PARAMETER_NAME,PARAMETER_VALUE,IS_SENSITIVE,IS_ACTIVE) VALUES (7326,600,'tw_crm_invoice_group','target_table','SDL_TW_SFMC_INVOICE_DATA',FALSE,TRUE);</v>
      </c>
    </row>
    <row r="7226" spans="1:10" hidden="1">
      <c r="A7226" t="s">
        <v>18</v>
      </c>
      <c r="B7226" s="32">
        <v>7327</v>
      </c>
      <c r="C7226" s="25">
        <v>600</v>
      </c>
      <c r="D7226" t="s">
        <v>10892</v>
      </c>
      <c r="E7226" s="5" t="s">
        <v>2847</v>
      </c>
      <c r="F7226" s="3" t="s">
        <v>10773</v>
      </c>
      <c r="G7226" t="b">
        <v>0</v>
      </c>
      <c r="H7226" t="b">
        <v>1</v>
      </c>
      <c r="J7226" t="str">
        <f>"INSERT INTO PARAMETERS (PARAMETER_ID, PARAMETER_GROUP_ID,PARAMETER_GROUP_NAME,PARAMETER_NAME,PARAMETER_VALUE,IS_SENSITIVE,IS_ACTIVE) VALUES ("&amp;B7226&amp;","&amp;C7226&amp;",'"&amp;D7226&amp;"','"&amp;E7226&amp;"','"&amp;F7226&amp;"',"&amp;G7226&amp;","&amp;H7226&amp;");"</f>
        <v>INSERT INTO PARAMETERS (PARAMETER_ID, PARAMETER_GROUP_ID,PARAMETER_GROUP_NAME,PARAMETER_NAME,PARAMETER_VALUE,IS_SENSITIVE,IS_ACTIVE) VALUES (7327,600,'tw_crm_invoice_group','container','twn',FALSE,TRUE);</v>
      </c>
    </row>
    <row r="7227" spans="1:10" hidden="1">
      <c r="A7227" t="s">
        <v>18</v>
      </c>
      <c r="B7227" s="32">
        <v>7328</v>
      </c>
      <c r="C7227" s="25">
        <v>600</v>
      </c>
      <c r="D7227" t="s">
        <v>10892</v>
      </c>
      <c r="E7227" s="5" t="s">
        <v>2850</v>
      </c>
      <c r="F7227" s="3" t="s">
        <v>10774</v>
      </c>
      <c r="G7227" t="b">
        <v>0</v>
      </c>
      <c r="H7227" t="b">
        <v>1</v>
      </c>
      <c r="J7227" t="str">
        <f>"INSERT INTO PARAMETERS (PARAMETER_ID, PARAMETER_GROUP_ID,PARAMETER_GROUP_NAME,PARAMETER_NAME,PARAMETER_VALUE,IS_SENSITIVE,IS_ACTIVE) VALUES ("&amp;B7227&amp;","&amp;C7227&amp;",'"&amp;D7227&amp;"','"&amp;E7227&amp;"','"&amp;F7227&amp;"',"&amp;G7227&amp;","&amp;H7227&amp;");"</f>
        <v>INSERT INTO PARAMETERS (PARAMETER_ID, PARAMETER_GROUP_ID,PARAMETER_GROUP_NAME,PARAMETER_NAME,PARAMETER_VALUE,IS_SENSITIVE,IS_ACTIVE) VALUES (7328,600,'tw_crm_invoice_group','target_schema','NTASDL_RAW',FALSE,TRUE);</v>
      </c>
    </row>
    <row r="7228" spans="1:10" hidden="1">
      <c r="A7228" t="s">
        <v>18</v>
      </c>
      <c r="B7228" s="32">
        <v>7329</v>
      </c>
      <c r="C7228" s="25">
        <v>600</v>
      </c>
      <c r="D7228" t="s">
        <v>10892</v>
      </c>
      <c r="E7228" s="5" t="s">
        <v>2853</v>
      </c>
      <c r="F7228" s="3" t="s">
        <v>2992</v>
      </c>
      <c r="G7228" t="b">
        <v>0</v>
      </c>
      <c r="H7228" t="b">
        <v>1</v>
      </c>
      <c r="J7228" t="str">
        <f>"INSERT INTO PARAMETERS (PARAMETER_ID, PARAMETER_GROUP_ID,PARAMETER_GROUP_NAME,PARAMETER_NAME,PARAMETER_VALUE,IS_SENSITIVE,IS_ACTIVE) VALUES ("&amp;B7228&amp;","&amp;C7228&amp;",'"&amp;D7228&amp;"','"&amp;E7228&amp;"','"&amp;F7228&amp;"',"&amp;G7228&amp;","&amp;H7228&amp;");"</f>
        <v>INSERT INTO PARAMETERS (PARAMETER_ID, PARAMETER_GROUP_ID,PARAMETER_GROUP_NAME,PARAMETER_NAME,PARAMETER_VALUE,IS_SENSITIVE,IS_ACTIVE) VALUES (7329,600,'tw_crm_invoice_group','validation','1-1-1',FALSE,TRUE);</v>
      </c>
    </row>
    <row r="7229" spans="1:10" hidden="1">
      <c r="A7229" t="s">
        <v>18</v>
      </c>
      <c r="B7229" s="32">
        <v>7330</v>
      </c>
      <c r="C7229" s="25">
        <v>600</v>
      </c>
      <c r="D7229" t="s">
        <v>10892</v>
      </c>
      <c r="E7229" s="5" t="s">
        <v>2856</v>
      </c>
      <c r="F7229" s="3" t="s">
        <v>2939</v>
      </c>
      <c r="G7229" t="b">
        <v>0</v>
      </c>
      <c r="H7229" t="b">
        <v>1</v>
      </c>
      <c r="J7229" t="str">
        <f>"INSERT INTO PARAMETERS (PARAMETER_ID, PARAMETER_GROUP_ID,PARAMETER_GROUP_NAME,PARAMETER_NAME,PARAMETER_VALUE,IS_SENSITIVE,IS_ACTIVE) VALUES ("&amp;B7229&amp;","&amp;C7229&amp;",'"&amp;D7229&amp;"','"&amp;E7229&amp;"','"&amp;F7229&amp;"',"&amp;G7229&amp;","&amp;H7229&amp;");"</f>
        <v>INSERT INTO PARAMETERS (PARAMETER_ID, PARAMETER_GROUP_ID,PARAMETER_GROUP_NAME,PARAMETER_NAME,PARAMETER_VALUE,IS_SENSITIVE,IS_ACTIVE) VALUES (7330,600,'tw_crm_invoice_group','index','last',FALSE,TRUE);</v>
      </c>
    </row>
    <row r="7230" spans="1:10" hidden="1">
      <c r="A7230" t="s">
        <v>18</v>
      </c>
      <c r="B7230" s="32">
        <v>7331</v>
      </c>
      <c r="C7230" s="25">
        <v>600</v>
      </c>
      <c r="D7230" t="s">
        <v>10892</v>
      </c>
      <c r="E7230" s="5" t="s">
        <v>2859</v>
      </c>
      <c r="F7230" s="3" t="s">
        <v>3130</v>
      </c>
      <c r="G7230" t="b">
        <v>0</v>
      </c>
      <c r="H7230" t="b">
        <v>1</v>
      </c>
      <c r="J7230" t="str">
        <f>"INSERT INTO PARAMETERS (PARAMETER_ID, PARAMETER_GROUP_ID,PARAMETER_GROUP_NAME,PARAMETER_NAME,PARAMETER_VALUE,IS_SENSITIVE,IS_ACTIVE) VALUES ("&amp;B7230&amp;","&amp;C7230&amp;",'"&amp;D7230&amp;"','"&amp;E7230&amp;"','"&amp;F7230&amp;"',"&amp;G7230&amp;","&amp;H7230&amp;");"</f>
        <v>INSERT INTO PARAMETERS (PARAMETER_ID, PARAMETER_GROUP_ID,PARAMETER_GROUP_NAME,PARAMETER_NAME,PARAMETER_VALUE,IS_SENSITIVE,IS_ACTIVE) VALUES (7331,600,'tw_crm_invoice_group','source_extn','csv',FALSE,TRUE);</v>
      </c>
    </row>
    <row r="7231" spans="1:10" hidden="1">
      <c r="A7231" t="s">
        <v>18</v>
      </c>
      <c r="B7231" s="32">
        <v>7332</v>
      </c>
      <c r="C7231" s="25">
        <v>600</v>
      </c>
      <c r="D7231" t="s">
        <v>10892</v>
      </c>
      <c r="E7231" s="5" t="s">
        <v>2861</v>
      </c>
      <c r="F7231" s="3">
        <v>0</v>
      </c>
      <c r="G7231" t="b">
        <v>0</v>
      </c>
      <c r="H7231" t="b">
        <v>1</v>
      </c>
      <c r="J7231" t="str">
        <f>"INSERT INTO PARAMETERS (PARAMETER_ID, PARAMETER_GROUP_ID,PARAMETER_GROUP_NAME,PARAMETER_NAME,PARAMETER_VALUE,IS_SENSITIVE,IS_ACTIVE) VALUES ("&amp;B7231&amp;","&amp;C7231&amp;",'"&amp;D7231&amp;"','"&amp;E7231&amp;"','"&amp;F7231&amp;"',"&amp;G7231&amp;","&amp;H7231&amp;");"</f>
        <v>INSERT INTO PARAMETERS (PARAMETER_ID, PARAMETER_GROUP_ID,PARAMETER_GROUP_NAME,PARAMETER_NAME,PARAMETER_VALUE,IS_SENSITIVE,IS_ACTIVE) VALUES (7332,600,'tw_crm_invoice_group','file_header_row_num','0',FALSE,TRUE);</v>
      </c>
    </row>
    <row r="7232" spans="1:10" hidden="1">
      <c r="A7232" t="s">
        <v>18</v>
      </c>
      <c r="B7232" s="32">
        <v>7333</v>
      </c>
      <c r="C7232" s="25">
        <v>600</v>
      </c>
      <c r="D7232" t="s">
        <v>10892</v>
      </c>
      <c r="E7232" s="164" t="s">
        <v>2863</v>
      </c>
      <c r="F7232" s="3" t="s">
        <v>2821</v>
      </c>
      <c r="G7232" t="b">
        <v>0</v>
      </c>
      <c r="H7232" t="b">
        <v>1</v>
      </c>
      <c r="J7232" t="str">
        <f>"INSERT INTO PARAMETERS (PARAMETER_ID, PARAMETER_GROUP_ID,PARAMETER_GROUP_NAME,PARAMETER_NAME,PARAMETER_VALUE,IS_SENSITIVE,IS_ACTIVE) VALUES ("&amp;B7232&amp;","&amp;C7232&amp;",'"&amp;D7232&amp;"','"&amp;E7232&amp;"','"&amp;F7232&amp;"',"&amp;G7232&amp;","&amp;H7232&amp;");"</f>
        <v>INSERT INTO PARAMETERS (PARAMETER_ID, PARAMETER_GROUP_ID,PARAMETER_GROUP_NAME,PARAMETER_NAME,PARAMETER_VALUE,IS_SENSITIVE,IS_ACTIVE) VALUES (7333,600,'tw_crm_invoice_group','is_truncate','Y',FALSE,TRUE);</v>
      </c>
    </row>
    <row r="7233" spans="1:10" hidden="1">
      <c r="A7233" t="s">
        <v>18</v>
      </c>
      <c r="B7233" s="32">
        <v>7334</v>
      </c>
      <c r="C7233" s="25">
        <v>601</v>
      </c>
      <c r="D7233" t="s">
        <v>10898</v>
      </c>
      <c r="E7233" s="5" t="s">
        <v>2820</v>
      </c>
      <c r="F7233" s="3" t="s">
        <v>2821</v>
      </c>
      <c r="G7233" t="b">
        <v>0</v>
      </c>
      <c r="H7233" t="b">
        <v>1</v>
      </c>
      <c r="J7233" t="str">
        <f>"INSERT INTO PARAMETERS (PARAMETER_ID, PARAMETER_GROUP_ID,PARAMETER_GROUP_NAME,PARAMETER_NAME,PARAMETER_VALUE,IS_SENSITIVE,IS_ACTIVE) VALUES ("&amp;B7233&amp;","&amp;C7233&amp;",'"&amp;D7233&amp;"','"&amp;E7233&amp;"','"&amp;F7233&amp;"',"&amp;G7233&amp;","&amp;H7233&amp;");"</f>
        <v>INSERT INTO PARAMETERS (PARAMETER_ID, PARAMETER_GROUP_ID,PARAMETER_GROUP_NAME,PARAMETER_NAME,PARAMETER_VALUE,IS_SENSITIVE,IS_ACTIVE) VALUES (7334,601,'tw_crm_redemption_group','trigger_mail','Y',FALSE,TRUE);</v>
      </c>
    </row>
    <row r="7234" spans="1:10" hidden="1">
      <c r="A7234" t="s">
        <v>18</v>
      </c>
      <c r="B7234" s="32">
        <v>7335</v>
      </c>
      <c r="C7234" s="25">
        <v>601</v>
      </c>
      <c r="D7234" t="s">
        <v>10898</v>
      </c>
      <c r="E7234" s="5" t="s">
        <v>2831</v>
      </c>
      <c r="F7234" s="3" t="s">
        <v>2821</v>
      </c>
      <c r="G7234" t="b">
        <v>0</v>
      </c>
      <c r="H7234" t="b">
        <v>1</v>
      </c>
      <c r="J7234" t="str">
        <f>"INSERT INTO PARAMETERS (PARAMETER_ID, PARAMETER_GROUP_ID,PARAMETER_GROUP_NAME,PARAMETER_NAME,PARAMETER_VALUE,IS_SENSITIVE,IS_ACTIVE) VALUES ("&amp;B7234&amp;","&amp;C7234&amp;",'"&amp;D7234&amp;"','"&amp;E7234&amp;"','"&amp;F7234&amp;"',"&amp;G7234&amp;","&amp;H7234&amp;");"</f>
        <v>INSERT INTO PARAMETERS (PARAMETER_ID, PARAMETER_GROUP_ID,PARAMETER_GROUP_NAME,PARAMETER_NAME,PARAMETER_VALUE,IS_SENSITIVE,IS_ACTIVE) VALUES (7335,601,'tw_crm_redemption_group','business_mail_trigger','Y',FALSE,TRUE);</v>
      </c>
    </row>
    <row r="7235" spans="1:10" hidden="1">
      <c r="A7235" t="s">
        <v>18</v>
      </c>
      <c r="B7235" s="32">
        <v>7336</v>
      </c>
      <c r="C7235" s="25">
        <v>601</v>
      </c>
      <c r="D7235" t="s">
        <v>10898</v>
      </c>
      <c r="E7235" s="5" t="s">
        <v>2817</v>
      </c>
      <c r="F7235" s="3" t="s">
        <v>10899</v>
      </c>
      <c r="G7235" t="b">
        <v>0</v>
      </c>
      <c r="H7235" t="b">
        <v>1</v>
      </c>
      <c r="J7235" t="str">
        <f>"INSERT INTO PARAMETERS (PARAMETER_ID, PARAMETER_GROUP_ID,PARAMETER_GROUP_NAME,PARAMETER_NAME,PARAMETER_VALUE,IS_SENSITIVE,IS_ACTIVE) VALUES ("&amp;B7235&amp;","&amp;C7235&amp;",'"&amp;D7235&amp;"','"&amp;E7235&amp;"','"&amp;F7235&amp;"',"&amp;G7235&amp;","&amp;H7235&amp;");"</f>
        <v>INSERT INTO PARAMETERS (PARAMETER_ID, PARAMETER_GROUP_ID,PARAMETER_GROUP_NAME,PARAMETER_NAME,PARAMETER_VALUE,IS_SENSITIVE,IS_ACTIVE) VALUES (7336,601,'tw_crm_redemption_group','val_file_header','Product_Name|Redeemed_Points|Quantity|Redeemed_Date|Status|Completed_Date|Subscriber_Key|Created_Date|Order_Number|Website_Unique_Id',FALSE,TRUE);</v>
      </c>
    </row>
    <row r="7236" spans="1:10" hidden="1">
      <c r="A7236" t="s">
        <v>18</v>
      </c>
      <c r="B7236" s="32">
        <v>7337</v>
      </c>
      <c r="C7236" s="25">
        <v>601</v>
      </c>
      <c r="D7236" t="s">
        <v>10898</v>
      </c>
      <c r="E7236" s="5" t="s">
        <v>2823</v>
      </c>
      <c r="F7236" s="3" t="s">
        <v>10900</v>
      </c>
      <c r="G7236" t="b">
        <v>0</v>
      </c>
      <c r="H7236" t="b">
        <v>1</v>
      </c>
      <c r="J7236" t="str">
        <f>"INSERT INTO PARAMETERS (PARAMETER_ID, PARAMETER_GROUP_ID,PARAMETER_GROUP_NAME,PARAMETER_NAME,PARAMETER_VALUE,IS_SENSITIVE,IS_ACTIVE) VALUES ("&amp;B7236&amp;","&amp;C7236&amp;",'"&amp;D7236&amp;"','"&amp;E7236&amp;"','"&amp;F7236&amp;"',"&amp;G7236&amp;","&amp;H7236&amp;");"</f>
        <v>INSERT INTO PARAMETERS (PARAMETER_ID, PARAMETER_GROUP_ID,PARAMETER_GROUP_NAME,PARAMETER_NAME,PARAMETER_VALUE,IS_SENSITIVE,IS_ACTIVE) VALUES (7337,601,'tw_crm_redemption_group','file_spec','TW_CRM_Redemption',FALSE,TRUE);</v>
      </c>
    </row>
    <row r="7237" spans="1:10" hidden="1">
      <c r="A7237" t="s">
        <v>18</v>
      </c>
      <c r="B7237" s="32">
        <v>7338</v>
      </c>
      <c r="C7237" s="25">
        <v>601</v>
      </c>
      <c r="D7237" t="s">
        <v>10898</v>
      </c>
      <c r="E7237" s="5" t="s">
        <v>2826</v>
      </c>
      <c r="F7237" s="3" t="s">
        <v>10900</v>
      </c>
      <c r="G7237" t="b">
        <v>0</v>
      </c>
      <c r="H7237" t="b">
        <v>1</v>
      </c>
      <c r="J7237" t="str">
        <f>"INSERT INTO PARAMETERS (PARAMETER_ID, PARAMETER_GROUP_ID,PARAMETER_GROUP_NAME,PARAMETER_NAME,PARAMETER_VALUE,IS_SENSITIVE,IS_ACTIVE) VALUES ("&amp;B7237&amp;","&amp;C7237&amp;",'"&amp;D7237&amp;"','"&amp;E7237&amp;"','"&amp;F7237&amp;"',"&amp;G7237&amp;","&amp;H7237&amp;");"</f>
        <v>INSERT INTO PARAMETERS (PARAMETER_ID, PARAMETER_GROUP_ID,PARAMETER_GROUP_NAME,PARAMETER_NAME,PARAMETER_VALUE,IS_SENSITIVE,IS_ACTIVE) VALUES (7338,601,'tw_crm_redemption_group','val_file_name','TW_CRM_Redemption',FALSE,TRUE);</v>
      </c>
    </row>
    <row r="7238" spans="1:10" hidden="1">
      <c r="A7238" t="s">
        <v>18</v>
      </c>
      <c r="B7238" s="32">
        <v>7339</v>
      </c>
      <c r="C7238" s="25">
        <v>601</v>
      </c>
      <c r="D7238" t="s">
        <v>10898</v>
      </c>
      <c r="E7238" s="5" t="s">
        <v>2828</v>
      </c>
      <c r="F7238" s="3" t="s">
        <v>3130</v>
      </c>
      <c r="G7238" t="b">
        <v>0</v>
      </c>
      <c r="H7238" t="b">
        <v>1</v>
      </c>
      <c r="J7238" t="str">
        <f>"INSERT INTO PARAMETERS (PARAMETER_ID, PARAMETER_GROUP_ID,PARAMETER_GROUP_NAME,PARAMETER_NAME,PARAMETER_VALUE,IS_SENSITIVE,IS_ACTIVE) VALUES ("&amp;B7238&amp;","&amp;C7238&amp;",'"&amp;D7238&amp;"','"&amp;E7238&amp;"','"&amp;F7238&amp;"',"&amp;G7238&amp;","&amp;H7238&amp;");"</f>
        <v>INSERT INTO PARAMETERS (PARAMETER_ID, PARAMETER_GROUP_ID,PARAMETER_GROUP_NAME,PARAMETER_NAME,PARAMETER_VALUE,IS_SENSITIVE,IS_ACTIVE) VALUES (7339,601,'tw_crm_redemption_group','val_file_extn','csv',FALSE,TRUE);</v>
      </c>
    </row>
    <row r="7239" spans="1:10" hidden="1">
      <c r="A7239" t="s">
        <v>18</v>
      </c>
      <c r="B7239" s="32">
        <v>7340</v>
      </c>
      <c r="C7239" s="25">
        <v>601</v>
      </c>
      <c r="D7239" t="s">
        <v>10898</v>
      </c>
      <c r="E7239" s="5" t="s">
        <v>2833</v>
      </c>
      <c r="F7239" s="3" t="s">
        <v>2834</v>
      </c>
      <c r="G7239" t="b">
        <v>0</v>
      </c>
      <c r="H7239" t="b">
        <v>1</v>
      </c>
      <c r="J7239" t="str">
        <f>"INSERT INTO PARAMETERS (PARAMETER_ID, PARAMETER_GROUP_ID,PARAMETER_GROUP_NAME,PARAMETER_NAME,PARAMETER_VALUE,IS_SENSITIVE,IS_ACTIVE) VALUES ("&amp;B7239&amp;","&amp;C7239&amp;",'"&amp;D7239&amp;"','"&amp;E7239&amp;"','"&amp;F7239&amp;"',"&amp;G7239&amp;","&amp;H7239&amp;");"</f>
        <v>INSERT INTO PARAMETERS (PARAMETER_ID, PARAMETER_GROUP_ID,PARAMETER_GROUP_NAME,PARAMETER_NAME,PARAMETER_VALUE,IS_SENSITIVE,IS_ACTIVE) VALUES (7340,601,'tw_crm_redemption_group','load_method','sp',FALSE,TRUE);</v>
      </c>
    </row>
    <row r="7240" spans="1:10" hidden="1">
      <c r="A7240" t="s">
        <v>18</v>
      </c>
      <c r="B7240" s="32">
        <v>7341</v>
      </c>
      <c r="C7240" s="25">
        <v>601</v>
      </c>
      <c r="D7240" t="s">
        <v>10898</v>
      </c>
      <c r="E7240" s="5" t="s">
        <v>2836</v>
      </c>
      <c r="F7240" s="3" t="s">
        <v>10901</v>
      </c>
      <c r="G7240" t="b">
        <v>0</v>
      </c>
      <c r="H7240" t="b">
        <v>1</v>
      </c>
      <c r="J7240" t="str">
        <f>"INSERT INTO PARAMETERS (PARAMETER_ID, PARAMETER_GROUP_ID,PARAMETER_GROUP_NAME,PARAMETER_NAME,PARAMETER_VALUE,IS_SENSITIVE,IS_ACTIVE) VALUES ("&amp;B7240&amp;","&amp;C7240&amp;",'"&amp;D7240&amp;"','"&amp;E7240&amp;"','"&amp;F7240&amp;"',"&amp;G7240&amp;","&amp;H7240&amp;");"</f>
        <v>INSERT INTO PARAMETERS (PARAMETER_ID, PARAMETER_GROUP_ID,PARAMETER_GROUP_NAME,PARAMETER_NAME,PARAMETER_VALUE,IS_SENSITIVE,IS_ACTIVE) VALUES (7341,601,'tw_crm_redemption_group','sp_name','NTASDL_RAW.TW_CRM_Redemption_preprocessing',FALSE,TRUE);</v>
      </c>
    </row>
    <row r="7241" spans="1:10" hidden="1">
      <c r="A7241" t="s">
        <v>18</v>
      </c>
      <c r="B7241" s="32">
        <v>7342</v>
      </c>
      <c r="C7241" s="25">
        <v>601</v>
      </c>
      <c r="D7241" t="s">
        <v>10898</v>
      </c>
      <c r="E7241" s="5" t="s">
        <v>2839</v>
      </c>
      <c r="F7241" s="3">
        <v>0</v>
      </c>
      <c r="G7241" t="b">
        <v>0</v>
      </c>
      <c r="H7241" t="b">
        <v>1</v>
      </c>
      <c r="J7241" t="str">
        <f>"INSERT INTO PARAMETERS (PARAMETER_ID, PARAMETER_GROUP_ID,PARAMETER_GROUP_NAME,PARAMETER_NAME,PARAMETER_VALUE,IS_SENSITIVE,IS_ACTIVE) VALUES ("&amp;B7241&amp;","&amp;C7241&amp;",'"&amp;D7241&amp;"','"&amp;E7241&amp;"','"&amp;F7241&amp;"',"&amp;G7241&amp;","&amp;H7241&amp;");"</f>
        <v>INSERT INTO PARAMETERS (PARAMETER_ID, PARAMETER_GROUP_ID,PARAMETER_GROUP_NAME,PARAMETER_NAME,PARAMETER_VALUE,IS_SENSITIVE,IS_ACTIVE) VALUES (7342,601,'tw_crm_redemption_group','sheet_index','0',FALSE,TRUE);</v>
      </c>
    </row>
    <row r="7242" spans="1:10" hidden="1">
      <c r="A7242" t="s">
        <v>18</v>
      </c>
      <c r="B7242" s="32">
        <v>7343</v>
      </c>
      <c r="C7242" s="25">
        <v>601</v>
      </c>
      <c r="D7242" t="s">
        <v>10898</v>
      </c>
      <c r="E7242" s="5" t="s">
        <v>2841</v>
      </c>
      <c r="F7242" s="3" t="s">
        <v>10902</v>
      </c>
      <c r="G7242" t="b">
        <v>0</v>
      </c>
      <c r="H7242" t="b">
        <v>1</v>
      </c>
      <c r="J7242" t="str">
        <f>"INSERT INTO PARAMETERS (PARAMETER_ID, PARAMETER_GROUP_ID,PARAMETER_GROUP_NAME,PARAMETER_NAME,PARAMETER_VALUE,IS_SENSITIVE,IS_ACTIVE) VALUES ("&amp;B7242&amp;","&amp;C7242&amp;",'"&amp;D7242&amp;"','"&amp;E7242&amp;"','"&amp;F7242&amp;"',"&amp;G7242&amp;","&amp;H7242&amp;");"</f>
        <v>INSERT INTO PARAMETERS (PARAMETER_ID, PARAMETER_GROUP_ID,PARAMETER_GROUP_NAME,PARAMETER_NAME,PARAMETER_VALUE,IS_SENSITIVE,IS_ACTIVE) VALUES (7343,601,'tw_crm_redemption_group','folder_path','SFMC/transaction/tw_crm_redemption/',FALSE,TRUE);</v>
      </c>
    </row>
    <row r="7243" spans="1:10" hidden="1">
      <c r="A7243" t="s">
        <v>18</v>
      </c>
      <c r="B7243" s="32">
        <v>7344</v>
      </c>
      <c r="C7243" s="25">
        <v>601</v>
      </c>
      <c r="D7243" t="s">
        <v>10898</v>
      </c>
      <c r="E7243" s="5" t="s">
        <v>2844</v>
      </c>
      <c r="F7243" s="3" t="s">
        <v>10903</v>
      </c>
      <c r="G7243" t="b">
        <v>0</v>
      </c>
      <c r="H7243" t="b">
        <v>1</v>
      </c>
      <c r="J7243" t="str">
        <f>"INSERT INTO PARAMETERS (PARAMETER_ID, PARAMETER_GROUP_ID,PARAMETER_GROUP_NAME,PARAMETER_NAME,PARAMETER_VALUE,IS_SENSITIVE,IS_ACTIVE) VALUES ("&amp;B7243&amp;","&amp;C7243&amp;",'"&amp;D7243&amp;"','"&amp;E7243&amp;"','"&amp;F7243&amp;"',"&amp;G7243&amp;","&amp;H7243&amp;");"</f>
        <v>INSERT INTO PARAMETERS (PARAMETER_ID, PARAMETER_GROUP_ID,PARAMETER_GROUP_NAME,PARAMETER_NAME,PARAMETER_VALUE,IS_SENSITIVE,IS_ACTIVE) VALUES (7344,601,'tw_crm_redemption_group','target_table','SDL_TW_SFMC_redemption_data',FALSE,TRUE);</v>
      </c>
    </row>
    <row r="7244" spans="1:10" hidden="1">
      <c r="A7244" t="s">
        <v>18</v>
      </c>
      <c r="B7244" s="32">
        <v>7345</v>
      </c>
      <c r="C7244" s="25">
        <v>601</v>
      </c>
      <c r="D7244" t="s">
        <v>10898</v>
      </c>
      <c r="E7244" s="5" t="s">
        <v>2847</v>
      </c>
      <c r="F7244" s="3" t="s">
        <v>10773</v>
      </c>
      <c r="G7244" t="b">
        <v>0</v>
      </c>
      <c r="H7244" t="b">
        <v>1</v>
      </c>
      <c r="J7244" t="str">
        <f>"INSERT INTO PARAMETERS (PARAMETER_ID, PARAMETER_GROUP_ID,PARAMETER_GROUP_NAME,PARAMETER_NAME,PARAMETER_VALUE,IS_SENSITIVE,IS_ACTIVE) VALUES ("&amp;B7244&amp;","&amp;C7244&amp;",'"&amp;D7244&amp;"','"&amp;E7244&amp;"','"&amp;F7244&amp;"',"&amp;G7244&amp;","&amp;H7244&amp;");"</f>
        <v>INSERT INTO PARAMETERS (PARAMETER_ID, PARAMETER_GROUP_ID,PARAMETER_GROUP_NAME,PARAMETER_NAME,PARAMETER_VALUE,IS_SENSITIVE,IS_ACTIVE) VALUES (7345,601,'tw_crm_redemption_group','container','twn',FALSE,TRUE);</v>
      </c>
    </row>
    <row r="7245" spans="1:10" hidden="1">
      <c r="A7245" t="s">
        <v>18</v>
      </c>
      <c r="B7245" s="32">
        <v>7346</v>
      </c>
      <c r="C7245" s="25">
        <v>601</v>
      </c>
      <c r="D7245" t="s">
        <v>10898</v>
      </c>
      <c r="E7245" s="5" t="s">
        <v>2850</v>
      </c>
      <c r="F7245" s="3" t="s">
        <v>10774</v>
      </c>
      <c r="G7245" t="b">
        <v>0</v>
      </c>
      <c r="H7245" t="b">
        <v>1</v>
      </c>
      <c r="J7245" t="str">
        <f>"INSERT INTO PARAMETERS (PARAMETER_ID, PARAMETER_GROUP_ID,PARAMETER_GROUP_NAME,PARAMETER_NAME,PARAMETER_VALUE,IS_SENSITIVE,IS_ACTIVE) VALUES ("&amp;B7245&amp;","&amp;C7245&amp;",'"&amp;D7245&amp;"','"&amp;E7245&amp;"','"&amp;F7245&amp;"',"&amp;G7245&amp;","&amp;H7245&amp;");"</f>
        <v>INSERT INTO PARAMETERS (PARAMETER_ID, PARAMETER_GROUP_ID,PARAMETER_GROUP_NAME,PARAMETER_NAME,PARAMETER_VALUE,IS_SENSITIVE,IS_ACTIVE) VALUES (7346,601,'tw_crm_redemption_group','target_schema','NTASDL_RAW',FALSE,TRUE);</v>
      </c>
    </row>
    <row r="7246" spans="1:10" hidden="1">
      <c r="A7246" t="s">
        <v>18</v>
      </c>
      <c r="B7246" s="32">
        <v>7347</v>
      </c>
      <c r="C7246" s="25">
        <v>601</v>
      </c>
      <c r="D7246" t="s">
        <v>10898</v>
      </c>
      <c r="E7246" s="5" t="s">
        <v>2853</v>
      </c>
      <c r="F7246" s="3" t="s">
        <v>2992</v>
      </c>
      <c r="G7246" t="b">
        <v>0</v>
      </c>
      <c r="H7246" t="b">
        <v>1</v>
      </c>
      <c r="J7246" t="str">
        <f>"INSERT INTO PARAMETERS (PARAMETER_ID, PARAMETER_GROUP_ID,PARAMETER_GROUP_NAME,PARAMETER_NAME,PARAMETER_VALUE,IS_SENSITIVE,IS_ACTIVE) VALUES ("&amp;B7246&amp;","&amp;C7246&amp;",'"&amp;D7246&amp;"','"&amp;E7246&amp;"','"&amp;F7246&amp;"',"&amp;G7246&amp;","&amp;H7246&amp;");"</f>
        <v>INSERT INTO PARAMETERS (PARAMETER_ID, PARAMETER_GROUP_ID,PARAMETER_GROUP_NAME,PARAMETER_NAME,PARAMETER_VALUE,IS_SENSITIVE,IS_ACTIVE) VALUES (7347,601,'tw_crm_redemption_group','validation','1-1-1',FALSE,TRUE);</v>
      </c>
    </row>
    <row r="7247" spans="1:10" hidden="1">
      <c r="A7247" t="s">
        <v>18</v>
      </c>
      <c r="B7247" s="32">
        <v>7348</v>
      </c>
      <c r="C7247" s="25">
        <v>601</v>
      </c>
      <c r="D7247" t="s">
        <v>10898</v>
      </c>
      <c r="E7247" s="5" t="s">
        <v>2856</v>
      </c>
      <c r="F7247" s="3" t="s">
        <v>2939</v>
      </c>
      <c r="G7247" t="b">
        <v>0</v>
      </c>
      <c r="H7247" t="b">
        <v>1</v>
      </c>
      <c r="J7247" t="str">
        <f>"INSERT INTO PARAMETERS (PARAMETER_ID, PARAMETER_GROUP_ID,PARAMETER_GROUP_NAME,PARAMETER_NAME,PARAMETER_VALUE,IS_SENSITIVE,IS_ACTIVE) VALUES ("&amp;B7247&amp;","&amp;C7247&amp;",'"&amp;D7247&amp;"','"&amp;E7247&amp;"','"&amp;F7247&amp;"',"&amp;G7247&amp;","&amp;H7247&amp;");"</f>
        <v>INSERT INTO PARAMETERS (PARAMETER_ID, PARAMETER_GROUP_ID,PARAMETER_GROUP_NAME,PARAMETER_NAME,PARAMETER_VALUE,IS_SENSITIVE,IS_ACTIVE) VALUES (7348,601,'tw_crm_redemption_group','index','last',FALSE,TRUE);</v>
      </c>
    </row>
    <row r="7248" spans="1:10" hidden="1">
      <c r="A7248" t="s">
        <v>18</v>
      </c>
      <c r="B7248" s="32">
        <v>7349</v>
      </c>
      <c r="C7248" s="25">
        <v>601</v>
      </c>
      <c r="D7248" t="s">
        <v>10898</v>
      </c>
      <c r="E7248" s="5" t="s">
        <v>2859</v>
      </c>
      <c r="F7248" s="3" t="s">
        <v>3130</v>
      </c>
      <c r="G7248" t="b">
        <v>0</v>
      </c>
      <c r="H7248" t="b">
        <v>1</v>
      </c>
      <c r="J7248" t="str">
        <f>"INSERT INTO PARAMETERS (PARAMETER_ID, PARAMETER_GROUP_ID,PARAMETER_GROUP_NAME,PARAMETER_NAME,PARAMETER_VALUE,IS_SENSITIVE,IS_ACTIVE) VALUES ("&amp;B7248&amp;","&amp;C7248&amp;",'"&amp;D7248&amp;"','"&amp;E7248&amp;"','"&amp;F7248&amp;"',"&amp;G7248&amp;","&amp;H7248&amp;");"</f>
        <v>INSERT INTO PARAMETERS (PARAMETER_ID, PARAMETER_GROUP_ID,PARAMETER_GROUP_NAME,PARAMETER_NAME,PARAMETER_VALUE,IS_SENSITIVE,IS_ACTIVE) VALUES (7349,601,'tw_crm_redemption_group','source_extn','csv',FALSE,TRUE);</v>
      </c>
    </row>
    <row r="7249" spans="1:10" hidden="1">
      <c r="A7249" t="s">
        <v>18</v>
      </c>
      <c r="B7249" s="32">
        <v>7350</v>
      </c>
      <c r="C7249" s="25">
        <v>601</v>
      </c>
      <c r="D7249" t="s">
        <v>10898</v>
      </c>
      <c r="E7249" s="5" t="s">
        <v>2861</v>
      </c>
      <c r="F7249" s="3">
        <v>0</v>
      </c>
      <c r="G7249" t="b">
        <v>0</v>
      </c>
      <c r="H7249" t="b">
        <v>1</v>
      </c>
      <c r="J7249" t="str">
        <f>"INSERT INTO PARAMETERS (PARAMETER_ID, PARAMETER_GROUP_ID,PARAMETER_GROUP_NAME,PARAMETER_NAME,PARAMETER_VALUE,IS_SENSITIVE,IS_ACTIVE) VALUES ("&amp;B7249&amp;","&amp;C7249&amp;",'"&amp;D7249&amp;"','"&amp;E7249&amp;"','"&amp;F7249&amp;"',"&amp;G7249&amp;","&amp;H7249&amp;");"</f>
        <v>INSERT INTO PARAMETERS (PARAMETER_ID, PARAMETER_GROUP_ID,PARAMETER_GROUP_NAME,PARAMETER_NAME,PARAMETER_VALUE,IS_SENSITIVE,IS_ACTIVE) VALUES (7350,601,'tw_crm_redemption_group','file_header_row_num','0',FALSE,TRUE);</v>
      </c>
    </row>
    <row r="7250" spans="1:10" hidden="1">
      <c r="A7250" t="s">
        <v>18</v>
      </c>
      <c r="B7250" s="32">
        <v>7351</v>
      </c>
      <c r="C7250" s="25">
        <v>601</v>
      </c>
      <c r="D7250" t="s">
        <v>10898</v>
      </c>
      <c r="E7250" s="164" t="s">
        <v>2863</v>
      </c>
      <c r="F7250" s="3" t="s">
        <v>2821</v>
      </c>
      <c r="G7250" t="b">
        <v>0</v>
      </c>
      <c r="H7250" t="b">
        <v>1</v>
      </c>
      <c r="J7250" t="str">
        <f>"INSERT INTO PARAMETERS (PARAMETER_ID, PARAMETER_GROUP_ID,PARAMETER_GROUP_NAME,PARAMETER_NAME,PARAMETER_VALUE,IS_SENSITIVE,IS_ACTIVE) VALUES ("&amp;B7250&amp;","&amp;C7250&amp;",'"&amp;D7250&amp;"','"&amp;E7250&amp;"','"&amp;F7250&amp;"',"&amp;G7250&amp;","&amp;H7250&amp;");"</f>
        <v>INSERT INTO PARAMETERS (PARAMETER_ID, PARAMETER_GROUP_ID,PARAMETER_GROUP_NAME,PARAMETER_NAME,PARAMETER_VALUE,IS_SENSITIVE,IS_ACTIVE) VALUES (7351,601,'tw_crm_redemption_group','is_truncate','Y',FALSE,TRUE);</v>
      </c>
    </row>
    <row r="7251" spans="1:10" hidden="1">
      <c r="A7251" t="s">
        <v>36</v>
      </c>
      <c r="B7251" s="32">
        <v>7370</v>
      </c>
      <c r="C7251" s="25">
        <v>607</v>
      </c>
      <c r="D7251" t="s">
        <v>10904</v>
      </c>
      <c r="E7251" t="s">
        <v>2820</v>
      </c>
      <c r="F7251" s="3" t="s">
        <v>2821</v>
      </c>
      <c r="G7251" s="5" t="b">
        <v>0</v>
      </c>
      <c r="H7251" s="5" t="b">
        <v>1</v>
      </c>
      <c r="J7251" t="str">
        <f>"INSERT INTO PARAMETERS (PARAMETER_ID, PARAMETER_GROUP_ID,PARAMETER_GROUP_NAME,PARAMETER_NAME,PARAMETER_VALUE,IS_SENSITIVE,IS_ACTIVE) VALUES ("&amp;B7251&amp;","&amp;C7251&amp;",'"&amp;D7251&amp;"','"&amp;E7251&amp;"','"&amp;F7251&amp;"',"&amp;G7251&amp;","&amp;H7251&amp;");"</f>
        <v>INSERT INTO PARAMETERS (PARAMETER_ID, PARAMETER_GROUP_ID,PARAMETER_GROUP_NAME,PARAMETER_NAME,PARAMETER_VALUE,IS_SENSITIVE,IS_ACTIVE) VALUES (7370,607,'in_rt_ruralstoreorderheader','trigger_mail','Y',FALSE,TRUE);</v>
      </c>
    </row>
    <row r="7252" spans="1:10" hidden="1">
      <c r="A7252" t="s">
        <v>36</v>
      </c>
      <c r="B7252" s="32">
        <v>7371</v>
      </c>
      <c r="C7252" s="25">
        <v>607</v>
      </c>
      <c r="D7252" t="s">
        <v>10904</v>
      </c>
      <c r="E7252" t="s">
        <v>2831</v>
      </c>
      <c r="F7252" s="3" t="s">
        <v>2821</v>
      </c>
      <c r="G7252" s="5" t="b">
        <v>0</v>
      </c>
      <c r="H7252" s="5" t="b">
        <v>1</v>
      </c>
      <c r="J7252" t="str">
        <f>"INSERT INTO PARAMETERS (PARAMETER_ID, PARAMETER_GROUP_ID,PARAMETER_GROUP_NAME,PARAMETER_NAME,PARAMETER_VALUE,IS_SENSITIVE,IS_ACTIVE) VALUES ("&amp;B7252&amp;","&amp;C7252&amp;",'"&amp;D7252&amp;"','"&amp;E7252&amp;"','"&amp;F7252&amp;"',"&amp;G7252&amp;","&amp;H7252&amp;");"</f>
        <v>INSERT INTO PARAMETERS (PARAMETER_ID, PARAMETER_GROUP_ID,PARAMETER_GROUP_NAME,PARAMETER_NAME,PARAMETER_VALUE,IS_SENSITIVE,IS_ACTIVE) VALUES (7371,607,'in_rt_ruralstoreorderheader','business_mail_trigger','Y',FALSE,TRUE);</v>
      </c>
    </row>
    <row r="7253" spans="1:10" hidden="1">
      <c r="A7253" t="s">
        <v>36</v>
      </c>
      <c r="B7253" s="32">
        <v>7372</v>
      </c>
      <c r="C7253" s="25">
        <v>607</v>
      </c>
      <c r="D7253" t="s">
        <v>10904</v>
      </c>
      <c r="E7253" t="s">
        <v>2817</v>
      </c>
      <c r="F7253" s="3" t="s">
        <v>10905</v>
      </c>
      <c r="G7253" s="5" t="b">
        <v>0</v>
      </c>
      <c r="H7253" s="5" t="b">
        <v>1</v>
      </c>
      <c r="J7253" t="str">
        <f>"INSERT INTO PARAMETERS (PARAMETER_ID, PARAMETER_GROUP_ID,PARAMETER_GROUP_NAME,PARAMETER_NAME,PARAMETER_VALUE,IS_SENSITIVE,IS_ACTIVE) VALUES ("&amp;B7253&amp;","&amp;C7253&amp;",'"&amp;D7253&amp;"','"&amp;E7253&amp;"','"&amp;F7253&amp;"',"&amp;G7253&amp;","&amp;H7253&amp;");"</f>
        <v>INSERT INTO PARAMETERS (PARAMETER_ID, PARAMETER_GROUP_ID,PARAMETER_GROUP_NAME,PARAMETER_NAME,PARAMETER_VALUE,IS_SENSITIVE,IS_ACTIVE) VALUES (7372,607,'in_rt_ruralstoreorderheader','val_file_header','OrderID|OrderDate|DeliveryDate|OVID|UserCode|OrderValue|LinesPerCall|FeedBack|OrderStartTime|OrderEndTime|OutletSignature|IsLocked|Flag|SaleType|RetailerID|InvoiceStatus|BillDiscount|Tax|IsJointcall|Ord_DistributorCode|WeekID|RSD_Code|RowId|Route_Code',FALSE,TRUE);</v>
      </c>
    </row>
    <row r="7254" spans="1:10" hidden="1">
      <c r="A7254" t="s">
        <v>36</v>
      </c>
      <c r="B7254" s="32">
        <v>7373</v>
      </c>
      <c r="C7254" s="25">
        <v>607</v>
      </c>
      <c r="D7254" t="s">
        <v>10904</v>
      </c>
      <c r="E7254" t="s">
        <v>2823</v>
      </c>
      <c r="F7254" s="3" t="s">
        <v>1417</v>
      </c>
      <c r="G7254" s="5" t="b">
        <v>0</v>
      </c>
      <c r="H7254" s="5" t="b">
        <v>1</v>
      </c>
      <c r="J7254" t="str">
        <f>"INSERT INTO PARAMETERS (PARAMETER_ID, PARAMETER_GROUP_ID,PARAMETER_GROUP_NAME,PARAMETER_NAME,PARAMETER_VALUE,IS_SENSITIVE,IS_ACTIVE) VALUES ("&amp;B7254&amp;","&amp;C7254&amp;",'"&amp;D7254&amp;"','"&amp;E7254&amp;"','"&amp;F7254&amp;"',"&amp;G7254&amp;","&amp;H7254&amp;");"</f>
        <v>INSERT INTO PARAMETERS (PARAMETER_ID, PARAMETER_GROUP_ID,PARAMETER_GROUP_NAME,PARAMETER_NAME,PARAMETER_VALUE,IS_SENSITIVE,IS_ACTIVE) VALUES (7373,607,'in_rt_ruralstoreorderheader','file_spec','rt_ruralstoreorderheader',FALSE,TRUE);</v>
      </c>
    </row>
    <row r="7255" spans="1:10" hidden="1">
      <c r="A7255" t="s">
        <v>36</v>
      </c>
      <c r="B7255" s="32">
        <v>7374</v>
      </c>
      <c r="C7255" s="25">
        <v>607</v>
      </c>
      <c r="D7255" t="s">
        <v>10904</v>
      </c>
      <c r="E7255" t="s">
        <v>2826</v>
      </c>
      <c r="F7255" s="3" t="s">
        <v>1417</v>
      </c>
      <c r="G7255" s="5" t="b">
        <v>0</v>
      </c>
      <c r="H7255" s="5" t="b">
        <v>1</v>
      </c>
      <c r="J7255" t="str">
        <f>"INSERT INTO PARAMETERS (PARAMETER_ID, PARAMETER_GROUP_ID,PARAMETER_GROUP_NAME,PARAMETER_NAME,PARAMETER_VALUE,IS_SENSITIVE,IS_ACTIVE) VALUES ("&amp;B7255&amp;","&amp;C7255&amp;",'"&amp;D7255&amp;"','"&amp;E7255&amp;"','"&amp;F7255&amp;"',"&amp;G7255&amp;","&amp;H7255&amp;");"</f>
        <v>INSERT INTO PARAMETERS (PARAMETER_ID, PARAMETER_GROUP_ID,PARAMETER_GROUP_NAME,PARAMETER_NAME,PARAMETER_VALUE,IS_SENSITIVE,IS_ACTIVE) VALUES (7374,607,'in_rt_ruralstoreorderheader','val_file_name','rt_ruralstoreorderheader',FALSE,TRUE);</v>
      </c>
    </row>
    <row r="7256" spans="1:10" hidden="1">
      <c r="A7256" t="s">
        <v>36</v>
      </c>
      <c r="B7256" s="32">
        <v>7375</v>
      </c>
      <c r="C7256" s="25">
        <v>607</v>
      </c>
      <c r="D7256" t="s">
        <v>10904</v>
      </c>
      <c r="E7256" t="s">
        <v>2828</v>
      </c>
      <c r="F7256" s="3" t="s">
        <v>3130</v>
      </c>
      <c r="G7256" s="5" t="b">
        <v>0</v>
      </c>
      <c r="H7256" s="5" t="b">
        <v>1</v>
      </c>
      <c r="J7256" t="str">
        <f>"INSERT INTO PARAMETERS (PARAMETER_ID, PARAMETER_GROUP_ID,PARAMETER_GROUP_NAME,PARAMETER_NAME,PARAMETER_VALUE,IS_SENSITIVE,IS_ACTIVE) VALUES ("&amp;B7256&amp;","&amp;C7256&amp;",'"&amp;D7256&amp;"','"&amp;E7256&amp;"','"&amp;F7256&amp;"',"&amp;G7256&amp;","&amp;H7256&amp;");"</f>
        <v>INSERT INTO PARAMETERS (PARAMETER_ID, PARAMETER_GROUP_ID,PARAMETER_GROUP_NAME,PARAMETER_NAME,PARAMETER_VALUE,IS_SENSITIVE,IS_ACTIVE) VALUES (7375,607,'in_rt_ruralstoreorderheader','val_file_extn','csv',FALSE,TRUE);</v>
      </c>
    </row>
    <row r="7257" spans="1:10" hidden="1">
      <c r="A7257" t="s">
        <v>36</v>
      </c>
      <c r="B7257" s="32">
        <v>7376</v>
      </c>
      <c r="C7257" s="25">
        <v>607</v>
      </c>
      <c r="D7257" t="s">
        <v>10904</v>
      </c>
      <c r="E7257" t="s">
        <v>2833</v>
      </c>
      <c r="F7257" s="3" t="s">
        <v>2834</v>
      </c>
      <c r="G7257" s="5" t="b">
        <v>0</v>
      </c>
      <c r="H7257" s="5" t="b">
        <v>1</v>
      </c>
      <c r="J7257" t="str">
        <f>"INSERT INTO PARAMETERS (PARAMETER_ID, PARAMETER_GROUP_ID,PARAMETER_GROUP_NAME,PARAMETER_NAME,PARAMETER_VALUE,IS_SENSITIVE,IS_ACTIVE) VALUES ("&amp;B7257&amp;","&amp;C7257&amp;",'"&amp;D7257&amp;"','"&amp;E7257&amp;"','"&amp;F7257&amp;"',"&amp;G7257&amp;","&amp;H7257&amp;");"</f>
        <v>INSERT INTO PARAMETERS (PARAMETER_ID, PARAMETER_GROUP_ID,PARAMETER_GROUP_NAME,PARAMETER_NAME,PARAMETER_VALUE,IS_SENSITIVE,IS_ACTIVE) VALUES (7376,607,'in_rt_ruralstoreorderheader','load_method','sp',FALSE,TRUE);</v>
      </c>
    </row>
    <row r="7258" spans="1:10" hidden="1">
      <c r="A7258" t="s">
        <v>36</v>
      </c>
      <c r="B7258" s="32">
        <v>7377</v>
      </c>
      <c r="C7258" s="25">
        <v>607</v>
      </c>
      <c r="D7258" t="s">
        <v>10904</v>
      </c>
      <c r="E7258" t="s">
        <v>2836</v>
      </c>
      <c r="F7258" s="3" t="s">
        <v>10906</v>
      </c>
      <c r="G7258" s="5" t="b">
        <v>0</v>
      </c>
      <c r="H7258" s="5" t="b">
        <v>1</v>
      </c>
      <c r="J7258" t="str">
        <f>"INSERT INTO PARAMETERS (PARAMETER_ID, PARAMETER_GROUP_ID,PARAMETER_GROUP_NAME,PARAMETER_NAME,PARAMETER_VALUE,IS_SENSITIVE,IS_ACTIVE) VALUES ("&amp;B7258&amp;","&amp;C7258&amp;",'"&amp;D7258&amp;"','"&amp;E7258&amp;"','"&amp;F7258&amp;"',"&amp;G7258&amp;","&amp;H7258&amp;");"</f>
        <v>INSERT INTO PARAMETERS (PARAMETER_ID, PARAMETER_GROUP_ID,PARAMETER_GROUP_NAME,PARAMETER_NAME,PARAMETER_VALUE,IS_SENSITIVE,IS_ACTIVE) VALUES (7377,607,'in_rt_ruralstoreorderheader','sp_name','INDSDL_RAW.RRL_RURALSTOREORDERHEADER_PREPROCESSING',FALSE,TRUE);</v>
      </c>
    </row>
    <row r="7259" spans="1:10" hidden="1">
      <c r="A7259" t="s">
        <v>36</v>
      </c>
      <c r="B7259" s="32">
        <v>7378</v>
      </c>
      <c r="C7259" s="25">
        <v>607</v>
      </c>
      <c r="D7259" t="s">
        <v>10904</v>
      </c>
      <c r="E7259" t="s">
        <v>2839</v>
      </c>
      <c r="F7259" s="3">
        <v>0</v>
      </c>
      <c r="G7259" s="5" t="b">
        <v>0</v>
      </c>
      <c r="H7259" s="5" t="b">
        <v>1</v>
      </c>
      <c r="J7259" t="str">
        <f>"INSERT INTO PARAMETERS (PARAMETER_ID, PARAMETER_GROUP_ID,PARAMETER_GROUP_NAME,PARAMETER_NAME,PARAMETER_VALUE,IS_SENSITIVE,IS_ACTIVE) VALUES ("&amp;B7259&amp;","&amp;C7259&amp;",'"&amp;D7259&amp;"','"&amp;E7259&amp;"','"&amp;F7259&amp;"',"&amp;G7259&amp;","&amp;H7259&amp;");"</f>
        <v>INSERT INTO PARAMETERS (PARAMETER_ID, PARAMETER_GROUP_ID,PARAMETER_GROUP_NAME,PARAMETER_NAME,PARAMETER_VALUE,IS_SENSITIVE,IS_ACTIVE) VALUES (7378,607,'in_rt_ruralstoreorderheader','sheet_index','0',FALSE,TRUE);</v>
      </c>
    </row>
    <row r="7260" spans="1:10" hidden="1">
      <c r="A7260" t="s">
        <v>36</v>
      </c>
      <c r="B7260" s="32">
        <v>7379</v>
      </c>
      <c r="C7260" s="25">
        <v>607</v>
      </c>
      <c r="D7260" t="s">
        <v>10904</v>
      </c>
      <c r="E7260" t="s">
        <v>2841</v>
      </c>
      <c r="F7260" s="3" t="s">
        <v>10907</v>
      </c>
      <c r="G7260" s="5" t="b">
        <v>0</v>
      </c>
      <c r="H7260" s="5" t="b">
        <v>1</v>
      </c>
      <c r="J7260" t="str">
        <f>"INSERT INTO PARAMETERS (PARAMETER_ID, PARAMETER_GROUP_ID,PARAMETER_GROUP_NAME,PARAMETER_NAME,PARAMETER_VALUE,IS_SENSITIVE,IS_ACTIVE) VALUES ("&amp;B7260&amp;","&amp;C7260&amp;",'"&amp;D7260&amp;"','"&amp;E7260&amp;"','"&amp;F7260&amp;"',"&amp;G7260&amp;","&amp;H7260&amp;");"</f>
        <v>INSERT INTO PARAMETERS (PARAMETER_ID, PARAMETER_GROUP_ID,PARAMETER_GROUP_NAME,PARAMETER_NAME,PARAMETER_VALUE,IS_SENSITIVE,IS_ACTIVE) VALUES (7379,607,'in_rt_ruralstoreorderheader','folder_path','india_rt/transaction/rt_ruralstoreorderheader',FALSE,TRUE);</v>
      </c>
    </row>
    <row r="7261" spans="1:10" hidden="1">
      <c r="A7261" t="s">
        <v>36</v>
      </c>
      <c r="B7261" s="32">
        <v>7380</v>
      </c>
      <c r="C7261" s="25">
        <v>607</v>
      </c>
      <c r="D7261" t="s">
        <v>10904</v>
      </c>
      <c r="E7261" t="s">
        <v>2844</v>
      </c>
      <c r="F7261" s="3" t="s">
        <v>10908</v>
      </c>
      <c r="G7261" s="5" t="b">
        <v>0</v>
      </c>
      <c r="H7261" s="5" t="b">
        <v>1</v>
      </c>
      <c r="J7261" t="str">
        <f>"INSERT INTO PARAMETERS (PARAMETER_ID, PARAMETER_GROUP_ID,PARAMETER_GROUP_NAME,PARAMETER_NAME,PARAMETER_VALUE,IS_SENSITIVE,IS_ACTIVE) VALUES ("&amp;B7261&amp;","&amp;C7261&amp;",'"&amp;D7261&amp;"','"&amp;E7261&amp;"','"&amp;F7261&amp;"',"&amp;G7261&amp;","&amp;H7261&amp;");"</f>
        <v>INSERT INTO PARAMETERS (PARAMETER_ID, PARAMETER_GROUP_ID,PARAMETER_GROUP_NAME,PARAMETER_NAME,PARAMETER_VALUE,IS_SENSITIVE,IS_ACTIVE) VALUES (7380,607,'in_rt_ruralstoreorderheader','target_table','sdl_rrl_ruralstoreorderheader',FALSE,TRUE);</v>
      </c>
    </row>
    <row r="7262" spans="1:10" hidden="1">
      <c r="A7262" t="s">
        <v>36</v>
      </c>
      <c r="B7262" s="32">
        <v>7381</v>
      </c>
      <c r="C7262" s="25">
        <v>607</v>
      </c>
      <c r="D7262" t="s">
        <v>10904</v>
      </c>
      <c r="E7262" t="s">
        <v>2847</v>
      </c>
      <c r="F7262" s="3" t="s">
        <v>10841</v>
      </c>
      <c r="G7262" s="5" t="b">
        <v>0</v>
      </c>
      <c r="H7262" s="5" t="b">
        <v>1</v>
      </c>
      <c r="J7262" t="str">
        <f>"INSERT INTO PARAMETERS (PARAMETER_ID, PARAMETER_GROUP_ID,PARAMETER_GROUP_NAME,PARAMETER_NAME,PARAMETER_VALUE,IS_SENSITIVE,IS_ACTIVE) VALUES ("&amp;B7262&amp;","&amp;C7262&amp;",'"&amp;D7262&amp;"','"&amp;E7262&amp;"','"&amp;F7262&amp;"',"&amp;G7262&amp;","&amp;H7262&amp;");"</f>
        <v>INSERT INTO PARAMETERS (PARAMETER_ID, PARAMETER_GROUP_ID,PARAMETER_GROUP_NAME,PARAMETER_NAME,PARAMETER_VALUE,IS_SENSITIVE,IS_ACTIVE) VALUES (7381,607,'in_rt_ruralstoreorderheader','container','ind',FALSE,TRUE);</v>
      </c>
    </row>
    <row r="7263" spans="1:10" hidden="1">
      <c r="A7263" t="s">
        <v>36</v>
      </c>
      <c r="B7263" s="32">
        <v>7382</v>
      </c>
      <c r="C7263" s="25">
        <v>607</v>
      </c>
      <c r="D7263" t="s">
        <v>10904</v>
      </c>
      <c r="E7263" t="s">
        <v>2850</v>
      </c>
      <c r="F7263" s="3" t="s">
        <v>10842</v>
      </c>
      <c r="G7263" s="5" t="b">
        <v>0</v>
      </c>
      <c r="H7263" s="5" t="b">
        <v>1</v>
      </c>
      <c r="J7263" t="str">
        <f>"INSERT INTO PARAMETERS (PARAMETER_ID, PARAMETER_GROUP_ID,PARAMETER_GROUP_NAME,PARAMETER_NAME,PARAMETER_VALUE,IS_SENSITIVE,IS_ACTIVE) VALUES ("&amp;B7263&amp;","&amp;C7263&amp;",'"&amp;D7263&amp;"','"&amp;E7263&amp;"','"&amp;F7263&amp;"',"&amp;G7263&amp;","&amp;H7263&amp;");"</f>
        <v>INSERT INTO PARAMETERS (PARAMETER_ID, PARAMETER_GROUP_ID,PARAMETER_GROUP_NAME,PARAMETER_NAME,PARAMETER_VALUE,IS_SENSITIVE,IS_ACTIVE) VALUES (7382,607,'in_rt_ruralstoreorderheader','target_schema','INDSDL_RAW',FALSE,TRUE);</v>
      </c>
    </row>
    <row r="7264" spans="1:10" hidden="1">
      <c r="A7264" t="s">
        <v>36</v>
      </c>
      <c r="B7264" s="32">
        <v>7383</v>
      </c>
      <c r="C7264" s="25">
        <v>607</v>
      </c>
      <c r="D7264" t="s">
        <v>10904</v>
      </c>
      <c r="E7264" t="s">
        <v>2853</v>
      </c>
      <c r="F7264" s="3" t="s">
        <v>2992</v>
      </c>
      <c r="G7264" s="5" t="b">
        <v>0</v>
      </c>
      <c r="H7264" s="5" t="b">
        <v>1</v>
      </c>
      <c r="J7264" t="str">
        <f>"INSERT INTO PARAMETERS (PARAMETER_ID, PARAMETER_GROUP_ID,PARAMETER_GROUP_NAME,PARAMETER_NAME,PARAMETER_VALUE,IS_SENSITIVE,IS_ACTIVE) VALUES ("&amp;B7264&amp;","&amp;C7264&amp;",'"&amp;D7264&amp;"','"&amp;E7264&amp;"','"&amp;F7264&amp;"',"&amp;G7264&amp;","&amp;H7264&amp;");"</f>
        <v>INSERT INTO PARAMETERS (PARAMETER_ID, PARAMETER_GROUP_ID,PARAMETER_GROUP_NAME,PARAMETER_NAME,PARAMETER_VALUE,IS_SENSITIVE,IS_ACTIVE) VALUES (7383,607,'in_rt_ruralstoreorderheader','validation','1-1-1',FALSE,TRUE);</v>
      </c>
    </row>
    <row r="7265" spans="1:10" hidden="1">
      <c r="A7265" t="s">
        <v>36</v>
      </c>
      <c r="B7265" s="32">
        <v>7384</v>
      </c>
      <c r="C7265" s="25">
        <v>607</v>
      </c>
      <c r="D7265" t="s">
        <v>10904</v>
      </c>
      <c r="E7265" t="s">
        <v>2856</v>
      </c>
      <c r="F7265" s="3" t="s">
        <v>2939</v>
      </c>
      <c r="G7265" s="5" t="b">
        <v>0</v>
      </c>
      <c r="H7265" s="5" t="b">
        <v>1</v>
      </c>
      <c r="J7265" t="str">
        <f>"INSERT INTO PARAMETERS (PARAMETER_ID, PARAMETER_GROUP_ID,PARAMETER_GROUP_NAME,PARAMETER_NAME,PARAMETER_VALUE,IS_SENSITIVE,IS_ACTIVE) VALUES ("&amp;B7265&amp;","&amp;C7265&amp;",'"&amp;D7265&amp;"','"&amp;E7265&amp;"','"&amp;F7265&amp;"',"&amp;G7265&amp;","&amp;H7265&amp;");"</f>
        <v>INSERT INTO PARAMETERS (PARAMETER_ID, PARAMETER_GROUP_ID,PARAMETER_GROUP_NAME,PARAMETER_NAME,PARAMETER_VALUE,IS_SENSITIVE,IS_ACTIVE) VALUES (7384,607,'in_rt_ruralstoreorderheader','index','last',FALSE,TRUE);</v>
      </c>
    </row>
    <row r="7266" spans="1:10" hidden="1">
      <c r="A7266" t="s">
        <v>36</v>
      </c>
      <c r="B7266" s="32">
        <v>7385</v>
      </c>
      <c r="C7266" s="25">
        <v>607</v>
      </c>
      <c r="D7266" t="s">
        <v>10904</v>
      </c>
      <c r="E7266" t="s">
        <v>2859</v>
      </c>
      <c r="F7266" s="3" t="s">
        <v>3130</v>
      </c>
      <c r="G7266" s="5" t="b">
        <v>0</v>
      </c>
      <c r="H7266" s="5" t="b">
        <v>1</v>
      </c>
      <c r="J7266" t="str">
        <f>"INSERT INTO PARAMETERS (PARAMETER_ID, PARAMETER_GROUP_ID,PARAMETER_GROUP_NAME,PARAMETER_NAME,PARAMETER_VALUE,IS_SENSITIVE,IS_ACTIVE) VALUES ("&amp;B7266&amp;","&amp;C7266&amp;",'"&amp;D7266&amp;"','"&amp;E7266&amp;"','"&amp;F7266&amp;"',"&amp;G7266&amp;","&amp;H7266&amp;");"</f>
        <v>INSERT INTO PARAMETERS (PARAMETER_ID, PARAMETER_GROUP_ID,PARAMETER_GROUP_NAME,PARAMETER_NAME,PARAMETER_VALUE,IS_SENSITIVE,IS_ACTIVE) VALUES (7385,607,'in_rt_ruralstoreorderheader','source_extn','csv',FALSE,TRUE);</v>
      </c>
    </row>
    <row r="7267" spans="1:10" hidden="1">
      <c r="A7267" t="s">
        <v>36</v>
      </c>
      <c r="B7267" s="32">
        <v>7386</v>
      </c>
      <c r="C7267" s="25">
        <v>607</v>
      </c>
      <c r="D7267" t="s">
        <v>10904</v>
      </c>
      <c r="E7267" t="s">
        <v>2861</v>
      </c>
      <c r="F7267" s="3">
        <v>0</v>
      </c>
      <c r="G7267" s="5" t="b">
        <v>0</v>
      </c>
      <c r="H7267" s="5" t="b">
        <v>1</v>
      </c>
      <c r="J7267" t="str">
        <f>"INSERT INTO PARAMETERS (PARAMETER_ID, PARAMETER_GROUP_ID,PARAMETER_GROUP_NAME,PARAMETER_NAME,PARAMETER_VALUE,IS_SENSITIVE,IS_ACTIVE) VALUES ("&amp;B7267&amp;","&amp;C7267&amp;",'"&amp;D7267&amp;"','"&amp;E7267&amp;"','"&amp;F7267&amp;"',"&amp;G7267&amp;","&amp;H7267&amp;");"</f>
        <v>INSERT INTO PARAMETERS (PARAMETER_ID, PARAMETER_GROUP_ID,PARAMETER_GROUP_NAME,PARAMETER_NAME,PARAMETER_VALUE,IS_SENSITIVE,IS_ACTIVE) VALUES (7386,607,'in_rt_ruralstoreorderheader','file_header_row_num','0',FALSE,TRUE);</v>
      </c>
    </row>
    <row r="7268" spans="1:10" hidden="1">
      <c r="A7268" t="s">
        <v>36</v>
      </c>
      <c r="B7268" s="32">
        <v>7387</v>
      </c>
      <c r="C7268" s="25">
        <v>607</v>
      </c>
      <c r="D7268" t="s">
        <v>10904</v>
      </c>
      <c r="E7268" t="s">
        <v>2863</v>
      </c>
      <c r="F7268" s="3" t="s">
        <v>2821</v>
      </c>
      <c r="G7268" s="5" t="b">
        <v>0</v>
      </c>
      <c r="H7268" s="5" t="b">
        <v>1</v>
      </c>
      <c r="J7268" t="str">
        <f>"INSERT INTO PARAMETERS (PARAMETER_ID, PARAMETER_GROUP_ID,PARAMETER_GROUP_NAME,PARAMETER_NAME,PARAMETER_VALUE,IS_SENSITIVE,IS_ACTIVE) VALUES ("&amp;B7268&amp;","&amp;C7268&amp;",'"&amp;D7268&amp;"','"&amp;E7268&amp;"','"&amp;F7268&amp;"',"&amp;G7268&amp;","&amp;H7268&amp;");"</f>
        <v>INSERT INTO PARAMETERS (PARAMETER_ID, PARAMETER_GROUP_ID,PARAMETER_GROUP_NAME,PARAMETER_NAME,PARAMETER_VALUE,IS_SENSITIVE,IS_ACTIVE) VALUES (7387,607,'in_rt_ruralstoreorderheader','is_truncate','Y',FALSE,TRUE);</v>
      </c>
    </row>
    <row r="7269" spans="1:10" hidden="1">
      <c r="A7269" t="s">
        <v>36</v>
      </c>
      <c r="B7269" s="32">
        <v>7352</v>
      </c>
      <c r="C7269" s="25">
        <v>608</v>
      </c>
      <c r="D7269" t="s">
        <v>10909</v>
      </c>
      <c r="E7269" t="s">
        <v>2820</v>
      </c>
      <c r="F7269" s="3" t="s">
        <v>2821</v>
      </c>
      <c r="G7269" s="5" t="b">
        <v>0</v>
      </c>
      <c r="H7269" s="5" t="b">
        <v>1</v>
      </c>
      <c r="J7269" t="str">
        <f>"INSERT INTO PARAMETERS (PARAMETER_ID, PARAMETER_GROUP_ID,PARAMETER_GROUP_NAME,PARAMETER_NAME,PARAMETER_VALUE,IS_SENSITIVE,IS_ACTIVE) VALUES ("&amp;B7269&amp;","&amp;C7269&amp;",'"&amp;D7269&amp;"','"&amp;E7269&amp;"','"&amp;F7269&amp;"',"&amp;G7269&amp;","&amp;H7269&amp;");"</f>
        <v>INSERT INTO PARAMETERS (PARAMETER_ID, PARAMETER_GROUP_ID,PARAMETER_GROUP_NAME,PARAMETER_NAME,PARAMETER_VALUE,IS_SENSITIVE,IS_ACTIVE) VALUES (7352,608,'in_rt_ruralstoreorderdetail','trigger_mail','Y',FALSE,TRUE);</v>
      </c>
    </row>
    <row r="7270" spans="1:10" hidden="1">
      <c r="A7270" t="s">
        <v>36</v>
      </c>
      <c r="B7270" s="32">
        <v>7353</v>
      </c>
      <c r="C7270" s="25">
        <v>608</v>
      </c>
      <c r="D7270" t="s">
        <v>10909</v>
      </c>
      <c r="E7270" t="s">
        <v>2831</v>
      </c>
      <c r="F7270" s="3" t="s">
        <v>2821</v>
      </c>
      <c r="G7270" s="5" t="b">
        <v>0</v>
      </c>
      <c r="H7270" s="5" t="b">
        <v>1</v>
      </c>
      <c r="J7270" t="str">
        <f>"INSERT INTO PARAMETERS (PARAMETER_ID, PARAMETER_GROUP_ID,PARAMETER_GROUP_NAME,PARAMETER_NAME,PARAMETER_VALUE,IS_SENSITIVE,IS_ACTIVE) VALUES ("&amp;B7270&amp;","&amp;C7270&amp;",'"&amp;D7270&amp;"','"&amp;E7270&amp;"','"&amp;F7270&amp;"',"&amp;G7270&amp;","&amp;H7270&amp;");"</f>
        <v>INSERT INTO PARAMETERS (PARAMETER_ID, PARAMETER_GROUP_ID,PARAMETER_GROUP_NAME,PARAMETER_NAME,PARAMETER_VALUE,IS_SENSITIVE,IS_ACTIVE) VALUES (7353,608,'in_rt_ruralstoreorderdetail','business_mail_trigger','Y',FALSE,TRUE);</v>
      </c>
    </row>
    <row r="7271" spans="1:10" hidden="1">
      <c r="A7271" t="s">
        <v>36</v>
      </c>
      <c r="B7271" s="32">
        <v>7354</v>
      </c>
      <c r="C7271" s="25">
        <v>608</v>
      </c>
      <c r="D7271" t="s">
        <v>10909</v>
      </c>
      <c r="E7271" t="s">
        <v>2817</v>
      </c>
      <c r="F7271" s="3" t="s">
        <v>10910</v>
      </c>
      <c r="G7271" s="5" t="b">
        <v>0</v>
      </c>
      <c r="H7271" s="5" t="b">
        <v>1</v>
      </c>
      <c r="J7271" t="str">
        <f>"INSERT INTO PARAMETERS (PARAMETER_ID, PARAMETER_GROUP_ID,PARAMETER_GROUP_NAME,PARAMETER_NAME,PARAMETER_VALUE,IS_SENSITIVE,IS_ACTIVE) VALUES ("&amp;B7271&amp;","&amp;C7271&amp;",'"&amp;D7271&amp;"','"&amp;E7271&amp;"','"&amp;F7271&amp;"',"&amp;G7271&amp;","&amp;H7271&amp;");"</f>
        <v>INSERT INTO PARAMETERS (PARAMETER_ID, PARAMETER_GROUP_ID,PARAMETER_GROUP_NAME,PARAMETER_NAME,PARAMETER_VALUE,IS_SENSITIVE,IS_ACTIVE) VALUES (7354,608,'in_rt_ruralstoreorderdetail','val_file_header','OrderID|ProductID|UOMID|Qty|Price|NetPrice|DiscountValue|FOC|Tax|Status|Flag|UserCode|Ordd_Distributorcode|OrderDate|UOM|RowId',FALSE,TRUE);</v>
      </c>
    </row>
    <row r="7272" spans="1:10" hidden="1">
      <c r="A7272" t="s">
        <v>36</v>
      </c>
      <c r="B7272" s="32">
        <v>7355</v>
      </c>
      <c r="C7272" s="25">
        <v>608</v>
      </c>
      <c r="D7272" t="s">
        <v>10909</v>
      </c>
      <c r="E7272" t="s">
        <v>2823</v>
      </c>
      <c r="F7272" s="3" t="s">
        <v>1418</v>
      </c>
      <c r="G7272" s="5" t="b">
        <v>0</v>
      </c>
      <c r="H7272" s="5" t="b">
        <v>1</v>
      </c>
      <c r="J7272" t="str">
        <f>"INSERT INTO PARAMETERS (PARAMETER_ID, PARAMETER_GROUP_ID,PARAMETER_GROUP_NAME,PARAMETER_NAME,PARAMETER_VALUE,IS_SENSITIVE,IS_ACTIVE) VALUES ("&amp;B7272&amp;","&amp;C7272&amp;",'"&amp;D7272&amp;"','"&amp;E7272&amp;"','"&amp;F7272&amp;"',"&amp;G7272&amp;","&amp;H7272&amp;");"</f>
        <v>INSERT INTO PARAMETERS (PARAMETER_ID, PARAMETER_GROUP_ID,PARAMETER_GROUP_NAME,PARAMETER_NAME,PARAMETER_VALUE,IS_SENSITIVE,IS_ACTIVE) VALUES (7355,608,'in_rt_ruralstoreorderdetail','file_spec','rt_ruralstoreorderdetail',FALSE,TRUE);</v>
      </c>
    </row>
    <row r="7273" spans="1:10" hidden="1">
      <c r="A7273" t="s">
        <v>36</v>
      </c>
      <c r="B7273" s="32">
        <v>7356</v>
      </c>
      <c r="C7273" s="25">
        <v>608</v>
      </c>
      <c r="D7273" t="s">
        <v>10909</v>
      </c>
      <c r="E7273" t="s">
        <v>2826</v>
      </c>
      <c r="F7273" s="3" t="s">
        <v>1418</v>
      </c>
      <c r="G7273" s="5" t="b">
        <v>0</v>
      </c>
      <c r="H7273" s="5" t="b">
        <v>1</v>
      </c>
      <c r="J7273" t="str">
        <f>"INSERT INTO PARAMETERS (PARAMETER_ID, PARAMETER_GROUP_ID,PARAMETER_GROUP_NAME,PARAMETER_NAME,PARAMETER_VALUE,IS_SENSITIVE,IS_ACTIVE) VALUES ("&amp;B7273&amp;","&amp;C7273&amp;",'"&amp;D7273&amp;"','"&amp;E7273&amp;"','"&amp;F7273&amp;"',"&amp;G7273&amp;","&amp;H7273&amp;");"</f>
        <v>INSERT INTO PARAMETERS (PARAMETER_ID, PARAMETER_GROUP_ID,PARAMETER_GROUP_NAME,PARAMETER_NAME,PARAMETER_VALUE,IS_SENSITIVE,IS_ACTIVE) VALUES (7356,608,'in_rt_ruralstoreorderdetail','val_file_name','rt_ruralstoreorderdetail',FALSE,TRUE);</v>
      </c>
    </row>
    <row r="7274" spans="1:10" hidden="1">
      <c r="A7274" t="s">
        <v>36</v>
      </c>
      <c r="B7274" s="32">
        <v>7357</v>
      </c>
      <c r="C7274" s="25">
        <v>608</v>
      </c>
      <c r="D7274" t="s">
        <v>10909</v>
      </c>
      <c r="E7274" t="s">
        <v>2828</v>
      </c>
      <c r="F7274" s="3" t="s">
        <v>3130</v>
      </c>
      <c r="G7274" s="5" t="b">
        <v>0</v>
      </c>
      <c r="H7274" s="5" t="b">
        <v>1</v>
      </c>
      <c r="J7274" t="str">
        <f>"INSERT INTO PARAMETERS (PARAMETER_ID, PARAMETER_GROUP_ID,PARAMETER_GROUP_NAME,PARAMETER_NAME,PARAMETER_VALUE,IS_SENSITIVE,IS_ACTIVE) VALUES ("&amp;B7274&amp;","&amp;C7274&amp;",'"&amp;D7274&amp;"','"&amp;E7274&amp;"','"&amp;F7274&amp;"',"&amp;G7274&amp;","&amp;H7274&amp;");"</f>
        <v>INSERT INTO PARAMETERS (PARAMETER_ID, PARAMETER_GROUP_ID,PARAMETER_GROUP_NAME,PARAMETER_NAME,PARAMETER_VALUE,IS_SENSITIVE,IS_ACTIVE) VALUES (7357,608,'in_rt_ruralstoreorderdetail','val_file_extn','csv',FALSE,TRUE);</v>
      </c>
    </row>
    <row r="7275" spans="1:10" hidden="1">
      <c r="A7275" t="s">
        <v>36</v>
      </c>
      <c r="B7275" s="32">
        <v>7358</v>
      </c>
      <c r="C7275" s="25">
        <v>608</v>
      </c>
      <c r="D7275" t="s">
        <v>10909</v>
      </c>
      <c r="E7275" t="s">
        <v>2833</v>
      </c>
      <c r="F7275" s="3" t="s">
        <v>2834</v>
      </c>
      <c r="G7275" s="5" t="b">
        <v>0</v>
      </c>
      <c r="H7275" s="5" t="b">
        <v>1</v>
      </c>
      <c r="J7275" t="str">
        <f>"INSERT INTO PARAMETERS (PARAMETER_ID, PARAMETER_GROUP_ID,PARAMETER_GROUP_NAME,PARAMETER_NAME,PARAMETER_VALUE,IS_SENSITIVE,IS_ACTIVE) VALUES ("&amp;B7275&amp;","&amp;C7275&amp;",'"&amp;D7275&amp;"','"&amp;E7275&amp;"','"&amp;F7275&amp;"',"&amp;G7275&amp;","&amp;H7275&amp;");"</f>
        <v>INSERT INTO PARAMETERS (PARAMETER_ID, PARAMETER_GROUP_ID,PARAMETER_GROUP_NAME,PARAMETER_NAME,PARAMETER_VALUE,IS_SENSITIVE,IS_ACTIVE) VALUES (7358,608,'in_rt_ruralstoreorderdetail','load_method','sp',FALSE,TRUE);</v>
      </c>
    </row>
    <row r="7276" spans="1:10" hidden="1">
      <c r="A7276" t="s">
        <v>36</v>
      </c>
      <c r="B7276" s="32">
        <v>7359</v>
      </c>
      <c r="C7276" s="25">
        <v>608</v>
      </c>
      <c r="D7276" t="s">
        <v>10909</v>
      </c>
      <c r="E7276" t="s">
        <v>2836</v>
      </c>
      <c r="F7276" s="3" t="s">
        <v>10911</v>
      </c>
      <c r="G7276" s="5" t="b">
        <v>0</v>
      </c>
      <c r="H7276" s="5" t="b">
        <v>1</v>
      </c>
      <c r="J7276" t="str">
        <f>"INSERT INTO PARAMETERS (PARAMETER_ID, PARAMETER_GROUP_ID,PARAMETER_GROUP_NAME,PARAMETER_NAME,PARAMETER_VALUE,IS_SENSITIVE,IS_ACTIVE) VALUES ("&amp;B7276&amp;","&amp;C7276&amp;",'"&amp;D7276&amp;"','"&amp;E7276&amp;"','"&amp;F7276&amp;"',"&amp;G7276&amp;","&amp;H7276&amp;");"</f>
        <v>INSERT INTO PARAMETERS (PARAMETER_ID, PARAMETER_GROUP_ID,PARAMETER_GROUP_NAME,PARAMETER_NAME,PARAMETER_VALUE,IS_SENSITIVE,IS_ACTIVE) VALUES (7359,608,'in_rt_ruralstoreorderdetail','sp_name','INDSDL_RAW.RRL_RURALSTOREORDERDETAIL_PREPROCESSING',FALSE,TRUE);</v>
      </c>
    </row>
    <row r="7277" spans="1:10" hidden="1">
      <c r="A7277" t="s">
        <v>36</v>
      </c>
      <c r="B7277" s="32">
        <v>7360</v>
      </c>
      <c r="C7277" s="25">
        <v>608</v>
      </c>
      <c r="D7277" t="s">
        <v>10909</v>
      </c>
      <c r="E7277" t="s">
        <v>2839</v>
      </c>
      <c r="F7277" s="3">
        <v>0</v>
      </c>
      <c r="G7277" s="5" t="b">
        <v>0</v>
      </c>
      <c r="H7277" s="5" t="b">
        <v>1</v>
      </c>
      <c r="J7277" t="str">
        <f>"INSERT INTO PARAMETERS (PARAMETER_ID, PARAMETER_GROUP_ID,PARAMETER_GROUP_NAME,PARAMETER_NAME,PARAMETER_VALUE,IS_SENSITIVE,IS_ACTIVE) VALUES ("&amp;B7277&amp;","&amp;C7277&amp;",'"&amp;D7277&amp;"','"&amp;E7277&amp;"','"&amp;F7277&amp;"',"&amp;G7277&amp;","&amp;H7277&amp;");"</f>
        <v>INSERT INTO PARAMETERS (PARAMETER_ID, PARAMETER_GROUP_ID,PARAMETER_GROUP_NAME,PARAMETER_NAME,PARAMETER_VALUE,IS_SENSITIVE,IS_ACTIVE) VALUES (7360,608,'in_rt_ruralstoreorderdetail','sheet_index','0',FALSE,TRUE);</v>
      </c>
    </row>
    <row r="7278" spans="1:10" hidden="1">
      <c r="A7278" t="s">
        <v>36</v>
      </c>
      <c r="B7278" s="32">
        <v>7361</v>
      </c>
      <c r="C7278" s="25">
        <v>608</v>
      </c>
      <c r="D7278" t="s">
        <v>10909</v>
      </c>
      <c r="E7278" t="s">
        <v>2841</v>
      </c>
      <c r="F7278" s="3" t="s">
        <v>10912</v>
      </c>
      <c r="G7278" s="5" t="b">
        <v>0</v>
      </c>
      <c r="H7278" s="5" t="b">
        <v>1</v>
      </c>
      <c r="J7278" t="str">
        <f>"INSERT INTO PARAMETERS (PARAMETER_ID, PARAMETER_GROUP_ID,PARAMETER_GROUP_NAME,PARAMETER_NAME,PARAMETER_VALUE,IS_SENSITIVE,IS_ACTIVE) VALUES ("&amp;B7278&amp;","&amp;C7278&amp;",'"&amp;D7278&amp;"','"&amp;E7278&amp;"','"&amp;F7278&amp;"',"&amp;G7278&amp;","&amp;H7278&amp;");"</f>
        <v>INSERT INTO PARAMETERS (PARAMETER_ID, PARAMETER_GROUP_ID,PARAMETER_GROUP_NAME,PARAMETER_NAME,PARAMETER_VALUE,IS_SENSITIVE,IS_ACTIVE) VALUES (7361,608,'in_rt_ruralstoreorderdetail','folder_path','india_rt/transaction/rt_ruralstoreorderdetail',FALSE,TRUE);</v>
      </c>
    </row>
    <row r="7279" spans="1:10" hidden="1">
      <c r="A7279" t="s">
        <v>36</v>
      </c>
      <c r="B7279" s="32">
        <v>7362</v>
      </c>
      <c r="C7279" s="25">
        <v>608</v>
      </c>
      <c r="D7279" t="s">
        <v>10909</v>
      </c>
      <c r="E7279" t="s">
        <v>2844</v>
      </c>
      <c r="F7279" s="3" t="s">
        <v>10913</v>
      </c>
      <c r="G7279" s="5" t="b">
        <v>0</v>
      </c>
      <c r="H7279" s="5" t="b">
        <v>1</v>
      </c>
      <c r="J7279" t="str">
        <f>"INSERT INTO PARAMETERS (PARAMETER_ID, PARAMETER_GROUP_ID,PARAMETER_GROUP_NAME,PARAMETER_NAME,PARAMETER_VALUE,IS_SENSITIVE,IS_ACTIVE) VALUES ("&amp;B7279&amp;","&amp;C7279&amp;",'"&amp;D7279&amp;"','"&amp;E7279&amp;"','"&amp;F7279&amp;"',"&amp;G7279&amp;","&amp;H7279&amp;");"</f>
        <v>INSERT INTO PARAMETERS (PARAMETER_ID, PARAMETER_GROUP_ID,PARAMETER_GROUP_NAME,PARAMETER_NAME,PARAMETER_VALUE,IS_SENSITIVE,IS_ACTIVE) VALUES (7362,608,'in_rt_ruralstoreorderdetail','target_table','sdl_rrl_ruralstoreorderdetail',FALSE,TRUE);</v>
      </c>
    </row>
    <row r="7280" spans="1:10" hidden="1">
      <c r="A7280" t="s">
        <v>36</v>
      </c>
      <c r="B7280" s="32">
        <v>7363</v>
      </c>
      <c r="C7280" s="25">
        <v>608</v>
      </c>
      <c r="D7280" t="s">
        <v>10909</v>
      </c>
      <c r="E7280" t="s">
        <v>2847</v>
      </c>
      <c r="F7280" s="3" t="s">
        <v>10841</v>
      </c>
      <c r="G7280" s="5" t="b">
        <v>0</v>
      </c>
      <c r="H7280" s="5" t="b">
        <v>1</v>
      </c>
      <c r="J7280" t="str">
        <f>"INSERT INTO PARAMETERS (PARAMETER_ID, PARAMETER_GROUP_ID,PARAMETER_GROUP_NAME,PARAMETER_NAME,PARAMETER_VALUE,IS_SENSITIVE,IS_ACTIVE) VALUES ("&amp;B7280&amp;","&amp;C7280&amp;",'"&amp;D7280&amp;"','"&amp;E7280&amp;"','"&amp;F7280&amp;"',"&amp;G7280&amp;","&amp;H7280&amp;");"</f>
        <v>INSERT INTO PARAMETERS (PARAMETER_ID, PARAMETER_GROUP_ID,PARAMETER_GROUP_NAME,PARAMETER_NAME,PARAMETER_VALUE,IS_SENSITIVE,IS_ACTIVE) VALUES (7363,608,'in_rt_ruralstoreorderdetail','container','ind',FALSE,TRUE);</v>
      </c>
    </row>
    <row r="7281" spans="1:10" hidden="1">
      <c r="A7281" t="s">
        <v>36</v>
      </c>
      <c r="B7281" s="32">
        <v>7364</v>
      </c>
      <c r="C7281" s="25">
        <v>608</v>
      </c>
      <c r="D7281" t="s">
        <v>10909</v>
      </c>
      <c r="E7281" t="s">
        <v>2850</v>
      </c>
      <c r="F7281" s="3" t="s">
        <v>10842</v>
      </c>
      <c r="G7281" s="5" t="b">
        <v>0</v>
      </c>
      <c r="H7281" s="5" t="b">
        <v>1</v>
      </c>
      <c r="J7281" t="str">
        <f>"INSERT INTO PARAMETERS (PARAMETER_ID, PARAMETER_GROUP_ID,PARAMETER_GROUP_NAME,PARAMETER_NAME,PARAMETER_VALUE,IS_SENSITIVE,IS_ACTIVE) VALUES ("&amp;B7281&amp;","&amp;C7281&amp;",'"&amp;D7281&amp;"','"&amp;E7281&amp;"','"&amp;F7281&amp;"',"&amp;G7281&amp;","&amp;H7281&amp;");"</f>
        <v>INSERT INTO PARAMETERS (PARAMETER_ID, PARAMETER_GROUP_ID,PARAMETER_GROUP_NAME,PARAMETER_NAME,PARAMETER_VALUE,IS_SENSITIVE,IS_ACTIVE) VALUES (7364,608,'in_rt_ruralstoreorderdetail','target_schema','INDSDL_RAW',FALSE,TRUE);</v>
      </c>
    </row>
    <row r="7282" spans="1:10" hidden="1">
      <c r="A7282" t="s">
        <v>36</v>
      </c>
      <c r="B7282" s="32">
        <v>7365</v>
      </c>
      <c r="C7282" s="25">
        <v>608</v>
      </c>
      <c r="D7282" t="s">
        <v>10909</v>
      </c>
      <c r="E7282" t="s">
        <v>2853</v>
      </c>
      <c r="F7282" s="3" t="s">
        <v>2992</v>
      </c>
      <c r="G7282" s="5" t="b">
        <v>0</v>
      </c>
      <c r="H7282" s="5" t="b">
        <v>1</v>
      </c>
      <c r="J7282" t="str">
        <f>"INSERT INTO PARAMETERS (PARAMETER_ID, PARAMETER_GROUP_ID,PARAMETER_GROUP_NAME,PARAMETER_NAME,PARAMETER_VALUE,IS_SENSITIVE,IS_ACTIVE) VALUES ("&amp;B7282&amp;","&amp;C7282&amp;",'"&amp;D7282&amp;"','"&amp;E7282&amp;"','"&amp;F7282&amp;"',"&amp;G7282&amp;","&amp;H7282&amp;");"</f>
        <v>INSERT INTO PARAMETERS (PARAMETER_ID, PARAMETER_GROUP_ID,PARAMETER_GROUP_NAME,PARAMETER_NAME,PARAMETER_VALUE,IS_SENSITIVE,IS_ACTIVE) VALUES (7365,608,'in_rt_ruralstoreorderdetail','validation','1-1-1',FALSE,TRUE);</v>
      </c>
    </row>
    <row r="7283" spans="1:10" hidden="1">
      <c r="A7283" t="s">
        <v>36</v>
      </c>
      <c r="B7283" s="32">
        <v>7366</v>
      </c>
      <c r="C7283" s="25">
        <v>608</v>
      </c>
      <c r="D7283" t="s">
        <v>10909</v>
      </c>
      <c r="E7283" t="s">
        <v>2856</v>
      </c>
      <c r="F7283" s="3" t="s">
        <v>2939</v>
      </c>
      <c r="G7283" s="5" t="b">
        <v>0</v>
      </c>
      <c r="H7283" s="5" t="b">
        <v>1</v>
      </c>
      <c r="J7283" t="str">
        <f>"INSERT INTO PARAMETERS (PARAMETER_ID, PARAMETER_GROUP_ID,PARAMETER_GROUP_NAME,PARAMETER_NAME,PARAMETER_VALUE,IS_SENSITIVE,IS_ACTIVE) VALUES ("&amp;B7283&amp;","&amp;C7283&amp;",'"&amp;D7283&amp;"','"&amp;E7283&amp;"','"&amp;F7283&amp;"',"&amp;G7283&amp;","&amp;H7283&amp;");"</f>
        <v>INSERT INTO PARAMETERS (PARAMETER_ID, PARAMETER_GROUP_ID,PARAMETER_GROUP_NAME,PARAMETER_NAME,PARAMETER_VALUE,IS_SENSITIVE,IS_ACTIVE) VALUES (7366,608,'in_rt_ruralstoreorderdetail','index','last',FALSE,TRUE);</v>
      </c>
    </row>
    <row r="7284" spans="1:10" hidden="1">
      <c r="A7284" t="s">
        <v>36</v>
      </c>
      <c r="B7284" s="32">
        <v>7367</v>
      </c>
      <c r="C7284" s="25">
        <v>608</v>
      </c>
      <c r="D7284" t="s">
        <v>10909</v>
      </c>
      <c r="E7284" t="s">
        <v>2859</v>
      </c>
      <c r="F7284" s="3" t="s">
        <v>3130</v>
      </c>
      <c r="G7284" s="5" t="b">
        <v>0</v>
      </c>
      <c r="H7284" s="5" t="b">
        <v>1</v>
      </c>
      <c r="J7284" t="str">
        <f>"INSERT INTO PARAMETERS (PARAMETER_ID, PARAMETER_GROUP_ID,PARAMETER_GROUP_NAME,PARAMETER_NAME,PARAMETER_VALUE,IS_SENSITIVE,IS_ACTIVE) VALUES ("&amp;B7284&amp;","&amp;C7284&amp;",'"&amp;D7284&amp;"','"&amp;E7284&amp;"','"&amp;F7284&amp;"',"&amp;G7284&amp;","&amp;H7284&amp;");"</f>
        <v>INSERT INTO PARAMETERS (PARAMETER_ID, PARAMETER_GROUP_ID,PARAMETER_GROUP_NAME,PARAMETER_NAME,PARAMETER_VALUE,IS_SENSITIVE,IS_ACTIVE) VALUES (7367,608,'in_rt_ruralstoreorderdetail','source_extn','csv',FALSE,TRUE);</v>
      </c>
    </row>
    <row r="7285" spans="1:10" hidden="1">
      <c r="A7285" t="s">
        <v>36</v>
      </c>
      <c r="B7285" s="32">
        <v>7368</v>
      </c>
      <c r="C7285" s="25">
        <v>608</v>
      </c>
      <c r="D7285" t="s">
        <v>10909</v>
      </c>
      <c r="E7285" t="s">
        <v>2861</v>
      </c>
      <c r="F7285" s="3">
        <v>0</v>
      </c>
      <c r="G7285" s="5" t="b">
        <v>0</v>
      </c>
      <c r="H7285" s="5" t="b">
        <v>1</v>
      </c>
      <c r="J7285" t="str">
        <f>"INSERT INTO PARAMETERS (PARAMETER_ID, PARAMETER_GROUP_ID,PARAMETER_GROUP_NAME,PARAMETER_NAME,PARAMETER_VALUE,IS_SENSITIVE,IS_ACTIVE) VALUES ("&amp;B7285&amp;","&amp;C7285&amp;",'"&amp;D7285&amp;"','"&amp;E7285&amp;"','"&amp;F7285&amp;"',"&amp;G7285&amp;","&amp;H7285&amp;");"</f>
        <v>INSERT INTO PARAMETERS (PARAMETER_ID, PARAMETER_GROUP_ID,PARAMETER_GROUP_NAME,PARAMETER_NAME,PARAMETER_VALUE,IS_SENSITIVE,IS_ACTIVE) VALUES (7368,608,'in_rt_ruralstoreorderdetail','file_header_row_num','0',FALSE,TRUE);</v>
      </c>
    </row>
    <row r="7286" spans="1:10" hidden="1">
      <c r="A7286" t="s">
        <v>36</v>
      </c>
      <c r="B7286" s="32">
        <v>7369</v>
      </c>
      <c r="C7286" s="25">
        <v>608</v>
      </c>
      <c r="D7286" t="s">
        <v>10909</v>
      </c>
      <c r="E7286" t="s">
        <v>2863</v>
      </c>
      <c r="F7286" s="3" t="s">
        <v>2821</v>
      </c>
      <c r="G7286" s="5" t="b">
        <v>0</v>
      </c>
      <c r="H7286" s="5" t="b">
        <v>1</v>
      </c>
      <c r="J7286" t="str">
        <f>"INSERT INTO PARAMETERS (PARAMETER_ID, PARAMETER_GROUP_ID,PARAMETER_GROUP_NAME,PARAMETER_NAME,PARAMETER_VALUE,IS_SENSITIVE,IS_ACTIVE) VALUES ("&amp;B7286&amp;","&amp;C7286&amp;",'"&amp;D7286&amp;"','"&amp;E7286&amp;"','"&amp;F7286&amp;"',"&amp;G7286&amp;","&amp;H7286&amp;");"</f>
        <v>INSERT INTO PARAMETERS (PARAMETER_ID, PARAMETER_GROUP_ID,PARAMETER_GROUP_NAME,PARAMETER_NAME,PARAMETER_VALUE,IS_SENSITIVE,IS_ACTIVE) VALUES (7369,608,'in_rt_ruralstoreorderdetail','is_truncate','Y',FALSE,TRUE);</v>
      </c>
    </row>
    <row r="7287" spans="1:10" hidden="1">
      <c r="A7287" t="s">
        <v>36</v>
      </c>
      <c r="B7287" s="32">
        <v>7388</v>
      </c>
      <c r="C7287" s="25">
        <v>609</v>
      </c>
      <c r="D7287" t="s">
        <v>10914</v>
      </c>
      <c r="E7287" t="s">
        <v>2820</v>
      </c>
      <c r="F7287" s="3" t="s">
        <v>2821</v>
      </c>
      <c r="G7287" s="5" t="b">
        <v>0</v>
      </c>
      <c r="H7287" s="5" t="b">
        <v>1</v>
      </c>
      <c r="J7287" t="str">
        <f>"INSERT INTO PARAMETERS (PARAMETER_ID, PARAMETER_GROUP_ID,PARAMETER_GROUP_NAME,PARAMETER_NAME,PARAMETER_VALUE,IS_SENSITIVE,IS_ACTIVE) VALUES ("&amp;B7287&amp;","&amp;C7287&amp;",'"&amp;D7287&amp;"','"&amp;E7287&amp;"','"&amp;F7287&amp;"',"&amp;G7287&amp;","&amp;H7287&amp;");"</f>
        <v>INSERT INTO PARAMETERS (PARAMETER_ID, PARAMETER_GROUP_ID,PARAMETER_GROUP_NAME,PARAMETER_NAME,PARAMETER_VALUE,IS_SENSITIVE,IS_ACTIVE) VALUES (7388,609,'in_rt_retailermaster','trigger_mail','Y',FALSE,TRUE);</v>
      </c>
    </row>
    <row r="7288" spans="1:10" hidden="1">
      <c r="A7288" t="s">
        <v>36</v>
      </c>
      <c r="B7288" s="32">
        <v>7389</v>
      </c>
      <c r="C7288" s="25">
        <v>609</v>
      </c>
      <c r="D7288" t="s">
        <v>10914</v>
      </c>
      <c r="E7288" t="s">
        <v>2831</v>
      </c>
      <c r="F7288" s="3" t="s">
        <v>2821</v>
      </c>
      <c r="G7288" s="5" t="b">
        <v>0</v>
      </c>
      <c r="H7288" s="5" t="b">
        <v>1</v>
      </c>
      <c r="J7288" t="str">
        <f>"INSERT INTO PARAMETERS (PARAMETER_ID, PARAMETER_GROUP_ID,PARAMETER_GROUP_NAME,PARAMETER_NAME,PARAMETER_VALUE,IS_SENSITIVE,IS_ACTIVE) VALUES ("&amp;B7288&amp;","&amp;C7288&amp;",'"&amp;D7288&amp;"','"&amp;E7288&amp;"','"&amp;F7288&amp;"',"&amp;G7288&amp;","&amp;H7288&amp;");"</f>
        <v>INSERT INTO PARAMETERS (PARAMETER_ID, PARAMETER_GROUP_ID,PARAMETER_GROUP_NAME,PARAMETER_NAME,PARAMETER_VALUE,IS_SENSITIVE,IS_ACTIVE) VALUES (7389,609,'in_rt_retailermaster','business_mail_trigger','Y',FALSE,TRUE);</v>
      </c>
    </row>
    <row r="7289" spans="1:10" hidden="1">
      <c r="A7289" t="s">
        <v>36</v>
      </c>
      <c r="B7289" s="32">
        <v>7390</v>
      </c>
      <c r="C7289" s="25">
        <v>609</v>
      </c>
      <c r="D7289" t="s">
        <v>10914</v>
      </c>
      <c r="E7289" t="s">
        <v>2817</v>
      </c>
      <c r="F7289" s="3" t="s">
        <v>10915</v>
      </c>
      <c r="G7289" s="5" t="b">
        <v>0</v>
      </c>
      <c r="H7289" s="5" t="b">
        <v>1</v>
      </c>
      <c r="J7289" t="str">
        <f>"INSERT INTO PARAMETERS (PARAMETER_ID, PARAMETER_GROUP_ID,PARAMETER_GROUP_NAME,PARAMETER_NAME,PARAMETER_VALUE,IS_SENSITIVE,IS_ACTIVE) VALUES ("&amp;B7289&amp;","&amp;C7289&amp;",'"&amp;D7289&amp;"','"&amp;E7289&amp;"','"&amp;F7289&amp;"',"&amp;G7289&amp;","&amp;H7289&amp;");"</f>
        <v>INSERT INTO PARAMETERS (PARAMETER_ID, PARAMETER_GROUP_ID,PARAMETER_GROUP_NAME,PARAMETER_NAME,PARAMETER_VALUE,IS_SENSITIVE,IS_ACTIVE) VALUES (7390,609,'in_rt_retailermaster','val_file_header','RetailerCode|RetailerName|RouteCode|RetailerClassCode|VillageCode|RSDCode|DistributorCode|FoodLicenseNo|DrugLicenseNo|Address|Phone|Mobile|PrContact|SecContact|CreditLimit|CreditPeriod|InvoiceLimit|IsApproved|IsActive|RSRCode|DrugValidityDate|FSSAIValidityDate|DisplayStatus|CreatedDate|OwnerName|DrugLicenseNo2|R_StateCode|R_DistrictCode|R_TahsilCode|Address1|Address2|RetailerChannelCode|RetailerClassId',FALSE,TRUE);</v>
      </c>
    </row>
    <row r="7290" spans="1:10" hidden="1">
      <c r="A7290" t="s">
        <v>36</v>
      </c>
      <c r="B7290" s="32">
        <v>7391</v>
      </c>
      <c r="C7290" s="25">
        <v>609</v>
      </c>
      <c r="D7290" t="s">
        <v>10914</v>
      </c>
      <c r="E7290" t="s">
        <v>2823</v>
      </c>
      <c r="F7290" s="3" t="s">
        <v>1419</v>
      </c>
      <c r="G7290" s="5" t="b">
        <v>0</v>
      </c>
      <c r="H7290" s="5" t="b">
        <v>1</v>
      </c>
      <c r="J7290" t="str">
        <f>"INSERT INTO PARAMETERS (PARAMETER_ID, PARAMETER_GROUP_ID,PARAMETER_GROUP_NAME,PARAMETER_NAME,PARAMETER_VALUE,IS_SENSITIVE,IS_ACTIVE) VALUES ("&amp;B7290&amp;","&amp;C7290&amp;",'"&amp;D7290&amp;"','"&amp;E7290&amp;"','"&amp;F7290&amp;"',"&amp;G7290&amp;","&amp;H7290&amp;");"</f>
        <v>INSERT INTO PARAMETERS (PARAMETER_ID, PARAMETER_GROUP_ID,PARAMETER_GROUP_NAME,PARAMETER_NAME,PARAMETER_VALUE,IS_SENSITIVE,IS_ACTIVE) VALUES (7391,609,'in_rt_retailermaster','file_spec','rt_retailermaster',FALSE,TRUE);</v>
      </c>
    </row>
    <row r="7291" spans="1:10" hidden="1">
      <c r="A7291" t="s">
        <v>36</v>
      </c>
      <c r="B7291" s="32">
        <v>7392</v>
      </c>
      <c r="C7291" s="25">
        <v>609</v>
      </c>
      <c r="D7291" t="s">
        <v>10914</v>
      </c>
      <c r="E7291" t="s">
        <v>2826</v>
      </c>
      <c r="F7291" s="3" t="s">
        <v>1419</v>
      </c>
      <c r="G7291" s="5" t="b">
        <v>0</v>
      </c>
      <c r="H7291" s="5" t="b">
        <v>1</v>
      </c>
      <c r="J7291" t="str">
        <f>"INSERT INTO PARAMETERS (PARAMETER_ID, PARAMETER_GROUP_ID,PARAMETER_GROUP_NAME,PARAMETER_NAME,PARAMETER_VALUE,IS_SENSITIVE,IS_ACTIVE) VALUES ("&amp;B7291&amp;","&amp;C7291&amp;",'"&amp;D7291&amp;"','"&amp;E7291&amp;"','"&amp;F7291&amp;"',"&amp;G7291&amp;","&amp;H7291&amp;");"</f>
        <v>INSERT INTO PARAMETERS (PARAMETER_ID, PARAMETER_GROUP_ID,PARAMETER_GROUP_NAME,PARAMETER_NAME,PARAMETER_VALUE,IS_SENSITIVE,IS_ACTIVE) VALUES (7392,609,'in_rt_retailermaster','val_file_name','rt_retailermaster',FALSE,TRUE);</v>
      </c>
    </row>
    <row r="7292" spans="1:10" hidden="1">
      <c r="A7292" t="s">
        <v>36</v>
      </c>
      <c r="B7292" s="32">
        <v>7393</v>
      </c>
      <c r="C7292" s="25">
        <v>609</v>
      </c>
      <c r="D7292" t="s">
        <v>10914</v>
      </c>
      <c r="E7292" t="s">
        <v>2828</v>
      </c>
      <c r="F7292" s="3" t="s">
        <v>3130</v>
      </c>
      <c r="G7292" s="5" t="b">
        <v>0</v>
      </c>
      <c r="H7292" s="5" t="b">
        <v>1</v>
      </c>
      <c r="J7292" t="str">
        <f>"INSERT INTO PARAMETERS (PARAMETER_ID, PARAMETER_GROUP_ID,PARAMETER_GROUP_NAME,PARAMETER_NAME,PARAMETER_VALUE,IS_SENSITIVE,IS_ACTIVE) VALUES ("&amp;B7292&amp;","&amp;C7292&amp;",'"&amp;D7292&amp;"','"&amp;E7292&amp;"','"&amp;F7292&amp;"',"&amp;G7292&amp;","&amp;H7292&amp;");"</f>
        <v>INSERT INTO PARAMETERS (PARAMETER_ID, PARAMETER_GROUP_ID,PARAMETER_GROUP_NAME,PARAMETER_NAME,PARAMETER_VALUE,IS_SENSITIVE,IS_ACTIVE) VALUES (7393,609,'in_rt_retailermaster','val_file_extn','csv',FALSE,TRUE);</v>
      </c>
    </row>
    <row r="7293" spans="1:10" hidden="1">
      <c r="A7293" t="s">
        <v>36</v>
      </c>
      <c r="B7293" s="32">
        <v>7394</v>
      </c>
      <c r="C7293" s="25">
        <v>609</v>
      </c>
      <c r="D7293" t="s">
        <v>10914</v>
      </c>
      <c r="E7293" t="s">
        <v>2833</v>
      </c>
      <c r="F7293" s="3" t="s">
        <v>2834</v>
      </c>
      <c r="G7293" s="5" t="b">
        <v>0</v>
      </c>
      <c r="H7293" s="5" t="b">
        <v>1</v>
      </c>
      <c r="J7293" t="str">
        <f>"INSERT INTO PARAMETERS (PARAMETER_ID, PARAMETER_GROUP_ID,PARAMETER_GROUP_NAME,PARAMETER_NAME,PARAMETER_VALUE,IS_SENSITIVE,IS_ACTIVE) VALUES ("&amp;B7293&amp;","&amp;C7293&amp;",'"&amp;D7293&amp;"','"&amp;E7293&amp;"','"&amp;F7293&amp;"',"&amp;G7293&amp;","&amp;H7293&amp;");"</f>
        <v>INSERT INTO PARAMETERS (PARAMETER_ID, PARAMETER_GROUP_ID,PARAMETER_GROUP_NAME,PARAMETER_NAME,PARAMETER_VALUE,IS_SENSITIVE,IS_ACTIVE) VALUES (7394,609,'in_rt_retailermaster','load_method','sp',FALSE,TRUE);</v>
      </c>
    </row>
    <row r="7294" spans="1:10" hidden="1">
      <c r="A7294" t="s">
        <v>36</v>
      </c>
      <c r="B7294" s="32">
        <v>7395</v>
      </c>
      <c r="C7294" s="25">
        <v>609</v>
      </c>
      <c r="D7294" t="s">
        <v>10914</v>
      </c>
      <c r="E7294" t="s">
        <v>2836</v>
      </c>
      <c r="F7294" s="3" t="s">
        <v>10916</v>
      </c>
      <c r="G7294" s="5" t="b">
        <v>0</v>
      </c>
      <c r="H7294" s="5" t="b">
        <v>1</v>
      </c>
      <c r="J7294" t="str">
        <f>"INSERT INTO PARAMETERS (PARAMETER_ID, PARAMETER_GROUP_ID,PARAMETER_GROUP_NAME,PARAMETER_NAME,PARAMETER_VALUE,IS_SENSITIVE,IS_ACTIVE) VALUES ("&amp;B7294&amp;","&amp;C7294&amp;",'"&amp;D7294&amp;"','"&amp;E7294&amp;"','"&amp;F7294&amp;"',"&amp;G7294&amp;","&amp;H7294&amp;");"</f>
        <v>INSERT INTO PARAMETERS (PARAMETER_ID, PARAMETER_GROUP_ID,PARAMETER_GROUP_NAME,PARAMETER_NAME,PARAMETER_VALUE,IS_SENSITIVE,IS_ACTIVE) VALUES (7395,609,'in_rt_retailermaster','sp_name','INDSDL_RAW.RRL_RETAILERMASTER_PREPROCESSING',FALSE,TRUE);</v>
      </c>
    </row>
    <row r="7295" spans="1:10" hidden="1">
      <c r="A7295" t="s">
        <v>36</v>
      </c>
      <c r="B7295" s="32">
        <v>7396</v>
      </c>
      <c r="C7295" s="25">
        <v>609</v>
      </c>
      <c r="D7295" t="s">
        <v>10914</v>
      </c>
      <c r="E7295" t="s">
        <v>2839</v>
      </c>
      <c r="F7295" s="3">
        <v>0</v>
      </c>
      <c r="G7295" s="5" t="b">
        <v>0</v>
      </c>
      <c r="H7295" s="5" t="b">
        <v>1</v>
      </c>
      <c r="J7295" t="str">
        <f>"INSERT INTO PARAMETERS (PARAMETER_ID, PARAMETER_GROUP_ID,PARAMETER_GROUP_NAME,PARAMETER_NAME,PARAMETER_VALUE,IS_SENSITIVE,IS_ACTIVE) VALUES ("&amp;B7295&amp;","&amp;C7295&amp;",'"&amp;D7295&amp;"','"&amp;E7295&amp;"','"&amp;F7295&amp;"',"&amp;G7295&amp;","&amp;H7295&amp;");"</f>
        <v>INSERT INTO PARAMETERS (PARAMETER_ID, PARAMETER_GROUP_ID,PARAMETER_GROUP_NAME,PARAMETER_NAME,PARAMETER_VALUE,IS_SENSITIVE,IS_ACTIVE) VALUES (7396,609,'in_rt_retailermaster','sheet_index','0',FALSE,TRUE);</v>
      </c>
    </row>
    <row r="7296" spans="1:10" hidden="1">
      <c r="A7296" t="s">
        <v>36</v>
      </c>
      <c r="B7296" s="32">
        <v>7397</v>
      </c>
      <c r="C7296" s="25">
        <v>609</v>
      </c>
      <c r="D7296" t="s">
        <v>10914</v>
      </c>
      <c r="E7296" t="s">
        <v>2841</v>
      </c>
      <c r="F7296" s="3" t="s">
        <v>10917</v>
      </c>
      <c r="G7296" s="5" t="b">
        <v>0</v>
      </c>
      <c r="H7296" s="5" t="b">
        <v>1</v>
      </c>
      <c r="J7296" t="str">
        <f>"INSERT INTO PARAMETERS (PARAMETER_ID, PARAMETER_GROUP_ID,PARAMETER_GROUP_NAME,PARAMETER_NAME,PARAMETER_VALUE,IS_SENSITIVE,IS_ACTIVE) VALUES ("&amp;B7296&amp;","&amp;C7296&amp;",'"&amp;D7296&amp;"','"&amp;E7296&amp;"','"&amp;F7296&amp;"',"&amp;G7296&amp;","&amp;H7296&amp;");"</f>
        <v>INSERT INTO PARAMETERS (PARAMETER_ID, PARAMETER_GROUP_ID,PARAMETER_GROUP_NAME,PARAMETER_NAME,PARAMETER_VALUE,IS_SENSITIVE,IS_ACTIVE) VALUES (7397,609,'in_rt_retailermaster','folder_path','india_rt/master/rt_retailermaster',FALSE,TRUE);</v>
      </c>
    </row>
    <row r="7297" spans="1:10" hidden="1">
      <c r="A7297" t="s">
        <v>36</v>
      </c>
      <c r="B7297" s="32">
        <v>7398</v>
      </c>
      <c r="C7297" s="25">
        <v>609</v>
      </c>
      <c r="D7297" t="s">
        <v>10914</v>
      </c>
      <c r="E7297" t="s">
        <v>2844</v>
      </c>
      <c r="F7297" s="3" t="s">
        <v>10918</v>
      </c>
      <c r="G7297" s="5" t="b">
        <v>0</v>
      </c>
      <c r="H7297" s="5" t="b">
        <v>1</v>
      </c>
      <c r="J7297" t="str">
        <f>"INSERT INTO PARAMETERS (PARAMETER_ID, PARAMETER_GROUP_ID,PARAMETER_GROUP_NAME,PARAMETER_NAME,PARAMETER_VALUE,IS_SENSITIVE,IS_ACTIVE) VALUES ("&amp;B7297&amp;","&amp;C7297&amp;",'"&amp;D7297&amp;"','"&amp;E7297&amp;"','"&amp;F7297&amp;"',"&amp;G7297&amp;","&amp;H7297&amp;");"</f>
        <v>INSERT INTO PARAMETERS (PARAMETER_ID, PARAMETER_GROUP_ID,PARAMETER_GROUP_NAME,PARAMETER_NAME,PARAMETER_VALUE,IS_SENSITIVE,IS_ACTIVE) VALUES (7398,609,'in_rt_retailermaster','target_table','sdl_rrl_retailermaster',FALSE,TRUE);</v>
      </c>
    </row>
    <row r="7298" spans="1:10" hidden="1">
      <c r="A7298" t="s">
        <v>36</v>
      </c>
      <c r="B7298" s="32">
        <v>7399</v>
      </c>
      <c r="C7298" s="25">
        <v>609</v>
      </c>
      <c r="D7298" t="s">
        <v>10914</v>
      </c>
      <c r="E7298" t="s">
        <v>2847</v>
      </c>
      <c r="F7298" s="3" t="s">
        <v>10841</v>
      </c>
      <c r="G7298" s="5" t="b">
        <v>0</v>
      </c>
      <c r="H7298" s="5" t="b">
        <v>1</v>
      </c>
      <c r="J7298" t="str">
        <f>"INSERT INTO PARAMETERS (PARAMETER_ID, PARAMETER_GROUP_ID,PARAMETER_GROUP_NAME,PARAMETER_NAME,PARAMETER_VALUE,IS_SENSITIVE,IS_ACTIVE) VALUES ("&amp;B7298&amp;","&amp;C7298&amp;",'"&amp;D7298&amp;"','"&amp;E7298&amp;"','"&amp;F7298&amp;"',"&amp;G7298&amp;","&amp;H7298&amp;");"</f>
        <v>INSERT INTO PARAMETERS (PARAMETER_ID, PARAMETER_GROUP_ID,PARAMETER_GROUP_NAME,PARAMETER_NAME,PARAMETER_VALUE,IS_SENSITIVE,IS_ACTIVE) VALUES (7399,609,'in_rt_retailermaster','container','ind',FALSE,TRUE);</v>
      </c>
    </row>
    <row r="7299" spans="1:10" hidden="1">
      <c r="A7299" t="s">
        <v>36</v>
      </c>
      <c r="B7299" s="32">
        <v>7400</v>
      </c>
      <c r="C7299" s="25">
        <v>609</v>
      </c>
      <c r="D7299" t="s">
        <v>10914</v>
      </c>
      <c r="E7299" t="s">
        <v>2850</v>
      </c>
      <c r="F7299" s="3" t="s">
        <v>10842</v>
      </c>
      <c r="G7299" s="5" t="b">
        <v>0</v>
      </c>
      <c r="H7299" s="5" t="b">
        <v>1</v>
      </c>
      <c r="J7299" t="str">
        <f>"INSERT INTO PARAMETERS (PARAMETER_ID, PARAMETER_GROUP_ID,PARAMETER_GROUP_NAME,PARAMETER_NAME,PARAMETER_VALUE,IS_SENSITIVE,IS_ACTIVE) VALUES ("&amp;B7299&amp;","&amp;C7299&amp;",'"&amp;D7299&amp;"','"&amp;E7299&amp;"','"&amp;F7299&amp;"',"&amp;G7299&amp;","&amp;H7299&amp;");"</f>
        <v>INSERT INTO PARAMETERS (PARAMETER_ID, PARAMETER_GROUP_ID,PARAMETER_GROUP_NAME,PARAMETER_NAME,PARAMETER_VALUE,IS_SENSITIVE,IS_ACTIVE) VALUES (7400,609,'in_rt_retailermaster','target_schema','INDSDL_RAW',FALSE,TRUE);</v>
      </c>
    </row>
    <row r="7300" spans="1:10" hidden="1">
      <c r="A7300" t="s">
        <v>36</v>
      </c>
      <c r="B7300" s="32">
        <v>7401</v>
      </c>
      <c r="C7300" s="25">
        <v>609</v>
      </c>
      <c r="D7300" t="s">
        <v>10914</v>
      </c>
      <c r="E7300" t="s">
        <v>2853</v>
      </c>
      <c r="F7300" s="3" t="s">
        <v>2992</v>
      </c>
      <c r="G7300" s="5" t="b">
        <v>0</v>
      </c>
      <c r="H7300" s="5" t="b">
        <v>1</v>
      </c>
      <c r="J7300" t="str">
        <f>"INSERT INTO PARAMETERS (PARAMETER_ID, PARAMETER_GROUP_ID,PARAMETER_GROUP_NAME,PARAMETER_NAME,PARAMETER_VALUE,IS_SENSITIVE,IS_ACTIVE) VALUES ("&amp;B7300&amp;","&amp;C7300&amp;",'"&amp;D7300&amp;"','"&amp;E7300&amp;"','"&amp;F7300&amp;"',"&amp;G7300&amp;","&amp;H7300&amp;");"</f>
        <v>INSERT INTO PARAMETERS (PARAMETER_ID, PARAMETER_GROUP_ID,PARAMETER_GROUP_NAME,PARAMETER_NAME,PARAMETER_VALUE,IS_SENSITIVE,IS_ACTIVE) VALUES (7401,609,'in_rt_retailermaster','validation','1-1-1',FALSE,TRUE);</v>
      </c>
    </row>
    <row r="7301" spans="1:10" hidden="1">
      <c r="A7301" t="s">
        <v>36</v>
      </c>
      <c r="B7301" s="32">
        <v>7402</v>
      </c>
      <c r="C7301" s="25">
        <v>609</v>
      </c>
      <c r="D7301" t="s">
        <v>10914</v>
      </c>
      <c r="E7301" t="s">
        <v>2856</v>
      </c>
      <c r="F7301" s="3" t="s">
        <v>2939</v>
      </c>
      <c r="G7301" s="5" t="b">
        <v>0</v>
      </c>
      <c r="H7301" s="5" t="b">
        <v>1</v>
      </c>
      <c r="J7301" t="str">
        <f>"INSERT INTO PARAMETERS (PARAMETER_ID, PARAMETER_GROUP_ID,PARAMETER_GROUP_NAME,PARAMETER_NAME,PARAMETER_VALUE,IS_SENSITIVE,IS_ACTIVE) VALUES ("&amp;B7301&amp;","&amp;C7301&amp;",'"&amp;D7301&amp;"','"&amp;E7301&amp;"','"&amp;F7301&amp;"',"&amp;G7301&amp;","&amp;H7301&amp;");"</f>
        <v>INSERT INTO PARAMETERS (PARAMETER_ID, PARAMETER_GROUP_ID,PARAMETER_GROUP_NAME,PARAMETER_NAME,PARAMETER_VALUE,IS_SENSITIVE,IS_ACTIVE) VALUES (7402,609,'in_rt_retailermaster','index','last',FALSE,TRUE);</v>
      </c>
    </row>
    <row r="7302" spans="1:10" hidden="1">
      <c r="A7302" t="s">
        <v>36</v>
      </c>
      <c r="B7302" s="32">
        <v>7403</v>
      </c>
      <c r="C7302" s="25">
        <v>609</v>
      </c>
      <c r="D7302" t="s">
        <v>10914</v>
      </c>
      <c r="E7302" t="s">
        <v>2859</v>
      </c>
      <c r="F7302" s="3" t="s">
        <v>3130</v>
      </c>
      <c r="G7302" s="5" t="b">
        <v>0</v>
      </c>
      <c r="H7302" s="5" t="b">
        <v>1</v>
      </c>
      <c r="J7302" t="str">
        <f>"INSERT INTO PARAMETERS (PARAMETER_ID, PARAMETER_GROUP_ID,PARAMETER_GROUP_NAME,PARAMETER_NAME,PARAMETER_VALUE,IS_SENSITIVE,IS_ACTIVE) VALUES ("&amp;B7302&amp;","&amp;C7302&amp;",'"&amp;D7302&amp;"','"&amp;E7302&amp;"','"&amp;F7302&amp;"',"&amp;G7302&amp;","&amp;H7302&amp;");"</f>
        <v>INSERT INTO PARAMETERS (PARAMETER_ID, PARAMETER_GROUP_ID,PARAMETER_GROUP_NAME,PARAMETER_NAME,PARAMETER_VALUE,IS_SENSITIVE,IS_ACTIVE) VALUES (7403,609,'in_rt_retailermaster','source_extn','csv',FALSE,TRUE);</v>
      </c>
    </row>
    <row r="7303" spans="1:10" hidden="1">
      <c r="A7303" t="s">
        <v>36</v>
      </c>
      <c r="B7303" s="32">
        <v>7404</v>
      </c>
      <c r="C7303" s="25">
        <v>609</v>
      </c>
      <c r="D7303" t="s">
        <v>10914</v>
      </c>
      <c r="E7303" t="s">
        <v>2861</v>
      </c>
      <c r="F7303" s="3">
        <v>0</v>
      </c>
      <c r="G7303" s="5" t="b">
        <v>0</v>
      </c>
      <c r="H7303" s="5" t="b">
        <v>1</v>
      </c>
      <c r="J7303" t="str">
        <f>"INSERT INTO PARAMETERS (PARAMETER_ID, PARAMETER_GROUP_ID,PARAMETER_GROUP_NAME,PARAMETER_NAME,PARAMETER_VALUE,IS_SENSITIVE,IS_ACTIVE) VALUES ("&amp;B7303&amp;","&amp;C7303&amp;",'"&amp;D7303&amp;"','"&amp;E7303&amp;"','"&amp;F7303&amp;"',"&amp;G7303&amp;","&amp;H7303&amp;");"</f>
        <v>INSERT INTO PARAMETERS (PARAMETER_ID, PARAMETER_GROUP_ID,PARAMETER_GROUP_NAME,PARAMETER_NAME,PARAMETER_VALUE,IS_SENSITIVE,IS_ACTIVE) VALUES (7404,609,'in_rt_retailermaster','file_header_row_num','0',FALSE,TRUE);</v>
      </c>
    </row>
    <row r="7304" spans="1:10" hidden="1">
      <c r="A7304" t="s">
        <v>36</v>
      </c>
      <c r="B7304" s="32">
        <v>7405</v>
      </c>
      <c r="C7304" s="25">
        <v>609</v>
      </c>
      <c r="D7304" t="s">
        <v>10914</v>
      </c>
      <c r="E7304" t="s">
        <v>2863</v>
      </c>
      <c r="F7304" s="3" t="s">
        <v>2821</v>
      </c>
      <c r="G7304" s="5" t="b">
        <v>0</v>
      </c>
      <c r="H7304" s="5" t="b">
        <v>1</v>
      </c>
      <c r="J7304" t="str">
        <f>"INSERT INTO PARAMETERS (PARAMETER_ID, PARAMETER_GROUP_ID,PARAMETER_GROUP_NAME,PARAMETER_NAME,PARAMETER_VALUE,IS_SENSITIVE,IS_ACTIVE) VALUES ("&amp;B7304&amp;","&amp;C7304&amp;",'"&amp;D7304&amp;"','"&amp;E7304&amp;"','"&amp;F7304&amp;"',"&amp;G7304&amp;","&amp;H7304&amp;");"</f>
        <v>INSERT INTO PARAMETERS (PARAMETER_ID, PARAMETER_GROUP_ID,PARAMETER_GROUP_NAME,PARAMETER_NAME,PARAMETER_VALUE,IS_SENSITIVE,IS_ACTIVE) VALUES (7405,609,'in_rt_retailermaster','is_truncate','Y',FALSE,TRUE);</v>
      </c>
    </row>
    <row r="7305" spans="1:10" hidden="1">
      <c r="A7305" t="s">
        <v>36</v>
      </c>
      <c r="B7305" s="32">
        <v>7406</v>
      </c>
      <c r="C7305" s="25">
        <v>610</v>
      </c>
      <c r="D7305" t="s">
        <v>10919</v>
      </c>
      <c r="E7305" t="s">
        <v>2820</v>
      </c>
      <c r="F7305" s="3" t="s">
        <v>2821</v>
      </c>
      <c r="G7305" s="5" t="b">
        <v>0</v>
      </c>
      <c r="H7305" s="5" t="b">
        <v>1</v>
      </c>
      <c r="J7305" t="str">
        <f>"INSERT INTO PARAMETERS (PARAMETER_ID, PARAMETER_GROUP_ID,PARAMETER_GROUP_NAME,PARAMETER_NAME,PARAMETER_VALUE,IS_SENSITIVE,IS_ACTIVE) VALUES ("&amp;B7305&amp;","&amp;C7305&amp;",'"&amp;D7305&amp;"','"&amp;E7305&amp;"','"&amp;F7305&amp;"',"&amp;G7305&amp;","&amp;H7305&amp;");"</f>
        <v>INSERT INTO PARAMETERS (PARAMETER_ID, PARAMETER_GROUP_ID,PARAMETER_GROUP_NAME,PARAMETER_NAME,PARAMETER_VALUE,IS_SENSITIVE,IS_ACTIVE) VALUES (7406,610,'in_rt_rsdmaster','trigger_mail','Y',FALSE,TRUE);</v>
      </c>
    </row>
    <row r="7306" spans="1:10" hidden="1">
      <c r="A7306" t="s">
        <v>36</v>
      </c>
      <c r="B7306" s="32">
        <v>7407</v>
      </c>
      <c r="C7306" s="25">
        <v>610</v>
      </c>
      <c r="D7306" t="s">
        <v>10919</v>
      </c>
      <c r="E7306" t="s">
        <v>2831</v>
      </c>
      <c r="F7306" s="3" t="s">
        <v>2821</v>
      </c>
      <c r="G7306" s="5" t="b">
        <v>0</v>
      </c>
      <c r="H7306" s="5" t="b">
        <v>1</v>
      </c>
      <c r="J7306" t="str">
        <f>"INSERT INTO PARAMETERS (PARAMETER_ID, PARAMETER_GROUP_ID,PARAMETER_GROUP_NAME,PARAMETER_NAME,PARAMETER_VALUE,IS_SENSITIVE,IS_ACTIVE) VALUES ("&amp;B7306&amp;","&amp;C7306&amp;",'"&amp;D7306&amp;"','"&amp;E7306&amp;"','"&amp;F7306&amp;"',"&amp;G7306&amp;","&amp;H7306&amp;");"</f>
        <v>INSERT INTO PARAMETERS (PARAMETER_ID, PARAMETER_GROUP_ID,PARAMETER_GROUP_NAME,PARAMETER_NAME,PARAMETER_VALUE,IS_SENSITIVE,IS_ACTIVE) VALUES (7407,610,'in_rt_rsdmaster','business_mail_trigger','Y',FALSE,TRUE);</v>
      </c>
    </row>
    <row r="7307" spans="1:10" hidden="1">
      <c r="A7307" t="s">
        <v>36</v>
      </c>
      <c r="B7307" s="32">
        <v>7408</v>
      </c>
      <c r="C7307" s="25">
        <v>610</v>
      </c>
      <c r="D7307" t="s">
        <v>10919</v>
      </c>
      <c r="E7307" t="s">
        <v>2817</v>
      </c>
      <c r="F7307" s="3" t="s">
        <v>10920</v>
      </c>
      <c r="G7307" s="5" t="b">
        <v>0</v>
      </c>
      <c r="H7307" s="5" t="b">
        <v>1</v>
      </c>
      <c r="J7307" t="str">
        <f>"INSERT INTO PARAMETERS (PARAMETER_ID, PARAMETER_GROUP_ID,PARAMETER_GROUP_NAME,PARAMETER_NAME,PARAMETER_VALUE,IS_SENSITIVE,IS_ACTIVE) VALUES ("&amp;B7307&amp;","&amp;C7307&amp;",'"&amp;D7307&amp;"','"&amp;E7307&amp;"','"&amp;F7307&amp;"',"&amp;G7307&amp;","&amp;H7307&amp;");"</f>
        <v>INSERT INTO PARAMETERS (PARAMETER_ID, PARAMETER_GROUP_ID,PARAMETER_GROUP_NAME,PARAMETER_NAME,PARAMETER_VALUE,IS_SENSITIVE,IS_ACTIVE) VALUES (7408,610,'in_rt_rsdmaster','val_file_header','RSDCode|RSDName|RSDFirm|RSRCode|VillageCode|DistributorCode|MontlyIncome|ManPower|GodownSpace|Address|ContactNo|DrugLicense|FoodLicense|IsOwnHouse|IsNative|DrugValidityDate|FSSAIValidityDate|IsApproved|Flag|IsActive|CreatedBy|CreatedDate|ModifiedBy|ModifiedDate|DeletedDate|ChannelName|SubChannelID|SubChannelName|CategoryID|CategoryName|OutletType|ModalOutlet|SyncDatetime|ContactPerson|RSDEmailId|DrugLicenseNo2|RSDEmailId1|RSDEmailId2|SalesRepEmailId|RouteCode|RtrClassId',FALSE,TRUE);</v>
      </c>
    </row>
    <row r="7308" spans="1:10" hidden="1">
      <c r="A7308" t="s">
        <v>36</v>
      </c>
      <c r="B7308" s="32">
        <v>7409</v>
      </c>
      <c r="C7308" s="25">
        <v>610</v>
      </c>
      <c r="D7308" t="s">
        <v>10919</v>
      </c>
      <c r="E7308" t="s">
        <v>2823</v>
      </c>
      <c r="F7308" s="3" t="s">
        <v>1420</v>
      </c>
      <c r="G7308" s="5" t="b">
        <v>0</v>
      </c>
      <c r="H7308" s="5" t="b">
        <v>1</v>
      </c>
      <c r="J7308" t="str">
        <f>"INSERT INTO PARAMETERS (PARAMETER_ID, PARAMETER_GROUP_ID,PARAMETER_GROUP_NAME,PARAMETER_NAME,PARAMETER_VALUE,IS_SENSITIVE,IS_ACTIVE) VALUES ("&amp;B7308&amp;","&amp;C7308&amp;",'"&amp;D7308&amp;"','"&amp;E7308&amp;"','"&amp;F7308&amp;"',"&amp;G7308&amp;","&amp;H7308&amp;");"</f>
        <v>INSERT INTO PARAMETERS (PARAMETER_ID, PARAMETER_GROUP_ID,PARAMETER_GROUP_NAME,PARAMETER_NAME,PARAMETER_VALUE,IS_SENSITIVE,IS_ACTIVE) VALUES (7409,610,'in_rt_rsdmaster','file_spec','rt_rsdmaster',FALSE,TRUE);</v>
      </c>
    </row>
    <row r="7309" spans="1:10" hidden="1">
      <c r="A7309" t="s">
        <v>36</v>
      </c>
      <c r="B7309" s="32">
        <v>7410</v>
      </c>
      <c r="C7309" s="25">
        <v>610</v>
      </c>
      <c r="D7309" t="s">
        <v>10919</v>
      </c>
      <c r="E7309" t="s">
        <v>2826</v>
      </c>
      <c r="F7309" s="3" t="s">
        <v>1420</v>
      </c>
      <c r="G7309" s="5" t="b">
        <v>0</v>
      </c>
      <c r="H7309" s="5" t="b">
        <v>1</v>
      </c>
      <c r="J7309" t="str">
        <f>"INSERT INTO PARAMETERS (PARAMETER_ID, PARAMETER_GROUP_ID,PARAMETER_GROUP_NAME,PARAMETER_NAME,PARAMETER_VALUE,IS_SENSITIVE,IS_ACTIVE) VALUES ("&amp;B7309&amp;","&amp;C7309&amp;",'"&amp;D7309&amp;"','"&amp;E7309&amp;"','"&amp;F7309&amp;"',"&amp;G7309&amp;","&amp;H7309&amp;");"</f>
        <v>INSERT INTO PARAMETERS (PARAMETER_ID, PARAMETER_GROUP_ID,PARAMETER_GROUP_NAME,PARAMETER_NAME,PARAMETER_VALUE,IS_SENSITIVE,IS_ACTIVE) VALUES (7410,610,'in_rt_rsdmaster','val_file_name','rt_rsdmaster',FALSE,TRUE);</v>
      </c>
    </row>
    <row r="7310" spans="1:10" hidden="1">
      <c r="A7310" t="s">
        <v>36</v>
      </c>
      <c r="B7310" s="32">
        <v>7411</v>
      </c>
      <c r="C7310" s="25">
        <v>610</v>
      </c>
      <c r="D7310" t="s">
        <v>10919</v>
      </c>
      <c r="E7310" t="s">
        <v>2828</v>
      </c>
      <c r="F7310" s="3" t="s">
        <v>3130</v>
      </c>
      <c r="G7310" s="5" t="b">
        <v>0</v>
      </c>
      <c r="H7310" s="5" t="b">
        <v>1</v>
      </c>
      <c r="J7310" t="str">
        <f>"INSERT INTO PARAMETERS (PARAMETER_ID, PARAMETER_GROUP_ID,PARAMETER_GROUP_NAME,PARAMETER_NAME,PARAMETER_VALUE,IS_SENSITIVE,IS_ACTIVE) VALUES ("&amp;B7310&amp;","&amp;C7310&amp;",'"&amp;D7310&amp;"','"&amp;E7310&amp;"','"&amp;F7310&amp;"',"&amp;G7310&amp;","&amp;H7310&amp;");"</f>
        <v>INSERT INTO PARAMETERS (PARAMETER_ID, PARAMETER_GROUP_ID,PARAMETER_GROUP_NAME,PARAMETER_NAME,PARAMETER_VALUE,IS_SENSITIVE,IS_ACTIVE) VALUES (7411,610,'in_rt_rsdmaster','val_file_extn','csv',FALSE,TRUE);</v>
      </c>
    </row>
    <row r="7311" spans="1:10" hidden="1">
      <c r="A7311" t="s">
        <v>36</v>
      </c>
      <c r="B7311" s="32">
        <v>7412</v>
      </c>
      <c r="C7311" s="25">
        <v>610</v>
      </c>
      <c r="D7311" t="s">
        <v>10919</v>
      </c>
      <c r="E7311" t="s">
        <v>2833</v>
      </c>
      <c r="F7311" s="3" t="s">
        <v>2834</v>
      </c>
      <c r="G7311" s="5" t="b">
        <v>0</v>
      </c>
      <c r="H7311" s="5" t="b">
        <v>1</v>
      </c>
      <c r="J7311" t="str">
        <f>"INSERT INTO PARAMETERS (PARAMETER_ID, PARAMETER_GROUP_ID,PARAMETER_GROUP_NAME,PARAMETER_NAME,PARAMETER_VALUE,IS_SENSITIVE,IS_ACTIVE) VALUES ("&amp;B7311&amp;","&amp;C7311&amp;",'"&amp;D7311&amp;"','"&amp;E7311&amp;"','"&amp;F7311&amp;"',"&amp;G7311&amp;","&amp;H7311&amp;");"</f>
        <v>INSERT INTO PARAMETERS (PARAMETER_ID, PARAMETER_GROUP_ID,PARAMETER_GROUP_NAME,PARAMETER_NAME,PARAMETER_VALUE,IS_SENSITIVE,IS_ACTIVE) VALUES (7412,610,'in_rt_rsdmaster','load_method','sp',FALSE,TRUE);</v>
      </c>
    </row>
    <row r="7312" spans="1:10" hidden="1">
      <c r="A7312" t="s">
        <v>36</v>
      </c>
      <c r="B7312" s="32">
        <v>7413</v>
      </c>
      <c r="C7312" s="25">
        <v>610</v>
      </c>
      <c r="D7312" t="s">
        <v>10919</v>
      </c>
      <c r="E7312" t="s">
        <v>2836</v>
      </c>
      <c r="F7312" s="3" t="s">
        <v>10921</v>
      </c>
      <c r="G7312" s="5" t="b">
        <v>0</v>
      </c>
      <c r="H7312" s="5" t="b">
        <v>1</v>
      </c>
      <c r="J7312" t="str">
        <f>"INSERT INTO PARAMETERS (PARAMETER_ID, PARAMETER_GROUP_ID,PARAMETER_GROUP_NAME,PARAMETER_NAME,PARAMETER_VALUE,IS_SENSITIVE,IS_ACTIVE) VALUES ("&amp;B7312&amp;","&amp;C7312&amp;",'"&amp;D7312&amp;"','"&amp;E7312&amp;"','"&amp;F7312&amp;"',"&amp;G7312&amp;","&amp;H7312&amp;");"</f>
        <v>INSERT INTO PARAMETERS (PARAMETER_ID, PARAMETER_GROUP_ID,PARAMETER_GROUP_NAME,PARAMETER_NAME,PARAMETER_VALUE,IS_SENSITIVE,IS_ACTIVE) VALUES (7413,610,'in_rt_rsdmaster','sp_name','INDSDL_RAW.RRL_RSDMASTER_PREPROCESSING',FALSE,TRUE);</v>
      </c>
    </row>
    <row r="7313" spans="1:10" hidden="1">
      <c r="A7313" t="s">
        <v>36</v>
      </c>
      <c r="B7313" s="32">
        <v>7414</v>
      </c>
      <c r="C7313" s="25">
        <v>610</v>
      </c>
      <c r="D7313" t="s">
        <v>10919</v>
      </c>
      <c r="E7313" t="s">
        <v>2839</v>
      </c>
      <c r="F7313" s="3">
        <v>0</v>
      </c>
      <c r="G7313" s="5" t="b">
        <v>0</v>
      </c>
      <c r="H7313" s="5" t="b">
        <v>1</v>
      </c>
      <c r="J7313" t="str">
        <f>"INSERT INTO PARAMETERS (PARAMETER_ID, PARAMETER_GROUP_ID,PARAMETER_GROUP_NAME,PARAMETER_NAME,PARAMETER_VALUE,IS_SENSITIVE,IS_ACTIVE) VALUES ("&amp;B7313&amp;","&amp;C7313&amp;",'"&amp;D7313&amp;"','"&amp;E7313&amp;"','"&amp;F7313&amp;"',"&amp;G7313&amp;","&amp;H7313&amp;");"</f>
        <v>INSERT INTO PARAMETERS (PARAMETER_ID, PARAMETER_GROUP_ID,PARAMETER_GROUP_NAME,PARAMETER_NAME,PARAMETER_VALUE,IS_SENSITIVE,IS_ACTIVE) VALUES (7414,610,'in_rt_rsdmaster','sheet_index','0',FALSE,TRUE);</v>
      </c>
    </row>
    <row r="7314" spans="1:10" hidden="1">
      <c r="A7314" t="s">
        <v>36</v>
      </c>
      <c r="B7314" s="32">
        <v>7415</v>
      </c>
      <c r="C7314" s="25">
        <v>610</v>
      </c>
      <c r="D7314" t="s">
        <v>10919</v>
      </c>
      <c r="E7314" t="s">
        <v>2841</v>
      </c>
      <c r="F7314" s="3" t="s">
        <v>10922</v>
      </c>
      <c r="G7314" s="5" t="b">
        <v>0</v>
      </c>
      <c r="H7314" s="5" t="b">
        <v>1</v>
      </c>
      <c r="J7314" t="str">
        <f>"INSERT INTO PARAMETERS (PARAMETER_ID, PARAMETER_GROUP_ID,PARAMETER_GROUP_NAME,PARAMETER_NAME,PARAMETER_VALUE,IS_SENSITIVE,IS_ACTIVE) VALUES ("&amp;B7314&amp;","&amp;C7314&amp;",'"&amp;D7314&amp;"','"&amp;E7314&amp;"','"&amp;F7314&amp;"',"&amp;G7314&amp;","&amp;H7314&amp;");"</f>
        <v>INSERT INTO PARAMETERS (PARAMETER_ID, PARAMETER_GROUP_ID,PARAMETER_GROUP_NAME,PARAMETER_NAME,PARAMETER_VALUE,IS_SENSITIVE,IS_ACTIVE) VALUES (7415,610,'in_rt_rsdmaster','folder_path','india_rt/master/rt_rsdmaster',FALSE,TRUE);</v>
      </c>
    </row>
    <row r="7315" spans="1:10" hidden="1">
      <c r="A7315" t="s">
        <v>36</v>
      </c>
      <c r="B7315" s="32">
        <v>7416</v>
      </c>
      <c r="C7315" s="25">
        <v>610</v>
      </c>
      <c r="D7315" t="s">
        <v>10919</v>
      </c>
      <c r="E7315" t="s">
        <v>2844</v>
      </c>
      <c r="F7315" s="3" t="s">
        <v>10923</v>
      </c>
      <c r="G7315" s="5" t="b">
        <v>0</v>
      </c>
      <c r="H7315" s="5" t="b">
        <v>1</v>
      </c>
      <c r="J7315" t="str">
        <f>"INSERT INTO PARAMETERS (PARAMETER_ID, PARAMETER_GROUP_ID,PARAMETER_GROUP_NAME,PARAMETER_NAME,PARAMETER_VALUE,IS_SENSITIVE,IS_ACTIVE) VALUES ("&amp;B7315&amp;","&amp;C7315&amp;",'"&amp;D7315&amp;"','"&amp;E7315&amp;"','"&amp;F7315&amp;"',"&amp;G7315&amp;","&amp;H7315&amp;");"</f>
        <v>INSERT INTO PARAMETERS (PARAMETER_ID, PARAMETER_GROUP_ID,PARAMETER_GROUP_NAME,PARAMETER_NAME,PARAMETER_VALUE,IS_SENSITIVE,IS_ACTIVE) VALUES (7416,610,'in_rt_rsdmaster','target_table','sdl_rrl_rsdmaster',FALSE,TRUE);</v>
      </c>
    </row>
    <row r="7316" spans="1:10" hidden="1">
      <c r="A7316" t="s">
        <v>36</v>
      </c>
      <c r="B7316" s="32">
        <v>7417</v>
      </c>
      <c r="C7316" s="25">
        <v>610</v>
      </c>
      <c r="D7316" t="s">
        <v>10919</v>
      </c>
      <c r="E7316" t="s">
        <v>2847</v>
      </c>
      <c r="F7316" s="3" t="s">
        <v>10841</v>
      </c>
      <c r="G7316" s="5" t="b">
        <v>0</v>
      </c>
      <c r="H7316" s="5" t="b">
        <v>1</v>
      </c>
      <c r="J7316" t="str">
        <f>"INSERT INTO PARAMETERS (PARAMETER_ID, PARAMETER_GROUP_ID,PARAMETER_GROUP_NAME,PARAMETER_NAME,PARAMETER_VALUE,IS_SENSITIVE,IS_ACTIVE) VALUES ("&amp;B7316&amp;","&amp;C7316&amp;",'"&amp;D7316&amp;"','"&amp;E7316&amp;"','"&amp;F7316&amp;"',"&amp;G7316&amp;","&amp;H7316&amp;");"</f>
        <v>INSERT INTO PARAMETERS (PARAMETER_ID, PARAMETER_GROUP_ID,PARAMETER_GROUP_NAME,PARAMETER_NAME,PARAMETER_VALUE,IS_SENSITIVE,IS_ACTIVE) VALUES (7417,610,'in_rt_rsdmaster','container','ind',FALSE,TRUE);</v>
      </c>
    </row>
    <row r="7317" spans="1:10" hidden="1">
      <c r="A7317" t="s">
        <v>36</v>
      </c>
      <c r="B7317" s="32">
        <v>7418</v>
      </c>
      <c r="C7317" s="25">
        <v>610</v>
      </c>
      <c r="D7317" t="s">
        <v>10919</v>
      </c>
      <c r="E7317" t="s">
        <v>2850</v>
      </c>
      <c r="F7317" s="3" t="s">
        <v>10842</v>
      </c>
      <c r="G7317" s="5" t="b">
        <v>0</v>
      </c>
      <c r="H7317" s="5" t="b">
        <v>1</v>
      </c>
      <c r="J7317" t="str">
        <f>"INSERT INTO PARAMETERS (PARAMETER_ID, PARAMETER_GROUP_ID,PARAMETER_GROUP_NAME,PARAMETER_NAME,PARAMETER_VALUE,IS_SENSITIVE,IS_ACTIVE) VALUES ("&amp;B7317&amp;","&amp;C7317&amp;",'"&amp;D7317&amp;"','"&amp;E7317&amp;"','"&amp;F7317&amp;"',"&amp;G7317&amp;","&amp;H7317&amp;");"</f>
        <v>INSERT INTO PARAMETERS (PARAMETER_ID, PARAMETER_GROUP_ID,PARAMETER_GROUP_NAME,PARAMETER_NAME,PARAMETER_VALUE,IS_SENSITIVE,IS_ACTIVE) VALUES (7418,610,'in_rt_rsdmaster','target_schema','INDSDL_RAW',FALSE,TRUE);</v>
      </c>
    </row>
    <row r="7318" spans="1:10" hidden="1">
      <c r="A7318" t="s">
        <v>36</v>
      </c>
      <c r="B7318" s="32">
        <v>7419</v>
      </c>
      <c r="C7318" s="25">
        <v>610</v>
      </c>
      <c r="D7318" t="s">
        <v>10919</v>
      </c>
      <c r="E7318" t="s">
        <v>2853</v>
      </c>
      <c r="F7318" s="3" t="s">
        <v>2992</v>
      </c>
      <c r="G7318" s="5" t="b">
        <v>0</v>
      </c>
      <c r="H7318" s="5" t="b">
        <v>1</v>
      </c>
      <c r="J7318" t="str">
        <f>"INSERT INTO PARAMETERS (PARAMETER_ID, PARAMETER_GROUP_ID,PARAMETER_GROUP_NAME,PARAMETER_NAME,PARAMETER_VALUE,IS_SENSITIVE,IS_ACTIVE) VALUES ("&amp;B7318&amp;","&amp;C7318&amp;",'"&amp;D7318&amp;"','"&amp;E7318&amp;"','"&amp;F7318&amp;"',"&amp;G7318&amp;","&amp;H7318&amp;");"</f>
        <v>INSERT INTO PARAMETERS (PARAMETER_ID, PARAMETER_GROUP_ID,PARAMETER_GROUP_NAME,PARAMETER_NAME,PARAMETER_VALUE,IS_SENSITIVE,IS_ACTIVE) VALUES (7419,610,'in_rt_rsdmaster','validation','1-1-1',FALSE,TRUE);</v>
      </c>
    </row>
    <row r="7319" spans="1:10" hidden="1">
      <c r="A7319" t="s">
        <v>36</v>
      </c>
      <c r="B7319" s="32">
        <v>7420</v>
      </c>
      <c r="C7319" s="25">
        <v>610</v>
      </c>
      <c r="D7319" t="s">
        <v>10919</v>
      </c>
      <c r="E7319" t="s">
        <v>2856</v>
      </c>
      <c r="F7319" s="3" t="s">
        <v>2939</v>
      </c>
      <c r="G7319" s="5" t="b">
        <v>0</v>
      </c>
      <c r="H7319" s="5" t="b">
        <v>1</v>
      </c>
      <c r="J7319" t="str">
        <f>"INSERT INTO PARAMETERS (PARAMETER_ID, PARAMETER_GROUP_ID,PARAMETER_GROUP_NAME,PARAMETER_NAME,PARAMETER_VALUE,IS_SENSITIVE,IS_ACTIVE) VALUES ("&amp;B7319&amp;","&amp;C7319&amp;",'"&amp;D7319&amp;"','"&amp;E7319&amp;"','"&amp;F7319&amp;"',"&amp;G7319&amp;","&amp;H7319&amp;");"</f>
        <v>INSERT INTO PARAMETERS (PARAMETER_ID, PARAMETER_GROUP_ID,PARAMETER_GROUP_NAME,PARAMETER_NAME,PARAMETER_VALUE,IS_SENSITIVE,IS_ACTIVE) VALUES (7420,610,'in_rt_rsdmaster','index','last',FALSE,TRUE);</v>
      </c>
    </row>
    <row r="7320" spans="1:10" hidden="1">
      <c r="A7320" t="s">
        <v>36</v>
      </c>
      <c r="B7320" s="32">
        <v>7421</v>
      </c>
      <c r="C7320" s="25">
        <v>610</v>
      </c>
      <c r="D7320" t="s">
        <v>10919</v>
      </c>
      <c r="E7320" t="s">
        <v>2859</v>
      </c>
      <c r="F7320" s="3" t="s">
        <v>3130</v>
      </c>
      <c r="G7320" s="5" t="b">
        <v>0</v>
      </c>
      <c r="H7320" s="5" t="b">
        <v>1</v>
      </c>
      <c r="J7320" t="str">
        <f>"INSERT INTO PARAMETERS (PARAMETER_ID, PARAMETER_GROUP_ID,PARAMETER_GROUP_NAME,PARAMETER_NAME,PARAMETER_VALUE,IS_SENSITIVE,IS_ACTIVE) VALUES ("&amp;B7320&amp;","&amp;C7320&amp;",'"&amp;D7320&amp;"','"&amp;E7320&amp;"','"&amp;F7320&amp;"',"&amp;G7320&amp;","&amp;H7320&amp;");"</f>
        <v>INSERT INTO PARAMETERS (PARAMETER_ID, PARAMETER_GROUP_ID,PARAMETER_GROUP_NAME,PARAMETER_NAME,PARAMETER_VALUE,IS_SENSITIVE,IS_ACTIVE) VALUES (7421,610,'in_rt_rsdmaster','source_extn','csv',FALSE,TRUE);</v>
      </c>
    </row>
    <row r="7321" spans="1:10" hidden="1">
      <c r="A7321" t="s">
        <v>36</v>
      </c>
      <c r="B7321" s="32">
        <v>7422</v>
      </c>
      <c r="C7321" s="25">
        <v>610</v>
      </c>
      <c r="D7321" t="s">
        <v>10919</v>
      </c>
      <c r="E7321" t="s">
        <v>2861</v>
      </c>
      <c r="F7321" s="3">
        <v>0</v>
      </c>
      <c r="G7321" s="5" t="b">
        <v>0</v>
      </c>
      <c r="H7321" s="5" t="b">
        <v>1</v>
      </c>
      <c r="J7321" t="str">
        <f>"INSERT INTO PARAMETERS (PARAMETER_ID, PARAMETER_GROUP_ID,PARAMETER_GROUP_NAME,PARAMETER_NAME,PARAMETER_VALUE,IS_SENSITIVE,IS_ACTIVE) VALUES ("&amp;B7321&amp;","&amp;C7321&amp;",'"&amp;D7321&amp;"','"&amp;E7321&amp;"','"&amp;F7321&amp;"',"&amp;G7321&amp;","&amp;H7321&amp;");"</f>
        <v>INSERT INTO PARAMETERS (PARAMETER_ID, PARAMETER_GROUP_ID,PARAMETER_GROUP_NAME,PARAMETER_NAME,PARAMETER_VALUE,IS_SENSITIVE,IS_ACTIVE) VALUES (7422,610,'in_rt_rsdmaster','file_header_row_num','0',FALSE,TRUE);</v>
      </c>
    </row>
    <row r="7322" spans="1:10" hidden="1">
      <c r="A7322" t="s">
        <v>36</v>
      </c>
      <c r="B7322" s="32">
        <v>7423</v>
      </c>
      <c r="C7322" s="25">
        <v>610</v>
      </c>
      <c r="D7322" t="s">
        <v>10919</v>
      </c>
      <c r="E7322" t="s">
        <v>2863</v>
      </c>
      <c r="F7322" s="3" t="s">
        <v>2821</v>
      </c>
      <c r="G7322" s="5" t="b">
        <v>0</v>
      </c>
      <c r="H7322" s="5" t="b">
        <v>1</v>
      </c>
      <c r="J7322" t="str">
        <f>"INSERT INTO PARAMETERS (PARAMETER_ID, PARAMETER_GROUP_ID,PARAMETER_GROUP_NAME,PARAMETER_NAME,PARAMETER_VALUE,IS_SENSITIVE,IS_ACTIVE) VALUES ("&amp;B7322&amp;","&amp;C7322&amp;",'"&amp;D7322&amp;"','"&amp;E7322&amp;"','"&amp;F7322&amp;"',"&amp;G7322&amp;","&amp;H7322&amp;");"</f>
        <v>INSERT INTO PARAMETERS (PARAMETER_ID, PARAMETER_GROUP_ID,PARAMETER_GROUP_NAME,PARAMETER_NAME,PARAMETER_VALUE,IS_SENSITIVE,IS_ACTIVE) VALUES (7423,610,'in_rt_rsdmaster','is_truncate','Y',FALSE,TRUE);</v>
      </c>
    </row>
    <row r="7323" spans="1:10" hidden="1">
      <c r="A7323" t="s">
        <v>36</v>
      </c>
      <c r="B7323" s="32">
        <v>7186</v>
      </c>
      <c r="C7323" s="25">
        <v>611</v>
      </c>
      <c r="D7323" t="s">
        <v>1421</v>
      </c>
      <c r="E7323" s="5" t="s">
        <v>2831</v>
      </c>
      <c r="F7323" s="3" t="s">
        <v>2821</v>
      </c>
      <c r="G7323" s="5" t="b">
        <v>0</v>
      </c>
      <c r="H7323" s="5" t="b">
        <v>1</v>
      </c>
      <c r="J7323" t="str">
        <f>"INSERT INTO PARAMETERS (PARAMETER_ID, PARAMETER_GROUP_ID,PARAMETER_GROUP_NAME,PARAMETER_NAME,PARAMETER_VALUE,IS_SENSITIVE,IS_ACTIVE) VALUES ("&amp;B7323&amp;","&amp;C7323&amp;",'"&amp;D7323&amp;"','"&amp;E7323&amp;"','"&amp;F7323&amp;"',"&amp;G7323&amp;","&amp;H7323&amp;");"</f>
        <v>INSERT INTO PARAMETERS (PARAMETER_ID, PARAMETER_GROUP_ID,PARAMETER_GROUP_NAME,PARAMETER_NAME,PARAMETER_VALUE,IS_SENSITIVE,IS_ACTIVE) VALUES (7186,611,'POP6_TH_POP_LISTS','business_mail_trigger','Y',FALSE,TRUE);</v>
      </c>
    </row>
    <row r="7324" spans="1:10" hidden="1">
      <c r="A7324" t="s">
        <v>36</v>
      </c>
      <c r="B7324" s="32">
        <v>7187</v>
      </c>
      <c r="C7324" s="25">
        <v>611</v>
      </c>
      <c r="D7324" t="s">
        <v>1421</v>
      </c>
      <c r="E7324" s="5" t="s">
        <v>2823</v>
      </c>
      <c r="F7324" s="3" t="s">
        <v>10924</v>
      </c>
      <c r="G7324" s="5" t="b">
        <v>0</v>
      </c>
      <c r="H7324" s="5" t="b">
        <v>1</v>
      </c>
      <c r="J7324" t="str">
        <f>"INSERT INTO PARAMETERS (PARAMETER_ID, PARAMETER_GROUP_ID,PARAMETER_GROUP_NAME,PARAMETER_NAME,PARAMETER_VALUE,IS_SENSITIVE,IS_ACTIVE) VALUES ("&amp;B7324&amp;","&amp;C7324&amp;",'"&amp;D7324&amp;"','"&amp;E7324&amp;"','"&amp;F7324&amp;"',"&amp;G7324&amp;","&amp;H7324&amp;");"</f>
        <v>INSERT INTO PARAMETERS (PARAMETER_ID, PARAMETER_GROUP_ID,PARAMETER_GROUP_NAME,PARAMETER_NAME,PARAMETER_VALUE,IS_SENSITIVE,IS_ACTIVE) VALUES (7187,611,'POP6_TH_POP_LISTS','file_spec','pop_lists',FALSE,TRUE);</v>
      </c>
    </row>
    <row r="7325" spans="1:10" hidden="1">
      <c r="A7325" t="s">
        <v>36</v>
      </c>
      <c r="B7325" s="32">
        <v>7188</v>
      </c>
      <c r="C7325" s="25">
        <v>611</v>
      </c>
      <c r="D7325" t="s">
        <v>1421</v>
      </c>
      <c r="E7325" s="5" t="s">
        <v>2826</v>
      </c>
      <c r="F7325" s="3" t="s">
        <v>10924</v>
      </c>
      <c r="G7325" s="5" t="b">
        <v>0</v>
      </c>
      <c r="H7325" s="5" t="b">
        <v>1</v>
      </c>
      <c r="J7325" t="str">
        <f>"INSERT INTO PARAMETERS (PARAMETER_ID, PARAMETER_GROUP_ID,PARAMETER_GROUP_NAME,PARAMETER_NAME,PARAMETER_VALUE,IS_SENSITIVE,IS_ACTIVE) VALUES ("&amp;B7325&amp;","&amp;C7325&amp;",'"&amp;D7325&amp;"','"&amp;E7325&amp;"','"&amp;F7325&amp;"',"&amp;G7325&amp;","&amp;H7325&amp;");"</f>
        <v>INSERT INTO PARAMETERS (PARAMETER_ID, PARAMETER_GROUP_ID,PARAMETER_GROUP_NAME,PARAMETER_NAME,PARAMETER_VALUE,IS_SENSITIVE,IS_ACTIVE) VALUES (7188,611,'POP6_TH_POP_LISTS','val_file_name','pop_lists',FALSE,TRUE);</v>
      </c>
    </row>
    <row r="7326" spans="1:10" hidden="1">
      <c r="A7326" t="s">
        <v>36</v>
      </c>
      <c r="B7326" s="32">
        <v>7189</v>
      </c>
      <c r="C7326" s="25">
        <v>611</v>
      </c>
      <c r="D7326" t="s">
        <v>1421</v>
      </c>
      <c r="E7326" s="5" t="s">
        <v>2828</v>
      </c>
      <c r="F7326" s="3" t="s">
        <v>3130</v>
      </c>
      <c r="G7326" s="5" t="b">
        <v>0</v>
      </c>
      <c r="H7326" s="5" t="b">
        <v>1</v>
      </c>
      <c r="J7326" t="str">
        <f>"INSERT INTO PARAMETERS (PARAMETER_ID, PARAMETER_GROUP_ID,PARAMETER_GROUP_NAME,PARAMETER_NAME,PARAMETER_VALUE,IS_SENSITIVE,IS_ACTIVE) VALUES ("&amp;B7326&amp;","&amp;C7326&amp;",'"&amp;D7326&amp;"','"&amp;E7326&amp;"','"&amp;F7326&amp;"',"&amp;G7326&amp;","&amp;H7326&amp;");"</f>
        <v>INSERT INTO PARAMETERS (PARAMETER_ID, PARAMETER_GROUP_ID,PARAMETER_GROUP_NAME,PARAMETER_NAME,PARAMETER_VALUE,IS_SENSITIVE,IS_ACTIVE) VALUES (7189,611,'POP6_TH_POP_LISTS','val_file_extn','csv',FALSE,TRUE);</v>
      </c>
    </row>
    <row r="7327" spans="1:10" hidden="1">
      <c r="A7327" t="s">
        <v>36</v>
      </c>
      <c r="B7327" s="32">
        <v>7190</v>
      </c>
      <c r="C7327" s="25">
        <v>611</v>
      </c>
      <c r="D7327" t="s">
        <v>1421</v>
      </c>
      <c r="E7327" s="5" t="s">
        <v>2833</v>
      </c>
      <c r="F7327" s="3" t="s">
        <v>2834</v>
      </c>
      <c r="G7327" s="5" t="b">
        <v>0</v>
      </c>
      <c r="H7327" s="5" t="b">
        <v>1</v>
      </c>
      <c r="J7327" t="str">
        <f>"INSERT INTO PARAMETERS (PARAMETER_ID, PARAMETER_GROUP_ID,PARAMETER_GROUP_NAME,PARAMETER_NAME,PARAMETER_VALUE,IS_SENSITIVE,IS_ACTIVE) VALUES ("&amp;B7327&amp;","&amp;C7327&amp;",'"&amp;D7327&amp;"','"&amp;E7327&amp;"','"&amp;F7327&amp;"',"&amp;G7327&amp;","&amp;H7327&amp;");"</f>
        <v>INSERT INTO PARAMETERS (PARAMETER_ID, PARAMETER_GROUP_ID,PARAMETER_GROUP_NAME,PARAMETER_NAME,PARAMETER_VALUE,IS_SENSITIVE,IS_ACTIVE) VALUES (7190,611,'POP6_TH_POP_LISTS','load_method','sp',FALSE,TRUE);</v>
      </c>
    </row>
    <row r="7328" spans="1:10" hidden="1">
      <c r="A7328" t="s">
        <v>36</v>
      </c>
      <c r="B7328" s="32">
        <v>7191</v>
      </c>
      <c r="C7328" s="25">
        <v>611</v>
      </c>
      <c r="D7328" t="s">
        <v>1421</v>
      </c>
      <c r="E7328" s="5" t="s">
        <v>2836</v>
      </c>
      <c r="F7328" s="257" t="s">
        <v>10925</v>
      </c>
      <c r="G7328" s="5" t="b">
        <v>0</v>
      </c>
      <c r="H7328" s="5" t="b">
        <v>1</v>
      </c>
      <c r="J7328" t="str">
        <f>"INSERT INTO PARAMETERS (PARAMETER_ID, PARAMETER_GROUP_ID,PARAMETER_GROUP_NAME,PARAMETER_NAME,PARAMETER_VALUE,IS_SENSITIVE,IS_ACTIVE) VALUES ("&amp;B7328&amp;","&amp;C7328&amp;",'"&amp;D7328&amp;"','"&amp;E7328&amp;"','"&amp;F7328&amp;"',"&amp;G7328&amp;","&amp;H7328&amp;");"</f>
        <v>INSERT INTO PARAMETERS (PARAMETER_ID, PARAMETER_GROUP_ID,PARAMETER_GROUP_NAME,PARAMETER_NAME,PARAMETER_VALUE,IS_SENSITIVE,IS_ACTIVE) VALUES (7191,611,'POP6_TH_POP_LISTS','sp_name','THASDL_RAW.SDL_POP6_TH_POP_LISTS_PREPROCESSING',FALSE,TRUE);</v>
      </c>
    </row>
    <row r="7329" spans="1:10" hidden="1">
      <c r="A7329" t="s">
        <v>36</v>
      </c>
      <c r="B7329" s="32">
        <v>7192</v>
      </c>
      <c r="C7329" s="25">
        <v>611</v>
      </c>
      <c r="D7329" t="s">
        <v>1421</v>
      </c>
      <c r="E7329" s="5" t="s">
        <v>2839</v>
      </c>
      <c r="F7329" s="3">
        <v>0</v>
      </c>
      <c r="G7329" s="5" t="b">
        <v>0</v>
      </c>
      <c r="H7329" s="5" t="b">
        <v>1</v>
      </c>
      <c r="J7329" t="str">
        <f>"INSERT INTO PARAMETERS (PARAMETER_ID, PARAMETER_GROUP_ID,PARAMETER_GROUP_NAME,PARAMETER_NAME,PARAMETER_VALUE,IS_SENSITIVE,IS_ACTIVE) VALUES ("&amp;B7329&amp;","&amp;C7329&amp;",'"&amp;D7329&amp;"','"&amp;E7329&amp;"','"&amp;F7329&amp;"',"&amp;G7329&amp;","&amp;H7329&amp;");"</f>
        <v>INSERT INTO PARAMETERS (PARAMETER_ID, PARAMETER_GROUP_ID,PARAMETER_GROUP_NAME,PARAMETER_NAME,PARAMETER_VALUE,IS_SENSITIVE,IS_ACTIVE) VALUES (7192,611,'POP6_TH_POP_LISTS','sheet_index','0',FALSE,TRUE);</v>
      </c>
    </row>
    <row r="7330" spans="1:10" hidden="1">
      <c r="A7330" t="s">
        <v>36</v>
      </c>
      <c r="B7330" s="32">
        <v>7193</v>
      </c>
      <c r="C7330" s="25">
        <v>611</v>
      </c>
      <c r="D7330" t="s">
        <v>1421</v>
      </c>
      <c r="E7330" s="5" t="s">
        <v>2841</v>
      </c>
      <c r="F7330" s="3" t="s">
        <v>10868</v>
      </c>
      <c r="G7330" s="5" t="b">
        <v>0</v>
      </c>
      <c r="H7330" s="5" t="b">
        <v>1</v>
      </c>
      <c r="J7330" t="str">
        <f>"INSERT INTO PARAMETERS (PARAMETER_ID, PARAMETER_GROUP_ID,PARAMETER_GROUP_NAME,PARAMETER_NAME,PARAMETER_VALUE,IS_SENSITIVE,IS_ACTIVE) VALUES ("&amp;B7330&amp;","&amp;C7330&amp;",'"&amp;D7330&amp;"','"&amp;E7330&amp;"','"&amp;F7330&amp;"',"&amp;G7330&amp;","&amp;H7330&amp;");"</f>
        <v>INSERT INTO PARAMETERS (PARAMETER_ID, PARAMETER_GROUP_ID,PARAMETER_GROUP_NAME,PARAMETER_NAME,PARAMETER_VALUE,IS_SENSITIVE,IS_ACTIVE) VALUES (7193,611,'POP6_TH_POP_LISTS','folder_path','pop6/master/listdata',FALSE,TRUE);</v>
      </c>
    </row>
    <row r="7331" spans="1:10" hidden="1">
      <c r="A7331" t="s">
        <v>36</v>
      </c>
      <c r="B7331" s="32">
        <v>7194</v>
      </c>
      <c r="C7331" s="25">
        <v>611</v>
      </c>
      <c r="D7331" t="s">
        <v>1421</v>
      </c>
      <c r="E7331" s="5" t="s">
        <v>2844</v>
      </c>
      <c r="F7331" s="3" t="s">
        <v>10926</v>
      </c>
      <c r="G7331" s="5" t="b">
        <v>0</v>
      </c>
      <c r="H7331" s="5" t="b">
        <v>1</v>
      </c>
      <c r="J7331" t="str">
        <f>"INSERT INTO PARAMETERS (PARAMETER_ID, PARAMETER_GROUP_ID,PARAMETER_GROUP_NAME,PARAMETER_NAME,PARAMETER_VALUE,IS_SENSITIVE,IS_ACTIVE) VALUES ("&amp;B7331&amp;","&amp;C7331&amp;",'"&amp;D7331&amp;"','"&amp;E7331&amp;"','"&amp;F7331&amp;"',"&amp;G7331&amp;","&amp;H7331&amp;");"</f>
        <v>INSERT INTO PARAMETERS (PARAMETER_ID, PARAMETER_GROUP_ID,PARAMETER_GROUP_NAME,PARAMETER_NAME,PARAMETER_VALUE,IS_SENSITIVE,IS_ACTIVE) VALUES (7194,611,'POP6_TH_POP_LISTS','target_table','SDL_POP6_TH_POP_LISTS',FALSE,TRUE);</v>
      </c>
    </row>
    <row r="7332" spans="1:10" hidden="1">
      <c r="A7332" t="s">
        <v>36</v>
      </c>
      <c r="B7332" s="32">
        <v>7195</v>
      </c>
      <c r="C7332" s="25">
        <v>611</v>
      </c>
      <c r="D7332" t="s">
        <v>1421</v>
      </c>
      <c r="E7332" s="5" t="s">
        <v>2847</v>
      </c>
      <c r="F7332" s="3" t="s">
        <v>5228</v>
      </c>
      <c r="G7332" s="5" t="b">
        <v>0</v>
      </c>
      <c r="H7332" s="5" t="b">
        <v>1</v>
      </c>
      <c r="J7332" t="str">
        <f>"INSERT INTO PARAMETERS (PARAMETER_ID, PARAMETER_GROUP_ID,PARAMETER_GROUP_NAME,PARAMETER_NAME,PARAMETER_VALUE,IS_SENSITIVE,IS_ACTIVE) VALUES ("&amp;B7332&amp;","&amp;C7332&amp;",'"&amp;D7332&amp;"','"&amp;E7332&amp;"','"&amp;F7332&amp;"',"&amp;G7332&amp;","&amp;H7332&amp;");"</f>
        <v>INSERT INTO PARAMETERS (PARAMETER_ID, PARAMETER_GROUP_ID,PARAMETER_GROUP_NAME,PARAMETER_NAME,PARAMETER_VALUE,IS_SENSITIVE,IS_ACTIVE) VALUES (7195,611,'POP6_TH_POP_LISTS','container','tha',FALSE,TRUE);</v>
      </c>
    </row>
    <row r="7333" spans="1:10" hidden="1">
      <c r="A7333" t="s">
        <v>36</v>
      </c>
      <c r="B7333" s="32">
        <v>7196</v>
      </c>
      <c r="C7333" s="25">
        <v>611</v>
      </c>
      <c r="D7333" t="s">
        <v>1421</v>
      </c>
      <c r="E7333" s="5" t="s">
        <v>2850</v>
      </c>
      <c r="F7333" s="184" t="s">
        <v>5231</v>
      </c>
      <c r="G7333" s="5" t="b">
        <v>0</v>
      </c>
      <c r="H7333" s="5" t="b">
        <v>1</v>
      </c>
      <c r="J7333" t="str">
        <f>"INSERT INTO PARAMETERS (PARAMETER_ID, PARAMETER_GROUP_ID,PARAMETER_GROUP_NAME,PARAMETER_NAME,PARAMETER_VALUE,IS_SENSITIVE,IS_ACTIVE) VALUES ("&amp;B7333&amp;","&amp;C7333&amp;",'"&amp;D7333&amp;"','"&amp;E7333&amp;"','"&amp;F7333&amp;"',"&amp;G7333&amp;","&amp;H7333&amp;");"</f>
        <v>INSERT INTO PARAMETERS (PARAMETER_ID, PARAMETER_GROUP_ID,PARAMETER_GROUP_NAME,PARAMETER_NAME,PARAMETER_VALUE,IS_SENSITIVE,IS_ACTIVE) VALUES (7196,611,'POP6_TH_POP_LISTS','target_schema','THASDL_RAW',FALSE,TRUE);</v>
      </c>
    </row>
    <row r="7334" spans="1:10" hidden="1">
      <c r="A7334" t="s">
        <v>36</v>
      </c>
      <c r="B7334" s="32">
        <v>7197</v>
      </c>
      <c r="C7334" s="25">
        <v>611</v>
      </c>
      <c r="D7334" t="s">
        <v>1421</v>
      </c>
      <c r="E7334" s="5" t="s">
        <v>2853</v>
      </c>
      <c r="F7334" s="184" t="s">
        <v>2854</v>
      </c>
      <c r="G7334" s="5" t="b">
        <v>0</v>
      </c>
      <c r="H7334" s="5" t="b">
        <v>1</v>
      </c>
      <c r="J7334" t="str">
        <f>"INSERT INTO PARAMETERS (PARAMETER_ID, PARAMETER_GROUP_ID,PARAMETER_GROUP_NAME,PARAMETER_NAME,PARAMETER_VALUE,IS_SENSITIVE,IS_ACTIVE) VALUES ("&amp;B7334&amp;","&amp;C7334&amp;",'"&amp;D7334&amp;"','"&amp;E7334&amp;"','"&amp;F7334&amp;"',"&amp;G7334&amp;","&amp;H7334&amp;");"</f>
        <v>INSERT INTO PARAMETERS (PARAMETER_ID, PARAMETER_GROUP_ID,PARAMETER_GROUP_NAME,PARAMETER_NAME,PARAMETER_VALUE,IS_SENSITIVE,IS_ACTIVE) VALUES (7197,611,'POP6_TH_POP_LISTS','validation','1-1-0',FALSE,TRUE);</v>
      </c>
    </row>
    <row r="7335" spans="1:10" hidden="1">
      <c r="A7335" t="s">
        <v>36</v>
      </c>
      <c r="B7335" s="32">
        <v>7198</v>
      </c>
      <c r="C7335" s="25">
        <v>611</v>
      </c>
      <c r="D7335" t="s">
        <v>1421</v>
      </c>
      <c r="E7335" s="5" t="s">
        <v>2856</v>
      </c>
      <c r="F7335" s="3" t="s">
        <v>10870</v>
      </c>
      <c r="G7335" s="5" t="b">
        <v>0</v>
      </c>
      <c r="H7335" s="5" t="b">
        <v>1</v>
      </c>
      <c r="J7335" t="str">
        <f>"INSERT INTO PARAMETERS (PARAMETER_ID, PARAMETER_GROUP_ID,PARAMETER_GROUP_NAME,PARAMETER_NAME,PARAMETER_VALUE,IS_SENSITIVE,IS_ACTIVE) VALUES ("&amp;B7335&amp;","&amp;C7335&amp;",'"&amp;D7335&amp;"','"&amp;E7335&amp;"','"&amp;F7335&amp;"',"&amp;G7335&amp;","&amp;H7335&amp;");"</f>
        <v>INSERT INTO PARAMETERS (PARAMETER_ID, PARAMETER_GROUP_ID,PARAMETER_GROUP_NAME,PARAMETER_NAME,PARAMETER_VALUE,IS_SENSITIVE,IS_ACTIVE) VALUES (7198,611,'POP6_TH_POP_LISTS','index','pre',FALSE,TRUE);</v>
      </c>
    </row>
    <row r="7336" spans="1:10" hidden="1">
      <c r="A7336" t="s">
        <v>36</v>
      </c>
      <c r="B7336" s="32">
        <v>7199</v>
      </c>
      <c r="C7336" s="25">
        <v>611</v>
      </c>
      <c r="D7336" t="s">
        <v>1421</v>
      </c>
      <c r="E7336" s="5" t="s">
        <v>2859</v>
      </c>
      <c r="F7336" s="3" t="s">
        <v>3130</v>
      </c>
      <c r="G7336" s="5" t="b">
        <v>0</v>
      </c>
      <c r="H7336" s="5" t="b">
        <v>1</v>
      </c>
      <c r="J7336" t="str">
        <f>"INSERT INTO PARAMETERS (PARAMETER_ID, PARAMETER_GROUP_ID,PARAMETER_GROUP_NAME,PARAMETER_NAME,PARAMETER_VALUE,IS_SENSITIVE,IS_ACTIVE) VALUES ("&amp;B7336&amp;","&amp;C7336&amp;",'"&amp;D7336&amp;"','"&amp;E7336&amp;"','"&amp;F7336&amp;"',"&amp;G7336&amp;","&amp;H7336&amp;");"</f>
        <v>INSERT INTO PARAMETERS (PARAMETER_ID, PARAMETER_GROUP_ID,PARAMETER_GROUP_NAME,PARAMETER_NAME,PARAMETER_VALUE,IS_SENSITIVE,IS_ACTIVE) VALUES (7199,611,'POP6_TH_POP_LISTS','source_extn','csv',FALSE,TRUE);</v>
      </c>
    </row>
    <row r="7337" spans="1:10" hidden="1">
      <c r="A7337" t="s">
        <v>36</v>
      </c>
      <c r="B7337" s="32">
        <v>7200</v>
      </c>
      <c r="C7337" s="25">
        <v>611</v>
      </c>
      <c r="D7337" t="s">
        <v>1421</v>
      </c>
      <c r="E7337" s="5" t="s">
        <v>2861</v>
      </c>
      <c r="F7337" s="3">
        <v>0</v>
      </c>
      <c r="G7337" s="5" t="b">
        <v>0</v>
      </c>
      <c r="H7337" s="5" t="b">
        <v>1</v>
      </c>
      <c r="J7337" t="str">
        <f>"INSERT INTO PARAMETERS (PARAMETER_ID, PARAMETER_GROUP_ID,PARAMETER_GROUP_NAME,PARAMETER_NAME,PARAMETER_VALUE,IS_SENSITIVE,IS_ACTIVE) VALUES ("&amp;B7337&amp;","&amp;C7337&amp;",'"&amp;D7337&amp;"','"&amp;E7337&amp;"','"&amp;F7337&amp;"',"&amp;G7337&amp;","&amp;H7337&amp;");"</f>
        <v>INSERT INTO PARAMETERS (PARAMETER_ID, PARAMETER_GROUP_ID,PARAMETER_GROUP_NAME,PARAMETER_NAME,PARAMETER_VALUE,IS_SENSITIVE,IS_ACTIVE) VALUES (7200,611,'POP6_TH_POP_LISTS','file_header_row_num','0',FALSE,TRUE);</v>
      </c>
    </row>
    <row r="7338" spans="1:10" hidden="1">
      <c r="A7338" t="s">
        <v>36</v>
      </c>
      <c r="B7338" s="32">
        <v>7201</v>
      </c>
      <c r="C7338" s="25">
        <v>611</v>
      </c>
      <c r="D7338" t="s">
        <v>1421</v>
      </c>
      <c r="E7338" s="18" t="s">
        <v>2863</v>
      </c>
      <c r="F7338" s="3" t="s">
        <v>2821</v>
      </c>
      <c r="G7338" s="5" t="b">
        <v>0</v>
      </c>
      <c r="H7338" s="5" t="b">
        <v>1</v>
      </c>
      <c r="J7338" t="str">
        <f>"INSERT INTO PARAMETERS (PARAMETER_ID, PARAMETER_GROUP_ID,PARAMETER_GROUP_NAME,PARAMETER_NAME,PARAMETER_VALUE,IS_SENSITIVE,IS_ACTIVE) VALUES ("&amp;B7338&amp;","&amp;C7338&amp;",'"&amp;D7338&amp;"','"&amp;E7338&amp;"','"&amp;F7338&amp;"',"&amp;G7338&amp;","&amp;H7338&amp;");"</f>
        <v>INSERT INTO PARAMETERS (PARAMETER_ID, PARAMETER_GROUP_ID,PARAMETER_GROUP_NAME,PARAMETER_NAME,PARAMETER_VALUE,IS_SENSITIVE,IS_ACTIVE) VALUES (7201,611,'POP6_TH_POP_LISTS','is_truncate','Y',FALSE,TRUE);</v>
      </c>
    </row>
    <row r="7339" spans="1:10" hidden="1">
      <c r="A7339" t="s">
        <v>36</v>
      </c>
      <c r="B7339" s="32">
        <v>7424</v>
      </c>
      <c r="C7339">
        <v>612</v>
      </c>
      <c r="D7339" t="s">
        <v>1422</v>
      </c>
      <c r="E7339" s="5" t="s">
        <v>2823</v>
      </c>
      <c r="F7339" s="184" t="s">
        <v>8740</v>
      </c>
      <c r="G7339" s="5" t="b">
        <v>0</v>
      </c>
      <c r="H7339" s="5" t="b">
        <v>1</v>
      </c>
      <c r="J7339" t="str">
        <f>"INSERT INTO PARAMETERS (PARAMETER_ID, PARAMETER_GROUP_ID,PARAMETER_GROUP_NAME,PARAMETER_NAME,PARAMETER_VALUE,IS_SENSITIVE,IS_ACTIVE) VALUES ("&amp;B7339&amp;","&amp;C7339&amp;",'"&amp;D7339&amp;"','"&amp;E7339&amp;"','"&amp;F7339&amp;"',"&amp;G7339&amp;","&amp;H7339&amp;");"</f>
        <v>INSERT INTO PARAMETERS (PARAMETER_ID, PARAMETER_GROUP_ID,PARAMETER_GROUP_NAME,PARAMETER_NAME,PARAMETER_VALUE,IS_SENSITIVE,IS_ACTIVE) VALUES (7424,612,'ph_crm_consumer_master_sftp','file_spec','PH_CRM_Consumer_Master',FALSE,TRUE);</v>
      </c>
    </row>
    <row r="7340" spans="1:10" hidden="1">
      <c r="A7340" t="s">
        <v>36</v>
      </c>
      <c r="B7340" s="32">
        <v>7425</v>
      </c>
      <c r="C7340">
        <v>612</v>
      </c>
      <c r="D7340" t="s">
        <v>1422</v>
      </c>
      <c r="E7340" s="5" t="s">
        <v>2841</v>
      </c>
      <c r="F7340" s="184" t="s">
        <v>8748</v>
      </c>
      <c r="G7340" s="5" t="b">
        <v>0</v>
      </c>
      <c r="H7340" s="5" t="b">
        <v>1</v>
      </c>
      <c r="J7340" t="str">
        <f>"INSERT INTO PARAMETERS (PARAMETER_ID, PARAMETER_GROUP_ID,PARAMETER_GROUP_NAME,PARAMETER_NAME,PARAMETER_VALUE,IS_SENSITIVE,IS_ACTIVE) VALUES ("&amp;B7340&amp;","&amp;C7340&amp;",'"&amp;D7340&amp;"','"&amp;E7340&amp;"','"&amp;F7340&amp;"',"&amp;G7340&amp;","&amp;H7340&amp;");"</f>
        <v>INSERT INTO PARAMETERS (PARAMETER_ID, PARAMETER_GROUP_ID,PARAMETER_GROUP_NAME,PARAMETER_NAME,PARAMETER_VALUE,IS_SENSITIVE,IS_ACTIVE) VALUES (7425,612,'ph_crm_consumer_master_sftp','folder_path','SFMC/PH_CRM_Consumer_Master_Primary',FALSE,TRUE);</v>
      </c>
    </row>
    <row r="7341" spans="1:10" hidden="1">
      <c r="A7341" t="s">
        <v>36</v>
      </c>
      <c r="B7341" s="32">
        <v>7426</v>
      </c>
      <c r="C7341">
        <v>612</v>
      </c>
      <c r="D7341" t="s">
        <v>1422</v>
      </c>
      <c r="E7341" s="5" t="s">
        <v>2847</v>
      </c>
      <c r="F7341" s="3" t="s">
        <v>7856</v>
      </c>
      <c r="G7341" s="5" t="b">
        <v>0</v>
      </c>
      <c r="H7341" s="5" t="b">
        <v>1</v>
      </c>
      <c r="J7341" t="str">
        <f>"INSERT INTO PARAMETERS (PARAMETER_ID, PARAMETER_GROUP_ID,PARAMETER_GROUP_NAME,PARAMETER_NAME,PARAMETER_VALUE,IS_SENSITIVE,IS_ACTIVE) VALUES ("&amp;B7341&amp;","&amp;C7341&amp;",'"&amp;D7341&amp;"','"&amp;E7341&amp;"','"&amp;F7341&amp;"',"&amp;G7341&amp;","&amp;H7341&amp;");"</f>
        <v>INSERT INTO PARAMETERS (PARAMETER_ID, PARAMETER_GROUP_ID,PARAMETER_GROUP_NAME,PARAMETER_NAME,PARAMETER_VALUE,IS_SENSITIVE,IS_ACTIVE) VALUES (7426,612,'ph_crm_consumer_master_sftp','container','phl',FALSE,TRUE);</v>
      </c>
    </row>
    <row r="7342" spans="1:10" hidden="1">
      <c r="A7342" t="s">
        <v>36</v>
      </c>
      <c r="B7342" s="32">
        <v>7427</v>
      </c>
      <c r="C7342">
        <v>612</v>
      </c>
      <c r="D7342" t="s">
        <v>1422</v>
      </c>
      <c r="E7342" s="5" t="s">
        <v>2859</v>
      </c>
      <c r="F7342" s="3" t="s">
        <v>3130</v>
      </c>
      <c r="G7342" s="5" t="b">
        <v>0</v>
      </c>
      <c r="H7342" s="5" t="b">
        <v>1</v>
      </c>
      <c r="J7342" t="str">
        <f>"INSERT INTO PARAMETERS (PARAMETER_ID, PARAMETER_GROUP_ID,PARAMETER_GROUP_NAME,PARAMETER_NAME,PARAMETER_VALUE,IS_SENSITIVE,IS_ACTIVE) VALUES ("&amp;B7342&amp;","&amp;C7342&amp;",'"&amp;D7342&amp;"','"&amp;E7342&amp;"','"&amp;F7342&amp;"',"&amp;G7342&amp;","&amp;H7342&amp;");"</f>
        <v>INSERT INTO PARAMETERS (PARAMETER_ID, PARAMETER_GROUP_ID,PARAMETER_GROUP_NAME,PARAMETER_NAME,PARAMETER_VALUE,IS_SENSITIVE,IS_ACTIVE) VALUES (7427,612,'ph_crm_consumer_master_sftp','source_extn','csv',FALSE,TRUE);</v>
      </c>
    </row>
    <row r="7343" spans="1:10" hidden="1">
      <c r="A7343" t="s">
        <v>36</v>
      </c>
      <c r="B7343" s="32">
        <v>7428</v>
      </c>
      <c r="C7343">
        <v>612</v>
      </c>
      <c r="D7343" t="s">
        <v>1422</v>
      </c>
      <c r="E7343" t="s">
        <v>10693</v>
      </c>
      <c r="F7343" s="3" t="s">
        <v>2943</v>
      </c>
      <c r="G7343" s="5" t="b">
        <v>0</v>
      </c>
      <c r="H7343" s="5" t="b">
        <v>1</v>
      </c>
      <c r="J7343" t="str">
        <f>"INSERT INTO PARAMETERS (PARAMETER_ID, PARAMETER_GROUP_ID,PARAMETER_GROUP_NAME,PARAMETER_NAME,PARAMETER_VALUE,IS_SENSITIVE,IS_ACTIVE) VALUES ("&amp;B7343&amp;","&amp;C7343&amp;",'"&amp;D7343&amp;"','"&amp;E7343&amp;"','"&amp;F7343&amp;"',"&amp;G7343&amp;","&amp;H7343&amp;");"</f>
        <v>INSERT INTO PARAMETERS (PARAMETER_ID, PARAMETER_GROUP_ID,PARAMETER_GROUP_NAME,PARAMETER_NAME,PARAMETER_VALUE,IS_SENSITIVE,IS_ACTIVE) VALUES (7428,612,'ph_crm_consumer_master_sftp','isUnzipNeeded','N',FALSE,TRUE);</v>
      </c>
    </row>
    <row r="7344" spans="1:10" hidden="1">
      <c r="A7344" t="s">
        <v>36</v>
      </c>
      <c r="B7344" s="32">
        <v>7429</v>
      </c>
      <c r="C7344">
        <v>612</v>
      </c>
      <c r="D7344" t="s">
        <v>1422</v>
      </c>
      <c r="E7344" t="s">
        <v>10687</v>
      </c>
      <c r="F7344" s="186" t="s">
        <v>10688</v>
      </c>
      <c r="G7344" s="5" t="b">
        <v>0</v>
      </c>
      <c r="H7344" s="5" t="b">
        <v>1</v>
      </c>
      <c r="J7344" t="str">
        <f>"INSERT INTO PARAMETERS (PARAMETER_ID, PARAMETER_GROUP_ID,PARAMETER_GROUP_NAME,PARAMETER_NAME,PARAMETER_VALUE,IS_SENSITIVE,IS_ACTIVE) VALUES ("&amp;B7344&amp;","&amp;C7344&amp;",'"&amp;D7344&amp;"','"&amp;E7344&amp;"','"&amp;F7344&amp;"',"&amp;G7344&amp;","&amp;H7344&amp;");"</f>
        <v>INSERT INTO PARAMETERS (PARAMETER_ID, PARAMETER_GROUP_ID,PARAMETER_GROUP_NAME,PARAMETER_NAME,PARAMETER_VALUE,IS_SENSITIVE,IS_ACTIVE) VALUES (7429,612,'ph_crm_consumer_master_sftp','ftpName','marketingcloudopstha',FALSE,TRUE);</v>
      </c>
    </row>
    <row r="7345" spans="1:12" hidden="1">
      <c r="A7345" t="s">
        <v>36</v>
      </c>
      <c r="B7345" s="32">
        <v>7430</v>
      </c>
      <c r="C7345">
        <v>612</v>
      </c>
      <c r="D7345" t="s">
        <v>1422</v>
      </c>
      <c r="E7345" t="s">
        <v>10690</v>
      </c>
      <c r="F7345" s="184" t="s">
        <v>10691</v>
      </c>
      <c r="G7345" s="5" t="b">
        <v>0</v>
      </c>
      <c r="H7345" s="5" t="b">
        <v>1</v>
      </c>
      <c r="J7345" t="str">
        <f>"INSERT INTO PARAMETERS (PARAMETER_ID, PARAMETER_GROUP_ID,PARAMETER_GROUP_NAME,PARAMETER_NAME,PARAMETER_VALUE,IS_SENSITIVE,IS_ACTIVE) VALUES ("&amp;B7345&amp;","&amp;C7345&amp;",'"&amp;D7345&amp;"','"&amp;E7345&amp;"','"&amp;F7345&amp;"',"&amp;G7345&amp;","&amp;H7345&amp;");"</f>
        <v>INSERT INTO PARAMETERS (PARAMETER_ID, PARAMETER_GROUP_ID,PARAMETER_GROUP_NAME,PARAMETER_NAME,PARAMETER_VALUE,IS_SENSITIVE,IS_ACTIVE) VALUES (7430,612,'ph_crm_consumer_master_sftp','ftpDirectory','Import/CONSUMER_Data',FALSE,TRUE);</v>
      </c>
    </row>
    <row r="7346" spans="1:12" hidden="1">
      <c r="A7346" t="s">
        <v>36</v>
      </c>
      <c r="B7346" s="32">
        <v>7431</v>
      </c>
      <c r="C7346">
        <v>613</v>
      </c>
      <c r="D7346" t="s">
        <v>1423</v>
      </c>
      <c r="E7346" s="5" t="s">
        <v>2823</v>
      </c>
      <c r="F7346" s="184" t="s">
        <v>8763</v>
      </c>
      <c r="G7346" s="5" t="b">
        <v>0</v>
      </c>
      <c r="H7346" s="5" t="b">
        <v>1</v>
      </c>
      <c r="J7346" t="str">
        <f>"INSERT INTO PARAMETERS (PARAMETER_ID, PARAMETER_GROUP_ID,PARAMETER_GROUP_NAME,PARAMETER_NAME,PARAMETER_VALUE,IS_SENSITIVE,IS_ACTIVE) VALUES ("&amp;B7346&amp;","&amp;C7346&amp;",'"&amp;D7346&amp;"','"&amp;E7346&amp;"','"&amp;F7346&amp;"',"&amp;G7346&amp;","&amp;H7346&amp;");"</f>
        <v>INSERT INTO PARAMETERS (PARAMETER_ID, PARAMETER_GROUP_ID,PARAMETER_GROUP_NAME,PARAMETER_NAME,PARAMETER_VALUE,IS_SENSITIVE,IS_ACTIVE) VALUES (7431,613,'ph_sfmc_unsubscribe_sftp','file_spec','PH_Action_Unsubscribe',FALSE,TRUE);</v>
      </c>
    </row>
    <row r="7347" spans="1:12" hidden="1">
      <c r="A7347" t="s">
        <v>36</v>
      </c>
      <c r="B7347" s="32">
        <v>7432</v>
      </c>
      <c r="C7347">
        <v>613</v>
      </c>
      <c r="D7347" t="s">
        <v>1423</v>
      </c>
      <c r="E7347" s="5" t="s">
        <v>2841</v>
      </c>
      <c r="F7347" s="184" t="s">
        <v>8771</v>
      </c>
      <c r="G7347" s="5" t="b">
        <v>0</v>
      </c>
      <c r="H7347" s="5" t="b">
        <v>1</v>
      </c>
      <c r="J7347" t="str">
        <f>"INSERT INTO PARAMETERS (PARAMETER_ID, PARAMETER_GROUP_ID,PARAMETER_GROUP_NAME,PARAMETER_NAME,PARAMETER_VALUE,IS_SENSITIVE,IS_ACTIVE) VALUES ("&amp;B7347&amp;","&amp;C7347&amp;",'"&amp;D7347&amp;"','"&amp;E7347&amp;"','"&amp;F7347&amp;"',"&amp;G7347&amp;","&amp;H7347&amp;");"</f>
        <v>INSERT INTO PARAMETERS (PARAMETER_ID, PARAMETER_GROUP_ID,PARAMETER_GROUP_NAME,PARAMETER_NAME,PARAMETER_VALUE,IS_SENSITIVE,IS_ACTIVE) VALUES (7432,613,'ph_sfmc_unsubscribe_sftp','folder_path','SFMC/PH_sfmc_unsubscribe',FALSE,TRUE);</v>
      </c>
    </row>
    <row r="7348" spans="1:12" hidden="1">
      <c r="A7348" t="s">
        <v>36</v>
      </c>
      <c r="B7348" s="32">
        <v>7433</v>
      </c>
      <c r="C7348">
        <v>613</v>
      </c>
      <c r="D7348" t="s">
        <v>1423</v>
      </c>
      <c r="E7348" s="5" t="s">
        <v>2847</v>
      </c>
      <c r="F7348" s="3" t="s">
        <v>7856</v>
      </c>
      <c r="G7348" s="5" t="b">
        <v>0</v>
      </c>
      <c r="H7348" s="5" t="b">
        <v>1</v>
      </c>
      <c r="J7348" t="str">
        <f>"INSERT INTO PARAMETERS (PARAMETER_ID, PARAMETER_GROUP_ID,PARAMETER_GROUP_NAME,PARAMETER_NAME,PARAMETER_VALUE,IS_SENSITIVE,IS_ACTIVE) VALUES ("&amp;B7348&amp;","&amp;C7348&amp;",'"&amp;D7348&amp;"','"&amp;E7348&amp;"','"&amp;F7348&amp;"',"&amp;G7348&amp;","&amp;H7348&amp;");"</f>
        <v>INSERT INTO PARAMETERS (PARAMETER_ID, PARAMETER_GROUP_ID,PARAMETER_GROUP_NAME,PARAMETER_NAME,PARAMETER_VALUE,IS_SENSITIVE,IS_ACTIVE) VALUES (7433,613,'ph_sfmc_unsubscribe_sftp','container','phl',FALSE,TRUE);</v>
      </c>
    </row>
    <row r="7349" spans="1:12" hidden="1">
      <c r="A7349" t="s">
        <v>36</v>
      </c>
      <c r="B7349" s="32">
        <v>7434</v>
      </c>
      <c r="C7349">
        <v>613</v>
      </c>
      <c r="D7349" t="s">
        <v>1423</v>
      </c>
      <c r="E7349" s="5" t="s">
        <v>2859</v>
      </c>
      <c r="F7349" s="3" t="s">
        <v>3130</v>
      </c>
      <c r="G7349" s="5" t="b">
        <v>0</v>
      </c>
      <c r="H7349" s="5" t="b">
        <v>1</v>
      </c>
      <c r="J7349" t="str">
        <f>"INSERT INTO PARAMETERS (PARAMETER_ID, PARAMETER_GROUP_ID,PARAMETER_GROUP_NAME,PARAMETER_NAME,PARAMETER_VALUE,IS_SENSITIVE,IS_ACTIVE) VALUES ("&amp;B7349&amp;","&amp;C7349&amp;",'"&amp;D7349&amp;"','"&amp;E7349&amp;"','"&amp;F7349&amp;"',"&amp;G7349&amp;","&amp;H7349&amp;");"</f>
        <v>INSERT INTO PARAMETERS (PARAMETER_ID, PARAMETER_GROUP_ID,PARAMETER_GROUP_NAME,PARAMETER_NAME,PARAMETER_VALUE,IS_SENSITIVE,IS_ACTIVE) VALUES (7434,613,'ph_sfmc_unsubscribe_sftp','source_extn','csv',FALSE,TRUE);</v>
      </c>
    </row>
    <row r="7350" spans="1:12" hidden="1">
      <c r="A7350" t="s">
        <v>36</v>
      </c>
      <c r="B7350" s="32">
        <v>7435</v>
      </c>
      <c r="C7350">
        <v>613</v>
      </c>
      <c r="D7350" t="s">
        <v>1423</v>
      </c>
      <c r="E7350" t="s">
        <v>10693</v>
      </c>
      <c r="F7350" s="3" t="s">
        <v>2943</v>
      </c>
      <c r="G7350" s="5" t="b">
        <v>0</v>
      </c>
      <c r="H7350" s="5" t="b">
        <v>1</v>
      </c>
      <c r="J7350" t="str">
        <f>"INSERT INTO PARAMETERS (PARAMETER_ID, PARAMETER_GROUP_ID,PARAMETER_GROUP_NAME,PARAMETER_NAME,PARAMETER_VALUE,IS_SENSITIVE,IS_ACTIVE) VALUES ("&amp;B7350&amp;","&amp;C7350&amp;",'"&amp;D7350&amp;"','"&amp;E7350&amp;"','"&amp;F7350&amp;"',"&amp;G7350&amp;","&amp;H7350&amp;");"</f>
        <v>INSERT INTO PARAMETERS (PARAMETER_ID, PARAMETER_GROUP_ID,PARAMETER_GROUP_NAME,PARAMETER_NAME,PARAMETER_VALUE,IS_SENSITIVE,IS_ACTIVE) VALUES (7435,613,'ph_sfmc_unsubscribe_sftp','isUnzipNeeded','N',FALSE,TRUE);</v>
      </c>
    </row>
    <row r="7351" spans="1:12" hidden="1">
      <c r="A7351" t="s">
        <v>36</v>
      </c>
      <c r="B7351" s="32">
        <v>7436</v>
      </c>
      <c r="C7351">
        <v>613</v>
      </c>
      <c r="D7351" t="s">
        <v>1423</v>
      </c>
      <c r="E7351" t="s">
        <v>10687</v>
      </c>
      <c r="F7351" s="186" t="s">
        <v>10688</v>
      </c>
      <c r="G7351" s="5" t="b">
        <v>0</v>
      </c>
      <c r="H7351" s="5" t="b">
        <v>1</v>
      </c>
      <c r="J7351" t="str">
        <f>"INSERT INTO PARAMETERS (PARAMETER_ID, PARAMETER_GROUP_ID,PARAMETER_GROUP_NAME,PARAMETER_NAME,PARAMETER_VALUE,IS_SENSITIVE,IS_ACTIVE) VALUES ("&amp;B7351&amp;","&amp;C7351&amp;",'"&amp;D7351&amp;"','"&amp;E7351&amp;"','"&amp;F7351&amp;"',"&amp;G7351&amp;","&amp;H7351&amp;");"</f>
        <v>INSERT INTO PARAMETERS (PARAMETER_ID, PARAMETER_GROUP_ID,PARAMETER_GROUP_NAME,PARAMETER_NAME,PARAMETER_VALUE,IS_SENSITIVE,IS_ACTIVE) VALUES (7436,613,'ph_sfmc_unsubscribe_sftp','ftpName','marketingcloudopstha',FALSE,TRUE);</v>
      </c>
    </row>
    <row r="7352" spans="1:12" hidden="1">
      <c r="A7352" t="s">
        <v>36</v>
      </c>
      <c r="B7352" s="32">
        <v>7437</v>
      </c>
      <c r="C7352">
        <v>613</v>
      </c>
      <c r="D7352" t="s">
        <v>1423</v>
      </c>
      <c r="E7352" t="s">
        <v>10690</v>
      </c>
      <c r="F7352" s="184" t="s">
        <v>10691</v>
      </c>
      <c r="G7352" s="5" t="b">
        <v>0</v>
      </c>
      <c r="H7352" s="5" t="b">
        <v>1</v>
      </c>
      <c r="J7352" t="str">
        <f>"INSERT INTO PARAMETERS (PARAMETER_ID, PARAMETER_GROUP_ID,PARAMETER_GROUP_NAME,PARAMETER_NAME,PARAMETER_VALUE,IS_SENSITIVE,IS_ACTIVE) VALUES ("&amp;B7352&amp;","&amp;C7352&amp;",'"&amp;D7352&amp;"','"&amp;E7352&amp;"','"&amp;F7352&amp;"',"&amp;G7352&amp;","&amp;H7352&amp;");"</f>
        <v>INSERT INTO PARAMETERS (PARAMETER_ID, PARAMETER_GROUP_ID,PARAMETER_GROUP_NAME,PARAMETER_NAME,PARAMETER_VALUE,IS_SENSITIVE,IS_ACTIVE) VALUES (7437,613,'ph_sfmc_unsubscribe_sftp','ftpDirectory','Import/CONSUMER_Data',FALSE,TRUE);</v>
      </c>
    </row>
    <row r="7353" spans="1:12" hidden="1">
      <c r="A7353" t="s">
        <v>36</v>
      </c>
      <c r="B7353" s="32">
        <v>7438</v>
      </c>
      <c r="C7353">
        <v>614</v>
      </c>
      <c r="D7353" t="s">
        <v>1424</v>
      </c>
      <c r="E7353" s="5" t="s">
        <v>2823</v>
      </c>
      <c r="F7353" s="184" t="s">
        <v>8786</v>
      </c>
      <c r="G7353" s="5" t="b">
        <v>0</v>
      </c>
      <c r="H7353" s="5" t="b">
        <v>1</v>
      </c>
      <c r="J7353" t="str">
        <f>"INSERT INTO PARAMETERS (PARAMETER_ID, PARAMETER_GROUP_ID,PARAMETER_GROUP_NAME,PARAMETER_NAME,PARAMETER_VALUE,IS_SENSITIVE,IS_ACTIVE) VALUES ("&amp;B7353&amp;","&amp;C7353&amp;",'"&amp;D7353&amp;"','"&amp;E7353&amp;"','"&amp;F7353&amp;"',"&amp;G7353&amp;","&amp;H7353&amp;");"</f>
        <v>INSERT INTO PARAMETERS (PARAMETER_ID, PARAMETER_GROUP_ID,PARAMETER_GROUP_NAME,PARAMETER_NAME,PARAMETER_VALUE,IS_SENSITIVE,IS_ACTIVE) VALUES (7438,614,'ph_sfmc_bounce_sftp','file_spec','PH_Action_Bounce',FALSE,TRUE);</v>
      </c>
      <c r="K7353" s="131"/>
      <c r="L7353" s="131"/>
    </row>
    <row r="7354" spans="1:12" hidden="1">
      <c r="A7354" t="s">
        <v>36</v>
      </c>
      <c r="B7354" s="32">
        <v>7439</v>
      </c>
      <c r="C7354">
        <v>614</v>
      </c>
      <c r="D7354" t="s">
        <v>1424</v>
      </c>
      <c r="E7354" s="5" t="s">
        <v>2841</v>
      </c>
      <c r="F7354" s="184" t="s">
        <v>8794</v>
      </c>
      <c r="G7354" s="5" t="b">
        <v>0</v>
      </c>
      <c r="H7354" s="5" t="b">
        <v>1</v>
      </c>
      <c r="J7354" t="str">
        <f>"INSERT INTO PARAMETERS (PARAMETER_ID, PARAMETER_GROUP_ID,PARAMETER_GROUP_NAME,PARAMETER_NAME,PARAMETER_VALUE,IS_SENSITIVE,IS_ACTIVE) VALUES ("&amp;B7354&amp;","&amp;C7354&amp;",'"&amp;D7354&amp;"','"&amp;E7354&amp;"','"&amp;F7354&amp;"',"&amp;G7354&amp;","&amp;H7354&amp;");"</f>
        <v>INSERT INTO PARAMETERS (PARAMETER_ID, PARAMETER_GROUP_ID,PARAMETER_GROUP_NAME,PARAMETER_NAME,PARAMETER_VALUE,IS_SENSITIVE,IS_ACTIVE) VALUES (7439,614,'ph_sfmc_bounce_sftp','folder_path','SFMC/PH_Action_Bounce',FALSE,TRUE);</v>
      </c>
      <c r="K7354" s="131"/>
      <c r="L7354" s="131"/>
    </row>
    <row r="7355" spans="1:12" hidden="1">
      <c r="A7355" t="s">
        <v>36</v>
      </c>
      <c r="B7355" s="32">
        <v>7440</v>
      </c>
      <c r="C7355">
        <v>614</v>
      </c>
      <c r="D7355" t="s">
        <v>1424</v>
      </c>
      <c r="E7355" s="5" t="s">
        <v>2847</v>
      </c>
      <c r="F7355" s="3" t="s">
        <v>7856</v>
      </c>
      <c r="G7355" s="5" t="b">
        <v>0</v>
      </c>
      <c r="H7355" s="5" t="b">
        <v>1</v>
      </c>
      <c r="J7355" t="str">
        <f>"INSERT INTO PARAMETERS (PARAMETER_ID, PARAMETER_GROUP_ID,PARAMETER_GROUP_NAME,PARAMETER_NAME,PARAMETER_VALUE,IS_SENSITIVE,IS_ACTIVE) VALUES ("&amp;B7355&amp;","&amp;C7355&amp;",'"&amp;D7355&amp;"','"&amp;E7355&amp;"','"&amp;F7355&amp;"',"&amp;G7355&amp;","&amp;H7355&amp;");"</f>
        <v>INSERT INTO PARAMETERS (PARAMETER_ID, PARAMETER_GROUP_ID,PARAMETER_GROUP_NAME,PARAMETER_NAME,PARAMETER_VALUE,IS_SENSITIVE,IS_ACTIVE) VALUES (7440,614,'ph_sfmc_bounce_sftp','container','phl',FALSE,TRUE);</v>
      </c>
      <c r="K7355" s="131"/>
      <c r="L7355" s="131"/>
    </row>
    <row r="7356" spans="1:12" hidden="1">
      <c r="A7356" t="s">
        <v>36</v>
      </c>
      <c r="B7356" s="32">
        <v>7441</v>
      </c>
      <c r="C7356">
        <v>614</v>
      </c>
      <c r="D7356" t="s">
        <v>1424</v>
      </c>
      <c r="E7356" s="5" t="s">
        <v>2859</v>
      </c>
      <c r="F7356" s="3" t="s">
        <v>3130</v>
      </c>
      <c r="G7356" s="5" t="b">
        <v>0</v>
      </c>
      <c r="H7356" s="5" t="b">
        <v>1</v>
      </c>
      <c r="J7356" t="str">
        <f>"INSERT INTO PARAMETERS (PARAMETER_ID, PARAMETER_GROUP_ID,PARAMETER_GROUP_NAME,PARAMETER_NAME,PARAMETER_VALUE,IS_SENSITIVE,IS_ACTIVE) VALUES ("&amp;B7356&amp;","&amp;C7356&amp;",'"&amp;D7356&amp;"','"&amp;E7356&amp;"','"&amp;F7356&amp;"',"&amp;G7356&amp;","&amp;H7356&amp;");"</f>
        <v>INSERT INTO PARAMETERS (PARAMETER_ID, PARAMETER_GROUP_ID,PARAMETER_GROUP_NAME,PARAMETER_NAME,PARAMETER_VALUE,IS_SENSITIVE,IS_ACTIVE) VALUES (7441,614,'ph_sfmc_bounce_sftp','source_extn','csv',FALSE,TRUE);</v>
      </c>
      <c r="K7356" s="131"/>
      <c r="L7356" s="131"/>
    </row>
    <row r="7357" spans="1:12" hidden="1">
      <c r="A7357" t="s">
        <v>36</v>
      </c>
      <c r="B7357" s="32">
        <v>7442</v>
      </c>
      <c r="C7357">
        <v>614</v>
      </c>
      <c r="D7357" t="s">
        <v>1424</v>
      </c>
      <c r="E7357" t="s">
        <v>10693</v>
      </c>
      <c r="F7357" s="3" t="s">
        <v>2943</v>
      </c>
      <c r="G7357" s="5" t="b">
        <v>0</v>
      </c>
      <c r="H7357" s="5" t="b">
        <v>1</v>
      </c>
      <c r="J7357" t="str">
        <f>"INSERT INTO PARAMETERS (PARAMETER_ID, PARAMETER_GROUP_ID,PARAMETER_GROUP_NAME,PARAMETER_NAME,PARAMETER_VALUE,IS_SENSITIVE,IS_ACTIVE) VALUES ("&amp;B7357&amp;","&amp;C7357&amp;",'"&amp;D7357&amp;"','"&amp;E7357&amp;"','"&amp;F7357&amp;"',"&amp;G7357&amp;","&amp;H7357&amp;");"</f>
        <v>INSERT INTO PARAMETERS (PARAMETER_ID, PARAMETER_GROUP_ID,PARAMETER_GROUP_NAME,PARAMETER_NAME,PARAMETER_VALUE,IS_SENSITIVE,IS_ACTIVE) VALUES (7442,614,'ph_sfmc_bounce_sftp','isUnzipNeeded','N',FALSE,TRUE);</v>
      </c>
      <c r="K7357" s="131"/>
      <c r="L7357" s="131"/>
    </row>
    <row r="7358" spans="1:12" hidden="1">
      <c r="A7358" t="s">
        <v>36</v>
      </c>
      <c r="B7358" s="32">
        <v>7443</v>
      </c>
      <c r="C7358">
        <v>614</v>
      </c>
      <c r="D7358" t="s">
        <v>1424</v>
      </c>
      <c r="E7358" t="s">
        <v>10687</v>
      </c>
      <c r="F7358" s="186" t="s">
        <v>10688</v>
      </c>
      <c r="G7358" s="5" t="b">
        <v>0</v>
      </c>
      <c r="H7358" s="5" t="b">
        <v>1</v>
      </c>
      <c r="J7358" t="str">
        <f>"INSERT INTO PARAMETERS (PARAMETER_ID, PARAMETER_GROUP_ID,PARAMETER_GROUP_NAME,PARAMETER_NAME,PARAMETER_VALUE,IS_SENSITIVE,IS_ACTIVE) VALUES ("&amp;B7358&amp;","&amp;C7358&amp;",'"&amp;D7358&amp;"','"&amp;E7358&amp;"','"&amp;F7358&amp;"',"&amp;G7358&amp;","&amp;H7358&amp;");"</f>
        <v>INSERT INTO PARAMETERS (PARAMETER_ID, PARAMETER_GROUP_ID,PARAMETER_GROUP_NAME,PARAMETER_NAME,PARAMETER_VALUE,IS_SENSITIVE,IS_ACTIVE) VALUES (7443,614,'ph_sfmc_bounce_sftp','ftpName','marketingcloudopstha',FALSE,TRUE);</v>
      </c>
      <c r="K7358" s="152"/>
      <c r="L7358" s="152"/>
    </row>
    <row r="7359" spans="1:12" hidden="1">
      <c r="A7359" t="s">
        <v>36</v>
      </c>
      <c r="B7359" s="32">
        <v>7444</v>
      </c>
      <c r="C7359">
        <v>614</v>
      </c>
      <c r="D7359" t="s">
        <v>1424</v>
      </c>
      <c r="E7359" t="s">
        <v>10690</v>
      </c>
      <c r="F7359" s="184" t="s">
        <v>10691</v>
      </c>
      <c r="G7359" s="5" t="b">
        <v>0</v>
      </c>
      <c r="H7359" s="5" t="b">
        <v>1</v>
      </c>
      <c r="J7359" t="str">
        <f>"INSERT INTO PARAMETERS (PARAMETER_ID, PARAMETER_GROUP_ID,PARAMETER_GROUP_NAME,PARAMETER_NAME,PARAMETER_VALUE,IS_SENSITIVE,IS_ACTIVE) VALUES ("&amp;B7359&amp;","&amp;C7359&amp;",'"&amp;D7359&amp;"','"&amp;E7359&amp;"','"&amp;F7359&amp;"',"&amp;G7359&amp;","&amp;H7359&amp;");"</f>
        <v>INSERT INTO PARAMETERS (PARAMETER_ID, PARAMETER_GROUP_ID,PARAMETER_GROUP_NAME,PARAMETER_NAME,PARAMETER_VALUE,IS_SENSITIVE,IS_ACTIVE) VALUES (7444,614,'ph_sfmc_bounce_sftp','ftpDirectory','Import/CONSUMER_Data',FALSE,TRUE);</v>
      </c>
      <c r="K7359" s="152"/>
      <c r="L7359" s="152"/>
    </row>
    <row r="7360" spans="1:12" hidden="1">
      <c r="A7360" t="s">
        <v>36</v>
      </c>
      <c r="B7360" s="32">
        <v>7445</v>
      </c>
      <c r="C7360">
        <v>615</v>
      </c>
      <c r="D7360" t="s">
        <v>1425</v>
      </c>
      <c r="E7360" s="5" t="s">
        <v>2823</v>
      </c>
      <c r="F7360" s="184" t="s">
        <v>8809</v>
      </c>
      <c r="G7360" s="5" t="b">
        <v>0</v>
      </c>
      <c r="H7360" s="5" t="b">
        <v>1</v>
      </c>
      <c r="J7360" t="str">
        <f>"INSERT INTO PARAMETERS (PARAMETER_ID, PARAMETER_GROUP_ID,PARAMETER_GROUP_NAME,PARAMETER_NAME,PARAMETER_VALUE,IS_SENSITIVE,IS_ACTIVE) VALUES ("&amp;B7360&amp;","&amp;C7360&amp;",'"&amp;D7360&amp;"','"&amp;E7360&amp;"','"&amp;F7360&amp;"',"&amp;G7360&amp;","&amp;H7360&amp;");"</f>
        <v>INSERT INTO PARAMETERS (PARAMETER_ID, PARAMETER_GROUP_ID,PARAMETER_GROUP_NAME,PARAMETER_NAME,PARAMETER_VALUE,IS_SENSITIVE,IS_ACTIVE) VALUES (7445,615,'ph_sfmc_click_sftp','file_spec','PH_Action_Click',FALSE,TRUE);</v>
      </c>
      <c r="K7360" s="152"/>
      <c r="L7360" s="152"/>
    </row>
    <row r="7361" spans="1:12" hidden="1">
      <c r="A7361" t="s">
        <v>36</v>
      </c>
      <c r="B7361" s="32">
        <v>7446</v>
      </c>
      <c r="C7361">
        <v>615</v>
      </c>
      <c r="D7361" t="s">
        <v>1425</v>
      </c>
      <c r="E7361" s="5" t="s">
        <v>2841</v>
      </c>
      <c r="F7361" s="184" t="s">
        <v>8817</v>
      </c>
      <c r="G7361" s="5" t="b">
        <v>0</v>
      </c>
      <c r="H7361" s="5" t="b">
        <v>1</v>
      </c>
      <c r="J7361" t="str">
        <f>"INSERT INTO PARAMETERS (PARAMETER_ID, PARAMETER_GROUP_ID,PARAMETER_GROUP_NAME,PARAMETER_NAME,PARAMETER_VALUE,IS_SENSITIVE,IS_ACTIVE) VALUES ("&amp;B7361&amp;","&amp;C7361&amp;",'"&amp;D7361&amp;"','"&amp;E7361&amp;"','"&amp;F7361&amp;"',"&amp;G7361&amp;","&amp;H7361&amp;");"</f>
        <v>INSERT INTO PARAMETERS (PARAMETER_ID, PARAMETER_GROUP_ID,PARAMETER_GROUP_NAME,PARAMETER_NAME,PARAMETER_VALUE,IS_SENSITIVE,IS_ACTIVE) VALUES (7446,615,'ph_sfmc_click_sftp','folder_path','SFMC/PH_Action_Click',FALSE,TRUE);</v>
      </c>
      <c r="K7361" s="152"/>
      <c r="L7361" s="152"/>
    </row>
    <row r="7362" spans="1:12" hidden="1">
      <c r="A7362" t="s">
        <v>36</v>
      </c>
      <c r="B7362" s="32">
        <v>7447</v>
      </c>
      <c r="C7362">
        <v>615</v>
      </c>
      <c r="D7362" t="s">
        <v>1425</v>
      </c>
      <c r="E7362" s="5" t="s">
        <v>2847</v>
      </c>
      <c r="F7362" s="3" t="s">
        <v>7856</v>
      </c>
      <c r="G7362" s="5" t="b">
        <v>0</v>
      </c>
      <c r="H7362" s="5" t="b">
        <v>1</v>
      </c>
      <c r="J7362" t="str">
        <f>"INSERT INTO PARAMETERS (PARAMETER_ID, PARAMETER_GROUP_ID,PARAMETER_GROUP_NAME,PARAMETER_NAME,PARAMETER_VALUE,IS_SENSITIVE,IS_ACTIVE) VALUES ("&amp;B7362&amp;","&amp;C7362&amp;",'"&amp;D7362&amp;"','"&amp;E7362&amp;"','"&amp;F7362&amp;"',"&amp;G7362&amp;","&amp;H7362&amp;");"</f>
        <v>INSERT INTO PARAMETERS (PARAMETER_ID, PARAMETER_GROUP_ID,PARAMETER_GROUP_NAME,PARAMETER_NAME,PARAMETER_VALUE,IS_SENSITIVE,IS_ACTIVE) VALUES (7447,615,'ph_sfmc_click_sftp','container','phl',FALSE,TRUE);</v>
      </c>
      <c r="K7362" s="152"/>
      <c r="L7362" s="152"/>
    </row>
    <row r="7363" spans="1:12" hidden="1">
      <c r="A7363" t="s">
        <v>36</v>
      </c>
      <c r="B7363" s="32">
        <v>7448</v>
      </c>
      <c r="C7363">
        <v>615</v>
      </c>
      <c r="D7363" t="s">
        <v>1425</v>
      </c>
      <c r="E7363" s="5" t="s">
        <v>2859</v>
      </c>
      <c r="F7363" s="3" t="s">
        <v>3130</v>
      </c>
      <c r="G7363" s="5" t="b">
        <v>0</v>
      </c>
      <c r="H7363" s="5" t="b">
        <v>1</v>
      </c>
      <c r="J7363" t="str">
        <f>"INSERT INTO PARAMETERS (PARAMETER_ID, PARAMETER_GROUP_ID,PARAMETER_GROUP_NAME,PARAMETER_NAME,PARAMETER_VALUE,IS_SENSITIVE,IS_ACTIVE) VALUES ("&amp;B7363&amp;","&amp;C7363&amp;",'"&amp;D7363&amp;"','"&amp;E7363&amp;"','"&amp;F7363&amp;"',"&amp;G7363&amp;","&amp;H7363&amp;");"</f>
        <v>INSERT INTO PARAMETERS (PARAMETER_ID, PARAMETER_GROUP_ID,PARAMETER_GROUP_NAME,PARAMETER_NAME,PARAMETER_VALUE,IS_SENSITIVE,IS_ACTIVE) VALUES (7448,615,'ph_sfmc_click_sftp','source_extn','csv',FALSE,TRUE);</v>
      </c>
    </row>
    <row r="7364" spans="1:12" hidden="1">
      <c r="A7364" t="s">
        <v>36</v>
      </c>
      <c r="B7364" s="32">
        <v>7449</v>
      </c>
      <c r="C7364">
        <v>615</v>
      </c>
      <c r="D7364" t="s">
        <v>1425</v>
      </c>
      <c r="E7364" t="s">
        <v>10693</v>
      </c>
      <c r="F7364" s="3" t="s">
        <v>2943</v>
      </c>
      <c r="G7364" s="5" t="b">
        <v>0</v>
      </c>
      <c r="H7364" s="5" t="b">
        <v>1</v>
      </c>
      <c r="J7364" t="str">
        <f>"INSERT INTO PARAMETERS (PARAMETER_ID, PARAMETER_GROUP_ID,PARAMETER_GROUP_NAME,PARAMETER_NAME,PARAMETER_VALUE,IS_SENSITIVE,IS_ACTIVE) VALUES ("&amp;B7364&amp;","&amp;C7364&amp;",'"&amp;D7364&amp;"','"&amp;E7364&amp;"','"&amp;F7364&amp;"',"&amp;G7364&amp;","&amp;H7364&amp;");"</f>
        <v>INSERT INTO PARAMETERS (PARAMETER_ID, PARAMETER_GROUP_ID,PARAMETER_GROUP_NAME,PARAMETER_NAME,PARAMETER_VALUE,IS_SENSITIVE,IS_ACTIVE) VALUES (7449,615,'ph_sfmc_click_sftp','isUnzipNeeded','N',FALSE,TRUE);</v>
      </c>
    </row>
    <row r="7365" spans="1:12" hidden="1">
      <c r="A7365" t="s">
        <v>36</v>
      </c>
      <c r="B7365" s="32">
        <v>7450</v>
      </c>
      <c r="C7365">
        <v>615</v>
      </c>
      <c r="D7365" t="s">
        <v>1425</v>
      </c>
      <c r="E7365" t="s">
        <v>10687</v>
      </c>
      <c r="F7365" s="186" t="s">
        <v>10688</v>
      </c>
      <c r="G7365" s="5" t="b">
        <v>0</v>
      </c>
      <c r="H7365" s="5" t="b">
        <v>1</v>
      </c>
      <c r="J7365" t="str">
        <f>"INSERT INTO PARAMETERS (PARAMETER_ID, PARAMETER_GROUP_ID,PARAMETER_GROUP_NAME,PARAMETER_NAME,PARAMETER_VALUE,IS_SENSITIVE,IS_ACTIVE) VALUES ("&amp;B7365&amp;","&amp;C7365&amp;",'"&amp;D7365&amp;"','"&amp;E7365&amp;"','"&amp;F7365&amp;"',"&amp;G7365&amp;","&amp;H7365&amp;");"</f>
        <v>INSERT INTO PARAMETERS (PARAMETER_ID, PARAMETER_GROUP_ID,PARAMETER_GROUP_NAME,PARAMETER_NAME,PARAMETER_VALUE,IS_SENSITIVE,IS_ACTIVE) VALUES (7450,615,'ph_sfmc_click_sftp','ftpName','marketingcloudopstha',FALSE,TRUE);</v>
      </c>
    </row>
    <row r="7366" spans="1:12" hidden="1">
      <c r="A7366" t="s">
        <v>36</v>
      </c>
      <c r="B7366" s="32">
        <v>7451</v>
      </c>
      <c r="C7366">
        <v>615</v>
      </c>
      <c r="D7366" t="s">
        <v>1425</v>
      </c>
      <c r="E7366" t="s">
        <v>10690</v>
      </c>
      <c r="F7366" s="184" t="s">
        <v>10691</v>
      </c>
      <c r="G7366" s="5" t="b">
        <v>0</v>
      </c>
      <c r="H7366" s="5" t="b">
        <v>1</v>
      </c>
      <c r="J7366" t="str">
        <f>"INSERT INTO PARAMETERS (PARAMETER_ID, PARAMETER_GROUP_ID,PARAMETER_GROUP_NAME,PARAMETER_NAME,PARAMETER_VALUE,IS_SENSITIVE,IS_ACTIVE) VALUES ("&amp;B7366&amp;","&amp;C7366&amp;",'"&amp;D7366&amp;"','"&amp;E7366&amp;"','"&amp;F7366&amp;"',"&amp;G7366&amp;","&amp;H7366&amp;");"</f>
        <v>INSERT INTO PARAMETERS (PARAMETER_ID, PARAMETER_GROUP_ID,PARAMETER_GROUP_NAME,PARAMETER_NAME,PARAMETER_VALUE,IS_SENSITIVE,IS_ACTIVE) VALUES (7451,615,'ph_sfmc_click_sftp','ftpDirectory','Import/CONSUMER_Data',FALSE,TRUE);</v>
      </c>
    </row>
    <row r="7367" spans="1:12" hidden="1">
      <c r="A7367" t="s">
        <v>36</v>
      </c>
      <c r="B7367" s="32">
        <v>7452</v>
      </c>
      <c r="C7367">
        <v>616</v>
      </c>
      <c r="D7367" t="s">
        <v>1426</v>
      </c>
      <c r="E7367" s="5" t="s">
        <v>2823</v>
      </c>
      <c r="F7367" s="184" t="s">
        <v>8832</v>
      </c>
      <c r="G7367" s="5" t="b">
        <v>0</v>
      </c>
      <c r="H7367" s="5" t="b">
        <v>1</v>
      </c>
      <c r="J7367" t="str">
        <f>"INSERT INTO PARAMETERS (PARAMETER_ID, PARAMETER_GROUP_ID,PARAMETER_GROUP_NAME,PARAMETER_NAME,PARAMETER_VALUE,IS_SENSITIVE,IS_ACTIVE) VALUES ("&amp;B7367&amp;","&amp;C7367&amp;",'"&amp;D7367&amp;"','"&amp;E7367&amp;"','"&amp;F7367&amp;"',"&amp;G7367&amp;","&amp;H7367&amp;");"</f>
        <v>INSERT INTO PARAMETERS (PARAMETER_ID, PARAMETER_GROUP_ID,PARAMETER_GROUP_NAME,PARAMETER_NAME,PARAMETER_VALUE,IS_SENSITIVE,IS_ACTIVE) VALUES (7452,616,'ph_sfmc_complaint_sftp','file_spec','PH_Action_Complaint',FALSE,TRUE);</v>
      </c>
    </row>
    <row r="7368" spans="1:12" hidden="1">
      <c r="A7368" t="s">
        <v>36</v>
      </c>
      <c r="B7368" s="32">
        <v>7453</v>
      </c>
      <c r="C7368">
        <v>616</v>
      </c>
      <c r="D7368" t="s">
        <v>1426</v>
      </c>
      <c r="E7368" s="5" t="s">
        <v>2841</v>
      </c>
      <c r="F7368" s="184" t="s">
        <v>8840</v>
      </c>
      <c r="G7368" s="5" t="b">
        <v>0</v>
      </c>
      <c r="H7368" s="5" t="b">
        <v>1</v>
      </c>
      <c r="J7368" t="str">
        <f>"INSERT INTO PARAMETERS (PARAMETER_ID, PARAMETER_GROUP_ID,PARAMETER_GROUP_NAME,PARAMETER_NAME,PARAMETER_VALUE,IS_SENSITIVE,IS_ACTIVE) VALUES ("&amp;B7368&amp;","&amp;C7368&amp;",'"&amp;D7368&amp;"','"&amp;E7368&amp;"','"&amp;F7368&amp;"',"&amp;G7368&amp;","&amp;H7368&amp;");"</f>
        <v>INSERT INTO PARAMETERS (PARAMETER_ID, PARAMETER_GROUP_ID,PARAMETER_GROUP_NAME,PARAMETER_NAME,PARAMETER_VALUE,IS_SENSITIVE,IS_ACTIVE) VALUES (7453,616,'ph_sfmc_complaint_sftp','folder_path','SFMC/PH_Action_Complaint',FALSE,TRUE);</v>
      </c>
    </row>
    <row r="7369" spans="1:12" hidden="1">
      <c r="A7369" t="s">
        <v>36</v>
      </c>
      <c r="B7369" s="32">
        <v>7454</v>
      </c>
      <c r="C7369">
        <v>616</v>
      </c>
      <c r="D7369" t="s">
        <v>1426</v>
      </c>
      <c r="E7369" s="5" t="s">
        <v>2847</v>
      </c>
      <c r="F7369" s="3" t="s">
        <v>7856</v>
      </c>
      <c r="G7369" s="5" t="b">
        <v>0</v>
      </c>
      <c r="H7369" s="5" t="b">
        <v>1</v>
      </c>
      <c r="J7369" t="str">
        <f>"INSERT INTO PARAMETERS (PARAMETER_ID, PARAMETER_GROUP_ID,PARAMETER_GROUP_NAME,PARAMETER_NAME,PARAMETER_VALUE,IS_SENSITIVE,IS_ACTIVE) VALUES ("&amp;B7369&amp;","&amp;C7369&amp;",'"&amp;D7369&amp;"','"&amp;E7369&amp;"','"&amp;F7369&amp;"',"&amp;G7369&amp;","&amp;H7369&amp;");"</f>
        <v>INSERT INTO PARAMETERS (PARAMETER_ID, PARAMETER_GROUP_ID,PARAMETER_GROUP_NAME,PARAMETER_NAME,PARAMETER_VALUE,IS_SENSITIVE,IS_ACTIVE) VALUES (7454,616,'ph_sfmc_complaint_sftp','container','phl',FALSE,TRUE);</v>
      </c>
    </row>
    <row r="7370" spans="1:12" hidden="1">
      <c r="A7370" t="s">
        <v>36</v>
      </c>
      <c r="B7370" s="32">
        <v>7455</v>
      </c>
      <c r="C7370">
        <v>616</v>
      </c>
      <c r="D7370" t="s">
        <v>1426</v>
      </c>
      <c r="E7370" s="5" t="s">
        <v>2859</v>
      </c>
      <c r="F7370" s="3" t="s">
        <v>3130</v>
      </c>
      <c r="G7370" s="5" t="b">
        <v>0</v>
      </c>
      <c r="H7370" s="5" t="b">
        <v>1</v>
      </c>
      <c r="J7370" t="str">
        <f>"INSERT INTO PARAMETERS (PARAMETER_ID, PARAMETER_GROUP_ID,PARAMETER_GROUP_NAME,PARAMETER_NAME,PARAMETER_VALUE,IS_SENSITIVE,IS_ACTIVE) VALUES ("&amp;B7370&amp;","&amp;C7370&amp;",'"&amp;D7370&amp;"','"&amp;E7370&amp;"','"&amp;F7370&amp;"',"&amp;G7370&amp;","&amp;H7370&amp;");"</f>
        <v>INSERT INTO PARAMETERS (PARAMETER_ID, PARAMETER_GROUP_ID,PARAMETER_GROUP_NAME,PARAMETER_NAME,PARAMETER_VALUE,IS_SENSITIVE,IS_ACTIVE) VALUES (7455,616,'ph_sfmc_complaint_sftp','source_extn','csv',FALSE,TRUE);</v>
      </c>
    </row>
    <row r="7371" spans="1:12" hidden="1">
      <c r="A7371" t="s">
        <v>36</v>
      </c>
      <c r="B7371" s="32">
        <v>7456</v>
      </c>
      <c r="C7371">
        <v>616</v>
      </c>
      <c r="D7371" t="s">
        <v>1426</v>
      </c>
      <c r="E7371" t="s">
        <v>10693</v>
      </c>
      <c r="F7371" s="3" t="s">
        <v>2943</v>
      </c>
      <c r="G7371" s="5" t="b">
        <v>0</v>
      </c>
      <c r="H7371" s="5" t="b">
        <v>1</v>
      </c>
      <c r="J7371" t="str">
        <f>"INSERT INTO PARAMETERS (PARAMETER_ID, PARAMETER_GROUP_ID,PARAMETER_GROUP_NAME,PARAMETER_NAME,PARAMETER_VALUE,IS_SENSITIVE,IS_ACTIVE) VALUES ("&amp;B7371&amp;","&amp;C7371&amp;",'"&amp;D7371&amp;"','"&amp;E7371&amp;"','"&amp;F7371&amp;"',"&amp;G7371&amp;","&amp;H7371&amp;");"</f>
        <v>INSERT INTO PARAMETERS (PARAMETER_ID, PARAMETER_GROUP_ID,PARAMETER_GROUP_NAME,PARAMETER_NAME,PARAMETER_VALUE,IS_SENSITIVE,IS_ACTIVE) VALUES (7456,616,'ph_sfmc_complaint_sftp','isUnzipNeeded','N',FALSE,TRUE);</v>
      </c>
    </row>
    <row r="7372" spans="1:12" hidden="1">
      <c r="A7372" t="s">
        <v>36</v>
      </c>
      <c r="B7372" s="32">
        <v>7457</v>
      </c>
      <c r="C7372">
        <v>616</v>
      </c>
      <c r="D7372" t="s">
        <v>1426</v>
      </c>
      <c r="E7372" t="s">
        <v>10687</v>
      </c>
      <c r="F7372" s="186" t="s">
        <v>10688</v>
      </c>
      <c r="G7372" s="5" t="b">
        <v>0</v>
      </c>
      <c r="H7372" s="5" t="b">
        <v>1</v>
      </c>
      <c r="J7372" t="str">
        <f>"INSERT INTO PARAMETERS (PARAMETER_ID, PARAMETER_GROUP_ID,PARAMETER_GROUP_NAME,PARAMETER_NAME,PARAMETER_VALUE,IS_SENSITIVE,IS_ACTIVE) VALUES ("&amp;B7372&amp;","&amp;C7372&amp;",'"&amp;D7372&amp;"','"&amp;E7372&amp;"','"&amp;F7372&amp;"',"&amp;G7372&amp;","&amp;H7372&amp;");"</f>
        <v>INSERT INTO PARAMETERS (PARAMETER_ID, PARAMETER_GROUP_ID,PARAMETER_GROUP_NAME,PARAMETER_NAME,PARAMETER_VALUE,IS_SENSITIVE,IS_ACTIVE) VALUES (7457,616,'ph_sfmc_complaint_sftp','ftpName','marketingcloudopstha',FALSE,TRUE);</v>
      </c>
    </row>
    <row r="7373" spans="1:12" hidden="1">
      <c r="A7373" t="s">
        <v>36</v>
      </c>
      <c r="B7373" s="32">
        <v>7458</v>
      </c>
      <c r="C7373">
        <v>616</v>
      </c>
      <c r="D7373" t="s">
        <v>1426</v>
      </c>
      <c r="E7373" t="s">
        <v>10690</v>
      </c>
      <c r="F7373" s="184" t="s">
        <v>10691</v>
      </c>
      <c r="G7373" s="5" t="b">
        <v>0</v>
      </c>
      <c r="H7373" s="5" t="b">
        <v>1</v>
      </c>
      <c r="J7373" t="str">
        <f>"INSERT INTO PARAMETERS (PARAMETER_ID, PARAMETER_GROUP_ID,PARAMETER_GROUP_NAME,PARAMETER_NAME,PARAMETER_VALUE,IS_SENSITIVE,IS_ACTIVE) VALUES ("&amp;B7373&amp;","&amp;C7373&amp;",'"&amp;D7373&amp;"','"&amp;E7373&amp;"','"&amp;F7373&amp;"',"&amp;G7373&amp;","&amp;H7373&amp;");"</f>
        <v>INSERT INTO PARAMETERS (PARAMETER_ID, PARAMETER_GROUP_ID,PARAMETER_GROUP_NAME,PARAMETER_NAME,PARAMETER_VALUE,IS_SENSITIVE,IS_ACTIVE) VALUES (7458,616,'ph_sfmc_complaint_sftp','ftpDirectory','Import/CONSUMER_Data',FALSE,TRUE);</v>
      </c>
    </row>
    <row r="7374" spans="1:12" hidden="1">
      <c r="A7374" t="s">
        <v>36</v>
      </c>
      <c r="B7374" s="32">
        <v>7459</v>
      </c>
      <c r="C7374">
        <v>617</v>
      </c>
      <c r="D7374" t="s">
        <v>1427</v>
      </c>
      <c r="E7374" s="5" t="s">
        <v>2823</v>
      </c>
      <c r="F7374" s="184" t="s">
        <v>8855</v>
      </c>
      <c r="G7374" s="5" t="b">
        <v>0</v>
      </c>
      <c r="H7374" s="5" t="b">
        <v>1</v>
      </c>
      <c r="J7374" t="str">
        <f>"INSERT INTO PARAMETERS (PARAMETER_ID, PARAMETER_GROUP_ID,PARAMETER_GROUP_NAME,PARAMETER_NAME,PARAMETER_VALUE,IS_SENSITIVE,IS_ACTIVE) VALUES ("&amp;B7374&amp;","&amp;C7374&amp;",'"&amp;D7374&amp;"','"&amp;E7374&amp;"','"&amp;F7374&amp;"',"&amp;G7374&amp;","&amp;H7374&amp;");"</f>
        <v>INSERT INTO PARAMETERS (PARAMETER_ID, PARAMETER_GROUP_ID,PARAMETER_GROUP_NAME,PARAMETER_NAME,PARAMETER_VALUE,IS_SENSITIVE,IS_ACTIVE) VALUES (7459,617,'ph_sfmc_open_sftp','file_spec','PH_Action_Open',FALSE,TRUE);</v>
      </c>
    </row>
    <row r="7375" spans="1:12" hidden="1">
      <c r="A7375" t="s">
        <v>36</v>
      </c>
      <c r="B7375" s="32">
        <v>7460</v>
      </c>
      <c r="C7375">
        <v>617</v>
      </c>
      <c r="D7375" t="s">
        <v>1427</v>
      </c>
      <c r="E7375" s="5" t="s">
        <v>2841</v>
      </c>
      <c r="F7375" s="184" t="s">
        <v>8863</v>
      </c>
      <c r="G7375" s="5" t="b">
        <v>0</v>
      </c>
      <c r="H7375" s="5" t="b">
        <v>1</v>
      </c>
      <c r="J7375" t="str">
        <f>"INSERT INTO PARAMETERS (PARAMETER_ID, PARAMETER_GROUP_ID,PARAMETER_GROUP_NAME,PARAMETER_NAME,PARAMETER_VALUE,IS_SENSITIVE,IS_ACTIVE) VALUES ("&amp;B7375&amp;","&amp;C7375&amp;",'"&amp;D7375&amp;"','"&amp;E7375&amp;"','"&amp;F7375&amp;"',"&amp;G7375&amp;","&amp;H7375&amp;");"</f>
        <v>INSERT INTO PARAMETERS (PARAMETER_ID, PARAMETER_GROUP_ID,PARAMETER_GROUP_NAME,PARAMETER_NAME,PARAMETER_VALUE,IS_SENSITIVE,IS_ACTIVE) VALUES (7460,617,'ph_sfmc_open_sftp','folder_path','SFMC/PH_Action_Open',FALSE,TRUE);</v>
      </c>
    </row>
    <row r="7376" spans="1:12" hidden="1">
      <c r="A7376" t="s">
        <v>36</v>
      </c>
      <c r="B7376" s="32">
        <v>7461</v>
      </c>
      <c r="C7376">
        <v>617</v>
      </c>
      <c r="D7376" t="s">
        <v>1427</v>
      </c>
      <c r="E7376" s="5" t="s">
        <v>2847</v>
      </c>
      <c r="F7376" s="3" t="s">
        <v>7856</v>
      </c>
      <c r="G7376" s="5" t="b">
        <v>0</v>
      </c>
      <c r="H7376" s="5" t="b">
        <v>1</v>
      </c>
      <c r="J7376" t="str">
        <f>"INSERT INTO PARAMETERS (PARAMETER_ID, PARAMETER_GROUP_ID,PARAMETER_GROUP_NAME,PARAMETER_NAME,PARAMETER_VALUE,IS_SENSITIVE,IS_ACTIVE) VALUES ("&amp;B7376&amp;","&amp;C7376&amp;",'"&amp;D7376&amp;"','"&amp;E7376&amp;"','"&amp;F7376&amp;"',"&amp;G7376&amp;","&amp;H7376&amp;");"</f>
        <v>INSERT INTO PARAMETERS (PARAMETER_ID, PARAMETER_GROUP_ID,PARAMETER_GROUP_NAME,PARAMETER_NAME,PARAMETER_VALUE,IS_SENSITIVE,IS_ACTIVE) VALUES (7461,617,'ph_sfmc_open_sftp','container','phl',FALSE,TRUE);</v>
      </c>
    </row>
    <row r="7377" spans="1:10" hidden="1">
      <c r="A7377" t="s">
        <v>36</v>
      </c>
      <c r="B7377" s="32">
        <v>7462</v>
      </c>
      <c r="C7377">
        <v>617</v>
      </c>
      <c r="D7377" t="s">
        <v>1427</v>
      </c>
      <c r="E7377" s="5" t="s">
        <v>2859</v>
      </c>
      <c r="F7377" s="3" t="s">
        <v>3130</v>
      </c>
      <c r="G7377" s="5" t="b">
        <v>0</v>
      </c>
      <c r="H7377" s="5" t="b">
        <v>1</v>
      </c>
      <c r="J7377" t="str">
        <f>"INSERT INTO PARAMETERS (PARAMETER_ID, PARAMETER_GROUP_ID,PARAMETER_GROUP_NAME,PARAMETER_NAME,PARAMETER_VALUE,IS_SENSITIVE,IS_ACTIVE) VALUES ("&amp;B7377&amp;","&amp;C7377&amp;",'"&amp;D7377&amp;"','"&amp;E7377&amp;"','"&amp;F7377&amp;"',"&amp;G7377&amp;","&amp;H7377&amp;");"</f>
        <v>INSERT INTO PARAMETERS (PARAMETER_ID, PARAMETER_GROUP_ID,PARAMETER_GROUP_NAME,PARAMETER_NAME,PARAMETER_VALUE,IS_SENSITIVE,IS_ACTIVE) VALUES (7462,617,'ph_sfmc_open_sftp','source_extn','csv',FALSE,TRUE);</v>
      </c>
    </row>
    <row r="7378" spans="1:10" hidden="1">
      <c r="A7378" t="s">
        <v>36</v>
      </c>
      <c r="B7378" s="32">
        <v>7463</v>
      </c>
      <c r="C7378">
        <v>617</v>
      </c>
      <c r="D7378" t="s">
        <v>1427</v>
      </c>
      <c r="E7378" t="s">
        <v>10693</v>
      </c>
      <c r="F7378" s="3" t="s">
        <v>2943</v>
      </c>
      <c r="G7378" s="5" t="b">
        <v>0</v>
      </c>
      <c r="H7378" s="5" t="b">
        <v>1</v>
      </c>
      <c r="J7378" t="str">
        <f>"INSERT INTO PARAMETERS (PARAMETER_ID, PARAMETER_GROUP_ID,PARAMETER_GROUP_NAME,PARAMETER_NAME,PARAMETER_VALUE,IS_SENSITIVE,IS_ACTIVE) VALUES ("&amp;B7378&amp;","&amp;C7378&amp;",'"&amp;D7378&amp;"','"&amp;E7378&amp;"','"&amp;F7378&amp;"',"&amp;G7378&amp;","&amp;H7378&amp;");"</f>
        <v>INSERT INTO PARAMETERS (PARAMETER_ID, PARAMETER_GROUP_ID,PARAMETER_GROUP_NAME,PARAMETER_NAME,PARAMETER_VALUE,IS_SENSITIVE,IS_ACTIVE) VALUES (7463,617,'ph_sfmc_open_sftp','isUnzipNeeded','N',FALSE,TRUE);</v>
      </c>
    </row>
    <row r="7379" spans="1:10" hidden="1">
      <c r="A7379" t="s">
        <v>36</v>
      </c>
      <c r="B7379" s="32">
        <v>7464</v>
      </c>
      <c r="C7379">
        <v>617</v>
      </c>
      <c r="D7379" t="s">
        <v>1427</v>
      </c>
      <c r="E7379" t="s">
        <v>10687</v>
      </c>
      <c r="F7379" s="186" t="s">
        <v>10688</v>
      </c>
      <c r="G7379" s="5" t="b">
        <v>0</v>
      </c>
      <c r="H7379" s="5" t="b">
        <v>1</v>
      </c>
      <c r="J7379" t="str">
        <f>"INSERT INTO PARAMETERS (PARAMETER_ID, PARAMETER_GROUP_ID,PARAMETER_GROUP_NAME,PARAMETER_NAME,PARAMETER_VALUE,IS_SENSITIVE,IS_ACTIVE) VALUES ("&amp;B7379&amp;","&amp;C7379&amp;",'"&amp;D7379&amp;"','"&amp;E7379&amp;"','"&amp;F7379&amp;"',"&amp;G7379&amp;","&amp;H7379&amp;");"</f>
        <v>INSERT INTO PARAMETERS (PARAMETER_ID, PARAMETER_GROUP_ID,PARAMETER_GROUP_NAME,PARAMETER_NAME,PARAMETER_VALUE,IS_SENSITIVE,IS_ACTIVE) VALUES (7464,617,'ph_sfmc_open_sftp','ftpName','marketingcloudopstha',FALSE,TRUE);</v>
      </c>
    </row>
    <row r="7380" spans="1:10" hidden="1">
      <c r="A7380" t="s">
        <v>36</v>
      </c>
      <c r="B7380" s="32">
        <v>7465</v>
      </c>
      <c r="C7380">
        <v>617</v>
      </c>
      <c r="D7380" t="s">
        <v>1427</v>
      </c>
      <c r="E7380" t="s">
        <v>10690</v>
      </c>
      <c r="F7380" s="184" t="s">
        <v>10691</v>
      </c>
      <c r="G7380" s="5" t="b">
        <v>0</v>
      </c>
      <c r="H7380" s="5" t="b">
        <v>1</v>
      </c>
      <c r="J7380" t="str">
        <f>"INSERT INTO PARAMETERS (PARAMETER_ID, PARAMETER_GROUP_ID,PARAMETER_GROUP_NAME,PARAMETER_NAME,PARAMETER_VALUE,IS_SENSITIVE,IS_ACTIVE) VALUES ("&amp;B7380&amp;","&amp;C7380&amp;",'"&amp;D7380&amp;"','"&amp;E7380&amp;"','"&amp;F7380&amp;"',"&amp;G7380&amp;","&amp;H7380&amp;");"</f>
        <v>INSERT INTO PARAMETERS (PARAMETER_ID, PARAMETER_GROUP_ID,PARAMETER_GROUP_NAME,PARAMETER_NAME,PARAMETER_VALUE,IS_SENSITIVE,IS_ACTIVE) VALUES (7465,617,'ph_sfmc_open_sftp','ftpDirectory','Import/CONSUMER_Data',FALSE,TRUE);</v>
      </c>
    </row>
    <row r="7381" spans="1:10" hidden="1">
      <c r="A7381" t="s">
        <v>36</v>
      </c>
      <c r="B7381" s="32">
        <v>7466</v>
      </c>
      <c r="C7381">
        <v>618</v>
      </c>
      <c r="D7381" t="s">
        <v>1428</v>
      </c>
      <c r="E7381" s="5" t="s">
        <v>2823</v>
      </c>
      <c r="F7381" s="184" t="s">
        <v>8878</v>
      </c>
      <c r="G7381" s="5" t="b">
        <v>0</v>
      </c>
      <c r="H7381" s="5" t="b">
        <v>1</v>
      </c>
      <c r="J7381" t="str">
        <f>"INSERT INTO PARAMETERS (PARAMETER_ID, PARAMETER_GROUP_ID,PARAMETER_GROUP_NAME,PARAMETER_NAME,PARAMETER_VALUE,IS_SENSITIVE,IS_ACTIVE) VALUES ("&amp;B7381&amp;","&amp;C7381&amp;",'"&amp;D7381&amp;"','"&amp;E7381&amp;"','"&amp;F7381&amp;"',"&amp;G7381&amp;","&amp;H7381&amp;");"</f>
        <v>INSERT INTO PARAMETERS (PARAMETER_ID, PARAMETER_GROUP_ID,PARAMETER_GROUP_NAME,PARAMETER_NAME,PARAMETER_VALUE,IS_SENSITIVE,IS_ACTIVE) VALUES (7466,618,'ph_sfmc_sent_sftp','file_spec','PH_Action_Sent',FALSE,TRUE);</v>
      </c>
    </row>
    <row r="7382" spans="1:10" hidden="1">
      <c r="A7382" t="s">
        <v>36</v>
      </c>
      <c r="B7382" s="32">
        <v>7467</v>
      </c>
      <c r="C7382">
        <v>618</v>
      </c>
      <c r="D7382" t="s">
        <v>1428</v>
      </c>
      <c r="E7382" s="5" t="s">
        <v>2841</v>
      </c>
      <c r="F7382" s="184" t="s">
        <v>8886</v>
      </c>
      <c r="G7382" s="5" t="b">
        <v>0</v>
      </c>
      <c r="H7382" s="5" t="b">
        <v>1</v>
      </c>
      <c r="J7382" t="str">
        <f>"INSERT INTO PARAMETERS (PARAMETER_ID, PARAMETER_GROUP_ID,PARAMETER_GROUP_NAME,PARAMETER_NAME,PARAMETER_VALUE,IS_SENSITIVE,IS_ACTIVE) VALUES ("&amp;B7382&amp;","&amp;C7382&amp;",'"&amp;D7382&amp;"','"&amp;E7382&amp;"','"&amp;F7382&amp;"',"&amp;G7382&amp;","&amp;H7382&amp;");"</f>
        <v>INSERT INTO PARAMETERS (PARAMETER_ID, PARAMETER_GROUP_ID,PARAMETER_GROUP_NAME,PARAMETER_NAME,PARAMETER_VALUE,IS_SENSITIVE,IS_ACTIVE) VALUES (7467,618,'ph_sfmc_sent_sftp','folder_path','SFMC/PH_Action_Sent',FALSE,TRUE);</v>
      </c>
    </row>
    <row r="7383" spans="1:10" hidden="1">
      <c r="A7383" t="s">
        <v>36</v>
      </c>
      <c r="B7383" s="32">
        <v>7468</v>
      </c>
      <c r="C7383">
        <v>618</v>
      </c>
      <c r="D7383" t="s">
        <v>1428</v>
      </c>
      <c r="E7383" s="5" t="s">
        <v>2847</v>
      </c>
      <c r="F7383" s="3" t="s">
        <v>7856</v>
      </c>
      <c r="G7383" s="5" t="b">
        <v>0</v>
      </c>
      <c r="H7383" s="5" t="b">
        <v>1</v>
      </c>
      <c r="J7383" t="str">
        <f>"INSERT INTO PARAMETERS (PARAMETER_ID, PARAMETER_GROUP_ID,PARAMETER_GROUP_NAME,PARAMETER_NAME,PARAMETER_VALUE,IS_SENSITIVE,IS_ACTIVE) VALUES ("&amp;B7383&amp;","&amp;C7383&amp;",'"&amp;D7383&amp;"','"&amp;E7383&amp;"','"&amp;F7383&amp;"',"&amp;G7383&amp;","&amp;H7383&amp;");"</f>
        <v>INSERT INTO PARAMETERS (PARAMETER_ID, PARAMETER_GROUP_ID,PARAMETER_GROUP_NAME,PARAMETER_NAME,PARAMETER_VALUE,IS_SENSITIVE,IS_ACTIVE) VALUES (7468,618,'ph_sfmc_sent_sftp','container','phl',FALSE,TRUE);</v>
      </c>
    </row>
    <row r="7384" spans="1:10" hidden="1">
      <c r="A7384" t="s">
        <v>36</v>
      </c>
      <c r="B7384" s="32">
        <v>7469</v>
      </c>
      <c r="C7384">
        <v>618</v>
      </c>
      <c r="D7384" t="s">
        <v>1428</v>
      </c>
      <c r="E7384" s="5" t="s">
        <v>2859</v>
      </c>
      <c r="F7384" s="3" t="s">
        <v>3130</v>
      </c>
      <c r="G7384" s="5" t="b">
        <v>0</v>
      </c>
      <c r="H7384" s="5" t="b">
        <v>1</v>
      </c>
      <c r="J7384" t="str">
        <f>"INSERT INTO PARAMETERS (PARAMETER_ID, PARAMETER_GROUP_ID,PARAMETER_GROUP_NAME,PARAMETER_NAME,PARAMETER_VALUE,IS_SENSITIVE,IS_ACTIVE) VALUES ("&amp;B7384&amp;","&amp;C7384&amp;",'"&amp;D7384&amp;"','"&amp;E7384&amp;"','"&amp;F7384&amp;"',"&amp;G7384&amp;","&amp;H7384&amp;");"</f>
        <v>INSERT INTO PARAMETERS (PARAMETER_ID, PARAMETER_GROUP_ID,PARAMETER_GROUP_NAME,PARAMETER_NAME,PARAMETER_VALUE,IS_SENSITIVE,IS_ACTIVE) VALUES (7469,618,'ph_sfmc_sent_sftp','source_extn','csv',FALSE,TRUE);</v>
      </c>
    </row>
    <row r="7385" spans="1:10" hidden="1">
      <c r="A7385" t="s">
        <v>36</v>
      </c>
      <c r="B7385" s="32">
        <v>7470</v>
      </c>
      <c r="C7385">
        <v>618</v>
      </c>
      <c r="D7385" t="s">
        <v>1428</v>
      </c>
      <c r="E7385" t="s">
        <v>10693</v>
      </c>
      <c r="F7385" s="3" t="s">
        <v>2943</v>
      </c>
      <c r="G7385" s="5" t="b">
        <v>0</v>
      </c>
      <c r="H7385" s="5" t="b">
        <v>1</v>
      </c>
      <c r="J7385" t="str">
        <f>"INSERT INTO PARAMETERS (PARAMETER_ID, PARAMETER_GROUP_ID,PARAMETER_GROUP_NAME,PARAMETER_NAME,PARAMETER_VALUE,IS_SENSITIVE,IS_ACTIVE) VALUES ("&amp;B7385&amp;","&amp;C7385&amp;",'"&amp;D7385&amp;"','"&amp;E7385&amp;"','"&amp;F7385&amp;"',"&amp;G7385&amp;","&amp;H7385&amp;");"</f>
        <v>INSERT INTO PARAMETERS (PARAMETER_ID, PARAMETER_GROUP_ID,PARAMETER_GROUP_NAME,PARAMETER_NAME,PARAMETER_VALUE,IS_SENSITIVE,IS_ACTIVE) VALUES (7470,618,'ph_sfmc_sent_sftp','isUnzipNeeded','N',FALSE,TRUE);</v>
      </c>
    </row>
    <row r="7386" spans="1:10" hidden="1">
      <c r="A7386" t="s">
        <v>36</v>
      </c>
      <c r="B7386" s="32">
        <v>7471</v>
      </c>
      <c r="C7386">
        <v>618</v>
      </c>
      <c r="D7386" t="s">
        <v>1428</v>
      </c>
      <c r="E7386" t="s">
        <v>10687</v>
      </c>
      <c r="F7386" s="186" t="s">
        <v>10688</v>
      </c>
      <c r="G7386" s="5" t="b">
        <v>0</v>
      </c>
      <c r="H7386" s="5" t="b">
        <v>1</v>
      </c>
      <c r="J7386" t="str">
        <f>"INSERT INTO PARAMETERS (PARAMETER_ID, PARAMETER_GROUP_ID,PARAMETER_GROUP_NAME,PARAMETER_NAME,PARAMETER_VALUE,IS_SENSITIVE,IS_ACTIVE) VALUES ("&amp;B7386&amp;","&amp;C7386&amp;",'"&amp;D7386&amp;"','"&amp;E7386&amp;"','"&amp;F7386&amp;"',"&amp;G7386&amp;","&amp;H7386&amp;");"</f>
        <v>INSERT INTO PARAMETERS (PARAMETER_ID, PARAMETER_GROUP_ID,PARAMETER_GROUP_NAME,PARAMETER_NAME,PARAMETER_VALUE,IS_SENSITIVE,IS_ACTIVE) VALUES (7471,618,'ph_sfmc_sent_sftp','ftpName','marketingcloudopstha',FALSE,TRUE);</v>
      </c>
    </row>
    <row r="7387" spans="1:10" hidden="1">
      <c r="A7387" t="s">
        <v>36</v>
      </c>
      <c r="B7387" s="32">
        <v>7472</v>
      </c>
      <c r="C7387">
        <v>618</v>
      </c>
      <c r="D7387" t="s">
        <v>1428</v>
      </c>
      <c r="E7387" t="s">
        <v>10690</v>
      </c>
      <c r="F7387" s="184" t="s">
        <v>10691</v>
      </c>
      <c r="G7387" s="5" t="b">
        <v>0</v>
      </c>
      <c r="H7387" s="5" t="b">
        <v>1</v>
      </c>
      <c r="J7387" t="str">
        <f>"INSERT INTO PARAMETERS (PARAMETER_ID, PARAMETER_GROUP_ID,PARAMETER_GROUP_NAME,PARAMETER_NAME,PARAMETER_VALUE,IS_SENSITIVE,IS_ACTIVE) VALUES ("&amp;B7387&amp;","&amp;C7387&amp;",'"&amp;D7387&amp;"','"&amp;E7387&amp;"','"&amp;F7387&amp;"',"&amp;G7387&amp;","&amp;H7387&amp;");"</f>
        <v>INSERT INTO PARAMETERS (PARAMETER_ID, PARAMETER_GROUP_ID,PARAMETER_GROUP_NAME,PARAMETER_NAME,PARAMETER_VALUE,IS_SENSITIVE,IS_ACTIVE) VALUES (7472,618,'ph_sfmc_sent_sftp','ftpDirectory','Import/CONSUMER_Data',FALSE,TRUE);</v>
      </c>
    </row>
    <row r="7388" spans="1:10" hidden="1">
      <c r="A7388" t="s">
        <v>36</v>
      </c>
      <c r="B7388" s="32">
        <v>7473</v>
      </c>
      <c r="C7388">
        <v>619</v>
      </c>
      <c r="D7388" t="s">
        <v>1429</v>
      </c>
      <c r="E7388" s="5" t="s">
        <v>2823</v>
      </c>
      <c r="F7388" s="184" t="s">
        <v>8903</v>
      </c>
      <c r="G7388" s="5" t="b">
        <v>0</v>
      </c>
      <c r="H7388" s="5" t="b">
        <v>1</v>
      </c>
      <c r="J7388" t="str">
        <f>"INSERT INTO PARAMETERS (PARAMETER_ID, PARAMETER_GROUP_ID,PARAMETER_GROUP_NAME,PARAMETER_NAME,PARAMETER_VALUE,IS_SENSITIVE,IS_ACTIVE) VALUES ("&amp;B7388&amp;","&amp;C7388&amp;",'"&amp;D7388&amp;"','"&amp;E7388&amp;"','"&amp;F7388&amp;"',"&amp;G7388&amp;","&amp;H7388&amp;");"</f>
        <v>INSERT INTO PARAMETERS (PARAMETER_ID, PARAMETER_GROUP_ID,PARAMETER_GROUP_NAME,PARAMETER_NAME,PARAMETER_VALUE,IS_SENSITIVE,IS_ACTIVE) VALUES (7473,619,'ph_crm_childern_sftp','file_spec','PH_CRM_Children',FALSE,TRUE);</v>
      </c>
    </row>
    <row r="7389" spans="1:10" hidden="1">
      <c r="A7389" t="s">
        <v>36</v>
      </c>
      <c r="B7389" s="32">
        <v>7474</v>
      </c>
      <c r="C7389">
        <v>619</v>
      </c>
      <c r="D7389" t="s">
        <v>1429</v>
      </c>
      <c r="E7389" s="5" t="s">
        <v>2841</v>
      </c>
      <c r="F7389" s="184" t="s">
        <v>8911</v>
      </c>
      <c r="G7389" s="5" t="b">
        <v>0</v>
      </c>
      <c r="H7389" s="5" t="b">
        <v>1</v>
      </c>
      <c r="J7389" t="str">
        <f>"INSERT INTO PARAMETERS (PARAMETER_ID, PARAMETER_GROUP_ID,PARAMETER_GROUP_NAME,PARAMETER_NAME,PARAMETER_VALUE,IS_SENSITIVE,IS_ACTIVE) VALUES ("&amp;B7389&amp;","&amp;C7389&amp;",'"&amp;D7389&amp;"','"&amp;E7389&amp;"','"&amp;F7389&amp;"',"&amp;G7389&amp;","&amp;H7389&amp;");"</f>
        <v>INSERT INTO PARAMETERS (PARAMETER_ID, PARAMETER_GROUP_ID,PARAMETER_GROUP_NAME,PARAMETER_NAME,PARAMETER_VALUE,IS_SENSITIVE,IS_ACTIVE) VALUES (7474,619,'ph_crm_childern_sftp','folder_path','SFMC/PH_CRM_Children',FALSE,TRUE);</v>
      </c>
    </row>
    <row r="7390" spans="1:10" hidden="1">
      <c r="A7390" t="s">
        <v>36</v>
      </c>
      <c r="B7390" s="32">
        <v>7475</v>
      </c>
      <c r="C7390">
        <v>619</v>
      </c>
      <c r="D7390" t="s">
        <v>1429</v>
      </c>
      <c r="E7390" s="5" t="s">
        <v>2847</v>
      </c>
      <c r="F7390" s="3" t="s">
        <v>7856</v>
      </c>
      <c r="G7390" s="5" t="b">
        <v>0</v>
      </c>
      <c r="H7390" s="5" t="b">
        <v>1</v>
      </c>
      <c r="J7390" t="str">
        <f>"INSERT INTO PARAMETERS (PARAMETER_ID, PARAMETER_GROUP_ID,PARAMETER_GROUP_NAME,PARAMETER_NAME,PARAMETER_VALUE,IS_SENSITIVE,IS_ACTIVE) VALUES ("&amp;B7390&amp;","&amp;C7390&amp;",'"&amp;D7390&amp;"','"&amp;E7390&amp;"','"&amp;F7390&amp;"',"&amp;G7390&amp;","&amp;H7390&amp;");"</f>
        <v>INSERT INTO PARAMETERS (PARAMETER_ID, PARAMETER_GROUP_ID,PARAMETER_GROUP_NAME,PARAMETER_NAME,PARAMETER_VALUE,IS_SENSITIVE,IS_ACTIVE) VALUES (7475,619,'ph_crm_childern_sftp','container','phl',FALSE,TRUE);</v>
      </c>
    </row>
    <row r="7391" spans="1:10" hidden="1">
      <c r="A7391" t="s">
        <v>36</v>
      </c>
      <c r="B7391" s="32">
        <v>7476</v>
      </c>
      <c r="C7391">
        <v>619</v>
      </c>
      <c r="D7391" t="s">
        <v>1429</v>
      </c>
      <c r="E7391" s="5" t="s">
        <v>2859</v>
      </c>
      <c r="F7391" s="3" t="s">
        <v>3130</v>
      </c>
      <c r="G7391" s="5" t="b">
        <v>0</v>
      </c>
      <c r="H7391" s="5" t="b">
        <v>1</v>
      </c>
      <c r="J7391" t="str">
        <f>"INSERT INTO PARAMETERS (PARAMETER_ID, PARAMETER_GROUP_ID,PARAMETER_GROUP_NAME,PARAMETER_NAME,PARAMETER_VALUE,IS_SENSITIVE,IS_ACTIVE) VALUES ("&amp;B7391&amp;","&amp;C7391&amp;",'"&amp;D7391&amp;"','"&amp;E7391&amp;"','"&amp;F7391&amp;"',"&amp;G7391&amp;","&amp;H7391&amp;");"</f>
        <v>INSERT INTO PARAMETERS (PARAMETER_ID, PARAMETER_GROUP_ID,PARAMETER_GROUP_NAME,PARAMETER_NAME,PARAMETER_VALUE,IS_SENSITIVE,IS_ACTIVE) VALUES (7476,619,'ph_crm_childern_sftp','source_extn','csv',FALSE,TRUE);</v>
      </c>
    </row>
    <row r="7392" spans="1:10" hidden="1">
      <c r="A7392" t="s">
        <v>36</v>
      </c>
      <c r="B7392" s="32">
        <v>7477</v>
      </c>
      <c r="C7392">
        <v>619</v>
      </c>
      <c r="D7392" t="s">
        <v>1429</v>
      </c>
      <c r="E7392" t="s">
        <v>10693</v>
      </c>
      <c r="F7392" s="3" t="s">
        <v>2943</v>
      </c>
      <c r="G7392" s="5" t="b">
        <v>0</v>
      </c>
      <c r="H7392" s="5" t="b">
        <v>1</v>
      </c>
      <c r="J7392" t="str">
        <f>"INSERT INTO PARAMETERS (PARAMETER_ID, PARAMETER_GROUP_ID,PARAMETER_GROUP_NAME,PARAMETER_NAME,PARAMETER_VALUE,IS_SENSITIVE,IS_ACTIVE) VALUES ("&amp;B7392&amp;","&amp;C7392&amp;",'"&amp;D7392&amp;"','"&amp;E7392&amp;"','"&amp;F7392&amp;"',"&amp;G7392&amp;","&amp;H7392&amp;");"</f>
        <v>INSERT INTO PARAMETERS (PARAMETER_ID, PARAMETER_GROUP_ID,PARAMETER_GROUP_NAME,PARAMETER_NAME,PARAMETER_VALUE,IS_SENSITIVE,IS_ACTIVE) VALUES (7477,619,'ph_crm_childern_sftp','isUnzipNeeded','N',FALSE,TRUE);</v>
      </c>
    </row>
    <row r="7393" spans="1:10" hidden="1">
      <c r="A7393" t="s">
        <v>36</v>
      </c>
      <c r="B7393" s="32">
        <v>7478</v>
      </c>
      <c r="C7393">
        <v>619</v>
      </c>
      <c r="D7393" t="s">
        <v>1429</v>
      </c>
      <c r="E7393" t="s">
        <v>10687</v>
      </c>
      <c r="F7393" s="186" t="s">
        <v>10688</v>
      </c>
      <c r="G7393" s="5" t="b">
        <v>0</v>
      </c>
      <c r="H7393" s="5" t="b">
        <v>1</v>
      </c>
      <c r="J7393" t="str">
        <f>"INSERT INTO PARAMETERS (PARAMETER_ID, PARAMETER_GROUP_ID,PARAMETER_GROUP_NAME,PARAMETER_NAME,PARAMETER_VALUE,IS_SENSITIVE,IS_ACTIVE) VALUES ("&amp;B7393&amp;","&amp;C7393&amp;",'"&amp;D7393&amp;"','"&amp;E7393&amp;"','"&amp;F7393&amp;"',"&amp;G7393&amp;","&amp;H7393&amp;");"</f>
        <v>INSERT INTO PARAMETERS (PARAMETER_ID, PARAMETER_GROUP_ID,PARAMETER_GROUP_NAME,PARAMETER_NAME,PARAMETER_VALUE,IS_SENSITIVE,IS_ACTIVE) VALUES (7478,619,'ph_crm_childern_sftp','ftpName','marketingcloudopstha',FALSE,TRUE);</v>
      </c>
    </row>
    <row r="7394" spans="1:10" hidden="1">
      <c r="A7394" t="s">
        <v>36</v>
      </c>
      <c r="B7394" s="32">
        <v>7479</v>
      </c>
      <c r="C7394">
        <v>619</v>
      </c>
      <c r="D7394" t="s">
        <v>1429</v>
      </c>
      <c r="E7394" t="s">
        <v>10690</v>
      </c>
      <c r="F7394" s="184" t="s">
        <v>10691</v>
      </c>
      <c r="G7394" s="5" t="b">
        <v>0</v>
      </c>
      <c r="H7394" s="5" t="b">
        <v>1</v>
      </c>
      <c r="J7394" t="str">
        <f>"INSERT INTO PARAMETERS (PARAMETER_ID, PARAMETER_GROUP_ID,PARAMETER_GROUP_NAME,PARAMETER_NAME,PARAMETER_VALUE,IS_SENSITIVE,IS_ACTIVE) VALUES ("&amp;B7394&amp;","&amp;C7394&amp;",'"&amp;D7394&amp;"','"&amp;E7394&amp;"','"&amp;F7394&amp;"',"&amp;G7394&amp;","&amp;H7394&amp;");"</f>
        <v>INSERT INTO PARAMETERS (PARAMETER_ID, PARAMETER_GROUP_ID,PARAMETER_GROUP_NAME,PARAMETER_NAME,PARAMETER_VALUE,IS_SENSITIVE,IS_ACTIVE) VALUES (7479,619,'ph_crm_childern_sftp','ftpDirectory','Import/CONSUMER_Data',FALSE,TRUE);</v>
      </c>
    </row>
    <row r="7395" spans="1:10" hidden="1">
      <c r="A7395" t="s">
        <v>36</v>
      </c>
      <c r="B7395" s="32">
        <v>7480</v>
      </c>
      <c r="C7395" s="25">
        <v>620</v>
      </c>
      <c r="D7395" t="s">
        <v>353</v>
      </c>
      <c r="E7395" s="5" t="s">
        <v>2831</v>
      </c>
      <c r="F7395" s="3" t="s">
        <v>2821</v>
      </c>
      <c r="G7395" s="5" t="b">
        <v>0</v>
      </c>
      <c r="H7395" s="5" t="b">
        <v>1</v>
      </c>
      <c r="J7395" t="str">
        <f>"INSERT INTO PARAMETERS (PARAMETER_ID, PARAMETER_GROUP_ID,PARAMETER_GROUP_NAME,PARAMETER_NAME,PARAMETER_VALUE,IS_SENSITIVE,IS_ACTIVE) VALUES ("&amp;B7395&amp;","&amp;C7395&amp;",'"&amp;D7395&amp;"','"&amp;E7395&amp;"','"&amp;F7395&amp;"',"&amp;G7395&amp;","&amp;H7395&amp;");"</f>
        <v>INSERT INTO PARAMETERS (PARAMETER_ID, PARAMETER_GROUP_ID,PARAMETER_GROUP_NAME,PARAMETER_NAME,PARAMETER_VALUE,IS_SENSITIVE,IS_ACTIVE) VALUES (7480,620,'kr_sfmc_naver_data','business_mail_trigger','Y',FALSE,TRUE);</v>
      </c>
    </row>
    <row r="7396" spans="1:10" hidden="1">
      <c r="A7396" t="s">
        <v>36</v>
      </c>
      <c r="B7396" s="32">
        <v>7481</v>
      </c>
      <c r="C7396" s="25">
        <v>620</v>
      </c>
      <c r="D7396" t="s">
        <v>353</v>
      </c>
      <c r="E7396" s="5" t="s">
        <v>2823</v>
      </c>
      <c r="F7396" s="3" t="s">
        <v>10927</v>
      </c>
      <c r="G7396" s="5" t="b">
        <v>0</v>
      </c>
      <c r="H7396" s="5" t="b">
        <v>1</v>
      </c>
      <c r="J7396" t="str">
        <f>"INSERT INTO PARAMETERS (PARAMETER_ID, PARAMETER_GROUP_ID,PARAMETER_GROUP_NAME,PARAMETER_NAME,PARAMETER_VALUE,IS_SENSITIVE,IS_ACTIVE) VALUES ("&amp;B7396&amp;","&amp;C7396&amp;",'"&amp;D7396&amp;"','"&amp;E7396&amp;"','"&amp;F7396&amp;"',"&amp;G7396&amp;","&amp;H7396&amp;");"</f>
        <v>INSERT INTO PARAMETERS (PARAMETER_ID, PARAMETER_GROUP_ID,PARAMETER_GROUP_NAME,PARAMETER_NAME,PARAMETER_VALUE,IS_SENSITIVE,IS_ACTIVE) VALUES (7481,620,'kr_sfmc_naver_data','file_spec','PROD_Naver_KR_Lounge_Data',FALSE,TRUE);</v>
      </c>
    </row>
    <row r="7397" spans="1:10" hidden="1">
      <c r="A7397" t="s">
        <v>36</v>
      </c>
      <c r="B7397" s="32">
        <v>7482</v>
      </c>
      <c r="C7397" s="25">
        <v>620</v>
      </c>
      <c r="D7397" t="s">
        <v>353</v>
      </c>
      <c r="E7397" s="5" t="s">
        <v>2826</v>
      </c>
      <c r="F7397" s="3" t="s">
        <v>10927</v>
      </c>
      <c r="G7397" s="5" t="b">
        <v>0</v>
      </c>
      <c r="H7397" s="5" t="b">
        <v>1</v>
      </c>
      <c r="J7397" t="str">
        <f>"INSERT INTO PARAMETERS (PARAMETER_ID, PARAMETER_GROUP_ID,PARAMETER_GROUP_NAME,PARAMETER_NAME,PARAMETER_VALUE,IS_SENSITIVE,IS_ACTIVE) VALUES ("&amp;B7397&amp;","&amp;C7397&amp;",'"&amp;D7397&amp;"','"&amp;E7397&amp;"','"&amp;F7397&amp;"',"&amp;G7397&amp;","&amp;H7397&amp;");"</f>
        <v>INSERT INTO PARAMETERS (PARAMETER_ID, PARAMETER_GROUP_ID,PARAMETER_GROUP_NAME,PARAMETER_NAME,PARAMETER_VALUE,IS_SENSITIVE,IS_ACTIVE) VALUES (7482,620,'kr_sfmc_naver_data','val_file_name','PROD_Naver_KR_Lounge_Data',FALSE,TRUE);</v>
      </c>
    </row>
    <row r="7398" spans="1:10" hidden="1">
      <c r="A7398" t="s">
        <v>36</v>
      </c>
      <c r="B7398" s="32">
        <v>7483</v>
      </c>
      <c r="C7398" s="25">
        <v>620</v>
      </c>
      <c r="D7398" t="s">
        <v>353</v>
      </c>
      <c r="E7398" s="5" t="s">
        <v>2828</v>
      </c>
      <c r="F7398" s="3" t="s">
        <v>3130</v>
      </c>
      <c r="G7398" s="5" t="b">
        <v>0</v>
      </c>
      <c r="H7398" s="5" t="b">
        <v>1</v>
      </c>
      <c r="J7398" t="str">
        <f>"INSERT INTO PARAMETERS (PARAMETER_ID, PARAMETER_GROUP_ID,PARAMETER_GROUP_NAME,PARAMETER_NAME,PARAMETER_VALUE,IS_SENSITIVE,IS_ACTIVE) VALUES ("&amp;B7398&amp;","&amp;C7398&amp;",'"&amp;D7398&amp;"','"&amp;E7398&amp;"','"&amp;F7398&amp;"',"&amp;G7398&amp;","&amp;H7398&amp;");"</f>
        <v>INSERT INTO PARAMETERS (PARAMETER_ID, PARAMETER_GROUP_ID,PARAMETER_GROUP_NAME,PARAMETER_NAME,PARAMETER_VALUE,IS_SENSITIVE,IS_ACTIVE) VALUES (7483,620,'kr_sfmc_naver_data','val_file_extn','csv',FALSE,TRUE);</v>
      </c>
    </row>
    <row r="7399" spans="1:10" hidden="1">
      <c r="A7399" t="s">
        <v>36</v>
      </c>
      <c r="B7399" s="32">
        <v>7484</v>
      </c>
      <c r="C7399" s="25">
        <v>620</v>
      </c>
      <c r="D7399" t="s">
        <v>353</v>
      </c>
      <c r="E7399" s="5" t="s">
        <v>2833</v>
      </c>
      <c r="F7399" s="3" t="s">
        <v>2834</v>
      </c>
      <c r="G7399" s="5" t="b">
        <v>0</v>
      </c>
      <c r="H7399" s="5" t="b">
        <v>1</v>
      </c>
      <c r="J7399" t="str">
        <f>"INSERT INTO PARAMETERS (PARAMETER_ID, PARAMETER_GROUP_ID,PARAMETER_GROUP_NAME,PARAMETER_NAME,PARAMETER_VALUE,IS_SENSITIVE,IS_ACTIVE) VALUES ("&amp;B7399&amp;","&amp;C7399&amp;",'"&amp;D7399&amp;"','"&amp;E7399&amp;"','"&amp;F7399&amp;"',"&amp;G7399&amp;","&amp;H7399&amp;");"</f>
        <v>INSERT INTO PARAMETERS (PARAMETER_ID, PARAMETER_GROUP_ID,PARAMETER_GROUP_NAME,PARAMETER_NAME,PARAMETER_VALUE,IS_SENSITIVE,IS_ACTIVE) VALUES (7484,620,'kr_sfmc_naver_data','load_method','sp',FALSE,TRUE);</v>
      </c>
    </row>
    <row r="7400" spans="1:10" hidden="1">
      <c r="A7400" t="s">
        <v>36</v>
      </c>
      <c r="B7400" s="32">
        <v>7485</v>
      </c>
      <c r="C7400" s="25">
        <v>620</v>
      </c>
      <c r="D7400" t="s">
        <v>353</v>
      </c>
      <c r="E7400" s="5" t="s">
        <v>2836</v>
      </c>
      <c r="F7400" s="257" t="s">
        <v>10928</v>
      </c>
      <c r="G7400" s="5" t="b">
        <v>0</v>
      </c>
      <c r="H7400" s="5" t="b">
        <v>1</v>
      </c>
      <c r="J7400" t="str">
        <f>"INSERT INTO PARAMETERS (PARAMETER_ID, PARAMETER_GROUP_ID,PARAMETER_GROUP_NAME,PARAMETER_NAME,PARAMETER_VALUE,IS_SENSITIVE,IS_ACTIVE) VALUES ("&amp;B7400&amp;","&amp;C7400&amp;",'"&amp;D7400&amp;"','"&amp;E7400&amp;"','"&amp;F7400&amp;"',"&amp;G7400&amp;","&amp;H7400&amp;");"</f>
        <v>INSERT INTO PARAMETERS (PARAMETER_ID, PARAMETER_GROUP_ID,PARAMETER_GROUP_NAME,PARAMETER_NAME,PARAMETER_VALUE,IS_SENSITIVE,IS_ACTIVE) VALUES (7485,620,'kr_sfmc_naver_data','sp_name','NTASDL_RAW.sdl_kr_sfmc_naver_data_additional_preprocesssing',FALSE,TRUE);</v>
      </c>
    </row>
    <row r="7401" spans="1:10" hidden="1">
      <c r="A7401" t="s">
        <v>36</v>
      </c>
      <c r="B7401" s="32">
        <v>7486</v>
      </c>
      <c r="C7401" s="25">
        <v>620</v>
      </c>
      <c r="D7401" t="s">
        <v>353</v>
      </c>
      <c r="E7401" s="5" t="s">
        <v>2839</v>
      </c>
      <c r="F7401" s="3">
        <v>0</v>
      </c>
      <c r="G7401" s="5" t="b">
        <v>0</v>
      </c>
      <c r="H7401" s="5" t="b">
        <v>1</v>
      </c>
      <c r="J7401" t="str">
        <f>"INSERT INTO PARAMETERS (PARAMETER_ID, PARAMETER_GROUP_ID,PARAMETER_GROUP_NAME,PARAMETER_NAME,PARAMETER_VALUE,IS_SENSITIVE,IS_ACTIVE) VALUES ("&amp;B7401&amp;","&amp;C7401&amp;",'"&amp;D7401&amp;"','"&amp;E7401&amp;"','"&amp;F7401&amp;"',"&amp;G7401&amp;","&amp;H7401&amp;");"</f>
        <v>INSERT INTO PARAMETERS (PARAMETER_ID, PARAMETER_GROUP_ID,PARAMETER_GROUP_NAME,PARAMETER_NAME,PARAMETER_VALUE,IS_SENSITIVE,IS_ACTIVE) VALUES (7486,620,'kr_sfmc_naver_data','sheet_index','0',FALSE,TRUE);</v>
      </c>
    </row>
    <row r="7402" spans="1:10" hidden="1">
      <c r="A7402" t="s">
        <v>36</v>
      </c>
      <c r="B7402" s="32">
        <v>7487</v>
      </c>
      <c r="C7402" s="25">
        <v>620</v>
      </c>
      <c r="D7402" t="s">
        <v>353</v>
      </c>
      <c r="E7402" s="5" t="s">
        <v>2841</v>
      </c>
      <c r="F7402" s="3" t="s">
        <v>10929</v>
      </c>
      <c r="G7402" s="5" t="b">
        <v>0</v>
      </c>
      <c r="H7402" s="5" t="b">
        <v>1</v>
      </c>
      <c r="J7402" t="str">
        <f>"INSERT INTO PARAMETERS (PARAMETER_ID, PARAMETER_GROUP_ID,PARAMETER_GROUP_NAME,PARAMETER_NAME,PARAMETER_VALUE,IS_SENSITIVE,IS_ACTIVE) VALUES ("&amp;B7402&amp;","&amp;C7402&amp;",'"&amp;D7402&amp;"','"&amp;E7402&amp;"','"&amp;F7402&amp;"',"&amp;G7402&amp;","&amp;H7402&amp;");"</f>
        <v>INSERT INTO PARAMETERS (PARAMETER_ID, PARAMETER_GROUP_ID,PARAMETER_GROUP_NAME,PARAMETER_NAME,PARAMETER_VALUE,IS_SENSITIVE,IS_ACTIVE) VALUES (7487,620,'kr_sfmc_naver_data','folder_path','SFMC',FALSE,TRUE);</v>
      </c>
    </row>
    <row r="7403" spans="1:10" hidden="1">
      <c r="A7403" t="s">
        <v>36</v>
      </c>
      <c r="B7403" s="32">
        <v>7488</v>
      </c>
      <c r="C7403" s="25">
        <v>620</v>
      </c>
      <c r="D7403" t="s">
        <v>353</v>
      </c>
      <c r="E7403" s="5" t="s">
        <v>2844</v>
      </c>
      <c r="F7403" s="3" t="s">
        <v>10930</v>
      </c>
      <c r="G7403" s="5" t="b">
        <v>0</v>
      </c>
      <c r="H7403" s="5" t="b">
        <v>1</v>
      </c>
      <c r="J7403" t="str">
        <f>"INSERT INTO PARAMETERS (PARAMETER_ID, PARAMETER_GROUP_ID,PARAMETER_GROUP_NAME,PARAMETER_NAME,PARAMETER_VALUE,IS_SENSITIVE,IS_ACTIVE) VALUES ("&amp;B7403&amp;","&amp;C7403&amp;",'"&amp;D7403&amp;"','"&amp;E7403&amp;"','"&amp;F7403&amp;"',"&amp;G7403&amp;","&amp;H7403&amp;");"</f>
        <v>INSERT INTO PARAMETERS (PARAMETER_ID, PARAMETER_GROUP_ID,PARAMETER_GROUP_NAME,PARAMETER_NAME,PARAMETER_VALUE,IS_SENSITIVE,IS_ACTIVE) VALUES (7488,620,'kr_sfmc_naver_data','target_table','sdl_kr_sfmc_naver_data_additional',FALSE,TRUE);</v>
      </c>
    </row>
    <row r="7404" spans="1:10" hidden="1">
      <c r="A7404" t="s">
        <v>36</v>
      </c>
      <c r="B7404" s="32">
        <v>7489</v>
      </c>
      <c r="C7404" s="25">
        <v>620</v>
      </c>
      <c r="D7404" t="s">
        <v>353</v>
      </c>
      <c r="E7404" s="5" t="s">
        <v>2847</v>
      </c>
      <c r="F7404" s="3" t="s">
        <v>10931</v>
      </c>
      <c r="G7404" s="5" t="b">
        <v>0</v>
      </c>
      <c r="H7404" s="5" t="b">
        <v>1</v>
      </c>
      <c r="J7404" t="str">
        <f>"INSERT INTO PARAMETERS (PARAMETER_ID, PARAMETER_GROUP_ID,PARAMETER_GROUP_NAME,PARAMETER_NAME,PARAMETER_VALUE,IS_SENSITIVE,IS_ACTIVE) VALUES ("&amp;B7404&amp;","&amp;C7404&amp;",'"&amp;D7404&amp;"','"&amp;E7404&amp;"','"&amp;F7404&amp;"',"&amp;G7404&amp;","&amp;H7404&amp;");"</f>
        <v>INSERT INTO PARAMETERS (PARAMETER_ID, PARAMETER_GROUP_ID,PARAMETER_GROUP_NAME,PARAMETER_NAME,PARAMETER_VALUE,IS_SENSITIVE,IS_ACTIVE) VALUES (7489,620,'kr_sfmc_naver_data','container','kor',FALSE,TRUE);</v>
      </c>
    </row>
    <row r="7405" spans="1:10" hidden="1">
      <c r="A7405" t="s">
        <v>36</v>
      </c>
      <c r="B7405" s="32">
        <v>7490</v>
      </c>
      <c r="C7405" s="25">
        <v>620</v>
      </c>
      <c r="D7405" t="s">
        <v>353</v>
      </c>
      <c r="E7405" s="5" t="s">
        <v>2850</v>
      </c>
      <c r="F7405" s="184" t="s">
        <v>10774</v>
      </c>
      <c r="G7405" s="5" t="b">
        <v>0</v>
      </c>
      <c r="H7405" s="5" t="b">
        <v>1</v>
      </c>
      <c r="J7405" t="str">
        <f>"INSERT INTO PARAMETERS (PARAMETER_ID, PARAMETER_GROUP_ID,PARAMETER_GROUP_NAME,PARAMETER_NAME,PARAMETER_VALUE,IS_SENSITIVE,IS_ACTIVE) VALUES ("&amp;B7405&amp;","&amp;C7405&amp;",'"&amp;D7405&amp;"','"&amp;E7405&amp;"','"&amp;F7405&amp;"',"&amp;G7405&amp;","&amp;H7405&amp;");"</f>
        <v>INSERT INTO PARAMETERS (PARAMETER_ID, PARAMETER_GROUP_ID,PARAMETER_GROUP_NAME,PARAMETER_NAME,PARAMETER_VALUE,IS_SENSITIVE,IS_ACTIVE) VALUES (7490,620,'kr_sfmc_naver_data','target_schema','NTASDL_RAW',FALSE,TRUE);</v>
      </c>
    </row>
    <row r="7406" spans="1:10" hidden="1">
      <c r="A7406" t="s">
        <v>36</v>
      </c>
      <c r="B7406" s="32">
        <v>7491</v>
      </c>
      <c r="C7406" s="25">
        <v>620</v>
      </c>
      <c r="D7406" t="s">
        <v>353</v>
      </c>
      <c r="E7406" s="5" t="s">
        <v>2853</v>
      </c>
      <c r="F7406" s="184" t="s">
        <v>2992</v>
      </c>
      <c r="G7406" s="5" t="b">
        <v>0</v>
      </c>
      <c r="H7406" s="5" t="b">
        <v>1</v>
      </c>
      <c r="J7406" t="str">
        <f>"INSERT INTO PARAMETERS (PARAMETER_ID, PARAMETER_GROUP_ID,PARAMETER_GROUP_NAME,PARAMETER_NAME,PARAMETER_VALUE,IS_SENSITIVE,IS_ACTIVE) VALUES ("&amp;B7406&amp;","&amp;C7406&amp;",'"&amp;D7406&amp;"','"&amp;E7406&amp;"','"&amp;F7406&amp;"',"&amp;G7406&amp;","&amp;H7406&amp;");"</f>
        <v>INSERT INTO PARAMETERS (PARAMETER_ID, PARAMETER_GROUP_ID,PARAMETER_GROUP_NAME,PARAMETER_NAME,PARAMETER_VALUE,IS_SENSITIVE,IS_ACTIVE) VALUES (7491,620,'kr_sfmc_naver_data','validation','1-1-1',FALSE,TRUE);</v>
      </c>
    </row>
    <row r="7407" spans="1:10" hidden="1">
      <c r="A7407" t="s">
        <v>36</v>
      </c>
      <c r="B7407" s="32">
        <v>7492</v>
      </c>
      <c r="C7407" s="25">
        <v>620</v>
      </c>
      <c r="D7407" t="s">
        <v>353</v>
      </c>
      <c r="E7407" s="5" t="s">
        <v>2856</v>
      </c>
      <c r="F7407" s="3" t="s">
        <v>2939</v>
      </c>
      <c r="G7407" s="5" t="b">
        <v>0</v>
      </c>
      <c r="H7407" s="5" t="b">
        <v>1</v>
      </c>
      <c r="J7407" t="str">
        <f>"INSERT INTO PARAMETERS (PARAMETER_ID, PARAMETER_GROUP_ID,PARAMETER_GROUP_NAME,PARAMETER_NAME,PARAMETER_VALUE,IS_SENSITIVE,IS_ACTIVE) VALUES ("&amp;B7407&amp;","&amp;C7407&amp;",'"&amp;D7407&amp;"','"&amp;E7407&amp;"','"&amp;F7407&amp;"',"&amp;G7407&amp;","&amp;H7407&amp;");"</f>
        <v>INSERT INTO PARAMETERS (PARAMETER_ID, PARAMETER_GROUP_ID,PARAMETER_GROUP_NAME,PARAMETER_NAME,PARAMETER_VALUE,IS_SENSITIVE,IS_ACTIVE) VALUES (7492,620,'kr_sfmc_naver_data','index','last',FALSE,TRUE);</v>
      </c>
    </row>
    <row r="7408" spans="1:10" hidden="1">
      <c r="A7408" t="s">
        <v>36</v>
      </c>
      <c r="B7408" s="32">
        <v>7493</v>
      </c>
      <c r="C7408" s="25">
        <v>620</v>
      </c>
      <c r="D7408" t="s">
        <v>353</v>
      </c>
      <c r="E7408" s="5" t="s">
        <v>2859</v>
      </c>
      <c r="F7408" s="3" t="s">
        <v>3130</v>
      </c>
      <c r="G7408" s="5" t="b">
        <v>0</v>
      </c>
      <c r="H7408" s="5" t="b">
        <v>1</v>
      </c>
      <c r="J7408" t="str">
        <f>"INSERT INTO PARAMETERS (PARAMETER_ID, PARAMETER_GROUP_ID,PARAMETER_GROUP_NAME,PARAMETER_NAME,PARAMETER_VALUE,IS_SENSITIVE,IS_ACTIVE) VALUES ("&amp;B7408&amp;","&amp;C7408&amp;",'"&amp;D7408&amp;"','"&amp;E7408&amp;"','"&amp;F7408&amp;"',"&amp;G7408&amp;","&amp;H7408&amp;");"</f>
        <v>INSERT INTO PARAMETERS (PARAMETER_ID, PARAMETER_GROUP_ID,PARAMETER_GROUP_NAME,PARAMETER_NAME,PARAMETER_VALUE,IS_SENSITIVE,IS_ACTIVE) VALUES (7493,620,'kr_sfmc_naver_data','source_extn','csv',FALSE,TRUE);</v>
      </c>
    </row>
    <row r="7409" spans="1:10" hidden="1">
      <c r="A7409" t="s">
        <v>36</v>
      </c>
      <c r="B7409" s="32">
        <v>7494</v>
      </c>
      <c r="C7409" s="25">
        <v>620</v>
      </c>
      <c r="D7409" t="s">
        <v>353</v>
      </c>
      <c r="E7409" s="5" t="s">
        <v>2861</v>
      </c>
      <c r="F7409" s="3">
        <v>0</v>
      </c>
      <c r="G7409" s="5" t="b">
        <v>0</v>
      </c>
      <c r="H7409" s="5" t="b">
        <v>1</v>
      </c>
      <c r="J7409" t="str">
        <f>"INSERT INTO PARAMETERS (PARAMETER_ID, PARAMETER_GROUP_ID,PARAMETER_GROUP_NAME,PARAMETER_NAME,PARAMETER_VALUE,IS_SENSITIVE,IS_ACTIVE) VALUES ("&amp;B7409&amp;","&amp;C7409&amp;",'"&amp;D7409&amp;"','"&amp;E7409&amp;"','"&amp;F7409&amp;"',"&amp;G7409&amp;","&amp;H7409&amp;");"</f>
        <v>INSERT INTO PARAMETERS (PARAMETER_ID, PARAMETER_GROUP_ID,PARAMETER_GROUP_NAME,PARAMETER_NAME,PARAMETER_VALUE,IS_SENSITIVE,IS_ACTIVE) VALUES (7494,620,'kr_sfmc_naver_data','file_header_row_num','0',FALSE,TRUE);</v>
      </c>
    </row>
    <row r="7410" spans="1:10" hidden="1">
      <c r="A7410" t="s">
        <v>36</v>
      </c>
      <c r="B7410" s="32">
        <v>7495</v>
      </c>
      <c r="C7410" s="25">
        <v>620</v>
      </c>
      <c r="D7410" t="s">
        <v>353</v>
      </c>
      <c r="E7410" t="s">
        <v>2817</v>
      </c>
      <c r="F7410" s="3" t="s">
        <v>10932</v>
      </c>
      <c r="G7410" s="5" t="b">
        <v>0</v>
      </c>
      <c r="H7410" s="5" t="b">
        <v>1</v>
      </c>
      <c r="J7410" t="str">
        <f>"INSERT INTO PARAMETERS (PARAMETER_ID, PARAMETER_GROUP_ID,PARAMETER_GROUP_NAME,PARAMETER_NAME,PARAMETER_VALUE,IS_SENSITIVE,IS_ACTIVE) VALUES ("&amp;B7410&amp;","&amp;C7410&amp;",'"&amp;D7410&amp;"','"&amp;E7410&amp;"','"&amp;F7410&amp;"',"&amp;G7410&amp;","&amp;H7410&amp;");"</f>
        <v>INSERT INTO PARAMETERS (PARAMETER_ID, PARAMETER_GROUP_ID,PARAMETER_GROUP_NAME,PARAMETER_NAME,PARAMETER_VALUE,IS_SENSITIVE,IS_ACTIVE) VALUES (7495,620,'kr_sfmc_naver_data','val_file_header','Naver_ID|Birth_Year|Gender|Total_Purchase_Amount|Total_Number_of_Purchases|Membership_Grade_Level|Marketing_Message_Viewing_Receiving|Coupon_Usage_Issuance|Number_of_Reviews|Number_of_Comments|Number_of_Attendances|Opt_In_For_JNJ_Communication|Notification_Subscription|Acquisition_Channel|Reason_for_Joining|Skin_type_Body|Baby_skin_concerns|Oral_health_concerns|Skin_concerns_Face|Updated_Date|Membership_Registration_Date',FALSE,TRUE);</v>
      </c>
    </row>
    <row r="7411" spans="1:10" hidden="1">
      <c r="B7411" s="32">
        <v>20843</v>
      </c>
      <c r="C7411">
        <v>620</v>
      </c>
      <c r="D7411" t="s">
        <v>353</v>
      </c>
      <c r="E7411" t="s">
        <v>2863</v>
      </c>
      <c r="F7411" t="s">
        <v>2821</v>
      </c>
      <c r="G7411" t="b">
        <v>0</v>
      </c>
      <c r="H7411" t="b">
        <v>1</v>
      </c>
      <c r="J7411" t="str">
        <f>"INSERT INTO PARAMETERS (PARAMETER_ID, PARAMETER_GROUP_ID,PARAMETER_GROUP_NAME,PARAMETER_NAME,PARAMETER_VALUE,IS_SENSITIVE,IS_ACTIVE) VALUES ("&amp;B7411&amp;","&amp;C7411&amp;",'"&amp;D7411&amp;"','"&amp;E7411&amp;"','"&amp;F7411&amp;"',"&amp;G7411&amp;","&amp;H7411&amp;");"</f>
        <v>INSERT INTO PARAMETERS (PARAMETER_ID, PARAMETER_GROUP_ID,PARAMETER_GROUP_NAME,PARAMETER_NAME,PARAMETER_VALUE,IS_SENSITIVE,IS_ACTIVE) VALUES (20843,620,'kr_sfmc_naver_data','is_truncate','Y',FALSE,TRUE);</v>
      </c>
    </row>
    <row r="7412" spans="1:10" hidden="1">
      <c r="A7412" t="s">
        <v>18</v>
      </c>
      <c r="B7412" s="32">
        <v>7496</v>
      </c>
      <c r="C7412" s="25">
        <v>621</v>
      </c>
      <c r="D7412" t="s">
        <v>10933</v>
      </c>
      <c r="E7412" s="5" t="s">
        <v>2820</v>
      </c>
      <c r="F7412" s="3" t="s">
        <v>2821</v>
      </c>
      <c r="G7412" s="5" t="b">
        <v>0</v>
      </c>
      <c r="H7412" s="5" t="b">
        <v>1</v>
      </c>
      <c r="J7412" t="str">
        <f>"INSERT INTO PARAMETERS (PARAMETER_ID, PARAMETER_GROUP_ID,PARAMETER_GROUP_NAME,PARAMETER_NAME,PARAMETER_VALUE,IS_SENSITIVE,IS_ACTIVE) VALUES ("&amp;B7412&amp;","&amp;C7412&amp;",'"&amp;D7412&amp;"','"&amp;E7412&amp;"','"&amp;F7412&amp;"',"&amp;G7412&amp;","&amp;H7412&amp;");"</f>
        <v>INSERT INTO PARAMETERS (PARAMETER_ID, PARAMETER_GROUP_ID,PARAMETER_GROUP_NAME,PARAMETER_NAME,PARAMETER_VALUE,IS_SENSITIVE,IS_ACTIVE) VALUES (7496,621,'tw_crm_consumer_master_group','trigger_mail','Y',FALSE,TRUE);</v>
      </c>
    </row>
    <row r="7413" spans="1:10" hidden="1">
      <c r="A7413" t="s">
        <v>18</v>
      </c>
      <c r="B7413" s="32">
        <v>7497</v>
      </c>
      <c r="C7413" s="25">
        <v>621</v>
      </c>
      <c r="D7413" t="s">
        <v>10933</v>
      </c>
      <c r="E7413" s="5" t="s">
        <v>2831</v>
      </c>
      <c r="F7413" s="3" t="s">
        <v>2821</v>
      </c>
      <c r="G7413" s="5" t="b">
        <v>0</v>
      </c>
      <c r="H7413" s="5" t="b">
        <v>1</v>
      </c>
      <c r="J7413" t="str">
        <f>"INSERT INTO PARAMETERS (PARAMETER_ID, PARAMETER_GROUP_ID,PARAMETER_GROUP_NAME,PARAMETER_NAME,PARAMETER_VALUE,IS_SENSITIVE,IS_ACTIVE) VALUES ("&amp;B7413&amp;","&amp;C7413&amp;",'"&amp;D7413&amp;"','"&amp;E7413&amp;"','"&amp;F7413&amp;"',"&amp;G7413&amp;","&amp;H7413&amp;");"</f>
        <v>INSERT INTO PARAMETERS (PARAMETER_ID, PARAMETER_GROUP_ID,PARAMETER_GROUP_NAME,PARAMETER_NAME,PARAMETER_VALUE,IS_SENSITIVE,IS_ACTIVE) VALUES (7497,621,'tw_crm_consumer_master_group','business_mail_trigger','Y',FALSE,TRUE);</v>
      </c>
    </row>
    <row r="7414" spans="1:10" hidden="1">
      <c r="A7414" t="s">
        <v>18</v>
      </c>
      <c r="B7414" s="32">
        <v>7498</v>
      </c>
      <c r="C7414" s="25">
        <v>621</v>
      </c>
      <c r="D7414" t="s">
        <v>10933</v>
      </c>
      <c r="E7414" s="5" t="s">
        <v>2817</v>
      </c>
      <c r="F7414" s="3" t="s">
        <v>10934</v>
      </c>
      <c r="G7414" s="5" t="b">
        <v>0</v>
      </c>
      <c r="H7414" s="5" t="b">
        <v>1</v>
      </c>
      <c r="J7414" t="str">
        <f>"INSERT INTO PARAMETERS (PARAMETER_ID, PARAMETER_GROUP_ID,PARAMETER_GROUP_NAME,PARAMETER_NAME,PARAMETER_VALUE,IS_SENSITIVE,IS_ACTIVE) VALUES ("&amp;B7414&amp;","&amp;C7414&amp;",'"&amp;D7414&amp;"','"&amp;E7414&amp;"','"&amp;F7414&amp;"',"&amp;G7414&amp;","&amp;H7414&amp;");"</f>
        <v>INSERT INTO PARAMETERS (PARAMETER_ID, PARAMETER_GROUP_ID,PARAMETER_GROUP_NAME,PARAMETER_NAME,PARAMETER_VALUE,IS_SENSITIVE,IS_ACTIVE) VALUES (7498,621,'tw_crm_consumer_master_group','val_file_header','First_Name|Last_Name|Mobile_Number|Mobile_Country_Code|Birthday_Month|Birthday_Year|Address_1|Address_2|Address_City|Address_Zipcode|Subscriber_Key|Website_Unique_ID|Source|Medium|Brand|Address_Country|Campaign_ID|Created_Date|Updated_Date|Unsubscribe_Date|Email|Full_Name|Last_Logon_Time|Remaining_Points|Redeemed_Points|Total_Points|Gender|Line_ID|Line_Name|Line_Email|LINE_Channel_ID|Address_Region|Tier|Opt_In_For_Communication',FALSE,TRUE);</v>
      </c>
    </row>
    <row r="7415" spans="1:10" hidden="1">
      <c r="A7415" t="s">
        <v>18</v>
      </c>
      <c r="B7415" s="32">
        <v>7499</v>
      </c>
      <c r="C7415" s="25">
        <v>621</v>
      </c>
      <c r="D7415" t="s">
        <v>10933</v>
      </c>
      <c r="E7415" s="5" t="s">
        <v>2823</v>
      </c>
      <c r="F7415" s="3" t="s">
        <v>10935</v>
      </c>
      <c r="G7415" s="5" t="b">
        <v>0</v>
      </c>
      <c r="H7415" s="5" t="b">
        <v>1</v>
      </c>
      <c r="J7415" t="str">
        <f>"INSERT INTO PARAMETERS (PARAMETER_ID, PARAMETER_GROUP_ID,PARAMETER_GROUP_NAME,PARAMETER_NAME,PARAMETER_VALUE,IS_SENSITIVE,IS_ACTIVE) VALUES ("&amp;B7415&amp;","&amp;C7415&amp;",'"&amp;D7415&amp;"','"&amp;E7415&amp;"','"&amp;F7415&amp;"',"&amp;G7415&amp;","&amp;H7415&amp;");"</f>
        <v>INSERT INTO PARAMETERS (PARAMETER_ID, PARAMETER_GROUP_ID,PARAMETER_GROUP_NAME,PARAMETER_NAME,PARAMETER_VALUE,IS_SENSITIVE,IS_ACTIVE) VALUES (7499,621,'tw_crm_consumer_master_group','file_spec','TW_CRM_Consumer_Master',FALSE,TRUE);</v>
      </c>
    </row>
    <row r="7416" spans="1:10" hidden="1">
      <c r="A7416" t="s">
        <v>18</v>
      </c>
      <c r="B7416" s="32">
        <v>7500</v>
      </c>
      <c r="C7416" s="25">
        <v>621</v>
      </c>
      <c r="D7416" t="s">
        <v>10933</v>
      </c>
      <c r="E7416" s="5" t="s">
        <v>2826</v>
      </c>
      <c r="F7416" s="3" t="s">
        <v>10935</v>
      </c>
      <c r="G7416" s="5" t="b">
        <v>0</v>
      </c>
      <c r="H7416" s="5" t="b">
        <v>1</v>
      </c>
      <c r="J7416" t="str">
        <f>"INSERT INTO PARAMETERS (PARAMETER_ID, PARAMETER_GROUP_ID,PARAMETER_GROUP_NAME,PARAMETER_NAME,PARAMETER_VALUE,IS_SENSITIVE,IS_ACTIVE) VALUES ("&amp;B7416&amp;","&amp;C7416&amp;",'"&amp;D7416&amp;"','"&amp;E7416&amp;"','"&amp;F7416&amp;"',"&amp;G7416&amp;","&amp;H7416&amp;");"</f>
        <v>INSERT INTO PARAMETERS (PARAMETER_ID, PARAMETER_GROUP_ID,PARAMETER_GROUP_NAME,PARAMETER_NAME,PARAMETER_VALUE,IS_SENSITIVE,IS_ACTIVE) VALUES (7500,621,'tw_crm_consumer_master_group','val_file_name','TW_CRM_Consumer_Master',FALSE,TRUE);</v>
      </c>
    </row>
    <row r="7417" spans="1:10" hidden="1">
      <c r="A7417" t="s">
        <v>18</v>
      </c>
      <c r="B7417" s="32">
        <v>7501</v>
      </c>
      <c r="C7417" s="25">
        <v>621</v>
      </c>
      <c r="D7417" t="s">
        <v>10933</v>
      </c>
      <c r="E7417" s="5" t="s">
        <v>2828</v>
      </c>
      <c r="F7417" s="3" t="s">
        <v>3130</v>
      </c>
      <c r="G7417" s="5" t="b">
        <v>0</v>
      </c>
      <c r="H7417" s="5" t="b">
        <v>1</v>
      </c>
      <c r="J7417" t="str">
        <f>"INSERT INTO PARAMETERS (PARAMETER_ID, PARAMETER_GROUP_ID,PARAMETER_GROUP_NAME,PARAMETER_NAME,PARAMETER_VALUE,IS_SENSITIVE,IS_ACTIVE) VALUES ("&amp;B7417&amp;","&amp;C7417&amp;",'"&amp;D7417&amp;"','"&amp;E7417&amp;"','"&amp;F7417&amp;"',"&amp;G7417&amp;","&amp;H7417&amp;");"</f>
        <v>INSERT INTO PARAMETERS (PARAMETER_ID, PARAMETER_GROUP_ID,PARAMETER_GROUP_NAME,PARAMETER_NAME,PARAMETER_VALUE,IS_SENSITIVE,IS_ACTIVE) VALUES (7501,621,'tw_crm_consumer_master_group','val_file_extn','csv',FALSE,TRUE);</v>
      </c>
    </row>
    <row r="7418" spans="1:10" hidden="1">
      <c r="A7418" t="s">
        <v>18</v>
      </c>
      <c r="B7418" s="32">
        <v>7502</v>
      </c>
      <c r="C7418" s="25">
        <v>621</v>
      </c>
      <c r="D7418" t="s">
        <v>10933</v>
      </c>
      <c r="E7418" s="5" t="s">
        <v>2833</v>
      </c>
      <c r="F7418" s="3" t="s">
        <v>2834</v>
      </c>
      <c r="G7418" s="5" t="b">
        <v>0</v>
      </c>
      <c r="H7418" s="5" t="b">
        <v>1</v>
      </c>
      <c r="J7418" t="str">
        <f>"INSERT INTO PARAMETERS (PARAMETER_ID, PARAMETER_GROUP_ID,PARAMETER_GROUP_NAME,PARAMETER_NAME,PARAMETER_VALUE,IS_SENSITIVE,IS_ACTIVE) VALUES ("&amp;B7418&amp;","&amp;C7418&amp;",'"&amp;D7418&amp;"','"&amp;E7418&amp;"','"&amp;F7418&amp;"',"&amp;G7418&amp;","&amp;H7418&amp;");"</f>
        <v>INSERT INTO PARAMETERS (PARAMETER_ID, PARAMETER_GROUP_ID,PARAMETER_GROUP_NAME,PARAMETER_NAME,PARAMETER_VALUE,IS_SENSITIVE,IS_ACTIVE) VALUES (7502,621,'tw_crm_consumer_master_group','load_method','sp',FALSE,TRUE);</v>
      </c>
    </row>
    <row r="7419" spans="1:10" hidden="1">
      <c r="A7419" t="s">
        <v>18</v>
      </c>
      <c r="B7419" s="32">
        <v>7503</v>
      </c>
      <c r="C7419" s="25">
        <v>621</v>
      </c>
      <c r="D7419" t="s">
        <v>10933</v>
      </c>
      <c r="E7419" s="5" t="s">
        <v>2836</v>
      </c>
      <c r="F7419" s="3" t="s">
        <v>10936</v>
      </c>
      <c r="G7419" s="5" t="b">
        <v>0</v>
      </c>
      <c r="H7419" s="5" t="b">
        <v>1</v>
      </c>
      <c r="J7419" t="str">
        <f>"INSERT INTO PARAMETERS (PARAMETER_ID, PARAMETER_GROUP_ID,PARAMETER_GROUP_NAME,PARAMETER_NAME,PARAMETER_VALUE,IS_SENSITIVE,IS_ACTIVE) VALUES ("&amp;B7419&amp;","&amp;C7419&amp;",'"&amp;D7419&amp;"','"&amp;E7419&amp;"','"&amp;F7419&amp;"',"&amp;G7419&amp;","&amp;H7419&amp;");"</f>
        <v>INSERT INTO PARAMETERS (PARAMETER_ID, PARAMETER_GROUP_ID,PARAMETER_GROUP_NAME,PARAMETER_NAME,PARAMETER_VALUE,IS_SENSITIVE,IS_ACTIVE) VALUES (7503,621,'tw_crm_consumer_master_group','sp_name','NTASDL_RAW.TW_CRM_Consumer_Master_PREPROCESSING',FALSE,TRUE);</v>
      </c>
    </row>
    <row r="7420" spans="1:10" hidden="1">
      <c r="A7420" t="s">
        <v>18</v>
      </c>
      <c r="B7420" s="32">
        <v>7504</v>
      </c>
      <c r="C7420" s="25">
        <v>621</v>
      </c>
      <c r="D7420" t="s">
        <v>10933</v>
      </c>
      <c r="E7420" s="5" t="s">
        <v>2839</v>
      </c>
      <c r="F7420" s="3">
        <v>0</v>
      </c>
      <c r="G7420" s="5" t="b">
        <v>0</v>
      </c>
      <c r="H7420" s="5" t="b">
        <v>1</v>
      </c>
      <c r="J7420" t="str">
        <f>"INSERT INTO PARAMETERS (PARAMETER_ID, PARAMETER_GROUP_ID,PARAMETER_GROUP_NAME,PARAMETER_NAME,PARAMETER_VALUE,IS_SENSITIVE,IS_ACTIVE) VALUES ("&amp;B7420&amp;","&amp;C7420&amp;",'"&amp;D7420&amp;"','"&amp;E7420&amp;"','"&amp;F7420&amp;"',"&amp;G7420&amp;","&amp;H7420&amp;");"</f>
        <v>INSERT INTO PARAMETERS (PARAMETER_ID, PARAMETER_GROUP_ID,PARAMETER_GROUP_NAME,PARAMETER_NAME,PARAMETER_VALUE,IS_SENSITIVE,IS_ACTIVE) VALUES (7504,621,'tw_crm_consumer_master_group','sheet_index','0',FALSE,TRUE);</v>
      </c>
    </row>
    <row r="7421" spans="1:10" hidden="1">
      <c r="A7421" t="s">
        <v>18</v>
      </c>
      <c r="B7421" s="32">
        <v>7505</v>
      </c>
      <c r="C7421" s="25">
        <v>621</v>
      </c>
      <c r="D7421" t="s">
        <v>10933</v>
      </c>
      <c r="E7421" s="5" t="s">
        <v>2841</v>
      </c>
      <c r="F7421" s="3" t="s">
        <v>10937</v>
      </c>
      <c r="G7421" s="5" t="b">
        <v>0</v>
      </c>
      <c r="H7421" s="5" t="b">
        <v>1</v>
      </c>
      <c r="J7421" t="str">
        <f>"INSERT INTO PARAMETERS (PARAMETER_ID, PARAMETER_GROUP_ID,PARAMETER_GROUP_NAME,PARAMETER_NAME,PARAMETER_VALUE,IS_SENSITIVE,IS_ACTIVE) VALUES ("&amp;B7421&amp;","&amp;C7421&amp;",'"&amp;D7421&amp;"','"&amp;E7421&amp;"','"&amp;F7421&amp;"',"&amp;G7421&amp;","&amp;H7421&amp;");"</f>
        <v>INSERT INTO PARAMETERS (PARAMETER_ID, PARAMETER_GROUP_ID,PARAMETER_GROUP_NAME,PARAMETER_NAME,PARAMETER_VALUE,IS_SENSITIVE,IS_ACTIVE) VALUES (7505,621,'tw_crm_consumer_master_group','folder_path','SFMC/transaction/tw_crm_consumer_master/',FALSE,TRUE);</v>
      </c>
    </row>
    <row r="7422" spans="1:10" hidden="1">
      <c r="A7422" t="s">
        <v>18</v>
      </c>
      <c r="B7422" s="32">
        <v>7506</v>
      </c>
      <c r="C7422" s="25">
        <v>621</v>
      </c>
      <c r="D7422" t="s">
        <v>10933</v>
      </c>
      <c r="E7422" s="5" t="s">
        <v>2844</v>
      </c>
      <c r="F7422" s="3" t="s">
        <v>10938</v>
      </c>
      <c r="G7422" s="5" t="b">
        <v>0</v>
      </c>
      <c r="H7422" s="5" t="b">
        <v>1</v>
      </c>
      <c r="J7422" t="str">
        <f>"INSERT INTO PARAMETERS (PARAMETER_ID, PARAMETER_GROUP_ID,PARAMETER_GROUP_NAME,PARAMETER_NAME,PARAMETER_VALUE,IS_SENSITIVE,IS_ACTIVE) VALUES ("&amp;B7422&amp;","&amp;C7422&amp;",'"&amp;D7422&amp;"','"&amp;E7422&amp;"','"&amp;F7422&amp;"',"&amp;G7422&amp;","&amp;H7422&amp;");"</f>
        <v>INSERT INTO PARAMETERS (PARAMETER_ID, PARAMETER_GROUP_ID,PARAMETER_GROUP_NAME,PARAMETER_NAME,PARAMETER_VALUE,IS_SENSITIVE,IS_ACTIVE) VALUES (7506,621,'tw_crm_consumer_master_group','target_table','SDL_TW_SFMC_consumer_master',FALSE,TRUE);</v>
      </c>
    </row>
    <row r="7423" spans="1:10" hidden="1">
      <c r="A7423" t="s">
        <v>18</v>
      </c>
      <c r="B7423" s="32">
        <v>7507</v>
      </c>
      <c r="C7423" s="25">
        <v>621</v>
      </c>
      <c r="D7423" t="s">
        <v>10933</v>
      </c>
      <c r="E7423" s="5" t="s">
        <v>2847</v>
      </c>
      <c r="F7423" s="3" t="s">
        <v>10773</v>
      </c>
      <c r="G7423" s="5" t="b">
        <v>0</v>
      </c>
      <c r="H7423" s="5" t="b">
        <v>1</v>
      </c>
      <c r="J7423" t="str">
        <f>"INSERT INTO PARAMETERS (PARAMETER_ID, PARAMETER_GROUP_ID,PARAMETER_GROUP_NAME,PARAMETER_NAME,PARAMETER_VALUE,IS_SENSITIVE,IS_ACTIVE) VALUES ("&amp;B7423&amp;","&amp;C7423&amp;",'"&amp;D7423&amp;"','"&amp;E7423&amp;"','"&amp;F7423&amp;"',"&amp;G7423&amp;","&amp;H7423&amp;");"</f>
        <v>INSERT INTO PARAMETERS (PARAMETER_ID, PARAMETER_GROUP_ID,PARAMETER_GROUP_NAME,PARAMETER_NAME,PARAMETER_VALUE,IS_SENSITIVE,IS_ACTIVE) VALUES (7507,621,'tw_crm_consumer_master_group','container','twn',FALSE,TRUE);</v>
      </c>
    </row>
    <row r="7424" spans="1:10" hidden="1">
      <c r="A7424" t="s">
        <v>18</v>
      </c>
      <c r="B7424" s="32">
        <v>7508</v>
      </c>
      <c r="C7424" s="25">
        <v>621</v>
      </c>
      <c r="D7424" t="s">
        <v>10933</v>
      </c>
      <c r="E7424" s="5" t="s">
        <v>2850</v>
      </c>
      <c r="F7424" s="3" t="s">
        <v>10774</v>
      </c>
      <c r="G7424" s="5" t="b">
        <v>0</v>
      </c>
      <c r="H7424" s="5" t="b">
        <v>1</v>
      </c>
      <c r="J7424" t="str">
        <f>"INSERT INTO PARAMETERS (PARAMETER_ID, PARAMETER_GROUP_ID,PARAMETER_GROUP_NAME,PARAMETER_NAME,PARAMETER_VALUE,IS_SENSITIVE,IS_ACTIVE) VALUES ("&amp;B7424&amp;","&amp;C7424&amp;",'"&amp;D7424&amp;"','"&amp;E7424&amp;"','"&amp;F7424&amp;"',"&amp;G7424&amp;","&amp;H7424&amp;");"</f>
        <v>INSERT INTO PARAMETERS (PARAMETER_ID, PARAMETER_GROUP_ID,PARAMETER_GROUP_NAME,PARAMETER_NAME,PARAMETER_VALUE,IS_SENSITIVE,IS_ACTIVE) VALUES (7508,621,'tw_crm_consumer_master_group','target_schema','NTASDL_RAW',FALSE,TRUE);</v>
      </c>
    </row>
    <row r="7425" spans="1:10" hidden="1">
      <c r="A7425" t="s">
        <v>18</v>
      </c>
      <c r="B7425" s="32">
        <v>7509</v>
      </c>
      <c r="C7425" s="25">
        <v>621</v>
      </c>
      <c r="D7425" t="s">
        <v>10933</v>
      </c>
      <c r="E7425" s="5" t="s">
        <v>2853</v>
      </c>
      <c r="F7425" s="3" t="s">
        <v>2992</v>
      </c>
      <c r="G7425" s="5" t="b">
        <v>0</v>
      </c>
      <c r="H7425" s="5" t="b">
        <v>1</v>
      </c>
      <c r="J7425" t="str">
        <f>"INSERT INTO PARAMETERS (PARAMETER_ID, PARAMETER_GROUP_ID,PARAMETER_GROUP_NAME,PARAMETER_NAME,PARAMETER_VALUE,IS_SENSITIVE,IS_ACTIVE) VALUES ("&amp;B7425&amp;","&amp;C7425&amp;",'"&amp;D7425&amp;"','"&amp;E7425&amp;"','"&amp;F7425&amp;"',"&amp;G7425&amp;","&amp;H7425&amp;");"</f>
        <v>INSERT INTO PARAMETERS (PARAMETER_ID, PARAMETER_GROUP_ID,PARAMETER_GROUP_NAME,PARAMETER_NAME,PARAMETER_VALUE,IS_SENSITIVE,IS_ACTIVE) VALUES (7509,621,'tw_crm_consumer_master_group','validation','1-1-1',FALSE,TRUE);</v>
      </c>
    </row>
    <row r="7426" spans="1:10" hidden="1">
      <c r="A7426" t="s">
        <v>18</v>
      </c>
      <c r="B7426" s="32">
        <v>7510</v>
      </c>
      <c r="C7426" s="25">
        <v>621</v>
      </c>
      <c r="D7426" t="s">
        <v>10933</v>
      </c>
      <c r="E7426" s="5" t="s">
        <v>2856</v>
      </c>
      <c r="F7426" s="3" t="s">
        <v>2939</v>
      </c>
      <c r="G7426" s="5" t="b">
        <v>0</v>
      </c>
      <c r="H7426" s="5" t="b">
        <v>1</v>
      </c>
      <c r="J7426" t="str">
        <f>"INSERT INTO PARAMETERS (PARAMETER_ID, PARAMETER_GROUP_ID,PARAMETER_GROUP_NAME,PARAMETER_NAME,PARAMETER_VALUE,IS_SENSITIVE,IS_ACTIVE) VALUES ("&amp;B7426&amp;","&amp;C7426&amp;",'"&amp;D7426&amp;"','"&amp;E7426&amp;"','"&amp;F7426&amp;"',"&amp;G7426&amp;","&amp;H7426&amp;");"</f>
        <v>INSERT INTO PARAMETERS (PARAMETER_ID, PARAMETER_GROUP_ID,PARAMETER_GROUP_NAME,PARAMETER_NAME,PARAMETER_VALUE,IS_SENSITIVE,IS_ACTIVE) VALUES (7510,621,'tw_crm_consumer_master_group','index','last',FALSE,TRUE);</v>
      </c>
    </row>
    <row r="7427" spans="1:10" hidden="1">
      <c r="A7427" t="s">
        <v>18</v>
      </c>
      <c r="B7427" s="32">
        <v>7511</v>
      </c>
      <c r="C7427" s="25">
        <v>621</v>
      </c>
      <c r="D7427" t="s">
        <v>10933</v>
      </c>
      <c r="E7427" s="5" t="s">
        <v>2859</v>
      </c>
      <c r="F7427" s="3" t="s">
        <v>3130</v>
      </c>
      <c r="G7427" s="5" t="b">
        <v>0</v>
      </c>
      <c r="H7427" s="5" t="b">
        <v>1</v>
      </c>
      <c r="J7427" t="str">
        <f>"INSERT INTO PARAMETERS (PARAMETER_ID, PARAMETER_GROUP_ID,PARAMETER_GROUP_NAME,PARAMETER_NAME,PARAMETER_VALUE,IS_SENSITIVE,IS_ACTIVE) VALUES ("&amp;B7427&amp;","&amp;C7427&amp;",'"&amp;D7427&amp;"','"&amp;E7427&amp;"','"&amp;F7427&amp;"',"&amp;G7427&amp;","&amp;H7427&amp;");"</f>
        <v>INSERT INTO PARAMETERS (PARAMETER_ID, PARAMETER_GROUP_ID,PARAMETER_GROUP_NAME,PARAMETER_NAME,PARAMETER_VALUE,IS_SENSITIVE,IS_ACTIVE) VALUES (7511,621,'tw_crm_consumer_master_group','source_extn','csv',FALSE,TRUE);</v>
      </c>
    </row>
    <row r="7428" spans="1:10" hidden="1">
      <c r="A7428" t="s">
        <v>18</v>
      </c>
      <c r="B7428" s="32">
        <v>7512</v>
      </c>
      <c r="C7428" s="25">
        <v>621</v>
      </c>
      <c r="D7428" t="s">
        <v>10933</v>
      </c>
      <c r="E7428" s="5" t="s">
        <v>2861</v>
      </c>
      <c r="F7428" s="3">
        <v>0</v>
      </c>
      <c r="G7428" s="5" t="b">
        <v>0</v>
      </c>
      <c r="H7428" s="5" t="b">
        <v>1</v>
      </c>
      <c r="J7428" t="str">
        <f>"INSERT INTO PARAMETERS (PARAMETER_ID, PARAMETER_GROUP_ID,PARAMETER_GROUP_NAME,PARAMETER_NAME,PARAMETER_VALUE,IS_SENSITIVE,IS_ACTIVE) VALUES ("&amp;B7428&amp;","&amp;C7428&amp;",'"&amp;D7428&amp;"','"&amp;E7428&amp;"','"&amp;F7428&amp;"',"&amp;G7428&amp;","&amp;H7428&amp;");"</f>
        <v>INSERT INTO PARAMETERS (PARAMETER_ID, PARAMETER_GROUP_ID,PARAMETER_GROUP_NAME,PARAMETER_NAME,PARAMETER_VALUE,IS_SENSITIVE,IS_ACTIVE) VALUES (7512,621,'tw_crm_consumer_master_group','file_header_row_num','0',FALSE,TRUE);</v>
      </c>
    </row>
    <row r="7429" spans="1:10" hidden="1">
      <c r="A7429" t="s">
        <v>18</v>
      </c>
      <c r="B7429" s="32">
        <v>7513</v>
      </c>
      <c r="C7429" s="25">
        <v>621</v>
      </c>
      <c r="D7429" t="s">
        <v>10933</v>
      </c>
      <c r="E7429" s="164" t="s">
        <v>2863</v>
      </c>
      <c r="F7429" s="3" t="s">
        <v>2821</v>
      </c>
      <c r="G7429" s="5" t="b">
        <v>0</v>
      </c>
      <c r="H7429" s="5" t="b">
        <v>1</v>
      </c>
      <c r="J7429" t="str">
        <f>"INSERT INTO PARAMETERS (PARAMETER_ID, PARAMETER_GROUP_ID,PARAMETER_GROUP_NAME,PARAMETER_NAME,PARAMETER_VALUE,IS_SENSITIVE,IS_ACTIVE) VALUES ("&amp;B7429&amp;","&amp;C7429&amp;",'"&amp;D7429&amp;"','"&amp;E7429&amp;"','"&amp;F7429&amp;"',"&amp;G7429&amp;","&amp;H7429&amp;");"</f>
        <v>INSERT INTO PARAMETERS (PARAMETER_ID, PARAMETER_GROUP_ID,PARAMETER_GROUP_NAME,PARAMETER_NAME,PARAMETER_VALUE,IS_SENSITIVE,IS_ACTIVE) VALUES (7513,621,'tw_crm_consumer_master_group','is_truncate','Y',FALSE,TRUE);</v>
      </c>
    </row>
    <row r="7430" spans="1:10" hidden="1">
      <c r="A7430" t="s">
        <v>36</v>
      </c>
      <c r="B7430" s="32">
        <v>7514</v>
      </c>
      <c r="C7430" s="25">
        <v>622</v>
      </c>
      <c r="D7430" t="s">
        <v>10939</v>
      </c>
      <c r="E7430" t="s">
        <v>2820</v>
      </c>
      <c r="F7430" s="3" t="s">
        <v>2821</v>
      </c>
      <c r="G7430" s="5" t="b">
        <v>0</v>
      </c>
      <c r="H7430" s="5" t="b">
        <v>1</v>
      </c>
      <c r="J7430" t="str">
        <f>"INSERT INTO PARAMETERS (PARAMETER_ID, PARAMETER_GROUP_ID,PARAMETER_GROUP_NAME,PARAMETER_NAME,PARAMETER_VALUE,IS_SENSITIVE,IS_ACTIVE) VALUES ("&amp;B7430&amp;","&amp;C7430&amp;",'"&amp;D7430&amp;"','"&amp;E7430&amp;"','"&amp;F7430&amp;"',"&amp;G7430&amp;","&amp;H7430&amp;");"</f>
        <v>INSERT INTO PARAMETERS (PARAMETER_ID, PARAMETER_GROUP_ID,PARAMETER_GROUP_NAME,PARAMETER_NAME,PARAMETER_VALUE,IS_SENSITIVE,IS_ACTIVE) VALUES (7514,622,'in_rt_retailercategory','trigger_mail','Y',FALSE,TRUE);</v>
      </c>
    </row>
    <row r="7431" spans="1:10" hidden="1">
      <c r="A7431" t="s">
        <v>36</v>
      </c>
      <c r="B7431" s="32">
        <v>7515</v>
      </c>
      <c r="C7431" s="25">
        <v>622</v>
      </c>
      <c r="D7431" t="s">
        <v>10939</v>
      </c>
      <c r="E7431" t="s">
        <v>2831</v>
      </c>
      <c r="F7431" s="3" t="s">
        <v>2821</v>
      </c>
      <c r="G7431" s="5" t="b">
        <v>0</v>
      </c>
      <c r="H7431" s="5" t="b">
        <v>1</v>
      </c>
      <c r="J7431" t="str">
        <f>"INSERT INTO PARAMETERS (PARAMETER_ID, PARAMETER_GROUP_ID,PARAMETER_GROUP_NAME,PARAMETER_NAME,PARAMETER_VALUE,IS_SENSITIVE,IS_ACTIVE) VALUES ("&amp;B7431&amp;","&amp;C7431&amp;",'"&amp;D7431&amp;"','"&amp;E7431&amp;"','"&amp;F7431&amp;"',"&amp;G7431&amp;","&amp;H7431&amp;");"</f>
        <v>INSERT INTO PARAMETERS (PARAMETER_ID, PARAMETER_GROUP_ID,PARAMETER_GROUP_NAME,PARAMETER_NAME,PARAMETER_VALUE,IS_SENSITIVE,IS_ACTIVE) VALUES (7515,622,'in_rt_retailercategory','business_mail_trigger','Y',FALSE,TRUE);</v>
      </c>
    </row>
    <row r="7432" spans="1:10" hidden="1">
      <c r="A7432" t="s">
        <v>36</v>
      </c>
      <c r="B7432" s="32">
        <v>7516</v>
      </c>
      <c r="C7432" s="25">
        <v>622</v>
      </c>
      <c r="D7432" t="s">
        <v>10939</v>
      </c>
      <c r="E7432" t="s">
        <v>2817</v>
      </c>
      <c r="F7432" s="3" t="s">
        <v>10940</v>
      </c>
      <c r="G7432" s="5" t="b">
        <v>0</v>
      </c>
      <c r="H7432" s="5" t="b">
        <v>1</v>
      </c>
      <c r="J7432" t="str">
        <f>"INSERT INTO PARAMETERS (PARAMETER_ID, PARAMETER_GROUP_ID,PARAMETER_GROUP_NAME,PARAMETER_NAME,PARAMETER_VALUE,IS_SENSITIVE,IS_ACTIVE) VALUES ("&amp;B7432&amp;","&amp;C7432&amp;",'"&amp;D7432&amp;"','"&amp;E7432&amp;"','"&amp;F7432&amp;"',"&amp;G7432&amp;","&amp;H7432&amp;");"</f>
        <v>INSERT INTO PARAMETERS (PARAMETER_ID, PARAMETER_GROUP_ID,PARAMETER_GROUP_NAME,PARAMETER_NAME,PARAMETER_VALUE,IS_SENSITIVE,IS_ACTIVE) VALUES (7516,622,'in_rt_retailercategory','val_file_header','RetailerCategoryCode|RetailerCategoryName|CtgCode|CtgLinkId|CtgLevelId|IsBrandShow|IsActive|RowId',FALSE,TRUE);</v>
      </c>
    </row>
    <row r="7433" spans="1:10" hidden="1">
      <c r="A7433" t="s">
        <v>36</v>
      </c>
      <c r="B7433" s="32">
        <v>7517</v>
      </c>
      <c r="C7433" s="25">
        <v>622</v>
      </c>
      <c r="D7433" t="s">
        <v>10939</v>
      </c>
      <c r="E7433" t="s">
        <v>2823</v>
      </c>
      <c r="F7433" s="3" t="s">
        <v>1432</v>
      </c>
      <c r="G7433" s="5" t="b">
        <v>0</v>
      </c>
      <c r="H7433" s="5" t="b">
        <v>1</v>
      </c>
      <c r="J7433" t="str">
        <f>"INSERT INTO PARAMETERS (PARAMETER_ID, PARAMETER_GROUP_ID,PARAMETER_GROUP_NAME,PARAMETER_NAME,PARAMETER_VALUE,IS_SENSITIVE,IS_ACTIVE) VALUES ("&amp;B7433&amp;","&amp;C7433&amp;",'"&amp;D7433&amp;"','"&amp;E7433&amp;"','"&amp;F7433&amp;"',"&amp;G7433&amp;","&amp;H7433&amp;");"</f>
        <v>INSERT INTO PARAMETERS (PARAMETER_ID, PARAMETER_GROUP_ID,PARAMETER_GROUP_NAME,PARAMETER_NAME,PARAMETER_VALUE,IS_SENSITIVE,IS_ACTIVE) VALUES (7517,622,'in_rt_retailercategory','file_spec','rt_retailercategory',FALSE,TRUE);</v>
      </c>
    </row>
    <row r="7434" spans="1:10" hidden="1">
      <c r="A7434" t="s">
        <v>36</v>
      </c>
      <c r="B7434" s="32">
        <v>7518</v>
      </c>
      <c r="C7434" s="25">
        <v>622</v>
      </c>
      <c r="D7434" t="s">
        <v>10939</v>
      </c>
      <c r="E7434" t="s">
        <v>2826</v>
      </c>
      <c r="F7434" s="3" t="s">
        <v>1432</v>
      </c>
      <c r="G7434" s="5" t="b">
        <v>0</v>
      </c>
      <c r="H7434" s="5" t="b">
        <v>1</v>
      </c>
      <c r="J7434" t="str">
        <f>"INSERT INTO PARAMETERS (PARAMETER_ID, PARAMETER_GROUP_ID,PARAMETER_GROUP_NAME,PARAMETER_NAME,PARAMETER_VALUE,IS_SENSITIVE,IS_ACTIVE) VALUES ("&amp;B7434&amp;","&amp;C7434&amp;",'"&amp;D7434&amp;"','"&amp;E7434&amp;"','"&amp;F7434&amp;"',"&amp;G7434&amp;","&amp;H7434&amp;");"</f>
        <v>INSERT INTO PARAMETERS (PARAMETER_ID, PARAMETER_GROUP_ID,PARAMETER_GROUP_NAME,PARAMETER_NAME,PARAMETER_VALUE,IS_SENSITIVE,IS_ACTIVE) VALUES (7518,622,'in_rt_retailercategory','val_file_name','rt_retailercategory',FALSE,TRUE);</v>
      </c>
    </row>
    <row r="7435" spans="1:10" hidden="1">
      <c r="A7435" t="s">
        <v>36</v>
      </c>
      <c r="B7435" s="32">
        <v>7519</v>
      </c>
      <c r="C7435" s="25">
        <v>622</v>
      </c>
      <c r="D7435" t="s">
        <v>10939</v>
      </c>
      <c r="E7435" t="s">
        <v>2828</v>
      </c>
      <c r="F7435" s="3" t="s">
        <v>3130</v>
      </c>
      <c r="G7435" s="5" t="b">
        <v>0</v>
      </c>
      <c r="H7435" s="5" t="b">
        <v>1</v>
      </c>
      <c r="J7435" t="str">
        <f>"INSERT INTO PARAMETERS (PARAMETER_ID, PARAMETER_GROUP_ID,PARAMETER_GROUP_NAME,PARAMETER_NAME,PARAMETER_VALUE,IS_SENSITIVE,IS_ACTIVE) VALUES ("&amp;B7435&amp;","&amp;C7435&amp;",'"&amp;D7435&amp;"','"&amp;E7435&amp;"','"&amp;F7435&amp;"',"&amp;G7435&amp;","&amp;H7435&amp;");"</f>
        <v>INSERT INTO PARAMETERS (PARAMETER_ID, PARAMETER_GROUP_ID,PARAMETER_GROUP_NAME,PARAMETER_NAME,PARAMETER_VALUE,IS_SENSITIVE,IS_ACTIVE) VALUES (7519,622,'in_rt_retailercategory','val_file_extn','csv',FALSE,TRUE);</v>
      </c>
    </row>
    <row r="7436" spans="1:10" hidden="1">
      <c r="A7436" t="s">
        <v>36</v>
      </c>
      <c r="B7436" s="32">
        <v>7520</v>
      </c>
      <c r="C7436" s="25">
        <v>622</v>
      </c>
      <c r="D7436" t="s">
        <v>10939</v>
      </c>
      <c r="E7436" t="s">
        <v>2833</v>
      </c>
      <c r="F7436" s="3" t="s">
        <v>2834</v>
      </c>
      <c r="G7436" s="5" t="b">
        <v>0</v>
      </c>
      <c r="H7436" s="5" t="b">
        <v>1</v>
      </c>
      <c r="J7436" t="str">
        <f>"INSERT INTO PARAMETERS (PARAMETER_ID, PARAMETER_GROUP_ID,PARAMETER_GROUP_NAME,PARAMETER_NAME,PARAMETER_VALUE,IS_SENSITIVE,IS_ACTIVE) VALUES ("&amp;B7436&amp;","&amp;C7436&amp;",'"&amp;D7436&amp;"','"&amp;E7436&amp;"','"&amp;F7436&amp;"',"&amp;G7436&amp;","&amp;H7436&amp;");"</f>
        <v>INSERT INTO PARAMETERS (PARAMETER_ID, PARAMETER_GROUP_ID,PARAMETER_GROUP_NAME,PARAMETER_NAME,PARAMETER_VALUE,IS_SENSITIVE,IS_ACTIVE) VALUES (7520,622,'in_rt_retailercategory','load_method','sp',FALSE,TRUE);</v>
      </c>
    </row>
    <row r="7437" spans="1:10" hidden="1">
      <c r="A7437" t="s">
        <v>36</v>
      </c>
      <c r="B7437" s="32">
        <v>7521</v>
      </c>
      <c r="C7437" s="25">
        <v>622</v>
      </c>
      <c r="D7437" t="s">
        <v>10939</v>
      </c>
      <c r="E7437" t="s">
        <v>2836</v>
      </c>
      <c r="F7437" s="3" t="s">
        <v>10941</v>
      </c>
      <c r="G7437" s="5" t="b">
        <v>0</v>
      </c>
      <c r="H7437" s="5" t="b">
        <v>1</v>
      </c>
      <c r="J7437" t="str">
        <f>"INSERT INTO PARAMETERS (PARAMETER_ID, PARAMETER_GROUP_ID,PARAMETER_GROUP_NAME,PARAMETER_NAME,PARAMETER_VALUE,IS_SENSITIVE,IS_ACTIVE) VALUES ("&amp;B7437&amp;","&amp;C7437&amp;",'"&amp;D7437&amp;"','"&amp;E7437&amp;"','"&amp;F7437&amp;"',"&amp;G7437&amp;","&amp;H7437&amp;");"</f>
        <v>INSERT INTO PARAMETERS (PARAMETER_ID, PARAMETER_GROUP_ID,PARAMETER_GROUP_NAME,PARAMETER_NAME,PARAMETER_VALUE,IS_SENSITIVE,IS_ACTIVE) VALUES (7521,622,'in_rt_retailercategory','sp_name','INDSDL_RAW.RRL_RETAILERCATEGORY_PREPROCESSING',FALSE,TRUE);</v>
      </c>
    </row>
    <row r="7438" spans="1:10" hidden="1">
      <c r="A7438" t="s">
        <v>36</v>
      </c>
      <c r="B7438" s="32">
        <v>7522</v>
      </c>
      <c r="C7438" s="25">
        <v>622</v>
      </c>
      <c r="D7438" t="s">
        <v>10939</v>
      </c>
      <c r="E7438" t="s">
        <v>2839</v>
      </c>
      <c r="F7438" s="3">
        <v>0</v>
      </c>
      <c r="G7438" s="5" t="b">
        <v>0</v>
      </c>
      <c r="H7438" s="5" t="b">
        <v>1</v>
      </c>
      <c r="J7438" t="str">
        <f>"INSERT INTO PARAMETERS (PARAMETER_ID, PARAMETER_GROUP_ID,PARAMETER_GROUP_NAME,PARAMETER_NAME,PARAMETER_VALUE,IS_SENSITIVE,IS_ACTIVE) VALUES ("&amp;B7438&amp;","&amp;C7438&amp;",'"&amp;D7438&amp;"','"&amp;E7438&amp;"','"&amp;F7438&amp;"',"&amp;G7438&amp;","&amp;H7438&amp;");"</f>
        <v>INSERT INTO PARAMETERS (PARAMETER_ID, PARAMETER_GROUP_ID,PARAMETER_GROUP_NAME,PARAMETER_NAME,PARAMETER_VALUE,IS_SENSITIVE,IS_ACTIVE) VALUES (7522,622,'in_rt_retailercategory','sheet_index','0',FALSE,TRUE);</v>
      </c>
    </row>
    <row r="7439" spans="1:10" hidden="1">
      <c r="A7439" t="s">
        <v>36</v>
      </c>
      <c r="B7439" s="32">
        <v>7523</v>
      </c>
      <c r="C7439" s="25">
        <v>622</v>
      </c>
      <c r="D7439" t="s">
        <v>10939</v>
      </c>
      <c r="E7439" t="s">
        <v>2841</v>
      </c>
      <c r="F7439" s="419" t="s">
        <v>10942</v>
      </c>
      <c r="G7439" s="5" t="b">
        <v>0</v>
      </c>
      <c r="H7439" s="5" t="b">
        <v>1</v>
      </c>
      <c r="J7439" t="str">
        <f>"INSERT INTO PARAMETERS (PARAMETER_ID, PARAMETER_GROUP_ID,PARAMETER_GROUP_NAME,PARAMETER_NAME,PARAMETER_VALUE,IS_SENSITIVE,IS_ACTIVE) VALUES ("&amp;B7439&amp;","&amp;C7439&amp;",'"&amp;D7439&amp;"','"&amp;E7439&amp;"','"&amp;F7439&amp;"',"&amp;G7439&amp;","&amp;H7439&amp;");"</f>
        <v>INSERT INTO PARAMETERS (PARAMETER_ID, PARAMETER_GROUP_ID,PARAMETER_GROUP_NAME,PARAMETER_NAME,PARAMETER_VALUE,IS_SENSITIVE,IS_ACTIVE) VALUES (7523,622,'in_rt_retailercategory','folder_path','india_rt/master/rt_retailercategory',FALSE,TRUE);</v>
      </c>
    </row>
    <row r="7440" spans="1:10" hidden="1">
      <c r="A7440" t="s">
        <v>36</v>
      </c>
      <c r="B7440" s="32">
        <v>7524</v>
      </c>
      <c r="C7440" s="25">
        <v>622</v>
      </c>
      <c r="D7440" t="s">
        <v>10939</v>
      </c>
      <c r="E7440" t="s">
        <v>2844</v>
      </c>
      <c r="F7440" s="3" t="s">
        <v>10943</v>
      </c>
      <c r="G7440" s="5" t="b">
        <v>0</v>
      </c>
      <c r="H7440" s="5" t="b">
        <v>1</v>
      </c>
      <c r="J7440" t="str">
        <f>"INSERT INTO PARAMETERS (PARAMETER_ID, PARAMETER_GROUP_ID,PARAMETER_GROUP_NAME,PARAMETER_NAME,PARAMETER_VALUE,IS_SENSITIVE,IS_ACTIVE) VALUES ("&amp;B7440&amp;","&amp;C7440&amp;",'"&amp;D7440&amp;"','"&amp;E7440&amp;"','"&amp;F7440&amp;"',"&amp;G7440&amp;","&amp;H7440&amp;");"</f>
        <v>INSERT INTO PARAMETERS (PARAMETER_ID, PARAMETER_GROUP_ID,PARAMETER_GROUP_NAME,PARAMETER_NAME,PARAMETER_VALUE,IS_SENSITIVE,IS_ACTIVE) VALUES (7524,622,'in_rt_retailercategory','target_table','sdl_rrl_retailercategory',FALSE,TRUE);</v>
      </c>
    </row>
    <row r="7441" spans="1:10" hidden="1">
      <c r="A7441" t="s">
        <v>36</v>
      </c>
      <c r="B7441" s="32">
        <v>7525</v>
      </c>
      <c r="C7441" s="25">
        <v>622</v>
      </c>
      <c r="D7441" t="s">
        <v>10939</v>
      </c>
      <c r="E7441" t="s">
        <v>2847</v>
      </c>
      <c r="F7441" s="3" t="s">
        <v>10841</v>
      </c>
      <c r="G7441" s="5" t="b">
        <v>0</v>
      </c>
      <c r="H7441" s="5" t="b">
        <v>1</v>
      </c>
      <c r="J7441" t="str">
        <f>"INSERT INTO PARAMETERS (PARAMETER_ID, PARAMETER_GROUP_ID,PARAMETER_GROUP_NAME,PARAMETER_NAME,PARAMETER_VALUE,IS_SENSITIVE,IS_ACTIVE) VALUES ("&amp;B7441&amp;","&amp;C7441&amp;",'"&amp;D7441&amp;"','"&amp;E7441&amp;"','"&amp;F7441&amp;"',"&amp;G7441&amp;","&amp;H7441&amp;");"</f>
        <v>INSERT INTO PARAMETERS (PARAMETER_ID, PARAMETER_GROUP_ID,PARAMETER_GROUP_NAME,PARAMETER_NAME,PARAMETER_VALUE,IS_SENSITIVE,IS_ACTIVE) VALUES (7525,622,'in_rt_retailercategory','container','ind',FALSE,TRUE);</v>
      </c>
    </row>
    <row r="7442" spans="1:10" hidden="1">
      <c r="A7442" t="s">
        <v>36</v>
      </c>
      <c r="B7442" s="32">
        <v>7526</v>
      </c>
      <c r="C7442" s="25">
        <v>622</v>
      </c>
      <c r="D7442" t="s">
        <v>10939</v>
      </c>
      <c r="E7442" t="s">
        <v>2850</v>
      </c>
      <c r="F7442" s="3" t="s">
        <v>10842</v>
      </c>
      <c r="G7442" s="5" t="b">
        <v>0</v>
      </c>
      <c r="H7442" s="5" t="b">
        <v>1</v>
      </c>
      <c r="J7442" t="str">
        <f>"INSERT INTO PARAMETERS (PARAMETER_ID, PARAMETER_GROUP_ID,PARAMETER_GROUP_NAME,PARAMETER_NAME,PARAMETER_VALUE,IS_SENSITIVE,IS_ACTIVE) VALUES ("&amp;B7442&amp;","&amp;C7442&amp;",'"&amp;D7442&amp;"','"&amp;E7442&amp;"','"&amp;F7442&amp;"',"&amp;G7442&amp;","&amp;H7442&amp;");"</f>
        <v>INSERT INTO PARAMETERS (PARAMETER_ID, PARAMETER_GROUP_ID,PARAMETER_GROUP_NAME,PARAMETER_NAME,PARAMETER_VALUE,IS_SENSITIVE,IS_ACTIVE) VALUES (7526,622,'in_rt_retailercategory','target_schema','INDSDL_RAW',FALSE,TRUE);</v>
      </c>
    </row>
    <row r="7443" spans="1:10" hidden="1">
      <c r="A7443" t="s">
        <v>36</v>
      </c>
      <c r="B7443" s="32">
        <v>7527</v>
      </c>
      <c r="C7443" s="25">
        <v>622</v>
      </c>
      <c r="D7443" t="s">
        <v>10939</v>
      </c>
      <c r="E7443" t="s">
        <v>2853</v>
      </c>
      <c r="F7443" s="3" t="s">
        <v>2992</v>
      </c>
      <c r="G7443" s="5" t="b">
        <v>0</v>
      </c>
      <c r="H7443" s="5" t="b">
        <v>1</v>
      </c>
      <c r="J7443" t="str">
        <f>"INSERT INTO PARAMETERS (PARAMETER_ID, PARAMETER_GROUP_ID,PARAMETER_GROUP_NAME,PARAMETER_NAME,PARAMETER_VALUE,IS_SENSITIVE,IS_ACTIVE) VALUES ("&amp;B7443&amp;","&amp;C7443&amp;",'"&amp;D7443&amp;"','"&amp;E7443&amp;"','"&amp;F7443&amp;"',"&amp;G7443&amp;","&amp;H7443&amp;");"</f>
        <v>INSERT INTO PARAMETERS (PARAMETER_ID, PARAMETER_GROUP_ID,PARAMETER_GROUP_NAME,PARAMETER_NAME,PARAMETER_VALUE,IS_SENSITIVE,IS_ACTIVE) VALUES (7527,622,'in_rt_retailercategory','validation','1-1-1',FALSE,TRUE);</v>
      </c>
    </row>
    <row r="7444" spans="1:10" hidden="1">
      <c r="A7444" t="s">
        <v>36</v>
      </c>
      <c r="B7444" s="32">
        <v>7528</v>
      </c>
      <c r="C7444" s="25">
        <v>622</v>
      </c>
      <c r="D7444" t="s">
        <v>10939</v>
      </c>
      <c r="E7444" t="s">
        <v>2856</v>
      </c>
      <c r="F7444" s="3" t="s">
        <v>2939</v>
      </c>
      <c r="G7444" s="5" t="b">
        <v>0</v>
      </c>
      <c r="H7444" s="5" t="b">
        <v>1</v>
      </c>
      <c r="J7444" t="str">
        <f>"INSERT INTO PARAMETERS (PARAMETER_ID, PARAMETER_GROUP_ID,PARAMETER_GROUP_NAME,PARAMETER_NAME,PARAMETER_VALUE,IS_SENSITIVE,IS_ACTIVE) VALUES ("&amp;B7444&amp;","&amp;C7444&amp;",'"&amp;D7444&amp;"','"&amp;E7444&amp;"','"&amp;F7444&amp;"',"&amp;G7444&amp;","&amp;H7444&amp;");"</f>
        <v>INSERT INTO PARAMETERS (PARAMETER_ID, PARAMETER_GROUP_ID,PARAMETER_GROUP_NAME,PARAMETER_NAME,PARAMETER_VALUE,IS_SENSITIVE,IS_ACTIVE) VALUES (7528,622,'in_rt_retailercategory','index','last',FALSE,TRUE);</v>
      </c>
    </row>
    <row r="7445" spans="1:10" hidden="1">
      <c r="A7445" t="s">
        <v>36</v>
      </c>
      <c r="B7445" s="32">
        <v>7529</v>
      </c>
      <c r="C7445" s="25">
        <v>622</v>
      </c>
      <c r="D7445" t="s">
        <v>10939</v>
      </c>
      <c r="E7445" t="s">
        <v>2859</v>
      </c>
      <c r="F7445" s="3" t="s">
        <v>3130</v>
      </c>
      <c r="G7445" s="5" t="b">
        <v>0</v>
      </c>
      <c r="H7445" s="5" t="b">
        <v>1</v>
      </c>
      <c r="J7445" t="str">
        <f>"INSERT INTO PARAMETERS (PARAMETER_ID, PARAMETER_GROUP_ID,PARAMETER_GROUP_NAME,PARAMETER_NAME,PARAMETER_VALUE,IS_SENSITIVE,IS_ACTIVE) VALUES ("&amp;B7445&amp;","&amp;C7445&amp;",'"&amp;D7445&amp;"','"&amp;E7445&amp;"','"&amp;F7445&amp;"',"&amp;G7445&amp;","&amp;H7445&amp;");"</f>
        <v>INSERT INTO PARAMETERS (PARAMETER_ID, PARAMETER_GROUP_ID,PARAMETER_GROUP_NAME,PARAMETER_NAME,PARAMETER_VALUE,IS_SENSITIVE,IS_ACTIVE) VALUES (7529,622,'in_rt_retailercategory','source_extn','csv',FALSE,TRUE);</v>
      </c>
    </row>
    <row r="7446" spans="1:10" hidden="1">
      <c r="A7446" t="s">
        <v>36</v>
      </c>
      <c r="B7446" s="32">
        <v>7530</v>
      </c>
      <c r="C7446" s="25">
        <v>622</v>
      </c>
      <c r="D7446" t="s">
        <v>10939</v>
      </c>
      <c r="E7446" t="s">
        <v>2861</v>
      </c>
      <c r="F7446" s="3">
        <v>0</v>
      </c>
      <c r="G7446" s="5" t="b">
        <v>0</v>
      </c>
      <c r="H7446" s="5" t="b">
        <v>1</v>
      </c>
      <c r="J7446" t="str">
        <f>"INSERT INTO PARAMETERS (PARAMETER_ID, PARAMETER_GROUP_ID,PARAMETER_GROUP_NAME,PARAMETER_NAME,PARAMETER_VALUE,IS_SENSITIVE,IS_ACTIVE) VALUES ("&amp;B7446&amp;","&amp;C7446&amp;",'"&amp;D7446&amp;"','"&amp;E7446&amp;"','"&amp;F7446&amp;"',"&amp;G7446&amp;","&amp;H7446&amp;");"</f>
        <v>INSERT INTO PARAMETERS (PARAMETER_ID, PARAMETER_GROUP_ID,PARAMETER_GROUP_NAME,PARAMETER_NAME,PARAMETER_VALUE,IS_SENSITIVE,IS_ACTIVE) VALUES (7530,622,'in_rt_retailercategory','file_header_row_num','0',FALSE,TRUE);</v>
      </c>
    </row>
    <row r="7447" spans="1:10" hidden="1">
      <c r="A7447" t="s">
        <v>36</v>
      </c>
      <c r="B7447" s="32">
        <v>7531</v>
      </c>
      <c r="C7447" s="25">
        <v>622</v>
      </c>
      <c r="D7447" t="s">
        <v>10939</v>
      </c>
      <c r="E7447" t="s">
        <v>2863</v>
      </c>
      <c r="F7447" s="3" t="s">
        <v>2821</v>
      </c>
      <c r="G7447" s="5" t="b">
        <v>0</v>
      </c>
      <c r="H7447" s="5" t="b">
        <v>1</v>
      </c>
      <c r="J7447" t="str">
        <f>"INSERT INTO PARAMETERS (PARAMETER_ID, PARAMETER_GROUP_ID,PARAMETER_GROUP_NAME,PARAMETER_NAME,PARAMETER_VALUE,IS_SENSITIVE,IS_ACTIVE) VALUES ("&amp;B7447&amp;","&amp;C7447&amp;",'"&amp;D7447&amp;"','"&amp;E7447&amp;"','"&amp;F7447&amp;"',"&amp;G7447&amp;","&amp;H7447&amp;");"</f>
        <v>INSERT INTO PARAMETERS (PARAMETER_ID, PARAMETER_GROUP_ID,PARAMETER_GROUP_NAME,PARAMETER_NAME,PARAMETER_VALUE,IS_SENSITIVE,IS_ACTIVE) VALUES (7531,622,'in_rt_retailercategory','is_truncate','Y',FALSE,TRUE);</v>
      </c>
    </row>
    <row r="7448" spans="1:10" hidden="1">
      <c r="A7448" t="s">
        <v>36</v>
      </c>
      <c r="B7448" s="32">
        <v>7532</v>
      </c>
      <c r="C7448" s="25">
        <v>623</v>
      </c>
      <c r="D7448" t="s">
        <v>357</v>
      </c>
      <c r="E7448" s="5" t="s">
        <v>2831</v>
      </c>
      <c r="F7448" s="3" t="s">
        <v>2821</v>
      </c>
      <c r="G7448" s="5" t="b">
        <v>0</v>
      </c>
      <c r="H7448" s="5" t="b">
        <v>1</v>
      </c>
      <c r="J7448" t="str">
        <f>"INSERT INTO PARAMETERS (PARAMETER_ID, PARAMETER_GROUP_ID,PARAMETER_GROUP_NAME,PARAMETER_NAME,PARAMETER_VALUE,IS_SENSITIVE,IS_ACTIVE) VALUES ("&amp;B7448&amp;","&amp;C7448&amp;",'"&amp;D7448&amp;"','"&amp;E7448&amp;"','"&amp;F7448&amp;"',"&amp;G7448&amp;","&amp;H7448&amp;");"</f>
        <v>INSERT INTO PARAMETERS (PARAMETER_ID, PARAMETER_GROUP_ID,PARAMETER_GROUP_NAME,PARAMETER_NAME,PARAMETER_VALUE,IS_SENSITIVE,IS_ACTIVE) VALUES (7532,623,'TW_AS_WATSONS_INVENTORY','business_mail_trigger','Y',FALSE,TRUE);</v>
      </c>
    </row>
    <row r="7449" spans="1:10" hidden="1">
      <c r="A7449" t="s">
        <v>36</v>
      </c>
      <c r="B7449" s="32">
        <v>7533</v>
      </c>
      <c r="C7449" s="25">
        <v>623</v>
      </c>
      <c r="D7449" t="s">
        <v>357</v>
      </c>
      <c r="E7449" s="5" t="s">
        <v>2823</v>
      </c>
      <c r="F7449" s="3" t="s">
        <v>10944</v>
      </c>
      <c r="G7449" s="5" t="b">
        <v>0</v>
      </c>
      <c r="H7449" s="5" t="b">
        <v>1</v>
      </c>
      <c r="J7449" t="str">
        <f>"INSERT INTO PARAMETERS (PARAMETER_ID, PARAMETER_GROUP_ID,PARAMETER_GROUP_NAME,PARAMETER_NAME,PARAMETER_VALUE,IS_SENSITIVE,IS_ACTIVE) VALUES ("&amp;B7449&amp;","&amp;C7449&amp;",'"&amp;D7449&amp;"','"&amp;E7449&amp;"','"&amp;F7449&amp;"',"&amp;G7449&amp;","&amp;H7449&amp;");"</f>
        <v>INSERT INTO PARAMETERS (PARAMETER_ID, PARAMETER_GROUP_ID,PARAMETER_GROUP_NAME,PARAMETER_NAME,PARAMETER_VALUE,IS_SENSITIVE,IS_ACTIVE) VALUES (7533,623,'TW_AS_WATSONS_INVENTORY','file_spec','TW',FALSE,TRUE);</v>
      </c>
    </row>
    <row r="7450" spans="1:10" hidden="1">
      <c r="A7450" t="s">
        <v>36</v>
      </c>
      <c r="B7450" s="32">
        <v>7534</v>
      </c>
      <c r="C7450" s="25">
        <v>623</v>
      </c>
      <c r="D7450" t="s">
        <v>357</v>
      </c>
      <c r="E7450" s="5" t="s">
        <v>2826</v>
      </c>
      <c r="F7450" s="3" t="s">
        <v>10944</v>
      </c>
      <c r="G7450" s="5" t="b">
        <v>0</v>
      </c>
      <c r="H7450" s="5" t="b">
        <v>1</v>
      </c>
      <c r="J7450" t="str">
        <f>"INSERT INTO PARAMETERS (PARAMETER_ID, PARAMETER_GROUP_ID,PARAMETER_GROUP_NAME,PARAMETER_NAME,PARAMETER_VALUE,IS_SENSITIVE,IS_ACTIVE) VALUES ("&amp;B7450&amp;","&amp;C7450&amp;",'"&amp;D7450&amp;"','"&amp;E7450&amp;"','"&amp;F7450&amp;"',"&amp;G7450&amp;","&amp;H7450&amp;");"</f>
        <v>INSERT INTO PARAMETERS (PARAMETER_ID, PARAMETER_GROUP_ID,PARAMETER_GROUP_NAME,PARAMETER_NAME,PARAMETER_VALUE,IS_SENSITIVE,IS_ACTIVE) VALUES (7534,623,'TW_AS_WATSONS_INVENTORY','val_file_name','TW',FALSE,TRUE);</v>
      </c>
    </row>
    <row r="7451" spans="1:10" hidden="1">
      <c r="A7451" t="s">
        <v>36</v>
      </c>
      <c r="B7451" s="32">
        <v>7535</v>
      </c>
      <c r="C7451" s="25">
        <v>623</v>
      </c>
      <c r="D7451" t="s">
        <v>357</v>
      </c>
      <c r="E7451" s="5" t="s">
        <v>2828</v>
      </c>
      <c r="F7451" s="3" t="s">
        <v>2829</v>
      </c>
      <c r="G7451" s="5" t="b">
        <v>0</v>
      </c>
      <c r="H7451" s="5" t="b">
        <v>1</v>
      </c>
      <c r="J7451" t="str">
        <f>"INSERT INTO PARAMETERS (PARAMETER_ID, PARAMETER_GROUP_ID,PARAMETER_GROUP_NAME,PARAMETER_NAME,PARAMETER_VALUE,IS_SENSITIVE,IS_ACTIVE) VALUES ("&amp;B7451&amp;","&amp;C7451&amp;",'"&amp;D7451&amp;"','"&amp;E7451&amp;"','"&amp;F7451&amp;"',"&amp;G7451&amp;","&amp;H7451&amp;");"</f>
        <v>INSERT INTO PARAMETERS (PARAMETER_ID, PARAMETER_GROUP_ID,PARAMETER_GROUP_NAME,PARAMETER_NAME,PARAMETER_VALUE,IS_SENSITIVE,IS_ACTIVE) VALUES (7535,623,'TW_AS_WATSONS_INVENTORY','val_file_extn','xlsx',FALSE,TRUE);</v>
      </c>
    </row>
    <row r="7452" spans="1:10" hidden="1">
      <c r="A7452" t="s">
        <v>36</v>
      </c>
      <c r="B7452" s="32">
        <v>7536</v>
      </c>
      <c r="C7452" s="25">
        <v>623</v>
      </c>
      <c r="D7452" t="s">
        <v>357</v>
      </c>
      <c r="E7452" s="5" t="s">
        <v>2833</v>
      </c>
      <c r="F7452" s="3" t="s">
        <v>2834</v>
      </c>
      <c r="G7452" s="5" t="b">
        <v>0</v>
      </c>
      <c r="H7452" s="5" t="b">
        <v>1</v>
      </c>
      <c r="J7452" t="str">
        <f>"INSERT INTO PARAMETERS (PARAMETER_ID, PARAMETER_GROUP_ID,PARAMETER_GROUP_NAME,PARAMETER_NAME,PARAMETER_VALUE,IS_SENSITIVE,IS_ACTIVE) VALUES ("&amp;B7452&amp;","&amp;C7452&amp;",'"&amp;D7452&amp;"','"&amp;E7452&amp;"','"&amp;F7452&amp;"',"&amp;G7452&amp;","&amp;H7452&amp;");"</f>
        <v>INSERT INTO PARAMETERS (PARAMETER_ID, PARAMETER_GROUP_ID,PARAMETER_GROUP_NAME,PARAMETER_NAME,PARAMETER_VALUE,IS_SENSITIVE,IS_ACTIVE) VALUES (7536,623,'TW_AS_WATSONS_INVENTORY','load_method','sp',FALSE,TRUE);</v>
      </c>
    </row>
    <row r="7453" spans="1:10" hidden="1">
      <c r="A7453" t="s">
        <v>36</v>
      </c>
      <c r="B7453" s="32">
        <v>7537</v>
      </c>
      <c r="C7453" s="25">
        <v>623</v>
      </c>
      <c r="D7453" t="s">
        <v>357</v>
      </c>
      <c r="E7453" s="5" t="s">
        <v>2836</v>
      </c>
      <c r="F7453" s="257" t="s">
        <v>10945</v>
      </c>
      <c r="G7453" s="5" t="b">
        <v>0</v>
      </c>
      <c r="H7453" s="5" t="b">
        <v>1</v>
      </c>
      <c r="J7453" t="str">
        <f>"INSERT INTO PARAMETERS (PARAMETER_ID, PARAMETER_GROUP_ID,PARAMETER_GROUP_NAME,PARAMETER_NAME,PARAMETER_VALUE,IS_SENSITIVE,IS_ACTIVE) VALUES ("&amp;B7453&amp;","&amp;C7453&amp;",'"&amp;D7453&amp;"','"&amp;E7453&amp;"','"&amp;F7453&amp;"',"&amp;G7453&amp;","&amp;H7453&amp;");"</f>
        <v>INSERT INTO PARAMETERS (PARAMETER_ID, PARAMETER_GROUP_ID,PARAMETER_GROUP_NAME,PARAMETER_NAME,PARAMETER_VALUE,IS_SENSITIVE,IS_ACTIVE) VALUES (7537,623,'TW_AS_WATSONS_INVENTORY','sp_name','NTASDL_RAW.SDL_TW_AS_WATSONS_INVENTORY_preprocessing',FALSE,TRUE);</v>
      </c>
    </row>
    <row r="7454" spans="1:10" hidden="1">
      <c r="A7454" t="s">
        <v>36</v>
      </c>
      <c r="B7454" s="32">
        <v>7538</v>
      </c>
      <c r="C7454" s="25">
        <v>623</v>
      </c>
      <c r="D7454" t="s">
        <v>357</v>
      </c>
      <c r="E7454" s="5" t="s">
        <v>2839</v>
      </c>
      <c r="F7454" s="3">
        <v>2</v>
      </c>
      <c r="G7454" s="5" t="b">
        <v>0</v>
      </c>
      <c r="H7454" s="5" t="b">
        <v>1</v>
      </c>
      <c r="J7454" t="str">
        <f>"INSERT INTO PARAMETERS (PARAMETER_ID, PARAMETER_GROUP_ID,PARAMETER_GROUP_NAME,PARAMETER_NAME,PARAMETER_VALUE,IS_SENSITIVE,IS_ACTIVE) VALUES ("&amp;B7454&amp;","&amp;C7454&amp;",'"&amp;D7454&amp;"','"&amp;E7454&amp;"','"&amp;F7454&amp;"',"&amp;G7454&amp;","&amp;H7454&amp;");"</f>
        <v>INSERT INTO PARAMETERS (PARAMETER_ID, PARAMETER_GROUP_ID,PARAMETER_GROUP_NAME,PARAMETER_NAME,PARAMETER_VALUE,IS_SENSITIVE,IS_ACTIVE) VALUES (7538,623,'TW_AS_WATSONS_INVENTORY','sheet_index','2',FALSE,TRUE);</v>
      </c>
    </row>
    <row r="7455" spans="1:10" hidden="1">
      <c r="A7455" t="s">
        <v>36</v>
      </c>
      <c r="B7455" s="32">
        <v>7539</v>
      </c>
      <c r="C7455" s="25">
        <v>623</v>
      </c>
      <c r="D7455" t="s">
        <v>357</v>
      </c>
      <c r="E7455" s="5" t="s">
        <v>2841</v>
      </c>
      <c r="F7455" s="3" t="s">
        <v>10946</v>
      </c>
      <c r="G7455" s="5" t="b">
        <v>0</v>
      </c>
      <c r="H7455" s="5" t="b">
        <v>1</v>
      </c>
      <c r="J7455" t="str">
        <f>"INSERT INTO PARAMETERS (PARAMETER_ID, PARAMETER_GROUP_ID,PARAMETER_GROUP_NAME,PARAMETER_NAME,PARAMETER_VALUE,IS_SENSITIVE,IS_ACTIVE) VALUES ("&amp;B7455&amp;","&amp;C7455&amp;",'"&amp;D7455&amp;"','"&amp;E7455&amp;"','"&amp;F7455&amp;"',"&amp;G7455&amp;","&amp;H7455&amp;");"</f>
        <v>INSERT INTO PARAMETERS (PARAMETER_ID, PARAMETER_GROUP_ID,PARAMETER_GROUP_NAME,PARAMETER_NAME,PARAMETER_VALUE,IS_SENSITIVE,IS_ACTIVE) VALUES (7539,623,'TW_AS_WATSONS_INVENTORY','folder_path','pos/transaction/watsons/inventory',FALSE,TRUE);</v>
      </c>
    </row>
    <row r="7456" spans="1:10" hidden="1">
      <c r="A7456" t="s">
        <v>36</v>
      </c>
      <c r="B7456" s="32">
        <v>7540</v>
      </c>
      <c r="C7456" s="25">
        <v>623</v>
      </c>
      <c r="D7456" t="s">
        <v>357</v>
      </c>
      <c r="E7456" s="5" t="s">
        <v>2844</v>
      </c>
      <c r="F7456" s="3" t="s">
        <v>10947</v>
      </c>
      <c r="G7456" s="5" t="b">
        <v>0</v>
      </c>
      <c r="H7456" s="5" t="b">
        <v>1</v>
      </c>
      <c r="J7456" t="str">
        <f>"INSERT INTO PARAMETERS (PARAMETER_ID, PARAMETER_GROUP_ID,PARAMETER_GROUP_NAME,PARAMETER_NAME,PARAMETER_VALUE,IS_SENSITIVE,IS_ACTIVE) VALUES ("&amp;B7456&amp;","&amp;C7456&amp;",'"&amp;D7456&amp;"','"&amp;E7456&amp;"','"&amp;F7456&amp;"',"&amp;G7456&amp;","&amp;H7456&amp;");"</f>
        <v>INSERT INTO PARAMETERS (PARAMETER_ID, PARAMETER_GROUP_ID,PARAMETER_GROUP_NAME,PARAMETER_NAME,PARAMETER_VALUE,IS_SENSITIVE,IS_ACTIVE) VALUES (7540,623,'TW_AS_WATSONS_INVENTORY','target_table','SDL_TW_AS_WATSONS_INVENTORY',FALSE,TRUE);</v>
      </c>
    </row>
    <row r="7457" spans="1:10" hidden="1">
      <c r="A7457" t="s">
        <v>36</v>
      </c>
      <c r="B7457" s="32">
        <v>7541</v>
      </c>
      <c r="C7457" s="25">
        <v>623</v>
      </c>
      <c r="D7457" t="s">
        <v>357</v>
      </c>
      <c r="E7457" s="5" t="s">
        <v>2847</v>
      </c>
      <c r="F7457" s="3" t="s">
        <v>10773</v>
      </c>
      <c r="G7457" s="5" t="b">
        <v>0</v>
      </c>
      <c r="H7457" s="5" t="b">
        <v>1</v>
      </c>
      <c r="J7457" t="str">
        <f>"INSERT INTO PARAMETERS (PARAMETER_ID, PARAMETER_GROUP_ID,PARAMETER_GROUP_NAME,PARAMETER_NAME,PARAMETER_VALUE,IS_SENSITIVE,IS_ACTIVE) VALUES ("&amp;B7457&amp;","&amp;C7457&amp;",'"&amp;D7457&amp;"','"&amp;E7457&amp;"','"&amp;F7457&amp;"',"&amp;G7457&amp;","&amp;H7457&amp;");"</f>
        <v>INSERT INTO PARAMETERS (PARAMETER_ID, PARAMETER_GROUP_ID,PARAMETER_GROUP_NAME,PARAMETER_NAME,PARAMETER_VALUE,IS_SENSITIVE,IS_ACTIVE) VALUES (7541,623,'TW_AS_WATSONS_INVENTORY','container','twn',FALSE,TRUE);</v>
      </c>
    </row>
    <row r="7458" spans="1:10" hidden="1">
      <c r="A7458" t="s">
        <v>36</v>
      </c>
      <c r="B7458" s="32">
        <v>7542</v>
      </c>
      <c r="C7458" s="25">
        <v>623</v>
      </c>
      <c r="D7458" t="s">
        <v>357</v>
      </c>
      <c r="E7458" s="5" t="s">
        <v>2850</v>
      </c>
      <c r="F7458" s="184" t="s">
        <v>10774</v>
      </c>
      <c r="G7458" s="5" t="b">
        <v>0</v>
      </c>
      <c r="H7458" s="5" t="b">
        <v>1</v>
      </c>
      <c r="J7458" t="str">
        <f>"INSERT INTO PARAMETERS (PARAMETER_ID, PARAMETER_GROUP_ID,PARAMETER_GROUP_NAME,PARAMETER_NAME,PARAMETER_VALUE,IS_SENSITIVE,IS_ACTIVE) VALUES ("&amp;B7458&amp;","&amp;C7458&amp;",'"&amp;D7458&amp;"','"&amp;E7458&amp;"','"&amp;F7458&amp;"',"&amp;G7458&amp;","&amp;H7458&amp;");"</f>
        <v>INSERT INTO PARAMETERS (PARAMETER_ID, PARAMETER_GROUP_ID,PARAMETER_GROUP_NAME,PARAMETER_NAME,PARAMETER_VALUE,IS_SENSITIVE,IS_ACTIVE) VALUES (7542,623,'TW_AS_WATSONS_INVENTORY','target_schema','NTASDL_RAW',FALSE,TRUE);</v>
      </c>
    </row>
    <row r="7459" spans="1:10" hidden="1">
      <c r="A7459" t="s">
        <v>36</v>
      </c>
      <c r="B7459" s="32">
        <v>7543</v>
      </c>
      <c r="C7459" s="25">
        <v>623</v>
      </c>
      <c r="D7459" t="s">
        <v>357</v>
      </c>
      <c r="E7459" s="5" t="s">
        <v>2853</v>
      </c>
      <c r="F7459" s="184" t="s">
        <v>2992</v>
      </c>
      <c r="G7459" s="5" t="b">
        <v>0</v>
      </c>
      <c r="H7459" s="5" t="b">
        <v>1</v>
      </c>
      <c r="J7459" t="str">
        <f>"INSERT INTO PARAMETERS (PARAMETER_ID, PARAMETER_GROUP_ID,PARAMETER_GROUP_NAME,PARAMETER_NAME,PARAMETER_VALUE,IS_SENSITIVE,IS_ACTIVE) VALUES ("&amp;B7459&amp;","&amp;C7459&amp;",'"&amp;D7459&amp;"','"&amp;E7459&amp;"','"&amp;F7459&amp;"',"&amp;G7459&amp;","&amp;H7459&amp;");"</f>
        <v>INSERT INTO PARAMETERS (PARAMETER_ID, PARAMETER_GROUP_ID,PARAMETER_GROUP_NAME,PARAMETER_NAME,PARAMETER_VALUE,IS_SENSITIVE,IS_ACTIVE) VALUES (7543,623,'TW_AS_WATSONS_INVENTORY','validation','1-1-1',FALSE,TRUE);</v>
      </c>
    </row>
    <row r="7460" spans="1:10" hidden="1">
      <c r="A7460" t="s">
        <v>36</v>
      </c>
      <c r="B7460" s="32">
        <v>7544</v>
      </c>
      <c r="C7460" s="25">
        <v>623</v>
      </c>
      <c r="D7460" t="s">
        <v>357</v>
      </c>
      <c r="E7460" s="5" t="s">
        <v>2856</v>
      </c>
      <c r="F7460" s="3" t="s">
        <v>2913</v>
      </c>
      <c r="G7460" s="5" t="b">
        <v>0</v>
      </c>
      <c r="H7460" s="5" t="b">
        <v>1</v>
      </c>
      <c r="J7460" t="str">
        <f>"INSERT INTO PARAMETERS (PARAMETER_ID, PARAMETER_GROUP_ID,PARAMETER_GROUP_NAME,PARAMETER_NAME,PARAMETER_VALUE,IS_SENSITIVE,IS_ACTIVE) VALUES ("&amp;B7460&amp;","&amp;C7460&amp;",'"&amp;D7460&amp;"','"&amp;E7460&amp;"','"&amp;F7460&amp;"',"&amp;G7460&amp;","&amp;H7460&amp;");"</f>
        <v>INSERT INTO PARAMETERS (PARAMETER_ID, PARAMETER_GROUP_ID,PARAMETER_GROUP_NAME,PARAMETER_NAME,PARAMETER_VALUE,IS_SENSITIVE,IS_ACTIVE) VALUES (7544,623,'TW_AS_WATSONS_INVENTORY','index','full',FALSE,TRUE);</v>
      </c>
    </row>
    <row r="7461" spans="1:10" hidden="1">
      <c r="A7461" t="s">
        <v>36</v>
      </c>
      <c r="B7461" s="32">
        <v>7545</v>
      </c>
      <c r="C7461" s="25">
        <v>623</v>
      </c>
      <c r="D7461" t="s">
        <v>357</v>
      </c>
      <c r="E7461" s="5" t="s">
        <v>2859</v>
      </c>
      <c r="F7461" s="3" t="s">
        <v>2829</v>
      </c>
      <c r="G7461" s="5" t="b">
        <v>0</v>
      </c>
      <c r="H7461" s="5" t="b">
        <v>1</v>
      </c>
      <c r="J7461" t="str">
        <f>"INSERT INTO PARAMETERS (PARAMETER_ID, PARAMETER_GROUP_ID,PARAMETER_GROUP_NAME,PARAMETER_NAME,PARAMETER_VALUE,IS_SENSITIVE,IS_ACTIVE) VALUES ("&amp;B7461&amp;","&amp;C7461&amp;",'"&amp;D7461&amp;"','"&amp;E7461&amp;"','"&amp;F7461&amp;"',"&amp;G7461&amp;","&amp;H7461&amp;");"</f>
        <v>INSERT INTO PARAMETERS (PARAMETER_ID, PARAMETER_GROUP_ID,PARAMETER_GROUP_NAME,PARAMETER_NAME,PARAMETER_VALUE,IS_SENSITIVE,IS_ACTIVE) VALUES (7545,623,'TW_AS_WATSONS_INVENTORY','source_extn','xlsx',FALSE,TRUE);</v>
      </c>
    </row>
    <row r="7462" spans="1:10" hidden="1">
      <c r="A7462" t="s">
        <v>36</v>
      </c>
      <c r="B7462" s="32">
        <v>7546</v>
      </c>
      <c r="C7462" s="25">
        <v>623</v>
      </c>
      <c r="D7462" t="s">
        <v>357</v>
      </c>
      <c r="E7462" s="5" t="s">
        <v>2861</v>
      </c>
      <c r="F7462" s="3">
        <v>0</v>
      </c>
      <c r="G7462" s="5" t="b">
        <v>0</v>
      </c>
      <c r="H7462" s="5" t="b">
        <v>1</v>
      </c>
      <c r="J7462" t="str">
        <f>"INSERT INTO PARAMETERS (PARAMETER_ID, PARAMETER_GROUP_ID,PARAMETER_GROUP_NAME,PARAMETER_NAME,PARAMETER_VALUE,IS_SENSITIVE,IS_ACTIVE) VALUES ("&amp;B7462&amp;","&amp;C7462&amp;",'"&amp;D7462&amp;"','"&amp;E7462&amp;"','"&amp;F7462&amp;"',"&amp;G7462&amp;","&amp;H7462&amp;");"</f>
        <v>INSERT INTO PARAMETERS (PARAMETER_ID, PARAMETER_GROUP_ID,PARAMETER_GROUP_NAME,PARAMETER_NAME,PARAMETER_VALUE,IS_SENSITIVE,IS_ACTIVE) VALUES (7546,623,'TW_AS_WATSONS_INVENTORY','file_header_row_num','0',FALSE,TRUE);</v>
      </c>
    </row>
    <row r="7463" spans="1:10" hidden="1">
      <c r="A7463" t="s">
        <v>36</v>
      </c>
      <c r="B7463" s="32">
        <v>7547</v>
      </c>
      <c r="C7463" s="25">
        <v>623</v>
      </c>
      <c r="D7463" t="s">
        <v>357</v>
      </c>
      <c r="E7463" t="s">
        <v>2817</v>
      </c>
      <c r="F7463" s="3" t="s">
        <v>10948</v>
      </c>
      <c r="G7463" s="5" t="b">
        <v>0</v>
      </c>
      <c r="H7463" s="5" t="b">
        <v>1</v>
      </c>
      <c r="J7463" t="str">
        <f>"INSERT INTO PARAMETERS (PARAMETER_ID, PARAMETER_GROUP_ID,PARAMETER_GROUP_NAME,PARAMETER_NAME,PARAMETER_VALUE,IS_SENSITIVE,IS_ACTIVE) VALUES ("&amp;B7463&amp;","&amp;C7463&amp;",'"&amp;D7463&amp;"','"&amp;E7463&amp;"','"&amp;F7463&amp;"',"&amp;G7463&amp;","&amp;H7463&amp;");"</f>
        <v>INSERT INTO PARAMETERS (PARAMETER_ID, PARAMETER_GROUP_ID,PARAMETER_GROUP_NAME,PARAMETER_NAME,PARAMETER_VALUE,IS_SENSITIVE,IS_ACTIVE) VALUES (7547,623,'TW_AS_WATSONS_INVENTORY','val_file_header','Supplier|SKU_No|Buy_code|Home_cdesc|Prdt_grp|Grp_desc|Prdt_cat|Cat_desc|C_cdesc_|Type',FALSE,TRUE);</v>
      </c>
    </row>
    <row r="7464" spans="1:10" hidden="1">
      <c r="A7464" t="s">
        <v>18</v>
      </c>
      <c r="B7464" s="32">
        <v>7548</v>
      </c>
      <c r="C7464" s="25">
        <v>624</v>
      </c>
      <c r="D7464" s="5" t="s">
        <v>10949</v>
      </c>
      <c r="E7464" s="5" t="s">
        <v>2820</v>
      </c>
      <c r="F7464" s="184" t="s">
        <v>2821</v>
      </c>
      <c r="G7464" s="5" t="b">
        <v>0</v>
      </c>
      <c r="H7464" s="5" t="b">
        <v>1</v>
      </c>
      <c r="J7464" t="str">
        <f>"INSERT INTO PARAMETERS (PARAMETER_ID, PARAMETER_GROUP_ID,PARAMETER_GROUP_NAME,PARAMETER_NAME,PARAMETER_VALUE,IS_SENSITIVE,IS_ACTIVE) VALUES ("&amp;B7464&amp;","&amp;C7464&amp;",'"&amp;D7464&amp;"','"&amp;E7464&amp;"','"&amp;F7464&amp;"',"&amp;G7464&amp;","&amp;H7464&amp;");"</f>
        <v>INSERT INTO PARAMETERS (PARAMETER_ID, PARAMETER_GROUP_ID,PARAMETER_GROUP_NAME,PARAMETER_NAME,PARAMETER_VALUE,IS_SENSITIVE,IS_ACTIVE) VALUES (7548,624,'TW_SFMC_Action_Bounce_group','trigger_mail','Y',FALSE,TRUE);</v>
      </c>
    </row>
    <row r="7465" spans="1:10" hidden="1">
      <c r="A7465" t="s">
        <v>18</v>
      </c>
      <c r="B7465" s="32">
        <v>7549</v>
      </c>
      <c r="C7465" s="25">
        <v>624</v>
      </c>
      <c r="D7465" s="5" t="s">
        <v>10949</v>
      </c>
      <c r="E7465" s="5" t="s">
        <v>2831</v>
      </c>
      <c r="F7465" s="184" t="s">
        <v>2821</v>
      </c>
      <c r="G7465" s="5" t="b">
        <v>0</v>
      </c>
      <c r="H7465" s="5" t="b">
        <v>1</v>
      </c>
      <c r="J7465" t="str">
        <f>"INSERT INTO PARAMETERS (PARAMETER_ID, PARAMETER_GROUP_ID,PARAMETER_GROUP_NAME,PARAMETER_NAME,PARAMETER_VALUE,IS_SENSITIVE,IS_ACTIVE) VALUES ("&amp;B7465&amp;","&amp;C7465&amp;",'"&amp;D7465&amp;"','"&amp;E7465&amp;"','"&amp;F7465&amp;"',"&amp;G7465&amp;","&amp;H7465&amp;");"</f>
        <v>INSERT INTO PARAMETERS (PARAMETER_ID, PARAMETER_GROUP_ID,PARAMETER_GROUP_NAME,PARAMETER_NAME,PARAMETER_VALUE,IS_SENSITIVE,IS_ACTIVE) VALUES (7549,624,'TW_SFMC_Action_Bounce_group','business_mail_trigger','Y',FALSE,TRUE);</v>
      </c>
    </row>
    <row r="7466" spans="1:10" hidden="1">
      <c r="A7466" t="s">
        <v>18</v>
      </c>
      <c r="B7466" s="32">
        <v>7550</v>
      </c>
      <c r="C7466" s="25">
        <v>624</v>
      </c>
      <c r="D7466" s="5" t="s">
        <v>10949</v>
      </c>
      <c r="E7466" s="5" t="s">
        <v>2817</v>
      </c>
      <c r="F7466" s="184" t="s">
        <v>5814</v>
      </c>
      <c r="G7466" s="5" t="b">
        <v>0</v>
      </c>
      <c r="H7466" s="5" t="b">
        <v>1</v>
      </c>
      <c r="J7466" t="str">
        <f>"INSERT INTO PARAMETERS (PARAMETER_ID, PARAMETER_GROUP_ID,PARAMETER_GROUP_NAME,PARAMETER_NAME,PARAMETER_VALUE,IS_SENSITIVE,IS_ACTIVE) VALUES ("&amp;B7466&amp;","&amp;C7466&amp;",'"&amp;D7466&amp;"','"&amp;E7466&amp;"','"&amp;F7466&amp;"',"&amp;G7466&amp;","&amp;H7466&amp;");"</f>
        <v>INSERT INTO PARAMETERS (PARAMETER_ID, PARAMETER_GROUP_ID,PARAMETER_GROUP_NAME,PARAMETER_NAME,PARAMETER_VALUE,IS_SENSITIVE,IS_ACTIVE) VALUES (7550,624,'TW_SFMC_Action_Bounce_group','val_file_header','OYBAccountID|JobID|ListID|BatchID|SubscriberID|SubscriberKey|EventDate|IsUnique|Domain|BounceCategoryID|BounceCategory|BounceSubcategoryID|BounceSubcategory|BounceTypeID|BounceType|SMTPBounceReason|SMTPMessage|SMTPCode|TriggererSendDefinitionObjectID|TriggeredSendCustomerKey|EmailSubject|BccEmail|EmailName|EmailID|EmailAddress',FALSE,TRUE);</v>
      </c>
    </row>
    <row r="7467" spans="1:10" hidden="1">
      <c r="A7467" t="s">
        <v>18</v>
      </c>
      <c r="B7467" s="32">
        <v>7551</v>
      </c>
      <c r="C7467" s="25">
        <v>624</v>
      </c>
      <c r="D7467" s="5" t="s">
        <v>10949</v>
      </c>
      <c r="E7467" s="5" t="s">
        <v>2823</v>
      </c>
      <c r="F7467" s="185" t="s">
        <v>10950</v>
      </c>
      <c r="G7467" s="5" t="b">
        <v>0</v>
      </c>
      <c r="H7467" s="5" t="b">
        <v>1</v>
      </c>
      <c r="J7467" t="str">
        <f>"INSERT INTO PARAMETERS (PARAMETER_ID, PARAMETER_GROUP_ID,PARAMETER_GROUP_NAME,PARAMETER_NAME,PARAMETER_VALUE,IS_SENSITIVE,IS_ACTIVE) VALUES ("&amp;B7467&amp;","&amp;C7467&amp;",'"&amp;D7467&amp;"','"&amp;E7467&amp;"','"&amp;F7467&amp;"',"&amp;G7467&amp;","&amp;H7467&amp;");"</f>
        <v>INSERT INTO PARAMETERS (PARAMETER_ID, PARAMETER_GROUP_ID,PARAMETER_GROUP_NAME,PARAMETER_NAME,PARAMETER_VALUE,IS_SENSITIVE,IS_ACTIVE) VALUES (7551,624,'TW_SFMC_Action_Bounce_group','file_spec','TW_Action_Bounce',FALSE,TRUE);</v>
      </c>
    </row>
    <row r="7468" spans="1:10" hidden="1">
      <c r="A7468" t="s">
        <v>18</v>
      </c>
      <c r="B7468" s="32">
        <v>7552</v>
      </c>
      <c r="C7468" s="25">
        <v>624</v>
      </c>
      <c r="D7468" s="5" t="s">
        <v>10949</v>
      </c>
      <c r="E7468" s="5" t="s">
        <v>2826</v>
      </c>
      <c r="F7468" s="185" t="s">
        <v>10950</v>
      </c>
      <c r="G7468" s="5" t="b">
        <v>0</v>
      </c>
      <c r="H7468" s="5" t="b">
        <v>1</v>
      </c>
      <c r="J7468" t="str">
        <f>"INSERT INTO PARAMETERS (PARAMETER_ID, PARAMETER_GROUP_ID,PARAMETER_GROUP_NAME,PARAMETER_NAME,PARAMETER_VALUE,IS_SENSITIVE,IS_ACTIVE) VALUES ("&amp;B7468&amp;","&amp;C7468&amp;",'"&amp;D7468&amp;"','"&amp;E7468&amp;"','"&amp;F7468&amp;"',"&amp;G7468&amp;","&amp;H7468&amp;");"</f>
        <v>INSERT INTO PARAMETERS (PARAMETER_ID, PARAMETER_GROUP_ID,PARAMETER_GROUP_NAME,PARAMETER_NAME,PARAMETER_VALUE,IS_SENSITIVE,IS_ACTIVE) VALUES (7552,624,'TW_SFMC_Action_Bounce_group','val_file_name','TW_Action_Bounce',FALSE,TRUE);</v>
      </c>
    </row>
    <row r="7469" spans="1:10" hidden="1">
      <c r="A7469" t="s">
        <v>18</v>
      </c>
      <c r="B7469" s="32">
        <v>7553</v>
      </c>
      <c r="C7469" s="25">
        <v>624</v>
      </c>
      <c r="D7469" s="5" t="s">
        <v>10949</v>
      </c>
      <c r="E7469" s="5" t="s">
        <v>2828</v>
      </c>
      <c r="F7469" s="184" t="s">
        <v>3130</v>
      </c>
      <c r="G7469" s="5" t="b">
        <v>0</v>
      </c>
      <c r="H7469" s="5" t="b">
        <v>1</v>
      </c>
      <c r="J7469" t="str">
        <f>"INSERT INTO PARAMETERS (PARAMETER_ID, PARAMETER_GROUP_ID,PARAMETER_GROUP_NAME,PARAMETER_NAME,PARAMETER_VALUE,IS_SENSITIVE,IS_ACTIVE) VALUES ("&amp;B7469&amp;","&amp;C7469&amp;",'"&amp;D7469&amp;"','"&amp;E7469&amp;"','"&amp;F7469&amp;"',"&amp;G7469&amp;","&amp;H7469&amp;");"</f>
        <v>INSERT INTO PARAMETERS (PARAMETER_ID, PARAMETER_GROUP_ID,PARAMETER_GROUP_NAME,PARAMETER_NAME,PARAMETER_VALUE,IS_SENSITIVE,IS_ACTIVE) VALUES (7553,624,'TW_SFMC_Action_Bounce_group','val_file_extn','csv',FALSE,TRUE);</v>
      </c>
    </row>
    <row r="7470" spans="1:10" hidden="1">
      <c r="A7470" t="s">
        <v>18</v>
      </c>
      <c r="B7470" s="32">
        <v>7554</v>
      </c>
      <c r="C7470" s="25">
        <v>624</v>
      </c>
      <c r="D7470" s="5" t="s">
        <v>10949</v>
      </c>
      <c r="E7470" s="5" t="s">
        <v>2833</v>
      </c>
      <c r="F7470" s="184" t="s">
        <v>2834</v>
      </c>
      <c r="G7470" s="5" t="b">
        <v>0</v>
      </c>
      <c r="H7470" s="5" t="b">
        <v>1</v>
      </c>
      <c r="J7470" t="str">
        <f>"INSERT INTO PARAMETERS (PARAMETER_ID, PARAMETER_GROUP_ID,PARAMETER_GROUP_NAME,PARAMETER_NAME,PARAMETER_VALUE,IS_SENSITIVE,IS_ACTIVE) VALUES ("&amp;B7470&amp;","&amp;C7470&amp;",'"&amp;D7470&amp;"','"&amp;E7470&amp;"','"&amp;F7470&amp;"',"&amp;G7470&amp;","&amp;H7470&amp;");"</f>
        <v>INSERT INTO PARAMETERS (PARAMETER_ID, PARAMETER_GROUP_ID,PARAMETER_GROUP_NAME,PARAMETER_NAME,PARAMETER_VALUE,IS_SENSITIVE,IS_ACTIVE) VALUES (7554,624,'TW_SFMC_Action_Bounce_group','load_method','sp',FALSE,TRUE);</v>
      </c>
    </row>
    <row r="7471" spans="1:10" hidden="1">
      <c r="A7471" t="s">
        <v>18</v>
      </c>
      <c r="B7471" s="32">
        <v>7555</v>
      </c>
      <c r="C7471" s="25">
        <v>624</v>
      </c>
      <c r="D7471" s="5" t="s">
        <v>10949</v>
      </c>
      <c r="E7471" s="5" t="s">
        <v>2836</v>
      </c>
      <c r="F7471" s="184" t="s">
        <v>10951</v>
      </c>
      <c r="G7471" s="5" t="b">
        <v>0</v>
      </c>
      <c r="H7471" s="5" t="b">
        <v>1</v>
      </c>
      <c r="J7471" t="str">
        <f>"INSERT INTO PARAMETERS (PARAMETER_ID, PARAMETER_GROUP_ID,PARAMETER_GROUP_NAME,PARAMETER_NAME,PARAMETER_VALUE,IS_SENSITIVE,IS_ACTIVE) VALUES ("&amp;B7471&amp;","&amp;C7471&amp;",'"&amp;D7471&amp;"','"&amp;E7471&amp;"','"&amp;F7471&amp;"',"&amp;G7471&amp;","&amp;H7471&amp;");"</f>
        <v>INSERT INTO PARAMETERS (PARAMETER_ID, PARAMETER_GROUP_ID,PARAMETER_GROUP_NAME,PARAMETER_NAME,PARAMETER_VALUE,IS_SENSITIVE,IS_ACTIVE) VALUES (7555,624,'TW_SFMC_Action_Bounce_group','sp_name','NTASDL_RAW.TW_SFMC_BOUNCE_PREPROCESSING',FALSE,TRUE);</v>
      </c>
    </row>
    <row r="7472" spans="1:10" hidden="1">
      <c r="A7472" t="s">
        <v>18</v>
      </c>
      <c r="B7472" s="32">
        <v>7556</v>
      </c>
      <c r="C7472" s="25">
        <v>624</v>
      </c>
      <c r="D7472" s="5" t="s">
        <v>10949</v>
      </c>
      <c r="E7472" s="5" t="s">
        <v>2839</v>
      </c>
      <c r="F7472" s="184">
        <v>0</v>
      </c>
      <c r="G7472" s="5" t="b">
        <v>0</v>
      </c>
      <c r="H7472" s="5" t="b">
        <v>1</v>
      </c>
      <c r="J7472" t="str">
        <f>"INSERT INTO PARAMETERS (PARAMETER_ID, PARAMETER_GROUP_ID,PARAMETER_GROUP_NAME,PARAMETER_NAME,PARAMETER_VALUE,IS_SENSITIVE,IS_ACTIVE) VALUES ("&amp;B7472&amp;","&amp;C7472&amp;",'"&amp;D7472&amp;"','"&amp;E7472&amp;"','"&amp;F7472&amp;"',"&amp;G7472&amp;","&amp;H7472&amp;");"</f>
        <v>INSERT INTO PARAMETERS (PARAMETER_ID, PARAMETER_GROUP_ID,PARAMETER_GROUP_NAME,PARAMETER_NAME,PARAMETER_VALUE,IS_SENSITIVE,IS_ACTIVE) VALUES (7556,624,'TW_SFMC_Action_Bounce_group','sheet_index','0',FALSE,TRUE);</v>
      </c>
    </row>
    <row r="7473" spans="1:10" hidden="1">
      <c r="A7473" t="s">
        <v>18</v>
      </c>
      <c r="B7473" s="32">
        <v>7557</v>
      </c>
      <c r="C7473" s="25">
        <v>624</v>
      </c>
      <c r="D7473" s="5" t="s">
        <v>10949</v>
      </c>
      <c r="E7473" s="5" t="s">
        <v>2841</v>
      </c>
      <c r="F7473" s="184" t="s">
        <v>10952</v>
      </c>
      <c r="G7473" s="5" t="b">
        <v>0</v>
      </c>
      <c r="H7473" s="5" t="b">
        <v>1</v>
      </c>
      <c r="J7473" t="str">
        <f>"INSERT INTO PARAMETERS (PARAMETER_ID, PARAMETER_GROUP_ID,PARAMETER_GROUP_NAME,PARAMETER_NAME,PARAMETER_VALUE,IS_SENSITIVE,IS_ACTIVE) VALUES ("&amp;B7473&amp;","&amp;C7473&amp;",'"&amp;D7473&amp;"','"&amp;E7473&amp;"','"&amp;F7473&amp;"',"&amp;G7473&amp;","&amp;H7473&amp;");"</f>
        <v>INSERT INTO PARAMETERS (PARAMETER_ID, PARAMETER_GROUP_ID,PARAMETER_GROUP_NAME,PARAMETER_NAME,PARAMETER_VALUE,IS_SENSITIVE,IS_ACTIVE) VALUES (7557,624,'TW_SFMC_Action_Bounce_group','folder_path','SFMC/transaction/tw_action_bounce/',FALSE,TRUE);</v>
      </c>
    </row>
    <row r="7474" spans="1:10" hidden="1">
      <c r="A7474" t="s">
        <v>18</v>
      </c>
      <c r="B7474" s="32">
        <v>7558</v>
      </c>
      <c r="C7474" s="25">
        <v>624</v>
      </c>
      <c r="D7474" s="5" t="s">
        <v>10949</v>
      </c>
      <c r="E7474" s="5" t="s">
        <v>2844</v>
      </c>
      <c r="F7474" s="184" t="s">
        <v>10953</v>
      </c>
      <c r="G7474" s="5" t="b">
        <v>0</v>
      </c>
      <c r="H7474" s="5" t="b">
        <v>1</v>
      </c>
      <c r="J7474" t="str">
        <f>"INSERT INTO PARAMETERS (PARAMETER_ID, PARAMETER_GROUP_ID,PARAMETER_GROUP_NAME,PARAMETER_NAME,PARAMETER_VALUE,IS_SENSITIVE,IS_ACTIVE) VALUES ("&amp;B7474&amp;","&amp;C7474&amp;",'"&amp;D7474&amp;"','"&amp;E7474&amp;"','"&amp;F7474&amp;"',"&amp;G7474&amp;","&amp;H7474&amp;");"</f>
        <v>INSERT INTO PARAMETERS (PARAMETER_ID, PARAMETER_GROUP_ID,PARAMETER_GROUP_NAME,PARAMETER_NAME,PARAMETER_VALUE,IS_SENSITIVE,IS_ACTIVE) VALUES (7558,624,'TW_SFMC_Action_Bounce_group','target_table','SDL_TW_SFMC_BOUNCE_DATA',FALSE,TRUE);</v>
      </c>
    </row>
    <row r="7475" spans="1:10" hidden="1">
      <c r="A7475" t="s">
        <v>18</v>
      </c>
      <c r="B7475" s="32">
        <v>7559</v>
      </c>
      <c r="C7475" s="25">
        <v>624</v>
      </c>
      <c r="D7475" s="5" t="s">
        <v>10949</v>
      </c>
      <c r="E7475" s="5" t="s">
        <v>2847</v>
      </c>
      <c r="F7475" s="184" t="s">
        <v>10773</v>
      </c>
      <c r="G7475" s="5" t="b">
        <v>0</v>
      </c>
      <c r="H7475" s="5" t="b">
        <v>1</v>
      </c>
      <c r="J7475" t="str">
        <f>"INSERT INTO PARAMETERS (PARAMETER_ID, PARAMETER_GROUP_ID,PARAMETER_GROUP_NAME,PARAMETER_NAME,PARAMETER_VALUE,IS_SENSITIVE,IS_ACTIVE) VALUES ("&amp;B7475&amp;","&amp;C7475&amp;",'"&amp;D7475&amp;"','"&amp;E7475&amp;"','"&amp;F7475&amp;"',"&amp;G7475&amp;","&amp;H7475&amp;");"</f>
        <v>INSERT INTO PARAMETERS (PARAMETER_ID, PARAMETER_GROUP_ID,PARAMETER_GROUP_NAME,PARAMETER_NAME,PARAMETER_VALUE,IS_SENSITIVE,IS_ACTIVE) VALUES (7559,624,'TW_SFMC_Action_Bounce_group','container','twn',FALSE,TRUE);</v>
      </c>
    </row>
    <row r="7476" spans="1:10" hidden="1">
      <c r="A7476" t="s">
        <v>18</v>
      </c>
      <c r="B7476" s="32">
        <v>7560</v>
      </c>
      <c r="C7476" s="25">
        <v>624</v>
      </c>
      <c r="D7476" s="5" t="s">
        <v>10949</v>
      </c>
      <c r="E7476" s="5" t="s">
        <v>2850</v>
      </c>
      <c r="F7476" s="184" t="s">
        <v>10774</v>
      </c>
      <c r="G7476" s="5" t="b">
        <v>0</v>
      </c>
      <c r="H7476" s="5" t="b">
        <v>1</v>
      </c>
      <c r="J7476" t="str">
        <f>"INSERT INTO PARAMETERS (PARAMETER_ID, PARAMETER_GROUP_ID,PARAMETER_GROUP_NAME,PARAMETER_NAME,PARAMETER_VALUE,IS_SENSITIVE,IS_ACTIVE) VALUES ("&amp;B7476&amp;","&amp;C7476&amp;",'"&amp;D7476&amp;"','"&amp;E7476&amp;"','"&amp;F7476&amp;"',"&amp;G7476&amp;","&amp;H7476&amp;");"</f>
        <v>INSERT INTO PARAMETERS (PARAMETER_ID, PARAMETER_GROUP_ID,PARAMETER_GROUP_NAME,PARAMETER_NAME,PARAMETER_VALUE,IS_SENSITIVE,IS_ACTIVE) VALUES (7560,624,'TW_SFMC_Action_Bounce_group','target_schema','NTASDL_RAW',FALSE,TRUE);</v>
      </c>
    </row>
    <row r="7477" spans="1:10" hidden="1">
      <c r="A7477" t="s">
        <v>18</v>
      </c>
      <c r="B7477" s="32">
        <v>7561</v>
      </c>
      <c r="C7477" s="25">
        <v>624</v>
      </c>
      <c r="D7477" s="5" t="s">
        <v>10949</v>
      </c>
      <c r="E7477" s="5" t="s">
        <v>2853</v>
      </c>
      <c r="F7477" s="184" t="s">
        <v>2992</v>
      </c>
      <c r="G7477" s="5" t="b">
        <v>0</v>
      </c>
      <c r="H7477" s="5" t="b">
        <v>1</v>
      </c>
      <c r="J7477" t="str">
        <f>"INSERT INTO PARAMETERS (PARAMETER_ID, PARAMETER_GROUP_ID,PARAMETER_GROUP_NAME,PARAMETER_NAME,PARAMETER_VALUE,IS_SENSITIVE,IS_ACTIVE) VALUES ("&amp;B7477&amp;","&amp;C7477&amp;",'"&amp;D7477&amp;"','"&amp;E7477&amp;"','"&amp;F7477&amp;"',"&amp;G7477&amp;","&amp;H7477&amp;");"</f>
        <v>INSERT INTO PARAMETERS (PARAMETER_ID, PARAMETER_GROUP_ID,PARAMETER_GROUP_NAME,PARAMETER_NAME,PARAMETER_VALUE,IS_SENSITIVE,IS_ACTIVE) VALUES (7561,624,'TW_SFMC_Action_Bounce_group','validation','1-1-1',FALSE,TRUE);</v>
      </c>
    </row>
    <row r="7478" spans="1:10" hidden="1">
      <c r="A7478" t="s">
        <v>18</v>
      </c>
      <c r="B7478" s="32">
        <v>7562</v>
      </c>
      <c r="C7478" s="25">
        <v>624</v>
      </c>
      <c r="D7478" s="5" t="s">
        <v>10949</v>
      </c>
      <c r="E7478" s="5" t="s">
        <v>2856</v>
      </c>
      <c r="F7478" s="184" t="s">
        <v>2939</v>
      </c>
      <c r="G7478" s="5" t="b">
        <v>0</v>
      </c>
      <c r="H7478" s="5" t="b">
        <v>1</v>
      </c>
      <c r="J7478" t="str">
        <f>"INSERT INTO PARAMETERS (PARAMETER_ID, PARAMETER_GROUP_ID,PARAMETER_GROUP_NAME,PARAMETER_NAME,PARAMETER_VALUE,IS_SENSITIVE,IS_ACTIVE) VALUES ("&amp;B7478&amp;","&amp;C7478&amp;",'"&amp;D7478&amp;"','"&amp;E7478&amp;"','"&amp;F7478&amp;"',"&amp;G7478&amp;","&amp;H7478&amp;");"</f>
        <v>INSERT INTO PARAMETERS (PARAMETER_ID, PARAMETER_GROUP_ID,PARAMETER_GROUP_NAME,PARAMETER_NAME,PARAMETER_VALUE,IS_SENSITIVE,IS_ACTIVE) VALUES (7562,624,'TW_SFMC_Action_Bounce_group','index','last',FALSE,TRUE);</v>
      </c>
    </row>
    <row r="7479" spans="1:10" ht="15" hidden="1" customHeight="1">
      <c r="A7479" t="s">
        <v>18</v>
      </c>
      <c r="B7479" s="32">
        <v>7563</v>
      </c>
      <c r="C7479" s="25">
        <v>624</v>
      </c>
      <c r="D7479" s="5" t="s">
        <v>10949</v>
      </c>
      <c r="E7479" s="5" t="s">
        <v>2859</v>
      </c>
      <c r="F7479" s="184" t="s">
        <v>3130</v>
      </c>
      <c r="G7479" s="5" t="b">
        <v>0</v>
      </c>
      <c r="H7479" s="5" t="b">
        <v>1</v>
      </c>
      <c r="J7479" t="str">
        <f>"INSERT INTO PARAMETERS (PARAMETER_ID, PARAMETER_GROUP_ID,PARAMETER_GROUP_NAME,PARAMETER_NAME,PARAMETER_VALUE,IS_SENSITIVE,IS_ACTIVE) VALUES ("&amp;B7479&amp;","&amp;C7479&amp;",'"&amp;D7479&amp;"','"&amp;E7479&amp;"','"&amp;F7479&amp;"',"&amp;G7479&amp;","&amp;H7479&amp;");"</f>
        <v>INSERT INTO PARAMETERS (PARAMETER_ID, PARAMETER_GROUP_ID,PARAMETER_GROUP_NAME,PARAMETER_NAME,PARAMETER_VALUE,IS_SENSITIVE,IS_ACTIVE) VALUES (7563,624,'TW_SFMC_Action_Bounce_group','source_extn','csv',FALSE,TRUE);</v>
      </c>
    </row>
    <row r="7480" spans="1:10" hidden="1">
      <c r="A7480" t="s">
        <v>18</v>
      </c>
      <c r="B7480" s="32">
        <v>7564</v>
      </c>
      <c r="C7480" s="25">
        <v>624</v>
      </c>
      <c r="D7480" s="5" t="s">
        <v>10949</v>
      </c>
      <c r="E7480" s="5" t="s">
        <v>2861</v>
      </c>
      <c r="F7480" s="184">
        <v>0</v>
      </c>
      <c r="G7480" s="5" t="b">
        <v>0</v>
      </c>
      <c r="H7480" s="5" t="b">
        <v>1</v>
      </c>
      <c r="J7480" t="str">
        <f>"INSERT INTO PARAMETERS (PARAMETER_ID, PARAMETER_GROUP_ID,PARAMETER_GROUP_NAME,PARAMETER_NAME,PARAMETER_VALUE,IS_SENSITIVE,IS_ACTIVE) VALUES ("&amp;B7480&amp;","&amp;C7480&amp;",'"&amp;D7480&amp;"','"&amp;E7480&amp;"','"&amp;F7480&amp;"',"&amp;G7480&amp;","&amp;H7480&amp;");"</f>
        <v>INSERT INTO PARAMETERS (PARAMETER_ID, PARAMETER_GROUP_ID,PARAMETER_GROUP_NAME,PARAMETER_NAME,PARAMETER_VALUE,IS_SENSITIVE,IS_ACTIVE) VALUES (7564,624,'TW_SFMC_Action_Bounce_group','file_header_row_num','0',FALSE,TRUE);</v>
      </c>
    </row>
    <row r="7481" spans="1:10" hidden="1">
      <c r="A7481" t="s">
        <v>18</v>
      </c>
      <c r="B7481" s="32">
        <v>7565</v>
      </c>
      <c r="C7481" s="25">
        <v>624</v>
      </c>
      <c r="D7481" s="5" t="s">
        <v>10949</v>
      </c>
      <c r="E7481" s="18" t="s">
        <v>2863</v>
      </c>
      <c r="F7481" s="184" t="s">
        <v>2821</v>
      </c>
      <c r="G7481" s="5" t="b">
        <v>0</v>
      </c>
      <c r="H7481" s="5" t="b">
        <v>1</v>
      </c>
      <c r="J7481" t="str">
        <f>"INSERT INTO PARAMETERS (PARAMETER_ID, PARAMETER_GROUP_ID,PARAMETER_GROUP_NAME,PARAMETER_NAME,PARAMETER_VALUE,IS_SENSITIVE,IS_ACTIVE) VALUES ("&amp;B7481&amp;","&amp;C7481&amp;",'"&amp;D7481&amp;"','"&amp;E7481&amp;"','"&amp;F7481&amp;"',"&amp;G7481&amp;","&amp;H7481&amp;");"</f>
        <v>INSERT INTO PARAMETERS (PARAMETER_ID, PARAMETER_GROUP_ID,PARAMETER_GROUP_NAME,PARAMETER_NAME,PARAMETER_VALUE,IS_SENSITIVE,IS_ACTIVE) VALUES (7565,624,'TW_SFMC_Action_Bounce_group','is_truncate','Y',FALSE,TRUE);</v>
      </c>
    </row>
    <row r="7482" spans="1:10" hidden="1">
      <c r="A7482" t="s">
        <v>18</v>
      </c>
      <c r="B7482" s="32">
        <v>7566</v>
      </c>
      <c r="C7482" s="25">
        <v>625</v>
      </c>
      <c r="D7482" s="5" t="s">
        <v>10954</v>
      </c>
      <c r="E7482" s="5" t="s">
        <v>2820</v>
      </c>
      <c r="F7482" s="184" t="s">
        <v>2821</v>
      </c>
      <c r="G7482" s="5" t="b">
        <v>0</v>
      </c>
      <c r="H7482" s="5" t="b">
        <v>1</v>
      </c>
      <c r="J7482" t="str">
        <f>"INSERT INTO PARAMETERS (PARAMETER_ID, PARAMETER_GROUP_ID,PARAMETER_GROUP_NAME,PARAMETER_NAME,PARAMETER_VALUE,IS_SENSITIVE,IS_ACTIVE) VALUES ("&amp;B7482&amp;","&amp;C7482&amp;",'"&amp;D7482&amp;"','"&amp;E7482&amp;"','"&amp;F7482&amp;"',"&amp;G7482&amp;","&amp;H7482&amp;");"</f>
        <v>INSERT INTO PARAMETERS (PARAMETER_ID, PARAMETER_GROUP_ID,PARAMETER_GROUP_NAME,PARAMETER_NAME,PARAMETER_VALUE,IS_SENSITIVE,IS_ACTIVE) VALUES (7566,625,'TW_SFMC_Action_Click_group','trigger_mail','Y',FALSE,TRUE);</v>
      </c>
    </row>
    <row r="7483" spans="1:10" hidden="1">
      <c r="A7483" t="s">
        <v>18</v>
      </c>
      <c r="B7483" s="32">
        <v>7567</v>
      </c>
      <c r="C7483" s="25">
        <v>625</v>
      </c>
      <c r="D7483" s="5" t="s">
        <v>10954</v>
      </c>
      <c r="E7483" s="5" t="s">
        <v>2831</v>
      </c>
      <c r="F7483" s="184" t="s">
        <v>2821</v>
      </c>
      <c r="G7483" s="5" t="b">
        <v>0</v>
      </c>
      <c r="H7483" s="5" t="b">
        <v>1</v>
      </c>
      <c r="J7483" t="str">
        <f>"INSERT INTO PARAMETERS (PARAMETER_ID, PARAMETER_GROUP_ID,PARAMETER_GROUP_NAME,PARAMETER_NAME,PARAMETER_VALUE,IS_SENSITIVE,IS_ACTIVE) VALUES ("&amp;B7483&amp;","&amp;C7483&amp;",'"&amp;D7483&amp;"','"&amp;E7483&amp;"','"&amp;F7483&amp;"',"&amp;G7483&amp;","&amp;H7483&amp;");"</f>
        <v>INSERT INTO PARAMETERS (PARAMETER_ID, PARAMETER_GROUP_ID,PARAMETER_GROUP_NAME,PARAMETER_NAME,PARAMETER_VALUE,IS_SENSITIVE,IS_ACTIVE) VALUES (7567,625,'TW_SFMC_Action_Click_group','business_mail_trigger','Y',FALSE,TRUE);</v>
      </c>
    </row>
    <row r="7484" spans="1:10" hidden="1">
      <c r="A7484" t="s">
        <v>18</v>
      </c>
      <c r="B7484" s="32">
        <v>7568</v>
      </c>
      <c r="C7484" s="25">
        <v>625</v>
      </c>
      <c r="D7484" s="5" t="s">
        <v>10954</v>
      </c>
      <c r="E7484" s="5" t="s">
        <v>2817</v>
      </c>
      <c r="F7484" s="184" t="s">
        <v>5837</v>
      </c>
      <c r="G7484" s="5" t="b">
        <v>0</v>
      </c>
      <c r="H7484" s="5" t="b">
        <v>1</v>
      </c>
      <c r="J7484" t="str">
        <f>"INSERT INTO PARAMETERS (PARAMETER_ID, PARAMETER_GROUP_ID,PARAMETER_GROUP_NAME,PARAMETER_NAME,PARAMETER_VALUE,IS_SENSITIVE,IS_ACTIVE) VALUES ("&amp;B7484&amp;","&amp;C7484&amp;",'"&amp;D7484&amp;"','"&amp;E7484&amp;"','"&amp;F7484&amp;"',"&amp;G7484&amp;","&amp;H7484&amp;");"</f>
        <v>INSERT INTO PARAMETERS (PARAMETER_ID, PARAMETER_GROUP_ID,PARAMETER_GROUP_NAME,PARAMETER_NAME,PARAMETER_VALUE,IS_SENSITIVE,IS_ACTIVE) VALUES (7568,625,'TW_SFMC_Action_Click_group','val_file_header','OYBAccountID|JobID|ListID|BatchID|SubscriberID|SubscriberKey|EventDate|Domain|URL|LinkName|LinkContent|IsUnique|EmailName|EmailSubject',FALSE,TRUE);</v>
      </c>
    </row>
    <row r="7485" spans="1:10" hidden="1">
      <c r="A7485" t="s">
        <v>18</v>
      </c>
      <c r="B7485" s="32">
        <v>7569</v>
      </c>
      <c r="C7485" s="25">
        <v>625</v>
      </c>
      <c r="D7485" s="5" t="s">
        <v>10954</v>
      </c>
      <c r="E7485" s="5" t="s">
        <v>2823</v>
      </c>
      <c r="F7485" s="185" t="s">
        <v>10955</v>
      </c>
      <c r="G7485" s="5" t="b">
        <v>0</v>
      </c>
      <c r="H7485" s="5" t="b">
        <v>1</v>
      </c>
      <c r="J7485" t="str">
        <f>"INSERT INTO PARAMETERS (PARAMETER_ID, PARAMETER_GROUP_ID,PARAMETER_GROUP_NAME,PARAMETER_NAME,PARAMETER_VALUE,IS_SENSITIVE,IS_ACTIVE) VALUES ("&amp;B7485&amp;","&amp;C7485&amp;",'"&amp;D7485&amp;"','"&amp;E7485&amp;"','"&amp;F7485&amp;"',"&amp;G7485&amp;","&amp;H7485&amp;");"</f>
        <v>INSERT INTO PARAMETERS (PARAMETER_ID, PARAMETER_GROUP_ID,PARAMETER_GROUP_NAME,PARAMETER_NAME,PARAMETER_VALUE,IS_SENSITIVE,IS_ACTIVE) VALUES (7569,625,'TW_SFMC_Action_Click_group','file_spec','TW_Action_Click',FALSE,TRUE);</v>
      </c>
    </row>
    <row r="7486" spans="1:10" hidden="1">
      <c r="A7486" t="s">
        <v>18</v>
      </c>
      <c r="B7486" s="32">
        <v>7570</v>
      </c>
      <c r="C7486" s="25">
        <v>625</v>
      </c>
      <c r="D7486" s="5" t="s">
        <v>10954</v>
      </c>
      <c r="E7486" s="5" t="s">
        <v>2826</v>
      </c>
      <c r="F7486" s="185" t="s">
        <v>10955</v>
      </c>
      <c r="G7486" s="5" t="b">
        <v>0</v>
      </c>
      <c r="H7486" s="5" t="b">
        <v>1</v>
      </c>
      <c r="J7486" t="str">
        <f>"INSERT INTO PARAMETERS (PARAMETER_ID, PARAMETER_GROUP_ID,PARAMETER_GROUP_NAME,PARAMETER_NAME,PARAMETER_VALUE,IS_SENSITIVE,IS_ACTIVE) VALUES ("&amp;B7486&amp;","&amp;C7486&amp;",'"&amp;D7486&amp;"','"&amp;E7486&amp;"','"&amp;F7486&amp;"',"&amp;G7486&amp;","&amp;H7486&amp;");"</f>
        <v>INSERT INTO PARAMETERS (PARAMETER_ID, PARAMETER_GROUP_ID,PARAMETER_GROUP_NAME,PARAMETER_NAME,PARAMETER_VALUE,IS_SENSITIVE,IS_ACTIVE) VALUES (7570,625,'TW_SFMC_Action_Click_group','val_file_name','TW_Action_Click',FALSE,TRUE);</v>
      </c>
    </row>
    <row r="7487" spans="1:10" hidden="1">
      <c r="A7487" t="s">
        <v>18</v>
      </c>
      <c r="B7487" s="32">
        <v>7571</v>
      </c>
      <c r="C7487" s="25">
        <v>625</v>
      </c>
      <c r="D7487" s="5" t="s">
        <v>10954</v>
      </c>
      <c r="E7487" s="5" t="s">
        <v>2828</v>
      </c>
      <c r="F7487" s="184" t="s">
        <v>3130</v>
      </c>
      <c r="G7487" s="5" t="b">
        <v>0</v>
      </c>
      <c r="H7487" s="5" t="b">
        <v>1</v>
      </c>
      <c r="J7487" t="str">
        <f>"INSERT INTO PARAMETERS (PARAMETER_ID, PARAMETER_GROUP_ID,PARAMETER_GROUP_NAME,PARAMETER_NAME,PARAMETER_VALUE,IS_SENSITIVE,IS_ACTIVE) VALUES ("&amp;B7487&amp;","&amp;C7487&amp;",'"&amp;D7487&amp;"','"&amp;E7487&amp;"','"&amp;F7487&amp;"',"&amp;G7487&amp;","&amp;H7487&amp;");"</f>
        <v>INSERT INTO PARAMETERS (PARAMETER_ID, PARAMETER_GROUP_ID,PARAMETER_GROUP_NAME,PARAMETER_NAME,PARAMETER_VALUE,IS_SENSITIVE,IS_ACTIVE) VALUES (7571,625,'TW_SFMC_Action_Click_group','val_file_extn','csv',FALSE,TRUE);</v>
      </c>
    </row>
    <row r="7488" spans="1:10" hidden="1">
      <c r="A7488" t="s">
        <v>18</v>
      </c>
      <c r="B7488" s="32">
        <v>7572</v>
      </c>
      <c r="C7488" s="25">
        <v>625</v>
      </c>
      <c r="D7488" s="5" t="s">
        <v>10954</v>
      </c>
      <c r="E7488" s="5" t="s">
        <v>2833</v>
      </c>
      <c r="F7488" s="184" t="s">
        <v>2834</v>
      </c>
      <c r="G7488" s="5" t="b">
        <v>0</v>
      </c>
      <c r="H7488" s="5" t="b">
        <v>1</v>
      </c>
      <c r="J7488" t="str">
        <f>"INSERT INTO PARAMETERS (PARAMETER_ID, PARAMETER_GROUP_ID,PARAMETER_GROUP_NAME,PARAMETER_NAME,PARAMETER_VALUE,IS_SENSITIVE,IS_ACTIVE) VALUES ("&amp;B7488&amp;","&amp;C7488&amp;",'"&amp;D7488&amp;"','"&amp;E7488&amp;"','"&amp;F7488&amp;"',"&amp;G7488&amp;","&amp;H7488&amp;");"</f>
        <v>INSERT INTO PARAMETERS (PARAMETER_ID, PARAMETER_GROUP_ID,PARAMETER_GROUP_NAME,PARAMETER_NAME,PARAMETER_VALUE,IS_SENSITIVE,IS_ACTIVE) VALUES (7572,625,'TW_SFMC_Action_Click_group','load_method','sp',FALSE,TRUE);</v>
      </c>
    </row>
    <row r="7489" spans="1:10" hidden="1">
      <c r="A7489" t="s">
        <v>18</v>
      </c>
      <c r="B7489" s="32">
        <v>7573</v>
      </c>
      <c r="C7489" s="25">
        <v>625</v>
      </c>
      <c r="D7489" s="5" t="s">
        <v>10954</v>
      </c>
      <c r="E7489" s="5" t="s">
        <v>2836</v>
      </c>
      <c r="F7489" s="184" t="s">
        <v>10956</v>
      </c>
      <c r="G7489" s="5" t="b">
        <v>0</v>
      </c>
      <c r="H7489" s="5" t="b">
        <v>1</v>
      </c>
      <c r="J7489" t="str">
        <f>"INSERT INTO PARAMETERS (PARAMETER_ID, PARAMETER_GROUP_ID,PARAMETER_GROUP_NAME,PARAMETER_NAME,PARAMETER_VALUE,IS_SENSITIVE,IS_ACTIVE) VALUES ("&amp;B7489&amp;","&amp;C7489&amp;",'"&amp;D7489&amp;"','"&amp;E7489&amp;"','"&amp;F7489&amp;"',"&amp;G7489&amp;","&amp;H7489&amp;");"</f>
        <v>INSERT INTO PARAMETERS (PARAMETER_ID, PARAMETER_GROUP_ID,PARAMETER_GROUP_NAME,PARAMETER_NAME,PARAMETER_VALUE,IS_SENSITIVE,IS_ACTIVE) VALUES (7573,625,'TW_SFMC_Action_Click_group','sp_name','NTASDL_RAW.TW_SFMC_CLICK_PREPROCESSING',FALSE,TRUE);</v>
      </c>
    </row>
    <row r="7490" spans="1:10" hidden="1">
      <c r="A7490" t="s">
        <v>18</v>
      </c>
      <c r="B7490" s="32">
        <v>7574</v>
      </c>
      <c r="C7490" s="25">
        <v>625</v>
      </c>
      <c r="D7490" s="5" t="s">
        <v>10954</v>
      </c>
      <c r="E7490" s="5" t="s">
        <v>2839</v>
      </c>
      <c r="F7490" s="184">
        <v>0</v>
      </c>
      <c r="G7490" s="5" t="b">
        <v>0</v>
      </c>
      <c r="H7490" s="5" t="b">
        <v>1</v>
      </c>
      <c r="J7490" t="str">
        <f>"INSERT INTO PARAMETERS (PARAMETER_ID, PARAMETER_GROUP_ID,PARAMETER_GROUP_NAME,PARAMETER_NAME,PARAMETER_VALUE,IS_SENSITIVE,IS_ACTIVE) VALUES ("&amp;B7490&amp;","&amp;C7490&amp;",'"&amp;D7490&amp;"','"&amp;E7490&amp;"','"&amp;F7490&amp;"',"&amp;G7490&amp;","&amp;H7490&amp;");"</f>
        <v>INSERT INTO PARAMETERS (PARAMETER_ID, PARAMETER_GROUP_ID,PARAMETER_GROUP_NAME,PARAMETER_NAME,PARAMETER_VALUE,IS_SENSITIVE,IS_ACTIVE) VALUES (7574,625,'TW_SFMC_Action_Click_group','sheet_index','0',FALSE,TRUE);</v>
      </c>
    </row>
    <row r="7491" spans="1:10" hidden="1">
      <c r="A7491" t="s">
        <v>18</v>
      </c>
      <c r="B7491" s="32">
        <v>7575</v>
      </c>
      <c r="C7491" s="25">
        <v>625</v>
      </c>
      <c r="D7491" s="5" t="s">
        <v>10954</v>
      </c>
      <c r="E7491" s="5" t="s">
        <v>2841</v>
      </c>
      <c r="F7491" s="184" t="s">
        <v>10957</v>
      </c>
      <c r="G7491" s="5" t="b">
        <v>0</v>
      </c>
      <c r="H7491" s="5" t="b">
        <v>1</v>
      </c>
      <c r="J7491" t="str">
        <f>"INSERT INTO PARAMETERS (PARAMETER_ID, PARAMETER_GROUP_ID,PARAMETER_GROUP_NAME,PARAMETER_NAME,PARAMETER_VALUE,IS_SENSITIVE,IS_ACTIVE) VALUES ("&amp;B7491&amp;","&amp;C7491&amp;",'"&amp;D7491&amp;"','"&amp;E7491&amp;"','"&amp;F7491&amp;"',"&amp;G7491&amp;","&amp;H7491&amp;");"</f>
        <v>INSERT INTO PARAMETERS (PARAMETER_ID, PARAMETER_GROUP_ID,PARAMETER_GROUP_NAME,PARAMETER_NAME,PARAMETER_VALUE,IS_SENSITIVE,IS_ACTIVE) VALUES (7575,625,'TW_SFMC_Action_Click_group','folder_path','SFMC/transaction/tw_action_click/',FALSE,TRUE);</v>
      </c>
    </row>
    <row r="7492" spans="1:10" hidden="1">
      <c r="A7492" t="s">
        <v>18</v>
      </c>
      <c r="B7492" s="32">
        <v>7576</v>
      </c>
      <c r="C7492" s="25">
        <v>625</v>
      </c>
      <c r="D7492" s="5" t="s">
        <v>10954</v>
      </c>
      <c r="E7492" s="5" t="s">
        <v>2844</v>
      </c>
      <c r="F7492" s="184" t="s">
        <v>10958</v>
      </c>
      <c r="G7492" s="5" t="b">
        <v>0</v>
      </c>
      <c r="H7492" s="5" t="b">
        <v>1</v>
      </c>
      <c r="J7492" t="str">
        <f>"INSERT INTO PARAMETERS (PARAMETER_ID, PARAMETER_GROUP_ID,PARAMETER_GROUP_NAME,PARAMETER_NAME,PARAMETER_VALUE,IS_SENSITIVE,IS_ACTIVE) VALUES ("&amp;B7492&amp;","&amp;C7492&amp;",'"&amp;D7492&amp;"','"&amp;E7492&amp;"','"&amp;F7492&amp;"',"&amp;G7492&amp;","&amp;H7492&amp;");"</f>
        <v>INSERT INTO PARAMETERS (PARAMETER_ID, PARAMETER_GROUP_ID,PARAMETER_GROUP_NAME,PARAMETER_NAME,PARAMETER_VALUE,IS_SENSITIVE,IS_ACTIVE) VALUES (7576,625,'TW_SFMC_Action_Click_group','target_table','SDL_TW_SFMC_CLICK_DATA',FALSE,TRUE);</v>
      </c>
    </row>
    <row r="7493" spans="1:10" hidden="1">
      <c r="A7493" t="s">
        <v>18</v>
      </c>
      <c r="B7493" s="32">
        <v>7577</v>
      </c>
      <c r="C7493" s="25">
        <v>625</v>
      </c>
      <c r="D7493" s="5" t="s">
        <v>10954</v>
      </c>
      <c r="E7493" s="5" t="s">
        <v>2847</v>
      </c>
      <c r="F7493" s="184" t="s">
        <v>10773</v>
      </c>
      <c r="G7493" s="5" t="b">
        <v>0</v>
      </c>
      <c r="H7493" s="5" t="b">
        <v>1</v>
      </c>
      <c r="J7493" t="str">
        <f>"INSERT INTO PARAMETERS (PARAMETER_ID, PARAMETER_GROUP_ID,PARAMETER_GROUP_NAME,PARAMETER_NAME,PARAMETER_VALUE,IS_SENSITIVE,IS_ACTIVE) VALUES ("&amp;B7493&amp;","&amp;C7493&amp;",'"&amp;D7493&amp;"','"&amp;E7493&amp;"','"&amp;F7493&amp;"',"&amp;G7493&amp;","&amp;H7493&amp;");"</f>
        <v>INSERT INTO PARAMETERS (PARAMETER_ID, PARAMETER_GROUP_ID,PARAMETER_GROUP_NAME,PARAMETER_NAME,PARAMETER_VALUE,IS_SENSITIVE,IS_ACTIVE) VALUES (7577,625,'TW_SFMC_Action_Click_group','container','twn',FALSE,TRUE);</v>
      </c>
    </row>
    <row r="7494" spans="1:10" hidden="1">
      <c r="A7494" t="s">
        <v>18</v>
      </c>
      <c r="B7494" s="32">
        <v>7578</v>
      </c>
      <c r="C7494" s="25">
        <v>625</v>
      </c>
      <c r="D7494" s="5" t="s">
        <v>10954</v>
      </c>
      <c r="E7494" s="5" t="s">
        <v>2850</v>
      </c>
      <c r="F7494" s="184" t="s">
        <v>10774</v>
      </c>
      <c r="G7494" s="5" t="b">
        <v>0</v>
      </c>
      <c r="H7494" s="5" t="b">
        <v>1</v>
      </c>
      <c r="J7494" t="str">
        <f>"INSERT INTO PARAMETERS (PARAMETER_ID, PARAMETER_GROUP_ID,PARAMETER_GROUP_NAME,PARAMETER_NAME,PARAMETER_VALUE,IS_SENSITIVE,IS_ACTIVE) VALUES ("&amp;B7494&amp;","&amp;C7494&amp;",'"&amp;D7494&amp;"','"&amp;E7494&amp;"','"&amp;F7494&amp;"',"&amp;G7494&amp;","&amp;H7494&amp;");"</f>
        <v>INSERT INTO PARAMETERS (PARAMETER_ID, PARAMETER_GROUP_ID,PARAMETER_GROUP_NAME,PARAMETER_NAME,PARAMETER_VALUE,IS_SENSITIVE,IS_ACTIVE) VALUES (7578,625,'TW_SFMC_Action_Click_group','target_schema','NTASDL_RAW',FALSE,TRUE);</v>
      </c>
    </row>
    <row r="7495" spans="1:10" hidden="1">
      <c r="A7495" t="s">
        <v>18</v>
      </c>
      <c r="B7495" s="32">
        <v>7579</v>
      </c>
      <c r="C7495" s="25">
        <v>625</v>
      </c>
      <c r="D7495" s="5" t="s">
        <v>10954</v>
      </c>
      <c r="E7495" s="5" t="s">
        <v>2853</v>
      </c>
      <c r="F7495" s="184" t="s">
        <v>2992</v>
      </c>
      <c r="G7495" s="5" t="b">
        <v>0</v>
      </c>
      <c r="H7495" s="5" t="b">
        <v>1</v>
      </c>
      <c r="J7495" t="str">
        <f>"INSERT INTO PARAMETERS (PARAMETER_ID, PARAMETER_GROUP_ID,PARAMETER_GROUP_NAME,PARAMETER_NAME,PARAMETER_VALUE,IS_SENSITIVE,IS_ACTIVE) VALUES ("&amp;B7495&amp;","&amp;C7495&amp;",'"&amp;D7495&amp;"','"&amp;E7495&amp;"','"&amp;F7495&amp;"',"&amp;G7495&amp;","&amp;H7495&amp;");"</f>
        <v>INSERT INTO PARAMETERS (PARAMETER_ID, PARAMETER_GROUP_ID,PARAMETER_GROUP_NAME,PARAMETER_NAME,PARAMETER_VALUE,IS_SENSITIVE,IS_ACTIVE) VALUES (7579,625,'TW_SFMC_Action_Click_group','validation','1-1-1',FALSE,TRUE);</v>
      </c>
    </row>
    <row r="7496" spans="1:10" hidden="1">
      <c r="A7496" t="s">
        <v>18</v>
      </c>
      <c r="B7496" s="32">
        <v>7580</v>
      </c>
      <c r="C7496" s="25">
        <v>625</v>
      </c>
      <c r="D7496" s="5" t="s">
        <v>10954</v>
      </c>
      <c r="E7496" s="5" t="s">
        <v>2856</v>
      </c>
      <c r="F7496" s="184" t="s">
        <v>2939</v>
      </c>
      <c r="G7496" s="5" t="b">
        <v>0</v>
      </c>
      <c r="H7496" s="5" t="b">
        <v>1</v>
      </c>
      <c r="J7496" t="str">
        <f>"INSERT INTO PARAMETERS (PARAMETER_ID, PARAMETER_GROUP_ID,PARAMETER_GROUP_NAME,PARAMETER_NAME,PARAMETER_VALUE,IS_SENSITIVE,IS_ACTIVE) VALUES ("&amp;B7496&amp;","&amp;C7496&amp;",'"&amp;D7496&amp;"','"&amp;E7496&amp;"','"&amp;F7496&amp;"',"&amp;G7496&amp;","&amp;H7496&amp;");"</f>
        <v>INSERT INTO PARAMETERS (PARAMETER_ID, PARAMETER_GROUP_ID,PARAMETER_GROUP_NAME,PARAMETER_NAME,PARAMETER_VALUE,IS_SENSITIVE,IS_ACTIVE) VALUES (7580,625,'TW_SFMC_Action_Click_group','index','last',FALSE,TRUE);</v>
      </c>
    </row>
    <row r="7497" spans="1:10" ht="15" hidden="1" customHeight="1">
      <c r="A7497" t="s">
        <v>18</v>
      </c>
      <c r="B7497" s="32">
        <v>7581</v>
      </c>
      <c r="C7497" s="25">
        <v>625</v>
      </c>
      <c r="D7497" s="5" t="s">
        <v>10954</v>
      </c>
      <c r="E7497" s="5" t="s">
        <v>2859</v>
      </c>
      <c r="F7497" s="184" t="s">
        <v>3130</v>
      </c>
      <c r="G7497" s="5" t="b">
        <v>0</v>
      </c>
      <c r="H7497" s="5" t="b">
        <v>1</v>
      </c>
      <c r="J7497" t="str">
        <f>"INSERT INTO PARAMETERS (PARAMETER_ID, PARAMETER_GROUP_ID,PARAMETER_GROUP_NAME,PARAMETER_NAME,PARAMETER_VALUE,IS_SENSITIVE,IS_ACTIVE) VALUES ("&amp;B7497&amp;","&amp;C7497&amp;",'"&amp;D7497&amp;"','"&amp;E7497&amp;"','"&amp;F7497&amp;"',"&amp;G7497&amp;","&amp;H7497&amp;");"</f>
        <v>INSERT INTO PARAMETERS (PARAMETER_ID, PARAMETER_GROUP_ID,PARAMETER_GROUP_NAME,PARAMETER_NAME,PARAMETER_VALUE,IS_SENSITIVE,IS_ACTIVE) VALUES (7581,625,'TW_SFMC_Action_Click_group','source_extn','csv',FALSE,TRUE);</v>
      </c>
    </row>
    <row r="7498" spans="1:10" hidden="1">
      <c r="A7498" t="s">
        <v>18</v>
      </c>
      <c r="B7498" s="32">
        <v>7582</v>
      </c>
      <c r="C7498" s="25">
        <v>625</v>
      </c>
      <c r="D7498" s="5" t="s">
        <v>10954</v>
      </c>
      <c r="E7498" s="5" t="s">
        <v>2861</v>
      </c>
      <c r="F7498" s="184">
        <v>0</v>
      </c>
      <c r="G7498" s="5" t="b">
        <v>0</v>
      </c>
      <c r="H7498" s="5" t="b">
        <v>1</v>
      </c>
      <c r="J7498" t="str">
        <f>"INSERT INTO PARAMETERS (PARAMETER_ID, PARAMETER_GROUP_ID,PARAMETER_GROUP_NAME,PARAMETER_NAME,PARAMETER_VALUE,IS_SENSITIVE,IS_ACTIVE) VALUES ("&amp;B7498&amp;","&amp;C7498&amp;",'"&amp;D7498&amp;"','"&amp;E7498&amp;"','"&amp;F7498&amp;"',"&amp;G7498&amp;","&amp;H7498&amp;");"</f>
        <v>INSERT INTO PARAMETERS (PARAMETER_ID, PARAMETER_GROUP_ID,PARAMETER_GROUP_NAME,PARAMETER_NAME,PARAMETER_VALUE,IS_SENSITIVE,IS_ACTIVE) VALUES (7582,625,'TW_SFMC_Action_Click_group','file_header_row_num','0',FALSE,TRUE);</v>
      </c>
    </row>
    <row r="7499" spans="1:10" hidden="1">
      <c r="A7499" t="s">
        <v>18</v>
      </c>
      <c r="B7499" s="32">
        <v>7583</v>
      </c>
      <c r="C7499" s="25">
        <v>625</v>
      </c>
      <c r="D7499" s="5" t="s">
        <v>10954</v>
      </c>
      <c r="E7499" s="18" t="s">
        <v>2863</v>
      </c>
      <c r="F7499" s="184" t="s">
        <v>2821</v>
      </c>
      <c r="G7499" s="5" t="b">
        <v>0</v>
      </c>
      <c r="H7499" s="5" t="b">
        <v>1</v>
      </c>
      <c r="J7499" t="str">
        <f>"INSERT INTO PARAMETERS (PARAMETER_ID, PARAMETER_GROUP_ID,PARAMETER_GROUP_NAME,PARAMETER_NAME,PARAMETER_VALUE,IS_SENSITIVE,IS_ACTIVE) VALUES ("&amp;B7499&amp;","&amp;C7499&amp;",'"&amp;D7499&amp;"','"&amp;E7499&amp;"','"&amp;F7499&amp;"',"&amp;G7499&amp;","&amp;H7499&amp;");"</f>
        <v>INSERT INTO PARAMETERS (PARAMETER_ID, PARAMETER_GROUP_ID,PARAMETER_GROUP_NAME,PARAMETER_NAME,PARAMETER_VALUE,IS_SENSITIVE,IS_ACTIVE) VALUES (7583,625,'TW_SFMC_Action_Click_group','is_truncate','Y',FALSE,TRUE);</v>
      </c>
    </row>
    <row r="7500" spans="1:10" hidden="1">
      <c r="A7500" t="s">
        <v>18</v>
      </c>
      <c r="B7500" s="32">
        <v>7584</v>
      </c>
      <c r="C7500" s="25">
        <v>626</v>
      </c>
      <c r="D7500" s="13" t="s">
        <v>10959</v>
      </c>
      <c r="E7500" s="5" t="s">
        <v>2820</v>
      </c>
      <c r="F7500" s="184" t="s">
        <v>2821</v>
      </c>
      <c r="G7500" s="5" t="b">
        <v>0</v>
      </c>
      <c r="H7500" s="5" t="b">
        <v>1</v>
      </c>
      <c r="J7500" t="str">
        <f>"INSERT INTO PARAMETERS (PARAMETER_ID, PARAMETER_GROUP_ID,PARAMETER_GROUP_NAME,PARAMETER_NAME,PARAMETER_VALUE,IS_SENSITIVE,IS_ACTIVE) VALUES ("&amp;B7500&amp;","&amp;C7500&amp;",'"&amp;D7500&amp;"','"&amp;E7500&amp;"','"&amp;F7500&amp;"',"&amp;G7500&amp;","&amp;H7500&amp;");"</f>
        <v>INSERT INTO PARAMETERS (PARAMETER_ID, PARAMETER_GROUP_ID,PARAMETER_GROUP_NAME,PARAMETER_NAME,PARAMETER_VALUE,IS_SENSITIVE,IS_ACTIVE) VALUES (7584,626,'TW_SFMC_Action_Complaint_group','trigger_mail','Y',FALSE,TRUE);</v>
      </c>
    </row>
    <row r="7501" spans="1:10" hidden="1">
      <c r="A7501" t="s">
        <v>18</v>
      </c>
      <c r="B7501" s="32">
        <v>7585</v>
      </c>
      <c r="C7501" s="25">
        <v>626</v>
      </c>
      <c r="D7501" s="13" t="s">
        <v>10959</v>
      </c>
      <c r="E7501" s="5" t="s">
        <v>2831</v>
      </c>
      <c r="F7501" s="184" t="s">
        <v>2821</v>
      </c>
      <c r="G7501" s="5" t="b">
        <v>0</v>
      </c>
      <c r="H7501" s="5" t="b">
        <v>1</v>
      </c>
      <c r="J7501" t="str">
        <f>"INSERT INTO PARAMETERS (PARAMETER_ID, PARAMETER_GROUP_ID,PARAMETER_GROUP_NAME,PARAMETER_NAME,PARAMETER_VALUE,IS_SENSITIVE,IS_ACTIVE) VALUES ("&amp;B7501&amp;","&amp;C7501&amp;",'"&amp;D7501&amp;"','"&amp;E7501&amp;"','"&amp;F7501&amp;"',"&amp;G7501&amp;","&amp;H7501&amp;");"</f>
        <v>INSERT INTO PARAMETERS (PARAMETER_ID, PARAMETER_GROUP_ID,PARAMETER_GROUP_NAME,PARAMETER_NAME,PARAMETER_VALUE,IS_SENSITIVE,IS_ACTIVE) VALUES (7585,626,'TW_SFMC_Action_Complaint_group','business_mail_trigger','Y',FALSE,TRUE);</v>
      </c>
    </row>
    <row r="7502" spans="1:10" ht="30.75" hidden="1">
      <c r="A7502" t="s">
        <v>18</v>
      </c>
      <c r="B7502" s="32">
        <v>7586</v>
      </c>
      <c r="C7502" s="25">
        <v>626</v>
      </c>
      <c r="D7502" s="13" t="s">
        <v>10959</v>
      </c>
      <c r="E7502" s="5" t="s">
        <v>2817</v>
      </c>
      <c r="F7502" s="185" t="s">
        <v>5762</v>
      </c>
      <c r="G7502" s="5" t="b">
        <v>0</v>
      </c>
      <c r="H7502" s="5" t="b">
        <v>1</v>
      </c>
      <c r="J7502" t="str">
        <f>"INSERT INTO PARAMETERS (PARAMETER_ID, PARAMETER_GROUP_ID,PARAMETER_GROUP_NAME,PARAMETER_NAME,PARAMETER_VALUE,IS_SENSITIVE,IS_ACTIVE) VALUES ("&amp;B7502&amp;","&amp;C7502&amp;",'"&amp;D7502&amp;"','"&amp;E7502&amp;"','"&amp;F7502&amp;"',"&amp;G7502&amp;","&amp;H7502&amp;");"</f>
        <v>INSERT INTO PARAMETERS (PARAMETER_ID, PARAMETER_GROUP_ID,PARAMETER_GROUP_NAME,PARAMETER_NAME,PARAMETER_VALUE,IS_SENSITIVE,IS_ACTIVE) VALUES (7586,626,'TW_SFMC_Action_Complaint_group','val_file_header','OYBAccountID|JobID|ListID|BatchID|SubscriberID|SubscriberKey|EventDate|IsUnique|Domain|EmailSubject|EmailName|EmailID',FALSE,TRUE);</v>
      </c>
    </row>
    <row r="7503" spans="1:10" hidden="1">
      <c r="A7503" t="s">
        <v>18</v>
      </c>
      <c r="B7503" s="32">
        <v>7587</v>
      </c>
      <c r="C7503" s="25">
        <v>626</v>
      </c>
      <c r="D7503" s="13" t="s">
        <v>10959</v>
      </c>
      <c r="E7503" s="5" t="s">
        <v>2823</v>
      </c>
      <c r="F7503" s="185" t="s">
        <v>10960</v>
      </c>
      <c r="G7503" s="5" t="b">
        <v>0</v>
      </c>
      <c r="H7503" s="5" t="b">
        <v>1</v>
      </c>
      <c r="J7503" t="str">
        <f>"INSERT INTO PARAMETERS (PARAMETER_ID, PARAMETER_GROUP_ID,PARAMETER_GROUP_NAME,PARAMETER_NAME,PARAMETER_VALUE,IS_SENSITIVE,IS_ACTIVE) VALUES ("&amp;B7503&amp;","&amp;C7503&amp;",'"&amp;D7503&amp;"','"&amp;E7503&amp;"','"&amp;F7503&amp;"',"&amp;G7503&amp;","&amp;H7503&amp;");"</f>
        <v>INSERT INTO PARAMETERS (PARAMETER_ID, PARAMETER_GROUP_ID,PARAMETER_GROUP_NAME,PARAMETER_NAME,PARAMETER_VALUE,IS_SENSITIVE,IS_ACTIVE) VALUES (7587,626,'TW_SFMC_Action_Complaint_group','file_spec','TW_Action_Complaint',FALSE,TRUE);</v>
      </c>
    </row>
    <row r="7504" spans="1:10" hidden="1">
      <c r="A7504" t="s">
        <v>18</v>
      </c>
      <c r="B7504" s="32">
        <v>7588</v>
      </c>
      <c r="C7504" s="25">
        <v>626</v>
      </c>
      <c r="D7504" s="13" t="s">
        <v>10959</v>
      </c>
      <c r="E7504" s="5" t="s">
        <v>2826</v>
      </c>
      <c r="F7504" s="185" t="s">
        <v>10960</v>
      </c>
      <c r="G7504" s="5" t="b">
        <v>0</v>
      </c>
      <c r="H7504" s="5" t="b">
        <v>1</v>
      </c>
      <c r="J7504" t="str">
        <f>"INSERT INTO PARAMETERS (PARAMETER_ID, PARAMETER_GROUP_ID,PARAMETER_GROUP_NAME,PARAMETER_NAME,PARAMETER_VALUE,IS_SENSITIVE,IS_ACTIVE) VALUES ("&amp;B7504&amp;","&amp;C7504&amp;",'"&amp;D7504&amp;"','"&amp;E7504&amp;"','"&amp;F7504&amp;"',"&amp;G7504&amp;","&amp;H7504&amp;");"</f>
        <v>INSERT INTO PARAMETERS (PARAMETER_ID, PARAMETER_GROUP_ID,PARAMETER_GROUP_NAME,PARAMETER_NAME,PARAMETER_VALUE,IS_SENSITIVE,IS_ACTIVE) VALUES (7588,626,'TW_SFMC_Action_Complaint_group','val_file_name','TW_Action_Complaint',FALSE,TRUE);</v>
      </c>
    </row>
    <row r="7505" spans="1:10" hidden="1">
      <c r="A7505" t="s">
        <v>18</v>
      </c>
      <c r="B7505" s="32">
        <v>7589</v>
      </c>
      <c r="C7505" s="25">
        <v>626</v>
      </c>
      <c r="D7505" s="13" t="s">
        <v>10959</v>
      </c>
      <c r="E7505" s="5" t="s">
        <v>2828</v>
      </c>
      <c r="F7505" s="184" t="s">
        <v>3130</v>
      </c>
      <c r="G7505" s="5" t="b">
        <v>0</v>
      </c>
      <c r="H7505" s="5" t="b">
        <v>1</v>
      </c>
      <c r="J7505" t="str">
        <f>"INSERT INTO PARAMETERS (PARAMETER_ID, PARAMETER_GROUP_ID,PARAMETER_GROUP_NAME,PARAMETER_NAME,PARAMETER_VALUE,IS_SENSITIVE,IS_ACTIVE) VALUES ("&amp;B7505&amp;","&amp;C7505&amp;",'"&amp;D7505&amp;"','"&amp;E7505&amp;"','"&amp;F7505&amp;"',"&amp;G7505&amp;","&amp;H7505&amp;");"</f>
        <v>INSERT INTO PARAMETERS (PARAMETER_ID, PARAMETER_GROUP_ID,PARAMETER_GROUP_NAME,PARAMETER_NAME,PARAMETER_VALUE,IS_SENSITIVE,IS_ACTIVE) VALUES (7589,626,'TW_SFMC_Action_Complaint_group','val_file_extn','csv',FALSE,TRUE);</v>
      </c>
    </row>
    <row r="7506" spans="1:10" hidden="1">
      <c r="A7506" t="s">
        <v>18</v>
      </c>
      <c r="B7506" s="32">
        <v>7590</v>
      </c>
      <c r="C7506" s="25">
        <v>626</v>
      </c>
      <c r="D7506" s="13" t="s">
        <v>10959</v>
      </c>
      <c r="E7506" s="5" t="s">
        <v>2833</v>
      </c>
      <c r="F7506" s="184" t="s">
        <v>2834</v>
      </c>
      <c r="G7506" s="5" t="b">
        <v>0</v>
      </c>
      <c r="H7506" s="5" t="b">
        <v>1</v>
      </c>
      <c r="J7506" t="str">
        <f>"INSERT INTO PARAMETERS (PARAMETER_ID, PARAMETER_GROUP_ID,PARAMETER_GROUP_NAME,PARAMETER_NAME,PARAMETER_VALUE,IS_SENSITIVE,IS_ACTIVE) VALUES ("&amp;B7506&amp;","&amp;C7506&amp;",'"&amp;D7506&amp;"','"&amp;E7506&amp;"','"&amp;F7506&amp;"',"&amp;G7506&amp;","&amp;H7506&amp;");"</f>
        <v>INSERT INTO PARAMETERS (PARAMETER_ID, PARAMETER_GROUP_ID,PARAMETER_GROUP_NAME,PARAMETER_NAME,PARAMETER_VALUE,IS_SENSITIVE,IS_ACTIVE) VALUES (7590,626,'TW_SFMC_Action_Complaint_group','load_method','sp',FALSE,TRUE);</v>
      </c>
    </row>
    <row r="7507" spans="1:10" hidden="1">
      <c r="A7507" t="s">
        <v>18</v>
      </c>
      <c r="B7507" s="32">
        <v>7591</v>
      </c>
      <c r="C7507" s="25">
        <v>626</v>
      </c>
      <c r="D7507" s="13" t="s">
        <v>10959</v>
      </c>
      <c r="E7507" s="5" t="s">
        <v>2836</v>
      </c>
      <c r="F7507" s="184" t="s">
        <v>10961</v>
      </c>
      <c r="G7507" s="5" t="b">
        <v>0</v>
      </c>
      <c r="H7507" s="5" t="b">
        <v>1</v>
      </c>
      <c r="J7507" t="str">
        <f>"INSERT INTO PARAMETERS (PARAMETER_ID, PARAMETER_GROUP_ID,PARAMETER_GROUP_NAME,PARAMETER_NAME,PARAMETER_VALUE,IS_SENSITIVE,IS_ACTIVE) VALUES ("&amp;B7507&amp;","&amp;C7507&amp;",'"&amp;D7507&amp;"','"&amp;E7507&amp;"','"&amp;F7507&amp;"',"&amp;G7507&amp;","&amp;H7507&amp;");"</f>
        <v>INSERT INTO PARAMETERS (PARAMETER_ID, PARAMETER_GROUP_ID,PARAMETER_GROUP_NAME,PARAMETER_NAME,PARAMETER_VALUE,IS_SENSITIVE,IS_ACTIVE) VALUES (7591,626,'TW_SFMC_Action_Complaint_group','sp_name','NTASDL_RAW.TW_SFMC_COMPLAINT_PREPROCESSING',FALSE,TRUE);</v>
      </c>
    </row>
    <row r="7508" spans="1:10" hidden="1">
      <c r="A7508" t="s">
        <v>18</v>
      </c>
      <c r="B7508" s="32">
        <v>7592</v>
      </c>
      <c r="C7508" s="25">
        <v>626</v>
      </c>
      <c r="D7508" s="13" t="s">
        <v>10959</v>
      </c>
      <c r="E7508" s="5" t="s">
        <v>2839</v>
      </c>
      <c r="F7508" s="184">
        <v>0</v>
      </c>
      <c r="G7508" s="5" t="b">
        <v>0</v>
      </c>
      <c r="H7508" s="5" t="b">
        <v>1</v>
      </c>
      <c r="J7508" t="str">
        <f>"INSERT INTO PARAMETERS (PARAMETER_ID, PARAMETER_GROUP_ID,PARAMETER_GROUP_NAME,PARAMETER_NAME,PARAMETER_VALUE,IS_SENSITIVE,IS_ACTIVE) VALUES ("&amp;B7508&amp;","&amp;C7508&amp;",'"&amp;D7508&amp;"','"&amp;E7508&amp;"','"&amp;F7508&amp;"',"&amp;G7508&amp;","&amp;H7508&amp;");"</f>
        <v>INSERT INTO PARAMETERS (PARAMETER_ID, PARAMETER_GROUP_ID,PARAMETER_GROUP_NAME,PARAMETER_NAME,PARAMETER_VALUE,IS_SENSITIVE,IS_ACTIVE) VALUES (7592,626,'TW_SFMC_Action_Complaint_group','sheet_index','0',FALSE,TRUE);</v>
      </c>
    </row>
    <row r="7509" spans="1:10" hidden="1">
      <c r="A7509" t="s">
        <v>18</v>
      </c>
      <c r="B7509" s="32">
        <v>7593</v>
      </c>
      <c r="C7509" s="25">
        <v>626</v>
      </c>
      <c r="D7509" s="13" t="s">
        <v>10959</v>
      </c>
      <c r="E7509" s="5" t="s">
        <v>2841</v>
      </c>
      <c r="F7509" s="184" t="s">
        <v>10962</v>
      </c>
      <c r="G7509" s="5" t="b">
        <v>0</v>
      </c>
      <c r="H7509" s="5" t="b">
        <v>1</v>
      </c>
      <c r="J7509" t="str">
        <f>"INSERT INTO PARAMETERS (PARAMETER_ID, PARAMETER_GROUP_ID,PARAMETER_GROUP_NAME,PARAMETER_NAME,PARAMETER_VALUE,IS_SENSITIVE,IS_ACTIVE) VALUES ("&amp;B7509&amp;","&amp;C7509&amp;",'"&amp;D7509&amp;"','"&amp;E7509&amp;"','"&amp;F7509&amp;"',"&amp;G7509&amp;","&amp;H7509&amp;");"</f>
        <v>INSERT INTO PARAMETERS (PARAMETER_ID, PARAMETER_GROUP_ID,PARAMETER_GROUP_NAME,PARAMETER_NAME,PARAMETER_VALUE,IS_SENSITIVE,IS_ACTIVE) VALUES (7593,626,'TW_SFMC_Action_Complaint_group','folder_path','SFMC/transaction/tw_action_complaint/',FALSE,TRUE);</v>
      </c>
    </row>
    <row r="7510" spans="1:10" hidden="1">
      <c r="A7510" t="s">
        <v>18</v>
      </c>
      <c r="B7510" s="32">
        <v>7594</v>
      </c>
      <c r="C7510" s="25">
        <v>626</v>
      </c>
      <c r="D7510" s="13" t="s">
        <v>10959</v>
      </c>
      <c r="E7510" s="5" t="s">
        <v>2844</v>
      </c>
      <c r="F7510" s="184" t="s">
        <v>10963</v>
      </c>
      <c r="G7510" s="5" t="b">
        <v>0</v>
      </c>
      <c r="H7510" s="5" t="b">
        <v>1</v>
      </c>
      <c r="J7510" t="str">
        <f>"INSERT INTO PARAMETERS (PARAMETER_ID, PARAMETER_GROUP_ID,PARAMETER_GROUP_NAME,PARAMETER_NAME,PARAMETER_VALUE,IS_SENSITIVE,IS_ACTIVE) VALUES ("&amp;B7510&amp;","&amp;C7510&amp;",'"&amp;D7510&amp;"','"&amp;E7510&amp;"','"&amp;F7510&amp;"',"&amp;G7510&amp;","&amp;H7510&amp;");"</f>
        <v>INSERT INTO PARAMETERS (PARAMETER_ID, PARAMETER_GROUP_ID,PARAMETER_GROUP_NAME,PARAMETER_NAME,PARAMETER_VALUE,IS_SENSITIVE,IS_ACTIVE) VALUES (7594,626,'TW_SFMC_Action_Complaint_group','target_table','SDL_TW_SFMC_COMPLAINT_DATA',FALSE,TRUE);</v>
      </c>
    </row>
    <row r="7511" spans="1:10" hidden="1">
      <c r="A7511" t="s">
        <v>18</v>
      </c>
      <c r="B7511" s="32">
        <v>7595</v>
      </c>
      <c r="C7511" s="25">
        <v>626</v>
      </c>
      <c r="D7511" s="13" t="s">
        <v>10959</v>
      </c>
      <c r="E7511" s="5" t="s">
        <v>2847</v>
      </c>
      <c r="F7511" s="184" t="s">
        <v>10773</v>
      </c>
      <c r="G7511" s="5" t="b">
        <v>0</v>
      </c>
      <c r="H7511" s="5" t="b">
        <v>1</v>
      </c>
      <c r="J7511" t="str">
        <f>"INSERT INTO PARAMETERS (PARAMETER_ID, PARAMETER_GROUP_ID,PARAMETER_GROUP_NAME,PARAMETER_NAME,PARAMETER_VALUE,IS_SENSITIVE,IS_ACTIVE) VALUES ("&amp;B7511&amp;","&amp;C7511&amp;",'"&amp;D7511&amp;"','"&amp;E7511&amp;"','"&amp;F7511&amp;"',"&amp;G7511&amp;","&amp;H7511&amp;");"</f>
        <v>INSERT INTO PARAMETERS (PARAMETER_ID, PARAMETER_GROUP_ID,PARAMETER_GROUP_NAME,PARAMETER_NAME,PARAMETER_VALUE,IS_SENSITIVE,IS_ACTIVE) VALUES (7595,626,'TW_SFMC_Action_Complaint_group','container','twn',FALSE,TRUE);</v>
      </c>
    </row>
    <row r="7512" spans="1:10" hidden="1">
      <c r="A7512" t="s">
        <v>18</v>
      </c>
      <c r="B7512" s="32">
        <v>7596</v>
      </c>
      <c r="C7512" s="25">
        <v>626</v>
      </c>
      <c r="D7512" s="13" t="s">
        <v>10959</v>
      </c>
      <c r="E7512" s="5" t="s">
        <v>2850</v>
      </c>
      <c r="F7512" s="184" t="s">
        <v>10774</v>
      </c>
      <c r="G7512" s="5" t="b">
        <v>0</v>
      </c>
      <c r="H7512" s="5" t="b">
        <v>1</v>
      </c>
      <c r="J7512" t="str">
        <f>"INSERT INTO PARAMETERS (PARAMETER_ID, PARAMETER_GROUP_ID,PARAMETER_GROUP_NAME,PARAMETER_NAME,PARAMETER_VALUE,IS_SENSITIVE,IS_ACTIVE) VALUES ("&amp;B7512&amp;","&amp;C7512&amp;",'"&amp;D7512&amp;"','"&amp;E7512&amp;"','"&amp;F7512&amp;"',"&amp;G7512&amp;","&amp;H7512&amp;");"</f>
        <v>INSERT INTO PARAMETERS (PARAMETER_ID, PARAMETER_GROUP_ID,PARAMETER_GROUP_NAME,PARAMETER_NAME,PARAMETER_VALUE,IS_SENSITIVE,IS_ACTIVE) VALUES (7596,626,'TW_SFMC_Action_Complaint_group','target_schema','NTASDL_RAW',FALSE,TRUE);</v>
      </c>
    </row>
    <row r="7513" spans="1:10" hidden="1">
      <c r="A7513" t="s">
        <v>18</v>
      </c>
      <c r="B7513" s="32">
        <v>7597</v>
      </c>
      <c r="C7513" s="25">
        <v>626</v>
      </c>
      <c r="D7513" s="13" t="s">
        <v>10959</v>
      </c>
      <c r="E7513" s="5" t="s">
        <v>2853</v>
      </c>
      <c r="F7513" s="184" t="s">
        <v>2992</v>
      </c>
      <c r="G7513" s="5" t="b">
        <v>0</v>
      </c>
      <c r="H7513" s="5" t="b">
        <v>1</v>
      </c>
      <c r="J7513" t="str">
        <f>"INSERT INTO PARAMETERS (PARAMETER_ID, PARAMETER_GROUP_ID,PARAMETER_GROUP_NAME,PARAMETER_NAME,PARAMETER_VALUE,IS_SENSITIVE,IS_ACTIVE) VALUES ("&amp;B7513&amp;","&amp;C7513&amp;",'"&amp;D7513&amp;"','"&amp;E7513&amp;"','"&amp;F7513&amp;"',"&amp;G7513&amp;","&amp;H7513&amp;");"</f>
        <v>INSERT INTO PARAMETERS (PARAMETER_ID, PARAMETER_GROUP_ID,PARAMETER_GROUP_NAME,PARAMETER_NAME,PARAMETER_VALUE,IS_SENSITIVE,IS_ACTIVE) VALUES (7597,626,'TW_SFMC_Action_Complaint_group','validation','1-1-1',FALSE,TRUE);</v>
      </c>
    </row>
    <row r="7514" spans="1:10" hidden="1">
      <c r="A7514" t="s">
        <v>18</v>
      </c>
      <c r="B7514" s="32">
        <v>7598</v>
      </c>
      <c r="C7514" s="25">
        <v>626</v>
      </c>
      <c r="D7514" s="13" t="s">
        <v>10959</v>
      </c>
      <c r="E7514" s="5" t="s">
        <v>2856</v>
      </c>
      <c r="F7514" s="184" t="s">
        <v>2939</v>
      </c>
      <c r="G7514" s="5" t="b">
        <v>0</v>
      </c>
      <c r="H7514" s="5" t="b">
        <v>1</v>
      </c>
      <c r="J7514" t="str">
        <f>"INSERT INTO PARAMETERS (PARAMETER_ID, PARAMETER_GROUP_ID,PARAMETER_GROUP_NAME,PARAMETER_NAME,PARAMETER_VALUE,IS_SENSITIVE,IS_ACTIVE) VALUES ("&amp;B7514&amp;","&amp;C7514&amp;",'"&amp;D7514&amp;"','"&amp;E7514&amp;"','"&amp;F7514&amp;"',"&amp;G7514&amp;","&amp;H7514&amp;");"</f>
        <v>INSERT INTO PARAMETERS (PARAMETER_ID, PARAMETER_GROUP_ID,PARAMETER_GROUP_NAME,PARAMETER_NAME,PARAMETER_VALUE,IS_SENSITIVE,IS_ACTIVE) VALUES (7598,626,'TW_SFMC_Action_Complaint_group','index','last',FALSE,TRUE);</v>
      </c>
    </row>
    <row r="7515" spans="1:10" ht="15" hidden="1" customHeight="1">
      <c r="A7515" t="s">
        <v>18</v>
      </c>
      <c r="B7515" s="32">
        <v>7599</v>
      </c>
      <c r="C7515" s="25">
        <v>626</v>
      </c>
      <c r="D7515" s="13" t="s">
        <v>10959</v>
      </c>
      <c r="E7515" s="5" t="s">
        <v>2859</v>
      </c>
      <c r="F7515" s="184" t="s">
        <v>3130</v>
      </c>
      <c r="G7515" s="5" t="b">
        <v>0</v>
      </c>
      <c r="H7515" s="5" t="b">
        <v>1</v>
      </c>
      <c r="J7515" t="str">
        <f>"INSERT INTO PARAMETERS (PARAMETER_ID, PARAMETER_GROUP_ID,PARAMETER_GROUP_NAME,PARAMETER_NAME,PARAMETER_VALUE,IS_SENSITIVE,IS_ACTIVE) VALUES ("&amp;B7515&amp;","&amp;C7515&amp;",'"&amp;D7515&amp;"','"&amp;E7515&amp;"','"&amp;F7515&amp;"',"&amp;G7515&amp;","&amp;H7515&amp;");"</f>
        <v>INSERT INTO PARAMETERS (PARAMETER_ID, PARAMETER_GROUP_ID,PARAMETER_GROUP_NAME,PARAMETER_NAME,PARAMETER_VALUE,IS_SENSITIVE,IS_ACTIVE) VALUES (7599,626,'TW_SFMC_Action_Complaint_group','source_extn','csv',FALSE,TRUE);</v>
      </c>
    </row>
    <row r="7516" spans="1:10" hidden="1">
      <c r="A7516" t="s">
        <v>18</v>
      </c>
      <c r="B7516" s="32">
        <v>7600</v>
      </c>
      <c r="C7516" s="25">
        <v>626</v>
      </c>
      <c r="D7516" s="13" t="s">
        <v>10959</v>
      </c>
      <c r="E7516" s="5" t="s">
        <v>2861</v>
      </c>
      <c r="F7516" s="184">
        <v>0</v>
      </c>
      <c r="G7516" s="5" t="b">
        <v>0</v>
      </c>
      <c r="H7516" s="5" t="b">
        <v>1</v>
      </c>
      <c r="J7516" t="str">
        <f>"INSERT INTO PARAMETERS (PARAMETER_ID, PARAMETER_GROUP_ID,PARAMETER_GROUP_NAME,PARAMETER_NAME,PARAMETER_VALUE,IS_SENSITIVE,IS_ACTIVE) VALUES ("&amp;B7516&amp;","&amp;C7516&amp;",'"&amp;D7516&amp;"','"&amp;E7516&amp;"','"&amp;F7516&amp;"',"&amp;G7516&amp;","&amp;H7516&amp;");"</f>
        <v>INSERT INTO PARAMETERS (PARAMETER_ID, PARAMETER_GROUP_ID,PARAMETER_GROUP_NAME,PARAMETER_NAME,PARAMETER_VALUE,IS_SENSITIVE,IS_ACTIVE) VALUES (7600,626,'TW_SFMC_Action_Complaint_group','file_header_row_num','0',FALSE,TRUE);</v>
      </c>
    </row>
    <row r="7517" spans="1:10" hidden="1">
      <c r="A7517" t="s">
        <v>18</v>
      </c>
      <c r="B7517" s="32">
        <v>7601</v>
      </c>
      <c r="C7517" s="25">
        <v>626</v>
      </c>
      <c r="D7517" s="13" t="s">
        <v>10959</v>
      </c>
      <c r="E7517" s="18" t="s">
        <v>2863</v>
      </c>
      <c r="F7517" s="184" t="s">
        <v>2821</v>
      </c>
      <c r="G7517" s="5" t="b">
        <v>0</v>
      </c>
      <c r="H7517" s="5" t="b">
        <v>1</v>
      </c>
      <c r="J7517" t="str">
        <f>"INSERT INTO PARAMETERS (PARAMETER_ID, PARAMETER_GROUP_ID,PARAMETER_GROUP_NAME,PARAMETER_NAME,PARAMETER_VALUE,IS_SENSITIVE,IS_ACTIVE) VALUES ("&amp;B7517&amp;","&amp;C7517&amp;",'"&amp;D7517&amp;"','"&amp;E7517&amp;"','"&amp;F7517&amp;"',"&amp;G7517&amp;","&amp;H7517&amp;");"</f>
        <v>INSERT INTO PARAMETERS (PARAMETER_ID, PARAMETER_GROUP_ID,PARAMETER_GROUP_NAME,PARAMETER_NAME,PARAMETER_VALUE,IS_SENSITIVE,IS_ACTIVE) VALUES (7601,626,'TW_SFMC_Action_Complaint_group','is_truncate','Y',FALSE,TRUE);</v>
      </c>
    </row>
    <row r="7518" spans="1:10" hidden="1">
      <c r="A7518" t="s">
        <v>18</v>
      </c>
      <c r="B7518" s="32">
        <v>7602</v>
      </c>
      <c r="C7518" s="25">
        <v>627</v>
      </c>
      <c r="D7518" s="13" t="s">
        <v>10964</v>
      </c>
      <c r="E7518" s="5" t="s">
        <v>2820</v>
      </c>
      <c r="F7518" s="184" t="s">
        <v>2821</v>
      </c>
      <c r="G7518" s="5" t="b">
        <v>0</v>
      </c>
      <c r="H7518" s="5" t="b">
        <v>1</v>
      </c>
      <c r="J7518" t="str">
        <f>"INSERT INTO PARAMETERS (PARAMETER_ID, PARAMETER_GROUP_ID,PARAMETER_GROUP_NAME,PARAMETER_NAME,PARAMETER_VALUE,IS_SENSITIVE,IS_ACTIVE) VALUES ("&amp;B7518&amp;","&amp;C7518&amp;",'"&amp;D7518&amp;"','"&amp;E7518&amp;"','"&amp;F7518&amp;"',"&amp;G7518&amp;","&amp;H7518&amp;");"</f>
        <v>INSERT INTO PARAMETERS (PARAMETER_ID, PARAMETER_GROUP_ID,PARAMETER_GROUP_NAME,PARAMETER_NAME,PARAMETER_VALUE,IS_SENSITIVE,IS_ACTIVE) VALUES (7602,627,'TW_SFMC_Action_Open_group','trigger_mail','Y',FALSE,TRUE);</v>
      </c>
    </row>
    <row r="7519" spans="1:10" hidden="1">
      <c r="A7519" t="s">
        <v>18</v>
      </c>
      <c r="B7519" s="32">
        <v>7603</v>
      </c>
      <c r="C7519" s="25">
        <v>627</v>
      </c>
      <c r="D7519" s="13" t="s">
        <v>10964</v>
      </c>
      <c r="E7519" s="5" t="s">
        <v>2831</v>
      </c>
      <c r="F7519" s="184" t="s">
        <v>2821</v>
      </c>
      <c r="G7519" s="5" t="b">
        <v>0</v>
      </c>
      <c r="H7519" s="5" t="b">
        <v>1</v>
      </c>
      <c r="J7519" t="str">
        <f>"INSERT INTO PARAMETERS (PARAMETER_ID, PARAMETER_GROUP_ID,PARAMETER_GROUP_NAME,PARAMETER_NAME,PARAMETER_VALUE,IS_SENSITIVE,IS_ACTIVE) VALUES ("&amp;B7519&amp;","&amp;C7519&amp;",'"&amp;D7519&amp;"','"&amp;E7519&amp;"','"&amp;F7519&amp;"',"&amp;G7519&amp;","&amp;H7519&amp;");"</f>
        <v>INSERT INTO PARAMETERS (PARAMETER_ID, PARAMETER_GROUP_ID,PARAMETER_GROUP_NAME,PARAMETER_NAME,PARAMETER_VALUE,IS_SENSITIVE,IS_ACTIVE) VALUES (7603,627,'TW_SFMC_Action_Open_group','business_mail_trigger','Y',FALSE,TRUE);</v>
      </c>
    </row>
    <row r="7520" spans="1:10" ht="45.75" hidden="1">
      <c r="A7520" t="s">
        <v>18</v>
      </c>
      <c r="B7520" s="32">
        <v>7604</v>
      </c>
      <c r="C7520" s="25">
        <v>627</v>
      </c>
      <c r="D7520" s="13" t="s">
        <v>10964</v>
      </c>
      <c r="E7520" s="5" t="s">
        <v>2817</v>
      </c>
      <c r="F7520" s="185" t="s">
        <v>5860</v>
      </c>
      <c r="G7520" s="5" t="b">
        <v>0</v>
      </c>
      <c r="H7520" s="5" t="b">
        <v>1</v>
      </c>
      <c r="J7520" t="str">
        <f>"INSERT INTO PARAMETERS (PARAMETER_ID, PARAMETER_GROUP_ID,PARAMETER_GROUP_NAME,PARAMETER_NAME,PARAMETER_VALUE,IS_SENSITIVE,IS_ACTIVE) VALUES ("&amp;B7520&amp;","&amp;C7520&amp;",'"&amp;D7520&amp;"','"&amp;E7520&amp;"','"&amp;F7520&amp;"',"&amp;G7520&amp;","&amp;H7520&amp;");"</f>
        <v>INSERT INTO PARAMETERS (PARAMETER_ID, PARAMETER_GROUP_ID,PARAMETER_GROUP_NAME,PARAMETER_NAME,PARAMETER_VALUE,IS_SENSITIVE,IS_ACTIVE) VALUES (7604,627,'TW_SFMC_Action_Open_group','val_file_header','OYBAccountID|JobID|ListID|BatchID|SubscriberID|SubscriberKey|EmailName|EmailSubject|BccEmail|EmailID|EventDate|Domain|IsUnique',FALSE,TRUE);</v>
      </c>
    </row>
    <row r="7521" spans="1:10" hidden="1">
      <c r="A7521" t="s">
        <v>18</v>
      </c>
      <c r="B7521" s="32">
        <v>7605</v>
      </c>
      <c r="C7521" s="25">
        <v>627</v>
      </c>
      <c r="D7521" s="13" t="s">
        <v>10964</v>
      </c>
      <c r="E7521" s="5" t="s">
        <v>2823</v>
      </c>
      <c r="F7521" s="185" t="s">
        <v>10965</v>
      </c>
      <c r="G7521" s="5" t="b">
        <v>0</v>
      </c>
      <c r="H7521" s="5" t="b">
        <v>1</v>
      </c>
      <c r="J7521" t="str">
        <f>"INSERT INTO PARAMETERS (PARAMETER_ID, PARAMETER_GROUP_ID,PARAMETER_GROUP_NAME,PARAMETER_NAME,PARAMETER_VALUE,IS_SENSITIVE,IS_ACTIVE) VALUES ("&amp;B7521&amp;","&amp;C7521&amp;",'"&amp;D7521&amp;"','"&amp;E7521&amp;"','"&amp;F7521&amp;"',"&amp;G7521&amp;","&amp;H7521&amp;");"</f>
        <v>INSERT INTO PARAMETERS (PARAMETER_ID, PARAMETER_GROUP_ID,PARAMETER_GROUP_NAME,PARAMETER_NAME,PARAMETER_VALUE,IS_SENSITIVE,IS_ACTIVE) VALUES (7605,627,'TW_SFMC_Action_Open_group','file_spec','TW_Action_Open',FALSE,TRUE);</v>
      </c>
    </row>
    <row r="7522" spans="1:10" hidden="1">
      <c r="A7522" t="s">
        <v>18</v>
      </c>
      <c r="B7522" s="32">
        <v>7606</v>
      </c>
      <c r="C7522" s="25">
        <v>627</v>
      </c>
      <c r="D7522" s="13" t="s">
        <v>10964</v>
      </c>
      <c r="E7522" s="5" t="s">
        <v>2826</v>
      </c>
      <c r="F7522" s="185" t="s">
        <v>10965</v>
      </c>
      <c r="G7522" s="5" t="b">
        <v>0</v>
      </c>
      <c r="H7522" s="5" t="b">
        <v>1</v>
      </c>
      <c r="J7522" t="str">
        <f>"INSERT INTO PARAMETERS (PARAMETER_ID, PARAMETER_GROUP_ID,PARAMETER_GROUP_NAME,PARAMETER_NAME,PARAMETER_VALUE,IS_SENSITIVE,IS_ACTIVE) VALUES ("&amp;B7522&amp;","&amp;C7522&amp;",'"&amp;D7522&amp;"','"&amp;E7522&amp;"','"&amp;F7522&amp;"',"&amp;G7522&amp;","&amp;H7522&amp;");"</f>
        <v>INSERT INTO PARAMETERS (PARAMETER_ID, PARAMETER_GROUP_ID,PARAMETER_GROUP_NAME,PARAMETER_NAME,PARAMETER_VALUE,IS_SENSITIVE,IS_ACTIVE) VALUES (7606,627,'TW_SFMC_Action_Open_group','val_file_name','TW_Action_Open',FALSE,TRUE);</v>
      </c>
    </row>
    <row r="7523" spans="1:10" hidden="1">
      <c r="A7523" t="s">
        <v>18</v>
      </c>
      <c r="B7523" s="32">
        <v>7607</v>
      </c>
      <c r="C7523" s="25">
        <v>627</v>
      </c>
      <c r="D7523" s="13" t="s">
        <v>10964</v>
      </c>
      <c r="E7523" s="5" t="s">
        <v>2828</v>
      </c>
      <c r="F7523" s="184" t="s">
        <v>3130</v>
      </c>
      <c r="G7523" s="5" t="b">
        <v>0</v>
      </c>
      <c r="H7523" s="5" t="b">
        <v>1</v>
      </c>
      <c r="J7523" t="str">
        <f>"INSERT INTO PARAMETERS (PARAMETER_ID, PARAMETER_GROUP_ID,PARAMETER_GROUP_NAME,PARAMETER_NAME,PARAMETER_VALUE,IS_SENSITIVE,IS_ACTIVE) VALUES ("&amp;B7523&amp;","&amp;C7523&amp;",'"&amp;D7523&amp;"','"&amp;E7523&amp;"','"&amp;F7523&amp;"',"&amp;G7523&amp;","&amp;H7523&amp;");"</f>
        <v>INSERT INTO PARAMETERS (PARAMETER_ID, PARAMETER_GROUP_ID,PARAMETER_GROUP_NAME,PARAMETER_NAME,PARAMETER_VALUE,IS_SENSITIVE,IS_ACTIVE) VALUES (7607,627,'TW_SFMC_Action_Open_group','val_file_extn','csv',FALSE,TRUE);</v>
      </c>
    </row>
    <row r="7524" spans="1:10" hidden="1">
      <c r="A7524" t="s">
        <v>18</v>
      </c>
      <c r="B7524" s="32">
        <v>7608</v>
      </c>
      <c r="C7524" s="25">
        <v>627</v>
      </c>
      <c r="D7524" s="13" t="s">
        <v>10964</v>
      </c>
      <c r="E7524" s="5" t="s">
        <v>2833</v>
      </c>
      <c r="F7524" s="184" t="s">
        <v>2834</v>
      </c>
      <c r="G7524" s="5" t="b">
        <v>0</v>
      </c>
      <c r="H7524" s="5" t="b">
        <v>1</v>
      </c>
      <c r="J7524" t="str">
        <f>"INSERT INTO PARAMETERS (PARAMETER_ID, PARAMETER_GROUP_ID,PARAMETER_GROUP_NAME,PARAMETER_NAME,PARAMETER_VALUE,IS_SENSITIVE,IS_ACTIVE) VALUES ("&amp;B7524&amp;","&amp;C7524&amp;",'"&amp;D7524&amp;"','"&amp;E7524&amp;"','"&amp;F7524&amp;"',"&amp;G7524&amp;","&amp;H7524&amp;");"</f>
        <v>INSERT INTO PARAMETERS (PARAMETER_ID, PARAMETER_GROUP_ID,PARAMETER_GROUP_NAME,PARAMETER_NAME,PARAMETER_VALUE,IS_SENSITIVE,IS_ACTIVE) VALUES (7608,627,'TW_SFMC_Action_Open_group','load_method','sp',FALSE,TRUE);</v>
      </c>
    </row>
    <row r="7525" spans="1:10" hidden="1">
      <c r="A7525" t="s">
        <v>18</v>
      </c>
      <c r="B7525" s="32">
        <v>7609</v>
      </c>
      <c r="C7525" s="25">
        <v>627</v>
      </c>
      <c r="D7525" s="13" t="s">
        <v>10964</v>
      </c>
      <c r="E7525" s="5" t="s">
        <v>2836</v>
      </c>
      <c r="F7525" s="184" t="s">
        <v>10966</v>
      </c>
      <c r="G7525" s="5" t="b">
        <v>0</v>
      </c>
      <c r="H7525" s="5" t="b">
        <v>1</v>
      </c>
      <c r="J7525" t="str">
        <f>"INSERT INTO PARAMETERS (PARAMETER_ID, PARAMETER_GROUP_ID,PARAMETER_GROUP_NAME,PARAMETER_NAME,PARAMETER_VALUE,IS_SENSITIVE,IS_ACTIVE) VALUES ("&amp;B7525&amp;","&amp;C7525&amp;",'"&amp;D7525&amp;"','"&amp;E7525&amp;"','"&amp;F7525&amp;"',"&amp;G7525&amp;","&amp;H7525&amp;");"</f>
        <v>INSERT INTO PARAMETERS (PARAMETER_ID, PARAMETER_GROUP_ID,PARAMETER_GROUP_NAME,PARAMETER_NAME,PARAMETER_VALUE,IS_SENSITIVE,IS_ACTIVE) VALUES (7609,627,'TW_SFMC_Action_Open_group','sp_name','NTASDL_RAW.TW_SFMC_OPEN_PREPROCESSING',FALSE,TRUE);</v>
      </c>
    </row>
    <row r="7526" spans="1:10" hidden="1">
      <c r="A7526" t="s">
        <v>18</v>
      </c>
      <c r="B7526" s="32">
        <v>7610</v>
      </c>
      <c r="C7526" s="25">
        <v>627</v>
      </c>
      <c r="D7526" s="13" t="s">
        <v>10964</v>
      </c>
      <c r="E7526" s="5" t="s">
        <v>2839</v>
      </c>
      <c r="F7526" s="184">
        <v>0</v>
      </c>
      <c r="G7526" s="5" t="b">
        <v>0</v>
      </c>
      <c r="H7526" s="5" t="b">
        <v>1</v>
      </c>
      <c r="J7526" t="str">
        <f>"INSERT INTO PARAMETERS (PARAMETER_ID, PARAMETER_GROUP_ID,PARAMETER_GROUP_NAME,PARAMETER_NAME,PARAMETER_VALUE,IS_SENSITIVE,IS_ACTIVE) VALUES ("&amp;B7526&amp;","&amp;C7526&amp;",'"&amp;D7526&amp;"','"&amp;E7526&amp;"','"&amp;F7526&amp;"',"&amp;G7526&amp;","&amp;H7526&amp;");"</f>
        <v>INSERT INTO PARAMETERS (PARAMETER_ID, PARAMETER_GROUP_ID,PARAMETER_GROUP_NAME,PARAMETER_NAME,PARAMETER_VALUE,IS_SENSITIVE,IS_ACTIVE) VALUES (7610,627,'TW_SFMC_Action_Open_group','sheet_index','0',FALSE,TRUE);</v>
      </c>
    </row>
    <row r="7527" spans="1:10" hidden="1">
      <c r="A7527" t="s">
        <v>18</v>
      </c>
      <c r="B7527" s="32">
        <v>7611</v>
      </c>
      <c r="C7527" s="25">
        <v>627</v>
      </c>
      <c r="D7527" s="13" t="s">
        <v>10964</v>
      </c>
      <c r="E7527" s="5" t="s">
        <v>2841</v>
      </c>
      <c r="F7527" s="184" t="s">
        <v>10967</v>
      </c>
      <c r="G7527" s="5" t="b">
        <v>0</v>
      </c>
      <c r="H7527" s="5" t="b">
        <v>1</v>
      </c>
      <c r="J7527" t="str">
        <f>"INSERT INTO PARAMETERS (PARAMETER_ID, PARAMETER_GROUP_ID,PARAMETER_GROUP_NAME,PARAMETER_NAME,PARAMETER_VALUE,IS_SENSITIVE,IS_ACTIVE) VALUES ("&amp;B7527&amp;","&amp;C7527&amp;",'"&amp;D7527&amp;"','"&amp;E7527&amp;"','"&amp;F7527&amp;"',"&amp;G7527&amp;","&amp;H7527&amp;");"</f>
        <v>INSERT INTO PARAMETERS (PARAMETER_ID, PARAMETER_GROUP_ID,PARAMETER_GROUP_NAME,PARAMETER_NAME,PARAMETER_VALUE,IS_SENSITIVE,IS_ACTIVE) VALUES (7611,627,'TW_SFMC_Action_Open_group','folder_path','SFMC/transaction/tw_sfmc_open/',FALSE,TRUE);</v>
      </c>
    </row>
    <row r="7528" spans="1:10" hidden="1">
      <c r="A7528" t="s">
        <v>18</v>
      </c>
      <c r="B7528" s="32">
        <v>7612</v>
      </c>
      <c r="C7528" s="25">
        <v>627</v>
      </c>
      <c r="D7528" s="13" t="s">
        <v>10964</v>
      </c>
      <c r="E7528" s="5" t="s">
        <v>2844</v>
      </c>
      <c r="F7528" s="184" t="s">
        <v>10968</v>
      </c>
      <c r="G7528" s="5" t="b">
        <v>0</v>
      </c>
      <c r="H7528" s="5" t="b">
        <v>1</v>
      </c>
      <c r="J7528" t="str">
        <f>"INSERT INTO PARAMETERS (PARAMETER_ID, PARAMETER_GROUP_ID,PARAMETER_GROUP_NAME,PARAMETER_NAME,PARAMETER_VALUE,IS_SENSITIVE,IS_ACTIVE) VALUES ("&amp;B7528&amp;","&amp;C7528&amp;",'"&amp;D7528&amp;"','"&amp;E7528&amp;"','"&amp;F7528&amp;"',"&amp;G7528&amp;","&amp;H7528&amp;");"</f>
        <v>INSERT INTO PARAMETERS (PARAMETER_ID, PARAMETER_GROUP_ID,PARAMETER_GROUP_NAME,PARAMETER_NAME,PARAMETER_VALUE,IS_SENSITIVE,IS_ACTIVE) VALUES (7612,627,'TW_SFMC_Action_Open_group','target_table','SDL_TW_SFMC_OPEN_DATA',FALSE,TRUE);</v>
      </c>
    </row>
    <row r="7529" spans="1:10" hidden="1">
      <c r="A7529" t="s">
        <v>18</v>
      </c>
      <c r="B7529" s="32">
        <v>7613</v>
      </c>
      <c r="C7529" s="25">
        <v>627</v>
      </c>
      <c r="D7529" s="13" t="s">
        <v>10964</v>
      </c>
      <c r="E7529" s="5" t="s">
        <v>2847</v>
      </c>
      <c r="F7529" s="184" t="s">
        <v>10773</v>
      </c>
      <c r="G7529" s="5" t="b">
        <v>0</v>
      </c>
      <c r="H7529" s="5" t="b">
        <v>1</v>
      </c>
      <c r="J7529" t="str">
        <f>"INSERT INTO PARAMETERS (PARAMETER_ID, PARAMETER_GROUP_ID,PARAMETER_GROUP_NAME,PARAMETER_NAME,PARAMETER_VALUE,IS_SENSITIVE,IS_ACTIVE) VALUES ("&amp;B7529&amp;","&amp;C7529&amp;",'"&amp;D7529&amp;"','"&amp;E7529&amp;"','"&amp;F7529&amp;"',"&amp;G7529&amp;","&amp;H7529&amp;");"</f>
        <v>INSERT INTO PARAMETERS (PARAMETER_ID, PARAMETER_GROUP_ID,PARAMETER_GROUP_NAME,PARAMETER_NAME,PARAMETER_VALUE,IS_SENSITIVE,IS_ACTIVE) VALUES (7613,627,'TW_SFMC_Action_Open_group','container','twn',FALSE,TRUE);</v>
      </c>
    </row>
    <row r="7530" spans="1:10" hidden="1">
      <c r="A7530" t="s">
        <v>18</v>
      </c>
      <c r="B7530" s="32">
        <v>7614</v>
      </c>
      <c r="C7530" s="25">
        <v>627</v>
      </c>
      <c r="D7530" s="13" t="s">
        <v>10964</v>
      </c>
      <c r="E7530" s="5" t="s">
        <v>2850</v>
      </c>
      <c r="F7530" s="184" t="s">
        <v>10774</v>
      </c>
      <c r="G7530" s="5" t="b">
        <v>0</v>
      </c>
      <c r="H7530" s="5" t="b">
        <v>1</v>
      </c>
      <c r="J7530" t="str">
        <f>"INSERT INTO PARAMETERS (PARAMETER_ID, PARAMETER_GROUP_ID,PARAMETER_GROUP_NAME,PARAMETER_NAME,PARAMETER_VALUE,IS_SENSITIVE,IS_ACTIVE) VALUES ("&amp;B7530&amp;","&amp;C7530&amp;",'"&amp;D7530&amp;"','"&amp;E7530&amp;"','"&amp;F7530&amp;"',"&amp;G7530&amp;","&amp;H7530&amp;");"</f>
        <v>INSERT INTO PARAMETERS (PARAMETER_ID, PARAMETER_GROUP_ID,PARAMETER_GROUP_NAME,PARAMETER_NAME,PARAMETER_VALUE,IS_SENSITIVE,IS_ACTIVE) VALUES (7614,627,'TW_SFMC_Action_Open_group','target_schema','NTASDL_RAW',FALSE,TRUE);</v>
      </c>
    </row>
    <row r="7531" spans="1:10" hidden="1">
      <c r="A7531" t="s">
        <v>18</v>
      </c>
      <c r="B7531" s="32">
        <v>7615</v>
      </c>
      <c r="C7531" s="25">
        <v>627</v>
      </c>
      <c r="D7531" s="13" t="s">
        <v>10964</v>
      </c>
      <c r="E7531" s="5" t="s">
        <v>2853</v>
      </c>
      <c r="F7531" s="184" t="s">
        <v>2992</v>
      </c>
      <c r="G7531" s="5" t="b">
        <v>0</v>
      </c>
      <c r="H7531" s="5" t="b">
        <v>1</v>
      </c>
      <c r="J7531" t="str">
        <f>"INSERT INTO PARAMETERS (PARAMETER_ID, PARAMETER_GROUP_ID,PARAMETER_GROUP_NAME,PARAMETER_NAME,PARAMETER_VALUE,IS_SENSITIVE,IS_ACTIVE) VALUES ("&amp;B7531&amp;","&amp;C7531&amp;",'"&amp;D7531&amp;"','"&amp;E7531&amp;"','"&amp;F7531&amp;"',"&amp;G7531&amp;","&amp;H7531&amp;");"</f>
        <v>INSERT INTO PARAMETERS (PARAMETER_ID, PARAMETER_GROUP_ID,PARAMETER_GROUP_NAME,PARAMETER_NAME,PARAMETER_VALUE,IS_SENSITIVE,IS_ACTIVE) VALUES (7615,627,'TW_SFMC_Action_Open_group','validation','1-1-1',FALSE,TRUE);</v>
      </c>
    </row>
    <row r="7532" spans="1:10" hidden="1">
      <c r="A7532" t="s">
        <v>18</v>
      </c>
      <c r="B7532" s="32">
        <v>7616</v>
      </c>
      <c r="C7532" s="25">
        <v>627</v>
      </c>
      <c r="D7532" s="13" t="s">
        <v>10964</v>
      </c>
      <c r="E7532" s="5" t="s">
        <v>2856</v>
      </c>
      <c r="F7532" s="184" t="s">
        <v>2939</v>
      </c>
      <c r="G7532" s="5" t="b">
        <v>0</v>
      </c>
      <c r="H7532" s="5" t="b">
        <v>1</v>
      </c>
      <c r="J7532" t="str">
        <f>"INSERT INTO PARAMETERS (PARAMETER_ID, PARAMETER_GROUP_ID,PARAMETER_GROUP_NAME,PARAMETER_NAME,PARAMETER_VALUE,IS_SENSITIVE,IS_ACTIVE) VALUES ("&amp;B7532&amp;","&amp;C7532&amp;",'"&amp;D7532&amp;"','"&amp;E7532&amp;"','"&amp;F7532&amp;"',"&amp;G7532&amp;","&amp;H7532&amp;");"</f>
        <v>INSERT INTO PARAMETERS (PARAMETER_ID, PARAMETER_GROUP_ID,PARAMETER_GROUP_NAME,PARAMETER_NAME,PARAMETER_VALUE,IS_SENSITIVE,IS_ACTIVE) VALUES (7616,627,'TW_SFMC_Action_Open_group','index','last',FALSE,TRUE);</v>
      </c>
    </row>
    <row r="7533" spans="1:10" ht="15" hidden="1" customHeight="1">
      <c r="A7533" t="s">
        <v>18</v>
      </c>
      <c r="B7533" s="32">
        <v>7617</v>
      </c>
      <c r="C7533" s="25">
        <v>627</v>
      </c>
      <c r="D7533" s="13" t="s">
        <v>10964</v>
      </c>
      <c r="E7533" s="5" t="s">
        <v>2859</v>
      </c>
      <c r="F7533" s="184" t="s">
        <v>3130</v>
      </c>
      <c r="G7533" s="5" t="b">
        <v>0</v>
      </c>
      <c r="H7533" s="5" t="b">
        <v>1</v>
      </c>
      <c r="J7533" t="str">
        <f>"INSERT INTO PARAMETERS (PARAMETER_ID, PARAMETER_GROUP_ID,PARAMETER_GROUP_NAME,PARAMETER_NAME,PARAMETER_VALUE,IS_SENSITIVE,IS_ACTIVE) VALUES ("&amp;B7533&amp;","&amp;C7533&amp;",'"&amp;D7533&amp;"','"&amp;E7533&amp;"','"&amp;F7533&amp;"',"&amp;G7533&amp;","&amp;H7533&amp;");"</f>
        <v>INSERT INTO PARAMETERS (PARAMETER_ID, PARAMETER_GROUP_ID,PARAMETER_GROUP_NAME,PARAMETER_NAME,PARAMETER_VALUE,IS_SENSITIVE,IS_ACTIVE) VALUES (7617,627,'TW_SFMC_Action_Open_group','source_extn','csv',FALSE,TRUE);</v>
      </c>
    </row>
    <row r="7534" spans="1:10" hidden="1">
      <c r="A7534" t="s">
        <v>18</v>
      </c>
      <c r="B7534" s="32">
        <v>7618</v>
      </c>
      <c r="C7534" s="25">
        <v>627</v>
      </c>
      <c r="D7534" s="13" t="s">
        <v>10964</v>
      </c>
      <c r="E7534" s="5" t="s">
        <v>2861</v>
      </c>
      <c r="F7534" s="184">
        <v>0</v>
      </c>
      <c r="G7534" s="5" t="b">
        <v>0</v>
      </c>
      <c r="H7534" s="5" t="b">
        <v>1</v>
      </c>
      <c r="J7534" t="str">
        <f>"INSERT INTO PARAMETERS (PARAMETER_ID, PARAMETER_GROUP_ID,PARAMETER_GROUP_NAME,PARAMETER_NAME,PARAMETER_VALUE,IS_SENSITIVE,IS_ACTIVE) VALUES ("&amp;B7534&amp;","&amp;C7534&amp;",'"&amp;D7534&amp;"','"&amp;E7534&amp;"','"&amp;F7534&amp;"',"&amp;G7534&amp;","&amp;H7534&amp;");"</f>
        <v>INSERT INTO PARAMETERS (PARAMETER_ID, PARAMETER_GROUP_ID,PARAMETER_GROUP_NAME,PARAMETER_NAME,PARAMETER_VALUE,IS_SENSITIVE,IS_ACTIVE) VALUES (7618,627,'TW_SFMC_Action_Open_group','file_header_row_num','0',FALSE,TRUE);</v>
      </c>
    </row>
    <row r="7535" spans="1:10" hidden="1">
      <c r="A7535" t="s">
        <v>18</v>
      </c>
      <c r="B7535" s="32">
        <v>7619</v>
      </c>
      <c r="C7535" s="25">
        <v>627</v>
      </c>
      <c r="D7535" s="13" t="s">
        <v>10964</v>
      </c>
      <c r="E7535" s="18" t="s">
        <v>2863</v>
      </c>
      <c r="F7535" s="184" t="s">
        <v>2821</v>
      </c>
      <c r="G7535" s="5" t="b">
        <v>0</v>
      </c>
      <c r="H7535" s="5" t="b">
        <v>1</v>
      </c>
      <c r="J7535" t="str">
        <f>"INSERT INTO PARAMETERS (PARAMETER_ID, PARAMETER_GROUP_ID,PARAMETER_GROUP_NAME,PARAMETER_NAME,PARAMETER_VALUE,IS_SENSITIVE,IS_ACTIVE) VALUES ("&amp;B7535&amp;","&amp;C7535&amp;",'"&amp;D7535&amp;"','"&amp;E7535&amp;"','"&amp;F7535&amp;"',"&amp;G7535&amp;","&amp;H7535&amp;");"</f>
        <v>INSERT INTO PARAMETERS (PARAMETER_ID, PARAMETER_GROUP_ID,PARAMETER_GROUP_NAME,PARAMETER_NAME,PARAMETER_VALUE,IS_SENSITIVE,IS_ACTIVE) VALUES (7619,627,'TW_SFMC_Action_Open_group','is_truncate','Y',FALSE,TRUE);</v>
      </c>
    </row>
    <row r="7536" spans="1:10" hidden="1">
      <c r="A7536" t="s">
        <v>18</v>
      </c>
      <c r="B7536" s="32">
        <v>7620</v>
      </c>
      <c r="C7536" s="25">
        <v>628</v>
      </c>
      <c r="D7536" s="5" t="s">
        <v>10969</v>
      </c>
      <c r="E7536" s="5" t="s">
        <v>2820</v>
      </c>
      <c r="F7536" s="184" t="s">
        <v>2821</v>
      </c>
      <c r="G7536" s="5" t="b">
        <v>0</v>
      </c>
      <c r="H7536" s="5" t="b">
        <v>1</v>
      </c>
      <c r="J7536" t="str">
        <f>"INSERT INTO PARAMETERS (PARAMETER_ID, PARAMETER_GROUP_ID,PARAMETER_GROUP_NAME,PARAMETER_NAME,PARAMETER_VALUE,IS_SENSITIVE,IS_ACTIVE) VALUES ("&amp;B7536&amp;","&amp;C7536&amp;",'"&amp;D7536&amp;"','"&amp;E7536&amp;"','"&amp;F7536&amp;"',"&amp;G7536&amp;","&amp;H7536&amp;");"</f>
        <v>INSERT INTO PARAMETERS (PARAMETER_ID, PARAMETER_GROUP_ID,PARAMETER_GROUP_NAME,PARAMETER_NAME,PARAMETER_VALUE,IS_SENSITIVE,IS_ACTIVE) VALUES (7620,628,'TW_SFMC_Action_Sent_group','trigger_mail','Y',FALSE,TRUE);</v>
      </c>
    </row>
    <row r="7537" spans="1:10" hidden="1">
      <c r="A7537" t="s">
        <v>18</v>
      </c>
      <c r="B7537" s="32">
        <v>7621</v>
      </c>
      <c r="C7537" s="25">
        <v>628</v>
      </c>
      <c r="D7537" s="5" t="s">
        <v>10969</v>
      </c>
      <c r="E7537" s="5" t="s">
        <v>2831</v>
      </c>
      <c r="F7537" s="184" t="s">
        <v>2821</v>
      </c>
      <c r="G7537" s="5" t="b">
        <v>0</v>
      </c>
      <c r="H7537" s="5" t="b">
        <v>1</v>
      </c>
      <c r="J7537" t="str">
        <f>"INSERT INTO PARAMETERS (PARAMETER_ID, PARAMETER_GROUP_ID,PARAMETER_GROUP_NAME,PARAMETER_NAME,PARAMETER_VALUE,IS_SENSITIVE,IS_ACTIVE) VALUES ("&amp;B7537&amp;","&amp;C7537&amp;",'"&amp;D7537&amp;"','"&amp;E7537&amp;"','"&amp;F7537&amp;"',"&amp;G7537&amp;","&amp;H7537&amp;");"</f>
        <v>INSERT INTO PARAMETERS (PARAMETER_ID, PARAMETER_GROUP_ID,PARAMETER_GROUP_NAME,PARAMETER_NAME,PARAMETER_VALUE,IS_SENSITIVE,IS_ACTIVE) VALUES (7621,628,'TW_SFMC_Action_Sent_group','business_mail_trigger','Y',FALSE,TRUE);</v>
      </c>
    </row>
    <row r="7538" spans="1:10" ht="45.75" hidden="1">
      <c r="A7538" t="s">
        <v>18</v>
      </c>
      <c r="B7538" s="32">
        <v>7622</v>
      </c>
      <c r="C7538" s="25">
        <v>628</v>
      </c>
      <c r="D7538" s="5" t="s">
        <v>10969</v>
      </c>
      <c r="E7538" s="5" t="s">
        <v>2817</v>
      </c>
      <c r="F7538" s="185" t="s">
        <v>5968</v>
      </c>
      <c r="G7538" s="5" t="b">
        <v>0</v>
      </c>
      <c r="H7538" s="5" t="b">
        <v>1</v>
      </c>
      <c r="J7538" t="str">
        <f>"INSERT INTO PARAMETERS (PARAMETER_ID, PARAMETER_GROUP_ID,PARAMETER_GROUP_NAME,PARAMETER_NAME,PARAMETER_VALUE,IS_SENSITIVE,IS_ACTIVE) VALUES ("&amp;B7538&amp;","&amp;C7538&amp;",'"&amp;D7538&amp;"','"&amp;E7538&amp;"','"&amp;F7538&amp;"',"&amp;G7538&amp;","&amp;H7538&amp;");"</f>
        <v>INSERT INTO PARAMETERS (PARAMETER_ID, PARAMETER_GROUP_ID,PARAMETER_GROUP_NAME,PARAMETER_NAME,PARAMETER_VALUE,IS_SENSITIVE,IS_ACTIVE) VALUES (7622,628,'TW_SFMC_Action_Sent_group','val_file_header','OYBAccountID|JobID|ListID|BatchID|SubscriberID|SubscriberKey|EventDate|Domain|TriggererSendDefinitionObjectID|TriggeredSendCustomerKey|EmailName|EmailSubject|EmailID',FALSE,TRUE);</v>
      </c>
    </row>
    <row r="7539" spans="1:10" hidden="1">
      <c r="A7539" t="s">
        <v>18</v>
      </c>
      <c r="B7539" s="32">
        <v>7623</v>
      </c>
      <c r="C7539" s="25">
        <v>628</v>
      </c>
      <c r="D7539" s="5" t="s">
        <v>10969</v>
      </c>
      <c r="E7539" s="5" t="s">
        <v>2823</v>
      </c>
      <c r="F7539" s="184" t="s">
        <v>10970</v>
      </c>
      <c r="G7539" s="5" t="b">
        <v>0</v>
      </c>
      <c r="H7539" s="5" t="b">
        <v>1</v>
      </c>
      <c r="J7539" t="str">
        <f>"INSERT INTO PARAMETERS (PARAMETER_ID, PARAMETER_GROUP_ID,PARAMETER_GROUP_NAME,PARAMETER_NAME,PARAMETER_VALUE,IS_SENSITIVE,IS_ACTIVE) VALUES ("&amp;B7539&amp;","&amp;C7539&amp;",'"&amp;D7539&amp;"','"&amp;E7539&amp;"','"&amp;F7539&amp;"',"&amp;G7539&amp;","&amp;H7539&amp;");"</f>
        <v>INSERT INTO PARAMETERS (PARAMETER_ID, PARAMETER_GROUP_ID,PARAMETER_GROUP_NAME,PARAMETER_NAME,PARAMETER_VALUE,IS_SENSITIVE,IS_ACTIVE) VALUES (7623,628,'TW_SFMC_Action_Sent_group','file_spec','TW_Action_Sent',FALSE,TRUE);</v>
      </c>
    </row>
    <row r="7540" spans="1:10" hidden="1">
      <c r="A7540" t="s">
        <v>18</v>
      </c>
      <c r="B7540" s="32">
        <v>7624</v>
      </c>
      <c r="C7540" s="25">
        <v>628</v>
      </c>
      <c r="D7540" s="5" t="s">
        <v>10969</v>
      </c>
      <c r="E7540" s="5" t="s">
        <v>2826</v>
      </c>
      <c r="F7540" s="184" t="s">
        <v>10970</v>
      </c>
      <c r="G7540" s="5" t="b">
        <v>0</v>
      </c>
      <c r="H7540" s="5" t="b">
        <v>1</v>
      </c>
      <c r="J7540" t="str">
        <f>"INSERT INTO PARAMETERS (PARAMETER_ID, PARAMETER_GROUP_ID,PARAMETER_GROUP_NAME,PARAMETER_NAME,PARAMETER_VALUE,IS_SENSITIVE,IS_ACTIVE) VALUES ("&amp;B7540&amp;","&amp;C7540&amp;",'"&amp;D7540&amp;"','"&amp;E7540&amp;"','"&amp;F7540&amp;"',"&amp;G7540&amp;","&amp;H7540&amp;");"</f>
        <v>INSERT INTO PARAMETERS (PARAMETER_ID, PARAMETER_GROUP_ID,PARAMETER_GROUP_NAME,PARAMETER_NAME,PARAMETER_VALUE,IS_SENSITIVE,IS_ACTIVE) VALUES (7624,628,'TW_SFMC_Action_Sent_group','val_file_name','TW_Action_Sent',FALSE,TRUE);</v>
      </c>
    </row>
    <row r="7541" spans="1:10" hidden="1">
      <c r="A7541" t="s">
        <v>18</v>
      </c>
      <c r="B7541" s="32">
        <v>7625</v>
      </c>
      <c r="C7541" s="25">
        <v>628</v>
      </c>
      <c r="D7541" s="5" t="s">
        <v>10969</v>
      </c>
      <c r="E7541" s="5" t="s">
        <v>2828</v>
      </c>
      <c r="F7541" s="184" t="s">
        <v>3130</v>
      </c>
      <c r="G7541" s="5" t="b">
        <v>0</v>
      </c>
      <c r="H7541" s="5" t="b">
        <v>1</v>
      </c>
      <c r="J7541" t="str">
        <f>"INSERT INTO PARAMETERS (PARAMETER_ID, PARAMETER_GROUP_ID,PARAMETER_GROUP_NAME,PARAMETER_NAME,PARAMETER_VALUE,IS_SENSITIVE,IS_ACTIVE) VALUES ("&amp;B7541&amp;","&amp;C7541&amp;",'"&amp;D7541&amp;"','"&amp;E7541&amp;"','"&amp;F7541&amp;"',"&amp;G7541&amp;","&amp;H7541&amp;");"</f>
        <v>INSERT INTO PARAMETERS (PARAMETER_ID, PARAMETER_GROUP_ID,PARAMETER_GROUP_NAME,PARAMETER_NAME,PARAMETER_VALUE,IS_SENSITIVE,IS_ACTIVE) VALUES (7625,628,'TW_SFMC_Action_Sent_group','val_file_extn','csv',FALSE,TRUE);</v>
      </c>
    </row>
    <row r="7542" spans="1:10" hidden="1">
      <c r="A7542" t="s">
        <v>18</v>
      </c>
      <c r="B7542" s="32">
        <v>7626</v>
      </c>
      <c r="C7542" s="25">
        <v>628</v>
      </c>
      <c r="D7542" s="5" t="s">
        <v>10969</v>
      </c>
      <c r="E7542" s="5" t="s">
        <v>2833</v>
      </c>
      <c r="F7542" s="184" t="s">
        <v>2834</v>
      </c>
      <c r="G7542" s="5" t="b">
        <v>0</v>
      </c>
      <c r="H7542" s="5" t="b">
        <v>1</v>
      </c>
      <c r="J7542" t="str">
        <f>"INSERT INTO PARAMETERS (PARAMETER_ID, PARAMETER_GROUP_ID,PARAMETER_GROUP_NAME,PARAMETER_NAME,PARAMETER_VALUE,IS_SENSITIVE,IS_ACTIVE) VALUES ("&amp;B7542&amp;","&amp;C7542&amp;",'"&amp;D7542&amp;"','"&amp;E7542&amp;"','"&amp;F7542&amp;"',"&amp;G7542&amp;","&amp;H7542&amp;");"</f>
        <v>INSERT INTO PARAMETERS (PARAMETER_ID, PARAMETER_GROUP_ID,PARAMETER_GROUP_NAME,PARAMETER_NAME,PARAMETER_VALUE,IS_SENSITIVE,IS_ACTIVE) VALUES (7626,628,'TW_SFMC_Action_Sent_group','load_method','sp',FALSE,TRUE);</v>
      </c>
    </row>
    <row r="7543" spans="1:10" hidden="1">
      <c r="A7543" t="s">
        <v>18</v>
      </c>
      <c r="B7543" s="32">
        <v>7627</v>
      </c>
      <c r="C7543" s="25">
        <v>628</v>
      </c>
      <c r="D7543" s="5" t="s">
        <v>10969</v>
      </c>
      <c r="E7543" s="5" t="s">
        <v>2836</v>
      </c>
      <c r="F7543" s="184" t="s">
        <v>10971</v>
      </c>
      <c r="G7543" s="5" t="b">
        <v>0</v>
      </c>
      <c r="H7543" s="5" t="b">
        <v>1</v>
      </c>
      <c r="J7543" t="str">
        <f>"INSERT INTO PARAMETERS (PARAMETER_ID, PARAMETER_GROUP_ID,PARAMETER_GROUP_NAME,PARAMETER_NAME,PARAMETER_VALUE,IS_SENSITIVE,IS_ACTIVE) VALUES ("&amp;B7543&amp;","&amp;C7543&amp;",'"&amp;D7543&amp;"','"&amp;E7543&amp;"','"&amp;F7543&amp;"',"&amp;G7543&amp;","&amp;H7543&amp;");"</f>
        <v>INSERT INTO PARAMETERS (PARAMETER_ID, PARAMETER_GROUP_ID,PARAMETER_GROUP_NAME,PARAMETER_NAME,PARAMETER_VALUE,IS_SENSITIVE,IS_ACTIVE) VALUES (7627,628,'TW_SFMC_Action_Sent_group','sp_name','NTASDL_RAW.TW_SFMC_SENT_PREPROCESSING',FALSE,TRUE);</v>
      </c>
    </row>
    <row r="7544" spans="1:10" hidden="1">
      <c r="A7544" t="s">
        <v>18</v>
      </c>
      <c r="B7544" s="32">
        <v>7628</v>
      </c>
      <c r="C7544" s="25">
        <v>628</v>
      </c>
      <c r="D7544" s="5" t="s">
        <v>10969</v>
      </c>
      <c r="E7544" s="5" t="s">
        <v>2839</v>
      </c>
      <c r="F7544" s="184">
        <v>0</v>
      </c>
      <c r="G7544" s="5" t="b">
        <v>0</v>
      </c>
      <c r="H7544" s="5" t="b">
        <v>1</v>
      </c>
      <c r="J7544" t="str">
        <f>"INSERT INTO PARAMETERS (PARAMETER_ID, PARAMETER_GROUP_ID,PARAMETER_GROUP_NAME,PARAMETER_NAME,PARAMETER_VALUE,IS_SENSITIVE,IS_ACTIVE) VALUES ("&amp;B7544&amp;","&amp;C7544&amp;",'"&amp;D7544&amp;"','"&amp;E7544&amp;"','"&amp;F7544&amp;"',"&amp;G7544&amp;","&amp;H7544&amp;");"</f>
        <v>INSERT INTO PARAMETERS (PARAMETER_ID, PARAMETER_GROUP_ID,PARAMETER_GROUP_NAME,PARAMETER_NAME,PARAMETER_VALUE,IS_SENSITIVE,IS_ACTIVE) VALUES (7628,628,'TW_SFMC_Action_Sent_group','sheet_index','0',FALSE,TRUE);</v>
      </c>
    </row>
    <row r="7545" spans="1:10" hidden="1">
      <c r="A7545" t="s">
        <v>18</v>
      </c>
      <c r="B7545" s="32">
        <v>7629</v>
      </c>
      <c r="C7545" s="25">
        <v>628</v>
      </c>
      <c r="D7545" s="5" t="s">
        <v>10969</v>
      </c>
      <c r="E7545" s="5" t="s">
        <v>2841</v>
      </c>
      <c r="F7545" s="184" t="s">
        <v>10972</v>
      </c>
      <c r="G7545" s="5" t="b">
        <v>0</v>
      </c>
      <c r="H7545" s="5" t="b">
        <v>1</v>
      </c>
      <c r="J7545" t="str">
        <f>"INSERT INTO PARAMETERS (PARAMETER_ID, PARAMETER_GROUP_ID,PARAMETER_GROUP_NAME,PARAMETER_NAME,PARAMETER_VALUE,IS_SENSITIVE,IS_ACTIVE) VALUES ("&amp;B7545&amp;","&amp;C7545&amp;",'"&amp;D7545&amp;"','"&amp;E7545&amp;"','"&amp;F7545&amp;"',"&amp;G7545&amp;","&amp;H7545&amp;");"</f>
        <v>INSERT INTO PARAMETERS (PARAMETER_ID, PARAMETER_GROUP_ID,PARAMETER_GROUP_NAME,PARAMETER_NAME,PARAMETER_VALUE,IS_SENSITIVE,IS_ACTIVE) VALUES (7629,628,'TW_SFMC_Action_Sent_group','folder_path','SFMC/transaction/tw_sfmc_sent/',FALSE,TRUE);</v>
      </c>
    </row>
    <row r="7546" spans="1:10" hidden="1">
      <c r="A7546" t="s">
        <v>18</v>
      </c>
      <c r="B7546" s="32">
        <v>7630</v>
      </c>
      <c r="C7546" s="25">
        <v>628</v>
      </c>
      <c r="D7546" s="5" t="s">
        <v>10969</v>
      </c>
      <c r="E7546" s="5" t="s">
        <v>2844</v>
      </c>
      <c r="F7546" s="184" t="s">
        <v>10973</v>
      </c>
      <c r="G7546" s="5" t="b">
        <v>0</v>
      </c>
      <c r="H7546" s="5" t="b">
        <v>1</v>
      </c>
      <c r="J7546" t="str">
        <f>"INSERT INTO PARAMETERS (PARAMETER_ID, PARAMETER_GROUP_ID,PARAMETER_GROUP_NAME,PARAMETER_NAME,PARAMETER_VALUE,IS_SENSITIVE,IS_ACTIVE) VALUES ("&amp;B7546&amp;","&amp;C7546&amp;",'"&amp;D7546&amp;"','"&amp;E7546&amp;"','"&amp;F7546&amp;"',"&amp;G7546&amp;","&amp;H7546&amp;");"</f>
        <v>INSERT INTO PARAMETERS (PARAMETER_ID, PARAMETER_GROUP_ID,PARAMETER_GROUP_NAME,PARAMETER_NAME,PARAMETER_VALUE,IS_SENSITIVE,IS_ACTIVE) VALUES (7630,628,'TW_SFMC_Action_Sent_group','target_table','SDL_TW_SFMC_SENT_DATA',FALSE,TRUE);</v>
      </c>
    </row>
    <row r="7547" spans="1:10" hidden="1">
      <c r="A7547" t="s">
        <v>18</v>
      </c>
      <c r="B7547" s="32">
        <v>7631</v>
      </c>
      <c r="C7547" s="25">
        <v>628</v>
      </c>
      <c r="D7547" s="5" t="s">
        <v>10969</v>
      </c>
      <c r="E7547" s="5" t="s">
        <v>2847</v>
      </c>
      <c r="F7547" s="184" t="s">
        <v>10773</v>
      </c>
      <c r="G7547" s="5" t="b">
        <v>0</v>
      </c>
      <c r="H7547" s="5" t="b">
        <v>1</v>
      </c>
      <c r="J7547" t="str">
        <f>"INSERT INTO PARAMETERS (PARAMETER_ID, PARAMETER_GROUP_ID,PARAMETER_GROUP_NAME,PARAMETER_NAME,PARAMETER_VALUE,IS_SENSITIVE,IS_ACTIVE) VALUES ("&amp;B7547&amp;","&amp;C7547&amp;",'"&amp;D7547&amp;"','"&amp;E7547&amp;"','"&amp;F7547&amp;"',"&amp;G7547&amp;","&amp;H7547&amp;");"</f>
        <v>INSERT INTO PARAMETERS (PARAMETER_ID, PARAMETER_GROUP_ID,PARAMETER_GROUP_NAME,PARAMETER_NAME,PARAMETER_VALUE,IS_SENSITIVE,IS_ACTIVE) VALUES (7631,628,'TW_SFMC_Action_Sent_group','container','twn',FALSE,TRUE);</v>
      </c>
    </row>
    <row r="7548" spans="1:10" hidden="1">
      <c r="A7548" t="s">
        <v>18</v>
      </c>
      <c r="B7548" s="32">
        <v>7632</v>
      </c>
      <c r="C7548" s="25">
        <v>628</v>
      </c>
      <c r="D7548" s="5" t="s">
        <v>10969</v>
      </c>
      <c r="E7548" s="5" t="s">
        <v>2850</v>
      </c>
      <c r="F7548" s="184" t="s">
        <v>10774</v>
      </c>
      <c r="G7548" s="5" t="b">
        <v>0</v>
      </c>
      <c r="H7548" s="5" t="b">
        <v>1</v>
      </c>
      <c r="J7548" t="str">
        <f>"INSERT INTO PARAMETERS (PARAMETER_ID, PARAMETER_GROUP_ID,PARAMETER_GROUP_NAME,PARAMETER_NAME,PARAMETER_VALUE,IS_SENSITIVE,IS_ACTIVE) VALUES ("&amp;B7548&amp;","&amp;C7548&amp;",'"&amp;D7548&amp;"','"&amp;E7548&amp;"','"&amp;F7548&amp;"',"&amp;G7548&amp;","&amp;H7548&amp;");"</f>
        <v>INSERT INTO PARAMETERS (PARAMETER_ID, PARAMETER_GROUP_ID,PARAMETER_GROUP_NAME,PARAMETER_NAME,PARAMETER_VALUE,IS_SENSITIVE,IS_ACTIVE) VALUES (7632,628,'TW_SFMC_Action_Sent_group','target_schema','NTASDL_RAW',FALSE,TRUE);</v>
      </c>
    </row>
    <row r="7549" spans="1:10" hidden="1">
      <c r="A7549" t="s">
        <v>18</v>
      </c>
      <c r="B7549" s="32">
        <v>7633</v>
      </c>
      <c r="C7549" s="25">
        <v>628</v>
      </c>
      <c r="D7549" s="5" t="s">
        <v>10969</v>
      </c>
      <c r="E7549" s="5" t="s">
        <v>2853</v>
      </c>
      <c r="F7549" s="184" t="s">
        <v>2992</v>
      </c>
      <c r="G7549" s="5" t="b">
        <v>0</v>
      </c>
      <c r="H7549" s="5" t="b">
        <v>1</v>
      </c>
      <c r="J7549" t="str">
        <f>"INSERT INTO PARAMETERS (PARAMETER_ID, PARAMETER_GROUP_ID,PARAMETER_GROUP_NAME,PARAMETER_NAME,PARAMETER_VALUE,IS_SENSITIVE,IS_ACTIVE) VALUES ("&amp;B7549&amp;","&amp;C7549&amp;",'"&amp;D7549&amp;"','"&amp;E7549&amp;"','"&amp;F7549&amp;"',"&amp;G7549&amp;","&amp;H7549&amp;");"</f>
        <v>INSERT INTO PARAMETERS (PARAMETER_ID, PARAMETER_GROUP_ID,PARAMETER_GROUP_NAME,PARAMETER_NAME,PARAMETER_VALUE,IS_SENSITIVE,IS_ACTIVE) VALUES (7633,628,'TW_SFMC_Action_Sent_group','validation','1-1-1',FALSE,TRUE);</v>
      </c>
    </row>
    <row r="7550" spans="1:10" hidden="1">
      <c r="A7550" t="s">
        <v>18</v>
      </c>
      <c r="B7550" s="32">
        <v>7634</v>
      </c>
      <c r="C7550" s="25">
        <v>628</v>
      </c>
      <c r="D7550" s="5" t="s">
        <v>10969</v>
      </c>
      <c r="E7550" s="5" t="s">
        <v>2856</v>
      </c>
      <c r="F7550" s="184" t="s">
        <v>2939</v>
      </c>
      <c r="G7550" s="5" t="b">
        <v>0</v>
      </c>
      <c r="H7550" s="5" t="b">
        <v>1</v>
      </c>
      <c r="J7550" t="str">
        <f>"INSERT INTO PARAMETERS (PARAMETER_ID, PARAMETER_GROUP_ID,PARAMETER_GROUP_NAME,PARAMETER_NAME,PARAMETER_VALUE,IS_SENSITIVE,IS_ACTIVE) VALUES ("&amp;B7550&amp;","&amp;C7550&amp;",'"&amp;D7550&amp;"','"&amp;E7550&amp;"','"&amp;F7550&amp;"',"&amp;G7550&amp;","&amp;H7550&amp;");"</f>
        <v>INSERT INTO PARAMETERS (PARAMETER_ID, PARAMETER_GROUP_ID,PARAMETER_GROUP_NAME,PARAMETER_NAME,PARAMETER_VALUE,IS_SENSITIVE,IS_ACTIVE) VALUES (7634,628,'TW_SFMC_Action_Sent_group','index','last',FALSE,TRUE);</v>
      </c>
    </row>
    <row r="7551" spans="1:10" ht="15" hidden="1" customHeight="1">
      <c r="A7551" t="s">
        <v>18</v>
      </c>
      <c r="B7551" s="32">
        <v>7635</v>
      </c>
      <c r="C7551" s="25">
        <v>628</v>
      </c>
      <c r="D7551" s="5" t="s">
        <v>10969</v>
      </c>
      <c r="E7551" s="5" t="s">
        <v>2859</v>
      </c>
      <c r="F7551" s="184" t="s">
        <v>3130</v>
      </c>
      <c r="G7551" s="5" t="b">
        <v>0</v>
      </c>
      <c r="H7551" s="5" t="b">
        <v>1</v>
      </c>
      <c r="J7551" t="str">
        <f>"INSERT INTO PARAMETERS (PARAMETER_ID, PARAMETER_GROUP_ID,PARAMETER_GROUP_NAME,PARAMETER_NAME,PARAMETER_VALUE,IS_SENSITIVE,IS_ACTIVE) VALUES ("&amp;B7551&amp;","&amp;C7551&amp;",'"&amp;D7551&amp;"','"&amp;E7551&amp;"','"&amp;F7551&amp;"',"&amp;G7551&amp;","&amp;H7551&amp;");"</f>
        <v>INSERT INTO PARAMETERS (PARAMETER_ID, PARAMETER_GROUP_ID,PARAMETER_GROUP_NAME,PARAMETER_NAME,PARAMETER_VALUE,IS_SENSITIVE,IS_ACTIVE) VALUES (7635,628,'TW_SFMC_Action_Sent_group','source_extn','csv',FALSE,TRUE);</v>
      </c>
    </row>
    <row r="7552" spans="1:10" hidden="1">
      <c r="A7552" t="s">
        <v>18</v>
      </c>
      <c r="B7552" s="32">
        <v>7636</v>
      </c>
      <c r="C7552" s="25">
        <v>628</v>
      </c>
      <c r="D7552" s="5" t="s">
        <v>10969</v>
      </c>
      <c r="E7552" s="5" t="s">
        <v>2861</v>
      </c>
      <c r="F7552" s="184">
        <v>0</v>
      </c>
      <c r="G7552" s="5" t="b">
        <v>0</v>
      </c>
      <c r="H7552" s="5" t="b">
        <v>1</v>
      </c>
      <c r="J7552" t="str">
        <f>"INSERT INTO PARAMETERS (PARAMETER_ID, PARAMETER_GROUP_ID,PARAMETER_GROUP_NAME,PARAMETER_NAME,PARAMETER_VALUE,IS_SENSITIVE,IS_ACTIVE) VALUES ("&amp;B7552&amp;","&amp;C7552&amp;",'"&amp;D7552&amp;"','"&amp;E7552&amp;"','"&amp;F7552&amp;"',"&amp;G7552&amp;","&amp;H7552&amp;");"</f>
        <v>INSERT INTO PARAMETERS (PARAMETER_ID, PARAMETER_GROUP_ID,PARAMETER_GROUP_NAME,PARAMETER_NAME,PARAMETER_VALUE,IS_SENSITIVE,IS_ACTIVE) VALUES (7636,628,'TW_SFMC_Action_Sent_group','file_header_row_num','0',FALSE,TRUE);</v>
      </c>
    </row>
    <row r="7553" spans="1:10" hidden="1">
      <c r="A7553" t="s">
        <v>18</v>
      </c>
      <c r="B7553" s="32">
        <v>7637</v>
      </c>
      <c r="C7553" s="25">
        <v>628</v>
      </c>
      <c r="D7553" s="5" t="s">
        <v>10969</v>
      </c>
      <c r="E7553" s="18" t="s">
        <v>2863</v>
      </c>
      <c r="F7553" s="184" t="s">
        <v>2821</v>
      </c>
      <c r="G7553" s="5" t="b">
        <v>0</v>
      </c>
      <c r="H7553" s="5" t="b">
        <v>1</v>
      </c>
      <c r="J7553" t="str">
        <f>"INSERT INTO PARAMETERS (PARAMETER_ID, PARAMETER_GROUP_ID,PARAMETER_GROUP_NAME,PARAMETER_NAME,PARAMETER_VALUE,IS_SENSITIVE,IS_ACTIVE) VALUES ("&amp;B7553&amp;","&amp;C7553&amp;",'"&amp;D7553&amp;"','"&amp;E7553&amp;"','"&amp;F7553&amp;"',"&amp;G7553&amp;","&amp;H7553&amp;");"</f>
        <v>INSERT INTO PARAMETERS (PARAMETER_ID, PARAMETER_GROUP_ID,PARAMETER_GROUP_NAME,PARAMETER_NAME,PARAMETER_VALUE,IS_SENSITIVE,IS_ACTIVE) VALUES (7637,628,'TW_SFMC_Action_Sent_group','is_truncate','Y',FALSE,TRUE);</v>
      </c>
    </row>
    <row r="7554" spans="1:10" hidden="1">
      <c r="A7554" t="s">
        <v>18</v>
      </c>
      <c r="B7554" s="32">
        <v>7638</v>
      </c>
      <c r="C7554" s="25">
        <v>629</v>
      </c>
      <c r="D7554" s="5" t="s">
        <v>1438</v>
      </c>
      <c r="E7554" s="5" t="s">
        <v>10687</v>
      </c>
      <c r="F7554" s="186" t="s">
        <v>10688</v>
      </c>
      <c r="G7554" s="5" t="b">
        <v>0</v>
      </c>
      <c r="H7554" s="5" t="b">
        <v>1</v>
      </c>
      <c r="J7554" t="str">
        <f>"INSERT INTO PARAMETERS (PARAMETER_ID, PARAMETER_GROUP_ID,PARAMETER_GROUP_NAME,PARAMETER_NAME,PARAMETER_VALUE,IS_SENSITIVE,IS_ACTIVE) VALUES ("&amp;B7554&amp;","&amp;C7554&amp;",'"&amp;D7554&amp;"','"&amp;E7554&amp;"','"&amp;F7554&amp;"',"&amp;G7554&amp;","&amp;H7554&amp;");"</f>
        <v>INSERT INTO PARAMETERS (PARAMETER_ID, PARAMETER_GROUP_ID,PARAMETER_GROUP_NAME,PARAMETER_NAME,PARAMETER_VALUE,IS_SENSITIVE,IS_ACTIVE) VALUES (7638,629,'TW_SFMC_Action_Bounce_sftp','ftpName','marketingcloudopstha',FALSE,TRUE);</v>
      </c>
    </row>
    <row r="7555" spans="1:10" hidden="1">
      <c r="A7555" t="s">
        <v>18</v>
      </c>
      <c r="B7555" s="32">
        <v>7639</v>
      </c>
      <c r="C7555" s="25">
        <v>629</v>
      </c>
      <c r="D7555" s="5" t="s">
        <v>1438</v>
      </c>
      <c r="E7555" s="5" t="s">
        <v>10690</v>
      </c>
      <c r="F7555" s="184" t="s">
        <v>10691</v>
      </c>
      <c r="G7555" s="5" t="b">
        <v>0</v>
      </c>
      <c r="H7555" s="5" t="b">
        <v>1</v>
      </c>
      <c r="J7555" t="str">
        <f>"INSERT INTO PARAMETERS (PARAMETER_ID, PARAMETER_GROUP_ID,PARAMETER_GROUP_NAME,PARAMETER_NAME,PARAMETER_VALUE,IS_SENSITIVE,IS_ACTIVE) VALUES ("&amp;B7555&amp;","&amp;C7555&amp;",'"&amp;D7555&amp;"','"&amp;E7555&amp;"','"&amp;F7555&amp;"',"&amp;G7555&amp;","&amp;H7555&amp;");"</f>
        <v>INSERT INTO PARAMETERS (PARAMETER_ID, PARAMETER_GROUP_ID,PARAMETER_GROUP_NAME,PARAMETER_NAME,PARAMETER_VALUE,IS_SENSITIVE,IS_ACTIVE) VALUES (7639,629,'TW_SFMC_Action_Bounce_sftp','ftpDirectory','Import/CONSUMER_Data',FALSE,TRUE);</v>
      </c>
    </row>
    <row r="7556" spans="1:10" hidden="1">
      <c r="A7556" t="s">
        <v>18</v>
      </c>
      <c r="B7556" s="32">
        <v>7640</v>
      </c>
      <c r="C7556" s="25">
        <v>629</v>
      </c>
      <c r="D7556" s="5" t="s">
        <v>1438</v>
      </c>
      <c r="E7556" s="5" t="s">
        <v>2823</v>
      </c>
      <c r="F7556" s="185" t="s">
        <v>10950</v>
      </c>
      <c r="G7556" s="5" t="b">
        <v>0</v>
      </c>
      <c r="H7556" s="5" t="b">
        <v>1</v>
      </c>
      <c r="J7556" t="str">
        <f>"INSERT INTO PARAMETERS (PARAMETER_ID, PARAMETER_GROUP_ID,PARAMETER_GROUP_NAME,PARAMETER_NAME,PARAMETER_VALUE,IS_SENSITIVE,IS_ACTIVE) VALUES ("&amp;B7556&amp;","&amp;C7556&amp;",'"&amp;D7556&amp;"','"&amp;E7556&amp;"','"&amp;F7556&amp;"',"&amp;G7556&amp;","&amp;H7556&amp;");"</f>
        <v>INSERT INTO PARAMETERS (PARAMETER_ID, PARAMETER_GROUP_ID,PARAMETER_GROUP_NAME,PARAMETER_NAME,PARAMETER_VALUE,IS_SENSITIVE,IS_ACTIVE) VALUES (7640,629,'TW_SFMC_Action_Bounce_sftp','file_spec','TW_Action_Bounce',FALSE,TRUE);</v>
      </c>
    </row>
    <row r="7557" spans="1:10" hidden="1">
      <c r="A7557" t="s">
        <v>18</v>
      </c>
      <c r="B7557" s="32">
        <v>7641</v>
      </c>
      <c r="C7557" s="25">
        <v>629</v>
      </c>
      <c r="D7557" s="5" t="s">
        <v>1438</v>
      </c>
      <c r="E7557" s="5" t="s">
        <v>2841</v>
      </c>
      <c r="F7557" s="184" t="s">
        <v>10952</v>
      </c>
      <c r="G7557" s="5" t="b">
        <v>0</v>
      </c>
      <c r="H7557" s="5" t="b">
        <v>1</v>
      </c>
      <c r="J7557" t="str">
        <f>"INSERT INTO PARAMETERS (PARAMETER_ID, PARAMETER_GROUP_ID,PARAMETER_GROUP_NAME,PARAMETER_NAME,PARAMETER_VALUE,IS_SENSITIVE,IS_ACTIVE) VALUES ("&amp;B7557&amp;","&amp;C7557&amp;",'"&amp;D7557&amp;"','"&amp;E7557&amp;"','"&amp;F7557&amp;"',"&amp;G7557&amp;","&amp;H7557&amp;");"</f>
        <v>INSERT INTO PARAMETERS (PARAMETER_ID, PARAMETER_GROUP_ID,PARAMETER_GROUP_NAME,PARAMETER_NAME,PARAMETER_VALUE,IS_SENSITIVE,IS_ACTIVE) VALUES (7641,629,'TW_SFMC_Action_Bounce_sftp','folder_path','SFMC/transaction/tw_action_bounce/',FALSE,TRUE);</v>
      </c>
    </row>
    <row r="7558" spans="1:10" hidden="1">
      <c r="A7558" t="s">
        <v>18</v>
      </c>
      <c r="B7558" s="32">
        <v>7642</v>
      </c>
      <c r="C7558" s="25">
        <v>629</v>
      </c>
      <c r="D7558" s="5" t="s">
        <v>1438</v>
      </c>
      <c r="E7558" s="5" t="s">
        <v>2847</v>
      </c>
      <c r="F7558" s="184" t="s">
        <v>10773</v>
      </c>
      <c r="G7558" s="5" t="b">
        <v>0</v>
      </c>
      <c r="H7558" s="5" t="b">
        <v>1</v>
      </c>
      <c r="J7558" t="str">
        <f>"INSERT INTO PARAMETERS (PARAMETER_ID, PARAMETER_GROUP_ID,PARAMETER_GROUP_NAME,PARAMETER_NAME,PARAMETER_VALUE,IS_SENSITIVE,IS_ACTIVE) VALUES ("&amp;B7558&amp;","&amp;C7558&amp;",'"&amp;D7558&amp;"','"&amp;E7558&amp;"','"&amp;F7558&amp;"',"&amp;G7558&amp;","&amp;H7558&amp;");"</f>
        <v>INSERT INTO PARAMETERS (PARAMETER_ID, PARAMETER_GROUP_ID,PARAMETER_GROUP_NAME,PARAMETER_NAME,PARAMETER_VALUE,IS_SENSITIVE,IS_ACTIVE) VALUES (7642,629,'TW_SFMC_Action_Bounce_sftp','container','twn',FALSE,TRUE);</v>
      </c>
    </row>
    <row r="7559" spans="1:10" hidden="1">
      <c r="A7559" t="s">
        <v>18</v>
      </c>
      <c r="B7559" s="32">
        <v>7643</v>
      </c>
      <c r="C7559" s="25">
        <v>629</v>
      </c>
      <c r="D7559" s="5" t="s">
        <v>1438</v>
      </c>
      <c r="E7559" s="5" t="s">
        <v>2859</v>
      </c>
      <c r="F7559" s="184" t="s">
        <v>3130</v>
      </c>
      <c r="G7559" s="5" t="b">
        <v>0</v>
      </c>
      <c r="H7559" s="5" t="b">
        <v>1</v>
      </c>
      <c r="J7559" t="str">
        <f>"INSERT INTO PARAMETERS (PARAMETER_ID, PARAMETER_GROUP_ID,PARAMETER_GROUP_NAME,PARAMETER_NAME,PARAMETER_VALUE,IS_SENSITIVE,IS_ACTIVE) VALUES ("&amp;B7559&amp;","&amp;C7559&amp;",'"&amp;D7559&amp;"','"&amp;E7559&amp;"','"&amp;F7559&amp;"',"&amp;G7559&amp;","&amp;H7559&amp;");"</f>
        <v>INSERT INTO PARAMETERS (PARAMETER_ID, PARAMETER_GROUP_ID,PARAMETER_GROUP_NAME,PARAMETER_NAME,PARAMETER_VALUE,IS_SENSITIVE,IS_ACTIVE) VALUES (7643,629,'TW_SFMC_Action_Bounce_sftp','source_extn','csv',FALSE,TRUE);</v>
      </c>
    </row>
    <row r="7560" spans="1:10" hidden="1">
      <c r="A7560" t="s">
        <v>18</v>
      </c>
      <c r="B7560" s="32">
        <v>7644</v>
      </c>
      <c r="C7560" s="25">
        <v>629</v>
      </c>
      <c r="D7560" s="5" t="s">
        <v>1438</v>
      </c>
      <c r="E7560" s="5" t="s">
        <v>10693</v>
      </c>
      <c r="F7560" s="184" t="s">
        <v>2943</v>
      </c>
      <c r="G7560" s="5" t="b">
        <v>0</v>
      </c>
      <c r="H7560" s="5" t="b">
        <v>1</v>
      </c>
      <c r="J7560" t="str">
        <f>"INSERT INTO PARAMETERS (PARAMETER_ID, PARAMETER_GROUP_ID,PARAMETER_GROUP_NAME,PARAMETER_NAME,PARAMETER_VALUE,IS_SENSITIVE,IS_ACTIVE) VALUES ("&amp;B7560&amp;","&amp;C7560&amp;",'"&amp;D7560&amp;"','"&amp;E7560&amp;"','"&amp;F7560&amp;"',"&amp;G7560&amp;","&amp;H7560&amp;");"</f>
        <v>INSERT INTO PARAMETERS (PARAMETER_ID, PARAMETER_GROUP_ID,PARAMETER_GROUP_NAME,PARAMETER_NAME,PARAMETER_VALUE,IS_SENSITIVE,IS_ACTIVE) VALUES (7644,629,'TW_SFMC_Action_Bounce_sftp','isUnzipNeeded','N',FALSE,TRUE);</v>
      </c>
    </row>
    <row r="7561" spans="1:10" hidden="1">
      <c r="A7561" t="s">
        <v>18</v>
      </c>
      <c r="B7561" s="32">
        <v>7645</v>
      </c>
      <c r="C7561" s="25">
        <v>630</v>
      </c>
      <c r="D7561" s="5" t="s">
        <v>1439</v>
      </c>
      <c r="E7561" s="5" t="s">
        <v>10687</v>
      </c>
      <c r="F7561" s="186" t="s">
        <v>10688</v>
      </c>
      <c r="G7561" s="5" t="b">
        <v>0</v>
      </c>
      <c r="H7561" s="5" t="b">
        <v>1</v>
      </c>
      <c r="J7561" t="str">
        <f>"INSERT INTO PARAMETERS (PARAMETER_ID, PARAMETER_GROUP_ID,PARAMETER_GROUP_NAME,PARAMETER_NAME,PARAMETER_VALUE,IS_SENSITIVE,IS_ACTIVE) VALUES ("&amp;B7561&amp;","&amp;C7561&amp;",'"&amp;D7561&amp;"','"&amp;E7561&amp;"','"&amp;F7561&amp;"',"&amp;G7561&amp;","&amp;H7561&amp;");"</f>
        <v>INSERT INTO PARAMETERS (PARAMETER_ID, PARAMETER_GROUP_ID,PARAMETER_GROUP_NAME,PARAMETER_NAME,PARAMETER_VALUE,IS_SENSITIVE,IS_ACTIVE) VALUES (7645,630,'TW_SFMC_Action_Click_sftp','ftpName','marketingcloudopstha',FALSE,TRUE);</v>
      </c>
    </row>
    <row r="7562" spans="1:10" hidden="1">
      <c r="A7562" t="s">
        <v>18</v>
      </c>
      <c r="B7562" s="32">
        <v>7646</v>
      </c>
      <c r="C7562" s="25">
        <v>630</v>
      </c>
      <c r="D7562" s="5" t="s">
        <v>1439</v>
      </c>
      <c r="E7562" s="5" t="s">
        <v>10690</v>
      </c>
      <c r="F7562" s="184" t="s">
        <v>10691</v>
      </c>
      <c r="G7562" s="5" t="b">
        <v>0</v>
      </c>
      <c r="H7562" s="5" t="b">
        <v>1</v>
      </c>
      <c r="J7562" t="str">
        <f>"INSERT INTO PARAMETERS (PARAMETER_ID, PARAMETER_GROUP_ID,PARAMETER_GROUP_NAME,PARAMETER_NAME,PARAMETER_VALUE,IS_SENSITIVE,IS_ACTIVE) VALUES ("&amp;B7562&amp;","&amp;C7562&amp;",'"&amp;D7562&amp;"','"&amp;E7562&amp;"','"&amp;F7562&amp;"',"&amp;G7562&amp;","&amp;H7562&amp;");"</f>
        <v>INSERT INTO PARAMETERS (PARAMETER_ID, PARAMETER_GROUP_ID,PARAMETER_GROUP_NAME,PARAMETER_NAME,PARAMETER_VALUE,IS_SENSITIVE,IS_ACTIVE) VALUES (7646,630,'TW_SFMC_Action_Click_sftp','ftpDirectory','Import/CONSUMER_Data',FALSE,TRUE);</v>
      </c>
    </row>
    <row r="7563" spans="1:10" hidden="1">
      <c r="A7563" t="s">
        <v>18</v>
      </c>
      <c r="B7563" s="32">
        <v>7647</v>
      </c>
      <c r="C7563" s="25">
        <v>630</v>
      </c>
      <c r="D7563" s="5" t="s">
        <v>1439</v>
      </c>
      <c r="E7563" s="5" t="s">
        <v>2823</v>
      </c>
      <c r="F7563" s="185" t="s">
        <v>10955</v>
      </c>
      <c r="G7563" s="5" t="b">
        <v>0</v>
      </c>
      <c r="H7563" s="5" t="b">
        <v>1</v>
      </c>
      <c r="J7563" t="str">
        <f>"INSERT INTO PARAMETERS (PARAMETER_ID, PARAMETER_GROUP_ID,PARAMETER_GROUP_NAME,PARAMETER_NAME,PARAMETER_VALUE,IS_SENSITIVE,IS_ACTIVE) VALUES ("&amp;B7563&amp;","&amp;C7563&amp;",'"&amp;D7563&amp;"','"&amp;E7563&amp;"','"&amp;F7563&amp;"',"&amp;G7563&amp;","&amp;H7563&amp;");"</f>
        <v>INSERT INTO PARAMETERS (PARAMETER_ID, PARAMETER_GROUP_ID,PARAMETER_GROUP_NAME,PARAMETER_NAME,PARAMETER_VALUE,IS_SENSITIVE,IS_ACTIVE) VALUES (7647,630,'TW_SFMC_Action_Click_sftp','file_spec','TW_Action_Click',FALSE,TRUE);</v>
      </c>
    </row>
    <row r="7564" spans="1:10" hidden="1">
      <c r="A7564" t="s">
        <v>18</v>
      </c>
      <c r="B7564" s="32">
        <v>7648</v>
      </c>
      <c r="C7564" s="25">
        <v>630</v>
      </c>
      <c r="D7564" s="5" t="s">
        <v>1439</v>
      </c>
      <c r="E7564" s="5" t="s">
        <v>2841</v>
      </c>
      <c r="F7564" s="184" t="s">
        <v>10957</v>
      </c>
      <c r="G7564" s="5" t="b">
        <v>0</v>
      </c>
      <c r="H7564" s="5" t="b">
        <v>1</v>
      </c>
      <c r="J7564" t="str">
        <f>"INSERT INTO PARAMETERS (PARAMETER_ID, PARAMETER_GROUP_ID,PARAMETER_GROUP_NAME,PARAMETER_NAME,PARAMETER_VALUE,IS_SENSITIVE,IS_ACTIVE) VALUES ("&amp;B7564&amp;","&amp;C7564&amp;",'"&amp;D7564&amp;"','"&amp;E7564&amp;"','"&amp;F7564&amp;"',"&amp;G7564&amp;","&amp;H7564&amp;");"</f>
        <v>INSERT INTO PARAMETERS (PARAMETER_ID, PARAMETER_GROUP_ID,PARAMETER_GROUP_NAME,PARAMETER_NAME,PARAMETER_VALUE,IS_SENSITIVE,IS_ACTIVE) VALUES (7648,630,'TW_SFMC_Action_Click_sftp','folder_path','SFMC/transaction/tw_action_click/',FALSE,TRUE);</v>
      </c>
    </row>
    <row r="7565" spans="1:10" hidden="1">
      <c r="A7565" t="s">
        <v>18</v>
      </c>
      <c r="B7565" s="32">
        <v>7649</v>
      </c>
      <c r="C7565" s="25">
        <v>630</v>
      </c>
      <c r="D7565" s="5" t="s">
        <v>1439</v>
      </c>
      <c r="E7565" s="5" t="s">
        <v>2847</v>
      </c>
      <c r="F7565" s="184" t="s">
        <v>10773</v>
      </c>
      <c r="G7565" s="5" t="b">
        <v>0</v>
      </c>
      <c r="H7565" s="5" t="b">
        <v>1</v>
      </c>
      <c r="J7565" t="str">
        <f>"INSERT INTO PARAMETERS (PARAMETER_ID, PARAMETER_GROUP_ID,PARAMETER_GROUP_NAME,PARAMETER_NAME,PARAMETER_VALUE,IS_SENSITIVE,IS_ACTIVE) VALUES ("&amp;B7565&amp;","&amp;C7565&amp;",'"&amp;D7565&amp;"','"&amp;E7565&amp;"','"&amp;F7565&amp;"',"&amp;G7565&amp;","&amp;H7565&amp;");"</f>
        <v>INSERT INTO PARAMETERS (PARAMETER_ID, PARAMETER_GROUP_ID,PARAMETER_GROUP_NAME,PARAMETER_NAME,PARAMETER_VALUE,IS_SENSITIVE,IS_ACTIVE) VALUES (7649,630,'TW_SFMC_Action_Click_sftp','container','twn',FALSE,TRUE);</v>
      </c>
    </row>
    <row r="7566" spans="1:10" hidden="1">
      <c r="A7566" t="s">
        <v>18</v>
      </c>
      <c r="B7566" s="32">
        <v>7650</v>
      </c>
      <c r="C7566" s="25">
        <v>630</v>
      </c>
      <c r="D7566" s="5" t="s">
        <v>1439</v>
      </c>
      <c r="E7566" s="5" t="s">
        <v>2859</v>
      </c>
      <c r="F7566" s="184" t="s">
        <v>3130</v>
      </c>
      <c r="G7566" s="5" t="b">
        <v>0</v>
      </c>
      <c r="H7566" s="5" t="b">
        <v>1</v>
      </c>
      <c r="J7566" t="str">
        <f>"INSERT INTO PARAMETERS (PARAMETER_ID, PARAMETER_GROUP_ID,PARAMETER_GROUP_NAME,PARAMETER_NAME,PARAMETER_VALUE,IS_SENSITIVE,IS_ACTIVE) VALUES ("&amp;B7566&amp;","&amp;C7566&amp;",'"&amp;D7566&amp;"','"&amp;E7566&amp;"','"&amp;F7566&amp;"',"&amp;G7566&amp;","&amp;H7566&amp;");"</f>
        <v>INSERT INTO PARAMETERS (PARAMETER_ID, PARAMETER_GROUP_ID,PARAMETER_GROUP_NAME,PARAMETER_NAME,PARAMETER_VALUE,IS_SENSITIVE,IS_ACTIVE) VALUES (7650,630,'TW_SFMC_Action_Click_sftp','source_extn','csv',FALSE,TRUE);</v>
      </c>
    </row>
    <row r="7567" spans="1:10" hidden="1">
      <c r="A7567" t="s">
        <v>18</v>
      </c>
      <c r="B7567" s="32">
        <v>7651</v>
      </c>
      <c r="C7567" s="25">
        <v>630</v>
      </c>
      <c r="D7567" s="5" t="s">
        <v>1439</v>
      </c>
      <c r="E7567" s="5" t="s">
        <v>10693</v>
      </c>
      <c r="F7567" s="184" t="s">
        <v>2943</v>
      </c>
      <c r="G7567" s="5" t="b">
        <v>0</v>
      </c>
      <c r="H7567" s="5" t="b">
        <v>1</v>
      </c>
      <c r="J7567" t="str">
        <f>"INSERT INTO PARAMETERS (PARAMETER_ID, PARAMETER_GROUP_ID,PARAMETER_GROUP_NAME,PARAMETER_NAME,PARAMETER_VALUE,IS_SENSITIVE,IS_ACTIVE) VALUES ("&amp;B7567&amp;","&amp;C7567&amp;",'"&amp;D7567&amp;"','"&amp;E7567&amp;"','"&amp;F7567&amp;"',"&amp;G7567&amp;","&amp;H7567&amp;");"</f>
        <v>INSERT INTO PARAMETERS (PARAMETER_ID, PARAMETER_GROUP_ID,PARAMETER_GROUP_NAME,PARAMETER_NAME,PARAMETER_VALUE,IS_SENSITIVE,IS_ACTIVE) VALUES (7651,630,'TW_SFMC_Action_Click_sftp','isUnzipNeeded','N',FALSE,TRUE);</v>
      </c>
    </row>
    <row r="7568" spans="1:10" hidden="1">
      <c r="A7568" t="s">
        <v>18</v>
      </c>
      <c r="B7568" s="32">
        <v>7652</v>
      </c>
      <c r="C7568" s="25">
        <v>631</v>
      </c>
      <c r="D7568" s="13" t="s">
        <v>1440</v>
      </c>
      <c r="E7568" s="5" t="s">
        <v>10687</v>
      </c>
      <c r="F7568" s="186" t="s">
        <v>10688</v>
      </c>
      <c r="G7568" s="5" t="b">
        <v>0</v>
      </c>
      <c r="H7568" s="5" t="b">
        <v>1</v>
      </c>
      <c r="J7568" t="str">
        <f>"INSERT INTO PARAMETERS (PARAMETER_ID, PARAMETER_GROUP_ID,PARAMETER_GROUP_NAME,PARAMETER_NAME,PARAMETER_VALUE,IS_SENSITIVE,IS_ACTIVE) VALUES ("&amp;B7568&amp;","&amp;C7568&amp;",'"&amp;D7568&amp;"','"&amp;E7568&amp;"','"&amp;F7568&amp;"',"&amp;G7568&amp;","&amp;H7568&amp;");"</f>
        <v>INSERT INTO PARAMETERS (PARAMETER_ID, PARAMETER_GROUP_ID,PARAMETER_GROUP_NAME,PARAMETER_NAME,PARAMETER_VALUE,IS_SENSITIVE,IS_ACTIVE) VALUES (7652,631,'TW_SFMC_Action_Complaint_sftp','ftpName','marketingcloudopstha',FALSE,TRUE);</v>
      </c>
    </row>
    <row r="7569" spans="1:10" hidden="1">
      <c r="A7569" t="s">
        <v>18</v>
      </c>
      <c r="B7569" s="32">
        <v>7653</v>
      </c>
      <c r="C7569" s="25">
        <v>631</v>
      </c>
      <c r="D7569" s="13" t="s">
        <v>1440</v>
      </c>
      <c r="E7569" s="5" t="s">
        <v>10690</v>
      </c>
      <c r="F7569" s="184" t="s">
        <v>10691</v>
      </c>
      <c r="G7569" s="5" t="b">
        <v>0</v>
      </c>
      <c r="H7569" s="5" t="b">
        <v>1</v>
      </c>
      <c r="J7569" t="str">
        <f>"INSERT INTO PARAMETERS (PARAMETER_ID, PARAMETER_GROUP_ID,PARAMETER_GROUP_NAME,PARAMETER_NAME,PARAMETER_VALUE,IS_SENSITIVE,IS_ACTIVE) VALUES ("&amp;B7569&amp;","&amp;C7569&amp;",'"&amp;D7569&amp;"','"&amp;E7569&amp;"','"&amp;F7569&amp;"',"&amp;G7569&amp;","&amp;H7569&amp;");"</f>
        <v>INSERT INTO PARAMETERS (PARAMETER_ID, PARAMETER_GROUP_ID,PARAMETER_GROUP_NAME,PARAMETER_NAME,PARAMETER_VALUE,IS_SENSITIVE,IS_ACTIVE) VALUES (7653,631,'TW_SFMC_Action_Complaint_sftp','ftpDirectory','Import/CONSUMER_Data',FALSE,TRUE);</v>
      </c>
    </row>
    <row r="7570" spans="1:10" hidden="1">
      <c r="A7570" t="s">
        <v>18</v>
      </c>
      <c r="B7570" s="32">
        <v>7654</v>
      </c>
      <c r="C7570" s="25">
        <v>631</v>
      </c>
      <c r="D7570" s="13" t="s">
        <v>1440</v>
      </c>
      <c r="E7570" s="5" t="s">
        <v>2823</v>
      </c>
      <c r="F7570" s="185" t="s">
        <v>10960</v>
      </c>
      <c r="G7570" s="5" t="b">
        <v>0</v>
      </c>
      <c r="H7570" s="5" t="b">
        <v>1</v>
      </c>
      <c r="J7570" t="str">
        <f>"INSERT INTO PARAMETERS (PARAMETER_ID, PARAMETER_GROUP_ID,PARAMETER_GROUP_NAME,PARAMETER_NAME,PARAMETER_VALUE,IS_SENSITIVE,IS_ACTIVE) VALUES ("&amp;B7570&amp;","&amp;C7570&amp;",'"&amp;D7570&amp;"','"&amp;E7570&amp;"','"&amp;F7570&amp;"',"&amp;G7570&amp;","&amp;H7570&amp;");"</f>
        <v>INSERT INTO PARAMETERS (PARAMETER_ID, PARAMETER_GROUP_ID,PARAMETER_GROUP_NAME,PARAMETER_NAME,PARAMETER_VALUE,IS_SENSITIVE,IS_ACTIVE) VALUES (7654,631,'TW_SFMC_Action_Complaint_sftp','file_spec','TW_Action_Complaint',FALSE,TRUE);</v>
      </c>
    </row>
    <row r="7571" spans="1:10" hidden="1">
      <c r="A7571" t="s">
        <v>18</v>
      </c>
      <c r="B7571" s="32">
        <v>7655</v>
      </c>
      <c r="C7571" s="25">
        <v>631</v>
      </c>
      <c r="D7571" s="13" t="s">
        <v>1440</v>
      </c>
      <c r="E7571" s="5" t="s">
        <v>2841</v>
      </c>
      <c r="F7571" s="184" t="s">
        <v>10962</v>
      </c>
      <c r="G7571" s="5" t="b">
        <v>0</v>
      </c>
      <c r="H7571" s="5" t="b">
        <v>1</v>
      </c>
      <c r="J7571" t="str">
        <f>"INSERT INTO PARAMETERS (PARAMETER_ID, PARAMETER_GROUP_ID,PARAMETER_GROUP_NAME,PARAMETER_NAME,PARAMETER_VALUE,IS_SENSITIVE,IS_ACTIVE) VALUES ("&amp;B7571&amp;","&amp;C7571&amp;",'"&amp;D7571&amp;"','"&amp;E7571&amp;"','"&amp;F7571&amp;"',"&amp;G7571&amp;","&amp;H7571&amp;");"</f>
        <v>INSERT INTO PARAMETERS (PARAMETER_ID, PARAMETER_GROUP_ID,PARAMETER_GROUP_NAME,PARAMETER_NAME,PARAMETER_VALUE,IS_SENSITIVE,IS_ACTIVE) VALUES (7655,631,'TW_SFMC_Action_Complaint_sftp','folder_path','SFMC/transaction/tw_action_complaint/',FALSE,TRUE);</v>
      </c>
    </row>
    <row r="7572" spans="1:10" hidden="1">
      <c r="A7572" t="s">
        <v>18</v>
      </c>
      <c r="B7572" s="32">
        <v>7656</v>
      </c>
      <c r="C7572" s="25">
        <v>631</v>
      </c>
      <c r="D7572" s="13" t="s">
        <v>1440</v>
      </c>
      <c r="E7572" s="5" t="s">
        <v>2847</v>
      </c>
      <c r="F7572" s="184" t="s">
        <v>10773</v>
      </c>
      <c r="G7572" s="5" t="b">
        <v>0</v>
      </c>
      <c r="H7572" s="5" t="b">
        <v>1</v>
      </c>
      <c r="J7572" t="str">
        <f>"INSERT INTO PARAMETERS (PARAMETER_ID, PARAMETER_GROUP_ID,PARAMETER_GROUP_NAME,PARAMETER_NAME,PARAMETER_VALUE,IS_SENSITIVE,IS_ACTIVE) VALUES ("&amp;B7572&amp;","&amp;C7572&amp;",'"&amp;D7572&amp;"','"&amp;E7572&amp;"','"&amp;F7572&amp;"',"&amp;G7572&amp;","&amp;H7572&amp;");"</f>
        <v>INSERT INTO PARAMETERS (PARAMETER_ID, PARAMETER_GROUP_ID,PARAMETER_GROUP_NAME,PARAMETER_NAME,PARAMETER_VALUE,IS_SENSITIVE,IS_ACTIVE) VALUES (7656,631,'TW_SFMC_Action_Complaint_sftp','container','twn',FALSE,TRUE);</v>
      </c>
    </row>
    <row r="7573" spans="1:10" hidden="1">
      <c r="A7573" t="s">
        <v>18</v>
      </c>
      <c r="B7573" s="32">
        <v>7657</v>
      </c>
      <c r="C7573" s="25">
        <v>631</v>
      </c>
      <c r="D7573" s="13" t="s">
        <v>1440</v>
      </c>
      <c r="E7573" s="5" t="s">
        <v>2859</v>
      </c>
      <c r="F7573" s="184" t="s">
        <v>3130</v>
      </c>
      <c r="G7573" s="5" t="b">
        <v>0</v>
      </c>
      <c r="H7573" s="5" t="b">
        <v>1</v>
      </c>
      <c r="J7573" t="str">
        <f>"INSERT INTO PARAMETERS (PARAMETER_ID, PARAMETER_GROUP_ID,PARAMETER_GROUP_NAME,PARAMETER_NAME,PARAMETER_VALUE,IS_SENSITIVE,IS_ACTIVE) VALUES ("&amp;B7573&amp;","&amp;C7573&amp;",'"&amp;D7573&amp;"','"&amp;E7573&amp;"','"&amp;F7573&amp;"',"&amp;G7573&amp;","&amp;H7573&amp;");"</f>
        <v>INSERT INTO PARAMETERS (PARAMETER_ID, PARAMETER_GROUP_ID,PARAMETER_GROUP_NAME,PARAMETER_NAME,PARAMETER_VALUE,IS_SENSITIVE,IS_ACTIVE) VALUES (7657,631,'TW_SFMC_Action_Complaint_sftp','source_extn','csv',FALSE,TRUE);</v>
      </c>
    </row>
    <row r="7574" spans="1:10" hidden="1">
      <c r="A7574" t="s">
        <v>18</v>
      </c>
      <c r="B7574" s="32">
        <v>7658</v>
      </c>
      <c r="C7574" s="25">
        <v>631</v>
      </c>
      <c r="D7574" s="13" t="s">
        <v>1440</v>
      </c>
      <c r="E7574" s="5" t="s">
        <v>10693</v>
      </c>
      <c r="F7574" s="184" t="s">
        <v>2943</v>
      </c>
      <c r="G7574" s="5" t="b">
        <v>0</v>
      </c>
      <c r="H7574" s="5" t="b">
        <v>1</v>
      </c>
      <c r="J7574" t="str">
        <f>"INSERT INTO PARAMETERS (PARAMETER_ID, PARAMETER_GROUP_ID,PARAMETER_GROUP_NAME,PARAMETER_NAME,PARAMETER_VALUE,IS_SENSITIVE,IS_ACTIVE) VALUES ("&amp;B7574&amp;","&amp;C7574&amp;",'"&amp;D7574&amp;"','"&amp;E7574&amp;"','"&amp;F7574&amp;"',"&amp;G7574&amp;","&amp;H7574&amp;");"</f>
        <v>INSERT INTO PARAMETERS (PARAMETER_ID, PARAMETER_GROUP_ID,PARAMETER_GROUP_NAME,PARAMETER_NAME,PARAMETER_VALUE,IS_SENSITIVE,IS_ACTIVE) VALUES (7658,631,'TW_SFMC_Action_Complaint_sftp','isUnzipNeeded','N',FALSE,TRUE);</v>
      </c>
    </row>
    <row r="7575" spans="1:10" hidden="1">
      <c r="A7575" t="s">
        <v>18</v>
      </c>
      <c r="B7575" s="32">
        <v>7659</v>
      </c>
      <c r="C7575" s="25">
        <v>632</v>
      </c>
      <c r="D7575" s="13" t="s">
        <v>1441</v>
      </c>
      <c r="E7575" s="5" t="s">
        <v>10687</v>
      </c>
      <c r="F7575" s="186" t="s">
        <v>10688</v>
      </c>
      <c r="G7575" s="5" t="b">
        <v>0</v>
      </c>
      <c r="H7575" s="5" t="b">
        <v>1</v>
      </c>
      <c r="J7575" t="str">
        <f>"INSERT INTO PARAMETERS (PARAMETER_ID, PARAMETER_GROUP_ID,PARAMETER_GROUP_NAME,PARAMETER_NAME,PARAMETER_VALUE,IS_SENSITIVE,IS_ACTIVE) VALUES ("&amp;B7575&amp;","&amp;C7575&amp;",'"&amp;D7575&amp;"','"&amp;E7575&amp;"','"&amp;F7575&amp;"',"&amp;G7575&amp;","&amp;H7575&amp;");"</f>
        <v>INSERT INTO PARAMETERS (PARAMETER_ID, PARAMETER_GROUP_ID,PARAMETER_GROUP_NAME,PARAMETER_NAME,PARAMETER_VALUE,IS_SENSITIVE,IS_ACTIVE) VALUES (7659,632,'TW_SFMC_Action_Open_sftp','ftpName','marketingcloudopstha',FALSE,TRUE);</v>
      </c>
    </row>
    <row r="7576" spans="1:10" hidden="1">
      <c r="A7576" t="s">
        <v>18</v>
      </c>
      <c r="B7576" s="32">
        <v>7660</v>
      </c>
      <c r="C7576" s="25">
        <v>632</v>
      </c>
      <c r="D7576" s="13" t="s">
        <v>1441</v>
      </c>
      <c r="E7576" s="5" t="s">
        <v>10690</v>
      </c>
      <c r="F7576" s="184" t="s">
        <v>10691</v>
      </c>
      <c r="G7576" s="5" t="b">
        <v>0</v>
      </c>
      <c r="H7576" s="5" t="b">
        <v>1</v>
      </c>
      <c r="J7576" t="str">
        <f>"INSERT INTO PARAMETERS (PARAMETER_ID, PARAMETER_GROUP_ID,PARAMETER_GROUP_NAME,PARAMETER_NAME,PARAMETER_VALUE,IS_SENSITIVE,IS_ACTIVE) VALUES ("&amp;B7576&amp;","&amp;C7576&amp;",'"&amp;D7576&amp;"','"&amp;E7576&amp;"','"&amp;F7576&amp;"',"&amp;G7576&amp;","&amp;H7576&amp;");"</f>
        <v>INSERT INTO PARAMETERS (PARAMETER_ID, PARAMETER_GROUP_ID,PARAMETER_GROUP_NAME,PARAMETER_NAME,PARAMETER_VALUE,IS_SENSITIVE,IS_ACTIVE) VALUES (7660,632,'TW_SFMC_Action_Open_sftp','ftpDirectory','Import/CONSUMER_Data',FALSE,TRUE);</v>
      </c>
    </row>
    <row r="7577" spans="1:10" hidden="1">
      <c r="A7577" t="s">
        <v>18</v>
      </c>
      <c r="B7577" s="32">
        <v>7661</v>
      </c>
      <c r="C7577" s="25">
        <v>632</v>
      </c>
      <c r="D7577" s="13" t="s">
        <v>1441</v>
      </c>
      <c r="E7577" s="5" t="s">
        <v>2823</v>
      </c>
      <c r="F7577" s="185" t="s">
        <v>10965</v>
      </c>
      <c r="G7577" s="5" t="b">
        <v>0</v>
      </c>
      <c r="H7577" s="5" t="b">
        <v>1</v>
      </c>
      <c r="J7577" t="str">
        <f>"INSERT INTO PARAMETERS (PARAMETER_ID, PARAMETER_GROUP_ID,PARAMETER_GROUP_NAME,PARAMETER_NAME,PARAMETER_VALUE,IS_SENSITIVE,IS_ACTIVE) VALUES ("&amp;B7577&amp;","&amp;C7577&amp;",'"&amp;D7577&amp;"','"&amp;E7577&amp;"','"&amp;F7577&amp;"',"&amp;G7577&amp;","&amp;H7577&amp;");"</f>
        <v>INSERT INTO PARAMETERS (PARAMETER_ID, PARAMETER_GROUP_ID,PARAMETER_GROUP_NAME,PARAMETER_NAME,PARAMETER_VALUE,IS_SENSITIVE,IS_ACTIVE) VALUES (7661,632,'TW_SFMC_Action_Open_sftp','file_spec','TW_Action_Open',FALSE,TRUE);</v>
      </c>
    </row>
    <row r="7578" spans="1:10" hidden="1">
      <c r="A7578" t="s">
        <v>18</v>
      </c>
      <c r="B7578" s="32">
        <v>7662</v>
      </c>
      <c r="C7578" s="25">
        <v>632</v>
      </c>
      <c r="D7578" s="13" t="s">
        <v>1441</v>
      </c>
      <c r="E7578" s="5" t="s">
        <v>2841</v>
      </c>
      <c r="F7578" s="184" t="s">
        <v>10967</v>
      </c>
      <c r="G7578" s="5" t="b">
        <v>0</v>
      </c>
      <c r="H7578" s="5" t="b">
        <v>1</v>
      </c>
      <c r="J7578" t="str">
        <f>"INSERT INTO PARAMETERS (PARAMETER_ID, PARAMETER_GROUP_ID,PARAMETER_GROUP_NAME,PARAMETER_NAME,PARAMETER_VALUE,IS_SENSITIVE,IS_ACTIVE) VALUES ("&amp;B7578&amp;","&amp;C7578&amp;",'"&amp;D7578&amp;"','"&amp;E7578&amp;"','"&amp;F7578&amp;"',"&amp;G7578&amp;","&amp;H7578&amp;");"</f>
        <v>INSERT INTO PARAMETERS (PARAMETER_ID, PARAMETER_GROUP_ID,PARAMETER_GROUP_NAME,PARAMETER_NAME,PARAMETER_VALUE,IS_SENSITIVE,IS_ACTIVE) VALUES (7662,632,'TW_SFMC_Action_Open_sftp','folder_path','SFMC/transaction/tw_sfmc_open/',FALSE,TRUE);</v>
      </c>
    </row>
    <row r="7579" spans="1:10" hidden="1">
      <c r="A7579" t="s">
        <v>18</v>
      </c>
      <c r="B7579" s="32">
        <v>7663</v>
      </c>
      <c r="C7579" s="25">
        <v>632</v>
      </c>
      <c r="D7579" s="13" t="s">
        <v>1441</v>
      </c>
      <c r="E7579" s="5" t="s">
        <v>2847</v>
      </c>
      <c r="F7579" s="184" t="s">
        <v>10773</v>
      </c>
      <c r="G7579" s="5" t="b">
        <v>0</v>
      </c>
      <c r="H7579" s="5" t="b">
        <v>1</v>
      </c>
      <c r="J7579" t="str">
        <f>"INSERT INTO PARAMETERS (PARAMETER_ID, PARAMETER_GROUP_ID,PARAMETER_GROUP_NAME,PARAMETER_NAME,PARAMETER_VALUE,IS_SENSITIVE,IS_ACTIVE) VALUES ("&amp;B7579&amp;","&amp;C7579&amp;",'"&amp;D7579&amp;"','"&amp;E7579&amp;"','"&amp;F7579&amp;"',"&amp;G7579&amp;","&amp;H7579&amp;");"</f>
        <v>INSERT INTO PARAMETERS (PARAMETER_ID, PARAMETER_GROUP_ID,PARAMETER_GROUP_NAME,PARAMETER_NAME,PARAMETER_VALUE,IS_SENSITIVE,IS_ACTIVE) VALUES (7663,632,'TW_SFMC_Action_Open_sftp','container','twn',FALSE,TRUE);</v>
      </c>
    </row>
    <row r="7580" spans="1:10" hidden="1">
      <c r="A7580" t="s">
        <v>18</v>
      </c>
      <c r="B7580" s="32">
        <v>7664</v>
      </c>
      <c r="C7580" s="25">
        <v>632</v>
      </c>
      <c r="D7580" s="13" t="s">
        <v>1441</v>
      </c>
      <c r="E7580" s="5" t="s">
        <v>2859</v>
      </c>
      <c r="F7580" s="184" t="s">
        <v>3130</v>
      </c>
      <c r="G7580" s="5" t="b">
        <v>0</v>
      </c>
      <c r="H7580" s="5" t="b">
        <v>1</v>
      </c>
      <c r="J7580" t="str">
        <f>"INSERT INTO PARAMETERS (PARAMETER_ID, PARAMETER_GROUP_ID,PARAMETER_GROUP_NAME,PARAMETER_NAME,PARAMETER_VALUE,IS_SENSITIVE,IS_ACTIVE) VALUES ("&amp;B7580&amp;","&amp;C7580&amp;",'"&amp;D7580&amp;"','"&amp;E7580&amp;"','"&amp;F7580&amp;"',"&amp;G7580&amp;","&amp;H7580&amp;");"</f>
        <v>INSERT INTO PARAMETERS (PARAMETER_ID, PARAMETER_GROUP_ID,PARAMETER_GROUP_NAME,PARAMETER_NAME,PARAMETER_VALUE,IS_SENSITIVE,IS_ACTIVE) VALUES (7664,632,'TW_SFMC_Action_Open_sftp','source_extn','csv',FALSE,TRUE);</v>
      </c>
    </row>
    <row r="7581" spans="1:10" hidden="1">
      <c r="A7581" t="s">
        <v>18</v>
      </c>
      <c r="B7581" s="32">
        <v>7665</v>
      </c>
      <c r="C7581" s="25">
        <v>632</v>
      </c>
      <c r="D7581" s="13" t="s">
        <v>1441</v>
      </c>
      <c r="E7581" s="5" t="s">
        <v>10693</v>
      </c>
      <c r="F7581" s="184" t="s">
        <v>2943</v>
      </c>
      <c r="G7581" s="5" t="b">
        <v>0</v>
      </c>
      <c r="H7581" s="5" t="b">
        <v>1</v>
      </c>
      <c r="J7581" t="str">
        <f>"INSERT INTO PARAMETERS (PARAMETER_ID, PARAMETER_GROUP_ID,PARAMETER_GROUP_NAME,PARAMETER_NAME,PARAMETER_VALUE,IS_SENSITIVE,IS_ACTIVE) VALUES ("&amp;B7581&amp;","&amp;C7581&amp;",'"&amp;D7581&amp;"','"&amp;E7581&amp;"','"&amp;F7581&amp;"',"&amp;G7581&amp;","&amp;H7581&amp;");"</f>
        <v>INSERT INTO PARAMETERS (PARAMETER_ID, PARAMETER_GROUP_ID,PARAMETER_GROUP_NAME,PARAMETER_NAME,PARAMETER_VALUE,IS_SENSITIVE,IS_ACTIVE) VALUES (7665,632,'TW_SFMC_Action_Open_sftp','isUnzipNeeded','N',FALSE,TRUE);</v>
      </c>
    </row>
    <row r="7582" spans="1:10" hidden="1">
      <c r="A7582" t="s">
        <v>18</v>
      </c>
      <c r="B7582" s="32">
        <v>7666</v>
      </c>
      <c r="C7582" s="25">
        <v>633</v>
      </c>
      <c r="D7582" s="5" t="s">
        <v>1442</v>
      </c>
      <c r="E7582" s="5" t="s">
        <v>10687</v>
      </c>
      <c r="F7582" s="186" t="s">
        <v>10688</v>
      </c>
      <c r="G7582" s="5" t="b">
        <v>0</v>
      </c>
      <c r="H7582" s="5" t="b">
        <v>1</v>
      </c>
      <c r="J7582" t="str">
        <f>"INSERT INTO PARAMETERS (PARAMETER_ID, PARAMETER_GROUP_ID,PARAMETER_GROUP_NAME,PARAMETER_NAME,PARAMETER_VALUE,IS_SENSITIVE,IS_ACTIVE) VALUES ("&amp;B7582&amp;","&amp;C7582&amp;",'"&amp;D7582&amp;"','"&amp;E7582&amp;"','"&amp;F7582&amp;"',"&amp;G7582&amp;","&amp;H7582&amp;");"</f>
        <v>INSERT INTO PARAMETERS (PARAMETER_ID, PARAMETER_GROUP_ID,PARAMETER_GROUP_NAME,PARAMETER_NAME,PARAMETER_VALUE,IS_SENSITIVE,IS_ACTIVE) VALUES (7666,633,'TW_SFMC_Action_Sent_sftp','ftpName','marketingcloudopstha',FALSE,TRUE);</v>
      </c>
    </row>
    <row r="7583" spans="1:10" hidden="1">
      <c r="A7583" t="s">
        <v>18</v>
      </c>
      <c r="B7583" s="32">
        <v>7667</v>
      </c>
      <c r="C7583" s="25">
        <v>633</v>
      </c>
      <c r="D7583" s="5" t="s">
        <v>1442</v>
      </c>
      <c r="E7583" s="5" t="s">
        <v>10690</v>
      </c>
      <c r="F7583" s="184" t="s">
        <v>10691</v>
      </c>
      <c r="G7583" s="5" t="b">
        <v>0</v>
      </c>
      <c r="H7583" s="5" t="b">
        <v>1</v>
      </c>
      <c r="J7583" t="str">
        <f>"INSERT INTO PARAMETERS (PARAMETER_ID, PARAMETER_GROUP_ID,PARAMETER_GROUP_NAME,PARAMETER_NAME,PARAMETER_VALUE,IS_SENSITIVE,IS_ACTIVE) VALUES ("&amp;B7583&amp;","&amp;C7583&amp;",'"&amp;D7583&amp;"','"&amp;E7583&amp;"','"&amp;F7583&amp;"',"&amp;G7583&amp;","&amp;H7583&amp;");"</f>
        <v>INSERT INTO PARAMETERS (PARAMETER_ID, PARAMETER_GROUP_ID,PARAMETER_GROUP_NAME,PARAMETER_NAME,PARAMETER_VALUE,IS_SENSITIVE,IS_ACTIVE) VALUES (7667,633,'TW_SFMC_Action_Sent_sftp','ftpDirectory','Import/CONSUMER_Data',FALSE,TRUE);</v>
      </c>
    </row>
    <row r="7584" spans="1:10" hidden="1">
      <c r="A7584" t="s">
        <v>18</v>
      </c>
      <c r="B7584" s="32">
        <v>7668</v>
      </c>
      <c r="C7584" s="25">
        <v>633</v>
      </c>
      <c r="D7584" s="5" t="s">
        <v>1442</v>
      </c>
      <c r="E7584" s="5" t="s">
        <v>2823</v>
      </c>
      <c r="F7584" s="184" t="s">
        <v>10970</v>
      </c>
      <c r="G7584" s="5" t="b">
        <v>0</v>
      </c>
      <c r="H7584" s="5" t="b">
        <v>1</v>
      </c>
      <c r="J7584" t="str">
        <f>"INSERT INTO PARAMETERS (PARAMETER_ID, PARAMETER_GROUP_ID,PARAMETER_GROUP_NAME,PARAMETER_NAME,PARAMETER_VALUE,IS_SENSITIVE,IS_ACTIVE) VALUES ("&amp;B7584&amp;","&amp;C7584&amp;",'"&amp;D7584&amp;"','"&amp;E7584&amp;"','"&amp;F7584&amp;"',"&amp;G7584&amp;","&amp;H7584&amp;");"</f>
        <v>INSERT INTO PARAMETERS (PARAMETER_ID, PARAMETER_GROUP_ID,PARAMETER_GROUP_NAME,PARAMETER_NAME,PARAMETER_VALUE,IS_SENSITIVE,IS_ACTIVE) VALUES (7668,633,'TW_SFMC_Action_Sent_sftp','file_spec','TW_Action_Sent',FALSE,TRUE);</v>
      </c>
    </row>
    <row r="7585" spans="1:10" hidden="1">
      <c r="A7585" t="s">
        <v>18</v>
      </c>
      <c r="B7585" s="32">
        <v>7669</v>
      </c>
      <c r="C7585" s="25">
        <v>633</v>
      </c>
      <c r="D7585" s="5" t="s">
        <v>1442</v>
      </c>
      <c r="E7585" s="5" t="s">
        <v>2841</v>
      </c>
      <c r="F7585" s="184" t="s">
        <v>10972</v>
      </c>
      <c r="G7585" s="5" t="b">
        <v>0</v>
      </c>
      <c r="H7585" s="5" t="b">
        <v>1</v>
      </c>
      <c r="J7585" t="str">
        <f>"INSERT INTO PARAMETERS (PARAMETER_ID, PARAMETER_GROUP_ID,PARAMETER_GROUP_NAME,PARAMETER_NAME,PARAMETER_VALUE,IS_SENSITIVE,IS_ACTIVE) VALUES ("&amp;B7585&amp;","&amp;C7585&amp;",'"&amp;D7585&amp;"','"&amp;E7585&amp;"','"&amp;F7585&amp;"',"&amp;G7585&amp;","&amp;H7585&amp;");"</f>
        <v>INSERT INTO PARAMETERS (PARAMETER_ID, PARAMETER_GROUP_ID,PARAMETER_GROUP_NAME,PARAMETER_NAME,PARAMETER_VALUE,IS_SENSITIVE,IS_ACTIVE) VALUES (7669,633,'TW_SFMC_Action_Sent_sftp','folder_path','SFMC/transaction/tw_sfmc_sent/',FALSE,TRUE);</v>
      </c>
    </row>
    <row r="7586" spans="1:10" hidden="1">
      <c r="A7586" t="s">
        <v>18</v>
      </c>
      <c r="B7586" s="32">
        <v>7670</v>
      </c>
      <c r="C7586" s="25">
        <v>633</v>
      </c>
      <c r="D7586" s="5" t="s">
        <v>1442</v>
      </c>
      <c r="E7586" s="5" t="s">
        <v>2847</v>
      </c>
      <c r="F7586" s="184" t="s">
        <v>10773</v>
      </c>
      <c r="G7586" s="5" t="b">
        <v>0</v>
      </c>
      <c r="H7586" s="5" t="b">
        <v>1</v>
      </c>
      <c r="J7586" t="str">
        <f>"INSERT INTO PARAMETERS (PARAMETER_ID, PARAMETER_GROUP_ID,PARAMETER_GROUP_NAME,PARAMETER_NAME,PARAMETER_VALUE,IS_SENSITIVE,IS_ACTIVE) VALUES ("&amp;B7586&amp;","&amp;C7586&amp;",'"&amp;D7586&amp;"','"&amp;E7586&amp;"','"&amp;F7586&amp;"',"&amp;G7586&amp;","&amp;H7586&amp;");"</f>
        <v>INSERT INTO PARAMETERS (PARAMETER_ID, PARAMETER_GROUP_ID,PARAMETER_GROUP_NAME,PARAMETER_NAME,PARAMETER_VALUE,IS_SENSITIVE,IS_ACTIVE) VALUES (7670,633,'TW_SFMC_Action_Sent_sftp','container','twn',FALSE,TRUE);</v>
      </c>
    </row>
    <row r="7587" spans="1:10" hidden="1">
      <c r="A7587" t="s">
        <v>18</v>
      </c>
      <c r="B7587" s="32">
        <v>7671</v>
      </c>
      <c r="C7587" s="25">
        <v>633</v>
      </c>
      <c r="D7587" s="5" t="s">
        <v>1442</v>
      </c>
      <c r="E7587" s="5" t="s">
        <v>2859</v>
      </c>
      <c r="F7587" s="184" t="s">
        <v>3130</v>
      </c>
      <c r="G7587" s="5" t="b">
        <v>0</v>
      </c>
      <c r="H7587" s="5" t="b">
        <v>1</v>
      </c>
      <c r="J7587" t="str">
        <f>"INSERT INTO PARAMETERS (PARAMETER_ID, PARAMETER_GROUP_ID,PARAMETER_GROUP_NAME,PARAMETER_NAME,PARAMETER_VALUE,IS_SENSITIVE,IS_ACTIVE) VALUES ("&amp;B7587&amp;","&amp;C7587&amp;",'"&amp;D7587&amp;"','"&amp;E7587&amp;"','"&amp;F7587&amp;"',"&amp;G7587&amp;","&amp;H7587&amp;");"</f>
        <v>INSERT INTO PARAMETERS (PARAMETER_ID, PARAMETER_GROUP_ID,PARAMETER_GROUP_NAME,PARAMETER_NAME,PARAMETER_VALUE,IS_SENSITIVE,IS_ACTIVE) VALUES (7671,633,'TW_SFMC_Action_Sent_sftp','source_extn','csv',FALSE,TRUE);</v>
      </c>
    </row>
    <row r="7588" spans="1:10" hidden="1">
      <c r="A7588" t="s">
        <v>18</v>
      </c>
      <c r="B7588" s="32">
        <v>7672</v>
      </c>
      <c r="C7588" s="25">
        <v>633</v>
      </c>
      <c r="D7588" s="5" t="s">
        <v>1442</v>
      </c>
      <c r="E7588" s="5" t="s">
        <v>10693</v>
      </c>
      <c r="F7588" s="184" t="s">
        <v>2943</v>
      </c>
      <c r="G7588" s="5" t="b">
        <v>0</v>
      </c>
      <c r="H7588" s="5" t="b">
        <v>1</v>
      </c>
      <c r="J7588" t="str">
        <f>"INSERT INTO PARAMETERS (PARAMETER_ID, PARAMETER_GROUP_ID,PARAMETER_GROUP_NAME,PARAMETER_NAME,PARAMETER_VALUE,IS_SENSITIVE,IS_ACTIVE) VALUES ("&amp;B7588&amp;","&amp;C7588&amp;",'"&amp;D7588&amp;"','"&amp;E7588&amp;"','"&amp;F7588&amp;"',"&amp;G7588&amp;","&amp;H7588&amp;");"</f>
        <v>INSERT INTO PARAMETERS (PARAMETER_ID, PARAMETER_GROUP_ID,PARAMETER_GROUP_NAME,PARAMETER_NAME,PARAMETER_VALUE,IS_SENSITIVE,IS_ACTIVE) VALUES (7672,633,'TW_SFMC_Action_Sent_sftp','isUnzipNeeded','N',FALSE,TRUE);</v>
      </c>
    </row>
    <row r="7589" spans="1:10" hidden="1">
      <c r="A7589" t="s">
        <v>18</v>
      </c>
      <c r="B7589" s="32">
        <v>7673</v>
      </c>
      <c r="C7589" s="25">
        <v>634</v>
      </c>
      <c r="D7589" s="36" t="s">
        <v>10974</v>
      </c>
      <c r="E7589" s="36" t="s">
        <v>2820</v>
      </c>
      <c r="F7589" s="206" t="s">
        <v>2821</v>
      </c>
      <c r="G7589" s="5" t="b">
        <v>0</v>
      </c>
      <c r="H7589" s="5" t="b">
        <v>1</v>
      </c>
      <c r="J7589" t="str">
        <f>"INSERT INTO PARAMETERS (PARAMETER_ID, PARAMETER_GROUP_ID,PARAMETER_GROUP_NAME,PARAMETER_NAME,PARAMETER_VALUE,IS_SENSITIVE,IS_ACTIVE) VALUES ("&amp;B7589&amp;","&amp;C7589&amp;",'"&amp;D7589&amp;"','"&amp;E7589&amp;"','"&amp;F7589&amp;"',"&amp;G7589&amp;","&amp;H7589&amp;");"</f>
        <v>INSERT INTO PARAMETERS (PARAMETER_ID, PARAMETER_GROUP_ID,PARAMETER_GROUP_NAME,PARAMETER_NAME,PARAMETER_VALUE,IS_SENSITIVE,IS_ACTIVE) VALUES (7673,634,'TW_Action_Unsubscribe_group','trigger_mail','Y',FALSE,TRUE);</v>
      </c>
    </row>
    <row r="7590" spans="1:10" hidden="1">
      <c r="A7590" t="s">
        <v>18</v>
      </c>
      <c r="B7590" s="32">
        <v>7674</v>
      </c>
      <c r="C7590" s="25">
        <v>634</v>
      </c>
      <c r="D7590" s="36" t="s">
        <v>10974</v>
      </c>
      <c r="E7590" s="36" t="s">
        <v>2831</v>
      </c>
      <c r="F7590" s="206" t="s">
        <v>2821</v>
      </c>
      <c r="G7590" s="5" t="b">
        <v>0</v>
      </c>
      <c r="H7590" s="5" t="b">
        <v>1</v>
      </c>
      <c r="J7590" t="str">
        <f>"INSERT INTO PARAMETERS (PARAMETER_ID, PARAMETER_GROUP_ID,PARAMETER_GROUP_NAME,PARAMETER_NAME,PARAMETER_VALUE,IS_SENSITIVE,IS_ACTIVE) VALUES ("&amp;B7590&amp;","&amp;C7590&amp;",'"&amp;D7590&amp;"','"&amp;E7590&amp;"','"&amp;F7590&amp;"',"&amp;G7590&amp;","&amp;H7590&amp;");"</f>
        <v>INSERT INTO PARAMETERS (PARAMETER_ID, PARAMETER_GROUP_ID,PARAMETER_GROUP_NAME,PARAMETER_NAME,PARAMETER_VALUE,IS_SENSITIVE,IS_ACTIVE) VALUES (7674,634,'TW_Action_Unsubscribe_group','business_mail_trigger','Y',FALSE,TRUE);</v>
      </c>
    </row>
    <row r="7591" spans="1:10" ht="30.75" hidden="1">
      <c r="A7591" t="s">
        <v>18</v>
      </c>
      <c r="B7591" s="32">
        <v>7675</v>
      </c>
      <c r="C7591" s="25">
        <v>634</v>
      </c>
      <c r="D7591" s="36" t="s">
        <v>10974</v>
      </c>
      <c r="E7591" s="36" t="s">
        <v>2817</v>
      </c>
      <c r="F7591" s="860" t="s">
        <v>5991</v>
      </c>
      <c r="G7591" s="5" t="b">
        <v>0</v>
      </c>
      <c r="H7591" s="5" t="b">
        <v>1</v>
      </c>
      <c r="J7591" t="str">
        <f>"INSERT INTO PARAMETERS (PARAMETER_ID, PARAMETER_GROUP_ID,PARAMETER_GROUP_NAME,PARAMETER_NAME,PARAMETER_VALUE,IS_SENSITIVE,IS_ACTIVE) VALUES ("&amp;B7591&amp;","&amp;C7591&amp;",'"&amp;D7591&amp;"','"&amp;E7591&amp;"','"&amp;F7591&amp;"',"&amp;G7591&amp;","&amp;H7591&amp;");"</f>
        <v>INSERT INTO PARAMETERS (PARAMETER_ID, PARAMETER_GROUP_ID,PARAMETER_GROUP_NAME,PARAMETER_NAME,PARAMETER_VALUE,IS_SENSITIVE,IS_ACTIVE) VALUES (7675,634,'TW_Action_Unsubscribe_group','val_file_header','OYBAccountID|JobID|ListID|BatchID|SubscriberID|SubscriberKey|EventDate|Domain|EmailName|EmailSubject|EmailID|IsUnique',FALSE,TRUE);</v>
      </c>
    </row>
    <row r="7592" spans="1:10" hidden="1">
      <c r="A7592" t="s">
        <v>18</v>
      </c>
      <c r="B7592" s="32">
        <v>7676</v>
      </c>
      <c r="C7592" s="25">
        <v>634</v>
      </c>
      <c r="D7592" s="36" t="s">
        <v>10974</v>
      </c>
      <c r="E7592" s="36" t="s">
        <v>2823</v>
      </c>
      <c r="F7592" s="206" t="s">
        <v>1443</v>
      </c>
      <c r="G7592" s="5" t="b">
        <v>0</v>
      </c>
      <c r="H7592" s="5" t="b">
        <v>1</v>
      </c>
      <c r="J7592" t="str">
        <f>"INSERT INTO PARAMETERS (PARAMETER_ID, PARAMETER_GROUP_ID,PARAMETER_GROUP_NAME,PARAMETER_NAME,PARAMETER_VALUE,IS_SENSITIVE,IS_ACTIVE) VALUES ("&amp;B7592&amp;","&amp;C7592&amp;",'"&amp;D7592&amp;"','"&amp;E7592&amp;"','"&amp;F7592&amp;"',"&amp;G7592&amp;","&amp;H7592&amp;");"</f>
        <v>INSERT INTO PARAMETERS (PARAMETER_ID, PARAMETER_GROUP_ID,PARAMETER_GROUP_NAME,PARAMETER_NAME,PARAMETER_VALUE,IS_SENSITIVE,IS_ACTIVE) VALUES (7676,634,'TW_Action_Unsubscribe_group','file_spec','TW_Action_Unsubscribe',FALSE,TRUE);</v>
      </c>
    </row>
    <row r="7593" spans="1:10" hidden="1">
      <c r="A7593" t="s">
        <v>18</v>
      </c>
      <c r="B7593" s="32">
        <v>7677</v>
      </c>
      <c r="C7593" s="25">
        <v>634</v>
      </c>
      <c r="D7593" s="36" t="s">
        <v>10974</v>
      </c>
      <c r="E7593" s="36" t="s">
        <v>2826</v>
      </c>
      <c r="F7593" s="860" t="s">
        <v>1443</v>
      </c>
      <c r="G7593" s="5" t="b">
        <v>0</v>
      </c>
      <c r="H7593" s="5" t="b">
        <v>1</v>
      </c>
      <c r="J7593" t="str">
        <f>"INSERT INTO PARAMETERS (PARAMETER_ID, PARAMETER_GROUP_ID,PARAMETER_GROUP_NAME,PARAMETER_NAME,PARAMETER_VALUE,IS_SENSITIVE,IS_ACTIVE) VALUES ("&amp;B7593&amp;","&amp;C7593&amp;",'"&amp;D7593&amp;"','"&amp;E7593&amp;"','"&amp;F7593&amp;"',"&amp;G7593&amp;","&amp;H7593&amp;");"</f>
        <v>INSERT INTO PARAMETERS (PARAMETER_ID, PARAMETER_GROUP_ID,PARAMETER_GROUP_NAME,PARAMETER_NAME,PARAMETER_VALUE,IS_SENSITIVE,IS_ACTIVE) VALUES (7677,634,'TW_Action_Unsubscribe_group','val_file_name','TW_Action_Unsubscribe',FALSE,TRUE);</v>
      </c>
    </row>
    <row r="7594" spans="1:10" hidden="1">
      <c r="A7594" t="s">
        <v>18</v>
      </c>
      <c r="B7594" s="32">
        <v>7678</v>
      </c>
      <c r="C7594" s="25">
        <v>634</v>
      </c>
      <c r="D7594" s="36" t="s">
        <v>10974</v>
      </c>
      <c r="E7594" s="36" t="s">
        <v>2828</v>
      </c>
      <c r="F7594" s="206" t="s">
        <v>3130</v>
      </c>
      <c r="G7594" s="5" t="b">
        <v>0</v>
      </c>
      <c r="H7594" s="5" t="b">
        <v>1</v>
      </c>
      <c r="J7594" t="str">
        <f>"INSERT INTO PARAMETERS (PARAMETER_ID, PARAMETER_GROUP_ID,PARAMETER_GROUP_NAME,PARAMETER_NAME,PARAMETER_VALUE,IS_SENSITIVE,IS_ACTIVE) VALUES ("&amp;B7594&amp;","&amp;C7594&amp;",'"&amp;D7594&amp;"','"&amp;E7594&amp;"','"&amp;F7594&amp;"',"&amp;G7594&amp;","&amp;H7594&amp;");"</f>
        <v>INSERT INTO PARAMETERS (PARAMETER_ID, PARAMETER_GROUP_ID,PARAMETER_GROUP_NAME,PARAMETER_NAME,PARAMETER_VALUE,IS_SENSITIVE,IS_ACTIVE) VALUES (7678,634,'TW_Action_Unsubscribe_group','val_file_extn','csv',FALSE,TRUE);</v>
      </c>
    </row>
    <row r="7595" spans="1:10" hidden="1">
      <c r="A7595" t="s">
        <v>18</v>
      </c>
      <c r="B7595" s="32">
        <v>7679</v>
      </c>
      <c r="C7595" s="25">
        <v>634</v>
      </c>
      <c r="D7595" s="36" t="s">
        <v>10974</v>
      </c>
      <c r="E7595" s="36" t="s">
        <v>2833</v>
      </c>
      <c r="F7595" s="206" t="s">
        <v>2834</v>
      </c>
      <c r="G7595" s="5" t="b">
        <v>0</v>
      </c>
      <c r="H7595" s="5" t="b">
        <v>1</v>
      </c>
      <c r="J7595" t="str">
        <f>"INSERT INTO PARAMETERS (PARAMETER_ID, PARAMETER_GROUP_ID,PARAMETER_GROUP_NAME,PARAMETER_NAME,PARAMETER_VALUE,IS_SENSITIVE,IS_ACTIVE) VALUES ("&amp;B7595&amp;","&amp;C7595&amp;",'"&amp;D7595&amp;"','"&amp;E7595&amp;"','"&amp;F7595&amp;"',"&amp;G7595&amp;","&amp;H7595&amp;");"</f>
        <v>INSERT INTO PARAMETERS (PARAMETER_ID, PARAMETER_GROUP_ID,PARAMETER_GROUP_NAME,PARAMETER_NAME,PARAMETER_VALUE,IS_SENSITIVE,IS_ACTIVE) VALUES (7679,634,'TW_Action_Unsubscribe_group','load_method','sp',FALSE,TRUE);</v>
      </c>
    </row>
    <row r="7596" spans="1:10" hidden="1">
      <c r="A7596" t="s">
        <v>18</v>
      </c>
      <c r="B7596" s="32">
        <v>7680</v>
      </c>
      <c r="C7596" s="25">
        <v>634</v>
      </c>
      <c r="D7596" s="36" t="s">
        <v>10974</v>
      </c>
      <c r="E7596" s="36" t="s">
        <v>2836</v>
      </c>
      <c r="F7596" s="206" t="s">
        <v>10975</v>
      </c>
      <c r="G7596" s="5" t="b">
        <v>0</v>
      </c>
      <c r="H7596" s="5" t="b">
        <v>1</v>
      </c>
      <c r="J7596" t="str">
        <f>"INSERT INTO PARAMETERS (PARAMETER_ID, PARAMETER_GROUP_ID,PARAMETER_GROUP_NAME,PARAMETER_NAME,PARAMETER_VALUE,IS_SENSITIVE,IS_ACTIVE) VALUES ("&amp;B7596&amp;","&amp;C7596&amp;",'"&amp;D7596&amp;"','"&amp;E7596&amp;"','"&amp;F7596&amp;"',"&amp;G7596&amp;","&amp;H7596&amp;");"</f>
        <v>INSERT INTO PARAMETERS (PARAMETER_ID, PARAMETER_GROUP_ID,PARAMETER_GROUP_NAME,PARAMETER_NAME,PARAMETER_VALUE,IS_SENSITIVE,IS_ACTIVE) VALUES (7680,634,'TW_Action_Unsubscribe_group','sp_name','NTASDL_RAW.TW_SFMC_UNSUBSCRIBE_PREPROCESSING',FALSE,TRUE);</v>
      </c>
    </row>
    <row r="7597" spans="1:10" hidden="1">
      <c r="A7597" t="s">
        <v>18</v>
      </c>
      <c r="B7597" s="32">
        <v>7681</v>
      </c>
      <c r="C7597" s="25">
        <v>634</v>
      </c>
      <c r="D7597" s="36" t="s">
        <v>10974</v>
      </c>
      <c r="E7597" s="36" t="s">
        <v>2839</v>
      </c>
      <c r="F7597" s="206">
        <v>0</v>
      </c>
      <c r="G7597" s="5" t="b">
        <v>0</v>
      </c>
      <c r="H7597" s="5" t="b">
        <v>1</v>
      </c>
      <c r="J7597" t="str">
        <f>"INSERT INTO PARAMETERS (PARAMETER_ID, PARAMETER_GROUP_ID,PARAMETER_GROUP_NAME,PARAMETER_NAME,PARAMETER_VALUE,IS_SENSITIVE,IS_ACTIVE) VALUES ("&amp;B7597&amp;","&amp;C7597&amp;",'"&amp;D7597&amp;"','"&amp;E7597&amp;"','"&amp;F7597&amp;"',"&amp;G7597&amp;","&amp;H7597&amp;");"</f>
        <v>INSERT INTO PARAMETERS (PARAMETER_ID, PARAMETER_GROUP_ID,PARAMETER_GROUP_NAME,PARAMETER_NAME,PARAMETER_VALUE,IS_SENSITIVE,IS_ACTIVE) VALUES (7681,634,'TW_Action_Unsubscribe_group','sheet_index','0',FALSE,TRUE);</v>
      </c>
    </row>
    <row r="7598" spans="1:10" hidden="1">
      <c r="A7598" t="s">
        <v>18</v>
      </c>
      <c r="B7598" s="32">
        <v>7682</v>
      </c>
      <c r="C7598" s="25">
        <v>634</v>
      </c>
      <c r="D7598" s="36" t="s">
        <v>10974</v>
      </c>
      <c r="E7598" s="36" t="s">
        <v>2841</v>
      </c>
      <c r="F7598" s="206" t="s">
        <v>10976</v>
      </c>
      <c r="G7598" s="5" t="b">
        <v>0</v>
      </c>
      <c r="H7598" s="5" t="b">
        <v>1</v>
      </c>
      <c r="J7598" t="str">
        <f>"INSERT INTO PARAMETERS (PARAMETER_ID, PARAMETER_GROUP_ID,PARAMETER_GROUP_NAME,PARAMETER_NAME,PARAMETER_VALUE,IS_SENSITIVE,IS_ACTIVE) VALUES ("&amp;B7598&amp;","&amp;C7598&amp;",'"&amp;D7598&amp;"','"&amp;E7598&amp;"','"&amp;F7598&amp;"',"&amp;G7598&amp;","&amp;H7598&amp;");"</f>
        <v>INSERT INTO PARAMETERS (PARAMETER_ID, PARAMETER_GROUP_ID,PARAMETER_GROUP_NAME,PARAMETER_NAME,PARAMETER_VALUE,IS_SENSITIVE,IS_ACTIVE) VALUES (7682,634,'TW_Action_Unsubscribe_group','folder_path','SFMC/transaction/tw_action_unsubscribe/',FALSE,TRUE);</v>
      </c>
    </row>
    <row r="7599" spans="1:10" hidden="1">
      <c r="A7599" t="s">
        <v>18</v>
      </c>
      <c r="B7599" s="32">
        <v>7683</v>
      </c>
      <c r="C7599" s="25">
        <v>634</v>
      </c>
      <c r="D7599" s="36" t="s">
        <v>10974</v>
      </c>
      <c r="E7599" s="36" t="s">
        <v>2844</v>
      </c>
      <c r="F7599" s="206" t="s">
        <v>10977</v>
      </c>
      <c r="G7599" s="5" t="b">
        <v>0</v>
      </c>
      <c r="H7599" s="5" t="b">
        <v>1</v>
      </c>
      <c r="J7599" t="str">
        <f>"INSERT INTO PARAMETERS (PARAMETER_ID, PARAMETER_GROUP_ID,PARAMETER_GROUP_NAME,PARAMETER_NAME,PARAMETER_VALUE,IS_SENSITIVE,IS_ACTIVE) VALUES ("&amp;B7599&amp;","&amp;C7599&amp;",'"&amp;D7599&amp;"','"&amp;E7599&amp;"','"&amp;F7599&amp;"',"&amp;G7599&amp;","&amp;H7599&amp;");"</f>
        <v>INSERT INTO PARAMETERS (PARAMETER_ID, PARAMETER_GROUP_ID,PARAMETER_GROUP_NAME,PARAMETER_NAME,PARAMETER_VALUE,IS_SENSITIVE,IS_ACTIVE) VALUES (7683,634,'TW_Action_Unsubscribe_group','target_table','SDL_TW_SFMC_UNSUBSCRIBE_DATA',FALSE,TRUE);</v>
      </c>
    </row>
    <row r="7600" spans="1:10" hidden="1">
      <c r="A7600" t="s">
        <v>18</v>
      </c>
      <c r="B7600" s="32">
        <v>7684</v>
      </c>
      <c r="C7600" s="25">
        <v>634</v>
      </c>
      <c r="D7600" s="36" t="s">
        <v>10974</v>
      </c>
      <c r="E7600" s="36" t="s">
        <v>2847</v>
      </c>
      <c r="F7600" s="206" t="s">
        <v>10773</v>
      </c>
      <c r="G7600" s="5" t="b">
        <v>0</v>
      </c>
      <c r="H7600" s="5" t="b">
        <v>1</v>
      </c>
      <c r="J7600" t="str">
        <f>"INSERT INTO PARAMETERS (PARAMETER_ID, PARAMETER_GROUP_ID,PARAMETER_GROUP_NAME,PARAMETER_NAME,PARAMETER_VALUE,IS_SENSITIVE,IS_ACTIVE) VALUES ("&amp;B7600&amp;","&amp;C7600&amp;",'"&amp;D7600&amp;"','"&amp;E7600&amp;"','"&amp;F7600&amp;"',"&amp;G7600&amp;","&amp;H7600&amp;");"</f>
        <v>INSERT INTO PARAMETERS (PARAMETER_ID, PARAMETER_GROUP_ID,PARAMETER_GROUP_NAME,PARAMETER_NAME,PARAMETER_VALUE,IS_SENSITIVE,IS_ACTIVE) VALUES (7684,634,'TW_Action_Unsubscribe_group','container','twn',FALSE,TRUE);</v>
      </c>
    </row>
    <row r="7601" spans="1:10" hidden="1">
      <c r="A7601" t="s">
        <v>18</v>
      </c>
      <c r="B7601" s="32">
        <v>7685</v>
      </c>
      <c r="C7601" s="25">
        <v>634</v>
      </c>
      <c r="D7601" s="36" t="s">
        <v>10974</v>
      </c>
      <c r="E7601" s="36" t="s">
        <v>2850</v>
      </c>
      <c r="F7601" s="206" t="s">
        <v>10774</v>
      </c>
      <c r="G7601" s="5" t="b">
        <v>0</v>
      </c>
      <c r="H7601" s="5" t="b">
        <v>1</v>
      </c>
      <c r="J7601" t="str">
        <f>"INSERT INTO PARAMETERS (PARAMETER_ID, PARAMETER_GROUP_ID,PARAMETER_GROUP_NAME,PARAMETER_NAME,PARAMETER_VALUE,IS_SENSITIVE,IS_ACTIVE) VALUES ("&amp;B7601&amp;","&amp;C7601&amp;",'"&amp;D7601&amp;"','"&amp;E7601&amp;"','"&amp;F7601&amp;"',"&amp;G7601&amp;","&amp;H7601&amp;");"</f>
        <v>INSERT INTO PARAMETERS (PARAMETER_ID, PARAMETER_GROUP_ID,PARAMETER_GROUP_NAME,PARAMETER_NAME,PARAMETER_VALUE,IS_SENSITIVE,IS_ACTIVE) VALUES (7685,634,'TW_Action_Unsubscribe_group','target_schema','NTASDL_RAW',FALSE,TRUE);</v>
      </c>
    </row>
    <row r="7602" spans="1:10" ht="15" hidden="1" customHeight="1">
      <c r="A7602" t="s">
        <v>18</v>
      </c>
      <c r="B7602" s="32">
        <v>7686</v>
      </c>
      <c r="C7602" s="25">
        <v>634</v>
      </c>
      <c r="D7602" s="36" t="s">
        <v>10974</v>
      </c>
      <c r="E7602" s="36" t="s">
        <v>2853</v>
      </c>
      <c r="F7602" s="206" t="s">
        <v>2992</v>
      </c>
      <c r="G7602" s="5" t="b">
        <v>0</v>
      </c>
      <c r="H7602" s="5" t="b">
        <v>1</v>
      </c>
      <c r="J7602" t="str">
        <f>"INSERT INTO PARAMETERS (PARAMETER_ID, PARAMETER_GROUP_ID,PARAMETER_GROUP_NAME,PARAMETER_NAME,PARAMETER_VALUE,IS_SENSITIVE,IS_ACTIVE) VALUES ("&amp;B7602&amp;","&amp;C7602&amp;",'"&amp;D7602&amp;"','"&amp;E7602&amp;"','"&amp;F7602&amp;"',"&amp;G7602&amp;","&amp;H7602&amp;");"</f>
        <v>INSERT INTO PARAMETERS (PARAMETER_ID, PARAMETER_GROUP_ID,PARAMETER_GROUP_NAME,PARAMETER_NAME,PARAMETER_VALUE,IS_SENSITIVE,IS_ACTIVE) VALUES (7686,634,'TW_Action_Unsubscribe_group','validation','1-1-1',FALSE,TRUE);</v>
      </c>
    </row>
    <row r="7603" spans="1:10" ht="15" hidden="1" customHeight="1">
      <c r="A7603" t="s">
        <v>18</v>
      </c>
      <c r="B7603" s="32">
        <v>7687</v>
      </c>
      <c r="C7603" s="25">
        <v>634</v>
      </c>
      <c r="D7603" s="36" t="s">
        <v>10974</v>
      </c>
      <c r="E7603" s="36" t="s">
        <v>2856</v>
      </c>
      <c r="F7603" s="206" t="s">
        <v>2939</v>
      </c>
      <c r="G7603" s="5" t="b">
        <v>0</v>
      </c>
      <c r="H7603" s="5" t="b">
        <v>1</v>
      </c>
      <c r="J7603" t="str">
        <f>"INSERT INTO PARAMETERS (PARAMETER_ID, PARAMETER_GROUP_ID,PARAMETER_GROUP_NAME,PARAMETER_NAME,PARAMETER_VALUE,IS_SENSITIVE,IS_ACTIVE) VALUES ("&amp;B7603&amp;","&amp;C7603&amp;",'"&amp;D7603&amp;"','"&amp;E7603&amp;"','"&amp;F7603&amp;"',"&amp;G7603&amp;","&amp;H7603&amp;");"</f>
        <v>INSERT INTO PARAMETERS (PARAMETER_ID, PARAMETER_GROUP_ID,PARAMETER_GROUP_NAME,PARAMETER_NAME,PARAMETER_VALUE,IS_SENSITIVE,IS_ACTIVE) VALUES (7687,634,'TW_Action_Unsubscribe_group','index','last',FALSE,TRUE);</v>
      </c>
    </row>
    <row r="7604" spans="1:10" ht="15" hidden="1" customHeight="1">
      <c r="A7604" t="s">
        <v>18</v>
      </c>
      <c r="B7604" s="32">
        <v>7688</v>
      </c>
      <c r="C7604" s="25">
        <v>634</v>
      </c>
      <c r="D7604" s="36" t="s">
        <v>10974</v>
      </c>
      <c r="E7604" s="36" t="s">
        <v>2859</v>
      </c>
      <c r="F7604" s="206" t="s">
        <v>3130</v>
      </c>
      <c r="G7604" s="5" t="b">
        <v>0</v>
      </c>
      <c r="H7604" s="5" t="b">
        <v>1</v>
      </c>
      <c r="J7604" t="str">
        <f>"INSERT INTO PARAMETERS (PARAMETER_ID, PARAMETER_GROUP_ID,PARAMETER_GROUP_NAME,PARAMETER_NAME,PARAMETER_VALUE,IS_SENSITIVE,IS_ACTIVE) VALUES ("&amp;B7604&amp;","&amp;C7604&amp;",'"&amp;D7604&amp;"','"&amp;E7604&amp;"','"&amp;F7604&amp;"',"&amp;G7604&amp;","&amp;H7604&amp;");"</f>
        <v>INSERT INTO PARAMETERS (PARAMETER_ID, PARAMETER_GROUP_ID,PARAMETER_GROUP_NAME,PARAMETER_NAME,PARAMETER_VALUE,IS_SENSITIVE,IS_ACTIVE) VALUES (7688,634,'TW_Action_Unsubscribe_group','source_extn','csv',FALSE,TRUE);</v>
      </c>
    </row>
    <row r="7605" spans="1:10" ht="15" hidden="1" customHeight="1">
      <c r="A7605" t="s">
        <v>18</v>
      </c>
      <c r="B7605" s="32">
        <v>7689</v>
      </c>
      <c r="C7605" s="25">
        <v>634</v>
      </c>
      <c r="D7605" s="36" t="s">
        <v>10974</v>
      </c>
      <c r="E7605" s="36" t="s">
        <v>2861</v>
      </c>
      <c r="F7605" s="206">
        <v>0</v>
      </c>
      <c r="G7605" s="5" t="b">
        <v>0</v>
      </c>
      <c r="H7605" s="5" t="b">
        <v>1</v>
      </c>
      <c r="J7605" t="str">
        <f>"INSERT INTO PARAMETERS (PARAMETER_ID, PARAMETER_GROUP_ID,PARAMETER_GROUP_NAME,PARAMETER_NAME,PARAMETER_VALUE,IS_SENSITIVE,IS_ACTIVE) VALUES ("&amp;B7605&amp;","&amp;C7605&amp;",'"&amp;D7605&amp;"','"&amp;E7605&amp;"','"&amp;F7605&amp;"',"&amp;G7605&amp;","&amp;H7605&amp;");"</f>
        <v>INSERT INTO PARAMETERS (PARAMETER_ID, PARAMETER_GROUP_ID,PARAMETER_GROUP_NAME,PARAMETER_NAME,PARAMETER_VALUE,IS_SENSITIVE,IS_ACTIVE) VALUES (7689,634,'TW_Action_Unsubscribe_group','file_header_row_num','0',FALSE,TRUE);</v>
      </c>
    </row>
    <row r="7606" spans="1:10" ht="15" hidden="1" customHeight="1">
      <c r="A7606" t="s">
        <v>18</v>
      </c>
      <c r="B7606" s="32">
        <v>7690</v>
      </c>
      <c r="C7606" s="25">
        <v>634</v>
      </c>
      <c r="D7606" s="36" t="s">
        <v>10974</v>
      </c>
      <c r="E7606" s="7" t="s">
        <v>2863</v>
      </c>
      <c r="F7606" s="206" t="s">
        <v>2821</v>
      </c>
      <c r="G7606" s="5" t="b">
        <v>0</v>
      </c>
      <c r="H7606" s="5" t="b">
        <v>1</v>
      </c>
      <c r="J7606" t="str">
        <f>"INSERT INTO PARAMETERS (PARAMETER_ID, PARAMETER_GROUP_ID,PARAMETER_GROUP_NAME,PARAMETER_NAME,PARAMETER_VALUE,IS_SENSITIVE,IS_ACTIVE) VALUES ("&amp;B7606&amp;","&amp;C7606&amp;",'"&amp;D7606&amp;"','"&amp;E7606&amp;"','"&amp;F7606&amp;"',"&amp;G7606&amp;","&amp;H7606&amp;");"</f>
        <v>INSERT INTO PARAMETERS (PARAMETER_ID, PARAMETER_GROUP_ID,PARAMETER_GROUP_NAME,PARAMETER_NAME,PARAMETER_VALUE,IS_SENSITIVE,IS_ACTIVE) VALUES (7690,634,'TW_Action_Unsubscribe_group','is_truncate','Y',FALSE,TRUE);</v>
      </c>
    </row>
    <row r="7607" spans="1:10" ht="15" hidden="1" customHeight="1">
      <c r="A7607" t="s">
        <v>18</v>
      </c>
      <c r="B7607" s="32">
        <v>7691</v>
      </c>
      <c r="C7607" s="25">
        <v>635</v>
      </c>
      <c r="D7607" s="36" t="s">
        <v>1444</v>
      </c>
      <c r="E7607" s="36" t="s">
        <v>10687</v>
      </c>
      <c r="F7607" s="830" t="s">
        <v>10688</v>
      </c>
      <c r="G7607" s="5" t="b">
        <v>0</v>
      </c>
      <c r="H7607" s="5" t="b">
        <v>1</v>
      </c>
      <c r="J7607" t="str">
        <f>"INSERT INTO PARAMETERS (PARAMETER_ID, PARAMETER_GROUP_ID,PARAMETER_GROUP_NAME,PARAMETER_NAME,PARAMETER_VALUE,IS_SENSITIVE,IS_ACTIVE) VALUES ("&amp;B7607&amp;","&amp;C7607&amp;",'"&amp;D7607&amp;"','"&amp;E7607&amp;"','"&amp;F7607&amp;"',"&amp;G7607&amp;","&amp;H7607&amp;");"</f>
        <v>INSERT INTO PARAMETERS (PARAMETER_ID, PARAMETER_GROUP_ID,PARAMETER_GROUP_NAME,PARAMETER_NAME,PARAMETER_VALUE,IS_SENSITIVE,IS_ACTIVE) VALUES (7691,635,'TW_Action_Unsubscribe_sftp','ftpName','marketingcloudopstha',FALSE,TRUE);</v>
      </c>
    </row>
    <row r="7608" spans="1:10" ht="15" hidden="1" customHeight="1">
      <c r="A7608" t="s">
        <v>18</v>
      </c>
      <c r="B7608" s="32">
        <v>7692</v>
      </c>
      <c r="C7608" s="25">
        <v>635</v>
      </c>
      <c r="D7608" s="36" t="s">
        <v>1444</v>
      </c>
      <c r="E7608" s="36" t="s">
        <v>10690</v>
      </c>
      <c r="F7608" s="206" t="s">
        <v>10691</v>
      </c>
      <c r="G7608" s="5" t="b">
        <v>0</v>
      </c>
      <c r="H7608" s="5" t="b">
        <v>1</v>
      </c>
      <c r="J7608" t="str">
        <f>"INSERT INTO PARAMETERS (PARAMETER_ID, PARAMETER_GROUP_ID,PARAMETER_GROUP_NAME,PARAMETER_NAME,PARAMETER_VALUE,IS_SENSITIVE,IS_ACTIVE) VALUES ("&amp;B7608&amp;","&amp;C7608&amp;",'"&amp;D7608&amp;"','"&amp;E7608&amp;"','"&amp;F7608&amp;"',"&amp;G7608&amp;","&amp;H7608&amp;");"</f>
        <v>INSERT INTO PARAMETERS (PARAMETER_ID, PARAMETER_GROUP_ID,PARAMETER_GROUP_NAME,PARAMETER_NAME,PARAMETER_VALUE,IS_SENSITIVE,IS_ACTIVE) VALUES (7692,635,'TW_Action_Unsubscribe_sftp','ftpDirectory','Import/CONSUMER_Data',FALSE,TRUE);</v>
      </c>
    </row>
    <row r="7609" spans="1:10" ht="15" hidden="1" customHeight="1">
      <c r="A7609" t="s">
        <v>18</v>
      </c>
      <c r="B7609" s="32">
        <v>7693</v>
      </c>
      <c r="C7609" s="25">
        <v>635</v>
      </c>
      <c r="D7609" s="36" t="s">
        <v>1444</v>
      </c>
      <c r="E7609" s="36" t="s">
        <v>2823</v>
      </c>
      <c r="F7609" s="860" t="s">
        <v>1443</v>
      </c>
      <c r="G7609" s="5" t="b">
        <v>0</v>
      </c>
      <c r="H7609" s="5" t="b">
        <v>1</v>
      </c>
      <c r="J7609" t="str">
        <f>"INSERT INTO PARAMETERS (PARAMETER_ID, PARAMETER_GROUP_ID,PARAMETER_GROUP_NAME,PARAMETER_NAME,PARAMETER_VALUE,IS_SENSITIVE,IS_ACTIVE) VALUES ("&amp;B7609&amp;","&amp;C7609&amp;",'"&amp;D7609&amp;"','"&amp;E7609&amp;"','"&amp;F7609&amp;"',"&amp;G7609&amp;","&amp;H7609&amp;");"</f>
        <v>INSERT INTO PARAMETERS (PARAMETER_ID, PARAMETER_GROUP_ID,PARAMETER_GROUP_NAME,PARAMETER_NAME,PARAMETER_VALUE,IS_SENSITIVE,IS_ACTIVE) VALUES (7693,635,'TW_Action_Unsubscribe_sftp','file_spec','TW_Action_Unsubscribe',FALSE,TRUE);</v>
      </c>
    </row>
    <row r="7610" spans="1:10" ht="15" hidden="1" customHeight="1">
      <c r="A7610" t="s">
        <v>18</v>
      </c>
      <c r="B7610" s="32">
        <v>7694</v>
      </c>
      <c r="C7610" s="25">
        <v>635</v>
      </c>
      <c r="D7610" s="36" t="s">
        <v>1444</v>
      </c>
      <c r="E7610" s="36" t="s">
        <v>2841</v>
      </c>
      <c r="F7610" s="206" t="s">
        <v>10976</v>
      </c>
      <c r="G7610" s="5" t="b">
        <v>0</v>
      </c>
      <c r="H7610" s="5" t="b">
        <v>1</v>
      </c>
      <c r="J7610" t="str">
        <f>"INSERT INTO PARAMETERS (PARAMETER_ID, PARAMETER_GROUP_ID,PARAMETER_GROUP_NAME,PARAMETER_NAME,PARAMETER_VALUE,IS_SENSITIVE,IS_ACTIVE) VALUES ("&amp;B7610&amp;","&amp;C7610&amp;",'"&amp;D7610&amp;"','"&amp;E7610&amp;"','"&amp;F7610&amp;"',"&amp;G7610&amp;","&amp;H7610&amp;");"</f>
        <v>INSERT INTO PARAMETERS (PARAMETER_ID, PARAMETER_GROUP_ID,PARAMETER_GROUP_NAME,PARAMETER_NAME,PARAMETER_VALUE,IS_SENSITIVE,IS_ACTIVE) VALUES (7694,635,'TW_Action_Unsubscribe_sftp','folder_path','SFMC/transaction/tw_action_unsubscribe/',FALSE,TRUE);</v>
      </c>
    </row>
    <row r="7611" spans="1:10" ht="15" hidden="1" customHeight="1">
      <c r="A7611" t="s">
        <v>18</v>
      </c>
      <c r="B7611" s="32">
        <v>7695</v>
      </c>
      <c r="C7611" s="25">
        <v>635</v>
      </c>
      <c r="D7611" s="36" t="s">
        <v>1444</v>
      </c>
      <c r="E7611" s="36" t="s">
        <v>2847</v>
      </c>
      <c r="F7611" s="206" t="s">
        <v>10773</v>
      </c>
      <c r="G7611" s="5" t="b">
        <v>0</v>
      </c>
      <c r="H7611" s="5" t="b">
        <v>1</v>
      </c>
      <c r="J7611" t="str">
        <f>"INSERT INTO PARAMETERS (PARAMETER_ID, PARAMETER_GROUP_ID,PARAMETER_GROUP_NAME,PARAMETER_NAME,PARAMETER_VALUE,IS_SENSITIVE,IS_ACTIVE) VALUES ("&amp;B7611&amp;","&amp;C7611&amp;",'"&amp;D7611&amp;"','"&amp;E7611&amp;"','"&amp;F7611&amp;"',"&amp;G7611&amp;","&amp;H7611&amp;");"</f>
        <v>INSERT INTO PARAMETERS (PARAMETER_ID, PARAMETER_GROUP_ID,PARAMETER_GROUP_NAME,PARAMETER_NAME,PARAMETER_VALUE,IS_SENSITIVE,IS_ACTIVE) VALUES (7695,635,'TW_Action_Unsubscribe_sftp','container','twn',FALSE,TRUE);</v>
      </c>
    </row>
    <row r="7612" spans="1:10" ht="15" hidden="1" customHeight="1">
      <c r="A7612" t="s">
        <v>18</v>
      </c>
      <c r="B7612" s="32">
        <v>7696</v>
      </c>
      <c r="C7612" s="25">
        <v>635</v>
      </c>
      <c r="D7612" s="36" t="s">
        <v>1444</v>
      </c>
      <c r="E7612" s="36" t="s">
        <v>2859</v>
      </c>
      <c r="F7612" s="830" t="s">
        <v>3130</v>
      </c>
      <c r="G7612" s="5" t="b">
        <v>0</v>
      </c>
      <c r="H7612" s="5" t="b">
        <v>1</v>
      </c>
      <c r="J7612" t="str">
        <f>"INSERT INTO PARAMETERS (PARAMETER_ID, PARAMETER_GROUP_ID,PARAMETER_GROUP_NAME,PARAMETER_NAME,PARAMETER_VALUE,IS_SENSITIVE,IS_ACTIVE) VALUES ("&amp;B7612&amp;","&amp;C7612&amp;",'"&amp;D7612&amp;"','"&amp;E7612&amp;"','"&amp;F7612&amp;"',"&amp;G7612&amp;","&amp;H7612&amp;");"</f>
        <v>INSERT INTO PARAMETERS (PARAMETER_ID, PARAMETER_GROUP_ID,PARAMETER_GROUP_NAME,PARAMETER_NAME,PARAMETER_VALUE,IS_SENSITIVE,IS_ACTIVE) VALUES (7696,635,'TW_Action_Unsubscribe_sftp','source_extn','csv',FALSE,TRUE);</v>
      </c>
    </row>
    <row r="7613" spans="1:10" ht="15" hidden="1" customHeight="1">
      <c r="A7613" t="s">
        <v>18</v>
      </c>
      <c r="B7613" s="32">
        <v>7697</v>
      </c>
      <c r="C7613" s="25">
        <v>635</v>
      </c>
      <c r="D7613" s="36" t="s">
        <v>1444</v>
      </c>
      <c r="E7613" s="36" t="s">
        <v>10693</v>
      </c>
      <c r="F7613" s="206" t="s">
        <v>2943</v>
      </c>
      <c r="G7613" s="5" t="b">
        <v>0</v>
      </c>
      <c r="H7613" s="5" t="b">
        <v>1</v>
      </c>
      <c r="J7613" t="str">
        <f>"INSERT INTO PARAMETERS (PARAMETER_ID, PARAMETER_GROUP_ID,PARAMETER_GROUP_NAME,PARAMETER_NAME,PARAMETER_VALUE,IS_SENSITIVE,IS_ACTIVE) VALUES ("&amp;B7613&amp;","&amp;C7613&amp;",'"&amp;D7613&amp;"','"&amp;E7613&amp;"','"&amp;F7613&amp;"',"&amp;G7613&amp;","&amp;H7613&amp;");"</f>
        <v>INSERT INTO PARAMETERS (PARAMETER_ID, PARAMETER_GROUP_ID,PARAMETER_GROUP_NAME,PARAMETER_NAME,PARAMETER_VALUE,IS_SENSITIVE,IS_ACTIVE) VALUES (7697,635,'TW_Action_Unsubscribe_sftp','isUnzipNeeded','N',FALSE,TRUE);</v>
      </c>
    </row>
    <row r="7614" spans="1:10" ht="15" hidden="1" customHeight="1">
      <c r="A7614" t="s">
        <v>36</v>
      </c>
      <c r="B7614" s="32">
        <v>7698</v>
      </c>
      <c r="C7614" s="25">
        <v>636</v>
      </c>
      <c r="D7614" s="5" t="s">
        <v>10978</v>
      </c>
      <c r="E7614" s="5" t="s">
        <v>2820</v>
      </c>
      <c r="F7614" s="3" t="s">
        <v>2821</v>
      </c>
      <c r="G7614" s="5" t="b">
        <v>0</v>
      </c>
      <c r="H7614" s="5" t="b">
        <v>1</v>
      </c>
      <c r="J7614" t="str">
        <f>"INSERT INTO PARAMETERS (PARAMETER_ID, PARAMETER_GROUP_ID,PARAMETER_GROUP_NAME,PARAMETER_NAME,PARAMETER_VALUE,IS_SENSITIVE,IS_ACTIVE) VALUES ("&amp;B7614&amp;","&amp;C7614&amp;",'"&amp;D7614&amp;"','"&amp;E7614&amp;"','"&amp;F7614&amp;"',"&amp;G7614&amp;","&amp;H7614&amp;");"</f>
        <v>INSERT INTO PARAMETERS (PARAMETER_ID, PARAMETER_GROUP_ID,PARAMETER_GROUP_NAME,PARAMETER_NAME,PARAMETER_VALUE,IS_SENSITIVE,IS_ACTIVE) VALUES (7698,636,'TW_POS_711_grp','trigger_mail','Y',FALSE,TRUE);</v>
      </c>
    </row>
    <row r="7615" spans="1:10" ht="15" hidden="1" customHeight="1">
      <c r="A7615" t="s">
        <v>36</v>
      </c>
      <c r="B7615" s="32">
        <v>7699</v>
      </c>
      <c r="C7615" s="25">
        <v>636</v>
      </c>
      <c r="D7615" s="5" t="s">
        <v>10978</v>
      </c>
      <c r="E7615" s="5" t="s">
        <v>2831</v>
      </c>
      <c r="F7615" s="3" t="s">
        <v>2821</v>
      </c>
      <c r="G7615" s="5" t="b">
        <v>0</v>
      </c>
      <c r="H7615" s="5" t="b">
        <v>1</v>
      </c>
      <c r="J7615" t="str">
        <f>"INSERT INTO PARAMETERS (PARAMETER_ID, PARAMETER_GROUP_ID,PARAMETER_GROUP_NAME,PARAMETER_NAME,PARAMETER_VALUE,IS_SENSITIVE,IS_ACTIVE) VALUES ("&amp;B7615&amp;","&amp;C7615&amp;",'"&amp;D7615&amp;"','"&amp;E7615&amp;"','"&amp;F7615&amp;"',"&amp;G7615&amp;","&amp;H7615&amp;");"</f>
        <v>INSERT INTO PARAMETERS (PARAMETER_ID, PARAMETER_GROUP_ID,PARAMETER_GROUP_NAME,PARAMETER_NAME,PARAMETER_VALUE,IS_SENSITIVE,IS_ACTIVE) VALUES (7699,636,'TW_POS_711_grp','business_mail_trigger','Y',FALSE,TRUE);</v>
      </c>
    </row>
    <row r="7616" spans="1:10" ht="15" hidden="1" customHeight="1">
      <c r="A7616" t="s">
        <v>36</v>
      </c>
      <c r="B7616" s="32">
        <v>7700</v>
      </c>
      <c r="C7616" s="25">
        <v>636</v>
      </c>
      <c r="D7616" s="5" t="s">
        <v>10978</v>
      </c>
      <c r="E7616" s="5" t="s">
        <v>2817</v>
      </c>
      <c r="F7616" s="701" t="s">
        <v>10979</v>
      </c>
      <c r="G7616" s="5" t="b">
        <v>0</v>
      </c>
      <c r="H7616" s="5" t="b">
        <v>1</v>
      </c>
      <c r="J7616" t="str">
        <f>"INSERT INTO PARAMETERS (PARAMETER_ID, PARAMETER_GROUP_ID,PARAMETER_GROUP_NAME,PARAMETER_NAME,PARAMETER_VALUE,IS_SENSITIVE,IS_ACTIVE) VALUES ("&amp;B7616&amp;","&amp;C7616&amp;",'"&amp;D7616&amp;"','"&amp;E7616&amp;"','"&amp;F7616&amp;"',"&amp;G7616&amp;","&amp;H7616&amp;");"</f>
        <v>INSERT INTO PARAMETERS (PARAMETER_ID, PARAMETER_GROUP_ID,PARAMETER_GROUP_NAME,PARAMETER_NAME,PARAMETER_VALUE,IS_SENSITIVE,IS_ACTIVE) VALUES (7700,636,'TW_POS_711_grp','val_file_header','日期|品號|品名|門市銷售|供應商|供應商名稱',FALSE,TRUE);</v>
      </c>
    </row>
    <row r="7617" spans="1:10" ht="15" hidden="1" customHeight="1">
      <c r="A7617" t="s">
        <v>36</v>
      </c>
      <c r="B7617" s="32">
        <v>7701</v>
      </c>
      <c r="C7617" s="25">
        <v>636</v>
      </c>
      <c r="D7617" s="5" t="s">
        <v>10978</v>
      </c>
      <c r="E7617" s="5" t="s">
        <v>2823</v>
      </c>
      <c r="F7617" s="701" t="s">
        <v>10980</v>
      </c>
      <c r="G7617" s="5" t="b">
        <v>0</v>
      </c>
      <c r="H7617" s="5" t="b">
        <v>1</v>
      </c>
      <c r="J7617" t="str">
        <f>"INSERT INTO PARAMETERS (PARAMETER_ID, PARAMETER_GROUP_ID,PARAMETER_GROUP_NAME,PARAMETER_NAME,PARAMETER_VALUE,IS_SENSITIVE,IS_ACTIVE) VALUES ("&amp;B7617&amp;","&amp;C7617&amp;",'"&amp;D7617&amp;"','"&amp;E7617&amp;"','"&amp;F7617&amp;"',"&amp;G7617&amp;","&amp;H7617&amp;");"</f>
        <v>INSERT INTO PARAMETERS (PARAMETER_ID, PARAMETER_GROUP_ID,PARAMETER_GROUP_NAME,PARAMETER_NAME,PARAMETER_VALUE,IS_SENSITIVE,IS_ACTIVE) VALUES (7701,636,'TW_POS_711_grp','file_spec','TW_POS_711_RawData',FALSE,TRUE);</v>
      </c>
    </row>
    <row r="7618" spans="1:10" ht="15" hidden="1" customHeight="1">
      <c r="A7618" t="s">
        <v>36</v>
      </c>
      <c r="B7618" s="32">
        <v>7702</v>
      </c>
      <c r="C7618" s="25">
        <v>636</v>
      </c>
      <c r="D7618" s="5" t="s">
        <v>10978</v>
      </c>
      <c r="E7618" s="5" t="s">
        <v>2826</v>
      </c>
      <c r="F7618" s="701" t="s">
        <v>10980</v>
      </c>
      <c r="G7618" s="5" t="b">
        <v>0</v>
      </c>
      <c r="H7618" s="5" t="b">
        <v>1</v>
      </c>
      <c r="J7618" t="str">
        <f>"INSERT INTO PARAMETERS (PARAMETER_ID, PARAMETER_GROUP_ID,PARAMETER_GROUP_NAME,PARAMETER_NAME,PARAMETER_VALUE,IS_SENSITIVE,IS_ACTIVE) VALUES ("&amp;B7618&amp;","&amp;C7618&amp;",'"&amp;D7618&amp;"','"&amp;E7618&amp;"','"&amp;F7618&amp;"',"&amp;G7618&amp;","&amp;H7618&amp;");"</f>
        <v>INSERT INTO PARAMETERS (PARAMETER_ID, PARAMETER_GROUP_ID,PARAMETER_GROUP_NAME,PARAMETER_NAME,PARAMETER_VALUE,IS_SENSITIVE,IS_ACTIVE) VALUES (7702,636,'TW_POS_711_grp','val_file_name','TW_POS_711_RawData',FALSE,TRUE);</v>
      </c>
    </row>
    <row r="7619" spans="1:10" ht="15" hidden="1" customHeight="1">
      <c r="A7619" t="s">
        <v>36</v>
      </c>
      <c r="B7619" s="32">
        <v>7703</v>
      </c>
      <c r="C7619" s="25">
        <v>636</v>
      </c>
      <c r="D7619" s="5" t="s">
        <v>10978</v>
      </c>
      <c r="E7619" s="5" t="s">
        <v>2828</v>
      </c>
      <c r="F7619" s="701" t="s">
        <v>2829</v>
      </c>
      <c r="G7619" s="5" t="b">
        <v>0</v>
      </c>
      <c r="H7619" s="5" t="b">
        <v>1</v>
      </c>
      <c r="J7619" t="str">
        <f>"INSERT INTO PARAMETERS (PARAMETER_ID, PARAMETER_GROUP_ID,PARAMETER_GROUP_NAME,PARAMETER_NAME,PARAMETER_VALUE,IS_SENSITIVE,IS_ACTIVE) VALUES ("&amp;B7619&amp;","&amp;C7619&amp;",'"&amp;D7619&amp;"','"&amp;E7619&amp;"','"&amp;F7619&amp;"',"&amp;G7619&amp;","&amp;H7619&amp;");"</f>
        <v>INSERT INTO PARAMETERS (PARAMETER_ID, PARAMETER_GROUP_ID,PARAMETER_GROUP_NAME,PARAMETER_NAME,PARAMETER_VALUE,IS_SENSITIVE,IS_ACTIVE) VALUES (7703,636,'TW_POS_711_grp','val_file_extn','xlsx',FALSE,TRUE);</v>
      </c>
    </row>
    <row r="7620" spans="1:10" ht="15" hidden="1" customHeight="1">
      <c r="A7620" t="s">
        <v>36</v>
      </c>
      <c r="B7620" s="32">
        <v>7704</v>
      </c>
      <c r="C7620" s="25">
        <v>636</v>
      </c>
      <c r="D7620" s="5" t="s">
        <v>10978</v>
      </c>
      <c r="E7620" s="5" t="s">
        <v>2833</v>
      </c>
      <c r="F7620" s="701" t="s">
        <v>2834</v>
      </c>
      <c r="G7620" s="5" t="b">
        <v>0</v>
      </c>
      <c r="H7620" s="5" t="b">
        <v>1</v>
      </c>
      <c r="J7620" t="str">
        <f>"INSERT INTO PARAMETERS (PARAMETER_ID, PARAMETER_GROUP_ID,PARAMETER_GROUP_NAME,PARAMETER_NAME,PARAMETER_VALUE,IS_SENSITIVE,IS_ACTIVE) VALUES ("&amp;B7620&amp;","&amp;C7620&amp;",'"&amp;D7620&amp;"','"&amp;E7620&amp;"','"&amp;F7620&amp;"',"&amp;G7620&amp;","&amp;H7620&amp;");"</f>
        <v>INSERT INTO PARAMETERS (PARAMETER_ID, PARAMETER_GROUP_ID,PARAMETER_GROUP_NAME,PARAMETER_NAME,PARAMETER_VALUE,IS_SENSITIVE,IS_ACTIVE) VALUES (7704,636,'TW_POS_711_grp','load_method','sp',FALSE,TRUE);</v>
      </c>
    </row>
    <row r="7621" spans="1:10" ht="15" hidden="1" customHeight="1">
      <c r="A7621" t="s">
        <v>36</v>
      </c>
      <c r="B7621" s="32">
        <v>7705</v>
      </c>
      <c r="C7621" s="25">
        <v>636</v>
      </c>
      <c r="D7621" s="5" t="s">
        <v>10978</v>
      </c>
      <c r="E7621" s="5" t="s">
        <v>2836</v>
      </c>
      <c r="F7621" s="3" t="s">
        <v>10981</v>
      </c>
      <c r="G7621" s="5" t="b">
        <v>0</v>
      </c>
      <c r="H7621" s="5" t="b">
        <v>1</v>
      </c>
      <c r="J7621" t="str">
        <f>"INSERT INTO PARAMETERS (PARAMETER_ID, PARAMETER_GROUP_ID,PARAMETER_GROUP_NAME,PARAMETER_NAME,PARAMETER_VALUE,IS_SENSITIVE,IS_ACTIVE) VALUES ("&amp;B7621&amp;","&amp;C7621&amp;",'"&amp;D7621&amp;"','"&amp;E7621&amp;"','"&amp;F7621&amp;"',"&amp;G7621&amp;","&amp;H7621&amp;");"</f>
        <v>INSERT INTO PARAMETERS (PARAMETER_ID, PARAMETER_GROUP_ID,PARAMETER_GROUP_NAME,PARAMETER_NAME,PARAMETER_VALUE,IS_SENSITIVE,IS_ACTIVE) VALUES (7705,636,'TW_POS_711_grp','sp_name','NTASDL_RAW.TW_POS_711_PREPROCESSING',FALSE,TRUE);</v>
      </c>
    </row>
    <row r="7622" spans="1:10" ht="15" hidden="1" customHeight="1">
      <c r="A7622" t="s">
        <v>36</v>
      </c>
      <c r="B7622" s="32">
        <v>7706</v>
      </c>
      <c r="C7622" s="25">
        <v>636</v>
      </c>
      <c r="D7622" s="5" t="s">
        <v>10978</v>
      </c>
      <c r="E7622" s="5" t="s">
        <v>2839</v>
      </c>
      <c r="F7622" s="3">
        <v>0</v>
      </c>
      <c r="G7622" s="5" t="b">
        <v>0</v>
      </c>
      <c r="H7622" s="5" t="b">
        <v>1</v>
      </c>
      <c r="J7622" t="str">
        <f>"INSERT INTO PARAMETERS (PARAMETER_ID, PARAMETER_GROUP_ID,PARAMETER_GROUP_NAME,PARAMETER_NAME,PARAMETER_VALUE,IS_SENSITIVE,IS_ACTIVE) VALUES ("&amp;B7622&amp;","&amp;C7622&amp;",'"&amp;D7622&amp;"','"&amp;E7622&amp;"','"&amp;F7622&amp;"',"&amp;G7622&amp;","&amp;H7622&amp;");"</f>
        <v>INSERT INTO PARAMETERS (PARAMETER_ID, PARAMETER_GROUP_ID,PARAMETER_GROUP_NAME,PARAMETER_NAME,PARAMETER_VALUE,IS_SENSITIVE,IS_ACTIVE) VALUES (7706,636,'TW_POS_711_grp','sheet_index','0',FALSE,TRUE);</v>
      </c>
    </row>
    <row r="7623" spans="1:10" ht="15" hidden="1" customHeight="1">
      <c r="A7623" t="s">
        <v>36</v>
      </c>
      <c r="B7623" s="32">
        <v>7707</v>
      </c>
      <c r="C7623" s="25">
        <v>636</v>
      </c>
      <c r="D7623" s="5" t="s">
        <v>10978</v>
      </c>
      <c r="E7623" s="5" t="s">
        <v>2841</v>
      </c>
      <c r="F7623" s="701" t="s">
        <v>10982</v>
      </c>
      <c r="G7623" s="5" t="b">
        <v>0</v>
      </c>
      <c r="H7623" s="5" t="b">
        <v>1</v>
      </c>
      <c r="J7623" t="str">
        <f>"INSERT INTO PARAMETERS (PARAMETER_ID, PARAMETER_GROUP_ID,PARAMETER_GROUP_NAME,PARAMETER_NAME,PARAMETER_VALUE,IS_SENSITIVE,IS_ACTIVE) VALUES ("&amp;B7623&amp;","&amp;C7623&amp;",'"&amp;D7623&amp;"','"&amp;E7623&amp;"','"&amp;F7623&amp;"',"&amp;G7623&amp;","&amp;H7623&amp;");"</f>
        <v>INSERT INTO PARAMETERS (PARAMETER_ID, PARAMETER_GROUP_ID,PARAMETER_GROUP_NAME,PARAMETER_NAME,PARAMETER_VALUE,IS_SENSITIVE,IS_ACTIVE) VALUES (7707,636,'TW_POS_711_grp','folder_path','pos/transaction/7-11/',FALSE,TRUE);</v>
      </c>
    </row>
    <row r="7624" spans="1:10" ht="15" hidden="1" customHeight="1">
      <c r="A7624" t="s">
        <v>36</v>
      </c>
      <c r="B7624" s="32">
        <v>7708</v>
      </c>
      <c r="C7624" s="25">
        <v>636</v>
      </c>
      <c r="D7624" s="5" t="s">
        <v>10978</v>
      </c>
      <c r="E7624" s="5" t="s">
        <v>2844</v>
      </c>
      <c r="F7624" s="3" t="s">
        <v>10983</v>
      </c>
      <c r="G7624" s="5" t="b">
        <v>0</v>
      </c>
      <c r="H7624" s="5" t="b">
        <v>1</v>
      </c>
      <c r="J7624" t="str">
        <f>"INSERT INTO PARAMETERS (PARAMETER_ID, PARAMETER_GROUP_ID,PARAMETER_GROUP_NAME,PARAMETER_NAME,PARAMETER_VALUE,IS_SENSITIVE,IS_ACTIVE) VALUES ("&amp;B7624&amp;","&amp;C7624&amp;",'"&amp;D7624&amp;"','"&amp;E7624&amp;"','"&amp;F7624&amp;"',"&amp;G7624&amp;","&amp;H7624&amp;");"</f>
        <v>INSERT INTO PARAMETERS (PARAMETER_ID, PARAMETER_GROUP_ID,PARAMETER_GROUP_NAME,PARAMETER_NAME,PARAMETER_VALUE,IS_SENSITIVE,IS_ACTIVE) VALUES (7708,636,'TW_POS_711_grp','target_table','sdl_tw_pos_7eleven',FALSE,TRUE);</v>
      </c>
    </row>
    <row r="7625" spans="1:10" ht="15" hidden="1" customHeight="1">
      <c r="A7625" t="s">
        <v>36</v>
      </c>
      <c r="B7625" s="32">
        <v>7709</v>
      </c>
      <c r="C7625" s="25">
        <v>636</v>
      </c>
      <c r="D7625" s="5" t="s">
        <v>10978</v>
      </c>
      <c r="E7625" s="5" t="s">
        <v>2847</v>
      </c>
      <c r="F7625" s="3" t="s">
        <v>10773</v>
      </c>
      <c r="G7625" s="5" t="b">
        <v>0</v>
      </c>
      <c r="H7625" s="5" t="b">
        <v>1</v>
      </c>
      <c r="J7625" t="str">
        <f>"INSERT INTO PARAMETERS (PARAMETER_ID, PARAMETER_GROUP_ID,PARAMETER_GROUP_NAME,PARAMETER_NAME,PARAMETER_VALUE,IS_SENSITIVE,IS_ACTIVE) VALUES ("&amp;B7625&amp;","&amp;C7625&amp;",'"&amp;D7625&amp;"','"&amp;E7625&amp;"','"&amp;F7625&amp;"',"&amp;G7625&amp;","&amp;H7625&amp;");"</f>
        <v>INSERT INTO PARAMETERS (PARAMETER_ID, PARAMETER_GROUP_ID,PARAMETER_GROUP_NAME,PARAMETER_NAME,PARAMETER_VALUE,IS_SENSITIVE,IS_ACTIVE) VALUES (7709,636,'TW_POS_711_grp','container','twn',FALSE,TRUE);</v>
      </c>
    </row>
    <row r="7626" spans="1:10" ht="15" hidden="1" customHeight="1">
      <c r="A7626" t="s">
        <v>36</v>
      </c>
      <c r="B7626" s="32">
        <v>7710</v>
      </c>
      <c r="C7626" s="25">
        <v>636</v>
      </c>
      <c r="D7626" s="5" t="s">
        <v>10978</v>
      </c>
      <c r="E7626" s="5" t="s">
        <v>2850</v>
      </c>
      <c r="F7626" s="3" t="s">
        <v>10774</v>
      </c>
      <c r="G7626" s="5" t="b">
        <v>0</v>
      </c>
      <c r="H7626" s="5" t="b">
        <v>1</v>
      </c>
      <c r="J7626" t="str">
        <f>"INSERT INTO PARAMETERS (PARAMETER_ID, PARAMETER_GROUP_ID,PARAMETER_GROUP_NAME,PARAMETER_NAME,PARAMETER_VALUE,IS_SENSITIVE,IS_ACTIVE) VALUES ("&amp;B7626&amp;","&amp;C7626&amp;",'"&amp;D7626&amp;"','"&amp;E7626&amp;"','"&amp;F7626&amp;"',"&amp;G7626&amp;","&amp;H7626&amp;");"</f>
        <v>INSERT INTO PARAMETERS (PARAMETER_ID, PARAMETER_GROUP_ID,PARAMETER_GROUP_NAME,PARAMETER_NAME,PARAMETER_VALUE,IS_SENSITIVE,IS_ACTIVE) VALUES (7710,636,'TW_POS_711_grp','target_schema','NTASDL_RAW',FALSE,TRUE);</v>
      </c>
    </row>
    <row r="7627" spans="1:10" ht="15" hidden="1" customHeight="1">
      <c r="A7627" t="s">
        <v>36</v>
      </c>
      <c r="B7627" s="32">
        <v>7711</v>
      </c>
      <c r="C7627" s="25">
        <v>636</v>
      </c>
      <c r="D7627" s="5" t="s">
        <v>10978</v>
      </c>
      <c r="E7627" s="5" t="s">
        <v>2853</v>
      </c>
      <c r="F7627" s="3" t="s">
        <v>2992</v>
      </c>
      <c r="G7627" s="5" t="b">
        <v>0</v>
      </c>
      <c r="H7627" s="5" t="b">
        <v>1</v>
      </c>
      <c r="J7627" t="str">
        <f>"INSERT INTO PARAMETERS (PARAMETER_ID, PARAMETER_GROUP_ID,PARAMETER_GROUP_NAME,PARAMETER_NAME,PARAMETER_VALUE,IS_SENSITIVE,IS_ACTIVE) VALUES ("&amp;B7627&amp;","&amp;C7627&amp;",'"&amp;D7627&amp;"','"&amp;E7627&amp;"','"&amp;F7627&amp;"',"&amp;G7627&amp;","&amp;H7627&amp;");"</f>
        <v>INSERT INTO PARAMETERS (PARAMETER_ID, PARAMETER_GROUP_ID,PARAMETER_GROUP_NAME,PARAMETER_NAME,PARAMETER_VALUE,IS_SENSITIVE,IS_ACTIVE) VALUES (7711,636,'TW_POS_711_grp','validation','1-1-1',FALSE,TRUE);</v>
      </c>
    </row>
    <row r="7628" spans="1:10" ht="15" hidden="1" customHeight="1">
      <c r="A7628" t="s">
        <v>36</v>
      </c>
      <c r="B7628" s="32">
        <v>7712</v>
      </c>
      <c r="C7628" s="25">
        <v>636</v>
      </c>
      <c r="D7628" s="5" t="s">
        <v>10978</v>
      </c>
      <c r="E7628" s="5" t="s">
        <v>2856</v>
      </c>
      <c r="F7628" s="701" t="s">
        <v>2913</v>
      </c>
      <c r="G7628" s="5" t="b">
        <v>0</v>
      </c>
      <c r="H7628" s="5" t="b">
        <v>1</v>
      </c>
      <c r="J7628" t="str">
        <f>"INSERT INTO PARAMETERS (PARAMETER_ID, PARAMETER_GROUP_ID,PARAMETER_GROUP_NAME,PARAMETER_NAME,PARAMETER_VALUE,IS_SENSITIVE,IS_ACTIVE) VALUES ("&amp;B7628&amp;","&amp;C7628&amp;",'"&amp;D7628&amp;"','"&amp;E7628&amp;"','"&amp;F7628&amp;"',"&amp;G7628&amp;","&amp;H7628&amp;");"</f>
        <v>INSERT INTO PARAMETERS (PARAMETER_ID, PARAMETER_GROUP_ID,PARAMETER_GROUP_NAME,PARAMETER_NAME,PARAMETER_VALUE,IS_SENSITIVE,IS_ACTIVE) VALUES (7712,636,'TW_POS_711_grp','index','full',FALSE,TRUE);</v>
      </c>
    </row>
    <row r="7629" spans="1:10" ht="15" hidden="1" customHeight="1">
      <c r="A7629" t="s">
        <v>36</v>
      </c>
      <c r="B7629" s="32">
        <v>7713</v>
      </c>
      <c r="C7629" s="25">
        <v>636</v>
      </c>
      <c r="D7629" s="5" t="s">
        <v>10978</v>
      </c>
      <c r="E7629" s="5" t="s">
        <v>2859</v>
      </c>
      <c r="F7629" s="3" t="s">
        <v>2829</v>
      </c>
      <c r="G7629" s="5" t="b">
        <v>0</v>
      </c>
      <c r="H7629" s="5" t="b">
        <v>1</v>
      </c>
      <c r="J7629" t="str">
        <f>"INSERT INTO PARAMETERS (PARAMETER_ID, PARAMETER_GROUP_ID,PARAMETER_GROUP_NAME,PARAMETER_NAME,PARAMETER_VALUE,IS_SENSITIVE,IS_ACTIVE) VALUES ("&amp;B7629&amp;","&amp;C7629&amp;",'"&amp;D7629&amp;"','"&amp;E7629&amp;"','"&amp;F7629&amp;"',"&amp;G7629&amp;","&amp;H7629&amp;");"</f>
        <v>INSERT INTO PARAMETERS (PARAMETER_ID, PARAMETER_GROUP_ID,PARAMETER_GROUP_NAME,PARAMETER_NAME,PARAMETER_VALUE,IS_SENSITIVE,IS_ACTIVE) VALUES (7713,636,'TW_POS_711_grp','source_extn','xlsx',FALSE,TRUE);</v>
      </c>
    </row>
    <row r="7630" spans="1:10" ht="15" hidden="1" customHeight="1">
      <c r="A7630" t="s">
        <v>36</v>
      </c>
      <c r="B7630" s="32">
        <v>7714</v>
      </c>
      <c r="C7630" s="25">
        <v>636</v>
      </c>
      <c r="D7630" s="5" t="s">
        <v>10978</v>
      </c>
      <c r="E7630" s="164" t="s">
        <v>2865</v>
      </c>
      <c r="F7630" s="3" t="s">
        <v>2866</v>
      </c>
      <c r="G7630" s="5" t="b">
        <v>0</v>
      </c>
      <c r="H7630" s="5" t="b">
        <v>1</v>
      </c>
      <c r="J7630" t="str">
        <f>"INSERT INTO PARAMETERS (PARAMETER_ID, PARAMETER_GROUP_ID,PARAMETER_GROUP_NAME,PARAMETER_NAME,PARAMETER_VALUE,IS_SENSITIVE,IS_ACTIVE) VALUES ("&amp;B7630&amp;","&amp;C7630&amp;",'"&amp;D7630&amp;"','"&amp;E7630&amp;"','"&amp;F7630&amp;"',"&amp;G7630&amp;","&amp;H7630&amp;");"</f>
        <v>INSERT INTO PARAMETERS (PARAMETER_ID, PARAMETER_GROUP_ID,PARAMETER_GROUP_NAME,PARAMETER_NAME,PARAMETER_VALUE,IS_SENSITIVE,IS_ACTIVE) VALUES (7714,636,'TW_POS_711_grp','startRange','A1',FALSE,TRUE);</v>
      </c>
    </row>
    <row r="7631" spans="1:10" ht="15" hidden="1" customHeight="1">
      <c r="A7631" t="s">
        <v>36</v>
      </c>
      <c r="B7631" s="32">
        <v>7715</v>
      </c>
      <c r="C7631" s="25">
        <v>636</v>
      </c>
      <c r="D7631" s="5" t="s">
        <v>10978</v>
      </c>
      <c r="E7631" s="5" t="s">
        <v>2863</v>
      </c>
      <c r="F7631" s="3" t="s">
        <v>2821</v>
      </c>
      <c r="G7631" s="5" t="b">
        <v>0</v>
      </c>
      <c r="H7631" s="5" t="b">
        <v>1</v>
      </c>
      <c r="J7631" t="str">
        <f>"INSERT INTO PARAMETERS (PARAMETER_ID, PARAMETER_GROUP_ID,PARAMETER_GROUP_NAME,PARAMETER_NAME,PARAMETER_VALUE,IS_SENSITIVE,IS_ACTIVE) VALUES ("&amp;B7631&amp;","&amp;C7631&amp;",'"&amp;D7631&amp;"','"&amp;E7631&amp;"','"&amp;F7631&amp;"',"&amp;G7631&amp;","&amp;H7631&amp;");"</f>
        <v>INSERT INTO PARAMETERS (PARAMETER_ID, PARAMETER_GROUP_ID,PARAMETER_GROUP_NAME,PARAMETER_NAME,PARAMETER_VALUE,IS_SENSITIVE,IS_ACTIVE) VALUES (7715,636,'TW_POS_711_grp','is_truncate','Y',FALSE,TRUE);</v>
      </c>
    </row>
    <row r="7632" spans="1:10" ht="15" hidden="1" customHeight="1">
      <c r="A7632" t="s">
        <v>36</v>
      </c>
      <c r="B7632" s="32">
        <v>9439</v>
      </c>
      <c r="C7632">
        <v>636</v>
      </c>
      <c r="D7632" s="5" t="s">
        <v>10978</v>
      </c>
      <c r="E7632" s="5" t="s">
        <v>2861</v>
      </c>
      <c r="F7632" s="3" t="s">
        <v>9866</v>
      </c>
      <c r="G7632" t="b">
        <v>0</v>
      </c>
      <c r="H7632" t="b">
        <v>1</v>
      </c>
      <c r="J7632" t="str">
        <f>"INSERT INTO PARAMETERS (PARAMETER_ID, PARAMETER_GROUP_ID,PARAMETER_GROUP_NAME,PARAMETER_NAME,PARAMETER_VALUE,IS_SENSITIVE,IS_ACTIVE) VALUES ("&amp;B7632&amp;","&amp;C7632&amp;",'"&amp;D7632&amp;"','"&amp;E7632&amp;"','"&amp;F7632&amp;"',"&amp;G7632&amp;","&amp;H7632&amp;");"</f>
        <v>INSERT INTO PARAMETERS (PARAMETER_ID, PARAMETER_GROUP_ID,PARAMETER_GROUP_NAME,PARAMETER_NAME,PARAMETER_VALUE,IS_SENSITIVE,IS_ACTIVE) VALUES (9439,636,'TW_POS_711_grp','file_header_row_num','0',FALSE,TRUE);</v>
      </c>
    </row>
    <row r="7633" spans="1:10" ht="15" hidden="1" customHeight="1">
      <c r="A7633" t="s">
        <v>36</v>
      </c>
      <c r="B7633" s="32">
        <v>7716</v>
      </c>
      <c r="C7633" s="25">
        <v>637</v>
      </c>
      <c r="D7633" s="211" t="s">
        <v>10984</v>
      </c>
      <c r="E7633" s="5" t="s">
        <v>2820</v>
      </c>
      <c r="F7633" s="3" t="s">
        <v>2821</v>
      </c>
      <c r="G7633" s="5" t="b">
        <v>0</v>
      </c>
      <c r="H7633" s="5" t="b">
        <v>1</v>
      </c>
      <c r="J7633" t="str">
        <f>"INSERT INTO PARAMETERS (PARAMETER_ID, PARAMETER_GROUP_ID,PARAMETER_GROUP_NAME,PARAMETER_NAME,PARAMETER_VALUE,IS_SENSITIVE,IS_ACTIVE) VALUES ("&amp;B7633&amp;","&amp;C7633&amp;",'"&amp;D7633&amp;"','"&amp;E7633&amp;"','"&amp;F7633&amp;"',"&amp;G7633&amp;","&amp;H7633&amp;");"</f>
        <v>INSERT INTO PARAMETERS (PARAMETER_ID, PARAMETER_GROUP_ID,PARAMETER_GROUP_NAME,PARAMETER_NAME,PARAMETER_VALUE,IS_SENSITIVE,IS_ACTIVE) VALUES (7716,637,'TW_POS_Carrefour_grp','trigger_mail','Y',FALSE,TRUE);</v>
      </c>
    </row>
    <row r="7634" spans="1:10" ht="15" hidden="1" customHeight="1">
      <c r="A7634" t="s">
        <v>36</v>
      </c>
      <c r="B7634" s="32">
        <v>7717</v>
      </c>
      <c r="C7634" s="25">
        <v>637</v>
      </c>
      <c r="D7634" s="211" t="s">
        <v>10984</v>
      </c>
      <c r="E7634" s="5" t="s">
        <v>2831</v>
      </c>
      <c r="F7634" s="3" t="s">
        <v>2821</v>
      </c>
      <c r="G7634" s="5" t="b">
        <v>0</v>
      </c>
      <c r="H7634" s="5" t="b">
        <v>1</v>
      </c>
      <c r="J7634" t="str">
        <f>"INSERT INTO PARAMETERS (PARAMETER_ID, PARAMETER_GROUP_ID,PARAMETER_GROUP_NAME,PARAMETER_NAME,PARAMETER_VALUE,IS_SENSITIVE,IS_ACTIVE) VALUES ("&amp;B7634&amp;","&amp;C7634&amp;",'"&amp;D7634&amp;"','"&amp;E7634&amp;"','"&amp;F7634&amp;"',"&amp;G7634&amp;","&amp;H7634&amp;");"</f>
        <v>INSERT INTO PARAMETERS (PARAMETER_ID, PARAMETER_GROUP_ID,PARAMETER_GROUP_NAME,PARAMETER_NAME,PARAMETER_VALUE,IS_SENSITIVE,IS_ACTIVE) VALUES (7717,637,'TW_POS_Carrefour_grp','business_mail_trigger','Y',FALSE,TRUE);</v>
      </c>
    </row>
    <row r="7635" spans="1:10" ht="15" hidden="1" customHeight="1">
      <c r="A7635" t="s">
        <v>36</v>
      </c>
      <c r="B7635" s="32">
        <v>7718</v>
      </c>
      <c r="C7635" s="25">
        <v>637</v>
      </c>
      <c r="D7635" s="211" t="s">
        <v>10984</v>
      </c>
      <c r="E7635" s="5" t="s">
        <v>2823</v>
      </c>
      <c r="F7635" s="258" t="s">
        <v>1446</v>
      </c>
      <c r="G7635" s="5" t="b">
        <v>0</v>
      </c>
      <c r="H7635" s="5" t="b">
        <v>1</v>
      </c>
      <c r="J7635" t="str">
        <f>"INSERT INTO PARAMETERS (PARAMETER_ID, PARAMETER_GROUP_ID,PARAMETER_GROUP_NAME,PARAMETER_NAME,PARAMETER_VALUE,IS_SENSITIVE,IS_ACTIVE) VALUES ("&amp;B7635&amp;","&amp;C7635&amp;",'"&amp;D7635&amp;"','"&amp;E7635&amp;"','"&amp;F7635&amp;"',"&amp;G7635&amp;","&amp;H7635&amp;");"</f>
        <v>INSERT INTO PARAMETERS (PARAMETER_ID, PARAMETER_GROUP_ID,PARAMETER_GROUP_NAME,PARAMETER_NAME,PARAMETER_VALUE,IS_SENSITIVE,IS_ACTIVE) VALUES (7718,637,'TW_POS_Carrefour_grp','file_spec','TW_POS_Carrefour',FALSE,TRUE);</v>
      </c>
    </row>
    <row r="7636" spans="1:10" ht="15" hidden="1" customHeight="1">
      <c r="A7636" t="s">
        <v>36</v>
      </c>
      <c r="B7636" s="32">
        <v>7719</v>
      </c>
      <c r="C7636" s="25">
        <v>637</v>
      </c>
      <c r="D7636" s="211" t="s">
        <v>10984</v>
      </c>
      <c r="E7636" s="5" t="s">
        <v>2826</v>
      </c>
      <c r="F7636" s="258" t="s">
        <v>1446</v>
      </c>
      <c r="G7636" s="5" t="b">
        <v>0</v>
      </c>
      <c r="H7636" s="5" t="b">
        <v>1</v>
      </c>
      <c r="J7636" t="str">
        <f>"INSERT INTO PARAMETERS (PARAMETER_ID, PARAMETER_GROUP_ID,PARAMETER_GROUP_NAME,PARAMETER_NAME,PARAMETER_VALUE,IS_SENSITIVE,IS_ACTIVE) VALUES ("&amp;B7636&amp;","&amp;C7636&amp;",'"&amp;D7636&amp;"','"&amp;E7636&amp;"','"&amp;F7636&amp;"',"&amp;G7636&amp;","&amp;H7636&amp;");"</f>
        <v>INSERT INTO PARAMETERS (PARAMETER_ID, PARAMETER_GROUP_ID,PARAMETER_GROUP_NAME,PARAMETER_NAME,PARAMETER_VALUE,IS_SENSITIVE,IS_ACTIVE) VALUES (7719,637,'TW_POS_Carrefour_grp','val_file_name','TW_POS_Carrefour',FALSE,TRUE);</v>
      </c>
    </row>
    <row r="7637" spans="1:10" ht="15" hidden="1" customHeight="1">
      <c r="A7637" t="s">
        <v>36</v>
      </c>
      <c r="B7637" s="32">
        <v>7720</v>
      </c>
      <c r="C7637" s="25">
        <v>637</v>
      </c>
      <c r="D7637" s="211" t="s">
        <v>10984</v>
      </c>
      <c r="E7637" s="5" t="s">
        <v>2828</v>
      </c>
      <c r="F7637" s="3" t="s">
        <v>3130</v>
      </c>
      <c r="G7637" s="5" t="b">
        <v>0</v>
      </c>
      <c r="H7637" s="5" t="b">
        <v>1</v>
      </c>
      <c r="J7637" t="str">
        <f>"INSERT INTO PARAMETERS (PARAMETER_ID, PARAMETER_GROUP_ID,PARAMETER_GROUP_NAME,PARAMETER_NAME,PARAMETER_VALUE,IS_SENSITIVE,IS_ACTIVE) VALUES ("&amp;B7637&amp;","&amp;C7637&amp;",'"&amp;D7637&amp;"','"&amp;E7637&amp;"','"&amp;F7637&amp;"',"&amp;G7637&amp;","&amp;H7637&amp;");"</f>
        <v>INSERT INTO PARAMETERS (PARAMETER_ID, PARAMETER_GROUP_ID,PARAMETER_GROUP_NAME,PARAMETER_NAME,PARAMETER_VALUE,IS_SENSITIVE,IS_ACTIVE) VALUES (7720,637,'TW_POS_Carrefour_grp','val_file_extn','csv',FALSE,TRUE);</v>
      </c>
    </row>
    <row r="7638" spans="1:10" ht="15" hidden="1" customHeight="1">
      <c r="A7638" t="s">
        <v>36</v>
      </c>
      <c r="B7638" s="32">
        <v>7721</v>
      </c>
      <c r="C7638" s="25">
        <v>637</v>
      </c>
      <c r="D7638" s="211" t="s">
        <v>10984</v>
      </c>
      <c r="E7638" s="5" t="s">
        <v>2833</v>
      </c>
      <c r="F7638" s="3" t="s">
        <v>2834</v>
      </c>
      <c r="G7638" s="5" t="b">
        <v>0</v>
      </c>
      <c r="H7638" s="5" t="b">
        <v>1</v>
      </c>
      <c r="J7638" t="str">
        <f>"INSERT INTO PARAMETERS (PARAMETER_ID, PARAMETER_GROUP_ID,PARAMETER_GROUP_NAME,PARAMETER_NAME,PARAMETER_VALUE,IS_SENSITIVE,IS_ACTIVE) VALUES ("&amp;B7638&amp;","&amp;C7638&amp;",'"&amp;D7638&amp;"','"&amp;E7638&amp;"','"&amp;F7638&amp;"',"&amp;G7638&amp;","&amp;H7638&amp;");"</f>
        <v>INSERT INTO PARAMETERS (PARAMETER_ID, PARAMETER_GROUP_ID,PARAMETER_GROUP_NAME,PARAMETER_NAME,PARAMETER_VALUE,IS_SENSITIVE,IS_ACTIVE) VALUES (7721,637,'TW_POS_Carrefour_grp','load_method','sp',FALSE,TRUE);</v>
      </c>
    </row>
    <row r="7639" spans="1:10" ht="15" hidden="1" customHeight="1">
      <c r="A7639" t="s">
        <v>36</v>
      </c>
      <c r="B7639" s="32">
        <v>7722</v>
      </c>
      <c r="C7639" s="25">
        <v>637</v>
      </c>
      <c r="D7639" s="211" t="s">
        <v>10984</v>
      </c>
      <c r="E7639" s="5" t="s">
        <v>2836</v>
      </c>
      <c r="F7639" s="3" t="s">
        <v>10985</v>
      </c>
      <c r="G7639" s="5" t="b">
        <v>0</v>
      </c>
      <c r="H7639" s="5" t="b">
        <v>1</v>
      </c>
      <c r="J7639" t="str">
        <f>"INSERT INTO PARAMETERS (PARAMETER_ID, PARAMETER_GROUP_ID,PARAMETER_GROUP_NAME,PARAMETER_NAME,PARAMETER_VALUE,IS_SENSITIVE,IS_ACTIVE) VALUES ("&amp;B7639&amp;","&amp;C7639&amp;",'"&amp;D7639&amp;"','"&amp;E7639&amp;"','"&amp;F7639&amp;"',"&amp;G7639&amp;","&amp;H7639&amp;");"</f>
        <v>INSERT INTO PARAMETERS (PARAMETER_ID, PARAMETER_GROUP_ID,PARAMETER_GROUP_NAME,PARAMETER_NAME,PARAMETER_VALUE,IS_SENSITIVE,IS_ACTIVE) VALUES (7722,637,'TW_POS_Carrefour_grp','sp_name','NTASDL_RAW.TW_POS_CARREFOUR_PREPROCESSING',FALSE,TRUE);</v>
      </c>
    </row>
    <row r="7640" spans="1:10" ht="15" hidden="1" customHeight="1">
      <c r="A7640" t="s">
        <v>36</v>
      </c>
      <c r="B7640" s="32">
        <v>7723</v>
      </c>
      <c r="C7640" s="25">
        <v>637</v>
      </c>
      <c r="D7640" s="211" t="s">
        <v>10984</v>
      </c>
      <c r="E7640" s="5" t="s">
        <v>2839</v>
      </c>
      <c r="F7640" s="3">
        <v>0</v>
      </c>
      <c r="G7640" s="5" t="b">
        <v>0</v>
      </c>
      <c r="H7640" s="5" t="b">
        <v>1</v>
      </c>
      <c r="J7640" t="str">
        <f>"INSERT INTO PARAMETERS (PARAMETER_ID, PARAMETER_GROUP_ID,PARAMETER_GROUP_NAME,PARAMETER_NAME,PARAMETER_VALUE,IS_SENSITIVE,IS_ACTIVE) VALUES ("&amp;B7640&amp;","&amp;C7640&amp;",'"&amp;D7640&amp;"','"&amp;E7640&amp;"','"&amp;F7640&amp;"',"&amp;G7640&amp;","&amp;H7640&amp;");"</f>
        <v>INSERT INTO PARAMETERS (PARAMETER_ID, PARAMETER_GROUP_ID,PARAMETER_GROUP_NAME,PARAMETER_NAME,PARAMETER_VALUE,IS_SENSITIVE,IS_ACTIVE) VALUES (7723,637,'TW_POS_Carrefour_grp','sheet_index','0',FALSE,TRUE);</v>
      </c>
    </row>
    <row r="7641" spans="1:10" ht="15" hidden="1" customHeight="1">
      <c r="A7641" t="s">
        <v>36</v>
      </c>
      <c r="B7641" s="32">
        <v>7724</v>
      </c>
      <c r="C7641" s="25">
        <v>637</v>
      </c>
      <c r="D7641" s="211" t="s">
        <v>10984</v>
      </c>
      <c r="E7641" s="5" t="s">
        <v>2841</v>
      </c>
      <c r="F7641" s="3" t="s">
        <v>10986</v>
      </c>
      <c r="G7641" s="5" t="b">
        <v>0</v>
      </c>
      <c r="H7641" s="5" t="b">
        <v>1</v>
      </c>
      <c r="J7641" t="str">
        <f>"INSERT INTO PARAMETERS (PARAMETER_ID, PARAMETER_GROUP_ID,PARAMETER_GROUP_NAME,PARAMETER_NAME,PARAMETER_VALUE,IS_SENSITIVE,IS_ACTIVE) VALUES ("&amp;B7641&amp;","&amp;C7641&amp;",'"&amp;D7641&amp;"','"&amp;E7641&amp;"','"&amp;F7641&amp;"',"&amp;G7641&amp;","&amp;H7641&amp;");"</f>
        <v>INSERT INTO PARAMETERS (PARAMETER_ID, PARAMETER_GROUP_ID,PARAMETER_GROUP_NAME,PARAMETER_NAME,PARAMETER_VALUE,IS_SENSITIVE,IS_ACTIVE) VALUES (7724,637,'TW_POS_Carrefour_grp','folder_path','pos/transaction/carrefour',FALSE,TRUE);</v>
      </c>
    </row>
    <row r="7642" spans="1:10" ht="15" hidden="1" customHeight="1">
      <c r="A7642" t="s">
        <v>36</v>
      </c>
      <c r="B7642" s="32">
        <v>7725</v>
      </c>
      <c r="C7642" s="25">
        <v>637</v>
      </c>
      <c r="D7642" s="211" t="s">
        <v>10984</v>
      </c>
      <c r="E7642" s="5" t="s">
        <v>2844</v>
      </c>
      <c r="F7642" s="3" t="s">
        <v>10987</v>
      </c>
      <c r="G7642" s="5" t="b">
        <v>0</v>
      </c>
      <c r="H7642" s="5" t="b">
        <v>1</v>
      </c>
      <c r="J7642" t="str">
        <f>"INSERT INTO PARAMETERS (PARAMETER_ID, PARAMETER_GROUP_ID,PARAMETER_GROUP_NAME,PARAMETER_NAME,PARAMETER_VALUE,IS_SENSITIVE,IS_ACTIVE) VALUES ("&amp;B7642&amp;","&amp;C7642&amp;",'"&amp;D7642&amp;"','"&amp;E7642&amp;"','"&amp;F7642&amp;"',"&amp;G7642&amp;","&amp;H7642&amp;");"</f>
        <v>INSERT INTO PARAMETERS (PARAMETER_ID, PARAMETER_GROUP_ID,PARAMETER_GROUP_NAME,PARAMETER_NAME,PARAMETER_VALUE,IS_SENSITIVE,IS_ACTIVE) VALUES (7725,637,'TW_POS_Carrefour_grp','target_table','SDL_TW_POS_CARREFOUR',FALSE,TRUE);</v>
      </c>
    </row>
    <row r="7643" spans="1:10" ht="15" hidden="1" customHeight="1">
      <c r="A7643" t="s">
        <v>36</v>
      </c>
      <c r="B7643" s="32">
        <v>7726</v>
      </c>
      <c r="C7643" s="25">
        <v>637</v>
      </c>
      <c r="D7643" s="211" t="s">
        <v>10984</v>
      </c>
      <c r="E7643" s="5" t="s">
        <v>2847</v>
      </c>
      <c r="F7643" s="3" t="s">
        <v>10773</v>
      </c>
      <c r="G7643" s="5" t="b">
        <v>0</v>
      </c>
      <c r="H7643" s="5" t="b">
        <v>1</v>
      </c>
      <c r="J7643" t="str">
        <f>"INSERT INTO PARAMETERS (PARAMETER_ID, PARAMETER_GROUP_ID,PARAMETER_GROUP_NAME,PARAMETER_NAME,PARAMETER_VALUE,IS_SENSITIVE,IS_ACTIVE) VALUES ("&amp;B7643&amp;","&amp;C7643&amp;",'"&amp;D7643&amp;"','"&amp;E7643&amp;"','"&amp;F7643&amp;"',"&amp;G7643&amp;","&amp;H7643&amp;");"</f>
        <v>INSERT INTO PARAMETERS (PARAMETER_ID, PARAMETER_GROUP_ID,PARAMETER_GROUP_NAME,PARAMETER_NAME,PARAMETER_VALUE,IS_SENSITIVE,IS_ACTIVE) VALUES (7726,637,'TW_POS_Carrefour_grp','container','twn',FALSE,TRUE);</v>
      </c>
    </row>
    <row r="7644" spans="1:10" ht="15" hidden="1" customHeight="1">
      <c r="A7644" t="s">
        <v>36</v>
      </c>
      <c r="B7644" s="32">
        <v>7727</v>
      </c>
      <c r="C7644" s="25">
        <v>637</v>
      </c>
      <c r="D7644" s="211" t="s">
        <v>10984</v>
      </c>
      <c r="E7644" s="5" t="s">
        <v>2850</v>
      </c>
      <c r="F7644" s="3" t="s">
        <v>10774</v>
      </c>
      <c r="G7644" s="5" t="b">
        <v>0</v>
      </c>
      <c r="H7644" s="5" t="b">
        <v>1</v>
      </c>
      <c r="J7644" t="str">
        <f>"INSERT INTO PARAMETERS (PARAMETER_ID, PARAMETER_GROUP_ID,PARAMETER_GROUP_NAME,PARAMETER_NAME,PARAMETER_VALUE,IS_SENSITIVE,IS_ACTIVE) VALUES ("&amp;B7644&amp;","&amp;C7644&amp;",'"&amp;D7644&amp;"','"&amp;E7644&amp;"','"&amp;F7644&amp;"',"&amp;G7644&amp;","&amp;H7644&amp;");"</f>
        <v>INSERT INTO PARAMETERS (PARAMETER_ID, PARAMETER_GROUP_ID,PARAMETER_GROUP_NAME,PARAMETER_NAME,PARAMETER_VALUE,IS_SENSITIVE,IS_ACTIVE) VALUES (7727,637,'TW_POS_Carrefour_grp','target_schema','NTASDL_RAW',FALSE,TRUE);</v>
      </c>
    </row>
    <row r="7645" spans="1:10" ht="15" hidden="1" customHeight="1">
      <c r="A7645" t="s">
        <v>36</v>
      </c>
      <c r="B7645" s="32">
        <v>7728</v>
      </c>
      <c r="C7645" s="25">
        <v>637</v>
      </c>
      <c r="D7645" s="211" t="s">
        <v>10984</v>
      </c>
      <c r="E7645" s="5" t="s">
        <v>2853</v>
      </c>
      <c r="F7645" s="3" t="s">
        <v>2854</v>
      </c>
      <c r="G7645" s="5" t="b">
        <v>0</v>
      </c>
      <c r="H7645" s="5" t="b">
        <v>1</v>
      </c>
      <c r="J7645" t="str">
        <f>"INSERT INTO PARAMETERS (PARAMETER_ID, PARAMETER_GROUP_ID,PARAMETER_GROUP_NAME,PARAMETER_NAME,PARAMETER_VALUE,IS_SENSITIVE,IS_ACTIVE) VALUES ("&amp;B7645&amp;","&amp;C7645&amp;",'"&amp;D7645&amp;"','"&amp;E7645&amp;"','"&amp;F7645&amp;"',"&amp;G7645&amp;","&amp;H7645&amp;");"</f>
        <v>INSERT INTO PARAMETERS (PARAMETER_ID, PARAMETER_GROUP_ID,PARAMETER_GROUP_NAME,PARAMETER_NAME,PARAMETER_VALUE,IS_SENSITIVE,IS_ACTIVE) VALUES (7728,637,'TW_POS_Carrefour_grp','validation','1-1-0',FALSE,TRUE);</v>
      </c>
    </row>
    <row r="7646" spans="1:10" ht="15" hidden="1" customHeight="1">
      <c r="A7646" t="s">
        <v>36</v>
      </c>
      <c r="B7646" s="32">
        <v>7729</v>
      </c>
      <c r="C7646" s="25">
        <v>637</v>
      </c>
      <c r="D7646" s="211" t="s">
        <v>10984</v>
      </c>
      <c r="E7646" s="5" t="s">
        <v>2856</v>
      </c>
      <c r="F7646" s="3" t="s">
        <v>2913</v>
      </c>
      <c r="G7646" s="5" t="b">
        <v>0</v>
      </c>
      <c r="H7646" s="5" t="b">
        <v>1</v>
      </c>
      <c r="J7646" t="str">
        <f>"INSERT INTO PARAMETERS (PARAMETER_ID, PARAMETER_GROUP_ID,PARAMETER_GROUP_NAME,PARAMETER_NAME,PARAMETER_VALUE,IS_SENSITIVE,IS_ACTIVE) VALUES ("&amp;B7646&amp;","&amp;C7646&amp;",'"&amp;D7646&amp;"','"&amp;E7646&amp;"','"&amp;F7646&amp;"',"&amp;G7646&amp;","&amp;H7646&amp;");"</f>
        <v>INSERT INTO PARAMETERS (PARAMETER_ID, PARAMETER_GROUP_ID,PARAMETER_GROUP_NAME,PARAMETER_NAME,PARAMETER_VALUE,IS_SENSITIVE,IS_ACTIVE) VALUES (7729,637,'TW_POS_Carrefour_grp','index','full',FALSE,TRUE);</v>
      </c>
    </row>
    <row r="7647" spans="1:10" ht="15" hidden="1" customHeight="1">
      <c r="A7647" t="s">
        <v>36</v>
      </c>
      <c r="B7647" s="32">
        <v>7730</v>
      </c>
      <c r="C7647" s="25">
        <v>637</v>
      </c>
      <c r="D7647" s="211" t="s">
        <v>10984</v>
      </c>
      <c r="E7647" s="5" t="s">
        <v>2859</v>
      </c>
      <c r="F7647" s="3" t="s">
        <v>3130</v>
      </c>
      <c r="G7647" s="5" t="b">
        <v>0</v>
      </c>
      <c r="H7647" s="5" t="b">
        <v>1</v>
      </c>
      <c r="J7647" t="str">
        <f>"INSERT INTO PARAMETERS (PARAMETER_ID, PARAMETER_GROUP_ID,PARAMETER_GROUP_NAME,PARAMETER_NAME,PARAMETER_VALUE,IS_SENSITIVE,IS_ACTIVE) VALUES ("&amp;B7647&amp;","&amp;C7647&amp;",'"&amp;D7647&amp;"','"&amp;E7647&amp;"','"&amp;F7647&amp;"',"&amp;G7647&amp;","&amp;H7647&amp;");"</f>
        <v>INSERT INTO PARAMETERS (PARAMETER_ID, PARAMETER_GROUP_ID,PARAMETER_GROUP_NAME,PARAMETER_NAME,PARAMETER_VALUE,IS_SENSITIVE,IS_ACTIVE) VALUES (7730,637,'TW_POS_Carrefour_grp','source_extn','csv',FALSE,TRUE);</v>
      </c>
    </row>
    <row r="7648" spans="1:10" ht="15" hidden="1" customHeight="1">
      <c r="A7648" t="s">
        <v>36</v>
      </c>
      <c r="B7648" s="32">
        <v>7731</v>
      </c>
      <c r="C7648" s="25">
        <v>637</v>
      </c>
      <c r="D7648" s="211" t="s">
        <v>10984</v>
      </c>
      <c r="E7648" s="5" t="s">
        <v>2863</v>
      </c>
      <c r="F7648" s="3" t="s">
        <v>2821</v>
      </c>
      <c r="G7648" s="5" t="b">
        <v>0</v>
      </c>
      <c r="H7648" s="5" t="b">
        <v>1</v>
      </c>
      <c r="J7648" t="str">
        <f>"INSERT INTO PARAMETERS (PARAMETER_ID, PARAMETER_GROUP_ID,PARAMETER_GROUP_NAME,PARAMETER_NAME,PARAMETER_VALUE,IS_SENSITIVE,IS_ACTIVE) VALUES ("&amp;B7648&amp;","&amp;C7648&amp;",'"&amp;D7648&amp;"','"&amp;E7648&amp;"','"&amp;F7648&amp;"',"&amp;G7648&amp;","&amp;H7648&amp;");"</f>
        <v>INSERT INTO PARAMETERS (PARAMETER_ID, PARAMETER_GROUP_ID,PARAMETER_GROUP_NAME,PARAMETER_NAME,PARAMETER_VALUE,IS_SENSITIVE,IS_ACTIVE) VALUES (7731,637,'TW_POS_Carrefour_grp','is_truncate','Y',FALSE,TRUE);</v>
      </c>
    </row>
    <row r="7649" spans="1:10" ht="15" hidden="1" customHeight="1">
      <c r="A7649" t="s">
        <v>36</v>
      </c>
      <c r="B7649" s="32">
        <v>7732</v>
      </c>
      <c r="C7649" s="25">
        <v>637</v>
      </c>
      <c r="D7649" s="211" t="s">
        <v>10984</v>
      </c>
      <c r="E7649" s="5" t="s">
        <v>2861</v>
      </c>
      <c r="F7649" s="3">
        <v>0</v>
      </c>
      <c r="G7649" s="5" t="b">
        <v>0</v>
      </c>
      <c r="H7649" s="5" t="b">
        <v>1</v>
      </c>
      <c r="J7649" t="str">
        <f>"INSERT INTO PARAMETERS (PARAMETER_ID, PARAMETER_GROUP_ID,PARAMETER_GROUP_NAME,PARAMETER_NAME,PARAMETER_VALUE,IS_SENSITIVE,IS_ACTIVE) VALUES ("&amp;B7649&amp;","&amp;C7649&amp;",'"&amp;D7649&amp;"','"&amp;E7649&amp;"','"&amp;F7649&amp;"',"&amp;G7649&amp;","&amp;H7649&amp;");"</f>
        <v>INSERT INTO PARAMETERS (PARAMETER_ID, PARAMETER_GROUP_ID,PARAMETER_GROUP_NAME,PARAMETER_NAME,PARAMETER_VALUE,IS_SENSITIVE,IS_ACTIVE) VALUES (7732,637,'TW_POS_Carrefour_grp','file_header_row_num','0',FALSE,TRUE);</v>
      </c>
    </row>
    <row r="7650" spans="1:10" ht="15" hidden="1" customHeight="1">
      <c r="A7650" t="s">
        <v>36</v>
      </c>
      <c r="B7650" s="32">
        <v>9440</v>
      </c>
      <c r="C7650">
        <v>637</v>
      </c>
      <c r="D7650" s="211" t="s">
        <v>10984</v>
      </c>
      <c r="E7650" s="5" t="s">
        <v>2861</v>
      </c>
      <c r="F7650" s="3" t="s">
        <v>9866</v>
      </c>
      <c r="G7650" t="b">
        <v>0</v>
      </c>
      <c r="H7650" t="b">
        <v>1</v>
      </c>
      <c r="J7650" t="str">
        <f>"INSERT INTO PARAMETERS (PARAMETER_ID, PARAMETER_GROUP_ID,PARAMETER_GROUP_NAME,PARAMETER_NAME,PARAMETER_VALUE,IS_SENSITIVE,IS_ACTIVE) VALUES ("&amp;B7650&amp;","&amp;C7650&amp;",'"&amp;D7650&amp;"','"&amp;E7650&amp;"','"&amp;F7650&amp;"',"&amp;G7650&amp;","&amp;H7650&amp;");"</f>
        <v>INSERT INTO PARAMETERS (PARAMETER_ID, PARAMETER_GROUP_ID,PARAMETER_GROUP_NAME,PARAMETER_NAME,PARAMETER_VALUE,IS_SENSITIVE,IS_ACTIVE) VALUES (9440,637,'TW_POS_Carrefour_grp','file_header_row_num','0',FALSE,TRUE);</v>
      </c>
    </row>
    <row r="7651" spans="1:10" ht="15" hidden="1" customHeight="1">
      <c r="A7651" t="s">
        <v>36</v>
      </c>
      <c r="B7651" s="32">
        <v>7733</v>
      </c>
      <c r="C7651" s="25">
        <v>638</v>
      </c>
      <c r="D7651" s="211" t="s">
        <v>10988</v>
      </c>
      <c r="E7651" s="5" t="s">
        <v>2820</v>
      </c>
      <c r="F7651" s="3" t="s">
        <v>2821</v>
      </c>
      <c r="G7651" s="5" t="b">
        <v>0</v>
      </c>
      <c r="H7651" s="5" t="b">
        <v>1</v>
      </c>
      <c r="J7651" t="str">
        <f>"INSERT INTO PARAMETERS (PARAMETER_ID, PARAMETER_GROUP_ID,PARAMETER_GROUP_NAME,PARAMETER_NAME,PARAMETER_VALUE,IS_SENSITIVE,IS_ACTIVE) VALUES ("&amp;B7651&amp;","&amp;C7651&amp;",'"&amp;D7651&amp;"','"&amp;E7651&amp;"','"&amp;F7651&amp;"',"&amp;G7651&amp;","&amp;H7651&amp;");"</f>
        <v>INSERT INTO PARAMETERS (PARAMETER_ID, PARAMETER_GROUP_ID,PARAMETER_GROUP_NAME,PARAMETER_NAME,PARAMETER_VALUE,IS_SENSITIVE,IS_ACTIVE) VALUES (7733,638,'TW_POS_Poya_grp','trigger_mail','Y',FALSE,TRUE);</v>
      </c>
    </row>
    <row r="7652" spans="1:10" ht="15" hidden="1" customHeight="1">
      <c r="A7652" t="s">
        <v>36</v>
      </c>
      <c r="B7652" s="32">
        <v>7734</v>
      </c>
      <c r="C7652" s="25">
        <v>638</v>
      </c>
      <c r="D7652" s="211" t="s">
        <v>10988</v>
      </c>
      <c r="E7652" s="5" t="s">
        <v>2831</v>
      </c>
      <c r="F7652" s="3" t="s">
        <v>2821</v>
      </c>
      <c r="G7652" s="5" t="b">
        <v>0</v>
      </c>
      <c r="H7652" s="5" t="b">
        <v>1</v>
      </c>
      <c r="J7652" t="str">
        <f>"INSERT INTO PARAMETERS (PARAMETER_ID, PARAMETER_GROUP_ID,PARAMETER_GROUP_NAME,PARAMETER_NAME,PARAMETER_VALUE,IS_SENSITIVE,IS_ACTIVE) VALUES ("&amp;B7652&amp;","&amp;C7652&amp;",'"&amp;D7652&amp;"','"&amp;E7652&amp;"','"&amp;F7652&amp;"',"&amp;G7652&amp;","&amp;H7652&amp;");"</f>
        <v>INSERT INTO PARAMETERS (PARAMETER_ID, PARAMETER_GROUP_ID,PARAMETER_GROUP_NAME,PARAMETER_NAME,PARAMETER_VALUE,IS_SENSITIVE,IS_ACTIVE) VALUES (7734,638,'TW_POS_Poya_grp','business_mail_trigger','Y',FALSE,TRUE);</v>
      </c>
    </row>
    <row r="7653" spans="1:10" ht="15" hidden="1" customHeight="1">
      <c r="A7653" t="s">
        <v>36</v>
      </c>
      <c r="B7653" s="32">
        <v>7735</v>
      </c>
      <c r="C7653" s="25">
        <v>638</v>
      </c>
      <c r="D7653" s="211" t="s">
        <v>10988</v>
      </c>
      <c r="E7653" s="5" t="s">
        <v>2817</v>
      </c>
      <c r="F7653" s="258" t="s">
        <v>10989</v>
      </c>
      <c r="G7653" s="5" t="b">
        <v>0</v>
      </c>
      <c r="H7653" s="5" t="b">
        <v>1</v>
      </c>
      <c r="J7653" t="str">
        <f>"INSERT INTO PARAMETERS (PARAMETER_ID, PARAMETER_GROUP_ID,PARAMETER_GROUP_NAME,PARAMETER_NAME,PARAMETER_VALUE,IS_SENSITIVE,IS_ACTIVE) VALUES ("&amp;B7653&amp;","&amp;C7653&amp;",'"&amp;D7653&amp;"','"&amp;E7653&amp;"','"&amp;F7653&amp;"',"&amp;G7653&amp;","&amp;H7653&amp;");"</f>
        <v>INSERT INTO PARAMETERS (PARAMETER_ID, PARAMETER_GROUP_ID,PARAMETER_GROUP_NAME,PARAMETER_NAME,PARAMETER_VALUE,IS_SENSITIVE,IS_ACTIVE) VALUES (7735,638,'TW_POS_Poya_grp','val_file_header','廠編|部門|小分類|店內碼|國際條碼|商品名稱|銷售量|銷售金額|庫存量|CODE|CODE異動日期',FALSE,TRUE);</v>
      </c>
    </row>
    <row r="7654" spans="1:10" ht="15" hidden="1" customHeight="1">
      <c r="A7654" t="s">
        <v>36</v>
      </c>
      <c r="B7654" s="32">
        <v>7736</v>
      </c>
      <c r="C7654" s="25">
        <v>638</v>
      </c>
      <c r="D7654" s="211" t="s">
        <v>10988</v>
      </c>
      <c r="E7654" s="5" t="s">
        <v>2823</v>
      </c>
      <c r="F7654" s="3" t="s">
        <v>1447</v>
      </c>
      <c r="G7654" s="5" t="b">
        <v>0</v>
      </c>
      <c r="H7654" s="5" t="b">
        <v>1</v>
      </c>
      <c r="J7654" t="str">
        <f>"INSERT INTO PARAMETERS (PARAMETER_ID, PARAMETER_GROUP_ID,PARAMETER_GROUP_NAME,PARAMETER_NAME,PARAMETER_VALUE,IS_SENSITIVE,IS_ACTIVE) VALUES ("&amp;B7654&amp;","&amp;C7654&amp;",'"&amp;D7654&amp;"','"&amp;E7654&amp;"','"&amp;F7654&amp;"',"&amp;G7654&amp;","&amp;H7654&amp;");"</f>
        <v>INSERT INTO PARAMETERS (PARAMETER_ID, PARAMETER_GROUP_ID,PARAMETER_GROUP_NAME,PARAMETER_NAME,PARAMETER_VALUE,IS_SENSITIVE,IS_ACTIVE) VALUES (7736,638,'TW_POS_Poya_grp','file_spec','TW_POS_Poya',FALSE,TRUE);</v>
      </c>
    </row>
    <row r="7655" spans="1:10" ht="15" hidden="1" customHeight="1">
      <c r="A7655" t="s">
        <v>36</v>
      </c>
      <c r="B7655" s="32">
        <v>7737</v>
      </c>
      <c r="C7655" s="25">
        <v>638</v>
      </c>
      <c r="D7655" s="211" t="s">
        <v>10988</v>
      </c>
      <c r="E7655" s="5" t="s">
        <v>2826</v>
      </c>
      <c r="F7655" s="3" t="s">
        <v>1447</v>
      </c>
      <c r="G7655" s="5" t="b">
        <v>0</v>
      </c>
      <c r="H7655" s="5" t="b">
        <v>1</v>
      </c>
      <c r="J7655" t="str">
        <f>"INSERT INTO PARAMETERS (PARAMETER_ID, PARAMETER_GROUP_ID,PARAMETER_GROUP_NAME,PARAMETER_NAME,PARAMETER_VALUE,IS_SENSITIVE,IS_ACTIVE) VALUES ("&amp;B7655&amp;","&amp;C7655&amp;",'"&amp;D7655&amp;"','"&amp;E7655&amp;"','"&amp;F7655&amp;"',"&amp;G7655&amp;","&amp;H7655&amp;");"</f>
        <v>INSERT INTO PARAMETERS (PARAMETER_ID, PARAMETER_GROUP_ID,PARAMETER_GROUP_NAME,PARAMETER_NAME,PARAMETER_VALUE,IS_SENSITIVE,IS_ACTIVE) VALUES (7737,638,'TW_POS_Poya_grp','val_file_name','TW_POS_Poya',FALSE,TRUE);</v>
      </c>
    </row>
    <row r="7656" spans="1:10" ht="15" hidden="1" customHeight="1">
      <c r="A7656" t="s">
        <v>36</v>
      </c>
      <c r="B7656" s="32">
        <v>7738</v>
      </c>
      <c r="C7656" s="25">
        <v>638</v>
      </c>
      <c r="D7656" s="211" t="s">
        <v>10988</v>
      </c>
      <c r="E7656" s="5" t="s">
        <v>2828</v>
      </c>
      <c r="F7656" s="3" t="s">
        <v>6877</v>
      </c>
      <c r="G7656" s="5" t="b">
        <v>0</v>
      </c>
      <c r="H7656" s="5" t="b">
        <v>1</v>
      </c>
      <c r="J7656" t="str">
        <f>"INSERT INTO PARAMETERS (PARAMETER_ID, PARAMETER_GROUP_ID,PARAMETER_GROUP_NAME,PARAMETER_NAME,PARAMETER_VALUE,IS_SENSITIVE,IS_ACTIVE) VALUES ("&amp;B7656&amp;","&amp;C7656&amp;",'"&amp;D7656&amp;"','"&amp;E7656&amp;"','"&amp;F7656&amp;"',"&amp;G7656&amp;","&amp;H7656&amp;");"</f>
        <v>INSERT INTO PARAMETERS (PARAMETER_ID, PARAMETER_GROUP_ID,PARAMETER_GROUP_NAME,PARAMETER_NAME,PARAMETER_VALUE,IS_SENSITIVE,IS_ACTIVE) VALUES (7738,638,'TW_POS_Poya_grp','val_file_extn','xls',FALSE,TRUE);</v>
      </c>
    </row>
    <row r="7657" spans="1:10" ht="15" hidden="1" customHeight="1">
      <c r="A7657" t="s">
        <v>36</v>
      </c>
      <c r="B7657" s="32">
        <v>7739</v>
      </c>
      <c r="C7657" s="25">
        <v>638</v>
      </c>
      <c r="D7657" s="211" t="s">
        <v>10988</v>
      </c>
      <c r="E7657" s="5" t="s">
        <v>2833</v>
      </c>
      <c r="F7657" s="3" t="s">
        <v>2834</v>
      </c>
      <c r="G7657" s="5" t="b">
        <v>0</v>
      </c>
      <c r="H7657" s="5" t="b">
        <v>1</v>
      </c>
      <c r="J7657" t="str">
        <f>"INSERT INTO PARAMETERS (PARAMETER_ID, PARAMETER_GROUP_ID,PARAMETER_GROUP_NAME,PARAMETER_NAME,PARAMETER_VALUE,IS_SENSITIVE,IS_ACTIVE) VALUES ("&amp;B7657&amp;","&amp;C7657&amp;",'"&amp;D7657&amp;"','"&amp;E7657&amp;"','"&amp;F7657&amp;"',"&amp;G7657&amp;","&amp;H7657&amp;");"</f>
        <v>INSERT INTO PARAMETERS (PARAMETER_ID, PARAMETER_GROUP_ID,PARAMETER_GROUP_NAME,PARAMETER_NAME,PARAMETER_VALUE,IS_SENSITIVE,IS_ACTIVE) VALUES (7739,638,'TW_POS_Poya_grp','load_method','sp',FALSE,TRUE);</v>
      </c>
    </row>
    <row r="7658" spans="1:10" ht="15" hidden="1" customHeight="1">
      <c r="A7658" t="s">
        <v>36</v>
      </c>
      <c r="B7658" s="32">
        <v>7740</v>
      </c>
      <c r="C7658" s="25">
        <v>638</v>
      </c>
      <c r="D7658" s="211" t="s">
        <v>10988</v>
      </c>
      <c r="E7658" s="5" t="s">
        <v>2836</v>
      </c>
      <c r="F7658" s="3" t="s">
        <v>10990</v>
      </c>
      <c r="G7658" s="5" t="b">
        <v>0</v>
      </c>
      <c r="H7658" s="5" t="b">
        <v>1</v>
      </c>
      <c r="J7658" t="str">
        <f>"INSERT INTO PARAMETERS (PARAMETER_ID, PARAMETER_GROUP_ID,PARAMETER_GROUP_NAME,PARAMETER_NAME,PARAMETER_VALUE,IS_SENSITIVE,IS_ACTIVE) VALUES ("&amp;B7658&amp;","&amp;C7658&amp;",'"&amp;D7658&amp;"','"&amp;E7658&amp;"','"&amp;F7658&amp;"',"&amp;G7658&amp;","&amp;H7658&amp;");"</f>
        <v>INSERT INTO PARAMETERS (PARAMETER_ID, PARAMETER_GROUP_ID,PARAMETER_GROUP_NAME,PARAMETER_NAME,PARAMETER_VALUE,IS_SENSITIVE,IS_ACTIVE) VALUES (7740,638,'TW_POS_Poya_grp','sp_name','NTASDL_RAW.TW_POS_POYE_PREPROCESSING',FALSE,TRUE);</v>
      </c>
    </row>
    <row r="7659" spans="1:10" ht="15" hidden="1" customHeight="1">
      <c r="A7659" t="s">
        <v>36</v>
      </c>
      <c r="B7659" s="32">
        <v>7741</v>
      </c>
      <c r="C7659" s="25">
        <v>638</v>
      </c>
      <c r="D7659" s="211" t="s">
        <v>10988</v>
      </c>
      <c r="E7659" s="5" t="s">
        <v>2839</v>
      </c>
      <c r="F7659" s="3">
        <v>0</v>
      </c>
      <c r="G7659" s="5" t="b">
        <v>0</v>
      </c>
      <c r="H7659" s="5" t="b">
        <v>1</v>
      </c>
      <c r="J7659" t="str">
        <f>"INSERT INTO PARAMETERS (PARAMETER_ID, PARAMETER_GROUP_ID,PARAMETER_GROUP_NAME,PARAMETER_NAME,PARAMETER_VALUE,IS_SENSITIVE,IS_ACTIVE) VALUES ("&amp;B7659&amp;","&amp;C7659&amp;",'"&amp;D7659&amp;"','"&amp;E7659&amp;"','"&amp;F7659&amp;"',"&amp;G7659&amp;","&amp;H7659&amp;");"</f>
        <v>INSERT INTO PARAMETERS (PARAMETER_ID, PARAMETER_GROUP_ID,PARAMETER_GROUP_NAME,PARAMETER_NAME,PARAMETER_VALUE,IS_SENSITIVE,IS_ACTIVE) VALUES (7741,638,'TW_POS_Poya_grp','sheet_index','0',FALSE,TRUE);</v>
      </c>
    </row>
    <row r="7660" spans="1:10" ht="15" hidden="1" customHeight="1">
      <c r="A7660" t="s">
        <v>36</v>
      </c>
      <c r="B7660" s="32">
        <v>7742</v>
      </c>
      <c r="C7660" s="25">
        <v>638</v>
      </c>
      <c r="D7660" s="211" t="s">
        <v>10988</v>
      </c>
      <c r="E7660" s="5" t="s">
        <v>2841</v>
      </c>
      <c r="F7660" s="3" t="s">
        <v>10991</v>
      </c>
      <c r="G7660" s="5" t="b">
        <v>0</v>
      </c>
      <c r="H7660" s="5" t="b">
        <v>1</v>
      </c>
      <c r="J7660" t="str">
        <f>"INSERT INTO PARAMETERS (PARAMETER_ID, PARAMETER_GROUP_ID,PARAMETER_GROUP_NAME,PARAMETER_NAME,PARAMETER_VALUE,IS_SENSITIVE,IS_ACTIVE) VALUES ("&amp;B7660&amp;","&amp;C7660&amp;",'"&amp;D7660&amp;"','"&amp;E7660&amp;"','"&amp;F7660&amp;"',"&amp;G7660&amp;","&amp;H7660&amp;");"</f>
        <v>INSERT INTO PARAMETERS (PARAMETER_ID, PARAMETER_GROUP_ID,PARAMETER_GROUP_NAME,PARAMETER_NAME,PARAMETER_VALUE,IS_SENSITIVE,IS_ACTIVE) VALUES (7742,638,'TW_POS_Poya_grp','folder_path','pos/transaction/poya',FALSE,TRUE);</v>
      </c>
    </row>
    <row r="7661" spans="1:10" ht="15" hidden="1" customHeight="1">
      <c r="A7661" t="s">
        <v>36</v>
      </c>
      <c r="B7661" s="32">
        <v>7743</v>
      </c>
      <c r="C7661" s="25">
        <v>638</v>
      </c>
      <c r="D7661" s="211" t="s">
        <v>10988</v>
      </c>
      <c r="E7661" s="5" t="s">
        <v>2844</v>
      </c>
      <c r="F7661" s="3" t="s">
        <v>10992</v>
      </c>
      <c r="G7661" s="5" t="b">
        <v>0</v>
      </c>
      <c r="H7661" s="5" t="b">
        <v>1</v>
      </c>
      <c r="J7661" t="str">
        <f>"INSERT INTO PARAMETERS (PARAMETER_ID, PARAMETER_GROUP_ID,PARAMETER_GROUP_NAME,PARAMETER_NAME,PARAMETER_VALUE,IS_SENSITIVE,IS_ACTIVE) VALUES ("&amp;B7661&amp;","&amp;C7661&amp;",'"&amp;D7661&amp;"','"&amp;E7661&amp;"','"&amp;F7661&amp;"',"&amp;G7661&amp;","&amp;H7661&amp;");"</f>
        <v>INSERT INTO PARAMETERS (PARAMETER_ID, PARAMETER_GROUP_ID,PARAMETER_GROUP_NAME,PARAMETER_NAME,PARAMETER_VALUE,IS_SENSITIVE,IS_ACTIVE) VALUES (7743,638,'TW_POS_Poya_grp','target_table','sdl_tw_pos_poya',FALSE,TRUE);</v>
      </c>
    </row>
    <row r="7662" spans="1:10" ht="15" hidden="1" customHeight="1">
      <c r="A7662" t="s">
        <v>36</v>
      </c>
      <c r="B7662" s="32">
        <v>7744</v>
      </c>
      <c r="C7662" s="25">
        <v>638</v>
      </c>
      <c r="D7662" s="211" t="s">
        <v>10988</v>
      </c>
      <c r="E7662" s="5" t="s">
        <v>2847</v>
      </c>
      <c r="F7662" s="3" t="s">
        <v>10773</v>
      </c>
      <c r="G7662" s="5" t="b">
        <v>0</v>
      </c>
      <c r="H7662" s="5" t="b">
        <v>1</v>
      </c>
      <c r="J7662" t="str">
        <f>"INSERT INTO PARAMETERS (PARAMETER_ID, PARAMETER_GROUP_ID,PARAMETER_GROUP_NAME,PARAMETER_NAME,PARAMETER_VALUE,IS_SENSITIVE,IS_ACTIVE) VALUES ("&amp;B7662&amp;","&amp;C7662&amp;",'"&amp;D7662&amp;"','"&amp;E7662&amp;"','"&amp;F7662&amp;"',"&amp;G7662&amp;","&amp;H7662&amp;");"</f>
        <v>INSERT INTO PARAMETERS (PARAMETER_ID, PARAMETER_GROUP_ID,PARAMETER_GROUP_NAME,PARAMETER_NAME,PARAMETER_VALUE,IS_SENSITIVE,IS_ACTIVE) VALUES (7744,638,'TW_POS_Poya_grp','container','twn',FALSE,TRUE);</v>
      </c>
    </row>
    <row r="7663" spans="1:10" ht="15" hidden="1" customHeight="1">
      <c r="A7663" t="s">
        <v>36</v>
      </c>
      <c r="B7663" s="32">
        <v>7745</v>
      </c>
      <c r="C7663" s="25">
        <v>638</v>
      </c>
      <c r="D7663" s="211" t="s">
        <v>10988</v>
      </c>
      <c r="E7663" s="5" t="s">
        <v>2850</v>
      </c>
      <c r="F7663" s="3" t="s">
        <v>10774</v>
      </c>
      <c r="G7663" s="5" t="b">
        <v>0</v>
      </c>
      <c r="H7663" s="5" t="b">
        <v>1</v>
      </c>
      <c r="J7663" t="str">
        <f>"INSERT INTO PARAMETERS (PARAMETER_ID, PARAMETER_GROUP_ID,PARAMETER_GROUP_NAME,PARAMETER_NAME,PARAMETER_VALUE,IS_SENSITIVE,IS_ACTIVE) VALUES ("&amp;B7663&amp;","&amp;C7663&amp;",'"&amp;D7663&amp;"','"&amp;E7663&amp;"','"&amp;F7663&amp;"',"&amp;G7663&amp;","&amp;H7663&amp;");"</f>
        <v>INSERT INTO PARAMETERS (PARAMETER_ID, PARAMETER_GROUP_ID,PARAMETER_GROUP_NAME,PARAMETER_NAME,PARAMETER_VALUE,IS_SENSITIVE,IS_ACTIVE) VALUES (7745,638,'TW_POS_Poya_grp','target_schema','NTASDL_RAW',FALSE,TRUE);</v>
      </c>
    </row>
    <row r="7664" spans="1:10" ht="15" hidden="1" customHeight="1">
      <c r="A7664" t="s">
        <v>36</v>
      </c>
      <c r="B7664" s="32">
        <v>7746</v>
      </c>
      <c r="C7664" s="25">
        <v>638</v>
      </c>
      <c r="D7664" s="211" t="s">
        <v>10988</v>
      </c>
      <c r="E7664" s="5" t="s">
        <v>2853</v>
      </c>
      <c r="F7664" s="3" t="s">
        <v>2992</v>
      </c>
      <c r="G7664" s="5" t="b">
        <v>0</v>
      </c>
      <c r="H7664" s="5" t="b">
        <v>1</v>
      </c>
      <c r="J7664" t="str">
        <f>"INSERT INTO PARAMETERS (PARAMETER_ID, PARAMETER_GROUP_ID,PARAMETER_GROUP_NAME,PARAMETER_NAME,PARAMETER_VALUE,IS_SENSITIVE,IS_ACTIVE) VALUES ("&amp;B7664&amp;","&amp;C7664&amp;",'"&amp;D7664&amp;"','"&amp;E7664&amp;"','"&amp;F7664&amp;"',"&amp;G7664&amp;","&amp;H7664&amp;");"</f>
        <v>INSERT INTO PARAMETERS (PARAMETER_ID, PARAMETER_GROUP_ID,PARAMETER_GROUP_NAME,PARAMETER_NAME,PARAMETER_VALUE,IS_SENSITIVE,IS_ACTIVE) VALUES (7746,638,'TW_POS_Poya_grp','validation','1-1-1',FALSE,TRUE);</v>
      </c>
    </row>
    <row r="7665" spans="1:10" ht="15" hidden="1" customHeight="1">
      <c r="A7665" t="s">
        <v>36</v>
      </c>
      <c r="B7665" s="32">
        <v>7747</v>
      </c>
      <c r="C7665" s="25">
        <v>638</v>
      </c>
      <c r="D7665" s="211" t="s">
        <v>10988</v>
      </c>
      <c r="E7665" s="5" t="s">
        <v>2856</v>
      </c>
      <c r="F7665" s="3" t="s">
        <v>2913</v>
      </c>
      <c r="G7665" s="5" t="b">
        <v>0</v>
      </c>
      <c r="H7665" s="5" t="b">
        <v>1</v>
      </c>
      <c r="J7665" t="str">
        <f>"INSERT INTO PARAMETERS (PARAMETER_ID, PARAMETER_GROUP_ID,PARAMETER_GROUP_NAME,PARAMETER_NAME,PARAMETER_VALUE,IS_SENSITIVE,IS_ACTIVE) VALUES ("&amp;B7665&amp;","&amp;C7665&amp;",'"&amp;D7665&amp;"','"&amp;E7665&amp;"','"&amp;F7665&amp;"',"&amp;G7665&amp;","&amp;H7665&amp;");"</f>
        <v>INSERT INTO PARAMETERS (PARAMETER_ID, PARAMETER_GROUP_ID,PARAMETER_GROUP_NAME,PARAMETER_NAME,PARAMETER_VALUE,IS_SENSITIVE,IS_ACTIVE) VALUES (7747,638,'TW_POS_Poya_grp','index','full',FALSE,TRUE);</v>
      </c>
    </row>
    <row r="7666" spans="1:10" ht="15" hidden="1" customHeight="1">
      <c r="A7666" t="s">
        <v>36</v>
      </c>
      <c r="B7666" s="32">
        <v>7748</v>
      </c>
      <c r="C7666" s="25">
        <v>638</v>
      </c>
      <c r="D7666" s="211" t="s">
        <v>10988</v>
      </c>
      <c r="E7666" s="5" t="s">
        <v>2859</v>
      </c>
      <c r="F7666" s="3" t="s">
        <v>6877</v>
      </c>
      <c r="G7666" s="5" t="b">
        <v>0</v>
      </c>
      <c r="H7666" s="5" t="b">
        <v>1</v>
      </c>
      <c r="J7666" t="str">
        <f>"INSERT INTO PARAMETERS (PARAMETER_ID, PARAMETER_GROUP_ID,PARAMETER_GROUP_NAME,PARAMETER_NAME,PARAMETER_VALUE,IS_SENSITIVE,IS_ACTIVE) VALUES ("&amp;B7666&amp;","&amp;C7666&amp;",'"&amp;D7666&amp;"','"&amp;E7666&amp;"','"&amp;F7666&amp;"',"&amp;G7666&amp;","&amp;H7666&amp;");"</f>
        <v>INSERT INTO PARAMETERS (PARAMETER_ID, PARAMETER_GROUP_ID,PARAMETER_GROUP_NAME,PARAMETER_NAME,PARAMETER_VALUE,IS_SENSITIVE,IS_ACTIVE) VALUES (7748,638,'TW_POS_Poya_grp','source_extn','xls',FALSE,TRUE);</v>
      </c>
    </row>
    <row r="7667" spans="1:10" ht="15" hidden="1" customHeight="1">
      <c r="A7667" t="s">
        <v>36</v>
      </c>
      <c r="B7667" s="32">
        <v>7749</v>
      </c>
      <c r="C7667" s="25">
        <v>638</v>
      </c>
      <c r="D7667" s="211" t="s">
        <v>10988</v>
      </c>
      <c r="E7667" s="164" t="s">
        <v>2865</v>
      </c>
      <c r="F7667" s="3" t="s">
        <v>2866</v>
      </c>
      <c r="G7667" s="5" t="b">
        <v>0</v>
      </c>
      <c r="H7667" s="5" t="b">
        <v>1</v>
      </c>
      <c r="J7667" t="str">
        <f>"INSERT INTO PARAMETERS (PARAMETER_ID, PARAMETER_GROUP_ID,PARAMETER_GROUP_NAME,PARAMETER_NAME,PARAMETER_VALUE,IS_SENSITIVE,IS_ACTIVE) VALUES ("&amp;B7667&amp;","&amp;C7667&amp;",'"&amp;D7667&amp;"','"&amp;E7667&amp;"','"&amp;F7667&amp;"',"&amp;G7667&amp;","&amp;H7667&amp;");"</f>
        <v>INSERT INTO PARAMETERS (PARAMETER_ID, PARAMETER_GROUP_ID,PARAMETER_GROUP_NAME,PARAMETER_NAME,PARAMETER_VALUE,IS_SENSITIVE,IS_ACTIVE) VALUES (7749,638,'TW_POS_Poya_grp','startRange','A1',FALSE,TRUE);</v>
      </c>
    </row>
    <row r="7668" spans="1:10" ht="15" hidden="1" customHeight="1">
      <c r="A7668" t="s">
        <v>36</v>
      </c>
      <c r="B7668" s="32">
        <v>7750</v>
      </c>
      <c r="C7668" s="25">
        <v>638</v>
      </c>
      <c r="D7668" s="211" t="s">
        <v>10988</v>
      </c>
      <c r="E7668" s="5" t="s">
        <v>2863</v>
      </c>
      <c r="F7668" s="3" t="s">
        <v>2821</v>
      </c>
      <c r="G7668" s="5" t="b">
        <v>0</v>
      </c>
      <c r="H7668" s="5" t="b">
        <v>1</v>
      </c>
      <c r="J7668" t="str">
        <f>"INSERT INTO PARAMETERS (PARAMETER_ID, PARAMETER_GROUP_ID,PARAMETER_GROUP_NAME,PARAMETER_NAME,PARAMETER_VALUE,IS_SENSITIVE,IS_ACTIVE) VALUES ("&amp;B7668&amp;","&amp;C7668&amp;",'"&amp;D7668&amp;"','"&amp;E7668&amp;"','"&amp;F7668&amp;"',"&amp;G7668&amp;","&amp;H7668&amp;");"</f>
        <v>INSERT INTO PARAMETERS (PARAMETER_ID, PARAMETER_GROUP_ID,PARAMETER_GROUP_NAME,PARAMETER_NAME,PARAMETER_VALUE,IS_SENSITIVE,IS_ACTIVE) VALUES (7750,638,'TW_POS_Poya_grp','is_truncate','Y',FALSE,TRUE);</v>
      </c>
    </row>
    <row r="7669" spans="1:10" ht="15" hidden="1" customHeight="1">
      <c r="A7669" t="s">
        <v>36</v>
      </c>
      <c r="B7669" s="32">
        <v>7751</v>
      </c>
      <c r="C7669" s="25">
        <v>638</v>
      </c>
      <c r="D7669" s="211" t="s">
        <v>10988</v>
      </c>
      <c r="E7669" s="5" t="s">
        <v>2861</v>
      </c>
      <c r="F7669" s="3">
        <v>0</v>
      </c>
      <c r="G7669" s="5" t="b">
        <v>0</v>
      </c>
      <c r="H7669" s="5" t="b">
        <v>1</v>
      </c>
      <c r="J7669" t="str">
        <f>"INSERT INTO PARAMETERS (PARAMETER_ID, PARAMETER_GROUP_ID,PARAMETER_GROUP_NAME,PARAMETER_NAME,PARAMETER_VALUE,IS_SENSITIVE,IS_ACTIVE) VALUES ("&amp;B7669&amp;","&amp;C7669&amp;",'"&amp;D7669&amp;"','"&amp;E7669&amp;"','"&amp;F7669&amp;"',"&amp;G7669&amp;","&amp;H7669&amp;");"</f>
        <v>INSERT INTO PARAMETERS (PARAMETER_ID, PARAMETER_GROUP_ID,PARAMETER_GROUP_NAME,PARAMETER_NAME,PARAMETER_VALUE,IS_SENSITIVE,IS_ACTIVE) VALUES (7751,638,'TW_POS_Poya_grp','file_header_row_num','0',FALSE,TRUE);</v>
      </c>
    </row>
    <row r="7670" spans="1:10" ht="15" hidden="1" customHeight="1">
      <c r="A7670" t="s">
        <v>36</v>
      </c>
      <c r="B7670" s="32">
        <v>9441</v>
      </c>
      <c r="C7670">
        <v>638</v>
      </c>
      <c r="D7670" s="211" t="s">
        <v>10988</v>
      </c>
      <c r="E7670" s="5" t="s">
        <v>2861</v>
      </c>
      <c r="F7670" s="3" t="s">
        <v>9866</v>
      </c>
      <c r="G7670" t="b">
        <v>0</v>
      </c>
      <c r="H7670" t="b">
        <v>1</v>
      </c>
      <c r="J7670" t="str">
        <f>"INSERT INTO PARAMETERS (PARAMETER_ID, PARAMETER_GROUP_ID,PARAMETER_GROUP_NAME,PARAMETER_NAME,PARAMETER_VALUE,IS_SENSITIVE,IS_ACTIVE) VALUES ("&amp;B7670&amp;","&amp;C7670&amp;",'"&amp;D7670&amp;"','"&amp;E7670&amp;"','"&amp;F7670&amp;"',"&amp;G7670&amp;","&amp;H7670&amp;");"</f>
        <v>INSERT INTO PARAMETERS (PARAMETER_ID, PARAMETER_GROUP_ID,PARAMETER_GROUP_NAME,PARAMETER_NAME,PARAMETER_VALUE,IS_SENSITIVE,IS_ACTIVE) VALUES (9441,638,'TW_POS_Poya_grp','file_header_row_num','0',FALSE,TRUE);</v>
      </c>
    </row>
    <row r="7671" spans="1:10" ht="15" hidden="1" customHeight="1">
      <c r="A7671" t="s">
        <v>36</v>
      </c>
      <c r="B7671" s="32">
        <v>7752</v>
      </c>
      <c r="C7671" s="25">
        <v>639</v>
      </c>
      <c r="D7671" t="s">
        <v>10993</v>
      </c>
      <c r="E7671" s="5" t="s">
        <v>2820</v>
      </c>
      <c r="F7671" s="3" t="s">
        <v>2821</v>
      </c>
      <c r="G7671" s="5" t="b">
        <v>0</v>
      </c>
      <c r="H7671" s="5" t="b">
        <v>1</v>
      </c>
      <c r="J7671" t="str">
        <f>"INSERT INTO PARAMETERS (PARAMETER_ID, PARAMETER_GROUP_ID,PARAMETER_GROUP_NAME,PARAMETER_NAME,PARAMETER_VALUE,IS_SENSITIVE,IS_ACTIVE) VALUES ("&amp;B7671&amp;","&amp;C7671&amp;",'"&amp;D7671&amp;"','"&amp;E7671&amp;"','"&amp;F7671&amp;"',"&amp;G7671&amp;","&amp;H7671&amp;");"</f>
        <v>INSERT INTO PARAMETERS (PARAMETER_ID, PARAMETER_GROUP_ID,PARAMETER_GROUP_NAME,PARAMETER_NAME,PARAMETER_VALUE,IS_SENSITIVE,IS_ACTIVE) VALUES (7752,639,'TW_POS_Cosmed_grp','trigger_mail','Y',FALSE,TRUE);</v>
      </c>
    </row>
    <row r="7672" spans="1:10" ht="15" hidden="1" customHeight="1">
      <c r="A7672" t="s">
        <v>36</v>
      </c>
      <c r="B7672" s="32">
        <v>7753</v>
      </c>
      <c r="C7672" s="25">
        <v>639</v>
      </c>
      <c r="D7672" t="s">
        <v>10993</v>
      </c>
      <c r="E7672" s="5" t="s">
        <v>2831</v>
      </c>
      <c r="F7672" s="3" t="s">
        <v>2821</v>
      </c>
      <c r="G7672" s="5" t="b">
        <v>0</v>
      </c>
      <c r="H7672" s="5" t="b">
        <v>1</v>
      </c>
      <c r="J7672" t="str">
        <f>"INSERT INTO PARAMETERS (PARAMETER_ID, PARAMETER_GROUP_ID,PARAMETER_GROUP_NAME,PARAMETER_NAME,PARAMETER_VALUE,IS_SENSITIVE,IS_ACTIVE) VALUES ("&amp;B7672&amp;","&amp;C7672&amp;",'"&amp;D7672&amp;"','"&amp;E7672&amp;"','"&amp;F7672&amp;"',"&amp;G7672&amp;","&amp;H7672&amp;");"</f>
        <v>INSERT INTO PARAMETERS (PARAMETER_ID, PARAMETER_GROUP_ID,PARAMETER_GROUP_NAME,PARAMETER_NAME,PARAMETER_VALUE,IS_SENSITIVE,IS_ACTIVE) VALUES (7753,639,'TW_POS_Cosmed_grp','business_mail_trigger','Y',FALSE,TRUE);</v>
      </c>
    </row>
    <row r="7673" spans="1:10" ht="15" hidden="1" customHeight="1">
      <c r="A7673" t="s">
        <v>36</v>
      </c>
      <c r="B7673" s="32">
        <v>7754</v>
      </c>
      <c r="C7673" s="25">
        <v>639</v>
      </c>
      <c r="D7673" t="s">
        <v>10993</v>
      </c>
      <c r="E7673" s="5" t="s">
        <v>2823</v>
      </c>
      <c r="F7673" s="258" t="s">
        <v>1448</v>
      </c>
      <c r="G7673" s="5" t="b">
        <v>0</v>
      </c>
      <c r="H7673" s="5" t="b">
        <v>1</v>
      </c>
      <c r="J7673" t="str">
        <f>"INSERT INTO PARAMETERS (PARAMETER_ID, PARAMETER_GROUP_ID,PARAMETER_GROUP_NAME,PARAMETER_NAME,PARAMETER_VALUE,IS_SENSITIVE,IS_ACTIVE) VALUES ("&amp;B7673&amp;","&amp;C7673&amp;",'"&amp;D7673&amp;"','"&amp;E7673&amp;"','"&amp;F7673&amp;"',"&amp;G7673&amp;","&amp;H7673&amp;");"</f>
        <v>INSERT INTO PARAMETERS (PARAMETER_ID, PARAMETER_GROUP_ID,PARAMETER_GROUP_NAME,PARAMETER_NAME,PARAMETER_VALUE,IS_SENSITIVE,IS_ACTIVE) VALUES (7754,639,'TW_POS_Cosmed_grp','file_spec','TW_POS_Cosmed',FALSE,TRUE);</v>
      </c>
    </row>
    <row r="7674" spans="1:10" ht="15" hidden="1" customHeight="1">
      <c r="A7674" t="s">
        <v>36</v>
      </c>
      <c r="B7674" s="32">
        <v>7755</v>
      </c>
      <c r="C7674" s="25">
        <v>639</v>
      </c>
      <c r="D7674" t="s">
        <v>10993</v>
      </c>
      <c r="E7674" s="5" t="s">
        <v>2826</v>
      </c>
      <c r="F7674" s="258" t="s">
        <v>1448</v>
      </c>
      <c r="G7674" s="5" t="b">
        <v>0</v>
      </c>
      <c r="H7674" s="5" t="b">
        <v>1</v>
      </c>
      <c r="J7674" t="str">
        <f>"INSERT INTO PARAMETERS (PARAMETER_ID, PARAMETER_GROUP_ID,PARAMETER_GROUP_NAME,PARAMETER_NAME,PARAMETER_VALUE,IS_SENSITIVE,IS_ACTIVE) VALUES ("&amp;B7674&amp;","&amp;C7674&amp;",'"&amp;D7674&amp;"','"&amp;E7674&amp;"','"&amp;F7674&amp;"',"&amp;G7674&amp;","&amp;H7674&amp;");"</f>
        <v>INSERT INTO PARAMETERS (PARAMETER_ID, PARAMETER_GROUP_ID,PARAMETER_GROUP_NAME,PARAMETER_NAME,PARAMETER_VALUE,IS_SENSITIVE,IS_ACTIVE) VALUES (7755,639,'TW_POS_Cosmed_grp','val_file_name','TW_POS_Cosmed',FALSE,TRUE);</v>
      </c>
    </row>
    <row r="7675" spans="1:10" ht="15" hidden="1" customHeight="1">
      <c r="A7675" t="s">
        <v>36</v>
      </c>
      <c r="B7675" s="32">
        <v>7756</v>
      </c>
      <c r="C7675" s="25">
        <v>639</v>
      </c>
      <c r="D7675" t="s">
        <v>10993</v>
      </c>
      <c r="E7675" s="5" t="s">
        <v>2828</v>
      </c>
      <c r="F7675" s="258" t="s">
        <v>2829</v>
      </c>
      <c r="G7675" s="5" t="b">
        <v>0</v>
      </c>
      <c r="H7675" s="5" t="b">
        <v>1</v>
      </c>
      <c r="J7675" t="str">
        <f>"INSERT INTO PARAMETERS (PARAMETER_ID, PARAMETER_GROUP_ID,PARAMETER_GROUP_NAME,PARAMETER_NAME,PARAMETER_VALUE,IS_SENSITIVE,IS_ACTIVE) VALUES ("&amp;B7675&amp;","&amp;C7675&amp;",'"&amp;D7675&amp;"','"&amp;E7675&amp;"','"&amp;F7675&amp;"',"&amp;G7675&amp;","&amp;H7675&amp;");"</f>
        <v>INSERT INTO PARAMETERS (PARAMETER_ID, PARAMETER_GROUP_ID,PARAMETER_GROUP_NAME,PARAMETER_NAME,PARAMETER_VALUE,IS_SENSITIVE,IS_ACTIVE) VALUES (7756,639,'TW_POS_Cosmed_grp','val_file_extn','xlsx',FALSE,TRUE);</v>
      </c>
    </row>
    <row r="7676" spans="1:10" ht="15" hidden="1" customHeight="1">
      <c r="A7676" t="s">
        <v>36</v>
      </c>
      <c r="B7676" s="32">
        <v>7757</v>
      </c>
      <c r="C7676" s="25">
        <v>639</v>
      </c>
      <c r="D7676" t="s">
        <v>10993</v>
      </c>
      <c r="E7676" s="5" t="s">
        <v>2833</v>
      </c>
      <c r="F7676" s="258" t="s">
        <v>2834</v>
      </c>
      <c r="G7676" s="5" t="b">
        <v>0</v>
      </c>
      <c r="H7676" s="5" t="b">
        <v>1</v>
      </c>
      <c r="J7676" t="str">
        <f>"INSERT INTO PARAMETERS (PARAMETER_ID, PARAMETER_GROUP_ID,PARAMETER_GROUP_NAME,PARAMETER_NAME,PARAMETER_VALUE,IS_SENSITIVE,IS_ACTIVE) VALUES ("&amp;B7676&amp;","&amp;C7676&amp;",'"&amp;D7676&amp;"','"&amp;E7676&amp;"','"&amp;F7676&amp;"',"&amp;G7676&amp;","&amp;H7676&amp;");"</f>
        <v>INSERT INTO PARAMETERS (PARAMETER_ID, PARAMETER_GROUP_ID,PARAMETER_GROUP_NAME,PARAMETER_NAME,PARAMETER_VALUE,IS_SENSITIVE,IS_ACTIVE) VALUES (7757,639,'TW_POS_Cosmed_grp','load_method','sp',FALSE,TRUE);</v>
      </c>
    </row>
    <row r="7677" spans="1:10" ht="15" hidden="1" customHeight="1">
      <c r="A7677" t="s">
        <v>36</v>
      </c>
      <c r="B7677" s="32">
        <v>7758</v>
      </c>
      <c r="C7677" s="25">
        <v>639</v>
      </c>
      <c r="D7677" t="s">
        <v>10993</v>
      </c>
      <c r="E7677" s="5" t="s">
        <v>2836</v>
      </c>
      <c r="F7677" s="3" t="s">
        <v>10994</v>
      </c>
      <c r="G7677" s="5" t="b">
        <v>0</v>
      </c>
      <c r="H7677" s="5" t="b">
        <v>1</v>
      </c>
      <c r="J7677" t="str">
        <f>"INSERT INTO PARAMETERS (PARAMETER_ID, PARAMETER_GROUP_ID,PARAMETER_GROUP_NAME,PARAMETER_NAME,PARAMETER_VALUE,IS_SENSITIVE,IS_ACTIVE) VALUES ("&amp;B7677&amp;","&amp;C7677&amp;",'"&amp;D7677&amp;"','"&amp;E7677&amp;"','"&amp;F7677&amp;"',"&amp;G7677&amp;","&amp;H7677&amp;");"</f>
        <v>INSERT INTO PARAMETERS (PARAMETER_ID, PARAMETER_GROUP_ID,PARAMETER_GROUP_NAME,PARAMETER_NAME,PARAMETER_VALUE,IS_SENSITIVE,IS_ACTIVE) VALUES (7758,639,'TW_POS_Cosmed_grp','sp_name','NTASDL_RAW.TW_POS_COSMED_PREPROCESSING',FALSE,TRUE);</v>
      </c>
    </row>
    <row r="7678" spans="1:10" ht="15" hidden="1" customHeight="1">
      <c r="A7678" t="s">
        <v>36</v>
      </c>
      <c r="B7678" s="32">
        <v>7759</v>
      </c>
      <c r="C7678" s="25">
        <v>639</v>
      </c>
      <c r="D7678" t="s">
        <v>10993</v>
      </c>
      <c r="E7678" s="5" t="s">
        <v>2839</v>
      </c>
      <c r="F7678" s="3">
        <v>0</v>
      </c>
      <c r="G7678" s="5" t="b">
        <v>0</v>
      </c>
      <c r="H7678" s="5" t="b">
        <v>1</v>
      </c>
      <c r="J7678" t="str">
        <f>"INSERT INTO PARAMETERS (PARAMETER_ID, PARAMETER_GROUP_ID,PARAMETER_GROUP_NAME,PARAMETER_NAME,PARAMETER_VALUE,IS_SENSITIVE,IS_ACTIVE) VALUES ("&amp;B7678&amp;","&amp;C7678&amp;",'"&amp;D7678&amp;"','"&amp;E7678&amp;"','"&amp;F7678&amp;"',"&amp;G7678&amp;","&amp;H7678&amp;");"</f>
        <v>INSERT INTO PARAMETERS (PARAMETER_ID, PARAMETER_GROUP_ID,PARAMETER_GROUP_NAME,PARAMETER_NAME,PARAMETER_VALUE,IS_SENSITIVE,IS_ACTIVE) VALUES (7759,639,'TW_POS_Cosmed_grp','sheet_index','0',FALSE,TRUE);</v>
      </c>
    </row>
    <row r="7679" spans="1:10" ht="15" hidden="1" customHeight="1">
      <c r="A7679" t="s">
        <v>36</v>
      </c>
      <c r="B7679" s="32">
        <v>7760</v>
      </c>
      <c r="C7679" s="25">
        <v>639</v>
      </c>
      <c r="D7679" t="s">
        <v>10993</v>
      </c>
      <c r="E7679" s="5" t="s">
        <v>2841</v>
      </c>
      <c r="F7679" s="3" t="s">
        <v>10995</v>
      </c>
      <c r="G7679" s="5" t="b">
        <v>0</v>
      </c>
      <c r="H7679" s="5" t="b">
        <v>1</v>
      </c>
      <c r="J7679" t="str">
        <f>"INSERT INTO PARAMETERS (PARAMETER_ID, PARAMETER_GROUP_ID,PARAMETER_GROUP_NAME,PARAMETER_NAME,PARAMETER_VALUE,IS_SENSITIVE,IS_ACTIVE) VALUES ("&amp;B7679&amp;","&amp;C7679&amp;",'"&amp;D7679&amp;"','"&amp;E7679&amp;"','"&amp;F7679&amp;"',"&amp;G7679&amp;","&amp;H7679&amp;");"</f>
        <v>INSERT INTO PARAMETERS (PARAMETER_ID, PARAMETER_GROUP_ID,PARAMETER_GROUP_NAME,PARAMETER_NAME,PARAMETER_VALUE,IS_SENSITIVE,IS_ACTIVE) VALUES (7760,639,'TW_POS_Cosmed_grp','folder_path','pos/transaction/cosmed',FALSE,TRUE);</v>
      </c>
    </row>
    <row r="7680" spans="1:10" ht="15" hidden="1" customHeight="1">
      <c r="A7680" t="s">
        <v>36</v>
      </c>
      <c r="B7680" s="32">
        <v>7761</v>
      </c>
      <c r="C7680" s="25">
        <v>639</v>
      </c>
      <c r="D7680" t="s">
        <v>10993</v>
      </c>
      <c r="E7680" s="5" t="s">
        <v>2844</v>
      </c>
      <c r="F7680" s="3" t="s">
        <v>10996</v>
      </c>
      <c r="G7680" s="5" t="b">
        <v>0</v>
      </c>
      <c r="H7680" s="5" t="b">
        <v>1</v>
      </c>
      <c r="J7680" t="str">
        <f>"INSERT INTO PARAMETERS (PARAMETER_ID, PARAMETER_GROUP_ID,PARAMETER_GROUP_NAME,PARAMETER_NAME,PARAMETER_VALUE,IS_SENSITIVE,IS_ACTIVE) VALUES ("&amp;B7680&amp;","&amp;C7680&amp;",'"&amp;D7680&amp;"','"&amp;E7680&amp;"','"&amp;F7680&amp;"',"&amp;G7680&amp;","&amp;H7680&amp;");"</f>
        <v>INSERT INTO PARAMETERS (PARAMETER_ID, PARAMETER_GROUP_ID,PARAMETER_GROUP_NAME,PARAMETER_NAME,PARAMETER_VALUE,IS_SENSITIVE,IS_ACTIVE) VALUES (7761,639,'TW_POS_Cosmed_grp','target_table','sdl_tw_pos_cosmed',FALSE,TRUE);</v>
      </c>
    </row>
    <row r="7681" spans="1:10" ht="15" hidden="1" customHeight="1">
      <c r="A7681" t="s">
        <v>36</v>
      </c>
      <c r="B7681" s="32">
        <v>7762</v>
      </c>
      <c r="C7681" s="25">
        <v>639</v>
      </c>
      <c r="D7681" t="s">
        <v>10993</v>
      </c>
      <c r="E7681" s="5" t="s">
        <v>2847</v>
      </c>
      <c r="F7681" s="3" t="s">
        <v>10773</v>
      </c>
      <c r="G7681" s="5" t="b">
        <v>0</v>
      </c>
      <c r="H7681" s="5" t="b">
        <v>1</v>
      </c>
      <c r="J7681" t="str">
        <f>"INSERT INTO PARAMETERS (PARAMETER_ID, PARAMETER_GROUP_ID,PARAMETER_GROUP_NAME,PARAMETER_NAME,PARAMETER_VALUE,IS_SENSITIVE,IS_ACTIVE) VALUES ("&amp;B7681&amp;","&amp;C7681&amp;",'"&amp;D7681&amp;"','"&amp;E7681&amp;"','"&amp;F7681&amp;"',"&amp;G7681&amp;","&amp;H7681&amp;");"</f>
        <v>INSERT INTO PARAMETERS (PARAMETER_ID, PARAMETER_GROUP_ID,PARAMETER_GROUP_NAME,PARAMETER_NAME,PARAMETER_VALUE,IS_SENSITIVE,IS_ACTIVE) VALUES (7762,639,'TW_POS_Cosmed_grp','container','twn',FALSE,TRUE);</v>
      </c>
    </row>
    <row r="7682" spans="1:10" ht="15" hidden="1" customHeight="1">
      <c r="A7682" t="s">
        <v>36</v>
      </c>
      <c r="B7682" s="32">
        <v>7763</v>
      </c>
      <c r="C7682" s="25">
        <v>639</v>
      </c>
      <c r="D7682" t="s">
        <v>10993</v>
      </c>
      <c r="E7682" s="5" t="s">
        <v>2850</v>
      </c>
      <c r="F7682" s="3" t="s">
        <v>10774</v>
      </c>
      <c r="G7682" s="5" t="b">
        <v>0</v>
      </c>
      <c r="H7682" s="5" t="b">
        <v>1</v>
      </c>
      <c r="J7682" t="str">
        <f>"INSERT INTO PARAMETERS (PARAMETER_ID, PARAMETER_GROUP_ID,PARAMETER_GROUP_NAME,PARAMETER_NAME,PARAMETER_VALUE,IS_SENSITIVE,IS_ACTIVE) VALUES ("&amp;B7682&amp;","&amp;C7682&amp;",'"&amp;D7682&amp;"','"&amp;E7682&amp;"','"&amp;F7682&amp;"',"&amp;G7682&amp;","&amp;H7682&amp;");"</f>
        <v>INSERT INTO PARAMETERS (PARAMETER_ID, PARAMETER_GROUP_ID,PARAMETER_GROUP_NAME,PARAMETER_NAME,PARAMETER_VALUE,IS_SENSITIVE,IS_ACTIVE) VALUES (7763,639,'TW_POS_Cosmed_grp','target_schema','NTASDL_RAW',FALSE,TRUE);</v>
      </c>
    </row>
    <row r="7683" spans="1:10" ht="15" hidden="1" customHeight="1">
      <c r="A7683" t="s">
        <v>36</v>
      </c>
      <c r="B7683" s="32">
        <v>7764</v>
      </c>
      <c r="C7683" s="25">
        <v>639</v>
      </c>
      <c r="D7683" t="s">
        <v>10993</v>
      </c>
      <c r="E7683" s="5" t="s">
        <v>2853</v>
      </c>
      <c r="F7683" s="3" t="s">
        <v>2854</v>
      </c>
      <c r="G7683" s="5" t="b">
        <v>0</v>
      </c>
      <c r="H7683" s="5" t="b">
        <v>1</v>
      </c>
      <c r="J7683" t="str">
        <f>"INSERT INTO PARAMETERS (PARAMETER_ID, PARAMETER_GROUP_ID,PARAMETER_GROUP_NAME,PARAMETER_NAME,PARAMETER_VALUE,IS_SENSITIVE,IS_ACTIVE) VALUES ("&amp;B7683&amp;","&amp;C7683&amp;",'"&amp;D7683&amp;"','"&amp;E7683&amp;"','"&amp;F7683&amp;"',"&amp;G7683&amp;","&amp;H7683&amp;");"</f>
        <v>INSERT INTO PARAMETERS (PARAMETER_ID, PARAMETER_GROUP_ID,PARAMETER_GROUP_NAME,PARAMETER_NAME,PARAMETER_VALUE,IS_SENSITIVE,IS_ACTIVE) VALUES (7764,639,'TW_POS_Cosmed_grp','validation','1-1-0',FALSE,TRUE);</v>
      </c>
    </row>
    <row r="7684" spans="1:10" ht="15" hidden="1" customHeight="1">
      <c r="A7684" t="s">
        <v>36</v>
      </c>
      <c r="B7684" s="32">
        <v>7765</v>
      </c>
      <c r="C7684" s="25">
        <v>639</v>
      </c>
      <c r="D7684" t="s">
        <v>10993</v>
      </c>
      <c r="E7684" s="5" t="s">
        <v>2856</v>
      </c>
      <c r="F7684" s="3" t="s">
        <v>2913</v>
      </c>
      <c r="G7684" s="5" t="b">
        <v>0</v>
      </c>
      <c r="H7684" s="5" t="b">
        <v>1</v>
      </c>
      <c r="J7684" t="str">
        <f>"INSERT INTO PARAMETERS (PARAMETER_ID, PARAMETER_GROUP_ID,PARAMETER_GROUP_NAME,PARAMETER_NAME,PARAMETER_VALUE,IS_SENSITIVE,IS_ACTIVE) VALUES ("&amp;B7684&amp;","&amp;C7684&amp;",'"&amp;D7684&amp;"','"&amp;E7684&amp;"','"&amp;F7684&amp;"',"&amp;G7684&amp;","&amp;H7684&amp;");"</f>
        <v>INSERT INTO PARAMETERS (PARAMETER_ID, PARAMETER_GROUP_ID,PARAMETER_GROUP_NAME,PARAMETER_NAME,PARAMETER_VALUE,IS_SENSITIVE,IS_ACTIVE) VALUES (7765,639,'TW_POS_Cosmed_grp','index','full',FALSE,TRUE);</v>
      </c>
    </row>
    <row r="7685" spans="1:10" ht="15" hidden="1" customHeight="1">
      <c r="A7685" t="s">
        <v>36</v>
      </c>
      <c r="B7685" s="32">
        <v>7766</v>
      </c>
      <c r="C7685" s="25">
        <v>639</v>
      </c>
      <c r="D7685" t="s">
        <v>10993</v>
      </c>
      <c r="E7685" s="5" t="s">
        <v>2859</v>
      </c>
      <c r="F7685" s="3" t="s">
        <v>2829</v>
      </c>
      <c r="G7685" s="5" t="b">
        <v>0</v>
      </c>
      <c r="H7685" s="5" t="b">
        <v>1</v>
      </c>
      <c r="J7685" t="str">
        <f>"INSERT INTO PARAMETERS (PARAMETER_ID, PARAMETER_GROUP_ID,PARAMETER_GROUP_NAME,PARAMETER_NAME,PARAMETER_VALUE,IS_SENSITIVE,IS_ACTIVE) VALUES ("&amp;B7685&amp;","&amp;C7685&amp;",'"&amp;D7685&amp;"','"&amp;E7685&amp;"','"&amp;F7685&amp;"',"&amp;G7685&amp;","&amp;H7685&amp;");"</f>
        <v>INSERT INTO PARAMETERS (PARAMETER_ID, PARAMETER_GROUP_ID,PARAMETER_GROUP_NAME,PARAMETER_NAME,PARAMETER_VALUE,IS_SENSITIVE,IS_ACTIVE) VALUES (7766,639,'TW_POS_Cosmed_grp','source_extn','xlsx',FALSE,TRUE);</v>
      </c>
    </row>
    <row r="7686" spans="1:10" ht="15" hidden="1" customHeight="1">
      <c r="A7686" t="s">
        <v>36</v>
      </c>
      <c r="B7686" s="32">
        <v>7767</v>
      </c>
      <c r="C7686" s="25">
        <v>639</v>
      </c>
      <c r="D7686" t="s">
        <v>10993</v>
      </c>
      <c r="E7686" s="5" t="s">
        <v>2863</v>
      </c>
      <c r="F7686" s="3" t="s">
        <v>2821</v>
      </c>
      <c r="G7686" s="5" t="b">
        <v>0</v>
      </c>
      <c r="H7686" s="5" t="b">
        <v>1</v>
      </c>
      <c r="J7686" t="str">
        <f>"INSERT INTO PARAMETERS (PARAMETER_ID, PARAMETER_GROUP_ID,PARAMETER_GROUP_NAME,PARAMETER_NAME,PARAMETER_VALUE,IS_SENSITIVE,IS_ACTIVE) VALUES ("&amp;B7686&amp;","&amp;C7686&amp;",'"&amp;D7686&amp;"','"&amp;E7686&amp;"','"&amp;F7686&amp;"',"&amp;G7686&amp;","&amp;H7686&amp;");"</f>
        <v>INSERT INTO PARAMETERS (PARAMETER_ID, PARAMETER_GROUP_ID,PARAMETER_GROUP_NAME,PARAMETER_NAME,PARAMETER_VALUE,IS_SENSITIVE,IS_ACTIVE) VALUES (7767,639,'TW_POS_Cosmed_grp','is_truncate','Y',FALSE,TRUE);</v>
      </c>
    </row>
    <row r="7687" spans="1:10" ht="15" hidden="1" customHeight="1">
      <c r="A7687" t="s">
        <v>36</v>
      </c>
      <c r="B7687" s="32">
        <v>7768</v>
      </c>
      <c r="C7687" s="25">
        <v>639</v>
      </c>
      <c r="D7687" t="s">
        <v>10993</v>
      </c>
      <c r="E7687" s="164" t="s">
        <v>2865</v>
      </c>
      <c r="F7687" s="3" t="s">
        <v>2866</v>
      </c>
      <c r="G7687" s="5" t="b">
        <v>0</v>
      </c>
      <c r="H7687" s="5" t="b">
        <v>1</v>
      </c>
      <c r="J7687" t="str">
        <f>"INSERT INTO PARAMETERS (PARAMETER_ID, PARAMETER_GROUP_ID,PARAMETER_GROUP_NAME,PARAMETER_NAME,PARAMETER_VALUE,IS_SENSITIVE,IS_ACTIVE) VALUES ("&amp;B7687&amp;","&amp;C7687&amp;",'"&amp;D7687&amp;"','"&amp;E7687&amp;"','"&amp;F7687&amp;"',"&amp;G7687&amp;","&amp;H7687&amp;");"</f>
        <v>INSERT INTO PARAMETERS (PARAMETER_ID, PARAMETER_GROUP_ID,PARAMETER_GROUP_NAME,PARAMETER_NAME,PARAMETER_VALUE,IS_SENSITIVE,IS_ACTIVE) VALUES (7768,639,'TW_POS_Cosmed_grp','startRange','A1',FALSE,TRUE);</v>
      </c>
    </row>
    <row r="7688" spans="1:10" ht="15" hidden="1" customHeight="1">
      <c r="A7688" t="s">
        <v>36</v>
      </c>
      <c r="B7688" s="32">
        <v>9442</v>
      </c>
      <c r="C7688">
        <v>639</v>
      </c>
      <c r="D7688" t="s">
        <v>10993</v>
      </c>
      <c r="E7688" s="5" t="s">
        <v>2861</v>
      </c>
      <c r="F7688" s="3" t="s">
        <v>9866</v>
      </c>
      <c r="G7688" t="b">
        <v>0</v>
      </c>
      <c r="H7688" t="b">
        <v>1</v>
      </c>
      <c r="J7688" t="str">
        <f>"INSERT INTO PARAMETERS (PARAMETER_ID, PARAMETER_GROUP_ID,PARAMETER_GROUP_NAME,PARAMETER_NAME,PARAMETER_VALUE,IS_SENSITIVE,IS_ACTIVE) VALUES ("&amp;B7688&amp;","&amp;C7688&amp;",'"&amp;D7688&amp;"','"&amp;E7688&amp;"','"&amp;F7688&amp;"',"&amp;G7688&amp;","&amp;H7688&amp;");"</f>
        <v>INSERT INTO PARAMETERS (PARAMETER_ID, PARAMETER_GROUP_ID,PARAMETER_GROUP_NAME,PARAMETER_NAME,PARAMETER_VALUE,IS_SENSITIVE,IS_ACTIVE) VALUES (9442,639,'TW_POS_Cosmed_grp','file_header_row_num','0',FALSE,TRUE);</v>
      </c>
    </row>
    <row r="7689" spans="1:10" ht="15" hidden="1" customHeight="1">
      <c r="A7689" t="s">
        <v>36</v>
      </c>
      <c r="B7689" s="32">
        <v>7769</v>
      </c>
      <c r="C7689" s="25">
        <v>640</v>
      </c>
      <c r="D7689" s="211" t="s">
        <v>10997</v>
      </c>
      <c r="E7689" s="5" t="s">
        <v>2820</v>
      </c>
      <c r="F7689" s="3" t="s">
        <v>2821</v>
      </c>
      <c r="G7689" s="5" t="b">
        <v>0</v>
      </c>
      <c r="H7689" s="5" t="b">
        <v>1</v>
      </c>
      <c r="J7689" t="str">
        <f>"INSERT INTO PARAMETERS (PARAMETER_ID, PARAMETER_GROUP_ID,PARAMETER_GROUP_NAME,PARAMETER_NAME,PARAMETER_VALUE,IS_SENSITIVE,IS_ACTIVE) VALUES ("&amp;B7689&amp;","&amp;C7689&amp;",'"&amp;D7689&amp;"','"&amp;E7689&amp;"','"&amp;F7689&amp;"',"&amp;G7689&amp;","&amp;H7689&amp;");"</f>
        <v>INSERT INTO PARAMETERS (PARAMETER_ID, PARAMETER_GROUP_ID,PARAMETER_GROUP_NAME,PARAMETER_NAME,PARAMETER_VALUE,IS_SENSITIVE,IS_ACTIVE) VALUES (7769,640,'TW_POS_EC_grp','trigger_mail','Y',FALSE,TRUE);</v>
      </c>
    </row>
    <row r="7690" spans="1:10" ht="15" hidden="1" customHeight="1">
      <c r="A7690" t="s">
        <v>36</v>
      </c>
      <c r="B7690" s="32">
        <v>7770</v>
      </c>
      <c r="C7690" s="25">
        <v>640</v>
      </c>
      <c r="D7690" s="211" t="s">
        <v>10997</v>
      </c>
      <c r="E7690" s="5" t="s">
        <v>2831</v>
      </c>
      <c r="F7690" s="3" t="s">
        <v>2821</v>
      </c>
      <c r="G7690" s="5" t="b">
        <v>0</v>
      </c>
      <c r="H7690" s="5" t="b">
        <v>1</v>
      </c>
      <c r="J7690" t="str">
        <f>"INSERT INTO PARAMETERS (PARAMETER_ID, PARAMETER_GROUP_ID,PARAMETER_GROUP_NAME,PARAMETER_NAME,PARAMETER_VALUE,IS_SENSITIVE,IS_ACTIVE) VALUES ("&amp;B7690&amp;","&amp;C7690&amp;",'"&amp;D7690&amp;"','"&amp;E7690&amp;"','"&amp;F7690&amp;"',"&amp;G7690&amp;","&amp;H7690&amp;");"</f>
        <v>INSERT INTO PARAMETERS (PARAMETER_ID, PARAMETER_GROUP_ID,PARAMETER_GROUP_NAME,PARAMETER_NAME,PARAMETER_VALUE,IS_SENSITIVE,IS_ACTIVE) VALUES (7770,640,'TW_POS_EC_grp','business_mail_trigger','Y',FALSE,TRUE);</v>
      </c>
    </row>
    <row r="7691" spans="1:10" ht="15" hidden="1" customHeight="1">
      <c r="A7691" t="s">
        <v>36</v>
      </c>
      <c r="B7691" s="32">
        <v>7771</v>
      </c>
      <c r="C7691" s="25">
        <v>640</v>
      </c>
      <c r="D7691" s="211" t="s">
        <v>10997</v>
      </c>
      <c r="E7691" s="5" t="s">
        <v>2817</v>
      </c>
      <c r="F7691" s="258" t="s">
        <v>10998</v>
      </c>
      <c r="G7691" s="5" t="b">
        <v>0</v>
      </c>
      <c r="H7691" s="5" t="b">
        <v>1</v>
      </c>
      <c r="J7691" t="str">
        <f>"INSERT INTO PARAMETERS (PARAMETER_ID, PARAMETER_GROUP_ID,PARAMETER_GROUP_NAME,PARAMETER_NAME,PARAMETER_VALUE,IS_SENSITIVE,IS_ACTIVE) VALUES ("&amp;B7691&amp;","&amp;C7691&amp;",'"&amp;D7691&amp;"','"&amp;E7691&amp;"','"&amp;F7691&amp;"',"&amp;G7691&amp;","&amp;H7691&amp;");"</f>
        <v>INSERT INTO PARAMETERS (PARAMETER_ID, PARAMETER_GROUP_ID,PARAMETER_GROUP_NAME,PARAMETER_NAME,PARAMETER_VALUE,IS_SENSITIVE,IS_ACTIVE) VALUES (7771,640,'TW_POS_EC_grp','val_file_header','平台|日期|貨號|品牌|商品名稱|數量|銷貨金額',FALSE,TRUE);</v>
      </c>
    </row>
    <row r="7692" spans="1:10" ht="15" hidden="1" customHeight="1">
      <c r="A7692" t="s">
        <v>36</v>
      </c>
      <c r="B7692" s="32">
        <v>7772</v>
      </c>
      <c r="C7692" s="25">
        <v>640</v>
      </c>
      <c r="D7692" s="211" t="s">
        <v>10997</v>
      </c>
      <c r="E7692" s="5" t="s">
        <v>2823</v>
      </c>
      <c r="F7692" s="258" t="s">
        <v>1449</v>
      </c>
      <c r="G7692" s="5" t="b">
        <v>0</v>
      </c>
      <c r="H7692" s="5" t="b">
        <v>1</v>
      </c>
      <c r="J7692" t="str">
        <f>"INSERT INTO PARAMETERS (PARAMETER_ID, PARAMETER_GROUP_ID,PARAMETER_GROUP_NAME,PARAMETER_NAME,PARAMETER_VALUE,IS_SENSITIVE,IS_ACTIVE) VALUES ("&amp;B7692&amp;","&amp;C7692&amp;",'"&amp;D7692&amp;"','"&amp;E7692&amp;"','"&amp;F7692&amp;"',"&amp;G7692&amp;","&amp;H7692&amp;");"</f>
        <v>INSERT INTO PARAMETERS (PARAMETER_ID, PARAMETER_GROUP_ID,PARAMETER_GROUP_NAME,PARAMETER_NAME,PARAMETER_VALUE,IS_SENSITIVE,IS_ACTIVE) VALUES (7772,640,'TW_POS_EC_grp','file_spec','TW_POS_EC',FALSE,TRUE);</v>
      </c>
    </row>
    <row r="7693" spans="1:10" ht="15" hidden="1" customHeight="1">
      <c r="A7693" t="s">
        <v>36</v>
      </c>
      <c r="B7693" s="32">
        <v>7773</v>
      </c>
      <c r="C7693" s="25">
        <v>640</v>
      </c>
      <c r="D7693" s="211" t="s">
        <v>10997</v>
      </c>
      <c r="E7693" s="5" t="s">
        <v>2826</v>
      </c>
      <c r="F7693" s="258" t="s">
        <v>1449</v>
      </c>
      <c r="G7693" s="5" t="b">
        <v>0</v>
      </c>
      <c r="H7693" s="5" t="b">
        <v>1</v>
      </c>
      <c r="J7693" t="str">
        <f>"INSERT INTO PARAMETERS (PARAMETER_ID, PARAMETER_GROUP_ID,PARAMETER_GROUP_NAME,PARAMETER_NAME,PARAMETER_VALUE,IS_SENSITIVE,IS_ACTIVE) VALUES ("&amp;B7693&amp;","&amp;C7693&amp;",'"&amp;D7693&amp;"','"&amp;E7693&amp;"','"&amp;F7693&amp;"',"&amp;G7693&amp;","&amp;H7693&amp;");"</f>
        <v>INSERT INTO PARAMETERS (PARAMETER_ID, PARAMETER_GROUP_ID,PARAMETER_GROUP_NAME,PARAMETER_NAME,PARAMETER_VALUE,IS_SENSITIVE,IS_ACTIVE) VALUES (7773,640,'TW_POS_EC_grp','val_file_name','TW_POS_EC',FALSE,TRUE);</v>
      </c>
    </row>
    <row r="7694" spans="1:10" ht="15" hidden="1" customHeight="1">
      <c r="A7694" t="s">
        <v>36</v>
      </c>
      <c r="B7694" s="32">
        <v>7774</v>
      </c>
      <c r="C7694" s="25">
        <v>640</v>
      </c>
      <c r="D7694" s="211" t="s">
        <v>10997</v>
      </c>
      <c r="E7694" s="5" t="s">
        <v>2828</v>
      </c>
      <c r="F7694" s="258" t="s">
        <v>2829</v>
      </c>
      <c r="G7694" s="5" t="b">
        <v>0</v>
      </c>
      <c r="H7694" s="5" t="b">
        <v>1</v>
      </c>
      <c r="J7694" t="str">
        <f>"INSERT INTO PARAMETERS (PARAMETER_ID, PARAMETER_GROUP_ID,PARAMETER_GROUP_NAME,PARAMETER_NAME,PARAMETER_VALUE,IS_SENSITIVE,IS_ACTIVE) VALUES ("&amp;B7694&amp;","&amp;C7694&amp;",'"&amp;D7694&amp;"','"&amp;E7694&amp;"','"&amp;F7694&amp;"',"&amp;G7694&amp;","&amp;H7694&amp;");"</f>
        <v>INSERT INTO PARAMETERS (PARAMETER_ID, PARAMETER_GROUP_ID,PARAMETER_GROUP_NAME,PARAMETER_NAME,PARAMETER_VALUE,IS_SENSITIVE,IS_ACTIVE) VALUES (7774,640,'TW_POS_EC_grp','val_file_extn','xlsx',FALSE,TRUE);</v>
      </c>
    </row>
    <row r="7695" spans="1:10" ht="15" hidden="1" customHeight="1">
      <c r="A7695" t="s">
        <v>36</v>
      </c>
      <c r="B7695" s="32">
        <v>7775</v>
      </c>
      <c r="C7695" s="25">
        <v>640</v>
      </c>
      <c r="D7695" s="211" t="s">
        <v>10997</v>
      </c>
      <c r="E7695" s="5" t="s">
        <v>2833</v>
      </c>
      <c r="F7695" s="258" t="s">
        <v>2834</v>
      </c>
      <c r="G7695" s="5" t="b">
        <v>0</v>
      </c>
      <c r="H7695" s="5" t="b">
        <v>1</v>
      </c>
      <c r="J7695" t="str">
        <f>"INSERT INTO PARAMETERS (PARAMETER_ID, PARAMETER_GROUP_ID,PARAMETER_GROUP_NAME,PARAMETER_NAME,PARAMETER_VALUE,IS_SENSITIVE,IS_ACTIVE) VALUES ("&amp;B7695&amp;","&amp;C7695&amp;",'"&amp;D7695&amp;"','"&amp;E7695&amp;"','"&amp;F7695&amp;"',"&amp;G7695&amp;","&amp;H7695&amp;");"</f>
        <v>INSERT INTO PARAMETERS (PARAMETER_ID, PARAMETER_GROUP_ID,PARAMETER_GROUP_NAME,PARAMETER_NAME,PARAMETER_VALUE,IS_SENSITIVE,IS_ACTIVE) VALUES (7775,640,'TW_POS_EC_grp','load_method','sp',FALSE,TRUE);</v>
      </c>
    </row>
    <row r="7696" spans="1:10" ht="15" hidden="1" customHeight="1">
      <c r="A7696" t="s">
        <v>36</v>
      </c>
      <c r="B7696" s="32">
        <v>7776</v>
      </c>
      <c r="C7696" s="25">
        <v>640</v>
      </c>
      <c r="D7696" s="211" t="s">
        <v>10997</v>
      </c>
      <c r="E7696" s="5" t="s">
        <v>2836</v>
      </c>
      <c r="F7696" s="3" t="s">
        <v>10999</v>
      </c>
      <c r="G7696" s="5" t="b">
        <v>0</v>
      </c>
      <c r="H7696" s="5" t="b">
        <v>1</v>
      </c>
      <c r="J7696" t="str">
        <f>"INSERT INTO PARAMETERS (PARAMETER_ID, PARAMETER_GROUP_ID,PARAMETER_GROUP_NAME,PARAMETER_NAME,PARAMETER_VALUE,IS_SENSITIVE,IS_ACTIVE) VALUES ("&amp;B7696&amp;","&amp;C7696&amp;",'"&amp;D7696&amp;"','"&amp;E7696&amp;"','"&amp;F7696&amp;"',"&amp;G7696&amp;","&amp;H7696&amp;");"</f>
        <v>INSERT INTO PARAMETERS (PARAMETER_ID, PARAMETER_GROUP_ID,PARAMETER_GROUP_NAME,PARAMETER_NAME,PARAMETER_VALUE,IS_SENSITIVE,IS_ACTIVE) VALUES (7776,640,'TW_POS_EC_grp','sp_name','NTASDL_RAW.TW_POS_EC_PREPROCESSING',FALSE,TRUE);</v>
      </c>
    </row>
    <row r="7697" spans="1:10" ht="15" hidden="1" customHeight="1">
      <c r="A7697" t="s">
        <v>36</v>
      </c>
      <c r="B7697" s="32">
        <v>7777</v>
      </c>
      <c r="C7697" s="25">
        <v>640</v>
      </c>
      <c r="D7697" s="211" t="s">
        <v>10997</v>
      </c>
      <c r="E7697" s="5" t="s">
        <v>2839</v>
      </c>
      <c r="F7697" s="3">
        <v>0</v>
      </c>
      <c r="G7697" s="5" t="b">
        <v>0</v>
      </c>
      <c r="H7697" s="5" t="b">
        <v>1</v>
      </c>
      <c r="J7697" t="str">
        <f>"INSERT INTO PARAMETERS (PARAMETER_ID, PARAMETER_GROUP_ID,PARAMETER_GROUP_NAME,PARAMETER_NAME,PARAMETER_VALUE,IS_SENSITIVE,IS_ACTIVE) VALUES ("&amp;B7697&amp;","&amp;C7697&amp;",'"&amp;D7697&amp;"','"&amp;E7697&amp;"','"&amp;F7697&amp;"',"&amp;G7697&amp;","&amp;H7697&amp;");"</f>
        <v>INSERT INTO PARAMETERS (PARAMETER_ID, PARAMETER_GROUP_ID,PARAMETER_GROUP_NAME,PARAMETER_NAME,PARAMETER_VALUE,IS_SENSITIVE,IS_ACTIVE) VALUES (7777,640,'TW_POS_EC_grp','sheet_index','0',FALSE,TRUE);</v>
      </c>
    </row>
    <row r="7698" spans="1:10" ht="15" hidden="1" customHeight="1">
      <c r="A7698" t="s">
        <v>36</v>
      </c>
      <c r="B7698" s="32">
        <v>7778</v>
      </c>
      <c r="C7698" s="25">
        <v>640</v>
      </c>
      <c r="D7698" s="211" t="s">
        <v>10997</v>
      </c>
      <c r="E7698" s="5" t="s">
        <v>2841</v>
      </c>
      <c r="F7698" s="3" t="s">
        <v>11000</v>
      </c>
      <c r="G7698" s="5" t="b">
        <v>0</v>
      </c>
      <c r="H7698" s="5" t="b">
        <v>1</v>
      </c>
      <c r="J7698" t="str">
        <f>"INSERT INTO PARAMETERS (PARAMETER_ID, PARAMETER_GROUP_ID,PARAMETER_GROUP_NAME,PARAMETER_NAME,PARAMETER_VALUE,IS_SENSITIVE,IS_ACTIVE) VALUES ("&amp;B7698&amp;","&amp;C7698&amp;",'"&amp;D7698&amp;"','"&amp;E7698&amp;"','"&amp;F7698&amp;"',"&amp;G7698&amp;","&amp;H7698&amp;");"</f>
        <v>INSERT INTO PARAMETERS (PARAMETER_ID, PARAMETER_GROUP_ID,PARAMETER_GROUP_NAME,PARAMETER_NAME,PARAMETER_VALUE,IS_SENSITIVE,IS_ACTIVE) VALUES (7778,640,'TW_POS_EC_grp','folder_path','pos/transaction/ec',FALSE,TRUE);</v>
      </c>
    </row>
    <row r="7699" spans="1:10" ht="15" hidden="1" customHeight="1">
      <c r="A7699" t="s">
        <v>36</v>
      </c>
      <c r="B7699" s="32">
        <v>7779</v>
      </c>
      <c r="C7699" s="25">
        <v>640</v>
      </c>
      <c r="D7699" s="211" t="s">
        <v>10997</v>
      </c>
      <c r="E7699" s="5" t="s">
        <v>2844</v>
      </c>
      <c r="F7699" s="3" t="s">
        <v>11001</v>
      </c>
      <c r="G7699" s="5" t="b">
        <v>0</v>
      </c>
      <c r="H7699" s="5" t="b">
        <v>1</v>
      </c>
      <c r="J7699" t="str">
        <f>"INSERT INTO PARAMETERS (PARAMETER_ID, PARAMETER_GROUP_ID,PARAMETER_GROUP_NAME,PARAMETER_NAME,PARAMETER_VALUE,IS_SENSITIVE,IS_ACTIVE) VALUES ("&amp;B7699&amp;","&amp;C7699&amp;",'"&amp;D7699&amp;"','"&amp;E7699&amp;"','"&amp;F7699&amp;"',"&amp;G7699&amp;","&amp;H7699&amp;");"</f>
        <v>INSERT INTO PARAMETERS (PARAMETER_ID, PARAMETER_GROUP_ID,PARAMETER_GROUP_NAME,PARAMETER_NAME,PARAMETER_VALUE,IS_SENSITIVE,IS_ACTIVE) VALUES (7779,640,'TW_POS_EC_grp','target_table','sdl_tw_pos_ec',FALSE,TRUE);</v>
      </c>
    </row>
    <row r="7700" spans="1:10" ht="15" hidden="1" customHeight="1">
      <c r="A7700" t="s">
        <v>36</v>
      </c>
      <c r="B7700" s="32">
        <v>7780</v>
      </c>
      <c r="C7700" s="25">
        <v>640</v>
      </c>
      <c r="D7700" s="211" t="s">
        <v>10997</v>
      </c>
      <c r="E7700" s="5" t="s">
        <v>2847</v>
      </c>
      <c r="F7700" s="3" t="s">
        <v>10773</v>
      </c>
      <c r="G7700" s="5" t="b">
        <v>0</v>
      </c>
      <c r="H7700" s="5" t="b">
        <v>1</v>
      </c>
      <c r="J7700" t="str">
        <f>"INSERT INTO PARAMETERS (PARAMETER_ID, PARAMETER_GROUP_ID,PARAMETER_GROUP_NAME,PARAMETER_NAME,PARAMETER_VALUE,IS_SENSITIVE,IS_ACTIVE) VALUES ("&amp;B7700&amp;","&amp;C7700&amp;",'"&amp;D7700&amp;"','"&amp;E7700&amp;"','"&amp;F7700&amp;"',"&amp;G7700&amp;","&amp;H7700&amp;");"</f>
        <v>INSERT INTO PARAMETERS (PARAMETER_ID, PARAMETER_GROUP_ID,PARAMETER_GROUP_NAME,PARAMETER_NAME,PARAMETER_VALUE,IS_SENSITIVE,IS_ACTIVE) VALUES (7780,640,'TW_POS_EC_grp','container','twn',FALSE,TRUE);</v>
      </c>
    </row>
    <row r="7701" spans="1:10" ht="15" hidden="1" customHeight="1">
      <c r="A7701" t="s">
        <v>36</v>
      </c>
      <c r="B7701" s="32">
        <v>7781</v>
      </c>
      <c r="C7701" s="25">
        <v>640</v>
      </c>
      <c r="D7701" s="211" t="s">
        <v>10997</v>
      </c>
      <c r="E7701" s="5" t="s">
        <v>2850</v>
      </c>
      <c r="F7701" s="3" t="s">
        <v>10774</v>
      </c>
      <c r="G7701" s="5" t="b">
        <v>0</v>
      </c>
      <c r="H7701" s="5" t="b">
        <v>1</v>
      </c>
      <c r="J7701" t="str">
        <f>"INSERT INTO PARAMETERS (PARAMETER_ID, PARAMETER_GROUP_ID,PARAMETER_GROUP_NAME,PARAMETER_NAME,PARAMETER_VALUE,IS_SENSITIVE,IS_ACTIVE) VALUES ("&amp;B7701&amp;","&amp;C7701&amp;",'"&amp;D7701&amp;"','"&amp;E7701&amp;"','"&amp;F7701&amp;"',"&amp;G7701&amp;","&amp;H7701&amp;");"</f>
        <v>INSERT INTO PARAMETERS (PARAMETER_ID, PARAMETER_GROUP_ID,PARAMETER_GROUP_NAME,PARAMETER_NAME,PARAMETER_VALUE,IS_SENSITIVE,IS_ACTIVE) VALUES (7781,640,'TW_POS_EC_grp','target_schema','NTASDL_RAW',FALSE,TRUE);</v>
      </c>
    </row>
    <row r="7702" spans="1:10" ht="15" hidden="1" customHeight="1">
      <c r="A7702" t="s">
        <v>36</v>
      </c>
      <c r="B7702" s="32">
        <v>7782</v>
      </c>
      <c r="C7702" s="25">
        <v>640</v>
      </c>
      <c r="D7702" s="211" t="s">
        <v>10997</v>
      </c>
      <c r="E7702" s="5" t="s">
        <v>2853</v>
      </c>
      <c r="F7702" s="3" t="s">
        <v>2992</v>
      </c>
      <c r="G7702" s="5" t="b">
        <v>0</v>
      </c>
      <c r="H7702" s="5" t="b">
        <v>1</v>
      </c>
      <c r="J7702" t="str">
        <f>"INSERT INTO PARAMETERS (PARAMETER_ID, PARAMETER_GROUP_ID,PARAMETER_GROUP_NAME,PARAMETER_NAME,PARAMETER_VALUE,IS_SENSITIVE,IS_ACTIVE) VALUES ("&amp;B7702&amp;","&amp;C7702&amp;",'"&amp;D7702&amp;"','"&amp;E7702&amp;"','"&amp;F7702&amp;"',"&amp;G7702&amp;","&amp;H7702&amp;");"</f>
        <v>INSERT INTO PARAMETERS (PARAMETER_ID, PARAMETER_GROUP_ID,PARAMETER_GROUP_NAME,PARAMETER_NAME,PARAMETER_VALUE,IS_SENSITIVE,IS_ACTIVE) VALUES (7782,640,'TW_POS_EC_grp','validation','1-1-1',FALSE,TRUE);</v>
      </c>
    </row>
    <row r="7703" spans="1:10" ht="15" hidden="1" customHeight="1">
      <c r="A7703" t="s">
        <v>36</v>
      </c>
      <c r="B7703" s="32">
        <v>7783</v>
      </c>
      <c r="C7703" s="25">
        <v>640</v>
      </c>
      <c r="D7703" s="211" t="s">
        <v>10997</v>
      </c>
      <c r="E7703" s="5" t="s">
        <v>2856</v>
      </c>
      <c r="F7703" s="3" t="s">
        <v>2913</v>
      </c>
      <c r="G7703" s="5" t="b">
        <v>0</v>
      </c>
      <c r="H7703" s="5" t="b">
        <v>1</v>
      </c>
      <c r="J7703" t="str">
        <f>"INSERT INTO PARAMETERS (PARAMETER_ID, PARAMETER_GROUP_ID,PARAMETER_GROUP_NAME,PARAMETER_NAME,PARAMETER_VALUE,IS_SENSITIVE,IS_ACTIVE) VALUES ("&amp;B7703&amp;","&amp;C7703&amp;",'"&amp;D7703&amp;"','"&amp;E7703&amp;"','"&amp;F7703&amp;"',"&amp;G7703&amp;","&amp;H7703&amp;");"</f>
        <v>INSERT INTO PARAMETERS (PARAMETER_ID, PARAMETER_GROUP_ID,PARAMETER_GROUP_NAME,PARAMETER_NAME,PARAMETER_VALUE,IS_SENSITIVE,IS_ACTIVE) VALUES (7783,640,'TW_POS_EC_grp','index','full',FALSE,TRUE);</v>
      </c>
    </row>
    <row r="7704" spans="1:10" ht="15" hidden="1" customHeight="1">
      <c r="A7704" t="s">
        <v>36</v>
      </c>
      <c r="B7704" s="32">
        <v>7784</v>
      </c>
      <c r="C7704" s="25">
        <v>640</v>
      </c>
      <c r="D7704" s="211" t="s">
        <v>10997</v>
      </c>
      <c r="E7704" s="5" t="s">
        <v>2859</v>
      </c>
      <c r="F7704" s="3" t="s">
        <v>2829</v>
      </c>
      <c r="G7704" s="5" t="b">
        <v>0</v>
      </c>
      <c r="H7704" s="5" t="b">
        <v>1</v>
      </c>
      <c r="J7704" t="str">
        <f>"INSERT INTO PARAMETERS (PARAMETER_ID, PARAMETER_GROUP_ID,PARAMETER_GROUP_NAME,PARAMETER_NAME,PARAMETER_VALUE,IS_SENSITIVE,IS_ACTIVE) VALUES ("&amp;B7704&amp;","&amp;C7704&amp;",'"&amp;D7704&amp;"','"&amp;E7704&amp;"','"&amp;F7704&amp;"',"&amp;G7704&amp;","&amp;H7704&amp;");"</f>
        <v>INSERT INTO PARAMETERS (PARAMETER_ID, PARAMETER_GROUP_ID,PARAMETER_GROUP_NAME,PARAMETER_NAME,PARAMETER_VALUE,IS_SENSITIVE,IS_ACTIVE) VALUES (7784,640,'TW_POS_EC_grp','source_extn','xlsx',FALSE,TRUE);</v>
      </c>
    </row>
    <row r="7705" spans="1:10" ht="15" hidden="1" customHeight="1">
      <c r="A7705" t="s">
        <v>36</v>
      </c>
      <c r="B7705" s="32">
        <v>7785</v>
      </c>
      <c r="C7705" s="25">
        <v>640</v>
      </c>
      <c r="D7705" s="211" t="s">
        <v>10997</v>
      </c>
      <c r="E7705" s="164" t="s">
        <v>2865</v>
      </c>
      <c r="F7705" s="3" t="s">
        <v>2866</v>
      </c>
      <c r="G7705" s="5" t="b">
        <v>0</v>
      </c>
      <c r="H7705" s="5" t="b">
        <v>1</v>
      </c>
      <c r="J7705" t="str">
        <f>"INSERT INTO PARAMETERS (PARAMETER_ID, PARAMETER_GROUP_ID,PARAMETER_GROUP_NAME,PARAMETER_NAME,PARAMETER_VALUE,IS_SENSITIVE,IS_ACTIVE) VALUES ("&amp;B7705&amp;","&amp;C7705&amp;",'"&amp;D7705&amp;"','"&amp;E7705&amp;"','"&amp;F7705&amp;"',"&amp;G7705&amp;","&amp;H7705&amp;");"</f>
        <v>INSERT INTO PARAMETERS (PARAMETER_ID, PARAMETER_GROUP_ID,PARAMETER_GROUP_NAME,PARAMETER_NAME,PARAMETER_VALUE,IS_SENSITIVE,IS_ACTIVE) VALUES (7785,640,'TW_POS_EC_grp','startRange','A1',FALSE,TRUE);</v>
      </c>
    </row>
    <row r="7706" spans="1:10" ht="15" hidden="1" customHeight="1">
      <c r="A7706" t="s">
        <v>36</v>
      </c>
      <c r="B7706" s="32">
        <v>7786</v>
      </c>
      <c r="C7706" s="25">
        <v>640</v>
      </c>
      <c r="D7706" s="211" t="s">
        <v>10997</v>
      </c>
      <c r="E7706" s="5" t="s">
        <v>2863</v>
      </c>
      <c r="F7706" s="3" t="s">
        <v>2821</v>
      </c>
      <c r="G7706" s="5" t="b">
        <v>0</v>
      </c>
      <c r="H7706" s="5" t="b">
        <v>1</v>
      </c>
      <c r="J7706" t="str">
        <f>"INSERT INTO PARAMETERS (PARAMETER_ID, PARAMETER_GROUP_ID,PARAMETER_GROUP_NAME,PARAMETER_NAME,PARAMETER_VALUE,IS_SENSITIVE,IS_ACTIVE) VALUES ("&amp;B7706&amp;","&amp;C7706&amp;",'"&amp;D7706&amp;"','"&amp;E7706&amp;"','"&amp;F7706&amp;"',"&amp;G7706&amp;","&amp;H7706&amp;");"</f>
        <v>INSERT INTO PARAMETERS (PARAMETER_ID, PARAMETER_GROUP_ID,PARAMETER_GROUP_NAME,PARAMETER_NAME,PARAMETER_VALUE,IS_SENSITIVE,IS_ACTIVE) VALUES (7786,640,'TW_POS_EC_grp','is_truncate','Y',FALSE,TRUE);</v>
      </c>
    </row>
    <row r="7707" spans="1:10" ht="15" hidden="1" customHeight="1">
      <c r="A7707" t="s">
        <v>36</v>
      </c>
      <c r="B7707" s="32">
        <v>9443</v>
      </c>
      <c r="C7707">
        <v>640</v>
      </c>
      <c r="D7707" s="211" t="s">
        <v>10997</v>
      </c>
      <c r="E7707" s="5" t="s">
        <v>2861</v>
      </c>
      <c r="F7707" s="3" t="s">
        <v>9866</v>
      </c>
      <c r="G7707" t="b">
        <v>0</v>
      </c>
      <c r="H7707" t="b">
        <v>1</v>
      </c>
      <c r="J7707" t="str">
        <f>"INSERT INTO PARAMETERS (PARAMETER_ID, PARAMETER_GROUP_ID,PARAMETER_GROUP_NAME,PARAMETER_NAME,PARAMETER_VALUE,IS_SENSITIVE,IS_ACTIVE) VALUES ("&amp;B7707&amp;","&amp;C7707&amp;",'"&amp;D7707&amp;"','"&amp;E7707&amp;"','"&amp;F7707&amp;"',"&amp;G7707&amp;","&amp;H7707&amp;");"</f>
        <v>INSERT INTO PARAMETERS (PARAMETER_ID, PARAMETER_GROUP_ID,PARAMETER_GROUP_NAME,PARAMETER_NAME,PARAMETER_VALUE,IS_SENSITIVE,IS_ACTIVE) VALUES (9443,640,'TW_POS_EC_grp','file_header_row_num','0',FALSE,TRUE);</v>
      </c>
    </row>
    <row r="7708" spans="1:10" ht="15" hidden="1" customHeight="1">
      <c r="A7708" t="s">
        <v>36</v>
      </c>
      <c r="B7708" s="32">
        <v>7787</v>
      </c>
      <c r="C7708" s="25">
        <v>641</v>
      </c>
      <c r="D7708" t="s">
        <v>362</v>
      </c>
      <c r="E7708" t="s">
        <v>2820</v>
      </c>
      <c r="F7708" s="3" t="s">
        <v>2821</v>
      </c>
      <c r="G7708" s="5" t="b">
        <v>0</v>
      </c>
      <c r="H7708" s="5" t="b">
        <v>1</v>
      </c>
      <c r="J7708" t="str">
        <f>"INSERT INTO PARAMETERS (PARAMETER_ID, PARAMETER_GROUP_ID,PARAMETER_GROUP_NAME,PARAMETER_NAME,PARAMETER_VALUE,IS_SENSITIVE,IS_ACTIVE) VALUES ("&amp;B7708&amp;","&amp;C7708&amp;",'"&amp;D7708&amp;"','"&amp;E7708&amp;"','"&amp;F7708&amp;"',"&amp;G7708&amp;","&amp;H7708&amp;");"</f>
        <v>INSERT INTO PARAMETERS (PARAMETER_ID, PARAMETER_GROUP_ID,PARAMETER_GROUP_NAME,PARAMETER_NAME,PARAMETER_VALUE,IS_SENSITIVE,IS_ACTIVE) VALUES (7787,641,'in_rt_retailervalue','trigger_mail','Y',FALSE,TRUE);</v>
      </c>
    </row>
    <row r="7709" spans="1:10" ht="15" hidden="1" customHeight="1">
      <c r="A7709" t="s">
        <v>36</v>
      </c>
      <c r="B7709" s="32">
        <v>7788</v>
      </c>
      <c r="C7709" s="25">
        <v>641</v>
      </c>
      <c r="D7709" t="s">
        <v>362</v>
      </c>
      <c r="E7709" t="s">
        <v>2831</v>
      </c>
      <c r="F7709" s="3" t="s">
        <v>2821</v>
      </c>
      <c r="G7709" s="5" t="b">
        <v>0</v>
      </c>
      <c r="H7709" s="5" t="b">
        <v>1</v>
      </c>
      <c r="J7709" t="str">
        <f>"INSERT INTO PARAMETERS (PARAMETER_ID, PARAMETER_GROUP_ID,PARAMETER_GROUP_NAME,PARAMETER_NAME,PARAMETER_VALUE,IS_SENSITIVE,IS_ACTIVE) VALUES ("&amp;B7709&amp;","&amp;C7709&amp;",'"&amp;D7709&amp;"','"&amp;E7709&amp;"','"&amp;F7709&amp;"',"&amp;G7709&amp;","&amp;H7709&amp;");"</f>
        <v>INSERT INTO PARAMETERS (PARAMETER_ID, PARAMETER_GROUP_ID,PARAMETER_GROUP_NAME,PARAMETER_NAME,PARAMETER_VALUE,IS_SENSITIVE,IS_ACTIVE) VALUES (7788,641,'in_rt_retailervalue','business_mail_trigger','Y',FALSE,TRUE);</v>
      </c>
    </row>
    <row r="7710" spans="1:10" ht="15" hidden="1" customHeight="1">
      <c r="A7710" t="s">
        <v>36</v>
      </c>
      <c r="B7710" s="32">
        <v>7789</v>
      </c>
      <c r="C7710" s="25">
        <v>641</v>
      </c>
      <c r="D7710" t="s">
        <v>362</v>
      </c>
      <c r="E7710" t="s">
        <v>2817</v>
      </c>
      <c r="F7710" s="3" t="s">
        <v>11002</v>
      </c>
      <c r="G7710" s="5" t="b">
        <v>0</v>
      </c>
      <c r="H7710" s="5" t="b">
        <v>1</v>
      </c>
      <c r="J7710" t="str">
        <f>"INSERT INTO PARAMETERS (PARAMETER_ID, PARAMETER_GROUP_ID,PARAMETER_GROUP_NAME,PARAMETER_NAME,PARAMETER_VALUE,IS_SENSITIVE,IS_ACTIVE) VALUES ("&amp;B7710&amp;","&amp;C7710&amp;",'"&amp;D7710&amp;"','"&amp;E7710&amp;"','"&amp;F7710&amp;"',"&amp;G7710&amp;","&amp;H7710&amp;");"</f>
        <v>INSERT INTO PARAMETERS (PARAMETER_ID, PARAMETER_GROUP_ID,PARAMETER_GROUP_NAME,PARAMETER_NAME,PARAMETER_VALUE,IS_SENSITIVE,IS_ACTIVE) VALUES (7789,641,'in_rt_retailervalue','val_file_header','ClassId|ValueClassCode|ValueClassName|CtgMainId|IsActive|Distcode|RowId',FALSE,TRUE);</v>
      </c>
    </row>
    <row r="7711" spans="1:10" ht="15" hidden="1" customHeight="1">
      <c r="A7711" t="s">
        <v>36</v>
      </c>
      <c r="B7711" s="32">
        <v>7790</v>
      </c>
      <c r="C7711" s="25">
        <v>641</v>
      </c>
      <c r="D7711" t="s">
        <v>362</v>
      </c>
      <c r="E7711" t="s">
        <v>2823</v>
      </c>
      <c r="F7711" s="3" t="s">
        <v>11003</v>
      </c>
      <c r="G7711" s="5" t="b">
        <v>0</v>
      </c>
      <c r="H7711" s="5" t="b">
        <v>1</v>
      </c>
      <c r="J7711" t="str">
        <f>"INSERT INTO PARAMETERS (PARAMETER_ID, PARAMETER_GROUP_ID,PARAMETER_GROUP_NAME,PARAMETER_NAME,PARAMETER_VALUE,IS_SENSITIVE,IS_ACTIVE) VALUES ("&amp;B7711&amp;","&amp;C7711&amp;",'"&amp;D7711&amp;"','"&amp;E7711&amp;"','"&amp;F7711&amp;"',"&amp;G7711&amp;","&amp;H7711&amp;");"</f>
        <v>INSERT INTO PARAMETERS (PARAMETER_ID, PARAMETER_GROUP_ID,PARAMETER_GROUP_NAME,PARAMETER_NAME,PARAMETER_VALUE,IS_SENSITIVE,IS_ACTIVE) VALUES (7790,641,'in_rt_retailervalue','file_spec','rt_retailervalue',FALSE,TRUE);</v>
      </c>
    </row>
    <row r="7712" spans="1:10" ht="15" hidden="1" customHeight="1">
      <c r="A7712" t="s">
        <v>36</v>
      </c>
      <c r="B7712" s="32">
        <v>7791</v>
      </c>
      <c r="C7712" s="25">
        <v>641</v>
      </c>
      <c r="D7712" t="s">
        <v>362</v>
      </c>
      <c r="E7712" t="s">
        <v>2826</v>
      </c>
      <c r="F7712" s="3" t="s">
        <v>11003</v>
      </c>
      <c r="G7712" s="5" t="b">
        <v>0</v>
      </c>
      <c r="H7712" s="5" t="b">
        <v>1</v>
      </c>
      <c r="J7712" t="str">
        <f>"INSERT INTO PARAMETERS (PARAMETER_ID, PARAMETER_GROUP_ID,PARAMETER_GROUP_NAME,PARAMETER_NAME,PARAMETER_VALUE,IS_SENSITIVE,IS_ACTIVE) VALUES ("&amp;B7712&amp;","&amp;C7712&amp;",'"&amp;D7712&amp;"','"&amp;E7712&amp;"','"&amp;F7712&amp;"',"&amp;G7712&amp;","&amp;H7712&amp;");"</f>
        <v>INSERT INTO PARAMETERS (PARAMETER_ID, PARAMETER_GROUP_ID,PARAMETER_GROUP_NAME,PARAMETER_NAME,PARAMETER_VALUE,IS_SENSITIVE,IS_ACTIVE) VALUES (7791,641,'in_rt_retailervalue','val_file_name','rt_retailervalue',FALSE,TRUE);</v>
      </c>
    </row>
    <row r="7713" spans="1:10" ht="15" hidden="1" customHeight="1">
      <c r="A7713" t="s">
        <v>36</v>
      </c>
      <c r="B7713" s="32">
        <v>7792</v>
      </c>
      <c r="C7713" s="25">
        <v>641</v>
      </c>
      <c r="D7713" t="s">
        <v>362</v>
      </c>
      <c r="E7713" t="s">
        <v>2828</v>
      </c>
      <c r="F7713" s="3" t="s">
        <v>3130</v>
      </c>
      <c r="G7713" s="5" t="b">
        <v>0</v>
      </c>
      <c r="H7713" s="5" t="b">
        <v>1</v>
      </c>
      <c r="J7713" t="str">
        <f>"INSERT INTO PARAMETERS (PARAMETER_ID, PARAMETER_GROUP_ID,PARAMETER_GROUP_NAME,PARAMETER_NAME,PARAMETER_VALUE,IS_SENSITIVE,IS_ACTIVE) VALUES ("&amp;B7713&amp;","&amp;C7713&amp;",'"&amp;D7713&amp;"','"&amp;E7713&amp;"','"&amp;F7713&amp;"',"&amp;G7713&amp;","&amp;H7713&amp;");"</f>
        <v>INSERT INTO PARAMETERS (PARAMETER_ID, PARAMETER_GROUP_ID,PARAMETER_GROUP_NAME,PARAMETER_NAME,PARAMETER_VALUE,IS_SENSITIVE,IS_ACTIVE) VALUES (7792,641,'in_rt_retailervalue','val_file_extn','csv',FALSE,TRUE);</v>
      </c>
    </row>
    <row r="7714" spans="1:10" ht="15" hidden="1" customHeight="1">
      <c r="A7714" t="s">
        <v>36</v>
      </c>
      <c r="B7714" s="32">
        <v>7793</v>
      </c>
      <c r="C7714" s="25">
        <v>641</v>
      </c>
      <c r="D7714" t="s">
        <v>362</v>
      </c>
      <c r="E7714" t="s">
        <v>2833</v>
      </c>
      <c r="F7714" s="3" t="s">
        <v>2834</v>
      </c>
      <c r="G7714" s="5" t="b">
        <v>0</v>
      </c>
      <c r="H7714" s="5" t="b">
        <v>1</v>
      </c>
      <c r="J7714" t="str">
        <f>"INSERT INTO PARAMETERS (PARAMETER_ID, PARAMETER_GROUP_ID,PARAMETER_GROUP_NAME,PARAMETER_NAME,PARAMETER_VALUE,IS_SENSITIVE,IS_ACTIVE) VALUES ("&amp;B7714&amp;","&amp;C7714&amp;",'"&amp;D7714&amp;"','"&amp;E7714&amp;"','"&amp;F7714&amp;"',"&amp;G7714&amp;","&amp;H7714&amp;");"</f>
        <v>INSERT INTO PARAMETERS (PARAMETER_ID, PARAMETER_GROUP_ID,PARAMETER_GROUP_NAME,PARAMETER_NAME,PARAMETER_VALUE,IS_SENSITIVE,IS_ACTIVE) VALUES (7793,641,'in_rt_retailervalue','load_method','sp',FALSE,TRUE);</v>
      </c>
    </row>
    <row r="7715" spans="1:10" ht="15" hidden="1" customHeight="1">
      <c r="A7715" t="s">
        <v>36</v>
      </c>
      <c r="B7715" s="32">
        <v>7794</v>
      </c>
      <c r="C7715" s="25">
        <v>641</v>
      </c>
      <c r="D7715" t="s">
        <v>362</v>
      </c>
      <c r="E7715" t="s">
        <v>2836</v>
      </c>
      <c r="F7715" s="3" t="s">
        <v>11004</v>
      </c>
      <c r="G7715" s="5" t="b">
        <v>0</v>
      </c>
      <c r="H7715" s="5" t="b">
        <v>1</v>
      </c>
      <c r="J7715" t="str">
        <f>"INSERT INTO PARAMETERS (PARAMETER_ID, PARAMETER_GROUP_ID,PARAMETER_GROUP_NAME,PARAMETER_NAME,PARAMETER_VALUE,IS_SENSITIVE,IS_ACTIVE) VALUES ("&amp;B7715&amp;","&amp;C7715&amp;",'"&amp;D7715&amp;"','"&amp;E7715&amp;"','"&amp;F7715&amp;"',"&amp;G7715&amp;","&amp;H7715&amp;");"</f>
        <v>INSERT INTO PARAMETERS (PARAMETER_ID, PARAMETER_GROUP_ID,PARAMETER_GROUP_NAME,PARAMETER_NAME,PARAMETER_VALUE,IS_SENSITIVE,IS_ACTIVE) VALUES (7794,641,'in_rt_retailervalue','sp_name','INDSDL_RAW.RRL_RETAILERVALUECLASS_PREPROCESSING',FALSE,TRUE);</v>
      </c>
    </row>
    <row r="7716" spans="1:10" hidden="1">
      <c r="A7716" t="s">
        <v>36</v>
      </c>
      <c r="B7716" s="32">
        <v>7795</v>
      </c>
      <c r="C7716" s="25">
        <v>641</v>
      </c>
      <c r="D7716" t="s">
        <v>362</v>
      </c>
      <c r="E7716" t="s">
        <v>2839</v>
      </c>
      <c r="F7716" s="3">
        <v>0</v>
      </c>
      <c r="G7716" s="5" t="b">
        <v>0</v>
      </c>
      <c r="H7716" s="5" t="b">
        <v>1</v>
      </c>
      <c r="J7716" t="str">
        <f>"INSERT INTO PARAMETERS (PARAMETER_ID, PARAMETER_GROUP_ID,PARAMETER_GROUP_NAME,PARAMETER_NAME,PARAMETER_VALUE,IS_SENSITIVE,IS_ACTIVE) VALUES ("&amp;B7716&amp;","&amp;C7716&amp;",'"&amp;D7716&amp;"','"&amp;E7716&amp;"','"&amp;F7716&amp;"',"&amp;G7716&amp;","&amp;H7716&amp;");"</f>
        <v>INSERT INTO PARAMETERS (PARAMETER_ID, PARAMETER_GROUP_ID,PARAMETER_GROUP_NAME,PARAMETER_NAME,PARAMETER_VALUE,IS_SENSITIVE,IS_ACTIVE) VALUES (7795,641,'in_rt_retailervalue','sheet_index','0',FALSE,TRUE);</v>
      </c>
    </row>
    <row r="7717" spans="1:10" hidden="1">
      <c r="A7717" t="s">
        <v>36</v>
      </c>
      <c r="B7717" s="32">
        <v>7796</v>
      </c>
      <c r="C7717" s="25">
        <v>641</v>
      </c>
      <c r="D7717" t="s">
        <v>362</v>
      </c>
      <c r="E7717" t="s">
        <v>2841</v>
      </c>
      <c r="F7717" s="3" t="s">
        <v>11005</v>
      </c>
      <c r="G7717" s="5" t="b">
        <v>0</v>
      </c>
      <c r="H7717" s="5" t="b">
        <v>1</v>
      </c>
      <c r="J7717" t="str">
        <f>"INSERT INTO PARAMETERS (PARAMETER_ID, PARAMETER_GROUP_ID,PARAMETER_GROUP_NAME,PARAMETER_NAME,PARAMETER_VALUE,IS_SENSITIVE,IS_ACTIVE) VALUES ("&amp;B7717&amp;","&amp;C7717&amp;",'"&amp;D7717&amp;"','"&amp;E7717&amp;"','"&amp;F7717&amp;"',"&amp;G7717&amp;","&amp;H7717&amp;");"</f>
        <v>INSERT INTO PARAMETERS (PARAMETER_ID, PARAMETER_GROUP_ID,PARAMETER_GROUP_NAME,PARAMETER_NAME,PARAMETER_VALUE,IS_SENSITIVE,IS_ACTIVE) VALUES (7796,641,'in_rt_retailervalue','folder_path','india_rt/master/rt_retailervalue',FALSE,TRUE);</v>
      </c>
    </row>
    <row r="7718" spans="1:10" hidden="1">
      <c r="A7718" t="s">
        <v>36</v>
      </c>
      <c r="B7718" s="32">
        <v>7797</v>
      </c>
      <c r="C7718" s="25">
        <v>641</v>
      </c>
      <c r="D7718" t="s">
        <v>362</v>
      </c>
      <c r="E7718" t="s">
        <v>2844</v>
      </c>
      <c r="F7718" s="3" t="s">
        <v>11006</v>
      </c>
      <c r="G7718" s="5" t="b">
        <v>0</v>
      </c>
      <c r="H7718" s="5" t="b">
        <v>1</v>
      </c>
      <c r="J7718" t="str">
        <f>"INSERT INTO PARAMETERS (PARAMETER_ID, PARAMETER_GROUP_ID,PARAMETER_GROUP_NAME,PARAMETER_NAME,PARAMETER_VALUE,IS_SENSITIVE,IS_ACTIVE) VALUES ("&amp;B7718&amp;","&amp;C7718&amp;",'"&amp;D7718&amp;"','"&amp;E7718&amp;"','"&amp;F7718&amp;"',"&amp;G7718&amp;","&amp;H7718&amp;");"</f>
        <v>INSERT INTO PARAMETERS (PARAMETER_ID, PARAMETER_GROUP_ID,PARAMETER_GROUP_NAME,PARAMETER_NAME,PARAMETER_VALUE,IS_SENSITIVE,IS_ACTIVE) VALUES (7797,641,'in_rt_retailervalue','target_table','sdl_rrl_retailervalueclass',FALSE,TRUE);</v>
      </c>
    </row>
    <row r="7719" spans="1:10" hidden="1">
      <c r="A7719" t="s">
        <v>36</v>
      </c>
      <c r="B7719" s="32">
        <v>7798</v>
      </c>
      <c r="C7719" s="25">
        <v>641</v>
      </c>
      <c r="D7719" t="s">
        <v>362</v>
      </c>
      <c r="E7719" t="s">
        <v>2847</v>
      </c>
      <c r="F7719" s="3" t="s">
        <v>10841</v>
      </c>
      <c r="G7719" s="5" t="b">
        <v>0</v>
      </c>
      <c r="H7719" s="5" t="b">
        <v>1</v>
      </c>
      <c r="J7719" t="str">
        <f>"INSERT INTO PARAMETERS (PARAMETER_ID, PARAMETER_GROUP_ID,PARAMETER_GROUP_NAME,PARAMETER_NAME,PARAMETER_VALUE,IS_SENSITIVE,IS_ACTIVE) VALUES ("&amp;B7719&amp;","&amp;C7719&amp;",'"&amp;D7719&amp;"','"&amp;E7719&amp;"','"&amp;F7719&amp;"',"&amp;G7719&amp;","&amp;H7719&amp;");"</f>
        <v>INSERT INTO PARAMETERS (PARAMETER_ID, PARAMETER_GROUP_ID,PARAMETER_GROUP_NAME,PARAMETER_NAME,PARAMETER_VALUE,IS_SENSITIVE,IS_ACTIVE) VALUES (7798,641,'in_rt_retailervalue','container','ind',FALSE,TRUE);</v>
      </c>
    </row>
    <row r="7720" spans="1:10" hidden="1">
      <c r="A7720" t="s">
        <v>36</v>
      </c>
      <c r="B7720" s="32">
        <v>7799</v>
      </c>
      <c r="C7720" s="25">
        <v>641</v>
      </c>
      <c r="D7720" t="s">
        <v>362</v>
      </c>
      <c r="E7720" t="s">
        <v>2850</v>
      </c>
      <c r="F7720" s="3" t="s">
        <v>10842</v>
      </c>
      <c r="G7720" s="5" t="b">
        <v>0</v>
      </c>
      <c r="H7720" s="5" t="b">
        <v>1</v>
      </c>
      <c r="J7720" t="str">
        <f>"INSERT INTO PARAMETERS (PARAMETER_ID, PARAMETER_GROUP_ID,PARAMETER_GROUP_NAME,PARAMETER_NAME,PARAMETER_VALUE,IS_SENSITIVE,IS_ACTIVE) VALUES ("&amp;B7720&amp;","&amp;C7720&amp;",'"&amp;D7720&amp;"','"&amp;E7720&amp;"','"&amp;F7720&amp;"',"&amp;G7720&amp;","&amp;H7720&amp;");"</f>
        <v>INSERT INTO PARAMETERS (PARAMETER_ID, PARAMETER_GROUP_ID,PARAMETER_GROUP_NAME,PARAMETER_NAME,PARAMETER_VALUE,IS_SENSITIVE,IS_ACTIVE) VALUES (7799,641,'in_rt_retailervalue','target_schema','INDSDL_RAW',FALSE,TRUE);</v>
      </c>
    </row>
    <row r="7721" spans="1:10" hidden="1">
      <c r="A7721" t="s">
        <v>36</v>
      </c>
      <c r="B7721" s="32">
        <v>7800</v>
      </c>
      <c r="C7721" s="25">
        <v>641</v>
      </c>
      <c r="D7721" t="s">
        <v>362</v>
      </c>
      <c r="E7721" t="s">
        <v>2853</v>
      </c>
      <c r="F7721" s="3" t="s">
        <v>2992</v>
      </c>
      <c r="G7721" s="5" t="b">
        <v>0</v>
      </c>
      <c r="H7721" s="5" t="b">
        <v>1</v>
      </c>
      <c r="J7721" t="str">
        <f>"INSERT INTO PARAMETERS (PARAMETER_ID, PARAMETER_GROUP_ID,PARAMETER_GROUP_NAME,PARAMETER_NAME,PARAMETER_VALUE,IS_SENSITIVE,IS_ACTIVE) VALUES ("&amp;B7721&amp;","&amp;C7721&amp;",'"&amp;D7721&amp;"','"&amp;E7721&amp;"','"&amp;F7721&amp;"',"&amp;G7721&amp;","&amp;H7721&amp;");"</f>
        <v>INSERT INTO PARAMETERS (PARAMETER_ID, PARAMETER_GROUP_ID,PARAMETER_GROUP_NAME,PARAMETER_NAME,PARAMETER_VALUE,IS_SENSITIVE,IS_ACTIVE) VALUES (7800,641,'in_rt_retailervalue','validation','1-1-1',FALSE,TRUE);</v>
      </c>
    </row>
    <row r="7722" spans="1:10" hidden="1">
      <c r="A7722" t="s">
        <v>36</v>
      </c>
      <c r="B7722" s="32">
        <v>7801</v>
      </c>
      <c r="C7722" s="25">
        <v>641</v>
      </c>
      <c r="D7722" t="s">
        <v>362</v>
      </c>
      <c r="E7722" t="s">
        <v>2856</v>
      </c>
      <c r="F7722" s="3" t="s">
        <v>2939</v>
      </c>
      <c r="G7722" s="5" t="b">
        <v>0</v>
      </c>
      <c r="H7722" s="5" t="b">
        <v>1</v>
      </c>
      <c r="J7722" t="str">
        <f>"INSERT INTO PARAMETERS (PARAMETER_ID, PARAMETER_GROUP_ID,PARAMETER_GROUP_NAME,PARAMETER_NAME,PARAMETER_VALUE,IS_SENSITIVE,IS_ACTIVE) VALUES ("&amp;B7722&amp;","&amp;C7722&amp;",'"&amp;D7722&amp;"','"&amp;E7722&amp;"','"&amp;F7722&amp;"',"&amp;G7722&amp;","&amp;H7722&amp;");"</f>
        <v>INSERT INTO PARAMETERS (PARAMETER_ID, PARAMETER_GROUP_ID,PARAMETER_GROUP_NAME,PARAMETER_NAME,PARAMETER_VALUE,IS_SENSITIVE,IS_ACTIVE) VALUES (7801,641,'in_rt_retailervalue','index','last',FALSE,TRUE);</v>
      </c>
    </row>
    <row r="7723" spans="1:10" hidden="1">
      <c r="A7723" t="s">
        <v>36</v>
      </c>
      <c r="B7723" s="32">
        <v>7802</v>
      </c>
      <c r="C7723" s="25">
        <v>641</v>
      </c>
      <c r="D7723" t="s">
        <v>362</v>
      </c>
      <c r="E7723" t="s">
        <v>2859</v>
      </c>
      <c r="F7723" s="3" t="s">
        <v>3130</v>
      </c>
      <c r="G7723" s="5" t="b">
        <v>0</v>
      </c>
      <c r="H7723" s="5" t="b">
        <v>1</v>
      </c>
      <c r="J7723" t="str">
        <f>"INSERT INTO PARAMETERS (PARAMETER_ID, PARAMETER_GROUP_ID,PARAMETER_GROUP_NAME,PARAMETER_NAME,PARAMETER_VALUE,IS_SENSITIVE,IS_ACTIVE) VALUES ("&amp;B7723&amp;","&amp;C7723&amp;",'"&amp;D7723&amp;"','"&amp;E7723&amp;"','"&amp;F7723&amp;"',"&amp;G7723&amp;","&amp;H7723&amp;");"</f>
        <v>INSERT INTO PARAMETERS (PARAMETER_ID, PARAMETER_GROUP_ID,PARAMETER_GROUP_NAME,PARAMETER_NAME,PARAMETER_VALUE,IS_SENSITIVE,IS_ACTIVE) VALUES (7802,641,'in_rt_retailervalue','source_extn','csv',FALSE,TRUE);</v>
      </c>
    </row>
    <row r="7724" spans="1:10" hidden="1">
      <c r="A7724" t="s">
        <v>36</v>
      </c>
      <c r="B7724" s="32">
        <v>7803</v>
      </c>
      <c r="C7724" s="25">
        <v>641</v>
      </c>
      <c r="D7724" t="s">
        <v>362</v>
      </c>
      <c r="E7724" t="s">
        <v>2861</v>
      </c>
      <c r="F7724" s="3">
        <v>0</v>
      </c>
      <c r="G7724" s="5" t="b">
        <v>0</v>
      </c>
      <c r="H7724" s="5" t="b">
        <v>1</v>
      </c>
      <c r="J7724" t="str">
        <f>"INSERT INTO PARAMETERS (PARAMETER_ID, PARAMETER_GROUP_ID,PARAMETER_GROUP_NAME,PARAMETER_NAME,PARAMETER_VALUE,IS_SENSITIVE,IS_ACTIVE) VALUES ("&amp;B7724&amp;","&amp;C7724&amp;",'"&amp;D7724&amp;"','"&amp;E7724&amp;"','"&amp;F7724&amp;"',"&amp;G7724&amp;","&amp;H7724&amp;");"</f>
        <v>INSERT INTO PARAMETERS (PARAMETER_ID, PARAMETER_GROUP_ID,PARAMETER_GROUP_NAME,PARAMETER_NAME,PARAMETER_VALUE,IS_SENSITIVE,IS_ACTIVE) VALUES (7803,641,'in_rt_retailervalue','file_header_row_num','0',FALSE,TRUE);</v>
      </c>
    </row>
    <row r="7725" spans="1:10" hidden="1">
      <c r="A7725" t="s">
        <v>36</v>
      </c>
      <c r="B7725" s="32">
        <v>7804</v>
      </c>
      <c r="C7725" s="25">
        <v>641</v>
      </c>
      <c r="D7725" t="s">
        <v>362</v>
      </c>
      <c r="E7725" t="s">
        <v>2863</v>
      </c>
      <c r="F7725" s="3" t="s">
        <v>2821</v>
      </c>
      <c r="G7725" s="5" t="b">
        <v>0</v>
      </c>
      <c r="H7725" s="5" t="b">
        <v>1</v>
      </c>
      <c r="J7725" t="str">
        <f>"INSERT INTO PARAMETERS (PARAMETER_ID, PARAMETER_GROUP_ID,PARAMETER_GROUP_NAME,PARAMETER_NAME,PARAMETER_VALUE,IS_SENSITIVE,IS_ACTIVE) VALUES ("&amp;B7725&amp;","&amp;C7725&amp;",'"&amp;D7725&amp;"','"&amp;E7725&amp;"','"&amp;F7725&amp;"',"&amp;G7725&amp;","&amp;H7725&amp;");"</f>
        <v>INSERT INTO PARAMETERS (PARAMETER_ID, PARAMETER_GROUP_ID,PARAMETER_GROUP_NAME,PARAMETER_NAME,PARAMETER_VALUE,IS_SENSITIVE,IS_ACTIVE) VALUES (7804,641,'in_rt_retailervalue','is_truncate','Y',FALSE,TRUE);</v>
      </c>
    </row>
    <row r="7726" spans="1:10" hidden="1">
      <c r="A7726" t="s">
        <v>36</v>
      </c>
      <c r="B7726" s="32">
        <v>7805</v>
      </c>
      <c r="C7726" s="25">
        <v>642</v>
      </c>
      <c r="D7726" t="s">
        <v>365</v>
      </c>
      <c r="E7726" t="s">
        <v>2820</v>
      </c>
      <c r="F7726" s="3" t="s">
        <v>2821</v>
      </c>
      <c r="G7726" s="5" t="b">
        <v>0</v>
      </c>
      <c r="H7726" s="5" t="b">
        <v>1</v>
      </c>
      <c r="J7726" t="str">
        <f>"INSERT INTO PARAMETERS (PARAMETER_ID, PARAMETER_GROUP_ID,PARAMETER_GROUP_NAME,PARAMETER_NAME,PARAMETER_VALUE,IS_SENSITIVE,IS_ACTIVE) VALUES ("&amp;B7726&amp;","&amp;C7726&amp;",'"&amp;D7726&amp;"','"&amp;E7726&amp;"','"&amp;F7726&amp;"',"&amp;G7726&amp;","&amp;H7726&amp;");"</f>
        <v>INSERT INTO PARAMETERS (PARAMETER_ID, PARAMETER_GROUP_ID,PARAMETER_GROUP_NAME,PARAMETER_NAME,PARAMETER_VALUE,IS_SENSITIVE,IS_ACTIVE) VALUES (7805,642,'in_rt_routemaster','trigger_mail','Y',FALSE,TRUE);</v>
      </c>
    </row>
    <row r="7727" spans="1:10" hidden="1">
      <c r="A7727" t="s">
        <v>36</v>
      </c>
      <c r="B7727" s="32">
        <v>7806</v>
      </c>
      <c r="C7727" s="25">
        <v>642</v>
      </c>
      <c r="D7727" t="s">
        <v>365</v>
      </c>
      <c r="E7727" t="s">
        <v>2831</v>
      </c>
      <c r="F7727" s="3" t="s">
        <v>2821</v>
      </c>
      <c r="G7727" s="5" t="b">
        <v>0</v>
      </c>
      <c r="H7727" s="5" t="b">
        <v>1</v>
      </c>
      <c r="J7727" t="str">
        <f>"INSERT INTO PARAMETERS (PARAMETER_ID, PARAMETER_GROUP_ID,PARAMETER_GROUP_NAME,PARAMETER_NAME,PARAMETER_VALUE,IS_SENSITIVE,IS_ACTIVE) VALUES ("&amp;B7727&amp;","&amp;C7727&amp;",'"&amp;D7727&amp;"','"&amp;E7727&amp;"','"&amp;F7727&amp;"',"&amp;G7727&amp;","&amp;H7727&amp;");"</f>
        <v>INSERT INTO PARAMETERS (PARAMETER_ID, PARAMETER_GROUP_ID,PARAMETER_GROUP_NAME,PARAMETER_NAME,PARAMETER_VALUE,IS_SENSITIVE,IS_ACTIVE) VALUES (7806,642,'in_rt_routemaster','business_mail_trigger','Y',FALSE,TRUE);</v>
      </c>
    </row>
    <row r="7728" spans="1:10" hidden="1">
      <c r="A7728" t="s">
        <v>36</v>
      </c>
      <c r="B7728" s="32">
        <v>7807</v>
      </c>
      <c r="C7728" s="25">
        <v>642</v>
      </c>
      <c r="D7728" t="s">
        <v>365</v>
      </c>
      <c r="E7728" t="s">
        <v>2817</v>
      </c>
      <c r="F7728" s="3" t="s">
        <v>11007</v>
      </c>
      <c r="G7728" s="5" t="b">
        <v>0</v>
      </c>
      <c r="H7728" s="5" t="b">
        <v>1</v>
      </c>
      <c r="J7728" t="str">
        <f>"INSERT INTO PARAMETERS (PARAMETER_ID, PARAMETER_GROUP_ID,PARAMETER_GROUP_NAME,PARAMETER_NAME,PARAMETER_VALUE,IS_SENSITIVE,IS_ACTIVE) VALUES ("&amp;B7728&amp;","&amp;C7728&amp;",'"&amp;D7728&amp;"','"&amp;E7728&amp;"','"&amp;F7728&amp;"',"&amp;G7728&amp;","&amp;H7728&amp;");"</f>
        <v>INSERT INTO PARAMETERS (PARAMETER_ID, PARAMETER_GROUP_ID,PARAMETER_GROUP_NAME,PARAMETER_NAME,PARAMETER_VALUE,IS_SENSITIVE,IS_ACTIVE) VALUES (7807,642,'in_rt_routemaster','val_file_header','RouteCode|RouteEName|Flag|IsActive|DistributorCode|RowId',FALSE,TRUE);</v>
      </c>
    </row>
    <row r="7729" spans="1:10" hidden="1">
      <c r="A7729" t="s">
        <v>36</v>
      </c>
      <c r="B7729" s="32">
        <v>7808</v>
      </c>
      <c r="C7729" s="25">
        <v>642</v>
      </c>
      <c r="D7729" t="s">
        <v>365</v>
      </c>
      <c r="E7729" t="s">
        <v>2823</v>
      </c>
      <c r="F7729" s="3" t="s">
        <v>11008</v>
      </c>
      <c r="G7729" s="5" t="b">
        <v>0</v>
      </c>
      <c r="H7729" s="5" t="b">
        <v>1</v>
      </c>
      <c r="J7729" t="str">
        <f>"INSERT INTO PARAMETERS (PARAMETER_ID, PARAMETER_GROUP_ID,PARAMETER_GROUP_NAME,PARAMETER_NAME,PARAMETER_VALUE,IS_SENSITIVE,IS_ACTIVE) VALUES ("&amp;B7729&amp;","&amp;C7729&amp;",'"&amp;D7729&amp;"','"&amp;E7729&amp;"','"&amp;F7729&amp;"',"&amp;G7729&amp;","&amp;H7729&amp;");"</f>
        <v>INSERT INTO PARAMETERS (PARAMETER_ID, PARAMETER_GROUP_ID,PARAMETER_GROUP_NAME,PARAMETER_NAME,PARAMETER_VALUE,IS_SENSITIVE,IS_ACTIVE) VALUES (7808,642,'in_rt_routemaster','file_spec','rt_routemaster',FALSE,TRUE);</v>
      </c>
    </row>
    <row r="7730" spans="1:10" hidden="1">
      <c r="A7730" t="s">
        <v>36</v>
      </c>
      <c r="B7730" s="32">
        <v>7809</v>
      </c>
      <c r="C7730" s="25">
        <v>642</v>
      </c>
      <c r="D7730" t="s">
        <v>365</v>
      </c>
      <c r="E7730" t="s">
        <v>2826</v>
      </c>
      <c r="F7730" s="3" t="s">
        <v>11008</v>
      </c>
      <c r="G7730" s="5" t="b">
        <v>0</v>
      </c>
      <c r="H7730" s="5" t="b">
        <v>1</v>
      </c>
      <c r="J7730" t="str">
        <f>"INSERT INTO PARAMETERS (PARAMETER_ID, PARAMETER_GROUP_ID,PARAMETER_GROUP_NAME,PARAMETER_NAME,PARAMETER_VALUE,IS_SENSITIVE,IS_ACTIVE) VALUES ("&amp;B7730&amp;","&amp;C7730&amp;",'"&amp;D7730&amp;"','"&amp;E7730&amp;"','"&amp;F7730&amp;"',"&amp;G7730&amp;","&amp;H7730&amp;");"</f>
        <v>INSERT INTO PARAMETERS (PARAMETER_ID, PARAMETER_GROUP_ID,PARAMETER_GROUP_NAME,PARAMETER_NAME,PARAMETER_VALUE,IS_SENSITIVE,IS_ACTIVE) VALUES (7809,642,'in_rt_routemaster','val_file_name','rt_routemaster',FALSE,TRUE);</v>
      </c>
    </row>
    <row r="7731" spans="1:10" hidden="1">
      <c r="A7731" t="s">
        <v>36</v>
      </c>
      <c r="B7731" s="32">
        <v>7810</v>
      </c>
      <c r="C7731" s="25">
        <v>642</v>
      </c>
      <c r="D7731" t="s">
        <v>365</v>
      </c>
      <c r="E7731" t="s">
        <v>2828</v>
      </c>
      <c r="F7731" s="3" t="s">
        <v>3130</v>
      </c>
      <c r="G7731" s="5" t="b">
        <v>0</v>
      </c>
      <c r="H7731" s="5" t="b">
        <v>1</v>
      </c>
      <c r="J7731" t="str">
        <f>"INSERT INTO PARAMETERS (PARAMETER_ID, PARAMETER_GROUP_ID,PARAMETER_GROUP_NAME,PARAMETER_NAME,PARAMETER_VALUE,IS_SENSITIVE,IS_ACTIVE) VALUES ("&amp;B7731&amp;","&amp;C7731&amp;",'"&amp;D7731&amp;"','"&amp;E7731&amp;"','"&amp;F7731&amp;"',"&amp;G7731&amp;","&amp;H7731&amp;");"</f>
        <v>INSERT INTO PARAMETERS (PARAMETER_ID, PARAMETER_GROUP_ID,PARAMETER_GROUP_NAME,PARAMETER_NAME,PARAMETER_VALUE,IS_SENSITIVE,IS_ACTIVE) VALUES (7810,642,'in_rt_routemaster','val_file_extn','csv',FALSE,TRUE);</v>
      </c>
    </row>
    <row r="7732" spans="1:10" hidden="1">
      <c r="A7732" t="s">
        <v>36</v>
      </c>
      <c r="B7732" s="32">
        <v>7811</v>
      </c>
      <c r="C7732" s="25">
        <v>642</v>
      </c>
      <c r="D7732" t="s">
        <v>365</v>
      </c>
      <c r="E7732" t="s">
        <v>2833</v>
      </c>
      <c r="F7732" s="3" t="s">
        <v>2834</v>
      </c>
      <c r="G7732" s="5" t="b">
        <v>0</v>
      </c>
      <c r="H7732" s="5" t="b">
        <v>1</v>
      </c>
      <c r="J7732" t="str">
        <f>"INSERT INTO PARAMETERS (PARAMETER_ID, PARAMETER_GROUP_ID,PARAMETER_GROUP_NAME,PARAMETER_NAME,PARAMETER_VALUE,IS_SENSITIVE,IS_ACTIVE) VALUES ("&amp;B7732&amp;","&amp;C7732&amp;",'"&amp;D7732&amp;"','"&amp;E7732&amp;"','"&amp;F7732&amp;"',"&amp;G7732&amp;","&amp;H7732&amp;");"</f>
        <v>INSERT INTO PARAMETERS (PARAMETER_ID, PARAMETER_GROUP_ID,PARAMETER_GROUP_NAME,PARAMETER_NAME,PARAMETER_VALUE,IS_SENSITIVE,IS_ACTIVE) VALUES (7811,642,'in_rt_routemaster','load_method','sp',FALSE,TRUE);</v>
      </c>
    </row>
    <row r="7733" spans="1:10" hidden="1">
      <c r="A7733" t="s">
        <v>36</v>
      </c>
      <c r="B7733" s="32">
        <v>7812</v>
      </c>
      <c r="C7733" s="25">
        <v>642</v>
      </c>
      <c r="D7733" t="s">
        <v>365</v>
      </c>
      <c r="E7733" t="s">
        <v>2836</v>
      </c>
      <c r="F7733" s="3" t="s">
        <v>11009</v>
      </c>
      <c r="G7733" s="5" t="b">
        <v>0</v>
      </c>
      <c r="H7733" s="5" t="b">
        <v>1</v>
      </c>
      <c r="J7733" t="str">
        <f>"INSERT INTO PARAMETERS (PARAMETER_ID, PARAMETER_GROUP_ID,PARAMETER_GROUP_NAME,PARAMETER_NAME,PARAMETER_VALUE,IS_SENSITIVE,IS_ACTIVE) VALUES ("&amp;B7733&amp;","&amp;C7733&amp;",'"&amp;D7733&amp;"','"&amp;E7733&amp;"','"&amp;F7733&amp;"',"&amp;G7733&amp;","&amp;H7733&amp;");"</f>
        <v>INSERT INTO PARAMETERS (PARAMETER_ID, PARAMETER_GROUP_ID,PARAMETER_GROUP_NAME,PARAMETER_NAME,PARAMETER_VALUE,IS_SENSITIVE,IS_ACTIVE) VALUES (7812,642,'in_rt_routemaster','sp_name','INDSDL_RAW.RRL_ROUTEMASTER_PREPROCESSING',FALSE,TRUE);</v>
      </c>
    </row>
    <row r="7734" spans="1:10" hidden="1">
      <c r="A7734" t="s">
        <v>36</v>
      </c>
      <c r="B7734" s="32">
        <v>7813</v>
      </c>
      <c r="C7734" s="25">
        <v>642</v>
      </c>
      <c r="D7734" t="s">
        <v>365</v>
      </c>
      <c r="E7734" t="s">
        <v>2839</v>
      </c>
      <c r="F7734" s="3">
        <v>0</v>
      </c>
      <c r="G7734" s="5" t="b">
        <v>0</v>
      </c>
      <c r="H7734" s="5" t="b">
        <v>1</v>
      </c>
      <c r="J7734" t="str">
        <f>"INSERT INTO PARAMETERS (PARAMETER_ID, PARAMETER_GROUP_ID,PARAMETER_GROUP_NAME,PARAMETER_NAME,PARAMETER_VALUE,IS_SENSITIVE,IS_ACTIVE) VALUES ("&amp;B7734&amp;","&amp;C7734&amp;",'"&amp;D7734&amp;"','"&amp;E7734&amp;"','"&amp;F7734&amp;"',"&amp;G7734&amp;","&amp;H7734&amp;");"</f>
        <v>INSERT INTO PARAMETERS (PARAMETER_ID, PARAMETER_GROUP_ID,PARAMETER_GROUP_NAME,PARAMETER_NAME,PARAMETER_VALUE,IS_SENSITIVE,IS_ACTIVE) VALUES (7813,642,'in_rt_routemaster','sheet_index','0',FALSE,TRUE);</v>
      </c>
    </row>
    <row r="7735" spans="1:10" hidden="1">
      <c r="A7735" t="s">
        <v>36</v>
      </c>
      <c r="B7735" s="32">
        <v>7814</v>
      </c>
      <c r="C7735" s="25">
        <v>642</v>
      </c>
      <c r="D7735" t="s">
        <v>365</v>
      </c>
      <c r="E7735" t="s">
        <v>2841</v>
      </c>
      <c r="F7735" s="3" t="s">
        <v>11010</v>
      </c>
      <c r="G7735" s="5" t="b">
        <v>0</v>
      </c>
      <c r="H7735" s="5" t="b">
        <v>1</v>
      </c>
      <c r="J7735" t="str">
        <f>"INSERT INTO PARAMETERS (PARAMETER_ID, PARAMETER_GROUP_ID,PARAMETER_GROUP_NAME,PARAMETER_NAME,PARAMETER_VALUE,IS_SENSITIVE,IS_ACTIVE) VALUES ("&amp;B7735&amp;","&amp;C7735&amp;",'"&amp;D7735&amp;"','"&amp;E7735&amp;"','"&amp;F7735&amp;"',"&amp;G7735&amp;","&amp;H7735&amp;");"</f>
        <v>INSERT INTO PARAMETERS (PARAMETER_ID, PARAMETER_GROUP_ID,PARAMETER_GROUP_NAME,PARAMETER_NAME,PARAMETER_VALUE,IS_SENSITIVE,IS_ACTIVE) VALUES (7814,642,'in_rt_routemaster','folder_path','india_rt/master/rt_routemaster',FALSE,TRUE);</v>
      </c>
    </row>
    <row r="7736" spans="1:10" hidden="1">
      <c r="A7736" t="s">
        <v>36</v>
      </c>
      <c r="B7736" s="32">
        <v>7815</v>
      </c>
      <c r="C7736" s="25">
        <v>642</v>
      </c>
      <c r="D7736" t="s">
        <v>365</v>
      </c>
      <c r="E7736" t="s">
        <v>2844</v>
      </c>
      <c r="F7736" s="3" t="s">
        <v>11011</v>
      </c>
      <c r="G7736" s="5" t="b">
        <v>0</v>
      </c>
      <c r="H7736" s="5" t="b">
        <v>1</v>
      </c>
      <c r="J7736" t="str">
        <f>"INSERT INTO PARAMETERS (PARAMETER_ID, PARAMETER_GROUP_ID,PARAMETER_GROUP_NAME,PARAMETER_NAME,PARAMETER_VALUE,IS_SENSITIVE,IS_ACTIVE) VALUES ("&amp;B7736&amp;","&amp;C7736&amp;",'"&amp;D7736&amp;"','"&amp;E7736&amp;"','"&amp;F7736&amp;"',"&amp;G7736&amp;","&amp;H7736&amp;");"</f>
        <v>INSERT INTO PARAMETERS (PARAMETER_ID, PARAMETER_GROUP_ID,PARAMETER_GROUP_NAME,PARAMETER_NAME,PARAMETER_VALUE,IS_SENSITIVE,IS_ACTIVE) VALUES (7815,642,'in_rt_routemaster','target_table','sdl_rrl_routemaster',FALSE,TRUE);</v>
      </c>
    </row>
    <row r="7737" spans="1:10" hidden="1">
      <c r="A7737" t="s">
        <v>36</v>
      </c>
      <c r="B7737" s="32">
        <v>7816</v>
      </c>
      <c r="C7737" s="25">
        <v>642</v>
      </c>
      <c r="D7737" t="s">
        <v>365</v>
      </c>
      <c r="E7737" t="s">
        <v>2847</v>
      </c>
      <c r="F7737" s="3" t="s">
        <v>10841</v>
      </c>
      <c r="G7737" s="5" t="b">
        <v>0</v>
      </c>
      <c r="H7737" s="5" t="b">
        <v>1</v>
      </c>
      <c r="J7737" t="str">
        <f>"INSERT INTO PARAMETERS (PARAMETER_ID, PARAMETER_GROUP_ID,PARAMETER_GROUP_NAME,PARAMETER_NAME,PARAMETER_VALUE,IS_SENSITIVE,IS_ACTIVE) VALUES ("&amp;B7737&amp;","&amp;C7737&amp;",'"&amp;D7737&amp;"','"&amp;E7737&amp;"','"&amp;F7737&amp;"',"&amp;G7737&amp;","&amp;H7737&amp;");"</f>
        <v>INSERT INTO PARAMETERS (PARAMETER_ID, PARAMETER_GROUP_ID,PARAMETER_GROUP_NAME,PARAMETER_NAME,PARAMETER_VALUE,IS_SENSITIVE,IS_ACTIVE) VALUES (7816,642,'in_rt_routemaster','container','ind',FALSE,TRUE);</v>
      </c>
    </row>
    <row r="7738" spans="1:10" hidden="1">
      <c r="A7738" t="s">
        <v>36</v>
      </c>
      <c r="B7738" s="32">
        <v>7817</v>
      </c>
      <c r="C7738" s="25">
        <v>642</v>
      </c>
      <c r="D7738" t="s">
        <v>365</v>
      </c>
      <c r="E7738" t="s">
        <v>2850</v>
      </c>
      <c r="F7738" s="3" t="s">
        <v>10842</v>
      </c>
      <c r="G7738" s="5" t="b">
        <v>0</v>
      </c>
      <c r="H7738" s="5" t="b">
        <v>1</v>
      </c>
      <c r="J7738" t="str">
        <f>"INSERT INTO PARAMETERS (PARAMETER_ID, PARAMETER_GROUP_ID,PARAMETER_GROUP_NAME,PARAMETER_NAME,PARAMETER_VALUE,IS_SENSITIVE,IS_ACTIVE) VALUES ("&amp;B7738&amp;","&amp;C7738&amp;",'"&amp;D7738&amp;"','"&amp;E7738&amp;"','"&amp;F7738&amp;"',"&amp;G7738&amp;","&amp;H7738&amp;");"</f>
        <v>INSERT INTO PARAMETERS (PARAMETER_ID, PARAMETER_GROUP_ID,PARAMETER_GROUP_NAME,PARAMETER_NAME,PARAMETER_VALUE,IS_SENSITIVE,IS_ACTIVE) VALUES (7817,642,'in_rt_routemaster','target_schema','INDSDL_RAW',FALSE,TRUE);</v>
      </c>
    </row>
    <row r="7739" spans="1:10" hidden="1">
      <c r="A7739" t="s">
        <v>36</v>
      </c>
      <c r="B7739" s="32">
        <v>7818</v>
      </c>
      <c r="C7739" s="25">
        <v>642</v>
      </c>
      <c r="D7739" t="s">
        <v>365</v>
      </c>
      <c r="E7739" t="s">
        <v>2853</v>
      </c>
      <c r="F7739" s="3" t="s">
        <v>2992</v>
      </c>
      <c r="G7739" s="5" t="b">
        <v>0</v>
      </c>
      <c r="H7739" s="5" t="b">
        <v>1</v>
      </c>
      <c r="J7739" t="str">
        <f>"INSERT INTO PARAMETERS (PARAMETER_ID, PARAMETER_GROUP_ID,PARAMETER_GROUP_NAME,PARAMETER_NAME,PARAMETER_VALUE,IS_SENSITIVE,IS_ACTIVE) VALUES ("&amp;B7739&amp;","&amp;C7739&amp;",'"&amp;D7739&amp;"','"&amp;E7739&amp;"','"&amp;F7739&amp;"',"&amp;G7739&amp;","&amp;H7739&amp;");"</f>
        <v>INSERT INTO PARAMETERS (PARAMETER_ID, PARAMETER_GROUP_ID,PARAMETER_GROUP_NAME,PARAMETER_NAME,PARAMETER_VALUE,IS_SENSITIVE,IS_ACTIVE) VALUES (7818,642,'in_rt_routemaster','validation','1-1-1',FALSE,TRUE);</v>
      </c>
    </row>
    <row r="7740" spans="1:10" hidden="1">
      <c r="A7740" t="s">
        <v>36</v>
      </c>
      <c r="B7740" s="32">
        <v>7819</v>
      </c>
      <c r="C7740" s="25">
        <v>642</v>
      </c>
      <c r="D7740" t="s">
        <v>365</v>
      </c>
      <c r="E7740" t="s">
        <v>2856</v>
      </c>
      <c r="F7740" s="3" t="s">
        <v>2939</v>
      </c>
      <c r="G7740" s="5" t="b">
        <v>0</v>
      </c>
      <c r="H7740" s="5" t="b">
        <v>1</v>
      </c>
      <c r="J7740" t="str">
        <f>"INSERT INTO PARAMETERS (PARAMETER_ID, PARAMETER_GROUP_ID,PARAMETER_GROUP_NAME,PARAMETER_NAME,PARAMETER_VALUE,IS_SENSITIVE,IS_ACTIVE) VALUES ("&amp;B7740&amp;","&amp;C7740&amp;",'"&amp;D7740&amp;"','"&amp;E7740&amp;"','"&amp;F7740&amp;"',"&amp;G7740&amp;","&amp;H7740&amp;");"</f>
        <v>INSERT INTO PARAMETERS (PARAMETER_ID, PARAMETER_GROUP_ID,PARAMETER_GROUP_NAME,PARAMETER_NAME,PARAMETER_VALUE,IS_SENSITIVE,IS_ACTIVE) VALUES (7819,642,'in_rt_routemaster','index','last',FALSE,TRUE);</v>
      </c>
    </row>
    <row r="7741" spans="1:10" hidden="1">
      <c r="A7741" t="s">
        <v>36</v>
      </c>
      <c r="B7741" s="32">
        <v>7820</v>
      </c>
      <c r="C7741" s="25">
        <v>642</v>
      </c>
      <c r="D7741" t="s">
        <v>365</v>
      </c>
      <c r="E7741" t="s">
        <v>2859</v>
      </c>
      <c r="F7741" s="3" t="s">
        <v>3130</v>
      </c>
      <c r="G7741" s="5" t="b">
        <v>0</v>
      </c>
      <c r="H7741" s="5" t="b">
        <v>1</v>
      </c>
      <c r="J7741" t="str">
        <f>"INSERT INTO PARAMETERS (PARAMETER_ID, PARAMETER_GROUP_ID,PARAMETER_GROUP_NAME,PARAMETER_NAME,PARAMETER_VALUE,IS_SENSITIVE,IS_ACTIVE) VALUES ("&amp;B7741&amp;","&amp;C7741&amp;",'"&amp;D7741&amp;"','"&amp;E7741&amp;"','"&amp;F7741&amp;"',"&amp;G7741&amp;","&amp;H7741&amp;");"</f>
        <v>INSERT INTO PARAMETERS (PARAMETER_ID, PARAMETER_GROUP_ID,PARAMETER_GROUP_NAME,PARAMETER_NAME,PARAMETER_VALUE,IS_SENSITIVE,IS_ACTIVE) VALUES (7820,642,'in_rt_routemaster','source_extn','csv',FALSE,TRUE);</v>
      </c>
    </row>
    <row r="7742" spans="1:10" hidden="1">
      <c r="A7742" t="s">
        <v>36</v>
      </c>
      <c r="B7742" s="32">
        <v>7821</v>
      </c>
      <c r="C7742" s="25">
        <v>642</v>
      </c>
      <c r="D7742" t="s">
        <v>365</v>
      </c>
      <c r="E7742" t="s">
        <v>2861</v>
      </c>
      <c r="F7742" s="3">
        <v>0</v>
      </c>
      <c r="G7742" s="5" t="b">
        <v>0</v>
      </c>
      <c r="H7742" s="5" t="b">
        <v>1</v>
      </c>
      <c r="J7742" t="str">
        <f>"INSERT INTO PARAMETERS (PARAMETER_ID, PARAMETER_GROUP_ID,PARAMETER_GROUP_NAME,PARAMETER_NAME,PARAMETER_VALUE,IS_SENSITIVE,IS_ACTIVE) VALUES ("&amp;B7742&amp;","&amp;C7742&amp;",'"&amp;D7742&amp;"','"&amp;E7742&amp;"','"&amp;F7742&amp;"',"&amp;G7742&amp;","&amp;H7742&amp;");"</f>
        <v>INSERT INTO PARAMETERS (PARAMETER_ID, PARAMETER_GROUP_ID,PARAMETER_GROUP_NAME,PARAMETER_NAME,PARAMETER_VALUE,IS_SENSITIVE,IS_ACTIVE) VALUES (7821,642,'in_rt_routemaster','file_header_row_num','0',FALSE,TRUE);</v>
      </c>
    </row>
    <row r="7743" spans="1:10" hidden="1">
      <c r="A7743" t="s">
        <v>36</v>
      </c>
      <c r="B7743" s="32">
        <v>7822</v>
      </c>
      <c r="C7743" s="25">
        <v>642</v>
      </c>
      <c r="D7743" t="s">
        <v>365</v>
      </c>
      <c r="E7743" t="s">
        <v>2863</v>
      </c>
      <c r="F7743" s="3" t="s">
        <v>2821</v>
      </c>
      <c r="G7743" s="5" t="b">
        <v>0</v>
      </c>
      <c r="H7743" s="5" t="b">
        <v>1</v>
      </c>
      <c r="J7743" t="str">
        <f>"INSERT INTO PARAMETERS (PARAMETER_ID, PARAMETER_GROUP_ID,PARAMETER_GROUP_NAME,PARAMETER_NAME,PARAMETER_VALUE,IS_SENSITIVE,IS_ACTIVE) VALUES ("&amp;B7743&amp;","&amp;C7743&amp;",'"&amp;D7743&amp;"','"&amp;E7743&amp;"','"&amp;F7743&amp;"',"&amp;G7743&amp;","&amp;H7743&amp;");"</f>
        <v>INSERT INTO PARAMETERS (PARAMETER_ID, PARAMETER_GROUP_ID,PARAMETER_GROUP_NAME,PARAMETER_NAME,PARAMETER_VALUE,IS_SENSITIVE,IS_ACTIVE) VALUES (7822,642,'in_rt_routemaster','is_truncate','Y',FALSE,TRUE);</v>
      </c>
    </row>
    <row r="7744" spans="1:10" hidden="1">
      <c r="A7744" t="s">
        <v>36</v>
      </c>
      <c r="B7744" s="32">
        <v>7823</v>
      </c>
      <c r="C7744">
        <v>643</v>
      </c>
      <c r="D7744" s="341" t="s">
        <v>367</v>
      </c>
      <c r="E7744" t="s">
        <v>2831</v>
      </c>
      <c r="F7744" s="3" t="s">
        <v>2821</v>
      </c>
      <c r="G7744" s="5" t="b">
        <v>0</v>
      </c>
      <c r="H7744" s="5" t="b">
        <v>1</v>
      </c>
      <c r="J7744" t="str">
        <f>"INSERT INTO PARAMETERS (PARAMETER_ID, PARAMETER_GROUP_ID,PARAMETER_GROUP_NAME,PARAMETER_NAME,PARAMETER_VALUE,IS_SENSITIVE,IS_ACTIVE) VALUES ("&amp;B7744&amp;","&amp;C7744&amp;",'"&amp;D7744&amp;"','"&amp;E7744&amp;"','"&amp;F7744&amp;"',"&amp;G7744&amp;","&amp;H7744&amp;");"</f>
        <v>INSERT INTO PARAMETERS (PARAMETER_ID, PARAMETER_GROUP_ID,PARAMETER_GROUP_NAME,PARAMETER_NAME,PARAMETER_VALUE,IS_SENSITIVE,IS_ACTIVE) VALUES (7823,643,'TW_POS_RTMart','business_mail_trigger','Y',FALSE,TRUE);</v>
      </c>
    </row>
    <row r="7745" spans="1:10" hidden="1">
      <c r="A7745" t="s">
        <v>36</v>
      </c>
      <c r="B7745" s="32">
        <v>7824</v>
      </c>
      <c r="C7745">
        <v>643</v>
      </c>
      <c r="D7745" s="341" t="s">
        <v>367</v>
      </c>
      <c r="E7745" t="s">
        <v>2847</v>
      </c>
      <c r="F7745" s="3" t="s">
        <v>10773</v>
      </c>
      <c r="G7745" s="5" t="b">
        <v>0</v>
      </c>
      <c r="H7745" s="5" t="b">
        <v>1</v>
      </c>
      <c r="J7745" t="str">
        <f>"INSERT INTO PARAMETERS (PARAMETER_ID, PARAMETER_GROUP_ID,PARAMETER_GROUP_NAME,PARAMETER_NAME,PARAMETER_VALUE,IS_SENSITIVE,IS_ACTIVE) VALUES ("&amp;B7745&amp;","&amp;C7745&amp;",'"&amp;D7745&amp;"','"&amp;E7745&amp;"','"&amp;F7745&amp;"',"&amp;G7745&amp;","&amp;H7745&amp;");"</f>
        <v>INSERT INTO PARAMETERS (PARAMETER_ID, PARAMETER_GROUP_ID,PARAMETER_GROUP_NAME,PARAMETER_NAME,PARAMETER_VALUE,IS_SENSITIVE,IS_ACTIVE) VALUES (7824,643,'TW_POS_RTMart','container','twn',FALSE,TRUE);</v>
      </c>
    </row>
    <row r="7746" spans="1:10" hidden="1">
      <c r="A7746" t="s">
        <v>36</v>
      </c>
      <c r="B7746" s="32">
        <v>7825</v>
      </c>
      <c r="C7746">
        <v>643</v>
      </c>
      <c r="D7746" s="341" t="s">
        <v>367</v>
      </c>
      <c r="E7746" t="s">
        <v>2861</v>
      </c>
      <c r="F7746" s="184">
        <v>0</v>
      </c>
      <c r="G7746" s="5" t="b">
        <v>0</v>
      </c>
      <c r="H7746" s="5" t="b">
        <v>1</v>
      </c>
      <c r="J7746" t="str">
        <f>"INSERT INTO PARAMETERS (PARAMETER_ID, PARAMETER_GROUP_ID,PARAMETER_GROUP_NAME,PARAMETER_NAME,PARAMETER_VALUE,IS_SENSITIVE,IS_ACTIVE) VALUES ("&amp;B7746&amp;","&amp;C7746&amp;",'"&amp;D7746&amp;"','"&amp;E7746&amp;"','"&amp;F7746&amp;"',"&amp;G7746&amp;","&amp;H7746&amp;");"</f>
        <v>INSERT INTO PARAMETERS (PARAMETER_ID, PARAMETER_GROUP_ID,PARAMETER_GROUP_NAME,PARAMETER_NAME,PARAMETER_VALUE,IS_SENSITIVE,IS_ACTIVE) VALUES (7825,643,'TW_POS_RTMart','file_header_row_num','0',FALSE,TRUE);</v>
      </c>
    </row>
    <row r="7747" spans="1:10" hidden="1">
      <c r="A7747" t="s">
        <v>36</v>
      </c>
      <c r="B7747" s="32">
        <v>7826</v>
      </c>
      <c r="C7747">
        <v>643</v>
      </c>
      <c r="D7747" s="341" t="s">
        <v>367</v>
      </c>
      <c r="E7747" t="s">
        <v>2823</v>
      </c>
      <c r="F7747" s="184" t="s">
        <v>367</v>
      </c>
      <c r="G7747" s="5" t="b">
        <v>0</v>
      </c>
      <c r="H7747" s="5" t="b">
        <v>1</v>
      </c>
      <c r="J7747" t="str">
        <f>"INSERT INTO PARAMETERS (PARAMETER_ID, PARAMETER_GROUP_ID,PARAMETER_GROUP_NAME,PARAMETER_NAME,PARAMETER_VALUE,IS_SENSITIVE,IS_ACTIVE) VALUES ("&amp;B7747&amp;","&amp;C7747&amp;",'"&amp;D7747&amp;"','"&amp;E7747&amp;"','"&amp;F7747&amp;"',"&amp;G7747&amp;","&amp;H7747&amp;");"</f>
        <v>INSERT INTO PARAMETERS (PARAMETER_ID, PARAMETER_GROUP_ID,PARAMETER_GROUP_NAME,PARAMETER_NAME,PARAMETER_VALUE,IS_SENSITIVE,IS_ACTIVE) VALUES (7826,643,'TW_POS_RTMart','file_spec','TW_POS_RTMart',FALSE,TRUE);</v>
      </c>
    </row>
    <row r="7748" spans="1:10" hidden="1">
      <c r="A7748" t="s">
        <v>36</v>
      </c>
      <c r="B7748" s="32">
        <v>7827</v>
      </c>
      <c r="C7748">
        <v>643</v>
      </c>
      <c r="D7748" s="341" t="s">
        <v>367</v>
      </c>
      <c r="E7748" t="s">
        <v>2841</v>
      </c>
      <c r="F7748" s="184" t="s">
        <v>11012</v>
      </c>
      <c r="G7748" s="5" t="b">
        <v>0</v>
      </c>
      <c r="H7748" s="5" t="b">
        <v>1</v>
      </c>
      <c r="J7748" t="str">
        <f>"INSERT INTO PARAMETERS (PARAMETER_ID, PARAMETER_GROUP_ID,PARAMETER_GROUP_NAME,PARAMETER_NAME,PARAMETER_VALUE,IS_SENSITIVE,IS_ACTIVE) VALUES ("&amp;B7748&amp;","&amp;C7748&amp;",'"&amp;D7748&amp;"','"&amp;E7748&amp;"','"&amp;F7748&amp;"',"&amp;G7748&amp;","&amp;H7748&amp;");"</f>
        <v>INSERT INTO PARAMETERS (PARAMETER_ID, PARAMETER_GROUP_ID,PARAMETER_GROUP_NAME,PARAMETER_NAME,PARAMETER_VALUE,IS_SENSITIVE,IS_ACTIVE) VALUES (7827,643,'TW_POS_RTMart','folder_path','pos/transaction/rtmart/',FALSE,TRUE);</v>
      </c>
    </row>
    <row r="7749" spans="1:10" hidden="1">
      <c r="A7749" t="s">
        <v>36</v>
      </c>
      <c r="B7749" s="32">
        <v>7828</v>
      </c>
      <c r="C7749">
        <v>643</v>
      </c>
      <c r="D7749" s="341" t="s">
        <v>367</v>
      </c>
      <c r="E7749" t="s">
        <v>2856</v>
      </c>
      <c r="F7749" s="184" t="s">
        <v>2913</v>
      </c>
      <c r="G7749" s="5" t="b">
        <v>0</v>
      </c>
      <c r="H7749" s="5" t="b">
        <v>1</v>
      </c>
      <c r="J7749" t="str">
        <f>"INSERT INTO PARAMETERS (PARAMETER_ID, PARAMETER_GROUP_ID,PARAMETER_GROUP_NAME,PARAMETER_NAME,PARAMETER_VALUE,IS_SENSITIVE,IS_ACTIVE) VALUES ("&amp;B7749&amp;","&amp;C7749&amp;",'"&amp;D7749&amp;"','"&amp;E7749&amp;"','"&amp;F7749&amp;"',"&amp;G7749&amp;","&amp;H7749&amp;");"</f>
        <v>INSERT INTO PARAMETERS (PARAMETER_ID, PARAMETER_GROUP_ID,PARAMETER_GROUP_NAME,PARAMETER_NAME,PARAMETER_VALUE,IS_SENSITIVE,IS_ACTIVE) VALUES (7828,643,'TW_POS_RTMart','index','full',FALSE,TRUE);</v>
      </c>
    </row>
    <row r="7750" spans="1:10" hidden="1">
      <c r="A7750" t="s">
        <v>36</v>
      </c>
      <c r="B7750" s="32">
        <v>7829</v>
      </c>
      <c r="C7750">
        <v>643</v>
      </c>
      <c r="D7750" s="341" t="s">
        <v>367</v>
      </c>
      <c r="E7750" t="s">
        <v>2863</v>
      </c>
      <c r="F7750" s="3" t="s">
        <v>2821</v>
      </c>
      <c r="G7750" s="5" t="b">
        <v>0</v>
      </c>
      <c r="H7750" s="5" t="b">
        <v>1</v>
      </c>
      <c r="J7750" t="str">
        <f>"INSERT INTO PARAMETERS (PARAMETER_ID, PARAMETER_GROUP_ID,PARAMETER_GROUP_NAME,PARAMETER_NAME,PARAMETER_VALUE,IS_SENSITIVE,IS_ACTIVE) VALUES ("&amp;B7750&amp;","&amp;C7750&amp;",'"&amp;D7750&amp;"','"&amp;E7750&amp;"','"&amp;F7750&amp;"',"&amp;G7750&amp;","&amp;H7750&amp;");"</f>
        <v>INSERT INTO PARAMETERS (PARAMETER_ID, PARAMETER_GROUP_ID,PARAMETER_GROUP_NAME,PARAMETER_NAME,PARAMETER_VALUE,IS_SENSITIVE,IS_ACTIVE) VALUES (7829,643,'TW_POS_RTMart','is_truncate','Y',FALSE,TRUE);</v>
      </c>
    </row>
    <row r="7751" spans="1:10" hidden="1">
      <c r="A7751" t="s">
        <v>36</v>
      </c>
      <c r="B7751" s="32">
        <v>7830</v>
      </c>
      <c r="C7751">
        <v>643</v>
      </c>
      <c r="D7751" s="341" t="s">
        <v>367</v>
      </c>
      <c r="E7751" t="s">
        <v>2833</v>
      </c>
      <c r="F7751" s="184" t="s">
        <v>2834</v>
      </c>
      <c r="G7751" s="5" t="b">
        <v>0</v>
      </c>
      <c r="H7751" s="5" t="b">
        <v>1</v>
      </c>
      <c r="J7751" t="str">
        <f>"INSERT INTO PARAMETERS (PARAMETER_ID, PARAMETER_GROUP_ID,PARAMETER_GROUP_NAME,PARAMETER_NAME,PARAMETER_VALUE,IS_SENSITIVE,IS_ACTIVE) VALUES ("&amp;B7751&amp;","&amp;C7751&amp;",'"&amp;D7751&amp;"','"&amp;E7751&amp;"','"&amp;F7751&amp;"',"&amp;G7751&amp;","&amp;H7751&amp;");"</f>
        <v>INSERT INTO PARAMETERS (PARAMETER_ID, PARAMETER_GROUP_ID,PARAMETER_GROUP_NAME,PARAMETER_NAME,PARAMETER_VALUE,IS_SENSITIVE,IS_ACTIVE) VALUES (7830,643,'TW_POS_RTMart','load_method','sp',FALSE,TRUE);</v>
      </c>
    </row>
    <row r="7752" spans="1:10" ht="15" hidden="1" customHeight="1">
      <c r="A7752" t="s">
        <v>36</v>
      </c>
      <c r="B7752" s="32">
        <v>7831</v>
      </c>
      <c r="C7752">
        <v>643</v>
      </c>
      <c r="D7752" s="881" t="s">
        <v>367</v>
      </c>
      <c r="E7752" t="s">
        <v>2839</v>
      </c>
      <c r="F7752" s="3">
        <v>0</v>
      </c>
      <c r="G7752" s="5" t="b">
        <v>0</v>
      </c>
      <c r="H7752" s="5" t="b">
        <v>1</v>
      </c>
      <c r="J7752" t="str">
        <f>"INSERT INTO PARAMETERS (PARAMETER_ID, PARAMETER_GROUP_ID,PARAMETER_GROUP_NAME,PARAMETER_NAME,PARAMETER_VALUE,IS_SENSITIVE,IS_ACTIVE) VALUES ("&amp;B7752&amp;","&amp;C7752&amp;",'"&amp;D7752&amp;"','"&amp;E7752&amp;"','"&amp;F7752&amp;"',"&amp;G7752&amp;","&amp;H7752&amp;");"</f>
        <v>INSERT INTO PARAMETERS (PARAMETER_ID, PARAMETER_GROUP_ID,PARAMETER_GROUP_NAME,PARAMETER_NAME,PARAMETER_VALUE,IS_SENSITIVE,IS_ACTIVE) VALUES (7831,643,'TW_POS_RTMart','sheet_index','0',FALSE,TRUE);</v>
      </c>
    </row>
    <row r="7753" spans="1:10" ht="15" hidden="1" customHeight="1">
      <c r="A7753" t="s">
        <v>36</v>
      </c>
      <c r="B7753" s="32">
        <v>7832</v>
      </c>
      <c r="C7753">
        <v>643</v>
      </c>
      <c r="D7753" s="881" t="s">
        <v>367</v>
      </c>
      <c r="E7753" t="s">
        <v>2859</v>
      </c>
      <c r="F7753" s="3" t="s">
        <v>6877</v>
      </c>
      <c r="G7753" s="5" t="b">
        <v>0</v>
      </c>
      <c r="H7753" s="5" t="b">
        <v>1</v>
      </c>
      <c r="J7753" t="str">
        <f>"INSERT INTO PARAMETERS (PARAMETER_ID, PARAMETER_GROUP_ID,PARAMETER_GROUP_NAME,PARAMETER_NAME,PARAMETER_VALUE,IS_SENSITIVE,IS_ACTIVE) VALUES ("&amp;B7753&amp;","&amp;C7753&amp;",'"&amp;D7753&amp;"','"&amp;E7753&amp;"','"&amp;F7753&amp;"',"&amp;G7753&amp;","&amp;H7753&amp;");"</f>
        <v>INSERT INTO PARAMETERS (PARAMETER_ID, PARAMETER_GROUP_ID,PARAMETER_GROUP_NAME,PARAMETER_NAME,PARAMETER_VALUE,IS_SENSITIVE,IS_ACTIVE) VALUES (7832,643,'TW_POS_RTMart','source_extn','xls',FALSE,TRUE);</v>
      </c>
    </row>
    <row r="7754" spans="1:10" ht="15" hidden="1" customHeight="1">
      <c r="A7754" t="s">
        <v>36</v>
      </c>
      <c r="B7754" s="32">
        <v>7833</v>
      </c>
      <c r="C7754">
        <v>643</v>
      </c>
      <c r="D7754" s="881" t="s">
        <v>367</v>
      </c>
      <c r="E7754" t="s">
        <v>2836</v>
      </c>
      <c r="F7754" s="184" t="s">
        <v>11013</v>
      </c>
      <c r="G7754" s="5" t="b">
        <v>0</v>
      </c>
      <c r="H7754" s="5" t="b">
        <v>1</v>
      </c>
      <c r="J7754" t="str">
        <f>"INSERT INTO PARAMETERS (PARAMETER_ID, PARAMETER_GROUP_ID,PARAMETER_GROUP_NAME,PARAMETER_NAME,PARAMETER_VALUE,IS_SENSITIVE,IS_ACTIVE) VALUES ("&amp;B7754&amp;","&amp;C7754&amp;",'"&amp;D7754&amp;"','"&amp;E7754&amp;"','"&amp;F7754&amp;"',"&amp;G7754&amp;","&amp;H7754&amp;");"</f>
        <v>INSERT INTO PARAMETERS (PARAMETER_ID, PARAMETER_GROUP_ID,PARAMETER_GROUP_NAME,PARAMETER_NAME,PARAMETER_VALUE,IS_SENSITIVE,IS_ACTIVE) VALUES (7833,643,'TW_POS_RTMart','sp_name','NTASDL_RAW.TW_POS_RT_MART_PREPROCESING',FALSE,TRUE);</v>
      </c>
    </row>
    <row r="7755" spans="1:10" ht="15" hidden="1" customHeight="1">
      <c r="A7755" t="s">
        <v>36</v>
      </c>
      <c r="B7755" s="32">
        <v>7834</v>
      </c>
      <c r="C7755">
        <v>643</v>
      </c>
      <c r="D7755" s="881" t="s">
        <v>367</v>
      </c>
      <c r="E7755" t="s">
        <v>2850</v>
      </c>
      <c r="F7755" s="3" t="s">
        <v>10774</v>
      </c>
      <c r="G7755" s="5" t="b">
        <v>0</v>
      </c>
      <c r="H7755" s="5" t="b">
        <v>1</v>
      </c>
      <c r="J7755" t="str">
        <f>"INSERT INTO PARAMETERS (PARAMETER_ID, PARAMETER_GROUP_ID,PARAMETER_GROUP_NAME,PARAMETER_NAME,PARAMETER_VALUE,IS_SENSITIVE,IS_ACTIVE) VALUES ("&amp;B7755&amp;","&amp;C7755&amp;",'"&amp;D7755&amp;"','"&amp;E7755&amp;"','"&amp;F7755&amp;"',"&amp;G7755&amp;","&amp;H7755&amp;");"</f>
        <v>INSERT INTO PARAMETERS (PARAMETER_ID, PARAMETER_GROUP_ID,PARAMETER_GROUP_NAME,PARAMETER_NAME,PARAMETER_VALUE,IS_SENSITIVE,IS_ACTIVE) VALUES (7834,643,'TW_POS_RTMart','target_schema','NTASDL_RAW',FALSE,TRUE);</v>
      </c>
    </row>
    <row r="7756" spans="1:10" ht="15" hidden="1" customHeight="1">
      <c r="A7756" t="s">
        <v>36</v>
      </c>
      <c r="B7756" s="32">
        <v>7835</v>
      </c>
      <c r="C7756">
        <v>643</v>
      </c>
      <c r="D7756" s="881" t="s">
        <v>367</v>
      </c>
      <c r="E7756" t="s">
        <v>2844</v>
      </c>
      <c r="F7756" s="184" t="s">
        <v>11014</v>
      </c>
      <c r="G7756" s="5" t="b">
        <v>0</v>
      </c>
      <c r="H7756" s="5" t="b">
        <v>1</v>
      </c>
      <c r="J7756" t="str">
        <f>"INSERT INTO PARAMETERS (PARAMETER_ID, PARAMETER_GROUP_ID,PARAMETER_GROUP_NAME,PARAMETER_NAME,PARAMETER_VALUE,IS_SENSITIVE,IS_ACTIVE) VALUES ("&amp;B7756&amp;","&amp;C7756&amp;",'"&amp;D7756&amp;"','"&amp;E7756&amp;"','"&amp;F7756&amp;"',"&amp;G7756&amp;","&amp;H7756&amp;");"</f>
        <v>INSERT INTO PARAMETERS (PARAMETER_ID, PARAMETER_GROUP_ID,PARAMETER_GROUP_NAME,PARAMETER_NAME,PARAMETER_VALUE,IS_SENSITIVE,IS_ACTIVE) VALUES (7835,643,'TW_POS_RTMart','target_table','SDL_TW_POS_RT_MART',FALSE,TRUE);</v>
      </c>
    </row>
    <row r="7757" spans="1:10" ht="15" hidden="1" customHeight="1">
      <c r="A7757" t="s">
        <v>36</v>
      </c>
      <c r="B7757" s="32">
        <v>7836</v>
      </c>
      <c r="C7757">
        <v>643</v>
      </c>
      <c r="D7757" s="881" t="s">
        <v>367</v>
      </c>
      <c r="E7757" t="s">
        <v>2820</v>
      </c>
      <c r="F7757" s="3" t="s">
        <v>2821</v>
      </c>
      <c r="G7757" s="5" t="b">
        <v>0</v>
      </c>
      <c r="H7757" s="5" t="b">
        <v>1</v>
      </c>
      <c r="J7757" t="str">
        <f>"INSERT INTO PARAMETERS (PARAMETER_ID, PARAMETER_GROUP_ID,PARAMETER_GROUP_NAME,PARAMETER_NAME,PARAMETER_VALUE,IS_SENSITIVE,IS_ACTIVE) VALUES ("&amp;B7757&amp;","&amp;C7757&amp;",'"&amp;D7757&amp;"','"&amp;E7757&amp;"','"&amp;F7757&amp;"',"&amp;G7757&amp;","&amp;H7757&amp;");"</f>
        <v>INSERT INTO PARAMETERS (PARAMETER_ID, PARAMETER_GROUP_ID,PARAMETER_GROUP_NAME,PARAMETER_NAME,PARAMETER_VALUE,IS_SENSITIVE,IS_ACTIVE) VALUES (7836,643,'TW_POS_RTMart','trigger_mail','Y',FALSE,TRUE);</v>
      </c>
    </row>
    <row r="7758" spans="1:10" ht="15" hidden="1" customHeight="1">
      <c r="A7758" t="s">
        <v>36</v>
      </c>
      <c r="B7758" s="32">
        <v>7837</v>
      </c>
      <c r="C7758">
        <v>643</v>
      </c>
      <c r="D7758" s="881" t="s">
        <v>367</v>
      </c>
      <c r="E7758" t="s">
        <v>2828</v>
      </c>
      <c r="F7758" s="3" t="s">
        <v>6877</v>
      </c>
      <c r="G7758" s="5" t="b">
        <v>0</v>
      </c>
      <c r="H7758" s="5" t="b">
        <v>1</v>
      </c>
      <c r="J7758" t="str">
        <f>"INSERT INTO PARAMETERS (PARAMETER_ID, PARAMETER_GROUP_ID,PARAMETER_GROUP_NAME,PARAMETER_NAME,PARAMETER_VALUE,IS_SENSITIVE,IS_ACTIVE) VALUES ("&amp;B7758&amp;","&amp;C7758&amp;",'"&amp;D7758&amp;"','"&amp;E7758&amp;"','"&amp;F7758&amp;"',"&amp;G7758&amp;","&amp;H7758&amp;");"</f>
        <v>INSERT INTO PARAMETERS (PARAMETER_ID, PARAMETER_GROUP_ID,PARAMETER_GROUP_NAME,PARAMETER_NAME,PARAMETER_VALUE,IS_SENSITIVE,IS_ACTIVE) VALUES (7837,643,'TW_POS_RTMart','val_file_extn','xls',FALSE,TRUE);</v>
      </c>
    </row>
    <row r="7759" spans="1:10" ht="15" hidden="1" customHeight="1">
      <c r="A7759" t="s">
        <v>36</v>
      </c>
      <c r="B7759" s="32">
        <v>7838</v>
      </c>
      <c r="C7759">
        <v>643</v>
      </c>
      <c r="D7759" s="881" t="s">
        <v>367</v>
      </c>
      <c r="E7759" t="s">
        <v>2817</v>
      </c>
      <c r="F7759" s="249" t="s">
        <v>11015</v>
      </c>
      <c r="G7759" s="5" t="b">
        <v>0</v>
      </c>
      <c r="H7759" s="5" t="b">
        <v>1</v>
      </c>
      <c r="J7759" t="str">
        <f>"INSERT INTO PARAMETERS (PARAMETER_ID, PARAMETER_GROUP_ID,PARAMETER_GROUP_NAME,PARAMETER_NAME,PARAMETER_VALUE,IS_SENSITIVE,IS_ACTIVE) VALUES ("&amp;B7759&amp;","&amp;C7759&amp;",'"&amp;D7759&amp;"','"&amp;E7759&amp;"','"&amp;F7759&amp;"',"&amp;G7759&amp;","&amp;H7759&amp;");"</f>
        <v>INSERT INTO PARAMETERS (PARAMETER_ID, PARAMETER_GROUP_ID,PARAMETER_GROUP_NAME,PARAMETER_NAME,PARAMETER_VALUE,IS_SENSITIVE,IS_ACTIVE) VALUES (7838,643,'TW_POS_RTMart','val_file_header','廠編|廠商名稱|貨號|品名|條碼|店|店名|課別|課別名稱|日期|收貨數量|銷售數量|庫存數量|均銷量',FALSE,TRUE);</v>
      </c>
    </row>
    <row r="7760" spans="1:10" ht="15" hidden="1" customHeight="1">
      <c r="A7760" t="s">
        <v>36</v>
      </c>
      <c r="B7760" s="32">
        <v>7839</v>
      </c>
      <c r="C7760">
        <v>643</v>
      </c>
      <c r="D7760" s="881" t="s">
        <v>367</v>
      </c>
      <c r="E7760" t="s">
        <v>2826</v>
      </c>
      <c r="F7760" s="184" t="s">
        <v>367</v>
      </c>
      <c r="G7760" s="5" t="b">
        <v>0</v>
      </c>
      <c r="H7760" s="5" t="b">
        <v>1</v>
      </c>
      <c r="J7760" t="str">
        <f>"INSERT INTO PARAMETERS (PARAMETER_ID, PARAMETER_GROUP_ID,PARAMETER_GROUP_NAME,PARAMETER_NAME,PARAMETER_VALUE,IS_SENSITIVE,IS_ACTIVE) VALUES ("&amp;B7760&amp;","&amp;C7760&amp;",'"&amp;D7760&amp;"','"&amp;E7760&amp;"','"&amp;F7760&amp;"',"&amp;G7760&amp;","&amp;H7760&amp;");"</f>
        <v>INSERT INTO PARAMETERS (PARAMETER_ID, PARAMETER_GROUP_ID,PARAMETER_GROUP_NAME,PARAMETER_NAME,PARAMETER_VALUE,IS_SENSITIVE,IS_ACTIVE) VALUES (7839,643,'TW_POS_RTMart','val_file_name','TW_POS_RTMart',FALSE,TRUE);</v>
      </c>
    </row>
    <row r="7761" spans="1:10" ht="15" hidden="1" customHeight="1">
      <c r="A7761" t="s">
        <v>36</v>
      </c>
      <c r="B7761" s="32">
        <v>7840</v>
      </c>
      <c r="C7761">
        <v>643</v>
      </c>
      <c r="D7761" s="881" t="s">
        <v>367</v>
      </c>
      <c r="E7761" t="s">
        <v>2853</v>
      </c>
      <c r="F7761" s="3" t="s">
        <v>2992</v>
      </c>
      <c r="G7761" s="5" t="b">
        <v>0</v>
      </c>
      <c r="H7761" s="5" t="b">
        <v>1</v>
      </c>
      <c r="J7761" t="str">
        <f>"INSERT INTO PARAMETERS (PARAMETER_ID, PARAMETER_GROUP_ID,PARAMETER_GROUP_NAME,PARAMETER_NAME,PARAMETER_VALUE,IS_SENSITIVE,IS_ACTIVE) VALUES ("&amp;B7761&amp;","&amp;C7761&amp;",'"&amp;D7761&amp;"','"&amp;E7761&amp;"','"&amp;F7761&amp;"',"&amp;G7761&amp;","&amp;H7761&amp;");"</f>
        <v>INSERT INTO PARAMETERS (PARAMETER_ID, PARAMETER_GROUP_ID,PARAMETER_GROUP_NAME,PARAMETER_NAME,PARAMETER_VALUE,IS_SENSITIVE,IS_ACTIVE) VALUES (7840,643,'TW_POS_RTMart','validation','1-1-1',FALSE,TRUE);</v>
      </c>
    </row>
    <row r="7762" spans="1:10" ht="15" hidden="1" customHeight="1">
      <c r="A7762" t="s">
        <v>36</v>
      </c>
      <c r="B7762" s="32">
        <v>7841</v>
      </c>
      <c r="C7762">
        <v>644</v>
      </c>
      <c r="D7762" s="161" t="s">
        <v>369</v>
      </c>
      <c r="E7762" t="s">
        <v>2831</v>
      </c>
      <c r="F7762" s="256" t="s">
        <v>2821</v>
      </c>
      <c r="G7762" s="5" t="b">
        <v>0</v>
      </c>
      <c r="H7762" s="5" t="b">
        <v>1</v>
      </c>
      <c r="J7762" t="str">
        <f>"INSERT INTO PARAMETERS (PARAMETER_ID, PARAMETER_GROUP_ID,PARAMETER_GROUP_NAME,PARAMETER_NAME,PARAMETER_VALUE,IS_SENSITIVE,IS_ACTIVE) VALUES ("&amp;B7762&amp;","&amp;C7762&amp;",'"&amp;D7762&amp;"','"&amp;E7762&amp;"','"&amp;F7762&amp;"',"&amp;G7762&amp;","&amp;H7762&amp;");"</f>
        <v>INSERT INTO PARAMETERS (PARAMETER_ID, PARAMETER_GROUP_ID,PARAMETER_GROUP_NAME,PARAMETER_NAME,PARAMETER_VALUE,IS_SENSITIVE,IS_ACTIVE) VALUES (7841,644,'TWSI_Target_Ingestion','business_mail_trigger','Y',FALSE,TRUE);</v>
      </c>
    </row>
    <row r="7763" spans="1:10" ht="15" hidden="1" customHeight="1">
      <c r="A7763" t="s">
        <v>36</v>
      </c>
      <c r="B7763" s="32">
        <v>7842</v>
      </c>
      <c r="C7763">
        <v>644</v>
      </c>
      <c r="D7763" s="161" t="s">
        <v>369</v>
      </c>
      <c r="E7763" t="s">
        <v>2847</v>
      </c>
      <c r="F7763" s="3" t="s">
        <v>10773</v>
      </c>
      <c r="G7763" s="5" t="b">
        <v>0</v>
      </c>
      <c r="H7763" s="5" t="b">
        <v>1</v>
      </c>
      <c r="J7763" t="str">
        <f>"INSERT INTO PARAMETERS (PARAMETER_ID, PARAMETER_GROUP_ID,PARAMETER_GROUP_NAME,PARAMETER_NAME,PARAMETER_VALUE,IS_SENSITIVE,IS_ACTIVE) VALUES ("&amp;B7763&amp;","&amp;C7763&amp;",'"&amp;D7763&amp;"','"&amp;E7763&amp;"','"&amp;F7763&amp;"',"&amp;G7763&amp;","&amp;H7763&amp;");"</f>
        <v>INSERT INTO PARAMETERS (PARAMETER_ID, PARAMETER_GROUP_ID,PARAMETER_GROUP_NAME,PARAMETER_NAME,PARAMETER_VALUE,IS_SENSITIVE,IS_ACTIVE) VALUES (7842,644,'TWSI_Target_Ingestion','container','twn',FALSE,TRUE);</v>
      </c>
    </row>
    <row r="7764" spans="1:10" ht="15" hidden="1" customHeight="1">
      <c r="A7764" t="s">
        <v>36</v>
      </c>
      <c r="B7764" s="32">
        <v>7843</v>
      </c>
      <c r="C7764">
        <v>644</v>
      </c>
      <c r="D7764" s="161" t="s">
        <v>369</v>
      </c>
      <c r="E7764" t="s">
        <v>2861</v>
      </c>
      <c r="F7764" s="256">
        <v>0</v>
      </c>
      <c r="G7764" s="5" t="b">
        <v>0</v>
      </c>
      <c r="H7764" s="5" t="b">
        <v>1</v>
      </c>
      <c r="J7764" t="str">
        <f>"INSERT INTO PARAMETERS (PARAMETER_ID, PARAMETER_GROUP_ID,PARAMETER_GROUP_NAME,PARAMETER_NAME,PARAMETER_VALUE,IS_SENSITIVE,IS_ACTIVE) VALUES ("&amp;B7764&amp;","&amp;C7764&amp;",'"&amp;D7764&amp;"','"&amp;E7764&amp;"','"&amp;F7764&amp;"',"&amp;G7764&amp;","&amp;H7764&amp;");"</f>
        <v>INSERT INTO PARAMETERS (PARAMETER_ID, PARAMETER_GROUP_ID,PARAMETER_GROUP_NAME,PARAMETER_NAME,PARAMETER_VALUE,IS_SENSITIVE,IS_ACTIVE) VALUES (7843,644,'TWSI_Target_Ingestion','file_header_row_num','0',FALSE,TRUE);</v>
      </c>
    </row>
    <row r="7765" spans="1:10" ht="15" hidden="1" customHeight="1">
      <c r="A7765" t="s">
        <v>36</v>
      </c>
      <c r="B7765" s="32">
        <v>7844</v>
      </c>
      <c r="C7765">
        <v>644</v>
      </c>
      <c r="D7765" s="161" t="s">
        <v>369</v>
      </c>
      <c r="E7765" t="s">
        <v>2823</v>
      </c>
      <c r="F7765" s="184" t="s">
        <v>11016</v>
      </c>
      <c r="G7765" s="5" t="b">
        <v>0</v>
      </c>
      <c r="H7765" s="5" t="b">
        <v>1</v>
      </c>
      <c r="J7765" t="str">
        <f>"INSERT INTO PARAMETERS (PARAMETER_ID, PARAMETER_GROUP_ID,PARAMETER_GROUP_NAME,PARAMETER_NAME,PARAMETER_VALUE,IS_SENSITIVE,IS_ACTIVE) VALUES ("&amp;B7765&amp;","&amp;C7765&amp;",'"&amp;D7765&amp;"','"&amp;E7765&amp;"','"&amp;F7765&amp;"',"&amp;G7765&amp;","&amp;H7765&amp;");"</f>
        <v>INSERT INTO PARAMETERS (PARAMETER_ID, PARAMETER_GROUP_ID,PARAMETER_GROUP_NAME,PARAMETER_NAME,PARAMETER_VALUE,IS_SENSITIVE,IS_ACTIVE) VALUES (7844,644,'TWSI_Target_Ingestion','file_spec','Target_vs_PSR',FALSE,TRUE);</v>
      </c>
    </row>
    <row r="7766" spans="1:10" ht="15" hidden="1" customHeight="1">
      <c r="A7766" t="s">
        <v>36</v>
      </c>
      <c r="B7766" s="32">
        <v>7845</v>
      </c>
      <c r="C7766">
        <v>644</v>
      </c>
      <c r="D7766" s="161" t="s">
        <v>369</v>
      </c>
      <c r="E7766" t="s">
        <v>2841</v>
      </c>
      <c r="F7766" s="3" t="s">
        <v>11017</v>
      </c>
      <c r="G7766" s="5" t="b">
        <v>0</v>
      </c>
      <c r="H7766" s="5" t="b">
        <v>1</v>
      </c>
      <c r="J7766" t="str">
        <f>"INSERT INTO PARAMETERS (PARAMETER_ID, PARAMETER_GROUP_ID,PARAMETER_GROUP_NAME,PARAMETER_NAME,PARAMETER_VALUE,IS_SENSITIVE,IS_ACTIVE) VALUES ("&amp;B7766&amp;","&amp;C7766&amp;",'"&amp;D7766&amp;"','"&amp;E7766&amp;"','"&amp;F7766&amp;"',"&amp;G7766&amp;","&amp;H7766&amp;");"</f>
        <v>INSERT INTO PARAMETERS (PARAMETER_ID, PARAMETER_GROUP_ID,PARAMETER_GROUP_NAME,PARAMETER_NAME,PARAMETER_VALUE,IS_SENSITIVE,IS_ACTIVE) VALUES (7845,644,'TWSI_Target_Ingestion','folder_path','TW_Sales_Incentive/transaction',FALSE,TRUE);</v>
      </c>
    </row>
    <row r="7767" spans="1:10" ht="15" hidden="1" customHeight="1">
      <c r="A7767" t="s">
        <v>36</v>
      </c>
      <c r="B7767" s="32">
        <v>7846</v>
      </c>
      <c r="C7767">
        <v>644</v>
      </c>
      <c r="D7767" s="161" t="s">
        <v>369</v>
      </c>
      <c r="E7767" t="s">
        <v>2856</v>
      </c>
      <c r="F7767" s="3" t="s">
        <v>2939</v>
      </c>
      <c r="G7767" s="5" t="b">
        <v>0</v>
      </c>
      <c r="H7767" s="5" t="b">
        <v>1</v>
      </c>
      <c r="J7767" t="str">
        <f>"INSERT INTO PARAMETERS (PARAMETER_ID, PARAMETER_GROUP_ID,PARAMETER_GROUP_NAME,PARAMETER_NAME,PARAMETER_VALUE,IS_SENSITIVE,IS_ACTIVE) VALUES ("&amp;B7767&amp;","&amp;C7767&amp;",'"&amp;D7767&amp;"','"&amp;E7767&amp;"','"&amp;F7767&amp;"',"&amp;G7767&amp;","&amp;H7767&amp;");"</f>
        <v>INSERT INTO PARAMETERS (PARAMETER_ID, PARAMETER_GROUP_ID,PARAMETER_GROUP_NAME,PARAMETER_NAME,PARAMETER_VALUE,IS_SENSITIVE,IS_ACTIVE) VALUES (7846,644,'TWSI_Target_Ingestion','index','last',FALSE,TRUE);</v>
      </c>
    </row>
    <row r="7768" spans="1:10" ht="15" hidden="1" customHeight="1">
      <c r="A7768" t="s">
        <v>36</v>
      </c>
      <c r="B7768" s="32">
        <v>7847</v>
      </c>
      <c r="C7768">
        <v>644</v>
      </c>
      <c r="D7768" s="161" t="s">
        <v>369</v>
      </c>
      <c r="E7768" t="s">
        <v>2863</v>
      </c>
      <c r="F7768" s="3" t="s">
        <v>2943</v>
      </c>
      <c r="G7768" s="5" t="b">
        <v>0</v>
      </c>
      <c r="H7768" s="5" t="b">
        <v>1</v>
      </c>
      <c r="J7768" t="str">
        <f>"INSERT INTO PARAMETERS (PARAMETER_ID, PARAMETER_GROUP_ID,PARAMETER_GROUP_NAME,PARAMETER_NAME,PARAMETER_VALUE,IS_SENSITIVE,IS_ACTIVE) VALUES ("&amp;B7768&amp;","&amp;C7768&amp;",'"&amp;D7768&amp;"','"&amp;E7768&amp;"','"&amp;F7768&amp;"',"&amp;G7768&amp;","&amp;H7768&amp;");"</f>
        <v>INSERT INTO PARAMETERS (PARAMETER_ID, PARAMETER_GROUP_ID,PARAMETER_GROUP_NAME,PARAMETER_NAME,PARAMETER_VALUE,IS_SENSITIVE,IS_ACTIVE) VALUES (7847,644,'TWSI_Target_Ingestion','is_truncate','N',FALSE,TRUE);</v>
      </c>
    </row>
    <row r="7769" spans="1:10" ht="15" hidden="1" customHeight="1">
      <c r="A7769" t="s">
        <v>36</v>
      </c>
      <c r="B7769" s="32">
        <v>7848</v>
      </c>
      <c r="C7769">
        <v>644</v>
      </c>
      <c r="D7769" s="161" t="s">
        <v>369</v>
      </c>
      <c r="E7769" t="s">
        <v>2833</v>
      </c>
      <c r="F7769" s="3" t="s">
        <v>2834</v>
      </c>
      <c r="G7769" s="5" t="b">
        <v>0</v>
      </c>
      <c r="H7769" s="5" t="b">
        <v>1</v>
      </c>
      <c r="J7769" t="str">
        <f>"INSERT INTO PARAMETERS (PARAMETER_ID, PARAMETER_GROUP_ID,PARAMETER_GROUP_NAME,PARAMETER_NAME,PARAMETER_VALUE,IS_SENSITIVE,IS_ACTIVE) VALUES ("&amp;B7769&amp;","&amp;C7769&amp;",'"&amp;D7769&amp;"','"&amp;E7769&amp;"','"&amp;F7769&amp;"',"&amp;G7769&amp;","&amp;H7769&amp;");"</f>
        <v>INSERT INTO PARAMETERS (PARAMETER_ID, PARAMETER_GROUP_ID,PARAMETER_GROUP_NAME,PARAMETER_NAME,PARAMETER_VALUE,IS_SENSITIVE,IS_ACTIVE) VALUES (7848,644,'TWSI_Target_Ingestion','load_method','sp',FALSE,TRUE);</v>
      </c>
    </row>
    <row r="7770" spans="1:10" ht="15" hidden="1" customHeight="1">
      <c r="A7770" t="s">
        <v>36</v>
      </c>
      <c r="B7770" s="32">
        <v>7849</v>
      </c>
      <c r="C7770">
        <v>644</v>
      </c>
      <c r="D7770" s="178" t="s">
        <v>369</v>
      </c>
      <c r="E7770" t="s">
        <v>2839</v>
      </c>
      <c r="F7770" s="3">
        <v>0</v>
      </c>
      <c r="G7770" s="5" t="b">
        <v>0</v>
      </c>
      <c r="H7770" s="5" t="b">
        <v>1</v>
      </c>
      <c r="J7770" t="str">
        <f>"INSERT INTO PARAMETERS (PARAMETER_ID, PARAMETER_GROUP_ID,PARAMETER_GROUP_NAME,PARAMETER_NAME,PARAMETER_VALUE,IS_SENSITIVE,IS_ACTIVE) VALUES ("&amp;B7770&amp;","&amp;C7770&amp;",'"&amp;D7770&amp;"','"&amp;E7770&amp;"','"&amp;F7770&amp;"',"&amp;G7770&amp;","&amp;H7770&amp;");"</f>
        <v>INSERT INTO PARAMETERS (PARAMETER_ID, PARAMETER_GROUP_ID,PARAMETER_GROUP_NAME,PARAMETER_NAME,PARAMETER_VALUE,IS_SENSITIVE,IS_ACTIVE) VALUES (7849,644,'TWSI_Target_Ingestion','sheet_index','0',FALSE,TRUE);</v>
      </c>
    </row>
    <row r="7771" spans="1:10" ht="15" hidden="1" customHeight="1">
      <c r="A7771" t="s">
        <v>36</v>
      </c>
      <c r="B7771" s="32">
        <v>7850</v>
      </c>
      <c r="C7771">
        <v>644</v>
      </c>
      <c r="D7771" s="178" t="s">
        <v>369</v>
      </c>
      <c r="E7771" t="s">
        <v>2859</v>
      </c>
      <c r="F7771" s="3" t="s">
        <v>2829</v>
      </c>
      <c r="G7771" s="5" t="b">
        <v>0</v>
      </c>
      <c r="H7771" s="5" t="b">
        <v>1</v>
      </c>
      <c r="J7771" t="str">
        <f>"INSERT INTO PARAMETERS (PARAMETER_ID, PARAMETER_GROUP_ID,PARAMETER_GROUP_NAME,PARAMETER_NAME,PARAMETER_VALUE,IS_SENSITIVE,IS_ACTIVE) VALUES ("&amp;B7771&amp;","&amp;C7771&amp;",'"&amp;D7771&amp;"','"&amp;E7771&amp;"','"&amp;F7771&amp;"',"&amp;G7771&amp;","&amp;H7771&amp;");"</f>
        <v>INSERT INTO PARAMETERS (PARAMETER_ID, PARAMETER_GROUP_ID,PARAMETER_GROUP_NAME,PARAMETER_NAME,PARAMETER_VALUE,IS_SENSITIVE,IS_ACTIVE) VALUES (7850,644,'TWSI_Target_Ingestion','source_extn','xlsx',FALSE,TRUE);</v>
      </c>
    </row>
    <row r="7772" spans="1:10" ht="15" hidden="1" customHeight="1">
      <c r="A7772" t="s">
        <v>36</v>
      </c>
      <c r="B7772" s="32">
        <v>7851</v>
      </c>
      <c r="C7772">
        <v>644</v>
      </c>
      <c r="D7772" s="178" t="s">
        <v>369</v>
      </c>
      <c r="E7772" t="s">
        <v>2836</v>
      </c>
      <c r="F7772" s="184" t="s">
        <v>11018</v>
      </c>
      <c r="G7772" s="5" t="b">
        <v>0</v>
      </c>
      <c r="H7772" s="5" t="b">
        <v>1</v>
      </c>
      <c r="J7772" t="str">
        <f>"INSERT INTO PARAMETERS (PARAMETER_ID, PARAMETER_GROUP_ID,PARAMETER_GROUP_NAME,PARAMETER_NAME,PARAMETER_VALUE,IS_SENSITIVE,IS_ACTIVE) VALUES ("&amp;B7772&amp;","&amp;C7772&amp;",'"&amp;D7772&amp;"','"&amp;E7772&amp;"','"&amp;F7772&amp;"',"&amp;G7772&amp;","&amp;H7772&amp;");"</f>
        <v>INSERT INTO PARAMETERS (PARAMETER_ID, PARAMETER_GROUP_ID,PARAMETER_GROUP_NAME,PARAMETER_NAME,PARAMETER_VALUE,IS_SENSITIVE,IS_ACTIVE) VALUES (7851,644,'TWSI_Target_Ingestion','sp_name','NTASDL_RAW.TWSI_TARGET_INGESTION_PREPROCESING',FALSE,TRUE);</v>
      </c>
    </row>
    <row r="7773" spans="1:10" ht="15" hidden="1" customHeight="1">
      <c r="A7773" t="s">
        <v>36</v>
      </c>
      <c r="B7773" s="32">
        <v>7852</v>
      </c>
      <c r="C7773">
        <v>644</v>
      </c>
      <c r="D7773" s="178" t="s">
        <v>369</v>
      </c>
      <c r="E7773" t="s">
        <v>2850</v>
      </c>
      <c r="F7773" s="184" t="s">
        <v>10774</v>
      </c>
      <c r="G7773" s="5" t="b">
        <v>0</v>
      </c>
      <c r="H7773" s="5" t="b">
        <v>1</v>
      </c>
      <c r="J7773" t="str">
        <f>"INSERT INTO PARAMETERS (PARAMETER_ID, PARAMETER_GROUP_ID,PARAMETER_GROUP_NAME,PARAMETER_NAME,PARAMETER_VALUE,IS_SENSITIVE,IS_ACTIVE) VALUES ("&amp;B7773&amp;","&amp;C7773&amp;",'"&amp;D7773&amp;"','"&amp;E7773&amp;"','"&amp;F7773&amp;"',"&amp;G7773&amp;","&amp;H7773&amp;");"</f>
        <v>INSERT INTO PARAMETERS (PARAMETER_ID, PARAMETER_GROUP_ID,PARAMETER_GROUP_NAME,PARAMETER_NAME,PARAMETER_VALUE,IS_SENSITIVE,IS_ACTIVE) VALUES (7852,644,'TWSI_Target_Ingestion','target_schema','NTASDL_RAW',FALSE,TRUE);</v>
      </c>
    </row>
    <row r="7774" spans="1:10" ht="15" hidden="1" customHeight="1">
      <c r="A7774" t="s">
        <v>36</v>
      </c>
      <c r="B7774" s="32">
        <v>7853</v>
      </c>
      <c r="C7774">
        <v>644</v>
      </c>
      <c r="D7774" s="178" t="s">
        <v>369</v>
      </c>
      <c r="E7774" t="s">
        <v>2844</v>
      </c>
      <c r="F7774" s="184" t="s">
        <v>11019</v>
      </c>
      <c r="G7774" s="5" t="b">
        <v>0</v>
      </c>
      <c r="H7774" s="5" t="b">
        <v>1</v>
      </c>
      <c r="J7774" t="str">
        <f>"INSERT INTO PARAMETERS (PARAMETER_ID, PARAMETER_GROUP_ID,PARAMETER_GROUP_NAME,PARAMETER_NAME,PARAMETER_VALUE,IS_SENSITIVE,IS_ACTIVE) VALUES ("&amp;B7774&amp;","&amp;C7774&amp;",'"&amp;D7774&amp;"','"&amp;E7774&amp;"','"&amp;F7774&amp;"',"&amp;G7774&amp;","&amp;H7774&amp;");"</f>
        <v>INSERT INTO PARAMETERS (PARAMETER_ID, PARAMETER_GROUP_ID,PARAMETER_GROUP_NAME,PARAMETER_NAME,PARAMETER_VALUE,IS_SENSITIVE,IS_ACTIVE) VALUES (7853,644,'TWSI_Target_Ingestion','target_table','SDL_TSI_TARGET_DATA',FALSE,TRUE);</v>
      </c>
    </row>
    <row r="7775" spans="1:10" ht="15" hidden="1" customHeight="1">
      <c r="A7775" t="s">
        <v>36</v>
      </c>
      <c r="B7775" s="32">
        <v>7854</v>
      </c>
      <c r="C7775">
        <v>644</v>
      </c>
      <c r="D7775" s="178" t="s">
        <v>369</v>
      </c>
      <c r="E7775" t="s">
        <v>2820</v>
      </c>
      <c r="F7775" s="3" t="s">
        <v>2821</v>
      </c>
      <c r="G7775" s="5" t="b">
        <v>0</v>
      </c>
      <c r="H7775" s="5" t="b">
        <v>1</v>
      </c>
      <c r="J7775" t="str">
        <f>"INSERT INTO PARAMETERS (PARAMETER_ID, PARAMETER_GROUP_ID,PARAMETER_GROUP_NAME,PARAMETER_NAME,PARAMETER_VALUE,IS_SENSITIVE,IS_ACTIVE) VALUES ("&amp;B7775&amp;","&amp;C7775&amp;",'"&amp;D7775&amp;"','"&amp;E7775&amp;"','"&amp;F7775&amp;"',"&amp;G7775&amp;","&amp;H7775&amp;");"</f>
        <v>INSERT INTO PARAMETERS (PARAMETER_ID, PARAMETER_GROUP_ID,PARAMETER_GROUP_NAME,PARAMETER_NAME,PARAMETER_VALUE,IS_SENSITIVE,IS_ACTIVE) VALUES (7854,644,'TWSI_Target_Ingestion','trigger_mail','Y',FALSE,TRUE);</v>
      </c>
    </row>
    <row r="7776" spans="1:10" ht="15" hidden="1" customHeight="1">
      <c r="A7776" t="s">
        <v>36</v>
      </c>
      <c r="B7776" s="32">
        <v>7855</v>
      </c>
      <c r="C7776">
        <v>644</v>
      </c>
      <c r="D7776" s="178" t="s">
        <v>369</v>
      </c>
      <c r="E7776" t="s">
        <v>2828</v>
      </c>
      <c r="F7776" s="3" t="s">
        <v>2829</v>
      </c>
      <c r="G7776" s="5" t="b">
        <v>0</v>
      </c>
      <c r="H7776" s="5" t="b">
        <v>1</v>
      </c>
      <c r="J7776" t="str">
        <f>"INSERT INTO PARAMETERS (PARAMETER_ID, PARAMETER_GROUP_ID,PARAMETER_GROUP_NAME,PARAMETER_NAME,PARAMETER_VALUE,IS_SENSITIVE,IS_ACTIVE) VALUES ("&amp;B7776&amp;","&amp;C7776&amp;",'"&amp;D7776&amp;"','"&amp;E7776&amp;"','"&amp;F7776&amp;"',"&amp;G7776&amp;","&amp;H7776&amp;");"</f>
        <v>INSERT INTO PARAMETERS (PARAMETER_ID, PARAMETER_GROUP_ID,PARAMETER_GROUP_NAME,PARAMETER_NAME,PARAMETER_VALUE,IS_SENSITIVE,IS_ACTIVE) VALUES (7855,644,'TWSI_Target_Ingestion','val_file_extn','xlsx',FALSE,TRUE);</v>
      </c>
    </row>
    <row r="7777" spans="1:10" ht="15" hidden="1" customHeight="1">
      <c r="A7777" t="s">
        <v>36</v>
      </c>
      <c r="B7777" s="32">
        <v>7856</v>
      </c>
      <c r="C7777">
        <v>644</v>
      </c>
      <c r="D7777" s="178" t="s">
        <v>369</v>
      </c>
      <c r="E7777" t="s">
        <v>2817</v>
      </c>
      <c r="F7777" s="184" t="s">
        <v>11020</v>
      </c>
      <c r="G7777" s="5" t="b">
        <v>0</v>
      </c>
      <c r="H7777" s="5" t="b">
        <v>1</v>
      </c>
      <c r="J7777" t="str">
        <f>"INSERT INTO PARAMETERS (PARAMETER_ID, PARAMETER_GROUP_ID,PARAMETER_GROUP_NAME,PARAMETER_NAME,PARAMETER_VALUE,IS_SENSITIVE,IS_ACTIVE) VALUES ("&amp;B7777&amp;","&amp;C7777&amp;",'"&amp;D7777&amp;"','"&amp;E7777&amp;"','"&amp;F7777&amp;"',"&amp;G7777&amp;","&amp;H7777&amp;");"</f>
        <v>INSERT INTO PARAMETERS (PARAMETER_ID, PARAMETER_GROUP_ID,PARAMETER_GROUP_NAME,PARAMETER_NAME,PARAMETER_VALUE,IS_SENSITIVE,IS_ACTIVE) VALUES (7856,644,'TWSI_Target_Ingestion','val_file_header','date|EC|Offtake|Customer_Code|Customer_Name|Customer_CName|Customer_SName|NTS|Offtake(Sell_Out)|GTS|Pre_Sales|PRS_Code_01|PRS_Code_02|PRS_Code_03|PRS_Code_04|PRS_Code_05',FALSE,TRUE);</v>
      </c>
    </row>
    <row r="7778" spans="1:10" ht="15" hidden="1" customHeight="1">
      <c r="A7778" t="s">
        <v>36</v>
      </c>
      <c r="B7778" s="32">
        <v>7857</v>
      </c>
      <c r="C7778">
        <v>644</v>
      </c>
      <c r="D7778" s="178" t="s">
        <v>369</v>
      </c>
      <c r="E7778" t="s">
        <v>2826</v>
      </c>
      <c r="F7778" s="184" t="s">
        <v>11016</v>
      </c>
      <c r="G7778" s="5" t="b">
        <v>0</v>
      </c>
      <c r="H7778" s="5" t="b">
        <v>1</v>
      </c>
      <c r="J7778" t="str">
        <f>"INSERT INTO PARAMETERS (PARAMETER_ID, PARAMETER_GROUP_ID,PARAMETER_GROUP_NAME,PARAMETER_NAME,PARAMETER_VALUE,IS_SENSITIVE,IS_ACTIVE) VALUES ("&amp;B7778&amp;","&amp;C7778&amp;",'"&amp;D7778&amp;"','"&amp;E7778&amp;"','"&amp;F7778&amp;"',"&amp;G7778&amp;","&amp;H7778&amp;");"</f>
        <v>INSERT INTO PARAMETERS (PARAMETER_ID, PARAMETER_GROUP_ID,PARAMETER_GROUP_NAME,PARAMETER_NAME,PARAMETER_VALUE,IS_SENSITIVE,IS_ACTIVE) VALUES (7857,644,'TWSI_Target_Ingestion','val_file_name','Target_vs_PSR',FALSE,TRUE);</v>
      </c>
    </row>
    <row r="7779" spans="1:10" ht="15" hidden="1" customHeight="1">
      <c r="A7779" t="s">
        <v>36</v>
      </c>
      <c r="B7779" s="32">
        <v>7858</v>
      </c>
      <c r="C7779">
        <v>644</v>
      </c>
      <c r="D7779" s="178" t="s">
        <v>369</v>
      </c>
      <c r="E7779" t="s">
        <v>2853</v>
      </c>
      <c r="F7779" s="3" t="s">
        <v>2992</v>
      </c>
      <c r="G7779" s="5" t="b">
        <v>0</v>
      </c>
      <c r="H7779" s="5" t="b">
        <v>1</v>
      </c>
      <c r="J7779" t="str">
        <f>"INSERT INTO PARAMETERS (PARAMETER_ID, PARAMETER_GROUP_ID,PARAMETER_GROUP_NAME,PARAMETER_NAME,PARAMETER_VALUE,IS_SENSITIVE,IS_ACTIVE) VALUES ("&amp;B7779&amp;","&amp;C7779&amp;",'"&amp;D7779&amp;"','"&amp;E7779&amp;"','"&amp;F7779&amp;"',"&amp;G7779&amp;","&amp;H7779&amp;");"</f>
        <v>INSERT INTO PARAMETERS (PARAMETER_ID, PARAMETER_GROUP_ID,PARAMETER_GROUP_NAME,PARAMETER_NAME,PARAMETER_VALUE,IS_SENSITIVE,IS_ACTIVE) VALUES (7858,644,'TWSI_Target_Ingestion','validation','1-1-1',FALSE,TRUE);</v>
      </c>
    </row>
    <row r="7780" spans="1:10" ht="15" hidden="1" customHeight="1">
      <c r="A7780" t="s">
        <v>36</v>
      </c>
      <c r="B7780" s="32">
        <v>7859</v>
      </c>
      <c r="C7780" s="25">
        <v>645</v>
      </c>
      <c r="D7780" s="367" t="s">
        <v>11021</v>
      </c>
      <c r="E7780" s="5" t="s">
        <v>2820</v>
      </c>
      <c r="F7780" s="3" t="s">
        <v>2821</v>
      </c>
      <c r="G7780" s="5" t="b">
        <v>0</v>
      </c>
      <c r="H7780" s="5" t="b">
        <v>1</v>
      </c>
      <c r="J7780" t="str">
        <f>"INSERT INTO PARAMETERS (PARAMETER_ID, PARAMETER_GROUP_ID,PARAMETER_GROUP_NAME,PARAMETER_NAME,PARAMETER_VALUE,IS_SENSITIVE,IS_ACTIVE) VALUES ("&amp;B7780&amp;","&amp;C7780&amp;",'"&amp;D7780&amp;"','"&amp;E7780&amp;"','"&amp;F7780&amp;"',"&amp;G7780&amp;","&amp;H7780&amp;");"</f>
        <v>INSERT INTO PARAMETERS (PARAMETER_ID, PARAMETER_GROUP_ID,PARAMETER_GROUP_NAME,PARAMETER_NAME,PARAMETER_VALUE,IS_SENSITIVE,IS_ACTIVE) VALUES (7859,645,'TW_POS_Watson_group','trigger_mail','Y',FALSE,TRUE);</v>
      </c>
    </row>
    <row r="7781" spans="1:10" ht="15" hidden="1" customHeight="1">
      <c r="A7781" t="s">
        <v>36</v>
      </c>
      <c r="B7781" s="32">
        <v>7860</v>
      </c>
      <c r="C7781" s="25">
        <v>645</v>
      </c>
      <c r="D7781" s="367" t="s">
        <v>11021</v>
      </c>
      <c r="E7781" s="5" t="s">
        <v>2831</v>
      </c>
      <c r="F7781" s="3" t="s">
        <v>2821</v>
      </c>
      <c r="G7781" s="5" t="b">
        <v>0</v>
      </c>
      <c r="H7781" s="5" t="b">
        <v>1</v>
      </c>
      <c r="J7781" t="str">
        <f>"INSERT INTO PARAMETERS (PARAMETER_ID, PARAMETER_GROUP_ID,PARAMETER_GROUP_NAME,PARAMETER_NAME,PARAMETER_VALUE,IS_SENSITIVE,IS_ACTIVE) VALUES ("&amp;B7781&amp;","&amp;C7781&amp;",'"&amp;D7781&amp;"','"&amp;E7781&amp;"','"&amp;F7781&amp;"',"&amp;G7781&amp;","&amp;H7781&amp;");"</f>
        <v>INSERT INTO PARAMETERS (PARAMETER_ID, PARAMETER_GROUP_ID,PARAMETER_GROUP_NAME,PARAMETER_NAME,PARAMETER_VALUE,IS_SENSITIVE,IS_ACTIVE) VALUES (7860,645,'TW_POS_Watson_group','business_mail_trigger','Y',FALSE,TRUE);</v>
      </c>
    </row>
    <row r="7782" spans="1:10" ht="15" hidden="1" customHeight="1">
      <c r="A7782" t="s">
        <v>36</v>
      </c>
      <c r="B7782" s="32">
        <v>7861</v>
      </c>
      <c r="C7782" s="25">
        <v>645</v>
      </c>
      <c r="D7782" s="367" t="s">
        <v>11021</v>
      </c>
      <c r="E7782" s="5" t="s">
        <v>2817</v>
      </c>
      <c r="F7782" s="256"/>
      <c r="G7782" s="5" t="b">
        <v>0</v>
      </c>
      <c r="H7782" s="5" t="b">
        <v>1</v>
      </c>
      <c r="J7782" t="str">
        <f>"INSERT INTO PARAMETERS (PARAMETER_ID, PARAMETER_GROUP_ID,PARAMETER_GROUP_NAME,PARAMETER_NAME,PARAMETER_VALUE,IS_SENSITIVE,IS_ACTIVE) VALUES ("&amp;B7782&amp;","&amp;C7782&amp;",'"&amp;D7782&amp;"','"&amp;E7782&amp;"','"&amp;F7782&amp;"',"&amp;G7782&amp;","&amp;H7782&amp;");"</f>
        <v>INSERT INTO PARAMETERS (PARAMETER_ID, PARAMETER_GROUP_ID,PARAMETER_GROUP_NAME,PARAMETER_NAME,PARAMETER_VALUE,IS_SENSITIVE,IS_ACTIVE) VALUES (7861,645,'TW_POS_Watson_group','val_file_header','',FALSE,TRUE);</v>
      </c>
    </row>
    <row r="7783" spans="1:10" ht="15" hidden="1" customHeight="1">
      <c r="A7783" t="s">
        <v>36</v>
      </c>
      <c r="B7783" s="32">
        <v>7862</v>
      </c>
      <c r="C7783" s="25">
        <v>645</v>
      </c>
      <c r="D7783" s="367" t="s">
        <v>11021</v>
      </c>
      <c r="E7783" s="5" t="s">
        <v>2823</v>
      </c>
      <c r="F7783" s="3" t="s">
        <v>11022</v>
      </c>
      <c r="G7783" s="5" t="b">
        <v>0</v>
      </c>
      <c r="H7783" s="5" t="b">
        <v>1</v>
      </c>
      <c r="J7783" t="str">
        <f>"INSERT INTO PARAMETERS (PARAMETER_ID, PARAMETER_GROUP_ID,PARAMETER_GROUP_NAME,PARAMETER_NAME,PARAMETER_VALUE,IS_SENSITIVE,IS_ACTIVE) VALUES ("&amp;B7783&amp;","&amp;C7783&amp;",'"&amp;D7783&amp;"','"&amp;E7783&amp;"','"&amp;F7783&amp;"',"&amp;G7783&amp;","&amp;H7783&amp;");"</f>
        <v>INSERT INTO PARAMETERS (PARAMETER_ID, PARAMETER_GROUP_ID,PARAMETER_GROUP_NAME,PARAMETER_NAME,PARAMETER_VALUE,IS_SENSITIVE,IS_ACTIVE) VALUES (7862,645,'TW_POS_Watson_group','file_spec','TW_POS_Watsons_RawData',FALSE,TRUE);</v>
      </c>
    </row>
    <row r="7784" spans="1:10" ht="15" hidden="1" customHeight="1">
      <c r="A7784" t="s">
        <v>36</v>
      </c>
      <c r="B7784" s="32">
        <v>7863</v>
      </c>
      <c r="C7784" s="25">
        <v>645</v>
      </c>
      <c r="D7784" s="367" t="s">
        <v>11021</v>
      </c>
      <c r="E7784" s="5" t="s">
        <v>2826</v>
      </c>
      <c r="F7784" s="3" t="s">
        <v>11022</v>
      </c>
      <c r="G7784" s="5" t="b">
        <v>0</v>
      </c>
      <c r="H7784" s="5" t="b">
        <v>1</v>
      </c>
      <c r="J7784" t="str">
        <f>"INSERT INTO PARAMETERS (PARAMETER_ID, PARAMETER_GROUP_ID,PARAMETER_GROUP_NAME,PARAMETER_NAME,PARAMETER_VALUE,IS_SENSITIVE,IS_ACTIVE) VALUES ("&amp;B7784&amp;","&amp;C7784&amp;",'"&amp;D7784&amp;"','"&amp;E7784&amp;"','"&amp;F7784&amp;"',"&amp;G7784&amp;","&amp;H7784&amp;");"</f>
        <v>INSERT INTO PARAMETERS (PARAMETER_ID, PARAMETER_GROUP_ID,PARAMETER_GROUP_NAME,PARAMETER_NAME,PARAMETER_VALUE,IS_SENSITIVE,IS_ACTIVE) VALUES (7863,645,'TW_POS_Watson_group','val_file_name','TW_POS_Watsons_RawData',FALSE,TRUE);</v>
      </c>
    </row>
    <row r="7785" spans="1:10" ht="15" hidden="1" customHeight="1">
      <c r="A7785" t="s">
        <v>36</v>
      </c>
      <c r="B7785" s="32">
        <v>7864</v>
      </c>
      <c r="C7785" s="25">
        <v>645</v>
      </c>
      <c r="D7785" s="367" t="s">
        <v>11021</v>
      </c>
      <c r="E7785" s="5" t="s">
        <v>2828</v>
      </c>
      <c r="F7785" s="3" t="s">
        <v>2829</v>
      </c>
      <c r="G7785" s="5" t="b">
        <v>0</v>
      </c>
      <c r="H7785" s="5" t="b">
        <v>1</v>
      </c>
      <c r="J7785" t="str">
        <f>"INSERT INTO PARAMETERS (PARAMETER_ID, PARAMETER_GROUP_ID,PARAMETER_GROUP_NAME,PARAMETER_NAME,PARAMETER_VALUE,IS_SENSITIVE,IS_ACTIVE) VALUES ("&amp;B7785&amp;","&amp;C7785&amp;",'"&amp;D7785&amp;"','"&amp;E7785&amp;"','"&amp;F7785&amp;"',"&amp;G7785&amp;","&amp;H7785&amp;");"</f>
        <v>INSERT INTO PARAMETERS (PARAMETER_ID, PARAMETER_GROUP_ID,PARAMETER_GROUP_NAME,PARAMETER_NAME,PARAMETER_VALUE,IS_SENSITIVE,IS_ACTIVE) VALUES (7864,645,'TW_POS_Watson_group','val_file_extn','xlsx',FALSE,TRUE);</v>
      </c>
    </row>
    <row r="7786" spans="1:10" ht="15" hidden="1" customHeight="1">
      <c r="A7786" t="s">
        <v>36</v>
      </c>
      <c r="B7786" s="32">
        <v>7865</v>
      </c>
      <c r="C7786" s="25">
        <v>645</v>
      </c>
      <c r="D7786" s="367" t="s">
        <v>11021</v>
      </c>
      <c r="E7786" s="5" t="s">
        <v>2833</v>
      </c>
      <c r="F7786" s="3" t="s">
        <v>2834</v>
      </c>
      <c r="G7786" s="5" t="b">
        <v>0</v>
      </c>
      <c r="H7786" s="5" t="b">
        <v>1</v>
      </c>
      <c r="J7786" t="str">
        <f>"INSERT INTO PARAMETERS (PARAMETER_ID, PARAMETER_GROUP_ID,PARAMETER_GROUP_NAME,PARAMETER_NAME,PARAMETER_VALUE,IS_SENSITIVE,IS_ACTIVE) VALUES ("&amp;B7786&amp;","&amp;C7786&amp;",'"&amp;D7786&amp;"','"&amp;E7786&amp;"','"&amp;F7786&amp;"',"&amp;G7786&amp;","&amp;H7786&amp;");"</f>
        <v>INSERT INTO PARAMETERS (PARAMETER_ID, PARAMETER_GROUP_ID,PARAMETER_GROUP_NAME,PARAMETER_NAME,PARAMETER_VALUE,IS_SENSITIVE,IS_ACTIVE) VALUES (7865,645,'TW_POS_Watson_group','load_method','sp',FALSE,TRUE);</v>
      </c>
    </row>
    <row r="7787" spans="1:10" ht="15" hidden="1" customHeight="1">
      <c r="A7787" t="s">
        <v>36</v>
      </c>
      <c r="B7787" s="32">
        <v>7866</v>
      </c>
      <c r="C7787" s="25">
        <v>645</v>
      </c>
      <c r="D7787" s="367" t="s">
        <v>11021</v>
      </c>
      <c r="E7787" s="5" t="s">
        <v>2836</v>
      </c>
      <c r="F7787" s="3" t="s">
        <v>11023</v>
      </c>
      <c r="G7787" s="5" t="b">
        <v>0</v>
      </c>
      <c r="H7787" s="5" t="b">
        <v>1</v>
      </c>
      <c r="J7787" t="str">
        <f>"INSERT INTO PARAMETERS (PARAMETER_ID, PARAMETER_GROUP_ID,PARAMETER_GROUP_NAME,PARAMETER_NAME,PARAMETER_VALUE,IS_SENSITIVE,IS_ACTIVE) VALUES ("&amp;B7787&amp;","&amp;C7787&amp;",'"&amp;D7787&amp;"','"&amp;E7787&amp;"','"&amp;F7787&amp;"',"&amp;G7787&amp;","&amp;H7787&amp;");"</f>
        <v>INSERT INTO PARAMETERS (PARAMETER_ID, PARAMETER_GROUP_ID,PARAMETER_GROUP_NAME,PARAMETER_NAME,PARAMETER_VALUE,IS_SENSITIVE,IS_ACTIVE) VALUES (7866,645,'TW_POS_Watson_group','sp_name','NTASDL_RAW.TW_POS_WATSON_PREPROCESSING',FALSE,TRUE);</v>
      </c>
    </row>
    <row r="7788" spans="1:10" hidden="1">
      <c r="A7788" t="s">
        <v>36</v>
      </c>
      <c r="B7788" s="32">
        <v>7867</v>
      </c>
      <c r="C7788" s="25">
        <v>645</v>
      </c>
      <c r="D7788" t="s">
        <v>11021</v>
      </c>
      <c r="E7788" s="5" t="s">
        <v>2839</v>
      </c>
      <c r="F7788" s="3">
        <v>0</v>
      </c>
      <c r="G7788" s="5" t="b">
        <v>0</v>
      </c>
      <c r="H7788" s="5" t="b">
        <v>1</v>
      </c>
      <c r="J7788" t="str">
        <f>"INSERT INTO PARAMETERS (PARAMETER_ID, PARAMETER_GROUP_ID,PARAMETER_GROUP_NAME,PARAMETER_NAME,PARAMETER_VALUE,IS_SENSITIVE,IS_ACTIVE) VALUES ("&amp;B7788&amp;","&amp;C7788&amp;",'"&amp;D7788&amp;"','"&amp;E7788&amp;"','"&amp;F7788&amp;"',"&amp;G7788&amp;","&amp;H7788&amp;");"</f>
        <v>INSERT INTO PARAMETERS (PARAMETER_ID, PARAMETER_GROUP_ID,PARAMETER_GROUP_NAME,PARAMETER_NAME,PARAMETER_VALUE,IS_SENSITIVE,IS_ACTIVE) VALUES (7867,645,'TW_POS_Watson_group','sheet_index','0',FALSE,TRUE);</v>
      </c>
    </row>
    <row r="7789" spans="1:10" hidden="1">
      <c r="A7789" t="s">
        <v>36</v>
      </c>
      <c r="B7789" s="32">
        <v>7868</v>
      </c>
      <c r="C7789" s="25">
        <v>645</v>
      </c>
      <c r="D7789" t="s">
        <v>11021</v>
      </c>
      <c r="E7789" s="5" t="s">
        <v>2841</v>
      </c>
      <c r="F7789" s="3" t="s">
        <v>11024</v>
      </c>
      <c r="G7789" s="5" t="b">
        <v>0</v>
      </c>
      <c r="H7789" s="5" t="b">
        <v>1</v>
      </c>
      <c r="J7789" t="str">
        <f>"INSERT INTO PARAMETERS (PARAMETER_ID, PARAMETER_GROUP_ID,PARAMETER_GROUP_NAME,PARAMETER_NAME,PARAMETER_VALUE,IS_SENSITIVE,IS_ACTIVE) VALUES ("&amp;B7789&amp;","&amp;C7789&amp;",'"&amp;D7789&amp;"','"&amp;E7789&amp;"','"&amp;F7789&amp;"',"&amp;G7789&amp;","&amp;H7789&amp;");"</f>
        <v>INSERT INTO PARAMETERS (PARAMETER_ID, PARAMETER_GROUP_ID,PARAMETER_GROUP_NAME,PARAMETER_NAME,PARAMETER_VALUE,IS_SENSITIVE,IS_ACTIVE) VALUES (7868,645,'TW_POS_Watson_group','folder_path','pos/transaction/watsons/',FALSE,TRUE);</v>
      </c>
    </row>
    <row r="7790" spans="1:10" hidden="1">
      <c r="A7790" t="s">
        <v>36</v>
      </c>
      <c r="B7790" s="32">
        <v>7869</v>
      </c>
      <c r="C7790" s="25">
        <v>645</v>
      </c>
      <c r="D7790" t="s">
        <v>11021</v>
      </c>
      <c r="E7790" s="5" t="s">
        <v>2844</v>
      </c>
      <c r="F7790" s="3" t="s">
        <v>11025</v>
      </c>
      <c r="G7790" s="5" t="b">
        <v>0</v>
      </c>
      <c r="H7790" s="5" t="b">
        <v>1</v>
      </c>
      <c r="J7790" t="str">
        <f>"INSERT INTO PARAMETERS (PARAMETER_ID, PARAMETER_GROUP_ID,PARAMETER_GROUP_NAME,PARAMETER_NAME,PARAMETER_VALUE,IS_SENSITIVE,IS_ACTIVE) VALUES ("&amp;B7790&amp;","&amp;C7790&amp;",'"&amp;D7790&amp;"','"&amp;E7790&amp;"','"&amp;F7790&amp;"',"&amp;G7790&amp;","&amp;H7790&amp;");"</f>
        <v>INSERT INTO PARAMETERS (PARAMETER_ID, PARAMETER_GROUP_ID,PARAMETER_GROUP_NAME,PARAMETER_NAME,PARAMETER_VALUE,IS_SENSITIVE,IS_ACTIVE) VALUES (7869,645,'TW_POS_Watson_group','target_table','sdl_tw_pos_watson_store',FALSE,TRUE);</v>
      </c>
    </row>
    <row r="7791" spans="1:10" hidden="1">
      <c r="A7791" t="s">
        <v>36</v>
      </c>
      <c r="B7791" s="32">
        <v>7870</v>
      </c>
      <c r="C7791" s="25">
        <v>645</v>
      </c>
      <c r="D7791" t="s">
        <v>11021</v>
      </c>
      <c r="E7791" s="5" t="s">
        <v>2847</v>
      </c>
      <c r="F7791" s="3" t="s">
        <v>10773</v>
      </c>
      <c r="G7791" s="5" t="b">
        <v>0</v>
      </c>
      <c r="H7791" s="5" t="b">
        <v>1</v>
      </c>
      <c r="J7791" t="str">
        <f>"INSERT INTO PARAMETERS (PARAMETER_ID, PARAMETER_GROUP_ID,PARAMETER_GROUP_NAME,PARAMETER_NAME,PARAMETER_VALUE,IS_SENSITIVE,IS_ACTIVE) VALUES ("&amp;B7791&amp;","&amp;C7791&amp;",'"&amp;D7791&amp;"','"&amp;E7791&amp;"','"&amp;F7791&amp;"',"&amp;G7791&amp;","&amp;H7791&amp;");"</f>
        <v>INSERT INTO PARAMETERS (PARAMETER_ID, PARAMETER_GROUP_ID,PARAMETER_GROUP_NAME,PARAMETER_NAME,PARAMETER_VALUE,IS_SENSITIVE,IS_ACTIVE) VALUES (7870,645,'TW_POS_Watson_group','container','twn',FALSE,TRUE);</v>
      </c>
    </row>
    <row r="7792" spans="1:10" hidden="1">
      <c r="A7792" t="s">
        <v>36</v>
      </c>
      <c r="B7792" s="32">
        <v>7871</v>
      </c>
      <c r="C7792" s="25">
        <v>645</v>
      </c>
      <c r="D7792" t="s">
        <v>11021</v>
      </c>
      <c r="E7792" s="5" t="s">
        <v>2850</v>
      </c>
      <c r="F7792" s="184" t="s">
        <v>10774</v>
      </c>
      <c r="G7792" s="5" t="b">
        <v>0</v>
      </c>
      <c r="H7792" s="5" t="b">
        <v>1</v>
      </c>
      <c r="J7792" t="str">
        <f>"INSERT INTO PARAMETERS (PARAMETER_ID, PARAMETER_GROUP_ID,PARAMETER_GROUP_NAME,PARAMETER_NAME,PARAMETER_VALUE,IS_SENSITIVE,IS_ACTIVE) VALUES ("&amp;B7792&amp;","&amp;C7792&amp;",'"&amp;D7792&amp;"','"&amp;E7792&amp;"','"&amp;F7792&amp;"',"&amp;G7792&amp;","&amp;H7792&amp;");"</f>
        <v>INSERT INTO PARAMETERS (PARAMETER_ID, PARAMETER_GROUP_ID,PARAMETER_GROUP_NAME,PARAMETER_NAME,PARAMETER_VALUE,IS_SENSITIVE,IS_ACTIVE) VALUES (7871,645,'TW_POS_Watson_group','target_schema','NTASDL_RAW',FALSE,TRUE);</v>
      </c>
    </row>
    <row r="7793" spans="1:10" hidden="1">
      <c r="A7793" t="s">
        <v>36</v>
      </c>
      <c r="B7793" s="32">
        <v>7872</v>
      </c>
      <c r="C7793" s="25">
        <v>645</v>
      </c>
      <c r="D7793" t="s">
        <v>11021</v>
      </c>
      <c r="E7793" s="5" t="s">
        <v>2853</v>
      </c>
      <c r="F7793" s="3" t="s">
        <v>2854</v>
      </c>
      <c r="G7793" s="5" t="b">
        <v>0</v>
      </c>
      <c r="H7793" s="5" t="b">
        <v>1</v>
      </c>
      <c r="J7793" t="str">
        <f>"INSERT INTO PARAMETERS (PARAMETER_ID, PARAMETER_GROUP_ID,PARAMETER_GROUP_NAME,PARAMETER_NAME,PARAMETER_VALUE,IS_SENSITIVE,IS_ACTIVE) VALUES ("&amp;B7793&amp;","&amp;C7793&amp;",'"&amp;D7793&amp;"','"&amp;E7793&amp;"','"&amp;F7793&amp;"',"&amp;G7793&amp;","&amp;H7793&amp;");"</f>
        <v>INSERT INTO PARAMETERS (PARAMETER_ID, PARAMETER_GROUP_ID,PARAMETER_GROUP_NAME,PARAMETER_NAME,PARAMETER_VALUE,IS_SENSITIVE,IS_ACTIVE) VALUES (7872,645,'TW_POS_Watson_group','validation','1-1-0',FALSE,TRUE);</v>
      </c>
    </row>
    <row r="7794" spans="1:10" hidden="1">
      <c r="A7794" t="s">
        <v>36</v>
      </c>
      <c r="B7794" s="32">
        <v>7873</v>
      </c>
      <c r="C7794" s="25">
        <v>645</v>
      </c>
      <c r="D7794" t="s">
        <v>11021</v>
      </c>
      <c r="E7794" s="5" t="s">
        <v>2856</v>
      </c>
      <c r="F7794" s="3" t="s">
        <v>2913</v>
      </c>
      <c r="G7794" s="5" t="b">
        <v>0</v>
      </c>
      <c r="H7794" s="5" t="b">
        <v>1</v>
      </c>
      <c r="J7794" t="str">
        <f>"INSERT INTO PARAMETERS (PARAMETER_ID, PARAMETER_GROUP_ID,PARAMETER_GROUP_NAME,PARAMETER_NAME,PARAMETER_VALUE,IS_SENSITIVE,IS_ACTIVE) VALUES ("&amp;B7794&amp;","&amp;C7794&amp;",'"&amp;D7794&amp;"','"&amp;E7794&amp;"','"&amp;F7794&amp;"',"&amp;G7794&amp;","&amp;H7794&amp;");"</f>
        <v>INSERT INTO PARAMETERS (PARAMETER_ID, PARAMETER_GROUP_ID,PARAMETER_GROUP_NAME,PARAMETER_NAME,PARAMETER_VALUE,IS_SENSITIVE,IS_ACTIVE) VALUES (7873,645,'TW_POS_Watson_group','index','full',FALSE,TRUE);</v>
      </c>
    </row>
    <row r="7795" spans="1:10" hidden="1">
      <c r="A7795" t="s">
        <v>36</v>
      </c>
      <c r="B7795" s="32">
        <v>7874</v>
      </c>
      <c r="C7795" s="25">
        <v>645</v>
      </c>
      <c r="D7795" t="s">
        <v>11021</v>
      </c>
      <c r="E7795" s="5" t="s">
        <v>2859</v>
      </c>
      <c r="F7795" s="3" t="s">
        <v>2829</v>
      </c>
      <c r="G7795" s="5" t="b">
        <v>0</v>
      </c>
      <c r="H7795" s="5" t="b">
        <v>1</v>
      </c>
      <c r="J7795" t="str">
        <f>"INSERT INTO PARAMETERS (PARAMETER_ID, PARAMETER_GROUP_ID,PARAMETER_GROUP_NAME,PARAMETER_NAME,PARAMETER_VALUE,IS_SENSITIVE,IS_ACTIVE) VALUES ("&amp;B7795&amp;","&amp;C7795&amp;",'"&amp;D7795&amp;"','"&amp;E7795&amp;"','"&amp;F7795&amp;"',"&amp;G7795&amp;","&amp;H7795&amp;");"</f>
        <v>INSERT INTO PARAMETERS (PARAMETER_ID, PARAMETER_GROUP_ID,PARAMETER_GROUP_NAME,PARAMETER_NAME,PARAMETER_VALUE,IS_SENSITIVE,IS_ACTIVE) VALUES (7874,645,'TW_POS_Watson_group','source_extn','xlsx',FALSE,TRUE);</v>
      </c>
    </row>
    <row r="7796" spans="1:10" hidden="1">
      <c r="A7796" t="s">
        <v>36</v>
      </c>
      <c r="B7796" s="32">
        <v>7875</v>
      </c>
      <c r="C7796" s="25">
        <v>645</v>
      </c>
      <c r="D7796" t="s">
        <v>11021</v>
      </c>
      <c r="E7796" s="5" t="s">
        <v>2861</v>
      </c>
      <c r="F7796" s="3">
        <v>0</v>
      </c>
      <c r="G7796" s="5" t="b">
        <v>0</v>
      </c>
      <c r="H7796" s="5" t="b">
        <v>1</v>
      </c>
      <c r="J7796" t="str">
        <f>"INSERT INTO PARAMETERS (PARAMETER_ID, PARAMETER_GROUP_ID,PARAMETER_GROUP_NAME,PARAMETER_NAME,PARAMETER_VALUE,IS_SENSITIVE,IS_ACTIVE) VALUES ("&amp;B7796&amp;","&amp;C7796&amp;",'"&amp;D7796&amp;"','"&amp;E7796&amp;"','"&amp;F7796&amp;"',"&amp;G7796&amp;","&amp;H7796&amp;");"</f>
        <v>INSERT INTO PARAMETERS (PARAMETER_ID, PARAMETER_GROUP_ID,PARAMETER_GROUP_NAME,PARAMETER_NAME,PARAMETER_VALUE,IS_SENSITIVE,IS_ACTIVE) VALUES (7875,645,'TW_POS_Watson_group','file_header_row_num','0',FALSE,TRUE);</v>
      </c>
    </row>
    <row r="7797" spans="1:10" hidden="1">
      <c r="A7797" t="s">
        <v>36</v>
      </c>
      <c r="B7797" s="32">
        <v>7876</v>
      </c>
      <c r="C7797" s="25">
        <v>645</v>
      </c>
      <c r="D7797" t="s">
        <v>11021</v>
      </c>
      <c r="E7797" s="18" t="s">
        <v>2863</v>
      </c>
      <c r="F7797" s="3" t="s">
        <v>2821</v>
      </c>
      <c r="G7797" s="5" t="b">
        <v>0</v>
      </c>
      <c r="H7797" s="5" t="b">
        <v>1</v>
      </c>
      <c r="J7797" t="str">
        <f>"INSERT INTO PARAMETERS (PARAMETER_ID, PARAMETER_GROUP_ID,PARAMETER_GROUP_NAME,PARAMETER_NAME,PARAMETER_VALUE,IS_SENSITIVE,IS_ACTIVE) VALUES ("&amp;B7797&amp;","&amp;C7797&amp;",'"&amp;D7797&amp;"','"&amp;E7797&amp;"','"&amp;F7797&amp;"',"&amp;G7797&amp;","&amp;H7797&amp;");"</f>
        <v>INSERT INTO PARAMETERS (PARAMETER_ID, PARAMETER_GROUP_ID,PARAMETER_GROUP_NAME,PARAMETER_NAME,PARAMETER_VALUE,IS_SENSITIVE,IS_ACTIVE) VALUES (7876,645,'TW_POS_Watson_group','is_truncate','Y',FALSE,TRUE);</v>
      </c>
    </row>
    <row r="7798" spans="1:10" hidden="1">
      <c r="A7798" t="s">
        <v>36</v>
      </c>
      <c r="B7798" s="32">
        <v>7877</v>
      </c>
      <c r="C7798" s="25">
        <v>646</v>
      </c>
      <c r="D7798" t="s">
        <v>11026</v>
      </c>
      <c r="E7798" s="23" t="s">
        <v>2820</v>
      </c>
      <c r="F7798" s="3" t="s">
        <v>2821</v>
      </c>
      <c r="G7798" s="5" t="b">
        <v>0</v>
      </c>
      <c r="H7798" s="5" t="b">
        <v>1</v>
      </c>
      <c r="J7798" t="str">
        <f>"INSERT INTO PARAMETERS (PARAMETER_ID, PARAMETER_GROUP_ID,PARAMETER_GROUP_NAME,PARAMETER_NAME,PARAMETER_VALUE,IS_SENSITIVE,IS_ACTIVE) VALUES ("&amp;B7798&amp;","&amp;C7798&amp;",'"&amp;D7798&amp;"','"&amp;E7798&amp;"','"&amp;F7798&amp;"',"&amp;G7798&amp;","&amp;H7798&amp;");"</f>
        <v>INSERT INTO PARAMETERS (PARAMETER_ID, PARAMETER_GROUP_ID,PARAMETER_GROUP_NAME,PARAMETER_NAME,PARAMETER_VALUE,IS_SENSITIVE,IS_ACTIVE) VALUES (7877,646,'TW_strategic_customer_hierarchy_group','trigger_mail','Y',FALSE,TRUE);</v>
      </c>
    </row>
    <row r="7799" spans="1:10" hidden="1">
      <c r="A7799" t="s">
        <v>36</v>
      </c>
      <c r="B7799" s="32">
        <v>7878</v>
      </c>
      <c r="C7799" s="25">
        <v>646</v>
      </c>
      <c r="D7799" t="s">
        <v>11026</v>
      </c>
      <c r="E7799" s="23" t="s">
        <v>2831</v>
      </c>
      <c r="F7799" s="3" t="s">
        <v>2821</v>
      </c>
      <c r="G7799" s="5" t="b">
        <v>0</v>
      </c>
      <c r="H7799" s="5" t="b">
        <v>1</v>
      </c>
      <c r="J7799" t="str">
        <f>"INSERT INTO PARAMETERS (PARAMETER_ID, PARAMETER_GROUP_ID,PARAMETER_GROUP_NAME,PARAMETER_NAME,PARAMETER_VALUE,IS_SENSITIVE,IS_ACTIVE) VALUES ("&amp;B7799&amp;","&amp;C7799&amp;",'"&amp;D7799&amp;"','"&amp;E7799&amp;"','"&amp;F7799&amp;"',"&amp;G7799&amp;","&amp;H7799&amp;");"</f>
        <v>INSERT INTO PARAMETERS (PARAMETER_ID, PARAMETER_GROUP_ID,PARAMETER_GROUP_NAME,PARAMETER_NAME,PARAMETER_VALUE,IS_SENSITIVE,IS_ACTIVE) VALUES (7878,646,'TW_strategic_customer_hierarchy_group','business_mail_trigger','Y',FALSE,TRUE);</v>
      </c>
    </row>
    <row r="7800" spans="1:10" hidden="1">
      <c r="A7800" t="s">
        <v>36</v>
      </c>
      <c r="B7800" s="32">
        <v>7879</v>
      </c>
      <c r="C7800" s="25">
        <v>646</v>
      </c>
      <c r="D7800" t="s">
        <v>11026</v>
      </c>
      <c r="E7800" s="23" t="s">
        <v>2817</v>
      </c>
      <c r="F7800" s="3" t="s">
        <v>11027</v>
      </c>
      <c r="G7800" s="5" t="b">
        <v>0</v>
      </c>
      <c r="H7800" s="5" t="b">
        <v>1</v>
      </c>
      <c r="J7800" t="str">
        <f>"INSERT INTO PARAMETERS (PARAMETER_ID, PARAMETER_GROUP_ID,PARAMETER_GROUP_NAME,PARAMETER_NAME,PARAMETER_VALUE,IS_SENSITIVE,IS_ACTIVE) VALUES ("&amp;B7800&amp;","&amp;C7800&amp;",'"&amp;D7800&amp;"','"&amp;E7800&amp;"','"&amp;F7800&amp;"',"&amp;G7800&amp;","&amp;H7800&amp;");"</f>
        <v>INSERT INTO PARAMETERS (PARAMETER_ID, PARAMETER_GROUP_ID,PARAMETER_GROUP_NAME,PARAMETER_NAME,PARAMETER_VALUE,IS_SENSITIVE,IS_ACTIVE) VALUES (7879,646,'TW_strategic_customer_hierarchy_group','val_file_header','Strategy_Customer_Hierachy_name,Strategy_Customer_Hierachy_Code,Customer_Code,Customer_Name',FALSE,TRUE);</v>
      </c>
    </row>
    <row r="7801" spans="1:10" hidden="1">
      <c r="A7801" t="s">
        <v>36</v>
      </c>
      <c r="B7801" s="32">
        <v>7880</v>
      </c>
      <c r="C7801" s="25">
        <v>646</v>
      </c>
      <c r="D7801" t="s">
        <v>11026</v>
      </c>
      <c r="E7801" s="23" t="s">
        <v>2823</v>
      </c>
      <c r="F7801" s="3" t="s">
        <v>11028</v>
      </c>
      <c r="G7801" s="5" t="b">
        <v>0</v>
      </c>
      <c r="H7801" s="5" t="b">
        <v>1</v>
      </c>
      <c r="J7801" t="str">
        <f>"INSERT INTO PARAMETERS (PARAMETER_ID, PARAMETER_GROUP_ID,PARAMETER_GROUP_NAME,PARAMETER_NAME,PARAMETER_VALUE,IS_SENSITIVE,IS_ACTIVE) VALUES ("&amp;B7801&amp;","&amp;C7801&amp;",'"&amp;D7801&amp;"','"&amp;E7801&amp;"','"&amp;F7801&amp;"',"&amp;G7801&amp;","&amp;H7801&amp;");"</f>
        <v>INSERT INTO PARAMETERS (PARAMETER_ID, PARAMETER_GROUP_ID,PARAMETER_GROUP_NAME,PARAMETER_NAME,PARAMETER_VALUE,IS_SENSITIVE,IS_ACTIVE) VALUES (7880,646,'TW_strategic_customer_hierarchy_group','file_spec','Strateg*',FALSE,TRUE);</v>
      </c>
    </row>
    <row r="7802" spans="1:10" hidden="1">
      <c r="A7802" t="s">
        <v>36</v>
      </c>
      <c r="B7802" s="32">
        <v>7881</v>
      </c>
      <c r="C7802" s="25">
        <v>646</v>
      </c>
      <c r="D7802" t="s">
        <v>11026</v>
      </c>
      <c r="E7802" s="23" t="s">
        <v>2826</v>
      </c>
      <c r="F7802" s="3" t="s">
        <v>11028</v>
      </c>
      <c r="G7802" s="5" t="b">
        <v>0</v>
      </c>
      <c r="H7802" s="5" t="b">
        <v>1</v>
      </c>
      <c r="J7802" t="str">
        <f>"INSERT INTO PARAMETERS (PARAMETER_ID, PARAMETER_GROUP_ID,PARAMETER_GROUP_NAME,PARAMETER_NAME,PARAMETER_VALUE,IS_SENSITIVE,IS_ACTIVE) VALUES ("&amp;B7802&amp;","&amp;C7802&amp;",'"&amp;D7802&amp;"','"&amp;E7802&amp;"','"&amp;F7802&amp;"',"&amp;G7802&amp;","&amp;H7802&amp;");"</f>
        <v>INSERT INTO PARAMETERS (PARAMETER_ID, PARAMETER_GROUP_ID,PARAMETER_GROUP_NAME,PARAMETER_NAME,PARAMETER_VALUE,IS_SENSITIVE,IS_ACTIVE) VALUES (7881,646,'TW_strategic_customer_hierarchy_group','val_file_name','Strateg*',FALSE,TRUE);</v>
      </c>
    </row>
    <row r="7803" spans="1:10" hidden="1">
      <c r="A7803" t="s">
        <v>36</v>
      </c>
      <c r="B7803" s="32">
        <v>7882</v>
      </c>
      <c r="C7803" s="25">
        <v>646</v>
      </c>
      <c r="D7803" t="s">
        <v>11026</v>
      </c>
      <c r="E7803" s="23" t="s">
        <v>2828</v>
      </c>
      <c r="F7803" s="3" t="s">
        <v>3130</v>
      </c>
      <c r="G7803" s="5" t="b">
        <v>0</v>
      </c>
      <c r="H7803" s="5" t="b">
        <v>1</v>
      </c>
      <c r="J7803" t="str">
        <f>"INSERT INTO PARAMETERS (PARAMETER_ID, PARAMETER_GROUP_ID,PARAMETER_GROUP_NAME,PARAMETER_NAME,PARAMETER_VALUE,IS_SENSITIVE,IS_ACTIVE) VALUES ("&amp;B7803&amp;","&amp;C7803&amp;",'"&amp;D7803&amp;"','"&amp;E7803&amp;"','"&amp;F7803&amp;"',"&amp;G7803&amp;","&amp;H7803&amp;");"</f>
        <v>INSERT INTO PARAMETERS (PARAMETER_ID, PARAMETER_GROUP_ID,PARAMETER_GROUP_NAME,PARAMETER_NAME,PARAMETER_VALUE,IS_SENSITIVE,IS_ACTIVE) VALUES (7882,646,'TW_strategic_customer_hierarchy_group','val_file_extn','csv',FALSE,TRUE);</v>
      </c>
    </row>
    <row r="7804" spans="1:10" hidden="1">
      <c r="A7804" t="s">
        <v>36</v>
      </c>
      <c r="B7804" s="32">
        <v>7883</v>
      </c>
      <c r="C7804" s="25">
        <v>646</v>
      </c>
      <c r="D7804" t="s">
        <v>11026</v>
      </c>
      <c r="E7804" s="23" t="s">
        <v>2833</v>
      </c>
      <c r="F7804" s="3" t="s">
        <v>2834</v>
      </c>
      <c r="G7804" s="5" t="b">
        <v>0</v>
      </c>
      <c r="H7804" s="5" t="b">
        <v>1</v>
      </c>
      <c r="J7804" t="str">
        <f>"INSERT INTO PARAMETERS (PARAMETER_ID, PARAMETER_GROUP_ID,PARAMETER_GROUP_NAME,PARAMETER_NAME,PARAMETER_VALUE,IS_SENSITIVE,IS_ACTIVE) VALUES ("&amp;B7804&amp;","&amp;C7804&amp;",'"&amp;D7804&amp;"','"&amp;E7804&amp;"','"&amp;F7804&amp;"',"&amp;G7804&amp;","&amp;H7804&amp;");"</f>
        <v>INSERT INTO PARAMETERS (PARAMETER_ID, PARAMETER_GROUP_ID,PARAMETER_GROUP_NAME,PARAMETER_NAME,PARAMETER_VALUE,IS_SENSITIVE,IS_ACTIVE) VALUES (7883,646,'TW_strategic_customer_hierarchy_group','load_method','sp',FALSE,TRUE);</v>
      </c>
    </row>
    <row r="7805" spans="1:10" hidden="1">
      <c r="A7805" t="s">
        <v>36</v>
      </c>
      <c r="B7805" s="32">
        <v>7884</v>
      </c>
      <c r="C7805" s="25">
        <v>646</v>
      </c>
      <c r="D7805" t="s">
        <v>11026</v>
      </c>
      <c r="E7805" s="23" t="s">
        <v>2836</v>
      </c>
      <c r="F7805" s="3" t="s">
        <v>11029</v>
      </c>
      <c r="G7805" s="5" t="b">
        <v>0</v>
      </c>
      <c r="H7805" s="5" t="b">
        <v>1</v>
      </c>
      <c r="J7805" t="str">
        <f>"INSERT INTO PARAMETERS (PARAMETER_ID, PARAMETER_GROUP_ID,PARAMETER_GROUP_NAME,PARAMETER_NAME,PARAMETER_VALUE,IS_SENSITIVE,IS_ACTIVE) VALUES ("&amp;B7805&amp;","&amp;C7805&amp;",'"&amp;D7805&amp;"','"&amp;E7805&amp;"','"&amp;F7805&amp;"',"&amp;G7805&amp;","&amp;H7805&amp;");"</f>
        <v>INSERT INTO PARAMETERS (PARAMETER_ID, PARAMETER_GROUP_ID,PARAMETER_GROUP_NAME,PARAMETER_NAME,PARAMETER_VALUE,IS_SENSITIVE,IS_ACTIVE) VALUES (7884,646,'TW_strategic_customer_hierarchy_group','sp_name','NTASDL_RAW.TW_strategic_customer_hierarchy_preprocessing',FALSE,TRUE);</v>
      </c>
    </row>
    <row r="7806" spans="1:10" hidden="1">
      <c r="A7806" t="s">
        <v>36</v>
      </c>
      <c r="B7806" s="32">
        <v>7885</v>
      </c>
      <c r="C7806" s="25">
        <v>646</v>
      </c>
      <c r="D7806" s="155" t="s">
        <v>11026</v>
      </c>
      <c r="E7806" s="23" t="s">
        <v>2839</v>
      </c>
      <c r="F7806" s="3">
        <v>0</v>
      </c>
      <c r="G7806" s="5" t="b">
        <v>0</v>
      </c>
      <c r="H7806" s="5" t="b">
        <v>1</v>
      </c>
      <c r="J7806" t="str">
        <f>"INSERT INTO PARAMETERS (PARAMETER_ID, PARAMETER_GROUP_ID,PARAMETER_GROUP_NAME,PARAMETER_NAME,PARAMETER_VALUE,IS_SENSITIVE,IS_ACTIVE) VALUES ("&amp;B7806&amp;","&amp;C7806&amp;",'"&amp;D7806&amp;"','"&amp;E7806&amp;"','"&amp;F7806&amp;"',"&amp;G7806&amp;","&amp;H7806&amp;");"</f>
        <v>INSERT INTO PARAMETERS (PARAMETER_ID, PARAMETER_GROUP_ID,PARAMETER_GROUP_NAME,PARAMETER_NAME,PARAMETER_VALUE,IS_SENSITIVE,IS_ACTIVE) VALUES (7885,646,'TW_strategic_customer_hierarchy_group','sheet_index','0',FALSE,TRUE);</v>
      </c>
    </row>
    <row r="7807" spans="1:10" hidden="1">
      <c r="A7807" t="s">
        <v>36</v>
      </c>
      <c r="B7807" s="32">
        <v>7886</v>
      </c>
      <c r="C7807" s="25">
        <v>646</v>
      </c>
      <c r="D7807" s="155" t="s">
        <v>11026</v>
      </c>
      <c r="E7807" s="23" t="s">
        <v>2841</v>
      </c>
      <c r="F7807" s="3" t="s">
        <v>11030</v>
      </c>
      <c r="G7807" s="5" t="b">
        <v>0</v>
      </c>
      <c r="H7807" s="5" t="b">
        <v>1</v>
      </c>
      <c r="J7807" t="str">
        <f>"INSERT INTO PARAMETERS (PARAMETER_ID, PARAMETER_GROUP_ID,PARAMETER_GROUP_NAME,PARAMETER_NAME,PARAMETER_VALUE,IS_SENSITIVE,IS_ACTIVE) VALUES ("&amp;B7807&amp;","&amp;C7807&amp;",'"&amp;D7807&amp;"','"&amp;E7807&amp;"','"&amp;F7807&amp;"',"&amp;G7807&amp;","&amp;H7807&amp;");"</f>
        <v>INSERT INTO PARAMETERS (PARAMETER_ID, PARAMETER_GROUP_ID,PARAMETER_GROUP_NAME,PARAMETER_NAME,PARAMETER_VALUE,IS_SENSITIVE,IS_ACTIVE) VALUES (7886,646,'TW_strategic_customer_hierarchy_group','folder_path','taiwan_forecast/master/',FALSE,TRUE);</v>
      </c>
    </row>
    <row r="7808" spans="1:10" hidden="1">
      <c r="A7808" t="s">
        <v>36</v>
      </c>
      <c r="B7808" s="32">
        <v>7887</v>
      </c>
      <c r="C7808" s="25">
        <v>646</v>
      </c>
      <c r="D7808" s="155" t="s">
        <v>11026</v>
      </c>
      <c r="E7808" s="23" t="s">
        <v>2844</v>
      </c>
      <c r="F7808" s="3" t="s">
        <v>11031</v>
      </c>
      <c r="G7808" s="5" t="b">
        <v>0</v>
      </c>
      <c r="H7808" s="5" t="b">
        <v>1</v>
      </c>
      <c r="J7808" t="str">
        <f>"INSERT INTO PARAMETERS (PARAMETER_ID, PARAMETER_GROUP_ID,PARAMETER_GROUP_NAME,PARAMETER_NAME,PARAMETER_VALUE,IS_SENSITIVE,IS_ACTIVE) VALUES ("&amp;B7808&amp;","&amp;C7808&amp;",'"&amp;D7808&amp;"','"&amp;E7808&amp;"','"&amp;F7808&amp;"',"&amp;G7808&amp;","&amp;H7808&amp;");"</f>
        <v>INSERT INTO PARAMETERS (PARAMETER_ID, PARAMETER_GROUP_ID,PARAMETER_GROUP_NAME,PARAMETER_NAME,PARAMETER_VALUE,IS_SENSITIVE,IS_ACTIVE) VALUES (7887,646,'TW_strategic_customer_hierarchy_group','target_table','sdl_tw_strategic_cust_hier',FALSE,TRUE);</v>
      </c>
    </row>
    <row r="7809" spans="1:10" hidden="1">
      <c r="A7809" t="s">
        <v>36</v>
      </c>
      <c r="B7809" s="32">
        <v>7888</v>
      </c>
      <c r="C7809" s="25">
        <v>646</v>
      </c>
      <c r="D7809" s="155" t="s">
        <v>11026</v>
      </c>
      <c r="E7809" s="23" t="s">
        <v>2847</v>
      </c>
      <c r="F7809" s="3" t="s">
        <v>10773</v>
      </c>
      <c r="G7809" s="5" t="b">
        <v>0</v>
      </c>
      <c r="H7809" s="5" t="b">
        <v>1</v>
      </c>
      <c r="J7809" t="str">
        <f>"INSERT INTO PARAMETERS (PARAMETER_ID, PARAMETER_GROUP_ID,PARAMETER_GROUP_NAME,PARAMETER_NAME,PARAMETER_VALUE,IS_SENSITIVE,IS_ACTIVE) VALUES ("&amp;B7809&amp;","&amp;C7809&amp;",'"&amp;D7809&amp;"','"&amp;E7809&amp;"','"&amp;F7809&amp;"',"&amp;G7809&amp;","&amp;H7809&amp;");"</f>
        <v>INSERT INTO PARAMETERS (PARAMETER_ID, PARAMETER_GROUP_ID,PARAMETER_GROUP_NAME,PARAMETER_NAME,PARAMETER_VALUE,IS_SENSITIVE,IS_ACTIVE) VALUES (7888,646,'TW_strategic_customer_hierarchy_group','container','twn',FALSE,TRUE);</v>
      </c>
    </row>
    <row r="7810" spans="1:10" hidden="1">
      <c r="A7810" t="s">
        <v>36</v>
      </c>
      <c r="B7810" s="32">
        <v>7889</v>
      </c>
      <c r="C7810" s="25">
        <v>646</v>
      </c>
      <c r="D7810" s="155" t="s">
        <v>11026</v>
      </c>
      <c r="E7810" s="23" t="s">
        <v>2850</v>
      </c>
      <c r="F7810" s="192" t="s">
        <v>10774</v>
      </c>
      <c r="G7810" s="5" t="b">
        <v>0</v>
      </c>
      <c r="H7810" s="5" t="b">
        <v>1</v>
      </c>
      <c r="J7810" t="str">
        <f>"INSERT INTO PARAMETERS (PARAMETER_ID, PARAMETER_GROUP_ID,PARAMETER_GROUP_NAME,PARAMETER_NAME,PARAMETER_VALUE,IS_SENSITIVE,IS_ACTIVE) VALUES ("&amp;B7810&amp;","&amp;C7810&amp;",'"&amp;D7810&amp;"','"&amp;E7810&amp;"','"&amp;F7810&amp;"',"&amp;G7810&amp;","&amp;H7810&amp;");"</f>
        <v>INSERT INTO PARAMETERS (PARAMETER_ID, PARAMETER_GROUP_ID,PARAMETER_GROUP_NAME,PARAMETER_NAME,PARAMETER_VALUE,IS_SENSITIVE,IS_ACTIVE) VALUES (7889,646,'TW_strategic_customer_hierarchy_group','target_schema','NTASDL_RAW',FALSE,TRUE);</v>
      </c>
    </row>
    <row r="7811" spans="1:10" hidden="1">
      <c r="A7811" t="s">
        <v>36</v>
      </c>
      <c r="B7811" s="32">
        <v>7890</v>
      </c>
      <c r="C7811" s="25">
        <v>646</v>
      </c>
      <c r="D7811" s="155" t="s">
        <v>11026</v>
      </c>
      <c r="E7811" s="23" t="s">
        <v>2853</v>
      </c>
      <c r="F7811" s="3" t="s">
        <v>2992</v>
      </c>
      <c r="G7811" s="5" t="b">
        <v>0</v>
      </c>
      <c r="H7811" s="5" t="b">
        <v>1</v>
      </c>
      <c r="J7811" t="str">
        <f>"INSERT INTO PARAMETERS (PARAMETER_ID, PARAMETER_GROUP_ID,PARAMETER_GROUP_NAME,PARAMETER_NAME,PARAMETER_VALUE,IS_SENSITIVE,IS_ACTIVE) VALUES ("&amp;B7811&amp;","&amp;C7811&amp;",'"&amp;D7811&amp;"','"&amp;E7811&amp;"','"&amp;F7811&amp;"',"&amp;G7811&amp;","&amp;H7811&amp;");"</f>
        <v>INSERT INTO PARAMETERS (PARAMETER_ID, PARAMETER_GROUP_ID,PARAMETER_GROUP_NAME,PARAMETER_NAME,PARAMETER_VALUE,IS_SENSITIVE,IS_ACTIVE) VALUES (7890,646,'TW_strategic_customer_hierarchy_group','validation','1-1-1',FALSE,TRUE);</v>
      </c>
    </row>
    <row r="7812" spans="1:10" hidden="1">
      <c r="A7812" t="s">
        <v>36</v>
      </c>
      <c r="B7812" s="32">
        <v>7891</v>
      </c>
      <c r="C7812" s="25">
        <v>646</v>
      </c>
      <c r="D7812" s="155" t="s">
        <v>11026</v>
      </c>
      <c r="E7812" s="23" t="s">
        <v>2856</v>
      </c>
      <c r="F7812" s="3" t="s">
        <v>2857</v>
      </c>
      <c r="G7812" s="5" t="b">
        <v>0</v>
      </c>
      <c r="H7812" s="5" t="b">
        <v>1</v>
      </c>
      <c r="J7812" t="str">
        <f>"INSERT INTO PARAMETERS (PARAMETER_ID, PARAMETER_GROUP_ID,PARAMETER_GROUP_NAME,PARAMETER_NAME,PARAMETER_VALUE,IS_SENSITIVE,IS_ACTIVE) VALUES ("&amp;B7812&amp;","&amp;C7812&amp;",'"&amp;D7812&amp;"','"&amp;E7812&amp;"','"&amp;F7812&amp;"',"&amp;G7812&amp;","&amp;H7812&amp;");"</f>
        <v>INSERT INTO PARAMETERS (PARAMETER_ID, PARAMETER_GROUP_ID,PARAMETER_GROUP_NAME,PARAMETER_NAME,PARAMETER_VALUE,IS_SENSITIVE,IS_ACTIVE) VALUES (7891,646,'TW_strategic_customer_hierarchy_group','index','first',FALSE,TRUE);</v>
      </c>
    </row>
    <row r="7813" spans="1:10" hidden="1">
      <c r="A7813" t="s">
        <v>36</v>
      </c>
      <c r="B7813" s="32">
        <v>7892</v>
      </c>
      <c r="C7813" s="25">
        <v>646</v>
      </c>
      <c r="D7813" s="155" t="s">
        <v>11026</v>
      </c>
      <c r="E7813" s="23" t="s">
        <v>2859</v>
      </c>
      <c r="F7813" s="3" t="s">
        <v>3130</v>
      </c>
      <c r="G7813" s="5" t="b">
        <v>0</v>
      </c>
      <c r="H7813" s="5" t="b">
        <v>1</v>
      </c>
      <c r="J7813" t="str">
        <f>"INSERT INTO PARAMETERS (PARAMETER_ID, PARAMETER_GROUP_ID,PARAMETER_GROUP_NAME,PARAMETER_NAME,PARAMETER_VALUE,IS_SENSITIVE,IS_ACTIVE) VALUES ("&amp;B7813&amp;","&amp;C7813&amp;",'"&amp;D7813&amp;"','"&amp;E7813&amp;"','"&amp;F7813&amp;"',"&amp;G7813&amp;","&amp;H7813&amp;");"</f>
        <v>INSERT INTO PARAMETERS (PARAMETER_ID, PARAMETER_GROUP_ID,PARAMETER_GROUP_NAME,PARAMETER_NAME,PARAMETER_VALUE,IS_SENSITIVE,IS_ACTIVE) VALUES (7892,646,'TW_strategic_customer_hierarchy_group','source_extn','csv',FALSE,TRUE);</v>
      </c>
    </row>
    <row r="7814" spans="1:10" hidden="1">
      <c r="A7814" t="s">
        <v>36</v>
      </c>
      <c r="B7814" s="32">
        <v>7893</v>
      </c>
      <c r="C7814" s="25">
        <v>646</v>
      </c>
      <c r="D7814" s="155" t="s">
        <v>11026</v>
      </c>
      <c r="E7814" s="23" t="s">
        <v>2861</v>
      </c>
      <c r="F7814" s="3">
        <v>0</v>
      </c>
      <c r="G7814" s="5" t="b">
        <v>0</v>
      </c>
      <c r="H7814" s="5" t="b">
        <v>1</v>
      </c>
      <c r="J7814" t="str">
        <f>"INSERT INTO PARAMETERS (PARAMETER_ID, PARAMETER_GROUP_ID,PARAMETER_GROUP_NAME,PARAMETER_NAME,PARAMETER_VALUE,IS_SENSITIVE,IS_ACTIVE) VALUES ("&amp;B7814&amp;","&amp;C7814&amp;",'"&amp;D7814&amp;"','"&amp;E7814&amp;"','"&amp;F7814&amp;"',"&amp;G7814&amp;","&amp;H7814&amp;");"</f>
        <v>INSERT INTO PARAMETERS (PARAMETER_ID, PARAMETER_GROUP_ID,PARAMETER_GROUP_NAME,PARAMETER_NAME,PARAMETER_VALUE,IS_SENSITIVE,IS_ACTIVE) VALUES (7893,646,'TW_strategic_customer_hierarchy_group','file_header_row_num','0',FALSE,TRUE);</v>
      </c>
    </row>
    <row r="7815" spans="1:10" hidden="1">
      <c r="A7815" t="s">
        <v>36</v>
      </c>
      <c r="B7815" s="32">
        <v>7894</v>
      </c>
      <c r="C7815" s="25">
        <v>646</v>
      </c>
      <c r="D7815" s="155" t="s">
        <v>11026</v>
      </c>
      <c r="E7815" s="23" t="s">
        <v>2863</v>
      </c>
      <c r="F7815" s="3" t="s">
        <v>2821</v>
      </c>
      <c r="G7815" s="5" t="b">
        <v>0</v>
      </c>
      <c r="H7815" s="5" t="b">
        <v>1</v>
      </c>
      <c r="J7815" t="str">
        <f>"INSERT INTO PARAMETERS (PARAMETER_ID, PARAMETER_GROUP_ID,PARAMETER_GROUP_NAME,PARAMETER_NAME,PARAMETER_VALUE,IS_SENSITIVE,IS_ACTIVE) VALUES ("&amp;B7815&amp;","&amp;C7815&amp;",'"&amp;D7815&amp;"','"&amp;E7815&amp;"','"&amp;F7815&amp;"',"&amp;G7815&amp;","&amp;H7815&amp;");"</f>
        <v>INSERT INTO PARAMETERS (PARAMETER_ID, PARAMETER_GROUP_ID,PARAMETER_GROUP_NAME,PARAMETER_NAME,PARAMETER_VALUE,IS_SENSITIVE,IS_ACTIVE) VALUES (7894,646,'TW_strategic_customer_hierarchy_group','is_truncate','Y',FALSE,TRUE);</v>
      </c>
    </row>
    <row r="7816" spans="1:10" hidden="1">
      <c r="A7816" t="s">
        <v>18</v>
      </c>
      <c r="B7816" s="32">
        <v>7895</v>
      </c>
      <c r="C7816">
        <v>647</v>
      </c>
      <c r="D7816" s="770" t="s">
        <v>1450</v>
      </c>
      <c r="E7816" s="220" t="s">
        <v>3543</v>
      </c>
      <c r="F7816" s="259">
        <v>8482</v>
      </c>
      <c r="G7816" s="5" t="b">
        <v>0</v>
      </c>
      <c r="H7816" s="5" t="b">
        <v>1</v>
      </c>
      <c r="J7816" t="str">
        <f>"INSERT INTO PARAMETERS (PARAMETER_ID, PARAMETER_GROUP_ID,PARAMETER_GROUP_NAME,PARAMETER_NAME,PARAMETER_VALUE,IS_SENSITIVE,IS_ACTIVE) VALUES ("&amp;B7816&amp;","&amp;C7816&amp;",'"&amp;D7816&amp;"','"&amp;E7816&amp;"','"&amp;F7816&amp;"',"&amp;G7816&amp;","&amp;H7816&amp;");"</f>
        <v>INSERT INTO PARAMETERS (PARAMETER_ID, PARAMETER_GROUP_ID,PARAMETER_GROUP_NAME,PARAMETER_NAME,PARAMETER_VALUE,IS_SENSITIVE,IS_ACTIVE) VALUES (7895,647,'ph_analysis_dbt_tran','jobId','8482',FALSE,TRUE);</v>
      </c>
    </row>
    <row r="7817" spans="1:10" hidden="1">
      <c r="A7817" t="s">
        <v>18</v>
      </c>
      <c r="B7817" s="32">
        <v>7896</v>
      </c>
      <c r="C7817">
        <v>647</v>
      </c>
      <c r="D7817" s="770" t="s">
        <v>1450</v>
      </c>
      <c r="E7817" s="23" t="s">
        <v>3545</v>
      </c>
      <c r="F7817" s="206">
        <v>99</v>
      </c>
      <c r="G7817" s="5" t="b">
        <v>0</v>
      </c>
      <c r="H7817" s="5" t="b">
        <v>1</v>
      </c>
      <c r="J7817" t="str">
        <f>"INSERT INTO PARAMETERS (PARAMETER_ID, PARAMETER_GROUP_ID,PARAMETER_GROUP_NAME,PARAMETER_NAME,PARAMETER_VALUE,IS_SENSITIVE,IS_ACTIVE) VALUES ("&amp;B7817&amp;","&amp;C7817&amp;",'"&amp;D7817&amp;"','"&amp;E7817&amp;"','"&amp;F7817&amp;"',"&amp;G7817&amp;","&amp;H7817&amp;");"</f>
        <v>INSERT INTO PARAMETERS (PARAMETER_ID, PARAMETER_GROUP_ID,PARAMETER_GROUP_NAME,PARAMETER_NAME,PARAMETER_VALUE,IS_SENSITIVE,IS_ACTIVE) VALUES (7896,647,'ph_analysis_dbt_tran','accountId','99',FALSE,TRUE);</v>
      </c>
    </row>
    <row r="7818" spans="1:10" hidden="1">
      <c r="A7818" t="s">
        <v>18</v>
      </c>
      <c r="B7818" s="32">
        <v>7897</v>
      </c>
      <c r="C7818">
        <v>647</v>
      </c>
      <c r="D7818" s="770" t="s">
        <v>1450</v>
      </c>
      <c r="E7818" s="23" t="s">
        <v>3038</v>
      </c>
      <c r="F7818" s="206">
        <v>20</v>
      </c>
      <c r="G7818" s="5" t="b">
        <v>0</v>
      </c>
      <c r="H7818" s="5" t="b">
        <v>1</v>
      </c>
      <c r="J7818" t="str">
        <f>"INSERT INTO PARAMETERS (PARAMETER_ID, PARAMETER_GROUP_ID,PARAMETER_GROUP_NAME,PARAMETER_NAME,PARAMETER_VALUE,IS_SENSITIVE,IS_ACTIVE) VALUES ("&amp;B7818&amp;","&amp;C7818&amp;",'"&amp;D7818&amp;"','"&amp;E7818&amp;"','"&amp;F7818&amp;"',"&amp;G7818&amp;","&amp;H7818&amp;");"</f>
        <v>INSERT INTO PARAMETERS (PARAMETER_ID, PARAMETER_GROUP_ID,PARAMETER_GROUP_NAME,PARAMETER_NAME,PARAMETER_VALUE,IS_SENSITIVE,IS_ACTIVE) VALUES (7897,647,'ph_analysis_dbt_tran','waitTime','20',FALSE,TRUE);</v>
      </c>
    </row>
    <row r="7819" spans="1:10" hidden="1">
      <c r="A7819" t="s">
        <v>18</v>
      </c>
      <c r="B7819" s="32">
        <v>7898</v>
      </c>
      <c r="C7819">
        <v>647</v>
      </c>
      <c r="D7819" s="770" t="s">
        <v>1450</v>
      </c>
      <c r="E7819" s="23" t="s">
        <v>3548</v>
      </c>
      <c r="F7819" s="192">
        <v>0</v>
      </c>
      <c r="G7819" s="5" t="b">
        <v>0</v>
      </c>
      <c r="H7819" s="5" t="b">
        <v>1</v>
      </c>
      <c r="J7819" t="str">
        <f>"INSERT INTO PARAMETERS (PARAMETER_ID, PARAMETER_GROUP_ID,PARAMETER_GROUP_NAME,PARAMETER_NAME,PARAMETER_VALUE,IS_SENSITIVE,IS_ACTIVE) VALUES ("&amp;B7819&amp;","&amp;C7819&amp;",'"&amp;D7819&amp;"','"&amp;E7819&amp;"','"&amp;F7819&amp;"',"&amp;G7819&amp;","&amp;H7819&amp;");"</f>
        <v>INSERT INTO PARAMETERS (PARAMETER_ID, PARAMETER_GROUP_ID,PARAMETER_GROUP_NAME,PARAMETER_NAME,PARAMETER_VALUE,IS_SENSITIVE,IS_ACTIVE) VALUES (7898,647,'ph_analysis_dbt_tran','tempId','0',FALSE,TRUE);</v>
      </c>
    </row>
    <row r="7820" spans="1:10" hidden="1">
      <c r="A7820" t="s">
        <v>18</v>
      </c>
      <c r="B7820" s="32">
        <v>7899</v>
      </c>
      <c r="C7820">
        <v>647</v>
      </c>
      <c r="D7820" s="770" t="s">
        <v>1450</v>
      </c>
      <c r="E7820" s="23" t="s">
        <v>3550</v>
      </c>
      <c r="F7820" s="206" t="s">
        <v>3558</v>
      </c>
      <c r="G7820" s="5" t="b">
        <v>0</v>
      </c>
      <c r="H7820" s="5" t="b">
        <v>1</v>
      </c>
      <c r="J7820" t="str">
        <f>"INSERT INTO PARAMETERS (PARAMETER_ID, PARAMETER_GROUP_ID,PARAMETER_GROUP_NAME,PARAMETER_NAME,PARAMETER_VALUE,IS_SENSITIVE,IS_ACTIVE) VALUES ("&amp;B7820&amp;","&amp;C7820&amp;",'"&amp;D7820&amp;"','"&amp;E7820&amp;"','"&amp;F7820&amp;"',"&amp;G7820&amp;","&amp;H7820&amp;");"</f>
        <v>INSERT INTO PARAMETERS (PARAMETER_ID, PARAMETER_GROUP_ID,PARAMETER_GROUP_NAME,PARAMETER_NAME,PARAMETER_VALUE,IS_SENSITIVE,IS_ACTIVE) VALUES (7899,647,'ph_analysis_dbt_tran','transformationType','transformation',FALSE,TRUE);</v>
      </c>
    </row>
    <row r="7821" spans="1:10" hidden="1">
      <c r="A7821" t="s">
        <v>18</v>
      </c>
      <c r="B7821" s="32">
        <v>7900</v>
      </c>
      <c r="C7821">
        <v>647</v>
      </c>
      <c r="D7821" s="770" t="s">
        <v>1450</v>
      </c>
      <c r="E7821" s="23" t="s">
        <v>2847</v>
      </c>
      <c r="F7821" s="206" t="s">
        <v>7856</v>
      </c>
      <c r="G7821" s="5" t="b">
        <v>0</v>
      </c>
      <c r="H7821" s="5" t="b">
        <v>1</v>
      </c>
      <c r="J7821" t="str">
        <f>"INSERT INTO PARAMETERS (PARAMETER_ID, PARAMETER_GROUP_ID,PARAMETER_GROUP_NAME,PARAMETER_NAME,PARAMETER_VALUE,IS_SENSITIVE,IS_ACTIVE) VALUES ("&amp;B7821&amp;","&amp;C7821&amp;",'"&amp;D7821&amp;"','"&amp;E7821&amp;"','"&amp;F7821&amp;"',"&amp;G7821&amp;","&amp;H7821&amp;");"</f>
        <v>INSERT INTO PARAMETERS (PARAMETER_ID, PARAMETER_GROUP_ID,PARAMETER_GROUP_NAME,PARAMETER_NAME,PARAMETER_VALUE,IS_SENSITIVE,IS_ACTIVE) VALUES (7900,647,'ph_analysis_dbt_tran','container','phl',FALSE,TRUE);</v>
      </c>
    </row>
    <row r="7822" spans="1:10" hidden="1">
      <c r="A7822" t="s">
        <v>18</v>
      </c>
      <c r="B7822" s="32">
        <v>7901</v>
      </c>
      <c r="C7822">
        <v>648</v>
      </c>
      <c r="D7822" s="770" t="s">
        <v>1451</v>
      </c>
      <c r="E7822" s="220" t="s">
        <v>3543</v>
      </c>
      <c r="F7822" s="259">
        <v>8483</v>
      </c>
      <c r="G7822" s="5" t="b">
        <v>0</v>
      </c>
      <c r="H7822" s="5" t="b">
        <v>1</v>
      </c>
      <c r="J7822" t="str">
        <f>"INSERT INTO PARAMETERS (PARAMETER_ID, PARAMETER_GROUP_ID,PARAMETER_GROUP_NAME,PARAMETER_NAME,PARAMETER_VALUE,IS_SENSITIVE,IS_ACTIVE) VALUES ("&amp;B7822&amp;","&amp;C7822&amp;",'"&amp;D7822&amp;"','"&amp;E7822&amp;"','"&amp;F7822&amp;"',"&amp;G7822&amp;","&amp;H7822&amp;");"</f>
        <v>INSERT INTO PARAMETERS (PARAMETER_ID, PARAMETER_GROUP_ID,PARAMETER_GROUP_NAME,PARAMETER_NAME,PARAMETER_VALUE,IS_SENSITIVE,IS_ACTIVE) VALUES (7901,648,'ph_siso_analysis_dbt_tran','jobId','8483',FALSE,TRUE);</v>
      </c>
    </row>
    <row r="7823" spans="1:10" hidden="1">
      <c r="A7823" t="s">
        <v>18</v>
      </c>
      <c r="B7823" s="32">
        <v>7902</v>
      </c>
      <c r="C7823">
        <v>648</v>
      </c>
      <c r="D7823" s="770" t="s">
        <v>1451</v>
      </c>
      <c r="E7823" s="23" t="s">
        <v>3545</v>
      </c>
      <c r="F7823" s="206">
        <v>99</v>
      </c>
      <c r="G7823" s="5" t="b">
        <v>0</v>
      </c>
      <c r="H7823" s="5" t="b">
        <v>1</v>
      </c>
      <c r="J7823" t="str">
        <f>"INSERT INTO PARAMETERS (PARAMETER_ID, PARAMETER_GROUP_ID,PARAMETER_GROUP_NAME,PARAMETER_NAME,PARAMETER_VALUE,IS_SENSITIVE,IS_ACTIVE) VALUES ("&amp;B7823&amp;","&amp;C7823&amp;",'"&amp;D7823&amp;"','"&amp;E7823&amp;"','"&amp;F7823&amp;"',"&amp;G7823&amp;","&amp;H7823&amp;");"</f>
        <v>INSERT INTO PARAMETERS (PARAMETER_ID, PARAMETER_GROUP_ID,PARAMETER_GROUP_NAME,PARAMETER_NAME,PARAMETER_VALUE,IS_SENSITIVE,IS_ACTIVE) VALUES (7902,648,'ph_siso_analysis_dbt_tran','accountId','99',FALSE,TRUE);</v>
      </c>
    </row>
    <row r="7824" spans="1:10" ht="15" hidden="1" customHeight="1">
      <c r="A7824" t="s">
        <v>18</v>
      </c>
      <c r="B7824" s="32">
        <v>7903</v>
      </c>
      <c r="C7824">
        <v>648</v>
      </c>
      <c r="D7824" s="219" t="s">
        <v>1451</v>
      </c>
      <c r="E7824" s="23" t="s">
        <v>3038</v>
      </c>
      <c r="F7824" s="206">
        <v>20</v>
      </c>
      <c r="G7824" s="5" t="b">
        <v>0</v>
      </c>
      <c r="H7824" s="5" t="b">
        <v>1</v>
      </c>
      <c r="J7824" t="str">
        <f>"INSERT INTO PARAMETERS (PARAMETER_ID, PARAMETER_GROUP_ID,PARAMETER_GROUP_NAME,PARAMETER_NAME,PARAMETER_VALUE,IS_SENSITIVE,IS_ACTIVE) VALUES ("&amp;B7824&amp;","&amp;C7824&amp;",'"&amp;D7824&amp;"','"&amp;E7824&amp;"','"&amp;F7824&amp;"',"&amp;G7824&amp;","&amp;H7824&amp;");"</f>
        <v>INSERT INTO PARAMETERS (PARAMETER_ID, PARAMETER_GROUP_ID,PARAMETER_GROUP_NAME,PARAMETER_NAME,PARAMETER_VALUE,IS_SENSITIVE,IS_ACTIVE) VALUES (7903,648,'ph_siso_analysis_dbt_tran','waitTime','20',FALSE,TRUE);</v>
      </c>
    </row>
    <row r="7825" spans="1:10" ht="15" hidden="1" customHeight="1">
      <c r="A7825" t="s">
        <v>18</v>
      </c>
      <c r="B7825" s="32">
        <v>7904</v>
      </c>
      <c r="C7825">
        <v>648</v>
      </c>
      <c r="D7825" s="219" t="s">
        <v>1451</v>
      </c>
      <c r="E7825" s="23" t="s">
        <v>3548</v>
      </c>
      <c r="F7825" s="192">
        <v>0</v>
      </c>
      <c r="G7825" s="5" t="b">
        <v>0</v>
      </c>
      <c r="H7825" s="5" t="b">
        <v>1</v>
      </c>
      <c r="J7825" t="str">
        <f>"INSERT INTO PARAMETERS (PARAMETER_ID, PARAMETER_GROUP_ID,PARAMETER_GROUP_NAME,PARAMETER_NAME,PARAMETER_VALUE,IS_SENSITIVE,IS_ACTIVE) VALUES ("&amp;B7825&amp;","&amp;C7825&amp;",'"&amp;D7825&amp;"','"&amp;E7825&amp;"','"&amp;F7825&amp;"',"&amp;G7825&amp;","&amp;H7825&amp;");"</f>
        <v>INSERT INTO PARAMETERS (PARAMETER_ID, PARAMETER_GROUP_ID,PARAMETER_GROUP_NAME,PARAMETER_NAME,PARAMETER_VALUE,IS_SENSITIVE,IS_ACTIVE) VALUES (7904,648,'ph_siso_analysis_dbt_tran','tempId','0',FALSE,TRUE);</v>
      </c>
    </row>
    <row r="7826" spans="1:10" ht="15" hidden="1" customHeight="1">
      <c r="A7826" t="s">
        <v>18</v>
      </c>
      <c r="B7826" s="32">
        <v>7905</v>
      </c>
      <c r="C7826">
        <v>648</v>
      </c>
      <c r="D7826" s="219" t="s">
        <v>1451</v>
      </c>
      <c r="E7826" s="23" t="s">
        <v>3550</v>
      </c>
      <c r="F7826" s="206" t="s">
        <v>3558</v>
      </c>
      <c r="G7826" s="5" t="b">
        <v>0</v>
      </c>
      <c r="H7826" s="5" t="b">
        <v>1</v>
      </c>
      <c r="J7826" t="str">
        <f>"INSERT INTO PARAMETERS (PARAMETER_ID, PARAMETER_GROUP_ID,PARAMETER_GROUP_NAME,PARAMETER_NAME,PARAMETER_VALUE,IS_SENSITIVE,IS_ACTIVE) VALUES ("&amp;B7826&amp;","&amp;C7826&amp;",'"&amp;D7826&amp;"','"&amp;E7826&amp;"','"&amp;F7826&amp;"',"&amp;G7826&amp;","&amp;H7826&amp;");"</f>
        <v>INSERT INTO PARAMETERS (PARAMETER_ID, PARAMETER_GROUP_ID,PARAMETER_GROUP_NAME,PARAMETER_NAME,PARAMETER_VALUE,IS_SENSITIVE,IS_ACTIVE) VALUES (7905,648,'ph_siso_analysis_dbt_tran','transformationType','transformation',FALSE,TRUE);</v>
      </c>
    </row>
    <row r="7827" spans="1:10" ht="15" hidden="1" customHeight="1">
      <c r="A7827" t="s">
        <v>18</v>
      </c>
      <c r="B7827" s="32">
        <v>7906</v>
      </c>
      <c r="C7827">
        <v>648</v>
      </c>
      <c r="D7827" s="219" t="s">
        <v>1451</v>
      </c>
      <c r="E7827" s="23" t="s">
        <v>2847</v>
      </c>
      <c r="F7827" s="206" t="s">
        <v>7856</v>
      </c>
      <c r="G7827" s="5" t="b">
        <v>0</v>
      </c>
      <c r="H7827" s="5" t="b">
        <v>1</v>
      </c>
      <c r="J7827" t="str">
        <f>"INSERT INTO PARAMETERS (PARAMETER_ID, PARAMETER_GROUP_ID,PARAMETER_GROUP_NAME,PARAMETER_NAME,PARAMETER_VALUE,IS_SENSITIVE,IS_ACTIVE) VALUES ("&amp;B7827&amp;","&amp;C7827&amp;",'"&amp;D7827&amp;"','"&amp;E7827&amp;"','"&amp;F7827&amp;"',"&amp;G7827&amp;","&amp;H7827&amp;");"</f>
        <v>INSERT INTO PARAMETERS (PARAMETER_ID, PARAMETER_GROUP_ID,PARAMETER_GROUP_NAME,PARAMETER_NAME,PARAMETER_VALUE,IS_SENSITIVE,IS_ACTIVE) VALUES (7906,648,'ph_siso_analysis_dbt_tran','container','phl',FALSE,TRUE);</v>
      </c>
    </row>
    <row r="7828" spans="1:10" ht="15" hidden="1" customHeight="1">
      <c r="A7828" t="s">
        <v>18</v>
      </c>
      <c r="B7828" s="32">
        <v>7907</v>
      </c>
      <c r="C7828">
        <v>649</v>
      </c>
      <c r="D7828" s="219" t="s">
        <v>1452</v>
      </c>
      <c r="E7828" s="220" t="s">
        <v>3543</v>
      </c>
      <c r="F7828" s="259">
        <v>8484</v>
      </c>
      <c r="G7828" s="5" t="b">
        <v>0</v>
      </c>
      <c r="H7828" s="5" t="b">
        <v>1</v>
      </c>
      <c r="J7828" t="str">
        <f>"INSERT INTO PARAMETERS (PARAMETER_ID, PARAMETER_GROUP_ID,PARAMETER_GROUP_NAME,PARAMETER_NAME,PARAMETER_VALUE,IS_SENSITIVE,IS_ACTIVE) VALUES ("&amp;B7828&amp;","&amp;C7828&amp;",'"&amp;D7828&amp;"','"&amp;E7828&amp;"','"&amp;F7828&amp;"',"&amp;G7828&amp;","&amp;H7828&amp;");"</f>
        <v>INSERT INTO PARAMETERS (PARAMETER_ID, PARAMETER_GROUP_ID,PARAMETER_GROUP_NAME,PARAMETER_NAME,PARAMETER_VALUE,IS_SENSITIVE,IS_ACTIVE) VALUES (7907,649,'ph_npi_refresh_dbt_tran','jobId','8484',FALSE,TRUE);</v>
      </c>
    </row>
    <row r="7829" spans="1:10" ht="15" hidden="1" customHeight="1">
      <c r="A7829" t="s">
        <v>18</v>
      </c>
      <c r="B7829" s="32">
        <v>7908</v>
      </c>
      <c r="C7829">
        <v>649</v>
      </c>
      <c r="D7829" s="219" t="s">
        <v>1452</v>
      </c>
      <c r="E7829" s="23" t="s">
        <v>3545</v>
      </c>
      <c r="F7829" s="206">
        <v>99</v>
      </c>
      <c r="G7829" s="5" t="b">
        <v>0</v>
      </c>
      <c r="H7829" s="5" t="b">
        <v>1</v>
      </c>
      <c r="J7829" t="str">
        <f>"INSERT INTO PARAMETERS (PARAMETER_ID, PARAMETER_GROUP_ID,PARAMETER_GROUP_NAME,PARAMETER_NAME,PARAMETER_VALUE,IS_SENSITIVE,IS_ACTIVE) VALUES ("&amp;B7829&amp;","&amp;C7829&amp;",'"&amp;D7829&amp;"','"&amp;E7829&amp;"','"&amp;F7829&amp;"',"&amp;G7829&amp;","&amp;H7829&amp;");"</f>
        <v>INSERT INTO PARAMETERS (PARAMETER_ID, PARAMETER_GROUP_ID,PARAMETER_GROUP_NAME,PARAMETER_NAME,PARAMETER_VALUE,IS_SENSITIVE,IS_ACTIVE) VALUES (7908,649,'ph_npi_refresh_dbt_tran','accountId','99',FALSE,TRUE);</v>
      </c>
    </row>
    <row r="7830" spans="1:10" ht="15" hidden="1" customHeight="1">
      <c r="A7830" t="s">
        <v>18</v>
      </c>
      <c r="B7830" s="32">
        <v>7909</v>
      </c>
      <c r="C7830">
        <v>649</v>
      </c>
      <c r="D7830" s="219" t="s">
        <v>1452</v>
      </c>
      <c r="E7830" s="23" t="s">
        <v>3038</v>
      </c>
      <c r="F7830" s="206">
        <v>20</v>
      </c>
      <c r="G7830" s="5" t="b">
        <v>0</v>
      </c>
      <c r="H7830" s="5" t="b">
        <v>1</v>
      </c>
      <c r="J7830" t="str">
        <f>"INSERT INTO PARAMETERS (PARAMETER_ID, PARAMETER_GROUP_ID,PARAMETER_GROUP_NAME,PARAMETER_NAME,PARAMETER_VALUE,IS_SENSITIVE,IS_ACTIVE) VALUES ("&amp;B7830&amp;","&amp;C7830&amp;",'"&amp;D7830&amp;"','"&amp;E7830&amp;"','"&amp;F7830&amp;"',"&amp;G7830&amp;","&amp;H7830&amp;");"</f>
        <v>INSERT INTO PARAMETERS (PARAMETER_ID, PARAMETER_GROUP_ID,PARAMETER_GROUP_NAME,PARAMETER_NAME,PARAMETER_VALUE,IS_SENSITIVE,IS_ACTIVE) VALUES (7909,649,'ph_npi_refresh_dbt_tran','waitTime','20',FALSE,TRUE);</v>
      </c>
    </row>
    <row r="7831" spans="1:10" ht="15" hidden="1" customHeight="1">
      <c r="A7831" t="s">
        <v>18</v>
      </c>
      <c r="B7831" s="32">
        <v>7910</v>
      </c>
      <c r="C7831">
        <v>649</v>
      </c>
      <c r="D7831" s="219" t="s">
        <v>1452</v>
      </c>
      <c r="E7831" s="23" t="s">
        <v>3548</v>
      </c>
      <c r="F7831" s="192">
        <v>0</v>
      </c>
      <c r="G7831" s="5" t="b">
        <v>0</v>
      </c>
      <c r="H7831" s="5" t="b">
        <v>1</v>
      </c>
      <c r="J7831" t="str">
        <f>"INSERT INTO PARAMETERS (PARAMETER_ID, PARAMETER_GROUP_ID,PARAMETER_GROUP_NAME,PARAMETER_NAME,PARAMETER_VALUE,IS_SENSITIVE,IS_ACTIVE) VALUES ("&amp;B7831&amp;","&amp;C7831&amp;",'"&amp;D7831&amp;"','"&amp;E7831&amp;"','"&amp;F7831&amp;"',"&amp;G7831&amp;","&amp;H7831&amp;");"</f>
        <v>INSERT INTO PARAMETERS (PARAMETER_ID, PARAMETER_GROUP_ID,PARAMETER_GROUP_NAME,PARAMETER_NAME,PARAMETER_VALUE,IS_SENSITIVE,IS_ACTIVE) VALUES (7910,649,'ph_npi_refresh_dbt_tran','tempId','0',FALSE,TRUE);</v>
      </c>
    </row>
    <row r="7832" spans="1:10" ht="15" hidden="1" customHeight="1">
      <c r="A7832" t="s">
        <v>18</v>
      </c>
      <c r="B7832" s="32">
        <v>7911</v>
      </c>
      <c r="C7832">
        <v>649</v>
      </c>
      <c r="D7832" s="219" t="s">
        <v>1452</v>
      </c>
      <c r="E7832" s="23" t="s">
        <v>3550</v>
      </c>
      <c r="F7832" s="206" t="s">
        <v>3558</v>
      </c>
      <c r="G7832" s="5" t="b">
        <v>0</v>
      </c>
      <c r="H7832" s="5" t="b">
        <v>1</v>
      </c>
      <c r="J7832" t="str">
        <f>"INSERT INTO PARAMETERS (PARAMETER_ID, PARAMETER_GROUP_ID,PARAMETER_GROUP_NAME,PARAMETER_NAME,PARAMETER_VALUE,IS_SENSITIVE,IS_ACTIVE) VALUES ("&amp;B7832&amp;","&amp;C7832&amp;",'"&amp;D7832&amp;"','"&amp;E7832&amp;"','"&amp;F7832&amp;"',"&amp;G7832&amp;","&amp;H7832&amp;");"</f>
        <v>INSERT INTO PARAMETERS (PARAMETER_ID, PARAMETER_GROUP_ID,PARAMETER_GROUP_NAME,PARAMETER_NAME,PARAMETER_VALUE,IS_SENSITIVE,IS_ACTIVE) VALUES (7911,649,'ph_npi_refresh_dbt_tran','transformationType','transformation',FALSE,TRUE);</v>
      </c>
    </row>
    <row r="7833" spans="1:10" ht="15" hidden="1" customHeight="1">
      <c r="A7833" t="s">
        <v>18</v>
      </c>
      <c r="B7833" s="32">
        <v>7912</v>
      </c>
      <c r="C7833">
        <v>649</v>
      </c>
      <c r="D7833" s="219" t="s">
        <v>1452</v>
      </c>
      <c r="E7833" s="23" t="s">
        <v>2847</v>
      </c>
      <c r="F7833" s="206" t="s">
        <v>7856</v>
      </c>
      <c r="G7833" s="5" t="b">
        <v>0</v>
      </c>
      <c r="H7833" s="5" t="b">
        <v>1</v>
      </c>
      <c r="J7833" t="str">
        <f>"INSERT INTO PARAMETERS (PARAMETER_ID, PARAMETER_GROUP_ID,PARAMETER_GROUP_NAME,PARAMETER_NAME,PARAMETER_VALUE,IS_SENSITIVE,IS_ACTIVE) VALUES ("&amp;B7833&amp;","&amp;C7833&amp;",'"&amp;D7833&amp;"','"&amp;E7833&amp;"','"&amp;F7833&amp;"',"&amp;G7833&amp;","&amp;H7833&amp;");"</f>
        <v>INSERT INTO PARAMETERS (PARAMETER_ID, PARAMETER_GROUP_ID,PARAMETER_GROUP_NAME,PARAMETER_NAME,PARAMETER_VALUE,IS_SENSITIVE,IS_ACTIVE) VALUES (7912,649,'ph_npi_refresh_dbt_tran','container','phl',FALSE,TRUE);</v>
      </c>
    </row>
    <row r="7834" spans="1:10" ht="15" hidden="1" customHeight="1">
      <c r="A7834" t="s">
        <v>18</v>
      </c>
      <c r="B7834" s="32">
        <v>7913</v>
      </c>
      <c r="C7834">
        <v>650</v>
      </c>
      <c r="D7834" s="219" t="s">
        <v>1453</v>
      </c>
      <c r="E7834" s="220" t="s">
        <v>3543</v>
      </c>
      <c r="F7834" s="259">
        <v>8549</v>
      </c>
      <c r="G7834" s="5" t="b">
        <v>0</v>
      </c>
      <c r="H7834" s="5" t="b">
        <v>1</v>
      </c>
      <c r="J7834" t="str">
        <f>"INSERT INTO PARAMETERS (PARAMETER_ID, PARAMETER_GROUP_ID,PARAMETER_GROUP_NAME,PARAMETER_NAME,PARAMETER_VALUE,IS_SENSITIVE,IS_ACTIVE) VALUES ("&amp;B7834&amp;","&amp;C7834&amp;",'"&amp;D7834&amp;"','"&amp;E7834&amp;"','"&amp;F7834&amp;"',"&amp;G7834&amp;","&amp;H7834&amp;");"</f>
        <v>INSERT INTO PARAMETERS (PARAMETER_ID, PARAMETER_GROUP_ID,PARAMETER_GROUP_NAME,PARAMETER_NAME,PARAMETER_VALUE,IS_SENSITIVE,IS_ACTIVE) VALUES (7913,650,'j_ap_ph_reg_data_refresh_dbt_tran','jobId','8549',FALSE,TRUE);</v>
      </c>
    </row>
    <row r="7835" spans="1:10" ht="15" hidden="1" customHeight="1">
      <c r="A7835" t="s">
        <v>18</v>
      </c>
      <c r="B7835" s="32">
        <v>7914</v>
      </c>
      <c r="C7835">
        <v>650</v>
      </c>
      <c r="D7835" s="219" t="s">
        <v>1453</v>
      </c>
      <c r="E7835" s="23" t="s">
        <v>3545</v>
      </c>
      <c r="F7835" s="206">
        <v>99</v>
      </c>
      <c r="G7835" s="5" t="b">
        <v>0</v>
      </c>
      <c r="H7835" s="5" t="b">
        <v>1</v>
      </c>
      <c r="J7835" t="str">
        <f>"INSERT INTO PARAMETERS (PARAMETER_ID, PARAMETER_GROUP_ID,PARAMETER_GROUP_NAME,PARAMETER_NAME,PARAMETER_VALUE,IS_SENSITIVE,IS_ACTIVE) VALUES ("&amp;B7835&amp;","&amp;C7835&amp;",'"&amp;D7835&amp;"','"&amp;E7835&amp;"','"&amp;F7835&amp;"',"&amp;G7835&amp;","&amp;H7835&amp;");"</f>
        <v>INSERT INTO PARAMETERS (PARAMETER_ID, PARAMETER_GROUP_ID,PARAMETER_GROUP_NAME,PARAMETER_NAME,PARAMETER_VALUE,IS_SENSITIVE,IS_ACTIVE) VALUES (7914,650,'j_ap_ph_reg_data_refresh_dbt_tran','accountId','99',FALSE,TRUE);</v>
      </c>
    </row>
    <row r="7836" spans="1:10" ht="15" hidden="1" customHeight="1">
      <c r="A7836" t="s">
        <v>18</v>
      </c>
      <c r="B7836" s="32">
        <v>7915</v>
      </c>
      <c r="C7836">
        <v>650</v>
      </c>
      <c r="D7836" s="219" t="s">
        <v>1453</v>
      </c>
      <c r="E7836" s="23" t="s">
        <v>3038</v>
      </c>
      <c r="F7836" s="206">
        <v>20</v>
      </c>
      <c r="G7836" s="5" t="b">
        <v>0</v>
      </c>
      <c r="H7836" s="5" t="b">
        <v>1</v>
      </c>
      <c r="J7836" t="str">
        <f>"INSERT INTO PARAMETERS (PARAMETER_ID, PARAMETER_GROUP_ID,PARAMETER_GROUP_NAME,PARAMETER_NAME,PARAMETER_VALUE,IS_SENSITIVE,IS_ACTIVE) VALUES ("&amp;B7836&amp;","&amp;C7836&amp;",'"&amp;D7836&amp;"','"&amp;E7836&amp;"','"&amp;F7836&amp;"',"&amp;G7836&amp;","&amp;H7836&amp;");"</f>
        <v>INSERT INTO PARAMETERS (PARAMETER_ID, PARAMETER_GROUP_ID,PARAMETER_GROUP_NAME,PARAMETER_NAME,PARAMETER_VALUE,IS_SENSITIVE,IS_ACTIVE) VALUES (7915,650,'j_ap_ph_reg_data_refresh_dbt_tran','waitTime','20',FALSE,TRUE);</v>
      </c>
    </row>
    <row r="7837" spans="1:10" ht="15" hidden="1" customHeight="1">
      <c r="A7837" t="s">
        <v>18</v>
      </c>
      <c r="B7837" s="32">
        <v>7916</v>
      </c>
      <c r="C7837">
        <v>650</v>
      </c>
      <c r="D7837" s="219" t="s">
        <v>1453</v>
      </c>
      <c r="E7837" s="23" t="s">
        <v>3548</v>
      </c>
      <c r="F7837" s="192">
        <v>0</v>
      </c>
      <c r="G7837" s="5" t="b">
        <v>0</v>
      </c>
      <c r="H7837" s="5" t="b">
        <v>1</v>
      </c>
      <c r="J7837" t="str">
        <f>"INSERT INTO PARAMETERS (PARAMETER_ID, PARAMETER_GROUP_ID,PARAMETER_GROUP_NAME,PARAMETER_NAME,PARAMETER_VALUE,IS_SENSITIVE,IS_ACTIVE) VALUES ("&amp;B7837&amp;","&amp;C7837&amp;",'"&amp;D7837&amp;"','"&amp;E7837&amp;"','"&amp;F7837&amp;"',"&amp;G7837&amp;","&amp;H7837&amp;");"</f>
        <v>INSERT INTO PARAMETERS (PARAMETER_ID, PARAMETER_GROUP_ID,PARAMETER_GROUP_NAME,PARAMETER_NAME,PARAMETER_VALUE,IS_SENSITIVE,IS_ACTIVE) VALUES (7916,650,'j_ap_ph_reg_data_refresh_dbt_tran','tempId','0',FALSE,TRUE);</v>
      </c>
    </row>
    <row r="7838" spans="1:10" ht="15" hidden="1" customHeight="1">
      <c r="A7838" t="s">
        <v>18</v>
      </c>
      <c r="B7838" s="32">
        <v>7917</v>
      </c>
      <c r="C7838">
        <v>650</v>
      </c>
      <c r="D7838" s="219" t="s">
        <v>1453</v>
      </c>
      <c r="E7838" s="23" t="s">
        <v>3550</v>
      </c>
      <c r="F7838" s="206" t="s">
        <v>3558</v>
      </c>
      <c r="G7838" s="5" t="b">
        <v>0</v>
      </c>
      <c r="H7838" s="5" t="b">
        <v>1</v>
      </c>
      <c r="J7838" t="str">
        <f>"INSERT INTO PARAMETERS (PARAMETER_ID, PARAMETER_GROUP_ID,PARAMETER_GROUP_NAME,PARAMETER_NAME,PARAMETER_VALUE,IS_SENSITIVE,IS_ACTIVE) VALUES ("&amp;B7838&amp;","&amp;C7838&amp;",'"&amp;D7838&amp;"','"&amp;E7838&amp;"','"&amp;F7838&amp;"',"&amp;G7838&amp;","&amp;H7838&amp;");"</f>
        <v>INSERT INTO PARAMETERS (PARAMETER_ID, PARAMETER_GROUP_ID,PARAMETER_GROUP_NAME,PARAMETER_NAME,PARAMETER_VALUE,IS_SENSITIVE,IS_ACTIVE) VALUES (7917,650,'j_ap_ph_reg_data_refresh_dbt_tran','transformationType','transformation',FALSE,TRUE);</v>
      </c>
    </row>
    <row r="7839" spans="1:10" ht="15" hidden="1" customHeight="1">
      <c r="A7839" t="s">
        <v>18</v>
      </c>
      <c r="B7839" s="32">
        <v>7918</v>
      </c>
      <c r="C7839">
        <v>650</v>
      </c>
      <c r="D7839" s="219" t="s">
        <v>1453</v>
      </c>
      <c r="E7839" s="23" t="s">
        <v>2847</v>
      </c>
      <c r="F7839" s="206" t="s">
        <v>7856</v>
      </c>
      <c r="G7839" s="5" t="b">
        <v>0</v>
      </c>
      <c r="H7839" s="5" t="b">
        <v>1</v>
      </c>
      <c r="J7839" t="str">
        <f>"INSERT INTO PARAMETERS (PARAMETER_ID, PARAMETER_GROUP_ID,PARAMETER_GROUP_NAME,PARAMETER_NAME,PARAMETER_VALUE,IS_SENSITIVE,IS_ACTIVE) VALUES ("&amp;B7839&amp;","&amp;C7839&amp;",'"&amp;D7839&amp;"','"&amp;E7839&amp;"','"&amp;F7839&amp;"',"&amp;G7839&amp;","&amp;H7839&amp;");"</f>
        <v>INSERT INTO PARAMETERS (PARAMETER_ID, PARAMETER_GROUP_ID,PARAMETER_GROUP_NAME,PARAMETER_NAME,PARAMETER_VALUE,IS_SENSITIVE,IS_ACTIVE) VALUES (7918,650,'j_ap_ph_reg_data_refresh_dbt_tran','container','phl',FALSE,TRUE);</v>
      </c>
    </row>
    <row r="7840" spans="1:10" ht="15" hidden="1" customHeight="1">
      <c r="A7840" t="s">
        <v>18</v>
      </c>
      <c r="B7840" s="32">
        <v>7919</v>
      </c>
      <c r="C7840">
        <v>651</v>
      </c>
      <c r="D7840" s="219" t="s">
        <v>1454</v>
      </c>
      <c r="E7840" s="220" t="s">
        <v>3543</v>
      </c>
      <c r="F7840" s="259">
        <v>8485</v>
      </c>
      <c r="G7840" s="5" t="b">
        <v>0</v>
      </c>
      <c r="H7840" s="5" t="b">
        <v>1</v>
      </c>
      <c r="J7840" t="str">
        <f>"INSERT INTO PARAMETERS (PARAMETER_ID, PARAMETER_GROUP_ID,PARAMETER_GROUP_NAME,PARAMETER_NAME,PARAMETER_VALUE,IS_SENSITIVE,IS_ACTIVE) VALUES ("&amp;B7840&amp;","&amp;C7840&amp;",'"&amp;D7840&amp;"','"&amp;E7840&amp;"','"&amp;F7840&amp;"',"&amp;G7840&amp;","&amp;H7840&amp;");"</f>
        <v>INSERT INTO PARAMETERS (PARAMETER_ID, PARAMETER_GROUP_ID,PARAMETER_GROUP_NAME,PARAMETER_NAME,PARAMETER_VALUE,IS_SENSITIVE,IS_ACTIVE) VALUES (7919,651,'ph_gt_scorecard_datamart_refresh_dbt_tran','jobId','8485',FALSE,TRUE);</v>
      </c>
    </row>
    <row r="7841" spans="1:10" ht="15" hidden="1" customHeight="1">
      <c r="A7841" t="s">
        <v>18</v>
      </c>
      <c r="B7841" s="32">
        <v>7920</v>
      </c>
      <c r="C7841">
        <v>651</v>
      </c>
      <c r="D7841" s="219" t="s">
        <v>1454</v>
      </c>
      <c r="E7841" s="23" t="s">
        <v>3545</v>
      </c>
      <c r="F7841" s="206">
        <v>99</v>
      </c>
      <c r="G7841" s="5" t="b">
        <v>0</v>
      </c>
      <c r="H7841" s="5" t="b">
        <v>1</v>
      </c>
      <c r="J7841" t="str">
        <f>"INSERT INTO PARAMETERS (PARAMETER_ID, PARAMETER_GROUP_ID,PARAMETER_GROUP_NAME,PARAMETER_NAME,PARAMETER_VALUE,IS_SENSITIVE,IS_ACTIVE) VALUES ("&amp;B7841&amp;","&amp;C7841&amp;",'"&amp;D7841&amp;"','"&amp;E7841&amp;"','"&amp;F7841&amp;"',"&amp;G7841&amp;","&amp;H7841&amp;");"</f>
        <v>INSERT INTO PARAMETERS (PARAMETER_ID, PARAMETER_GROUP_ID,PARAMETER_GROUP_NAME,PARAMETER_NAME,PARAMETER_VALUE,IS_SENSITIVE,IS_ACTIVE) VALUES (7920,651,'ph_gt_scorecard_datamart_refresh_dbt_tran','accountId','99',FALSE,TRUE);</v>
      </c>
    </row>
    <row r="7842" spans="1:10" ht="15" hidden="1" customHeight="1">
      <c r="A7842" t="s">
        <v>18</v>
      </c>
      <c r="B7842" s="32">
        <v>7921</v>
      </c>
      <c r="C7842">
        <v>651</v>
      </c>
      <c r="D7842" s="219" t="s">
        <v>1454</v>
      </c>
      <c r="E7842" s="23" t="s">
        <v>3038</v>
      </c>
      <c r="F7842" s="206">
        <v>20</v>
      </c>
      <c r="G7842" s="5" t="b">
        <v>0</v>
      </c>
      <c r="H7842" s="5" t="b">
        <v>1</v>
      </c>
      <c r="J7842" t="str">
        <f>"INSERT INTO PARAMETERS (PARAMETER_ID, PARAMETER_GROUP_ID,PARAMETER_GROUP_NAME,PARAMETER_NAME,PARAMETER_VALUE,IS_SENSITIVE,IS_ACTIVE) VALUES ("&amp;B7842&amp;","&amp;C7842&amp;",'"&amp;D7842&amp;"','"&amp;E7842&amp;"','"&amp;F7842&amp;"',"&amp;G7842&amp;","&amp;H7842&amp;");"</f>
        <v>INSERT INTO PARAMETERS (PARAMETER_ID, PARAMETER_GROUP_ID,PARAMETER_GROUP_NAME,PARAMETER_NAME,PARAMETER_VALUE,IS_SENSITIVE,IS_ACTIVE) VALUES (7921,651,'ph_gt_scorecard_datamart_refresh_dbt_tran','waitTime','20',FALSE,TRUE);</v>
      </c>
    </row>
    <row r="7843" spans="1:10" ht="15" hidden="1" customHeight="1">
      <c r="A7843" t="s">
        <v>18</v>
      </c>
      <c r="B7843" s="32">
        <v>7922</v>
      </c>
      <c r="C7843">
        <v>651</v>
      </c>
      <c r="D7843" s="219" t="s">
        <v>1454</v>
      </c>
      <c r="E7843" s="23" t="s">
        <v>3548</v>
      </c>
      <c r="F7843" s="192">
        <v>0</v>
      </c>
      <c r="G7843" s="5" t="b">
        <v>0</v>
      </c>
      <c r="H7843" s="5" t="b">
        <v>1</v>
      </c>
      <c r="J7843" t="str">
        <f>"INSERT INTO PARAMETERS (PARAMETER_ID, PARAMETER_GROUP_ID,PARAMETER_GROUP_NAME,PARAMETER_NAME,PARAMETER_VALUE,IS_SENSITIVE,IS_ACTIVE) VALUES ("&amp;B7843&amp;","&amp;C7843&amp;",'"&amp;D7843&amp;"','"&amp;E7843&amp;"','"&amp;F7843&amp;"',"&amp;G7843&amp;","&amp;H7843&amp;");"</f>
        <v>INSERT INTO PARAMETERS (PARAMETER_ID, PARAMETER_GROUP_ID,PARAMETER_GROUP_NAME,PARAMETER_NAME,PARAMETER_VALUE,IS_SENSITIVE,IS_ACTIVE) VALUES (7922,651,'ph_gt_scorecard_datamart_refresh_dbt_tran','tempId','0',FALSE,TRUE);</v>
      </c>
    </row>
    <row r="7844" spans="1:10" ht="15" hidden="1" customHeight="1">
      <c r="A7844" t="s">
        <v>18</v>
      </c>
      <c r="B7844" s="32">
        <v>7923</v>
      </c>
      <c r="C7844">
        <v>651</v>
      </c>
      <c r="D7844" s="219" t="s">
        <v>1454</v>
      </c>
      <c r="E7844" s="23" t="s">
        <v>3550</v>
      </c>
      <c r="F7844" s="206" t="s">
        <v>3558</v>
      </c>
      <c r="G7844" s="5" t="b">
        <v>0</v>
      </c>
      <c r="H7844" s="5" t="b">
        <v>1</v>
      </c>
      <c r="J7844" t="str">
        <f>"INSERT INTO PARAMETERS (PARAMETER_ID, PARAMETER_GROUP_ID,PARAMETER_GROUP_NAME,PARAMETER_NAME,PARAMETER_VALUE,IS_SENSITIVE,IS_ACTIVE) VALUES ("&amp;B7844&amp;","&amp;C7844&amp;",'"&amp;D7844&amp;"','"&amp;E7844&amp;"','"&amp;F7844&amp;"',"&amp;G7844&amp;","&amp;H7844&amp;");"</f>
        <v>INSERT INTO PARAMETERS (PARAMETER_ID, PARAMETER_GROUP_ID,PARAMETER_GROUP_NAME,PARAMETER_NAME,PARAMETER_VALUE,IS_SENSITIVE,IS_ACTIVE) VALUES (7923,651,'ph_gt_scorecard_datamart_refresh_dbt_tran','transformationType','transformation',FALSE,TRUE);</v>
      </c>
    </row>
    <row r="7845" spans="1:10" ht="15" hidden="1" customHeight="1">
      <c r="A7845" t="s">
        <v>18</v>
      </c>
      <c r="B7845" s="32">
        <v>7924</v>
      </c>
      <c r="C7845">
        <v>651</v>
      </c>
      <c r="D7845" s="219" t="s">
        <v>1454</v>
      </c>
      <c r="E7845" s="23" t="s">
        <v>2847</v>
      </c>
      <c r="F7845" s="206" t="s">
        <v>7856</v>
      </c>
      <c r="G7845" s="5" t="b">
        <v>0</v>
      </c>
      <c r="H7845" s="5" t="b">
        <v>1</v>
      </c>
      <c r="J7845" t="str">
        <f>"INSERT INTO PARAMETERS (PARAMETER_ID, PARAMETER_GROUP_ID,PARAMETER_GROUP_NAME,PARAMETER_NAME,PARAMETER_VALUE,IS_SENSITIVE,IS_ACTIVE) VALUES ("&amp;B7845&amp;","&amp;C7845&amp;",'"&amp;D7845&amp;"','"&amp;E7845&amp;"','"&amp;F7845&amp;"',"&amp;G7845&amp;","&amp;H7845&amp;");"</f>
        <v>INSERT INTO PARAMETERS (PARAMETER_ID, PARAMETER_GROUP_ID,PARAMETER_GROUP_NAME,PARAMETER_NAME,PARAMETER_VALUE,IS_SENSITIVE,IS_ACTIVE) VALUES (7924,651,'ph_gt_scorecard_datamart_refresh_dbt_tran','container','phl',FALSE,TRUE);</v>
      </c>
    </row>
    <row r="7846" spans="1:10" ht="15" hidden="1" customHeight="1">
      <c r="A7846" t="s">
        <v>18</v>
      </c>
      <c r="B7846" s="32">
        <v>7925</v>
      </c>
      <c r="C7846">
        <v>652</v>
      </c>
      <c r="D7846" s="219" t="s">
        <v>1455</v>
      </c>
      <c r="E7846" s="220" t="s">
        <v>3543</v>
      </c>
      <c r="F7846" s="259">
        <v>8486</v>
      </c>
      <c r="G7846" s="5" t="b">
        <v>0</v>
      </c>
      <c r="H7846" s="5" t="b">
        <v>1</v>
      </c>
      <c r="J7846" t="str">
        <f>"INSERT INTO PARAMETERS (PARAMETER_ID, PARAMETER_GROUP_ID,PARAMETER_GROUP_NAME,PARAMETER_NAME,PARAMETER_VALUE,IS_SENSITIVE,IS_ACTIVE) VALUES ("&amp;B7846&amp;","&amp;C7846&amp;",'"&amp;D7846&amp;"','"&amp;E7846&amp;"','"&amp;F7846&amp;"',"&amp;G7846&amp;","&amp;H7846&amp;");"</f>
        <v>INSERT INTO PARAMETERS (PARAMETER_ID, PARAMETER_GROUP_ID,PARAMETER_GROUP_NAME,PARAMETER_NAME,PARAMETER_VALUE,IS_SENSITIVE,IS_ACTIVE) VALUES (7925,652,'ph_dms_dbt_ing','jobId','8486',FALSE,TRUE);</v>
      </c>
    </row>
    <row r="7847" spans="1:10" ht="15" hidden="1" customHeight="1">
      <c r="A7847" t="s">
        <v>18</v>
      </c>
      <c r="B7847" s="32">
        <v>7926</v>
      </c>
      <c r="C7847">
        <v>652</v>
      </c>
      <c r="D7847" s="219" t="s">
        <v>1455</v>
      </c>
      <c r="E7847" s="23" t="s">
        <v>3545</v>
      </c>
      <c r="F7847" s="206">
        <v>99</v>
      </c>
      <c r="G7847" s="5" t="b">
        <v>0</v>
      </c>
      <c r="H7847" s="5" t="b">
        <v>1</v>
      </c>
      <c r="J7847" t="str">
        <f>"INSERT INTO PARAMETERS (PARAMETER_ID, PARAMETER_GROUP_ID,PARAMETER_GROUP_NAME,PARAMETER_NAME,PARAMETER_VALUE,IS_SENSITIVE,IS_ACTIVE) VALUES ("&amp;B7847&amp;","&amp;C7847&amp;",'"&amp;D7847&amp;"','"&amp;E7847&amp;"','"&amp;F7847&amp;"',"&amp;G7847&amp;","&amp;H7847&amp;");"</f>
        <v>INSERT INTO PARAMETERS (PARAMETER_ID, PARAMETER_GROUP_ID,PARAMETER_GROUP_NAME,PARAMETER_NAME,PARAMETER_VALUE,IS_SENSITIVE,IS_ACTIVE) VALUES (7926,652,'ph_dms_dbt_ing','accountId','99',FALSE,TRUE);</v>
      </c>
    </row>
    <row r="7848" spans="1:10" ht="15" hidden="1" customHeight="1">
      <c r="A7848" t="s">
        <v>18</v>
      </c>
      <c r="B7848" s="32">
        <v>7927</v>
      </c>
      <c r="C7848">
        <v>652</v>
      </c>
      <c r="D7848" s="219" t="s">
        <v>1455</v>
      </c>
      <c r="E7848" s="23" t="s">
        <v>3038</v>
      </c>
      <c r="F7848" s="206">
        <v>20</v>
      </c>
      <c r="G7848" s="5" t="b">
        <v>0</v>
      </c>
      <c r="H7848" s="5" t="b">
        <v>1</v>
      </c>
      <c r="J7848" t="str">
        <f>"INSERT INTO PARAMETERS (PARAMETER_ID, PARAMETER_GROUP_ID,PARAMETER_GROUP_NAME,PARAMETER_NAME,PARAMETER_VALUE,IS_SENSITIVE,IS_ACTIVE) VALUES ("&amp;B7848&amp;","&amp;C7848&amp;",'"&amp;D7848&amp;"','"&amp;E7848&amp;"','"&amp;F7848&amp;"',"&amp;G7848&amp;","&amp;H7848&amp;");"</f>
        <v>INSERT INTO PARAMETERS (PARAMETER_ID, PARAMETER_GROUP_ID,PARAMETER_GROUP_NAME,PARAMETER_NAME,PARAMETER_VALUE,IS_SENSITIVE,IS_ACTIVE) VALUES (7927,652,'ph_dms_dbt_ing','waitTime','20',FALSE,TRUE);</v>
      </c>
    </row>
    <row r="7849" spans="1:10" ht="15" hidden="1" customHeight="1">
      <c r="A7849" t="s">
        <v>18</v>
      </c>
      <c r="B7849" s="32">
        <v>7928</v>
      </c>
      <c r="C7849">
        <v>652</v>
      </c>
      <c r="D7849" s="219" t="s">
        <v>1455</v>
      </c>
      <c r="E7849" s="23" t="s">
        <v>3548</v>
      </c>
      <c r="F7849" s="259">
        <v>67</v>
      </c>
      <c r="G7849" s="5" t="b">
        <v>0</v>
      </c>
      <c r="H7849" s="5" t="b">
        <v>1</v>
      </c>
      <c r="J7849" t="str">
        <f>"INSERT INTO PARAMETERS (PARAMETER_ID, PARAMETER_GROUP_ID,PARAMETER_GROUP_NAME,PARAMETER_NAME,PARAMETER_VALUE,IS_SENSITIVE,IS_ACTIVE) VALUES ("&amp;B7849&amp;","&amp;C7849&amp;",'"&amp;D7849&amp;"','"&amp;E7849&amp;"','"&amp;F7849&amp;"',"&amp;G7849&amp;","&amp;H7849&amp;");"</f>
        <v>INSERT INTO PARAMETERS (PARAMETER_ID, PARAMETER_GROUP_ID,PARAMETER_GROUP_NAME,PARAMETER_NAME,PARAMETER_VALUE,IS_SENSITIVE,IS_ACTIVE) VALUES (7928,652,'ph_dms_dbt_ing','tempId','67',FALSE,TRUE);</v>
      </c>
    </row>
    <row r="7850" spans="1:10" ht="15" hidden="1" customHeight="1">
      <c r="A7850" t="s">
        <v>18</v>
      </c>
      <c r="B7850" s="32">
        <v>7929</v>
      </c>
      <c r="C7850">
        <v>652</v>
      </c>
      <c r="D7850" s="219" t="s">
        <v>1455</v>
      </c>
      <c r="E7850" s="23" t="s">
        <v>3550</v>
      </c>
      <c r="F7850" s="206" t="s">
        <v>3551</v>
      </c>
      <c r="G7850" s="5" t="b">
        <v>0</v>
      </c>
      <c r="H7850" s="5" t="b">
        <v>1</v>
      </c>
      <c r="J7850" t="str">
        <f>"INSERT INTO PARAMETERS (PARAMETER_ID, PARAMETER_GROUP_ID,PARAMETER_GROUP_NAME,PARAMETER_NAME,PARAMETER_VALUE,IS_SENSITIVE,IS_ACTIVE) VALUES ("&amp;B7850&amp;","&amp;C7850&amp;",'"&amp;D7850&amp;"','"&amp;E7850&amp;"','"&amp;F7850&amp;"',"&amp;G7850&amp;","&amp;H7850&amp;");"</f>
        <v>INSERT INTO PARAMETERS (PARAMETER_ID, PARAMETER_GROUP_ID,PARAMETER_GROUP_NAME,PARAMETER_NAME,PARAMETER_VALUE,IS_SENSITIVE,IS_ACTIVE) VALUES (7929,652,'ph_dms_dbt_ing','transformationType','ingestion',FALSE,TRUE);</v>
      </c>
    </row>
    <row r="7851" spans="1:10" ht="15" hidden="1" customHeight="1">
      <c r="A7851" t="s">
        <v>18</v>
      </c>
      <c r="B7851" s="32">
        <v>7930</v>
      </c>
      <c r="C7851">
        <v>652</v>
      </c>
      <c r="D7851" s="219" t="s">
        <v>1455</v>
      </c>
      <c r="E7851" s="23" t="s">
        <v>2847</v>
      </c>
      <c r="F7851" s="206" t="s">
        <v>7856</v>
      </c>
      <c r="G7851" s="5" t="b">
        <v>0</v>
      </c>
      <c r="H7851" s="5" t="b">
        <v>1</v>
      </c>
      <c r="J7851" t="str">
        <f>"INSERT INTO PARAMETERS (PARAMETER_ID, PARAMETER_GROUP_ID,PARAMETER_GROUP_NAME,PARAMETER_NAME,PARAMETER_VALUE,IS_SENSITIVE,IS_ACTIVE) VALUES ("&amp;B7851&amp;","&amp;C7851&amp;",'"&amp;D7851&amp;"','"&amp;E7851&amp;"','"&amp;F7851&amp;"',"&amp;G7851&amp;","&amp;H7851&amp;");"</f>
        <v>INSERT INTO PARAMETERS (PARAMETER_ID, PARAMETER_GROUP_ID,PARAMETER_GROUP_NAME,PARAMETER_NAME,PARAMETER_VALUE,IS_SENSITIVE,IS_ACTIVE) VALUES (7930,652,'ph_dms_dbt_ing','container','phl',FALSE,TRUE);</v>
      </c>
    </row>
    <row r="7852" spans="1:10" ht="15" hidden="1" customHeight="1">
      <c r="A7852" t="s">
        <v>18</v>
      </c>
      <c r="B7852" s="32">
        <v>7931</v>
      </c>
      <c r="C7852">
        <v>653</v>
      </c>
      <c r="D7852" s="219" t="s">
        <v>1456</v>
      </c>
      <c r="E7852" s="220" t="s">
        <v>3543</v>
      </c>
      <c r="F7852" s="259">
        <v>8487</v>
      </c>
      <c r="G7852" s="5" t="b">
        <v>0</v>
      </c>
      <c r="H7852" s="5" t="b">
        <v>1</v>
      </c>
      <c r="J7852" t="str">
        <f>"INSERT INTO PARAMETERS (PARAMETER_ID, PARAMETER_GROUP_ID,PARAMETER_GROUP_NAME,PARAMETER_NAME,PARAMETER_VALUE,IS_SENSITIVE,IS_ACTIVE) VALUES ("&amp;B7852&amp;","&amp;C7852&amp;",'"&amp;D7852&amp;"','"&amp;E7852&amp;"','"&amp;F7852&amp;"',"&amp;G7852&amp;","&amp;H7852&amp;");"</f>
        <v>INSERT INTO PARAMETERS (PARAMETER_ID, PARAMETER_GROUP_ID,PARAMETER_GROUP_NAME,PARAMETER_NAME,PARAMETER_VALUE,IS_SENSITIVE,IS_ACTIVE) VALUES (7931,653,'ph_mds_itg_refresh_dbt_ing','jobId','8487',FALSE,TRUE);</v>
      </c>
    </row>
    <row r="7853" spans="1:10" ht="15" hidden="1" customHeight="1">
      <c r="A7853" t="s">
        <v>18</v>
      </c>
      <c r="B7853" s="32">
        <v>7932</v>
      </c>
      <c r="C7853">
        <v>653</v>
      </c>
      <c r="D7853" s="219" t="s">
        <v>1456</v>
      </c>
      <c r="E7853" s="23" t="s">
        <v>3545</v>
      </c>
      <c r="F7853" s="206">
        <v>99</v>
      </c>
      <c r="G7853" s="5" t="b">
        <v>0</v>
      </c>
      <c r="H7853" s="5" t="b">
        <v>1</v>
      </c>
      <c r="J7853" t="str">
        <f>"INSERT INTO PARAMETERS (PARAMETER_ID, PARAMETER_GROUP_ID,PARAMETER_GROUP_NAME,PARAMETER_NAME,PARAMETER_VALUE,IS_SENSITIVE,IS_ACTIVE) VALUES ("&amp;B7853&amp;","&amp;C7853&amp;",'"&amp;D7853&amp;"','"&amp;E7853&amp;"','"&amp;F7853&amp;"',"&amp;G7853&amp;","&amp;H7853&amp;");"</f>
        <v>INSERT INTO PARAMETERS (PARAMETER_ID, PARAMETER_GROUP_ID,PARAMETER_GROUP_NAME,PARAMETER_NAME,PARAMETER_VALUE,IS_SENSITIVE,IS_ACTIVE) VALUES (7932,653,'ph_mds_itg_refresh_dbt_ing','accountId','99',FALSE,TRUE);</v>
      </c>
    </row>
    <row r="7854" spans="1:10" ht="15" hidden="1" customHeight="1">
      <c r="A7854" t="s">
        <v>18</v>
      </c>
      <c r="B7854" s="32">
        <v>7933</v>
      </c>
      <c r="C7854">
        <v>653</v>
      </c>
      <c r="D7854" s="219" t="s">
        <v>1456</v>
      </c>
      <c r="E7854" s="23" t="s">
        <v>3038</v>
      </c>
      <c r="F7854" s="206">
        <v>20</v>
      </c>
      <c r="G7854" s="5" t="b">
        <v>0</v>
      </c>
      <c r="H7854" s="5" t="b">
        <v>1</v>
      </c>
      <c r="J7854" t="str">
        <f>"INSERT INTO PARAMETERS (PARAMETER_ID, PARAMETER_GROUP_ID,PARAMETER_GROUP_NAME,PARAMETER_NAME,PARAMETER_VALUE,IS_SENSITIVE,IS_ACTIVE) VALUES ("&amp;B7854&amp;","&amp;C7854&amp;",'"&amp;D7854&amp;"','"&amp;E7854&amp;"','"&amp;F7854&amp;"',"&amp;G7854&amp;","&amp;H7854&amp;");"</f>
        <v>INSERT INTO PARAMETERS (PARAMETER_ID, PARAMETER_GROUP_ID,PARAMETER_GROUP_NAME,PARAMETER_NAME,PARAMETER_VALUE,IS_SENSITIVE,IS_ACTIVE) VALUES (7933,653,'ph_mds_itg_refresh_dbt_ing','waitTime','20',FALSE,TRUE);</v>
      </c>
    </row>
    <row r="7855" spans="1:10" ht="15" hidden="1" customHeight="1">
      <c r="A7855" t="s">
        <v>18</v>
      </c>
      <c r="B7855" s="32">
        <v>7934</v>
      </c>
      <c r="C7855">
        <v>653</v>
      </c>
      <c r="D7855" s="219" t="s">
        <v>1456</v>
      </c>
      <c r="E7855" s="23" t="s">
        <v>3548</v>
      </c>
      <c r="F7855" s="259">
        <v>68</v>
      </c>
      <c r="G7855" s="5" t="b">
        <v>0</v>
      </c>
      <c r="H7855" s="5" t="b">
        <v>1</v>
      </c>
      <c r="J7855" t="str">
        <f>"INSERT INTO PARAMETERS (PARAMETER_ID, PARAMETER_GROUP_ID,PARAMETER_GROUP_NAME,PARAMETER_NAME,PARAMETER_VALUE,IS_SENSITIVE,IS_ACTIVE) VALUES ("&amp;B7855&amp;","&amp;C7855&amp;",'"&amp;D7855&amp;"','"&amp;E7855&amp;"','"&amp;F7855&amp;"',"&amp;G7855&amp;","&amp;H7855&amp;");"</f>
        <v>INSERT INTO PARAMETERS (PARAMETER_ID, PARAMETER_GROUP_ID,PARAMETER_GROUP_NAME,PARAMETER_NAME,PARAMETER_VALUE,IS_SENSITIVE,IS_ACTIVE) VALUES (7934,653,'ph_mds_itg_refresh_dbt_ing','tempId','68',FALSE,TRUE);</v>
      </c>
    </row>
    <row r="7856" spans="1:10" ht="15" hidden="1" customHeight="1">
      <c r="A7856" t="s">
        <v>18</v>
      </c>
      <c r="B7856" s="32">
        <v>7935</v>
      </c>
      <c r="C7856">
        <v>653</v>
      </c>
      <c r="D7856" s="219" t="s">
        <v>1456</v>
      </c>
      <c r="E7856" s="23" t="s">
        <v>3550</v>
      </c>
      <c r="F7856" s="206" t="s">
        <v>3551</v>
      </c>
      <c r="G7856" s="5" t="b">
        <v>0</v>
      </c>
      <c r="H7856" s="5" t="b">
        <v>1</v>
      </c>
      <c r="J7856" t="str">
        <f>"INSERT INTO PARAMETERS (PARAMETER_ID, PARAMETER_GROUP_ID,PARAMETER_GROUP_NAME,PARAMETER_NAME,PARAMETER_VALUE,IS_SENSITIVE,IS_ACTIVE) VALUES ("&amp;B7856&amp;","&amp;C7856&amp;",'"&amp;D7856&amp;"','"&amp;E7856&amp;"','"&amp;F7856&amp;"',"&amp;G7856&amp;","&amp;H7856&amp;");"</f>
        <v>INSERT INTO PARAMETERS (PARAMETER_ID, PARAMETER_GROUP_ID,PARAMETER_GROUP_NAME,PARAMETER_NAME,PARAMETER_VALUE,IS_SENSITIVE,IS_ACTIVE) VALUES (7935,653,'ph_mds_itg_refresh_dbt_ing','transformationType','ingestion',FALSE,TRUE);</v>
      </c>
    </row>
    <row r="7857" spans="1:10" ht="15" hidden="1" customHeight="1">
      <c r="A7857" t="s">
        <v>18</v>
      </c>
      <c r="B7857" s="32">
        <v>7936</v>
      </c>
      <c r="C7857">
        <v>653</v>
      </c>
      <c r="D7857" s="219" t="s">
        <v>1456</v>
      </c>
      <c r="E7857" s="23" t="s">
        <v>2847</v>
      </c>
      <c r="F7857" s="206" t="s">
        <v>7856</v>
      </c>
      <c r="G7857" s="5" t="b">
        <v>0</v>
      </c>
      <c r="H7857" s="5" t="b">
        <v>1</v>
      </c>
      <c r="J7857" t="str">
        <f>"INSERT INTO PARAMETERS (PARAMETER_ID, PARAMETER_GROUP_ID,PARAMETER_GROUP_NAME,PARAMETER_NAME,PARAMETER_VALUE,IS_SENSITIVE,IS_ACTIVE) VALUES ("&amp;B7857&amp;","&amp;C7857&amp;",'"&amp;D7857&amp;"','"&amp;E7857&amp;"','"&amp;F7857&amp;"',"&amp;G7857&amp;","&amp;H7857&amp;");"</f>
        <v>INSERT INTO PARAMETERS (PARAMETER_ID, PARAMETER_GROUP_ID,PARAMETER_GROUP_NAME,PARAMETER_NAME,PARAMETER_VALUE,IS_SENSITIVE,IS_ACTIVE) VALUES (7936,653,'ph_mds_itg_refresh_dbt_ing','container','phl',FALSE,TRUE);</v>
      </c>
    </row>
    <row r="7858" spans="1:10" ht="15" hidden="1" customHeight="1">
      <c r="A7858" t="s">
        <v>18</v>
      </c>
      <c r="B7858" s="32">
        <v>7937</v>
      </c>
      <c r="C7858">
        <v>654</v>
      </c>
      <c r="D7858" s="219" t="s">
        <v>1457</v>
      </c>
      <c r="E7858" s="220" t="s">
        <v>3543</v>
      </c>
      <c r="F7858" s="259">
        <v>8498</v>
      </c>
      <c r="G7858" s="5" t="b">
        <v>0</v>
      </c>
      <c r="H7858" s="5" t="b">
        <v>1</v>
      </c>
      <c r="J7858" t="str">
        <f>"INSERT INTO PARAMETERS (PARAMETER_ID, PARAMETER_GROUP_ID,PARAMETER_GROUP_NAME,PARAMETER_NAME,PARAMETER_VALUE,IS_SENSITIVE,IS_ACTIVE) VALUES ("&amp;B7858&amp;","&amp;C7858&amp;",'"&amp;D7858&amp;"','"&amp;E7858&amp;"','"&amp;F7858&amp;"',"&amp;G7858&amp;","&amp;H7858&amp;");"</f>
        <v>INSERT INTO PARAMETERS (PARAMETER_ID, PARAMETER_GROUP_ID,PARAMETER_GROUP_NAME,PARAMETER_NAME,PARAMETER_VALUE,IS_SENSITIVE,IS_ACTIVE) VALUES (7937,654,'ph_pos_dbt_ing','jobId','8498',FALSE,TRUE);</v>
      </c>
    </row>
    <row r="7859" spans="1:10" ht="15" hidden="1" customHeight="1">
      <c r="A7859" t="s">
        <v>18</v>
      </c>
      <c r="B7859" s="32">
        <v>7938</v>
      </c>
      <c r="C7859">
        <v>654</v>
      </c>
      <c r="D7859" s="219" t="s">
        <v>1457</v>
      </c>
      <c r="E7859" s="23" t="s">
        <v>3545</v>
      </c>
      <c r="F7859" s="206">
        <v>99</v>
      </c>
      <c r="G7859" s="5" t="b">
        <v>0</v>
      </c>
      <c r="H7859" s="5" t="b">
        <v>1</v>
      </c>
      <c r="J7859" t="str">
        <f>"INSERT INTO PARAMETERS (PARAMETER_ID, PARAMETER_GROUP_ID,PARAMETER_GROUP_NAME,PARAMETER_NAME,PARAMETER_VALUE,IS_SENSITIVE,IS_ACTIVE) VALUES ("&amp;B7859&amp;","&amp;C7859&amp;",'"&amp;D7859&amp;"','"&amp;E7859&amp;"','"&amp;F7859&amp;"',"&amp;G7859&amp;","&amp;H7859&amp;");"</f>
        <v>INSERT INTO PARAMETERS (PARAMETER_ID, PARAMETER_GROUP_ID,PARAMETER_GROUP_NAME,PARAMETER_NAME,PARAMETER_VALUE,IS_SENSITIVE,IS_ACTIVE) VALUES (7938,654,'ph_pos_dbt_ing','accountId','99',FALSE,TRUE);</v>
      </c>
    </row>
    <row r="7860" spans="1:10" ht="15" hidden="1" customHeight="1">
      <c r="A7860" t="s">
        <v>18</v>
      </c>
      <c r="B7860" s="32">
        <v>7939</v>
      </c>
      <c r="C7860">
        <v>654</v>
      </c>
      <c r="D7860" s="219" t="s">
        <v>1457</v>
      </c>
      <c r="E7860" s="23" t="s">
        <v>3038</v>
      </c>
      <c r="F7860" s="206">
        <v>20</v>
      </c>
      <c r="G7860" s="5" t="b">
        <v>0</v>
      </c>
      <c r="H7860" s="5" t="b">
        <v>1</v>
      </c>
      <c r="J7860" t="str">
        <f>"INSERT INTO PARAMETERS (PARAMETER_ID, PARAMETER_GROUP_ID,PARAMETER_GROUP_NAME,PARAMETER_NAME,PARAMETER_VALUE,IS_SENSITIVE,IS_ACTIVE) VALUES ("&amp;B7860&amp;","&amp;C7860&amp;",'"&amp;D7860&amp;"','"&amp;E7860&amp;"','"&amp;F7860&amp;"',"&amp;G7860&amp;","&amp;H7860&amp;");"</f>
        <v>INSERT INTO PARAMETERS (PARAMETER_ID, PARAMETER_GROUP_ID,PARAMETER_GROUP_NAME,PARAMETER_NAME,PARAMETER_VALUE,IS_SENSITIVE,IS_ACTIVE) VALUES (7939,654,'ph_pos_dbt_ing','waitTime','20',FALSE,TRUE);</v>
      </c>
    </row>
    <row r="7861" spans="1:10" ht="15" hidden="1" customHeight="1">
      <c r="A7861" t="s">
        <v>18</v>
      </c>
      <c r="B7861" s="32">
        <v>7940</v>
      </c>
      <c r="C7861">
        <v>654</v>
      </c>
      <c r="D7861" s="219" t="s">
        <v>1457</v>
      </c>
      <c r="E7861" s="23" t="s">
        <v>3548</v>
      </c>
      <c r="F7861" s="259">
        <v>69</v>
      </c>
      <c r="G7861" s="5" t="b">
        <v>0</v>
      </c>
      <c r="H7861" s="5" t="b">
        <v>1</v>
      </c>
      <c r="J7861" t="str">
        <f>"INSERT INTO PARAMETERS (PARAMETER_ID, PARAMETER_GROUP_ID,PARAMETER_GROUP_NAME,PARAMETER_NAME,PARAMETER_VALUE,IS_SENSITIVE,IS_ACTIVE) VALUES ("&amp;B7861&amp;","&amp;C7861&amp;",'"&amp;D7861&amp;"','"&amp;E7861&amp;"','"&amp;F7861&amp;"',"&amp;G7861&amp;","&amp;H7861&amp;");"</f>
        <v>INSERT INTO PARAMETERS (PARAMETER_ID, PARAMETER_GROUP_ID,PARAMETER_GROUP_NAME,PARAMETER_NAME,PARAMETER_VALUE,IS_SENSITIVE,IS_ACTIVE) VALUES (7940,654,'ph_pos_dbt_ing','tempId','69',FALSE,TRUE);</v>
      </c>
    </row>
    <row r="7862" spans="1:10" ht="15" hidden="1" customHeight="1">
      <c r="A7862" t="s">
        <v>18</v>
      </c>
      <c r="B7862" s="32">
        <v>7941</v>
      </c>
      <c r="C7862">
        <v>654</v>
      </c>
      <c r="D7862" s="219" t="s">
        <v>1457</v>
      </c>
      <c r="E7862" s="23" t="s">
        <v>3550</v>
      </c>
      <c r="F7862" s="206" t="s">
        <v>3551</v>
      </c>
      <c r="G7862" s="5" t="b">
        <v>0</v>
      </c>
      <c r="H7862" s="5" t="b">
        <v>1</v>
      </c>
      <c r="J7862" t="str">
        <f>"INSERT INTO PARAMETERS (PARAMETER_ID, PARAMETER_GROUP_ID,PARAMETER_GROUP_NAME,PARAMETER_NAME,PARAMETER_VALUE,IS_SENSITIVE,IS_ACTIVE) VALUES ("&amp;B7862&amp;","&amp;C7862&amp;",'"&amp;D7862&amp;"','"&amp;E7862&amp;"','"&amp;F7862&amp;"',"&amp;G7862&amp;","&amp;H7862&amp;");"</f>
        <v>INSERT INTO PARAMETERS (PARAMETER_ID, PARAMETER_GROUP_ID,PARAMETER_GROUP_NAME,PARAMETER_NAME,PARAMETER_VALUE,IS_SENSITIVE,IS_ACTIVE) VALUES (7941,654,'ph_pos_dbt_ing','transformationType','ingestion',FALSE,TRUE);</v>
      </c>
    </row>
    <row r="7863" spans="1:10" ht="15" hidden="1" customHeight="1">
      <c r="A7863" t="s">
        <v>18</v>
      </c>
      <c r="B7863" s="32">
        <v>7942</v>
      </c>
      <c r="C7863">
        <v>654</v>
      </c>
      <c r="D7863" s="219" t="s">
        <v>1457</v>
      </c>
      <c r="E7863" s="23" t="s">
        <v>2847</v>
      </c>
      <c r="F7863" s="206" t="s">
        <v>7856</v>
      </c>
      <c r="G7863" s="5" t="b">
        <v>0</v>
      </c>
      <c r="H7863" s="5" t="b">
        <v>1</v>
      </c>
      <c r="J7863" t="str">
        <f>"INSERT INTO PARAMETERS (PARAMETER_ID, PARAMETER_GROUP_ID,PARAMETER_GROUP_NAME,PARAMETER_NAME,PARAMETER_VALUE,IS_SENSITIVE,IS_ACTIVE) VALUES ("&amp;B7863&amp;","&amp;C7863&amp;",'"&amp;D7863&amp;"','"&amp;E7863&amp;"','"&amp;F7863&amp;"',"&amp;G7863&amp;","&amp;H7863&amp;");"</f>
        <v>INSERT INTO PARAMETERS (PARAMETER_ID, PARAMETER_GROUP_ID,PARAMETER_GROUP_NAME,PARAMETER_NAME,PARAMETER_VALUE,IS_SENSITIVE,IS_ACTIVE) VALUES (7942,654,'ph_pos_dbt_ing','container','phl',FALSE,TRUE);</v>
      </c>
    </row>
    <row r="7864" spans="1:10" ht="15" hidden="1" customHeight="1">
      <c r="A7864" t="s">
        <v>18</v>
      </c>
      <c r="B7864" s="32">
        <v>7943</v>
      </c>
      <c r="C7864">
        <v>655</v>
      </c>
      <c r="D7864" s="219" t="s">
        <v>1458</v>
      </c>
      <c r="E7864" s="220" t="s">
        <v>3543</v>
      </c>
      <c r="F7864" s="259">
        <v>8500</v>
      </c>
      <c r="G7864" s="5" t="b">
        <v>0</v>
      </c>
      <c r="H7864" s="5" t="b">
        <v>1</v>
      </c>
      <c r="J7864" t="str">
        <f>"INSERT INTO PARAMETERS (PARAMETER_ID, PARAMETER_GROUP_ID,PARAMETER_GROUP_NAME,PARAMETER_NAME,PARAMETER_VALUE,IS_SENSITIVE,IS_ACTIVE) VALUES ("&amp;B7864&amp;","&amp;C7864&amp;",'"&amp;D7864&amp;"','"&amp;E7864&amp;"','"&amp;F7864&amp;"',"&amp;G7864&amp;","&amp;H7864&amp;");"</f>
        <v>INSERT INTO PARAMETERS (PARAMETER_ID, PARAMETER_GROUP_ID,PARAMETER_GROUP_NAME,PARAMETER_NAME,PARAMETER_VALUE,IS_SENSITIVE,IS_ACTIVE) VALUES (7943,655,'ph_pos_dbt_tran','jobId','8500',FALSE,TRUE);</v>
      </c>
    </row>
    <row r="7865" spans="1:10" ht="15" hidden="1" customHeight="1">
      <c r="A7865" t="s">
        <v>18</v>
      </c>
      <c r="B7865" s="32">
        <v>7944</v>
      </c>
      <c r="C7865">
        <v>655</v>
      </c>
      <c r="D7865" s="219" t="s">
        <v>1458</v>
      </c>
      <c r="E7865" s="23" t="s">
        <v>3545</v>
      </c>
      <c r="F7865" s="206">
        <v>99</v>
      </c>
      <c r="G7865" s="5" t="b">
        <v>0</v>
      </c>
      <c r="H7865" s="5" t="b">
        <v>1</v>
      </c>
      <c r="J7865" t="str">
        <f>"INSERT INTO PARAMETERS (PARAMETER_ID, PARAMETER_GROUP_ID,PARAMETER_GROUP_NAME,PARAMETER_NAME,PARAMETER_VALUE,IS_SENSITIVE,IS_ACTIVE) VALUES ("&amp;B7865&amp;","&amp;C7865&amp;",'"&amp;D7865&amp;"','"&amp;E7865&amp;"','"&amp;F7865&amp;"',"&amp;G7865&amp;","&amp;H7865&amp;");"</f>
        <v>INSERT INTO PARAMETERS (PARAMETER_ID, PARAMETER_GROUP_ID,PARAMETER_GROUP_NAME,PARAMETER_NAME,PARAMETER_VALUE,IS_SENSITIVE,IS_ACTIVE) VALUES (7944,655,'ph_pos_dbt_tran','accountId','99',FALSE,TRUE);</v>
      </c>
    </row>
    <row r="7866" spans="1:10" ht="15" hidden="1" customHeight="1">
      <c r="A7866" t="s">
        <v>18</v>
      </c>
      <c r="B7866" s="32">
        <v>7945</v>
      </c>
      <c r="C7866">
        <v>655</v>
      </c>
      <c r="D7866" s="219" t="s">
        <v>1458</v>
      </c>
      <c r="E7866" s="23" t="s">
        <v>3038</v>
      </c>
      <c r="F7866" s="206">
        <v>20</v>
      </c>
      <c r="G7866" s="5" t="b">
        <v>0</v>
      </c>
      <c r="H7866" s="5" t="b">
        <v>1</v>
      </c>
      <c r="J7866" t="str">
        <f>"INSERT INTO PARAMETERS (PARAMETER_ID, PARAMETER_GROUP_ID,PARAMETER_GROUP_NAME,PARAMETER_NAME,PARAMETER_VALUE,IS_SENSITIVE,IS_ACTIVE) VALUES ("&amp;B7866&amp;","&amp;C7866&amp;",'"&amp;D7866&amp;"','"&amp;E7866&amp;"','"&amp;F7866&amp;"',"&amp;G7866&amp;","&amp;H7866&amp;");"</f>
        <v>INSERT INTO PARAMETERS (PARAMETER_ID, PARAMETER_GROUP_ID,PARAMETER_GROUP_NAME,PARAMETER_NAME,PARAMETER_VALUE,IS_SENSITIVE,IS_ACTIVE) VALUES (7945,655,'ph_pos_dbt_tran','waitTime','20',FALSE,TRUE);</v>
      </c>
    </row>
    <row r="7867" spans="1:10" ht="15" hidden="1" customHeight="1">
      <c r="A7867" t="s">
        <v>18</v>
      </c>
      <c r="B7867" s="32">
        <v>7946</v>
      </c>
      <c r="C7867">
        <v>655</v>
      </c>
      <c r="D7867" s="219" t="s">
        <v>1458</v>
      </c>
      <c r="E7867" s="23" t="s">
        <v>3548</v>
      </c>
      <c r="F7867" s="192">
        <v>0</v>
      </c>
      <c r="G7867" s="5" t="b">
        <v>0</v>
      </c>
      <c r="H7867" s="5" t="b">
        <v>1</v>
      </c>
      <c r="J7867" t="str">
        <f>"INSERT INTO PARAMETERS (PARAMETER_ID, PARAMETER_GROUP_ID,PARAMETER_GROUP_NAME,PARAMETER_NAME,PARAMETER_VALUE,IS_SENSITIVE,IS_ACTIVE) VALUES ("&amp;B7867&amp;","&amp;C7867&amp;",'"&amp;D7867&amp;"','"&amp;E7867&amp;"','"&amp;F7867&amp;"',"&amp;G7867&amp;","&amp;H7867&amp;");"</f>
        <v>INSERT INTO PARAMETERS (PARAMETER_ID, PARAMETER_GROUP_ID,PARAMETER_GROUP_NAME,PARAMETER_NAME,PARAMETER_VALUE,IS_SENSITIVE,IS_ACTIVE) VALUES (7946,655,'ph_pos_dbt_tran','tempId','0',FALSE,TRUE);</v>
      </c>
    </row>
    <row r="7868" spans="1:10" ht="15" hidden="1" customHeight="1">
      <c r="A7868" t="s">
        <v>18</v>
      </c>
      <c r="B7868" s="32">
        <v>7947</v>
      </c>
      <c r="C7868">
        <v>655</v>
      </c>
      <c r="D7868" s="219" t="s">
        <v>1458</v>
      </c>
      <c r="E7868" s="23" t="s">
        <v>3550</v>
      </c>
      <c r="F7868" s="206" t="s">
        <v>3558</v>
      </c>
      <c r="G7868" s="5" t="b">
        <v>0</v>
      </c>
      <c r="H7868" s="5" t="b">
        <v>1</v>
      </c>
      <c r="J7868" t="str">
        <f>"INSERT INTO PARAMETERS (PARAMETER_ID, PARAMETER_GROUP_ID,PARAMETER_GROUP_NAME,PARAMETER_NAME,PARAMETER_VALUE,IS_SENSITIVE,IS_ACTIVE) VALUES ("&amp;B7868&amp;","&amp;C7868&amp;",'"&amp;D7868&amp;"','"&amp;E7868&amp;"','"&amp;F7868&amp;"',"&amp;G7868&amp;","&amp;H7868&amp;");"</f>
        <v>INSERT INTO PARAMETERS (PARAMETER_ID, PARAMETER_GROUP_ID,PARAMETER_GROUP_NAME,PARAMETER_NAME,PARAMETER_VALUE,IS_SENSITIVE,IS_ACTIVE) VALUES (7947,655,'ph_pos_dbt_tran','transformationType','transformation',FALSE,TRUE);</v>
      </c>
    </row>
    <row r="7869" spans="1:10" ht="15" hidden="1" customHeight="1">
      <c r="A7869" t="s">
        <v>18</v>
      </c>
      <c r="B7869" s="32">
        <v>7948</v>
      </c>
      <c r="C7869">
        <v>655</v>
      </c>
      <c r="D7869" s="219" t="s">
        <v>1458</v>
      </c>
      <c r="E7869" s="23" t="s">
        <v>2847</v>
      </c>
      <c r="F7869" s="206" t="s">
        <v>7856</v>
      </c>
      <c r="G7869" s="5" t="b">
        <v>0</v>
      </c>
      <c r="H7869" s="5" t="b">
        <v>1</v>
      </c>
      <c r="J7869" t="str">
        <f>"INSERT INTO PARAMETERS (PARAMETER_ID, PARAMETER_GROUP_ID,PARAMETER_GROUP_NAME,PARAMETER_NAME,PARAMETER_VALUE,IS_SENSITIVE,IS_ACTIVE) VALUES ("&amp;B7869&amp;","&amp;C7869&amp;",'"&amp;D7869&amp;"','"&amp;E7869&amp;"','"&amp;F7869&amp;"',"&amp;G7869&amp;","&amp;H7869&amp;");"</f>
        <v>INSERT INTO PARAMETERS (PARAMETER_ID, PARAMETER_GROUP_ID,PARAMETER_GROUP_NAME,PARAMETER_NAME,PARAMETER_VALUE,IS_SENSITIVE,IS_ACTIVE) VALUES (7948,655,'ph_pos_dbt_tran','container','phl',FALSE,TRUE);</v>
      </c>
    </row>
    <row r="7870" spans="1:10" ht="15" hidden="1" customHeight="1">
      <c r="A7870" t="s">
        <v>18</v>
      </c>
      <c r="B7870" s="32">
        <v>7949</v>
      </c>
      <c r="C7870">
        <v>656</v>
      </c>
      <c r="D7870" s="219" t="s">
        <v>1459</v>
      </c>
      <c r="E7870" s="220" t="s">
        <v>3543</v>
      </c>
      <c r="F7870" s="259">
        <v>8488</v>
      </c>
      <c r="G7870" s="5" t="b">
        <v>0</v>
      </c>
      <c r="H7870" s="5" t="b">
        <v>1</v>
      </c>
      <c r="J7870" t="str">
        <f>"INSERT INTO PARAMETERS (PARAMETER_ID, PARAMETER_GROUP_ID,PARAMETER_GROUP_NAME,PARAMETER_NAME,PARAMETER_VALUE,IS_SENSITIVE,IS_ACTIVE) VALUES ("&amp;B7870&amp;","&amp;C7870&amp;",'"&amp;D7870&amp;"','"&amp;E7870&amp;"','"&amp;F7870&amp;"',"&amp;G7870&amp;","&amp;H7870&amp;");"</f>
        <v>INSERT INTO PARAMETERS (PARAMETER_ID, PARAMETER_GROUP_ID,PARAMETER_GROUP_NAME,PARAMETER_NAME,PARAMETER_VALUE,IS_SENSITIVE,IS_ACTIVE) VALUES (7949,656,'ph_perfectstore_dbt_ing','jobId','8488',FALSE,TRUE);</v>
      </c>
    </row>
    <row r="7871" spans="1:10" ht="15" hidden="1" customHeight="1">
      <c r="A7871" t="s">
        <v>18</v>
      </c>
      <c r="B7871" s="32">
        <v>7950</v>
      </c>
      <c r="C7871">
        <v>656</v>
      </c>
      <c r="D7871" s="219" t="s">
        <v>1459</v>
      </c>
      <c r="E7871" s="23" t="s">
        <v>3545</v>
      </c>
      <c r="F7871" s="206">
        <v>99</v>
      </c>
      <c r="G7871" s="5" t="b">
        <v>0</v>
      </c>
      <c r="H7871" s="5" t="b">
        <v>1</v>
      </c>
      <c r="J7871" t="str">
        <f>"INSERT INTO PARAMETERS (PARAMETER_ID, PARAMETER_GROUP_ID,PARAMETER_GROUP_NAME,PARAMETER_NAME,PARAMETER_VALUE,IS_SENSITIVE,IS_ACTIVE) VALUES ("&amp;B7871&amp;","&amp;C7871&amp;",'"&amp;D7871&amp;"','"&amp;E7871&amp;"','"&amp;F7871&amp;"',"&amp;G7871&amp;","&amp;H7871&amp;");"</f>
        <v>INSERT INTO PARAMETERS (PARAMETER_ID, PARAMETER_GROUP_ID,PARAMETER_GROUP_NAME,PARAMETER_NAME,PARAMETER_VALUE,IS_SENSITIVE,IS_ACTIVE) VALUES (7950,656,'ph_perfectstore_dbt_ing','accountId','99',FALSE,TRUE);</v>
      </c>
    </row>
    <row r="7872" spans="1:10" ht="15" hidden="1" customHeight="1">
      <c r="A7872" t="s">
        <v>18</v>
      </c>
      <c r="B7872" s="32">
        <v>7951</v>
      </c>
      <c r="C7872">
        <v>656</v>
      </c>
      <c r="D7872" s="219" t="s">
        <v>1459</v>
      </c>
      <c r="E7872" s="23" t="s">
        <v>3038</v>
      </c>
      <c r="F7872" s="206">
        <v>20</v>
      </c>
      <c r="G7872" s="5" t="b">
        <v>0</v>
      </c>
      <c r="H7872" s="5" t="b">
        <v>1</v>
      </c>
      <c r="J7872" t="str">
        <f>"INSERT INTO PARAMETERS (PARAMETER_ID, PARAMETER_GROUP_ID,PARAMETER_GROUP_NAME,PARAMETER_NAME,PARAMETER_VALUE,IS_SENSITIVE,IS_ACTIVE) VALUES ("&amp;B7872&amp;","&amp;C7872&amp;",'"&amp;D7872&amp;"','"&amp;E7872&amp;"','"&amp;F7872&amp;"',"&amp;G7872&amp;","&amp;H7872&amp;");"</f>
        <v>INSERT INTO PARAMETERS (PARAMETER_ID, PARAMETER_GROUP_ID,PARAMETER_GROUP_NAME,PARAMETER_NAME,PARAMETER_VALUE,IS_SENSITIVE,IS_ACTIVE) VALUES (7951,656,'ph_perfectstore_dbt_ing','waitTime','20',FALSE,TRUE);</v>
      </c>
    </row>
    <row r="7873" spans="1:10" ht="15" hidden="1" customHeight="1">
      <c r="A7873" t="s">
        <v>18</v>
      </c>
      <c r="B7873" s="32">
        <v>7952</v>
      </c>
      <c r="C7873">
        <v>656</v>
      </c>
      <c r="D7873" s="219" t="s">
        <v>1459</v>
      </c>
      <c r="E7873" s="23" t="s">
        <v>3548</v>
      </c>
      <c r="F7873" s="259">
        <v>70</v>
      </c>
      <c r="G7873" s="5" t="b">
        <v>0</v>
      </c>
      <c r="H7873" s="5" t="b">
        <v>1</v>
      </c>
      <c r="J7873" t="str">
        <f>"INSERT INTO PARAMETERS (PARAMETER_ID, PARAMETER_GROUP_ID,PARAMETER_GROUP_NAME,PARAMETER_NAME,PARAMETER_VALUE,IS_SENSITIVE,IS_ACTIVE) VALUES ("&amp;B7873&amp;","&amp;C7873&amp;",'"&amp;D7873&amp;"','"&amp;E7873&amp;"','"&amp;F7873&amp;"',"&amp;G7873&amp;","&amp;H7873&amp;");"</f>
        <v>INSERT INTO PARAMETERS (PARAMETER_ID, PARAMETER_GROUP_ID,PARAMETER_GROUP_NAME,PARAMETER_NAME,PARAMETER_VALUE,IS_SENSITIVE,IS_ACTIVE) VALUES (7952,656,'ph_perfectstore_dbt_ing','tempId','70',FALSE,TRUE);</v>
      </c>
    </row>
    <row r="7874" spans="1:10" ht="15" hidden="1" customHeight="1">
      <c r="A7874" t="s">
        <v>18</v>
      </c>
      <c r="B7874" s="32">
        <v>7953</v>
      </c>
      <c r="C7874">
        <v>656</v>
      </c>
      <c r="D7874" s="219" t="s">
        <v>1459</v>
      </c>
      <c r="E7874" s="23" t="s">
        <v>3550</v>
      </c>
      <c r="F7874" s="206" t="s">
        <v>3551</v>
      </c>
      <c r="G7874" s="5" t="b">
        <v>0</v>
      </c>
      <c r="H7874" s="5" t="b">
        <v>1</v>
      </c>
      <c r="J7874" t="str">
        <f>"INSERT INTO PARAMETERS (PARAMETER_ID, PARAMETER_GROUP_ID,PARAMETER_GROUP_NAME,PARAMETER_NAME,PARAMETER_VALUE,IS_SENSITIVE,IS_ACTIVE) VALUES ("&amp;B7874&amp;","&amp;C7874&amp;",'"&amp;D7874&amp;"','"&amp;E7874&amp;"','"&amp;F7874&amp;"',"&amp;G7874&amp;","&amp;H7874&amp;");"</f>
        <v>INSERT INTO PARAMETERS (PARAMETER_ID, PARAMETER_GROUP_ID,PARAMETER_GROUP_NAME,PARAMETER_NAME,PARAMETER_VALUE,IS_SENSITIVE,IS_ACTIVE) VALUES (7953,656,'ph_perfectstore_dbt_ing','transformationType','ingestion',FALSE,TRUE);</v>
      </c>
    </row>
    <row r="7875" spans="1:10" ht="15" hidden="1" customHeight="1">
      <c r="A7875" t="s">
        <v>18</v>
      </c>
      <c r="B7875" s="32">
        <v>7954</v>
      </c>
      <c r="C7875">
        <v>656</v>
      </c>
      <c r="D7875" s="219" t="s">
        <v>1459</v>
      </c>
      <c r="E7875" s="23" t="s">
        <v>2847</v>
      </c>
      <c r="F7875" s="206" t="s">
        <v>7856</v>
      </c>
      <c r="G7875" s="5" t="b">
        <v>0</v>
      </c>
      <c r="H7875" s="5" t="b">
        <v>1</v>
      </c>
      <c r="J7875" t="str">
        <f>"INSERT INTO PARAMETERS (PARAMETER_ID, PARAMETER_GROUP_ID,PARAMETER_GROUP_NAME,PARAMETER_NAME,PARAMETER_VALUE,IS_SENSITIVE,IS_ACTIVE) VALUES ("&amp;B7875&amp;","&amp;C7875&amp;",'"&amp;D7875&amp;"','"&amp;E7875&amp;"','"&amp;F7875&amp;"',"&amp;G7875&amp;","&amp;H7875&amp;");"</f>
        <v>INSERT INTO PARAMETERS (PARAMETER_ID, PARAMETER_GROUP_ID,PARAMETER_GROUP_NAME,PARAMETER_NAME,PARAMETER_VALUE,IS_SENSITIVE,IS_ACTIVE) VALUES (7954,656,'ph_perfectstore_dbt_ing','container','phl',FALSE,TRUE);</v>
      </c>
    </row>
    <row r="7876" spans="1:10" ht="15" hidden="1" customHeight="1">
      <c r="A7876" t="s">
        <v>18</v>
      </c>
      <c r="B7876" s="32">
        <v>7955</v>
      </c>
      <c r="C7876">
        <v>657</v>
      </c>
      <c r="D7876" s="219" t="s">
        <v>1460</v>
      </c>
      <c r="E7876" s="220" t="s">
        <v>3543</v>
      </c>
      <c r="F7876" s="259">
        <v>8489</v>
      </c>
      <c r="G7876" s="5" t="b">
        <v>0</v>
      </c>
      <c r="H7876" s="5" t="b">
        <v>1</v>
      </c>
      <c r="J7876" t="str">
        <f>"INSERT INTO PARAMETERS (PARAMETER_ID, PARAMETER_GROUP_ID,PARAMETER_GROUP_NAME,PARAMETER_NAME,PARAMETER_VALUE,IS_SENSITIVE,IS_ACTIVE) VALUES ("&amp;B7876&amp;","&amp;C7876&amp;",'"&amp;D7876&amp;"','"&amp;E7876&amp;"','"&amp;F7876&amp;"',"&amp;G7876&amp;","&amp;H7876&amp;");"</f>
        <v>INSERT INTO PARAMETERS (PARAMETER_ID, PARAMETER_GROUP_ID,PARAMETER_GROUP_NAME,PARAMETER_NAME,PARAMETER_VALUE,IS_SENSITIVE,IS_ACTIVE) VALUES (7955,657,'ph_sfmc_dbt_ing','jobId','8489',FALSE,TRUE);</v>
      </c>
    </row>
    <row r="7877" spans="1:10" ht="15" hidden="1" customHeight="1">
      <c r="A7877" t="s">
        <v>18</v>
      </c>
      <c r="B7877" s="32">
        <v>7956</v>
      </c>
      <c r="C7877">
        <v>657</v>
      </c>
      <c r="D7877" s="219" t="s">
        <v>1460</v>
      </c>
      <c r="E7877" s="23" t="s">
        <v>3545</v>
      </c>
      <c r="F7877" s="206">
        <v>99</v>
      </c>
      <c r="G7877" s="5" t="b">
        <v>0</v>
      </c>
      <c r="H7877" s="5" t="b">
        <v>1</v>
      </c>
      <c r="J7877" t="str">
        <f>"INSERT INTO PARAMETERS (PARAMETER_ID, PARAMETER_GROUP_ID,PARAMETER_GROUP_NAME,PARAMETER_NAME,PARAMETER_VALUE,IS_SENSITIVE,IS_ACTIVE) VALUES ("&amp;B7877&amp;","&amp;C7877&amp;",'"&amp;D7877&amp;"','"&amp;E7877&amp;"','"&amp;F7877&amp;"',"&amp;G7877&amp;","&amp;H7877&amp;");"</f>
        <v>INSERT INTO PARAMETERS (PARAMETER_ID, PARAMETER_GROUP_ID,PARAMETER_GROUP_NAME,PARAMETER_NAME,PARAMETER_VALUE,IS_SENSITIVE,IS_ACTIVE) VALUES (7956,657,'ph_sfmc_dbt_ing','accountId','99',FALSE,TRUE);</v>
      </c>
    </row>
    <row r="7878" spans="1:10" ht="15" hidden="1" customHeight="1">
      <c r="A7878" t="s">
        <v>18</v>
      </c>
      <c r="B7878" s="32">
        <v>7957</v>
      </c>
      <c r="C7878">
        <v>657</v>
      </c>
      <c r="D7878" s="219" t="s">
        <v>1460</v>
      </c>
      <c r="E7878" s="23" t="s">
        <v>3038</v>
      </c>
      <c r="F7878" s="206">
        <v>20</v>
      </c>
      <c r="G7878" s="5" t="b">
        <v>0</v>
      </c>
      <c r="H7878" s="5" t="b">
        <v>1</v>
      </c>
      <c r="J7878" t="str">
        <f>"INSERT INTO PARAMETERS (PARAMETER_ID, PARAMETER_GROUP_ID,PARAMETER_GROUP_NAME,PARAMETER_NAME,PARAMETER_VALUE,IS_SENSITIVE,IS_ACTIVE) VALUES ("&amp;B7878&amp;","&amp;C7878&amp;",'"&amp;D7878&amp;"','"&amp;E7878&amp;"','"&amp;F7878&amp;"',"&amp;G7878&amp;","&amp;H7878&amp;");"</f>
        <v>INSERT INTO PARAMETERS (PARAMETER_ID, PARAMETER_GROUP_ID,PARAMETER_GROUP_NAME,PARAMETER_NAME,PARAMETER_VALUE,IS_SENSITIVE,IS_ACTIVE) VALUES (7957,657,'ph_sfmc_dbt_ing','waitTime','20',FALSE,TRUE);</v>
      </c>
    </row>
    <row r="7879" spans="1:10" ht="15" hidden="1" customHeight="1">
      <c r="A7879" t="s">
        <v>18</v>
      </c>
      <c r="B7879" s="32">
        <v>7958</v>
      </c>
      <c r="C7879">
        <v>657</v>
      </c>
      <c r="D7879" s="219" t="s">
        <v>1460</v>
      </c>
      <c r="E7879" s="23" t="s">
        <v>3548</v>
      </c>
      <c r="F7879" s="259">
        <v>71</v>
      </c>
      <c r="G7879" s="5" t="b">
        <v>0</v>
      </c>
      <c r="H7879" s="5" t="b">
        <v>1</v>
      </c>
      <c r="J7879" t="str">
        <f>"INSERT INTO PARAMETERS (PARAMETER_ID, PARAMETER_GROUP_ID,PARAMETER_GROUP_NAME,PARAMETER_NAME,PARAMETER_VALUE,IS_SENSITIVE,IS_ACTIVE) VALUES ("&amp;B7879&amp;","&amp;C7879&amp;",'"&amp;D7879&amp;"','"&amp;E7879&amp;"','"&amp;F7879&amp;"',"&amp;G7879&amp;","&amp;H7879&amp;");"</f>
        <v>INSERT INTO PARAMETERS (PARAMETER_ID, PARAMETER_GROUP_ID,PARAMETER_GROUP_NAME,PARAMETER_NAME,PARAMETER_VALUE,IS_SENSITIVE,IS_ACTIVE) VALUES (7958,657,'ph_sfmc_dbt_ing','tempId','71',FALSE,TRUE);</v>
      </c>
    </row>
    <row r="7880" spans="1:10" ht="15" hidden="1" customHeight="1">
      <c r="A7880" t="s">
        <v>18</v>
      </c>
      <c r="B7880" s="32">
        <v>7959</v>
      </c>
      <c r="C7880">
        <v>657</v>
      </c>
      <c r="D7880" s="219" t="s">
        <v>1460</v>
      </c>
      <c r="E7880" s="23" t="s">
        <v>3550</v>
      </c>
      <c r="F7880" s="206" t="s">
        <v>3551</v>
      </c>
      <c r="G7880" s="5" t="b">
        <v>0</v>
      </c>
      <c r="H7880" s="5" t="b">
        <v>1</v>
      </c>
      <c r="J7880" t="str">
        <f>"INSERT INTO PARAMETERS (PARAMETER_ID, PARAMETER_GROUP_ID,PARAMETER_GROUP_NAME,PARAMETER_NAME,PARAMETER_VALUE,IS_SENSITIVE,IS_ACTIVE) VALUES ("&amp;B7880&amp;","&amp;C7880&amp;",'"&amp;D7880&amp;"','"&amp;E7880&amp;"','"&amp;F7880&amp;"',"&amp;G7880&amp;","&amp;H7880&amp;");"</f>
        <v>INSERT INTO PARAMETERS (PARAMETER_ID, PARAMETER_GROUP_ID,PARAMETER_GROUP_NAME,PARAMETER_NAME,PARAMETER_VALUE,IS_SENSITIVE,IS_ACTIVE) VALUES (7959,657,'ph_sfmc_dbt_ing','transformationType','ingestion',FALSE,TRUE);</v>
      </c>
    </row>
    <row r="7881" spans="1:10" ht="15" hidden="1" customHeight="1">
      <c r="A7881" t="s">
        <v>18</v>
      </c>
      <c r="B7881" s="32">
        <v>7960</v>
      </c>
      <c r="C7881">
        <v>657</v>
      </c>
      <c r="D7881" s="219" t="s">
        <v>1460</v>
      </c>
      <c r="E7881" s="23" t="s">
        <v>2847</v>
      </c>
      <c r="F7881" s="206" t="s">
        <v>7856</v>
      </c>
      <c r="G7881" s="5" t="b">
        <v>0</v>
      </c>
      <c r="H7881" s="5" t="b">
        <v>1</v>
      </c>
      <c r="J7881" t="str">
        <f>"INSERT INTO PARAMETERS (PARAMETER_ID, PARAMETER_GROUP_ID,PARAMETER_GROUP_NAME,PARAMETER_NAME,PARAMETER_VALUE,IS_SENSITIVE,IS_ACTIVE) VALUES ("&amp;B7881&amp;","&amp;C7881&amp;",'"&amp;D7881&amp;"','"&amp;E7881&amp;"','"&amp;F7881&amp;"',"&amp;G7881&amp;","&amp;H7881&amp;");"</f>
        <v>INSERT INTO PARAMETERS (PARAMETER_ID, PARAMETER_GROUP_ID,PARAMETER_GROUP_NAME,PARAMETER_NAME,PARAMETER_VALUE,IS_SENSITIVE,IS_ACTIVE) VALUES (7960,657,'ph_sfmc_dbt_ing','container','phl',FALSE,TRUE);</v>
      </c>
    </row>
    <row r="7882" spans="1:10" ht="15" hidden="1" customHeight="1">
      <c r="A7882" t="s">
        <v>18</v>
      </c>
      <c r="B7882" s="32">
        <v>7961</v>
      </c>
      <c r="C7882">
        <v>658</v>
      </c>
      <c r="D7882" s="219" t="s">
        <v>1461</v>
      </c>
      <c r="E7882" s="220" t="s">
        <v>3543</v>
      </c>
      <c r="F7882" s="259">
        <v>8490</v>
      </c>
      <c r="G7882" s="5" t="b">
        <v>0</v>
      </c>
      <c r="H7882" s="5" t="b">
        <v>1</v>
      </c>
      <c r="J7882" t="str">
        <f>"INSERT INTO PARAMETERS (PARAMETER_ID, PARAMETER_GROUP_ID,PARAMETER_GROUP_NAME,PARAMETER_NAME,PARAMETER_VALUE,IS_SENSITIVE,IS_ACTIVE) VALUES ("&amp;B7882&amp;","&amp;C7882&amp;",'"&amp;D7882&amp;"','"&amp;E7882&amp;"','"&amp;F7882&amp;"',"&amp;G7882&amp;","&amp;H7882&amp;");"</f>
        <v>INSERT INTO PARAMETERS (PARAMETER_ID, PARAMETER_GROUP_ID,PARAMETER_GROUP_NAME,PARAMETER_NAME,PARAMETER_VALUE,IS_SENSITIVE,IS_ACTIVE) VALUES (7961,658,'ph_crm_dbt_ing','jobId','8490',FALSE,TRUE);</v>
      </c>
    </row>
    <row r="7883" spans="1:10" ht="15" hidden="1" customHeight="1">
      <c r="A7883" t="s">
        <v>18</v>
      </c>
      <c r="B7883" s="32">
        <v>7962</v>
      </c>
      <c r="C7883">
        <v>658</v>
      </c>
      <c r="D7883" s="219" t="s">
        <v>1461</v>
      </c>
      <c r="E7883" s="23" t="s">
        <v>3545</v>
      </c>
      <c r="F7883" s="206">
        <v>99</v>
      </c>
      <c r="G7883" s="5" t="b">
        <v>0</v>
      </c>
      <c r="H7883" s="5" t="b">
        <v>1</v>
      </c>
      <c r="J7883" t="str">
        <f>"INSERT INTO PARAMETERS (PARAMETER_ID, PARAMETER_GROUP_ID,PARAMETER_GROUP_NAME,PARAMETER_NAME,PARAMETER_VALUE,IS_SENSITIVE,IS_ACTIVE) VALUES ("&amp;B7883&amp;","&amp;C7883&amp;",'"&amp;D7883&amp;"','"&amp;E7883&amp;"','"&amp;F7883&amp;"',"&amp;G7883&amp;","&amp;H7883&amp;");"</f>
        <v>INSERT INTO PARAMETERS (PARAMETER_ID, PARAMETER_GROUP_ID,PARAMETER_GROUP_NAME,PARAMETER_NAME,PARAMETER_VALUE,IS_SENSITIVE,IS_ACTIVE) VALUES (7962,658,'ph_crm_dbt_ing','accountId','99',FALSE,TRUE);</v>
      </c>
    </row>
    <row r="7884" spans="1:10" ht="15" hidden="1" customHeight="1">
      <c r="A7884" t="s">
        <v>18</v>
      </c>
      <c r="B7884" s="32">
        <v>7963</v>
      </c>
      <c r="C7884">
        <v>658</v>
      </c>
      <c r="D7884" s="219" t="s">
        <v>1461</v>
      </c>
      <c r="E7884" s="23" t="s">
        <v>3038</v>
      </c>
      <c r="F7884" s="206">
        <v>20</v>
      </c>
      <c r="G7884" s="5" t="b">
        <v>0</v>
      </c>
      <c r="H7884" s="5" t="b">
        <v>1</v>
      </c>
      <c r="J7884" t="str">
        <f>"INSERT INTO PARAMETERS (PARAMETER_ID, PARAMETER_GROUP_ID,PARAMETER_GROUP_NAME,PARAMETER_NAME,PARAMETER_VALUE,IS_SENSITIVE,IS_ACTIVE) VALUES ("&amp;B7884&amp;","&amp;C7884&amp;",'"&amp;D7884&amp;"','"&amp;E7884&amp;"','"&amp;F7884&amp;"',"&amp;G7884&amp;","&amp;H7884&amp;");"</f>
        <v>INSERT INTO PARAMETERS (PARAMETER_ID, PARAMETER_GROUP_ID,PARAMETER_GROUP_NAME,PARAMETER_NAME,PARAMETER_VALUE,IS_SENSITIVE,IS_ACTIVE) VALUES (7963,658,'ph_crm_dbt_ing','waitTime','20',FALSE,TRUE);</v>
      </c>
    </row>
    <row r="7885" spans="1:10" ht="15" hidden="1" customHeight="1">
      <c r="A7885" t="s">
        <v>18</v>
      </c>
      <c r="B7885" s="32">
        <v>7964</v>
      </c>
      <c r="C7885">
        <v>658</v>
      </c>
      <c r="D7885" s="219" t="s">
        <v>1461</v>
      </c>
      <c r="E7885" s="23" t="s">
        <v>3548</v>
      </c>
      <c r="F7885" s="259">
        <v>72</v>
      </c>
      <c r="G7885" s="5" t="b">
        <v>0</v>
      </c>
      <c r="H7885" s="5" t="b">
        <v>1</v>
      </c>
      <c r="J7885" t="str">
        <f>"INSERT INTO PARAMETERS (PARAMETER_ID, PARAMETER_GROUP_ID,PARAMETER_GROUP_NAME,PARAMETER_NAME,PARAMETER_VALUE,IS_SENSITIVE,IS_ACTIVE) VALUES ("&amp;B7885&amp;","&amp;C7885&amp;",'"&amp;D7885&amp;"','"&amp;E7885&amp;"','"&amp;F7885&amp;"',"&amp;G7885&amp;","&amp;H7885&amp;");"</f>
        <v>INSERT INTO PARAMETERS (PARAMETER_ID, PARAMETER_GROUP_ID,PARAMETER_GROUP_NAME,PARAMETER_NAME,PARAMETER_VALUE,IS_SENSITIVE,IS_ACTIVE) VALUES (7964,658,'ph_crm_dbt_ing','tempId','72',FALSE,TRUE);</v>
      </c>
    </row>
    <row r="7886" spans="1:10" ht="15" hidden="1" customHeight="1">
      <c r="A7886" t="s">
        <v>18</v>
      </c>
      <c r="B7886" s="32">
        <v>7965</v>
      </c>
      <c r="C7886">
        <v>658</v>
      </c>
      <c r="D7886" s="219" t="s">
        <v>1461</v>
      </c>
      <c r="E7886" s="23" t="s">
        <v>3550</v>
      </c>
      <c r="F7886" s="206" t="s">
        <v>3551</v>
      </c>
      <c r="G7886" s="5" t="b">
        <v>0</v>
      </c>
      <c r="H7886" s="5" t="b">
        <v>1</v>
      </c>
      <c r="J7886" t="str">
        <f>"INSERT INTO PARAMETERS (PARAMETER_ID, PARAMETER_GROUP_ID,PARAMETER_GROUP_NAME,PARAMETER_NAME,PARAMETER_VALUE,IS_SENSITIVE,IS_ACTIVE) VALUES ("&amp;B7886&amp;","&amp;C7886&amp;",'"&amp;D7886&amp;"','"&amp;E7886&amp;"','"&amp;F7886&amp;"',"&amp;G7886&amp;","&amp;H7886&amp;");"</f>
        <v>INSERT INTO PARAMETERS (PARAMETER_ID, PARAMETER_GROUP_ID,PARAMETER_GROUP_NAME,PARAMETER_NAME,PARAMETER_VALUE,IS_SENSITIVE,IS_ACTIVE) VALUES (7965,658,'ph_crm_dbt_ing','transformationType','ingestion',FALSE,TRUE);</v>
      </c>
    </row>
    <row r="7887" spans="1:10" ht="15" hidden="1" customHeight="1">
      <c r="A7887" t="s">
        <v>18</v>
      </c>
      <c r="B7887" s="32">
        <v>7966</v>
      </c>
      <c r="C7887">
        <v>658</v>
      </c>
      <c r="D7887" s="219" t="s">
        <v>1461</v>
      </c>
      <c r="E7887" s="23" t="s">
        <v>2847</v>
      </c>
      <c r="F7887" s="206" t="s">
        <v>7856</v>
      </c>
      <c r="G7887" s="5" t="b">
        <v>0</v>
      </c>
      <c r="H7887" s="5" t="b">
        <v>1</v>
      </c>
      <c r="J7887" t="str">
        <f>"INSERT INTO PARAMETERS (PARAMETER_ID, PARAMETER_GROUP_ID,PARAMETER_GROUP_NAME,PARAMETER_NAME,PARAMETER_VALUE,IS_SENSITIVE,IS_ACTIVE) VALUES ("&amp;B7887&amp;","&amp;C7887&amp;",'"&amp;D7887&amp;"','"&amp;E7887&amp;"','"&amp;F7887&amp;"',"&amp;G7887&amp;","&amp;H7887&amp;");"</f>
        <v>INSERT INTO PARAMETERS (PARAMETER_ID, PARAMETER_GROUP_ID,PARAMETER_GROUP_NAME,PARAMETER_NAME,PARAMETER_VALUE,IS_SENSITIVE,IS_ACTIVE) VALUES (7966,658,'ph_crm_dbt_ing','container','phl',FALSE,TRUE);</v>
      </c>
    </row>
    <row r="7888" spans="1:10" ht="15" hidden="1" customHeight="1">
      <c r="A7888" t="s">
        <v>18</v>
      </c>
      <c r="B7888" s="32">
        <v>7967</v>
      </c>
      <c r="C7888">
        <v>659</v>
      </c>
      <c r="D7888" s="219" t="s">
        <v>1462</v>
      </c>
      <c r="E7888" s="220" t="s">
        <v>3543</v>
      </c>
      <c r="F7888" s="259">
        <v>8495</v>
      </c>
      <c r="G7888" s="5" t="b">
        <v>0</v>
      </c>
      <c r="H7888" s="5" t="b">
        <v>1</v>
      </c>
      <c r="J7888" t="str">
        <f>"INSERT INTO PARAMETERS (PARAMETER_ID, PARAMETER_GROUP_ID,PARAMETER_GROUP_NAME,PARAMETER_NAME,PARAMETER_VALUE,IS_SENSITIVE,IS_ACTIVE) VALUES ("&amp;B7888&amp;","&amp;C7888&amp;",'"&amp;D7888&amp;"','"&amp;E7888&amp;"','"&amp;F7888&amp;"',"&amp;G7888&amp;","&amp;H7888&amp;");"</f>
        <v>INSERT INTO PARAMETERS (PARAMETER_ID, PARAMETER_GROUP_ID,PARAMETER_GROUP_NAME,PARAMETER_NAME,PARAMETER_VALUE,IS_SENSITIVE,IS_ACTIVE) VALUES (7967,659,'ph_iop_target_dbt_ing','jobId','8495',FALSE,TRUE);</v>
      </c>
    </row>
    <row r="7889" spans="1:10" ht="15" hidden="1" customHeight="1">
      <c r="A7889" t="s">
        <v>18</v>
      </c>
      <c r="B7889" s="32">
        <v>7968</v>
      </c>
      <c r="C7889">
        <v>659</v>
      </c>
      <c r="D7889" s="219" t="s">
        <v>1462</v>
      </c>
      <c r="E7889" s="23" t="s">
        <v>3545</v>
      </c>
      <c r="F7889" s="206">
        <v>99</v>
      </c>
      <c r="G7889" s="5" t="b">
        <v>0</v>
      </c>
      <c r="H7889" s="5" t="b">
        <v>1</v>
      </c>
      <c r="J7889" t="str">
        <f>"INSERT INTO PARAMETERS (PARAMETER_ID, PARAMETER_GROUP_ID,PARAMETER_GROUP_NAME,PARAMETER_NAME,PARAMETER_VALUE,IS_SENSITIVE,IS_ACTIVE) VALUES ("&amp;B7889&amp;","&amp;C7889&amp;",'"&amp;D7889&amp;"','"&amp;E7889&amp;"','"&amp;F7889&amp;"',"&amp;G7889&amp;","&amp;H7889&amp;");"</f>
        <v>INSERT INTO PARAMETERS (PARAMETER_ID, PARAMETER_GROUP_ID,PARAMETER_GROUP_NAME,PARAMETER_NAME,PARAMETER_VALUE,IS_SENSITIVE,IS_ACTIVE) VALUES (7968,659,'ph_iop_target_dbt_ing','accountId','99',FALSE,TRUE);</v>
      </c>
    </row>
    <row r="7890" spans="1:10" ht="15" hidden="1" customHeight="1">
      <c r="A7890" t="s">
        <v>18</v>
      </c>
      <c r="B7890" s="32">
        <v>7969</v>
      </c>
      <c r="C7890">
        <v>659</v>
      </c>
      <c r="D7890" s="219" t="s">
        <v>1462</v>
      </c>
      <c r="E7890" s="23" t="s">
        <v>3038</v>
      </c>
      <c r="F7890" s="206">
        <v>20</v>
      </c>
      <c r="G7890" s="5" t="b">
        <v>0</v>
      </c>
      <c r="H7890" s="5" t="b">
        <v>1</v>
      </c>
      <c r="J7890" t="str">
        <f>"INSERT INTO PARAMETERS (PARAMETER_ID, PARAMETER_GROUP_ID,PARAMETER_GROUP_NAME,PARAMETER_NAME,PARAMETER_VALUE,IS_SENSITIVE,IS_ACTIVE) VALUES ("&amp;B7890&amp;","&amp;C7890&amp;",'"&amp;D7890&amp;"','"&amp;E7890&amp;"','"&amp;F7890&amp;"',"&amp;G7890&amp;","&amp;H7890&amp;");"</f>
        <v>INSERT INTO PARAMETERS (PARAMETER_ID, PARAMETER_GROUP_ID,PARAMETER_GROUP_NAME,PARAMETER_NAME,PARAMETER_VALUE,IS_SENSITIVE,IS_ACTIVE) VALUES (7969,659,'ph_iop_target_dbt_ing','waitTime','20',FALSE,TRUE);</v>
      </c>
    </row>
    <row r="7891" spans="1:10" ht="15" hidden="1" customHeight="1">
      <c r="A7891" t="s">
        <v>18</v>
      </c>
      <c r="B7891" s="32">
        <v>7970</v>
      </c>
      <c r="C7891">
        <v>659</v>
      </c>
      <c r="D7891" s="219" t="s">
        <v>1462</v>
      </c>
      <c r="E7891" s="23" t="s">
        <v>3548</v>
      </c>
      <c r="F7891" s="259">
        <v>73</v>
      </c>
      <c r="G7891" s="5" t="b">
        <v>0</v>
      </c>
      <c r="H7891" s="5" t="b">
        <v>1</v>
      </c>
      <c r="J7891" t="str">
        <f>"INSERT INTO PARAMETERS (PARAMETER_ID, PARAMETER_GROUP_ID,PARAMETER_GROUP_NAME,PARAMETER_NAME,PARAMETER_VALUE,IS_SENSITIVE,IS_ACTIVE) VALUES ("&amp;B7891&amp;","&amp;C7891&amp;",'"&amp;D7891&amp;"','"&amp;E7891&amp;"','"&amp;F7891&amp;"',"&amp;G7891&amp;","&amp;H7891&amp;");"</f>
        <v>INSERT INTO PARAMETERS (PARAMETER_ID, PARAMETER_GROUP_ID,PARAMETER_GROUP_NAME,PARAMETER_NAME,PARAMETER_VALUE,IS_SENSITIVE,IS_ACTIVE) VALUES (7970,659,'ph_iop_target_dbt_ing','tempId','73',FALSE,TRUE);</v>
      </c>
    </row>
    <row r="7892" spans="1:10" ht="15" hidden="1" customHeight="1">
      <c r="A7892" t="s">
        <v>18</v>
      </c>
      <c r="B7892" s="32">
        <v>7971</v>
      </c>
      <c r="C7892">
        <v>659</v>
      </c>
      <c r="D7892" s="219" t="s">
        <v>1462</v>
      </c>
      <c r="E7892" s="23" t="s">
        <v>3550</v>
      </c>
      <c r="F7892" s="206" t="s">
        <v>3551</v>
      </c>
      <c r="G7892" s="5" t="b">
        <v>0</v>
      </c>
      <c r="H7892" s="5" t="b">
        <v>1</v>
      </c>
      <c r="J7892" t="str">
        <f>"INSERT INTO PARAMETERS (PARAMETER_ID, PARAMETER_GROUP_ID,PARAMETER_GROUP_NAME,PARAMETER_NAME,PARAMETER_VALUE,IS_SENSITIVE,IS_ACTIVE) VALUES ("&amp;B7892&amp;","&amp;C7892&amp;",'"&amp;D7892&amp;"','"&amp;E7892&amp;"','"&amp;F7892&amp;"',"&amp;G7892&amp;","&amp;H7892&amp;");"</f>
        <v>INSERT INTO PARAMETERS (PARAMETER_ID, PARAMETER_GROUP_ID,PARAMETER_GROUP_NAME,PARAMETER_NAME,PARAMETER_VALUE,IS_SENSITIVE,IS_ACTIVE) VALUES (7971,659,'ph_iop_target_dbt_ing','transformationType','ingestion',FALSE,TRUE);</v>
      </c>
    </row>
    <row r="7893" spans="1:10" ht="15" hidden="1" customHeight="1">
      <c r="A7893" t="s">
        <v>18</v>
      </c>
      <c r="B7893" s="32">
        <v>7972</v>
      </c>
      <c r="C7893">
        <v>659</v>
      </c>
      <c r="D7893" s="219" t="s">
        <v>1462</v>
      </c>
      <c r="E7893" s="23" t="s">
        <v>2847</v>
      </c>
      <c r="F7893" s="206" t="s">
        <v>7856</v>
      </c>
      <c r="G7893" s="5" t="b">
        <v>0</v>
      </c>
      <c r="H7893" s="5" t="b">
        <v>1</v>
      </c>
      <c r="J7893" t="str">
        <f>"INSERT INTO PARAMETERS (PARAMETER_ID, PARAMETER_GROUP_ID,PARAMETER_GROUP_NAME,PARAMETER_NAME,PARAMETER_VALUE,IS_SENSITIVE,IS_ACTIVE) VALUES ("&amp;B7893&amp;","&amp;C7893&amp;",'"&amp;D7893&amp;"','"&amp;E7893&amp;"','"&amp;F7893&amp;"',"&amp;G7893&amp;","&amp;H7893&amp;");"</f>
        <v>INSERT INTO PARAMETERS (PARAMETER_ID, PARAMETER_GROUP_ID,PARAMETER_GROUP_NAME,PARAMETER_NAME,PARAMETER_VALUE,IS_SENSITIVE,IS_ACTIVE) VALUES (7972,659,'ph_iop_target_dbt_ing','container','phl',FALSE,TRUE);</v>
      </c>
    </row>
    <row r="7894" spans="1:10" ht="15" hidden="1" customHeight="1">
      <c r="A7894" t="s">
        <v>18</v>
      </c>
      <c r="B7894" s="32">
        <v>7973</v>
      </c>
      <c r="C7894">
        <v>660</v>
      </c>
      <c r="D7894" s="219" t="s">
        <v>1463</v>
      </c>
      <c r="E7894" s="220" t="s">
        <v>3543</v>
      </c>
      <c r="F7894" s="259">
        <v>8497</v>
      </c>
      <c r="G7894" s="5" t="b">
        <v>0</v>
      </c>
      <c r="H7894" s="5" t="b">
        <v>1</v>
      </c>
      <c r="J7894" t="str">
        <f>"INSERT INTO PARAMETERS (PARAMETER_ID, PARAMETER_GROUP_ID,PARAMETER_GROUP_NAME,PARAMETER_NAME,PARAMETER_VALUE,IS_SENSITIVE,IS_ACTIVE) VALUES ("&amp;B7894&amp;","&amp;C7894&amp;",'"&amp;D7894&amp;"','"&amp;E7894&amp;"','"&amp;F7894&amp;"',"&amp;G7894&amp;","&amp;H7894&amp;");"</f>
        <v>INSERT INTO PARAMETERS (PARAMETER_ID, PARAMETER_GROUP_ID,PARAMETER_GROUP_NAME,PARAMETER_NAME,PARAMETER_VALUE,IS_SENSITIVE,IS_ACTIVE) VALUES (7973,660,'ph_bp_target_dbt_ing','jobId','8497',FALSE,TRUE);</v>
      </c>
    </row>
    <row r="7895" spans="1:10" ht="15" hidden="1" customHeight="1">
      <c r="A7895" t="s">
        <v>18</v>
      </c>
      <c r="B7895" s="32">
        <v>7974</v>
      </c>
      <c r="C7895">
        <v>660</v>
      </c>
      <c r="D7895" s="219" t="s">
        <v>1463</v>
      </c>
      <c r="E7895" s="23" t="s">
        <v>3545</v>
      </c>
      <c r="F7895" s="206">
        <v>99</v>
      </c>
      <c r="G7895" s="5" t="b">
        <v>0</v>
      </c>
      <c r="H7895" s="5" t="b">
        <v>1</v>
      </c>
      <c r="J7895" t="str">
        <f>"INSERT INTO PARAMETERS (PARAMETER_ID, PARAMETER_GROUP_ID,PARAMETER_GROUP_NAME,PARAMETER_NAME,PARAMETER_VALUE,IS_SENSITIVE,IS_ACTIVE) VALUES ("&amp;B7895&amp;","&amp;C7895&amp;",'"&amp;D7895&amp;"','"&amp;E7895&amp;"','"&amp;F7895&amp;"',"&amp;G7895&amp;","&amp;H7895&amp;");"</f>
        <v>INSERT INTO PARAMETERS (PARAMETER_ID, PARAMETER_GROUP_ID,PARAMETER_GROUP_NAME,PARAMETER_NAME,PARAMETER_VALUE,IS_SENSITIVE,IS_ACTIVE) VALUES (7974,660,'ph_bp_target_dbt_ing','accountId','99',FALSE,TRUE);</v>
      </c>
    </row>
    <row r="7896" spans="1:10" ht="15" hidden="1" customHeight="1">
      <c r="A7896" t="s">
        <v>18</v>
      </c>
      <c r="B7896" s="32">
        <v>7975</v>
      </c>
      <c r="C7896">
        <v>660</v>
      </c>
      <c r="D7896" s="219" t="s">
        <v>1463</v>
      </c>
      <c r="E7896" s="23" t="s">
        <v>3038</v>
      </c>
      <c r="F7896" s="206">
        <v>20</v>
      </c>
      <c r="G7896" s="5" t="b">
        <v>0</v>
      </c>
      <c r="H7896" s="5" t="b">
        <v>1</v>
      </c>
      <c r="J7896" t="str">
        <f>"INSERT INTO PARAMETERS (PARAMETER_ID, PARAMETER_GROUP_ID,PARAMETER_GROUP_NAME,PARAMETER_NAME,PARAMETER_VALUE,IS_SENSITIVE,IS_ACTIVE) VALUES ("&amp;B7896&amp;","&amp;C7896&amp;",'"&amp;D7896&amp;"','"&amp;E7896&amp;"','"&amp;F7896&amp;"',"&amp;G7896&amp;","&amp;H7896&amp;");"</f>
        <v>INSERT INTO PARAMETERS (PARAMETER_ID, PARAMETER_GROUP_ID,PARAMETER_GROUP_NAME,PARAMETER_NAME,PARAMETER_VALUE,IS_SENSITIVE,IS_ACTIVE) VALUES (7975,660,'ph_bp_target_dbt_ing','waitTime','20',FALSE,TRUE);</v>
      </c>
    </row>
    <row r="7897" spans="1:10" ht="15" hidden="1" customHeight="1">
      <c r="A7897" t="s">
        <v>18</v>
      </c>
      <c r="B7897" s="32">
        <v>7976</v>
      </c>
      <c r="C7897">
        <v>660</v>
      </c>
      <c r="D7897" s="219" t="s">
        <v>1463</v>
      </c>
      <c r="E7897" s="23" t="s">
        <v>3548</v>
      </c>
      <c r="F7897" s="259">
        <v>74</v>
      </c>
      <c r="G7897" s="5" t="b">
        <v>0</v>
      </c>
      <c r="H7897" s="5" t="b">
        <v>1</v>
      </c>
      <c r="J7897" t="str">
        <f>"INSERT INTO PARAMETERS (PARAMETER_ID, PARAMETER_GROUP_ID,PARAMETER_GROUP_NAME,PARAMETER_NAME,PARAMETER_VALUE,IS_SENSITIVE,IS_ACTIVE) VALUES ("&amp;B7897&amp;","&amp;C7897&amp;",'"&amp;D7897&amp;"','"&amp;E7897&amp;"','"&amp;F7897&amp;"',"&amp;G7897&amp;","&amp;H7897&amp;");"</f>
        <v>INSERT INTO PARAMETERS (PARAMETER_ID, PARAMETER_GROUP_ID,PARAMETER_GROUP_NAME,PARAMETER_NAME,PARAMETER_VALUE,IS_SENSITIVE,IS_ACTIVE) VALUES (7976,660,'ph_bp_target_dbt_ing','tempId','74',FALSE,TRUE);</v>
      </c>
    </row>
    <row r="7898" spans="1:10" ht="15" hidden="1" customHeight="1">
      <c r="A7898" t="s">
        <v>18</v>
      </c>
      <c r="B7898" s="32">
        <v>7977</v>
      </c>
      <c r="C7898">
        <v>660</v>
      </c>
      <c r="D7898" s="219" t="s">
        <v>1463</v>
      </c>
      <c r="E7898" s="23" t="s">
        <v>3550</v>
      </c>
      <c r="F7898" s="206" t="s">
        <v>3551</v>
      </c>
      <c r="G7898" s="5" t="b">
        <v>0</v>
      </c>
      <c r="H7898" s="5" t="b">
        <v>1</v>
      </c>
      <c r="J7898" t="str">
        <f>"INSERT INTO PARAMETERS (PARAMETER_ID, PARAMETER_GROUP_ID,PARAMETER_GROUP_NAME,PARAMETER_NAME,PARAMETER_VALUE,IS_SENSITIVE,IS_ACTIVE) VALUES ("&amp;B7898&amp;","&amp;C7898&amp;",'"&amp;D7898&amp;"','"&amp;E7898&amp;"','"&amp;F7898&amp;"',"&amp;G7898&amp;","&amp;H7898&amp;");"</f>
        <v>INSERT INTO PARAMETERS (PARAMETER_ID, PARAMETER_GROUP_ID,PARAMETER_GROUP_NAME,PARAMETER_NAME,PARAMETER_VALUE,IS_SENSITIVE,IS_ACTIVE) VALUES (7977,660,'ph_bp_target_dbt_ing','transformationType','ingestion',FALSE,TRUE);</v>
      </c>
    </row>
    <row r="7899" spans="1:10" ht="15" hidden="1" customHeight="1">
      <c r="A7899" t="s">
        <v>18</v>
      </c>
      <c r="B7899" s="32">
        <v>7978</v>
      </c>
      <c r="C7899">
        <v>660</v>
      </c>
      <c r="D7899" s="219" t="s">
        <v>1463</v>
      </c>
      <c r="E7899" s="23" t="s">
        <v>2847</v>
      </c>
      <c r="F7899" s="206" t="s">
        <v>7856</v>
      </c>
      <c r="G7899" s="5" t="b">
        <v>0</v>
      </c>
      <c r="H7899" s="5" t="b">
        <v>1</v>
      </c>
      <c r="J7899" t="str">
        <f>"INSERT INTO PARAMETERS (PARAMETER_ID, PARAMETER_GROUP_ID,PARAMETER_GROUP_NAME,PARAMETER_NAME,PARAMETER_VALUE,IS_SENSITIVE,IS_ACTIVE) VALUES ("&amp;B7899&amp;","&amp;C7899&amp;",'"&amp;D7899&amp;"','"&amp;E7899&amp;"','"&amp;F7899&amp;"',"&amp;G7899&amp;","&amp;H7899&amp;");"</f>
        <v>INSERT INTO PARAMETERS (PARAMETER_ID, PARAMETER_GROUP_ID,PARAMETER_GROUP_NAME,PARAMETER_NAME,PARAMETER_VALUE,IS_SENSITIVE,IS_ACTIVE) VALUES (7978,660,'ph_bp_target_dbt_ing','container','phl',FALSE,TRUE);</v>
      </c>
    </row>
    <row r="7900" spans="1:10" ht="15" hidden="1" customHeight="1">
      <c r="A7900" t="s">
        <v>18</v>
      </c>
      <c r="B7900" s="32">
        <v>7979</v>
      </c>
      <c r="C7900">
        <v>661</v>
      </c>
      <c r="D7900" s="219" t="s">
        <v>1464</v>
      </c>
      <c r="E7900" s="220" t="s">
        <v>3543</v>
      </c>
      <c r="F7900" s="259">
        <v>8502</v>
      </c>
      <c r="G7900" s="5" t="b">
        <v>0</v>
      </c>
      <c r="H7900" s="5" t="b">
        <v>1</v>
      </c>
      <c r="J7900" t="str">
        <f>"INSERT INTO PARAMETERS (PARAMETER_ID, PARAMETER_GROUP_ID,PARAMETER_GROUP_NAME,PARAMETER_NAME,PARAMETER_VALUE,IS_SENSITIVE,IS_ACTIVE) VALUES ("&amp;B7900&amp;","&amp;C7900&amp;",'"&amp;D7900&amp;"','"&amp;E7900&amp;"','"&amp;F7900&amp;"',"&amp;G7900&amp;","&amp;H7900&amp;");"</f>
        <v>INSERT INTO PARAMETERS (PARAMETER_ID, PARAMETER_GROUP_ID,PARAMETER_GROUP_NAME,PARAMETER_NAME,PARAMETER_VALUE,IS_SENSITIVE,IS_ACTIVE) VALUES (7979,661,'ph_non_pos_dbt_ing','jobId','8502',FALSE,TRUE);</v>
      </c>
    </row>
    <row r="7901" spans="1:10" ht="15" hidden="1" customHeight="1">
      <c r="A7901" t="s">
        <v>18</v>
      </c>
      <c r="B7901" s="32">
        <v>7980</v>
      </c>
      <c r="C7901">
        <v>661</v>
      </c>
      <c r="D7901" s="219" t="s">
        <v>1464</v>
      </c>
      <c r="E7901" s="23" t="s">
        <v>3545</v>
      </c>
      <c r="F7901" s="206">
        <v>99</v>
      </c>
      <c r="G7901" s="5" t="b">
        <v>0</v>
      </c>
      <c r="H7901" s="5" t="b">
        <v>1</v>
      </c>
      <c r="J7901" t="str">
        <f>"INSERT INTO PARAMETERS (PARAMETER_ID, PARAMETER_GROUP_ID,PARAMETER_GROUP_NAME,PARAMETER_NAME,PARAMETER_VALUE,IS_SENSITIVE,IS_ACTIVE) VALUES ("&amp;B7901&amp;","&amp;C7901&amp;",'"&amp;D7901&amp;"','"&amp;E7901&amp;"','"&amp;F7901&amp;"',"&amp;G7901&amp;","&amp;H7901&amp;");"</f>
        <v>INSERT INTO PARAMETERS (PARAMETER_ID, PARAMETER_GROUP_ID,PARAMETER_GROUP_NAME,PARAMETER_NAME,PARAMETER_VALUE,IS_SENSITIVE,IS_ACTIVE) VALUES (7980,661,'ph_non_pos_dbt_ing','accountId','99',FALSE,TRUE);</v>
      </c>
    </row>
    <row r="7902" spans="1:10" ht="15" hidden="1" customHeight="1">
      <c r="A7902" t="s">
        <v>18</v>
      </c>
      <c r="B7902" s="32">
        <v>7981</v>
      </c>
      <c r="C7902">
        <v>661</v>
      </c>
      <c r="D7902" s="219" t="s">
        <v>1464</v>
      </c>
      <c r="E7902" s="23" t="s">
        <v>3038</v>
      </c>
      <c r="F7902" s="206">
        <v>20</v>
      </c>
      <c r="G7902" s="5" t="b">
        <v>0</v>
      </c>
      <c r="H7902" s="5" t="b">
        <v>1</v>
      </c>
      <c r="J7902" t="str">
        <f>"INSERT INTO PARAMETERS (PARAMETER_ID, PARAMETER_GROUP_ID,PARAMETER_GROUP_NAME,PARAMETER_NAME,PARAMETER_VALUE,IS_SENSITIVE,IS_ACTIVE) VALUES ("&amp;B7902&amp;","&amp;C7902&amp;",'"&amp;D7902&amp;"','"&amp;E7902&amp;"','"&amp;F7902&amp;"',"&amp;G7902&amp;","&amp;H7902&amp;");"</f>
        <v>INSERT INTO PARAMETERS (PARAMETER_ID, PARAMETER_GROUP_ID,PARAMETER_GROUP_NAME,PARAMETER_NAME,PARAMETER_VALUE,IS_SENSITIVE,IS_ACTIVE) VALUES (7981,661,'ph_non_pos_dbt_ing','waitTime','20',FALSE,TRUE);</v>
      </c>
    </row>
    <row r="7903" spans="1:10" ht="15" hidden="1" customHeight="1">
      <c r="A7903" t="s">
        <v>18</v>
      </c>
      <c r="B7903" s="32">
        <v>7982</v>
      </c>
      <c r="C7903">
        <v>661</v>
      </c>
      <c r="D7903" s="219" t="s">
        <v>1464</v>
      </c>
      <c r="E7903" s="23" t="s">
        <v>3548</v>
      </c>
      <c r="F7903" s="259">
        <v>75</v>
      </c>
      <c r="G7903" s="5" t="b">
        <v>0</v>
      </c>
      <c r="H7903" s="5" t="b">
        <v>1</v>
      </c>
      <c r="J7903" t="str">
        <f>"INSERT INTO PARAMETERS (PARAMETER_ID, PARAMETER_GROUP_ID,PARAMETER_GROUP_NAME,PARAMETER_NAME,PARAMETER_VALUE,IS_SENSITIVE,IS_ACTIVE) VALUES ("&amp;B7903&amp;","&amp;C7903&amp;",'"&amp;D7903&amp;"','"&amp;E7903&amp;"','"&amp;F7903&amp;"',"&amp;G7903&amp;","&amp;H7903&amp;");"</f>
        <v>INSERT INTO PARAMETERS (PARAMETER_ID, PARAMETER_GROUP_ID,PARAMETER_GROUP_NAME,PARAMETER_NAME,PARAMETER_VALUE,IS_SENSITIVE,IS_ACTIVE) VALUES (7982,661,'ph_non_pos_dbt_ing','tempId','75',FALSE,TRUE);</v>
      </c>
    </row>
    <row r="7904" spans="1:10" ht="15" hidden="1" customHeight="1">
      <c r="A7904" t="s">
        <v>18</v>
      </c>
      <c r="B7904" s="32">
        <v>7983</v>
      </c>
      <c r="C7904">
        <v>661</v>
      </c>
      <c r="D7904" s="219" t="s">
        <v>1464</v>
      </c>
      <c r="E7904" s="23" t="s">
        <v>3550</v>
      </c>
      <c r="F7904" s="206" t="s">
        <v>3551</v>
      </c>
      <c r="G7904" s="5" t="b">
        <v>0</v>
      </c>
      <c r="H7904" s="5" t="b">
        <v>1</v>
      </c>
      <c r="J7904" t="str">
        <f>"INSERT INTO PARAMETERS (PARAMETER_ID, PARAMETER_GROUP_ID,PARAMETER_GROUP_NAME,PARAMETER_NAME,PARAMETER_VALUE,IS_SENSITIVE,IS_ACTIVE) VALUES ("&amp;B7904&amp;","&amp;C7904&amp;",'"&amp;D7904&amp;"','"&amp;E7904&amp;"','"&amp;F7904&amp;"',"&amp;G7904&amp;","&amp;H7904&amp;");"</f>
        <v>INSERT INTO PARAMETERS (PARAMETER_ID, PARAMETER_GROUP_ID,PARAMETER_GROUP_NAME,PARAMETER_NAME,PARAMETER_VALUE,IS_SENSITIVE,IS_ACTIVE) VALUES (7983,661,'ph_non_pos_dbt_ing','transformationType','ingestion',FALSE,TRUE);</v>
      </c>
    </row>
    <row r="7905" spans="1:10" ht="15" hidden="1" customHeight="1">
      <c r="A7905" t="s">
        <v>18</v>
      </c>
      <c r="B7905" s="32">
        <v>7984</v>
      </c>
      <c r="C7905">
        <v>661</v>
      </c>
      <c r="D7905" s="219" t="s">
        <v>1464</v>
      </c>
      <c r="E7905" s="23" t="s">
        <v>2847</v>
      </c>
      <c r="F7905" s="206" t="s">
        <v>7856</v>
      </c>
      <c r="G7905" s="5" t="b">
        <v>0</v>
      </c>
      <c r="H7905" s="5" t="b">
        <v>1</v>
      </c>
      <c r="J7905" t="str">
        <f>"INSERT INTO PARAMETERS (PARAMETER_ID, PARAMETER_GROUP_ID,PARAMETER_GROUP_NAME,PARAMETER_NAME,PARAMETER_VALUE,IS_SENSITIVE,IS_ACTIVE) VALUES ("&amp;B7905&amp;","&amp;C7905&amp;",'"&amp;D7905&amp;"','"&amp;E7905&amp;"','"&amp;F7905&amp;"',"&amp;G7905&amp;","&amp;H7905&amp;");"</f>
        <v>INSERT INTO PARAMETERS (PARAMETER_ID, PARAMETER_GROUP_ID,PARAMETER_GROUP_NAME,PARAMETER_NAME,PARAMETER_VALUE,IS_SENSITIVE,IS_ACTIVE) VALUES (7984,661,'ph_non_pos_dbt_ing','container','phl',FALSE,TRUE);</v>
      </c>
    </row>
    <row r="7906" spans="1:10" ht="15" hidden="1" customHeight="1">
      <c r="A7906" t="s">
        <v>18</v>
      </c>
      <c r="B7906" s="32">
        <v>7985</v>
      </c>
      <c r="C7906">
        <v>662</v>
      </c>
      <c r="D7906" s="219" t="s">
        <v>1465</v>
      </c>
      <c r="E7906" s="220" t="s">
        <v>3543</v>
      </c>
      <c r="F7906" s="259">
        <v>8503</v>
      </c>
      <c r="G7906" s="5" t="b">
        <v>0</v>
      </c>
      <c r="H7906" s="5" t="b">
        <v>1</v>
      </c>
      <c r="J7906" t="str">
        <f>"INSERT INTO PARAMETERS (PARAMETER_ID, PARAMETER_GROUP_ID,PARAMETER_GROUP_NAME,PARAMETER_NAME,PARAMETER_VALUE,IS_SENSITIVE,IS_ACTIVE) VALUES ("&amp;B7906&amp;","&amp;C7906&amp;",'"&amp;D7906&amp;"','"&amp;E7906&amp;"','"&amp;F7906&amp;"',"&amp;G7906&amp;","&amp;H7906&amp;");"</f>
        <v>INSERT INTO PARAMETERS (PARAMETER_ID, PARAMETER_GROUP_ID,PARAMETER_GROUP_NAME,PARAMETER_NAME,PARAMETER_VALUE,IS_SENSITIVE,IS_ACTIVE) VALUES (7985,662,'ph_non_pos_dbt_tran','jobId','8503',FALSE,TRUE);</v>
      </c>
    </row>
    <row r="7907" spans="1:10" ht="15" hidden="1" customHeight="1">
      <c r="A7907" t="s">
        <v>18</v>
      </c>
      <c r="B7907" s="32">
        <v>7986</v>
      </c>
      <c r="C7907">
        <v>662</v>
      </c>
      <c r="D7907" s="219" t="s">
        <v>1465</v>
      </c>
      <c r="E7907" s="23" t="s">
        <v>3545</v>
      </c>
      <c r="F7907" s="206">
        <v>99</v>
      </c>
      <c r="G7907" s="5" t="b">
        <v>0</v>
      </c>
      <c r="H7907" s="5" t="b">
        <v>1</v>
      </c>
      <c r="J7907" t="str">
        <f>"INSERT INTO PARAMETERS (PARAMETER_ID, PARAMETER_GROUP_ID,PARAMETER_GROUP_NAME,PARAMETER_NAME,PARAMETER_VALUE,IS_SENSITIVE,IS_ACTIVE) VALUES ("&amp;B7907&amp;","&amp;C7907&amp;",'"&amp;D7907&amp;"','"&amp;E7907&amp;"','"&amp;F7907&amp;"',"&amp;G7907&amp;","&amp;H7907&amp;");"</f>
        <v>INSERT INTO PARAMETERS (PARAMETER_ID, PARAMETER_GROUP_ID,PARAMETER_GROUP_NAME,PARAMETER_NAME,PARAMETER_VALUE,IS_SENSITIVE,IS_ACTIVE) VALUES (7986,662,'ph_non_pos_dbt_tran','accountId','99',FALSE,TRUE);</v>
      </c>
    </row>
    <row r="7908" spans="1:10" ht="15" hidden="1" customHeight="1">
      <c r="A7908" t="s">
        <v>18</v>
      </c>
      <c r="B7908" s="32">
        <v>7987</v>
      </c>
      <c r="C7908">
        <v>662</v>
      </c>
      <c r="D7908" s="219" t="s">
        <v>1465</v>
      </c>
      <c r="E7908" s="23" t="s">
        <v>3038</v>
      </c>
      <c r="F7908" s="206">
        <v>20</v>
      </c>
      <c r="G7908" s="5" t="b">
        <v>0</v>
      </c>
      <c r="H7908" s="5" t="b">
        <v>1</v>
      </c>
      <c r="J7908" t="str">
        <f>"INSERT INTO PARAMETERS (PARAMETER_ID, PARAMETER_GROUP_ID,PARAMETER_GROUP_NAME,PARAMETER_NAME,PARAMETER_VALUE,IS_SENSITIVE,IS_ACTIVE) VALUES ("&amp;B7908&amp;","&amp;C7908&amp;",'"&amp;D7908&amp;"','"&amp;E7908&amp;"','"&amp;F7908&amp;"',"&amp;G7908&amp;","&amp;H7908&amp;");"</f>
        <v>INSERT INTO PARAMETERS (PARAMETER_ID, PARAMETER_GROUP_ID,PARAMETER_GROUP_NAME,PARAMETER_NAME,PARAMETER_VALUE,IS_SENSITIVE,IS_ACTIVE) VALUES (7987,662,'ph_non_pos_dbt_tran','waitTime','20',FALSE,TRUE);</v>
      </c>
    </row>
    <row r="7909" spans="1:10" ht="15" hidden="1" customHeight="1">
      <c r="A7909" t="s">
        <v>18</v>
      </c>
      <c r="B7909" s="32">
        <v>7988</v>
      </c>
      <c r="C7909">
        <v>662</v>
      </c>
      <c r="D7909" s="219" t="s">
        <v>1465</v>
      </c>
      <c r="E7909" s="23" t="s">
        <v>3548</v>
      </c>
      <c r="F7909" s="192">
        <v>0</v>
      </c>
      <c r="G7909" s="5" t="b">
        <v>0</v>
      </c>
      <c r="H7909" s="5" t="b">
        <v>1</v>
      </c>
      <c r="J7909" t="str">
        <f>"INSERT INTO PARAMETERS (PARAMETER_ID, PARAMETER_GROUP_ID,PARAMETER_GROUP_NAME,PARAMETER_NAME,PARAMETER_VALUE,IS_SENSITIVE,IS_ACTIVE) VALUES ("&amp;B7909&amp;","&amp;C7909&amp;",'"&amp;D7909&amp;"','"&amp;E7909&amp;"','"&amp;F7909&amp;"',"&amp;G7909&amp;","&amp;H7909&amp;");"</f>
        <v>INSERT INTO PARAMETERS (PARAMETER_ID, PARAMETER_GROUP_ID,PARAMETER_GROUP_NAME,PARAMETER_NAME,PARAMETER_VALUE,IS_SENSITIVE,IS_ACTIVE) VALUES (7988,662,'ph_non_pos_dbt_tran','tempId','0',FALSE,TRUE);</v>
      </c>
    </row>
    <row r="7910" spans="1:10" ht="15" hidden="1" customHeight="1">
      <c r="A7910" t="s">
        <v>18</v>
      </c>
      <c r="B7910" s="32">
        <v>7989</v>
      </c>
      <c r="C7910">
        <v>662</v>
      </c>
      <c r="D7910" s="219" t="s">
        <v>1465</v>
      </c>
      <c r="E7910" s="23" t="s">
        <v>3550</v>
      </c>
      <c r="F7910" s="206" t="s">
        <v>3558</v>
      </c>
      <c r="G7910" s="5" t="b">
        <v>0</v>
      </c>
      <c r="H7910" s="5" t="b">
        <v>1</v>
      </c>
      <c r="J7910" t="str">
        <f>"INSERT INTO PARAMETERS (PARAMETER_ID, PARAMETER_GROUP_ID,PARAMETER_GROUP_NAME,PARAMETER_NAME,PARAMETER_VALUE,IS_SENSITIVE,IS_ACTIVE) VALUES ("&amp;B7910&amp;","&amp;C7910&amp;",'"&amp;D7910&amp;"','"&amp;E7910&amp;"','"&amp;F7910&amp;"',"&amp;G7910&amp;","&amp;H7910&amp;");"</f>
        <v>INSERT INTO PARAMETERS (PARAMETER_ID, PARAMETER_GROUP_ID,PARAMETER_GROUP_NAME,PARAMETER_NAME,PARAMETER_VALUE,IS_SENSITIVE,IS_ACTIVE) VALUES (7989,662,'ph_non_pos_dbt_tran','transformationType','transformation',FALSE,TRUE);</v>
      </c>
    </row>
    <row r="7911" spans="1:10" ht="15" hidden="1" customHeight="1">
      <c r="A7911" t="s">
        <v>18</v>
      </c>
      <c r="B7911" s="32">
        <v>7990</v>
      </c>
      <c r="C7911">
        <v>662</v>
      </c>
      <c r="D7911" s="219" t="s">
        <v>1465</v>
      </c>
      <c r="E7911" s="23" t="s">
        <v>2847</v>
      </c>
      <c r="F7911" s="206" t="s">
        <v>7856</v>
      </c>
      <c r="G7911" s="5" t="b">
        <v>0</v>
      </c>
      <c r="H7911" s="5" t="b">
        <v>1</v>
      </c>
      <c r="J7911" t="str">
        <f>"INSERT INTO PARAMETERS (PARAMETER_ID, PARAMETER_GROUP_ID,PARAMETER_GROUP_NAME,PARAMETER_NAME,PARAMETER_VALUE,IS_SENSITIVE,IS_ACTIVE) VALUES ("&amp;B7911&amp;","&amp;C7911&amp;",'"&amp;D7911&amp;"','"&amp;E7911&amp;"','"&amp;F7911&amp;"',"&amp;G7911&amp;","&amp;H7911&amp;");"</f>
        <v>INSERT INTO PARAMETERS (PARAMETER_ID, PARAMETER_GROUP_ID,PARAMETER_GROUP_NAME,PARAMETER_NAME,PARAMETER_VALUE,IS_SENSITIVE,IS_ACTIVE) VALUES (7990,662,'ph_non_pos_dbt_tran','container','phl',FALSE,TRUE);</v>
      </c>
    </row>
    <row r="7912" spans="1:10" ht="15" hidden="1" customHeight="1">
      <c r="A7912" t="s">
        <v>18</v>
      </c>
      <c r="B7912" s="32">
        <v>7991</v>
      </c>
      <c r="C7912">
        <v>663</v>
      </c>
      <c r="D7912" s="219" t="s">
        <v>1466</v>
      </c>
      <c r="E7912" s="220" t="s">
        <v>3543</v>
      </c>
      <c r="F7912" s="259">
        <v>8504</v>
      </c>
      <c r="G7912" s="5" t="b">
        <v>0</v>
      </c>
      <c r="H7912" s="5" t="b">
        <v>1</v>
      </c>
      <c r="J7912" t="str">
        <f>"INSERT INTO PARAMETERS (PARAMETER_ID, PARAMETER_GROUP_ID,PARAMETER_GROUP_NAME,PARAMETER_NAME,PARAMETER_VALUE,IS_SENSITIVE,IS_ACTIVE) VALUES ("&amp;B7912&amp;","&amp;C7912&amp;",'"&amp;D7912&amp;"','"&amp;E7912&amp;"','"&amp;F7912&amp;"',"&amp;G7912&amp;","&amp;H7912&amp;");"</f>
        <v>INSERT INTO PARAMETERS (PARAMETER_ID, PARAMETER_GROUP_ID,PARAMETER_GROUP_NAME,PARAMETER_NAME,PARAMETER_VALUE,IS_SENSITIVE,IS_ACTIVE) VALUES (7991,663,'j_os_dna_sdl_to_edw_wm_sales_dbt_ing','jobId','8504',FALSE,TRUE);</v>
      </c>
    </row>
    <row r="7913" spans="1:10" ht="15" hidden="1" customHeight="1">
      <c r="A7913" t="s">
        <v>18</v>
      </c>
      <c r="B7913" s="32">
        <v>7992</v>
      </c>
      <c r="C7913">
        <v>663</v>
      </c>
      <c r="D7913" s="219" t="s">
        <v>1466</v>
      </c>
      <c r="E7913" s="23" t="s">
        <v>3545</v>
      </c>
      <c r="F7913" s="206">
        <v>99</v>
      </c>
      <c r="G7913" s="5" t="b">
        <v>0</v>
      </c>
      <c r="H7913" s="5" t="b">
        <v>1</v>
      </c>
      <c r="J7913" t="str">
        <f>"INSERT INTO PARAMETERS (PARAMETER_ID, PARAMETER_GROUP_ID,PARAMETER_GROUP_NAME,PARAMETER_NAME,PARAMETER_VALUE,IS_SENSITIVE,IS_ACTIVE) VALUES ("&amp;B7913&amp;","&amp;C7913&amp;",'"&amp;D7913&amp;"','"&amp;E7913&amp;"','"&amp;F7913&amp;"',"&amp;G7913&amp;","&amp;H7913&amp;");"</f>
        <v>INSERT INTO PARAMETERS (PARAMETER_ID, PARAMETER_GROUP_ID,PARAMETER_GROUP_NAME,PARAMETER_NAME,PARAMETER_VALUE,IS_SENSITIVE,IS_ACTIVE) VALUES (7992,663,'j_os_dna_sdl_to_edw_wm_sales_dbt_ing','accountId','99',FALSE,TRUE);</v>
      </c>
    </row>
    <row r="7914" spans="1:10" ht="15" hidden="1" customHeight="1">
      <c r="A7914" t="s">
        <v>18</v>
      </c>
      <c r="B7914" s="32">
        <v>7993</v>
      </c>
      <c r="C7914">
        <v>663</v>
      </c>
      <c r="D7914" s="219" t="s">
        <v>1466</v>
      </c>
      <c r="E7914" s="23" t="s">
        <v>3038</v>
      </c>
      <c r="F7914" s="206">
        <v>20</v>
      </c>
      <c r="G7914" s="5" t="b">
        <v>0</v>
      </c>
      <c r="H7914" s="5" t="b">
        <v>1</v>
      </c>
      <c r="J7914" t="str">
        <f>"INSERT INTO PARAMETERS (PARAMETER_ID, PARAMETER_GROUP_ID,PARAMETER_GROUP_NAME,PARAMETER_NAME,PARAMETER_VALUE,IS_SENSITIVE,IS_ACTIVE) VALUES ("&amp;B7914&amp;","&amp;C7914&amp;",'"&amp;D7914&amp;"','"&amp;E7914&amp;"','"&amp;F7914&amp;"',"&amp;G7914&amp;","&amp;H7914&amp;");"</f>
        <v>INSERT INTO PARAMETERS (PARAMETER_ID, PARAMETER_GROUP_ID,PARAMETER_GROUP_NAME,PARAMETER_NAME,PARAMETER_VALUE,IS_SENSITIVE,IS_ACTIVE) VALUES (7993,663,'j_os_dna_sdl_to_edw_wm_sales_dbt_ing','waitTime','20',FALSE,TRUE);</v>
      </c>
    </row>
    <row r="7915" spans="1:10" ht="15" hidden="1" customHeight="1">
      <c r="A7915" t="s">
        <v>18</v>
      </c>
      <c r="B7915" s="32">
        <v>7994</v>
      </c>
      <c r="C7915">
        <v>663</v>
      </c>
      <c r="D7915" s="219" t="s">
        <v>1466</v>
      </c>
      <c r="E7915" s="23" t="s">
        <v>3548</v>
      </c>
      <c r="F7915" s="259">
        <v>77</v>
      </c>
      <c r="G7915" s="5" t="b">
        <v>0</v>
      </c>
      <c r="H7915" s="5" t="b">
        <v>1</v>
      </c>
      <c r="J7915" t="str">
        <f>"INSERT INTO PARAMETERS (PARAMETER_ID, PARAMETER_GROUP_ID,PARAMETER_GROUP_NAME,PARAMETER_NAME,PARAMETER_VALUE,IS_SENSITIVE,IS_ACTIVE) VALUES ("&amp;B7915&amp;","&amp;C7915&amp;",'"&amp;D7915&amp;"','"&amp;E7915&amp;"','"&amp;F7915&amp;"',"&amp;G7915&amp;","&amp;H7915&amp;");"</f>
        <v>INSERT INTO PARAMETERS (PARAMETER_ID, PARAMETER_GROUP_ID,PARAMETER_GROUP_NAME,PARAMETER_NAME,PARAMETER_VALUE,IS_SENSITIVE,IS_ACTIVE) VALUES (7994,663,'j_os_dna_sdl_to_edw_wm_sales_dbt_ing','tempId','77',FALSE,TRUE);</v>
      </c>
    </row>
    <row r="7916" spans="1:10" ht="15" hidden="1" customHeight="1">
      <c r="A7916" t="s">
        <v>18</v>
      </c>
      <c r="B7916" s="32">
        <v>7995</v>
      </c>
      <c r="C7916">
        <v>663</v>
      </c>
      <c r="D7916" s="219" t="s">
        <v>1466</v>
      </c>
      <c r="E7916" s="23" t="s">
        <v>3550</v>
      </c>
      <c r="F7916" s="206" t="s">
        <v>3551</v>
      </c>
      <c r="G7916" s="5" t="b">
        <v>0</v>
      </c>
      <c r="H7916" s="5" t="b">
        <v>1</v>
      </c>
      <c r="J7916" t="str">
        <f>"INSERT INTO PARAMETERS (PARAMETER_ID, PARAMETER_GROUP_ID,PARAMETER_GROUP_NAME,PARAMETER_NAME,PARAMETER_VALUE,IS_SENSITIVE,IS_ACTIVE) VALUES ("&amp;B7916&amp;","&amp;C7916&amp;",'"&amp;D7916&amp;"','"&amp;E7916&amp;"','"&amp;F7916&amp;"',"&amp;G7916&amp;","&amp;H7916&amp;");"</f>
        <v>INSERT INTO PARAMETERS (PARAMETER_ID, PARAMETER_GROUP_ID,PARAMETER_GROUP_NAME,PARAMETER_NAME,PARAMETER_VALUE,IS_SENSITIVE,IS_ACTIVE) VALUES (7995,663,'j_os_dna_sdl_to_edw_wm_sales_dbt_ing','transformationType','ingestion',FALSE,TRUE);</v>
      </c>
    </row>
    <row r="7917" spans="1:10" ht="15" hidden="1" customHeight="1">
      <c r="A7917" t="s">
        <v>18</v>
      </c>
      <c r="B7917" s="32">
        <v>7996</v>
      </c>
      <c r="C7917">
        <v>663</v>
      </c>
      <c r="D7917" s="219" t="s">
        <v>1466</v>
      </c>
      <c r="E7917" s="23" t="s">
        <v>2847</v>
      </c>
      <c r="F7917" s="206" t="s">
        <v>7856</v>
      </c>
      <c r="G7917" s="5" t="b">
        <v>0</v>
      </c>
      <c r="H7917" s="5" t="b">
        <v>1</v>
      </c>
      <c r="J7917" t="str">
        <f>"INSERT INTO PARAMETERS (PARAMETER_ID, PARAMETER_GROUP_ID,PARAMETER_GROUP_NAME,PARAMETER_NAME,PARAMETER_VALUE,IS_SENSITIVE,IS_ACTIVE) VALUES ("&amp;B7917&amp;","&amp;C7917&amp;",'"&amp;D7917&amp;"','"&amp;E7917&amp;"','"&amp;F7917&amp;"',"&amp;G7917&amp;","&amp;H7917&amp;");"</f>
        <v>INSERT INTO PARAMETERS (PARAMETER_ID, PARAMETER_GROUP_ID,PARAMETER_GROUP_NAME,PARAMETER_NAME,PARAMETER_VALUE,IS_SENSITIVE,IS_ACTIVE) VALUES (7996,663,'j_os_dna_sdl_to_edw_wm_sales_dbt_ing','container','phl',FALSE,TRUE);</v>
      </c>
    </row>
    <row r="7918" spans="1:10" ht="15" hidden="1" customHeight="1">
      <c r="A7918" t="s">
        <v>18</v>
      </c>
      <c r="B7918" s="32">
        <v>7997</v>
      </c>
      <c r="C7918">
        <v>664</v>
      </c>
      <c r="D7918" s="219" t="s">
        <v>1467</v>
      </c>
      <c r="E7918" s="220" t="s">
        <v>3543</v>
      </c>
      <c r="F7918" s="259">
        <v>8505</v>
      </c>
      <c r="G7918" s="5" t="b">
        <v>0</v>
      </c>
      <c r="H7918" s="5" t="b">
        <v>1</v>
      </c>
      <c r="J7918" t="str">
        <f>"INSERT INTO PARAMETERS (PARAMETER_ID, PARAMETER_GROUP_ID,PARAMETER_GROUP_NAME,PARAMETER_NAME,PARAMETER_VALUE,IS_SENSITIVE,IS_ACTIVE) VALUES ("&amp;B7918&amp;","&amp;C7918&amp;",'"&amp;D7918&amp;"','"&amp;E7918&amp;"','"&amp;F7918&amp;"',"&amp;G7918&amp;","&amp;H7918&amp;");"</f>
        <v>INSERT INTO PARAMETERS (PARAMETER_ID, PARAMETER_GROUP_ID,PARAMETER_GROUP_NAME,PARAMETER_NAME,PARAMETER_VALUE,IS_SENSITIVE,IS_ACTIVE) VALUES (7997,664,'ph_acommerce_data_ingestion_dbt_ing','jobId','8505',FALSE,TRUE);</v>
      </c>
    </row>
    <row r="7919" spans="1:10" ht="15" hidden="1" customHeight="1">
      <c r="A7919" t="s">
        <v>18</v>
      </c>
      <c r="B7919" s="32">
        <v>7998</v>
      </c>
      <c r="C7919">
        <v>664</v>
      </c>
      <c r="D7919" s="219" t="s">
        <v>1467</v>
      </c>
      <c r="E7919" s="23" t="s">
        <v>3545</v>
      </c>
      <c r="F7919" s="206">
        <v>99</v>
      </c>
      <c r="G7919" s="5" t="b">
        <v>0</v>
      </c>
      <c r="H7919" s="5" t="b">
        <v>1</v>
      </c>
      <c r="J7919" t="str">
        <f>"INSERT INTO PARAMETERS (PARAMETER_ID, PARAMETER_GROUP_ID,PARAMETER_GROUP_NAME,PARAMETER_NAME,PARAMETER_VALUE,IS_SENSITIVE,IS_ACTIVE) VALUES ("&amp;B7919&amp;","&amp;C7919&amp;",'"&amp;D7919&amp;"','"&amp;E7919&amp;"','"&amp;F7919&amp;"',"&amp;G7919&amp;","&amp;H7919&amp;");"</f>
        <v>INSERT INTO PARAMETERS (PARAMETER_ID, PARAMETER_GROUP_ID,PARAMETER_GROUP_NAME,PARAMETER_NAME,PARAMETER_VALUE,IS_SENSITIVE,IS_ACTIVE) VALUES (7998,664,'ph_acommerce_data_ingestion_dbt_ing','accountId','99',FALSE,TRUE);</v>
      </c>
    </row>
    <row r="7920" spans="1:10" ht="15" hidden="1" customHeight="1">
      <c r="A7920" t="s">
        <v>18</v>
      </c>
      <c r="B7920" s="32">
        <v>7999</v>
      </c>
      <c r="C7920">
        <v>664</v>
      </c>
      <c r="D7920" s="219" t="s">
        <v>1467</v>
      </c>
      <c r="E7920" s="23" t="s">
        <v>3038</v>
      </c>
      <c r="F7920" s="206">
        <v>20</v>
      </c>
      <c r="G7920" s="5" t="b">
        <v>0</v>
      </c>
      <c r="H7920" s="5" t="b">
        <v>1</v>
      </c>
      <c r="J7920" t="str">
        <f>"INSERT INTO PARAMETERS (PARAMETER_ID, PARAMETER_GROUP_ID,PARAMETER_GROUP_NAME,PARAMETER_NAME,PARAMETER_VALUE,IS_SENSITIVE,IS_ACTIVE) VALUES ("&amp;B7920&amp;","&amp;C7920&amp;",'"&amp;D7920&amp;"','"&amp;E7920&amp;"','"&amp;F7920&amp;"',"&amp;G7920&amp;","&amp;H7920&amp;");"</f>
        <v>INSERT INTO PARAMETERS (PARAMETER_ID, PARAMETER_GROUP_ID,PARAMETER_GROUP_NAME,PARAMETER_NAME,PARAMETER_VALUE,IS_SENSITIVE,IS_ACTIVE) VALUES (7999,664,'ph_acommerce_data_ingestion_dbt_ing','waitTime','20',FALSE,TRUE);</v>
      </c>
    </row>
    <row r="7921" spans="1:10" ht="15" hidden="1" customHeight="1">
      <c r="A7921" t="s">
        <v>18</v>
      </c>
      <c r="B7921" s="32">
        <v>8000</v>
      </c>
      <c r="C7921">
        <v>664</v>
      </c>
      <c r="D7921" s="219" t="s">
        <v>1467</v>
      </c>
      <c r="E7921" s="23" t="s">
        <v>3548</v>
      </c>
      <c r="F7921" s="259">
        <v>78</v>
      </c>
      <c r="G7921" s="5" t="b">
        <v>0</v>
      </c>
      <c r="H7921" s="5" t="b">
        <v>1</v>
      </c>
      <c r="J7921" t="str">
        <f>"INSERT INTO PARAMETERS (PARAMETER_ID, PARAMETER_GROUP_ID,PARAMETER_GROUP_NAME,PARAMETER_NAME,PARAMETER_VALUE,IS_SENSITIVE,IS_ACTIVE) VALUES ("&amp;B7921&amp;","&amp;C7921&amp;",'"&amp;D7921&amp;"','"&amp;E7921&amp;"','"&amp;F7921&amp;"',"&amp;G7921&amp;","&amp;H7921&amp;");"</f>
        <v>INSERT INTO PARAMETERS (PARAMETER_ID, PARAMETER_GROUP_ID,PARAMETER_GROUP_NAME,PARAMETER_NAME,PARAMETER_VALUE,IS_SENSITIVE,IS_ACTIVE) VALUES (8000,664,'ph_acommerce_data_ingestion_dbt_ing','tempId','78',FALSE,TRUE);</v>
      </c>
    </row>
    <row r="7922" spans="1:10" ht="15" hidden="1" customHeight="1">
      <c r="A7922" t="s">
        <v>18</v>
      </c>
      <c r="B7922" s="32">
        <v>8001</v>
      </c>
      <c r="C7922">
        <v>664</v>
      </c>
      <c r="D7922" s="219" t="s">
        <v>1467</v>
      </c>
      <c r="E7922" s="23" t="s">
        <v>3550</v>
      </c>
      <c r="F7922" s="206" t="s">
        <v>3551</v>
      </c>
      <c r="G7922" s="5" t="b">
        <v>0</v>
      </c>
      <c r="H7922" s="5" t="b">
        <v>1</v>
      </c>
      <c r="J7922" t="str">
        <f>"INSERT INTO PARAMETERS (PARAMETER_ID, PARAMETER_GROUP_ID,PARAMETER_GROUP_NAME,PARAMETER_NAME,PARAMETER_VALUE,IS_SENSITIVE,IS_ACTIVE) VALUES ("&amp;B7922&amp;","&amp;C7922&amp;",'"&amp;D7922&amp;"','"&amp;E7922&amp;"','"&amp;F7922&amp;"',"&amp;G7922&amp;","&amp;H7922&amp;");"</f>
        <v>INSERT INTO PARAMETERS (PARAMETER_ID, PARAMETER_GROUP_ID,PARAMETER_GROUP_NAME,PARAMETER_NAME,PARAMETER_VALUE,IS_SENSITIVE,IS_ACTIVE) VALUES (8001,664,'ph_acommerce_data_ingestion_dbt_ing','transformationType','ingestion',FALSE,TRUE);</v>
      </c>
    </row>
    <row r="7923" spans="1:10" ht="15" hidden="1" customHeight="1">
      <c r="A7923" t="s">
        <v>18</v>
      </c>
      <c r="B7923" s="32">
        <v>8002</v>
      </c>
      <c r="C7923">
        <v>664</v>
      </c>
      <c r="D7923" s="219" t="s">
        <v>1467</v>
      </c>
      <c r="E7923" s="23" t="s">
        <v>2847</v>
      </c>
      <c r="F7923" s="206" t="s">
        <v>7856</v>
      </c>
      <c r="G7923" s="5" t="b">
        <v>0</v>
      </c>
      <c r="H7923" s="5" t="b">
        <v>1</v>
      </c>
      <c r="J7923" t="str">
        <f>"INSERT INTO PARAMETERS (PARAMETER_ID, PARAMETER_GROUP_ID,PARAMETER_GROUP_NAME,PARAMETER_NAME,PARAMETER_VALUE,IS_SENSITIVE,IS_ACTIVE) VALUES ("&amp;B7923&amp;","&amp;C7923&amp;",'"&amp;D7923&amp;"','"&amp;E7923&amp;"','"&amp;F7923&amp;"',"&amp;G7923&amp;","&amp;H7923&amp;");"</f>
        <v>INSERT INTO PARAMETERS (PARAMETER_ID, PARAMETER_GROUP_ID,PARAMETER_GROUP_NAME,PARAMETER_NAME,PARAMETER_VALUE,IS_SENSITIVE,IS_ACTIVE) VALUES (8002,664,'ph_acommerce_data_ingestion_dbt_ing','container','phl',FALSE,TRUE);</v>
      </c>
    </row>
    <row r="7924" spans="1:10" ht="15" hidden="1" customHeight="1">
      <c r="A7924" t="s">
        <v>18</v>
      </c>
      <c r="B7924" s="32">
        <v>8003</v>
      </c>
      <c r="C7924">
        <v>665</v>
      </c>
      <c r="D7924" s="219" t="s">
        <v>1468</v>
      </c>
      <c r="E7924" s="220" t="s">
        <v>3543</v>
      </c>
      <c r="F7924" s="259">
        <v>8506</v>
      </c>
      <c r="G7924" s="5" t="b">
        <v>0</v>
      </c>
      <c r="H7924" s="5" t="b">
        <v>1</v>
      </c>
      <c r="J7924" t="str">
        <f>"INSERT INTO PARAMETERS (PARAMETER_ID, PARAMETER_GROUP_ID,PARAMETER_GROUP_NAME,PARAMETER_NAME,PARAMETER_VALUE,IS_SENSITIVE,IS_ACTIVE) VALUES ("&amp;B7924&amp;","&amp;C7924&amp;",'"&amp;D7924&amp;"','"&amp;E7924&amp;"','"&amp;F7924&amp;"',"&amp;G7924&amp;","&amp;H7924&amp;");"</f>
        <v>INSERT INTO PARAMETERS (PARAMETER_ID, PARAMETER_GROUP_ID,PARAMETER_GROUP_NAME,PARAMETER_NAME,PARAMETER_VALUE,IS_SENSITIVE,IS_ACTIVE) VALUES (8003,665,'ph_acommerce_data_ingestion_dbt_tran','jobId','8506',FALSE,TRUE);</v>
      </c>
    </row>
    <row r="7925" spans="1:10" ht="15" hidden="1" customHeight="1">
      <c r="A7925" t="s">
        <v>18</v>
      </c>
      <c r="B7925" s="32">
        <v>8004</v>
      </c>
      <c r="C7925">
        <v>665</v>
      </c>
      <c r="D7925" s="219" t="s">
        <v>1468</v>
      </c>
      <c r="E7925" s="23" t="s">
        <v>3545</v>
      </c>
      <c r="F7925" s="206">
        <v>99</v>
      </c>
      <c r="G7925" s="5" t="b">
        <v>0</v>
      </c>
      <c r="H7925" s="5" t="b">
        <v>1</v>
      </c>
      <c r="J7925" t="str">
        <f>"INSERT INTO PARAMETERS (PARAMETER_ID, PARAMETER_GROUP_ID,PARAMETER_GROUP_NAME,PARAMETER_NAME,PARAMETER_VALUE,IS_SENSITIVE,IS_ACTIVE) VALUES ("&amp;B7925&amp;","&amp;C7925&amp;",'"&amp;D7925&amp;"','"&amp;E7925&amp;"','"&amp;F7925&amp;"',"&amp;G7925&amp;","&amp;H7925&amp;");"</f>
        <v>INSERT INTO PARAMETERS (PARAMETER_ID, PARAMETER_GROUP_ID,PARAMETER_GROUP_NAME,PARAMETER_NAME,PARAMETER_VALUE,IS_SENSITIVE,IS_ACTIVE) VALUES (8004,665,'ph_acommerce_data_ingestion_dbt_tran','accountId','99',FALSE,TRUE);</v>
      </c>
    </row>
    <row r="7926" spans="1:10" ht="15" hidden="1" customHeight="1">
      <c r="A7926" t="s">
        <v>18</v>
      </c>
      <c r="B7926" s="32">
        <v>8005</v>
      </c>
      <c r="C7926">
        <v>665</v>
      </c>
      <c r="D7926" s="219" t="s">
        <v>1468</v>
      </c>
      <c r="E7926" s="23" t="s">
        <v>3038</v>
      </c>
      <c r="F7926" s="206">
        <v>20</v>
      </c>
      <c r="G7926" s="5" t="b">
        <v>0</v>
      </c>
      <c r="H7926" s="5" t="b">
        <v>1</v>
      </c>
      <c r="J7926" t="str">
        <f>"INSERT INTO PARAMETERS (PARAMETER_ID, PARAMETER_GROUP_ID,PARAMETER_GROUP_NAME,PARAMETER_NAME,PARAMETER_VALUE,IS_SENSITIVE,IS_ACTIVE) VALUES ("&amp;B7926&amp;","&amp;C7926&amp;",'"&amp;D7926&amp;"','"&amp;E7926&amp;"','"&amp;F7926&amp;"',"&amp;G7926&amp;","&amp;H7926&amp;");"</f>
        <v>INSERT INTO PARAMETERS (PARAMETER_ID, PARAMETER_GROUP_ID,PARAMETER_GROUP_NAME,PARAMETER_NAME,PARAMETER_VALUE,IS_SENSITIVE,IS_ACTIVE) VALUES (8005,665,'ph_acommerce_data_ingestion_dbt_tran','waitTime','20',FALSE,TRUE);</v>
      </c>
    </row>
    <row r="7927" spans="1:10" ht="15" hidden="1" customHeight="1">
      <c r="A7927" t="s">
        <v>18</v>
      </c>
      <c r="B7927" s="32">
        <v>8006</v>
      </c>
      <c r="C7927">
        <v>665</v>
      </c>
      <c r="D7927" s="219" t="s">
        <v>1468</v>
      </c>
      <c r="E7927" s="23" t="s">
        <v>3548</v>
      </c>
      <c r="F7927" s="192">
        <v>0</v>
      </c>
      <c r="G7927" s="5" t="b">
        <v>0</v>
      </c>
      <c r="H7927" s="5" t="b">
        <v>1</v>
      </c>
      <c r="J7927" t="str">
        <f>"INSERT INTO PARAMETERS (PARAMETER_ID, PARAMETER_GROUP_ID,PARAMETER_GROUP_NAME,PARAMETER_NAME,PARAMETER_VALUE,IS_SENSITIVE,IS_ACTIVE) VALUES ("&amp;B7927&amp;","&amp;C7927&amp;",'"&amp;D7927&amp;"','"&amp;E7927&amp;"','"&amp;F7927&amp;"',"&amp;G7927&amp;","&amp;H7927&amp;");"</f>
        <v>INSERT INTO PARAMETERS (PARAMETER_ID, PARAMETER_GROUP_ID,PARAMETER_GROUP_NAME,PARAMETER_NAME,PARAMETER_VALUE,IS_SENSITIVE,IS_ACTIVE) VALUES (8006,665,'ph_acommerce_data_ingestion_dbt_tran','tempId','0',FALSE,TRUE);</v>
      </c>
    </row>
    <row r="7928" spans="1:10" ht="15" hidden="1" customHeight="1">
      <c r="A7928" t="s">
        <v>18</v>
      </c>
      <c r="B7928" s="32">
        <v>8007</v>
      </c>
      <c r="C7928">
        <v>665</v>
      </c>
      <c r="D7928" s="219" t="s">
        <v>1468</v>
      </c>
      <c r="E7928" s="23" t="s">
        <v>3550</v>
      </c>
      <c r="F7928" s="206" t="s">
        <v>3558</v>
      </c>
      <c r="G7928" s="5" t="b">
        <v>0</v>
      </c>
      <c r="H7928" s="5" t="b">
        <v>1</v>
      </c>
      <c r="J7928" t="str">
        <f>"INSERT INTO PARAMETERS (PARAMETER_ID, PARAMETER_GROUP_ID,PARAMETER_GROUP_NAME,PARAMETER_NAME,PARAMETER_VALUE,IS_SENSITIVE,IS_ACTIVE) VALUES ("&amp;B7928&amp;","&amp;C7928&amp;",'"&amp;D7928&amp;"','"&amp;E7928&amp;"','"&amp;F7928&amp;"',"&amp;G7928&amp;","&amp;H7928&amp;");"</f>
        <v>INSERT INTO PARAMETERS (PARAMETER_ID, PARAMETER_GROUP_ID,PARAMETER_GROUP_NAME,PARAMETER_NAME,PARAMETER_VALUE,IS_SENSITIVE,IS_ACTIVE) VALUES (8007,665,'ph_acommerce_data_ingestion_dbt_tran','transformationType','transformation',FALSE,TRUE);</v>
      </c>
    </row>
    <row r="7929" spans="1:10" ht="15" hidden="1" customHeight="1">
      <c r="A7929" t="s">
        <v>18</v>
      </c>
      <c r="B7929" s="32">
        <v>8008</v>
      </c>
      <c r="C7929">
        <v>665</v>
      </c>
      <c r="D7929" s="219" t="s">
        <v>1468</v>
      </c>
      <c r="E7929" s="23" t="s">
        <v>2847</v>
      </c>
      <c r="F7929" s="206" t="s">
        <v>7856</v>
      </c>
      <c r="G7929" s="5" t="b">
        <v>0</v>
      </c>
      <c r="H7929" s="5" t="b">
        <v>1</v>
      </c>
      <c r="J7929" t="str">
        <f>"INSERT INTO PARAMETERS (PARAMETER_ID, PARAMETER_GROUP_ID,PARAMETER_GROUP_NAME,PARAMETER_NAME,PARAMETER_VALUE,IS_SENSITIVE,IS_ACTIVE) VALUES ("&amp;B7929&amp;","&amp;C7929&amp;",'"&amp;D7929&amp;"','"&amp;E7929&amp;"','"&amp;F7929&amp;"',"&amp;G7929&amp;","&amp;H7929&amp;");"</f>
        <v>INSERT INTO PARAMETERS (PARAMETER_ID, PARAMETER_GROUP_ID,PARAMETER_GROUP_NAME,PARAMETER_NAME,PARAMETER_VALUE,IS_SENSITIVE,IS_ACTIVE) VALUES (8008,665,'ph_acommerce_data_ingestion_dbt_tran','container','phl',FALSE,TRUE);</v>
      </c>
    </row>
    <row r="7930" spans="1:10" ht="15" hidden="1" customHeight="1">
      <c r="A7930" t="s">
        <v>18</v>
      </c>
      <c r="B7930" s="32">
        <v>8009</v>
      </c>
      <c r="C7930">
        <v>666</v>
      </c>
      <c r="D7930" s="221" t="s">
        <v>1469</v>
      </c>
      <c r="E7930" s="220" t="s">
        <v>3543</v>
      </c>
      <c r="F7930" s="259">
        <v>8507</v>
      </c>
      <c r="G7930" s="5" t="b">
        <v>0</v>
      </c>
      <c r="H7930" s="5" t="b">
        <v>1</v>
      </c>
      <c r="J7930" t="str">
        <f>"INSERT INTO PARAMETERS (PARAMETER_ID, PARAMETER_GROUP_ID,PARAMETER_GROUP_NAME,PARAMETER_NAME,PARAMETER_VALUE,IS_SENSITIVE,IS_ACTIVE) VALUES ("&amp;B7930&amp;","&amp;C7930&amp;",'"&amp;D7930&amp;"','"&amp;E7930&amp;"','"&amp;F7930&amp;"',"&amp;G7930&amp;","&amp;H7930&amp;");"</f>
        <v>INSERT INTO PARAMETERS (PARAMETER_ID, PARAMETER_GROUP_ID,PARAMETER_GROUP_NAME,PARAMETER_NAME,PARAMETER_VALUE,IS_SENSITIVE,IS_ACTIVE) VALUES (8009,666,'ph_sfmc_analysis_refresh_dbt_tran','jobId','8507',FALSE,TRUE);</v>
      </c>
    </row>
    <row r="7931" spans="1:10" ht="15" hidden="1" customHeight="1">
      <c r="A7931" t="s">
        <v>18</v>
      </c>
      <c r="B7931" s="32">
        <v>8010</v>
      </c>
      <c r="C7931">
        <v>666</v>
      </c>
      <c r="D7931" s="221" t="s">
        <v>1469</v>
      </c>
      <c r="E7931" s="23" t="s">
        <v>3545</v>
      </c>
      <c r="F7931" s="206">
        <v>99</v>
      </c>
      <c r="G7931" s="5" t="b">
        <v>0</v>
      </c>
      <c r="H7931" s="5" t="b">
        <v>1</v>
      </c>
      <c r="J7931" t="str">
        <f>"INSERT INTO PARAMETERS (PARAMETER_ID, PARAMETER_GROUP_ID,PARAMETER_GROUP_NAME,PARAMETER_NAME,PARAMETER_VALUE,IS_SENSITIVE,IS_ACTIVE) VALUES ("&amp;B7931&amp;","&amp;C7931&amp;",'"&amp;D7931&amp;"','"&amp;E7931&amp;"','"&amp;F7931&amp;"',"&amp;G7931&amp;","&amp;H7931&amp;");"</f>
        <v>INSERT INTO PARAMETERS (PARAMETER_ID, PARAMETER_GROUP_ID,PARAMETER_GROUP_NAME,PARAMETER_NAME,PARAMETER_VALUE,IS_SENSITIVE,IS_ACTIVE) VALUES (8010,666,'ph_sfmc_analysis_refresh_dbt_tran','accountId','99',FALSE,TRUE);</v>
      </c>
    </row>
    <row r="7932" spans="1:10" ht="15" hidden="1" customHeight="1">
      <c r="A7932" t="s">
        <v>18</v>
      </c>
      <c r="B7932" s="32">
        <v>8011</v>
      </c>
      <c r="C7932">
        <v>666</v>
      </c>
      <c r="D7932" s="221" t="s">
        <v>1469</v>
      </c>
      <c r="E7932" s="23" t="s">
        <v>3038</v>
      </c>
      <c r="F7932" s="206">
        <v>20</v>
      </c>
      <c r="G7932" s="5" t="b">
        <v>0</v>
      </c>
      <c r="H7932" s="5" t="b">
        <v>1</v>
      </c>
      <c r="J7932" t="str">
        <f>"INSERT INTO PARAMETERS (PARAMETER_ID, PARAMETER_GROUP_ID,PARAMETER_GROUP_NAME,PARAMETER_NAME,PARAMETER_VALUE,IS_SENSITIVE,IS_ACTIVE) VALUES ("&amp;B7932&amp;","&amp;C7932&amp;",'"&amp;D7932&amp;"','"&amp;E7932&amp;"','"&amp;F7932&amp;"',"&amp;G7932&amp;","&amp;H7932&amp;");"</f>
        <v>INSERT INTO PARAMETERS (PARAMETER_ID, PARAMETER_GROUP_ID,PARAMETER_GROUP_NAME,PARAMETER_NAME,PARAMETER_VALUE,IS_SENSITIVE,IS_ACTIVE) VALUES (8011,666,'ph_sfmc_analysis_refresh_dbt_tran','waitTime','20',FALSE,TRUE);</v>
      </c>
    </row>
    <row r="7933" spans="1:10" ht="15" hidden="1" customHeight="1">
      <c r="A7933" t="s">
        <v>18</v>
      </c>
      <c r="B7933" s="32">
        <v>8012</v>
      </c>
      <c r="C7933">
        <v>666</v>
      </c>
      <c r="D7933" s="221" t="s">
        <v>1469</v>
      </c>
      <c r="E7933" s="23" t="s">
        <v>3548</v>
      </c>
      <c r="F7933" s="192">
        <v>0</v>
      </c>
      <c r="G7933" s="5" t="b">
        <v>0</v>
      </c>
      <c r="H7933" s="5" t="b">
        <v>1</v>
      </c>
      <c r="J7933" t="str">
        <f>"INSERT INTO PARAMETERS (PARAMETER_ID, PARAMETER_GROUP_ID,PARAMETER_GROUP_NAME,PARAMETER_NAME,PARAMETER_VALUE,IS_SENSITIVE,IS_ACTIVE) VALUES ("&amp;B7933&amp;","&amp;C7933&amp;",'"&amp;D7933&amp;"','"&amp;E7933&amp;"','"&amp;F7933&amp;"',"&amp;G7933&amp;","&amp;H7933&amp;");"</f>
        <v>INSERT INTO PARAMETERS (PARAMETER_ID, PARAMETER_GROUP_ID,PARAMETER_GROUP_NAME,PARAMETER_NAME,PARAMETER_VALUE,IS_SENSITIVE,IS_ACTIVE) VALUES (8012,666,'ph_sfmc_analysis_refresh_dbt_tran','tempId','0',FALSE,TRUE);</v>
      </c>
    </row>
    <row r="7934" spans="1:10" ht="15" hidden="1" customHeight="1">
      <c r="A7934" t="s">
        <v>18</v>
      </c>
      <c r="B7934" s="32">
        <v>8013</v>
      </c>
      <c r="C7934">
        <v>666</v>
      </c>
      <c r="D7934" s="221" t="s">
        <v>1469</v>
      </c>
      <c r="E7934" s="23" t="s">
        <v>3550</v>
      </c>
      <c r="F7934" s="206" t="s">
        <v>3558</v>
      </c>
      <c r="G7934" s="5" t="b">
        <v>0</v>
      </c>
      <c r="H7934" s="5" t="b">
        <v>1</v>
      </c>
      <c r="J7934" t="str">
        <f>"INSERT INTO PARAMETERS (PARAMETER_ID, PARAMETER_GROUP_ID,PARAMETER_GROUP_NAME,PARAMETER_NAME,PARAMETER_VALUE,IS_SENSITIVE,IS_ACTIVE) VALUES ("&amp;B7934&amp;","&amp;C7934&amp;",'"&amp;D7934&amp;"','"&amp;E7934&amp;"','"&amp;F7934&amp;"',"&amp;G7934&amp;","&amp;H7934&amp;");"</f>
        <v>INSERT INTO PARAMETERS (PARAMETER_ID, PARAMETER_GROUP_ID,PARAMETER_GROUP_NAME,PARAMETER_NAME,PARAMETER_VALUE,IS_SENSITIVE,IS_ACTIVE) VALUES (8013,666,'ph_sfmc_analysis_refresh_dbt_tran','transformationType','transformation',FALSE,TRUE);</v>
      </c>
    </row>
    <row r="7935" spans="1:10" ht="15" hidden="1" customHeight="1">
      <c r="A7935" t="s">
        <v>18</v>
      </c>
      <c r="B7935" s="32">
        <v>8014</v>
      </c>
      <c r="C7935">
        <v>666</v>
      </c>
      <c r="D7935" s="221" t="s">
        <v>1469</v>
      </c>
      <c r="E7935" s="23" t="s">
        <v>2847</v>
      </c>
      <c r="F7935" s="206" t="s">
        <v>7856</v>
      </c>
      <c r="G7935" s="5" t="b">
        <v>0</v>
      </c>
      <c r="H7935" s="5" t="b">
        <v>1</v>
      </c>
      <c r="J7935" t="str">
        <f>"INSERT INTO PARAMETERS (PARAMETER_ID, PARAMETER_GROUP_ID,PARAMETER_GROUP_NAME,PARAMETER_NAME,PARAMETER_VALUE,IS_SENSITIVE,IS_ACTIVE) VALUES ("&amp;B7935&amp;","&amp;C7935&amp;",'"&amp;D7935&amp;"','"&amp;E7935&amp;"','"&amp;F7935&amp;"',"&amp;G7935&amp;","&amp;H7935&amp;");"</f>
        <v>INSERT INTO PARAMETERS (PARAMETER_ID, PARAMETER_GROUP_ID,PARAMETER_GROUP_NAME,PARAMETER_NAME,PARAMETER_VALUE,IS_SENSITIVE,IS_ACTIVE) VALUES (8014,666,'ph_sfmc_analysis_refresh_dbt_tran','container','phl',FALSE,TRUE);</v>
      </c>
    </row>
    <row r="7936" spans="1:10" ht="15" hidden="1" customHeight="1">
      <c r="A7936" t="s">
        <v>18</v>
      </c>
      <c r="B7936" s="32">
        <v>8015</v>
      </c>
      <c r="C7936">
        <v>667</v>
      </c>
      <c r="D7936" s="23" t="s">
        <v>1470</v>
      </c>
      <c r="E7936" s="220" t="s">
        <v>3543</v>
      </c>
      <c r="F7936" s="259">
        <v>8566</v>
      </c>
      <c r="G7936" s="5" t="b">
        <v>0</v>
      </c>
      <c r="H7936" s="5" t="b">
        <v>1</v>
      </c>
      <c r="J7936" t="str">
        <f>"INSERT INTO PARAMETERS (PARAMETER_ID, PARAMETER_GROUP_ID,PARAMETER_GROUP_NAME,PARAMETER_NAME,PARAMETER_VALUE,IS_SENSITIVE,IS_ACTIVE) VALUES ("&amp;B7936&amp;","&amp;C7936&amp;",'"&amp;D7936&amp;"','"&amp;E7936&amp;"','"&amp;F7936&amp;"',"&amp;G7936&amp;","&amp;H7936&amp;");"</f>
        <v>INSERT INTO PARAMETERS (PARAMETER_ID, PARAMETER_GROUP_ID,PARAMETER_GROUP_NAME,PARAMETER_NAME,PARAMETER_VALUE,IS_SENSITIVE,IS_ACTIVE) VALUES (8015,667,'edw_sales_reporting_incr_dbt_tran','jobId','8566',FALSE,TRUE);</v>
      </c>
    </row>
    <row r="7937" spans="1:10" ht="15" hidden="1" customHeight="1">
      <c r="A7937" t="s">
        <v>18</v>
      </c>
      <c r="B7937" s="32">
        <v>8016</v>
      </c>
      <c r="C7937">
        <v>667</v>
      </c>
      <c r="D7937" s="23" t="s">
        <v>1470</v>
      </c>
      <c r="E7937" s="23" t="s">
        <v>3545</v>
      </c>
      <c r="F7937" s="206">
        <v>99</v>
      </c>
      <c r="G7937" s="5" t="b">
        <v>0</v>
      </c>
      <c r="H7937" s="5" t="b">
        <v>1</v>
      </c>
      <c r="J7937" t="str">
        <f>"INSERT INTO PARAMETERS (PARAMETER_ID, PARAMETER_GROUP_ID,PARAMETER_GROUP_NAME,PARAMETER_NAME,PARAMETER_VALUE,IS_SENSITIVE,IS_ACTIVE) VALUES ("&amp;B7937&amp;","&amp;C7937&amp;",'"&amp;D7937&amp;"','"&amp;E7937&amp;"','"&amp;F7937&amp;"',"&amp;G7937&amp;","&amp;H7937&amp;");"</f>
        <v>INSERT INTO PARAMETERS (PARAMETER_ID, PARAMETER_GROUP_ID,PARAMETER_GROUP_NAME,PARAMETER_NAME,PARAMETER_VALUE,IS_SENSITIVE,IS_ACTIVE) VALUES (8016,667,'edw_sales_reporting_incr_dbt_tran','accountId','99',FALSE,TRUE);</v>
      </c>
    </row>
    <row r="7938" spans="1:10" ht="15" hidden="1" customHeight="1">
      <c r="A7938" t="s">
        <v>18</v>
      </c>
      <c r="B7938" s="32">
        <v>8017</v>
      </c>
      <c r="C7938">
        <v>667</v>
      </c>
      <c r="D7938" s="23" t="s">
        <v>1470</v>
      </c>
      <c r="E7938" s="23" t="s">
        <v>3038</v>
      </c>
      <c r="F7938" s="206">
        <v>20</v>
      </c>
      <c r="G7938" s="5" t="b">
        <v>0</v>
      </c>
      <c r="H7938" s="5" t="b">
        <v>1</v>
      </c>
      <c r="J7938" t="str">
        <f>"INSERT INTO PARAMETERS (PARAMETER_ID, PARAMETER_GROUP_ID,PARAMETER_GROUP_NAME,PARAMETER_NAME,PARAMETER_VALUE,IS_SENSITIVE,IS_ACTIVE) VALUES ("&amp;B7938&amp;","&amp;C7938&amp;",'"&amp;D7938&amp;"','"&amp;E7938&amp;"','"&amp;F7938&amp;"',"&amp;G7938&amp;","&amp;H7938&amp;");"</f>
        <v>INSERT INTO PARAMETERS (PARAMETER_ID, PARAMETER_GROUP_ID,PARAMETER_GROUP_NAME,PARAMETER_NAME,PARAMETER_VALUE,IS_SENSITIVE,IS_ACTIVE) VALUES (8017,667,'edw_sales_reporting_incr_dbt_tran','waitTime','20',FALSE,TRUE);</v>
      </c>
    </row>
    <row r="7939" spans="1:10" ht="15" hidden="1" customHeight="1">
      <c r="A7939" t="s">
        <v>18</v>
      </c>
      <c r="B7939" s="32">
        <v>8018</v>
      </c>
      <c r="C7939">
        <v>667</v>
      </c>
      <c r="D7939" s="23" t="s">
        <v>1470</v>
      </c>
      <c r="E7939" s="23" t="s">
        <v>3548</v>
      </c>
      <c r="F7939" s="192">
        <v>0</v>
      </c>
      <c r="G7939" s="5" t="b">
        <v>0</v>
      </c>
      <c r="H7939" s="5" t="b">
        <v>1</v>
      </c>
      <c r="J7939" t="str">
        <f>"INSERT INTO PARAMETERS (PARAMETER_ID, PARAMETER_GROUP_ID,PARAMETER_GROUP_NAME,PARAMETER_NAME,PARAMETER_VALUE,IS_SENSITIVE,IS_ACTIVE) VALUES ("&amp;B7939&amp;","&amp;C7939&amp;",'"&amp;D7939&amp;"','"&amp;E7939&amp;"','"&amp;F7939&amp;"',"&amp;G7939&amp;","&amp;H7939&amp;");"</f>
        <v>INSERT INTO PARAMETERS (PARAMETER_ID, PARAMETER_GROUP_ID,PARAMETER_GROUP_NAME,PARAMETER_NAME,PARAMETER_VALUE,IS_SENSITIVE,IS_ACTIVE) VALUES (8018,667,'edw_sales_reporting_incr_dbt_tran','tempId','0',FALSE,TRUE);</v>
      </c>
    </row>
    <row r="7940" spans="1:10" ht="15" hidden="1" customHeight="1">
      <c r="A7940" t="s">
        <v>18</v>
      </c>
      <c r="B7940" s="32">
        <v>8019</v>
      </c>
      <c r="C7940">
        <v>667</v>
      </c>
      <c r="D7940" s="23" t="s">
        <v>1470</v>
      </c>
      <c r="E7940" s="23" t="s">
        <v>3550</v>
      </c>
      <c r="F7940" s="206" t="s">
        <v>3558</v>
      </c>
      <c r="G7940" s="5" t="b">
        <v>0</v>
      </c>
      <c r="H7940" s="5" t="b">
        <v>1</v>
      </c>
      <c r="J7940" t="str">
        <f>"INSERT INTO PARAMETERS (PARAMETER_ID, PARAMETER_GROUP_ID,PARAMETER_GROUP_NAME,PARAMETER_NAME,PARAMETER_VALUE,IS_SENSITIVE,IS_ACTIVE) VALUES ("&amp;B7940&amp;","&amp;C7940&amp;",'"&amp;D7940&amp;"','"&amp;E7940&amp;"','"&amp;F7940&amp;"',"&amp;G7940&amp;","&amp;H7940&amp;");"</f>
        <v>INSERT INTO PARAMETERS (PARAMETER_ID, PARAMETER_GROUP_ID,PARAMETER_GROUP_NAME,PARAMETER_NAME,PARAMETER_VALUE,IS_SENSITIVE,IS_ACTIVE) VALUES (8019,667,'edw_sales_reporting_incr_dbt_tran','transformationType','transformation',FALSE,TRUE);</v>
      </c>
    </row>
    <row r="7941" spans="1:10" ht="15" hidden="1" customHeight="1">
      <c r="A7941" t="s">
        <v>18</v>
      </c>
      <c r="B7941" s="32">
        <v>8020</v>
      </c>
      <c r="C7941">
        <v>667</v>
      </c>
      <c r="D7941" s="23" t="s">
        <v>1470</v>
      </c>
      <c r="E7941" s="23" t="s">
        <v>2847</v>
      </c>
      <c r="F7941" s="206" t="s">
        <v>6377</v>
      </c>
      <c r="G7941" s="5" t="b">
        <v>0</v>
      </c>
      <c r="H7941" s="5" t="b">
        <v>1</v>
      </c>
      <c r="J7941" t="str">
        <f>"INSERT INTO PARAMETERS (PARAMETER_ID, PARAMETER_GROUP_ID,PARAMETER_GROUP_NAME,PARAMETER_NAME,PARAMETER_VALUE,IS_SENSITIVE,IS_ACTIVE) VALUES ("&amp;B7941&amp;","&amp;C7941&amp;",'"&amp;D7941&amp;"','"&amp;E7941&amp;"','"&amp;F7941&amp;"',"&amp;G7941&amp;","&amp;H7941&amp;");"</f>
        <v>INSERT INTO PARAMETERS (PARAMETER_ID, PARAMETER_GROUP_ID,PARAMETER_GROUP_NAME,PARAMETER_NAME,PARAMETER_VALUE,IS_SENSITIVE,IS_ACTIVE) VALUES (8020,667,'edw_sales_reporting_incr_dbt_tran','container','pac',FALSE,TRUE);</v>
      </c>
    </row>
    <row r="7942" spans="1:10" ht="15" hidden="1" customHeight="1">
      <c r="A7942" t="s">
        <v>18</v>
      </c>
      <c r="B7942" s="32">
        <v>8021</v>
      </c>
      <c r="C7942" s="175">
        <v>668</v>
      </c>
      <c r="D7942" t="s">
        <v>1471</v>
      </c>
      <c r="E7942" s="175" t="s">
        <v>3032</v>
      </c>
      <c r="F7942" s="243" t="s">
        <v>3033</v>
      </c>
      <c r="G7942" s="5" t="b">
        <v>0</v>
      </c>
      <c r="H7942" s="5" t="b">
        <v>1</v>
      </c>
      <c r="J7942" t="str">
        <f>"INSERT INTO PARAMETERS (PARAMETER_ID, PARAMETER_GROUP_ID,PARAMETER_GROUP_NAME,PARAMETER_NAME,PARAMETER_VALUE,IS_SENSITIVE,IS_ACTIVE) VALUES ("&amp;B7942&amp;","&amp;C7942&amp;",'"&amp;D7942&amp;"','"&amp;E7942&amp;"','"&amp;F7942&amp;"',"&amp;G7942&amp;","&amp;H7942&amp;");"</f>
        <v>INSERT INTO PARAMETERS (PARAMETER_ID, PARAMETER_GROUP_ID,PARAMETER_GROUP_NAME,PARAMETER_NAME,PARAMETER_VALUE,IS_SENSITIVE,IS_ACTIVE) VALUES (8021,668,'pacific_Sales_Reporting_incr','contentUrl','ADB',FALSE,TRUE);</v>
      </c>
    </row>
    <row r="7943" spans="1:10" ht="15" hidden="1" customHeight="1">
      <c r="A7943" t="s">
        <v>18</v>
      </c>
      <c r="B7943" s="32">
        <v>8022</v>
      </c>
      <c r="C7943" s="175">
        <v>668</v>
      </c>
      <c r="D7943" t="s">
        <v>1471</v>
      </c>
      <c r="E7943" s="175" t="s">
        <v>3035</v>
      </c>
      <c r="F7943" s="244" t="s">
        <v>8453</v>
      </c>
      <c r="G7943" s="5" t="b">
        <v>0</v>
      </c>
      <c r="H7943" s="5" t="b">
        <v>1</v>
      </c>
      <c r="J7943" t="str">
        <f>"INSERT INTO PARAMETERS (PARAMETER_ID, PARAMETER_GROUP_ID,PARAMETER_GROUP_NAME,PARAMETER_NAME,PARAMETER_VALUE,IS_SENSITIVE,IS_ACTIVE) VALUES ("&amp;B7943&amp;","&amp;C7943&amp;",'"&amp;D7943&amp;"','"&amp;E7943&amp;"','"&amp;F7943&amp;"',"&amp;G7943&amp;","&amp;H7943&amp;");"</f>
        <v>INSERT INTO PARAMETERS (PARAMETER_ID, PARAMETER_GROUP_ID,PARAMETER_GROUP_NAME,PARAMETER_NAME,PARAMETER_VALUE,IS_SENSITIVE,IS_ACTIVE) VALUES (8022,668,'pacific_Sales_Reporting_incr','tableauSourceName','Pacific Sales Reporting',FALSE,TRUE);</v>
      </c>
    </row>
    <row r="7944" spans="1:10" ht="15" hidden="1" customHeight="1">
      <c r="A7944" t="s">
        <v>18</v>
      </c>
      <c r="B7944" s="32">
        <v>8023</v>
      </c>
      <c r="C7944" s="175">
        <v>668</v>
      </c>
      <c r="D7944" t="s">
        <v>1471</v>
      </c>
      <c r="E7944" s="175" t="s">
        <v>3038</v>
      </c>
      <c r="F7944" s="243">
        <v>30</v>
      </c>
      <c r="G7944" s="5" t="b">
        <v>0</v>
      </c>
      <c r="H7944" s="5" t="b">
        <v>1</v>
      </c>
      <c r="J7944" t="str">
        <f>"INSERT INTO PARAMETERS (PARAMETER_ID, PARAMETER_GROUP_ID,PARAMETER_GROUP_NAME,PARAMETER_NAME,PARAMETER_VALUE,IS_SENSITIVE,IS_ACTIVE) VALUES ("&amp;B7944&amp;","&amp;C7944&amp;",'"&amp;D7944&amp;"','"&amp;E7944&amp;"','"&amp;F7944&amp;"',"&amp;G7944&amp;","&amp;H7944&amp;");"</f>
        <v>INSERT INTO PARAMETERS (PARAMETER_ID, PARAMETER_GROUP_ID,PARAMETER_GROUP_NAME,PARAMETER_NAME,PARAMETER_VALUE,IS_SENSITIVE,IS_ACTIVE) VALUES (8023,668,'pacific_Sales_Reporting_incr','waitTime','30',FALSE,TRUE);</v>
      </c>
    </row>
    <row r="7945" spans="1:10" ht="15" hidden="1" customHeight="1">
      <c r="A7945" t="s">
        <v>18</v>
      </c>
      <c r="B7945" s="32">
        <v>8024</v>
      </c>
      <c r="C7945" s="175">
        <v>668</v>
      </c>
      <c r="D7945" t="s">
        <v>1471</v>
      </c>
      <c r="E7945" s="175" t="s">
        <v>3040</v>
      </c>
      <c r="F7945" s="243" t="s">
        <v>3041</v>
      </c>
      <c r="G7945" s="5" t="b">
        <v>0</v>
      </c>
      <c r="H7945" s="5" t="b">
        <v>1</v>
      </c>
      <c r="J7945" t="str">
        <f>"INSERT INTO PARAMETERS (PARAMETER_ID, PARAMETER_GROUP_ID,PARAMETER_GROUP_NAME,PARAMETER_NAME,PARAMETER_VALUE,IS_SENSITIVE,IS_ACTIVE) VALUES ("&amp;B7945&amp;","&amp;C7945&amp;",'"&amp;D7945&amp;"','"&amp;E7945&amp;"','"&amp;F7945&amp;"',"&amp;G7945&amp;","&amp;H7945&amp;");"</f>
        <v>INSERT INTO PARAMETERS (PARAMETER_ID, PARAMETER_GROUP_ID,PARAMETER_GROUP_NAME,PARAMETER_NAME,PARAMETER_VALUE,IS_SENSITIVE,IS_ACTIVE) VALUES (8024,668,'pacific_Sales_Reporting_incr','refreshType','datasource',FALSE,TRUE);</v>
      </c>
    </row>
    <row r="7946" spans="1:10" ht="15" hidden="1" customHeight="1">
      <c r="A7946" t="s">
        <v>18</v>
      </c>
      <c r="B7946" s="32">
        <v>8025</v>
      </c>
      <c r="C7946" s="175">
        <v>668</v>
      </c>
      <c r="D7946" t="s">
        <v>1471</v>
      </c>
      <c r="E7946" s="175" t="s">
        <v>2847</v>
      </c>
      <c r="F7946" s="243" t="s">
        <v>6377</v>
      </c>
      <c r="G7946" s="5" t="b">
        <v>0</v>
      </c>
      <c r="H7946" s="5" t="b">
        <v>1</v>
      </c>
      <c r="J7946" t="str">
        <f>"INSERT INTO PARAMETERS (PARAMETER_ID, PARAMETER_GROUP_ID,PARAMETER_GROUP_NAME,PARAMETER_NAME,PARAMETER_VALUE,IS_SENSITIVE,IS_ACTIVE) VALUES ("&amp;B7946&amp;","&amp;C7946&amp;",'"&amp;D7946&amp;"','"&amp;E7946&amp;"','"&amp;F7946&amp;"',"&amp;G7946&amp;","&amp;H7946&amp;");"</f>
        <v>INSERT INTO PARAMETERS (PARAMETER_ID, PARAMETER_GROUP_ID,PARAMETER_GROUP_NAME,PARAMETER_NAME,PARAMETER_VALUE,IS_SENSITIVE,IS_ACTIVE) VALUES (8025,668,'pacific_Sales_Reporting_incr','container','pac',FALSE,TRUE);</v>
      </c>
    </row>
    <row r="7947" spans="1:10" ht="15" hidden="1" customHeight="1">
      <c r="A7947" t="s">
        <v>36</v>
      </c>
      <c r="B7947" s="32">
        <v>8026</v>
      </c>
      <c r="C7947">
        <v>669</v>
      </c>
      <c r="D7947" t="s">
        <v>382</v>
      </c>
      <c r="E7947" t="s">
        <v>2831</v>
      </c>
      <c r="F7947" s="3" t="s">
        <v>2821</v>
      </c>
      <c r="G7947" s="5" t="b">
        <v>0</v>
      </c>
      <c r="H7947" s="5" t="b">
        <v>1</v>
      </c>
      <c r="J7947" t="str">
        <f>"INSERT INTO PARAMETERS (PARAMETER_ID, PARAMETER_GROUP_ID,PARAMETER_GROUP_NAME,PARAMETER_NAME,PARAMETER_VALUE,IS_SENSITIVE,IS_ACTIVE) VALUES ("&amp;B7947&amp;","&amp;C7947&amp;",'"&amp;D7947&amp;"','"&amp;E7947&amp;"','"&amp;F7947&amp;"',"&amp;G7947&amp;","&amp;H7947&amp;");"</f>
        <v>INSERT INTO PARAMETERS (PARAMETER_ID, PARAMETER_GROUP_ID,PARAMETER_GROUP_NAME,PARAMETER_NAME,PARAMETER_VALUE,IS_SENSITIVE,IS_ACTIVE) VALUES (8026,669,'na_trxn_ims_inv','business_mail_trigger','Y',FALSE,TRUE);</v>
      </c>
    </row>
    <row r="7948" spans="1:10" ht="15" hidden="1" customHeight="1">
      <c r="A7948" t="s">
        <v>36</v>
      </c>
      <c r="B7948" s="32">
        <v>8027</v>
      </c>
      <c r="C7948">
        <v>669</v>
      </c>
      <c r="D7948" t="s">
        <v>382</v>
      </c>
      <c r="E7948" t="s">
        <v>2847</v>
      </c>
      <c r="F7948" s="3" t="s">
        <v>11032</v>
      </c>
      <c r="G7948" s="5" t="b">
        <v>0</v>
      </c>
      <c r="H7948" s="5" t="b">
        <v>1</v>
      </c>
      <c r="J7948" t="str">
        <f>"INSERT INTO PARAMETERS (PARAMETER_ID, PARAMETER_GROUP_ID,PARAMETER_GROUP_NAME,PARAMETER_NAME,PARAMETER_VALUE,IS_SENSITIVE,IS_ACTIVE) VALUES ("&amp;B7948&amp;","&amp;C7948&amp;",'"&amp;D7948&amp;"','"&amp;E7948&amp;"','"&amp;F7948&amp;"',"&amp;G7948&amp;","&amp;H7948&amp;");"</f>
        <v>INSERT INTO PARAMETERS (PARAMETER_ID, PARAMETER_GROUP_ID,PARAMETER_GROUP_NAME,PARAMETER_NAME,PARAMETER_VALUE,IS_SENSITIVE,IS_ACTIVE) VALUES (8027,669,'na_trxn_ims_inv','container','hkg',FALSE,TRUE);</v>
      </c>
    </row>
    <row r="7949" spans="1:10" ht="15" hidden="1" customHeight="1">
      <c r="A7949" t="s">
        <v>36</v>
      </c>
      <c r="B7949" s="32">
        <v>8028</v>
      </c>
      <c r="C7949">
        <v>669</v>
      </c>
      <c r="D7949" t="s">
        <v>382</v>
      </c>
      <c r="E7949" t="s">
        <v>2861</v>
      </c>
      <c r="F7949" s="3">
        <v>0</v>
      </c>
      <c r="G7949" s="5" t="b">
        <v>0</v>
      </c>
      <c r="H7949" s="5" t="b">
        <v>1</v>
      </c>
      <c r="J7949" t="str">
        <f>"INSERT INTO PARAMETERS (PARAMETER_ID, PARAMETER_GROUP_ID,PARAMETER_GROUP_NAME,PARAMETER_NAME,PARAMETER_VALUE,IS_SENSITIVE,IS_ACTIVE) VALUES ("&amp;B7949&amp;","&amp;C7949&amp;",'"&amp;D7949&amp;"','"&amp;E7949&amp;"','"&amp;F7949&amp;"',"&amp;G7949&amp;","&amp;H7949&amp;");"</f>
        <v>INSERT INTO PARAMETERS (PARAMETER_ID, PARAMETER_GROUP_ID,PARAMETER_GROUP_NAME,PARAMETER_NAME,PARAMETER_VALUE,IS_SENSITIVE,IS_ACTIVE) VALUES (8028,669,'na_trxn_ims_inv','file_header_row_num','0',FALSE,TRUE);</v>
      </c>
    </row>
    <row r="7950" spans="1:10" ht="15" hidden="1" customHeight="1">
      <c r="A7950" t="s">
        <v>36</v>
      </c>
      <c r="B7950" s="32">
        <v>8029</v>
      </c>
      <c r="C7950">
        <v>669</v>
      </c>
      <c r="D7950" t="s">
        <v>382</v>
      </c>
      <c r="E7950" t="s">
        <v>2823</v>
      </c>
      <c r="F7950" s="3" t="s">
        <v>11033</v>
      </c>
      <c r="G7950" s="5" t="b">
        <v>0</v>
      </c>
      <c r="H7950" s="5" t="b">
        <v>1</v>
      </c>
      <c r="J7950" t="str">
        <f>"INSERT INTO PARAMETERS (PARAMETER_ID, PARAMETER_GROUP_ID,PARAMETER_GROUP_NAME,PARAMETER_NAME,PARAMETER_VALUE,IS_SENSITIVE,IS_ACTIVE) VALUES ("&amp;B7950&amp;","&amp;C7950&amp;",'"&amp;D7950&amp;"','"&amp;E7950&amp;"','"&amp;F7950&amp;"',"&amp;G7950&amp;","&amp;H7950&amp;");"</f>
        <v>INSERT INTO PARAMETERS (PARAMETER_ID, PARAMETER_GROUP_ID,PARAMETER_GROUP_NAME,PARAMETER_NAME,PARAMETER_VALUE,IS_SENSITIVE,IS_ACTIVE) VALUES (8029,669,'na_trxn_ims_inv','file_spec','HK_IMS_Irpt_wingkeung',FALSE,TRUE);</v>
      </c>
    </row>
    <row r="7951" spans="1:10" ht="15" hidden="1" customHeight="1">
      <c r="A7951" t="s">
        <v>36</v>
      </c>
      <c r="B7951" s="32">
        <v>8030</v>
      </c>
      <c r="C7951">
        <v>669</v>
      </c>
      <c r="D7951" t="s">
        <v>382</v>
      </c>
      <c r="E7951" t="s">
        <v>2841</v>
      </c>
      <c r="F7951" s="3" t="s">
        <v>11034</v>
      </c>
      <c r="G7951" s="5" t="b">
        <v>0</v>
      </c>
      <c r="H7951" s="5" t="b">
        <v>1</v>
      </c>
      <c r="J7951" t="str">
        <f>"INSERT INTO PARAMETERS (PARAMETER_ID, PARAMETER_GROUP_ID,PARAMETER_GROUP_NAME,PARAMETER_NAME,PARAMETER_VALUE,IS_SENSITIVE,IS_ACTIVE) VALUES ("&amp;B7951&amp;","&amp;C7951&amp;",'"&amp;D7951&amp;"','"&amp;E7951&amp;"','"&amp;F7951&amp;"',"&amp;G7951&amp;","&amp;H7951&amp;");"</f>
        <v>INSERT INTO PARAMETERS (PARAMETER_ID, PARAMETER_GROUP_ID,PARAMETER_GROUP_NAME,PARAMETER_NAME,PARAMETER_VALUE,IS_SENSITIVE,IS_ACTIVE) VALUES (8030,669,'na_trxn_ims_inv','folder_path','ims/wing-keung/',FALSE,TRUE);</v>
      </c>
    </row>
    <row r="7952" spans="1:10" ht="15" hidden="1" customHeight="1">
      <c r="A7952" t="s">
        <v>36</v>
      </c>
      <c r="B7952" s="32">
        <v>8031</v>
      </c>
      <c r="C7952">
        <v>669</v>
      </c>
      <c r="D7952" t="s">
        <v>382</v>
      </c>
      <c r="E7952" t="s">
        <v>2856</v>
      </c>
      <c r="F7952" s="3" t="s">
        <v>2913</v>
      </c>
      <c r="G7952" s="5" t="b">
        <v>0</v>
      </c>
      <c r="H7952" s="5" t="b">
        <v>1</v>
      </c>
      <c r="J7952" t="str">
        <f>"INSERT INTO PARAMETERS (PARAMETER_ID, PARAMETER_GROUP_ID,PARAMETER_GROUP_NAME,PARAMETER_NAME,PARAMETER_VALUE,IS_SENSITIVE,IS_ACTIVE) VALUES ("&amp;B7952&amp;","&amp;C7952&amp;",'"&amp;D7952&amp;"','"&amp;E7952&amp;"','"&amp;F7952&amp;"',"&amp;G7952&amp;","&amp;H7952&amp;");"</f>
        <v>INSERT INTO PARAMETERS (PARAMETER_ID, PARAMETER_GROUP_ID,PARAMETER_GROUP_NAME,PARAMETER_NAME,PARAMETER_VALUE,IS_SENSITIVE,IS_ACTIVE) VALUES (8031,669,'na_trxn_ims_inv','index','full',FALSE,TRUE);</v>
      </c>
    </row>
    <row r="7953" spans="1:10" ht="15" hidden="1" customHeight="1">
      <c r="A7953" t="s">
        <v>36</v>
      </c>
      <c r="B7953" s="32">
        <v>8032</v>
      </c>
      <c r="C7953">
        <v>669</v>
      </c>
      <c r="D7953" t="s">
        <v>382</v>
      </c>
      <c r="E7953" t="s">
        <v>2863</v>
      </c>
      <c r="F7953" s="3" t="s">
        <v>2821</v>
      </c>
      <c r="G7953" s="5" t="b">
        <v>0</v>
      </c>
      <c r="H7953" s="5" t="b">
        <v>1</v>
      </c>
      <c r="J7953" t="str">
        <f>"INSERT INTO PARAMETERS (PARAMETER_ID, PARAMETER_GROUP_ID,PARAMETER_GROUP_NAME,PARAMETER_NAME,PARAMETER_VALUE,IS_SENSITIVE,IS_ACTIVE) VALUES ("&amp;B7953&amp;","&amp;C7953&amp;",'"&amp;D7953&amp;"','"&amp;E7953&amp;"','"&amp;F7953&amp;"',"&amp;G7953&amp;","&amp;H7953&amp;");"</f>
        <v>INSERT INTO PARAMETERS (PARAMETER_ID, PARAMETER_GROUP_ID,PARAMETER_GROUP_NAME,PARAMETER_NAME,PARAMETER_VALUE,IS_SENSITIVE,IS_ACTIVE) VALUES (8032,669,'na_trxn_ims_inv','is_truncate','Y',FALSE,TRUE);</v>
      </c>
    </row>
    <row r="7954" spans="1:10" ht="15" hidden="1" customHeight="1">
      <c r="A7954" t="s">
        <v>36</v>
      </c>
      <c r="B7954" s="32">
        <v>8033</v>
      </c>
      <c r="C7954">
        <v>669</v>
      </c>
      <c r="D7954" t="s">
        <v>382</v>
      </c>
      <c r="E7954" t="s">
        <v>2833</v>
      </c>
      <c r="F7954" s="3" t="s">
        <v>2834</v>
      </c>
      <c r="G7954" s="5" t="b">
        <v>0</v>
      </c>
      <c r="H7954" s="5" t="b">
        <v>1</v>
      </c>
      <c r="J7954" t="str">
        <f>"INSERT INTO PARAMETERS (PARAMETER_ID, PARAMETER_GROUP_ID,PARAMETER_GROUP_NAME,PARAMETER_NAME,PARAMETER_VALUE,IS_SENSITIVE,IS_ACTIVE) VALUES ("&amp;B7954&amp;","&amp;C7954&amp;",'"&amp;D7954&amp;"','"&amp;E7954&amp;"','"&amp;F7954&amp;"',"&amp;G7954&amp;","&amp;H7954&amp;");"</f>
        <v>INSERT INTO PARAMETERS (PARAMETER_ID, PARAMETER_GROUP_ID,PARAMETER_GROUP_NAME,PARAMETER_NAME,PARAMETER_VALUE,IS_SENSITIVE,IS_ACTIVE) VALUES (8033,669,'na_trxn_ims_inv','load_method','sp',FALSE,TRUE);</v>
      </c>
    </row>
    <row r="7955" spans="1:10" ht="15" hidden="1" customHeight="1">
      <c r="A7955" t="s">
        <v>36</v>
      </c>
      <c r="B7955" s="32">
        <v>8034</v>
      </c>
      <c r="C7955">
        <v>669</v>
      </c>
      <c r="D7955" t="s">
        <v>382</v>
      </c>
      <c r="E7955" t="s">
        <v>2839</v>
      </c>
      <c r="F7955" s="3">
        <v>0</v>
      </c>
      <c r="G7955" s="5" t="b">
        <v>0</v>
      </c>
      <c r="H7955" s="5" t="b">
        <v>1</v>
      </c>
      <c r="J7955" t="str">
        <f>"INSERT INTO PARAMETERS (PARAMETER_ID, PARAMETER_GROUP_ID,PARAMETER_GROUP_NAME,PARAMETER_NAME,PARAMETER_VALUE,IS_SENSITIVE,IS_ACTIVE) VALUES ("&amp;B7955&amp;","&amp;C7955&amp;",'"&amp;D7955&amp;"','"&amp;E7955&amp;"','"&amp;F7955&amp;"',"&amp;G7955&amp;","&amp;H7955&amp;");"</f>
        <v>INSERT INTO PARAMETERS (PARAMETER_ID, PARAMETER_GROUP_ID,PARAMETER_GROUP_NAME,PARAMETER_NAME,PARAMETER_VALUE,IS_SENSITIVE,IS_ACTIVE) VALUES (8034,669,'na_trxn_ims_inv','sheet_index','0',FALSE,TRUE);</v>
      </c>
    </row>
    <row r="7956" spans="1:10" ht="15" hidden="1" customHeight="1">
      <c r="A7956" t="s">
        <v>36</v>
      </c>
      <c r="B7956" s="32">
        <v>8035</v>
      </c>
      <c r="C7956">
        <v>669</v>
      </c>
      <c r="D7956" t="s">
        <v>382</v>
      </c>
      <c r="E7956" t="s">
        <v>2859</v>
      </c>
      <c r="F7956" s="3" t="s">
        <v>3130</v>
      </c>
      <c r="G7956" s="5" t="b">
        <v>0</v>
      </c>
      <c r="H7956" s="5" t="b">
        <v>1</v>
      </c>
      <c r="J7956" t="str">
        <f>"INSERT INTO PARAMETERS (PARAMETER_ID, PARAMETER_GROUP_ID,PARAMETER_GROUP_NAME,PARAMETER_NAME,PARAMETER_VALUE,IS_SENSITIVE,IS_ACTIVE) VALUES ("&amp;B7956&amp;","&amp;C7956&amp;",'"&amp;D7956&amp;"','"&amp;E7956&amp;"','"&amp;F7956&amp;"',"&amp;G7956&amp;","&amp;H7956&amp;");"</f>
        <v>INSERT INTO PARAMETERS (PARAMETER_ID, PARAMETER_GROUP_ID,PARAMETER_GROUP_NAME,PARAMETER_NAME,PARAMETER_VALUE,IS_SENSITIVE,IS_ACTIVE) VALUES (8035,669,'na_trxn_ims_inv','source_extn','csv',FALSE,TRUE);</v>
      </c>
    </row>
    <row r="7957" spans="1:10" ht="15" hidden="1" customHeight="1">
      <c r="A7957" t="s">
        <v>36</v>
      </c>
      <c r="B7957" s="32">
        <v>8036</v>
      </c>
      <c r="C7957">
        <v>669</v>
      </c>
      <c r="D7957" t="s">
        <v>382</v>
      </c>
      <c r="E7957" t="s">
        <v>2836</v>
      </c>
      <c r="F7957" s="184" t="s">
        <v>11035</v>
      </c>
      <c r="G7957" s="5" t="b">
        <v>0</v>
      </c>
      <c r="H7957" s="5" t="b">
        <v>1</v>
      </c>
      <c r="J7957" t="str">
        <f>"INSERT INTO PARAMETERS (PARAMETER_ID, PARAMETER_GROUP_ID,PARAMETER_GROUP_NAME,PARAMETER_NAME,PARAMETER_VALUE,IS_SENSITIVE,IS_ACTIVE) VALUES ("&amp;B7957&amp;","&amp;C7957&amp;",'"&amp;D7957&amp;"','"&amp;E7957&amp;"','"&amp;F7957&amp;"',"&amp;G7957&amp;","&amp;H7957&amp;");"</f>
        <v>INSERT INTO PARAMETERS (PARAMETER_ID, PARAMETER_GROUP_ID,PARAMETER_GROUP_NAME,PARAMETER_NAME,PARAMETER_VALUE,IS_SENSITIVE,IS_ACTIVE) VALUES (8036,669,'na_trxn_ims_inv','sp_name','NTASDL_RAW.NA_TRXN_IMS_INV_PREPROCESSING',FALSE,TRUE);</v>
      </c>
    </row>
    <row r="7958" spans="1:10" ht="15" hidden="1" customHeight="1">
      <c r="A7958" t="s">
        <v>36</v>
      </c>
      <c r="B7958" s="32">
        <v>8037</v>
      </c>
      <c r="C7958">
        <v>669</v>
      </c>
      <c r="D7958" t="s">
        <v>382</v>
      </c>
      <c r="E7958" t="s">
        <v>2850</v>
      </c>
      <c r="F7958" s="3" t="s">
        <v>10774</v>
      </c>
      <c r="G7958" s="5" t="b">
        <v>0</v>
      </c>
      <c r="H7958" s="5" t="b">
        <v>1</v>
      </c>
      <c r="J7958" t="str">
        <f>"INSERT INTO PARAMETERS (PARAMETER_ID, PARAMETER_GROUP_ID,PARAMETER_GROUP_NAME,PARAMETER_NAME,PARAMETER_VALUE,IS_SENSITIVE,IS_ACTIVE) VALUES ("&amp;B7958&amp;","&amp;C7958&amp;",'"&amp;D7958&amp;"','"&amp;E7958&amp;"','"&amp;F7958&amp;"',"&amp;G7958&amp;","&amp;H7958&amp;");"</f>
        <v>INSERT INTO PARAMETERS (PARAMETER_ID, PARAMETER_GROUP_ID,PARAMETER_GROUP_NAME,PARAMETER_NAME,PARAMETER_VALUE,IS_SENSITIVE,IS_ACTIVE) VALUES (8037,669,'na_trxn_ims_inv','target_schema','NTASDL_RAW',FALSE,TRUE);</v>
      </c>
    </row>
    <row r="7959" spans="1:10" ht="15" hidden="1" customHeight="1">
      <c r="A7959" t="s">
        <v>36</v>
      </c>
      <c r="B7959" s="32">
        <v>8038</v>
      </c>
      <c r="C7959">
        <v>669</v>
      </c>
      <c r="D7959" t="s">
        <v>382</v>
      </c>
      <c r="E7959" t="s">
        <v>2844</v>
      </c>
      <c r="F7959" s="184" t="s">
        <v>11036</v>
      </c>
      <c r="G7959" s="5" t="b">
        <v>0</v>
      </c>
      <c r="H7959" s="5" t="b">
        <v>1</v>
      </c>
      <c r="J7959" t="str">
        <f>"INSERT INTO PARAMETERS (PARAMETER_ID, PARAMETER_GROUP_ID,PARAMETER_GROUP_NAME,PARAMETER_NAME,PARAMETER_VALUE,IS_SENSITIVE,IS_ACTIVE) VALUES ("&amp;B7959&amp;","&amp;C7959&amp;",'"&amp;D7959&amp;"','"&amp;E7959&amp;"','"&amp;F7959&amp;"',"&amp;G7959&amp;","&amp;H7959&amp;");"</f>
        <v>INSERT INTO PARAMETERS (PARAMETER_ID, PARAMETER_GROUP_ID,PARAMETER_GROUP_NAME,PARAMETER_NAME,PARAMETER_VALUE,IS_SENSITIVE,IS_ACTIVE) VALUES (8038,669,'na_trxn_ims_inv','target_table','SDL_HK_IMS_WINGKEUNG_INV',FALSE,TRUE);</v>
      </c>
    </row>
    <row r="7960" spans="1:10" ht="15" hidden="1" customHeight="1">
      <c r="A7960" t="s">
        <v>36</v>
      </c>
      <c r="B7960" s="32">
        <v>8039</v>
      </c>
      <c r="C7960">
        <v>669</v>
      </c>
      <c r="D7960" t="s">
        <v>382</v>
      </c>
      <c r="E7960" t="s">
        <v>2820</v>
      </c>
      <c r="F7960" s="3" t="s">
        <v>2821</v>
      </c>
      <c r="G7960" s="5" t="b">
        <v>0</v>
      </c>
      <c r="H7960" s="5" t="b">
        <v>1</v>
      </c>
      <c r="J7960" t="str">
        <f>"INSERT INTO PARAMETERS (PARAMETER_ID, PARAMETER_GROUP_ID,PARAMETER_GROUP_NAME,PARAMETER_NAME,PARAMETER_VALUE,IS_SENSITIVE,IS_ACTIVE) VALUES ("&amp;B7960&amp;","&amp;C7960&amp;",'"&amp;D7960&amp;"','"&amp;E7960&amp;"','"&amp;F7960&amp;"',"&amp;G7960&amp;","&amp;H7960&amp;");"</f>
        <v>INSERT INTO PARAMETERS (PARAMETER_ID, PARAMETER_GROUP_ID,PARAMETER_GROUP_NAME,PARAMETER_NAME,PARAMETER_VALUE,IS_SENSITIVE,IS_ACTIVE) VALUES (8039,669,'na_trxn_ims_inv','trigger_mail','Y',FALSE,TRUE);</v>
      </c>
    </row>
    <row r="7961" spans="1:10" ht="15" hidden="1" customHeight="1">
      <c r="A7961" t="s">
        <v>36</v>
      </c>
      <c r="B7961" s="32">
        <v>8040</v>
      </c>
      <c r="C7961">
        <v>669</v>
      </c>
      <c r="D7961" t="s">
        <v>382</v>
      </c>
      <c r="E7961" t="s">
        <v>2828</v>
      </c>
      <c r="F7961" s="184" t="s">
        <v>3130</v>
      </c>
      <c r="G7961" s="5" t="b">
        <v>0</v>
      </c>
      <c r="H7961" s="5" t="b">
        <v>1</v>
      </c>
      <c r="J7961" t="str">
        <f>"INSERT INTO PARAMETERS (PARAMETER_ID, PARAMETER_GROUP_ID,PARAMETER_GROUP_NAME,PARAMETER_NAME,PARAMETER_VALUE,IS_SENSITIVE,IS_ACTIVE) VALUES ("&amp;B7961&amp;","&amp;C7961&amp;",'"&amp;D7961&amp;"','"&amp;E7961&amp;"','"&amp;F7961&amp;"',"&amp;G7961&amp;","&amp;H7961&amp;");"</f>
        <v>INSERT INTO PARAMETERS (PARAMETER_ID, PARAMETER_GROUP_ID,PARAMETER_GROUP_NAME,PARAMETER_NAME,PARAMETER_VALUE,IS_SENSITIVE,IS_ACTIVE) VALUES (8040,669,'na_trxn_ims_inv','val_file_extn','csv',FALSE,TRUE);</v>
      </c>
    </row>
    <row r="7962" spans="1:10" ht="15" hidden="1" customHeight="1">
      <c r="A7962" t="s">
        <v>36</v>
      </c>
      <c r="B7962" s="32">
        <v>8041</v>
      </c>
      <c r="C7962">
        <v>669</v>
      </c>
      <c r="D7962" t="s">
        <v>382</v>
      </c>
      <c r="E7962" t="s">
        <v>2817</v>
      </c>
      <c r="F7962" s="184" t="s">
        <v>11037</v>
      </c>
      <c r="G7962" s="5" t="b">
        <v>0</v>
      </c>
      <c r="H7962" s="5" t="b">
        <v>1</v>
      </c>
      <c r="J7962" t="str">
        <f>"INSERT INTO PARAMETERS (PARAMETER_ID, PARAMETER_GROUP_ID,PARAMETER_GROUP_NAME,PARAMETER_NAME,PARAMETER_VALUE,IS_SENSITIVE,IS_ACTIVE) VALUES ("&amp;B7962&amp;","&amp;C7962&amp;",'"&amp;D7962&amp;"','"&amp;E7962&amp;"','"&amp;F7962&amp;"',"&amp;G7962&amp;","&amp;H7962&amp;");"</f>
        <v>INSERT INTO PARAMETERS (PARAMETER_ID, PARAMETER_GROUP_ID,PARAMETER_GROUP_NAME,PARAMETER_NAME,PARAMETER_VALUE,IS_SENSITIVE,IS_ACTIVE) VALUES (8041,669,'na_trxn_ims_inv','val_file_header','date|stk_code|prod_code|chn_desp|chn_uom|closing|amount',FALSE,TRUE);</v>
      </c>
    </row>
    <row r="7963" spans="1:10" ht="15" hidden="1" customHeight="1">
      <c r="A7963" t="s">
        <v>36</v>
      </c>
      <c r="B7963" s="32">
        <v>8042</v>
      </c>
      <c r="C7963">
        <v>669</v>
      </c>
      <c r="D7963" t="s">
        <v>382</v>
      </c>
      <c r="E7963" t="s">
        <v>2826</v>
      </c>
      <c r="F7963" s="184" t="s">
        <v>11033</v>
      </c>
      <c r="G7963" s="5" t="b">
        <v>0</v>
      </c>
      <c r="H7963" s="5" t="b">
        <v>1</v>
      </c>
      <c r="J7963" t="str">
        <f>"INSERT INTO PARAMETERS (PARAMETER_ID, PARAMETER_GROUP_ID,PARAMETER_GROUP_NAME,PARAMETER_NAME,PARAMETER_VALUE,IS_SENSITIVE,IS_ACTIVE) VALUES ("&amp;B7963&amp;","&amp;C7963&amp;",'"&amp;D7963&amp;"','"&amp;E7963&amp;"','"&amp;F7963&amp;"',"&amp;G7963&amp;","&amp;H7963&amp;");"</f>
        <v>INSERT INTO PARAMETERS (PARAMETER_ID, PARAMETER_GROUP_ID,PARAMETER_GROUP_NAME,PARAMETER_NAME,PARAMETER_VALUE,IS_SENSITIVE,IS_ACTIVE) VALUES (8042,669,'na_trxn_ims_inv','val_file_name','HK_IMS_Irpt_wingkeung',FALSE,TRUE);</v>
      </c>
    </row>
    <row r="7964" spans="1:10" ht="15" hidden="1" customHeight="1">
      <c r="A7964" t="s">
        <v>36</v>
      </c>
      <c r="B7964" s="32">
        <v>8043</v>
      </c>
      <c r="C7964">
        <v>669</v>
      </c>
      <c r="D7964" t="s">
        <v>382</v>
      </c>
      <c r="E7964" t="s">
        <v>2853</v>
      </c>
      <c r="F7964" s="184" t="s">
        <v>2992</v>
      </c>
      <c r="G7964" s="5" t="b">
        <v>0</v>
      </c>
      <c r="H7964" s="5" t="b">
        <v>1</v>
      </c>
      <c r="J7964" t="str">
        <f>"INSERT INTO PARAMETERS (PARAMETER_ID, PARAMETER_GROUP_ID,PARAMETER_GROUP_NAME,PARAMETER_NAME,PARAMETER_VALUE,IS_SENSITIVE,IS_ACTIVE) VALUES ("&amp;B7964&amp;","&amp;C7964&amp;",'"&amp;D7964&amp;"','"&amp;E7964&amp;"','"&amp;F7964&amp;"',"&amp;G7964&amp;","&amp;H7964&amp;");"</f>
        <v>INSERT INTO PARAMETERS (PARAMETER_ID, PARAMETER_GROUP_ID,PARAMETER_GROUP_NAME,PARAMETER_NAME,PARAMETER_VALUE,IS_SENSITIVE,IS_ACTIVE) VALUES (8043,669,'na_trxn_ims_inv','validation','1-1-1',FALSE,TRUE);</v>
      </c>
    </row>
    <row r="7965" spans="1:10" ht="15" hidden="1" customHeight="1">
      <c r="A7965" t="s">
        <v>36</v>
      </c>
      <c r="B7965" s="67">
        <v>8063</v>
      </c>
      <c r="C7965" s="25">
        <v>671</v>
      </c>
      <c r="D7965" t="s">
        <v>11038</v>
      </c>
      <c r="E7965" t="s">
        <v>2817</v>
      </c>
      <c r="F7965" s="249" t="s">
        <v>11039</v>
      </c>
      <c r="G7965" s="5" t="b">
        <v>0</v>
      </c>
      <c r="H7965" s="5" t="b">
        <v>1</v>
      </c>
      <c r="J7965" t="str">
        <f>"INSERT INTO PARAMETERS (PARAMETER_ID, PARAMETER_GROUP_ID,PARAMETER_GROUP_NAME,PARAMETER_NAME,PARAMETER_VALUE,IS_SENSITIVE,IS_ACTIVE) VALUES ("&amp;B7965&amp;","&amp;C7965&amp;",'"&amp;D7965&amp;"','"&amp;E7965&amp;"','"&amp;F7965&amp;"',"&amp;G7965&amp;","&amp;H7965&amp;");"</f>
        <v>INSERT INTO PARAMETERS (PARAMETER_ID, PARAMETER_GROUP_ID,PARAMETER_GROUP_NAME,PARAMETER_NAME,PARAMETER_VALUE,IS_SENSITIVE,IS_ACTIVE) VALUES (8063,671,'m_wrp_in_sdlitg_kasales_dailysales_group','val_file_header','DistCode|salinvdate|salinvno|RtrCode|Productcode|PrdQty|NR|Total_Price|Tax',FALSE,TRUE);</v>
      </c>
    </row>
    <row r="7966" spans="1:10" ht="15" hidden="1" customHeight="1">
      <c r="A7966" t="s">
        <v>36</v>
      </c>
      <c r="B7966" s="67">
        <v>8064</v>
      </c>
      <c r="C7966" s="25">
        <v>671</v>
      </c>
      <c r="D7966" t="s">
        <v>11038</v>
      </c>
      <c r="E7966" t="s">
        <v>2823</v>
      </c>
      <c r="F7966" s="184" t="s">
        <v>11040</v>
      </c>
      <c r="G7966" s="5" t="b">
        <v>0</v>
      </c>
      <c r="H7966" s="5" t="b">
        <v>1</v>
      </c>
      <c r="J7966" t="str">
        <f>"INSERT INTO PARAMETERS (PARAMETER_ID, PARAMETER_GROUP_ID,PARAMETER_GROUP_NAME,PARAMETER_NAME,PARAMETER_VALUE,IS_SENSITIVE,IS_ACTIVE) VALUES ("&amp;B7966&amp;","&amp;C7966&amp;",'"&amp;D7966&amp;"','"&amp;E7966&amp;"','"&amp;F7966&amp;"',"&amp;G7966&amp;","&amp;H7966&amp;");"</f>
        <v>INSERT INTO PARAMETERS (PARAMETER_ID, PARAMETER_GROUP_ID,PARAMETER_GROUP_NAME,PARAMETER_NAME,PARAMETER_VALUE,IS_SENSITIVE,IS_ACTIVE) VALUES (8064,671,'m_wrp_in_sdlitg_kasales_dailysales_group','file_spec','WinculumDailySales',FALSE,TRUE);</v>
      </c>
    </row>
    <row r="7967" spans="1:10" ht="15" hidden="1" customHeight="1">
      <c r="A7967" t="s">
        <v>36</v>
      </c>
      <c r="B7967" s="67">
        <v>8065</v>
      </c>
      <c r="C7967" s="25">
        <v>671</v>
      </c>
      <c r="D7967" t="s">
        <v>11038</v>
      </c>
      <c r="E7967" t="s">
        <v>2826</v>
      </c>
      <c r="F7967" s="249" t="s">
        <v>11041</v>
      </c>
      <c r="G7967" s="5" t="b">
        <v>0</v>
      </c>
      <c r="H7967" s="5" t="b">
        <v>1</v>
      </c>
      <c r="J7967" t="str">
        <f>"INSERT INTO PARAMETERS (PARAMETER_ID, PARAMETER_GROUP_ID,PARAMETER_GROUP_NAME,PARAMETER_NAME,PARAMETER_VALUE,IS_SENSITIVE,IS_ACTIVE) VALUES ("&amp;B7967&amp;","&amp;C7967&amp;",'"&amp;D7967&amp;"','"&amp;E7967&amp;"','"&amp;F7967&amp;"',"&amp;G7967&amp;","&amp;H7967&amp;");"</f>
        <v>INSERT INTO PARAMETERS (PARAMETER_ID, PARAMETER_GROUP_ID,PARAMETER_GROUP_NAME,PARAMETER_NAME,PARAMETER_VALUE,IS_SENSITIVE,IS_ACTIVE) VALUES (8065,671,'m_wrp_in_sdlitg_kasales_dailysales_group','val_file_name','^WinculumDailySales_(?:Jan?|Feb?|Mar?|Apr?|May?|Jun?|Jul?|Aug?|Sep?|Oct?|Nov?|Dec?)[1-9][0-9]{3}$',FALSE,TRUE);</v>
      </c>
    </row>
    <row r="7968" spans="1:10" ht="15" hidden="1" customHeight="1">
      <c r="A7968" t="s">
        <v>36</v>
      </c>
      <c r="B7968" s="67">
        <v>8066</v>
      </c>
      <c r="C7968" s="25">
        <v>671</v>
      </c>
      <c r="D7968" t="s">
        <v>11038</v>
      </c>
      <c r="E7968" t="s">
        <v>2828</v>
      </c>
      <c r="F7968" s="184" t="s">
        <v>2829</v>
      </c>
      <c r="G7968" s="5" t="b">
        <v>0</v>
      </c>
      <c r="H7968" s="5" t="b">
        <v>1</v>
      </c>
      <c r="J7968" t="str">
        <f>"INSERT INTO PARAMETERS (PARAMETER_ID, PARAMETER_GROUP_ID,PARAMETER_GROUP_NAME,PARAMETER_NAME,PARAMETER_VALUE,IS_SENSITIVE,IS_ACTIVE) VALUES ("&amp;B7968&amp;","&amp;C7968&amp;",'"&amp;D7968&amp;"','"&amp;E7968&amp;"','"&amp;F7968&amp;"',"&amp;G7968&amp;","&amp;H7968&amp;");"</f>
        <v>INSERT INTO PARAMETERS (PARAMETER_ID, PARAMETER_GROUP_ID,PARAMETER_GROUP_NAME,PARAMETER_NAME,PARAMETER_VALUE,IS_SENSITIVE,IS_ACTIVE) VALUES (8066,671,'m_wrp_in_sdlitg_kasales_dailysales_group','val_file_extn','xlsx',FALSE,TRUE);</v>
      </c>
    </row>
    <row r="7969" spans="1:10" ht="15" hidden="1" customHeight="1">
      <c r="A7969" t="s">
        <v>36</v>
      </c>
      <c r="B7969" s="67">
        <v>8067</v>
      </c>
      <c r="C7969" s="25">
        <v>671</v>
      </c>
      <c r="D7969" t="s">
        <v>11038</v>
      </c>
      <c r="E7969" t="s">
        <v>2833</v>
      </c>
      <c r="F7969" s="184" t="s">
        <v>2834</v>
      </c>
      <c r="G7969" s="5" t="b">
        <v>0</v>
      </c>
      <c r="H7969" s="5" t="b">
        <v>1</v>
      </c>
      <c r="J7969" t="str">
        <f>"INSERT INTO PARAMETERS (PARAMETER_ID, PARAMETER_GROUP_ID,PARAMETER_GROUP_NAME,PARAMETER_NAME,PARAMETER_VALUE,IS_SENSITIVE,IS_ACTIVE) VALUES ("&amp;B7969&amp;","&amp;C7969&amp;",'"&amp;D7969&amp;"','"&amp;E7969&amp;"','"&amp;F7969&amp;"',"&amp;G7969&amp;","&amp;H7969&amp;");"</f>
        <v>INSERT INTO PARAMETERS (PARAMETER_ID, PARAMETER_GROUP_ID,PARAMETER_GROUP_NAME,PARAMETER_NAME,PARAMETER_VALUE,IS_SENSITIVE,IS_ACTIVE) VALUES (8067,671,'m_wrp_in_sdlitg_kasales_dailysales_group','load_method','sp',FALSE,TRUE);</v>
      </c>
    </row>
    <row r="7970" spans="1:10" ht="15" hidden="1" customHeight="1">
      <c r="A7970" t="s">
        <v>36</v>
      </c>
      <c r="B7970" s="67">
        <v>8068</v>
      </c>
      <c r="C7970" s="25">
        <v>671</v>
      </c>
      <c r="D7970" t="s">
        <v>11038</v>
      </c>
      <c r="E7970" t="s">
        <v>2836</v>
      </c>
      <c r="F7970" s="184" t="s">
        <v>11042</v>
      </c>
      <c r="G7970" s="5" t="b">
        <v>0</v>
      </c>
      <c r="H7970" s="5" t="b">
        <v>1</v>
      </c>
      <c r="J7970" t="str">
        <f>"INSERT INTO PARAMETERS (PARAMETER_ID, PARAMETER_GROUP_ID,PARAMETER_GROUP_NAME,PARAMETER_NAME,PARAMETER_VALUE,IS_SENSITIVE,IS_ACTIVE) VALUES ("&amp;B7970&amp;","&amp;C7970&amp;",'"&amp;D7970&amp;"','"&amp;E7970&amp;"','"&amp;F7970&amp;"',"&amp;G7970&amp;","&amp;H7970&amp;");"</f>
        <v>INSERT INTO PARAMETERS (PARAMETER_ID, PARAMETER_GROUP_ID,PARAMETER_GROUP_NAME,PARAMETER_NAME,PARAMETER_VALUE,IS_SENSITIVE,IS_ACTIVE) VALUES (8068,671,'m_wrp_in_sdlitg_kasales_dailysales_group','sp_name','INDSDL_RAW.IN_WINCULUM_DAILYSALES_PREPROCESSING',FALSE,TRUE);</v>
      </c>
    </row>
    <row r="7971" spans="1:10" ht="15" hidden="1" customHeight="1">
      <c r="A7971" t="s">
        <v>36</v>
      </c>
      <c r="B7971" s="67">
        <v>8069</v>
      </c>
      <c r="C7971" s="25">
        <v>671</v>
      </c>
      <c r="D7971" t="s">
        <v>11038</v>
      </c>
      <c r="E7971" t="s">
        <v>2839</v>
      </c>
      <c r="F7971" s="184" t="s">
        <v>9866</v>
      </c>
      <c r="G7971" s="5" t="b">
        <v>0</v>
      </c>
      <c r="H7971" s="5" t="b">
        <v>1</v>
      </c>
      <c r="J7971" t="str">
        <f>"INSERT INTO PARAMETERS (PARAMETER_ID, PARAMETER_GROUP_ID,PARAMETER_GROUP_NAME,PARAMETER_NAME,PARAMETER_VALUE,IS_SENSITIVE,IS_ACTIVE) VALUES ("&amp;B7971&amp;","&amp;C7971&amp;",'"&amp;D7971&amp;"','"&amp;E7971&amp;"','"&amp;F7971&amp;"',"&amp;G7971&amp;","&amp;H7971&amp;");"</f>
        <v>INSERT INTO PARAMETERS (PARAMETER_ID, PARAMETER_GROUP_ID,PARAMETER_GROUP_NAME,PARAMETER_NAME,PARAMETER_VALUE,IS_SENSITIVE,IS_ACTIVE) VALUES (8069,671,'m_wrp_in_sdlitg_kasales_dailysales_group','sheet_index','0',FALSE,TRUE);</v>
      </c>
    </row>
    <row r="7972" spans="1:10" ht="15" hidden="1" customHeight="1">
      <c r="A7972" t="s">
        <v>36</v>
      </c>
      <c r="B7972" s="67">
        <v>8070</v>
      </c>
      <c r="C7972" s="25">
        <v>671</v>
      </c>
      <c r="D7972" t="s">
        <v>11038</v>
      </c>
      <c r="E7972" t="s">
        <v>2841</v>
      </c>
      <c r="F7972" s="184" t="s">
        <v>11043</v>
      </c>
      <c r="G7972" s="5" t="b">
        <v>0</v>
      </c>
      <c r="H7972" s="5" t="b">
        <v>1</v>
      </c>
      <c r="J7972" t="str">
        <f>"INSERT INTO PARAMETERS (PARAMETER_ID, PARAMETER_GROUP_ID,PARAMETER_GROUP_NAME,PARAMETER_NAME,PARAMETER_VALUE,IS_SENSITIVE,IS_ACTIVE) VALUES ("&amp;B7972&amp;","&amp;C7972&amp;",'"&amp;D7972&amp;"','"&amp;E7972&amp;"','"&amp;F7972&amp;"',"&amp;G7972&amp;","&amp;H7972&amp;");"</f>
        <v>INSERT INTO PARAMETERS (PARAMETER_ID, PARAMETER_GROUP_ID,PARAMETER_GROUP_NAME,PARAMETER_NAME,PARAMETER_VALUE,IS_SENSITIVE,IS_ACTIVE) VALUES (8070,671,'m_wrp_in_sdlitg_kasales_dailysales_group','folder_path','india_key_account_cube/transaction/winculum/dailysales',FALSE,TRUE);</v>
      </c>
    </row>
    <row r="7973" spans="1:10" ht="15" hidden="1" customHeight="1">
      <c r="A7973" t="s">
        <v>36</v>
      </c>
      <c r="B7973" s="67">
        <v>8071</v>
      </c>
      <c r="C7973" s="25">
        <v>671</v>
      </c>
      <c r="D7973" t="s">
        <v>11038</v>
      </c>
      <c r="E7973" t="s">
        <v>2844</v>
      </c>
      <c r="F7973" s="184" t="s">
        <v>11044</v>
      </c>
      <c r="G7973" s="5" t="b">
        <v>0</v>
      </c>
      <c r="H7973" s="5" t="b">
        <v>1</v>
      </c>
      <c r="J7973" t="str">
        <f>"INSERT INTO PARAMETERS (PARAMETER_ID, PARAMETER_GROUP_ID,PARAMETER_GROUP_NAME,PARAMETER_NAME,PARAMETER_VALUE,IS_SENSITIVE,IS_ACTIVE) VALUES ("&amp;B7973&amp;","&amp;C7973&amp;",'"&amp;D7973&amp;"','"&amp;E7973&amp;"','"&amp;F7973&amp;"',"&amp;G7973&amp;","&amp;H7973&amp;");"</f>
        <v>INSERT INTO PARAMETERS (PARAMETER_ID, PARAMETER_GROUP_ID,PARAMETER_GROUP_NAME,PARAMETER_NAME,PARAMETER_VALUE,IS_SENSITIVE,IS_ACTIVE) VALUES (8071,671,'m_wrp_in_sdlitg_kasales_dailysales_group','target_table','SDL_WINCULUM_DAILYSALES',FALSE,TRUE);</v>
      </c>
    </row>
    <row r="7974" spans="1:10" ht="15" hidden="1" customHeight="1">
      <c r="A7974" t="s">
        <v>36</v>
      </c>
      <c r="B7974" s="67">
        <v>8072</v>
      </c>
      <c r="C7974" s="25">
        <v>671</v>
      </c>
      <c r="D7974" t="s">
        <v>11038</v>
      </c>
      <c r="E7974" t="s">
        <v>2847</v>
      </c>
      <c r="F7974" s="184" t="s">
        <v>10841</v>
      </c>
      <c r="G7974" s="5" t="b">
        <v>0</v>
      </c>
      <c r="H7974" s="5" t="b">
        <v>1</v>
      </c>
      <c r="J7974" t="str">
        <f>"INSERT INTO PARAMETERS (PARAMETER_ID, PARAMETER_GROUP_ID,PARAMETER_GROUP_NAME,PARAMETER_NAME,PARAMETER_VALUE,IS_SENSITIVE,IS_ACTIVE) VALUES ("&amp;B7974&amp;","&amp;C7974&amp;",'"&amp;D7974&amp;"','"&amp;E7974&amp;"','"&amp;F7974&amp;"',"&amp;G7974&amp;","&amp;H7974&amp;");"</f>
        <v>INSERT INTO PARAMETERS (PARAMETER_ID, PARAMETER_GROUP_ID,PARAMETER_GROUP_NAME,PARAMETER_NAME,PARAMETER_VALUE,IS_SENSITIVE,IS_ACTIVE) VALUES (8072,671,'m_wrp_in_sdlitg_kasales_dailysales_group','container','ind',FALSE,TRUE);</v>
      </c>
    </row>
    <row r="7975" spans="1:10" ht="15" hidden="1" customHeight="1">
      <c r="A7975" t="s">
        <v>36</v>
      </c>
      <c r="B7975" s="67">
        <v>8073</v>
      </c>
      <c r="C7975" s="25">
        <v>671</v>
      </c>
      <c r="D7975" t="s">
        <v>11038</v>
      </c>
      <c r="E7975" t="s">
        <v>2850</v>
      </c>
      <c r="F7975" s="184" t="s">
        <v>10842</v>
      </c>
      <c r="G7975" s="5" t="b">
        <v>0</v>
      </c>
      <c r="H7975" s="5" t="b">
        <v>1</v>
      </c>
      <c r="J7975" t="str">
        <f>"INSERT INTO PARAMETERS (PARAMETER_ID, PARAMETER_GROUP_ID,PARAMETER_GROUP_NAME,PARAMETER_NAME,PARAMETER_VALUE,IS_SENSITIVE,IS_ACTIVE) VALUES ("&amp;B7975&amp;","&amp;C7975&amp;",'"&amp;D7975&amp;"','"&amp;E7975&amp;"','"&amp;F7975&amp;"',"&amp;G7975&amp;","&amp;H7975&amp;");"</f>
        <v>INSERT INTO PARAMETERS (PARAMETER_ID, PARAMETER_GROUP_ID,PARAMETER_GROUP_NAME,PARAMETER_NAME,PARAMETER_VALUE,IS_SENSITIVE,IS_ACTIVE) VALUES (8073,671,'m_wrp_in_sdlitg_kasales_dailysales_group','target_schema','INDSDL_RAW',FALSE,TRUE);</v>
      </c>
    </row>
    <row r="7976" spans="1:10" ht="15" hidden="1" customHeight="1">
      <c r="A7976" t="s">
        <v>36</v>
      </c>
      <c r="B7976" s="67">
        <v>8074</v>
      </c>
      <c r="C7976" s="25">
        <v>671</v>
      </c>
      <c r="D7976" t="s">
        <v>11038</v>
      </c>
      <c r="E7976" t="s">
        <v>2853</v>
      </c>
      <c r="F7976" s="184" t="s">
        <v>2992</v>
      </c>
      <c r="G7976" s="5" t="b">
        <v>0</v>
      </c>
      <c r="H7976" s="5" t="b">
        <v>1</v>
      </c>
      <c r="J7976" t="str">
        <f>"INSERT INTO PARAMETERS (PARAMETER_ID, PARAMETER_GROUP_ID,PARAMETER_GROUP_NAME,PARAMETER_NAME,PARAMETER_VALUE,IS_SENSITIVE,IS_ACTIVE) VALUES ("&amp;B7976&amp;","&amp;C7976&amp;",'"&amp;D7976&amp;"','"&amp;E7976&amp;"','"&amp;F7976&amp;"',"&amp;G7976&amp;","&amp;H7976&amp;");"</f>
        <v>INSERT INTO PARAMETERS (PARAMETER_ID, PARAMETER_GROUP_ID,PARAMETER_GROUP_NAME,PARAMETER_NAME,PARAMETER_VALUE,IS_SENSITIVE,IS_ACTIVE) VALUES (8074,671,'m_wrp_in_sdlitg_kasales_dailysales_group','validation','1-1-1',FALSE,TRUE);</v>
      </c>
    </row>
    <row r="7977" spans="1:10" ht="15" hidden="1" customHeight="1">
      <c r="A7977" t="s">
        <v>36</v>
      </c>
      <c r="B7977" s="67">
        <v>8075</v>
      </c>
      <c r="C7977" s="25">
        <v>671</v>
      </c>
      <c r="D7977" t="s">
        <v>11038</v>
      </c>
      <c r="E7977" t="s">
        <v>2856</v>
      </c>
      <c r="F7977" s="184" t="s">
        <v>2913</v>
      </c>
      <c r="G7977" s="5" t="b">
        <v>0</v>
      </c>
      <c r="H7977" s="5" t="b">
        <v>1</v>
      </c>
      <c r="J7977" t="str">
        <f>"INSERT INTO PARAMETERS (PARAMETER_ID, PARAMETER_GROUP_ID,PARAMETER_GROUP_NAME,PARAMETER_NAME,PARAMETER_VALUE,IS_SENSITIVE,IS_ACTIVE) VALUES ("&amp;B7977&amp;","&amp;C7977&amp;",'"&amp;D7977&amp;"','"&amp;E7977&amp;"','"&amp;F7977&amp;"',"&amp;G7977&amp;","&amp;H7977&amp;");"</f>
        <v>INSERT INTO PARAMETERS (PARAMETER_ID, PARAMETER_GROUP_ID,PARAMETER_GROUP_NAME,PARAMETER_NAME,PARAMETER_VALUE,IS_SENSITIVE,IS_ACTIVE) VALUES (8075,671,'m_wrp_in_sdlitg_kasales_dailysales_group','index','full',FALSE,TRUE);</v>
      </c>
    </row>
    <row r="7978" spans="1:10" ht="15" hidden="1" customHeight="1">
      <c r="A7978" t="s">
        <v>36</v>
      </c>
      <c r="B7978" s="67">
        <v>8076</v>
      </c>
      <c r="C7978" s="25">
        <v>671</v>
      </c>
      <c r="D7978" t="s">
        <v>11038</v>
      </c>
      <c r="E7978" t="s">
        <v>2859</v>
      </c>
      <c r="F7978" s="184" t="s">
        <v>2829</v>
      </c>
      <c r="G7978" s="5" t="b">
        <v>0</v>
      </c>
      <c r="H7978" s="5" t="b">
        <v>1</v>
      </c>
      <c r="J7978" t="str">
        <f>"INSERT INTO PARAMETERS (PARAMETER_ID, PARAMETER_GROUP_ID,PARAMETER_GROUP_NAME,PARAMETER_NAME,PARAMETER_VALUE,IS_SENSITIVE,IS_ACTIVE) VALUES ("&amp;B7978&amp;","&amp;C7978&amp;",'"&amp;D7978&amp;"','"&amp;E7978&amp;"','"&amp;F7978&amp;"',"&amp;G7978&amp;","&amp;H7978&amp;");"</f>
        <v>INSERT INTO PARAMETERS (PARAMETER_ID, PARAMETER_GROUP_ID,PARAMETER_GROUP_NAME,PARAMETER_NAME,PARAMETER_VALUE,IS_SENSITIVE,IS_ACTIVE) VALUES (8076,671,'m_wrp_in_sdlitg_kasales_dailysales_group','source_extn','xlsx',FALSE,TRUE);</v>
      </c>
    </row>
    <row r="7979" spans="1:10" ht="15" hidden="1" customHeight="1">
      <c r="A7979" t="s">
        <v>36</v>
      </c>
      <c r="B7979" s="67">
        <v>8077</v>
      </c>
      <c r="C7979" s="25">
        <v>671</v>
      </c>
      <c r="D7979" t="s">
        <v>11038</v>
      </c>
      <c r="E7979" t="s">
        <v>2861</v>
      </c>
      <c r="F7979" s="184" t="s">
        <v>9866</v>
      </c>
      <c r="G7979" s="5" t="b">
        <v>0</v>
      </c>
      <c r="H7979" s="5" t="b">
        <v>1</v>
      </c>
      <c r="J7979" t="str">
        <f>"INSERT INTO PARAMETERS (PARAMETER_ID, PARAMETER_GROUP_ID,PARAMETER_GROUP_NAME,PARAMETER_NAME,PARAMETER_VALUE,IS_SENSITIVE,IS_ACTIVE) VALUES ("&amp;B7979&amp;","&amp;C7979&amp;",'"&amp;D7979&amp;"','"&amp;E7979&amp;"','"&amp;F7979&amp;"',"&amp;G7979&amp;","&amp;H7979&amp;");"</f>
        <v>INSERT INTO PARAMETERS (PARAMETER_ID, PARAMETER_GROUP_ID,PARAMETER_GROUP_NAME,PARAMETER_NAME,PARAMETER_VALUE,IS_SENSITIVE,IS_ACTIVE) VALUES (8077,671,'m_wrp_in_sdlitg_kasales_dailysales_group','file_header_row_num','0',FALSE,TRUE);</v>
      </c>
    </row>
    <row r="7980" spans="1:10" ht="15" hidden="1" customHeight="1">
      <c r="A7980" t="s">
        <v>36</v>
      </c>
      <c r="B7980" s="67">
        <v>8078</v>
      </c>
      <c r="C7980" s="25">
        <v>671</v>
      </c>
      <c r="D7980" t="s">
        <v>11038</v>
      </c>
      <c r="E7980" t="s">
        <v>2863</v>
      </c>
      <c r="F7980" s="184" t="s">
        <v>2821</v>
      </c>
      <c r="G7980" s="5" t="b">
        <v>0</v>
      </c>
      <c r="H7980" s="5" t="b">
        <v>1</v>
      </c>
      <c r="J7980" t="str">
        <f>"INSERT INTO PARAMETERS (PARAMETER_ID, PARAMETER_GROUP_ID,PARAMETER_GROUP_NAME,PARAMETER_NAME,PARAMETER_VALUE,IS_SENSITIVE,IS_ACTIVE) VALUES ("&amp;B7980&amp;","&amp;C7980&amp;",'"&amp;D7980&amp;"','"&amp;E7980&amp;"','"&amp;F7980&amp;"',"&amp;G7980&amp;","&amp;H7980&amp;");"</f>
        <v>INSERT INTO PARAMETERS (PARAMETER_ID, PARAMETER_GROUP_ID,PARAMETER_GROUP_NAME,PARAMETER_NAME,PARAMETER_VALUE,IS_SENSITIVE,IS_ACTIVE) VALUES (8078,671,'m_wrp_in_sdlitg_kasales_dailysales_group','is_truncate','Y',FALSE,TRUE);</v>
      </c>
    </row>
    <row r="7981" spans="1:10" ht="15" hidden="1" customHeight="1">
      <c r="A7981" t="s">
        <v>36</v>
      </c>
      <c r="B7981" s="67">
        <v>8079</v>
      </c>
      <c r="C7981" s="25">
        <v>671</v>
      </c>
      <c r="D7981" t="s">
        <v>11038</v>
      </c>
      <c r="E7981" t="s">
        <v>2865</v>
      </c>
      <c r="F7981" s="184" t="s">
        <v>2866</v>
      </c>
      <c r="G7981" s="5" t="b">
        <v>0</v>
      </c>
      <c r="H7981" s="5" t="b">
        <v>1</v>
      </c>
      <c r="J7981" t="str">
        <f>"INSERT INTO PARAMETERS (PARAMETER_ID, PARAMETER_GROUP_ID,PARAMETER_GROUP_NAME,PARAMETER_NAME,PARAMETER_VALUE,IS_SENSITIVE,IS_ACTIVE) VALUES ("&amp;B7981&amp;","&amp;C7981&amp;",'"&amp;D7981&amp;"','"&amp;E7981&amp;"','"&amp;F7981&amp;"',"&amp;G7981&amp;","&amp;H7981&amp;");"</f>
        <v>INSERT INTO PARAMETERS (PARAMETER_ID, PARAMETER_GROUP_ID,PARAMETER_GROUP_NAME,PARAMETER_NAME,PARAMETER_VALUE,IS_SENSITIVE,IS_ACTIVE) VALUES (8079,671,'m_wrp_in_sdlitg_kasales_dailysales_group','startRange','A1',FALSE,TRUE);</v>
      </c>
    </row>
    <row r="7982" spans="1:10" ht="15" hidden="1" customHeight="1">
      <c r="A7982" t="s">
        <v>36</v>
      </c>
      <c r="B7982" s="67">
        <v>8080</v>
      </c>
      <c r="C7982" s="25">
        <v>671</v>
      </c>
      <c r="D7982" t="s">
        <v>11038</v>
      </c>
      <c r="E7982" t="s">
        <v>2820</v>
      </c>
      <c r="F7982" s="184" t="s">
        <v>2821</v>
      </c>
      <c r="G7982" s="5" t="b">
        <v>0</v>
      </c>
      <c r="H7982" s="5" t="b">
        <v>1</v>
      </c>
      <c r="J7982" t="str">
        <f>"INSERT INTO PARAMETERS (PARAMETER_ID, PARAMETER_GROUP_ID,PARAMETER_GROUP_NAME,PARAMETER_NAME,PARAMETER_VALUE,IS_SENSITIVE,IS_ACTIVE) VALUES ("&amp;B7982&amp;","&amp;C7982&amp;",'"&amp;D7982&amp;"','"&amp;E7982&amp;"','"&amp;F7982&amp;"',"&amp;G7982&amp;","&amp;H7982&amp;");"</f>
        <v>INSERT INTO PARAMETERS (PARAMETER_ID, PARAMETER_GROUP_ID,PARAMETER_GROUP_NAME,PARAMETER_NAME,PARAMETER_VALUE,IS_SENSITIVE,IS_ACTIVE) VALUES (8080,671,'m_wrp_in_sdlitg_kasales_dailysales_group','trigger_mail','Y',FALSE,TRUE);</v>
      </c>
    </row>
    <row r="7983" spans="1:10" ht="15" hidden="1" customHeight="1">
      <c r="A7983" t="s">
        <v>36</v>
      </c>
      <c r="B7983" s="67">
        <v>8081</v>
      </c>
      <c r="C7983" s="25">
        <v>671</v>
      </c>
      <c r="D7983" t="s">
        <v>11038</v>
      </c>
      <c r="E7983" t="s">
        <v>2831</v>
      </c>
      <c r="F7983" s="184" t="s">
        <v>2821</v>
      </c>
      <c r="G7983" s="5" t="b">
        <v>0</v>
      </c>
      <c r="H7983" s="5" t="b">
        <v>1</v>
      </c>
      <c r="J7983" t="str">
        <f>"INSERT INTO PARAMETERS (PARAMETER_ID, PARAMETER_GROUP_ID,PARAMETER_GROUP_NAME,PARAMETER_NAME,PARAMETER_VALUE,IS_SENSITIVE,IS_ACTIVE) VALUES ("&amp;B7983&amp;","&amp;C7983&amp;",'"&amp;D7983&amp;"','"&amp;E7983&amp;"','"&amp;F7983&amp;"',"&amp;G7983&amp;","&amp;H7983&amp;");"</f>
        <v>INSERT INTO PARAMETERS (PARAMETER_ID, PARAMETER_GROUP_ID,PARAMETER_GROUP_NAME,PARAMETER_NAME,PARAMETER_VALUE,IS_SENSITIVE,IS_ACTIVE) VALUES (8081,671,'m_wrp_in_sdlitg_kasales_dailysales_group','business_mail_trigger','Y',FALSE,TRUE);</v>
      </c>
    </row>
    <row r="7984" spans="1:10" ht="15" hidden="1" customHeight="1">
      <c r="A7984" t="s">
        <v>36</v>
      </c>
      <c r="B7984" s="67">
        <v>8082</v>
      </c>
      <c r="C7984" s="25">
        <v>672</v>
      </c>
      <c r="D7984" t="s">
        <v>11045</v>
      </c>
      <c r="E7984" t="s">
        <v>2817</v>
      </c>
      <c r="F7984" s="184" t="s">
        <v>11046</v>
      </c>
      <c r="G7984" s="5" t="b">
        <v>0</v>
      </c>
      <c r="H7984" s="5" t="b">
        <v>1</v>
      </c>
      <c r="J7984" t="str">
        <f>"INSERT INTO PARAMETERS (PARAMETER_ID, PARAMETER_GROUP_ID,PARAMETER_GROUP_NAME,PARAMETER_NAME,PARAMETER_VALUE,IS_SENSITIVE,IS_ACTIVE) VALUES ("&amp;B7984&amp;","&amp;C7984&amp;",'"&amp;D7984&amp;"','"&amp;E7984&amp;"','"&amp;F7984&amp;"',"&amp;G7984&amp;","&amp;H7984&amp;");"</f>
        <v>INSERT INTO PARAMETERS (PARAMETER_ID, PARAMETER_GROUP_ID,PARAMETER_GROUP_NAME,PARAMETER_NAME,PARAMETER_VALUE,IS_SENSITIVE,IS_ACTIVE) VALUES (8082,672,'m_wrp_in_sdlitg_kasales_salesreturn_group','val_file_header','DistCode|SRNDate|SRNRefNo|RtrCode|Productcode|PrdQty|NR|Total_Price|Tax',FALSE,TRUE);</v>
      </c>
    </row>
    <row r="7985" spans="1:10" ht="15" hidden="1" customHeight="1">
      <c r="A7985" t="s">
        <v>36</v>
      </c>
      <c r="B7985" s="67">
        <v>8083</v>
      </c>
      <c r="C7985" s="25">
        <v>672</v>
      </c>
      <c r="D7985" t="s">
        <v>11045</v>
      </c>
      <c r="E7985" t="s">
        <v>2823</v>
      </c>
      <c r="F7985" s="184" t="s">
        <v>11047</v>
      </c>
      <c r="G7985" s="5" t="b">
        <v>0</v>
      </c>
      <c r="H7985" s="5" t="b">
        <v>1</v>
      </c>
      <c r="J7985" t="str">
        <f>"INSERT INTO PARAMETERS (PARAMETER_ID, PARAMETER_GROUP_ID,PARAMETER_GROUP_NAME,PARAMETER_NAME,PARAMETER_VALUE,IS_SENSITIVE,IS_ACTIVE) VALUES ("&amp;B7985&amp;","&amp;C7985&amp;",'"&amp;D7985&amp;"','"&amp;E7985&amp;"','"&amp;F7985&amp;"',"&amp;G7985&amp;","&amp;H7985&amp;");"</f>
        <v>INSERT INTO PARAMETERS (PARAMETER_ID, PARAMETER_GROUP_ID,PARAMETER_GROUP_NAME,PARAMETER_NAME,PARAMETER_VALUE,IS_SENSITIVE,IS_ACTIVE) VALUES (8083,672,'m_wrp_in_sdlitg_kasales_salesreturn_group','file_spec','WinculumSalesReturn',FALSE,TRUE);</v>
      </c>
    </row>
    <row r="7986" spans="1:10" ht="15" hidden="1" customHeight="1">
      <c r="A7986" t="s">
        <v>36</v>
      </c>
      <c r="B7986" s="67">
        <v>8084</v>
      </c>
      <c r="C7986" s="25">
        <v>672</v>
      </c>
      <c r="D7986" t="s">
        <v>11045</v>
      </c>
      <c r="E7986" t="s">
        <v>2826</v>
      </c>
      <c r="F7986" s="184" t="s">
        <v>11048</v>
      </c>
      <c r="G7986" s="5" t="b">
        <v>0</v>
      </c>
      <c r="H7986" s="5" t="b">
        <v>1</v>
      </c>
      <c r="J7986" t="str">
        <f>"INSERT INTO PARAMETERS (PARAMETER_ID, PARAMETER_GROUP_ID,PARAMETER_GROUP_NAME,PARAMETER_NAME,PARAMETER_VALUE,IS_SENSITIVE,IS_ACTIVE) VALUES ("&amp;B7986&amp;","&amp;C7986&amp;",'"&amp;D7986&amp;"','"&amp;E7986&amp;"','"&amp;F7986&amp;"',"&amp;G7986&amp;","&amp;H7986&amp;");"</f>
        <v>INSERT INTO PARAMETERS (PARAMETER_ID, PARAMETER_GROUP_ID,PARAMETER_GROUP_NAME,PARAMETER_NAME,PARAMETER_VALUE,IS_SENSITIVE,IS_ACTIVE) VALUES (8084,672,'m_wrp_in_sdlitg_kasales_salesreturn_group','val_file_name','^WinculumSalesReturn_(?:Jan?|Feb?|Mar?|Apr?|May?|Jun?|Jul?|Aug?|Sep?|Oct?|Nov?|Dec?)[1-9][0-9]{3}$',FALSE,TRUE);</v>
      </c>
    </row>
    <row r="7987" spans="1:10" ht="15" hidden="1" customHeight="1">
      <c r="A7987" t="s">
        <v>36</v>
      </c>
      <c r="B7987" s="67">
        <v>8085</v>
      </c>
      <c r="C7987" s="25">
        <v>672</v>
      </c>
      <c r="D7987" t="s">
        <v>11045</v>
      </c>
      <c r="E7987" t="s">
        <v>2828</v>
      </c>
      <c r="F7987" s="184" t="s">
        <v>2829</v>
      </c>
      <c r="G7987" s="5" t="b">
        <v>0</v>
      </c>
      <c r="H7987" s="5" t="b">
        <v>1</v>
      </c>
      <c r="J7987" t="str">
        <f>"INSERT INTO PARAMETERS (PARAMETER_ID, PARAMETER_GROUP_ID,PARAMETER_GROUP_NAME,PARAMETER_NAME,PARAMETER_VALUE,IS_SENSITIVE,IS_ACTIVE) VALUES ("&amp;B7987&amp;","&amp;C7987&amp;",'"&amp;D7987&amp;"','"&amp;E7987&amp;"','"&amp;F7987&amp;"',"&amp;G7987&amp;","&amp;H7987&amp;");"</f>
        <v>INSERT INTO PARAMETERS (PARAMETER_ID, PARAMETER_GROUP_ID,PARAMETER_GROUP_NAME,PARAMETER_NAME,PARAMETER_VALUE,IS_SENSITIVE,IS_ACTIVE) VALUES (8085,672,'m_wrp_in_sdlitg_kasales_salesreturn_group','val_file_extn','xlsx',FALSE,TRUE);</v>
      </c>
    </row>
    <row r="7988" spans="1:10" ht="15" hidden="1" customHeight="1">
      <c r="A7988" t="s">
        <v>36</v>
      </c>
      <c r="B7988" s="67">
        <v>8086</v>
      </c>
      <c r="C7988" s="25">
        <v>672</v>
      </c>
      <c r="D7988" t="s">
        <v>11045</v>
      </c>
      <c r="E7988" t="s">
        <v>2833</v>
      </c>
      <c r="F7988" s="184" t="s">
        <v>2834</v>
      </c>
      <c r="G7988" s="5" t="b">
        <v>0</v>
      </c>
      <c r="H7988" s="5" t="b">
        <v>1</v>
      </c>
      <c r="J7988" t="str">
        <f>"INSERT INTO PARAMETERS (PARAMETER_ID, PARAMETER_GROUP_ID,PARAMETER_GROUP_NAME,PARAMETER_NAME,PARAMETER_VALUE,IS_SENSITIVE,IS_ACTIVE) VALUES ("&amp;B7988&amp;","&amp;C7988&amp;",'"&amp;D7988&amp;"','"&amp;E7988&amp;"','"&amp;F7988&amp;"',"&amp;G7988&amp;","&amp;H7988&amp;");"</f>
        <v>INSERT INTO PARAMETERS (PARAMETER_ID, PARAMETER_GROUP_ID,PARAMETER_GROUP_NAME,PARAMETER_NAME,PARAMETER_VALUE,IS_SENSITIVE,IS_ACTIVE) VALUES (8086,672,'m_wrp_in_sdlitg_kasales_salesreturn_group','load_method','sp',FALSE,TRUE);</v>
      </c>
    </row>
    <row r="7989" spans="1:10" ht="15" hidden="1" customHeight="1">
      <c r="A7989" t="s">
        <v>36</v>
      </c>
      <c r="B7989" s="67">
        <v>8087</v>
      </c>
      <c r="C7989" s="25">
        <v>672</v>
      </c>
      <c r="D7989" t="s">
        <v>11045</v>
      </c>
      <c r="E7989" t="s">
        <v>2836</v>
      </c>
      <c r="F7989" s="184" t="s">
        <v>11049</v>
      </c>
      <c r="G7989" s="5" t="b">
        <v>0</v>
      </c>
      <c r="H7989" s="5" t="b">
        <v>1</v>
      </c>
      <c r="J7989" t="str">
        <f>"INSERT INTO PARAMETERS (PARAMETER_ID, PARAMETER_GROUP_ID,PARAMETER_GROUP_NAME,PARAMETER_NAME,PARAMETER_VALUE,IS_SENSITIVE,IS_ACTIVE) VALUES ("&amp;B7989&amp;","&amp;C7989&amp;",'"&amp;D7989&amp;"','"&amp;E7989&amp;"','"&amp;F7989&amp;"',"&amp;G7989&amp;","&amp;H7989&amp;");"</f>
        <v>INSERT INTO PARAMETERS (PARAMETER_ID, PARAMETER_GROUP_ID,PARAMETER_GROUP_NAME,PARAMETER_NAME,PARAMETER_VALUE,IS_SENSITIVE,IS_ACTIVE) VALUES (8087,672,'m_wrp_in_sdlitg_kasales_salesreturn_group','sp_name','INDSDL_RAW.IN_WINCULUM_SALESRETURN_PREPROCESSING',FALSE,TRUE);</v>
      </c>
    </row>
    <row r="7990" spans="1:10" ht="15" hidden="1" customHeight="1">
      <c r="A7990" t="s">
        <v>36</v>
      </c>
      <c r="B7990" s="67">
        <v>8088</v>
      </c>
      <c r="C7990" s="25">
        <v>672</v>
      </c>
      <c r="D7990" t="s">
        <v>11045</v>
      </c>
      <c r="E7990" t="s">
        <v>2839</v>
      </c>
      <c r="F7990" s="184" t="s">
        <v>9866</v>
      </c>
      <c r="G7990" s="5" t="b">
        <v>0</v>
      </c>
      <c r="H7990" s="5" t="b">
        <v>1</v>
      </c>
      <c r="J7990" t="str">
        <f>"INSERT INTO PARAMETERS (PARAMETER_ID, PARAMETER_GROUP_ID,PARAMETER_GROUP_NAME,PARAMETER_NAME,PARAMETER_VALUE,IS_SENSITIVE,IS_ACTIVE) VALUES ("&amp;B7990&amp;","&amp;C7990&amp;",'"&amp;D7990&amp;"','"&amp;E7990&amp;"','"&amp;F7990&amp;"',"&amp;G7990&amp;","&amp;H7990&amp;");"</f>
        <v>INSERT INTO PARAMETERS (PARAMETER_ID, PARAMETER_GROUP_ID,PARAMETER_GROUP_NAME,PARAMETER_NAME,PARAMETER_VALUE,IS_SENSITIVE,IS_ACTIVE) VALUES (8088,672,'m_wrp_in_sdlitg_kasales_salesreturn_group','sheet_index','0',FALSE,TRUE);</v>
      </c>
    </row>
    <row r="7991" spans="1:10" ht="15" hidden="1" customHeight="1">
      <c r="A7991" t="s">
        <v>36</v>
      </c>
      <c r="B7991" s="67">
        <v>8089</v>
      </c>
      <c r="C7991" s="25">
        <v>672</v>
      </c>
      <c r="D7991" t="s">
        <v>11045</v>
      </c>
      <c r="E7991" t="s">
        <v>2841</v>
      </c>
      <c r="F7991" s="184" t="s">
        <v>11050</v>
      </c>
      <c r="G7991" s="5" t="b">
        <v>0</v>
      </c>
      <c r="H7991" s="5" t="b">
        <v>1</v>
      </c>
      <c r="J7991" t="str">
        <f>"INSERT INTO PARAMETERS (PARAMETER_ID, PARAMETER_GROUP_ID,PARAMETER_GROUP_NAME,PARAMETER_NAME,PARAMETER_VALUE,IS_SENSITIVE,IS_ACTIVE) VALUES ("&amp;B7991&amp;","&amp;C7991&amp;",'"&amp;D7991&amp;"','"&amp;E7991&amp;"','"&amp;F7991&amp;"',"&amp;G7991&amp;","&amp;H7991&amp;");"</f>
        <v>INSERT INTO PARAMETERS (PARAMETER_ID, PARAMETER_GROUP_ID,PARAMETER_GROUP_NAME,PARAMETER_NAME,PARAMETER_VALUE,IS_SENSITIVE,IS_ACTIVE) VALUES (8089,672,'m_wrp_in_sdlitg_kasales_salesreturn_group','folder_path','india_key_account_cube/transaction/winculum/salesreturn',FALSE,TRUE);</v>
      </c>
    </row>
    <row r="7992" spans="1:10" ht="15" hidden="1" customHeight="1">
      <c r="A7992" t="s">
        <v>36</v>
      </c>
      <c r="B7992" s="67">
        <v>8090</v>
      </c>
      <c r="C7992" s="25">
        <v>672</v>
      </c>
      <c r="D7992" t="s">
        <v>11045</v>
      </c>
      <c r="E7992" t="s">
        <v>2844</v>
      </c>
      <c r="F7992" s="184" t="s">
        <v>11051</v>
      </c>
      <c r="G7992" s="5" t="b">
        <v>0</v>
      </c>
      <c r="H7992" s="5" t="b">
        <v>1</v>
      </c>
      <c r="J7992" t="str">
        <f>"INSERT INTO PARAMETERS (PARAMETER_ID, PARAMETER_GROUP_ID,PARAMETER_GROUP_NAME,PARAMETER_NAME,PARAMETER_VALUE,IS_SENSITIVE,IS_ACTIVE) VALUES ("&amp;B7992&amp;","&amp;C7992&amp;",'"&amp;D7992&amp;"','"&amp;E7992&amp;"','"&amp;F7992&amp;"',"&amp;G7992&amp;","&amp;H7992&amp;");"</f>
        <v>INSERT INTO PARAMETERS (PARAMETER_ID, PARAMETER_GROUP_ID,PARAMETER_GROUP_NAME,PARAMETER_NAME,PARAMETER_VALUE,IS_SENSITIVE,IS_ACTIVE) VALUES (8090,672,'m_wrp_in_sdlitg_kasales_salesreturn_group','target_table','SDL_WINCULUM_SALESRETURN',FALSE,TRUE);</v>
      </c>
    </row>
    <row r="7993" spans="1:10" ht="15" hidden="1" customHeight="1">
      <c r="A7993" t="s">
        <v>36</v>
      </c>
      <c r="B7993" s="67">
        <v>8091</v>
      </c>
      <c r="C7993" s="25">
        <v>672</v>
      </c>
      <c r="D7993" t="s">
        <v>11045</v>
      </c>
      <c r="E7993" t="s">
        <v>2847</v>
      </c>
      <c r="F7993" s="184" t="s">
        <v>10841</v>
      </c>
      <c r="G7993" s="5" t="b">
        <v>0</v>
      </c>
      <c r="H7993" s="5" t="b">
        <v>1</v>
      </c>
      <c r="J7993" t="str">
        <f>"INSERT INTO PARAMETERS (PARAMETER_ID, PARAMETER_GROUP_ID,PARAMETER_GROUP_NAME,PARAMETER_NAME,PARAMETER_VALUE,IS_SENSITIVE,IS_ACTIVE) VALUES ("&amp;B7993&amp;","&amp;C7993&amp;",'"&amp;D7993&amp;"','"&amp;E7993&amp;"','"&amp;F7993&amp;"',"&amp;G7993&amp;","&amp;H7993&amp;");"</f>
        <v>INSERT INTO PARAMETERS (PARAMETER_ID, PARAMETER_GROUP_ID,PARAMETER_GROUP_NAME,PARAMETER_NAME,PARAMETER_VALUE,IS_SENSITIVE,IS_ACTIVE) VALUES (8091,672,'m_wrp_in_sdlitg_kasales_salesreturn_group','container','ind',FALSE,TRUE);</v>
      </c>
    </row>
    <row r="7994" spans="1:10" ht="15" hidden="1" customHeight="1">
      <c r="A7994" t="s">
        <v>36</v>
      </c>
      <c r="B7994" s="67">
        <v>8092</v>
      </c>
      <c r="C7994" s="25">
        <v>672</v>
      </c>
      <c r="D7994" t="s">
        <v>11045</v>
      </c>
      <c r="E7994" t="s">
        <v>2850</v>
      </c>
      <c r="F7994" s="184" t="s">
        <v>10842</v>
      </c>
      <c r="G7994" s="5" t="b">
        <v>0</v>
      </c>
      <c r="H7994" s="5" t="b">
        <v>1</v>
      </c>
      <c r="J7994" t="str">
        <f>"INSERT INTO PARAMETERS (PARAMETER_ID, PARAMETER_GROUP_ID,PARAMETER_GROUP_NAME,PARAMETER_NAME,PARAMETER_VALUE,IS_SENSITIVE,IS_ACTIVE) VALUES ("&amp;B7994&amp;","&amp;C7994&amp;",'"&amp;D7994&amp;"','"&amp;E7994&amp;"','"&amp;F7994&amp;"',"&amp;G7994&amp;","&amp;H7994&amp;");"</f>
        <v>INSERT INTO PARAMETERS (PARAMETER_ID, PARAMETER_GROUP_ID,PARAMETER_GROUP_NAME,PARAMETER_NAME,PARAMETER_VALUE,IS_SENSITIVE,IS_ACTIVE) VALUES (8092,672,'m_wrp_in_sdlitg_kasales_salesreturn_group','target_schema','INDSDL_RAW',FALSE,TRUE);</v>
      </c>
    </row>
    <row r="7995" spans="1:10" ht="15" hidden="1" customHeight="1">
      <c r="A7995" t="s">
        <v>36</v>
      </c>
      <c r="B7995" s="67">
        <v>8093</v>
      </c>
      <c r="C7995" s="25">
        <v>672</v>
      </c>
      <c r="D7995" t="s">
        <v>11045</v>
      </c>
      <c r="E7995" t="s">
        <v>2853</v>
      </c>
      <c r="F7995" s="184" t="s">
        <v>2992</v>
      </c>
      <c r="G7995" s="5" t="b">
        <v>0</v>
      </c>
      <c r="H7995" s="5" t="b">
        <v>1</v>
      </c>
      <c r="J7995" t="str">
        <f>"INSERT INTO PARAMETERS (PARAMETER_ID, PARAMETER_GROUP_ID,PARAMETER_GROUP_NAME,PARAMETER_NAME,PARAMETER_VALUE,IS_SENSITIVE,IS_ACTIVE) VALUES ("&amp;B7995&amp;","&amp;C7995&amp;",'"&amp;D7995&amp;"','"&amp;E7995&amp;"','"&amp;F7995&amp;"',"&amp;G7995&amp;","&amp;H7995&amp;");"</f>
        <v>INSERT INTO PARAMETERS (PARAMETER_ID, PARAMETER_GROUP_ID,PARAMETER_GROUP_NAME,PARAMETER_NAME,PARAMETER_VALUE,IS_SENSITIVE,IS_ACTIVE) VALUES (8093,672,'m_wrp_in_sdlitg_kasales_salesreturn_group','validation','1-1-1',FALSE,TRUE);</v>
      </c>
    </row>
    <row r="7996" spans="1:10" ht="15" hidden="1" customHeight="1">
      <c r="A7996" t="s">
        <v>36</v>
      </c>
      <c r="B7996" s="67">
        <v>8094</v>
      </c>
      <c r="C7996" s="25">
        <v>672</v>
      </c>
      <c r="D7996" t="s">
        <v>11045</v>
      </c>
      <c r="E7996" t="s">
        <v>2856</v>
      </c>
      <c r="F7996" s="184" t="s">
        <v>2913</v>
      </c>
      <c r="G7996" s="5" t="b">
        <v>0</v>
      </c>
      <c r="H7996" s="5" t="b">
        <v>1</v>
      </c>
      <c r="J7996" t="str">
        <f>"INSERT INTO PARAMETERS (PARAMETER_ID, PARAMETER_GROUP_ID,PARAMETER_GROUP_NAME,PARAMETER_NAME,PARAMETER_VALUE,IS_SENSITIVE,IS_ACTIVE) VALUES ("&amp;B7996&amp;","&amp;C7996&amp;",'"&amp;D7996&amp;"','"&amp;E7996&amp;"','"&amp;F7996&amp;"',"&amp;G7996&amp;","&amp;H7996&amp;");"</f>
        <v>INSERT INTO PARAMETERS (PARAMETER_ID, PARAMETER_GROUP_ID,PARAMETER_GROUP_NAME,PARAMETER_NAME,PARAMETER_VALUE,IS_SENSITIVE,IS_ACTIVE) VALUES (8094,672,'m_wrp_in_sdlitg_kasales_salesreturn_group','index','full',FALSE,TRUE);</v>
      </c>
    </row>
    <row r="7997" spans="1:10" ht="15" hidden="1" customHeight="1">
      <c r="A7997" t="s">
        <v>36</v>
      </c>
      <c r="B7997" s="67">
        <v>8095</v>
      </c>
      <c r="C7997" s="25">
        <v>672</v>
      </c>
      <c r="D7997" t="s">
        <v>11045</v>
      </c>
      <c r="E7997" t="s">
        <v>2859</v>
      </c>
      <c r="F7997" s="184" t="s">
        <v>2829</v>
      </c>
      <c r="G7997" s="5" t="b">
        <v>0</v>
      </c>
      <c r="H7997" s="5" t="b">
        <v>1</v>
      </c>
      <c r="J7997" t="str">
        <f>"INSERT INTO PARAMETERS (PARAMETER_ID, PARAMETER_GROUP_ID,PARAMETER_GROUP_NAME,PARAMETER_NAME,PARAMETER_VALUE,IS_SENSITIVE,IS_ACTIVE) VALUES ("&amp;B7997&amp;","&amp;C7997&amp;",'"&amp;D7997&amp;"','"&amp;E7997&amp;"','"&amp;F7997&amp;"',"&amp;G7997&amp;","&amp;H7997&amp;");"</f>
        <v>INSERT INTO PARAMETERS (PARAMETER_ID, PARAMETER_GROUP_ID,PARAMETER_GROUP_NAME,PARAMETER_NAME,PARAMETER_VALUE,IS_SENSITIVE,IS_ACTIVE) VALUES (8095,672,'m_wrp_in_sdlitg_kasales_salesreturn_group','source_extn','xlsx',FALSE,TRUE);</v>
      </c>
    </row>
    <row r="7998" spans="1:10" ht="15" hidden="1" customHeight="1">
      <c r="A7998" t="s">
        <v>36</v>
      </c>
      <c r="B7998" s="67">
        <v>8096</v>
      </c>
      <c r="C7998" s="25">
        <v>672</v>
      </c>
      <c r="D7998" t="s">
        <v>11045</v>
      </c>
      <c r="E7998" t="s">
        <v>2861</v>
      </c>
      <c r="F7998" s="184" t="s">
        <v>9866</v>
      </c>
      <c r="G7998" s="5" t="b">
        <v>0</v>
      </c>
      <c r="H7998" s="5" t="b">
        <v>1</v>
      </c>
      <c r="J7998" t="str">
        <f>"INSERT INTO PARAMETERS (PARAMETER_ID, PARAMETER_GROUP_ID,PARAMETER_GROUP_NAME,PARAMETER_NAME,PARAMETER_VALUE,IS_SENSITIVE,IS_ACTIVE) VALUES ("&amp;B7998&amp;","&amp;C7998&amp;",'"&amp;D7998&amp;"','"&amp;E7998&amp;"','"&amp;F7998&amp;"',"&amp;G7998&amp;","&amp;H7998&amp;");"</f>
        <v>INSERT INTO PARAMETERS (PARAMETER_ID, PARAMETER_GROUP_ID,PARAMETER_GROUP_NAME,PARAMETER_NAME,PARAMETER_VALUE,IS_SENSITIVE,IS_ACTIVE) VALUES (8096,672,'m_wrp_in_sdlitg_kasales_salesreturn_group','file_header_row_num','0',FALSE,TRUE);</v>
      </c>
    </row>
    <row r="7999" spans="1:10" ht="15" hidden="1" customHeight="1">
      <c r="A7999" t="s">
        <v>36</v>
      </c>
      <c r="B7999" s="67">
        <v>8097</v>
      </c>
      <c r="C7999" s="25">
        <v>672</v>
      </c>
      <c r="D7999" t="s">
        <v>11045</v>
      </c>
      <c r="E7999" t="s">
        <v>2863</v>
      </c>
      <c r="F7999" s="184" t="s">
        <v>2821</v>
      </c>
      <c r="G7999" s="5" t="b">
        <v>0</v>
      </c>
      <c r="H7999" s="5" t="b">
        <v>1</v>
      </c>
      <c r="J7999" t="str">
        <f>"INSERT INTO PARAMETERS (PARAMETER_ID, PARAMETER_GROUP_ID,PARAMETER_GROUP_NAME,PARAMETER_NAME,PARAMETER_VALUE,IS_SENSITIVE,IS_ACTIVE) VALUES ("&amp;B7999&amp;","&amp;C7999&amp;",'"&amp;D7999&amp;"','"&amp;E7999&amp;"','"&amp;F7999&amp;"',"&amp;G7999&amp;","&amp;H7999&amp;");"</f>
        <v>INSERT INTO PARAMETERS (PARAMETER_ID, PARAMETER_GROUP_ID,PARAMETER_GROUP_NAME,PARAMETER_NAME,PARAMETER_VALUE,IS_SENSITIVE,IS_ACTIVE) VALUES (8097,672,'m_wrp_in_sdlitg_kasales_salesreturn_group','is_truncate','Y',FALSE,TRUE);</v>
      </c>
    </row>
    <row r="8000" spans="1:10" ht="15" hidden="1" customHeight="1">
      <c r="A8000" t="s">
        <v>36</v>
      </c>
      <c r="B8000" s="67">
        <v>8098</v>
      </c>
      <c r="C8000" s="25">
        <v>672</v>
      </c>
      <c r="D8000" t="s">
        <v>11045</v>
      </c>
      <c r="E8000" t="s">
        <v>2865</v>
      </c>
      <c r="F8000" s="184" t="s">
        <v>2866</v>
      </c>
      <c r="G8000" s="5" t="b">
        <v>0</v>
      </c>
      <c r="H8000" s="5" t="b">
        <v>1</v>
      </c>
      <c r="J8000" t="str">
        <f>"INSERT INTO PARAMETERS (PARAMETER_ID, PARAMETER_GROUP_ID,PARAMETER_GROUP_NAME,PARAMETER_NAME,PARAMETER_VALUE,IS_SENSITIVE,IS_ACTIVE) VALUES ("&amp;B8000&amp;","&amp;C8000&amp;",'"&amp;D8000&amp;"','"&amp;E8000&amp;"','"&amp;F8000&amp;"',"&amp;G8000&amp;","&amp;H8000&amp;");"</f>
        <v>INSERT INTO PARAMETERS (PARAMETER_ID, PARAMETER_GROUP_ID,PARAMETER_GROUP_NAME,PARAMETER_NAME,PARAMETER_VALUE,IS_SENSITIVE,IS_ACTIVE) VALUES (8098,672,'m_wrp_in_sdlitg_kasales_salesreturn_group','startRange','A1',FALSE,TRUE);</v>
      </c>
    </row>
    <row r="8001" spans="1:10" ht="15" hidden="1" customHeight="1">
      <c r="A8001" t="s">
        <v>36</v>
      </c>
      <c r="B8001" s="67">
        <v>8099</v>
      </c>
      <c r="C8001" s="25">
        <v>672</v>
      </c>
      <c r="D8001" t="s">
        <v>11045</v>
      </c>
      <c r="E8001" t="s">
        <v>2820</v>
      </c>
      <c r="F8001" s="184" t="s">
        <v>2821</v>
      </c>
      <c r="G8001" s="5" t="b">
        <v>0</v>
      </c>
      <c r="H8001" s="5" t="b">
        <v>1</v>
      </c>
      <c r="J8001" t="str">
        <f>"INSERT INTO PARAMETERS (PARAMETER_ID, PARAMETER_GROUP_ID,PARAMETER_GROUP_NAME,PARAMETER_NAME,PARAMETER_VALUE,IS_SENSITIVE,IS_ACTIVE) VALUES ("&amp;B8001&amp;","&amp;C8001&amp;",'"&amp;D8001&amp;"','"&amp;E8001&amp;"','"&amp;F8001&amp;"',"&amp;G8001&amp;","&amp;H8001&amp;");"</f>
        <v>INSERT INTO PARAMETERS (PARAMETER_ID, PARAMETER_GROUP_ID,PARAMETER_GROUP_NAME,PARAMETER_NAME,PARAMETER_VALUE,IS_SENSITIVE,IS_ACTIVE) VALUES (8099,672,'m_wrp_in_sdlitg_kasales_salesreturn_group','trigger_mail','Y',FALSE,TRUE);</v>
      </c>
    </row>
    <row r="8002" spans="1:10" ht="15" hidden="1" customHeight="1">
      <c r="A8002" t="s">
        <v>36</v>
      </c>
      <c r="B8002" s="67">
        <v>8100</v>
      </c>
      <c r="C8002" s="25">
        <v>672</v>
      </c>
      <c r="D8002" t="s">
        <v>11045</v>
      </c>
      <c r="E8002" t="s">
        <v>2831</v>
      </c>
      <c r="F8002" s="184" t="s">
        <v>2821</v>
      </c>
      <c r="G8002" s="5" t="b">
        <v>0</v>
      </c>
      <c r="H8002" s="5" t="b">
        <v>1</v>
      </c>
      <c r="J8002" t="str">
        <f>"INSERT INTO PARAMETERS (PARAMETER_ID, PARAMETER_GROUP_ID,PARAMETER_GROUP_NAME,PARAMETER_NAME,PARAMETER_VALUE,IS_SENSITIVE,IS_ACTIVE) VALUES ("&amp;B8002&amp;","&amp;C8002&amp;",'"&amp;D8002&amp;"','"&amp;E8002&amp;"','"&amp;F8002&amp;"',"&amp;G8002&amp;","&amp;H8002&amp;");"</f>
        <v>INSERT INTO PARAMETERS (PARAMETER_ID, PARAMETER_GROUP_ID,PARAMETER_GROUP_NAME,PARAMETER_NAME,PARAMETER_VALUE,IS_SENSITIVE,IS_ACTIVE) VALUES (8100,672,'m_wrp_in_sdlitg_kasales_salesreturn_group','business_mail_trigger','Y',FALSE,TRUE);</v>
      </c>
    </row>
    <row r="8003" spans="1:10" ht="15" hidden="1" customHeight="1">
      <c r="A8003" t="s">
        <v>36</v>
      </c>
      <c r="B8003" s="67">
        <v>8101</v>
      </c>
      <c r="C8003" s="25">
        <v>673</v>
      </c>
      <c r="D8003" t="s">
        <v>1476</v>
      </c>
      <c r="E8003" t="s">
        <v>2820</v>
      </c>
      <c r="F8003" s="3" t="s">
        <v>2821</v>
      </c>
      <c r="G8003" t="b">
        <v>0</v>
      </c>
      <c r="H8003" t="b">
        <v>1</v>
      </c>
      <c r="J8003" t="str">
        <f>"INSERT INTO PARAMETERS (PARAMETER_ID, PARAMETER_GROUP_ID,PARAMETER_GROUP_NAME,PARAMETER_NAME,PARAMETER_VALUE,IS_SENSITIVE,IS_ACTIVE) VALUES ("&amp;B8003&amp;","&amp;C8003&amp;",'"&amp;D8003&amp;"','"&amp;E8003&amp;"','"&amp;F8003&amp;"',"&amp;G8003&amp;","&amp;H8003&amp;");"</f>
        <v>INSERT INTO PARAMETERS (PARAMETER_ID, PARAMETER_GROUP_ID,PARAMETER_GROUP_NAME,PARAMETER_NAME,PARAMETER_VALUE,IS_SENSITIVE,IS_ACTIVE) VALUES (8101,673,'in_offtake_vmm','trigger_mail','Y',FALSE,TRUE);</v>
      </c>
    </row>
    <row r="8004" spans="1:10" ht="15" hidden="1" customHeight="1">
      <c r="A8004" t="s">
        <v>36</v>
      </c>
      <c r="B8004" s="67">
        <v>8102</v>
      </c>
      <c r="C8004" s="25">
        <v>673</v>
      </c>
      <c r="D8004" t="s">
        <v>1476</v>
      </c>
      <c r="E8004" t="s">
        <v>2831</v>
      </c>
      <c r="F8004" s="3" t="s">
        <v>2821</v>
      </c>
      <c r="G8004" t="b">
        <v>0</v>
      </c>
      <c r="H8004" t="b">
        <v>1</v>
      </c>
      <c r="J8004" t="str">
        <f>"INSERT INTO PARAMETERS (PARAMETER_ID, PARAMETER_GROUP_ID,PARAMETER_GROUP_NAME,PARAMETER_NAME,PARAMETER_VALUE,IS_SENSITIVE,IS_ACTIVE) VALUES ("&amp;B8004&amp;","&amp;C8004&amp;",'"&amp;D8004&amp;"','"&amp;E8004&amp;"','"&amp;F8004&amp;"',"&amp;G8004&amp;","&amp;H8004&amp;");"</f>
        <v>INSERT INTO PARAMETERS (PARAMETER_ID, PARAMETER_GROUP_ID,PARAMETER_GROUP_NAME,PARAMETER_NAME,PARAMETER_VALUE,IS_SENSITIVE,IS_ACTIVE) VALUES (8102,673,'in_offtake_vmm','business_mail_trigger','Y',FALSE,TRUE);</v>
      </c>
    </row>
    <row r="8005" spans="1:10" ht="15" hidden="1" customHeight="1">
      <c r="A8005" t="s">
        <v>36</v>
      </c>
      <c r="B8005" s="67">
        <v>8103</v>
      </c>
      <c r="C8005" s="25">
        <v>673</v>
      </c>
      <c r="D8005" t="s">
        <v>1476</v>
      </c>
      <c r="E8005" t="s">
        <v>2817</v>
      </c>
      <c r="F8005" s="3" t="s">
        <v>11052</v>
      </c>
      <c r="G8005" t="b">
        <v>0</v>
      </c>
      <c r="H8005" t="b">
        <v>1</v>
      </c>
      <c r="J8005" t="str">
        <f>"INSERT INTO PARAMETERS (PARAMETER_ID, PARAMETER_GROUP_ID,PARAMETER_GROUP_NAME,PARAMETER_NAME,PARAMETER_VALUE,IS_SENSITIVE,IS_ACTIVE) VALUES ("&amp;B8005&amp;","&amp;C8005&amp;",'"&amp;D8005&amp;"','"&amp;E8005&amp;"','"&amp;F8005&amp;"',"&amp;G8005&amp;","&amp;H8005&amp;");"</f>
        <v>INSERT INTO PARAMETERS (PARAMETER_ID, PARAMETER_GROUP_ID,PARAMETER_GROUP_NAME,PARAMETER_NAME,PARAMETER_VALUE,IS_SENSITIVE,IS_ACTIVE) VALUES (8103,673,'in_offtake_vmm','val_file_header','Account_Name|Level|Period|Store_Code|Subcategory|Article_Code|Sales_Qty|Sales_Value_Rs_',FALSE,TRUE);</v>
      </c>
    </row>
    <row r="8006" spans="1:10" ht="15" hidden="1" customHeight="1">
      <c r="A8006" t="s">
        <v>36</v>
      </c>
      <c r="B8006" s="67">
        <v>8104</v>
      </c>
      <c r="C8006" s="25">
        <v>673</v>
      </c>
      <c r="D8006" t="s">
        <v>1476</v>
      </c>
      <c r="E8006" t="s">
        <v>2823</v>
      </c>
      <c r="F8006" s="3" t="s">
        <v>11053</v>
      </c>
      <c r="G8006" t="b">
        <v>0</v>
      </c>
      <c r="H8006" t="b">
        <v>1</v>
      </c>
      <c r="J8006" t="str">
        <f>"INSERT INTO PARAMETERS (PARAMETER_ID, PARAMETER_GROUP_ID,PARAMETER_GROUP_NAME,PARAMETER_NAME,PARAMETER_VALUE,IS_SENSITIVE,IS_ACTIVE) VALUES ("&amp;B8006&amp;","&amp;C8006&amp;",'"&amp;D8006&amp;"','"&amp;E8006&amp;"','"&amp;F8006&amp;"',"&amp;G8006&amp;","&amp;H8006&amp;");"</f>
        <v>INSERT INTO PARAMETERS (PARAMETER_ID, PARAMETER_GROUP_ID,PARAMETER_GROUP_NAME,PARAMETER_NAME,PARAMETER_VALUE,IS_SENSITIVE,IS_ACTIVE) VALUES (8104,673,'in_offtake_vmm','file_spec','Offtake_VMM',FALSE,TRUE);</v>
      </c>
    </row>
    <row r="8007" spans="1:10" ht="15" hidden="1" customHeight="1">
      <c r="A8007" t="s">
        <v>36</v>
      </c>
      <c r="B8007" s="67">
        <v>8105</v>
      </c>
      <c r="C8007" s="25">
        <v>673</v>
      </c>
      <c r="D8007" t="s">
        <v>1476</v>
      </c>
      <c r="E8007" t="s">
        <v>2826</v>
      </c>
      <c r="F8007" s="3" t="s">
        <v>11053</v>
      </c>
      <c r="G8007" t="b">
        <v>0</v>
      </c>
      <c r="H8007" t="b">
        <v>1</v>
      </c>
      <c r="J8007" t="str">
        <f>"INSERT INTO PARAMETERS (PARAMETER_ID, PARAMETER_GROUP_ID,PARAMETER_GROUP_NAME,PARAMETER_NAME,PARAMETER_VALUE,IS_SENSITIVE,IS_ACTIVE) VALUES ("&amp;B8007&amp;","&amp;C8007&amp;",'"&amp;D8007&amp;"','"&amp;E8007&amp;"','"&amp;F8007&amp;"',"&amp;G8007&amp;","&amp;H8007&amp;");"</f>
        <v>INSERT INTO PARAMETERS (PARAMETER_ID, PARAMETER_GROUP_ID,PARAMETER_GROUP_NAME,PARAMETER_NAME,PARAMETER_VALUE,IS_SENSITIVE,IS_ACTIVE) VALUES (8105,673,'in_offtake_vmm','val_file_name','Offtake_VMM',FALSE,TRUE);</v>
      </c>
    </row>
    <row r="8008" spans="1:10" ht="15" hidden="1" customHeight="1">
      <c r="A8008" t="s">
        <v>36</v>
      </c>
      <c r="B8008" s="67">
        <v>8106</v>
      </c>
      <c r="C8008" s="25">
        <v>673</v>
      </c>
      <c r="D8008" t="s">
        <v>1476</v>
      </c>
      <c r="E8008" t="s">
        <v>2828</v>
      </c>
      <c r="F8008" s="3" t="s">
        <v>2829</v>
      </c>
      <c r="G8008" t="b">
        <v>0</v>
      </c>
      <c r="H8008" t="b">
        <v>1</v>
      </c>
      <c r="J8008" t="str">
        <f>"INSERT INTO PARAMETERS (PARAMETER_ID, PARAMETER_GROUP_ID,PARAMETER_GROUP_NAME,PARAMETER_NAME,PARAMETER_VALUE,IS_SENSITIVE,IS_ACTIVE) VALUES ("&amp;B8008&amp;","&amp;C8008&amp;",'"&amp;D8008&amp;"','"&amp;E8008&amp;"','"&amp;F8008&amp;"',"&amp;G8008&amp;","&amp;H8008&amp;");"</f>
        <v>INSERT INTO PARAMETERS (PARAMETER_ID, PARAMETER_GROUP_ID,PARAMETER_GROUP_NAME,PARAMETER_NAME,PARAMETER_VALUE,IS_SENSITIVE,IS_ACTIVE) VALUES (8106,673,'in_offtake_vmm','val_file_extn','xlsx',FALSE,TRUE);</v>
      </c>
    </row>
    <row r="8009" spans="1:10" ht="15" hidden="1" customHeight="1">
      <c r="A8009" t="s">
        <v>36</v>
      </c>
      <c r="B8009" s="67">
        <v>8107</v>
      </c>
      <c r="C8009" s="25">
        <v>673</v>
      </c>
      <c r="D8009" t="s">
        <v>1476</v>
      </c>
      <c r="E8009" t="s">
        <v>2833</v>
      </c>
      <c r="F8009" s="3" t="s">
        <v>2834</v>
      </c>
      <c r="G8009" t="b">
        <v>0</v>
      </c>
      <c r="H8009" t="b">
        <v>1</v>
      </c>
      <c r="J8009" t="str">
        <f>"INSERT INTO PARAMETERS (PARAMETER_ID, PARAMETER_GROUP_ID,PARAMETER_GROUP_NAME,PARAMETER_NAME,PARAMETER_VALUE,IS_SENSITIVE,IS_ACTIVE) VALUES ("&amp;B8009&amp;","&amp;C8009&amp;",'"&amp;D8009&amp;"','"&amp;E8009&amp;"','"&amp;F8009&amp;"',"&amp;G8009&amp;","&amp;H8009&amp;");"</f>
        <v>INSERT INTO PARAMETERS (PARAMETER_ID, PARAMETER_GROUP_ID,PARAMETER_GROUP_NAME,PARAMETER_NAME,PARAMETER_VALUE,IS_SENSITIVE,IS_ACTIVE) VALUES (8107,673,'in_offtake_vmm','load_method','sp',FALSE,TRUE);</v>
      </c>
    </row>
    <row r="8010" spans="1:10" ht="15" hidden="1" customHeight="1">
      <c r="A8010" t="s">
        <v>36</v>
      </c>
      <c r="B8010" s="67">
        <v>8108</v>
      </c>
      <c r="C8010" s="25">
        <v>673</v>
      </c>
      <c r="D8010" t="s">
        <v>1476</v>
      </c>
      <c r="E8010" t="s">
        <v>2836</v>
      </c>
      <c r="F8010" s="3" t="s">
        <v>11054</v>
      </c>
      <c r="G8010" t="b">
        <v>0</v>
      </c>
      <c r="H8010" t="b">
        <v>1</v>
      </c>
      <c r="J8010" t="str">
        <f>"INSERT INTO PARAMETERS (PARAMETER_ID, PARAMETER_GROUP_ID,PARAMETER_GROUP_NAME,PARAMETER_NAME,PARAMETER_VALUE,IS_SENSITIVE,IS_ACTIVE) VALUES ("&amp;B8010&amp;","&amp;C8010&amp;",'"&amp;D8010&amp;"','"&amp;E8010&amp;"','"&amp;F8010&amp;"',"&amp;G8010&amp;","&amp;H8010&amp;");"</f>
        <v>INSERT INTO PARAMETERS (PARAMETER_ID, PARAMETER_GROUP_ID,PARAMETER_GROUP_NAME,PARAMETER_NAME,PARAMETER_VALUE,IS_SENSITIVE,IS_ACTIVE) VALUES (8108,673,'in_offtake_vmm','sp_name','INDSDL_RAW.POS_VMM_PREPROCESSING',FALSE,TRUE);</v>
      </c>
    </row>
    <row r="8011" spans="1:10" hidden="1">
      <c r="A8011" t="s">
        <v>36</v>
      </c>
      <c r="B8011" s="67">
        <v>8109</v>
      </c>
      <c r="C8011" s="25">
        <v>673</v>
      </c>
      <c r="D8011" t="s">
        <v>1476</v>
      </c>
      <c r="E8011" t="s">
        <v>2841</v>
      </c>
      <c r="F8011" s="3" t="s">
        <v>11055</v>
      </c>
      <c r="G8011" t="b">
        <v>0</v>
      </c>
      <c r="H8011" t="b">
        <v>1</v>
      </c>
      <c r="J8011" t="str">
        <f>"INSERT INTO PARAMETERS (PARAMETER_ID, PARAMETER_GROUP_ID,PARAMETER_GROUP_NAME,PARAMETER_NAME,PARAMETER_VALUE,IS_SENSITIVE,IS_ACTIVE) VALUES ("&amp;B8011&amp;","&amp;C8011&amp;",'"&amp;D8011&amp;"','"&amp;E8011&amp;"','"&amp;F8011&amp;"',"&amp;G8011&amp;","&amp;H8011&amp;");"</f>
        <v>INSERT INTO PARAMETERS (PARAMETER_ID, PARAMETER_GROUP_ID,PARAMETER_GROUP_NAME,PARAMETER_NAME,PARAMETER_VALUE,IS_SENSITIVE,IS_ACTIVE) VALUES (8109,673,'in_offtake_vmm','folder_path','key_account_offtake/transaction/vmm',FALSE,TRUE);</v>
      </c>
    </row>
    <row r="8012" spans="1:10" hidden="1">
      <c r="A8012" t="s">
        <v>36</v>
      </c>
      <c r="B8012" s="67">
        <v>8110</v>
      </c>
      <c r="C8012" s="25">
        <v>673</v>
      </c>
      <c r="D8012" t="s">
        <v>1476</v>
      </c>
      <c r="E8012" t="s">
        <v>2844</v>
      </c>
      <c r="F8012" s="3" t="s">
        <v>11056</v>
      </c>
      <c r="G8012" t="b">
        <v>0</v>
      </c>
      <c r="H8012" t="b">
        <v>1</v>
      </c>
      <c r="J8012" t="str">
        <f>"INSERT INTO PARAMETERS (PARAMETER_ID, PARAMETER_GROUP_ID,PARAMETER_GROUP_NAME,PARAMETER_NAME,PARAMETER_VALUE,IS_SENSITIVE,IS_ACTIVE) VALUES ("&amp;B8012&amp;","&amp;C8012&amp;",'"&amp;D8012&amp;"','"&amp;E8012&amp;"','"&amp;F8012&amp;"',"&amp;G8012&amp;","&amp;H8012&amp;");"</f>
        <v>INSERT INTO PARAMETERS (PARAMETER_ID, PARAMETER_GROUP_ID,PARAMETER_GROUP_NAME,PARAMETER_NAME,PARAMETER_VALUE,IS_SENSITIVE,IS_ACTIVE) VALUES (8110,673,'in_offtake_vmm','target_table','sdl_pos_vmm',FALSE,TRUE);</v>
      </c>
    </row>
    <row r="8013" spans="1:10" hidden="1">
      <c r="A8013" t="s">
        <v>36</v>
      </c>
      <c r="B8013" s="67">
        <v>8111</v>
      </c>
      <c r="C8013" s="25">
        <v>673</v>
      </c>
      <c r="D8013" t="s">
        <v>1476</v>
      </c>
      <c r="E8013" t="s">
        <v>2847</v>
      </c>
      <c r="F8013" s="3" t="s">
        <v>10841</v>
      </c>
      <c r="G8013" t="b">
        <v>0</v>
      </c>
      <c r="H8013" t="b">
        <v>1</v>
      </c>
      <c r="J8013" t="str">
        <f>"INSERT INTO PARAMETERS (PARAMETER_ID, PARAMETER_GROUP_ID,PARAMETER_GROUP_NAME,PARAMETER_NAME,PARAMETER_VALUE,IS_SENSITIVE,IS_ACTIVE) VALUES ("&amp;B8013&amp;","&amp;C8013&amp;",'"&amp;D8013&amp;"','"&amp;E8013&amp;"','"&amp;F8013&amp;"',"&amp;G8013&amp;","&amp;H8013&amp;");"</f>
        <v>INSERT INTO PARAMETERS (PARAMETER_ID, PARAMETER_GROUP_ID,PARAMETER_GROUP_NAME,PARAMETER_NAME,PARAMETER_VALUE,IS_SENSITIVE,IS_ACTIVE) VALUES (8111,673,'in_offtake_vmm','container','ind',FALSE,TRUE);</v>
      </c>
    </row>
    <row r="8014" spans="1:10" hidden="1">
      <c r="A8014" t="s">
        <v>36</v>
      </c>
      <c r="B8014" s="67">
        <v>8112</v>
      </c>
      <c r="C8014" s="25">
        <v>673</v>
      </c>
      <c r="D8014" t="s">
        <v>1476</v>
      </c>
      <c r="E8014" t="s">
        <v>2850</v>
      </c>
      <c r="F8014" s="3" t="s">
        <v>10842</v>
      </c>
      <c r="G8014" t="b">
        <v>0</v>
      </c>
      <c r="H8014" t="b">
        <v>1</v>
      </c>
      <c r="J8014" t="str">
        <f>"INSERT INTO PARAMETERS (PARAMETER_ID, PARAMETER_GROUP_ID,PARAMETER_GROUP_NAME,PARAMETER_NAME,PARAMETER_VALUE,IS_SENSITIVE,IS_ACTIVE) VALUES ("&amp;B8014&amp;","&amp;C8014&amp;",'"&amp;D8014&amp;"','"&amp;E8014&amp;"','"&amp;F8014&amp;"',"&amp;G8014&amp;","&amp;H8014&amp;");"</f>
        <v>INSERT INTO PARAMETERS (PARAMETER_ID, PARAMETER_GROUP_ID,PARAMETER_GROUP_NAME,PARAMETER_NAME,PARAMETER_VALUE,IS_SENSITIVE,IS_ACTIVE) VALUES (8112,673,'in_offtake_vmm','target_schema','INDSDL_RAW',FALSE,TRUE);</v>
      </c>
    </row>
    <row r="8015" spans="1:10" hidden="1">
      <c r="A8015" t="s">
        <v>36</v>
      </c>
      <c r="B8015" s="67">
        <v>8113</v>
      </c>
      <c r="C8015" s="25">
        <v>673</v>
      </c>
      <c r="D8015" t="s">
        <v>1476</v>
      </c>
      <c r="E8015" t="s">
        <v>2853</v>
      </c>
      <c r="F8015" s="3" t="s">
        <v>2992</v>
      </c>
      <c r="G8015" t="b">
        <v>0</v>
      </c>
      <c r="H8015" t="b">
        <v>1</v>
      </c>
      <c r="J8015" t="str">
        <f>"INSERT INTO PARAMETERS (PARAMETER_ID, PARAMETER_GROUP_ID,PARAMETER_GROUP_NAME,PARAMETER_NAME,PARAMETER_VALUE,IS_SENSITIVE,IS_ACTIVE) VALUES ("&amp;B8015&amp;","&amp;C8015&amp;",'"&amp;D8015&amp;"','"&amp;E8015&amp;"','"&amp;F8015&amp;"',"&amp;G8015&amp;","&amp;H8015&amp;");"</f>
        <v>INSERT INTO PARAMETERS (PARAMETER_ID, PARAMETER_GROUP_ID,PARAMETER_GROUP_NAME,PARAMETER_NAME,PARAMETER_VALUE,IS_SENSITIVE,IS_ACTIVE) VALUES (8113,673,'in_offtake_vmm','validation','1-1-1',FALSE,TRUE);</v>
      </c>
    </row>
    <row r="8016" spans="1:10" hidden="1">
      <c r="A8016" t="s">
        <v>36</v>
      </c>
      <c r="B8016" s="67">
        <v>8114</v>
      </c>
      <c r="C8016" s="25">
        <v>673</v>
      </c>
      <c r="D8016" t="s">
        <v>1476</v>
      </c>
      <c r="E8016" t="s">
        <v>2856</v>
      </c>
      <c r="F8016" s="3" t="s">
        <v>2939</v>
      </c>
      <c r="G8016" t="b">
        <v>0</v>
      </c>
      <c r="H8016" t="b">
        <v>1</v>
      </c>
      <c r="J8016" t="str">
        <f>"INSERT INTO PARAMETERS (PARAMETER_ID, PARAMETER_GROUP_ID,PARAMETER_GROUP_NAME,PARAMETER_NAME,PARAMETER_VALUE,IS_SENSITIVE,IS_ACTIVE) VALUES ("&amp;B8016&amp;","&amp;C8016&amp;",'"&amp;D8016&amp;"','"&amp;E8016&amp;"','"&amp;F8016&amp;"',"&amp;G8016&amp;","&amp;H8016&amp;");"</f>
        <v>INSERT INTO PARAMETERS (PARAMETER_ID, PARAMETER_GROUP_ID,PARAMETER_GROUP_NAME,PARAMETER_NAME,PARAMETER_VALUE,IS_SENSITIVE,IS_ACTIVE) VALUES (8114,673,'in_offtake_vmm','index','last',FALSE,TRUE);</v>
      </c>
    </row>
    <row r="8017" spans="1:10" hidden="1">
      <c r="A8017" t="s">
        <v>36</v>
      </c>
      <c r="B8017" s="67">
        <v>8115</v>
      </c>
      <c r="C8017" s="25">
        <v>673</v>
      </c>
      <c r="D8017" t="s">
        <v>1476</v>
      </c>
      <c r="E8017" t="s">
        <v>2859</v>
      </c>
      <c r="F8017" s="3" t="s">
        <v>2829</v>
      </c>
      <c r="G8017" t="b">
        <v>0</v>
      </c>
      <c r="H8017" t="b">
        <v>1</v>
      </c>
      <c r="J8017" t="str">
        <f>"INSERT INTO PARAMETERS (PARAMETER_ID, PARAMETER_GROUP_ID,PARAMETER_GROUP_NAME,PARAMETER_NAME,PARAMETER_VALUE,IS_SENSITIVE,IS_ACTIVE) VALUES ("&amp;B8017&amp;","&amp;C8017&amp;",'"&amp;D8017&amp;"','"&amp;E8017&amp;"','"&amp;F8017&amp;"',"&amp;G8017&amp;","&amp;H8017&amp;");"</f>
        <v>INSERT INTO PARAMETERS (PARAMETER_ID, PARAMETER_GROUP_ID,PARAMETER_GROUP_NAME,PARAMETER_NAME,PARAMETER_VALUE,IS_SENSITIVE,IS_ACTIVE) VALUES (8115,673,'in_offtake_vmm','source_extn','xlsx',FALSE,TRUE);</v>
      </c>
    </row>
    <row r="8018" spans="1:10" hidden="1">
      <c r="A8018" t="s">
        <v>36</v>
      </c>
      <c r="B8018" s="67">
        <v>8116</v>
      </c>
      <c r="C8018" s="25">
        <v>673</v>
      </c>
      <c r="D8018" t="s">
        <v>1476</v>
      </c>
      <c r="E8018" t="s">
        <v>2861</v>
      </c>
      <c r="F8018" s="3">
        <v>0</v>
      </c>
      <c r="G8018" t="b">
        <v>0</v>
      </c>
      <c r="H8018" t="b">
        <v>1</v>
      </c>
      <c r="J8018" t="str">
        <f>"INSERT INTO PARAMETERS (PARAMETER_ID, PARAMETER_GROUP_ID,PARAMETER_GROUP_NAME,PARAMETER_NAME,PARAMETER_VALUE,IS_SENSITIVE,IS_ACTIVE) VALUES ("&amp;B8018&amp;","&amp;C8018&amp;",'"&amp;D8018&amp;"','"&amp;E8018&amp;"','"&amp;F8018&amp;"',"&amp;G8018&amp;","&amp;H8018&amp;");"</f>
        <v>INSERT INTO PARAMETERS (PARAMETER_ID, PARAMETER_GROUP_ID,PARAMETER_GROUP_NAME,PARAMETER_NAME,PARAMETER_VALUE,IS_SENSITIVE,IS_ACTIVE) VALUES (8116,673,'in_offtake_vmm','file_header_row_num','0',FALSE,TRUE);</v>
      </c>
    </row>
    <row r="8019" spans="1:10" hidden="1">
      <c r="A8019" t="s">
        <v>36</v>
      </c>
      <c r="B8019" s="67">
        <v>8117</v>
      </c>
      <c r="C8019" s="25">
        <v>673</v>
      </c>
      <c r="D8019" t="s">
        <v>1476</v>
      </c>
      <c r="E8019" t="s">
        <v>2863</v>
      </c>
      <c r="F8019" s="3" t="s">
        <v>2821</v>
      </c>
      <c r="G8019" t="b">
        <v>0</v>
      </c>
      <c r="H8019" t="b">
        <v>1</v>
      </c>
      <c r="J8019" t="str">
        <f>"INSERT INTO PARAMETERS (PARAMETER_ID, PARAMETER_GROUP_ID,PARAMETER_GROUP_NAME,PARAMETER_NAME,PARAMETER_VALUE,IS_SENSITIVE,IS_ACTIVE) VALUES ("&amp;B8019&amp;","&amp;C8019&amp;",'"&amp;D8019&amp;"','"&amp;E8019&amp;"','"&amp;F8019&amp;"',"&amp;G8019&amp;","&amp;H8019&amp;");"</f>
        <v>INSERT INTO PARAMETERS (PARAMETER_ID, PARAMETER_GROUP_ID,PARAMETER_GROUP_NAME,PARAMETER_NAME,PARAMETER_VALUE,IS_SENSITIVE,IS_ACTIVE) VALUES (8117,673,'in_offtake_vmm','is_truncate','Y',FALSE,TRUE);</v>
      </c>
    </row>
    <row r="8020" spans="1:10" hidden="1">
      <c r="A8020" t="s">
        <v>36</v>
      </c>
      <c r="B8020" s="67">
        <v>8118</v>
      </c>
      <c r="C8020" s="25">
        <v>673</v>
      </c>
      <c r="D8020" t="s">
        <v>1476</v>
      </c>
      <c r="E8020" t="s">
        <v>9612</v>
      </c>
      <c r="F8020" s="3" t="s">
        <v>2866</v>
      </c>
      <c r="G8020" t="b">
        <v>0</v>
      </c>
      <c r="H8020" t="b">
        <v>1</v>
      </c>
      <c r="J8020" t="str">
        <f>"INSERT INTO PARAMETERS (PARAMETER_ID, PARAMETER_GROUP_ID,PARAMETER_GROUP_NAME,PARAMETER_NAME,PARAMETER_VALUE,IS_SENSITIVE,IS_ACTIVE) VALUES ("&amp;B8020&amp;","&amp;C8020&amp;",'"&amp;D8020&amp;"','"&amp;E8020&amp;"','"&amp;F8020&amp;"',"&amp;G8020&amp;","&amp;H8020&amp;");"</f>
        <v>INSERT INTO PARAMETERS (PARAMETER_ID, PARAMETER_GROUP_ID,PARAMETER_GROUP_NAME,PARAMETER_NAME,PARAMETER_VALUE,IS_SENSITIVE,IS_ACTIVE) VALUES (8118,673,'in_offtake_vmm','start_Range','A1',FALSE,TRUE);</v>
      </c>
    </row>
    <row r="8021" spans="1:10" hidden="1">
      <c r="A8021" t="s">
        <v>36</v>
      </c>
      <c r="B8021" s="67">
        <v>8119</v>
      </c>
      <c r="C8021" s="25">
        <v>673</v>
      </c>
      <c r="D8021" t="s">
        <v>1476</v>
      </c>
      <c r="E8021" t="s">
        <v>2839</v>
      </c>
      <c r="F8021" s="3">
        <v>0</v>
      </c>
      <c r="G8021" t="b">
        <v>0</v>
      </c>
      <c r="H8021" t="b">
        <v>1</v>
      </c>
      <c r="J8021" t="str">
        <f>"INSERT INTO PARAMETERS (PARAMETER_ID, PARAMETER_GROUP_ID,PARAMETER_GROUP_NAME,PARAMETER_NAME,PARAMETER_VALUE,IS_SENSITIVE,IS_ACTIVE) VALUES ("&amp;B8021&amp;","&amp;C8021&amp;",'"&amp;D8021&amp;"','"&amp;E8021&amp;"','"&amp;F8021&amp;"',"&amp;G8021&amp;","&amp;H8021&amp;");"</f>
        <v>INSERT INTO PARAMETERS (PARAMETER_ID, PARAMETER_GROUP_ID,PARAMETER_GROUP_NAME,PARAMETER_NAME,PARAMETER_VALUE,IS_SENSITIVE,IS_ACTIVE) VALUES (8119,673,'in_offtake_vmm','sheet_index','0',FALSE,TRUE);</v>
      </c>
    </row>
    <row r="8022" spans="1:10" hidden="1">
      <c r="A8022" t="s">
        <v>36</v>
      </c>
      <c r="B8022" s="67">
        <v>8120</v>
      </c>
      <c r="C8022" s="25">
        <v>674</v>
      </c>
      <c r="D8022" t="s">
        <v>1477</v>
      </c>
      <c r="E8022" s="5" t="s">
        <v>2820</v>
      </c>
      <c r="F8022" s="184" t="s">
        <v>2821</v>
      </c>
      <c r="G8022" t="b">
        <v>0</v>
      </c>
      <c r="H8022" t="b">
        <v>1</v>
      </c>
      <c r="J8022" t="str">
        <f>"INSERT INTO PARAMETERS (PARAMETER_ID, PARAMETER_GROUP_ID,PARAMETER_GROUP_NAME,PARAMETER_NAME,PARAMETER_VALUE,IS_SENSITIVE,IS_ACTIVE) VALUES ("&amp;B8022&amp;","&amp;C8022&amp;",'"&amp;D8022&amp;"','"&amp;E8022&amp;"','"&amp;F8022&amp;"',"&amp;G8022&amp;","&amp;H8022&amp;");"</f>
        <v>INSERT INTO PARAMETERS (PARAMETER_ID, PARAMETER_GROUP_ID,PARAMETER_GROUP_NAME,PARAMETER_NAME,PARAMETER_VALUE,IS_SENSITIVE,IS_ACTIVE) VALUES (8120,674,'in_offtake_tesco','trigger_mail','Y',FALSE,TRUE);</v>
      </c>
    </row>
    <row r="8023" spans="1:10" hidden="1">
      <c r="A8023" t="s">
        <v>36</v>
      </c>
      <c r="B8023" s="67">
        <v>8121</v>
      </c>
      <c r="C8023" s="25">
        <v>674</v>
      </c>
      <c r="D8023" t="s">
        <v>1477</v>
      </c>
      <c r="E8023" s="5" t="s">
        <v>2831</v>
      </c>
      <c r="F8023" s="184" t="s">
        <v>2821</v>
      </c>
      <c r="G8023" t="b">
        <v>0</v>
      </c>
      <c r="H8023" t="b">
        <v>1</v>
      </c>
      <c r="J8023" t="str">
        <f>"INSERT INTO PARAMETERS (PARAMETER_ID, PARAMETER_GROUP_ID,PARAMETER_GROUP_NAME,PARAMETER_NAME,PARAMETER_VALUE,IS_SENSITIVE,IS_ACTIVE) VALUES ("&amp;B8023&amp;","&amp;C8023&amp;",'"&amp;D8023&amp;"','"&amp;E8023&amp;"','"&amp;F8023&amp;"',"&amp;G8023&amp;","&amp;H8023&amp;");"</f>
        <v>INSERT INTO PARAMETERS (PARAMETER_ID, PARAMETER_GROUP_ID,PARAMETER_GROUP_NAME,PARAMETER_NAME,PARAMETER_VALUE,IS_SENSITIVE,IS_ACTIVE) VALUES (8121,674,'in_offtake_tesco','business_mail_trigger','Y',FALSE,TRUE);</v>
      </c>
    </row>
    <row r="8024" spans="1:10" hidden="1">
      <c r="A8024" t="s">
        <v>36</v>
      </c>
      <c r="B8024" s="67">
        <v>8122</v>
      </c>
      <c r="C8024" s="25">
        <v>674</v>
      </c>
      <c r="D8024" t="s">
        <v>1477</v>
      </c>
      <c r="E8024" s="5" t="s">
        <v>2817</v>
      </c>
      <c r="F8024" s="184" t="s">
        <v>11057</v>
      </c>
      <c r="G8024" t="b">
        <v>0</v>
      </c>
      <c r="H8024" t="b">
        <v>1</v>
      </c>
      <c r="J8024" t="str">
        <f>"INSERT INTO PARAMETERS (PARAMETER_ID, PARAMETER_GROUP_ID,PARAMETER_GROUP_NAME,PARAMETER_NAME,PARAMETER_VALUE,IS_SENSITIVE,IS_ACTIVE) VALUES ("&amp;B8024&amp;","&amp;C8024&amp;",'"&amp;D8024&amp;"','"&amp;E8024&amp;"','"&amp;F8024&amp;"',"&amp;G8024&amp;","&amp;H8024&amp;");"</f>
        <v>INSERT INTO PARAMETERS (PARAMETER_ID, PARAMETER_GROUP_ID,PARAMETER_GROUP_NAME,PARAMETER_NAME,PARAMETER_VALUE,IS_SENSITIVE,IS_ACTIVE) VALUES (8122,674,'in_offtake_tesco','val_file_header','Account_Name|Period|Store_Code|Article_Code|Subcategory|Level|Sales_Qty|Sales_Value_Rs_',FALSE,TRUE);</v>
      </c>
    </row>
    <row r="8025" spans="1:10" hidden="1">
      <c r="A8025" t="s">
        <v>36</v>
      </c>
      <c r="B8025" s="67">
        <v>8123</v>
      </c>
      <c r="C8025" s="25">
        <v>674</v>
      </c>
      <c r="D8025" t="s">
        <v>1477</v>
      </c>
      <c r="E8025" s="5" t="s">
        <v>2823</v>
      </c>
      <c r="F8025" s="184" t="s">
        <v>11058</v>
      </c>
      <c r="G8025" t="b">
        <v>0</v>
      </c>
      <c r="H8025" t="b">
        <v>1</v>
      </c>
      <c r="J8025" t="str">
        <f>"INSERT INTO PARAMETERS (PARAMETER_ID, PARAMETER_GROUP_ID,PARAMETER_GROUP_NAME,PARAMETER_NAME,PARAMETER_VALUE,IS_SENSITIVE,IS_ACTIVE) VALUES ("&amp;B8025&amp;","&amp;C8025&amp;",'"&amp;D8025&amp;"','"&amp;E8025&amp;"','"&amp;F8025&amp;"',"&amp;G8025&amp;","&amp;H8025&amp;");"</f>
        <v>INSERT INTO PARAMETERS (PARAMETER_ID, PARAMETER_GROUP_ID,PARAMETER_GROUP_NAME,PARAMETER_NAME,PARAMETER_VALUE,IS_SENSITIVE,IS_ACTIVE) VALUES (8123,674,'in_offtake_tesco','file_spec','Offtake_TESCO',FALSE,TRUE);</v>
      </c>
    </row>
    <row r="8026" spans="1:10" hidden="1">
      <c r="A8026" t="s">
        <v>36</v>
      </c>
      <c r="B8026" s="67">
        <v>8124</v>
      </c>
      <c r="C8026" s="25">
        <v>674</v>
      </c>
      <c r="D8026" t="s">
        <v>1477</v>
      </c>
      <c r="E8026" s="5" t="s">
        <v>2826</v>
      </c>
      <c r="F8026" s="184" t="s">
        <v>11058</v>
      </c>
      <c r="G8026" t="b">
        <v>0</v>
      </c>
      <c r="H8026" t="b">
        <v>1</v>
      </c>
      <c r="J8026" t="str">
        <f>"INSERT INTO PARAMETERS (PARAMETER_ID, PARAMETER_GROUP_ID,PARAMETER_GROUP_NAME,PARAMETER_NAME,PARAMETER_VALUE,IS_SENSITIVE,IS_ACTIVE) VALUES ("&amp;B8026&amp;","&amp;C8026&amp;",'"&amp;D8026&amp;"','"&amp;E8026&amp;"','"&amp;F8026&amp;"',"&amp;G8026&amp;","&amp;H8026&amp;");"</f>
        <v>INSERT INTO PARAMETERS (PARAMETER_ID, PARAMETER_GROUP_ID,PARAMETER_GROUP_NAME,PARAMETER_NAME,PARAMETER_VALUE,IS_SENSITIVE,IS_ACTIVE) VALUES (8124,674,'in_offtake_tesco','val_file_name','Offtake_TESCO',FALSE,TRUE);</v>
      </c>
    </row>
    <row r="8027" spans="1:10" hidden="1">
      <c r="A8027" t="s">
        <v>36</v>
      </c>
      <c r="B8027" s="67">
        <v>8125</v>
      </c>
      <c r="C8027" s="25">
        <v>674</v>
      </c>
      <c r="D8027" t="s">
        <v>1477</v>
      </c>
      <c r="E8027" s="5" t="s">
        <v>2828</v>
      </c>
      <c r="F8027" s="184" t="s">
        <v>2829</v>
      </c>
      <c r="G8027" t="b">
        <v>0</v>
      </c>
      <c r="H8027" t="b">
        <v>1</v>
      </c>
      <c r="J8027" t="str">
        <f>"INSERT INTO PARAMETERS (PARAMETER_ID, PARAMETER_GROUP_ID,PARAMETER_GROUP_NAME,PARAMETER_NAME,PARAMETER_VALUE,IS_SENSITIVE,IS_ACTIVE) VALUES ("&amp;B8027&amp;","&amp;C8027&amp;",'"&amp;D8027&amp;"','"&amp;E8027&amp;"','"&amp;F8027&amp;"',"&amp;G8027&amp;","&amp;H8027&amp;");"</f>
        <v>INSERT INTO PARAMETERS (PARAMETER_ID, PARAMETER_GROUP_ID,PARAMETER_GROUP_NAME,PARAMETER_NAME,PARAMETER_VALUE,IS_SENSITIVE,IS_ACTIVE) VALUES (8125,674,'in_offtake_tesco','val_file_extn','xlsx',FALSE,TRUE);</v>
      </c>
    </row>
    <row r="8028" spans="1:10" hidden="1">
      <c r="A8028" t="s">
        <v>36</v>
      </c>
      <c r="B8028" s="67">
        <v>8126</v>
      </c>
      <c r="C8028" s="25">
        <v>674</v>
      </c>
      <c r="D8028" t="s">
        <v>1477</v>
      </c>
      <c r="E8028" s="5" t="s">
        <v>2833</v>
      </c>
      <c r="F8028" s="184" t="s">
        <v>2834</v>
      </c>
      <c r="G8028" t="b">
        <v>0</v>
      </c>
      <c r="H8028" t="b">
        <v>1</v>
      </c>
      <c r="J8028" t="str">
        <f>"INSERT INTO PARAMETERS (PARAMETER_ID, PARAMETER_GROUP_ID,PARAMETER_GROUP_NAME,PARAMETER_NAME,PARAMETER_VALUE,IS_SENSITIVE,IS_ACTIVE) VALUES ("&amp;B8028&amp;","&amp;C8028&amp;",'"&amp;D8028&amp;"','"&amp;E8028&amp;"','"&amp;F8028&amp;"',"&amp;G8028&amp;","&amp;H8028&amp;");"</f>
        <v>INSERT INTO PARAMETERS (PARAMETER_ID, PARAMETER_GROUP_ID,PARAMETER_GROUP_NAME,PARAMETER_NAME,PARAMETER_VALUE,IS_SENSITIVE,IS_ACTIVE) VALUES (8126,674,'in_offtake_tesco','load_method','sp',FALSE,TRUE);</v>
      </c>
    </row>
    <row r="8029" spans="1:10" hidden="1">
      <c r="A8029" t="s">
        <v>36</v>
      </c>
      <c r="B8029" s="67">
        <v>8127</v>
      </c>
      <c r="C8029" s="25">
        <v>674</v>
      </c>
      <c r="D8029" t="s">
        <v>1477</v>
      </c>
      <c r="E8029" s="5" t="s">
        <v>2836</v>
      </c>
      <c r="F8029" s="184" t="s">
        <v>11059</v>
      </c>
      <c r="G8029" t="b">
        <v>0</v>
      </c>
      <c r="H8029" t="b">
        <v>1</v>
      </c>
      <c r="J8029" t="str">
        <f>"INSERT INTO PARAMETERS (PARAMETER_ID, PARAMETER_GROUP_ID,PARAMETER_GROUP_NAME,PARAMETER_NAME,PARAMETER_VALUE,IS_SENSITIVE,IS_ACTIVE) VALUES ("&amp;B8029&amp;","&amp;C8029&amp;",'"&amp;D8029&amp;"','"&amp;E8029&amp;"','"&amp;F8029&amp;"',"&amp;G8029&amp;","&amp;H8029&amp;");"</f>
        <v>INSERT INTO PARAMETERS (PARAMETER_ID, PARAMETER_GROUP_ID,PARAMETER_GROUP_NAME,PARAMETER_NAME,PARAMETER_VALUE,IS_SENSITIVE,IS_ACTIVE) VALUES (8127,674,'in_offtake_tesco','sp_name','INDSDL_RAW.POS_TESCO_PREPROCESSING',FALSE,TRUE);</v>
      </c>
    </row>
    <row r="8030" spans="1:10" hidden="1">
      <c r="A8030" t="s">
        <v>36</v>
      </c>
      <c r="B8030" s="67">
        <v>8128</v>
      </c>
      <c r="C8030" s="25">
        <v>674</v>
      </c>
      <c r="D8030" t="s">
        <v>1477</v>
      </c>
      <c r="E8030" s="5" t="s">
        <v>2841</v>
      </c>
      <c r="F8030" s="184" t="s">
        <v>11060</v>
      </c>
      <c r="G8030" t="b">
        <v>0</v>
      </c>
      <c r="H8030" t="b">
        <v>1</v>
      </c>
      <c r="J8030" t="str">
        <f>"INSERT INTO PARAMETERS (PARAMETER_ID, PARAMETER_GROUP_ID,PARAMETER_GROUP_NAME,PARAMETER_NAME,PARAMETER_VALUE,IS_SENSITIVE,IS_ACTIVE) VALUES ("&amp;B8030&amp;","&amp;C8030&amp;",'"&amp;D8030&amp;"','"&amp;E8030&amp;"','"&amp;F8030&amp;"',"&amp;G8030&amp;","&amp;H8030&amp;");"</f>
        <v>INSERT INTO PARAMETERS (PARAMETER_ID, PARAMETER_GROUP_ID,PARAMETER_GROUP_NAME,PARAMETER_NAME,PARAMETER_VALUE,IS_SENSITIVE,IS_ACTIVE) VALUES (8128,674,'in_offtake_tesco','folder_path','key_account_offtake/transaction/tesco',FALSE,TRUE);</v>
      </c>
    </row>
    <row r="8031" spans="1:10" hidden="1">
      <c r="A8031" t="s">
        <v>36</v>
      </c>
      <c r="B8031" s="67">
        <v>8129</v>
      </c>
      <c r="C8031" s="25">
        <v>674</v>
      </c>
      <c r="D8031" t="s">
        <v>1477</v>
      </c>
      <c r="E8031" s="5" t="s">
        <v>2844</v>
      </c>
      <c r="F8031" s="184" t="s">
        <v>11061</v>
      </c>
      <c r="G8031" t="b">
        <v>0</v>
      </c>
      <c r="H8031" t="b">
        <v>1</v>
      </c>
      <c r="J8031" t="str">
        <f>"INSERT INTO PARAMETERS (PARAMETER_ID, PARAMETER_GROUP_ID,PARAMETER_GROUP_NAME,PARAMETER_NAME,PARAMETER_VALUE,IS_SENSITIVE,IS_ACTIVE) VALUES ("&amp;B8031&amp;","&amp;C8031&amp;",'"&amp;D8031&amp;"','"&amp;E8031&amp;"','"&amp;F8031&amp;"',"&amp;G8031&amp;","&amp;H8031&amp;");"</f>
        <v>INSERT INTO PARAMETERS (PARAMETER_ID, PARAMETER_GROUP_ID,PARAMETER_GROUP_NAME,PARAMETER_NAME,PARAMETER_VALUE,IS_SENSITIVE,IS_ACTIVE) VALUES (8129,674,'in_offtake_tesco','target_table','sdl_pos_tesco',FALSE,TRUE);</v>
      </c>
    </row>
    <row r="8032" spans="1:10" hidden="1">
      <c r="A8032" t="s">
        <v>36</v>
      </c>
      <c r="B8032" s="67">
        <v>8130</v>
      </c>
      <c r="C8032" s="25">
        <v>674</v>
      </c>
      <c r="D8032" t="s">
        <v>1477</v>
      </c>
      <c r="E8032" s="5" t="s">
        <v>2847</v>
      </c>
      <c r="F8032" s="184" t="s">
        <v>10841</v>
      </c>
      <c r="G8032" t="b">
        <v>0</v>
      </c>
      <c r="H8032" t="b">
        <v>1</v>
      </c>
      <c r="J8032" t="str">
        <f>"INSERT INTO PARAMETERS (PARAMETER_ID, PARAMETER_GROUP_ID,PARAMETER_GROUP_NAME,PARAMETER_NAME,PARAMETER_VALUE,IS_SENSITIVE,IS_ACTIVE) VALUES ("&amp;B8032&amp;","&amp;C8032&amp;",'"&amp;D8032&amp;"','"&amp;E8032&amp;"','"&amp;F8032&amp;"',"&amp;G8032&amp;","&amp;H8032&amp;");"</f>
        <v>INSERT INTO PARAMETERS (PARAMETER_ID, PARAMETER_GROUP_ID,PARAMETER_GROUP_NAME,PARAMETER_NAME,PARAMETER_VALUE,IS_SENSITIVE,IS_ACTIVE) VALUES (8130,674,'in_offtake_tesco','container','ind',FALSE,TRUE);</v>
      </c>
    </row>
    <row r="8033" spans="1:10" hidden="1">
      <c r="A8033" t="s">
        <v>36</v>
      </c>
      <c r="B8033" s="67">
        <v>8131</v>
      </c>
      <c r="C8033" s="25">
        <v>674</v>
      </c>
      <c r="D8033" t="s">
        <v>1477</v>
      </c>
      <c r="E8033" s="5" t="s">
        <v>2850</v>
      </c>
      <c r="F8033" s="184" t="s">
        <v>10842</v>
      </c>
      <c r="G8033" t="b">
        <v>0</v>
      </c>
      <c r="H8033" t="b">
        <v>1</v>
      </c>
      <c r="J8033" t="str">
        <f>"INSERT INTO PARAMETERS (PARAMETER_ID, PARAMETER_GROUP_ID,PARAMETER_GROUP_NAME,PARAMETER_NAME,PARAMETER_VALUE,IS_SENSITIVE,IS_ACTIVE) VALUES ("&amp;B8033&amp;","&amp;C8033&amp;",'"&amp;D8033&amp;"','"&amp;E8033&amp;"','"&amp;F8033&amp;"',"&amp;G8033&amp;","&amp;H8033&amp;");"</f>
        <v>INSERT INTO PARAMETERS (PARAMETER_ID, PARAMETER_GROUP_ID,PARAMETER_GROUP_NAME,PARAMETER_NAME,PARAMETER_VALUE,IS_SENSITIVE,IS_ACTIVE) VALUES (8131,674,'in_offtake_tesco','target_schema','INDSDL_RAW',FALSE,TRUE);</v>
      </c>
    </row>
    <row r="8034" spans="1:10" hidden="1">
      <c r="A8034" t="s">
        <v>36</v>
      </c>
      <c r="B8034" s="67">
        <v>8132</v>
      </c>
      <c r="C8034" s="25">
        <v>674</v>
      </c>
      <c r="D8034" t="s">
        <v>1477</v>
      </c>
      <c r="E8034" s="5" t="s">
        <v>2853</v>
      </c>
      <c r="F8034" s="184" t="s">
        <v>2992</v>
      </c>
      <c r="G8034" t="b">
        <v>0</v>
      </c>
      <c r="H8034" t="b">
        <v>1</v>
      </c>
      <c r="J8034" t="str">
        <f>"INSERT INTO PARAMETERS (PARAMETER_ID, PARAMETER_GROUP_ID,PARAMETER_GROUP_NAME,PARAMETER_NAME,PARAMETER_VALUE,IS_SENSITIVE,IS_ACTIVE) VALUES ("&amp;B8034&amp;","&amp;C8034&amp;",'"&amp;D8034&amp;"','"&amp;E8034&amp;"','"&amp;F8034&amp;"',"&amp;G8034&amp;","&amp;H8034&amp;");"</f>
        <v>INSERT INTO PARAMETERS (PARAMETER_ID, PARAMETER_GROUP_ID,PARAMETER_GROUP_NAME,PARAMETER_NAME,PARAMETER_VALUE,IS_SENSITIVE,IS_ACTIVE) VALUES (8132,674,'in_offtake_tesco','validation','1-1-1',FALSE,TRUE);</v>
      </c>
    </row>
    <row r="8035" spans="1:10" hidden="1">
      <c r="A8035" t="s">
        <v>36</v>
      </c>
      <c r="B8035" s="67">
        <v>8133</v>
      </c>
      <c r="C8035" s="25">
        <v>674</v>
      </c>
      <c r="D8035" t="s">
        <v>1477</v>
      </c>
      <c r="E8035" s="5" t="s">
        <v>2856</v>
      </c>
      <c r="F8035" s="184" t="s">
        <v>2939</v>
      </c>
      <c r="G8035" t="b">
        <v>0</v>
      </c>
      <c r="H8035" t="b">
        <v>1</v>
      </c>
      <c r="J8035" t="str">
        <f>"INSERT INTO PARAMETERS (PARAMETER_ID, PARAMETER_GROUP_ID,PARAMETER_GROUP_NAME,PARAMETER_NAME,PARAMETER_VALUE,IS_SENSITIVE,IS_ACTIVE) VALUES ("&amp;B8035&amp;","&amp;C8035&amp;",'"&amp;D8035&amp;"','"&amp;E8035&amp;"','"&amp;F8035&amp;"',"&amp;G8035&amp;","&amp;H8035&amp;");"</f>
        <v>INSERT INTO PARAMETERS (PARAMETER_ID, PARAMETER_GROUP_ID,PARAMETER_GROUP_NAME,PARAMETER_NAME,PARAMETER_VALUE,IS_SENSITIVE,IS_ACTIVE) VALUES (8133,674,'in_offtake_tesco','index','last',FALSE,TRUE);</v>
      </c>
    </row>
    <row r="8036" spans="1:10" hidden="1">
      <c r="A8036" t="s">
        <v>36</v>
      </c>
      <c r="B8036" s="67">
        <v>8134</v>
      </c>
      <c r="C8036" s="25">
        <v>674</v>
      </c>
      <c r="D8036" t="s">
        <v>1477</v>
      </c>
      <c r="E8036" s="5" t="s">
        <v>2859</v>
      </c>
      <c r="F8036" s="184" t="s">
        <v>2829</v>
      </c>
      <c r="G8036" t="b">
        <v>0</v>
      </c>
      <c r="H8036" t="b">
        <v>1</v>
      </c>
      <c r="J8036" t="str">
        <f>"INSERT INTO PARAMETERS (PARAMETER_ID, PARAMETER_GROUP_ID,PARAMETER_GROUP_NAME,PARAMETER_NAME,PARAMETER_VALUE,IS_SENSITIVE,IS_ACTIVE) VALUES ("&amp;B8036&amp;","&amp;C8036&amp;",'"&amp;D8036&amp;"','"&amp;E8036&amp;"','"&amp;F8036&amp;"',"&amp;G8036&amp;","&amp;H8036&amp;");"</f>
        <v>INSERT INTO PARAMETERS (PARAMETER_ID, PARAMETER_GROUP_ID,PARAMETER_GROUP_NAME,PARAMETER_NAME,PARAMETER_VALUE,IS_SENSITIVE,IS_ACTIVE) VALUES (8134,674,'in_offtake_tesco','source_extn','xlsx',FALSE,TRUE);</v>
      </c>
    </row>
    <row r="8037" spans="1:10" hidden="1">
      <c r="A8037" t="s">
        <v>36</v>
      </c>
      <c r="B8037" s="67">
        <v>8135</v>
      </c>
      <c r="C8037" s="25">
        <v>674</v>
      </c>
      <c r="D8037" t="s">
        <v>1477</v>
      </c>
      <c r="E8037" s="5" t="s">
        <v>2861</v>
      </c>
      <c r="F8037" s="184">
        <v>0</v>
      </c>
      <c r="G8037" t="b">
        <v>0</v>
      </c>
      <c r="H8037" t="b">
        <v>1</v>
      </c>
      <c r="J8037" t="str">
        <f>"INSERT INTO PARAMETERS (PARAMETER_ID, PARAMETER_GROUP_ID,PARAMETER_GROUP_NAME,PARAMETER_NAME,PARAMETER_VALUE,IS_SENSITIVE,IS_ACTIVE) VALUES ("&amp;B8037&amp;","&amp;C8037&amp;",'"&amp;D8037&amp;"','"&amp;E8037&amp;"','"&amp;F8037&amp;"',"&amp;G8037&amp;","&amp;H8037&amp;");"</f>
        <v>INSERT INTO PARAMETERS (PARAMETER_ID, PARAMETER_GROUP_ID,PARAMETER_GROUP_NAME,PARAMETER_NAME,PARAMETER_VALUE,IS_SENSITIVE,IS_ACTIVE) VALUES (8135,674,'in_offtake_tesco','file_header_row_num','0',FALSE,TRUE);</v>
      </c>
    </row>
    <row r="8038" spans="1:10" hidden="1">
      <c r="A8038" t="s">
        <v>36</v>
      </c>
      <c r="B8038" s="67">
        <v>8136</v>
      </c>
      <c r="C8038" s="25">
        <v>674</v>
      </c>
      <c r="D8038" t="s">
        <v>1477</v>
      </c>
      <c r="E8038" s="5" t="s">
        <v>2863</v>
      </c>
      <c r="F8038" s="184" t="s">
        <v>2821</v>
      </c>
      <c r="G8038" t="b">
        <v>0</v>
      </c>
      <c r="H8038" t="b">
        <v>1</v>
      </c>
      <c r="J8038" t="str">
        <f>"INSERT INTO PARAMETERS (PARAMETER_ID, PARAMETER_GROUP_ID,PARAMETER_GROUP_NAME,PARAMETER_NAME,PARAMETER_VALUE,IS_SENSITIVE,IS_ACTIVE) VALUES ("&amp;B8038&amp;","&amp;C8038&amp;",'"&amp;D8038&amp;"','"&amp;E8038&amp;"','"&amp;F8038&amp;"',"&amp;G8038&amp;","&amp;H8038&amp;");"</f>
        <v>INSERT INTO PARAMETERS (PARAMETER_ID, PARAMETER_GROUP_ID,PARAMETER_GROUP_NAME,PARAMETER_NAME,PARAMETER_VALUE,IS_SENSITIVE,IS_ACTIVE) VALUES (8136,674,'in_offtake_tesco','is_truncate','Y',FALSE,TRUE);</v>
      </c>
    </row>
    <row r="8039" spans="1:10" hidden="1">
      <c r="A8039" t="s">
        <v>36</v>
      </c>
      <c r="B8039" s="67">
        <v>8137</v>
      </c>
      <c r="C8039" s="25">
        <v>674</v>
      </c>
      <c r="D8039" t="s">
        <v>1477</v>
      </c>
      <c r="E8039" s="5" t="s">
        <v>9612</v>
      </c>
      <c r="F8039" s="184" t="s">
        <v>2866</v>
      </c>
      <c r="G8039" t="b">
        <v>0</v>
      </c>
      <c r="H8039" t="b">
        <v>1</v>
      </c>
      <c r="J8039" t="str">
        <f>"INSERT INTO PARAMETERS (PARAMETER_ID, PARAMETER_GROUP_ID,PARAMETER_GROUP_NAME,PARAMETER_NAME,PARAMETER_VALUE,IS_SENSITIVE,IS_ACTIVE) VALUES ("&amp;B8039&amp;","&amp;C8039&amp;",'"&amp;D8039&amp;"','"&amp;E8039&amp;"','"&amp;F8039&amp;"',"&amp;G8039&amp;","&amp;H8039&amp;");"</f>
        <v>INSERT INTO PARAMETERS (PARAMETER_ID, PARAMETER_GROUP_ID,PARAMETER_GROUP_NAME,PARAMETER_NAME,PARAMETER_VALUE,IS_SENSITIVE,IS_ACTIVE) VALUES (8137,674,'in_offtake_tesco','start_Range','A1',FALSE,TRUE);</v>
      </c>
    </row>
    <row r="8040" spans="1:10" hidden="1">
      <c r="A8040" t="s">
        <v>36</v>
      </c>
      <c r="B8040" s="67">
        <v>8138</v>
      </c>
      <c r="C8040" s="25">
        <v>674</v>
      </c>
      <c r="D8040" t="s">
        <v>1477</v>
      </c>
      <c r="E8040" s="5" t="s">
        <v>2839</v>
      </c>
      <c r="F8040" s="184">
        <v>0</v>
      </c>
      <c r="G8040" t="b">
        <v>0</v>
      </c>
      <c r="H8040" t="b">
        <v>1</v>
      </c>
      <c r="J8040" t="str">
        <f>"INSERT INTO PARAMETERS (PARAMETER_ID, PARAMETER_GROUP_ID,PARAMETER_GROUP_NAME,PARAMETER_NAME,PARAMETER_VALUE,IS_SENSITIVE,IS_ACTIVE) VALUES ("&amp;B8040&amp;","&amp;C8040&amp;",'"&amp;D8040&amp;"','"&amp;E8040&amp;"','"&amp;F8040&amp;"',"&amp;G8040&amp;","&amp;H8040&amp;");"</f>
        <v>INSERT INTO PARAMETERS (PARAMETER_ID, PARAMETER_GROUP_ID,PARAMETER_GROUP_NAME,PARAMETER_NAME,PARAMETER_VALUE,IS_SENSITIVE,IS_ACTIVE) VALUES (8138,674,'in_offtake_tesco','sheet_index','0',FALSE,TRUE);</v>
      </c>
    </row>
    <row r="8041" spans="1:10" hidden="1">
      <c r="A8041" t="s">
        <v>36</v>
      </c>
      <c r="B8041" s="67">
        <v>8139</v>
      </c>
      <c r="C8041" s="25">
        <v>675</v>
      </c>
      <c r="D8041" t="s">
        <v>1478</v>
      </c>
      <c r="E8041" t="s">
        <v>2820</v>
      </c>
      <c r="F8041" s="3" t="s">
        <v>2821</v>
      </c>
      <c r="G8041" t="b">
        <v>0</v>
      </c>
      <c r="H8041" t="b">
        <v>1</v>
      </c>
      <c r="J8041" t="str">
        <f>"INSERT INTO PARAMETERS (PARAMETER_ID, PARAMETER_GROUP_ID,PARAMETER_GROUP_NAME,PARAMETER_NAME,PARAMETER_VALUE,IS_SENSITIVE,IS_ACTIVE) VALUES ("&amp;B8041&amp;","&amp;C8041&amp;",'"&amp;D8041&amp;"','"&amp;E8041&amp;"','"&amp;F8041&amp;"',"&amp;G8041&amp;","&amp;H8041&amp;");"</f>
        <v>INSERT INTO PARAMETERS (PARAMETER_ID, PARAMETER_GROUP_ID,PARAMETER_GROUP_NAME,PARAMETER_NAME,PARAMETER_VALUE,IS_SENSITIVE,IS_ACTIVE) VALUES (8139,675,'in_offtake_spencer','trigger_mail','Y',FALSE,TRUE);</v>
      </c>
    </row>
    <row r="8042" spans="1:10" hidden="1">
      <c r="A8042" t="s">
        <v>36</v>
      </c>
      <c r="B8042" s="67">
        <v>8140</v>
      </c>
      <c r="C8042" s="25">
        <v>675</v>
      </c>
      <c r="D8042" t="s">
        <v>1478</v>
      </c>
      <c r="E8042" t="s">
        <v>2831</v>
      </c>
      <c r="F8042" s="3" t="s">
        <v>2821</v>
      </c>
      <c r="G8042" t="b">
        <v>0</v>
      </c>
      <c r="H8042" t="b">
        <v>1</v>
      </c>
      <c r="J8042" t="str">
        <f>"INSERT INTO PARAMETERS (PARAMETER_ID, PARAMETER_GROUP_ID,PARAMETER_GROUP_NAME,PARAMETER_NAME,PARAMETER_VALUE,IS_SENSITIVE,IS_ACTIVE) VALUES ("&amp;B8042&amp;","&amp;C8042&amp;",'"&amp;D8042&amp;"','"&amp;E8042&amp;"','"&amp;F8042&amp;"',"&amp;G8042&amp;","&amp;H8042&amp;");"</f>
        <v>INSERT INTO PARAMETERS (PARAMETER_ID, PARAMETER_GROUP_ID,PARAMETER_GROUP_NAME,PARAMETER_NAME,PARAMETER_VALUE,IS_SENSITIVE,IS_ACTIVE) VALUES (8140,675,'in_offtake_spencer','business_mail_trigger','Y',FALSE,TRUE);</v>
      </c>
    </row>
    <row r="8043" spans="1:10" hidden="1">
      <c r="A8043" t="s">
        <v>36</v>
      </c>
      <c r="B8043" s="67">
        <v>8141</v>
      </c>
      <c r="C8043" s="25">
        <v>675</v>
      </c>
      <c r="D8043" t="s">
        <v>1478</v>
      </c>
      <c r="E8043" t="s">
        <v>2817</v>
      </c>
      <c r="F8043" s="3" t="s">
        <v>11052</v>
      </c>
      <c r="G8043" t="b">
        <v>0</v>
      </c>
      <c r="H8043" t="b">
        <v>1</v>
      </c>
      <c r="J8043" t="str">
        <f>"INSERT INTO PARAMETERS (PARAMETER_ID, PARAMETER_GROUP_ID,PARAMETER_GROUP_NAME,PARAMETER_NAME,PARAMETER_VALUE,IS_SENSITIVE,IS_ACTIVE) VALUES ("&amp;B8043&amp;","&amp;C8043&amp;",'"&amp;D8043&amp;"','"&amp;E8043&amp;"','"&amp;F8043&amp;"',"&amp;G8043&amp;","&amp;H8043&amp;");"</f>
        <v>INSERT INTO PARAMETERS (PARAMETER_ID, PARAMETER_GROUP_ID,PARAMETER_GROUP_NAME,PARAMETER_NAME,PARAMETER_VALUE,IS_SENSITIVE,IS_ACTIVE) VALUES (8141,675,'in_offtake_spencer','val_file_header','Account_Name|Level|Period|Store_Code|Subcategory|Article_Code|Sales_Qty|Sales_Value_Rs_',FALSE,TRUE);</v>
      </c>
    </row>
    <row r="8044" spans="1:10" hidden="1">
      <c r="A8044" t="s">
        <v>36</v>
      </c>
      <c r="B8044" s="67">
        <v>8142</v>
      </c>
      <c r="C8044" s="25">
        <v>675</v>
      </c>
      <c r="D8044" t="s">
        <v>1478</v>
      </c>
      <c r="E8044" t="s">
        <v>2823</v>
      </c>
      <c r="F8044" s="3" t="s">
        <v>11062</v>
      </c>
      <c r="G8044" t="b">
        <v>0</v>
      </c>
      <c r="H8044" t="b">
        <v>1</v>
      </c>
      <c r="J8044" t="str">
        <f>"INSERT INTO PARAMETERS (PARAMETER_ID, PARAMETER_GROUP_ID,PARAMETER_GROUP_NAME,PARAMETER_NAME,PARAMETER_VALUE,IS_SENSITIVE,IS_ACTIVE) VALUES ("&amp;B8044&amp;","&amp;C8044&amp;",'"&amp;D8044&amp;"','"&amp;E8044&amp;"','"&amp;F8044&amp;"',"&amp;G8044&amp;","&amp;H8044&amp;");"</f>
        <v>INSERT INTO PARAMETERS (PARAMETER_ID, PARAMETER_GROUP_ID,PARAMETER_GROUP_NAME,PARAMETER_NAME,PARAMETER_VALUE,IS_SENSITIVE,IS_ACTIVE) VALUES (8142,675,'in_offtake_spencer','file_spec','Offtake_SPENCER',FALSE,TRUE);</v>
      </c>
    </row>
    <row r="8045" spans="1:10" hidden="1">
      <c r="A8045" t="s">
        <v>36</v>
      </c>
      <c r="B8045" s="67">
        <v>8143</v>
      </c>
      <c r="C8045" s="25">
        <v>675</v>
      </c>
      <c r="D8045" t="s">
        <v>1478</v>
      </c>
      <c r="E8045" t="s">
        <v>2826</v>
      </c>
      <c r="F8045" s="3" t="s">
        <v>11062</v>
      </c>
      <c r="G8045" t="b">
        <v>0</v>
      </c>
      <c r="H8045" t="b">
        <v>1</v>
      </c>
      <c r="J8045" t="str">
        <f>"INSERT INTO PARAMETERS (PARAMETER_ID, PARAMETER_GROUP_ID,PARAMETER_GROUP_NAME,PARAMETER_NAME,PARAMETER_VALUE,IS_SENSITIVE,IS_ACTIVE) VALUES ("&amp;B8045&amp;","&amp;C8045&amp;",'"&amp;D8045&amp;"','"&amp;E8045&amp;"','"&amp;F8045&amp;"',"&amp;G8045&amp;","&amp;H8045&amp;");"</f>
        <v>INSERT INTO PARAMETERS (PARAMETER_ID, PARAMETER_GROUP_ID,PARAMETER_GROUP_NAME,PARAMETER_NAME,PARAMETER_VALUE,IS_SENSITIVE,IS_ACTIVE) VALUES (8143,675,'in_offtake_spencer','val_file_name','Offtake_SPENCER',FALSE,TRUE);</v>
      </c>
    </row>
    <row r="8046" spans="1:10" hidden="1">
      <c r="A8046" t="s">
        <v>36</v>
      </c>
      <c r="B8046" s="67">
        <v>8144</v>
      </c>
      <c r="C8046" s="25">
        <v>675</v>
      </c>
      <c r="D8046" t="s">
        <v>1478</v>
      </c>
      <c r="E8046" t="s">
        <v>2828</v>
      </c>
      <c r="F8046" s="3" t="s">
        <v>2829</v>
      </c>
      <c r="G8046" t="b">
        <v>0</v>
      </c>
      <c r="H8046" t="b">
        <v>1</v>
      </c>
      <c r="J8046" t="str">
        <f>"INSERT INTO PARAMETERS (PARAMETER_ID, PARAMETER_GROUP_ID,PARAMETER_GROUP_NAME,PARAMETER_NAME,PARAMETER_VALUE,IS_SENSITIVE,IS_ACTIVE) VALUES ("&amp;B8046&amp;","&amp;C8046&amp;",'"&amp;D8046&amp;"','"&amp;E8046&amp;"','"&amp;F8046&amp;"',"&amp;G8046&amp;","&amp;H8046&amp;");"</f>
        <v>INSERT INTO PARAMETERS (PARAMETER_ID, PARAMETER_GROUP_ID,PARAMETER_GROUP_NAME,PARAMETER_NAME,PARAMETER_VALUE,IS_SENSITIVE,IS_ACTIVE) VALUES (8144,675,'in_offtake_spencer','val_file_extn','xlsx',FALSE,TRUE);</v>
      </c>
    </row>
    <row r="8047" spans="1:10" hidden="1">
      <c r="A8047" t="s">
        <v>36</v>
      </c>
      <c r="B8047" s="67">
        <v>8145</v>
      </c>
      <c r="C8047" s="25">
        <v>675</v>
      </c>
      <c r="D8047" t="s">
        <v>1478</v>
      </c>
      <c r="E8047" t="s">
        <v>2833</v>
      </c>
      <c r="F8047" s="3" t="s">
        <v>2834</v>
      </c>
      <c r="G8047" t="b">
        <v>0</v>
      </c>
      <c r="H8047" t="b">
        <v>1</v>
      </c>
      <c r="J8047" t="str">
        <f>"INSERT INTO PARAMETERS (PARAMETER_ID, PARAMETER_GROUP_ID,PARAMETER_GROUP_NAME,PARAMETER_NAME,PARAMETER_VALUE,IS_SENSITIVE,IS_ACTIVE) VALUES ("&amp;B8047&amp;","&amp;C8047&amp;",'"&amp;D8047&amp;"','"&amp;E8047&amp;"','"&amp;F8047&amp;"',"&amp;G8047&amp;","&amp;H8047&amp;");"</f>
        <v>INSERT INTO PARAMETERS (PARAMETER_ID, PARAMETER_GROUP_ID,PARAMETER_GROUP_NAME,PARAMETER_NAME,PARAMETER_VALUE,IS_SENSITIVE,IS_ACTIVE) VALUES (8145,675,'in_offtake_spencer','load_method','sp',FALSE,TRUE);</v>
      </c>
    </row>
    <row r="8048" spans="1:10" hidden="1">
      <c r="A8048" t="s">
        <v>36</v>
      </c>
      <c r="B8048" s="67">
        <v>8146</v>
      </c>
      <c r="C8048" s="25">
        <v>675</v>
      </c>
      <c r="D8048" t="s">
        <v>1478</v>
      </c>
      <c r="E8048" t="s">
        <v>2836</v>
      </c>
      <c r="F8048" s="3" t="s">
        <v>11063</v>
      </c>
      <c r="G8048" t="b">
        <v>0</v>
      </c>
      <c r="H8048" t="b">
        <v>1</v>
      </c>
      <c r="J8048" t="str">
        <f>"INSERT INTO PARAMETERS (PARAMETER_ID, PARAMETER_GROUP_ID,PARAMETER_GROUP_NAME,PARAMETER_NAME,PARAMETER_VALUE,IS_SENSITIVE,IS_ACTIVE) VALUES ("&amp;B8048&amp;","&amp;C8048&amp;",'"&amp;D8048&amp;"','"&amp;E8048&amp;"','"&amp;F8048&amp;"',"&amp;G8048&amp;","&amp;H8048&amp;");"</f>
        <v>INSERT INTO PARAMETERS (PARAMETER_ID, PARAMETER_GROUP_ID,PARAMETER_GROUP_NAME,PARAMETER_NAME,PARAMETER_VALUE,IS_SENSITIVE,IS_ACTIVE) VALUES (8146,675,'in_offtake_spencer','sp_name','INDSDL_RAW.POS_SPENCER_PREPROCESSING',FALSE,TRUE);</v>
      </c>
    </row>
    <row r="8049" spans="1:10" hidden="1">
      <c r="A8049" t="s">
        <v>36</v>
      </c>
      <c r="B8049" s="67">
        <v>8147</v>
      </c>
      <c r="C8049" s="25">
        <v>675</v>
      </c>
      <c r="D8049" t="s">
        <v>1478</v>
      </c>
      <c r="E8049" t="s">
        <v>2841</v>
      </c>
      <c r="F8049" s="3" t="s">
        <v>11064</v>
      </c>
      <c r="G8049" t="b">
        <v>0</v>
      </c>
      <c r="H8049" t="b">
        <v>1</v>
      </c>
      <c r="J8049" t="str">
        <f>"INSERT INTO PARAMETERS (PARAMETER_ID, PARAMETER_GROUP_ID,PARAMETER_GROUP_NAME,PARAMETER_NAME,PARAMETER_VALUE,IS_SENSITIVE,IS_ACTIVE) VALUES ("&amp;B8049&amp;","&amp;C8049&amp;",'"&amp;D8049&amp;"','"&amp;E8049&amp;"','"&amp;F8049&amp;"',"&amp;G8049&amp;","&amp;H8049&amp;");"</f>
        <v>INSERT INTO PARAMETERS (PARAMETER_ID, PARAMETER_GROUP_ID,PARAMETER_GROUP_NAME,PARAMETER_NAME,PARAMETER_VALUE,IS_SENSITIVE,IS_ACTIVE) VALUES (8147,675,'in_offtake_spencer','folder_path','key_account_offtake/transaction/spencer',FALSE,TRUE);</v>
      </c>
    </row>
    <row r="8050" spans="1:10" hidden="1">
      <c r="A8050" t="s">
        <v>36</v>
      </c>
      <c r="B8050" s="67">
        <v>8148</v>
      </c>
      <c r="C8050" s="25">
        <v>675</v>
      </c>
      <c r="D8050" t="s">
        <v>1478</v>
      </c>
      <c r="E8050" t="s">
        <v>2844</v>
      </c>
      <c r="F8050" s="3" t="s">
        <v>11065</v>
      </c>
      <c r="G8050" t="b">
        <v>0</v>
      </c>
      <c r="H8050" t="b">
        <v>1</v>
      </c>
      <c r="J8050" t="str">
        <f>"INSERT INTO PARAMETERS (PARAMETER_ID, PARAMETER_GROUP_ID,PARAMETER_GROUP_NAME,PARAMETER_NAME,PARAMETER_VALUE,IS_SENSITIVE,IS_ACTIVE) VALUES ("&amp;B8050&amp;","&amp;C8050&amp;",'"&amp;D8050&amp;"','"&amp;E8050&amp;"','"&amp;F8050&amp;"',"&amp;G8050&amp;","&amp;H8050&amp;");"</f>
        <v>INSERT INTO PARAMETERS (PARAMETER_ID, PARAMETER_GROUP_ID,PARAMETER_GROUP_NAME,PARAMETER_NAME,PARAMETER_VALUE,IS_SENSITIVE,IS_ACTIVE) VALUES (8148,675,'in_offtake_spencer','target_table','sdl_pos_spencer',FALSE,TRUE);</v>
      </c>
    </row>
    <row r="8051" spans="1:10" hidden="1">
      <c r="A8051" t="s">
        <v>36</v>
      </c>
      <c r="B8051" s="67">
        <v>8149</v>
      </c>
      <c r="C8051" s="25">
        <v>675</v>
      </c>
      <c r="D8051" t="s">
        <v>1478</v>
      </c>
      <c r="E8051" t="s">
        <v>2847</v>
      </c>
      <c r="F8051" s="3" t="s">
        <v>10841</v>
      </c>
      <c r="G8051" t="b">
        <v>0</v>
      </c>
      <c r="H8051" t="b">
        <v>1</v>
      </c>
      <c r="J8051" t="str">
        <f>"INSERT INTO PARAMETERS (PARAMETER_ID, PARAMETER_GROUP_ID,PARAMETER_GROUP_NAME,PARAMETER_NAME,PARAMETER_VALUE,IS_SENSITIVE,IS_ACTIVE) VALUES ("&amp;B8051&amp;","&amp;C8051&amp;",'"&amp;D8051&amp;"','"&amp;E8051&amp;"','"&amp;F8051&amp;"',"&amp;G8051&amp;","&amp;H8051&amp;");"</f>
        <v>INSERT INTO PARAMETERS (PARAMETER_ID, PARAMETER_GROUP_ID,PARAMETER_GROUP_NAME,PARAMETER_NAME,PARAMETER_VALUE,IS_SENSITIVE,IS_ACTIVE) VALUES (8149,675,'in_offtake_spencer','container','ind',FALSE,TRUE);</v>
      </c>
    </row>
    <row r="8052" spans="1:10" hidden="1">
      <c r="A8052" t="s">
        <v>36</v>
      </c>
      <c r="B8052" s="67">
        <v>8150</v>
      </c>
      <c r="C8052" s="25">
        <v>675</v>
      </c>
      <c r="D8052" t="s">
        <v>1478</v>
      </c>
      <c r="E8052" t="s">
        <v>2850</v>
      </c>
      <c r="F8052" s="3" t="s">
        <v>10842</v>
      </c>
      <c r="G8052" t="b">
        <v>0</v>
      </c>
      <c r="H8052" t="b">
        <v>1</v>
      </c>
      <c r="J8052" t="str">
        <f>"INSERT INTO PARAMETERS (PARAMETER_ID, PARAMETER_GROUP_ID,PARAMETER_GROUP_NAME,PARAMETER_NAME,PARAMETER_VALUE,IS_SENSITIVE,IS_ACTIVE) VALUES ("&amp;B8052&amp;","&amp;C8052&amp;",'"&amp;D8052&amp;"','"&amp;E8052&amp;"','"&amp;F8052&amp;"',"&amp;G8052&amp;","&amp;H8052&amp;");"</f>
        <v>INSERT INTO PARAMETERS (PARAMETER_ID, PARAMETER_GROUP_ID,PARAMETER_GROUP_NAME,PARAMETER_NAME,PARAMETER_VALUE,IS_SENSITIVE,IS_ACTIVE) VALUES (8150,675,'in_offtake_spencer','target_schema','INDSDL_RAW',FALSE,TRUE);</v>
      </c>
    </row>
    <row r="8053" spans="1:10" hidden="1">
      <c r="A8053" t="s">
        <v>36</v>
      </c>
      <c r="B8053" s="67">
        <v>8151</v>
      </c>
      <c r="C8053" s="25">
        <v>675</v>
      </c>
      <c r="D8053" t="s">
        <v>1478</v>
      </c>
      <c r="E8053" t="s">
        <v>2853</v>
      </c>
      <c r="F8053" s="3" t="s">
        <v>2992</v>
      </c>
      <c r="G8053" t="b">
        <v>0</v>
      </c>
      <c r="H8053" t="b">
        <v>1</v>
      </c>
      <c r="J8053" t="str">
        <f>"INSERT INTO PARAMETERS (PARAMETER_ID, PARAMETER_GROUP_ID,PARAMETER_GROUP_NAME,PARAMETER_NAME,PARAMETER_VALUE,IS_SENSITIVE,IS_ACTIVE) VALUES ("&amp;B8053&amp;","&amp;C8053&amp;",'"&amp;D8053&amp;"','"&amp;E8053&amp;"','"&amp;F8053&amp;"',"&amp;G8053&amp;","&amp;H8053&amp;");"</f>
        <v>INSERT INTO PARAMETERS (PARAMETER_ID, PARAMETER_GROUP_ID,PARAMETER_GROUP_NAME,PARAMETER_NAME,PARAMETER_VALUE,IS_SENSITIVE,IS_ACTIVE) VALUES (8151,675,'in_offtake_spencer','validation','1-1-1',FALSE,TRUE);</v>
      </c>
    </row>
    <row r="8054" spans="1:10" hidden="1">
      <c r="A8054" t="s">
        <v>36</v>
      </c>
      <c r="B8054" s="67">
        <v>8152</v>
      </c>
      <c r="C8054" s="25">
        <v>675</v>
      </c>
      <c r="D8054" t="s">
        <v>1478</v>
      </c>
      <c r="E8054" t="s">
        <v>2856</v>
      </c>
      <c r="F8054" s="3" t="s">
        <v>2939</v>
      </c>
      <c r="G8054" t="b">
        <v>0</v>
      </c>
      <c r="H8054" t="b">
        <v>1</v>
      </c>
      <c r="J8054" t="str">
        <f>"INSERT INTO PARAMETERS (PARAMETER_ID, PARAMETER_GROUP_ID,PARAMETER_GROUP_NAME,PARAMETER_NAME,PARAMETER_VALUE,IS_SENSITIVE,IS_ACTIVE) VALUES ("&amp;B8054&amp;","&amp;C8054&amp;",'"&amp;D8054&amp;"','"&amp;E8054&amp;"','"&amp;F8054&amp;"',"&amp;G8054&amp;","&amp;H8054&amp;");"</f>
        <v>INSERT INTO PARAMETERS (PARAMETER_ID, PARAMETER_GROUP_ID,PARAMETER_GROUP_NAME,PARAMETER_NAME,PARAMETER_VALUE,IS_SENSITIVE,IS_ACTIVE) VALUES (8152,675,'in_offtake_spencer','index','last',FALSE,TRUE);</v>
      </c>
    </row>
    <row r="8055" spans="1:10" hidden="1">
      <c r="A8055" t="s">
        <v>36</v>
      </c>
      <c r="B8055" s="67">
        <v>8153</v>
      </c>
      <c r="C8055" s="25">
        <v>675</v>
      </c>
      <c r="D8055" t="s">
        <v>1478</v>
      </c>
      <c r="E8055" t="s">
        <v>2859</v>
      </c>
      <c r="F8055" s="3" t="s">
        <v>2829</v>
      </c>
      <c r="G8055" t="b">
        <v>0</v>
      </c>
      <c r="H8055" t="b">
        <v>1</v>
      </c>
      <c r="J8055" t="str">
        <f>"INSERT INTO PARAMETERS (PARAMETER_ID, PARAMETER_GROUP_ID,PARAMETER_GROUP_NAME,PARAMETER_NAME,PARAMETER_VALUE,IS_SENSITIVE,IS_ACTIVE) VALUES ("&amp;B8055&amp;","&amp;C8055&amp;",'"&amp;D8055&amp;"','"&amp;E8055&amp;"','"&amp;F8055&amp;"',"&amp;G8055&amp;","&amp;H8055&amp;");"</f>
        <v>INSERT INTO PARAMETERS (PARAMETER_ID, PARAMETER_GROUP_ID,PARAMETER_GROUP_NAME,PARAMETER_NAME,PARAMETER_VALUE,IS_SENSITIVE,IS_ACTIVE) VALUES (8153,675,'in_offtake_spencer','source_extn','xlsx',FALSE,TRUE);</v>
      </c>
    </row>
    <row r="8056" spans="1:10" hidden="1">
      <c r="A8056" t="s">
        <v>36</v>
      </c>
      <c r="B8056" s="67">
        <v>8154</v>
      </c>
      <c r="C8056" s="25">
        <v>675</v>
      </c>
      <c r="D8056" t="s">
        <v>1478</v>
      </c>
      <c r="E8056" t="s">
        <v>2861</v>
      </c>
      <c r="F8056" s="3">
        <v>0</v>
      </c>
      <c r="G8056" t="b">
        <v>0</v>
      </c>
      <c r="H8056" t="b">
        <v>1</v>
      </c>
      <c r="J8056" t="str">
        <f>"INSERT INTO PARAMETERS (PARAMETER_ID, PARAMETER_GROUP_ID,PARAMETER_GROUP_NAME,PARAMETER_NAME,PARAMETER_VALUE,IS_SENSITIVE,IS_ACTIVE) VALUES ("&amp;B8056&amp;","&amp;C8056&amp;",'"&amp;D8056&amp;"','"&amp;E8056&amp;"','"&amp;F8056&amp;"',"&amp;G8056&amp;","&amp;H8056&amp;");"</f>
        <v>INSERT INTO PARAMETERS (PARAMETER_ID, PARAMETER_GROUP_ID,PARAMETER_GROUP_NAME,PARAMETER_NAME,PARAMETER_VALUE,IS_SENSITIVE,IS_ACTIVE) VALUES (8154,675,'in_offtake_spencer','file_header_row_num','0',FALSE,TRUE);</v>
      </c>
    </row>
    <row r="8057" spans="1:10" hidden="1">
      <c r="A8057" t="s">
        <v>36</v>
      </c>
      <c r="B8057" s="67">
        <v>8155</v>
      </c>
      <c r="C8057" s="25">
        <v>675</v>
      </c>
      <c r="D8057" t="s">
        <v>1478</v>
      </c>
      <c r="E8057" t="s">
        <v>2863</v>
      </c>
      <c r="F8057" s="3" t="s">
        <v>2821</v>
      </c>
      <c r="G8057" t="b">
        <v>0</v>
      </c>
      <c r="H8057" t="b">
        <v>1</v>
      </c>
      <c r="J8057" t="str">
        <f>"INSERT INTO PARAMETERS (PARAMETER_ID, PARAMETER_GROUP_ID,PARAMETER_GROUP_NAME,PARAMETER_NAME,PARAMETER_VALUE,IS_SENSITIVE,IS_ACTIVE) VALUES ("&amp;B8057&amp;","&amp;C8057&amp;",'"&amp;D8057&amp;"','"&amp;E8057&amp;"','"&amp;F8057&amp;"',"&amp;G8057&amp;","&amp;H8057&amp;");"</f>
        <v>INSERT INTO PARAMETERS (PARAMETER_ID, PARAMETER_GROUP_ID,PARAMETER_GROUP_NAME,PARAMETER_NAME,PARAMETER_VALUE,IS_SENSITIVE,IS_ACTIVE) VALUES (8155,675,'in_offtake_spencer','is_truncate','Y',FALSE,TRUE);</v>
      </c>
    </row>
    <row r="8058" spans="1:10" hidden="1">
      <c r="A8058" t="s">
        <v>36</v>
      </c>
      <c r="B8058" s="67">
        <v>8156</v>
      </c>
      <c r="C8058" s="25">
        <v>675</v>
      </c>
      <c r="D8058" t="s">
        <v>1478</v>
      </c>
      <c r="E8058" t="s">
        <v>9612</v>
      </c>
      <c r="F8058" s="3" t="s">
        <v>2866</v>
      </c>
      <c r="G8058" t="b">
        <v>0</v>
      </c>
      <c r="H8058" t="b">
        <v>1</v>
      </c>
      <c r="J8058" t="str">
        <f>"INSERT INTO PARAMETERS (PARAMETER_ID, PARAMETER_GROUP_ID,PARAMETER_GROUP_NAME,PARAMETER_NAME,PARAMETER_VALUE,IS_SENSITIVE,IS_ACTIVE) VALUES ("&amp;B8058&amp;","&amp;C8058&amp;",'"&amp;D8058&amp;"','"&amp;E8058&amp;"','"&amp;F8058&amp;"',"&amp;G8058&amp;","&amp;H8058&amp;");"</f>
        <v>INSERT INTO PARAMETERS (PARAMETER_ID, PARAMETER_GROUP_ID,PARAMETER_GROUP_NAME,PARAMETER_NAME,PARAMETER_VALUE,IS_SENSITIVE,IS_ACTIVE) VALUES (8156,675,'in_offtake_spencer','start_Range','A1',FALSE,TRUE);</v>
      </c>
    </row>
    <row r="8059" spans="1:10" hidden="1">
      <c r="A8059" t="s">
        <v>36</v>
      </c>
      <c r="B8059" s="67">
        <v>8157</v>
      </c>
      <c r="C8059" s="25">
        <v>675</v>
      </c>
      <c r="D8059" t="s">
        <v>1478</v>
      </c>
      <c r="E8059" t="s">
        <v>2839</v>
      </c>
      <c r="F8059" s="3">
        <v>0</v>
      </c>
      <c r="G8059" t="b">
        <v>0</v>
      </c>
      <c r="H8059" t="b">
        <v>1</v>
      </c>
      <c r="J8059" t="str">
        <f>"INSERT INTO PARAMETERS (PARAMETER_ID, PARAMETER_GROUP_ID,PARAMETER_GROUP_NAME,PARAMETER_NAME,PARAMETER_VALUE,IS_SENSITIVE,IS_ACTIVE) VALUES ("&amp;B8059&amp;","&amp;C8059&amp;",'"&amp;D8059&amp;"','"&amp;E8059&amp;"','"&amp;F8059&amp;"',"&amp;G8059&amp;","&amp;H8059&amp;");"</f>
        <v>INSERT INTO PARAMETERS (PARAMETER_ID, PARAMETER_GROUP_ID,PARAMETER_GROUP_NAME,PARAMETER_NAME,PARAMETER_VALUE,IS_SENSITIVE,IS_ACTIVE) VALUES (8157,675,'in_offtake_spencer','sheet_index','0',FALSE,TRUE);</v>
      </c>
    </row>
    <row r="8060" spans="1:10" hidden="1">
      <c r="A8060" t="s">
        <v>36</v>
      </c>
      <c r="B8060" s="67">
        <v>8158</v>
      </c>
      <c r="C8060" s="25">
        <v>676</v>
      </c>
      <c r="D8060" t="s">
        <v>1479</v>
      </c>
      <c r="E8060" t="s">
        <v>2820</v>
      </c>
      <c r="F8060" s="3" t="s">
        <v>2821</v>
      </c>
      <c r="G8060" t="b">
        <v>0</v>
      </c>
      <c r="H8060" t="b">
        <v>1</v>
      </c>
      <c r="J8060" t="str">
        <f>"INSERT INTO PARAMETERS (PARAMETER_ID, PARAMETER_GROUP_ID,PARAMETER_GROUP_NAME,PARAMETER_NAME,PARAMETER_VALUE,IS_SENSITIVE,IS_ACTIVE) VALUES ("&amp;B8060&amp;","&amp;C8060&amp;",'"&amp;D8060&amp;"','"&amp;E8060&amp;"','"&amp;F8060&amp;"',"&amp;G8060&amp;","&amp;H8060&amp;");"</f>
        <v>INSERT INTO PARAMETERS (PARAMETER_ID, PARAMETER_GROUP_ID,PARAMETER_GROUP_NAME,PARAMETER_NAME,PARAMETER_VALUE,IS_SENSITIVE,IS_ACTIVE) VALUES (8158,676,'in_offtake_ril','trigger_mail','Y',FALSE,TRUE);</v>
      </c>
    </row>
    <row r="8061" spans="1:10" hidden="1">
      <c r="A8061" t="s">
        <v>36</v>
      </c>
      <c r="B8061" s="67">
        <v>8159</v>
      </c>
      <c r="C8061" s="25">
        <v>676</v>
      </c>
      <c r="D8061" t="s">
        <v>1479</v>
      </c>
      <c r="E8061" t="s">
        <v>2831</v>
      </c>
      <c r="F8061" s="3" t="s">
        <v>2821</v>
      </c>
      <c r="G8061" t="b">
        <v>0</v>
      </c>
      <c r="H8061" t="b">
        <v>1</v>
      </c>
      <c r="J8061" t="str">
        <f>"INSERT INTO PARAMETERS (PARAMETER_ID, PARAMETER_GROUP_ID,PARAMETER_GROUP_NAME,PARAMETER_NAME,PARAMETER_VALUE,IS_SENSITIVE,IS_ACTIVE) VALUES ("&amp;B8061&amp;","&amp;C8061&amp;",'"&amp;D8061&amp;"','"&amp;E8061&amp;"','"&amp;F8061&amp;"',"&amp;G8061&amp;","&amp;H8061&amp;");"</f>
        <v>INSERT INTO PARAMETERS (PARAMETER_ID, PARAMETER_GROUP_ID,PARAMETER_GROUP_NAME,PARAMETER_NAME,PARAMETER_VALUE,IS_SENSITIVE,IS_ACTIVE) VALUES (8159,676,'in_offtake_ril','business_mail_trigger','Y',FALSE,TRUE);</v>
      </c>
    </row>
    <row r="8062" spans="1:10" hidden="1">
      <c r="A8062" t="s">
        <v>36</v>
      </c>
      <c r="B8062" s="67">
        <v>8160</v>
      </c>
      <c r="C8062" s="25">
        <v>676</v>
      </c>
      <c r="D8062" t="s">
        <v>1479</v>
      </c>
      <c r="E8062" t="s">
        <v>2817</v>
      </c>
      <c r="F8062" s="3" t="s">
        <v>11066</v>
      </c>
      <c r="G8062" t="b">
        <v>0</v>
      </c>
      <c r="H8062" t="b">
        <v>1</v>
      </c>
      <c r="J8062" t="str">
        <f>"INSERT INTO PARAMETERS (PARAMETER_ID, PARAMETER_GROUP_ID,PARAMETER_GROUP_NAME,PARAMETER_NAME,PARAMETER_VALUE,IS_SENSITIVE,IS_ACTIVE) VALUES ("&amp;B8062&amp;","&amp;C8062&amp;",'"&amp;D8062&amp;"','"&amp;E8062&amp;"','"&amp;F8062&amp;"',"&amp;G8062&amp;","&amp;H8062&amp;");"</f>
        <v>INSERT INTO PARAMETERS (PARAMETER_ID, PARAMETER_GROUP_ID,PARAMETER_GROUP_NAME,PARAMETER_NAME,PARAMETER_VALUE,IS_SENSITIVE,IS_ACTIVE) VALUES (8160,676,'in_offtake_ril','val_file_header','Account_Name|Level|Period|Store_Code|Article_Code|Sales_Qty|Sales_Value_Rs_|Subcategory',FALSE,TRUE);</v>
      </c>
    </row>
    <row r="8063" spans="1:10" hidden="1">
      <c r="A8063" t="s">
        <v>36</v>
      </c>
      <c r="B8063" s="67">
        <v>8161</v>
      </c>
      <c r="C8063" s="25">
        <v>676</v>
      </c>
      <c r="D8063" t="s">
        <v>1479</v>
      </c>
      <c r="E8063" t="s">
        <v>2823</v>
      </c>
      <c r="F8063" s="3" t="s">
        <v>11067</v>
      </c>
      <c r="G8063" t="b">
        <v>0</v>
      </c>
      <c r="H8063" t="b">
        <v>1</v>
      </c>
      <c r="J8063" t="str">
        <f>"INSERT INTO PARAMETERS (PARAMETER_ID, PARAMETER_GROUP_ID,PARAMETER_GROUP_NAME,PARAMETER_NAME,PARAMETER_VALUE,IS_SENSITIVE,IS_ACTIVE) VALUES ("&amp;B8063&amp;","&amp;C8063&amp;",'"&amp;D8063&amp;"','"&amp;E8063&amp;"','"&amp;F8063&amp;"',"&amp;G8063&amp;","&amp;H8063&amp;");"</f>
        <v>INSERT INTO PARAMETERS (PARAMETER_ID, PARAMETER_GROUP_ID,PARAMETER_GROUP_NAME,PARAMETER_NAME,PARAMETER_VALUE,IS_SENSITIVE,IS_ACTIVE) VALUES (8161,676,'in_offtake_ril','file_spec','Offtake_RIL',FALSE,TRUE);</v>
      </c>
    </row>
    <row r="8064" spans="1:10" hidden="1">
      <c r="A8064" t="s">
        <v>36</v>
      </c>
      <c r="B8064" s="67">
        <v>8162</v>
      </c>
      <c r="C8064" s="25">
        <v>676</v>
      </c>
      <c r="D8064" t="s">
        <v>1479</v>
      </c>
      <c r="E8064" t="s">
        <v>2826</v>
      </c>
      <c r="F8064" s="3" t="s">
        <v>11067</v>
      </c>
      <c r="G8064" t="b">
        <v>0</v>
      </c>
      <c r="H8064" t="b">
        <v>1</v>
      </c>
      <c r="J8064" t="str">
        <f>"INSERT INTO PARAMETERS (PARAMETER_ID, PARAMETER_GROUP_ID,PARAMETER_GROUP_NAME,PARAMETER_NAME,PARAMETER_VALUE,IS_SENSITIVE,IS_ACTIVE) VALUES ("&amp;B8064&amp;","&amp;C8064&amp;",'"&amp;D8064&amp;"','"&amp;E8064&amp;"','"&amp;F8064&amp;"',"&amp;G8064&amp;","&amp;H8064&amp;");"</f>
        <v>INSERT INTO PARAMETERS (PARAMETER_ID, PARAMETER_GROUP_ID,PARAMETER_GROUP_NAME,PARAMETER_NAME,PARAMETER_VALUE,IS_SENSITIVE,IS_ACTIVE) VALUES (8162,676,'in_offtake_ril','val_file_name','Offtake_RIL',FALSE,TRUE);</v>
      </c>
    </row>
    <row r="8065" spans="1:10" hidden="1">
      <c r="A8065" t="s">
        <v>36</v>
      </c>
      <c r="B8065" s="67">
        <v>8163</v>
      </c>
      <c r="C8065" s="25">
        <v>676</v>
      </c>
      <c r="D8065" t="s">
        <v>1479</v>
      </c>
      <c r="E8065" t="s">
        <v>2828</v>
      </c>
      <c r="F8065" s="3" t="s">
        <v>2829</v>
      </c>
      <c r="G8065" t="b">
        <v>0</v>
      </c>
      <c r="H8065" t="b">
        <v>1</v>
      </c>
      <c r="J8065" t="str">
        <f>"INSERT INTO PARAMETERS (PARAMETER_ID, PARAMETER_GROUP_ID,PARAMETER_GROUP_NAME,PARAMETER_NAME,PARAMETER_VALUE,IS_SENSITIVE,IS_ACTIVE) VALUES ("&amp;B8065&amp;","&amp;C8065&amp;",'"&amp;D8065&amp;"','"&amp;E8065&amp;"','"&amp;F8065&amp;"',"&amp;G8065&amp;","&amp;H8065&amp;");"</f>
        <v>INSERT INTO PARAMETERS (PARAMETER_ID, PARAMETER_GROUP_ID,PARAMETER_GROUP_NAME,PARAMETER_NAME,PARAMETER_VALUE,IS_SENSITIVE,IS_ACTIVE) VALUES (8163,676,'in_offtake_ril','val_file_extn','xlsx',FALSE,TRUE);</v>
      </c>
    </row>
    <row r="8066" spans="1:10" hidden="1">
      <c r="A8066" t="s">
        <v>36</v>
      </c>
      <c r="B8066" s="67">
        <v>8164</v>
      </c>
      <c r="C8066" s="25">
        <v>676</v>
      </c>
      <c r="D8066" t="s">
        <v>1479</v>
      </c>
      <c r="E8066" t="s">
        <v>2833</v>
      </c>
      <c r="F8066" s="3" t="s">
        <v>2834</v>
      </c>
      <c r="G8066" t="b">
        <v>0</v>
      </c>
      <c r="H8066" t="b">
        <v>1</v>
      </c>
      <c r="J8066" t="str">
        <f>"INSERT INTO PARAMETERS (PARAMETER_ID, PARAMETER_GROUP_ID,PARAMETER_GROUP_NAME,PARAMETER_NAME,PARAMETER_VALUE,IS_SENSITIVE,IS_ACTIVE) VALUES ("&amp;B8066&amp;","&amp;C8066&amp;",'"&amp;D8066&amp;"','"&amp;E8066&amp;"','"&amp;F8066&amp;"',"&amp;G8066&amp;","&amp;H8066&amp;");"</f>
        <v>INSERT INTO PARAMETERS (PARAMETER_ID, PARAMETER_GROUP_ID,PARAMETER_GROUP_NAME,PARAMETER_NAME,PARAMETER_VALUE,IS_SENSITIVE,IS_ACTIVE) VALUES (8164,676,'in_offtake_ril','load_method','sp',FALSE,TRUE);</v>
      </c>
    </row>
    <row r="8067" spans="1:10" hidden="1">
      <c r="A8067" t="s">
        <v>36</v>
      </c>
      <c r="B8067" s="67">
        <v>8165</v>
      </c>
      <c r="C8067" s="25">
        <v>676</v>
      </c>
      <c r="D8067" t="s">
        <v>1479</v>
      </c>
      <c r="E8067" t="s">
        <v>2836</v>
      </c>
      <c r="F8067" s="3" t="s">
        <v>11068</v>
      </c>
      <c r="G8067" t="b">
        <v>0</v>
      </c>
      <c r="H8067" t="b">
        <v>1</v>
      </c>
      <c r="J8067" t="str">
        <f>"INSERT INTO PARAMETERS (PARAMETER_ID, PARAMETER_GROUP_ID,PARAMETER_GROUP_NAME,PARAMETER_NAME,PARAMETER_VALUE,IS_SENSITIVE,IS_ACTIVE) VALUES ("&amp;B8067&amp;","&amp;C8067&amp;",'"&amp;D8067&amp;"','"&amp;E8067&amp;"','"&amp;F8067&amp;"',"&amp;G8067&amp;","&amp;H8067&amp;");"</f>
        <v>INSERT INTO PARAMETERS (PARAMETER_ID, PARAMETER_GROUP_ID,PARAMETER_GROUP_NAME,PARAMETER_NAME,PARAMETER_VALUE,IS_SENSITIVE,IS_ACTIVE) VALUES (8165,676,'in_offtake_ril','sp_name','INDSDL_RAW.POS_RIL_PREPROCESSING',FALSE,TRUE);</v>
      </c>
    </row>
    <row r="8068" spans="1:10" hidden="1">
      <c r="A8068" t="s">
        <v>36</v>
      </c>
      <c r="B8068" s="67">
        <v>8166</v>
      </c>
      <c r="C8068" s="25">
        <v>676</v>
      </c>
      <c r="D8068" t="s">
        <v>1479</v>
      </c>
      <c r="E8068" t="s">
        <v>2841</v>
      </c>
      <c r="F8068" s="3" t="s">
        <v>11069</v>
      </c>
      <c r="G8068" t="b">
        <v>0</v>
      </c>
      <c r="H8068" t="b">
        <v>1</v>
      </c>
      <c r="J8068" t="str">
        <f>"INSERT INTO PARAMETERS (PARAMETER_ID, PARAMETER_GROUP_ID,PARAMETER_GROUP_NAME,PARAMETER_NAME,PARAMETER_VALUE,IS_SENSITIVE,IS_ACTIVE) VALUES ("&amp;B8068&amp;","&amp;C8068&amp;",'"&amp;D8068&amp;"','"&amp;E8068&amp;"','"&amp;F8068&amp;"',"&amp;G8068&amp;","&amp;H8068&amp;");"</f>
        <v>INSERT INTO PARAMETERS (PARAMETER_ID, PARAMETER_GROUP_ID,PARAMETER_GROUP_NAME,PARAMETER_NAME,PARAMETER_VALUE,IS_SENSITIVE,IS_ACTIVE) VALUES (8166,676,'in_offtake_ril','folder_path','key_account_offtake/transaction/ril',FALSE,TRUE);</v>
      </c>
    </row>
    <row r="8069" spans="1:10" hidden="1">
      <c r="A8069" t="s">
        <v>36</v>
      </c>
      <c r="B8069" s="67">
        <v>8167</v>
      </c>
      <c r="C8069" s="25">
        <v>676</v>
      </c>
      <c r="D8069" t="s">
        <v>1479</v>
      </c>
      <c r="E8069" t="s">
        <v>2844</v>
      </c>
      <c r="F8069" s="3" t="s">
        <v>11070</v>
      </c>
      <c r="G8069" t="b">
        <v>0</v>
      </c>
      <c r="H8069" t="b">
        <v>1</v>
      </c>
      <c r="J8069" t="str">
        <f>"INSERT INTO PARAMETERS (PARAMETER_ID, PARAMETER_GROUP_ID,PARAMETER_GROUP_NAME,PARAMETER_NAME,PARAMETER_VALUE,IS_SENSITIVE,IS_ACTIVE) VALUES ("&amp;B8069&amp;","&amp;C8069&amp;",'"&amp;D8069&amp;"','"&amp;E8069&amp;"','"&amp;F8069&amp;"',"&amp;G8069&amp;","&amp;H8069&amp;");"</f>
        <v>INSERT INTO PARAMETERS (PARAMETER_ID, PARAMETER_GROUP_ID,PARAMETER_GROUP_NAME,PARAMETER_NAME,PARAMETER_VALUE,IS_SENSITIVE,IS_ACTIVE) VALUES (8167,676,'in_offtake_ril','target_table','sdl_pos_ril',FALSE,TRUE);</v>
      </c>
    </row>
    <row r="8070" spans="1:10" hidden="1">
      <c r="A8070" t="s">
        <v>36</v>
      </c>
      <c r="B8070" s="67">
        <v>8168</v>
      </c>
      <c r="C8070" s="25">
        <v>676</v>
      </c>
      <c r="D8070" t="s">
        <v>1479</v>
      </c>
      <c r="E8070" t="s">
        <v>2847</v>
      </c>
      <c r="F8070" s="3" t="s">
        <v>10841</v>
      </c>
      <c r="G8070" t="b">
        <v>0</v>
      </c>
      <c r="H8070" t="b">
        <v>1</v>
      </c>
      <c r="J8070" t="str">
        <f>"INSERT INTO PARAMETERS (PARAMETER_ID, PARAMETER_GROUP_ID,PARAMETER_GROUP_NAME,PARAMETER_NAME,PARAMETER_VALUE,IS_SENSITIVE,IS_ACTIVE) VALUES ("&amp;B8070&amp;","&amp;C8070&amp;",'"&amp;D8070&amp;"','"&amp;E8070&amp;"','"&amp;F8070&amp;"',"&amp;G8070&amp;","&amp;H8070&amp;");"</f>
        <v>INSERT INTO PARAMETERS (PARAMETER_ID, PARAMETER_GROUP_ID,PARAMETER_GROUP_NAME,PARAMETER_NAME,PARAMETER_VALUE,IS_SENSITIVE,IS_ACTIVE) VALUES (8168,676,'in_offtake_ril','container','ind',FALSE,TRUE);</v>
      </c>
    </row>
    <row r="8071" spans="1:10" hidden="1">
      <c r="A8071" t="s">
        <v>36</v>
      </c>
      <c r="B8071" s="67">
        <v>8169</v>
      </c>
      <c r="C8071" s="25">
        <v>676</v>
      </c>
      <c r="D8071" t="s">
        <v>1479</v>
      </c>
      <c r="E8071" t="s">
        <v>2850</v>
      </c>
      <c r="F8071" s="3" t="s">
        <v>10842</v>
      </c>
      <c r="G8071" t="b">
        <v>0</v>
      </c>
      <c r="H8071" t="b">
        <v>1</v>
      </c>
      <c r="J8071" t="str">
        <f>"INSERT INTO PARAMETERS (PARAMETER_ID, PARAMETER_GROUP_ID,PARAMETER_GROUP_NAME,PARAMETER_NAME,PARAMETER_VALUE,IS_SENSITIVE,IS_ACTIVE) VALUES ("&amp;B8071&amp;","&amp;C8071&amp;",'"&amp;D8071&amp;"','"&amp;E8071&amp;"','"&amp;F8071&amp;"',"&amp;G8071&amp;","&amp;H8071&amp;");"</f>
        <v>INSERT INTO PARAMETERS (PARAMETER_ID, PARAMETER_GROUP_ID,PARAMETER_GROUP_NAME,PARAMETER_NAME,PARAMETER_VALUE,IS_SENSITIVE,IS_ACTIVE) VALUES (8169,676,'in_offtake_ril','target_schema','INDSDL_RAW',FALSE,TRUE);</v>
      </c>
    </row>
    <row r="8072" spans="1:10" hidden="1">
      <c r="A8072" t="s">
        <v>36</v>
      </c>
      <c r="B8072" s="67">
        <v>8170</v>
      </c>
      <c r="C8072" s="25">
        <v>676</v>
      </c>
      <c r="D8072" t="s">
        <v>1479</v>
      </c>
      <c r="E8072" t="s">
        <v>2853</v>
      </c>
      <c r="F8072" s="3" t="s">
        <v>2992</v>
      </c>
      <c r="G8072" t="b">
        <v>0</v>
      </c>
      <c r="H8072" t="b">
        <v>1</v>
      </c>
      <c r="J8072" t="str">
        <f>"INSERT INTO PARAMETERS (PARAMETER_ID, PARAMETER_GROUP_ID,PARAMETER_GROUP_NAME,PARAMETER_NAME,PARAMETER_VALUE,IS_SENSITIVE,IS_ACTIVE) VALUES ("&amp;B8072&amp;","&amp;C8072&amp;",'"&amp;D8072&amp;"','"&amp;E8072&amp;"','"&amp;F8072&amp;"',"&amp;G8072&amp;","&amp;H8072&amp;");"</f>
        <v>INSERT INTO PARAMETERS (PARAMETER_ID, PARAMETER_GROUP_ID,PARAMETER_GROUP_NAME,PARAMETER_NAME,PARAMETER_VALUE,IS_SENSITIVE,IS_ACTIVE) VALUES (8170,676,'in_offtake_ril','validation','1-1-1',FALSE,TRUE);</v>
      </c>
    </row>
    <row r="8073" spans="1:10" hidden="1">
      <c r="A8073" t="s">
        <v>36</v>
      </c>
      <c r="B8073" s="67">
        <v>8171</v>
      </c>
      <c r="C8073" s="25">
        <v>676</v>
      </c>
      <c r="D8073" t="s">
        <v>1479</v>
      </c>
      <c r="E8073" t="s">
        <v>2856</v>
      </c>
      <c r="F8073" s="3" t="s">
        <v>2939</v>
      </c>
      <c r="G8073" t="b">
        <v>0</v>
      </c>
      <c r="H8073" t="b">
        <v>1</v>
      </c>
      <c r="J8073" t="str">
        <f>"INSERT INTO PARAMETERS (PARAMETER_ID, PARAMETER_GROUP_ID,PARAMETER_GROUP_NAME,PARAMETER_NAME,PARAMETER_VALUE,IS_SENSITIVE,IS_ACTIVE) VALUES ("&amp;B8073&amp;","&amp;C8073&amp;",'"&amp;D8073&amp;"','"&amp;E8073&amp;"','"&amp;F8073&amp;"',"&amp;G8073&amp;","&amp;H8073&amp;");"</f>
        <v>INSERT INTO PARAMETERS (PARAMETER_ID, PARAMETER_GROUP_ID,PARAMETER_GROUP_NAME,PARAMETER_NAME,PARAMETER_VALUE,IS_SENSITIVE,IS_ACTIVE) VALUES (8171,676,'in_offtake_ril','index','last',FALSE,TRUE);</v>
      </c>
    </row>
    <row r="8074" spans="1:10" hidden="1">
      <c r="A8074" t="s">
        <v>36</v>
      </c>
      <c r="B8074" s="67">
        <v>8172</v>
      </c>
      <c r="C8074" s="25">
        <v>676</v>
      </c>
      <c r="D8074" t="s">
        <v>1479</v>
      </c>
      <c r="E8074" t="s">
        <v>2859</v>
      </c>
      <c r="F8074" s="3" t="s">
        <v>2829</v>
      </c>
      <c r="G8074" t="b">
        <v>0</v>
      </c>
      <c r="H8074" t="b">
        <v>1</v>
      </c>
      <c r="J8074" t="str">
        <f>"INSERT INTO PARAMETERS (PARAMETER_ID, PARAMETER_GROUP_ID,PARAMETER_GROUP_NAME,PARAMETER_NAME,PARAMETER_VALUE,IS_SENSITIVE,IS_ACTIVE) VALUES ("&amp;B8074&amp;","&amp;C8074&amp;",'"&amp;D8074&amp;"','"&amp;E8074&amp;"','"&amp;F8074&amp;"',"&amp;G8074&amp;","&amp;H8074&amp;");"</f>
        <v>INSERT INTO PARAMETERS (PARAMETER_ID, PARAMETER_GROUP_ID,PARAMETER_GROUP_NAME,PARAMETER_NAME,PARAMETER_VALUE,IS_SENSITIVE,IS_ACTIVE) VALUES (8172,676,'in_offtake_ril','source_extn','xlsx',FALSE,TRUE);</v>
      </c>
    </row>
    <row r="8075" spans="1:10" hidden="1">
      <c r="A8075" t="s">
        <v>36</v>
      </c>
      <c r="B8075" s="67">
        <v>8173</v>
      </c>
      <c r="C8075" s="25">
        <v>676</v>
      </c>
      <c r="D8075" t="s">
        <v>1479</v>
      </c>
      <c r="E8075" t="s">
        <v>2861</v>
      </c>
      <c r="F8075" s="3">
        <v>0</v>
      </c>
      <c r="G8075" t="b">
        <v>0</v>
      </c>
      <c r="H8075" t="b">
        <v>1</v>
      </c>
      <c r="J8075" t="str">
        <f>"INSERT INTO PARAMETERS (PARAMETER_ID, PARAMETER_GROUP_ID,PARAMETER_GROUP_NAME,PARAMETER_NAME,PARAMETER_VALUE,IS_SENSITIVE,IS_ACTIVE) VALUES ("&amp;B8075&amp;","&amp;C8075&amp;",'"&amp;D8075&amp;"','"&amp;E8075&amp;"','"&amp;F8075&amp;"',"&amp;G8075&amp;","&amp;H8075&amp;");"</f>
        <v>INSERT INTO PARAMETERS (PARAMETER_ID, PARAMETER_GROUP_ID,PARAMETER_GROUP_NAME,PARAMETER_NAME,PARAMETER_VALUE,IS_SENSITIVE,IS_ACTIVE) VALUES (8173,676,'in_offtake_ril','file_header_row_num','0',FALSE,TRUE);</v>
      </c>
    </row>
    <row r="8076" spans="1:10" hidden="1">
      <c r="A8076" t="s">
        <v>36</v>
      </c>
      <c r="B8076" s="67">
        <v>8174</v>
      </c>
      <c r="C8076" s="25">
        <v>676</v>
      </c>
      <c r="D8076" t="s">
        <v>1479</v>
      </c>
      <c r="E8076" t="s">
        <v>2863</v>
      </c>
      <c r="F8076" s="3" t="s">
        <v>2821</v>
      </c>
      <c r="G8076" t="b">
        <v>0</v>
      </c>
      <c r="H8076" t="b">
        <v>1</v>
      </c>
      <c r="J8076" t="str">
        <f>"INSERT INTO PARAMETERS (PARAMETER_ID, PARAMETER_GROUP_ID,PARAMETER_GROUP_NAME,PARAMETER_NAME,PARAMETER_VALUE,IS_SENSITIVE,IS_ACTIVE) VALUES ("&amp;B8076&amp;","&amp;C8076&amp;",'"&amp;D8076&amp;"','"&amp;E8076&amp;"','"&amp;F8076&amp;"',"&amp;G8076&amp;","&amp;H8076&amp;");"</f>
        <v>INSERT INTO PARAMETERS (PARAMETER_ID, PARAMETER_GROUP_ID,PARAMETER_GROUP_NAME,PARAMETER_NAME,PARAMETER_VALUE,IS_SENSITIVE,IS_ACTIVE) VALUES (8174,676,'in_offtake_ril','is_truncate','Y',FALSE,TRUE);</v>
      </c>
    </row>
    <row r="8077" spans="1:10" hidden="1">
      <c r="A8077" t="s">
        <v>36</v>
      </c>
      <c r="B8077" s="67">
        <v>8175</v>
      </c>
      <c r="C8077" s="25">
        <v>676</v>
      </c>
      <c r="D8077" t="s">
        <v>1479</v>
      </c>
      <c r="E8077" t="s">
        <v>9612</v>
      </c>
      <c r="F8077" s="3" t="s">
        <v>2866</v>
      </c>
      <c r="G8077" t="b">
        <v>0</v>
      </c>
      <c r="H8077" t="b">
        <v>1</v>
      </c>
      <c r="J8077" t="str">
        <f>"INSERT INTO PARAMETERS (PARAMETER_ID, PARAMETER_GROUP_ID,PARAMETER_GROUP_NAME,PARAMETER_NAME,PARAMETER_VALUE,IS_SENSITIVE,IS_ACTIVE) VALUES ("&amp;B8077&amp;","&amp;C8077&amp;",'"&amp;D8077&amp;"','"&amp;E8077&amp;"','"&amp;F8077&amp;"',"&amp;G8077&amp;","&amp;H8077&amp;");"</f>
        <v>INSERT INTO PARAMETERS (PARAMETER_ID, PARAMETER_GROUP_ID,PARAMETER_GROUP_NAME,PARAMETER_NAME,PARAMETER_VALUE,IS_SENSITIVE,IS_ACTIVE) VALUES (8175,676,'in_offtake_ril','start_Range','A1',FALSE,TRUE);</v>
      </c>
    </row>
    <row r="8078" spans="1:10" hidden="1">
      <c r="A8078" t="s">
        <v>36</v>
      </c>
      <c r="B8078" s="67">
        <v>8176</v>
      </c>
      <c r="C8078" s="25">
        <v>676</v>
      </c>
      <c r="D8078" t="s">
        <v>1479</v>
      </c>
      <c r="E8078" t="s">
        <v>2839</v>
      </c>
      <c r="F8078" s="3">
        <v>0</v>
      </c>
      <c r="G8078" t="b">
        <v>0</v>
      </c>
      <c r="H8078" t="b">
        <v>1</v>
      </c>
      <c r="J8078" t="str">
        <f>"INSERT INTO PARAMETERS (PARAMETER_ID, PARAMETER_GROUP_ID,PARAMETER_GROUP_NAME,PARAMETER_NAME,PARAMETER_VALUE,IS_SENSITIVE,IS_ACTIVE) VALUES ("&amp;B8078&amp;","&amp;C8078&amp;",'"&amp;D8078&amp;"','"&amp;E8078&amp;"','"&amp;F8078&amp;"',"&amp;G8078&amp;","&amp;H8078&amp;");"</f>
        <v>INSERT INTO PARAMETERS (PARAMETER_ID, PARAMETER_GROUP_ID,PARAMETER_GROUP_NAME,PARAMETER_NAME,PARAMETER_VALUE,IS_SENSITIVE,IS_ACTIVE) VALUES (8176,676,'in_offtake_ril','sheet_index','0',FALSE,TRUE);</v>
      </c>
    </row>
    <row r="8079" spans="1:10" hidden="1">
      <c r="A8079" t="s">
        <v>36</v>
      </c>
      <c r="B8079" s="67">
        <v>8177</v>
      </c>
      <c r="C8079" s="25">
        <v>677</v>
      </c>
      <c r="D8079" t="s">
        <v>1480</v>
      </c>
      <c r="E8079" t="s">
        <v>2820</v>
      </c>
      <c r="F8079" s="3" t="s">
        <v>2821</v>
      </c>
      <c r="G8079" t="b">
        <v>0</v>
      </c>
      <c r="H8079" t="b">
        <v>1</v>
      </c>
      <c r="J8079" t="str">
        <f>"INSERT INTO PARAMETERS (PARAMETER_ID, PARAMETER_GROUP_ID,PARAMETER_GROUP_NAME,PARAMETER_NAME,PARAMETER_VALUE,IS_SENSITIVE,IS_ACTIVE) VALUES ("&amp;B8079&amp;","&amp;C8079&amp;",'"&amp;D8079&amp;"','"&amp;E8079&amp;"','"&amp;F8079&amp;"',"&amp;G8079&amp;","&amp;H8079&amp;");"</f>
        <v>INSERT INTO PARAMETERS (PARAMETER_ID, PARAMETER_GROUP_ID,PARAMETER_GROUP_NAME,PARAMETER_NAME,PARAMETER_VALUE,IS_SENSITIVE,IS_ACTIVE) VALUES (8177,677,'in_re_mapping','trigger_mail','Y',FALSE,TRUE);</v>
      </c>
    </row>
    <row r="8080" spans="1:10" hidden="1">
      <c r="A8080" t="s">
        <v>36</v>
      </c>
      <c r="B8080" s="67">
        <v>8178</v>
      </c>
      <c r="C8080" s="25">
        <v>677</v>
      </c>
      <c r="D8080" t="s">
        <v>1480</v>
      </c>
      <c r="E8080" t="s">
        <v>2831</v>
      </c>
      <c r="F8080" s="3" t="s">
        <v>2821</v>
      </c>
      <c r="G8080" t="b">
        <v>0</v>
      </c>
      <c r="H8080" t="b">
        <v>1</v>
      </c>
      <c r="J8080" t="str">
        <f>"INSERT INTO PARAMETERS (PARAMETER_ID, PARAMETER_GROUP_ID,PARAMETER_GROUP_NAME,PARAMETER_NAME,PARAMETER_VALUE,IS_SENSITIVE,IS_ACTIVE) VALUES ("&amp;B8080&amp;","&amp;C8080&amp;",'"&amp;D8080&amp;"','"&amp;E8080&amp;"','"&amp;F8080&amp;"',"&amp;G8080&amp;","&amp;H8080&amp;");"</f>
        <v>INSERT INTO PARAMETERS (PARAMETER_ID, PARAMETER_GROUP_ID,PARAMETER_GROUP_NAME,PARAMETER_NAME,PARAMETER_VALUE,IS_SENSITIVE,IS_ACTIVE) VALUES (8178,677,'in_re_mapping','business_mail_trigger','Y',FALSE,TRUE);</v>
      </c>
    </row>
    <row r="8081" spans="1:10" hidden="1">
      <c r="A8081" t="s">
        <v>36</v>
      </c>
      <c r="B8081" s="67">
        <v>8179</v>
      </c>
      <c r="C8081" s="25">
        <v>677</v>
      </c>
      <c r="D8081" t="s">
        <v>1480</v>
      </c>
      <c r="E8081" t="s">
        <v>2817</v>
      </c>
      <c r="F8081" s="3" t="s">
        <v>11071</v>
      </c>
      <c r="G8081" t="b">
        <v>0</v>
      </c>
      <c r="H8081" t="b">
        <v>1</v>
      </c>
      <c r="J8081" t="str">
        <f>"INSERT INTO PARAMETERS (PARAMETER_ID, PARAMETER_GROUP_ID,PARAMETER_GROUP_NAME,PARAMETER_NAME,PARAMETER_VALUE,IS_SENSITIVE,IS_ACTIVE) VALUES ("&amp;B8081&amp;","&amp;C8081&amp;",'"&amp;D8081&amp;"','"&amp;E8081&amp;"','"&amp;F8081&amp;"',"&amp;G8081&amp;","&amp;H8081&amp;");"</f>
        <v>INSERT INTO PARAMETERS (PARAMETER_ID, PARAMETER_GROUP_ID,PARAMETER_GROUP_NAME,PARAMETER_NAME,PARAMETER_VALUE,IS_SENSITIVE,IS_ACTIVE) VALUES (8179,677,'in_re_mapping','val_file_header','store_cd|account_name|store_name|region|zone|re|promotor',FALSE,TRUE);</v>
      </c>
    </row>
    <row r="8082" spans="1:10" hidden="1">
      <c r="A8082" t="s">
        <v>36</v>
      </c>
      <c r="B8082" s="67">
        <v>8180</v>
      </c>
      <c r="C8082" s="25">
        <v>677</v>
      </c>
      <c r="D8082" t="s">
        <v>1480</v>
      </c>
      <c r="E8082" t="s">
        <v>2823</v>
      </c>
      <c r="F8082" s="3" t="s">
        <v>11072</v>
      </c>
      <c r="G8082" t="b">
        <v>0</v>
      </c>
      <c r="H8082" t="b">
        <v>1</v>
      </c>
      <c r="J8082" t="str">
        <f>"INSERT INTO PARAMETERS (PARAMETER_ID, PARAMETER_GROUP_ID,PARAMETER_GROUP_NAME,PARAMETER_NAME,PARAMETER_VALUE,IS_SENSITIVE,IS_ACTIVE) VALUES ("&amp;B8082&amp;","&amp;C8082&amp;",'"&amp;D8082&amp;"','"&amp;E8082&amp;"','"&amp;F8082&amp;"',"&amp;G8082&amp;","&amp;H8082&amp;");"</f>
        <v>INSERT INTO PARAMETERS (PARAMETER_ID, PARAMETER_GROUP_ID,PARAMETER_GROUP_NAME,PARAMETER_NAME,PARAMETER_VALUE,IS_SENSITIVE,IS_ACTIVE) VALUES (8180,677,'in_re_mapping','file_spec','RE_Mapping',FALSE,TRUE);</v>
      </c>
    </row>
    <row r="8083" spans="1:10" hidden="1">
      <c r="A8083" t="s">
        <v>36</v>
      </c>
      <c r="B8083" s="67">
        <v>8181</v>
      </c>
      <c r="C8083" s="25">
        <v>677</v>
      </c>
      <c r="D8083" t="s">
        <v>1480</v>
      </c>
      <c r="E8083" t="s">
        <v>2826</v>
      </c>
      <c r="F8083" s="3" t="s">
        <v>11072</v>
      </c>
      <c r="G8083" t="b">
        <v>0</v>
      </c>
      <c r="H8083" t="b">
        <v>1</v>
      </c>
      <c r="J8083" t="str">
        <f>"INSERT INTO PARAMETERS (PARAMETER_ID, PARAMETER_GROUP_ID,PARAMETER_GROUP_NAME,PARAMETER_NAME,PARAMETER_VALUE,IS_SENSITIVE,IS_ACTIVE) VALUES ("&amp;B8083&amp;","&amp;C8083&amp;",'"&amp;D8083&amp;"','"&amp;E8083&amp;"','"&amp;F8083&amp;"',"&amp;G8083&amp;","&amp;H8083&amp;");"</f>
        <v>INSERT INTO PARAMETERS (PARAMETER_ID, PARAMETER_GROUP_ID,PARAMETER_GROUP_NAME,PARAMETER_NAME,PARAMETER_VALUE,IS_SENSITIVE,IS_ACTIVE) VALUES (8181,677,'in_re_mapping','val_file_name','RE_Mapping',FALSE,TRUE);</v>
      </c>
    </row>
    <row r="8084" spans="1:10" hidden="1">
      <c r="A8084" t="s">
        <v>36</v>
      </c>
      <c r="B8084" s="67">
        <v>8182</v>
      </c>
      <c r="C8084" s="25">
        <v>677</v>
      </c>
      <c r="D8084" t="s">
        <v>1480</v>
      </c>
      <c r="E8084" t="s">
        <v>2828</v>
      </c>
      <c r="F8084" s="3" t="s">
        <v>2829</v>
      </c>
      <c r="G8084" t="b">
        <v>0</v>
      </c>
      <c r="H8084" t="b">
        <v>1</v>
      </c>
      <c r="J8084" t="str">
        <f>"INSERT INTO PARAMETERS (PARAMETER_ID, PARAMETER_GROUP_ID,PARAMETER_GROUP_NAME,PARAMETER_NAME,PARAMETER_VALUE,IS_SENSITIVE,IS_ACTIVE) VALUES ("&amp;B8084&amp;","&amp;C8084&amp;",'"&amp;D8084&amp;"','"&amp;E8084&amp;"','"&amp;F8084&amp;"',"&amp;G8084&amp;","&amp;H8084&amp;");"</f>
        <v>INSERT INTO PARAMETERS (PARAMETER_ID, PARAMETER_GROUP_ID,PARAMETER_GROUP_NAME,PARAMETER_NAME,PARAMETER_VALUE,IS_SENSITIVE,IS_ACTIVE) VALUES (8182,677,'in_re_mapping','val_file_extn','xlsx',FALSE,TRUE);</v>
      </c>
    </row>
    <row r="8085" spans="1:10" hidden="1">
      <c r="A8085" t="s">
        <v>36</v>
      </c>
      <c r="B8085" s="67">
        <v>8183</v>
      </c>
      <c r="C8085" s="25">
        <v>677</v>
      </c>
      <c r="D8085" t="s">
        <v>1480</v>
      </c>
      <c r="E8085" t="s">
        <v>2833</v>
      </c>
      <c r="F8085" s="3" t="s">
        <v>2834</v>
      </c>
      <c r="G8085" t="b">
        <v>0</v>
      </c>
      <c r="H8085" t="b">
        <v>1</v>
      </c>
      <c r="J8085" t="str">
        <f>"INSERT INTO PARAMETERS (PARAMETER_ID, PARAMETER_GROUP_ID,PARAMETER_GROUP_NAME,PARAMETER_NAME,PARAMETER_VALUE,IS_SENSITIVE,IS_ACTIVE) VALUES ("&amp;B8085&amp;","&amp;C8085&amp;",'"&amp;D8085&amp;"','"&amp;E8085&amp;"','"&amp;F8085&amp;"',"&amp;G8085&amp;","&amp;H8085&amp;");"</f>
        <v>INSERT INTO PARAMETERS (PARAMETER_ID, PARAMETER_GROUP_ID,PARAMETER_GROUP_NAME,PARAMETER_NAME,PARAMETER_VALUE,IS_SENSITIVE,IS_ACTIVE) VALUES (8183,677,'in_re_mapping','load_method','sp',FALSE,TRUE);</v>
      </c>
    </row>
    <row r="8086" spans="1:10" hidden="1">
      <c r="A8086" t="s">
        <v>36</v>
      </c>
      <c r="B8086" s="67">
        <v>8184</v>
      </c>
      <c r="C8086" s="25">
        <v>677</v>
      </c>
      <c r="D8086" t="s">
        <v>1480</v>
      </c>
      <c r="E8086" t="s">
        <v>2836</v>
      </c>
      <c r="F8086" s="3" t="s">
        <v>11073</v>
      </c>
      <c r="G8086" t="b">
        <v>0</v>
      </c>
      <c r="H8086" t="b">
        <v>1</v>
      </c>
      <c r="J8086" t="str">
        <f>"INSERT INTO PARAMETERS (PARAMETER_ID, PARAMETER_GROUP_ID,PARAMETER_GROUP_NAME,PARAMETER_NAME,PARAMETER_VALUE,IS_SENSITIVE,IS_ACTIVE) VALUES ("&amp;B8086&amp;","&amp;C8086&amp;",'"&amp;D8086&amp;"','"&amp;E8086&amp;"','"&amp;F8086&amp;"',"&amp;G8086&amp;","&amp;H8086&amp;");"</f>
        <v>INSERT INTO PARAMETERS (PARAMETER_ID, PARAMETER_GROUP_ID,PARAMETER_GROUP_NAME,PARAMETER_NAME,PARAMETER_VALUE,IS_SENSITIVE,IS_ACTIVE) VALUES (8184,677,'in_re_mapping','sp_name','INDSDL_RAW.POS_RE_MAPPING_PREPROCESSING',FALSE,TRUE);</v>
      </c>
    </row>
    <row r="8087" spans="1:10" hidden="1">
      <c r="A8087" t="s">
        <v>36</v>
      </c>
      <c r="B8087" s="67">
        <v>8185</v>
      </c>
      <c r="C8087" s="25">
        <v>677</v>
      </c>
      <c r="D8087" t="s">
        <v>1480</v>
      </c>
      <c r="E8087" t="s">
        <v>2841</v>
      </c>
      <c r="F8087" s="3" t="s">
        <v>11074</v>
      </c>
      <c r="G8087" t="b">
        <v>0</v>
      </c>
      <c r="H8087" t="b">
        <v>1</v>
      </c>
      <c r="J8087" t="str">
        <f>"INSERT INTO PARAMETERS (PARAMETER_ID, PARAMETER_GROUP_ID,PARAMETER_GROUP_NAME,PARAMETER_NAME,PARAMETER_VALUE,IS_SENSITIVE,IS_ACTIVE) VALUES ("&amp;B8087&amp;","&amp;C8087&amp;",'"&amp;D8087&amp;"','"&amp;E8087&amp;"','"&amp;F8087&amp;"',"&amp;G8087&amp;","&amp;H8087&amp;");"</f>
        <v>INSERT INTO PARAMETERS (PARAMETER_ID, PARAMETER_GROUP_ID,PARAMETER_GROUP_NAME,PARAMETER_NAME,PARAMETER_VALUE,IS_SENSITIVE,IS_ACTIVE) VALUES (8185,677,'in_re_mapping','folder_path','key_account_offtake/master/re_mapping',FALSE,TRUE);</v>
      </c>
    </row>
    <row r="8088" spans="1:10" hidden="1">
      <c r="A8088" t="s">
        <v>36</v>
      </c>
      <c r="B8088" s="67">
        <v>8186</v>
      </c>
      <c r="C8088" s="25">
        <v>677</v>
      </c>
      <c r="D8088" t="s">
        <v>1480</v>
      </c>
      <c r="E8088" t="s">
        <v>2844</v>
      </c>
      <c r="F8088" s="3" t="s">
        <v>11075</v>
      </c>
      <c r="G8088" t="b">
        <v>0</v>
      </c>
      <c r="H8088" t="b">
        <v>1</v>
      </c>
      <c r="J8088" t="str">
        <f>"INSERT INTO PARAMETERS (PARAMETER_ID, PARAMETER_GROUP_ID,PARAMETER_GROUP_NAME,PARAMETER_NAME,PARAMETER_VALUE,IS_SENSITIVE,IS_ACTIVE) VALUES ("&amp;B8088&amp;","&amp;C8088&amp;",'"&amp;D8088&amp;"','"&amp;E8088&amp;"','"&amp;F8088&amp;"',"&amp;G8088&amp;","&amp;H8088&amp;");"</f>
        <v>INSERT INTO PARAMETERS (PARAMETER_ID, PARAMETER_GROUP_ID,PARAMETER_GROUP_NAME,PARAMETER_NAME,PARAMETER_VALUE,IS_SENSITIVE,IS_ACTIVE) VALUES (8186,677,'in_re_mapping','target_table','sdl_pos_re_mapping',FALSE,TRUE);</v>
      </c>
    </row>
    <row r="8089" spans="1:10" hidden="1">
      <c r="A8089" t="s">
        <v>36</v>
      </c>
      <c r="B8089" s="67">
        <v>8187</v>
      </c>
      <c r="C8089" s="25">
        <v>677</v>
      </c>
      <c r="D8089" t="s">
        <v>1480</v>
      </c>
      <c r="E8089" t="s">
        <v>2847</v>
      </c>
      <c r="F8089" s="3" t="s">
        <v>10841</v>
      </c>
      <c r="G8089" t="b">
        <v>0</v>
      </c>
      <c r="H8089" t="b">
        <v>1</v>
      </c>
      <c r="J8089" t="str">
        <f>"INSERT INTO PARAMETERS (PARAMETER_ID, PARAMETER_GROUP_ID,PARAMETER_GROUP_NAME,PARAMETER_NAME,PARAMETER_VALUE,IS_SENSITIVE,IS_ACTIVE) VALUES ("&amp;B8089&amp;","&amp;C8089&amp;",'"&amp;D8089&amp;"','"&amp;E8089&amp;"','"&amp;F8089&amp;"',"&amp;G8089&amp;","&amp;H8089&amp;");"</f>
        <v>INSERT INTO PARAMETERS (PARAMETER_ID, PARAMETER_GROUP_ID,PARAMETER_GROUP_NAME,PARAMETER_NAME,PARAMETER_VALUE,IS_SENSITIVE,IS_ACTIVE) VALUES (8187,677,'in_re_mapping','container','ind',FALSE,TRUE);</v>
      </c>
    </row>
    <row r="8090" spans="1:10" hidden="1">
      <c r="A8090" t="s">
        <v>36</v>
      </c>
      <c r="B8090" s="67">
        <v>8188</v>
      </c>
      <c r="C8090" s="25">
        <v>677</v>
      </c>
      <c r="D8090" t="s">
        <v>1480</v>
      </c>
      <c r="E8090" t="s">
        <v>2850</v>
      </c>
      <c r="F8090" s="3" t="s">
        <v>10842</v>
      </c>
      <c r="G8090" t="b">
        <v>0</v>
      </c>
      <c r="H8090" t="b">
        <v>1</v>
      </c>
      <c r="J8090" t="str">
        <f>"INSERT INTO PARAMETERS (PARAMETER_ID, PARAMETER_GROUP_ID,PARAMETER_GROUP_NAME,PARAMETER_NAME,PARAMETER_VALUE,IS_SENSITIVE,IS_ACTIVE) VALUES ("&amp;B8090&amp;","&amp;C8090&amp;",'"&amp;D8090&amp;"','"&amp;E8090&amp;"','"&amp;F8090&amp;"',"&amp;G8090&amp;","&amp;H8090&amp;");"</f>
        <v>INSERT INTO PARAMETERS (PARAMETER_ID, PARAMETER_GROUP_ID,PARAMETER_GROUP_NAME,PARAMETER_NAME,PARAMETER_VALUE,IS_SENSITIVE,IS_ACTIVE) VALUES (8188,677,'in_re_mapping','target_schema','INDSDL_RAW',FALSE,TRUE);</v>
      </c>
    </row>
    <row r="8091" spans="1:10" hidden="1">
      <c r="A8091" t="s">
        <v>36</v>
      </c>
      <c r="B8091" s="67">
        <v>8189</v>
      </c>
      <c r="C8091" s="25">
        <v>677</v>
      </c>
      <c r="D8091" t="s">
        <v>1480</v>
      </c>
      <c r="E8091" t="s">
        <v>2853</v>
      </c>
      <c r="F8091" s="3" t="s">
        <v>2992</v>
      </c>
      <c r="G8091" t="b">
        <v>0</v>
      </c>
      <c r="H8091" t="b">
        <v>1</v>
      </c>
      <c r="J8091" t="str">
        <f>"INSERT INTO PARAMETERS (PARAMETER_ID, PARAMETER_GROUP_ID,PARAMETER_GROUP_NAME,PARAMETER_NAME,PARAMETER_VALUE,IS_SENSITIVE,IS_ACTIVE) VALUES ("&amp;B8091&amp;","&amp;C8091&amp;",'"&amp;D8091&amp;"','"&amp;E8091&amp;"','"&amp;F8091&amp;"',"&amp;G8091&amp;","&amp;H8091&amp;");"</f>
        <v>INSERT INTO PARAMETERS (PARAMETER_ID, PARAMETER_GROUP_ID,PARAMETER_GROUP_NAME,PARAMETER_NAME,PARAMETER_VALUE,IS_SENSITIVE,IS_ACTIVE) VALUES (8189,677,'in_re_mapping','validation','1-1-1',FALSE,TRUE);</v>
      </c>
    </row>
    <row r="8092" spans="1:10" hidden="1">
      <c r="A8092" t="s">
        <v>36</v>
      </c>
      <c r="B8092" s="67">
        <v>8190</v>
      </c>
      <c r="C8092" s="25">
        <v>677</v>
      </c>
      <c r="D8092" t="s">
        <v>1480</v>
      </c>
      <c r="E8092" t="s">
        <v>2856</v>
      </c>
      <c r="F8092" s="3" t="s">
        <v>2939</v>
      </c>
      <c r="G8092" t="b">
        <v>0</v>
      </c>
      <c r="H8092" t="b">
        <v>1</v>
      </c>
      <c r="J8092" t="str">
        <f>"INSERT INTO PARAMETERS (PARAMETER_ID, PARAMETER_GROUP_ID,PARAMETER_GROUP_NAME,PARAMETER_NAME,PARAMETER_VALUE,IS_SENSITIVE,IS_ACTIVE) VALUES ("&amp;B8092&amp;","&amp;C8092&amp;",'"&amp;D8092&amp;"','"&amp;E8092&amp;"','"&amp;F8092&amp;"',"&amp;G8092&amp;","&amp;H8092&amp;");"</f>
        <v>INSERT INTO PARAMETERS (PARAMETER_ID, PARAMETER_GROUP_ID,PARAMETER_GROUP_NAME,PARAMETER_NAME,PARAMETER_VALUE,IS_SENSITIVE,IS_ACTIVE) VALUES (8190,677,'in_re_mapping','index','last',FALSE,TRUE);</v>
      </c>
    </row>
    <row r="8093" spans="1:10" hidden="1">
      <c r="A8093" t="s">
        <v>36</v>
      </c>
      <c r="B8093" s="67">
        <v>8191</v>
      </c>
      <c r="C8093" s="25">
        <v>677</v>
      </c>
      <c r="D8093" t="s">
        <v>1480</v>
      </c>
      <c r="E8093" t="s">
        <v>2859</v>
      </c>
      <c r="F8093" s="3" t="s">
        <v>2829</v>
      </c>
      <c r="G8093" t="b">
        <v>0</v>
      </c>
      <c r="H8093" t="b">
        <v>1</v>
      </c>
      <c r="J8093" t="str">
        <f>"INSERT INTO PARAMETERS (PARAMETER_ID, PARAMETER_GROUP_ID,PARAMETER_GROUP_NAME,PARAMETER_NAME,PARAMETER_VALUE,IS_SENSITIVE,IS_ACTIVE) VALUES ("&amp;B8093&amp;","&amp;C8093&amp;",'"&amp;D8093&amp;"','"&amp;E8093&amp;"','"&amp;F8093&amp;"',"&amp;G8093&amp;","&amp;H8093&amp;");"</f>
        <v>INSERT INTO PARAMETERS (PARAMETER_ID, PARAMETER_GROUP_ID,PARAMETER_GROUP_NAME,PARAMETER_NAME,PARAMETER_VALUE,IS_SENSITIVE,IS_ACTIVE) VALUES (8191,677,'in_re_mapping','source_extn','xlsx',FALSE,TRUE);</v>
      </c>
    </row>
    <row r="8094" spans="1:10" hidden="1">
      <c r="A8094" t="s">
        <v>36</v>
      </c>
      <c r="B8094" s="67">
        <v>8192</v>
      </c>
      <c r="C8094" s="25">
        <v>677</v>
      </c>
      <c r="D8094" t="s">
        <v>1480</v>
      </c>
      <c r="E8094" t="s">
        <v>2861</v>
      </c>
      <c r="F8094" s="3">
        <v>0</v>
      </c>
      <c r="G8094" t="b">
        <v>0</v>
      </c>
      <c r="H8094" t="b">
        <v>1</v>
      </c>
      <c r="J8094" t="str">
        <f>"INSERT INTO PARAMETERS (PARAMETER_ID, PARAMETER_GROUP_ID,PARAMETER_GROUP_NAME,PARAMETER_NAME,PARAMETER_VALUE,IS_SENSITIVE,IS_ACTIVE) VALUES ("&amp;B8094&amp;","&amp;C8094&amp;",'"&amp;D8094&amp;"','"&amp;E8094&amp;"','"&amp;F8094&amp;"',"&amp;G8094&amp;","&amp;H8094&amp;");"</f>
        <v>INSERT INTO PARAMETERS (PARAMETER_ID, PARAMETER_GROUP_ID,PARAMETER_GROUP_NAME,PARAMETER_NAME,PARAMETER_VALUE,IS_SENSITIVE,IS_ACTIVE) VALUES (8192,677,'in_re_mapping','file_header_row_num','0',FALSE,TRUE);</v>
      </c>
    </row>
    <row r="8095" spans="1:10" hidden="1">
      <c r="A8095" t="s">
        <v>36</v>
      </c>
      <c r="B8095" s="67">
        <v>8193</v>
      </c>
      <c r="C8095" s="25">
        <v>677</v>
      </c>
      <c r="D8095" t="s">
        <v>1480</v>
      </c>
      <c r="E8095" t="s">
        <v>2863</v>
      </c>
      <c r="F8095" s="3" t="s">
        <v>2821</v>
      </c>
      <c r="G8095" t="b">
        <v>0</v>
      </c>
      <c r="H8095" t="b">
        <v>1</v>
      </c>
      <c r="J8095" t="str">
        <f>"INSERT INTO PARAMETERS (PARAMETER_ID, PARAMETER_GROUP_ID,PARAMETER_GROUP_NAME,PARAMETER_NAME,PARAMETER_VALUE,IS_SENSITIVE,IS_ACTIVE) VALUES ("&amp;B8095&amp;","&amp;C8095&amp;",'"&amp;D8095&amp;"','"&amp;E8095&amp;"','"&amp;F8095&amp;"',"&amp;G8095&amp;","&amp;H8095&amp;");"</f>
        <v>INSERT INTO PARAMETERS (PARAMETER_ID, PARAMETER_GROUP_ID,PARAMETER_GROUP_NAME,PARAMETER_NAME,PARAMETER_VALUE,IS_SENSITIVE,IS_ACTIVE) VALUES (8193,677,'in_re_mapping','is_truncate','Y',FALSE,TRUE);</v>
      </c>
    </row>
    <row r="8096" spans="1:10" hidden="1">
      <c r="A8096" t="s">
        <v>36</v>
      </c>
      <c r="B8096" s="67">
        <v>8194</v>
      </c>
      <c r="C8096" s="25">
        <v>677</v>
      </c>
      <c r="D8096" t="s">
        <v>1480</v>
      </c>
      <c r="E8096" t="s">
        <v>9612</v>
      </c>
      <c r="F8096" s="3" t="s">
        <v>2866</v>
      </c>
      <c r="G8096" t="b">
        <v>0</v>
      </c>
      <c r="H8096" t="b">
        <v>1</v>
      </c>
      <c r="J8096" t="str">
        <f>"INSERT INTO PARAMETERS (PARAMETER_ID, PARAMETER_GROUP_ID,PARAMETER_GROUP_NAME,PARAMETER_NAME,PARAMETER_VALUE,IS_SENSITIVE,IS_ACTIVE) VALUES ("&amp;B8096&amp;","&amp;C8096&amp;",'"&amp;D8096&amp;"','"&amp;E8096&amp;"','"&amp;F8096&amp;"',"&amp;G8096&amp;","&amp;H8096&amp;");"</f>
        <v>INSERT INTO PARAMETERS (PARAMETER_ID, PARAMETER_GROUP_ID,PARAMETER_GROUP_NAME,PARAMETER_NAME,PARAMETER_VALUE,IS_SENSITIVE,IS_ACTIVE) VALUES (8194,677,'in_re_mapping','start_Range','A1',FALSE,TRUE);</v>
      </c>
    </row>
    <row r="8097" spans="1:10" hidden="1">
      <c r="A8097" t="s">
        <v>36</v>
      </c>
      <c r="B8097" s="67">
        <v>8195</v>
      </c>
      <c r="C8097" s="25">
        <v>677</v>
      </c>
      <c r="D8097" t="s">
        <v>1480</v>
      </c>
      <c r="E8097" t="s">
        <v>2839</v>
      </c>
      <c r="F8097" s="3">
        <v>0</v>
      </c>
      <c r="G8097" t="b">
        <v>0</v>
      </c>
      <c r="H8097" t="b">
        <v>1</v>
      </c>
      <c r="J8097" t="str">
        <f>"INSERT INTO PARAMETERS (PARAMETER_ID, PARAMETER_GROUP_ID,PARAMETER_GROUP_NAME,PARAMETER_NAME,PARAMETER_VALUE,IS_SENSITIVE,IS_ACTIVE) VALUES ("&amp;B8097&amp;","&amp;C8097&amp;",'"&amp;D8097&amp;"','"&amp;E8097&amp;"','"&amp;F8097&amp;"',"&amp;G8097&amp;","&amp;H8097&amp;");"</f>
        <v>INSERT INTO PARAMETERS (PARAMETER_ID, PARAMETER_GROUP_ID,PARAMETER_GROUP_NAME,PARAMETER_NAME,PARAMETER_VALUE,IS_SENSITIVE,IS_ACTIVE) VALUES (8195,677,'in_re_mapping','sheet_index','0',FALSE,TRUE);</v>
      </c>
    </row>
    <row r="8098" spans="1:10" hidden="1">
      <c r="A8098" t="s">
        <v>36</v>
      </c>
      <c r="B8098" s="67">
        <v>8196</v>
      </c>
      <c r="C8098" s="25">
        <v>678</v>
      </c>
      <c r="D8098" t="s">
        <v>1481</v>
      </c>
      <c r="E8098" t="s">
        <v>2820</v>
      </c>
      <c r="F8098" s="3" t="s">
        <v>2821</v>
      </c>
      <c r="G8098" t="b">
        <v>0</v>
      </c>
      <c r="H8098" t="b">
        <v>1</v>
      </c>
      <c r="J8098" t="str">
        <f>"INSERT INTO PARAMETERS (PARAMETER_ID, PARAMETER_GROUP_ID,PARAMETER_GROUP_NAME,PARAMETER_NAME,PARAMETER_VALUE,IS_SENSITIVE,IS_ACTIVE) VALUES ("&amp;B8098&amp;","&amp;C8098&amp;",'"&amp;D8098&amp;"','"&amp;E8098&amp;"','"&amp;F8098&amp;"',"&amp;G8098&amp;","&amp;H8098&amp;");"</f>
        <v>INSERT INTO PARAMETERS (PARAMETER_ID, PARAMETER_GROUP_ID,PARAMETER_GROUP_NAME,PARAMETER_NAME,PARAMETER_VALUE,IS_SENSITIVE,IS_ACTIVE) VALUES (8196,678,'in_historical_btls','trigger_mail','Y',FALSE,TRUE);</v>
      </c>
    </row>
    <row r="8099" spans="1:10" hidden="1">
      <c r="A8099" t="s">
        <v>36</v>
      </c>
      <c r="B8099" s="67">
        <v>8197</v>
      </c>
      <c r="C8099" s="25">
        <v>678</v>
      </c>
      <c r="D8099" t="s">
        <v>1481</v>
      </c>
      <c r="E8099" t="s">
        <v>2831</v>
      </c>
      <c r="F8099" s="3" t="s">
        <v>2821</v>
      </c>
      <c r="G8099" t="b">
        <v>0</v>
      </c>
      <c r="H8099" t="b">
        <v>1</v>
      </c>
      <c r="J8099" t="str">
        <f>"INSERT INTO PARAMETERS (PARAMETER_ID, PARAMETER_GROUP_ID,PARAMETER_GROUP_NAME,PARAMETER_NAME,PARAMETER_VALUE,IS_SENSITIVE,IS_ACTIVE) VALUES ("&amp;B8099&amp;","&amp;C8099&amp;",'"&amp;D8099&amp;"','"&amp;E8099&amp;"','"&amp;F8099&amp;"',"&amp;G8099&amp;","&amp;H8099&amp;");"</f>
        <v>INSERT INTO PARAMETERS (PARAMETER_ID, PARAMETER_GROUP_ID,PARAMETER_GROUP_NAME,PARAMETER_NAME,PARAMETER_VALUE,IS_SENSITIVE,IS_ACTIVE) VALUES (8197,678,'in_historical_btls','business_mail_trigger','Y',FALSE,TRUE);</v>
      </c>
    </row>
    <row r="8100" spans="1:10" hidden="1">
      <c r="A8100" t="s">
        <v>36</v>
      </c>
      <c r="B8100" s="67">
        <v>8198</v>
      </c>
      <c r="C8100" s="25">
        <v>678</v>
      </c>
      <c r="D8100" t="s">
        <v>1481</v>
      </c>
      <c r="E8100" t="s">
        <v>2817</v>
      </c>
      <c r="F8100" s="3" t="s">
        <v>11076</v>
      </c>
      <c r="G8100" t="b">
        <v>0</v>
      </c>
      <c r="H8100" t="b">
        <v>1</v>
      </c>
      <c r="J8100" t="str">
        <f>"INSERT INTO PARAMETERS (PARAMETER_ID, PARAMETER_GROUP_ID,PARAMETER_GROUP_NAME,PARAMETER_NAME,PARAMETER_VALUE,IS_SENSITIVE,IS_ACTIVE) VALUES ("&amp;B8100&amp;","&amp;C8100&amp;",'"&amp;D8100&amp;"','"&amp;E8100&amp;"','"&amp;F8100&amp;"',"&amp;G8100&amp;","&amp;H8100&amp;");"</f>
        <v>INSERT INTO PARAMETERS (PARAMETER_ID, PARAMETER_GROUP_ID,PARAMETER_GROUP_NAME,PARAMETER_NAME,PARAMETER_VALUE,IS_SENSITIVE,IS_ACTIVE) VALUES (8198,678,'in_historical_btls','val_file_header','Mother_SKU_Name|Account_Name|RE|Year|Month_|Promos',FALSE,TRUE);</v>
      </c>
    </row>
    <row r="8101" spans="1:10" hidden="1">
      <c r="A8101" t="s">
        <v>36</v>
      </c>
      <c r="B8101" s="67">
        <v>8199</v>
      </c>
      <c r="C8101" s="25">
        <v>678</v>
      </c>
      <c r="D8101" t="s">
        <v>1481</v>
      </c>
      <c r="E8101" t="s">
        <v>2823</v>
      </c>
      <c r="F8101" s="3" t="s">
        <v>11077</v>
      </c>
      <c r="G8101" t="b">
        <v>0</v>
      </c>
      <c r="H8101" t="b">
        <v>1</v>
      </c>
      <c r="J8101" t="str">
        <f>"INSERT INTO PARAMETERS (PARAMETER_ID, PARAMETER_GROUP_ID,PARAMETER_GROUP_NAME,PARAMETER_NAME,PARAMETER_VALUE,IS_SENSITIVE,IS_ACTIVE) VALUES ("&amp;B8101&amp;","&amp;C8101&amp;",'"&amp;D8101&amp;"','"&amp;E8101&amp;"','"&amp;F8101&amp;"',"&amp;G8101&amp;","&amp;H8101&amp;");"</f>
        <v>INSERT INTO PARAMETERS (PARAMETER_ID, PARAMETER_GROUP_ID,PARAMETER_GROUP_NAME,PARAMETER_NAME,PARAMETER_VALUE,IS_SENSITIVE,IS_ACTIVE) VALUES (8199,678,'in_historical_btls','file_spec','Historical_BTLs',FALSE,TRUE);</v>
      </c>
    </row>
    <row r="8102" spans="1:10" hidden="1">
      <c r="A8102" t="s">
        <v>36</v>
      </c>
      <c r="B8102" s="67">
        <v>8200</v>
      </c>
      <c r="C8102" s="25">
        <v>678</v>
      </c>
      <c r="D8102" t="s">
        <v>1481</v>
      </c>
      <c r="E8102" t="s">
        <v>2826</v>
      </c>
      <c r="F8102" s="3" t="s">
        <v>11077</v>
      </c>
      <c r="G8102" t="b">
        <v>0</v>
      </c>
      <c r="H8102" t="b">
        <v>1</v>
      </c>
      <c r="J8102" t="str">
        <f>"INSERT INTO PARAMETERS (PARAMETER_ID, PARAMETER_GROUP_ID,PARAMETER_GROUP_NAME,PARAMETER_NAME,PARAMETER_VALUE,IS_SENSITIVE,IS_ACTIVE) VALUES ("&amp;B8102&amp;","&amp;C8102&amp;",'"&amp;D8102&amp;"','"&amp;E8102&amp;"','"&amp;F8102&amp;"',"&amp;G8102&amp;","&amp;H8102&amp;");"</f>
        <v>INSERT INTO PARAMETERS (PARAMETER_ID, PARAMETER_GROUP_ID,PARAMETER_GROUP_NAME,PARAMETER_NAME,PARAMETER_VALUE,IS_SENSITIVE,IS_ACTIVE) VALUES (8200,678,'in_historical_btls','val_file_name','Historical_BTLs',FALSE,TRUE);</v>
      </c>
    </row>
    <row r="8103" spans="1:10" hidden="1">
      <c r="A8103" t="s">
        <v>36</v>
      </c>
      <c r="B8103" s="67">
        <v>8201</v>
      </c>
      <c r="C8103" s="25">
        <v>678</v>
      </c>
      <c r="D8103" t="s">
        <v>1481</v>
      </c>
      <c r="E8103" t="s">
        <v>2828</v>
      </c>
      <c r="F8103" s="3" t="s">
        <v>2829</v>
      </c>
      <c r="G8103" t="b">
        <v>0</v>
      </c>
      <c r="H8103" t="b">
        <v>1</v>
      </c>
      <c r="J8103" t="str">
        <f>"INSERT INTO PARAMETERS (PARAMETER_ID, PARAMETER_GROUP_ID,PARAMETER_GROUP_NAME,PARAMETER_NAME,PARAMETER_VALUE,IS_SENSITIVE,IS_ACTIVE) VALUES ("&amp;B8103&amp;","&amp;C8103&amp;",'"&amp;D8103&amp;"','"&amp;E8103&amp;"','"&amp;F8103&amp;"',"&amp;G8103&amp;","&amp;H8103&amp;");"</f>
        <v>INSERT INTO PARAMETERS (PARAMETER_ID, PARAMETER_GROUP_ID,PARAMETER_GROUP_NAME,PARAMETER_NAME,PARAMETER_VALUE,IS_SENSITIVE,IS_ACTIVE) VALUES (8201,678,'in_historical_btls','val_file_extn','xlsx',FALSE,TRUE);</v>
      </c>
    </row>
    <row r="8104" spans="1:10" hidden="1">
      <c r="A8104" t="s">
        <v>36</v>
      </c>
      <c r="B8104" s="67">
        <v>8202</v>
      </c>
      <c r="C8104" s="25">
        <v>678</v>
      </c>
      <c r="D8104" t="s">
        <v>1481</v>
      </c>
      <c r="E8104" t="s">
        <v>2833</v>
      </c>
      <c r="F8104" s="3" t="s">
        <v>2834</v>
      </c>
      <c r="G8104" t="b">
        <v>0</v>
      </c>
      <c r="H8104" t="b">
        <v>1</v>
      </c>
      <c r="J8104" t="str">
        <f>"INSERT INTO PARAMETERS (PARAMETER_ID, PARAMETER_GROUP_ID,PARAMETER_GROUP_NAME,PARAMETER_NAME,PARAMETER_VALUE,IS_SENSITIVE,IS_ACTIVE) VALUES ("&amp;B8104&amp;","&amp;C8104&amp;",'"&amp;D8104&amp;"','"&amp;E8104&amp;"','"&amp;F8104&amp;"',"&amp;G8104&amp;","&amp;H8104&amp;");"</f>
        <v>INSERT INTO PARAMETERS (PARAMETER_ID, PARAMETER_GROUP_ID,PARAMETER_GROUP_NAME,PARAMETER_NAME,PARAMETER_VALUE,IS_SENSITIVE,IS_ACTIVE) VALUES (8202,678,'in_historical_btls','load_method','sp',FALSE,TRUE);</v>
      </c>
    </row>
    <row r="8105" spans="1:10" hidden="1">
      <c r="A8105" t="s">
        <v>36</v>
      </c>
      <c r="B8105" s="67">
        <v>8203</v>
      </c>
      <c r="C8105" s="25">
        <v>678</v>
      </c>
      <c r="D8105" t="s">
        <v>1481</v>
      </c>
      <c r="E8105" t="s">
        <v>2836</v>
      </c>
      <c r="F8105" s="3" t="s">
        <v>11078</v>
      </c>
      <c r="G8105" t="b">
        <v>0</v>
      </c>
      <c r="H8105" t="b">
        <v>1</v>
      </c>
      <c r="J8105" t="str">
        <f>"INSERT INTO PARAMETERS (PARAMETER_ID, PARAMETER_GROUP_ID,PARAMETER_GROUP_NAME,PARAMETER_NAME,PARAMETER_VALUE,IS_SENSITIVE,IS_ACTIVE) VALUES ("&amp;B8105&amp;","&amp;C8105&amp;",'"&amp;D8105&amp;"','"&amp;E8105&amp;"','"&amp;F8105&amp;"',"&amp;G8105&amp;","&amp;H8105&amp;");"</f>
        <v>INSERT INTO PARAMETERS (PARAMETER_ID, PARAMETER_GROUP_ID,PARAMETER_GROUP_NAME,PARAMETER_NAME,PARAMETER_VALUE,IS_SENSITIVE,IS_ACTIVE) VALUES (8203,678,'in_historical_btls','sp_name','INDSDL_RAW.POS_HISTORICAL_BTL_PREPROCESSING',FALSE,TRUE);</v>
      </c>
    </row>
    <row r="8106" spans="1:10" hidden="1">
      <c r="A8106" t="s">
        <v>36</v>
      </c>
      <c r="B8106" s="67">
        <v>8204</v>
      </c>
      <c r="C8106" s="25">
        <v>678</v>
      </c>
      <c r="D8106" t="s">
        <v>1481</v>
      </c>
      <c r="E8106" t="s">
        <v>2841</v>
      </c>
      <c r="F8106" s="3" t="s">
        <v>11079</v>
      </c>
      <c r="G8106" t="b">
        <v>0</v>
      </c>
      <c r="H8106" t="b">
        <v>1</v>
      </c>
      <c r="J8106" t="str">
        <f>"INSERT INTO PARAMETERS (PARAMETER_ID, PARAMETER_GROUP_ID,PARAMETER_GROUP_NAME,PARAMETER_NAME,PARAMETER_VALUE,IS_SENSITIVE,IS_ACTIVE) VALUES ("&amp;B8106&amp;","&amp;C8106&amp;",'"&amp;D8106&amp;"','"&amp;E8106&amp;"','"&amp;F8106&amp;"',"&amp;G8106&amp;","&amp;H8106&amp;");"</f>
        <v>INSERT INTO PARAMETERS (PARAMETER_ID, PARAMETER_GROUP_ID,PARAMETER_GROUP_NAME,PARAMETER_NAME,PARAMETER_VALUE,IS_SENSITIVE,IS_ACTIVE) VALUES (8204,678,'in_historical_btls','folder_path','key_account_offtake/transaction/historical_btl',FALSE,TRUE);</v>
      </c>
    </row>
    <row r="8107" spans="1:10" hidden="1">
      <c r="A8107" t="s">
        <v>36</v>
      </c>
      <c r="B8107" s="67">
        <v>8205</v>
      </c>
      <c r="C8107" s="25">
        <v>678</v>
      </c>
      <c r="D8107" t="s">
        <v>1481</v>
      </c>
      <c r="E8107" t="s">
        <v>2844</v>
      </c>
      <c r="F8107" s="3" t="s">
        <v>11080</v>
      </c>
      <c r="G8107" t="b">
        <v>0</v>
      </c>
      <c r="H8107" t="b">
        <v>1</v>
      </c>
      <c r="J8107" t="str">
        <f>"INSERT INTO PARAMETERS (PARAMETER_ID, PARAMETER_GROUP_ID,PARAMETER_GROUP_NAME,PARAMETER_NAME,PARAMETER_VALUE,IS_SENSITIVE,IS_ACTIVE) VALUES ("&amp;B8107&amp;","&amp;C8107&amp;",'"&amp;D8107&amp;"','"&amp;E8107&amp;"','"&amp;F8107&amp;"',"&amp;G8107&amp;","&amp;H8107&amp;");"</f>
        <v>INSERT INTO PARAMETERS (PARAMETER_ID, PARAMETER_GROUP_ID,PARAMETER_GROUP_NAME,PARAMETER_NAME,PARAMETER_VALUE,IS_SENSITIVE,IS_ACTIVE) VALUES (8205,678,'in_historical_btls','target_table','sdl_pos_historical_btl',FALSE,TRUE);</v>
      </c>
    </row>
    <row r="8108" spans="1:10" hidden="1">
      <c r="A8108" t="s">
        <v>36</v>
      </c>
      <c r="B8108" s="67">
        <v>8206</v>
      </c>
      <c r="C8108" s="25">
        <v>678</v>
      </c>
      <c r="D8108" t="s">
        <v>1481</v>
      </c>
      <c r="E8108" t="s">
        <v>2847</v>
      </c>
      <c r="F8108" s="3" t="s">
        <v>10841</v>
      </c>
      <c r="G8108" t="b">
        <v>0</v>
      </c>
      <c r="H8108" t="b">
        <v>1</v>
      </c>
      <c r="J8108" t="str">
        <f>"INSERT INTO PARAMETERS (PARAMETER_ID, PARAMETER_GROUP_ID,PARAMETER_GROUP_NAME,PARAMETER_NAME,PARAMETER_VALUE,IS_SENSITIVE,IS_ACTIVE) VALUES ("&amp;B8108&amp;","&amp;C8108&amp;",'"&amp;D8108&amp;"','"&amp;E8108&amp;"','"&amp;F8108&amp;"',"&amp;G8108&amp;","&amp;H8108&amp;");"</f>
        <v>INSERT INTO PARAMETERS (PARAMETER_ID, PARAMETER_GROUP_ID,PARAMETER_GROUP_NAME,PARAMETER_NAME,PARAMETER_VALUE,IS_SENSITIVE,IS_ACTIVE) VALUES (8206,678,'in_historical_btls','container','ind',FALSE,TRUE);</v>
      </c>
    </row>
    <row r="8109" spans="1:10" hidden="1">
      <c r="A8109" t="s">
        <v>36</v>
      </c>
      <c r="B8109" s="67">
        <v>8207</v>
      </c>
      <c r="C8109" s="25">
        <v>678</v>
      </c>
      <c r="D8109" t="s">
        <v>1481</v>
      </c>
      <c r="E8109" t="s">
        <v>2850</v>
      </c>
      <c r="F8109" s="3" t="s">
        <v>10842</v>
      </c>
      <c r="G8109" t="b">
        <v>0</v>
      </c>
      <c r="H8109" t="b">
        <v>1</v>
      </c>
      <c r="J8109" t="str">
        <f>"INSERT INTO PARAMETERS (PARAMETER_ID, PARAMETER_GROUP_ID,PARAMETER_GROUP_NAME,PARAMETER_NAME,PARAMETER_VALUE,IS_SENSITIVE,IS_ACTIVE) VALUES ("&amp;B8109&amp;","&amp;C8109&amp;",'"&amp;D8109&amp;"','"&amp;E8109&amp;"','"&amp;F8109&amp;"',"&amp;G8109&amp;","&amp;H8109&amp;");"</f>
        <v>INSERT INTO PARAMETERS (PARAMETER_ID, PARAMETER_GROUP_ID,PARAMETER_GROUP_NAME,PARAMETER_NAME,PARAMETER_VALUE,IS_SENSITIVE,IS_ACTIVE) VALUES (8207,678,'in_historical_btls','target_schema','INDSDL_RAW',FALSE,TRUE);</v>
      </c>
    </row>
    <row r="8110" spans="1:10" hidden="1">
      <c r="A8110" t="s">
        <v>36</v>
      </c>
      <c r="B8110" s="67">
        <v>8208</v>
      </c>
      <c r="C8110" s="25">
        <v>678</v>
      </c>
      <c r="D8110" t="s">
        <v>1481</v>
      </c>
      <c r="E8110" t="s">
        <v>2853</v>
      </c>
      <c r="F8110" s="3" t="s">
        <v>2992</v>
      </c>
      <c r="G8110" t="b">
        <v>0</v>
      </c>
      <c r="H8110" t="b">
        <v>1</v>
      </c>
      <c r="J8110" t="str">
        <f>"INSERT INTO PARAMETERS (PARAMETER_ID, PARAMETER_GROUP_ID,PARAMETER_GROUP_NAME,PARAMETER_NAME,PARAMETER_VALUE,IS_SENSITIVE,IS_ACTIVE) VALUES ("&amp;B8110&amp;","&amp;C8110&amp;",'"&amp;D8110&amp;"','"&amp;E8110&amp;"','"&amp;F8110&amp;"',"&amp;G8110&amp;","&amp;H8110&amp;");"</f>
        <v>INSERT INTO PARAMETERS (PARAMETER_ID, PARAMETER_GROUP_ID,PARAMETER_GROUP_NAME,PARAMETER_NAME,PARAMETER_VALUE,IS_SENSITIVE,IS_ACTIVE) VALUES (8208,678,'in_historical_btls','validation','1-1-1',FALSE,TRUE);</v>
      </c>
    </row>
    <row r="8111" spans="1:10" hidden="1">
      <c r="A8111" t="s">
        <v>36</v>
      </c>
      <c r="B8111" s="67">
        <v>8209</v>
      </c>
      <c r="C8111" s="25">
        <v>678</v>
      </c>
      <c r="D8111" t="s">
        <v>1481</v>
      </c>
      <c r="E8111" t="s">
        <v>2856</v>
      </c>
      <c r="F8111" s="3" t="s">
        <v>2939</v>
      </c>
      <c r="G8111" t="b">
        <v>0</v>
      </c>
      <c r="H8111" t="b">
        <v>1</v>
      </c>
      <c r="J8111" t="str">
        <f>"INSERT INTO PARAMETERS (PARAMETER_ID, PARAMETER_GROUP_ID,PARAMETER_GROUP_NAME,PARAMETER_NAME,PARAMETER_VALUE,IS_SENSITIVE,IS_ACTIVE) VALUES ("&amp;B8111&amp;","&amp;C8111&amp;",'"&amp;D8111&amp;"','"&amp;E8111&amp;"','"&amp;F8111&amp;"',"&amp;G8111&amp;","&amp;H8111&amp;");"</f>
        <v>INSERT INTO PARAMETERS (PARAMETER_ID, PARAMETER_GROUP_ID,PARAMETER_GROUP_NAME,PARAMETER_NAME,PARAMETER_VALUE,IS_SENSITIVE,IS_ACTIVE) VALUES (8209,678,'in_historical_btls','index','last',FALSE,TRUE);</v>
      </c>
    </row>
    <row r="8112" spans="1:10" hidden="1">
      <c r="A8112" t="s">
        <v>36</v>
      </c>
      <c r="B8112" s="67">
        <v>8210</v>
      </c>
      <c r="C8112" s="25">
        <v>678</v>
      </c>
      <c r="D8112" t="s">
        <v>1481</v>
      </c>
      <c r="E8112" t="s">
        <v>2859</v>
      </c>
      <c r="F8112" s="3" t="s">
        <v>2829</v>
      </c>
      <c r="G8112" t="b">
        <v>0</v>
      </c>
      <c r="H8112" t="b">
        <v>1</v>
      </c>
      <c r="J8112" t="str">
        <f>"INSERT INTO PARAMETERS (PARAMETER_ID, PARAMETER_GROUP_ID,PARAMETER_GROUP_NAME,PARAMETER_NAME,PARAMETER_VALUE,IS_SENSITIVE,IS_ACTIVE) VALUES ("&amp;B8112&amp;","&amp;C8112&amp;",'"&amp;D8112&amp;"','"&amp;E8112&amp;"','"&amp;F8112&amp;"',"&amp;G8112&amp;","&amp;H8112&amp;");"</f>
        <v>INSERT INTO PARAMETERS (PARAMETER_ID, PARAMETER_GROUP_ID,PARAMETER_GROUP_NAME,PARAMETER_NAME,PARAMETER_VALUE,IS_SENSITIVE,IS_ACTIVE) VALUES (8210,678,'in_historical_btls','source_extn','xlsx',FALSE,TRUE);</v>
      </c>
    </row>
    <row r="8113" spans="1:10" hidden="1">
      <c r="A8113" t="s">
        <v>36</v>
      </c>
      <c r="B8113" s="67">
        <v>8211</v>
      </c>
      <c r="C8113" s="25">
        <v>678</v>
      </c>
      <c r="D8113" t="s">
        <v>1481</v>
      </c>
      <c r="E8113" t="s">
        <v>2861</v>
      </c>
      <c r="F8113" s="3">
        <v>0</v>
      </c>
      <c r="G8113" t="b">
        <v>0</v>
      </c>
      <c r="H8113" t="b">
        <v>1</v>
      </c>
      <c r="J8113" t="str">
        <f>"INSERT INTO PARAMETERS (PARAMETER_ID, PARAMETER_GROUP_ID,PARAMETER_GROUP_NAME,PARAMETER_NAME,PARAMETER_VALUE,IS_SENSITIVE,IS_ACTIVE) VALUES ("&amp;B8113&amp;","&amp;C8113&amp;",'"&amp;D8113&amp;"','"&amp;E8113&amp;"','"&amp;F8113&amp;"',"&amp;G8113&amp;","&amp;H8113&amp;");"</f>
        <v>INSERT INTO PARAMETERS (PARAMETER_ID, PARAMETER_GROUP_ID,PARAMETER_GROUP_NAME,PARAMETER_NAME,PARAMETER_VALUE,IS_SENSITIVE,IS_ACTIVE) VALUES (8211,678,'in_historical_btls','file_header_row_num','0',FALSE,TRUE);</v>
      </c>
    </row>
    <row r="8114" spans="1:10" hidden="1">
      <c r="A8114" t="s">
        <v>36</v>
      </c>
      <c r="B8114" s="67">
        <v>8212</v>
      </c>
      <c r="C8114" s="25">
        <v>678</v>
      </c>
      <c r="D8114" t="s">
        <v>1481</v>
      </c>
      <c r="E8114" t="s">
        <v>2863</v>
      </c>
      <c r="F8114" s="3" t="s">
        <v>2821</v>
      </c>
      <c r="G8114" t="b">
        <v>0</v>
      </c>
      <c r="H8114" t="b">
        <v>1</v>
      </c>
      <c r="J8114" t="str">
        <f>"INSERT INTO PARAMETERS (PARAMETER_ID, PARAMETER_GROUP_ID,PARAMETER_GROUP_NAME,PARAMETER_NAME,PARAMETER_VALUE,IS_SENSITIVE,IS_ACTIVE) VALUES ("&amp;B8114&amp;","&amp;C8114&amp;",'"&amp;D8114&amp;"','"&amp;E8114&amp;"','"&amp;F8114&amp;"',"&amp;G8114&amp;","&amp;H8114&amp;");"</f>
        <v>INSERT INTO PARAMETERS (PARAMETER_ID, PARAMETER_GROUP_ID,PARAMETER_GROUP_NAME,PARAMETER_NAME,PARAMETER_VALUE,IS_SENSITIVE,IS_ACTIVE) VALUES (8212,678,'in_historical_btls','is_truncate','Y',FALSE,TRUE);</v>
      </c>
    </row>
    <row r="8115" spans="1:10" hidden="1">
      <c r="A8115" t="s">
        <v>36</v>
      </c>
      <c r="B8115" s="67">
        <v>8213</v>
      </c>
      <c r="C8115" s="25">
        <v>678</v>
      </c>
      <c r="D8115" t="s">
        <v>1481</v>
      </c>
      <c r="E8115" t="s">
        <v>9612</v>
      </c>
      <c r="F8115" s="3" t="s">
        <v>2866</v>
      </c>
      <c r="G8115" t="b">
        <v>0</v>
      </c>
      <c r="H8115" t="b">
        <v>1</v>
      </c>
      <c r="J8115" t="str">
        <f>"INSERT INTO PARAMETERS (PARAMETER_ID, PARAMETER_GROUP_ID,PARAMETER_GROUP_NAME,PARAMETER_NAME,PARAMETER_VALUE,IS_SENSITIVE,IS_ACTIVE) VALUES ("&amp;B8115&amp;","&amp;C8115&amp;",'"&amp;D8115&amp;"','"&amp;E8115&amp;"','"&amp;F8115&amp;"',"&amp;G8115&amp;","&amp;H8115&amp;");"</f>
        <v>INSERT INTO PARAMETERS (PARAMETER_ID, PARAMETER_GROUP_ID,PARAMETER_GROUP_NAME,PARAMETER_NAME,PARAMETER_VALUE,IS_SENSITIVE,IS_ACTIVE) VALUES (8213,678,'in_historical_btls','start_Range','A1',FALSE,TRUE);</v>
      </c>
    </row>
    <row r="8116" spans="1:10" hidden="1">
      <c r="A8116" t="s">
        <v>36</v>
      </c>
      <c r="B8116" s="67">
        <v>8214</v>
      </c>
      <c r="C8116" s="25">
        <v>678</v>
      </c>
      <c r="D8116" t="s">
        <v>1481</v>
      </c>
      <c r="E8116" t="s">
        <v>2839</v>
      </c>
      <c r="F8116" s="3">
        <v>0</v>
      </c>
      <c r="G8116" t="b">
        <v>0</v>
      </c>
      <c r="H8116" t="b">
        <v>1</v>
      </c>
      <c r="J8116" t="str">
        <f>"INSERT INTO PARAMETERS (PARAMETER_ID, PARAMETER_GROUP_ID,PARAMETER_GROUP_NAME,PARAMETER_NAME,PARAMETER_VALUE,IS_SENSITIVE,IS_ACTIVE) VALUES ("&amp;B8116&amp;","&amp;C8116&amp;",'"&amp;D8116&amp;"','"&amp;E8116&amp;"','"&amp;F8116&amp;"',"&amp;G8116&amp;","&amp;H8116&amp;");"</f>
        <v>INSERT INTO PARAMETERS (PARAMETER_ID, PARAMETER_GROUP_ID,PARAMETER_GROUP_NAME,PARAMETER_NAME,PARAMETER_VALUE,IS_SENSITIVE,IS_ACTIVE) VALUES (8214,678,'in_historical_btls','sheet_index','0',FALSE,TRUE);</v>
      </c>
    </row>
    <row r="8117" spans="1:10" hidden="1">
      <c r="A8117" t="s">
        <v>36</v>
      </c>
      <c r="B8117" s="67">
        <v>8215</v>
      </c>
      <c r="C8117" s="25">
        <v>679</v>
      </c>
      <c r="D8117" t="s">
        <v>1482</v>
      </c>
      <c r="E8117" t="s">
        <v>2820</v>
      </c>
      <c r="F8117" s="3" t="s">
        <v>2821</v>
      </c>
      <c r="G8117" t="b">
        <v>0</v>
      </c>
      <c r="H8117" t="b">
        <v>1</v>
      </c>
      <c r="J8117" t="str">
        <f>"INSERT INTO PARAMETERS (PARAMETER_ID, PARAMETER_GROUP_ID,PARAMETER_GROUP_NAME,PARAMETER_NAME,PARAMETER_VALUE,IS_SENSITIVE,IS_ACTIVE) VALUES ("&amp;B8117&amp;","&amp;C8117&amp;",'"&amp;D8117&amp;"','"&amp;E8117&amp;"','"&amp;F8117&amp;"',"&amp;G8117&amp;","&amp;H8117&amp;");"</f>
        <v>INSERT INTO PARAMETERS (PARAMETER_ID, PARAMETER_GROUP_ID,PARAMETER_GROUP_NAME,PARAMETER_NAME,PARAMETER_VALUE,IS_SENSITIVE,IS_ACTIVE) VALUES (8215,679,'in_offtake_frl','trigger_mail','Y',FALSE,TRUE);</v>
      </c>
    </row>
    <row r="8118" spans="1:10" hidden="1">
      <c r="A8118" t="s">
        <v>36</v>
      </c>
      <c r="B8118" s="67">
        <v>8216</v>
      </c>
      <c r="C8118" s="25">
        <v>679</v>
      </c>
      <c r="D8118" t="s">
        <v>1482</v>
      </c>
      <c r="E8118" t="s">
        <v>2831</v>
      </c>
      <c r="F8118" s="3" t="s">
        <v>2821</v>
      </c>
      <c r="G8118" t="b">
        <v>0</v>
      </c>
      <c r="H8118" t="b">
        <v>1</v>
      </c>
      <c r="J8118" t="str">
        <f>"INSERT INTO PARAMETERS (PARAMETER_ID, PARAMETER_GROUP_ID,PARAMETER_GROUP_NAME,PARAMETER_NAME,PARAMETER_VALUE,IS_SENSITIVE,IS_ACTIVE) VALUES ("&amp;B8118&amp;","&amp;C8118&amp;",'"&amp;D8118&amp;"','"&amp;E8118&amp;"','"&amp;F8118&amp;"',"&amp;G8118&amp;","&amp;H8118&amp;");"</f>
        <v>INSERT INTO PARAMETERS (PARAMETER_ID, PARAMETER_GROUP_ID,PARAMETER_GROUP_NAME,PARAMETER_NAME,PARAMETER_VALUE,IS_SENSITIVE,IS_ACTIVE) VALUES (8216,679,'in_offtake_frl','business_mail_trigger','Y',FALSE,TRUE);</v>
      </c>
    </row>
    <row r="8119" spans="1:10" hidden="1">
      <c r="A8119" t="s">
        <v>36</v>
      </c>
      <c r="B8119" s="67">
        <v>8217</v>
      </c>
      <c r="C8119" s="25">
        <v>679</v>
      </c>
      <c r="D8119" t="s">
        <v>1482</v>
      </c>
      <c r="E8119" t="s">
        <v>2817</v>
      </c>
      <c r="F8119" s="3" t="s">
        <v>11081</v>
      </c>
      <c r="G8119" t="b">
        <v>0</v>
      </c>
      <c r="H8119" t="b">
        <v>1</v>
      </c>
      <c r="J8119" t="str">
        <f>"INSERT INTO PARAMETERS (PARAMETER_ID, PARAMETER_GROUP_ID,PARAMETER_GROUP_NAME,PARAMETER_NAME,PARAMETER_VALUE,IS_SENSITIVE,IS_ACTIVE) VALUES ("&amp;B8119&amp;","&amp;C8119&amp;",'"&amp;D8119&amp;"','"&amp;E8119&amp;"','"&amp;F8119&amp;"',"&amp;G8119&amp;","&amp;H8119&amp;");"</f>
        <v>INSERT INTO PARAMETERS (PARAMETER_ID, PARAMETER_GROUP_ID,PARAMETER_GROUP_NAME,PARAMETER_NAME,PARAMETER_VALUE,IS_SENSITIVE,IS_ACTIVE) VALUES (8217,679,'in_offtake_frl','val_file_header','Account_Name|Year|Month|Store_Code|Subcategory|Level|Article_Code|Sales_Qty|Sales_Value_Rs_',FALSE,TRUE);</v>
      </c>
    </row>
    <row r="8120" spans="1:10" hidden="1">
      <c r="A8120" t="s">
        <v>36</v>
      </c>
      <c r="B8120" s="67">
        <v>8218</v>
      </c>
      <c r="C8120" s="25">
        <v>679</v>
      </c>
      <c r="D8120" t="s">
        <v>1482</v>
      </c>
      <c r="E8120" t="s">
        <v>2823</v>
      </c>
      <c r="F8120" s="3" t="s">
        <v>11082</v>
      </c>
      <c r="G8120" t="b">
        <v>0</v>
      </c>
      <c r="H8120" t="b">
        <v>1</v>
      </c>
      <c r="J8120" t="str">
        <f>"INSERT INTO PARAMETERS (PARAMETER_ID, PARAMETER_GROUP_ID,PARAMETER_GROUP_NAME,PARAMETER_NAME,PARAMETER_VALUE,IS_SENSITIVE,IS_ACTIVE) VALUES ("&amp;B8120&amp;","&amp;C8120&amp;",'"&amp;D8120&amp;"','"&amp;E8120&amp;"','"&amp;F8120&amp;"',"&amp;G8120&amp;","&amp;H8120&amp;");"</f>
        <v>INSERT INTO PARAMETERS (PARAMETER_ID, PARAMETER_GROUP_ID,PARAMETER_GROUP_NAME,PARAMETER_NAME,PARAMETER_VALUE,IS_SENSITIVE,IS_ACTIVE) VALUES (8218,679,'in_offtake_frl','file_spec','Offtake_FRL',FALSE,TRUE);</v>
      </c>
    </row>
    <row r="8121" spans="1:10" hidden="1">
      <c r="A8121" t="s">
        <v>36</v>
      </c>
      <c r="B8121" s="67">
        <v>8219</v>
      </c>
      <c r="C8121" s="25">
        <v>679</v>
      </c>
      <c r="D8121" t="s">
        <v>1482</v>
      </c>
      <c r="E8121" t="s">
        <v>2826</v>
      </c>
      <c r="F8121" s="3" t="s">
        <v>11082</v>
      </c>
      <c r="G8121" t="b">
        <v>0</v>
      </c>
      <c r="H8121" t="b">
        <v>1</v>
      </c>
      <c r="J8121" t="str">
        <f>"INSERT INTO PARAMETERS (PARAMETER_ID, PARAMETER_GROUP_ID,PARAMETER_GROUP_NAME,PARAMETER_NAME,PARAMETER_VALUE,IS_SENSITIVE,IS_ACTIVE) VALUES ("&amp;B8121&amp;","&amp;C8121&amp;",'"&amp;D8121&amp;"','"&amp;E8121&amp;"','"&amp;F8121&amp;"',"&amp;G8121&amp;","&amp;H8121&amp;");"</f>
        <v>INSERT INTO PARAMETERS (PARAMETER_ID, PARAMETER_GROUP_ID,PARAMETER_GROUP_NAME,PARAMETER_NAME,PARAMETER_VALUE,IS_SENSITIVE,IS_ACTIVE) VALUES (8219,679,'in_offtake_frl','val_file_name','Offtake_FRL',FALSE,TRUE);</v>
      </c>
    </row>
    <row r="8122" spans="1:10" hidden="1">
      <c r="A8122" t="s">
        <v>36</v>
      </c>
      <c r="B8122" s="67">
        <v>8220</v>
      </c>
      <c r="C8122" s="25">
        <v>679</v>
      </c>
      <c r="D8122" t="s">
        <v>1482</v>
      </c>
      <c r="E8122" t="s">
        <v>2828</v>
      </c>
      <c r="F8122" s="3" t="s">
        <v>2829</v>
      </c>
      <c r="G8122" t="b">
        <v>0</v>
      </c>
      <c r="H8122" t="b">
        <v>1</v>
      </c>
      <c r="J8122" t="str">
        <f>"INSERT INTO PARAMETERS (PARAMETER_ID, PARAMETER_GROUP_ID,PARAMETER_GROUP_NAME,PARAMETER_NAME,PARAMETER_VALUE,IS_SENSITIVE,IS_ACTIVE) VALUES ("&amp;B8122&amp;","&amp;C8122&amp;",'"&amp;D8122&amp;"','"&amp;E8122&amp;"','"&amp;F8122&amp;"',"&amp;G8122&amp;","&amp;H8122&amp;");"</f>
        <v>INSERT INTO PARAMETERS (PARAMETER_ID, PARAMETER_GROUP_ID,PARAMETER_GROUP_NAME,PARAMETER_NAME,PARAMETER_VALUE,IS_SENSITIVE,IS_ACTIVE) VALUES (8220,679,'in_offtake_frl','val_file_extn','xlsx',FALSE,TRUE);</v>
      </c>
    </row>
    <row r="8123" spans="1:10" hidden="1">
      <c r="A8123" t="s">
        <v>36</v>
      </c>
      <c r="B8123" s="67">
        <v>8221</v>
      </c>
      <c r="C8123" s="25">
        <v>679</v>
      </c>
      <c r="D8123" t="s">
        <v>1482</v>
      </c>
      <c r="E8123" t="s">
        <v>2833</v>
      </c>
      <c r="F8123" s="3" t="s">
        <v>2834</v>
      </c>
      <c r="G8123" t="b">
        <v>0</v>
      </c>
      <c r="H8123" t="b">
        <v>1</v>
      </c>
      <c r="J8123" t="str">
        <f>"INSERT INTO PARAMETERS (PARAMETER_ID, PARAMETER_GROUP_ID,PARAMETER_GROUP_NAME,PARAMETER_NAME,PARAMETER_VALUE,IS_SENSITIVE,IS_ACTIVE) VALUES ("&amp;B8123&amp;","&amp;C8123&amp;",'"&amp;D8123&amp;"','"&amp;E8123&amp;"','"&amp;F8123&amp;"',"&amp;G8123&amp;","&amp;H8123&amp;");"</f>
        <v>INSERT INTO PARAMETERS (PARAMETER_ID, PARAMETER_GROUP_ID,PARAMETER_GROUP_NAME,PARAMETER_NAME,PARAMETER_VALUE,IS_SENSITIVE,IS_ACTIVE) VALUES (8221,679,'in_offtake_frl','load_method','sp',FALSE,TRUE);</v>
      </c>
    </row>
    <row r="8124" spans="1:10" hidden="1">
      <c r="A8124" t="s">
        <v>36</v>
      </c>
      <c r="B8124" s="67">
        <v>8222</v>
      </c>
      <c r="C8124" s="25">
        <v>679</v>
      </c>
      <c r="D8124" t="s">
        <v>1482</v>
      </c>
      <c r="E8124" t="s">
        <v>2836</v>
      </c>
      <c r="F8124" s="3" t="s">
        <v>11083</v>
      </c>
      <c r="G8124" t="b">
        <v>0</v>
      </c>
      <c r="H8124" t="b">
        <v>1</v>
      </c>
      <c r="J8124" t="str">
        <f>"INSERT INTO PARAMETERS (PARAMETER_ID, PARAMETER_GROUP_ID,PARAMETER_GROUP_NAME,PARAMETER_NAME,PARAMETER_VALUE,IS_SENSITIVE,IS_ACTIVE) VALUES ("&amp;B8124&amp;","&amp;C8124&amp;",'"&amp;D8124&amp;"','"&amp;E8124&amp;"','"&amp;F8124&amp;"',"&amp;G8124&amp;","&amp;H8124&amp;");"</f>
        <v>INSERT INTO PARAMETERS (PARAMETER_ID, PARAMETER_GROUP_ID,PARAMETER_GROUP_NAME,PARAMETER_NAME,PARAMETER_VALUE,IS_SENSITIVE,IS_ACTIVE) VALUES (8222,679,'in_offtake_frl','sp_name','INDSDL_RAW.POS_FRL_PREPROCESSING',FALSE,TRUE);</v>
      </c>
    </row>
    <row r="8125" spans="1:10" hidden="1">
      <c r="A8125" t="s">
        <v>36</v>
      </c>
      <c r="B8125" s="67">
        <v>8223</v>
      </c>
      <c r="C8125" s="25">
        <v>679</v>
      </c>
      <c r="D8125" t="s">
        <v>1482</v>
      </c>
      <c r="E8125" t="s">
        <v>2841</v>
      </c>
      <c r="F8125" s="3" t="s">
        <v>11084</v>
      </c>
      <c r="G8125" t="b">
        <v>0</v>
      </c>
      <c r="H8125" t="b">
        <v>1</v>
      </c>
      <c r="J8125" t="str">
        <f>"INSERT INTO PARAMETERS (PARAMETER_ID, PARAMETER_GROUP_ID,PARAMETER_GROUP_NAME,PARAMETER_NAME,PARAMETER_VALUE,IS_SENSITIVE,IS_ACTIVE) VALUES ("&amp;B8125&amp;","&amp;C8125&amp;",'"&amp;D8125&amp;"','"&amp;E8125&amp;"','"&amp;F8125&amp;"',"&amp;G8125&amp;","&amp;H8125&amp;");"</f>
        <v>INSERT INTO PARAMETERS (PARAMETER_ID, PARAMETER_GROUP_ID,PARAMETER_GROUP_NAME,PARAMETER_NAME,PARAMETER_VALUE,IS_SENSITIVE,IS_ACTIVE) VALUES (8223,679,'in_offtake_frl','folder_path','key_account_offtake/transaction/frl',FALSE,TRUE);</v>
      </c>
    </row>
    <row r="8126" spans="1:10" hidden="1">
      <c r="A8126" t="s">
        <v>36</v>
      </c>
      <c r="B8126" s="67">
        <v>8224</v>
      </c>
      <c r="C8126" s="25">
        <v>679</v>
      </c>
      <c r="D8126" t="s">
        <v>1482</v>
      </c>
      <c r="E8126" t="s">
        <v>2844</v>
      </c>
      <c r="F8126" s="3" t="s">
        <v>11085</v>
      </c>
      <c r="G8126" t="b">
        <v>0</v>
      </c>
      <c r="H8126" t="b">
        <v>1</v>
      </c>
      <c r="J8126" t="str">
        <f>"INSERT INTO PARAMETERS (PARAMETER_ID, PARAMETER_GROUP_ID,PARAMETER_GROUP_NAME,PARAMETER_NAME,PARAMETER_VALUE,IS_SENSITIVE,IS_ACTIVE) VALUES ("&amp;B8126&amp;","&amp;C8126&amp;",'"&amp;D8126&amp;"','"&amp;E8126&amp;"','"&amp;F8126&amp;"',"&amp;G8126&amp;","&amp;H8126&amp;");"</f>
        <v>INSERT INTO PARAMETERS (PARAMETER_ID, PARAMETER_GROUP_ID,PARAMETER_GROUP_NAME,PARAMETER_NAME,PARAMETER_VALUE,IS_SENSITIVE,IS_ACTIVE) VALUES (8224,679,'in_offtake_frl','target_table','sdl_pos_frl',FALSE,TRUE);</v>
      </c>
    </row>
    <row r="8127" spans="1:10" hidden="1">
      <c r="A8127" t="s">
        <v>36</v>
      </c>
      <c r="B8127" s="67">
        <v>8225</v>
      </c>
      <c r="C8127" s="25">
        <v>679</v>
      </c>
      <c r="D8127" t="s">
        <v>1482</v>
      </c>
      <c r="E8127" t="s">
        <v>2847</v>
      </c>
      <c r="F8127" s="3" t="s">
        <v>10841</v>
      </c>
      <c r="G8127" t="b">
        <v>0</v>
      </c>
      <c r="H8127" t="b">
        <v>1</v>
      </c>
      <c r="J8127" t="str">
        <f>"INSERT INTO PARAMETERS (PARAMETER_ID, PARAMETER_GROUP_ID,PARAMETER_GROUP_NAME,PARAMETER_NAME,PARAMETER_VALUE,IS_SENSITIVE,IS_ACTIVE) VALUES ("&amp;B8127&amp;","&amp;C8127&amp;",'"&amp;D8127&amp;"','"&amp;E8127&amp;"','"&amp;F8127&amp;"',"&amp;G8127&amp;","&amp;H8127&amp;");"</f>
        <v>INSERT INTO PARAMETERS (PARAMETER_ID, PARAMETER_GROUP_ID,PARAMETER_GROUP_NAME,PARAMETER_NAME,PARAMETER_VALUE,IS_SENSITIVE,IS_ACTIVE) VALUES (8225,679,'in_offtake_frl','container','ind',FALSE,TRUE);</v>
      </c>
    </row>
    <row r="8128" spans="1:10" hidden="1">
      <c r="A8128" t="s">
        <v>36</v>
      </c>
      <c r="B8128" s="67">
        <v>8226</v>
      </c>
      <c r="C8128" s="25">
        <v>679</v>
      </c>
      <c r="D8128" t="s">
        <v>1482</v>
      </c>
      <c r="E8128" t="s">
        <v>2850</v>
      </c>
      <c r="F8128" s="3" t="s">
        <v>10842</v>
      </c>
      <c r="G8128" t="b">
        <v>0</v>
      </c>
      <c r="H8128" t="b">
        <v>1</v>
      </c>
      <c r="J8128" t="str">
        <f>"INSERT INTO PARAMETERS (PARAMETER_ID, PARAMETER_GROUP_ID,PARAMETER_GROUP_NAME,PARAMETER_NAME,PARAMETER_VALUE,IS_SENSITIVE,IS_ACTIVE) VALUES ("&amp;B8128&amp;","&amp;C8128&amp;",'"&amp;D8128&amp;"','"&amp;E8128&amp;"','"&amp;F8128&amp;"',"&amp;G8128&amp;","&amp;H8128&amp;");"</f>
        <v>INSERT INTO PARAMETERS (PARAMETER_ID, PARAMETER_GROUP_ID,PARAMETER_GROUP_NAME,PARAMETER_NAME,PARAMETER_VALUE,IS_SENSITIVE,IS_ACTIVE) VALUES (8226,679,'in_offtake_frl','target_schema','INDSDL_RAW',FALSE,TRUE);</v>
      </c>
    </row>
    <row r="8129" spans="1:10" hidden="1">
      <c r="A8129" t="s">
        <v>36</v>
      </c>
      <c r="B8129" s="67">
        <v>8227</v>
      </c>
      <c r="C8129" s="25">
        <v>679</v>
      </c>
      <c r="D8129" t="s">
        <v>1482</v>
      </c>
      <c r="E8129" t="s">
        <v>2853</v>
      </c>
      <c r="F8129" s="3" t="s">
        <v>2992</v>
      </c>
      <c r="G8129" t="b">
        <v>0</v>
      </c>
      <c r="H8129" t="b">
        <v>1</v>
      </c>
      <c r="J8129" t="str">
        <f>"INSERT INTO PARAMETERS (PARAMETER_ID, PARAMETER_GROUP_ID,PARAMETER_GROUP_NAME,PARAMETER_NAME,PARAMETER_VALUE,IS_SENSITIVE,IS_ACTIVE) VALUES ("&amp;B8129&amp;","&amp;C8129&amp;",'"&amp;D8129&amp;"','"&amp;E8129&amp;"','"&amp;F8129&amp;"',"&amp;G8129&amp;","&amp;H8129&amp;");"</f>
        <v>INSERT INTO PARAMETERS (PARAMETER_ID, PARAMETER_GROUP_ID,PARAMETER_GROUP_NAME,PARAMETER_NAME,PARAMETER_VALUE,IS_SENSITIVE,IS_ACTIVE) VALUES (8227,679,'in_offtake_frl','validation','1-1-1',FALSE,TRUE);</v>
      </c>
    </row>
    <row r="8130" spans="1:10" hidden="1">
      <c r="A8130" t="s">
        <v>36</v>
      </c>
      <c r="B8130" s="67">
        <v>8228</v>
      </c>
      <c r="C8130" s="25">
        <v>679</v>
      </c>
      <c r="D8130" t="s">
        <v>1482</v>
      </c>
      <c r="E8130" t="s">
        <v>2856</v>
      </c>
      <c r="F8130" s="3" t="s">
        <v>2939</v>
      </c>
      <c r="G8130" t="b">
        <v>0</v>
      </c>
      <c r="H8130" t="b">
        <v>1</v>
      </c>
      <c r="J8130" t="str">
        <f>"INSERT INTO PARAMETERS (PARAMETER_ID, PARAMETER_GROUP_ID,PARAMETER_GROUP_NAME,PARAMETER_NAME,PARAMETER_VALUE,IS_SENSITIVE,IS_ACTIVE) VALUES ("&amp;B8130&amp;","&amp;C8130&amp;",'"&amp;D8130&amp;"','"&amp;E8130&amp;"','"&amp;F8130&amp;"',"&amp;G8130&amp;","&amp;H8130&amp;");"</f>
        <v>INSERT INTO PARAMETERS (PARAMETER_ID, PARAMETER_GROUP_ID,PARAMETER_GROUP_NAME,PARAMETER_NAME,PARAMETER_VALUE,IS_SENSITIVE,IS_ACTIVE) VALUES (8228,679,'in_offtake_frl','index','last',FALSE,TRUE);</v>
      </c>
    </row>
    <row r="8131" spans="1:10" hidden="1">
      <c r="A8131" t="s">
        <v>36</v>
      </c>
      <c r="B8131" s="67">
        <v>8229</v>
      </c>
      <c r="C8131" s="25">
        <v>679</v>
      </c>
      <c r="D8131" t="s">
        <v>1482</v>
      </c>
      <c r="E8131" t="s">
        <v>2859</v>
      </c>
      <c r="F8131" s="3" t="s">
        <v>2829</v>
      </c>
      <c r="G8131" t="b">
        <v>0</v>
      </c>
      <c r="H8131" t="b">
        <v>1</v>
      </c>
      <c r="J8131" t="str">
        <f>"INSERT INTO PARAMETERS (PARAMETER_ID, PARAMETER_GROUP_ID,PARAMETER_GROUP_NAME,PARAMETER_NAME,PARAMETER_VALUE,IS_SENSITIVE,IS_ACTIVE) VALUES ("&amp;B8131&amp;","&amp;C8131&amp;",'"&amp;D8131&amp;"','"&amp;E8131&amp;"','"&amp;F8131&amp;"',"&amp;G8131&amp;","&amp;H8131&amp;");"</f>
        <v>INSERT INTO PARAMETERS (PARAMETER_ID, PARAMETER_GROUP_ID,PARAMETER_GROUP_NAME,PARAMETER_NAME,PARAMETER_VALUE,IS_SENSITIVE,IS_ACTIVE) VALUES (8229,679,'in_offtake_frl','source_extn','xlsx',FALSE,TRUE);</v>
      </c>
    </row>
    <row r="8132" spans="1:10" hidden="1">
      <c r="A8132" t="s">
        <v>36</v>
      </c>
      <c r="B8132" s="67">
        <v>8230</v>
      </c>
      <c r="C8132" s="25">
        <v>679</v>
      </c>
      <c r="D8132" t="s">
        <v>1482</v>
      </c>
      <c r="E8132" t="s">
        <v>2861</v>
      </c>
      <c r="F8132" s="3">
        <v>0</v>
      </c>
      <c r="G8132" t="b">
        <v>0</v>
      </c>
      <c r="H8132" t="b">
        <v>1</v>
      </c>
      <c r="J8132" t="str">
        <f>"INSERT INTO PARAMETERS (PARAMETER_ID, PARAMETER_GROUP_ID,PARAMETER_GROUP_NAME,PARAMETER_NAME,PARAMETER_VALUE,IS_SENSITIVE,IS_ACTIVE) VALUES ("&amp;B8132&amp;","&amp;C8132&amp;",'"&amp;D8132&amp;"','"&amp;E8132&amp;"','"&amp;F8132&amp;"',"&amp;G8132&amp;","&amp;H8132&amp;");"</f>
        <v>INSERT INTO PARAMETERS (PARAMETER_ID, PARAMETER_GROUP_ID,PARAMETER_GROUP_NAME,PARAMETER_NAME,PARAMETER_VALUE,IS_SENSITIVE,IS_ACTIVE) VALUES (8230,679,'in_offtake_frl','file_header_row_num','0',FALSE,TRUE);</v>
      </c>
    </row>
    <row r="8133" spans="1:10" hidden="1">
      <c r="A8133" t="s">
        <v>36</v>
      </c>
      <c r="B8133" s="67">
        <v>8231</v>
      </c>
      <c r="C8133" s="25">
        <v>679</v>
      </c>
      <c r="D8133" t="s">
        <v>1482</v>
      </c>
      <c r="E8133" t="s">
        <v>2863</v>
      </c>
      <c r="F8133" s="3" t="s">
        <v>2821</v>
      </c>
      <c r="G8133" t="b">
        <v>0</v>
      </c>
      <c r="H8133" t="b">
        <v>1</v>
      </c>
      <c r="J8133" t="str">
        <f>"INSERT INTO PARAMETERS (PARAMETER_ID, PARAMETER_GROUP_ID,PARAMETER_GROUP_NAME,PARAMETER_NAME,PARAMETER_VALUE,IS_SENSITIVE,IS_ACTIVE) VALUES ("&amp;B8133&amp;","&amp;C8133&amp;",'"&amp;D8133&amp;"','"&amp;E8133&amp;"','"&amp;F8133&amp;"',"&amp;G8133&amp;","&amp;H8133&amp;");"</f>
        <v>INSERT INTO PARAMETERS (PARAMETER_ID, PARAMETER_GROUP_ID,PARAMETER_GROUP_NAME,PARAMETER_NAME,PARAMETER_VALUE,IS_SENSITIVE,IS_ACTIVE) VALUES (8231,679,'in_offtake_frl','is_truncate','Y',FALSE,TRUE);</v>
      </c>
    </row>
    <row r="8134" spans="1:10" hidden="1">
      <c r="A8134" t="s">
        <v>36</v>
      </c>
      <c r="B8134" s="67">
        <v>8232</v>
      </c>
      <c r="C8134" s="25">
        <v>679</v>
      </c>
      <c r="D8134" t="s">
        <v>1482</v>
      </c>
      <c r="E8134" t="s">
        <v>9612</v>
      </c>
      <c r="F8134" s="3" t="s">
        <v>2866</v>
      </c>
      <c r="G8134" t="b">
        <v>0</v>
      </c>
      <c r="H8134" t="b">
        <v>1</v>
      </c>
      <c r="J8134" t="str">
        <f>"INSERT INTO PARAMETERS (PARAMETER_ID, PARAMETER_GROUP_ID,PARAMETER_GROUP_NAME,PARAMETER_NAME,PARAMETER_VALUE,IS_SENSITIVE,IS_ACTIVE) VALUES ("&amp;B8134&amp;","&amp;C8134&amp;",'"&amp;D8134&amp;"','"&amp;E8134&amp;"','"&amp;F8134&amp;"',"&amp;G8134&amp;","&amp;H8134&amp;");"</f>
        <v>INSERT INTO PARAMETERS (PARAMETER_ID, PARAMETER_GROUP_ID,PARAMETER_GROUP_NAME,PARAMETER_NAME,PARAMETER_VALUE,IS_SENSITIVE,IS_ACTIVE) VALUES (8232,679,'in_offtake_frl','start_Range','A1',FALSE,TRUE);</v>
      </c>
    </row>
    <row r="8135" spans="1:10" hidden="1">
      <c r="A8135" t="s">
        <v>36</v>
      </c>
      <c r="B8135" s="67">
        <v>8233</v>
      </c>
      <c r="C8135" s="25">
        <v>679</v>
      </c>
      <c r="D8135" t="s">
        <v>1482</v>
      </c>
      <c r="E8135" t="s">
        <v>2839</v>
      </c>
      <c r="F8135" s="3">
        <v>0</v>
      </c>
      <c r="G8135" t="b">
        <v>0</v>
      </c>
      <c r="H8135" t="b">
        <v>1</v>
      </c>
      <c r="J8135" t="str">
        <f>"INSERT INTO PARAMETERS (PARAMETER_ID, PARAMETER_GROUP_ID,PARAMETER_GROUP_NAME,PARAMETER_NAME,PARAMETER_VALUE,IS_SENSITIVE,IS_ACTIVE) VALUES ("&amp;B8135&amp;","&amp;C8135&amp;",'"&amp;D8135&amp;"','"&amp;E8135&amp;"','"&amp;F8135&amp;"',"&amp;G8135&amp;","&amp;H8135&amp;");"</f>
        <v>INSERT INTO PARAMETERS (PARAMETER_ID, PARAMETER_GROUP_ID,PARAMETER_GROUP_NAME,PARAMETER_NAME,PARAMETER_VALUE,IS_SENSITIVE,IS_ACTIVE) VALUES (8233,679,'in_offtake_frl','sheet_index','0',FALSE,TRUE);</v>
      </c>
    </row>
    <row r="8136" spans="1:10" hidden="1">
      <c r="A8136" t="s">
        <v>36</v>
      </c>
      <c r="B8136" s="67">
        <v>8234</v>
      </c>
      <c r="C8136" s="25">
        <v>680</v>
      </c>
      <c r="D8136" t="s">
        <v>1483</v>
      </c>
      <c r="E8136" t="s">
        <v>2820</v>
      </c>
      <c r="F8136" s="3" t="s">
        <v>2821</v>
      </c>
      <c r="G8136" t="b">
        <v>0</v>
      </c>
      <c r="H8136" t="b">
        <v>1</v>
      </c>
      <c r="J8136" t="str">
        <f>"INSERT INTO PARAMETERS (PARAMETER_ID, PARAMETER_GROUP_ID,PARAMETER_GROUP_NAME,PARAMETER_NAME,PARAMETER_VALUE,IS_SENSITIVE,IS_ACTIVE) VALUES ("&amp;B8136&amp;","&amp;C8136&amp;",'"&amp;D8136&amp;"','"&amp;E8136&amp;"','"&amp;F8136&amp;"',"&amp;G8136&amp;","&amp;H8136&amp;");"</f>
        <v>INSERT INTO PARAMETERS (PARAMETER_ID, PARAMETER_GROUP_ID,PARAMETER_GROUP_NAME,PARAMETER_NAME,PARAMETER_VALUE,IS_SENSITIVE,IS_ACTIVE) VALUES (8234,680,'in_offtake_dmart','trigger_mail','Y',FALSE,TRUE);</v>
      </c>
    </row>
    <row r="8137" spans="1:10" hidden="1">
      <c r="A8137" t="s">
        <v>36</v>
      </c>
      <c r="B8137" s="67">
        <v>8235</v>
      </c>
      <c r="C8137" s="25">
        <v>680</v>
      </c>
      <c r="D8137" t="s">
        <v>1483</v>
      </c>
      <c r="E8137" t="s">
        <v>2831</v>
      </c>
      <c r="F8137" s="3" t="s">
        <v>2821</v>
      </c>
      <c r="G8137" t="b">
        <v>0</v>
      </c>
      <c r="H8137" t="b">
        <v>1</v>
      </c>
      <c r="J8137" t="str">
        <f>"INSERT INTO PARAMETERS (PARAMETER_ID, PARAMETER_GROUP_ID,PARAMETER_GROUP_NAME,PARAMETER_NAME,PARAMETER_VALUE,IS_SENSITIVE,IS_ACTIVE) VALUES ("&amp;B8137&amp;","&amp;C8137&amp;",'"&amp;D8137&amp;"','"&amp;E8137&amp;"','"&amp;F8137&amp;"',"&amp;G8137&amp;","&amp;H8137&amp;");"</f>
        <v>INSERT INTO PARAMETERS (PARAMETER_ID, PARAMETER_GROUP_ID,PARAMETER_GROUP_NAME,PARAMETER_NAME,PARAMETER_VALUE,IS_SENSITIVE,IS_ACTIVE) VALUES (8235,680,'in_offtake_dmart','business_mail_trigger','Y',FALSE,TRUE);</v>
      </c>
    </row>
    <row r="8138" spans="1:10" hidden="1">
      <c r="A8138" t="s">
        <v>36</v>
      </c>
      <c r="B8138" s="67">
        <v>8236</v>
      </c>
      <c r="C8138" s="25">
        <v>680</v>
      </c>
      <c r="D8138" t="s">
        <v>1483</v>
      </c>
      <c r="E8138" t="s">
        <v>2817</v>
      </c>
      <c r="F8138" s="3" t="s">
        <v>11086</v>
      </c>
      <c r="G8138" t="b">
        <v>0</v>
      </c>
      <c r="H8138" t="b">
        <v>1</v>
      </c>
      <c r="J8138" t="str">
        <f>"INSERT INTO PARAMETERS (PARAMETER_ID, PARAMETER_GROUP_ID,PARAMETER_GROUP_NAME,PARAMETER_NAME,PARAMETER_VALUE,IS_SENSITIVE,IS_ACTIVE) VALUES ("&amp;B8138&amp;","&amp;C8138&amp;",'"&amp;D8138&amp;"','"&amp;E8138&amp;"','"&amp;F8138&amp;"',"&amp;G8138&amp;","&amp;H8138&amp;");"</f>
        <v>INSERT INTO PARAMETERS (PARAMETER_ID, PARAMETER_GROUP_ID,PARAMETER_GROUP_NAME,PARAMETER_NAME,PARAMETER_VALUE,IS_SENSITIVE,IS_ACTIVE) VALUES (8236,680,'in_offtake_dmart','val_file_header','Account_Name|Level|Store_Code|Article_Code|Subcategory|Period|Sales_Qty|Sales_Value_Rs_',FALSE,TRUE);</v>
      </c>
    </row>
    <row r="8139" spans="1:10" hidden="1">
      <c r="A8139" t="s">
        <v>36</v>
      </c>
      <c r="B8139" s="67">
        <v>8237</v>
      </c>
      <c r="C8139" s="25">
        <v>680</v>
      </c>
      <c r="D8139" t="s">
        <v>1483</v>
      </c>
      <c r="E8139" t="s">
        <v>2823</v>
      </c>
      <c r="F8139" s="3" t="s">
        <v>11087</v>
      </c>
      <c r="G8139" t="b">
        <v>0</v>
      </c>
      <c r="H8139" t="b">
        <v>1</v>
      </c>
      <c r="J8139" t="str">
        <f>"INSERT INTO PARAMETERS (PARAMETER_ID, PARAMETER_GROUP_ID,PARAMETER_GROUP_NAME,PARAMETER_NAME,PARAMETER_VALUE,IS_SENSITIVE,IS_ACTIVE) VALUES ("&amp;B8139&amp;","&amp;C8139&amp;",'"&amp;D8139&amp;"','"&amp;E8139&amp;"','"&amp;F8139&amp;"',"&amp;G8139&amp;","&amp;H8139&amp;");"</f>
        <v>INSERT INTO PARAMETERS (PARAMETER_ID, PARAMETER_GROUP_ID,PARAMETER_GROUP_NAME,PARAMETER_NAME,PARAMETER_VALUE,IS_SENSITIVE,IS_ACTIVE) VALUES (8237,680,'in_offtake_dmart','file_spec','Offtake_Dmart',FALSE,TRUE);</v>
      </c>
    </row>
    <row r="8140" spans="1:10" hidden="1">
      <c r="A8140" t="s">
        <v>36</v>
      </c>
      <c r="B8140" s="67">
        <v>8238</v>
      </c>
      <c r="C8140" s="25">
        <v>680</v>
      </c>
      <c r="D8140" t="s">
        <v>1483</v>
      </c>
      <c r="E8140" t="s">
        <v>2826</v>
      </c>
      <c r="F8140" s="3" t="s">
        <v>11087</v>
      </c>
      <c r="G8140" t="b">
        <v>0</v>
      </c>
      <c r="H8140" t="b">
        <v>1</v>
      </c>
      <c r="J8140" t="str">
        <f>"INSERT INTO PARAMETERS (PARAMETER_ID, PARAMETER_GROUP_ID,PARAMETER_GROUP_NAME,PARAMETER_NAME,PARAMETER_VALUE,IS_SENSITIVE,IS_ACTIVE) VALUES ("&amp;B8140&amp;","&amp;C8140&amp;",'"&amp;D8140&amp;"','"&amp;E8140&amp;"','"&amp;F8140&amp;"',"&amp;G8140&amp;","&amp;H8140&amp;");"</f>
        <v>INSERT INTO PARAMETERS (PARAMETER_ID, PARAMETER_GROUP_ID,PARAMETER_GROUP_NAME,PARAMETER_NAME,PARAMETER_VALUE,IS_SENSITIVE,IS_ACTIVE) VALUES (8238,680,'in_offtake_dmart','val_file_name','Offtake_Dmart',FALSE,TRUE);</v>
      </c>
    </row>
    <row r="8141" spans="1:10" hidden="1">
      <c r="A8141" t="s">
        <v>36</v>
      </c>
      <c r="B8141" s="67">
        <v>8239</v>
      </c>
      <c r="C8141" s="25">
        <v>680</v>
      </c>
      <c r="D8141" t="s">
        <v>1483</v>
      </c>
      <c r="E8141" t="s">
        <v>2828</v>
      </c>
      <c r="F8141" s="3" t="s">
        <v>2829</v>
      </c>
      <c r="G8141" t="b">
        <v>0</v>
      </c>
      <c r="H8141" t="b">
        <v>1</v>
      </c>
      <c r="J8141" t="str">
        <f>"INSERT INTO PARAMETERS (PARAMETER_ID, PARAMETER_GROUP_ID,PARAMETER_GROUP_NAME,PARAMETER_NAME,PARAMETER_VALUE,IS_SENSITIVE,IS_ACTIVE) VALUES ("&amp;B8141&amp;","&amp;C8141&amp;",'"&amp;D8141&amp;"','"&amp;E8141&amp;"','"&amp;F8141&amp;"',"&amp;G8141&amp;","&amp;H8141&amp;");"</f>
        <v>INSERT INTO PARAMETERS (PARAMETER_ID, PARAMETER_GROUP_ID,PARAMETER_GROUP_NAME,PARAMETER_NAME,PARAMETER_VALUE,IS_SENSITIVE,IS_ACTIVE) VALUES (8239,680,'in_offtake_dmart','val_file_extn','xlsx',FALSE,TRUE);</v>
      </c>
    </row>
    <row r="8142" spans="1:10" hidden="1">
      <c r="A8142" t="s">
        <v>36</v>
      </c>
      <c r="B8142" s="67">
        <v>8240</v>
      </c>
      <c r="C8142" s="25">
        <v>680</v>
      </c>
      <c r="D8142" t="s">
        <v>1483</v>
      </c>
      <c r="E8142" t="s">
        <v>2833</v>
      </c>
      <c r="F8142" s="3" t="s">
        <v>2834</v>
      </c>
      <c r="G8142" t="b">
        <v>0</v>
      </c>
      <c r="H8142" t="b">
        <v>1</v>
      </c>
      <c r="J8142" t="str">
        <f>"INSERT INTO PARAMETERS (PARAMETER_ID, PARAMETER_GROUP_ID,PARAMETER_GROUP_NAME,PARAMETER_NAME,PARAMETER_VALUE,IS_SENSITIVE,IS_ACTIVE) VALUES ("&amp;B8142&amp;","&amp;C8142&amp;",'"&amp;D8142&amp;"','"&amp;E8142&amp;"','"&amp;F8142&amp;"',"&amp;G8142&amp;","&amp;H8142&amp;");"</f>
        <v>INSERT INTO PARAMETERS (PARAMETER_ID, PARAMETER_GROUP_ID,PARAMETER_GROUP_NAME,PARAMETER_NAME,PARAMETER_VALUE,IS_SENSITIVE,IS_ACTIVE) VALUES (8240,680,'in_offtake_dmart','load_method','sp',FALSE,TRUE);</v>
      </c>
    </row>
    <row r="8143" spans="1:10" hidden="1">
      <c r="A8143" t="s">
        <v>36</v>
      </c>
      <c r="B8143" s="67">
        <v>8241</v>
      </c>
      <c r="C8143" s="25">
        <v>680</v>
      </c>
      <c r="D8143" t="s">
        <v>1483</v>
      </c>
      <c r="E8143" t="s">
        <v>2836</v>
      </c>
      <c r="F8143" s="3" t="s">
        <v>11088</v>
      </c>
      <c r="G8143" t="b">
        <v>0</v>
      </c>
      <c r="H8143" t="b">
        <v>1</v>
      </c>
      <c r="J8143" t="str">
        <f>"INSERT INTO PARAMETERS (PARAMETER_ID, PARAMETER_GROUP_ID,PARAMETER_GROUP_NAME,PARAMETER_NAME,PARAMETER_VALUE,IS_SENSITIVE,IS_ACTIVE) VALUES ("&amp;B8143&amp;","&amp;C8143&amp;",'"&amp;D8143&amp;"','"&amp;E8143&amp;"','"&amp;F8143&amp;"',"&amp;G8143&amp;","&amp;H8143&amp;");"</f>
        <v>INSERT INTO PARAMETERS (PARAMETER_ID, PARAMETER_GROUP_ID,PARAMETER_GROUP_NAME,PARAMETER_NAME,PARAMETER_VALUE,IS_SENSITIVE,IS_ACTIVE) VALUES (8241,680,'in_offtake_dmart','sp_name','INDSDL_RAW.POS_DMART_PREPROCESSING',FALSE,TRUE);</v>
      </c>
    </row>
    <row r="8144" spans="1:10" hidden="1">
      <c r="A8144" t="s">
        <v>36</v>
      </c>
      <c r="B8144" s="67">
        <v>8242</v>
      </c>
      <c r="C8144" s="25">
        <v>680</v>
      </c>
      <c r="D8144" t="s">
        <v>1483</v>
      </c>
      <c r="E8144" t="s">
        <v>2841</v>
      </c>
      <c r="F8144" s="3" t="s">
        <v>11089</v>
      </c>
      <c r="G8144" t="b">
        <v>0</v>
      </c>
      <c r="H8144" t="b">
        <v>1</v>
      </c>
      <c r="J8144" t="str">
        <f>"INSERT INTO PARAMETERS (PARAMETER_ID, PARAMETER_GROUP_ID,PARAMETER_GROUP_NAME,PARAMETER_NAME,PARAMETER_VALUE,IS_SENSITIVE,IS_ACTIVE) VALUES ("&amp;B8144&amp;","&amp;C8144&amp;",'"&amp;D8144&amp;"','"&amp;E8144&amp;"','"&amp;F8144&amp;"',"&amp;G8144&amp;","&amp;H8144&amp;");"</f>
        <v>INSERT INTO PARAMETERS (PARAMETER_ID, PARAMETER_GROUP_ID,PARAMETER_GROUP_NAME,PARAMETER_NAME,PARAMETER_VALUE,IS_SENSITIVE,IS_ACTIVE) VALUES (8242,680,'in_offtake_dmart','folder_path','key_account_offtake/transaction/dmart',FALSE,TRUE);</v>
      </c>
    </row>
    <row r="8145" spans="1:10" hidden="1">
      <c r="A8145" t="s">
        <v>36</v>
      </c>
      <c r="B8145" s="67">
        <v>8243</v>
      </c>
      <c r="C8145" s="25">
        <v>680</v>
      </c>
      <c r="D8145" t="s">
        <v>1483</v>
      </c>
      <c r="E8145" t="s">
        <v>2844</v>
      </c>
      <c r="F8145" s="3" t="s">
        <v>11090</v>
      </c>
      <c r="G8145" t="b">
        <v>0</v>
      </c>
      <c r="H8145" t="b">
        <v>1</v>
      </c>
      <c r="J8145" t="str">
        <f>"INSERT INTO PARAMETERS (PARAMETER_ID, PARAMETER_GROUP_ID,PARAMETER_GROUP_NAME,PARAMETER_NAME,PARAMETER_VALUE,IS_SENSITIVE,IS_ACTIVE) VALUES ("&amp;B8145&amp;","&amp;C8145&amp;",'"&amp;D8145&amp;"','"&amp;E8145&amp;"','"&amp;F8145&amp;"',"&amp;G8145&amp;","&amp;H8145&amp;");"</f>
        <v>INSERT INTO PARAMETERS (PARAMETER_ID, PARAMETER_GROUP_ID,PARAMETER_GROUP_NAME,PARAMETER_NAME,PARAMETER_VALUE,IS_SENSITIVE,IS_ACTIVE) VALUES (8243,680,'in_offtake_dmart','target_table','sdl_pos_dmart',FALSE,TRUE);</v>
      </c>
    </row>
    <row r="8146" spans="1:10" hidden="1">
      <c r="A8146" t="s">
        <v>36</v>
      </c>
      <c r="B8146" s="67">
        <v>8244</v>
      </c>
      <c r="C8146" s="25">
        <v>680</v>
      </c>
      <c r="D8146" t="s">
        <v>1483</v>
      </c>
      <c r="E8146" t="s">
        <v>2847</v>
      </c>
      <c r="F8146" s="3" t="s">
        <v>10841</v>
      </c>
      <c r="G8146" t="b">
        <v>0</v>
      </c>
      <c r="H8146" t="b">
        <v>1</v>
      </c>
      <c r="J8146" t="str">
        <f>"INSERT INTO PARAMETERS (PARAMETER_ID, PARAMETER_GROUP_ID,PARAMETER_GROUP_NAME,PARAMETER_NAME,PARAMETER_VALUE,IS_SENSITIVE,IS_ACTIVE) VALUES ("&amp;B8146&amp;","&amp;C8146&amp;",'"&amp;D8146&amp;"','"&amp;E8146&amp;"','"&amp;F8146&amp;"',"&amp;G8146&amp;","&amp;H8146&amp;");"</f>
        <v>INSERT INTO PARAMETERS (PARAMETER_ID, PARAMETER_GROUP_ID,PARAMETER_GROUP_NAME,PARAMETER_NAME,PARAMETER_VALUE,IS_SENSITIVE,IS_ACTIVE) VALUES (8244,680,'in_offtake_dmart','container','ind',FALSE,TRUE);</v>
      </c>
    </row>
    <row r="8147" spans="1:10" hidden="1">
      <c r="A8147" t="s">
        <v>36</v>
      </c>
      <c r="B8147" s="67">
        <v>8245</v>
      </c>
      <c r="C8147" s="25">
        <v>680</v>
      </c>
      <c r="D8147" t="s">
        <v>1483</v>
      </c>
      <c r="E8147" t="s">
        <v>2850</v>
      </c>
      <c r="F8147" s="3" t="s">
        <v>10842</v>
      </c>
      <c r="G8147" t="b">
        <v>0</v>
      </c>
      <c r="H8147" t="b">
        <v>1</v>
      </c>
      <c r="J8147" t="str">
        <f>"INSERT INTO PARAMETERS (PARAMETER_ID, PARAMETER_GROUP_ID,PARAMETER_GROUP_NAME,PARAMETER_NAME,PARAMETER_VALUE,IS_SENSITIVE,IS_ACTIVE) VALUES ("&amp;B8147&amp;","&amp;C8147&amp;",'"&amp;D8147&amp;"','"&amp;E8147&amp;"','"&amp;F8147&amp;"',"&amp;G8147&amp;","&amp;H8147&amp;");"</f>
        <v>INSERT INTO PARAMETERS (PARAMETER_ID, PARAMETER_GROUP_ID,PARAMETER_GROUP_NAME,PARAMETER_NAME,PARAMETER_VALUE,IS_SENSITIVE,IS_ACTIVE) VALUES (8245,680,'in_offtake_dmart','target_schema','INDSDL_RAW',FALSE,TRUE);</v>
      </c>
    </row>
    <row r="8148" spans="1:10" hidden="1">
      <c r="A8148" t="s">
        <v>36</v>
      </c>
      <c r="B8148" s="67">
        <v>8246</v>
      </c>
      <c r="C8148" s="25">
        <v>680</v>
      </c>
      <c r="D8148" t="s">
        <v>1483</v>
      </c>
      <c r="E8148" t="s">
        <v>2853</v>
      </c>
      <c r="F8148" s="3" t="s">
        <v>2992</v>
      </c>
      <c r="G8148" t="b">
        <v>0</v>
      </c>
      <c r="H8148" t="b">
        <v>1</v>
      </c>
      <c r="J8148" t="str">
        <f>"INSERT INTO PARAMETERS (PARAMETER_ID, PARAMETER_GROUP_ID,PARAMETER_GROUP_NAME,PARAMETER_NAME,PARAMETER_VALUE,IS_SENSITIVE,IS_ACTIVE) VALUES ("&amp;B8148&amp;","&amp;C8148&amp;",'"&amp;D8148&amp;"','"&amp;E8148&amp;"','"&amp;F8148&amp;"',"&amp;G8148&amp;","&amp;H8148&amp;");"</f>
        <v>INSERT INTO PARAMETERS (PARAMETER_ID, PARAMETER_GROUP_ID,PARAMETER_GROUP_NAME,PARAMETER_NAME,PARAMETER_VALUE,IS_SENSITIVE,IS_ACTIVE) VALUES (8246,680,'in_offtake_dmart','validation','1-1-1',FALSE,TRUE);</v>
      </c>
    </row>
    <row r="8149" spans="1:10" hidden="1">
      <c r="A8149" t="s">
        <v>36</v>
      </c>
      <c r="B8149" s="67">
        <v>8247</v>
      </c>
      <c r="C8149" s="25">
        <v>680</v>
      </c>
      <c r="D8149" t="s">
        <v>1483</v>
      </c>
      <c r="E8149" t="s">
        <v>2856</v>
      </c>
      <c r="F8149" s="3" t="s">
        <v>2939</v>
      </c>
      <c r="G8149" t="b">
        <v>0</v>
      </c>
      <c r="H8149" t="b">
        <v>1</v>
      </c>
      <c r="J8149" t="str">
        <f>"INSERT INTO PARAMETERS (PARAMETER_ID, PARAMETER_GROUP_ID,PARAMETER_GROUP_NAME,PARAMETER_NAME,PARAMETER_VALUE,IS_SENSITIVE,IS_ACTIVE) VALUES ("&amp;B8149&amp;","&amp;C8149&amp;",'"&amp;D8149&amp;"','"&amp;E8149&amp;"','"&amp;F8149&amp;"',"&amp;G8149&amp;","&amp;H8149&amp;");"</f>
        <v>INSERT INTO PARAMETERS (PARAMETER_ID, PARAMETER_GROUP_ID,PARAMETER_GROUP_NAME,PARAMETER_NAME,PARAMETER_VALUE,IS_SENSITIVE,IS_ACTIVE) VALUES (8247,680,'in_offtake_dmart','index','last',FALSE,TRUE);</v>
      </c>
    </row>
    <row r="8150" spans="1:10" hidden="1">
      <c r="A8150" t="s">
        <v>36</v>
      </c>
      <c r="B8150" s="67">
        <v>8248</v>
      </c>
      <c r="C8150" s="25">
        <v>680</v>
      </c>
      <c r="D8150" t="s">
        <v>1483</v>
      </c>
      <c r="E8150" t="s">
        <v>2859</v>
      </c>
      <c r="F8150" s="3" t="s">
        <v>2829</v>
      </c>
      <c r="G8150" t="b">
        <v>0</v>
      </c>
      <c r="H8150" t="b">
        <v>1</v>
      </c>
      <c r="J8150" t="str">
        <f>"INSERT INTO PARAMETERS (PARAMETER_ID, PARAMETER_GROUP_ID,PARAMETER_GROUP_NAME,PARAMETER_NAME,PARAMETER_VALUE,IS_SENSITIVE,IS_ACTIVE) VALUES ("&amp;B8150&amp;","&amp;C8150&amp;",'"&amp;D8150&amp;"','"&amp;E8150&amp;"','"&amp;F8150&amp;"',"&amp;G8150&amp;","&amp;H8150&amp;");"</f>
        <v>INSERT INTO PARAMETERS (PARAMETER_ID, PARAMETER_GROUP_ID,PARAMETER_GROUP_NAME,PARAMETER_NAME,PARAMETER_VALUE,IS_SENSITIVE,IS_ACTIVE) VALUES (8248,680,'in_offtake_dmart','source_extn','xlsx',FALSE,TRUE);</v>
      </c>
    </row>
    <row r="8151" spans="1:10" hidden="1">
      <c r="A8151" t="s">
        <v>36</v>
      </c>
      <c r="B8151" s="67">
        <v>8249</v>
      </c>
      <c r="C8151" s="25">
        <v>680</v>
      </c>
      <c r="D8151" t="s">
        <v>1483</v>
      </c>
      <c r="E8151" t="s">
        <v>2861</v>
      </c>
      <c r="F8151" s="3">
        <v>0</v>
      </c>
      <c r="G8151" t="b">
        <v>0</v>
      </c>
      <c r="H8151" t="b">
        <v>1</v>
      </c>
      <c r="J8151" t="str">
        <f>"INSERT INTO PARAMETERS (PARAMETER_ID, PARAMETER_GROUP_ID,PARAMETER_GROUP_NAME,PARAMETER_NAME,PARAMETER_VALUE,IS_SENSITIVE,IS_ACTIVE) VALUES ("&amp;B8151&amp;","&amp;C8151&amp;",'"&amp;D8151&amp;"','"&amp;E8151&amp;"','"&amp;F8151&amp;"',"&amp;G8151&amp;","&amp;H8151&amp;");"</f>
        <v>INSERT INTO PARAMETERS (PARAMETER_ID, PARAMETER_GROUP_ID,PARAMETER_GROUP_NAME,PARAMETER_NAME,PARAMETER_VALUE,IS_SENSITIVE,IS_ACTIVE) VALUES (8249,680,'in_offtake_dmart','file_header_row_num','0',FALSE,TRUE);</v>
      </c>
    </row>
    <row r="8152" spans="1:10" hidden="1">
      <c r="A8152" t="s">
        <v>36</v>
      </c>
      <c r="B8152" s="67">
        <v>8250</v>
      </c>
      <c r="C8152" s="25">
        <v>680</v>
      </c>
      <c r="D8152" t="s">
        <v>1483</v>
      </c>
      <c r="E8152" t="s">
        <v>2863</v>
      </c>
      <c r="F8152" s="3" t="s">
        <v>2821</v>
      </c>
      <c r="G8152" t="b">
        <v>0</v>
      </c>
      <c r="H8152" t="b">
        <v>1</v>
      </c>
      <c r="J8152" t="str">
        <f>"INSERT INTO PARAMETERS (PARAMETER_ID, PARAMETER_GROUP_ID,PARAMETER_GROUP_NAME,PARAMETER_NAME,PARAMETER_VALUE,IS_SENSITIVE,IS_ACTIVE) VALUES ("&amp;B8152&amp;","&amp;C8152&amp;",'"&amp;D8152&amp;"','"&amp;E8152&amp;"','"&amp;F8152&amp;"',"&amp;G8152&amp;","&amp;H8152&amp;");"</f>
        <v>INSERT INTO PARAMETERS (PARAMETER_ID, PARAMETER_GROUP_ID,PARAMETER_GROUP_NAME,PARAMETER_NAME,PARAMETER_VALUE,IS_SENSITIVE,IS_ACTIVE) VALUES (8250,680,'in_offtake_dmart','is_truncate','Y',FALSE,TRUE);</v>
      </c>
    </row>
    <row r="8153" spans="1:10" hidden="1">
      <c r="A8153" t="s">
        <v>36</v>
      </c>
      <c r="B8153" s="67">
        <v>8251</v>
      </c>
      <c r="C8153" s="25">
        <v>680</v>
      </c>
      <c r="D8153" t="s">
        <v>1483</v>
      </c>
      <c r="E8153" t="s">
        <v>9612</v>
      </c>
      <c r="F8153" s="3" t="s">
        <v>2866</v>
      </c>
      <c r="G8153" t="b">
        <v>0</v>
      </c>
      <c r="H8153" t="b">
        <v>1</v>
      </c>
      <c r="J8153" t="str">
        <f>"INSERT INTO PARAMETERS (PARAMETER_ID, PARAMETER_GROUP_ID,PARAMETER_GROUP_NAME,PARAMETER_NAME,PARAMETER_VALUE,IS_SENSITIVE,IS_ACTIVE) VALUES ("&amp;B8153&amp;","&amp;C8153&amp;",'"&amp;D8153&amp;"','"&amp;E8153&amp;"','"&amp;F8153&amp;"',"&amp;G8153&amp;","&amp;H8153&amp;");"</f>
        <v>INSERT INTO PARAMETERS (PARAMETER_ID, PARAMETER_GROUP_ID,PARAMETER_GROUP_NAME,PARAMETER_NAME,PARAMETER_VALUE,IS_SENSITIVE,IS_ACTIVE) VALUES (8251,680,'in_offtake_dmart','start_Range','A1',FALSE,TRUE);</v>
      </c>
    </row>
    <row r="8154" spans="1:10" hidden="1">
      <c r="A8154" t="s">
        <v>36</v>
      </c>
      <c r="B8154" s="67">
        <v>8252</v>
      </c>
      <c r="C8154" s="25">
        <v>680</v>
      </c>
      <c r="D8154" t="s">
        <v>1483</v>
      </c>
      <c r="E8154" t="s">
        <v>2839</v>
      </c>
      <c r="F8154" s="3">
        <v>0</v>
      </c>
      <c r="G8154" t="b">
        <v>0</v>
      </c>
      <c r="H8154" t="b">
        <v>1</v>
      </c>
      <c r="J8154" t="str">
        <f>"INSERT INTO PARAMETERS (PARAMETER_ID, PARAMETER_GROUP_ID,PARAMETER_GROUP_NAME,PARAMETER_NAME,PARAMETER_VALUE,IS_SENSITIVE,IS_ACTIVE) VALUES ("&amp;B8154&amp;","&amp;C8154&amp;",'"&amp;D8154&amp;"','"&amp;E8154&amp;"','"&amp;F8154&amp;"',"&amp;G8154&amp;","&amp;H8154&amp;");"</f>
        <v>INSERT INTO PARAMETERS (PARAMETER_ID, PARAMETER_GROUP_ID,PARAMETER_GROUP_NAME,PARAMETER_NAME,PARAMETER_VALUE,IS_SENSITIVE,IS_ACTIVE) VALUES (8252,680,'in_offtake_dmart','sheet_index','0',FALSE,TRUE);</v>
      </c>
    </row>
    <row r="8155" spans="1:10" hidden="1">
      <c r="A8155" t="s">
        <v>36</v>
      </c>
      <c r="B8155" s="67">
        <v>8253</v>
      </c>
      <c r="C8155" s="25">
        <v>681</v>
      </c>
      <c r="D8155" t="s">
        <v>1484</v>
      </c>
      <c r="E8155" t="s">
        <v>2820</v>
      </c>
      <c r="F8155" s="3" t="s">
        <v>2821</v>
      </c>
      <c r="G8155" t="b">
        <v>0</v>
      </c>
      <c r="H8155" t="b">
        <v>1</v>
      </c>
      <c r="J8155" t="str">
        <f>"INSERT INTO PARAMETERS (PARAMETER_ID, PARAMETER_GROUP_ID,PARAMETER_GROUP_NAME,PARAMETER_NAME,PARAMETER_VALUE,IS_SENSITIVE,IS_ACTIVE) VALUES ("&amp;B8155&amp;","&amp;C8155&amp;",'"&amp;D8155&amp;"','"&amp;E8155&amp;"','"&amp;F8155&amp;"',"&amp;G8155&amp;","&amp;H8155&amp;");"</f>
        <v>INSERT INTO PARAMETERS (PARAMETER_ID, PARAMETER_GROUP_ID,PARAMETER_GROUP_NAME,PARAMETER_NAME,PARAMETER_VALUE,IS_SENSITIVE,IS_ACTIVE) VALUES (8253,681,'in_offtake_dabur','trigger_mail','Y',FALSE,TRUE);</v>
      </c>
    </row>
    <row r="8156" spans="1:10" hidden="1">
      <c r="A8156" t="s">
        <v>36</v>
      </c>
      <c r="B8156" s="67">
        <v>8254</v>
      </c>
      <c r="C8156" s="25">
        <v>681</v>
      </c>
      <c r="D8156" t="s">
        <v>1484</v>
      </c>
      <c r="E8156" t="s">
        <v>2831</v>
      </c>
      <c r="F8156" s="3" t="s">
        <v>2821</v>
      </c>
      <c r="G8156" t="b">
        <v>0</v>
      </c>
      <c r="H8156" t="b">
        <v>1</v>
      </c>
      <c r="J8156" t="str">
        <f>"INSERT INTO PARAMETERS (PARAMETER_ID, PARAMETER_GROUP_ID,PARAMETER_GROUP_NAME,PARAMETER_NAME,PARAMETER_VALUE,IS_SENSITIVE,IS_ACTIVE) VALUES ("&amp;B8156&amp;","&amp;C8156&amp;",'"&amp;D8156&amp;"','"&amp;E8156&amp;"','"&amp;F8156&amp;"',"&amp;G8156&amp;","&amp;H8156&amp;");"</f>
        <v>INSERT INTO PARAMETERS (PARAMETER_ID, PARAMETER_GROUP_ID,PARAMETER_GROUP_NAME,PARAMETER_NAME,PARAMETER_VALUE,IS_SENSITIVE,IS_ACTIVE) VALUES (8254,681,'in_offtake_dabur','business_mail_trigger','Y',FALSE,TRUE);</v>
      </c>
    </row>
    <row r="8157" spans="1:10" hidden="1">
      <c r="A8157" t="s">
        <v>36</v>
      </c>
      <c r="B8157" s="67">
        <v>8255</v>
      </c>
      <c r="C8157" s="25">
        <v>681</v>
      </c>
      <c r="D8157" t="s">
        <v>1484</v>
      </c>
      <c r="E8157" t="s">
        <v>2817</v>
      </c>
      <c r="F8157" s="3" t="s">
        <v>11091</v>
      </c>
      <c r="G8157" t="b">
        <v>0</v>
      </c>
      <c r="H8157" t="b">
        <v>1</v>
      </c>
      <c r="J8157" t="str">
        <f>"INSERT INTO PARAMETERS (PARAMETER_ID, PARAMETER_GROUP_ID,PARAMETER_GROUP_NAME,PARAMETER_NAME,PARAMETER_VALUE,IS_SENSITIVE,IS_ACTIVE) VALUES ("&amp;B8157&amp;","&amp;C8157&amp;",'"&amp;D8157&amp;"','"&amp;E8157&amp;"','"&amp;F8157&amp;"',"&amp;G8157&amp;","&amp;H8157&amp;");"</f>
        <v>INSERT INTO PARAMETERS (PARAMETER_ID, PARAMETER_GROUP_ID,PARAMETER_GROUP_NAME,PARAMETER_NAME,PARAMETER_VALUE,IS_SENSITIVE,IS_ACTIVE) VALUES (8255,681,'in_offtake_dabur','val_file_header','Account_Name|Level|Period|Store_Code|Article_Code|Subcategory|Sales_Quantity|Sales_Gross_Value',FALSE,TRUE);</v>
      </c>
    </row>
    <row r="8158" spans="1:10" hidden="1">
      <c r="A8158" t="s">
        <v>36</v>
      </c>
      <c r="B8158" s="67">
        <v>8256</v>
      </c>
      <c r="C8158" s="25">
        <v>681</v>
      </c>
      <c r="D8158" t="s">
        <v>1484</v>
      </c>
      <c r="E8158" t="s">
        <v>2823</v>
      </c>
      <c r="F8158" s="3" t="s">
        <v>11092</v>
      </c>
      <c r="G8158" t="b">
        <v>0</v>
      </c>
      <c r="H8158" t="b">
        <v>1</v>
      </c>
      <c r="J8158" t="str">
        <f>"INSERT INTO PARAMETERS (PARAMETER_ID, PARAMETER_GROUP_ID,PARAMETER_GROUP_NAME,PARAMETER_NAME,PARAMETER_VALUE,IS_SENSITIVE,IS_ACTIVE) VALUES ("&amp;B8158&amp;","&amp;C8158&amp;",'"&amp;D8158&amp;"','"&amp;E8158&amp;"','"&amp;F8158&amp;"',"&amp;G8158&amp;","&amp;H8158&amp;");"</f>
        <v>INSERT INTO PARAMETERS (PARAMETER_ID, PARAMETER_GROUP_ID,PARAMETER_GROUP_NAME,PARAMETER_NAME,PARAMETER_VALUE,IS_SENSITIVE,IS_ACTIVE) VALUES (8256,681,'in_offtake_dabur','file_spec','Offtake_Dabur',FALSE,TRUE);</v>
      </c>
    </row>
    <row r="8159" spans="1:10" hidden="1">
      <c r="A8159" t="s">
        <v>36</v>
      </c>
      <c r="B8159" s="67">
        <v>8257</v>
      </c>
      <c r="C8159" s="25">
        <v>681</v>
      </c>
      <c r="D8159" t="s">
        <v>1484</v>
      </c>
      <c r="E8159" t="s">
        <v>2826</v>
      </c>
      <c r="F8159" s="3" t="s">
        <v>11092</v>
      </c>
      <c r="G8159" t="b">
        <v>0</v>
      </c>
      <c r="H8159" t="b">
        <v>1</v>
      </c>
      <c r="J8159" t="str">
        <f>"INSERT INTO PARAMETERS (PARAMETER_ID, PARAMETER_GROUP_ID,PARAMETER_GROUP_NAME,PARAMETER_NAME,PARAMETER_VALUE,IS_SENSITIVE,IS_ACTIVE) VALUES ("&amp;B8159&amp;","&amp;C8159&amp;",'"&amp;D8159&amp;"','"&amp;E8159&amp;"','"&amp;F8159&amp;"',"&amp;G8159&amp;","&amp;H8159&amp;");"</f>
        <v>INSERT INTO PARAMETERS (PARAMETER_ID, PARAMETER_GROUP_ID,PARAMETER_GROUP_NAME,PARAMETER_NAME,PARAMETER_VALUE,IS_SENSITIVE,IS_ACTIVE) VALUES (8257,681,'in_offtake_dabur','val_file_name','Offtake_Dabur',FALSE,TRUE);</v>
      </c>
    </row>
    <row r="8160" spans="1:10" hidden="1">
      <c r="A8160" t="s">
        <v>36</v>
      </c>
      <c r="B8160" s="67">
        <v>8258</v>
      </c>
      <c r="C8160" s="25">
        <v>681</v>
      </c>
      <c r="D8160" t="s">
        <v>1484</v>
      </c>
      <c r="E8160" t="s">
        <v>2828</v>
      </c>
      <c r="F8160" s="3" t="s">
        <v>2829</v>
      </c>
      <c r="G8160" t="b">
        <v>0</v>
      </c>
      <c r="H8160" t="b">
        <v>1</v>
      </c>
      <c r="J8160" t="str">
        <f>"INSERT INTO PARAMETERS (PARAMETER_ID, PARAMETER_GROUP_ID,PARAMETER_GROUP_NAME,PARAMETER_NAME,PARAMETER_VALUE,IS_SENSITIVE,IS_ACTIVE) VALUES ("&amp;B8160&amp;","&amp;C8160&amp;",'"&amp;D8160&amp;"','"&amp;E8160&amp;"','"&amp;F8160&amp;"',"&amp;G8160&amp;","&amp;H8160&amp;");"</f>
        <v>INSERT INTO PARAMETERS (PARAMETER_ID, PARAMETER_GROUP_ID,PARAMETER_GROUP_NAME,PARAMETER_NAME,PARAMETER_VALUE,IS_SENSITIVE,IS_ACTIVE) VALUES (8258,681,'in_offtake_dabur','val_file_extn','xlsx',FALSE,TRUE);</v>
      </c>
    </row>
    <row r="8161" spans="1:10" hidden="1">
      <c r="A8161" t="s">
        <v>36</v>
      </c>
      <c r="B8161" s="67">
        <v>8259</v>
      </c>
      <c r="C8161" s="25">
        <v>681</v>
      </c>
      <c r="D8161" t="s">
        <v>1484</v>
      </c>
      <c r="E8161" t="s">
        <v>2833</v>
      </c>
      <c r="F8161" s="3" t="s">
        <v>2834</v>
      </c>
      <c r="G8161" t="b">
        <v>0</v>
      </c>
      <c r="H8161" t="b">
        <v>1</v>
      </c>
      <c r="J8161" t="str">
        <f>"INSERT INTO PARAMETERS (PARAMETER_ID, PARAMETER_GROUP_ID,PARAMETER_GROUP_NAME,PARAMETER_NAME,PARAMETER_VALUE,IS_SENSITIVE,IS_ACTIVE) VALUES ("&amp;B8161&amp;","&amp;C8161&amp;",'"&amp;D8161&amp;"','"&amp;E8161&amp;"','"&amp;F8161&amp;"',"&amp;G8161&amp;","&amp;H8161&amp;");"</f>
        <v>INSERT INTO PARAMETERS (PARAMETER_ID, PARAMETER_GROUP_ID,PARAMETER_GROUP_NAME,PARAMETER_NAME,PARAMETER_VALUE,IS_SENSITIVE,IS_ACTIVE) VALUES (8259,681,'in_offtake_dabur','load_method','sp',FALSE,TRUE);</v>
      </c>
    </row>
    <row r="8162" spans="1:10" hidden="1">
      <c r="A8162" t="s">
        <v>36</v>
      </c>
      <c r="B8162" s="67">
        <v>8260</v>
      </c>
      <c r="C8162" s="25">
        <v>681</v>
      </c>
      <c r="D8162" t="s">
        <v>1484</v>
      </c>
      <c r="E8162" t="s">
        <v>2836</v>
      </c>
      <c r="F8162" s="3" t="s">
        <v>11093</v>
      </c>
      <c r="G8162" t="b">
        <v>0</v>
      </c>
      <c r="H8162" t="b">
        <v>1</v>
      </c>
      <c r="J8162" t="str">
        <f>"INSERT INTO PARAMETERS (PARAMETER_ID, PARAMETER_GROUP_ID,PARAMETER_GROUP_NAME,PARAMETER_NAME,PARAMETER_VALUE,IS_SENSITIVE,IS_ACTIVE) VALUES ("&amp;B8162&amp;","&amp;C8162&amp;",'"&amp;D8162&amp;"','"&amp;E8162&amp;"','"&amp;F8162&amp;"',"&amp;G8162&amp;","&amp;H8162&amp;");"</f>
        <v>INSERT INTO PARAMETERS (PARAMETER_ID, PARAMETER_GROUP_ID,PARAMETER_GROUP_NAME,PARAMETER_NAME,PARAMETER_VALUE,IS_SENSITIVE,IS_ACTIVE) VALUES (8260,681,'in_offtake_dabur','sp_name','INDSDL_RAW.POS_DABUR_PREPROCESSING',FALSE,TRUE);</v>
      </c>
    </row>
    <row r="8163" spans="1:10" hidden="1">
      <c r="A8163" t="s">
        <v>36</v>
      </c>
      <c r="B8163" s="67">
        <v>8261</v>
      </c>
      <c r="C8163" s="25">
        <v>681</v>
      </c>
      <c r="D8163" t="s">
        <v>1484</v>
      </c>
      <c r="E8163" t="s">
        <v>2841</v>
      </c>
      <c r="F8163" s="3" t="s">
        <v>11094</v>
      </c>
      <c r="G8163" t="b">
        <v>0</v>
      </c>
      <c r="H8163" t="b">
        <v>1</v>
      </c>
      <c r="J8163" t="str">
        <f>"INSERT INTO PARAMETERS (PARAMETER_ID, PARAMETER_GROUP_ID,PARAMETER_GROUP_NAME,PARAMETER_NAME,PARAMETER_VALUE,IS_SENSITIVE,IS_ACTIVE) VALUES ("&amp;B8163&amp;","&amp;C8163&amp;",'"&amp;D8163&amp;"','"&amp;E8163&amp;"','"&amp;F8163&amp;"',"&amp;G8163&amp;","&amp;H8163&amp;");"</f>
        <v>INSERT INTO PARAMETERS (PARAMETER_ID, PARAMETER_GROUP_ID,PARAMETER_GROUP_NAME,PARAMETER_NAME,PARAMETER_VALUE,IS_SENSITIVE,IS_ACTIVE) VALUES (8261,681,'in_offtake_dabur','folder_path','key_account_offtake/transaction/dabur',FALSE,TRUE);</v>
      </c>
    </row>
    <row r="8164" spans="1:10" hidden="1">
      <c r="A8164" t="s">
        <v>36</v>
      </c>
      <c r="B8164" s="67">
        <v>8262</v>
      </c>
      <c r="C8164" s="25">
        <v>681</v>
      </c>
      <c r="D8164" t="s">
        <v>1484</v>
      </c>
      <c r="E8164" t="s">
        <v>2844</v>
      </c>
      <c r="F8164" s="3" t="s">
        <v>11095</v>
      </c>
      <c r="G8164" t="b">
        <v>0</v>
      </c>
      <c r="H8164" t="b">
        <v>1</v>
      </c>
      <c r="J8164" t="str">
        <f>"INSERT INTO PARAMETERS (PARAMETER_ID, PARAMETER_GROUP_ID,PARAMETER_GROUP_NAME,PARAMETER_NAME,PARAMETER_VALUE,IS_SENSITIVE,IS_ACTIVE) VALUES ("&amp;B8164&amp;","&amp;C8164&amp;",'"&amp;D8164&amp;"','"&amp;E8164&amp;"','"&amp;F8164&amp;"',"&amp;G8164&amp;","&amp;H8164&amp;");"</f>
        <v>INSERT INTO PARAMETERS (PARAMETER_ID, PARAMETER_GROUP_ID,PARAMETER_GROUP_NAME,PARAMETER_NAME,PARAMETER_VALUE,IS_SENSITIVE,IS_ACTIVE) VALUES (8262,681,'in_offtake_dabur','target_table','sdl_pos_dabur',FALSE,TRUE);</v>
      </c>
    </row>
    <row r="8165" spans="1:10" hidden="1">
      <c r="A8165" t="s">
        <v>36</v>
      </c>
      <c r="B8165" s="67">
        <v>8263</v>
      </c>
      <c r="C8165" s="25">
        <v>681</v>
      </c>
      <c r="D8165" t="s">
        <v>1484</v>
      </c>
      <c r="E8165" t="s">
        <v>2847</v>
      </c>
      <c r="F8165" s="3" t="s">
        <v>10841</v>
      </c>
      <c r="G8165" t="b">
        <v>0</v>
      </c>
      <c r="H8165" t="b">
        <v>1</v>
      </c>
      <c r="J8165" t="str">
        <f>"INSERT INTO PARAMETERS (PARAMETER_ID, PARAMETER_GROUP_ID,PARAMETER_GROUP_NAME,PARAMETER_NAME,PARAMETER_VALUE,IS_SENSITIVE,IS_ACTIVE) VALUES ("&amp;B8165&amp;","&amp;C8165&amp;",'"&amp;D8165&amp;"','"&amp;E8165&amp;"','"&amp;F8165&amp;"',"&amp;G8165&amp;","&amp;H8165&amp;");"</f>
        <v>INSERT INTO PARAMETERS (PARAMETER_ID, PARAMETER_GROUP_ID,PARAMETER_GROUP_NAME,PARAMETER_NAME,PARAMETER_VALUE,IS_SENSITIVE,IS_ACTIVE) VALUES (8263,681,'in_offtake_dabur','container','ind',FALSE,TRUE);</v>
      </c>
    </row>
    <row r="8166" spans="1:10" hidden="1">
      <c r="A8166" t="s">
        <v>36</v>
      </c>
      <c r="B8166" s="67">
        <v>8264</v>
      </c>
      <c r="C8166" s="25">
        <v>681</v>
      </c>
      <c r="D8166" t="s">
        <v>1484</v>
      </c>
      <c r="E8166" t="s">
        <v>2850</v>
      </c>
      <c r="F8166" s="3" t="s">
        <v>10842</v>
      </c>
      <c r="G8166" t="b">
        <v>0</v>
      </c>
      <c r="H8166" t="b">
        <v>1</v>
      </c>
      <c r="J8166" t="str">
        <f>"INSERT INTO PARAMETERS (PARAMETER_ID, PARAMETER_GROUP_ID,PARAMETER_GROUP_NAME,PARAMETER_NAME,PARAMETER_VALUE,IS_SENSITIVE,IS_ACTIVE) VALUES ("&amp;B8166&amp;","&amp;C8166&amp;",'"&amp;D8166&amp;"','"&amp;E8166&amp;"','"&amp;F8166&amp;"',"&amp;G8166&amp;","&amp;H8166&amp;");"</f>
        <v>INSERT INTO PARAMETERS (PARAMETER_ID, PARAMETER_GROUP_ID,PARAMETER_GROUP_NAME,PARAMETER_NAME,PARAMETER_VALUE,IS_SENSITIVE,IS_ACTIVE) VALUES (8264,681,'in_offtake_dabur','target_schema','INDSDL_RAW',FALSE,TRUE);</v>
      </c>
    </row>
    <row r="8167" spans="1:10" hidden="1">
      <c r="A8167" t="s">
        <v>36</v>
      </c>
      <c r="B8167" s="67">
        <v>8265</v>
      </c>
      <c r="C8167" s="25">
        <v>681</v>
      </c>
      <c r="D8167" t="s">
        <v>1484</v>
      </c>
      <c r="E8167" t="s">
        <v>2853</v>
      </c>
      <c r="F8167" s="3" t="s">
        <v>2992</v>
      </c>
      <c r="G8167" t="b">
        <v>0</v>
      </c>
      <c r="H8167" t="b">
        <v>1</v>
      </c>
      <c r="J8167" t="str">
        <f>"INSERT INTO PARAMETERS (PARAMETER_ID, PARAMETER_GROUP_ID,PARAMETER_GROUP_NAME,PARAMETER_NAME,PARAMETER_VALUE,IS_SENSITIVE,IS_ACTIVE) VALUES ("&amp;B8167&amp;","&amp;C8167&amp;",'"&amp;D8167&amp;"','"&amp;E8167&amp;"','"&amp;F8167&amp;"',"&amp;G8167&amp;","&amp;H8167&amp;");"</f>
        <v>INSERT INTO PARAMETERS (PARAMETER_ID, PARAMETER_GROUP_ID,PARAMETER_GROUP_NAME,PARAMETER_NAME,PARAMETER_VALUE,IS_SENSITIVE,IS_ACTIVE) VALUES (8265,681,'in_offtake_dabur','validation','1-1-1',FALSE,TRUE);</v>
      </c>
    </row>
    <row r="8168" spans="1:10" hidden="1">
      <c r="A8168" t="s">
        <v>36</v>
      </c>
      <c r="B8168" s="67">
        <v>8266</v>
      </c>
      <c r="C8168" s="25">
        <v>681</v>
      </c>
      <c r="D8168" t="s">
        <v>1484</v>
      </c>
      <c r="E8168" t="s">
        <v>2856</v>
      </c>
      <c r="F8168" s="3" t="s">
        <v>2939</v>
      </c>
      <c r="G8168" t="b">
        <v>0</v>
      </c>
      <c r="H8168" t="b">
        <v>1</v>
      </c>
      <c r="J8168" t="str">
        <f>"INSERT INTO PARAMETERS (PARAMETER_ID, PARAMETER_GROUP_ID,PARAMETER_GROUP_NAME,PARAMETER_NAME,PARAMETER_VALUE,IS_SENSITIVE,IS_ACTIVE) VALUES ("&amp;B8168&amp;","&amp;C8168&amp;",'"&amp;D8168&amp;"','"&amp;E8168&amp;"','"&amp;F8168&amp;"',"&amp;G8168&amp;","&amp;H8168&amp;");"</f>
        <v>INSERT INTO PARAMETERS (PARAMETER_ID, PARAMETER_GROUP_ID,PARAMETER_GROUP_NAME,PARAMETER_NAME,PARAMETER_VALUE,IS_SENSITIVE,IS_ACTIVE) VALUES (8266,681,'in_offtake_dabur','index','last',FALSE,TRUE);</v>
      </c>
    </row>
    <row r="8169" spans="1:10" hidden="1">
      <c r="A8169" t="s">
        <v>36</v>
      </c>
      <c r="B8169" s="67">
        <v>8267</v>
      </c>
      <c r="C8169" s="25">
        <v>681</v>
      </c>
      <c r="D8169" t="s">
        <v>1484</v>
      </c>
      <c r="E8169" t="s">
        <v>2859</v>
      </c>
      <c r="F8169" s="3" t="s">
        <v>2829</v>
      </c>
      <c r="G8169" t="b">
        <v>0</v>
      </c>
      <c r="H8169" t="b">
        <v>1</v>
      </c>
      <c r="J8169" t="str">
        <f>"INSERT INTO PARAMETERS (PARAMETER_ID, PARAMETER_GROUP_ID,PARAMETER_GROUP_NAME,PARAMETER_NAME,PARAMETER_VALUE,IS_SENSITIVE,IS_ACTIVE) VALUES ("&amp;B8169&amp;","&amp;C8169&amp;",'"&amp;D8169&amp;"','"&amp;E8169&amp;"','"&amp;F8169&amp;"',"&amp;G8169&amp;","&amp;H8169&amp;");"</f>
        <v>INSERT INTO PARAMETERS (PARAMETER_ID, PARAMETER_GROUP_ID,PARAMETER_GROUP_NAME,PARAMETER_NAME,PARAMETER_VALUE,IS_SENSITIVE,IS_ACTIVE) VALUES (8267,681,'in_offtake_dabur','source_extn','xlsx',FALSE,TRUE);</v>
      </c>
    </row>
    <row r="8170" spans="1:10" hidden="1">
      <c r="A8170" t="s">
        <v>36</v>
      </c>
      <c r="B8170" s="67">
        <v>8268</v>
      </c>
      <c r="C8170" s="25">
        <v>681</v>
      </c>
      <c r="D8170" t="s">
        <v>1484</v>
      </c>
      <c r="E8170" t="s">
        <v>2861</v>
      </c>
      <c r="F8170" s="3">
        <v>0</v>
      </c>
      <c r="G8170" t="b">
        <v>0</v>
      </c>
      <c r="H8170" t="b">
        <v>1</v>
      </c>
      <c r="J8170" t="str">
        <f>"INSERT INTO PARAMETERS (PARAMETER_ID, PARAMETER_GROUP_ID,PARAMETER_GROUP_NAME,PARAMETER_NAME,PARAMETER_VALUE,IS_SENSITIVE,IS_ACTIVE) VALUES ("&amp;B8170&amp;","&amp;C8170&amp;",'"&amp;D8170&amp;"','"&amp;E8170&amp;"','"&amp;F8170&amp;"',"&amp;G8170&amp;","&amp;H8170&amp;");"</f>
        <v>INSERT INTO PARAMETERS (PARAMETER_ID, PARAMETER_GROUP_ID,PARAMETER_GROUP_NAME,PARAMETER_NAME,PARAMETER_VALUE,IS_SENSITIVE,IS_ACTIVE) VALUES (8268,681,'in_offtake_dabur','file_header_row_num','0',FALSE,TRUE);</v>
      </c>
    </row>
    <row r="8171" spans="1:10" hidden="1">
      <c r="A8171" t="s">
        <v>36</v>
      </c>
      <c r="B8171" s="67">
        <v>8269</v>
      </c>
      <c r="C8171" s="25">
        <v>681</v>
      </c>
      <c r="D8171" t="s">
        <v>1484</v>
      </c>
      <c r="E8171" t="s">
        <v>2863</v>
      </c>
      <c r="F8171" s="3" t="s">
        <v>2821</v>
      </c>
      <c r="G8171" t="b">
        <v>0</v>
      </c>
      <c r="H8171" t="b">
        <v>1</v>
      </c>
      <c r="J8171" t="str">
        <f>"INSERT INTO PARAMETERS (PARAMETER_ID, PARAMETER_GROUP_ID,PARAMETER_GROUP_NAME,PARAMETER_NAME,PARAMETER_VALUE,IS_SENSITIVE,IS_ACTIVE) VALUES ("&amp;B8171&amp;","&amp;C8171&amp;",'"&amp;D8171&amp;"','"&amp;E8171&amp;"','"&amp;F8171&amp;"',"&amp;G8171&amp;","&amp;H8171&amp;");"</f>
        <v>INSERT INTO PARAMETERS (PARAMETER_ID, PARAMETER_GROUP_ID,PARAMETER_GROUP_NAME,PARAMETER_NAME,PARAMETER_VALUE,IS_SENSITIVE,IS_ACTIVE) VALUES (8269,681,'in_offtake_dabur','is_truncate','Y',FALSE,TRUE);</v>
      </c>
    </row>
    <row r="8172" spans="1:10" hidden="1">
      <c r="A8172" t="s">
        <v>36</v>
      </c>
      <c r="B8172" s="67">
        <v>8270</v>
      </c>
      <c r="C8172" s="25">
        <v>681</v>
      </c>
      <c r="D8172" t="s">
        <v>1484</v>
      </c>
      <c r="E8172" t="s">
        <v>9612</v>
      </c>
      <c r="F8172" s="3" t="s">
        <v>2866</v>
      </c>
      <c r="G8172" t="b">
        <v>0</v>
      </c>
      <c r="H8172" t="b">
        <v>1</v>
      </c>
      <c r="J8172" t="str">
        <f>"INSERT INTO PARAMETERS (PARAMETER_ID, PARAMETER_GROUP_ID,PARAMETER_GROUP_NAME,PARAMETER_NAME,PARAMETER_VALUE,IS_SENSITIVE,IS_ACTIVE) VALUES ("&amp;B8172&amp;","&amp;C8172&amp;",'"&amp;D8172&amp;"','"&amp;E8172&amp;"','"&amp;F8172&amp;"',"&amp;G8172&amp;","&amp;H8172&amp;");"</f>
        <v>INSERT INTO PARAMETERS (PARAMETER_ID, PARAMETER_GROUP_ID,PARAMETER_GROUP_NAME,PARAMETER_NAME,PARAMETER_VALUE,IS_SENSITIVE,IS_ACTIVE) VALUES (8270,681,'in_offtake_dabur','start_Range','A1',FALSE,TRUE);</v>
      </c>
    </row>
    <row r="8173" spans="1:10" hidden="1">
      <c r="A8173" t="s">
        <v>36</v>
      </c>
      <c r="B8173" s="67">
        <v>8271</v>
      </c>
      <c r="C8173" s="25">
        <v>681</v>
      </c>
      <c r="D8173" t="s">
        <v>1484</v>
      </c>
      <c r="E8173" t="s">
        <v>2839</v>
      </c>
      <c r="F8173" s="3">
        <v>0</v>
      </c>
      <c r="G8173" t="b">
        <v>0</v>
      </c>
      <c r="H8173" t="b">
        <v>1</v>
      </c>
      <c r="J8173" t="str">
        <f>"INSERT INTO PARAMETERS (PARAMETER_ID, PARAMETER_GROUP_ID,PARAMETER_GROUP_NAME,PARAMETER_NAME,PARAMETER_VALUE,IS_SENSITIVE,IS_ACTIVE) VALUES ("&amp;B8173&amp;","&amp;C8173&amp;",'"&amp;D8173&amp;"','"&amp;E8173&amp;"','"&amp;F8173&amp;"',"&amp;G8173&amp;","&amp;H8173&amp;");"</f>
        <v>INSERT INTO PARAMETERS (PARAMETER_ID, PARAMETER_GROUP_ID,PARAMETER_GROUP_NAME,PARAMETER_NAME,PARAMETER_VALUE,IS_SENSITIVE,IS_ACTIVE) VALUES (8271,681,'in_offtake_dabur','sheet_index','0',FALSE,TRUE);</v>
      </c>
    </row>
    <row r="8174" spans="1:10" hidden="1">
      <c r="A8174" t="s">
        <v>36</v>
      </c>
      <c r="B8174" s="67">
        <v>8272</v>
      </c>
      <c r="C8174" s="25">
        <v>682</v>
      </c>
      <c r="D8174" t="s">
        <v>1485</v>
      </c>
      <c r="E8174" t="s">
        <v>2820</v>
      </c>
      <c r="F8174" s="3" t="s">
        <v>2821</v>
      </c>
      <c r="G8174" t="b">
        <v>0</v>
      </c>
      <c r="H8174" t="b">
        <v>1</v>
      </c>
      <c r="J8174" t="str">
        <f>"INSERT INTO PARAMETERS (PARAMETER_ID, PARAMETER_GROUP_ID,PARAMETER_GROUP_NAME,PARAMETER_NAME,PARAMETER_VALUE,IS_SENSITIVE,IS_ACTIVE) VALUES ("&amp;B8174&amp;","&amp;C8174&amp;",'"&amp;D8174&amp;"','"&amp;E8174&amp;"','"&amp;F8174&amp;"',"&amp;G8174&amp;","&amp;H8174&amp;");"</f>
        <v>INSERT INTO PARAMETERS (PARAMETER_ID, PARAMETER_GROUP_ID,PARAMETER_GROUP_NAME,PARAMETER_NAME,PARAMETER_VALUE,IS_SENSITIVE,IS_ACTIVE) VALUES (8272,682,'in_offtake_apollo','trigger_mail','Y',FALSE,TRUE);</v>
      </c>
    </row>
    <row r="8175" spans="1:10" hidden="1">
      <c r="A8175" t="s">
        <v>36</v>
      </c>
      <c r="B8175" s="67">
        <v>8273</v>
      </c>
      <c r="C8175" s="25">
        <v>682</v>
      </c>
      <c r="D8175" t="s">
        <v>1485</v>
      </c>
      <c r="E8175" t="s">
        <v>2831</v>
      </c>
      <c r="F8175" s="3" t="s">
        <v>2821</v>
      </c>
      <c r="G8175" t="b">
        <v>0</v>
      </c>
      <c r="H8175" t="b">
        <v>1</v>
      </c>
      <c r="J8175" t="str">
        <f>"INSERT INTO PARAMETERS (PARAMETER_ID, PARAMETER_GROUP_ID,PARAMETER_GROUP_NAME,PARAMETER_NAME,PARAMETER_VALUE,IS_SENSITIVE,IS_ACTIVE) VALUES ("&amp;B8175&amp;","&amp;C8175&amp;",'"&amp;D8175&amp;"','"&amp;E8175&amp;"','"&amp;F8175&amp;"',"&amp;G8175&amp;","&amp;H8175&amp;");"</f>
        <v>INSERT INTO PARAMETERS (PARAMETER_ID, PARAMETER_GROUP_ID,PARAMETER_GROUP_NAME,PARAMETER_NAME,PARAMETER_VALUE,IS_SENSITIVE,IS_ACTIVE) VALUES (8273,682,'in_offtake_apollo','business_mail_trigger','Y',FALSE,TRUE);</v>
      </c>
    </row>
    <row r="8176" spans="1:10" hidden="1">
      <c r="A8176" t="s">
        <v>36</v>
      </c>
      <c r="B8176" s="67">
        <v>8274</v>
      </c>
      <c r="C8176" s="25">
        <v>682</v>
      </c>
      <c r="D8176" t="s">
        <v>1485</v>
      </c>
      <c r="E8176" t="s">
        <v>2817</v>
      </c>
      <c r="F8176" s="3" t="s">
        <v>11086</v>
      </c>
      <c r="G8176" t="b">
        <v>0</v>
      </c>
      <c r="H8176" t="b">
        <v>1</v>
      </c>
      <c r="J8176" t="str">
        <f>"INSERT INTO PARAMETERS (PARAMETER_ID, PARAMETER_GROUP_ID,PARAMETER_GROUP_NAME,PARAMETER_NAME,PARAMETER_VALUE,IS_SENSITIVE,IS_ACTIVE) VALUES ("&amp;B8176&amp;","&amp;C8176&amp;",'"&amp;D8176&amp;"','"&amp;E8176&amp;"','"&amp;F8176&amp;"',"&amp;G8176&amp;","&amp;H8176&amp;");"</f>
        <v>INSERT INTO PARAMETERS (PARAMETER_ID, PARAMETER_GROUP_ID,PARAMETER_GROUP_NAME,PARAMETER_NAME,PARAMETER_VALUE,IS_SENSITIVE,IS_ACTIVE) VALUES (8274,682,'in_offtake_apollo','val_file_header','Account_Name|Level|Store_Code|Article_Code|Subcategory|Period|Sales_Qty|Sales_Value_Rs_',FALSE,TRUE);</v>
      </c>
    </row>
    <row r="8177" spans="1:10" hidden="1">
      <c r="A8177" t="s">
        <v>36</v>
      </c>
      <c r="B8177" s="67">
        <v>8275</v>
      </c>
      <c r="C8177" s="25">
        <v>682</v>
      </c>
      <c r="D8177" t="s">
        <v>1485</v>
      </c>
      <c r="E8177" t="s">
        <v>2823</v>
      </c>
      <c r="F8177" s="3" t="s">
        <v>11096</v>
      </c>
      <c r="G8177" t="b">
        <v>0</v>
      </c>
      <c r="H8177" t="b">
        <v>1</v>
      </c>
      <c r="J8177" t="str">
        <f>"INSERT INTO PARAMETERS (PARAMETER_ID, PARAMETER_GROUP_ID,PARAMETER_GROUP_NAME,PARAMETER_NAME,PARAMETER_VALUE,IS_SENSITIVE,IS_ACTIVE) VALUES ("&amp;B8177&amp;","&amp;C8177&amp;",'"&amp;D8177&amp;"','"&amp;E8177&amp;"','"&amp;F8177&amp;"',"&amp;G8177&amp;","&amp;H8177&amp;");"</f>
        <v>INSERT INTO PARAMETERS (PARAMETER_ID, PARAMETER_GROUP_ID,PARAMETER_GROUP_NAME,PARAMETER_NAME,PARAMETER_VALUE,IS_SENSITIVE,IS_ACTIVE) VALUES (8275,682,'in_offtake_apollo','file_spec','Offtake_APOLLO',FALSE,TRUE);</v>
      </c>
    </row>
    <row r="8178" spans="1:10" hidden="1">
      <c r="A8178" t="s">
        <v>36</v>
      </c>
      <c r="B8178" s="67">
        <v>8276</v>
      </c>
      <c r="C8178" s="25">
        <v>682</v>
      </c>
      <c r="D8178" t="s">
        <v>1485</v>
      </c>
      <c r="E8178" t="s">
        <v>2826</v>
      </c>
      <c r="F8178" s="3" t="s">
        <v>11096</v>
      </c>
      <c r="G8178" t="b">
        <v>0</v>
      </c>
      <c r="H8178" t="b">
        <v>1</v>
      </c>
      <c r="J8178" t="str">
        <f>"INSERT INTO PARAMETERS (PARAMETER_ID, PARAMETER_GROUP_ID,PARAMETER_GROUP_NAME,PARAMETER_NAME,PARAMETER_VALUE,IS_SENSITIVE,IS_ACTIVE) VALUES ("&amp;B8178&amp;","&amp;C8178&amp;",'"&amp;D8178&amp;"','"&amp;E8178&amp;"','"&amp;F8178&amp;"',"&amp;G8178&amp;","&amp;H8178&amp;");"</f>
        <v>INSERT INTO PARAMETERS (PARAMETER_ID, PARAMETER_GROUP_ID,PARAMETER_GROUP_NAME,PARAMETER_NAME,PARAMETER_VALUE,IS_SENSITIVE,IS_ACTIVE) VALUES (8276,682,'in_offtake_apollo','val_file_name','Offtake_APOLLO',FALSE,TRUE);</v>
      </c>
    </row>
    <row r="8179" spans="1:10" hidden="1">
      <c r="A8179" t="s">
        <v>36</v>
      </c>
      <c r="B8179" s="67">
        <v>8277</v>
      </c>
      <c r="C8179" s="25">
        <v>682</v>
      </c>
      <c r="D8179" t="s">
        <v>1485</v>
      </c>
      <c r="E8179" t="s">
        <v>2828</v>
      </c>
      <c r="F8179" s="3" t="s">
        <v>2829</v>
      </c>
      <c r="G8179" t="b">
        <v>0</v>
      </c>
      <c r="H8179" t="b">
        <v>1</v>
      </c>
      <c r="J8179" t="str">
        <f>"INSERT INTO PARAMETERS (PARAMETER_ID, PARAMETER_GROUP_ID,PARAMETER_GROUP_NAME,PARAMETER_NAME,PARAMETER_VALUE,IS_SENSITIVE,IS_ACTIVE) VALUES ("&amp;B8179&amp;","&amp;C8179&amp;",'"&amp;D8179&amp;"','"&amp;E8179&amp;"','"&amp;F8179&amp;"',"&amp;G8179&amp;","&amp;H8179&amp;");"</f>
        <v>INSERT INTO PARAMETERS (PARAMETER_ID, PARAMETER_GROUP_ID,PARAMETER_GROUP_NAME,PARAMETER_NAME,PARAMETER_VALUE,IS_SENSITIVE,IS_ACTIVE) VALUES (8277,682,'in_offtake_apollo','val_file_extn','xlsx',FALSE,TRUE);</v>
      </c>
    </row>
    <row r="8180" spans="1:10" hidden="1">
      <c r="A8180" t="s">
        <v>36</v>
      </c>
      <c r="B8180" s="67">
        <v>8278</v>
      </c>
      <c r="C8180" s="25">
        <v>682</v>
      </c>
      <c r="D8180" t="s">
        <v>1485</v>
      </c>
      <c r="E8180" t="s">
        <v>2833</v>
      </c>
      <c r="F8180" s="3" t="s">
        <v>2834</v>
      </c>
      <c r="G8180" t="b">
        <v>0</v>
      </c>
      <c r="H8180" t="b">
        <v>1</v>
      </c>
      <c r="J8180" t="str">
        <f>"INSERT INTO PARAMETERS (PARAMETER_ID, PARAMETER_GROUP_ID,PARAMETER_GROUP_NAME,PARAMETER_NAME,PARAMETER_VALUE,IS_SENSITIVE,IS_ACTIVE) VALUES ("&amp;B8180&amp;","&amp;C8180&amp;",'"&amp;D8180&amp;"','"&amp;E8180&amp;"','"&amp;F8180&amp;"',"&amp;G8180&amp;","&amp;H8180&amp;");"</f>
        <v>INSERT INTO PARAMETERS (PARAMETER_ID, PARAMETER_GROUP_ID,PARAMETER_GROUP_NAME,PARAMETER_NAME,PARAMETER_VALUE,IS_SENSITIVE,IS_ACTIVE) VALUES (8278,682,'in_offtake_apollo','load_method','sp',FALSE,TRUE);</v>
      </c>
    </row>
    <row r="8181" spans="1:10" hidden="1">
      <c r="A8181" t="s">
        <v>36</v>
      </c>
      <c r="B8181" s="67">
        <v>8279</v>
      </c>
      <c r="C8181" s="25">
        <v>682</v>
      </c>
      <c r="D8181" t="s">
        <v>1485</v>
      </c>
      <c r="E8181" t="s">
        <v>2836</v>
      </c>
      <c r="F8181" s="3" t="s">
        <v>11097</v>
      </c>
      <c r="G8181" t="b">
        <v>0</v>
      </c>
      <c r="H8181" t="b">
        <v>1</v>
      </c>
      <c r="J8181" t="str">
        <f>"INSERT INTO PARAMETERS (PARAMETER_ID, PARAMETER_GROUP_ID,PARAMETER_GROUP_NAME,PARAMETER_NAME,PARAMETER_VALUE,IS_SENSITIVE,IS_ACTIVE) VALUES ("&amp;B8181&amp;","&amp;C8181&amp;",'"&amp;D8181&amp;"','"&amp;E8181&amp;"','"&amp;F8181&amp;"',"&amp;G8181&amp;","&amp;H8181&amp;");"</f>
        <v>INSERT INTO PARAMETERS (PARAMETER_ID, PARAMETER_GROUP_ID,PARAMETER_GROUP_NAME,PARAMETER_NAME,PARAMETER_VALUE,IS_SENSITIVE,IS_ACTIVE) VALUES (8279,682,'in_offtake_apollo','sp_name','INDSDL_RAW.POS_APOLLO_PREPROCESSING',FALSE,TRUE);</v>
      </c>
    </row>
    <row r="8182" spans="1:10" hidden="1">
      <c r="A8182" t="s">
        <v>36</v>
      </c>
      <c r="B8182" s="67">
        <v>8280</v>
      </c>
      <c r="C8182" s="25">
        <v>682</v>
      </c>
      <c r="D8182" t="s">
        <v>1485</v>
      </c>
      <c r="E8182" t="s">
        <v>2841</v>
      </c>
      <c r="F8182" s="3" t="s">
        <v>11098</v>
      </c>
      <c r="G8182" t="b">
        <v>0</v>
      </c>
      <c r="H8182" t="b">
        <v>1</v>
      </c>
      <c r="J8182" t="str">
        <f>"INSERT INTO PARAMETERS (PARAMETER_ID, PARAMETER_GROUP_ID,PARAMETER_GROUP_NAME,PARAMETER_NAME,PARAMETER_VALUE,IS_SENSITIVE,IS_ACTIVE) VALUES ("&amp;B8182&amp;","&amp;C8182&amp;",'"&amp;D8182&amp;"','"&amp;E8182&amp;"','"&amp;F8182&amp;"',"&amp;G8182&amp;","&amp;H8182&amp;");"</f>
        <v>INSERT INTO PARAMETERS (PARAMETER_ID, PARAMETER_GROUP_ID,PARAMETER_GROUP_NAME,PARAMETER_NAME,PARAMETER_VALUE,IS_SENSITIVE,IS_ACTIVE) VALUES (8280,682,'in_offtake_apollo','folder_path','key_account_offtake/transaction/apollo',FALSE,TRUE);</v>
      </c>
    </row>
    <row r="8183" spans="1:10" hidden="1">
      <c r="A8183" t="s">
        <v>36</v>
      </c>
      <c r="B8183" s="67">
        <v>8281</v>
      </c>
      <c r="C8183" s="25">
        <v>682</v>
      </c>
      <c r="D8183" t="s">
        <v>1485</v>
      </c>
      <c r="E8183" t="s">
        <v>2844</v>
      </c>
      <c r="F8183" s="3" t="s">
        <v>11099</v>
      </c>
      <c r="G8183" t="b">
        <v>0</v>
      </c>
      <c r="H8183" t="b">
        <v>1</v>
      </c>
      <c r="J8183" t="str">
        <f>"INSERT INTO PARAMETERS (PARAMETER_ID, PARAMETER_GROUP_ID,PARAMETER_GROUP_NAME,PARAMETER_NAME,PARAMETER_VALUE,IS_SENSITIVE,IS_ACTIVE) VALUES ("&amp;B8183&amp;","&amp;C8183&amp;",'"&amp;D8183&amp;"','"&amp;E8183&amp;"','"&amp;F8183&amp;"',"&amp;G8183&amp;","&amp;H8183&amp;");"</f>
        <v>INSERT INTO PARAMETERS (PARAMETER_ID, PARAMETER_GROUP_ID,PARAMETER_GROUP_NAME,PARAMETER_NAME,PARAMETER_VALUE,IS_SENSITIVE,IS_ACTIVE) VALUES (8281,682,'in_offtake_apollo','target_table','sdl_pos_apollo',FALSE,TRUE);</v>
      </c>
    </row>
    <row r="8184" spans="1:10" hidden="1">
      <c r="A8184" t="s">
        <v>36</v>
      </c>
      <c r="B8184" s="67">
        <v>8282</v>
      </c>
      <c r="C8184" s="25">
        <v>682</v>
      </c>
      <c r="D8184" t="s">
        <v>1485</v>
      </c>
      <c r="E8184" t="s">
        <v>2847</v>
      </c>
      <c r="F8184" s="3" t="s">
        <v>10841</v>
      </c>
      <c r="G8184" t="b">
        <v>0</v>
      </c>
      <c r="H8184" t="b">
        <v>1</v>
      </c>
      <c r="J8184" t="str">
        <f>"INSERT INTO PARAMETERS (PARAMETER_ID, PARAMETER_GROUP_ID,PARAMETER_GROUP_NAME,PARAMETER_NAME,PARAMETER_VALUE,IS_SENSITIVE,IS_ACTIVE) VALUES ("&amp;B8184&amp;","&amp;C8184&amp;",'"&amp;D8184&amp;"','"&amp;E8184&amp;"','"&amp;F8184&amp;"',"&amp;G8184&amp;","&amp;H8184&amp;");"</f>
        <v>INSERT INTO PARAMETERS (PARAMETER_ID, PARAMETER_GROUP_ID,PARAMETER_GROUP_NAME,PARAMETER_NAME,PARAMETER_VALUE,IS_SENSITIVE,IS_ACTIVE) VALUES (8282,682,'in_offtake_apollo','container','ind',FALSE,TRUE);</v>
      </c>
    </row>
    <row r="8185" spans="1:10" hidden="1">
      <c r="A8185" t="s">
        <v>36</v>
      </c>
      <c r="B8185" s="67">
        <v>8283</v>
      </c>
      <c r="C8185" s="25">
        <v>682</v>
      </c>
      <c r="D8185" t="s">
        <v>1485</v>
      </c>
      <c r="E8185" t="s">
        <v>2850</v>
      </c>
      <c r="F8185" s="3" t="s">
        <v>10842</v>
      </c>
      <c r="G8185" t="b">
        <v>0</v>
      </c>
      <c r="H8185" t="b">
        <v>1</v>
      </c>
      <c r="J8185" t="str">
        <f>"INSERT INTO PARAMETERS (PARAMETER_ID, PARAMETER_GROUP_ID,PARAMETER_GROUP_NAME,PARAMETER_NAME,PARAMETER_VALUE,IS_SENSITIVE,IS_ACTIVE) VALUES ("&amp;B8185&amp;","&amp;C8185&amp;",'"&amp;D8185&amp;"','"&amp;E8185&amp;"','"&amp;F8185&amp;"',"&amp;G8185&amp;","&amp;H8185&amp;");"</f>
        <v>INSERT INTO PARAMETERS (PARAMETER_ID, PARAMETER_GROUP_ID,PARAMETER_GROUP_NAME,PARAMETER_NAME,PARAMETER_VALUE,IS_SENSITIVE,IS_ACTIVE) VALUES (8283,682,'in_offtake_apollo','target_schema','INDSDL_RAW',FALSE,TRUE);</v>
      </c>
    </row>
    <row r="8186" spans="1:10" hidden="1">
      <c r="A8186" t="s">
        <v>36</v>
      </c>
      <c r="B8186" s="67">
        <v>8284</v>
      </c>
      <c r="C8186" s="25">
        <v>682</v>
      </c>
      <c r="D8186" t="s">
        <v>1485</v>
      </c>
      <c r="E8186" t="s">
        <v>2853</v>
      </c>
      <c r="F8186" s="3" t="s">
        <v>2992</v>
      </c>
      <c r="G8186" t="b">
        <v>0</v>
      </c>
      <c r="H8186" t="b">
        <v>1</v>
      </c>
      <c r="J8186" t="str">
        <f>"INSERT INTO PARAMETERS (PARAMETER_ID, PARAMETER_GROUP_ID,PARAMETER_GROUP_NAME,PARAMETER_NAME,PARAMETER_VALUE,IS_SENSITIVE,IS_ACTIVE) VALUES ("&amp;B8186&amp;","&amp;C8186&amp;",'"&amp;D8186&amp;"','"&amp;E8186&amp;"','"&amp;F8186&amp;"',"&amp;G8186&amp;","&amp;H8186&amp;");"</f>
        <v>INSERT INTO PARAMETERS (PARAMETER_ID, PARAMETER_GROUP_ID,PARAMETER_GROUP_NAME,PARAMETER_NAME,PARAMETER_VALUE,IS_SENSITIVE,IS_ACTIVE) VALUES (8284,682,'in_offtake_apollo','validation','1-1-1',FALSE,TRUE);</v>
      </c>
    </row>
    <row r="8187" spans="1:10" hidden="1">
      <c r="A8187" t="s">
        <v>36</v>
      </c>
      <c r="B8187" s="67">
        <v>8285</v>
      </c>
      <c r="C8187" s="25">
        <v>682</v>
      </c>
      <c r="D8187" t="s">
        <v>1485</v>
      </c>
      <c r="E8187" t="s">
        <v>2856</v>
      </c>
      <c r="F8187" s="3" t="s">
        <v>2939</v>
      </c>
      <c r="G8187" t="b">
        <v>0</v>
      </c>
      <c r="H8187" t="b">
        <v>1</v>
      </c>
      <c r="J8187" t="str">
        <f>"INSERT INTO PARAMETERS (PARAMETER_ID, PARAMETER_GROUP_ID,PARAMETER_GROUP_NAME,PARAMETER_NAME,PARAMETER_VALUE,IS_SENSITIVE,IS_ACTIVE) VALUES ("&amp;B8187&amp;","&amp;C8187&amp;",'"&amp;D8187&amp;"','"&amp;E8187&amp;"','"&amp;F8187&amp;"',"&amp;G8187&amp;","&amp;H8187&amp;");"</f>
        <v>INSERT INTO PARAMETERS (PARAMETER_ID, PARAMETER_GROUP_ID,PARAMETER_GROUP_NAME,PARAMETER_NAME,PARAMETER_VALUE,IS_SENSITIVE,IS_ACTIVE) VALUES (8285,682,'in_offtake_apollo','index','last',FALSE,TRUE);</v>
      </c>
    </row>
    <row r="8188" spans="1:10" hidden="1">
      <c r="A8188" t="s">
        <v>36</v>
      </c>
      <c r="B8188" s="67">
        <v>8286</v>
      </c>
      <c r="C8188" s="25">
        <v>682</v>
      </c>
      <c r="D8188" t="s">
        <v>1485</v>
      </c>
      <c r="E8188" t="s">
        <v>2859</v>
      </c>
      <c r="F8188" s="3" t="s">
        <v>2829</v>
      </c>
      <c r="G8188" t="b">
        <v>0</v>
      </c>
      <c r="H8188" t="b">
        <v>1</v>
      </c>
      <c r="J8188" t="str">
        <f>"INSERT INTO PARAMETERS (PARAMETER_ID, PARAMETER_GROUP_ID,PARAMETER_GROUP_NAME,PARAMETER_NAME,PARAMETER_VALUE,IS_SENSITIVE,IS_ACTIVE) VALUES ("&amp;B8188&amp;","&amp;C8188&amp;",'"&amp;D8188&amp;"','"&amp;E8188&amp;"','"&amp;F8188&amp;"',"&amp;G8188&amp;","&amp;H8188&amp;");"</f>
        <v>INSERT INTO PARAMETERS (PARAMETER_ID, PARAMETER_GROUP_ID,PARAMETER_GROUP_NAME,PARAMETER_NAME,PARAMETER_VALUE,IS_SENSITIVE,IS_ACTIVE) VALUES (8286,682,'in_offtake_apollo','source_extn','xlsx',FALSE,TRUE);</v>
      </c>
    </row>
    <row r="8189" spans="1:10" hidden="1">
      <c r="A8189" t="s">
        <v>36</v>
      </c>
      <c r="B8189" s="67">
        <v>8287</v>
      </c>
      <c r="C8189" s="25">
        <v>682</v>
      </c>
      <c r="D8189" t="s">
        <v>1485</v>
      </c>
      <c r="E8189" t="s">
        <v>2861</v>
      </c>
      <c r="F8189" s="3">
        <v>0</v>
      </c>
      <c r="G8189" t="b">
        <v>0</v>
      </c>
      <c r="H8189" t="b">
        <v>1</v>
      </c>
      <c r="J8189" t="str">
        <f>"INSERT INTO PARAMETERS (PARAMETER_ID, PARAMETER_GROUP_ID,PARAMETER_GROUP_NAME,PARAMETER_NAME,PARAMETER_VALUE,IS_SENSITIVE,IS_ACTIVE) VALUES ("&amp;B8189&amp;","&amp;C8189&amp;",'"&amp;D8189&amp;"','"&amp;E8189&amp;"','"&amp;F8189&amp;"',"&amp;G8189&amp;","&amp;H8189&amp;");"</f>
        <v>INSERT INTO PARAMETERS (PARAMETER_ID, PARAMETER_GROUP_ID,PARAMETER_GROUP_NAME,PARAMETER_NAME,PARAMETER_VALUE,IS_SENSITIVE,IS_ACTIVE) VALUES (8287,682,'in_offtake_apollo','file_header_row_num','0',FALSE,TRUE);</v>
      </c>
    </row>
    <row r="8190" spans="1:10" hidden="1">
      <c r="A8190" t="s">
        <v>36</v>
      </c>
      <c r="B8190" s="67">
        <v>8288</v>
      </c>
      <c r="C8190" s="25">
        <v>682</v>
      </c>
      <c r="D8190" t="s">
        <v>1485</v>
      </c>
      <c r="E8190" t="s">
        <v>2863</v>
      </c>
      <c r="F8190" s="3" t="s">
        <v>2821</v>
      </c>
      <c r="G8190" t="b">
        <v>0</v>
      </c>
      <c r="H8190" t="b">
        <v>1</v>
      </c>
      <c r="J8190" t="str">
        <f>"INSERT INTO PARAMETERS (PARAMETER_ID, PARAMETER_GROUP_ID,PARAMETER_GROUP_NAME,PARAMETER_NAME,PARAMETER_VALUE,IS_SENSITIVE,IS_ACTIVE) VALUES ("&amp;B8190&amp;","&amp;C8190&amp;",'"&amp;D8190&amp;"','"&amp;E8190&amp;"','"&amp;F8190&amp;"',"&amp;G8190&amp;","&amp;H8190&amp;");"</f>
        <v>INSERT INTO PARAMETERS (PARAMETER_ID, PARAMETER_GROUP_ID,PARAMETER_GROUP_NAME,PARAMETER_NAME,PARAMETER_VALUE,IS_SENSITIVE,IS_ACTIVE) VALUES (8288,682,'in_offtake_apollo','is_truncate','Y',FALSE,TRUE);</v>
      </c>
    </row>
    <row r="8191" spans="1:10" hidden="1">
      <c r="A8191" t="s">
        <v>36</v>
      </c>
      <c r="B8191" s="67">
        <v>8289</v>
      </c>
      <c r="C8191" s="25">
        <v>682</v>
      </c>
      <c r="D8191" t="s">
        <v>1485</v>
      </c>
      <c r="E8191" t="s">
        <v>9612</v>
      </c>
      <c r="F8191" s="3" t="s">
        <v>2866</v>
      </c>
      <c r="G8191" t="b">
        <v>0</v>
      </c>
      <c r="H8191" t="b">
        <v>1</v>
      </c>
      <c r="J8191" t="str">
        <f>"INSERT INTO PARAMETERS (PARAMETER_ID, PARAMETER_GROUP_ID,PARAMETER_GROUP_NAME,PARAMETER_NAME,PARAMETER_VALUE,IS_SENSITIVE,IS_ACTIVE) VALUES ("&amp;B8191&amp;","&amp;C8191&amp;",'"&amp;D8191&amp;"','"&amp;E8191&amp;"','"&amp;F8191&amp;"',"&amp;G8191&amp;","&amp;H8191&amp;");"</f>
        <v>INSERT INTO PARAMETERS (PARAMETER_ID, PARAMETER_GROUP_ID,PARAMETER_GROUP_NAME,PARAMETER_NAME,PARAMETER_VALUE,IS_SENSITIVE,IS_ACTIVE) VALUES (8289,682,'in_offtake_apollo','start_Range','A1',FALSE,TRUE);</v>
      </c>
    </row>
    <row r="8192" spans="1:10" hidden="1">
      <c r="A8192" t="s">
        <v>36</v>
      </c>
      <c r="B8192" s="67">
        <v>8290</v>
      </c>
      <c r="C8192" s="25">
        <v>682</v>
      </c>
      <c r="D8192" t="s">
        <v>1485</v>
      </c>
      <c r="E8192" t="s">
        <v>2839</v>
      </c>
      <c r="F8192" s="3">
        <v>0</v>
      </c>
      <c r="G8192" t="b">
        <v>0</v>
      </c>
      <c r="H8192" t="b">
        <v>1</v>
      </c>
      <c r="J8192" t="str">
        <f>"INSERT INTO PARAMETERS (PARAMETER_ID, PARAMETER_GROUP_ID,PARAMETER_GROUP_NAME,PARAMETER_NAME,PARAMETER_VALUE,IS_SENSITIVE,IS_ACTIVE) VALUES ("&amp;B8192&amp;","&amp;C8192&amp;",'"&amp;D8192&amp;"','"&amp;E8192&amp;"','"&amp;F8192&amp;"',"&amp;G8192&amp;","&amp;H8192&amp;");"</f>
        <v>INSERT INTO PARAMETERS (PARAMETER_ID, PARAMETER_GROUP_ID,PARAMETER_GROUP_NAME,PARAMETER_NAME,PARAMETER_VALUE,IS_SENSITIVE,IS_ACTIVE) VALUES (8290,682,'in_offtake_apollo','sheet_index','0',FALSE,TRUE);</v>
      </c>
    </row>
    <row r="8193" spans="1:10" hidden="1">
      <c r="A8193" t="s">
        <v>36</v>
      </c>
      <c r="B8193" s="67">
        <v>8291</v>
      </c>
      <c r="C8193" s="25">
        <v>683</v>
      </c>
      <c r="D8193" t="s">
        <v>1486</v>
      </c>
      <c r="E8193" t="s">
        <v>2820</v>
      </c>
      <c r="F8193" s="3" t="s">
        <v>2821</v>
      </c>
      <c r="G8193" t="b">
        <v>0</v>
      </c>
      <c r="H8193" t="b">
        <v>1</v>
      </c>
      <c r="J8193" t="str">
        <f>"INSERT INTO PARAMETERS (PARAMETER_ID, PARAMETER_GROUP_ID,PARAMETER_GROUP_NAME,PARAMETER_NAME,PARAMETER_VALUE,IS_SENSITIVE,IS_ACTIVE) VALUES ("&amp;B8193&amp;","&amp;C8193&amp;",'"&amp;D8193&amp;"','"&amp;E8193&amp;"','"&amp;F8193&amp;"',"&amp;G8193&amp;","&amp;H8193&amp;");"</f>
        <v>INSERT INTO PARAMETERS (PARAMETER_ID, PARAMETER_GROUP_ID,PARAMETER_GROUP_NAME,PARAMETER_NAME,PARAMETER_VALUE,IS_SENSITIVE,IS_ACTIVE) VALUES (8291,683,'in_category_mapping','trigger_mail','Y',FALSE,TRUE);</v>
      </c>
    </row>
    <row r="8194" spans="1:10" hidden="1">
      <c r="A8194" t="s">
        <v>36</v>
      </c>
      <c r="B8194" s="67">
        <v>8292</v>
      </c>
      <c r="C8194" s="25">
        <v>683</v>
      </c>
      <c r="D8194" t="s">
        <v>1486</v>
      </c>
      <c r="E8194" t="s">
        <v>2831</v>
      </c>
      <c r="F8194" s="3" t="s">
        <v>2821</v>
      </c>
      <c r="G8194" t="b">
        <v>0</v>
      </c>
      <c r="H8194" t="b">
        <v>1</v>
      </c>
      <c r="J8194" t="str">
        <f>"INSERT INTO PARAMETERS (PARAMETER_ID, PARAMETER_GROUP_ID,PARAMETER_GROUP_NAME,PARAMETER_NAME,PARAMETER_VALUE,IS_SENSITIVE,IS_ACTIVE) VALUES ("&amp;B8194&amp;","&amp;C8194&amp;",'"&amp;D8194&amp;"','"&amp;E8194&amp;"','"&amp;F8194&amp;"',"&amp;G8194&amp;","&amp;H8194&amp;");"</f>
        <v>INSERT INTO PARAMETERS (PARAMETER_ID, PARAMETER_GROUP_ID,PARAMETER_GROUP_NAME,PARAMETER_NAME,PARAMETER_VALUE,IS_SENSITIVE,IS_ACTIVE) VALUES (8292,683,'in_category_mapping','business_mail_trigger','Y',FALSE,TRUE);</v>
      </c>
    </row>
    <row r="8195" spans="1:10" hidden="1">
      <c r="A8195" t="s">
        <v>36</v>
      </c>
      <c r="B8195" s="67">
        <v>8293</v>
      </c>
      <c r="C8195" s="25">
        <v>683</v>
      </c>
      <c r="D8195" t="s">
        <v>1486</v>
      </c>
      <c r="E8195" t="s">
        <v>2817</v>
      </c>
      <c r="F8195" s="3" t="s">
        <v>11100</v>
      </c>
      <c r="G8195" t="b">
        <v>0</v>
      </c>
      <c r="H8195" t="b">
        <v>1</v>
      </c>
      <c r="J8195" t="str">
        <f>"INSERT INTO PARAMETERS (PARAMETER_ID, PARAMETER_GROUP_ID,PARAMETER_GROUP_NAME,PARAMETER_NAME,PARAMETER_VALUE,IS_SENSITIVE,IS_ACTIVE) VALUES ("&amp;B8195&amp;","&amp;C8195&amp;",'"&amp;D8195&amp;"','"&amp;E8195&amp;"','"&amp;F8195&amp;"',"&amp;G8195&amp;","&amp;H8195&amp;");"</f>
        <v>INSERT INTO PARAMETERS (PARAMETER_ID, PARAMETER_GROUP_ID,PARAMETER_GROUP_NAME,PARAMETER_NAME,PARAMETER_VALUE,IS_SENSITIVE,IS_ACTIVE) VALUES (8293,683,'in_category_mapping','val_file_header','account_name|article_cd|article_desc|ean|sap_cd|mother_sku_name|brand_name|franchise_name|product_category_name|variant_name|product_name|internal_category|internal_sub_category|external_category|external_sub_category',FALSE,TRUE);</v>
      </c>
    </row>
    <row r="8196" spans="1:10" hidden="1">
      <c r="A8196" t="s">
        <v>36</v>
      </c>
      <c r="B8196" s="67">
        <v>8294</v>
      </c>
      <c r="C8196" s="25">
        <v>683</v>
      </c>
      <c r="D8196" t="s">
        <v>1486</v>
      </c>
      <c r="E8196" t="s">
        <v>2823</v>
      </c>
      <c r="F8196" s="3" t="s">
        <v>11101</v>
      </c>
      <c r="G8196" t="b">
        <v>0</v>
      </c>
      <c r="H8196" t="b">
        <v>1</v>
      </c>
      <c r="J8196" t="str">
        <f>"INSERT INTO PARAMETERS (PARAMETER_ID, PARAMETER_GROUP_ID,PARAMETER_GROUP_NAME,PARAMETER_NAME,PARAMETER_VALUE,IS_SENSITIVE,IS_ACTIVE) VALUES ("&amp;B8196&amp;","&amp;C8196&amp;",'"&amp;D8196&amp;"','"&amp;E8196&amp;"','"&amp;F8196&amp;"',"&amp;G8196&amp;","&amp;H8196&amp;");"</f>
        <v>INSERT INTO PARAMETERS (PARAMETER_ID, PARAMETER_GROUP_ID,PARAMETER_GROUP_NAME,PARAMETER_NAME,PARAMETER_VALUE,IS_SENSITIVE,IS_ACTIVE) VALUES (8294,683,'in_category_mapping','file_spec','Category_Mapping',FALSE,TRUE);</v>
      </c>
    </row>
    <row r="8197" spans="1:10" hidden="1">
      <c r="A8197" t="s">
        <v>36</v>
      </c>
      <c r="B8197" s="67">
        <v>8295</v>
      </c>
      <c r="C8197" s="25">
        <v>683</v>
      </c>
      <c r="D8197" t="s">
        <v>1486</v>
      </c>
      <c r="E8197" t="s">
        <v>2826</v>
      </c>
      <c r="F8197" s="3" t="s">
        <v>11101</v>
      </c>
      <c r="G8197" t="b">
        <v>0</v>
      </c>
      <c r="H8197" t="b">
        <v>1</v>
      </c>
      <c r="J8197" t="str">
        <f>"INSERT INTO PARAMETERS (PARAMETER_ID, PARAMETER_GROUP_ID,PARAMETER_GROUP_NAME,PARAMETER_NAME,PARAMETER_VALUE,IS_SENSITIVE,IS_ACTIVE) VALUES ("&amp;B8197&amp;","&amp;C8197&amp;",'"&amp;D8197&amp;"','"&amp;E8197&amp;"','"&amp;F8197&amp;"',"&amp;G8197&amp;","&amp;H8197&amp;");"</f>
        <v>INSERT INTO PARAMETERS (PARAMETER_ID, PARAMETER_GROUP_ID,PARAMETER_GROUP_NAME,PARAMETER_NAME,PARAMETER_VALUE,IS_SENSITIVE,IS_ACTIVE) VALUES (8295,683,'in_category_mapping','val_file_name','Category_Mapping',FALSE,TRUE);</v>
      </c>
    </row>
    <row r="8198" spans="1:10" hidden="1">
      <c r="A8198" t="s">
        <v>36</v>
      </c>
      <c r="B8198" s="67">
        <v>8296</v>
      </c>
      <c r="C8198" s="25">
        <v>683</v>
      </c>
      <c r="D8198" t="s">
        <v>1486</v>
      </c>
      <c r="E8198" t="s">
        <v>2828</v>
      </c>
      <c r="F8198" s="3" t="s">
        <v>2829</v>
      </c>
      <c r="G8198" t="b">
        <v>0</v>
      </c>
      <c r="H8198" t="b">
        <v>1</v>
      </c>
      <c r="J8198" t="str">
        <f>"INSERT INTO PARAMETERS (PARAMETER_ID, PARAMETER_GROUP_ID,PARAMETER_GROUP_NAME,PARAMETER_NAME,PARAMETER_VALUE,IS_SENSITIVE,IS_ACTIVE) VALUES ("&amp;B8198&amp;","&amp;C8198&amp;",'"&amp;D8198&amp;"','"&amp;E8198&amp;"','"&amp;F8198&amp;"',"&amp;G8198&amp;","&amp;H8198&amp;");"</f>
        <v>INSERT INTO PARAMETERS (PARAMETER_ID, PARAMETER_GROUP_ID,PARAMETER_GROUP_NAME,PARAMETER_NAME,PARAMETER_VALUE,IS_SENSITIVE,IS_ACTIVE) VALUES (8296,683,'in_category_mapping','val_file_extn','xlsx',FALSE,TRUE);</v>
      </c>
    </row>
    <row r="8199" spans="1:10" hidden="1">
      <c r="A8199" t="s">
        <v>36</v>
      </c>
      <c r="B8199" s="67">
        <v>8297</v>
      </c>
      <c r="C8199" s="25">
        <v>683</v>
      </c>
      <c r="D8199" t="s">
        <v>1486</v>
      </c>
      <c r="E8199" t="s">
        <v>2833</v>
      </c>
      <c r="F8199" s="3" t="s">
        <v>2834</v>
      </c>
      <c r="G8199" t="b">
        <v>0</v>
      </c>
      <c r="H8199" t="b">
        <v>1</v>
      </c>
      <c r="J8199" t="str">
        <f>"INSERT INTO PARAMETERS (PARAMETER_ID, PARAMETER_GROUP_ID,PARAMETER_GROUP_NAME,PARAMETER_NAME,PARAMETER_VALUE,IS_SENSITIVE,IS_ACTIVE) VALUES ("&amp;B8199&amp;","&amp;C8199&amp;",'"&amp;D8199&amp;"','"&amp;E8199&amp;"','"&amp;F8199&amp;"',"&amp;G8199&amp;","&amp;H8199&amp;");"</f>
        <v>INSERT INTO PARAMETERS (PARAMETER_ID, PARAMETER_GROUP_ID,PARAMETER_GROUP_NAME,PARAMETER_NAME,PARAMETER_VALUE,IS_SENSITIVE,IS_ACTIVE) VALUES (8297,683,'in_category_mapping','load_method','sp',FALSE,TRUE);</v>
      </c>
    </row>
    <row r="8200" spans="1:10" hidden="1">
      <c r="A8200" t="s">
        <v>36</v>
      </c>
      <c r="B8200" s="67">
        <v>8298</v>
      </c>
      <c r="C8200" s="25">
        <v>683</v>
      </c>
      <c r="D8200" t="s">
        <v>1486</v>
      </c>
      <c r="E8200" t="s">
        <v>2836</v>
      </c>
      <c r="F8200" s="3" t="s">
        <v>11102</v>
      </c>
      <c r="G8200" t="b">
        <v>0</v>
      </c>
      <c r="H8200" t="b">
        <v>1</v>
      </c>
      <c r="J8200" t="str">
        <f>"INSERT INTO PARAMETERS (PARAMETER_ID, PARAMETER_GROUP_ID,PARAMETER_GROUP_NAME,PARAMETER_NAME,PARAMETER_VALUE,IS_SENSITIVE,IS_ACTIVE) VALUES ("&amp;B8200&amp;","&amp;C8200&amp;",'"&amp;D8200&amp;"','"&amp;E8200&amp;"','"&amp;F8200&amp;"',"&amp;G8200&amp;","&amp;H8200&amp;");"</f>
        <v>INSERT INTO PARAMETERS (PARAMETER_ID, PARAMETER_GROUP_ID,PARAMETER_GROUP_NAME,PARAMETER_NAME,PARAMETER_VALUE,IS_SENSITIVE,IS_ACTIVE) VALUES (8298,683,'in_category_mapping','sp_name','INDSDL_RAW.POS_CATEGORY_MAPPING_PREPROCESSING',FALSE,TRUE);</v>
      </c>
    </row>
    <row r="8201" spans="1:10" hidden="1">
      <c r="A8201" t="s">
        <v>36</v>
      </c>
      <c r="B8201" s="67">
        <v>8299</v>
      </c>
      <c r="C8201" s="25">
        <v>683</v>
      </c>
      <c r="D8201" t="s">
        <v>1486</v>
      </c>
      <c r="E8201" t="s">
        <v>2841</v>
      </c>
      <c r="F8201" s="3" t="s">
        <v>11103</v>
      </c>
      <c r="G8201" t="b">
        <v>0</v>
      </c>
      <c r="H8201" t="b">
        <v>1</v>
      </c>
      <c r="J8201" t="str">
        <f>"INSERT INTO PARAMETERS (PARAMETER_ID, PARAMETER_GROUP_ID,PARAMETER_GROUP_NAME,PARAMETER_NAME,PARAMETER_VALUE,IS_SENSITIVE,IS_ACTIVE) VALUES ("&amp;B8201&amp;","&amp;C8201&amp;",'"&amp;D8201&amp;"','"&amp;E8201&amp;"','"&amp;F8201&amp;"',"&amp;G8201&amp;","&amp;H8201&amp;");"</f>
        <v>INSERT INTO PARAMETERS (PARAMETER_ID, PARAMETER_GROUP_ID,PARAMETER_GROUP_NAME,PARAMETER_NAME,PARAMETER_VALUE,IS_SENSITIVE,IS_ACTIVE) VALUES (8299,683,'in_category_mapping','folder_path','key_account_offtake/master/category_mapping',FALSE,TRUE);</v>
      </c>
    </row>
    <row r="8202" spans="1:10" hidden="1">
      <c r="A8202" t="s">
        <v>36</v>
      </c>
      <c r="B8202" s="67">
        <v>8300</v>
      </c>
      <c r="C8202" s="25">
        <v>683</v>
      </c>
      <c r="D8202" t="s">
        <v>1486</v>
      </c>
      <c r="E8202" t="s">
        <v>2844</v>
      </c>
      <c r="F8202" s="3" t="s">
        <v>11104</v>
      </c>
      <c r="G8202" t="b">
        <v>0</v>
      </c>
      <c r="H8202" t="b">
        <v>1</v>
      </c>
      <c r="J8202" t="str">
        <f>"INSERT INTO PARAMETERS (PARAMETER_ID, PARAMETER_GROUP_ID,PARAMETER_GROUP_NAME,PARAMETER_NAME,PARAMETER_VALUE,IS_SENSITIVE,IS_ACTIVE) VALUES ("&amp;B8202&amp;","&amp;C8202&amp;",'"&amp;D8202&amp;"','"&amp;E8202&amp;"','"&amp;F8202&amp;"',"&amp;G8202&amp;","&amp;H8202&amp;");"</f>
        <v>INSERT INTO PARAMETERS (PARAMETER_ID, PARAMETER_GROUP_ID,PARAMETER_GROUP_NAME,PARAMETER_NAME,PARAMETER_VALUE,IS_SENSITIVE,IS_ACTIVE) VALUES (8300,683,'in_category_mapping','target_table','sdl_pos_category_mapping',FALSE,TRUE);</v>
      </c>
    </row>
    <row r="8203" spans="1:10" hidden="1">
      <c r="A8203" t="s">
        <v>36</v>
      </c>
      <c r="B8203" s="67">
        <v>8301</v>
      </c>
      <c r="C8203" s="25">
        <v>683</v>
      </c>
      <c r="D8203" t="s">
        <v>1486</v>
      </c>
      <c r="E8203" t="s">
        <v>2847</v>
      </c>
      <c r="F8203" s="3" t="s">
        <v>10841</v>
      </c>
      <c r="G8203" t="b">
        <v>0</v>
      </c>
      <c r="H8203" t="b">
        <v>1</v>
      </c>
      <c r="J8203" t="str">
        <f>"INSERT INTO PARAMETERS (PARAMETER_ID, PARAMETER_GROUP_ID,PARAMETER_GROUP_NAME,PARAMETER_NAME,PARAMETER_VALUE,IS_SENSITIVE,IS_ACTIVE) VALUES ("&amp;B8203&amp;","&amp;C8203&amp;",'"&amp;D8203&amp;"','"&amp;E8203&amp;"','"&amp;F8203&amp;"',"&amp;G8203&amp;","&amp;H8203&amp;");"</f>
        <v>INSERT INTO PARAMETERS (PARAMETER_ID, PARAMETER_GROUP_ID,PARAMETER_GROUP_NAME,PARAMETER_NAME,PARAMETER_VALUE,IS_SENSITIVE,IS_ACTIVE) VALUES (8301,683,'in_category_mapping','container','ind',FALSE,TRUE);</v>
      </c>
    </row>
    <row r="8204" spans="1:10" hidden="1">
      <c r="A8204" t="s">
        <v>36</v>
      </c>
      <c r="B8204" s="67">
        <v>8302</v>
      </c>
      <c r="C8204" s="25">
        <v>683</v>
      </c>
      <c r="D8204" t="s">
        <v>1486</v>
      </c>
      <c r="E8204" t="s">
        <v>2850</v>
      </c>
      <c r="F8204" s="3" t="s">
        <v>10842</v>
      </c>
      <c r="G8204" t="b">
        <v>0</v>
      </c>
      <c r="H8204" t="b">
        <v>1</v>
      </c>
      <c r="J8204" t="str">
        <f>"INSERT INTO PARAMETERS (PARAMETER_ID, PARAMETER_GROUP_ID,PARAMETER_GROUP_NAME,PARAMETER_NAME,PARAMETER_VALUE,IS_SENSITIVE,IS_ACTIVE) VALUES ("&amp;B8204&amp;","&amp;C8204&amp;",'"&amp;D8204&amp;"','"&amp;E8204&amp;"','"&amp;F8204&amp;"',"&amp;G8204&amp;","&amp;H8204&amp;");"</f>
        <v>INSERT INTO PARAMETERS (PARAMETER_ID, PARAMETER_GROUP_ID,PARAMETER_GROUP_NAME,PARAMETER_NAME,PARAMETER_VALUE,IS_SENSITIVE,IS_ACTIVE) VALUES (8302,683,'in_category_mapping','target_schema','INDSDL_RAW',FALSE,TRUE);</v>
      </c>
    </row>
    <row r="8205" spans="1:10" hidden="1">
      <c r="A8205" t="s">
        <v>36</v>
      </c>
      <c r="B8205" s="67">
        <v>8303</v>
      </c>
      <c r="C8205" s="25">
        <v>683</v>
      </c>
      <c r="D8205" t="s">
        <v>1486</v>
      </c>
      <c r="E8205" t="s">
        <v>2853</v>
      </c>
      <c r="F8205" s="3" t="s">
        <v>2992</v>
      </c>
      <c r="G8205" t="b">
        <v>0</v>
      </c>
      <c r="H8205" t="b">
        <v>1</v>
      </c>
      <c r="J8205" t="str">
        <f>"INSERT INTO PARAMETERS (PARAMETER_ID, PARAMETER_GROUP_ID,PARAMETER_GROUP_NAME,PARAMETER_NAME,PARAMETER_VALUE,IS_SENSITIVE,IS_ACTIVE) VALUES ("&amp;B8205&amp;","&amp;C8205&amp;",'"&amp;D8205&amp;"','"&amp;E8205&amp;"','"&amp;F8205&amp;"',"&amp;G8205&amp;","&amp;H8205&amp;");"</f>
        <v>INSERT INTO PARAMETERS (PARAMETER_ID, PARAMETER_GROUP_ID,PARAMETER_GROUP_NAME,PARAMETER_NAME,PARAMETER_VALUE,IS_SENSITIVE,IS_ACTIVE) VALUES (8303,683,'in_category_mapping','validation','1-1-1',FALSE,TRUE);</v>
      </c>
    </row>
    <row r="8206" spans="1:10" hidden="1">
      <c r="A8206" t="s">
        <v>36</v>
      </c>
      <c r="B8206" s="67">
        <v>8304</v>
      </c>
      <c r="C8206" s="25">
        <v>683</v>
      </c>
      <c r="D8206" t="s">
        <v>1486</v>
      </c>
      <c r="E8206" t="s">
        <v>2856</v>
      </c>
      <c r="F8206" s="3" t="s">
        <v>2939</v>
      </c>
      <c r="G8206" t="b">
        <v>0</v>
      </c>
      <c r="H8206" t="b">
        <v>1</v>
      </c>
      <c r="J8206" t="str">
        <f>"INSERT INTO PARAMETERS (PARAMETER_ID, PARAMETER_GROUP_ID,PARAMETER_GROUP_NAME,PARAMETER_NAME,PARAMETER_VALUE,IS_SENSITIVE,IS_ACTIVE) VALUES ("&amp;B8206&amp;","&amp;C8206&amp;",'"&amp;D8206&amp;"','"&amp;E8206&amp;"','"&amp;F8206&amp;"',"&amp;G8206&amp;","&amp;H8206&amp;");"</f>
        <v>INSERT INTO PARAMETERS (PARAMETER_ID, PARAMETER_GROUP_ID,PARAMETER_GROUP_NAME,PARAMETER_NAME,PARAMETER_VALUE,IS_SENSITIVE,IS_ACTIVE) VALUES (8304,683,'in_category_mapping','index','last',FALSE,TRUE);</v>
      </c>
    </row>
    <row r="8207" spans="1:10" hidden="1">
      <c r="A8207" t="s">
        <v>36</v>
      </c>
      <c r="B8207" s="67">
        <v>8305</v>
      </c>
      <c r="C8207" s="25">
        <v>683</v>
      </c>
      <c r="D8207" t="s">
        <v>1486</v>
      </c>
      <c r="E8207" t="s">
        <v>2859</v>
      </c>
      <c r="F8207" s="3" t="s">
        <v>2829</v>
      </c>
      <c r="G8207" t="b">
        <v>0</v>
      </c>
      <c r="H8207" t="b">
        <v>1</v>
      </c>
      <c r="J8207" t="str">
        <f>"INSERT INTO PARAMETERS (PARAMETER_ID, PARAMETER_GROUP_ID,PARAMETER_GROUP_NAME,PARAMETER_NAME,PARAMETER_VALUE,IS_SENSITIVE,IS_ACTIVE) VALUES ("&amp;B8207&amp;","&amp;C8207&amp;",'"&amp;D8207&amp;"','"&amp;E8207&amp;"','"&amp;F8207&amp;"',"&amp;G8207&amp;","&amp;H8207&amp;");"</f>
        <v>INSERT INTO PARAMETERS (PARAMETER_ID, PARAMETER_GROUP_ID,PARAMETER_GROUP_NAME,PARAMETER_NAME,PARAMETER_VALUE,IS_SENSITIVE,IS_ACTIVE) VALUES (8305,683,'in_category_mapping','source_extn','xlsx',FALSE,TRUE);</v>
      </c>
    </row>
    <row r="8208" spans="1:10" hidden="1">
      <c r="A8208" t="s">
        <v>36</v>
      </c>
      <c r="B8208" s="67">
        <v>8306</v>
      </c>
      <c r="C8208" s="25">
        <v>683</v>
      </c>
      <c r="D8208" t="s">
        <v>1486</v>
      </c>
      <c r="E8208" t="s">
        <v>2861</v>
      </c>
      <c r="F8208" s="3">
        <v>1</v>
      </c>
      <c r="G8208" t="b">
        <v>0</v>
      </c>
      <c r="H8208" t="b">
        <v>1</v>
      </c>
      <c r="J8208" t="str">
        <f>"INSERT INTO PARAMETERS (PARAMETER_ID, PARAMETER_GROUP_ID,PARAMETER_GROUP_NAME,PARAMETER_NAME,PARAMETER_VALUE,IS_SENSITIVE,IS_ACTIVE) VALUES ("&amp;B8208&amp;","&amp;C8208&amp;",'"&amp;D8208&amp;"','"&amp;E8208&amp;"','"&amp;F8208&amp;"',"&amp;G8208&amp;","&amp;H8208&amp;");"</f>
        <v>INSERT INTO PARAMETERS (PARAMETER_ID, PARAMETER_GROUP_ID,PARAMETER_GROUP_NAME,PARAMETER_NAME,PARAMETER_VALUE,IS_SENSITIVE,IS_ACTIVE) VALUES (8306,683,'in_category_mapping','file_header_row_num','1',FALSE,TRUE);</v>
      </c>
    </row>
    <row r="8209" spans="1:10" hidden="1">
      <c r="A8209" t="s">
        <v>36</v>
      </c>
      <c r="B8209" s="67">
        <v>8307</v>
      </c>
      <c r="C8209" s="25">
        <v>683</v>
      </c>
      <c r="D8209" t="s">
        <v>1486</v>
      </c>
      <c r="E8209" t="s">
        <v>2863</v>
      </c>
      <c r="F8209" s="3" t="s">
        <v>2821</v>
      </c>
      <c r="G8209" t="b">
        <v>0</v>
      </c>
      <c r="H8209" t="b">
        <v>1</v>
      </c>
      <c r="J8209" t="str">
        <f>"INSERT INTO PARAMETERS (PARAMETER_ID, PARAMETER_GROUP_ID,PARAMETER_GROUP_NAME,PARAMETER_NAME,PARAMETER_VALUE,IS_SENSITIVE,IS_ACTIVE) VALUES ("&amp;B8209&amp;","&amp;C8209&amp;",'"&amp;D8209&amp;"','"&amp;E8209&amp;"','"&amp;F8209&amp;"',"&amp;G8209&amp;","&amp;H8209&amp;");"</f>
        <v>INSERT INTO PARAMETERS (PARAMETER_ID, PARAMETER_GROUP_ID,PARAMETER_GROUP_NAME,PARAMETER_NAME,PARAMETER_VALUE,IS_SENSITIVE,IS_ACTIVE) VALUES (8307,683,'in_category_mapping','is_truncate','Y',FALSE,TRUE);</v>
      </c>
    </row>
    <row r="8210" spans="1:10" hidden="1">
      <c r="A8210" t="s">
        <v>36</v>
      </c>
      <c r="B8210" s="67">
        <v>8308</v>
      </c>
      <c r="C8210" s="25">
        <v>683</v>
      </c>
      <c r="D8210" t="s">
        <v>1486</v>
      </c>
      <c r="E8210" t="s">
        <v>9612</v>
      </c>
      <c r="F8210" s="3" t="s">
        <v>2866</v>
      </c>
      <c r="G8210" t="b">
        <v>0</v>
      </c>
      <c r="H8210" t="b">
        <v>1</v>
      </c>
      <c r="J8210" t="str">
        <f>"INSERT INTO PARAMETERS (PARAMETER_ID, PARAMETER_GROUP_ID,PARAMETER_GROUP_NAME,PARAMETER_NAME,PARAMETER_VALUE,IS_SENSITIVE,IS_ACTIVE) VALUES ("&amp;B8210&amp;","&amp;C8210&amp;",'"&amp;D8210&amp;"','"&amp;E8210&amp;"','"&amp;F8210&amp;"',"&amp;G8210&amp;","&amp;H8210&amp;");"</f>
        <v>INSERT INTO PARAMETERS (PARAMETER_ID, PARAMETER_GROUP_ID,PARAMETER_GROUP_NAME,PARAMETER_NAME,PARAMETER_VALUE,IS_SENSITIVE,IS_ACTIVE) VALUES (8308,683,'in_category_mapping','start_Range','A1',FALSE,TRUE);</v>
      </c>
    </row>
    <row r="8211" spans="1:10" hidden="1">
      <c r="A8211" t="s">
        <v>36</v>
      </c>
      <c r="B8211" s="67">
        <v>8309</v>
      </c>
      <c r="C8211" s="25">
        <v>683</v>
      </c>
      <c r="D8211" t="s">
        <v>1486</v>
      </c>
      <c r="E8211" t="s">
        <v>2839</v>
      </c>
      <c r="F8211" s="3">
        <v>0</v>
      </c>
      <c r="G8211" t="b">
        <v>0</v>
      </c>
      <c r="H8211" t="b">
        <v>1</v>
      </c>
      <c r="J8211" t="str">
        <f>"INSERT INTO PARAMETERS (PARAMETER_ID, PARAMETER_GROUP_ID,PARAMETER_GROUP_NAME,PARAMETER_NAME,PARAMETER_VALUE,IS_SENSITIVE,IS_ACTIVE) VALUES ("&amp;B8211&amp;","&amp;C8211&amp;",'"&amp;D8211&amp;"','"&amp;E8211&amp;"','"&amp;F8211&amp;"',"&amp;G8211&amp;","&amp;H8211&amp;");"</f>
        <v>INSERT INTO PARAMETERS (PARAMETER_ID, PARAMETER_GROUP_ID,PARAMETER_GROUP_NAME,PARAMETER_NAME,PARAMETER_VALUE,IS_SENSITIVE,IS_ACTIVE) VALUES (8309,683,'in_category_mapping','sheet_index','0',FALSE,TRUE);</v>
      </c>
    </row>
    <row r="8212" spans="1:10" hidden="1">
      <c r="A8212" t="s">
        <v>36</v>
      </c>
      <c r="B8212" s="67">
        <v>8310</v>
      </c>
      <c r="C8212" s="25">
        <v>684</v>
      </c>
      <c r="D8212" t="s">
        <v>1487</v>
      </c>
      <c r="E8212" t="s">
        <v>2820</v>
      </c>
      <c r="F8212" s="3" t="s">
        <v>2821</v>
      </c>
      <c r="G8212" t="b">
        <v>0</v>
      </c>
      <c r="H8212" t="b">
        <v>1</v>
      </c>
      <c r="J8212" t="str">
        <f>"INSERT INTO PARAMETERS (PARAMETER_ID, PARAMETER_GROUP_ID,PARAMETER_GROUP_NAME,PARAMETER_NAME,PARAMETER_VALUE,IS_SENSITIVE,IS_ACTIVE) VALUES ("&amp;B8212&amp;","&amp;C8212&amp;",'"&amp;D8212&amp;"','"&amp;E8212&amp;"','"&amp;F8212&amp;"',"&amp;G8212&amp;","&amp;H8212&amp;");"</f>
        <v>INSERT INTO PARAMETERS (PARAMETER_ID, PARAMETER_GROUP_ID,PARAMETER_GROUP_NAME,PARAMETER_NAME,PARAMETER_VALUE,IS_SENSITIVE,IS_ACTIVE) VALUES (8310,684,'in_offtake_abrl','trigger_mail','Y',FALSE,TRUE);</v>
      </c>
    </row>
    <row r="8213" spans="1:10" hidden="1">
      <c r="A8213" t="s">
        <v>36</v>
      </c>
      <c r="B8213" s="67">
        <v>8311</v>
      </c>
      <c r="C8213" s="25">
        <v>684</v>
      </c>
      <c r="D8213" t="s">
        <v>1487</v>
      </c>
      <c r="E8213" t="s">
        <v>2831</v>
      </c>
      <c r="F8213" s="3" t="s">
        <v>2821</v>
      </c>
      <c r="G8213" t="b">
        <v>0</v>
      </c>
      <c r="H8213" t="b">
        <v>1</v>
      </c>
      <c r="J8213" t="str">
        <f>"INSERT INTO PARAMETERS (PARAMETER_ID, PARAMETER_GROUP_ID,PARAMETER_GROUP_NAME,PARAMETER_NAME,PARAMETER_VALUE,IS_SENSITIVE,IS_ACTIVE) VALUES ("&amp;B8213&amp;","&amp;C8213&amp;",'"&amp;D8213&amp;"','"&amp;E8213&amp;"','"&amp;F8213&amp;"',"&amp;G8213&amp;","&amp;H8213&amp;");"</f>
        <v>INSERT INTO PARAMETERS (PARAMETER_ID, PARAMETER_GROUP_ID,PARAMETER_GROUP_NAME,PARAMETER_NAME,PARAMETER_VALUE,IS_SENSITIVE,IS_ACTIVE) VALUES (8311,684,'in_offtake_abrl','business_mail_trigger','Y',FALSE,TRUE);</v>
      </c>
    </row>
    <row r="8214" spans="1:10" hidden="1">
      <c r="A8214" t="s">
        <v>36</v>
      </c>
      <c r="B8214" s="67">
        <v>8312</v>
      </c>
      <c r="C8214" s="25">
        <v>684</v>
      </c>
      <c r="D8214" t="s">
        <v>1487</v>
      </c>
      <c r="E8214" t="s">
        <v>2817</v>
      </c>
      <c r="F8214" s="3" t="s">
        <v>11105</v>
      </c>
      <c r="G8214" t="b">
        <v>0</v>
      </c>
      <c r="H8214" t="b">
        <v>1</v>
      </c>
      <c r="J8214" t="str">
        <f>"INSERT INTO PARAMETERS (PARAMETER_ID, PARAMETER_GROUP_ID,PARAMETER_GROUP_NAME,PARAMETER_NAME,PARAMETER_VALUE,IS_SENSITIVE,IS_ACTIVE) VALUES ("&amp;B8214&amp;","&amp;C8214&amp;",'"&amp;D8214&amp;"','"&amp;E8214&amp;"','"&amp;F8214&amp;"',"&amp;G8214&amp;","&amp;H8214&amp;");"</f>
        <v>INSERT INTO PARAMETERS (PARAMETER_ID, PARAMETER_GROUP_ID,PARAMETER_GROUP_NAME,PARAMETER_NAME,PARAMETER_VALUE,IS_SENSITIVE,IS_ACTIVE) VALUES (8312,684,'in_offtake_abrl','val_file_header','Account_Name|Year|Month|Store_Code|Article_Code|Subcategory|Sales_Qty|Sales_Value_Rs_|Level',FALSE,TRUE);</v>
      </c>
    </row>
    <row r="8215" spans="1:10" hidden="1">
      <c r="A8215" t="s">
        <v>36</v>
      </c>
      <c r="B8215" s="67">
        <v>8313</v>
      </c>
      <c r="C8215" s="25">
        <v>684</v>
      </c>
      <c r="D8215" t="s">
        <v>1487</v>
      </c>
      <c r="E8215" t="s">
        <v>2823</v>
      </c>
      <c r="F8215" s="3" t="s">
        <v>11106</v>
      </c>
      <c r="G8215" t="b">
        <v>0</v>
      </c>
      <c r="H8215" t="b">
        <v>1</v>
      </c>
      <c r="J8215" t="str">
        <f>"INSERT INTO PARAMETERS (PARAMETER_ID, PARAMETER_GROUP_ID,PARAMETER_GROUP_NAME,PARAMETER_NAME,PARAMETER_VALUE,IS_SENSITIVE,IS_ACTIVE) VALUES ("&amp;B8215&amp;","&amp;C8215&amp;",'"&amp;D8215&amp;"','"&amp;E8215&amp;"','"&amp;F8215&amp;"',"&amp;G8215&amp;","&amp;H8215&amp;");"</f>
        <v>INSERT INTO PARAMETERS (PARAMETER_ID, PARAMETER_GROUP_ID,PARAMETER_GROUP_NAME,PARAMETER_NAME,PARAMETER_VALUE,IS_SENSITIVE,IS_ACTIVE) VALUES (8313,684,'in_offtake_abrl','file_spec','Offtake_ABRL',FALSE,TRUE);</v>
      </c>
    </row>
    <row r="8216" spans="1:10" hidden="1">
      <c r="A8216" t="s">
        <v>36</v>
      </c>
      <c r="B8216" s="67">
        <v>8314</v>
      </c>
      <c r="C8216" s="25">
        <v>684</v>
      </c>
      <c r="D8216" t="s">
        <v>1487</v>
      </c>
      <c r="E8216" t="s">
        <v>2826</v>
      </c>
      <c r="F8216" s="3" t="s">
        <v>11106</v>
      </c>
      <c r="G8216" t="b">
        <v>0</v>
      </c>
      <c r="H8216" t="b">
        <v>1</v>
      </c>
      <c r="J8216" t="str">
        <f>"INSERT INTO PARAMETERS (PARAMETER_ID, PARAMETER_GROUP_ID,PARAMETER_GROUP_NAME,PARAMETER_NAME,PARAMETER_VALUE,IS_SENSITIVE,IS_ACTIVE) VALUES ("&amp;B8216&amp;","&amp;C8216&amp;",'"&amp;D8216&amp;"','"&amp;E8216&amp;"','"&amp;F8216&amp;"',"&amp;G8216&amp;","&amp;H8216&amp;");"</f>
        <v>INSERT INTO PARAMETERS (PARAMETER_ID, PARAMETER_GROUP_ID,PARAMETER_GROUP_NAME,PARAMETER_NAME,PARAMETER_VALUE,IS_SENSITIVE,IS_ACTIVE) VALUES (8314,684,'in_offtake_abrl','val_file_name','Offtake_ABRL',FALSE,TRUE);</v>
      </c>
    </row>
    <row r="8217" spans="1:10" hidden="1">
      <c r="A8217" t="s">
        <v>36</v>
      </c>
      <c r="B8217" s="67">
        <v>8315</v>
      </c>
      <c r="C8217" s="25">
        <v>684</v>
      </c>
      <c r="D8217" t="s">
        <v>1487</v>
      </c>
      <c r="E8217" t="s">
        <v>2828</v>
      </c>
      <c r="F8217" s="3" t="s">
        <v>2829</v>
      </c>
      <c r="G8217" t="b">
        <v>0</v>
      </c>
      <c r="H8217" t="b">
        <v>1</v>
      </c>
      <c r="J8217" t="str">
        <f>"INSERT INTO PARAMETERS (PARAMETER_ID, PARAMETER_GROUP_ID,PARAMETER_GROUP_NAME,PARAMETER_NAME,PARAMETER_VALUE,IS_SENSITIVE,IS_ACTIVE) VALUES ("&amp;B8217&amp;","&amp;C8217&amp;",'"&amp;D8217&amp;"','"&amp;E8217&amp;"','"&amp;F8217&amp;"',"&amp;G8217&amp;","&amp;H8217&amp;");"</f>
        <v>INSERT INTO PARAMETERS (PARAMETER_ID, PARAMETER_GROUP_ID,PARAMETER_GROUP_NAME,PARAMETER_NAME,PARAMETER_VALUE,IS_SENSITIVE,IS_ACTIVE) VALUES (8315,684,'in_offtake_abrl','val_file_extn','xlsx',FALSE,TRUE);</v>
      </c>
    </row>
    <row r="8218" spans="1:10" hidden="1">
      <c r="A8218" t="s">
        <v>36</v>
      </c>
      <c r="B8218" s="67">
        <v>8316</v>
      </c>
      <c r="C8218" s="25">
        <v>684</v>
      </c>
      <c r="D8218" t="s">
        <v>1487</v>
      </c>
      <c r="E8218" t="s">
        <v>2833</v>
      </c>
      <c r="F8218" s="3" t="s">
        <v>2834</v>
      </c>
      <c r="G8218" t="b">
        <v>0</v>
      </c>
      <c r="H8218" t="b">
        <v>1</v>
      </c>
      <c r="J8218" t="str">
        <f>"INSERT INTO PARAMETERS (PARAMETER_ID, PARAMETER_GROUP_ID,PARAMETER_GROUP_NAME,PARAMETER_NAME,PARAMETER_VALUE,IS_SENSITIVE,IS_ACTIVE) VALUES ("&amp;B8218&amp;","&amp;C8218&amp;",'"&amp;D8218&amp;"','"&amp;E8218&amp;"','"&amp;F8218&amp;"',"&amp;G8218&amp;","&amp;H8218&amp;");"</f>
        <v>INSERT INTO PARAMETERS (PARAMETER_ID, PARAMETER_GROUP_ID,PARAMETER_GROUP_NAME,PARAMETER_NAME,PARAMETER_VALUE,IS_SENSITIVE,IS_ACTIVE) VALUES (8316,684,'in_offtake_abrl','load_method','sp',FALSE,TRUE);</v>
      </c>
    </row>
    <row r="8219" spans="1:10" hidden="1">
      <c r="A8219" t="s">
        <v>36</v>
      </c>
      <c r="B8219" s="67">
        <v>8317</v>
      </c>
      <c r="C8219" s="25">
        <v>684</v>
      </c>
      <c r="D8219" t="s">
        <v>1487</v>
      </c>
      <c r="E8219" t="s">
        <v>2836</v>
      </c>
      <c r="F8219" s="3" t="s">
        <v>11107</v>
      </c>
      <c r="G8219" t="b">
        <v>0</v>
      </c>
      <c r="H8219" t="b">
        <v>1</v>
      </c>
      <c r="J8219" t="str">
        <f>"INSERT INTO PARAMETERS (PARAMETER_ID, PARAMETER_GROUP_ID,PARAMETER_GROUP_NAME,PARAMETER_NAME,PARAMETER_VALUE,IS_SENSITIVE,IS_ACTIVE) VALUES ("&amp;B8219&amp;","&amp;C8219&amp;",'"&amp;D8219&amp;"','"&amp;E8219&amp;"','"&amp;F8219&amp;"',"&amp;G8219&amp;","&amp;H8219&amp;");"</f>
        <v>INSERT INTO PARAMETERS (PARAMETER_ID, PARAMETER_GROUP_ID,PARAMETER_GROUP_NAME,PARAMETER_NAME,PARAMETER_VALUE,IS_SENSITIVE,IS_ACTIVE) VALUES (8317,684,'in_offtake_abrl','sp_name','INDSDL_RAW.POS_ABRL_PREPROCESSING',FALSE,TRUE);</v>
      </c>
    </row>
    <row r="8220" spans="1:10" hidden="1">
      <c r="A8220" t="s">
        <v>36</v>
      </c>
      <c r="B8220" s="67">
        <v>8318</v>
      </c>
      <c r="C8220" s="25">
        <v>684</v>
      </c>
      <c r="D8220" t="s">
        <v>1487</v>
      </c>
      <c r="E8220" t="s">
        <v>2841</v>
      </c>
      <c r="F8220" s="3" t="s">
        <v>11108</v>
      </c>
      <c r="G8220" t="b">
        <v>0</v>
      </c>
      <c r="H8220" t="b">
        <v>1</v>
      </c>
      <c r="J8220" t="str">
        <f>"INSERT INTO PARAMETERS (PARAMETER_ID, PARAMETER_GROUP_ID,PARAMETER_GROUP_NAME,PARAMETER_NAME,PARAMETER_VALUE,IS_SENSITIVE,IS_ACTIVE) VALUES ("&amp;B8220&amp;","&amp;C8220&amp;",'"&amp;D8220&amp;"','"&amp;E8220&amp;"','"&amp;F8220&amp;"',"&amp;G8220&amp;","&amp;H8220&amp;");"</f>
        <v>INSERT INTO PARAMETERS (PARAMETER_ID, PARAMETER_GROUP_ID,PARAMETER_GROUP_NAME,PARAMETER_NAME,PARAMETER_VALUE,IS_SENSITIVE,IS_ACTIVE) VALUES (8318,684,'in_offtake_abrl','folder_path','key_account_offtake/transaction/abrl',FALSE,TRUE);</v>
      </c>
    </row>
    <row r="8221" spans="1:10" hidden="1">
      <c r="A8221" t="s">
        <v>36</v>
      </c>
      <c r="B8221" s="67">
        <v>8319</v>
      </c>
      <c r="C8221" s="25">
        <v>684</v>
      </c>
      <c r="D8221" t="s">
        <v>1487</v>
      </c>
      <c r="E8221" t="s">
        <v>2844</v>
      </c>
      <c r="F8221" s="3" t="s">
        <v>11109</v>
      </c>
      <c r="G8221" t="b">
        <v>0</v>
      </c>
      <c r="H8221" t="b">
        <v>1</v>
      </c>
      <c r="J8221" t="str">
        <f>"INSERT INTO PARAMETERS (PARAMETER_ID, PARAMETER_GROUP_ID,PARAMETER_GROUP_NAME,PARAMETER_NAME,PARAMETER_VALUE,IS_SENSITIVE,IS_ACTIVE) VALUES ("&amp;B8221&amp;","&amp;C8221&amp;",'"&amp;D8221&amp;"','"&amp;E8221&amp;"','"&amp;F8221&amp;"',"&amp;G8221&amp;","&amp;H8221&amp;");"</f>
        <v>INSERT INTO PARAMETERS (PARAMETER_ID, PARAMETER_GROUP_ID,PARAMETER_GROUP_NAME,PARAMETER_NAME,PARAMETER_VALUE,IS_SENSITIVE,IS_ACTIVE) VALUES (8319,684,'in_offtake_abrl','target_table','sdl_pos_abrl',FALSE,TRUE);</v>
      </c>
    </row>
    <row r="8222" spans="1:10" hidden="1">
      <c r="A8222" t="s">
        <v>36</v>
      </c>
      <c r="B8222" s="67">
        <v>8320</v>
      </c>
      <c r="C8222" s="25">
        <v>684</v>
      </c>
      <c r="D8222" t="s">
        <v>1487</v>
      </c>
      <c r="E8222" t="s">
        <v>2847</v>
      </c>
      <c r="F8222" s="3" t="s">
        <v>10841</v>
      </c>
      <c r="G8222" t="b">
        <v>0</v>
      </c>
      <c r="H8222" t="b">
        <v>1</v>
      </c>
      <c r="J8222" t="str">
        <f>"INSERT INTO PARAMETERS (PARAMETER_ID, PARAMETER_GROUP_ID,PARAMETER_GROUP_NAME,PARAMETER_NAME,PARAMETER_VALUE,IS_SENSITIVE,IS_ACTIVE) VALUES ("&amp;B8222&amp;","&amp;C8222&amp;",'"&amp;D8222&amp;"','"&amp;E8222&amp;"','"&amp;F8222&amp;"',"&amp;G8222&amp;","&amp;H8222&amp;");"</f>
        <v>INSERT INTO PARAMETERS (PARAMETER_ID, PARAMETER_GROUP_ID,PARAMETER_GROUP_NAME,PARAMETER_NAME,PARAMETER_VALUE,IS_SENSITIVE,IS_ACTIVE) VALUES (8320,684,'in_offtake_abrl','container','ind',FALSE,TRUE);</v>
      </c>
    </row>
    <row r="8223" spans="1:10" hidden="1">
      <c r="A8223" t="s">
        <v>36</v>
      </c>
      <c r="B8223" s="67">
        <v>8321</v>
      </c>
      <c r="C8223" s="25">
        <v>684</v>
      </c>
      <c r="D8223" t="s">
        <v>1487</v>
      </c>
      <c r="E8223" t="s">
        <v>2850</v>
      </c>
      <c r="F8223" s="3" t="s">
        <v>10842</v>
      </c>
      <c r="G8223" t="b">
        <v>0</v>
      </c>
      <c r="H8223" t="b">
        <v>1</v>
      </c>
      <c r="J8223" t="str">
        <f>"INSERT INTO PARAMETERS (PARAMETER_ID, PARAMETER_GROUP_ID,PARAMETER_GROUP_NAME,PARAMETER_NAME,PARAMETER_VALUE,IS_SENSITIVE,IS_ACTIVE) VALUES ("&amp;B8223&amp;","&amp;C8223&amp;",'"&amp;D8223&amp;"','"&amp;E8223&amp;"','"&amp;F8223&amp;"',"&amp;G8223&amp;","&amp;H8223&amp;");"</f>
        <v>INSERT INTO PARAMETERS (PARAMETER_ID, PARAMETER_GROUP_ID,PARAMETER_GROUP_NAME,PARAMETER_NAME,PARAMETER_VALUE,IS_SENSITIVE,IS_ACTIVE) VALUES (8321,684,'in_offtake_abrl','target_schema','INDSDL_RAW',FALSE,TRUE);</v>
      </c>
    </row>
    <row r="8224" spans="1:10" hidden="1">
      <c r="A8224" t="s">
        <v>36</v>
      </c>
      <c r="B8224" s="67">
        <v>8322</v>
      </c>
      <c r="C8224" s="25">
        <v>684</v>
      </c>
      <c r="D8224" t="s">
        <v>1487</v>
      </c>
      <c r="E8224" t="s">
        <v>2853</v>
      </c>
      <c r="F8224" s="3" t="s">
        <v>2992</v>
      </c>
      <c r="G8224" t="b">
        <v>0</v>
      </c>
      <c r="H8224" t="b">
        <v>1</v>
      </c>
      <c r="J8224" t="str">
        <f>"INSERT INTO PARAMETERS (PARAMETER_ID, PARAMETER_GROUP_ID,PARAMETER_GROUP_NAME,PARAMETER_NAME,PARAMETER_VALUE,IS_SENSITIVE,IS_ACTIVE) VALUES ("&amp;B8224&amp;","&amp;C8224&amp;",'"&amp;D8224&amp;"','"&amp;E8224&amp;"','"&amp;F8224&amp;"',"&amp;G8224&amp;","&amp;H8224&amp;");"</f>
        <v>INSERT INTO PARAMETERS (PARAMETER_ID, PARAMETER_GROUP_ID,PARAMETER_GROUP_NAME,PARAMETER_NAME,PARAMETER_VALUE,IS_SENSITIVE,IS_ACTIVE) VALUES (8322,684,'in_offtake_abrl','validation','1-1-1',FALSE,TRUE);</v>
      </c>
    </row>
    <row r="8225" spans="1:10" hidden="1">
      <c r="A8225" t="s">
        <v>36</v>
      </c>
      <c r="B8225" s="67">
        <v>8323</v>
      </c>
      <c r="C8225" s="25">
        <v>684</v>
      </c>
      <c r="D8225" t="s">
        <v>1487</v>
      </c>
      <c r="E8225" t="s">
        <v>2856</v>
      </c>
      <c r="F8225" s="3" t="s">
        <v>2939</v>
      </c>
      <c r="G8225" t="b">
        <v>0</v>
      </c>
      <c r="H8225" t="b">
        <v>1</v>
      </c>
      <c r="J8225" t="str">
        <f>"INSERT INTO PARAMETERS (PARAMETER_ID, PARAMETER_GROUP_ID,PARAMETER_GROUP_NAME,PARAMETER_NAME,PARAMETER_VALUE,IS_SENSITIVE,IS_ACTIVE) VALUES ("&amp;B8225&amp;","&amp;C8225&amp;",'"&amp;D8225&amp;"','"&amp;E8225&amp;"','"&amp;F8225&amp;"',"&amp;G8225&amp;","&amp;H8225&amp;");"</f>
        <v>INSERT INTO PARAMETERS (PARAMETER_ID, PARAMETER_GROUP_ID,PARAMETER_GROUP_NAME,PARAMETER_NAME,PARAMETER_VALUE,IS_SENSITIVE,IS_ACTIVE) VALUES (8323,684,'in_offtake_abrl','index','last',FALSE,TRUE);</v>
      </c>
    </row>
    <row r="8226" spans="1:10" hidden="1">
      <c r="A8226" t="s">
        <v>36</v>
      </c>
      <c r="B8226" s="67">
        <v>8324</v>
      </c>
      <c r="C8226" s="25">
        <v>684</v>
      </c>
      <c r="D8226" t="s">
        <v>1487</v>
      </c>
      <c r="E8226" t="s">
        <v>2859</v>
      </c>
      <c r="F8226" s="3" t="s">
        <v>2829</v>
      </c>
      <c r="G8226" t="b">
        <v>0</v>
      </c>
      <c r="H8226" t="b">
        <v>1</v>
      </c>
      <c r="J8226" t="str">
        <f>"INSERT INTO PARAMETERS (PARAMETER_ID, PARAMETER_GROUP_ID,PARAMETER_GROUP_NAME,PARAMETER_NAME,PARAMETER_VALUE,IS_SENSITIVE,IS_ACTIVE) VALUES ("&amp;B8226&amp;","&amp;C8226&amp;",'"&amp;D8226&amp;"','"&amp;E8226&amp;"','"&amp;F8226&amp;"',"&amp;G8226&amp;","&amp;H8226&amp;");"</f>
        <v>INSERT INTO PARAMETERS (PARAMETER_ID, PARAMETER_GROUP_ID,PARAMETER_GROUP_NAME,PARAMETER_NAME,PARAMETER_VALUE,IS_SENSITIVE,IS_ACTIVE) VALUES (8324,684,'in_offtake_abrl','source_extn','xlsx',FALSE,TRUE);</v>
      </c>
    </row>
    <row r="8227" spans="1:10" hidden="1">
      <c r="A8227" t="s">
        <v>36</v>
      </c>
      <c r="B8227" s="67">
        <v>8325</v>
      </c>
      <c r="C8227" s="25">
        <v>684</v>
      </c>
      <c r="D8227" t="s">
        <v>1487</v>
      </c>
      <c r="E8227" t="s">
        <v>2861</v>
      </c>
      <c r="F8227" s="3">
        <v>0</v>
      </c>
      <c r="G8227" t="b">
        <v>0</v>
      </c>
      <c r="H8227" t="b">
        <v>1</v>
      </c>
      <c r="J8227" t="str">
        <f>"INSERT INTO PARAMETERS (PARAMETER_ID, PARAMETER_GROUP_ID,PARAMETER_GROUP_NAME,PARAMETER_NAME,PARAMETER_VALUE,IS_SENSITIVE,IS_ACTIVE) VALUES ("&amp;B8227&amp;","&amp;C8227&amp;",'"&amp;D8227&amp;"','"&amp;E8227&amp;"','"&amp;F8227&amp;"',"&amp;G8227&amp;","&amp;H8227&amp;");"</f>
        <v>INSERT INTO PARAMETERS (PARAMETER_ID, PARAMETER_GROUP_ID,PARAMETER_GROUP_NAME,PARAMETER_NAME,PARAMETER_VALUE,IS_SENSITIVE,IS_ACTIVE) VALUES (8325,684,'in_offtake_abrl','file_header_row_num','0',FALSE,TRUE);</v>
      </c>
    </row>
    <row r="8228" spans="1:10" hidden="1">
      <c r="A8228" t="s">
        <v>36</v>
      </c>
      <c r="B8228" s="67">
        <v>8326</v>
      </c>
      <c r="C8228" s="25">
        <v>684</v>
      </c>
      <c r="D8228" t="s">
        <v>1487</v>
      </c>
      <c r="E8228" t="s">
        <v>2863</v>
      </c>
      <c r="F8228" s="3" t="s">
        <v>2821</v>
      </c>
      <c r="G8228" t="b">
        <v>0</v>
      </c>
      <c r="H8228" t="b">
        <v>1</v>
      </c>
      <c r="J8228" t="str">
        <f>"INSERT INTO PARAMETERS (PARAMETER_ID, PARAMETER_GROUP_ID,PARAMETER_GROUP_NAME,PARAMETER_NAME,PARAMETER_VALUE,IS_SENSITIVE,IS_ACTIVE) VALUES ("&amp;B8228&amp;","&amp;C8228&amp;",'"&amp;D8228&amp;"','"&amp;E8228&amp;"','"&amp;F8228&amp;"',"&amp;G8228&amp;","&amp;H8228&amp;");"</f>
        <v>INSERT INTO PARAMETERS (PARAMETER_ID, PARAMETER_GROUP_ID,PARAMETER_GROUP_NAME,PARAMETER_NAME,PARAMETER_VALUE,IS_SENSITIVE,IS_ACTIVE) VALUES (8326,684,'in_offtake_abrl','is_truncate','Y',FALSE,TRUE);</v>
      </c>
    </row>
    <row r="8229" spans="1:10" hidden="1">
      <c r="A8229" t="s">
        <v>36</v>
      </c>
      <c r="B8229" s="67">
        <v>8327</v>
      </c>
      <c r="C8229" s="25">
        <v>684</v>
      </c>
      <c r="D8229" t="s">
        <v>1487</v>
      </c>
      <c r="E8229" t="s">
        <v>9612</v>
      </c>
      <c r="F8229" s="3" t="s">
        <v>2866</v>
      </c>
      <c r="G8229" t="b">
        <v>0</v>
      </c>
      <c r="H8229" t="b">
        <v>1</v>
      </c>
      <c r="J8229" t="str">
        <f>"INSERT INTO PARAMETERS (PARAMETER_ID, PARAMETER_GROUP_ID,PARAMETER_GROUP_NAME,PARAMETER_NAME,PARAMETER_VALUE,IS_SENSITIVE,IS_ACTIVE) VALUES ("&amp;B8229&amp;","&amp;C8229&amp;",'"&amp;D8229&amp;"','"&amp;E8229&amp;"','"&amp;F8229&amp;"',"&amp;G8229&amp;","&amp;H8229&amp;");"</f>
        <v>INSERT INTO PARAMETERS (PARAMETER_ID, PARAMETER_GROUP_ID,PARAMETER_GROUP_NAME,PARAMETER_NAME,PARAMETER_VALUE,IS_SENSITIVE,IS_ACTIVE) VALUES (8327,684,'in_offtake_abrl','start_Range','A1',FALSE,TRUE);</v>
      </c>
    </row>
    <row r="8230" spans="1:10" hidden="1">
      <c r="A8230" t="s">
        <v>36</v>
      </c>
      <c r="B8230" s="67">
        <v>8328</v>
      </c>
      <c r="C8230" s="25">
        <v>684</v>
      </c>
      <c r="D8230" t="s">
        <v>1487</v>
      </c>
      <c r="E8230" t="s">
        <v>2839</v>
      </c>
      <c r="F8230" s="3">
        <v>0</v>
      </c>
      <c r="G8230" t="b">
        <v>0</v>
      </c>
      <c r="H8230" t="b">
        <v>1</v>
      </c>
      <c r="J8230" t="str">
        <f>"INSERT INTO PARAMETERS (PARAMETER_ID, PARAMETER_GROUP_ID,PARAMETER_GROUP_NAME,PARAMETER_NAME,PARAMETER_VALUE,IS_SENSITIVE,IS_ACTIVE) VALUES ("&amp;B8230&amp;","&amp;C8230&amp;",'"&amp;D8230&amp;"','"&amp;E8230&amp;"','"&amp;F8230&amp;"',"&amp;G8230&amp;","&amp;H8230&amp;");"</f>
        <v>INSERT INTO PARAMETERS (PARAMETER_ID, PARAMETER_GROUP_ID,PARAMETER_GROUP_NAME,PARAMETER_NAME,PARAMETER_VALUE,IS_SENSITIVE,IS_ACTIVE) VALUES (8328,684,'in_offtake_abrl','sheet_index','0',FALSE,TRUE);</v>
      </c>
    </row>
    <row r="8231" spans="1:10" hidden="1">
      <c r="A8231" t="s">
        <v>36</v>
      </c>
      <c r="B8231" s="67">
        <v>8329</v>
      </c>
      <c r="C8231" s="25">
        <v>685</v>
      </c>
      <c r="D8231" s="223" t="s">
        <v>11110</v>
      </c>
      <c r="E8231" s="23" t="s">
        <v>2820</v>
      </c>
      <c r="F8231" s="184" t="s">
        <v>2943</v>
      </c>
      <c r="G8231" t="b">
        <v>0</v>
      </c>
      <c r="H8231" t="b">
        <v>1</v>
      </c>
      <c r="J8231" t="str">
        <f>"INSERT INTO PARAMETERS (PARAMETER_ID, PARAMETER_GROUP_ID,PARAMETER_GROUP_NAME,PARAMETER_NAME,PARAMETER_VALUE,IS_SENSITIVE,IS_ACTIVE) VALUES ("&amp;B8231&amp;","&amp;C8231&amp;",'"&amp;D8231&amp;"','"&amp;E8231&amp;"','"&amp;F8231&amp;"',"&amp;G8231&amp;","&amp;H8231&amp;");"</f>
        <v>INSERT INTO PARAMETERS (PARAMETER_ID, PARAMETER_GROUP_ID,PARAMETER_GROUP_NAME,PARAMETER_NAME,PARAMETER_VALUE,IS_SENSITIVE,IS_ACTIVE) VALUES (8329,685,'j_kr_ecommerce_ebay_etl_framework_group','trigger_mail','N',FALSE,TRUE);</v>
      </c>
    </row>
    <row r="8232" spans="1:10" hidden="1">
      <c r="A8232" t="s">
        <v>36</v>
      </c>
      <c r="B8232" s="67">
        <v>8330</v>
      </c>
      <c r="C8232" s="25">
        <v>685</v>
      </c>
      <c r="D8232" s="223" t="s">
        <v>11110</v>
      </c>
      <c r="E8232" s="23" t="s">
        <v>2831</v>
      </c>
      <c r="F8232" s="184" t="s">
        <v>2821</v>
      </c>
      <c r="G8232" t="b">
        <v>0</v>
      </c>
      <c r="H8232" t="b">
        <v>1</v>
      </c>
      <c r="J8232" t="str">
        <f>"INSERT INTO PARAMETERS (PARAMETER_ID, PARAMETER_GROUP_ID,PARAMETER_GROUP_NAME,PARAMETER_NAME,PARAMETER_VALUE,IS_SENSITIVE,IS_ACTIVE) VALUES ("&amp;B8232&amp;","&amp;C8232&amp;",'"&amp;D8232&amp;"','"&amp;E8232&amp;"','"&amp;F8232&amp;"',"&amp;G8232&amp;","&amp;H8232&amp;");"</f>
        <v>INSERT INTO PARAMETERS (PARAMETER_ID, PARAMETER_GROUP_ID,PARAMETER_GROUP_NAME,PARAMETER_NAME,PARAMETER_VALUE,IS_SENSITIVE,IS_ACTIVE) VALUES (8330,685,'j_kr_ecommerce_ebay_etl_framework_group','business_mail_trigger','Y',FALSE,TRUE);</v>
      </c>
    </row>
    <row r="8233" spans="1:10" hidden="1">
      <c r="A8233" t="s">
        <v>36</v>
      </c>
      <c r="B8233" s="67">
        <v>8331</v>
      </c>
      <c r="C8233" s="25">
        <v>685</v>
      </c>
      <c r="D8233" s="223" t="s">
        <v>11110</v>
      </c>
      <c r="E8233" s="23" t="s">
        <v>2817</v>
      </c>
      <c r="F8233" s="184"/>
      <c r="G8233" t="b">
        <v>0</v>
      </c>
      <c r="H8233" t="b">
        <v>1</v>
      </c>
      <c r="J8233" t="str">
        <f>"INSERT INTO PARAMETERS (PARAMETER_ID, PARAMETER_GROUP_ID,PARAMETER_GROUP_NAME,PARAMETER_NAME,PARAMETER_VALUE,IS_SENSITIVE,IS_ACTIVE) VALUES ("&amp;B8233&amp;","&amp;C8233&amp;",'"&amp;D8233&amp;"','"&amp;E8233&amp;"','"&amp;F8233&amp;"',"&amp;G8233&amp;","&amp;H8233&amp;");"</f>
        <v>INSERT INTO PARAMETERS (PARAMETER_ID, PARAMETER_GROUP_ID,PARAMETER_GROUP_NAME,PARAMETER_NAME,PARAMETER_VALUE,IS_SENSITIVE,IS_ACTIVE) VALUES (8331,685,'j_kr_ecommerce_ebay_etl_framework_group','val_file_header','',FALSE,TRUE);</v>
      </c>
    </row>
    <row r="8234" spans="1:10" hidden="1">
      <c r="A8234" t="s">
        <v>36</v>
      </c>
      <c r="B8234" s="67">
        <v>8332</v>
      </c>
      <c r="C8234" s="25">
        <v>685</v>
      </c>
      <c r="D8234" s="223" t="s">
        <v>11110</v>
      </c>
      <c r="E8234" s="23" t="s">
        <v>2823</v>
      </c>
      <c r="F8234" s="184" t="s">
        <v>11111</v>
      </c>
      <c r="G8234" t="b">
        <v>0</v>
      </c>
      <c r="H8234" t="b">
        <v>1</v>
      </c>
      <c r="J8234" t="str">
        <f>"INSERT INTO PARAMETERS (PARAMETER_ID, PARAMETER_GROUP_ID,PARAMETER_GROUP_NAME,PARAMETER_NAME,PARAMETER_VALUE,IS_SENSITIVE,IS_ACTIVE) VALUES ("&amp;B8234&amp;","&amp;C8234&amp;",'"&amp;D8234&amp;"','"&amp;E8234&amp;"','"&amp;F8234&amp;"',"&amp;G8234&amp;","&amp;H8234&amp;");"</f>
        <v>INSERT INTO PARAMETERS (PARAMETER_ID, PARAMETER_GROUP_ID,PARAMETER_GROUP_NAME,PARAMETER_NAME,PARAMETER_VALUE,IS_SENSITIVE,IS_ACTIVE) VALUES (8332,685,'j_kr_ecommerce_ebay_etl_framework_group','file_spec','Weekly_Summary_eBay_raw_data',FALSE,TRUE);</v>
      </c>
    </row>
    <row r="8235" spans="1:10" hidden="1">
      <c r="A8235" t="s">
        <v>36</v>
      </c>
      <c r="B8235" s="67">
        <v>8333</v>
      </c>
      <c r="C8235" s="25">
        <v>685</v>
      </c>
      <c r="D8235" s="223" t="s">
        <v>11110</v>
      </c>
      <c r="E8235" s="23" t="s">
        <v>2826</v>
      </c>
      <c r="F8235" s="184" t="s">
        <v>11111</v>
      </c>
      <c r="G8235" t="b">
        <v>0</v>
      </c>
      <c r="H8235" t="b">
        <v>1</v>
      </c>
      <c r="J8235" t="str">
        <f>"INSERT INTO PARAMETERS (PARAMETER_ID, PARAMETER_GROUP_ID,PARAMETER_GROUP_NAME,PARAMETER_NAME,PARAMETER_VALUE,IS_SENSITIVE,IS_ACTIVE) VALUES ("&amp;B8235&amp;","&amp;C8235&amp;",'"&amp;D8235&amp;"','"&amp;E8235&amp;"','"&amp;F8235&amp;"',"&amp;G8235&amp;","&amp;H8235&amp;");"</f>
        <v>INSERT INTO PARAMETERS (PARAMETER_ID, PARAMETER_GROUP_ID,PARAMETER_GROUP_NAME,PARAMETER_NAME,PARAMETER_VALUE,IS_SENSITIVE,IS_ACTIVE) VALUES (8333,685,'j_kr_ecommerce_ebay_etl_framework_group','val_file_name','Weekly_Summary_eBay_raw_data',FALSE,TRUE);</v>
      </c>
    </row>
    <row r="8236" spans="1:10" hidden="1">
      <c r="A8236" t="s">
        <v>36</v>
      </c>
      <c r="B8236" s="67">
        <v>8334</v>
      </c>
      <c r="C8236" s="25">
        <v>685</v>
      </c>
      <c r="D8236" s="223" t="s">
        <v>11110</v>
      </c>
      <c r="E8236" s="23" t="s">
        <v>2828</v>
      </c>
      <c r="F8236" s="184" t="s">
        <v>2829</v>
      </c>
      <c r="G8236" t="b">
        <v>0</v>
      </c>
      <c r="H8236" t="b">
        <v>1</v>
      </c>
      <c r="J8236" t="str">
        <f>"INSERT INTO PARAMETERS (PARAMETER_ID, PARAMETER_GROUP_ID,PARAMETER_GROUP_NAME,PARAMETER_NAME,PARAMETER_VALUE,IS_SENSITIVE,IS_ACTIVE) VALUES ("&amp;B8236&amp;","&amp;C8236&amp;",'"&amp;D8236&amp;"','"&amp;E8236&amp;"','"&amp;F8236&amp;"',"&amp;G8236&amp;","&amp;H8236&amp;");"</f>
        <v>INSERT INTO PARAMETERS (PARAMETER_ID, PARAMETER_GROUP_ID,PARAMETER_GROUP_NAME,PARAMETER_NAME,PARAMETER_VALUE,IS_SENSITIVE,IS_ACTIVE) VALUES (8334,685,'j_kr_ecommerce_ebay_etl_framework_group','val_file_extn','xlsx',FALSE,TRUE);</v>
      </c>
    </row>
    <row r="8237" spans="1:10" hidden="1">
      <c r="A8237" t="s">
        <v>36</v>
      </c>
      <c r="B8237" s="67">
        <v>8335</v>
      </c>
      <c r="C8237" s="25">
        <v>685</v>
      </c>
      <c r="D8237" s="223" t="s">
        <v>11110</v>
      </c>
      <c r="E8237" s="23" t="s">
        <v>2833</v>
      </c>
      <c r="F8237" s="184" t="s">
        <v>2834</v>
      </c>
      <c r="G8237" t="b">
        <v>0</v>
      </c>
      <c r="H8237" t="b">
        <v>1</v>
      </c>
      <c r="J8237" t="str">
        <f>"INSERT INTO PARAMETERS (PARAMETER_ID, PARAMETER_GROUP_ID,PARAMETER_GROUP_NAME,PARAMETER_NAME,PARAMETER_VALUE,IS_SENSITIVE,IS_ACTIVE) VALUES ("&amp;B8237&amp;","&amp;C8237&amp;",'"&amp;D8237&amp;"','"&amp;E8237&amp;"','"&amp;F8237&amp;"',"&amp;G8237&amp;","&amp;H8237&amp;");"</f>
        <v>INSERT INTO PARAMETERS (PARAMETER_ID, PARAMETER_GROUP_ID,PARAMETER_GROUP_NAME,PARAMETER_NAME,PARAMETER_VALUE,IS_SENSITIVE,IS_ACTIVE) VALUES (8335,685,'j_kr_ecommerce_ebay_etl_framework_group','load_method','sp',FALSE,TRUE);</v>
      </c>
    </row>
    <row r="8238" spans="1:10" hidden="1">
      <c r="A8238" t="s">
        <v>36</v>
      </c>
      <c r="B8238" s="67">
        <v>8336</v>
      </c>
      <c r="C8238" s="25">
        <v>685</v>
      </c>
      <c r="D8238" s="223" t="s">
        <v>11110</v>
      </c>
      <c r="E8238" s="23" t="s">
        <v>2836</v>
      </c>
      <c r="F8238" s="184" t="s">
        <v>11112</v>
      </c>
      <c r="G8238" t="b">
        <v>0</v>
      </c>
      <c r="H8238" t="b">
        <v>1</v>
      </c>
      <c r="J8238" t="str">
        <f>"INSERT INTO PARAMETERS (PARAMETER_ID, PARAMETER_GROUP_ID,PARAMETER_GROUP_NAME,PARAMETER_NAME,PARAMETER_VALUE,IS_SENSITIVE,IS_ACTIVE) VALUES ("&amp;B8238&amp;","&amp;C8238&amp;",'"&amp;D8238&amp;"','"&amp;E8238&amp;"','"&amp;F8238&amp;"',"&amp;G8238&amp;","&amp;H8238&amp;");"</f>
        <v>INSERT INTO PARAMETERS (PARAMETER_ID, PARAMETER_GROUP_ID,PARAMETER_GROUP_NAME,PARAMETER_NAME,PARAMETER_VALUE,IS_SENSITIVE,IS_ACTIVE) VALUES (8336,685,'j_kr_ecommerce_ebay_etl_framework_group','sp_name','NTASDL_RAW.j_kr_ecommerce_ebay_etl_framework_preprocessing',FALSE,TRUE);</v>
      </c>
    </row>
    <row r="8239" spans="1:10" hidden="1">
      <c r="A8239" t="s">
        <v>36</v>
      </c>
      <c r="B8239" s="67">
        <v>8337</v>
      </c>
      <c r="C8239" s="25">
        <v>685</v>
      </c>
      <c r="D8239" s="223" t="s">
        <v>11110</v>
      </c>
      <c r="E8239" s="23" t="s">
        <v>2841</v>
      </c>
      <c r="F8239" s="184" t="s">
        <v>11113</v>
      </c>
      <c r="G8239" t="b">
        <v>0</v>
      </c>
      <c r="H8239" t="b">
        <v>1</v>
      </c>
      <c r="J8239" t="str">
        <f>"INSERT INTO PARAMETERS (PARAMETER_ID, PARAMETER_GROUP_ID,PARAMETER_GROUP_NAME,PARAMETER_NAME,PARAMETER_VALUE,IS_SENSITIVE,IS_ACTIVE) VALUES ("&amp;B8239&amp;","&amp;C8239&amp;",'"&amp;D8239&amp;"','"&amp;E8239&amp;"','"&amp;F8239&amp;"',"&amp;G8239&amp;","&amp;H8239&amp;");"</f>
        <v>INSERT INTO PARAMETERS (PARAMETER_ID, PARAMETER_GROUP_ID,PARAMETER_GROUP_NAME,PARAMETER_NAME,PARAMETER_VALUE,IS_SENSITIVE,IS_ACTIVE) VALUES (8337,685,'j_kr_ecommerce_ebay_etl_framework_group','folder_path','ecommerce_sellout/transaction/ebay/',FALSE,TRUE);</v>
      </c>
    </row>
    <row r="8240" spans="1:10" hidden="1">
      <c r="A8240" t="s">
        <v>36</v>
      </c>
      <c r="B8240" s="67">
        <v>8338</v>
      </c>
      <c r="C8240" s="25">
        <v>685</v>
      </c>
      <c r="D8240" s="223" t="s">
        <v>11110</v>
      </c>
      <c r="E8240" s="23" t="s">
        <v>2844</v>
      </c>
      <c r="F8240" s="184" t="s">
        <v>11114</v>
      </c>
      <c r="G8240" t="b">
        <v>0</v>
      </c>
      <c r="H8240" t="b">
        <v>1</v>
      </c>
      <c r="J8240" t="str">
        <f>"INSERT INTO PARAMETERS (PARAMETER_ID, PARAMETER_GROUP_ID,PARAMETER_GROUP_NAME,PARAMETER_NAME,PARAMETER_VALUE,IS_SENSITIVE,IS_ACTIVE) VALUES ("&amp;B8240&amp;","&amp;C8240&amp;",'"&amp;D8240&amp;"','"&amp;E8240&amp;"','"&amp;F8240&amp;"',"&amp;G8240&amp;","&amp;H8240&amp;");"</f>
        <v>INSERT INTO PARAMETERS (PARAMETER_ID, PARAMETER_GROUP_ID,PARAMETER_GROUP_NAME,PARAMETER_NAME,PARAMETER_VALUE,IS_SENSITIVE,IS_ACTIVE) VALUES (8338,685,'j_kr_ecommerce_ebay_etl_framework_group','target_table','SDL_KR_ECOMMERCE_EBAY_SELLOUT',FALSE,TRUE);</v>
      </c>
    </row>
    <row r="8241" spans="1:10" hidden="1">
      <c r="A8241" t="s">
        <v>36</v>
      </c>
      <c r="B8241" s="67">
        <v>8339</v>
      </c>
      <c r="C8241" s="25">
        <v>685</v>
      </c>
      <c r="D8241" s="223" t="s">
        <v>11110</v>
      </c>
      <c r="E8241" s="23" t="s">
        <v>2847</v>
      </c>
      <c r="F8241" s="184" t="s">
        <v>10931</v>
      </c>
      <c r="G8241" t="b">
        <v>0</v>
      </c>
      <c r="H8241" t="b">
        <v>1</v>
      </c>
      <c r="J8241" t="str">
        <f>"INSERT INTO PARAMETERS (PARAMETER_ID, PARAMETER_GROUP_ID,PARAMETER_GROUP_NAME,PARAMETER_NAME,PARAMETER_VALUE,IS_SENSITIVE,IS_ACTIVE) VALUES ("&amp;B8241&amp;","&amp;C8241&amp;",'"&amp;D8241&amp;"','"&amp;E8241&amp;"','"&amp;F8241&amp;"',"&amp;G8241&amp;","&amp;H8241&amp;");"</f>
        <v>INSERT INTO PARAMETERS (PARAMETER_ID, PARAMETER_GROUP_ID,PARAMETER_GROUP_NAME,PARAMETER_NAME,PARAMETER_VALUE,IS_SENSITIVE,IS_ACTIVE) VALUES (8339,685,'j_kr_ecommerce_ebay_etl_framework_group','container','kor',FALSE,TRUE);</v>
      </c>
    </row>
    <row r="8242" spans="1:10" hidden="1">
      <c r="A8242" t="s">
        <v>36</v>
      </c>
      <c r="B8242" s="67">
        <v>8340</v>
      </c>
      <c r="C8242" s="25">
        <v>685</v>
      </c>
      <c r="D8242" s="223" t="s">
        <v>11110</v>
      </c>
      <c r="E8242" s="23" t="s">
        <v>2850</v>
      </c>
      <c r="F8242" s="184" t="s">
        <v>10774</v>
      </c>
      <c r="G8242" t="b">
        <v>0</v>
      </c>
      <c r="H8242" t="b">
        <v>1</v>
      </c>
      <c r="J8242" t="str">
        <f>"INSERT INTO PARAMETERS (PARAMETER_ID, PARAMETER_GROUP_ID,PARAMETER_GROUP_NAME,PARAMETER_NAME,PARAMETER_VALUE,IS_SENSITIVE,IS_ACTIVE) VALUES ("&amp;B8242&amp;","&amp;C8242&amp;",'"&amp;D8242&amp;"','"&amp;E8242&amp;"','"&amp;F8242&amp;"',"&amp;G8242&amp;","&amp;H8242&amp;");"</f>
        <v>INSERT INTO PARAMETERS (PARAMETER_ID, PARAMETER_GROUP_ID,PARAMETER_GROUP_NAME,PARAMETER_NAME,PARAMETER_VALUE,IS_SENSITIVE,IS_ACTIVE) VALUES (8340,685,'j_kr_ecommerce_ebay_etl_framework_group','target_schema','NTASDL_RAW',FALSE,TRUE);</v>
      </c>
    </row>
    <row r="8243" spans="1:10" hidden="1">
      <c r="A8243" t="s">
        <v>36</v>
      </c>
      <c r="B8243" s="67">
        <v>8341</v>
      </c>
      <c r="C8243" s="25">
        <v>685</v>
      </c>
      <c r="D8243" s="223" t="s">
        <v>11110</v>
      </c>
      <c r="E8243" s="23" t="s">
        <v>2853</v>
      </c>
      <c r="F8243" s="184" t="s">
        <v>2854</v>
      </c>
      <c r="G8243" t="b">
        <v>0</v>
      </c>
      <c r="H8243" t="b">
        <v>1</v>
      </c>
      <c r="J8243" t="str">
        <f>"INSERT INTO PARAMETERS (PARAMETER_ID, PARAMETER_GROUP_ID,PARAMETER_GROUP_NAME,PARAMETER_NAME,PARAMETER_VALUE,IS_SENSITIVE,IS_ACTIVE) VALUES ("&amp;B8243&amp;","&amp;C8243&amp;",'"&amp;D8243&amp;"','"&amp;E8243&amp;"','"&amp;F8243&amp;"',"&amp;G8243&amp;","&amp;H8243&amp;");"</f>
        <v>INSERT INTO PARAMETERS (PARAMETER_ID, PARAMETER_GROUP_ID,PARAMETER_GROUP_NAME,PARAMETER_NAME,PARAMETER_VALUE,IS_SENSITIVE,IS_ACTIVE) VALUES (8341,685,'j_kr_ecommerce_ebay_etl_framework_group','validation','1-1-0',FALSE,TRUE);</v>
      </c>
    </row>
    <row r="8244" spans="1:10" hidden="1">
      <c r="A8244" t="s">
        <v>36</v>
      </c>
      <c r="B8244" s="67">
        <v>8342</v>
      </c>
      <c r="C8244" s="25">
        <v>685</v>
      </c>
      <c r="D8244" s="223" t="s">
        <v>11110</v>
      </c>
      <c r="E8244" s="23" t="s">
        <v>2856</v>
      </c>
      <c r="F8244" s="184" t="s">
        <v>2939</v>
      </c>
      <c r="G8244" t="b">
        <v>0</v>
      </c>
      <c r="H8244" t="b">
        <v>1</v>
      </c>
      <c r="J8244" t="str">
        <f>"INSERT INTO PARAMETERS (PARAMETER_ID, PARAMETER_GROUP_ID,PARAMETER_GROUP_NAME,PARAMETER_NAME,PARAMETER_VALUE,IS_SENSITIVE,IS_ACTIVE) VALUES ("&amp;B8244&amp;","&amp;C8244&amp;",'"&amp;D8244&amp;"','"&amp;E8244&amp;"','"&amp;F8244&amp;"',"&amp;G8244&amp;","&amp;H8244&amp;");"</f>
        <v>INSERT INTO PARAMETERS (PARAMETER_ID, PARAMETER_GROUP_ID,PARAMETER_GROUP_NAME,PARAMETER_NAME,PARAMETER_VALUE,IS_SENSITIVE,IS_ACTIVE) VALUES (8342,685,'j_kr_ecommerce_ebay_etl_framework_group','index','last',FALSE,TRUE);</v>
      </c>
    </row>
    <row r="8245" spans="1:10" hidden="1">
      <c r="A8245" t="s">
        <v>36</v>
      </c>
      <c r="B8245" s="67">
        <v>8343</v>
      </c>
      <c r="C8245" s="25">
        <v>685</v>
      </c>
      <c r="D8245" s="223" t="s">
        <v>11110</v>
      </c>
      <c r="E8245" s="23" t="s">
        <v>2859</v>
      </c>
      <c r="F8245" s="184" t="s">
        <v>2829</v>
      </c>
      <c r="G8245" t="b">
        <v>0</v>
      </c>
      <c r="H8245" t="b">
        <v>1</v>
      </c>
      <c r="J8245" t="str">
        <f>"INSERT INTO PARAMETERS (PARAMETER_ID, PARAMETER_GROUP_ID,PARAMETER_GROUP_NAME,PARAMETER_NAME,PARAMETER_VALUE,IS_SENSITIVE,IS_ACTIVE) VALUES ("&amp;B8245&amp;","&amp;C8245&amp;",'"&amp;D8245&amp;"','"&amp;E8245&amp;"','"&amp;F8245&amp;"',"&amp;G8245&amp;","&amp;H8245&amp;");"</f>
        <v>INSERT INTO PARAMETERS (PARAMETER_ID, PARAMETER_GROUP_ID,PARAMETER_GROUP_NAME,PARAMETER_NAME,PARAMETER_VALUE,IS_SENSITIVE,IS_ACTIVE) VALUES (8343,685,'j_kr_ecommerce_ebay_etl_framework_group','source_extn','xlsx',FALSE,TRUE);</v>
      </c>
    </row>
    <row r="8246" spans="1:10" hidden="1">
      <c r="A8246" t="s">
        <v>36</v>
      </c>
      <c r="B8246" s="67">
        <v>8344</v>
      </c>
      <c r="C8246" s="25">
        <v>685</v>
      </c>
      <c r="D8246" s="223" t="s">
        <v>11110</v>
      </c>
      <c r="E8246" s="23" t="s">
        <v>2861</v>
      </c>
      <c r="F8246" s="184">
        <v>0</v>
      </c>
      <c r="G8246" t="b">
        <v>0</v>
      </c>
      <c r="H8246" t="b">
        <v>1</v>
      </c>
      <c r="J8246" t="str">
        <f>"INSERT INTO PARAMETERS (PARAMETER_ID, PARAMETER_GROUP_ID,PARAMETER_GROUP_NAME,PARAMETER_NAME,PARAMETER_VALUE,IS_SENSITIVE,IS_ACTIVE) VALUES ("&amp;B8246&amp;","&amp;C8246&amp;",'"&amp;D8246&amp;"','"&amp;E8246&amp;"','"&amp;F8246&amp;"',"&amp;G8246&amp;","&amp;H8246&amp;");"</f>
        <v>INSERT INTO PARAMETERS (PARAMETER_ID, PARAMETER_GROUP_ID,PARAMETER_GROUP_NAME,PARAMETER_NAME,PARAMETER_VALUE,IS_SENSITIVE,IS_ACTIVE) VALUES (8344,685,'j_kr_ecommerce_ebay_etl_framework_group','file_header_row_num','0',FALSE,TRUE);</v>
      </c>
    </row>
    <row r="8247" spans="1:10" hidden="1">
      <c r="A8247" t="s">
        <v>36</v>
      </c>
      <c r="B8247" s="67">
        <v>8345</v>
      </c>
      <c r="C8247" s="25">
        <v>685</v>
      </c>
      <c r="D8247" s="223" t="s">
        <v>11110</v>
      </c>
      <c r="E8247" s="23" t="s">
        <v>2863</v>
      </c>
      <c r="F8247" s="184" t="s">
        <v>2821</v>
      </c>
      <c r="G8247" t="b">
        <v>0</v>
      </c>
      <c r="H8247" t="b">
        <v>1</v>
      </c>
      <c r="J8247" t="str">
        <f>"INSERT INTO PARAMETERS (PARAMETER_ID, PARAMETER_GROUP_ID,PARAMETER_GROUP_NAME,PARAMETER_NAME,PARAMETER_VALUE,IS_SENSITIVE,IS_ACTIVE) VALUES ("&amp;B8247&amp;","&amp;C8247&amp;",'"&amp;D8247&amp;"','"&amp;E8247&amp;"','"&amp;F8247&amp;"',"&amp;G8247&amp;","&amp;H8247&amp;");"</f>
        <v>INSERT INTO PARAMETERS (PARAMETER_ID, PARAMETER_GROUP_ID,PARAMETER_GROUP_NAME,PARAMETER_NAME,PARAMETER_VALUE,IS_SENSITIVE,IS_ACTIVE) VALUES (8345,685,'j_kr_ecommerce_ebay_etl_framework_group','is_truncate','Y',FALSE,TRUE);</v>
      </c>
    </row>
    <row r="8248" spans="1:10" hidden="1">
      <c r="A8248" t="s">
        <v>36</v>
      </c>
      <c r="B8248" s="32">
        <v>9445</v>
      </c>
      <c r="C8248" s="25">
        <v>685</v>
      </c>
      <c r="D8248" s="223" t="s">
        <v>11110</v>
      </c>
      <c r="E8248" t="s">
        <v>2839</v>
      </c>
      <c r="F8248" s="3" t="s">
        <v>9866</v>
      </c>
      <c r="G8248" t="b">
        <v>0</v>
      </c>
      <c r="H8248" t="b">
        <v>1</v>
      </c>
      <c r="J8248" t="str">
        <f>"INSERT INTO PARAMETERS (PARAMETER_ID, PARAMETER_GROUP_ID,PARAMETER_GROUP_NAME,PARAMETER_NAME,PARAMETER_VALUE,IS_SENSITIVE,IS_ACTIVE) VALUES ("&amp;B8248&amp;","&amp;C8248&amp;",'"&amp;D8248&amp;"','"&amp;E8248&amp;"','"&amp;F8248&amp;"',"&amp;G8248&amp;","&amp;H8248&amp;");"</f>
        <v>INSERT INTO PARAMETERS (PARAMETER_ID, PARAMETER_GROUP_ID,PARAMETER_GROUP_NAME,PARAMETER_NAME,PARAMETER_VALUE,IS_SENSITIVE,IS_ACTIVE) VALUES (9445,685,'j_kr_ecommerce_ebay_etl_framework_group','sheet_index','0',FALSE,TRUE);</v>
      </c>
    </row>
    <row r="8249" spans="1:10" hidden="1">
      <c r="A8249" t="s">
        <v>18</v>
      </c>
      <c r="B8249" s="67">
        <v>8346</v>
      </c>
      <c r="C8249" s="25">
        <v>686</v>
      </c>
      <c r="D8249" t="s">
        <v>11115</v>
      </c>
      <c r="E8249" s="5" t="s">
        <v>2820</v>
      </c>
      <c r="F8249" s="184" t="s">
        <v>2821</v>
      </c>
      <c r="G8249" t="b">
        <v>0</v>
      </c>
      <c r="H8249" t="b">
        <v>1</v>
      </c>
      <c r="J8249" t="str">
        <f>"INSERT INTO PARAMETERS (PARAMETER_ID, PARAMETER_GROUP_ID,PARAMETER_GROUP_NAME,PARAMETER_NAME,PARAMETER_VALUE,IS_SENSITIVE,IS_ACTIVE) VALUES ("&amp;B8249&amp;","&amp;C8249&amp;",'"&amp;D8249&amp;"','"&amp;E8249&amp;"','"&amp;F8249&amp;"',"&amp;G8249&amp;","&amp;H8249&amp;");"</f>
        <v>INSERT INTO PARAMETERS (PARAMETER_ID, PARAMETER_GROUP_ID,PARAMETER_GROUP_NAME,PARAMETER_NAME,PARAMETER_VALUE,IS_SENSITIVE,IS_ACTIVE) VALUES (8346,686,'POS_Superindo_sellout_group','trigger_mail','Y',FALSE,TRUE);</v>
      </c>
    </row>
    <row r="8250" spans="1:10" hidden="1">
      <c r="A8250" t="s">
        <v>18</v>
      </c>
      <c r="B8250" s="67">
        <v>8347</v>
      </c>
      <c r="C8250" s="25">
        <v>686</v>
      </c>
      <c r="D8250" t="s">
        <v>11115</v>
      </c>
      <c r="E8250" s="5" t="s">
        <v>2831</v>
      </c>
      <c r="F8250" s="184" t="s">
        <v>2821</v>
      </c>
      <c r="G8250" t="b">
        <v>0</v>
      </c>
      <c r="H8250" t="b">
        <v>1</v>
      </c>
      <c r="J8250" t="str">
        <f>"INSERT INTO PARAMETERS (PARAMETER_ID, PARAMETER_GROUP_ID,PARAMETER_GROUP_NAME,PARAMETER_NAME,PARAMETER_VALUE,IS_SENSITIVE,IS_ACTIVE) VALUES ("&amp;B8250&amp;","&amp;C8250&amp;",'"&amp;D8250&amp;"','"&amp;E8250&amp;"','"&amp;F8250&amp;"',"&amp;G8250&amp;","&amp;H8250&amp;");"</f>
        <v>INSERT INTO PARAMETERS (PARAMETER_ID, PARAMETER_GROUP_ID,PARAMETER_GROUP_NAME,PARAMETER_NAME,PARAMETER_VALUE,IS_SENSITIVE,IS_ACTIVE) VALUES (8347,686,'POS_Superindo_sellout_group','business_mail_trigger','Y',FALSE,TRUE);</v>
      </c>
    </row>
    <row r="8251" spans="1:10" ht="30.75" hidden="1">
      <c r="A8251" t="s">
        <v>18</v>
      </c>
      <c r="B8251" s="67">
        <v>8348</v>
      </c>
      <c r="C8251" s="25">
        <v>686</v>
      </c>
      <c r="D8251" t="s">
        <v>11115</v>
      </c>
      <c r="E8251" s="5" t="s">
        <v>2817</v>
      </c>
      <c r="F8251" s="185" t="s">
        <v>11116</v>
      </c>
      <c r="G8251" t="b">
        <v>0</v>
      </c>
      <c r="H8251" t="b">
        <v>1</v>
      </c>
      <c r="J8251" t="str">
        <f>"INSERT INTO PARAMETERS (PARAMETER_ID, PARAMETER_GROUP_ID,PARAMETER_GROUP_NAME,PARAMETER_NAME,PARAMETER_VALUE,IS_SENSITIVE,IS_ACTIVE) VALUES ("&amp;B8251&amp;","&amp;C8251&amp;",'"&amp;D8251&amp;"','"&amp;E8251&amp;"','"&amp;F8251&amp;"',"&amp;G8251&amp;","&amp;H8251&amp;");"</f>
        <v>INSERT INTO PARAMETERS (PARAMETER_ID, PARAMETER_GROUP_ID,PARAMETER_GROUP_NAME,PARAMETER_NAME,PARAMETER_VALUE,IS_SENSITIVE,IS_ACTIVE) VALUES (8348,686,'POS_Superindo_sellout_group','val_file_header','COMPANY|COMPANY-ORIGINAL|REGION|GROUP|PRODUCT|Aug-SL%|AUG-ORDER|AUG-SUPPLY',FALSE,TRUE);</v>
      </c>
    </row>
    <row r="8252" spans="1:10" hidden="1">
      <c r="A8252" t="s">
        <v>18</v>
      </c>
      <c r="B8252" s="67">
        <v>8349</v>
      </c>
      <c r="C8252" s="25">
        <v>686</v>
      </c>
      <c r="D8252" t="s">
        <v>11115</v>
      </c>
      <c r="E8252" s="5" t="s">
        <v>2823</v>
      </c>
      <c r="F8252" s="185" t="s">
        <v>11117</v>
      </c>
      <c r="G8252" t="b">
        <v>0</v>
      </c>
      <c r="H8252" t="b">
        <v>1</v>
      </c>
      <c r="J8252" t="str">
        <f>"INSERT INTO PARAMETERS (PARAMETER_ID, PARAMETER_GROUP_ID,PARAMETER_GROUP_NAME,PARAMETER_NAME,PARAMETER_VALUE,IS_SENSITIVE,IS_ACTIVE) VALUES ("&amp;B8252&amp;","&amp;C8252&amp;",'"&amp;D8252&amp;"','"&amp;E8252&amp;"','"&amp;F8252&amp;"',"&amp;G8252&amp;","&amp;H8252&amp;");"</f>
        <v>INSERT INTO PARAMETERS (PARAMETER_ID, PARAMETER_GROUP_ID,PARAMETER_GROUP_NAME,PARAMETER_NAME,PARAMETER_VALUE,IS_SENSITIVE,IS_ACTIVE) VALUES (8349,686,'POS_Superindo_sellout_group','file_spec','Sellout_Superindo',FALSE,TRUE);</v>
      </c>
    </row>
    <row r="8253" spans="1:10" hidden="1">
      <c r="A8253" t="s">
        <v>18</v>
      </c>
      <c r="B8253" s="67">
        <v>8350</v>
      </c>
      <c r="C8253" s="25">
        <v>686</v>
      </c>
      <c r="D8253" t="s">
        <v>11115</v>
      </c>
      <c r="E8253" s="5" t="s">
        <v>2826</v>
      </c>
      <c r="F8253" s="185" t="s">
        <v>11117</v>
      </c>
      <c r="G8253" t="b">
        <v>0</v>
      </c>
      <c r="H8253" t="b">
        <v>1</v>
      </c>
      <c r="J8253" t="str">
        <f>"INSERT INTO PARAMETERS (PARAMETER_ID, PARAMETER_GROUP_ID,PARAMETER_GROUP_NAME,PARAMETER_NAME,PARAMETER_VALUE,IS_SENSITIVE,IS_ACTIVE) VALUES ("&amp;B8253&amp;","&amp;C8253&amp;",'"&amp;D8253&amp;"','"&amp;E8253&amp;"','"&amp;F8253&amp;"',"&amp;G8253&amp;","&amp;H8253&amp;");"</f>
        <v>INSERT INTO PARAMETERS (PARAMETER_ID, PARAMETER_GROUP_ID,PARAMETER_GROUP_NAME,PARAMETER_NAME,PARAMETER_VALUE,IS_SENSITIVE,IS_ACTIVE) VALUES (8350,686,'POS_Superindo_sellout_group','val_file_name','Sellout_Superindo',FALSE,TRUE);</v>
      </c>
    </row>
    <row r="8254" spans="1:10" hidden="1">
      <c r="A8254" t="s">
        <v>18</v>
      </c>
      <c r="B8254" s="67">
        <v>8351</v>
      </c>
      <c r="C8254" s="25">
        <v>686</v>
      </c>
      <c r="D8254" t="s">
        <v>11115</v>
      </c>
      <c r="E8254" s="5" t="s">
        <v>2828</v>
      </c>
      <c r="F8254" s="184" t="s">
        <v>2829</v>
      </c>
      <c r="G8254" t="b">
        <v>0</v>
      </c>
      <c r="H8254" t="b">
        <v>1</v>
      </c>
      <c r="J8254" t="str">
        <f>"INSERT INTO PARAMETERS (PARAMETER_ID, PARAMETER_GROUP_ID,PARAMETER_GROUP_NAME,PARAMETER_NAME,PARAMETER_VALUE,IS_SENSITIVE,IS_ACTIVE) VALUES ("&amp;B8254&amp;","&amp;C8254&amp;",'"&amp;D8254&amp;"','"&amp;E8254&amp;"','"&amp;F8254&amp;"',"&amp;G8254&amp;","&amp;H8254&amp;");"</f>
        <v>INSERT INTO PARAMETERS (PARAMETER_ID, PARAMETER_GROUP_ID,PARAMETER_GROUP_NAME,PARAMETER_NAME,PARAMETER_VALUE,IS_SENSITIVE,IS_ACTIVE) VALUES (8351,686,'POS_Superindo_sellout_group','val_file_extn','xlsx',FALSE,TRUE);</v>
      </c>
    </row>
    <row r="8255" spans="1:10" hidden="1">
      <c r="A8255" t="s">
        <v>18</v>
      </c>
      <c r="B8255" s="67">
        <v>8352</v>
      </c>
      <c r="C8255" s="25">
        <v>686</v>
      </c>
      <c r="D8255" t="s">
        <v>11115</v>
      </c>
      <c r="E8255" s="5" t="s">
        <v>2833</v>
      </c>
      <c r="F8255" s="184" t="s">
        <v>2834</v>
      </c>
      <c r="G8255" t="b">
        <v>0</v>
      </c>
      <c r="H8255" t="b">
        <v>1</v>
      </c>
      <c r="J8255" t="str">
        <f>"INSERT INTO PARAMETERS (PARAMETER_ID, PARAMETER_GROUP_ID,PARAMETER_GROUP_NAME,PARAMETER_NAME,PARAMETER_VALUE,IS_SENSITIVE,IS_ACTIVE) VALUES ("&amp;B8255&amp;","&amp;C8255&amp;",'"&amp;D8255&amp;"','"&amp;E8255&amp;"','"&amp;F8255&amp;"',"&amp;G8255&amp;","&amp;H8255&amp;");"</f>
        <v>INSERT INTO PARAMETERS (PARAMETER_ID, PARAMETER_GROUP_ID,PARAMETER_GROUP_NAME,PARAMETER_NAME,PARAMETER_VALUE,IS_SENSITIVE,IS_ACTIVE) VALUES (8352,686,'POS_Superindo_sellout_group','load_method','sp',FALSE,TRUE);</v>
      </c>
    </row>
    <row r="8256" spans="1:10" hidden="1">
      <c r="A8256" t="s">
        <v>18</v>
      </c>
      <c r="B8256" s="67">
        <v>8353</v>
      </c>
      <c r="C8256" s="25">
        <v>686</v>
      </c>
      <c r="D8256" t="s">
        <v>11115</v>
      </c>
      <c r="E8256" s="5" t="s">
        <v>2836</v>
      </c>
      <c r="F8256" s="184" t="s">
        <v>11118</v>
      </c>
      <c r="G8256" t="b">
        <v>0</v>
      </c>
      <c r="H8256" t="b">
        <v>1</v>
      </c>
      <c r="J8256" t="str">
        <f>"INSERT INTO PARAMETERS (PARAMETER_ID, PARAMETER_GROUP_ID,PARAMETER_GROUP_NAME,PARAMETER_NAME,PARAMETER_VALUE,IS_SENSITIVE,IS_ACTIVE) VALUES ("&amp;B8256&amp;","&amp;C8256&amp;",'"&amp;D8256&amp;"','"&amp;E8256&amp;"','"&amp;F8256&amp;"',"&amp;G8256&amp;","&amp;H8256&amp;");"</f>
        <v>INSERT INTO PARAMETERS (PARAMETER_ID, PARAMETER_GROUP_ID,PARAMETER_GROUP_NAME,PARAMETER_NAME,PARAMETER_VALUE,IS_SENSITIVE,IS_ACTIVE) VALUES (8353,686,'POS_Superindo_sellout_group','sp_name','IDNSDL_RAW.POS_SUPERINDO_SELLOUT_PREPROCESSING',FALSE,TRUE);</v>
      </c>
    </row>
    <row r="8257" spans="1:10" hidden="1">
      <c r="A8257" t="s">
        <v>18</v>
      </c>
      <c r="B8257" s="67">
        <v>8354</v>
      </c>
      <c r="C8257" s="25">
        <v>686</v>
      </c>
      <c r="D8257" t="s">
        <v>11115</v>
      </c>
      <c r="E8257" s="5" t="s">
        <v>2839</v>
      </c>
      <c r="F8257" s="184">
        <v>0</v>
      </c>
      <c r="G8257" t="b">
        <v>0</v>
      </c>
      <c r="H8257" t="b">
        <v>1</v>
      </c>
      <c r="J8257" t="str">
        <f>"INSERT INTO PARAMETERS (PARAMETER_ID, PARAMETER_GROUP_ID,PARAMETER_GROUP_NAME,PARAMETER_NAME,PARAMETER_VALUE,IS_SENSITIVE,IS_ACTIVE) VALUES ("&amp;B8257&amp;","&amp;C8257&amp;",'"&amp;D8257&amp;"','"&amp;E8257&amp;"','"&amp;F8257&amp;"',"&amp;G8257&amp;","&amp;H8257&amp;");"</f>
        <v>INSERT INTO PARAMETERS (PARAMETER_ID, PARAMETER_GROUP_ID,PARAMETER_GROUP_NAME,PARAMETER_NAME,PARAMETER_VALUE,IS_SENSITIVE,IS_ACTIVE) VALUES (8354,686,'POS_Superindo_sellout_group','sheet_index','0',FALSE,TRUE);</v>
      </c>
    </row>
    <row r="8258" spans="1:10" ht="15" hidden="1" customHeight="1">
      <c r="A8258" t="s">
        <v>18</v>
      </c>
      <c r="B8258" s="67">
        <v>8355</v>
      </c>
      <c r="C8258" s="25">
        <v>686</v>
      </c>
      <c r="D8258" t="s">
        <v>11115</v>
      </c>
      <c r="E8258" s="5" t="s">
        <v>2841</v>
      </c>
      <c r="F8258" s="184" t="s">
        <v>11119</v>
      </c>
      <c r="G8258" t="b">
        <v>0</v>
      </c>
      <c r="H8258" t="b">
        <v>1</v>
      </c>
      <c r="J8258" t="str">
        <f>"INSERT INTO PARAMETERS (PARAMETER_ID, PARAMETER_GROUP_ID,PARAMETER_GROUP_NAME,PARAMETER_NAME,PARAMETER_VALUE,IS_SENSITIVE,IS_ACTIVE) VALUES ("&amp;B8258&amp;","&amp;C8258&amp;",'"&amp;D8258&amp;"','"&amp;E8258&amp;"','"&amp;F8258&amp;"',"&amp;G8258&amp;","&amp;H8258&amp;");"</f>
        <v>INSERT INTO PARAMETERS (PARAMETER_ID, PARAMETER_GROUP_ID,PARAMETER_GROUP_NAME,PARAMETER_NAME,PARAMETER_VALUE,IS_SENSITIVE,IS_ACTIVE) VALUES (8355,686,'POS_Superindo_sellout_group','folder_path','POS/transaction/Superindo/sellout/',FALSE,TRUE);</v>
      </c>
    </row>
    <row r="8259" spans="1:10" hidden="1">
      <c r="A8259" t="s">
        <v>18</v>
      </c>
      <c r="B8259" s="67">
        <v>8356</v>
      </c>
      <c r="C8259" s="25">
        <v>686</v>
      </c>
      <c r="D8259" t="s">
        <v>11115</v>
      </c>
      <c r="E8259" s="5" t="s">
        <v>2844</v>
      </c>
      <c r="F8259" s="184" t="s">
        <v>11120</v>
      </c>
      <c r="G8259" t="b">
        <v>0</v>
      </c>
      <c r="H8259" t="b">
        <v>1</v>
      </c>
      <c r="J8259" t="str">
        <f>"INSERT INTO PARAMETERS (PARAMETER_ID, PARAMETER_GROUP_ID,PARAMETER_GROUP_NAME,PARAMETER_NAME,PARAMETER_VALUE,IS_SENSITIVE,IS_ACTIVE) VALUES ("&amp;B8259&amp;","&amp;C8259&amp;",'"&amp;D8259&amp;"','"&amp;E8259&amp;"','"&amp;F8259&amp;"',"&amp;G8259&amp;","&amp;H8259&amp;");"</f>
        <v>INSERT INTO PARAMETERS (PARAMETER_ID, PARAMETER_GROUP_ID,PARAMETER_GROUP_NAME,PARAMETER_NAME,PARAMETER_VALUE,IS_SENSITIVE,IS_ACTIVE) VALUES (8356,686,'POS_Superindo_sellout_group','target_table','SDL_ID_POS_SUPERINDO_SELLOUT',FALSE,TRUE);</v>
      </c>
    </row>
    <row r="8260" spans="1:10" hidden="1">
      <c r="A8260" t="s">
        <v>18</v>
      </c>
      <c r="B8260" s="67">
        <v>8357</v>
      </c>
      <c r="C8260" s="25">
        <v>686</v>
      </c>
      <c r="D8260" t="s">
        <v>11115</v>
      </c>
      <c r="E8260" s="5" t="s">
        <v>2847</v>
      </c>
      <c r="F8260" s="184" t="s">
        <v>11121</v>
      </c>
      <c r="G8260" t="b">
        <v>0</v>
      </c>
      <c r="H8260" t="b">
        <v>1</v>
      </c>
      <c r="J8260" t="str">
        <f>"INSERT INTO PARAMETERS (PARAMETER_ID, PARAMETER_GROUP_ID,PARAMETER_GROUP_NAME,PARAMETER_NAME,PARAMETER_VALUE,IS_SENSITIVE,IS_ACTIVE) VALUES ("&amp;B8260&amp;","&amp;C8260&amp;",'"&amp;D8260&amp;"','"&amp;E8260&amp;"','"&amp;F8260&amp;"',"&amp;G8260&amp;","&amp;H8260&amp;");"</f>
        <v>INSERT INTO PARAMETERS (PARAMETER_ID, PARAMETER_GROUP_ID,PARAMETER_GROUP_NAME,PARAMETER_NAME,PARAMETER_VALUE,IS_SENSITIVE,IS_ACTIVE) VALUES (8357,686,'POS_Superindo_sellout_group','container','idn',FALSE,TRUE);</v>
      </c>
    </row>
    <row r="8261" spans="1:10" hidden="1">
      <c r="A8261" t="s">
        <v>18</v>
      </c>
      <c r="B8261" s="67">
        <v>8358</v>
      </c>
      <c r="C8261" s="25">
        <v>686</v>
      </c>
      <c r="D8261" t="s">
        <v>11115</v>
      </c>
      <c r="E8261" s="5" t="s">
        <v>2850</v>
      </c>
      <c r="F8261" s="184" t="s">
        <v>11122</v>
      </c>
      <c r="G8261" t="b">
        <v>0</v>
      </c>
      <c r="H8261" t="b">
        <v>1</v>
      </c>
      <c r="J8261" t="str">
        <f>"INSERT INTO PARAMETERS (PARAMETER_ID, PARAMETER_GROUP_ID,PARAMETER_GROUP_NAME,PARAMETER_NAME,PARAMETER_VALUE,IS_SENSITIVE,IS_ACTIVE) VALUES ("&amp;B8261&amp;","&amp;C8261&amp;",'"&amp;D8261&amp;"','"&amp;E8261&amp;"','"&amp;F8261&amp;"',"&amp;G8261&amp;","&amp;H8261&amp;");"</f>
        <v>INSERT INTO PARAMETERS (PARAMETER_ID, PARAMETER_GROUP_ID,PARAMETER_GROUP_NAME,PARAMETER_NAME,PARAMETER_VALUE,IS_SENSITIVE,IS_ACTIVE) VALUES (8358,686,'POS_Superindo_sellout_group','target_schema','IDNSDL_RAW',FALSE,TRUE);</v>
      </c>
    </row>
    <row r="8262" spans="1:10" hidden="1">
      <c r="A8262" t="s">
        <v>18</v>
      </c>
      <c r="B8262" s="67">
        <v>8359</v>
      </c>
      <c r="C8262" s="25">
        <v>686</v>
      </c>
      <c r="D8262" t="s">
        <v>11115</v>
      </c>
      <c r="E8262" s="5" t="s">
        <v>2853</v>
      </c>
      <c r="F8262" s="3" t="s">
        <v>2992</v>
      </c>
      <c r="G8262" t="b">
        <v>0</v>
      </c>
      <c r="H8262" t="b">
        <v>1</v>
      </c>
      <c r="J8262" t="str">
        <f>"INSERT INTO PARAMETERS (PARAMETER_ID, PARAMETER_GROUP_ID,PARAMETER_GROUP_NAME,PARAMETER_NAME,PARAMETER_VALUE,IS_SENSITIVE,IS_ACTIVE) VALUES ("&amp;B8262&amp;","&amp;C8262&amp;",'"&amp;D8262&amp;"','"&amp;E8262&amp;"','"&amp;F8262&amp;"',"&amp;G8262&amp;","&amp;H8262&amp;");"</f>
        <v>INSERT INTO PARAMETERS (PARAMETER_ID, PARAMETER_GROUP_ID,PARAMETER_GROUP_NAME,PARAMETER_NAME,PARAMETER_VALUE,IS_SENSITIVE,IS_ACTIVE) VALUES (8359,686,'POS_Superindo_sellout_group','validation','1-1-1',FALSE,TRUE);</v>
      </c>
    </row>
    <row r="8263" spans="1:10" hidden="1">
      <c r="A8263" t="s">
        <v>18</v>
      </c>
      <c r="B8263" s="67">
        <v>8360</v>
      </c>
      <c r="C8263" s="25">
        <v>686</v>
      </c>
      <c r="D8263" t="s">
        <v>11115</v>
      </c>
      <c r="E8263" s="5" t="s">
        <v>2856</v>
      </c>
      <c r="F8263" s="184" t="s">
        <v>2913</v>
      </c>
      <c r="G8263" t="b">
        <v>0</v>
      </c>
      <c r="H8263" t="b">
        <v>1</v>
      </c>
      <c r="J8263" t="str">
        <f>"INSERT INTO PARAMETERS (PARAMETER_ID, PARAMETER_GROUP_ID,PARAMETER_GROUP_NAME,PARAMETER_NAME,PARAMETER_VALUE,IS_SENSITIVE,IS_ACTIVE) VALUES ("&amp;B8263&amp;","&amp;C8263&amp;",'"&amp;D8263&amp;"','"&amp;E8263&amp;"','"&amp;F8263&amp;"',"&amp;G8263&amp;","&amp;H8263&amp;");"</f>
        <v>INSERT INTO PARAMETERS (PARAMETER_ID, PARAMETER_GROUP_ID,PARAMETER_GROUP_NAME,PARAMETER_NAME,PARAMETER_VALUE,IS_SENSITIVE,IS_ACTIVE) VALUES (8360,686,'POS_Superindo_sellout_group','index','full',FALSE,TRUE);</v>
      </c>
    </row>
    <row r="8264" spans="1:10" hidden="1">
      <c r="A8264" t="s">
        <v>18</v>
      </c>
      <c r="B8264" s="67">
        <v>8361</v>
      </c>
      <c r="C8264" s="25">
        <v>686</v>
      </c>
      <c r="D8264" t="s">
        <v>11115</v>
      </c>
      <c r="E8264" s="5" t="s">
        <v>2859</v>
      </c>
      <c r="F8264" s="184" t="s">
        <v>2829</v>
      </c>
      <c r="G8264" t="b">
        <v>0</v>
      </c>
      <c r="H8264" t="b">
        <v>1</v>
      </c>
      <c r="J8264" t="str">
        <f>"INSERT INTO PARAMETERS (PARAMETER_ID, PARAMETER_GROUP_ID,PARAMETER_GROUP_NAME,PARAMETER_NAME,PARAMETER_VALUE,IS_SENSITIVE,IS_ACTIVE) VALUES ("&amp;B8264&amp;","&amp;C8264&amp;",'"&amp;D8264&amp;"','"&amp;E8264&amp;"','"&amp;F8264&amp;"',"&amp;G8264&amp;","&amp;H8264&amp;");"</f>
        <v>INSERT INTO PARAMETERS (PARAMETER_ID, PARAMETER_GROUP_ID,PARAMETER_GROUP_NAME,PARAMETER_NAME,PARAMETER_VALUE,IS_SENSITIVE,IS_ACTIVE) VALUES (8361,686,'POS_Superindo_sellout_group','source_extn','xlsx',FALSE,TRUE);</v>
      </c>
    </row>
    <row r="8265" spans="1:10" hidden="1">
      <c r="A8265" t="s">
        <v>18</v>
      </c>
      <c r="B8265" s="67">
        <v>8362</v>
      </c>
      <c r="C8265" s="25">
        <v>686</v>
      </c>
      <c r="D8265" t="s">
        <v>11115</v>
      </c>
      <c r="E8265" s="5" t="s">
        <v>2861</v>
      </c>
      <c r="F8265" s="184">
        <v>0</v>
      </c>
      <c r="G8265" t="b">
        <v>0</v>
      </c>
      <c r="H8265" t="b">
        <v>1</v>
      </c>
      <c r="J8265" t="str">
        <f>"INSERT INTO PARAMETERS (PARAMETER_ID, PARAMETER_GROUP_ID,PARAMETER_GROUP_NAME,PARAMETER_NAME,PARAMETER_VALUE,IS_SENSITIVE,IS_ACTIVE) VALUES ("&amp;B8265&amp;","&amp;C8265&amp;",'"&amp;D8265&amp;"','"&amp;E8265&amp;"','"&amp;F8265&amp;"',"&amp;G8265&amp;","&amp;H8265&amp;");"</f>
        <v>INSERT INTO PARAMETERS (PARAMETER_ID, PARAMETER_GROUP_ID,PARAMETER_GROUP_NAME,PARAMETER_NAME,PARAMETER_VALUE,IS_SENSITIVE,IS_ACTIVE) VALUES (8362,686,'POS_Superindo_sellout_group','file_header_row_num','0',FALSE,TRUE);</v>
      </c>
    </row>
    <row r="8266" spans="1:10" hidden="1">
      <c r="A8266" t="s">
        <v>18</v>
      </c>
      <c r="B8266" s="67">
        <v>8363</v>
      </c>
      <c r="C8266" s="25">
        <v>686</v>
      </c>
      <c r="D8266" t="s">
        <v>11115</v>
      </c>
      <c r="E8266" s="18" t="s">
        <v>2863</v>
      </c>
      <c r="F8266" s="184" t="s">
        <v>2821</v>
      </c>
      <c r="G8266" t="b">
        <v>0</v>
      </c>
      <c r="H8266" t="b">
        <v>1</v>
      </c>
      <c r="J8266" t="str">
        <f>"INSERT INTO PARAMETERS (PARAMETER_ID, PARAMETER_GROUP_ID,PARAMETER_GROUP_NAME,PARAMETER_NAME,PARAMETER_VALUE,IS_SENSITIVE,IS_ACTIVE) VALUES ("&amp;B8266&amp;","&amp;C8266&amp;",'"&amp;D8266&amp;"','"&amp;E8266&amp;"','"&amp;F8266&amp;"',"&amp;G8266&amp;","&amp;H8266&amp;");"</f>
        <v>INSERT INTO PARAMETERS (PARAMETER_ID, PARAMETER_GROUP_ID,PARAMETER_GROUP_NAME,PARAMETER_NAME,PARAMETER_VALUE,IS_SENSITIVE,IS_ACTIVE) VALUES (8363,686,'POS_Superindo_sellout_group','is_truncate','Y',FALSE,TRUE);</v>
      </c>
    </row>
    <row r="8267" spans="1:10" hidden="1">
      <c r="A8267" t="s">
        <v>18</v>
      </c>
      <c r="B8267" s="67">
        <v>8364</v>
      </c>
      <c r="C8267" s="25">
        <v>686</v>
      </c>
      <c r="D8267" t="s">
        <v>11115</v>
      </c>
      <c r="E8267" s="5" t="s">
        <v>2865</v>
      </c>
      <c r="F8267" s="184" t="s">
        <v>2866</v>
      </c>
      <c r="G8267" t="b">
        <v>0</v>
      </c>
      <c r="H8267" t="b">
        <v>1</v>
      </c>
      <c r="J8267" t="str">
        <f>"INSERT INTO PARAMETERS (PARAMETER_ID, PARAMETER_GROUP_ID,PARAMETER_GROUP_NAME,PARAMETER_NAME,PARAMETER_VALUE,IS_SENSITIVE,IS_ACTIVE) VALUES ("&amp;B8267&amp;","&amp;C8267&amp;",'"&amp;D8267&amp;"','"&amp;E8267&amp;"','"&amp;F8267&amp;"',"&amp;G8267&amp;","&amp;H8267&amp;");"</f>
        <v>INSERT INTO PARAMETERS (PARAMETER_ID, PARAMETER_GROUP_ID,PARAMETER_GROUP_NAME,PARAMETER_NAME,PARAMETER_VALUE,IS_SENSITIVE,IS_ACTIVE) VALUES (8364,686,'POS_Superindo_sellout_group','startRange','A1',FALSE,TRUE);</v>
      </c>
    </row>
    <row r="8268" spans="1:10" hidden="1">
      <c r="A8268" t="s">
        <v>18</v>
      </c>
      <c r="B8268" s="67">
        <v>8365</v>
      </c>
      <c r="C8268" s="25">
        <v>687</v>
      </c>
      <c r="D8268" t="s">
        <v>11123</v>
      </c>
      <c r="E8268" s="5" t="s">
        <v>2820</v>
      </c>
      <c r="F8268" s="184" t="s">
        <v>2821</v>
      </c>
      <c r="G8268" t="b">
        <v>0</v>
      </c>
      <c r="H8268" t="b">
        <v>1</v>
      </c>
      <c r="J8268" t="str">
        <f>"INSERT INTO PARAMETERS (PARAMETER_ID, PARAMETER_GROUP_ID,PARAMETER_GROUP_NAME,PARAMETER_NAME,PARAMETER_VALUE,IS_SENSITIVE,IS_ACTIVE) VALUES ("&amp;B8268&amp;","&amp;C8268&amp;",'"&amp;D8268&amp;"','"&amp;E8268&amp;"','"&amp;F8268&amp;"',"&amp;G8268&amp;","&amp;H8268&amp;");"</f>
        <v>INSERT INTO PARAMETERS (PARAMETER_ID, PARAMETER_GROUP_ID,PARAMETER_GROUP_NAME,PARAMETER_NAME,PARAMETER_VALUE,IS_SENSITIVE,IS_ACTIVE) VALUES (8365,687,'POS_Superindo_stock_group','trigger_mail','Y',FALSE,TRUE);</v>
      </c>
    </row>
    <row r="8269" spans="1:10" hidden="1">
      <c r="A8269" t="s">
        <v>18</v>
      </c>
      <c r="B8269" s="67">
        <v>8366</v>
      </c>
      <c r="C8269" s="25">
        <v>687</v>
      </c>
      <c r="D8269" t="s">
        <v>11123</v>
      </c>
      <c r="E8269" s="5" t="s">
        <v>2831</v>
      </c>
      <c r="F8269" s="184" t="s">
        <v>2821</v>
      </c>
      <c r="G8269" t="b">
        <v>0</v>
      </c>
      <c r="H8269" t="b">
        <v>1</v>
      </c>
      <c r="J8269" t="str">
        <f>"INSERT INTO PARAMETERS (PARAMETER_ID, PARAMETER_GROUP_ID,PARAMETER_GROUP_NAME,PARAMETER_NAME,PARAMETER_VALUE,IS_SENSITIVE,IS_ACTIVE) VALUES ("&amp;B8269&amp;","&amp;C8269&amp;",'"&amp;D8269&amp;"','"&amp;E8269&amp;"','"&amp;F8269&amp;"',"&amp;G8269&amp;","&amp;H8269&amp;");"</f>
        <v>INSERT INTO PARAMETERS (PARAMETER_ID, PARAMETER_GROUP_ID,PARAMETER_GROUP_NAME,PARAMETER_NAME,PARAMETER_VALUE,IS_SENSITIVE,IS_ACTIVE) VALUES (8366,687,'POS_Superindo_stock_group','business_mail_trigger','Y',FALSE,TRUE);</v>
      </c>
    </row>
    <row r="8270" spans="1:10" ht="45.75" hidden="1">
      <c r="A8270" t="s">
        <v>18</v>
      </c>
      <c r="B8270" s="67">
        <v>8367</v>
      </c>
      <c r="C8270" s="25">
        <v>687</v>
      </c>
      <c r="D8270" t="s">
        <v>11123</v>
      </c>
      <c r="E8270" s="5" t="s">
        <v>2817</v>
      </c>
      <c r="F8270" s="185" t="s">
        <v>11124</v>
      </c>
      <c r="G8270" t="b">
        <v>0</v>
      </c>
      <c r="H8270" t="b">
        <v>1</v>
      </c>
      <c r="J8270" t="str">
        <f>"INSERT INTO PARAMETERS (PARAMETER_ID, PARAMETER_GROUP_ID,PARAMETER_GROUP_NAME,PARAMETER_NAME,PARAMETER_VALUE,IS_SENSITIVE,IS_ACTIVE) VALUES ("&amp;B8270&amp;","&amp;C8270&amp;",'"&amp;D8270&amp;"','"&amp;E8270&amp;"','"&amp;F8270&amp;"',"&amp;G8270&amp;","&amp;H8270&amp;");"</f>
        <v>INSERT INTO PARAMETERS (PARAMETER_ID, PARAMETER_GROUP_ID,PARAMETER_GROUP_NAME,PARAMETER_NAME,PARAMETER_VALUE,IS_SENSITIVE,IS_ACTIVE) VALUES (8367,687,'POS_Superindo_stock_group','val_file_header','COMPANY|CODE|DESCRIPTION|TAG|CNV|EQ|Stock-DC-Regular-Qty(EQ)|Stock-DC-Regular-DSI|Stock-all-stores-QTY(EQ)|Stock-all_-stores-DSI|STOK-ALL(EQ)|SALES(DAY)|DSI',FALSE,TRUE);</v>
      </c>
    </row>
    <row r="8271" spans="1:10" hidden="1">
      <c r="A8271" t="s">
        <v>18</v>
      </c>
      <c r="B8271" s="67">
        <v>8368</v>
      </c>
      <c r="C8271" s="25">
        <v>687</v>
      </c>
      <c r="D8271" t="s">
        <v>11123</v>
      </c>
      <c r="E8271" s="5" t="s">
        <v>2823</v>
      </c>
      <c r="F8271" s="185" t="s">
        <v>11125</v>
      </c>
      <c r="G8271" t="b">
        <v>0</v>
      </c>
      <c r="H8271" t="b">
        <v>1</v>
      </c>
      <c r="J8271" t="str">
        <f>"INSERT INTO PARAMETERS (PARAMETER_ID, PARAMETER_GROUP_ID,PARAMETER_GROUP_NAME,PARAMETER_NAME,PARAMETER_VALUE,IS_SENSITIVE,IS_ACTIVE) VALUES ("&amp;B8271&amp;","&amp;C8271&amp;",'"&amp;D8271&amp;"','"&amp;E8271&amp;"','"&amp;F8271&amp;"',"&amp;G8271&amp;","&amp;H8271&amp;");"</f>
        <v>INSERT INTO PARAMETERS (PARAMETER_ID, PARAMETER_GROUP_ID,PARAMETER_GROUP_NAME,PARAMETER_NAME,PARAMETER_VALUE,IS_SENSITIVE,IS_ACTIVE) VALUES (8368,687,'POS_Superindo_stock_group','file_spec','Stock_Superindo',FALSE,TRUE);</v>
      </c>
    </row>
    <row r="8272" spans="1:10" hidden="1">
      <c r="A8272" t="s">
        <v>18</v>
      </c>
      <c r="B8272" s="67">
        <v>8369</v>
      </c>
      <c r="C8272" s="25">
        <v>687</v>
      </c>
      <c r="D8272" t="s">
        <v>11123</v>
      </c>
      <c r="E8272" s="5" t="s">
        <v>2826</v>
      </c>
      <c r="F8272" s="185" t="s">
        <v>11125</v>
      </c>
      <c r="G8272" t="b">
        <v>0</v>
      </c>
      <c r="H8272" t="b">
        <v>1</v>
      </c>
      <c r="J8272" t="str">
        <f>"INSERT INTO PARAMETERS (PARAMETER_ID, PARAMETER_GROUP_ID,PARAMETER_GROUP_NAME,PARAMETER_NAME,PARAMETER_VALUE,IS_SENSITIVE,IS_ACTIVE) VALUES ("&amp;B8272&amp;","&amp;C8272&amp;",'"&amp;D8272&amp;"','"&amp;E8272&amp;"','"&amp;F8272&amp;"',"&amp;G8272&amp;","&amp;H8272&amp;");"</f>
        <v>INSERT INTO PARAMETERS (PARAMETER_ID, PARAMETER_GROUP_ID,PARAMETER_GROUP_NAME,PARAMETER_NAME,PARAMETER_VALUE,IS_SENSITIVE,IS_ACTIVE) VALUES (8369,687,'POS_Superindo_stock_group','val_file_name','Stock_Superindo',FALSE,TRUE);</v>
      </c>
    </row>
    <row r="8273" spans="1:10" hidden="1">
      <c r="A8273" t="s">
        <v>18</v>
      </c>
      <c r="B8273" s="67">
        <v>8370</v>
      </c>
      <c r="C8273" s="25">
        <v>687</v>
      </c>
      <c r="D8273" t="s">
        <v>11123</v>
      </c>
      <c r="E8273" s="5" t="s">
        <v>2828</v>
      </c>
      <c r="F8273" s="184" t="s">
        <v>2829</v>
      </c>
      <c r="G8273" t="b">
        <v>0</v>
      </c>
      <c r="H8273" t="b">
        <v>1</v>
      </c>
      <c r="J8273" t="str">
        <f>"INSERT INTO PARAMETERS (PARAMETER_ID, PARAMETER_GROUP_ID,PARAMETER_GROUP_NAME,PARAMETER_NAME,PARAMETER_VALUE,IS_SENSITIVE,IS_ACTIVE) VALUES ("&amp;B8273&amp;","&amp;C8273&amp;",'"&amp;D8273&amp;"','"&amp;E8273&amp;"','"&amp;F8273&amp;"',"&amp;G8273&amp;","&amp;H8273&amp;");"</f>
        <v>INSERT INTO PARAMETERS (PARAMETER_ID, PARAMETER_GROUP_ID,PARAMETER_GROUP_NAME,PARAMETER_NAME,PARAMETER_VALUE,IS_SENSITIVE,IS_ACTIVE) VALUES (8370,687,'POS_Superindo_stock_group','val_file_extn','xlsx',FALSE,TRUE);</v>
      </c>
    </row>
    <row r="8274" spans="1:10" hidden="1">
      <c r="A8274" t="s">
        <v>18</v>
      </c>
      <c r="B8274" s="67">
        <v>8371</v>
      </c>
      <c r="C8274" s="25">
        <v>687</v>
      </c>
      <c r="D8274" t="s">
        <v>11123</v>
      </c>
      <c r="E8274" s="5" t="s">
        <v>2833</v>
      </c>
      <c r="F8274" s="184" t="s">
        <v>2834</v>
      </c>
      <c r="G8274" t="b">
        <v>0</v>
      </c>
      <c r="H8274" t="b">
        <v>1</v>
      </c>
      <c r="J8274" t="str">
        <f>"INSERT INTO PARAMETERS (PARAMETER_ID, PARAMETER_GROUP_ID,PARAMETER_GROUP_NAME,PARAMETER_NAME,PARAMETER_VALUE,IS_SENSITIVE,IS_ACTIVE) VALUES ("&amp;B8274&amp;","&amp;C8274&amp;",'"&amp;D8274&amp;"','"&amp;E8274&amp;"','"&amp;F8274&amp;"',"&amp;G8274&amp;","&amp;H8274&amp;");"</f>
        <v>INSERT INTO PARAMETERS (PARAMETER_ID, PARAMETER_GROUP_ID,PARAMETER_GROUP_NAME,PARAMETER_NAME,PARAMETER_VALUE,IS_SENSITIVE,IS_ACTIVE) VALUES (8371,687,'POS_Superindo_stock_group','load_method','sp',FALSE,TRUE);</v>
      </c>
    </row>
    <row r="8275" spans="1:10" hidden="1">
      <c r="A8275" t="s">
        <v>18</v>
      </c>
      <c r="B8275" s="67">
        <v>8372</v>
      </c>
      <c r="C8275" s="25">
        <v>687</v>
      </c>
      <c r="D8275" t="s">
        <v>11123</v>
      </c>
      <c r="E8275" s="5" t="s">
        <v>2836</v>
      </c>
      <c r="F8275" s="184" t="s">
        <v>11126</v>
      </c>
      <c r="G8275" t="b">
        <v>0</v>
      </c>
      <c r="H8275" t="b">
        <v>1</v>
      </c>
      <c r="J8275" t="str">
        <f>"INSERT INTO PARAMETERS (PARAMETER_ID, PARAMETER_GROUP_ID,PARAMETER_GROUP_NAME,PARAMETER_NAME,PARAMETER_VALUE,IS_SENSITIVE,IS_ACTIVE) VALUES ("&amp;B8275&amp;","&amp;C8275&amp;",'"&amp;D8275&amp;"','"&amp;E8275&amp;"','"&amp;F8275&amp;"',"&amp;G8275&amp;","&amp;H8275&amp;");"</f>
        <v>INSERT INTO PARAMETERS (PARAMETER_ID, PARAMETER_GROUP_ID,PARAMETER_GROUP_NAME,PARAMETER_NAME,PARAMETER_VALUE,IS_SENSITIVE,IS_ACTIVE) VALUES (8372,687,'POS_Superindo_stock_group','sp_name','IDNSDL_RAW.POS_SUPERINDO_STOCK_PREPROCESSING',FALSE,TRUE);</v>
      </c>
    </row>
    <row r="8276" spans="1:10" hidden="1">
      <c r="A8276" t="s">
        <v>18</v>
      </c>
      <c r="B8276" s="67">
        <v>8373</v>
      </c>
      <c r="C8276" s="25">
        <v>687</v>
      </c>
      <c r="D8276" t="s">
        <v>11123</v>
      </c>
      <c r="E8276" s="5" t="s">
        <v>2839</v>
      </c>
      <c r="F8276" s="184">
        <v>0</v>
      </c>
      <c r="G8276" t="b">
        <v>0</v>
      </c>
      <c r="H8276" t="b">
        <v>1</v>
      </c>
      <c r="J8276" t="str">
        <f>"INSERT INTO PARAMETERS (PARAMETER_ID, PARAMETER_GROUP_ID,PARAMETER_GROUP_NAME,PARAMETER_NAME,PARAMETER_VALUE,IS_SENSITIVE,IS_ACTIVE) VALUES ("&amp;B8276&amp;","&amp;C8276&amp;",'"&amp;D8276&amp;"','"&amp;E8276&amp;"','"&amp;F8276&amp;"',"&amp;G8276&amp;","&amp;H8276&amp;");"</f>
        <v>INSERT INTO PARAMETERS (PARAMETER_ID, PARAMETER_GROUP_ID,PARAMETER_GROUP_NAME,PARAMETER_NAME,PARAMETER_VALUE,IS_SENSITIVE,IS_ACTIVE) VALUES (8373,687,'POS_Superindo_stock_group','sheet_index','0',FALSE,TRUE);</v>
      </c>
    </row>
    <row r="8277" spans="1:10" ht="15" hidden="1" customHeight="1">
      <c r="A8277" t="s">
        <v>18</v>
      </c>
      <c r="B8277" s="67">
        <v>8374</v>
      </c>
      <c r="C8277" s="25">
        <v>687</v>
      </c>
      <c r="D8277" t="s">
        <v>11123</v>
      </c>
      <c r="E8277" s="5" t="s">
        <v>2841</v>
      </c>
      <c r="F8277" s="184" t="s">
        <v>11127</v>
      </c>
      <c r="G8277" t="b">
        <v>0</v>
      </c>
      <c r="H8277" t="b">
        <v>1</v>
      </c>
      <c r="J8277" t="str">
        <f>"INSERT INTO PARAMETERS (PARAMETER_ID, PARAMETER_GROUP_ID,PARAMETER_GROUP_NAME,PARAMETER_NAME,PARAMETER_VALUE,IS_SENSITIVE,IS_ACTIVE) VALUES ("&amp;B8277&amp;","&amp;C8277&amp;",'"&amp;D8277&amp;"','"&amp;E8277&amp;"','"&amp;F8277&amp;"',"&amp;G8277&amp;","&amp;H8277&amp;");"</f>
        <v>INSERT INTO PARAMETERS (PARAMETER_ID, PARAMETER_GROUP_ID,PARAMETER_GROUP_NAME,PARAMETER_NAME,PARAMETER_VALUE,IS_SENSITIVE,IS_ACTIVE) VALUES (8374,687,'POS_Superindo_stock_group','folder_path','POS/transaction/Superindo/stock/',FALSE,TRUE);</v>
      </c>
    </row>
    <row r="8278" spans="1:10" hidden="1">
      <c r="A8278" t="s">
        <v>18</v>
      </c>
      <c r="B8278" s="67">
        <v>8375</v>
      </c>
      <c r="C8278" s="25">
        <v>687</v>
      </c>
      <c r="D8278" t="s">
        <v>11123</v>
      </c>
      <c r="E8278" s="5" t="s">
        <v>2844</v>
      </c>
      <c r="F8278" s="184" t="s">
        <v>11128</v>
      </c>
      <c r="G8278" t="b">
        <v>0</v>
      </c>
      <c r="H8278" t="b">
        <v>1</v>
      </c>
      <c r="J8278" t="str">
        <f>"INSERT INTO PARAMETERS (PARAMETER_ID, PARAMETER_GROUP_ID,PARAMETER_GROUP_NAME,PARAMETER_NAME,PARAMETER_VALUE,IS_SENSITIVE,IS_ACTIVE) VALUES ("&amp;B8278&amp;","&amp;C8278&amp;",'"&amp;D8278&amp;"','"&amp;E8278&amp;"','"&amp;F8278&amp;"',"&amp;G8278&amp;","&amp;H8278&amp;");"</f>
        <v>INSERT INTO PARAMETERS (PARAMETER_ID, PARAMETER_GROUP_ID,PARAMETER_GROUP_NAME,PARAMETER_NAME,PARAMETER_VALUE,IS_SENSITIVE,IS_ACTIVE) VALUES (8375,687,'POS_Superindo_stock_group','target_table','SDL_ID_POS_SUPERINDO_STOCK',FALSE,TRUE);</v>
      </c>
    </row>
    <row r="8279" spans="1:10" hidden="1">
      <c r="A8279" t="s">
        <v>18</v>
      </c>
      <c r="B8279" s="67">
        <v>8376</v>
      </c>
      <c r="C8279" s="25">
        <v>687</v>
      </c>
      <c r="D8279" t="s">
        <v>11123</v>
      </c>
      <c r="E8279" s="5" t="s">
        <v>2847</v>
      </c>
      <c r="F8279" s="184" t="s">
        <v>11121</v>
      </c>
      <c r="G8279" t="b">
        <v>0</v>
      </c>
      <c r="H8279" t="b">
        <v>1</v>
      </c>
      <c r="J8279" t="str">
        <f>"INSERT INTO PARAMETERS (PARAMETER_ID, PARAMETER_GROUP_ID,PARAMETER_GROUP_NAME,PARAMETER_NAME,PARAMETER_VALUE,IS_SENSITIVE,IS_ACTIVE) VALUES ("&amp;B8279&amp;","&amp;C8279&amp;",'"&amp;D8279&amp;"','"&amp;E8279&amp;"','"&amp;F8279&amp;"',"&amp;G8279&amp;","&amp;H8279&amp;");"</f>
        <v>INSERT INTO PARAMETERS (PARAMETER_ID, PARAMETER_GROUP_ID,PARAMETER_GROUP_NAME,PARAMETER_NAME,PARAMETER_VALUE,IS_SENSITIVE,IS_ACTIVE) VALUES (8376,687,'POS_Superindo_stock_group','container','idn',FALSE,TRUE);</v>
      </c>
    </row>
    <row r="8280" spans="1:10" hidden="1">
      <c r="A8280" t="s">
        <v>18</v>
      </c>
      <c r="B8280" s="67">
        <v>8377</v>
      </c>
      <c r="C8280" s="25">
        <v>687</v>
      </c>
      <c r="D8280" t="s">
        <v>11123</v>
      </c>
      <c r="E8280" s="5" t="s">
        <v>2850</v>
      </c>
      <c r="F8280" s="184" t="s">
        <v>11122</v>
      </c>
      <c r="G8280" t="b">
        <v>0</v>
      </c>
      <c r="H8280" t="b">
        <v>1</v>
      </c>
      <c r="J8280" t="str">
        <f>"INSERT INTO PARAMETERS (PARAMETER_ID, PARAMETER_GROUP_ID,PARAMETER_GROUP_NAME,PARAMETER_NAME,PARAMETER_VALUE,IS_SENSITIVE,IS_ACTIVE) VALUES ("&amp;B8280&amp;","&amp;C8280&amp;",'"&amp;D8280&amp;"','"&amp;E8280&amp;"','"&amp;F8280&amp;"',"&amp;G8280&amp;","&amp;H8280&amp;");"</f>
        <v>INSERT INTO PARAMETERS (PARAMETER_ID, PARAMETER_GROUP_ID,PARAMETER_GROUP_NAME,PARAMETER_NAME,PARAMETER_VALUE,IS_SENSITIVE,IS_ACTIVE) VALUES (8377,687,'POS_Superindo_stock_group','target_schema','IDNSDL_RAW',FALSE,TRUE);</v>
      </c>
    </row>
    <row r="8281" spans="1:10" hidden="1">
      <c r="A8281" t="s">
        <v>18</v>
      </c>
      <c r="B8281" s="67">
        <v>8378</v>
      </c>
      <c r="C8281" s="25">
        <v>687</v>
      </c>
      <c r="D8281" t="s">
        <v>11123</v>
      </c>
      <c r="E8281" s="5" t="s">
        <v>2853</v>
      </c>
      <c r="F8281" s="3" t="s">
        <v>2992</v>
      </c>
      <c r="G8281" t="b">
        <v>0</v>
      </c>
      <c r="H8281" t="b">
        <v>1</v>
      </c>
      <c r="J8281" t="str">
        <f>"INSERT INTO PARAMETERS (PARAMETER_ID, PARAMETER_GROUP_ID,PARAMETER_GROUP_NAME,PARAMETER_NAME,PARAMETER_VALUE,IS_SENSITIVE,IS_ACTIVE) VALUES ("&amp;B8281&amp;","&amp;C8281&amp;",'"&amp;D8281&amp;"','"&amp;E8281&amp;"','"&amp;F8281&amp;"',"&amp;G8281&amp;","&amp;H8281&amp;");"</f>
        <v>INSERT INTO PARAMETERS (PARAMETER_ID, PARAMETER_GROUP_ID,PARAMETER_GROUP_NAME,PARAMETER_NAME,PARAMETER_VALUE,IS_SENSITIVE,IS_ACTIVE) VALUES (8378,687,'POS_Superindo_stock_group','validation','1-1-1',FALSE,TRUE);</v>
      </c>
    </row>
    <row r="8282" spans="1:10" hidden="1">
      <c r="A8282" t="s">
        <v>18</v>
      </c>
      <c r="B8282" s="67">
        <v>8379</v>
      </c>
      <c r="C8282" s="25">
        <v>687</v>
      </c>
      <c r="D8282" t="s">
        <v>11123</v>
      </c>
      <c r="E8282" s="5" t="s">
        <v>2856</v>
      </c>
      <c r="F8282" s="184" t="s">
        <v>2913</v>
      </c>
      <c r="G8282" t="b">
        <v>0</v>
      </c>
      <c r="H8282" t="b">
        <v>1</v>
      </c>
      <c r="J8282" t="str">
        <f>"INSERT INTO PARAMETERS (PARAMETER_ID, PARAMETER_GROUP_ID,PARAMETER_GROUP_NAME,PARAMETER_NAME,PARAMETER_VALUE,IS_SENSITIVE,IS_ACTIVE) VALUES ("&amp;B8282&amp;","&amp;C8282&amp;",'"&amp;D8282&amp;"','"&amp;E8282&amp;"','"&amp;F8282&amp;"',"&amp;G8282&amp;","&amp;H8282&amp;");"</f>
        <v>INSERT INTO PARAMETERS (PARAMETER_ID, PARAMETER_GROUP_ID,PARAMETER_GROUP_NAME,PARAMETER_NAME,PARAMETER_VALUE,IS_SENSITIVE,IS_ACTIVE) VALUES (8379,687,'POS_Superindo_stock_group','index','full',FALSE,TRUE);</v>
      </c>
    </row>
    <row r="8283" spans="1:10" hidden="1">
      <c r="A8283" t="s">
        <v>18</v>
      </c>
      <c r="B8283" s="67">
        <v>8380</v>
      </c>
      <c r="C8283" s="25">
        <v>687</v>
      </c>
      <c r="D8283" t="s">
        <v>11123</v>
      </c>
      <c r="E8283" s="5" t="s">
        <v>2859</v>
      </c>
      <c r="F8283" s="184" t="s">
        <v>2829</v>
      </c>
      <c r="G8283" t="b">
        <v>0</v>
      </c>
      <c r="H8283" t="b">
        <v>1</v>
      </c>
      <c r="J8283" t="str">
        <f>"INSERT INTO PARAMETERS (PARAMETER_ID, PARAMETER_GROUP_ID,PARAMETER_GROUP_NAME,PARAMETER_NAME,PARAMETER_VALUE,IS_SENSITIVE,IS_ACTIVE) VALUES ("&amp;B8283&amp;","&amp;C8283&amp;",'"&amp;D8283&amp;"','"&amp;E8283&amp;"','"&amp;F8283&amp;"',"&amp;G8283&amp;","&amp;H8283&amp;");"</f>
        <v>INSERT INTO PARAMETERS (PARAMETER_ID, PARAMETER_GROUP_ID,PARAMETER_GROUP_NAME,PARAMETER_NAME,PARAMETER_VALUE,IS_SENSITIVE,IS_ACTIVE) VALUES (8380,687,'POS_Superindo_stock_group','source_extn','xlsx',FALSE,TRUE);</v>
      </c>
    </row>
    <row r="8284" spans="1:10" hidden="1">
      <c r="A8284" t="s">
        <v>18</v>
      </c>
      <c r="B8284" s="67">
        <v>8381</v>
      </c>
      <c r="C8284" s="25">
        <v>687</v>
      </c>
      <c r="D8284" t="s">
        <v>11123</v>
      </c>
      <c r="E8284" s="5" t="s">
        <v>2861</v>
      </c>
      <c r="F8284" s="184">
        <v>0</v>
      </c>
      <c r="G8284" t="b">
        <v>0</v>
      </c>
      <c r="H8284" t="b">
        <v>1</v>
      </c>
      <c r="J8284" t="str">
        <f>"INSERT INTO PARAMETERS (PARAMETER_ID, PARAMETER_GROUP_ID,PARAMETER_GROUP_NAME,PARAMETER_NAME,PARAMETER_VALUE,IS_SENSITIVE,IS_ACTIVE) VALUES ("&amp;B8284&amp;","&amp;C8284&amp;",'"&amp;D8284&amp;"','"&amp;E8284&amp;"','"&amp;F8284&amp;"',"&amp;G8284&amp;","&amp;H8284&amp;");"</f>
        <v>INSERT INTO PARAMETERS (PARAMETER_ID, PARAMETER_GROUP_ID,PARAMETER_GROUP_NAME,PARAMETER_NAME,PARAMETER_VALUE,IS_SENSITIVE,IS_ACTIVE) VALUES (8381,687,'POS_Superindo_stock_group','file_header_row_num','0',FALSE,TRUE);</v>
      </c>
    </row>
    <row r="8285" spans="1:10" hidden="1">
      <c r="A8285" t="s">
        <v>18</v>
      </c>
      <c r="B8285" s="67">
        <v>8382</v>
      </c>
      <c r="C8285" s="25">
        <v>687</v>
      </c>
      <c r="D8285" t="s">
        <v>11123</v>
      </c>
      <c r="E8285" s="18" t="s">
        <v>2863</v>
      </c>
      <c r="F8285" s="184" t="s">
        <v>2821</v>
      </c>
      <c r="G8285" t="b">
        <v>0</v>
      </c>
      <c r="H8285" t="b">
        <v>1</v>
      </c>
      <c r="J8285" t="str">
        <f>"INSERT INTO PARAMETERS (PARAMETER_ID, PARAMETER_GROUP_ID,PARAMETER_GROUP_NAME,PARAMETER_NAME,PARAMETER_VALUE,IS_SENSITIVE,IS_ACTIVE) VALUES ("&amp;B8285&amp;","&amp;C8285&amp;",'"&amp;D8285&amp;"','"&amp;E8285&amp;"','"&amp;F8285&amp;"',"&amp;G8285&amp;","&amp;H8285&amp;");"</f>
        <v>INSERT INTO PARAMETERS (PARAMETER_ID, PARAMETER_GROUP_ID,PARAMETER_GROUP_NAME,PARAMETER_NAME,PARAMETER_VALUE,IS_SENSITIVE,IS_ACTIVE) VALUES (8382,687,'POS_Superindo_stock_group','is_truncate','Y',FALSE,TRUE);</v>
      </c>
    </row>
    <row r="8286" spans="1:10" hidden="1">
      <c r="A8286" t="s">
        <v>18</v>
      </c>
      <c r="B8286" s="67">
        <v>8383</v>
      </c>
      <c r="C8286" s="25">
        <v>687</v>
      </c>
      <c r="D8286" t="s">
        <v>11123</v>
      </c>
      <c r="E8286" s="5" t="s">
        <v>2865</v>
      </c>
      <c r="F8286" s="184" t="s">
        <v>2866</v>
      </c>
      <c r="G8286" t="b">
        <v>0</v>
      </c>
      <c r="H8286" t="b">
        <v>1</v>
      </c>
      <c r="J8286" t="str">
        <f>"INSERT INTO PARAMETERS (PARAMETER_ID, PARAMETER_GROUP_ID,PARAMETER_GROUP_NAME,PARAMETER_NAME,PARAMETER_VALUE,IS_SENSITIVE,IS_ACTIVE) VALUES ("&amp;B8286&amp;","&amp;C8286&amp;",'"&amp;D8286&amp;"','"&amp;E8286&amp;"','"&amp;F8286&amp;"',"&amp;G8286&amp;","&amp;H8286&amp;");"</f>
        <v>INSERT INTO PARAMETERS (PARAMETER_ID, PARAMETER_GROUP_ID,PARAMETER_GROUP_NAME,PARAMETER_NAME,PARAMETER_VALUE,IS_SENSITIVE,IS_ACTIVE) VALUES (8383,687,'POS_Superindo_stock_group','startRange','A1',FALSE,TRUE);</v>
      </c>
    </row>
    <row r="8287" spans="1:10" hidden="1">
      <c r="A8287" t="s">
        <v>18</v>
      </c>
      <c r="B8287" s="67">
        <v>8384</v>
      </c>
      <c r="C8287" s="25">
        <v>688</v>
      </c>
      <c r="D8287" t="s">
        <v>11129</v>
      </c>
      <c r="E8287" s="5" t="s">
        <v>2820</v>
      </c>
      <c r="F8287" s="184" t="s">
        <v>2821</v>
      </c>
      <c r="G8287" t="b">
        <v>0</v>
      </c>
      <c r="H8287" t="b">
        <v>1</v>
      </c>
      <c r="J8287" t="str">
        <f>"INSERT INTO PARAMETERS (PARAMETER_ID, PARAMETER_GROUP_ID,PARAMETER_GROUP_NAME,PARAMETER_NAME,PARAMETER_VALUE,IS_SENSITIVE,IS_ACTIVE) VALUES ("&amp;B8287&amp;","&amp;C8287&amp;",'"&amp;D8287&amp;"','"&amp;E8287&amp;"','"&amp;F8287&amp;"',"&amp;G8287&amp;","&amp;H8287&amp;");"</f>
        <v>INSERT INTO PARAMETERS (PARAMETER_ID, PARAMETER_GROUP_ID,PARAMETER_GROUP_NAME,PARAMETER_NAME,PARAMETER_VALUE,IS_SENSITIVE,IS_ACTIVE) VALUES (8384,688,'POS_Alfamart_sellout_group','trigger_mail','Y',FALSE,TRUE);</v>
      </c>
    </row>
    <row r="8288" spans="1:10" hidden="1">
      <c r="A8288" t="s">
        <v>18</v>
      </c>
      <c r="B8288" s="67">
        <v>8385</v>
      </c>
      <c r="C8288" s="25">
        <v>688</v>
      </c>
      <c r="D8288" t="s">
        <v>11129</v>
      </c>
      <c r="E8288" s="5" t="s">
        <v>2831</v>
      </c>
      <c r="F8288" s="184" t="s">
        <v>2821</v>
      </c>
      <c r="G8288" t="b">
        <v>0</v>
      </c>
      <c r="H8288" t="b">
        <v>1</v>
      </c>
      <c r="J8288" t="str">
        <f>"INSERT INTO PARAMETERS (PARAMETER_ID, PARAMETER_GROUP_ID,PARAMETER_GROUP_NAME,PARAMETER_NAME,PARAMETER_VALUE,IS_SENSITIVE,IS_ACTIVE) VALUES ("&amp;B8288&amp;","&amp;C8288&amp;",'"&amp;D8288&amp;"','"&amp;E8288&amp;"','"&amp;F8288&amp;"',"&amp;G8288&amp;","&amp;H8288&amp;");"</f>
        <v>INSERT INTO PARAMETERS (PARAMETER_ID, PARAMETER_GROUP_ID,PARAMETER_GROUP_NAME,PARAMETER_NAME,PARAMETER_VALUE,IS_SENSITIVE,IS_ACTIVE) VALUES (8385,688,'POS_Alfamart_sellout_group','business_mail_trigger','Y',FALSE,TRUE);</v>
      </c>
    </row>
    <row r="8289" spans="1:10" hidden="1">
      <c r="A8289" t="s">
        <v>18</v>
      </c>
      <c r="B8289" s="67">
        <v>8386</v>
      </c>
      <c r="C8289" s="25">
        <v>688</v>
      </c>
      <c r="D8289" t="s">
        <v>11129</v>
      </c>
      <c r="E8289" s="5" t="s">
        <v>2817</v>
      </c>
      <c r="F8289" s="185" t="s">
        <v>11130</v>
      </c>
      <c r="G8289" t="b">
        <v>0</v>
      </c>
      <c r="H8289" t="b">
        <v>1</v>
      </c>
      <c r="J8289" t="str">
        <f>"INSERT INTO PARAMETERS (PARAMETER_ID, PARAMETER_GROUP_ID,PARAMETER_GROUP_NAME,PARAMETER_NAME,PARAMETER_VALUE,IS_SENSITIVE,IS_ACTIVE) VALUES ("&amp;B8289&amp;","&amp;C8289&amp;",'"&amp;D8289&amp;"','"&amp;E8289&amp;"','"&amp;F8289&amp;"',"&amp;G8289&amp;","&amp;H8289&amp;");"</f>
        <v>INSERT INTO PARAMETERS (PARAMETER_ID, PARAMETER_GROUP_ID,PARAMETER_GROUP_NAME,PARAMETER_NAME,PARAMETER_VALUE,IS_SENSITIVE,IS_ACTIVE) VALUES (8386,688,'POS_Alfamart_sellout_group','val_file_header','NO|PLU|DESC|BRANCH|TYPE|VALUES',FALSE,TRUE);</v>
      </c>
    </row>
    <row r="8290" spans="1:10" hidden="1">
      <c r="A8290" t="s">
        <v>18</v>
      </c>
      <c r="B8290" s="67">
        <v>8387</v>
      </c>
      <c r="C8290" s="25">
        <v>688</v>
      </c>
      <c r="D8290" t="s">
        <v>11129</v>
      </c>
      <c r="E8290" s="5" t="s">
        <v>2823</v>
      </c>
      <c r="F8290" s="185" t="s">
        <v>11131</v>
      </c>
      <c r="G8290" t="b">
        <v>0</v>
      </c>
      <c r="H8290" t="b">
        <v>1</v>
      </c>
      <c r="J8290" t="str">
        <f>"INSERT INTO PARAMETERS (PARAMETER_ID, PARAMETER_GROUP_ID,PARAMETER_GROUP_NAME,PARAMETER_NAME,PARAMETER_VALUE,IS_SENSITIVE,IS_ACTIVE) VALUES ("&amp;B8290&amp;","&amp;C8290&amp;",'"&amp;D8290&amp;"','"&amp;E8290&amp;"','"&amp;F8290&amp;"',"&amp;G8290&amp;","&amp;H8290&amp;");"</f>
        <v>INSERT INTO PARAMETERS (PARAMETER_ID, PARAMETER_GROUP_ID,PARAMETER_GROUP_NAME,PARAMETER_NAME,PARAMETER_VALUE,IS_SENSITIVE,IS_ACTIVE) VALUES (8387,688,'POS_Alfamart_sellout_group','file_spec','Sellout_Alfamart',FALSE,TRUE);</v>
      </c>
    </row>
    <row r="8291" spans="1:10" hidden="1">
      <c r="A8291" t="s">
        <v>18</v>
      </c>
      <c r="B8291" s="67">
        <v>8388</v>
      </c>
      <c r="C8291" s="25">
        <v>688</v>
      </c>
      <c r="D8291" t="s">
        <v>11129</v>
      </c>
      <c r="E8291" s="5" t="s">
        <v>2826</v>
      </c>
      <c r="F8291" s="185" t="s">
        <v>11131</v>
      </c>
      <c r="G8291" t="b">
        <v>0</v>
      </c>
      <c r="H8291" t="b">
        <v>1</v>
      </c>
      <c r="J8291" t="str">
        <f>"INSERT INTO PARAMETERS (PARAMETER_ID, PARAMETER_GROUP_ID,PARAMETER_GROUP_NAME,PARAMETER_NAME,PARAMETER_VALUE,IS_SENSITIVE,IS_ACTIVE) VALUES ("&amp;B8291&amp;","&amp;C8291&amp;",'"&amp;D8291&amp;"','"&amp;E8291&amp;"','"&amp;F8291&amp;"',"&amp;G8291&amp;","&amp;H8291&amp;");"</f>
        <v>INSERT INTO PARAMETERS (PARAMETER_ID, PARAMETER_GROUP_ID,PARAMETER_GROUP_NAME,PARAMETER_NAME,PARAMETER_VALUE,IS_SENSITIVE,IS_ACTIVE) VALUES (8388,688,'POS_Alfamart_sellout_group','val_file_name','Sellout_Alfamart',FALSE,TRUE);</v>
      </c>
    </row>
    <row r="8292" spans="1:10" hidden="1">
      <c r="A8292" t="s">
        <v>18</v>
      </c>
      <c r="B8292" s="67">
        <v>8389</v>
      </c>
      <c r="C8292" s="25">
        <v>688</v>
      </c>
      <c r="D8292" t="s">
        <v>11129</v>
      </c>
      <c r="E8292" s="5" t="s">
        <v>2828</v>
      </c>
      <c r="F8292" s="184" t="s">
        <v>3130</v>
      </c>
      <c r="G8292" t="b">
        <v>0</v>
      </c>
      <c r="H8292" t="b">
        <v>1</v>
      </c>
      <c r="J8292" t="str">
        <f>"INSERT INTO PARAMETERS (PARAMETER_ID, PARAMETER_GROUP_ID,PARAMETER_GROUP_NAME,PARAMETER_NAME,PARAMETER_VALUE,IS_SENSITIVE,IS_ACTIVE) VALUES ("&amp;B8292&amp;","&amp;C8292&amp;",'"&amp;D8292&amp;"','"&amp;E8292&amp;"','"&amp;F8292&amp;"',"&amp;G8292&amp;","&amp;H8292&amp;");"</f>
        <v>INSERT INTO PARAMETERS (PARAMETER_ID, PARAMETER_GROUP_ID,PARAMETER_GROUP_NAME,PARAMETER_NAME,PARAMETER_VALUE,IS_SENSITIVE,IS_ACTIVE) VALUES (8389,688,'POS_Alfamart_sellout_group','val_file_extn','csv',FALSE,TRUE);</v>
      </c>
    </row>
    <row r="8293" spans="1:10" hidden="1">
      <c r="A8293" t="s">
        <v>18</v>
      </c>
      <c r="B8293" s="67">
        <v>8390</v>
      </c>
      <c r="C8293" s="25">
        <v>688</v>
      </c>
      <c r="D8293" t="s">
        <v>11129</v>
      </c>
      <c r="E8293" s="5" t="s">
        <v>2833</v>
      </c>
      <c r="F8293" s="184" t="s">
        <v>2834</v>
      </c>
      <c r="G8293" t="b">
        <v>0</v>
      </c>
      <c r="H8293" t="b">
        <v>1</v>
      </c>
      <c r="J8293" t="str">
        <f>"INSERT INTO PARAMETERS (PARAMETER_ID, PARAMETER_GROUP_ID,PARAMETER_GROUP_NAME,PARAMETER_NAME,PARAMETER_VALUE,IS_SENSITIVE,IS_ACTIVE) VALUES ("&amp;B8293&amp;","&amp;C8293&amp;",'"&amp;D8293&amp;"','"&amp;E8293&amp;"','"&amp;F8293&amp;"',"&amp;G8293&amp;","&amp;H8293&amp;");"</f>
        <v>INSERT INTO PARAMETERS (PARAMETER_ID, PARAMETER_GROUP_ID,PARAMETER_GROUP_NAME,PARAMETER_NAME,PARAMETER_VALUE,IS_SENSITIVE,IS_ACTIVE) VALUES (8390,688,'POS_Alfamart_sellout_group','load_method','sp',FALSE,TRUE);</v>
      </c>
    </row>
    <row r="8294" spans="1:10" hidden="1">
      <c r="A8294" t="s">
        <v>18</v>
      </c>
      <c r="B8294" s="67">
        <v>8391</v>
      </c>
      <c r="C8294" s="25">
        <v>688</v>
      </c>
      <c r="D8294" t="s">
        <v>11129</v>
      </c>
      <c r="E8294" s="5" t="s">
        <v>2836</v>
      </c>
      <c r="F8294" s="184" t="s">
        <v>11132</v>
      </c>
      <c r="G8294" t="b">
        <v>0</v>
      </c>
      <c r="H8294" t="b">
        <v>1</v>
      </c>
      <c r="J8294" t="str">
        <f>"INSERT INTO PARAMETERS (PARAMETER_ID, PARAMETER_GROUP_ID,PARAMETER_GROUP_NAME,PARAMETER_NAME,PARAMETER_VALUE,IS_SENSITIVE,IS_ACTIVE) VALUES ("&amp;B8294&amp;","&amp;C8294&amp;",'"&amp;D8294&amp;"','"&amp;E8294&amp;"','"&amp;F8294&amp;"',"&amp;G8294&amp;","&amp;H8294&amp;");"</f>
        <v>INSERT INTO PARAMETERS (PARAMETER_ID, PARAMETER_GROUP_ID,PARAMETER_GROUP_NAME,PARAMETER_NAME,PARAMETER_VALUE,IS_SENSITIVE,IS_ACTIVE) VALUES (8391,688,'POS_Alfamart_sellout_group','sp_name','IDNSDL_RAW.POS_SAT_SELLOUT_STOCK_PREPROCESSING',FALSE,TRUE);</v>
      </c>
    </row>
    <row r="8295" spans="1:10" hidden="1">
      <c r="A8295" t="s">
        <v>18</v>
      </c>
      <c r="B8295" s="67">
        <v>8392</v>
      </c>
      <c r="C8295" s="25">
        <v>688</v>
      </c>
      <c r="D8295" t="s">
        <v>11129</v>
      </c>
      <c r="E8295" s="5" t="s">
        <v>2841</v>
      </c>
      <c r="F8295" s="184" t="s">
        <v>11133</v>
      </c>
      <c r="G8295" t="b">
        <v>0</v>
      </c>
      <c r="H8295" t="b">
        <v>1</v>
      </c>
      <c r="J8295" t="str">
        <f>"INSERT INTO PARAMETERS (PARAMETER_ID, PARAMETER_GROUP_ID,PARAMETER_GROUP_NAME,PARAMETER_NAME,PARAMETER_VALUE,IS_SENSITIVE,IS_ACTIVE) VALUES ("&amp;B8295&amp;","&amp;C8295&amp;",'"&amp;D8295&amp;"','"&amp;E8295&amp;"','"&amp;F8295&amp;"',"&amp;G8295&amp;","&amp;H8295&amp;");"</f>
        <v>INSERT INTO PARAMETERS (PARAMETER_ID, PARAMETER_GROUP_ID,PARAMETER_GROUP_NAME,PARAMETER_NAME,PARAMETER_VALUE,IS_SENSITIVE,IS_ACTIVE) VALUES (8392,688,'POS_Alfamart_sellout_group','folder_path','POS/transaction/SAT/sellout/',FALSE,TRUE);</v>
      </c>
    </row>
    <row r="8296" spans="1:10" hidden="1">
      <c r="A8296" t="s">
        <v>18</v>
      </c>
      <c r="B8296" s="67">
        <v>8393</v>
      </c>
      <c r="C8296" s="25">
        <v>688</v>
      </c>
      <c r="D8296" t="s">
        <v>11129</v>
      </c>
      <c r="E8296" s="5" t="s">
        <v>2844</v>
      </c>
      <c r="F8296" s="184" t="s">
        <v>11134</v>
      </c>
      <c r="G8296" t="b">
        <v>0</v>
      </c>
      <c r="H8296" t="b">
        <v>1</v>
      </c>
      <c r="J8296" t="str">
        <f>"INSERT INTO PARAMETERS (PARAMETER_ID, PARAMETER_GROUP_ID,PARAMETER_GROUP_NAME,PARAMETER_NAME,PARAMETER_VALUE,IS_SENSITIVE,IS_ACTIVE) VALUES ("&amp;B8296&amp;","&amp;C8296&amp;",'"&amp;D8296&amp;"','"&amp;E8296&amp;"','"&amp;F8296&amp;"',"&amp;G8296&amp;","&amp;H8296&amp;");"</f>
        <v>INSERT INTO PARAMETERS (PARAMETER_ID, PARAMETER_GROUP_ID,PARAMETER_GROUP_NAME,PARAMETER_NAME,PARAMETER_VALUE,IS_SENSITIVE,IS_ACTIVE) VALUES (8393,688,'POS_Alfamart_sellout_group','target_table','SDL_ID_POS_SAT_SELLOUT',FALSE,TRUE);</v>
      </c>
    </row>
    <row r="8297" spans="1:10" hidden="1">
      <c r="A8297" t="s">
        <v>18</v>
      </c>
      <c r="B8297" s="67">
        <v>8394</v>
      </c>
      <c r="C8297" s="25">
        <v>688</v>
      </c>
      <c r="D8297" t="s">
        <v>11129</v>
      </c>
      <c r="E8297" s="5" t="s">
        <v>2847</v>
      </c>
      <c r="F8297" s="184" t="s">
        <v>11121</v>
      </c>
      <c r="G8297" t="b">
        <v>0</v>
      </c>
      <c r="H8297" t="b">
        <v>1</v>
      </c>
      <c r="J8297" t="str">
        <f>"INSERT INTO PARAMETERS (PARAMETER_ID, PARAMETER_GROUP_ID,PARAMETER_GROUP_NAME,PARAMETER_NAME,PARAMETER_VALUE,IS_SENSITIVE,IS_ACTIVE) VALUES ("&amp;B8297&amp;","&amp;C8297&amp;",'"&amp;D8297&amp;"','"&amp;E8297&amp;"','"&amp;F8297&amp;"',"&amp;G8297&amp;","&amp;H8297&amp;");"</f>
        <v>INSERT INTO PARAMETERS (PARAMETER_ID, PARAMETER_GROUP_ID,PARAMETER_GROUP_NAME,PARAMETER_NAME,PARAMETER_VALUE,IS_SENSITIVE,IS_ACTIVE) VALUES (8394,688,'POS_Alfamart_sellout_group','container','idn',FALSE,TRUE);</v>
      </c>
    </row>
    <row r="8298" spans="1:10" hidden="1">
      <c r="A8298" t="s">
        <v>18</v>
      </c>
      <c r="B8298" s="67">
        <v>8395</v>
      </c>
      <c r="C8298" s="25">
        <v>688</v>
      </c>
      <c r="D8298" t="s">
        <v>11129</v>
      </c>
      <c r="E8298" s="5" t="s">
        <v>2850</v>
      </c>
      <c r="F8298" s="184" t="s">
        <v>11122</v>
      </c>
      <c r="G8298" t="b">
        <v>0</v>
      </c>
      <c r="H8298" t="b">
        <v>1</v>
      </c>
      <c r="J8298" t="str">
        <f>"INSERT INTO PARAMETERS (PARAMETER_ID, PARAMETER_GROUP_ID,PARAMETER_GROUP_NAME,PARAMETER_NAME,PARAMETER_VALUE,IS_SENSITIVE,IS_ACTIVE) VALUES ("&amp;B8298&amp;","&amp;C8298&amp;",'"&amp;D8298&amp;"','"&amp;E8298&amp;"','"&amp;F8298&amp;"',"&amp;G8298&amp;","&amp;H8298&amp;");"</f>
        <v>INSERT INTO PARAMETERS (PARAMETER_ID, PARAMETER_GROUP_ID,PARAMETER_GROUP_NAME,PARAMETER_NAME,PARAMETER_VALUE,IS_SENSITIVE,IS_ACTIVE) VALUES (8395,688,'POS_Alfamart_sellout_group','target_schema','IDNSDL_RAW',FALSE,TRUE);</v>
      </c>
    </row>
    <row r="8299" spans="1:10" hidden="1">
      <c r="A8299" t="s">
        <v>18</v>
      </c>
      <c r="B8299" s="67">
        <v>8396</v>
      </c>
      <c r="C8299" s="25">
        <v>688</v>
      </c>
      <c r="D8299" t="s">
        <v>11129</v>
      </c>
      <c r="E8299" s="5" t="s">
        <v>2853</v>
      </c>
      <c r="F8299" s="3" t="s">
        <v>2992</v>
      </c>
      <c r="G8299" t="b">
        <v>0</v>
      </c>
      <c r="H8299" t="b">
        <v>1</v>
      </c>
      <c r="J8299" t="str">
        <f>"INSERT INTO PARAMETERS (PARAMETER_ID, PARAMETER_GROUP_ID,PARAMETER_GROUP_NAME,PARAMETER_NAME,PARAMETER_VALUE,IS_SENSITIVE,IS_ACTIVE) VALUES ("&amp;B8299&amp;","&amp;C8299&amp;",'"&amp;D8299&amp;"','"&amp;E8299&amp;"','"&amp;F8299&amp;"',"&amp;G8299&amp;","&amp;H8299&amp;");"</f>
        <v>INSERT INTO PARAMETERS (PARAMETER_ID, PARAMETER_GROUP_ID,PARAMETER_GROUP_NAME,PARAMETER_NAME,PARAMETER_VALUE,IS_SENSITIVE,IS_ACTIVE) VALUES (8396,688,'POS_Alfamart_sellout_group','validation','1-1-1',FALSE,TRUE);</v>
      </c>
    </row>
    <row r="8300" spans="1:10" hidden="1">
      <c r="A8300" t="s">
        <v>18</v>
      </c>
      <c r="B8300" s="67">
        <v>8397</v>
      </c>
      <c r="C8300" s="25">
        <v>688</v>
      </c>
      <c r="D8300" t="s">
        <v>11129</v>
      </c>
      <c r="E8300" s="5" t="s">
        <v>2856</v>
      </c>
      <c r="F8300" s="184" t="s">
        <v>2913</v>
      </c>
      <c r="G8300" t="b">
        <v>0</v>
      </c>
      <c r="H8300" t="b">
        <v>1</v>
      </c>
      <c r="J8300" t="str">
        <f>"INSERT INTO PARAMETERS (PARAMETER_ID, PARAMETER_GROUP_ID,PARAMETER_GROUP_NAME,PARAMETER_NAME,PARAMETER_VALUE,IS_SENSITIVE,IS_ACTIVE) VALUES ("&amp;B8300&amp;","&amp;C8300&amp;",'"&amp;D8300&amp;"','"&amp;E8300&amp;"','"&amp;F8300&amp;"',"&amp;G8300&amp;","&amp;H8300&amp;");"</f>
        <v>INSERT INTO PARAMETERS (PARAMETER_ID, PARAMETER_GROUP_ID,PARAMETER_GROUP_NAME,PARAMETER_NAME,PARAMETER_VALUE,IS_SENSITIVE,IS_ACTIVE) VALUES (8397,688,'POS_Alfamart_sellout_group','index','full',FALSE,TRUE);</v>
      </c>
    </row>
    <row r="8301" spans="1:10" hidden="1">
      <c r="A8301" t="s">
        <v>18</v>
      </c>
      <c r="B8301" s="67">
        <v>8398</v>
      </c>
      <c r="C8301" s="25">
        <v>688</v>
      </c>
      <c r="D8301" t="s">
        <v>11129</v>
      </c>
      <c r="E8301" s="5" t="s">
        <v>2859</v>
      </c>
      <c r="F8301" s="184" t="s">
        <v>3130</v>
      </c>
      <c r="G8301" t="b">
        <v>0</v>
      </c>
      <c r="H8301" t="b">
        <v>1</v>
      </c>
      <c r="J8301" t="str">
        <f>"INSERT INTO PARAMETERS (PARAMETER_ID, PARAMETER_GROUP_ID,PARAMETER_GROUP_NAME,PARAMETER_NAME,PARAMETER_VALUE,IS_SENSITIVE,IS_ACTIVE) VALUES ("&amp;B8301&amp;","&amp;C8301&amp;",'"&amp;D8301&amp;"','"&amp;E8301&amp;"','"&amp;F8301&amp;"',"&amp;G8301&amp;","&amp;H8301&amp;");"</f>
        <v>INSERT INTO PARAMETERS (PARAMETER_ID, PARAMETER_GROUP_ID,PARAMETER_GROUP_NAME,PARAMETER_NAME,PARAMETER_VALUE,IS_SENSITIVE,IS_ACTIVE) VALUES (8398,688,'POS_Alfamart_sellout_group','source_extn','csv',FALSE,TRUE);</v>
      </c>
    </row>
    <row r="8302" spans="1:10" hidden="1">
      <c r="A8302" t="s">
        <v>18</v>
      </c>
      <c r="B8302" s="67">
        <v>8399</v>
      </c>
      <c r="C8302" s="25">
        <v>688</v>
      </c>
      <c r="D8302" t="s">
        <v>11129</v>
      </c>
      <c r="E8302" s="5" t="s">
        <v>2861</v>
      </c>
      <c r="F8302" s="184">
        <v>0</v>
      </c>
      <c r="G8302" t="b">
        <v>0</v>
      </c>
      <c r="H8302" t="b">
        <v>1</v>
      </c>
      <c r="J8302" t="str">
        <f>"INSERT INTO PARAMETERS (PARAMETER_ID, PARAMETER_GROUP_ID,PARAMETER_GROUP_NAME,PARAMETER_NAME,PARAMETER_VALUE,IS_SENSITIVE,IS_ACTIVE) VALUES ("&amp;B8302&amp;","&amp;C8302&amp;",'"&amp;D8302&amp;"','"&amp;E8302&amp;"','"&amp;F8302&amp;"',"&amp;G8302&amp;","&amp;H8302&amp;");"</f>
        <v>INSERT INTO PARAMETERS (PARAMETER_ID, PARAMETER_GROUP_ID,PARAMETER_GROUP_NAME,PARAMETER_NAME,PARAMETER_VALUE,IS_SENSITIVE,IS_ACTIVE) VALUES (8399,688,'POS_Alfamart_sellout_group','file_header_row_num','0',FALSE,TRUE);</v>
      </c>
    </row>
    <row r="8303" spans="1:10" hidden="1">
      <c r="A8303" t="s">
        <v>18</v>
      </c>
      <c r="B8303" s="67">
        <v>8400</v>
      </c>
      <c r="C8303" s="25">
        <v>688</v>
      </c>
      <c r="D8303" t="s">
        <v>11129</v>
      </c>
      <c r="E8303" s="18" t="s">
        <v>2863</v>
      </c>
      <c r="F8303" s="184" t="s">
        <v>2821</v>
      </c>
      <c r="G8303" t="b">
        <v>0</v>
      </c>
      <c r="H8303" t="b">
        <v>1</v>
      </c>
      <c r="J8303" t="str">
        <f>"INSERT INTO PARAMETERS (PARAMETER_ID, PARAMETER_GROUP_ID,PARAMETER_GROUP_NAME,PARAMETER_NAME,PARAMETER_VALUE,IS_SENSITIVE,IS_ACTIVE) VALUES ("&amp;B8303&amp;","&amp;C8303&amp;",'"&amp;D8303&amp;"','"&amp;E8303&amp;"','"&amp;F8303&amp;"',"&amp;G8303&amp;","&amp;H8303&amp;");"</f>
        <v>INSERT INTO PARAMETERS (PARAMETER_ID, PARAMETER_GROUP_ID,PARAMETER_GROUP_NAME,PARAMETER_NAME,PARAMETER_VALUE,IS_SENSITIVE,IS_ACTIVE) VALUES (8400,688,'POS_Alfamart_sellout_group','is_truncate','Y',FALSE,TRUE);</v>
      </c>
    </row>
    <row r="8304" spans="1:10" hidden="1">
      <c r="A8304" t="s">
        <v>18</v>
      </c>
      <c r="B8304" s="67">
        <v>8401</v>
      </c>
      <c r="C8304" s="25">
        <v>689</v>
      </c>
      <c r="D8304" t="s">
        <v>11135</v>
      </c>
      <c r="E8304" s="5" t="s">
        <v>2820</v>
      </c>
      <c r="F8304" s="184" t="s">
        <v>2821</v>
      </c>
      <c r="G8304" t="b">
        <v>0</v>
      </c>
      <c r="H8304" t="b">
        <v>1</v>
      </c>
      <c r="J8304" t="str">
        <f>"INSERT INTO PARAMETERS (PARAMETER_ID, PARAMETER_GROUP_ID,PARAMETER_GROUP_NAME,PARAMETER_NAME,PARAMETER_VALUE,IS_SENSITIVE,IS_ACTIVE) VALUES ("&amp;B8304&amp;","&amp;C8304&amp;",'"&amp;D8304&amp;"','"&amp;E8304&amp;"','"&amp;F8304&amp;"',"&amp;G8304&amp;","&amp;H8304&amp;");"</f>
        <v>INSERT INTO PARAMETERS (PARAMETER_ID, PARAMETER_GROUP_ID,PARAMETER_GROUP_NAME,PARAMETER_NAME,PARAMETER_VALUE,IS_SENSITIVE,IS_ACTIVE) VALUES (8401,689,'POS_Alfamart_stock_group','trigger_mail','Y',FALSE,TRUE);</v>
      </c>
    </row>
    <row r="8305" spans="1:10" hidden="1">
      <c r="A8305" t="s">
        <v>18</v>
      </c>
      <c r="B8305" s="67">
        <v>8402</v>
      </c>
      <c r="C8305" s="25">
        <v>689</v>
      </c>
      <c r="D8305" t="s">
        <v>11135</v>
      </c>
      <c r="E8305" s="5" t="s">
        <v>2831</v>
      </c>
      <c r="F8305" s="184" t="s">
        <v>2821</v>
      </c>
      <c r="G8305" t="b">
        <v>0</v>
      </c>
      <c r="H8305" t="b">
        <v>1</v>
      </c>
      <c r="J8305" t="str">
        <f>"INSERT INTO PARAMETERS (PARAMETER_ID, PARAMETER_GROUP_ID,PARAMETER_GROUP_NAME,PARAMETER_NAME,PARAMETER_VALUE,IS_SENSITIVE,IS_ACTIVE) VALUES ("&amp;B8305&amp;","&amp;C8305&amp;",'"&amp;D8305&amp;"','"&amp;E8305&amp;"','"&amp;F8305&amp;"',"&amp;G8305&amp;","&amp;H8305&amp;");"</f>
        <v>INSERT INTO PARAMETERS (PARAMETER_ID, PARAMETER_GROUP_ID,PARAMETER_GROUP_NAME,PARAMETER_NAME,PARAMETER_VALUE,IS_SENSITIVE,IS_ACTIVE) VALUES (8402,689,'POS_Alfamart_stock_group','business_mail_trigger','Y',FALSE,TRUE);</v>
      </c>
    </row>
    <row r="8306" spans="1:10" hidden="1">
      <c r="A8306" t="s">
        <v>18</v>
      </c>
      <c r="B8306" s="67">
        <v>8403</v>
      </c>
      <c r="C8306" s="25">
        <v>689</v>
      </c>
      <c r="D8306" t="s">
        <v>11135</v>
      </c>
      <c r="E8306" s="5" t="s">
        <v>2817</v>
      </c>
      <c r="F8306" s="185" t="s">
        <v>11136</v>
      </c>
      <c r="G8306" t="b">
        <v>0</v>
      </c>
      <c r="H8306" t="b">
        <v>1</v>
      </c>
      <c r="J8306" t="str">
        <f>"INSERT INTO PARAMETERS (PARAMETER_ID, PARAMETER_GROUP_ID,PARAMETER_GROUP_NAME,PARAMETER_NAME,PARAMETER_VALUE,IS_SENSITIVE,IS_ACTIVE) VALUES ("&amp;B8306&amp;","&amp;C8306&amp;",'"&amp;D8306&amp;"','"&amp;E8306&amp;"','"&amp;F8306&amp;"',"&amp;G8306&amp;","&amp;H8306&amp;");"</f>
        <v>INSERT INTO PARAMETERS (PARAMETER_ID, PARAMETER_GROUP_ID,PARAMETER_GROUP_NAME,PARAMETER_NAME,PARAMETER_VALUE,IS_SENSITIVE,IS_ACTIVE) VALUES (8403,689,'POS_Alfamart_stock_group','val_file_header','NO|PLU|DESC|BRANCH|STORE/DC|TYPE|VALUES',FALSE,TRUE);</v>
      </c>
    </row>
    <row r="8307" spans="1:10" hidden="1">
      <c r="A8307" t="s">
        <v>18</v>
      </c>
      <c r="B8307" s="67">
        <v>8404</v>
      </c>
      <c r="C8307" s="25">
        <v>689</v>
      </c>
      <c r="D8307" t="s">
        <v>11135</v>
      </c>
      <c r="E8307" s="5" t="s">
        <v>2823</v>
      </c>
      <c r="F8307" s="185" t="s">
        <v>11137</v>
      </c>
      <c r="G8307" t="b">
        <v>0</v>
      </c>
      <c r="H8307" t="b">
        <v>1</v>
      </c>
      <c r="J8307" t="str">
        <f>"INSERT INTO PARAMETERS (PARAMETER_ID, PARAMETER_GROUP_ID,PARAMETER_GROUP_NAME,PARAMETER_NAME,PARAMETER_VALUE,IS_SENSITIVE,IS_ACTIVE) VALUES ("&amp;B8307&amp;","&amp;C8307&amp;",'"&amp;D8307&amp;"','"&amp;E8307&amp;"','"&amp;F8307&amp;"',"&amp;G8307&amp;","&amp;H8307&amp;");"</f>
        <v>INSERT INTO PARAMETERS (PARAMETER_ID, PARAMETER_GROUP_ID,PARAMETER_GROUP_NAME,PARAMETER_NAME,PARAMETER_VALUE,IS_SENSITIVE,IS_ACTIVE) VALUES (8404,689,'POS_Alfamart_stock_group','file_spec','Stock_Alfamart',FALSE,TRUE);</v>
      </c>
    </row>
    <row r="8308" spans="1:10" hidden="1">
      <c r="A8308" t="s">
        <v>18</v>
      </c>
      <c r="B8308" s="67">
        <v>8405</v>
      </c>
      <c r="C8308" s="25">
        <v>689</v>
      </c>
      <c r="D8308" t="s">
        <v>11135</v>
      </c>
      <c r="E8308" s="5" t="s">
        <v>2826</v>
      </c>
      <c r="F8308" s="185" t="s">
        <v>11137</v>
      </c>
      <c r="G8308" t="b">
        <v>0</v>
      </c>
      <c r="H8308" t="b">
        <v>1</v>
      </c>
      <c r="J8308" t="str">
        <f>"INSERT INTO PARAMETERS (PARAMETER_ID, PARAMETER_GROUP_ID,PARAMETER_GROUP_NAME,PARAMETER_NAME,PARAMETER_VALUE,IS_SENSITIVE,IS_ACTIVE) VALUES ("&amp;B8308&amp;","&amp;C8308&amp;",'"&amp;D8308&amp;"','"&amp;E8308&amp;"','"&amp;F8308&amp;"',"&amp;G8308&amp;","&amp;H8308&amp;");"</f>
        <v>INSERT INTO PARAMETERS (PARAMETER_ID, PARAMETER_GROUP_ID,PARAMETER_GROUP_NAME,PARAMETER_NAME,PARAMETER_VALUE,IS_SENSITIVE,IS_ACTIVE) VALUES (8405,689,'POS_Alfamart_stock_group','val_file_name','Stock_Alfamart',FALSE,TRUE);</v>
      </c>
    </row>
    <row r="8309" spans="1:10" hidden="1">
      <c r="A8309" t="s">
        <v>18</v>
      </c>
      <c r="B8309" s="67">
        <v>8406</v>
      </c>
      <c r="C8309" s="25">
        <v>689</v>
      </c>
      <c r="D8309" t="s">
        <v>11135</v>
      </c>
      <c r="E8309" s="5" t="s">
        <v>2828</v>
      </c>
      <c r="F8309" s="184" t="s">
        <v>3130</v>
      </c>
      <c r="G8309" t="b">
        <v>0</v>
      </c>
      <c r="H8309" t="b">
        <v>1</v>
      </c>
      <c r="J8309" t="str">
        <f>"INSERT INTO PARAMETERS (PARAMETER_ID, PARAMETER_GROUP_ID,PARAMETER_GROUP_NAME,PARAMETER_NAME,PARAMETER_VALUE,IS_SENSITIVE,IS_ACTIVE) VALUES ("&amp;B8309&amp;","&amp;C8309&amp;",'"&amp;D8309&amp;"','"&amp;E8309&amp;"','"&amp;F8309&amp;"',"&amp;G8309&amp;","&amp;H8309&amp;");"</f>
        <v>INSERT INTO PARAMETERS (PARAMETER_ID, PARAMETER_GROUP_ID,PARAMETER_GROUP_NAME,PARAMETER_NAME,PARAMETER_VALUE,IS_SENSITIVE,IS_ACTIVE) VALUES (8406,689,'POS_Alfamart_stock_group','val_file_extn','csv',FALSE,TRUE);</v>
      </c>
    </row>
    <row r="8310" spans="1:10" hidden="1">
      <c r="A8310" t="s">
        <v>18</v>
      </c>
      <c r="B8310" s="67">
        <v>8407</v>
      </c>
      <c r="C8310" s="25">
        <v>689</v>
      </c>
      <c r="D8310" t="s">
        <v>11135</v>
      </c>
      <c r="E8310" s="5" t="s">
        <v>2833</v>
      </c>
      <c r="F8310" s="184" t="s">
        <v>2834</v>
      </c>
      <c r="G8310" t="b">
        <v>0</v>
      </c>
      <c r="H8310" t="b">
        <v>1</v>
      </c>
      <c r="J8310" t="str">
        <f>"INSERT INTO PARAMETERS (PARAMETER_ID, PARAMETER_GROUP_ID,PARAMETER_GROUP_NAME,PARAMETER_NAME,PARAMETER_VALUE,IS_SENSITIVE,IS_ACTIVE) VALUES ("&amp;B8310&amp;","&amp;C8310&amp;",'"&amp;D8310&amp;"','"&amp;E8310&amp;"','"&amp;F8310&amp;"',"&amp;G8310&amp;","&amp;H8310&amp;");"</f>
        <v>INSERT INTO PARAMETERS (PARAMETER_ID, PARAMETER_GROUP_ID,PARAMETER_GROUP_NAME,PARAMETER_NAME,PARAMETER_VALUE,IS_SENSITIVE,IS_ACTIVE) VALUES (8407,689,'POS_Alfamart_stock_group','load_method','sp',FALSE,TRUE);</v>
      </c>
    </row>
    <row r="8311" spans="1:10" hidden="1">
      <c r="A8311" t="s">
        <v>18</v>
      </c>
      <c r="B8311" s="67">
        <v>8408</v>
      </c>
      <c r="C8311" s="25">
        <v>689</v>
      </c>
      <c r="D8311" t="s">
        <v>11135</v>
      </c>
      <c r="E8311" s="5" t="s">
        <v>2836</v>
      </c>
      <c r="F8311" s="184" t="s">
        <v>11132</v>
      </c>
      <c r="G8311" t="b">
        <v>0</v>
      </c>
      <c r="H8311" t="b">
        <v>1</v>
      </c>
      <c r="J8311" t="str">
        <f>"INSERT INTO PARAMETERS (PARAMETER_ID, PARAMETER_GROUP_ID,PARAMETER_GROUP_NAME,PARAMETER_NAME,PARAMETER_VALUE,IS_SENSITIVE,IS_ACTIVE) VALUES ("&amp;B8311&amp;","&amp;C8311&amp;",'"&amp;D8311&amp;"','"&amp;E8311&amp;"','"&amp;F8311&amp;"',"&amp;G8311&amp;","&amp;H8311&amp;");"</f>
        <v>INSERT INTO PARAMETERS (PARAMETER_ID, PARAMETER_GROUP_ID,PARAMETER_GROUP_NAME,PARAMETER_NAME,PARAMETER_VALUE,IS_SENSITIVE,IS_ACTIVE) VALUES (8408,689,'POS_Alfamart_stock_group','sp_name','IDNSDL_RAW.POS_SAT_SELLOUT_STOCK_PREPROCESSING',FALSE,TRUE);</v>
      </c>
    </row>
    <row r="8312" spans="1:10" hidden="1">
      <c r="A8312" t="s">
        <v>18</v>
      </c>
      <c r="B8312" s="67">
        <v>8409</v>
      </c>
      <c r="C8312" s="25">
        <v>689</v>
      </c>
      <c r="D8312" t="s">
        <v>11135</v>
      </c>
      <c r="E8312" s="5" t="s">
        <v>2841</v>
      </c>
      <c r="F8312" s="184" t="s">
        <v>11138</v>
      </c>
      <c r="G8312" t="b">
        <v>0</v>
      </c>
      <c r="H8312" t="b">
        <v>1</v>
      </c>
      <c r="J8312" t="str">
        <f>"INSERT INTO PARAMETERS (PARAMETER_ID, PARAMETER_GROUP_ID,PARAMETER_GROUP_NAME,PARAMETER_NAME,PARAMETER_VALUE,IS_SENSITIVE,IS_ACTIVE) VALUES ("&amp;B8312&amp;","&amp;C8312&amp;",'"&amp;D8312&amp;"','"&amp;E8312&amp;"','"&amp;F8312&amp;"',"&amp;G8312&amp;","&amp;H8312&amp;");"</f>
        <v>INSERT INTO PARAMETERS (PARAMETER_ID, PARAMETER_GROUP_ID,PARAMETER_GROUP_NAME,PARAMETER_NAME,PARAMETER_VALUE,IS_SENSITIVE,IS_ACTIVE) VALUES (8409,689,'POS_Alfamart_stock_group','folder_path','POS/transaction/SAT/stock/',FALSE,TRUE);</v>
      </c>
    </row>
    <row r="8313" spans="1:10" hidden="1">
      <c r="A8313" t="s">
        <v>18</v>
      </c>
      <c r="B8313" s="67">
        <v>8410</v>
      </c>
      <c r="C8313" s="25">
        <v>689</v>
      </c>
      <c r="D8313" t="s">
        <v>11135</v>
      </c>
      <c r="E8313" s="5" t="s">
        <v>2844</v>
      </c>
      <c r="F8313" s="184" t="s">
        <v>11139</v>
      </c>
      <c r="G8313" t="b">
        <v>0</v>
      </c>
      <c r="H8313" t="b">
        <v>1</v>
      </c>
      <c r="J8313" t="str">
        <f>"INSERT INTO PARAMETERS (PARAMETER_ID, PARAMETER_GROUP_ID,PARAMETER_GROUP_NAME,PARAMETER_NAME,PARAMETER_VALUE,IS_SENSITIVE,IS_ACTIVE) VALUES ("&amp;B8313&amp;","&amp;C8313&amp;",'"&amp;D8313&amp;"','"&amp;E8313&amp;"','"&amp;F8313&amp;"',"&amp;G8313&amp;","&amp;H8313&amp;");"</f>
        <v>INSERT INTO PARAMETERS (PARAMETER_ID, PARAMETER_GROUP_ID,PARAMETER_GROUP_NAME,PARAMETER_NAME,PARAMETER_VALUE,IS_SENSITIVE,IS_ACTIVE) VALUES (8410,689,'POS_Alfamart_stock_group','target_table','SDL_ID_POS_SAT_STOCK',FALSE,TRUE);</v>
      </c>
    </row>
    <row r="8314" spans="1:10" hidden="1">
      <c r="A8314" t="s">
        <v>18</v>
      </c>
      <c r="B8314" s="67">
        <v>8411</v>
      </c>
      <c r="C8314" s="25">
        <v>689</v>
      </c>
      <c r="D8314" t="s">
        <v>11135</v>
      </c>
      <c r="E8314" s="5" t="s">
        <v>2847</v>
      </c>
      <c r="F8314" s="184" t="s">
        <v>11121</v>
      </c>
      <c r="G8314" t="b">
        <v>0</v>
      </c>
      <c r="H8314" t="b">
        <v>1</v>
      </c>
      <c r="J8314" t="str">
        <f>"INSERT INTO PARAMETERS (PARAMETER_ID, PARAMETER_GROUP_ID,PARAMETER_GROUP_NAME,PARAMETER_NAME,PARAMETER_VALUE,IS_SENSITIVE,IS_ACTIVE) VALUES ("&amp;B8314&amp;","&amp;C8314&amp;",'"&amp;D8314&amp;"','"&amp;E8314&amp;"','"&amp;F8314&amp;"',"&amp;G8314&amp;","&amp;H8314&amp;");"</f>
        <v>INSERT INTO PARAMETERS (PARAMETER_ID, PARAMETER_GROUP_ID,PARAMETER_GROUP_NAME,PARAMETER_NAME,PARAMETER_VALUE,IS_SENSITIVE,IS_ACTIVE) VALUES (8411,689,'POS_Alfamart_stock_group','container','idn',FALSE,TRUE);</v>
      </c>
    </row>
    <row r="8315" spans="1:10" hidden="1">
      <c r="A8315" t="s">
        <v>18</v>
      </c>
      <c r="B8315" s="67">
        <v>8412</v>
      </c>
      <c r="C8315" s="25">
        <v>689</v>
      </c>
      <c r="D8315" t="s">
        <v>11135</v>
      </c>
      <c r="E8315" s="5" t="s">
        <v>2850</v>
      </c>
      <c r="F8315" s="184" t="s">
        <v>11122</v>
      </c>
      <c r="G8315" t="b">
        <v>0</v>
      </c>
      <c r="H8315" t="b">
        <v>1</v>
      </c>
      <c r="J8315" t="str">
        <f>"INSERT INTO PARAMETERS (PARAMETER_ID, PARAMETER_GROUP_ID,PARAMETER_GROUP_NAME,PARAMETER_NAME,PARAMETER_VALUE,IS_SENSITIVE,IS_ACTIVE) VALUES ("&amp;B8315&amp;","&amp;C8315&amp;",'"&amp;D8315&amp;"','"&amp;E8315&amp;"','"&amp;F8315&amp;"',"&amp;G8315&amp;","&amp;H8315&amp;");"</f>
        <v>INSERT INTO PARAMETERS (PARAMETER_ID, PARAMETER_GROUP_ID,PARAMETER_GROUP_NAME,PARAMETER_NAME,PARAMETER_VALUE,IS_SENSITIVE,IS_ACTIVE) VALUES (8412,689,'POS_Alfamart_stock_group','target_schema','IDNSDL_RAW',FALSE,TRUE);</v>
      </c>
    </row>
    <row r="8316" spans="1:10" hidden="1">
      <c r="A8316" t="s">
        <v>18</v>
      </c>
      <c r="B8316" s="67">
        <v>8413</v>
      </c>
      <c r="C8316" s="25">
        <v>689</v>
      </c>
      <c r="D8316" t="s">
        <v>11135</v>
      </c>
      <c r="E8316" s="5" t="s">
        <v>2853</v>
      </c>
      <c r="F8316" s="3" t="s">
        <v>2992</v>
      </c>
      <c r="G8316" t="b">
        <v>0</v>
      </c>
      <c r="H8316" t="b">
        <v>1</v>
      </c>
      <c r="J8316" t="str">
        <f>"INSERT INTO PARAMETERS (PARAMETER_ID, PARAMETER_GROUP_ID,PARAMETER_GROUP_NAME,PARAMETER_NAME,PARAMETER_VALUE,IS_SENSITIVE,IS_ACTIVE) VALUES ("&amp;B8316&amp;","&amp;C8316&amp;",'"&amp;D8316&amp;"','"&amp;E8316&amp;"','"&amp;F8316&amp;"',"&amp;G8316&amp;","&amp;H8316&amp;");"</f>
        <v>INSERT INTO PARAMETERS (PARAMETER_ID, PARAMETER_GROUP_ID,PARAMETER_GROUP_NAME,PARAMETER_NAME,PARAMETER_VALUE,IS_SENSITIVE,IS_ACTIVE) VALUES (8413,689,'POS_Alfamart_stock_group','validation','1-1-1',FALSE,TRUE);</v>
      </c>
    </row>
    <row r="8317" spans="1:10" hidden="1">
      <c r="A8317" t="s">
        <v>18</v>
      </c>
      <c r="B8317" s="67">
        <v>8414</v>
      </c>
      <c r="C8317" s="25">
        <v>689</v>
      </c>
      <c r="D8317" t="s">
        <v>11135</v>
      </c>
      <c r="E8317" s="5" t="s">
        <v>2856</v>
      </c>
      <c r="F8317" s="184" t="s">
        <v>2913</v>
      </c>
      <c r="G8317" t="b">
        <v>0</v>
      </c>
      <c r="H8317" t="b">
        <v>1</v>
      </c>
      <c r="J8317" t="str">
        <f>"INSERT INTO PARAMETERS (PARAMETER_ID, PARAMETER_GROUP_ID,PARAMETER_GROUP_NAME,PARAMETER_NAME,PARAMETER_VALUE,IS_SENSITIVE,IS_ACTIVE) VALUES ("&amp;B8317&amp;","&amp;C8317&amp;",'"&amp;D8317&amp;"','"&amp;E8317&amp;"','"&amp;F8317&amp;"',"&amp;G8317&amp;","&amp;H8317&amp;");"</f>
        <v>INSERT INTO PARAMETERS (PARAMETER_ID, PARAMETER_GROUP_ID,PARAMETER_GROUP_NAME,PARAMETER_NAME,PARAMETER_VALUE,IS_SENSITIVE,IS_ACTIVE) VALUES (8414,689,'POS_Alfamart_stock_group','index','full',FALSE,TRUE);</v>
      </c>
    </row>
    <row r="8318" spans="1:10" hidden="1">
      <c r="A8318" t="s">
        <v>18</v>
      </c>
      <c r="B8318" s="67">
        <v>8415</v>
      </c>
      <c r="C8318" s="25">
        <v>689</v>
      </c>
      <c r="D8318" t="s">
        <v>11135</v>
      </c>
      <c r="E8318" s="5" t="s">
        <v>2859</v>
      </c>
      <c r="F8318" s="184" t="s">
        <v>3130</v>
      </c>
      <c r="G8318" t="b">
        <v>0</v>
      </c>
      <c r="H8318" t="b">
        <v>1</v>
      </c>
      <c r="J8318" t="str">
        <f>"INSERT INTO PARAMETERS (PARAMETER_ID, PARAMETER_GROUP_ID,PARAMETER_GROUP_NAME,PARAMETER_NAME,PARAMETER_VALUE,IS_SENSITIVE,IS_ACTIVE) VALUES ("&amp;B8318&amp;","&amp;C8318&amp;",'"&amp;D8318&amp;"','"&amp;E8318&amp;"','"&amp;F8318&amp;"',"&amp;G8318&amp;","&amp;H8318&amp;");"</f>
        <v>INSERT INTO PARAMETERS (PARAMETER_ID, PARAMETER_GROUP_ID,PARAMETER_GROUP_NAME,PARAMETER_NAME,PARAMETER_VALUE,IS_SENSITIVE,IS_ACTIVE) VALUES (8415,689,'POS_Alfamart_stock_group','source_extn','csv',FALSE,TRUE);</v>
      </c>
    </row>
    <row r="8319" spans="1:10" hidden="1">
      <c r="A8319" t="s">
        <v>18</v>
      </c>
      <c r="B8319" s="67">
        <v>8416</v>
      </c>
      <c r="C8319" s="25">
        <v>689</v>
      </c>
      <c r="D8319" t="s">
        <v>11135</v>
      </c>
      <c r="E8319" s="5" t="s">
        <v>2861</v>
      </c>
      <c r="F8319" s="184">
        <v>0</v>
      </c>
      <c r="G8319" t="b">
        <v>0</v>
      </c>
      <c r="H8319" t="b">
        <v>1</v>
      </c>
      <c r="J8319" t="str">
        <f>"INSERT INTO PARAMETERS (PARAMETER_ID, PARAMETER_GROUP_ID,PARAMETER_GROUP_NAME,PARAMETER_NAME,PARAMETER_VALUE,IS_SENSITIVE,IS_ACTIVE) VALUES ("&amp;B8319&amp;","&amp;C8319&amp;",'"&amp;D8319&amp;"','"&amp;E8319&amp;"','"&amp;F8319&amp;"',"&amp;G8319&amp;","&amp;H8319&amp;");"</f>
        <v>INSERT INTO PARAMETERS (PARAMETER_ID, PARAMETER_GROUP_ID,PARAMETER_GROUP_NAME,PARAMETER_NAME,PARAMETER_VALUE,IS_SENSITIVE,IS_ACTIVE) VALUES (8416,689,'POS_Alfamart_stock_group','file_header_row_num','0',FALSE,TRUE);</v>
      </c>
    </row>
    <row r="8320" spans="1:10" hidden="1">
      <c r="A8320" t="s">
        <v>18</v>
      </c>
      <c r="B8320" s="67">
        <v>8417</v>
      </c>
      <c r="C8320" s="25">
        <v>689</v>
      </c>
      <c r="D8320" t="s">
        <v>11135</v>
      </c>
      <c r="E8320" s="18" t="s">
        <v>2863</v>
      </c>
      <c r="F8320" s="184" t="s">
        <v>2821</v>
      </c>
      <c r="G8320" t="b">
        <v>0</v>
      </c>
      <c r="H8320" t="b">
        <v>1</v>
      </c>
      <c r="J8320" t="str">
        <f>"INSERT INTO PARAMETERS (PARAMETER_ID, PARAMETER_GROUP_ID,PARAMETER_GROUP_NAME,PARAMETER_NAME,PARAMETER_VALUE,IS_SENSITIVE,IS_ACTIVE) VALUES ("&amp;B8320&amp;","&amp;C8320&amp;",'"&amp;D8320&amp;"','"&amp;E8320&amp;"','"&amp;F8320&amp;"',"&amp;G8320&amp;","&amp;H8320&amp;");"</f>
        <v>INSERT INTO PARAMETERS (PARAMETER_ID, PARAMETER_GROUP_ID,PARAMETER_GROUP_NAME,PARAMETER_NAME,PARAMETER_VALUE,IS_SENSITIVE,IS_ACTIVE) VALUES (8417,689,'POS_Alfamart_stock_group','is_truncate','Y',FALSE,TRUE);</v>
      </c>
    </row>
    <row r="8321" spans="1:10" hidden="1">
      <c r="A8321" t="s">
        <v>36</v>
      </c>
      <c r="B8321" s="67">
        <v>8418</v>
      </c>
      <c r="C8321" s="25">
        <v>690</v>
      </c>
      <c r="D8321" s="36" t="s">
        <v>11140</v>
      </c>
      <c r="E8321" s="5" t="s">
        <v>2820</v>
      </c>
      <c r="F8321" s="184" t="s">
        <v>2821</v>
      </c>
      <c r="G8321" t="b">
        <v>0</v>
      </c>
      <c r="H8321" t="b">
        <v>1</v>
      </c>
      <c r="J8321" t="str">
        <f>"INSERT INTO PARAMETERS (PARAMETER_ID, PARAMETER_GROUP_ID,PARAMETER_GROUP_NAME,PARAMETER_NAME,PARAMETER_VALUE,IS_SENSITIVE,IS_ACTIVE) VALUES ("&amp;B8321&amp;","&amp;C8321&amp;",'"&amp;D8321&amp;"','"&amp;E8321&amp;"','"&amp;F8321&amp;"',"&amp;G8321&amp;","&amp;H8321&amp;");"</f>
        <v>INSERT INTO PARAMETERS (PARAMETER_ID, PARAMETER_GROUP_ID,PARAMETER_GROUP_NAME,PARAMETER_NAME,PARAMETER_VALUE,IS_SENSITIVE,IS_ACTIVE) VALUES (8418,690,'j_kr_ecommerce_sellout_trexi_ingestion_group','trigger_mail','Y',FALSE,TRUE);</v>
      </c>
    </row>
    <row r="8322" spans="1:10" hidden="1">
      <c r="A8322" t="s">
        <v>36</v>
      </c>
      <c r="B8322" s="67">
        <v>8419</v>
      </c>
      <c r="C8322" s="25">
        <v>690</v>
      </c>
      <c r="D8322" s="36" t="s">
        <v>11140</v>
      </c>
      <c r="E8322" s="5" t="s">
        <v>2831</v>
      </c>
      <c r="F8322" s="184" t="s">
        <v>2821</v>
      </c>
      <c r="G8322" t="b">
        <v>0</v>
      </c>
      <c r="H8322" t="b">
        <v>1</v>
      </c>
      <c r="J8322" t="str">
        <f>"INSERT INTO PARAMETERS (PARAMETER_ID, PARAMETER_GROUP_ID,PARAMETER_GROUP_NAME,PARAMETER_NAME,PARAMETER_VALUE,IS_SENSITIVE,IS_ACTIVE) VALUES ("&amp;B8322&amp;","&amp;C8322&amp;",'"&amp;D8322&amp;"','"&amp;E8322&amp;"','"&amp;F8322&amp;"',"&amp;G8322&amp;","&amp;H8322&amp;");"</f>
        <v>INSERT INTO PARAMETERS (PARAMETER_ID, PARAMETER_GROUP_ID,PARAMETER_GROUP_NAME,PARAMETER_NAME,PARAMETER_VALUE,IS_SENSITIVE,IS_ACTIVE) VALUES (8419,690,'j_kr_ecommerce_sellout_trexi_ingestion_group','business_mail_trigger','Y',FALSE,TRUE);</v>
      </c>
    </row>
    <row r="8323" spans="1:10" hidden="1">
      <c r="A8323" t="s">
        <v>36</v>
      </c>
      <c r="B8323" s="67">
        <v>8420</v>
      </c>
      <c r="C8323" s="25">
        <v>690</v>
      </c>
      <c r="D8323" s="36" t="s">
        <v>11140</v>
      </c>
      <c r="E8323" s="5" t="s">
        <v>2817</v>
      </c>
      <c r="F8323" s="260" t="s">
        <v>11141</v>
      </c>
      <c r="G8323" t="b">
        <v>0</v>
      </c>
      <c r="H8323" t="b">
        <v>1</v>
      </c>
      <c r="J8323" t="str">
        <f>"INSERT INTO PARAMETERS (PARAMETER_ID, PARAMETER_GROUP_ID,PARAMETER_GROUP_NAME,PARAMETER_NAME,PARAMETER_VALUE,IS_SENSITIVE,IS_ACTIVE) VALUES ("&amp;B8323&amp;","&amp;C8323&amp;",'"&amp;D8323&amp;"','"&amp;E8323&amp;"','"&amp;F8323&amp;"',"&amp;G8323&amp;","&amp;H8323&amp;");"</f>
        <v>INSERT INTO PARAMETERS (PARAMETER_ID, PARAMETER_GROUP_ID,PARAMETER_GROUP_NAME,PARAMETER_NAME,PARAMETER_VALUE,IS_SENSITIVE,IS_ACTIVE) VALUES (8420,690,'j_kr_ecommerce_sellout_trexi_ingestion_group','val_file_header','대리점|판매처|바코드|SAP_Code|SKU_TYPE|Brand|상품명|Year|Month|Week|Date(YYYYMMDD)|Sell-out_수량',FALSE,TRUE);</v>
      </c>
    </row>
    <row r="8324" spans="1:10" hidden="1">
      <c r="A8324" t="s">
        <v>36</v>
      </c>
      <c r="B8324" s="67">
        <v>8421</v>
      </c>
      <c r="C8324" s="25">
        <v>690</v>
      </c>
      <c r="D8324" s="36" t="s">
        <v>11140</v>
      </c>
      <c r="E8324" s="5" t="s">
        <v>2823</v>
      </c>
      <c r="F8324" s="184" t="s">
        <v>11142</v>
      </c>
      <c r="G8324" t="b">
        <v>0</v>
      </c>
      <c r="H8324" t="b">
        <v>1</v>
      </c>
      <c r="J8324" t="str">
        <f>"INSERT INTO PARAMETERS (PARAMETER_ID, PARAMETER_GROUP_ID,PARAMETER_GROUP_NAME,PARAMETER_NAME,PARAMETER_VALUE,IS_SENSITIVE,IS_ACTIVE) VALUES ("&amp;B8324&amp;","&amp;C8324&amp;",'"&amp;D8324&amp;"','"&amp;E8324&amp;"','"&amp;F8324&amp;"',"&amp;G8324&amp;","&amp;H8324&amp;");"</f>
        <v>INSERT INTO PARAMETERS (PARAMETER_ID, PARAMETER_GROUP_ID,PARAMETER_GROUP_NAME,PARAMETER_NAME,PARAMETER_VALUE,IS_SENSITIVE,IS_ACTIVE) VALUES (8421,690,'j_kr_ecommerce_sellout_trexi_ingestion_group','file_spec','Weekly_Summary_Trexi_raw_data',FALSE,TRUE);</v>
      </c>
    </row>
    <row r="8325" spans="1:10" hidden="1">
      <c r="A8325" t="s">
        <v>36</v>
      </c>
      <c r="B8325" s="67">
        <v>8422</v>
      </c>
      <c r="C8325" s="25">
        <v>690</v>
      </c>
      <c r="D8325" s="36" t="s">
        <v>11140</v>
      </c>
      <c r="E8325" s="5" t="s">
        <v>2826</v>
      </c>
      <c r="F8325" s="184" t="s">
        <v>11142</v>
      </c>
      <c r="G8325" t="b">
        <v>0</v>
      </c>
      <c r="H8325" t="b">
        <v>1</v>
      </c>
      <c r="J8325" t="str">
        <f>"INSERT INTO PARAMETERS (PARAMETER_ID, PARAMETER_GROUP_ID,PARAMETER_GROUP_NAME,PARAMETER_NAME,PARAMETER_VALUE,IS_SENSITIVE,IS_ACTIVE) VALUES ("&amp;B8325&amp;","&amp;C8325&amp;",'"&amp;D8325&amp;"','"&amp;E8325&amp;"','"&amp;F8325&amp;"',"&amp;G8325&amp;","&amp;H8325&amp;");"</f>
        <v>INSERT INTO PARAMETERS (PARAMETER_ID, PARAMETER_GROUP_ID,PARAMETER_GROUP_NAME,PARAMETER_NAME,PARAMETER_VALUE,IS_SENSITIVE,IS_ACTIVE) VALUES (8422,690,'j_kr_ecommerce_sellout_trexi_ingestion_group','val_file_name','Weekly_Summary_Trexi_raw_data',FALSE,TRUE);</v>
      </c>
    </row>
    <row r="8326" spans="1:10" hidden="1">
      <c r="A8326" t="s">
        <v>36</v>
      </c>
      <c r="B8326" s="67">
        <v>8423</v>
      </c>
      <c r="C8326" s="25">
        <v>690</v>
      </c>
      <c r="D8326" s="36" t="s">
        <v>11140</v>
      </c>
      <c r="E8326" s="5" t="s">
        <v>2828</v>
      </c>
      <c r="F8326" s="184" t="s">
        <v>2829</v>
      </c>
      <c r="G8326" t="b">
        <v>0</v>
      </c>
      <c r="H8326" t="b">
        <v>1</v>
      </c>
      <c r="J8326" t="str">
        <f>"INSERT INTO PARAMETERS (PARAMETER_ID, PARAMETER_GROUP_ID,PARAMETER_GROUP_NAME,PARAMETER_NAME,PARAMETER_VALUE,IS_SENSITIVE,IS_ACTIVE) VALUES ("&amp;B8326&amp;","&amp;C8326&amp;",'"&amp;D8326&amp;"','"&amp;E8326&amp;"','"&amp;F8326&amp;"',"&amp;G8326&amp;","&amp;H8326&amp;");"</f>
        <v>INSERT INTO PARAMETERS (PARAMETER_ID, PARAMETER_GROUP_ID,PARAMETER_GROUP_NAME,PARAMETER_NAME,PARAMETER_VALUE,IS_SENSITIVE,IS_ACTIVE) VALUES (8423,690,'j_kr_ecommerce_sellout_trexi_ingestion_group','val_file_extn','xlsx',FALSE,TRUE);</v>
      </c>
    </row>
    <row r="8327" spans="1:10" hidden="1">
      <c r="A8327" t="s">
        <v>36</v>
      </c>
      <c r="B8327" s="67">
        <v>8424</v>
      </c>
      <c r="C8327" s="25">
        <v>690</v>
      </c>
      <c r="D8327" s="36" t="s">
        <v>11140</v>
      </c>
      <c r="E8327" s="5" t="s">
        <v>2833</v>
      </c>
      <c r="F8327" s="184" t="s">
        <v>2834</v>
      </c>
      <c r="G8327" t="b">
        <v>0</v>
      </c>
      <c r="H8327" t="b">
        <v>1</v>
      </c>
      <c r="J8327" t="str">
        <f>"INSERT INTO PARAMETERS (PARAMETER_ID, PARAMETER_GROUP_ID,PARAMETER_GROUP_NAME,PARAMETER_NAME,PARAMETER_VALUE,IS_SENSITIVE,IS_ACTIVE) VALUES ("&amp;B8327&amp;","&amp;C8327&amp;",'"&amp;D8327&amp;"','"&amp;E8327&amp;"','"&amp;F8327&amp;"',"&amp;G8327&amp;","&amp;H8327&amp;");"</f>
        <v>INSERT INTO PARAMETERS (PARAMETER_ID, PARAMETER_GROUP_ID,PARAMETER_GROUP_NAME,PARAMETER_NAME,PARAMETER_VALUE,IS_SENSITIVE,IS_ACTIVE) VALUES (8424,690,'j_kr_ecommerce_sellout_trexi_ingestion_group','load_method','sp',FALSE,TRUE);</v>
      </c>
    </row>
    <row r="8328" spans="1:10" hidden="1">
      <c r="A8328" t="s">
        <v>36</v>
      </c>
      <c r="B8328" s="67">
        <v>8425</v>
      </c>
      <c r="C8328" s="25">
        <v>690</v>
      </c>
      <c r="D8328" s="111" t="s">
        <v>11140</v>
      </c>
      <c r="E8328" s="5" t="s">
        <v>2836</v>
      </c>
      <c r="F8328" s="184" t="s">
        <v>11143</v>
      </c>
      <c r="G8328" t="b">
        <v>0</v>
      </c>
      <c r="H8328" t="b">
        <v>1</v>
      </c>
      <c r="J8328" t="str">
        <f>"INSERT INTO PARAMETERS (PARAMETER_ID, PARAMETER_GROUP_ID,PARAMETER_GROUP_NAME,PARAMETER_NAME,PARAMETER_VALUE,IS_SENSITIVE,IS_ACTIVE) VALUES ("&amp;B8328&amp;","&amp;C8328&amp;",'"&amp;D8328&amp;"','"&amp;E8328&amp;"','"&amp;F8328&amp;"',"&amp;G8328&amp;","&amp;H8328&amp;");"</f>
        <v>INSERT INTO PARAMETERS (PARAMETER_ID, PARAMETER_GROUP_ID,PARAMETER_GROUP_NAME,PARAMETER_NAME,PARAMETER_VALUE,IS_SENSITIVE,IS_ACTIVE) VALUES (8425,690,'j_kr_ecommerce_sellout_trexi_ingestion_group','sp_name','NTASDL_RAW.j_kr_ecommerce_trexi_etl_framework_preprocessing',FALSE,TRUE);</v>
      </c>
    </row>
    <row r="8329" spans="1:10" hidden="1">
      <c r="A8329" t="s">
        <v>36</v>
      </c>
      <c r="B8329" s="67">
        <v>8426</v>
      </c>
      <c r="C8329" s="25">
        <v>690</v>
      </c>
      <c r="D8329" s="111" t="s">
        <v>11140</v>
      </c>
      <c r="E8329" s="5" t="s">
        <v>2839</v>
      </c>
      <c r="F8329" s="184">
        <v>0</v>
      </c>
      <c r="G8329" t="b">
        <v>0</v>
      </c>
      <c r="H8329" t="b">
        <v>1</v>
      </c>
      <c r="J8329" t="str">
        <f>"INSERT INTO PARAMETERS (PARAMETER_ID, PARAMETER_GROUP_ID,PARAMETER_GROUP_NAME,PARAMETER_NAME,PARAMETER_VALUE,IS_SENSITIVE,IS_ACTIVE) VALUES ("&amp;B8329&amp;","&amp;C8329&amp;",'"&amp;D8329&amp;"','"&amp;E8329&amp;"','"&amp;F8329&amp;"',"&amp;G8329&amp;","&amp;H8329&amp;");"</f>
        <v>INSERT INTO PARAMETERS (PARAMETER_ID, PARAMETER_GROUP_ID,PARAMETER_GROUP_NAME,PARAMETER_NAME,PARAMETER_VALUE,IS_SENSITIVE,IS_ACTIVE) VALUES (8426,690,'j_kr_ecommerce_sellout_trexi_ingestion_group','sheet_index','0',FALSE,TRUE);</v>
      </c>
    </row>
    <row r="8330" spans="1:10" hidden="1">
      <c r="A8330" t="s">
        <v>36</v>
      </c>
      <c r="B8330" s="67">
        <v>8427</v>
      </c>
      <c r="C8330" s="25">
        <v>690</v>
      </c>
      <c r="D8330" s="111" t="s">
        <v>11140</v>
      </c>
      <c r="E8330" s="5" t="s">
        <v>2841</v>
      </c>
      <c r="F8330" s="184" t="s">
        <v>11144</v>
      </c>
      <c r="G8330" t="b">
        <v>0</v>
      </c>
      <c r="H8330" t="b">
        <v>1</v>
      </c>
      <c r="J8330" t="str">
        <f>"INSERT INTO PARAMETERS (PARAMETER_ID, PARAMETER_GROUP_ID,PARAMETER_GROUP_NAME,PARAMETER_NAME,PARAMETER_VALUE,IS_SENSITIVE,IS_ACTIVE) VALUES ("&amp;B8330&amp;","&amp;C8330&amp;",'"&amp;D8330&amp;"','"&amp;E8330&amp;"','"&amp;F8330&amp;"',"&amp;G8330&amp;","&amp;H8330&amp;");"</f>
        <v>INSERT INTO PARAMETERS (PARAMETER_ID, PARAMETER_GROUP_ID,PARAMETER_GROUP_NAME,PARAMETER_NAME,PARAMETER_VALUE,IS_SENSITIVE,IS_ACTIVE) VALUES (8427,690,'j_kr_ecommerce_sellout_trexi_ingestion_group','folder_path','ecommerce_sellout/transaction/trexi/',FALSE,TRUE);</v>
      </c>
    </row>
    <row r="8331" spans="1:10" hidden="1">
      <c r="A8331" t="s">
        <v>36</v>
      </c>
      <c r="B8331" s="67">
        <v>8428</v>
      </c>
      <c r="C8331" s="25">
        <v>690</v>
      </c>
      <c r="D8331" s="111" t="s">
        <v>11140</v>
      </c>
      <c r="E8331" s="5" t="s">
        <v>2844</v>
      </c>
      <c r="F8331" s="184" t="s">
        <v>11145</v>
      </c>
      <c r="G8331" t="b">
        <v>0</v>
      </c>
      <c r="H8331" t="b">
        <v>1</v>
      </c>
      <c r="J8331" t="str">
        <f>"INSERT INTO PARAMETERS (PARAMETER_ID, PARAMETER_GROUP_ID,PARAMETER_GROUP_NAME,PARAMETER_NAME,PARAMETER_VALUE,IS_SENSITIVE,IS_ACTIVE) VALUES ("&amp;B8331&amp;","&amp;C8331&amp;",'"&amp;D8331&amp;"','"&amp;E8331&amp;"','"&amp;F8331&amp;"',"&amp;G8331&amp;","&amp;H8331&amp;");"</f>
        <v>INSERT INTO PARAMETERS (PARAMETER_ID, PARAMETER_GROUP_ID,PARAMETER_GROUP_NAME,PARAMETER_NAME,PARAMETER_VALUE,IS_SENSITIVE,IS_ACTIVE) VALUES (8428,690,'j_kr_ecommerce_sellout_trexi_ingestion_group','target_table','SDL_KR_ECOMMERCE_TREXI_SELLOUT',FALSE,TRUE);</v>
      </c>
    </row>
    <row r="8332" spans="1:10" hidden="1">
      <c r="A8332" t="s">
        <v>36</v>
      </c>
      <c r="B8332" s="67">
        <v>8429</v>
      </c>
      <c r="C8332" s="25">
        <v>690</v>
      </c>
      <c r="D8332" s="111" t="s">
        <v>11140</v>
      </c>
      <c r="E8332" s="5" t="s">
        <v>2847</v>
      </c>
      <c r="F8332" s="184" t="s">
        <v>10931</v>
      </c>
      <c r="G8332" t="b">
        <v>0</v>
      </c>
      <c r="H8332" t="b">
        <v>1</v>
      </c>
      <c r="J8332" t="str">
        <f>"INSERT INTO PARAMETERS (PARAMETER_ID, PARAMETER_GROUP_ID,PARAMETER_GROUP_NAME,PARAMETER_NAME,PARAMETER_VALUE,IS_SENSITIVE,IS_ACTIVE) VALUES ("&amp;B8332&amp;","&amp;C8332&amp;",'"&amp;D8332&amp;"','"&amp;E8332&amp;"','"&amp;F8332&amp;"',"&amp;G8332&amp;","&amp;H8332&amp;");"</f>
        <v>INSERT INTO PARAMETERS (PARAMETER_ID, PARAMETER_GROUP_ID,PARAMETER_GROUP_NAME,PARAMETER_NAME,PARAMETER_VALUE,IS_SENSITIVE,IS_ACTIVE) VALUES (8429,690,'j_kr_ecommerce_sellout_trexi_ingestion_group','container','kor',FALSE,TRUE);</v>
      </c>
    </row>
    <row r="8333" spans="1:10" hidden="1">
      <c r="A8333" t="s">
        <v>36</v>
      </c>
      <c r="B8333" s="67">
        <v>8430</v>
      </c>
      <c r="C8333" s="25">
        <v>690</v>
      </c>
      <c r="D8333" s="111" t="s">
        <v>11140</v>
      </c>
      <c r="E8333" s="5" t="s">
        <v>2850</v>
      </c>
      <c r="F8333" s="184" t="s">
        <v>10774</v>
      </c>
      <c r="G8333" t="b">
        <v>0</v>
      </c>
      <c r="H8333" t="b">
        <v>1</v>
      </c>
      <c r="J8333" t="str">
        <f>"INSERT INTO PARAMETERS (PARAMETER_ID, PARAMETER_GROUP_ID,PARAMETER_GROUP_NAME,PARAMETER_NAME,PARAMETER_VALUE,IS_SENSITIVE,IS_ACTIVE) VALUES ("&amp;B8333&amp;","&amp;C8333&amp;",'"&amp;D8333&amp;"','"&amp;E8333&amp;"','"&amp;F8333&amp;"',"&amp;G8333&amp;","&amp;H8333&amp;");"</f>
        <v>INSERT INTO PARAMETERS (PARAMETER_ID, PARAMETER_GROUP_ID,PARAMETER_GROUP_NAME,PARAMETER_NAME,PARAMETER_VALUE,IS_SENSITIVE,IS_ACTIVE) VALUES (8430,690,'j_kr_ecommerce_sellout_trexi_ingestion_group','target_schema','NTASDL_RAW',FALSE,TRUE);</v>
      </c>
    </row>
    <row r="8334" spans="1:10" hidden="1">
      <c r="A8334" t="s">
        <v>36</v>
      </c>
      <c r="B8334" s="67">
        <v>8431</v>
      </c>
      <c r="C8334" s="25">
        <v>690</v>
      </c>
      <c r="D8334" s="111" t="s">
        <v>11140</v>
      </c>
      <c r="E8334" s="5" t="s">
        <v>2853</v>
      </c>
      <c r="F8334" s="184" t="s">
        <v>2992</v>
      </c>
      <c r="G8334" t="b">
        <v>0</v>
      </c>
      <c r="H8334" t="b">
        <v>1</v>
      </c>
      <c r="J8334" t="str">
        <f>"INSERT INTO PARAMETERS (PARAMETER_ID, PARAMETER_GROUP_ID,PARAMETER_GROUP_NAME,PARAMETER_NAME,PARAMETER_VALUE,IS_SENSITIVE,IS_ACTIVE) VALUES ("&amp;B8334&amp;","&amp;C8334&amp;",'"&amp;D8334&amp;"','"&amp;E8334&amp;"','"&amp;F8334&amp;"',"&amp;G8334&amp;","&amp;H8334&amp;");"</f>
        <v>INSERT INTO PARAMETERS (PARAMETER_ID, PARAMETER_GROUP_ID,PARAMETER_GROUP_NAME,PARAMETER_NAME,PARAMETER_VALUE,IS_SENSITIVE,IS_ACTIVE) VALUES (8431,690,'j_kr_ecommerce_sellout_trexi_ingestion_group','validation','1-1-1',FALSE,TRUE);</v>
      </c>
    </row>
    <row r="8335" spans="1:10" hidden="1">
      <c r="A8335" t="s">
        <v>36</v>
      </c>
      <c r="B8335" s="67">
        <v>8432</v>
      </c>
      <c r="C8335" s="25">
        <v>690</v>
      </c>
      <c r="D8335" s="111" t="s">
        <v>11140</v>
      </c>
      <c r="E8335" s="5" t="s">
        <v>2856</v>
      </c>
      <c r="F8335" s="184" t="s">
        <v>2939</v>
      </c>
      <c r="G8335" t="b">
        <v>0</v>
      </c>
      <c r="H8335" t="b">
        <v>1</v>
      </c>
      <c r="J8335" t="str">
        <f>"INSERT INTO PARAMETERS (PARAMETER_ID, PARAMETER_GROUP_ID,PARAMETER_GROUP_NAME,PARAMETER_NAME,PARAMETER_VALUE,IS_SENSITIVE,IS_ACTIVE) VALUES ("&amp;B8335&amp;","&amp;C8335&amp;",'"&amp;D8335&amp;"','"&amp;E8335&amp;"','"&amp;F8335&amp;"',"&amp;G8335&amp;","&amp;H8335&amp;");"</f>
        <v>INSERT INTO PARAMETERS (PARAMETER_ID, PARAMETER_GROUP_ID,PARAMETER_GROUP_NAME,PARAMETER_NAME,PARAMETER_VALUE,IS_SENSITIVE,IS_ACTIVE) VALUES (8432,690,'j_kr_ecommerce_sellout_trexi_ingestion_group','index','last',FALSE,TRUE);</v>
      </c>
    </row>
    <row r="8336" spans="1:10" hidden="1">
      <c r="A8336" t="s">
        <v>36</v>
      </c>
      <c r="B8336" s="67">
        <v>8433</v>
      </c>
      <c r="C8336" s="25">
        <v>690</v>
      </c>
      <c r="D8336" s="111" t="s">
        <v>11140</v>
      </c>
      <c r="E8336" s="5" t="s">
        <v>2859</v>
      </c>
      <c r="F8336" s="184" t="s">
        <v>2829</v>
      </c>
      <c r="G8336" t="b">
        <v>0</v>
      </c>
      <c r="H8336" t="b">
        <v>1</v>
      </c>
      <c r="J8336" t="str">
        <f>"INSERT INTO PARAMETERS (PARAMETER_ID, PARAMETER_GROUP_ID,PARAMETER_GROUP_NAME,PARAMETER_NAME,PARAMETER_VALUE,IS_SENSITIVE,IS_ACTIVE) VALUES ("&amp;B8336&amp;","&amp;C8336&amp;",'"&amp;D8336&amp;"','"&amp;E8336&amp;"','"&amp;F8336&amp;"',"&amp;G8336&amp;","&amp;H8336&amp;");"</f>
        <v>INSERT INTO PARAMETERS (PARAMETER_ID, PARAMETER_GROUP_ID,PARAMETER_GROUP_NAME,PARAMETER_NAME,PARAMETER_VALUE,IS_SENSITIVE,IS_ACTIVE) VALUES (8433,690,'j_kr_ecommerce_sellout_trexi_ingestion_group','source_extn','xlsx',FALSE,TRUE);</v>
      </c>
    </row>
    <row r="8337" spans="1:10" hidden="1">
      <c r="A8337" t="s">
        <v>36</v>
      </c>
      <c r="B8337" s="67">
        <v>8434</v>
      </c>
      <c r="C8337" s="25">
        <v>690</v>
      </c>
      <c r="D8337" s="111" t="s">
        <v>11140</v>
      </c>
      <c r="E8337" s="5" t="s">
        <v>2861</v>
      </c>
      <c r="F8337" s="184" t="s">
        <v>11146</v>
      </c>
      <c r="G8337" t="b">
        <v>0</v>
      </c>
      <c r="H8337" t="b">
        <v>1</v>
      </c>
      <c r="J8337" t="str">
        <f>"INSERT INTO PARAMETERS (PARAMETER_ID, PARAMETER_GROUP_ID,PARAMETER_GROUP_NAME,PARAMETER_NAME,PARAMETER_VALUE,IS_SENSITIVE,IS_ACTIVE) VALUES ("&amp;B8337&amp;","&amp;C8337&amp;",'"&amp;D8337&amp;"','"&amp;E8337&amp;"','"&amp;F8337&amp;"',"&amp;G8337&amp;","&amp;H8337&amp;");"</f>
        <v>INSERT INTO PARAMETERS (PARAMETER_ID, PARAMETER_GROUP_ID,PARAMETER_GROUP_NAME,PARAMETER_NAME,PARAMETER_VALUE,IS_SENSITIVE,IS_ACTIVE) VALUES (8434,690,'j_kr_ecommerce_sellout_trexi_ingestion_group','file_header_row_num','4',FALSE,TRUE);</v>
      </c>
    </row>
    <row r="8338" spans="1:10" hidden="1">
      <c r="A8338" t="s">
        <v>36</v>
      </c>
      <c r="B8338" s="67">
        <v>8435</v>
      </c>
      <c r="C8338" s="25">
        <v>690</v>
      </c>
      <c r="D8338" s="111" t="s">
        <v>11140</v>
      </c>
      <c r="E8338" s="18" t="s">
        <v>2863</v>
      </c>
      <c r="F8338" s="249" t="s">
        <v>2821</v>
      </c>
      <c r="G8338" t="b">
        <v>0</v>
      </c>
      <c r="H8338" t="b">
        <v>1</v>
      </c>
      <c r="J8338" t="str">
        <f>"INSERT INTO PARAMETERS (PARAMETER_ID, PARAMETER_GROUP_ID,PARAMETER_GROUP_NAME,PARAMETER_NAME,PARAMETER_VALUE,IS_SENSITIVE,IS_ACTIVE) VALUES ("&amp;B8338&amp;","&amp;C8338&amp;",'"&amp;D8338&amp;"','"&amp;E8338&amp;"','"&amp;F8338&amp;"',"&amp;G8338&amp;","&amp;H8338&amp;");"</f>
        <v>INSERT INTO PARAMETERS (PARAMETER_ID, PARAMETER_GROUP_ID,PARAMETER_GROUP_NAME,PARAMETER_NAME,PARAMETER_VALUE,IS_SENSITIVE,IS_ACTIVE) VALUES (8435,690,'j_kr_ecommerce_sellout_trexi_ingestion_group','is_truncate','Y',FALSE,TRUE);</v>
      </c>
    </row>
    <row r="8339" spans="1:10" hidden="1">
      <c r="A8339" t="s">
        <v>36</v>
      </c>
      <c r="B8339" s="32">
        <v>9446</v>
      </c>
      <c r="C8339" s="25">
        <v>691</v>
      </c>
      <c r="D8339" s="155" t="s">
        <v>11147</v>
      </c>
      <c r="E8339" s="5" t="s">
        <v>2820</v>
      </c>
      <c r="F8339" s="5" t="s">
        <v>2821</v>
      </c>
      <c r="G8339" t="b">
        <v>0</v>
      </c>
      <c r="H8339" t="b">
        <v>1</v>
      </c>
      <c r="J8339" t="str">
        <f>"INSERT INTO PARAMETERS (PARAMETER_ID, PARAMETER_GROUP_ID,PARAMETER_GROUP_NAME,PARAMETER_NAME,PARAMETER_VALUE,IS_SENSITIVE,IS_ACTIVE) VALUES ("&amp;B8339&amp;","&amp;C8339&amp;",'"&amp;D8339&amp;"','"&amp;E8339&amp;"','"&amp;F8339&amp;"',"&amp;G8339&amp;","&amp;H8339&amp;");"</f>
        <v>INSERT INTO PARAMETERS (PARAMETER_ID, PARAMETER_GROUP_ID,PARAMETER_GROUP_NAME,PARAMETER_NAME,PARAMETER_VALUE,IS_SENSITIVE,IS_ACTIVE) VALUES (9446,691,'j_tw_sell_in_forecast_transaction_data_ingestion_bu_forecast_sku_group','trigger_mail','Y',FALSE,TRUE);</v>
      </c>
    </row>
    <row r="8340" spans="1:10" hidden="1">
      <c r="A8340" t="s">
        <v>36</v>
      </c>
      <c r="B8340" s="32">
        <v>9447</v>
      </c>
      <c r="C8340" s="25">
        <v>691</v>
      </c>
      <c r="D8340" s="155" t="s">
        <v>11147</v>
      </c>
      <c r="E8340" s="5" t="s">
        <v>2831</v>
      </c>
      <c r="F8340" s="5" t="s">
        <v>2821</v>
      </c>
      <c r="G8340" t="b">
        <v>0</v>
      </c>
      <c r="H8340" t="b">
        <v>1</v>
      </c>
      <c r="J8340" t="str">
        <f>"INSERT INTO PARAMETERS (PARAMETER_ID, PARAMETER_GROUP_ID,PARAMETER_GROUP_NAME,PARAMETER_NAME,PARAMETER_VALUE,IS_SENSITIVE,IS_ACTIVE) VALUES ("&amp;B8340&amp;","&amp;C8340&amp;",'"&amp;D8340&amp;"','"&amp;E8340&amp;"','"&amp;F8340&amp;"',"&amp;G8340&amp;","&amp;H8340&amp;");"</f>
        <v>INSERT INTO PARAMETERS (PARAMETER_ID, PARAMETER_GROUP_ID,PARAMETER_GROUP_NAME,PARAMETER_NAME,PARAMETER_VALUE,IS_SENSITIVE,IS_ACTIVE) VALUES (9447,691,'j_tw_sell_in_forecast_transaction_data_ingestion_bu_forecast_sku_group','business_mail_trigger','Y',FALSE,TRUE);</v>
      </c>
    </row>
    <row r="8341" spans="1:10" hidden="1">
      <c r="A8341" t="s">
        <v>36</v>
      </c>
      <c r="B8341" s="32">
        <v>9448</v>
      </c>
      <c r="C8341" s="25">
        <v>691</v>
      </c>
      <c r="D8341" s="155" t="s">
        <v>11147</v>
      </c>
      <c r="E8341" s="5" t="s">
        <v>2817</v>
      </c>
      <c r="F8341" s="5" t="s">
        <v>11148</v>
      </c>
      <c r="G8341" t="b">
        <v>0</v>
      </c>
      <c r="H8341" t="b">
        <v>1</v>
      </c>
      <c r="J8341" t="str">
        <f>"INSERT INTO PARAMETERS (PARAMETER_ID, PARAMETER_GROUP_ID,PARAMETER_GROUP_NAME,PARAMETER_NAME,PARAMETER_VALUE,IS_SENSITIVE,IS_ACTIVE) VALUES ("&amp;B8341&amp;","&amp;C8341&amp;",'"&amp;D8341&amp;"','"&amp;E8341&amp;"','"&amp;F8341&amp;"',"&amp;G8341&amp;","&amp;H8341&amp;");"</f>
        <v>INSERT INTO PARAMETERS (PARAMETER_ID, PARAMETER_GROUP_ID,PARAMETER_GROUP_NAME,PARAMETER_NAME,PARAMETER_VALUE,IS_SENSITIVE,IS_ACTIVE) VALUES (9448,691,'j_tw_sell_in_forecast_transaction_data_ingestion_bu_forecast_sku_group','val_file_header','SAP_Code,Representative_Customer_Number,Year,Month,System_List_Price,Gross_Invoice_Price,Gross_Invoice_Price_Less_Terms,RF_Sell_Out_Qty,RF_Sell_In_Qty,Price_Off,"Reference_List"!H7',FALSE,TRUE);</v>
      </c>
    </row>
    <row r="8342" spans="1:10" hidden="1">
      <c r="A8342" t="s">
        <v>36</v>
      </c>
      <c r="B8342" s="32">
        <v>9449</v>
      </c>
      <c r="C8342" s="25">
        <v>691</v>
      </c>
      <c r="D8342" s="155" t="s">
        <v>11147</v>
      </c>
      <c r="E8342" s="5" t="s">
        <v>2823</v>
      </c>
      <c r="F8342" s="5" t="s">
        <v>11149</v>
      </c>
      <c r="G8342" t="b">
        <v>0</v>
      </c>
      <c r="H8342" t="b">
        <v>1</v>
      </c>
      <c r="J8342" t="str">
        <f>"INSERT INTO PARAMETERS (PARAMETER_ID, PARAMETER_GROUP_ID,PARAMETER_GROUP_NAME,PARAMETER_NAME,PARAMETER_VALUE,IS_SENSITIVE,IS_ACTIVE) VALUES ("&amp;B8342&amp;","&amp;C8342&amp;",'"&amp;D8342&amp;"','"&amp;E8342&amp;"','"&amp;F8342&amp;"',"&amp;G8342&amp;","&amp;H8342&amp;");"</f>
        <v>INSERT INTO PARAMETERS (PARAMETER_ID, PARAMETER_GROUP_ID,PARAMETER_GROUP_NAME,PARAMETER_NAME,PARAMETER_VALUE,IS_SENSITIVE,IS_ACTIVE) VALUES (9449,691,'j_tw_sell_in_forecast_transaction_data_ingestion_bu_forecast_sku_group','file_spec','BU',FALSE,TRUE);</v>
      </c>
    </row>
    <row r="8343" spans="1:10" hidden="1">
      <c r="A8343" t="s">
        <v>36</v>
      </c>
      <c r="B8343" s="32">
        <v>9450</v>
      </c>
      <c r="C8343" s="25">
        <v>691</v>
      </c>
      <c r="D8343" s="155" t="s">
        <v>11147</v>
      </c>
      <c r="E8343" s="5" t="s">
        <v>2826</v>
      </c>
      <c r="F8343" s="5" t="s">
        <v>11149</v>
      </c>
      <c r="G8343" t="b">
        <v>0</v>
      </c>
      <c r="H8343" t="b">
        <v>1</v>
      </c>
      <c r="J8343" t="str">
        <f>"INSERT INTO PARAMETERS (PARAMETER_ID, PARAMETER_GROUP_ID,PARAMETER_GROUP_NAME,PARAMETER_NAME,PARAMETER_VALUE,IS_SENSITIVE,IS_ACTIVE) VALUES ("&amp;B8343&amp;","&amp;C8343&amp;",'"&amp;D8343&amp;"','"&amp;E8343&amp;"','"&amp;F8343&amp;"',"&amp;G8343&amp;","&amp;H8343&amp;");"</f>
        <v>INSERT INTO PARAMETERS (PARAMETER_ID, PARAMETER_GROUP_ID,PARAMETER_GROUP_NAME,PARAMETER_NAME,PARAMETER_VALUE,IS_SENSITIVE,IS_ACTIVE) VALUES (9450,691,'j_tw_sell_in_forecast_transaction_data_ingestion_bu_forecast_sku_group','val_file_name','BU',FALSE,TRUE);</v>
      </c>
    </row>
    <row r="8344" spans="1:10" hidden="1">
      <c r="A8344" t="s">
        <v>36</v>
      </c>
      <c r="B8344" s="32">
        <v>9451</v>
      </c>
      <c r="C8344" s="25">
        <v>691</v>
      </c>
      <c r="D8344" s="155" t="s">
        <v>11147</v>
      </c>
      <c r="E8344" s="5" t="s">
        <v>2828</v>
      </c>
      <c r="F8344" s="5" t="s">
        <v>3130</v>
      </c>
      <c r="G8344" t="b">
        <v>0</v>
      </c>
      <c r="H8344" t="b">
        <v>1</v>
      </c>
      <c r="J8344" t="str">
        <f>"INSERT INTO PARAMETERS (PARAMETER_ID, PARAMETER_GROUP_ID,PARAMETER_GROUP_NAME,PARAMETER_NAME,PARAMETER_VALUE,IS_SENSITIVE,IS_ACTIVE) VALUES ("&amp;B8344&amp;","&amp;C8344&amp;",'"&amp;D8344&amp;"','"&amp;E8344&amp;"','"&amp;F8344&amp;"',"&amp;G8344&amp;","&amp;H8344&amp;");"</f>
        <v>INSERT INTO PARAMETERS (PARAMETER_ID, PARAMETER_GROUP_ID,PARAMETER_GROUP_NAME,PARAMETER_NAME,PARAMETER_VALUE,IS_SENSITIVE,IS_ACTIVE) VALUES (9451,691,'j_tw_sell_in_forecast_transaction_data_ingestion_bu_forecast_sku_group','val_file_extn','csv',FALSE,TRUE);</v>
      </c>
    </row>
    <row r="8345" spans="1:10" hidden="1">
      <c r="A8345" t="s">
        <v>36</v>
      </c>
      <c r="B8345" s="32">
        <v>9452</v>
      </c>
      <c r="C8345" s="25">
        <v>691</v>
      </c>
      <c r="D8345" s="155" t="s">
        <v>11147</v>
      </c>
      <c r="E8345" s="5" t="s">
        <v>2833</v>
      </c>
      <c r="F8345" s="5" t="s">
        <v>2834</v>
      </c>
      <c r="G8345" t="b">
        <v>0</v>
      </c>
      <c r="H8345" t="b">
        <v>1</v>
      </c>
      <c r="J8345" t="str">
        <f>"INSERT INTO PARAMETERS (PARAMETER_ID, PARAMETER_GROUP_ID,PARAMETER_GROUP_NAME,PARAMETER_NAME,PARAMETER_VALUE,IS_SENSITIVE,IS_ACTIVE) VALUES ("&amp;B8345&amp;","&amp;C8345&amp;",'"&amp;D8345&amp;"','"&amp;E8345&amp;"','"&amp;F8345&amp;"',"&amp;G8345&amp;","&amp;H8345&amp;");"</f>
        <v>INSERT INTO PARAMETERS (PARAMETER_ID, PARAMETER_GROUP_ID,PARAMETER_GROUP_NAME,PARAMETER_NAME,PARAMETER_VALUE,IS_SENSITIVE,IS_ACTIVE) VALUES (9452,691,'j_tw_sell_in_forecast_transaction_data_ingestion_bu_forecast_sku_group','load_method','sp',FALSE,TRUE);</v>
      </c>
    </row>
    <row r="8346" spans="1:10" hidden="1">
      <c r="A8346" t="s">
        <v>36</v>
      </c>
      <c r="B8346" s="32">
        <v>9453</v>
      </c>
      <c r="C8346" s="25">
        <v>691</v>
      </c>
      <c r="D8346" t="s">
        <v>11147</v>
      </c>
      <c r="E8346" s="5" t="s">
        <v>2836</v>
      </c>
      <c r="F8346" s="223" t="s">
        <v>11150</v>
      </c>
      <c r="G8346" t="b">
        <v>0</v>
      </c>
      <c r="H8346" t="b">
        <v>1</v>
      </c>
      <c r="J8346" t="str">
        <f>"INSERT INTO PARAMETERS (PARAMETER_ID, PARAMETER_GROUP_ID,PARAMETER_GROUP_NAME,PARAMETER_NAME,PARAMETER_VALUE,IS_SENSITIVE,IS_ACTIVE) VALUES ("&amp;B8346&amp;","&amp;C8346&amp;",'"&amp;D8346&amp;"','"&amp;E8346&amp;"','"&amp;F8346&amp;"',"&amp;G8346&amp;","&amp;H8346&amp;");"</f>
        <v>INSERT INTO PARAMETERS (PARAMETER_ID, PARAMETER_GROUP_ID,PARAMETER_GROUP_NAME,PARAMETER_NAME,PARAMETER_VALUE,IS_SENSITIVE,IS_ACTIVE) VALUES (9453,691,'j_tw_sell_in_forecast_transaction_data_ingestion_bu_forecast_sku_group','sp_name','NTASDL_RAW.j_tw_sell_in_forecast_transaction_data_ingestion_bu_forecast_sku_preprocessing',FALSE,TRUE);</v>
      </c>
    </row>
    <row r="8347" spans="1:10" hidden="1">
      <c r="A8347" t="s">
        <v>36</v>
      </c>
      <c r="B8347" s="32">
        <v>9454</v>
      </c>
      <c r="C8347" s="25">
        <v>691</v>
      </c>
      <c r="D8347" t="s">
        <v>11147</v>
      </c>
      <c r="E8347" s="5" t="s">
        <v>2839</v>
      </c>
      <c r="F8347" s="5">
        <v>0</v>
      </c>
      <c r="G8347" t="b">
        <v>0</v>
      </c>
      <c r="H8347" t="b">
        <v>1</v>
      </c>
      <c r="J8347" t="str">
        <f>"INSERT INTO PARAMETERS (PARAMETER_ID, PARAMETER_GROUP_ID,PARAMETER_GROUP_NAME,PARAMETER_NAME,PARAMETER_VALUE,IS_SENSITIVE,IS_ACTIVE) VALUES ("&amp;B8347&amp;","&amp;C8347&amp;",'"&amp;D8347&amp;"','"&amp;E8347&amp;"','"&amp;F8347&amp;"',"&amp;G8347&amp;","&amp;H8347&amp;");"</f>
        <v>INSERT INTO PARAMETERS (PARAMETER_ID, PARAMETER_GROUP_ID,PARAMETER_GROUP_NAME,PARAMETER_NAME,PARAMETER_VALUE,IS_SENSITIVE,IS_ACTIVE) VALUES (9454,691,'j_tw_sell_in_forecast_transaction_data_ingestion_bu_forecast_sku_group','sheet_index','0',FALSE,TRUE);</v>
      </c>
    </row>
    <row r="8348" spans="1:10" hidden="1">
      <c r="A8348" t="s">
        <v>36</v>
      </c>
      <c r="B8348" s="32">
        <v>9455</v>
      </c>
      <c r="C8348" s="25">
        <v>691</v>
      </c>
      <c r="D8348" t="s">
        <v>11147</v>
      </c>
      <c r="E8348" s="5" t="s">
        <v>2841</v>
      </c>
      <c r="F8348" s="5" t="s">
        <v>11151</v>
      </c>
      <c r="G8348" t="b">
        <v>0</v>
      </c>
      <c r="H8348" t="b">
        <v>1</v>
      </c>
      <c r="J8348" t="str">
        <f>"INSERT INTO PARAMETERS (PARAMETER_ID, PARAMETER_GROUP_ID,PARAMETER_GROUP_NAME,PARAMETER_NAME,PARAMETER_VALUE,IS_SENSITIVE,IS_ACTIVE) VALUES ("&amp;B8348&amp;","&amp;C8348&amp;",'"&amp;D8348&amp;"','"&amp;E8348&amp;"','"&amp;F8348&amp;"',"&amp;G8348&amp;","&amp;H8348&amp;");"</f>
        <v>INSERT INTO PARAMETERS (PARAMETER_ID, PARAMETER_GROUP_ID,PARAMETER_GROUP_NAME,PARAMETER_NAME,PARAMETER_VALUE,IS_SENSITIVE,IS_ACTIVE) VALUES (9455,691,'j_tw_sell_in_forecast_transaction_data_ingestion_bu_forecast_sku_group','folder_path','taiwan_forecast/transaction/bu_forecast/sku/',FALSE,TRUE);</v>
      </c>
    </row>
    <row r="8349" spans="1:10" hidden="1">
      <c r="A8349" t="s">
        <v>36</v>
      </c>
      <c r="B8349" s="32">
        <v>9456</v>
      </c>
      <c r="C8349" s="25">
        <v>691</v>
      </c>
      <c r="D8349" t="s">
        <v>11147</v>
      </c>
      <c r="E8349" s="5" t="s">
        <v>2844</v>
      </c>
      <c r="F8349" s="5" t="s">
        <v>11152</v>
      </c>
      <c r="G8349" t="b">
        <v>0</v>
      </c>
      <c r="H8349" t="b">
        <v>1</v>
      </c>
      <c r="J8349" t="str">
        <f>"INSERT INTO PARAMETERS (PARAMETER_ID, PARAMETER_GROUP_ID,PARAMETER_GROUP_NAME,PARAMETER_NAME,PARAMETER_VALUE,IS_SENSITIVE,IS_ACTIVE) VALUES ("&amp;B8349&amp;","&amp;C8349&amp;",'"&amp;D8349&amp;"','"&amp;E8349&amp;"','"&amp;F8349&amp;"',"&amp;G8349&amp;","&amp;H8349&amp;");"</f>
        <v>INSERT INTO PARAMETERS (PARAMETER_ID, PARAMETER_GROUP_ID,PARAMETER_GROUP_NAME,PARAMETER_NAME,PARAMETER_VALUE,IS_SENSITIVE,IS_ACTIVE) VALUES (9456,691,'j_tw_sell_in_forecast_transaction_data_ingestion_bu_forecast_sku_group','target_table','sdl_tw_bu_forecast_sku',FALSE,TRUE);</v>
      </c>
    </row>
    <row r="8350" spans="1:10" hidden="1">
      <c r="A8350" t="s">
        <v>36</v>
      </c>
      <c r="B8350" s="32">
        <v>9457</v>
      </c>
      <c r="C8350" s="25">
        <v>691</v>
      </c>
      <c r="D8350" t="s">
        <v>11147</v>
      </c>
      <c r="E8350" s="5" t="s">
        <v>2847</v>
      </c>
      <c r="F8350" s="5" t="s">
        <v>10773</v>
      </c>
      <c r="G8350" t="b">
        <v>0</v>
      </c>
      <c r="H8350" t="b">
        <v>1</v>
      </c>
      <c r="J8350" t="str">
        <f>"INSERT INTO PARAMETERS (PARAMETER_ID, PARAMETER_GROUP_ID,PARAMETER_GROUP_NAME,PARAMETER_NAME,PARAMETER_VALUE,IS_SENSITIVE,IS_ACTIVE) VALUES ("&amp;B8350&amp;","&amp;C8350&amp;",'"&amp;D8350&amp;"','"&amp;E8350&amp;"','"&amp;F8350&amp;"',"&amp;G8350&amp;","&amp;H8350&amp;");"</f>
        <v>INSERT INTO PARAMETERS (PARAMETER_ID, PARAMETER_GROUP_ID,PARAMETER_GROUP_NAME,PARAMETER_NAME,PARAMETER_VALUE,IS_SENSITIVE,IS_ACTIVE) VALUES (9457,691,'j_tw_sell_in_forecast_transaction_data_ingestion_bu_forecast_sku_group','container','twn',FALSE,TRUE);</v>
      </c>
    </row>
    <row r="8351" spans="1:10" hidden="1">
      <c r="A8351" t="s">
        <v>36</v>
      </c>
      <c r="B8351" s="32">
        <v>9458</v>
      </c>
      <c r="C8351" s="25">
        <v>691</v>
      </c>
      <c r="D8351" t="s">
        <v>11147</v>
      </c>
      <c r="E8351" s="5" t="s">
        <v>2850</v>
      </c>
      <c r="F8351" s="5" t="s">
        <v>10774</v>
      </c>
      <c r="G8351" t="b">
        <v>0</v>
      </c>
      <c r="H8351" t="b">
        <v>1</v>
      </c>
      <c r="J8351" t="str">
        <f>"INSERT INTO PARAMETERS (PARAMETER_ID, PARAMETER_GROUP_ID,PARAMETER_GROUP_NAME,PARAMETER_NAME,PARAMETER_VALUE,IS_SENSITIVE,IS_ACTIVE) VALUES ("&amp;B8351&amp;","&amp;C8351&amp;",'"&amp;D8351&amp;"','"&amp;E8351&amp;"','"&amp;F8351&amp;"',"&amp;G8351&amp;","&amp;H8351&amp;");"</f>
        <v>INSERT INTO PARAMETERS (PARAMETER_ID, PARAMETER_GROUP_ID,PARAMETER_GROUP_NAME,PARAMETER_NAME,PARAMETER_VALUE,IS_SENSITIVE,IS_ACTIVE) VALUES (9458,691,'j_tw_sell_in_forecast_transaction_data_ingestion_bu_forecast_sku_group','target_schema','NTASDL_RAW',FALSE,TRUE);</v>
      </c>
    </row>
    <row r="8352" spans="1:10" hidden="1">
      <c r="A8352" t="s">
        <v>36</v>
      </c>
      <c r="B8352" s="32">
        <v>9459</v>
      </c>
      <c r="C8352" s="25">
        <v>691</v>
      </c>
      <c r="D8352" t="s">
        <v>11147</v>
      </c>
      <c r="E8352" s="5" t="s">
        <v>2853</v>
      </c>
      <c r="F8352" s="184" t="s">
        <v>2992</v>
      </c>
      <c r="G8352" t="b">
        <v>0</v>
      </c>
      <c r="H8352" t="b">
        <v>1</v>
      </c>
      <c r="J8352" t="str">
        <f>"INSERT INTO PARAMETERS (PARAMETER_ID, PARAMETER_GROUP_ID,PARAMETER_GROUP_NAME,PARAMETER_NAME,PARAMETER_VALUE,IS_SENSITIVE,IS_ACTIVE) VALUES ("&amp;B8352&amp;","&amp;C8352&amp;",'"&amp;D8352&amp;"','"&amp;E8352&amp;"','"&amp;F8352&amp;"',"&amp;G8352&amp;","&amp;H8352&amp;");"</f>
        <v>INSERT INTO PARAMETERS (PARAMETER_ID, PARAMETER_GROUP_ID,PARAMETER_GROUP_NAME,PARAMETER_NAME,PARAMETER_VALUE,IS_SENSITIVE,IS_ACTIVE) VALUES (9459,691,'j_tw_sell_in_forecast_transaction_data_ingestion_bu_forecast_sku_group','validation','1-1-1',FALSE,TRUE);</v>
      </c>
    </row>
    <row r="8353" spans="1:10" hidden="1">
      <c r="A8353" t="s">
        <v>36</v>
      </c>
      <c r="B8353" s="32">
        <v>9460</v>
      </c>
      <c r="C8353" s="25">
        <v>691</v>
      </c>
      <c r="D8353" t="s">
        <v>11147</v>
      </c>
      <c r="E8353" s="5" t="s">
        <v>2856</v>
      </c>
      <c r="F8353" s="5" t="s">
        <v>2857</v>
      </c>
      <c r="G8353" t="b">
        <v>0</v>
      </c>
      <c r="H8353" t="b">
        <v>1</v>
      </c>
      <c r="J8353" t="str">
        <f>"INSERT INTO PARAMETERS (PARAMETER_ID, PARAMETER_GROUP_ID,PARAMETER_GROUP_NAME,PARAMETER_NAME,PARAMETER_VALUE,IS_SENSITIVE,IS_ACTIVE) VALUES ("&amp;B8353&amp;","&amp;C8353&amp;",'"&amp;D8353&amp;"','"&amp;E8353&amp;"','"&amp;F8353&amp;"',"&amp;G8353&amp;","&amp;H8353&amp;");"</f>
        <v>INSERT INTO PARAMETERS (PARAMETER_ID, PARAMETER_GROUP_ID,PARAMETER_GROUP_NAME,PARAMETER_NAME,PARAMETER_VALUE,IS_SENSITIVE,IS_ACTIVE) VALUES (9460,691,'j_tw_sell_in_forecast_transaction_data_ingestion_bu_forecast_sku_group','index','first',FALSE,TRUE);</v>
      </c>
    </row>
    <row r="8354" spans="1:10" hidden="1">
      <c r="A8354" t="s">
        <v>36</v>
      </c>
      <c r="B8354" s="32">
        <v>9461</v>
      </c>
      <c r="C8354" s="25">
        <v>691</v>
      </c>
      <c r="D8354" t="s">
        <v>11147</v>
      </c>
      <c r="E8354" s="5" t="s">
        <v>2859</v>
      </c>
      <c r="F8354" s="5" t="s">
        <v>3130</v>
      </c>
      <c r="G8354" t="b">
        <v>0</v>
      </c>
      <c r="H8354" t="b">
        <v>1</v>
      </c>
      <c r="J8354" t="str">
        <f>"INSERT INTO PARAMETERS (PARAMETER_ID, PARAMETER_GROUP_ID,PARAMETER_GROUP_NAME,PARAMETER_NAME,PARAMETER_VALUE,IS_SENSITIVE,IS_ACTIVE) VALUES ("&amp;B8354&amp;","&amp;C8354&amp;",'"&amp;D8354&amp;"','"&amp;E8354&amp;"','"&amp;F8354&amp;"',"&amp;G8354&amp;","&amp;H8354&amp;");"</f>
        <v>INSERT INTO PARAMETERS (PARAMETER_ID, PARAMETER_GROUP_ID,PARAMETER_GROUP_NAME,PARAMETER_NAME,PARAMETER_VALUE,IS_SENSITIVE,IS_ACTIVE) VALUES (9461,691,'j_tw_sell_in_forecast_transaction_data_ingestion_bu_forecast_sku_group','source_extn','csv',FALSE,TRUE);</v>
      </c>
    </row>
    <row r="8355" spans="1:10" hidden="1">
      <c r="A8355" t="s">
        <v>36</v>
      </c>
      <c r="B8355" s="32">
        <v>9462</v>
      </c>
      <c r="C8355" s="25">
        <v>691</v>
      </c>
      <c r="D8355" t="s">
        <v>11147</v>
      </c>
      <c r="E8355" s="5" t="s">
        <v>2861</v>
      </c>
      <c r="F8355" s="5">
        <v>0</v>
      </c>
      <c r="G8355" t="b">
        <v>0</v>
      </c>
      <c r="H8355" t="b">
        <v>1</v>
      </c>
      <c r="J8355" t="str">
        <f>"INSERT INTO PARAMETERS (PARAMETER_ID, PARAMETER_GROUP_ID,PARAMETER_GROUP_NAME,PARAMETER_NAME,PARAMETER_VALUE,IS_SENSITIVE,IS_ACTIVE) VALUES ("&amp;B8355&amp;","&amp;C8355&amp;",'"&amp;D8355&amp;"','"&amp;E8355&amp;"','"&amp;F8355&amp;"',"&amp;G8355&amp;","&amp;H8355&amp;");"</f>
        <v>INSERT INTO PARAMETERS (PARAMETER_ID, PARAMETER_GROUP_ID,PARAMETER_GROUP_NAME,PARAMETER_NAME,PARAMETER_VALUE,IS_SENSITIVE,IS_ACTIVE) VALUES (9462,691,'j_tw_sell_in_forecast_transaction_data_ingestion_bu_forecast_sku_group','file_header_row_num','0',FALSE,TRUE);</v>
      </c>
    </row>
    <row r="8356" spans="1:10" hidden="1">
      <c r="A8356" t="s">
        <v>36</v>
      </c>
      <c r="B8356" s="32">
        <v>9463</v>
      </c>
      <c r="C8356" s="25">
        <v>691</v>
      </c>
      <c r="D8356" t="s">
        <v>11147</v>
      </c>
      <c r="E8356" s="18" t="s">
        <v>2863</v>
      </c>
      <c r="F8356" s="5" t="s">
        <v>2821</v>
      </c>
      <c r="G8356" t="b">
        <v>0</v>
      </c>
      <c r="H8356" t="b">
        <v>1</v>
      </c>
      <c r="J8356" t="str">
        <f>"INSERT INTO PARAMETERS (PARAMETER_ID, PARAMETER_GROUP_ID,PARAMETER_GROUP_NAME,PARAMETER_NAME,PARAMETER_VALUE,IS_SENSITIVE,IS_ACTIVE) VALUES ("&amp;B8356&amp;","&amp;C8356&amp;",'"&amp;D8356&amp;"','"&amp;E8356&amp;"','"&amp;F8356&amp;"',"&amp;G8356&amp;","&amp;H8356&amp;");"</f>
        <v>INSERT INTO PARAMETERS (PARAMETER_ID, PARAMETER_GROUP_ID,PARAMETER_GROUP_NAME,PARAMETER_NAME,PARAMETER_VALUE,IS_SENSITIVE,IS_ACTIVE) VALUES (9463,691,'j_tw_sell_in_forecast_transaction_data_ingestion_bu_forecast_sku_group','is_truncate','Y',FALSE,TRUE);</v>
      </c>
    </row>
    <row r="8357" spans="1:10" hidden="1">
      <c r="A8357" t="s">
        <v>36</v>
      </c>
      <c r="B8357" s="32">
        <v>9464</v>
      </c>
      <c r="C8357" s="25">
        <v>692</v>
      </c>
      <c r="D8357" s="223" t="s">
        <v>11153</v>
      </c>
      <c r="E8357" s="5" t="s">
        <v>2820</v>
      </c>
      <c r="F8357" s="5" t="s">
        <v>2821</v>
      </c>
      <c r="G8357" t="b">
        <v>0</v>
      </c>
      <c r="H8357" t="b">
        <v>1</v>
      </c>
      <c r="J8357" t="str">
        <f>"INSERT INTO PARAMETERS (PARAMETER_ID, PARAMETER_GROUP_ID,PARAMETER_GROUP_NAME,PARAMETER_NAME,PARAMETER_VALUE,IS_SENSITIVE,IS_ACTIVE) VALUES ("&amp;B8357&amp;","&amp;C8357&amp;",'"&amp;D8357&amp;"','"&amp;E8357&amp;"','"&amp;F8357&amp;"',"&amp;G8357&amp;","&amp;H8357&amp;");"</f>
        <v>INSERT INTO PARAMETERS (PARAMETER_ID, PARAMETER_GROUP_ID,PARAMETER_GROUP_NAME,PARAMETER_NAME,PARAMETER_VALUE,IS_SENSITIVE,IS_ACTIVE) VALUES (9464,692,'j_tw_sell_in_forecast_transaction_data_ingestion_bu_forecast_prod_hier_group','trigger_mail','Y',FALSE,TRUE);</v>
      </c>
    </row>
    <row r="8358" spans="1:10" hidden="1">
      <c r="A8358" t="s">
        <v>36</v>
      </c>
      <c r="B8358" s="32">
        <v>9465</v>
      </c>
      <c r="C8358" s="25">
        <v>692</v>
      </c>
      <c r="D8358" s="223" t="s">
        <v>11153</v>
      </c>
      <c r="E8358" s="5" t="s">
        <v>2831</v>
      </c>
      <c r="F8358" s="5" t="s">
        <v>2821</v>
      </c>
      <c r="G8358" t="b">
        <v>0</v>
      </c>
      <c r="H8358" t="b">
        <v>1</v>
      </c>
      <c r="J8358" t="str">
        <f>"INSERT INTO PARAMETERS (PARAMETER_ID, PARAMETER_GROUP_ID,PARAMETER_GROUP_NAME,PARAMETER_NAME,PARAMETER_VALUE,IS_SENSITIVE,IS_ACTIVE) VALUES ("&amp;B8358&amp;","&amp;C8358&amp;",'"&amp;D8358&amp;"','"&amp;E8358&amp;"','"&amp;F8358&amp;"',"&amp;G8358&amp;","&amp;H8358&amp;");"</f>
        <v>INSERT INTO PARAMETERS (PARAMETER_ID, PARAMETER_GROUP_ID,PARAMETER_GROUP_NAME,PARAMETER_NAME,PARAMETER_VALUE,IS_SENSITIVE,IS_ACTIVE) VALUES (9465,692,'j_tw_sell_in_forecast_transaction_data_ingestion_bu_forecast_prod_hier_group','business_mail_trigger','Y',FALSE,TRUE);</v>
      </c>
    </row>
    <row r="8359" spans="1:10" hidden="1">
      <c r="A8359" t="s">
        <v>36</v>
      </c>
      <c r="B8359" s="32">
        <v>9466</v>
      </c>
      <c r="C8359" s="25">
        <v>692</v>
      </c>
      <c r="D8359" s="223" t="s">
        <v>11153</v>
      </c>
      <c r="E8359" s="5" t="s">
        <v>2817</v>
      </c>
      <c r="F8359" s="5" t="s">
        <v>11154</v>
      </c>
      <c r="G8359" t="b">
        <v>0</v>
      </c>
      <c r="H8359" t="b">
        <v>1</v>
      </c>
      <c r="J8359" t="str">
        <f>"INSERT INTO PARAMETERS (PARAMETER_ID, PARAMETER_GROUP_ID,PARAMETER_GROUP_NAME,PARAMETER_NAME,PARAMETER_VALUE,IS_SENSITIVE,IS_ACTIVE) VALUES ("&amp;B8359&amp;","&amp;C8359&amp;",'"&amp;D8359&amp;"','"&amp;E8359&amp;"','"&amp;F8359&amp;"',"&amp;G8359&amp;","&amp;H8359&amp;");"</f>
        <v>INSERT INTO PARAMETERS (PARAMETER_ID, PARAMETER_GROUP_ID,PARAMETER_GROUP_NAME,PARAMETER_NAME,PARAMETER_VALUE,IS_SENSITIVE,IS_ACTIVE) VALUES (9466,692,'j_tw_sell_in_forecast_transaction_data_ingestion_bu_forecast_prod_hier_group','val_file_header','LPH_Level_6,Representative_Customer_Number,Year,Month,Price_off,Display,DM,Other_Support,SR,Pre_Sales_Before_Returns,Pre_Sales',FALSE,TRUE);</v>
      </c>
    </row>
    <row r="8360" spans="1:10" hidden="1">
      <c r="A8360" t="s">
        <v>36</v>
      </c>
      <c r="B8360" s="32">
        <v>9467</v>
      </c>
      <c r="C8360" s="25">
        <v>692</v>
      </c>
      <c r="D8360" s="223" t="s">
        <v>11153</v>
      </c>
      <c r="E8360" s="5" t="s">
        <v>2823</v>
      </c>
      <c r="F8360" s="5" t="s">
        <v>11149</v>
      </c>
      <c r="G8360" t="b">
        <v>0</v>
      </c>
      <c r="H8360" t="b">
        <v>1</v>
      </c>
      <c r="J8360" t="str">
        <f>"INSERT INTO PARAMETERS (PARAMETER_ID, PARAMETER_GROUP_ID,PARAMETER_GROUP_NAME,PARAMETER_NAME,PARAMETER_VALUE,IS_SENSITIVE,IS_ACTIVE) VALUES ("&amp;B8360&amp;","&amp;C8360&amp;",'"&amp;D8360&amp;"','"&amp;E8360&amp;"','"&amp;F8360&amp;"',"&amp;G8360&amp;","&amp;H8360&amp;");"</f>
        <v>INSERT INTO PARAMETERS (PARAMETER_ID, PARAMETER_GROUP_ID,PARAMETER_GROUP_NAME,PARAMETER_NAME,PARAMETER_VALUE,IS_SENSITIVE,IS_ACTIVE) VALUES (9467,692,'j_tw_sell_in_forecast_transaction_data_ingestion_bu_forecast_prod_hier_group','file_spec','BU',FALSE,TRUE);</v>
      </c>
    </row>
    <row r="8361" spans="1:10" hidden="1">
      <c r="A8361" t="s">
        <v>36</v>
      </c>
      <c r="B8361" s="32">
        <v>9468</v>
      </c>
      <c r="C8361" s="25">
        <v>692</v>
      </c>
      <c r="D8361" s="223" t="s">
        <v>11153</v>
      </c>
      <c r="E8361" s="5" t="s">
        <v>2826</v>
      </c>
      <c r="F8361" s="5" t="s">
        <v>11149</v>
      </c>
      <c r="G8361" t="b">
        <v>0</v>
      </c>
      <c r="H8361" t="b">
        <v>1</v>
      </c>
      <c r="J8361" t="str">
        <f>"INSERT INTO PARAMETERS (PARAMETER_ID, PARAMETER_GROUP_ID,PARAMETER_GROUP_NAME,PARAMETER_NAME,PARAMETER_VALUE,IS_SENSITIVE,IS_ACTIVE) VALUES ("&amp;B8361&amp;","&amp;C8361&amp;",'"&amp;D8361&amp;"','"&amp;E8361&amp;"','"&amp;F8361&amp;"',"&amp;G8361&amp;","&amp;H8361&amp;");"</f>
        <v>INSERT INTO PARAMETERS (PARAMETER_ID, PARAMETER_GROUP_ID,PARAMETER_GROUP_NAME,PARAMETER_NAME,PARAMETER_VALUE,IS_SENSITIVE,IS_ACTIVE) VALUES (9468,692,'j_tw_sell_in_forecast_transaction_data_ingestion_bu_forecast_prod_hier_group','val_file_name','BU',FALSE,TRUE);</v>
      </c>
    </row>
    <row r="8362" spans="1:10" hidden="1">
      <c r="A8362" t="s">
        <v>36</v>
      </c>
      <c r="B8362" s="32">
        <v>9469</v>
      </c>
      <c r="C8362" s="25">
        <v>692</v>
      </c>
      <c r="D8362" s="223" t="s">
        <v>11153</v>
      </c>
      <c r="E8362" s="5" t="s">
        <v>2828</v>
      </c>
      <c r="F8362" s="5" t="s">
        <v>3130</v>
      </c>
      <c r="G8362" t="b">
        <v>0</v>
      </c>
      <c r="H8362" t="b">
        <v>1</v>
      </c>
      <c r="J8362" t="str">
        <f>"INSERT INTO PARAMETERS (PARAMETER_ID, PARAMETER_GROUP_ID,PARAMETER_GROUP_NAME,PARAMETER_NAME,PARAMETER_VALUE,IS_SENSITIVE,IS_ACTIVE) VALUES ("&amp;B8362&amp;","&amp;C8362&amp;",'"&amp;D8362&amp;"','"&amp;E8362&amp;"','"&amp;F8362&amp;"',"&amp;G8362&amp;","&amp;H8362&amp;");"</f>
        <v>INSERT INTO PARAMETERS (PARAMETER_ID, PARAMETER_GROUP_ID,PARAMETER_GROUP_NAME,PARAMETER_NAME,PARAMETER_VALUE,IS_SENSITIVE,IS_ACTIVE) VALUES (9469,692,'j_tw_sell_in_forecast_transaction_data_ingestion_bu_forecast_prod_hier_group','val_file_extn','csv',FALSE,TRUE);</v>
      </c>
    </row>
    <row r="8363" spans="1:10" hidden="1">
      <c r="A8363" t="s">
        <v>36</v>
      </c>
      <c r="B8363" s="32">
        <v>9470</v>
      </c>
      <c r="C8363" s="25">
        <v>692</v>
      </c>
      <c r="D8363" s="223" t="s">
        <v>11153</v>
      </c>
      <c r="E8363" s="5" t="s">
        <v>2833</v>
      </c>
      <c r="F8363" s="5" t="s">
        <v>2834</v>
      </c>
      <c r="G8363" t="b">
        <v>0</v>
      </c>
      <c r="H8363" t="b">
        <v>1</v>
      </c>
      <c r="J8363" t="str">
        <f>"INSERT INTO PARAMETERS (PARAMETER_ID, PARAMETER_GROUP_ID,PARAMETER_GROUP_NAME,PARAMETER_NAME,PARAMETER_VALUE,IS_SENSITIVE,IS_ACTIVE) VALUES ("&amp;B8363&amp;","&amp;C8363&amp;",'"&amp;D8363&amp;"','"&amp;E8363&amp;"','"&amp;F8363&amp;"',"&amp;G8363&amp;","&amp;H8363&amp;");"</f>
        <v>INSERT INTO PARAMETERS (PARAMETER_ID, PARAMETER_GROUP_ID,PARAMETER_GROUP_NAME,PARAMETER_NAME,PARAMETER_VALUE,IS_SENSITIVE,IS_ACTIVE) VALUES (9470,692,'j_tw_sell_in_forecast_transaction_data_ingestion_bu_forecast_prod_hier_group','load_method','sp',FALSE,TRUE);</v>
      </c>
    </row>
    <row r="8364" spans="1:10" hidden="1">
      <c r="A8364" t="s">
        <v>36</v>
      </c>
      <c r="B8364" s="32">
        <v>9471</v>
      </c>
      <c r="C8364" s="25">
        <v>692</v>
      </c>
      <c r="D8364" s="223" t="s">
        <v>11153</v>
      </c>
      <c r="E8364" s="5" t="s">
        <v>2836</v>
      </c>
      <c r="F8364" s="5" t="s">
        <v>11155</v>
      </c>
      <c r="G8364" t="b">
        <v>0</v>
      </c>
      <c r="H8364" t="b">
        <v>1</v>
      </c>
      <c r="J8364" t="str">
        <f>"INSERT INTO PARAMETERS (PARAMETER_ID, PARAMETER_GROUP_ID,PARAMETER_GROUP_NAME,PARAMETER_NAME,PARAMETER_VALUE,IS_SENSITIVE,IS_ACTIVE) VALUES ("&amp;B8364&amp;","&amp;C8364&amp;",'"&amp;D8364&amp;"','"&amp;E8364&amp;"','"&amp;F8364&amp;"',"&amp;G8364&amp;","&amp;H8364&amp;");"</f>
        <v>INSERT INTO PARAMETERS (PARAMETER_ID, PARAMETER_GROUP_ID,PARAMETER_GROUP_NAME,PARAMETER_NAME,PARAMETER_VALUE,IS_SENSITIVE,IS_ACTIVE) VALUES (9471,692,'j_tw_sell_in_forecast_transaction_data_ingestion_bu_forecast_prod_hier_group','sp_name','NTASDL_RAW.j_tw_sell_in_forecast_transaction_data_ingestion_bu_forecast_prod_hier_preprocessing',FALSE,TRUE);</v>
      </c>
    </row>
    <row r="8365" spans="1:10" hidden="1">
      <c r="A8365" t="s">
        <v>36</v>
      </c>
      <c r="B8365" s="32">
        <v>9472</v>
      </c>
      <c r="C8365" s="25">
        <v>692</v>
      </c>
      <c r="D8365" s="223" t="s">
        <v>11153</v>
      </c>
      <c r="E8365" s="5" t="s">
        <v>2839</v>
      </c>
      <c r="F8365" s="5">
        <v>0</v>
      </c>
      <c r="G8365" t="b">
        <v>0</v>
      </c>
      <c r="H8365" t="b">
        <v>1</v>
      </c>
      <c r="J8365" t="str">
        <f>"INSERT INTO PARAMETERS (PARAMETER_ID, PARAMETER_GROUP_ID,PARAMETER_GROUP_NAME,PARAMETER_NAME,PARAMETER_VALUE,IS_SENSITIVE,IS_ACTIVE) VALUES ("&amp;B8365&amp;","&amp;C8365&amp;",'"&amp;D8365&amp;"','"&amp;E8365&amp;"','"&amp;F8365&amp;"',"&amp;G8365&amp;","&amp;H8365&amp;");"</f>
        <v>INSERT INTO PARAMETERS (PARAMETER_ID, PARAMETER_GROUP_ID,PARAMETER_GROUP_NAME,PARAMETER_NAME,PARAMETER_VALUE,IS_SENSITIVE,IS_ACTIVE) VALUES (9472,692,'j_tw_sell_in_forecast_transaction_data_ingestion_bu_forecast_prod_hier_group','sheet_index','0',FALSE,TRUE);</v>
      </c>
    </row>
    <row r="8366" spans="1:10" hidden="1">
      <c r="A8366" t="s">
        <v>36</v>
      </c>
      <c r="B8366" s="32">
        <v>9473</v>
      </c>
      <c r="C8366" s="25">
        <v>692</v>
      </c>
      <c r="D8366" s="223" t="s">
        <v>11153</v>
      </c>
      <c r="E8366" s="5" t="s">
        <v>2841</v>
      </c>
      <c r="F8366" s="5" t="s">
        <v>11156</v>
      </c>
      <c r="G8366" t="b">
        <v>0</v>
      </c>
      <c r="H8366" t="b">
        <v>1</v>
      </c>
      <c r="J8366" t="str">
        <f>"INSERT INTO PARAMETERS (PARAMETER_ID, PARAMETER_GROUP_ID,PARAMETER_GROUP_NAME,PARAMETER_NAME,PARAMETER_VALUE,IS_SENSITIVE,IS_ACTIVE) VALUES ("&amp;B8366&amp;","&amp;C8366&amp;",'"&amp;D8366&amp;"','"&amp;E8366&amp;"','"&amp;F8366&amp;"',"&amp;G8366&amp;","&amp;H8366&amp;");"</f>
        <v>INSERT INTO PARAMETERS (PARAMETER_ID, PARAMETER_GROUP_ID,PARAMETER_GROUP_NAME,PARAMETER_NAME,PARAMETER_VALUE,IS_SENSITIVE,IS_ACTIVE) VALUES (9473,692,'j_tw_sell_in_forecast_transaction_data_ingestion_bu_forecast_prod_hier_group','folder_path','taiwan_forecast/transaction/bu_forecast/prod_hier/',FALSE,TRUE);</v>
      </c>
    </row>
    <row r="8367" spans="1:10" hidden="1">
      <c r="A8367" t="s">
        <v>36</v>
      </c>
      <c r="B8367" s="32">
        <v>9474</v>
      </c>
      <c r="C8367" s="25">
        <v>692</v>
      </c>
      <c r="D8367" s="223" t="s">
        <v>11153</v>
      </c>
      <c r="E8367" s="5" t="s">
        <v>2844</v>
      </c>
      <c r="F8367" s="223" t="s">
        <v>11157</v>
      </c>
      <c r="G8367" t="b">
        <v>0</v>
      </c>
      <c r="H8367" t="b">
        <v>1</v>
      </c>
      <c r="J8367" t="str">
        <f>"INSERT INTO PARAMETERS (PARAMETER_ID, PARAMETER_GROUP_ID,PARAMETER_GROUP_NAME,PARAMETER_NAME,PARAMETER_VALUE,IS_SENSITIVE,IS_ACTIVE) VALUES ("&amp;B8367&amp;","&amp;C8367&amp;",'"&amp;D8367&amp;"','"&amp;E8367&amp;"','"&amp;F8367&amp;"',"&amp;G8367&amp;","&amp;H8367&amp;");"</f>
        <v>INSERT INTO PARAMETERS (PARAMETER_ID, PARAMETER_GROUP_ID,PARAMETER_GROUP_NAME,PARAMETER_NAME,PARAMETER_VALUE,IS_SENSITIVE,IS_ACTIVE) VALUES (9474,692,'j_tw_sell_in_forecast_transaction_data_ingestion_bu_forecast_prod_hier_group','target_table','sdl_tw_bu_forecast_prod_hier',FALSE,TRUE);</v>
      </c>
    </row>
    <row r="8368" spans="1:10" hidden="1">
      <c r="A8368" t="s">
        <v>36</v>
      </c>
      <c r="B8368" s="32">
        <v>9475</v>
      </c>
      <c r="C8368" s="25">
        <v>692</v>
      </c>
      <c r="D8368" s="223" t="s">
        <v>11153</v>
      </c>
      <c r="E8368" s="5" t="s">
        <v>2847</v>
      </c>
      <c r="F8368" s="5" t="s">
        <v>10773</v>
      </c>
      <c r="G8368" t="b">
        <v>0</v>
      </c>
      <c r="H8368" t="b">
        <v>1</v>
      </c>
      <c r="J8368" t="str">
        <f>"INSERT INTO PARAMETERS (PARAMETER_ID, PARAMETER_GROUP_ID,PARAMETER_GROUP_NAME,PARAMETER_NAME,PARAMETER_VALUE,IS_SENSITIVE,IS_ACTIVE) VALUES ("&amp;B8368&amp;","&amp;C8368&amp;",'"&amp;D8368&amp;"','"&amp;E8368&amp;"','"&amp;F8368&amp;"',"&amp;G8368&amp;","&amp;H8368&amp;");"</f>
        <v>INSERT INTO PARAMETERS (PARAMETER_ID, PARAMETER_GROUP_ID,PARAMETER_GROUP_NAME,PARAMETER_NAME,PARAMETER_VALUE,IS_SENSITIVE,IS_ACTIVE) VALUES (9475,692,'j_tw_sell_in_forecast_transaction_data_ingestion_bu_forecast_prod_hier_group','container','twn',FALSE,TRUE);</v>
      </c>
    </row>
    <row r="8369" spans="1:10" hidden="1">
      <c r="A8369" t="s">
        <v>36</v>
      </c>
      <c r="B8369" s="32">
        <v>9476</v>
      </c>
      <c r="C8369" s="25">
        <v>692</v>
      </c>
      <c r="D8369" s="223" t="s">
        <v>11153</v>
      </c>
      <c r="E8369" s="5" t="s">
        <v>2850</v>
      </c>
      <c r="F8369" s="5" t="s">
        <v>10774</v>
      </c>
      <c r="G8369" t="b">
        <v>0</v>
      </c>
      <c r="H8369" t="b">
        <v>1</v>
      </c>
      <c r="J8369" t="str">
        <f>"INSERT INTO PARAMETERS (PARAMETER_ID, PARAMETER_GROUP_ID,PARAMETER_GROUP_NAME,PARAMETER_NAME,PARAMETER_VALUE,IS_SENSITIVE,IS_ACTIVE) VALUES ("&amp;B8369&amp;","&amp;C8369&amp;",'"&amp;D8369&amp;"','"&amp;E8369&amp;"','"&amp;F8369&amp;"',"&amp;G8369&amp;","&amp;H8369&amp;");"</f>
        <v>INSERT INTO PARAMETERS (PARAMETER_ID, PARAMETER_GROUP_ID,PARAMETER_GROUP_NAME,PARAMETER_NAME,PARAMETER_VALUE,IS_SENSITIVE,IS_ACTIVE) VALUES (9476,692,'j_tw_sell_in_forecast_transaction_data_ingestion_bu_forecast_prod_hier_group','target_schema','NTASDL_RAW',FALSE,TRUE);</v>
      </c>
    </row>
    <row r="8370" spans="1:10" hidden="1">
      <c r="A8370" t="s">
        <v>36</v>
      </c>
      <c r="B8370" s="32">
        <v>9477</v>
      </c>
      <c r="C8370" s="25">
        <v>692</v>
      </c>
      <c r="D8370" s="223" t="s">
        <v>11153</v>
      </c>
      <c r="E8370" s="5" t="s">
        <v>2853</v>
      </c>
      <c r="F8370" s="184" t="s">
        <v>2992</v>
      </c>
      <c r="G8370" t="b">
        <v>0</v>
      </c>
      <c r="H8370" t="b">
        <v>1</v>
      </c>
      <c r="J8370" t="str">
        <f>"INSERT INTO PARAMETERS (PARAMETER_ID, PARAMETER_GROUP_ID,PARAMETER_GROUP_NAME,PARAMETER_NAME,PARAMETER_VALUE,IS_SENSITIVE,IS_ACTIVE) VALUES ("&amp;B8370&amp;","&amp;C8370&amp;",'"&amp;D8370&amp;"','"&amp;E8370&amp;"','"&amp;F8370&amp;"',"&amp;G8370&amp;","&amp;H8370&amp;");"</f>
        <v>INSERT INTO PARAMETERS (PARAMETER_ID, PARAMETER_GROUP_ID,PARAMETER_GROUP_NAME,PARAMETER_NAME,PARAMETER_VALUE,IS_SENSITIVE,IS_ACTIVE) VALUES (9477,692,'j_tw_sell_in_forecast_transaction_data_ingestion_bu_forecast_prod_hier_group','validation','1-1-1',FALSE,TRUE);</v>
      </c>
    </row>
    <row r="8371" spans="1:10" hidden="1">
      <c r="A8371" t="s">
        <v>36</v>
      </c>
      <c r="B8371" s="32">
        <v>9478</v>
      </c>
      <c r="C8371" s="25">
        <v>692</v>
      </c>
      <c r="D8371" s="223" t="s">
        <v>11153</v>
      </c>
      <c r="E8371" s="5" t="s">
        <v>2856</v>
      </c>
      <c r="F8371" s="5" t="s">
        <v>2857</v>
      </c>
      <c r="G8371" t="b">
        <v>0</v>
      </c>
      <c r="H8371" t="b">
        <v>1</v>
      </c>
      <c r="J8371" t="str">
        <f>"INSERT INTO PARAMETERS (PARAMETER_ID, PARAMETER_GROUP_ID,PARAMETER_GROUP_NAME,PARAMETER_NAME,PARAMETER_VALUE,IS_SENSITIVE,IS_ACTIVE) VALUES ("&amp;B8371&amp;","&amp;C8371&amp;",'"&amp;D8371&amp;"','"&amp;E8371&amp;"','"&amp;F8371&amp;"',"&amp;G8371&amp;","&amp;H8371&amp;");"</f>
        <v>INSERT INTO PARAMETERS (PARAMETER_ID, PARAMETER_GROUP_ID,PARAMETER_GROUP_NAME,PARAMETER_NAME,PARAMETER_VALUE,IS_SENSITIVE,IS_ACTIVE) VALUES (9478,692,'j_tw_sell_in_forecast_transaction_data_ingestion_bu_forecast_prod_hier_group','index','first',FALSE,TRUE);</v>
      </c>
    </row>
    <row r="8372" spans="1:10" hidden="1">
      <c r="A8372" t="s">
        <v>36</v>
      </c>
      <c r="B8372" s="32">
        <v>9479</v>
      </c>
      <c r="C8372" s="25">
        <v>692</v>
      </c>
      <c r="D8372" s="223" t="s">
        <v>11153</v>
      </c>
      <c r="E8372" s="5" t="s">
        <v>2859</v>
      </c>
      <c r="F8372" s="5" t="s">
        <v>3130</v>
      </c>
      <c r="G8372" t="b">
        <v>0</v>
      </c>
      <c r="H8372" t="b">
        <v>1</v>
      </c>
      <c r="J8372" t="str">
        <f>"INSERT INTO PARAMETERS (PARAMETER_ID, PARAMETER_GROUP_ID,PARAMETER_GROUP_NAME,PARAMETER_NAME,PARAMETER_VALUE,IS_SENSITIVE,IS_ACTIVE) VALUES ("&amp;B8372&amp;","&amp;C8372&amp;",'"&amp;D8372&amp;"','"&amp;E8372&amp;"','"&amp;F8372&amp;"',"&amp;G8372&amp;","&amp;H8372&amp;");"</f>
        <v>INSERT INTO PARAMETERS (PARAMETER_ID, PARAMETER_GROUP_ID,PARAMETER_GROUP_NAME,PARAMETER_NAME,PARAMETER_VALUE,IS_SENSITIVE,IS_ACTIVE) VALUES (9479,692,'j_tw_sell_in_forecast_transaction_data_ingestion_bu_forecast_prod_hier_group','source_extn','csv',FALSE,TRUE);</v>
      </c>
    </row>
    <row r="8373" spans="1:10" hidden="1">
      <c r="A8373" t="s">
        <v>36</v>
      </c>
      <c r="B8373" s="32">
        <v>9480</v>
      </c>
      <c r="C8373" s="25">
        <v>692</v>
      </c>
      <c r="D8373" s="223" t="s">
        <v>11153</v>
      </c>
      <c r="E8373" s="5" t="s">
        <v>2861</v>
      </c>
      <c r="F8373" s="5">
        <v>0</v>
      </c>
      <c r="G8373" t="b">
        <v>0</v>
      </c>
      <c r="H8373" t="b">
        <v>1</v>
      </c>
      <c r="J8373" t="str">
        <f>"INSERT INTO PARAMETERS (PARAMETER_ID, PARAMETER_GROUP_ID,PARAMETER_GROUP_NAME,PARAMETER_NAME,PARAMETER_VALUE,IS_SENSITIVE,IS_ACTIVE) VALUES ("&amp;B8373&amp;","&amp;C8373&amp;",'"&amp;D8373&amp;"','"&amp;E8373&amp;"','"&amp;F8373&amp;"',"&amp;G8373&amp;","&amp;H8373&amp;");"</f>
        <v>INSERT INTO PARAMETERS (PARAMETER_ID, PARAMETER_GROUP_ID,PARAMETER_GROUP_NAME,PARAMETER_NAME,PARAMETER_VALUE,IS_SENSITIVE,IS_ACTIVE) VALUES (9480,692,'j_tw_sell_in_forecast_transaction_data_ingestion_bu_forecast_prod_hier_group','file_header_row_num','0',FALSE,TRUE);</v>
      </c>
    </row>
    <row r="8374" spans="1:10" hidden="1">
      <c r="A8374" t="s">
        <v>36</v>
      </c>
      <c r="B8374" s="32">
        <v>9481</v>
      </c>
      <c r="C8374" s="25">
        <v>692</v>
      </c>
      <c r="D8374" s="223" t="s">
        <v>11153</v>
      </c>
      <c r="E8374" s="18" t="s">
        <v>2863</v>
      </c>
      <c r="F8374" s="5" t="s">
        <v>2821</v>
      </c>
      <c r="G8374" t="b">
        <v>0</v>
      </c>
      <c r="H8374" t="b">
        <v>1</v>
      </c>
      <c r="J8374" t="str">
        <f>"INSERT INTO PARAMETERS (PARAMETER_ID, PARAMETER_GROUP_ID,PARAMETER_GROUP_NAME,PARAMETER_NAME,PARAMETER_VALUE,IS_SENSITIVE,IS_ACTIVE) VALUES ("&amp;B8374&amp;","&amp;C8374&amp;",'"&amp;D8374&amp;"','"&amp;E8374&amp;"','"&amp;F8374&amp;"',"&amp;G8374&amp;","&amp;H8374&amp;");"</f>
        <v>INSERT INTO PARAMETERS (PARAMETER_ID, PARAMETER_GROUP_ID,PARAMETER_GROUP_NAME,PARAMETER_NAME,PARAMETER_VALUE,IS_SENSITIVE,IS_ACTIVE) VALUES (9481,692,'j_tw_sell_in_forecast_transaction_data_ingestion_bu_forecast_prod_hier_group','is_truncate','Y',FALSE,TRUE);</v>
      </c>
    </row>
    <row r="8375" spans="1:10" hidden="1">
      <c r="A8375" t="s">
        <v>36</v>
      </c>
      <c r="B8375" s="32">
        <v>9482</v>
      </c>
      <c r="C8375" s="25">
        <v>693</v>
      </c>
      <c r="D8375" s="223" t="s">
        <v>11158</v>
      </c>
      <c r="E8375" s="5" t="s">
        <v>2820</v>
      </c>
      <c r="F8375" s="5" t="s">
        <v>2821</v>
      </c>
      <c r="G8375" t="b">
        <v>0</v>
      </c>
      <c r="H8375" t="b">
        <v>1</v>
      </c>
      <c r="J8375" t="str">
        <f>"INSERT INTO PARAMETERS (PARAMETER_ID, PARAMETER_GROUP_ID,PARAMETER_GROUP_NAME,PARAMETER_NAME,PARAMETER_VALUE,IS_SENSITIVE,IS_ACTIVE) VALUES ("&amp;B8375&amp;","&amp;C8375&amp;",'"&amp;D8375&amp;"','"&amp;E8375&amp;"','"&amp;F8375&amp;"',"&amp;G8375&amp;","&amp;H8375&amp;");"</f>
        <v>INSERT INTO PARAMETERS (PARAMETER_ID, PARAMETER_GROUP_ID,PARAMETER_GROUP_NAME,PARAMETER_NAME,PARAMETER_VALUE,IS_SENSITIVE,IS_ACTIVE) VALUES (9482,693,'j_tw_sell_in_forecast_transaction_data_ingestion_bp_target_preprocessing_group','trigger_mail','Y',FALSE,TRUE);</v>
      </c>
    </row>
    <row r="8376" spans="1:10" hidden="1">
      <c r="A8376" t="s">
        <v>36</v>
      </c>
      <c r="B8376" s="32">
        <v>9483</v>
      </c>
      <c r="C8376" s="25">
        <v>693</v>
      </c>
      <c r="D8376" s="223" t="s">
        <v>11158</v>
      </c>
      <c r="E8376" s="5" t="s">
        <v>2831</v>
      </c>
      <c r="F8376" s="5" t="s">
        <v>2821</v>
      </c>
      <c r="G8376" t="b">
        <v>0</v>
      </c>
      <c r="H8376" t="b">
        <v>1</v>
      </c>
      <c r="J8376" t="str">
        <f>"INSERT INTO PARAMETERS (PARAMETER_ID, PARAMETER_GROUP_ID,PARAMETER_GROUP_NAME,PARAMETER_NAME,PARAMETER_VALUE,IS_SENSITIVE,IS_ACTIVE) VALUES ("&amp;B8376&amp;","&amp;C8376&amp;",'"&amp;D8376&amp;"','"&amp;E8376&amp;"','"&amp;F8376&amp;"',"&amp;G8376&amp;","&amp;H8376&amp;");"</f>
        <v>INSERT INTO PARAMETERS (PARAMETER_ID, PARAMETER_GROUP_ID,PARAMETER_GROUP_NAME,PARAMETER_NAME,PARAMETER_VALUE,IS_SENSITIVE,IS_ACTIVE) VALUES (9483,693,'j_tw_sell_in_forecast_transaction_data_ingestion_bp_target_preprocessing_group','business_mail_trigger','Y',FALSE,TRUE);</v>
      </c>
    </row>
    <row r="8377" spans="1:10" hidden="1">
      <c r="A8377" t="s">
        <v>36</v>
      </c>
      <c r="B8377" s="32">
        <v>9484</v>
      </c>
      <c r="C8377" s="25">
        <v>693</v>
      </c>
      <c r="D8377" s="223" t="s">
        <v>11158</v>
      </c>
      <c r="E8377" s="5" t="s">
        <v>2817</v>
      </c>
      <c r="F8377" s="5" t="s">
        <v>11159</v>
      </c>
      <c r="G8377" t="b">
        <v>0</v>
      </c>
      <c r="H8377" t="b">
        <v>1</v>
      </c>
      <c r="J8377" t="str">
        <f>"INSERT INTO PARAMETERS (PARAMETER_ID, PARAMETER_GROUP_ID,PARAMETER_GROUP_NAME,PARAMETER_NAME,PARAMETER_VALUE,IS_SENSITIVE,IS_ACTIVE) VALUES ("&amp;B8377&amp;","&amp;C8377&amp;",'"&amp;D8377&amp;"','"&amp;E8377&amp;"','"&amp;F8377&amp;"',"&amp;G8377&amp;","&amp;H8377&amp;");"</f>
        <v>INSERT INTO PARAMETERS (PARAMETER_ID, PARAMETER_GROUP_ID,PARAMETER_GROUP_NAME,PARAMETER_NAME,PARAMETER_VALUE,IS_SENSITIVE,IS_ACTIVE) VALUES (9484,693,'j_tw_sell_in_forecast_transaction_data_ingestion_bp_target_preprocessing_group','val_file_header','customer,LPH_Level_6_(original),LPH_Level_6,Representative_Customer_Number,Year,Month,"reference_list"!B6,"reference_list"!C6,"reference_list"!D6',FALSE,TRUE);</v>
      </c>
    </row>
    <row r="8378" spans="1:10" hidden="1">
      <c r="A8378" t="s">
        <v>36</v>
      </c>
      <c r="B8378" s="32">
        <v>9485</v>
      </c>
      <c r="C8378" s="25">
        <v>693</v>
      </c>
      <c r="D8378" s="223" t="s">
        <v>11158</v>
      </c>
      <c r="E8378" s="5" t="s">
        <v>2823</v>
      </c>
      <c r="F8378" s="5" t="s">
        <v>11160</v>
      </c>
      <c r="G8378" t="b">
        <v>0</v>
      </c>
      <c r="H8378" t="b">
        <v>1</v>
      </c>
      <c r="J8378" t="str">
        <f>"INSERT INTO PARAMETERS (PARAMETER_ID, PARAMETER_GROUP_ID,PARAMETER_GROUP_NAME,PARAMETER_NAME,PARAMETER_VALUE,IS_SENSITIVE,IS_ACTIVE) VALUES ("&amp;B8378&amp;","&amp;C8378&amp;",'"&amp;D8378&amp;"','"&amp;E8378&amp;"','"&amp;F8378&amp;"',"&amp;G8378&amp;","&amp;H8378&amp;");"</f>
        <v>INSERT INTO PARAMETERS (PARAMETER_ID, PARAMETER_GROUP_ID,PARAMETER_GROUP_NAME,PARAMETER_NAME,PARAMETER_VALUE,IS_SENSITIVE,IS_ACTIVE) VALUES (9485,693,'j_tw_sell_in_forecast_transaction_data_ingestion_bp_target_preprocessing_group','file_spec','BP',FALSE,TRUE);</v>
      </c>
    </row>
    <row r="8379" spans="1:10" hidden="1">
      <c r="A8379" t="s">
        <v>36</v>
      </c>
      <c r="B8379" s="32">
        <v>9486</v>
      </c>
      <c r="C8379" s="25">
        <v>693</v>
      </c>
      <c r="D8379" s="223" t="s">
        <v>11158</v>
      </c>
      <c r="E8379" s="5" t="s">
        <v>2826</v>
      </c>
      <c r="F8379" s="5" t="s">
        <v>11160</v>
      </c>
      <c r="G8379" t="b">
        <v>0</v>
      </c>
      <c r="H8379" t="b">
        <v>1</v>
      </c>
      <c r="J8379" t="str">
        <f>"INSERT INTO PARAMETERS (PARAMETER_ID, PARAMETER_GROUP_ID,PARAMETER_GROUP_NAME,PARAMETER_NAME,PARAMETER_VALUE,IS_SENSITIVE,IS_ACTIVE) VALUES ("&amp;B8379&amp;","&amp;C8379&amp;",'"&amp;D8379&amp;"','"&amp;E8379&amp;"','"&amp;F8379&amp;"',"&amp;G8379&amp;","&amp;H8379&amp;");"</f>
        <v>INSERT INTO PARAMETERS (PARAMETER_ID, PARAMETER_GROUP_ID,PARAMETER_GROUP_NAME,PARAMETER_NAME,PARAMETER_VALUE,IS_SENSITIVE,IS_ACTIVE) VALUES (9486,693,'j_tw_sell_in_forecast_transaction_data_ingestion_bp_target_preprocessing_group','val_file_name','BP',FALSE,TRUE);</v>
      </c>
    </row>
    <row r="8380" spans="1:10" hidden="1">
      <c r="A8380" t="s">
        <v>36</v>
      </c>
      <c r="B8380" s="32">
        <v>9487</v>
      </c>
      <c r="C8380" s="25">
        <v>693</v>
      </c>
      <c r="D8380" s="223" t="s">
        <v>11158</v>
      </c>
      <c r="E8380" s="5" t="s">
        <v>2828</v>
      </c>
      <c r="F8380" s="5" t="s">
        <v>3130</v>
      </c>
      <c r="G8380" t="b">
        <v>0</v>
      </c>
      <c r="H8380" t="b">
        <v>1</v>
      </c>
      <c r="J8380" t="str">
        <f>"INSERT INTO PARAMETERS (PARAMETER_ID, PARAMETER_GROUP_ID,PARAMETER_GROUP_NAME,PARAMETER_NAME,PARAMETER_VALUE,IS_SENSITIVE,IS_ACTIVE) VALUES ("&amp;B8380&amp;","&amp;C8380&amp;",'"&amp;D8380&amp;"','"&amp;E8380&amp;"','"&amp;F8380&amp;"',"&amp;G8380&amp;","&amp;H8380&amp;");"</f>
        <v>INSERT INTO PARAMETERS (PARAMETER_ID, PARAMETER_GROUP_ID,PARAMETER_GROUP_NAME,PARAMETER_NAME,PARAMETER_VALUE,IS_SENSITIVE,IS_ACTIVE) VALUES (9487,693,'j_tw_sell_in_forecast_transaction_data_ingestion_bp_target_preprocessing_group','val_file_extn','csv',FALSE,TRUE);</v>
      </c>
    </row>
    <row r="8381" spans="1:10" hidden="1">
      <c r="A8381" t="s">
        <v>36</v>
      </c>
      <c r="B8381" s="32">
        <v>9488</v>
      </c>
      <c r="C8381" s="25">
        <v>693</v>
      </c>
      <c r="D8381" s="223" t="s">
        <v>11158</v>
      </c>
      <c r="E8381" s="5" t="s">
        <v>2833</v>
      </c>
      <c r="F8381" s="5" t="s">
        <v>2834</v>
      </c>
      <c r="G8381" t="b">
        <v>0</v>
      </c>
      <c r="H8381" t="b">
        <v>1</v>
      </c>
      <c r="J8381" t="str">
        <f>"INSERT INTO PARAMETERS (PARAMETER_ID, PARAMETER_GROUP_ID,PARAMETER_GROUP_NAME,PARAMETER_NAME,PARAMETER_VALUE,IS_SENSITIVE,IS_ACTIVE) VALUES ("&amp;B8381&amp;","&amp;C8381&amp;",'"&amp;D8381&amp;"','"&amp;E8381&amp;"','"&amp;F8381&amp;"',"&amp;G8381&amp;","&amp;H8381&amp;");"</f>
        <v>INSERT INTO PARAMETERS (PARAMETER_ID, PARAMETER_GROUP_ID,PARAMETER_GROUP_NAME,PARAMETER_NAME,PARAMETER_VALUE,IS_SENSITIVE,IS_ACTIVE) VALUES (9488,693,'j_tw_sell_in_forecast_transaction_data_ingestion_bp_target_preprocessing_group','load_method','sp',FALSE,TRUE);</v>
      </c>
    </row>
    <row r="8382" spans="1:10" ht="15" hidden="1" customHeight="1">
      <c r="A8382" t="s">
        <v>36</v>
      </c>
      <c r="B8382" s="32">
        <v>9489</v>
      </c>
      <c r="C8382" s="25">
        <v>693</v>
      </c>
      <c r="D8382" s="223" t="s">
        <v>11158</v>
      </c>
      <c r="E8382" s="5" t="s">
        <v>2836</v>
      </c>
      <c r="F8382" s="223" t="s">
        <v>11161</v>
      </c>
      <c r="G8382" t="b">
        <v>0</v>
      </c>
      <c r="H8382" t="b">
        <v>1</v>
      </c>
      <c r="J8382" t="str">
        <f>"INSERT INTO PARAMETERS (PARAMETER_ID, PARAMETER_GROUP_ID,PARAMETER_GROUP_NAME,PARAMETER_NAME,PARAMETER_VALUE,IS_SENSITIVE,IS_ACTIVE) VALUES ("&amp;B8382&amp;","&amp;C8382&amp;",'"&amp;D8382&amp;"','"&amp;E8382&amp;"','"&amp;F8382&amp;"',"&amp;G8382&amp;","&amp;H8382&amp;");"</f>
        <v>INSERT INTO PARAMETERS (PARAMETER_ID, PARAMETER_GROUP_ID,PARAMETER_GROUP_NAME,PARAMETER_NAME,PARAMETER_VALUE,IS_SENSITIVE,IS_ACTIVE) VALUES (9489,693,'j_tw_sell_in_forecast_transaction_data_ingestion_bp_target_preprocessing_group','sp_name','NTASDL_RAW.j_tw_sell_in_forecast_transaction_data_ingestion_bp_target_preprocessing',FALSE,TRUE);</v>
      </c>
    </row>
    <row r="8383" spans="1:10" ht="15" hidden="1" customHeight="1">
      <c r="A8383" t="s">
        <v>36</v>
      </c>
      <c r="B8383" s="32">
        <v>9490</v>
      </c>
      <c r="C8383" s="25">
        <v>693</v>
      </c>
      <c r="D8383" s="223" t="s">
        <v>11158</v>
      </c>
      <c r="E8383" s="5" t="s">
        <v>2839</v>
      </c>
      <c r="F8383" s="5">
        <v>0</v>
      </c>
      <c r="G8383" t="b">
        <v>0</v>
      </c>
      <c r="H8383" t="b">
        <v>1</v>
      </c>
      <c r="J8383" t="str">
        <f>"INSERT INTO PARAMETERS (PARAMETER_ID, PARAMETER_GROUP_ID,PARAMETER_GROUP_NAME,PARAMETER_NAME,PARAMETER_VALUE,IS_SENSITIVE,IS_ACTIVE) VALUES ("&amp;B8383&amp;","&amp;C8383&amp;",'"&amp;D8383&amp;"','"&amp;E8383&amp;"','"&amp;F8383&amp;"',"&amp;G8383&amp;","&amp;H8383&amp;");"</f>
        <v>INSERT INTO PARAMETERS (PARAMETER_ID, PARAMETER_GROUP_ID,PARAMETER_GROUP_NAME,PARAMETER_NAME,PARAMETER_VALUE,IS_SENSITIVE,IS_ACTIVE) VALUES (9490,693,'j_tw_sell_in_forecast_transaction_data_ingestion_bp_target_preprocessing_group','sheet_index','0',FALSE,TRUE);</v>
      </c>
    </row>
    <row r="8384" spans="1:10" ht="15" hidden="1" customHeight="1">
      <c r="A8384" t="s">
        <v>36</v>
      </c>
      <c r="B8384" s="32">
        <v>9491</v>
      </c>
      <c r="C8384" s="25">
        <v>693</v>
      </c>
      <c r="D8384" s="223" t="s">
        <v>11158</v>
      </c>
      <c r="E8384" s="5" t="s">
        <v>2841</v>
      </c>
      <c r="F8384" s="5" t="s">
        <v>11162</v>
      </c>
      <c r="G8384" t="b">
        <v>0</v>
      </c>
      <c r="H8384" t="b">
        <v>1</v>
      </c>
      <c r="J8384" t="str">
        <f>"INSERT INTO PARAMETERS (PARAMETER_ID, PARAMETER_GROUP_ID,PARAMETER_GROUP_NAME,PARAMETER_NAME,PARAMETER_VALUE,IS_SENSITIVE,IS_ACTIVE) VALUES ("&amp;B8384&amp;","&amp;C8384&amp;",'"&amp;D8384&amp;"','"&amp;E8384&amp;"','"&amp;F8384&amp;"',"&amp;G8384&amp;","&amp;H8384&amp;");"</f>
        <v>INSERT INTO PARAMETERS (PARAMETER_ID, PARAMETER_GROUP_ID,PARAMETER_GROUP_NAME,PARAMETER_NAME,PARAMETER_VALUE,IS_SENSITIVE,IS_ACTIVE) VALUES (9491,693,'j_tw_sell_in_forecast_transaction_data_ingestion_bp_target_preprocessing_group','folder_path','taiwan_forecast/transaction/bp_target/',FALSE,TRUE);</v>
      </c>
    </row>
    <row r="8385" spans="1:10" ht="15" hidden="1" customHeight="1">
      <c r="A8385" t="s">
        <v>36</v>
      </c>
      <c r="B8385" s="32">
        <v>9492</v>
      </c>
      <c r="C8385" s="25">
        <v>693</v>
      </c>
      <c r="D8385" s="223" t="s">
        <v>11158</v>
      </c>
      <c r="E8385" s="5" t="s">
        <v>2844</v>
      </c>
      <c r="F8385" s="223" t="s">
        <v>11163</v>
      </c>
      <c r="G8385" t="b">
        <v>0</v>
      </c>
      <c r="H8385" t="b">
        <v>1</v>
      </c>
      <c r="J8385" t="str">
        <f>"INSERT INTO PARAMETERS (PARAMETER_ID, PARAMETER_GROUP_ID,PARAMETER_GROUP_NAME,PARAMETER_NAME,PARAMETER_VALUE,IS_SENSITIVE,IS_ACTIVE) VALUES ("&amp;B8385&amp;","&amp;C8385&amp;",'"&amp;D8385&amp;"','"&amp;E8385&amp;"','"&amp;F8385&amp;"',"&amp;G8385&amp;","&amp;H8385&amp;");"</f>
        <v>INSERT INTO PARAMETERS (PARAMETER_ID, PARAMETER_GROUP_ID,PARAMETER_GROUP_NAME,PARAMETER_NAME,PARAMETER_VALUE,IS_SENSITIVE,IS_ACTIVE) VALUES (9492,693,'j_tw_sell_in_forecast_transaction_data_ingestion_bp_target_preprocessing_group','target_table','sdl_tw_bp_forecast',FALSE,TRUE);</v>
      </c>
    </row>
    <row r="8386" spans="1:10" ht="15" hidden="1" customHeight="1">
      <c r="A8386" t="s">
        <v>36</v>
      </c>
      <c r="B8386" s="32">
        <v>9493</v>
      </c>
      <c r="C8386" s="25">
        <v>693</v>
      </c>
      <c r="D8386" s="223" t="s">
        <v>11158</v>
      </c>
      <c r="E8386" s="5" t="s">
        <v>2847</v>
      </c>
      <c r="F8386" s="5" t="s">
        <v>10773</v>
      </c>
      <c r="G8386" t="b">
        <v>0</v>
      </c>
      <c r="H8386" t="b">
        <v>1</v>
      </c>
      <c r="J8386" t="str">
        <f>"INSERT INTO PARAMETERS (PARAMETER_ID, PARAMETER_GROUP_ID,PARAMETER_GROUP_NAME,PARAMETER_NAME,PARAMETER_VALUE,IS_SENSITIVE,IS_ACTIVE) VALUES ("&amp;B8386&amp;","&amp;C8386&amp;",'"&amp;D8386&amp;"','"&amp;E8386&amp;"','"&amp;F8386&amp;"',"&amp;G8386&amp;","&amp;H8386&amp;");"</f>
        <v>INSERT INTO PARAMETERS (PARAMETER_ID, PARAMETER_GROUP_ID,PARAMETER_GROUP_NAME,PARAMETER_NAME,PARAMETER_VALUE,IS_SENSITIVE,IS_ACTIVE) VALUES (9493,693,'j_tw_sell_in_forecast_transaction_data_ingestion_bp_target_preprocessing_group','container','twn',FALSE,TRUE);</v>
      </c>
    </row>
    <row r="8387" spans="1:10" ht="15" hidden="1" customHeight="1">
      <c r="A8387" t="s">
        <v>36</v>
      </c>
      <c r="B8387" s="32">
        <v>9494</v>
      </c>
      <c r="C8387" s="25">
        <v>693</v>
      </c>
      <c r="D8387" s="223" t="s">
        <v>11158</v>
      </c>
      <c r="E8387" s="5" t="s">
        <v>2850</v>
      </c>
      <c r="F8387" s="5" t="s">
        <v>10774</v>
      </c>
      <c r="G8387" t="b">
        <v>0</v>
      </c>
      <c r="H8387" t="b">
        <v>1</v>
      </c>
      <c r="J8387" t="str">
        <f>"INSERT INTO PARAMETERS (PARAMETER_ID, PARAMETER_GROUP_ID,PARAMETER_GROUP_NAME,PARAMETER_NAME,PARAMETER_VALUE,IS_SENSITIVE,IS_ACTIVE) VALUES ("&amp;B8387&amp;","&amp;C8387&amp;",'"&amp;D8387&amp;"','"&amp;E8387&amp;"','"&amp;F8387&amp;"',"&amp;G8387&amp;","&amp;H8387&amp;");"</f>
        <v>INSERT INTO PARAMETERS (PARAMETER_ID, PARAMETER_GROUP_ID,PARAMETER_GROUP_NAME,PARAMETER_NAME,PARAMETER_VALUE,IS_SENSITIVE,IS_ACTIVE) VALUES (9494,693,'j_tw_sell_in_forecast_transaction_data_ingestion_bp_target_preprocessing_group','target_schema','NTASDL_RAW',FALSE,TRUE);</v>
      </c>
    </row>
    <row r="8388" spans="1:10" ht="15" hidden="1" customHeight="1">
      <c r="A8388" t="s">
        <v>36</v>
      </c>
      <c r="B8388" s="32">
        <v>9495</v>
      </c>
      <c r="C8388" s="25">
        <v>693</v>
      </c>
      <c r="D8388" s="223" t="s">
        <v>11158</v>
      </c>
      <c r="E8388" s="5" t="s">
        <v>2853</v>
      </c>
      <c r="F8388" s="184" t="s">
        <v>2992</v>
      </c>
      <c r="G8388" t="b">
        <v>0</v>
      </c>
      <c r="H8388" t="b">
        <v>1</v>
      </c>
      <c r="J8388" t="str">
        <f>"INSERT INTO PARAMETERS (PARAMETER_ID, PARAMETER_GROUP_ID,PARAMETER_GROUP_NAME,PARAMETER_NAME,PARAMETER_VALUE,IS_SENSITIVE,IS_ACTIVE) VALUES ("&amp;B8388&amp;","&amp;C8388&amp;",'"&amp;D8388&amp;"','"&amp;E8388&amp;"','"&amp;F8388&amp;"',"&amp;G8388&amp;","&amp;H8388&amp;");"</f>
        <v>INSERT INTO PARAMETERS (PARAMETER_ID, PARAMETER_GROUP_ID,PARAMETER_GROUP_NAME,PARAMETER_NAME,PARAMETER_VALUE,IS_SENSITIVE,IS_ACTIVE) VALUES (9495,693,'j_tw_sell_in_forecast_transaction_data_ingestion_bp_target_preprocessing_group','validation','1-1-1',FALSE,TRUE);</v>
      </c>
    </row>
    <row r="8389" spans="1:10" ht="15" hidden="1" customHeight="1">
      <c r="A8389" t="s">
        <v>36</v>
      </c>
      <c r="B8389" s="32">
        <v>9496</v>
      </c>
      <c r="C8389" s="25">
        <v>693</v>
      </c>
      <c r="D8389" s="223" t="s">
        <v>11158</v>
      </c>
      <c r="E8389" s="5" t="s">
        <v>2856</v>
      </c>
      <c r="F8389" s="5" t="s">
        <v>2857</v>
      </c>
      <c r="G8389" t="b">
        <v>0</v>
      </c>
      <c r="H8389" t="b">
        <v>1</v>
      </c>
      <c r="J8389" t="str">
        <f>"INSERT INTO PARAMETERS (PARAMETER_ID, PARAMETER_GROUP_ID,PARAMETER_GROUP_NAME,PARAMETER_NAME,PARAMETER_VALUE,IS_SENSITIVE,IS_ACTIVE) VALUES ("&amp;B8389&amp;","&amp;C8389&amp;",'"&amp;D8389&amp;"','"&amp;E8389&amp;"','"&amp;F8389&amp;"',"&amp;G8389&amp;","&amp;H8389&amp;");"</f>
        <v>INSERT INTO PARAMETERS (PARAMETER_ID, PARAMETER_GROUP_ID,PARAMETER_GROUP_NAME,PARAMETER_NAME,PARAMETER_VALUE,IS_SENSITIVE,IS_ACTIVE) VALUES (9496,693,'j_tw_sell_in_forecast_transaction_data_ingestion_bp_target_preprocessing_group','index','first',FALSE,TRUE);</v>
      </c>
    </row>
    <row r="8390" spans="1:10" ht="15" hidden="1" customHeight="1">
      <c r="A8390" t="s">
        <v>36</v>
      </c>
      <c r="B8390" s="32">
        <v>9497</v>
      </c>
      <c r="C8390" s="25">
        <v>693</v>
      </c>
      <c r="D8390" s="223" t="s">
        <v>11158</v>
      </c>
      <c r="E8390" s="5" t="s">
        <v>2859</v>
      </c>
      <c r="F8390" s="5" t="s">
        <v>3130</v>
      </c>
      <c r="G8390" t="b">
        <v>0</v>
      </c>
      <c r="H8390" t="b">
        <v>1</v>
      </c>
      <c r="J8390" t="str">
        <f>"INSERT INTO PARAMETERS (PARAMETER_ID, PARAMETER_GROUP_ID,PARAMETER_GROUP_NAME,PARAMETER_NAME,PARAMETER_VALUE,IS_SENSITIVE,IS_ACTIVE) VALUES ("&amp;B8390&amp;","&amp;C8390&amp;",'"&amp;D8390&amp;"','"&amp;E8390&amp;"','"&amp;F8390&amp;"',"&amp;G8390&amp;","&amp;H8390&amp;");"</f>
        <v>INSERT INTO PARAMETERS (PARAMETER_ID, PARAMETER_GROUP_ID,PARAMETER_GROUP_NAME,PARAMETER_NAME,PARAMETER_VALUE,IS_SENSITIVE,IS_ACTIVE) VALUES (9497,693,'j_tw_sell_in_forecast_transaction_data_ingestion_bp_target_preprocessing_group','source_extn','csv',FALSE,TRUE);</v>
      </c>
    </row>
    <row r="8391" spans="1:10" ht="15" hidden="1" customHeight="1">
      <c r="A8391" t="s">
        <v>36</v>
      </c>
      <c r="B8391" s="32">
        <v>9498</v>
      </c>
      <c r="C8391" s="25">
        <v>693</v>
      </c>
      <c r="D8391" s="223" t="s">
        <v>11158</v>
      </c>
      <c r="E8391" s="5" t="s">
        <v>2861</v>
      </c>
      <c r="F8391" s="5">
        <v>0</v>
      </c>
      <c r="G8391" t="b">
        <v>0</v>
      </c>
      <c r="H8391" t="b">
        <v>1</v>
      </c>
      <c r="J8391" t="str">
        <f>"INSERT INTO PARAMETERS (PARAMETER_ID, PARAMETER_GROUP_ID,PARAMETER_GROUP_NAME,PARAMETER_NAME,PARAMETER_VALUE,IS_SENSITIVE,IS_ACTIVE) VALUES ("&amp;B8391&amp;","&amp;C8391&amp;",'"&amp;D8391&amp;"','"&amp;E8391&amp;"','"&amp;F8391&amp;"',"&amp;G8391&amp;","&amp;H8391&amp;");"</f>
        <v>INSERT INTO PARAMETERS (PARAMETER_ID, PARAMETER_GROUP_ID,PARAMETER_GROUP_NAME,PARAMETER_NAME,PARAMETER_VALUE,IS_SENSITIVE,IS_ACTIVE) VALUES (9498,693,'j_tw_sell_in_forecast_transaction_data_ingestion_bp_target_preprocessing_group','file_header_row_num','0',FALSE,TRUE);</v>
      </c>
    </row>
    <row r="8392" spans="1:10" ht="15" hidden="1" customHeight="1">
      <c r="A8392" t="s">
        <v>36</v>
      </c>
      <c r="B8392" s="32">
        <v>9499</v>
      </c>
      <c r="C8392" s="25">
        <v>693</v>
      </c>
      <c r="D8392" s="223" t="s">
        <v>11158</v>
      </c>
      <c r="E8392" s="18" t="s">
        <v>2863</v>
      </c>
      <c r="F8392" s="5" t="s">
        <v>2821</v>
      </c>
      <c r="G8392" t="b">
        <v>0</v>
      </c>
      <c r="H8392" t="b">
        <v>1</v>
      </c>
      <c r="J8392" t="str">
        <f>"INSERT INTO PARAMETERS (PARAMETER_ID, PARAMETER_GROUP_ID,PARAMETER_GROUP_NAME,PARAMETER_NAME,PARAMETER_VALUE,IS_SENSITIVE,IS_ACTIVE) VALUES ("&amp;B8392&amp;","&amp;C8392&amp;",'"&amp;D8392&amp;"','"&amp;E8392&amp;"','"&amp;F8392&amp;"',"&amp;G8392&amp;","&amp;H8392&amp;");"</f>
        <v>INSERT INTO PARAMETERS (PARAMETER_ID, PARAMETER_GROUP_ID,PARAMETER_GROUP_NAME,PARAMETER_NAME,PARAMETER_VALUE,IS_SENSITIVE,IS_ACTIVE) VALUES (9499,693,'j_tw_sell_in_forecast_transaction_data_ingestion_bp_target_preprocessing_group','is_truncate','Y',FALSE,TRUE);</v>
      </c>
    </row>
    <row r="8393" spans="1:10" ht="15" hidden="1" customHeight="1">
      <c r="A8393" t="s">
        <v>36</v>
      </c>
      <c r="B8393" s="32">
        <v>9500</v>
      </c>
      <c r="C8393" s="25">
        <v>694</v>
      </c>
      <c r="D8393" s="223" t="s">
        <v>11164</v>
      </c>
      <c r="E8393" s="5" t="s">
        <v>2820</v>
      </c>
      <c r="F8393" s="5" t="s">
        <v>2821</v>
      </c>
      <c r="G8393" t="b">
        <v>0</v>
      </c>
      <c r="H8393" t="b">
        <v>1</v>
      </c>
      <c r="J8393" t="str">
        <f>"INSERT INTO PARAMETERS (PARAMETER_ID, PARAMETER_GROUP_ID,PARAMETER_GROUP_NAME,PARAMETER_NAME,PARAMETER_VALUE,IS_SENSITIVE,IS_ACTIVE) VALUES ("&amp;B8393&amp;","&amp;C8393&amp;",'"&amp;D8393&amp;"','"&amp;E8393&amp;"','"&amp;F8393&amp;"',"&amp;G8393&amp;","&amp;H8393&amp;");"</f>
        <v>INSERT INTO PARAMETERS (PARAMETER_ID, PARAMETER_GROUP_ID,PARAMETER_GROUP_NAME,PARAMETER_NAME,PARAMETER_VALUE,IS_SENSITIVE,IS_ACTIVE) VALUES (9500,694,'j_kr_ecommerce_sellout_Naver_ingestion_group','trigger_mail','Y',FALSE,TRUE);</v>
      </c>
    </row>
    <row r="8394" spans="1:10" ht="15" hidden="1" customHeight="1">
      <c r="A8394" t="s">
        <v>36</v>
      </c>
      <c r="B8394" s="32">
        <v>9501</v>
      </c>
      <c r="C8394" s="25">
        <v>694</v>
      </c>
      <c r="D8394" s="223" t="s">
        <v>11164</v>
      </c>
      <c r="E8394" s="5" t="s">
        <v>2831</v>
      </c>
      <c r="F8394" s="5" t="s">
        <v>2821</v>
      </c>
      <c r="G8394" t="b">
        <v>0</v>
      </c>
      <c r="H8394" t="b">
        <v>1</v>
      </c>
      <c r="J8394" t="str">
        <f>"INSERT INTO PARAMETERS (PARAMETER_ID, PARAMETER_GROUP_ID,PARAMETER_GROUP_NAME,PARAMETER_NAME,PARAMETER_VALUE,IS_SENSITIVE,IS_ACTIVE) VALUES ("&amp;B8394&amp;","&amp;C8394&amp;",'"&amp;D8394&amp;"','"&amp;E8394&amp;"','"&amp;F8394&amp;"',"&amp;G8394&amp;","&amp;H8394&amp;");"</f>
        <v>INSERT INTO PARAMETERS (PARAMETER_ID, PARAMETER_GROUP_ID,PARAMETER_GROUP_NAME,PARAMETER_NAME,PARAMETER_VALUE,IS_SENSITIVE,IS_ACTIVE) VALUES (9501,694,'j_kr_ecommerce_sellout_Naver_ingestion_group','business_mail_trigger','Y',FALSE,TRUE);</v>
      </c>
    </row>
    <row r="8395" spans="1:10" ht="15" hidden="1" customHeight="1">
      <c r="A8395" t="s">
        <v>36</v>
      </c>
      <c r="B8395" s="32">
        <v>9502</v>
      </c>
      <c r="C8395" s="25">
        <v>694</v>
      </c>
      <c r="D8395" s="223" t="s">
        <v>11164</v>
      </c>
      <c r="E8395" s="5" t="s">
        <v>2817</v>
      </c>
      <c r="F8395" s="5"/>
      <c r="G8395" t="b">
        <v>0</v>
      </c>
      <c r="H8395" t="b">
        <v>1</v>
      </c>
      <c r="J8395" t="str">
        <f>"INSERT INTO PARAMETERS (PARAMETER_ID, PARAMETER_GROUP_ID,PARAMETER_GROUP_NAME,PARAMETER_NAME,PARAMETER_VALUE,IS_SENSITIVE,IS_ACTIVE) VALUES ("&amp;B8395&amp;","&amp;C8395&amp;",'"&amp;D8395&amp;"','"&amp;E8395&amp;"','"&amp;F8395&amp;"',"&amp;G8395&amp;","&amp;H8395&amp;");"</f>
        <v>INSERT INTO PARAMETERS (PARAMETER_ID, PARAMETER_GROUP_ID,PARAMETER_GROUP_NAME,PARAMETER_NAME,PARAMETER_VALUE,IS_SENSITIVE,IS_ACTIVE) VALUES (9502,694,'j_kr_ecommerce_sellout_Naver_ingestion_group','val_file_header','',FALSE,TRUE);</v>
      </c>
    </row>
    <row r="8396" spans="1:10" ht="15" hidden="1" customHeight="1">
      <c r="A8396" t="s">
        <v>36</v>
      </c>
      <c r="B8396" s="32">
        <v>9503</v>
      </c>
      <c r="C8396" s="25">
        <v>694</v>
      </c>
      <c r="D8396" s="223" t="s">
        <v>11164</v>
      </c>
      <c r="E8396" s="5" t="s">
        <v>2823</v>
      </c>
      <c r="F8396" s="5" t="s">
        <v>11165</v>
      </c>
      <c r="G8396" t="b">
        <v>0</v>
      </c>
      <c r="H8396" t="b">
        <v>1</v>
      </c>
      <c r="J8396" t="str">
        <f>"INSERT INTO PARAMETERS (PARAMETER_ID, PARAMETER_GROUP_ID,PARAMETER_GROUP_NAME,PARAMETER_NAME,PARAMETER_VALUE,IS_SENSITIVE,IS_ACTIVE) VALUES ("&amp;B8396&amp;","&amp;C8396&amp;",'"&amp;D8396&amp;"','"&amp;E8396&amp;"','"&amp;F8396&amp;"',"&amp;G8396&amp;","&amp;H8396&amp;");"</f>
        <v>INSERT INTO PARAMETERS (PARAMETER_ID, PARAMETER_GROUP_ID,PARAMETER_GROUP_NAME,PARAMETER_NAME,PARAMETER_VALUE,IS_SENSITIVE,IS_ACTIVE) VALUES (9503,694,'j_kr_ecommerce_sellout_Naver_ingestion_group','file_spec','Korea_eComm_Offtake_Naver',FALSE,TRUE);</v>
      </c>
    </row>
    <row r="8397" spans="1:10" ht="15" hidden="1" customHeight="1">
      <c r="A8397" t="s">
        <v>36</v>
      </c>
      <c r="B8397" s="32">
        <v>9504</v>
      </c>
      <c r="C8397" s="25">
        <v>694</v>
      </c>
      <c r="D8397" s="223" t="s">
        <v>11164</v>
      </c>
      <c r="E8397" s="5" t="s">
        <v>2826</v>
      </c>
      <c r="F8397" s="5" t="s">
        <v>11165</v>
      </c>
      <c r="G8397" t="b">
        <v>0</v>
      </c>
      <c r="H8397" t="b">
        <v>1</v>
      </c>
      <c r="J8397" t="str">
        <f>"INSERT INTO PARAMETERS (PARAMETER_ID, PARAMETER_GROUP_ID,PARAMETER_GROUP_NAME,PARAMETER_NAME,PARAMETER_VALUE,IS_SENSITIVE,IS_ACTIVE) VALUES ("&amp;B8397&amp;","&amp;C8397&amp;",'"&amp;D8397&amp;"','"&amp;E8397&amp;"','"&amp;F8397&amp;"',"&amp;G8397&amp;","&amp;H8397&amp;");"</f>
        <v>INSERT INTO PARAMETERS (PARAMETER_ID, PARAMETER_GROUP_ID,PARAMETER_GROUP_NAME,PARAMETER_NAME,PARAMETER_VALUE,IS_SENSITIVE,IS_ACTIVE) VALUES (9504,694,'j_kr_ecommerce_sellout_Naver_ingestion_group','val_file_name','Korea_eComm_Offtake_Naver',FALSE,TRUE);</v>
      </c>
    </row>
    <row r="8398" spans="1:10" ht="15" hidden="1" customHeight="1">
      <c r="A8398" t="s">
        <v>36</v>
      </c>
      <c r="B8398" s="32">
        <v>9505</v>
      </c>
      <c r="C8398" s="25">
        <v>694</v>
      </c>
      <c r="D8398" s="223" t="s">
        <v>11164</v>
      </c>
      <c r="E8398" s="5" t="s">
        <v>2828</v>
      </c>
      <c r="F8398" s="5" t="s">
        <v>2829</v>
      </c>
      <c r="G8398" t="b">
        <v>0</v>
      </c>
      <c r="H8398" t="b">
        <v>1</v>
      </c>
      <c r="J8398" t="str">
        <f>"INSERT INTO PARAMETERS (PARAMETER_ID, PARAMETER_GROUP_ID,PARAMETER_GROUP_NAME,PARAMETER_NAME,PARAMETER_VALUE,IS_SENSITIVE,IS_ACTIVE) VALUES ("&amp;B8398&amp;","&amp;C8398&amp;",'"&amp;D8398&amp;"','"&amp;E8398&amp;"','"&amp;F8398&amp;"',"&amp;G8398&amp;","&amp;H8398&amp;");"</f>
        <v>INSERT INTO PARAMETERS (PARAMETER_ID, PARAMETER_GROUP_ID,PARAMETER_GROUP_NAME,PARAMETER_NAME,PARAMETER_VALUE,IS_SENSITIVE,IS_ACTIVE) VALUES (9505,694,'j_kr_ecommerce_sellout_Naver_ingestion_group','val_file_extn','xlsx',FALSE,TRUE);</v>
      </c>
    </row>
    <row r="8399" spans="1:10" ht="15" hidden="1" customHeight="1">
      <c r="A8399" t="s">
        <v>36</v>
      </c>
      <c r="B8399" s="32">
        <v>9506</v>
      </c>
      <c r="C8399" s="25">
        <v>694</v>
      </c>
      <c r="D8399" s="223" t="s">
        <v>11164</v>
      </c>
      <c r="E8399" s="5" t="s">
        <v>2833</v>
      </c>
      <c r="F8399" s="5" t="s">
        <v>2834</v>
      </c>
      <c r="G8399" t="b">
        <v>0</v>
      </c>
      <c r="H8399" t="b">
        <v>1</v>
      </c>
      <c r="J8399" t="str">
        <f>"INSERT INTO PARAMETERS (PARAMETER_ID, PARAMETER_GROUP_ID,PARAMETER_GROUP_NAME,PARAMETER_NAME,PARAMETER_VALUE,IS_SENSITIVE,IS_ACTIVE) VALUES ("&amp;B8399&amp;","&amp;C8399&amp;",'"&amp;D8399&amp;"','"&amp;E8399&amp;"','"&amp;F8399&amp;"',"&amp;G8399&amp;","&amp;H8399&amp;");"</f>
        <v>INSERT INTO PARAMETERS (PARAMETER_ID, PARAMETER_GROUP_ID,PARAMETER_GROUP_NAME,PARAMETER_NAME,PARAMETER_VALUE,IS_SENSITIVE,IS_ACTIVE) VALUES (9506,694,'j_kr_ecommerce_sellout_Naver_ingestion_group','load_method','sp',FALSE,TRUE);</v>
      </c>
    </row>
    <row r="8400" spans="1:10" ht="15" hidden="1" customHeight="1">
      <c r="A8400" t="s">
        <v>36</v>
      </c>
      <c r="B8400" s="32">
        <v>9507</v>
      </c>
      <c r="C8400" s="25">
        <v>694</v>
      </c>
      <c r="D8400" s="223" t="s">
        <v>11164</v>
      </c>
      <c r="E8400" s="5" t="s">
        <v>2836</v>
      </c>
      <c r="F8400" s="223" t="s">
        <v>11166</v>
      </c>
      <c r="G8400" t="b">
        <v>0</v>
      </c>
      <c r="H8400" t="b">
        <v>1</v>
      </c>
      <c r="J8400" t="str">
        <f>"INSERT INTO PARAMETERS (PARAMETER_ID, PARAMETER_GROUP_ID,PARAMETER_GROUP_NAME,PARAMETER_NAME,PARAMETER_VALUE,IS_SENSITIVE,IS_ACTIVE) VALUES ("&amp;B8400&amp;","&amp;C8400&amp;",'"&amp;D8400&amp;"','"&amp;E8400&amp;"','"&amp;F8400&amp;"',"&amp;G8400&amp;","&amp;H8400&amp;");"</f>
        <v>INSERT INTO PARAMETERS (PARAMETER_ID, PARAMETER_GROUP_ID,PARAMETER_GROUP_NAME,PARAMETER_NAME,PARAMETER_VALUE,IS_SENSITIVE,IS_ACTIVE) VALUES (9507,694,'j_kr_ecommerce_sellout_Naver_ingestion_group','sp_name','NTASDL_RAW.sdl_kr_ecom_naver_sellout_temp_preprocessing',FALSE,TRUE);</v>
      </c>
    </row>
    <row r="8401" spans="1:10" ht="15" hidden="1" customHeight="1">
      <c r="A8401" t="s">
        <v>36</v>
      </c>
      <c r="B8401" s="32">
        <v>9508</v>
      </c>
      <c r="C8401" s="25">
        <v>694</v>
      </c>
      <c r="D8401" s="223" t="s">
        <v>11164</v>
      </c>
      <c r="E8401" s="5" t="s">
        <v>2839</v>
      </c>
      <c r="F8401" s="5">
        <v>0</v>
      </c>
      <c r="G8401" t="b">
        <v>0</v>
      </c>
      <c r="H8401" t="b">
        <v>1</v>
      </c>
      <c r="J8401" t="str">
        <f>"INSERT INTO PARAMETERS (PARAMETER_ID, PARAMETER_GROUP_ID,PARAMETER_GROUP_NAME,PARAMETER_NAME,PARAMETER_VALUE,IS_SENSITIVE,IS_ACTIVE) VALUES ("&amp;B8401&amp;","&amp;C8401&amp;",'"&amp;D8401&amp;"','"&amp;E8401&amp;"','"&amp;F8401&amp;"',"&amp;G8401&amp;","&amp;H8401&amp;");"</f>
        <v>INSERT INTO PARAMETERS (PARAMETER_ID, PARAMETER_GROUP_ID,PARAMETER_GROUP_NAME,PARAMETER_NAME,PARAMETER_VALUE,IS_SENSITIVE,IS_ACTIVE) VALUES (9508,694,'j_kr_ecommerce_sellout_Naver_ingestion_group','sheet_index','0',FALSE,TRUE);</v>
      </c>
    </row>
    <row r="8402" spans="1:10" ht="15" hidden="1" customHeight="1">
      <c r="A8402" t="s">
        <v>36</v>
      </c>
      <c r="B8402" s="32">
        <v>9509</v>
      </c>
      <c r="C8402" s="25">
        <v>694</v>
      </c>
      <c r="D8402" s="223" t="s">
        <v>11164</v>
      </c>
      <c r="E8402" s="5" t="s">
        <v>2841</v>
      </c>
      <c r="F8402" s="5" t="s">
        <v>11167</v>
      </c>
      <c r="G8402" t="b">
        <v>0</v>
      </c>
      <c r="H8402" t="b">
        <v>1</v>
      </c>
      <c r="J8402" t="str">
        <f>"INSERT INTO PARAMETERS (PARAMETER_ID, PARAMETER_GROUP_ID,PARAMETER_GROUP_NAME,PARAMETER_NAME,PARAMETER_VALUE,IS_SENSITIVE,IS_ACTIVE) VALUES ("&amp;B8402&amp;","&amp;C8402&amp;",'"&amp;D8402&amp;"','"&amp;E8402&amp;"','"&amp;F8402&amp;"',"&amp;G8402&amp;","&amp;H8402&amp;");"</f>
        <v>INSERT INTO PARAMETERS (PARAMETER_ID, PARAMETER_GROUP_ID,PARAMETER_GROUP_NAME,PARAMETER_NAME,PARAMETER_VALUE,IS_SENSITIVE,IS_ACTIVE) VALUES (9509,694,'j_kr_ecommerce_sellout_Naver_ingestion_group','folder_path','ecommerce_sellout/transaction/naver/',FALSE,TRUE);</v>
      </c>
    </row>
    <row r="8403" spans="1:10" ht="15" hidden="1" customHeight="1">
      <c r="A8403" t="s">
        <v>36</v>
      </c>
      <c r="B8403" s="32">
        <v>9510</v>
      </c>
      <c r="C8403" s="25">
        <v>694</v>
      </c>
      <c r="D8403" s="223" t="s">
        <v>11164</v>
      </c>
      <c r="E8403" s="5" t="s">
        <v>2844</v>
      </c>
      <c r="F8403" s="223" t="s">
        <v>11168</v>
      </c>
      <c r="G8403" t="b">
        <v>0</v>
      </c>
      <c r="H8403" t="b">
        <v>1</v>
      </c>
      <c r="J8403" t="str">
        <f>"INSERT INTO PARAMETERS (PARAMETER_ID, PARAMETER_GROUP_ID,PARAMETER_GROUP_NAME,PARAMETER_NAME,PARAMETER_VALUE,IS_SENSITIVE,IS_ACTIVE) VALUES ("&amp;B8403&amp;","&amp;C8403&amp;",'"&amp;D8403&amp;"','"&amp;E8403&amp;"','"&amp;F8403&amp;"',"&amp;G8403&amp;","&amp;H8403&amp;");"</f>
        <v>INSERT INTO PARAMETERS (PARAMETER_ID, PARAMETER_GROUP_ID,PARAMETER_GROUP_NAME,PARAMETER_NAME,PARAMETER_VALUE,IS_SENSITIVE,IS_ACTIVE) VALUES (9510,694,'j_kr_ecommerce_sellout_Naver_ingestion_group','target_table','sdl_kr_ecom_naver_sellout_temp',FALSE,TRUE);</v>
      </c>
    </row>
    <row r="8404" spans="1:10" ht="15" hidden="1" customHeight="1">
      <c r="A8404" t="s">
        <v>36</v>
      </c>
      <c r="B8404" s="32">
        <v>9511</v>
      </c>
      <c r="C8404" s="25">
        <v>694</v>
      </c>
      <c r="D8404" s="223" t="s">
        <v>11164</v>
      </c>
      <c r="E8404" s="5" t="s">
        <v>2847</v>
      </c>
      <c r="F8404" s="5" t="s">
        <v>10931</v>
      </c>
      <c r="G8404" t="b">
        <v>0</v>
      </c>
      <c r="H8404" t="b">
        <v>1</v>
      </c>
      <c r="J8404" t="str">
        <f>"INSERT INTO PARAMETERS (PARAMETER_ID, PARAMETER_GROUP_ID,PARAMETER_GROUP_NAME,PARAMETER_NAME,PARAMETER_VALUE,IS_SENSITIVE,IS_ACTIVE) VALUES ("&amp;B8404&amp;","&amp;C8404&amp;",'"&amp;D8404&amp;"','"&amp;E8404&amp;"','"&amp;F8404&amp;"',"&amp;G8404&amp;","&amp;H8404&amp;");"</f>
        <v>INSERT INTO PARAMETERS (PARAMETER_ID, PARAMETER_GROUP_ID,PARAMETER_GROUP_NAME,PARAMETER_NAME,PARAMETER_VALUE,IS_SENSITIVE,IS_ACTIVE) VALUES (9511,694,'j_kr_ecommerce_sellout_Naver_ingestion_group','container','kor',FALSE,TRUE);</v>
      </c>
    </row>
    <row r="8405" spans="1:10" ht="15" hidden="1" customHeight="1">
      <c r="A8405" t="s">
        <v>36</v>
      </c>
      <c r="B8405" s="32">
        <v>9512</v>
      </c>
      <c r="C8405" s="25">
        <v>694</v>
      </c>
      <c r="D8405" s="223" t="s">
        <v>11164</v>
      </c>
      <c r="E8405" s="5" t="s">
        <v>2850</v>
      </c>
      <c r="F8405" s="5" t="s">
        <v>10774</v>
      </c>
      <c r="G8405" t="b">
        <v>0</v>
      </c>
      <c r="H8405" t="b">
        <v>1</v>
      </c>
      <c r="J8405" t="str">
        <f>"INSERT INTO PARAMETERS (PARAMETER_ID, PARAMETER_GROUP_ID,PARAMETER_GROUP_NAME,PARAMETER_NAME,PARAMETER_VALUE,IS_SENSITIVE,IS_ACTIVE) VALUES ("&amp;B8405&amp;","&amp;C8405&amp;",'"&amp;D8405&amp;"','"&amp;E8405&amp;"','"&amp;F8405&amp;"',"&amp;G8405&amp;","&amp;H8405&amp;");"</f>
        <v>INSERT INTO PARAMETERS (PARAMETER_ID, PARAMETER_GROUP_ID,PARAMETER_GROUP_NAME,PARAMETER_NAME,PARAMETER_VALUE,IS_SENSITIVE,IS_ACTIVE) VALUES (9512,694,'j_kr_ecommerce_sellout_Naver_ingestion_group','target_schema','NTASDL_RAW',FALSE,TRUE);</v>
      </c>
    </row>
    <row r="8406" spans="1:10" ht="15" hidden="1" customHeight="1">
      <c r="A8406" t="s">
        <v>36</v>
      </c>
      <c r="B8406" s="32">
        <v>9513</v>
      </c>
      <c r="C8406" s="25">
        <v>694</v>
      </c>
      <c r="D8406" s="223" t="s">
        <v>11164</v>
      </c>
      <c r="E8406" s="5" t="s">
        <v>2853</v>
      </c>
      <c r="F8406" s="184" t="s">
        <v>2854</v>
      </c>
      <c r="G8406" t="b">
        <v>0</v>
      </c>
      <c r="H8406" t="b">
        <v>1</v>
      </c>
      <c r="J8406" t="str">
        <f>"INSERT INTO PARAMETERS (PARAMETER_ID, PARAMETER_GROUP_ID,PARAMETER_GROUP_NAME,PARAMETER_NAME,PARAMETER_VALUE,IS_SENSITIVE,IS_ACTIVE) VALUES ("&amp;B8406&amp;","&amp;C8406&amp;",'"&amp;D8406&amp;"','"&amp;E8406&amp;"','"&amp;F8406&amp;"',"&amp;G8406&amp;","&amp;H8406&amp;");"</f>
        <v>INSERT INTO PARAMETERS (PARAMETER_ID, PARAMETER_GROUP_ID,PARAMETER_GROUP_NAME,PARAMETER_NAME,PARAMETER_VALUE,IS_SENSITIVE,IS_ACTIVE) VALUES (9513,694,'j_kr_ecommerce_sellout_Naver_ingestion_group','validation','1-1-0',FALSE,TRUE);</v>
      </c>
    </row>
    <row r="8407" spans="1:10" ht="15" hidden="1" customHeight="1">
      <c r="A8407" t="s">
        <v>36</v>
      </c>
      <c r="B8407" s="32">
        <v>9514</v>
      </c>
      <c r="C8407" s="25">
        <v>694</v>
      </c>
      <c r="D8407" s="223" t="s">
        <v>11164</v>
      </c>
      <c r="E8407" s="5" t="s">
        <v>2856</v>
      </c>
      <c r="F8407" s="5" t="s">
        <v>2939</v>
      </c>
      <c r="G8407" t="b">
        <v>0</v>
      </c>
      <c r="H8407" t="b">
        <v>1</v>
      </c>
      <c r="J8407" t="str">
        <f>"INSERT INTO PARAMETERS (PARAMETER_ID, PARAMETER_GROUP_ID,PARAMETER_GROUP_NAME,PARAMETER_NAME,PARAMETER_VALUE,IS_SENSITIVE,IS_ACTIVE) VALUES ("&amp;B8407&amp;","&amp;C8407&amp;",'"&amp;D8407&amp;"','"&amp;E8407&amp;"','"&amp;F8407&amp;"',"&amp;G8407&amp;","&amp;H8407&amp;");"</f>
        <v>INSERT INTO PARAMETERS (PARAMETER_ID, PARAMETER_GROUP_ID,PARAMETER_GROUP_NAME,PARAMETER_NAME,PARAMETER_VALUE,IS_SENSITIVE,IS_ACTIVE) VALUES (9514,694,'j_kr_ecommerce_sellout_Naver_ingestion_group','index','last',FALSE,TRUE);</v>
      </c>
    </row>
    <row r="8408" spans="1:10" ht="15" hidden="1" customHeight="1">
      <c r="A8408" t="s">
        <v>36</v>
      </c>
      <c r="B8408" s="32">
        <v>9515</v>
      </c>
      <c r="C8408" s="25">
        <v>694</v>
      </c>
      <c r="D8408" s="223" t="s">
        <v>11164</v>
      </c>
      <c r="E8408" s="5" t="s">
        <v>2859</v>
      </c>
      <c r="F8408" s="5" t="s">
        <v>2829</v>
      </c>
      <c r="G8408" t="b">
        <v>0</v>
      </c>
      <c r="H8408" t="b">
        <v>1</v>
      </c>
      <c r="J8408" t="str">
        <f>"INSERT INTO PARAMETERS (PARAMETER_ID, PARAMETER_GROUP_ID,PARAMETER_GROUP_NAME,PARAMETER_NAME,PARAMETER_VALUE,IS_SENSITIVE,IS_ACTIVE) VALUES ("&amp;B8408&amp;","&amp;C8408&amp;",'"&amp;D8408&amp;"','"&amp;E8408&amp;"','"&amp;F8408&amp;"',"&amp;G8408&amp;","&amp;H8408&amp;");"</f>
        <v>INSERT INTO PARAMETERS (PARAMETER_ID, PARAMETER_GROUP_ID,PARAMETER_GROUP_NAME,PARAMETER_NAME,PARAMETER_VALUE,IS_SENSITIVE,IS_ACTIVE) VALUES (9515,694,'j_kr_ecommerce_sellout_Naver_ingestion_group','source_extn','xlsx',FALSE,TRUE);</v>
      </c>
    </row>
    <row r="8409" spans="1:10" ht="15" hidden="1" customHeight="1">
      <c r="A8409" t="s">
        <v>36</v>
      </c>
      <c r="B8409" s="32">
        <v>9516</v>
      </c>
      <c r="C8409" s="25">
        <v>694</v>
      </c>
      <c r="D8409" s="223" t="s">
        <v>11164</v>
      </c>
      <c r="E8409" s="5" t="s">
        <v>2861</v>
      </c>
      <c r="F8409" s="5">
        <v>0</v>
      </c>
      <c r="G8409" t="b">
        <v>0</v>
      </c>
      <c r="H8409" t="b">
        <v>1</v>
      </c>
      <c r="J8409" t="str">
        <f>"INSERT INTO PARAMETERS (PARAMETER_ID, PARAMETER_GROUP_ID,PARAMETER_GROUP_NAME,PARAMETER_NAME,PARAMETER_VALUE,IS_SENSITIVE,IS_ACTIVE) VALUES ("&amp;B8409&amp;","&amp;C8409&amp;",'"&amp;D8409&amp;"','"&amp;E8409&amp;"','"&amp;F8409&amp;"',"&amp;G8409&amp;","&amp;H8409&amp;");"</f>
        <v>INSERT INTO PARAMETERS (PARAMETER_ID, PARAMETER_GROUP_ID,PARAMETER_GROUP_NAME,PARAMETER_NAME,PARAMETER_VALUE,IS_SENSITIVE,IS_ACTIVE) VALUES (9516,694,'j_kr_ecommerce_sellout_Naver_ingestion_group','file_header_row_num','0',FALSE,TRUE);</v>
      </c>
    </row>
    <row r="8410" spans="1:10" ht="15" hidden="1" customHeight="1">
      <c r="A8410" t="s">
        <v>36</v>
      </c>
      <c r="B8410" s="32">
        <v>9517</v>
      </c>
      <c r="C8410" s="25">
        <v>694</v>
      </c>
      <c r="D8410" s="223" t="s">
        <v>11164</v>
      </c>
      <c r="E8410" s="18" t="s">
        <v>2863</v>
      </c>
      <c r="F8410" s="5" t="s">
        <v>2821</v>
      </c>
      <c r="G8410" t="b">
        <v>0</v>
      </c>
      <c r="H8410" t="b">
        <v>1</v>
      </c>
      <c r="J8410" t="str">
        <f>"INSERT INTO PARAMETERS (PARAMETER_ID, PARAMETER_GROUP_ID,PARAMETER_GROUP_NAME,PARAMETER_NAME,PARAMETER_VALUE,IS_SENSITIVE,IS_ACTIVE) VALUES ("&amp;B8410&amp;","&amp;C8410&amp;",'"&amp;D8410&amp;"','"&amp;E8410&amp;"','"&amp;F8410&amp;"',"&amp;G8410&amp;","&amp;H8410&amp;");"</f>
        <v>INSERT INTO PARAMETERS (PARAMETER_ID, PARAMETER_GROUP_ID,PARAMETER_GROUP_NAME,PARAMETER_NAME,PARAMETER_VALUE,IS_SENSITIVE,IS_ACTIVE) VALUES (9517,694,'j_kr_ecommerce_sellout_Naver_ingestion_group','is_truncate','Y',FALSE,TRUE);</v>
      </c>
    </row>
    <row r="8411" spans="1:10" ht="15" hidden="1" customHeight="1">
      <c r="A8411" t="s">
        <v>36</v>
      </c>
      <c r="B8411" s="67">
        <v>8588</v>
      </c>
      <c r="C8411" s="25">
        <v>702</v>
      </c>
      <c r="D8411" t="s">
        <v>1497</v>
      </c>
      <c r="E8411" s="5" t="s">
        <v>2820</v>
      </c>
      <c r="F8411" s="184" t="s">
        <v>2821</v>
      </c>
      <c r="G8411" t="b">
        <v>0</v>
      </c>
      <c r="H8411" t="b">
        <v>1</v>
      </c>
      <c r="J8411" t="str">
        <f>"INSERT INTO PARAMETERS (PARAMETER_ID, PARAMETER_GROUP_ID,PARAMETER_GROUP_NAME,PARAMETER_NAME,PARAMETER_VALUE,IS_SENSITIVE,IS_ACTIVE) VALUES ("&amp;B8411&amp;","&amp;C8411&amp;",'"&amp;D8411&amp;"','"&amp;E8411&amp;"','"&amp;F8411&amp;"',"&amp;G8411&amp;","&amp;H8411&amp;");"</f>
        <v>INSERT INTO PARAMETERS (PARAMETER_ID, PARAMETER_GROUP_ID,PARAMETER_GROUP_NAME,PARAMETER_NAME,PARAMETER_VALUE,IS_SENSITIVE,IS_ACTIVE) VALUES (8588,702,'POS_Diamond','trigger_mail','Y',FALSE,TRUE);</v>
      </c>
    </row>
    <row r="8412" spans="1:10" ht="15" hidden="1" customHeight="1">
      <c r="A8412" t="s">
        <v>36</v>
      </c>
      <c r="B8412" s="67">
        <v>8589</v>
      </c>
      <c r="C8412" s="25">
        <v>702</v>
      </c>
      <c r="D8412" t="s">
        <v>1497</v>
      </c>
      <c r="E8412" s="5" t="s">
        <v>2831</v>
      </c>
      <c r="F8412" s="184" t="s">
        <v>2821</v>
      </c>
      <c r="G8412" t="b">
        <v>0</v>
      </c>
      <c r="H8412" t="b">
        <v>1</v>
      </c>
      <c r="J8412" t="str">
        <f>"INSERT INTO PARAMETERS (PARAMETER_ID, PARAMETER_GROUP_ID,PARAMETER_GROUP_NAME,PARAMETER_NAME,PARAMETER_VALUE,IS_SENSITIVE,IS_ACTIVE) VALUES ("&amp;B8412&amp;","&amp;C8412&amp;",'"&amp;D8412&amp;"','"&amp;E8412&amp;"','"&amp;F8412&amp;"',"&amp;G8412&amp;","&amp;H8412&amp;");"</f>
        <v>INSERT INTO PARAMETERS (PARAMETER_ID, PARAMETER_GROUP_ID,PARAMETER_GROUP_NAME,PARAMETER_NAME,PARAMETER_VALUE,IS_SENSITIVE,IS_ACTIVE) VALUES (8589,702,'POS_Diamond','business_mail_trigger','Y',FALSE,TRUE);</v>
      </c>
    </row>
    <row r="8413" spans="1:10" ht="15" hidden="1" customHeight="1">
      <c r="A8413" t="s">
        <v>36</v>
      </c>
      <c r="B8413" s="67">
        <v>8590</v>
      </c>
      <c r="C8413" s="25">
        <v>702</v>
      </c>
      <c r="D8413" t="s">
        <v>1497</v>
      </c>
      <c r="E8413" s="5" t="s">
        <v>2817</v>
      </c>
      <c r="F8413" s="184" t="s">
        <v>11169</v>
      </c>
      <c r="G8413" t="b">
        <v>0</v>
      </c>
      <c r="H8413" t="b">
        <v>1</v>
      </c>
      <c r="J8413" t="str">
        <f>"INSERT INTO PARAMETERS (PARAMETER_ID, PARAMETER_GROUP_ID,PARAMETER_GROUP_NAME,PARAMETER_NAME,PARAMETER_VALUE,IS_SENSITIVE,IS_ACTIVE) VALUES ("&amp;B8413&amp;","&amp;C8413&amp;",'"&amp;D8413&amp;"','"&amp;E8413&amp;"','"&amp;F8413&amp;"',"&amp;G8413&amp;","&amp;H8413&amp;");"</f>
        <v>INSERT INTO PARAMETERS (PARAMETER_ID, PARAMETER_GROUP_ID,PARAMETER_GROUP_NAME,PARAMETER_NAME,PARAMETER_VALUE,IS_SENSITIVE,IS_ACTIVE) VALUES (8590,702,'POS_Diamond','val_file_header','NAMA-BARANG|Qty|Sales',FALSE,TRUE);</v>
      </c>
    </row>
    <row r="8414" spans="1:10" ht="15" hidden="1" customHeight="1">
      <c r="A8414" t="s">
        <v>36</v>
      </c>
      <c r="B8414" s="67">
        <v>8591</v>
      </c>
      <c r="C8414" s="25">
        <v>702</v>
      </c>
      <c r="D8414" t="s">
        <v>1497</v>
      </c>
      <c r="E8414" s="5" t="s">
        <v>2823</v>
      </c>
      <c r="F8414" s="184" t="s">
        <v>11170</v>
      </c>
      <c r="G8414" t="b">
        <v>0</v>
      </c>
      <c r="H8414" t="b">
        <v>1</v>
      </c>
      <c r="J8414" t="str">
        <f>"INSERT INTO PARAMETERS (PARAMETER_ID, PARAMETER_GROUP_ID,PARAMETER_GROUP_NAME,PARAMETER_NAME,PARAMETER_VALUE,IS_SENSITIVE,IS_ACTIVE) VALUES ("&amp;B8414&amp;","&amp;C8414&amp;",'"&amp;D8414&amp;"','"&amp;E8414&amp;"','"&amp;F8414&amp;"',"&amp;G8414&amp;","&amp;H8414&amp;");"</f>
        <v>INSERT INTO PARAMETERS (PARAMETER_ID, PARAMETER_GROUP_ID,PARAMETER_GROUP_NAME,PARAMETER_NAME,PARAMETER_VALUE,IS_SENSITIVE,IS_ACTIVE) VALUES (8591,702,'POS_Diamond','file_spec','Sellout_Diamond',FALSE,TRUE);</v>
      </c>
    </row>
    <row r="8415" spans="1:10" ht="15" hidden="1" customHeight="1">
      <c r="A8415" t="s">
        <v>36</v>
      </c>
      <c r="B8415" s="67">
        <v>8592</v>
      </c>
      <c r="C8415" s="25">
        <v>702</v>
      </c>
      <c r="D8415" t="s">
        <v>1497</v>
      </c>
      <c r="E8415" s="5" t="s">
        <v>2826</v>
      </c>
      <c r="F8415" s="184" t="s">
        <v>11170</v>
      </c>
      <c r="G8415" t="b">
        <v>0</v>
      </c>
      <c r="H8415" t="b">
        <v>1</v>
      </c>
      <c r="J8415" t="str">
        <f>"INSERT INTO PARAMETERS (PARAMETER_ID, PARAMETER_GROUP_ID,PARAMETER_GROUP_NAME,PARAMETER_NAME,PARAMETER_VALUE,IS_SENSITIVE,IS_ACTIVE) VALUES ("&amp;B8415&amp;","&amp;C8415&amp;",'"&amp;D8415&amp;"','"&amp;E8415&amp;"','"&amp;F8415&amp;"',"&amp;G8415&amp;","&amp;H8415&amp;");"</f>
        <v>INSERT INTO PARAMETERS (PARAMETER_ID, PARAMETER_GROUP_ID,PARAMETER_GROUP_NAME,PARAMETER_NAME,PARAMETER_VALUE,IS_SENSITIVE,IS_ACTIVE) VALUES (8592,702,'POS_Diamond','val_file_name','Sellout_Diamond',FALSE,TRUE);</v>
      </c>
    </row>
    <row r="8416" spans="1:10" ht="15" hidden="1" customHeight="1">
      <c r="A8416" t="s">
        <v>36</v>
      </c>
      <c r="B8416" s="67">
        <v>8593</v>
      </c>
      <c r="C8416" s="25">
        <v>702</v>
      </c>
      <c r="D8416" t="s">
        <v>1497</v>
      </c>
      <c r="E8416" s="5" t="s">
        <v>2828</v>
      </c>
      <c r="F8416" s="184" t="s">
        <v>2829</v>
      </c>
      <c r="G8416" t="b">
        <v>0</v>
      </c>
      <c r="H8416" t="b">
        <v>1</v>
      </c>
      <c r="J8416" t="str">
        <f>"INSERT INTO PARAMETERS (PARAMETER_ID, PARAMETER_GROUP_ID,PARAMETER_GROUP_NAME,PARAMETER_NAME,PARAMETER_VALUE,IS_SENSITIVE,IS_ACTIVE) VALUES ("&amp;B8416&amp;","&amp;C8416&amp;",'"&amp;D8416&amp;"','"&amp;E8416&amp;"','"&amp;F8416&amp;"',"&amp;G8416&amp;","&amp;H8416&amp;");"</f>
        <v>INSERT INTO PARAMETERS (PARAMETER_ID, PARAMETER_GROUP_ID,PARAMETER_GROUP_NAME,PARAMETER_NAME,PARAMETER_VALUE,IS_SENSITIVE,IS_ACTIVE) VALUES (8593,702,'POS_Diamond','val_file_extn','xlsx',FALSE,TRUE);</v>
      </c>
    </row>
    <row r="8417" spans="1:10" ht="15" hidden="1" customHeight="1">
      <c r="A8417" t="s">
        <v>36</v>
      </c>
      <c r="B8417" s="67">
        <v>8594</v>
      </c>
      <c r="C8417" s="25">
        <v>702</v>
      </c>
      <c r="D8417" t="s">
        <v>1497</v>
      </c>
      <c r="E8417" s="5" t="s">
        <v>2833</v>
      </c>
      <c r="F8417" s="184" t="s">
        <v>2834</v>
      </c>
      <c r="G8417" t="b">
        <v>0</v>
      </c>
      <c r="H8417" t="b">
        <v>1</v>
      </c>
      <c r="J8417" t="str">
        <f>"INSERT INTO PARAMETERS (PARAMETER_ID, PARAMETER_GROUP_ID,PARAMETER_GROUP_NAME,PARAMETER_NAME,PARAMETER_VALUE,IS_SENSITIVE,IS_ACTIVE) VALUES ("&amp;B8417&amp;","&amp;C8417&amp;",'"&amp;D8417&amp;"','"&amp;E8417&amp;"','"&amp;F8417&amp;"',"&amp;G8417&amp;","&amp;H8417&amp;");"</f>
        <v>INSERT INTO PARAMETERS (PARAMETER_ID, PARAMETER_GROUP_ID,PARAMETER_GROUP_NAME,PARAMETER_NAME,PARAMETER_VALUE,IS_SENSITIVE,IS_ACTIVE) VALUES (8594,702,'POS_Diamond','load_method','sp',FALSE,TRUE);</v>
      </c>
    </row>
    <row r="8418" spans="1:10" ht="15" hidden="1" customHeight="1">
      <c r="A8418" t="s">
        <v>36</v>
      </c>
      <c r="B8418" s="67">
        <v>8595</v>
      </c>
      <c r="C8418" s="25">
        <v>702</v>
      </c>
      <c r="D8418" t="s">
        <v>1497</v>
      </c>
      <c r="E8418" s="5" t="s">
        <v>2836</v>
      </c>
      <c r="F8418" s="184" t="s">
        <v>11171</v>
      </c>
      <c r="G8418" t="b">
        <v>0</v>
      </c>
      <c r="H8418" t="b">
        <v>1</v>
      </c>
      <c r="J8418" t="str">
        <f>"INSERT INTO PARAMETERS (PARAMETER_ID, PARAMETER_GROUP_ID,PARAMETER_GROUP_NAME,PARAMETER_NAME,PARAMETER_VALUE,IS_SENSITIVE,IS_ACTIVE) VALUES ("&amp;B8418&amp;","&amp;C8418&amp;",'"&amp;D8418&amp;"','"&amp;E8418&amp;"','"&amp;F8418&amp;"',"&amp;G8418&amp;","&amp;H8418&amp;");"</f>
        <v>INSERT INTO PARAMETERS (PARAMETER_ID, PARAMETER_GROUP_ID,PARAMETER_GROUP_NAME,PARAMETER_NAME,PARAMETER_VALUE,IS_SENSITIVE,IS_ACTIVE) VALUES (8595,702,'POS_Diamond','sp_name','IDNSDL_RAW.ID_POS_DIAMOND_PREPROCESSING',FALSE,TRUE);</v>
      </c>
    </row>
    <row r="8419" spans="1:10" ht="15" hidden="1" customHeight="1">
      <c r="A8419" t="s">
        <v>36</v>
      </c>
      <c r="B8419" s="67">
        <v>8596</v>
      </c>
      <c r="C8419" s="25">
        <v>702</v>
      </c>
      <c r="D8419" t="s">
        <v>1497</v>
      </c>
      <c r="E8419" s="5" t="s">
        <v>2839</v>
      </c>
      <c r="F8419" s="184">
        <v>0</v>
      </c>
      <c r="G8419" t="b">
        <v>0</v>
      </c>
      <c r="H8419" t="b">
        <v>1</v>
      </c>
      <c r="J8419" t="str">
        <f>"INSERT INTO PARAMETERS (PARAMETER_ID, PARAMETER_GROUP_ID,PARAMETER_GROUP_NAME,PARAMETER_NAME,PARAMETER_VALUE,IS_SENSITIVE,IS_ACTIVE) VALUES ("&amp;B8419&amp;","&amp;C8419&amp;",'"&amp;D8419&amp;"','"&amp;E8419&amp;"','"&amp;F8419&amp;"',"&amp;G8419&amp;","&amp;H8419&amp;");"</f>
        <v>INSERT INTO PARAMETERS (PARAMETER_ID, PARAMETER_GROUP_ID,PARAMETER_GROUP_NAME,PARAMETER_NAME,PARAMETER_VALUE,IS_SENSITIVE,IS_ACTIVE) VALUES (8596,702,'POS_Diamond','sheet_index','0',FALSE,TRUE);</v>
      </c>
    </row>
    <row r="8420" spans="1:10" ht="15" hidden="1" customHeight="1">
      <c r="A8420" t="s">
        <v>36</v>
      </c>
      <c r="B8420" s="67">
        <v>8597</v>
      </c>
      <c r="C8420" s="25">
        <v>702</v>
      </c>
      <c r="D8420" t="s">
        <v>1497</v>
      </c>
      <c r="E8420" s="5" t="s">
        <v>2841</v>
      </c>
      <c r="F8420" s="184" t="s">
        <v>11172</v>
      </c>
      <c r="G8420" t="b">
        <v>0</v>
      </c>
      <c r="H8420" t="b">
        <v>1</v>
      </c>
      <c r="J8420" t="str">
        <f>"INSERT INTO PARAMETERS (PARAMETER_ID, PARAMETER_GROUP_ID,PARAMETER_GROUP_NAME,PARAMETER_NAME,PARAMETER_VALUE,IS_SENSITIVE,IS_ACTIVE) VALUES ("&amp;B8420&amp;","&amp;C8420&amp;",'"&amp;D8420&amp;"','"&amp;E8420&amp;"','"&amp;F8420&amp;"',"&amp;G8420&amp;","&amp;H8420&amp;");"</f>
        <v>INSERT INTO PARAMETERS (PARAMETER_ID, PARAMETER_GROUP_ID,PARAMETER_GROUP_NAME,PARAMETER_NAME,PARAMETER_VALUE,IS_SENSITIVE,IS_ACTIVE) VALUES (8597,702,'POS_Diamond','folder_path','POS/transaction/diamond/',FALSE,TRUE);</v>
      </c>
    </row>
    <row r="8421" spans="1:10" ht="15" hidden="1" customHeight="1">
      <c r="A8421" t="s">
        <v>36</v>
      </c>
      <c r="B8421" s="67">
        <v>8598</v>
      </c>
      <c r="C8421" s="25">
        <v>702</v>
      </c>
      <c r="D8421" t="s">
        <v>1497</v>
      </c>
      <c r="E8421" s="5" t="s">
        <v>2844</v>
      </c>
      <c r="F8421" s="700" t="s">
        <v>11173</v>
      </c>
      <c r="G8421" t="b">
        <v>0</v>
      </c>
      <c r="H8421" t="b">
        <v>1</v>
      </c>
      <c r="J8421" t="str">
        <f>"INSERT INTO PARAMETERS (PARAMETER_ID, PARAMETER_GROUP_ID,PARAMETER_GROUP_NAME,PARAMETER_NAME,PARAMETER_VALUE,IS_SENSITIVE,IS_ACTIVE) VALUES ("&amp;B8421&amp;","&amp;C8421&amp;",'"&amp;D8421&amp;"','"&amp;E8421&amp;"','"&amp;F8421&amp;"',"&amp;G8421&amp;","&amp;H8421&amp;");"</f>
        <v>INSERT INTO PARAMETERS (PARAMETER_ID, PARAMETER_GROUP_ID,PARAMETER_GROUP_NAME,PARAMETER_NAME,PARAMETER_VALUE,IS_SENSITIVE,IS_ACTIVE) VALUES (8598,702,'POS_Diamond','target_table','SDL_ID_POS_DIAMOND_SELLOUT',FALSE,TRUE);</v>
      </c>
    </row>
    <row r="8422" spans="1:10" ht="15" hidden="1" customHeight="1">
      <c r="A8422" t="s">
        <v>36</v>
      </c>
      <c r="B8422" s="67">
        <v>8599</v>
      </c>
      <c r="C8422" s="25">
        <v>702</v>
      </c>
      <c r="D8422" t="s">
        <v>1497</v>
      </c>
      <c r="E8422" s="5" t="s">
        <v>2847</v>
      </c>
      <c r="F8422" s="184" t="s">
        <v>11121</v>
      </c>
      <c r="G8422" t="b">
        <v>0</v>
      </c>
      <c r="H8422" t="b">
        <v>1</v>
      </c>
      <c r="J8422" t="str">
        <f>"INSERT INTO PARAMETERS (PARAMETER_ID, PARAMETER_GROUP_ID,PARAMETER_GROUP_NAME,PARAMETER_NAME,PARAMETER_VALUE,IS_SENSITIVE,IS_ACTIVE) VALUES ("&amp;B8422&amp;","&amp;C8422&amp;",'"&amp;D8422&amp;"','"&amp;E8422&amp;"','"&amp;F8422&amp;"',"&amp;G8422&amp;","&amp;H8422&amp;");"</f>
        <v>INSERT INTO PARAMETERS (PARAMETER_ID, PARAMETER_GROUP_ID,PARAMETER_GROUP_NAME,PARAMETER_NAME,PARAMETER_VALUE,IS_SENSITIVE,IS_ACTIVE) VALUES (8599,702,'POS_Diamond','container','idn',FALSE,TRUE);</v>
      </c>
    </row>
    <row r="8423" spans="1:10" ht="15" hidden="1" customHeight="1">
      <c r="A8423" t="s">
        <v>36</v>
      </c>
      <c r="B8423" s="67">
        <v>8600</v>
      </c>
      <c r="C8423" s="25">
        <v>702</v>
      </c>
      <c r="D8423" t="s">
        <v>1497</v>
      </c>
      <c r="E8423" s="5" t="s">
        <v>2850</v>
      </c>
      <c r="F8423" s="184" t="s">
        <v>11122</v>
      </c>
      <c r="G8423" t="b">
        <v>0</v>
      </c>
      <c r="H8423" t="b">
        <v>1</v>
      </c>
      <c r="J8423" t="str">
        <f>"INSERT INTO PARAMETERS (PARAMETER_ID, PARAMETER_GROUP_ID,PARAMETER_GROUP_NAME,PARAMETER_NAME,PARAMETER_VALUE,IS_SENSITIVE,IS_ACTIVE) VALUES ("&amp;B8423&amp;","&amp;C8423&amp;",'"&amp;D8423&amp;"','"&amp;E8423&amp;"','"&amp;F8423&amp;"',"&amp;G8423&amp;","&amp;H8423&amp;");"</f>
        <v>INSERT INTO PARAMETERS (PARAMETER_ID, PARAMETER_GROUP_ID,PARAMETER_GROUP_NAME,PARAMETER_NAME,PARAMETER_VALUE,IS_SENSITIVE,IS_ACTIVE) VALUES (8600,702,'POS_Diamond','target_schema','IDNSDL_RAW',FALSE,TRUE);</v>
      </c>
    </row>
    <row r="8424" spans="1:10" ht="15" hidden="1" customHeight="1">
      <c r="A8424" t="s">
        <v>36</v>
      </c>
      <c r="B8424" s="67">
        <v>8601</v>
      </c>
      <c r="C8424" s="25">
        <v>702</v>
      </c>
      <c r="D8424" t="s">
        <v>1497</v>
      </c>
      <c r="E8424" s="5" t="s">
        <v>2853</v>
      </c>
      <c r="F8424" s="184" t="s">
        <v>2992</v>
      </c>
      <c r="G8424" t="b">
        <v>0</v>
      </c>
      <c r="H8424" t="b">
        <v>1</v>
      </c>
      <c r="J8424" t="str">
        <f>"INSERT INTO PARAMETERS (PARAMETER_ID, PARAMETER_GROUP_ID,PARAMETER_GROUP_NAME,PARAMETER_NAME,PARAMETER_VALUE,IS_SENSITIVE,IS_ACTIVE) VALUES ("&amp;B8424&amp;","&amp;C8424&amp;",'"&amp;D8424&amp;"','"&amp;E8424&amp;"','"&amp;F8424&amp;"',"&amp;G8424&amp;","&amp;H8424&amp;");"</f>
        <v>INSERT INTO PARAMETERS (PARAMETER_ID, PARAMETER_GROUP_ID,PARAMETER_GROUP_NAME,PARAMETER_NAME,PARAMETER_VALUE,IS_SENSITIVE,IS_ACTIVE) VALUES (8601,702,'POS_Diamond','validation','1-1-1',FALSE,TRUE);</v>
      </c>
    </row>
    <row r="8425" spans="1:10" ht="15" hidden="1" customHeight="1">
      <c r="A8425" t="s">
        <v>36</v>
      </c>
      <c r="B8425" s="67">
        <v>8602</v>
      </c>
      <c r="C8425" s="25">
        <v>702</v>
      </c>
      <c r="D8425" t="s">
        <v>1497</v>
      </c>
      <c r="E8425" s="5" t="s">
        <v>2856</v>
      </c>
      <c r="F8425" s="184" t="s">
        <v>2913</v>
      </c>
      <c r="G8425" t="b">
        <v>0</v>
      </c>
      <c r="H8425" t="b">
        <v>1</v>
      </c>
      <c r="J8425" t="str">
        <f>"INSERT INTO PARAMETERS (PARAMETER_ID, PARAMETER_GROUP_ID,PARAMETER_GROUP_NAME,PARAMETER_NAME,PARAMETER_VALUE,IS_SENSITIVE,IS_ACTIVE) VALUES ("&amp;B8425&amp;","&amp;C8425&amp;",'"&amp;D8425&amp;"','"&amp;E8425&amp;"','"&amp;F8425&amp;"',"&amp;G8425&amp;","&amp;H8425&amp;");"</f>
        <v>INSERT INTO PARAMETERS (PARAMETER_ID, PARAMETER_GROUP_ID,PARAMETER_GROUP_NAME,PARAMETER_NAME,PARAMETER_VALUE,IS_SENSITIVE,IS_ACTIVE) VALUES (8602,702,'POS_Diamond','index','full',FALSE,TRUE);</v>
      </c>
    </row>
    <row r="8426" spans="1:10" ht="15" hidden="1" customHeight="1">
      <c r="A8426" t="s">
        <v>36</v>
      </c>
      <c r="B8426" s="67">
        <v>8603</v>
      </c>
      <c r="C8426" s="25">
        <v>702</v>
      </c>
      <c r="D8426" t="s">
        <v>1497</v>
      </c>
      <c r="E8426" s="5" t="s">
        <v>2859</v>
      </c>
      <c r="F8426" s="184" t="s">
        <v>2829</v>
      </c>
      <c r="G8426" t="b">
        <v>0</v>
      </c>
      <c r="H8426" t="b">
        <v>1</v>
      </c>
      <c r="J8426" t="str">
        <f>"INSERT INTO PARAMETERS (PARAMETER_ID, PARAMETER_GROUP_ID,PARAMETER_GROUP_NAME,PARAMETER_NAME,PARAMETER_VALUE,IS_SENSITIVE,IS_ACTIVE) VALUES ("&amp;B8426&amp;","&amp;C8426&amp;",'"&amp;D8426&amp;"','"&amp;E8426&amp;"','"&amp;F8426&amp;"',"&amp;G8426&amp;","&amp;H8426&amp;");"</f>
        <v>INSERT INTO PARAMETERS (PARAMETER_ID, PARAMETER_GROUP_ID,PARAMETER_GROUP_NAME,PARAMETER_NAME,PARAMETER_VALUE,IS_SENSITIVE,IS_ACTIVE) VALUES (8603,702,'POS_Diamond','source_extn','xlsx',FALSE,TRUE);</v>
      </c>
    </row>
    <row r="8427" spans="1:10" ht="15" hidden="1" customHeight="1">
      <c r="A8427" t="s">
        <v>36</v>
      </c>
      <c r="B8427" s="67">
        <v>8604</v>
      </c>
      <c r="C8427" s="25">
        <v>702</v>
      </c>
      <c r="D8427" t="s">
        <v>1497</v>
      </c>
      <c r="E8427" s="5" t="s">
        <v>2861</v>
      </c>
      <c r="F8427" s="184">
        <v>0</v>
      </c>
      <c r="G8427" t="b">
        <v>0</v>
      </c>
      <c r="H8427" t="b">
        <v>1</v>
      </c>
      <c r="J8427" t="str">
        <f>"INSERT INTO PARAMETERS (PARAMETER_ID, PARAMETER_GROUP_ID,PARAMETER_GROUP_NAME,PARAMETER_NAME,PARAMETER_VALUE,IS_SENSITIVE,IS_ACTIVE) VALUES ("&amp;B8427&amp;","&amp;C8427&amp;",'"&amp;D8427&amp;"','"&amp;E8427&amp;"','"&amp;F8427&amp;"',"&amp;G8427&amp;","&amp;H8427&amp;");"</f>
        <v>INSERT INTO PARAMETERS (PARAMETER_ID, PARAMETER_GROUP_ID,PARAMETER_GROUP_NAME,PARAMETER_NAME,PARAMETER_VALUE,IS_SENSITIVE,IS_ACTIVE) VALUES (8604,702,'POS_Diamond','file_header_row_num','0',FALSE,TRUE);</v>
      </c>
    </row>
    <row r="8428" spans="1:10" ht="15" hidden="1" customHeight="1">
      <c r="A8428" t="s">
        <v>36</v>
      </c>
      <c r="B8428" s="67">
        <v>8605</v>
      </c>
      <c r="C8428" s="25">
        <v>702</v>
      </c>
      <c r="D8428" t="s">
        <v>1497</v>
      </c>
      <c r="E8428" s="18" t="s">
        <v>2863</v>
      </c>
      <c r="F8428" s="184" t="s">
        <v>2821</v>
      </c>
      <c r="G8428" t="b">
        <v>0</v>
      </c>
      <c r="H8428" t="b">
        <v>1</v>
      </c>
      <c r="J8428" t="str">
        <f>"INSERT INTO PARAMETERS (PARAMETER_ID, PARAMETER_GROUP_ID,PARAMETER_GROUP_NAME,PARAMETER_NAME,PARAMETER_VALUE,IS_SENSITIVE,IS_ACTIVE) VALUES ("&amp;B8428&amp;","&amp;C8428&amp;",'"&amp;D8428&amp;"','"&amp;E8428&amp;"','"&amp;F8428&amp;"',"&amp;G8428&amp;","&amp;H8428&amp;");"</f>
        <v>INSERT INTO PARAMETERS (PARAMETER_ID, PARAMETER_GROUP_ID,PARAMETER_GROUP_NAME,PARAMETER_NAME,PARAMETER_VALUE,IS_SENSITIVE,IS_ACTIVE) VALUES (8605,702,'POS_Diamond','is_truncate','Y',FALSE,TRUE);</v>
      </c>
    </row>
    <row r="8429" spans="1:10" ht="15" hidden="1" customHeight="1">
      <c r="A8429" t="s">
        <v>36</v>
      </c>
      <c r="B8429" s="67">
        <v>8606</v>
      </c>
      <c r="C8429" s="25">
        <v>702</v>
      </c>
      <c r="D8429" t="s">
        <v>1497</v>
      </c>
      <c r="E8429" s="5" t="s">
        <v>2865</v>
      </c>
      <c r="F8429" s="184" t="s">
        <v>2866</v>
      </c>
      <c r="G8429" t="b">
        <v>0</v>
      </c>
      <c r="H8429" t="b">
        <v>1</v>
      </c>
      <c r="J8429" t="str">
        <f>"INSERT INTO PARAMETERS (PARAMETER_ID, PARAMETER_GROUP_ID,PARAMETER_GROUP_NAME,PARAMETER_NAME,PARAMETER_VALUE,IS_SENSITIVE,IS_ACTIVE) VALUES ("&amp;B8429&amp;","&amp;C8429&amp;",'"&amp;D8429&amp;"','"&amp;E8429&amp;"','"&amp;F8429&amp;"',"&amp;G8429&amp;","&amp;H8429&amp;");"</f>
        <v>INSERT INTO PARAMETERS (PARAMETER_ID, PARAMETER_GROUP_ID,PARAMETER_GROUP_NAME,PARAMETER_NAME,PARAMETER_VALUE,IS_SENSITIVE,IS_ACTIVE) VALUES (8606,702,'POS_Diamond','startRange','A1',FALSE,TRUE);</v>
      </c>
    </row>
    <row r="8430" spans="1:10" ht="15" hidden="1" customHeight="1">
      <c r="A8430" t="s">
        <v>18</v>
      </c>
      <c r="B8430" s="67">
        <v>8607</v>
      </c>
      <c r="C8430" s="25">
        <v>703</v>
      </c>
      <c r="D8430" s="223" t="s">
        <v>11174</v>
      </c>
      <c r="E8430" s="5" t="s">
        <v>2820</v>
      </c>
      <c r="F8430" s="184" t="s">
        <v>2821</v>
      </c>
      <c r="G8430" t="b">
        <v>0</v>
      </c>
      <c r="H8430" t="b">
        <v>1</v>
      </c>
      <c r="J8430" t="str">
        <f>"INSERT INTO PARAMETERS (PARAMETER_ID, PARAMETER_GROUP_ID,PARAMETER_GROUP_NAME,PARAMETER_NAME,PARAMETER_VALUE,IS_SENSITIVE,IS_ACTIVE) VALUES ("&amp;B8430&amp;","&amp;C8430&amp;",'"&amp;D8430&amp;"','"&amp;E8430&amp;"','"&amp;F8430&amp;"',"&amp;G8430&amp;","&amp;H8430&amp;");"</f>
        <v>INSERT INTO PARAMETERS (PARAMETER_ID, PARAMETER_GROUP_ID,PARAMETER_GROUP_NAME,PARAMETER_NAME,PARAMETER_VALUE,IS_SENSITIVE,IS_ACTIVE) VALUES (8607,703,'POS_guardian','trigger_mail','Y',FALSE,TRUE);</v>
      </c>
    </row>
    <row r="8431" spans="1:10" ht="15" hidden="1" customHeight="1">
      <c r="A8431" t="s">
        <v>18</v>
      </c>
      <c r="B8431" s="67">
        <v>8608</v>
      </c>
      <c r="C8431" s="25">
        <v>703</v>
      </c>
      <c r="D8431" s="223" t="s">
        <v>11174</v>
      </c>
      <c r="E8431" s="5" t="s">
        <v>2831</v>
      </c>
      <c r="F8431" s="184" t="s">
        <v>2821</v>
      </c>
      <c r="G8431" t="b">
        <v>0</v>
      </c>
      <c r="H8431" t="b">
        <v>1</v>
      </c>
      <c r="J8431" t="str">
        <f>"INSERT INTO PARAMETERS (PARAMETER_ID, PARAMETER_GROUP_ID,PARAMETER_GROUP_NAME,PARAMETER_NAME,PARAMETER_VALUE,IS_SENSITIVE,IS_ACTIVE) VALUES ("&amp;B8431&amp;","&amp;C8431&amp;",'"&amp;D8431&amp;"','"&amp;E8431&amp;"','"&amp;F8431&amp;"',"&amp;G8431&amp;","&amp;H8431&amp;");"</f>
        <v>INSERT INTO PARAMETERS (PARAMETER_ID, PARAMETER_GROUP_ID,PARAMETER_GROUP_NAME,PARAMETER_NAME,PARAMETER_VALUE,IS_SENSITIVE,IS_ACTIVE) VALUES (8608,703,'POS_guardian','business_mail_trigger','Y',FALSE,TRUE);</v>
      </c>
    </row>
    <row r="8432" spans="1:10" ht="15" hidden="1" customHeight="1">
      <c r="A8432" t="s">
        <v>18</v>
      </c>
      <c r="B8432" s="67">
        <v>8609</v>
      </c>
      <c r="C8432" s="25">
        <v>703</v>
      </c>
      <c r="D8432" s="223" t="s">
        <v>11174</v>
      </c>
      <c r="E8432" s="5" t="s">
        <v>2817</v>
      </c>
      <c r="F8432" s="184" t="s">
        <v>11175</v>
      </c>
      <c r="G8432" t="b">
        <v>0</v>
      </c>
      <c r="H8432" t="b">
        <v>1</v>
      </c>
      <c r="J8432" t="str">
        <f>"INSERT INTO PARAMETERS (PARAMETER_ID, PARAMETER_GROUP_ID,PARAMETER_GROUP_NAME,PARAMETER_NAME,PARAMETER_VALUE,IS_SENSITIVE,IS_ACTIVE) VALUES ("&amp;B8432&amp;","&amp;C8432&amp;",'"&amp;D8432&amp;"','"&amp;E8432&amp;"','"&amp;F8432&amp;"',"&amp;G8432&amp;","&amp;H8432&amp;");"</f>
        <v>INSERT INTO PARAMETERS (PARAMETER_ID, PARAMETER_GROUP_ID,PARAMETER_GROUP_NAME,PARAMETER_NAME,PARAMETER_VALUE,IS_SENSITIVE,IS_ACTIVE) VALUES (8609,703,'POS_guardian','val_file_header','Article|Article-Desc|Category|SOH-Stores|SOH-DC',FALSE,TRUE);</v>
      </c>
    </row>
    <row r="8433" spans="1:10" ht="15" hidden="1" customHeight="1">
      <c r="A8433" t="s">
        <v>18</v>
      </c>
      <c r="B8433" s="67">
        <v>8610</v>
      </c>
      <c r="C8433" s="25">
        <v>703</v>
      </c>
      <c r="D8433" s="223" t="s">
        <v>11174</v>
      </c>
      <c r="E8433" s="5" t="s">
        <v>2823</v>
      </c>
      <c r="F8433" s="184" t="s">
        <v>11176</v>
      </c>
      <c r="G8433" t="b">
        <v>0</v>
      </c>
      <c r="H8433" t="b">
        <v>1</v>
      </c>
      <c r="J8433" t="str">
        <f>"INSERT INTO PARAMETERS (PARAMETER_ID, PARAMETER_GROUP_ID,PARAMETER_GROUP_NAME,PARAMETER_NAME,PARAMETER_VALUE,IS_SENSITIVE,IS_ACTIVE) VALUES ("&amp;B8433&amp;","&amp;C8433&amp;",'"&amp;D8433&amp;"','"&amp;E8433&amp;"','"&amp;F8433&amp;"',"&amp;G8433&amp;","&amp;H8433&amp;");"</f>
        <v>INSERT INTO PARAMETERS (PARAMETER_ID, PARAMETER_GROUP_ID,PARAMETER_GROUP_NAME,PARAMETER_NAME,PARAMETER_VALUE,IS_SENSITIVE,IS_ACTIVE) VALUES (8610,703,'POS_guardian','file_spec','Stock_Guardian',FALSE,TRUE);</v>
      </c>
    </row>
    <row r="8434" spans="1:10" ht="15" hidden="1" customHeight="1">
      <c r="A8434" t="s">
        <v>18</v>
      </c>
      <c r="B8434" s="67">
        <v>8611</v>
      </c>
      <c r="C8434" s="25">
        <v>703</v>
      </c>
      <c r="D8434" s="223" t="s">
        <v>11174</v>
      </c>
      <c r="E8434" s="5" t="s">
        <v>2826</v>
      </c>
      <c r="F8434" s="184" t="s">
        <v>11176</v>
      </c>
      <c r="G8434" t="b">
        <v>0</v>
      </c>
      <c r="H8434" t="b">
        <v>1</v>
      </c>
      <c r="J8434" t="str">
        <f>"INSERT INTO PARAMETERS (PARAMETER_ID, PARAMETER_GROUP_ID,PARAMETER_GROUP_NAME,PARAMETER_NAME,PARAMETER_VALUE,IS_SENSITIVE,IS_ACTIVE) VALUES ("&amp;B8434&amp;","&amp;C8434&amp;",'"&amp;D8434&amp;"','"&amp;E8434&amp;"','"&amp;F8434&amp;"',"&amp;G8434&amp;","&amp;H8434&amp;");"</f>
        <v>INSERT INTO PARAMETERS (PARAMETER_ID, PARAMETER_GROUP_ID,PARAMETER_GROUP_NAME,PARAMETER_NAME,PARAMETER_VALUE,IS_SENSITIVE,IS_ACTIVE) VALUES (8611,703,'POS_guardian','val_file_name','Stock_Guardian',FALSE,TRUE);</v>
      </c>
    </row>
    <row r="8435" spans="1:10" ht="15" hidden="1" customHeight="1">
      <c r="A8435" t="s">
        <v>18</v>
      </c>
      <c r="B8435" s="67">
        <v>8612</v>
      </c>
      <c r="C8435" s="25">
        <v>703</v>
      </c>
      <c r="D8435" s="223" t="s">
        <v>11174</v>
      </c>
      <c r="E8435" s="5" t="s">
        <v>2828</v>
      </c>
      <c r="F8435" s="184" t="s">
        <v>2829</v>
      </c>
      <c r="G8435" t="b">
        <v>0</v>
      </c>
      <c r="H8435" t="b">
        <v>1</v>
      </c>
      <c r="J8435" t="str">
        <f>"INSERT INTO PARAMETERS (PARAMETER_ID, PARAMETER_GROUP_ID,PARAMETER_GROUP_NAME,PARAMETER_NAME,PARAMETER_VALUE,IS_SENSITIVE,IS_ACTIVE) VALUES ("&amp;B8435&amp;","&amp;C8435&amp;",'"&amp;D8435&amp;"','"&amp;E8435&amp;"','"&amp;F8435&amp;"',"&amp;G8435&amp;","&amp;H8435&amp;");"</f>
        <v>INSERT INTO PARAMETERS (PARAMETER_ID, PARAMETER_GROUP_ID,PARAMETER_GROUP_NAME,PARAMETER_NAME,PARAMETER_VALUE,IS_SENSITIVE,IS_ACTIVE) VALUES (8612,703,'POS_guardian','val_file_extn','xlsx',FALSE,TRUE);</v>
      </c>
    </row>
    <row r="8436" spans="1:10" ht="15" hidden="1" customHeight="1">
      <c r="A8436" t="s">
        <v>18</v>
      </c>
      <c r="B8436" s="67">
        <v>8613</v>
      </c>
      <c r="C8436" s="25">
        <v>703</v>
      </c>
      <c r="D8436" s="223" t="s">
        <v>11174</v>
      </c>
      <c r="E8436" s="5" t="s">
        <v>2833</v>
      </c>
      <c r="F8436" s="700" t="s">
        <v>2834</v>
      </c>
      <c r="G8436" t="b">
        <v>0</v>
      </c>
      <c r="H8436" t="b">
        <v>1</v>
      </c>
      <c r="J8436" t="str">
        <f>"INSERT INTO PARAMETERS (PARAMETER_ID, PARAMETER_GROUP_ID,PARAMETER_GROUP_NAME,PARAMETER_NAME,PARAMETER_VALUE,IS_SENSITIVE,IS_ACTIVE) VALUES ("&amp;B8436&amp;","&amp;C8436&amp;",'"&amp;D8436&amp;"','"&amp;E8436&amp;"','"&amp;F8436&amp;"',"&amp;G8436&amp;","&amp;H8436&amp;");"</f>
        <v>INSERT INTO PARAMETERS (PARAMETER_ID, PARAMETER_GROUP_ID,PARAMETER_GROUP_NAME,PARAMETER_NAME,PARAMETER_VALUE,IS_SENSITIVE,IS_ACTIVE) VALUES (8613,703,'POS_guardian','load_method','sp',FALSE,TRUE);</v>
      </c>
    </row>
    <row r="8437" spans="1:10" ht="15" hidden="1" customHeight="1">
      <c r="A8437" t="s">
        <v>18</v>
      </c>
      <c r="B8437" s="67">
        <v>8614</v>
      </c>
      <c r="C8437" s="25">
        <v>703</v>
      </c>
      <c r="D8437" s="223" t="s">
        <v>11174</v>
      </c>
      <c r="E8437" s="5" t="s">
        <v>2836</v>
      </c>
      <c r="F8437" s="184" t="s">
        <v>11177</v>
      </c>
      <c r="G8437" t="b">
        <v>0</v>
      </c>
      <c r="H8437" t="b">
        <v>1</v>
      </c>
      <c r="J8437" t="str">
        <f>"INSERT INTO PARAMETERS (PARAMETER_ID, PARAMETER_GROUP_ID,PARAMETER_GROUP_NAME,PARAMETER_NAME,PARAMETER_VALUE,IS_SENSITIVE,IS_ACTIVE) VALUES ("&amp;B8437&amp;","&amp;C8437&amp;",'"&amp;D8437&amp;"','"&amp;E8437&amp;"','"&amp;F8437&amp;"',"&amp;G8437&amp;","&amp;H8437&amp;");"</f>
        <v>INSERT INTO PARAMETERS (PARAMETER_ID, PARAMETER_GROUP_ID,PARAMETER_GROUP_NAME,PARAMETER_NAME,PARAMETER_VALUE,IS_SENSITIVE,IS_ACTIVE) VALUES (8614,703,'POS_guardian','sp_name','IDNSDL_RAW.ID_POS_GUARDIAN_PREPROCESSING',FALSE,TRUE);</v>
      </c>
    </row>
    <row r="8438" spans="1:10" ht="15" hidden="1" customHeight="1">
      <c r="A8438" t="s">
        <v>18</v>
      </c>
      <c r="B8438" s="67">
        <v>8615</v>
      </c>
      <c r="C8438" s="25">
        <v>703</v>
      </c>
      <c r="D8438" s="223" t="s">
        <v>11174</v>
      </c>
      <c r="E8438" s="5" t="s">
        <v>2839</v>
      </c>
      <c r="F8438" s="184">
        <v>0</v>
      </c>
      <c r="G8438" t="b">
        <v>0</v>
      </c>
      <c r="H8438" t="b">
        <v>1</v>
      </c>
      <c r="J8438" t="str">
        <f>"INSERT INTO PARAMETERS (PARAMETER_ID, PARAMETER_GROUP_ID,PARAMETER_GROUP_NAME,PARAMETER_NAME,PARAMETER_VALUE,IS_SENSITIVE,IS_ACTIVE) VALUES ("&amp;B8438&amp;","&amp;C8438&amp;",'"&amp;D8438&amp;"','"&amp;E8438&amp;"','"&amp;F8438&amp;"',"&amp;G8438&amp;","&amp;H8438&amp;");"</f>
        <v>INSERT INTO PARAMETERS (PARAMETER_ID, PARAMETER_GROUP_ID,PARAMETER_GROUP_NAME,PARAMETER_NAME,PARAMETER_VALUE,IS_SENSITIVE,IS_ACTIVE) VALUES (8615,703,'POS_guardian','sheet_index','0',FALSE,TRUE);</v>
      </c>
    </row>
    <row r="8439" spans="1:10" ht="15" hidden="1" customHeight="1">
      <c r="A8439" t="s">
        <v>18</v>
      </c>
      <c r="B8439" s="67">
        <v>8616</v>
      </c>
      <c r="C8439" s="25">
        <v>703</v>
      </c>
      <c r="D8439" s="223" t="s">
        <v>11174</v>
      </c>
      <c r="E8439" s="5" t="s">
        <v>2841</v>
      </c>
      <c r="F8439" s="700" t="s">
        <v>11178</v>
      </c>
      <c r="G8439" t="b">
        <v>0</v>
      </c>
      <c r="H8439" t="b">
        <v>1</v>
      </c>
      <c r="J8439" t="str">
        <f>"INSERT INTO PARAMETERS (PARAMETER_ID, PARAMETER_GROUP_ID,PARAMETER_GROUP_NAME,PARAMETER_NAME,PARAMETER_VALUE,IS_SENSITIVE,IS_ACTIVE) VALUES ("&amp;B8439&amp;","&amp;C8439&amp;",'"&amp;D8439&amp;"','"&amp;E8439&amp;"','"&amp;F8439&amp;"',"&amp;G8439&amp;","&amp;H8439&amp;");"</f>
        <v>INSERT INTO PARAMETERS (PARAMETER_ID, PARAMETER_GROUP_ID,PARAMETER_GROUP_NAME,PARAMETER_NAME,PARAMETER_VALUE,IS_SENSITIVE,IS_ACTIVE) VALUES (8616,703,'POS_guardian','folder_path','POS/transaction/guardian/',FALSE,TRUE);</v>
      </c>
    </row>
    <row r="8440" spans="1:10" ht="15" hidden="1" customHeight="1">
      <c r="A8440" t="s">
        <v>18</v>
      </c>
      <c r="B8440" s="67">
        <v>8617</v>
      </c>
      <c r="C8440" s="25">
        <v>703</v>
      </c>
      <c r="D8440" s="223" t="s">
        <v>11174</v>
      </c>
      <c r="E8440" s="5" t="s">
        <v>2844</v>
      </c>
      <c r="F8440" s="184" t="s">
        <v>11179</v>
      </c>
      <c r="G8440" t="b">
        <v>0</v>
      </c>
      <c r="H8440" t="b">
        <v>1</v>
      </c>
      <c r="J8440" t="str">
        <f>"INSERT INTO PARAMETERS (PARAMETER_ID, PARAMETER_GROUP_ID,PARAMETER_GROUP_NAME,PARAMETER_NAME,PARAMETER_VALUE,IS_SENSITIVE,IS_ACTIVE) VALUES ("&amp;B8440&amp;","&amp;C8440&amp;",'"&amp;D8440&amp;"','"&amp;E8440&amp;"','"&amp;F8440&amp;"',"&amp;G8440&amp;","&amp;H8440&amp;");"</f>
        <v>INSERT INTO PARAMETERS (PARAMETER_ID, PARAMETER_GROUP_ID,PARAMETER_GROUP_NAME,PARAMETER_NAME,PARAMETER_VALUE,IS_SENSITIVE,IS_ACTIVE) VALUES (8617,703,'POS_guardian','target_table','SDL_ID_POS_GUARDIAN_STOCK',FALSE,TRUE);</v>
      </c>
    </row>
    <row r="8441" spans="1:10" ht="15" hidden="1" customHeight="1">
      <c r="A8441" t="s">
        <v>18</v>
      </c>
      <c r="B8441" s="67">
        <v>8618</v>
      </c>
      <c r="C8441" s="25">
        <v>703</v>
      </c>
      <c r="D8441" s="223" t="s">
        <v>11174</v>
      </c>
      <c r="E8441" s="5" t="s">
        <v>2847</v>
      </c>
      <c r="F8441" s="184" t="s">
        <v>11121</v>
      </c>
      <c r="G8441" t="b">
        <v>0</v>
      </c>
      <c r="H8441" t="b">
        <v>1</v>
      </c>
      <c r="J8441" t="str">
        <f>"INSERT INTO PARAMETERS (PARAMETER_ID, PARAMETER_GROUP_ID,PARAMETER_GROUP_NAME,PARAMETER_NAME,PARAMETER_VALUE,IS_SENSITIVE,IS_ACTIVE) VALUES ("&amp;B8441&amp;","&amp;C8441&amp;",'"&amp;D8441&amp;"','"&amp;E8441&amp;"','"&amp;F8441&amp;"',"&amp;G8441&amp;","&amp;H8441&amp;");"</f>
        <v>INSERT INTO PARAMETERS (PARAMETER_ID, PARAMETER_GROUP_ID,PARAMETER_GROUP_NAME,PARAMETER_NAME,PARAMETER_VALUE,IS_SENSITIVE,IS_ACTIVE) VALUES (8618,703,'POS_guardian','container','idn',FALSE,TRUE);</v>
      </c>
    </row>
    <row r="8442" spans="1:10" ht="15" hidden="1" customHeight="1">
      <c r="A8442" t="s">
        <v>18</v>
      </c>
      <c r="B8442" s="67">
        <v>8619</v>
      </c>
      <c r="C8442" s="25">
        <v>703</v>
      </c>
      <c r="D8442" s="223" t="s">
        <v>11174</v>
      </c>
      <c r="E8442" s="5" t="s">
        <v>2850</v>
      </c>
      <c r="F8442" s="184" t="s">
        <v>11122</v>
      </c>
      <c r="G8442" t="b">
        <v>0</v>
      </c>
      <c r="H8442" t="b">
        <v>1</v>
      </c>
      <c r="J8442" t="str">
        <f>"INSERT INTO PARAMETERS (PARAMETER_ID, PARAMETER_GROUP_ID,PARAMETER_GROUP_NAME,PARAMETER_NAME,PARAMETER_VALUE,IS_SENSITIVE,IS_ACTIVE) VALUES ("&amp;B8442&amp;","&amp;C8442&amp;",'"&amp;D8442&amp;"','"&amp;E8442&amp;"','"&amp;F8442&amp;"',"&amp;G8442&amp;","&amp;H8442&amp;");"</f>
        <v>INSERT INTO PARAMETERS (PARAMETER_ID, PARAMETER_GROUP_ID,PARAMETER_GROUP_NAME,PARAMETER_NAME,PARAMETER_VALUE,IS_SENSITIVE,IS_ACTIVE) VALUES (8619,703,'POS_guardian','target_schema','IDNSDL_RAW',FALSE,TRUE);</v>
      </c>
    </row>
    <row r="8443" spans="1:10" ht="15" hidden="1" customHeight="1">
      <c r="A8443" t="s">
        <v>18</v>
      </c>
      <c r="B8443" s="67">
        <v>8620</v>
      </c>
      <c r="C8443" s="25">
        <v>703</v>
      </c>
      <c r="D8443" s="223" t="s">
        <v>11174</v>
      </c>
      <c r="E8443" s="5" t="s">
        <v>2853</v>
      </c>
      <c r="F8443" s="184" t="s">
        <v>2992</v>
      </c>
      <c r="G8443" t="b">
        <v>0</v>
      </c>
      <c r="H8443" t="b">
        <v>1</v>
      </c>
      <c r="J8443" t="str">
        <f>"INSERT INTO PARAMETERS (PARAMETER_ID, PARAMETER_GROUP_ID,PARAMETER_GROUP_NAME,PARAMETER_NAME,PARAMETER_VALUE,IS_SENSITIVE,IS_ACTIVE) VALUES ("&amp;B8443&amp;","&amp;C8443&amp;",'"&amp;D8443&amp;"','"&amp;E8443&amp;"','"&amp;F8443&amp;"',"&amp;G8443&amp;","&amp;H8443&amp;");"</f>
        <v>INSERT INTO PARAMETERS (PARAMETER_ID, PARAMETER_GROUP_ID,PARAMETER_GROUP_NAME,PARAMETER_NAME,PARAMETER_VALUE,IS_SENSITIVE,IS_ACTIVE) VALUES (8620,703,'POS_guardian','validation','1-1-1',FALSE,TRUE);</v>
      </c>
    </row>
    <row r="8444" spans="1:10" ht="15" hidden="1" customHeight="1">
      <c r="A8444" t="s">
        <v>18</v>
      </c>
      <c r="B8444" s="67">
        <v>8621</v>
      </c>
      <c r="C8444" s="25">
        <v>703</v>
      </c>
      <c r="D8444" s="223" t="s">
        <v>11174</v>
      </c>
      <c r="E8444" s="5" t="s">
        <v>2856</v>
      </c>
      <c r="F8444" s="184" t="s">
        <v>2913</v>
      </c>
      <c r="G8444" t="b">
        <v>0</v>
      </c>
      <c r="H8444" t="b">
        <v>1</v>
      </c>
      <c r="J8444" t="str">
        <f>"INSERT INTO PARAMETERS (PARAMETER_ID, PARAMETER_GROUP_ID,PARAMETER_GROUP_NAME,PARAMETER_NAME,PARAMETER_VALUE,IS_SENSITIVE,IS_ACTIVE) VALUES ("&amp;B8444&amp;","&amp;C8444&amp;",'"&amp;D8444&amp;"','"&amp;E8444&amp;"','"&amp;F8444&amp;"',"&amp;G8444&amp;","&amp;H8444&amp;");"</f>
        <v>INSERT INTO PARAMETERS (PARAMETER_ID, PARAMETER_GROUP_ID,PARAMETER_GROUP_NAME,PARAMETER_NAME,PARAMETER_VALUE,IS_SENSITIVE,IS_ACTIVE) VALUES (8621,703,'POS_guardian','index','full',FALSE,TRUE);</v>
      </c>
    </row>
    <row r="8445" spans="1:10" ht="15" hidden="1" customHeight="1">
      <c r="A8445" t="s">
        <v>18</v>
      </c>
      <c r="B8445" s="67">
        <v>8622</v>
      </c>
      <c r="C8445" s="25">
        <v>703</v>
      </c>
      <c r="D8445" s="223" t="s">
        <v>11174</v>
      </c>
      <c r="E8445" s="5" t="s">
        <v>2859</v>
      </c>
      <c r="F8445" s="184" t="s">
        <v>2829</v>
      </c>
      <c r="G8445" t="b">
        <v>0</v>
      </c>
      <c r="H8445" t="b">
        <v>1</v>
      </c>
      <c r="J8445" t="str">
        <f>"INSERT INTO PARAMETERS (PARAMETER_ID, PARAMETER_GROUP_ID,PARAMETER_GROUP_NAME,PARAMETER_NAME,PARAMETER_VALUE,IS_SENSITIVE,IS_ACTIVE) VALUES ("&amp;B8445&amp;","&amp;C8445&amp;",'"&amp;D8445&amp;"','"&amp;E8445&amp;"','"&amp;F8445&amp;"',"&amp;G8445&amp;","&amp;H8445&amp;");"</f>
        <v>INSERT INTO PARAMETERS (PARAMETER_ID, PARAMETER_GROUP_ID,PARAMETER_GROUP_NAME,PARAMETER_NAME,PARAMETER_VALUE,IS_SENSITIVE,IS_ACTIVE) VALUES (8622,703,'POS_guardian','source_extn','xlsx',FALSE,TRUE);</v>
      </c>
    </row>
    <row r="8446" spans="1:10" ht="15" hidden="1" customHeight="1">
      <c r="A8446" t="s">
        <v>18</v>
      </c>
      <c r="B8446" s="67">
        <v>8623</v>
      </c>
      <c r="C8446" s="25">
        <v>703</v>
      </c>
      <c r="D8446" s="223" t="s">
        <v>11174</v>
      </c>
      <c r="E8446" s="5" t="s">
        <v>2861</v>
      </c>
      <c r="F8446" s="184">
        <v>0</v>
      </c>
      <c r="G8446" t="b">
        <v>0</v>
      </c>
      <c r="H8446" t="b">
        <v>1</v>
      </c>
      <c r="J8446" t="str">
        <f>"INSERT INTO PARAMETERS (PARAMETER_ID, PARAMETER_GROUP_ID,PARAMETER_GROUP_NAME,PARAMETER_NAME,PARAMETER_VALUE,IS_SENSITIVE,IS_ACTIVE) VALUES ("&amp;B8446&amp;","&amp;C8446&amp;",'"&amp;D8446&amp;"','"&amp;E8446&amp;"','"&amp;F8446&amp;"',"&amp;G8446&amp;","&amp;H8446&amp;");"</f>
        <v>INSERT INTO PARAMETERS (PARAMETER_ID, PARAMETER_GROUP_ID,PARAMETER_GROUP_NAME,PARAMETER_NAME,PARAMETER_VALUE,IS_SENSITIVE,IS_ACTIVE) VALUES (8623,703,'POS_guardian','file_header_row_num','0',FALSE,TRUE);</v>
      </c>
    </row>
    <row r="8447" spans="1:10" ht="15" hidden="1" customHeight="1">
      <c r="A8447" t="s">
        <v>18</v>
      </c>
      <c r="B8447" s="67">
        <v>8624</v>
      </c>
      <c r="C8447" s="25">
        <v>703</v>
      </c>
      <c r="D8447" s="223" t="s">
        <v>11174</v>
      </c>
      <c r="E8447" s="18" t="s">
        <v>2863</v>
      </c>
      <c r="F8447" s="3" t="s">
        <v>2821</v>
      </c>
      <c r="G8447" t="b">
        <v>0</v>
      </c>
      <c r="H8447" t="b">
        <v>1</v>
      </c>
      <c r="J8447" t="str">
        <f>"INSERT INTO PARAMETERS (PARAMETER_ID, PARAMETER_GROUP_ID,PARAMETER_GROUP_NAME,PARAMETER_NAME,PARAMETER_VALUE,IS_SENSITIVE,IS_ACTIVE) VALUES ("&amp;B8447&amp;","&amp;C8447&amp;",'"&amp;D8447&amp;"','"&amp;E8447&amp;"','"&amp;F8447&amp;"',"&amp;G8447&amp;","&amp;H8447&amp;");"</f>
        <v>INSERT INTO PARAMETERS (PARAMETER_ID, PARAMETER_GROUP_ID,PARAMETER_GROUP_NAME,PARAMETER_NAME,PARAMETER_VALUE,IS_SENSITIVE,IS_ACTIVE) VALUES (8624,703,'POS_guardian','is_truncate','Y',FALSE,TRUE);</v>
      </c>
    </row>
    <row r="8448" spans="1:10" ht="15" hidden="1" customHeight="1">
      <c r="A8448" t="s">
        <v>18</v>
      </c>
      <c r="B8448" s="67">
        <v>8625</v>
      </c>
      <c r="C8448" s="25">
        <v>703</v>
      </c>
      <c r="D8448" s="223" t="s">
        <v>11174</v>
      </c>
      <c r="E8448" s="5" t="s">
        <v>2865</v>
      </c>
      <c r="F8448" s="3" t="s">
        <v>2866</v>
      </c>
      <c r="G8448" t="b">
        <v>0</v>
      </c>
      <c r="H8448" t="b">
        <v>1</v>
      </c>
      <c r="J8448" t="str">
        <f>"INSERT INTO PARAMETERS (PARAMETER_ID, PARAMETER_GROUP_ID,PARAMETER_GROUP_NAME,PARAMETER_NAME,PARAMETER_VALUE,IS_SENSITIVE,IS_ACTIVE) VALUES ("&amp;B8448&amp;","&amp;C8448&amp;",'"&amp;D8448&amp;"','"&amp;E8448&amp;"','"&amp;F8448&amp;"',"&amp;G8448&amp;","&amp;H8448&amp;");"</f>
        <v>INSERT INTO PARAMETERS (PARAMETER_ID, PARAMETER_GROUP_ID,PARAMETER_GROUP_NAME,PARAMETER_NAME,PARAMETER_VALUE,IS_SENSITIVE,IS_ACTIVE) VALUES (8625,703,'POS_guardian','startRange','A1',FALSE,TRUE);</v>
      </c>
    </row>
    <row r="8449" spans="1:10" ht="15" hidden="1" customHeight="1">
      <c r="A8449" t="s">
        <v>18</v>
      </c>
      <c r="B8449" s="67">
        <v>8626</v>
      </c>
      <c r="C8449">
        <v>704</v>
      </c>
      <c r="D8449" t="s">
        <v>1499</v>
      </c>
      <c r="E8449" s="5" t="s">
        <v>2820</v>
      </c>
      <c r="F8449" s="3" t="s">
        <v>2821</v>
      </c>
      <c r="G8449" t="b">
        <v>0</v>
      </c>
      <c r="H8449" t="b">
        <v>1</v>
      </c>
      <c r="J8449" t="str">
        <f>"INSERT INTO PARAMETERS (PARAMETER_ID, PARAMETER_GROUP_ID,PARAMETER_GROUP_NAME,PARAMETER_NAME,PARAMETER_VALUE,IS_SENSITIVE,IS_ACTIVE) VALUES ("&amp;B8449&amp;","&amp;C8449&amp;",'"&amp;D8449&amp;"','"&amp;E8449&amp;"','"&amp;F8449&amp;"',"&amp;G8449&amp;","&amp;H8449&amp;");"</f>
        <v>INSERT INTO PARAMETERS (PARAMETER_ID, PARAMETER_GROUP_ID,PARAMETER_GROUP_NAME,PARAMETER_NAME,PARAMETER_VALUE,IS_SENSITIVE,IS_ACTIVE) VALUES (8626,704,'POS_idm_sellout','trigger_mail','Y',FALSE,TRUE);</v>
      </c>
    </row>
    <row r="8450" spans="1:10" ht="15" hidden="1" customHeight="1">
      <c r="A8450" t="s">
        <v>18</v>
      </c>
      <c r="B8450" s="67">
        <v>8627</v>
      </c>
      <c r="C8450">
        <v>704</v>
      </c>
      <c r="D8450" t="s">
        <v>1499</v>
      </c>
      <c r="E8450" s="5" t="s">
        <v>2831</v>
      </c>
      <c r="F8450" s="3" t="s">
        <v>2821</v>
      </c>
      <c r="G8450" t="b">
        <v>0</v>
      </c>
      <c r="H8450" t="b">
        <v>1</v>
      </c>
      <c r="J8450" t="str">
        <f>"INSERT INTO PARAMETERS (PARAMETER_ID, PARAMETER_GROUP_ID,PARAMETER_GROUP_NAME,PARAMETER_NAME,PARAMETER_VALUE,IS_SENSITIVE,IS_ACTIVE) VALUES ("&amp;B8450&amp;","&amp;C8450&amp;",'"&amp;D8450&amp;"','"&amp;E8450&amp;"','"&amp;F8450&amp;"',"&amp;G8450&amp;","&amp;H8450&amp;");"</f>
        <v>INSERT INTO PARAMETERS (PARAMETER_ID, PARAMETER_GROUP_ID,PARAMETER_GROUP_NAME,PARAMETER_NAME,PARAMETER_VALUE,IS_SENSITIVE,IS_ACTIVE) VALUES (8627,704,'POS_idm_sellout','business_mail_trigger','Y',FALSE,TRUE);</v>
      </c>
    </row>
    <row r="8451" spans="1:10" ht="15" hidden="1" customHeight="1">
      <c r="A8451" t="s">
        <v>18</v>
      </c>
      <c r="B8451" s="67">
        <v>8628</v>
      </c>
      <c r="C8451">
        <v>704</v>
      </c>
      <c r="D8451" t="s">
        <v>1499</v>
      </c>
      <c r="E8451" s="5" t="s">
        <v>2817</v>
      </c>
      <c r="F8451" s="184" t="s">
        <v>11180</v>
      </c>
      <c r="G8451" t="b">
        <v>0</v>
      </c>
      <c r="H8451" t="b">
        <v>1</v>
      </c>
      <c r="J8451" t="str">
        <f>"INSERT INTO PARAMETERS (PARAMETER_ID, PARAMETER_GROUP_ID,PARAMETER_GROUP_NAME,PARAMETER_NAME,PARAMETER_VALUE,IS_SENSITIVE,IS_ACTIVE) VALUES ("&amp;B8451&amp;","&amp;C8451&amp;",'"&amp;D8451&amp;"','"&amp;E8451&amp;"','"&amp;F8451&amp;"',"&amp;G8451&amp;","&amp;H8451&amp;");"</f>
        <v>INSERT INTO PARAMETERS (PARAMETER_ID, PARAMETER_GROUP_ID,PARAMETER_GROUP_NAME,PARAMETER_NAME,PARAMETER_VALUE,IS_SENSITIVE,IS_ACTIVE) VALUES (8628,704,'POS_idm_sellout','val_file_header','ITEM|DESCRIPTION|PLU|BRANCH|TYPE|VALUES',FALSE,TRUE);</v>
      </c>
    </row>
    <row r="8452" spans="1:10" ht="15" hidden="1" customHeight="1">
      <c r="A8452" t="s">
        <v>18</v>
      </c>
      <c r="B8452" s="67">
        <v>8629</v>
      </c>
      <c r="C8452">
        <v>704</v>
      </c>
      <c r="D8452" t="s">
        <v>1499</v>
      </c>
      <c r="E8452" s="5" t="s">
        <v>2823</v>
      </c>
      <c r="F8452" s="184" t="s">
        <v>11181</v>
      </c>
      <c r="G8452" t="b">
        <v>0</v>
      </c>
      <c r="H8452" t="b">
        <v>1</v>
      </c>
      <c r="J8452" t="str">
        <f>"INSERT INTO PARAMETERS (PARAMETER_ID, PARAMETER_GROUP_ID,PARAMETER_GROUP_NAME,PARAMETER_NAME,PARAMETER_VALUE,IS_SENSITIVE,IS_ACTIVE) VALUES ("&amp;B8452&amp;","&amp;C8452&amp;",'"&amp;D8452&amp;"','"&amp;E8452&amp;"','"&amp;F8452&amp;"',"&amp;G8452&amp;","&amp;H8452&amp;");"</f>
        <v>INSERT INTO PARAMETERS (PARAMETER_ID, PARAMETER_GROUP_ID,PARAMETER_GROUP_NAME,PARAMETER_NAME,PARAMETER_VALUE,IS_SENSITIVE,IS_ACTIVE) VALUES (8629,704,'POS_idm_sellout','file_spec','Sellout_Indomaret',FALSE,TRUE);</v>
      </c>
    </row>
    <row r="8453" spans="1:10" ht="15" hidden="1" customHeight="1">
      <c r="A8453" t="s">
        <v>18</v>
      </c>
      <c r="B8453" s="67">
        <v>8630</v>
      </c>
      <c r="C8453">
        <v>704</v>
      </c>
      <c r="D8453" t="s">
        <v>1499</v>
      </c>
      <c r="E8453" s="5" t="s">
        <v>2826</v>
      </c>
      <c r="F8453" s="184" t="s">
        <v>11181</v>
      </c>
      <c r="G8453" t="b">
        <v>0</v>
      </c>
      <c r="H8453" t="b">
        <v>1</v>
      </c>
      <c r="J8453" t="str">
        <f>"INSERT INTO PARAMETERS (PARAMETER_ID, PARAMETER_GROUP_ID,PARAMETER_GROUP_NAME,PARAMETER_NAME,PARAMETER_VALUE,IS_SENSITIVE,IS_ACTIVE) VALUES ("&amp;B8453&amp;","&amp;C8453&amp;",'"&amp;D8453&amp;"','"&amp;E8453&amp;"','"&amp;F8453&amp;"',"&amp;G8453&amp;","&amp;H8453&amp;");"</f>
        <v>INSERT INTO PARAMETERS (PARAMETER_ID, PARAMETER_GROUP_ID,PARAMETER_GROUP_NAME,PARAMETER_NAME,PARAMETER_VALUE,IS_SENSITIVE,IS_ACTIVE) VALUES (8630,704,'POS_idm_sellout','val_file_name','Sellout_Indomaret',FALSE,TRUE);</v>
      </c>
    </row>
    <row r="8454" spans="1:10" ht="15" hidden="1" customHeight="1">
      <c r="A8454" t="s">
        <v>18</v>
      </c>
      <c r="B8454" s="67">
        <v>8631</v>
      </c>
      <c r="C8454">
        <v>704</v>
      </c>
      <c r="D8454" t="s">
        <v>1499</v>
      </c>
      <c r="E8454" s="5" t="s">
        <v>2828</v>
      </c>
      <c r="F8454" s="3" t="s">
        <v>3130</v>
      </c>
      <c r="G8454" t="b">
        <v>0</v>
      </c>
      <c r="H8454" t="b">
        <v>1</v>
      </c>
      <c r="J8454" t="str">
        <f>"INSERT INTO PARAMETERS (PARAMETER_ID, PARAMETER_GROUP_ID,PARAMETER_GROUP_NAME,PARAMETER_NAME,PARAMETER_VALUE,IS_SENSITIVE,IS_ACTIVE) VALUES ("&amp;B8454&amp;","&amp;C8454&amp;",'"&amp;D8454&amp;"','"&amp;E8454&amp;"','"&amp;F8454&amp;"',"&amp;G8454&amp;","&amp;H8454&amp;");"</f>
        <v>INSERT INTO PARAMETERS (PARAMETER_ID, PARAMETER_GROUP_ID,PARAMETER_GROUP_NAME,PARAMETER_NAME,PARAMETER_VALUE,IS_SENSITIVE,IS_ACTIVE) VALUES (8631,704,'POS_idm_sellout','val_file_extn','csv',FALSE,TRUE);</v>
      </c>
    </row>
    <row r="8455" spans="1:10" ht="15" hidden="1" customHeight="1">
      <c r="A8455" t="s">
        <v>18</v>
      </c>
      <c r="B8455" s="67">
        <v>8632</v>
      </c>
      <c r="C8455">
        <v>704</v>
      </c>
      <c r="D8455" t="s">
        <v>1499</v>
      </c>
      <c r="E8455" s="5" t="s">
        <v>2833</v>
      </c>
      <c r="F8455" s="3" t="s">
        <v>2834</v>
      </c>
      <c r="G8455" t="b">
        <v>0</v>
      </c>
      <c r="H8455" t="b">
        <v>1</v>
      </c>
      <c r="J8455" t="str">
        <f>"INSERT INTO PARAMETERS (PARAMETER_ID, PARAMETER_GROUP_ID,PARAMETER_GROUP_NAME,PARAMETER_NAME,PARAMETER_VALUE,IS_SENSITIVE,IS_ACTIVE) VALUES ("&amp;B8455&amp;","&amp;C8455&amp;",'"&amp;D8455&amp;"','"&amp;E8455&amp;"','"&amp;F8455&amp;"',"&amp;G8455&amp;","&amp;H8455&amp;");"</f>
        <v>INSERT INTO PARAMETERS (PARAMETER_ID, PARAMETER_GROUP_ID,PARAMETER_GROUP_NAME,PARAMETER_NAME,PARAMETER_VALUE,IS_SENSITIVE,IS_ACTIVE) VALUES (8632,704,'POS_idm_sellout','load_method','sp',FALSE,TRUE);</v>
      </c>
    </row>
    <row r="8456" spans="1:10" ht="15" hidden="1" customHeight="1">
      <c r="A8456" t="s">
        <v>18</v>
      </c>
      <c r="B8456" s="67">
        <v>8633</v>
      </c>
      <c r="C8456">
        <v>704</v>
      </c>
      <c r="D8456" t="s">
        <v>1499</v>
      </c>
      <c r="E8456" s="5" t="s">
        <v>2836</v>
      </c>
      <c r="F8456" s="3" t="s">
        <v>11182</v>
      </c>
      <c r="G8456" t="b">
        <v>0</v>
      </c>
      <c r="H8456" t="b">
        <v>1</v>
      </c>
      <c r="J8456" t="str">
        <f>"INSERT INTO PARAMETERS (PARAMETER_ID, PARAMETER_GROUP_ID,PARAMETER_GROUP_NAME,PARAMETER_NAME,PARAMETER_VALUE,IS_SENSITIVE,IS_ACTIVE) VALUES ("&amp;B8456&amp;","&amp;C8456&amp;",'"&amp;D8456&amp;"','"&amp;E8456&amp;"','"&amp;F8456&amp;"',"&amp;G8456&amp;","&amp;H8456&amp;");"</f>
        <v>INSERT INTO PARAMETERS (PARAMETER_ID, PARAMETER_GROUP_ID,PARAMETER_GROUP_NAME,PARAMETER_NAME,PARAMETER_VALUE,IS_SENSITIVE,IS_ACTIVE) VALUES (8633,704,'POS_idm_sellout','sp_name','IDNSDL_RAW.ID_POS_IDM_SELLOUT_PREPROCESSING',FALSE,TRUE);</v>
      </c>
    </row>
    <row r="8457" spans="1:10" ht="15" hidden="1" customHeight="1">
      <c r="A8457" t="s">
        <v>18</v>
      </c>
      <c r="B8457" s="67">
        <v>8634</v>
      </c>
      <c r="C8457">
        <v>704</v>
      </c>
      <c r="D8457" t="s">
        <v>1499</v>
      </c>
      <c r="E8457" s="5" t="s">
        <v>2839</v>
      </c>
      <c r="F8457" s="3">
        <v>0</v>
      </c>
      <c r="G8457" t="b">
        <v>0</v>
      </c>
      <c r="H8457" t="b">
        <v>1</v>
      </c>
      <c r="J8457" t="str">
        <f>"INSERT INTO PARAMETERS (PARAMETER_ID, PARAMETER_GROUP_ID,PARAMETER_GROUP_NAME,PARAMETER_NAME,PARAMETER_VALUE,IS_SENSITIVE,IS_ACTIVE) VALUES ("&amp;B8457&amp;","&amp;C8457&amp;",'"&amp;D8457&amp;"','"&amp;E8457&amp;"','"&amp;F8457&amp;"',"&amp;G8457&amp;","&amp;H8457&amp;");"</f>
        <v>INSERT INTO PARAMETERS (PARAMETER_ID, PARAMETER_GROUP_ID,PARAMETER_GROUP_NAME,PARAMETER_NAME,PARAMETER_VALUE,IS_SENSITIVE,IS_ACTIVE) VALUES (8634,704,'POS_idm_sellout','sheet_index','0',FALSE,TRUE);</v>
      </c>
    </row>
    <row r="8458" spans="1:10" ht="15" hidden="1" customHeight="1">
      <c r="A8458" t="s">
        <v>18</v>
      </c>
      <c r="B8458" s="67">
        <v>8635</v>
      </c>
      <c r="C8458">
        <v>704</v>
      </c>
      <c r="D8458" t="s">
        <v>1499</v>
      </c>
      <c r="E8458" s="5" t="s">
        <v>2841</v>
      </c>
      <c r="F8458" s="3" t="s">
        <v>11183</v>
      </c>
      <c r="G8458" t="b">
        <v>0</v>
      </c>
      <c r="H8458" t="b">
        <v>1</v>
      </c>
      <c r="J8458" t="str">
        <f>"INSERT INTO PARAMETERS (PARAMETER_ID, PARAMETER_GROUP_ID,PARAMETER_GROUP_NAME,PARAMETER_NAME,PARAMETER_VALUE,IS_SENSITIVE,IS_ACTIVE) VALUES ("&amp;B8458&amp;","&amp;C8458&amp;",'"&amp;D8458&amp;"','"&amp;E8458&amp;"','"&amp;F8458&amp;"',"&amp;G8458&amp;","&amp;H8458&amp;");"</f>
        <v>INSERT INTO PARAMETERS (PARAMETER_ID, PARAMETER_GROUP_ID,PARAMETER_GROUP_NAME,PARAMETER_NAME,PARAMETER_VALUE,IS_SENSITIVE,IS_ACTIVE) VALUES (8635,704,'POS_idm_sellout','folder_path','POS/transaction/idm/',FALSE,TRUE);</v>
      </c>
    </row>
    <row r="8459" spans="1:10" ht="15" hidden="1" customHeight="1">
      <c r="A8459" t="s">
        <v>18</v>
      </c>
      <c r="B8459" s="67">
        <v>8636</v>
      </c>
      <c r="C8459">
        <v>704</v>
      </c>
      <c r="D8459" t="s">
        <v>1499</v>
      </c>
      <c r="E8459" s="5" t="s">
        <v>2844</v>
      </c>
      <c r="F8459" s="3" t="s">
        <v>11184</v>
      </c>
      <c r="G8459" t="b">
        <v>0</v>
      </c>
      <c r="H8459" t="b">
        <v>1</v>
      </c>
      <c r="J8459" t="str">
        <f>"INSERT INTO PARAMETERS (PARAMETER_ID, PARAMETER_GROUP_ID,PARAMETER_GROUP_NAME,PARAMETER_NAME,PARAMETER_VALUE,IS_SENSITIVE,IS_ACTIVE) VALUES ("&amp;B8459&amp;","&amp;C8459&amp;",'"&amp;D8459&amp;"','"&amp;E8459&amp;"','"&amp;F8459&amp;"',"&amp;G8459&amp;","&amp;H8459&amp;");"</f>
        <v>INSERT INTO PARAMETERS (PARAMETER_ID, PARAMETER_GROUP_ID,PARAMETER_GROUP_NAME,PARAMETER_NAME,PARAMETER_VALUE,IS_SENSITIVE,IS_ACTIVE) VALUES (8636,704,'POS_idm_sellout','target_table','SDL_ID_POS_IDM_SELLOUT',FALSE,TRUE);</v>
      </c>
    </row>
    <row r="8460" spans="1:10" ht="15" hidden="1" customHeight="1">
      <c r="A8460" t="s">
        <v>18</v>
      </c>
      <c r="B8460" s="67">
        <v>8637</v>
      </c>
      <c r="C8460">
        <v>704</v>
      </c>
      <c r="D8460" t="s">
        <v>1499</v>
      </c>
      <c r="E8460" s="5" t="s">
        <v>2847</v>
      </c>
      <c r="F8460" s="3" t="s">
        <v>11121</v>
      </c>
      <c r="G8460" t="b">
        <v>0</v>
      </c>
      <c r="H8460" t="b">
        <v>1</v>
      </c>
      <c r="J8460" t="str">
        <f>"INSERT INTO PARAMETERS (PARAMETER_ID, PARAMETER_GROUP_ID,PARAMETER_GROUP_NAME,PARAMETER_NAME,PARAMETER_VALUE,IS_SENSITIVE,IS_ACTIVE) VALUES ("&amp;B8460&amp;","&amp;C8460&amp;",'"&amp;D8460&amp;"','"&amp;E8460&amp;"','"&amp;F8460&amp;"',"&amp;G8460&amp;","&amp;H8460&amp;");"</f>
        <v>INSERT INTO PARAMETERS (PARAMETER_ID, PARAMETER_GROUP_ID,PARAMETER_GROUP_NAME,PARAMETER_NAME,PARAMETER_VALUE,IS_SENSITIVE,IS_ACTIVE) VALUES (8637,704,'POS_idm_sellout','container','idn',FALSE,TRUE);</v>
      </c>
    </row>
    <row r="8461" spans="1:10" ht="15" hidden="1" customHeight="1">
      <c r="A8461" t="s">
        <v>18</v>
      </c>
      <c r="B8461" s="67">
        <v>8638</v>
      </c>
      <c r="C8461">
        <v>704</v>
      </c>
      <c r="D8461" t="s">
        <v>1499</v>
      </c>
      <c r="E8461" s="5" t="s">
        <v>2850</v>
      </c>
      <c r="F8461" s="3" t="s">
        <v>11122</v>
      </c>
      <c r="G8461" t="b">
        <v>0</v>
      </c>
      <c r="H8461" t="b">
        <v>1</v>
      </c>
      <c r="J8461" t="str">
        <f>"INSERT INTO PARAMETERS (PARAMETER_ID, PARAMETER_GROUP_ID,PARAMETER_GROUP_NAME,PARAMETER_NAME,PARAMETER_VALUE,IS_SENSITIVE,IS_ACTIVE) VALUES ("&amp;B8461&amp;","&amp;C8461&amp;",'"&amp;D8461&amp;"','"&amp;E8461&amp;"','"&amp;F8461&amp;"',"&amp;G8461&amp;","&amp;H8461&amp;");"</f>
        <v>INSERT INTO PARAMETERS (PARAMETER_ID, PARAMETER_GROUP_ID,PARAMETER_GROUP_NAME,PARAMETER_NAME,PARAMETER_VALUE,IS_SENSITIVE,IS_ACTIVE) VALUES (8638,704,'POS_idm_sellout','target_schema','IDNSDL_RAW',FALSE,TRUE);</v>
      </c>
    </row>
    <row r="8462" spans="1:10" ht="15" hidden="1" customHeight="1">
      <c r="A8462" t="s">
        <v>18</v>
      </c>
      <c r="B8462" s="67">
        <v>8639</v>
      </c>
      <c r="C8462">
        <v>704</v>
      </c>
      <c r="D8462" t="s">
        <v>1499</v>
      </c>
      <c r="E8462" s="5" t="s">
        <v>2853</v>
      </c>
      <c r="F8462" s="3" t="s">
        <v>2992</v>
      </c>
      <c r="G8462" t="b">
        <v>0</v>
      </c>
      <c r="H8462" t="b">
        <v>1</v>
      </c>
      <c r="J8462" t="str">
        <f>"INSERT INTO PARAMETERS (PARAMETER_ID, PARAMETER_GROUP_ID,PARAMETER_GROUP_NAME,PARAMETER_NAME,PARAMETER_VALUE,IS_SENSITIVE,IS_ACTIVE) VALUES ("&amp;B8462&amp;","&amp;C8462&amp;",'"&amp;D8462&amp;"','"&amp;E8462&amp;"','"&amp;F8462&amp;"',"&amp;G8462&amp;","&amp;H8462&amp;");"</f>
        <v>INSERT INTO PARAMETERS (PARAMETER_ID, PARAMETER_GROUP_ID,PARAMETER_GROUP_NAME,PARAMETER_NAME,PARAMETER_VALUE,IS_SENSITIVE,IS_ACTIVE) VALUES (8639,704,'POS_idm_sellout','validation','1-1-1',FALSE,TRUE);</v>
      </c>
    </row>
    <row r="8463" spans="1:10" ht="15" hidden="1" customHeight="1">
      <c r="A8463" t="s">
        <v>18</v>
      </c>
      <c r="B8463" s="67">
        <v>8640</v>
      </c>
      <c r="C8463">
        <v>704</v>
      </c>
      <c r="D8463" t="s">
        <v>1499</v>
      </c>
      <c r="E8463" s="5" t="s">
        <v>2856</v>
      </c>
      <c r="F8463" s="3" t="s">
        <v>2913</v>
      </c>
      <c r="G8463" t="b">
        <v>0</v>
      </c>
      <c r="H8463" t="b">
        <v>1</v>
      </c>
      <c r="J8463" t="str">
        <f>"INSERT INTO PARAMETERS (PARAMETER_ID, PARAMETER_GROUP_ID,PARAMETER_GROUP_NAME,PARAMETER_NAME,PARAMETER_VALUE,IS_SENSITIVE,IS_ACTIVE) VALUES ("&amp;B8463&amp;","&amp;C8463&amp;",'"&amp;D8463&amp;"','"&amp;E8463&amp;"','"&amp;F8463&amp;"',"&amp;G8463&amp;","&amp;H8463&amp;");"</f>
        <v>INSERT INTO PARAMETERS (PARAMETER_ID, PARAMETER_GROUP_ID,PARAMETER_GROUP_NAME,PARAMETER_NAME,PARAMETER_VALUE,IS_SENSITIVE,IS_ACTIVE) VALUES (8640,704,'POS_idm_sellout','index','full',FALSE,TRUE);</v>
      </c>
    </row>
    <row r="8464" spans="1:10" ht="15" hidden="1" customHeight="1">
      <c r="A8464" t="s">
        <v>18</v>
      </c>
      <c r="B8464" s="67">
        <v>8641</v>
      </c>
      <c r="C8464">
        <v>704</v>
      </c>
      <c r="D8464" t="s">
        <v>1499</v>
      </c>
      <c r="E8464" s="5" t="s">
        <v>2859</v>
      </c>
      <c r="F8464" s="3" t="s">
        <v>3130</v>
      </c>
      <c r="G8464" t="b">
        <v>0</v>
      </c>
      <c r="H8464" t="b">
        <v>1</v>
      </c>
      <c r="J8464" t="str">
        <f>"INSERT INTO PARAMETERS (PARAMETER_ID, PARAMETER_GROUP_ID,PARAMETER_GROUP_NAME,PARAMETER_NAME,PARAMETER_VALUE,IS_SENSITIVE,IS_ACTIVE) VALUES ("&amp;B8464&amp;","&amp;C8464&amp;",'"&amp;D8464&amp;"','"&amp;E8464&amp;"','"&amp;F8464&amp;"',"&amp;G8464&amp;","&amp;H8464&amp;");"</f>
        <v>INSERT INTO PARAMETERS (PARAMETER_ID, PARAMETER_GROUP_ID,PARAMETER_GROUP_NAME,PARAMETER_NAME,PARAMETER_VALUE,IS_SENSITIVE,IS_ACTIVE) VALUES (8641,704,'POS_idm_sellout','source_extn','csv',FALSE,TRUE);</v>
      </c>
    </row>
    <row r="8465" spans="1:10" ht="15" hidden="1" customHeight="1">
      <c r="A8465" t="s">
        <v>18</v>
      </c>
      <c r="B8465" s="67">
        <v>8642</v>
      </c>
      <c r="C8465">
        <v>704</v>
      </c>
      <c r="D8465" t="s">
        <v>1499</v>
      </c>
      <c r="E8465" s="5" t="s">
        <v>2861</v>
      </c>
      <c r="F8465" s="3">
        <v>0</v>
      </c>
      <c r="G8465" t="b">
        <v>0</v>
      </c>
      <c r="H8465" t="b">
        <v>1</v>
      </c>
      <c r="J8465" t="str">
        <f>"INSERT INTO PARAMETERS (PARAMETER_ID, PARAMETER_GROUP_ID,PARAMETER_GROUP_NAME,PARAMETER_NAME,PARAMETER_VALUE,IS_SENSITIVE,IS_ACTIVE) VALUES ("&amp;B8465&amp;","&amp;C8465&amp;",'"&amp;D8465&amp;"','"&amp;E8465&amp;"','"&amp;F8465&amp;"',"&amp;G8465&amp;","&amp;H8465&amp;");"</f>
        <v>INSERT INTO PARAMETERS (PARAMETER_ID, PARAMETER_GROUP_ID,PARAMETER_GROUP_NAME,PARAMETER_NAME,PARAMETER_VALUE,IS_SENSITIVE,IS_ACTIVE) VALUES (8642,704,'POS_idm_sellout','file_header_row_num','0',FALSE,TRUE);</v>
      </c>
    </row>
    <row r="8466" spans="1:10" ht="15" hidden="1" customHeight="1">
      <c r="A8466" t="s">
        <v>18</v>
      </c>
      <c r="B8466" s="67">
        <v>8643</v>
      </c>
      <c r="C8466">
        <v>704</v>
      </c>
      <c r="D8466" t="s">
        <v>1499</v>
      </c>
      <c r="E8466" s="18" t="s">
        <v>2863</v>
      </c>
      <c r="F8466" s="3" t="s">
        <v>2821</v>
      </c>
      <c r="G8466" t="b">
        <v>0</v>
      </c>
      <c r="H8466" t="b">
        <v>1</v>
      </c>
      <c r="J8466" t="str">
        <f>"INSERT INTO PARAMETERS (PARAMETER_ID, PARAMETER_GROUP_ID,PARAMETER_GROUP_NAME,PARAMETER_NAME,PARAMETER_VALUE,IS_SENSITIVE,IS_ACTIVE) VALUES ("&amp;B8466&amp;","&amp;C8466&amp;",'"&amp;D8466&amp;"','"&amp;E8466&amp;"','"&amp;F8466&amp;"',"&amp;G8466&amp;","&amp;H8466&amp;");"</f>
        <v>INSERT INTO PARAMETERS (PARAMETER_ID, PARAMETER_GROUP_ID,PARAMETER_GROUP_NAME,PARAMETER_NAME,PARAMETER_VALUE,IS_SENSITIVE,IS_ACTIVE) VALUES (8643,704,'POS_idm_sellout','is_truncate','Y',FALSE,TRUE);</v>
      </c>
    </row>
    <row r="8467" spans="1:10" ht="15" hidden="1" customHeight="1">
      <c r="A8467" t="s">
        <v>18</v>
      </c>
      <c r="B8467" s="67">
        <v>8644</v>
      </c>
      <c r="C8467">
        <v>704</v>
      </c>
      <c r="D8467" t="s">
        <v>1499</v>
      </c>
      <c r="E8467" s="5" t="s">
        <v>2865</v>
      </c>
      <c r="F8467" s="3" t="s">
        <v>2866</v>
      </c>
      <c r="G8467" t="b">
        <v>0</v>
      </c>
      <c r="H8467" t="b">
        <v>1</v>
      </c>
      <c r="J8467" t="str">
        <f>"INSERT INTO PARAMETERS (PARAMETER_ID, PARAMETER_GROUP_ID,PARAMETER_GROUP_NAME,PARAMETER_NAME,PARAMETER_VALUE,IS_SENSITIVE,IS_ACTIVE) VALUES ("&amp;B8467&amp;","&amp;C8467&amp;",'"&amp;D8467&amp;"','"&amp;E8467&amp;"','"&amp;F8467&amp;"',"&amp;G8467&amp;","&amp;H8467&amp;");"</f>
        <v>INSERT INTO PARAMETERS (PARAMETER_ID, PARAMETER_GROUP_ID,PARAMETER_GROUP_NAME,PARAMETER_NAME,PARAMETER_VALUE,IS_SENSITIVE,IS_ACTIVE) VALUES (8644,704,'POS_idm_sellout','startRange','A1',FALSE,TRUE);</v>
      </c>
    </row>
    <row r="8468" spans="1:10" ht="15" hidden="1" customHeight="1">
      <c r="A8468" t="s">
        <v>18</v>
      </c>
      <c r="B8468" s="67">
        <v>8645</v>
      </c>
      <c r="C8468">
        <v>705</v>
      </c>
      <c r="D8468" t="s">
        <v>1500</v>
      </c>
      <c r="E8468" s="5" t="s">
        <v>2820</v>
      </c>
      <c r="F8468" s="3" t="s">
        <v>2821</v>
      </c>
      <c r="G8468" t="b">
        <v>0</v>
      </c>
      <c r="H8468" t="b">
        <v>1</v>
      </c>
      <c r="J8468" t="str">
        <f>"INSERT INTO PARAMETERS (PARAMETER_ID, PARAMETER_GROUP_ID,PARAMETER_GROUP_NAME,PARAMETER_NAME,PARAMETER_VALUE,IS_SENSITIVE,IS_ACTIVE) VALUES ("&amp;B8468&amp;","&amp;C8468&amp;",'"&amp;D8468&amp;"','"&amp;E8468&amp;"','"&amp;F8468&amp;"',"&amp;G8468&amp;","&amp;H8468&amp;");"</f>
        <v>INSERT INTO PARAMETERS (PARAMETER_ID, PARAMETER_GROUP_ID,PARAMETER_GROUP_NAME,PARAMETER_NAME,PARAMETER_VALUE,IS_SENSITIVE,IS_ACTIVE) VALUES (8645,705,'POS_idm_stock','trigger_mail','Y',FALSE,TRUE);</v>
      </c>
    </row>
    <row r="8469" spans="1:10" ht="15" hidden="1" customHeight="1">
      <c r="A8469" t="s">
        <v>18</v>
      </c>
      <c r="B8469" s="67">
        <v>8646</v>
      </c>
      <c r="C8469">
        <v>705</v>
      </c>
      <c r="D8469" t="s">
        <v>1500</v>
      </c>
      <c r="E8469" s="5" t="s">
        <v>2831</v>
      </c>
      <c r="F8469" s="3" t="s">
        <v>2821</v>
      </c>
      <c r="G8469" t="b">
        <v>0</v>
      </c>
      <c r="H8469" t="b">
        <v>1</v>
      </c>
      <c r="J8469" t="str">
        <f>"INSERT INTO PARAMETERS (PARAMETER_ID, PARAMETER_GROUP_ID,PARAMETER_GROUP_NAME,PARAMETER_NAME,PARAMETER_VALUE,IS_SENSITIVE,IS_ACTIVE) VALUES ("&amp;B8469&amp;","&amp;C8469&amp;",'"&amp;D8469&amp;"','"&amp;E8469&amp;"','"&amp;F8469&amp;"',"&amp;G8469&amp;","&amp;H8469&amp;");"</f>
        <v>INSERT INTO PARAMETERS (PARAMETER_ID, PARAMETER_GROUP_ID,PARAMETER_GROUP_NAME,PARAMETER_NAME,PARAMETER_VALUE,IS_SENSITIVE,IS_ACTIVE) VALUES (8646,705,'POS_idm_stock','business_mail_trigger','Y',FALSE,TRUE);</v>
      </c>
    </row>
    <row r="8470" spans="1:10" ht="15" hidden="1" customHeight="1">
      <c r="A8470" t="s">
        <v>18</v>
      </c>
      <c r="B8470" s="67">
        <v>8647</v>
      </c>
      <c r="C8470">
        <v>705</v>
      </c>
      <c r="D8470" t="s">
        <v>1500</v>
      </c>
      <c r="E8470" s="5" t="s">
        <v>2817</v>
      </c>
      <c r="F8470" s="3" t="s">
        <v>11185</v>
      </c>
      <c r="G8470" t="b">
        <v>0</v>
      </c>
      <c r="H8470" t="b">
        <v>1</v>
      </c>
      <c r="J8470" t="str">
        <f>"INSERT INTO PARAMETERS (PARAMETER_ID, PARAMETER_GROUP_ID,PARAMETER_GROUP_NAME,PARAMETER_NAME,PARAMETER_VALUE,IS_SENSITIVE,IS_ACTIVE) VALUES ("&amp;B8470&amp;","&amp;C8470&amp;",'"&amp;D8470&amp;"','"&amp;E8470&amp;"','"&amp;F8470&amp;"',"&amp;G8470&amp;","&amp;H8470&amp;");"</f>
        <v>INSERT INTO PARAMETERS (PARAMETER_ID, PARAMETER_GROUP_ID,PARAMETER_GROUP_NAME,PARAMETER_NAME,PARAMETER_VALUE,IS_SENSITIVE,IS_ACTIVE) VALUES (8647,705,'POS_idm_stock','val_file_header','No|ITEM|BRANCH|DC-QTY|STORE-QTY|UNITS',FALSE,TRUE);</v>
      </c>
    </row>
    <row r="8471" spans="1:10" ht="15" hidden="1" customHeight="1">
      <c r="A8471" t="s">
        <v>18</v>
      </c>
      <c r="B8471" s="67">
        <v>8648</v>
      </c>
      <c r="C8471">
        <v>705</v>
      </c>
      <c r="D8471" t="s">
        <v>1500</v>
      </c>
      <c r="E8471" s="5" t="s">
        <v>2823</v>
      </c>
      <c r="F8471" s="184" t="s">
        <v>11186</v>
      </c>
      <c r="G8471" t="b">
        <v>0</v>
      </c>
      <c r="H8471" t="b">
        <v>1</v>
      </c>
      <c r="J8471" t="str">
        <f>"INSERT INTO PARAMETERS (PARAMETER_ID, PARAMETER_GROUP_ID,PARAMETER_GROUP_NAME,PARAMETER_NAME,PARAMETER_VALUE,IS_SENSITIVE,IS_ACTIVE) VALUES ("&amp;B8471&amp;","&amp;C8471&amp;",'"&amp;D8471&amp;"','"&amp;E8471&amp;"','"&amp;F8471&amp;"',"&amp;G8471&amp;","&amp;H8471&amp;");"</f>
        <v>INSERT INTO PARAMETERS (PARAMETER_ID, PARAMETER_GROUP_ID,PARAMETER_GROUP_NAME,PARAMETER_NAME,PARAMETER_VALUE,IS_SENSITIVE,IS_ACTIVE) VALUES (8648,705,'POS_idm_stock','file_spec','Stock_Indomaret',FALSE,TRUE);</v>
      </c>
    </row>
    <row r="8472" spans="1:10" ht="15" hidden="1" customHeight="1">
      <c r="A8472" t="s">
        <v>18</v>
      </c>
      <c r="B8472" s="67">
        <v>8649</v>
      </c>
      <c r="C8472">
        <v>705</v>
      </c>
      <c r="D8472" t="s">
        <v>1500</v>
      </c>
      <c r="E8472" s="5" t="s">
        <v>2826</v>
      </c>
      <c r="F8472" s="184" t="s">
        <v>11186</v>
      </c>
      <c r="G8472" t="b">
        <v>0</v>
      </c>
      <c r="H8472" t="b">
        <v>1</v>
      </c>
      <c r="J8472" t="str">
        <f>"INSERT INTO PARAMETERS (PARAMETER_ID, PARAMETER_GROUP_ID,PARAMETER_GROUP_NAME,PARAMETER_NAME,PARAMETER_VALUE,IS_SENSITIVE,IS_ACTIVE) VALUES ("&amp;B8472&amp;","&amp;C8472&amp;",'"&amp;D8472&amp;"','"&amp;E8472&amp;"','"&amp;F8472&amp;"',"&amp;G8472&amp;","&amp;H8472&amp;");"</f>
        <v>INSERT INTO PARAMETERS (PARAMETER_ID, PARAMETER_GROUP_ID,PARAMETER_GROUP_NAME,PARAMETER_NAME,PARAMETER_VALUE,IS_SENSITIVE,IS_ACTIVE) VALUES (8649,705,'POS_idm_stock','val_file_name','Stock_Indomaret',FALSE,TRUE);</v>
      </c>
    </row>
    <row r="8473" spans="1:10" ht="15" hidden="1" customHeight="1">
      <c r="A8473" t="s">
        <v>18</v>
      </c>
      <c r="B8473" s="67">
        <v>8650</v>
      </c>
      <c r="C8473">
        <v>705</v>
      </c>
      <c r="D8473" t="s">
        <v>1500</v>
      </c>
      <c r="E8473" s="5" t="s">
        <v>2828</v>
      </c>
      <c r="F8473" s="3" t="s">
        <v>2829</v>
      </c>
      <c r="G8473" t="b">
        <v>0</v>
      </c>
      <c r="H8473" t="b">
        <v>1</v>
      </c>
      <c r="J8473" t="str">
        <f>"INSERT INTO PARAMETERS (PARAMETER_ID, PARAMETER_GROUP_ID,PARAMETER_GROUP_NAME,PARAMETER_NAME,PARAMETER_VALUE,IS_SENSITIVE,IS_ACTIVE) VALUES ("&amp;B8473&amp;","&amp;C8473&amp;",'"&amp;D8473&amp;"','"&amp;E8473&amp;"','"&amp;F8473&amp;"',"&amp;G8473&amp;","&amp;H8473&amp;");"</f>
        <v>INSERT INTO PARAMETERS (PARAMETER_ID, PARAMETER_GROUP_ID,PARAMETER_GROUP_NAME,PARAMETER_NAME,PARAMETER_VALUE,IS_SENSITIVE,IS_ACTIVE) VALUES (8650,705,'POS_idm_stock','val_file_extn','xlsx',FALSE,TRUE);</v>
      </c>
    </row>
    <row r="8474" spans="1:10" ht="15" hidden="1" customHeight="1">
      <c r="A8474" t="s">
        <v>18</v>
      </c>
      <c r="B8474" s="67">
        <v>8651</v>
      </c>
      <c r="C8474">
        <v>705</v>
      </c>
      <c r="D8474" t="s">
        <v>1500</v>
      </c>
      <c r="E8474" s="5" t="s">
        <v>2833</v>
      </c>
      <c r="F8474" s="3" t="s">
        <v>2834</v>
      </c>
      <c r="G8474" t="b">
        <v>0</v>
      </c>
      <c r="H8474" t="b">
        <v>1</v>
      </c>
      <c r="J8474" t="str">
        <f>"INSERT INTO PARAMETERS (PARAMETER_ID, PARAMETER_GROUP_ID,PARAMETER_GROUP_NAME,PARAMETER_NAME,PARAMETER_VALUE,IS_SENSITIVE,IS_ACTIVE) VALUES ("&amp;B8474&amp;","&amp;C8474&amp;",'"&amp;D8474&amp;"','"&amp;E8474&amp;"','"&amp;F8474&amp;"',"&amp;G8474&amp;","&amp;H8474&amp;");"</f>
        <v>INSERT INTO PARAMETERS (PARAMETER_ID, PARAMETER_GROUP_ID,PARAMETER_GROUP_NAME,PARAMETER_NAME,PARAMETER_VALUE,IS_SENSITIVE,IS_ACTIVE) VALUES (8651,705,'POS_idm_stock','load_method','sp',FALSE,TRUE);</v>
      </c>
    </row>
    <row r="8475" spans="1:10" ht="15" hidden="1" customHeight="1">
      <c r="A8475" t="s">
        <v>18</v>
      </c>
      <c r="B8475" s="67">
        <v>8652</v>
      </c>
      <c r="C8475">
        <v>705</v>
      </c>
      <c r="D8475" t="s">
        <v>1500</v>
      </c>
      <c r="E8475" s="5" t="s">
        <v>2836</v>
      </c>
      <c r="F8475" s="3" t="s">
        <v>11187</v>
      </c>
      <c r="G8475" t="b">
        <v>0</v>
      </c>
      <c r="H8475" t="b">
        <v>1</v>
      </c>
      <c r="J8475" t="str">
        <f>"INSERT INTO PARAMETERS (PARAMETER_ID, PARAMETER_GROUP_ID,PARAMETER_GROUP_NAME,PARAMETER_NAME,PARAMETER_VALUE,IS_SENSITIVE,IS_ACTIVE) VALUES ("&amp;B8475&amp;","&amp;C8475&amp;",'"&amp;D8475&amp;"','"&amp;E8475&amp;"','"&amp;F8475&amp;"',"&amp;G8475&amp;","&amp;H8475&amp;");"</f>
        <v>INSERT INTO PARAMETERS (PARAMETER_ID, PARAMETER_GROUP_ID,PARAMETER_GROUP_NAME,PARAMETER_NAME,PARAMETER_VALUE,IS_SENSITIVE,IS_ACTIVE) VALUES (8652,705,'POS_idm_stock','sp_name','IDNSDL_RAW.ID_POS_IDM_STOCK_PREPROCESSING',FALSE,TRUE);</v>
      </c>
    </row>
    <row r="8476" spans="1:10" ht="15" hidden="1" customHeight="1">
      <c r="A8476" t="s">
        <v>18</v>
      </c>
      <c r="B8476" s="67">
        <v>8653</v>
      </c>
      <c r="C8476">
        <v>705</v>
      </c>
      <c r="D8476" t="s">
        <v>1500</v>
      </c>
      <c r="E8476" s="5" t="s">
        <v>2839</v>
      </c>
      <c r="F8476" s="3">
        <v>0</v>
      </c>
      <c r="G8476" t="b">
        <v>0</v>
      </c>
      <c r="H8476" t="b">
        <v>1</v>
      </c>
      <c r="J8476" t="str">
        <f>"INSERT INTO PARAMETERS (PARAMETER_ID, PARAMETER_GROUP_ID,PARAMETER_GROUP_NAME,PARAMETER_NAME,PARAMETER_VALUE,IS_SENSITIVE,IS_ACTIVE) VALUES ("&amp;B8476&amp;","&amp;C8476&amp;",'"&amp;D8476&amp;"','"&amp;E8476&amp;"','"&amp;F8476&amp;"',"&amp;G8476&amp;","&amp;H8476&amp;");"</f>
        <v>INSERT INTO PARAMETERS (PARAMETER_ID, PARAMETER_GROUP_ID,PARAMETER_GROUP_NAME,PARAMETER_NAME,PARAMETER_VALUE,IS_SENSITIVE,IS_ACTIVE) VALUES (8653,705,'POS_idm_stock','sheet_index','0',FALSE,TRUE);</v>
      </c>
    </row>
    <row r="8477" spans="1:10" ht="15" hidden="1" customHeight="1">
      <c r="A8477" t="s">
        <v>18</v>
      </c>
      <c r="B8477" s="67">
        <v>8654</v>
      </c>
      <c r="C8477">
        <v>705</v>
      </c>
      <c r="D8477" t="s">
        <v>1500</v>
      </c>
      <c r="E8477" s="5" t="s">
        <v>2841</v>
      </c>
      <c r="F8477" s="3" t="s">
        <v>11183</v>
      </c>
      <c r="G8477" t="b">
        <v>0</v>
      </c>
      <c r="H8477" t="b">
        <v>1</v>
      </c>
      <c r="J8477" t="str">
        <f>"INSERT INTO PARAMETERS (PARAMETER_ID, PARAMETER_GROUP_ID,PARAMETER_GROUP_NAME,PARAMETER_NAME,PARAMETER_VALUE,IS_SENSITIVE,IS_ACTIVE) VALUES ("&amp;B8477&amp;","&amp;C8477&amp;",'"&amp;D8477&amp;"','"&amp;E8477&amp;"','"&amp;F8477&amp;"',"&amp;G8477&amp;","&amp;H8477&amp;");"</f>
        <v>INSERT INTO PARAMETERS (PARAMETER_ID, PARAMETER_GROUP_ID,PARAMETER_GROUP_NAME,PARAMETER_NAME,PARAMETER_VALUE,IS_SENSITIVE,IS_ACTIVE) VALUES (8654,705,'POS_idm_stock','folder_path','POS/transaction/idm/',FALSE,TRUE);</v>
      </c>
    </row>
    <row r="8478" spans="1:10" ht="15" hidden="1" customHeight="1">
      <c r="A8478" t="s">
        <v>18</v>
      </c>
      <c r="B8478" s="67">
        <v>8655</v>
      </c>
      <c r="C8478">
        <v>705</v>
      </c>
      <c r="D8478" t="s">
        <v>1500</v>
      </c>
      <c r="E8478" s="5" t="s">
        <v>2844</v>
      </c>
      <c r="F8478" s="3" t="s">
        <v>11188</v>
      </c>
      <c r="G8478" t="b">
        <v>0</v>
      </c>
      <c r="H8478" t="b">
        <v>1</v>
      </c>
      <c r="J8478" t="str">
        <f>"INSERT INTO PARAMETERS (PARAMETER_ID, PARAMETER_GROUP_ID,PARAMETER_GROUP_NAME,PARAMETER_NAME,PARAMETER_VALUE,IS_SENSITIVE,IS_ACTIVE) VALUES ("&amp;B8478&amp;","&amp;C8478&amp;",'"&amp;D8478&amp;"','"&amp;E8478&amp;"','"&amp;F8478&amp;"',"&amp;G8478&amp;","&amp;H8478&amp;");"</f>
        <v>INSERT INTO PARAMETERS (PARAMETER_ID, PARAMETER_GROUP_ID,PARAMETER_GROUP_NAME,PARAMETER_NAME,PARAMETER_VALUE,IS_SENSITIVE,IS_ACTIVE) VALUES (8655,705,'POS_idm_stock','target_table','SDL_ID_POS_IDM_STOCK',FALSE,TRUE);</v>
      </c>
    </row>
    <row r="8479" spans="1:10" ht="15" hidden="1" customHeight="1">
      <c r="A8479" t="s">
        <v>18</v>
      </c>
      <c r="B8479" s="67">
        <v>8656</v>
      </c>
      <c r="C8479">
        <v>705</v>
      </c>
      <c r="D8479" t="s">
        <v>1500</v>
      </c>
      <c r="E8479" s="5" t="s">
        <v>2847</v>
      </c>
      <c r="F8479" s="3" t="s">
        <v>11121</v>
      </c>
      <c r="G8479" t="b">
        <v>0</v>
      </c>
      <c r="H8479" t="b">
        <v>1</v>
      </c>
      <c r="J8479" t="str">
        <f>"INSERT INTO PARAMETERS (PARAMETER_ID, PARAMETER_GROUP_ID,PARAMETER_GROUP_NAME,PARAMETER_NAME,PARAMETER_VALUE,IS_SENSITIVE,IS_ACTIVE) VALUES ("&amp;B8479&amp;","&amp;C8479&amp;",'"&amp;D8479&amp;"','"&amp;E8479&amp;"','"&amp;F8479&amp;"',"&amp;G8479&amp;","&amp;H8479&amp;");"</f>
        <v>INSERT INTO PARAMETERS (PARAMETER_ID, PARAMETER_GROUP_ID,PARAMETER_GROUP_NAME,PARAMETER_NAME,PARAMETER_VALUE,IS_SENSITIVE,IS_ACTIVE) VALUES (8656,705,'POS_idm_stock','container','idn',FALSE,TRUE);</v>
      </c>
    </row>
    <row r="8480" spans="1:10" ht="15" hidden="1" customHeight="1">
      <c r="A8480" t="s">
        <v>18</v>
      </c>
      <c r="B8480" s="67">
        <v>8657</v>
      </c>
      <c r="C8480">
        <v>705</v>
      </c>
      <c r="D8480" t="s">
        <v>1500</v>
      </c>
      <c r="E8480" s="5" t="s">
        <v>2850</v>
      </c>
      <c r="F8480" s="3" t="s">
        <v>11122</v>
      </c>
      <c r="G8480" t="b">
        <v>0</v>
      </c>
      <c r="H8480" t="b">
        <v>1</v>
      </c>
      <c r="J8480" t="str">
        <f>"INSERT INTO PARAMETERS (PARAMETER_ID, PARAMETER_GROUP_ID,PARAMETER_GROUP_NAME,PARAMETER_NAME,PARAMETER_VALUE,IS_SENSITIVE,IS_ACTIVE) VALUES ("&amp;B8480&amp;","&amp;C8480&amp;",'"&amp;D8480&amp;"','"&amp;E8480&amp;"','"&amp;F8480&amp;"',"&amp;G8480&amp;","&amp;H8480&amp;");"</f>
        <v>INSERT INTO PARAMETERS (PARAMETER_ID, PARAMETER_GROUP_ID,PARAMETER_GROUP_NAME,PARAMETER_NAME,PARAMETER_VALUE,IS_SENSITIVE,IS_ACTIVE) VALUES (8657,705,'POS_idm_stock','target_schema','IDNSDL_RAW',FALSE,TRUE);</v>
      </c>
    </row>
    <row r="8481" spans="1:10" ht="15" hidden="1" customHeight="1">
      <c r="A8481" t="s">
        <v>18</v>
      </c>
      <c r="B8481" s="67">
        <v>8658</v>
      </c>
      <c r="C8481">
        <v>705</v>
      </c>
      <c r="D8481" t="s">
        <v>1500</v>
      </c>
      <c r="E8481" s="5" t="s">
        <v>2853</v>
      </c>
      <c r="F8481" s="3" t="s">
        <v>2992</v>
      </c>
      <c r="G8481" t="b">
        <v>0</v>
      </c>
      <c r="H8481" t="b">
        <v>1</v>
      </c>
      <c r="J8481" t="str">
        <f>"INSERT INTO PARAMETERS (PARAMETER_ID, PARAMETER_GROUP_ID,PARAMETER_GROUP_NAME,PARAMETER_NAME,PARAMETER_VALUE,IS_SENSITIVE,IS_ACTIVE) VALUES ("&amp;B8481&amp;","&amp;C8481&amp;",'"&amp;D8481&amp;"','"&amp;E8481&amp;"','"&amp;F8481&amp;"',"&amp;G8481&amp;","&amp;H8481&amp;");"</f>
        <v>INSERT INTO PARAMETERS (PARAMETER_ID, PARAMETER_GROUP_ID,PARAMETER_GROUP_NAME,PARAMETER_NAME,PARAMETER_VALUE,IS_SENSITIVE,IS_ACTIVE) VALUES (8658,705,'POS_idm_stock','validation','1-1-1',FALSE,TRUE);</v>
      </c>
    </row>
    <row r="8482" spans="1:10" ht="15" hidden="1" customHeight="1">
      <c r="A8482" t="s">
        <v>18</v>
      </c>
      <c r="B8482" s="67">
        <v>8659</v>
      </c>
      <c r="C8482">
        <v>705</v>
      </c>
      <c r="D8482" t="s">
        <v>1500</v>
      </c>
      <c r="E8482" s="5" t="s">
        <v>2856</v>
      </c>
      <c r="F8482" s="3" t="s">
        <v>2913</v>
      </c>
      <c r="G8482" t="b">
        <v>0</v>
      </c>
      <c r="H8482" t="b">
        <v>1</v>
      </c>
      <c r="J8482" t="str">
        <f>"INSERT INTO PARAMETERS (PARAMETER_ID, PARAMETER_GROUP_ID,PARAMETER_GROUP_NAME,PARAMETER_NAME,PARAMETER_VALUE,IS_SENSITIVE,IS_ACTIVE) VALUES ("&amp;B8482&amp;","&amp;C8482&amp;",'"&amp;D8482&amp;"','"&amp;E8482&amp;"','"&amp;F8482&amp;"',"&amp;G8482&amp;","&amp;H8482&amp;");"</f>
        <v>INSERT INTO PARAMETERS (PARAMETER_ID, PARAMETER_GROUP_ID,PARAMETER_GROUP_NAME,PARAMETER_NAME,PARAMETER_VALUE,IS_SENSITIVE,IS_ACTIVE) VALUES (8659,705,'POS_idm_stock','index','full',FALSE,TRUE);</v>
      </c>
    </row>
    <row r="8483" spans="1:10" ht="15" hidden="1" customHeight="1">
      <c r="A8483" t="s">
        <v>18</v>
      </c>
      <c r="B8483" s="67">
        <v>8660</v>
      </c>
      <c r="C8483">
        <v>705</v>
      </c>
      <c r="D8483" t="s">
        <v>1500</v>
      </c>
      <c r="E8483" s="5" t="s">
        <v>2859</v>
      </c>
      <c r="F8483" s="3" t="s">
        <v>2829</v>
      </c>
      <c r="G8483" t="b">
        <v>0</v>
      </c>
      <c r="H8483" t="b">
        <v>1</v>
      </c>
      <c r="J8483" t="str">
        <f>"INSERT INTO PARAMETERS (PARAMETER_ID, PARAMETER_GROUP_ID,PARAMETER_GROUP_NAME,PARAMETER_NAME,PARAMETER_VALUE,IS_SENSITIVE,IS_ACTIVE) VALUES ("&amp;B8483&amp;","&amp;C8483&amp;",'"&amp;D8483&amp;"','"&amp;E8483&amp;"','"&amp;F8483&amp;"',"&amp;G8483&amp;","&amp;H8483&amp;");"</f>
        <v>INSERT INTO PARAMETERS (PARAMETER_ID, PARAMETER_GROUP_ID,PARAMETER_GROUP_NAME,PARAMETER_NAME,PARAMETER_VALUE,IS_SENSITIVE,IS_ACTIVE) VALUES (8660,705,'POS_idm_stock','source_extn','xlsx',FALSE,TRUE);</v>
      </c>
    </row>
    <row r="8484" spans="1:10" ht="15" hidden="1" customHeight="1">
      <c r="A8484" t="s">
        <v>18</v>
      </c>
      <c r="B8484" s="67">
        <v>8661</v>
      </c>
      <c r="C8484">
        <v>705</v>
      </c>
      <c r="D8484" t="s">
        <v>1500</v>
      </c>
      <c r="E8484" s="5" t="s">
        <v>2861</v>
      </c>
      <c r="F8484" s="3">
        <v>0</v>
      </c>
      <c r="G8484" t="b">
        <v>0</v>
      </c>
      <c r="H8484" t="b">
        <v>1</v>
      </c>
      <c r="J8484" t="str">
        <f>"INSERT INTO PARAMETERS (PARAMETER_ID, PARAMETER_GROUP_ID,PARAMETER_GROUP_NAME,PARAMETER_NAME,PARAMETER_VALUE,IS_SENSITIVE,IS_ACTIVE) VALUES ("&amp;B8484&amp;","&amp;C8484&amp;",'"&amp;D8484&amp;"','"&amp;E8484&amp;"','"&amp;F8484&amp;"',"&amp;G8484&amp;","&amp;H8484&amp;");"</f>
        <v>INSERT INTO PARAMETERS (PARAMETER_ID, PARAMETER_GROUP_ID,PARAMETER_GROUP_NAME,PARAMETER_NAME,PARAMETER_VALUE,IS_SENSITIVE,IS_ACTIVE) VALUES (8661,705,'POS_idm_stock','file_header_row_num','0',FALSE,TRUE);</v>
      </c>
    </row>
    <row r="8485" spans="1:10" ht="15" hidden="1" customHeight="1">
      <c r="A8485" t="s">
        <v>18</v>
      </c>
      <c r="B8485" s="67">
        <v>8662</v>
      </c>
      <c r="C8485">
        <v>705</v>
      </c>
      <c r="D8485" t="s">
        <v>1500</v>
      </c>
      <c r="E8485" s="18" t="s">
        <v>2863</v>
      </c>
      <c r="F8485" s="3" t="s">
        <v>2821</v>
      </c>
      <c r="G8485" t="b">
        <v>0</v>
      </c>
      <c r="H8485" t="b">
        <v>1</v>
      </c>
      <c r="J8485" t="str">
        <f>"INSERT INTO PARAMETERS (PARAMETER_ID, PARAMETER_GROUP_ID,PARAMETER_GROUP_NAME,PARAMETER_NAME,PARAMETER_VALUE,IS_SENSITIVE,IS_ACTIVE) VALUES ("&amp;B8485&amp;","&amp;C8485&amp;",'"&amp;D8485&amp;"','"&amp;E8485&amp;"','"&amp;F8485&amp;"',"&amp;G8485&amp;","&amp;H8485&amp;");"</f>
        <v>INSERT INTO PARAMETERS (PARAMETER_ID, PARAMETER_GROUP_ID,PARAMETER_GROUP_NAME,PARAMETER_NAME,PARAMETER_VALUE,IS_SENSITIVE,IS_ACTIVE) VALUES (8662,705,'POS_idm_stock','is_truncate','Y',FALSE,TRUE);</v>
      </c>
    </row>
    <row r="8486" spans="1:10" ht="15" hidden="1" customHeight="1">
      <c r="A8486" t="s">
        <v>18</v>
      </c>
      <c r="B8486" s="67">
        <v>8663</v>
      </c>
      <c r="C8486">
        <v>705</v>
      </c>
      <c r="D8486" t="s">
        <v>1500</v>
      </c>
      <c r="E8486" s="5" t="s">
        <v>2865</v>
      </c>
      <c r="F8486" s="3" t="s">
        <v>2866</v>
      </c>
      <c r="G8486" t="b">
        <v>0</v>
      </c>
      <c r="H8486" t="b">
        <v>1</v>
      </c>
      <c r="J8486" t="str">
        <f>"INSERT INTO PARAMETERS (PARAMETER_ID, PARAMETER_GROUP_ID,PARAMETER_GROUP_NAME,PARAMETER_NAME,PARAMETER_VALUE,IS_SENSITIVE,IS_ACTIVE) VALUES ("&amp;B8486&amp;","&amp;C8486&amp;",'"&amp;D8486&amp;"','"&amp;E8486&amp;"','"&amp;F8486&amp;"',"&amp;G8486&amp;","&amp;H8486&amp;");"</f>
        <v>INSERT INTO PARAMETERS (PARAMETER_ID, PARAMETER_GROUP_ID,PARAMETER_GROUP_NAME,PARAMETER_NAME,PARAMETER_VALUE,IS_SENSITIVE,IS_ACTIVE) VALUES (8663,705,'POS_idm_stock','startRange','A1',FALSE,TRUE);</v>
      </c>
    </row>
    <row r="8487" spans="1:10" ht="15" hidden="1" customHeight="1">
      <c r="A8487" t="s">
        <v>18</v>
      </c>
      <c r="B8487" s="67">
        <v>8664</v>
      </c>
      <c r="C8487">
        <v>706</v>
      </c>
      <c r="D8487" t="s">
        <v>1501</v>
      </c>
      <c r="E8487" s="5" t="s">
        <v>2820</v>
      </c>
      <c r="F8487" s="3" t="s">
        <v>2821</v>
      </c>
      <c r="G8487" t="b">
        <v>0</v>
      </c>
      <c r="H8487" t="b">
        <v>1</v>
      </c>
      <c r="J8487" t="str">
        <f>"INSERT INTO PARAMETERS (PARAMETER_ID, PARAMETER_GROUP_ID,PARAMETER_GROUP_NAME,PARAMETER_NAME,PARAMETER_VALUE,IS_SENSITIVE,IS_ACTIVE) VALUES ("&amp;B8487&amp;","&amp;C8487&amp;",'"&amp;D8487&amp;"','"&amp;E8487&amp;"','"&amp;F8487&amp;"',"&amp;G8487&amp;","&amp;H8487&amp;");"</f>
        <v>INSERT INTO PARAMETERS (PARAMETER_ID, PARAMETER_GROUP_ID,PARAMETER_GROUP_NAME,PARAMETER_NAME,PARAMETER_VALUE,IS_SENSITIVE,IS_ACTIVE) VALUES (8664,706,'POS_igr_sellout','trigger_mail','Y',FALSE,TRUE);</v>
      </c>
    </row>
    <row r="8488" spans="1:10" ht="15" hidden="1" customHeight="1">
      <c r="A8488" t="s">
        <v>18</v>
      </c>
      <c r="B8488" s="67">
        <v>8665</v>
      </c>
      <c r="C8488">
        <v>706</v>
      </c>
      <c r="D8488" t="s">
        <v>1501</v>
      </c>
      <c r="E8488" s="5" t="s">
        <v>2831</v>
      </c>
      <c r="F8488" s="3" t="s">
        <v>2821</v>
      </c>
      <c r="G8488" t="b">
        <v>0</v>
      </c>
      <c r="H8488" t="b">
        <v>1</v>
      </c>
      <c r="J8488" t="str">
        <f>"INSERT INTO PARAMETERS (PARAMETER_ID, PARAMETER_GROUP_ID,PARAMETER_GROUP_NAME,PARAMETER_NAME,PARAMETER_VALUE,IS_SENSITIVE,IS_ACTIVE) VALUES ("&amp;B8488&amp;","&amp;C8488&amp;",'"&amp;D8488&amp;"','"&amp;E8488&amp;"','"&amp;F8488&amp;"',"&amp;G8488&amp;","&amp;H8488&amp;");"</f>
        <v>INSERT INTO PARAMETERS (PARAMETER_ID, PARAMETER_GROUP_ID,PARAMETER_GROUP_NAME,PARAMETER_NAME,PARAMETER_VALUE,IS_SENSITIVE,IS_ACTIVE) VALUES (8665,706,'POS_igr_sellout','business_mail_trigger','Y',FALSE,TRUE);</v>
      </c>
    </row>
    <row r="8489" spans="1:10" ht="15" hidden="1" customHeight="1">
      <c r="A8489" t="s">
        <v>18</v>
      </c>
      <c r="B8489" s="67">
        <v>8666</v>
      </c>
      <c r="C8489">
        <v>706</v>
      </c>
      <c r="D8489" t="s">
        <v>1501</v>
      </c>
      <c r="E8489" s="5" t="s">
        <v>2817</v>
      </c>
      <c r="F8489" s="184" t="s">
        <v>11189</v>
      </c>
      <c r="G8489" t="b">
        <v>0</v>
      </c>
      <c r="H8489" t="b">
        <v>1</v>
      </c>
      <c r="J8489" t="str">
        <f>"INSERT INTO PARAMETERS (PARAMETER_ID, PARAMETER_GROUP_ID,PARAMETER_GROUP_NAME,PARAMETER_NAME,PARAMETER_VALUE,IS_SENSITIVE,IS_ACTIVE) VALUES ("&amp;B8489&amp;","&amp;C8489&amp;",'"&amp;D8489&amp;"','"&amp;E8489&amp;"','"&amp;F8489&amp;"',"&amp;G8489&amp;","&amp;H8489&amp;");"</f>
        <v>INSERT INTO PARAMETERS (PARAMETER_ID, PARAMETER_GROUP_ID,PARAMETER_GROUP_NAME,PARAMETER_NAME,PARAMETER_VALUE,IS_SENSITIVE,IS_ACTIVE) VALUES (8666,706,'POS_igr_sellout','val_file_header','NO|DESCRIPTION|BRANCH|TYPE|VALUES',FALSE,TRUE);</v>
      </c>
    </row>
    <row r="8490" spans="1:10" ht="15" hidden="1" customHeight="1">
      <c r="A8490" t="s">
        <v>18</v>
      </c>
      <c r="B8490" s="67">
        <v>8667</v>
      </c>
      <c r="C8490">
        <v>706</v>
      </c>
      <c r="D8490" t="s">
        <v>1501</v>
      </c>
      <c r="E8490" s="5" t="s">
        <v>2823</v>
      </c>
      <c r="F8490" s="184" t="s">
        <v>11190</v>
      </c>
      <c r="G8490" t="b">
        <v>0</v>
      </c>
      <c r="H8490" t="b">
        <v>1</v>
      </c>
      <c r="J8490" t="str">
        <f>"INSERT INTO PARAMETERS (PARAMETER_ID, PARAMETER_GROUP_ID,PARAMETER_GROUP_NAME,PARAMETER_NAME,PARAMETER_VALUE,IS_SENSITIVE,IS_ACTIVE) VALUES ("&amp;B8490&amp;","&amp;C8490&amp;",'"&amp;D8490&amp;"','"&amp;E8490&amp;"','"&amp;F8490&amp;"',"&amp;G8490&amp;","&amp;H8490&amp;");"</f>
        <v>INSERT INTO PARAMETERS (PARAMETER_ID, PARAMETER_GROUP_ID,PARAMETER_GROUP_NAME,PARAMETER_NAME,PARAMETER_VALUE,IS_SENSITIVE,IS_ACTIVE) VALUES (8667,706,'POS_igr_sellout','file_spec','Sellout_Indogrosir',FALSE,TRUE);</v>
      </c>
    </row>
    <row r="8491" spans="1:10" ht="15" hidden="1" customHeight="1">
      <c r="A8491" t="s">
        <v>18</v>
      </c>
      <c r="B8491" s="67">
        <v>8668</v>
      </c>
      <c r="C8491">
        <v>706</v>
      </c>
      <c r="D8491" t="s">
        <v>1501</v>
      </c>
      <c r="E8491" s="5" t="s">
        <v>2826</v>
      </c>
      <c r="F8491" s="184" t="s">
        <v>11190</v>
      </c>
      <c r="G8491" t="b">
        <v>0</v>
      </c>
      <c r="H8491" t="b">
        <v>1</v>
      </c>
      <c r="J8491" t="str">
        <f>"INSERT INTO PARAMETERS (PARAMETER_ID, PARAMETER_GROUP_ID,PARAMETER_GROUP_NAME,PARAMETER_NAME,PARAMETER_VALUE,IS_SENSITIVE,IS_ACTIVE) VALUES ("&amp;B8491&amp;","&amp;C8491&amp;",'"&amp;D8491&amp;"','"&amp;E8491&amp;"','"&amp;F8491&amp;"',"&amp;G8491&amp;","&amp;H8491&amp;");"</f>
        <v>INSERT INTO PARAMETERS (PARAMETER_ID, PARAMETER_GROUP_ID,PARAMETER_GROUP_NAME,PARAMETER_NAME,PARAMETER_VALUE,IS_SENSITIVE,IS_ACTIVE) VALUES (8668,706,'POS_igr_sellout','val_file_name','Sellout_Indogrosir',FALSE,TRUE);</v>
      </c>
    </row>
    <row r="8492" spans="1:10" ht="15" hidden="1" customHeight="1">
      <c r="A8492" t="s">
        <v>18</v>
      </c>
      <c r="B8492" s="67">
        <v>8669</v>
      </c>
      <c r="C8492">
        <v>706</v>
      </c>
      <c r="D8492" t="s">
        <v>1501</v>
      </c>
      <c r="E8492" s="5" t="s">
        <v>2828</v>
      </c>
      <c r="F8492" s="3" t="s">
        <v>3130</v>
      </c>
      <c r="G8492" t="b">
        <v>0</v>
      </c>
      <c r="H8492" t="b">
        <v>1</v>
      </c>
      <c r="J8492" t="str">
        <f>"INSERT INTO PARAMETERS (PARAMETER_ID, PARAMETER_GROUP_ID,PARAMETER_GROUP_NAME,PARAMETER_NAME,PARAMETER_VALUE,IS_SENSITIVE,IS_ACTIVE) VALUES ("&amp;B8492&amp;","&amp;C8492&amp;",'"&amp;D8492&amp;"','"&amp;E8492&amp;"','"&amp;F8492&amp;"',"&amp;G8492&amp;","&amp;H8492&amp;");"</f>
        <v>INSERT INTO PARAMETERS (PARAMETER_ID, PARAMETER_GROUP_ID,PARAMETER_GROUP_NAME,PARAMETER_NAME,PARAMETER_VALUE,IS_SENSITIVE,IS_ACTIVE) VALUES (8669,706,'POS_igr_sellout','val_file_extn','csv',FALSE,TRUE);</v>
      </c>
    </row>
    <row r="8493" spans="1:10" ht="15" hidden="1" customHeight="1">
      <c r="A8493" t="s">
        <v>18</v>
      </c>
      <c r="B8493" s="67">
        <v>8670</v>
      </c>
      <c r="C8493">
        <v>706</v>
      </c>
      <c r="D8493" t="s">
        <v>1501</v>
      </c>
      <c r="E8493" s="5" t="s">
        <v>2833</v>
      </c>
      <c r="F8493" s="3" t="s">
        <v>2834</v>
      </c>
      <c r="G8493" t="b">
        <v>0</v>
      </c>
      <c r="H8493" t="b">
        <v>1</v>
      </c>
      <c r="J8493" t="str">
        <f>"INSERT INTO PARAMETERS (PARAMETER_ID, PARAMETER_GROUP_ID,PARAMETER_GROUP_NAME,PARAMETER_NAME,PARAMETER_VALUE,IS_SENSITIVE,IS_ACTIVE) VALUES ("&amp;B8493&amp;","&amp;C8493&amp;",'"&amp;D8493&amp;"','"&amp;E8493&amp;"','"&amp;F8493&amp;"',"&amp;G8493&amp;","&amp;H8493&amp;");"</f>
        <v>INSERT INTO PARAMETERS (PARAMETER_ID, PARAMETER_GROUP_ID,PARAMETER_GROUP_NAME,PARAMETER_NAME,PARAMETER_VALUE,IS_SENSITIVE,IS_ACTIVE) VALUES (8670,706,'POS_igr_sellout','load_method','sp',FALSE,TRUE);</v>
      </c>
    </row>
    <row r="8494" spans="1:10" ht="15" hidden="1" customHeight="1">
      <c r="A8494" t="s">
        <v>18</v>
      </c>
      <c r="B8494" s="67">
        <v>8671</v>
      </c>
      <c r="C8494">
        <v>706</v>
      </c>
      <c r="D8494" t="s">
        <v>1501</v>
      </c>
      <c r="E8494" s="5" t="s">
        <v>2836</v>
      </c>
      <c r="F8494" s="3" t="s">
        <v>11191</v>
      </c>
      <c r="G8494" t="b">
        <v>0</v>
      </c>
      <c r="H8494" t="b">
        <v>1</v>
      </c>
      <c r="J8494" t="str">
        <f>"INSERT INTO PARAMETERS (PARAMETER_ID, PARAMETER_GROUP_ID,PARAMETER_GROUP_NAME,PARAMETER_NAME,PARAMETER_VALUE,IS_SENSITIVE,IS_ACTIVE) VALUES ("&amp;B8494&amp;","&amp;C8494&amp;",'"&amp;D8494&amp;"','"&amp;E8494&amp;"','"&amp;F8494&amp;"',"&amp;G8494&amp;","&amp;H8494&amp;");"</f>
        <v>INSERT INTO PARAMETERS (PARAMETER_ID, PARAMETER_GROUP_ID,PARAMETER_GROUP_NAME,PARAMETER_NAME,PARAMETER_VALUE,IS_SENSITIVE,IS_ACTIVE) VALUES (8671,706,'POS_igr_sellout','sp_name','IDNSDL_RAW.ID_POS_IGR_SELLOUT_PREPROCESSING',FALSE,TRUE);</v>
      </c>
    </row>
    <row r="8495" spans="1:10" ht="15" hidden="1" customHeight="1">
      <c r="A8495" t="s">
        <v>18</v>
      </c>
      <c r="B8495" s="67">
        <v>8672</v>
      </c>
      <c r="C8495">
        <v>706</v>
      </c>
      <c r="D8495" t="s">
        <v>1501</v>
      </c>
      <c r="E8495" s="5" t="s">
        <v>2839</v>
      </c>
      <c r="F8495" s="3">
        <v>0</v>
      </c>
      <c r="G8495" t="b">
        <v>0</v>
      </c>
      <c r="H8495" t="b">
        <v>1</v>
      </c>
      <c r="J8495" t="str">
        <f>"INSERT INTO PARAMETERS (PARAMETER_ID, PARAMETER_GROUP_ID,PARAMETER_GROUP_NAME,PARAMETER_NAME,PARAMETER_VALUE,IS_SENSITIVE,IS_ACTIVE) VALUES ("&amp;B8495&amp;","&amp;C8495&amp;",'"&amp;D8495&amp;"','"&amp;E8495&amp;"','"&amp;F8495&amp;"',"&amp;G8495&amp;","&amp;H8495&amp;");"</f>
        <v>INSERT INTO PARAMETERS (PARAMETER_ID, PARAMETER_GROUP_ID,PARAMETER_GROUP_NAME,PARAMETER_NAME,PARAMETER_VALUE,IS_SENSITIVE,IS_ACTIVE) VALUES (8672,706,'POS_igr_sellout','sheet_index','0',FALSE,TRUE);</v>
      </c>
    </row>
    <row r="8496" spans="1:10" ht="15" hidden="1" customHeight="1">
      <c r="A8496" t="s">
        <v>18</v>
      </c>
      <c r="B8496" s="67">
        <v>8673</v>
      </c>
      <c r="C8496">
        <v>706</v>
      </c>
      <c r="D8496" t="s">
        <v>1501</v>
      </c>
      <c r="E8496" s="5" t="s">
        <v>2841</v>
      </c>
      <c r="F8496" s="3" t="s">
        <v>11192</v>
      </c>
      <c r="G8496" t="b">
        <v>0</v>
      </c>
      <c r="H8496" t="b">
        <v>1</v>
      </c>
      <c r="J8496" t="str">
        <f>"INSERT INTO PARAMETERS (PARAMETER_ID, PARAMETER_GROUP_ID,PARAMETER_GROUP_NAME,PARAMETER_NAME,PARAMETER_VALUE,IS_SENSITIVE,IS_ACTIVE) VALUES ("&amp;B8496&amp;","&amp;C8496&amp;",'"&amp;D8496&amp;"','"&amp;E8496&amp;"','"&amp;F8496&amp;"',"&amp;G8496&amp;","&amp;H8496&amp;");"</f>
        <v>INSERT INTO PARAMETERS (PARAMETER_ID, PARAMETER_GROUP_ID,PARAMETER_GROUP_NAME,PARAMETER_NAME,PARAMETER_VALUE,IS_SENSITIVE,IS_ACTIVE) VALUES (8673,706,'POS_igr_sellout','folder_path','POS/transaction/igr/',FALSE,TRUE);</v>
      </c>
    </row>
    <row r="8497" spans="1:10" ht="15" hidden="1" customHeight="1">
      <c r="A8497" t="s">
        <v>18</v>
      </c>
      <c r="B8497" s="67">
        <v>8674</v>
      </c>
      <c r="C8497">
        <v>706</v>
      </c>
      <c r="D8497" t="s">
        <v>1501</v>
      </c>
      <c r="E8497" s="5" t="s">
        <v>2844</v>
      </c>
      <c r="F8497" s="3" t="s">
        <v>11193</v>
      </c>
      <c r="G8497" t="b">
        <v>0</v>
      </c>
      <c r="H8497" t="b">
        <v>1</v>
      </c>
      <c r="J8497" t="str">
        <f>"INSERT INTO PARAMETERS (PARAMETER_ID, PARAMETER_GROUP_ID,PARAMETER_GROUP_NAME,PARAMETER_NAME,PARAMETER_VALUE,IS_SENSITIVE,IS_ACTIVE) VALUES ("&amp;B8497&amp;","&amp;C8497&amp;",'"&amp;D8497&amp;"','"&amp;E8497&amp;"','"&amp;F8497&amp;"',"&amp;G8497&amp;","&amp;H8497&amp;");"</f>
        <v>INSERT INTO PARAMETERS (PARAMETER_ID, PARAMETER_GROUP_ID,PARAMETER_GROUP_NAME,PARAMETER_NAME,PARAMETER_VALUE,IS_SENSITIVE,IS_ACTIVE) VALUES (8674,706,'POS_igr_sellout','target_table','SDL_ID_POS_IGR_SELLOUT',FALSE,TRUE);</v>
      </c>
    </row>
    <row r="8498" spans="1:10" ht="15" hidden="1" customHeight="1">
      <c r="A8498" t="s">
        <v>18</v>
      </c>
      <c r="B8498" s="67">
        <v>8675</v>
      </c>
      <c r="C8498">
        <v>706</v>
      </c>
      <c r="D8498" t="s">
        <v>1501</v>
      </c>
      <c r="E8498" s="5" t="s">
        <v>2847</v>
      </c>
      <c r="F8498" s="3" t="s">
        <v>11121</v>
      </c>
      <c r="G8498" t="b">
        <v>0</v>
      </c>
      <c r="H8498" t="b">
        <v>1</v>
      </c>
      <c r="J8498" t="str">
        <f>"INSERT INTO PARAMETERS (PARAMETER_ID, PARAMETER_GROUP_ID,PARAMETER_GROUP_NAME,PARAMETER_NAME,PARAMETER_VALUE,IS_SENSITIVE,IS_ACTIVE) VALUES ("&amp;B8498&amp;","&amp;C8498&amp;",'"&amp;D8498&amp;"','"&amp;E8498&amp;"','"&amp;F8498&amp;"',"&amp;G8498&amp;","&amp;H8498&amp;");"</f>
        <v>INSERT INTO PARAMETERS (PARAMETER_ID, PARAMETER_GROUP_ID,PARAMETER_GROUP_NAME,PARAMETER_NAME,PARAMETER_VALUE,IS_SENSITIVE,IS_ACTIVE) VALUES (8675,706,'POS_igr_sellout','container','idn',FALSE,TRUE);</v>
      </c>
    </row>
    <row r="8499" spans="1:10" ht="15" hidden="1" customHeight="1">
      <c r="A8499" t="s">
        <v>18</v>
      </c>
      <c r="B8499" s="67">
        <v>8676</v>
      </c>
      <c r="C8499">
        <v>706</v>
      </c>
      <c r="D8499" t="s">
        <v>1501</v>
      </c>
      <c r="E8499" s="5" t="s">
        <v>2850</v>
      </c>
      <c r="F8499" s="3" t="s">
        <v>11122</v>
      </c>
      <c r="G8499" t="b">
        <v>0</v>
      </c>
      <c r="H8499" t="b">
        <v>1</v>
      </c>
      <c r="J8499" t="str">
        <f>"INSERT INTO PARAMETERS (PARAMETER_ID, PARAMETER_GROUP_ID,PARAMETER_GROUP_NAME,PARAMETER_NAME,PARAMETER_VALUE,IS_SENSITIVE,IS_ACTIVE) VALUES ("&amp;B8499&amp;","&amp;C8499&amp;",'"&amp;D8499&amp;"','"&amp;E8499&amp;"','"&amp;F8499&amp;"',"&amp;G8499&amp;","&amp;H8499&amp;");"</f>
        <v>INSERT INTO PARAMETERS (PARAMETER_ID, PARAMETER_GROUP_ID,PARAMETER_GROUP_NAME,PARAMETER_NAME,PARAMETER_VALUE,IS_SENSITIVE,IS_ACTIVE) VALUES (8676,706,'POS_igr_sellout','target_schema','IDNSDL_RAW',FALSE,TRUE);</v>
      </c>
    </row>
    <row r="8500" spans="1:10" ht="15" hidden="1" customHeight="1">
      <c r="A8500" t="s">
        <v>18</v>
      </c>
      <c r="B8500" s="67">
        <v>8677</v>
      </c>
      <c r="C8500">
        <v>706</v>
      </c>
      <c r="D8500" t="s">
        <v>1501</v>
      </c>
      <c r="E8500" s="5" t="s">
        <v>2853</v>
      </c>
      <c r="F8500" s="3" t="s">
        <v>2992</v>
      </c>
      <c r="G8500" t="b">
        <v>0</v>
      </c>
      <c r="H8500" t="b">
        <v>1</v>
      </c>
      <c r="J8500" t="str">
        <f>"INSERT INTO PARAMETERS (PARAMETER_ID, PARAMETER_GROUP_ID,PARAMETER_GROUP_NAME,PARAMETER_NAME,PARAMETER_VALUE,IS_SENSITIVE,IS_ACTIVE) VALUES ("&amp;B8500&amp;","&amp;C8500&amp;",'"&amp;D8500&amp;"','"&amp;E8500&amp;"','"&amp;F8500&amp;"',"&amp;G8500&amp;","&amp;H8500&amp;");"</f>
        <v>INSERT INTO PARAMETERS (PARAMETER_ID, PARAMETER_GROUP_ID,PARAMETER_GROUP_NAME,PARAMETER_NAME,PARAMETER_VALUE,IS_SENSITIVE,IS_ACTIVE) VALUES (8677,706,'POS_igr_sellout','validation','1-1-1',FALSE,TRUE);</v>
      </c>
    </row>
    <row r="8501" spans="1:10" ht="15" hidden="1" customHeight="1">
      <c r="A8501" t="s">
        <v>18</v>
      </c>
      <c r="B8501" s="67">
        <v>8678</v>
      </c>
      <c r="C8501">
        <v>706</v>
      </c>
      <c r="D8501" t="s">
        <v>1501</v>
      </c>
      <c r="E8501" s="5" t="s">
        <v>2856</v>
      </c>
      <c r="F8501" s="3" t="s">
        <v>2913</v>
      </c>
      <c r="G8501" t="b">
        <v>0</v>
      </c>
      <c r="H8501" t="b">
        <v>1</v>
      </c>
      <c r="J8501" t="str">
        <f>"INSERT INTO PARAMETERS (PARAMETER_ID, PARAMETER_GROUP_ID,PARAMETER_GROUP_NAME,PARAMETER_NAME,PARAMETER_VALUE,IS_SENSITIVE,IS_ACTIVE) VALUES ("&amp;B8501&amp;","&amp;C8501&amp;",'"&amp;D8501&amp;"','"&amp;E8501&amp;"','"&amp;F8501&amp;"',"&amp;G8501&amp;","&amp;H8501&amp;");"</f>
        <v>INSERT INTO PARAMETERS (PARAMETER_ID, PARAMETER_GROUP_ID,PARAMETER_GROUP_NAME,PARAMETER_NAME,PARAMETER_VALUE,IS_SENSITIVE,IS_ACTIVE) VALUES (8678,706,'POS_igr_sellout','index','full',FALSE,TRUE);</v>
      </c>
    </row>
    <row r="8502" spans="1:10" ht="15" hidden="1" customHeight="1">
      <c r="A8502" t="s">
        <v>18</v>
      </c>
      <c r="B8502" s="67">
        <v>8679</v>
      </c>
      <c r="C8502">
        <v>706</v>
      </c>
      <c r="D8502" t="s">
        <v>1501</v>
      </c>
      <c r="E8502" s="5" t="s">
        <v>2859</v>
      </c>
      <c r="F8502" s="3" t="s">
        <v>3130</v>
      </c>
      <c r="G8502" t="b">
        <v>0</v>
      </c>
      <c r="H8502" t="b">
        <v>1</v>
      </c>
      <c r="J8502" t="str">
        <f>"INSERT INTO PARAMETERS (PARAMETER_ID, PARAMETER_GROUP_ID,PARAMETER_GROUP_NAME,PARAMETER_NAME,PARAMETER_VALUE,IS_SENSITIVE,IS_ACTIVE) VALUES ("&amp;B8502&amp;","&amp;C8502&amp;",'"&amp;D8502&amp;"','"&amp;E8502&amp;"','"&amp;F8502&amp;"',"&amp;G8502&amp;","&amp;H8502&amp;");"</f>
        <v>INSERT INTO PARAMETERS (PARAMETER_ID, PARAMETER_GROUP_ID,PARAMETER_GROUP_NAME,PARAMETER_NAME,PARAMETER_VALUE,IS_SENSITIVE,IS_ACTIVE) VALUES (8679,706,'POS_igr_sellout','source_extn','csv',FALSE,TRUE);</v>
      </c>
    </row>
    <row r="8503" spans="1:10" ht="15" hidden="1" customHeight="1">
      <c r="A8503" t="s">
        <v>18</v>
      </c>
      <c r="B8503" s="67">
        <v>8680</v>
      </c>
      <c r="C8503">
        <v>706</v>
      </c>
      <c r="D8503" t="s">
        <v>1501</v>
      </c>
      <c r="E8503" s="5" t="s">
        <v>2861</v>
      </c>
      <c r="F8503" s="3">
        <v>0</v>
      </c>
      <c r="G8503" t="b">
        <v>0</v>
      </c>
      <c r="H8503" t="b">
        <v>1</v>
      </c>
      <c r="J8503" t="str">
        <f>"INSERT INTO PARAMETERS (PARAMETER_ID, PARAMETER_GROUP_ID,PARAMETER_GROUP_NAME,PARAMETER_NAME,PARAMETER_VALUE,IS_SENSITIVE,IS_ACTIVE) VALUES ("&amp;B8503&amp;","&amp;C8503&amp;",'"&amp;D8503&amp;"','"&amp;E8503&amp;"','"&amp;F8503&amp;"',"&amp;G8503&amp;","&amp;H8503&amp;");"</f>
        <v>INSERT INTO PARAMETERS (PARAMETER_ID, PARAMETER_GROUP_ID,PARAMETER_GROUP_NAME,PARAMETER_NAME,PARAMETER_VALUE,IS_SENSITIVE,IS_ACTIVE) VALUES (8680,706,'POS_igr_sellout','file_header_row_num','0',FALSE,TRUE);</v>
      </c>
    </row>
    <row r="8504" spans="1:10" ht="15" hidden="1" customHeight="1">
      <c r="A8504" t="s">
        <v>18</v>
      </c>
      <c r="B8504" s="67">
        <v>8681</v>
      </c>
      <c r="C8504">
        <v>706</v>
      </c>
      <c r="D8504" t="s">
        <v>1501</v>
      </c>
      <c r="E8504" s="18" t="s">
        <v>2863</v>
      </c>
      <c r="F8504" s="3" t="s">
        <v>2821</v>
      </c>
      <c r="G8504" t="b">
        <v>0</v>
      </c>
      <c r="H8504" t="b">
        <v>1</v>
      </c>
      <c r="J8504" t="str">
        <f>"INSERT INTO PARAMETERS (PARAMETER_ID, PARAMETER_GROUP_ID,PARAMETER_GROUP_NAME,PARAMETER_NAME,PARAMETER_VALUE,IS_SENSITIVE,IS_ACTIVE) VALUES ("&amp;B8504&amp;","&amp;C8504&amp;",'"&amp;D8504&amp;"','"&amp;E8504&amp;"','"&amp;F8504&amp;"',"&amp;G8504&amp;","&amp;H8504&amp;");"</f>
        <v>INSERT INTO PARAMETERS (PARAMETER_ID, PARAMETER_GROUP_ID,PARAMETER_GROUP_NAME,PARAMETER_NAME,PARAMETER_VALUE,IS_SENSITIVE,IS_ACTIVE) VALUES (8681,706,'POS_igr_sellout','is_truncate','Y',FALSE,TRUE);</v>
      </c>
    </row>
    <row r="8505" spans="1:10" ht="15" hidden="1" customHeight="1">
      <c r="A8505" t="s">
        <v>18</v>
      </c>
      <c r="B8505" s="67">
        <v>8682</v>
      </c>
      <c r="C8505">
        <v>706</v>
      </c>
      <c r="D8505" t="s">
        <v>1501</v>
      </c>
      <c r="E8505" s="5" t="s">
        <v>2865</v>
      </c>
      <c r="F8505" s="3" t="s">
        <v>2866</v>
      </c>
      <c r="G8505" t="b">
        <v>0</v>
      </c>
      <c r="H8505" t="b">
        <v>1</v>
      </c>
      <c r="J8505" t="str">
        <f>"INSERT INTO PARAMETERS (PARAMETER_ID, PARAMETER_GROUP_ID,PARAMETER_GROUP_NAME,PARAMETER_NAME,PARAMETER_VALUE,IS_SENSITIVE,IS_ACTIVE) VALUES ("&amp;B8505&amp;","&amp;C8505&amp;",'"&amp;D8505&amp;"','"&amp;E8505&amp;"','"&amp;F8505&amp;"',"&amp;G8505&amp;","&amp;H8505&amp;");"</f>
        <v>INSERT INTO PARAMETERS (PARAMETER_ID, PARAMETER_GROUP_ID,PARAMETER_GROUP_NAME,PARAMETER_NAME,PARAMETER_VALUE,IS_SENSITIVE,IS_ACTIVE) VALUES (8682,706,'POS_igr_sellout','startRange','A1',FALSE,TRUE);</v>
      </c>
    </row>
    <row r="8506" spans="1:10" ht="15" hidden="1" customHeight="1">
      <c r="A8506" t="s">
        <v>18</v>
      </c>
      <c r="B8506" s="67">
        <v>8683</v>
      </c>
      <c r="C8506">
        <v>707</v>
      </c>
      <c r="D8506" t="s">
        <v>1502</v>
      </c>
      <c r="E8506" s="5" t="s">
        <v>2820</v>
      </c>
      <c r="F8506" s="3" t="s">
        <v>2821</v>
      </c>
      <c r="G8506" t="b">
        <v>0</v>
      </c>
      <c r="H8506" t="b">
        <v>1</v>
      </c>
      <c r="J8506" t="str">
        <f>"INSERT INTO PARAMETERS (PARAMETER_ID, PARAMETER_GROUP_ID,PARAMETER_GROUP_NAME,PARAMETER_NAME,PARAMETER_VALUE,IS_SENSITIVE,IS_ACTIVE) VALUES ("&amp;B8506&amp;","&amp;C8506&amp;",'"&amp;D8506&amp;"','"&amp;E8506&amp;"','"&amp;F8506&amp;"',"&amp;G8506&amp;","&amp;H8506&amp;");"</f>
        <v>INSERT INTO PARAMETERS (PARAMETER_ID, PARAMETER_GROUP_ID,PARAMETER_GROUP_NAME,PARAMETER_NAME,PARAMETER_VALUE,IS_SENSITIVE,IS_ACTIVE) VALUES (8683,707,'POS_igr_stock','trigger_mail','Y',FALSE,TRUE);</v>
      </c>
    </row>
    <row r="8507" spans="1:10" ht="15" hidden="1" customHeight="1">
      <c r="A8507" t="s">
        <v>18</v>
      </c>
      <c r="B8507" s="67">
        <v>8684</v>
      </c>
      <c r="C8507">
        <v>707</v>
      </c>
      <c r="D8507" t="s">
        <v>1502</v>
      </c>
      <c r="E8507" s="5" t="s">
        <v>2831</v>
      </c>
      <c r="F8507" s="3" t="s">
        <v>2821</v>
      </c>
      <c r="G8507" t="b">
        <v>0</v>
      </c>
      <c r="H8507" t="b">
        <v>1</v>
      </c>
      <c r="J8507" t="str">
        <f>"INSERT INTO PARAMETERS (PARAMETER_ID, PARAMETER_GROUP_ID,PARAMETER_GROUP_NAME,PARAMETER_NAME,PARAMETER_VALUE,IS_SENSITIVE,IS_ACTIVE) VALUES ("&amp;B8507&amp;","&amp;C8507&amp;",'"&amp;D8507&amp;"','"&amp;E8507&amp;"','"&amp;F8507&amp;"',"&amp;G8507&amp;","&amp;H8507&amp;");"</f>
        <v>INSERT INTO PARAMETERS (PARAMETER_ID, PARAMETER_GROUP_ID,PARAMETER_GROUP_NAME,PARAMETER_NAME,PARAMETER_VALUE,IS_SENSITIVE,IS_ACTIVE) VALUES (8684,707,'POS_igr_stock','business_mail_trigger','Y',FALSE,TRUE);</v>
      </c>
    </row>
    <row r="8508" spans="1:10" ht="15" hidden="1" customHeight="1">
      <c r="A8508" t="s">
        <v>18</v>
      </c>
      <c r="B8508" s="67">
        <v>8685</v>
      </c>
      <c r="C8508">
        <v>707</v>
      </c>
      <c r="D8508" t="s">
        <v>1502</v>
      </c>
      <c r="E8508" s="5" t="s">
        <v>2817</v>
      </c>
      <c r="F8508" s="184" t="s">
        <v>11194</v>
      </c>
      <c r="G8508" t="b">
        <v>0</v>
      </c>
      <c r="H8508" t="b">
        <v>1</v>
      </c>
      <c r="J8508" t="str">
        <f>"INSERT INTO PARAMETERS (PARAMETER_ID, PARAMETER_GROUP_ID,PARAMETER_GROUP_NAME,PARAMETER_NAME,PARAMETER_VALUE,IS_SENSITIVE,IS_ACTIVE) VALUES ("&amp;B8508&amp;","&amp;C8508&amp;",'"&amp;D8508&amp;"','"&amp;E8508&amp;"','"&amp;F8508&amp;"',"&amp;G8508&amp;","&amp;H8508&amp;");"</f>
        <v>INSERT INTO PARAMETERS (PARAMETER_ID, PARAMETER_GROUP_ID,PARAMETER_GROUP_NAME,PARAMETER_NAME,PARAMETER_VALUE,IS_SENSITIVE,IS_ACTIVE) VALUES (8685,707,'POS_igr_stock','val_file_header','ITEM|BRANCH|QTY|UNIT',FALSE,TRUE);</v>
      </c>
    </row>
    <row r="8509" spans="1:10" ht="15" hidden="1" customHeight="1">
      <c r="A8509" t="s">
        <v>18</v>
      </c>
      <c r="B8509" s="67">
        <v>8686</v>
      </c>
      <c r="C8509">
        <v>707</v>
      </c>
      <c r="D8509" t="s">
        <v>1502</v>
      </c>
      <c r="E8509" s="5" t="s">
        <v>2823</v>
      </c>
      <c r="F8509" s="184" t="s">
        <v>11195</v>
      </c>
      <c r="G8509" t="b">
        <v>0</v>
      </c>
      <c r="H8509" t="b">
        <v>1</v>
      </c>
      <c r="J8509" t="str">
        <f>"INSERT INTO PARAMETERS (PARAMETER_ID, PARAMETER_GROUP_ID,PARAMETER_GROUP_NAME,PARAMETER_NAME,PARAMETER_VALUE,IS_SENSITIVE,IS_ACTIVE) VALUES ("&amp;B8509&amp;","&amp;C8509&amp;",'"&amp;D8509&amp;"','"&amp;E8509&amp;"','"&amp;F8509&amp;"',"&amp;G8509&amp;","&amp;H8509&amp;");"</f>
        <v>INSERT INTO PARAMETERS (PARAMETER_ID, PARAMETER_GROUP_ID,PARAMETER_GROUP_NAME,PARAMETER_NAME,PARAMETER_VALUE,IS_SENSITIVE,IS_ACTIVE) VALUES (8686,707,'POS_igr_stock','file_spec','Stock_Indogrosir',FALSE,TRUE);</v>
      </c>
    </row>
    <row r="8510" spans="1:10" ht="15" hidden="1" customHeight="1">
      <c r="A8510" t="s">
        <v>18</v>
      </c>
      <c r="B8510" s="67">
        <v>8687</v>
      </c>
      <c r="C8510">
        <v>707</v>
      </c>
      <c r="D8510" t="s">
        <v>1502</v>
      </c>
      <c r="E8510" s="5" t="s">
        <v>2826</v>
      </c>
      <c r="F8510" s="184" t="s">
        <v>11195</v>
      </c>
      <c r="G8510" t="b">
        <v>0</v>
      </c>
      <c r="H8510" t="b">
        <v>1</v>
      </c>
      <c r="J8510" t="str">
        <f>"INSERT INTO PARAMETERS (PARAMETER_ID, PARAMETER_GROUP_ID,PARAMETER_GROUP_NAME,PARAMETER_NAME,PARAMETER_VALUE,IS_SENSITIVE,IS_ACTIVE) VALUES ("&amp;B8510&amp;","&amp;C8510&amp;",'"&amp;D8510&amp;"','"&amp;E8510&amp;"','"&amp;F8510&amp;"',"&amp;G8510&amp;","&amp;H8510&amp;");"</f>
        <v>INSERT INTO PARAMETERS (PARAMETER_ID, PARAMETER_GROUP_ID,PARAMETER_GROUP_NAME,PARAMETER_NAME,PARAMETER_VALUE,IS_SENSITIVE,IS_ACTIVE) VALUES (8687,707,'POS_igr_stock','val_file_name','Stock_Indogrosir',FALSE,TRUE);</v>
      </c>
    </row>
    <row r="8511" spans="1:10" ht="15" hidden="1" customHeight="1">
      <c r="A8511" t="s">
        <v>18</v>
      </c>
      <c r="B8511" s="67">
        <v>8688</v>
      </c>
      <c r="C8511">
        <v>707</v>
      </c>
      <c r="D8511" t="s">
        <v>1502</v>
      </c>
      <c r="E8511" s="5" t="s">
        <v>2828</v>
      </c>
      <c r="F8511" s="3" t="s">
        <v>2829</v>
      </c>
      <c r="G8511" t="b">
        <v>0</v>
      </c>
      <c r="H8511" t="b">
        <v>1</v>
      </c>
      <c r="J8511" t="str">
        <f>"INSERT INTO PARAMETERS (PARAMETER_ID, PARAMETER_GROUP_ID,PARAMETER_GROUP_NAME,PARAMETER_NAME,PARAMETER_VALUE,IS_SENSITIVE,IS_ACTIVE) VALUES ("&amp;B8511&amp;","&amp;C8511&amp;",'"&amp;D8511&amp;"','"&amp;E8511&amp;"','"&amp;F8511&amp;"',"&amp;G8511&amp;","&amp;H8511&amp;");"</f>
        <v>INSERT INTO PARAMETERS (PARAMETER_ID, PARAMETER_GROUP_ID,PARAMETER_GROUP_NAME,PARAMETER_NAME,PARAMETER_VALUE,IS_SENSITIVE,IS_ACTIVE) VALUES (8688,707,'POS_igr_stock','val_file_extn','xlsx',FALSE,TRUE);</v>
      </c>
    </row>
    <row r="8512" spans="1:10" ht="15" hidden="1" customHeight="1">
      <c r="A8512" t="s">
        <v>18</v>
      </c>
      <c r="B8512" s="67">
        <v>8689</v>
      </c>
      <c r="C8512">
        <v>707</v>
      </c>
      <c r="D8512" t="s">
        <v>1502</v>
      </c>
      <c r="E8512" s="5" t="s">
        <v>2833</v>
      </c>
      <c r="F8512" s="3" t="s">
        <v>2834</v>
      </c>
      <c r="G8512" t="b">
        <v>0</v>
      </c>
      <c r="H8512" t="b">
        <v>1</v>
      </c>
      <c r="J8512" t="str">
        <f>"INSERT INTO PARAMETERS (PARAMETER_ID, PARAMETER_GROUP_ID,PARAMETER_GROUP_NAME,PARAMETER_NAME,PARAMETER_VALUE,IS_SENSITIVE,IS_ACTIVE) VALUES ("&amp;B8512&amp;","&amp;C8512&amp;",'"&amp;D8512&amp;"','"&amp;E8512&amp;"','"&amp;F8512&amp;"',"&amp;G8512&amp;","&amp;H8512&amp;");"</f>
        <v>INSERT INTO PARAMETERS (PARAMETER_ID, PARAMETER_GROUP_ID,PARAMETER_GROUP_NAME,PARAMETER_NAME,PARAMETER_VALUE,IS_SENSITIVE,IS_ACTIVE) VALUES (8689,707,'POS_igr_stock','load_method','sp',FALSE,TRUE);</v>
      </c>
    </row>
    <row r="8513" spans="1:10" ht="15" hidden="1" customHeight="1">
      <c r="A8513" t="s">
        <v>18</v>
      </c>
      <c r="B8513" s="67">
        <v>8690</v>
      </c>
      <c r="C8513">
        <v>707</v>
      </c>
      <c r="D8513" t="s">
        <v>1502</v>
      </c>
      <c r="E8513" s="5" t="s">
        <v>2836</v>
      </c>
      <c r="F8513" s="3" t="s">
        <v>11196</v>
      </c>
      <c r="G8513" t="b">
        <v>0</v>
      </c>
      <c r="H8513" t="b">
        <v>1</v>
      </c>
      <c r="J8513" t="str">
        <f>"INSERT INTO PARAMETERS (PARAMETER_ID, PARAMETER_GROUP_ID,PARAMETER_GROUP_NAME,PARAMETER_NAME,PARAMETER_VALUE,IS_SENSITIVE,IS_ACTIVE) VALUES ("&amp;B8513&amp;","&amp;C8513&amp;",'"&amp;D8513&amp;"','"&amp;E8513&amp;"','"&amp;F8513&amp;"',"&amp;G8513&amp;","&amp;H8513&amp;");"</f>
        <v>INSERT INTO PARAMETERS (PARAMETER_ID, PARAMETER_GROUP_ID,PARAMETER_GROUP_NAME,PARAMETER_NAME,PARAMETER_VALUE,IS_SENSITIVE,IS_ACTIVE) VALUES (8690,707,'POS_igr_stock','sp_name','IDNSDL_RAW.ID_POS_IGR_STOCK_PREPROCESSING',FALSE,TRUE);</v>
      </c>
    </row>
    <row r="8514" spans="1:10" ht="15" hidden="1" customHeight="1">
      <c r="A8514" t="s">
        <v>18</v>
      </c>
      <c r="B8514" s="67">
        <v>8691</v>
      </c>
      <c r="C8514">
        <v>707</v>
      </c>
      <c r="D8514" t="s">
        <v>1502</v>
      </c>
      <c r="E8514" s="5" t="s">
        <v>2839</v>
      </c>
      <c r="F8514" s="3">
        <v>0</v>
      </c>
      <c r="G8514" t="b">
        <v>0</v>
      </c>
      <c r="H8514" t="b">
        <v>1</v>
      </c>
      <c r="J8514" t="str">
        <f>"INSERT INTO PARAMETERS (PARAMETER_ID, PARAMETER_GROUP_ID,PARAMETER_GROUP_NAME,PARAMETER_NAME,PARAMETER_VALUE,IS_SENSITIVE,IS_ACTIVE) VALUES ("&amp;B8514&amp;","&amp;C8514&amp;",'"&amp;D8514&amp;"','"&amp;E8514&amp;"','"&amp;F8514&amp;"',"&amp;G8514&amp;","&amp;H8514&amp;");"</f>
        <v>INSERT INTO PARAMETERS (PARAMETER_ID, PARAMETER_GROUP_ID,PARAMETER_GROUP_NAME,PARAMETER_NAME,PARAMETER_VALUE,IS_SENSITIVE,IS_ACTIVE) VALUES (8691,707,'POS_igr_stock','sheet_index','0',FALSE,TRUE);</v>
      </c>
    </row>
    <row r="8515" spans="1:10" ht="15" hidden="1" customHeight="1">
      <c r="A8515" t="s">
        <v>18</v>
      </c>
      <c r="B8515" s="67">
        <v>8692</v>
      </c>
      <c r="C8515">
        <v>707</v>
      </c>
      <c r="D8515" t="s">
        <v>1502</v>
      </c>
      <c r="E8515" s="5" t="s">
        <v>2841</v>
      </c>
      <c r="F8515" s="3" t="s">
        <v>11192</v>
      </c>
      <c r="G8515" t="b">
        <v>0</v>
      </c>
      <c r="H8515" t="b">
        <v>1</v>
      </c>
      <c r="J8515" t="str">
        <f>"INSERT INTO PARAMETERS (PARAMETER_ID, PARAMETER_GROUP_ID,PARAMETER_GROUP_NAME,PARAMETER_NAME,PARAMETER_VALUE,IS_SENSITIVE,IS_ACTIVE) VALUES ("&amp;B8515&amp;","&amp;C8515&amp;",'"&amp;D8515&amp;"','"&amp;E8515&amp;"','"&amp;F8515&amp;"',"&amp;G8515&amp;","&amp;H8515&amp;");"</f>
        <v>INSERT INTO PARAMETERS (PARAMETER_ID, PARAMETER_GROUP_ID,PARAMETER_GROUP_NAME,PARAMETER_NAME,PARAMETER_VALUE,IS_SENSITIVE,IS_ACTIVE) VALUES (8692,707,'POS_igr_stock','folder_path','POS/transaction/igr/',FALSE,TRUE);</v>
      </c>
    </row>
    <row r="8516" spans="1:10" ht="15" hidden="1" customHeight="1">
      <c r="A8516" t="s">
        <v>18</v>
      </c>
      <c r="B8516" s="67">
        <v>8693</v>
      </c>
      <c r="C8516">
        <v>707</v>
      </c>
      <c r="D8516" t="s">
        <v>1502</v>
      </c>
      <c r="E8516" s="5" t="s">
        <v>2844</v>
      </c>
      <c r="F8516" s="3" t="s">
        <v>11197</v>
      </c>
      <c r="G8516" t="b">
        <v>0</v>
      </c>
      <c r="H8516" t="b">
        <v>1</v>
      </c>
      <c r="J8516" t="str">
        <f>"INSERT INTO PARAMETERS (PARAMETER_ID, PARAMETER_GROUP_ID,PARAMETER_GROUP_NAME,PARAMETER_NAME,PARAMETER_VALUE,IS_SENSITIVE,IS_ACTIVE) VALUES ("&amp;B8516&amp;","&amp;C8516&amp;",'"&amp;D8516&amp;"','"&amp;E8516&amp;"','"&amp;F8516&amp;"',"&amp;G8516&amp;","&amp;H8516&amp;");"</f>
        <v>INSERT INTO PARAMETERS (PARAMETER_ID, PARAMETER_GROUP_ID,PARAMETER_GROUP_NAME,PARAMETER_NAME,PARAMETER_VALUE,IS_SENSITIVE,IS_ACTIVE) VALUES (8693,707,'POS_igr_stock','target_table','SDL_ID_POS_IGR_STOCK',FALSE,TRUE);</v>
      </c>
    </row>
    <row r="8517" spans="1:10" ht="15" hidden="1" customHeight="1">
      <c r="A8517" t="s">
        <v>18</v>
      </c>
      <c r="B8517" s="67">
        <v>8694</v>
      </c>
      <c r="C8517">
        <v>707</v>
      </c>
      <c r="D8517" t="s">
        <v>1502</v>
      </c>
      <c r="E8517" s="5" t="s">
        <v>2847</v>
      </c>
      <c r="F8517" s="3" t="s">
        <v>11121</v>
      </c>
      <c r="G8517" t="b">
        <v>0</v>
      </c>
      <c r="H8517" t="b">
        <v>1</v>
      </c>
      <c r="J8517" t="str">
        <f>"INSERT INTO PARAMETERS (PARAMETER_ID, PARAMETER_GROUP_ID,PARAMETER_GROUP_NAME,PARAMETER_NAME,PARAMETER_VALUE,IS_SENSITIVE,IS_ACTIVE) VALUES ("&amp;B8517&amp;","&amp;C8517&amp;",'"&amp;D8517&amp;"','"&amp;E8517&amp;"','"&amp;F8517&amp;"',"&amp;G8517&amp;","&amp;H8517&amp;");"</f>
        <v>INSERT INTO PARAMETERS (PARAMETER_ID, PARAMETER_GROUP_ID,PARAMETER_GROUP_NAME,PARAMETER_NAME,PARAMETER_VALUE,IS_SENSITIVE,IS_ACTIVE) VALUES (8694,707,'POS_igr_stock','container','idn',FALSE,TRUE);</v>
      </c>
    </row>
    <row r="8518" spans="1:10" ht="15" hidden="1" customHeight="1">
      <c r="A8518" t="s">
        <v>18</v>
      </c>
      <c r="B8518" s="67">
        <v>8695</v>
      </c>
      <c r="C8518">
        <v>707</v>
      </c>
      <c r="D8518" t="s">
        <v>1502</v>
      </c>
      <c r="E8518" s="5" t="s">
        <v>2850</v>
      </c>
      <c r="F8518" s="3" t="s">
        <v>11122</v>
      </c>
      <c r="G8518" t="b">
        <v>0</v>
      </c>
      <c r="H8518" t="b">
        <v>1</v>
      </c>
      <c r="J8518" t="str">
        <f>"INSERT INTO PARAMETERS (PARAMETER_ID, PARAMETER_GROUP_ID,PARAMETER_GROUP_NAME,PARAMETER_NAME,PARAMETER_VALUE,IS_SENSITIVE,IS_ACTIVE) VALUES ("&amp;B8518&amp;","&amp;C8518&amp;",'"&amp;D8518&amp;"','"&amp;E8518&amp;"','"&amp;F8518&amp;"',"&amp;G8518&amp;","&amp;H8518&amp;");"</f>
        <v>INSERT INTO PARAMETERS (PARAMETER_ID, PARAMETER_GROUP_ID,PARAMETER_GROUP_NAME,PARAMETER_NAME,PARAMETER_VALUE,IS_SENSITIVE,IS_ACTIVE) VALUES (8695,707,'POS_igr_stock','target_schema','IDNSDL_RAW',FALSE,TRUE);</v>
      </c>
    </row>
    <row r="8519" spans="1:10" ht="15" hidden="1" customHeight="1">
      <c r="A8519" t="s">
        <v>18</v>
      </c>
      <c r="B8519" s="67">
        <v>8696</v>
      </c>
      <c r="C8519">
        <v>707</v>
      </c>
      <c r="D8519" t="s">
        <v>1502</v>
      </c>
      <c r="E8519" s="5" t="s">
        <v>2853</v>
      </c>
      <c r="F8519" s="3" t="s">
        <v>2992</v>
      </c>
      <c r="G8519" t="b">
        <v>0</v>
      </c>
      <c r="H8519" t="b">
        <v>1</v>
      </c>
      <c r="J8519" t="str">
        <f>"INSERT INTO PARAMETERS (PARAMETER_ID, PARAMETER_GROUP_ID,PARAMETER_GROUP_NAME,PARAMETER_NAME,PARAMETER_VALUE,IS_SENSITIVE,IS_ACTIVE) VALUES ("&amp;B8519&amp;","&amp;C8519&amp;",'"&amp;D8519&amp;"','"&amp;E8519&amp;"','"&amp;F8519&amp;"',"&amp;G8519&amp;","&amp;H8519&amp;");"</f>
        <v>INSERT INTO PARAMETERS (PARAMETER_ID, PARAMETER_GROUP_ID,PARAMETER_GROUP_NAME,PARAMETER_NAME,PARAMETER_VALUE,IS_SENSITIVE,IS_ACTIVE) VALUES (8696,707,'POS_igr_stock','validation','1-1-1',FALSE,TRUE);</v>
      </c>
    </row>
    <row r="8520" spans="1:10" ht="15" hidden="1" customHeight="1">
      <c r="A8520" t="s">
        <v>18</v>
      </c>
      <c r="B8520" s="67">
        <v>8697</v>
      </c>
      <c r="C8520">
        <v>707</v>
      </c>
      <c r="D8520" t="s">
        <v>1502</v>
      </c>
      <c r="E8520" s="5" t="s">
        <v>2856</v>
      </c>
      <c r="F8520" s="3" t="s">
        <v>2913</v>
      </c>
      <c r="G8520" t="b">
        <v>0</v>
      </c>
      <c r="H8520" t="b">
        <v>1</v>
      </c>
      <c r="J8520" t="str">
        <f>"INSERT INTO PARAMETERS (PARAMETER_ID, PARAMETER_GROUP_ID,PARAMETER_GROUP_NAME,PARAMETER_NAME,PARAMETER_VALUE,IS_SENSITIVE,IS_ACTIVE) VALUES ("&amp;B8520&amp;","&amp;C8520&amp;",'"&amp;D8520&amp;"','"&amp;E8520&amp;"','"&amp;F8520&amp;"',"&amp;G8520&amp;","&amp;H8520&amp;");"</f>
        <v>INSERT INTO PARAMETERS (PARAMETER_ID, PARAMETER_GROUP_ID,PARAMETER_GROUP_NAME,PARAMETER_NAME,PARAMETER_VALUE,IS_SENSITIVE,IS_ACTIVE) VALUES (8697,707,'POS_igr_stock','index','full',FALSE,TRUE);</v>
      </c>
    </row>
    <row r="8521" spans="1:10" ht="15" hidden="1" customHeight="1">
      <c r="A8521" t="s">
        <v>18</v>
      </c>
      <c r="B8521" s="67">
        <v>8698</v>
      </c>
      <c r="C8521">
        <v>707</v>
      </c>
      <c r="D8521" t="s">
        <v>1502</v>
      </c>
      <c r="E8521" s="5" t="s">
        <v>2859</v>
      </c>
      <c r="F8521" s="3" t="s">
        <v>2829</v>
      </c>
      <c r="G8521" t="b">
        <v>0</v>
      </c>
      <c r="H8521" t="b">
        <v>1</v>
      </c>
      <c r="J8521" t="str">
        <f>"INSERT INTO PARAMETERS (PARAMETER_ID, PARAMETER_GROUP_ID,PARAMETER_GROUP_NAME,PARAMETER_NAME,PARAMETER_VALUE,IS_SENSITIVE,IS_ACTIVE) VALUES ("&amp;B8521&amp;","&amp;C8521&amp;",'"&amp;D8521&amp;"','"&amp;E8521&amp;"','"&amp;F8521&amp;"',"&amp;G8521&amp;","&amp;H8521&amp;");"</f>
        <v>INSERT INTO PARAMETERS (PARAMETER_ID, PARAMETER_GROUP_ID,PARAMETER_GROUP_NAME,PARAMETER_NAME,PARAMETER_VALUE,IS_SENSITIVE,IS_ACTIVE) VALUES (8698,707,'POS_igr_stock','source_extn','xlsx',FALSE,TRUE);</v>
      </c>
    </row>
    <row r="8522" spans="1:10" ht="15" hidden="1" customHeight="1">
      <c r="A8522" t="s">
        <v>18</v>
      </c>
      <c r="B8522" s="67">
        <v>8699</v>
      </c>
      <c r="C8522">
        <v>707</v>
      </c>
      <c r="D8522" t="s">
        <v>1502</v>
      </c>
      <c r="E8522" s="5" t="s">
        <v>2861</v>
      </c>
      <c r="F8522" s="3">
        <v>0</v>
      </c>
      <c r="G8522" t="b">
        <v>0</v>
      </c>
      <c r="H8522" t="b">
        <v>1</v>
      </c>
      <c r="J8522" t="str">
        <f>"INSERT INTO PARAMETERS (PARAMETER_ID, PARAMETER_GROUP_ID,PARAMETER_GROUP_NAME,PARAMETER_NAME,PARAMETER_VALUE,IS_SENSITIVE,IS_ACTIVE) VALUES ("&amp;B8522&amp;","&amp;C8522&amp;",'"&amp;D8522&amp;"','"&amp;E8522&amp;"','"&amp;F8522&amp;"',"&amp;G8522&amp;","&amp;H8522&amp;");"</f>
        <v>INSERT INTO PARAMETERS (PARAMETER_ID, PARAMETER_GROUP_ID,PARAMETER_GROUP_NAME,PARAMETER_NAME,PARAMETER_VALUE,IS_SENSITIVE,IS_ACTIVE) VALUES (8699,707,'POS_igr_stock','file_header_row_num','0',FALSE,TRUE);</v>
      </c>
    </row>
    <row r="8523" spans="1:10" ht="15" hidden="1" customHeight="1">
      <c r="A8523" t="s">
        <v>18</v>
      </c>
      <c r="B8523" s="67">
        <v>8700</v>
      </c>
      <c r="C8523">
        <v>707</v>
      </c>
      <c r="D8523" t="s">
        <v>1502</v>
      </c>
      <c r="E8523" s="18" t="s">
        <v>2863</v>
      </c>
      <c r="F8523" s="3" t="s">
        <v>2821</v>
      </c>
      <c r="G8523" t="b">
        <v>0</v>
      </c>
      <c r="H8523" t="b">
        <v>1</v>
      </c>
      <c r="J8523" t="str">
        <f>"INSERT INTO PARAMETERS (PARAMETER_ID, PARAMETER_GROUP_ID,PARAMETER_GROUP_NAME,PARAMETER_NAME,PARAMETER_VALUE,IS_SENSITIVE,IS_ACTIVE) VALUES ("&amp;B8523&amp;","&amp;C8523&amp;",'"&amp;D8523&amp;"','"&amp;E8523&amp;"','"&amp;F8523&amp;"',"&amp;G8523&amp;","&amp;H8523&amp;");"</f>
        <v>INSERT INTO PARAMETERS (PARAMETER_ID, PARAMETER_GROUP_ID,PARAMETER_GROUP_NAME,PARAMETER_NAME,PARAMETER_VALUE,IS_SENSITIVE,IS_ACTIVE) VALUES (8700,707,'POS_igr_stock','is_truncate','Y',FALSE,TRUE);</v>
      </c>
    </row>
    <row r="8524" spans="1:10" ht="15" hidden="1" customHeight="1">
      <c r="A8524" t="s">
        <v>18</v>
      </c>
      <c r="B8524" s="67">
        <v>8701</v>
      </c>
      <c r="C8524">
        <v>707</v>
      </c>
      <c r="D8524" t="s">
        <v>1502</v>
      </c>
      <c r="E8524" s="5" t="s">
        <v>2865</v>
      </c>
      <c r="F8524" s="3" t="s">
        <v>2866</v>
      </c>
      <c r="G8524" t="b">
        <v>0</v>
      </c>
      <c r="H8524" t="b">
        <v>1</v>
      </c>
      <c r="J8524" t="str">
        <f>"INSERT INTO PARAMETERS (PARAMETER_ID, PARAMETER_GROUP_ID,PARAMETER_GROUP_NAME,PARAMETER_NAME,PARAMETER_VALUE,IS_SENSITIVE,IS_ACTIVE) VALUES ("&amp;B8524&amp;","&amp;C8524&amp;",'"&amp;D8524&amp;"','"&amp;E8524&amp;"','"&amp;F8524&amp;"',"&amp;G8524&amp;","&amp;H8524&amp;");"</f>
        <v>INSERT INTO PARAMETERS (PARAMETER_ID, PARAMETER_GROUP_ID,PARAMETER_GROUP_NAME,PARAMETER_NAME,PARAMETER_VALUE,IS_SENSITIVE,IS_ACTIVE) VALUES (8701,707,'POS_igr_stock','startRange','A1',FALSE,TRUE);</v>
      </c>
    </row>
    <row r="8525" spans="1:10" ht="15" hidden="1" customHeight="1">
      <c r="A8525" t="s">
        <v>18</v>
      </c>
      <c r="B8525" s="67">
        <v>8702</v>
      </c>
      <c r="C8525">
        <v>708</v>
      </c>
      <c r="D8525" t="s">
        <v>1503</v>
      </c>
      <c r="E8525" s="5" t="s">
        <v>2820</v>
      </c>
      <c r="F8525" s="3" t="s">
        <v>2821</v>
      </c>
      <c r="G8525" t="b">
        <v>0</v>
      </c>
      <c r="H8525" t="b">
        <v>1</v>
      </c>
      <c r="J8525" t="str">
        <f>"INSERT INTO PARAMETERS (PARAMETER_ID, PARAMETER_GROUP_ID,PARAMETER_GROUP_NAME,PARAMETER_NAME,PARAMETER_VALUE,IS_SENSITIVE,IS_ACTIVE) VALUES ("&amp;B8525&amp;","&amp;C8525&amp;",'"&amp;D8525&amp;"','"&amp;E8525&amp;"','"&amp;F8525&amp;"',"&amp;G8525&amp;","&amp;H8525&amp;");"</f>
        <v>INSERT INTO PARAMETERS (PARAMETER_ID, PARAMETER_GROUP_ID,PARAMETER_GROUP_NAME,PARAMETER_NAME,PARAMETER_VALUE,IS_SENSITIVE,IS_ACTIVE) VALUES (8702,708,'POS_matahari_beauty','trigger_mail','Y',FALSE,TRUE);</v>
      </c>
    </row>
    <row r="8526" spans="1:10" ht="15" hidden="1" customHeight="1">
      <c r="A8526" t="s">
        <v>18</v>
      </c>
      <c r="B8526" s="67">
        <v>8703</v>
      </c>
      <c r="C8526">
        <v>708</v>
      </c>
      <c r="D8526" t="s">
        <v>1503</v>
      </c>
      <c r="E8526" s="5" t="s">
        <v>2831</v>
      </c>
      <c r="F8526" s="3" t="s">
        <v>2821</v>
      </c>
      <c r="G8526" t="b">
        <v>0</v>
      </c>
      <c r="H8526" t="b">
        <v>1</v>
      </c>
      <c r="J8526" t="str">
        <f>"INSERT INTO PARAMETERS (PARAMETER_ID, PARAMETER_GROUP_ID,PARAMETER_GROUP_NAME,PARAMETER_NAME,PARAMETER_VALUE,IS_SENSITIVE,IS_ACTIVE) VALUES ("&amp;B8526&amp;","&amp;C8526&amp;",'"&amp;D8526&amp;"','"&amp;E8526&amp;"','"&amp;F8526&amp;"',"&amp;G8526&amp;","&amp;H8526&amp;");"</f>
        <v>INSERT INTO PARAMETERS (PARAMETER_ID, PARAMETER_GROUP_ID,PARAMETER_GROUP_NAME,PARAMETER_NAME,PARAMETER_VALUE,IS_SENSITIVE,IS_ACTIVE) VALUES (8703,708,'POS_matahari_beauty','business_mail_trigger','Y',FALSE,TRUE);</v>
      </c>
    </row>
    <row r="8527" spans="1:10" ht="15" hidden="1" customHeight="1">
      <c r="A8527" t="s">
        <v>18</v>
      </c>
      <c r="B8527" s="67">
        <v>8704</v>
      </c>
      <c r="C8527">
        <v>708</v>
      </c>
      <c r="D8527" t="s">
        <v>1503</v>
      </c>
      <c r="E8527" s="5" t="s">
        <v>2817</v>
      </c>
      <c r="F8527" s="184" t="s">
        <v>11198</v>
      </c>
      <c r="G8527" t="b">
        <v>0</v>
      </c>
      <c r="H8527" t="b">
        <v>1</v>
      </c>
      <c r="J8527" t="str">
        <f>"INSERT INTO PARAMETERS (PARAMETER_ID, PARAMETER_GROUP_ID,PARAMETER_GROUP_NAME,PARAMETER_NAME,PARAMETER_VALUE,IS_SENSITIVE,IS_ACTIVE) VALUES ("&amp;B8527&amp;","&amp;C8527&amp;",'"&amp;D8527&amp;"','"&amp;E8527&amp;"','"&amp;F8527&amp;"',"&amp;G8527&amp;","&amp;H8527&amp;");"</f>
        <v>INSERT INTO PARAMETERS (PARAMETER_ID, PARAMETER_GROUP_ID,PARAMETER_GROUP_NAME,PARAMETER_NAME,PARAMETER_VALUE,IS_SENSITIVE,IS_ACTIVE) VALUES (8704,708,'POS_matahari_beauty','val_file_header','Month|SKU|SKU-DESC|Year-21-QTY|Values-RETAIL_AFT_DISC',FALSE,TRUE);</v>
      </c>
    </row>
    <row r="8528" spans="1:10" ht="15" hidden="1" customHeight="1">
      <c r="A8528" t="s">
        <v>18</v>
      </c>
      <c r="B8528" s="67">
        <v>8705</v>
      </c>
      <c r="C8528">
        <v>708</v>
      </c>
      <c r="D8528" t="s">
        <v>1503</v>
      </c>
      <c r="E8528" s="5" t="s">
        <v>2823</v>
      </c>
      <c r="F8528" s="184" t="s">
        <v>11199</v>
      </c>
      <c r="G8528" t="b">
        <v>0</v>
      </c>
      <c r="H8528" t="b">
        <v>1</v>
      </c>
      <c r="J8528" t="str">
        <f>"INSERT INTO PARAMETERS (PARAMETER_ID, PARAMETER_GROUP_ID,PARAMETER_GROUP_NAME,PARAMETER_NAME,PARAMETER_VALUE,IS_SENSITIVE,IS_ACTIVE) VALUES ("&amp;B8528&amp;","&amp;C8528&amp;",'"&amp;D8528&amp;"','"&amp;E8528&amp;"','"&amp;F8528&amp;"',"&amp;G8528&amp;","&amp;H8528&amp;");"</f>
        <v>INSERT INTO PARAMETERS (PARAMETER_ID, PARAMETER_GROUP_ID,PARAMETER_GROUP_NAME,PARAMETER_NAME,PARAMETER_VALUE,IS_SENSITIVE,IS_ACTIVE) VALUES (8705,708,'POS_matahari_beauty','file_spec','Stock_Beauty',FALSE,TRUE);</v>
      </c>
    </row>
    <row r="8529" spans="1:10" ht="15" hidden="1" customHeight="1">
      <c r="A8529" t="s">
        <v>18</v>
      </c>
      <c r="B8529" s="67">
        <v>8706</v>
      </c>
      <c r="C8529">
        <v>708</v>
      </c>
      <c r="D8529" t="s">
        <v>1503</v>
      </c>
      <c r="E8529" s="5" t="s">
        <v>2826</v>
      </c>
      <c r="F8529" s="184" t="s">
        <v>11199</v>
      </c>
      <c r="G8529" t="b">
        <v>0</v>
      </c>
      <c r="H8529" t="b">
        <v>1</v>
      </c>
      <c r="J8529" t="str">
        <f>"INSERT INTO PARAMETERS (PARAMETER_ID, PARAMETER_GROUP_ID,PARAMETER_GROUP_NAME,PARAMETER_NAME,PARAMETER_VALUE,IS_SENSITIVE,IS_ACTIVE) VALUES ("&amp;B8529&amp;","&amp;C8529&amp;",'"&amp;D8529&amp;"','"&amp;E8529&amp;"','"&amp;F8529&amp;"',"&amp;G8529&amp;","&amp;H8529&amp;");"</f>
        <v>INSERT INTO PARAMETERS (PARAMETER_ID, PARAMETER_GROUP_ID,PARAMETER_GROUP_NAME,PARAMETER_NAME,PARAMETER_VALUE,IS_SENSITIVE,IS_ACTIVE) VALUES (8706,708,'POS_matahari_beauty','val_file_name','Stock_Beauty',FALSE,TRUE);</v>
      </c>
    </row>
    <row r="8530" spans="1:10" ht="15" hidden="1" customHeight="1">
      <c r="A8530" t="s">
        <v>18</v>
      </c>
      <c r="B8530" s="67">
        <v>8707</v>
      </c>
      <c r="C8530">
        <v>708</v>
      </c>
      <c r="D8530" t="s">
        <v>1503</v>
      </c>
      <c r="E8530" s="5" t="s">
        <v>2828</v>
      </c>
      <c r="F8530" s="3" t="s">
        <v>2829</v>
      </c>
      <c r="G8530" t="b">
        <v>0</v>
      </c>
      <c r="H8530" t="b">
        <v>1</v>
      </c>
      <c r="J8530" t="str">
        <f>"INSERT INTO PARAMETERS (PARAMETER_ID, PARAMETER_GROUP_ID,PARAMETER_GROUP_NAME,PARAMETER_NAME,PARAMETER_VALUE,IS_SENSITIVE,IS_ACTIVE) VALUES ("&amp;B8530&amp;","&amp;C8530&amp;",'"&amp;D8530&amp;"','"&amp;E8530&amp;"','"&amp;F8530&amp;"',"&amp;G8530&amp;","&amp;H8530&amp;");"</f>
        <v>INSERT INTO PARAMETERS (PARAMETER_ID, PARAMETER_GROUP_ID,PARAMETER_GROUP_NAME,PARAMETER_NAME,PARAMETER_VALUE,IS_SENSITIVE,IS_ACTIVE) VALUES (8707,708,'POS_matahari_beauty','val_file_extn','xlsx',FALSE,TRUE);</v>
      </c>
    </row>
    <row r="8531" spans="1:10" ht="15" hidden="1" customHeight="1">
      <c r="A8531" t="s">
        <v>18</v>
      </c>
      <c r="B8531" s="67">
        <v>8708</v>
      </c>
      <c r="C8531">
        <v>708</v>
      </c>
      <c r="D8531" t="s">
        <v>1503</v>
      </c>
      <c r="E8531" s="5" t="s">
        <v>2833</v>
      </c>
      <c r="F8531" s="3" t="s">
        <v>2834</v>
      </c>
      <c r="G8531" t="b">
        <v>0</v>
      </c>
      <c r="H8531" t="b">
        <v>1</v>
      </c>
      <c r="J8531" t="str">
        <f>"INSERT INTO PARAMETERS (PARAMETER_ID, PARAMETER_GROUP_ID,PARAMETER_GROUP_NAME,PARAMETER_NAME,PARAMETER_VALUE,IS_SENSITIVE,IS_ACTIVE) VALUES ("&amp;B8531&amp;","&amp;C8531&amp;",'"&amp;D8531&amp;"','"&amp;E8531&amp;"','"&amp;F8531&amp;"',"&amp;G8531&amp;","&amp;H8531&amp;");"</f>
        <v>INSERT INTO PARAMETERS (PARAMETER_ID, PARAMETER_GROUP_ID,PARAMETER_GROUP_NAME,PARAMETER_NAME,PARAMETER_VALUE,IS_SENSITIVE,IS_ACTIVE) VALUES (8708,708,'POS_matahari_beauty','load_method','sp',FALSE,TRUE);</v>
      </c>
    </row>
    <row r="8532" spans="1:10" ht="15" hidden="1" customHeight="1">
      <c r="A8532" t="s">
        <v>18</v>
      </c>
      <c r="B8532" s="67">
        <v>8709</v>
      </c>
      <c r="C8532">
        <v>708</v>
      </c>
      <c r="D8532" t="s">
        <v>1503</v>
      </c>
      <c r="E8532" s="5" t="s">
        <v>2836</v>
      </c>
      <c r="F8532" s="3" t="s">
        <v>11200</v>
      </c>
      <c r="G8532" t="b">
        <v>0</v>
      </c>
      <c r="H8532" t="b">
        <v>1</v>
      </c>
      <c r="J8532" t="str">
        <f>"INSERT INTO PARAMETERS (PARAMETER_ID, PARAMETER_GROUP_ID,PARAMETER_GROUP_NAME,PARAMETER_NAME,PARAMETER_VALUE,IS_SENSITIVE,IS_ACTIVE) VALUES ("&amp;B8532&amp;","&amp;C8532&amp;",'"&amp;D8532&amp;"','"&amp;E8532&amp;"','"&amp;F8532&amp;"',"&amp;G8532&amp;","&amp;H8532&amp;");"</f>
        <v>INSERT INTO PARAMETERS (PARAMETER_ID, PARAMETER_GROUP_ID,PARAMETER_GROUP_NAME,PARAMETER_NAME,PARAMETER_VALUE,IS_SENSITIVE,IS_ACTIVE) VALUES (8709,708,'POS_matahari_beauty','sp_name','IDNSDL_RAW.ID_POS_MATAHARI_BEAUTY_STOCK_PREPROCESSING',FALSE,TRUE);</v>
      </c>
    </row>
    <row r="8533" spans="1:10" ht="15" hidden="1" customHeight="1">
      <c r="A8533" t="s">
        <v>18</v>
      </c>
      <c r="B8533" s="67">
        <v>8710</v>
      </c>
      <c r="C8533">
        <v>708</v>
      </c>
      <c r="D8533" t="s">
        <v>1503</v>
      </c>
      <c r="E8533" s="5" t="s">
        <v>2839</v>
      </c>
      <c r="F8533" s="3">
        <v>0</v>
      </c>
      <c r="G8533" t="b">
        <v>0</v>
      </c>
      <c r="H8533" t="b">
        <v>1</v>
      </c>
      <c r="J8533" t="str">
        <f>"INSERT INTO PARAMETERS (PARAMETER_ID, PARAMETER_GROUP_ID,PARAMETER_GROUP_NAME,PARAMETER_NAME,PARAMETER_VALUE,IS_SENSITIVE,IS_ACTIVE) VALUES ("&amp;B8533&amp;","&amp;C8533&amp;",'"&amp;D8533&amp;"','"&amp;E8533&amp;"','"&amp;F8533&amp;"',"&amp;G8533&amp;","&amp;H8533&amp;");"</f>
        <v>INSERT INTO PARAMETERS (PARAMETER_ID, PARAMETER_GROUP_ID,PARAMETER_GROUP_NAME,PARAMETER_NAME,PARAMETER_VALUE,IS_SENSITIVE,IS_ACTIVE) VALUES (8710,708,'POS_matahari_beauty','sheet_index','0',FALSE,TRUE);</v>
      </c>
    </row>
    <row r="8534" spans="1:10" ht="15" hidden="1" customHeight="1">
      <c r="A8534" t="s">
        <v>18</v>
      </c>
      <c r="B8534" s="67">
        <v>8711</v>
      </c>
      <c r="C8534">
        <v>708</v>
      </c>
      <c r="D8534" t="s">
        <v>1503</v>
      </c>
      <c r="E8534" s="5" t="s">
        <v>2841</v>
      </c>
      <c r="F8534" s="3" t="s">
        <v>11201</v>
      </c>
      <c r="G8534" t="b">
        <v>0</v>
      </c>
      <c r="H8534" t="b">
        <v>1</v>
      </c>
      <c r="J8534" t="str">
        <f>"INSERT INTO PARAMETERS (PARAMETER_ID, PARAMETER_GROUP_ID,PARAMETER_GROUP_NAME,PARAMETER_NAME,PARAMETER_VALUE,IS_SENSITIVE,IS_ACTIVE) VALUES ("&amp;B8534&amp;","&amp;C8534&amp;",'"&amp;D8534&amp;"','"&amp;E8534&amp;"','"&amp;F8534&amp;"',"&amp;G8534&amp;","&amp;H8534&amp;");"</f>
        <v>INSERT INTO PARAMETERS (PARAMETER_ID, PARAMETER_GROUP_ID,PARAMETER_GROUP_NAME,PARAMETER_NAME,PARAMETER_VALUE,IS_SENSITIVE,IS_ACTIVE) VALUES (8711,708,'POS_matahari_beauty','folder_path','POS/transaction/matahari/',FALSE,TRUE);</v>
      </c>
    </row>
    <row r="8535" spans="1:10" ht="15" hidden="1" customHeight="1">
      <c r="A8535" t="s">
        <v>18</v>
      </c>
      <c r="B8535" s="67">
        <v>8712</v>
      </c>
      <c r="C8535">
        <v>708</v>
      </c>
      <c r="D8535" t="s">
        <v>1503</v>
      </c>
      <c r="E8535" s="5" t="s">
        <v>2844</v>
      </c>
      <c r="F8535" s="3" t="s">
        <v>11202</v>
      </c>
      <c r="G8535" t="b">
        <v>0</v>
      </c>
      <c r="H8535" t="b">
        <v>1</v>
      </c>
      <c r="J8535" t="str">
        <f>"INSERT INTO PARAMETERS (PARAMETER_ID, PARAMETER_GROUP_ID,PARAMETER_GROUP_NAME,PARAMETER_NAME,PARAMETER_VALUE,IS_SENSITIVE,IS_ACTIVE) VALUES ("&amp;B8535&amp;","&amp;C8535&amp;",'"&amp;D8535&amp;"','"&amp;E8535&amp;"','"&amp;F8535&amp;"',"&amp;G8535&amp;","&amp;H8535&amp;");"</f>
        <v>INSERT INTO PARAMETERS (PARAMETER_ID, PARAMETER_GROUP_ID,PARAMETER_GROUP_NAME,PARAMETER_NAME,PARAMETER_VALUE,IS_SENSITIVE,IS_ACTIVE) VALUES (8712,708,'POS_matahari_beauty','target_table','SDL_ID_POS_MATAHARI_BEAUTY_STOCK',FALSE,TRUE);</v>
      </c>
    </row>
    <row r="8536" spans="1:10" ht="15" hidden="1" customHeight="1">
      <c r="A8536" t="s">
        <v>18</v>
      </c>
      <c r="B8536" s="67">
        <v>8713</v>
      </c>
      <c r="C8536">
        <v>708</v>
      </c>
      <c r="D8536" t="s">
        <v>1503</v>
      </c>
      <c r="E8536" s="5" t="s">
        <v>2847</v>
      </c>
      <c r="F8536" s="3" t="s">
        <v>11121</v>
      </c>
      <c r="G8536" t="b">
        <v>0</v>
      </c>
      <c r="H8536" t="b">
        <v>1</v>
      </c>
      <c r="J8536" t="str">
        <f>"INSERT INTO PARAMETERS (PARAMETER_ID, PARAMETER_GROUP_ID,PARAMETER_GROUP_NAME,PARAMETER_NAME,PARAMETER_VALUE,IS_SENSITIVE,IS_ACTIVE) VALUES ("&amp;B8536&amp;","&amp;C8536&amp;",'"&amp;D8536&amp;"','"&amp;E8536&amp;"','"&amp;F8536&amp;"',"&amp;G8536&amp;","&amp;H8536&amp;");"</f>
        <v>INSERT INTO PARAMETERS (PARAMETER_ID, PARAMETER_GROUP_ID,PARAMETER_GROUP_NAME,PARAMETER_NAME,PARAMETER_VALUE,IS_SENSITIVE,IS_ACTIVE) VALUES (8713,708,'POS_matahari_beauty','container','idn',FALSE,TRUE);</v>
      </c>
    </row>
    <row r="8537" spans="1:10" ht="15" hidden="1" customHeight="1">
      <c r="A8537" t="s">
        <v>18</v>
      </c>
      <c r="B8537" s="67">
        <v>8714</v>
      </c>
      <c r="C8537">
        <v>708</v>
      </c>
      <c r="D8537" t="s">
        <v>1503</v>
      </c>
      <c r="E8537" s="5" t="s">
        <v>2850</v>
      </c>
      <c r="F8537" s="3" t="s">
        <v>11122</v>
      </c>
      <c r="G8537" t="b">
        <v>0</v>
      </c>
      <c r="H8537" t="b">
        <v>1</v>
      </c>
      <c r="J8537" t="str">
        <f>"INSERT INTO PARAMETERS (PARAMETER_ID, PARAMETER_GROUP_ID,PARAMETER_GROUP_NAME,PARAMETER_NAME,PARAMETER_VALUE,IS_SENSITIVE,IS_ACTIVE) VALUES ("&amp;B8537&amp;","&amp;C8537&amp;",'"&amp;D8537&amp;"','"&amp;E8537&amp;"','"&amp;F8537&amp;"',"&amp;G8537&amp;","&amp;H8537&amp;");"</f>
        <v>INSERT INTO PARAMETERS (PARAMETER_ID, PARAMETER_GROUP_ID,PARAMETER_GROUP_NAME,PARAMETER_NAME,PARAMETER_VALUE,IS_SENSITIVE,IS_ACTIVE) VALUES (8714,708,'POS_matahari_beauty','target_schema','IDNSDL_RAW',FALSE,TRUE);</v>
      </c>
    </row>
    <row r="8538" spans="1:10" ht="15" hidden="1" customHeight="1">
      <c r="A8538" t="s">
        <v>18</v>
      </c>
      <c r="B8538" s="67">
        <v>8715</v>
      </c>
      <c r="C8538">
        <v>708</v>
      </c>
      <c r="D8538" t="s">
        <v>1503</v>
      </c>
      <c r="E8538" s="5" t="s">
        <v>2853</v>
      </c>
      <c r="F8538" s="3" t="s">
        <v>2992</v>
      </c>
      <c r="G8538" t="b">
        <v>0</v>
      </c>
      <c r="H8538" t="b">
        <v>1</v>
      </c>
      <c r="J8538" t="str">
        <f>"INSERT INTO PARAMETERS (PARAMETER_ID, PARAMETER_GROUP_ID,PARAMETER_GROUP_NAME,PARAMETER_NAME,PARAMETER_VALUE,IS_SENSITIVE,IS_ACTIVE) VALUES ("&amp;B8538&amp;","&amp;C8538&amp;",'"&amp;D8538&amp;"','"&amp;E8538&amp;"','"&amp;F8538&amp;"',"&amp;G8538&amp;","&amp;H8538&amp;");"</f>
        <v>INSERT INTO PARAMETERS (PARAMETER_ID, PARAMETER_GROUP_ID,PARAMETER_GROUP_NAME,PARAMETER_NAME,PARAMETER_VALUE,IS_SENSITIVE,IS_ACTIVE) VALUES (8715,708,'POS_matahari_beauty','validation','1-1-1',FALSE,TRUE);</v>
      </c>
    </row>
    <row r="8539" spans="1:10" ht="15" hidden="1" customHeight="1">
      <c r="A8539" t="s">
        <v>18</v>
      </c>
      <c r="B8539" s="67">
        <v>8716</v>
      </c>
      <c r="C8539">
        <v>708</v>
      </c>
      <c r="D8539" t="s">
        <v>1503</v>
      </c>
      <c r="E8539" s="5" t="s">
        <v>2856</v>
      </c>
      <c r="F8539" s="3" t="s">
        <v>2913</v>
      </c>
      <c r="G8539" t="b">
        <v>0</v>
      </c>
      <c r="H8539" t="b">
        <v>1</v>
      </c>
      <c r="J8539" t="str">
        <f>"INSERT INTO PARAMETERS (PARAMETER_ID, PARAMETER_GROUP_ID,PARAMETER_GROUP_NAME,PARAMETER_NAME,PARAMETER_VALUE,IS_SENSITIVE,IS_ACTIVE) VALUES ("&amp;B8539&amp;","&amp;C8539&amp;",'"&amp;D8539&amp;"','"&amp;E8539&amp;"','"&amp;F8539&amp;"',"&amp;G8539&amp;","&amp;H8539&amp;");"</f>
        <v>INSERT INTO PARAMETERS (PARAMETER_ID, PARAMETER_GROUP_ID,PARAMETER_GROUP_NAME,PARAMETER_NAME,PARAMETER_VALUE,IS_SENSITIVE,IS_ACTIVE) VALUES (8716,708,'POS_matahari_beauty','index','full',FALSE,TRUE);</v>
      </c>
    </row>
    <row r="8540" spans="1:10" ht="15" hidden="1" customHeight="1">
      <c r="A8540" t="s">
        <v>18</v>
      </c>
      <c r="B8540" s="67">
        <v>8717</v>
      </c>
      <c r="C8540">
        <v>708</v>
      </c>
      <c r="D8540" t="s">
        <v>1503</v>
      </c>
      <c r="E8540" s="5" t="s">
        <v>2859</v>
      </c>
      <c r="F8540" s="3" t="s">
        <v>2829</v>
      </c>
      <c r="G8540" t="b">
        <v>0</v>
      </c>
      <c r="H8540" t="b">
        <v>1</v>
      </c>
      <c r="J8540" t="str">
        <f>"INSERT INTO PARAMETERS (PARAMETER_ID, PARAMETER_GROUP_ID,PARAMETER_GROUP_NAME,PARAMETER_NAME,PARAMETER_VALUE,IS_SENSITIVE,IS_ACTIVE) VALUES ("&amp;B8540&amp;","&amp;C8540&amp;",'"&amp;D8540&amp;"','"&amp;E8540&amp;"','"&amp;F8540&amp;"',"&amp;G8540&amp;","&amp;H8540&amp;");"</f>
        <v>INSERT INTO PARAMETERS (PARAMETER_ID, PARAMETER_GROUP_ID,PARAMETER_GROUP_NAME,PARAMETER_NAME,PARAMETER_VALUE,IS_SENSITIVE,IS_ACTIVE) VALUES (8717,708,'POS_matahari_beauty','source_extn','xlsx',FALSE,TRUE);</v>
      </c>
    </row>
    <row r="8541" spans="1:10" ht="15" hidden="1" customHeight="1">
      <c r="A8541" t="s">
        <v>18</v>
      </c>
      <c r="B8541" s="67">
        <v>8718</v>
      </c>
      <c r="C8541">
        <v>708</v>
      </c>
      <c r="D8541" t="s">
        <v>1503</v>
      </c>
      <c r="E8541" s="5" t="s">
        <v>2861</v>
      </c>
      <c r="F8541" s="3">
        <v>0</v>
      </c>
      <c r="G8541" t="b">
        <v>0</v>
      </c>
      <c r="H8541" t="b">
        <v>1</v>
      </c>
      <c r="J8541" t="str">
        <f>"INSERT INTO PARAMETERS (PARAMETER_ID, PARAMETER_GROUP_ID,PARAMETER_GROUP_NAME,PARAMETER_NAME,PARAMETER_VALUE,IS_SENSITIVE,IS_ACTIVE) VALUES ("&amp;B8541&amp;","&amp;C8541&amp;",'"&amp;D8541&amp;"','"&amp;E8541&amp;"','"&amp;F8541&amp;"',"&amp;G8541&amp;","&amp;H8541&amp;");"</f>
        <v>INSERT INTO PARAMETERS (PARAMETER_ID, PARAMETER_GROUP_ID,PARAMETER_GROUP_NAME,PARAMETER_NAME,PARAMETER_VALUE,IS_SENSITIVE,IS_ACTIVE) VALUES (8718,708,'POS_matahari_beauty','file_header_row_num','0',FALSE,TRUE);</v>
      </c>
    </row>
    <row r="8542" spans="1:10" ht="15" hidden="1" customHeight="1">
      <c r="A8542" t="s">
        <v>18</v>
      </c>
      <c r="B8542" s="67">
        <v>8719</v>
      </c>
      <c r="C8542">
        <v>708</v>
      </c>
      <c r="D8542" t="s">
        <v>1503</v>
      </c>
      <c r="E8542" s="18" t="s">
        <v>2863</v>
      </c>
      <c r="F8542" s="3" t="s">
        <v>2821</v>
      </c>
      <c r="G8542" t="b">
        <v>0</v>
      </c>
      <c r="H8542" t="b">
        <v>1</v>
      </c>
      <c r="J8542" t="str">
        <f>"INSERT INTO PARAMETERS (PARAMETER_ID, PARAMETER_GROUP_ID,PARAMETER_GROUP_NAME,PARAMETER_NAME,PARAMETER_VALUE,IS_SENSITIVE,IS_ACTIVE) VALUES ("&amp;B8542&amp;","&amp;C8542&amp;",'"&amp;D8542&amp;"','"&amp;E8542&amp;"','"&amp;F8542&amp;"',"&amp;G8542&amp;","&amp;H8542&amp;");"</f>
        <v>INSERT INTO PARAMETERS (PARAMETER_ID, PARAMETER_GROUP_ID,PARAMETER_GROUP_NAME,PARAMETER_NAME,PARAMETER_VALUE,IS_SENSITIVE,IS_ACTIVE) VALUES (8719,708,'POS_matahari_beauty','is_truncate','Y',FALSE,TRUE);</v>
      </c>
    </row>
    <row r="8543" spans="1:10" ht="15" hidden="1" customHeight="1">
      <c r="A8543" t="s">
        <v>18</v>
      </c>
      <c r="B8543" s="67">
        <v>8720</v>
      </c>
      <c r="C8543">
        <v>708</v>
      </c>
      <c r="D8543" t="s">
        <v>1503</v>
      </c>
      <c r="E8543" s="5" t="s">
        <v>2865</v>
      </c>
      <c r="F8543" s="3" t="s">
        <v>2866</v>
      </c>
      <c r="G8543" t="b">
        <v>0</v>
      </c>
      <c r="H8543" t="b">
        <v>1</v>
      </c>
      <c r="J8543" t="str">
        <f>"INSERT INTO PARAMETERS (PARAMETER_ID, PARAMETER_GROUP_ID,PARAMETER_GROUP_NAME,PARAMETER_NAME,PARAMETER_VALUE,IS_SENSITIVE,IS_ACTIVE) VALUES ("&amp;B8543&amp;","&amp;C8543&amp;",'"&amp;D8543&amp;"','"&amp;E8543&amp;"','"&amp;F8543&amp;"',"&amp;G8543&amp;","&amp;H8543&amp;");"</f>
        <v>INSERT INTO PARAMETERS (PARAMETER_ID, PARAMETER_GROUP_ID,PARAMETER_GROUP_NAME,PARAMETER_NAME,PARAMETER_VALUE,IS_SENSITIVE,IS_ACTIVE) VALUES (8720,708,'POS_matahari_beauty','startRange','A1',FALSE,TRUE);</v>
      </c>
    </row>
    <row r="8544" spans="1:10" ht="15" hidden="1" customHeight="1">
      <c r="A8544" t="s">
        <v>18</v>
      </c>
      <c r="B8544" s="67">
        <v>8721</v>
      </c>
      <c r="C8544">
        <v>709</v>
      </c>
      <c r="D8544" t="s">
        <v>1504</v>
      </c>
      <c r="E8544" s="5" t="s">
        <v>2820</v>
      </c>
      <c r="F8544" s="3" t="s">
        <v>2821</v>
      </c>
      <c r="G8544" t="b">
        <v>0</v>
      </c>
      <c r="H8544" t="b">
        <v>1</v>
      </c>
      <c r="J8544" t="str">
        <f>"INSERT INTO PARAMETERS (PARAMETER_ID, PARAMETER_GROUP_ID,PARAMETER_GROUP_NAME,PARAMETER_NAME,PARAMETER_VALUE,IS_SENSITIVE,IS_ACTIVE) VALUES ("&amp;B8544&amp;","&amp;C8544&amp;",'"&amp;D8544&amp;"','"&amp;E8544&amp;"','"&amp;F8544&amp;"',"&amp;G8544&amp;","&amp;H8544&amp;");"</f>
        <v>INSERT INTO PARAMETERS (PARAMETER_ID, PARAMETER_GROUP_ID,PARAMETER_GROUP_NAME,PARAMETER_NAME,PARAMETER_VALUE,IS_SENSITIVE,IS_ACTIVE) VALUES (8721,709,'POS_matahari_jb','trigger_mail','Y',FALSE,TRUE);</v>
      </c>
    </row>
    <row r="8545" spans="1:10" ht="15" hidden="1" customHeight="1">
      <c r="A8545" t="s">
        <v>18</v>
      </c>
      <c r="B8545" s="67">
        <v>8722</v>
      </c>
      <c r="C8545">
        <v>709</v>
      </c>
      <c r="D8545" t="s">
        <v>1504</v>
      </c>
      <c r="E8545" s="5" t="s">
        <v>2831</v>
      </c>
      <c r="F8545" s="3" t="s">
        <v>2821</v>
      </c>
      <c r="G8545" t="b">
        <v>0</v>
      </c>
      <c r="H8545" t="b">
        <v>1</v>
      </c>
      <c r="J8545" t="str">
        <f>"INSERT INTO PARAMETERS (PARAMETER_ID, PARAMETER_GROUP_ID,PARAMETER_GROUP_NAME,PARAMETER_NAME,PARAMETER_VALUE,IS_SENSITIVE,IS_ACTIVE) VALUES ("&amp;B8545&amp;","&amp;C8545&amp;",'"&amp;D8545&amp;"','"&amp;E8545&amp;"','"&amp;F8545&amp;"',"&amp;G8545&amp;","&amp;H8545&amp;");"</f>
        <v>INSERT INTO PARAMETERS (PARAMETER_ID, PARAMETER_GROUP_ID,PARAMETER_GROUP_NAME,PARAMETER_NAME,PARAMETER_VALUE,IS_SENSITIVE,IS_ACTIVE) VALUES (8722,709,'POS_matahari_jb','business_mail_trigger','Y',FALSE,TRUE);</v>
      </c>
    </row>
    <row r="8546" spans="1:10" ht="15" hidden="1" customHeight="1">
      <c r="A8546" t="s">
        <v>18</v>
      </c>
      <c r="B8546" s="67">
        <v>8723</v>
      </c>
      <c r="C8546">
        <v>709</v>
      </c>
      <c r="D8546" t="s">
        <v>1504</v>
      </c>
      <c r="E8546" s="5" t="s">
        <v>2817</v>
      </c>
      <c r="F8546" s="184" t="s">
        <v>11203</v>
      </c>
      <c r="G8546" t="b">
        <v>0</v>
      </c>
      <c r="H8546" t="b">
        <v>1</v>
      </c>
      <c r="J8546" t="str">
        <f>"INSERT INTO PARAMETERS (PARAMETER_ID, PARAMETER_GROUP_ID,PARAMETER_GROUP_NAME,PARAMETER_NAME,PARAMETER_VALUE,IS_SENSITIVE,IS_ACTIVE) VALUES ("&amp;B8546&amp;","&amp;C8546&amp;",'"&amp;D8546&amp;"','"&amp;E8546&amp;"','"&amp;F8546&amp;"',"&amp;G8546&amp;","&amp;H8546&amp;");"</f>
        <v>INSERT INTO PARAMETERS (PARAMETER_ID, PARAMETER_GROUP_ID,PARAMETER_GROUP_NAME,PARAMETER_NAME,PARAMETER_VALUE,IS_SENSITIVE,IS_ACTIVE) VALUES (8723,709,'POS_matahari_jb','val_file_header','SKU|SKU-DESC|QTY|RETAIL-AFT-DISC',FALSE,TRUE);</v>
      </c>
    </row>
    <row r="8547" spans="1:10" ht="15" hidden="1" customHeight="1">
      <c r="A8547" t="s">
        <v>18</v>
      </c>
      <c r="B8547" s="67">
        <v>8724</v>
      </c>
      <c r="C8547">
        <v>709</v>
      </c>
      <c r="D8547" t="s">
        <v>1504</v>
      </c>
      <c r="E8547" s="5" t="s">
        <v>2823</v>
      </c>
      <c r="F8547" s="184" t="s">
        <v>11204</v>
      </c>
      <c r="G8547" t="b">
        <v>0</v>
      </c>
      <c r="H8547" t="b">
        <v>1</v>
      </c>
      <c r="J8547" t="str">
        <f>"INSERT INTO PARAMETERS (PARAMETER_ID, PARAMETER_GROUP_ID,PARAMETER_GROUP_NAME,PARAMETER_NAME,PARAMETER_VALUE,IS_SENSITIVE,IS_ACTIVE) VALUES ("&amp;B8547&amp;","&amp;C8547&amp;",'"&amp;D8547&amp;"','"&amp;E8547&amp;"','"&amp;F8547&amp;"',"&amp;G8547&amp;","&amp;H8547&amp;");"</f>
        <v>INSERT INTO PARAMETERS (PARAMETER_ID, PARAMETER_GROUP_ID,PARAMETER_GROUP_NAME,PARAMETER_NAME,PARAMETER_VALUE,IS_SENSITIVE,IS_ACTIVE) VALUES (8724,709,'POS_matahari_jb','file_spec','Stock_JB',FALSE,TRUE);</v>
      </c>
    </row>
    <row r="8548" spans="1:10" ht="15" hidden="1" customHeight="1">
      <c r="A8548" t="s">
        <v>18</v>
      </c>
      <c r="B8548" s="67">
        <v>8725</v>
      </c>
      <c r="C8548">
        <v>709</v>
      </c>
      <c r="D8548" t="s">
        <v>1504</v>
      </c>
      <c r="E8548" s="5" t="s">
        <v>2826</v>
      </c>
      <c r="F8548" s="184" t="s">
        <v>11204</v>
      </c>
      <c r="G8548" t="b">
        <v>0</v>
      </c>
      <c r="H8548" t="b">
        <v>1</v>
      </c>
      <c r="J8548" t="str">
        <f>"INSERT INTO PARAMETERS (PARAMETER_ID, PARAMETER_GROUP_ID,PARAMETER_GROUP_NAME,PARAMETER_NAME,PARAMETER_VALUE,IS_SENSITIVE,IS_ACTIVE) VALUES ("&amp;B8548&amp;","&amp;C8548&amp;",'"&amp;D8548&amp;"','"&amp;E8548&amp;"','"&amp;F8548&amp;"',"&amp;G8548&amp;","&amp;H8548&amp;");"</f>
        <v>INSERT INTO PARAMETERS (PARAMETER_ID, PARAMETER_GROUP_ID,PARAMETER_GROUP_NAME,PARAMETER_NAME,PARAMETER_VALUE,IS_SENSITIVE,IS_ACTIVE) VALUES (8725,709,'POS_matahari_jb','val_file_name','Stock_JB',FALSE,TRUE);</v>
      </c>
    </row>
    <row r="8549" spans="1:10" ht="15" hidden="1" customHeight="1">
      <c r="A8549" t="s">
        <v>18</v>
      </c>
      <c r="B8549" s="67">
        <v>8726</v>
      </c>
      <c r="C8549">
        <v>709</v>
      </c>
      <c r="D8549" t="s">
        <v>1504</v>
      </c>
      <c r="E8549" s="5" t="s">
        <v>2828</v>
      </c>
      <c r="F8549" s="3" t="s">
        <v>2829</v>
      </c>
      <c r="G8549" t="b">
        <v>0</v>
      </c>
      <c r="H8549" t="b">
        <v>1</v>
      </c>
      <c r="J8549" t="str">
        <f>"INSERT INTO PARAMETERS (PARAMETER_ID, PARAMETER_GROUP_ID,PARAMETER_GROUP_NAME,PARAMETER_NAME,PARAMETER_VALUE,IS_SENSITIVE,IS_ACTIVE) VALUES ("&amp;B8549&amp;","&amp;C8549&amp;",'"&amp;D8549&amp;"','"&amp;E8549&amp;"','"&amp;F8549&amp;"',"&amp;G8549&amp;","&amp;H8549&amp;");"</f>
        <v>INSERT INTO PARAMETERS (PARAMETER_ID, PARAMETER_GROUP_ID,PARAMETER_GROUP_NAME,PARAMETER_NAME,PARAMETER_VALUE,IS_SENSITIVE,IS_ACTIVE) VALUES (8726,709,'POS_matahari_jb','val_file_extn','xlsx',FALSE,TRUE);</v>
      </c>
    </row>
    <row r="8550" spans="1:10" ht="15" hidden="1" customHeight="1">
      <c r="A8550" t="s">
        <v>18</v>
      </c>
      <c r="B8550" s="67">
        <v>8727</v>
      </c>
      <c r="C8550">
        <v>709</v>
      </c>
      <c r="D8550" t="s">
        <v>1504</v>
      </c>
      <c r="E8550" s="5" t="s">
        <v>2833</v>
      </c>
      <c r="F8550" s="3" t="s">
        <v>2834</v>
      </c>
      <c r="G8550" t="b">
        <v>0</v>
      </c>
      <c r="H8550" t="b">
        <v>1</v>
      </c>
      <c r="J8550" t="str">
        <f>"INSERT INTO PARAMETERS (PARAMETER_ID, PARAMETER_GROUP_ID,PARAMETER_GROUP_NAME,PARAMETER_NAME,PARAMETER_VALUE,IS_SENSITIVE,IS_ACTIVE) VALUES ("&amp;B8550&amp;","&amp;C8550&amp;",'"&amp;D8550&amp;"','"&amp;E8550&amp;"','"&amp;F8550&amp;"',"&amp;G8550&amp;","&amp;H8550&amp;");"</f>
        <v>INSERT INTO PARAMETERS (PARAMETER_ID, PARAMETER_GROUP_ID,PARAMETER_GROUP_NAME,PARAMETER_NAME,PARAMETER_VALUE,IS_SENSITIVE,IS_ACTIVE) VALUES (8727,709,'POS_matahari_jb','load_method','sp',FALSE,TRUE);</v>
      </c>
    </row>
    <row r="8551" spans="1:10" ht="15" hidden="1" customHeight="1">
      <c r="A8551" t="s">
        <v>18</v>
      </c>
      <c r="B8551" s="67">
        <v>8728</v>
      </c>
      <c r="C8551">
        <v>709</v>
      </c>
      <c r="D8551" t="s">
        <v>1504</v>
      </c>
      <c r="E8551" s="5" t="s">
        <v>2836</v>
      </c>
      <c r="F8551" s="3" t="s">
        <v>11205</v>
      </c>
      <c r="G8551" t="b">
        <v>0</v>
      </c>
      <c r="H8551" t="b">
        <v>1</v>
      </c>
      <c r="J8551" t="str">
        <f>"INSERT INTO PARAMETERS (PARAMETER_ID, PARAMETER_GROUP_ID,PARAMETER_GROUP_NAME,PARAMETER_NAME,PARAMETER_VALUE,IS_SENSITIVE,IS_ACTIVE) VALUES ("&amp;B8551&amp;","&amp;C8551&amp;",'"&amp;D8551&amp;"','"&amp;E8551&amp;"','"&amp;F8551&amp;"',"&amp;G8551&amp;","&amp;H8551&amp;");"</f>
        <v>INSERT INTO PARAMETERS (PARAMETER_ID, PARAMETER_GROUP_ID,PARAMETER_GROUP_NAME,PARAMETER_NAME,PARAMETER_VALUE,IS_SENSITIVE,IS_ACTIVE) VALUES (8728,709,'POS_matahari_jb','sp_name','IDNSDL_RAW.ID_POS_MATAHARI_JB_STOCK_PREPROCESSING',FALSE,TRUE);</v>
      </c>
    </row>
    <row r="8552" spans="1:10" ht="15" hidden="1" customHeight="1">
      <c r="A8552" t="s">
        <v>18</v>
      </c>
      <c r="B8552" s="67">
        <v>8729</v>
      </c>
      <c r="C8552">
        <v>709</v>
      </c>
      <c r="D8552" t="s">
        <v>1504</v>
      </c>
      <c r="E8552" s="5" t="s">
        <v>2839</v>
      </c>
      <c r="F8552" s="3">
        <v>0</v>
      </c>
      <c r="G8552" t="b">
        <v>0</v>
      </c>
      <c r="H8552" t="b">
        <v>1</v>
      </c>
      <c r="J8552" t="str">
        <f>"INSERT INTO PARAMETERS (PARAMETER_ID, PARAMETER_GROUP_ID,PARAMETER_GROUP_NAME,PARAMETER_NAME,PARAMETER_VALUE,IS_SENSITIVE,IS_ACTIVE) VALUES ("&amp;B8552&amp;","&amp;C8552&amp;",'"&amp;D8552&amp;"','"&amp;E8552&amp;"','"&amp;F8552&amp;"',"&amp;G8552&amp;","&amp;H8552&amp;");"</f>
        <v>INSERT INTO PARAMETERS (PARAMETER_ID, PARAMETER_GROUP_ID,PARAMETER_GROUP_NAME,PARAMETER_NAME,PARAMETER_VALUE,IS_SENSITIVE,IS_ACTIVE) VALUES (8729,709,'POS_matahari_jb','sheet_index','0',FALSE,TRUE);</v>
      </c>
    </row>
    <row r="8553" spans="1:10" hidden="1">
      <c r="A8553" t="s">
        <v>18</v>
      </c>
      <c r="B8553" s="67">
        <v>8730</v>
      </c>
      <c r="C8553">
        <v>709</v>
      </c>
      <c r="D8553" t="s">
        <v>1504</v>
      </c>
      <c r="E8553" s="5" t="s">
        <v>2841</v>
      </c>
      <c r="F8553" s="3" t="s">
        <v>11201</v>
      </c>
      <c r="G8553" t="b">
        <v>0</v>
      </c>
      <c r="H8553" t="b">
        <v>1</v>
      </c>
      <c r="J8553" t="str">
        <f>"INSERT INTO PARAMETERS (PARAMETER_ID, PARAMETER_GROUP_ID,PARAMETER_GROUP_NAME,PARAMETER_NAME,PARAMETER_VALUE,IS_SENSITIVE,IS_ACTIVE) VALUES ("&amp;B8553&amp;","&amp;C8553&amp;",'"&amp;D8553&amp;"','"&amp;E8553&amp;"','"&amp;F8553&amp;"',"&amp;G8553&amp;","&amp;H8553&amp;");"</f>
        <v>INSERT INTO PARAMETERS (PARAMETER_ID, PARAMETER_GROUP_ID,PARAMETER_GROUP_NAME,PARAMETER_NAME,PARAMETER_VALUE,IS_SENSITIVE,IS_ACTIVE) VALUES (8730,709,'POS_matahari_jb','folder_path','POS/transaction/matahari/',FALSE,TRUE);</v>
      </c>
    </row>
    <row r="8554" spans="1:10" hidden="1">
      <c r="A8554" t="s">
        <v>18</v>
      </c>
      <c r="B8554" s="67">
        <v>8731</v>
      </c>
      <c r="C8554">
        <v>709</v>
      </c>
      <c r="D8554" t="s">
        <v>1504</v>
      </c>
      <c r="E8554" s="5" t="s">
        <v>2844</v>
      </c>
      <c r="F8554" s="3" t="s">
        <v>11206</v>
      </c>
      <c r="G8554" t="b">
        <v>0</v>
      </c>
      <c r="H8554" t="b">
        <v>1</v>
      </c>
      <c r="J8554" t="str">
        <f>"INSERT INTO PARAMETERS (PARAMETER_ID, PARAMETER_GROUP_ID,PARAMETER_GROUP_NAME,PARAMETER_NAME,PARAMETER_VALUE,IS_SENSITIVE,IS_ACTIVE) VALUES ("&amp;B8554&amp;","&amp;C8554&amp;",'"&amp;D8554&amp;"','"&amp;E8554&amp;"','"&amp;F8554&amp;"',"&amp;G8554&amp;","&amp;H8554&amp;");"</f>
        <v>INSERT INTO PARAMETERS (PARAMETER_ID, PARAMETER_GROUP_ID,PARAMETER_GROUP_NAME,PARAMETER_NAME,PARAMETER_VALUE,IS_SENSITIVE,IS_ACTIVE) VALUES (8731,709,'POS_matahari_jb','target_table','SDL_ID_POS_MATAHARI_JB_STOCK',FALSE,TRUE);</v>
      </c>
    </row>
    <row r="8555" spans="1:10" hidden="1">
      <c r="A8555" t="s">
        <v>18</v>
      </c>
      <c r="B8555" s="67">
        <v>8732</v>
      </c>
      <c r="C8555">
        <v>709</v>
      </c>
      <c r="D8555" t="s">
        <v>1504</v>
      </c>
      <c r="E8555" s="5" t="s">
        <v>2847</v>
      </c>
      <c r="F8555" s="3" t="s">
        <v>11121</v>
      </c>
      <c r="G8555" t="b">
        <v>0</v>
      </c>
      <c r="H8555" t="b">
        <v>1</v>
      </c>
      <c r="J8555" t="str">
        <f>"INSERT INTO PARAMETERS (PARAMETER_ID, PARAMETER_GROUP_ID,PARAMETER_GROUP_NAME,PARAMETER_NAME,PARAMETER_VALUE,IS_SENSITIVE,IS_ACTIVE) VALUES ("&amp;B8555&amp;","&amp;C8555&amp;",'"&amp;D8555&amp;"','"&amp;E8555&amp;"','"&amp;F8555&amp;"',"&amp;G8555&amp;","&amp;H8555&amp;");"</f>
        <v>INSERT INTO PARAMETERS (PARAMETER_ID, PARAMETER_GROUP_ID,PARAMETER_GROUP_NAME,PARAMETER_NAME,PARAMETER_VALUE,IS_SENSITIVE,IS_ACTIVE) VALUES (8732,709,'POS_matahari_jb','container','idn',FALSE,TRUE);</v>
      </c>
    </row>
    <row r="8556" spans="1:10" hidden="1">
      <c r="A8556" t="s">
        <v>18</v>
      </c>
      <c r="B8556" s="67">
        <v>8733</v>
      </c>
      <c r="C8556">
        <v>709</v>
      </c>
      <c r="D8556" t="s">
        <v>1504</v>
      </c>
      <c r="E8556" s="5" t="s">
        <v>2850</v>
      </c>
      <c r="F8556" s="3" t="s">
        <v>11122</v>
      </c>
      <c r="G8556" t="b">
        <v>0</v>
      </c>
      <c r="H8556" t="b">
        <v>1</v>
      </c>
      <c r="J8556" t="str">
        <f>"INSERT INTO PARAMETERS (PARAMETER_ID, PARAMETER_GROUP_ID,PARAMETER_GROUP_NAME,PARAMETER_NAME,PARAMETER_VALUE,IS_SENSITIVE,IS_ACTIVE) VALUES ("&amp;B8556&amp;","&amp;C8556&amp;",'"&amp;D8556&amp;"','"&amp;E8556&amp;"','"&amp;F8556&amp;"',"&amp;G8556&amp;","&amp;H8556&amp;");"</f>
        <v>INSERT INTO PARAMETERS (PARAMETER_ID, PARAMETER_GROUP_ID,PARAMETER_GROUP_NAME,PARAMETER_NAME,PARAMETER_VALUE,IS_SENSITIVE,IS_ACTIVE) VALUES (8733,709,'POS_matahari_jb','target_schema','IDNSDL_RAW',FALSE,TRUE);</v>
      </c>
    </row>
    <row r="8557" spans="1:10" hidden="1">
      <c r="A8557" t="s">
        <v>18</v>
      </c>
      <c r="B8557" s="67">
        <v>8734</v>
      </c>
      <c r="C8557">
        <v>709</v>
      </c>
      <c r="D8557" t="s">
        <v>1504</v>
      </c>
      <c r="E8557" s="5" t="s">
        <v>2853</v>
      </c>
      <c r="F8557" s="3" t="s">
        <v>2992</v>
      </c>
      <c r="G8557" t="b">
        <v>0</v>
      </c>
      <c r="H8557" t="b">
        <v>1</v>
      </c>
      <c r="J8557" t="str">
        <f>"INSERT INTO PARAMETERS (PARAMETER_ID, PARAMETER_GROUP_ID,PARAMETER_GROUP_NAME,PARAMETER_NAME,PARAMETER_VALUE,IS_SENSITIVE,IS_ACTIVE) VALUES ("&amp;B8557&amp;","&amp;C8557&amp;",'"&amp;D8557&amp;"','"&amp;E8557&amp;"','"&amp;F8557&amp;"',"&amp;G8557&amp;","&amp;H8557&amp;");"</f>
        <v>INSERT INTO PARAMETERS (PARAMETER_ID, PARAMETER_GROUP_ID,PARAMETER_GROUP_NAME,PARAMETER_NAME,PARAMETER_VALUE,IS_SENSITIVE,IS_ACTIVE) VALUES (8734,709,'POS_matahari_jb','validation','1-1-1',FALSE,TRUE);</v>
      </c>
    </row>
    <row r="8558" spans="1:10" hidden="1">
      <c r="A8558" t="s">
        <v>18</v>
      </c>
      <c r="B8558" s="67">
        <v>8735</v>
      </c>
      <c r="C8558">
        <v>709</v>
      </c>
      <c r="D8558" t="s">
        <v>1504</v>
      </c>
      <c r="E8558" s="5" t="s">
        <v>2856</v>
      </c>
      <c r="F8558" s="3" t="s">
        <v>2913</v>
      </c>
      <c r="G8558" t="b">
        <v>0</v>
      </c>
      <c r="H8558" t="b">
        <v>1</v>
      </c>
      <c r="J8558" t="str">
        <f>"INSERT INTO PARAMETERS (PARAMETER_ID, PARAMETER_GROUP_ID,PARAMETER_GROUP_NAME,PARAMETER_NAME,PARAMETER_VALUE,IS_SENSITIVE,IS_ACTIVE) VALUES ("&amp;B8558&amp;","&amp;C8558&amp;",'"&amp;D8558&amp;"','"&amp;E8558&amp;"','"&amp;F8558&amp;"',"&amp;G8558&amp;","&amp;H8558&amp;");"</f>
        <v>INSERT INTO PARAMETERS (PARAMETER_ID, PARAMETER_GROUP_ID,PARAMETER_GROUP_NAME,PARAMETER_NAME,PARAMETER_VALUE,IS_SENSITIVE,IS_ACTIVE) VALUES (8735,709,'POS_matahari_jb','index','full',FALSE,TRUE);</v>
      </c>
    </row>
    <row r="8559" spans="1:10" hidden="1">
      <c r="A8559" t="s">
        <v>18</v>
      </c>
      <c r="B8559" s="67">
        <v>8736</v>
      </c>
      <c r="C8559">
        <v>709</v>
      </c>
      <c r="D8559" t="s">
        <v>1504</v>
      </c>
      <c r="E8559" s="5" t="s">
        <v>2859</v>
      </c>
      <c r="F8559" s="3" t="s">
        <v>2829</v>
      </c>
      <c r="G8559" t="b">
        <v>0</v>
      </c>
      <c r="H8559" t="b">
        <v>1</v>
      </c>
      <c r="J8559" t="str">
        <f>"INSERT INTO PARAMETERS (PARAMETER_ID, PARAMETER_GROUP_ID,PARAMETER_GROUP_NAME,PARAMETER_NAME,PARAMETER_VALUE,IS_SENSITIVE,IS_ACTIVE) VALUES ("&amp;B8559&amp;","&amp;C8559&amp;",'"&amp;D8559&amp;"','"&amp;E8559&amp;"','"&amp;F8559&amp;"',"&amp;G8559&amp;","&amp;H8559&amp;");"</f>
        <v>INSERT INTO PARAMETERS (PARAMETER_ID, PARAMETER_GROUP_ID,PARAMETER_GROUP_NAME,PARAMETER_NAME,PARAMETER_VALUE,IS_SENSITIVE,IS_ACTIVE) VALUES (8736,709,'POS_matahari_jb','source_extn','xlsx',FALSE,TRUE);</v>
      </c>
    </row>
    <row r="8560" spans="1:10" hidden="1">
      <c r="A8560" t="s">
        <v>18</v>
      </c>
      <c r="B8560" s="67">
        <v>8737</v>
      </c>
      <c r="C8560">
        <v>709</v>
      </c>
      <c r="D8560" t="s">
        <v>1504</v>
      </c>
      <c r="E8560" s="5" t="s">
        <v>2861</v>
      </c>
      <c r="F8560" s="3">
        <v>0</v>
      </c>
      <c r="G8560" t="b">
        <v>0</v>
      </c>
      <c r="H8560" t="b">
        <v>1</v>
      </c>
      <c r="J8560" t="str">
        <f>"INSERT INTO PARAMETERS (PARAMETER_ID, PARAMETER_GROUP_ID,PARAMETER_GROUP_NAME,PARAMETER_NAME,PARAMETER_VALUE,IS_SENSITIVE,IS_ACTIVE) VALUES ("&amp;B8560&amp;","&amp;C8560&amp;",'"&amp;D8560&amp;"','"&amp;E8560&amp;"','"&amp;F8560&amp;"',"&amp;G8560&amp;","&amp;H8560&amp;");"</f>
        <v>INSERT INTO PARAMETERS (PARAMETER_ID, PARAMETER_GROUP_ID,PARAMETER_GROUP_NAME,PARAMETER_NAME,PARAMETER_VALUE,IS_SENSITIVE,IS_ACTIVE) VALUES (8737,709,'POS_matahari_jb','file_header_row_num','0',FALSE,TRUE);</v>
      </c>
    </row>
    <row r="8561" spans="1:10" hidden="1">
      <c r="A8561" t="s">
        <v>18</v>
      </c>
      <c r="B8561" s="67">
        <v>8738</v>
      </c>
      <c r="C8561">
        <v>709</v>
      </c>
      <c r="D8561" t="s">
        <v>1504</v>
      </c>
      <c r="E8561" s="18" t="s">
        <v>2863</v>
      </c>
      <c r="F8561" s="3" t="s">
        <v>2821</v>
      </c>
      <c r="G8561" t="b">
        <v>0</v>
      </c>
      <c r="H8561" t="b">
        <v>1</v>
      </c>
      <c r="J8561" t="str">
        <f>"INSERT INTO PARAMETERS (PARAMETER_ID, PARAMETER_GROUP_ID,PARAMETER_GROUP_NAME,PARAMETER_NAME,PARAMETER_VALUE,IS_SENSITIVE,IS_ACTIVE) VALUES ("&amp;B8561&amp;","&amp;C8561&amp;",'"&amp;D8561&amp;"','"&amp;E8561&amp;"','"&amp;F8561&amp;"',"&amp;G8561&amp;","&amp;H8561&amp;");"</f>
        <v>INSERT INTO PARAMETERS (PARAMETER_ID, PARAMETER_GROUP_ID,PARAMETER_GROUP_NAME,PARAMETER_NAME,PARAMETER_VALUE,IS_SENSITIVE,IS_ACTIVE) VALUES (8738,709,'POS_matahari_jb','is_truncate','Y',FALSE,TRUE);</v>
      </c>
    </row>
    <row r="8562" spans="1:10" hidden="1">
      <c r="A8562" t="s">
        <v>18</v>
      </c>
      <c r="B8562" s="67">
        <v>8739</v>
      </c>
      <c r="C8562">
        <v>709</v>
      </c>
      <c r="D8562" t="s">
        <v>1504</v>
      </c>
      <c r="E8562" s="5" t="s">
        <v>2865</v>
      </c>
      <c r="F8562" s="3" t="s">
        <v>2866</v>
      </c>
      <c r="G8562" t="b">
        <v>0</v>
      </c>
      <c r="H8562" t="b">
        <v>1</v>
      </c>
      <c r="J8562" t="str">
        <f>"INSERT INTO PARAMETERS (PARAMETER_ID, PARAMETER_GROUP_ID,PARAMETER_GROUP_NAME,PARAMETER_NAME,PARAMETER_VALUE,IS_SENSITIVE,IS_ACTIVE) VALUES ("&amp;B8562&amp;","&amp;C8562&amp;",'"&amp;D8562&amp;"','"&amp;E8562&amp;"','"&amp;F8562&amp;"',"&amp;G8562&amp;","&amp;H8562&amp;");"</f>
        <v>INSERT INTO PARAMETERS (PARAMETER_ID, PARAMETER_GROUP_ID,PARAMETER_GROUP_NAME,PARAMETER_NAME,PARAMETER_VALUE,IS_SENSITIVE,IS_ACTIVE) VALUES (8739,709,'POS_matahari_jb','startRange','A1',FALSE,TRUE);</v>
      </c>
    </row>
    <row r="8563" spans="1:10" hidden="1">
      <c r="A8563" t="s">
        <v>18</v>
      </c>
      <c r="B8563" s="67">
        <v>8740</v>
      </c>
      <c r="C8563">
        <v>710</v>
      </c>
      <c r="D8563" t="s">
        <v>1505</v>
      </c>
      <c r="E8563" s="5" t="s">
        <v>2820</v>
      </c>
      <c r="F8563" s="3" t="s">
        <v>2821</v>
      </c>
      <c r="G8563" t="b">
        <v>0</v>
      </c>
      <c r="H8563" t="b">
        <v>1</v>
      </c>
      <c r="J8563" t="str">
        <f>"INSERT INTO PARAMETERS (PARAMETER_ID, PARAMETER_GROUP_ID,PARAMETER_GROUP_NAME,PARAMETER_NAME,PARAMETER_VALUE,IS_SENSITIVE,IS_ACTIVE) VALUES ("&amp;B8563&amp;","&amp;C8563&amp;",'"&amp;D8563&amp;"','"&amp;E8563&amp;"','"&amp;F8563&amp;"',"&amp;G8563&amp;","&amp;H8563&amp;");"</f>
        <v>INSERT INTO PARAMETERS (PARAMETER_ID, PARAMETER_GROUP_ID,PARAMETER_GROUP_NAME,PARAMETER_NAME,PARAMETER_VALUE,IS_SENSITIVE,IS_ACTIVE) VALUES (8740,710,'POS_matahari_otc','trigger_mail','Y',FALSE,TRUE);</v>
      </c>
    </row>
    <row r="8564" spans="1:10" hidden="1">
      <c r="A8564" t="s">
        <v>18</v>
      </c>
      <c r="B8564" s="67">
        <v>8741</v>
      </c>
      <c r="C8564">
        <v>710</v>
      </c>
      <c r="D8564" t="s">
        <v>1505</v>
      </c>
      <c r="E8564" s="5" t="s">
        <v>2831</v>
      </c>
      <c r="F8564" s="3" t="s">
        <v>2821</v>
      </c>
      <c r="G8564" t="b">
        <v>0</v>
      </c>
      <c r="H8564" t="b">
        <v>1</v>
      </c>
      <c r="J8564" t="str">
        <f>"INSERT INTO PARAMETERS (PARAMETER_ID, PARAMETER_GROUP_ID,PARAMETER_GROUP_NAME,PARAMETER_NAME,PARAMETER_VALUE,IS_SENSITIVE,IS_ACTIVE) VALUES ("&amp;B8564&amp;","&amp;C8564&amp;",'"&amp;D8564&amp;"','"&amp;E8564&amp;"','"&amp;F8564&amp;"',"&amp;G8564&amp;","&amp;H8564&amp;");"</f>
        <v>INSERT INTO PARAMETERS (PARAMETER_ID, PARAMETER_GROUP_ID,PARAMETER_GROUP_NAME,PARAMETER_NAME,PARAMETER_VALUE,IS_SENSITIVE,IS_ACTIVE) VALUES (8741,710,'POS_matahari_otc','business_mail_trigger','Y',FALSE,TRUE);</v>
      </c>
    </row>
    <row r="8565" spans="1:10" hidden="1">
      <c r="A8565" t="s">
        <v>18</v>
      </c>
      <c r="B8565" s="67">
        <v>8742</v>
      </c>
      <c r="C8565">
        <v>710</v>
      </c>
      <c r="D8565" t="s">
        <v>1505</v>
      </c>
      <c r="E8565" s="5" t="s">
        <v>2817</v>
      </c>
      <c r="F8565" s="184" t="s">
        <v>11207</v>
      </c>
      <c r="G8565" t="b">
        <v>0</v>
      </c>
      <c r="H8565" t="b">
        <v>1</v>
      </c>
      <c r="J8565" t="str">
        <f>"INSERT INTO PARAMETERS (PARAMETER_ID, PARAMETER_GROUP_ID,PARAMETER_GROUP_NAME,PARAMETER_NAME,PARAMETER_VALUE,IS_SENSITIVE,IS_ACTIVE) VALUES ("&amp;B8565&amp;","&amp;C8565&amp;",'"&amp;D8565&amp;"','"&amp;E8565&amp;"','"&amp;F8565&amp;"',"&amp;G8565&amp;","&amp;H8565&amp;");"</f>
        <v>INSERT INTO PARAMETERS (PARAMETER_ID, PARAMETER_GROUP_ID,PARAMETER_GROUP_NAME,PARAMETER_NAME,PARAMETER_VALUE,IS_SENSITIVE,IS_ACTIVE) VALUES (8742,710,'POS_matahari_otc','val_file_header','TYPE|Loc|STORE-NAME|ITEM|ITEM-DESC|SOH-02SEP21',FALSE,TRUE);</v>
      </c>
    </row>
    <row r="8566" spans="1:10" hidden="1">
      <c r="A8566" t="s">
        <v>18</v>
      </c>
      <c r="B8566" s="67">
        <v>8743</v>
      </c>
      <c r="C8566">
        <v>710</v>
      </c>
      <c r="D8566" t="s">
        <v>1505</v>
      </c>
      <c r="E8566" s="5" t="s">
        <v>2823</v>
      </c>
      <c r="F8566" s="184" t="s">
        <v>11208</v>
      </c>
      <c r="G8566" t="b">
        <v>0</v>
      </c>
      <c r="H8566" t="b">
        <v>1</v>
      </c>
      <c r="J8566" t="str">
        <f>"INSERT INTO PARAMETERS (PARAMETER_ID, PARAMETER_GROUP_ID,PARAMETER_GROUP_NAME,PARAMETER_NAME,PARAMETER_VALUE,IS_SENSITIVE,IS_ACTIVE) VALUES ("&amp;B8566&amp;","&amp;C8566&amp;",'"&amp;D8566&amp;"','"&amp;E8566&amp;"','"&amp;F8566&amp;"',"&amp;G8566&amp;","&amp;H8566&amp;");"</f>
        <v>INSERT INTO PARAMETERS (PARAMETER_ID, PARAMETER_GROUP_ID,PARAMETER_GROUP_NAME,PARAMETER_NAME,PARAMETER_VALUE,IS_SENSITIVE,IS_ACTIVE) VALUES (8743,710,'POS_matahari_otc','file_spec','Stock_OTC',FALSE,TRUE);</v>
      </c>
    </row>
    <row r="8567" spans="1:10" hidden="1">
      <c r="A8567" t="s">
        <v>18</v>
      </c>
      <c r="B8567" s="67">
        <v>8744</v>
      </c>
      <c r="C8567">
        <v>710</v>
      </c>
      <c r="D8567" t="s">
        <v>1505</v>
      </c>
      <c r="E8567" s="5" t="s">
        <v>2826</v>
      </c>
      <c r="F8567" s="184" t="s">
        <v>11208</v>
      </c>
      <c r="G8567" t="b">
        <v>0</v>
      </c>
      <c r="H8567" t="b">
        <v>1</v>
      </c>
      <c r="J8567" t="str">
        <f>"INSERT INTO PARAMETERS (PARAMETER_ID, PARAMETER_GROUP_ID,PARAMETER_GROUP_NAME,PARAMETER_NAME,PARAMETER_VALUE,IS_SENSITIVE,IS_ACTIVE) VALUES ("&amp;B8567&amp;","&amp;C8567&amp;",'"&amp;D8567&amp;"','"&amp;E8567&amp;"','"&amp;F8567&amp;"',"&amp;G8567&amp;","&amp;H8567&amp;");"</f>
        <v>INSERT INTO PARAMETERS (PARAMETER_ID, PARAMETER_GROUP_ID,PARAMETER_GROUP_NAME,PARAMETER_NAME,PARAMETER_VALUE,IS_SENSITIVE,IS_ACTIVE) VALUES (8744,710,'POS_matahari_otc','val_file_name','Stock_OTC',FALSE,TRUE);</v>
      </c>
    </row>
    <row r="8568" spans="1:10" hidden="1">
      <c r="A8568" t="s">
        <v>18</v>
      </c>
      <c r="B8568" s="67">
        <v>8745</v>
      </c>
      <c r="C8568">
        <v>710</v>
      </c>
      <c r="D8568" t="s">
        <v>1505</v>
      </c>
      <c r="E8568" s="5" t="s">
        <v>2828</v>
      </c>
      <c r="F8568" s="3" t="s">
        <v>2829</v>
      </c>
      <c r="G8568" t="b">
        <v>0</v>
      </c>
      <c r="H8568" t="b">
        <v>1</v>
      </c>
      <c r="J8568" t="str">
        <f>"INSERT INTO PARAMETERS (PARAMETER_ID, PARAMETER_GROUP_ID,PARAMETER_GROUP_NAME,PARAMETER_NAME,PARAMETER_VALUE,IS_SENSITIVE,IS_ACTIVE) VALUES ("&amp;B8568&amp;","&amp;C8568&amp;",'"&amp;D8568&amp;"','"&amp;E8568&amp;"','"&amp;F8568&amp;"',"&amp;G8568&amp;","&amp;H8568&amp;");"</f>
        <v>INSERT INTO PARAMETERS (PARAMETER_ID, PARAMETER_GROUP_ID,PARAMETER_GROUP_NAME,PARAMETER_NAME,PARAMETER_VALUE,IS_SENSITIVE,IS_ACTIVE) VALUES (8745,710,'POS_matahari_otc','val_file_extn','xlsx',FALSE,TRUE);</v>
      </c>
    </row>
    <row r="8569" spans="1:10" hidden="1">
      <c r="A8569" t="s">
        <v>18</v>
      </c>
      <c r="B8569" s="67">
        <v>8746</v>
      </c>
      <c r="C8569">
        <v>710</v>
      </c>
      <c r="D8569" t="s">
        <v>1505</v>
      </c>
      <c r="E8569" s="5" t="s">
        <v>2833</v>
      </c>
      <c r="F8569" s="3" t="s">
        <v>2834</v>
      </c>
      <c r="G8569" t="b">
        <v>0</v>
      </c>
      <c r="H8569" t="b">
        <v>1</v>
      </c>
      <c r="J8569" t="str">
        <f>"INSERT INTO PARAMETERS (PARAMETER_ID, PARAMETER_GROUP_ID,PARAMETER_GROUP_NAME,PARAMETER_NAME,PARAMETER_VALUE,IS_SENSITIVE,IS_ACTIVE) VALUES ("&amp;B8569&amp;","&amp;C8569&amp;",'"&amp;D8569&amp;"','"&amp;E8569&amp;"','"&amp;F8569&amp;"',"&amp;G8569&amp;","&amp;H8569&amp;");"</f>
        <v>INSERT INTO PARAMETERS (PARAMETER_ID, PARAMETER_GROUP_ID,PARAMETER_GROUP_NAME,PARAMETER_NAME,PARAMETER_VALUE,IS_SENSITIVE,IS_ACTIVE) VALUES (8746,710,'POS_matahari_otc','load_method','sp',FALSE,TRUE);</v>
      </c>
    </row>
    <row r="8570" spans="1:10" hidden="1">
      <c r="A8570" t="s">
        <v>18</v>
      </c>
      <c r="B8570" s="67">
        <v>8747</v>
      </c>
      <c r="C8570">
        <v>710</v>
      </c>
      <c r="D8570" t="s">
        <v>1505</v>
      </c>
      <c r="E8570" s="5" t="s">
        <v>2836</v>
      </c>
      <c r="F8570" s="3" t="s">
        <v>11209</v>
      </c>
      <c r="G8570" t="b">
        <v>0</v>
      </c>
      <c r="H8570" t="b">
        <v>1</v>
      </c>
      <c r="J8570" t="str">
        <f>"INSERT INTO PARAMETERS (PARAMETER_ID, PARAMETER_GROUP_ID,PARAMETER_GROUP_NAME,PARAMETER_NAME,PARAMETER_VALUE,IS_SENSITIVE,IS_ACTIVE) VALUES ("&amp;B8570&amp;","&amp;C8570&amp;",'"&amp;D8570&amp;"','"&amp;E8570&amp;"','"&amp;F8570&amp;"',"&amp;G8570&amp;","&amp;H8570&amp;");"</f>
        <v>INSERT INTO PARAMETERS (PARAMETER_ID, PARAMETER_GROUP_ID,PARAMETER_GROUP_NAME,PARAMETER_NAME,PARAMETER_VALUE,IS_SENSITIVE,IS_ACTIVE) VALUES (8747,710,'POS_matahari_otc','sp_name','IDNSDL_RAW.ID_POS_MATAHARI_OTC_STOCK_PREPROCESSING',FALSE,TRUE);</v>
      </c>
    </row>
    <row r="8571" spans="1:10" hidden="1">
      <c r="A8571" t="s">
        <v>18</v>
      </c>
      <c r="B8571" s="67">
        <v>8748</v>
      </c>
      <c r="C8571">
        <v>710</v>
      </c>
      <c r="D8571" t="s">
        <v>1505</v>
      </c>
      <c r="E8571" s="5" t="s">
        <v>2839</v>
      </c>
      <c r="F8571" s="3">
        <v>0</v>
      </c>
      <c r="G8571" t="b">
        <v>0</v>
      </c>
      <c r="H8571" t="b">
        <v>1</v>
      </c>
      <c r="J8571" t="str">
        <f>"INSERT INTO PARAMETERS (PARAMETER_ID, PARAMETER_GROUP_ID,PARAMETER_GROUP_NAME,PARAMETER_NAME,PARAMETER_VALUE,IS_SENSITIVE,IS_ACTIVE) VALUES ("&amp;B8571&amp;","&amp;C8571&amp;",'"&amp;D8571&amp;"','"&amp;E8571&amp;"','"&amp;F8571&amp;"',"&amp;G8571&amp;","&amp;H8571&amp;");"</f>
        <v>INSERT INTO PARAMETERS (PARAMETER_ID, PARAMETER_GROUP_ID,PARAMETER_GROUP_NAME,PARAMETER_NAME,PARAMETER_VALUE,IS_SENSITIVE,IS_ACTIVE) VALUES (8748,710,'POS_matahari_otc','sheet_index','0',FALSE,TRUE);</v>
      </c>
    </row>
    <row r="8572" spans="1:10" hidden="1">
      <c r="A8572" t="s">
        <v>18</v>
      </c>
      <c r="B8572" s="67">
        <v>8749</v>
      </c>
      <c r="C8572">
        <v>710</v>
      </c>
      <c r="D8572" t="s">
        <v>1505</v>
      </c>
      <c r="E8572" s="5" t="s">
        <v>2841</v>
      </c>
      <c r="F8572" s="3" t="s">
        <v>11201</v>
      </c>
      <c r="G8572" t="b">
        <v>0</v>
      </c>
      <c r="H8572" t="b">
        <v>1</v>
      </c>
      <c r="J8572" t="str">
        <f>"INSERT INTO PARAMETERS (PARAMETER_ID, PARAMETER_GROUP_ID,PARAMETER_GROUP_NAME,PARAMETER_NAME,PARAMETER_VALUE,IS_SENSITIVE,IS_ACTIVE) VALUES ("&amp;B8572&amp;","&amp;C8572&amp;",'"&amp;D8572&amp;"','"&amp;E8572&amp;"','"&amp;F8572&amp;"',"&amp;G8572&amp;","&amp;H8572&amp;");"</f>
        <v>INSERT INTO PARAMETERS (PARAMETER_ID, PARAMETER_GROUP_ID,PARAMETER_GROUP_NAME,PARAMETER_NAME,PARAMETER_VALUE,IS_SENSITIVE,IS_ACTIVE) VALUES (8749,710,'POS_matahari_otc','folder_path','POS/transaction/matahari/',FALSE,TRUE);</v>
      </c>
    </row>
    <row r="8573" spans="1:10" hidden="1">
      <c r="A8573" t="s">
        <v>18</v>
      </c>
      <c r="B8573" s="67">
        <v>8750</v>
      </c>
      <c r="C8573">
        <v>710</v>
      </c>
      <c r="D8573" t="s">
        <v>1505</v>
      </c>
      <c r="E8573" s="5" t="s">
        <v>2844</v>
      </c>
      <c r="F8573" s="3" t="s">
        <v>11210</v>
      </c>
      <c r="G8573" t="b">
        <v>0</v>
      </c>
      <c r="H8573" t="b">
        <v>1</v>
      </c>
      <c r="J8573" t="str">
        <f>"INSERT INTO PARAMETERS (PARAMETER_ID, PARAMETER_GROUP_ID,PARAMETER_GROUP_NAME,PARAMETER_NAME,PARAMETER_VALUE,IS_SENSITIVE,IS_ACTIVE) VALUES ("&amp;B8573&amp;","&amp;C8573&amp;",'"&amp;D8573&amp;"','"&amp;E8573&amp;"','"&amp;F8573&amp;"',"&amp;G8573&amp;","&amp;H8573&amp;");"</f>
        <v>INSERT INTO PARAMETERS (PARAMETER_ID, PARAMETER_GROUP_ID,PARAMETER_GROUP_NAME,PARAMETER_NAME,PARAMETER_VALUE,IS_SENSITIVE,IS_ACTIVE) VALUES (8750,710,'POS_matahari_otc','target_table','SDL_ID_POS_MATAHARI_OTC_STOCK',FALSE,TRUE);</v>
      </c>
    </row>
    <row r="8574" spans="1:10" hidden="1">
      <c r="A8574" t="s">
        <v>18</v>
      </c>
      <c r="B8574" s="67">
        <v>8751</v>
      </c>
      <c r="C8574">
        <v>710</v>
      </c>
      <c r="D8574" t="s">
        <v>1505</v>
      </c>
      <c r="E8574" s="5" t="s">
        <v>2847</v>
      </c>
      <c r="F8574" s="3" t="s">
        <v>11121</v>
      </c>
      <c r="G8574" t="b">
        <v>0</v>
      </c>
      <c r="H8574" t="b">
        <v>1</v>
      </c>
      <c r="J8574" t="str">
        <f>"INSERT INTO PARAMETERS (PARAMETER_ID, PARAMETER_GROUP_ID,PARAMETER_GROUP_NAME,PARAMETER_NAME,PARAMETER_VALUE,IS_SENSITIVE,IS_ACTIVE) VALUES ("&amp;B8574&amp;","&amp;C8574&amp;",'"&amp;D8574&amp;"','"&amp;E8574&amp;"','"&amp;F8574&amp;"',"&amp;G8574&amp;","&amp;H8574&amp;");"</f>
        <v>INSERT INTO PARAMETERS (PARAMETER_ID, PARAMETER_GROUP_ID,PARAMETER_GROUP_NAME,PARAMETER_NAME,PARAMETER_VALUE,IS_SENSITIVE,IS_ACTIVE) VALUES (8751,710,'POS_matahari_otc','container','idn',FALSE,TRUE);</v>
      </c>
    </row>
    <row r="8575" spans="1:10" hidden="1">
      <c r="A8575" t="s">
        <v>18</v>
      </c>
      <c r="B8575" s="67">
        <v>8752</v>
      </c>
      <c r="C8575">
        <v>710</v>
      </c>
      <c r="D8575" t="s">
        <v>1505</v>
      </c>
      <c r="E8575" s="5" t="s">
        <v>2850</v>
      </c>
      <c r="F8575" s="3" t="s">
        <v>11122</v>
      </c>
      <c r="G8575" t="b">
        <v>0</v>
      </c>
      <c r="H8575" t="b">
        <v>1</v>
      </c>
      <c r="J8575" t="str">
        <f>"INSERT INTO PARAMETERS (PARAMETER_ID, PARAMETER_GROUP_ID,PARAMETER_GROUP_NAME,PARAMETER_NAME,PARAMETER_VALUE,IS_SENSITIVE,IS_ACTIVE) VALUES ("&amp;B8575&amp;","&amp;C8575&amp;",'"&amp;D8575&amp;"','"&amp;E8575&amp;"','"&amp;F8575&amp;"',"&amp;G8575&amp;","&amp;H8575&amp;");"</f>
        <v>INSERT INTO PARAMETERS (PARAMETER_ID, PARAMETER_GROUP_ID,PARAMETER_GROUP_NAME,PARAMETER_NAME,PARAMETER_VALUE,IS_SENSITIVE,IS_ACTIVE) VALUES (8752,710,'POS_matahari_otc','target_schema','IDNSDL_RAW',FALSE,TRUE);</v>
      </c>
    </row>
    <row r="8576" spans="1:10" hidden="1">
      <c r="A8576" t="s">
        <v>18</v>
      </c>
      <c r="B8576" s="67">
        <v>8753</v>
      </c>
      <c r="C8576">
        <v>710</v>
      </c>
      <c r="D8576" t="s">
        <v>1505</v>
      </c>
      <c r="E8576" s="5" t="s">
        <v>2853</v>
      </c>
      <c r="F8576" s="3" t="s">
        <v>2992</v>
      </c>
      <c r="G8576" t="b">
        <v>0</v>
      </c>
      <c r="H8576" t="b">
        <v>1</v>
      </c>
      <c r="J8576" t="str">
        <f>"INSERT INTO PARAMETERS (PARAMETER_ID, PARAMETER_GROUP_ID,PARAMETER_GROUP_NAME,PARAMETER_NAME,PARAMETER_VALUE,IS_SENSITIVE,IS_ACTIVE) VALUES ("&amp;B8576&amp;","&amp;C8576&amp;",'"&amp;D8576&amp;"','"&amp;E8576&amp;"','"&amp;F8576&amp;"',"&amp;G8576&amp;","&amp;H8576&amp;");"</f>
        <v>INSERT INTO PARAMETERS (PARAMETER_ID, PARAMETER_GROUP_ID,PARAMETER_GROUP_NAME,PARAMETER_NAME,PARAMETER_VALUE,IS_SENSITIVE,IS_ACTIVE) VALUES (8753,710,'POS_matahari_otc','validation','1-1-1',FALSE,TRUE);</v>
      </c>
    </row>
    <row r="8577" spans="1:10" hidden="1">
      <c r="A8577" t="s">
        <v>18</v>
      </c>
      <c r="B8577" s="67">
        <v>8754</v>
      </c>
      <c r="C8577">
        <v>710</v>
      </c>
      <c r="D8577" t="s">
        <v>1505</v>
      </c>
      <c r="E8577" s="5" t="s">
        <v>2856</v>
      </c>
      <c r="F8577" s="3" t="s">
        <v>2913</v>
      </c>
      <c r="G8577" t="b">
        <v>0</v>
      </c>
      <c r="H8577" t="b">
        <v>1</v>
      </c>
      <c r="J8577" t="str">
        <f>"INSERT INTO PARAMETERS (PARAMETER_ID, PARAMETER_GROUP_ID,PARAMETER_GROUP_NAME,PARAMETER_NAME,PARAMETER_VALUE,IS_SENSITIVE,IS_ACTIVE) VALUES ("&amp;B8577&amp;","&amp;C8577&amp;",'"&amp;D8577&amp;"','"&amp;E8577&amp;"','"&amp;F8577&amp;"',"&amp;G8577&amp;","&amp;H8577&amp;");"</f>
        <v>INSERT INTO PARAMETERS (PARAMETER_ID, PARAMETER_GROUP_ID,PARAMETER_GROUP_NAME,PARAMETER_NAME,PARAMETER_VALUE,IS_SENSITIVE,IS_ACTIVE) VALUES (8754,710,'POS_matahari_otc','index','full',FALSE,TRUE);</v>
      </c>
    </row>
    <row r="8578" spans="1:10" hidden="1">
      <c r="A8578" t="s">
        <v>18</v>
      </c>
      <c r="B8578" s="67">
        <v>8755</v>
      </c>
      <c r="C8578">
        <v>710</v>
      </c>
      <c r="D8578" t="s">
        <v>1505</v>
      </c>
      <c r="E8578" s="5" t="s">
        <v>2859</v>
      </c>
      <c r="F8578" s="3" t="s">
        <v>2829</v>
      </c>
      <c r="G8578" t="b">
        <v>0</v>
      </c>
      <c r="H8578" t="b">
        <v>1</v>
      </c>
      <c r="J8578" t="str">
        <f>"INSERT INTO PARAMETERS (PARAMETER_ID, PARAMETER_GROUP_ID,PARAMETER_GROUP_NAME,PARAMETER_NAME,PARAMETER_VALUE,IS_SENSITIVE,IS_ACTIVE) VALUES ("&amp;B8578&amp;","&amp;C8578&amp;",'"&amp;D8578&amp;"','"&amp;E8578&amp;"','"&amp;F8578&amp;"',"&amp;G8578&amp;","&amp;H8578&amp;");"</f>
        <v>INSERT INTO PARAMETERS (PARAMETER_ID, PARAMETER_GROUP_ID,PARAMETER_GROUP_NAME,PARAMETER_NAME,PARAMETER_VALUE,IS_SENSITIVE,IS_ACTIVE) VALUES (8755,710,'POS_matahari_otc','source_extn','xlsx',FALSE,TRUE);</v>
      </c>
    </row>
    <row r="8579" spans="1:10" hidden="1">
      <c r="A8579" t="s">
        <v>18</v>
      </c>
      <c r="B8579" s="67">
        <v>8756</v>
      </c>
      <c r="C8579">
        <v>710</v>
      </c>
      <c r="D8579" t="s">
        <v>1505</v>
      </c>
      <c r="E8579" s="5" t="s">
        <v>2861</v>
      </c>
      <c r="F8579" s="3">
        <v>0</v>
      </c>
      <c r="G8579" t="b">
        <v>0</v>
      </c>
      <c r="H8579" t="b">
        <v>1</v>
      </c>
      <c r="J8579" t="str">
        <f>"INSERT INTO PARAMETERS (PARAMETER_ID, PARAMETER_GROUP_ID,PARAMETER_GROUP_NAME,PARAMETER_NAME,PARAMETER_VALUE,IS_SENSITIVE,IS_ACTIVE) VALUES ("&amp;B8579&amp;","&amp;C8579&amp;",'"&amp;D8579&amp;"','"&amp;E8579&amp;"','"&amp;F8579&amp;"',"&amp;G8579&amp;","&amp;H8579&amp;");"</f>
        <v>INSERT INTO PARAMETERS (PARAMETER_ID, PARAMETER_GROUP_ID,PARAMETER_GROUP_NAME,PARAMETER_NAME,PARAMETER_VALUE,IS_SENSITIVE,IS_ACTIVE) VALUES (8756,710,'POS_matahari_otc','file_header_row_num','0',FALSE,TRUE);</v>
      </c>
    </row>
    <row r="8580" spans="1:10" hidden="1">
      <c r="A8580" t="s">
        <v>18</v>
      </c>
      <c r="B8580" s="67">
        <v>8757</v>
      </c>
      <c r="C8580">
        <v>710</v>
      </c>
      <c r="D8580" t="s">
        <v>1505</v>
      </c>
      <c r="E8580" s="18" t="s">
        <v>2863</v>
      </c>
      <c r="F8580" s="3" t="s">
        <v>2821</v>
      </c>
      <c r="G8580" t="b">
        <v>0</v>
      </c>
      <c r="H8580" t="b">
        <v>1</v>
      </c>
      <c r="J8580" t="str">
        <f>"INSERT INTO PARAMETERS (PARAMETER_ID, PARAMETER_GROUP_ID,PARAMETER_GROUP_NAME,PARAMETER_NAME,PARAMETER_VALUE,IS_SENSITIVE,IS_ACTIVE) VALUES ("&amp;B8580&amp;","&amp;C8580&amp;",'"&amp;D8580&amp;"','"&amp;E8580&amp;"','"&amp;F8580&amp;"',"&amp;G8580&amp;","&amp;H8580&amp;");"</f>
        <v>INSERT INTO PARAMETERS (PARAMETER_ID, PARAMETER_GROUP_ID,PARAMETER_GROUP_NAME,PARAMETER_NAME,PARAMETER_VALUE,IS_SENSITIVE,IS_ACTIVE) VALUES (8757,710,'POS_matahari_otc','is_truncate','Y',FALSE,TRUE);</v>
      </c>
    </row>
    <row r="8581" spans="1:10" hidden="1">
      <c r="A8581" t="s">
        <v>18</v>
      </c>
      <c r="B8581" s="67">
        <v>8758</v>
      </c>
      <c r="C8581">
        <v>710</v>
      </c>
      <c r="D8581" t="s">
        <v>1505</v>
      </c>
      <c r="E8581" s="5" t="s">
        <v>2865</v>
      </c>
      <c r="F8581" s="3" t="s">
        <v>2866</v>
      </c>
      <c r="G8581" t="b">
        <v>0</v>
      </c>
      <c r="H8581" t="b">
        <v>1</v>
      </c>
      <c r="J8581" t="str">
        <f>"INSERT INTO PARAMETERS (PARAMETER_ID, PARAMETER_GROUP_ID,PARAMETER_GROUP_NAME,PARAMETER_NAME,PARAMETER_VALUE,IS_SENSITIVE,IS_ACTIVE) VALUES ("&amp;B8581&amp;","&amp;C8581&amp;",'"&amp;D8581&amp;"','"&amp;E8581&amp;"','"&amp;F8581&amp;"',"&amp;G8581&amp;","&amp;H8581&amp;");"</f>
        <v>INSERT INTO PARAMETERS (PARAMETER_ID, PARAMETER_GROUP_ID,PARAMETER_GROUP_NAME,PARAMETER_NAME,PARAMETER_VALUE,IS_SENSITIVE,IS_ACTIVE) VALUES (8758,710,'POS_matahari_otc','startRange','A1',FALSE,TRUE);</v>
      </c>
    </row>
    <row r="8582" spans="1:10" hidden="1">
      <c r="A8582" t="s">
        <v>36</v>
      </c>
      <c r="B8582" s="32">
        <v>8759</v>
      </c>
      <c r="C8582">
        <v>711</v>
      </c>
      <c r="D8582" t="s">
        <v>11211</v>
      </c>
      <c r="E8582" s="5" t="s">
        <v>9667</v>
      </c>
      <c r="F8582" s="13" t="s">
        <v>11212</v>
      </c>
      <c r="G8582" t="b">
        <v>0</v>
      </c>
      <c r="H8582" t="b">
        <v>1</v>
      </c>
      <c r="J8582" t="str">
        <f>"INSERT INTO PARAMETERS (PARAMETER_ID, PARAMETER_GROUP_ID,PARAMETER_GROUP_NAME,PARAMETER_NAME,PARAMETER_VALUE,IS_SENSITIVE,IS_ACTIVE) VALUES ("&amp;B8582&amp;","&amp;C8582&amp;",'"&amp;D8582&amp;"','"&amp;E8582&amp;"','"&amp;F8582&amp;"',"&amp;G8582&amp;","&amp;H8582&amp;");"</f>
        <v>INSERT INTO PARAMETERS (PARAMETER_ID, PARAMETER_GROUP_ID,PARAMETER_GROUP_NAME,PARAMETER_NAME,PARAMETER_VALUE,IS_SENSITIVE,IS_ACTIVE) VALUES (8759,711,'IN_Batch_Master_group','landing_file_name','batchmaster',FALSE,TRUE);</v>
      </c>
    </row>
    <row r="8583" spans="1:10" ht="45.75" hidden="1">
      <c r="A8583" t="s">
        <v>36</v>
      </c>
      <c r="B8583" s="32">
        <v>8760</v>
      </c>
      <c r="C8583">
        <v>711</v>
      </c>
      <c r="D8583" t="s">
        <v>11211</v>
      </c>
      <c r="E8583" s="5" t="s">
        <v>9673</v>
      </c>
      <c r="F8583" s="13" t="s">
        <v>11213</v>
      </c>
      <c r="G8583" t="b">
        <v>0</v>
      </c>
      <c r="H8583" t="b">
        <v>1</v>
      </c>
      <c r="J8583" t="str">
        <f>"INSERT INTO PARAMETERS (PARAMETER_ID, PARAMETER_GROUP_ID,PARAMETER_GROUP_NAME,PARAMETER_NAME,PARAMETER_VALUE,IS_SENSITIVE,IS_ACTIVE) VALUES ("&amp;B8583&amp;","&amp;C8583&amp;",'"&amp;D8583&amp;"','"&amp;E8583&amp;"','"&amp;F8583&amp;"',"&amp;G8583&amp;","&amp;H8583&amp;");"</f>
        <v>INSERT INTO PARAMETERS (PARAMETER_ID, PARAMETER_GROUP_ID,PARAMETER_GROUP_NAME,PARAMETER_NAME,PARAMETER_VALUE,IS_SENSITIVE,IS_ACTIVE) VALUES (8760,711,'IN_Batch_Master_group','ms_query','select StateCOde,ProdCode,MRP,LSP,SellRate,PurchRate,ClaimRate,NetRate,CreatedDt from csngjnjreport.rbatchmaster;',FALSE,TRUE);</v>
      </c>
    </row>
    <row r="8584" spans="1:10" hidden="1">
      <c r="A8584" t="s">
        <v>36</v>
      </c>
      <c r="B8584" s="32">
        <v>8761</v>
      </c>
      <c r="C8584">
        <v>711</v>
      </c>
      <c r="D8584" t="s">
        <v>11211</v>
      </c>
      <c r="E8584" s="179" t="s">
        <v>9678</v>
      </c>
      <c r="F8584" s="184" t="s">
        <v>11214</v>
      </c>
      <c r="G8584" t="b">
        <v>0</v>
      </c>
      <c r="H8584" t="b">
        <v>1</v>
      </c>
      <c r="J8584" t="str">
        <f>"INSERT INTO PARAMETERS (PARAMETER_ID, PARAMETER_GROUP_ID,PARAMETER_GROUP_NAME,PARAMETER_NAME,PARAMETER_VALUE,IS_SENSITIVE,IS_ACTIVE) VALUES ("&amp;B8584&amp;","&amp;C8584&amp;",'"&amp;D8584&amp;"','"&amp;E8584&amp;"','"&amp;F8584&amp;"',"&amp;G8584&amp;","&amp;H8584&amp;");"</f>
        <v>INSERT INTO PARAMETERS (PARAMETER_ID, PARAMETER_GROUP_ID,PARAMETER_GROUP_NAME,PARAMETER_NAME,PARAMETER_VALUE,IS_SENSITIVE,IS_ACTIVE) VALUES (8761,711,'IN_Batch_Master_group','decide_source','mysql_server_csngjnjreport',FALSE,TRUE);</v>
      </c>
    </row>
    <row r="8585" spans="1:10" hidden="1">
      <c r="A8585" t="s">
        <v>36</v>
      </c>
      <c r="B8585" s="32">
        <v>8762</v>
      </c>
      <c r="C8585">
        <v>711</v>
      </c>
      <c r="D8585" t="s">
        <v>11211</v>
      </c>
      <c r="E8585" s="5" t="s">
        <v>2833</v>
      </c>
      <c r="F8585" s="5" t="s">
        <v>2834</v>
      </c>
      <c r="G8585" t="b">
        <v>0</v>
      </c>
      <c r="H8585" t="b">
        <v>1</v>
      </c>
      <c r="J8585" t="str">
        <f>"INSERT INTO PARAMETERS (PARAMETER_ID, PARAMETER_GROUP_ID,PARAMETER_GROUP_NAME,PARAMETER_NAME,PARAMETER_VALUE,IS_SENSITIVE,IS_ACTIVE) VALUES ("&amp;B8585&amp;","&amp;C8585&amp;",'"&amp;D8585&amp;"','"&amp;E8585&amp;"','"&amp;F8585&amp;"',"&amp;G8585&amp;","&amp;H8585&amp;");"</f>
        <v>INSERT INTO PARAMETERS (PARAMETER_ID, PARAMETER_GROUP_ID,PARAMETER_GROUP_NAME,PARAMETER_NAME,PARAMETER_VALUE,IS_SENSITIVE,IS_ACTIVE) VALUES (8762,711,'IN_Batch_Master_group','load_method','sp',FALSE,TRUE);</v>
      </c>
    </row>
    <row r="8586" spans="1:10" hidden="1">
      <c r="A8586" t="s">
        <v>36</v>
      </c>
      <c r="B8586" s="32">
        <v>8763</v>
      </c>
      <c r="C8586">
        <v>711</v>
      </c>
      <c r="D8586" t="s">
        <v>11211</v>
      </c>
      <c r="E8586" s="5" t="s">
        <v>2836</v>
      </c>
      <c r="F8586" s="3" t="s">
        <v>11215</v>
      </c>
      <c r="G8586" t="b">
        <v>0</v>
      </c>
      <c r="H8586" t="b">
        <v>1</v>
      </c>
      <c r="J8586" t="str">
        <f>"INSERT INTO PARAMETERS (PARAMETER_ID, PARAMETER_GROUP_ID,PARAMETER_GROUP_NAME,PARAMETER_NAME,PARAMETER_VALUE,IS_SENSITIVE,IS_ACTIVE) VALUES ("&amp;B8586&amp;","&amp;C8586&amp;",'"&amp;D8586&amp;"','"&amp;E8586&amp;"','"&amp;F8586&amp;"',"&amp;G8586&amp;","&amp;H8586&amp;");"</f>
        <v>INSERT INTO PARAMETERS (PARAMETER_ID, PARAMETER_GROUP_ID,PARAMETER_GROUP_NAME,PARAMETER_NAME,PARAMETER_VALUE,IS_SENSITIVE,IS_ACTIVE) VALUES (8763,711,'IN_Batch_Master_group','sp_name','INDSDL_RAW.IN_BATCH_MASTER_PREPROCESSING',FALSE,TRUE);</v>
      </c>
    </row>
    <row r="8587" spans="1:10" hidden="1">
      <c r="A8587" t="s">
        <v>36</v>
      </c>
      <c r="B8587" s="32">
        <v>8764</v>
      </c>
      <c r="C8587">
        <v>711</v>
      </c>
      <c r="D8587" t="s">
        <v>11211</v>
      </c>
      <c r="E8587" s="5" t="s">
        <v>9664</v>
      </c>
      <c r="F8587" s="5" t="s">
        <v>11216</v>
      </c>
      <c r="G8587" t="b">
        <v>0</v>
      </c>
      <c r="H8587" t="b">
        <v>1</v>
      </c>
      <c r="J8587" t="str">
        <f>"INSERT INTO PARAMETERS (PARAMETER_ID, PARAMETER_GROUP_ID,PARAMETER_GROUP_NAME,PARAMETER_NAME,PARAMETER_VALUE,IS_SENSITIVE,IS_ACTIVE) VALUES ("&amp;B8587&amp;","&amp;C8587&amp;",'"&amp;D8587&amp;"','"&amp;E8587&amp;"','"&amp;F8587&amp;"',"&amp;G8587&amp;","&amp;H8587&amp;");"</f>
        <v>INSERT INTO PARAMETERS (PARAMETER_ID, PARAMETER_GROUP_ID,PARAMETER_GROUP_NAME,PARAMETER_NAME,PARAMETER_VALUE,IS_SENSITIVE,IS_ACTIVE) VALUES (8764,711,'IN_Batch_Master_group','landing_file_path','india_dna/master/batchmaster/in_batchmaster',FALSE,TRUE);</v>
      </c>
    </row>
    <row r="8588" spans="1:10" hidden="1">
      <c r="A8588" t="s">
        <v>36</v>
      </c>
      <c r="B8588" s="32">
        <v>8765</v>
      </c>
      <c r="C8588">
        <v>711</v>
      </c>
      <c r="D8588" t="s">
        <v>11211</v>
      </c>
      <c r="E8588" s="5" t="s">
        <v>2844</v>
      </c>
      <c r="F8588" s="5" t="s">
        <v>11217</v>
      </c>
      <c r="G8588" t="b">
        <v>0</v>
      </c>
      <c r="H8588" t="b">
        <v>1</v>
      </c>
      <c r="J8588" t="str">
        <f>"INSERT INTO PARAMETERS (PARAMETER_ID, PARAMETER_GROUP_ID,PARAMETER_GROUP_NAME,PARAMETER_NAME,PARAMETER_VALUE,IS_SENSITIVE,IS_ACTIVE) VALUES ("&amp;B8588&amp;","&amp;C8588&amp;",'"&amp;D8588&amp;"','"&amp;E8588&amp;"','"&amp;F8588&amp;"',"&amp;G8588&amp;","&amp;H8588&amp;");"</f>
        <v>INSERT INTO PARAMETERS (PARAMETER_ID, PARAMETER_GROUP_ID,PARAMETER_GROUP_NAME,PARAMETER_NAME,PARAMETER_VALUE,IS_SENSITIVE,IS_ACTIVE) VALUES (8765,711,'IN_Batch_Master_group','target_table','sdl_xdm_batchmaster',FALSE,TRUE);</v>
      </c>
    </row>
    <row r="8589" spans="1:10" hidden="1">
      <c r="A8589" t="s">
        <v>36</v>
      </c>
      <c r="B8589" s="32">
        <v>8766</v>
      </c>
      <c r="C8589">
        <v>711</v>
      </c>
      <c r="D8589" t="s">
        <v>11211</v>
      </c>
      <c r="E8589" s="5" t="s">
        <v>2847</v>
      </c>
      <c r="F8589" s="5" t="s">
        <v>10841</v>
      </c>
      <c r="G8589" t="b">
        <v>0</v>
      </c>
      <c r="H8589" t="b">
        <v>1</v>
      </c>
      <c r="J8589" t="str">
        <f>"INSERT INTO PARAMETERS (PARAMETER_ID, PARAMETER_GROUP_ID,PARAMETER_GROUP_NAME,PARAMETER_NAME,PARAMETER_VALUE,IS_SENSITIVE,IS_ACTIVE) VALUES ("&amp;B8589&amp;","&amp;C8589&amp;",'"&amp;D8589&amp;"','"&amp;E8589&amp;"','"&amp;F8589&amp;"',"&amp;G8589&amp;","&amp;H8589&amp;");"</f>
        <v>INSERT INTO PARAMETERS (PARAMETER_ID, PARAMETER_GROUP_ID,PARAMETER_GROUP_NAME,PARAMETER_NAME,PARAMETER_VALUE,IS_SENSITIVE,IS_ACTIVE) VALUES (8766,711,'IN_Batch_Master_group','container','ind',FALSE,TRUE);</v>
      </c>
    </row>
    <row r="8590" spans="1:10" hidden="1">
      <c r="A8590" t="s">
        <v>36</v>
      </c>
      <c r="B8590" s="32">
        <v>8767</v>
      </c>
      <c r="C8590">
        <v>711</v>
      </c>
      <c r="D8590" t="s">
        <v>11211</v>
      </c>
      <c r="E8590" s="5" t="s">
        <v>2850</v>
      </c>
      <c r="F8590" s="5" t="s">
        <v>10842</v>
      </c>
      <c r="G8590" t="b">
        <v>0</v>
      </c>
      <c r="H8590" t="b">
        <v>1</v>
      </c>
      <c r="J8590" t="str">
        <f>"INSERT INTO PARAMETERS (PARAMETER_ID, PARAMETER_GROUP_ID,PARAMETER_GROUP_NAME,PARAMETER_NAME,PARAMETER_VALUE,IS_SENSITIVE,IS_ACTIVE) VALUES ("&amp;B8590&amp;","&amp;C8590&amp;",'"&amp;D8590&amp;"','"&amp;E8590&amp;"','"&amp;F8590&amp;"',"&amp;G8590&amp;","&amp;H8590&amp;");"</f>
        <v>INSERT INTO PARAMETERS (PARAMETER_ID, PARAMETER_GROUP_ID,PARAMETER_GROUP_NAME,PARAMETER_NAME,PARAMETER_VALUE,IS_SENSITIVE,IS_ACTIVE) VALUES (8767,711,'IN_Batch_Master_group','target_schema','INDSDL_RAW',FALSE,TRUE);</v>
      </c>
    </row>
    <row r="8591" spans="1:10" hidden="1">
      <c r="A8591" t="s">
        <v>36</v>
      </c>
      <c r="B8591" s="32">
        <v>8768</v>
      </c>
      <c r="C8591">
        <v>711</v>
      </c>
      <c r="D8591" t="s">
        <v>11211</v>
      </c>
      <c r="E8591" s="5" t="s">
        <v>9676</v>
      </c>
      <c r="F8591" s="184" t="s">
        <v>2821</v>
      </c>
      <c r="G8591" t="b">
        <v>0</v>
      </c>
      <c r="H8591" t="b">
        <v>1</v>
      </c>
      <c r="J8591" t="str">
        <f>"INSERT INTO PARAMETERS (PARAMETER_ID, PARAMETER_GROUP_ID,PARAMETER_GROUP_NAME,PARAMETER_NAME,PARAMETER_VALUE,IS_SENSITIVE,IS_ACTIVE) VALUES ("&amp;B8591&amp;","&amp;C8591&amp;",'"&amp;D8591&amp;"','"&amp;E8591&amp;"','"&amp;F8591&amp;"',"&amp;G8591&amp;","&amp;H8591&amp;");"</f>
        <v>INSERT INTO PARAMETERS (PARAMETER_ID, PARAMETER_GROUP_ID,PARAMETER_GROUP_NAME,PARAMETER_NAME,PARAMETER_VALUE,IS_SENSITIVE,IS_ACTIVE) VALUES (8768,711,'IN_Batch_Master_group','truncate_and_load','Y',FALSE,TRUE);</v>
      </c>
    </row>
    <row r="8592" spans="1:10" hidden="1">
      <c r="A8592" t="s">
        <v>36</v>
      </c>
      <c r="B8592" s="32">
        <v>8778</v>
      </c>
      <c r="C8592">
        <v>712</v>
      </c>
      <c r="D8592" t="s">
        <v>400</v>
      </c>
      <c r="E8592" s="5" t="s">
        <v>2817</v>
      </c>
      <c r="F8592" s="3" t="s">
        <v>11218</v>
      </c>
      <c r="G8592" t="b">
        <v>0</v>
      </c>
      <c r="H8592" t="b">
        <v>1</v>
      </c>
      <c r="J8592" t="str">
        <f>"INSERT INTO PARAMETERS (PARAMETER_ID, PARAMETER_GROUP_ID,PARAMETER_GROUP_NAME,PARAMETER_NAME,PARAMETER_VALUE,IS_SENSITIVE,IS_ACTIVE) VALUES ("&amp;B8592&amp;","&amp;C8592&amp;",'"&amp;D8592&amp;"','"&amp;E8592&amp;"','"&amp;F8592&amp;"',"&amp;G8592&amp;","&amp;H8592&amp;");"</f>
        <v>INSERT INTO PARAMETERS (PARAMETER_ID, PARAMETER_GROUP_ID,PARAMETER_GROUP_NAME,PARAMETER_NAME,PARAMETER_VALUE,IS_SENSITIVE,IS_ACTIVE) VALUES (8778,712,'gt_sellout_il_dong_hu_di_s_deok_seong_sang_sa','val_file_header','Customer Code,?????,???-????,Date,?????,??????,????,PB????,Sub Customer Code,Sub Customer Name,?????????,????,????,??????,??????,EAN,????,???,?????,???????,????,????,????,Sales Qty,????,?????,Unit Price,?????????,????????,???,??????,?????,????,??????,?????,??????,???????,????????',FALSE,TRUE);</v>
      </c>
    </row>
    <row r="8593" spans="1:10" hidden="1">
      <c r="A8593" t="s">
        <v>36</v>
      </c>
      <c r="B8593" s="32">
        <v>8779</v>
      </c>
      <c r="C8593">
        <v>712</v>
      </c>
      <c r="D8593" t="s">
        <v>400</v>
      </c>
      <c r="E8593" s="5" t="s">
        <v>2823</v>
      </c>
      <c r="F8593" s="3" t="s">
        <v>11219</v>
      </c>
      <c r="G8593" t="b">
        <v>0</v>
      </c>
      <c r="H8593" t="b">
        <v>1</v>
      </c>
      <c r="J8593" t="str">
        <f>"INSERT INTO PARAMETERS (PARAMETER_ID, PARAMETER_GROUP_ID,PARAMETER_GROUP_NAME,PARAMETER_NAME,PARAMETER_VALUE,IS_SENSITIVE,IS_ACTIVE) VALUES ("&amp;B8593&amp;","&amp;C8593&amp;",'"&amp;D8593&amp;"','"&amp;E8593&amp;"','"&amp;F8593&amp;"',"&amp;G8593&amp;","&amp;H8593&amp;");"</f>
        <v>INSERT INTO PARAMETERS (PARAMETER_ID, PARAMETER_GROUP_ID,PARAMETER_GROUP_NAME,PARAMETER_NAME,PARAMETER_VALUE,IS_SENSITIVE,IS_ACTIVE) VALUES (8779,712,'gt_sellout_il_dong_hu_di_s_deok_seong_sang_sa','file_spec','IL DONG HU DI S DEOK SEONG SANG SA',FALSE,TRUE);</v>
      </c>
    </row>
    <row r="8594" spans="1:10" hidden="1">
      <c r="A8594" t="s">
        <v>36</v>
      </c>
      <c r="B8594" s="32">
        <v>8780</v>
      </c>
      <c r="C8594">
        <v>712</v>
      </c>
      <c r="D8594" t="s">
        <v>400</v>
      </c>
      <c r="E8594" s="5" t="s">
        <v>2826</v>
      </c>
      <c r="F8594" s="3" t="s">
        <v>11220</v>
      </c>
      <c r="G8594" t="b">
        <v>0</v>
      </c>
      <c r="H8594" t="b">
        <v>1</v>
      </c>
      <c r="J8594" t="str">
        <f>"INSERT INTO PARAMETERS (PARAMETER_ID, PARAMETER_GROUP_ID,PARAMETER_GROUP_NAME,PARAMETER_NAME,PARAMETER_VALUE,IS_SENSITIVE,IS_ACTIVE) VALUES ("&amp;B8594&amp;","&amp;C8594&amp;",'"&amp;D8594&amp;"','"&amp;E8594&amp;"','"&amp;F8594&amp;"',"&amp;G8594&amp;","&amp;H8594&amp;");"</f>
        <v>INSERT INTO PARAMETERS (PARAMETER_ID, PARAMETER_GROUP_ID,PARAMETER_GROUP_NAME,PARAMETER_NAME,PARAMETER_VALUE,IS_SENSITIVE,IS_ACTIVE) VALUES (8780,712,'gt_sellout_il_dong_hu_di_s_deok_seong_sang_sa','val_file_name','IL_DONG_HU_DI_S_DEOK_SEONG_SANG_SA',FALSE,TRUE);</v>
      </c>
    </row>
    <row r="8595" spans="1:10" hidden="1">
      <c r="A8595" t="s">
        <v>36</v>
      </c>
      <c r="B8595" s="32">
        <v>8781</v>
      </c>
      <c r="C8595">
        <v>712</v>
      </c>
      <c r="D8595" t="s">
        <v>400</v>
      </c>
      <c r="E8595" s="5" t="s">
        <v>2828</v>
      </c>
      <c r="F8595" s="3" t="s">
        <v>6877</v>
      </c>
      <c r="G8595" t="b">
        <v>0</v>
      </c>
      <c r="H8595" t="b">
        <v>1</v>
      </c>
      <c r="J8595" t="str">
        <f>"INSERT INTO PARAMETERS (PARAMETER_ID, PARAMETER_GROUP_ID,PARAMETER_GROUP_NAME,PARAMETER_NAME,PARAMETER_VALUE,IS_SENSITIVE,IS_ACTIVE) VALUES ("&amp;B8595&amp;","&amp;C8595&amp;",'"&amp;D8595&amp;"','"&amp;E8595&amp;"','"&amp;F8595&amp;"',"&amp;G8595&amp;","&amp;H8595&amp;");"</f>
        <v>INSERT INTO PARAMETERS (PARAMETER_ID, PARAMETER_GROUP_ID,PARAMETER_GROUP_NAME,PARAMETER_NAME,PARAMETER_VALUE,IS_SENSITIVE,IS_ACTIVE) VALUES (8781,712,'gt_sellout_il_dong_hu_di_s_deok_seong_sang_sa','val_file_extn','xls',FALSE,TRUE);</v>
      </c>
    </row>
    <row r="8596" spans="1:10" hidden="1">
      <c r="A8596" t="s">
        <v>36</v>
      </c>
      <c r="B8596" s="32">
        <v>8782</v>
      </c>
      <c r="C8596">
        <v>712</v>
      </c>
      <c r="D8596" t="s">
        <v>400</v>
      </c>
      <c r="E8596" s="5" t="s">
        <v>2833</v>
      </c>
      <c r="F8596" s="184" t="s">
        <v>2834</v>
      </c>
      <c r="G8596" t="b">
        <v>0</v>
      </c>
      <c r="H8596" t="b">
        <v>1</v>
      </c>
      <c r="J8596" t="str">
        <f>"INSERT INTO PARAMETERS (PARAMETER_ID, PARAMETER_GROUP_ID,PARAMETER_GROUP_NAME,PARAMETER_NAME,PARAMETER_VALUE,IS_SENSITIVE,IS_ACTIVE) VALUES ("&amp;B8596&amp;","&amp;C8596&amp;",'"&amp;D8596&amp;"','"&amp;E8596&amp;"','"&amp;F8596&amp;"',"&amp;G8596&amp;","&amp;H8596&amp;");"</f>
        <v>INSERT INTO PARAMETERS (PARAMETER_ID, PARAMETER_GROUP_ID,PARAMETER_GROUP_NAME,PARAMETER_NAME,PARAMETER_VALUE,IS_SENSITIVE,IS_ACTIVE) VALUES (8782,712,'gt_sellout_il_dong_hu_di_s_deok_seong_sang_sa','load_method','sp',FALSE,TRUE);</v>
      </c>
    </row>
    <row r="8597" spans="1:10" hidden="1">
      <c r="A8597" t="s">
        <v>36</v>
      </c>
      <c r="B8597" s="32">
        <v>8783</v>
      </c>
      <c r="C8597">
        <v>712</v>
      </c>
      <c r="D8597" t="s">
        <v>400</v>
      </c>
      <c r="E8597" s="5" t="s">
        <v>2836</v>
      </c>
      <c r="F8597" s="184" t="s">
        <v>11221</v>
      </c>
      <c r="G8597" t="b">
        <v>0</v>
      </c>
      <c r="H8597" t="b">
        <v>1</v>
      </c>
      <c r="J8597" t="str">
        <f>"INSERT INTO PARAMETERS (PARAMETER_ID, PARAMETER_GROUP_ID,PARAMETER_GROUP_NAME,PARAMETER_NAME,PARAMETER_VALUE,IS_SENSITIVE,IS_ACTIVE) VALUES ("&amp;B8597&amp;","&amp;C8597&amp;",'"&amp;D8597&amp;"','"&amp;E8597&amp;"','"&amp;F8597&amp;"',"&amp;G8597&amp;","&amp;H8597&amp;");"</f>
        <v>INSERT INTO PARAMETERS (PARAMETER_ID, PARAMETER_GROUP_ID,PARAMETER_GROUP_NAME,PARAMETER_NAME,PARAMETER_VALUE,IS_SENSITIVE,IS_ACTIVE) VALUES (8783,712,'gt_sellout_il_dong_hu_di_s_deok_seong_sang_sa','sp_name','NTASDL_RAW.KR_IL_DONG_HU_DI_S_DEOK_SEONG_SANG_SA_PREPROCESSING',FALSE,TRUE);</v>
      </c>
    </row>
    <row r="8598" spans="1:10" hidden="1">
      <c r="A8598" t="s">
        <v>36</v>
      </c>
      <c r="B8598" s="32">
        <v>8784</v>
      </c>
      <c r="C8598">
        <v>712</v>
      </c>
      <c r="D8598" t="s">
        <v>400</v>
      </c>
      <c r="E8598" s="5" t="s">
        <v>2839</v>
      </c>
      <c r="F8598" s="3" t="s">
        <v>9866</v>
      </c>
      <c r="G8598" t="b">
        <v>0</v>
      </c>
      <c r="H8598" t="b">
        <v>1</v>
      </c>
      <c r="J8598" t="str">
        <f>"INSERT INTO PARAMETERS (PARAMETER_ID, PARAMETER_GROUP_ID,PARAMETER_GROUP_NAME,PARAMETER_NAME,PARAMETER_VALUE,IS_SENSITIVE,IS_ACTIVE) VALUES ("&amp;B8598&amp;","&amp;C8598&amp;",'"&amp;D8598&amp;"','"&amp;E8598&amp;"','"&amp;F8598&amp;"',"&amp;G8598&amp;","&amp;H8598&amp;");"</f>
        <v>INSERT INTO PARAMETERS (PARAMETER_ID, PARAMETER_GROUP_ID,PARAMETER_GROUP_NAME,PARAMETER_NAME,PARAMETER_VALUE,IS_SENSITIVE,IS_ACTIVE) VALUES (8784,712,'gt_sellout_il_dong_hu_di_s_deok_seong_sang_sa','sheet_index','0',FALSE,TRUE);</v>
      </c>
    </row>
    <row r="8599" spans="1:10" hidden="1">
      <c r="A8599" t="s">
        <v>36</v>
      </c>
      <c r="B8599" s="32">
        <v>8785</v>
      </c>
      <c r="C8599">
        <v>712</v>
      </c>
      <c r="D8599" t="s">
        <v>400</v>
      </c>
      <c r="E8599" s="5" t="s">
        <v>2841</v>
      </c>
      <c r="F8599" s="3" t="s">
        <v>11222</v>
      </c>
      <c r="G8599" t="b">
        <v>0</v>
      </c>
      <c r="H8599" t="b">
        <v>1</v>
      </c>
      <c r="J8599" t="str">
        <f>"INSERT INTO PARAMETERS (PARAMETER_ID, PARAMETER_GROUP_ID,PARAMETER_GROUP_NAME,PARAMETER_NAME,PARAMETER_VALUE,IS_SENSITIVE,IS_ACTIVE) VALUES ("&amp;B8599&amp;","&amp;C8599&amp;",'"&amp;D8599&amp;"','"&amp;E8599&amp;"','"&amp;F8599&amp;"',"&amp;G8599&amp;","&amp;H8599&amp;");"</f>
        <v>INSERT INTO PARAMETERS (PARAMETER_ID, PARAMETER_GROUP_ID,PARAMETER_GROUP_NAME,PARAMETER_NAME,PARAMETER_VALUE,IS_SENSITIVE,IS_ACTIVE) VALUES (8785,712,'gt_sellout_il_dong_hu_di_s_deok_seong_sang_sa','folder_path','gt_sellout/transaction_files/food_ws/il_dong_hu_di_s_deok_seong_sang_sa',FALSE,TRUE);</v>
      </c>
    </row>
    <row r="8600" spans="1:10" hidden="1">
      <c r="A8600" t="s">
        <v>36</v>
      </c>
      <c r="B8600" s="32">
        <v>8786</v>
      </c>
      <c r="C8600">
        <v>712</v>
      </c>
      <c r="D8600" t="s">
        <v>400</v>
      </c>
      <c r="E8600" s="5" t="s">
        <v>2844</v>
      </c>
      <c r="F8600" s="3" t="s">
        <v>11223</v>
      </c>
      <c r="G8600" t="b">
        <v>0</v>
      </c>
      <c r="H8600" t="b">
        <v>1</v>
      </c>
      <c r="J8600" t="str">
        <f>"INSERT INTO PARAMETERS (PARAMETER_ID, PARAMETER_GROUP_ID,PARAMETER_GROUP_NAME,PARAMETER_NAME,PARAMETER_VALUE,IS_SENSITIVE,IS_ACTIVE) VALUES ("&amp;B8600&amp;","&amp;C8600&amp;",'"&amp;D8600&amp;"','"&amp;E8600&amp;"','"&amp;F8600&amp;"',"&amp;G8600&amp;","&amp;H8600&amp;");"</f>
        <v>INSERT INTO PARAMETERS (PARAMETER_ID, PARAMETER_GROUP_ID,PARAMETER_GROUP_NAME,PARAMETER_NAME,PARAMETER_VALUE,IS_SENSITIVE,IS_ACTIVE) VALUES (8786,712,'gt_sellout_il_dong_hu_di_s_deok_seong_sang_sa','target_table','sdl_kr_il_dong_hu_di_s_deok_seong_sang_sa_gt_sellout',FALSE,TRUE);</v>
      </c>
    </row>
    <row r="8601" spans="1:10" hidden="1">
      <c r="A8601" t="s">
        <v>36</v>
      </c>
      <c r="B8601" s="32">
        <v>8787</v>
      </c>
      <c r="C8601">
        <v>712</v>
      </c>
      <c r="D8601" t="s">
        <v>400</v>
      </c>
      <c r="E8601" s="5" t="s">
        <v>2847</v>
      </c>
      <c r="F8601" s="3" t="s">
        <v>10931</v>
      </c>
      <c r="G8601" t="b">
        <v>0</v>
      </c>
      <c r="H8601" t="b">
        <v>1</v>
      </c>
      <c r="J8601" t="str">
        <f>"INSERT INTO PARAMETERS (PARAMETER_ID, PARAMETER_GROUP_ID,PARAMETER_GROUP_NAME,PARAMETER_NAME,PARAMETER_VALUE,IS_SENSITIVE,IS_ACTIVE) VALUES ("&amp;B8601&amp;","&amp;C8601&amp;",'"&amp;D8601&amp;"','"&amp;E8601&amp;"','"&amp;F8601&amp;"',"&amp;G8601&amp;","&amp;H8601&amp;");"</f>
        <v>INSERT INTO PARAMETERS (PARAMETER_ID, PARAMETER_GROUP_ID,PARAMETER_GROUP_NAME,PARAMETER_NAME,PARAMETER_VALUE,IS_SENSITIVE,IS_ACTIVE) VALUES (8787,712,'gt_sellout_il_dong_hu_di_s_deok_seong_sang_sa','container','kor',FALSE,TRUE);</v>
      </c>
    </row>
    <row r="8602" spans="1:10" hidden="1">
      <c r="A8602" t="s">
        <v>36</v>
      </c>
      <c r="B8602" s="32">
        <v>8788</v>
      </c>
      <c r="C8602">
        <v>712</v>
      </c>
      <c r="D8602" t="s">
        <v>400</v>
      </c>
      <c r="E8602" s="5" t="s">
        <v>2850</v>
      </c>
      <c r="F8602" s="3" t="s">
        <v>10774</v>
      </c>
      <c r="G8602" t="b">
        <v>0</v>
      </c>
      <c r="H8602" t="b">
        <v>1</v>
      </c>
      <c r="J8602" t="str">
        <f>"INSERT INTO PARAMETERS (PARAMETER_ID, PARAMETER_GROUP_ID,PARAMETER_GROUP_NAME,PARAMETER_NAME,PARAMETER_VALUE,IS_SENSITIVE,IS_ACTIVE) VALUES ("&amp;B8602&amp;","&amp;C8602&amp;",'"&amp;D8602&amp;"','"&amp;E8602&amp;"','"&amp;F8602&amp;"',"&amp;G8602&amp;","&amp;H8602&amp;");"</f>
        <v>INSERT INTO PARAMETERS (PARAMETER_ID, PARAMETER_GROUP_ID,PARAMETER_GROUP_NAME,PARAMETER_NAME,PARAMETER_VALUE,IS_SENSITIVE,IS_ACTIVE) VALUES (8788,712,'gt_sellout_il_dong_hu_di_s_deok_seong_sang_sa','target_schema','NTASDL_RAW',FALSE,TRUE);</v>
      </c>
    </row>
    <row r="8603" spans="1:10" hidden="1">
      <c r="A8603" t="s">
        <v>36</v>
      </c>
      <c r="B8603" s="32">
        <v>8789</v>
      </c>
      <c r="C8603">
        <v>712</v>
      </c>
      <c r="D8603" t="s">
        <v>400</v>
      </c>
      <c r="E8603" s="5" t="s">
        <v>2853</v>
      </c>
      <c r="F8603" s="3" t="s">
        <v>2854</v>
      </c>
      <c r="G8603" t="b">
        <v>0</v>
      </c>
      <c r="H8603" t="b">
        <v>1</v>
      </c>
      <c r="J8603" t="str">
        <f>"INSERT INTO PARAMETERS (PARAMETER_ID, PARAMETER_GROUP_ID,PARAMETER_GROUP_NAME,PARAMETER_NAME,PARAMETER_VALUE,IS_SENSITIVE,IS_ACTIVE) VALUES ("&amp;B8603&amp;","&amp;C8603&amp;",'"&amp;D8603&amp;"','"&amp;E8603&amp;"','"&amp;F8603&amp;"',"&amp;G8603&amp;","&amp;H8603&amp;");"</f>
        <v>INSERT INTO PARAMETERS (PARAMETER_ID, PARAMETER_GROUP_ID,PARAMETER_GROUP_NAME,PARAMETER_NAME,PARAMETER_VALUE,IS_SENSITIVE,IS_ACTIVE) VALUES (8789,712,'gt_sellout_il_dong_hu_di_s_deok_seong_sang_sa','validation','1-1-0',FALSE,TRUE);</v>
      </c>
    </row>
    <row r="8604" spans="1:10" hidden="1">
      <c r="A8604" t="s">
        <v>36</v>
      </c>
      <c r="B8604" s="32">
        <v>8790</v>
      </c>
      <c r="C8604">
        <v>712</v>
      </c>
      <c r="D8604" t="s">
        <v>400</v>
      </c>
      <c r="E8604" s="5" t="s">
        <v>2856</v>
      </c>
      <c r="F8604" s="3" t="s">
        <v>2939</v>
      </c>
      <c r="G8604" t="b">
        <v>0</v>
      </c>
      <c r="H8604" t="b">
        <v>1</v>
      </c>
      <c r="J8604" t="str">
        <f>"INSERT INTO PARAMETERS (PARAMETER_ID, PARAMETER_GROUP_ID,PARAMETER_GROUP_NAME,PARAMETER_NAME,PARAMETER_VALUE,IS_SENSITIVE,IS_ACTIVE) VALUES ("&amp;B8604&amp;","&amp;C8604&amp;",'"&amp;D8604&amp;"','"&amp;E8604&amp;"','"&amp;F8604&amp;"',"&amp;G8604&amp;","&amp;H8604&amp;");"</f>
        <v>INSERT INTO PARAMETERS (PARAMETER_ID, PARAMETER_GROUP_ID,PARAMETER_GROUP_NAME,PARAMETER_NAME,PARAMETER_VALUE,IS_SENSITIVE,IS_ACTIVE) VALUES (8790,712,'gt_sellout_il_dong_hu_di_s_deok_seong_sang_sa','index','last',FALSE,TRUE);</v>
      </c>
    </row>
    <row r="8605" spans="1:10" hidden="1">
      <c r="A8605" t="s">
        <v>36</v>
      </c>
      <c r="B8605" s="32">
        <v>8791</v>
      </c>
      <c r="C8605">
        <v>712</v>
      </c>
      <c r="D8605" t="s">
        <v>400</v>
      </c>
      <c r="E8605" s="5" t="s">
        <v>2859</v>
      </c>
      <c r="F8605" s="3" t="s">
        <v>6877</v>
      </c>
      <c r="G8605" t="b">
        <v>0</v>
      </c>
      <c r="H8605" t="b">
        <v>1</v>
      </c>
      <c r="J8605" t="str">
        <f>"INSERT INTO PARAMETERS (PARAMETER_ID, PARAMETER_GROUP_ID,PARAMETER_GROUP_NAME,PARAMETER_NAME,PARAMETER_VALUE,IS_SENSITIVE,IS_ACTIVE) VALUES ("&amp;B8605&amp;","&amp;C8605&amp;",'"&amp;D8605&amp;"','"&amp;E8605&amp;"','"&amp;F8605&amp;"',"&amp;G8605&amp;","&amp;H8605&amp;");"</f>
        <v>INSERT INTO PARAMETERS (PARAMETER_ID, PARAMETER_GROUP_ID,PARAMETER_GROUP_NAME,PARAMETER_NAME,PARAMETER_VALUE,IS_SENSITIVE,IS_ACTIVE) VALUES (8791,712,'gt_sellout_il_dong_hu_di_s_deok_seong_sang_sa','source_extn','xls',FALSE,TRUE);</v>
      </c>
    </row>
    <row r="8606" spans="1:10" hidden="1">
      <c r="A8606" t="s">
        <v>36</v>
      </c>
      <c r="B8606" s="32">
        <v>8792</v>
      </c>
      <c r="C8606">
        <v>712</v>
      </c>
      <c r="D8606" t="s">
        <v>400</v>
      </c>
      <c r="E8606" s="5" t="s">
        <v>2861</v>
      </c>
      <c r="F8606" s="3" t="s">
        <v>9866</v>
      </c>
      <c r="G8606" t="b">
        <v>0</v>
      </c>
      <c r="H8606" t="b">
        <v>1</v>
      </c>
      <c r="J8606" t="str">
        <f>"INSERT INTO PARAMETERS (PARAMETER_ID, PARAMETER_GROUP_ID,PARAMETER_GROUP_NAME,PARAMETER_NAME,PARAMETER_VALUE,IS_SENSITIVE,IS_ACTIVE) VALUES ("&amp;B8606&amp;","&amp;C8606&amp;",'"&amp;D8606&amp;"','"&amp;E8606&amp;"','"&amp;F8606&amp;"',"&amp;G8606&amp;","&amp;H8606&amp;");"</f>
        <v>INSERT INTO PARAMETERS (PARAMETER_ID, PARAMETER_GROUP_ID,PARAMETER_GROUP_NAME,PARAMETER_NAME,PARAMETER_VALUE,IS_SENSITIVE,IS_ACTIVE) VALUES (8792,712,'gt_sellout_il_dong_hu_di_s_deok_seong_sang_sa','file_header_row_num','0',FALSE,TRUE);</v>
      </c>
    </row>
    <row r="8607" spans="1:10" hidden="1">
      <c r="A8607" t="s">
        <v>36</v>
      </c>
      <c r="B8607" s="32">
        <v>8793</v>
      </c>
      <c r="C8607">
        <v>712</v>
      </c>
      <c r="D8607" t="s">
        <v>400</v>
      </c>
      <c r="E8607" s="5" t="s">
        <v>2863</v>
      </c>
      <c r="F8607" s="3" t="s">
        <v>2821</v>
      </c>
      <c r="G8607" t="b">
        <v>0</v>
      </c>
      <c r="H8607" t="b">
        <v>1</v>
      </c>
      <c r="J8607" t="str">
        <f>"INSERT INTO PARAMETERS (PARAMETER_ID, PARAMETER_GROUP_ID,PARAMETER_GROUP_NAME,PARAMETER_NAME,PARAMETER_VALUE,IS_SENSITIVE,IS_ACTIVE) VALUES ("&amp;B8607&amp;","&amp;C8607&amp;",'"&amp;D8607&amp;"','"&amp;E8607&amp;"','"&amp;F8607&amp;"',"&amp;G8607&amp;","&amp;H8607&amp;");"</f>
        <v>INSERT INTO PARAMETERS (PARAMETER_ID, PARAMETER_GROUP_ID,PARAMETER_GROUP_NAME,PARAMETER_NAME,PARAMETER_VALUE,IS_SENSITIVE,IS_ACTIVE) VALUES (8793,712,'gt_sellout_il_dong_hu_di_s_deok_seong_sang_sa','is_truncate','Y',FALSE,TRUE);</v>
      </c>
    </row>
    <row r="8608" spans="1:10" hidden="1">
      <c r="A8608" t="s">
        <v>36</v>
      </c>
      <c r="B8608" s="32">
        <v>8794</v>
      </c>
      <c r="C8608">
        <v>712</v>
      </c>
      <c r="D8608" t="s">
        <v>400</v>
      </c>
      <c r="E8608" s="5" t="s">
        <v>2865</v>
      </c>
      <c r="F8608" s="3" t="s">
        <v>2866</v>
      </c>
      <c r="G8608" t="b">
        <v>0</v>
      </c>
      <c r="H8608" t="b">
        <v>1</v>
      </c>
      <c r="J8608" t="str">
        <f>"INSERT INTO PARAMETERS (PARAMETER_ID, PARAMETER_GROUP_ID,PARAMETER_GROUP_NAME,PARAMETER_NAME,PARAMETER_VALUE,IS_SENSITIVE,IS_ACTIVE) VALUES ("&amp;B8608&amp;","&amp;C8608&amp;",'"&amp;D8608&amp;"','"&amp;E8608&amp;"','"&amp;F8608&amp;"',"&amp;G8608&amp;","&amp;H8608&amp;");"</f>
        <v>INSERT INTO PARAMETERS (PARAMETER_ID, PARAMETER_GROUP_ID,PARAMETER_GROUP_NAME,PARAMETER_NAME,PARAMETER_VALUE,IS_SENSITIVE,IS_ACTIVE) VALUES (8794,712,'gt_sellout_il_dong_hu_di_s_deok_seong_sang_sa','startRange','A1',FALSE,TRUE);</v>
      </c>
    </row>
    <row r="8609" spans="1:10" hidden="1">
      <c r="A8609" t="s">
        <v>18</v>
      </c>
      <c r="B8609" s="32">
        <v>8795</v>
      </c>
      <c r="C8609" s="25">
        <v>713</v>
      </c>
      <c r="D8609" t="s">
        <v>11224</v>
      </c>
      <c r="E8609" s="5" t="s">
        <v>2820</v>
      </c>
      <c r="F8609" s="184" t="s">
        <v>2821</v>
      </c>
      <c r="G8609" s="5" t="b">
        <v>0</v>
      </c>
      <c r="H8609" s="5" t="b">
        <v>1</v>
      </c>
      <c r="J8609" t="str">
        <f>"INSERT INTO PARAMETERS (PARAMETER_ID, PARAMETER_GROUP_ID,PARAMETER_GROUP_NAME,PARAMETER_NAME,PARAMETER_VALUE,IS_SENSITIVE,IS_ACTIVE) VALUES ("&amp;B8609&amp;","&amp;C8609&amp;",'"&amp;D8609&amp;"','"&amp;E8609&amp;"','"&amp;F8609&amp;"',"&amp;G8609&amp;","&amp;H8609&amp;");"</f>
        <v>INSERT INTO PARAMETERS (PARAMETER_ID, PARAMETER_GROUP_ID,PARAMETER_GROUP_NAME,PARAMETER_NAME,PARAMETER_VALUE,IS_SENSITIVE,IS_ACTIVE) VALUES (8795,713,'POS_Carrefour_sellout_group','trigger_mail','Y',FALSE,TRUE);</v>
      </c>
    </row>
    <row r="8610" spans="1:10" hidden="1">
      <c r="A8610" t="s">
        <v>18</v>
      </c>
      <c r="B8610" s="32">
        <v>8796</v>
      </c>
      <c r="C8610" s="25">
        <v>713</v>
      </c>
      <c r="D8610" t="s">
        <v>11224</v>
      </c>
      <c r="E8610" s="5" t="s">
        <v>2831</v>
      </c>
      <c r="F8610" s="184" t="s">
        <v>2821</v>
      </c>
      <c r="G8610" s="5" t="b">
        <v>0</v>
      </c>
      <c r="H8610" s="5" t="b">
        <v>1</v>
      </c>
      <c r="J8610" t="str">
        <f>"INSERT INTO PARAMETERS (PARAMETER_ID, PARAMETER_GROUP_ID,PARAMETER_GROUP_NAME,PARAMETER_NAME,PARAMETER_VALUE,IS_SENSITIVE,IS_ACTIVE) VALUES ("&amp;B8610&amp;","&amp;C8610&amp;",'"&amp;D8610&amp;"','"&amp;E8610&amp;"','"&amp;F8610&amp;"',"&amp;G8610&amp;","&amp;H8610&amp;");"</f>
        <v>INSERT INTO PARAMETERS (PARAMETER_ID, PARAMETER_GROUP_ID,PARAMETER_GROUP_NAME,PARAMETER_NAME,PARAMETER_VALUE,IS_SENSITIVE,IS_ACTIVE) VALUES (8796,713,'POS_Carrefour_sellout_group','business_mail_trigger','Y',FALSE,TRUE);</v>
      </c>
    </row>
    <row r="8611" spans="1:10" hidden="1">
      <c r="A8611" t="s">
        <v>18</v>
      </c>
      <c r="B8611" s="32">
        <v>8797</v>
      </c>
      <c r="C8611" s="25">
        <v>713</v>
      </c>
      <c r="D8611" t="s">
        <v>11224</v>
      </c>
      <c r="E8611" s="5" t="s">
        <v>2817</v>
      </c>
      <c r="F8611" s="185" t="s">
        <v>11225</v>
      </c>
      <c r="G8611" s="5" t="b">
        <v>0</v>
      </c>
      <c r="H8611" s="5" t="b">
        <v>1</v>
      </c>
      <c r="J8611" t="str">
        <f>"INSERT INTO PARAMETERS (PARAMETER_ID, PARAMETER_GROUP_ID,PARAMETER_GROUP_NAME,PARAMETER_NAME,PARAMETER_VALUE,IS_SENSITIVE,IS_ACTIVE) VALUES ("&amp;B8611&amp;","&amp;C8611&amp;",'"&amp;D8611&amp;"','"&amp;E8611&amp;"','"&amp;F8611&amp;"',"&amp;G8611&amp;","&amp;H8611&amp;");"</f>
        <v>INSERT INTO PARAMETERS (PARAMETER_ID, PARAMETER_GROUP_ID,PARAMETER_GROUP_NAME,PARAMETER_NAME,PARAMETER_VALUE,IS_SENSITIVE,IS_ACTIVE) VALUES (8797,713,'POS_Carrefour_sellout_group','val_file_header','FDESC|SCC|SCC-NAME|SALES-QTY|NET-SALES|Share',FALSE,TRUE);</v>
      </c>
    </row>
    <row r="8612" spans="1:10" hidden="1">
      <c r="A8612" t="s">
        <v>18</v>
      </c>
      <c r="B8612" s="32">
        <v>8798</v>
      </c>
      <c r="C8612" s="25">
        <v>713</v>
      </c>
      <c r="D8612" t="s">
        <v>11224</v>
      </c>
      <c r="E8612" s="5" t="s">
        <v>2823</v>
      </c>
      <c r="F8612" s="185" t="s">
        <v>11226</v>
      </c>
      <c r="G8612" s="5" t="b">
        <v>0</v>
      </c>
      <c r="H8612" s="5" t="b">
        <v>1</v>
      </c>
      <c r="J8612" t="str">
        <f>"INSERT INTO PARAMETERS (PARAMETER_ID, PARAMETER_GROUP_ID,PARAMETER_GROUP_NAME,PARAMETER_NAME,PARAMETER_VALUE,IS_SENSITIVE,IS_ACTIVE) VALUES ("&amp;B8612&amp;","&amp;C8612&amp;",'"&amp;D8612&amp;"','"&amp;E8612&amp;"','"&amp;F8612&amp;"',"&amp;G8612&amp;","&amp;H8612&amp;");"</f>
        <v>INSERT INTO PARAMETERS (PARAMETER_ID, PARAMETER_GROUP_ID,PARAMETER_GROUP_NAME,PARAMETER_NAME,PARAMETER_VALUE,IS_SENSITIVE,IS_ACTIVE) VALUES (8798,713,'POS_Carrefour_sellout_group','file_spec','Sellout_Carrefour',FALSE,TRUE);</v>
      </c>
    </row>
    <row r="8613" spans="1:10" hidden="1">
      <c r="A8613" t="s">
        <v>18</v>
      </c>
      <c r="B8613" s="32">
        <v>8799</v>
      </c>
      <c r="C8613" s="25">
        <v>713</v>
      </c>
      <c r="D8613" t="s">
        <v>11224</v>
      </c>
      <c r="E8613" s="5" t="s">
        <v>2826</v>
      </c>
      <c r="F8613" s="185" t="s">
        <v>11226</v>
      </c>
      <c r="G8613" s="5" t="b">
        <v>0</v>
      </c>
      <c r="H8613" s="5" t="b">
        <v>1</v>
      </c>
      <c r="J8613" t="str">
        <f>"INSERT INTO PARAMETERS (PARAMETER_ID, PARAMETER_GROUP_ID,PARAMETER_GROUP_NAME,PARAMETER_NAME,PARAMETER_VALUE,IS_SENSITIVE,IS_ACTIVE) VALUES ("&amp;B8613&amp;","&amp;C8613&amp;",'"&amp;D8613&amp;"','"&amp;E8613&amp;"','"&amp;F8613&amp;"',"&amp;G8613&amp;","&amp;H8613&amp;");"</f>
        <v>INSERT INTO PARAMETERS (PARAMETER_ID, PARAMETER_GROUP_ID,PARAMETER_GROUP_NAME,PARAMETER_NAME,PARAMETER_VALUE,IS_SENSITIVE,IS_ACTIVE) VALUES (8799,713,'POS_Carrefour_sellout_group','val_file_name','Sellout_Carrefour',FALSE,TRUE);</v>
      </c>
    </row>
    <row r="8614" spans="1:10" hidden="1">
      <c r="A8614" t="s">
        <v>18</v>
      </c>
      <c r="B8614" s="32">
        <v>8800</v>
      </c>
      <c r="C8614" s="25">
        <v>713</v>
      </c>
      <c r="D8614" t="s">
        <v>11224</v>
      </c>
      <c r="E8614" s="5" t="s">
        <v>2828</v>
      </c>
      <c r="F8614" s="184" t="s">
        <v>2829</v>
      </c>
      <c r="G8614" s="5" t="b">
        <v>0</v>
      </c>
      <c r="H8614" s="5" t="b">
        <v>1</v>
      </c>
      <c r="J8614" t="str">
        <f>"INSERT INTO PARAMETERS (PARAMETER_ID, PARAMETER_GROUP_ID,PARAMETER_GROUP_NAME,PARAMETER_NAME,PARAMETER_VALUE,IS_SENSITIVE,IS_ACTIVE) VALUES ("&amp;B8614&amp;","&amp;C8614&amp;",'"&amp;D8614&amp;"','"&amp;E8614&amp;"','"&amp;F8614&amp;"',"&amp;G8614&amp;","&amp;H8614&amp;");"</f>
        <v>INSERT INTO PARAMETERS (PARAMETER_ID, PARAMETER_GROUP_ID,PARAMETER_GROUP_NAME,PARAMETER_NAME,PARAMETER_VALUE,IS_SENSITIVE,IS_ACTIVE) VALUES (8800,713,'POS_Carrefour_sellout_group','val_file_extn','xlsx',FALSE,TRUE);</v>
      </c>
    </row>
    <row r="8615" spans="1:10" hidden="1">
      <c r="A8615" t="s">
        <v>18</v>
      </c>
      <c r="B8615" s="32">
        <v>8801</v>
      </c>
      <c r="C8615" s="25">
        <v>713</v>
      </c>
      <c r="D8615" t="s">
        <v>11224</v>
      </c>
      <c r="E8615" s="5" t="s">
        <v>2833</v>
      </c>
      <c r="F8615" s="184" t="s">
        <v>2834</v>
      </c>
      <c r="G8615" s="5" t="b">
        <v>0</v>
      </c>
      <c r="H8615" s="5" t="b">
        <v>1</v>
      </c>
      <c r="J8615" t="str">
        <f>"INSERT INTO PARAMETERS (PARAMETER_ID, PARAMETER_GROUP_ID,PARAMETER_GROUP_NAME,PARAMETER_NAME,PARAMETER_VALUE,IS_SENSITIVE,IS_ACTIVE) VALUES ("&amp;B8615&amp;","&amp;C8615&amp;",'"&amp;D8615&amp;"','"&amp;E8615&amp;"','"&amp;F8615&amp;"',"&amp;G8615&amp;","&amp;H8615&amp;");"</f>
        <v>INSERT INTO PARAMETERS (PARAMETER_ID, PARAMETER_GROUP_ID,PARAMETER_GROUP_NAME,PARAMETER_NAME,PARAMETER_VALUE,IS_SENSITIVE,IS_ACTIVE) VALUES (8801,713,'POS_Carrefour_sellout_group','load_method','sp',FALSE,TRUE);</v>
      </c>
    </row>
    <row r="8616" spans="1:10" hidden="1">
      <c r="A8616" t="s">
        <v>18</v>
      </c>
      <c r="B8616" s="32">
        <v>8802</v>
      </c>
      <c r="C8616" s="25">
        <v>713</v>
      </c>
      <c r="D8616" t="s">
        <v>11224</v>
      </c>
      <c r="E8616" s="5" t="s">
        <v>2836</v>
      </c>
      <c r="F8616" s="184" t="s">
        <v>11227</v>
      </c>
      <c r="G8616" s="5" t="b">
        <v>0</v>
      </c>
      <c r="H8616" s="5" t="b">
        <v>1</v>
      </c>
      <c r="J8616" t="str">
        <f>"INSERT INTO PARAMETERS (PARAMETER_ID, PARAMETER_GROUP_ID,PARAMETER_GROUP_NAME,PARAMETER_NAME,PARAMETER_VALUE,IS_SENSITIVE,IS_ACTIVE) VALUES ("&amp;B8616&amp;","&amp;C8616&amp;",'"&amp;D8616&amp;"','"&amp;E8616&amp;"','"&amp;F8616&amp;"',"&amp;G8616&amp;","&amp;H8616&amp;");"</f>
        <v>INSERT INTO PARAMETERS (PARAMETER_ID, PARAMETER_GROUP_ID,PARAMETER_GROUP_NAME,PARAMETER_NAME,PARAMETER_VALUE,IS_SENSITIVE,IS_ACTIVE) VALUES (8802,713,'POS_Carrefour_sellout_group','sp_name','IDNSDL_RAW.POS_CARREFOUR_SELLOUT_STOCK_PREPROCESSING',FALSE,TRUE);</v>
      </c>
    </row>
    <row r="8617" spans="1:10" hidden="1">
      <c r="A8617" t="s">
        <v>18</v>
      </c>
      <c r="B8617" s="32">
        <v>8803</v>
      </c>
      <c r="C8617" s="25">
        <v>713</v>
      </c>
      <c r="D8617" t="s">
        <v>11224</v>
      </c>
      <c r="E8617" s="5" t="s">
        <v>2841</v>
      </c>
      <c r="F8617" s="184" t="s">
        <v>11228</v>
      </c>
      <c r="G8617" s="5" t="b">
        <v>0</v>
      </c>
      <c r="H8617" s="5" t="b">
        <v>1</v>
      </c>
      <c r="J8617" t="str">
        <f>"INSERT INTO PARAMETERS (PARAMETER_ID, PARAMETER_GROUP_ID,PARAMETER_GROUP_NAME,PARAMETER_NAME,PARAMETER_VALUE,IS_SENSITIVE,IS_ACTIVE) VALUES ("&amp;B8617&amp;","&amp;C8617&amp;",'"&amp;D8617&amp;"','"&amp;E8617&amp;"','"&amp;F8617&amp;"',"&amp;G8617&amp;","&amp;H8617&amp;");"</f>
        <v>INSERT INTO PARAMETERS (PARAMETER_ID, PARAMETER_GROUP_ID,PARAMETER_GROUP_NAME,PARAMETER_NAME,PARAMETER_VALUE,IS_SENSITIVE,IS_ACTIVE) VALUES (8803,713,'POS_Carrefour_sellout_group','folder_path','POS/transaction/Carrefour/sellout/',FALSE,TRUE);</v>
      </c>
    </row>
    <row r="8618" spans="1:10" hidden="1">
      <c r="A8618" t="s">
        <v>18</v>
      </c>
      <c r="B8618" s="32">
        <v>8804</v>
      </c>
      <c r="C8618" s="25">
        <v>713</v>
      </c>
      <c r="D8618" t="s">
        <v>11224</v>
      </c>
      <c r="E8618" s="5" t="s">
        <v>2844</v>
      </c>
      <c r="F8618" s="184" t="s">
        <v>11229</v>
      </c>
      <c r="G8618" s="5" t="b">
        <v>0</v>
      </c>
      <c r="H8618" s="5" t="b">
        <v>1</v>
      </c>
      <c r="J8618" t="str">
        <f>"INSERT INTO PARAMETERS (PARAMETER_ID, PARAMETER_GROUP_ID,PARAMETER_GROUP_NAME,PARAMETER_NAME,PARAMETER_VALUE,IS_SENSITIVE,IS_ACTIVE) VALUES ("&amp;B8618&amp;","&amp;C8618&amp;",'"&amp;D8618&amp;"','"&amp;E8618&amp;"','"&amp;F8618&amp;"',"&amp;G8618&amp;","&amp;H8618&amp;");"</f>
        <v>INSERT INTO PARAMETERS (PARAMETER_ID, PARAMETER_GROUP_ID,PARAMETER_GROUP_NAME,PARAMETER_NAME,PARAMETER_VALUE,IS_SENSITIVE,IS_ACTIVE) VALUES (8804,713,'POS_Carrefour_sellout_group','target_table','SDL_ID_POS_CARREFOUR_SELLOUT',FALSE,TRUE);</v>
      </c>
    </row>
    <row r="8619" spans="1:10" hidden="1">
      <c r="A8619" t="s">
        <v>18</v>
      </c>
      <c r="B8619" s="32">
        <v>8805</v>
      </c>
      <c r="C8619" s="25">
        <v>713</v>
      </c>
      <c r="D8619" t="s">
        <v>11224</v>
      </c>
      <c r="E8619" s="5" t="s">
        <v>2847</v>
      </c>
      <c r="F8619" s="184" t="s">
        <v>11121</v>
      </c>
      <c r="G8619" s="5" t="b">
        <v>0</v>
      </c>
      <c r="H8619" s="5" t="b">
        <v>1</v>
      </c>
      <c r="J8619" t="str">
        <f>"INSERT INTO PARAMETERS (PARAMETER_ID, PARAMETER_GROUP_ID,PARAMETER_GROUP_NAME,PARAMETER_NAME,PARAMETER_VALUE,IS_SENSITIVE,IS_ACTIVE) VALUES ("&amp;B8619&amp;","&amp;C8619&amp;",'"&amp;D8619&amp;"','"&amp;E8619&amp;"','"&amp;F8619&amp;"',"&amp;G8619&amp;","&amp;H8619&amp;");"</f>
        <v>INSERT INTO PARAMETERS (PARAMETER_ID, PARAMETER_GROUP_ID,PARAMETER_GROUP_NAME,PARAMETER_NAME,PARAMETER_VALUE,IS_SENSITIVE,IS_ACTIVE) VALUES (8805,713,'POS_Carrefour_sellout_group','container','idn',FALSE,TRUE);</v>
      </c>
    </row>
    <row r="8620" spans="1:10" hidden="1">
      <c r="A8620" t="s">
        <v>18</v>
      </c>
      <c r="B8620" s="32">
        <v>8806</v>
      </c>
      <c r="C8620" s="25">
        <v>713</v>
      </c>
      <c r="D8620" t="s">
        <v>11224</v>
      </c>
      <c r="E8620" s="5" t="s">
        <v>2850</v>
      </c>
      <c r="F8620" s="184" t="s">
        <v>11122</v>
      </c>
      <c r="G8620" s="5" t="b">
        <v>0</v>
      </c>
      <c r="H8620" s="5" t="b">
        <v>1</v>
      </c>
      <c r="J8620" t="str">
        <f>"INSERT INTO PARAMETERS (PARAMETER_ID, PARAMETER_GROUP_ID,PARAMETER_GROUP_NAME,PARAMETER_NAME,PARAMETER_VALUE,IS_SENSITIVE,IS_ACTIVE) VALUES ("&amp;B8620&amp;","&amp;C8620&amp;",'"&amp;D8620&amp;"','"&amp;E8620&amp;"','"&amp;F8620&amp;"',"&amp;G8620&amp;","&amp;H8620&amp;");"</f>
        <v>INSERT INTO PARAMETERS (PARAMETER_ID, PARAMETER_GROUP_ID,PARAMETER_GROUP_NAME,PARAMETER_NAME,PARAMETER_VALUE,IS_SENSITIVE,IS_ACTIVE) VALUES (8806,713,'POS_Carrefour_sellout_group','target_schema','IDNSDL_RAW',FALSE,TRUE);</v>
      </c>
    </row>
    <row r="8621" spans="1:10" hidden="1">
      <c r="A8621" t="s">
        <v>18</v>
      </c>
      <c r="B8621" s="32">
        <v>8807</v>
      </c>
      <c r="C8621" s="25">
        <v>713</v>
      </c>
      <c r="D8621" t="s">
        <v>11224</v>
      </c>
      <c r="E8621" s="5" t="s">
        <v>2853</v>
      </c>
      <c r="F8621" s="184" t="s">
        <v>2992</v>
      </c>
      <c r="G8621" s="5" t="b">
        <v>0</v>
      </c>
      <c r="H8621" s="5" t="b">
        <v>1</v>
      </c>
      <c r="J8621" t="str">
        <f>"INSERT INTO PARAMETERS (PARAMETER_ID, PARAMETER_GROUP_ID,PARAMETER_GROUP_NAME,PARAMETER_NAME,PARAMETER_VALUE,IS_SENSITIVE,IS_ACTIVE) VALUES ("&amp;B8621&amp;","&amp;C8621&amp;",'"&amp;D8621&amp;"','"&amp;E8621&amp;"','"&amp;F8621&amp;"',"&amp;G8621&amp;","&amp;H8621&amp;");"</f>
        <v>INSERT INTO PARAMETERS (PARAMETER_ID, PARAMETER_GROUP_ID,PARAMETER_GROUP_NAME,PARAMETER_NAME,PARAMETER_VALUE,IS_SENSITIVE,IS_ACTIVE) VALUES (8807,713,'POS_Carrefour_sellout_group','validation','1-1-1',FALSE,TRUE);</v>
      </c>
    </row>
    <row r="8622" spans="1:10" hidden="1">
      <c r="A8622" t="s">
        <v>18</v>
      </c>
      <c r="B8622" s="32">
        <v>8808</v>
      </c>
      <c r="C8622" s="25">
        <v>713</v>
      </c>
      <c r="D8622" t="s">
        <v>11224</v>
      </c>
      <c r="E8622" s="5" t="s">
        <v>2856</v>
      </c>
      <c r="F8622" s="184" t="s">
        <v>2913</v>
      </c>
      <c r="G8622" s="5" t="b">
        <v>0</v>
      </c>
      <c r="H8622" s="5" t="b">
        <v>1</v>
      </c>
      <c r="J8622" t="str">
        <f>"INSERT INTO PARAMETERS (PARAMETER_ID, PARAMETER_GROUP_ID,PARAMETER_GROUP_NAME,PARAMETER_NAME,PARAMETER_VALUE,IS_SENSITIVE,IS_ACTIVE) VALUES ("&amp;B8622&amp;","&amp;C8622&amp;",'"&amp;D8622&amp;"','"&amp;E8622&amp;"','"&amp;F8622&amp;"',"&amp;G8622&amp;","&amp;H8622&amp;");"</f>
        <v>INSERT INTO PARAMETERS (PARAMETER_ID, PARAMETER_GROUP_ID,PARAMETER_GROUP_NAME,PARAMETER_NAME,PARAMETER_VALUE,IS_SENSITIVE,IS_ACTIVE) VALUES (8808,713,'POS_Carrefour_sellout_group','index','full',FALSE,TRUE);</v>
      </c>
    </row>
    <row r="8623" spans="1:10" hidden="1">
      <c r="A8623" t="s">
        <v>18</v>
      </c>
      <c r="B8623" s="32">
        <v>8809</v>
      </c>
      <c r="C8623" s="25">
        <v>713</v>
      </c>
      <c r="D8623" t="s">
        <v>11224</v>
      </c>
      <c r="E8623" s="5" t="s">
        <v>2859</v>
      </c>
      <c r="F8623" s="184" t="s">
        <v>2829</v>
      </c>
      <c r="G8623" s="5" t="b">
        <v>0</v>
      </c>
      <c r="H8623" s="5" t="b">
        <v>1</v>
      </c>
      <c r="J8623" t="str">
        <f>"INSERT INTO PARAMETERS (PARAMETER_ID, PARAMETER_GROUP_ID,PARAMETER_GROUP_NAME,PARAMETER_NAME,PARAMETER_VALUE,IS_SENSITIVE,IS_ACTIVE) VALUES ("&amp;B8623&amp;","&amp;C8623&amp;",'"&amp;D8623&amp;"','"&amp;E8623&amp;"','"&amp;F8623&amp;"',"&amp;G8623&amp;","&amp;H8623&amp;");"</f>
        <v>INSERT INTO PARAMETERS (PARAMETER_ID, PARAMETER_GROUP_ID,PARAMETER_GROUP_NAME,PARAMETER_NAME,PARAMETER_VALUE,IS_SENSITIVE,IS_ACTIVE) VALUES (8809,713,'POS_Carrefour_sellout_group','source_extn','xlsx',FALSE,TRUE);</v>
      </c>
    </row>
    <row r="8624" spans="1:10" hidden="1">
      <c r="A8624" t="s">
        <v>18</v>
      </c>
      <c r="B8624" s="32">
        <v>8810</v>
      </c>
      <c r="C8624" s="25">
        <v>713</v>
      </c>
      <c r="D8624" t="s">
        <v>11224</v>
      </c>
      <c r="E8624" s="5" t="s">
        <v>2861</v>
      </c>
      <c r="F8624" s="184">
        <v>0</v>
      </c>
      <c r="G8624" s="5" t="b">
        <v>0</v>
      </c>
      <c r="H8624" s="5" t="b">
        <v>1</v>
      </c>
      <c r="J8624" t="str">
        <f>"INSERT INTO PARAMETERS (PARAMETER_ID, PARAMETER_GROUP_ID,PARAMETER_GROUP_NAME,PARAMETER_NAME,PARAMETER_VALUE,IS_SENSITIVE,IS_ACTIVE) VALUES ("&amp;B8624&amp;","&amp;C8624&amp;",'"&amp;D8624&amp;"','"&amp;E8624&amp;"','"&amp;F8624&amp;"',"&amp;G8624&amp;","&amp;H8624&amp;");"</f>
        <v>INSERT INTO PARAMETERS (PARAMETER_ID, PARAMETER_GROUP_ID,PARAMETER_GROUP_NAME,PARAMETER_NAME,PARAMETER_VALUE,IS_SENSITIVE,IS_ACTIVE) VALUES (8810,713,'POS_Carrefour_sellout_group','file_header_row_num','0',FALSE,TRUE);</v>
      </c>
    </row>
    <row r="8625" spans="1:10" ht="15" hidden="1" customHeight="1">
      <c r="A8625" t="s">
        <v>18</v>
      </c>
      <c r="B8625" s="32">
        <v>8811</v>
      </c>
      <c r="C8625" s="25">
        <v>713</v>
      </c>
      <c r="D8625" t="s">
        <v>11224</v>
      </c>
      <c r="E8625" s="18" t="s">
        <v>2863</v>
      </c>
      <c r="F8625" s="184" t="s">
        <v>2821</v>
      </c>
      <c r="G8625" s="5" t="b">
        <v>0</v>
      </c>
      <c r="H8625" s="5" t="b">
        <v>1</v>
      </c>
      <c r="J8625" t="str">
        <f>"INSERT INTO PARAMETERS (PARAMETER_ID, PARAMETER_GROUP_ID,PARAMETER_GROUP_NAME,PARAMETER_NAME,PARAMETER_VALUE,IS_SENSITIVE,IS_ACTIVE) VALUES ("&amp;B8625&amp;","&amp;C8625&amp;",'"&amp;D8625&amp;"','"&amp;E8625&amp;"','"&amp;F8625&amp;"',"&amp;G8625&amp;","&amp;H8625&amp;");"</f>
        <v>INSERT INTO PARAMETERS (PARAMETER_ID, PARAMETER_GROUP_ID,PARAMETER_GROUP_NAME,PARAMETER_NAME,PARAMETER_VALUE,IS_SENSITIVE,IS_ACTIVE) VALUES (8811,713,'POS_Carrefour_sellout_group','is_truncate','Y',FALSE,TRUE);</v>
      </c>
    </row>
    <row r="8626" spans="1:10" ht="15" hidden="1" customHeight="1">
      <c r="A8626" t="s">
        <v>18</v>
      </c>
      <c r="B8626" s="32">
        <v>9000</v>
      </c>
      <c r="C8626" s="25">
        <v>713</v>
      </c>
      <c r="D8626" t="s">
        <v>11224</v>
      </c>
      <c r="E8626" s="5" t="s">
        <v>2839</v>
      </c>
      <c r="F8626" s="184">
        <v>0</v>
      </c>
      <c r="G8626" s="5" t="b">
        <v>0</v>
      </c>
      <c r="H8626" s="5" t="b">
        <v>1</v>
      </c>
      <c r="J8626" t="str">
        <f>"INSERT INTO PARAMETERS (PARAMETER_ID, PARAMETER_GROUP_ID,PARAMETER_GROUP_NAME,PARAMETER_NAME,PARAMETER_VALUE,IS_SENSITIVE,IS_ACTIVE) VALUES ("&amp;B8626&amp;","&amp;C8626&amp;",'"&amp;D8626&amp;"','"&amp;E8626&amp;"','"&amp;F8626&amp;"',"&amp;G8626&amp;","&amp;H8626&amp;");"</f>
        <v>INSERT INTO PARAMETERS (PARAMETER_ID, PARAMETER_GROUP_ID,PARAMETER_GROUP_NAME,PARAMETER_NAME,PARAMETER_VALUE,IS_SENSITIVE,IS_ACTIVE) VALUES (9000,713,'POS_Carrefour_sellout_group','sheet_index','0',FALSE,TRUE);</v>
      </c>
    </row>
    <row r="8627" spans="1:10" ht="15" hidden="1" customHeight="1">
      <c r="A8627" t="s">
        <v>18</v>
      </c>
      <c r="B8627" s="32">
        <v>9001</v>
      </c>
      <c r="C8627" s="25">
        <v>713</v>
      </c>
      <c r="D8627" t="s">
        <v>11224</v>
      </c>
      <c r="E8627" s="5" t="s">
        <v>2865</v>
      </c>
      <c r="F8627" s="184" t="s">
        <v>2866</v>
      </c>
      <c r="G8627" s="5" t="b">
        <v>0</v>
      </c>
      <c r="H8627" s="5" t="b">
        <v>1</v>
      </c>
      <c r="J8627" t="str">
        <f>"INSERT INTO PARAMETERS (PARAMETER_ID, PARAMETER_GROUP_ID,PARAMETER_GROUP_NAME,PARAMETER_NAME,PARAMETER_VALUE,IS_SENSITIVE,IS_ACTIVE) VALUES ("&amp;B8627&amp;","&amp;C8627&amp;",'"&amp;D8627&amp;"','"&amp;E8627&amp;"','"&amp;F8627&amp;"',"&amp;G8627&amp;","&amp;H8627&amp;");"</f>
        <v>INSERT INTO PARAMETERS (PARAMETER_ID, PARAMETER_GROUP_ID,PARAMETER_GROUP_NAME,PARAMETER_NAME,PARAMETER_VALUE,IS_SENSITIVE,IS_ACTIVE) VALUES (9001,713,'POS_Carrefour_sellout_group','startRange','A1',FALSE,TRUE);</v>
      </c>
    </row>
    <row r="8628" spans="1:10" ht="15" hidden="1" customHeight="1">
      <c r="A8628" t="s">
        <v>18</v>
      </c>
      <c r="B8628" s="32">
        <v>8812</v>
      </c>
      <c r="C8628" s="25">
        <v>714</v>
      </c>
      <c r="D8628" t="s">
        <v>11230</v>
      </c>
      <c r="E8628" s="5" t="s">
        <v>2820</v>
      </c>
      <c r="F8628" s="184" t="s">
        <v>2821</v>
      </c>
      <c r="G8628" s="5" t="b">
        <v>0</v>
      </c>
      <c r="H8628" s="5" t="b">
        <v>1</v>
      </c>
      <c r="J8628" t="str">
        <f>"INSERT INTO PARAMETERS (PARAMETER_ID, PARAMETER_GROUP_ID,PARAMETER_GROUP_NAME,PARAMETER_NAME,PARAMETER_VALUE,IS_SENSITIVE,IS_ACTIVE) VALUES ("&amp;B8628&amp;","&amp;C8628&amp;",'"&amp;D8628&amp;"','"&amp;E8628&amp;"','"&amp;F8628&amp;"',"&amp;G8628&amp;","&amp;H8628&amp;");"</f>
        <v>INSERT INTO PARAMETERS (PARAMETER_ID, PARAMETER_GROUP_ID,PARAMETER_GROUP_NAME,PARAMETER_NAME,PARAMETER_VALUE,IS_SENSITIVE,IS_ACTIVE) VALUES (8812,714,'POS_Carrefour_stock_group','trigger_mail','Y',FALSE,TRUE);</v>
      </c>
    </row>
    <row r="8629" spans="1:10" ht="15" hidden="1" customHeight="1">
      <c r="A8629" t="s">
        <v>18</v>
      </c>
      <c r="B8629" s="32">
        <v>8813</v>
      </c>
      <c r="C8629" s="25">
        <v>714</v>
      </c>
      <c r="D8629" t="s">
        <v>11230</v>
      </c>
      <c r="E8629" s="5" t="s">
        <v>2831</v>
      </c>
      <c r="F8629" s="184" t="s">
        <v>2821</v>
      </c>
      <c r="G8629" s="5" t="b">
        <v>0</v>
      </c>
      <c r="H8629" s="5" t="b">
        <v>1</v>
      </c>
      <c r="J8629" t="str">
        <f>"INSERT INTO PARAMETERS (PARAMETER_ID, PARAMETER_GROUP_ID,PARAMETER_GROUP_NAME,PARAMETER_NAME,PARAMETER_VALUE,IS_SENSITIVE,IS_ACTIVE) VALUES ("&amp;B8629&amp;","&amp;C8629&amp;",'"&amp;D8629&amp;"','"&amp;E8629&amp;"','"&amp;F8629&amp;"',"&amp;G8629&amp;","&amp;H8629&amp;");"</f>
        <v>INSERT INTO PARAMETERS (PARAMETER_ID, PARAMETER_GROUP_ID,PARAMETER_GROUP_NAME,PARAMETER_NAME,PARAMETER_VALUE,IS_SENSITIVE,IS_ACTIVE) VALUES (8813,714,'POS_Carrefour_stock_group','business_mail_trigger','Y',FALSE,TRUE);</v>
      </c>
    </row>
    <row r="8630" spans="1:10" ht="15" hidden="1" customHeight="1">
      <c r="A8630" t="s">
        <v>18</v>
      </c>
      <c r="B8630" s="32">
        <v>8814</v>
      </c>
      <c r="C8630" s="25">
        <v>714</v>
      </c>
      <c r="D8630" t="s">
        <v>11230</v>
      </c>
      <c r="E8630" s="5" t="s">
        <v>2817</v>
      </c>
      <c r="F8630" s="185" t="s">
        <v>11231</v>
      </c>
      <c r="G8630" s="5" t="b">
        <v>0</v>
      </c>
      <c r="H8630" s="5" t="b">
        <v>1</v>
      </c>
      <c r="J8630" t="str">
        <f>"INSERT INTO PARAMETERS (PARAMETER_ID, PARAMETER_GROUP_ID,PARAMETER_GROUP_NAME,PARAMETER_NAME,PARAMETER_VALUE,IS_SENSITIVE,IS_ACTIVE) VALUES ("&amp;B8630&amp;","&amp;C8630&amp;",'"&amp;D8630&amp;"','"&amp;E8630&amp;"','"&amp;F8630&amp;"',"&amp;G8630&amp;","&amp;H8630&amp;");"</f>
        <v>INSERT INTO PARAMETERS (PARAMETER_ID, PARAMETER_GROUP_ID,PARAMETER_GROUP_NAME,PARAMETER_NAME,PARAMETER_VALUE,IS_SENSITIVE,IS_ACTIVE) VALUES (8814,714,'POS_Carrefour_stock_group','val_file_header','Dep-Desc|Stock-Qty|Stock-Amt|Stock-Days',FALSE,TRUE);</v>
      </c>
    </row>
    <row r="8631" spans="1:10" ht="15" hidden="1" customHeight="1">
      <c r="A8631" t="s">
        <v>18</v>
      </c>
      <c r="B8631" s="32">
        <v>8815</v>
      </c>
      <c r="C8631" s="25">
        <v>714</v>
      </c>
      <c r="D8631" t="s">
        <v>11230</v>
      </c>
      <c r="E8631" s="5" t="s">
        <v>2823</v>
      </c>
      <c r="F8631" s="185" t="s">
        <v>11232</v>
      </c>
      <c r="G8631" s="5" t="b">
        <v>0</v>
      </c>
      <c r="H8631" s="5" t="b">
        <v>1</v>
      </c>
      <c r="J8631" t="str">
        <f>"INSERT INTO PARAMETERS (PARAMETER_ID, PARAMETER_GROUP_ID,PARAMETER_GROUP_NAME,PARAMETER_NAME,PARAMETER_VALUE,IS_SENSITIVE,IS_ACTIVE) VALUES ("&amp;B8631&amp;","&amp;C8631&amp;",'"&amp;D8631&amp;"','"&amp;E8631&amp;"','"&amp;F8631&amp;"',"&amp;G8631&amp;","&amp;H8631&amp;");"</f>
        <v>INSERT INTO PARAMETERS (PARAMETER_ID, PARAMETER_GROUP_ID,PARAMETER_GROUP_NAME,PARAMETER_NAME,PARAMETER_VALUE,IS_SENSITIVE,IS_ACTIVE) VALUES (8815,714,'POS_Carrefour_stock_group','file_spec','Stock_Carrefour',FALSE,TRUE);</v>
      </c>
    </row>
    <row r="8632" spans="1:10" ht="15" hidden="1" customHeight="1">
      <c r="A8632" t="s">
        <v>18</v>
      </c>
      <c r="B8632" s="32">
        <v>8816</v>
      </c>
      <c r="C8632" s="25">
        <v>714</v>
      </c>
      <c r="D8632" t="s">
        <v>11230</v>
      </c>
      <c r="E8632" s="5" t="s">
        <v>2826</v>
      </c>
      <c r="F8632" s="185" t="s">
        <v>11232</v>
      </c>
      <c r="G8632" s="5" t="b">
        <v>0</v>
      </c>
      <c r="H8632" s="5" t="b">
        <v>1</v>
      </c>
      <c r="J8632" t="str">
        <f>"INSERT INTO PARAMETERS (PARAMETER_ID, PARAMETER_GROUP_ID,PARAMETER_GROUP_NAME,PARAMETER_NAME,PARAMETER_VALUE,IS_SENSITIVE,IS_ACTIVE) VALUES ("&amp;B8632&amp;","&amp;C8632&amp;",'"&amp;D8632&amp;"','"&amp;E8632&amp;"','"&amp;F8632&amp;"',"&amp;G8632&amp;","&amp;H8632&amp;");"</f>
        <v>INSERT INTO PARAMETERS (PARAMETER_ID, PARAMETER_GROUP_ID,PARAMETER_GROUP_NAME,PARAMETER_NAME,PARAMETER_VALUE,IS_SENSITIVE,IS_ACTIVE) VALUES (8816,714,'POS_Carrefour_stock_group','val_file_name','Stock_Carrefour',FALSE,TRUE);</v>
      </c>
    </row>
    <row r="8633" spans="1:10" ht="15" hidden="1" customHeight="1">
      <c r="A8633" t="s">
        <v>18</v>
      </c>
      <c r="B8633" s="32">
        <v>8817</v>
      </c>
      <c r="C8633" s="25">
        <v>714</v>
      </c>
      <c r="D8633" t="s">
        <v>11230</v>
      </c>
      <c r="E8633" s="5" t="s">
        <v>2828</v>
      </c>
      <c r="F8633" s="184" t="s">
        <v>2829</v>
      </c>
      <c r="G8633" s="5" t="b">
        <v>0</v>
      </c>
      <c r="H8633" s="5" t="b">
        <v>1</v>
      </c>
      <c r="J8633" t="str">
        <f>"INSERT INTO PARAMETERS (PARAMETER_ID, PARAMETER_GROUP_ID,PARAMETER_GROUP_NAME,PARAMETER_NAME,PARAMETER_VALUE,IS_SENSITIVE,IS_ACTIVE) VALUES ("&amp;B8633&amp;","&amp;C8633&amp;",'"&amp;D8633&amp;"','"&amp;E8633&amp;"','"&amp;F8633&amp;"',"&amp;G8633&amp;","&amp;H8633&amp;");"</f>
        <v>INSERT INTO PARAMETERS (PARAMETER_ID, PARAMETER_GROUP_ID,PARAMETER_GROUP_NAME,PARAMETER_NAME,PARAMETER_VALUE,IS_SENSITIVE,IS_ACTIVE) VALUES (8817,714,'POS_Carrefour_stock_group','val_file_extn','xlsx',FALSE,TRUE);</v>
      </c>
    </row>
    <row r="8634" spans="1:10" ht="15" hidden="1" customHeight="1">
      <c r="A8634" t="s">
        <v>18</v>
      </c>
      <c r="B8634" s="32">
        <v>8818</v>
      </c>
      <c r="C8634" s="25">
        <v>714</v>
      </c>
      <c r="D8634" t="s">
        <v>11230</v>
      </c>
      <c r="E8634" s="5" t="s">
        <v>2833</v>
      </c>
      <c r="F8634" s="184" t="s">
        <v>2834</v>
      </c>
      <c r="G8634" s="5" t="b">
        <v>0</v>
      </c>
      <c r="H8634" s="5" t="b">
        <v>1</v>
      </c>
      <c r="J8634" t="str">
        <f>"INSERT INTO PARAMETERS (PARAMETER_ID, PARAMETER_GROUP_ID,PARAMETER_GROUP_NAME,PARAMETER_NAME,PARAMETER_VALUE,IS_SENSITIVE,IS_ACTIVE) VALUES ("&amp;B8634&amp;","&amp;C8634&amp;",'"&amp;D8634&amp;"','"&amp;E8634&amp;"','"&amp;F8634&amp;"',"&amp;G8634&amp;","&amp;H8634&amp;");"</f>
        <v>INSERT INTO PARAMETERS (PARAMETER_ID, PARAMETER_GROUP_ID,PARAMETER_GROUP_NAME,PARAMETER_NAME,PARAMETER_VALUE,IS_SENSITIVE,IS_ACTIVE) VALUES (8818,714,'POS_Carrefour_stock_group','load_method','sp',FALSE,TRUE);</v>
      </c>
    </row>
    <row r="8635" spans="1:10" ht="15" hidden="1" customHeight="1">
      <c r="A8635" t="s">
        <v>18</v>
      </c>
      <c r="B8635" s="32">
        <v>8819</v>
      </c>
      <c r="C8635" s="25">
        <v>714</v>
      </c>
      <c r="D8635" t="s">
        <v>11230</v>
      </c>
      <c r="E8635" s="5" t="s">
        <v>2836</v>
      </c>
      <c r="F8635" s="184" t="s">
        <v>11227</v>
      </c>
      <c r="G8635" s="5" t="b">
        <v>0</v>
      </c>
      <c r="H8635" s="5" t="b">
        <v>1</v>
      </c>
      <c r="J8635" t="str">
        <f>"INSERT INTO PARAMETERS (PARAMETER_ID, PARAMETER_GROUP_ID,PARAMETER_GROUP_NAME,PARAMETER_NAME,PARAMETER_VALUE,IS_SENSITIVE,IS_ACTIVE) VALUES ("&amp;B8635&amp;","&amp;C8635&amp;",'"&amp;D8635&amp;"','"&amp;E8635&amp;"','"&amp;F8635&amp;"',"&amp;G8635&amp;","&amp;H8635&amp;");"</f>
        <v>INSERT INTO PARAMETERS (PARAMETER_ID, PARAMETER_GROUP_ID,PARAMETER_GROUP_NAME,PARAMETER_NAME,PARAMETER_VALUE,IS_SENSITIVE,IS_ACTIVE) VALUES (8819,714,'POS_Carrefour_stock_group','sp_name','IDNSDL_RAW.POS_CARREFOUR_SELLOUT_STOCK_PREPROCESSING',FALSE,TRUE);</v>
      </c>
    </row>
    <row r="8636" spans="1:10" ht="15" hidden="1" customHeight="1">
      <c r="A8636" t="s">
        <v>18</v>
      </c>
      <c r="B8636" s="32">
        <v>8820</v>
      </c>
      <c r="C8636" s="25">
        <v>714</v>
      </c>
      <c r="D8636" t="s">
        <v>11230</v>
      </c>
      <c r="E8636" s="5" t="s">
        <v>2841</v>
      </c>
      <c r="F8636" s="184" t="s">
        <v>11233</v>
      </c>
      <c r="G8636" s="5" t="b">
        <v>0</v>
      </c>
      <c r="H8636" s="5" t="b">
        <v>1</v>
      </c>
      <c r="J8636" t="str">
        <f>"INSERT INTO PARAMETERS (PARAMETER_ID, PARAMETER_GROUP_ID,PARAMETER_GROUP_NAME,PARAMETER_NAME,PARAMETER_VALUE,IS_SENSITIVE,IS_ACTIVE) VALUES ("&amp;B8636&amp;","&amp;C8636&amp;",'"&amp;D8636&amp;"','"&amp;E8636&amp;"','"&amp;F8636&amp;"',"&amp;G8636&amp;","&amp;H8636&amp;");"</f>
        <v>INSERT INTO PARAMETERS (PARAMETER_ID, PARAMETER_GROUP_ID,PARAMETER_GROUP_NAME,PARAMETER_NAME,PARAMETER_VALUE,IS_SENSITIVE,IS_ACTIVE) VALUES (8820,714,'POS_Carrefour_stock_group','folder_path','POS/transaction/Carrefour/stock/',FALSE,TRUE);</v>
      </c>
    </row>
    <row r="8637" spans="1:10" ht="15" hidden="1" customHeight="1">
      <c r="A8637" t="s">
        <v>18</v>
      </c>
      <c r="B8637" s="32">
        <v>8821</v>
      </c>
      <c r="C8637" s="25">
        <v>714</v>
      </c>
      <c r="D8637" t="s">
        <v>11230</v>
      </c>
      <c r="E8637" s="5" t="s">
        <v>2844</v>
      </c>
      <c r="F8637" s="184" t="s">
        <v>11234</v>
      </c>
      <c r="G8637" s="5" t="b">
        <v>0</v>
      </c>
      <c r="H8637" s="5" t="b">
        <v>1</v>
      </c>
      <c r="J8637" t="str">
        <f>"INSERT INTO PARAMETERS (PARAMETER_ID, PARAMETER_GROUP_ID,PARAMETER_GROUP_NAME,PARAMETER_NAME,PARAMETER_VALUE,IS_SENSITIVE,IS_ACTIVE) VALUES ("&amp;B8637&amp;","&amp;C8637&amp;",'"&amp;D8637&amp;"','"&amp;E8637&amp;"','"&amp;F8637&amp;"',"&amp;G8637&amp;","&amp;H8637&amp;");"</f>
        <v>INSERT INTO PARAMETERS (PARAMETER_ID, PARAMETER_GROUP_ID,PARAMETER_GROUP_NAME,PARAMETER_NAME,PARAMETER_VALUE,IS_SENSITIVE,IS_ACTIVE) VALUES (8821,714,'POS_Carrefour_stock_group','target_table','SDL_ID_POS_CARREFOUR_STOCK',FALSE,TRUE);</v>
      </c>
    </row>
    <row r="8638" spans="1:10" ht="15" hidden="1" customHeight="1">
      <c r="A8638" t="s">
        <v>18</v>
      </c>
      <c r="B8638" s="32">
        <v>8822</v>
      </c>
      <c r="C8638" s="25">
        <v>714</v>
      </c>
      <c r="D8638" t="s">
        <v>11230</v>
      </c>
      <c r="E8638" s="5" t="s">
        <v>2847</v>
      </c>
      <c r="F8638" s="184" t="s">
        <v>11121</v>
      </c>
      <c r="G8638" s="5" t="b">
        <v>0</v>
      </c>
      <c r="H8638" s="5" t="b">
        <v>1</v>
      </c>
      <c r="J8638" t="str">
        <f>"INSERT INTO PARAMETERS (PARAMETER_ID, PARAMETER_GROUP_ID,PARAMETER_GROUP_NAME,PARAMETER_NAME,PARAMETER_VALUE,IS_SENSITIVE,IS_ACTIVE) VALUES ("&amp;B8638&amp;","&amp;C8638&amp;",'"&amp;D8638&amp;"','"&amp;E8638&amp;"','"&amp;F8638&amp;"',"&amp;G8638&amp;","&amp;H8638&amp;");"</f>
        <v>INSERT INTO PARAMETERS (PARAMETER_ID, PARAMETER_GROUP_ID,PARAMETER_GROUP_NAME,PARAMETER_NAME,PARAMETER_VALUE,IS_SENSITIVE,IS_ACTIVE) VALUES (8822,714,'POS_Carrefour_stock_group','container','idn',FALSE,TRUE);</v>
      </c>
    </row>
    <row r="8639" spans="1:10" ht="15" hidden="1" customHeight="1">
      <c r="A8639" t="s">
        <v>18</v>
      </c>
      <c r="B8639" s="32">
        <v>8823</v>
      </c>
      <c r="C8639" s="25">
        <v>714</v>
      </c>
      <c r="D8639" t="s">
        <v>11230</v>
      </c>
      <c r="E8639" s="5" t="s">
        <v>2850</v>
      </c>
      <c r="F8639" s="184" t="s">
        <v>11122</v>
      </c>
      <c r="G8639" s="5" t="b">
        <v>0</v>
      </c>
      <c r="H8639" s="5" t="b">
        <v>1</v>
      </c>
      <c r="J8639" t="str">
        <f>"INSERT INTO PARAMETERS (PARAMETER_ID, PARAMETER_GROUP_ID,PARAMETER_GROUP_NAME,PARAMETER_NAME,PARAMETER_VALUE,IS_SENSITIVE,IS_ACTIVE) VALUES ("&amp;B8639&amp;","&amp;C8639&amp;",'"&amp;D8639&amp;"','"&amp;E8639&amp;"','"&amp;F8639&amp;"',"&amp;G8639&amp;","&amp;H8639&amp;");"</f>
        <v>INSERT INTO PARAMETERS (PARAMETER_ID, PARAMETER_GROUP_ID,PARAMETER_GROUP_NAME,PARAMETER_NAME,PARAMETER_VALUE,IS_SENSITIVE,IS_ACTIVE) VALUES (8823,714,'POS_Carrefour_stock_group','target_schema','IDNSDL_RAW',FALSE,TRUE);</v>
      </c>
    </row>
    <row r="8640" spans="1:10" ht="15" hidden="1" customHeight="1">
      <c r="A8640" t="s">
        <v>18</v>
      </c>
      <c r="B8640" s="32">
        <v>8824</v>
      </c>
      <c r="C8640" s="25">
        <v>714</v>
      </c>
      <c r="D8640" t="s">
        <v>11230</v>
      </c>
      <c r="E8640" s="5" t="s">
        <v>2853</v>
      </c>
      <c r="F8640" s="184" t="s">
        <v>2992</v>
      </c>
      <c r="G8640" s="5" t="b">
        <v>0</v>
      </c>
      <c r="H8640" s="5" t="b">
        <v>1</v>
      </c>
      <c r="J8640" t="str">
        <f>"INSERT INTO PARAMETERS (PARAMETER_ID, PARAMETER_GROUP_ID,PARAMETER_GROUP_NAME,PARAMETER_NAME,PARAMETER_VALUE,IS_SENSITIVE,IS_ACTIVE) VALUES ("&amp;B8640&amp;","&amp;C8640&amp;",'"&amp;D8640&amp;"','"&amp;E8640&amp;"','"&amp;F8640&amp;"',"&amp;G8640&amp;","&amp;H8640&amp;");"</f>
        <v>INSERT INTO PARAMETERS (PARAMETER_ID, PARAMETER_GROUP_ID,PARAMETER_GROUP_NAME,PARAMETER_NAME,PARAMETER_VALUE,IS_SENSITIVE,IS_ACTIVE) VALUES (8824,714,'POS_Carrefour_stock_group','validation','1-1-1',FALSE,TRUE);</v>
      </c>
    </row>
    <row r="8641" spans="1:10" ht="15" hidden="1" customHeight="1">
      <c r="A8641" t="s">
        <v>18</v>
      </c>
      <c r="B8641" s="32">
        <v>8825</v>
      </c>
      <c r="C8641" s="25">
        <v>714</v>
      </c>
      <c r="D8641" t="s">
        <v>11230</v>
      </c>
      <c r="E8641" s="5" t="s">
        <v>2856</v>
      </c>
      <c r="F8641" s="184" t="s">
        <v>2913</v>
      </c>
      <c r="G8641" s="5" t="b">
        <v>0</v>
      </c>
      <c r="H8641" s="5" t="b">
        <v>1</v>
      </c>
      <c r="J8641" t="str">
        <f>"INSERT INTO PARAMETERS (PARAMETER_ID, PARAMETER_GROUP_ID,PARAMETER_GROUP_NAME,PARAMETER_NAME,PARAMETER_VALUE,IS_SENSITIVE,IS_ACTIVE) VALUES ("&amp;B8641&amp;","&amp;C8641&amp;",'"&amp;D8641&amp;"','"&amp;E8641&amp;"','"&amp;F8641&amp;"',"&amp;G8641&amp;","&amp;H8641&amp;");"</f>
        <v>INSERT INTO PARAMETERS (PARAMETER_ID, PARAMETER_GROUP_ID,PARAMETER_GROUP_NAME,PARAMETER_NAME,PARAMETER_VALUE,IS_SENSITIVE,IS_ACTIVE) VALUES (8825,714,'POS_Carrefour_stock_group','index','full',FALSE,TRUE);</v>
      </c>
    </row>
    <row r="8642" spans="1:10" ht="15" hidden="1" customHeight="1">
      <c r="A8642" t="s">
        <v>18</v>
      </c>
      <c r="B8642" s="32">
        <v>8826</v>
      </c>
      <c r="C8642" s="25">
        <v>714</v>
      </c>
      <c r="D8642" t="s">
        <v>11230</v>
      </c>
      <c r="E8642" s="5" t="s">
        <v>2859</v>
      </c>
      <c r="F8642" s="184" t="s">
        <v>2829</v>
      </c>
      <c r="G8642" s="5" t="b">
        <v>0</v>
      </c>
      <c r="H8642" s="5" t="b">
        <v>1</v>
      </c>
      <c r="J8642" t="str">
        <f>"INSERT INTO PARAMETERS (PARAMETER_ID, PARAMETER_GROUP_ID,PARAMETER_GROUP_NAME,PARAMETER_NAME,PARAMETER_VALUE,IS_SENSITIVE,IS_ACTIVE) VALUES ("&amp;B8642&amp;","&amp;C8642&amp;",'"&amp;D8642&amp;"','"&amp;E8642&amp;"','"&amp;F8642&amp;"',"&amp;G8642&amp;","&amp;H8642&amp;");"</f>
        <v>INSERT INTO PARAMETERS (PARAMETER_ID, PARAMETER_GROUP_ID,PARAMETER_GROUP_NAME,PARAMETER_NAME,PARAMETER_VALUE,IS_SENSITIVE,IS_ACTIVE) VALUES (8826,714,'POS_Carrefour_stock_group','source_extn','xlsx',FALSE,TRUE);</v>
      </c>
    </row>
    <row r="8643" spans="1:10" ht="15" hidden="1" customHeight="1">
      <c r="A8643" t="s">
        <v>18</v>
      </c>
      <c r="B8643" s="32">
        <v>8827</v>
      </c>
      <c r="C8643" s="25">
        <v>714</v>
      </c>
      <c r="D8643" t="s">
        <v>11230</v>
      </c>
      <c r="E8643" s="5" t="s">
        <v>2861</v>
      </c>
      <c r="F8643" s="184">
        <v>0</v>
      </c>
      <c r="G8643" s="5" t="b">
        <v>0</v>
      </c>
      <c r="H8643" s="5" t="b">
        <v>1</v>
      </c>
      <c r="J8643" t="str">
        <f>"INSERT INTO PARAMETERS (PARAMETER_ID, PARAMETER_GROUP_ID,PARAMETER_GROUP_NAME,PARAMETER_NAME,PARAMETER_VALUE,IS_SENSITIVE,IS_ACTIVE) VALUES ("&amp;B8643&amp;","&amp;C8643&amp;",'"&amp;D8643&amp;"','"&amp;E8643&amp;"','"&amp;F8643&amp;"',"&amp;G8643&amp;","&amp;H8643&amp;");"</f>
        <v>INSERT INTO PARAMETERS (PARAMETER_ID, PARAMETER_GROUP_ID,PARAMETER_GROUP_NAME,PARAMETER_NAME,PARAMETER_VALUE,IS_SENSITIVE,IS_ACTIVE) VALUES (8827,714,'POS_Carrefour_stock_group','file_header_row_num','0',FALSE,TRUE);</v>
      </c>
    </row>
    <row r="8644" spans="1:10" ht="15" hidden="1" customHeight="1">
      <c r="A8644" t="s">
        <v>18</v>
      </c>
      <c r="B8644" s="32">
        <v>8828</v>
      </c>
      <c r="C8644" s="25">
        <v>714</v>
      </c>
      <c r="D8644" t="s">
        <v>11230</v>
      </c>
      <c r="E8644" s="18" t="s">
        <v>2863</v>
      </c>
      <c r="F8644" s="184" t="s">
        <v>2821</v>
      </c>
      <c r="G8644" s="5" t="b">
        <v>0</v>
      </c>
      <c r="H8644" s="5" t="b">
        <v>1</v>
      </c>
      <c r="J8644" t="str">
        <f>"INSERT INTO PARAMETERS (PARAMETER_ID, PARAMETER_GROUP_ID,PARAMETER_GROUP_NAME,PARAMETER_NAME,PARAMETER_VALUE,IS_SENSITIVE,IS_ACTIVE) VALUES ("&amp;B8644&amp;","&amp;C8644&amp;",'"&amp;D8644&amp;"','"&amp;E8644&amp;"','"&amp;F8644&amp;"',"&amp;G8644&amp;","&amp;H8644&amp;");"</f>
        <v>INSERT INTO PARAMETERS (PARAMETER_ID, PARAMETER_GROUP_ID,PARAMETER_GROUP_NAME,PARAMETER_NAME,PARAMETER_VALUE,IS_SENSITIVE,IS_ACTIVE) VALUES (8828,714,'POS_Carrefour_stock_group','is_truncate','Y',FALSE,TRUE);</v>
      </c>
    </row>
    <row r="8645" spans="1:10" ht="15" hidden="1" customHeight="1">
      <c r="A8645" t="s">
        <v>18</v>
      </c>
      <c r="B8645" s="32">
        <v>9002</v>
      </c>
      <c r="C8645" s="25">
        <v>714</v>
      </c>
      <c r="D8645" t="s">
        <v>11230</v>
      </c>
      <c r="E8645" s="5" t="s">
        <v>2839</v>
      </c>
      <c r="F8645" s="184">
        <v>0</v>
      </c>
      <c r="G8645" s="5" t="b">
        <v>0</v>
      </c>
      <c r="H8645" s="5" t="b">
        <v>1</v>
      </c>
      <c r="J8645" t="str">
        <f>"INSERT INTO PARAMETERS (PARAMETER_ID, PARAMETER_GROUP_ID,PARAMETER_GROUP_NAME,PARAMETER_NAME,PARAMETER_VALUE,IS_SENSITIVE,IS_ACTIVE) VALUES ("&amp;B8645&amp;","&amp;C8645&amp;",'"&amp;D8645&amp;"','"&amp;E8645&amp;"','"&amp;F8645&amp;"',"&amp;G8645&amp;","&amp;H8645&amp;");"</f>
        <v>INSERT INTO PARAMETERS (PARAMETER_ID, PARAMETER_GROUP_ID,PARAMETER_GROUP_NAME,PARAMETER_NAME,PARAMETER_VALUE,IS_SENSITIVE,IS_ACTIVE) VALUES (9002,714,'POS_Carrefour_stock_group','sheet_index','0',FALSE,TRUE);</v>
      </c>
    </row>
    <row r="8646" spans="1:10" ht="15" hidden="1" customHeight="1">
      <c r="A8646" t="s">
        <v>18</v>
      </c>
      <c r="B8646" s="32">
        <v>9003</v>
      </c>
      <c r="C8646" s="25">
        <v>714</v>
      </c>
      <c r="D8646" t="s">
        <v>11230</v>
      </c>
      <c r="E8646" s="5" t="s">
        <v>2865</v>
      </c>
      <c r="F8646" s="184" t="s">
        <v>2866</v>
      </c>
      <c r="G8646" s="5" t="b">
        <v>0</v>
      </c>
      <c r="H8646" s="5" t="b">
        <v>1</v>
      </c>
      <c r="J8646" t="str">
        <f>"INSERT INTO PARAMETERS (PARAMETER_ID, PARAMETER_GROUP_ID,PARAMETER_GROUP_NAME,PARAMETER_NAME,PARAMETER_VALUE,IS_SENSITIVE,IS_ACTIVE) VALUES ("&amp;B8646&amp;","&amp;C8646&amp;",'"&amp;D8646&amp;"','"&amp;E8646&amp;"','"&amp;F8646&amp;"',"&amp;G8646&amp;","&amp;H8646&amp;");"</f>
        <v>INSERT INTO PARAMETERS (PARAMETER_ID, PARAMETER_GROUP_ID,PARAMETER_GROUP_NAME,PARAMETER_NAME,PARAMETER_VALUE,IS_SENSITIVE,IS_ACTIVE) VALUES (9003,714,'POS_Carrefour_stock_group','startRange','A1',FALSE,TRUE);</v>
      </c>
    </row>
    <row r="8647" spans="1:10" ht="15" hidden="1" customHeight="1">
      <c r="A8647" t="s">
        <v>36</v>
      </c>
      <c r="B8647" s="32">
        <v>8829</v>
      </c>
      <c r="C8647" s="25">
        <v>715</v>
      </c>
      <c r="D8647" t="s">
        <v>1509</v>
      </c>
      <c r="E8647" t="s">
        <v>2820</v>
      </c>
      <c r="F8647" s="3" t="s">
        <v>2821</v>
      </c>
      <c r="G8647" t="b">
        <v>0</v>
      </c>
      <c r="H8647" t="b">
        <v>1</v>
      </c>
      <c r="J8647" t="str">
        <f>"INSERT INTO PARAMETERS (PARAMETER_ID, PARAMETER_GROUP_ID,PARAMETER_GROUP_NAME,PARAMETER_NAME,PARAMETER_VALUE,IS_SENSITIVE,IS_ACTIVE) VALUES ("&amp;B8647&amp;","&amp;C8647&amp;",'"&amp;D8647&amp;"','"&amp;E8647&amp;"','"&amp;F8647&amp;"',"&amp;G8647&amp;","&amp;H8647&amp;");"</f>
        <v>INSERT INTO PARAMETERS (PARAMETER_ID, PARAMETER_GROUP_ID,PARAMETER_GROUP_NAME,PARAMETER_NAME,PARAMETER_VALUE,IS_SENSITIVE,IS_ACTIVE) VALUES (8829,715,'kor_gt_sellout_otc','trigger_mail','Y',FALSE,TRUE);</v>
      </c>
    </row>
    <row r="8648" spans="1:10" ht="15" hidden="1" customHeight="1">
      <c r="A8648" t="s">
        <v>36</v>
      </c>
      <c r="B8648" s="32">
        <v>8830</v>
      </c>
      <c r="C8648" s="25">
        <v>715</v>
      </c>
      <c r="D8648" t="s">
        <v>1509</v>
      </c>
      <c r="E8648" t="s">
        <v>2831</v>
      </c>
      <c r="F8648" s="3" t="s">
        <v>2821</v>
      </c>
      <c r="G8648" t="b">
        <v>0</v>
      </c>
      <c r="H8648" t="b">
        <v>1</v>
      </c>
      <c r="J8648" t="str">
        <f>"INSERT INTO PARAMETERS (PARAMETER_ID, PARAMETER_GROUP_ID,PARAMETER_GROUP_NAME,PARAMETER_NAME,PARAMETER_VALUE,IS_SENSITIVE,IS_ACTIVE) VALUES ("&amp;B8648&amp;","&amp;C8648&amp;",'"&amp;D8648&amp;"','"&amp;E8648&amp;"','"&amp;F8648&amp;"',"&amp;G8648&amp;","&amp;H8648&amp;");"</f>
        <v>INSERT INTO PARAMETERS (PARAMETER_ID, PARAMETER_GROUP_ID,PARAMETER_GROUP_NAME,PARAMETER_NAME,PARAMETER_VALUE,IS_SENSITIVE,IS_ACTIVE) VALUES (8830,715,'kor_gt_sellout_otc','business_mail_trigger','Y',FALSE,TRUE);</v>
      </c>
    </row>
    <row r="8649" spans="1:10" ht="15" hidden="1" customHeight="1">
      <c r="A8649" t="s">
        <v>36</v>
      </c>
      <c r="B8649" s="32">
        <v>8831</v>
      </c>
      <c r="C8649" s="25">
        <v>715</v>
      </c>
      <c r="D8649" t="s">
        <v>1509</v>
      </c>
      <c r="E8649" t="s">
        <v>2817</v>
      </c>
      <c r="F8649" s="3" t="s">
        <v>11235</v>
      </c>
      <c r="G8649" t="b">
        <v>0</v>
      </c>
      <c r="H8649" t="b">
        <v>1</v>
      </c>
      <c r="J8649" t="str">
        <f>"INSERT INTO PARAMETERS (PARAMETER_ID, PARAMETER_GROUP_ID,PARAMETER_GROUP_NAME,PARAMETER_NAME,PARAMETER_VALUE,IS_SENSITIVE,IS_ACTIVE) VALUES ("&amp;B8649&amp;","&amp;C8649&amp;",'"&amp;D8649&amp;"','"&amp;E8649&amp;"','"&amp;F8649&amp;"',"&amp;G8649&amp;","&amp;H8649&amp;");"</f>
        <v>INSERT INTO PARAMETERS (PARAMETER_ID, PARAMETER_GROUP_ID,PARAMETER_GROUP_NAME,PARAMETER_NAME,PARAMETER_VALUE,IS_SENSITIVE,IS_ACTIVE) VALUES (8831,715,'kor_gt_sellout_otc','val_file_header','Customer_Code|Customer_Name|일자|거래처|Product_discription|EAN|수량|금액',FALSE,TRUE);</v>
      </c>
    </row>
    <row r="8650" spans="1:10" ht="15" hidden="1" customHeight="1">
      <c r="A8650" t="s">
        <v>36</v>
      </c>
      <c r="B8650" s="32">
        <v>8832</v>
      </c>
      <c r="C8650" s="25">
        <v>715</v>
      </c>
      <c r="D8650" t="s">
        <v>1509</v>
      </c>
      <c r="E8650" t="s">
        <v>2823</v>
      </c>
      <c r="F8650" s="3" t="s">
        <v>11236</v>
      </c>
      <c r="G8650" t="b">
        <v>0</v>
      </c>
      <c r="H8650" t="b">
        <v>1</v>
      </c>
      <c r="J8650" t="str">
        <f>"INSERT INTO PARAMETERS (PARAMETER_ID, PARAMETER_GROUP_ID,PARAMETER_GROUP_NAME,PARAMETER_NAME,PARAMETER_VALUE,IS_SENSITIVE,IS_ACTIVE) VALUES ("&amp;B8650&amp;","&amp;C8650&amp;",'"&amp;D8650&amp;"','"&amp;E8650&amp;"','"&amp;F8650&amp;"',"&amp;G8650&amp;","&amp;H8650&amp;");"</f>
        <v>INSERT INTO PARAMETERS (PARAMETER_ID, PARAMETER_GROUP_ID,PARAMETER_GROUP_NAME,PARAMETER_NAME,PARAMETER_VALUE,IS_SENSITIVE,IS_ACTIVE) VALUES (8832,715,'kor_gt_sellout_otc','file_spec','KR_OTC',FALSE,TRUE);</v>
      </c>
    </row>
    <row r="8651" spans="1:10" ht="15" hidden="1" customHeight="1">
      <c r="A8651" t="s">
        <v>36</v>
      </c>
      <c r="B8651" s="32">
        <v>8833</v>
      </c>
      <c r="C8651" s="25">
        <v>715</v>
      </c>
      <c r="D8651" t="s">
        <v>1509</v>
      </c>
      <c r="E8651" t="s">
        <v>2826</v>
      </c>
      <c r="F8651" s="3" t="s">
        <v>11236</v>
      </c>
      <c r="G8651" t="b">
        <v>0</v>
      </c>
      <c r="H8651" t="b">
        <v>1</v>
      </c>
      <c r="J8651" t="str">
        <f>"INSERT INTO PARAMETERS (PARAMETER_ID, PARAMETER_GROUP_ID,PARAMETER_GROUP_NAME,PARAMETER_NAME,PARAMETER_VALUE,IS_SENSITIVE,IS_ACTIVE) VALUES ("&amp;B8651&amp;","&amp;C8651&amp;",'"&amp;D8651&amp;"','"&amp;E8651&amp;"','"&amp;F8651&amp;"',"&amp;G8651&amp;","&amp;H8651&amp;");"</f>
        <v>INSERT INTO PARAMETERS (PARAMETER_ID, PARAMETER_GROUP_ID,PARAMETER_GROUP_NAME,PARAMETER_NAME,PARAMETER_VALUE,IS_SENSITIVE,IS_ACTIVE) VALUES (8833,715,'kor_gt_sellout_otc','val_file_name','KR_OTC',FALSE,TRUE);</v>
      </c>
    </row>
    <row r="8652" spans="1:10" ht="15" hidden="1" customHeight="1">
      <c r="A8652" t="s">
        <v>36</v>
      </c>
      <c r="B8652" s="32">
        <v>8834</v>
      </c>
      <c r="C8652" s="25">
        <v>715</v>
      </c>
      <c r="D8652" t="s">
        <v>1509</v>
      </c>
      <c r="E8652" t="s">
        <v>2828</v>
      </c>
      <c r="F8652" s="3" t="s">
        <v>2829</v>
      </c>
      <c r="G8652" t="b">
        <v>0</v>
      </c>
      <c r="H8652" t="b">
        <v>1</v>
      </c>
      <c r="J8652" t="str">
        <f>"INSERT INTO PARAMETERS (PARAMETER_ID, PARAMETER_GROUP_ID,PARAMETER_GROUP_NAME,PARAMETER_NAME,PARAMETER_VALUE,IS_SENSITIVE,IS_ACTIVE) VALUES ("&amp;B8652&amp;","&amp;C8652&amp;",'"&amp;D8652&amp;"','"&amp;E8652&amp;"','"&amp;F8652&amp;"',"&amp;G8652&amp;","&amp;H8652&amp;");"</f>
        <v>INSERT INTO PARAMETERS (PARAMETER_ID, PARAMETER_GROUP_ID,PARAMETER_GROUP_NAME,PARAMETER_NAME,PARAMETER_VALUE,IS_SENSITIVE,IS_ACTIVE) VALUES (8834,715,'kor_gt_sellout_otc','val_file_extn','xlsx',FALSE,TRUE);</v>
      </c>
    </row>
    <row r="8653" spans="1:10" ht="15" hidden="1" customHeight="1">
      <c r="A8653" t="s">
        <v>36</v>
      </c>
      <c r="B8653" s="32">
        <v>8835</v>
      </c>
      <c r="C8653" s="25">
        <v>715</v>
      </c>
      <c r="D8653" t="s">
        <v>1509</v>
      </c>
      <c r="E8653" t="s">
        <v>2833</v>
      </c>
      <c r="F8653" s="3" t="s">
        <v>2834</v>
      </c>
      <c r="G8653" t="b">
        <v>0</v>
      </c>
      <c r="H8653" t="b">
        <v>1</v>
      </c>
      <c r="J8653" t="str">
        <f>"INSERT INTO PARAMETERS (PARAMETER_ID, PARAMETER_GROUP_ID,PARAMETER_GROUP_NAME,PARAMETER_NAME,PARAMETER_VALUE,IS_SENSITIVE,IS_ACTIVE) VALUES ("&amp;B8653&amp;","&amp;C8653&amp;",'"&amp;D8653&amp;"','"&amp;E8653&amp;"','"&amp;F8653&amp;"',"&amp;G8653&amp;","&amp;H8653&amp;");"</f>
        <v>INSERT INTO PARAMETERS (PARAMETER_ID, PARAMETER_GROUP_ID,PARAMETER_GROUP_NAME,PARAMETER_NAME,PARAMETER_VALUE,IS_SENSITIVE,IS_ACTIVE) VALUES (8835,715,'kor_gt_sellout_otc','load_method','sp',FALSE,TRUE);</v>
      </c>
    </row>
    <row r="8654" spans="1:10" ht="15" hidden="1" customHeight="1">
      <c r="A8654" t="s">
        <v>36</v>
      </c>
      <c r="B8654" s="32">
        <v>8836</v>
      </c>
      <c r="C8654" s="25">
        <v>715</v>
      </c>
      <c r="D8654" t="s">
        <v>1509</v>
      </c>
      <c r="E8654" t="s">
        <v>2836</v>
      </c>
      <c r="F8654" s="3" t="s">
        <v>11237</v>
      </c>
      <c r="G8654" t="b">
        <v>0</v>
      </c>
      <c r="H8654" t="b">
        <v>1</v>
      </c>
      <c r="J8654" t="str">
        <f>"INSERT INTO PARAMETERS (PARAMETER_ID, PARAMETER_GROUP_ID,PARAMETER_GROUP_NAME,PARAMETER_NAME,PARAMETER_VALUE,IS_SENSITIVE,IS_ACTIVE) VALUES ("&amp;B8654&amp;","&amp;C8654&amp;",'"&amp;D8654&amp;"','"&amp;E8654&amp;"','"&amp;F8654&amp;"',"&amp;G8654&amp;","&amp;H8654&amp;");"</f>
        <v>INSERT INTO PARAMETERS (PARAMETER_ID, PARAMETER_GROUP_ID,PARAMETER_GROUP_NAME,PARAMETER_NAME,PARAMETER_VALUE,IS_SENSITIVE,IS_ACTIVE) VALUES (8836,715,'kor_gt_sellout_otc','sp_name','NTASDL_RAW.KR_OTC_SELLOUT_PREPROCESSING',FALSE,TRUE);</v>
      </c>
    </row>
    <row r="8655" spans="1:10" ht="15" hidden="1" customHeight="1">
      <c r="A8655" t="s">
        <v>36</v>
      </c>
      <c r="B8655" s="32">
        <v>8837</v>
      </c>
      <c r="C8655" s="25">
        <v>715</v>
      </c>
      <c r="D8655" t="s">
        <v>1509</v>
      </c>
      <c r="E8655" t="s">
        <v>2841</v>
      </c>
      <c r="F8655" s="3" t="s">
        <v>11238</v>
      </c>
      <c r="G8655" t="b">
        <v>0</v>
      </c>
      <c r="H8655" t="b">
        <v>1</v>
      </c>
      <c r="J8655" t="str">
        <f>"INSERT INTO PARAMETERS (PARAMETER_ID, PARAMETER_GROUP_ID,PARAMETER_GROUP_NAME,PARAMETER_NAME,PARAMETER_VALUE,IS_SENSITIVE,IS_ACTIVE) VALUES ("&amp;B8655&amp;","&amp;C8655&amp;",'"&amp;D8655&amp;"','"&amp;E8655&amp;"','"&amp;F8655&amp;"',"&amp;G8655&amp;","&amp;H8655&amp;");"</f>
        <v>INSERT INTO PARAMETERS (PARAMETER_ID, PARAMETER_GROUP_ID,PARAMETER_GROUP_NAME,PARAMETER_NAME,PARAMETER_VALUE,IS_SENSITIVE,IS_ACTIVE) VALUES (8837,715,'kor_gt_sellout_otc','folder_path','otc_sellout/transaction/korea_otc_data_ingestion',FALSE,TRUE);</v>
      </c>
    </row>
    <row r="8656" spans="1:10" ht="15" hidden="1" customHeight="1">
      <c r="A8656" t="s">
        <v>36</v>
      </c>
      <c r="B8656" s="32">
        <v>8838</v>
      </c>
      <c r="C8656" s="25">
        <v>715</v>
      </c>
      <c r="D8656" t="s">
        <v>1509</v>
      </c>
      <c r="E8656" t="s">
        <v>2844</v>
      </c>
      <c r="F8656" s="3" t="s">
        <v>11239</v>
      </c>
      <c r="G8656" t="b">
        <v>0</v>
      </c>
      <c r="H8656" t="b">
        <v>1</v>
      </c>
      <c r="J8656" t="str">
        <f>"INSERT INTO PARAMETERS (PARAMETER_ID, PARAMETER_GROUP_ID,PARAMETER_GROUP_NAME,PARAMETER_NAME,PARAMETER_VALUE,IS_SENSITIVE,IS_ACTIVE) VALUES ("&amp;B8656&amp;","&amp;C8656&amp;",'"&amp;D8656&amp;"','"&amp;E8656&amp;"','"&amp;F8656&amp;"',"&amp;G8656&amp;","&amp;H8656&amp;");"</f>
        <v>INSERT INTO PARAMETERS (PARAMETER_ID, PARAMETER_GROUP_ID,PARAMETER_GROUP_NAME,PARAMETER_NAME,PARAMETER_VALUE,IS_SENSITIVE,IS_ACTIVE) VALUES (8838,715,'kor_gt_sellout_otc','target_table','sdl_kr_otc_sellout',FALSE,TRUE);</v>
      </c>
    </row>
    <row r="8657" spans="1:10" ht="15" hidden="1" customHeight="1">
      <c r="A8657" t="s">
        <v>36</v>
      </c>
      <c r="B8657" s="32">
        <v>8839</v>
      </c>
      <c r="C8657" s="25">
        <v>715</v>
      </c>
      <c r="D8657" t="s">
        <v>1509</v>
      </c>
      <c r="E8657" t="s">
        <v>2847</v>
      </c>
      <c r="F8657" s="3" t="s">
        <v>10931</v>
      </c>
      <c r="G8657" t="b">
        <v>0</v>
      </c>
      <c r="H8657" t="b">
        <v>1</v>
      </c>
      <c r="J8657" t="str">
        <f>"INSERT INTO PARAMETERS (PARAMETER_ID, PARAMETER_GROUP_ID,PARAMETER_GROUP_NAME,PARAMETER_NAME,PARAMETER_VALUE,IS_SENSITIVE,IS_ACTIVE) VALUES ("&amp;B8657&amp;","&amp;C8657&amp;",'"&amp;D8657&amp;"','"&amp;E8657&amp;"','"&amp;F8657&amp;"',"&amp;G8657&amp;","&amp;H8657&amp;");"</f>
        <v>INSERT INTO PARAMETERS (PARAMETER_ID, PARAMETER_GROUP_ID,PARAMETER_GROUP_NAME,PARAMETER_NAME,PARAMETER_VALUE,IS_SENSITIVE,IS_ACTIVE) VALUES (8839,715,'kor_gt_sellout_otc','container','kor',FALSE,TRUE);</v>
      </c>
    </row>
    <row r="8658" spans="1:10" ht="15" hidden="1" customHeight="1">
      <c r="A8658" t="s">
        <v>36</v>
      </c>
      <c r="B8658" s="32">
        <v>8840</v>
      </c>
      <c r="C8658" s="25">
        <v>715</v>
      </c>
      <c r="D8658" t="s">
        <v>1509</v>
      </c>
      <c r="E8658" t="s">
        <v>2850</v>
      </c>
      <c r="F8658" s="3" t="s">
        <v>10774</v>
      </c>
      <c r="G8658" t="b">
        <v>0</v>
      </c>
      <c r="H8658" t="b">
        <v>1</v>
      </c>
      <c r="J8658" t="str">
        <f>"INSERT INTO PARAMETERS (PARAMETER_ID, PARAMETER_GROUP_ID,PARAMETER_GROUP_NAME,PARAMETER_NAME,PARAMETER_VALUE,IS_SENSITIVE,IS_ACTIVE) VALUES ("&amp;B8658&amp;","&amp;C8658&amp;",'"&amp;D8658&amp;"','"&amp;E8658&amp;"','"&amp;F8658&amp;"',"&amp;G8658&amp;","&amp;H8658&amp;");"</f>
        <v>INSERT INTO PARAMETERS (PARAMETER_ID, PARAMETER_GROUP_ID,PARAMETER_GROUP_NAME,PARAMETER_NAME,PARAMETER_VALUE,IS_SENSITIVE,IS_ACTIVE) VALUES (8840,715,'kor_gt_sellout_otc','target_schema','NTASDL_RAW',FALSE,TRUE);</v>
      </c>
    </row>
    <row r="8659" spans="1:10" ht="15" hidden="1" customHeight="1">
      <c r="A8659" t="s">
        <v>36</v>
      </c>
      <c r="B8659" s="32">
        <v>8841</v>
      </c>
      <c r="C8659" s="25">
        <v>715</v>
      </c>
      <c r="D8659" t="s">
        <v>1509</v>
      </c>
      <c r="E8659" t="s">
        <v>2853</v>
      </c>
      <c r="F8659" s="3" t="s">
        <v>2854</v>
      </c>
      <c r="G8659" t="b">
        <v>0</v>
      </c>
      <c r="H8659" t="b">
        <v>1</v>
      </c>
      <c r="J8659" t="str">
        <f>"INSERT INTO PARAMETERS (PARAMETER_ID, PARAMETER_GROUP_ID,PARAMETER_GROUP_NAME,PARAMETER_NAME,PARAMETER_VALUE,IS_SENSITIVE,IS_ACTIVE) VALUES ("&amp;B8659&amp;","&amp;C8659&amp;",'"&amp;D8659&amp;"','"&amp;E8659&amp;"','"&amp;F8659&amp;"',"&amp;G8659&amp;","&amp;H8659&amp;");"</f>
        <v>INSERT INTO PARAMETERS (PARAMETER_ID, PARAMETER_GROUP_ID,PARAMETER_GROUP_NAME,PARAMETER_NAME,PARAMETER_VALUE,IS_SENSITIVE,IS_ACTIVE) VALUES (8841,715,'kor_gt_sellout_otc','validation','1-1-0',FALSE,TRUE);</v>
      </c>
    </row>
    <row r="8660" spans="1:10" ht="15" hidden="1" customHeight="1">
      <c r="A8660" t="s">
        <v>36</v>
      </c>
      <c r="B8660" s="32">
        <v>8842</v>
      </c>
      <c r="C8660" s="25">
        <v>715</v>
      </c>
      <c r="D8660" t="s">
        <v>1509</v>
      </c>
      <c r="E8660" t="s">
        <v>2856</v>
      </c>
      <c r="F8660" s="3" t="s">
        <v>2939</v>
      </c>
      <c r="G8660" t="b">
        <v>0</v>
      </c>
      <c r="H8660" t="b">
        <v>1</v>
      </c>
      <c r="J8660" t="str">
        <f>"INSERT INTO PARAMETERS (PARAMETER_ID, PARAMETER_GROUP_ID,PARAMETER_GROUP_NAME,PARAMETER_NAME,PARAMETER_VALUE,IS_SENSITIVE,IS_ACTIVE) VALUES ("&amp;B8660&amp;","&amp;C8660&amp;",'"&amp;D8660&amp;"','"&amp;E8660&amp;"','"&amp;F8660&amp;"',"&amp;G8660&amp;","&amp;H8660&amp;");"</f>
        <v>INSERT INTO PARAMETERS (PARAMETER_ID, PARAMETER_GROUP_ID,PARAMETER_GROUP_NAME,PARAMETER_NAME,PARAMETER_VALUE,IS_SENSITIVE,IS_ACTIVE) VALUES (8842,715,'kor_gt_sellout_otc','index','last',FALSE,TRUE);</v>
      </c>
    </row>
    <row r="8661" spans="1:10" ht="15" hidden="1" customHeight="1">
      <c r="A8661" t="s">
        <v>36</v>
      </c>
      <c r="B8661" s="32">
        <v>8843</v>
      </c>
      <c r="C8661" s="25">
        <v>715</v>
      </c>
      <c r="D8661" t="s">
        <v>1509</v>
      </c>
      <c r="E8661" t="s">
        <v>2859</v>
      </c>
      <c r="F8661" s="3" t="s">
        <v>2829</v>
      </c>
      <c r="G8661" t="b">
        <v>0</v>
      </c>
      <c r="H8661" t="b">
        <v>1</v>
      </c>
      <c r="J8661" t="str">
        <f>"INSERT INTO PARAMETERS (PARAMETER_ID, PARAMETER_GROUP_ID,PARAMETER_GROUP_NAME,PARAMETER_NAME,PARAMETER_VALUE,IS_SENSITIVE,IS_ACTIVE) VALUES ("&amp;B8661&amp;","&amp;C8661&amp;",'"&amp;D8661&amp;"','"&amp;E8661&amp;"','"&amp;F8661&amp;"',"&amp;G8661&amp;","&amp;H8661&amp;");"</f>
        <v>INSERT INTO PARAMETERS (PARAMETER_ID, PARAMETER_GROUP_ID,PARAMETER_GROUP_NAME,PARAMETER_NAME,PARAMETER_VALUE,IS_SENSITIVE,IS_ACTIVE) VALUES (8843,715,'kor_gt_sellout_otc','source_extn','xlsx',FALSE,TRUE);</v>
      </c>
    </row>
    <row r="8662" spans="1:10" ht="15" hidden="1" customHeight="1">
      <c r="A8662" t="s">
        <v>36</v>
      </c>
      <c r="B8662" s="32">
        <v>8844</v>
      </c>
      <c r="C8662" s="25">
        <v>715</v>
      </c>
      <c r="D8662" t="s">
        <v>1509</v>
      </c>
      <c r="E8662" t="s">
        <v>2861</v>
      </c>
      <c r="F8662" s="3">
        <v>0</v>
      </c>
      <c r="G8662" t="b">
        <v>0</v>
      </c>
      <c r="H8662" t="b">
        <v>1</v>
      </c>
      <c r="J8662" t="str">
        <f>"INSERT INTO PARAMETERS (PARAMETER_ID, PARAMETER_GROUP_ID,PARAMETER_GROUP_NAME,PARAMETER_NAME,PARAMETER_VALUE,IS_SENSITIVE,IS_ACTIVE) VALUES ("&amp;B8662&amp;","&amp;C8662&amp;",'"&amp;D8662&amp;"','"&amp;E8662&amp;"','"&amp;F8662&amp;"',"&amp;G8662&amp;","&amp;H8662&amp;");"</f>
        <v>INSERT INTO PARAMETERS (PARAMETER_ID, PARAMETER_GROUP_ID,PARAMETER_GROUP_NAME,PARAMETER_NAME,PARAMETER_VALUE,IS_SENSITIVE,IS_ACTIVE) VALUES (8844,715,'kor_gt_sellout_otc','file_header_row_num','0',FALSE,TRUE);</v>
      </c>
    </row>
    <row r="8663" spans="1:10" ht="15" hidden="1" customHeight="1">
      <c r="A8663" t="s">
        <v>36</v>
      </c>
      <c r="B8663" s="32">
        <v>8845</v>
      </c>
      <c r="C8663" s="25">
        <v>715</v>
      </c>
      <c r="D8663" t="s">
        <v>1509</v>
      </c>
      <c r="E8663" t="s">
        <v>2863</v>
      </c>
      <c r="F8663" s="3" t="s">
        <v>2821</v>
      </c>
      <c r="G8663" t="b">
        <v>0</v>
      </c>
      <c r="H8663" t="b">
        <v>1</v>
      </c>
      <c r="J8663" t="str">
        <f>"INSERT INTO PARAMETERS (PARAMETER_ID, PARAMETER_GROUP_ID,PARAMETER_GROUP_NAME,PARAMETER_NAME,PARAMETER_VALUE,IS_SENSITIVE,IS_ACTIVE) VALUES ("&amp;B8663&amp;","&amp;C8663&amp;",'"&amp;D8663&amp;"','"&amp;E8663&amp;"','"&amp;F8663&amp;"',"&amp;G8663&amp;","&amp;H8663&amp;");"</f>
        <v>INSERT INTO PARAMETERS (PARAMETER_ID, PARAMETER_GROUP_ID,PARAMETER_GROUP_NAME,PARAMETER_NAME,PARAMETER_VALUE,IS_SENSITIVE,IS_ACTIVE) VALUES (8845,715,'kor_gt_sellout_otc','is_truncate','Y',FALSE,TRUE);</v>
      </c>
    </row>
    <row r="8664" spans="1:10" ht="15" hidden="1" customHeight="1">
      <c r="A8664" t="s">
        <v>36</v>
      </c>
      <c r="B8664" s="32">
        <v>8846</v>
      </c>
      <c r="C8664" s="25">
        <v>715</v>
      </c>
      <c r="D8664" t="s">
        <v>1509</v>
      </c>
      <c r="E8664" t="s">
        <v>9612</v>
      </c>
      <c r="F8664" s="3" t="s">
        <v>2866</v>
      </c>
      <c r="G8664" t="b">
        <v>0</v>
      </c>
      <c r="H8664" t="b">
        <v>1</v>
      </c>
      <c r="J8664" t="str">
        <f>"INSERT INTO PARAMETERS (PARAMETER_ID, PARAMETER_GROUP_ID,PARAMETER_GROUP_NAME,PARAMETER_NAME,PARAMETER_VALUE,IS_SENSITIVE,IS_ACTIVE) VALUES ("&amp;B8664&amp;","&amp;C8664&amp;",'"&amp;D8664&amp;"','"&amp;E8664&amp;"','"&amp;F8664&amp;"',"&amp;G8664&amp;","&amp;H8664&amp;");"</f>
        <v>INSERT INTO PARAMETERS (PARAMETER_ID, PARAMETER_GROUP_ID,PARAMETER_GROUP_NAME,PARAMETER_NAME,PARAMETER_VALUE,IS_SENSITIVE,IS_ACTIVE) VALUES (8846,715,'kor_gt_sellout_otc','start_Range','A1',FALSE,TRUE);</v>
      </c>
    </row>
    <row r="8665" spans="1:10" ht="15" hidden="1" customHeight="1">
      <c r="A8665" t="s">
        <v>36</v>
      </c>
      <c r="B8665" s="32">
        <v>8847</v>
      </c>
      <c r="C8665" s="25">
        <v>715</v>
      </c>
      <c r="D8665" t="s">
        <v>1509</v>
      </c>
      <c r="E8665" t="s">
        <v>2839</v>
      </c>
      <c r="F8665" s="3">
        <v>0</v>
      </c>
      <c r="G8665" t="b">
        <v>0</v>
      </c>
      <c r="H8665" t="b">
        <v>1</v>
      </c>
      <c r="J8665" t="str">
        <f>"INSERT INTO PARAMETERS (PARAMETER_ID, PARAMETER_GROUP_ID,PARAMETER_GROUP_NAME,PARAMETER_NAME,PARAMETER_VALUE,IS_SENSITIVE,IS_ACTIVE) VALUES ("&amp;B8665&amp;","&amp;C8665&amp;",'"&amp;D8665&amp;"','"&amp;E8665&amp;"','"&amp;F8665&amp;"',"&amp;G8665&amp;","&amp;H8665&amp;");"</f>
        <v>INSERT INTO PARAMETERS (PARAMETER_ID, PARAMETER_GROUP_ID,PARAMETER_GROUP_NAME,PARAMETER_NAME,PARAMETER_VALUE,IS_SENSITIVE,IS_ACTIVE) VALUES (8847,715,'kor_gt_sellout_otc','sheet_index','0',FALSE,TRUE);</v>
      </c>
    </row>
    <row r="8666" spans="1:10" ht="15" hidden="1" customHeight="1">
      <c r="A8666" t="s">
        <v>36</v>
      </c>
      <c r="B8666" s="32">
        <v>8848</v>
      </c>
      <c r="C8666" s="25">
        <v>716</v>
      </c>
      <c r="D8666" s="23" t="s">
        <v>1510</v>
      </c>
      <c r="E8666" t="s">
        <v>2820</v>
      </c>
      <c r="F8666" s="3" t="s">
        <v>2821</v>
      </c>
      <c r="G8666" t="b">
        <v>0</v>
      </c>
      <c r="H8666" t="b">
        <v>1</v>
      </c>
      <c r="J8666" t="str">
        <f>"INSERT INTO PARAMETERS (PARAMETER_ID, PARAMETER_GROUP_ID,PARAMETER_GROUP_NAME,PARAMETER_NAME,PARAMETER_VALUE,IS_SENSITIVE,IS_ACTIVE) VALUES ("&amp;B8666&amp;","&amp;C8666&amp;",'"&amp;D8666&amp;"','"&amp;E8666&amp;"','"&amp;F8666&amp;"',"&amp;G8666&amp;","&amp;H8666&amp;");"</f>
        <v>INSERT INTO PARAMETERS (PARAMETER_ID, PARAMETER_GROUP_ID,PARAMETER_GROUP_NAME,PARAMETER_NAME,PARAMETER_VALUE,IS_SENSITIVE,IS_ACTIVE) VALUES (8848,716,'kor_gt_sellout_nh','trigger_mail','Y',FALSE,TRUE);</v>
      </c>
    </row>
    <row r="8667" spans="1:10" ht="15" hidden="1" customHeight="1">
      <c r="A8667" t="s">
        <v>36</v>
      </c>
      <c r="B8667" s="32">
        <v>8849</v>
      </c>
      <c r="C8667" s="25">
        <v>716</v>
      </c>
      <c r="D8667" s="23" t="s">
        <v>1510</v>
      </c>
      <c r="E8667" t="s">
        <v>2831</v>
      </c>
      <c r="F8667" s="3" t="s">
        <v>2821</v>
      </c>
      <c r="G8667" t="b">
        <v>0</v>
      </c>
      <c r="H8667" t="b">
        <v>1</v>
      </c>
      <c r="J8667" t="str">
        <f>"INSERT INTO PARAMETERS (PARAMETER_ID, PARAMETER_GROUP_ID,PARAMETER_GROUP_NAME,PARAMETER_NAME,PARAMETER_VALUE,IS_SENSITIVE,IS_ACTIVE) VALUES ("&amp;B8667&amp;","&amp;C8667&amp;",'"&amp;D8667&amp;"','"&amp;E8667&amp;"','"&amp;F8667&amp;"',"&amp;G8667&amp;","&amp;H8667&amp;");"</f>
        <v>INSERT INTO PARAMETERS (PARAMETER_ID, PARAMETER_GROUP_ID,PARAMETER_GROUP_NAME,PARAMETER_NAME,PARAMETER_VALUE,IS_SENSITIVE,IS_ACTIVE) VALUES (8849,716,'kor_gt_sellout_nh','business_mail_trigger','Y',FALSE,TRUE);</v>
      </c>
    </row>
    <row r="8668" spans="1:10" ht="15" hidden="1" customHeight="1">
      <c r="A8668" t="s">
        <v>36</v>
      </c>
      <c r="B8668" s="32">
        <v>8850</v>
      </c>
      <c r="C8668" s="25">
        <v>716</v>
      </c>
      <c r="D8668" s="23" t="s">
        <v>1510</v>
      </c>
      <c r="E8668" t="s">
        <v>2817</v>
      </c>
      <c r="F8668" s="3" t="s">
        <v>11240</v>
      </c>
      <c r="G8668" t="b">
        <v>0</v>
      </c>
      <c r="H8668" t="b">
        <v>1</v>
      </c>
      <c r="J8668" t="str">
        <f>"INSERT INTO PARAMETERS (PARAMETER_ID, PARAMETER_GROUP_ID,PARAMETER_GROUP_NAME,PARAMETER_NAME,PARAMETER_VALUE,IS_SENSITIVE,IS_ACTIVE) VALUES ("&amp;B8668&amp;","&amp;C8668&amp;",'"&amp;D8668&amp;"','"&amp;E8668&amp;"','"&amp;F8668&amp;"',"&amp;G8668&amp;","&amp;H8668&amp;");"</f>
        <v>INSERT INTO PARAMETERS (PARAMETER_ID, PARAMETER_GROUP_ID,PARAMETER_GROUP_NAME,PARAMETER_NAME,PARAMETER_VALUE,IS_SENSITIVE,IS_ACTIVE) VALUES (8850,716,'kor_gt_sellout_nh','val_file_header','Customer_Code|일자|거래처|Product_discription|EAN|수량|금액',FALSE,TRUE);</v>
      </c>
    </row>
    <row r="8669" spans="1:10" ht="15" hidden="1" customHeight="1">
      <c r="A8669" t="s">
        <v>36</v>
      </c>
      <c r="B8669" s="32">
        <v>8851</v>
      </c>
      <c r="C8669" s="25">
        <v>716</v>
      </c>
      <c r="D8669" s="23" t="s">
        <v>1510</v>
      </c>
      <c r="E8669" t="s">
        <v>2823</v>
      </c>
      <c r="F8669" s="3" t="s">
        <v>11241</v>
      </c>
      <c r="G8669" t="b">
        <v>0</v>
      </c>
      <c r="H8669" t="b">
        <v>1</v>
      </c>
      <c r="J8669" t="str">
        <f>"INSERT INTO PARAMETERS (PARAMETER_ID, PARAMETER_GROUP_ID,PARAMETER_GROUP_NAME,PARAMETER_NAME,PARAMETER_VALUE,IS_SENSITIVE,IS_ACTIVE) VALUES ("&amp;B8669&amp;","&amp;C8669&amp;",'"&amp;D8669&amp;"','"&amp;E8669&amp;"','"&amp;F8669&amp;"',"&amp;G8669&amp;","&amp;H8669&amp;");"</f>
        <v>INSERT INTO PARAMETERS (PARAMETER_ID, PARAMETER_GROUP_ID,PARAMETER_GROUP_NAME,PARAMETER_NAME,PARAMETER_VALUE,IS_SENSITIVE,IS_ACTIVE) VALUES (8851,716,'kor_gt_sellout_nh','file_spec','NH',FALSE,TRUE);</v>
      </c>
    </row>
    <row r="8670" spans="1:10" ht="15" hidden="1" customHeight="1">
      <c r="A8670" t="s">
        <v>36</v>
      </c>
      <c r="B8670" s="32">
        <v>8852</v>
      </c>
      <c r="C8670" s="25">
        <v>716</v>
      </c>
      <c r="D8670" s="23" t="s">
        <v>1510</v>
      </c>
      <c r="E8670" t="s">
        <v>2826</v>
      </c>
      <c r="F8670" s="3" t="s">
        <v>11241</v>
      </c>
      <c r="G8670" t="b">
        <v>0</v>
      </c>
      <c r="H8670" t="b">
        <v>1</v>
      </c>
      <c r="J8670" t="str">
        <f>"INSERT INTO PARAMETERS (PARAMETER_ID, PARAMETER_GROUP_ID,PARAMETER_GROUP_NAME,PARAMETER_NAME,PARAMETER_VALUE,IS_SENSITIVE,IS_ACTIVE) VALUES ("&amp;B8670&amp;","&amp;C8670&amp;",'"&amp;D8670&amp;"','"&amp;E8670&amp;"','"&amp;F8670&amp;"',"&amp;G8670&amp;","&amp;H8670&amp;");"</f>
        <v>INSERT INTO PARAMETERS (PARAMETER_ID, PARAMETER_GROUP_ID,PARAMETER_GROUP_NAME,PARAMETER_NAME,PARAMETER_VALUE,IS_SENSITIVE,IS_ACTIVE) VALUES (8852,716,'kor_gt_sellout_nh','val_file_name','NH',FALSE,TRUE);</v>
      </c>
    </row>
    <row r="8671" spans="1:10" ht="15" hidden="1" customHeight="1">
      <c r="A8671" t="s">
        <v>36</v>
      </c>
      <c r="B8671" s="32">
        <v>8853</v>
      </c>
      <c r="C8671" s="25">
        <v>716</v>
      </c>
      <c r="D8671" s="23" t="s">
        <v>1510</v>
      </c>
      <c r="E8671" t="s">
        <v>2828</v>
      </c>
      <c r="F8671" s="3" t="s">
        <v>2829</v>
      </c>
      <c r="G8671" t="b">
        <v>0</v>
      </c>
      <c r="H8671" t="b">
        <v>1</v>
      </c>
      <c r="J8671" t="str">
        <f>"INSERT INTO PARAMETERS (PARAMETER_ID, PARAMETER_GROUP_ID,PARAMETER_GROUP_NAME,PARAMETER_NAME,PARAMETER_VALUE,IS_SENSITIVE,IS_ACTIVE) VALUES ("&amp;B8671&amp;","&amp;C8671&amp;",'"&amp;D8671&amp;"','"&amp;E8671&amp;"','"&amp;F8671&amp;"',"&amp;G8671&amp;","&amp;H8671&amp;");"</f>
        <v>INSERT INTO PARAMETERS (PARAMETER_ID, PARAMETER_GROUP_ID,PARAMETER_GROUP_NAME,PARAMETER_NAME,PARAMETER_VALUE,IS_SENSITIVE,IS_ACTIVE) VALUES (8853,716,'kor_gt_sellout_nh','val_file_extn','xlsx',FALSE,TRUE);</v>
      </c>
    </row>
    <row r="8672" spans="1:10" ht="15" hidden="1" customHeight="1">
      <c r="A8672" t="s">
        <v>36</v>
      </c>
      <c r="B8672" s="32">
        <v>8854</v>
      </c>
      <c r="C8672" s="25">
        <v>716</v>
      </c>
      <c r="D8672" s="23" t="s">
        <v>1510</v>
      </c>
      <c r="E8672" t="s">
        <v>2833</v>
      </c>
      <c r="F8672" s="3" t="s">
        <v>2834</v>
      </c>
      <c r="G8672" t="b">
        <v>0</v>
      </c>
      <c r="H8672" t="b">
        <v>1</v>
      </c>
      <c r="J8672" t="str">
        <f>"INSERT INTO PARAMETERS (PARAMETER_ID, PARAMETER_GROUP_ID,PARAMETER_GROUP_NAME,PARAMETER_NAME,PARAMETER_VALUE,IS_SENSITIVE,IS_ACTIVE) VALUES ("&amp;B8672&amp;","&amp;C8672&amp;",'"&amp;D8672&amp;"','"&amp;E8672&amp;"','"&amp;F8672&amp;"',"&amp;G8672&amp;","&amp;H8672&amp;");"</f>
        <v>INSERT INTO PARAMETERS (PARAMETER_ID, PARAMETER_GROUP_ID,PARAMETER_GROUP_NAME,PARAMETER_NAME,PARAMETER_VALUE,IS_SENSITIVE,IS_ACTIVE) VALUES (8854,716,'kor_gt_sellout_nh','load_method','sp',FALSE,TRUE);</v>
      </c>
    </row>
    <row r="8673" spans="1:10" ht="15" hidden="1" customHeight="1">
      <c r="A8673" t="s">
        <v>36</v>
      </c>
      <c r="B8673" s="32">
        <v>8855</v>
      </c>
      <c r="C8673" s="25">
        <v>716</v>
      </c>
      <c r="D8673" s="23" t="s">
        <v>1510</v>
      </c>
      <c r="E8673" t="s">
        <v>2836</v>
      </c>
      <c r="F8673" s="3" t="s">
        <v>11242</v>
      </c>
      <c r="G8673" t="b">
        <v>0</v>
      </c>
      <c r="H8673" t="b">
        <v>1</v>
      </c>
      <c r="J8673" t="str">
        <f>"INSERT INTO PARAMETERS (PARAMETER_ID, PARAMETER_GROUP_ID,PARAMETER_GROUP_NAME,PARAMETER_NAME,PARAMETER_VALUE,IS_SENSITIVE,IS_ACTIVE) VALUES ("&amp;B8673&amp;","&amp;C8673&amp;",'"&amp;D8673&amp;"','"&amp;E8673&amp;"','"&amp;F8673&amp;"',"&amp;G8673&amp;","&amp;H8673&amp;");"</f>
        <v>INSERT INTO PARAMETERS (PARAMETER_ID, PARAMETER_GROUP_ID,PARAMETER_GROUP_NAME,PARAMETER_NAME,PARAMETER_VALUE,IS_SENSITIVE,IS_ACTIVE) VALUES (8855,716,'kor_gt_sellout_nh','sp_name','NTASDL_RAW.KR_NH_GT_SELLOUT_PREPROCESSING',FALSE,TRUE);</v>
      </c>
    </row>
    <row r="8674" spans="1:10" ht="15" hidden="1" customHeight="1">
      <c r="A8674" t="s">
        <v>36</v>
      </c>
      <c r="B8674" s="32">
        <v>8856</v>
      </c>
      <c r="C8674" s="25">
        <v>716</v>
      </c>
      <c r="D8674" s="23" t="s">
        <v>1510</v>
      </c>
      <c r="E8674" t="s">
        <v>2841</v>
      </c>
      <c r="F8674" s="3" t="s">
        <v>11243</v>
      </c>
      <c r="G8674" t="b">
        <v>0</v>
      </c>
      <c r="H8674" t="b">
        <v>1</v>
      </c>
      <c r="J8674" t="str">
        <f>"INSERT INTO PARAMETERS (PARAMETER_ID, PARAMETER_GROUP_ID,PARAMETER_GROUP_NAME,PARAMETER_NAME,PARAMETER_VALUE,IS_SENSITIVE,IS_ACTIVE) VALUES ("&amp;B8674&amp;","&amp;C8674&amp;",'"&amp;D8674&amp;"','"&amp;E8674&amp;"','"&amp;F8674&amp;"',"&amp;G8674&amp;","&amp;H8674&amp;");"</f>
        <v>INSERT INTO PARAMETERS (PARAMETER_ID, PARAMETER_GROUP_ID,PARAMETER_GROUP_NAME,PARAMETER_NAME,PARAMETER_VALUE,IS_SENSITIVE,IS_ACTIVE) VALUES (8856,716,'kor_gt_sellout_nh','folder_path','gt_sellout/transaction_files/nh',FALSE,TRUE);</v>
      </c>
    </row>
    <row r="8675" spans="1:10" ht="15" hidden="1" customHeight="1">
      <c r="A8675" t="s">
        <v>36</v>
      </c>
      <c r="B8675" s="32">
        <v>8857</v>
      </c>
      <c r="C8675" s="25">
        <v>716</v>
      </c>
      <c r="D8675" s="23" t="s">
        <v>1510</v>
      </c>
      <c r="E8675" t="s">
        <v>2844</v>
      </c>
      <c r="F8675" s="3" t="s">
        <v>11244</v>
      </c>
      <c r="G8675" t="b">
        <v>0</v>
      </c>
      <c r="H8675" t="b">
        <v>1</v>
      </c>
      <c r="J8675" t="str">
        <f>"INSERT INTO PARAMETERS (PARAMETER_ID, PARAMETER_GROUP_ID,PARAMETER_GROUP_NAME,PARAMETER_NAME,PARAMETER_VALUE,IS_SENSITIVE,IS_ACTIVE) VALUES ("&amp;B8675&amp;","&amp;C8675&amp;",'"&amp;D8675&amp;"','"&amp;E8675&amp;"','"&amp;F8675&amp;"',"&amp;G8675&amp;","&amp;H8675&amp;");"</f>
        <v>INSERT INTO PARAMETERS (PARAMETER_ID, PARAMETER_GROUP_ID,PARAMETER_GROUP_NAME,PARAMETER_NAME,PARAMETER_VALUE,IS_SENSITIVE,IS_ACTIVE) VALUES (8857,716,'kor_gt_sellout_nh','target_table','sdl_kr_nh_gt_sellout',FALSE,TRUE);</v>
      </c>
    </row>
    <row r="8676" spans="1:10" ht="15" hidden="1" customHeight="1">
      <c r="A8676" t="s">
        <v>36</v>
      </c>
      <c r="B8676" s="32">
        <v>8858</v>
      </c>
      <c r="C8676" s="25">
        <v>716</v>
      </c>
      <c r="D8676" s="23" t="s">
        <v>1510</v>
      </c>
      <c r="E8676" t="s">
        <v>2847</v>
      </c>
      <c r="F8676" s="3" t="s">
        <v>10931</v>
      </c>
      <c r="G8676" t="b">
        <v>0</v>
      </c>
      <c r="H8676" t="b">
        <v>1</v>
      </c>
      <c r="J8676" t="str">
        <f>"INSERT INTO PARAMETERS (PARAMETER_ID, PARAMETER_GROUP_ID,PARAMETER_GROUP_NAME,PARAMETER_NAME,PARAMETER_VALUE,IS_SENSITIVE,IS_ACTIVE) VALUES ("&amp;B8676&amp;","&amp;C8676&amp;",'"&amp;D8676&amp;"','"&amp;E8676&amp;"','"&amp;F8676&amp;"',"&amp;G8676&amp;","&amp;H8676&amp;");"</f>
        <v>INSERT INTO PARAMETERS (PARAMETER_ID, PARAMETER_GROUP_ID,PARAMETER_GROUP_NAME,PARAMETER_NAME,PARAMETER_VALUE,IS_SENSITIVE,IS_ACTIVE) VALUES (8858,716,'kor_gt_sellout_nh','container','kor',FALSE,TRUE);</v>
      </c>
    </row>
    <row r="8677" spans="1:10" ht="15" hidden="1" customHeight="1">
      <c r="A8677" t="s">
        <v>36</v>
      </c>
      <c r="B8677" s="32">
        <v>8859</v>
      </c>
      <c r="C8677" s="25">
        <v>716</v>
      </c>
      <c r="D8677" s="23" t="s">
        <v>1510</v>
      </c>
      <c r="E8677" t="s">
        <v>2850</v>
      </c>
      <c r="F8677" s="3" t="s">
        <v>10774</v>
      </c>
      <c r="G8677" t="b">
        <v>0</v>
      </c>
      <c r="H8677" t="b">
        <v>1</v>
      </c>
      <c r="J8677" t="str">
        <f>"INSERT INTO PARAMETERS (PARAMETER_ID, PARAMETER_GROUP_ID,PARAMETER_GROUP_NAME,PARAMETER_NAME,PARAMETER_VALUE,IS_SENSITIVE,IS_ACTIVE) VALUES ("&amp;B8677&amp;","&amp;C8677&amp;",'"&amp;D8677&amp;"','"&amp;E8677&amp;"','"&amp;F8677&amp;"',"&amp;G8677&amp;","&amp;H8677&amp;");"</f>
        <v>INSERT INTO PARAMETERS (PARAMETER_ID, PARAMETER_GROUP_ID,PARAMETER_GROUP_NAME,PARAMETER_NAME,PARAMETER_VALUE,IS_SENSITIVE,IS_ACTIVE) VALUES (8859,716,'kor_gt_sellout_nh','target_schema','NTASDL_RAW',FALSE,TRUE);</v>
      </c>
    </row>
    <row r="8678" spans="1:10" ht="15" hidden="1" customHeight="1">
      <c r="A8678" t="s">
        <v>36</v>
      </c>
      <c r="B8678" s="32">
        <v>8860</v>
      </c>
      <c r="C8678" s="25">
        <v>716</v>
      </c>
      <c r="D8678" s="23" t="s">
        <v>1510</v>
      </c>
      <c r="E8678" t="s">
        <v>2853</v>
      </c>
      <c r="F8678" s="3" t="s">
        <v>2854</v>
      </c>
      <c r="G8678" t="b">
        <v>0</v>
      </c>
      <c r="H8678" t="b">
        <v>1</v>
      </c>
      <c r="J8678" t="str">
        <f>"INSERT INTO PARAMETERS (PARAMETER_ID, PARAMETER_GROUP_ID,PARAMETER_GROUP_NAME,PARAMETER_NAME,PARAMETER_VALUE,IS_SENSITIVE,IS_ACTIVE) VALUES ("&amp;B8678&amp;","&amp;C8678&amp;",'"&amp;D8678&amp;"','"&amp;E8678&amp;"','"&amp;F8678&amp;"',"&amp;G8678&amp;","&amp;H8678&amp;");"</f>
        <v>INSERT INTO PARAMETERS (PARAMETER_ID, PARAMETER_GROUP_ID,PARAMETER_GROUP_NAME,PARAMETER_NAME,PARAMETER_VALUE,IS_SENSITIVE,IS_ACTIVE) VALUES (8860,716,'kor_gt_sellout_nh','validation','1-1-0',FALSE,TRUE);</v>
      </c>
    </row>
    <row r="8679" spans="1:10" ht="15" hidden="1" customHeight="1">
      <c r="A8679" t="s">
        <v>36</v>
      </c>
      <c r="B8679" s="32">
        <v>8861</v>
      </c>
      <c r="C8679" s="25">
        <v>716</v>
      </c>
      <c r="D8679" s="23" t="s">
        <v>1510</v>
      </c>
      <c r="E8679" t="s">
        <v>2856</v>
      </c>
      <c r="F8679" s="3" t="s">
        <v>2939</v>
      </c>
      <c r="G8679" t="b">
        <v>0</v>
      </c>
      <c r="H8679" t="b">
        <v>1</v>
      </c>
      <c r="J8679" t="str">
        <f>"INSERT INTO PARAMETERS (PARAMETER_ID, PARAMETER_GROUP_ID,PARAMETER_GROUP_NAME,PARAMETER_NAME,PARAMETER_VALUE,IS_SENSITIVE,IS_ACTIVE) VALUES ("&amp;B8679&amp;","&amp;C8679&amp;",'"&amp;D8679&amp;"','"&amp;E8679&amp;"','"&amp;F8679&amp;"',"&amp;G8679&amp;","&amp;H8679&amp;");"</f>
        <v>INSERT INTO PARAMETERS (PARAMETER_ID, PARAMETER_GROUP_ID,PARAMETER_GROUP_NAME,PARAMETER_NAME,PARAMETER_VALUE,IS_SENSITIVE,IS_ACTIVE) VALUES (8861,716,'kor_gt_sellout_nh','index','last',FALSE,TRUE);</v>
      </c>
    </row>
    <row r="8680" spans="1:10" ht="15" hidden="1" customHeight="1">
      <c r="A8680" t="s">
        <v>36</v>
      </c>
      <c r="B8680" s="32">
        <v>8862</v>
      </c>
      <c r="C8680" s="25">
        <v>716</v>
      </c>
      <c r="D8680" s="23" t="s">
        <v>1510</v>
      </c>
      <c r="E8680" t="s">
        <v>2859</v>
      </c>
      <c r="F8680" s="3" t="s">
        <v>2829</v>
      </c>
      <c r="G8680" t="b">
        <v>0</v>
      </c>
      <c r="H8680" t="b">
        <v>1</v>
      </c>
      <c r="J8680" t="str">
        <f>"INSERT INTO PARAMETERS (PARAMETER_ID, PARAMETER_GROUP_ID,PARAMETER_GROUP_NAME,PARAMETER_NAME,PARAMETER_VALUE,IS_SENSITIVE,IS_ACTIVE) VALUES ("&amp;B8680&amp;","&amp;C8680&amp;",'"&amp;D8680&amp;"','"&amp;E8680&amp;"','"&amp;F8680&amp;"',"&amp;G8680&amp;","&amp;H8680&amp;");"</f>
        <v>INSERT INTO PARAMETERS (PARAMETER_ID, PARAMETER_GROUP_ID,PARAMETER_GROUP_NAME,PARAMETER_NAME,PARAMETER_VALUE,IS_SENSITIVE,IS_ACTIVE) VALUES (8862,716,'kor_gt_sellout_nh','source_extn','xlsx',FALSE,TRUE);</v>
      </c>
    </row>
    <row r="8681" spans="1:10" ht="15" hidden="1" customHeight="1">
      <c r="A8681" t="s">
        <v>36</v>
      </c>
      <c r="B8681" s="32">
        <v>8863</v>
      </c>
      <c r="C8681" s="25">
        <v>716</v>
      </c>
      <c r="D8681" s="23" t="s">
        <v>1510</v>
      </c>
      <c r="E8681" t="s">
        <v>2861</v>
      </c>
      <c r="F8681" s="3">
        <v>0</v>
      </c>
      <c r="G8681" t="b">
        <v>0</v>
      </c>
      <c r="H8681" t="b">
        <v>1</v>
      </c>
      <c r="J8681" t="str">
        <f>"INSERT INTO PARAMETERS (PARAMETER_ID, PARAMETER_GROUP_ID,PARAMETER_GROUP_NAME,PARAMETER_NAME,PARAMETER_VALUE,IS_SENSITIVE,IS_ACTIVE) VALUES ("&amp;B8681&amp;","&amp;C8681&amp;",'"&amp;D8681&amp;"','"&amp;E8681&amp;"','"&amp;F8681&amp;"',"&amp;G8681&amp;","&amp;H8681&amp;");"</f>
        <v>INSERT INTO PARAMETERS (PARAMETER_ID, PARAMETER_GROUP_ID,PARAMETER_GROUP_NAME,PARAMETER_NAME,PARAMETER_VALUE,IS_SENSITIVE,IS_ACTIVE) VALUES (8863,716,'kor_gt_sellout_nh','file_header_row_num','0',FALSE,TRUE);</v>
      </c>
    </row>
    <row r="8682" spans="1:10" ht="15" hidden="1" customHeight="1">
      <c r="A8682" t="s">
        <v>36</v>
      </c>
      <c r="B8682" s="32">
        <v>8864</v>
      </c>
      <c r="C8682" s="25">
        <v>716</v>
      </c>
      <c r="D8682" s="23" t="s">
        <v>1510</v>
      </c>
      <c r="E8682" t="s">
        <v>2863</v>
      </c>
      <c r="F8682" s="3" t="s">
        <v>2821</v>
      </c>
      <c r="G8682" t="b">
        <v>0</v>
      </c>
      <c r="H8682" t="b">
        <v>1</v>
      </c>
      <c r="J8682" t="str">
        <f>"INSERT INTO PARAMETERS (PARAMETER_ID, PARAMETER_GROUP_ID,PARAMETER_GROUP_NAME,PARAMETER_NAME,PARAMETER_VALUE,IS_SENSITIVE,IS_ACTIVE) VALUES ("&amp;B8682&amp;","&amp;C8682&amp;",'"&amp;D8682&amp;"','"&amp;E8682&amp;"','"&amp;F8682&amp;"',"&amp;G8682&amp;","&amp;H8682&amp;");"</f>
        <v>INSERT INTO PARAMETERS (PARAMETER_ID, PARAMETER_GROUP_ID,PARAMETER_GROUP_NAME,PARAMETER_NAME,PARAMETER_VALUE,IS_SENSITIVE,IS_ACTIVE) VALUES (8864,716,'kor_gt_sellout_nh','is_truncate','Y',FALSE,TRUE);</v>
      </c>
    </row>
    <row r="8683" spans="1:10" ht="15" hidden="1" customHeight="1">
      <c r="A8683" t="s">
        <v>36</v>
      </c>
      <c r="B8683" s="32">
        <v>8865</v>
      </c>
      <c r="C8683" s="25">
        <v>716</v>
      </c>
      <c r="D8683" s="23" t="s">
        <v>1510</v>
      </c>
      <c r="E8683" t="s">
        <v>9612</v>
      </c>
      <c r="F8683" s="3" t="s">
        <v>2866</v>
      </c>
      <c r="G8683" t="b">
        <v>0</v>
      </c>
      <c r="H8683" t="b">
        <v>1</v>
      </c>
      <c r="J8683" t="str">
        <f>"INSERT INTO PARAMETERS (PARAMETER_ID, PARAMETER_GROUP_ID,PARAMETER_GROUP_NAME,PARAMETER_NAME,PARAMETER_VALUE,IS_SENSITIVE,IS_ACTIVE) VALUES ("&amp;B8683&amp;","&amp;C8683&amp;",'"&amp;D8683&amp;"','"&amp;E8683&amp;"','"&amp;F8683&amp;"',"&amp;G8683&amp;","&amp;H8683&amp;");"</f>
        <v>INSERT INTO PARAMETERS (PARAMETER_ID, PARAMETER_GROUP_ID,PARAMETER_GROUP_NAME,PARAMETER_NAME,PARAMETER_VALUE,IS_SENSITIVE,IS_ACTIVE) VALUES (8865,716,'kor_gt_sellout_nh','start_Range','A1',FALSE,TRUE);</v>
      </c>
    </row>
    <row r="8684" spans="1:10" ht="15" hidden="1" customHeight="1">
      <c r="A8684" t="s">
        <v>36</v>
      </c>
      <c r="B8684" s="32">
        <v>8866</v>
      </c>
      <c r="C8684" s="25">
        <v>716</v>
      </c>
      <c r="D8684" s="23" t="s">
        <v>1510</v>
      </c>
      <c r="E8684" t="s">
        <v>2839</v>
      </c>
      <c r="F8684" s="3">
        <v>0</v>
      </c>
      <c r="G8684" t="b">
        <v>0</v>
      </c>
      <c r="H8684" t="b">
        <v>1</v>
      </c>
      <c r="J8684" t="str">
        <f>"INSERT INTO PARAMETERS (PARAMETER_ID, PARAMETER_GROUP_ID,PARAMETER_GROUP_NAME,PARAMETER_NAME,PARAMETER_VALUE,IS_SENSITIVE,IS_ACTIVE) VALUES ("&amp;B8684&amp;","&amp;C8684&amp;",'"&amp;D8684&amp;"','"&amp;E8684&amp;"','"&amp;F8684&amp;"',"&amp;G8684&amp;","&amp;H8684&amp;");"</f>
        <v>INSERT INTO PARAMETERS (PARAMETER_ID, PARAMETER_GROUP_ID,PARAMETER_GROUP_NAME,PARAMETER_NAME,PARAMETER_VALUE,IS_SENSITIVE,IS_ACTIVE) VALUES (8866,716,'kor_gt_sellout_nh','sheet_index','0',FALSE,TRUE);</v>
      </c>
    </row>
    <row r="8685" spans="1:10" ht="15" hidden="1" customHeight="1">
      <c r="A8685" t="s">
        <v>36</v>
      </c>
      <c r="B8685" s="32">
        <v>8867</v>
      </c>
      <c r="C8685" s="25">
        <v>717</v>
      </c>
      <c r="D8685" s="5" t="s">
        <v>11245</v>
      </c>
      <c r="E8685" s="5" t="s">
        <v>2817</v>
      </c>
      <c r="F8685" s="184" t="s">
        <v>11246</v>
      </c>
      <c r="G8685" s="5" t="b">
        <v>0</v>
      </c>
      <c r="H8685" s="5" t="b">
        <v>1</v>
      </c>
      <c r="J8685" t="str">
        <f>"INSERT INTO PARAMETERS (PARAMETER_ID, PARAMETER_GROUP_ID,PARAMETER_GROUP_NAME,PARAMETER_NAME,PARAMETER_VALUE,IS_SENSITIVE,IS_ACTIVE) VALUES ("&amp;B8685&amp;","&amp;C8685&amp;",'"&amp;D8685&amp;"','"&amp;E8685&amp;"','"&amp;F8685&amp;"',"&amp;G8685&amp;","&amp;H8685&amp;");"</f>
        <v>INSERT INTO PARAMETERS (PARAMETER_ID, PARAMETER_GROUP_ID,PARAMETER_GROUP_NAME,PARAMETER_NAME,PARAMETER_VALUE,IS_SENSITIVE,IS_ACTIVE) VALUES (8867,717,'gt_sellout_dept_daiso_cust_dim_group','val_file_header','Sub_Customer_Name|Sub_Customer_Code|Customer_Code',FALSE,TRUE);</v>
      </c>
    </row>
    <row r="8686" spans="1:10" ht="15" hidden="1" customHeight="1">
      <c r="A8686" t="s">
        <v>36</v>
      </c>
      <c r="B8686" s="32">
        <v>8868</v>
      </c>
      <c r="C8686" s="25">
        <v>717</v>
      </c>
      <c r="D8686" s="5" t="s">
        <v>11245</v>
      </c>
      <c r="E8686" s="5" t="s">
        <v>2823</v>
      </c>
      <c r="F8686" s="185" t="s">
        <v>11247</v>
      </c>
      <c r="G8686" s="5" t="b">
        <v>0</v>
      </c>
      <c r="H8686" s="5" t="b">
        <v>1</v>
      </c>
      <c r="J8686" t="str">
        <f>"INSERT INTO PARAMETERS (PARAMETER_ID, PARAMETER_GROUP_ID,PARAMETER_GROUP_NAME,PARAMETER_NAME,PARAMETER_VALUE,IS_SENSITIVE,IS_ACTIVE) VALUES ("&amp;B8686&amp;","&amp;C8686&amp;",'"&amp;D8686&amp;"','"&amp;E8686&amp;"','"&amp;F8686&amp;"',"&amp;G8686&amp;","&amp;H8686&amp;");"</f>
        <v>INSERT INTO PARAMETERS (PARAMETER_ID, PARAMETER_GROUP_ID,PARAMETER_GROUP_NAME,PARAMETER_NAME,PARAMETER_VALUE,IS_SENSITIVE,IS_ACTIVE) VALUES (8868,717,'gt_sellout_dept_daiso_cust_dim_group','file_spec','Sub_Customer_Master_Deprt_Daiso',FALSE,TRUE);</v>
      </c>
    </row>
    <row r="8687" spans="1:10" ht="15" hidden="1" customHeight="1">
      <c r="A8687" t="s">
        <v>36</v>
      </c>
      <c r="B8687" s="32">
        <v>8869</v>
      </c>
      <c r="C8687" s="25">
        <v>717</v>
      </c>
      <c r="D8687" s="5" t="s">
        <v>11245</v>
      </c>
      <c r="E8687" s="5" t="s">
        <v>2826</v>
      </c>
      <c r="F8687" s="185" t="s">
        <v>11247</v>
      </c>
      <c r="G8687" s="5" t="b">
        <v>0</v>
      </c>
      <c r="H8687" s="5" t="b">
        <v>1</v>
      </c>
      <c r="J8687" t="str">
        <f>"INSERT INTO PARAMETERS (PARAMETER_ID, PARAMETER_GROUP_ID,PARAMETER_GROUP_NAME,PARAMETER_NAME,PARAMETER_VALUE,IS_SENSITIVE,IS_ACTIVE) VALUES ("&amp;B8687&amp;","&amp;C8687&amp;",'"&amp;D8687&amp;"','"&amp;E8687&amp;"','"&amp;F8687&amp;"',"&amp;G8687&amp;","&amp;H8687&amp;");"</f>
        <v>INSERT INTO PARAMETERS (PARAMETER_ID, PARAMETER_GROUP_ID,PARAMETER_GROUP_NAME,PARAMETER_NAME,PARAMETER_VALUE,IS_SENSITIVE,IS_ACTIVE) VALUES (8869,717,'gt_sellout_dept_daiso_cust_dim_group','val_file_name','Sub_Customer_Master_Deprt_Daiso',FALSE,TRUE);</v>
      </c>
    </row>
    <row r="8688" spans="1:10" ht="15" hidden="1" customHeight="1">
      <c r="A8688" t="s">
        <v>36</v>
      </c>
      <c r="B8688" s="32">
        <v>8870</v>
      </c>
      <c r="C8688" s="25">
        <v>717</v>
      </c>
      <c r="D8688" s="5" t="s">
        <v>11245</v>
      </c>
      <c r="E8688" s="5" t="s">
        <v>2828</v>
      </c>
      <c r="F8688" s="184" t="s">
        <v>2829</v>
      </c>
      <c r="G8688" s="5" t="b">
        <v>0</v>
      </c>
      <c r="H8688" s="5" t="b">
        <v>1</v>
      </c>
      <c r="J8688" t="str">
        <f>"INSERT INTO PARAMETERS (PARAMETER_ID, PARAMETER_GROUP_ID,PARAMETER_GROUP_NAME,PARAMETER_NAME,PARAMETER_VALUE,IS_SENSITIVE,IS_ACTIVE) VALUES ("&amp;B8688&amp;","&amp;C8688&amp;",'"&amp;D8688&amp;"','"&amp;E8688&amp;"','"&amp;F8688&amp;"',"&amp;G8688&amp;","&amp;H8688&amp;");"</f>
        <v>INSERT INTO PARAMETERS (PARAMETER_ID, PARAMETER_GROUP_ID,PARAMETER_GROUP_NAME,PARAMETER_NAME,PARAMETER_VALUE,IS_SENSITIVE,IS_ACTIVE) VALUES (8870,717,'gt_sellout_dept_daiso_cust_dim_group','val_file_extn','xlsx',FALSE,TRUE);</v>
      </c>
    </row>
    <row r="8689" spans="1:10" ht="15" hidden="1" customHeight="1">
      <c r="A8689" t="s">
        <v>36</v>
      </c>
      <c r="B8689" s="32">
        <v>8871</v>
      </c>
      <c r="C8689" s="25">
        <v>717</v>
      </c>
      <c r="D8689" s="5" t="s">
        <v>11245</v>
      </c>
      <c r="E8689" s="5" t="s">
        <v>2833</v>
      </c>
      <c r="F8689" s="184" t="s">
        <v>2834</v>
      </c>
      <c r="G8689" s="5" t="b">
        <v>0</v>
      </c>
      <c r="H8689" s="5" t="b">
        <v>1</v>
      </c>
      <c r="J8689" t="str">
        <f>"INSERT INTO PARAMETERS (PARAMETER_ID, PARAMETER_GROUP_ID,PARAMETER_GROUP_NAME,PARAMETER_NAME,PARAMETER_VALUE,IS_SENSITIVE,IS_ACTIVE) VALUES ("&amp;B8689&amp;","&amp;C8689&amp;",'"&amp;D8689&amp;"','"&amp;E8689&amp;"','"&amp;F8689&amp;"',"&amp;G8689&amp;","&amp;H8689&amp;");"</f>
        <v>INSERT INTO PARAMETERS (PARAMETER_ID, PARAMETER_GROUP_ID,PARAMETER_GROUP_NAME,PARAMETER_NAME,PARAMETER_VALUE,IS_SENSITIVE,IS_ACTIVE) VALUES (8871,717,'gt_sellout_dept_daiso_cust_dim_group','load_method','sp',FALSE,TRUE);</v>
      </c>
    </row>
    <row r="8690" spans="1:10" ht="15" hidden="1" customHeight="1">
      <c r="A8690" t="s">
        <v>36</v>
      </c>
      <c r="B8690" s="32">
        <v>8872</v>
      </c>
      <c r="C8690" s="25">
        <v>717</v>
      </c>
      <c r="D8690" s="5" t="s">
        <v>11245</v>
      </c>
      <c r="E8690" s="5" t="s">
        <v>2836</v>
      </c>
      <c r="F8690" s="184" t="s">
        <v>11248</v>
      </c>
      <c r="G8690" s="5" t="b">
        <v>0</v>
      </c>
      <c r="H8690" s="5" t="b">
        <v>1</v>
      </c>
      <c r="J8690" t="str">
        <f>"INSERT INTO PARAMETERS (PARAMETER_ID, PARAMETER_GROUP_ID,PARAMETER_GROUP_NAME,PARAMETER_NAME,PARAMETER_VALUE,IS_SENSITIVE,IS_ACTIVE) VALUES ("&amp;B8690&amp;","&amp;C8690&amp;",'"&amp;D8690&amp;"','"&amp;E8690&amp;"','"&amp;F8690&amp;"',"&amp;G8690&amp;","&amp;H8690&amp;");"</f>
        <v>INSERT INTO PARAMETERS (PARAMETER_ID, PARAMETER_GROUP_ID,PARAMETER_GROUP_NAME,PARAMETER_NAME,PARAMETER_VALUE,IS_SENSITIVE,IS_ACTIVE) VALUES (8872,717,'gt_sellout_dept_daiso_cust_dim_group','sp_name','NTASDL_RAW.NA_KR_GT_DPT_DAISO_PREPROCESSING',FALSE,TRUE);</v>
      </c>
    </row>
    <row r="8691" spans="1:10" ht="15" hidden="1" customHeight="1">
      <c r="A8691" t="s">
        <v>36</v>
      </c>
      <c r="B8691" s="32">
        <v>8873</v>
      </c>
      <c r="C8691" s="25">
        <v>717</v>
      </c>
      <c r="D8691" s="5" t="s">
        <v>11245</v>
      </c>
      <c r="E8691" s="5" t="s">
        <v>2839</v>
      </c>
      <c r="F8691" s="184">
        <v>0</v>
      </c>
      <c r="G8691" s="5" t="b">
        <v>0</v>
      </c>
      <c r="H8691" s="5" t="b">
        <v>1</v>
      </c>
      <c r="J8691" t="str">
        <f>"INSERT INTO PARAMETERS (PARAMETER_ID, PARAMETER_GROUP_ID,PARAMETER_GROUP_NAME,PARAMETER_NAME,PARAMETER_VALUE,IS_SENSITIVE,IS_ACTIVE) VALUES ("&amp;B8691&amp;","&amp;C8691&amp;",'"&amp;D8691&amp;"','"&amp;E8691&amp;"','"&amp;F8691&amp;"',"&amp;G8691&amp;","&amp;H8691&amp;");"</f>
        <v>INSERT INTO PARAMETERS (PARAMETER_ID, PARAMETER_GROUP_ID,PARAMETER_GROUP_NAME,PARAMETER_NAME,PARAMETER_VALUE,IS_SENSITIVE,IS_ACTIVE) VALUES (8873,717,'gt_sellout_dept_daiso_cust_dim_group','sheet_index','0',FALSE,TRUE);</v>
      </c>
    </row>
    <row r="8692" spans="1:10" ht="15" hidden="1" customHeight="1">
      <c r="A8692" t="s">
        <v>36</v>
      </c>
      <c r="B8692" s="32">
        <v>8874</v>
      </c>
      <c r="C8692" s="25">
        <v>717</v>
      </c>
      <c r="D8692" s="5" t="s">
        <v>11245</v>
      </c>
      <c r="E8692" s="5" t="s">
        <v>2841</v>
      </c>
      <c r="F8692" s="184" t="s">
        <v>11249</v>
      </c>
      <c r="G8692" s="5" t="b">
        <v>0</v>
      </c>
      <c r="H8692" s="5" t="b">
        <v>1</v>
      </c>
      <c r="J8692" t="str">
        <f>"INSERT INTO PARAMETERS (PARAMETER_ID, PARAMETER_GROUP_ID,PARAMETER_GROUP_NAME,PARAMETER_NAME,PARAMETER_VALUE,IS_SENSITIVE,IS_ACTIVE) VALUES ("&amp;B8692&amp;","&amp;C8692&amp;",'"&amp;D8692&amp;"','"&amp;E8692&amp;"','"&amp;F8692&amp;"',"&amp;G8692&amp;","&amp;H8692&amp;");"</f>
        <v>INSERT INTO PARAMETERS (PARAMETER_ID, PARAMETER_GROUP_ID,PARAMETER_GROUP_NAME,PARAMETER_NAME,PARAMETER_VALUE,IS_SENSITIVE,IS_ACTIVE) VALUES (8874,717,'gt_sellout_dept_daiso_cust_dim_group','folder_path','gt_sellout/master/deprt_daiso',FALSE,TRUE);</v>
      </c>
    </row>
    <row r="8693" spans="1:10" ht="15" hidden="1" customHeight="1">
      <c r="A8693" t="s">
        <v>36</v>
      </c>
      <c r="B8693" s="32">
        <v>8875</v>
      </c>
      <c r="C8693" s="25">
        <v>717</v>
      </c>
      <c r="D8693" s="5" t="s">
        <v>11245</v>
      </c>
      <c r="E8693" s="5" t="s">
        <v>2844</v>
      </c>
      <c r="F8693" s="184" t="s">
        <v>11250</v>
      </c>
      <c r="G8693" s="5" t="b">
        <v>0</v>
      </c>
      <c r="H8693" s="5" t="b">
        <v>1</v>
      </c>
      <c r="J8693" t="str">
        <f>"INSERT INTO PARAMETERS (PARAMETER_ID, PARAMETER_GROUP_ID,PARAMETER_GROUP_NAME,PARAMETER_NAME,PARAMETER_VALUE,IS_SENSITIVE,IS_ACTIVE) VALUES ("&amp;B8693&amp;","&amp;C8693&amp;",'"&amp;D8693&amp;"','"&amp;E8693&amp;"','"&amp;F8693&amp;"',"&amp;G8693&amp;","&amp;H8693&amp;");"</f>
        <v>INSERT INTO PARAMETERS (PARAMETER_ID, PARAMETER_GROUP_ID,PARAMETER_GROUP_NAME,PARAMETER_NAME,PARAMETER_VALUE,IS_SENSITIVE,IS_ACTIVE) VALUES (8875,717,'gt_sellout_dept_daiso_cust_dim_group','target_table','SDL_KR_GT_DPT_DAISO',FALSE,TRUE);</v>
      </c>
    </row>
    <row r="8694" spans="1:10" ht="15" hidden="1" customHeight="1">
      <c r="A8694" t="s">
        <v>36</v>
      </c>
      <c r="B8694" s="32">
        <v>8876</v>
      </c>
      <c r="C8694" s="25">
        <v>717</v>
      </c>
      <c r="D8694" s="5" t="s">
        <v>11245</v>
      </c>
      <c r="E8694" s="5" t="s">
        <v>2847</v>
      </c>
      <c r="F8694" s="184" t="s">
        <v>10931</v>
      </c>
      <c r="G8694" s="5" t="b">
        <v>0</v>
      </c>
      <c r="H8694" s="5" t="b">
        <v>1</v>
      </c>
      <c r="J8694" t="str">
        <f>"INSERT INTO PARAMETERS (PARAMETER_ID, PARAMETER_GROUP_ID,PARAMETER_GROUP_NAME,PARAMETER_NAME,PARAMETER_VALUE,IS_SENSITIVE,IS_ACTIVE) VALUES ("&amp;B8694&amp;","&amp;C8694&amp;",'"&amp;D8694&amp;"','"&amp;E8694&amp;"','"&amp;F8694&amp;"',"&amp;G8694&amp;","&amp;H8694&amp;");"</f>
        <v>INSERT INTO PARAMETERS (PARAMETER_ID, PARAMETER_GROUP_ID,PARAMETER_GROUP_NAME,PARAMETER_NAME,PARAMETER_VALUE,IS_SENSITIVE,IS_ACTIVE) VALUES (8876,717,'gt_sellout_dept_daiso_cust_dim_group','container','kor',FALSE,TRUE);</v>
      </c>
    </row>
    <row r="8695" spans="1:10" ht="15" hidden="1" customHeight="1">
      <c r="A8695" t="s">
        <v>36</v>
      </c>
      <c r="B8695" s="32">
        <v>8877</v>
      </c>
      <c r="C8695" s="25">
        <v>717</v>
      </c>
      <c r="D8695" s="5" t="s">
        <v>11245</v>
      </c>
      <c r="E8695" s="5" t="s">
        <v>2850</v>
      </c>
      <c r="F8695" s="184" t="s">
        <v>10774</v>
      </c>
      <c r="G8695" s="5" t="b">
        <v>0</v>
      </c>
      <c r="H8695" s="5" t="b">
        <v>1</v>
      </c>
      <c r="J8695" t="str">
        <f>"INSERT INTO PARAMETERS (PARAMETER_ID, PARAMETER_GROUP_ID,PARAMETER_GROUP_NAME,PARAMETER_NAME,PARAMETER_VALUE,IS_SENSITIVE,IS_ACTIVE) VALUES ("&amp;B8695&amp;","&amp;C8695&amp;",'"&amp;D8695&amp;"','"&amp;E8695&amp;"','"&amp;F8695&amp;"',"&amp;G8695&amp;","&amp;H8695&amp;");"</f>
        <v>INSERT INTO PARAMETERS (PARAMETER_ID, PARAMETER_GROUP_ID,PARAMETER_GROUP_NAME,PARAMETER_NAME,PARAMETER_VALUE,IS_SENSITIVE,IS_ACTIVE) VALUES (8877,717,'gt_sellout_dept_daiso_cust_dim_group','target_schema','NTASDL_RAW',FALSE,TRUE);</v>
      </c>
    </row>
    <row r="8696" spans="1:10" ht="15" hidden="1" customHeight="1">
      <c r="A8696" t="s">
        <v>36</v>
      </c>
      <c r="B8696" s="32">
        <v>8878</v>
      </c>
      <c r="C8696" s="25">
        <v>717</v>
      </c>
      <c r="D8696" s="5" t="s">
        <v>11245</v>
      </c>
      <c r="E8696" s="5" t="s">
        <v>2853</v>
      </c>
      <c r="F8696" s="184" t="s">
        <v>2992</v>
      </c>
      <c r="G8696" s="5" t="b">
        <v>0</v>
      </c>
      <c r="H8696" s="5" t="b">
        <v>1</v>
      </c>
      <c r="J8696" t="str">
        <f>"INSERT INTO PARAMETERS (PARAMETER_ID, PARAMETER_GROUP_ID,PARAMETER_GROUP_NAME,PARAMETER_NAME,PARAMETER_VALUE,IS_SENSITIVE,IS_ACTIVE) VALUES ("&amp;B8696&amp;","&amp;C8696&amp;",'"&amp;D8696&amp;"','"&amp;E8696&amp;"','"&amp;F8696&amp;"',"&amp;G8696&amp;","&amp;H8696&amp;");"</f>
        <v>INSERT INTO PARAMETERS (PARAMETER_ID, PARAMETER_GROUP_ID,PARAMETER_GROUP_NAME,PARAMETER_NAME,PARAMETER_VALUE,IS_SENSITIVE,IS_ACTIVE) VALUES (8878,717,'gt_sellout_dept_daiso_cust_dim_group','validation','1-1-1',FALSE,TRUE);</v>
      </c>
    </row>
    <row r="8697" spans="1:10" ht="15" hidden="1" customHeight="1">
      <c r="A8697" t="s">
        <v>36</v>
      </c>
      <c r="B8697" s="32">
        <v>8879</v>
      </c>
      <c r="C8697" s="25">
        <v>717</v>
      </c>
      <c r="D8697" s="5" t="s">
        <v>11245</v>
      </c>
      <c r="E8697" s="5" t="s">
        <v>2856</v>
      </c>
      <c r="F8697" s="184" t="s">
        <v>2913</v>
      </c>
      <c r="G8697" s="5" t="b">
        <v>0</v>
      </c>
      <c r="H8697" s="5" t="b">
        <v>1</v>
      </c>
      <c r="J8697" t="str">
        <f>"INSERT INTO PARAMETERS (PARAMETER_ID, PARAMETER_GROUP_ID,PARAMETER_GROUP_NAME,PARAMETER_NAME,PARAMETER_VALUE,IS_SENSITIVE,IS_ACTIVE) VALUES ("&amp;B8697&amp;","&amp;C8697&amp;",'"&amp;D8697&amp;"','"&amp;E8697&amp;"','"&amp;F8697&amp;"',"&amp;G8697&amp;","&amp;H8697&amp;");"</f>
        <v>INSERT INTO PARAMETERS (PARAMETER_ID, PARAMETER_GROUP_ID,PARAMETER_GROUP_NAME,PARAMETER_NAME,PARAMETER_VALUE,IS_SENSITIVE,IS_ACTIVE) VALUES (8879,717,'gt_sellout_dept_daiso_cust_dim_group','index','full',FALSE,TRUE);</v>
      </c>
    </row>
    <row r="8698" spans="1:10" ht="15" hidden="1" customHeight="1">
      <c r="A8698" t="s">
        <v>36</v>
      </c>
      <c r="B8698" s="32">
        <v>8880</v>
      </c>
      <c r="C8698" s="25">
        <v>717</v>
      </c>
      <c r="D8698" s="5" t="s">
        <v>11245</v>
      </c>
      <c r="E8698" s="5" t="s">
        <v>2859</v>
      </c>
      <c r="F8698" s="184" t="s">
        <v>2829</v>
      </c>
      <c r="G8698" s="5" t="b">
        <v>0</v>
      </c>
      <c r="H8698" s="5" t="b">
        <v>1</v>
      </c>
      <c r="J8698" t="str">
        <f>"INSERT INTO PARAMETERS (PARAMETER_ID, PARAMETER_GROUP_ID,PARAMETER_GROUP_NAME,PARAMETER_NAME,PARAMETER_VALUE,IS_SENSITIVE,IS_ACTIVE) VALUES ("&amp;B8698&amp;","&amp;C8698&amp;",'"&amp;D8698&amp;"','"&amp;E8698&amp;"','"&amp;F8698&amp;"',"&amp;G8698&amp;","&amp;H8698&amp;");"</f>
        <v>INSERT INTO PARAMETERS (PARAMETER_ID, PARAMETER_GROUP_ID,PARAMETER_GROUP_NAME,PARAMETER_NAME,PARAMETER_VALUE,IS_SENSITIVE,IS_ACTIVE) VALUES (8880,717,'gt_sellout_dept_daiso_cust_dim_group','source_extn','xlsx',FALSE,TRUE);</v>
      </c>
    </row>
    <row r="8699" spans="1:10" ht="15" hidden="1" customHeight="1">
      <c r="A8699" t="s">
        <v>36</v>
      </c>
      <c r="B8699" s="32">
        <v>8881</v>
      </c>
      <c r="C8699" s="25">
        <v>717</v>
      </c>
      <c r="D8699" s="5" t="s">
        <v>11245</v>
      </c>
      <c r="E8699" s="5" t="s">
        <v>2861</v>
      </c>
      <c r="F8699" s="184">
        <v>0</v>
      </c>
      <c r="G8699" s="5" t="b">
        <v>0</v>
      </c>
      <c r="H8699" s="5" t="b">
        <v>1</v>
      </c>
      <c r="J8699" t="str">
        <f>"INSERT INTO PARAMETERS (PARAMETER_ID, PARAMETER_GROUP_ID,PARAMETER_GROUP_NAME,PARAMETER_NAME,PARAMETER_VALUE,IS_SENSITIVE,IS_ACTIVE) VALUES ("&amp;B8699&amp;","&amp;C8699&amp;",'"&amp;D8699&amp;"','"&amp;E8699&amp;"','"&amp;F8699&amp;"',"&amp;G8699&amp;","&amp;H8699&amp;");"</f>
        <v>INSERT INTO PARAMETERS (PARAMETER_ID, PARAMETER_GROUP_ID,PARAMETER_GROUP_NAME,PARAMETER_NAME,PARAMETER_VALUE,IS_SENSITIVE,IS_ACTIVE) VALUES (8881,717,'gt_sellout_dept_daiso_cust_dim_group','file_header_row_num','0',FALSE,TRUE);</v>
      </c>
    </row>
    <row r="8700" spans="1:10" ht="15" hidden="1" customHeight="1">
      <c r="A8700" t="s">
        <v>36</v>
      </c>
      <c r="B8700" s="32">
        <v>8882</v>
      </c>
      <c r="C8700" s="25">
        <v>717</v>
      </c>
      <c r="D8700" s="5" t="s">
        <v>11245</v>
      </c>
      <c r="E8700" s="5" t="s">
        <v>2863</v>
      </c>
      <c r="F8700" s="184" t="s">
        <v>2821</v>
      </c>
      <c r="G8700" s="5" t="b">
        <v>0</v>
      </c>
      <c r="H8700" s="5" t="b">
        <v>1</v>
      </c>
      <c r="J8700" t="str">
        <f>"INSERT INTO PARAMETERS (PARAMETER_ID, PARAMETER_GROUP_ID,PARAMETER_GROUP_NAME,PARAMETER_NAME,PARAMETER_VALUE,IS_SENSITIVE,IS_ACTIVE) VALUES ("&amp;B8700&amp;","&amp;C8700&amp;",'"&amp;D8700&amp;"','"&amp;E8700&amp;"','"&amp;F8700&amp;"',"&amp;G8700&amp;","&amp;H8700&amp;");"</f>
        <v>INSERT INTO PARAMETERS (PARAMETER_ID, PARAMETER_GROUP_ID,PARAMETER_GROUP_NAME,PARAMETER_NAME,PARAMETER_VALUE,IS_SENSITIVE,IS_ACTIVE) VALUES (8882,717,'gt_sellout_dept_daiso_cust_dim_group','is_truncate','Y',FALSE,TRUE);</v>
      </c>
    </row>
    <row r="8701" spans="1:10" ht="15" hidden="1" customHeight="1">
      <c r="A8701" t="s">
        <v>36</v>
      </c>
      <c r="B8701" s="32">
        <v>8883</v>
      </c>
      <c r="C8701" s="25">
        <v>717</v>
      </c>
      <c r="D8701" s="5" t="s">
        <v>11245</v>
      </c>
      <c r="E8701" s="5" t="s">
        <v>2865</v>
      </c>
      <c r="F8701" s="184" t="s">
        <v>2866</v>
      </c>
      <c r="G8701" s="5" t="b">
        <v>0</v>
      </c>
      <c r="H8701" s="5" t="b">
        <v>1</v>
      </c>
      <c r="J8701" t="str">
        <f>"INSERT INTO PARAMETERS (PARAMETER_ID, PARAMETER_GROUP_ID,PARAMETER_GROUP_NAME,PARAMETER_NAME,PARAMETER_VALUE,IS_SENSITIVE,IS_ACTIVE) VALUES ("&amp;B8701&amp;","&amp;C8701&amp;",'"&amp;D8701&amp;"','"&amp;E8701&amp;"','"&amp;F8701&amp;"',"&amp;G8701&amp;","&amp;H8701&amp;");"</f>
        <v>INSERT INTO PARAMETERS (PARAMETER_ID, PARAMETER_GROUP_ID,PARAMETER_GROUP_NAME,PARAMETER_NAME,PARAMETER_VALUE,IS_SENSITIVE,IS_ACTIVE) VALUES (8883,717,'gt_sellout_dept_daiso_cust_dim_group','startRange','A1',FALSE,TRUE);</v>
      </c>
    </row>
    <row r="8702" spans="1:10" ht="15" hidden="1" customHeight="1">
      <c r="A8702" t="s">
        <v>36</v>
      </c>
      <c r="B8702" s="32">
        <v>8884</v>
      </c>
      <c r="C8702" s="25">
        <v>717</v>
      </c>
      <c r="D8702" s="5" t="s">
        <v>11245</v>
      </c>
      <c r="E8702" s="5" t="s">
        <v>2820</v>
      </c>
      <c r="F8702" s="184" t="s">
        <v>2821</v>
      </c>
      <c r="G8702" s="5" t="b">
        <v>0</v>
      </c>
      <c r="H8702" s="5" t="b">
        <v>1</v>
      </c>
      <c r="J8702" t="str">
        <f>"INSERT INTO PARAMETERS (PARAMETER_ID, PARAMETER_GROUP_ID,PARAMETER_GROUP_NAME,PARAMETER_NAME,PARAMETER_VALUE,IS_SENSITIVE,IS_ACTIVE) VALUES ("&amp;B8702&amp;","&amp;C8702&amp;",'"&amp;D8702&amp;"','"&amp;E8702&amp;"','"&amp;F8702&amp;"',"&amp;G8702&amp;","&amp;H8702&amp;");"</f>
        <v>INSERT INTO PARAMETERS (PARAMETER_ID, PARAMETER_GROUP_ID,PARAMETER_GROUP_NAME,PARAMETER_NAME,PARAMETER_VALUE,IS_SENSITIVE,IS_ACTIVE) VALUES (8884,717,'gt_sellout_dept_daiso_cust_dim_group','trigger_mail','Y',FALSE,TRUE);</v>
      </c>
    </row>
    <row r="8703" spans="1:10" ht="15" hidden="1" customHeight="1">
      <c r="A8703" t="s">
        <v>36</v>
      </c>
      <c r="B8703" s="32">
        <v>8885</v>
      </c>
      <c r="C8703" s="25">
        <v>717</v>
      </c>
      <c r="D8703" s="5" t="s">
        <v>11245</v>
      </c>
      <c r="E8703" s="5" t="s">
        <v>2831</v>
      </c>
      <c r="F8703" s="184" t="s">
        <v>2821</v>
      </c>
      <c r="G8703" s="5" t="b">
        <v>0</v>
      </c>
      <c r="H8703" s="5" t="b">
        <v>1</v>
      </c>
      <c r="J8703" t="str">
        <f>"INSERT INTO PARAMETERS (PARAMETER_ID, PARAMETER_GROUP_ID,PARAMETER_GROUP_NAME,PARAMETER_NAME,PARAMETER_VALUE,IS_SENSITIVE,IS_ACTIVE) VALUES ("&amp;B8703&amp;","&amp;C8703&amp;",'"&amp;D8703&amp;"','"&amp;E8703&amp;"','"&amp;F8703&amp;"',"&amp;G8703&amp;","&amp;H8703&amp;");"</f>
        <v>INSERT INTO PARAMETERS (PARAMETER_ID, PARAMETER_GROUP_ID,PARAMETER_GROUP_NAME,PARAMETER_NAME,PARAMETER_VALUE,IS_SENSITIVE,IS_ACTIVE) VALUES (8885,717,'gt_sellout_dept_daiso_cust_dim_group','business_mail_trigger','Y',FALSE,TRUE);</v>
      </c>
    </row>
    <row r="8704" spans="1:10" ht="15" hidden="1" customHeight="1">
      <c r="A8704" t="s">
        <v>36</v>
      </c>
      <c r="B8704" s="32">
        <v>8886</v>
      </c>
      <c r="C8704" s="25">
        <v>718</v>
      </c>
      <c r="D8704" s="5" t="s">
        <v>11251</v>
      </c>
      <c r="E8704" s="5" t="s">
        <v>2817</v>
      </c>
      <c r="F8704" s="184" t="s">
        <v>11252</v>
      </c>
      <c r="G8704" s="5" t="b">
        <v>0</v>
      </c>
      <c r="H8704" s="5" t="b">
        <v>1</v>
      </c>
      <c r="J8704" t="str">
        <f>"INSERT INTO PARAMETERS (PARAMETER_ID, PARAMETER_GROUP_ID,PARAMETER_GROUP_NAME,PARAMETER_NAME,PARAMETER_VALUE,IS_SENSITIVE,IS_ACTIVE) VALUES ("&amp;B8704&amp;","&amp;C8704&amp;",'"&amp;D8704&amp;"','"&amp;E8704&amp;"','"&amp;F8704&amp;"',"&amp;G8704&amp;","&amp;H8704&amp;");"</f>
        <v>INSERT INTO PARAMETERS (PARAMETER_ID, PARAMETER_GROUP_ID,PARAMETER_GROUP_NAME,PARAMETER_NAME,PARAMETER_VALUE,IS_SENSITIVE,IS_ACTIVE) VALUES (8886,718,'gt_sellout_daiso_price_master_group','val_file_header','EAN|Unit_Price',FALSE,TRUE);</v>
      </c>
    </row>
    <row r="8705" spans="1:10" ht="15" hidden="1" customHeight="1">
      <c r="A8705" t="s">
        <v>36</v>
      </c>
      <c r="B8705" s="32">
        <v>8887</v>
      </c>
      <c r="C8705" s="25">
        <v>718</v>
      </c>
      <c r="D8705" s="5" t="s">
        <v>11251</v>
      </c>
      <c r="E8705" s="5" t="s">
        <v>2823</v>
      </c>
      <c r="F8705" s="185" t="s">
        <v>11253</v>
      </c>
      <c r="G8705" s="5" t="b">
        <v>0</v>
      </c>
      <c r="H8705" s="5" t="b">
        <v>1</v>
      </c>
      <c r="J8705" t="str">
        <f>"INSERT INTO PARAMETERS (PARAMETER_ID, PARAMETER_GROUP_ID,PARAMETER_GROUP_NAME,PARAMETER_NAME,PARAMETER_VALUE,IS_SENSITIVE,IS_ACTIVE) VALUES ("&amp;B8705&amp;","&amp;C8705&amp;",'"&amp;D8705&amp;"','"&amp;E8705&amp;"','"&amp;F8705&amp;"',"&amp;G8705&amp;","&amp;H8705&amp;");"</f>
        <v>INSERT INTO PARAMETERS (PARAMETER_ID, PARAMETER_GROUP_ID,PARAMETER_GROUP_NAME,PARAMETER_NAME,PARAMETER_VALUE,IS_SENSITIVE,IS_ACTIVE) VALUES (8887,718,'gt_sellout_daiso_price_master_group','file_spec','Daiso_Price_Master',FALSE,TRUE);</v>
      </c>
    </row>
    <row r="8706" spans="1:10" ht="15" hidden="1" customHeight="1">
      <c r="A8706" t="s">
        <v>36</v>
      </c>
      <c r="B8706" s="32">
        <v>8888</v>
      </c>
      <c r="C8706" s="25">
        <v>718</v>
      </c>
      <c r="D8706" s="5" t="s">
        <v>11251</v>
      </c>
      <c r="E8706" s="5" t="s">
        <v>2826</v>
      </c>
      <c r="F8706" s="185" t="s">
        <v>11253</v>
      </c>
      <c r="G8706" s="5" t="b">
        <v>0</v>
      </c>
      <c r="H8706" s="5" t="b">
        <v>1</v>
      </c>
      <c r="J8706" t="str">
        <f>"INSERT INTO PARAMETERS (PARAMETER_ID, PARAMETER_GROUP_ID,PARAMETER_GROUP_NAME,PARAMETER_NAME,PARAMETER_VALUE,IS_SENSITIVE,IS_ACTIVE) VALUES ("&amp;B8706&amp;","&amp;C8706&amp;",'"&amp;D8706&amp;"','"&amp;E8706&amp;"','"&amp;F8706&amp;"',"&amp;G8706&amp;","&amp;H8706&amp;");"</f>
        <v>INSERT INTO PARAMETERS (PARAMETER_ID, PARAMETER_GROUP_ID,PARAMETER_GROUP_NAME,PARAMETER_NAME,PARAMETER_VALUE,IS_SENSITIVE,IS_ACTIVE) VALUES (8888,718,'gt_sellout_daiso_price_master_group','val_file_name','Daiso_Price_Master',FALSE,TRUE);</v>
      </c>
    </row>
    <row r="8707" spans="1:10" ht="15" hidden="1" customHeight="1">
      <c r="A8707" t="s">
        <v>36</v>
      </c>
      <c r="B8707" s="32">
        <v>8889</v>
      </c>
      <c r="C8707" s="25">
        <v>718</v>
      </c>
      <c r="D8707" s="5" t="s">
        <v>11251</v>
      </c>
      <c r="E8707" s="5" t="s">
        <v>2828</v>
      </c>
      <c r="F8707" s="184" t="s">
        <v>2829</v>
      </c>
      <c r="G8707" s="5" t="b">
        <v>0</v>
      </c>
      <c r="H8707" s="5" t="b">
        <v>1</v>
      </c>
      <c r="J8707" t="str">
        <f>"INSERT INTO PARAMETERS (PARAMETER_ID, PARAMETER_GROUP_ID,PARAMETER_GROUP_NAME,PARAMETER_NAME,PARAMETER_VALUE,IS_SENSITIVE,IS_ACTIVE) VALUES ("&amp;B8707&amp;","&amp;C8707&amp;",'"&amp;D8707&amp;"','"&amp;E8707&amp;"','"&amp;F8707&amp;"',"&amp;G8707&amp;","&amp;H8707&amp;");"</f>
        <v>INSERT INTO PARAMETERS (PARAMETER_ID, PARAMETER_GROUP_ID,PARAMETER_GROUP_NAME,PARAMETER_NAME,PARAMETER_VALUE,IS_SENSITIVE,IS_ACTIVE) VALUES (8889,718,'gt_sellout_daiso_price_master_group','val_file_extn','xlsx',FALSE,TRUE);</v>
      </c>
    </row>
    <row r="8708" spans="1:10" ht="15" hidden="1" customHeight="1">
      <c r="A8708" t="s">
        <v>36</v>
      </c>
      <c r="B8708" s="32">
        <v>8890</v>
      </c>
      <c r="C8708" s="25">
        <v>718</v>
      </c>
      <c r="D8708" s="5" t="s">
        <v>11251</v>
      </c>
      <c r="E8708" s="5" t="s">
        <v>2833</v>
      </c>
      <c r="F8708" s="184" t="s">
        <v>2834</v>
      </c>
      <c r="G8708" s="5" t="b">
        <v>0</v>
      </c>
      <c r="H8708" s="5" t="b">
        <v>1</v>
      </c>
      <c r="J8708" t="str">
        <f>"INSERT INTO PARAMETERS (PARAMETER_ID, PARAMETER_GROUP_ID,PARAMETER_GROUP_NAME,PARAMETER_NAME,PARAMETER_VALUE,IS_SENSITIVE,IS_ACTIVE) VALUES ("&amp;B8708&amp;","&amp;C8708&amp;",'"&amp;D8708&amp;"','"&amp;E8708&amp;"','"&amp;F8708&amp;"',"&amp;G8708&amp;","&amp;H8708&amp;");"</f>
        <v>INSERT INTO PARAMETERS (PARAMETER_ID, PARAMETER_GROUP_ID,PARAMETER_GROUP_NAME,PARAMETER_NAME,PARAMETER_VALUE,IS_SENSITIVE,IS_ACTIVE) VALUES (8890,718,'gt_sellout_daiso_price_master_group','load_method','sp',FALSE,TRUE);</v>
      </c>
    </row>
    <row r="8709" spans="1:10" ht="15" hidden="1" customHeight="1">
      <c r="A8709" t="s">
        <v>36</v>
      </c>
      <c r="B8709" s="32">
        <v>8891</v>
      </c>
      <c r="C8709" s="25">
        <v>718</v>
      </c>
      <c r="D8709" s="5" t="s">
        <v>11251</v>
      </c>
      <c r="E8709" s="5" t="s">
        <v>2836</v>
      </c>
      <c r="F8709" s="184" t="s">
        <v>11254</v>
      </c>
      <c r="G8709" s="5" t="b">
        <v>0</v>
      </c>
      <c r="H8709" s="5" t="b">
        <v>1</v>
      </c>
      <c r="J8709" t="str">
        <f>"INSERT INTO PARAMETERS (PARAMETER_ID, PARAMETER_GROUP_ID,PARAMETER_GROUP_NAME,PARAMETER_NAME,PARAMETER_VALUE,IS_SENSITIVE,IS_ACTIVE) VALUES ("&amp;B8709&amp;","&amp;C8709&amp;",'"&amp;D8709&amp;"','"&amp;E8709&amp;"','"&amp;F8709&amp;"',"&amp;G8709&amp;","&amp;H8709&amp;");"</f>
        <v>INSERT INTO PARAMETERS (PARAMETER_ID, PARAMETER_GROUP_ID,PARAMETER_GROUP_NAME,PARAMETER_NAME,PARAMETER_VALUE,IS_SENSITIVE,IS_ACTIVE) VALUES (8891,718,'gt_sellout_daiso_price_master_group','sp_name','NTASDL_RAW.NA_KR_GT_DAISO_PRICE_PREPROCESSING',FALSE,TRUE);</v>
      </c>
    </row>
    <row r="8710" spans="1:10" ht="15" hidden="1" customHeight="1">
      <c r="A8710" t="s">
        <v>36</v>
      </c>
      <c r="B8710" s="32">
        <v>8892</v>
      </c>
      <c r="C8710" s="25">
        <v>718</v>
      </c>
      <c r="D8710" s="5" t="s">
        <v>11251</v>
      </c>
      <c r="E8710" s="5" t="s">
        <v>2839</v>
      </c>
      <c r="F8710" s="184">
        <v>0</v>
      </c>
      <c r="G8710" s="5" t="b">
        <v>0</v>
      </c>
      <c r="H8710" s="5" t="b">
        <v>1</v>
      </c>
      <c r="J8710" t="str">
        <f>"INSERT INTO PARAMETERS (PARAMETER_ID, PARAMETER_GROUP_ID,PARAMETER_GROUP_NAME,PARAMETER_NAME,PARAMETER_VALUE,IS_SENSITIVE,IS_ACTIVE) VALUES ("&amp;B8710&amp;","&amp;C8710&amp;",'"&amp;D8710&amp;"','"&amp;E8710&amp;"','"&amp;F8710&amp;"',"&amp;G8710&amp;","&amp;H8710&amp;");"</f>
        <v>INSERT INTO PARAMETERS (PARAMETER_ID, PARAMETER_GROUP_ID,PARAMETER_GROUP_NAME,PARAMETER_NAME,PARAMETER_VALUE,IS_SENSITIVE,IS_ACTIVE) VALUES (8892,718,'gt_sellout_daiso_price_master_group','sheet_index','0',FALSE,TRUE);</v>
      </c>
    </row>
    <row r="8711" spans="1:10" ht="15" hidden="1" customHeight="1">
      <c r="A8711" t="s">
        <v>36</v>
      </c>
      <c r="B8711" s="32">
        <v>8893</v>
      </c>
      <c r="C8711" s="25">
        <v>718</v>
      </c>
      <c r="D8711" s="5" t="s">
        <v>11251</v>
      </c>
      <c r="E8711" s="5" t="s">
        <v>2841</v>
      </c>
      <c r="F8711" s="184" t="s">
        <v>11255</v>
      </c>
      <c r="G8711" s="5" t="b">
        <v>0</v>
      </c>
      <c r="H8711" s="5" t="b">
        <v>1</v>
      </c>
      <c r="J8711" t="str">
        <f>"INSERT INTO PARAMETERS (PARAMETER_ID, PARAMETER_GROUP_ID,PARAMETER_GROUP_NAME,PARAMETER_NAME,PARAMETER_VALUE,IS_SENSITIVE,IS_ACTIVE) VALUES ("&amp;B8711&amp;","&amp;C8711&amp;",'"&amp;D8711&amp;"','"&amp;E8711&amp;"','"&amp;F8711&amp;"',"&amp;G8711&amp;","&amp;H8711&amp;");"</f>
        <v>INSERT INTO PARAMETERS (PARAMETER_ID, PARAMETER_GROUP_ID,PARAMETER_GROUP_NAME,PARAMETER_NAME,PARAMETER_VALUE,IS_SENSITIVE,IS_ACTIVE) VALUES (8893,718,'gt_sellout_daiso_price_master_group','folder_path','gt_sellout/master/daiso_price',FALSE,TRUE);</v>
      </c>
    </row>
    <row r="8712" spans="1:10" ht="15" hidden="1" customHeight="1">
      <c r="A8712" t="s">
        <v>36</v>
      </c>
      <c r="B8712" s="32">
        <v>8894</v>
      </c>
      <c r="C8712" s="25">
        <v>718</v>
      </c>
      <c r="D8712" s="5" t="s">
        <v>11251</v>
      </c>
      <c r="E8712" s="5" t="s">
        <v>2844</v>
      </c>
      <c r="F8712" s="184" t="s">
        <v>11256</v>
      </c>
      <c r="G8712" s="5" t="b">
        <v>0</v>
      </c>
      <c r="H8712" s="5" t="b">
        <v>1</v>
      </c>
      <c r="J8712" t="str">
        <f>"INSERT INTO PARAMETERS (PARAMETER_ID, PARAMETER_GROUP_ID,PARAMETER_GROUP_NAME,PARAMETER_NAME,PARAMETER_VALUE,IS_SENSITIVE,IS_ACTIVE) VALUES ("&amp;B8712&amp;","&amp;C8712&amp;",'"&amp;D8712&amp;"','"&amp;E8712&amp;"','"&amp;F8712&amp;"',"&amp;G8712&amp;","&amp;H8712&amp;");"</f>
        <v>INSERT INTO PARAMETERS (PARAMETER_ID, PARAMETER_GROUP_ID,PARAMETER_GROUP_NAME,PARAMETER_NAME,PARAMETER_VALUE,IS_SENSITIVE,IS_ACTIVE) VALUES (8894,718,'gt_sellout_daiso_price_master_group','target_table','SDL_KR_GT_DAISO_PRICE',FALSE,TRUE);</v>
      </c>
    </row>
    <row r="8713" spans="1:10" ht="15" hidden="1" customHeight="1">
      <c r="A8713" t="s">
        <v>36</v>
      </c>
      <c r="B8713" s="32">
        <v>8895</v>
      </c>
      <c r="C8713" s="25">
        <v>718</v>
      </c>
      <c r="D8713" s="5" t="s">
        <v>11251</v>
      </c>
      <c r="E8713" s="5" t="s">
        <v>2847</v>
      </c>
      <c r="F8713" s="184" t="s">
        <v>10931</v>
      </c>
      <c r="G8713" s="5" t="b">
        <v>0</v>
      </c>
      <c r="H8713" s="5" t="b">
        <v>1</v>
      </c>
      <c r="J8713" t="str">
        <f>"INSERT INTO PARAMETERS (PARAMETER_ID, PARAMETER_GROUP_ID,PARAMETER_GROUP_NAME,PARAMETER_NAME,PARAMETER_VALUE,IS_SENSITIVE,IS_ACTIVE) VALUES ("&amp;B8713&amp;","&amp;C8713&amp;",'"&amp;D8713&amp;"','"&amp;E8713&amp;"','"&amp;F8713&amp;"',"&amp;G8713&amp;","&amp;H8713&amp;");"</f>
        <v>INSERT INTO PARAMETERS (PARAMETER_ID, PARAMETER_GROUP_ID,PARAMETER_GROUP_NAME,PARAMETER_NAME,PARAMETER_VALUE,IS_SENSITIVE,IS_ACTIVE) VALUES (8895,718,'gt_sellout_daiso_price_master_group','container','kor',FALSE,TRUE);</v>
      </c>
    </row>
    <row r="8714" spans="1:10" ht="15" hidden="1" customHeight="1">
      <c r="A8714" t="s">
        <v>36</v>
      </c>
      <c r="B8714" s="32">
        <v>8896</v>
      </c>
      <c r="C8714" s="25">
        <v>718</v>
      </c>
      <c r="D8714" s="5" t="s">
        <v>11251</v>
      </c>
      <c r="E8714" s="5" t="s">
        <v>2850</v>
      </c>
      <c r="F8714" s="184" t="s">
        <v>10774</v>
      </c>
      <c r="G8714" s="5" t="b">
        <v>0</v>
      </c>
      <c r="H8714" s="5" t="b">
        <v>1</v>
      </c>
      <c r="J8714" t="str">
        <f>"INSERT INTO PARAMETERS (PARAMETER_ID, PARAMETER_GROUP_ID,PARAMETER_GROUP_NAME,PARAMETER_NAME,PARAMETER_VALUE,IS_SENSITIVE,IS_ACTIVE) VALUES ("&amp;B8714&amp;","&amp;C8714&amp;",'"&amp;D8714&amp;"','"&amp;E8714&amp;"','"&amp;F8714&amp;"',"&amp;G8714&amp;","&amp;H8714&amp;");"</f>
        <v>INSERT INTO PARAMETERS (PARAMETER_ID, PARAMETER_GROUP_ID,PARAMETER_GROUP_NAME,PARAMETER_NAME,PARAMETER_VALUE,IS_SENSITIVE,IS_ACTIVE) VALUES (8896,718,'gt_sellout_daiso_price_master_group','target_schema','NTASDL_RAW',FALSE,TRUE);</v>
      </c>
    </row>
    <row r="8715" spans="1:10" ht="15" hidden="1" customHeight="1">
      <c r="A8715" t="s">
        <v>36</v>
      </c>
      <c r="B8715" s="32">
        <v>8897</v>
      </c>
      <c r="C8715" s="25">
        <v>718</v>
      </c>
      <c r="D8715" s="5" t="s">
        <v>11251</v>
      </c>
      <c r="E8715" s="5" t="s">
        <v>2853</v>
      </c>
      <c r="F8715" s="184" t="s">
        <v>2992</v>
      </c>
      <c r="G8715" s="5" t="b">
        <v>0</v>
      </c>
      <c r="H8715" s="5" t="b">
        <v>1</v>
      </c>
      <c r="J8715" t="str">
        <f>"INSERT INTO PARAMETERS (PARAMETER_ID, PARAMETER_GROUP_ID,PARAMETER_GROUP_NAME,PARAMETER_NAME,PARAMETER_VALUE,IS_SENSITIVE,IS_ACTIVE) VALUES ("&amp;B8715&amp;","&amp;C8715&amp;",'"&amp;D8715&amp;"','"&amp;E8715&amp;"','"&amp;F8715&amp;"',"&amp;G8715&amp;","&amp;H8715&amp;");"</f>
        <v>INSERT INTO PARAMETERS (PARAMETER_ID, PARAMETER_GROUP_ID,PARAMETER_GROUP_NAME,PARAMETER_NAME,PARAMETER_VALUE,IS_SENSITIVE,IS_ACTIVE) VALUES (8897,718,'gt_sellout_daiso_price_master_group','validation','1-1-1',FALSE,TRUE);</v>
      </c>
    </row>
    <row r="8716" spans="1:10" ht="15" hidden="1" customHeight="1">
      <c r="A8716" t="s">
        <v>36</v>
      </c>
      <c r="B8716" s="32">
        <v>8898</v>
      </c>
      <c r="C8716" s="25">
        <v>718</v>
      </c>
      <c r="D8716" s="5" t="s">
        <v>11251</v>
      </c>
      <c r="E8716" s="5" t="s">
        <v>2856</v>
      </c>
      <c r="F8716" s="184" t="s">
        <v>2913</v>
      </c>
      <c r="G8716" s="5" t="b">
        <v>0</v>
      </c>
      <c r="H8716" s="5" t="b">
        <v>1</v>
      </c>
      <c r="J8716" t="str">
        <f>"INSERT INTO PARAMETERS (PARAMETER_ID, PARAMETER_GROUP_ID,PARAMETER_GROUP_NAME,PARAMETER_NAME,PARAMETER_VALUE,IS_SENSITIVE,IS_ACTIVE) VALUES ("&amp;B8716&amp;","&amp;C8716&amp;",'"&amp;D8716&amp;"','"&amp;E8716&amp;"','"&amp;F8716&amp;"',"&amp;G8716&amp;","&amp;H8716&amp;");"</f>
        <v>INSERT INTO PARAMETERS (PARAMETER_ID, PARAMETER_GROUP_ID,PARAMETER_GROUP_NAME,PARAMETER_NAME,PARAMETER_VALUE,IS_SENSITIVE,IS_ACTIVE) VALUES (8898,718,'gt_sellout_daiso_price_master_group','index','full',FALSE,TRUE);</v>
      </c>
    </row>
    <row r="8717" spans="1:10" ht="15" hidden="1" customHeight="1">
      <c r="A8717" t="s">
        <v>36</v>
      </c>
      <c r="B8717" s="32">
        <v>8899</v>
      </c>
      <c r="C8717" s="25">
        <v>718</v>
      </c>
      <c r="D8717" s="5" t="s">
        <v>11251</v>
      </c>
      <c r="E8717" s="5" t="s">
        <v>2859</v>
      </c>
      <c r="F8717" s="184" t="s">
        <v>2829</v>
      </c>
      <c r="G8717" s="5" t="b">
        <v>0</v>
      </c>
      <c r="H8717" s="5" t="b">
        <v>1</v>
      </c>
      <c r="J8717" t="str">
        <f>"INSERT INTO PARAMETERS (PARAMETER_ID, PARAMETER_GROUP_ID,PARAMETER_GROUP_NAME,PARAMETER_NAME,PARAMETER_VALUE,IS_SENSITIVE,IS_ACTIVE) VALUES ("&amp;B8717&amp;","&amp;C8717&amp;",'"&amp;D8717&amp;"','"&amp;E8717&amp;"','"&amp;F8717&amp;"',"&amp;G8717&amp;","&amp;H8717&amp;");"</f>
        <v>INSERT INTO PARAMETERS (PARAMETER_ID, PARAMETER_GROUP_ID,PARAMETER_GROUP_NAME,PARAMETER_NAME,PARAMETER_VALUE,IS_SENSITIVE,IS_ACTIVE) VALUES (8899,718,'gt_sellout_daiso_price_master_group','source_extn','xlsx',FALSE,TRUE);</v>
      </c>
    </row>
    <row r="8718" spans="1:10" ht="15" hidden="1" customHeight="1">
      <c r="A8718" t="s">
        <v>36</v>
      </c>
      <c r="B8718" s="32">
        <v>8900</v>
      </c>
      <c r="C8718" s="25">
        <v>718</v>
      </c>
      <c r="D8718" s="5" t="s">
        <v>11251</v>
      </c>
      <c r="E8718" s="5" t="s">
        <v>2861</v>
      </c>
      <c r="F8718" s="184">
        <v>0</v>
      </c>
      <c r="G8718" s="5" t="b">
        <v>0</v>
      </c>
      <c r="H8718" s="5" t="b">
        <v>1</v>
      </c>
      <c r="J8718" t="str">
        <f>"INSERT INTO PARAMETERS (PARAMETER_ID, PARAMETER_GROUP_ID,PARAMETER_GROUP_NAME,PARAMETER_NAME,PARAMETER_VALUE,IS_SENSITIVE,IS_ACTIVE) VALUES ("&amp;B8718&amp;","&amp;C8718&amp;",'"&amp;D8718&amp;"','"&amp;E8718&amp;"','"&amp;F8718&amp;"',"&amp;G8718&amp;","&amp;H8718&amp;");"</f>
        <v>INSERT INTO PARAMETERS (PARAMETER_ID, PARAMETER_GROUP_ID,PARAMETER_GROUP_NAME,PARAMETER_NAME,PARAMETER_VALUE,IS_SENSITIVE,IS_ACTIVE) VALUES (8900,718,'gt_sellout_daiso_price_master_group','file_header_row_num','0',FALSE,TRUE);</v>
      </c>
    </row>
    <row r="8719" spans="1:10" ht="15" hidden="1" customHeight="1">
      <c r="A8719" t="s">
        <v>36</v>
      </c>
      <c r="B8719" s="32">
        <v>8901</v>
      </c>
      <c r="C8719" s="25">
        <v>718</v>
      </c>
      <c r="D8719" s="5" t="s">
        <v>11251</v>
      </c>
      <c r="E8719" s="5" t="s">
        <v>2863</v>
      </c>
      <c r="F8719" s="184" t="s">
        <v>2821</v>
      </c>
      <c r="G8719" s="5" t="b">
        <v>0</v>
      </c>
      <c r="H8719" s="5" t="b">
        <v>1</v>
      </c>
      <c r="J8719" t="str">
        <f>"INSERT INTO PARAMETERS (PARAMETER_ID, PARAMETER_GROUP_ID,PARAMETER_GROUP_NAME,PARAMETER_NAME,PARAMETER_VALUE,IS_SENSITIVE,IS_ACTIVE) VALUES ("&amp;B8719&amp;","&amp;C8719&amp;",'"&amp;D8719&amp;"','"&amp;E8719&amp;"','"&amp;F8719&amp;"',"&amp;G8719&amp;","&amp;H8719&amp;");"</f>
        <v>INSERT INTO PARAMETERS (PARAMETER_ID, PARAMETER_GROUP_ID,PARAMETER_GROUP_NAME,PARAMETER_NAME,PARAMETER_VALUE,IS_SENSITIVE,IS_ACTIVE) VALUES (8901,718,'gt_sellout_daiso_price_master_group','is_truncate','Y',FALSE,TRUE);</v>
      </c>
    </row>
    <row r="8720" spans="1:10" ht="15" hidden="1" customHeight="1">
      <c r="A8720" t="s">
        <v>36</v>
      </c>
      <c r="B8720" s="32">
        <v>8902</v>
      </c>
      <c r="C8720" s="25">
        <v>718</v>
      </c>
      <c r="D8720" s="5" t="s">
        <v>11251</v>
      </c>
      <c r="E8720" s="5" t="s">
        <v>2865</v>
      </c>
      <c r="F8720" s="184" t="s">
        <v>2866</v>
      </c>
      <c r="G8720" s="5" t="b">
        <v>0</v>
      </c>
      <c r="H8720" s="5" t="b">
        <v>1</v>
      </c>
      <c r="J8720" t="str">
        <f>"INSERT INTO PARAMETERS (PARAMETER_ID, PARAMETER_GROUP_ID,PARAMETER_GROUP_NAME,PARAMETER_NAME,PARAMETER_VALUE,IS_SENSITIVE,IS_ACTIVE) VALUES ("&amp;B8720&amp;","&amp;C8720&amp;",'"&amp;D8720&amp;"','"&amp;E8720&amp;"','"&amp;F8720&amp;"',"&amp;G8720&amp;","&amp;H8720&amp;");"</f>
        <v>INSERT INTO PARAMETERS (PARAMETER_ID, PARAMETER_GROUP_ID,PARAMETER_GROUP_NAME,PARAMETER_NAME,PARAMETER_VALUE,IS_SENSITIVE,IS_ACTIVE) VALUES (8902,718,'gt_sellout_daiso_price_master_group','startRange','A1',FALSE,TRUE);</v>
      </c>
    </row>
    <row r="8721" spans="1:10" ht="15" hidden="1" customHeight="1">
      <c r="A8721" t="s">
        <v>36</v>
      </c>
      <c r="B8721" s="32">
        <v>8903</v>
      </c>
      <c r="C8721" s="25">
        <v>718</v>
      </c>
      <c r="D8721" s="5" t="s">
        <v>11251</v>
      </c>
      <c r="E8721" s="5" t="s">
        <v>2820</v>
      </c>
      <c r="F8721" s="184" t="s">
        <v>2821</v>
      </c>
      <c r="G8721" s="5" t="b">
        <v>0</v>
      </c>
      <c r="H8721" s="5" t="b">
        <v>1</v>
      </c>
      <c r="J8721" t="str">
        <f>"INSERT INTO PARAMETERS (PARAMETER_ID, PARAMETER_GROUP_ID,PARAMETER_GROUP_NAME,PARAMETER_NAME,PARAMETER_VALUE,IS_SENSITIVE,IS_ACTIVE) VALUES ("&amp;B8721&amp;","&amp;C8721&amp;",'"&amp;D8721&amp;"','"&amp;E8721&amp;"','"&amp;F8721&amp;"',"&amp;G8721&amp;","&amp;H8721&amp;");"</f>
        <v>INSERT INTO PARAMETERS (PARAMETER_ID, PARAMETER_GROUP_ID,PARAMETER_GROUP_NAME,PARAMETER_NAME,PARAMETER_VALUE,IS_SENSITIVE,IS_ACTIVE) VALUES (8903,718,'gt_sellout_daiso_price_master_group','trigger_mail','Y',FALSE,TRUE);</v>
      </c>
    </row>
    <row r="8722" spans="1:10" ht="15" hidden="1" customHeight="1">
      <c r="A8722" t="s">
        <v>36</v>
      </c>
      <c r="B8722" s="32">
        <v>8904</v>
      </c>
      <c r="C8722" s="25">
        <v>718</v>
      </c>
      <c r="D8722" s="5" t="s">
        <v>11251</v>
      </c>
      <c r="E8722" s="5" t="s">
        <v>2831</v>
      </c>
      <c r="F8722" s="184" t="s">
        <v>2821</v>
      </c>
      <c r="G8722" s="5" t="b">
        <v>0</v>
      </c>
      <c r="H8722" s="5" t="b">
        <v>1</v>
      </c>
      <c r="J8722" t="str">
        <f>"INSERT INTO PARAMETERS (PARAMETER_ID, PARAMETER_GROUP_ID,PARAMETER_GROUP_NAME,PARAMETER_NAME,PARAMETER_VALUE,IS_SENSITIVE,IS_ACTIVE) VALUES ("&amp;B8722&amp;","&amp;C8722&amp;",'"&amp;D8722&amp;"','"&amp;E8722&amp;"','"&amp;F8722&amp;"',"&amp;G8722&amp;","&amp;H8722&amp;");"</f>
        <v>INSERT INTO PARAMETERS (PARAMETER_ID, PARAMETER_GROUP_ID,PARAMETER_GROUP_NAME,PARAMETER_NAME,PARAMETER_VALUE,IS_SENSITIVE,IS_ACTIVE) VALUES (8904,718,'gt_sellout_daiso_price_master_group','business_mail_trigger','Y',FALSE,TRUE);</v>
      </c>
    </row>
    <row r="8723" spans="1:10" ht="15" hidden="1" customHeight="1">
      <c r="A8723" t="s">
        <v>36</v>
      </c>
      <c r="B8723" s="32">
        <v>8905</v>
      </c>
      <c r="C8723" s="25">
        <v>719</v>
      </c>
      <c r="D8723" s="5" t="s">
        <v>11257</v>
      </c>
      <c r="E8723" s="5" t="s">
        <v>2817</v>
      </c>
      <c r="F8723" s="184" t="s">
        <v>11218</v>
      </c>
      <c r="G8723" s="5" t="b">
        <v>0</v>
      </c>
      <c r="H8723" s="5" t="b">
        <v>1</v>
      </c>
      <c r="J8723" t="str">
        <f>"INSERT INTO PARAMETERS (PARAMETER_ID, PARAMETER_GROUP_ID,PARAMETER_GROUP_NAME,PARAMETER_NAME,PARAMETER_VALUE,IS_SENSITIVE,IS_ACTIVE) VALUES ("&amp;B8723&amp;","&amp;C8723&amp;",'"&amp;D8723&amp;"','"&amp;E8723&amp;"','"&amp;F8723&amp;"',"&amp;G8723&amp;","&amp;H8723&amp;");"</f>
        <v>INSERT INTO PARAMETERS (PARAMETER_ID, PARAMETER_GROUP_ID,PARAMETER_GROUP_NAME,PARAMETER_NAME,PARAMETER_VALUE,IS_SENSITIVE,IS_ACTIVE) VALUES (8905,719,'gt_sellout_daiso_group','val_file_header','Customer Code,?????,???-????,Date,?????,??????,????,PB????,Sub Customer Code,Sub Customer Name,?????????,????,????,??????,??????,EAN,????,???,?????,???????,????,????,????,Sales Qty,????,?????,Unit Price,?????????,????????,???,??????,?????,????,??????,?????,??????,???????,????????',FALSE,TRUE);</v>
      </c>
    </row>
    <row r="8724" spans="1:10" ht="15" hidden="1" customHeight="1">
      <c r="A8724" t="s">
        <v>36</v>
      </c>
      <c r="B8724" s="32">
        <v>8906</v>
      </c>
      <c r="C8724" s="25">
        <v>719</v>
      </c>
      <c r="D8724" s="5" t="s">
        <v>11257</v>
      </c>
      <c r="E8724" s="5" t="s">
        <v>2823</v>
      </c>
      <c r="F8724" s="185" t="s">
        <v>11258</v>
      </c>
      <c r="G8724" s="5" t="b">
        <v>0</v>
      </c>
      <c r="H8724" s="5" t="b">
        <v>1</v>
      </c>
      <c r="J8724" t="str">
        <f>"INSERT INTO PARAMETERS (PARAMETER_ID, PARAMETER_GROUP_ID,PARAMETER_GROUP_NAME,PARAMETER_NAME,PARAMETER_VALUE,IS_SENSITIVE,IS_ACTIVE) VALUES ("&amp;B8724&amp;","&amp;C8724&amp;",'"&amp;D8724&amp;"','"&amp;E8724&amp;"','"&amp;F8724&amp;"',"&amp;G8724&amp;","&amp;H8724&amp;");"</f>
        <v>INSERT INTO PARAMETERS (PARAMETER_ID, PARAMETER_GROUP_ID,PARAMETER_GROUP_NAME,PARAMETER_NAME,PARAMETER_VALUE,IS_SENSITIVE,IS_ACTIVE) VALUES (8906,719,'gt_sellout_daiso_group','file_spec','Daiso',FALSE,TRUE);</v>
      </c>
    </row>
    <row r="8725" spans="1:10" ht="15" hidden="1" customHeight="1">
      <c r="A8725" t="s">
        <v>36</v>
      </c>
      <c r="B8725" s="32">
        <v>8907</v>
      </c>
      <c r="C8725" s="25">
        <v>719</v>
      </c>
      <c r="D8725" s="5" t="s">
        <v>11257</v>
      </c>
      <c r="E8725" s="5" t="s">
        <v>2826</v>
      </c>
      <c r="F8725" s="185" t="s">
        <v>11258</v>
      </c>
      <c r="G8725" s="5" t="b">
        <v>0</v>
      </c>
      <c r="H8725" s="5" t="b">
        <v>1</v>
      </c>
      <c r="J8725" t="str">
        <f>"INSERT INTO PARAMETERS (PARAMETER_ID, PARAMETER_GROUP_ID,PARAMETER_GROUP_NAME,PARAMETER_NAME,PARAMETER_VALUE,IS_SENSITIVE,IS_ACTIVE) VALUES ("&amp;B8725&amp;","&amp;C8725&amp;",'"&amp;D8725&amp;"','"&amp;E8725&amp;"','"&amp;F8725&amp;"',"&amp;G8725&amp;","&amp;H8725&amp;");"</f>
        <v>INSERT INTO PARAMETERS (PARAMETER_ID, PARAMETER_GROUP_ID,PARAMETER_GROUP_NAME,PARAMETER_NAME,PARAMETER_VALUE,IS_SENSITIVE,IS_ACTIVE) VALUES (8907,719,'gt_sellout_daiso_group','val_file_name','Daiso',FALSE,TRUE);</v>
      </c>
    </row>
    <row r="8726" spans="1:10" ht="15" hidden="1" customHeight="1">
      <c r="A8726" t="s">
        <v>36</v>
      </c>
      <c r="B8726" s="32">
        <v>8908</v>
      </c>
      <c r="C8726" s="25">
        <v>719</v>
      </c>
      <c r="D8726" s="5" t="s">
        <v>11257</v>
      </c>
      <c r="E8726" s="5" t="s">
        <v>2828</v>
      </c>
      <c r="F8726" s="184" t="s">
        <v>2829</v>
      </c>
      <c r="G8726" s="5" t="b">
        <v>0</v>
      </c>
      <c r="H8726" s="5" t="b">
        <v>1</v>
      </c>
      <c r="J8726" t="str">
        <f>"INSERT INTO PARAMETERS (PARAMETER_ID, PARAMETER_GROUP_ID,PARAMETER_GROUP_NAME,PARAMETER_NAME,PARAMETER_VALUE,IS_SENSITIVE,IS_ACTIVE) VALUES ("&amp;B8726&amp;","&amp;C8726&amp;",'"&amp;D8726&amp;"','"&amp;E8726&amp;"','"&amp;F8726&amp;"',"&amp;G8726&amp;","&amp;H8726&amp;");"</f>
        <v>INSERT INTO PARAMETERS (PARAMETER_ID, PARAMETER_GROUP_ID,PARAMETER_GROUP_NAME,PARAMETER_NAME,PARAMETER_VALUE,IS_SENSITIVE,IS_ACTIVE) VALUES (8908,719,'gt_sellout_daiso_group','val_file_extn','xlsx',FALSE,TRUE);</v>
      </c>
    </row>
    <row r="8727" spans="1:10" ht="15" hidden="1" customHeight="1">
      <c r="A8727" t="s">
        <v>36</v>
      </c>
      <c r="B8727" s="32">
        <v>8909</v>
      </c>
      <c r="C8727" s="25">
        <v>719</v>
      </c>
      <c r="D8727" s="5" t="s">
        <v>11257</v>
      </c>
      <c r="E8727" s="5" t="s">
        <v>2833</v>
      </c>
      <c r="F8727" s="184" t="s">
        <v>2834</v>
      </c>
      <c r="G8727" s="5" t="b">
        <v>0</v>
      </c>
      <c r="H8727" s="5" t="b">
        <v>1</v>
      </c>
      <c r="J8727" t="str">
        <f>"INSERT INTO PARAMETERS (PARAMETER_ID, PARAMETER_GROUP_ID,PARAMETER_GROUP_NAME,PARAMETER_NAME,PARAMETER_VALUE,IS_SENSITIVE,IS_ACTIVE) VALUES ("&amp;B8727&amp;","&amp;C8727&amp;",'"&amp;D8727&amp;"','"&amp;E8727&amp;"','"&amp;F8727&amp;"',"&amp;G8727&amp;","&amp;H8727&amp;");"</f>
        <v>INSERT INTO PARAMETERS (PARAMETER_ID, PARAMETER_GROUP_ID,PARAMETER_GROUP_NAME,PARAMETER_NAME,PARAMETER_VALUE,IS_SENSITIVE,IS_ACTIVE) VALUES (8909,719,'gt_sellout_daiso_group','load_method','sp',FALSE,TRUE);</v>
      </c>
    </row>
    <row r="8728" spans="1:10" ht="15" hidden="1" customHeight="1">
      <c r="A8728" t="s">
        <v>36</v>
      </c>
      <c r="B8728" s="32">
        <v>8910</v>
      </c>
      <c r="C8728" s="25">
        <v>719</v>
      </c>
      <c r="D8728" s="5" t="s">
        <v>11257</v>
      </c>
      <c r="E8728" s="5" t="s">
        <v>2836</v>
      </c>
      <c r="F8728" s="184" t="s">
        <v>11259</v>
      </c>
      <c r="G8728" s="5" t="b">
        <v>0</v>
      </c>
      <c r="H8728" s="5" t="b">
        <v>1</v>
      </c>
      <c r="J8728" t="str">
        <f>"INSERT INTO PARAMETERS (PARAMETER_ID, PARAMETER_GROUP_ID,PARAMETER_GROUP_NAME,PARAMETER_NAME,PARAMETER_VALUE,IS_SENSITIVE,IS_ACTIVE) VALUES ("&amp;B8728&amp;","&amp;C8728&amp;",'"&amp;D8728&amp;"','"&amp;E8728&amp;"','"&amp;F8728&amp;"',"&amp;G8728&amp;","&amp;H8728&amp;");"</f>
        <v>INSERT INTO PARAMETERS (PARAMETER_ID, PARAMETER_GROUP_ID,PARAMETER_GROUP_NAME,PARAMETER_NAME,PARAMETER_VALUE,IS_SENSITIVE,IS_ACTIVE) VALUES (8910,719,'gt_sellout_daiso_group','sp_name','NTASDL_RAW.NA_KR_DAISO_GT_SELLOUT_PREPROCESSING',FALSE,TRUE);</v>
      </c>
    </row>
    <row r="8729" spans="1:10" ht="15" hidden="1" customHeight="1">
      <c r="A8729" t="s">
        <v>36</v>
      </c>
      <c r="B8729" s="32">
        <v>8911</v>
      </c>
      <c r="C8729" s="25">
        <v>719</v>
      </c>
      <c r="D8729" s="5" t="s">
        <v>11257</v>
      </c>
      <c r="E8729" s="5" t="s">
        <v>2839</v>
      </c>
      <c r="F8729" s="184">
        <v>0</v>
      </c>
      <c r="G8729" s="5" t="b">
        <v>0</v>
      </c>
      <c r="H8729" s="5" t="b">
        <v>1</v>
      </c>
      <c r="J8729" t="str">
        <f>"INSERT INTO PARAMETERS (PARAMETER_ID, PARAMETER_GROUP_ID,PARAMETER_GROUP_NAME,PARAMETER_NAME,PARAMETER_VALUE,IS_SENSITIVE,IS_ACTIVE) VALUES ("&amp;B8729&amp;","&amp;C8729&amp;",'"&amp;D8729&amp;"','"&amp;E8729&amp;"','"&amp;F8729&amp;"',"&amp;G8729&amp;","&amp;H8729&amp;");"</f>
        <v>INSERT INTO PARAMETERS (PARAMETER_ID, PARAMETER_GROUP_ID,PARAMETER_GROUP_NAME,PARAMETER_NAME,PARAMETER_VALUE,IS_SENSITIVE,IS_ACTIVE) VALUES (8911,719,'gt_sellout_daiso_group','sheet_index','0',FALSE,TRUE);</v>
      </c>
    </row>
    <row r="8730" spans="1:10" ht="15" hidden="1" customHeight="1">
      <c r="A8730" t="s">
        <v>36</v>
      </c>
      <c r="B8730" s="32">
        <v>8912</v>
      </c>
      <c r="C8730" s="25">
        <v>719</v>
      </c>
      <c r="D8730" s="5" t="s">
        <v>11257</v>
      </c>
      <c r="E8730" s="5" t="s">
        <v>2841</v>
      </c>
      <c r="F8730" s="184" t="s">
        <v>11260</v>
      </c>
      <c r="G8730" s="5" t="b">
        <v>0</v>
      </c>
      <c r="H8730" s="5" t="b">
        <v>1</v>
      </c>
      <c r="J8730" t="str">
        <f>"INSERT INTO PARAMETERS (PARAMETER_ID, PARAMETER_GROUP_ID,PARAMETER_GROUP_NAME,PARAMETER_NAME,PARAMETER_VALUE,IS_SENSITIVE,IS_ACTIVE) VALUES ("&amp;B8730&amp;","&amp;C8730&amp;",'"&amp;D8730&amp;"','"&amp;E8730&amp;"','"&amp;F8730&amp;"',"&amp;G8730&amp;","&amp;H8730&amp;");"</f>
        <v>INSERT INTO PARAMETERS (PARAMETER_ID, PARAMETER_GROUP_ID,PARAMETER_GROUP_NAME,PARAMETER_NAME,PARAMETER_VALUE,IS_SENSITIVE,IS_ACTIVE) VALUES (8912,719,'gt_sellout_daiso_group','folder_path','gt_sellout/transaction_files/daiso/',FALSE,TRUE);</v>
      </c>
    </row>
    <row r="8731" spans="1:10" ht="15" hidden="1" customHeight="1">
      <c r="A8731" t="s">
        <v>36</v>
      </c>
      <c r="B8731" s="32">
        <v>8913</v>
      </c>
      <c r="C8731" s="25">
        <v>719</v>
      </c>
      <c r="D8731" s="5" t="s">
        <v>11257</v>
      </c>
      <c r="E8731" s="5" t="s">
        <v>2844</v>
      </c>
      <c r="F8731" s="184" t="s">
        <v>11261</v>
      </c>
      <c r="G8731" s="5" t="b">
        <v>0</v>
      </c>
      <c r="H8731" s="5" t="b">
        <v>1</v>
      </c>
      <c r="J8731" t="str">
        <f>"INSERT INTO PARAMETERS (PARAMETER_ID, PARAMETER_GROUP_ID,PARAMETER_GROUP_NAME,PARAMETER_NAME,PARAMETER_VALUE,IS_SENSITIVE,IS_ACTIVE) VALUES ("&amp;B8731&amp;","&amp;C8731&amp;",'"&amp;D8731&amp;"','"&amp;E8731&amp;"','"&amp;F8731&amp;"',"&amp;G8731&amp;","&amp;H8731&amp;");"</f>
        <v>INSERT INTO PARAMETERS (PARAMETER_ID, PARAMETER_GROUP_ID,PARAMETER_GROUP_NAME,PARAMETER_NAME,PARAMETER_VALUE,IS_SENSITIVE,IS_ACTIVE) VALUES (8913,719,'gt_sellout_daiso_group','target_table','SDL_KR_DAISO_GT_SELLOUT',FALSE,TRUE);</v>
      </c>
    </row>
    <row r="8732" spans="1:10" ht="15" hidden="1" customHeight="1">
      <c r="A8732" t="s">
        <v>36</v>
      </c>
      <c r="B8732" s="32">
        <v>8914</v>
      </c>
      <c r="C8732" s="25">
        <v>719</v>
      </c>
      <c r="D8732" s="5" t="s">
        <v>11257</v>
      </c>
      <c r="E8732" s="5" t="s">
        <v>2847</v>
      </c>
      <c r="F8732" s="184" t="s">
        <v>10931</v>
      </c>
      <c r="G8732" s="5" t="b">
        <v>0</v>
      </c>
      <c r="H8732" s="5" t="b">
        <v>1</v>
      </c>
      <c r="J8732" t="str">
        <f>"INSERT INTO PARAMETERS (PARAMETER_ID, PARAMETER_GROUP_ID,PARAMETER_GROUP_NAME,PARAMETER_NAME,PARAMETER_VALUE,IS_SENSITIVE,IS_ACTIVE) VALUES ("&amp;B8732&amp;","&amp;C8732&amp;",'"&amp;D8732&amp;"','"&amp;E8732&amp;"','"&amp;F8732&amp;"',"&amp;G8732&amp;","&amp;H8732&amp;");"</f>
        <v>INSERT INTO PARAMETERS (PARAMETER_ID, PARAMETER_GROUP_ID,PARAMETER_GROUP_NAME,PARAMETER_NAME,PARAMETER_VALUE,IS_SENSITIVE,IS_ACTIVE) VALUES (8914,719,'gt_sellout_daiso_group','container','kor',FALSE,TRUE);</v>
      </c>
    </row>
    <row r="8733" spans="1:10" ht="15" hidden="1" customHeight="1">
      <c r="A8733" t="s">
        <v>36</v>
      </c>
      <c r="B8733" s="32">
        <v>8915</v>
      </c>
      <c r="C8733" s="25">
        <v>719</v>
      </c>
      <c r="D8733" s="5" t="s">
        <v>11257</v>
      </c>
      <c r="E8733" s="5" t="s">
        <v>2850</v>
      </c>
      <c r="F8733" s="184" t="s">
        <v>10774</v>
      </c>
      <c r="G8733" s="5" t="b">
        <v>0</v>
      </c>
      <c r="H8733" s="5" t="b">
        <v>1</v>
      </c>
      <c r="J8733" t="str">
        <f>"INSERT INTO PARAMETERS (PARAMETER_ID, PARAMETER_GROUP_ID,PARAMETER_GROUP_NAME,PARAMETER_NAME,PARAMETER_VALUE,IS_SENSITIVE,IS_ACTIVE) VALUES ("&amp;B8733&amp;","&amp;C8733&amp;",'"&amp;D8733&amp;"','"&amp;E8733&amp;"','"&amp;F8733&amp;"',"&amp;G8733&amp;","&amp;H8733&amp;");"</f>
        <v>INSERT INTO PARAMETERS (PARAMETER_ID, PARAMETER_GROUP_ID,PARAMETER_GROUP_NAME,PARAMETER_NAME,PARAMETER_VALUE,IS_SENSITIVE,IS_ACTIVE) VALUES (8915,719,'gt_sellout_daiso_group','target_schema','NTASDL_RAW',FALSE,TRUE);</v>
      </c>
    </row>
    <row r="8734" spans="1:10" ht="15" hidden="1" customHeight="1">
      <c r="A8734" t="s">
        <v>36</v>
      </c>
      <c r="B8734" s="32">
        <v>8916</v>
      </c>
      <c r="C8734" s="25">
        <v>719</v>
      </c>
      <c r="D8734" s="5" t="s">
        <v>11257</v>
      </c>
      <c r="E8734" s="5" t="s">
        <v>2853</v>
      </c>
      <c r="F8734" s="184" t="s">
        <v>2854</v>
      </c>
      <c r="G8734" s="5" t="b">
        <v>0</v>
      </c>
      <c r="H8734" s="5" t="b">
        <v>1</v>
      </c>
      <c r="J8734" t="str">
        <f>"INSERT INTO PARAMETERS (PARAMETER_ID, PARAMETER_GROUP_ID,PARAMETER_GROUP_NAME,PARAMETER_NAME,PARAMETER_VALUE,IS_SENSITIVE,IS_ACTIVE) VALUES ("&amp;B8734&amp;","&amp;C8734&amp;",'"&amp;D8734&amp;"','"&amp;E8734&amp;"','"&amp;F8734&amp;"',"&amp;G8734&amp;","&amp;H8734&amp;");"</f>
        <v>INSERT INTO PARAMETERS (PARAMETER_ID, PARAMETER_GROUP_ID,PARAMETER_GROUP_NAME,PARAMETER_NAME,PARAMETER_VALUE,IS_SENSITIVE,IS_ACTIVE) VALUES (8916,719,'gt_sellout_daiso_group','validation','1-1-0',FALSE,TRUE);</v>
      </c>
    </row>
    <row r="8735" spans="1:10" ht="15" hidden="1" customHeight="1">
      <c r="A8735" t="s">
        <v>36</v>
      </c>
      <c r="B8735" s="32">
        <v>8917</v>
      </c>
      <c r="C8735" s="25">
        <v>719</v>
      </c>
      <c r="D8735" s="5" t="s">
        <v>11257</v>
      </c>
      <c r="E8735" s="5" t="s">
        <v>2856</v>
      </c>
      <c r="F8735" s="184" t="s">
        <v>2857</v>
      </c>
      <c r="G8735" s="5" t="b">
        <v>0</v>
      </c>
      <c r="H8735" s="5" t="b">
        <v>1</v>
      </c>
      <c r="J8735" t="str">
        <f>"INSERT INTO PARAMETERS (PARAMETER_ID, PARAMETER_GROUP_ID,PARAMETER_GROUP_NAME,PARAMETER_NAME,PARAMETER_VALUE,IS_SENSITIVE,IS_ACTIVE) VALUES ("&amp;B8735&amp;","&amp;C8735&amp;",'"&amp;D8735&amp;"','"&amp;E8735&amp;"','"&amp;F8735&amp;"',"&amp;G8735&amp;","&amp;H8735&amp;");"</f>
        <v>INSERT INTO PARAMETERS (PARAMETER_ID, PARAMETER_GROUP_ID,PARAMETER_GROUP_NAME,PARAMETER_NAME,PARAMETER_VALUE,IS_SENSITIVE,IS_ACTIVE) VALUES (8917,719,'gt_sellout_daiso_group','index','first',FALSE,TRUE);</v>
      </c>
    </row>
    <row r="8736" spans="1:10" ht="15" hidden="1" customHeight="1">
      <c r="A8736" t="s">
        <v>36</v>
      </c>
      <c r="B8736" s="32">
        <v>8918</v>
      </c>
      <c r="C8736" s="25">
        <v>719</v>
      </c>
      <c r="D8736" s="5" t="s">
        <v>11257</v>
      </c>
      <c r="E8736" s="5" t="s">
        <v>2859</v>
      </c>
      <c r="F8736" s="184" t="s">
        <v>2829</v>
      </c>
      <c r="G8736" s="5" t="b">
        <v>0</v>
      </c>
      <c r="H8736" s="5" t="b">
        <v>1</v>
      </c>
      <c r="J8736" t="str">
        <f>"INSERT INTO PARAMETERS (PARAMETER_ID, PARAMETER_GROUP_ID,PARAMETER_GROUP_NAME,PARAMETER_NAME,PARAMETER_VALUE,IS_SENSITIVE,IS_ACTIVE) VALUES ("&amp;B8736&amp;","&amp;C8736&amp;",'"&amp;D8736&amp;"','"&amp;E8736&amp;"','"&amp;F8736&amp;"',"&amp;G8736&amp;","&amp;H8736&amp;");"</f>
        <v>INSERT INTO PARAMETERS (PARAMETER_ID, PARAMETER_GROUP_ID,PARAMETER_GROUP_NAME,PARAMETER_NAME,PARAMETER_VALUE,IS_SENSITIVE,IS_ACTIVE) VALUES (8918,719,'gt_sellout_daiso_group','source_extn','xlsx',FALSE,TRUE);</v>
      </c>
    </row>
    <row r="8737" spans="1:10" ht="15" hidden="1" customHeight="1">
      <c r="A8737" t="s">
        <v>36</v>
      </c>
      <c r="B8737" s="32">
        <v>8919</v>
      </c>
      <c r="C8737" s="25">
        <v>719</v>
      </c>
      <c r="D8737" s="5" t="s">
        <v>11257</v>
      </c>
      <c r="E8737" s="5" t="s">
        <v>2861</v>
      </c>
      <c r="F8737" s="184">
        <v>3</v>
      </c>
      <c r="G8737" s="5" t="b">
        <v>0</v>
      </c>
      <c r="H8737" s="5" t="b">
        <v>1</v>
      </c>
      <c r="J8737" t="str">
        <f>"INSERT INTO PARAMETERS (PARAMETER_ID, PARAMETER_GROUP_ID,PARAMETER_GROUP_NAME,PARAMETER_NAME,PARAMETER_VALUE,IS_SENSITIVE,IS_ACTIVE) VALUES ("&amp;B8737&amp;","&amp;C8737&amp;",'"&amp;D8737&amp;"','"&amp;E8737&amp;"','"&amp;F8737&amp;"',"&amp;G8737&amp;","&amp;H8737&amp;");"</f>
        <v>INSERT INTO PARAMETERS (PARAMETER_ID, PARAMETER_GROUP_ID,PARAMETER_GROUP_NAME,PARAMETER_NAME,PARAMETER_VALUE,IS_SENSITIVE,IS_ACTIVE) VALUES (8919,719,'gt_sellout_daiso_group','file_header_row_num','3',FALSE,TRUE);</v>
      </c>
    </row>
    <row r="8738" spans="1:10" ht="15" hidden="1" customHeight="1">
      <c r="A8738" t="s">
        <v>36</v>
      </c>
      <c r="B8738" s="32">
        <v>8920</v>
      </c>
      <c r="C8738" s="25">
        <v>719</v>
      </c>
      <c r="D8738" s="5" t="s">
        <v>11257</v>
      </c>
      <c r="E8738" s="5" t="s">
        <v>2863</v>
      </c>
      <c r="F8738" s="184" t="s">
        <v>2821</v>
      </c>
      <c r="G8738" s="5" t="b">
        <v>0</v>
      </c>
      <c r="H8738" s="5" t="b">
        <v>1</v>
      </c>
      <c r="J8738" t="str">
        <f>"INSERT INTO PARAMETERS (PARAMETER_ID, PARAMETER_GROUP_ID,PARAMETER_GROUP_NAME,PARAMETER_NAME,PARAMETER_VALUE,IS_SENSITIVE,IS_ACTIVE) VALUES ("&amp;B8738&amp;","&amp;C8738&amp;",'"&amp;D8738&amp;"','"&amp;E8738&amp;"','"&amp;F8738&amp;"',"&amp;G8738&amp;","&amp;H8738&amp;");"</f>
        <v>INSERT INTO PARAMETERS (PARAMETER_ID, PARAMETER_GROUP_ID,PARAMETER_GROUP_NAME,PARAMETER_NAME,PARAMETER_VALUE,IS_SENSITIVE,IS_ACTIVE) VALUES (8920,719,'gt_sellout_daiso_group','is_truncate','Y',FALSE,TRUE);</v>
      </c>
    </row>
    <row r="8739" spans="1:10" ht="15" hidden="1" customHeight="1">
      <c r="A8739" t="s">
        <v>36</v>
      </c>
      <c r="B8739" s="32">
        <v>8921</v>
      </c>
      <c r="C8739" s="25">
        <v>719</v>
      </c>
      <c r="D8739" s="5" t="s">
        <v>11257</v>
      </c>
      <c r="E8739" s="5" t="s">
        <v>2865</v>
      </c>
      <c r="F8739" s="184" t="s">
        <v>3303</v>
      </c>
      <c r="G8739" s="5" t="b">
        <v>0</v>
      </c>
      <c r="H8739" s="5" t="b">
        <v>1</v>
      </c>
      <c r="J8739" t="str">
        <f>"INSERT INTO PARAMETERS (PARAMETER_ID, PARAMETER_GROUP_ID,PARAMETER_GROUP_NAME,PARAMETER_NAME,PARAMETER_VALUE,IS_SENSITIVE,IS_ACTIVE) VALUES ("&amp;B8739&amp;","&amp;C8739&amp;",'"&amp;D8739&amp;"','"&amp;E8739&amp;"','"&amp;F8739&amp;"',"&amp;G8739&amp;","&amp;H8739&amp;");"</f>
        <v>INSERT INTO PARAMETERS (PARAMETER_ID, PARAMETER_GROUP_ID,PARAMETER_GROUP_NAME,PARAMETER_NAME,PARAMETER_VALUE,IS_SENSITIVE,IS_ACTIVE) VALUES (8921,719,'gt_sellout_daiso_group','startRange','A3',FALSE,TRUE);</v>
      </c>
    </row>
    <row r="8740" spans="1:10" ht="15" hidden="1" customHeight="1">
      <c r="A8740" t="s">
        <v>36</v>
      </c>
      <c r="B8740" s="32">
        <v>8922</v>
      </c>
      <c r="C8740" s="25">
        <v>719</v>
      </c>
      <c r="D8740" s="5" t="s">
        <v>11257</v>
      </c>
      <c r="E8740" s="5" t="s">
        <v>2820</v>
      </c>
      <c r="F8740" s="184" t="s">
        <v>2821</v>
      </c>
      <c r="G8740" s="5" t="b">
        <v>0</v>
      </c>
      <c r="H8740" s="5" t="b">
        <v>1</v>
      </c>
      <c r="J8740" t="str">
        <f>"INSERT INTO PARAMETERS (PARAMETER_ID, PARAMETER_GROUP_ID,PARAMETER_GROUP_NAME,PARAMETER_NAME,PARAMETER_VALUE,IS_SENSITIVE,IS_ACTIVE) VALUES ("&amp;B8740&amp;","&amp;C8740&amp;",'"&amp;D8740&amp;"','"&amp;E8740&amp;"','"&amp;F8740&amp;"',"&amp;G8740&amp;","&amp;H8740&amp;");"</f>
        <v>INSERT INTO PARAMETERS (PARAMETER_ID, PARAMETER_GROUP_ID,PARAMETER_GROUP_NAME,PARAMETER_NAME,PARAMETER_VALUE,IS_SENSITIVE,IS_ACTIVE) VALUES (8922,719,'gt_sellout_daiso_group','trigger_mail','Y',FALSE,TRUE);</v>
      </c>
    </row>
    <row r="8741" spans="1:10" ht="15" hidden="1" customHeight="1">
      <c r="A8741" t="s">
        <v>36</v>
      </c>
      <c r="B8741" s="32">
        <v>8923</v>
      </c>
      <c r="C8741" s="25">
        <v>719</v>
      </c>
      <c r="D8741" s="5" t="s">
        <v>11257</v>
      </c>
      <c r="E8741" s="5" t="s">
        <v>2831</v>
      </c>
      <c r="F8741" s="184" t="s">
        <v>2821</v>
      </c>
      <c r="G8741" s="5" t="b">
        <v>0</v>
      </c>
      <c r="H8741" s="5" t="b">
        <v>1</v>
      </c>
      <c r="J8741" t="str">
        <f>"INSERT INTO PARAMETERS (PARAMETER_ID, PARAMETER_GROUP_ID,PARAMETER_GROUP_NAME,PARAMETER_NAME,PARAMETER_VALUE,IS_SENSITIVE,IS_ACTIVE) VALUES ("&amp;B8741&amp;","&amp;C8741&amp;",'"&amp;D8741&amp;"','"&amp;E8741&amp;"','"&amp;F8741&amp;"',"&amp;G8741&amp;","&amp;H8741&amp;");"</f>
        <v>INSERT INTO PARAMETERS (PARAMETER_ID, PARAMETER_GROUP_ID,PARAMETER_GROUP_NAME,PARAMETER_NAME,PARAMETER_VALUE,IS_SENSITIVE,IS_ACTIVE) VALUES (8923,719,'gt_sellout_daiso_group','business_mail_trigger','Y',FALSE,TRUE);</v>
      </c>
    </row>
    <row r="8742" spans="1:10" ht="15" hidden="1" customHeight="1">
      <c r="A8742" t="s">
        <v>36</v>
      </c>
      <c r="B8742" s="32">
        <v>8924</v>
      </c>
      <c r="C8742" s="25">
        <v>720</v>
      </c>
      <c r="D8742" s="5" t="s">
        <v>11262</v>
      </c>
      <c r="E8742" s="5" t="s">
        <v>2817</v>
      </c>
      <c r="F8742" s="184" t="s">
        <v>11263</v>
      </c>
      <c r="G8742" s="5" t="b">
        <v>0</v>
      </c>
      <c r="H8742" s="5" t="b">
        <v>1</v>
      </c>
      <c r="J8742" t="str">
        <f>"INSERT INTO PARAMETERS (PARAMETER_ID, PARAMETER_GROUP_ID,PARAMETER_GROUP_NAME,PARAMETER_NAME,PARAMETER_VALUE,IS_SENSITIVE,IS_ACTIVE) VALUES ("&amp;B8742&amp;","&amp;C8742&amp;",'"&amp;D8742&amp;"','"&amp;E8742&amp;"','"&amp;F8742&amp;"',"&amp;G8742&amp;","&amp;H8742&amp;");"</f>
        <v>INSERT INTO PARAMETERS (PARAMETER_ID, PARAMETER_GROUP_ID,PARAMETER_GROUP_NAME,PARAMETER_NAME,PARAMETER_VALUE,IS_SENSITIVE,IS_ACTIVE) VALUES (8924,720,'gt_sellout_da_in_sang_sa_group','val_file_header','DATE|KEJO|GURNAME|ITEM|GYU|BIGO|EA|PRICE|GUM|VAT|GUMVAT|CODE2',FALSE,TRUE);</v>
      </c>
    </row>
    <row r="8743" spans="1:10" ht="15" hidden="1" customHeight="1">
      <c r="A8743" t="s">
        <v>36</v>
      </c>
      <c r="B8743" s="32">
        <v>8925</v>
      </c>
      <c r="C8743" s="25">
        <v>720</v>
      </c>
      <c r="D8743" s="5" t="s">
        <v>11262</v>
      </c>
      <c r="E8743" s="5" t="s">
        <v>2823</v>
      </c>
      <c r="F8743" s="185" t="s">
        <v>11264</v>
      </c>
      <c r="G8743" s="5" t="b">
        <v>0</v>
      </c>
      <c r="H8743" s="5" t="b">
        <v>1</v>
      </c>
      <c r="J8743" t="str">
        <f>"INSERT INTO PARAMETERS (PARAMETER_ID, PARAMETER_GROUP_ID,PARAMETER_GROUP_NAME,PARAMETER_NAME,PARAMETER_VALUE,IS_SENSITIVE,IS_ACTIVE) VALUES ("&amp;B8743&amp;","&amp;C8743&amp;",'"&amp;D8743&amp;"','"&amp;E8743&amp;"','"&amp;F8743&amp;"',"&amp;G8743&amp;","&amp;H8743&amp;");"</f>
        <v>INSERT INTO PARAMETERS (PARAMETER_ID, PARAMETER_GROUP_ID,PARAMETER_GROUP_NAME,PARAMETER_NAME,PARAMETER_VALUE,IS_SENSITIVE,IS_ACTIVE) VALUES (8925,720,'gt_sellout_da_in_sang_sa_group','file_spec','DA IN SANG SA',FALSE,TRUE);</v>
      </c>
    </row>
    <row r="8744" spans="1:10" ht="15" hidden="1" customHeight="1">
      <c r="A8744" t="s">
        <v>36</v>
      </c>
      <c r="B8744" s="32">
        <v>8926</v>
      </c>
      <c r="C8744" s="25">
        <v>720</v>
      </c>
      <c r="D8744" s="5" t="s">
        <v>11262</v>
      </c>
      <c r="E8744" s="5" t="s">
        <v>2826</v>
      </c>
      <c r="F8744" s="185" t="s">
        <v>11265</v>
      </c>
      <c r="G8744" s="5" t="b">
        <v>0</v>
      </c>
      <c r="H8744" s="5" t="b">
        <v>1</v>
      </c>
      <c r="J8744" t="str">
        <f>"INSERT INTO PARAMETERS (PARAMETER_ID, PARAMETER_GROUP_ID,PARAMETER_GROUP_NAME,PARAMETER_NAME,PARAMETER_VALUE,IS_SENSITIVE,IS_ACTIVE) VALUES ("&amp;B8744&amp;","&amp;C8744&amp;",'"&amp;D8744&amp;"','"&amp;E8744&amp;"','"&amp;F8744&amp;"',"&amp;G8744&amp;","&amp;H8744&amp;");"</f>
        <v>INSERT INTO PARAMETERS (PARAMETER_ID, PARAMETER_GROUP_ID,PARAMETER_GROUP_NAME,PARAMETER_NAME,PARAMETER_VALUE,IS_SENSITIVE,IS_ACTIVE) VALUES (8926,720,'gt_sellout_da_in_sang_sa_group','val_file_name','DA_IN_SANG_SA',FALSE,TRUE);</v>
      </c>
    </row>
    <row r="8745" spans="1:10" ht="15" hidden="1" customHeight="1">
      <c r="A8745" t="s">
        <v>36</v>
      </c>
      <c r="B8745" s="32">
        <v>8927</v>
      </c>
      <c r="C8745" s="25">
        <v>720</v>
      </c>
      <c r="D8745" s="5" t="s">
        <v>11262</v>
      </c>
      <c r="E8745" s="5" t="s">
        <v>2828</v>
      </c>
      <c r="F8745" s="184" t="s">
        <v>2829</v>
      </c>
      <c r="G8745" s="5" t="b">
        <v>0</v>
      </c>
      <c r="H8745" s="5" t="b">
        <v>1</v>
      </c>
      <c r="J8745" t="str">
        <f>"INSERT INTO PARAMETERS (PARAMETER_ID, PARAMETER_GROUP_ID,PARAMETER_GROUP_NAME,PARAMETER_NAME,PARAMETER_VALUE,IS_SENSITIVE,IS_ACTIVE) VALUES ("&amp;B8745&amp;","&amp;C8745&amp;",'"&amp;D8745&amp;"','"&amp;E8745&amp;"','"&amp;F8745&amp;"',"&amp;G8745&amp;","&amp;H8745&amp;");"</f>
        <v>INSERT INTO PARAMETERS (PARAMETER_ID, PARAMETER_GROUP_ID,PARAMETER_GROUP_NAME,PARAMETER_NAME,PARAMETER_VALUE,IS_SENSITIVE,IS_ACTIVE) VALUES (8927,720,'gt_sellout_da_in_sang_sa_group','val_file_extn','xlsx',FALSE,TRUE);</v>
      </c>
    </row>
    <row r="8746" spans="1:10" ht="15" hidden="1" customHeight="1">
      <c r="A8746" t="s">
        <v>36</v>
      </c>
      <c r="B8746" s="32">
        <v>8928</v>
      </c>
      <c r="C8746" s="25">
        <v>720</v>
      </c>
      <c r="D8746" s="5" t="s">
        <v>11262</v>
      </c>
      <c r="E8746" s="5" t="s">
        <v>2833</v>
      </c>
      <c r="F8746" s="184" t="s">
        <v>2834</v>
      </c>
      <c r="G8746" s="5" t="b">
        <v>0</v>
      </c>
      <c r="H8746" s="5" t="b">
        <v>1</v>
      </c>
      <c r="J8746" t="str">
        <f>"INSERT INTO PARAMETERS (PARAMETER_ID, PARAMETER_GROUP_ID,PARAMETER_GROUP_NAME,PARAMETER_NAME,PARAMETER_VALUE,IS_SENSITIVE,IS_ACTIVE) VALUES ("&amp;B8746&amp;","&amp;C8746&amp;",'"&amp;D8746&amp;"','"&amp;E8746&amp;"','"&amp;F8746&amp;"',"&amp;G8746&amp;","&amp;H8746&amp;");"</f>
        <v>INSERT INTO PARAMETERS (PARAMETER_ID, PARAMETER_GROUP_ID,PARAMETER_GROUP_NAME,PARAMETER_NAME,PARAMETER_VALUE,IS_SENSITIVE,IS_ACTIVE) VALUES (8928,720,'gt_sellout_da_in_sang_sa_group','load_method','sp',FALSE,TRUE);</v>
      </c>
    </row>
    <row r="8747" spans="1:10" ht="15" hidden="1" customHeight="1">
      <c r="A8747" t="s">
        <v>36</v>
      </c>
      <c r="B8747" s="32">
        <v>8929</v>
      </c>
      <c r="C8747" s="25">
        <v>720</v>
      </c>
      <c r="D8747" s="5" t="s">
        <v>11262</v>
      </c>
      <c r="E8747" s="5" t="s">
        <v>2836</v>
      </c>
      <c r="F8747" s="184" t="s">
        <v>11266</v>
      </c>
      <c r="G8747" s="5" t="b">
        <v>0</v>
      </c>
      <c r="H8747" s="5" t="b">
        <v>1</v>
      </c>
      <c r="J8747" t="str">
        <f>"INSERT INTO PARAMETERS (PARAMETER_ID, PARAMETER_GROUP_ID,PARAMETER_GROUP_NAME,PARAMETER_NAME,PARAMETER_VALUE,IS_SENSITIVE,IS_ACTIVE) VALUES ("&amp;B8747&amp;","&amp;C8747&amp;",'"&amp;D8747&amp;"','"&amp;E8747&amp;"','"&amp;F8747&amp;"',"&amp;G8747&amp;","&amp;H8747&amp;");"</f>
        <v>INSERT INTO PARAMETERS (PARAMETER_ID, PARAMETER_GROUP_ID,PARAMETER_GROUP_NAME,PARAMETER_NAME,PARAMETER_VALUE,IS_SENSITIVE,IS_ACTIVE) VALUES (8929,720,'gt_sellout_da_in_sang_sa_group','sp_name','NTASDL_RAW.NA_KR_DA_IN_SANG_SA_GT_SELLOUT_PREPROCESSING',FALSE,TRUE);</v>
      </c>
    </row>
    <row r="8748" spans="1:10" ht="15" hidden="1" customHeight="1">
      <c r="A8748" t="s">
        <v>36</v>
      </c>
      <c r="B8748" s="32">
        <v>8930</v>
      </c>
      <c r="C8748" s="25">
        <v>720</v>
      </c>
      <c r="D8748" s="5" t="s">
        <v>11262</v>
      </c>
      <c r="E8748" s="5" t="s">
        <v>2839</v>
      </c>
      <c r="F8748" s="184">
        <v>0</v>
      </c>
      <c r="G8748" s="5" t="b">
        <v>0</v>
      </c>
      <c r="H8748" s="5" t="b">
        <v>1</v>
      </c>
      <c r="J8748" t="str">
        <f>"INSERT INTO PARAMETERS (PARAMETER_ID, PARAMETER_GROUP_ID,PARAMETER_GROUP_NAME,PARAMETER_NAME,PARAMETER_VALUE,IS_SENSITIVE,IS_ACTIVE) VALUES ("&amp;B8748&amp;","&amp;C8748&amp;",'"&amp;D8748&amp;"','"&amp;E8748&amp;"','"&amp;F8748&amp;"',"&amp;G8748&amp;","&amp;H8748&amp;");"</f>
        <v>INSERT INTO PARAMETERS (PARAMETER_ID, PARAMETER_GROUP_ID,PARAMETER_GROUP_NAME,PARAMETER_NAME,PARAMETER_VALUE,IS_SENSITIVE,IS_ACTIVE) VALUES (8930,720,'gt_sellout_da_in_sang_sa_group','sheet_index','0',FALSE,TRUE);</v>
      </c>
    </row>
    <row r="8749" spans="1:10" s="642" customFormat="1" ht="15" hidden="1" customHeight="1">
      <c r="A8749" t="s">
        <v>36</v>
      </c>
      <c r="B8749" s="32">
        <v>8931</v>
      </c>
      <c r="C8749" s="25">
        <v>720</v>
      </c>
      <c r="D8749" s="5" t="s">
        <v>11262</v>
      </c>
      <c r="E8749" s="5" t="s">
        <v>2841</v>
      </c>
      <c r="F8749" s="184" t="s">
        <v>11267</v>
      </c>
      <c r="G8749" s="5" t="b">
        <v>0</v>
      </c>
      <c r="H8749" s="5" t="b">
        <v>1</v>
      </c>
      <c r="I8749"/>
      <c r="J8749" t="str">
        <f>"INSERT INTO PARAMETERS (PARAMETER_ID, PARAMETER_GROUP_ID,PARAMETER_GROUP_NAME,PARAMETER_NAME,PARAMETER_VALUE,IS_SENSITIVE,IS_ACTIVE) VALUES ("&amp;B8749&amp;","&amp;C8749&amp;",'"&amp;D8749&amp;"','"&amp;E8749&amp;"','"&amp;F8749&amp;"',"&amp;G8749&amp;","&amp;H8749&amp;");"</f>
        <v>INSERT INTO PARAMETERS (PARAMETER_ID, PARAMETER_GROUP_ID,PARAMETER_GROUP_NAME,PARAMETER_NAME,PARAMETER_VALUE,IS_SENSITIVE,IS_ACTIVE) VALUES (8931,720,'gt_sellout_da_in_sang_sa_group','folder_path','gt_sellout/transaction_files/food_ws/da_in_sang_sa',FALSE,TRUE);</v>
      </c>
    </row>
    <row r="8750" spans="1:10" s="642" customFormat="1" ht="15" hidden="1" customHeight="1">
      <c r="A8750" t="s">
        <v>36</v>
      </c>
      <c r="B8750" s="32">
        <v>8932</v>
      </c>
      <c r="C8750" s="25">
        <v>720</v>
      </c>
      <c r="D8750" s="5" t="s">
        <v>11262</v>
      </c>
      <c r="E8750" s="5" t="s">
        <v>2844</v>
      </c>
      <c r="F8750" s="184" t="s">
        <v>11268</v>
      </c>
      <c r="G8750" s="5" t="b">
        <v>0</v>
      </c>
      <c r="H8750" s="5" t="b">
        <v>1</v>
      </c>
      <c r="I8750"/>
      <c r="J8750" t="str">
        <f>"INSERT INTO PARAMETERS (PARAMETER_ID, PARAMETER_GROUP_ID,PARAMETER_GROUP_NAME,PARAMETER_NAME,PARAMETER_VALUE,IS_SENSITIVE,IS_ACTIVE) VALUES ("&amp;B8750&amp;","&amp;C8750&amp;",'"&amp;D8750&amp;"','"&amp;E8750&amp;"','"&amp;F8750&amp;"',"&amp;G8750&amp;","&amp;H8750&amp;");"</f>
        <v>INSERT INTO PARAMETERS (PARAMETER_ID, PARAMETER_GROUP_ID,PARAMETER_GROUP_NAME,PARAMETER_NAME,PARAMETER_VALUE,IS_SENSITIVE,IS_ACTIVE) VALUES (8932,720,'gt_sellout_da_in_sang_sa_group','target_table','SDL_KR_DA_IN_SANG_SA_GT_SELLOUT',FALSE,TRUE);</v>
      </c>
    </row>
    <row r="8751" spans="1:10" s="642" customFormat="1" ht="15" hidden="1" customHeight="1">
      <c r="A8751" t="s">
        <v>36</v>
      </c>
      <c r="B8751" s="32">
        <v>8933</v>
      </c>
      <c r="C8751" s="25">
        <v>720</v>
      </c>
      <c r="D8751" s="5" t="s">
        <v>11262</v>
      </c>
      <c r="E8751" s="5" t="s">
        <v>2847</v>
      </c>
      <c r="F8751" s="184" t="s">
        <v>10931</v>
      </c>
      <c r="G8751" s="5" t="b">
        <v>0</v>
      </c>
      <c r="H8751" s="5" t="b">
        <v>1</v>
      </c>
      <c r="I8751"/>
      <c r="J8751" t="str">
        <f>"INSERT INTO PARAMETERS (PARAMETER_ID, PARAMETER_GROUP_ID,PARAMETER_GROUP_NAME,PARAMETER_NAME,PARAMETER_VALUE,IS_SENSITIVE,IS_ACTIVE) VALUES ("&amp;B8751&amp;","&amp;C8751&amp;",'"&amp;D8751&amp;"','"&amp;E8751&amp;"','"&amp;F8751&amp;"',"&amp;G8751&amp;","&amp;H8751&amp;");"</f>
        <v>INSERT INTO PARAMETERS (PARAMETER_ID, PARAMETER_GROUP_ID,PARAMETER_GROUP_NAME,PARAMETER_NAME,PARAMETER_VALUE,IS_SENSITIVE,IS_ACTIVE) VALUES (8933,720,'gt_sellout_da_in_sang_sa_group','container','kor',FALSE,TRUE);</v>
      </c>
    </row>
    <row r="8752" spans="1:10" s="642" customFormat="1" ht="15" hidden="1" customHeight="1">
      <c r="A8752" t="s">
        <v>36</v>
      </c>
      <c r="B8752" s="32">
        <v>8934</v>
      </c>
      <c r="C8752" s="25">
        <v>720</v>
      </c>
      <c r="D8752" s="5" t="s">
        <v>11262</v>
      </c>
      <c r="E8752" s="5" t="s">
        <v>2850</v>
      </c>
      <c r="F8752" s="184" t="s">
        <v>10774</v>
      </c>
      <c r="G8752" s="5" t="b">
        <v>0</v>
      </c>
      <c r="H8752" s="5" t="b">
        <v>1</v>
      </c>
      <c r="I8752"/>
      <c r="J8752" t="str">
        <f>"INSERT INTO PARAMETERS (PARAMETER_ID, PARAMETER_GROUP_ID,PARAMETER_GROUP_NAME,PARAMETER_NAME,PARAMETER_VALUE,IS_SENSITIVE,IS_ACTIVE) VALUES ("&amp;B8752&amp;","&amp;C8752&amp;",'"&amp;D8752&amp;"','"&amp;E8752&amp;"','"&amp;F8752&amp;"',"&amp;G8752&amp;","&amp;H8752&amp;");"</f>
        <v>INSERT INTO PARAMETERS (PARAMETER_ID, PARAMETER_GROUP_ID,PARAMETER_GROUP_NAME,PARAMETER_NAME,PARAMETER_VALUE,IS_SENSITIVE,IS_ACTIVE) VALUES (8934,720,'gt_sellout_da_in_sang_sa_group','target_schema','NTASDL_RAW',FALSE,TRUE);</v>
      </c>
    </row>
    <row r="8753" spans="1:10" ht="15" hidden="1" customHeight="1">
      <c r="A8753" t="s">
        <v>36</v>
      </c>
      <c r="B8753" s="32">
        <v>8935</v>
      </c>
      <c r="C8753" s="25">
        <v>720</v>
      </c>
      <c r="D8753" s="5" t="s">
        <v>11262</v>
      </c>
      <c r="E8753" s="5" t="s">
        <v>2853</v>
      </c>
      <c r="F8753" s="184" t="s">
        <v>2992</v>
      </c>
      <c r="G8753" s="5" t="b">
        <v>0</v>
      </c>
      <c r="H8753" s="5" t="b">
        <v>1</v>
      </c>
      <c r="J8753" t="str">
        <f>"INSERT INTO PARAMETERS (PARAMETER_ID, PARAMETER_GROUP_ID,PARAMETER_GROUP_NAME,PARAMETER_NAME,PARAMETER_VALUE,IS_SENSITIVE,IS_ACTIVE) VALUES ("&amp;B8753&amp;","&amp;C8753&amp;",'"&amp;D8753&amp;"','"&amp;E8753&amp;"','"&amp;F8753&amp;"',"&amp;G8753&amp;","&amp;H8753&amp;");"</f>
        <v>INSERT INTO PARAMETERS (PARAMETER_ID, PARAMETER_GROUP_ID,PARAMETER_GROUP_NAME,PARAMETER_NAME,PARAMETER_VALUE,IS_SENSITIVE,IS_ACTIVE) VALUES (8935,720,'gt_sellout_da_in_sang_sa_group','validation','1-1-1',FALSE,TRUE);</v>
      </c>
    </row>
    <row r="8754" spans="1:10" ht="15" hidden="1" customHeight="1">
      <c r="A8754" t="s">
        <v>36</v>
      </c>
      <c r="B8754" s="32">
        <v>8936</v>
      </c>
      <c r="C8754" s="25">
        <v>720</v>
      </c>
      <c r="D8754" s="5" t="s">
        <v>11262</v>
      </c>
      <c r="E8754" s="5" t="s">
        <v>2856</v>
      </c>
      <c r="F8754" s="184" t="s">
        <v>2939</v>
      </c>
      <c r="G8754" s="5" t="b">
        <v>0</v>
      </c>
      <c r="H8754" s="5" t="b">
        <v>1</v>
      </c>
      <c r="J8754" t="str">
        <f>"INSERT INTO PARAMETERS (PARAMETER_ID, PARAMETER_GROUP_ID,PARAMETER_GROUP_NAME,PARAMETER_NAME,PARAMETER_VALUE,IS_SENSITIVE,IS_ACTIVE) VALUES ("&amp;B8754&amp;","&amp;C8754&amp;",'"&amp;D8754&amp;"','"&amp;E8754&amp;"','"&amp;F8754&amp;"',"&amp;G8754&amp;","&amp;H8754&amp;");"</f>
        <v>INSERT INTO PARAMETERS (PARAMETER_ID, PARAMETER_GROUP_ID,PARAMETER_GROUP_NAME,PARAMETER_NAME,PARAMETER_VALUE,IS_SENSITIVE,IS_ACTIVE) VALUES (8936,720,'gt_sellout_da_in_sang_sa_group','index','last',FALSE,TRUE);</v>
      </c>
    </row>
    <row r="8755" spans="1:10" ht="15" hidden="1" customHeight="1">
      <c r="A8755" t="s">
        <v>36</v>
      </c>
      <c r="B8755" s="32">
        <v>8937</v>
      </c>
      <c r="C8755" s="25">
        <v>720</v>
      </c>
      <c r="D8755" s="5" t="s">
        <v>11262</v>
      </c>
      <c r="E8755" s="5" t="s">
        <v>2859</v>
      </c>
      <c r="F8755" s="184" t="s">
        <v>2829</v>
      </c>
      <c r="G8755" s="5" t="b">
        <v>0</v>
      </c>
      <c r="H8755" s="5" t="b">
        <v>1</v>
      </c>
      <c r="J8755" t="str">
        <f>"INSERT INTO PARAMETERS (PARAMETER_ID, PARAMETER_GROUP_ID,PARAMETER_GROUP_NAME,PARAMETER_NAME,PARAMETER_VALUE,IS_SENSITIVE,IS_ACTIVE) VALUES ("&amp;B8755&amp;","&amp;C8755&amp;",'"&amp;D8755&amp;"','"&amp;E8755&amp;"','"&amp;F8755&amp;"',"&amp;G8755&amp;","&amp;H8755&amp;");"</f>
        <v>INSERT INTO PARAMETERS (PARAMETER_ID, PARAMETER_GROUP_ID,PARAMETER_GROUP_NAME,PARAMETER_NAME,PARAMETER_VALUE,IS_SENSITIVE,IS_ACTIVE) VALUES (8937,720,'gt_sellout_da_in_sang_sa_group','source_extn','xlsx',FALSE,TRUE);</v>
      </c>
    </row>
    <row r="8756" spans="1:10" s="642" customFormat="1" ht="15" hidden="1" customHeight="1">
      <c r="A8756" t="s">
        <v>36</v>
      </c>
      <c r="B8756" s="32">
        <v>8938</v>
      </c>
      <c r="C8756" s="25">
        <v>720</v>
      </c>
      <c r="D8756" s="5" t="s">
        <v>11262</v>
      </c>
      <c r="E8756" s="5" t="s">
        <v>2861</v>
      </c>
      <c r="F8756" s="184">
        <v>0</v>
      </c>
      <c r="G8756" s="5" t="b">
        <v>0</v>
      </c>
      <c r="H8756" s="5" t="b">
        <v>1</v>
      </c>
      <c r="I8756"/>
      <c r="J8756" t="str">
        <f>"INSERT INTO PARAMETERS (PARAMETER_ID, PARAMETER_GROUP_ID,PARAMETER_GROUP_NAME,PARAMETER_NAME,PARAMETER_VALUE,IS_SENSITIVE,IS_ACTIVE) VALUES ("&amp;B8756&amp;","&amp;C8756&amp;",'"&amp;D8756&amp;"','"&amp;E8756&amp;"','"&amp;F8756&amp;"',"&amp;G8756&amp;","&amp;H8756&amp;");"</f>
        <v>INSERT INTO PARAMETERS (PARAMETER_ID, PARAMETER_GROUP_ID,PARAMETER_GROUP_NAME,PARAMETER_NAME,PARAMETER_VALUE,IS_SENSITIVE,IS_ACTIVE) VALUES (8938,720,'gt_sellout_da_in_sang_sa_group','file_header_row_num','0',FALSE,TRUE);</v>
      </c>
    </row>
    <row r="8757" spans="1:10" ht="15" hidden="1" customHeight="1">
      <c r="A8757" t="s">
        <v>36</v>
      </c>
      <c r="B8757" s="32">
        <v>8939</v>
      </c>
      <c r="C8757" s="25">
        <v>720</v>
      </c>
      <c r="D8757" s="5" t="s">
        <v>11262</v>
      </c>
      <c r="E8757" s="5" t="s">
        <v>2863</v>
      </c>
      <c r="F8757" s="184" t="s">
        <v>2821</v>
      </c>
      <c r="G8757" s="5" t="b">
        <v>0</v>
      </c>
      <c r="H8757" s="5" t="b">
        <v>1</v>
      </c>
      <c r="J8757" t="str">
        <f>"INSERT INTO PARAMETERS (PARAMETER_ID, PARAMETER_GROUP_ID,PARAMETER_GROUP_NAME,PARAMETER_NAME,PARAMETER_VALUE,IS_SENSITIVE,IS_ACTIVE) VALUES ("&amp;B8757&amp;","&amp;C8757&amp;",'"&amp;D8757&amp;"','"&amp;E8757&amp;"','"&amp;F8757&amp;"',"&amp;G8757&amp;","&amp;H8757&amp;");"</f>
        <v>INSERT INTO PARAMETERS (PARAMETER_ID, PARAMETER_GROUP_ID,PARAMETER_GROUP_NAME,PARAMETER_NAME,PARAMETER_VALUE,IS_SENSITIVE,IS_ACTIVE) VALUES (8939,720,'gt_sellout_da_in_sang_sa_group','is_truncate','Y',FALSE,TRUE);</v>
      </c>
    </row>
    <row r="8758" spans="1:10" hidden="1">
      <c r="A8758" t="s">
        <v>36</v>
      </c>
      <c r="B8758" s="32">
        <v>8940</v>
      </c>
      <c r="C8758" s="25">
        <v>720</v>
      </c>
      <c r="D8758" s="5" t="s">
        <v>11262</v>
      </c>
      <c r="E8758" s="5" t="s">
        <v>2865</v>
      </c>
      <c r="F8758" s="184" t="s">
        <v>2866</v>
      </c>
      <c r="G8758" s="5" t="b">
        <v>0</v>
      </c>
      <c r="H8758" s="5" t="b">
        <v>1</v>
      </c>
      <c r="J8758" t="str">
        <f>"INSERT INTO PARAMETERS (PARAMETER_ID, PARAMETER_GROUP_ID,PARAMETER_GROUP_NAME,PARAMETER_NAME,PARAMETER_VALUE,IS_SENSITIVE,IS_ACTIVE) VALUES ("&amp;B8758&amp;","&amp;C8758&amp;",'"&amp;D8758&amp;"','"&amp;E8758&amp;"','"&amp;F8758&amp;"',"&amp;G8758&amp;","&amp;H8758&amp;");"</f>
        <v>INSERT INTO PARAMETERS (PARAMETER_ID, PARAMETER_GROUP_ID,PARAMETER_GROUP_NAME,PARAMETER_NAME,PARAMETER_VALUE,IS_SENSITIVE,IS_ACTIVE) VALUES (8940,720,'gt_sellout_da_in_sang_sa_group','startRange','A1',FALSE,TRUE);</v>
      </c>
    </row>
    <row r="8759" spans="1:10" hidden="1">
      <c r="A8759" t="s">
        <v>36</v>
      </c>
      <c r="B8759" s="32">
        <v>8941</v>
      </c>
      <c r="C8759" s="25">
        <v>720</v>
      </c>
      <c r="D8759" s="5" t="s">
        <v>11262</v>
      </c>
      <c r="E8759" s="5" t="s">
        <v>2820</v>
      </c>
      <c r="F8759" s="184" t="s">
        <v>2821</v>
      </c>
      <c r="G8759" s="5" t="b">
        <v>0</v>
      </c>
      <c r="H8759" s="5" t="b">
        <v>1</v>
      </c>
      <c r="J8759" t="str">
        <f>"INSERT INTO PARAMETERS (PARAMETER_ID, PARAMETER_GROUP_ID,PARAMETER_GROUP_NAME,PARAMETER_NAME,PARAMETER_VALUE,IS_SENSITIVE,IS_ACTIVE) VALUES ("&amp;B8759&amp;","&amp;C8759&amp;",'"&amp;D8759&amp;"','"&amp;E8759&amp;"','"&amp;F8759&amp;"',"&amp;G8759&amp;","&amp;H8759&amp;");"</f>
        <v>INSERT INTO PARAMETERS (PARAMETER_ID, PARAMETER_GROUP_ID,PARAMETER_GROUP_NAME,PARAMETER_NAME,PARAMETER_VALUE,IS_SENSITIVE,IS_ACTIVE) VALUES (8941,720,'gt_sellout_da_in_sang_sa_group','trigger_mail','Y',FALSE,TRUE);</v>
      </c>
    </row>
    <row r="8760" spans="1:10" hidden="1">
      <c r="A8760" t="s">
        <v>36</v>
      </c>
      <c r="B8760" s="32">
        <v>8942</v>
      </c>
      <c r="C8760" s="25">
        <v>720</v>
      </c>
      <c r="D8760" s="5" t="s">
        <v>11262</v>
      </c>
      <c r="E8760" s="5" t="s">
        <v>2831</v>
      </c>
      <c r="F8760" s="184" t="s">
        <v>2821</v>
      </c>
      <c r="G8760" s="5" t="b">
        <v>0</v>
      </c>
      <c r="H8760" s="5" t="b">
        <v>1</v>
      </c>
      <c r="J8760" t="str">
        <f>"INSERT INTO PARAMETERS (PARAMETER_ID, PARAMETER_GROUP_ID,PARAMETER_GROUP_NAME,PARAMETER_NAME,PARAMETER_VALUE,IS_SENSITIVE,IS_ACTIVE) VALUES ("&amp;B8760&amp;","&amp;C8760&amp;",'"&amp;D8760&amp;"','"&amp;E8760&amp;"','"&amp;F8760&amp;"',"&amp;G8760&amp;","&amp;H8760&amp;");"</f>
        <v>INSERT INTO PARAMETERS (PARAMETER_ID, PARAMETER_GROUP_ID,PARAMETER_GROUP_NAME,PARAMETER_NAME,PARAMETER_VALUE,IS_SENSITIVE,IS_ACTIVE) VALUES (8942,720,'gt_sellout_da_in_sang_sa_group','business_mail_trigger','Y',FALSE,TRUE);</v>
      </c>
    </row>
    <row r="8761" spans="1:10" hidden="1">
      <c r="A8761" t="s">
        <v>36</v>
      </c>
      <c r="B8761" s="32">
        <v>8943</v>
      </c>
      <c r="C8761" s="25">
        <v>721</v>
      </c>
      <c r="D8761" s="5" t="s">
        <v>11269</v>
      </c>
      <c r="E8761" s="5" t="s">
        <v>2817</v>
      </c>
      <c r="F8761" s="184" t="s">
        <v>11270</v>
      </c>
      <c r="G8761" s="5" t="b">
        <v>0</v>
      </c>
      <c r="H8761" s="5" t="b">
        <v>1</v>
      </c>
      <c r="J8761" t="str">
        <f>"INSERT INTO PARAMETERS (PARAMETER_ID, PARAMETER_GROUP_ID,PARAMETER_GROUP_NAME,PARAMETER_NAME,PARAMETER_VALUE,IS_SENSITIVE,IS_ACTIVE) VALUES ("&amp;B8761&amp;","&amp;C8761&amp;",'"&amp;D8761&amp;"','"&amp;E8761&amp;"','"&amp;F8761&amp;"',"&amp;G8761&amp;","&amp;H8761&amp;");"</f>
        <v>INSERT INTO PARAMETERS (PARAMETER_ID, PARAMETER_GROUP_ID,PARAMETER_GROUP_NAME,PARAMETER_NAME,PARAMETER_VALUE,IS_SENSITIVE,IS_ACTIVE) VALUES (8943,721,'gt_sellout_bo_young_jong_hap_logistics_group','val_file_header','날짜|매출처코드|거래처|상품코드|책자코드|상품명|규격|단위|수량|단가|금액|할인율|제조사|소비자가|단위수량|비고',FALSE,TRUE);</v>
      </c>
    </row>
    <row r="8762" spans="1:10" ht="15" hidden="1" customHeight="1">
      <c r="A8762" t="s">
        <v>36</v>
      </c>
      <c r="B8762" s="32">
        <v>8944</v>
      </c>
      <c r="C8762" s="25">
        <v>721</v>
      </c>
      <c r="D8762" s="5" t="s">
        <v>11269</v>
      </c>
      <c r="E8762" s="5" t="s">
        <v>2823</v>
      </c>
      <c r="F8762" s="185" t="s">
        <v>11271</v>
      </c>
      <c r="G8762" s="5" t="b">
        <v>0</v>
      </c>
      <c r="H8762" s="5" t="b">
        <v>1</v>
      </c>
      <c r="J8762" t="str">
        <f>"INSERT INTO PARAMETERS (PARAMETER_ID, PARAMETER_GROUP_ID,PARAMETER_GROUP_NAME,PARAMETER_NAME,PARAMETER_VALUE,IS_SENSITIVE,IS_ACTIVE) VALUES ("&amp;B8762&amp;","&amp;C8762&amp;",'"&amp;D8762&amp;"','"&amp;E8762&amp;"','"&amp;F8762&amp;"',"&amp;G8762&amp;","&amp;H8762&amp;");"</f>
        <v>INSERT INTO PARAMETERS (PARAMETER_ID, PARAMETER_GROUP_ID,PARAMETER_GROUP_NAME,PARAMETER_NAME,PARAMETER_VALUE,IS_SENSITIVE,IS_ACTIVE) VALUES (8944,721,'gt_sellout_bo_young_jong_hap_logistics_group','file_spec','BO YOUNG JONG HAP LOGISTICS',FALSE,TRUE);</v>
      </c>
    </row>
    <row r="8763" spans="1:10" ht="15" hidden="1" customHeight="1">
      <c r="A8763" t="s">
        <v>36</v>
      </c>
      <c r="B8763" s="32">
        <v>8945</v>
      </c>
      <c r="C8763" s="25">
        <v>721</v>
      </c>
      <c r="D8763" s="5" t="s">
        <v>11269</v>
      </c>
      <c r="E8763" s="5" t="s">
        <v>2826</v>
      </c>
      <c r="F8763" s="185" t="s">
        <v>11272</v>
      </c>
      <c r="G8763" s="5" t="b">
        <v>0</v>
      </c>
      <c r="H8763" s="5" t="b">
        <v>1</v>
      </c>
      <c r="J8763" t="str">
        <f>"INSERT INTO PARAMETERS (PARAMETER_ID, PARAMETER_GROUP_ID,PARAMETER_GROUP_NAME,PARAMETER_NAME,PARAMETER_VALUE,IS_SENSITIVE,IS_ACTIVE) VALUES ("&amp;B8763&amp;","&amp;C8763&amp;",'"&amp;D8763&amp;"','"&amp;E8763&amp;"','"&amp;F8763&amp;"',"&amp;G8763&amp;","&amp;H8763&amp;");"</f>
        <v>INSERT INTO PARAMETERS (PARAMETER_ID, PARAMETER_GROUP_ID,PARAMETER_GROUP_NAME,PARAMETER_NAME,PARAMETER_VALUE,IS_SENSITIVE,IS_ACTIVE) VALUES (8945,721,'gt_sellout_bo_young_jong_hap_logistics_group','val_file_name','BO_YOUNG_JONG_HAP_LOGISTICS',FALSE,TRUE);</v>
      </c>
    </row>
    <row r="8764" spans="1:10" ht="15" hidden="1" customHeight="1">
      <c r="A8764" t="s">
        <v>36</v>
      </c>
      <c r="B8764" s="32">
        <v>8946</v>
      </c>
      <c r="C8764" s="25">
        <v>721</v>
      </c>
      <c r="D8764" s="5" t="s">
        <v>11269</v>
      </c>
      <c r="E8764" s="5" t="s">
        <v>2828</v>
      </c>
      <c r="F8764" s="184" t="s">
        <v>2829</v>
      </c>
      <c r="G8764" s="5" t="b">
        <v>0</v>
      </c>
      <c r="H8764" s="5" t="b">
        <v>1</v>
      </c>
      <c r="J8764" t="str">
        <f>"INSERT INTO PARAMETERS (PARAMETER_ID, PARAMETER_GROUP_ID,PARAMETER_GROUP_NAME,PARAMETER_NAME,PARAMETER_VALUE,IS_SENSITIVE,IS_ACTIVE) VALUES ("&amp;B8764&amp;","&amp;C8764&amp;",'"&amp;D8764&amp;"','"&amp;E8764&amp;"','"&amp;F8764&amp;"',"&amp;G8764&amp;","&amp;H8764&amp;");"</f>
        <v>INSERT INTO PARAMETERS (PARAMETER_ID, PARAMETER_GROUP_ID,PARAMETER_GROUP_NAME,PARAMETER_NAME,PARAMETER_VALUE,IS_SENSITIVE,IS_ACTIVE) VALUES (8946,721,'gt_sellout_bo_young_jong_hap_logistics_group','val_file_extn','xlsx',FALSE,TRUE);</v>
      </c>
    </row>
    <row r="8765" spans="1:10" ht="15" hidden="1" customHeight="1">
      <c r="A8765" t="s">
        <v>36</v>
      </c>
      <c r="B8765" s="32">
        <v>8947</v>
      </c>
      <c r="C8765" s="25">
        <v>721</v>
      </c>
      <c r="D8765" s="5" t="s">
        <v>11269</v>
      </c>
      <c r="E8765" s="5" t="s">
        <v>2833</v>
      </c>
      <c r="F8765" s="184" t="s">
        <v>2834</v>
      </c>
      <c r="G8765" s="5" t="b">
        <v>0</v>
      </c>
      <c r="H8765" s="5" t="b">
        <v>1</v>
      </c>
      <c r="J8765" t="str">
        <f>"INSERT INTO PARAMETERS (PARAMETER_ID, PARAMETER_GROUP_ID,PARAMETER_GROUP_NAME,PARAMETER_NAME,PARAMETER_VALUE,IS_SENSITIVE,IS_ACTIVE) VALUES ("&amp;B8765&amp;","&amp;C8765&amp;",'"&amp;D8765&amp;"','"&amp;E8765&amp;"','"&amp;F8765&amp;"',"&amp;G8765&amp;","&amp;H8765&amp;");"</f>
        <v>INSERT INTO PARAMETERS (PARAMETER_ID, PARAMETER_GROUP_ID,PARAMETER_GROUP_NAME,PARAMETER_NAME,PARAMETER_VALUE,IS_SENSITIVE,IS_ACTIVE) VALUES (8947,721,'gt_sellout_bo_young_jong_hap_logistics_group','load_method','sp',FALSE,TRUE);</v>
      </c>
    </row>
    <row r="8766" spans="1:10" hidden="1">
      <c r="A8766" t="s">
        <v>36</v>
      </c>
      <c r="B8766" s="32">
        <v>8948</v>
      </c>
      <c r="C8766" s="25">
        <v>721</v>
      </c>
      <c r="D8766" s="5" t="s">
        <v>11269</v>
      </c>
      <c r="E8766" s="5" t="s">
        <v>2836</v>
      </c>
      <c r="F8766" s="184" t="s">
        <v>11273</v>
      </c>
      <c r="G8766" s="5" t="b">
        <v>0</v>
      </c>
      <c r="H8766" s="5" t="b">
        <v>1</v>
      </c>
      <c r="J8766" t="str">
        <f>"INSERT INTO PARAMETERS (PARAMETER_ID, PARAMETER_GROUP_ID,PARAMETER_GROUP_NAME,PARAMETER_NAME,PARAMETER_VALUE,IS_SENSITIVE,IS_ACTIVE) VALUES ("&amp;B8766&amp;","&amp;C8766&amp;",'"&amp;D8766&amp;"','"&amp;E8766&amp;"','"&amp;F8766&amp;"',"&amp;G8766&amp;","&amp;H8766&amp;");"</f>
        <v>INSERT INTO PARAMETERS (PARAMETER_ID, PARAMETER_GROUP_ID,PARAMETER_GROUP_NAME,PARAMETER_NAME,PARAMETER_VALUE,IS_SENSITIVE,IS_ACTIVE) VALUES (8948,721,'gt_sellout_bo_young_jong_hap_logistics_group','sp_name','NTASDL_RAW.NA_KR_BO_YOUNG_JONG_HAP_LOGISTICS_GT_SELLOUT_PREPROCESSING',FALSE,TRUE);</v>
      </c>
    </row>
    <row r="8767" spans="1:10" hidden="1">
      <c r="A8767" t="s">
        <v>36</v>
      </c>
      <c r="B8767" s="32">
        <v>8949</v>
      </c>
      <c r="C8767" s="25">
        <v>721</v>
      </c>
      <c r="D8767" s="5" t="s">
        <v>11269</v>
      </c>
      <c r="E8767" s="5" t="s">
        <v>2839</v>
      </c>
      <c r="F8767" s="184">
        <v>0</v>
      </c>
      <c r="G8767" s="5" t="b">
        <v>0</v>
      </c>
      <c r="H8767" s="5" t="b">
        <v>1</v>
      </c>
      <c r="J8767" t="str">
        <f>"INSERT INTO PARAMETERS (PARAMETER_ID, PARAMETER_GROUP_ID,PARAMETER_GROUP_NAME,PARAMETER_NAME,PARAMETER_VALUE,IS_SENSITIVE,IS_ACTIVE) VALUES ("&amp;B8767&amp;","&amp;C8767&amp;",'"&amp;D8767&amp;"','"&amp;E8767&amp;"','"&amp;F8767&amp;"',"&amp;G8767&amp;","&amp;H8767&amp;");"</f>
        <v>INSERT INTO PARAMETERS (PARAMETER_ID, PARAMETER_GROUP_ID,PARAMETER_GROUP_NAME,PARAMETER_NAME,PARAMETER_VALUE,IS_SENSITIVE,IS_ACTIVE) VALUES (8949,721,'gt_sellout_bo_young_jong_hap_logistics_group','sheet_index','0',FALSE,TRUE);</v>
      </c>
    </row>
    <row r="8768" spans="1:10" hidden="1">
      <c r="A8768" t="s">
        <v>36</v>
      </c>
      <c r="B8768" s="32">
        <v>8950</v>
      </c>
      <c r="C8768" s="25">
        <v>721</v>
      </c>
      <c r="D8768" s="5" t="s">
        <v>11269</v>
      </c>
      <c r="E8768" s="5" t="s">
        <v>2841</v>
      </c>
      <c r="F8768" s="184" t="s">
        <v>11274</v>
      </c>
      <c r="G8768" s="5" t="b">
        <v>0</v>
      </c>
      <c r="H8768" s="5" t="b">
        <v>1</v>
      </c>
      <c r="J8768" t="str">
        <f>"INSERT INTO PARAMETERS (PARAMETER_ID, PARAMETER_GROUP_ID,PARAMETER_GROUP_NAME,PARAMETER_NAME,PARAMETER_VALUE,IS_SENSITIVE,IS_ACTIVE) VALUES ("&amp;B8768&amp;","&amp;C8768&amp;",'"&amp;D8768&amp;"','"&amp;E8768&amp;"','"&amp;F8768&amp;"',"&amp;G8768&amp;","&amp;H8768&amp;");"</f>
        <v>INSERT INTO PARAMETERS (PARAMETER_ID, PARAMETER_GROUP_ID,PARAMETER_GROUP_NAME,PARAMETER_NAME,PARAMETER_VALUE,IS_SENSITIVE,IS_ACTIVE) VALUES (8950,721,'gt_sellout_bo_young_jong_hap_logistics_group','folder_path','gt_sellout/transaction_files/food_ws/bo_young_jong_hap_logistics',FALSE,TRUE);</v>
      </c>
    </row>
    <row r="8769" spans="1:10" hidden="1">
      <c r="A8769" t="s">
        <v>36</v>
      </c>
      <c r="B8769" s="32">
        <v>8951</v>
      </c>
      <c r="C8769" s="25">
        <v>721</v>
      </c>
      <c r="D8769" s="5" t="s">
        <v>11269</v>
      </c>
      <c r="E8769" s="5" t="s">
        <v>2844</v>
      </c>
      <c r="F8769" s="184" t="s">
        <v>11275</v>
      </c>
      <c r="G8769" s="5" t="b">
        <v>0</v>
      </c>
      <c r="H8769" s="5" t="b">
        <v>1</v>
      </c>
      <c r="J8769" t="str">
        <f>"INSERT INTO PARAMETERS (PARAMETER_ID, PARAMETER_GROUP_ID,PARAMETER_GROUP_NAME,PARAMETER_NAME,PARAMETER_VALUE,IS_SENSITIVE,IS_ACTIVE) VALUES ("&amp;B8769&amp;","&amp;C8769&amp;",'"&amp;D8769&amp;"','"&amp;E8769&amp;"','"&amp;F8769&amp;"',"&amp;G8769&amp;","&amp;H8769&amp;");"</f>
        <v>INSERT INTO PARAMETERS (PARAMETER_ID, PARAMETER_GROUP_ID,PARAMETER_GROUP_NAME,PARAMETER_NAME,PARAMETER_VALUE,IS_SENSITIVE,IS_ACTIVE) VALUES (8951,721,'gt_sellout_bo_young_jong_hap_logistics_group','target_table','SDL_KR_BO_YOUNG_JONG_HAP_LOGISTICS_GT_SELLOUT',FALSE,TRUE);</v>
      </c>
    </row>
    <row r="8770" spans="1:10" hidden="1">
      <c r="A8770" t="s">
        <v>36</v>
      </c>
      <c r="B8770" s="32">
        <v>8952</v>
      </c>
      <c r="C8770" s="25">
        <v>721</v>
      </c>
      <c r="D8770" s="5" t="s">
        <v>11269</v>
      </c>
      <c r="E8770" s="5" t="s">
        <v>2847</v>
      </c>
      <c r="F8770" s="184" t="s">
        <v>10931</v>
      </c>
      <c r="G8770" s="5" t="b">
        <v>0</v>
      </c>
      <c r="H8770" s="5" t="b">
        <v>1</v>
      </c>
      <c r="J8770" t="str">
        <f>"INSERT INTO PARAMETERS (PARAMETER_ID, PARAMETER_GROUP_ID,PARAMETER_GROUP_NAME,PARAMETER_NAME,PARAMETER_VALUE,IS_SENSITIVE,IS_ACTIVE) VALUES ("&amp;B8770&amp;","&amp;C8770&amp;",'"&amp;D8770&amp;"','"&amp;E8770&amp;"','"&amp;F8770&amp;"',"&amp;G8770&amp;","&amp;H8770&amp;");"</f>
        <v>INSERT INTO PARAMETERS (PARAMETER_ID, PARAMETER_GROUP_ID,PARAMETER_GROUP_NAME,PARAMETER_NAME,PARAMETER_VALUE,IS_SENSITIVE,IS_ACTIVE) VALUES (8952,721,'gt_sellout_bo_young_jong_hap_logistics_group','container','kor',FALSE,TRUE);</v>
      </c>
    </row>
    <row r="8771" spans="1:10" hidden="1">
      <c r="A8771" t="s">
        <v>36</v>
      </c>
      <c r="B8771" s="32">
        <v>8953</v>
      </c>
      <c r="C8771" s="25">
        <v>721</v>
      </c>
      <c r="D8771" s="5" t="s">
        <v>11269</v>
      </c>
      <c r="E8771" s="5" t="s">
        <v>2850</v>
      </c>
      <c r="F8771" s="184" t="s">
        <v>10774</v>
      </c>
      <c r="G8771" s="5" t="b">
        <v>0</v>
      </c>
      <c r="H8771" s="5" t="b">
        <v>1</v>
      </c>
      <c r="J8771" t="str">
        <f>"INSERT INTO PARAMETERS (PARAMETER_ID, PARAMETER_GROUP_ID,PARAMETER_GROUP_NAME,PARAMETER_NAME,PARAMETER_VALUE,IS_SENSITIVE,IS_ACTIVE) VALUES ("&amp;B8771&amp;","&amp;C8771&amp;",'"&amp;D8771&amp;"','"&amp;E8771&amp;"','"&amp;F8771&amp;"',"&amp;G8771&amp;","&amp;H8771&amp;");"</f>
        <v>INSERT INTO PARAMETERS (PARAMETER_ID, PARAMETER_GROUP_ID,PARAMETER_GROUP_NAME,PARAMETER_NAME,PARAMETER_VALUE,IS_SENSITIVE,IS_ACTIVE) VALUES (8953,721,'gt_sellout_bo_young_jong_hap_logistics_group','target_schema','NTASDL_RAW',FALSE,TRUE);</v>
      </c>
    </row>
    <row r="8772" spans="1:10" hidden="1">
      <c r="A8772" t="s">
        <v>36</v>
      </c>
      <c r="B8772" s="32">
        <v>8954</v>
      </c>
      <c r="C8772" s="25">
        <v>721</v>
      </c>
      <c r="D8772" s="5" t="s">
        <v>11269</v>
      </c>
      <c r="E8772" s="5" t="s">
        <v>2853</v>
      </c>
      <c r="F8772" s="184" t="s">
        <v>2992</v>
      </c>
      <c r="G8772" s="5" t="b">
        <v>0</v>
      </c>
      <c r="H8772" s="5" t="b">
        <v>1</v>
      </c>
      <c r="J8772" t="str">
        <f>"INSERT INTO PARAMETERS (PARAMETER_ID, PARAMETER_GROUP_ID,PARAMETER_GROUP_NAME,PARAMETER_NAME,PARAMETER_VALUE,IS_SENSITIVE,IS_ACTIVE) VALUES ("&amp;B8772&amp;","&amp;C8772&amp;",'"&amp;D8772&amp;"','"&amp;E8772&amp;"','"&amp;F8772&amp;"',"&amp;G8772&amp;","&amp;H8772&amp;");"</f>
        <v>INSERT INTO PARAMETERS (PARAMETER_ID, PARAMETER_GROUP_ID,PARAMETER_GROUP_NAME,PARAMETER_NAME,PARAMETER_VALUE,IS_SENSITIVE,IS_ACTIVE) VALUES (8954,721,'gt_sellout_bo_young_jong_hap_logistics_group','validation','1-1-1',FALSE,TRUE);</v>
      </c>
    </row>
    <row r="8773" spans="1:10" hidden="1">
      <c r="A8773" t="s">
        <v>36</v>
      </c>
      <c r="B8773" s="32">
        <v>8955</v>
      </c>
      <c r="C8773" s="25">
        <v>721</v>
      </c>
      <c r="D8773" s="5" t="s">
        <v>11269</v>
      </c>
      <c r="E8773" s="5" t="s">
        <v>2856</v>
      </c>
      <c r="F8773" s="184" t="s">
        <v>2939</v>
      </c>
      <c r="G8773" s="5" t="b">
        <v>0</v>
      </c>
      <c r="H8773" s="5" t="b">
        <v>1</v>
      </c>
      <c r="J8773" t="str">
        <f>"INSERT INTO PARAMETERS (PARAMETER_ID, PARAMETER_GROUP_ID,PARAMETER_GROUP_NAME,PARAMETER_NAME,PARAMETER_VALUE,IS_SENSITIVE,IS_ACTIVE) VALUES ("&amp;B8773&amp;","&amp;C8773&amp;",'"&amp;D8773&amp;"','"&amp;E8773&amp;"','"&amp;F8773&amp;"',"&amp;G8773&amp;","&amp;H8773&amp;");"</f>
        <v>INSERT INTO PARAMETERS (PARAMETER_ID, PARAMETER_GROUP_ID,PARAMETER_GROUP_NAME,PARAMETER_NAME,PARAMETER_VALUE,IS_SENSITIVE,IS_ACTIVE) VALUES (8955,721,'gt_sellout_bo_young_jong_hap_logistics_group','index','last',FALSE,TRUE);</v>
      </c>
    </row>
    <row r="8774" spans="1:10" hidden="1">
      <c r="A8774" t="s">
        <v>36</v>
      </c>
      <c r="B8774" s="32">
        <v>8956</v>
      </c>
      <c r="C8774" s="25">
        <v>721</v>
      </c>
      <c r="D8774" s="5" t="s">
        <v>11269</v>
      </c>
      <c r="E8774" s="5" t="s">
        <v>2859</v>
      </c>
      <c r="F8774" s="184" t="s">
        <v>2829</v>
      </c>
      <c r="G8774" s="5" t="b">
        <v>0</v>
      </c>
      <c r="H8774" s="5" t="b">
        <v>1</v>
      </c>
      <c r="J8774" t="str">
        <f>"INSERT INTO PARAMETERS (PARAMETER_ID, PARAMETER_GROUP_ID,PARAMETER_GROUP_NAME,PARAMETER_NAME,PARAMETER_VALUE,IS_SENSITIVE,IS_ACTIVE) VALUES ("&amp;B8774&amp;","&amp;C8774&amp;",'"&amp;D8774&amp;"','"&amp;E8774&amp;"','"&amp;F8774&amp;"',"&amp;G8774&amp;","&amp;H8774&amp;");"</f>
        <v>INSERT INTO PARAMETERS (PARAMETER_ID, PARAMETER_GROUP_ID,PARAMETER_GROUP_NAME,PARAMETER_NAME,PARAMETER_VALUE,IS_SENSITIVE,IS_ACTIVE) VALUES (8956,721,'gt_sellout_bo_young_jong_hap_logistics_group','source_extn','xlsx',FALSE,TRUE);</v>
      </c>
    </row>
    <row r="8775" spans="1:10" hidden="1">
      <c r="A8775" t="s">
        <v>36</v>
      </c>
      <c r="B8775" s="32">
        <v>8957</v>
      </c>
      <c r="C8775" s="25">
        <v>721</v>
      </c>
      <c r="D8775" s="5" t="s">
        <v>11269</v>
      </c>
      <c r="E8775" s="5" t="s">
        <v>2861</v>
      </c>
      <c r="F8775" s="184">
        <v>0</v>
      </c>
      <c r="G8775" s="5" t="b">
        <v>0</v>
      </c>
      <c r="H8775" s="5" t="b">
        <v>1</v>
      </c>
      <c r="J8775" t="str">
        <f>"INSERT INTO PARAMETERS (PARAMETER_ID, PARAMETER_GROUP_ID,PARAMETER_GROUP_NAME,PARAMETER_NAME,PARAMETER_VALUE,IS_SENSITIVE,IS_ACTIVE) VALUES ("&amp;B8775&amp;","&amp;C8775&amp;",'"&amp;D8775&amp;"','"&amp;E8775&amp;"','"&amp;F8775&amp;"',"&amp;G8775&amp;","&amp;H8775&amp;");"</f>
        <v>INSERT INTO PARAMETERS (PARAMETER_ID, PARAMETER_GROUP_ID,PARAMETER_GROUP_NAME,PARAMETER_NAME,PARAMETER_VALUE,IS_SENSITIVE,IS_ACTIVE) VALUES (8957,721,'gt_sellout_bo_young_jong_hap_logistics_group','file_header_row_num','0',FALSE,TRUE);</v>
      </c>
    </row>
    <row r="8776" spans="1:10" hidden="1">
      <c r="A8776" t="s">
        <v>36</v>
      </c>
      <c r="B8776" s="32">
        <v>8958</v>
      </c>
      <c r="C8776" s="25">
        <v>721</v>
      </c>
      <c r="D8776" s="5" t="s">
        <v>11269</v>
      </c>
      <c r="E8776" s="5" t="s">
        <v>2863</v>
      </c>
      <c r="F8776" s="184" t="s">
        <v>2821</v>
      </c>
      <c r="G8776" s="5" t="b">
        <v>0</v>
      </c>
      <c r="H8776" s="5" t="b">
        <v>1</v>
      </c>
      <c r="J8776" t="str">
        <f>"INSERT INTO PARAMETERS (PARAMETER_ID, PARAMETER_GROUP_ID,PARAMETER_GROUP_NAME,PARAMETER_NAME,PARAMETER_VALUE,IS_SENSITIVE,IS_ACTIVE) VALUES ("&amp;B8776&amp;","&amp;C8776&amp;",'"&amp;D8776&amp;"','"&amp;E8776&amp;"','"&amp;F8776&amp;"',"&amp;G8776&amp;","&amp;H8776&amp;");"</f>
        <v>INSERT INTO PARAMETERS (PARAMETER_ID, PARAMETER_GROUP_ID,PARAMETER_GROUP_NAME,PARAMETER_NAME,PARAMETER_VALUE,IS_SENSITIVE,IS_ACTIVE) VALUES (8958,721,'gt_sellout_bo_young_jong_hap_logistics_group','is_truncate','Y',FALSE,TRUE);</v>
      </c>
    </row>
    <row r="8777" spans="1:10" hidden="1">
      <c r="A8777" t="s">
        <v>36</v>
      </c>
      <c r="B8777" s="32">
        <v>8959</v>
      </c>
      <c r="C8777" s="25">
        <v>721</v>
      </c>
      <c r="D8777" s="5" t="s">
        <v>11269</v>
      </c>
      <c r="E8777" s="5" t="s">
        <v>2865</v>
      </c>
      <c r="F8777" s="184" t="s">
        <v>2866</v>
      </c>
      <c r="G8777" s="5" t="b">
        <v>0</v>
      </c>
      <c r="H8777" s="5" t="b">
        <v>1</v>
      </c>
      <c r="J8777" t="str">
        <f>"INSERT INTO PARAMETERS (PARAMETER_ID, PARAMETER_GROUP_ID,PARAMETER_GROUP_NAME,PARAMETER_NAME,PARAMETER_VALUE,IS_SENSITIVE,IS_ACTIVE) VALUES ("&amp;B8777&amp;","&amp;C8777&amp;",'"&amp;D8777&amp;"','"&amp;E8777&amp;"','"&amp;F8777&amp;"',"&amp;G8777&amp;","&amp;H8777&amp;");"</f>
        <v>INSERT INTO PARAMETERS (PARAMETER_ID, PARAMETER_GROUP_ID,PARAMETER_GROUP_NAME,PARAMETER_NAME,PARAMETER_VALUE,IS_SENSITIVE,IS_ACTIVE) VALUES (8959,721,'gt_sellout_bo_young_jong_hap_logistics_group','startRange','A1',FALSE,TRUE);</v>
      </c>
    </row>
    <row r="8778" spans="1:10" hidden="1">
      <c r="A8778" t="s">
        <v>36</v>
      </c>
      <c r="B8778" s="32">
        <v>8960</v>
      </c>
      <c r="C8778" s="25">
        <v>721</v>
      </c>
      <c r="D8778" s="5" t="s">
        <v>11269</v>
      </c>
      <c r="E8778" s="5" t="s">
        <v>2820</v>
      </c>
      <c r="F8778" s="184" t="s">
        <v>2821</v>
      </c>
      <c r="G8778" s="5" t="b">
        <v>0</v>
      </c>
      <c r="H8778" s="5" t="b">
        <v>1</v>
      </c>
      <c r="J8778" t="str">
        <f>"INSERT INTO PARAMETERS (PARAMETER_ID, PARAMETER_GROUP_ID,PARAMETER_GROUP_NAME,PARAMETER_NAME,PARAMETER_VALUE,IS_SENSITIVE,IS_ACTIVE) VALUES ("&amp;B8778&amp;","&amp;C8778&amp;",'"&amp;D8778&amp;"','"&amp;E8778&amp;"','"&amp;F8778&amp;"',"&amp;G8778&amp;","&amp;H8778&amp;");"</f>
        <v>INSERT INTO PARAMETERS (PARAMETER_ID, PARAMETER_GROUP_ID,PARAMETER_GROUP_NAME,PARAMETER_NAME,PARAMETER_VALUE,IS_SENSITIVE,IS_ACTIVE) VALUES (8960,721,'gt_sellout_bo_young_jong_hap_logistics_group','trigger_mail','Y',FALSE,TRUE);</v>
      </c>
    </row>
    <row r="8779" spans="1:10" hidden="1">
      <c r="A8779" t="s">
        <v>36</v>
      </c>
      <c r="B8779" s="32">
        <v>8961</v>
      </c>
      <c r="C8779" s="25">
        <v>721</v>
      </c>
      <c r="D8779" s="5" t="s">
        <v>11269</v>
      </c>
      <c r="E8779" s="5" t="s">
        <v>2831</v>
      </c>
      <c r="F8779" s="184" t="s">
        <v>2821</v>
      </c>
      <c r="G8779" s="5" t="b">
        <v>0</v>
      </c>
      <c r="H8779" s="5" t="b">
        <v>1</v>
      </c>
      <c r="J8779" t="str">
        <f>"INSERT INTO PARAMETERS (PARAMETER_ID, PARAMETER_GROUP_ID,PARAMETER_GROUP_NAME,PARAMETER_NAME,PARAMETER_VALUE,IS_SENSITIVE,IS_ACTIVE) VALUES ("&amp;B8779&amp;","&amp;C8779&amp;",'"&amp;D8779&amp;"','"&amp;E8779&amp;"','"&amp;F8779&amp;"',"&amp;G8779&amp;","&amp;H8779&amp;");"</f>
        <v>INSERT INTO PARAMETERS (PARAMETER_ID, PARAMETER_GROUP_ID,PARAMETER_GROUP_NAME,PARAMETER_NAME,PARAMETER_VALUE,IS_SENSITIVE,IS_ACTIVE) VALUES (8961,721,'gt_sellout_bo_young_jong_hap_logistics_group','business_mail_trigger','Y',FALSE,TRUE);</v>
      </c>
    </row>
    <row r="8780" spans="1:10" hidden="1">
      <c r="A8780" t="s">
        <v>36</v>
      </c>
      <c r="B8780" s="32">
        <v>8962</v>
      </c>
      <c r="C8780" s="25">
        <v>722</v>
      </c>
      <c r="D8780" s="5" t="s">
        <v>1515</v>
      </c>
      <c r="E8780" s="5" t="s">
        <v>2817</v>
      </c>
      <c r="F8780" s="184" t="s">
        <v>11276</v>
      </c>
      <c r="G8780" s="5" t="b">
        <v>0</v>
      </c>
      <c r="H8780" s="5" t="b">
        <v>1</v>
      </c>
      <c r="J8780" t="str">
        <f>"INSERT INTO PARAMETERS (PARAMETER_ID, PARAMETER_GROUP_ID,PARAMETER_GROUP_NAME,PARAMETER_NAME,PARAMETER_VALUE,IS_SENSITIVE,IS_ACTIVE) VALUES ("&amp;B8780&amp;","&amp;C8780&amp;",'"&amp;D8780&amp;"','"&amp;E8780&amp;"','"&amp;F8780&amp;"',"&amp;G8780&amp;","&amp;H8780&amp;");"</f>
        <v>INSERT INTO PARAMETERS (PARAMETER_ID, PARAMETER_GROUP_ID,PARAMETER_GROUP_NAME,PARAMETER_NAME,PARAMETER_VALUE,IS_SENSITIVE,IS_ACTIVE) VALUES (8962,722,'gt_sellout_dongbu_lsd','val_file_header','출고일자|번호|출고업체|합계금액|합계실금액|바코드|제품명|단위|수량|단가|금액|할인|실금액|비고',FALSE,TRUE);</v>
      </c>
    </row>
    <row r="8781" spans="1:10" hidden="1">
      <c r="A8781" t="s">
        <v>36</v>
      </c>
      <c r="B8781" s="32">
        <v>8963</v>
      </c>
      <c r="C8781" s="25">
        <v>722</v>
      </c>
      <c r="D8781" s="5" t="s">
        <v>1515</v>
      </c>
      <c r="E8781" s="5" t="s">
        <v>2823</v>
      </c>
      <c r="F8781" s="185" t="s">
        <v>11277</v>
      </c>
      <c r="G8781" s="5" t="b">
        <v>0</v>
      </c>
      <c r="H8781" s="5" t="b">
        <v>1</v>
      </c>
      <c r="J8781" t="str">
        <f>"INSERT INTO PARAMETERS (PARAMETER_ID, PARAMETER_GROUP_ID,PARAMETER_GROUP_NAME,PARAMETER_NAME,PARAMETER_VALUE,IS_SENSITIVE,IS_ACTIVE) VALUES ("&amp;B8781&amp;","&amp;C8781&amp;",'"&amp;D8781&amp;"','"&amp;E8781&amp;"','"&amp;F8781&amp;"',"&amp;G8781&amp;","&amp;H8781&amp;");"</f>
        <v>INSERT INTO PARAMETERS (PARAMETER_ID, PARAMETER_GROUP_ID,PARAMETER_GROUP_NAME,PARAMETER_NAME,PARAMETER_VALUE,IS_SENSITIVE,IS_ACTIVE) VALUES (8963,722,'gt_sellout_dongbu_lsd','file_spec','DONGBU LSD',FALSE,TRUE);</v>
      </c>
    </row>
    <row r="8782" spans="1:10" hidden="1">
      <c r="A8782" t="s">
        <v>36</v>
      </c>
      <c r="B8782" s="32">
        <v>8964</v>
      </c>
      <c r="C8782" s="25">
        <v>722</v>
      </c>
      <c r="D8782" s="5" t="s">
        <v>1515</v>
      </c>
      <c r="E8782" s="5" t="s">
        <v>2826</v>
      </c>
      <c r="F8782" s="185" t="s">
        <v>11278</v>
      </c>
      <c r="G8782" s="5" t="b">
        <v>0</v>
      </c>
      <c r="H8782" s="5" t="b">
        <v>1</v>
      </c>
      <c r="J8782" t="str">
        <f>"INSERT INTO PARAMETERS (PARAMETER_ID, PARAMETER_GROUP_ID,PARAMETER_GROUP_NAME,PARAMETER_NAME,PARAMETER_VALUE,IS_SENSITIVE,IS_ACTIVE) VALUES ("&amp;B8782&amp;","&amp;C8782&amp;",'"&amp;D8782&amp;"','"&amp;E8782&amp;"','"&amp;F8782&amp;"',"&amp;G8782&amp;","&amp;H8782&amp;");"</f>
        <v>INSERT INTO PARAMETERS (PARAMETER_ID, PARAMETER_GROUP_ID,PARAMETER_GROUP_NAME,PARAMETER_NAME,PARAMETER_VALUE,IS_SENSITIVE,IS_ACTIVE) VALUES (8964,722,'gt_sellout_dongbu_lsd','val_file_name','DONGBU_LSD',FALSE,TRUE);</v>
      </c>
    </row>
    <row r="8783" spans="1:10" hidden="1">
      <c r="A8783" t="s">
        <v>36</v>
      </c>
      <c r="B8783" s="32">
        <v>8965</v>
      </c>
      <c r="C8783" s="25">
        <v>722</v>
      </c>
      <c r="D8783" s="5" t="s">
        <v>1515</v>
      </c>
      <c r="E8783" s="5" t="s">
        <v>2828</v>
      </c>
      <c r="F8783" s="184" t="s">
        <v>2829</v>
      </c>
      <c r="G8783" s="5" t="b">
        <v>0</v>
      </c>
      <c r="H8783" s="5" t="b">
        <v>1</v>
      </c>
      <c r="J8783" t="str">
        <f>"INSERT INTO PARAMETERS (PARAMETER_ID, PARAMETER_GROUP_ID,PARAMETER_GROUP_NAME,PARAMETER_NAME,PARAMETER_VALUE,IS_SENSITIVE,IS_ACTIVE) VALUES ("&amp;B8783&amp;","&amp;C8783&amp;",'"&amp;D8783&amp;"','"&amp;E8783&amp;"','"&amp;F8783&amp;"',"&amp;G8783&amp;","&amp;H8783&amp;");"</f>
        <v>INSERT INTO PARAMETERS (PARAMETER_ID, PARAMETER_GROUP_ID,PARAMETER_GROUP_NAME,PARAMETER_NAME,PARAMETER_VALUE,IS_SENSITIVE,IS_ACTIVE) VALUES (8965,722,'gt_sellout_dongbu_lsd','val_file_extn','xlsx',FALSE,TRUE);</v>
      </c>
    </row>
    <row r="8784" spans="1:10" hidden="1">
      <c r="A8784" t="s">
        <v>36</v>
      </c>
      <c r="B8784" s="32">
        <v>8966</v>
      </c>
      <c r="C8784" s="25">
        <v>722</v>
      </c>
      <c r="D8784" s="5" t="s">
        <v>1515</v>
      </c>
      <c r="E8784" s="5" t="s">
        <v>2833</v>
      </c>
      <c r="F8784" s="184" t="s">
        <v>2834</v>
      </c>
      <c r="G8784" s="5" t="b">
        <v>0</v>
      </c>
      <c r="H8784" s="5" t="b">
        <v>1</v>
      </c>
      <c r="J8784" t="str">
        <f>"INSERT INTO PARAMETERS (PARAMETER_ID, PARAMETER_GROUP_ID,PARAMETER_GROUP_NAME,PARAMETER_NAME,PARAMETER_VALUE,IS_SENSITIVE,IS_ACTIVE) VALUES ("&amp;B8784&amp;","&amp;C8784&amp;",'"&amp;D8784&amp;"','"&amp;E8784&amp;"','"&amp;F8784&amp;"',"&amp;G8784&amp;","&amp;H8784&amp;");"</f>
        <v>INSERT INTO PARAMETERS (PARAMETER_ID, PARAMETER_GROUP_ID,PARAMETER_GROUP_NAME,PARAMETER_NAME,PARAMETER_VALUE,IS_SENSITIVE,IS_ACTIVE) VALUES (8966,722,'gt_sellout_dongbu_lsd','load_method','sp',FALSE,TRUE);</v>
      </c>
    </row>
    <row r="8785" spans="1:10" hidden="1">
      <c r="A8785" t="s">
        <v>36</v>
      </c>
      <c r="B8785" s="32">
        <v>8967</v>
      </c>
      <c r="C8785" s="25">
        <v>722</v>
      </c>
      <c r="D8785" s="5" t="s">
        <v>1515</v>
      </c>
      <c r="E8785" s="5" t="s">
        <v>2836</v>
      </c>
      <c r="F8785" s="184" t="s">
        <v>11279</v>
      </c>
      <c r="G8785" s="5" t="b">
        <v>0</v>
      </c>
      <c r="H8785" s="5" t="b">
        <v>1</v>
      </c>
      <c r="J8785" t="str">
        <f>"INSERT INTO PARAMETERS (PARAMETER_ID, PARAMETER_GROUP_ID,PARAMETER_GROUP_NAME,PARAMETER_NAME,PARAMETER_VALUE,IS_SENSITIVE,IS_ACTIVE) VALUES ("&amp;B8785&amp;","&amp;C8785&amp;",'"&amp;D8785&amp;"','"&amp;E8785&amp;"','"&amp;F8785&amp;"',"&amp;G8785&amp;","&amp;H8785&amp;");"</f>
        <v>INSERT INTO PARAMETERS (PARAMETER_ID, PARAMETER_GROUP_ID,PARAMETER_GROUP_NAME,PARAMETER_NAME,PARAMETER_VALUE,IS_SENSITIVE,IS_ACTIVE) VALUES (8967,722,'gt_sellout_dongbu_lsd','sp_name','NTASDL_RAW.NA_KR_DONGBU_LSD_GT_SELLOUT_PREPROCESSING',FALSE,TRUE);</v>
      </c>
    </row>
    <row r="8786" spans="1:10" hidden="1">
      <c r="A8786" t="s">
        <v>36</v>
      </c>
      <c r="B8786" s="32">
        <v>8968</v>
      </c>
      <c r="C8786" s="25">
        <v>722</v>
      </c>
      <c r="D8786" s="5" t="s">
        <v>1515</v>
      </c>
      <c r="E8786" s="5" t="s">
        <v>2839</v>
      </c>
      <c r="F8786" s="184">
        <v>0</v>
      </c>
      <c r="G8786" s="5" t="b">
        <v>0</v>
      </c>
      <c r="H8786" s="5" t="b">
        <v>1</v>
      </c>
      <c r="J8786" t="str">
        <f>"INSERT INTO PARAMETERS (PARAMETER_ID, PARAMETER_GROUP_ID,PARAMETER_GROUP_NAME,PARAMETER_NAME,PARAMETER_VALUE,IS_SENSITIVE,IS_ACTIVE) VALUES ("&amp;B8786&amp;","&amp;C8786&amp;",'"&amp;D8786&amp;"','"&amp;E8786&amp;"','"&amp;F8786&amp;"',"&amp;G8786&amp;","&amp;H8786&amp;");"</f>
        <v>INSERT INTO PARAMETERS (PARAMETER_ID, PARAMETER_GROUP_ID,PARAMETER_GROUP_NAME,PARAMETER_NAME,PARAMETER_VALUE,IS_SENSITIVE,IS_ACTIVE) VALUES (8968,722,'gt_sellout_dongbu_lsd','sheet_index','0',FALSE,TRUE);</v>
      </c>
    </row>
    <row r="8787" spans="1:10" hidden="1">
      <c r="A8787" t="s">
        <v>36</v>
      </c>
      <c r="B8787" s="32">
        <v>8969</v>
      </c>
      <c r="C8787" s="25">
        <v>722</v>
      </c>
      <c r="D8787" s="5" t="s">
        <v>1515</v>
      </c>
      <c r="E8787" s="5" t="s">
        <v>2841</v>
      </c>
      <c r="F8787" s="184" t="s">
        <v>11280</v>
      </c>
      <c r="G8787" s="5" t="b">
        <v>0</v>
      </c>
      <c r="H8787" s="5" t="b">
        <v>1</v>
      </c>
      <c r="J8787" t="str">
        <f>"INSERT INTO PARAMETERS (PARAMETER_ID, PARAMETER_GROUP_ID,PARAMETER_GROUP_NAME,PARAMETER_NAME,PARAMETER_VALUE,IS_SENSITIVE,IS_ACTIVE) VALUES ("&amp;B8787&amp;","&amp;C8787&amp;",'"&amp;D8787&amp;"','"&amp;E8787&amp;"','"&amp;F8787&amp;"',"&amp;G8787&amp;","&amp;H8787&amp;");"</f>
        <v>INSERT INTO PARAMETERS (PARAMETER_ID, PARAMETER_GROUP_ID,PARAMETER_GROUP_NAME,PARAMETER_NAME,PARAMETER_VALUE,IS_SENSITIVE,IS_ACTIVE) VALUES (8969,722,'gt_sellout_dongbu_lsd','folder_path','gt_sellout/transaction_files/food_ws/dongbu_lsd',FALSE,TRUE);</v>
      </c>
    </row>
    <row r="8788" spans="1:10" hidden="1">
      <c r="A8788" t="s">
        <v>36</v>
      </c>
      <c r="B8788" s="32">
        <v>8970</v>
      </c>
      <c r="C8788" s="25">
        <v>722</v>
      </c>
      <c r="D8788" s="5" t="s">
        <v>1515</v>
      </c>
      <c r="E8788" s="5" t="s">
        <v>2844</v>
      </c>
      <c r="F8788" s="184" t="s">
        <v>11281</v>
      </c>
      <c r="G8788" s="5" t="b">
        <v>0</v>
      </c>
      <c r="H8788" s="5" t="b">
        <v>1</v>
      </c>
      <c r="J8788" t="str">
        <f>"INSERT INTO PARAMETERS (PARAMETER_ID, PARAMETER_GROUP_ID,PARAMETER_GROUP_NAME,PARAMETER_NAME,PARAMETER_VALUE,IS_SENSITIVE,IS_ACTIVE) VALUES ("&amp;B8788&amp;","&amp;C8788&amp;",'"&amp;D8788&amp;"','"&amp;E8788&amp;"','"&amp;F8788&amp;"',"&amp;G8788&amp;","&amp;H8788&amp;");"</f>
        <v>INSERT INTO PARAMETERS (PARAMETER_ID, PARAMETER_GROUP_ID,PARAMETER_GROUP_NAME,PARAMETER_NAME,PARAMETER_VALUE,IS_SENSITIVE,IS_ACTIVE) VALUES (8970,722,'gt_sellout_dongbu_lsd','target_table','SDL_KR_DONGBU_LSD_GT_SELLOUT',FALSE,TRUE);</v>
      </c>
    </row>
    <row r="8789" spans="1:10" hidden="1">
      <c r="A8789" t="s">
        <v>36</v>
      </c>
      <c r="B8789" s="32">
        <v>8971</v>
      </c>
      <c r="C8789" s="25">
        <v>722</v>
      </c>
      <c r="D8789" s="5" t="s">
        <v>1515</v>
      </c>
      <c r="E8789" s="5" t="s">
        <v>2847</v>
      </c>
      <c r="F8789" s="184" t="s">
        <v>10931</v>
      </c>
      <c r="G8789" s="5" t="b">
        <v>0</v>
      </c>
      <c r="H8789" s="5" t="b">
        <v>1</v>
      </c>
      <c r="J8789" t="str">
        <f>"INSERT INTO PARAMETERS (PARAMETER_ID, PARAMETER_GROUP_ID,PARAMETER_GROUP_NAME,PARAMETER_NAME,PARAMETER_VALUE,IS_SENSITIVE,IS_ACTIVE) VALUES ("&amp;B8789&amp;","&amp;C8789&amp;",'"&amp;D8789&amp;"','"&amp;E8789&amp;"','"&amp;F8789&amp;"',"&amp;G8789&amp;","&amp;H8789&amp;");"</f>
        <v>INSERT INTO PARAMETERS (PARAMETER_ID, PARAMETER_GROUP_ID,PARAMETER_GROUP_NAME,PARAMETER_NAME,PARAMETER_VALUE,IS_SENSITIVE,IS_ACTIVE) VALUES (8971,722,'gt_sellout_dongbu_lsd','container','kor',FALSE,TRUE);</v>
      </c>
    </row>
    <row r="8790" spans="1:10" hidden="1">
      <c r="A8790" t="s">
        <v>36</v>
      </c>
      <c r="B8790" s="32">
        <v>8972</v>
      </c>
      <c r="C8790" s="25">
        <v>722</v>
      </c>
      <c r="D8790" s="5" t="s">
        <v>1515</v>
      </c>
      <c r="E8790" s="5" t="s">
        <v>2850</v>
      </c>
      <c r="F8790" s="184" t="s">
        <v>10774</v>
      </c>
      <c r="G8790" s="5" t="b">
        <v>0</v>
      </c>
      <c r="H8790" s="5" t="b">
        <v>1</v>
      </c>
      <c r="J8790" t="str">
        <f>"INSERT INTO PARAMETERS (PARAMETER_ID, PARAMETER_GROUP_ID,PARAMETER_GROUP_NAME,PARAMETER_NAME,PARAMETER_VALUE,IS_SENSITIVE,IS_ACTIVE) VALUES ("&amp;B8790&amp;","&amp;C8790&amp;",'"&amp;D8790&amp;"','"&amp;E8790&amp;"','"&amp;F8790&amp;"',"&amp;G8790&amp;","&amp;H8790&amp;");"</f>
        <v>INSERT INTO PARAMETERS (PARAMETER_ID, PARAMETER_GROUP_ID,PARAMETER_GROUP_NAME,PARAMETER_NAME,PARAMETER_VALUE,IS_SENSITIVE,IS_ACTIVE) VALUES (8972,722,'gt_sellout_dongbu_lsd','target_schema','NTASDL_RAW',FALSE,TRUE);</v>
      </c>
    </row>
    <row r="8791" spans="1:10" hidden="1">
      <c r="A8791" t="s">
        <v>36</v>
      </c>
      <c r="B8791" s="32">
        <v>8973</v>
      </c>
      <c r="C8791" s="25">
        <v>722</v>
      </c>
      <c r="D8791" s="5" t="s">
        <v>1515</v>
      </c>
      <c r="E8791" s="5" t="s">
        <v>2853</v>
      </c>
      <c r="F8791" s="184" t="s">
        <v>2992</v>
      </c>
      <c r="G8791" s="5" t="b">
        <v>0</v>
      </c>
      <c r="H8791" s="5" t="b">
        <v>1</v>
      </c>
      <c r="J8791" t="str">
        <f>"INSERT INTO PARAMETERS (PARAMETER_ID, PARAMETER_GROUP_ID,PARAMETER_GROUP_NAME,PARAMETER_NAME,PARAMETER_VALUE,IS_SENSITIVE,IS_ACTIVE) VALUES ("&amp;B8791&amp;","&amp;C8791&amp;",'"&amp;D8791&amp;"','"&amp;E8791&amp;"','"&amp;F8791&amp;"',"&amp;G8791&amp;","&amp;H8791&amp;");"</f>
        <v>INSERT INTO PARAMETERS (PARAMETER_ID, PARAMETER_GROUP_ID,PARAMETER_GROUP_NAME,PARAMETER_NAME,PARAMETER_VALUE,IS_SENSITIVE,IS_ACTIVE) VALUES (8973,722,'gt_sellout_dongbu_lsd','validation','1-1-1',FALSE,TRUE);</v>
      </c>
    </row>
    <row r="8792" spans="1:10" hidden="1">
      <c r="A8792" t="s">
        <v>36</v>
      </c>
      <c r="B8792" s="32">
        <v>8974</v>
      </c>
      <c r="C8792" s="25">
        <v>722</v>
      </c>
      <c r="D8792" s="5" t="s">
        <v>1515</v>
      </c>
      <c r="E8792" s="5" t="s">
        <v>2856</v>
      </c>
      <c r="F8792" s="184" t="s">
        <v>2939</v>
      </c>
      <c r="G8792" s="5" t="b">
        <v>0</v>
      </c>
      <c r="H8792" s="5" t="b">
        <v>1</v>
      </c>
      <c r="J8792" t="str">
        <f>"INSERT INTO PARAMETERS (PARAMETER_ID, PARAMETER_GROUP_ID,PARAMETER_GROUP_NAME,PARAMETER_NAME,PARAMETER_VALUE,IS_SENSITIVE,IS_ACTIVE) VALUES ("&amp;B8792&amp;","&amp;C8792&amp;",'"&amp;D8792&amp;"','"&amp;E8792&amp;"','"&amp;F8792&amp;"',"&amp;G8792&amp;","&amp;H8792&amp;");"</f>
        <v>INSERT INTO PARAMETERS (PARAMETER_ID, PARAMETER_GROUP_ID,PARAMETER_GROUP_NAME,PARAMETER_NAME,PARAMETER_VALUE,IS_SENSITIVE,IS_ACTIVE) VALUES (8974,722,'gt_sellout_dongbu_lsd','index','last',FALSE,TRUE);</v>
      </c>
    </row>
    <row r="8793" spans="1:10" hidden="1">
      <c r="A8793" t="s">
        <v>36</v>
      </c>
      <c r="B8793" s="32">
        <v>8975</v>
      </c>
      <c r="C8793" s="25">
        <v>722</v>
      </c>
      <c r="D8793" s="5" t="s">
        <v>1515</v>
      </c>
      <c r="E8793" s="5" t="s">
        <v>2859</v>
      </c>
      <c r="F8793" s="184" t="s">
        <v>2829</v>
      </c>
      <c r="G8793" s="5" t="b">
        <v>0</v>
      </c>
      <c r="H8793" s="5" t="b">
        <v>1</v>
      </c>
      <c r="J8793" t="str">
        <f>"INSERT INTO PARAMETERS (PARAMETER_ID, PARAMETER_GROUP_ID,PARAMETER_GROUP_NAME,PARAMETER_NAME,PARAMETER_VALUE,IS_SENSITIVE,IS_ACTIVE) VALUES ("&amp;B8793&amp;","&amp;C8793&amp;",'"&amp;D8793&amp;"','"&amp;E8793&amp;"','"&amp;F8793&amp;"',"&amp;G8793&amp;","&amp;H8793&amp;");"</f>
        <v>INSERT INTO PARAMETERS (PARAMETER_ID, PARAMETER_GROUP_ID,PARAMETER_GROUP_NAME,PARAMETER_NAME,PARAMETER_VALUE,IS_SENSITIVE,IS_ACTIVE) VALUES (8975,722,'gt_sellout_dongbu_lsd','source_extn','xlsx',FALSE,TRUE);</v>
      </c>
    </row>
    <row r="8794" spans="1:10" hidden="1">
      <c r="A8794" t="s">
        <v>36</v>
      </c>
      <c r="B8794" s="32">
        <v>8976</v>
      </c>
      <c r="C8794" s="25">
        <v>722</v>
      </c>
      <c r="D8794" s="5" t="s">
        <v>1515</v>
      </c>
      <c r="E8794" s="5" t="s">
        <v>2861</v>
      </c>
      <c r="F8794" s="184">
        <v>0</v>
      </c>
      <c r="G8794" s="5" t="b">
        <v>0</v>
      </c>
      <c r="H8794" s="5" t="b">
        <v>1</v>
      </c>
      <c r="J8794" t="str">
        <f>"INSERT INTO PARAMETERS (PARAMETER_ID, PARAMETER_GROUP_ID,PARAMETER_GROUP_NAME,PARAMETER_NAME,PARAMETER_VALUE,IS_SENSITIVE,IS_ACTIVE) VALUES ("&amp;B8794&amp;","&amp;C8794&amp;",'"&amp;D8794&amp;"','"&amp;E8794&amp;"','"&amp;F8794&amp;"',"&amp;G8794&amp;","&amp;H8794&amp;");"</f>
        <v>INSERT INTO PARAMETERS (PARAMETER_ID, PARAMETER_GROUP_ID,PARAMETER_GROUP_NAME,PARAMETER_NAME,PARAMETER_VALUE,IS_SENSITIVE,IS_ACTIVE) VALUES (8976,722,'gt_sellout_dongbu_lsd','file_header_row_num','0',FALSE,TRUE);</v>
      </c>
    </row>
    <row r="8795" spans="1:10" hidden="1">
      <c r="A8795" t="s">
        <v>36</v>
      </c>
      <c r="B8795" s="32">
        <v>8977</v>
      </c>
      <c r="C8795" s="25">
        <v>722</v>
      </c>
      <c r="D8795" s="5" t="s">
        <v>1515</v>
      </c>
      <c r="E8795" s="5" t="s">
        <v>2863</v>
      </c>
      <c r="F8795" s="184" t="s">
        <v>2821</v>
      </c>
      <c r="G8795" s="5" t="b">
        <v>0</v>
      </c>
      <c r="H8795" s="5" t="b">
        <v>1</v>
      </c>
      <c r="J8795" t="str">
        <f>"INSERT INTO PARAMETERS (PARAMETER_ID, PARAMETER_GROUP_ID,PARAMETER_GROUP_NAME,PARAMETER_NAME,PARAMETER_VALUE,IS_SENSITIVE,IS_ACTIVE) VALUES ("&amp;B8795&amp;","&amp;C8795&amp;",'"&amp;D8795&amp;"','"&amp;E8795&amp;"','"&amp;F8795&amp;"',"&amp;G8795&amp;","&amp;H8795&amp;");"</f>
        <v>INSERT INTO PARAMETERS (PARAMETER_ID, PARAMETER_GROUP_ID,PARAMETER_GROUP_NAME,PARAMETER_NAME,PARAMETER_VALUE,IS_SENSITIVE,IS_ACTIVE) VALUES (8977,722,'gt_sellout_dongbu_lsd','is_truncate','Y',FALSE,TRUE);</v>
      </c>
    </row>
    <row r="8796" spans="1:10" hidden="1">
      <c r="A8796" t="s">
        <v>36</v>
      </c>
      <c r="B8796" s="32">
        <v>8978</v>
      </c>
      <c r="C8796" s="25">
        <v>722</v>
      </c>
      <c r="D8796" s="5" t="s">
        <v>1515</v>
      </c>
      <c r="E8796" s="5" t="s">
        <v>2865</v>
      </c>
      <c r="F8796" s="184" t="s">
        <v>2866</v>
      </c>
      <c r="G8796" s="5" t="b">
        <v>0</v>
      </c>
      <c r="H8796" s="5" t="b">
        <v>1</v>
      </c>
      <c r="J8796" t="str">
        <f>"INSERT INTO PARAMETERS (PARAMETER_ID, PARAMETER_GROUP_ID,PARAMETER_GROUP_NAME,PARAMETER_NAME,PARAMETER_VALUE,IS_SENSITIVE,IS_ACTIVE) VALUES ("&amp;B8796&amp;","&amp;C8796&amp;",'"&amp;D8796&amp;"','"&amp;E8796&amp;"','"&amp;F8796&amp;"',"&amp;G8796&amp;","&amp;H8796&amp;");"</f>
        <v>INSERT INTO PARAMETERS (PARAMETER_ID, PARAMETER_GROUP_ID,PARAMETER_GROUP_NAME,PARAMETER_NAME,PARAMETER_VALUE,IS_SENSITIVE,IS_ACTIVE) VALUES (8978,722,'gt_sellout_dongbu_lsd','startRange','A1',FALSE,TRUE);</v>
      </c>
    </row>
    <row r="8797" spans="1:10" hidden="1">
      <c r="A8797" t="s">
        <v>36</v>
      </c>
      <c r="B8797" s="32">
        <v>8979</v>
      </c>
      <c r="C8797" s="25">
        <v>722</v>
      </c>
      <c r="D8797" s="5" t="s">
        <v>1515</v>
      </c>
      <c r="E8797" s="5" t="s">
        <v>2820</v>
      </c>
      <c r="F8797" s="184" t="s">
        <v>2821</v>
      </c>
      <c r="G8797" s="5" t="b">
        <v>0</v>
      </c>
      <c r="H8797" s="5" t="b">
        <v>1</v>
      </c>
      <c r="J8797" t="str">
        <f>"INSERT INTO PARAMETERS (PARAMETER_ID, PARAMETER_GROUP_ID,PARAMETER_GROUP_NAME,PARAMETER_NAME,PARAMETER_VALUE,IS_SENSITIVE,IS_ACTIVE) VALUES ("&amp;B8797&amp;","&amp;C8797&amp;",'"&amp;D8797&amp;"','"&amp;E8797&amp;"','"&amp;F8797&amp;"',"&amp;G8797&amp;","&amp;H8797&amp;");"</f>
        <v>INSERT INTO PARAMETERS (PARAMETER_ID, PARAMETER_GROUP_ID,PARAMETER_GROUP_NAME,PARAMETER_NAME,PARAMETER_VALUE,IS_SENSITIVE,IS_ACTIVE) VALUES (8979,722,'gt_sellout_dongbu_lsd','trigger_mail','Y',FALSE,TRUE);</v>
      </c>
    </row>
    <row r="8798" spans="1:10" s="642" customFormat="1" hidden="1">
      <c r="A8798" t="s">
        <v>36</v>
      </c>
      <c r="B8798" s="32">
        <v>8980</v>
      </c>
      <c r="C8798" s="25">
        <v>722</v>
      </c>
      <c r="D8798" s="5" t="s">
        <v>1515</v>
      </c>
      <c r="E8798" s="5" t="s">
        <v>2831</v>
      </c>
      <c r="F8798" s="184" t="s">
        <v>2821</v>
      </c>
      <c r="G8798" s="5" t="b">
        <v>0</v>
      </c>
      <c r="H8798" s="5" t="b">
        <v>1</v>
      </c>
      <c r="I8798"/>
      <c r="J8798" t="str">
        <f>"INSERT INTO PARAMETERS (PARAMETER_ID, PARAMETER_GROUP_ID,PARAMETER_GROUP_NAME,PARAMETER_NAME,PARAMETER_VALUE,IS_SENSITIVE,IS_ACTIVE) VALUES ("&amp;B8798&amp;","&amp;C8798&amp;",'"&amp;D8798&amp;"','"&amp;E8798&amp;"','"&amp;F8798&amp;"',"&amp;G8798&amp;","&amp;H8798&amp;");"</f>
        <v>INSERT INTO PARAMETERS (PARAMETER_ID, PARAMETER_GROUP_ID,PARAMETER_GROUP_NAME,PARAMETER_NAME,PARAMETER_VALUE,IS_SENSITIVE,IS_ACTIVE) VALUES (8980,722,'gt_sellout_dongbu_lsd','business_mail_trigger','Y',FALSE,TRUE);</v>
      </c>
    </row>
    <row r="8799" spans="1:10" s="642" customFormat="1" hidden="1">
      <c r="A8799" t="s">
        <v>36</v>
      </c>
      <c r="B8799" s="32">
        <v>8981</v>
      </c>
      <c r="C8799" s="25">
        <v>723</v>
      </c>
      <c r="D8799" s="5" t="s">
        <v>1516</v>
      </c>
      <c r="E8799" s="5" t="s">
        <v>2817</v>
      </c>
      <c r="F8799" s="184" t="s">
        <v>11282</v>
      </c>
      <c r="G8799" s="5" t="b">
        <v>0</v>
      </c>
      <c r="H8799" s="5" t="b">
        <v>1</v>
      </c>
      <c r="I8799"/>
      <c r="J8799" t="str">
        <f>"INSERT INTO PARAMETERS (PARAMETER_ID, PARAMETER_GROUP_ID,PARAMETER_GROUP_NAME,PARAMETER_NAME,PARAMETER_VALUE,IS_SENSITIVE,IS_ACTIVE) VALUES ("&amp;B8799&amp;","&amp;C8799&amp;",'"&amp;D8799&amp;"','"&amp;E8799&amp;"','"&amp;F8799&amp;"',"&amp;G8799&amp;","&amp;H8799&amp;");"</f>
        <v>INSERT INTO PARAMETERS (PARAMETER_ID, PARAMETER_GROUP_ID,PARAMETER_GROUP_NAME,PARAMETER_NAME,PARAMETER_VALUE,IS_SENSITIVE,IS_ACTIVE) VALUES (8981,723,'gt_sellout_du_bae_ro_yu_tong','val_file_header','|Csutomer_Name|Date|EAN|품_목_명|규격|단위|Qty|단가|합계',FALSE,TRUE);</v>
      </c>
    </row>
    <row r="8800" spans="1:10" s="642" customFormat="1" hidden="1">
      <c r="A8800" t="s">
        <v>36</v>
      </c>
      <c r="B8800" s="32">
        <v>8982</v>
      </c>
      <c r="C8800" s="25">
        <v>723</v>
      </c>
      <c r="D8800" s="5" t="s">
        <v>1516</v>
      </c>
      <c r="E8800" s="5" t="s">
        <v>2823</v>
      </c>
      <c r="F8800" s="185" t="s">
        <v>11283</v>
      </c>
      <c r="G8800" s="5" t="b">
        <v>0</v>
      </c>
      <c r="H8800" s="5" t="b">
        <v>1</v>
      </c>
      <c r="I8800"/>
      <c r="J8800" t="str">
        <f>"INSERT INTO PARAMETERS (PARAMETER_ID, PARAMETER_GROUP_ID,PARAMETER_GROUP_NAME,PARAMETER_NAME,PARAMETER_VALUE,IS_SENSITIVE,IS_ACTIVE) VALUES ("&amp;B8800&amp;","&amp;C8800&amp;",'"&amp;D8800&amp;"','"&amp;E8800&amp;"','"&amp;F8800&amp;"',"&amp;G8800&amp;","&amp;H8800&amp;");"</f>
        <v>INSERT INTO PARAMETERS (PARAMETER_ID, PARAMETER_GROUP_ID,PARAMETER_GROUP_NAME,PARAMETER_NAME,PARAMETER_VALUE,IS_SENSITIVE,IS_ACTIVE) VALUES (8982,723,'gt_sellout_du_bae_ro_yu_tong','file_spec','DU BAE RO YU TONG',FALSE,TRUE);</v>
      </c>
    </row>
    <row r="8801" spans="1:10" s="642" customFormat="1" hidden="1">
      <c r="A8801" t="s">
        <v>36</v>
      </c>
      <c r="B8801" s="32">
        <v>8983</v>
      </c>
      <c r="C8801" s="25">
        <v>723</v>
      </c>
      <c r="D8801" s="5" t="s">
        <v>1516</v>
      </c>
      <c r="E8801" s="5" t="s">
        <v>2826</v>
      </c>
      <c r="F8801" s="185" t="s">
        <v>11284</v>
      </c>
      <c r="G8801" s="5" t="b">
        <v>0</v>
      </c>
      <c r="H8801" s="5" t="b">
        <v>1</v>
      </c>
      <c r="I8801"/>
      <c r="J8801" t="str">
        <f>"INSERT INTO PARAMETERS (PARAMETER_ID, PARAMETER_GROUP_ID,PARAMETER_GROUP_NAME,PARAMETER_NAME,PARAMETER_VALUE,IS_SENSITIVE,IS_ACTIVE) VALUES ("&amp;B8801&amp;","&amp;C8801&amp;",'"&amp;D8801&amp;"','"&amp;E8801&amp;"','"&amp;F8801&amp;"',"&amp;G8801&amp;","&amp;H8801&amp;");"</f>
        <v>INSERT INTO PARAMETERS (PARAMETER_ID, PARAMETER_GROUP_ID,PARAMETER_GROUP_NAME,PARAMETER_NAME,PARAMETER_VALUE,IS_SENSITIVE,IS_ACTIVE) VALUES (8983,723,'gt_sellout_du_bae_ro_yu_tong','val_file_name','DU_BAE_RO_YU_TONG',FALSE,TRUE);</v>
      </c>
    </row>
    <row r="8802" spans="1:10" s="642" customFormat="1" hidden="1">
      <c r="A8802" t="s">
        <v>36</v>
      </c>
      <c r="B8802" s="32">
        <v>8984</v>
      </c>
      <c r="C8802" s="25">
        <v>723</v>
      </c>
      <c r="D8802" s="5" t="s">
        <v>1516</v>
      </c>
      <c r="E8802" s="5" t="s">
        <v>2828</v>
      </c>
      <c r="F8802" s="184" t="s">
        <v>2829</v>
      </c>
      <c r="G8802" s="5" t="b">
        <v>0</v>
      </c>
      <c r="H8802" s="5" t="b">
        <v>1</v>
      </c>
      <c r="I8802"/>
      <c r="J8802" t="str">
        <f>"INSERT INTO PARAMETERS (PARAMETER_ID, PARAMETER_GROUP_ID,PARAMETER_GROUP_NAME,PARAMETER_NAME,PARAMETER_VALUE,IS_SENSITIVE,IS_ACTIVE) VALUES ("&amp;B8802&amp;","&amp;C8802&amp;",'"&amp;D8802&amp;"','"&amp;E8802&amp;"','"&amp;F8802&amp;"',"&amp;G8802&amp;","&amp;H8802&amp;");"</f>
        <v>INSERT INTO PARAMETERS (PARAMETER_ID, PARAMETER_GROUP_ID,PARAMETER_GROUP_NAME,PARAMETER_NAME,PARAMETER_VALUE,IS_SENSITIVE,IS_ACTIVE) VALUES (8984,723,'gt_sellout_du_bae_ro_yu_tong','val_file_extn','xlsx',FALSE,TRUE);</v>
      </c>
    </row>
    <row r="8803" spans="1:10" s="642" customFormat="1" hidden="1">
      <c r="A8803" t="s">
        <v>36</v>
      </c>
      <c r="B8803" s="32">
        <v>8985</v>
      </c>
      <c r="C8803" s="25">
        <v>723</v>
      </c>
      <c r="D8803" s="5" t="s">
        <v>1516</v>
      </c>
      <c r="E8803" s="5" t="s">
        <v>2833</v>
      </c>
      <c r="F8803" s="184" t="s">
        <v>2834</v>
      </c>
      <c r="G8803" s="5" t="b">
        <v>0</v>
      </c>
      <c r="H8803" s="5" t="b">
        <v>1</v>
      </c>
      <c r="I8803"/>
      <c r="J8803" t="str">
        <f>"INSERT INTO PARAMETERS (PARAMETER_ID, PARAMETER_GROUP_ID,PARAMETER_GROUP_NAME,PARAMETER_NAME,PARAMETER_VALUE,IS_SENSITIVE,IS_ACTIVE) VALUES ("&amp;B8803&amp;","&amp;C8803&amp;",'"&amp;D8803&amp;"','"&amp;E8803&amp;"','"&amp;F8803&amp;"',"&amp;G8803&amp;","&amp;H8803&amp;");"</f>
        <v>INSERT INTO PARAMETERS (PARAMETER_ID, PARAMETER_GROUP_ID,PARAMETER_GROUP_NAME,PARAMETER_NAME,PARAMETER_VALUE,IS_SENSITIVE,IS_ACTIVE) VALUES (8985,723,'gt_sellout_du_bae_ro_yu_tong','load_method','sp',FALSE,TRUE);</v>
      </c>
    </row>
    <row r="8804" spans="1:10" s="642" customFormat="1" ht="15" hidden="1" customHeight="1">
      <c r="A8804" t="s">
        <v>36</v>
      </c>
      <c r="B8804" s="32">
        <v>8986</v>
      </c>
      <c r="C8804" s="25">
        <v>723</v>
      </c>
      <c r="D8804" s="5" t="s">
        <v>1516</v>
      </c>
      <c r="E8804" s="5" t="s">
        <v>2836</v>
      </c>
      <c r="F8804" s="184" t="s">
        <v>11285</v>
      </c>
      <c r="G8804" s="5" t="b">
        <v>0</v>
      </c>
      <c r="H8804" s="5" t="b">
        <v>1</v>
      </c>
      <c r="I8804"/>
      <c r="J8804" t="str">
        <f>"INSERT INTO PARAMETERS (PARAMETER_ID, PARAMETER_GROUP_ID,PARAMETER_GROUP_NAME,PARAMETER_NAME,PARAMETER_VALUE,IS_SENSITIVE,IS_ACTIVE) VALUES ("&amp;B8804&amp;","&amp;C8804&amp;",'"&amp;D8804&amp;"','"&amp;E8804&amp;"','"&amp;F8804&amp;"',"&amp;G8804&amp;","&amp;H8804&amp;");"</f>
        <v>INSERT INTO PARAMETERS (PARAMETER_ID, PARAMETER_GROUP_ID,PARAMETER_GROUP_NAME,PARAMETER_NAME,PARAMETER_VALUE,IS_SENSITIVE,IS_ACTIVE) VALUES (8986,723,'gt_sellout_du_bae_ro_yu_tong','sp_name','NTASDL_RAW.NA_KR_DU_BAE_RO_YU_TONG_GT_SELLOUT_PREPROCESSING',FALSE,TRUE);</v>
      </c>
    </row>
    <row r="8805" spans="1:10" s="642" customFormat="1" ht="15" hidden="1" customHeight="1">
      <c r="A8805" t="s">
        <v>36</v>
      </c>
      <c r="B8805" s="32">
        <v>8987</v>
      </c>
      <c r="C8805" s="25">
        <v>723</v>
      </c>
      <c r="D8805" s="5" t="s">
        <v>1516</v>
      </c>
      <c r="E8805" s="5" t="s">
        <v>2839</v>
      </c>
      <c r="F8805" s="184">
        <v>0</v>
      </c>
      <c r="G8805" s="5" t="b">
        <v>0</v>
      </c>
      <c r="H8805" s="5" t="b">
        <v>1</v>
      </c>
      <c r="I8805"/>
      <c r="J8805" t="str">
        <f>"INSERT INTO PARAMETERS (PARAMETER_ID, PARAMETER_GROUP_ID,PARAMETER_GROUP_NAME,PARAMETER_NAME,PARAMETER_VALUE,IS_SENSITIVE,IS_ACTIVE) VALUES ("&amp;B8805&amp;","&amp;C8805&amp;",'"&amp;D8805&amp;"','"&amp;E8805&amp;"','"&amp;F8805&amp;"',"&amp;G8805&amp;","&amp;H8805&amp;");"</f>
        <v>INSERT INTO PARAMETERS (PARAMETER_ID, PARAMETER_GROUP_ID,PARAMETER_GROUP_NAME,PARAMETER_NAME,PARAMETER_VALUE,IS_SENSITIVE,IS_ACTIVE) VALUES (8987,723,'gt_sellout_du_bae_ro_yu_tong','sheet_index','0',FALSE,TRUE);</v>
      </c>
    </row>
    <row r="8806" spans="1:10" s="642" customFormat="1" ht="15" hidden="1" customHeight="1">
      <c r="A8806" t="s">
        <v>36</v>
      </c>
      <c r="B8806" s="32">
        <v>8988</v>
      </c>
      <c r="C8806" s="25">
        <v>723</v>
      </c>
      <c r="D8806" s="5" t="s">
        <v>1516</v>
      </c>
      <c r="E8806" s="5" t="s">
        <v>2841</v>
      </c>
      <c r="F8806" s="184" t="s">
        <v>11286</v>
      </c>
      <c r="G8806" s="5" t="b">
        <v>0</v>
      </c>
      <c r="H8806" s="5" t="b">
        <v>1</v>
      </c>
      <c r="I8806"/>
      <c r="J8806" t="str">
        <f>"INSERT INTO PARAMETERS (PARAMETER_ID, PARAMETER_GROUP_ID,PARAMETER_GROUP_NAME,PARAMETER_NAME,PARAMETER_VALUE,IS_SENSITIVE,IS_ACTIVE) VALUES ("&amp;B8806&amp;","&amp;C8806&amp;",'"&amp;D8806&amp;"','"&amp;E8806&amp;"','"&amp;F8806&amp;"',"&amp;G8806&amp;","&amp;H8806&amp;");"</f>
        <v>INSERT INTO PARAMETERS (PARAMETER_ID, PARAMETER_GROUP_ID,PARAMETER_GROUP_NAME,PARAMETER_NAME,PARAMETER_VALUE,IS_SENSITIVE,IS_ACTIVE) VALUES (8988,723,'gt_sellout_du_bae_ro_yu_tong','folder_path','gt_sellout/transaction_files/food_ws/du_bae_ro_yu_tong',FALSE,TRUE);</v>
      </c>
    </row>
    <row r="8807" spans="1:10" s="642" customFormat="1" ht="15" hidden="1" customHeight="1">
      <c r="A8807" t="s">
        <v>36</v>
      </c>
      <c r="B8807" s="32">
        <v>8989</v>
      </c>
      <c r="C8807" s="25">
        <v>723</v>
      </c>
      <c r="D8807" s="5" t="s">
        <v>1516</v>
      </c>
      <c r="E8807" s="5" t="s">
        <v>2844</v>
      </c>
      <c r="F8807" s="184" t="s">
        <v>11287</v>
      </c>
      <c r="G8807" s="5" t="b">
        <v>0</v>
      </c>
      <c r="H8807" s="5" t="b">
        <v>1</v>
      </c>
      <c r="I8807"/>
      <c r="J8807" t="str">
        <f>"INSERT INTO PARAMETERS (PARAMETER_ID, PARAMETER_GROUP_ID,PARAMETER_GROUP_NAME,PARAMETER_NAME,PARAMETER_VALUE,IS_SENSITIVE,IS_ACTIVE) VALUES ("&amp;B8807&amp;","&amp;C8807&amp;",'"&amp;D8807&amp;"','"&amp;E8807&amp;"','"&amp;F8807&amp;"',"&amp;G8807&amp;","&amp;H8807&amp;");"</f>
        <v>INSERT INTO PARAMETERS (PARAMETER_ID, PARAMETER_GROUP_ID,PARAMETER_GROUP_NAME,PARAMETER_NAME,PARAMETER_VALUE,IS_SENSITIVE,IS_ACTIVE) VALUES (8989,723,'gt_sellout_du_bae_ro_yu_tong','target_table','SDL_KR_DU_BAE_RO_YU_TONG_GT_SELLOUT',FALSE,TRUE);</v>
      </c>
    </row>
    <row r="8808" spans="1:10" s="642" customFormat="1" ht="15" hidden="1" customHeight="1">
      <c r="A8808" t="s">
        <v>36</v>
      </c>
      <c r="B8808" s="32">
        <v>8990</v>
      </c>
      <c r="C8808" s="25">
        <v>723</v>
      </c>
      <c r="D8808" s="5" t="s">
        <v>1516</v>
      </c>
      <c r="E8808" s="5" t="s">
        <v>2847</v>
      </c>
      <c r="F8808" s="184" t="s">
        <v>10931</v>
      </c>
      <c r="G8808" s="5" t="b">
        <v>0</v>
      </c>
      <c r="H8808" s="5" t="b">
        <v>1</v>
      </c>
      <c r="I8808"/>
      <c r="J8808" t="str">
        <f>"INSERT INTO PARAMETERS (PARAMETER_ID, PARAMETER_GROUP_ID,PARAMETER_GROUP_NAME,PARAMETER_NAME,PARAMETER_VALUE,IS_SENSITIVE,IS_ACTIVE) VALUES ("&amp;B8808&amp;","&amp;C8808&amp;",'"&amp;D8808&amp;"','"&amp;E8808&amp;"','"&amp;F8808&amp;"',"&amp;G8808&amp;","&amp;H8808&amp;");"</f>
        <v>INSERT INTO PARAMETERS (PARAMETER_ID, PARAMETER_GROUP_ID,PARAMETER_GROUP_NAME,PARAMETER_NAME,PARAMETER_VALUE,IS_SENSITIVE,IS_ACTIVE) VALUES (8990,723,'gt_sellout_du_bae_ro_yu_tong','container','kor',FALSE,TRUE);</v>
      </c>
    </row>
    <row r="8809" spans="1:10" s="642" customFormat="1" ht="15" hidden="1" customHeight="1">
      <c r="A8809" t="s">
        <v>36</v>
      </c>
      <c r="B8809" s="32">
        <v>8991</v>
      </c>
      <c r="C8809" s="25">
        <v>723</v>
      </c>
      <c r="D8809" s="5" t="s">
        <v>1516</v>
      </c>
      <c r="E8809" s="5" t="s">
        <v>2850</v>
      </c>
      <c r="F8809" s="184" t="s">
        <v>10774</v>
      </c>
      <c r="G8809" s="5" t="b">
        <v>0</v>
      </c>
      <c r="H8809" s="5" t="b">
        <v>1</v>
      </c>
      <c r="I8809"/>
      <c r="J8809" t="str">
        <f>"INSERT INTO PARAMETERS (PARAMETER_ID, PARAMETER_GROUP_ID,PARAMETER_GROUP_NAME,PARAMETER_NAME,PARAMETER_VALUE,IS_SENSITIVE,IS_ACTIVE) VALUES ("&amp;B8809&amp;","&amp;C8809&amp;",'"&amp;D8809&amp;"','"&amp;E8809&amp;"','"&amp;F8809&amp;"',"&amp;G8809&amp;","&amp;H8809&amp;");"</f>
        <v>INSERT INTO PARAMETERS (PARAMETER_ID, PARAMETER_GROUP_ID,PARAMETER_GROUP_NAME,PARAMETER_NAME,PARAMETER_VALUE,IS_SENSITIVE,IS_ACTIVE) VALUES (8991,723,'gt_sellout_du_bae_ro_yu_tong','target_schema','NTASDL_RAW',FALSE,TRUE);</v>
      </c>
    </row>
    <row r="8810" spans="1:10" ht="15" hidden="1" customHeight="1">
      <c r="A8810" t="s">
        <v>36</v>
      </c>
      <c r="B8810" s="32">
        <v>8992</v>
      </c>
      <c r="C8810" s="25">
        <v>723</v>
      </c>
      <c r="D8810" s="5" t="s">
        <v>1516</v>
      </c>
      <c r="E8810" s="5" t="s">
        <v>2853</v>
      </c>
      <c r="F8810" s="184" t="s">
        <v>2854</v>
      </c>
      <c r="G8810" s="5" t="b">
        <v>0</v>
      </c>
      <c r="H8810" s="5" t="b">
        <v>1</v>
      </c>
      <c r="J8810" t="str">
        <f>"INSERT INTO PARAMETERS (PARAMETER_ID, PARAMETER_GROUP_ID,PARAMETER_GROUP_NAME,PARAMETER_NAME,PARAMETER_VALUE,IS_SENSITIVE,IS_ACTIVE) VALUES ("&amp;B8810&amp;","&amp;C8810&amp;",'"&amp;D8810&amp;"','"&amp;E8810&amp;"','"&amp;F8810&amp;"',"&amp;G8810&amp;","&amp;H8810&amp;");"</f>
        <v>INSERT INTO PARAMETERS (PARAMETER_ID, PARAMETER_GROUP_ID,PARAMETER_GROUP_NAME,PARAMETER_NAME,PARAMETER_VALUE,IS_SENSITIVE,IS_ACTIVE) VALUES (8992,723,'gt_sellout_du_bae_ro_yu_tong','validation','1-1-0',FALSE,TRUE);</v>
      </c>
    </row>
    <row r="8811" spans="1:10" s="642" customFormat="1" ht="15" hidden="1" customHeight="1">
      <c r="A8811" t="s">
        <v>36</v>
      </c>
      <c r="B8811" s="32">
        <v>8993</v>
      </c>
      <c r="C8811" s="25">
        <v>723</v>
      </c>
      <c r="D8811" s="5" t="s">
        <v>1516</v>
      </c>
      <c r="E8811" s="5" t="s">
        <v>2856</v>
      </c>
      <c r="F8811" s="184" t="s">
        <v>2939</v>
      </c>
      <c r="G8811" s="5" t="b">
        <v>0</v>
      </c>
      <c r="H8811" s="5" t="b">
        <v>1</v>
      </c>
      <c r="I8811"/>
      <c r="J8811" t="str">
        <f>"INSERT INTO PARAMETERS (PARAMETER_ID, PARAMETER_GROUP_ID,PARAMETER_GROUP_NAME,PARAMETER_NAME,PARAMETER_VALUE,IS_SENSITIVE,IS_ACTIVE) VALUES ("&amp;B8811&amp;","&amp;C8811&amp;",'"&amp;D8811&amp;"','"&amp;E8811&amp;"','"&amp;F8811&amp;"',"&amp;G8811&amp;","&amp;H8811&amp;");"</f>
        <v>INSERT INTO PARAMETERS (PARAMETER_ID, PARAMETER_GROUP_ID,PARAMETER_GROUP_NAME,PARAMETER_NAME,PARAMETER_VALUE,IS_SENSITIVE,IS_ACTIVE) VALUES (8993,723,'gt_sellout_du_bae_ro_yu_tong','index','last',FALSE,TRUE);</v>
      </c>
    </row>
    <row r="8812" spans="1:10" s="642" customFormat="1" ht="15" hidden="1" customHeight="1">
      <c r="A8812" t="s">
        <v>36</v>
      </c>
      <c r="B8812" s="32">
        <v>8994</v>
      </c>
      <c r="C8812" s="25">
        <v>723</v>
      </c>
      <c r="D8812" s="5" t="s">
        <v>1516</v>
      </c>
      <c r="E8812" s="5" t="s">
        <v>2859</v>
      </c>
      <c r="F8812" s="184" t="s">
        <v>2829</v>
      </c>
      <c r="G8812" s="5" t="b">
        <v>0</v>
      </c>
      <c r="H8812" s="5" t="b">
        <v>1</v>
      </c>
      <c r="I8812"/>
      <c r="J8812" t="str">
        <f>"INSERT INTO PARAMETERS (PARAMETER_ID, PARAMETER_GROUP_ID,PARAMETER_GROUP_NAME,PARAMETER_NAME,PARAMETER_VALUE,IS_SENSITIVE,IS_ACTIVE) VALUES ("&amp;B8812&amp;","&amp;C8812&amp;",'"&amp;D8812&amp;"','"&amp;E8812&amp;"','"&amp;F8812&amp;"',"&amp;G8812&amp;","&amp;H8812&amp;");"</f>
        <v>INSERT INTO PARAMETERS (PARAMETER_ID, PARAMETER_GROUP_ID,PARAMETER_GROUP_NAME,PARAMETER_NAME,PARAMETER_VALUE,IS_SENSITIVE,IS_ACTIVE) VALUES (8994,723,'gt_sellout_du_bae_ro_yu_tong','source_extn','xlsx',FALSE,TRUE);</v>
      </c>
    </row>
    <row r="8813" spans="1:10" s="642" customFormat="1" ht="15" hidden="1" customHeight="1">
      <c r="A8813" t="s">
        <v>36</v>
      </c>
      <c r="B8813" s="32">
        <v>8995</v>
      </c>
      <c r="C8813" s="25">
        <v>723</v>
      </c>
      <c r="D8813" s="5" t="s">
        <v>1516</v>
      </c>
      <c r="E8813" s="5" t="s">
        <v>2861</v>
      </c>
      <c r="F8813" s="184">
        <v>3</v>
      </c>
      <c r="G8813" s="5" t="b">
        <v>0</v>
      </c>
      <c r="H8813" s="5" t="b">
        <v>1</v>
      </c>
      <c r="I8813"/>
      <c r="J8813" t="str">
        <f>"INSERT INTO PARAMETERS (PARAMETER_ID, PARAMETER_GROUP_ID,PARAMETER_GROUP_NAME,PARAMETER_NAME,PARAMETER_VALUE,IS_SENSITIVE,IS_ACTIVE) VALUES ("&amp;B8813&amp;","&amp;C8813&amp;",'"&amp;D8813&amp;"','"&amp;E8813&amp;"','"&amp;F8813&amp;"',"&amp;G8813&amp;","&amp;H8813&amp;");"</f>
        <v>INSERT INTO PARAMETERS (PARAMETER_ID, PARAMETER_GROUP_ID,PARAMETER_GROUP_NAME,PARAMETER_NAME,PARAMETER_VALUE,IS_SENSITIVE,IS_ACTIVE) VALUES (8995,723,'gt_sellout_du_bae_ro_yu_tong','file_header_row_num','3',FALSE,TRUE);</v>
      </c>
    </row>
    <row r="8814" spans="1:10" s="642" customFormat="1" ht="15" hidden="1" customHeight="1">
      <c r="A8814" t="s">
        <v>36</v>
      </c>
      <c r="B8814" s="32">
        <v>8996</v>
      </c>
      <c r="C8814" s="25">
        <v>723</v>
      </c>
      <c r="D8814" s="5" t="s">
        <v>1516</v>
      </c>
      <c r="E8814" s="5" t="s">
        <v>2863</v>
      </c>
      <c r="F8814" s="184" t="s">
        <v>2821</v>
      </c>
      <c r="G8814" s="5" t="b">
        <v>0</v>
      </c>
      <c r="H8814" s="5" t="b">
        <v>1</v>
      </c>
      <c r="I8814"/>
      <c r="J8814" t="str">
        <f>"INSERT INTO PARAMETERS (PARAMETER_ID, PARAMETER_GROUP_ID,PARAMETER_GROUP_NAME,PARAMETER_NAME,PARAMETER_VALUE,IS_SENSITIVE,IS_ACTIVE) VALUES ("&amp;B8814&amp;","&amp;C8814&amp;",'"&amp;D8814&amp;"','"&amp;E8814&amp;"','"&amp;F8814&amp;"',"&amp;G8814&amp;","&amp;H8814&amp;");"</f>
        <v>INSERT INTO PARAMETERS (PARAMETER_ID, PARAMETER_GROUP_ID,PARAMETER_GROUP_NAME,PARAMETER_NAME,PARAMETER_VALUE,IS_SENSITIVE,IS_ACTIVE) VALUES (8996,723,'gt_sellout_du_bae_ro_yu_tong','is_truncate','Y',FALSE,TRUE);</v>
      </c>
    </row>
    <row r="8815" spans="1:10" s="642" customFormat="1" ht="15" hidden="1" customHeight="1">
      <c r="A8815" t="s">
        <v>36</v>
      </c>
      <c r="B8815" s="32">
        <v>8997</v>
      </c>
      <c r="C8815" s="25">
        <v>723</v>
      </c>
      <c r="D8815" s="5" t="s">
        <v>1516</v>
      </c>
      <c r="E8815" s="5" t="s">
        <v>2865</v>
      </c>
      <c r="F8815" s="184" t="s">
        <v>2866</v>
      </c>
      <c r="G8815" s="5" t="b">
        <v>0</v>
      </c>
      <c r="H8815" s="5" t="b">
        <v>1</v>
      </c>
      <c r="I8815"/>
      <c r="J8815" t="str">
        <f>"INSERT INTO PARAMETERS (PARAMETER_ID, PARAMETER_GROUP_ID,PARAMETER_GROUP_NAME,PARAMETER_NAME,PARAMETER_VALUE,IS_SENSITIVE,IS_ACTIVE) VALUES ("&amp;B8815&amp;","&amp;C8815&amp;",'"&amp;D8815&amp;"','"&amp;E8815&amp;"','"&amp;F8815&amp;"',"&amp;G8815&amp;","&amp;H8815&amp;");"</f>
        <v>INSERT INTO PARAMETERS (PARAMETER_ID, PARAMETER_GROUP_ID,PARAMETER_GROUP_NAME,PARAMETER_NAME,PARAMETER_VALUE,IS_SENSITIVE,IS_ACTIVE) VALUES (8997,723,'gt_sellout_du_bae_ro_yu_tong','startRange','A1',FALSE,TRUE);</v>
      </c>
    </row>
    <row r="8816" spans="1:10" s="642" customFormat="1" ht="15" hidden="1" customHeight="1">
      <c r="A8816" t="s">
        <v>36</v>
      </c>
      <c r="B8816" s="32">
        <v>8998</v>
      </c>
      <c r="C8816" s="25">
        <v>723</v>
      </c>
      <c r="D8816" s="5" t="s">
        <v>1516</v>
      </c>
      <c r="E8816" s="5" t="s">
        <v>2820</v>
      </c>
      <c r="F8816" s="184" t="s">
        <v>2821</v>
      </c>
      <c r="G8816" s="5" t="b">
        <v>0</v>
      </c>
      <c r="H8816" s="5" t="b">
        <v>1</v>
      </c>
      <c r="I8816"/>
      <c r="J8816" t="str">
        <f>"INSERT INTO PARAMETERS (PARAMETER_ID, PARAMETER_GROUP_ID,PARAMETER_GROUP_NAME,PARAMETER_NAME,PARAMETER_VALUE,IS_SENSITIVE,IS_ACTIVE) VALUES ("&amp;B8816&amp;","&amp;C8816&amp;",'"&amp;D8816&amp;"','"&amp;E8816&amp;"','"&amp;F8816&amp;"',"&amp;G8816&amp;","&amp;H8816&amp;");"</f>
        <v>INSERT INTO PARAMETERS (PARAMETER_ID, PARAMETER_GROUP_ID,PARAMETER_GROUP_NAME,PARAMETER_NAME,PARAMETER_VALUE,IS_SENSITIVE,IS_ACTIVE) VALUES (8998,723,'gt_sellout_du_bae_ro_yu_tong','trigger_mail','Y',FALSE,TRUE);</v>
      </c>
    </row>
    <row r="8817" spans="1:10" s="642" customFormat="1" ht="15" hidden="1" customHeight="1">
      <c r="A8817" t="s">
        <v>36</v>
      </c>
      <c r="B8817" s="32">
        <v>8999</v>
      </c>
      <c r="C8817" s="25">
        <v>723</v>
      </c>
      <c r="D8817" s="5" t="s">
        <v>1516</v>
      </c>
      <c r="E8817" s="5" t="s">
        <v>2831</v>
      </c>
      <c r="F8817" s="184" t="s">
        <v>2821</v>
      </c>
      <c r="G8817" s="5" t="b">
        <v>0</v>
      </c>
      <c r="H8817" s="5" t="b">
        <v>1</v>
      </c>
      <c r="I8817"/>
      <c r="J8817" t="str">
        <f>"INSERT INTO PARAMETERS (PARAMETER_ID, PARAMETER_GROUP_ID,PARAMETER_GROUP_NAME,PARAMETER_NAME,PARAMETER_VALUE,IS_SENSITIVE,IS_ACTIVE) VALUES ("&amp;B8817&amp;","&amp;C8817&amp;",'"&amp;D8817&amp;"','"&amp;E8817&amp;"','"&amp;F8817&amp;"',"&amp;G8817&amp;","&amp;H8817&amp;");"</f>
        <v>INSERT INTO PARAMETERS (PARAMETER_ID, PARAMETER_GROUP_ID,PARAMETER_GROUP_NAME,PARAMETER_NAME,PARAMETER_VALUE,IS_SENSITIVE,IS_ACTIVE) VALUES (8999,723,'gt_sellout_du_bae_ro_yu_tong','business_mail_trigger','Y',FALSE,TRUE);</v>
      </c>
    </row>
    <row r="8818" spans="1:10" s="642" customFormat="1" ht="15" hidden="1" customHeight="1">
      <c r="A8818" s="5" t="s">
        <v>18</v>
      </c>
      <c r="B8818" s="32">
        <v>9004</v>
      </c>
      <c r="C8818" s="5">
        <v>724</v>
      </c>
      <c r="D8818" s="23" t="s">
        <v>11288</v>
      </c>
      <c r="E8818" s="5" t="s">
        <v>10825</v>
      </c>
      <c r="F8818" s="5"/>
      <c r="G8818" s="5" t="b">
        <v>0</v>
      </c>
      <c r="H8818" s="5" t="b">
        <v>1</v>
      </c>
      <c r="I8818"/>
      <c r="J8818" t="str">
        <f>"INSERT INTO PARAMETERS (PARAMETER_ID, PARAMETER_GROUP_ID,PARAMETER_GROUP_NAME,PARAMETER_NAME,PARAMETER_VALUE,IS_SENSITIVE,IS_ACTIVE) VALUES ("&amp;B8818&amp;","&amp;C8818&amp;",'"&amp;D8818&amp;"','"&amp;E8818&amp;"','"&amp;F8818&amp;"',"&amp;G8818&amp;","&amp;H8818&amp;");"</f>
        <v>INSERT INTO PARAMETERS (PARAMETER_ID, PARAMETER_GROUP_ID,PARAMETER_GROUP_NAME,PARAMETER_NAME,PARAMETER_VALUE,IS_SENSITIVE,IS_ACTIVE) VALUES (9004,724,'TH_Tesco_Transdata_file_system_group','filename','',FALSE,TRUE);</v>
      </c>
    </row>
    <row r="8819" spans="1:10" s="642" customFormat="1" ht="15" hidden="1" customHeight="1">
      <c r="A8819" s="5" t="s">
        <v>18</v>
      </c>
      <c r="B8819" s="32">
        <v>9005</v>
      </c>
      <c r="C8819" s="5">
        <v>724</v>
      </c>
      <c r="D8819" s="23" t="s">
        <v>11288</v>
      </c>
      <c r="E8819" s="5" t="s">
        <v>10827</v>
      </c>
      <c r="F8819" s="5" t="s">
        <v>11289</v>
      </c>
      <c r="G8819" s="5" t="b">
        <v>0</v>
      </c>
      <c r="H8819" s="5" t="b">
        <v>1</v>
      </c>
      <c r="I8819"/>
      <c r="J8819" t="str">
        <f>"INSERT INTO PARAMETERS (PARAMETER_ID, PARAMETER_GROUP_ID,PARAMETER_GROUP_NAME,PARAMETER_NAME,PARAMETER_VALUE,IS_SENSITIVE,IS_ACTIVE) VALUES ("&amp;B8819&amp;","&amp;C8819&amp;",'"&amp;D8819&amp;"','"&amp;E8819&amp;"','"&amp;F8819&amp;"',"&amp;G8819&amp;","&amp;H8819&amp;");"</f>
        <v>INSERT INTO PARAMETERS (PARAMETER_ID, PARAMETER_GROUP_ID,PARAMETER_GROUP_NAME,PARAMETER_NAME,PARAMETER_VALUE,IS_SENSITIVE,IS_ACTIVE) VALUES (9005,724,'TH_Tesco_Transdata_file_system_group','adls_path','TH_POS_TESCO',FALSE,TRUE);</v>
      </c>
    </row>
    <row r="8820" spans="1:10" s="642" customFormat="1" ht="15" hidden="1" customHeight="1">
      <c r="A8820" s="5" t="s">
        <v>18</v>
      </c>
      <c r="B8820" s="32">
        <v>9006</v>
      </c>
      <c r="C8820" s="5">
        <v>724</v>
      </c>
      <c r="D8820" s="23" t="s">
        <v>11288</v>
      </c>
      <c r="E8820" s="5" t="s">
        <v>2847</v>
      </c>
      <c r="F8820" s="5" t="s">
        <v>5228</v>
      </c>
      <c r="G8820" s="5" t="b">
        <v>0</v>
      </c>
      <c r="H8820" s="5" t="b">
        <v>1</v>
      </c>
      <c r="I8820"/>
      <c r="J8820" t="str">
        <f>"INSERT INTO PARAMETERS (PARAMETER_ID, PARAMETER_GROUP_ID,PARAMETER_GROUP_NAME,PARAMETER_NAME,PARAMETER_VALUE,IS_SENSITIVE,IS_ACTIVE) VALUES ("&amp;B8820&amp;","&amp;C8820&amp;",'"&amp;D8820&amp;"','"&amp;E8820&amp;"','"&amp;F8820&amp;"',"&amp;G8820&amp;","&amp;H8820&amp;");"</f>
        <v>INSERT INTO PARAMETERS (PARAMETER_ID, PARAMETER_GROUP_ID,PARAMETER_GROUP_NAME,PARAMETER_NAME,PARAMETER_VALUE,IS_SENSITIVE,IS_ACTIVE) VALUES (9006,724,'TH_Tesco_Transdata_file_system_group','container','tha',FALSE,TRUE);</v>
      </c>
    </row>
    <row r="8821" spans="1:10" s="642" customFormat="1" ht="15" hidden="1" customHeight="1">
      <c r="A8821" s="5" t="s">
        <v>18</v>
      </c>
      <c r="B8821" s="32">
        <v>9007</v>
      </c>
      <c r="C8821" s="5">
        <v>724</v>
      </c>
      <c r="D8821" s="23" t="s">
        <v>11288</v>
      </c>
      <c r="E8821" s="5" t="s">
        <v>10828</v>
      </c>
      <c r="F8821" s="5" t="s">
        <v>11290</v>
      </c>
      <c r="G8821" s="5" t="b">
        <v>0</v>
      </c>
      <c r="H8821" s="5" t="b">
        <v>1</v>
      </c>
      <c r="I8821"/>
      <c r="J8821" t="str">
        <f>"INSERT INTO PARAMETERS (PARAMETER_ID, PARAMETER_GROUP_ID,PARAMETER_GROUP_NAME,PARAMETER_NAME,PARAMETER_VALUE,IS_SENSITIVE,IS_ACTIVE) VALUES ("&amp;B8821&amp;","&amp;C8821&amp;",'"&amp;D8821&amp;"','"&amp;E8821&amp;"','"&amp;F8821&amp;"',"&amp;G8821&amp;","&amp;H8821&amp;");"</f>
        <v>INSERT INTO PARAMETERS (PARAMETER_ID, PARAMETER_GROUP_ID,PARAMETER_GROUP_NAME,PARAMETER_NAME,PARAMETER_VALUE,IS_SENSITIVE,IS_ACTIVE) VALUES (9007,724,'TH_Tesco_Transdata_file_system_group','filesystemName','sawsbtasgpw0000',FALSE,TRUE);</v>
      </c>
    </row>
    <row r="8822" spans="1:10" s="642" customFormat="1" ht="15" hidden="1" customHeight="1">
      <c r="A8822" t="s">
        <v>36</v>
      </c>
      <c r="B8822" s="32">
        <v>9008</v>
      </c>
      <c r="C8822" s="25">
        <v>725</v>
      </c>
      <c r="D8822" t="s">
        <v>1518</v>
      </c>
      <c r="E8822" t="s">
        <v>2820</v>
      </c>
      <c r="F8822" t="s">
        <v>2821</v>
      </c>
      <c r="G8822" s="5" t="b">
        <v>0</v>
      </c>
      <c r="H8822" s="5" t="b">
        <v>1</v>
      </c>
      <c r="I8822"/>
      <c r="J8822" t="str">
        <f>"INSERT INTO PARAMETERS (PARAMETER_ID, PARAMETER_GROUP_ID,PARAMETER_GROUP_NAME,PARAMETER_NAME,PARAMETER_VALUE,IS_SENSITIVE,IS_ACTIVE) VALUES ("&amp;B8822&amp;","&amp;C8822&amp;",'"&amp;D8822&amp;"','"&amp;E8822&amp;"','"&amp;F8822&amp;"',"&amp;G8822&amp;","&amp;H8822&amp;");"</f>
        <v>INSERT INTO PARAMETERS (PARAMETER_ID, PARAMETER_GROUP_ID,PARAMETER_GROUP_NAME,PARAMETER_NAME,PARAMETER_VALUE,IS_SENSITIVE,IS_ACTIVE) VALUES (9008,725,'kor_gt_sellout_nu_ri_zon','trigger_mail','Y',FALSE,TRUE);</v>
      </c>
    </row>
    <row r="8823" spans="1:10" s="642" customFormat="1" ht="15" hidden="1" customHeight="1">
      <c r="A8823" t="s">
        <v>36</v>
      </c>
      <c r="B8823" s="32">
        <v>9009</v>
      </c>
      <c r="C8823" s="25">
        <v>725</v>
      </c>
      <c r="D8823" t="s">
        <v>1518</v>
      </c>
      <c r="E8823" t="s">
        <v>2831</v>
      </c>
      <c r="F8823" t="s">
        <v>2821</v>
      </c>
      <c r="G8823" s="5" t="b">
        <v>0</v>
      </c>
      <c r="H8823" s="5" t="b">
        <v>1</v>
      </c>
      <c r="I8823"/>
      <c r="J8823" t="str">
        <f>"INSERT INTO PARAMETERS (PARAMETER_ID, PARAMETER_GROUP_ID,PARAMETER_GROUP_NAME,PARAMETER_NAME,PARAMETER_VALUE,IS_SENSITIVE,IS_ACTIVE) VALUES ("&amp;B8823&amp;","&amp;C8823&amp;",'"&amp;D8823&amp;"','"&amp;E8823&amp;"','"&amp;F8823&amp;"',"&amp;G8823&amp;","&amp;H8823&amp;");"</f>
        <v>INSERT INTO PARAMETERS (PARAMETER_ID, PARAMETER_GROUP_ID,PARAMETER_GROUP_NAME,PARAMETER_NAME,PARAMETER_VALUE,IS_SENSITIVE,IS_ACTIVE) VALUES (9009,725,'kor_gt_sellout_nu_ri_zon','business_mail_trigger','Y',FALSE,TRUE);</v>
      </c>
    </row>
    <row r="8824" spans="1:10" s="642" customFormat="1" ht="15" hidden="1" customHeight="1">
      <c r="A8824" t="s">
        <v>36</v>
      </c>
      <c r="B8824" s="32">
        <v>9010</v>
      </c>
      <c r="C8824" s="25">
        <v>725</v>
      </c>
      <c r="D8824" t="s">
        <v>1518</v>
      </c>
      <c r="E8824" t="s">
        <v>2817</v>
      </c>
      <c r="F8824" t="s">
        <v>11291</v>
      </c>
      <c r="G8824" s="5" t="b">
        <v>0</v>
      </c>
      <c r="H8824" s="5" t="b">
        <v>1</v>
      </c>
      <c r="I8824"/>
      <c r="J8824" t="str">
        <f>"INSERT INTO PARAMETERS (PARAMETER_ID, PARAMETER_GROUP_ID,PARAMETER_GROUP_NAME,PARAMETER_NAME,PARAMETER_VALUE,IS_SENSITIVE,IS_ACTIVE) VALUES ("&amp;B8824&amp;","&amp;C8824&amp;",'"&amp;D8824&amp;"','"&amp;E8824&amp;"','"&amp;F8824&amp;"',"&amp;G8824&amp;","&amp;H8824&amp;");"</f>
        <v>INSERT INTO PARAMETERS (PARAMETER_ID, PARAMETER_GROUP_ID,PARAMETER_GROUP_NAME,PARAMETER_NAME,PARAMETER_VALUE,IS_SENSITIVE,IS_ACTIVE) VALUES (9010,725,'kor_gt_sellout_nu_ri_zon','val_file_header','거래일자|거래처|바코드|품명|큐격|수량|단가|합계',FALSE,TRUE);</v>
      </c>
    </row>
    <row r="8825" spans="1:10" s="642" customFormat="1" ht="15" hidden="1" customHeight="1">
      <c r="A8825" t="s">
        <v>36</v>
      </c>
      <c r="B8825" s="32">
        <v>9011</v>
      </c>
      <c r="C8825" s="25">
        <v>725</v>
      </c>
      <c r="D8825" t="s">
        <v>1518</v>
      </c>
      <c r="E8825" t="s">
        <v>2823</v>
      </c>
      <c r="F8825" t="s">
        <v>11292</v>
      </c>
      <c r="G8825" s="5" t="b">
        <v>0</v>
      </c>
      <c r="H8825" s="5" t="b">
        <v>1</v>
      </c>
      <c r="I8825"/>
      <c r="J8825" t="str">
        <f>"INSERT INTO PARAMETERS (PARAMETER_ID, PARAMETER_GROUP_ID,PARAMETER_GROUP_NAME,PARAMETER_NAME,PARAMETER_VALUE,IS_SENSITIVE,IS_ACTIVE) VALUES ("&amp;B8825&amp;","&amp;C8825&amp;",'"&amp;D8825&amp;"','"&amp;E8825&amp;"','"&amp;F8825&amp;"',"&amp;G8825&amp;","&amp;H8825&amp;");"</f>
        <v>INSERT INTO PARAMETERS (PARAMETER_ID, PARAMETER_GROUP_ID,PARAMETER_GROUP_NAME,PARAMETER_NAME,PARAMETER_VALUE,IS_SENSITIVE,IS_ACTIVE) VALUES (9011,725,'kor_gt_sellout_nu_ri_zon','file_spec','NU RI ZON',FALSE,TRUE);</v>
      </c>
    </row>
    <row r="8826" spans="1:10" s="642" customFormat="1" ht="15" hidden="1" customHeight="1">
      <c r="A8826" t="s">
        <v>36</v>
      </c>
      <c r="B8826" s="32">
        <v>9012</v>
      </c>
      <c r="C8826" s="25">
        <v>725</v>
      </c>
      <c r="D8826" t="s">
        <v>1518</v>
      </c>
      <c r="E8826" t="s">
        <v>2826</v>
      </c>
      <c r="F8826" t="s">
        <v>11292</v>
      </c>
      <c r="G8826" s="5" t="b">
        <v>0</v>
      </c>
      <c r="H8826" s="5" t="b">
        <v>1</v>
      </c>
      <c r="I8826"/>
      <c r="J8826" t="str">
        <f>"INSERT INTO PARAMETERS (PARAMETER_ID, PARAMETER_GROUP_ID,PARAMETER_GROUP_NAME,PARAMETER_NAME,PARAMETER_VALUE,IS_SENSITIVE,IS_ACTIVE) VALUES ("&amp;B8826&amp;","&amp;C8826&amp;",'"&amp;D8826&amp;"','"&amp;E8826&amp;"','"&amp;F8826&amp;"',"&amp;G8826&amp;","&amp;H8826&amp;");"</f>
        <v>INSERT INTO PARAMETERS (PARAMETER_ID, PARAMETER_GROUP_ID,PARAMETER_GROUP_NAME,PARAMETER_NAME,PARAMETER_VALUE,IS_SENSITIVE,IS_ACTIVE) VALUES (9012,725,'kor_gt_sellout_nu_ri_zon','val_file_name','NU RI ZON',FALSE,TRUE);</v>
      </c>
    </row>
    <row r="8827" spans="1:10" s="642" customFormat="1" ht="15" hidden="1" customHeight="1">
      <c r="A8827" t="s">
        <v>36</v>
      </c>
      <c r="B8827" s="32">
        <v>9013</v>
      </c>
      <c r="C8827" s="25">
        <v>725</v>
      </c>
      <c r="D8827" t="s">
        <v>1518</v>
      </c>
      <c r="E8827" t="s">
        <v>2828</v>
      </c>
      <c r="F8827" t="s">
        <v>2829</v>
      </c>
      <c r="G8827" s="5" t="b">
        <v>0</v>
      </c>
      <c r="H8827" s="5" t="b">
        <v>1</v>
      </c>
      <c r="I8827"/>
      <c r="J8827" t="str">
        <f>"INSERT INTO PARAMETERS (PARAMETER_ID, PARAMETER_GROUP_ID,PARAMETER_GROUP_NAME,PARAMETER_NAME,PARAMETER_VALUE,IS_SENSITIVE,IS_ACTIVE) VALUES ("&amp;B8827&amp;","&amp;C8827&amp;",'"&amp;D8827&amp;"','"&amp;E8827&amp;"','"&amp;F8827&amp;"',"&amp;G8827&amp;","&amp;H8827&amp;");"</f>
        <v>INSERT INTO PARAMETERS (PARAMETER_ID, PARAMETER_GROUP_ID,PARAMETER_GROUP_NAME,PARAMETER_NAME,PARAMETER_VALUE,IS_SENSITIVE,IS_ACTIVE) VALUES (9013,725,'kor_gt_sellout_nu_ri_zon','val_file_extn','xlsx',FALSE,TRUE);</v>
      </c>
    </row>
    <row r="8828" spans="1:10" s="642" customFormat="1" ht="15" hidden="1" customHeight="1">
      <c r="A8828" t="s">
        <v>36</v>
      </c>
      <c r="B8828" s="32">
        <v>9014</v>
      </c>
      <c r="C8828" s="25">
        <v>725</v>
      </c>
      <c r="D8828" t="s">
        <v>1518</v>
      </c>
      <c r="E8828" t="s">
        <v>2833</v>
      </c>
      <c r="F8828" t="s">
        <v>2834</v>
      </c>
      <c r="G8828" s="5" t="b">
        <v>0</v>
      </c>
      <c r="H8828" s="5" t="b">
        <v>1</v>
      </c>
      <c r="I8828"/>
      <c r="J8828" t="str">
        <f>"INSERT INTO PARAMETERS (PARAMETER_ID, PARAMETER_GROUP_ID,PARAMETER_GROUP_NAME,PARAMETER_NAME,PARAMETER_VALUE,IS_SENSITIVE,IS_ACTIVE) VALUES ("&amp;B8828&amp;","&amp;C8828&amp;",'"&amp;D8828&amp;"','"&amp;E8828&amp;"','"&amp;F8828&amp;"',"&amp;G8828&amp;","&amp;H8828&amp;");"</f>
        <v>INSERT INTO PARAMETERS (PARAMETER_ID, PARAMETER_GROUP_ID,PARAMETER_GROUP_NAME,PARAMETER_NAME,PARAMETER_VALUE,IS_SENSITIVE,IS_ACTIVE) VALUES (9014,725,'kor_gt_sellout_nu_ri_zon','load_method','sp',FALSE,TRUE);</v>
      </c>
    </row>
    <row r="8829" spans="1:10" ht="15" hidden="1" customHeight="1">
      <c r="A8829" t="s">
        <v>36</v>
      </c>
      <c r="B8829" s="32">
        <v>9015</v>
      </c>
      <c r="C8829" s="25">
        <v>725</v>
      </c>
      <c r="D8829" t="s">
        <v>1518</v>
      </c>
      <c r="E8829" t="s">
        <v>2836</v>
      </c>
      <c r="F8829" t="s">
        <v>11293</v>
      </c>
      <c r="G8829" s="5" t="b">
        <v>0</v>
      </c>
      <c r="H8829" s="5" t="b">
        <v>1</v>
      </c>
      <c r="J8829" t="str">
        <f>"INSERT INTO PARAMETERS (PARAMETER_ID, PARAMETER_GROUP_ID,PARAMETER_GROUP_NAME,PARAMETER_NAME,PARAMETER_VALUE,IS_SENSITIVE,IS_ACTIVE) VALUES ("&amp;B8829&amp;","&amp;C8829&amp;",'"&amp;D8829&amp;"','"&amp;E8829&amp;"','"&amp;F8829&amp;"',"&amp;G8829&amp;","&amp;H8829&amp;");"</f>
        <v>INSERT INTO PARAMETERS (PARAMETER_ID, PARAMETER_GROUP_ID,PARAMETER_GROUP_NAME,PARAMETER_NAME,PARAMETER_VALUE,IS_SENSITIVE,IS_ACTIVE) VALUES (9015,725,'kor_gt_sellout_nu_ri_zon','sp_name','NTASDL_RAW.KR_NU_RI_ZON_GT_SELLOUT_PREPROCESSING',FALSE,TRUE);</v>
      </c>
    </row>
    <row r="8830" spans="1:10" s="642" customFormat="1" ht="15" hidden="1" customHeight="1">
      <c r="A8830" t="s">
        <v>36</v>
      </c>
      <c r="B8830" s="32">
        <v>9016</v>
      </c>
      <c r="C8830" s="25">
        <v>725</v>
      </c>
      <c r="D8830" t="s">
        <v>1518</v>
      </c>
      <c r="E8830" t="s">
        <v>2841</v>
      </c>
      <c r="F8830" t="s">
        <v>11294</v>
      </c>
      <c r="G8830" s="5" t="b">
        <v>0</v>
      </c>
      <c r="H8830" s="5" t="b">
        <v>1</v>
      </c>
      <c r="I8830"/>
      <c r="J8830" t="str">
        <f>"INSERT INTO PARAMETERS (PARAMETER_ID, PARAMETER_GROUP_ID,PARAMETER_GROUP_NAME,PARAMETER_NAME,PARAMETER_VALUE,IS_SENSITIVE,IS_ACTIVE) VALUES ("&amp;B8830&amp;","&amp;C8830&amp;",'"&amp;D8830&amp;"','"&amp;E8830&amp;"','"&amp;F8830&amp;"',"&amp;G8830&amp;","&amp;H8830&amp;");"</f>
        <v>INSERT INTO PARAMETERS (PARAMETER_ID, PARAMETER_GROUP_ID,PARAMETER_GROUP_NAME,PARAMETER_NAME,PARAMETER_VALUE,IS_SENSITIVE,IS_ACTIVE) VALUES (9016,725,'kor_gt_sellout_nu_ri_zon','folder_path','gt_sellout/transaction_files/food_ws/nu_ri_zon',FALSE,TRUE);</v>
      </c>
    </row>
    <row r="8831" spans="1:10" s="642" customFormat="1" ht="15" hidden="1" customHeight="1">
      <c r="A8831" t="s">
        <v>36</v>
      </c>
      <c r="B8831" s="32">
        <v>9017</v>
      </c>
      <c r="C8831" s="25">
        <v>725</v>
      </c>
      <c r="D8831" t="s">
        <v>1518</v>
      </c>
      <c r="E8831" t="s">
        <v>2844</v>
      </c>
      <c r="F8831" t="s">
        <v>11295</v>
      </c>
      <c r="G8831" s="5" t="b">
        <v>0</v>
      </c>
      <c r="H8831" s="5" t="b">
        <v>1</v>
      </c>
      <c r="I8831"/>
      <c r="J8831" t="str">
        <f>"INSERT INTO PARAMETERS (PARAMETER_ID, PARAMETER_GROUP_ID,PARAMETER_GROUP_NAME,PARAMETER_NAME,PARAMETER_VALUE,IS_SENSITIVE,IS_ACTIVE) VALUES ("&amp;B8831&amp;","&amp;C8831&amp;",'"&amp;D8831&amp;"','"&amp;E8831&amp;"','"&amp;F8831&amp;"',"&amp;G8831&amp;","&amp;H8831&amp;");"</f>
        <v>INSERT INTO PARAMETERS (PARAMETER_ID, PARAMETER_GROUP_ID,PARAMETER_GROUP_NAME,PARAMETER_NAME,PARAMETER_VALUE,IS_SENSITIVE,IS_ACTIVE) VALUES (9017,725,'kor_gt_sellout_nu_ri_zon','target_table','sdl_kr_nu_ri_zon_gt_sellout',FALSE,TRUE);</v>
      </c>
    </row>
    <row r="8832" spans="1:10" s="642" customFormat="1" ht="15" hidden="1" customHeight="1">
      <c r="A8832" t="s">
        <v>36</v>
      </c>
      <c r="B8832" s="32">
        <v>9018</v>
      </c>
      <c r="C8832" s="25">
        <v>725</v>
      </c>
      <c r="D8832" t="s">
        <v>1518</v>
      </c>
      <c r="E8832" t="s">
        <v>2847</v>
      </c>
      <c r="F8832" t="s">
        <v>10931</v>
      </c>
      <c r="G8832" s="5" t="b">
        <v>0</v>
      </c>
      <c r="H8832" s="5" t="b">
        <v>1</v>
      </c>
      <c r="I8832"/>
      <c r="J8832" t="str">
        <f>"INSERT INTO PARAMETERS (PARAMETER_ID, PARAMETER_GROUP_ID,PARAMETER_GROUP_NAME,PARAMETER_NAME,PARAMETER_VALUE,IS_SENSITIVE,IS_ACTIVE) VALUES ("&amp;B8832&amp;","&amp;C8832&amp;",'"&amp;D8832&amp;"','"&amp;E8832&amp;"','"&amp;F8832&amp;"',"&amp;G8832&amp;","&amp;H8832&amp;");"</f>
        <v>INSERT INTO PARAMETERS (PARAMETER_ID, PARAMETER_GROUP_ID,PARAMETER_GROUP_NAME,PARAMETER_NAME,PARAMETER_VALUE,IS_SENSITIVE,IS_ACTIVE) VALUES (9018,725,'kor_gt_sellout_nu_ri_zon','container','kor',FALSE,TRUE);</v>
      </c>
    </row>
    <row r="8833" spans="1:10" s="642" customFormat="1" ht="15" hidden="1" customHeight="1">
      <c r="A8833" t="s">
        <v>36</v>
      </c>
      <c r="B8833" s="32">
        <v>9019</v>
      </c>
      <c r="C8833" s="25">
        <v>725</v>
      </c>
      <c r="D8833" t="s">
        <v>1518</v>
      </c>
      <c r="E8833" t="s">
        <v>2850</v>
      </c>
      <c r="F8833" t="s">
        <v>10774</v>
      </c>
      <c r="G8833" s="5" t="b">
        <v>0</v>
      </c>
      <c r="H8833" s="5" t="b">
        <v>1</v>
      </c>
      <c r="I8833"/>
      <c r="J8833" t="str">
        <f>"INSERT INTO PARAMETERS (PARAMETER_ID, PARAMETER_GROUP_ID,PARAMETER_GROUP_NAME,PARAMETER_NAME,PARAMETER_VALUE,IS_SENSITIVE,IS_ACTIVE) VALUES ("&amp;B8833&amp;","&amp;C8833&amp;",'"&amp;D8833&amp;"','"&amp;E8833&amp;"','"&amp;F8833&amp;"',"&amp;G8833&amp;","&amp;H8833&amp;");"</f>
        <v>INSERT INTO PARAMETERS (PARAMETER_ID, PARAMETER_GROUP_ID,PARAMETER_GROUP_NAME,PARAMETER_NAME,PARAMETER_VALUE,IS_SENSITIVE,IS_ACTIVE) VALUES (9019,725,'kor_gt_sellout_nu_ri_zon','target_schema','NTASDL_RAW',FALSE,TRUE);</v>
      </c>
    </row>
    <row r="8834" spans="1:10" s="642" customFormat="1" ht="15" hidden="1" customHeight="1">
      <c r="A8834" t="s">
        <v>36</v>
      </c>
      <c r="B8834" s="32">
        <v>9020</v>
      </c>
      <c r="C8834" s="25">
        <v>725</v>
      </c>
      <c r="D8834" t="s">
        <v>1518</v>
      </c>
      <c r="E8834" t="s">
        <v>2853</v>
      </c>
      <c r="F8834" s="3" t="s">
        <v>2992</v>
      </c>
      <c r="G8834" s="5" t="b">
        <v>0</v>
      </c>
      <c r="H8834" s="5" t="b">
        <v>1</v>
      </c>
      <c r="I8834"/>
      <c r="J8834" t="str">
        <f>"INSERT INTO PARAMETERS (PARAMETER_ID, PARAMETER_GROUP_ID,PARAMETER_GROUP_NAME,PARAMETER_NAME,PARAMETER_VALUE,IS_SENSITIVE,IS_ACTIVE) VALUES ("&amp;B8834&amp;","&amp;C8834&amp;",'"&amp;D8834&amp;"','"&amp;E8834&amp;"','"&amp;F8834&amp;"',"&amp;G8834&amp;","&amp;H8834&amp;");"</f>
        <v>INSERT INTO PARAMETERS (PARAMETER_ID, PARAMETER_GROUP_ID,PARAMETER_GROUP_NAME,PARAMETER_NAME,PARAMETER_VALUE,IS_SENSITIVE,IS_ACTIVE) VALUES (9020,725,'kor_gt_sellout_nu_ri_zon','validation','1-1-1',FALSE,TRUE);</v>
      </c>
    </row>
    <row r="8835" spans="1:10" s="642" customFormat="1" ht="15" hidden="1" customHeight="1">
      <c r="A8835" t="s">
        <v>36</v>
      </c>
      <c r="B8835" s="32">
        <v>9021</v>
      </c>
      <c r="C8835" s="25">
        <v>725</v>
      </c>
      <c r="D8835" t="s">
        <v>1518</v>
      </c>
      <c r="E8835" t="s">
        <v>2856</v>
      </c>
      <c r="F8835" t="s">
        <v>2939</v>
      </c>
      <c r="G8835" s="5" t="b">
        <v>0</v>
      </c>
      <c r="H8835" s="5" t="b">
        <v>1</v>
      </c>
      <c r="I8835"/>
      <c r="J8835" t="str">
        <f>"INSERT INTO PARAMETERS (PARAMETER_ID, PARAMETER_GROUP_ID,PARAMETER_GROUP_NAME,PARAMETER_NAME,PARAMETER_VALUE,IS_SENSITIVE,IS_ACTIVE) VALUES ("&amp;B8835&amp;","&amp;C8835&amp;",'"&amp;D8835&amp;"','"&amp;E8835&amp;"','"&amp;F8835&amp;"',"&amp;G8835&amp;","&amp;H8835&amp;");"</f>
        <v>INSERT INTO PARAMETERS (PARAMETER_ID, PARAMETER_GROUP_ID,PARAMETER_GROUP_NAME,PARAMETER_NAME,PARAMETER_VALUE,IS_SENSITIVE,IS_ACTIVE) VALUES (9021,725,'kor_gt_sellout_nu_ri_zon','index','last',FALSE,TRUE);</v>
      </c>
    </row>
    <row r="8836" spans="1:10" s="642" customFormat="1" ht="15" hidden="1" customHeight="1">
      <c r="A8836" t="s">
        <v>36</v>
      </c>
      <c r="B8836" s="32">
        <v>9022</v>
      </c>
      <c r="C8836" s="25">
        <v>725</v>
      </c>
      <c r="D8836" t="s">
        <v>1518</v>
      </c>
      <c r="E8836" t="s">
        <v>2859</v>
      </c>
      <c r="F8836" t="s">
        <v>2829</v>
      </c>
      <c r="G8836" s="5" t="b">
        <v>0</v>
      </c>
      <c r="H8836" s="5" t="b">
        <v>1</v>
      </c>
      <c r="I8836"/>
      <c r="J8836" t="str">
        <f>"INSERT INTO PARAMETERS (PARAMETER_ID, PARAMETER_GROUP_ID,PARAMETER_GROUP_NAME,PARAMETER_NAME,PARAMETER_VALUE,IS_SENSITIVE,IS_ACTIVE) VALUES ("&amp;B8836&amp;","&amp;C8836&amp;",'"&amp;D8836&amp;"','"&amp;E8836&amp;"','"&amp;F8836&amp;"',"&amp;G8836&amp;","&amp;H8836&amp;");"</f>
        <v>INSERT INTO PARAMETERS (PARAMETER_ID, PARAMETER_GROUP_ID,PARAMETER_GROUP_NAME,PARAMETER_NAME,PARAMETER_VALUE,IS_SENSITIVE,IS_ACTIVE) VALUES (9022,725,'kor_gt_sellout_nu_ri_zon','source_extn','xlsx',FALSE,TRUE);</v>
      </c>
    </row>
    <row r="8837" spans="1:10" s="642" customFormat="1" ht="15" hidden="1" customHeight="1">
      <c r="A8837" t="s">
        <v>36</v>
      </c>
      <c r="B8837" s="32">
        <v>9023</v>
      </c>
      <c r="C8837" s="25">
        <v>725</v>
      </c>
      <c r="D8837" t="s">
        <v>1518</v>
      </c>
      <c r="E8837" t="s">
        <v>2861</v>
      </c>
      <c r="F8837">
        <v>0</v>
      </c>
      <c r="G8837" s="5" t="b">
        <v>0</v>
      </c>
      <c r="H8837" s="5" t="b">
        <v>1</v>
      </c>
      <c r="I8837"/>
      <c r="J8837" t="str">
        <f>"INSERT INTO PARAMETERS (PARAMETER_ID, PARAMETER_GROUP_ID,PARAMETER_GROUP_NAME,PARAMETER_NAME,PARAMETER_VALUE,IS_SENSITIVE,IS_ACTIVE) VALUES ("&amp;B8837&amp;","&amp;C8837&amp;",'"&amp;D8837&amp;"','"&amp;E8837&amp;"','"&amp;F8837&amp;"',"&amp;G8837&amp;","&amp;H8837&amp;");"</f>
        <v>INSERT INTO PARAMETERS (PARAMETER_ID, PARAMETER_GROUP_ID,PARAMETER_GROUP_NAME,PARAMETER_NAME,PARAMETER_VALUE,IS_SENSITIVE,IS_ACTIVE) VALUES (9023,725,'kor_gt_sellout_nu_ri_zon','file_header_row_num','0',FALSE,TRUE);</v>
      </c>
    </row>
    <row r="8838" spans="1:10" s="642" customFormat="1" ht="15" hidden="1" customHeight="1">
      <c r="A8838" t="s">
        <v>36</v>
      </c>
      <c r="B8838" s="32">
        <v>9024</v>
      </c>
      <c r="C8838" s="25">
        <v>725</v>
      </c>
      <c r="D8838" t="s">
        <v>1518</v>
      </c>
      <c r="E8838" t="s">
        <v>2863</v>
      </c>
      <c r="F8838" t="s">
        <v>2821</v>
      </c>
      <c r="G8838" s="5" t="b">
        <v>0</v>
      </c>
      <c r="H8838" s="5" t="b">
        <v>1</v>
      </c>
      <c r="I8838"/>
      <c r="J8838" t="str">
        <f>"INSERT INTO PARAMETERS (PARAMETER_ID, PARAMETER_GROUP_ID,PARAMETER_GROUP_NAME,PARAMETER_NAME,PARAMETER_VALUE,IS_SENSITIVE,IS_ACTIVE) VALUES ("&amp;B8838&amp;","&amp;C8838&amp;",'"&amp;D8838&amp;"','"&amp;E8838&amp;"','"&amp;F8838&amp;"',"&amp;G8838&amp;","&amp;H8838&amp;");"</f>
        <v>INSERT INTO PARAMETERS (PARAMETER_ID, PARAMETER_GROUP_ID,PARAMETER_GROUP_NAME,PARAMETER_NAME,PARAMETER_VALUE,IS_SENSITIVE,IS_ACTIVE) VALUES (9024,725,'kor_gt_sellout_nu_ri_zon','is_truncate','Y',FALSE,TRUE);</v>
      </c>
    </row>
    <row r="8839" spans="1:10" s="642" customFormat="1" ht="15" hidden="1" customHeight="1">
      <c r="A8839" t="s">
        <v>36</v>
      </c>
      <c r="B8839" s="32">
        <v>9025</v>
      </c>
      <c r="C8839" s="25">
        <v>725</v>
      </c>
      <c r="D8839" t="s">
        <v>1518</v>
      </c>
      <c r="E8839" t="s">
        <v>9612</v>
      </c>
      <c r="F8839" t="s">
        <v>2866</v>
      </c>
      <c r="G8839" s="5" t="b">
        <v>0</v>
      </c>
      <c r="H8839" s="5" t="b">
        <v>1</v>
      </c>
      <c r="I8839"/>
      <c r="J8839" t="str">
        <f>"INSERT INTO PARAMETERS (PARAMETER_ID, PARAMETER_GROUP_ID,PARAMETER_GROUP_NAME,PARAMETER_NAME,PARAMETER_VALUE,IS_SENSITIVE,IS_ACTIVE) VALUES ("&amp;B8839&amp;","&amp;C8839&amp;",'"&amp;D8839&amp;"','"&amp;E8839&amp;"','"&amp;F8839&amp;"',"&amp;G8839&amp;","&amp;H8839&amp;");"</f>
        <v>INSERT INTO PARAMETERS (PARAMETER_ID, PARAMETER_GROUP_ID,PARAMETER_GROUP_NAME,PARAMETER_NAME,PARAMETER_VALUE,IS_SENSITIVE,IS_ACTIVE) VALUES (9025,725,'kor_gt_sellout_nu_ri_zon','start_Range','A1',FALSE,TRUE);</v>
      </c>
    </row>
    <row r="8840" spans="1:10" s="642" customFormat="1" ht="15" hidden="1" customHeight="1">
      <c r="A8840" t="s">
        <v>36</v>
      </c>
      <c r="B8840" s="32">
        <v>9026</v>
      </c>
      <c r="C8840" s="25">
        <v>725</v>
      </c>
      <c r="D8840" t="s">
        <v>1518</v>
      </c>
      <c r="E8840" t="s">
        <v>2839</v>
      </c>
      <c r="F8840">
        <v>0</v>
      </c>
      <c r="G8840" s="5" t="b">
        <v>0</v>
      </c>
      <c r="H8840" s="5" t="b">
        <v>1</v>
      </c>
      <c r="I8840"/>
      <c r="J8840" t="str">
        <f>"INSERT INTO PARAMETERS (PARAMETER_ID, PARAMETER_GROUP_ID,PARAMETER_GROUP_NAME,PARAMETER_NAME,PARAMETER_VALUE,IS_SENSITIVE,IS_ACTIVE) VALUES ("&amp;B8840&amp;","&amp;C8840&amp;",'"&amp;D8840&amp;"','"&amp;E8840&amp;"','"&amp;F8840&amp;"',"&amp;G8840&amp;","&amp;H8840&amp;");"</f>
        <v>INSERT INTO PARAMETERS (PARAMETER_ID, PARAMETER_GROUP_ID,PARAMETER_GROUP_NAME,PARAMETER_NAME,PARAMETER_VALUE,IS_SENSITIVE,IS_ACTIVE) VALUES (9026,725,'kor_gt_sellout_nu_ri_zon','sheet_index','0',FALSE,TRUE);</v>
      </c>
    </row>
    <row r="8841" spans="1:10" s="642" customFormat="1" ht="15" hidden="1" customHeight="1">
      <c r="A8841" t="s">
        <v>36</v>
      </c>
      <c r="B8841" s="32">
        <v>9027</v>
      </c>
      <c r="C8841" s="25">
        <v>726</v>
      </c>
      <c r="D8841" t="s">
        <v>1519</v>
      </c>
      <c r="E8841" t="s">
        <v>2820</v>
      </c>
      <c r="F8841" t="s">
        <v>2821</v>
      </c>
      <c r="G8841" s="5" t="b">
        <v>0</v>
      </c>
      <c r="H8841" s="5" t="b">
        <v>1</v>
      </c>
      <c r="I8841"/>
      <c r="J8841" t="str">
        <f>"INSERT INTO PARAMETERS (PARAMETER_ID, PARAMETER_GROUP_ID,PARAMETER_GROUP_NAME,PARAMETER_NAME,PARAMETER_VALUE,IS_SENSITIVE,IS_ACTIVE) VALUES ("&amp;B8841&amp;","&amp;C8841&amp;",'"&amp;D8841&amp;"','"&amp;E8841&amp;"','"&amp;F8841&amp;"',"&amp;G8841&amp;","&amp;H8841&amp;");"</f>
        <v>INSERT INTO PARAMETERS (PARAMETER_ID, PARAMETER_GROUP_ID,PARAMETER_GROUP_NAME,PARAMETER_NAME,PARAMETER_VALUE,IS_SENSITIVE,IS_ACTIVE) VALUES (9027,726,'kor_gt_sellout_nacf','trigger_mail','Y',FALSE,TRUE);</v>
      </c>
    </row>
    <row r="8842" spans="1:10" s="642" customFormat="1" ht="15" hidden="1" customHeight="1">
      <c r="A8842" t="s">
        <v>36</v>
      </c>
      <c r="B8842" s="32">
        <v>9028</v>
      </c>
      <c r="C8842" s="25">
        <v>726</v>
      </c>
      <c r="D8842" t="s">
        <v>1519</v>
      </c>
      <c r="E8842" t="s">
        <v>2831</v>
      </c>
      <c r="F8842" t="s">
        <v>2821</v>
      </c>
      <c r="G8842" s="5" t="b">
        <v>0</v>
      </c>
      <c r="H8842" s="5" t="b">
        <v>1</v>
      </c>
      <c r="I8842"/>
      <c r="J8842" t="str">
        <f>"INSERT INTO PARAMETERS (PARAMETER_ID, PARAMETER_GROUP_ID,PARAMETER_GROUP_NAME,PARAMETER_NAME,PARAMETER_VALUE,IS_SENSITIVE,IS_ACTIVE) VALUES ("&amp;B8842&amp;","&amp;C8842&amp;",'"&amp;D8842&amp;"','"&amp;E8842&amp;"','"&amp;F8842&amp;"',"&amp;G8842&amp;","&amp;H8842&amp;");"</f>
        <v>INSERT INTO PARAMETERS (PARAMETER_ID, PARAMETER_GROUP_ID,PARAMETER_GROUP_NAME,PARAMETER_NAME,PARAMETER_VALUE,IS_SENSITIVE,IS_ACTIVE) VALUES (9028,726,'kor_gt_sellout_nacf','business_mail_trigger','Y',FALSE,TRUE);</v>
      </c>
    </row>
    <row r="8843" spans="1:10" s="642" customFormat="1" ht="15" hidden="1" customHeight="1">
      <c r="A8843" t="s">
        <v>36</v>
      </c>
      <c r="B8843" s="32">
        <v>9029</v>
      </c>
      <c r="C8843" s="25">
        <v>726</v>
      </c>
      <c r="D8843" t="s">
        <v>1519</v>
      </c>
      <c r="E8843" t="s">
        <v>2817</v>
      </c>
      <c r="F8843" t="s">
        <v>11296</v>
      </c>
      <c r="G8843" s="5" t="b">
        <v>0</v>
      </c>
      <c r="H8843" s="5" t="b">
        <v>1</v>
      </c>
      <c r="I8843"/>
      <c r="J8843" t="str">
        <f>"INSERT INTO PARAMETERS (PARAMETER_ID, PARAMETER_GROUP_ID,PARAMETER_GROUP_NAME,PARAMETER_NAME,PARAMETER_VALUE,IS_SENSITIVE,IS_ACTIVE) VALUES ("&amp;B8843&amp;","&amp;C8843&amp;",'"&amp;D8843&amp;"','"&amp;E8843&amp;"','"&amp;F8843&amp;"',"&amp;G8843&amp;","&amp;H8843&amp;");"</f>
        <v>INSERT INTO PARAMETERS (PARAMETER_ID, PARAMETER_GROUP_ID,PARAMETER_GROUP_NAME,PARAMETER_NAME,PARAMETER_VALUE,IS_SENSITIVE,IS_ACTIVE) VALUES (9029,726,'kor_gt_sellout_nacf','val_file_header','거래처코드|거래처명|매출일-전표번호|검수일자|지급예정일|배송예정번호|혁신구분|PB직송여부|실매입사업장코드|실매입사업장명|경제통합사업장코드|사업장명|공급유형|계통계약구분|전표일련번호|경제통합상품코드|생산년도|상품명|상품규격명|과세구분코드명|입고중량|내품수량|매입단가|매입수량|공급금액|매입부가세|매입금액|수수료회계계정코드|수수료회계계정명|수수료|수수료부가세|수수료코드|수수료명|거래구분코드|거래구분명|정정취소구분|정정취소구분명|배송예정서작성자',FALSE,TRUE);</v>
      </c>
    </row>
    <row r="8844" spans="1:10" s="642" customFormat="1" ht="15" hidden="1" customHeight="1">
      <c r="A8844" t="s">
        <v>36</v>
      </c>
      <c r="B8844" s="32">
        <v>9030</v>
      </c>
      <c r="C8844" s="25">
        <v>726</v>
      </c>
      <c r="D8844" t="s">
        <v>1519</v>
      </c>
      <c r="E8844" t="s">
        <v>2823</v>
      </c>
      <c r="F8844" t="s">
        <v>11297</v>
      </c>
      <c r="G8844" s="5" t="b">
        <v>0</v>
      </c>
      <c r="H8844" s="5" t="b">
        <v>1</v>
      </c>
      <c r="I8844"/>
      <c r="J8844" t="str">
        <f>"INSERT INTO PARAMETERS (PARAMETER_ID, PARAMETER_GROUP_ID,PARAMETER_GROUP_NAME,PARAMETER_NAME,PARAMETER_VALUE,IS_SENSITIVE,IS_ACTIVE) VALUES ("&amp;B8844&amp;","&amp;C8844&amp;",'"&amp;D8844&amp;"','"&amp;E8844&amp;"','"&amp;F8844&amp;"',"&amp;G8844&amp;","&amp;H8844&amp;");"</f>
        <v>INSERT INTO PARAMETERS (PARAMETER_ID, PARAMETER_GROUP_ID,PARAMETER_GROUP_NAME,PARAMETER_NAME,PARAMETER_VALUE,IS_SENSITIVE,IS_ACTIVE) VALUES (9030,726,'kor_gt_sellout_nacf','file_spec','NACF',FALSE,TRUE);</v>
      </c>
    </row>
    <row r="8845" spans="1:10" s="642" customFormat="1" ht="15" hidden="1" customHeight="1">
      <c r="A8845" t="s">
        <v>36</v>
      </c>
      <c r="B8845" s="32">
        <v>9031</v>
      </c>
      <c r="C8845" s="25">
        <v>726</v>
      </c>
      <c r="D8845" t="s">
        <v>1519</v>
      </c>
      <c r="E8845" t="s">
        <v>2826</v>
      </c>
      <c r="F8845" t="s">
        <v>11297</v>
      </c>
      <c r="G8845" s="5" t="b">
        <v>0</v>
      </c>
      <c r="H8845" s="5" t="b">
        <v>1</v>
      </c>
      <c r="I8845"/>
      <c r="J8845" t="str">
        <f>"INSERT INTO PARAMETERS (PARAMETER_ID, PARAMETER_GROUP_ID,PARAMETER_GROUP_NAME,PARAMETER_NAME,PARAMETER_VALUE,IS_SENSITIVE,IS_ACTIVE) VALUES ("&amp;B8845&amp;","&amp;C8845&amp;",'"&amp;D8845&amp;"','"&amp;E8845&amp;"','"&amp;F8845&amp;"',"&amp;G8845&amp;","&amp;H8845&amp;");"</f>
        <v>INSERT INTO PARAMETERS (PARAMETER_ID, PARAMETER_GROUP_ID,PARAMETER_GROUP_NAME,PARAMETER_NAME,PARAMETER_VALUE,IS_SENSITIVE,IS_ACTIVE) VALUES (9031,726,'kor_gt_sellout_nacf','val_file_name','NACF',FALSE,TRUE);</v>
      </c>
    </row>
    <row r="8846" spans="1:10" s="642" customFormat="1" ht="15" hidden="1" customHeight="1">
      <c r="A8846" t="s">
        <v>36</v>
      </c>
      <c r="B8846" s="32">
        <v>9032</v>
      </c>
      <c r="C8846" s="25">
        <v>726</v>
      </c>
      <c r="D8846" t="s">
        <v>1519</v>
      </c>
      <c r="E8846" t="s">
        <v>2828</v>
      </c>
      <c r="F8846" t="s">
        <v>2829</v>
      </c>
      <c r="G8846" s="5" t="b">
        <v>0</v>
      </c>
      <c r="H8846" s="5" t="b">
        <v>1</v>
      </c>
      <c r="I8846"/>
      <c r="J8846" t="str">
        <f>"INSERT INTO PARAMETERS (PARAMETER_ID, PARAMETER_GROUP_ID,PARAMETER_GROUP_NAME,PARAMETER_NAME,PARAMETER_VALUE,IS_SENSITIVE,IS_ACTIVE) VALUES ("&amp;B8846&amp;","&amp;C8846&amp;",'"&amp;D8846&amp;"','"&amp;E8846&amp;"','"&amp;F8846&amp;"',"&amp;G8846&amp;","&amp;H8846&amp;");"</f>
        <v>INSERT INTO PARAMETERS (PARAMETER_ID, PARAMETER_GROUP_ID,PARAMETER_GROUP_NAME,PARAMETER_NAME,PARAMETER_VALUE,IS_SENSITIVE,IS_ACTIVE) VALUES (9032,726,'kor_gt_sellout_nacf','val_file_extn','xlsx',FALSE,TRUE);</v>
      </c>
    </row>
    <row r="8847" spans="1:10" s="642" customFormat="1" ht="15" hidden="1" customHeight="1">
      <c r="A8847" t="s">
        <v>36</v>
      </c>
      <c r="B8847" s="32">
        <v>9033</v>
      </c>
      <c r="C8847" s="25">
        <v>726</v>
      </c>
      <c r="D8847" t="s">
        <v>1519</v>
      </c>
      <c r="E8847" t="s">
        <v>2833</v>
      </c>
      <c r="F8847" t="s">
        <v>2834</v>
      </c>
      <c r="G8847" s="5" t="b">
        <v>0</v>
      </c>
      <c r="H8847" s="5" t="b">
        <v>1</v>
      </c>
      <c r="I8847"/>
      <c r="J8847" t="str">
        <f>"INSERT INTO PARAMETERS (PARAMETER_ID, PARAMETER_GROUP_ID,PARAMETER_GROUP_NAME,PARAMETER_NAME,PARAMETER_VALUE,IS_SENSITIVE,IS_ACTIVE) VALUES ("&amp;B8847&amp;","&amp;C8847&amp;",'"&amp;D8847&amp;"','"&amp;E8847&amp;"','"&amp;F8847&amp;"',"&amp;G8847&amp;","&amp;H8847&amp;");"</f>
        <v>INSERT INTO PARAMETERS (PARAMETER_ID, PARAMETER_GROUP_ID,PARAMETER_GROUP_NAME,PARAMETER_NAME,PARAMETER_VALUE,IS_SENSITIVE,IS_ACTIVE) VALUES (9033,726,'kor_gt_sellout_nacf','load_method','sp',FALSE,TRUE);</v>
      </c>
    </row>
    <row r="8848" spans="1:10" ht="15" hidden="1" customHeight="1">
      <c r="A8848" t="s">
        <v>36</v>
      </c>
      <c r="B8848" s="32">
        <v>9034</v>
      </c>
      <c r="C8848" s="25">
        <v>726</v>
      </c>
      <c r="D8848" t="s">
        <v>1519</v>
      </c>
      <c r="E8848" t="s">
        <v>2836</v>
      </c>
      <c r="F8848" t="s">
        <v>11298</v>
      </c>
      <c r="G8848" s="5" t="b">
        <v>0</v>
      </c>
      <c r="H8848" s="5" t="b">
        <v>1</v>
      </c>
      <c r="J8848" t="str">
        <f>"INSERT INTO PARAMETERS (PARAMETER_ID, PARAMETER_GROUP_ID,PARAMETER_GROUP_NAME,PARAMETER_NAME,PARAMETER_VALUE,IS_SENSITIVE,IS_ACTIVE) VALUES ("&amp;B8848&amp;","&amp;C8848&amp;",'"&amp;D8848&amp;"','"&amp;E8848&amp;"','"&amp;F8848&amp;"',"&amp;G8848&amp;","&amp;H8848&amp;");"</f>
        <v>INSERT INTO PARAMETERS (PARAMETER_ID, PARAMETER_GROUP_ID,PARAMETER_GROUP_NAME,PARAMETER_NAME,PARAMETER_VALUE,IS_SENSITIVE,IS_ACTIVE) VALUES (9034,726,'kor_gt_sellout_nacf','sp_name','NTASDL_RAW.KR_NACF_GT_SELLOUT_PREPROCESSING',FALSE,TRUE);</v>
      </c>
    </row>
    <row r="8849" spans="1:10" s="642" customFormat="1" ht="15" hidden="1" customHeight="1">
      <c r="A8849" t="s">
        <v>36</v>
      </c>
      <c r="B8849" s="32">
        <v>9035</v>
      </c>
      <c r="C8849" s="25">
        <v>726</v>
      </c>
      <c r="D8849" t="s">
        <v>1519</v>
      </c>
      <c r="E8849" t="s">
        <v>2841</v>
      </c>
      <c r="F8849" t="s">
        <v>11299</v>
      </c>
      <c r="G8849" s="5" t="b">
        <v>0</v>
      </c>
      <c r="H8849" s="5" t="b">
        <v>1</v>
      </c>
      <c r="I8849"/>
      <c r="J8849" t="str">
        <f>"INSERT INTO PARAMETERS (PARAMETER_ID, PARAMETER_GROUP_ID,PARAMETER_GROUP_NAME,PARAMETER_NAME,PARAMETER_VALUE,IS_SENSITIVE,IS_ACTIVE) VALUES ("&amp;B8849&amp;","&amp;C8849&amp;",'"&amp;D8849&amp;"','"&amp;E8849&amp;"','"&amp;F8849&amp;"',"&amp;G8849&amp;","&amp;H8849&amp;");"</f>
        <v>INSERT INTO PARAMETERS (PARAMETER_ID, PARAMETER_GROUP_ID,PARAMETER_GROUP_NAME,PARAMETER_NAME,PARAMETER_VALUE,IS_SENSITIVE,IS_ACTIVE) VALUES (9035,726,'kor_gt_sellout_nacf','folder_path','gt_sellout/transaction_files/nacf',FALSE,TRUE);</v>
      </c>
    </row>
    <row r="8850" spans="1:10" s="642" customFormat="1" ht="15" hidden="1" customHeight="1">
      <c r="A8850" t="s">
        <v>36</v>
      </c>
      <c r="B8850" s="32">
        <v>9036</v>
      </c>
      <c r="C8850" s="25">
        <v>726</v>
      </c>
      <c r="D8850" t="s">
        <v>1519</v>
      </c>
      <c r="E8850" t="s">
        <v>2844</v>
      </c>
      <c r="F8850" t="s">
        <v>11300</v>
      </c>
      <c r="G8850" s="5" t="b">
        <v>0</v>
      </c>
      <c r="H8850" s="5" t="b">
        <v>1</v>
      </c>
      <c r="I8850"/>
      <c r="J8850" t="str">
        <f>"INSERT INTO PARAMETERS (PARAMETER_ID, PARAMETER_GROUP_ID,PARAMETER_GROUP_NAME,PARAMETER_NAME,PARAMETER_VALUE,IS_SENSITIVE,IS_ACTIVE) VALUES ("&amp;B8850&amp;","&amp;C8850&amp;",'"&amp;D8850&amp;"','"&amp;E8850&amp;"','"&amp;F8850&amp;"',"&amp;G8850&amp;","&amp;H8850&amp;");"</f>
        <v>INSERT INTO PARAMETERS (PARAMETER_ID, PARAMETER_GROUP_ID,PARAMETER_GROUP_NAME,PARAMETER_NAME,PARAMETER_VALUE,IS_SENSITIVE,IS_ACTIVE) VALUES (9036,726,'kor_gt_sellout_nacf','target_table','sdl_kr_nacf_gt_sellout',FALSE,TRUE);</v>
      </c>
    </row>
    <row r="8851" spans="1:10" s="642" customFormat="1" ht="15" hidden="1" customHeight="1">
      <c r="A8851" t="s">
        <v>36</v>
      </c>
      <c r="B8851" s="32">
        <v>9037</v>
      </c>
      <c r="C8851" s="25">
        <v>726</v>
      </c>
      <c r="D8851" t="s">
        <v>1519</v>
      </c>
      <c r="E8851" t="s">
        <v>2847</v>
      </c>
      <c r="F8851" t="s">
        <v>10931</v>
      </c>
      <c r="G8851" s="5" t="b">
        <v>0</v>
      </c>
      <c r="H8851" s="5" t="b">
        <v>1</v>
      </c>
      <c r="I8851"/>
      <c r="J8851" t="str">
        <f>"INSERT INTO PARAMETERS (PARAMETER_ID, PARAMETER_GROUP_ID,PARAMETER_GROUP_NAME,PARAMETER_NAME,PARAMETER_VALUE,IS_SENSITIVE,IS_ACTIVE) VALUES ("&amp;B8851&amp;","&amp;C8851&amp;",'"&amp;D8851&amp;"','"&amp;E8851&amp;"','"&amp;F8851&amp;"',"&amp;G8851&amp;","&amp;H8851&amp;");"</f>
        <v>INSERT INTO PARAMETERS (PARAMETER_ID, PARAMETER_GROUP_ID,PARAMETER_GROUP_NAME,PARAMETER_NAME,PARAMETER_VALUE,IS_SENSITIVE,IS_ACTIVE) VALUES (9037,726,'kor_gt_sellout_nacf','container','kor',FALSE,TRUE);</v>
      </c>
    </row>
    <row r="8852" spans="1:10" s="642" customFormat="1" ht="15" hidden="1" customHeight="1">
      <c r="A8852" t="s">
        <v>36</v>
      </c>
      <c r="B8852" s="32">
        <v>9038</v>
      </c>
      <c r="C8852" s="25">
        <v>726</v>
      </c>
      <c r="D8852" t="s">
        <v>1519</v>
      </c>
      <c r="E8852" t="s">
        <v>2850</v>
      </c>
      <c r="F8852" t="s">
        <v>10774</v>
      </c>
      <c r="G8852" s="5" t="b">
        <v>0</v>
      </c>
      <c r="H8852" s="5" t="b">
        <v>1</v>
      </c>
      <c r="I8852"/>
      <c r="J8852" t="str">
        <f>"INSERT INTO PARAMETERS (PARAMETER_ID, PARAMETER_GROUP_ID,PARAMETER_GROUP_NAME,PARAMETER_NAME,PARAMETER_VALUE,IS_SENSITIVE,IS_ACTIVE) VALUES ("&amp;B8852&amp;","&amp;C8852&amp;",'"&amp;D8852&amp;"','"&amp;E8852&amp;"','"&amp;F8852&amp;"',"&amp;G8852&amp;","&amp;H8852&amp;");"</f>
        <v>INSERT INTO PARAMETERS (PARAMETER_ID, PARAMETER_GROUP_ID,PARAMETER_GROUP_NAME,PARAMETER_NAME,PARAMETER_VALUE,IS_SENSITIVE,IS_ACTIVE) VALUES (9038,726,'kor_gt_sellout_nacf','target_schema','NTASDL_RAW',FALSE,TRUE);</v>
      </c>
    </row>
    <row r="8853" spans="1:10" s="642" customFormat="1" ht="15" hidden="1" customHeight="1">
      <c r="A8853" t="s">
        <v>36</v>
      </c>
      <c r="B8853" s="32">
        <v>9039</v>
      </c>
      <c r="C8853" s="25">
        <v>726</v>
      </c>
      <c r="D8853" t="s">
        <v>1519</v>
      </c>
      <c r="E8853" t="s">
        <v>2853</v>
      </c>
      <c r="F8853" s="26" t="s">
        <v>2992</v>
      </c>
      <c r="G8853" s="5" t="b">
        <v>0</v>
      </c>
      <c r="H8853" s="5" t="b">
        <v>1</v>
      </c>
      <c r="I8853"/>
      <c r="J8853" t="str">
        <f>"INSERT INTO PARAMETERS (PARAMETER_ID, PARAMETER_GROUP_ID,PARAMETER_GROUP_NAME,PARAMETER_NAME,PARAMETER_VALUE,IS_SENSITIVE,IS_ACTIVE) VALUES ("&amp;B8853&amp;","&amp;C8853&amp;",'"&amp;D8853&amp;"','"&amp;E8853&amp;"','"&amp;F8853&amp;"',"&amp;G8853&amp;","&amp;H8853&amp;");"</f>
        <v>INSERT INTO PARAMETERS (PARAMETER_ID, PARAMETER_GROUP_ID,PARAMETER_GROUP_NAME,PARAMETER_NAME,PARAMETER_VALUE,IS_SENSITIVE,IS_ACTIVE) VALUES (9039,726,'kor_gt_sellout_nacf','validation','1-1-1',FALSE,TRUE);</v>
      </c>
    </row>
    <row r="8854" spans="1:10" s="642" customFormat="1" ht="15" hidden="1" customHeight="1">
      <c r="A8854" t="s">
        <v>36</v>
      </c>
      <c r="B8854" s="32">
        <v>9040</v>
      </c>
      <c r="C8854" s="25">
        <v>726</v>
      </c>
      <c r="D8854" t="s">
        <v>1519</v>
      </c>
      <c r="E8854" t="s">
        <v>2856</v>
      </c>
      <c r="F8854" t="s">
        <v>2913</v>
      </c>
      <c r="G8854" s="5" t="b">
        <v>0</v>
      </c>
      <c r="H8854" s="5" t="b">
        <v>1</v>
      </c>
      <c r="I8854"/>
      <c r="J8854" t="str">
        <f>"INSERT INTO PARAMETERS (PARAMETER_ID, PARAMETER_GROUP_ID,PARAMETER_GROUP_NAME,PARAMETER_NAME,PARAMETER_VALUE,IS_SENSITIVE,IS_ACTIVE) VALUES ("&amp;B8854&amp;","&amp;C8854&amp;",'"&amp;D8854&amp;"','"&amp;E8854&amp;"','"&amp;F8854&amp;"',"&amp;G8854&amp;","&amp;H8854&amp;");"</f>
        <v>INSERT INTO PARAMETERS (PARAMETER_ID, PARAMETER_GROUP_ID,PARAMETER_GROUP_NAME,PARAMETER_NAME,PARAMETER_VALUE,IS_SENSITIVE,IS_ACTIVE) VALUES (9040,726,'kor_gt_sellout_nacf','index','full',FALSE,TRUE);</v>
      </c>
    </row>
    <row r="8855" spans="1:10" s="642" customFormat="1" ht="15" hidden="1" customHeight="1">
      <c r="A8855" t="s">
        <v>36</v>
      </c>
      <c r="B8855" s="32">
        <v>9041</v>
      </c>
      <c r="C8855" s="25">
        <v>726</v>
      </c>
      <c r="D8855" t="s">
        <v>1519</v>
      </c>
      <c r="E8855" t="s">
        <v>2859</v>
      </c>
      <c r="F8855" t="s">
        <v>2829</v>
      </c>
      <c r="G8855" s="5" t="b">
        <v>0</v>
      </c>
      <c r="H8855" s="5" t="b">
        <v>1</v>
      </c>
      <c r="I8855"/>
      <c r="J8855" t="str">
        <f>"INSERT INTO PARAMETERS (PARAMETER_ID, PARAMETER_GROUP_ID,PARAMETER_GROUP_NAME,PARAMETER_NAME,PARAMETER_VALUE,IS_SENSITIVE,IS_ACTIVE) VALUES ("&amp;B8855&amp;","&amp;C8855&amp;",'"&amp;D8855&amp;"','"&amp;E8855&amp;"','"&amp;F8855&amp;"',"&amp;G8855&amp;","&amp;H8855&amp;");"</f>
        <v>INSERT INTO PARAMETERS (PARAMETER_ID, PARAMETER_GROUP_ID,PARAMETER_GROUP_NAME,PARAMETER_NAME,PARAMETER_VALUE,IS_SENSITIVE,IS_ACTIVE) VALUES (9041,726,'kor_gt_sellout_nacf','source_extn','xlsx',FALSE,TRUE);</v>
      </c>
    </row>
    <row r="8856" spans="1:10" s="642" customFormat="1" ht="15" hidden="1" customHeight="1">
      <c r="A8856" t="s">
        <v>36</v>
      </c>
      <c r="B8856" s="32">
        <v>9042</v>
      </c>
      <c r="C8856" s="25">
        <v>726</v>
      </c>
      <c r="D8856" t="s">
        <v>1519</v>
      </c>
      <c r="E8856" t="s">
        <v>2861</v>
      </c>
      <c r="F8856">
        <v>0</v>
      </c>
      <c r="G8856" s="5" t="b">
        <v>0</v>
      </c>
      <c r="H8856" s="5" t="b">
        <v>1</v>
      </c>
      <c r="I8856"/>
      <c r="J8856" t="str">
        <f>"INSERT INTO PARAMETERS (PARAMETER_ID, PARAMETER_GROUP_ID,PARAMETER_GROUP_NAME,PARAMETER_NAME,PARAMETER_VALUE,IS_SENSITIVE,IS_ACTIVE) VALUES ("&amp;B8856&amp;","&amp;C8856&amp;",'"&amp;D8856&amp;"','"&amp;E8856&amp;"','"&amp;F8856&amp;"',"&amp;G8856&amp;","&amp;H8856&amp;");"</f>
        <v>INSERT INTO PARAMETERS (PARAMETER_ID, PARAMETER_GROUP_ID,PARAMETER_GROUP_NAME,PARAMETER_NAME,PARAMETER_VALUE,IS_SENSITIVE,IS_ACTIVE) VALUES (9042,726,'kor_gt_sellout_nacf','file_header_row_num','0',FALSE,TRUE);</v>
      </c>
    </row>
    <row r="8857" spans="1:10" s="642" customFormat="1" ht="15" hidden="1" customHeight="1">
      <c r="A8857" t="s">
        <v>36</v>
      </c>
      <c r="B8857" s="32">
        <v>9043</v>
      </c>
      <c r="C8857" s="25">
        <v>726</v>
      </c>
      <c r="D8857" t="s">
        <v>1519</v>
      </c>
      <c r="E8857" t="s">
        <v>2863</v>
      </c>
      <c r="F8857" t="s">
        <v>2821</v>
      </c>
      <c r="G8857" s="5" t="b">
        <v>0</v>
      </c>
      <c r="H8857" s="5" t="b">
        <v>1</v>
      </c>
      <c r="I8857"/>
      <c r="J8857" t="str">
        <f>"INSERT INTO PARAMETERS (PARAMETER_ID, PARAMETER_GROUP_ID,PARAMETER_GROUP_NAME,PARAMETER_NAME,PARAMETER_VALUE,IS_SENSITIVE,IS_ACTIVE) VALUES ("&amp;B8857&amp;","&amp;C8857&amp;",'"&amp;D8857&amp;"','"&amp;E8857&amp;"','"&amp;F8857&amp;"',"&amp;G8857&amp;","&amp;H8857&amp;");"</f>
        <v>INSERT INTO PARAMETERS (PARAMETER_ID, PARAMETER_GROUP_ID,PARAMETER_GROUP_NAME,PARAMETER_NAME,PARAMETER_VALUE,IS_SENSITIVE,IS_ACTIVE) VALUES (9043,726,'kor_gt_sellout_nacf','is_truncate','Y',FALSE,TRUE);</v>
      </c>
    </row>
    <row r="8858" spans="1:10" s="642" customFormat="1" ht="15" hidden="1" customHeight="1">
      <c r="A8858" t="s">
        <v>36</v>
      </c>
      <c r="B8858" s="32">
        <v>9044</v>
      </c>
      <c r="C8858" s="25">
        <v>726</v>
      </c>
      <c r="D8858" t="s">
        <v>1519</v>
      </c>
      <c r="E8858" t="s">
        <v>9612</v>
      </c>
      <c r="F8858" t="s">
        <v>2866</v>
      </c>
      <c r="G8858" s="5" t="b">
        <v>0</v>
      </c>
      <c r="H8858" s="5" t="b">
        <v>1</v>
      </c>
      <c r="I8858"/>
      <c r="J8858" t="str">
        <f>"INSERT INTO PARAMETERS (PARAMETER_ID, PARAMETER_GROUP_ID,PARAMETER_GROUP_NAME,PARAMETER_NAME,PARAMETER_VALUE,IS_SENSITIVE,IS_ACTIVE) VALUES ("&amp;B8858&amp;","&amp;C8858&amp;",'"&amp;D8858&amp;"','"&amp;E8858&amp;"','"&amp;F8858&amp;"',"&amp;G8858&amp;","&amp;H8858&amp;");"</f>
        <v>INSERT INTO PARAMETERS (PARAMETER_ID, PARAMETER_GROUP_ID,PARAMETER_GROUP_NAME,PARAMETER_NAME,PARAMETER_VALUE,IS_SENSITIVE,IS_ACTIVE) VALUES (9044,726,'kor_gt_sellout_nacf','start_Range','A1',FALSE,TRUE);</v>
      </c>
    </row>
    <row r="8859" spans="1:10" s="642" customFormat="1" ht="15" hidden="1" customHeight="1">
      <c r="A8859" t="s">
        <v>36</v>
      </c>
      <c r="B8859" s="32">
        <v>9045</v>
      </c>
      <c r="C8859" s="25">
        <v>726</v>
      </c>
      <c r="D8859" t="s">
        <v>1519</v>
      </c>
      <c r="E8859" t="s">
        <v>2839</v>
      </c>
      <c r="F8859">
        <v>0</v>
      </c>
      <c r="G8859" s="5" t="b">
        <v>0</v>
      </c>
      <c r="H8859" s="5" t="b">
        <v>1</v>
      </c>
      <c r="I8859"/>
      <c r="J8859" t="str">
        <f>"INSERT INTO PARAMETERS (PARAMETER_ID, PARAMETER_GROUP_ID,PARAMETER_GROUP_NAME,PARAMETER_NAME,PARAMETER_VALUE,IS_SENSITIVE,IS_ACTIVE) VALUES ("&amp;B8859&amp;","&amp;C8859&amp;",'"&amp;D8859&amp;"','"&amp;E8859&amp;"','"&amp;F8859&amp;"',"&amp;G8859&amp;","&amp;H8859&amp;");"</f>
        <v>INSERT INTO PARAMETERS (PARAMETER_ID, PARAMETER_GROUP_ID,PARAMETER_GROUP_NAME,PARAMETER_NAME,PARAMETER_VALUE,IS_SENSITIVE,IS_ACTIVE) VALUES (9045,726,'kor_gt_sellout_nacf','sheet_index','0',FALSE,TRUE);</v>
      </c>
    </row>
    <row r="8860" spans="1:10" s="642" customFormat="1" ht="15" hidden="1" customHeight="1">
      <c r="A8860" t="s">
        <v>36</v>
      </c>
      <c r="B8860" s="32">
        <v>9046</v>
      </c>
      <c r="C8860" s="25">
        <v>727</v>
      </c>
      <c r="D8860" s="13" t="s">
        <v>1520</v>
      </c>
      <c r="E8860" s="5" t="s">
        <v>2820</v>
      </c>
      <c r="F8860" s="5" t="s">
        <v>2821</v>
      </c>
      <c r="G8860" s="5" t="b">
        <v>0</v>
      </c>
      <c r="H8860" s="5" t="b">
        <v>1</v>
      </c>
      <c r="I8860"/>
      <c r="J8860" t="str">
        <f>"INSERT INTO PARAMETERS (PARAMETER_ID, PARAMETER_GROUP_ID,PARAMETER_GROUP_NAME,PARAMETER_NAME,PARAMETER_VALUE,IS_SENSITIVE,IS_ACTIVE) VALUES ("&amp;B8860&amp;","&amp;C8860&amp;",'"&amp;D8860&amp;"','"&amp;E8860&amp;"','"&amp;F8860&amp;"',"&amp;G8860&amp;","&amp;H8860&amp;");"</f>
        <v>INSERT INTO PARAMETERS (PARAMETER_ID, PARAMETER_GROUP_ID,PARAMETER_GROUP_NAME,PARAMETER_NAME,PARAMETER_VALUE,IS_SENSITIVE,IS_ACTIVE) VALUES (9046,727,'TW_IMS_Distributor_107479_Stock','trigger_mail','Y',FALSE,TRUE);</v>
      </c>
    </row>
    <row r="8861" spans="1:10" s="642" customFormat="1" ht="15" hidden="1" customHeight="1">
      <c r="A8861" t="s">
        <v>36</v>
      </c>
      <c r="B8861" s="32">
        <v>9047</v>
      </c>
      <c r="C8861" s="25">
        <v>727</v>
      </c>
      <c r="D8861" s="13" t="s">
        <v>1520</v>
      </c>
      <c r="E8861" s="5" t="s">
        <v>2831</v>
      </c>
      <c r="F8861" s="5" t="s">
        <v>2821</v>
      </c>
      <c r="G8861" s="5" t="b">
        <v>0</v>
      </c>
      <c r="H8861" s="5" t="b">
        <v>1</v>
      </c>
      <c r="I8861"/>
      <c r="J8861" t="str">
        <f>"INSERT INTO PARAMETERS (PARAMETER_ID, PARAMETER_GROUP_ID,PARAMETER_GROUP_NAME,PARAMETER_NAME,PARAMETER_VALUE,IS_SENSITIVE,IS_ACTIVE) VALUES ("&amp;B8861&amp;","&amp;C8861&amp;",'"&amp;D8861&amp;"','"&amp;E8861&amp;"','"&amp;F8861&amp;"',"&amp;G8861&amp;","&amp;H8861&amp;");"</f>
        <v>INSERT INTO PARAMETERS (PARAMETER_ID, PARAMETER_GROUP_ID,PARAMETER_GROUP_NAME,PARAMETER_NAME,PARAMETER_VALUE,IS_SENSITIVE,IS_ACTIVE) VALUES (9047,727,'TW_IMS_Distributor_107479_Stock','business_mail_trigger','Y',FALSE,TRUE);</v>
      </c>
    </row>
    <row r="8862" spans="1:10" ht="15" hidden="1" customHeight="1">
      <c r="A8862" t="s">
        <v>36</v>
      </c>
      <c r="B8862" s="32">
        <v>9048</v>
      </c>
      <c r="C8862" s="25">
        <v>727</v>
      </c>
      <c r="D8862" s="13" t="s">
        <v>1520</v>
      </c>
      <c r="E8862" s="5" t="s">
        <v>2823</v>
      </c>
      <c r="F8862" s="13" t="s">
        <v>1520</v>
      </c>
      <c r="G8862" s="5" t="b">
        <v>0</v>
      </c>
      <c r="H8862" s="5" t="b">
        <v>1</v>
      </c>
      <c r="J8862" t="str">
        <f>"INSERT INTO PARAMETERS (PARAMETER_ID, PARAMETER_GROUP_ID,PARAMETER_GROUP_NAME,PARAMETER_NAME,PARAMETER_VALUE,IS_SENSITIVE,IS_ACTIVE) VALUES ("&amp;B8862&amp;","&amp;C8862&amp;",'"&amp;D8862&amp;"','"&amp;E8862&amp;"','"&amp;F8862&amp;"',"&amp;G8862&amp;","&amp;H8862&amp;");"</f>
        <v>INSERT INTO PARAMETERS (PARAMETER_ID, PARAMETER_GROUP_ID,PARAMETER_GROUP_NAME,PARAMETER_NAME,PARAMETER_VALUE,IS_SENSITIVE,IS_ACTIVE) VALUES (9048,727,'TW_IMS_Distributor_107479_Stock','file_spec','TW_IMS_Distributor_107479_Stock',FALSE,TRUE);</v>
      </c>
    </row>
    <row r="8863" spans="1:10" ht="15" hidden="1" customHeight="1">
      <c r="A8863" t="s">
        <v>36</v>
      </c>
      <c r="B8863" s="32">
        <v>9049</v>
      </c>
      <c r="C8863" s="25">
        <v>727</v>
      </c>
      <c r="D8863" s="13" t="s">
        <v>1520</v>
      </c>
      <c r="E8863" s="5" t="s">
        <v>2828</v>
      </c>
      <c r="F8863" s="5" t="s">
        <v>3130</v>
      </c>
      <c r="G8863" s="5" t="b">
        <v>0</v>
      </c>
      <c r="H8863" s="5" t="b">
        <v>1</v>
      </c>
      <c r="J8863" t="str">
        <f>"INSERT INTO PARAMETERS (PARAMETER_ID, PARAMETER_GROUP_ID,PARAMETER_GROUP_NAME,PARAMETER_NAME,PARAMETER_VALUE,IS_SENSITIVE,IS_ACTIVE) VALUES ("&amp;B8863&amp;","&amp;C8863&amp;",'"&amp;D8863&amp;"','"&amp;E8863&amp;"','"&amp;F8863&amp;"',"&amp;G8863&amp;","&amp;H8863&amp;");"</f>
        <v>INSERT INTO PARAMETERS (PARAMETER_ID, PARAMETER_GROUP_ID,PARAMETER_GROUP_NAME,PARAMETER_NAME,PARAMETER_VALUE,IS_SENSITIVE,IS_ACTIVE) VALUES (9049,727,'TW_IMS_Distributor_107479_Stock','val_file_extn','csv',FALSE,TRUE);</v>
      </c>
    </row>
    <row r="8864" spans="1:10" ht="15" hidden="1" customHeight="1">
      <c r="A8864" t="s">
        <v>36</v>
      </c>
      <c r="B8864" s="32">
        <v>9050</v>
      </c>
      <c r="C8864" s="25">
        <v>727</v>
      </c>
      <c r="D8864" s="13" t="s">
        <v>1520</v>
      </c>
      <c r="E8864" s="5" t="s">
        <v>2826</v>
      </c>
      <c r="F8864" s="13" t="s">
        <v>1520</v>
      </c>
      <c r="G8864" s="5" t="b">
        <v>0</v>
      </c>
      <c r="H8864" s="5" t="b">
        <v>1</v>
      </c>
      <c r="J8864" t="str">
        <f>"INSERT INTO PARAMETERS (PARAMETER_ID, PARAMETER_GROUP_ID,PARAMETER_GROUP_NAME,PARAMETER_NAME,PARAMETER_VALUE,IS_SENSITIVE,IS_ACTIVE) VALUES ("&amp;B8864&amp;","&amp;C8864&amp;",'"&amp;D8864&amp;"','"&amp;E8864&amp;"','"&amp;F8864&amp;"',"&amp;G8864&amp;","&amp;H8864&amp;");"</f>
        <v>INSERT INTO PARAMETERS (PARAMETER_ID, PARAMETER_GROUP_ID,PARAMETER_GROUP_NAME,PARAMETER_NAME,PARAMETER_VALUE,IS_SENSITIVE,IS_ACTIVE) VALUES (9050,727,'TW_IMS_Distributor_107479_Stock','val_file_name','TW_IMS_Distributor_107479_Stock',FALSE,TRUE);</v>
      </c>
    </row>
    <row r="8865" spans="1:10" ht="15" hidden="1" customHeight="1">
      <c r="A8865" t="s">
        <v>36</v>
      </c>
      <c r="B8865" s="32">
        <v>9051</v>
      </c>
      <c r="C8865" s="25">
        <v>727</v>
      </c>
      <c r="D8865" s="13" t="s">
        <v>1520</v>
      </c>
      <c r="E8865" s="5" t="s">
        <v>2856</v>
      </c>
      <c r="F8865" s="5" t="s">
        <v>2939</v>
      </c>
      <c r="G8865" s="5" t="b">
        <v>0</v>
      </c>
      <c r="H8865" s="5" t="b">
        <v>1</v>
      </c>
      <c r="J8865" t="str">
        <f>"INSERT INTO PARAMETERS (PARAMETER_ID, PARAMETER_GROUP_ID,PARAMETER_GROUP_NAME,PARAMETER_NAME,PARAMETER_VALUE,IS_SENSITIVE,IS_ACTIVE) VALUES ("&amp;B8865&amp;","&amp;C8865&amp;",'"&amp;D8865&amp;"','"&amp;E8865&amp;"','"&amp;F8865&amp;"',"&amp;G8865&amp;","&amp;H8865&amp;");"</f>
        <v>INSERT INTO PARAMETERS (PARAMETER_ID, PARAMETER_GROUP_ID,PARAMETER_GROUP_NAME,PARAMETER_NAME,PARAMETER_VALUE,IS_SENSITIVE,IS_ACTIVE) VALUES (9051,727,'TW_IMS_Distributor_107479_Stock','index','last',FALSE,TRUE);</v>
      </c>
    </row>
    <row r="8866" spans="1:10" ht="15" hidden="1" customHeight="1">
      <c r="A8866" t="s">
        <v>36</v>
      </c>
      <c r="B8866" s="32">
        <v>9052</v>
      </c>
      <c r="C8866" s="25">
        <v>727</v>
      </c>
      <c r="D8866" s="13" t="s">
        <v>1520</v>
      </c>
      <c r="E8866" s="5" t="s">
        <v>2853</v>
      </c>
      <c r="F8866" s="184" t="s">
        <v>2992</v>
      </c>
      <c r="G8866" s="5" t="b">
        <v>0</v>
      </c>
      <c r="H8866" s="5" t="b">
        <v>1</v>
      </c>
      <c r="J8866" t="str">
        <f>"INSERT INTO PARAMETERS (PARAMETER_ID, PARAMETER_GROUP_ID,PARAMETER_GROUP_NAME,PARAMETER_NAME,PARAMETER_VALUE,IS_SENSITIVE,IS_ACTIVE) VALUES ("&amp;B8866&amp;","&amp;C8866&amp;",'"&amp;D8866&amp;"','"&amp;E8866&amp;"','"&amp;F8866&amp;"',"&amp;G8866&amp;","&amp;H8866&amp;");"</f>
        <v>INSERT INTO PARAMETERS (PARAMETER_ID, PARAMETER_GROUP_ID,PARAMETER_GROUP_NAME,PARAMETER_NAME,PARAMETER_VALUE,IS_SENSITIVE,IS_ACTIVE) VALUES (9052,727,'TW_IMS_Distributor_107479_Stock','validation','1-1-1',FALSE,TRUE);</v>
      </c>
    </row>
    <row r="8867" spans="1:10" ht="15" hidden="1" customHeight="1">
      <c r="A8867" t="s">
        <v>36</v>
      </c>
      <c r="B8867" s="32">
        <v>9053</v>
      </c>
      <c r="C8867" s="25">
        <v>727</v>
      </c>
      <c r="D8867" s="13" t="s">
        <v>1520</v>
      </c>
      <c r="E8867" s="5" t="s">
        <v>2847</v>
      </c>
      <c r="F8867" s="5" t="s">
        <v>10773</v>
      </c>
      <c r="G8867" s="5" t="b">
        <v>0</v>
      </c>
      <c r="H8867" s="5" t="b">
        <v>1</v>
      </c>
      <c r="J8867" t="str">
        <f>"INSERT INTO PARAMETERS (PARAMETER_ID, PARAMETER_GROUP_ID,PARAMETER_GROUP_NAME,PARAMETER_NAME,PARAMETER_VALUE,IS_SENSITIVE,IS_ACTIVE) VALUES ("&amp;B8867&amp;","&amp;C8867&amp;",'"&amp;D8867&amp;"','"&amp;E8867&amp;"','"&amp;F8867&amp;"',"&amp;G8867&amp;","&amp;H8867&amp;");"</f>
        <v>INSERT INTO PARAMETERS (PARAMETER_ID, PARAMETER_GROUP_ID,PARAMETER_GROUP_NAME,PARAMETER_NAME,PARAMETER_VALUE,IS_SENSITIVE,IS_ACTIVE) VALUES (9053,727,'TW_IMS_Distributor_107479_Stock','container','twn',FALSE,TRUE);</v>
      </c>
    </row>
    <row r="8868" spans="1:10" ht="15" hidden="1" customHeight="1">
      <c r="A8868" t="s">
        <v>36</v>
      </c>
      <c r="B8868" s="32">
        <v>9054</v>
      </c>
      <c r="C8868" s="25">
        <v>727</v>
      </c>
      <c r="D8868" s="13" t="s">
        <v>1520</v>
      </c>
      <c r="E8868" s="5" t="s">
        <v>2850</v>
      </c>
      <c r="F8868" s="5" t="s">
        <v>10774</v>
      </c>
      <c r="G8868" s="5" t="b">
        <v>0</v>
      </c>
      <c r="H8868" s="5" t="b">
        <v>1</v>
      </c>
      <c r="J8868" t="str">
        <f>"INSERT INTO PARAMETERS (PARAMETER_ID, PARAMETER_GROUP_ID,PARAMETER_GROUP_NAME,PARAMETER_NAME,PARAMETER_VALUE,IS_SENSITIVE,IS_ACTIVE) VALUES ("&amp;B8868&amp;","&amp;C8868&amp;",'"&amp;D8868&amp;"','"&amp;E8868&amp;"','"&amp;F8868&amp;"',"&amp;G8868&amp;","&amp;H8868&amp;");"</f>
        <v>INSERT INTO PARAMETERS (PARAMETER_ID, PARAMETER_GROUP_ID,PARAMETER_GROUP_NAME,PARAMETER_NAME,PARAMETER_VALUE,IS_SENSITIVE,IS_ACTIVE) VALUES (9054,727,'TW_IMS_Distributor_107479_Stock','target_schema','NTASDL_RAW',FALSE,TRUE);</v>
      </c>
    </row>
    <row r="8869" spans="1:10" ht="15" hidden="1" customHeight="1">
      <c r="A8869" t="s">
        <v>36</v>
      </c>
      <c r="B8869" s="32">
        <v>9055</v>
      </c>
      <c r="C8869" s="25">
        <v>727</v>
      </c>
      <c r="D8869" s="13" t="s">
        <v>1520</v>
      </c>
      <c r="E8869" s="5" t="s">
        <v>2833</v>
      </c>
      <c r="F8869" s="5" t="s">
        <v>2834</v>
      </c>
      <c r="G8869" s="5" t="b">
        <v>0</v>
      </c>
      <c r="H8869" s="5" t="b">
        <v>1</v>
      </c>
      <c r="J8869" t="str">
        <f>"INSERT INTO PARAMETERS (PARAMETER_ID, PARAMETER_GROUP_ID,PARAMETER_GROUP_NAME,PARAMETER_NAME,PARAMETER_VALUE,IS_SENSITIVE,IS_ACTIVE) VALUES ("&amp;B8869&amp;","&amp;C8869&amp;",'"&amp;D8869&amp;"','"&amp;E8869&amp;"','"&amp;F8869&amp;"',"&amp;G8869&amp;","&amp;H8869&amp;");"</f>
        <v>INSERT INTO PARAMETERS (PARAMETER_ID, PARAMETER_GROUP_ID,PARAMETER_GROUP_NAME,PARAMETER_NAME,PARAMETER_VALUE,IS_SENSITIVE,IS_ACTIVE) VALUES (9055,727,'TW_IMS_Distributor_107479_Stock','load_method','sp',FALSE,TRUE);</v>
      </c>
    </row>
    <row r="8870" spans="1:10" ht="15" hidden="1" customHeight="1">
      <c r="A8870" t="s">
        <v>36</v>
      </c>
      <c r="B8870" s="32">
        <v>9056</v>
      </c>
      <c r="C8870" s="25">
        <v>727</v>
      </c>
      <c r="D8870" s="13" t="s">
        <v>1520</v>
      </c>
      <c r="E8870" s="5" t="s">
        <v>2863</v>
      </c>
      <c r="F8870" s="13" t="s">
        <v>2821</v>
      </c>
      <c r="G8870" s="5" t="b">
        <v>0</v>
      </c>
      <c r="H8870" s="5" t="b">
        <v>1</v>
      </c>
      <c r="J8870" t="str">
        <f>"INSERT INTO PARAMETERS (PARAMETER_ID, PARAMETER_GROUP_ID,PARAMETER_GROUP_NAME,PARAMETER_NAME,PARAMETER_VALUE,IS_SENSITIVE,IS_ACTIVE) VALUES ("&amp;B8870&amp;","&amp;C8870&amp;",'"&amp;D8870&amp;"','"&amp;E8870&amp;"','"&amp;F8870&amp;"',"&amp;G8870&amp;","&amp;H8870&amp;");"</f>
        <v>INSERT INTO PARAMETERS (PARAMETER_ID, PARAMETER_GROUP_ID,PARAMETER_GROUP_NAME,PARAMETER_NAME,PARAMETER_VALUE,IS_SENSITIVE,IS_ACTIVE) VALUES (9056,727,'TW_IMS_Distributor_107479_Stock','is_truncate','Y',FALSE,TRUE);</v>
      </c>
    </row>
    <row r="8871" spans="1:10" ht="15" hidden="1" customHeight="1">
      <c r="A8871" t="s">
        <v>36</v>
      </c>
      <c r="B8871" s="32">
        <v>9057</v>
      </c>
      <c r="C8871" s="25">
        <v>727</v>
      </c>
      <c r="D8871" s="13" t="s">
        <v>1520</v>
      </c>
      <c r="E8871" s="5" t="s">
        <v>2844</v>
      </c>
      <c r="F8871" s="13" t="s">
        <v>11301</v>
      </c>
      <c r="G8871" s="5" t="b">
        <v>0</v>
      </c>
      <c r="H8871" s="5" t="b">
        <v>1</v>
      </c>
      <c r="J8871" t="str">
        <f>"INSERT INTO PARAMETERS (PARAMETER_ID, PARAMETER_GROUP_ID,PARAMETER_GROUP_NAME,PARAMETER_NAME,PARAMETER_VALUE,IS_SENSITIVE,IS_ACTIVE) VALUES ("&amp;B8871&amp;","&amp;C8871&amp;",'"&amp;D8871&amp;"','"&amp;E8871&amp;"','"&amp;F8871&amp;"',"&amp;G8871&amp;","&amp;H8871&amp;");"</f>
        <v>INSERT INTO PARAMETERS (PARAMETER_ID, PARAMETER_GROUP_ID,PARAMETER_GROUP_NAME,PARAMETER_NAME,PARAMETER_VALUE,IS_SENSITIVE,IS_ACTIVE) VALUES (9057,727,'TW_IMS_Distributor_107479_Stock','target_table','sdl_tw_ims_dstr_std_stock_107479_stock',FALSE,TRUE);</v>
      </c>
    </row>
    <row r="8872" spans="1:10" ht="15" hidden="1" customHeight="1">
      <c r="A8872" t="s">
        <v>36</v>
      </c>
      <c r="B8872" s="32">
        <v>9058</v>
      </c>
      <c r="C8872" s="25">
        <v>727</v>
      </c>
      <c r="D8872" s="13" t="s">
        <v>1520</v>
      </c>
      <c r="E8872" s="5" t="s">
        <v>2841</v>
      </c>
      <c r="F8872" s="5" t="s">
        <v>11302</v>
      </c>
      <c r="G8872" s="5" t="b">
        <v>0</v>
      </c>
      <c r="H8872" s="5" t="b">
        <v>1</v>
      </c>
      <c r="J8872" t="str">
        <f>"INSERT INTO PARAMETERS (PARAMETER_ID, PARAMETER_GROUP_ID,PARAMETER_GROUP_NAME,PARAMETER_NAME,PARAMETER_VALUE,IS_SENSITIVE,IS_ACTIVE) VALUES ("&amp;B8872&amp;","&amp;C8872&amp;",'"&amp;D8872&amp;"','"&amp;E8872&amp;"','"&amp;F8872&amp;"',"&amp;G8872&amp;","&amp;H8872&amp;");"</f>
        <v>INSERT INTO PARAMETERS (PARAMETER_ID, PARAMETER_GROUP_ID,PARAMETER_GROUP_NAME,PARAMETER_NAME,PARAMETER_VALUE,IS_SENSITIVE,IS_ACTIVE) VALUES (9058,727,'TW_IMS_Distributor_107479_Stock','folder_path','ims/distributor/107479',FALSE,TRUE);</v>
      </c>
    </row>
    <row r="8873" spans="1:10" ht="15" hidden="1" customHeight="1">
      <c r="A8873" t="s">
        <v>36</v>
      </c>
      <c r="B8873" s="32">
        <v>9059</v>
      </c>
      <c r="C8873" s="25">
        <v>727</v>
      </c>
      <c r="D8873" s="13" t="s">
        <v>1520</v>
      </c>
      <c r="E8873" s="5" t="s">
        <v>2861</v>
      </c>
      <c r="F8873" s="5">
        <v>0</v>
      </c>
      <c r="G8873" s="5" t="b">
        <v>0</v>
      </c>
      <c r="H8873" s="5" t="b">
        <v>1</v>
      </c>
      <c r="J8873" t="str">
        <f>"INSERT INTO PARAMETERS (PARAMETER_ID, PARAMETER_GROUP_ID,PARAMETER_GROUP_NAME,PARAMETER_NAME,PARAMETER_VALUE,IS_SENSITIVE,IS_ACTIVE) VALUES ("&amp;B8873&amp;","&amp;C8873&amp;",'"&amp;D8873&amp;"','"&amp;E8873&amp;"','"&amp;F8873&amp;"',"&amp;G8873&amp;","&amp;H8873&amp;");"</f>
        <v>INSERT INTO PARAMETERS (PARAMETER_ID, PARAMETER_GROUP_ID,PARAMETER_GROUP_NAME,PARAMETER_NAME,PARAMETER_VALUE,IS_SENSITIVE,IS_ACTIVE) VALUES (9059,727,'TW_IMS_Distributor_107479_Stock','file_header_row_num','0',FALSE,TRUE);</v>
      </c>
    </row>
    <row r="8874" spans="1:10" ht="15" hidden="1" customHeight="1">
      <c r="A8874" t="s">
        <v>36</v>
      </c>
      <c r="B8874" s="32">
        <v>9060</v>
      </c>
      <c r="C8874" s="25">
        <v>727</v>
      </c>
      <c r="D8874" s="13" t="s">
        <v>1520</v>
      </c>
      <c r="E8874" s="5" t="s">
        <v>2859</v>
      </c>
      <c r="F8874" s="5" t="s">
        <v>3130</v>
      </c>
      <c r="G8874" s="5" t="b">
        <v>0</v>
      </c>
      <c r="H8874" s="5" t="b">
        <v>1</v>
      </c>
      <c r="J8874" t="str">
        <f>"INSERT INTO PARAMETERS (PARAMETER_ID, PARAMETER_GROUP_ID,PARAMETER_GROUP_NAME,PARAMETER_NAME,PARAMETER_VALUE,IS_SENSITIVE,IS_ACTIVE) VALUES ("&amp;B8874&amp;","&amp;C8874&amp;",'"&amp;D8874&amp;"','"&amp;E8874&amp;"','"&amp;F8874&amp;"',"&amp;G8874&amp;","&amp;H8874&amp;");"</f>
        <v>INSERT INTO PARAMETERS (PARAMETER_ID, PARAMETER_GROUP_ID,PARAMETER_GROUP_NAME,PARAMETER_NAME,PARAMETER_VALUE,IS_SENSITIVE,IS_ACTIVE) VALUES (9060,727,'TW_IMS_Distributor_107479_Stock','source_extn','csv',FALSE,TRUE);</v>
      </c>
    </row>
    <row r="8875" spans="1:10" ht="15" hidden="1" customHeight="1">
      <c r="A8875" t="s">
        <v>36</v>
      </c>
      <c r="B8875" s="32">
        <v>9061</v>
      </c>
      <c r="C8875" s="25">
        <v>727</v>
      </c>
      <c r="D8875" s="13" t="s">
        <v>1520</v>
      </c>
      <c r="E8875" s="5" t="s">
        <v>2836</v>
      </c>
      <c r="F8875" s="5" t="s">
        <v>11303</v>
      </c>
      <c r="G8875" s="5" t="b">
        <v>0</v>
      </c>
      <c r="H8875" s="5" t="b">
        <v>1</v>
      </c>
      <c r="J8875" t="str">
        <f>"INSERT INTO PARAMETERS (PARAMETER_ID, PARAMETER_GROUP_ID,PARAMETER_GROUP_NAME,PARAMETER_NAME,PARAMETER_VALUE,IS_SENSITIVE,IS_ACTIVE) VALUES ("&amp;B8875&amp;","&amp;C8875&amp;",'"&amp;D8875&amp;"','"&amp;E8875&amp;"','"&amp;F8875&amp;"',"&amp;G8875&amp;","&amp;H8875&amp;");"</f>
        <v>INSERT INTO PARAMETERS (PARAMETER_ID, PARAMETER_GROUP_ID,PARAMETER_GROUP_NAME,PARAMETER_NAME,PARAMETER_VALUE,IS_SENSITIVE,IS_ACTIVE) VALUES (9061,727,'TW_IMS_Distributor_107479_Stock','sp_name','NTASDL_RAW.sdl_tw_ims_dstr_std_stock_preprocessing',FALSE,TRUE);</v>
      </c>
    </row>
    <row r="8876" spans="1:10" ht="15" hidden="1" customHeight="1">
      <c r="A8876" t="s">
        <v>36</v>
      </c>
      <c r="B8876" s="32">
        <v>9062</v>
      </c>
      <c r="C8876" s="25">
        <v>727</v>
      </c>
      <c r="D8876" s="13" t="s">
        <v>1520</v>
      </c>
      <c r="E8876" s="5" t="s">
        <v>2817</v>
      </c>
      <c r="F8876" s="23" t="s">
        <v>11304</v>
      </c>
      <c r="G8876" s="5" t="b">
        <v>0</v>
      </c>
      <c r="H8876" s="5" t="b">
        <v>1</v>
      </c>
      <c r="J8876" t="str">
        <f>"INSERT INTO PARAMETERS (PARAMETER_ID, PARAMETER_GROUP_ID,PARAMETER_GROUP_NAME,PARAMETER_NAME,PARAMETER_VALUE,IS_SENSITIVE,IS_ACTIVE) VALUES ("&amp;B8876&amp;","&amp;C8876&amp;",'"&amp;D8876&amp;"','"&amp;E8876&amp;"','"&amp;F8876&amp;"',"&amp;G8876&amp;","&amp;H8876&amp;");"</f>
        <v>INSERT INTO PARAMETERS (PARAMETER_ID, PARAMETER_GROUP_ID,PARAMETER_GROUP_NAME,PARAMETER_NAME,PARAMETER_VALUE,IS_SENSITIVE,IS_ACTIVE) VALUES (9062,727,'TW_IMS_Distributor_107479_Stock','val_file_header','Distributor_Code|EAN|Distributor_Product_Code|Quantity|Total_Cost|Inventory_Date|Distributors_Product_Name|UOM',FALSE,TRUE);</v>
      </c>
    </row>
    <row r="8877" spans="1:10" ht="15" hidden="1" customHeight="1">
      <c r="A8877" t="s">
        <v>36</v>
      </c>
      <c r="B8877" s="32">
        <v>9063</v>
      </c>
      <c r="C8877" s="25">
        <v>728</v>
      </c>
      <c r="D8877" s="13" t="s">
        <v>1521</v>
      </c>
      <c r="E8877" s="5" t="s">
        <v>2820</v>
      </c>
      <c r="F8877" s="5" t="s">
        <v>2821</v>
      </c>
      <c r="G8877" s="5" t="b">
        <v>0</v>
      </c>
      <c r="H8877" s="5" t="b">
        <v>1</v>
      </c>
      <c r="J8877" t="str">
        <f>"INSERT INTO PARAMETERS (PARAMETER_ID, PARAMETER_GROUP_ID,PARAMETER_GROUP_NAME,PARAMETER_NAME,PARAMETER_VALUE,IS_SENSITIVE,IS_ACTIVE) VALUES ("&amp;B8877&amp;","&amp;C8877&amp;",'"&amp;D8877&amp;"','"&amp;E8877&amp;"','"&amp;F8877&amp;"',"&amp;G8877&amp;","&amp;H8877&amp;");"</f>
        <v>INSERT INTO PARAMETERS (PARAMETER_ID, PARAMETER_GROUP_ID,PARAMETER_GROUP_NAME,PARAMETER_NAME,PARAMETER_VALUE,IS_SENSITIVE,IS_ACTIVE) VALUES (9063,728,'TW_IMS_Distributor_107485_Stock','trigger_mail','Y',FALSE,TRUE);</v>
      </c>
    </row>
    <row r="8878" spans="1:10" ht="15" hidden="1" customHeight="1">
      <c r="A8878" t="s">
        <v>36</v>
      </c>
      <c r="B8878" s="32">
        <v>9064</v>
      </c>
      <c r="C8878" s="25">
        <v>728</v>
      </c>
      <c r="D8878" s="13" t="s">
        <v>1521</v>
      </c>
      <c r="E8878" s="5" t="s">
        <v>2831</v>
      </c>
      <c r="F8878" s="5" t="s">
        <v>2821</v>
      </c>
      <c r="G8878" s="5" t="b">
        <v>0</v>
      </c>
      <c r="H8878" s="5" t="b">
        <v>1</v>
      </c>
      <c r="J8878" t="str">
        <f>"INSERT INTO PARAMETERS (PARAMETER_ID, PARAMETER_GROUP_ID,PARAMETER_GROUP_NAME,PARAMETER_NAME,PARAMETER_VALUE,IS_SENSITIVE,IS_ACTIVE) VALUES ("&amp;B8878&amp;","&amp;C8878&amp;",'"&amp;D8878&amp;"','"&amp;E8878&amp;"','"&amp;F8878&amp;"',"&amp;G8878&amp;","&amp;H8878&amp;");"</f>
        <v>INSERT INTO PARAMETERS (PARAMETER_ID, PARAMETER_GROUP_ID,PARAMETER_GROUP_NAME,PARAMETER_NAME,PARAMETER_VALUE,IS_SENSITIVE,IS_ACTIVE) VALUES (9064,728,'TW_IMS_Distributor_107485_Stock','business_mail_trigger','Y',FALSE,TRUE);</v>
      </c>
    </row>
    <row r="8879" spans="1:10" ht="15" hidden="1" customHeight="1">
      <c r="A8879" t="s">
        <v>36</v>
      </c>
      <c r="B8879" s="32">
        <v>9065</v>
      </c>
      <c r="C8879" s="25">
        <v>728</v>
      </c>
      <c r="D8879" s="13" t="s">
        <v>1521</v>
      </c>
      <c r="E8879" s="5" t="s">
        <v>2823</v>
      </c>
      <c r="F8879" s="13" t="s">
        <v>1521</v>
      </c>
      <c r="G8879" s="5" t="b">
        <v>0</v>
      </c>
      <c r="H8879" s="5" t="b">
        <v>1</v>
      </c>
      <c r="J8879" t="str">
        <f>"INSERT INTO PARAMETERS (PARAMETER_ID, PARAMETER_GROUP_ID,PARAMETER_GROUP_NAME,PARAMETER_NAME,PARAMETER_VALUE,IS_SENSITIVE,IS_ACTIVE) VALUES ("&amp;B8879&amp;","&amp;C8879&amp;",'"&amp;D8879&amp;"','"&amp;E8879&amp;"','"&amp;F8879&amp;"',"&amp;G8879&amp;","&amp;H8879&amp;");"</f>
        <v>INSERT INTO PARAMETERS (PARAMETER_ID, PARAMETER_GROUP_ID,PARAMETER_GROUP_NAME,PARAMETER_NAME,PARAMETER_VALUE,IS_SENSITIVE,IS_ACTIVE) VALUES (9065,728,'TW_IMS_Distributor_107485_Stock','file_spec','TW_IMS_Distributor_107485_Stock',FALSE,TRUE);</v>
      </c>
    </row>
    <row r="8880" spans="1:10" ht="15" hidden="1" customHeight="1">
      <c r="A8880" t="s">
        <v>36</v>
      </c>
      <c r="B8880" s="32">
        <v>9066</v>
      </c>
      <c r="C8880" s="25">
        <v>728</v>
      </c>
      <c r="D8880" s="13" t="s">
        <v>1521</v>
      </c>
      <c r="E8880" s="5" t="s">
        <v>2828</v>
      </c>
      <c r="F8880" s="5" t="s">
        <v>3130</v>
      </c>
      <c r="G8880" s="5" t="b">
        <v>0</v>
      </c>
      <c r="H8880" s="5" t="b">
        <v>1</v>
      </c>
      <c r="J8880" t="str">
        <f>"INSERT INTO PARAMETERS (PARAMETER_ID, PARAMETER_GROUP_ID,PARAMETER_GROUP_NAME,PARAMETER_NAME,PARAMETER_VALUE,IS_SENSITIVE,IS_ACTIVE) VALUES ("&amp;B8880&amp;","&amp;C8880&amp;",'"&amp;D8880&amp;"','"&amp;E8880&amp;"','"&amp;F8880&amp;"',"&amp;G8880&amp;","&amp;H8880&amp;");"</f>
        <v>INSERT INTO PARAMETERS (PARAMETER_ID, PARAMETER_GROUP_ID,PARAMETER_GROUP_NAME,PARAMETER_NAME,PARAMETER_VALUE,IS_SENSITIVE,IS_ACTIVE) VALUES (9066,728,'TW_IMS_Distributor_107485_Stock','val_file_extn','csv',FALSE,TRUE);</v>
      </c>
    </row>
    <row r="8881" spans="1:10" ht="15" hidden="1" customHeight="1">
      <c r="A8881" t="s">
        <v>36</v>
      </c>
      <c r="B8881" s="32">
        <v>9067</v>
      </c>
      <c r="C8881" s="25">
        <v>728</v>
      </c>
      <c r="D8881" s="13" t="s">
        <v>1521</v>
      </c>
      <c r="E8881" s="5" t="s">
        <v>2826</v>
      </c>
      <c r="F8881" s="13" t="s">
        <v>1521</v>
      </c>
      <c r="G8881" s="5" t="b">
        <v>0</v>
      </c>
      <c r="H8881" s="5" t="b">
        <v>1</v>
      </c>
      <c r="J8881" t="str">
        <f>"INSERT INTO PARAMETERS (PARAMETER_ID, PARAMETER_GROUP_ID,PARAMETER_GROUP_NAME,PARAMETER_NAME,PARAMETER_VALUE,IS_SENSITIVE,IS_ACTIVE) VALUES ("&amp;B8881&amp;","&amp;C8881&amp;",'"&amp;D8881&amp;"','"&amp;E8881&amp;"','"&amp;F8881&amp;"',"&amp;G8881&amp;","&amp;H8881&amp;");"</f>
        <v>INSERT INTO PARAMETERS (PARAMETER_ID, PARAMETER_GROUP_ID,PARAMETER_GROUP_NAME,PARAMETER_NAME,PARAMETER_VALUE,IS_SENSITIVE,IS_ACTIVE) VALUES (9067,728,'TW_IMS_Distributor_107485_Stock','val_file_name','TW_IMS_Distributor_107485_Stock',FALSE,TRUE);</v>
      </c>
    </row>
    <row r="8882" spans="1:10" ht="15" hidden="1" customHeight="1">
      <c r="A8882" t="s">
        <v>36</v>
      </c>
      <c r="B8882" s="32">
        <v>9068</v>
      </c>
      <c r="C8882" s="25">
        <v>728</v>
      </c>
      <c r="D8882" s="13" t="s">
        <v>1521</v>
      </c>
      <c r="E8882" s="5" t="s">
        <v>2856</v>
      </c>
      <c r="F8882" s="5" t="s">
        <v>2939</v>
      </c>
      <c r="G8882" s="5" t="b">
        <v>0</v>
      </c>
      <c r="H8882" s="5" t="b">
        <v>1</v>
      </c>
      <c r="J8882" t="str">
        <f>"INSERT INTO PARAMETERS (PARAMETER_ID, PARAMETER_GROUP_ID,PARAMETER_GROUP_NAME,PARAMETER_NAME,PARAMETER_VALUE,IS_SENSITIVE,IS_ACTIVE) VALUES ("&amp;B8882&amp;","&amp;C8882&amp;",'"&amp;D8882&amp;"','"&amp;E8882&amp;"','"&amp;F8882&amp;"',"&amp;G8882&amp;","&amp;H8882&amp;");"</f>
        <v>INSERT INTO PARAMETERS (PARAMETER_ID, PARAMETER_GROUP_ID,PARAMETER_GROUP_NAME,PARAMETER_NAME,PARAMETER_VALUE,IS_SENSITIVE,IS_ACTIVE) VALUES (9068,728,'TW_IMS_Distributor_107485_Stock','index','last',FALSE,TRUE);</v>
      </c>
    </row>
    <row r="8883" spans="1:10" ht="15" hidden="1" customHeight="1">
      <c r="A8883" t="s">
        <v>36</v>
      </c>
      <c r="B8883" s="32">
        <v>9069</v>
      </c>
      <c r="C8883" s="25">
        <v>728</v>
      </c>
      <c r="D8883" s="13" t="s">
        <v>1521</v>
      </c>
      <c r="E8883" s="5" t="s">
        <v>2853</v>
      </c>
      <c r="F8883" s="184" t="s">
        <v>2992</v>
      </c>
      <c r="G8883" s="5" t="b">
        <v>0</v>
      </c>
      <c r="H8883" s="5" t="b">
        <v>1</v>
      </c>
      <c r="J8883" t="str">
        <f>"INSERT INTO PARAMETERS (PARAMETER_ID, PARAMETER_GROUP_ID,PARAMETER_GROUP_NAME,PARAMETER_NAME,PARAMETER_VALUE,IS_SENSITIVE,IS_ACTIVE) VALUES ("&amp;B8883&amp;","&amp;C8883&amp;",'"&amp;D8883&amp;"','"&amp;E8883&amp;"','"&amp;F8883&amp;"',"&amp;G8883&amp;","&amp;H8883&amp;");"</f>
        <v>INSERT INTO PARAMETERS (PARAMETER_ID, PARAMETER_GROUP_ID,PARAMETER_GROUP_NAME,PARAMETER_NAME,PARAMETER_VALUE,IS_SENSITIVE,IS_ACTIVE) VALUES (9069,728,'TW_IMS_Distributor_107485_Stock','validation','1-1-1',FALSE,TRUE);</v>
      </c>
    </row>
    <row r="8884" spans="1:10" ht="15" hidden="1" customHeight="1">
      <c r="A8884" t="s">
        <v>36</v>
      </c>
      <c r="B8884" s="32">
        <v>9070</v>
      </c>
      <c r="C8884" s="25">
        <v>728</v>
      </c>
      <c r="D8884" s="13" t="s">
        <v>1521</v>
      </c>
      <c r="E8884" s="5" t="s">
        <v>2847</v>
      </c>
      <c r="F8884" s="5" t="s">
        <v>10773</v>
      </c>
      <c r="G8884" s="5" t="b">
        <v>0</v>
      </c>
      <c r="H8884" s="5" t="b">
        <v>1</v>
      </c>
      <c r="J8884" t="str">
        <f>"INSERT INTO PARAMETERS (PARAMETER_ID, PARAMETER_GROUP_ID,PARAMETER_GROUP_NAME,PARAMETER_NAME,PARAMETER_VALUE,IS_SENSITIVE,IS_ACTIVE) VALUES ("&amp;B8884&amp;","&amp;C8884&amp;",'"&amp;D8884&amp;"','"&amp;E8884&amp;"','"&amp;F8884&amp;"',"&amp;G8884&amp;","&amp;H8884&amp;");"</f>
        <v>INSERT INTO PARAMETERS (PARAMETER_ID, PARAMETER_GROUP_ID,PARAMETER_GROUP_NAME,PARAMETER_NAME,PARAMETER_VALUE,IS_SENSITIVE,IS_ACTIVE) VALUES (9070,728,'TW_IMS_Distributor_107485_Stock','container','twn',FALSE,TRUE);</v>
      </c>
    </row>
    <row r="8885" spans="1:10" ht="15" hidden="1" customHeight="1">
      <c r="A8885" t="s">
        <v>36</v>
      </c>
      <c r="B8885" s="32">
        <v>9071</v>
      </c>
      <c r="C8885" s="25">
        <v>728</v>
      </c>
      <c r="D8885" s="13" t="s">
        <v>1521</v>
      </c>
      <c r="E8885" s="5" t="s">
        <v>2850</v>
      </c>
      <c r="F8885" s="5" t="s">
        <v>10774</v>
      </c>
      <c r="G8885" s="5" t="b">
        <v>0</v>
      </c>
      <c r="H8885" s="5" t="b">
        <v>1</v>
      </c>
      <c r="J8885" t="str">
        <f>"INSERT INTO PARAMETERS (PARAMETER_ID, PARAMETER_GROUP_ID,PARAMETER_GROUP_NAME,PARAMETER_NAME,PARAMETER_VALUE,IS_SENSITIVE,IS_ACTIVE) VALUES ("&amp;B8885&amp;","&amp;C8885&amp;",'"&amp;D8885&amp;"','"&amp;E8885&amp;"','"&amp;F8885&amp;"',"&amp;G8885&amp;","&amp;H8885&amp;");"</f>
        <v>INSERT INTO PARAMETERS (PARAMETER_ID, PARAMETER_GROUP_ID,PARAMETER_GROUP_NAME,PARAMETER_NAME,PARAMETER_VALUE,IS_SENSITIVE,IS_ACTIVE) VALUES (9071,728,'TW_IMS_Distributor_107485_Stock','target_schema','NTASDL_RAW',FALSE,TRUE);</v>
      </c>
    </row>
    <row r="8886" spans="1:10" ht="15" hidden="1" customHeight="1">
      <c r="A8886" t="s">
        <v>36</v>
      </c>
      <c r="B8886" s="32">
        <v>9072</v>
      </c>
      <c r="C8886" s="25">
        <v>728</v>
      </c>
      <c r="D8886" s="13" t="s">
        <v>1521</v>
      </c>
      <c r="E8886" s="5" t="s">
        <v>2833</v>
      </c>
      <c r="F8886" s="5" t="s">
        <v>2834</v>
      </c>
      <c r="G8886" s="5" t="b">
        <v>0</v>
      </c>
      <c r="H8886" s="5" t="b">
        <v>1</v>
      </c>
      <c r="J8886" t="str">
        <f>"INSERT INTO PARAMETERS (PARAMETER_ID, PARAMETER_GROUP_ID,PARAMETER_GROUP_NAME,PARAMETER_NAME,PARAMETER_VALUE,IS_SENSITIVE,IS_ACTIVE) VALUES ("&amp;B8886&amp;","&amp;C8886&amp;",'"&amp;D8886&amp;"','"&amp;E8886&amp;"','"&amp;F8886&amp;"',"&amp;G8886&amp;","&amp;H8886&amp;");"</f>
        <v>INSERT INTO PARAMETERS (PARAMETER_ID, PARAMETER_GROUP_ID,PARAMETER_GROUP_NAME,PARAMETER_NAME,PARAMETER_VALUE,IS_SENSITIVE,IS_ACTIVE) VALUES (9072,728,'TW_IMS_Distributor_107485_Stock','load_method','sp',FALSE,TRUE);</v>
      </c>
    </row>
    <row r="8887" spans="1:10" s="642" customFormat="1" ht="15" hidden="1" customHeight="1">
      <c r="A8887" t="s">
        <v>36</v>
      </c>
      <c r="B8887" s="32">
        <v>9073</v>
      </c>
      <c r="C8887" s="25">
        <v>728</v>
      </c>
      <c r="D8887" s="13" t="s">
        <v>1521</v>
      </c>
      <c r="E8887" s="5" t="s">
        <v>2863</v>
      </c>
      <c r="F8887" s="13" t="s">
        <v>2821</v>
      </c>
      <c r="G8887" s="5" t="b">
        <v>0</v>
      </c>
      <c r="H8887" s="5" t="b">
        <v>1</v>
      </c>
      <c r="I8887"/>
      <c r="J8887" t="str">
        <f>"INSERT INTO PARAMETERS (PARAMETER_ID, PARAMETER_GROUP_ID,PARAMETER_GROUP_NAME,PARAMETER_NAME,PARAMETER_VALUE,IS_SENSITIVE,IS_ACTIVE) VALUES ("&amp;B8887&amp;","&amp;C8887&amp;",'"&amp;D8887&amp;"','"&amp;E8887&amp;"','"&amp;F8887&amp;"',"&amp;G8887&amp;","&amp;H8887&amp;");"</f>
        <v>INSERT INTO PARAMETERS (PARAMETER_ID, PARAMETER_GROUP_ID,PARAMETER_GROUP_NAME,PARAMETER_NAME,PARAMETER_VALUE,IS_SENSITIVE,IS_ACTIVE) VALUES (9073,728,'TW_IMS_Distributor_107485_Stock','is_truncate','Y',FALSE,TRUE);</v>
      </c>
    </row>
    <row r="8888" spans="1:10" s="642" customFormat="1" ht="15" hidden="1" customHeight="1">
      <c r="A8888" t="s">
        <v>36</v>
      </c>
      <c r="B8888" s="32">
        <v>9074</v>
      </c>
      <c r="C8888" s="25">
        <v>728</v>
      </c>
      <c r="D8888" s="13" t="s">
        <v>1521</v>
      </c>
      <c r="E8888" s="5" t="s">
        <v>2844</v>
      </c>
      <c r="F8888" s="13" t="s">
        <v>11305</v>
      </c>
      <c r="G8888" s="5" t="b">
        <v>0</v>
      </c>
      <c r="H8888" s="5" t="b">
        <v>1</v>
      </c>
      <c r="I8888"/>
      <c r="J8888" t="str">
        <f>"INSERT INTO PARAMETERS (PARAMETER_ID, PARAMETER_GROUP_ID,PARAMETER_GROUP_NAME,PARAMETER_NAME,PARAMETER_VALUE,IS_SENSITIVE,IS_ACTIVE) VALUES ("&amp;B8888&amp;","&amp;C8888&amp;",'"&amp;D8888&amp;"','"&amp;E8888&amp;"','"&amp;F8888&amp;"',"&amp;G8888&amp;","&amp;H8888&amp;");"</f>
        <v>INSERT INTO PARAMETERS (PARAMETER_ID, PARAMETER_GROUP_ID,PARAMETER_GROUP_NAME,PARAMETER_NAME,PARAMETER_VALUE,IS_SENSITIVE,IS_ACTIVE) VALUES (9074,728,'TW_IMS_Distributor_107485_Stock','target_table','sdl_tw_ims_dstr_std_stock_107482_stock',FALSE,TRUE);</v>
      </c>
    </row>
    <row r="8889" spans="1:10" s="642" customFormat="1" ht="15" hidden="1" customHeight="1">
      <c r="A8889" t="s">
        <v>36</v>
      </c>
      <c r="B8889" s="32">
        <v>9075</v>
      </c>
      <c r="C8889" s="25">
        <v>728</v>
      </c>
      <c r="D8889" s="13" t="s">
        <v>1521</v>
      </c>
      <c r="E8889" s="5" t="s">
        <v>2841</v>
      </c>
      <c r="F8889" s="5" t="s">
        <v>11306</v>
      </c>
      <c r="G8889" s="5" t="b">
        <v>0</v>
      </c>
      <c r="H8889" s="5" t="b">
        <v>1</v>
      </c>
      <c r="I8889"/>
      <c r="J8889" t="str">
        <f>"INSERT INTO PARAMETERS (PARAMETER_ID, PARAMETER_GROUP_ID,PARAMETER_GROUP_NAME,PARAMETER_NAME,PARAMETER_VALUE,IS_SENSITIVE,IS_ACTIVE) VALUES ("&amp;B8889&amp;","&amp;C8889&amp;",'"&amp;D8889&amp;"','"&amp;E8889&amp;"','"&amp;F8889&amp;"',"&amp;G8889&amp;","&amp;H8889&amp;");"</f>
        <v>INSERT INTO PARAMETERS (PARAMETER_ID, PARAMETER_GROUP_ID,PARAMETER_GROUP_NAME,PARAMETER_NAME,PARAMETER_VALUE,IS_SENSITIVE,IS_ACTIVE) VALUES (9075,728,'TW_IMS_Distributor_107485_Stock','folder_path','ims/distributor/107485',FALSE,TRUE);</v>
      </c>
    </row>
    <row r="8890" spans="1:10" s="642" customFormat="1" ht="15" hidden="1" customHeight="1">
      <c r="A8890" t="s">
        <v>36</v>
      </c>
      <c r="B8890" s="32">
        <v>9076</v>
      </c>
      <c r="C8890" s="25">
        <v>728</v>
      </c>
      <c r="D8890" s="13" t="s">
        <v>1521</v>
      </c>
      <c r="E8890" s="5" t="s">
        <v>2861</v>
      </c>
      <c r="F8890" s="5">
        <v>0</v>
      </c>
      <c r="G8890" s="5" t="b">
        <v>0</v>
      </c>
      <c r="H8890" s="5" t="b">
        <v>1</v>
      </c>
      <c r="I8890"/>
      <c r="J8890" t="str">
        <f>"INSERT INTO PARAMETERS (PARAMETER_ID, PARAMETER_GROUP_ID,PARAMETER_GROUP_NAME,PARAMETER_NAME,PARAMETER_VALUE,IS_SENSITIVE,IS_ACTIVE) VALUES ("&amp;B8890&amp;","&amp;C8890&amp;",'"&amp;D8890&amp;"','"&amp;E8890&amp;"','"&amp;F8890&amp;"',"&amp;G8890&amp;","&amp;H8890&amp;");"</f>
        <v>INSERT INTO PARAMETERS (PARAMETER_ID, PARAMETER_GROUP_ID,PARAMETER_GROUP_NAME,PARAMETER_NAME,PARAMETER_VALUE,IS_SENSITIVE,IS_ACTIVE) VALUES (9076,728,'TW_IMS_Distributor_107485_Stock','file_header_row_num','0',FALSE,TRUE);</v>
      </c>
    </row>
    <row r="8891" spans="1:10" s="642" customFormat="1" ht="15" hidden="1" customHeight="1">
      <c r="A8891" t="s">
        <v>36</v>
      </c>
      <c r="B8891" s="32">
        <v>9077</v>
      </c>
      <c r="C8891" s="25">
        <v>728</v>
      </c>
      <c r="D8891" s="13" t="s">
        <v>1521</v>
      </c>
      <c r="E8891" s="5" t="s">
        <v>2859</v>
      </c>
      <c r="F8891" s="5" t="s">
        <v>3130</v>
      </c>
      <c r="G8891" s="5" t="b">
        <v>0</v>
      </c>
      <c r="H8891" s="5" t="b">
        <v>1</v>
      </c>
      <c r="I8891"/>
      <c r="J8891" t="str">
        <f>"INSERT INTO PARAMETERS (PARAMETER_ID, PARAMETER_GROUP_ID,PARAMETER_GROUP_NAME,PARAMETER_NAME,PARAMETER_VALUE,IS_SENSITIVE,IS_ACTIVE) VALUES ("&amp;B8891&amp;","&amp;C8891&amp;",'"&amp;D8891&amp;"','"&amp;E8891&amp;"','"&amp;F8891&amp;"',"&amp;G8891&amp;","&amp;H8891&amp;");"</f>
        <v>INSERT INTO PARAMETERS (PARAMETER_ID, PARAMETER_GROUP_ID,PARAMETER_GROUP_NAME,PARAMETER_NAME,PARAMETER_VALUE,IS_SENSITIVE,IS_ACTIVE) VALUES (9077,728,'TW_IMS_Distributor_107485_Stock','source_extn','csv',FALSE,TRUE);</v>
      </c>
    </row>
    <row r="8892" spans="1:10" s="642" customFormat="1" ht="15" hidden="1" customHeight="1">
      <c r="A8892" t="s">
        <v>36</v>
      </c>
      <c r="B8892" s="32">
        <v>9078</v>
      </c>
      <c r="C8892" s="25">
        <v>728</v>
      </c>
      <c r="D8892" s="13" t="s">
        <v>1521</v>
      </c>
      <c r="E8892" s="5" t="s">
        <v>2836</v>
      </c>
      <c r="F8892" s="5" t="s">
        <v>11303</v>
      </c>
      <c r="G8892" s="5" t="b">
        <v>0</v>
      </c>
      <c r="H8892" s="5" t="b">
        <v>1</v>
      </c>
      <c r="I8892"/>
      <c r="J8892" t="str">
        <f>"INSERT INTO PARAMETERS (PARAMETER_ID, PARAMETER_GROUP_ID,PARAMETER_GROUP_NAME,PARAMETER_NAME,PARAMETER_VALUE,IS_SENSITIVE,IS_ACTIVE) VALUES ("&amp;B8892&amp;","&amp;C8892&amp;",'"&amp;D8892&amp;"','"&amp;E8892&amp;"','"&amp;F8892&amp;"',"&amp;G8892&amp;","&amp;H8892&amp;");"</f>
        <v>INSERT INTO PARAMETERS (PARAMETER_ID, PARAMETER_GROUP_ID,PARAMETER_GROUP_NAME,PARAMETER_NAME,PARAMETER_VALUE,IS_SENSITIVE,IS_ACTIVE) VALUES (9078,728,'TW_IMS_Distributor_107485_Stock','sp_name','NTASDL_RAW.sdl_tw_ims_dstr_std_stock_preprocessing',FALSE,TRUE);</v>
      </c>
    </row>
    <row r="8893" spans="1:10" s="642" customFormat="1" ht="15" hidden="1" customHeight="1">
      <c r="A8893" t="s">
        <v>36</v>
      </c>
      <c r="B8893" s="32">
        <v>9079</v>
      </c>
      <c r="C8893" s="25">
        <v>728</v>
      </c>
      <c r="D8893" s="13" t="s">
        <v>1521</v>
      </c>
      <c r="E8893" s="5" t="s">
        <v>2817</v>
      </c>
      <c r="F8893" s="23" t="s">
        <v>11304</v>
      </c>
      <c r="G8893" s="5" t="b">
        <v>0</v>
      </c>
      <c r="H8893" s="5" t="b">
        <v>1</v>
      </c>
      <c r="I8893"/>
      <c r="J8893" t="str">
        <f>"INSERT INTO PARAMETERS (PARAMETER_ID, PARAMETER_GROUP_ID,PARAMETER_GROUP_NAME,PARAMETER_NAME,PARAMETER_VALUE,IS_SENSITIVE,IS_ACTIVE) VALUES ("&amp;B8893&amp;","&amp;C8893&amp;",'"&amp;D8893&amp;"','"&amp;E8893&amp;"','"&amp;F8893&amp;"',"&amp;G8893&amp;","&amp;H8893&amp;");"</f>
        <v>INSERT INTO PARAMETERS (PARAMETER_ID, PARAMETER_GROUP_ID,PARAMETER_GROUP_NAME,PARAMETER_NAME,PARAMETER_VALUE,IS_SENSITIVE,IS_ACTIVE) VALUES (9079,728,'TW_IMS_Distributor_107485_Stock','val_file_header','Distributor_Code|EAN|Distributor_Product_Code|Quantity|Total_Cost|Inventory_Date|Distributors_Product_Name|UOM',FALSE,TRUE);</v>
      </c>
    </row>
    <row r="8894" spans="1:10" s="642" customFormat="1" ht="15" hidden="1" customHeight="1">
      <c r="A8894" t="s">
        <v>36</v>
      </c>
      <c r="B8894" s="32">
        <v>9080</v>
      </c>
      <c r="C8894" s="25">
        <v>729</v>
      </c>
      <c r="D8894" s="13" t="s">
        <v>1522</v>
      </c>
      <c r="E8894" s="5" t="s">
        <v>2820</v>
      </c>
      <c r="F8894" s="5" t="s">
        <v>2821</v>
      </c>
      <c r="G8894" s="5" t="b">
        <v>0</v>
      </c>
      <c r="H8894" s="5" t="b">
        <v>1</v>
      </c>
      <c r="I8894"/>
      <c r="J8894" t="str">
        <f>"INSERT INTO PARAMETERS (PARAMETER_ID, PARAMETER_GROUP_ID,PARAMETER_GROUP_NAME,PARAMETER_NAME,PARAMETER_VALUE,IS_SENSITIVE,IS_ACTIVE) VALUES ("&amp;B8894&amp;","&amp;C8894&amp;",'"&amp;D8894&amp;"','"&amp;E8894&amp;"','"&amp;F8894&amp;"',"&amp;G8894&amp;","&amp;H8894&amp;");"</f>
        <v>INSERT INTO PARAMETERS (PARAMETER_ID, PARAMETER_GROUP_ID,PARAMETER_GROUP_NAME,PARAMETER_NAME,PARAMETER_VALUE,IS_SENSITIVE,IS_ACTIVE) VALUES (9080,729,'TW_IMS_Distributor_107501_Stock','trigger_mail','Y',FALSE,TRUE);</v>
      </c>
    </row>
    <row r="8895" spans="1:10" s="642" customFormat="1" ht="15" hidden="1" customHeight="1">
      <c r="A8895" t="s">
        <v>36</v>
      </c>
      <c r="B8895" s="32">
        <v>9081</v>
      </c>
      <c r="C8895" s="25">
        <v>729</v>
      </c>
      <c r="D8895" s="13" t="s">
        <v>1522</v>
      </c>
      <c r="E8895" s="5" t="s">
        <v>2831</v>
      </c>
      <c r="F8895" s="5" t="s">
        <v>2821</v>
      </c>
      <c r="G8895" s="5" t="b">
        <v>0</v>
      </c>
      <c r="H8895" s="5" t="b">
        <v>1</v>
      </c>
      <c r="I8895"/>
      <c r="J8895" t="str">
        <f>"INSERT INTO PARAMETERS (PARAMETER_ID, PARAMETER_GROUP_ID,PARAMETER_GROUP_NAME,PARAMETER_NAME,PARAMETER_VALUE,IS_SENSITIVE,IS_ACTIVE) VALUES ("&amp;B8895&amp;","&amp;C8895&amp;",'"&amp;D8895&amp;"','"&amp;E8895&amp;"','"&amp;F8895&amp;"',"&amp;G8895&amp;","&amp;H8895&amp;");"</f>
        <v>INSERT INTO PARAMETERS (PARAMETER_ID, PARAMETER_GROUP_ID,PARAMETER_GROUP_NAME,PARAMETER_NAME,PARAMETER_VALUE,IS_SENSITIVE,IS_ACTIVE) VALUES (9081,729,'TW_IMS_Distributor_107501_Stock','business_mail_trigger','Y',FALSE,TRUE);</v>
      </c>
    </row>
    <row r="8896" spans="1:10" s="642" customFormat="1" ht="15" hidden="1" customHeight="1">
      <c r="A8896" t="s">
        <v>36</v>
      </c>
      <c r="B8896" s="32">
        <v>9082</v>
      </c>
      <c r="C8896" s="25">
        <v>729</v>
      </c>
      <c r="D8896" s="13" t="s">
        <v>1522</v>
      </c>
      <c r="E8896" s="5" t="s">
        <v>2823</v>
      </c>
      <c r="F8896" s="13" t="s">
        <v>1522</v>
      </c>
      <c r="G8896" s="5" t="b">
        <v>0</v>
      </c>
      <c r="H8896" s="5" t="b">
        <v>1</v>
      </c>
      <c r="I8896"/>
      <c r="J8896" t="str">
        <f>"INSERT INTO PARAMETERS (PARAMETER_ID, PARAMETER_GROUP_ID,PARAMETER_GROUP_NAME,PARAMETER_NAME,PARAMETER_VALUE,IS_SENSITIVE,IS_ACTIVE) VALUES ("&amp;B8896&amp;","&amp;C8896&amp;",'"&amp;D8896&amp;"','"&amp;E8896&amp;"','"&amp;F8896&amp;"',"&amp;G8896&amp;","&amp;H8896&amp;");"</f>
        <v>INSERT INTO PARAMETERS (PARAMETER_ID, PARAMETER_GROUP_ID,PARAMETER_GROUP_NAME,PARAMETER_NAME,PARAMETER_VALUE,IS_SENSITIVE,IS_ACTIVE) VALUES (9082,729,'TW_IMS_Distributor_107501_Stock','file_spec','TW_IMS_Distributor_107501_Stock',FALSE,TRUE);</v>
      </c>
    </row>
    <row r="8897" spans="1:10" s="642" customFormat="1" ht="15" hidden="1" customHeight="1">
      <c r="A8897" t="s">
        <v>36</v>
      </c>
      <c r="B8897" s="32">
        <v>9083</v>
      </c>
      <c r="C8897" s="25">
        <v>729</v>
      </c>
      <c r="D8897" s="13" t="s">
        <v>1522</v>
      </c>
      <c r="E8897" s="5" t="s">
        <v>2828</v>
      </c>
      <c r="F8897" s="5" t="s">
        <v>3130</v>
      </c>
      <c r="G8897" s="5" t="b">
        <v>0</v>
      </c>
      <c r="H8897" s="5" t="b">
        <v>1</v>
      </c>
      <c r="I8897"/>
      <c r="J8897" t="str">
        <f>"INSERT INTO PARAMETERS (PARAMETER_ID, PARAMETER_GROUP_ID,PARAMETER_GROUP_NAME,PARAMETER_NAME,PARAMETER_VALUE,IS_SENSITIVE,IS_ACTIVE) VALUES ("&amp;B8897&amp;","&amp;C8897&amp;",'"&amp;D8897&amp;"','"&amp;E8897&amp;"','"&amp;F8897&amp;"',"&amp;G8897&amp;","&amp;H8897&amp;");"</f>
        <v>INSERT INTO PARAMETERS (PARAMETER_ID, PARAMETER_GROUP_ID,PARAMETER_GROUP_NAME,PARAMETER_NAME,PARAMETER_VALUE,IS_SENSITIVE,IS_ACTIVE) VALUES (9083,729,'TW_IMS_Distributor_107501_Stock','val_file_extn','csv',FALSE,TRUE);</v>
      </c>
    </row>
    <row r="8898" spans="1:10" s="642" customFormat="1" ht="15" hidden="1" customHeight="1">
      <c r="A8898" t="s">
        <v>36</v>
      </c>
      <c r="B8898" s="32">
        <v>9084</v>
      </c>
      <c r="C8898" s="25">
        <v>729</v>
      </c>
      <c r="D8898" s="13" t="s">
        <v>1522</v>
      </c>
      <c r="E8898" s="5" t="s">
        <v>2826</v>
      </c>
      <c r="F8898" s="13" t="s">
        <v>1522</v>
      </c>
      <c r="G8898" s="5" t="b">
        <v>0</v>
      </c>
      <c r="H8898" s="5" t="b">
        <v>1</v>
      </c>
      <c r="I8898"/>
      <c r="J8898" t="str">
        <f>"INSERT INTO PARAMETERS (PARAMETER_ID, PARAMETER_GROUP_ID,PARAMETER_GROUP_NAME,PARAMETER_NAME,PARAMETER_VALUE,IS_SENSITIVE,IS_ACTIVE) VALUES ("&amp;B8898&amp;","&amp;C8898&amp;",'"&amp;D8898&amp;"','"&amp;E8898&amp;"','"&amp;F8898&amp;"',"&amp;G8898&amp;","&amp;H8898&amp;");"</f>
        <v>INSERT INTO PARAMETERS (PARAMETER_ID, PARAMETER_GROUP_ID,PARAMETER_GROUP_NAME,PARAMETER_NAME,PARAMETER_VALUE,IS_SENSITIVE,IS_ACTIVE) VALUES (9084,729,'TW_IMS_Distributor_107501_Stock','val_file_name','TW_IMS_Distributor_107501_Stock',FALSE,TRUE);</v>
      </c>
    </row>
    <row r="8899" spans="1:10" s="642" customFormat="1" ht="15" hidden="1" customHeight="1">
      <c r="A8899" t="s">
        <v>36</v>
      </c>
      <c r="B8899" s="32">
        <v>9085</v>
      </c>
      <c r="C8899" s="25">
        <v>729</v>
      </c>
      <c r="D8899" s="13" t="s">
        <v>1522</v>
      </c>
      <c r="E8899" s="5" t="s">
        <v>2856</v>
      </c>
      <c r="F8899" s="5" t="s">
        <v>2939</v>
      </c>
      <c r="G8899" s="5" t="b">
        <v>0</v>
      </c>
      <c r="H8899" s="5" t="b">
        <v>1</v>
      </c>
      <c r="I8899"/>
      <c r="J8899" t="str">
        <f>"INSERT INTO PARAMETERS (PARAMETER_ID, PARAMETER_GROUP_ID,PARAMETER_GROUP_NAME,PARAMETER_NAME,PARAMETER_VALUE,IS_SENSITIVE,IS_ACTIVE) VALUES ("&amp;B8899&amp;","&amp;C8899&amp;",'"&amp;D8899&amp;"','"&amp;E8899&amp;"','"&amp;F8899&amp;"',"&amp;G8899&amp;","&amp;H8899&amp;");"</f>
        <v>INSERT INTO PARAMETERS (PARAMETER_ID, PARAMETER_GROUP_ID,PARAMETER_GROUP_NAME,PARAMETER_NAME,PARAMETER_VALUE,IS_SENSITIVE,IS_ACTIVE) VALUES (9085,729,'TW_IMS_Distributor_107501_Stock','index','last',FALSE,TRUE);</v>
      </c>
    </row>
    <row r="8900" spans="1:10" s="642" customFormat="1" ht="15" hidden="1" customHeight="1">
      <c r="A8900" t="s">
        <v>36</v>
      </c>
      <c r="B8900" s="32">
        <v>9086</v>
      </c>
      <c r="C8900" s="25">
        <v>729</v>
      </c>
      <c r="D8900" s="13" t="s">
        <v>1522</v>
      </c>
      <c r="E8900" s="5" t="s">
        <v>2853</v>
      </c>
      <c r="F8900" s="184" t="s">
        <v>2992</v>
      </c>
      <c r="G8900" s="5" t="b">
        <v>0</v>
      </c>
      <c r="H8900" s="5" t="b">
        <v>1</v>
      </c>
      <c r="I8900"/>
      <c r="J8900" t="str">
        <f>"INSERT INTO PARAMETERS (PARAMETER_ID, PARAMETER_GROUP_ID,PARAMETER_GROUP_NAME,PARAMETER_NAME,PARAMETER_VALUE,IS_SENSITIVE,IS_ACTIVE) VALUES ("&amp;B8900&amp;","&amp;C8900&amp;",'"&amp;D8900&amp;"','"&amp;E8900&amp;"','"&amp;F8900&amp;"',"&amp;G8900&amp;","&amp;H8900&amp;");"</f>
        <v>INSERT INTO PARAMETERS (PARAMETER_ID, PARAMETER_GROUP_ID,PARAMETER_GROUP_NAME,PARAMETER_NAME,PARAMETER_VALUE,IS_SENSITIVE,IS_ACTIVE) VALUES (9086,729,'TW_IMS_Distributor_107501_Stock','validation','1-1-1',FALSE,TRUE);</v>
      </c>
    </row>
    <row r="8901" spans="1:10" s="642" customFormat="1" ht="15" hidden="1" customHeight="1">
      <c r="A8901" t="s">
        <v>36</v>
      </c>
      <c r="B8901" s="32">
        <v>9087</v>
      </c>
      <c r="C8901" s="25">
        <v>729</v>
      </c>
      <c r="D8901" s="13" t="s">
        <v>1522</v>
      </c>
      <c r="E8901" s="5" t="s">
        <v>2847</v>
      </c>
      <c r="F8901" s="5" t="s">
        <v>10773</v>
      </c>
      <c r="G8901" s="5" t="b">
        <v>0</v>
      </c>
      <c r="H8901" s="5" t="b">
        <v>1</v>
      </c>
      <c r="I8901"/>
      <c r="J8901" t="str">
        <f>"INSERT INTO PARAMETERS (PARAMETER_ID, PARAMETER_GROUP_ID,PARAMETER_GROUP_NAME,PARAMETER_NAME,PARAMETER_VALUE,IS_SENSITIVE,IS_ACTIVE) VALUES ("&amp;B8901&amp;","&amp;C8901&amp;",'"&amp;D8901&amp;"','"&amp;E8901&amp;"','"&amp;F8901&amp;"',"&amp;G8901&amp;","&amp;H8901&amp;");"</f>
        <v>INSERT INTO PARAMETERS (PARAMETER_ID, PARAMETER_GROUP_ID,PARAMETER_GROUP_NAME,PARAMETER_NAME,PARAMETER_VALUE,IS_SENSITIVE,IS_ACTIVE) VALUES (9087,729,'TW_IMS_Distributor_107501_Stock','container','twn',FALSE,TRUE);</v>
      </c>
    </row>
    <row r="8902" spans="1:10" s="642" customFormat="1" ht="15" hidden="1" customHeight="1">
      <c r="A8902" t="s">
        <v>36</v>
      </c>
      <c r="B8902" s="32">
        <v>9088</v>
      </c>
      <c r="C8902" s="25">
        <v>729</v>
      </c>
      <c r="D8902" s="13" t="s">
        <v>1522</v>
      </c>
      <c r="E8902" s="5" t="s">
        <v>2850</v>
      </c>
      <c r="F8902" s="5" t="s">
        <v>10774</v>
      </c>
      <c r="G8902" s="5" t="b">
        <v>0</v>
      </c>
      <c r="H8902" s="5" t="b">
        <v>1</v>
      </c>
      <c r="I8902"/>
      <c r="J8902" t="str">
        <f>"INSERT INTO PARAMETERS (PARAMETER_ID, PARAMETER_GROUP_ID,PARAMETER_GROUP_NAME,PARAMETER_NAME,PARAMETER_VALUE,IS_SENSITIVE,IS_ACTIVE) VALUES ("&amp;B8902&amp;","&amp;C8902&amp;",'"&amp;D8902&amp;"','"&amp;E8902&amp;"','"&amp;F8902&amp;"',"&amp;G8902&amp;","&amp;H8902&amp;");"</f>
        <v>INSERT INTO PARAMETERS (PARAMETER_ID, PARAMETER_GROUP_ID,PARAMETER_GROUP_NAME,PARAMETER_NAME,PARAMETER_VALUE,IS_SENSITIVE,IS_ACTIVE) VALUES (9088,729,'TW_IMS_Distributor_107501_Stock','target_schema','NTASDL_RAW',FALSE,TRUE);</v>
      </c>
    </row>
    <row r="8903" spans="1:10" s="642" customFormat="1" ht="15" hidden="1" customHeight="1">
      <c r="A8903" t="s">
        <v>36</v>
      </c>
      <c r="B8903" s="32">
        <v>9089</v>
      </c>
      <c r="C8903" s="25">
        <v>729</v>
      </c>
      <c r="D8903" s="13" t="s">
        <v>1522</v>
      </c>
      <c r="E8903" s="5" t="s">
        <v>2833</v>
      </c>
      <c r="F8903" s="5" t="s">
        <v>2834</v>
      </c>
      <c r="G8903" s="5" t="b">
        <v>0</v>
      </c>
      <c r="H8903" s="5" t="b">
        <v>1</v>
      </c>
      <c r="I8903"/>
      <c r="J8903" t="str">
        <f>"INSERT INTO PARAMETERS (PARAMETER_ID, PARAMETER_GROUP_ID,PARAMETER_GROUP_NAME,PARAMETER_NAME,PARAMETER_VALUE,IS_SENSITIVE,IS_ACTIVE) VALUES ("&amp;B8903&amp;","&amp;C8903&amp;",'"&amp;D8903&amp;"','"&amp;E8903&amp;"','"&amp;F8903&amp;"',"&amp;G8903&amp;","&amp;H8903&amp;");"</f>
        <v>INSERT INTO PARAMETERS (PARAMETER_ID, PARAMETER_GROUP_ID,PARAMETER_GROUP_NAME,PARAMETER_NAME,PARAMETER_VALUE,IS_SENSITIVE,IS_ACTIVE) VALUES (9089,729,'TW_IMS_Distributor_107501_Stock','load_method','sp',FALSE,TRUE);</v>
      </c>
    </row>
    <row r="8904" spans="1:10" s="642" customFormat="1" ht="15" hidden="1" customHeight="1">
      <c r="A8904" t="s">
        <v>36</v>
      </c>
      <c r="B8904" s="32">
        <v>9090</v>
      </c>
      <c r="C8904" s="25">
        <v>729</v>
      </c>
      <c r="D8904" s="13" t="s">
        <v>1522</v>
      </c>
      <c r="E8904" s="5" t="s">
        <v>2863</v>
      </c>
      <c r="F8904" s="13" t="s">
        <v>2821</v>
      </c>
      <c r="G8904" s="5" t="b">
        <v>0</v>
      </c>
      <c r="H8904" s="5" t="b">
        <v>1</v>
      </c>
      <c r="I8904"/>
      <c r="J8904" t="str">
        <f>"INSERT INTO PARAMETERS (PARAMETER_ID, PARAMETER_GROUP_ID,PARAMETER_GROUP_NAME,PARAMETER_NAME,PARAMETER_VALUE,IS_SENSITIVE,IS_ACTIVE) VALUES ("&amp;B8904&amp;","&amp;C8904&amp;",'"&amp;D8904&amp;"','"&amp;E8904&amp;"','"&amp;F8904&amp;"',"&amp;G8904&amp;","&amp;H8904&amp;");"</f>
        <v>INSERT INTO PARAMETERS (PARAMETER_ID, PARAMETER_GROUP_ID,PARAMETER_GROUP_NAME,PARAMETER_NAME,PARAMETER_VALUE,IS_SENSITIVE,IS_ACTIVE) VALUES (9090,729,'TW_IMS_Distributor_107501_Stock','is_truncate','Y',FALSE,TRUE);</v>
      </c>
    </row>
    <row r="8905" spans="1:10" ht="15" hidden="1" customHeight="1">
      <c r="A8905" t="s">
        <v>36</v>
      </c>
      <c r="B8905" s="32">
        <v>9091</v>
      </c>
      <c r="C8905" s="25">
        <v>729</v>
      </c>
      <c r="D8905" s="13" t="s">
        <v>1522</v>
      </c>
      <c r="E8905" s="5" t="s">
        <v>2844</v>
      </c>
      <c r="F8905" s="13" t="s">
        <v>11307</v>
      </c>
      <c r="G8905" s="5" t="b">
        <v>0</v>
      </c>
      <c r="H8905" s="5" t="b">
        <v>1</v>
      </c>
      <c r="J8905" t="str">
        <f>"INSERT INTO PARAMETERS (PARAMETER_ID, PARAMETER_GROUP_ID,PARAMETER_GROUP_NAME,PARAMETER_NAME,PARAMETER_VALUE,IS_SENSITIVE,IS_ACTIVE) VALUES ("&amp;B8905&amp;","&amp;C8905&amp;",'"&amp;D8905&amp;"','"&amp;E8905&amp;"','"&amp;F8905&amp;"',"&amp;G8905&amp;","&amp;H8905&amp;");"</f>
        <v>INSERT INTO PARAMETERS (PARAMETER_ID, PARAMETER_GROUP_ID,PARAMETER_GROUP_NAME,PARAMETER_NAME,PARAMETER_VALUE,IS_SENSITIVE,IS_ACTIVE) VALUES (9091,729,'TW_IMS_Distributor_107501_Stock','target_table','sdl_tw_ims_dstr_std_stock_107483_stock',FALSE,TRUE);</v>
      </c>
    </row>
    <row r="8906" spans="1:10" ht="15" hidden="1" customHeight="1">
      <c r="A8906" t="s">
        <v>36</v>
      </c>
      <c r="B8906" s="32">
        <v>9092</v>
      </c>
      <c r="C8906" s="25">
        <v>729</v>
      </c>
      <c r="D8906" s="13" t="s">
        <v>1522</v>
      </c>
      <c r="E8906" s="5" t="s">
        <v>2841</v>
      </c>
      <c r="F8906" s="5" t="s">
        <v>11308</v>
      </c>
      <c r="G8906" s="5" t="b">
        <v>0</v>
      </c>
      <c r="H8906" s="5" t="b">
        <v>1</v>
      </c>
      <c r="J8906" t="str">
        <f>"INSERT INTO PARAMETERS (PARAMETER_ID, PARAMETER_GROUP_ID,PARAMETER_GROUP_NAME,PARAMETER_NAME,PARAMETER_VALUE,IS_SENSITIVE,IS_ACTIVE) VALUES ("&amp;B8906&amp;","&amp;C8906&amp;",'"&amp;D8906&amp;"','"&amp;E8906&amp;"','"&amp;F8906&amp;"',"&amp;G8906&amp;","&amp;H8906&amp;");"</f>
        <v>INSERT INTO PARAMETERS (PARAMETER_ID, PARAMETER_GROUP_ID,PARAMETER_GROUP_NAME,PARAMETER_NAME,PARAMETER_VALUE,IS_SENSITIVE,IS_ACTIVE) VALUES (9092,729,'TW_IMS_Distributor_107501_Stock','folder_path','ims/distributor/107501',FALSE,TRUE);</v>
      </c>
    </row>
    <row r="8907" spans="1:10" ht="15" hidden="1" customHeight="1">
      <c r="A8907" t="s">
        <v>36</v>
      </c>
      <c r="B8907" s="32">
        <v>9093</v>
      </c>
      <c r="C8907" s="25">
        <v>729</v>
      </c>
      <c r="D8907" s="13" t="s">
        <v>1522</v>
      </c>
      <c r="E8907" s="5" t="s">
        <v>2861</v>
      </c>
      <c r="F8907" s="5">
        <v>0</v>
      </c>
      <c r="G8907" s="5" t="b">
        <v>0</v>
      </c>
      <c r="H8907" s="5" t="b">
        <v>1</v>
      </c>
      <c r="J8907" t="str">
        <f>"INSERT INTO PARAMETERS (PARAMETER_ID, PARAMETER_GROUP_ID,PARAMETER_GROUP_NAME,PARAMETER_NAME,PARAMETER_VALUE,IS_SENSITIVE,IS_ACTIVE) VALUES ("&amp;B8907&amp;","&amp;C8907&amp;",'"&amp;D8907&amp;"','"&amp;E8907&amp;"','"&amp;F8907&amp;"',"&amp;G8907&amp;","&amp;H8907&amp;");"</f>
        <v>INSERT INTO PARAMETERS (PARAMETER_ID, PARAMETER_GROUP_ID,PARAMETER_GROUP_NAME,PARAMETER_NAME,PARAMETER_VALUE,IS_SENSITIVE,IS_ACTIVE) VALUES (9093,729,'TW_IMS_Distributor_107501_Stock','file_header_row_num','0',FALSE,TRUE);</v>
      </c>
    </row>
    <row r="8908" spans="1:10" ht="15" hidden="1" customHeight="1">
      <c r="A8908" t="s">
        <v>36</v>
      </c>
      <c r="B8908" s="32">
        <v>9094</v>
      </c>
      <c r="C8908" s="25">
        <v>729</v>
      </c>
      <c r="D8908" s="13" t="s">
        <v>1522</v>
      </c>
      <c r="E8908" s="5" t="s">
        <v>2859</v>
      </c>
      <c r="F8908" s="5" t="s">
        <v>3130</v>
      </c>
      <c r="G8908" s="5" t="b">
        <v>0</v>
      </c>
      <c r="H8908" s="5" t="b">
        <v>1</v>
      </c>
      <c r="J8908" t="str">
        <f>"INSERT INTO PARAMETERS (PARAMETER_ID, PARAMETER_GROUP_ID,PARAMETER_GROUP_NAME,PARAMETER_NAME,PARAMETER_VALUE,IS_SENSITIVE,IS_ACTIVE) VALUES ("&amp;B8908&amp;","&amp;C8908&amp;",'"&amp;D8908&amp;"','"&amp;E8908&amp;"','"&amp;F8908&amp;"',"&amp;G8908&amp;","&amp;H8908&amp;");"</f>
        <v>INSERT INTO PARAMETERS (PARAMETER_ID, PARAMETER_GROUP_ID,PARAMETER_GROUP_NAME,PARAMETER_NAME,PARAMETER_VALUE,IS_SENSITIVE,IS_ACTIVE) VALUES (9094,729,'TW_IMS_Distributor_107501_Stock','source_extn','csv',FALSE,TRUE);</v>
      </c>
    </row>
    <row r="8909" spans="1:10" ht="15" hidden="1" customHeight="1">
      <c r="A8909" t="s">
        <v>36</v>
      </c>
      <c r="B8909" s="32">
        <v>9095</v>
      </c>
      <c r="C8909" s="25">
        <v>729</v>
      </c>
      <c r="D8909" s="13" t="s">
        <v>1522</v>
      </c>
      <c r="E8909" s="5" t="s">
        <v>2836</v>
      </c>
      <c r="F8909" s="5" t="s">
        <v>11303</v>
      </c>
      <c r="G8909" s="5" t="b">
        <v>0</v>
      </c>
      <c r="H8909" s="5" t="b">
        <v>1</v>
      </c>
      <c r="J8909" t="str">
        <f>"INSERT INTO PARAMETERS (PARAMETER_ID, PARAMETER_GROUP_ID,PARAMETER_GROUP_NAME,PARAMETER_NAME,PARAMETER_VALUE,IS_SENSITIVE,IS_ACTIVE) VALUES ("&amp;B8909&amp;","&amp;C8909&amp;",'"&amp;D8909&amp;"','"&amp;E8909&amp;"','"&amp;F8909&amp;"',"&amp;G8909&amp;","&amp;H8909&amp;");"</f>
        <v>INSERT INTO PARAMETERS (PARAMETER_ID, PARAMETER_GROUP_ID,PARAMETER_GROUP_NAME,PARAMETER_NAME,PARAMETER_VALUE,IS_SENSITIVE,IS_ACTIVE) VALUES (9095,729,'TW_IMS_Distributor_107501_Stock','sp_name','NTASDL_RAW.sdl_tw_ims_dstr_std_stock_preprocessing',FALSE,TRUE);</v>
      </c>
    </row>
    <row r="8910" spans="1:10" ht="15" hidden="1" customHeight="1">
      <c r="A8910" t="s">
        <v>36</v>
      </c>
      <c r="B8910" s="32">
        <v>9096</v>
      </c>
      <c r="C8910" s="25">
        <v>729</v>
      </c>
      <c r="D8910" s="13" t="s">
        <v>1522</v>
      </c>
      <c r="E8910" s="5" t="s">
        <v>2817</v>
      </c>
      <c r="F8910" s="23" t="s">
        <v>11304</v>
      </c>
      <c r="G8910" s="5" t="b">
        <v>0</v>
      </c>
      <c r="H8910" s="5" t="b">
        <v>1</v>
      </c>
      <c r="J8910" t="str">
        <f>"INSERT INTO PARAMETERS (PARAMETER_ID, PARAMETER_GROUP_ID,PARAMETER_GROUP_NAME,PARAMETER_NAME,PARAMETER_VALUE,IS_SENSITIVE,IS_ACTIVE) VALUES ("&amp;B8910&amp;","&amp;C8910&amp;",'"&amp;D8910&amp;"','"&amp;E8910&amp;"','"&amp;F8910&amp;"',"&amp;G8910&amp;","&amp;H8910&amp;");"</f>
        <v>INSERT INTO PARAMETERS (PARAMETER_ID, PARAMETER_GROUP_ID,PARAMETER_GROUP_NAME,PARAMETER_NAME,PARAMETER_VALUE,IS_SENSITIVE,IS_ACTIVE) VALUES (9096,729,'TW_IMS_Distributor_107501_Stock','val_file_header','Distributor_Code|EAN|Distributor_Product_Code|Quantity|Total_Cost|Inventory_Date|Distributors_Product_Name|UOM',FALSE,TRUE);</v>
      </c>
    </row>
    <row r="8911" spans="1:10" ht="15" hidden="1" customHeight="1">
      <c r="A8911" t="s">
        <v>36</v>
      </c>
      <c r="B8911" s="32">
        <v>9097</v>
      </c>
      <c r="C8911" s="25">
        <v>730</v>
      </c>
      <c r="D8911" s="13" t="s">
        <v>1523</v>
      </c>
      <c r="E8911" s="5" t="s">
        <v>2820</v>
      </c>
      <c r="F8911" s="5" t="s">
        <v>2821</v>
      </c>
      <c r="G8911" s="5" t="b">
        <v>0</v>
      </c>
      <c r="H8911" s="5" t="b">
        <v>1</v>
      </c>
      <c r="J8911" t="str">
        <f>"INSERT INTO PARAMETERS (PARAMETER_ID, PARAMETER_GROUP_ID,PARAMETER_GROUP_NAME,PARAMETER_NAME,PARAMETER_VALUE,IS_SENSITIVE,IS_ACTIVE) VALUES ("&amp;B8911&amp;","&amp;C8911&amp;",'"&amp;D8911&amp;"','"&amp;E8911&amp;"','"&amp;F8911&amp;"',"&amp;G8911&amp;","&amp;H8911&amp;");"</f>
        <v>INSERT INTO PARAMETERS (PARAMETER_ID, PARAMETER_GROUP_ID,PARAMETER_GROUP_NAME,PARAMETER_NAME,PARAMETER_VALUE,IS_SENSITIVE,IS_ACTIVE) VALUES (9097,730,'TW_IMS_Distributor_107507_Stock','trigger_mail','Y',FALSE,TRUE);</v>
      </c>
    </row>
    <row r="8912" spans="1:10" ht="15" hidden="1" customHeight="1">
      <c r="A8912" t="s">
        <v>36</v>
      </c>
      <c r="B8912" s="32">
        <v>9098</v>
      </c>
      <c r="C8912" s="25">
        <v>730</v>
      </c>
      <c r="D8912" s="13" t="s">
        <v>1523</v>
      </c>
      <c r="E8912" s="5" t="s">
        <v>2831</v>
      </c>
      <c r="F8912" s="5" t="s">
        <v>2821</v>
      </c>
      <c r="G8912" s="5" t="b">
        <v>0</v>
      </c>
      <c r="H8912" s="5" t="b">
        <v>1</v>
      </c>
      <c r="J8912" t="str">
        <f>"INSERT INTO PARAMETERS (PARAMETER_ID, PARAMETER_GROUP_ID,PARAMETER_GROUP_NAME,PARAMETER_NAME,PARAMETER_VALUE,IS_SENSITIVE,IS_ACTIVE) VALUES ("&amp;B8912&amp;","&amp;C8912&amp;",'"&amp;D8912&amp;"','"&amp;E8912&amp;"','"&amp;F8912&amp;"',"&amp;G8912&amp;","&amp;H8912&amp;");"</f>
        <v>INSERT INTO PARAMETERS (PARAMETER_ID, PARAMETER_GROUP_ID,PARAMETER_GROUP_NAME,PARAMETER_NAME,PARAMETER_VALUE,IS_SENSITIVE,IS_ACTIVE) VALUES (9098,730,'TW_IMS_Distributor_107507_Stock','business_mail_trigger','Y',FALSE,TRUE);</v>
      </c>
    </row>
    <row r="8913" spans="1:10" ht="15" hidden="1" customHeight="1">
      <c r="A8913" t="s">
        <v>36</v>
      </c>
      <c r="B8913" s="32">
        <v>9099</v>
      </c>
      <c r="C8913" s="25">
        <v>730</v>
      </c>
      <c r="D8913" s="13" t="s">
        <v>1523</v>
      </c>
      <c r="E8913" s="5" t="s">
        <v>2823</v>
      </c>
      <c r="F8913" s="13" t="s">
        <v>1523</v>
      </c>
      <c r="G8913" s="5" t="b">
        <v>0</v>
      </c>
      <c r="H8913" s="5" t="b">
        <v>1</v>
      </c>
      <c r="J8913" t="str">
        <f>"INSERT INTO PARAMETERS (PARAMETER_ID, PARAMETER_GROUP_ID,PARAMETER_GROUP_NAME,PARAMETER_NAME,PARAMETER_VALUE,IS_SENSITIVE,IS_ACTIVE) VALUES ("&amp;B8913&amp;","&amp;C8913&amp;",'"&amp;D8913&amp;"','"&amp;E8913&amp;"','"&amp;F8913&amp;"',"&amp;G8913&amp;","&amp;H8913&amp;");"</f>
        <v>INSERT INTO PARAMETERS (PARAMETER_ID, PARAMETER_GROUP_ID,PARAMETER_GROUP_NAME,PARAMETER_NAME,PARAMETER_VALUE,IS_SENSITIVE,IS_ACTIVE) VALUES (9099,730,'TW_IMS_Distributor_107507_Stock','file_spec','TW_IMS_Distributor_107507_Stock',FALSE,TRUE);</v>
      </c>
    </row>
    <row r="8914" spans="1:10" ht="15" hidden="1" customHeight="1">
      <c r="A8914" t="s">
        <v>36</v>
      </c>
      <c r="B8914" s="32">
        <v>9100</v>
      </c>
      <c r="C8914" s="25">
        <v>730</v>
      </c>
      <c r="D8914" s="13" t="s">
        <v>1523</v>
      </c>
      <c r="E8914" s="5" t="s">
        <v>2828</v>
      </c>
      <c r="F8914" s="5" t="s">
        <v>3130</v>
      </c>
      <c r="G8914" s="5" t="b">
        <v>0</v>
      </c>
      <c r="H8914" s="5" t="b">
        <v>1</v>
      </c>
      <c r="J8914" t="str">
        <f>"INSERT INTO PARAMETERS (PARAMETER_ID, PARAMETER_GROUP_ID,PARAMETER_GROUP_NAME,PARAMETER_NAME,PARAMETER_VALUE,IS_SENSITIVE,IS_ACTIVE) VALUES ("&amp;B8914&amp;","&amp;C8914&amp;",'"&amp;D8914&amp;"','"&amp;E8914&amp;"','"&amp;F8914&amp;"',"&amp;G8914&amp;","&amp;H8914&amp;");"</f>
        <v>INSERT INTO PARAMETERS (PARAMETER_ID, PARAMETER_GROUP_ID,PARAMETER_GROUP_NAME,PARAMETER_NAME,PARAMETER_VALUE,IS_SENSITIVE,IS_ACTIVE) VALUES (9100,730,'TW_IMS_Distributor_107507_Stock','val_file_extn','csv',FALSE,TRUE);</v>
      </c>
    </row>
    <row r="8915" spans="1:10" ht="15" hidden="1" customHeight="1">
      <c r="A8915" t="s">
        <v>36</v>
      </c>
      <c r="B8915" s="32">
        <v>9101</v>
      </c>
      <c r="C8915" s="25">
        <v>730</v>
      </c>
      <c r="D8915" s="13" t="s">
        <v>1523</v>
      </c>
      <c r="E8915" s="5" t="s">
        <v>2826</v>
      </c>
      <c r="F8915" s="13" t="s">
        <v>1523</v>
      </c>
      <c r="G8915" s="5" t="b">
        <v>0</v>
      </c>
      <c r="H8915" s="5" t="b">
        <v>1</v>
      </c>
      <c r="J8915" t="str">
        <f>"INSERT INTO PARAMETERS (PARAMETER_ID, PARAMETER_GROUP_ID,PARAMETER_GROUP_NAME,PARAMETER_NAME,PARAMETER_VALUE,IS_SENSITIVE,IS_ACTIVE) VALUES ("&amp;B8915&amp;","&amp;C8915&amp;",'"&amp;D8915&amp;"','"&amp;E8915&amp;"','"&amp;F8915&amp;"',"&amp;G8915&amp;","&amp;H8915&amp;");"</f>
        <v>INSERT INTO PARAMETERS (PARAMETER_ID, PARAMETER_GROUP_ID,PARAMETER_GROUP_NAME,PARAMETER_NAME,PARAMETER_VALUE,IS_SENSITIVE,IS_ACTIVE) VALUES (9101,730,'TW_IMS_Distributor_107507_Stock','val_file_name','TW_IMS_Distributor_107507_Stock',FALSE,TRUE);</v>
      </c>
    </row>
    <row r="8916" spans="1:10" ht="15" hidden="1" customHeight="1">
      <c r="A8916" t="s">
        <v>36</v>
      </c>
      <c r="B8916" s="32">
        <v>9102</v>
      </c>
      <c r="C8916" s="25">
        <v>730</v>
      </c>
      <c r="D8916" s="13" t="s">
        <v>1523</v>
      </c>
      <c r="E8916" s="5" t="s">
        <v>2856</v>
      </c>
      <c r="F8916" s="5" t="s">
        <v>2939</v>
      </c>
      <c r="G8916" s="5" t="b">
        <v>0</v>
      </c>
      <c r="H8916" s="5" t="b">
        <v>1</v>
      </c>
      <c r="J8916" t="str">
        <f>"INSERT INTO PARAMETERS (PARAMETER_ID, PARAMETER_GROUP_ID,PARAMETER_GROUP_NAME,PARAMETER_NAME,PARAMETER_VALUE,IS_SENSITIVE,IS_ACTIVE) VALUES ("&amp;B8916&amp;","&amp;C8916&amp;",'"&amp;D8916&amp;"','"&amp;E8916&amp;"','"&amp;F8916&amp;"',"&amp;G8916&amp;","&amp;H8916&amp;");"</f>
        <v>INSERT INTO PARAMETERS (PARAMETER_ID, PARAMETER_GROUP_ID,PARAMETER_GROUP_NAME,PARAMETER_NAME,PARAMETER_VALUE,IS_SENSITIVE,IS_ACTIVE) VALUES (9102,730,'TW_IMS_Distributor_107507_Stock','index','last',FALSE,TRUE);</v>
      </c>
    </row>
    <row r="8917" spans="1:10" ht="15" hidden="1" customHeight="1">
      <c r="A8917" t="s">
        <v>36</v>
      </c>
      <c r="B8917" s="32">
        <v>9103</v>
      </c>
      <c r="C8917" s="25">
        <v>730</v>
      </c>
      <c r="D8917" s="13" t="s">
        <v>1523</v>
      </c>
      <c r="E8917" s="5" t="s">
        <v>2853</v>
      </c>
      <c r="F8917" s="184" t="s">
        <v>2992</v>
      </c>
      <c r="G8917" s="5" t="b">
        <v>0</v>
      </c>
      <c r="H8917" s="5" t="b">
        <v>1</v>
      </c>
      <c r="J8917" t="str">
        <f>"INSERT INTO PARAMETERS (PARAMETER_ID, PARAMETER_GROUP_ID,PARAMETER_GROUP_NAME,PARAMETER_NAME,PARAMETER_VALUE,IS_SENSITIVE,IS_ACTIVE) VALUES ("&amp;B8917&amp;","&amp;C8917&amp;",'"&amp;D8917&amp;"','"&amp;E8917&amp;"','"&amp;F8917&amp;"',"&amp;G8917&amp;","&amp;H8917&amp;");"</f>
        <v>INSERT INTO PARAMETERS (PARAMETER_ID, PARAMETER_GROUP_ID,PARAMETER_GROUP_NAME,PARAMETER_NAME,PARAMETER_VALUE,IS_SENSITIVE,IS_ACTIVE) VALUES (9103,730,'TW_IMS_Distributor_107507_Stock','validation','1-1-1',FALSE,TRUE);</v>
      </c>
    </row>
    <row r="8918" spans="1:10" ht="15" hidden="1" customHeight="1">
      <c r="A8918" t="s">
        <v>36</v>
      </c>
      <c r="B8918" s="32">
        <v>9104</v>
      </c>
      <c r="C8918" s="25">
        <v>730</v>
      </c>
      <c r="D8918" s="13" t="s">
        <v>1523</v>
      </c>
      <c r="E8918" s="5" t="s">
        <v>2847</v>
      </c>
      <c r="F8918" s="5" t="s">
        <v>10773</v>
      </c>
      <c r="G8918" s="5" t="b">
        <v>0</v>
      </c>
      <c r="H8918" s="5" t="b">
        <v>1</v>
      </c>
      <c r="J8918" t="str">
        <f>"INSERT INTO PARAMETERS (PARAMETER_ID, PARAMETER_GROUP_ID,PARAMETER_GROUP_NAME,PARAMETER_NAME,PARAMETER_VALUE,IS_SENSITIVE,IS_ACTIVE) VALUES ("&amp;B8918&amp;","&amp;C8918&amp;",'"&amp;D8918&amp;"','"&amp;E8918&amp;"','"&amp;F8918&amp;"',"&amp;G8918&amp;","&amp;H8918&amp;");"</f>
        <v>INSERT INTO PARAMETERS (PARAMETER_ID, PARAMETER_GROUP_ID,PARAMETER_GROUP_NAME,PARAMETER_NAME,PARAMETER_VALUE,IS_SENSITIVE,IS_ACTIVE) VALUES (9104,730,'TW_IMS_Distributor_107507_Stock','container','twn',FALSE,TRUE);</v>
      </c>
    </row>
    <row r="8919" spans="1:10" ht="15" hidden="1" customHeight="1">
      <c r="A8919" t="s">
        <v>36</v>
      </c>
      <c r="B8919" s="32">
        <v>9105</v>
      </c>
      <c r="C8919" s="25">
        <v>730</v>
      </c>
      <c r="D8919" s="13" t="s">
        <v>1523</v>
      </c>
      <c r="E8919" s="5" t="s">
        <v>2850</v>
      </c>
      <c r="F8919" s="5" t="s">
        <v>10774</v>
      </c>
      <c r="G8919" s="5" t="b">
        <v>0</v>
      </c>
      <c r="H8919" s="5" t="b">
        <v>1</v>
      </c>
      <c r="J8919" t="str">
        <f>"INSERT INTO PARAMETERS (PARAMETER_ID, PARAMETER_GROUP_ID,PARAMETER_GROUP_NAME,PARAMETER_NAME,PARAMETER_VALUE,IS_SENSITIVE,IS_ACTIVE) VALUES ("&amp;B8919&amp;","&amp;C8919&amp;",'"&amp;D8919&amp;"','"&amp;E8919&amp;"','"&amp;F8919&amp;"',"&amp;G8919&amp;","&amp;H8919&amp;");"</f>
        <v>INSERT INTO PARAMETERS (PARAMETER_ID, PARAMETER_GROUP_ID,PARAMETER_GROUP_NAME,PARAMETER_NAME,PARAMETER_VALUE,IS_SENSITIVE,IS_ACTIVE) VALUES (9105,730,'TW_IMS_Distributor_107507_Stock','target_schema','NTASDL_RAW',FALSE,TRUE);</v>
      </c>
    </row>
    <row r="8920" spans="1:10" ht="15" hidden="1" customHeight="1">
      <c r="A8920" t="s">
        <v>36</v>
      </c>
      <c r="B8920" s="32">
        <v>9106</v>
      </c>
      <c r="C8920" s="25">
        <v>730</v>
      </c>
      <c r="D8920" s="13" t="s">
        <v>1523</v>
      </c>
      <c r="E8920" s="5" t="s">
        <v>2833</v>
      </c>
      <c r="F8920" s="5" t="s">
        <v>2834</v>
      </c>
      <c r="G8920" s="5" t="b">
        <v>0</v>
      </c>
      <c r="H8920" s="5" t="b">
        <v>1</v>
      </c>
      <c r="J8920" t="str">
        <f>"INSERT INTO PARAMETERS (PARAMETER_ID, PARAMETER_GROUP_ID,PARAMETER_GROUP_NAME,PARAMETER_NAME,PARAMETER_VALUE,IS_SENSITIVE,IS_ACTIVE) VALUES ("&amp;B8920&amp;","&amp;C8920&amp;",'"&amp;D8920&amp;"','"&amp;E8920&amp;"','"&amp;F8920&amp;"',"&amp;G8920&amp;","&amp;H8920&amp;");"</f>
        <v>INSERT INTO PARAMETERS (PARAMETER_ID, PARAMETER_GROUP_ID,PARAMETER_GROUP_NAME,PARAMETER_NAME,PARAMETER_VALUE,IS_SENSITIVE,IS_ACTIVE) VALUES (9106,730,'TW_IMS_Distributor_107507_Stock','load_method','sp',FALSE,TRUE);</v>
      </c>
    </row>
    <row r="8921" spans="1:10" ht="15" hidden="1" customHeight="1">
      <c r="A8921" t="s">
        <v>36</v>
      </c>
      <c r="B8921" s="32">
        <v>9107</v>
      </c>
      <c r="C8921" s="25">
        <v>730</v>
      </c>
      <c r="D8921" s="13" t="s">
        <v>1523</v>
      </c>
      <c r="E8921" s="5" t="s">
        <v>2863</v>
      </c>
      <c r="F8921" s="13" t="s">
        <v>2821</v>
      </c>
      <c r="G8921" s="5" t="b">
        <v>0</v>
      </c>
      <c r="H8921" s="5" t="b">
        <v>1</v>
      </c>
      <c r="J8921" t="str">
        <f>"INSERT INTO PARAMETERS (PARAMETER_ID, PARAMETER_GROUP_ID,PARAMETER_GROUP_NAME,PARAMETER_NAME,PARAMETER_VALUE,IS_SENSITIVE,IS_ACTIVE) VALUES ("&amp;B8921&amp;","&amp;C8921&amp;",'"&amp;D8921&amp;"','"&amp;E8921&amp;"','"&amp;F8921&amp;"',"&amp;G8921&amp;","&amp;H8921&amp;");"</f>
        <v>INSERT INTO PARAMETERS (PARAMETER_ID, PARAMETER_GROUP_ID,PARAMETER_GROUP_NAME,PARAMETER_NAME,PARAMETER_VALUE,IS_SENSITIVE,IS_ACTIVE) VALUES (9107,730,'TW_IMS_Distributor_107507_Stock','is_truncate','Y',FALSE,TRUE);</v>
      </c>
    </row>
    <row r="8922" spans="1:10" ht="15" hidden="1" customHeight="1">
      <c r="A8922" t="s">
        <v>36</v>
      </c>
      <c r="B8922" s="32">
        <v>9108</v>
      </c>
      <c r="C8922" s="25">
        <v>730</v>
      </c>
      <c r="D8922" s="13" t="s">
        <v>1523</v>
      </c>
      <c r="E8922" s="5" t="s">
        <v>2844</v>
      </c>
      <c r="F8922" s="13" t="s">
        <v>11309</v>
      </c>
      <c r="G8922" s="5" t="b">
        <v>0</v>
      </c>
      <c r="H8922" s="5" t="b">
        <v>1</v>
      </c>
      <c r="J8922" t="str">
        <f>"INSERT INTO PARAMETERS (PARAMETER_ID, PARAMETER_GROUP_ID,PARAMETER_GROUP_NAME,PARAMETER_NAME,PARAMETER_VALUE,IS_SENSITIVE,IS_ACTIVE) VALUES ("&amp;B8922&amp;","&amp;C8922&amp;",'"&amp;D8922&amp;"','"&amp;E8922&amp;"','"&amp;F8922&amp;"',"&amp;G8922&amp;","&amp;H8922&amp;");"</f>
        <v>INSERT INTO PARAMETERS (PARAMETER_ID, PARAMETER_GROUP_ID,PARAMETER_GROUP_NAME,PARAMETER_NAME,PARAMETER_VALUE,IS_SENSITIVE,IS_ACTIVE) VALUES (9108,730,'TW_IMS_Distributor_107507_Stock','target_table','sdl_tw_ims_dstr_std_stock_107485_stock',FALSE,TRUE);</v>
      </c>
    </row>
    <row r="8923" spans="1:10" ht="15" hidden="1" customHeight="1">
      <c r="A8923" t="s">
        <v>36</v>
      </c>
      <c r="B8923" s="32">
        <v>9109</v>
      </c>
      <c r="C8923" s="25">
        <v>730</v>
      </c>
      <c r="D8923" s="13" t="s">
        <v>1523</v>
      </c>
      <c r="E8923" s="5" t="s">
        <v>2841</v>
      </c>
      <c r="F8923" s="5" t="s">
        <v>11310</v>
      </c>
      <c r="G8923" s="5" t="b">
        <v>0</v>
      </c>
      <c r="H8923" s="5" t="b">
        <v>1</v>
      </c>
      <c r="J8923" t="str">
        <f>"INSERT INTO PARAMETERS (PARAMETER_ID, PARAMETER_GROUP_ID,PARAMETER_GROUP_NAME,PARAMETER_NAME,PARAMETER_VALUE,IS_SENSITIVE,IS_ACTIVE) VALUES ("&amp;B8923&amp;","&amp;C8923&amp;",'"&amp;D8923&amp;"','"&amp;E8923&amp;"','"&amp;F8923&amp;"',"&amp;G8923&amp;","&amp;H8923&amp;");"</f>
        <v>INSERT INTO PARAMETERS (PARAMETER_ID, PARAMETER_GROUP_ID,PARAMETER_GROUP_NAME,PARAMETER_NAME,PARAMETER_VALUE,IS_SENSITIVE,IS_ACTIVE) VALUES (9109,730,'TW_IMS_Distributor_107507_Stock','folder_path','ims/distributor/107507',FALSE,TRUE);</v>
      </c>
    </row>
    <row r="8924" spans="1:10" ht="15" hidden="1" customHeight="1">
      <c r="A8924" t="s">
        <v>36</v>
      </c>
      <c r="B8924" s="32">
        <v>9110</v>
      </c>
      <c r="C8924" s="25">
        <v>730</v>
      </c>
      <c r="D8924" s="13" t="s">
        <v>1523</v>
      </c>
      <c r="E8924" s="5" t="s">
        <v>2861</v>
      </c>
      <c r="F8924" s="5">
        <v>0</v>
      </c>
      <c r="G8924" s="5" t="b">
        <v>0</v>
      </c>
      <c r="H8924" s="5" t="b">
        <v>1</v>
      </c>
      <c r="J8924" t="str">
        <f>"INSERT INTO PARAMETERS (PARAMETER_ID, PARAMETER_GROUP_ID,PARAMETER_GROUP_NAME,PARAMETER_NAME,PARAMETER_VALUE,IS_SENSITIVE,IS_ACTIVE) VALUES ("&amp;B8924&amp;","&amp;C8924&amp;",'"&amp;D8924&amp;"','"&amp;E8924&amp;"','"&amp;F8924&amp;"',"&amp;G8924&amp;","&amp;H8924&amp;");"</f>
        <v>INSERT INTO PARAMETERS (PARAMETER_ID, PARAMETER_GROUP_ID,PARAMETER_GROUP_NAME,PARAMETER_NAME,PARAMETER_VALUE,IS_SENSITIVE,IS_ACTIVE) VALUES (9110,730,'TW_IMS_Distributor_107507_Stock','file_header_row_num','0',FALSE,TRUE);</v>
      </c>
    </row>
    <row r="8925" spans="1:10" s="642" customFormat="1" ht="15" hidden="1" customHeight="1">
      <c r="A8925" t="s">
        <v>36</v>
      </c>
      <c r="B8925" s="32">
        <v>9111</v>
      </c>
      <c r="C8925" s="25">
        <v>730</v>
      </c>
      <c r="D8925" s="13" t="s">
        <v>1523</v>
      </c>
      <c r="E8925" s="5" t="s">
        <v>2859</v>
      </c>
      <c r="F8925" s="5" t="s">
        <v>3130</v>
      </c>
      <c r="G8925" s="5" t="b">
        <v>0</v>
      </c>
      <c r="H8925" s="5" t="b">
        <v>1</v>
      </c>
      <c r="I8925"/>
      <c r="J8925" t="str">
        <f>"INSERT INTO PARAMETERS (PARAMETER_ID, PARAMETER_GROUP_ID,PARAMETER_GROUP_NAME,PARAMETER_NAME,PARAMETER_VALUE,IS_SENSITIVE,IS_ACTIVE) VALUES ("&amp;B8925&amp;","&amp;C8925&amp;",'"&amp;D8925&amp;"','"&amp;E8925&amp;"','"&amp;F8925&amp;"',"&amp;G8925&amp;","&amp;H8925&amp;");"</f>
        <v>INSERT INTO PARAMETERS (PARAMETER_ID, PARAMETER_GROUP_ID,PARAMETER_GROUP_NAME,PARAMETER_NAME,PARAMETER_VALUE,IS_SENSITIVE,IS_ACTIVE) VALUES (9111,730,'TW_IMS_Distributor_107507_Stock','source_extn','csv',FALSE,TRUE);</v>
      </c>
    </row>
    <row r="8926" spans="1:10" s="642" customFormat="1" ht="15" hidden="1" customHeight="1">
      <c r="A8926" t="s">
        <v>36</v>
      </c>
      <c r="B8926" s="32">
        <v>9112</v>
      </c>
      <c r="C8926" s="25">
        <v>730</v>
      </c>
      <c r="D8926" s="13" t="s">
        <v>1523</v>
      </c>
      <c r="E8926" s="5" t="s">
        <v>2836</v>
      </c>
      <c r="F8926" s="5" t="s">
        <v>11303</v>
      </c>
      <c r="G8926" s="5" t="b">
        <v>0</v>
      </c>
      <c r="H8926" s="5" t="b">
        <v>1</v>
      </c>
      <c r="I8926"/>
      <c r="J8926" t="str">
        <f>"INSERT INTO PARAMETERS (PARAMETER_ID, PARAMETER_GROUP_ID,PARAMETER_GROUP_NAME,PARAMETER_NAME,PARAMETER_VALUE,IS_SENSITIVE,IS_ACTIVE) VALUES ("&amp;B8926&amp;","&amp;C8926&amp;",'"&amp;D8926&amp;"','"&amp;E8926&amp;"','"&amp;F8926&amp;"',"&amp;G8926&amp;","&amp;H8926&amp;");"</f>
        <v>INSERT INTO PARAMETERS (PARAMETER_ID, PARAMETER_GROUP_ID,PARAMETER_GROUP_NAME,PARAMETER_NAME,PARAMETER_VALUE,IS_SENSITIVE,IS_ACTIVE) VALUES (9112,730,'TW_IMS_Distributor_107507_Stock','sp_name','NTASDL_RAW.sdl_tw_ims_dstr_std_stock_preprocessing',FALSE,TRUE);</v>
      </c>
    </row>
    <row r="8927" spans="1:10" s="642" customFormat="1" ht="15" hidden="1" customHeight="1">
      <c r="A8927" t="s">
        <v>36</v>
      </c>
      <c r="B8927" s="32">
        <v>9113</v>
      </c>
      <c r="C8927" s="25">
        <v>730</v>
      </c>
      <c r="D8927" s="13" t="s">
        <v>1523</v>
      </c>
      <c r="E8927" s="5" t="s">
        <v>2817</v>
      </c>
      <c r="F8927" s="23" t="s">
        <v>11304</v>
      </c>
      <c r="G8927" s="5" t="b">
        <v>0</v>
      </c>
      <c r="H8927" s="5" t="b">
        <v>1</v>
      </c>
      <c r="I8927"/>
      <c r="J8927" t="str">
        <f>"INSERT INTO PARAMETERS (PARAMETER_ID, PARAMETER_GROUP_ID,PARAMETER_GROUP_NAME,PARAMETER_NAME,PARAMETER_VALUE,IS_SENSITIVE,IS_ACTIVE) VALUES ("&amp;B8927&amp;","&amp;C8927&amp;",'"&amp;D8927&amp;"','"&amp;E8927&amp;"','"&amp;F8927&amp;"',"&amp;G8927&amp;","&amp;H8927&amp;");"</f>
        <v>INSERT INTO PARAMETERS (PARAMETER_ID, PARAMETER_GROUP_ID,PARAMETER_GROUP_NAME,PARAMETER_NAME,PARAMETER_VALUE,IS_SENSITIVE,IS_ACTIVE) VALUES (9113,730,'TW_IMS_Distributor_107507_Stock','val_file_header','Distributor_Code|EAN|Distributor_Product_Code|Quantity|Total_Cost|Inventory_Date|Distributors_Product_Name|UOM',FALSE,TRUE);</v>
      </c>
    </row>
    <row r="8928" spans="1:10" s="642" customFormat="1" ht="15" hidden="1" customHeight="1">
      <c r="A8928" t="s">
        <v>36</v>
      </c>
      <c r="B8928" s="32">
        <v>9114</v>
      </c>
      <c r="C8928" s="25">
        <v>731</v>
      </c>
      <c r="D8928" s="13" t="s">
        <v>1524</v>
      </c>
      <c r="E8928" s="5" t="s">
        <v>2820</v>
      </c>
      <c r="F8928" s="5" t="s">
        <v>2821</v>
      </c>
      <c r="G8928" s="5" t="b">
        <v>0</v>
      </c>
      <c r="H8928" s="5" t="b">
        <v>1</v>
      </c>
      <c r="I8928"/>
      <c r="J8928" t="str">
        <f>"INSERT INTO PARAMETERS (PARAMETER_ID, PARAMETER_GROUP_ID,PARAMETER_GROUP_NAME,PARAMETER_NAME,PARAMETER_VALUE,IS_SENSITIVE,IS_ACTIVE) VALUES ("&amp;B8928&amp;","&amp;C8928&amp;",'"&amp;D8928&amp;"','"&amp;E8928&amp;"','"&amp;F8928&amp;"',"&amp;G8928&amp;","&amp;H8928&amp;");"</f>
        <v>INSERT INTO PARAMETERS (PARAMETER_ID, PARAMETER_GROUP_ID,PARAMETER_GROUP_NAME,PARAMETER_NAME,PARAMETER_VALUE,IS_SENSITIVE,IS_ACTIVE) VALUES (9114,731,'TW_IMS_Distributor_107510_Stock','trigger_mail','Y',FALSE,TRUE);</v>
      </c>
    </row>
    <row r="8929" spans="1:10" s="642" customFormat="1" ht="15" hidden="1" customHeight="1">
      <c r="A8929" t="s">
        <v>36</v>
      </c>
      <c r="B8929" s="32">
        <v>9115</v>
      </c>
      <c r="C8929" s="25">
        <v>731</v>
      </c>
      <c r="D8929" s="13" t="s">
        <v>1524</v>
      </c>
      <c r="E8929" s="5" t="s">
        <v>2831</v>
      </c>
      <c r="F8929" s="5" t="s">
        <v>2821</v>
      </c>
      <c r="G8929" s="5" t="b">
        <v>0</v>
      </c>
      <c r="H8929" s="5" t="b">
        <v>1</v>
      </c>
      <c r="I8929"/>
      <c r="J8929" t="str">
        <f>"INSERT INTO PARAMETERS (PARAMETER_ID, PARAMETER_GROUP_ID,PARAMETER_GROUP_NAME,PARAMETER_NAME,PARAMETER_VALUE,IS_SENSITIVE,IS_ACTIVE) VALUES ("&amp;B8929&amp;","&amp;C8929&amp;",'"&amp;D8929&amp;"','"&amp;E8929&amp;"','"&amp;F8929&amp;"',"&amp;G8929&amp;","&amp;H8929&amp;");"</f>
        <v>INSERT INTO PARAMETERS (PARAMETER_ID, PARAMETER_GROUP_ID,PARAMETER_GROUP_NAME,PARAMETER_NAME,PARAMETER_VALUE,IS_SENSITIVE,IS_ACTIVE) VALUES (9115,731,'TW_IMS_Distributor_107510_Stock','business_mail_trigger','Y',FALSE,TRUE);</v>
      </c>
    </row>
    <row r="8930" spans="1:10" s="642" customFormat="1" ht="15" hidden="1" customHeight="1">
      <c r="A8930" t="s">
        <v>36</v>
      </c>
      <c r="B8930" s="32">
        <v>9116</v>
      </c>
      <c r="C8930" s="25">
        <v>731</v>
      </c>
      <c r="D8930" s="13" t="s">
        <v>1524</v>
      </c>
      <c r="E8930" s="5" t="s">
        <v>2823</v>
      </c>
      <c r="F8930" s="13" t="s">
        <v>1524</v>
      </c>
      <c r="G8930" s="5" t="b">
        <v>0</v>
      </c>
      <c r="H8930" s="5" t="b">
        <v>1</v>
      </c>
      <c r="I8930"/>
      <c r="J8930" t="str">
        <f>"INSERT INTO PARAMETERS (PARAMETER_ID, PARAMETER_GROUP_ID,PARAMETER_GROUP_NAME,PARAMETER_NAME,PARAMETER_VALUE,IS_SENSITIVE,IS_ACTIVE) VALUES ("&amp;B8930&amp;","&amp;C8930&amp;",'"&amp;D8930&amp;"','"&amp;E8930&amp;"','"&amp;F8930&amp;"',"&amp;G8930&amp;","&amp;H8930&amp;");"</f>
        <v>INSERT INTO PARAMETERS (PARAMETER_ID, PARAMETER_GROUP_ID,PARAMETER_GROUP_NAME,PARAMETER_NAME,PARAMETER_VALUE,IS_SENSITIVE,IS_ACTIVE) VALUES (9116,731,'TW_IMS_Distributor_107510_Stock','file_spec','TW_IMS_Distributor_107510_Stock',FALSE,TRUE);</v>
      </c>
    </row>
    <row r="8931" spans="1:10" s="642" customFormat="1" ht="15" hidden="1" customHeight="1">
      <c r="A8931" t="s">
        <v>36</v>
      </c>
      <c r="B8931" s="32">
        <v>9117</v>
      </c>
      <c r="C8931" s="25">
        <v>731</v>
      </c>
      <c r="D8931" s="13" t="s">
        <v>1524</v>
      </c>
      <c r="E8931" s="5" t="s">
        <v>2828</v>
      </c>
      <c r="F8931" s="5" t="s">
        <v>3130</v>
      </c>
      <c r="G8931" s="5" t="b">
        <v>0</v>
      </c>
      <c r="H8931" s="5" t="b">
        <v>1</v>
      </c>
      <c r="I8931"/>
      <c r="J8931" t="str">
        <f>"INSERT INTO PARAMETERS (PARAMETER_ID, PARAMETER_GROUP_ID,PARAMETER_GROUP_NAME,PARAMETER_NAME,PARAMETER_VALUE,IS_SENSITIVE,IS_ACTIVE) VALUES ("&amp;B8931&amp;","&amp;C8931&amp;",'"&amp;D8931&amp;"','"&amp;E8931&amp;"','"&amp;F8931&amp;"',"&amp;G8931&amp;","&amp;H8931&amp;");"</f>
        <v>INSERT INTO PARAMETERS (PARAMETER_ID, PARAMETER_GROUP_ID,PARAMETER_GROUP_NAME,PARAMETER_NAME,PARAMETER_VALUE,IS_SENSITIVE,IS_ACTIVE) VALUES (9117,731,'TW_IMS_Distributor_107510_Stock','val_file_extn','csv',FALSE,TRUE);</v>
      </c>
    </row>
    <row r="8932" spans="1:10" s="642" customFormat="1" ht="15" hidden="1" customHeight="1">
      <c r="A8932" t="s">
        <v>36</v>
      </c>
      <c r="B8932" s="32">
        <v>9118</v>
      </c>
      <c r="C8932" s="25">
        <v>731</v>
      </c>
      <c r="D8932" s="13" t="s">
        <v>1524</v>
      </c>
      <c r="E8932" s="5" t="s">
        <v>2826</v>
      </c>
      <c r="F8932" s="13" t="s">
        <v>1524</v>
      </c>
      <c r="G8932" s="5" t="b">
        <v>0</v>
      </c>
      <c r="H8932" s="5" t="b">
        <v>1</v>
      </c>
      <c r="I8932"/>
      <c r="J8932" t="str">
        <f>"INSERT INTO PARAMETERS (PARAMETER_ID, PARAMETER_GROUP_ID,PARAMETER_GROUP_NAME,PARAMETER_NAME,PARAMETER_VALUE,IS_SENSITIVE,IS_ACTIVE) VALUES ("&amp;B8932&amp;","&amp;C8932&amp;",'"&amp;D8932&amp;"','"&amp;E8932&amp;"','"&amp;F8932&amp;"',"&amp;G8932&amp;","&amp;H8932&amp;");"</f>
        <v>INSERT INTO PARAMETERS (PARAMETER_ID, PARAMETER_GROUP_ID,PARAMETER_GROUP_NAME,PARAMETER_NAME,PARAMETER_VALUE,IS_SENSITIVE,IS_ACTIVE) VALUES (9118,731,'TW_IMS_Distributor_107510_Stock','val_file_name','TW_IMS_Distributor_107510_Stock',FALSE,TRUE);</v>
      </c>
    </row>
    <row r="8933" spans="1:10" s="642" customFormat="1" ht="15" hidden="1" customHeight="1">
      <c r="A8933" t="s">
        <v>36</v>
      </c>
      <c r="B8933" s="32">
        <v>9119</v>
      </c>
      <c r="C8933" s="25">
        <v>731</v>
      </c>
      <c r="D8933" s="13" t="s">
        <v>1524</v>
      </c>
      <c r="E8933" s="5" t="s">
        <v>2856</v>
      </c>
      <c r="F8933" s="5" t="s">
        <v>2939</v>
      </c>
      <c r="G8933" s="5" t="b">
        <v>0</v>
      </c>
      <c r="H8933" s="5" t="b">
        <v>1</v>
      </c>
      <c r="I8933"/>
      <c r="J8933" t="str">
        <f>"INSERT INTO PARAMETERS (PARAMETER_ID, PARAMETER_GROUP_ID,PARAMETER_GROUP_NAME,PARAMETER_NAME,PARAMETER_VALUE,IS_SENSITIVE,IS_ACTIVE) VALUES ("&amp;B8933&amp;","&amp;C8933&amp;",'"&amp;D8933&amp;"','"&amp;E8933&amp;"','"&amp;F8933&amp;"',"&amp;G8933&amp;","&amp;H8933&amp;");"</f>
        <v>INSERT INTO PARAMETERS (PARAMETER_ID, PARAMETER_GROUP_ID,PARAMETER_GROUP_NAME,PARAMETER_NAME,PARAMETER_VALUE,IS_SENSITIVE,IS_ACTIVE) VALUES (9119,731,'TW_IMS_Distributor_107510_Stock','index','last',FALSE,TRUE);</v>
      </c>
    </row>
    <row r="8934" spans="1:10" s="642" customFormat="1" ht="15" hidden="1" customHeight="1">
      <c r="A8934" t="s">
        <v>36</v>
      </c>
      <c r="B8934" s="32">
        <v>9120</v>
      </c>
      <c r="C8934" s="25">
        <v>731</v>
      </c>
      <c r="D8934" s="13" t="s">
        <v>1524</v>
      </c>
      <c r="E8934" s="5" t="s">
        <v>2853</v>
      </c>
      <c r="F8934" s="184" t="s">
        <v>2992</v>
      </c>
      <c r="G8934" s="5" t="b">
        <v>0</v>
      </c>
      <c r="H8934" s="5" t="b">
        <v>1</v>
      </c>
      <c r="I8934"/>
      <c r="J8934" t="str">
        <f>"INSERT INTO PARAMETERS (PARAMETER_ID, PARAMETER_GROUP_ID,PARAMETER_GROUP_NAME,PARAMETER_NAME,PARAMETER_VALUE,IS_SENSITIVE,IS_ACTIVE) VALUES ("&amp;B8934&amp;","&amp;C8934&amp;",'"&amp;D8934&amp;"','"&amp;E8934&amp;"','"&amp;F8934&amp;"',"&amp;G8934&amp;","&amp;H8934&amp;");"</f>
        <v>INSERT INTO PARAMETERS (PARAMETER_ID, PARAMETER_GROUP_ID,PARAMETER_GROUP_NAME,PARAMETER_NAME,PARAMETER_VALUE,IS_SENSITIVE,IS_ACTIVE) VALUES (9120,731,'TW_IMS_Distributor_107510_Stock','validation','1-1-1',FALSE,TRUE);</v>
      </c>
    </row>
    <row r="8935" spans="1:10" s="642" customFormat="1" ht="15" hidden="1" customHeight="1">
      <c r="A8935" t="s">
        <v>36</v>
      </c>
      <c r="B8935" s="32">
        <v>9121</v>
      </c>
      <c r="C8935" s="25">
        <v>731</v>
      </c>
      <c r="D8935" s="13" t="s">
        <v>1524</v>
      </c>
      <c r="E8935" s="5" t="s">
        <v>2847</v>
      </c>
      <c r="F8935" s="5" t="s">
        <v>10773</v>
      </c>
      <c r="G8935" s="5" t="b">
        <v>0</v>
      </c>
      <c r="H8935" s="5" t="b">
        <v>1</v>
      </c>
      <c r="I8935"/>
      <c r="J8935" t="str">
        <f>"INSERT INTO PARAMETERS (PARAMETER_ID, PARAMETER_GROUP_ID,PARAMETER_GROUP_NAME,PARAMETER_NAME,PARAMETER_VALUE,IS_SENSITIVE,IS_ACTIVE) VALUES ("&amp;B8935&amp;","&amp;C8935&amp;",'"&amp;D8935&amp;"','"&amp;E8935&amp;"','"&amp;F8935&amp;"',"&amp;G8935&amp;","&amp;H8935&amp;");"</f>
        <v>INSERT INTO PARAMETERS (PARAMETER_ID, PARAMETER_GROUP_ID,PARAMETER_GROUP_NAME,PARAMETER_NAME,PARAMETER_VALUE,IS_SENSITIVE,IS_ACTIVE) VALUES (9121,731,'TW_IMS_Distributor_107510_Stock','container','twn',FALSE,TRUE);</v>
      </c>
    </row>
    <row r="8936" spans="1:10" s="642" customFormat="1" ht="15" hidden="1" customHeight="1">
      <c r="A8936" t="s">
        <v>36</v>
      </c>
      <c r="B8936" s="32">
        <v>9122</v>
      </c>
      <c r="C8936" s="25">
        <v>731</v>
      </c>
      <c r="D8936" s="13" t="s">
        <v>1524</v>
      </c>
      <c r="E8936" s="5" t="s">
        <v>2850</v>
      </c>
      <c r="F8936" s="5" t="s">
        <v>10774</v>
      </c>
      <c r="G8936" s="5" t="b">
        <v>0</v>
      </c>
      <c r="H8936" s="5" t="b">
        <v>1</v>
      </c>
      <c r="I8936"/>
      <c r="J8936" t="str">
        <f>"INSERT INTO PARAMETERS (PARAMETER_ID, PARAMETER_GROUP_ID,PARAMETER_GROUP_NAME,PARAMETER_NAME,PARAMETER_VALUE,IS_SENSITIVE,IS_ACTIVE) VALUES ("&amp;B8936&amp;","&amp;C8936&amp;",'"&amp;D8936&amp;"','"&amp;E8936&amp;"','"&amp;F8936&amp;"',"&amp;G8936&amp;","&amp;H8936&amp;");"</f>
        <v>INSERT INTO PARAMETERS (PARAMETER_ID, PARAMETER_GROUP_ID,PARAMETER_GROUP_NAME,PARAMETER_NAME,PARAMETER_VALUE,IS_SENSITIVE,IS_ACTIVE) VALUES (9122,731,'TW_IMS_Distributor_107510_Stock','target_schema','NTASDL_RAW',FALSE,TRUE);</v>
      </c>
    </row>
    <row r="8937" spans="1:10" s="642" customFormat="1" ht="15" hidden="1" customHeight="1">
      <c r="A8937" t="s">
        <v>36</v>
      </c>
      <c r="B8937" s="32">
        <v>9123</v>
      </c>
      <c r="C8937" s="25">
        <v>731</v>
      </c>
      <c r="D8937" s="13" t="s">
        <v>1524</v>
      </c>
      <c r="E8937" s="5" t="s">
        <v>2833</v>
      </c>
      <c r="F8937" s="5" t="s">
        <v>2834</v>
      </c>
      <c r="G8937" s="5" t="b">
        <v>0</v>
      </c>
      <c r="H8937" s="5" t="b">
        <v>1</v>
      </c>
      <c r="I8937"/>
      <c r="J8937" t="str">
        <f>"INSERT INTO PARAMETERS (PARAMETER_ID, PARAMETER_GROUP_ID,PARAMETER_GROUP_NAME,PARAMETER_NAME,PARAMETER_VALUE,IS_SENSITIVE,IS_ACTIVE) VALUES ("&amp;B8937&amp;","&amp;C8937&amp;",'"&amp;D8937&amp;"','"&amp;E8937&amp;"','"&amp;F8937&amp;"',"&amp;G8937&amp;","&amp;H8937&amp;");"</f>
        <v>INSERT INTO PARAMETERS (PARAMETER_ID, PARAMETER_GROUP_ID,PARAMETER_GROUP_NAME,PARAMETER_NAME,PARAMETER_VALUE,IS_SENSITIVE,IS_ACTIVE) VALUES (9123,731,'TW_IMS_Distributor_107510_Stock','load_method','sp',FALSE,TRUE);</v>
      </c>
    </row>
    <row r="8938" spans="1:10" s="642" customFormat="1" ht="15" hidden="1" customHeight="1">
      <c r="A8938" t="s">
        <v>36</v>
      </c>
      <c r="B8938" s="32">
        <v>9124</v>
      </c>
      <c r="C8938" s="25">
        <v>731</v>
      </c>
      <c r="D8938" s="13" t="s">
        <v>1524</v>
      </c>
      <c r="E8938" s="5" t="s">
        <v>2863</v>
      </c>
      <c r="F8938" s="13" t="s">
        <v>2821</v>
      </c>
      <c r="G8938" s="5" t="b">
        <v>0</v>
      </c>
      <c r="H8938" s="5" t="b">
        <v>1</v>
      </c>
      <c r="I8938"/>
      <c r="J8938" t="str">
        <f>"INSERT INTO PARAMETERS (PARAMETER_ID, PARAMETER_GROUP_ID,PARAMETER_GROUP_NAME,PARAMETER_NAME,PARAMETER_VALUE,IS_SENSITIVE,IS_ACTIVE) VALUES ("&amp;B8938&amp;","&amp;C8938&amp;",'"&amp;D8938&amp;"','"&amp;E8938&amp;"','"&amp;F8938&amp;"',"&amp;G8938&amp;","&amp;H8938&amp;");"</f>
        <v>INSERT INTO PARAMETERS (PARAMETER_ID, PARAMETER_GROUP_ID,PARAMETER_GROUP_NAME,PARAMETER_NAME,PARAMETER_VALUE,IS_SENSITIVE,IS_ACTIVE) VALUES (9124,731,'TW_IMS_Distributor_107510_Stock','is_truncate','Y',FALSE,TRUE);</v>
      </c>
    </row>
    <row r="8939" spans="1:10" s="642" customFormat="1" ht="15" hidden="1" customHeight="1">
      <c r="A8939" t="s">
        <v>36</v>
      </c>
      <c r="B8939" s="32">
        <v>9125</v>
      </c>
      <c r="C8939" s="25">
        <v>731</v>
      </c>
      <c r="D8939" s="13" t="s">
        <v>1524</v>
      </c>
      <c r="E8939" s="5" t="s">
        <v>2844</v>
      </c>
      <c r="F8939" s="13" t="s">
        <v>11311</v>
      </c>
      <c r="G8939" s="5" t="b">
        <v>0</v>
      </c>
      <c r="H8939" s="5" t="b">
        <v>1</v>
      </c>
      <c r="I8939"/>
      <c r="J8939" t="str">
        <f>"INSERT INTO PARAMETERS (PARAMETER_ID, PARAMETER_GROUP_ID,PARAMETER_GROUP_NAME,PARAMETER_NAME,PARAMETER_VALUE,IS_SENSITIVE,IS_ACTIVE) VALUES ("&amp;B8939&amp;","&amp;C8939&amp;",'"&amp;D8939&amp;"','"&amp;E8939&amp;"','"&amp;F8939&amp;"',"&amp;G8939&amp;","&amp;H8939&amp;");"</f>
        <v>INSERT INTO PARAMETERS (PARAMETER_ID, PARAMETER_GROUP_ID,PARAMETER_GROUP_NAME,PARAMETER_NAME,PARAMETER_VALUE,IS_SENSITIVE,IS_ACTIVE) VALUES (9125,731,'TW_IMS_Distributor_107510_Stock','target_table','sdl_tw_ims_dstr_std_stock_107501_stock',FALSE,TRUE);</v>
      </c>
    </row>
    <row r="8940" spans="1:10" s="642" customFormat="1" ht="15" hidden="1" customHeight="1">
      <c r="A8940" t="s">
        <v>36</v>
      </c>
      <c r="B8940" s="32">
        <v>9126</v>
      </c>
      <c r="C8940" s="25">
        <v>731</v>
      </c>
      <c r="D8940" s="13" t="s">
        <v>1524</v>
      </c>
      <c r="E8940" s="5" t="s">
        <v>2841</v>
      </c>
      <c r="F8940" s="5" t="s">
        <v>11312</v>
      </c>
      <c r="G8940" s="5" t="b">
        <v>0</v>
      </c>
      <c r="H8940" s="5" t="b">
        <v>1</v>
      </c>
      <c r="I8940"/>
      <c r="J8940" t="str">
        <f>"INSERT INTO PARAMETERS (PARAMETER_ID, PARAMETER_GROUP_ID,PARAMETER_GROUP_NAME,PARAMETER_NAME,PARAMETER_VALUE,IS_SENSITIVE,IS_ACTIVE) VALUES ("&amp;B8940&amp;","&amp;C8940&amp;",'"&amp;D8940&amp;"','"&amp;E8940&amp;"','"&amp;F8940&amp;"',"&amp;G8940&amp;","&amp;H8940&amp;");"</f>
        <v>INSERT INTO PARAMETERS (PARAMETER_ID, PARAMETER_GROUP_ID,PARAMETER_GROUP_NAME,PARAMETER_NAME,PARAMETER_VALUE,IS_SENSITIVE,IS_ACTIVE) VALUES (9126,731,'TW_IMS_Distributor_107510_Stock','folder_path','ims/distributor/107510',FALSE,TRUE);</v>
      </c>
    </row>
    <row r="8941" spans="1:10" s="642" customFormat="1" ht="15" hidden="1" customHeight="1">
      <c r="A8941" t="s">
        <v>36</v>
      </c>
      <c r="B8941" s="32">
        <v>9127</v>
      </c>
      <c r="C8941" s="25">
        <v>731</v>
      </c>
      <c r="D8941" s="13" t="s">
        <v>1524</v>
      </c>
      <c r="E8941" s="5" t="s">
        <v>2861</v>
      </c>
      <c r="F8941" s="5">
        <v>0</v>
      </c>
      <c r="G8941" s="5" t="b">
        <v>0</v>
      </c>
      <c r="H8941" s="5" t="b">
        <v>1</v>
      </c>
      <c r="I8941"/>
      <c r="J8941" t="str">
        <f>"INSERT INTO PARAMETERS (PARAMETER_ID, PARAMETER_GROUP_ID,PARAMETER_GROUP_NAME,PARAMETER_NAME,PARAMETER_VALUE,IS_SENSITIVE,IS_ACTIVE) VALUES ("&amp;B8941&amp;","&amp;C8941&amp;",'"&amp;D8941&amp;"','"&amp;E8941&amp;"','"&amp;F8941&amp;"',"&amp;G8941&amp;","&amp;H8941&amp;");"</f>
        <v>INSERT INTO PARAMETERS (PARAMETER_ID, PARAMETER_GROUP_ID,PARAMETER_GROUP_NAME,PARAMETER_NAME,PARAMETER_VALUE,IS_SENSITIVE,IS_ACTIVE) VALUES (9127,731,'TW_IMS_Distributor_107510_Stock','file_header_row_num','0',FALSE,TRUE);</v>
      </c>
    </row>
    <row r="8942" spans="1:10" s="642" customFormat="1" ht="15" hidden="1" customHeight="1">
      <c r="A8942" t="s">
        <v>36</v>
      </c>
      <c r="B8942" s="32">
        <v>9128</v>
      </c>
      <c r="C8942" s="25">
        <v>731</v>
      </c>
      <c r="D8942" s="13" t="s">
        <v>1524</v>
      </c>
      <c r="E8942" s="5" t="s">
        <v>2859</v>
      </c>
      <c r="F8942" s="5" t="s">
        <v>3130</v>
      </c>
      <c r="G8942" s="5" t="b">
        <v>0</v>
      </c>
      <c r="H8942" s="5" t="b">
        <v>1</v>
      </c>
      <c r="I8942"/>
      <c r="J8942" t="str">
        <f>"INSERT INTO PARAMETERS (PARAMETER_ID, PARAMETER_GROUP_ID,PARAMETER_GROUP_NAME,PARAMETER_NAME,PARAMETER_VALUE,IS_SENSITIVE,IS_ACTIVE) VALUES ("&amp;B8942&amp;","&amp;C8942&amp;",'"&amp;D8942&amp;"','"&amp;E8942&amp;"','"&amp;F8942&amp;"',"&amp;G8942&amp;","&amp;H8942&amp;");"</f>
        <v>INSERT INTO PARAMETERS (PARAMETER_ID, PARAMETER_GROUP_ID,PARAMETER_GROUP_NAME,PARAMETER_NAME,PARAMETER_VALUE,IS_SENSITIVE,IS_ACTIVE) VALUES (9128,731,'TW_IMS_Distributor_107510_Stock','source_extn','csv',FALSE,TRUE);</v>
      </c>
    </row>
    <row r="8943" spans="1:10" ht="15" hidden="1" customHeight="1">
      <c r="A8943" t="s">
        <v>36</v>
      </c>
      <c r="B8943" s="32">
        <v>9129</v>
      </c>
      <c r="C8943" s="25">
        <v>731</v>
      </c>
      <c r="D8943" s="13" t="s">
        <v>1524</v>
      </c>
      <c r="E8943" s="5" t="s">
        <v>2836</v>
      </c>
      <c r="F8943" s="5" t="s">
        <v>11303</v>
      </c>
      <c r="G8943" s="5" t="b">
        <v>0</v>
      </c>
      <c r="H8943" s="5" t="b">
        <v>1</v>
      </c>
      <c r="J8943" t="str">
        <f>"INSERT INTO PARAMETERS (PARAMETER_ID, PARAMETER_GROUP_ID,PARAMETER_GROUP_NAME,PARAMETER_NAME,PARAMETER_VALUE,IS_SENSITIVE,IS_ACTIVE) VALUES ("&amp;B8943&amp;","&amp;C8943&amp;",'"&amp;D8943&amp;"','"&amp;E8943&amp;"','"&amp;F8943&amp;"',"&amp;G8943&amp;","&amp;H8943&amp;");"</f>
        <v>INSERT INTO PARAMETERS (PARAMETER_ID, PARAMETER_GROUP_ID,PARAMETER_GROUP_NAME,PARAMETER_NAME,PARAMETER_VALUE,IS_SENSITIVE,IS_ACTIVE) VALUES (9129,731,'TW_IMS_Distributor_107510_Stock','sp_name','NTASDL_RAW.sdl_tw_ims_dstr_std_stock_preprocessing',FALSE,TRUE);</v>
      </c>
    </row>
    <row r="8944" spans="1:10" ht="15" hidden="1" customHeight="1">
      <c r="A8944" t="s">
        <v>36</v>
      </c>
      <c r="B8944" s="32">
        <v>9130</v>
      </c>
      <c r="C8944" s="25">
        <v>731</v>
      </c>
      <c r="D8944" s="13" t="s">
        <v>1524</v>
      </c>
      <c r="E8944" s="5" t="s">
        <v>2817</v>
      </c>
      <c r="F8944" s="23" t="s">
        <v>11304</v>
      </c>
      <c r="G8944" s="5" t="b">
        <v>0</v>
      </c>
      <c r="H8944" s="5" t="b">
        <v>1</v>
      </c>
      <c r="J8944" t="str">
        <f>"INSERT INTO PARAMETERS (PARAMETER_ID, PARAMETER_GROUP_ID,PARAMETER_GROUP_NAME,PARAMETER_NAME,PARAMETER_VALUE,IS_SENSITIVE,IS_ACTIVE) VALUES ("&amp;B8944&amp;","&amp;C8944&amp;",'"&amp;D8944&amp;"','"&amp;E8944&amp;"','"&amp;F8944&amp;"',"&amp;G8944&amp;","&amp;H8944&amp;");"</f>
        <v>INSERT INTO PARAMETERS (PARAMETER_ID, PARAMETER_GROUP_ID,PARAMETER_GROUP_NAME,PARAMETER_NAME,PARAMETER_VALUE,IS_SENSITIVE,IS_ACTIVE) VALUES (9130,731,'TW_IMS_Distributor_107510_Stock','val_file_header','Distributor_Code|EAN|Distributor_Product_Code|Quantity|Total_Cost|Inventory_Date|Distributors_Product_Name|UOM',FALSE,TRUE);</v>
      </c>
    </row>
    <row r="8945" spans="1:10" ht="15" hidden="1" customHeight="1">
      <c r="A8945" t="s">
        <v>36</v>
      </c>
      <c r="B8945" s="32">
        <v>9131</v>
      </c>
      <c r="C8945" s="25">
        <v>732</v>
      </c>
      <c r="D8945" s="13" t="s">
        <v>1525</v>
      </c>
      <c r="E8945" s="5" t="s">
        <v>2820</v>
      </c>
      <c r="F8945" s="5" t="s">
        <v>2821</v>
      </c>
      <c r="G8945" s="5" t="b">
        <v>0</v>
      </c>
      <c r="H8945" s="5" t="b">
        <v>1</v>
      </c>
      <c r="J8945" t="str">
        <f>"INSERT INTO PARAMETERS (PARAMETER_ID, PARAMETER_GROUP_ID,PARAMETER_GROUP_NAME,PARAMETER_NAME,PARAMETER_VALUE,IS_SENSITIVE,IS_ACTIVE) VALUES ("&amp;B8945&amp;","&amp;C8945&amp;",'"&amp;D8945&amp;"','"&amp;E8945&amp;"','"&amp;F8945&amp;"',"&amp;G8945&amp;","&amp;H8945&amp;");"</f>
        <v>INSERT INTO PARAMETERS (PARAMETER_ID, PARAMETER_GROUP_ID,PARAMETER_GROUP_NAME,PARAMETER_NAME,PARAMETER_VALUE,IS_SENSITIVE,IS_ACTIVE) VALUES (9131,732,'TW_IMS_Distributor_116047_Stock','trigger_mail','Y',FALSE,TRUE);</v>
      </c>
    </row>
    <row r="8946" spans="1:10" ht="15" hidden="1" customHeight="1">
      <c r="A8946" t="s">
        <v>36</v>
      </c>
      <c r="B8946" s="32">
        <v>9132</v>
      </c>
      <c r="C8946" s="25">
        <v>732</v>
      </c>
      <c r="D8946" s="13" t="s">
        <v>1525</v>
      </c>
      <c r="E8946" s="5" t="s">
        <v>2831</v>
      </c>
      <c r="F8946" s="5" t="s">
        <v>2821</v>
      </c>
      <c r="G8946" s="5" t="b">
        <v>0</v>
      </c>
      <c r="H8946" s="5" t="b">
        <v>1</v>
      </c>
      <c r="J8946" t="str">
        <f>"INSERT INTO PARAMETERS (PARAMETER_ID, PARAMETER_GROUP_ID,PARAMETER_GROUP_NAME,PARAMETER_NAME,PARAMETER_VALUE,IS_SENSITIVE,IS_ACTIVE) VALUES ("&amp;B8946&amp;","&amp;C8946&amp;",'"&amp;D8946&amp;"','"&amp;E8946&amp;"','"&amp;F8946&amp;"',"&amp;G8946&amp;","&amp;H8946&amp;");"</f>
        <v>INSERT INTO PARAMETERS (PARAMETER_ID, PARAMETER_GROUP_ID,PARAMETER_GROUP_NAME,PARAMETER_NAME,PARAMETER_VALUE,IS_SENSITIVE,IS_ACTIVE) VALUES (9132,732,'TW_IMS_Distributor_116047_Stock','business_mail_trigger','Y',FALSE,TRUE);</v>
      </c>
    </row>
    <row r="8947" spans="1:10" ht="15" hidden="1" customHeight="1">
      <c r="A8947" t="s">
        <v>36</v>
      </c>
      <c r="B8947" s="32">
        <v>9133</v>
      </c>
      <c r="C8947" s="25">
        <v>732</v>
      </c>
      <c r="D8947" s="13" t="s">
        <v>1525</v>
      </c>
      <c r="E8947" s="5" t="s">
        <v>2823</v>
      </c>
      <c r="F8947" s="13" t="s">
        <v>1525</v>
      </c>
      <c r="G8947" s="5" t="b">
        <v>0</v>
      </c>
      <c r="H8947" s="5" t="b">
        <v>1</v>
      </c>
      <c r="J8947" t="str">
        <f>"INSERT INTO PARAMETERS (PARAMETER_ID, PARAMETER_GROUP_ID,PARAMETER_GROUP_NAME,PARAMETER_NAME,PARAMETER_VALUE,IS_SENSITIVE,IS_ACTIVE) VALUES ("&amp;B8947&amp;","&amp;C8947&amp;",'"&amp;D8947&amp;"','"&amp;E8947&amp;"','"&amp;F8947&amp;"',"&amp;G8947&amp;","&amp;H8947&amp;");"</f>
        <v>INSERT INTO PARAMETERS (PARAMETER_ID, PARAMETER_GROUP_ID,PARAMETER_GROUP_NAME,PARAMETER_NAME,PARAMETER_VALUE,IS_SENSITIVE,IS_ACTIVE) VALUES (9133,732,'TW_IMS_Distributor_116047_Stock','file_spec','TW_IMS_Distributor_116047_Stock',FALSE,TRUE);</v>
      </c>
    </row>
    <row r="8948" spans="1:10" ht="15" hidden="1" customHeight="1">
      <c r="A8948" t="s">
        <v>36</v>
      </c>
      <c r="B8948" s="32">
        <v>9134</v>
      </c>
      <c r="C8948" s="25">
        <v>732</v>
      </c>
      <c r="D8948" s="13" t="s">
        <v>1525</v>
      </c>
      <c r="E8948" s="5" t="s">
        <v>2828</v>
      </c>
      <c r="F8948" s="5" t="s">
        <v>3130</v>
      </c>
      <c r="G8948" s="5" t="b">
        <v>0</v>
      </c>
      <c r="H8948" s="5" t="b">
        <v>1</v>
      </c>
      <c r="J8948" t="str">
        <f>"INSERT INTO PARAMETERS (PARAMETER_ID, PARAMETER_GROUP_ID,PARAMETER_GROUP_NAME,PARAMETER_NAME,PARAMETER_VALUE,IS_SENSITIVE,IS_ACTIVE) VALUES ("&amp;B8948&amp;","&amp;C8948&amp;",'"&amp;D8948&amp;"','"&amp;E8948&amp;"','"&amp;F8948&amp;"',"&amp;G8948&amp;","&amp;H8948&amp;");"</f>
        <v>INSERT INTO PARAMETERS (PARAMETER_ID, PARAMETER_GROUP_ID,PARAMETER_GROUP_NAME,PARAMETER_NAME,PARAMETER_VALUE,IS_SENSITIVE,IS_ACTIVE) VALUES (9134,732,'TW_IMS_Distributor_116047_Stock','val_file_extn','csv',FALSE,TRUE);</v>
      </c>
    </row>
    <row r="8949" spans="1:10" ht="15" hidden="1" customHeight="1">
      <c r="A8949" t="s">
        <v>36</v>
      </c>
      <c r="B8949" s="32">
        <v>9135</v>
      </c>
      <c r="C8949" s="25">
        <v>732</v>
      </c>
      <c r="D8949" s="13" t="s">
        <v>1525</v>
      </c>
      <c r="E8949" s="5" t="s">
        <v>2826</v>
      </c>
      <c r="F8949" s="13" t="s">
        <v>1525</v>
      </c>
      <c r="G8949" s="5" t="b">
        <v>0</v>
      </c>
      <c r="H8949" s="5" t="b">
        <v>1</v>
      </c>
      <c r="J8949" t="str">
        <f>"INSERT INTO PARAMETERS (PARAMETER_ID, PARAMETER_GROUP_ID,PARAMETER_GROUP_NAME,PARAMETER_NAME,PARAMETER_VALUE,IS_SENSITIVE,IS_ACTIVE) VALUES ("&amp;B8949&amp;","&amp;C8949&amp;",'"&amp;D8949&amp;"','"&amp;E8949&amp;"','"&amp;F8949&amp;"',"&amp;G8949&amp;","&amp;H8949&amp;");"</f>
        <v>INSERT INTO PARAMETERS (PARAMETER_ID, PARAMETER_GROUP_ID,PARAMETER_GROUP_NAME,PARAMETER_NAME,PARAMETER_VALUE,IS_SENSITIVE,IS_ACTIVE) VALUES (9135,732,'TW_IMS_Distributor_116047_Stock','val_file_name','TW_IMS_Distributor_116047_Stock',FALSE,TRUE);</v>
      </c>
    </row>
    <row r="8950" spans="1:10" ht="15" hidden="1" customHeight="1">
      <c r="A8950" t="s">
        <v>36</v>
      </c>
      <c r="B8950" s="32">
        <v>9136</v>
      </c>
      <c r="C8950" s="25">
        <v>732</v>
      </c>
      <c r="D8950" s="13" t="s">
        <v>1525</v>
      </c>
      <c r="E8950" s="5" t="s">
        <v>2856</v>
      </c>
      <c r="F8950" s="5" t="s">
        <v>2939</v>
      </c>
      <c r="G8950" s="5" t="b">
        <v>0</v>
      </c>
      <c r="H8950" s="5" t="b">
        <v>1</v>
      </c>
      <c r="J8950" t="str">
        <f>"INSERT INTO PARAMETERS (PARAMETER_ID, PARAMETER_GROUP_ID,PARAMETER_GROUP_NAME,PARAMETER_NAME,PARAMETER_VALUE,IS_SENSITIVE,IS_ACTIVE) VALUES ("&amp;B8950&amp;","&amp;C8950&amp;",'"&amp;D8950&amp;"','"&amp;E8950&amp;"','"&amp;F8950&amp;"',"&amp;G8950&amp;","&amp;H8950&amp;");"</f>
        <v>INSERT INTO PARAMETERS (PARAMETER_ID, PARAMETER_GROUP_ID,PARAMETER_GROUP_NAME,PARAMETER_NAME,PARAMETER_VALUE,IS_SENSITIVE,IS_ACTIVE) VALUES (9136,732,'TW_IMS_Distributor_116047_Stock','index','last',FALSE,TRUE);</v>
      </c>
    </row>
    <row r="8951" spans="1:10" ht="15" hidden="1" customHeight="1">
      <c r="A8951" t="s">
        <v>36</v>
      </c>
      <c r="B8951" s="32">
        <v>9137</v>
      </c>
      <c r="C8951" s="25">
        <v>732</v>
      </c>
      <c r="D8951" s="13" t="s">
        <v>1525</v>
      </c>
      <c r="E8951" s="5" t="s">
        <v>2853</v>
      </c>
      <c r="F8951" s="184" t="s">
        <v>2992</v>
      </c>
      <c r="G8951" s="5" t="b">
        <v>0</v>
      </c>
      <c r="H8951" s="5" t="b">
        <v>1</v>
      </c>
      <c r="J8951" t="str">
        <f>"INSERT INTO PARAMETERS (PARAMETER_ID, PARAMETER_GROUP_ID,PARAMETER_GROUP_NAME,PARAMETER_NAME,PARAMETER_VALUE,IS_SENSITIVE,IS_ACTIVE) VALUES ("&amp;B8951&amp;","&amp;C8951&amp;",'"&amp;D8951&amp;"','"&amp;E8951&amp;"','"&amp;F8951&amp;"',"&amp;G8951&amp;","&amp;H8951&amp;");"</f>
        <v>INSERT INTO PARAMETERS (PARAMETER_ID, PARAMETER_GROUP_ID,PARAMETER_GROUP_NAME,PARAMETER_NAME,PARAMETER_VALUE,IS_SENSITIVE,IS_ACTIVE) VALUES (9137,732,'TW_IMS_Distributor_116047_Stock','validation','1-1-1',FALSE,TRUE);</v>
      </c>
    </row>
    <row r="8952" spans="1:10" ht="15" hidden="1" customHeight="1">
      <c r="A8952" t="s">
        <v>36</v>
      </c>
      <c r="B8952" s="32">
        <v>9138</v>
      </c>
      <c r="C8952" s="25">
        <v>732</v>
      </c>
      <c r="D8952" s="13" t="s">
        <v>1525</v>
      </c>
      <c r="E8952" s="5" t="s">
        <v>2847</v>
      </c>
      <c r="F8952" s="5" t="s">
        <v>10773</v>
      </c>
      <c r="G8952" s="5" t="b">
        <v>0</v>
      </c>
      <c r="H8952" s="5" t="b">
        <v>1</v>
      </c>
      <c r="J8952" t="str">
        <f>"INSERT INTO PARAMETERS (PARAMETER_ID, PARAMETER_GROUP_ID,PARAMETER_GROUP_NAME,PARAMETER_NAME,PARAMETER_VALUE,IS_SENSITIVE,IS_ACTIVE) VALUES ("&amp;B8952&amp;","&amp;C8952&amp;",'"&amp;D8952&amp;"','"&amp;E8952&amp;"','"&amp;F8952&amp;"',"&amp;G8952&amp;","&amp;H8952&amp;");"</f>
        <v>INSERT INTO PARAMETERS (PARAMETER_ID, PARAMETER_GROUP_ID,PARAMETER_GROUP_NAME,PARAMETER_NAME,PARAMETER_VALUE,IS_SENSITIVE,IS_ACTIVE) VALUES (9138,732,'TW_IMS_Distributor_116047_Stock','container','twn',FALSE,TRUE);</v>
      </c>
    </row>
    <row r="8953" spans="1:10" ht="15" hidden="1" customHeight="1">
      <c r="A8953" t="s">
        <v>36</v>
      </c>
      <c r="B8953" s="32">
        <v>9139</v>
      </c>
      <c r="C8953" s="25">
        <v>732</v>
      </c>
      <c r="D8953" s="13" t="s">
        <v>1525</v>
      </c>
      <c r="E8953" s="5" t="s">
        <v>2850</v>
      </c>
      <c r="F8953" s="5" t="s">
        <v>10774</v>
      </c>
      <c r="G8953" s="5" t="b">
        <v>0</v>
      </c>
      <c r="H8953" s="5" t="b">
        <v>1</v>
      </c>
      <c r="J8953" t="str">
        <f>"INSERT INTO PARAMETERS (PARAMETER_ID, PARAMETER_GROUP_ID,PARAMETER_GROUP_NAME,PARAMETER_NAME,PARAMETER_VALUE,IS_SENSITIVE,IS_ACTIVE) VALUES ("&amp;B8953&amp;","&amp;C8953&amp;",'"&amp;D8953&amp;"','"&amp;E8953&amp;"','"&amp;F8953&amp;"',"&amp;G8953&amp;","&amp;H8953&amp;");"</f>
        <v>INSERT INTO PARAMETERS (PARAMETER_ID, PARAMETER_GROUP_ID,PARAMETER_GROUP_NAME,PARAMETER_NAME,PARAMETER_VALUE,IS_SENSITIVE,IS_ACTIVE) VALUES (9139,732,'TW_IMS_Distributor_116047_Stock','target_schema','NTASDL_RAW',FALSE,TRUE);</v>
      </c>
    </row>
    <row r="8954" spans="1:10" ht="15" hidden="1" customHeight="1">
      <c r="A8954" t="s">
        <v>36</v>
      </c>
      <c r="B8954" s="32">
        <v>9140</v>
      </c>
      <c r="C8954" s="25">
        <v>732</v>
      </c>
      <c r="D8954" s="13" t="s">
        <v>1525</v>
      </c>
      <c r="E8954" s="5" t="s">
        <v>2833</v>
      </c>
      <c r="F8954" s="5" t="s">
        <v>2834</v>
      </c>
      <c r="G8954" s="5" t="b">
        <v>0</v>
      </c>
      <c r="H8954" s="5" t="b">
        <v>1</v>
      </c>
      <c r="J8954" t="str">
        <f>"INSERT INTO PARAMETERS (PARAMETER_ID, PARAMETER_GROUP_ID,PARAMETER_GROUP_NAME,PARAMETER_NAME,PARAMETER_VALUE,IS_SENSITIVE,IS_ACTIVE) VALUES ("&amp;B8954&amp;","&amp;C8954&amp;",'"&amp;D8954&amp;"','"&amp;E8954&amp;"','"&amp;F8954&amp;"',"&amp;G8954&amp;","&amp;H8954&amp;");"</f>
        <v>INSERT INTO PARAMETERS (PARAMETER_ID, PARAMETER_GROUP_ID,PARAMETER_GROUP_NAME,PARAMETER_NAME,PARAMETER_VALUE,IS_SENSITIVE,IS_ACTIVE) VALUES (9140,732,'TW_IMS_Distributor_116047_Stock','load_method','sp',FALSE,TRUE);</v>
      </c>
    </row>
    <row r="8955" spans="1:10" ht="15" hidden="1" customHeight="1">
      <c r="A8955" t="s">
        <v>36</v>
      </c>
      <c r="B8955" s="32">
        <v>9141</v>
      </c>
      <c r="C8955" s="25">
        <v>732</v>
      </c>
      <c r="D8955" s="13" t="s">
        <v>1525</v>
      </c>
      <c r="E8955" s="5" t="s">
        <v>2863</v>
      </c>
      <c r="F8955" s="13" t="s">
        <v>2821</v>
      </c>
      <c r="G8955" s="5" t="b">
        <v>0</v>
      </c>
      <c r="H8955" s="5" t="b">
        <v>1</v>
      </c>
      <c r="J8955" t="str">
        <f>"INSERT INTO PARAMETERS (PARAMETER_ID, PARAMETER_GROUP_ID,PARAMETER_GROUP_NAME,PARAMETER_NAME,PARAMETER_VALUE,IS_SENSITIVE,IS_ACTIVE) VALUES ("&amp;B8955&amp;","&amp;C8955&amp;",'"&amp;D8955&amp;"','"&amp;E8955&amp;"','"&amp;F8955&amp;"',"&amp;G8955&amp;","&amp;H8955&amp;");"</f>
        <v>INSERT INTO PARAMETERS (PARAMETER_ID, PARAMETER_GROUP_ID,PARAMETER_GROUP_NAME,PARAMETER_NAME,PARAMETER_VALUE,IS_SENSITIVE,IS_ACTIVE) VALUES (9141,732,'TW_IMS_Distributor_116047_Stock','is_truncate','Y',FALSE,TRUE);</v>
      </c>
    </row>
    <row r="8956" spans="1:10" ht="15" hidden="1" customHeight="1">
      <c r="A8956" t="s">
        <v>36</v>
      </c>
      <c r="B8956" s="32">
        <v>9142</v>
      </c>
      <c r="C8956" s="25">
        <v>732</v>
      </c>
      <c r="D8956" s="13" t="s">
        <v>1525</v>
      </c>
      <c r="E8956" s="5" t="s">
        <v>2844</v>
      </c>
      <c r="F8956" s="13" t="s">
        <v>11313</v>
      </c>
      <c r="G8956" s="5" t="b">
        <v>0</v>
      </c>
      <c r="H8956" s="5" t="b">
        <v>1</v>
      </c>
      <c r="J8956" t="str">
        <f>"INSERT INTO PARAMETERS (PARAMETER_ID, PARAMETER_GROUP_ID,PARAMETER_GROUP_NAME,PARAMETER_NAME,PARAMETER_VALUE,IS_SENSITIVE,IS_ACTIVE) VALUES ("&amp;B8956&amp;","&amp;C8956&amp;",'"&amp;D8956&amp;"','"&amp;E8956&amp;"','"&amp;F8956&amp;"',"&amp;G8956&amp;","&amp;H8956&amp;");"</f>
        <v>INSERT INTO PARAMETERS (PARAMETER_ID, PARAMETER_GROUP_ID,PARAMETER_GROUP_NAME,PARAMETER_NAME,PARAMETER_VALUE,IS_SENSITIVE,IS_ACTIVE) VALUES (9142,732,'TW_IMS_Distributor_116047_Stock','target_table','sdl_tw_ims_dstr_std_stock_116047_stock',FALSE,TRUE);</v>
      </c>
    </row>
    <row r="8957" spans="1:10" ht="15" hidden="1" customHeight="1">
      <c r="A8957" t="s">
        <v>36</v>
      </c>
      <c r="B8957" s="32">
        <v>9143</v>
      </c>
      <c r="C8957" s="25">
        <v>732</v>
      </c>
      <c r="D8957" s="13" t="s">
        <v>1525</v>
      </c>
      <c r="E8957" s="5" t="s">
        <v>2841</v>
      </c>
      <c r="F8957" s="5" t="s">
        <v>11314</v>
      </c>
      <c r="G8957" s="5" t="b">
        <v>0</v>
      </c>
      <c r="H8957" s="5" t="b">
        <v>1</v>
      </c>
      <c r="J8957" t="str">
        <f>"INSERT INTO PARAMETERS (PARAMETER_ID, PARAMETER_GROUP_ID,PARAMETER_GROUP_NAME,PARAMETER_NAME,PARAMETER_VALUE,IS_SENSITIVE,IS_ACTIVE) VALUES ("&amp;B8957&amp;","&amp;C8957&amp;",'"&amp;D8957&amp;"','"&amp;E8957&amp;"','"&amp;F8957&amp;"',"&amp;G8957&amp;","&amp;H8957&amp;");"</f>
        <v>INSERT INTO PARAMETERS (PARAMETER_ID, PARAMETER_GROUP_ID,PARAMETER_GROUP_NAME,PARAMETER_NAME,PARAMETER_VALUE,IS_SENSITIVE,IS_ACTIVE) VALUES (9143,732,'TW_IMS_Distributor_116047_Stock','folder_path','ims/distributor/116047',FALSE,TRUE);</v>
      </c>
    </row>
    <row r="8958" spans="1:10" ht="15" hidden="1" customHeight="1">
      <c r="A8958" t="s">
        <v>36</v>
      </c>
      <c r="B8958" s="32">
        <v>9144</v>
      </c>
      <c r="C8958" s="25">
        <v>732</v>
      </c>
      <c r="D8958" s="13" t="s">
        <v>1525</v>
      </c>
      <c r="E8958" s="5" t="s">
        <v>2861</v>
      </c>
      <c r="F8958" s="5">
        <v>0</v>
      </c>
      <c r="G8958" s="5" t="b">
        <v>0</v>
      </c>
      <c r="H8958" s="5" t="b">
        <v>1</v>
      </c>
      <c r="J8958" t="str">
        <f>"INSERT INTO PARAMETERS (PARAMETER_ID, PARAMETER_GROUP_ID,PARAMETER_GROUP_NAME,PARAMETER_NAME,PARAMETER_VALUE,IS_SENSITIVE,IS_ACTIVE) VALUES ("&amp;B8958&amp;","&amp;C8958&amp;",'"&amp;D8958&amp;"','"&amp;E8958&amp;"','"&amp;F8958&amp;"',"&amp;G8958&amp;","&amp;H8958&amp;");"</f>
        <v>INSERT INTO PARAMETERS (PARAMETER_ID, PARAMETER_GROUP_ID,PARAMETER_GROUP_NAME,PARAMETER_NAME,PARAMETER_VALUE,IS_SENSITIVE,IS_ACTIVE) VALUES (9144,732,'TW_IMS_Distributor_116047_Stock','file_header_row_num','0',FALSE,TRUE);</v>
      </c>
    </row>
    <row r="8959" spans="1:10" ht="15" hidden="1" customHeight="1">
      <c r="A8959" t="s">
        <v>36</v>
      </c>
      <c r="B8959" s="32">
        <v>9145</v>
      </c>
      <c r="C8959" s="25">
        <v>732</v>
      </c>
      <c r="D8959" s="13" t="s">
        <v>1525</v>
      </c>
      <c r="E8959" s="5" t="s">
        <v>2859</v>
      </c>
      <c r="F8959" s="5" t="s">
        <v>3130</v>
      </c>
      <c r="G8959" s="5" t="b">
        <v>0</v>
      </c>
      <c r="H8959" s="5" t="b">
        <v>1</v>
      </c>
      <c r="J8959" t="str">
        <f>"INSERT INTO PARAMETERS (PARAMETER_ID, PARAMETER_GROUP_ID,PARAMETER_GROUP_NAME,PARAMETER_NAME,PARAMETER_VALUE,IS_SENSITIVE,IS_ACTIVE) VALUES ("&amp;B8959&amp;","&amp;C8959&amp;",'"&amp;D8959&amp;"','"&amp;E8959&amp;"','"&amp;F8959&amp;"',"&amp;G8959&amp;","&amp;H8959&amp;");"</f>
        <v>INSERT INTO PARAMETERS (PARAMETER_ID, PARAMETER_GROUP_ID,PARAMETER_GROUP_NAME,PARAMETER_NAME,PARAMETER_VALUE,IS_SENSITIVE,IS_ACTIVE) VALUES (9145,732,'TW_IMS_Distributor_116047_Stock','source_extn','csv',FALSE,TRUE);</v>
      </c>
    </row>
    <row r="8960" spans="1:10" ht="15" hidden="1" customHeight="1">
      <c r="A8960" t="s">
        <v>36</v>
      </c>
      <c r="B8960" s="32">
        <v>9146</v>
      </c>
      <c r="C8960" s="25">
        <v>732</v>
      </c>
      <c r="D8960" s="13" t="s">
        <v>1525</v>
      </c>
      <c r="E8960" s="5" t="s">
        <v>2836</v>
      </c>
      <c r="F8960" s="5" t="s">
        <v>11303</v>
      </c>
      <c r="G8960" s="5" t="b">
        <v>0</v>
      </c>
      <c r="H8960" s="5" t="b">
        <v>1</v>
      </c>
      <c r="J8960" t="str">
        <f>"INSERT INTO PARAMETERS (PARAMETER_ID, PARAMETER_GROUP_ID,PARAMETER_GROUP_NAME,PARAMETER_NAME,PARAMETER_VALUE,IS_SENSITIVE,IS_ACTIVE) VALUES ("&amp;B8960&amp;","&amp;C8960&amp;",'"&amp;D8960&amp;"','"&amp;E8960&amp;"','"&amp;F8960&amp;"',"&amp;G8960&amp;","&amp;H8960&amp;");"</f>
        <v>INSERT INTO PARAMETERS (PARAMETER_ID, PARAMETER_GROUP_ID,PARAMETER_GROUP_NAME,PARAMETER_NAME,PARAMETER_VALUE,IS_SENSITIVE,IS_ACTIVE) VALUES (9146,732,'TW_IMS_Distributor_116047_Stock','sp_name','NTASDL_RAW.sdl_tw_ims_dstr_std_stock_preprocessing',FALSE,TRUE);</v>
      </c>
    </row>
    <row r="8961" spans="1:10" ht="15" hidden="1" customHeight="1">
      <c r="A8961" t="s">
        <v>36</v>
      </c>
      <c r="B8961" s="32">
        <v>9147</v>
      </c>
      <c r="C8961" s="25">
        <v>732</v>
      </c>
      <c r="D8961" s="13" t="s">
        <v>1525</v>
      </c>
      <c r="E8961" s="5" t="s">
        <v>2817</v>
      </c>
      <c r="F8961" s="23" t="s">
        <v>11304</v>
      </c>
      <c r="G8961" s="5" t="b">
        <v>0</v>
      </c>
      <c r="H8961" s="5" t="b">
        <v>1</v>
      </c>
      <c r="J8961" t="str">
        <f>"INSERT INTO PARAMETERS (PARAMETER_ID, PARAMETER_GROUP_ID,PARAMETER_GROUP_NAME,PARAMETER_NAME,PARAMETER_VALUE,IS_SENSITIVE,IS_ACTIVE) VALUES ("&amp;B8961&amp;","&amp;C8961&amp;",'"&amp;D8961&amp;"','"&amp;E8961&amp;"','"&amp;F8961&amp;"',"&amp;G8961&amp;","&amp;H8961&amp;");"</f>
        <v>INSERT INTO PARAMETERS (PARAMETER_ID, PARAMETER_GROUP_ID,PARAMETER_GROUP_NAME,PARAMETER_NAME,PARAMETER_VALUE,IS_SENSITIVE,IS_ACTIVE) VALUES (9147,732,'TW_IMS_Distributor_116047_Stock','val_file_header','Distributor_Code|EAN|Distributor_Product_Code|Quantity|Total_Cost|Inventory_Date|Distributors_Product_Name|UOM',FALSE,TRUE);</v>
      </c>
    </row>
    <row r="8962" spans="1:10" ht="15" hidden="1" customHeight="1">
      <c r="A8962" t="s">
        <v>36</v>
      </c>
      <c r="B8962" s="32">
        <v>9148</v>
      </c>
      <c r="C8962" s="25">
        <v>733</v>
      </c>
      <c r="D8962" s="13" t="s">
        <v>1526</v>
      </c>
      <c r="E8962" s="5" t="s">
        <v>2820</v>
      </c>
      <c r="F8962" s="5" t="s">
        <v>2821</v>
      </c>
      <c r="G8962" s="5" t="b">
        <v>0</v>
      </c>
      <c r="H8962" s="5" t="b">
        <v>1</v>
      </c>
      <c r="J8962" t="str">
        <f>"INSERT INTO PARAMETERS (PARAMETER_ID, PARAMETER_GROUP_ID,PARAMETER_GROUP_NAME,PARAMETER_NAME,PARAMETER_VALUE,IS_SENSITIVE,IS_ACTIVE) VALUES ("&amp;B8962&amp;","&amp;C8962&amp;",'"&amp;D8962&amp;"','"&amp;E8962&amp;"','"&amp;F8962&amp;"',"&amp;G8962&amp;","&amp;H8962&amp;");"</f>
        <v>INSERT INTO PARAMETERS (PARAMETER_ID, PARAMETER_GROUP_ID,PARAMETER_GROUP_NAME,PARAMETER_NAME,PARAMETER_VALUE,IS_SENSITIVE,IS_ACTIVE) VALUES (9148,733,'TW_IMS_Distributor_120812_Stock','trigger_mail','Y',FALSE,TRUE);</v>
      </c>
    </row>
    <row r="8963" spans="1:10" s="642" customFormat="1" ht="15" hidden="1" customHeight="1">
      <c r="A8963" t="s">
        <v>36</v>
      </c>
      <c r="B8963" s="32">
        <v>9149</v>
      </c>
      <c r="C8963" s="25">
        <v>733</v>
      </c>
      <c r="D8963" s="13" t="s">
        <v>1526</v>
      </c>
      <c r="E8963" s="5" t="s">
        <v>2831</v>
      </c>
      <c r="F8963" s="5" t="s">
        <v>2821</v>
      </c>
      <c r="G8963" s="5" t="b">
        <v>0</v>
      </c>
      <c r="H8963" s="5" t="b">
        <v>1</v>
      </c>
      <c r="I8963"/>
      <c r="J8963" t="str">
        <f>"INSERT INTO PARAMETERS (PARAMETER_ID, PARAMETER_GROUP_ID,PARAMETER_GROUP_NAME,PARAMETER_NAME,PARAMETER_VALUE,IS_SENSITIVE,IS_ACTIVE) VALUES ("&amp;B8963&amp;","&amp;C8963&amp;",'"&amp;D8963&amp;"','"&amp;E8963&amp;"','"&amp;F8963&amp;"',"&amp;G8963&amp;","&amp;H8963&amp;");"</f>
        <v>INSERT INTO PARAMETERS (PARAMETER_ID, PARAMETER_GROUP_ID,PARAMETER_GROUP_NAME,PARAMETER_NAME,PARAMETER_VALUE,IS_SENSITIVE,IS_ACTIVE) VALUES (9149,733,'TW_IMS_Distributor_120812_Stock','business_mail_trigger','Y',FALSE,TRUE);</v>
      </c>
    </row>
    <row r="8964" spans="1:10" s="642" customFormat="1" ht="15" hidden="1" customHeight="1">
      <c r="A8964" t="s">
        <v>36</v>
      </c>
      <c r="B8964" s="32">
        <v>9150</v>
      </c>
      <c r="C8964" s="25">
        <v>733</v>
      </c>
      <c r="D8964" s="13" t="s">
        <v>1526</v>
      </c>
      <c r="E8964" s="5" t="s">
        <v>2823</v>
      </c>
      <c r="F8964" s="13" t="s">
        <v>1526</v>
      </c>
      <c r="G8964" s="5" t="b">
        <v>0</v>
      </c>
      <c r="H8964" s="5" t="b">
        <v>1</v>
      </c>
      <c r="I8964"/>
      <c r="J8964" t="str">
        <f>"INSERT INTO PARAMETERS (PARAMETER_ID, PARAMETER_GROUP_ID,PARAMETER_GROUP_NAME,PARAMETER_NAME,PARAMETER_VALUE,IS_SENSITIVE,IS_ACTIVE) VALUES ("&amp;B8964&amp;","&amp;C8964&amp;",'"&amp;D8964&amp;"','"&amp;E8964&amp;"','"&amp;F8964&amp;"',"&amp;G8964&amp;","&amp;H8964&amp;");"</f>
        <v>INSERT INTO PARAMETERS (PARAMETER_ID, PARAMETER_GROUP_ID,PARAMETER_GROUP_NAME,PARAMETER_NAME,PARAMETER_VALUE,IS_SENSITIVE,IS_ACTIVE) VALUES (9150,733,'TW_IMS_Distributor_120812_Stock','file_spec','TW_IMS_Distributor_120812_Stock',FALSE,TRUE);</v>
      </c>
    </row>
    <row r="8965" spans="1:10" s="642" customFormat="1" ht="15" hidden="1" customHeight="1">
      <c r="A8965" t="s">
        <v>36</v>
      </c>
      <c r="B8965" s="32">
        <v>9151</v>
      </c>
      <c r="C8965" s="25">
        <v>733</v>
      </c>
      <c r="D8965" s="13" t="s">
        <v>1526</v>
      </c>
      <c r="E8965" s="5" t="s">
        <v>2828</v>
      </c>
      <c r="F8965" s="5" t="s">
        <v>3130</v>
      </c>
      <c r="G8965" s="5" t="b">
        <v>0</v>
      </c>
      <c r="H8965" s="5" t="b">
        <v>1</v>
      </c>
      <c r="I8965"/>
      <c r="J8965" t="str">
        <f>"INSERT INTO PARAMETERS (PARAMETER_ID, PARAMETER_GROUP_ID,PARAMETER_GROUP_NAME,PARAMETER_NAME,PARAMETER_VALUE,IS_SENSITIVE,IS_ACTIVE) VALUES ("&amp;B8965&amp;","&amp;C8965&amp;",'"&amp;D8965&amp;"','"&amp;E8965&amp;"','"&amp;F8965&amp;"',"&amp;G8965&amp;","&amp;H8965&amp;");"</f>
        <v>INSERT INTO PARAMETERS (PARAMETER_ID, PARAMETER_GROUP_ID,PARAMETER_GROUP_NAME,PARAMETER_NAME,PARAMETER_VALUE,IS_SENSITIVE,IS_ACTIVE) VALUES (9151,733,'TW_IMS_Distributor_120812_Stock','val_file_extn','csv',FALSE,TRUE);</v>
      </c>
    </row>
    <row r="8966" spans="1:10" s="642" customFormat="1" ht="15" hidden="1" customHeight="1">
      <c r="A8966" t="s">
        <v>36</v>
      </c>
      <c r="B8966" s="32">
        <v>9152</v>
      </c>
      <c r="C8966" s="25">
        <v>733</v>
      </c>
      <c r="D8966" s="13" t="s">
        <v>1526</v>
      </c>
      <c r="E8966" s="5" t="s">
        <v>2826</v>
      </c>
      <c r="F8966" s="13" t="s">
        <v>1526</v>
      </c>
      <c r="G8966" s="5" t="b">
        <v>0</v>
      </c>
      <c r="H8966" s="5" t="b">
        <v>1</v>
      </c>
      <c r="I8966"/>
      <c r="J8966" t="str">
        <f>"INSERT INTO PARAMETERS (PARAMETER_ID, PARAMETER_GROUP_ID,PARAMETER_GROUP_NAME,PARAMETER_NAME,PARAMETER_VALUE,IS_SENSITIVE,IS_ACTIVE) VALUES ("&amp;B8966&amp;","&amp;C8966&amp;",'"&amp;D8966&amp;"','"&amp;E8966&amp;"','"&amp;F8966&amp;"',"&amp;G8966&amp;","&amp;H8966&amp;");"</f>
        <v>INSERT INTO PARAMETERS (PARAMETER_ID, PARAMETER_GROUP_ID,PARAMETER_GROUP_NAME,PARAMETER_NAME,PARAMETER_VALUE,IS_SENSITIVE,IS_ACTIVE) VALUES (9152,733,'TW_IMS_Distributor_120812_Stock','val_file_name','TW_IMS_Distributor_120812_Stock',FALSE,TRUE);</v>
      </c>
    </row>
    <row r="8967" spans="1:10" s="642" customFormat="1" ht="15" hidden="1" customHeight="1">
      <c r="A8967" t="s">
        <v>36</v>
      </c>
      <c r="B8967" s="32">
        <v>9153</v>
      </c>
      <c r="C8967" s="25">
        <v>733</v>
      </c>
      <c r="D8967" s="13" t="s">
        <v>1526</v>
      </c>
      <c r="E8967" s="5" t="s">
        <v>2856</v>
      </c>
      <c r="F8967" s="5" t="s">
        <v>2939</v>
      </c>
      <c r="G8967" s="5" t="b">
        <v>0</v>
      </c>
      <c r="H8967" s="5" t="b">
        <v>1</v>
      </c>
      <c r="I8967"/>
      <c r="J8967" t="str">
        <f>"INSERT INTO PARAMETERS (PARAMETER_ID, PARAMETER_GROUP_ID,PARAMETER_GROUP_NAME,PARAMETER_NAME,PARAMETER_VALUE,IS_SENSITIVE,IS_ACTIVE) VALUES ("&amp;B8967&amp;","&amp;C8967&amp;",'"&amp;D8967&amp;"','"&amp;E8967&amp;"','"&amp;F8967&amp;"',"&amp;G8967&amp;","&amp;H8967&amp;");"</f>
        <v>INSERT INTO PARAMETERS (PARAMETER_ID, PARAMETER_GROUP_ID,PARAMETER_GROUP_NAME,PARAMETER_NAME,PARAMETER_VALUE,IS_SENSITIVE,IS_ACTIVE) VALUES (9153,733,'TW_IMS_Distributor_120812_Stock','index','last',FALSE,TRUE);</v>
      </c>
    </row>
    <row r="8968" spans="1:10" s="642" customFormat="1" ht="15" hidden="1" customHeight="1">
      <c r="A8968" t="s">
        <v>36</v>
      </c>
      <c r="B8968" s="32">
        <v>9154</v>
      </c>
      <c r="C8968" s="25">
        <v>733</v>
      </c>
      <c r="D8968" s="13" t="s">
        <v>1526</v>
      </c>
      <c r="E8968" s="5" t="s">
        <v>2853</v>
      </c>
      <c r="F8968" s="184" t="s">
        <v>2992</v>
      </c>
      <c r="G8968" s="5" t="b">
        <v>0</v>
      </c>
      <c r="H8968" s="5" t="b">
        <v>1</v>
      </c>
      <c r="I8968"/>
      <c r="J8968" t="str">
        <f>"INSERT INTO PARAMETERS (PARAMETER_ID, PARAMETER_GROUP_ID,PARAMETER_GROUP_NAME,PARAMETER_NAME,PARAMETER_VALUE,IS_SENSITIVE,IS_ACTIVE) VALUES ("&amp;B8968&amp;","&amp;C8968&amp;",'"&amp;D8968&amp;"','"&amp;E8968&amp;"','"&amp;F8968&amp;"',"&amp;G8968&amp;","&amp;H8968&amp;");"</f>
        <v>INSERT INTO PARAMETERS (PARAMETER_ID, PARAMETER_GROUP_ID,PARAMETER_GROUP_NAME,PARAMETER_NAME,PARAMETER_VALUE,IS_SENSITIVE,IS_ACTIVE) VALUES (9154,733,'TW_IMS_Distributor_120812_Stock','validation','1-1-1',FALSE,TRUE);</v>
      </c>
    </row>
    <row r="8969" spans="1:10" s="642" customFormat="1" ht="15" hidden="1" customHeight="1">
      <c r="A8969" t="s">
        <v>36</v>
      </c>
      <c r="B8969" s="32">
        <v>9155</v>
      </c>
      <c r="C8969" s="25">
        <v>733</v>
      </c>
      <c r="D8969" s="13" t="s">
        <v>1526</v>
      </c>
      <c r="E8969" s="5" t="s">
        <v>2847</v>
      </c>
      <c r="F8969" s="5" t="s">
        <v>10773</v>
      </c>
      <c r="G8969" s="5" t="b">
        <v>0</v>
      </c>
      <c r="H8969" s="5" t="b">
        <v>1</v>
      </c>
      <c r="I8969"/>
      <c r="J8969" t="str">
        <f>"INSERT INTO PARAMETERS (PARAMETER_ID, PARAMETER_GROUP_ID,PARAMETER_GROUP_NAME,PARAMETER_NAME,PARAMETER_VALUE,IS_SENSITIVE,IS_ACTIVE) VALUES ("&amp;B8969&amp;","&amp;C8969&amp;",'"&amp;D8969&amp;"','"&amp;E8969&amp;"','"&amp;F8969&amp;"',"&amp;G8969&amp;","&amp;H8969&amp;");"</f>
        <v>INSERT INTO PARAMETERS (PARAMETER_ID, PARAMETER_GROUP_ID,PARAMETER_GROUP_NAME,PARAMETER_NAME,PARAMETER_VALUE,IS_SENSITIVE,IS_ACTIVE) VALUES (9155,733,'TW_IMS_Distributor_120812_Stock','container','twn',FALSE,TRUE);</v>
      </c>
    </row>
    <row r="8970" spans="1:10" s="642" customFormat="1" ht="15" hidden="1" customHeight="1">
      <c r="A8970" t="s">
        <v>36</v>
      </c>
      <c r="B8970" s="32">
        <v>9156</v>
      </c>
      <c r="C8970" s="25">
        <v>733</v>
      </c>
      <c r="D8970" s="13" t="s">
        <v>1526</v>
      </c>
      <c r="E8970" s="5" t="s">
        <v>2850</v>
      </c>
      <c r="F8970" s="5" t="s">
        <v>10774</v>
      </c>
      <c r="G8970" s="5" t="b">
        <v>0</v>
      </c>
      <c r="H8970" s="5" t="b">
        <v>1</v>
      </c>
      <c r="I8970"/>
      <c r="J8970" t="str">
        <f>"INSERT INTO PARAMETERS (PARAMETER_ID, PARAMETER_GROUP_ID,PARAMETER_GROUP_NAME,PARAMETER_NAME,PARAMETER_VALUE,IS_SENSITIVE,IS_ACTIVE) VALUES ("&amp;B8970&amp;","&amp;C8970&amp;",'"&amp;D8970&amp;"','"&amp;E8970&amp;"','"&amp;F8970&amp;"',"&amp;G8970&amp;","&amp;H8970&amp;");"</f>
        <v>INSERT INTO PARAMETERS (PARAMETER_ID, PARAMETER_GROUP_ID,PARAMETER_GROUP_NAME,PARAMETER_NAME,PARAMETER_VALUE,IS_SENSITIVE,IS_ACTIVE) VALUES (9156,733,'TW_IMS_Distributor_120812_Stock','target_schema','NTASDL_RAW',FALSE,TRUE);</v>
      </c>
    </row>
    <row r="8971" spans="1:10" s="642" customFormat="1" ht="15" hidden="1" customHeight="1">
      <c r="A8971" t="s">
        <v>36</v>
      </c>
      <c r="B8971" s="32">
        <v>9157</v>
      </c>
      <c r="C8971" s="25">
        <v>733</v>
      </c>
      <c r="D8971" s="13" t="s">
        <v>1526</v>
      </c>
      <c r="E8971" s="5" t="s">
        <v>2833</v>
      </c>
      <c r="F8971" s="5" t="s">
        <v>2834</v>
      </c>
      <c r="G8971" s="5" t="b">
        <v>0</v>
      </c>
      <c r="H8971" s="5" t="b">
        <v>1</v>
      </c>
      <c r="I8971"/>
      <c r="J8971" t="str">
        <f>"INSERT INTO PARAMETERS (PARAMETER_ID, PARAMETER_GROUP_ID,PARAMETER_GROUP_NAME,PARAMETER_NAME,PARAMETER_VALUE,IS_SENSITIVE,IS_ACTIVE) VALUES ("&amp;B8971&amp;","&amp;C8971&amp;",'"&amp;D8971&amp;"','"&amp;E8971&amp;"','"&amp;F8971&amp;"',"&amp;G8971&amp;","&amp;H8971&amp;");"</f>
        <v>INSERT INTO PARAMETERS (PARAMETER_ID, PARAMETER_GROUP_ID,PARAMETER_GROUP_NAME,PARAMETER_NAME,PARAMETER_VALUE,IS_SENSITIVE,IS_ACTIVE) VALUES (9157,733,'TW_IMS_Distributor_120812_Stock','load_method','sp',FALSE,TRUE);</v>
      </c>
    </row>
    <row r="8972" spans="1:10" s="642" customFormat="1" ht="15" hidden="1" customHeight="1">
      <c r="A8972" t="s">
        <v>36</v>
      </c>
      <c r="B8972" s="32">
        <v>9158</v>
      </c>
      <c r="C8972" s="25">
        <v>733</v>
      </c>
      <c r="D8972" s="13" t="s">
        <v>1526</v>
      </c>
      <c r="E8972" s="5" t="s">
        <v>2863</v>
      </c>
      <c r="F8972" s="13" t="s">
        <v>2821</v>
      </c>
      <c r="G8972" s="5" t="b">
        <v>0</v>
      </c>
      <c r="H8972" s="5" t="b">
        <v>1</v>
      </c>
      <c r="I8972"/>
      <c r="J8972" t="str">
        <f>"INSERT INTO PARAMETERS (PARAMETER_ID, PARAMETER_GROUP_ID,PARAMETER_GROUP_NAME,PARAMETER_NAME,PARAMETER_VALUE,IS_SENSITIVE,IS_ACTIVE) VALUES ("&amp;B8972&amp;","&amp;C8972&amp;",'"&amp;D8972&amp;"','"&amp;E8972&amp;"','"&amp;F8972&amp;"',"&amp;G8972&amp;","&amp;H8972&amp;");"</f>
        <v>INSERT INTO PARAMETERS (PARAMETER_ID, PARAMETER_GROUP_ID,PARAMETER_GROUP_NAME,PARAMETER_NAME,PARAMETER_VALUE,IS_SENSITIVE,IS_ACTIVE) VALUES (9158,733,'TW_IMS_Distributor_120812_Stock','is_truncate','Y',FALSE,TRUE);</v>
      </c>
    </row>
    <row r="8973" spans="1:10" s="642" customFormat="1" ht="15" hidden="1" customHeight="1">
      <c r="A8973" t="s">
        <v>36</v>
      </c>
      <c r="B8973" s="32">
        <v>9159</v>
      </c>
      <c r="C8973" s="25">
        <v>733</v>
      </c>
      <c r="D8973" s="13" t="s">
        <v>1526</v>
      </c>
      <c r="E8973" s="5" t="s">
        <v>2844</v>
      </c>
      <c r="F8973" s="13" t="s">
        <v>11315</v>
      </c>
      <c r="G8973" s="5" t="b">
        <v>0</v>
      </c>
      <c r="H8973" s="5" t="b">
        <v>1</v>
      </c>
      <c r="I8973"/>
      <c r="J8973" t="str">
        <f>"INSERT INTO PARAMETERS (PARAMETER_ID, PARAMETER_GROUP_ID,PARAMETER_GROUP_NAME,PARAMETER_NAME,PARAMETER_VALUE,IS_SENSITIVE,IS_ACTIVE) VALUES ("&amp;B8973&amp;","&amp;C8973&amp;",'"&amp;D8973&amp;"','"&amp;E8973&amp;"','"&amp;F8973&amp;"',"&amp;G8973&amp;","&amp;H8973&amp;");"</f>
        <v>INSERT INTO PARAMETERS (PARAMETER_ID, PARAMETER_GROUP_ID,PARAMETER_GROUP_NAME,PARAMETER_NAME,PARAMETER_VALUE,IS_SENSITIVE,IS_ACTIVE) VALUES (9159,733,'TW_IMS_Distributor_120812_Stock','target_table','sdl_tw_ims_dstr_std_stock_120812_stock',FALSE,TRUE);</v>
      </c>
    </row>
    <row r="8974" spans="1:10" s="642" customFormat="1" ht="15" hidden="1" customHeight="1">
      <c r="A8974" t="s">
        <v>36</v>
      </c>
      <c r="B8974" s="32">
        <v>9160</v>
      </c>
      <c r="C8974" s="25">
        <v>733</v>
      </c>
      <c r="D8974" s="13" t="s">
        <v>1526</v>
      </c>
      <c r="E8974" s="5" t="s">
        <v>2841</v>
      </c>
      <c r="F8974" s="5" t="s">
        <v>11316</v>
      </c>
      <c r="G8974" s="5" t="b">
        <v>0</v>
      </c>
      <c r="H8974" s="5" t="b">
        <v>1</v>
      </c>
      <c r="I8974"/>
      <c r="J8974" t="str">
        <f>"INSERT INTO PARAMETERS (PARAMETER_ID, PARAMETER_GROUP_ID,PARAMETER_GROUP_NAME,PARAMETER_NAME,PARAMETER_VALUE,IS_SENSITIVE,IS_ACTIVE) VALUES ("&amp;B8974&amp;","&amp;C8974&amp;",'"&amp;D8974&amp;"','"&amp;E8974&amp;"','"&amp;F8974&amp;"',"&amp;G8974&amp;","&amp;H8974&amp;");"</f>
        <v>INSERT INTO PARAMETERS (PARAMETER_ID, PARAMETER_GROUP_ID,PARAMETER_GROUP_NAME,PARAMETER_NAME,PARAMETER_VALUE,IS_SENSITIVE,IS_ACTIVE) VALUES (9160,733,'TW_IMS_Distributor_120812_Stock','folder_path','ims/distributor/120812',FALSE,TRUE);</v>
      </c>
    </row>
    <row r="8975" spans="1:10" s="642" customFormat="1" ht="15" hidden="1" customHeight="1">
      <c r="A8975" t="s">
        <v>36</v>
      </c>
      <c r="B8975" s="32">
        <v>9161</v>
      </c>
      <c r="C8975" s="25">
        <v>733</v>
      </c>
      <c r="D8975" s="13" t="s">
        <v>1526</v>
      </c>
      <c r="E8975" s="5" t="s">
        <v>2861</v>
      </c>
      <c r="F8975" s="5">
        <v>0</v>
      </c>
      <c r="G8975" s="5" t="b">
        <v>0</v>
      </c>
      <c r="H8975" s="5" t="b">
        <v>1</v>
      </c>
      <c r="I8975"/>
      <c r="J8975" t="str">
        <f>"INSERT INTO PARAMETERS (PARAMETER_ID, PARAMETER_GROUP_ID,PARAMETER_GROUP_NAME,PARAMETER_NAME,PARAMETER_VALUE,IS_SENSITIVE,IS_ACTIVE) VALUES ("&amp;B8975&amp;","&amp;C8975&amp;",'"&amp;D8975&amp;"','"&amp;E8975&amp;"','"&amp;F8975&amp;"',"&amp;G8975&amp;","&amp;H8975&amp;");"</f>
        <v>INSERT INTO PARAMETERS (PARAMETER_ID, PARAMETER_GROUP_ID,PARAMETER_GROUP_NAME,PARAMETER_NAME,PARAMETER_VALUE,IS_SENSITIVE,IS_ACTIVE) VALUES (9161,733,'TW_IMS_Distributor_120812_Stock','file_header_row_num','0',FALSE,TRUE);</v>
      </c>
    </row>
    <row r="8976" spans="1:10" s="642" customFormat="1" ht="15" hidden="1" customHeight="1">
      <c r="A8976" t="s">
        <v>36</v>
      </c>
      <c r="B8976" s="32">
        <v>9162</v>
      </c>
      <c r="C8976" s="25">
        <v>733</v>
      </c>
      <c r="D8976" s="13" t="s">
        <v>1526</v>
      </c>
      <c r="E8976" s="5" t="s">
        <v>2859</v>
      </c>
      <c r="F8976" s="5" t="s">
        <v>3130</v>
      </c>
      <c r="G8976" s="5" t="b">
        <v>0</v>
      </c>
      <c r="H8976" s="5" t="b">
        <v>1</v>
      </c>
      <c r="I8976"/>
      <c r="J8976" t="str">
        <f>"INSERT INTO PARAMETERS (PARAMETER_ID, PARAMETER_GROUP_ID,PARAMETER_GROUP_NAME,PARAMETER_NAME,PARAMETER_VALUE,IS_SENSITIVE,IS_ACTIVE) VALUES ("&amp;B8976&amp;","&amp;C8976&amp;",'"&amp;D8976&amp;"','"&amp;E8976&amp;"','"&amp;F8976&amp;"',"&amp;G8976&amp;","&amp;H8976&amp;");"</f>
        <v>INSERT INTO PARAMETERS (PARAMETER_ID, PARAMETER_GROUP_ID,PARAMETER_GROUP_NAME,PARAMETER_NAME,PARAMETER_VALUE,IS_SENSITIVE,IS_ACTIVE) VALUES (9162,733,'TW_IMS_Distributor_120812_Stock','source_extn','csv',FALSE,TRUE);</v>
      </c>
    </row>
    <row r="8977" spans="1:10" s="642" customFormat="1" ht="15" hidden="1" customHeight="1">
      <c r="A8977" t="s">
        <v>36</v>
      </c>
      <c r="B8977" s="32">
        <v>9163</v>
      </c>
      <c r="C8977" s="25">
        <v>733</v>
      </c>
      <c r="D8977" s="13" t="s">
        <v>1526</v>
      </c>
      <c r="E8977" s="5" t="s">
        <v>2836</v>
      </c>
      <c r="F8977" s="5" t="s">
        <v>11303</v>
      </c>
      <c r="G8977" s="5" t="b">
        <v>0</v>
      </c>
      <c r="H8977" s="5" t="b">
        <v>1</v>
      </c>
      <c r="I8977"/>
      <c r="J8977" t="str">
        <f>"INSERT INTO PARAMETERS (PARAMETER_ID, PARAMETER_GROUP_ID,PARAMETER_GROUP_NAME,PARAMETER_NAME,PARAMETER_VALUE,IS_SENSITIVE,IS_ACTIVE) VALUES ("&amp;B8977&amp;","&amp;C8977&amp;",'"&amp;D8977&amp;"','"&amp;E8977&amp;"','"&amp;F8977&amp;"',"&amp;G8977&amp;","&amp;H8977&amp;");"</f>
        <v>INSERT INTO PARAMETERS (PARAMETER_ID, PARAMETER_GROUP_ID,PARAMETER_GROUP_NAME,PARAMETER_NAME,PARAMETER_VALUE,IS_SENSITIVE,IS_ACTIVE) VALUES (9163,733,'TW_IMS_Distributor_120812_Stock','sp_name','NTASDL_RAW.sdl_tw_ims_dstr_std_stock_preprocessing',FALSE,TRUE);</v>
      </c>
    </row>
    <row r="8978" spans="1:10" s="642" customFormat="1" ht="15" hidden="1" customHeight="1">
      <c r="A8978" t="s">
        <v>36</v>
      </c>
      <c r="B8978" s="32">
        <v>9164</v>
      </c>
      <c r="C8978" s="25">
        <v>733</v>
      </c>
      <c r="D8978" s="13" t="s">
        <v>1526</v>
      </c>
      <c r="E8978" s="5" t="s">
        <v>2817</v>
      </c>
      <c r="F8978" s="23" t="s">
        <v>11304</v>
      </c>
      <c r="G8978" s="5" t="b">
        <v>0</v>
      </c>
      <c r="H8978" s="5" t="b">
        <v>1</v>
      </c>
      <c r="I8978"/>
      <c r="J8978" t="str">
        <f>"INSERT INTO PARAMETERS (PARAMETER_ID, PARAMETER_GROUP_ID,PARAMETER_GROUP_NAME,PARAMETER_NAME,PARAMETER_VALUE,IS_SENSITIVE,IS_ACTIVE) VALUES ("&amp;B8978&amp;","&amp;C8978&amp;",'"&amp;D8978&amp;"','"&amp;E8978&amp;"','"&amp;F8978&amp;"',"&amp;G8978&amp;","&amp;H8978&amp;");"</f>
        <v>INSERT INTO PARAMETERS (PARAMETER_ID, PARAMETER_GROUP_ID,PARAMETER_GROUP_NAME,PARAMETER_NAME,PARAMETER_VALUE,IS_SENSITIVE,IS_ACTIVE) VALUES (9164,733,'TW_IMS_Distributor_120812_Stock','val_file_header','Distributor_Code|EAN|Distributor_Product_Code|Quantity|Total_Cost|Inventory_Date|Distributors_Product_Name|UOM',FALSE,TRUE);</v>
      </c>
    </row>
    <row r="8979" spans="1:10" s="642" customFormat="1" ht="15" hidden="1" customHeight="1">
      <c r="A8979" t="s">
        <v>36</v>
      </c>
      <c r="B8979" s="32">
        <v>9165</v>
      </c>
      <c r="C8979" s="25">
        <v>734</v>
      </c>
      <c r="D8979" s="13" t="s">
        <v>1527</v>
      </c>
      <c r="E8979" s="5" t="s">
        <v>2820</v>
      </c>
      <c r="F8979" s="5" t="s">
        <v>2821</v>
      </c>
      <c r="G8979" s="5" t="b">
        <v>0</v>
      </c>
      <c r="H8979" s="5" t="b">
        <v>1</v>
      </c>
      <c r="I8979"/>
      <c r="J8979" t="str">
        <f>"INSERT INTO PARAMETERS (PARAMETER_ID, PARAMETER_GROUP_ID,PARAMETER_GROUP_NAME,PARAMETER_NAME,PARAMETER_VALUE,IS_SENSITIVE,IS_ACTIVE) VALUES ("&amp;B8979&amp;","&amp;C8979&amp;",'"&amp;D8979&amp;"','"&amp;E8979&amp;"','"&amp;F8979&amp;"',"&amp;G8979&amp;","&amp;H8979&amp;");"</f>
        <v>INSERT INTO PARAMETERS (PARAMETER_ID, PARAMETER_GROUP_ID,PARAMETER_GROUP_NAME,PARAMETER_NAME,PARAMETER_VALUE,IS_SENSITIVE,IS_ACTIVE) VALUES (9165,734,'TW_IMS_Distributor_122296_Stock','trigger_mail','Y',FALSE,TRUE);</v>
      </c>
    </row>
    <row r="8980" spans="1:10" s="642" customFormat="1" ht="15" hidden="1" customHeight="1">
      <c r="A8980" t="s">
        <v>36</v>
      </c>
      <c r="B8980" s="32">
        <v>9166</v>
      </c>
      <c r="C8980" s="25">
        <v>734</v>
      </c>
      <c r="D8980" s="13" t="s">
        <v>1527</v>
      </c>
      <c r="E8980" s="5" t="s">
        <v>2831</v>
      </c>
      <c r="F8980" s="5" t="s">
        <v>2821</v>
      </c>
      <c r="G8980" s="5" t="b">
        <v>0</v>
      </c>
      <c r="H8980" s="5" t="b">
        <v>1</v>
      </c>
      <c r="I8980"/>
      <c r="J8980" t="str">
        <f>"INSERT INTO PARAMETERS (PARAMETER_ID, PARAMETER_GROUP_ID,PARAMETER_GROUP_NAME,PARAMETER_NAME,PARAMETER_VALUE,IS_SENSITIVE,IS_ACTIVE) VALUES ("&amp;B8980&amp;","&amp;C8980&amp;",'"&amp;D8980&amp;"','"&amp;E8980&amp;"','"&amp;F8980&amp;"',"&amp;G8980&amp;","&amp;H8980&amp;");"</f>
        <v>INSERT INTO PARAMETERS (PARAMETER_ID, PARAMETER_GROUP_ID,PARAMETER_GROUP_NAME,PARAMETER_NAME,PARAMETER_VALUE,IS_SENSITIVE,IS_ACTIVE) VALUES (9166,734,'TW_IMS_Distributor_122296_Stock','business_mail_trigger','Y',FALSE,TRUE);</v>
      </c>
    </row>
    <row r="8981" spans="1:10" ht="15" hidden="1" customHeight="1">
      <c r="A8981" t="s">
        <v>36</v>
      </c>
      <c r="B8981" s="32">
        <v>9167</v>
      </c>
      <c r="C8981" s="25">
        <v>734</v>
      </c>
      <c r="D8981" s="13" t="s">
        <v>1527</v>
      </c>
      <c r="E8981" s="5" t="s">
        <v>2823</v>
      </c>
      <c r="F8981" s="13" t="s">
        <v>1527</v>
      </c>
      <c r="G8981" s="5" t="b">
        <v>0</v>
      </c>
      <c r="H8981" s="5" t="b">
        <v>1</v>
      </c>
      <c r="J8981" t="str">
        <f>"INSERT INTO PARAMETERS (PARAMETER_ID, PARAMETER_GROUP_ID,PARAMETER_GROUP_NAME,PARAMETER_NAME,PARAMETER_VALUE,IS_SENSITIVE,IS_ACTIVE) VALUES ("&amp;B8981&amp;","&amp;C8981&amp;",'"&amp;D8981&amp;"','"&amp;E8981&amp;"','"&amp;F8981&amp;"',"&amp;G8981&amp;","&amp;H8981&amp;");"</f>
        <v>INSERT INTO PARAMETERS (PARAMETER_ID, PARAMETER_GROUP_ID,PARAMETER_GROUP_NAME,PARAMETER_NAME,PARAMETER_VALUE,IS_SENSITIVE,IS_ACTIVE) VALUES (9167,734,'TW_IMS_Distributor_122296_Stock','file_spec','TW_IMS_Distributor_122296_Stock',FALSE,TRUE);</v>
      </c>
    </row>
    <row r="8982" spans="1:10" ht="15" hidden="1" customHeight="1">
      <c r="A8982" t="s">
        <v>36</v>
      </c>
      <c r="B8982" s="32">
        <v>9168</v>
      </c>
      <c r="C8982" s="25">
        <v>734</v>
      </c>
      <c r="D8982" s="13" t="s">
        <v>1527</v>
      </c>
      <c r="E8982" s="5" t="s">
        <v>2828</v>
      </c>
      <c r="F8982" s="5" t="s">
        <v>3130</v>
      </c>
      <c r="G8982" s="5" t="b">
        <v>0</v>
      </c>
      <c r="H8982" s="5" t="b">
        <v>1</v>
      </c>
      <c r="J8982" t="str">
        <f>"INSERT INTO PARAMETERS (PARAMETER_ID, PARAMETER_GROUP_ID,PARAMETER_GROUP_NAME,PARAMETER_NAME,PARAMETER_VALUE,IS_SENSITIVE,IS_ACTIVE) VALUES ("&amp;B8982&amp;","&amp;C8982&amp;",'"&amp;D8982&amp;"','"&amp;E8982&amp;"','"&amp;F8982&amp;"',"&amp;G8982&amp;","&amp;H8982&amp;");"</f>
        <v>INSERT INTO PARAMETERS (PARAMETER_ID, PARAMETER_GROUP_ID,PARAMETER_GROUP_NAME,PARAMETER_NAME,PARAMETER_VALUE,IS_SENSITIVE,IS_ACTIVE) VALUES (9168,734,'TW_IMS_Distributor_122296_Stock','val_file_extn','csv',FALSE,TRUE);</v>
      </c>
    </row>
    <row r="8983" spans="1:10" ht="15" hidden="1" customHeight="1">
      <c r="A8983" t="s">
        <v>36</v>
      </c>
      <c r="B8983" s="32">
        <v>9169</v>
      </c>
      <c r="C8983" s="25">
        <v>734</v>
      </c>
      <c r="D8983" s="13" t="s">
        <v>1527</v>
      </c>
      <c r="E8983" s="5" t="s">
        <v>2826</v>
      </c>
      <c r="F8983" s="13" t="s">
        <v>1527</v>
      </c>
      <c r="G8983" s="5" t="b">
        <v>0</v>
      </c>
      <c r="H8983" s="5" t="b">
        <v>1</v>
      </c>
      <c r="J8983" t="str">
        <f>"INSERT INTO PARAMETERS (PARAMETER_ID, PARAMETER_GROUP_ID,PARAMETER_GROUP_NAME,PARAMETER_NAME,PARAMETER_VALUE,IS_SENSITIVE,IS_ACTIVE) VALUES ("&amp;B8983&amp;","&amp;C8983&amp;",'"&amp;D8983&amp;"','"&amp;E8983&amp;"','"&amp;F8983&amp;"',"&amp;G8983&amp;","&amp;H8983&amp;");"</f>
        <v>INSERT INTO PARAMETERS (PARAMETER_ID, PARAMETER_GROUP_ID,PARAMETER_GROUP_NAME,PARAMETER_NAME,PARAMETER_VALUE,IS_SENSITIVE,IS_ACTIVE) VALUES (9169,734,'TW_IMS_Distributor_122296_Stock','val_file_name','TW_IMS_Distributor_122296_Stock',FALSE,TRUE);</v>
      </c>
    </row>
    <row r="8984" spans="1:10" ht="15" hidden="1" customHeight="1">
      <c r="A8984" t="s">
        <v>36</v>
      </c>
      <c r="B8984" s="32">
        <v>9170</v>
      </c>
      <c r="C8984" s="25">
        <v>734</v>
      </c>
      <c r="D8984" s="13" t="s">
        <v>1527</v>
      </c>
      <c r="E8984" s="5" t="s">
        <v>2856</v>
      </c>
      <c r="F8984" s="5" t="s">
        <v>2939</v>
      </c>
      <c r="G8984" s="5" t="b">
        <v>0</v>
      </c>
      <c r="H8984" s="5" t="b">
        <v>1</v>
      </c>
      <c r="J8984" t="str">
        <f>"INSERT INTO PARAMETERS (PARAMETER_ID, PARAMETER_GROUP_ID,PARAMETER_GROUP_NAME,PARAMETER_NAME,PARAMETER_VALUE,IS_SENSITIVE,IS_ACTIVE) VALUES ("&amp;B8984&amp;","&amp;C8984&amp;",'"&amp;D8984&amp;"','"&amp;E8984&amp;"','"&amp;F8984&amp;"',"&amp;G8984&amp;","&amp;H8984&amp;");"</f>
        <v>INSERT INTO PARAMETERS (PARAMETER_ID, PARAMETER_GROUP_ID,PARAMETER_GROUP_NAME,PARAMETER_NAME,PARAMETER_VALUE,IS_SENSITIVE,IS_ACTIVE) VALUES (9170,734,'TW_IMS_Distributor_122296_Stock','index','last',FALSE,TRUE);</v>
      </c>
    </row>
    <row r="8985" spans="1:10" ht="15" hidden="1" customHeight="1">
      <c r="A8985" t="s">
        <v>36</v>
      </c>
      <c r="B8985" s="32">
        <v>9171</v>
      </c>
      <c r="C8985" s="25">
        <v>734</v>
      </c>
      <c r="D8985" s="13" t="s">
        <v>1527</v>
      </c>
      <c r="E8985" s="5" t="s">
        <v>2853</v>
      </c>
      <c r="F8985" s="184" t="s">
        <v>2992</v>
      </c>
      <c r="G8985" s="5" t="b">
        <v>0</v>
      </c>
      <c r="H8985" s="5" t="b">
        <v>1</v>
      </c>
      <c r="J8985" t="str">
        <f>"INSERT INTO PARAMETERS (PARAMETER_ID, PARAMETER_GROUP_ID,PARAMETER_GROUP_NAME,PARAMETER_NAME,PARAMETER_VALUE,IS_SENSITIVE,IS_ACTIVE) VALUES ("&amp;B8985&amp;","&amp;C8985&amp;",'"&amp;D8985&amp;"','"&amp;E8985&amp;"','"&amp;F8985&amp;"',"&amp;G8985&amp;","&amp;H8985&amp;");"</f>
        <v>INSERT INTO PARAMETERS (PARAMETER_ID, PARAMETER_GROUP_ID,PARAMETER_GROUP_NAME,PARAMETER_NAME,PARAMETER_VALUE,IS_SENSITIVE,IS_ACTIVE) VALUES (9171,734,'TW_IMS_Distributor_122296_Stock','validation','1-1-1',FALSE,TRUE);</v>
      </c>
    </row>
    <row r="8986" spans="1:10" ht="15" hidden="1" customHeight="1">
      <c r="A8986" t="s">
        <v>36</v>
      </c>
      <c r="B8986" s="32">
        <v>9172</v>
      </c>
      <c r="C8986" s="25">
        <v>734</v>
      </c>
      <c r="D8986" s="13" t="s">
        <v>1527</v>
      </c>
      <c r="E8986" s="5" t="s">
        <v>2847</v>
      </c>
      <c r="F8986" s="5" t="s">
        <v>10773</v>
      </c>
      <c r="G8986" s="5" t="b">
        <v>0</v>
      </c>
      <c r="H8986" s="5" t="b">
        <v>1</v>
      </c>
      <c r="J8986" t="str">
        <f>"INSERT INTO PARAMETERS (PARAMETER_ID, PARAMETER_GROUP_ID,PARAMETER_GROUP_NAME,PARAMETER_NAME,PARAMETER_VALUE,IS_SENSITIVE,IS_ACTIVE) VALUES ("&amp;B8986&amp;","&amp;C8986&amp;",'"&amp;D8986&amp;"','"&amp;E8986&amp;"','"&amp;F8986&amp;"',"&amp;G8986&amp;","&amp;H8986&amp;");"</f>
        <v>INSERT INTO PARAMETERS (PARAMETER_ID, PARAMETER_GROUP_ID,PARAMETER_GROUP_NAME,PARAMETER_NAME,PARAMETER_VALUE,IS_SENSITIVE,IS_ACTIVE) VALUES (9172,734,'TW_IMS_Distributor_122296_Stock','container','twn',FALSE,TRUE);</v>
      </c>
    </row>
    <row r="8987" spans="1:10" ht="15" hidden="1" customHeight="1">
      <c r="A8987" t="s">
        <v>36</v>
      </c>
      <c r="B8987" s="32">
        <v>9173</v>
      </c>
      <c r="C8987" s="25">
        <v>734</v>
      </c>
      <c r="D8987" s="13" t="s">
        <v>1527</v>
      </c>
      <c r="E8987" s="5" t="s">
        <v>2850</v>
      </c>
      <c r="F8987" s="5" t="s">
        <v>10774</v>
      </c>
      <c r="G8987" s="5" t="b">
        <v>0</v>
      </c>
      <c r="H8987" s="5" t="b">
        <v>1</v>
      </c>
      <c r="J8987" t="str">
        <f>"INSERT INTO PARAMETERS (PARAMETER_ID, PARAMETER_GROUP_ID,PARAMETER_GROUP_NAME,PARAMETER_NAME,PARAMETER_VALUE,IS_SENSITIVE,IS_ACTIVE) VALUES ("&amp;B8987&amp;","&amp;C8987&amp;",'"&amp;D8987&amp;"','"&amp;E8987&amp;"','"&amp;F8987&amp;"',"&amp;G8987&amp;","&amp;H8987&amp;");"</f>
        <v>INSERT INTO PARAMETERS (PARAMETER_ID, PARAMETER_GROUP_ID,PARAMETER_GROUP_NAME,PARAMETER_NAME,PARAMETER_VALUE,IS_SENSITIVE,IS_ACTIVE) VALUES (9173,734,'TW_IMS_Distributor_122296_Stock','target_schema','NTASDL_RAW',FALSE,TRUE);</v>
      </c>
    </row>
    <row r="8988" spans="1:10" ht="15" hidden="1" customHeight="1">
      <c r="A8988" t="s">
        <v>36</v>
      </c>
      <c r="B8988" s="32">
        <v>9174</v>
      </c>
      <c r="C8988" s="25">
        <v>734</v>
      </c>
      <c r="D8988" s="13" t="s">
        <v>1527</v>
      </c>
      <c r="E8988" s="5" t="s">
        <v>2833</v>
      </c>
      <c r="F8988" s="5" t="s">
        <v>2834</v>
      </c>
      <c r="G8988" s="5" t="b">
        <v>0</v>
      </c>
      <c r="H8988" s="5" t="b">
        <v>1</v>
      </c>
      <c r="J8988" t="str">
        <f>"INSERT INTO PARAMETERS (PARAMETER_ID, PARAMETER_GROUP_ID,PARAMETER_GROUP_NAME,PARAMETER_NAME,PARAMETER_VALUE,IS_SENSITIVE,IS_ACTIVE) VALUES ("&amp;B8988&amp;","&amp;C8988&amp;",'"&amp;D8988&amp;"','"&amp;E8988&amp;"','"&amp;F8988&amp;"',"&amp;G8988&amp;","&amp;H8988&amp;");"</f>
        <v>INSERT INTO PARAMETERS (PARAMETER_ID, PARAMETER_GROUP_ID,PARAMETER_GROUP_NAME,PARAMETER_NAME,PARAMETER_VALUE,IS_SENSITIVE,IS_ACTIVE) VALUES (9174,734,'TW_IMS_Distributor_122296_Stock','load_method','sp',FALSE,TRUE);</v>
      </c>
    </row>
    <row r="8989" spans="1:10" ht="15" hidden="1" customHeight="1">
      <c r="A8989" t="s">
        <v>36</v>
      </c>
      <c r="B8989" s="32">
        <v>9175</v>
      </c>
      <c r="C8989" s="25">
        <v>734</v>
      </c>
      <c r="D8989" s="13" t="s">
        <v>1527</v>
      </c>
      <c r="E8989" s="5" t="s">
        <v>2863</v>
      </c>
      <c r="F8989" s="13" t="s">
        <v>2821</v>
      </c>
      <c r="G8989" s="5" t="b">
        <v>0</v>
      </c>
      <c r="H8989" s="5" t="b">
        <v>1</v>
      </c>
      <c r="J8989" t="str">
        <f>"INSERT INTO PARAMETERS (PARAMETER_ID, PARAMETER_GROUP_ID,PARAMETER_GROUP_NAME,PARAMETER_NAME,PARAMETER_VALUE,IS_SENSITIVE,IS_ACTIVE) VALUES ("&amp;B8989&amp;","&amp;C8989&amp;",'"&amp;D8989&amp;"','"&amp;E8989&amp;"','"&amp;F8989&amp;"',"&amp;G8989&amp;","&amp;H8989&amp;");"</f>
        <v>INSERT INTO PARAMETERS (PARAMETER_ID, PARAMETER_GROUP_ID,PARAMETER_GROUP_NAME,PARAMETER_NAME,PARAMETER_VALUE,IS_SENSITIVE,IS_ACTIVE) VALUES (9175,734,'TW_IMS_Distributor_122296_Stock','is_truncate','Y',FALSE,TRUE);</v>
      </c>
    </row>
    <row r="8990" spans="1:10" ht="15" hidden="1" customHeight="1">
      <c r="A8990" t="s">
        <v>36</v>
      </c>
      <c r="B8990" s="32">
        <v>9176</v>
      </c>
      <c r="C8990" s="25">
        <v>734</v>
      </c>
      <c r="D8990" s="13" t="s">
        <v>1527</v>
      </c>
      <c r="E8990" s="5" t="s">
        <v>2844</v>
      </c>
      <c r="F8990" s="13" t="s">
        <v>11317</v>
      </c>
      <c r="G8990" s="5" t="b">
        <v>0</v>
      </c>
      <c r="H8990" s="5" t="b">
        <v>1</v>
      </c>
      <c r="J8990" t="str">
        <f>"INSERT INTO PARAMETERS (PARAMETER_ID, PARAMETER_GROUP_ID,PARAMETER_GROUP_NAME,PARAMETER_NAME,PARAMETER_VALUE,IS_SENSITIVE,IS_ACTIVE) VALUES ("&amp;B8990&amp;","&amp;C8990&amp;",'"&amp;D8990&amp;"','"&amp;E8990&amp;"','"&amp;F8990&amp;"',"&amp;G8990&amp;","&amp;H8990&amp;");"</f>
        <v>INSERT INTO PARAMETERS (PARAMETER_ID, PARAMETER_GROUP_ID,PARAMETER_GROUP_NAME,PARAMETER_NAME,PARAMETER_VALUE,IS_SENSITIVE,IS_ACTIVE) VALUES (9176,734,'TW_IMS_Distributor_122296_Stock','target_table','sdl_tw_ims_dstr_std_stock_122296_stock',FALSE,TRUE);</v>
      </c>
    </row>
    <row r="8991" spans="1:10" ht="15" hidden="1" customHeight="1">
      <c r="A8991" t="s">
        <v>36</v>
      </c>
      <c r="B8991" s="32">
        <v>9177</v>
      </c>
      <c r="C8991" s="25">
        <v>734</v>
      </c>
      <c r="D8991" s="13" t="s">
        <v>1527</v>
      </c>
      <c r="E8991" s="5" t="s">
        <v>2841</v>
      </c>
      <c r="F8991" s="5" t="s">
        <v>11318</v>
      </c>
      <c r="G8991" s="5" t="b">
        <v>0</v>
      </c>
      <c r="H8991" s="5" t="b">
        <v>1</v>
      </c>
      <c r="J8991" t="str">
        <f>"INSERT INTO PARAMETERS (PARAMETER_ID, PARAMETER_GROUP_ID,PARAMETER_GROUP_NAME,PARAMETER_NAME,PARAMETER_VALUE,IS_SENSITIVE,IS_ACTIVE) VALUES ("&amp;B8991&amp;","&amp;C8991&amp;",'"&amp;D8991&amp;"','"&amp;E8991&amp;"','"&amp;F8991&amp;"',"&amp;G8991&amp;","&amp;H8991&amp;");"</f>
        <v>INSERT INTO PARAMETERS (PARAMETER_ID, PARAMETER_GROUP_ID,PARAMETER_GROUP_NAME,PARAMETER_NAME,PARAMETER_VALUE,IS_SENSITIVE,IS_ACTIVE) VALUES (9177,734,'TW_IMS_Distributor_122296_Stock','folder_path','ims/distributor/122296',FALSE,TRUE);</v>
      </c>
    </row>
    <row r="8992" spans="1:10" ht="15" hidden="1" customHeight="1">
      <c r="A8992" t="s">
        <v>36</v>
      </c>
      <c r="B8992" s="32">
        <v>9178</v>
      </c>
      <c r="C8992" s="25">
        <v>734</v>
      </c>
      <c r="D8992" s="13" t="s">
        <v>1527</v>
      </c>
      <c r="E8992" s="5" t="s">
        <v>2861</v>
      </c>
      <c r="F8992" s="5">
        <v>0</v>
      </c>
      <c r="G8992" s="5" t="b">
        <v>0</v>
      </c>
      <c r="H8992" s="5" t="b">
        <v>1</v>
      </c>
      <c r="J8992" t="str">
        <f>"INSERT INTO PARAMETERS (PARAMETER_ID, PARAMETER_GROUP_ID,PARAMETER_GROUP_NAME,PARAMETER_NAME,PARAMETER_VALUE,IS_SENSITIVE,IS_ACTIVE) VALUES ("&amp;B8992&amp;","&amp;C8992&amp;",'"&amp;D8992&amp;"','"&amp;E8992&amp;"','"&amp;F8992&amp;"',"&amp;G8992&amp;","&amp;H8992&amp;");"</f>
        <v>INSERT INTO PARAMETERS (PARAMETER_ID, PARAMETER_GROUP_ID,PARAMETER_GROUP_NAME,PARAMETER_NAME,PARAMETER_VALUE,IS_SENSITIVE,IS_ACTIVE) VALUES (9178,734,'TW_IMS_Distributor_122296_Stock','file_header_row_num','0',FALSE,TRUE);</v>
      </c>
    </row>
    <row r="8993" spans="1:10" ht="15" hidden="1" customHeight="1">
      <c r="A8993" t="s">
        <v>36</v>
      </c>
      <c r="B8993" s="32">
        <v>9179</v>
      </c>
      <c r="C8993" s="25">
        <v>734</v>
      </c>
      <c r="D8993" s="13" t="s">
        <v>1527</v>
      </c>
      <c r="E8993" s="5" t="s">
        <v>2859</v>
      </c>
      <c r="F8993" s="5" t="s">
        <v>3130</v>
      </c>
      <c r="G8993" s="5" t="b">
        <v>0</v>
      </c>
      <c r="H8993" s="5" t="b">
        <v>1</v>
      </c>
      <c r="J8993" t="str">
        <f>"INSERT INTO PARAMETERS (PARAMETER_ID, PARAMETER_GROUP_ID,PARAMETER_GROUP_NAME,PARAMETER_NAME,PARAMETER_VALUE,IS_SENSITIVE,IS_ACTIVE) VALUES ("&amp;B8993&amp;","&amp;C8993&amp;",'"&amp;D8993&amp;"','"&amp;E8993&amp;"','"&amp;F8993&amp;"',"&amp;G8993&amp;","&amp;H8993&amp;");"</f>
        <v>INSERT INTO PARAMETERS (PARAMETER_ID, PARAMETER_GROUP_ID,PARAMETER_GROUP_NAME,PARAMETER_NAME,PARAMETER_VALUE,IS_SENSITIVE,IS_ACTIVE) VALUES (9179,734,'TW_IMS_Distributor_122296_Stock','source_extn','csv',FALSE,TRUE);</v>
      </c>
    </row>
    <row r="8994" spans="1:10" ht="15" hidden="1" customHeight="1">
      <c r="A8994" t="s">
        <v>36</v>
      </c>
      <c r="B8994" s="32">
        <v>9180</v>
      </c>
      <c r="C8994" s="25">
        <v>734</v>
      </c>
      <c r="D8994" s="13" t="s">
        <v>1527</v>
      </c>
      <c r="E8994" s="5" t="s">
        <v>2836</v>
      </c>
      <c r="F8994" s="5" t="s">
        <v>11303</v>
      </c>
      <c r="G8994" s="5" t="b">
        <v>0</v>
      </c>
      <c r="H8994" s="5" t="b">
        <v>1</v>
      </c>
      <c r="J8994" t="str">
        <f>"INSERT INTO PARAMETERS (PARAMETER_ID, PARAMETER_GROUP_ID,PARAMETER_GROUP_NAME,PARAMETER_NAME,PARAMETER_VALUE,IS_SENSITIVE,IS_ACTIVE) VALUES ("&amp;B8994&amp;","&amp;C8994&amp;",'"&amp;D8994&amp;"','"&amp;E8994&amp;"','"&amp;F8994&amp;"',"&amp;G8994&amp;","&amp;H8994&amp;");"</f>
        <v>INSERT INTO PARAMETERS (PARAMETER_ID, PARAMETER_GROUP_ID,PARAMETER_GROUP_NAME,PARAMETER_NAME,PARAMETER_VALUE,IS_SENSITIVE,IS_ACTIVE) VALUES (9180,734,'TW_IMS_Distributor_122296_Stock','sp_name','NTASDL_RAW.sdl_tw_ims_dstr_std_stock_preprocessing',FALSE,TRUE);</v>
      </c>
    </row>
    <row r="8995" spans="1:10" ht="15" hidden="1" customHeight="1">
      <c r="A8995" t="s">
        <v>36</v>
      </c>
      <c r="B8995" s="32">
        <v>9181</v>
      </c>
      <c r="C8995" s="25">
        <v>734</v>
      </c>
      <c r="D8995" s="13" t="s">
        <v>1527</v>
      </c>
      <c r="E8995" s="5" t="s">
        <v>2817</v>
      </c>
      <c r="F8995" s="23" t="s">
        <v>11304</v>
      </c>
      <c r="G8995" s="5" t="b">
        <v>0</v>
      </c>
      <c r="H8995" s="5" t="b">
        <v>1</v>
      </c>
      <c r="J8995" t="str">
        <f>"INSERT INTO PARAMETERS (PARAMETER_ID, PARAMETER_GROUP_ID,PARAMETER_GROUP_NAME,PARAMETER_NAME,PARAMETER_VALUE,IS_SENSITIVE,IS_ACTIVE) VALUES ("&amp;B8995&amp;","&amp;C8995&amp;",'"&amp;D8995&amp;"','"&amp;E8995&amp;"','"&amp;F8995&amp;"',"&amp;G8995&amp;","&amp;H8995&amp;");"</f>
        <v>INSERT INTO PARAMETERS (PARAMETER_ID, PARAMETER_GROUP_ID,PARAMETER_GROUP_NAME,PARAMETER_NAME,PARAMETER_VALUE,IS_SENSITIVE,IS_ACTIVE) VALUES (9181,734,'TW_IMS_Distributor_122296_Stock','val_file_header','Distributor_Code|EAN|Distributor_Product_Code|Quantity|Total_Cost|Inventory_Date|Distributors_Product_Name|UOM',FALSE,TRUE);</v>
      </c>
    </row>
    <row r="8996" spans="1:10" ht="15" hidden="1" customHeight="1">
      <c r="A8996" t="s">
        <v>36</v>
      </c>
      <c r="B8996" s="32">
        <v>9182</v>
      </c>
      <c r="C8996" s="25">
        <v>735</v>
      </c>
      <c r="D8996" s="13" t="s">
        <v>1528</v>
      </c>
      <c r="E8996" s="5" t="s">
        <v>2820</v>
      </c>
      <c r="F8996" s="5" t="s">
        <v>2821</v>
      </c>
      <c r="G8996" s="5" t="b">
        <v>0</v>
      </c>
      <c r="H8996" s="5" t="b">
        <v>1</v>
      </c>
      <c r="J8996" t="str">
        <f>"INSERT INTO PARAMETERS (PARAMETER_ID, PARAMETER_GROUP_ID,PARAMETER_GROUP_NAME,PARAMETER_NAME,PARAMETER_VALUE,IS_SENSITIVE,IS_ACTIVE) VALUES ("&amp;B8996&amp;","&amp;C8996&amp;",'"&amp;D8996&amp;"','"&amp;E8996&amp;"','"&amp;F8996&amp;"',"&amp;G8996&amp;","&amp;H8996&amp;");"</f>
        <v>INSERT INTO PARAMETERS (PARAMETER_ID, PARAMETER_GROUP_ID,PARAMETER_GROUP_NAME,PARAMETER_NAME,PARAMETER_VALUE,IS_SENSITIVE,IS_ACTIVE) VALUES (9182,735,'TW_IMS_Distributor_123291_Stock','trigger_mail','Y',FALSE,TRUE);</v>
      </c>
    </row>
    <row r="8997" spans="1:10" ht="15" hidden="1" customHeight="1">
      <c r="A8997" t="s">
        <v>36</v>
      </c>
      <c r="B8997" s="32">
        <v>9183</v>
      </c>
      <c r="C8997" s="25">
        <v>735</v>
      </c>
      <c r="D8997" s="13" t="s">
        <v>1528</v>
      </c>
      <c r="E8997" s="5" t="s">
        <v>2831</v>
      </c>
      <c r="F8997" s="5" t="s">
        <v>2821</v>
      </c>
      <c r="G8997" s="5" t="b">
        <v>0</v>
      </c>
      <c r="H8997" s="5" t="b">
        <v>1</v>
      </c>
      <c r="J8997" t="str">
        <f>"INSERT INTO PARAMETERS (PARAMETER_ID, PARAMETER_GROUP_ID,PARAMETER_GROUP_NAME,PARAMETER_NAME,PARAMETER_VALUE,IS_SENSITIVE,IS_ACTIVE) VALUES ("&amp;B8997&amp;","&amp;C8997&amp;",'"&amp;D8997&amp;"','"&amp;E8997&amp;"','"&amp;F8997&amp;"',"&amp;G8997&amp;","&amp;H8997&amp;");"</f>
        <v>INSERT INTO PARAMETERS (PARAMETER_ID, PARAMETER_GROUP_ID,PARAMETER_GROUP_NAME,PARAMETER_NAME,PARAMETER_VALUE,IS_SENSITIVE,IS_ACTIVE) VALUES (9183,735,'TW_IMS_Distributor_123291_Stock','business_mail_trigger','Y',FALSE,TRUE);</v>
      </c>
    </row>
    <row r="8998" spans="1:10" ht="15" hidden="1" customHeight="1">
      <c r="A8998" t="s">
        <v>36</v>
      </c>
      <c r="B8998" s="32">
        <v>9184</v>
      </c>
      <c r="C8998" s="25">
        <v>735</v>
      </c>
      <c r="D8998" s="13" t="s">
        <v>1528</v>
      </c>
      <c r="E8998" s="5" t="s">
        <v>2823</v>
      </c>
      <c r="F8998" s="13" t="s">
        <v>1528</v>
      </c>
      <c r="G8998" s="5" t="b">
        <v>0</v>
      </c>
      <c r="H8998" s="5" t="b">
        <v>1</v>
      </c>
      <c r="J8998" t="str">
        <f>"INSERT INTO PARAMETERS (PARAMETER_ID, PARAMETER_GROUP_ID,PARAMETER_GROUP_NAME,PARAMETER_NAME,PARAMETER_VALUE,IS_SENSITIVE,IS_ACTIVE) VALUES ("&amp;B8998&amp;","&amp;C8998&amp;",'"&amp;D8998&amp;"','"&amp;E8998&amp;"','"&amp;F8998&amp;"',"&amp;G8998&amp;","&amp;H8998&amp;");"</f>
        <v>INSERT INTO PARAMETERS (PARAMETER_ID, PARAMETER_GROUP_ID,PARAMETER_GROUP_NAME,PARAMETER_NAME,PARAMETER_VALUE,IS_SENSITIVE,IS_ACTIVE) VALUES (9184,735,'TW_IMS_Distributor_123291_Stock','file_spec','TW_IMS_Distributor_123291_Stock',FALSE,TRUE);</v>
      </c>
    </row>
    <row r="8999" spans="1:10" ht="15" hidden="1" customHeight="1">
      <c r="A8999" t="s">
        <v>36</v>
      </c>
      <c r="B8999" s="32">
        <v>9185</v>
      </c>
      <c r="C8999" s="25">
        <v>735</v>
      </c>
      <c r="D8999" s="13" t="s">
        <v>1528</v>
      </c>
      <c r="E8999" s="5" t="s">
        <v>2828</v>
      </c>
      <c r="F8999" s="5" t="s">
        <v>3130</v>
      </c>
      <c r="G8999" s="5" t="b">
        <v>0</v>
      </c>
      <c r="H8999" s="5" t="b">
        <v>1</v>
      </c>
      <c r="J8999" t="str">
        <f>"INSERT INTO PARAMETERS (PARAMETER_ID, PARAMETER_GROUP_ID,PARAMETER_GROUP_NAME,PARAMETER_NAME,PARAMETER_VALUE,IS_SENSITIVE,IS_ACTIVE) VALUES ("&amp;B8999&amp;","&amp;C8999&amp;",'"&amp;D8999&amp;"','"&amp;E8999&amp;"','"&amp;F8999&amp;"',"&amp;G8999&amp;","&amp;H8999&amp;");"</f>
        <v>INSERT INTO PARAMETERS (PARAMETER_ID, PARAMETER_GROUP_ID,PARAMETER_GROUP_NAME,PARAMETER_NAME,PARAMETER_VALUE,IS_SENSITIVE,IS_ACTIVE) VALUES (9185,735,'TW_IMS_Distributor_123291_Stock','val_file_extn','csv',FALSE,TRUE);</v>
      </c>
    </row>
    <row r="9000" spans="1:10" ht="15" hidden="1" customHeight="1">
      <c r="A9000" t="s">
        <v>36</v>
      </c>
      <c r="B9000" s="32">
        <v>9186</v>
      </c>
      <c r="C9000" s="25">
        <v>735</v>
      </c>
      <c r="D9000" s="13" t="s">
        <v>1528</v>
      </c>
      <c r="E9000" s="5" t="s">
        <v>2826</v>
      </c>
      <c r="F9000" s="13" t="s">
        <v>1528</v>
      </c>
      <c r="G9000" s="5" t="b">
        <v>0</v>
      </c>
      <c r="H9000" s="5" t="b">
        <v>1</v>
      </c>
      <c r="J9000" t="str">
        <f>"INSERT INTO PARAMETERS (PARAMETER_ID, PARAMETER_GROUP_ID,PARAMETER_GROUP_NAME,PARAMETER_NAME,PARAMETER_VALUE,IS_SENSITIVE,IS_ACTIVE) VALUES ("&amp;B9000&amp;","&amp;C9000&amp;",'"&amp;D9000&amp;"','"&amp;E9000&amp;"','"&amp;F9000&amp;"',"&amp;G9000&amp;","&amp;H9000&amp;");"</f>
        <v>INSERT INTO PARAMETERS (PARAMETER_ID, PARAMETER_GROUP_ID,PARAMETER_GROUP_NAME,PARAMETER_NAME,PARAMETER_VALUE,IS_SENSITIVE,IS_ACTIVE) VALUES (9186,735,'TW_IMS_Distributor_123291_Stock','val_file_name','TW_IMS_Distributor_123291_Stock',FALSE,TRUE);</v>
      </c>
    </row>
    <row r="9001" spans="1:10" s="642" customFormat="1" ht="15" hidden="1" customHeight="1">
      <c r="A9001" t="s">
        <v>36</v>
      </c>
      <c r="B9001" s="32">
        <v>9187</v>
      </c>
      <c r="C9001" s="25">
        <v>735</v>
      </c>
      <c r="D9001" s="13" t="s">
        <v>1528</v>
      </c>
      <c r="E9001" s="5" t="s">
        <v>2856</v>
      </c>
      <c r="F9001" s="5" t="s">
        <v>2939</v>
      </c>
      <c r="G9001" s="5" t="b">
        <v>0</v>
      </c>
      <c r="H9001" s="5" t="b">
        <v>1</v>
      </c>
      <c r="I9001"/>
      <c r="J9001" t="str">
        <f>"INSERT INTO PARAMETERS (PARAMETER_ID, PARAMETER_GROUP_ID,PARAMETER_GROUP_NAME,PARAMETER_NAME,PARAMETER_VALUE,IS_SENSITIVE,IS_ACTIVE) VALUES ("&amp;B9001&amp;","&amp;C9001&amp;",'"&amp;D9001&amp;"','"&amp;E9001&amp;"','"&amp;F9001&amp;"',"&amp;G9001&amp;","&amp;H9001&amp;");"</f>
        <v>INSERT INTO PARAMETERS (PARAMETER_ID, PARAMETER_GROUP_ID,PARAMETER_GROUP_NAME,PARAMETER_NAME,PARAMETER_VALUE,IS_SENSITIVE,IS_ACTIVE) VALUES (9187,735,'TW_IMS_Distributor_123291_Stock','index','last',FALSE,TRUE);</v>
      </c>
    </row>
    <row r="9002" spans="1:10" s="642" customFormat="1" ht="15" hidden="1" customHeight="1">
      <c r="A9002" t="s">
        <v>36</v>
      </c>
      <c r="B9002" s="32">
        <v>9188</v>
      </c>
      <c r="C9002" s="25">
        <v>735</v>
      </c>
      <c r="D9002" s="13" t="s">
        <v>1528</v>
      </c>
      <c r="E9002" s="5" t="s">
        <v>2853</v>
      </c>
      <c r="F9002" s="184" t="s">
        <v>2992</v>
      </c>
      <c r="G9002" s="5" t="b">
        <v>0</v>
      </c>
      <c r="H9002" s="5" t="b">
        <v>1</v>
      </c>
      <c r="I9002"/>
      <c r="J9002" t="str">
        <f>"INSERT INTO PARAMETERS (PARAMETER_ID, PARAMETER_GROUP_ID,PARAMETER_GROUP_NAME,PARAMETER_NAME,PARAMETER_VALUE,IS_SENSITIVE,IS_ACTIVE) VALUES ("&amp;B9002&amp;","&amp;C9002&amp;",'"&amp;D9002&amp;"','"&amp;E9002&amp;"','"&amp;F9002&amp;"',"&amp;G9002&amp;","&amp;H9002&amp;");"</f>
        <v>INSERT INTO PARAMETERS (PARAMETER_ID, PARAMETER_GROUP_ID,PARAMETER_GROUP_NAME,PARAMETER_NAME,PARAMETER_VALUE,IS_SENSITIVE,IS_ACTIVE) VALUES (9188,735,'TW_IMS_Distributor_123291_Stock','validation','1-1-1',FALSE,TRUE);</v>
      </c>
    </row>
    <row r="9003" spans="1:10" s="642" customFormat="1" ht="15" hidden="1" customHeight="1">
      <c r="A9003" t="s">
        <v>36</v>
      </c>
      <c r="B9003" s="32">
        <v>9189</v>
      </c>
      <c r="C9003" s="25">
        <v>735</v>
      </c>
      <c r="D9003" s="13" t="s">
        <v>1528</v>
      </c>
      <c r="E9003" s="5" t="s">
        <v>2847</v>
      </c>
      <c r="F9003" s="5" t="s">
        <v>10773</v>
      </c>
      <c r="G9003" s="5" t="b">
        <v>0</v>
      </c>
      <c r="H9003" s="5" t="b">
        <v>1</v>
      </c>
      <c r="I9003"/>
      <c r="J9003" t="str">
        <f>"INSERT INTO PARAMETERS (PARAMETER_ID, PARAMETER_GROUP_ID,PARAMETER_GROUP_NAME,PARAMETER_NAME,PARAMETER_VALUE,IS_SENSITIVE,IS_ACTIVE) VALUES ("&amp;B9003&amp;","&amp;C9003&amp;",'"&amp;D9003&amp;"','"&amp;E9003&amp;"','"&amp;F9003&amp;"',"&amp;G9003&amp;","&amp;H9003&amp;");"</f>
        <v>INSERT INTO PARAMETERS (PARAMETER_ID, PARAMETER_GROUP_ID,PARAMETER_GROUP_NAME,PARAMETER_NAME,PARAMETER_VALUE,IS_SENSITIVE,IS_ACTIVE) VALUES (9189,735,'TW_IMS_Distributor_123291_Stock','container','twn',FALSE,TRUE);</v>
      </c>
    </row>
    <row r="9004" spans="1:10" s="642" customFormat="1" ht="15" hidden="1" customHeight="1">
      <c r="A9004" t="s">
        <v>36</v>
      </c>
      <c r="B9004" s="32">
        <v>9190</v>
      </c>
      <c r="C9004" s="25">
        <v>735</v>
      </c>
      <c r="D9004" s="13" t="s">
        <v>1528</v>
      </c>
      <c r="E9004" s="5" t="s">
        <v>2850</v>
      </c>
      <c r="F9004" s="5" t="s">
        <v>10774</v>
      </c>
      <c r="G9004" s="5" t="b">
        <v>0</v>
      </c>
      <c r="H9004" s="5" t="b">
        <v>1</v>
      </c>
      <c r="I9004"/>
      <c r="J9004" t="str">
        <f>"INSERT INTO PARAMETERS (PARAMETER_ID, PARAMETER_GROUP_ID,PARAMETER_GROUP_NAME,PARAMETER_NAME,PARAMETER_VALUE,IS_SENSITIVE,IS_ACTIVE) VALUES ("&amp;B9004&amp;","&amp;C9004&amp;",'"&amp;D9004&amp;"','"&amp;E9004&amp;"','"&amp;F9004&amp;"',"&amp;G9004&amp;","&amp;H9004&amp;");"</f>
        <v>INSERT INTO PARAMETERS (PARAMETER_ID, PARAMETER_GROUP_ID,PARAMETER_GROUP_NAME,PARAMETER_NAME,PARAMETER_VALUE,IS_SENSITIVE,IS_ACTIVE) VALUES (9190,735,'TW_IMS_Distributor_123291_Stock','target_schema','NTASDL_RAW',FALSE,TRUE);</v>
      </c>
    </row>
    <row r="9005" spans="1:10" s="642" customFormat="1" ht="15" hidden="1" customHeight="1">
      <c r="A9005" t="s">
        <v>36</v>
      </c>
      <c r="B9005" s="32">
        <v>9191</v>
      </c>
      <c r="C9005" s="25">
        <v>735</v>
      </c>
      <c r="D9005" s="13" t="s">
        <v>1528</v>
      </c>
      <c r="E9005" s="5" t="s">
        <v>2833</v>
      </c>
      <c r="F9005" s="5" t="s">
        <v>2834</v>
      </c>
      <c r="G9005" s="5" t="b">
        <v>0</v>
      </c>
      <c r="H9005" s="5" t="b">
        <v>1</v>
      </c>
      <c r="I9005"/>
      <c r="J9005" t="str">
        <f>"INSERT INTO PARAMETERS (PARAMETER_ID, PARAMETER_GROUP_ID,PARAMETER_GROUP_NAME,PARAMETER_NAME,PARAMETER_VALUE,IS_SENSITIVE,IS_ACTIVE) VALUES ("&amp;B9005&amp;","&amp;C9005&amp;",'"&amp;D9005&amp;"','"&amp;E9005&amp;"','"&amp;F9005&amp;"',"&amp;G9005&amp;","&amp;H9005&amp;");"</f>
        <v>INSERT INTO PARAMETERS (PARAMETER_ID, PARAMETER_GROUP_ID,PARAMETER_GROUP_NAME,PARAMETER_NAME,PARAMETER_VALUE,IS_SENSITIVE,IS_ACTIVE) VALUES (9191,735,'TW_IMS_Distributor_123291_Stock','load_method','sp',FALSE,TRUE);</v>
      </c>
    </row>
    <row r="9006" spans="1:10" s="642" customFormat="1" ht="15" hidden="1" customHeight="1">
      <c r="A9006" t="s">
        <v>36</v>
      </c>
      <c r="B9006" s="32">
        <v>9192</v>
      </c>
      <c r="C9006" s="25">
        <v>735</v>
      </c>
      <c r="D9006" s="13" t="s">
        <v>1528</v>
      </c>
      <c r="E9006" s="5" t="s">
        <v>2863</v>
      </c>
      <c r="F9006" s="13" t="s">
        <v>2821</v>
      </c>
      <c r="G9006" s="5" t="b">
        <v>0</v>
      </c>
      <c r="H9006" s="5" t="b">
        <v>1</v>
      </c>
      <c r="I9006"/>
      <c r="J9006" t="str">
        <f>"INSERT INTO PARAMETERS (PARAMETER_ID, PARAMETER_GROUP_ID,PARAMETER_GROUP_NAME,PARAMETER_NAME,PARAMETER_VALUE,IS_SENSITIVE,IS_ACTIVE) VALUES ("&amp;B9006&amp;","&amp;C9006&amp;",'"&amp;D9006&amp;"','"&amp;E9006&amp;"','"&amp;F9006&amp;"',"&amp;G9006&amp;","&amp;H9006&amp;");"</f>
        <v>INSERT INTO PARAMETERS (PARAMETER_ID, PARAMETER_GROUP_ID,PARAMETER_GROUP_NAME,PARAMETER_NAME,PARAMETER_VALUE,IS_SENSITIVE,IS_ACTIVE) VALUES (9192,735,'TW_IMS_Distributor_123291_Stock','is_truncate','Y',FALSE,TRUE);</v>
      </c>
    </row>
    <row r="9007" spans="1:10" s="642" customFormat="1" ht="15" hidden="1" customHeight="1">
      <c r="A9007" t="s">
        <v>36</v>
      </c>
      <c r="B9007" s="32">
        <v>9193</v>
      </c>
      <c r="C9007" s="25">
        <v>735</v>
      </c>
      <c r="D9007" s="13" t="s">
        <v>1528</v>
      </c>
      <c r="E9007" s="5" t="s">
        <v>2844</v>
      </c>
      <c r="F9007" s="13" t="s">
        <v>11319</v>
      </c>
      <c r="G9007" s="5" t="b">
        <v>0</v>
      </c>
      <c r="H9007" s="5" t="b">
        <v>1</v>
      </c>
      <c r="I9007"/>
      <c r="J9007" t="str">
        <f>"INSERT INTO PARAMETERS (PARAMETER_ID, PARAMETER_GROUP_ID,PARAMETER_GROUP_NAME,PARAMETER_NAME,PARAMETER_VALUE,IS_SENSITIVE,IS_ACTIVE) VALUES ("&amp;B9007&amp;","&amp;C9007&amp;",'"&amp;D9007&amp;"','"&amp;E9007&amp;"','"&amp;F9007&amp;"',"&amp;G9007&amp;","&amp;H9007&amp;");"</f>
        <v>INSERT INTO PARAMETERS (PARAMETER_ID, PARAMETER_GROUP_ID,PARAMETER_GROUP_NAME,PARAMETER_NAME,PARAMETER_VALUE,IS_SENSITIVE,IS_ACTIVE) VALUES (9193,735,'TW_IMS_Distributor_123291_Stock','target_table','sdl_tw_ims_dstr_std_stock_123291_stock',FALSE,TRUE);</v>
      </c>
    </row>
    <row r="9008" spans="1:10" s="642" customFormat="1" ht="15" hidden="1" customHeight="1">
      <c r="A9008" t="s">
        <v>36</v>
      </c>
      <c r="B9008" s="32">
        <v>9194</v>
      </c>
      <c r="C9008" s="25">
        <v>735</v>
      </c>
      <c r="D9008" s="13" t="s">
        <v>1528</v>
      </c>
      <c r="E9008" s="5" t="s">
        <v>2841</v>
      </c>
      <c r="F9008" s="5" t="s">
        <v>11320</v>
      </c>
      <c r="G9008" s="5" t="b">
        <v>0</v>
      </c>
      <c r="H9008" s="5" t="b">
        <v>1</v>
      </c>
      <c r="I9008"/>
      <c r="J9008" t="str">
        <f>"INSERT INTO PARAMETERS (PARAMETER_ID, PARAMETER_GROUP_ID,PARAMETER_GROUP_NAME,PARAMETER_NAME,PARAMETER_VALUE,IS_SENSITIVE,IS_ACTIVE) VALUES ("&amp;B9008&amp;","&amp;C9008&amp;",'"&amp;D9008&amp;"','"&amp;E9008&amp;"','"&amp;F9008&amp;"',"&amp;G9008&amp;","&amp;H9008&amp;");"</f>
        <v>INSERT INTO PARAMETERS (PARAMETER_ID, PARAMETER_GROUP_ID,PARAMETER_GROUP_NAME,PARAMETER_NAME,PARAMETER_VALUE,IS_SENSITIVE,IS_ACTIVE) VALUES (9194,735,'TW_IMS_Distributor_123291_Stock','folder_path','ims/distributor/123291',FALSE,TRUE);</v>
      </c>
    </row>
    <row r="9009" spans="1:10" s="642" customFormat="1" ht="15" hidden="1" customHeight="1">
      <c r="A9009" t="s">
        <v>36</v>
      </c>
      <c r="B9009" s="32">
        <v>9195</v>
      </c>
      <c r="C9009" s="25">
        <v>735</v>
      </c>
      <c r="D9009" s="13" t="s">
        <v>1528</v>
      </c>
      <c r="E9009" s="5" t="s">
        <v>2861</v>
      </c>
      <c r="F9009" s="5">
        <v>0</v>
      </c>
      <c r="G9009" s="5" t="b">
        <v>0</v>
      </c>
      <c r="H9009" s="5" t="b">
        <v>1</v>
      </c>
      <c r="I9009"/>
      <c r="J9009" t="str">
        <f>"INSERT INTO PARAMETERS (PARAMETER_ID, PARAMETER_GROUP_ID,PARAMETER_GROUP_NAME,PARAMETER_NAME,PARAMETER_VALUE,IS_SENSITIVE,IS_ACTIVE) VALUES ("&amp;B9009&amp;","&amp;C9009&amp;",'"&amp;D9009&amp;"','"&amp;E9009&amp;"','"&amp;F9009&amp;"',"&amp;G9009&amp;","&amp;H9009&amp;");"</f>
        <v>INSERT INTO PARAMETERS (PARAMETER_ID, PARAMETER_GROUP_ID,PARAMETER_GROUP_NAME,PARAMETER_NAME,PARAMETER_VALUE,IS_SENSITIVE,IS_ACTIVE) VALUES (9195,735,'TW_IMS_Distributor_123291_Stock','file_header_row_num','0',FALSE,TRUE);</v>
      </c>
    </row>
    <row r="9010" spans="1:10" s="642" customFormat="1" ht="15" hidden="1" customHeight="1">
      <c r="A9010" t="s">
        <v>36</v>
      </c>
      <c r="B9010" s="32">
        <v>9196</v>
      </c>
      <c r="C9010" s="25">
        <v>735</v>
      </c>
      <c r="D9010" s="13" t="s">
        <v>1528</v>
      </c>
      <c r="E9010" s="5" t="s">
        <v>2859</v>
      </c>
      <c r="F9010" s="5" t="s">
        <v>3130</v>
      </c>
      <c r="G9010" s="5" t="b">
        <v>0</v>
      </c>
      <c r="H9010" s="5" t="b">
        <v>1</v>
      </c>
      <c r="I9010"/>
      <c r="J9010" t="str">
        <f>"INSERT INTO PARAMETERS (PARAMETER_ID, PARAMETER_GROUP_ID,PARAMETER_GROUP_NAME,PARAMETER_NAME,PARAMETER_VALUE,IS_SENSITIVE,IS_ACTIVE) VALUES ("&amp;B9010&amp;","&amp;C9010&amp;",'"&amp;D9010&amp;"','"&amp;E9010&amp;"','"&amp;F9010&amp;"',"&amp;G9010&amp;","&amp;H9010&amp;");"</f>
        <v>INSERT INTO PARAMETERS (PARAMETER_ID, PARAMETER_GROUP_ID,PARAMETER_GROUP_NAME,PARAMETER_NAME,PARAMETER_VALUE,IS_SENSITIVE,IS_ACTIVE) VALUES (9196,735,'TW_IMS_Distributor_123291_Stock','source_extn','csv',FALSE,TRUE);</v>
      </c>
    </row>
    <row r="9011" spans="1:10" s="642" customFormat="1" ht="15" hidden="1" customHeight="1">
      <c r="A9011" t="s">
        <v>36</v>
      </c>
      <c r="B9011" s="32">
        <v>9197</v>
      </c>
      <c r="C9011" s="25">
        <v>735</v>
      </c>
      <c r="D9011" s="13" t="s">
        <v>1528</v>
      </c>
      <c r="E9011" s="5" t="s">
        <v>2836</v>
      </c>
      <c r="F9011" s="5" t="s">
        <v>11303</v>
      </c>
      <c r="G9011" s="5" t="b">
        <v>0</v>
      </c>
      <c r="H9011" s="5" t="b">
        <v>1</v>
      </c>
      <c r="I9011"/>
      <c r="J9011" t="str">
        <f>"INSERT INTO PARAMETERS (PARAMETER_ID, PARAMETER_GROUP_ID,PARAMETER_GROUP_NAME,PARAMETER_NAME,PARAMETER_VALUE,IS_SENSITIVE,IS_ACTIVE) VALUES ("&amp;B9011&amp;","&amp;C9011&amp;",'"&amp;D9011&amp;"','"&amp;E9011&amp;"','"&amp;F9011&amp;"',"&amp;G9011&amp;","&amp;H9011&amp;");"</f>
        <v>INSERT INTO PARAMETERS (PARAMETER_ID, PARAMETER_GROUP_ID,PARAMETER_GROUP_NAME,PARAMETER_NAME,PARAMETER_VALUE,IS_SENSITIVE,IS_ACTIVE) VALUES (9197,735,'TW_IMS_Distributor_123291_Stock','sp_name','NTASDL_RAW.sdl_tw_ims_dstr_std_stock_preprocessing',FALSE,TRUE);</v>
      </c>
    </row>
    <row r="9012" spans="1:10" s="642" customFormat="1" ht="15" hidden="1" customHeight="1">
      <c r="A9012" t="s">
        <v>36</v>
      </c>
      <c r="B9012" s="32">
        <v>9198</v>
      </c>
      <c r="C9012" s="25">
        <v>735</v>
      </c>
      <c r="D9012" s="13" t="s">
        <v>1528</v>
      </c>
      <c r="E9012" s="5" t="s">
        <v>2817</v>
      </c>
      <c r="F9012" s="23" t="s">
        <v>11304</v>
      </c>
      <c r="G9012" s="5" t="b">
        <v>0</v>
      </c>
      <c r="H9012" s="5" t="b">
        <v>1</v>
      </c>
      <c r="I9012"/>
      <c r="J9012" t="str">
        <f>"INSERT INTO PARAMETERS (PARAMETER_ID, PARAMETER_GROUP_ID,PARAMETER_GROUP_NAME,PARAMETER_NAME,PARAMETER_VALUE,IS_SENSITIVE,IS_ACTIVE) VALUES ("&amp;B9012&amp;","&amp;C9012&amp;",'"&amp;D9012&amp;"','"&amp;E9012&amp;"','"&amp;F9012&amp;"',"&amp;G9012&amp;","&amp;H9012&amp;");"</f>
        <v>INSERT INTO PARAMETERS (PARAMETER_ID, PARAMETER_GROUP_ID,PARAMETER_GROUP_NAME,PARAMETER_NAME,PARAMETER_VALUE,IS_SENSITIVE,IS_ACTIVE) VALUES (9198,735,'TW_IMS_Distributor_123291_Stock','val_file_header','Distributor_Code|EAN|Distributor_Product_Code|Quantity|Total_Cost|Inventory_Date|Distributors_Product_Name|UOM',FALSE,TRUE);</v>
      </c>
    </row>
    <row r="9013" spans="1:10" s="642" customFormat="1" ht="15" hidden="1" customHeight="1">
      <c r="A9013" t="s">
        <v>36</v>
      </c>
      <c r="B9013" s="32">
        <v>9199</v>
      </c>
      <c r="C9013" s="25">
        <v>736</v>
      </c>
      <c r="D9013" s="13" t="s">
        <v>1529</v>
      </c>
      <c r="E9013" s="5" t="s">
        <v>2820</v>
      </c>
      <c r="F9013" s="5" t="s">
        <v>2821</v>
      </c>
      <c r="G9013" s="5" t="b">
        <v>0</v>
      </c>
      <c r="H9013" s="5" t="b">
        <v>1</v>
      </c>
      <c r="I9013"/>
      <c r="J9013" t="str">
        <f>"INSERT INTO PARAMETERS (PARAMETER_ID, PARAMETER_GROUP_ID,PARAMETER_GROUP_NAME,PARAMETER_NAME,PARAMETER_VALUE,IS_SENSITIVE,IS_ACTIVE) VALUES ("&amp;B9013&amp;","&amp;C9013&amp;",'"&amp;D9013&amp;"','"&amp;E9013&amp;"','"&amp;F9013&amp;"',"&amp;G9013&amp;","&amp;H9013&amp;");"</f>
        <v>INSERT INTO PARAMETERS (PARAMETER_ID, PARAMETER_GROUP_ID,PARAMETER_GROUP_NAME,PARAMETER_NAME,PARAMETER_VALUE,IS_SENSITIVE,IS_ACTIVE) VALUES (9199,736,'TW_IMS_Distributor_131953_Stock','trigger_mail','Y',FALSE,TRUE);</v>
      </c>
    </row>
    <row r="9014" spans="1:10" s="642" customFormat="1" ht="15" hidden="1" customHeight="1">
      <c r="A9014" t="s">
        <v>36</v>
      </c>
      <c r="B9014" s="32">
        <v>9200</v>
      </c>
      <c r="C9014" s="25">
        <v>736</v>
      </c>
      <c r="D9014" s="13" t="s">
        <v>1529</v>
      </c>
      <c r="E9014" s="5" t="s">
        <v>2831</v>
      </c>
      <c r="F9014" s="5" t="s">
        <v>2821</v>
      </c>
      <c r="G9014" s="5" t="b">
        <v>0</v>
      </c>
      <c r="H9014" s="5" t="b">
        <v>1</v>
      </c>
      <c r="I9014"/>
      <c r="J9014" t="str">
        <f>"INSERT INTO PARAMETERS (PARAMETER_ID, PARAMETER_GROUP_ID,PARAMETER_GROUP_NAME,PARAMETER_NAME,PARAMETER_VALUE,IS_SENSITIVE,IS_ACTIVE) VALUES ("&amp;B9014&amp;","&amp;C9014&amp;",'"&amp;D9014&amp;"','"&amp;E9014&amp;"','"&amp;F9014&amp;"',"&amp;G9014&amp;","&amp;H9014&amp;");"</f>
        <v>INSERT INTO PARAMETERS (PARAMETER_ID, PARAMETER_GROUP_ID,PARAMETER_GROUP_NAME,PARAMETER_NAME,PARAMETER_VALUE,IS_SENSITIVE,IS_ACTIVE) VALUES (9200,736,'TW_IMS_Distributor_131953_Stock','business_mail_trigger','Y',FALSE,TRUE);</v>
      </c>
    </row>
    <row r="9015" spans="1:10" s="642" customFormat="1" ht="15" hidden="1" customHeight="1">
      <c r="A9015" t="s">
        <v>36</v>
      </c>
      <c r="B9015" s="32">
        <v>9201</v>
      </c>
      <c r="C9015" s="25">
        <v>736</v>
      </c>
      <c r="D9015" s="13" t="s">
        <v>1529</v>
      </c>
      <c r="E9015" s="5" t="s">
        <v>2823</v>
      </c>
      <c r="F9015" s="13" t="s">
        <v>1529</v>
      </c>
      <c r="G9015" s="5" t="b">
        <v>0</v>
      </c>
      <c r="H9015" s="5" t="b">
        <v>1</v>
      </c>
      <c r="I9015"/>
      <c r="J9015" t="str">
        <f>"INSERT INTO PARAMETERS (PARAMETER_ID, PARAMETER_GROUP_ID,PARAMETER_GROUP_NAME,PARAMETER_NAME,PARAMETER_VALUE,IS_SENSITIVE,IS_ACTIVE) VALUES ("&amp;B9015&amp;","&amp;C9015&amp;",'"&amp;D9015&amp;"','"&amp;E9015&amp;"','"&amp;F9015&amp;"',"&amp;G9015&amp;","&amp;H9015&amp;");"</f>
        <v>INSERT INTO PARAMETERS (PARAMETER_ID, PARAMETER_GROUP_ID,PARAMETER_GROUP_NAME,PARAMETER_NAME,PARAMETER_VALUE,IS_SENSITIVE,IS_ACTIVE) VALUES (9201,736,'TW_IMS_Distributor_131953_Stock','file_spec','TW_IMS_Distributor_131953_Stock',FALSE,TRUE);</v>
      </c>
    </row>
    <row r="9016" spans="1:10" s="642" customFormat="1" ht="15" hidden="1" customHeight="1">
      <c r="A9016" t="s">
        <v>36</v>
      </c>
      <c r="B9016" s="32">
        <v>9202</v>
      </c>
      <c r="C9016" s="25">
        <v>736</v>
      </c>
      <c r="D9016" s="13" t="s">
        <v>1529</v>
      </c>
      <c r="E9016" s="5" t="s">
        <v>2828</v>
      </c>
      <c r="F9016" s="5" t="s">
        <v>3130</v>
      </c>
      <c r="G9016" s="5" t="b">
        <v>0</v>
      </c>
      <c r="H9016" s="5" t="b">
        <v>1</v>
      </c>
      <c r="I9016"/>
      <c r="J9016" t="str">
        <f>"INSERT INTO PARAMETERS (PARAMETER_ID, PARAMETER_GROUP_ID,PARAMETER_GROUP_NAME,PARAMETER_NAME,PARAMETER_VALUE,IS_SENSITIVE,IS_ACTIVE) VALUES ("&amp;B9016&amp;","&amp;C9016&amp;",'"&amp;D9016&amp;"','"&amp;E9016&amp;"','"&amp;F9016&amp;"',"&amp;G9016&amp;","&amp;H9016&amp;");"</f>
        <v>INSERT INTO PARAMETERS (PARAMETER_ID, PARAMETER_GROUP_ID,PARAMETER_GROUP_NAME,PARAMETER_NAME,PARAMETER_VALUE,IS_SENSITIVE,IS_ACTIVE) VALUES (9202,736,'TW_IMS_Distributor_131953_Stock','val_file_extn','csv',FALSE,TRUE);</v>
      </c>
    </row>
    <row r="9017" spans="1:10" s="642" customFormat="1" ht="15" hidden="1" customHeight="1">
      <c r="A9017" t="s">
        <v>36</v>
      </c>
      <c r="B9017" s="32">
        <v>9203</v>
      </c>
      <c r="C9017" s="25">
        <v>736</v>
      </c>
      <c r="D9017" s="13" t="s">
        <v>1529</v>
      </c>
      <c r="E9017" s="5" t="s">
        <v>2826</v>
      </c>
      <c r="F9017" s="13" t="s">
        <v>1529</v>
      </c>
      <c r="G9017" s="5" t="b">
        <v>0</v>
      </c>
      <c r="H9017" s="5" t="b">
        <v>1</v>
      </c>
      <c r="I9017"/>
      <c r="J9017" t="str">
        <f>"INSERT INTO PARAMETERS (PARAMETER_ID, PARAMETER_GROUP_ID,PARAMETER_GROUP_NAME,PARAMETER_NAME,PARAMETER_VALUE,IS_SENSITIVE,IS_ACTIVE) VALUES ("&amp;B9017&amp;","&amp;C9017&amp;",'"&amp;D9017&amp;"','"&amp;E9017&amp;"','"&amp;F9017&amp;"',"&amp;G9017&amp;","&amp;H9017&amp;");"</f>
        <v>INSERT INTO PARAMETERS (PARAMETER_ID, PARAMETER_GROUP_ID,PARAMETER_GROUP_NAME,PARAMETER_NAME,PARAMETER_VALUE,IS_SENSITIVE,IS_ACTIVE) VALUES (9203,736,'TW_IMS_Distributor_131953_Stock','val_file_name','TW_IMS_Distributor_131953_Stock',FALSE,TRUE);</v>
      </c>
    </row>
    <row r="9018" spans="1:10" s="642" customFormat="1" ht="15" hidden="1" customHeight="1">
      <c r="A9018" t="s">
        <v>36</v>
      </c>
      <c r="B9018" s="32">
        <v>9204</v>
      </c>
      <c r="C9018" s="25">
        <v>736</v>
      </c>
      <c r="D9018" s="13" t="s">
        <v>1529</v>
      </c>
      <c r="E9018" s="5" t="s">
        <v>2856</v>
      </c>
      <c r="F9018" s="5" t="s">
        <v>2939</v>
      </c>
      <c r="G9018" s="5" t="b">
        <v>0</v>
      </c>
      <c r="H9018" s="5" t="b">
        <v>1</v>
      </c>
      <c r="I9018"/>
      <c r="J9018" t="str">
        <f>"INSERT INTO PARAMETERS (PARAMETER_ID, PARAMETER_GROUP_ID,PARAMETER_GROUP_NAME,PARAMETER_NAME,PARAMETER_VALUE,IS_SENSITIVE,IS_ACTIVE) VALUES ("&amp;B9018&amp;","&amp;C9018&amp;",'"&amp;D9018&amp;"','"&amp;E9018&amp;"','"&amp;F9018&amp;"',"&amp;G9018&amp;","&amp;H9018&amp;");"</f>
        <v>INSERT INTO PARAMETERS (PARAMETER_ID, PARAMETER_GROUP_ID,PARAMETER_GROUP_NAME,PARAMETER_NAME,PARAMETER_VALUE,IS_SENSITIVE,IS_ACTIVE) VALUES (9204,736,'TW_IMS_Distributor_131953_Stock','index','last',FALSE,TRUE);</v>
      </c>
    </row>
    <row r="9019" spans="1:10" ht="15" hidden="1" customHeight="1">
      <c r="A9019" t="s">
        <v>36</v>
      </c>
      <c r="B9019" s="32">
        <v>9205</v>
      </c>
      <c r="C9019" s="25">
        <v>736</v>
      </c>
      <c r="D9019" s="13" t="s">
        <v>1529</v>
      </c>
      <c r="E9019" s="5" t="s">
        <v>2853</v>
      </c>
      <c r="F9019" s="184" t="s">
        <v>2992</v>
      </c>
      <c r="G9019" s="5" t="b">
        <v>0</v>
      </c>
      <c r="H9019" s="5" t="b">
        <v>1</v>
      </c>
      <c r="J9019" t="str">
        <f>"INSERT INTO PARAMETERS (PARAMETER_ID, PARAMETER_GROUP_ID,PARAMETER_GROUP_NAME,PARAMETER_NAME,PARAMETER_VALUE,IS_SENSITIVE,IS_ACTIVE) VALUES ("&amp;B9019&amp;","&amp;C9019&amp;",'"&amp;D9019&amp;"','"&amp;E9019&amp;"','"&amp;F9019&amp;"',"&amp;G9019&amp;","&amp;H9019&amp;");"</f>
        <v>INSERT INTO PARAMETERS (PARAMETER_ID, PARAMETER_GROUP_ID,PARAMETER_GROUP_NAME,PARAMETER_NAME,PARAMETER_VALUE,IS_SENSITIVE,IS_ACTIVE) VALUES (9205,736,'TW_IMS_Distributor_131953_Stock','validation','1-1-1',FALSE,TRUE);</v>
      </c>
    </row>
    <row r="9020" spans="1:10" ht="15" hidden="1" customHeight="1">
      <c r="A9020" t="s">
        <v>36</v>
      </c>
      <c r="B9020" s="32">
        <v>9206</v>
      </c>
      <c r="C9020" s="25">
        <v>736</v>
      </c>
      <c r="D9020" s="13" t="s">
        <v>1529</v>
      </c>
      <c r="E9020" s="5" t="s">
        <v>2847</v>
      </c>
      <c r="F9020" s="5" t="s">
        <v>10773</v>
      </c>
      <c r="G9020" s="5" t="b">
        <v>0</v>
      </c>
      <c r="H9020" s="5" t="b">
        <v>1</v>
      </c>
      <c r="J9020" t="str">
        <f>"INSERT INTO PARAMETERS (PARAMETER_ID, PARAMETER_GROUP_ID,PARAMETER_GROUP_NAME,PARAMETER_NAME,PARAMETER_VALUE,IS_SENSITIVE,IS_ACTIVE) VALUES ("&amp;B9020&amp;","&amp;C9020&amp;",'"&amp;D9020&amp;"','"&amp;E9020&amp;"','"&amp;F9020&amp;"',"&amp;G9020&amp;","&amp;H9020&amp;");"</f>
        <v>INSERT INTO PARAMETERS (PARAMETER_ID, PARAMETER_GROUP_ID,PARAMETER_GROUP_NAME,PARAMETER_NAME,PARAMETER_VALUE,IS_SENSITIVE,IS_ACTIVE) VALUES (9206,736,'TW_IMS_Distributor_131953_Stock','container','twn',FALSE,TRUE);</v>
      </c>
    </row>
    <row r="9021" spans="1:10" ht="15" hidden="1" customHeight="1">
      <c r="A9021" t="s">
        <v>36</v>
      </c>
      <c r="B9021" s="32">
        <v>9207</v>
      </c>
      <c r="C9021" s="25">
        <v>736</v>
      </c>
      <c r="D9021" s="13" t="s">
        <v>1529</v>
      </c>
      <c r="E9021" s="5" t="s">
        <v>2850</v>
      </c>
      <c r="F9021" s="5" t="s">
        <v>10774</v>
      </c>
      <c r="G9021" s="5" t="b">
        <v>0</v>
      </c>
      <c r="H9021" s="5" t="b">
        <v>1</v>
      </c>
      <c r="J9021" t="str">
        <f>"INSERT INTO PARAMETERS (PARAMETER_ID, PARAMETER_GROUP_ID,PARAMETER_GROUP_NAME,PARAMETER_NAME,PARAMETER_VALUE,IS_SENSITIVE,IS_ACTIVE) VALUES ("&amp;B9021&amp;","&amp;C9021&amp;",'"&amp;D9021&amp;"','"&amp;E9021&amp;"','"&amp;F9021&amp;"',"&amp;G9021&amp;","&amp;H9021&amp;");"</f>
        <v>INSERT INTO PARAMETERS (PARAMETER_ID, PARAMETER_GROUP_ID,PARAMETER_GROUP_NAME,PARAMETER_NAME,PARAMETER_VALUE,IS_SENSITIVE,IS_ACTIVE) VALUES (9207,736,'TW_IMS_Distributor_131953_Stock','target_schema','NTASDL_RAW',FALSE,TRUE);</v>
      </c>
    </row>
    <row r="9022" spans="1:10" ht="15" hidden="1" customHeight="1">
      <c r="A9022" t="s">
        <v>36</v>
      </c>
      <c r="B9022" s="32">
        <v>9208</v>
      </c>
      <c r="C9022" s="25">
        <v>736</v>
      </c>
      <c r="D9022" s="13" t="s">
        <v>1529</v>
      </c>
      <c r="E9022" s="5" t="s">
        <v>2833</v>
      </c>
      <c r="F9022" s="5" t="s">
        <v>2834</v>
      </c>
      <c r="G9022" s="5" t="b">
        <v>0</v>
      </c>
      <c r="H9022" s="5" t="b">
        <v>1</v>
      </c>
      <c r="J9022" t="str">
        <f>"INSERT INTO PARAMETERS (PARAMETER_ID, PARAMETER_GROUP_ID,PARAMETER_GROUP_NAME,PARAMETER_NAME,PARAMETER_VALUE,IS_SENSITIVE,IS_ACTIVE) VALUES ("&amp;B9022&amp;","&amp;C9022&amp;",'"&amp;D9022&amp;"','"&amp;E9022&amp;"','"&amp;F9022&amp;"',"&amp;G9022&amp;","&amp;H9022&amp;");"</f>
        <v>INSERT INTO PARAMETERS (PARAMETER_ID, PARAMETER_GROUP_ID,PARAMETER_GROUP_NAME,PARAMETER_NAME,PARAMETER_VALUE,IS_SENSITIVE,IS_ACTIVE) VALUES (9208,736,'TW_IMS_Distributor_131953_Stock','load_method','sp',FALSE,TRUE);</v>
      </c>
    </row>
    <row r="9023" spans="1:10" ht="15" hidden="1" customHeight="1">
      <c r="A9023" t="s">
        <v>36</v>
      </c>
      <c r="B9023" s="32">
        <v>9209</v>
      </c>
      <c r="C9023" s="25">
        <v>736</v>
      </c>
      <c r="D9023" s="13" t="s">
        <v>1529</v>
      </c>
      <c r="E9023" s="5" t="s">
        <v>2863</v>
      </c>
      <c r="F9023" s="13" t="s">
        <v>2821</v>
      </c>
      <c r="G9023" s="5" t="b">
        <v>0</v>
      </c>
      <c r="H9023" s="5" t="b">
        <v>1</v>
      </c>
      <c r="J9023" t="str">
        <f>"INSERT INTO PARAMETERS (PARAMETER_ID, PARAMETER_GROUP_ID,PARAMETER_GROUP_NAME,PARAMETER_NAME,PARAMETER_VALUE,IS_SENSITIVE,IS_ACTIVE) VALUES ("&amp;B9023&amp;","&amp;C9023&amp;",'"&amp;D9023&amp;"','"&amp;E9023&amp;"','"&amp;F9023&amp;"',"&amp;G9023&amp;","&amp;H9023&amp;");"</f>
        <v>INSERT INTO PARAMETERS (PARAMETER_ID, PARAMETER_GROUP_ID,PARAMETER_GROUP_NAME,PARAMETER_NAME,PARAMETER_VALUE,IS_SENSITIVE,IS_ACTIVE) VALUES (9209,736,'TW_IMS_Distributor_131953_Stock','is_truncate','Y',FALSE,TRUE);</v>
      </c>
    </row>
    <row r="9024" spans="1:10" ht="15" hidden="1" customHeight="1">
      <c r="A9024" t="s">
        <v>36</v>
      </c>
      <c r="B9024" s="32">
        <v>9210</v>
      </c>
      <c r="C9024" s="25">
        <v>736</v>
      </c>
      <c r="D9024" s="13" t="s">
        <v>1529</v>
      </c>
      <c r="E9024" s="5" t="s">
        <v>2844</v>
      </c>
      <c r="F9024" s="13" t="s">
        <v>11321</v>
      </c>
      <c r="G9024" s="5" t="b">
        <v>0</v>
      </c>
      <c r="H9024" s="5" t="b">
        <v>1</v>
      </c>
      <c r="J9024" t="str">
        <f>"INSERT INTO PARAMETERS (PARAMETER_ID, PARAMETER_GROUP_ID,PARAMETER_GROUP_NAME,PARAMETER_NAME,PARAMETER_VALUE,IS_SENSITIVE,IS_ACTIVE) VALUES ("&amp;B9024&amp;","&amp;C9024&amp;",'"&amp;D9024&amp;"','"&amp;E9024&amp;"','"&amp;F9024&amp;"',"&amp;G9024&amp;","&amp;H9024&amp;");"</f>
        <v>INSERT INTO PARAMETERS (PARAMETER_ID, PARAMETER_GROUP_ID,PARAMETER_GROUP_NAME,PARAMETER_NAME,PARAMETER_VALUE,IS_SENSITIVE,IS_ACTIVE) VALUES (9210,736,'TW_IMS_Distributor_131953_Stock','target_table','sdl_tw_ims_dstr_std_stock_131953_stock',FALSE,TRUE);</v>
      </c>
    </row>
    <row r="9025" spans="1:10" ht="15" hidden="1" customHeight="1">
      <c r="A9025" t="s">
        <v>36</v>
      </c>
      <c r="B9025" s="32">
        <v>9211</v>
      </c>
      <c r="C9025" s="25">
        <v>736</v>
      </c>
      <c r="D9025" s="13" t="s">
        <v>1529</v>
      </c>
      <c r="E9025" s="5" t="s">
        <v>2841</v>
      </c>
      <c r="F9025" s="5" t="s">
        <v>11322</v>
      </c>
      <c r="G9025" s="5" t="b">
        <v>0</v>
      </c>
      <c r="H9025" s="5" t="b">
        <v>1</v>
      </c>
      <c r="J9025" t="str">
        <f>"INSERT INTO PARAMETERS (PARAMETER_ID, PARAMETER_GROUP_ID,PARAMETER_GROUP_NAME,PARAMETER_NAME,PARAMETER_VALUE,IS_SENSITIVE,IS_ACTIVE) VALUES ("&amp;B9025&amp;","&amp;C9025&amp;",'"&amp;D9025&amp;"','"&amp;E9025&amp;"','"&amp;F9025&amp;"',"&amp;G9025&amp;","&amp;H9025&amp;");"</f>
        <v>INSERT INTO PARAMETERS (PARAMETER_ID, PARAMETER_GROUP_ID,PARAMETER_GROUP_NAME,PARAMETER_NAME,PARAMETER_VALUE,IS_SENSITIVE,IS_ACTIVE) VALUES (9211,736,'TW_IMS_Distributor_131953_Stock','folder_path','ims/distributor/131953',FALSE,TRUE);</v>
      </c>
    </row>
    <row r="9026" spans="1:10" ht="15" hidden="1" customHeight="1">
      <c r="A9026" t="s">
        <v>36</v>
      </c>
      <c r="B9026" s="32">
        <v>9212</v>
      </c>
      <c r="C9026" s="25">
        <v>736</v>
      </c>
      <c r="D9026" s="13" t="s">
        <v>1529</v>
      </c>
      <c r="E9026" s="5" t="s">
        <v>2861</v>
      </c>
      <c r="F9026" s="5">
        <v>0</v>
      </c>
      <c r="G9026" s="5" t="b">
        <v>0</v>
      </c>
      <c r="H9026" s="5" t="b">
        <v>1</v>
      </c>
      <c r="J9026" t="str">
        <f>"INSERT INTO PARAMETERS (PARAMETER_ID, PARAMETER_GROUP_ID,PARAMETER_GROUP_NAME,PARAMETER_NAME,PARAMETER_VALUE,IS_SENSITIVE,IS_ACTIVE) VALUES ("&amp;B9026&amp;","&amp;C9026&amp;",'"&amp;D9026&amp;"','"&amp;E9026&amp;"','"&amp;F9026&amp;"',"&amp;G9026&amp;","&amp;H9026&amp;");"</f>
        <v>INSERT INTO PARAMETERS (PARAMETER_ID, PARAMETER_GROUP_ID,PARAMETER_GROUP_NAME,PARAMETER_NAME,PARAMETER_VALUE,IS_SENSITIVE,IS_ACTIVE) VALUES (9212,736,'TW_IMS_Distributor_131953_Stock','file_header_row_num','0',FALSE,TRUE);</v>
      </c>
    </row>
    <row r="9027" spans="1:10" ht="15" hidden="1" customHeight="1">
      <c r="A9027" t="s">
        <v>36</v>
      </c>
      <c r="B9027" s="32">
        <v>9213</v>
      </c>
      <c r="C9027" s="25">
        <v>736</v>
      </c>
      <c r="D9027" s="13" t="s">
        <v>1529</v>
      </c>
      <c r="E9027" s="5" t="s">
        <v>2859</v>
      </c>
      <c r="F9027" s="5" t="s">
        <v>3130</v>
      </c>
      <c r="G9027" s="5" t="b">
        <v>0</v>
      </c>
      <c r="H9027" s="5" t="b">
        <v>1</v>
      </c>
      <c r="J9027" t="str">
        <f>"INSERT INTO PARAMETERS (PARAMETER_ID, PARAMETER_GROUP_ID,PARAMETER_GROUP_NAME,PARAMETER_NAME,PARAMETER_VALUE,IS_SENSITIVE,IS_ACTIVE) VALUES ("&amp;B9027&amp;","&amp;C9027&amp;",'"&amp;D9027&amp;"','"&amp;E9027&amp;"','"&amp;F9027&amp;"',"&amp;G9027&amp;","&amp;H9027&amp;");"</f>
        <v>INSERT INTO PARAMETERS (PARAMETER_ID, PARAMETER_GROUP_ID,PARAMETER_GROUP_NAME,PARAMETER_NAME,PARAMETER_VALUE,IS_SENSITIVE,IS_ACTIVE) VALUES (9213,736,'TW_IMS_Distributor_131953_Stock','source_extn','csv',FALSE,TRUE);</v>
      </c>
    </row>
    <row r="9028" spans="1:10" ht="15" hidden="1" customHeight="1">
      <c r="A9028" t="s">
        <v>36</v>
      </c>
      <c r="B9028" s="32">
        <v>9214</v>
      </c>
      <c r="C9028" s="25">
        <v>736</v>
      </c>
      <c r="D9028" s="13" t="s">
        <v>1529</v>
      </c>
      <c r="E9028" s="5" t="s">
        <v>2836</v>
      </c>
      <c r="F9028" s="5" t="s">
        <v>11303</v>
      </c>
      <c r="G9028" s="5" t="b">
        <v>0</v>
      </c>
      <c r="H9028" s="5" t="b">
        <v>1</v>
      </c>
      <c r="J9028" t="str">
        <f>"INSERT INTO PARAMETERS (PARAMETER_ID, PARAMETER_GROUP_ID,PARAMETER_GROUP_NAME,PARAMETER_NAME,PARAMETER_VALUE,IS_SENSITIVE,IS_ACTIVE) VALUES ("&amp;B9028&amp;","&amp;C9028&amp;",'"&amp;D9028&amp;"','"&amp;E9028&amp;"','"&amp;F9028&amp;"',"&amp;G9028&amp;","&amp;H9028&amp;");"</f>
        <v>INSERT INTO PARAMETERS (PARAMETER_ID, PARAMETER_GROUP_ID,PARAMETER_GROUP_NAME,PARAMETER_NAME,PARAMETER_VALUE,IS_SENSITIVE,IS_ACTIVE) VALUES (9214,736,'TW_IMS_Distributor_131953_Stock','sp_name','NTASDL_RAW.sdl_tw_ims_dstr_std_stock_preprocessing',FALSE,TRUE);</v>
      </c>
    </row>
    <row r="9029" spans="1:10" ht="15" hidden="1" customHeight="1">
      <c r="A9029" t="s">
        <v>36</v>
      </c>
      <c r="B9029" s="32">
        <v>9215</v>
      </c>
      <c r="C9029" s="25">
        <v>736</v>
      </c>
      <c r="D9029" s="13" t="s">
        <v>1529</v>
      </c>
      <c r="E9029" s="5" t="s">
        <v>2817</v>
      </c>
      <c r="F9029" s="23" t="s">
        <v>11304</v>
      </c>
      <c r="G9029" s="5" t="b">
        <v>0</v>
      </c>
      <c r="H9029" s="5" t="b">
        <v>1</v>
      </c>
      <c r="J9029" t="str">
        <f>"INSERT INTO PARAMETERS (PARAMETER_ID, PARAMETER_GROUP_ID,PARAMETER_GROUP_NAME,PARAMETER_NAME,PARAMETER_VALUE,IS_SENSITIVE,IS_ACTIVE) VALUES ("&amp;B9029&amp;","&amp;C9029&amp;",'"&amp;D9029&amp;"','"&amp;E9029&amp;"','"&amp;F9029&amp;"',"&amp;G9029&amp;","&amp;H9029&amp;");"</f>
        <v>INSERT INTO PARAMETERS (PARAMETER_ID, PARAMETER_GROUP_ID,PARAMETER_GROUP_NAME,PARAMETER_NAME,PARAMETER_VALUE,IS_SENSITIVE,IS_ACTIVE) VALUES (9215,736,'TW_IMS_Distributor_131953_Stock','val_file_header','Distributor_Code|EAN|Distributor_Product_Code|Quantity|Total_Cost|Inventory_Date|Distributors_Product_Name|UOM',FALSE,TRUE);</v>
      </c>
    </row>
    <row r="9030" spans="1:10" ht="15" hidden="1" customHeight="1">
      <c r="A9030" t="s">
        <v>36</v>
      </c>
      <c r="B9030" s="32">
        <v>9216</v>
      </c>
      <c r="C9030" s="25">
        <v>737</v>
      </c>
      <c r="D9030" s="13" t="s">
        <v>1530</v>
      </c>
      <c r="E9030" s="5" t="s">
        <v>2820</v>
      </c>
      <c r="F9030" s="5" t="s">
        <v>2821</v>
      </c>
      <c r="G9030" s="5" t="b">
        <v>0</v>
      </c>
      <c r="H9030" s="5" t="b">
        <v>1</v>
      </c>
      <c r="J9030" t="str">
        <f>"INSERT INTO PARAMETERS (PARAMETER_ID, PARAMETER_GROUP_ID,PARAMETER_GROUP_NAME,PARAMETER_NAME,PARAMETER_VALUE,IS_SENSITIVE,IS_ACTIVE) VALUES ("&amp;B9030&amp;","&amp;C9030&amp;",'"&amp;D9030&amp;"','"&amp;E9030&amp;"','"&amp;F9030&amp;"',"&amp;G9030&amp;","&amp;H9030&amp;");"</f>
        <v>INSERT INTO PARAMETERS (PARAMETER_ID, PARAMETER_GROUP_ID,PARAMETER_GROUP_NAME,PARAMETER_NAME,PARAMETER_VALUE,IS_SENSITIVE,IS_ACTIVE) VALUES (9216,737,'TW_IMS_Distributor_132349_Stock','trigger_mail','Y',FALSE,TRUE);</v>
      </c>
    </row>
    <row r="9031" spans="1:10" ht="15" hidden="1" customHeight="1">
      <c r="A9031" t="s">
        <v>36</v>
      </c>
      <c r="B9031" s="32">
        <v>9217</v>
      </c>
      <c r="C9031" s="25">
        <v>737</v>
      </c>
      <c r="D9031" s="13" t="s">
        <v>1530</v>
      </c>
      <c r="E9031" s="5" t="s">
        <v>2831</v>
      </c>
      <c r="F9031" s="5" t="s">
        <v>2821</v>
      </c>
      <c r="G9031" s="5" t="b">
        <v>0</v>
      </c>
      <c r="H9031" s="5" t="b">
        <v>1</v>
      </c>
      <c r="J9031" t="str">
        <f>"INSERT INTO PARAMETERS (PARAMETER_ID, PARAMETER_GROUP_ID,PARAMETER_GROUP_NAME,PARAMETER_NAME,PARAMETER_VALUE,IS_SENSITIVE,IS_ACTIVE) VALUES ("&amp;B9031&amp;","&amp;C9031&amp;",'"&amp;D9031&amp;"','"&amp;E9031&amp;"','"&amp;F9031&amp;"',"&amp;G9031&amp;","&amp;H9031&amp;");"</f>
        <v>INSERT INTO PARAMETERS (PARAMETER_ID, PARAMETER_GROUP_ID,PARAMETER_GROUP_NAME,PARAMETER_NAME,PARAMETER_VALUE,IS_SENSITIVE,IS_ACTIVE) VALUES (9217,737,'TW_IMS_Distributor_132349_Stock','business_mail_trigger','Y',FALSE,TRUE);</v>
      </c>
    </row>
    <row r="9032" spans="1:10" ht="15" hidden="1" customHeight="1">
      <c r="A9032" t="s">
        <v>36</v>
      </c>
      <c r="B9032" s="32">
        <v>9218</v>
      </c>
      <c r="C9032" s="25">
        <v>737</v>
      </c>
      <c r="D9032" s="13" t="s">
        <v>1530</v>
      </c>
      <c r="E9032" s="5" t="s">
        <v>2823</v>
      </c>
      <c r="F9032" s="13" t="s">
        <v>1530</v>
      </c>
      <c r="G9032" s="5" t="b">
        <v>0</v>
      </c>
      <c r="H9032" s="5" t="b">
        <v>1</v>
      </c>
      <c r="J9032" t="str">
        <f>"INSERT INTO PARAMETERS (PARAMETER_ID, PARAMETER_GROUP_ID,PARAMETER_GROUP_NAME,PARAMETER_NAME,PARAMETER_VALUE,IS_SENSITIVE,IS_ACTIVE) VALUES ("&amp;B9032&amp;","&amp;C9032&amp;",'"&amp;D9032&amp;"','"&amp;E9032&amp;"','"&amp;F9032&amp;"',"&amp;G9032&amp;","&amp;H9032&amp;");"</f>
        <v>INSERT INTO PARAMETERS (PARAMETER_ID, PARAMETER_GROUP_ID,PARAMETER_GROUP_NAME,PARAMETER_NAME,PARAMETER_VALUE,IS_SENSITIVE,IS_ACTIVE) VALUES (9218,737,'TW_IMS_Distributor_132349_Stock','file_spec','TW_IMS_Distributor_132349_Stock',FALSE,TRUE);</v>
      </c>
    </row>
    <row r="9033" spans="1:10" ht="15" hidden="1" customHeight="1">
      <c r="A9033" t="s">
        <v>36</v>
      </c>
      <c r="B9033" s="32">
        <v>9219</v>
      </c>
      <c r="C9033" s="25">
        <v>737</v>
      </c>
      <c r="D9033" s="13" t="s">
        <v>1530</v>
      </c>
      <c r="E9033" s="5" t="s">
        <v>2828</v>
      </c>
      <c r="F9033" s="5" t="s">
        <v>3130</v>
      </c>
      <c r="G9033" s="5" t="b">
        <v>0</v>
      </c>
      <c r="H9033" s="5" t="b">
        <v>1</v>
      </c>
      <c r="J9033" t="str">
        <f>"INSERT INTO PARAMETERS (PARAMETER_ID, PARAMETER_GROUP_ID,PARAMETER_GROUP_NAME,PARAMETER_NAME,PARAMETER_VALUE,IS_SENSITIVE,IS_ACTIVE) VALUES ("&amp;B9033&amp;","&amp;C9033&amp;",'"&amp;D9033&amp;"','"&amp;E9033&amp;"','"&amp;F9033&amp;"',"&amp;G9033&amp;","&amp;H9033&amp;");"</f>
        <v>INSERT INTO PARAMETERS (PARAMETER_ID, PARAMETER_GROUP_ID,PARAMETER_GROUP_NAME,PARAMETER_NAME,PARAMETER_VALUE,IS_SENSITIVE,IS_ACTIVE) VALUES (9219,737,'TW_IMS_Distributor_132349_Stock','val_file_extn','csv',FALSE,TRUE);</v>
      </c>
    </row>
    <row r="9034" spans="1:10" ht="15" hidden="1" customHeight="1">
      <c r="A9034" t="s">
        <v>36</v>
      </c>
      <c r="B9034" s="32">
        <v>9220</v>
      </c>
      <c r="C9034" s="25">
        <v>737</v>
      </c>
      <c r="D9034" s="13" t="s">
        <v>1530</v>
      </c>
      <c r="E9034" s="5" t="s">
        <v>2826</v>
      </c>
      <c r="F9034" s="13" t="s">
        <v>1530</v>
      </c>
      <c r="G9034" s="5" t="b">
        <v>0</v>
      </c>
      <c r="H9034" s="5" t="b">
        <v>1</v>
      </c>
      <c r="J9034" t="str">
        <f>"INSERT INTO PARAMETERS (PARAMETER_ID, PARAMETER_GROUP_ID,PARAMETER_GROUP_NAME,PARAMETER_NAME,PARAMETER_VALUE,IS_SENSITIVE,IS_ACTIVE) VALUES ("&amp;B9034&amp;","&amp;C9034&amp;",'"&amp;D9034&amp;"','"&amp;E9034&amp;"','"&amp;F9034&amp;"',"&amp;G9034&amp;","&amp;H9034&amp;");"</f>
        <v>INSERT INTO PARAMETERS (PARAMETER_ID, PARAMETER_GROUP_ID,PARAMETER_GROUP_NAME,PARAMETER_NAME,PARAMETER_VALUE,IS_SENSITIVE,IS_ACTIVE) VALUES (9220,737,'TW_IMS_Distributor_132349_Stock','val_file_name','TW_IMS_Distributor_132349_Stock',FALSE,TRUE);</v>
      </c>
    </row>
    <row r="9035" spans="1:10" ht="15" hidden="1" customHeight="1">
      <c r="A9035" t="s">
        <v>36</v>
      </c>
      <c r="B9035" s="32">
        <v>9221</v>
      </c>
      <c r="C9035" s="25">
        <v>737</v>
      </c>
      <c r="D9035" s="13" t="s">
        <v>1530</v>
      </c>
      <c r="E9035" s="5" t="s">
        <v>2856</v>
      </c>
      <c r="F9035" s="5" t="s">
        <v>2939</v>
      </c>
      <c r="G9035" s="5" t="b">
        <v>0</v>
      </c>
      <c r="H9035" s="5" t="b">
        <v>1</v>
      </c>
      <c r="J9035" t="str">
        <f>"INSERT INTO PARAMETERS (PARAMETER_ID, PARAMETER_GROUP_ID,PARAMETER_GROUP_NAME,PARAMETER_NAME,PARAMETER_VALUE,IS_SENSITIVE,IS_ACTIVE) VALUES ("&amp;B9035&amp;","&amp;C9035&amp;",'"&amp;D9035&amp;"','"&amp;E9035&amp;"','"&amp;F9035&amp;"',"&amp;G9035&amp;","&amp;H9035&amp;");"</f>
        <v>INSERT INTO PARAMETERS (PARAMETER_ID, PARAMETER_GROUP_ID,PARAMETER_GROUP_NAME,PARAMETER_NAME,PARAMETER_VALUE,IS_SENSITIVE,IS_ACTIVE) VALUES (9221,737,'TW_IMS_Distributor_132349_Stock','index','last',FALSE,TRUE);</v>
      </c>
    </row>
    <row r="9036" spans="1:10" ht="15" hidden="1" customHeight="1">
      <c r="A9036" t="s">
        <v>36</v>
      </c>
      <c r="B9036" s="32">
        <v>9222</v>
      </c>
      <c r="C9036" s="25">
        <v>737</v>
      </c>
      <c r="D9036" s="13" t="s">
        <v>1530</v>
      </c>
      <c r="E9036" s="5" t="s">
        <v>2853</v>
      </c>
      <c r="F9036" s="184" t="s">
        <v>2992</v>
      </c>
      <c r="G9036" s="5" t="b">
        <v>0</v>
      </c>
      <c r="H9036" s="5" t="b">
        <v>1</v>
      </c>
      <c r="J9036" t="str">
        <f>"INSERT INTO PARAMETERS (PARAMETER_ID, PARAMETER_GROUP_ID,PARAMETER_GROUP_NAME,PARAMETER_NAME,PARAMETER_VALUE,IS_SENSITIVE,IS_ACTIVE) VALUES ("&amp;B9036&amp;","&amp;C9036&amp;",'"&amp;D9036&amp;"','"&amp;E9036&amp;"','"&amp;F9036&amp;"',"&amp;G9036&amp;","&amp;H9036&amp;");"</f>
        <v>INSERT INTO PARAMETERS (PARAMETER_ID, PARAMETER_GROUP_ID,PARAMETER_GROUP_NAME,PARAMETER_NAME,PARAMETER_VALUE,IS_SENSITIVE,IS_ACTIVE) VALUES (9222,737,'TW_IMS_Distributor_132349_Stock','validation','1-1-1',FALSE,TRUE);</v>
      </c>
    </row>
    <row r="9037" spans="1:10" ht="15" hidden="1" customHeight="1">
      <c r="A9037" t="s">
        <v>36</v>
      </c>
      <c r="B9037" s="32">
        <v>9223</v>
      </c>
      <c r="C9037" s="25">
        <v>737</v>
      </c>
      <c r="D9037" s="13" t="s">
        <v>1530</v>
      </c>
      <c r="E9037" s="5" t="s">
        <v>2847</v>
      </c>
      <c r="F9037" s="5" t="s">
        <v>10773</v>
      </c>
      <c r="G9037" s="5" t="b">
        <v>0</v>
      </c>
      <c r="H9037" s="5" t="b">
        <v>1</v>
      </c>
      <c r="J9037" t="str">
        <f>"INSERT INTO PARAMETERS (PARAMETER_ID, PARAMETER_GROUP_ID,PARAMETER_GROUP_NAME,PARAMETER_NAME,PARAMETER_VALUE,IS_SENSITIVE,IS_ACTIVE) VALUES ("&amp;B9037&amp;","&amp;C9037&amp;",'"&amp;D9037&amp;"','"&amp;E9037&amp;"','"&amp;F9037&amp;"',"&amp;G9037&amp;","&amp;H9037&amp;");"</f>
        <v>INSERT INTO PARAMETERS (PARAMETER_ID, PARAMETER_GROUP_ID,PARAMETER_GROUP_NAME,PARAMETER_NAME,PARAMETER_VALUE,IS_SENSITIVE,IS_ACTIVE) VALUES (9223,737,'TW_IMS_Distributor_132349_Stock','container','twn',FALSE,TRUE);</v>
      </c>
    </row>
    <row r="9038" spans="1:10" ht="15" hidden="1" customHeight="1">
      <c r="A9038" t="s">
        <v>36</v>
      </c>
      <c r="B9038" s="32">
        <v>9224</v>
      </c>
      <c r="C9038" s="25">
        <v>737</v>
      </c>
      <c r="D9038" s="13" t="s">
        <v>1530</v>
      </c>
      <c r="E9038" s="5" t="s">
        <v>2850</v>
      </c>
      <c r="F9038" s="5" t="s">
        <v>10774</v>
      </c>
      <c r="G9038" s="5" t="b">
        <v>0</v>
      </c>
      <c r="H9038" s="5" t="b">
        <v>1</v>
      </c>
      <c r="J9038" t="str">
        <f>"INSERT INTO PARAMETERS (PARAMETER_ID, PARAMETER_GROUP_ID,PARAMETER_GROUP_NAME,PARAMETER_NAME,PARAMETER_VALUE,IS_SENSITIVE,IS_ACTIVE) VALUES ("&amp;B9038&amp;","&amp;C9038&amp;",'"&amp;D9038&amp;"','"&amp;E9038&amp;"','"&amp;F9038&amp;"',"&amp;G9038&amp;","&amp;H9038&amp;");"</f>
        <v>INSERT INTO PARAMETERS (PARAMETER_ID, PARAMETER_GROUP_ID,PARAMETER_GROUP_NAME,PARAMETER_NAME,PARAMETER_VALUE,IS_SENSITIVE,IS_ACTIVE) VALUES (9224,737,'TW_IMS_Distributor_132349_Stock','target_schema','NTASDL_RAW',FALSE,TRUE);</v>
      </c>
    </row>
    <row r="9039" spans="1:10" s="642" customFormat="1" ht="15" hidden="1" customHeight="1">
      <c r="A9039" t="s">
        <v>36</v>
      </c>
      <c r="B9039" s="32">
        <v>9225</v>
      </c>
      <c r="C9039" s="25">
        <v>737</v>
      </c>
      <c r="D9039" s="13" t="s">
        <v>1530</v>
      </c>
      <c r="E9039" s="5" t="s">
        <v>2833</v>
      </c>
      <c r="F9039" s="5" t="s">
        <v>2834</v>
      </c>
      <c r="G9039" s="5" t="b">
        <v>0</v>
      </c>
      <c r="H9039" s="5" t="b">
        <v>1</v>
      </c>
      <c r="I9039"/>
      <c r="J9039" t="str">
        <f>"INSERT INTO PARAMETERS (PARAMETER_ID, PARAMETER_GROUP_ID,PARAMETER_GROUP_NAME,PARAMETER_NAME,PARAMETER_VALUE,IS_SENSITIVE,IS_ACTIVE) VALUES ("&amp;B9039&amp;","&amp;C9039&amp;",'"&amp;D9039&amp;"','"&amp;E9039&amp;"','"&amp;F9039&amp;"',"&amp;G9039&amp;","&amp;H9039&amp;");"</f>
        <v>INSERT INTO PARAMETERS (PARAMETER_ID, PARAMETER_GROUP_ID,PARAMETER_GROUP_NAME,PARAMETER_NAME,PARAMETER_VALUE,IS_SENSITIVE,IS_ACTIVE) VALUES (9225,737,'TW_IMS_Distributor_132349_Stock','load_method','sp',FALSE,TRUE);</v>
      </c>
    </row>
    <row r="9040" spans="1:10" s="642" customFormat="1" ht="15" hidden="1" customHeight="1">
      <c r="A9040" t="s">
        <v>36</v>
      </c>
      <c r="B9040" s="32">
        <v>9226</v>
      </c>
      <c r="C9040" s="25">
        <v>737</v>
      </c>
      <c r="D9040" s="13" t="s">
        <v>1530</v>
      </c>
      <c r="E9040" s="5" t="s">
        <v>2863</v>
      </c>
      <c r="F9040" s="13" t="s">
        <v>2821</v>
      </c>
      <c r="G9040" s="5" t="b">
        <v>0</v>
      </c>
      <c r="H9040" s="5" t="b">
        <v>1</v>
      </c>
      <c r="I9040"/>
      <c r="J9040" t="str">
        <f>"INSERT INTO PARAMETERS (PARAMETER_ID, PARAMETER_GROUP_ID,PARAMETER_GROUP_NAME,PARAMETER_NAME,PARAMETER_VALUE,IS_SENSITIVE,IS_ACTIVE) VALUES ("&amp;B9040&amp;","&amp;C9040&amp;",'"&amp;D9040&amp;"','"&amp;E9040&amp;"','"&amp;F9040&amp;"',"&amp;G9040&amp;","&amp;H9040&amp;");"</f>
        <v>INSERT INTO PARAMETERS (PARAMETER_ID, PARAMETER_GROUP_ID,PARAMETER_GROUP_NAME,PARAMETER_NAME,PARAMETER_VALUE,IS_SENSITIVE,IS_ACTIVE) VALUES (9226,737,'TW_IMS_Distributor_132349_Stock','is_truncate','Y',FALSE,TRUE);</v>
      </c>
    </row>
    <row r="9041" spans="1:10" s="642" customFormat="1" ht="15" hidden="1" customHeight="1">
      <c r="A9041" t="s">
        <v>36</v>
      </c>
      <c r="B9041" s="32">
        <v>9227</v>
      </c>
      <c r="C9041" s="25">
        <v>737</v>
      </c>
      <c r="D9041" s="13" t="s">
        <v>1530</v>
      </c>
      <c r="E9041" s="5" t="s">
        <v>2844</v>
      </c>
      <c r="F9041" s="13" t="s">
        <v>11323</v>
      </c>
      <c r="G9041" s="5" t="b">
        <v>0</v>
      </c>
      <c r="H9041" s="5" t="b">
        <v>1</v>
      </c>
      <c r="I9041"/>
      <c r="J9041" t="str">
        <f>"INSERT INTO PARAMETERS (PARAMETER_ID, PARAMETER_GROUP_ID,PARAMETER_GROUP_NAME,PARAMETER_NAME,PARAMETER_VALUE,IS_SENSITIVE,IS_ACTIVE) VALUES ("&amp;B9041&amp;","&amp;C9041&amp;",'"&amp;D9041&amp;"','"&amp;E9041&amp;"','"&amp;F9041&amp;"',"&amp;G9041&amp;","&amp;H9041&amp;");"</f>
        <v>INSERT INTO PARAMETERS (PARAMETER_ID, PARAMETER_GROUP_ID,PARAMETER_GROUP_NAME,PARAMETER_NAME,PARAMETER_VALUE,IS_SENSITIVE,IS_ACTIVE) VALUES (9227,737,'TW_IMS_Distributor_132349_Stock','target_table','sdl_tw_ims_dstr_std_stock_132349_stock',FALSE,TRUE);</v>
      </c>
    </row>
    <row r="9042" spans="1:10" s="642" customFormat="1" ht="15" hidden="1" customHeight="1">
      <c r="A9042" t="s">
        <v>36</v>
      </c>
      <c r="B9042" s="32">
        <v>9228</v>
      </c>
      <c r="C9042" s="25">
        <v>737</v>
      </c>
      <c r="D9042" s="13" t="s">
        <v>1530</v>
      </c>
      <c r="E9042" s="5" t="s">
        <v>2841</v>
      </c>
      <c r="F9042" s="5" t="s">
        <v>11324</v>
      </c>
      <c r="G9042" s="5" t="b">
        <v>0</v>
      </c>
      <c r="H9042" s="5" t="b">
        <v>1</v>
      </c>
      <c r="I9042"/>
      <c r="J9042" t="str">
        <f>"INSERT INTO PARAMETERS (PARAMETER_ID, PARAMETER_GROUP_ID,PARAMETER_GROUP_NAME,PARAMETER_NAME,PARAMETER_VALUE,IS_SENSITIVE,IS_ACTIVE) VALUES ("&amp;B9042&amp;","&amp;C9042&amp;",'"&amp;D9042&amp;"','"&amp;E9042&amp;"','"&amp;F9042&amp;"',"&amp;G9042&amp;","&amp;H9042&amp;");"</f>
        <v>INSERT INTO PARAMETERS (PARAMETER_ID, PARAMETER_GROUP_ID,PARAMETER_GROUP_NAME,PARAMETER_NAME,PARAMETER_VALUE,IS_SENSITIVE,IS_ACTIVE) VALUES (9228,737,'TW_IMS_Distributor_132349_Stock','folder_path','ims/distributor/132349',FALSE,TRUE);</v>
      </c>
    </row>
    <row r="9043" spans="1:10" s="642" customFormat="1" ht="15" hidden="1" customHeight="1">
      <c r="A9043" t="s">
        <v>36</v>
      </c>
      <c r="B9043" s="32">
        <v>9229</v>
      </c>
      <c r="C9043" s="25">
        <v>737</v>
      </c>
      <c r="D9043" s="13" t="s">
        <v>1530</v>
      </c>
      <c r="E9043" s="5" t="s">
        <v>2861</v>
      </c>
      <c r="F9043" s="5">
        <v>0</v>
      </c>
      <c r="G9043" s="5" t="b">
        <v>0</v>
      </c>
      <c r="H9043" s="5" t="b">
        <v>1</v>
      </c>
      <c r="I9043"/>
      <c r="J9043" t="str">
        <f>"INSERT INTO PARAMETERS (PARAMETER_ID, PARAMETER_GROUP_ID,PARAMETER_GROUP_NAME,PARAMETER_NAME,PARAMETER_VALUE,IS_SENSITIVE,IS_ACTIVE) VALUES ("&amp;B9043&amp;","&amp;C9043&amp;",'"&amp;D9043&amp;"','"&amp;E9043&amp;"','"&amp;F9043&amp;"',"&amp;G9043&amp;","&amp;H9043&amp;");"</f>
        <v>INSERT INTO PARAMETERS (PARAMETER_ID, PARAMETER_GROUP_ID,PARAMETER_GROUP_NAME,PARAMETER_NAME,PARAMETER_VALUE,IS_SENSITIVE,IS_ACTIVE) VALUES (9229,737,'TW_IMS_Distributor_132349_Stock','file_header_row_num','0',FALSE,TRUE);</v>
      </c>
    </row>
    <row r="9044" spans="1:10" s="642" customFormat="1" ht="15" hidden="1" customHeight="1">
      <c r="A9044" t="s">
        <v>36</v>
      </c>
      <c r="B9044" s="32">
        <v>9230</v>
      </c>
      <c r="C9044" s="25">
        <v>737</v>
      </c>
      <c r="D9044" s="13" t="s">
        <v>1530</v>
      </c>
      <c r="E9044" s="5" t="s">
        <v>2859</v>
      </c>
      <c r="F9044" s="5" t="s">
        <v>3130</v>
      </c>
      <c r="G9044" s="5" t="b">
        <v>0</v>
      </c>
      <c r="H9044" s="5" t="b">
        <v>1</v>
      </c>
      <c r="I9044"/>
      <c r="J9044" t="str">
        <f>"INSERT INTO PARAMETERS (PARAMETER_ID, PARAMETER_GROUP_ID,PARAMETER_GROUP_NAME,PARAMETER_NAME,PARAMETER_VALUE,IS_SENSITIVE,IS_ACTIVE) VALUES ("&amp;B9044&amp;","&amp;C9044&amp;",'"&amp;D9044&amp;"','"&amp;E9044&amp;"','"&amp;F9044&amp;"',"&amp;G9044&amp;","&amp;H9044&amp;");"</f>
        <v>INSERT INTO PARAMETERS (PARAMETER_ID, PARAMETER_GROUP_ID,PARAMETER_GROUP_NAME,PARAMETER_NAME,PARAMETER_VALUE,IS_SENSITIVE,IS_ACTIVE) VALUES (9230,737,'TW_IMS_Distributor_132349_Stock','source_extn','csv',FALSE,TRUE);</v>
      </c>
    </row>
    <row r="9045" spans="1:10" s="642" customFormat="1" ht="15" hidden="1" customHeight="1">
      <c r="A9045" t="s">
        <v>36</v>
      </c>
      <c r="B9045" s="32">
        <v>9231</v>
      </c>
      <c r="C9045" s="25">
        <v>737</v>
      </c>
      <c r="D9045" s="13" t="s">
        <v>1530</v>
      </c>
      <c r="E9045" s="5" t="s">
        <v>2836</v>
      </c>
      <c r="F9045" s="5" t="s">
        <v>11303</v>
      </c>
      <c r="G9045" s="5" t="b">
        <v>0</v>
      </c>
      <c r="H9045" s="5" t="b">
        <v>1</v>
      </c>
      <c r="I9045"/>
      <c r="J9045" t="str">
        <f>"INSERT INTO PARAMETERS (PARAMETER_ID, PARAMETER_GROUP_ID,PARAMETER_GROUP_NAME,PARAMETER_NAME,PARAMETER_VALUE,IS_SENSITIVE,IS_ACTIVE) VALUES ("&amp;B9045&amp;","&amp;C9045&amp;",'"&amp;D9045&amp;"','"&amp;E9045&amp;"','"&amp;F9045&amp;"',"&amp;G9045&amp;","&amp;H9045&amp;");"</f>
        <v>INSERT INTO PARAMETERS (PARAMETER_ID, PARAMETER_GROUP_ID,PARAMETER_GROUP_NAME,PARAMETER_NAME,PARAMETER_VALUE,IS_SENSITIVE,IS_ACTIVE) VALUES (9231,737,'TW_IMS_Distributor_132349_Stock','sp_name','NTASDL_RAW.sdl_tw_ims_dstr_std_stock_preprocessing',FALSE,TRUE);</v>
      </c>
    </row>
    <row r="9046" spans="1:10" s="642" customFormat="1" ht="15" hidden="1" customHeight="1">
      <c r="A9046" t="s">
        <v>36</v>
      </c>
      <c r="B9046" s="32">
        <v>9232</v>
      </c>
      <c r="C9046" s="25">
        <v>737</v>
      </c>
      <c r="D9046" s="13" t="s">
        <v>1530</v>
      </c>
      <c r="E9046" s="5" t="s">
        <v>2817</v>
      </c>
      <c r="F9046" s="23" t="s">
        <v>11304</v>
      </c>
      <c r="G9046" s="5" t="b">
        <v>0</v>
      </c>
      <c r="H9046" s="5" t="b">
        <v>1</v>
      </c>
      <c r="I9046"/>
      <c r="J9046" t="str">
        <f>"INSERT INTO PARAMETERS (PARAMETER_ID, PARAMETER_GROUP_ID,PARAMETER_GROUP_NAME,PARAMETER_NAME,PARAMETER_VALUE,IS_SENSITIVE,IS_ACTIVE) VALUES ("&amp;B9046&amp;","&amp;C9046&amp;",'"&amp;D9046&amp;"','"&amp;E9046&amp;"','"&amp;F9046&amp;"',"&amp;G9046&amp;","&amp;H9046&amp;");"</f>
        <v>INSERT INTO PARAMETERS (PARAMETER_ID, PARAMETER_GROUP_ID,PARAMETER_GROUP_NAME,PARAMETER_NAME,PARAMETER_VALUE,IS_SENSITIVE,IS_ACTIVE) VALUES (9232,737,'TW_IMS_Distributor_132349_Stock','val_file_header','Distributor_Code|EAN|Distributor_Product_Code|Quantity|Total_Cost|Inventory_Date|Distributors_Product_Name|UOM',FALSE,TRUE);</v>
      </c>
    </row>
    <row r="9047" spans="1:10" s="642" customFormat="1" ht="15" hidden="1" customHeight="1">
      <c r="A9047" t="s">
        <v>36</v>
      </c>
      <c r="B9047" s="32">
        <v>9233</v>
      </c>
      <c r="C9047" s="25">
        <v>738</v>
      </c>
      <c r="D9047" s="13" t="s">
        <v>1531</v>
      </c>
      <c r="E9047" s="5" t="s">
        <v>2820</v>
      </c>
      <c r="F9047" s="5" t="s">
        <v>2821</v>
      </c>
      <c r="G9047" s="5" t="b">
        <v>0</v>
      </c>
      <c r="H9047" s="5" t="b">
        <v>1</v>
      </c>
      <c r="I9047"/>
      <c r="J9047" t="str">
        <f>"INSERT INTO PARAMETERS (PARAMETER_ID, PARAMETER_GROUP_ID,PARAMETER_GROUP_NAME,PARAMETER_NAME,PARAMETER_VALUE,IS_SENSITIVE,IS_ACTIVE) VALUES ("&amp;B9047&amp;","&amp;C9047&amp;",'"&amp;D9047&amp;"','"&amp;E9047&amp;"','"&amp;F9047&amp;"',"&amp;G9047&amp;","&amp;H9047&amp;");"</f>
        <v>INSERT INTO PARAMETERS (PARAMETER_ID, PARAMETER_GROUP_ID,PARAMETER_GROUP_NAME,PARAMETER_NAME,PARAMETER_VALUE,IS_SENSITIVE,IS_ACTIVE) VALUES (9233,738,'TW_IMS_Distributor_132508_Stock','trigger_mail','Y',FALSE,TRUE);</v>
      </c>
    </row>
    <row r="9048" spans="1:10" s="642" customFormat="1" ht="15" hidden="1" customHeight="1">
      <c r="A9048" t="s">
        <v>36</v>
      </c>
      <c r="B9048" s="32">
        <v>9234</v>
      </c>
      <c r="C9048" s="25">
        <v>738</v>
      </c>
      <c r="D9048" s="13" t="s">
        <v>1531</v>
      </c>
      <c r="E9048" s="5" t="s">
        <v>2831</v>
      </c>
      <c r="F9048" s="5" t="s">
        <v>2821</v>
      </c>
      <c r="G9048" s="5" t="b">
        <v>0</v>
      </c>
      <c r="H9048" s="5" t="b">
        <v>1</v>
      </c>
      <c r="I9048"/>
      <c r="J9048" t="str">
        <f>"INSERT INTO PARAMETERS (PARAMETER_ID, PARAMETER_GROUP_ID,PARAMETER_GROUP_NAME,PARAMETER_NAME,PARAMETER_VALUE,IS_SENSITIVE,IS_ACTIVE) VALUES ("&amp;B9048&amp;","&amp;C9048&amp;",'"&amp;D9048&amp;"','"&amp;E9048&amp;"','"&amp;F9048&amp;"',"&amp;G9048&amp;","&amp;H9048&amp;");"</f>
        <v>INSERT INTO PARAMETERS (PARAMETER_ID, PARAMETER_GROUP_ID,PARAMETER_GROUP_NAME,PARAMETER_NAME,PARAMETER_VALUE,IS_SENSITIVE,IS_ACTIVE) VALUES (9234,738,'TW_IMS_Distributor_132508_Stock','business_mail_trigger','Y',FALSE,TRUE);</v>
      </c>
    </row>
    <row r="9049" spans="1:10" s="642" customFormat="1" ht="15" hidden="1" customHeight="1">
      <c r="A9049" t="s">
        <v>36</v>
      </c>
      <c r="B9049" s="32">
        <v>9235</v>
      </c>
      <c r="C9049" s="25">
        <v>738</v>
      </c>
      <c r="D9049" s="13" t="s">
        <v>1531</v>
      </c>
      <c r="E9049" s="5" t="s">
        <v>2823</v>
      </c>
      <c r="F9049" s="13" t="s">
        <v>1531</v>
      </c>
      <c r="G9049" s="5" t="b">
        <v>0</v>
      </c>
      <c r="H9049" s="5" t="b">
        <v>1</v>
      </c>
      <c r="I9049"/>
      <c r="J9049" t="str">
        <f>"INSERT INTO PARAMETERS (PARAMETER_ID, PARAMETER_GROUP_ID,PARAMETER_GROUP_NAME,PARAMETER_NAME,PARAMETER_VALUE,IS_SENSITIVE,IS_ACTIVE) VALUES ("&amp;B9049&amp;","&amp;C9049&amp;",'"&amp;D9049&amp;"','"&amp;E9049&amp;"','"&amp;F9049&amp;"',"&amp;G9049&amp;","&amp;H9049&amp;");"</f>
        <v>INSERT INTO PARAMETERS (PARAMETER_ID, PARAMETER_GROUP_ID,PARAMETER_GROUP_NAME,PARAMETER_NAME,PARAMETER_VALUE,IS_SENSITIVE,IS_ACTIVE) VALUES (9235,738,'TW_IMS_Distributor_132508_Stock','file_spec','TW_IMS_Distributor_132508_Stock',FALSE,TRUE);</v>
      </c>
    </row>
    <row r="9050" spans="1:10" s="642" customFormat="1" ht="15" hidden="1" customHeight="1">
      <c r="A9050" t="s">
        <v>36</v>
      </c>
      <c r="B9050" s="32">
        <v>9236</v>
      </c>
      <c r="C9050" s="25">
        <v>738</v>
      </c>
      <c r="D9050" s="13" t="s">
        <v>1531</v>
      </c>
      <c r="E9050" s="5" t="s">
        <v>2828</v>
      </c>
      <c r="F9050" s="5" t="s">
        <v>3130</v>
      </c>
      <c r="G9050" s="5" t="b">
        <v>0</v>
      </c>
      <c r="H9050" s="5" t="b">
        <v>1</v>
      </c>
      <c r="I9050"/>
      <c r="J9050" t="str">
        <f>"INSERT INTO PARAMETERS (PARAMETER_ID, PARAMETER_GROUP_ID,PARAMETER_GROUP_NAME,PARAMETER_NAME,PARAMETER_VALUE,IS_SENSITIVE,IS_ACTIVE) VALUES ("&amp;B9050&amp;","&amp;C9050&amp;",'"&amp;D9050&amp;"','"&amp;E9050&amp;"','"&amp;F9050&amp;"',"&amp;G9050&amp;","&amp;H9050&amp;");"</f>
        <v>INSERT INTO PARAMETERS (PARAMETER_ID, PARAMETER_GROUP_ID,PARAMETER_GROUP_NAME,PARAMETER_NAME,PARAMETER_VALUE,IS_SENSITIVE,IS_ACTIVE) VALUES (9236,738,'TW_IMS_Distributor_132508_Stock','val_file_extn','csv',FALSE,TRUE);</v>
      </c>
    </row>
    <row r="9051" spans="1:10" s="642" customFormat="1" ht="15" hidden="1" customHeight="1">
      <c r="A9051" t="s">
        <v>36</v>
      </c>
      <c r="B9051" s="32">
        <v>9237</v>
      </c>
      <c r="C9051" s="25">
        <v>738</v>
      </c>
      <c r="D9051" s="13" t="s">
        <v>1531</v>
      </c>
      <c r="E9051" s="5" t="s">
        <v>2826</v>
      </c>
      <c r="F9051" s="13" t="s">
        <v>1531</v>
      </c>
      <c r="G9051" s="5" t="b">
        <v>0</v>
      </c>
      <c r="H9051" s="5" t="b">
        <v>1</v>
      </c>
      <c r="I9051"/>
      <c r="J9051" t="str">
        <f>"INSERT INTO PARAMETERS (PARAMETER_ID, PARAMETER_GROUP_ID,PARAMETER_GROUP_NAME,PARAMETER_NAME,PARAMETER_VALUE,IS_SENSITIVE,IS_ACTIVE) VALUES ("&amp;B9051&amp;","&amp;C9051&amp;",'"&amp;D9051&amp;"','"&amp;E9051&amp;"','"&amp;F9051&amp;"',"&amp;G9051&amp;","&amp;H9051&amp;");"</f>
        <v>INSERT INTO PARAMETERS (PARAMETER_ID, PARAMETER_GROUP_ID,PARAMETER_GROUP_NAME,PARAMETER_NAME,PARAMETER_VALUE,IS_SENSITIVE,IS_ACTIVE) VALUES (9237,738,'TW_IMS_Distributor_132508_Stock','val_file_name','TW_IMS_Distributor_132508_Stock',FALSE,TRUE);</v>
      </c>
    </row>
    <row r="9052" spans="1:10" s="642" customFormat="1" ht="15" hidden="1" customHeight="1">
      <c r="A9052" t="s">
        <v>36</v>
      </c>
      <c r="B9052" s="32">
        <v>9238</v>
      </c>
      <c r="C9052" s="25">
        <v>738</v>
      </c>
      <c r="D9052" s="13" t="s">
        <v>1531</v>
      </c>
      <c r="E9052" s="5" t="s">
        <v>2856</v>
      </c>
      <c r="F9052" s="5" t="s">
        <v>2939</v>
      </c>
      <c r="G9052" s="5" t="b">
        <v>0</v>
      </c>
      <c r="H9052" s="5" t="b">
        <v>1</v>
      </c>
      <c r="I9052"/>
      <c r="J9052" t="str">
        <f>"INSERT INTO PARAMETERS (PARAMETER_ID, PARAMETER_GROUP_ID,PARAMETER_GROUP_NAME,PARAMETER_NAME,PARAMETER_VALUE,IS_SENSITIVE,IS_ACTIVE) VALUES ("&amp;B9052&amp;","&amp;C9052&amp;",'"&amp;D9052&amp;"','"&amp;E9052&amp;"','"&amp;F9052&amp;"',"&amp;G9052&amp;","&amp;H9052&amp;");"</f>
        <v>INSERT INTO PARAMETERS (PARAMETER_ID, PARAMETER_GROUP_ID,PARAMETER_GROUP_NAME,PARAMETER_NAME,PARAMETER_VALUE,IS_SENSITIVE,IS_ACTIVE) VALUES (9238,738,'TW_IMS_Distributor_132508_Stock','index','last',FALSE,TRUE);</v>
      </c>
    </row>
    <row r="9053" spans="1:10" s="642" customFormat="1" ht="15" hidden="1" customHeight="1">
      <c r="A9053" t="s">
        <v>36</v>
      </c>
      <c r="B9053" s="32">
        <v>9239</v>
      </c>
      <c r="C9053" s="25">
        <v>738</v>
      </c>
      <c r="D9053" s="13" t="s">
        <v>1531</v>
      </c>
      <c r="E9053" s="5" t="s">
        <v>2853</v>
      </c>
      <c r="F9053" s="184" t="s">
        <v>2992</v>
      </c>
      <c r="G9053" s="5" t="b">
        <v>0</v>
      </c>
      <c r="H9053" s="5" t="b">
        <v>1</v>
      </c>
      <c r="I9053"/>
      <c r="J9053" t="str">
        <f>"INSERT INTO PARAMETERS (PARAMETER_ID, PARAMETER_GROUP_ID,PARAMETER_GROUP_NAME,PARAMETER_NAME,PARAMETER_VALUE,IS_SENSITIVE,IS_ACTIVE) VALUES ("&amp;B9053&amp;","&amp;C9053&amp;",'"&amp;D9053&amp;"','"&amp;E9053&amp;"','"&amp;F9053&amp;"',"&amp;G9053&amp;","&amp;H9053&amp;");"</f>
        <v>INSERT INTO PARAMETERS (PARAMETER_ID, PARAMETER_GROUP_ID,PARAMETER_GROUP_NAME,PARAMETER_NAME,PARAMETER_VALUE,IS_SENSITIVE,IS_ACTIVE) VALUES (9239,738,'TW_IMS_Distributor_132508_Stock','validation','1-1-1',FALSE,TRUE);</v>
      </c>
    </row>
    <row r="9054" spans="1:10" s="642" customFormat="1" ht="15" hidden="1" customHeight="1">
      <c r="A9054" t="s">
        <v>36</v>
      </c>
      <c r="B9054" s="32">
        <v>9240</v>
      </c>
      <c r="C9054" s="25">
        <v>738</v>
      </c>
      <c r="D9054" s="13" t="s">
        <v>1531</v>
      </c>
      <c r="E9054" s="5" t="s">
        <v>2847</v>
      </c>
      <c r="F9054" s="5" t="s">
        <v>10773</v>
      </c>
      <c r="G9054" s="5" t="b">
        <v>0</v>
      </c>
      <c r="H9054" s="5" t="b">
        <v>1</v>
      </c>
      <c r="I9054"/>
      <c r="J9054" t="str">
        <f>"INSERT INTO PARAMETERS (PARAMETER_ID, PARAMETER_GROUP_ID,PARAMETER_GROUP_NAME,PARAMETER_NAME,PARAMETER_VALUE,IS_SENSITIVE,IS_ACTIVE) VALUES ("&amp;B9054&amp;","&amp;C9054&amp;",'"&amp;D9054&amp;"','"&amp;E9054&amp;"','"&amp;F9054&amp;"',"&amp;G9054&amp;","&amp;H9054&amp;");"</f>
        <v>INSERT INTO PARAMETERS (PARAMETER_ID, PARAMETER_GROUP_ID,PARAMETER_GROUP_NAME,PARAMETER_NAME,PARAMETER_VALUE,IS_SENSITIVE,IS_ACTIVE) VALUES (9240,738,'TW_IMS_Distributor_132508_Stock','container','twn',FALSE,TRUE);</v>
      </c>
    </row>
    <row r="9055" spans="1:10" s="642" customFormat="1" ht="15" hidden="1" customHeight="1">
      <c r="A9055" t="s">
        <v>36</v>
      </c>
      <c r="B9055" s="32">
        <v>9241</v>
      </c>
      <c r="C9055" s="25">
        <v>738</v>
      </c>
      <c r="D9055" s="13" t="s">
        <v>1531</v>
      </c>
      <c r="E9055" s="5" t="s">
        <v>2850</v>
      </c>
      <c r="F9055" s="5" t="s">
        <v>10774</v>
      </c>
      <c r="G9055" s="5" t="b">
        <v>0</v>
      </c>
      <c r="H9055" s="5" t="b">
        <v>1</v>
      </c>
      <c r="I9055"/>
      <c r="J9055" t="str">
        <f>"INSERT INTO PARAMETERS (PARAMETER_ID, PARAMETER_GROUP_ID,PARAMETER_GROUP_NAME,PARAMETER_NAME,PARAMETER_VALUE,IS_SENSITIVE,IS_ACTIVE) VALUES ("&amp;B9055&amp;","&amp;C9055&amp;",'"&amp;D9055&amp;"','"&amp;E9055&amp;"','"&amp;F9055&amp;"',"&amp;G9055&amp;","&amp;H9055&amp;");"</f>
        <v>INSERT INTO PARAMETERS (PARAMETER_ID, PARAMETER_GROUP_ID,PARAMETER_GROUP_NAME,PARAMETER_NAME,PARAMETER_VALUE,IS_SENSITIVE,IS_ACTIVE) VALUES (9241,738,'TW_IMS_Distributor_132508_Stock','target_schema','NTASDL_RAW',FALSE,TRUE);</v>
      </c>
    </row>
    <row r="9056" spans="1:10" s="642" customFormat="1" ht="15" hidden="1" customHeight="1">
      <c r="A9056" t="s">
        <v>36</v>
      </c>
      <c r="B9056" s="32">
        <v>9242</v>
      </c>
      <c r="C9056" s="25">
        <v>738</v>
      </c>
      <c r="D9056" s="13" t="s">
        <v>1531</v>
      </c>
      <c r="E9056" s="5" t="s">
        <v>2833</v>
      </c>
      <c r="F9056" s="5" t="s">
        <v>2834</v>
      </c>
      <c r="G9056" s="5" t="b">
        <v>0</v>
      </c>
      <c r="H9056" s="5" t="b">
        <v>1</v>
      </c>
      <c r="I9056"/>
      <c r="J9056" t="str">
        <f>"INSERT INTO PARAMETERS (PARAMETER_ID, PARAMETER_GROUP_ID,PARAMETER_GROUP_NAME,PARAMETER_NAME,PARAMETER_VALUE,IS_SENSITIVE,IS_ACTIVE) VALUES ("&amp;B9056&amp;","&amp;C9056&amp;",'"&amp;D9056&amp;"','"&amp;E9056&amp;"','"&amp;F9056&amp;"',"&amp;G9056&amp;","&amp;H9056&amp;");"</f>
        <v>INSERT INTO PARAMETERS (PARAMETER_ID, PARAMETER_GROUP_ID,PARAMETER_GROUP_NAME,PARAMETER_NAME,PARAMETER_VALUE,IS_SENSITIVE,IS_ACTIVE) VALUES (9242,738,'TW_IMS_Distributor_132508_Stock','load_method','sp',FALSE,TRUE);</v>
      </c>
    </row>
    <row r="9057" spans="1:10" ht="15" hidden="1" customHeight="1">
      <c r="A9057" t="s">
        <v>36</v>
      </c>
      <c r="B9057" s="32">
        <v>9243</v>
      </c>
      <c r="C9057" s="25">
        <v>738</v>
      </c>
      <c r="D9057" s="13" t="s">
        <v>1531</v>
      </c>
      <c r="E9057" s="5" t="s">
        <v>2863</v>
      </c>
      <c r="F9057" s="13" t="s">
        <v>2821</v>
      </c>
      <c r="G9057" s="5" t="b">
        <v>0</v>
      </c>
      <c r="H9057" s="5" t="b">
        <v>1</v>
      </c>
      <c r="J9057" t="str">
        <f>"INSERT INTO PARAMETERS (PARAMETER_ID, PARAMETER_GROUP_ID,PARAMETER_GROUP_NAME,PARAMETER_NAME,PARAMETER_VALUE,IS_SENSITIVE,IS_ACTIVE) VALUES ("&amp;B9057&amp;","&amp;C9057&amp;",'"&amp;D9057&amp;"','"&amp;E9057&amp;"','"&amp;F9057&amp;"',"&amp;G9057&amp;","&amp;H9057&amp;");"</f>
        <v>INSERT INTO PARAMETERS (PARAMETER_ID, PARAMETER_GROUP_ID,PARAMETER_GROUP_NAME,PARAMETER_NAME,PARAMETER_VALUE,IS_SENSITIVE,IS_ACTIVE) VALUES (9243,738,'TW_IMS_Distributor_132508_Stock','is_truncate','Y',FALSE,TRUE);</v>
      </c>
    </row>
    <row r="9058" spans="1:10" ht="15" hidden="1" customHeight="1">
      <c r="A9058" t="s">
        <v>36</v>
      </c>
      <c r="B9058" s="32">
        <v>9244</v>
      </c>
      <c r="C9058" s="25">
        <v>738</v>
      </c>
      <c r="D9058" s="13" t="s">
        <v>1531</v>
      </c>
      <c r="E9058" s="5" t="s">
        <v>2844</v>
      </c>
      <c r="F9058" s="13" t="s">
        <v>11325</v>
      </c>
      <c r="G9058" s="5" t="b">
        <v>0</v>
      </c>
      <c r="H9058" s="5" t="b">
        <v>1</v>
      </c>
      <c r="J9058" t="str">
        <f>"INSERT INTO PARAMETERS (PARAMETER_ID, PARAMETER_GROUP_ID,PARAMETER_GROUP_NAME,PARAMETER_NAME,PARAMETER_VALUE,IS_SENSITIVE,IS_ACTIVE) VALUES ("&amp;B9058&amp;","&amp;C9058&amp;",'"&amp;D9058&amp;"','"&amp;E9058&amp;"','"&amp;F9058&amp;"',"&amp;G9058&amp;","&amp;H9058&amp;");"</f>
        <v>INSERT INTO PARAMETERS (PARAMETER_ID, PARAMETER_GROUP_ID,PARAMETER_GROUP_NAME,PARAMETER_NAME,PARAMETER_VALUE,IS_SENSITIVE,IS_ACTIVE) VALUES (9244,738,'TW_IMS_Distributor_132508_Stock','target_table','sdl_tw_ims_dstr_std_stock_132508_stock',FALSE,TRUE);</v>
      </c>
    </row>
    <row r="9059" spans="1:10" ht="15" hidden="1" customHeight="1">
      <c r="A9059" t="s">
        <v>36</v>
      </c>
      <c r="B9059" s="32">
        <v>9245</v>
      </c>
      <c r="C9059" s="25">
        <v>738</v>
      </c>
      <c r="D9059" s="13" t="s">
        <v>1531</v>
      </c>
      <c r="E9059" s="5" t="s">
        <v>2841</v>
      </c>
      <c r="F9059" s="5" t="s">
        <v>11326</v>
      </c>
      <c r="G9059" s="5" t="b">
        <v>0</v>
      </c>
      <c r="H9059" s="5" t="b">
        <v>1</v>
      </c>
      <c r="J9059" t="str">
        <f>"INSERT INTO PARAMETERS (PARAMETER_ID, PARAMETER_GROUP_ID,PARAMETER_GROUP_NAME,PARAMETER_NAME,PARAMETER_VALUE,IS_SENSITIVE,IS_ACTIVE) VALUES ("&amp;B9059&amp;","&amp;C9059&amp;",'"&amp;D9059&amp;"','"&amp;E9059&amp;"','"&amp;F9059&amp;"',"&amp;G9059&amp;","&amp;H9059&amp;");"</f>
        <v>INSERT INTO PARAMETERS (PARAMETER_ID, PARAMETER_GROUP_ID,PARAMETER_GROUP_NAME,PARAMETER_NAME,PARAMETER_VALUE,IS_SENSITIVE,IS_ACTIVE) VALUES (9245,738,'TW_IMS_Distributor_132508_Stock','folder_path','ims/distributor/132508',FALSE,TRUE);</v>
      </c>
    </row>
    <row r="9060" spans="1:10" ht="15" hidden="1" customHeight="1">
      <c r="A9060" t="s">
        <v>36</v>
      </c>
      <c r="B9060" s="32">
        <v>9246</v>
      </c>
      <c r="C9060" s="25">
        <v>738</v>
      </c>
      <c r="D9060" s="13" t="s">
        <v>1531</v>
      </c>
      <c r="E9060" s="5" t="s">
        <v>2861</v>
      </c>
      <c r="F9060" s="5">
        <v>0</v>
      </c>
      <c r="G9060" s="5" t="b">
        <v>0</v>
      </c>
      <c r="H9060" s="5" t="b">
        <v>1</v>
      </c>
      <c r="J9060" t="str">
        <f>"INSERT INTO PARAMETERS (PARAMETER_ID, PARAMETER_GROUP_ID,PARAMETER_GROUP_NAME,PARAMETER_NAME,PARAMETER_VALUE,IS_SENSITIVE,IS_ACTIVE) VALUES ("&amp;B9060&amp;","&amp;C9060&amp;",'"&amp;D9060&amp;"','"&amp;E9060&amp;"','"&amp;F9060&amp;"',"&amp;G9060&amp;","&amp;H9060&amp;");"</f>
        <v>INSERT INTO PARAMETERS (PARAMETER_ID, PARAMETER_GROUP_ID,PARAMETER_GROUP_NAME,PARAMETER_NAME,PARAMETER_VALUE,IS_SENSITIVE,IS_ACTIVE) VALUES (9246,738,'TW_IMS_Distributor_132508_Stock','file_header_row_num','0',FALSE,TRUE);</v>
      </c>
    </row>
    <row r="9061" spans="1:10" ht="15" hidden="1" customHeight="1">
      <c r="A9061" t="s">
        <v>36</v>
      </c>
      <c r="B9061" s="32">
        <v>9247</v>
      </c>
      <c r="C9061" s="25">
        <v>738</v>
      </c>
      <c r="D9061" s="13" t="s">
        <v>1531</v>
      </c>
      <c r="E9061" s="5" t="s">
        <v>2859</v>
      </c>
      <c r="F9061" s="5" t="s">
        <v>3130</v>
      </c>
      <c r="G9061" s="5" t="b">
        <v>0</v>
      </c>
      <c r="H9061" s="5" t="b">
        <v>1</v>
      </c>
      <c r="J9061" t="str">
        <f>"INSERT INTO PARAMETERS (PARAMETER_ID, PARAMETER_GROUP_ID,PARAMETER_GROUP_NAME,PARAMETER_NAME,PARAMETER_VALUE,IS_SENSITIVE,IS_ACTIVE) VALUES ("&amp;B9061&amp;","&amp;C9061&amp;",'"&amp;D9061&amp;"','"&amp;E9061&amp;"','"&amp;F9061&amp;"',"&amp;G9061&amp;","&amp;H9061&amp;");"</f>
        <v>INSERT INTO PARAMETERS (PARAMETER_ID, PARAMETER_GROUP_ID,PARAMETER_GROUP_NAME,PARAMETER_NAME,PARAMETER_VALUE,IS_SENSITIVE,IS_ACTIVE) VALUES (9247,738,'TW_IMS_Distributor_132508_Stock','source_extn','csv',FALSE,TRUE);</v>
      </c>
    </row>
    <row r="9062" spans="1:10" ht="15" hidden="1" customHeight="1">
      <c r="A9062" t="s">
        <v>36</v>
      </c>
      <c r="B9062" s="32">
        <v>9248</v>
      </c>
      <c r="C9062" s="25">
        <v>738</v>
      </c>
      <c r="D9062" s="13" t="s">
        <v>1531</v>
      </c>
      <c r="E9062" s="5" t="s">
        <v>2836</v>
      </c>
      <c r="F9062" s="5" t="s">
        <v>11303</v>
      </c>
      <c r="G9062" s="5" t="b">
        <v>0</v>
      </c>
      <c r="H9062" s="5" t="b">
        <v>1</v>
      </c>
      <c r="J9062" t="str">
        <f>"INSERT INTO PARAMETERS (PARAMETER_ID, PARAMETER_GROUP_ID,PARAMETER_GROUP_NAME,PARAMETER_NAME,PARAMETER_VALUE,IS_SENSITIVE,IS_ACTIVE) VALUES ("&amp;B9062&amp;","&amp;C9062&amp;",'"&amp;D9062&amp;"','"&amp;E9062&amp;"','"&amp;F9062&amp;"',"&amp;G9062&amp;","&amp;H9062&amp;");"</f>
        <v>INSERT INTO PARAMETERS (PARAMETER_ID, PARAMETER_GROUP_ID,PARAMETER_GROUP_NAME,PARAMETER_NAME,PARAMETER_VALUE,IS_SENSITIVE,IS_ACTIVE) VALUES (9248,738,'TW_IMS_Distributor_132508_Stock','sp_name','NTASDL_RAW.sdl_tw_ims_dstr_std_stock_preprocessing',FALSE,TRUE);</v>
      </c>
    </row>
    <row r="9063" spans="1:10" ht="15" hidden="1" customHeight="1">
      <c r="A9063" t="s">
        <v>36</v>
      </c>
      <c r="B9063" s="32">
        <v>9249</v>
      </c>
      <c r="C9063" s="25">
        <v>738</v>
      </c>
      <c r="D9063" s="13" t="s">
        <v>1531</v>
      </c>
      <c r="E9063" s="5" t="s">
        <v>2817</v>
      </c>
      <c r="F9063" s="23" t="s">
        <v>11304</v>
      </c>
      <c r="G9063" s="5" t="b">
        <v>0</v>
      </c>
      <c r="H9063" s="5" t="b">
        <v>1</v>
      </c>
      <c r="J9063" t="str">
        <f>"INSERT INTO PARAMETERS (PARAMETER_ID, PARAMETER_GROUP_ID,PARAMETER_GROUP_NAME,PARAMETER_NAME,PARAMETER_VALUE,IS_SENSITIVE,IS_ACTIVE) VALUES ("&amp;B9063&amp;","&amp;C9063&amp;",'"&amp;D9063&amp;"','"&amp;E9063&amp;"','"&amp;F9063&amp;"',"&amp;G9063&amp;","&amp;H9063&amp;");"</f>
        <v>INSERT INTO PARAMETERS (PARAMETER_ID, PARAMETER_GROUP_ID,PARAMETER_GROUP_NAME,PARAMETER_NAME,PARAMETER_VALUE,IS_SENSITIVE,IS_ACTIVE) VALUES (9249,738,'TW_IMS_Distributor_132508_Stock','val_file_header','Distributor_Code|EAN|Distributor_Product_Code|Quantity|Total_Cost|Inventory_Date|Distributors_Product_Name|UOM',FALSE,TRUE);</v>
      </c>
    </row>
    <row r="9064" spans="1:10" ht="15" hidden="1" customHeight="1">
      <c r="A9064" t="s">
        <v>36</v>
      </c>
      <c r="B9064" s="32">
        <v>9250</v>
      </c>
      <c r="C9064" s="25">
        <v>739</v>
      </c>
      <c r="D9064" s="13" t="s">
        <v>1532</v>
      </c>
      <c r="E9064" s="5" t="s">
        <v>2820</v>
      </c>
      <c r="F9064" s="5" t="s">
        <v>2821</v>
      </c>
      <c r="G9064" s="5" t="b">
        <v>0</v>
      </c>
      <c r="H9064" s="5" t="b">
        <v>1</v>
      </c>
      <c r="J9064" t="str">
        <f>"INSERT INTO PARAMETERS (PARAMETER_ID, PARAMETER_GROUP_ID,PARAMETER_GROUP_NAME,PARAMETER_NAME,PARAMETER_VALUE,IS_SENSITIVE,IS_ACTIVE) VALUES ("&amp;B9064&amp;","&amp;C9064&amp;",'"&amp;D9064&amp;"','"&amp;E9064&amp;"','"&amp;F9064&amp;"',"&amp;G9064&amp;","&amp;H9064&amp;");"</f>
        <v>INSERT INTO PARAMETERS (PARAMETER_ID, PARAMETER_GROUP_ID,PARAMETER_GROUP_NAME,PARAMETER_NAME,PARAMETER_VALUE,IS_SENSITIVE,IS_ACTIVE) VALUES (9250,739,'TW_IMS_Distributor_135307_Stock','trigger_mail','Y',FALSE,TRUE);</v>
      </c>
    </row>
    <row r="9065" spans="1:10" ht="15" hidden="1" customHeight="1">
      <c r="A9065" t="s">
        <v>36</v>
      </c>
      <c r="B9065" s="32">
        <v>9251</v>
      </c>
      <c r="C9065" s="25">
        <v>739</v>
      </c>
      <c r="D9065" s="13" t="s">
        <v>1532</v>
      </c>
      <c r="E9065" s="5" t="s">
        <v>2831</v>
      </c>
      <c r="F9065" s="5" t="s">
        <v>2821</v>
      </c>
      <c r="G9065" s="5" t="b">
        <v>0</v>
      </c>
      <c r="H9065" s="5" t="b">
        <v>1</v>
      </c>
      <c r="J9065" t="str">
        <f>"INSERT INTO PARAMETERS (PARAMETER_ID, PARAMETER_GROUP_ID,PARAMETER_GROUP_NAME,PARAMETER_NAME,PARAMETER_VALUE,IS_SENSITIVE,IS_ACTIVE) VALUES ("&amp;B9065&amp;","&amp;C9065&amp;",'"&amp;D9065&amp;"','"&amp;E9065&amp;"','"&amp;F9065&amp;"',"&amp;G9065&amp;","&amp;H9065&amp;");"</f>
        <v>INSERT INTO PARAMETERS (PARAMETER_ID, PARAMETER_GROUP_ID,PARAMETER_GROUP_NAME,PARAMETER_NAME,PARAMETER_VALUE,IS_SENSITIVE,IS_ACTIVE) VALUES (9251,739,'TW_IMS_Distributor_135307_Stock','business_mail_trigger','Y',FALSE,TRUE);</v>
      </c>
    </row>
    <row r="9066" spans="1:10" ht="15" hidden="1" customHeight="1">
      <c r="A9066" t="s">
        <v>36</v>
      </c>
      <c r="B9066" s="32">
        <v>9252</v>
      </c>
      <c r="C9066" s="25">
        <v>739</v>
      </c>
      <c r="D9066" s="13" t="s">
        <v>1532</v>
      </c>
      <c r="E9066" s="5" t="s">
        <v>2823</v>
      </c>
      <c r="F9066" s="13" t="s">
        <v>1532</v>
      </c>
      <c r="G9066" s="5" t="b">
        <v>0</v>
      </c>
      <c r="H9066" s="5" t="b">
        <v>1</v>
      </c>
      <c r="J9066" t="str">
        <f>"INSERT INTO PARAMETERS (PARAMETER_ID, PARAMETER_GROUP_ID,PARAMETER_GROUP_NAME,PARAMETER_NAME,PARAMETER_VALUE,IS_SENSITIVE,IS_ACTIVE) VALUES ("&amp;B9066&amp;","&amp;C9066&amp;",'"&amp;D9066&amp;"','"&amp;E9066&amp;"','"&amp;F9066&amp;"',"&amp;G9066&amp;","&amp;H9066&amp;");"</f>
        <v>INSERT INTO PARAMETERS (PARAMETER_ID, PARAMETER_GROUP_ID,PARAMETER_GROUP_NAME,PARAMETER_NAME,PARAMETER_VALUE,IS_SENSITIVE,IS_ACTIVE) VALUES (9252,739,'TW_IMS_Distributor_135307_Stock','file_spec','TW_IMS_Distributor_135307_Stock',FALSE,TRUE);</v>
      </c>
    </row>
    <row r="9067" spans="1:10" ht="15" hidden="1" customHeight="1">
      <c r="A9067" t="s">
        <v>36</v>
      </c>
      <c r="B9067" s="32">
        <v>9253</v>
      </c>
      <c r="C9067" s="25">
        <v>739</v>
      </c>
      <c r="D9067" s="13" t="s">
        <v>1532</v>
      </c>
      <c r="E9067" s="5" t="s">
        <v>2828</v>
      </c>
      <c r="F9067" s="5" t="s">
        <v>3130</v>
      </c>
      <c r="G9067" s="5" t="b">
        <v>0</v>
      </c>
      <c r="H9067" s="5" t="b">
        <v>1</v>
      </c>
      <c r="J9067" t="str">
        <f>"INSERT INTO PARAMETERS (PARAMETER_ID, PARAMETER_GROUP_ID,PARAMETER_GROUP_NAME,PARAMETER_NAME,PARAMETER_VALUE,IS_SENSITIVE,IS_ACTIVE) VALUES ("&amp;B9067&amp;","&amp;C9067&amp;",'"&amp;D9067&amp;"','"&amp;E9067&amp;"','"&amp;F9067&amp;"',"&amp;G9067&amp;","&amp;H9067&amp;");"</f>
        <v>INSERT INTO PARAMETERS (PARAMETER_ID, PARAMETER_GROUP_ID,PARAMETER_GROUP_NAME,PARAMETER_NAME,PARAMETER_VALUE,IS_SENSITIVE,IS_ACTIVE) VALUES (9253,739,'TW_IMS_Distributor_135307_Stock','val_file_extn','csv',FALSE,TRUE);</v>
      </c>
    </row>
    <row r="9068" spans="1:10" ht="15" hidden="1" customHeight="1">
      <c r="A9068" t="s">
        <v>36</v>
      </c>
      <c r="B9068" s="32">
        <v>9254</v>
      </c>
      <c r="C9068" s="25">
        <v>739</v>
      </c>
      <c r="D9068" s="13" t="s">
        <v>1532</v>
      </c>
      <c r="E9068" s="5" t="s">
        <v>2826</v>
      </c>
      <c r="F9068" s="13" t="s">
        <v>1532</v>
      </c>
      <c r="G9068" s="5" t="b">
        <v>0</v>
      </c>
      <c r="H9068" s="5" t="b">
        <v>1</v>
      </c>
      <c r="J9068" t="str">
        <f>"INSERT INTO PARAMETERS (PARAMETER_ID, PARAMETER_GROUP_ID,PARAMETER_GROUP_NAME,PARAMETER_NAME,PARAMETER_VALUE,IS_SENSITIVE,IS_ACTIVE) VALUES ("&amp;B9068&amp;","&amp;C9068&amp;",'"&amp;D9068&amp;"','"&amp;E9068&amp;"','"&amp;F9068&amp;"',"&amp;G9068&amp;","&amp;H9068&amp;");"</f>
        <v>INSERT INTO PARAMETERS (PARAMETER_ID, PARAMETER_GROUP_ID,PARAMETER_GROUP_NAME,PARAMETER_NAME,PARAMETER_VALUE,IS_SENSITIVE,IS_ACTIVE) VALUES (9254,739,'TW_IMS_Distributor_135307_Stock','val_file_name','TW_IMS_Distributor_135307_Stock',FALSE,TRUE);</v>
      </c>
    </row>
    <row r="9069" spans="1:10" ht="15" hidden="1" customHeight="1">
      <c r="A9069" t="s">
        <v>36</v>
      </c>
      <c r="B9069" s="32">
        <v>9255</v>
      </c>
      <c r="C9069" s="25">
        <v>739</v>
      </c>
      <c r="D9069" s="13" t="s">
        <v>1532</v>
      </c>
      <c r="E9069" s="5" t="s">
        <v>2856</v>
      </c>
      <c r="F9069" s="5" t="s">
        <v>2939</v>
      </c>
      <c r="G9069" s="5" t="b">
        <v>0</v>
      </c>
      <c r="H9069" s="5" t="b">
        <v>1</v>
      </c>
      <c r="J9069" t="str">
        <f>"INSERT INTO PARAMETERS (PARAMETER_ID, PARAMETER_GROUP_ID,PARAMETER_GROUP_NAME,PARAMETER_NAME,PARAMETER_VALUE,IS_SENSITIVE,IS_ACTIVE) VALUES ("&amp;B9069&amp;","&amp;C9069&amp;",'"&amp;D9069&amp;"','"&amp;E9069&amp;"','"&amp;F9069&amp;"',"&amp;G9069&amp;","&amp;H9069&amp;");"</f>
        <v>INSERT INTO PARAMETERS (PARAMETER_ID, PARAMETER_GROUP_ID,PARAMETER_GROUP_NAME,PARAMETER_NAME,PARAMETER_VALUE,IS_SENSITIVE,IS_ACTIVE) VALUES (9255,739,'TW_IMS_Distributor_135307_Stock','index','last',FALSE,TRUE);</v>
      </c>
    </row>
    <row r="9070" spans="1:10" ht="15" hidden="1" customHeight="1">
      <c r="A9070" t="s">
        <v>36</v>
      </c>
      <c r="B9070" s="32">
        <v>9256</v>
      </c>
      <c r="C9070" s="25">
        <v>739</v>
      </c>
      <c r="D9070" s="13" t="s">
        <v>1532</v>
      </c>
      <c r="E9070" s="5" t="s">
        <v>2853</v>
      </c>
      <c r="F9070" s="184" t="s">
        <v>2992</v>
      </c>
      <c r="G9070" s="5" t="b">
        <v>0</v>
      </c>
      <c r="H9070" s="5" t="b">
        <v>1</v>
      </c>
      <c r="J9070" t="str">
        <f>"INSERT INTO PARAMETERS (PARAMETER_ID, PARAMETER_GROUP_ID,PARAMETER_GROUP_NAME,PARAMETER_NAME,PARAMETER_VALUE,IS_SENSITIVE,IS_ACTIVE) VALUES ("&amp;B9070&amp;","&amp;C9070&amp;",'"&amp;D9070&amp;"','"&amp;E9070&amp;"','"&amp;F9070&amp;"',"&amp;G9070&amp;","&amp;H9070&amp;");"</f>
        <v>INSERT INTO PARAMETERS (PARAMETER_ID, PARAMETER_GROUP_ID,PARAMETER_GROUP_NAME,PARAMETER_NAME,PARAMETER_VALUE,IS_SENSITIVE,IS_ACTIVE) VALUES (9256,739,'TW_IMS_Distributor_135307_Stock','validation','1-1-1',FALSE,TRUE);</v>
      </c>
    </row>
    <row r="9071" spans="1:10" ht="15" hidden="1" customHeight="1">
      <c r="A9071" t="s">
        <v>36</v>
      </c>
      <c r="B9071" s="32">
        <v>9257</v>
      </c>
      <c r="C9071" s="25">
        <v>739</v>
      </c>
      <c r="D9071" s="13" t="s">
        <v>1532</v>
      </c>
      <c r="E9071" s="5" t="s">
        <v>2847</v>
      </c>
      <c r="F9071" s="5" t="s">
        <v>10773</v>
      </c>
      <c r="G9071" s="5" t="b">
        <v>0</v>
      </c>
      <c r="H9071" s="5" t="b">
        <v>1</v>
      </c>
      <c r="J9071" t="str">
        <f>"INSERT INTO PARAMETERS (PARAMETER_ID, PARAMETER_GROUP_ID,PARAMETER_GROUP_NAME,PARAMETER_NAME,PARAMETER_VALUE,IS_SENSITIVE,IS_ACTIVE) VALUES ("&amp;B9071&amp;","&amp;C9071&amp;",'"&amp;D9071&amp;"','"&amp;E9071&amp;"','"&amp;F9071&amp;"',"&amp;G9071&amp;","&amp;H9071&amp;");"</f>
        <v>INSERT INTO PARAMETERS (PARAMETER_ID, PARAMETER_GROUP_ID,PARAMETER_GROUP_NAME,PARAMETER_NAME,PARAMETER_VALUE,IS_SENSITIVE,IS_ACTIVE) VALUES (9257,739,'TW_IMS_Distributor_135307_Stock','container','twn',FALSE,TRUE);</v>
      </c>
    </row>
    <row r="9072" spans="1:10" ht="15" hidden="1" customHeight="1">
      <c r="A9072" t="s">
        <v>36</v>
      </c>
      <c r="B9072" s="32">
        <v>9258</v>
      </c>
      <c r="C9072" s="25">
        <v>739</v>
      </c>
      <c r="D9072" s="13" t="s">
        <v>1532</v>
      </c>
      <c r="E9072" s="5" t="s">
        <v>2850</v>
      </c>
      <c r="F9072" s="5" t="s">
        <v>10774</v>
      </c>
      <c r="G9072" s="5" t="b">
        <v>0</v>
      </c>
      <c r="H9072" s="5" t="b">
        <v>1</v>
      </c>
      <c r="J9072" t="str">
        <f>"INSERT INTO PARAMETERS (PARAMETER_ID, PARAMETER_GROUP_ID,PARAMETER_GROUP_NAME,PARAMETER_NAME,PARAMETER_VALUE,IS_SENSITIVE,IS_ACTIVE) VALUES ("&amp;B9072&amp;","&amp;C9072&amp;",'"&amp;D9072&amp;"','"&amp;E9072&amp;"','"&amp;F9072&amp;"',"&amp;G9072&amp;","&amp;H9072&amp;");"</f>
        <v>INSERT INTO PARAMETERS (PARAMETER_ID, PARAMETER_GROUP_ID,PARAMETER_GROUP_NAME,PARAMETER_NAME,PARAMETER_VALUE,IS_SENSITIVE,IS_ACTIVE) VALUES (9258,739,'TW_IMS_Distributor_135307_Stock','target_schema','NTASDL_RAW',FALSE,TRUE);</v>
      </c>
    </row>
    <row r="9073" spans="1:10" ht="15" hidden="1" customHeight="1">
      <c r="A9073" t="s">
        <v>36</v>
      </c>
      <c r="B9073" s="32">
        <v>9259</v>
      </c>
      <c r="C9073" s="25">
        <v>739</v>
      </c>
      <c r="D9073" s="13" t="s">
        <v>1532</v>
      </c>
      <c r="E9073" s="5" t="s">
        <v>2833</v>
      </c>
      <c r="F9073" s="5" t="s">
        <v>2834</v>
      </c>
      <c r="G9073" s="5" t="b">
        <v>0</v>
      </c>
      <c r="H9073" s="5" t="b">
        <v>1</v>
      </c>
      <c r="J9073" t="str">
        <f>"INSERT INTO PARAMETERS (PARAMETER_ID, PARAMETER_GROUP_ID,PARAMETER_GROUP_NAME,PARAMETER_NAME,PARAMETER_VALUE,IS_SENSITIVE,IS_ACTIVE) VALUES ("&amp;B9073&amp;","&amp;C9073&amp;",'"&amp;D9073&amp;"','"&amp;E9073&amp;"','"&amp;F9073&amp;"',"&amp;G9073&amp;","&amp;H9073&amp;");"</f>
        <v>INSERT INTO PARAMETERS (PARAMETER_ID, PARAMETER_GROUP_ID,PARAMETER_GROUP_NAME,PARAMETER_NAME,PARAMETER_VALUE,IS_SENSITIVE,IS_ACTIVE) VALUES (9259,739,'TW_IMS_Distributor_135307_Stock','load_method','sp',FALSE,TRUE);</v>
      </c>
    </row>
    <row r="9074" spans="1:10" ht="15" hidden="1" customHeight="1">
      <c r="A9074" t="s">
        <v>36</v>
      </c>
      <c r="B9074" s="32">
        <v>9260</v>
      </c>
      <c r="C9074" s="25">
        <v>739</v>
      </c>
      <c r="D9074" s="13" t="s">
        <v>1532</v>
      </c>
      <c r="E9074" s="5" t="s">
        <v>2863</v>
      </c>
      <c r="F9074" s="13" t="s">
        <v>2821</v>
      </c>
      <c r="G9074" s="5" t="b">
        <v>0</v>
      </c>
      <c r="H9074" s="5" t="b">
        <v>1</v>
      </c>
      <c r="J9074" t="str">
        <f>"INSERT INTO PARAMETERS (PARAMETER_ID, PARAMETER_GROUP_ID,PARAMETER_GROUP_NAME,PARAMETER_NAME,PARAMETER_VALUE,IS_SENSITIVE,IS_ACTIVE) VALUES ("&amp;B9074&amp;","&amp;C9074&amp;",'"&amp;D9074&amp;"','"&amp;E9074&amp;"','"&amp;F9074&amp;"',"&amp;G9074&amp;","&amp;H9074&amp;");"</f>
        <v>INSERT INTO PARAMETERS (PARAMETER_ID, PARAMETER_GROUP_ID,PARAMETER_GROUP_NAME,PARAMETER_NAME,PARAMETER_VALUE,IS_SENSITIVE,IS_ACTIVE) VALUES (9260,739,'TW_IMS_Distributor_135307_Stock','is_truncate','Y',FALSE,TRUE);</v>
      </c>
    </row>
    <row r="9075" spans="1:10" ht="15" hidden="1" customHeight="1">
      <c r="A9075" t="s">
        <v>36</v>
      </c>
      <c r="B9075" s="32">
        <v>9261</v>
      </c>
      <c r="C9075" s="25">
        <v>739</v>
      </c>
      <c r="D9075" s="13" t="s">
        <v>1532</v>
      </c>
      <c r="E9075" s="5" t="s">
        <v>2844</v>
      </c>
      <c r="F9075" s="13" t="s">
        <v>11327</v>
      </c>
      <c r="G9075" s="5" t="b">
        <v>0</v>
      </c>
      <c r="H9075" s="5" t="b">
        <v>1</v>
      </c>
      <c r="J9075" t="str">
        <f>"INSERT INTO PARAMETERS (PARAMETER_ID, PARAMETER_GROUP_ID,PARAMETER_GROUP_NAME,PARAMETER_NAME,PARAMETER_VALUE,IS_SENSITIVE,IS_ACTIVE) VALUES ("&amp;B9075&amp;","&amp;C9075&amp;",'"&amp;D9075&amp;"','"&amp;E9075&amp;"','"&amp;F9075&amp;"',"&amp;G9075&amp;","&amp;H9075&amp;");"</f>
        <v>INSERT INTO PARAMETERS (PARAMETER_ID, PARAMETER_GROUP_ID,PARAMETER_GROUP_NAME,PARAMETER_NAME,PARAMETER_VALUE,IS_SENSITIVE,IS_ACTIVE) VALUES (9261,739,'TW_IMS_Distributor_135307_Stock','target_table','sdl_tw_ims_dstr_std_stock_135307_stock',FALSE,TRUE);</v>
      </c>
    </row>
    <row r="9076" spans="1:10" ht="15" hidden="1" customHeight="1">
      <c r="A9076" t="s">
        <v>36</v>
      </c>
      <c r="B9076" s="32">
        <v>9262</v>
      </c>
      <c r="C9076" s="25">
        <v>739</v>
      </c>
      <c r="D9076" s="13" t="s">
        <v>1532</v>
      </c>
      <c r="E9076" s="5" t="s">
        <v>2841</v>
      </c>
      <c r="F9076" s="5" t="s">
        <v>11328</v>
      </c>
      <c r="G9076" s="5" t="b">
        <v>0</v>
      </c>
      <c r="H9076" s="5" t="b">
        <v>1</v>
      </c>
      <c r="J9076" t="str">
        <f>"INSERT INTO PARAMETERS (PARAMETER_ID, PARAMETER_GROUP_ID,PARAMETER_GROUP_NAME,PARAMETER_NAME,PARAMETER_VALUE,IS_SENSITIVE,IS_ACTIVE) VALUES ("&amp;B9076&amp;","&amp;C9076&amp;",'"&amp;D9076&amp;"','"&amp;E9076&amp;"','"&amp;F9076&amp;"',"&amp;G9076&amp;","&amp;H9076&amp;");"</f>
        <v>INSERT INTO PARAMETERS (PARAMETER_ID, PARAMETER_GROUP_ID,PARAMETER_GROUP_NAME,PARAMETER_NAME,PARAMETER_VALUE,IS_SENSITIVE,IS_ACTIVE) VALUES (9262,739,'TW_IMS_Distributor_135307_Stock','folder_path','ims/distributor/135307',FALSE,TRUE);</v>
      </c>
    </row>
    <row r="9077" spans="1:10" s="642" customFormat="1" ht="15" hidden="1" customHeight="1">
      <c r="A9077" t="s">
        <v>36</v>
      </c>
      <c r="B9077" s="32">
        <v>9263</v>
      </c>
      <c r="C9077" s="25">
        <v>739</v>
      </c>
      <c r="D9077" s="13" t="s">
        <v>1532</v>
      </c>
      <c r="E9077" s="5" t="s">
        <v>2861</v>
      </c>
      <c r="F9077" s="5">
        <v>0</v>
      </c>
      <c r="G9077" s="5" t="b">
        <v>0</v>
      </c>
      <c r="H9077" s="5" t="b">
        <v>1</v>
      </c>
      <c r="I9077"/>
      <c r="J9077" t="str">
        <f>"INSERT INTO PARAMETERS (PARAMETER_ID, PARAMETER_GROUP_ID,PARAMETER_GROUP_NAME,PARAMETER_NAME,PARAMETER_VALUE,IS_SENSITIVE,IS_ACTIVE) VALUES ("&amp;B9077&amp;","&amp;C9077&amp;",'"&amp;D9077&amp;"','"&amp;E9077&amp;"','"&amp;F9077&amp;"',"&amp;G9077&amp;","&amp;H9077&amp;");"</f>
        <v>INSERT INTO PARAMETERS (PARAMETER_ID, PARAMETER_GROUP_ID,PARAMETER_GROUP_NAME,PARAMETER_NAME,PARAMETER_VALUE,IS_SENSITIVE,IS_ACTIVE) VALUES (9263,739,'TW_IMS_Distributor_135307_Stock','file_header_row_num','0',FALSE,TRUE);</v>
      </c>
    </row>
    <row r="9078" spans="1:10" s="642" customFormat="1" ht="15" hidden="1" customHeight="1">
      <c r="A9078" t="s">
        <v>36</v>
      </c>
      <c r="B9078" s="32">
        <v>9264</v>
      </c>
      <c r="C9078" s="25">
        <v>739</v>
      </c>
      <c r="D9078" s="13" t="s">
        <v>1532</v>
      </c>
      <c r="E9078" s="5" t="s">
        <v>2859</v>
      </c>
      <c r="F9078" s="5" t="s">
        <v>3130</v>
      </c>
      <c r="G9078" s="5" t="b">
        <v>0</v>
      </c>
      <c r="H9078" s="5" t="b">
        <v>1</v>
      </c>
      <c r="I9078"/>
      <c r="J9078" t="str">
        <f>"INSERT INTO PARAMETERS (PARAMETER_ID, PARAMETER_GROUP_ID,PARAMETER_GROUP_NAME,PARAMETER_NAME,PARAMETER_VALUE,IS_SENSITIVE,IS_ACTIVE) VALUES ("&amp;B9078&amp;","&amp;C9078&amp;",'"&amp;D9078&amp;"','"&amp;E9078&amp;"','"&amp;F9078&amp;"',"&amp;G9078&amp;","&amp;H9078&amp;");"</f>
        <v>INSERT INTO PARAMETERS (PARAMETER_ID, PARAMETER_GROUP_ID,PARAMETER_GROUP_NAME,PARAMETER_NAME,PARAMETER_VALUE,IS_SENSITIVE,IS_ACTIVE) VALUES (9264,739,'TW_IMS_Distributor_135307_Stock','source_extn','csv',FALSE,TRUE);</v>
      </c>
    </row>
    <row r="9079" spans="1:10" s="642" customFormat="1" ht="15" hidden="1" customHeight="1">
      <c r="A9079" t="s">
        <v>36</v>
      </c>
      <c r="B9079" s="32">
        <v>9265</v>
      </c>
      <c r="C9079" s="25">
        <v>739</v>
      </c>
      <c r="D9079" s="13" t="s">
        <v>1532</v>
      </c>
      <c r="E9079" s="5" t="s">
        <v>2836</v>
      </c>
      <c r="F9079" s="5" t="s">
        <v>11303</v>
      </c>
      <c r="G9079" s="5" t="b">
        <v>0</v>
      </c>
      <c r="H9079" s="5" t="b">
        <v>1</v>
      </c>
      <c r="I9079"/>
      <c r="J9079" t="str">
        <f>"INSERT INTO PARAMETERS (PARAMETER_ID, PARAMETER_GROUP_ID,PARAMETER_GROUP_NAME,PARAMETER_NAME,PARAMETER_VALUE,IS_SENSITIVE,IS_ACTIVE) VALUES ("&amp;B9079&amp;","&amp;C9079&amp;",'"&amp;D9079&amp;"','"&amp;E9079&amp;"','"&amp;F9079&amp;"',"&amp;G9079&amp;","&amp;H9079&amp;");"</f>
        <v>INSERT INTO PARAMETERS (PARAMETER_ID, PARAMETER_GROUP_ID,PARAMETER_GROUP_NAME,PARAMETER_NAME,PARAMETER_VALUE,IS_SENSITIVE,IS_ACTIVE) VALUES (9265,739,'TW_IMS_Distributor_135307_Stock','sp_name','NTASDL_RAW.sdl_tw_ims_dstr_std_stock_preprocessing',FALSE,TRUE);</v>
      </c>
    </row>
    <row r="9080" spans="1:10" s="642" customFormat="1" ht="15" hidden="1" customHeight="1">
      <c r="A9080" t="s">
        <v>36</v>
      </c>
      <c r="B9080" s="32">
        <v>9266</v>
      </c>
      <c r="C9080" s="25">
        <v>739</v>
      </c>
      <c r="D9080" s="13" t="s">
        <v>1532</v>
      </c>
      <c r="E9080" s="5" t="s">
        <v>2817</v>
      </c>
      <c r="F9080" s="23" t="s">
        <v>11304</v>
      </c>
      <c r="G9080" s="5" t="b">
        <v>0</v>
      </c>
      <c r="H9080" s="5" t="b">
        <v>1</v>
      </c>
      <c r="I9080"/>
      <c r="J9080" t="str">
        <f>"INSERT INTO PARAMETERS (PARAMETER_ID, PARAMETER_GROUP_ID,PARAMETER_GROUP_NAME,PARAMETER_NAME,PARAMETER_VALUE,IS_SENSITIVE,IS_ACTIVE) VALUES ("&amp;B9080&amp;","&amp;C9080&amp;",'"&amp;D9080&amp;"','"&amp;E9080&amp;"','"&amp;F9080&amp;"',"&amp;G9080&amp;","&amp;H9080&amp;");"</f>
        <v>INSERT INTO PARAMETERS (PARAMETER_ID, PARAMETER_GROUP_ID,PARAMETER_GROUP_NAME,PARAMETER_NAME,PARAMETER_VALUE,IS_SENSITIVE,IS_ACTIVE) VALUES (9266,739,'TW_IMS_Distributor_135307_Stock','val_file_header','Distributor_Code|EAN|Distributor_Product_Code|Quantity|Total_Cost|Inventory_Date|Distributors_Product_Name|UOM',FALSE,TRUE);</v>
      </c>
    </row>
    <row r="9081" spans="1:10" s="642" customFormat="1" ht="15" hidden="1" customHeight="1">
      <c r="A9081" t="s">
        <v>36</v>
      </c>
      <c r="B9081" s="32">
        <v>9267</v>
      </c>
      <c r="C9081" s="25">
        <v>740</v>
      </c>
      <c r="D9081" s="13" t="s">
        <v>1533</v>
      </c>
      <c r="E9081" s="5" t="s">
        <v>2820</v>
      </c>
      <c r="F9081" s="5" t="s">
        <v>2821</v>
      </c>
      <c r="G9081" s="5" t="b">
        <v>0</v>
      </c>
      <c r="H9081" s="5" t="b">
        <v>1</v>
      </c>
      <c r="I9081"/>
      <c r="J9081" t="str">
        <f>"INSERT INTO PARAMETERS (PARAMETER_ID, PARAMETER_GROUP_ID,PARAMETER_GROUP_NAME,PARAMETER_NAME,PARAMETER_VALUE,IS_SENSITIVE,IS_ACTIVE) VALUES ("&amp;B9081&amp;","&amp;C9081&amp;",'"&amp;D9081&amp;"','"&amp;E9081&amp;"','"&amp;F9081&amp;"',"&amp;G9081&amp;","&amp;H9081&amp;");"</f>
        <v>INSERT INTO PARAMETERS (PARAMETER_ID, PARAMETER_GROUP_ID,PARAMETER_GROUP_NAME,PARAMETER_NAME,PARAMETER_VALUE,IS_SENSITIVE,IS_ACTIVE) VALUES (9267,740,'TW_IMS_Distributor_135561_Stock','trigger_mail','Y',FALSE,TRUE);</v>
      </c>
    </row>
    <row r="9082" spans="1:10" s="642" customFormat="1" ht="15" hidden="1" customHeight="1">
      <c r="A9082" t="s">
        <v>36</v>
      </c>
      <c r="B9082" s="32">
        <v>9268</v>
      </c>
      <c r="C9082" s="25">
        <v>740</v>
      </c>
      <c r="D9082" s="13" t="s">
        <v>1533</v>
      </c>
      <c r="E9082" s="5" t="s">
        <v>2831</v>
      </c>
      <c r="F9082" s="5" t="s">
        <v>2821</v>
      </c>
      <c r="G9082" s="5" t="b">
        <v>0</v>
      </c>
      <c r="H9082" s="5" t="b">
        <v>1</v>
      </c>
      <c r="I9082"/>
      <c r="J9082" t="str">
        <f>"INSERT INTO PARAMETERS (PARAMETER_ID, PARAMETER_GROUP_ID,PARAMETER_GROUP_NAME,PARAMETER_NAME,PARAMETER_VALUE,IS_SENSITIVE,IS_ACTIVE) VALUES ("&amp;B9082&amp;","&amp;C9082&amp;",'"&amp;D9082&amp;"','"&amp;E9082&amp;"','"&amp;F9082&amp;"',"&amp;G9082&amp;","&amp;H9082&amp;");"</f>
        <v>INSERT INTO PARAMETERS (PARAMETER_ID, PARAMETER_GROUP_ID,PARAMETER_GROUP_NAME,PARAMETER_NAME,PARAMETER_VALUE,IS_SENSITIVE,IS_ACTIVE) VALUES (9268,740,'TW_IMS_Distributor_135561_Stock','business_mail_trigger','Y',FALSE,TRUE);</v>
      </c>
    </row>
    <row r="9083" spans="1:10" s="642" customFormat="1" ht="15" hidden="1" customHeight="1">
      <c r="A9083" t="s">
        <v>36</v>
      </c>
      <c r="B9083" s="32">
        <v>9269</v>
      </c>
      <c r="C9083" s="25">
        <v>740</v>
      </c>
      <c r="D9083" s="13" t="s">
        <v>1533</v>
      </c>
      <c r="E9083" s="5" t="s">
        <v>2823</v>
      </c>
      <c r="F9083" s="13" t="s">
        <v>1533</v>
      </c>
      <c r="G9083" s="5" t="b">
        <v>0</v>
      </c>
      <c r="H9083" s="5" t="b">
        <v>1</v>
      </c>
      <c r="I9083"/>
      <c r="J9083" t="str">
        <f>"INSERT INTO PARAMETERS (PARAMETER_ID, PARAMETER_GROUP_ID,PARAMETER_GROUP_NAME,PARAMETER_NAME,PARAMETER_VALUE,IS_SENSITIVE,IS_ACTIVE) VALUES ("&amp;B9083&amp;","&amp;C9083&amp;",'"&amp;D9083&amp;"','"&amp;E9083&amp;"','"&amp;F9083&amp;"',"&amp;G9083&amp;","&amp;H9083&amp;");"</f>
        <v>INSERT INTO PARAMETERS (PARAMETER_ID, PARAMETER_GROUP_ID,PARAMETER_GROUP_NAME,PARAMETER_NAME,PARAMETER_VALUE,IS_SENSITIVE,IS_ACTIVE) VALUES (9269,740,'TW_IMS_Distributor_135561_Stock','file_spec','TW_IMS_Distributor_135561_Stock',FALSE,TRUE);</v>
      </c>
    </row>
    <row r="9084" spans="1:10" s="642" customFormat="1" ht="15" hidden="1" customHeight="1">
      <c r="A9084" t="s">
        <v>36</v>
      </c>
      <c r="B9084" s="32">
        <v>9270</v>
      </c>
      <c r="C9084" s="25">
        <v>740</v>
      </c>
      <c r="D9084" s="13" t="s">
        <v>1533</v>
      </c>
      <c r="E9084" s="5" t="s">
        <v>2828</v>
      </c>
      <c r="F9084" s="5" t="s">
        <v>3130</v>
      </c>
      <c r="G9084" s="5" t="b">
        <v>0</v>
      </c>
      <c r="H9084" s="5" t="b">
        <v>1</v>
      </c>
      <c r="I9084"/>
      <c r="J9084" t="str">
        <f>"INSERT INTO PARAMETERS (PARAMETER_ID, PARAMETER_GROUP_ID,PARAMETER_GROUP_NAME,PARAMETER_NAME,PARAMETER_VALUE,IS_SENSITIVE,IS_ACTIVE) VALUES ("&amp;B9084&amp;","&amp;C9084&amp;",'"&amp;D9084&amp;"','"&amp;E9084&amp;"','"&amp;F9084&amp;"',"&amp;G9084&amp;","&amp;H9084&amp;");"</f>
        <v>INSERT INTO PARAMETERS (PARAMETER_ID, PARAMETER_GROUP_ID,PARAMETER_GROUP_NAME,PARAMETER_NAME,PARAMETER_VALUE,IS_SENSITIVE,IS_ACTIVE) VALUES (9270,740,'TW_IMS_Distributor_135561_Stock','val_file_extn','csv',FALSE,TRUE);</v>
      </c>
    </row>
    <row r="9085" spans="1:10" s="642" customFormat="1" ht="15" hidden="1" customHeight="1">
      <c r="A9085" t="s">
        <v>36</v>
      </c>
      <c r="B9085" s="32">
        <v>9271</v>
      </c>
      <c r="C9085" s="25">
        <v>740</v>
      </c>
      <c r="D9085" s="13" t="s">
        <v>1533</v>
      </c>
      <c r="E9085" s="5" t="s">
        <v>2826</v>
      </c>
      <c r="F9085" s="13" t="s">
        <v>1533</v>
      </c>
      <c r="G9085" s="5" t="b">
        <v>0</v>
      </c>
      <c r="H9085" s="5" t="b">
        <v>1</v>
      </c>
      <c r="I9085"/>
      <c r="J9085" t="str">
        <f>"INSERT INTO PARAMETERS (PARAMETER_ID, PARAMETER_GROUP_ID,PARAMETER_GROUP_NAME,PARAMETER_NAME,PARAMETER_VALUE,IS_SENSITIVE,IS_ACTIVE) VALUES ("&amp;B9085&amp;","&amp;C9085&amp;",'"&amp;D9085&amp;"','"&amp;E9085&amp;"','"&amp;F9085&amp;"',"&amp;G9085&amp;","&amp;H9085&amp;");"</f>
        <v>INSERT INTO PARAMETERS (PARAMETER_ID, PARAMETER_GROUP_ID,PARAMETER_GROUP_NAME,PARAMETER_NAME,PARAMETER_VALUE,IS_SENSITIVE,IS_ACTIVE) VALUES (9271,740,'TW_IMS_Distributor_135561_Stock','val_file_name','TW_IMS_Distributor_135561_Stock',FALSE,TRUE);</v>
      </c>
    </row>
    <row r="9086" spans="1:10" s="642" customFormat="1" ht="15" hidden="1" customHeight="1">
      <c r="A9086" t="s">
        <v>36</v>
      </c>
      <c r="B9086" s="32">
        <v>9272</v>
      </c>
      <c r="C9086" s="25">
        <v>740</v>
      </c>
      <c r="D9086" s="13" t="s">
        <v>1533</v>
      </c>
      <c r="E9086" s="5" t="s">
        <v>2856</v>
      </c>
      <c r="F9086" s="5" t="s">
        <v>2939</v>
      </c>
      <c r="G9086" s="5" t="b">
        <v>0</v>
      </c>
      <c r="H9086" s="5" t="b">
        <v>1</v>
      </c>
      <c r="I9086"/>
      <c r="J9086" t="str">
        <f>"INSERT INTO PARAMETERS (PARAMETER_ID, PARAMETER_GROUP_ID,PARAMETER_GROUP_NAME,PARAMETER_NAME,PARAMETER_VALUE,IS_SENSITIVE,IS_ACTIVE) VALUES ("&amp;B9086&amp;","&amp;C9086&amp;",'"&amp;D9086&amp;"','"&amp;E9086&amp;"','"&amp;F9086&amp;"',"&amp;G9086&amp;","&amp;H9086&amp;");"</f>
        <v>INSERT INTO PARAMETERS (PARAMETER_ID, PARAMETER_GROUP_ID,PARAMETER_GROUP_NAME,PARAMETER_NAME,PARAMETER_VALUE,IS_SENSITIVE,IS_ACTIVE) VALUES (9272,740,'TW_IMS_Distributor_135561_Stock','index','last',FALSE,TRUE);</v>
      </c>
    </row>
    <row r="9087" spans="1:10" s="642" customFormat="1" ht="15" hidden="1" customHeight="1">
      <c r="A9087" t="s">
        <v>36</v>
      </c>
      <c r="B9087" s="32">
        <v>9273</v>
      </c>
      <c r="C9087" s="25">
        <v>740</v>
      </c>
      <c r="D9087" s="13" t="s">
        <v>1533</v>
      </c>
      <c r="E9087" s="5" t="s">
        <v>2853</v>
      </c>
      <c r="F9087" s="184" t="s">
        <v>2992</v>
      </c>
      <c r="G9087" s="5" t="b">
        <v>0</v>
      </c>
      <c r="H9087" s="5" t="b">
        <v>1</v>
      </c>
      <c r="I9087"/>
      <c r="J9087" t="str">
        <f>"INSERT INTO PARAMETERS (PARAMETER_ID, PARAMETER_GROUP_ID,PARAMETER_GROUP_NAME,PARAMETER_NAME,PARAMETER_VALUE,IS_SENSITIVE,IS_ACTIVE) VALUES ("&amp;B9087&amp;","&amp;C9087&amp;",'"&amp;D9087&amp;"','"&amp;E9087&amp;"','"&amp;F9087&amp;"',"&amp;G9087&amp;","&amp;H9087&amp;");"</f>
        <v>INSERT INTO PARAMETERS (PARAMETER_ID, PARAMETER_GROUP_ID,PARAMETER_GROUP_NAME,PARAMETER_NAME,PARAMETER_VALUE,IS_SENSITIVE,IS_ACTIVE) VALUES (9273,740,'TW_IMS_Distributor_135561_Stock','validation','1-1-1',FALSE,TRUE);</v>
      </c>
    </row>
    <row r="9088" spans="1:10" s="642" customFormat="1" ht="15" hidden="1" customHeight="1">
      <c r="A9088" t="s">
        <v>36</v>
      </c>
      <c r="B9088" s="32">
        <v>9274</v>
      </c>
      <c r="C9088" s="25">
        <v>740</v>
      </c>
      <c r="D9088" s="13" t="s">
        <v>1533</v>
      </c>
      <c r="E9088" s="5" t="s">
        <v>2847</v>
      </c>
      <c r="F9088" s="5" t="s">
        <v>10773</v>
      </c>
      <c r="G9088" s="5" t="b">
        <v>0</v>
      </c>
      <c r="H9088" s="5" t="b">
        <v>1</v>
      </c>
      <c r="I9088"/>
      <c r="J9088" t="str">
        <f>"INSERT INTO PARAMETERS (PARAMETER_ID, PARAMETER_GROUP_ID,PARAMETER_GROUP_NAME,PARAMETER_NAME,PARAMETER_VALUE,IS_SENSITIVE,IS_ACTIVE) VALUES ("&amp;B9088&amp;","&amp;C9088&amp;",'"&amp;D9088&amp;"','"&amp;E9088&amp;"','"&amp;F9088&amp;"',"&amp;G9088&amp;","&amp;H9088&amp;");"</f>
        <v>INSERT INTO PARAMETERS (PARAMETER_ID, PARAMETER_GROUP_ID,PARAMETER_GROUP_NAME,PARAMETER_NAME,PARAMETER_VALUE,IS_SENSITIVE,IS_ACTIVE) VALUES (9274,740,'TW_IMS_Distributor_135561_Stock','container','twn',FALSE,TRUE);</v>
      </c>
    </row>
    <row r="9089" spans="1:10" s="642" customFormat="1" ht="15" hidden="1" customHeight="1">
      <c r="A9089" t="s">
        <v>36</v>
      </c>
      <c r="B9089" s="32">
        <v>9275</v>
      </c>
      <c r="C9089" s="25">
        <v>740</v>
      </c>
      <c r="D9089" s="13" t="s">
        <v>1533</v>
      </c>
      <c r="E9089" s="5" t="s">
        <v>2850</v>
      </c>
      <c r="F9089" s="5" t="s">
        <v>10774</v>
      </c>
      <c r="G9089" s="5" t="b">
        <v>0</v>
      </c>
      <c r="H9089" s="5" t="b">
        <v>1</v>
      </c>
      <c r="I9089"/>
      <c r="J9089" t="str">
        <f>"INSERT INTO PARAMETERS (PARAMETER_ID, PARAMETER_GROUP_ID,PARAMETER_GROUP_NAME,PARAMETER_NAME,PARAMETER_VALUE,IS_SENSITIVE,IS_ACTIVE) VALUES ("&amp;B9089&amp;","&amp;C9089&amp;",'"&amp;D9089&amp;"','"&amp;E9089&amp;"','"&amp;F9089&amp;"',"&amp;G9089&amp;","&amp;H9089&amp;");"</f>
        <v>INSERT INTO PARAMETERS (PARAMETER_ID, PARAMETER_GROUP_ID,PARAMETER_GROUP_NAME,PARAMETER_NAME,PARAMETER_VALUE,IS_SENSITIVE,IS_ACTIVE) VALUES (9275,740,'TW_IMS_Distributor_135561_Stock','target_schema','NTASDL_RAW',FALSE,TRUE);</v>
      </c>
    </row>
    <row r="9090" spans="1:10" s="642" customFormat="1" ht="15" hidden="1" customHeight="1">
      <c r="A9090" t="s">
        <v>36</v>
      </c>
      <c r="B9090" s="32">
        <v>9276</v>
      </c>
      <c r="C9090" s="25">
        <v>740</v>
      </c>
      <c r="D9090" s="13" t="s">
        <v>1533</v>
      </c>
      <c r="E9090" s="5" t="s">
        <v>2833</v>
      </c>
      <c r="F9090" s="5" t="s">
        <v>2834</v>
      </c>
      <c r="G9090" s="5" t="b">
        <v>0</v>
      </c>
      <c r="H9090" s="5" t="b">
        <v>1</v>
      </c>
      <c r="I9090"/>
      <c r="J9090" t="str">
        <f>"INSERT INTO PARAMETERS (PARAMETER_ID, PARAMETER_GROUP_ID,PARAMETER_GROUP_NAME,PARAMETER_NAME,PARAMETER_VALUE,IS_SENSITIVE,IS_ACTIVE) VALUES ("&amp;B9090&amp;","&amp;C9090&amp;",'"&amp;D9090&amp;"','"&amp;E9090&amp;"','"&amp;F9090&amp;"',"&amp;G9090&amp;","&amp;H9090&amp;");"</f>
        <v>INSERT INTO PARAMETERS (PARAMETER_ID, PARAMETER_GROUP_ID,PARAMETER_GROUP_NAME,PARAMETER_NAME,PARAMETER_VALUE,IS_SENSITIVE,IS_ACTIVE) VALUES (9276,740,'TW_IMS_Distributor_135561_Stock','load_method','sp',FALSE,TRUE);</v>
      </c>
    </row>
    <row r="9091" spans="1:10" s="642" customFormat="1" ht="15" hidden="1" customHeight="1">
      <c r="A9091" t="s">
        <v>36</v>
      </c>
      <c r="B9091" s="32">
        <v>9277</v>
      </c>
      <c r="C9091" s="25">
        <v>740</v>
      </c>
      <c r="D9091" s="13" t="s">
        <v>1533</v>
      </c>
      <c r="E9091" s="5" t="s">
        <v>2863</v>
      </c>
      <c r="F9091" s="13" t="s">
        <v>2821</v>
      </c>
      <c r="G9091" s="5" t="b">
        <v>0</v>
      </c>
      <c r="H9091" s="5" t="b">
        <v>1</v>
      </c>
      <c r="I9091"/>
      <c r="J9091" t="str">
        <f>"INSERT INTO PARAMETERS (PARAMETER_ID, PARAMETER_GROUP_ID,PARAMETER_GROUP_NAME,PARAMETER_NAME,PARAMETER_VALUE,IS_SENSITIVE,IS_ACTIVE) VALUES ("&amp;B9091&amp;","&amp;C9091&amp;",'"&amp;D9091&amp;"','"&amp;E9091&amp;"','"&amp;F9091&amp;"',"&amp;G9091&amp;","&amp;H9091&amp;");"</f>
        <v>INSERT INTO PARAMETERS (PARAMETER_ID, PARAMETER_GROUP_ID,PARAMETER_GROUP_NAME,PARAMETER_NAME,PARAMETER_VALUE,IS_SENSITIVE,IS_ACTIVE) VALUES (9277,740,'TW_IMS_Distributor_135561_Stock','is_truncate','Y',FALSE,TRUE);</v>
      </c>
    </row>
    <row r="9092" spans="1:10" s="642" customFormat="1" ht="15" hidden="1" customHeight="1">
      <c r="A9092" t="s">
        <v>36</v>
      </c>
      <c r="B9092" s="32">
        <v>9278</v>
      </c>
      <c r="C9092" s="25">
        <v>740</v>
      </c>
      <c r="D9092" s="13" t="s">
        <v>1533</v>
      </c>
      <c r="E9092" s="5" t="s">
        <v>2844</v>
      </c>
      <c r="F9092" s="13" t="s">
        <v>11329</v>
      </c>
      <c r="G9092" s="5" t="b">
        <v>0</v>
      </c>
      <c r="H9092" s="5" t="b">
        <v>1</v>
      </c>
      <c r="I9092"/>
      <c r="J9092" t="str">
        <f>"INSERT INTO PARAMETERS (PARAMETER_ID, PARAMETER_GROUP_ID,PARAMETER_GROUP_NAME,PARAMETER_NAME,PARAMETER_VALUE,IS_SENSITIVE,IS_ACTIVE) VALUES ("&amp;B9092&amp;","&amp;C9092&amp;",'"&amp;D9092&amp;"','"&amp;E9092&amp;"','"&amp;F9092&amp;"',"&amp;G9092&amp;","&amp;H9092&amp;");"</f>
        <v>INSERT INTO PARAMETERS (PARAMETER_ID, PARAMETER_GROUP_ID,PARAMETER_GROUP_NAME,PARAMETER_NAME,PARAMETER_VALUE,IS_SENSITIVE,IS_ACTIVE) VALUES (9278,740,'TW_IMS_Distributor_135561_Stock','target_table','sdl_tw_ims_dstr_std_stock_135561_stock',FALSE,TRUE);</v>
      </c>
    </row>
    <row r="9093" spans="1:10" s="642" customFormat="1" ht="15" hidden="1" customHeight="1">
      <c r="A9093" t="s">
        <v>36</v>
      </c>
      <c r="B9093" s="32">
        <v>9279</v>
      </c>
      <c r="C9093" s="25">
        <v>740</v>
      </c>
      <c r="D9093" s="13" t="s">
        <v>1533</v>
      </c>
      <c r="E9093" s="5" t="s">
        <v>2841</v>
      </c>
      <c r="F9093" s="5" t="s">
        <v>11330</v>
      </c>
      <c r="G9093" s="5" t="b">
        <v>0</v>
      </c>
      <c r="H9093" s="5" t="b">
        <v>1</v>
      </c>
      <c r="I9093"/>
      <c r="J9093" t="str">
        <f>"INSERT INTO PARAMETERS (PARAMETER_ID, PARAMETER_GROUP_ID,PARAMETER_GROUP_NAME,PARAMETER_NAME,PARAMETER_VALUE,IS_SENSITIVE,IS_ACTIVE) VALUES ("&amp;B9093&amp;","&amp;C9093&amp;",'"&amp;D9093&amp;"','"&amp;E9093&amp;"','"&amp;F9093&amp;"',"&amp;G9093&amp;","&amp;H9093&amp;");"</f>
        <v>INSERT INTO PARAMETERS (PARAMETER_ID, PARAMETER_GROUP_ID,PARAMETER_GROUP_NAME,PARAMETER_NAME,PARAMETER_VALUE,IS_SENSITIVE,IS_ACTIVE) VALUES (9279,740,'TW_IMS_Distributor_135561_Stock','folder_path','ims/distributor/135561',FALSE,TRUE);</v>
      </c>
    </row>
    <row r="9094" spans="1:10" s="642" customFormat="1" ht="15" hidden="1" customHeight="1">
      <c r="A9094" t="s">
        <v>36</v>
      </c>
      <c r="B9094" s="32">
        <v>9280</v>
      </c>
      <c r="C9094" s="25">
        <v>740</v>
      </c>
      <c r="D9094" s="13" t="s">
        <v>1533</v>
      </c>
      <c r="E9094" s="5" t="s">
        <v>2861</v>
      </c>
      <c r="F9094" s="5">
        <v>0</v>
      </c>
      <c r="G9094" s="5" t="b">
        <v>0</v>
      </c>
      <c r="H9094" s="5" t="b">
        <v>1</v>
      </c>
      <c r="I9094"/>
      <c r="J9094" t="str">
        <f>"INSERT INTO PARAMETERS (PARAMETER_ID, PARAMETER_GROUP_ID,PARAMETER_GROUP_NAME,PARAMETER_NAME,PARAMETER_VALUE,IS_SENSITIVE,IS_ACTIVE) VALUES ("&amp;B9094&amp;","&amp;C9094&amp;",'"&amp;D9094&amp;"','"&amp;E9094&amp;"','"&amp;F9094&amp;"',"&amp;G9094&amp;","&amp;H9094&amp;");"</f>
        <v>INSERT INTO PARAMETERS (PARAMETER_ID, PARAMETER_GROUP_ID,PARAMETER_GROUP_NAME,PARAMETER_NAME,PARAMETER_VALUE,IS_SENSITIVE,IS_ACTIVE) VALUES (9280,740,'TW_IMS_Distributor_135561_Stock','file_header_row_num','0',FALSE,TRUE);</v>
      </c>
    </row>
    <row r="9095" spans="1:10" ht="15" hidden="1" customHeight="1">
      <c r="A9095" t="s">
        <v>36</v>
      </c>
      <c r="B9095" s="32">
        <v>9281</v>
      </c>
      <c r="C9095" s="25">
        <v>740</v>
      </c>
      <c r="D9095" s="13" t="s">
        <v>1533</v>
      </c>
      <c r="E9095" s="5" t="s">
        <v>2859</v>
      </c>
      <c r="F9095" s="5" t="s">
        <v>3130</v>
      </c>
      <c r="G9095" s="5" t="b">
        <v>0</v>
      </c>
      <c r="H9095" s="5" t="b">
        <v>1</v>
      </c>
      <c r="J9095" t="str">
        <f>"INSERT INTO PARAMETERS (PARAMETER_ID, PARAMETER_GROUP_ID,PARAMETER_GROUP_NAME,PARAMETER_NAME,PARAMETER_VALUE,IS_SENSITIVE,IS_ACTIVE) VALUES ("&amp;B9095&amp;","&amp;C9095&amp;",'"&amp;D9095&amp;"','"&amp;E9095&amp;"','"&amp;F9095&amp;"',"&amp;G9095&amp;","&amp;H9095&amp;");"</f>
        <v>INSERT INTO PARAMETERS (PARAMETER_ID, PARAMETER_GROUP_ID,PARAMETER_GROUP_NAME,PARAMETER_NAME,PARAMETER_VALUE,IS_SENSITIVE,IS_ACTIVE) VALUES (9281,740,'TW_IMS_Distributor_135561_Stock','source_extn','csv',FALSE,TRUE);</v>
      </c>
    </row>
    <row r="9096" spans="1:10" s="642" customFormat="1" ht="15" hidden="1" customHeight="1">
      <c r="A9096" t="s">
        <v>36</v>
      </c>
      <c r="B9096" s="32">
        <v>9282</v>
      </c>
      <c r="C9096" s="25">
        <v>740</v>
      </c>
      <c r="D9096" s="13" t="s">
        <v>1533</v>
      </c>
      <c r="E9096" s="5" t="s">
        <v>2836</v>
      </c>
      <c r="F9096" s="5" t="s">
        <v>11303</v>
      </c>
      <c r="G9096" s="5" t="b">
        <v>0</v>
      </c>
      <c r="H9096" s="5" t="b">
        <v>1</v>
      </c>
      <c r="I9096"/>
      <c r="J9096" t="str">
        <f>"INSERT INTO PARAMETERS (PARAMETER_ID, PARAMETER_GROUP_ID,PARAMETER_GROUP_NAME,PARAMETER_NAME,PARAMETER_VALUE,IS_SENSITIVE,IS_ACTIVE) VALUES ("&amp;B9096&amp;","&amp;C9096&amp;",'"&amp;D9096&amp;"','"&amp;E9096&amp;"','"&amp;F9096&amp;"',"&amp;G9096&amp;","&amp;H9096&amp;");"</f>
        <v>INSERT INTO PARAMETERS (PARAMETER_ID, PARAMETER_GROUP_ID,PARAMETER_GROUP_NAME,PARAMETER_NAME,PARAMETER_VALUE,IS_SENSITIVE,IS_ACTIVE) VALUES (9282,740,'TW_IMS_Distributor_135561_Stock','sp_name','NTASDL_RAW.sdl_tw_ims_dstr_std_stock_preprocessing',FALSE,TRUE);</v>
      </c>
    </row>
    <row r="9097" spans="1:10" s="642" customFormat="1" ht="15" hidden="1" customHeight="1">
      <c r="A9097" t="s">
        <v>36</v>
      </c>
      <c r="B9097" s="32">
        <v>9283</v>
      </c>
      <c r="C9097" s="25">
        <v>740</v>
      </c>
      <c r="D9097" s="13" t="s">
        <v>1533</v>
      </c>
      <c r="E9097" s="5" t="s">
        <v>2817</v>
      </c>
      <c r="F9097" s="23" t="s">
        <v>11304</v>
      </c>
      <c r="G9097" s="5" t="b">
        <v>0</v>
      </c>
      <c r="H9097" s="5" t="b">
        <v>1</v>
      </c>
      <c r="I9097"/>
      <c r="J9097" t="str">
        <f>"INSERT INTO PARAMETERS (PARAMETER_ID, PARAMETER_GROUP_ID,PARAMETER_GROUP_NAME,PARAMETER_NAME,PARAMETER_VALUE,IS_SENSITIVE,IS_ACTIVE) VALUES ("&amp;B9097&amp;","&amp;C9097&amp;",'"&amp;D9097&amp;"','"&amp;E9097&amp;"','"&amp;F9097&amp;"',"&amp;G9097&amp;","&amp;H9097&amp;");"</f>
        <v>INSERT INTO PARAMETERS (PARAMETER_ID, PARAMETER_GROUP_ID,PARAMETER_GROUP_NAME,PARAMETER_NAME,PARAMETER_VALUE,IS_SENSITIVE,IS_ACTIVE) VALUES (9283,740,'TW_IMS_Distributor_135561_Stock','val_file_header','Distributor_Code|EAN|Distributor_Product_Code|Quantity|Total_Cost|Inventory_Date|Distributors_Product_Name|UOM',FALSE,TRUE);</v>
      </c>
    </row>
    <row r="9098" spans="1:10" s="642" customFormat="1" ht="15" hidden="1" customHeight="1">
      <c r="A9098" t="s">
        <v>36</v>
      </c>
      <c r="B9098" s="32">
        <v>9284</v>
      </c>
      <c r="C9098" s="25">
        <v>741</v>
      </c>
      <c r="D9098" s="13" t="s">
        <v>1534</v>
      </c>
      <c r="E9098" s="5" t="s">
        <v>2820</v>
      </c>
      <c r="F9098" s="5" t="s">
        <v>2821</v>
      </c>
      <c r="G9098" s="5" t="b">
        <v>0</v>
      </c>
      <c r="H9098" s="5" t="b">
        <v>1</v>
      </c>
      <c r="I9098"/>
      <c r="J9098" t="str">
        <f>"INSERT INTO PARAMETERS (PARAMETER_ID, PARAMETER_GROUP_ID,PARAMETER_GROUP_NAME,PARAMETER_NAME,PARAMETER_VALUE,IS_SENSITIVE,IS_ACTIVE) VALUES ("&amp;B9098&amp;","&amp;C9098&amp;",'"&amp;D9098&amp;"','"&amp;E9098&amp;"','"&amp;F9098&amp;"',"&amp;G9098&amp;","&amp;H9098&amp;");"</f>
        <v>INSERT INTO PARAMETERS (PARAMETER_ID, PARAMETER_GROUP_ID,PARAMETER_GROUP_NAME,PARAMETER_NAME,PARAMETER_VALUE,IS_SENSITIVE,IS_ACTIVE) VALUES (9284,741,'TW_IMS_Distributor_107482_Stock','trigger_mail','Y',FALSE,TRUE);</v>
      </c>
    </row>
    <row r="9099" spans="1:10" s="642" customFormat="1" ht="15" hidden="1" customHeight="1">
      <c r="A9099" t="s">
        <v>36</v>
      </c>
      <c r="B9099" s="32">
        <v>9285</v>
      </c>
      <c r="C9099" s="25">
        <v>741</v>
      </c>
      <c r="D9099" s="13" t="s">
        <v>1534</v>
      </c>
      <c r="E9099" s="5" t="s">
        <v>2831</v>
      </c>
      <c r="F9099" s="5" t="s">
        <v>2821</v>
      </c>
      <c r="G9099" s="5" t="b">
        <v>0</v>
      </c>
      <c r="H9099" s="5" t="b">
        <v>1</v>
      </c>
      <c r="I9099"/>
      <c r="J9099" t="str">
        <f>"INSERT INTO PARAMETERS (PARAMETER_ID, PARAMETER_GROUP_ID,PARAMETER_GROUP_NAME,PARAMETER_NAME,PARAMETER_VALUE,IS_SENSITIVE,IS_ACTIVE) VALUES ("&amp;B9099&amp;","&amp;C9099&amp;",'"&amp;D9099&amp;"','"&amp;E9099&amp;"','"&amp;F9099&amp;"',"&amp;G9099&amp;","&amp;H9099&amp;");"</f>
        <v>INSERT INTO PARAMETERS (PARAMETER_ID, PARAMETER_GROUP_ID,PARAMETER_GROUP_NAME,PARAMETER_NAME,PARAMETER_VALUE,IS_SENSITIVE,IS_ACTIVE) VALUES (9285,741,'TW_IMS_Distributor_107482_Stock','business_mail_trigger','Y',FALSE,TRUE);</v>
      </c>
    </row>
    <row r="9100" spans="1:10" s="642" customFormat="1" ht="15" hidden="1" customHeight="1">
      <c r="A9100" t="s">
        <v>36</v>
      </c>
      <c r="B9100" s="32">
        <v>9286</v>
      </c>
      <c r="C9100" s="25">
        <v>741</v>
      </c>
      <c r="D9100" s="13" t="s">
        <v>1534</v>
      </c>
      <c r="E9100" s="5" t="s">
        <v>2823</v>
      </c>
      <c r="F9100" s="13" t="s">
        <v>1534</v>
      </c>
      <c r="G9100" s="5" t="b">
        <v>0</v>
      </c>
      <c r="H9100" s="5" t="b">
        <v>1</v>
      </c>
      <c r="I9100"/>
      <c r="J9100" t="str">
        <f>"INSERT INTO PARAMETERS (PARAMETER_ID, PARAMETER_GROUP_ID,PARAMETER_GROUP_NAME,PARAMETER_NAME,PARAMETER_VALUE,IS_SENSITIVE,IS_ACTIVE) VALUES ("&amp;B9100&amp;","&amp;C9100&amp;",'"&amp;D9100&amp;"','"&amp;E9100&amp;"','"&amp;F9100&amp;"',"&amp;G9100&amp;","&amp;H9100&amp;");"</f>
        <v>INSERT INTO PARAMETERS (PARAMETER_ID, PARAMETER_GROUP_ID,PARAMETER_GROUP_NAME,PARAMETER_NAME,PARAMETER_VALUE,IS_SENSITIVE,IS_ACTIVE) VALUES (9286,741,'TW_IMS_Distributor_107482_Stock','file_spec','TW_IMS_Distributor_107482_Stock',FALSE,TRUE);</v>
      </c>
    </row>
    <row r="9101" spans="1:10" s="642" customFormat="1" ht="15" hidden="1" customHeight="1">
      <c r="A9101" t="s">
        <v>36</v>
      </c>
      <c r="B9101" s="32">
        <v>9287</v>
      </c>
      <c r="C9101" s="25">
        <v>741</v>
      </c>
      <c r="D9101" s="13" t="s">
        <v>1534</v>
      </c>
      <c r="E9101" s="5" t="s">
        <v>2828</v>
      </c>
      <c r="F9101" s="5" t="s">
        <v>3130</v>
      </c>
      <c r="G9101" s="5" t="b">
        <v>0</v>
      </c>
      <c r="H9101" s="5" t="b">
        <v>1</v>
      </c>
      <c r="I9101"/>
      <c r="J9101" t="str">
        <f>"INSERT INTO PARAMETERS (PARAMETER_ID, PARAMETER_GROUP_ID,PARAMETER_GROUP_NAME,PARAMETER_NAME,PARAMETER_VALUE,IS_SENSITIVE,IS_ACTIVE) VALUES ("&amp;B9101&amp;","&amp;C9101&amp;",'"&amp;D9101&amp;"','"&amp;E9101&amp;"','"&amp;F9101&amp;"',"&amp;G9101&amp;","&amp;H9101&amp;");"</f>
        <v>INSERT INTO PARAMETERS (PARAMETER_ID, PARAMETER_GROUP_ID,PARAMETER_GROUP_NAME,PARAMETER_NAME,PARAMETER_VALUE,IS_SENSITIVE,IS_ACTIVE) VALUES (9287,741,'TW_IMS_Distributor_107482_Stock','val_file_extn','csv',FALSE,TRUE);</v>
      </c>
    </row>
    <row r="9102" spans="1:10" s="642" customFormat="1" ht="15" hidden="1" customHeight="1">
      <c r="A9102" t="s">
        <v>36</v>
      </c>
      <c r="B9102" s="32">
        <v>9288</v>
      </c>
      <c r="C9102" s="25">
        <v>741</v>
      </c>
      <c r="D9102" s="13" t="s">
        <v>1534</v>
      </c>
      <c r="E9102" s="5" t="s">
        <v>2826</v>
      </c>
      <c r="F9102" s="13" t="s">
        <v>1534</v>
      </c>
      <c r="G9102" s="5" t="b">
        <v>0</v>
      </c>
      <c r="H9102" s="5" t="b">
        <v>1</v>
      </c>
      <c r="I9102"/>
      <c r="J9102" t="str">
        <f>"INSERT INTO PARAMETERS (PARAMETER_ID, PARAMETER_GROUP_ID,PARAMETER_GROUP_NAME,PARAMETER_NAME,PARAMETER_VALUE,IS_SENSITIVE,IS_ACTIVE) VALUES ("&amp;B9102&amp;","&amp;C9102&amp;",'"&amp;D9102&amp;"','"&amp;E9102&amp;"','"&amp;F9102&amp;"',"&amp;G9102&amp;","&amp;H9102&amp;");"</f>
        <v>INSERT INTO PARAMETERS (PARAMETER_ID, PARAMETER_GROUP_ID,PARAMETER_GROUP_NAME,PARAMETER_NAME,PARAMETER_VALUE,IS_SENSITIVE,IS_ACTIVE) VALUES (9288,741,'TW_IMS_Distributor_107482_Stock','val_file_name','TW_IMS_Distributor_107482_Stock',FALSE,TRUE);</v>
      </c>
    </row>
    <row r="9103" spans="1:10" s="642" customFormat="1" ht="15" hidden="1" customHeight="1">
      <c r="A9103" t="s">
        <v>36</v>
      </c>
      <c r="B9103" s="32">
        <v>9289</v>
      </c>
      <c r="C9103" s="25">
        <v>741</v>
      </c>
      <c r="D9103" s="13" t="s">
        <v>1534</v>
      </c>
      <c r="E9103" s="5" t="s">
        <v>2856</v>
      </c>
      <c r="F9103" s="5" t="s">
        <v>2939</v>
      </c>
      <c r="G9103" s="5" t="b">
        <v>0</v>
      </c>
      <c r="H9103" s="5" t="b">
        <v>1</v>
      </c>
      <c r="I9103"/>
      <c r="J9103" t="str">
        <f>"INSERT INTO PARAMETERS (PARAMETER_ID, PARAMETER_GROUP_ID,PARAMETER_GROUP_NAME,PARAMETER_NAME,PARAMETER_VALUE,IS_SENSITIVE,IS_ACTIVE) VALUES ("&amp;B9103&amp;","&amp;C9103&amp;",'"&amp;D9103&amp;"','"&amp;E9103&amp;"','"&amp;F9103&amp;"',"&amp;G9103&amp;","&amp;H9103&amp;");"</f>
        <v>INSERT INTO PARAMETERS (PARAMETER_ID, PARAMETER_GROUP_ID,PARAMETER_GROUP_NAME,PARAMETER_NAME,PARAMETER_VALUE,IS_SENSITIVE,IS_ACTIVE) VALUES (9289,741,'TW_IMS_Distributor_107482_Stock','index','last',FALSE,TRUE);</v>
      </c>
    </row>
    <row r="9104" spans="1:10" s="642" customFormat="1" ht="15" hidden="1" customHeight="1">
      <c r="A9104" t="s">
        <v>36</v>
      </c>
      <c r="B9104" s="32">
        <v>9290</v>
      </c>
      <c r="C9104" s="25">
        <v>741</v>
      </c>
      <c r="D9104" s="13" t="s">
        <v>1534</v>
      </c>
      <c r="E9104" s="5" t="s">
        <v>2853</v>
      </c>
      <c r="F9104" s="184" t="s">
        <v>2992</v>
      </c>
      <c r="G9104" s="5" t="b">
        <v>0</v>
      </c>
      <c r="H9104" s="5" t="b">
        <v>1</v>
      </c>
      <c r="I9104"/>
      <c r="J9104" t="str">
        <f>"INSERT INTO PARAMETERS (PARAMETER_ID, PARAMETER_GROUP_ID,PARAMETER_GROUP_NAME,PARAMETER_NAME,PARAMETER_VALUE,IS_SENSITIVE,IS_ACTIVE) VALUES ("&amp;B9104&amp;","&amp;C9104&amp;",'"&amp;D9104&amp;"','"&amp;E9104&amp;"','"&amp;F9104&amp;"',"&amp;G9104&amp;","&amp;H9104&amp;");"</f>
        <v>INSERT INTO PARAMETERS (PARAMETER_ID, PARAMETER_GROUP_ID,PARAMETER_GROUP_NAME,PARAMETER_NAME,PARAMETER_VALUE,IS_SENSITIVE,IS_ACTIVE) VALUES (9290,741,'TW_IMS_Distributor_107482_Stock','validation','1-1-1',FALSE,TRUE);</v>
      </c>
    </row>
    <row r="9105" spans="1:10" s="642" customFormat="1" ht="15" hidden="1" customHeight="1">
      <c r="A9105" t="s">
        <v>36</v>
      </c>
      <c r="B9105" s="32">
        <v>9291</v>
      </c>
      <c r="C9105" s="25">
        <v>741</v>
      </c>
      <c r="D9105" s="13" t="s">
        <v>1534</v>
      </c>
      <c r="E9105" s="5" t="s">
        <v>2847</v>
      </c>
      <c r="F9105" s="5" t="s">
        <v>10773</v>
      </c>
      <c r="G9105" s="5" t="b">
        <v>0</v>
      </c>
      <c r="H9105" s="5" t="b">
        <v>1</v>
      </c>
      <c r="I9105"/>
      <c r="J9105" t="str">
        <f>"INSERT INTO PARAMETERS (PARAMETER_ID, PARAMETER_GROUP_ID,PARAMETER_GROUP_NAME,PARAMETER_NAME,PARAMETER_VALUE,IS_SENSITIVE,IS_ACTIVE) VALUES ("&amp;B9105&amp;","&amp;C9105&amp;",'"&amp;D9105&amp;"','"&amp;E9105&amp;"','"&amp;F9105&amp;"',"&amp;G9105&amp;","&amp;H9105&amp;");"</f>
        <v>INSERT INTO PARAMETERS (PARAMETER_ID, PARAMETER_GROUP_ID,PARAMETER_GROUP_NAME,PARAMETER_NAME,PARAMETER_VALUE,IS_SENSITIVE,IS_ACTIVE) VALUES (9291,741,'TW_IMS_Distributor_107482_Stock','container','twn',FALSE,TRUE);</v>
      </c>
    </row>
    <row r="9106" spans="1:10" s="642" customFormat="1" ht="15" hidden="1" customHeight="1">
      <c r="A9106" t="s">
        <v>36</v>
      </c>
      <c r="B9106" s="32">
        <v>9292</v>
      </c>
      <c r="C9106" s="25">
        <v>741</v>
      </c>
      <c r="D9106" s="13" t="s">
        <v>1534</v>
      </c>
      <c r="E9106" s="5" t="s">
        <v>2850</v>
      </c>
      <c r="F9106" s="5" t="s">
        <v>10774</v>
      </c>
      <c r="G9106" s="5" t="b">
        <v>0</v>
      </c>
      <c r="H9106" s="5" t="b">
        <v>1</v>
      </c>
      <c r="I9106"/>
      <c r="J9106" t="str">
        <f>"INSERT INTO PARAMETERS (PARAMETER_ID, PARAMETER_GROUP_ID,PARAMETER_GROUP_NAME,PARAMETER_NAME,PARAMETER_VALUE,IS_SENSITIVE,IS_ACTIVE) VALUES ("&amp;B9106&amp;","&amp;C9106&amp;",'"&amp;D9106&amp;"','"&amp;E9106&amp;"','"&amp;F9106&amp;"',"&amp;G9106&amp;","&amp;H9106&amp;");"</f>
        <v>INSERT INTO PARAMETERS (PARAMETER_ID, PARAMETER_GROUP_ID,PARAMETER_GROUP_NAME,PARAMETER_NAME,PARAMETER_VALUE,IS_SENSITIVE,IS_ACTIVE) VALUES (9292,741,'TW_IMS_Distributor_107482_Stock','target_schema','NTASDL_RAW',FALSE,TRUE);</v>
      </c>
    </row>
    <row r="9107" spans="1:10" s="642" customFormat="1" ht="15" hidden="1" customHeight="1">
      <c r="A9107" t="s">
        <v>36</v>
      </c>
      <c r="B9107" s="32">
        <v>9293</v>
      </c>
      <c r="C9107" s="25">
        <v>741</v>
      </c>
      <c r="D9107" s="13" t="s">
        <v>1534</v>
      </c>
      <c r="E9107" s="5" t="s">
        <v>2833</v>
      </c>
      <c r="F9107" s="5" t="s">
        <v>2834</v>
      </c>
      <c r="G9107" s="5" t="b">
        <v>0</v>
      </c>
      <c r="H9107" s="5" t="b">
        <v>1</v>
      </c>
      <c r="I9107"/>
      <c r="J9107" t="str">
        <f>"INSERT INTO PARAMETERS (PARAMETER_ID, PARAMETER_GROUP_ID,PARAMETER_GROUP_NAME,PARAMETER_NAME,PARAMETER_VALUE,IS_SENSITIVE,IS_ACTIVE) VALUES ("&amp;B9107&amp;","&amp;C9107&amp;",'"&amp;D9107&amp;"','"&amp;E9107&amp;"','"&amp;F9107&amp;"',"&amp;G9107&amp;","&amp;H9107&amp;");"</f>
        <v>INSERT INTO PARAMETERS (PARAMETER_ID, PARAMETER_GROUP_ID,PARAMETER_GROUP_NAME,PARAMETER_NAME,PARAMETER_VALUE,IS_SENSITIVE,IS_ACTIVE) VALUES (9293,741,'TW_IMS_Distributor_107482_Stock','load_method','sp',FALSE,TRUE);</v>
      </c>
    </row>
    <row r="9108" spans="1:10" s="642" customFormat="1" ht="15" hidden="1" customHeight="1">
      <c r="A9108" t="s">
        <v>36</v>
      </c>
      <c r="B9108" s="32">
        <v>9294</v>
      </c>
      <c r="C9108" s="25">
        <v>741</v>
      </c>
      <c r="D9108" s="13" t="s">
        <v>1534</v>
      </c>
      <c r="E9108" s="5" t="s">
        <v>2863</v>
      </c>
      <c r="F9108" s="13" t="s">
        <v>2821</v>
      </c>
      <c r="G9108" s="5" t="b">
        <v>0</v>
      </c>
      <c r="H9108" s="5" t="b">
        <v>1</v>
      </c>
      <c r="I9108"/>
      <c r="J9108" t="str">
        <f>"INSERT INTO PARAMETERS (PARAMETER_ID, PARAMETER_GROUP_ID,PARAMETER_GROUP_NAME,PARAMETER_NAME,PARAMETER_VALUE,IS_SENSITIVE,IS_ACTIVE) VALUES ("&amp;B9108&amp;","&amp;C9108&amp;",'"&amp;D9108&amp;"','"&amp;E9108&amp;"','"&amp;F9108&amp;"',"&amp;G9108&amp;","&amp;H9108&amp;");"</f>
        <v>INSERT INTO PARAMETERS (PARAMETER_ID, PARAMETER_GROUP_ID,PARAMETER_GROUP_NAME,PARAMETER_NAME,PARAMETER_VALUE,IS_SENSITIVE,IS_ACTIVE) VALUES (9294,741,'TW_IMS_Distributor_107482_Stock','is_truncate','Y',FALSE,TRUE);</v>
      </c>
    </row>
    <row r="9109" spans="1:10" s="642" customFormat="1" ht="15" hidden="1" customHeight="1">
      <c r="A9109" t="s">
        <v>36</v>
      </c>
      <c r="B9109" s="32">
        <v>9295</v>
      </c>
      <c r="C9109" s="25">
        <v>741</v>
      </c>
      <c r="D9109" s="13" t="s">
        <v>1534</v>
      </c>
      <c r="E9109" s="5" t="s">
        <v>2844</v>
      </c>
      <c r="F9109" s="13" t="s">
        <v>11305</v>
      </c>
      <c r="G9109" s="5" t="b">
        <v>0</v>
      </c>
      <c r="H9109" s="5" t="b">
        <v>1</v>
      </c>
      <c r="I9109"/>
      <c r="J9109" t="str">
        <f>"INSERT INTO PARAMETERS (PARAMETER_ID, PARAMETER_GROUP_ID,PARAMETER_GROUP_NAME,PARAMETER_NAME,PARAMETER_VALUE,IS_SENSITIVE,IS_ACTIVE) VALUES ("&amp;B9109&amp;","&amp;C9109&amp;",'"&amp;D9109&amp;"','"&amp;E9109&amp;"','"&amp;F9109&amp;"',"&amp;G9109&amp;","&amp;H9109&amp;");"</f>
        <v>INSERT INTO PARAMETERS (PARAMETER_ID, PARAMETER_GROUP_ID,PARAMETER_GROUP_NAME,PARAMETER_NAME,PARAMETER_VALUE,IS_SENSITIVE,IS_ACTIVE) VALUES (9295,741,'TW_IMS_Distributor_107482_Stock','target_table','sdl_tw_ims_dstr_std_stock_107482_stock',FALSE,TRUE);</v>
      </c>
    </row>
    <row r="9110" spans="1:10" s="642" customFormat="1" ht="15" hidden="1" customHeight="1">
      <c r="A9110" t="s">
        <v>36</v>
      </c>
      <c r="B9110" s="32">
        <v>9296</v>
      </c>
      <c r="C9110" s="25">
        <v>741</v>
      </c>
      <c r="D9110" s="13" t="s">
        <v>1534</v>
      </c>
      <c r="E9110" s="5" t="s">
        <v>2841</v>
      </c>
      <c r="F9110" s="5" t="s">
        <v>11331</v>
      </c>
      <c r="G9110" s="5" t="b">
        <v>0</v>
      </c>
      <c r="H9110" s="5" t="b">
        <v>1</v>
      </c>
      <c r="I9110"/>
      <c r="J9110" t="str">
        <f>"INSERT INTO PARAMETERS (PARAMETER_ID, PARAMETER_GROUP_ID,PARAMETER_GROUP_NAME,PARAMETER_NAME,PARAMETER_VALUE,IS_SENSITIVE,IS_ACTIVE) VALUES ("&amp;B9110&amp;","&amp;C9110&amp;",'"&amp;D9110&amp;"','"&amp;E9110&amp;"','"&amp;F9110&amp;"',"&amp;G9110&amp;","&amp;H9110&amp;");"</f>
        <v>INSERT INTO PARAMETERS (PARAMETER_ID, PARAMETER_GROUP_ID,PARAMETER_GROUP_NAME,PARAMETER_NAME,PARAMETER_VALUE,IS_SENSITIVE,IS_ACTIVE) VALUES (9296,741,'TW_IMS_Distributor_107482_Stock','folder_path','ims/distributor/107482',FALSE,TRUE);</v>
      </c>
    </row>
    <row r="9111" spans="1:10" s="642" customFormat="1" ht="15" hidden="1" customHeight="1">
      <c r="A9111" t="s">
        <v>36</v>
      </c>
      <c r="B9111" s="32">
        <v>9297</v>
      </c>
      <c r="C9111" s="25">
        <v>741</v>
      </c>
      <c r="D9111" s="13" t="s">
        <v>1534</v>
      </c>
      <c r="E9111" s="5" t="s">
        <v>2861</v>
      </c>
      <c r="F9111" s="5">
        <v>0</v>
      </c>
      <c r="G9111" s="5" t="b">
        <v>0</v>
      </c>
      <c r="H9111" s="5" t="b">
        <v>1</v>
      </c>
      <c r="I9111"/>
      <c r="J9111" t="str">
        <f>"INSERT INTO PARAMETERS (PARAMETER_ID, PARAMETER_GROUP_ID,PARAMETER_GROUP_NAME,PARAMETER_NAME,PARAMETER_VALUE,IS_SENSITIVE,IS_ACTIVE) VALUES ("&amp;B9111&amp;","&amp;C9111&amp;",'"&amp;D9111&amp;"','"&amp;E9111&amp;"','"&amp;F9111&amp;"',"&amp;G9111&amp;","&amp;H9111&amp;");"</f>
        <v>INSERT INTO PARAMETERS (PARAMETER_ID, PARAMETER_GROUP_ID,PARAMETER_GROUP_NAME,PARAMETER_NAME,PARAMETER_VALUE,IS_SENSITIVE,IS_ACTIVE) VALUES (9297,741,'TW_IMS_Distributor_107482_Stock','file_header_row_num','0',FALSE,TRUE);</v>
      </c>
    </row>
    <row r="9112" spans="1:10" s="642" customFormat="1" ht="15" hidden="1" customHeight="1">
      <c r="A9112" t="s">
        <v>36</v>
      </c>
      <c r="B9112" s="32">
        <v>9298</v>
      </c>
      <c r="C9112" s="25">
        <v>741</v>
      </c>
      <c r="D9112" s="13" t="s">
        <v>1534</v>
      </c>
      <c r="E9112" s="5" t="s">
        <v>2859</v>
      </c>
      <c r="F9112" s="5" t="s">
        <v>3130</v>
      </c>
      <c r="G9112" s="5" t="b">
        <v>0</v>
      </c>
      <c r="H9112" s="5" t="b">
        <v>1</v>
      </c>
      <c r="I9112"/>
      <c r="J9112" t="str">
        <f>"INSERT INTO PARAMETERS (PARAMETER_ID, PARAMETER_GROUP_ID,PARAMETER_GROUP_NAME,PARAMETER_NAME,PARAMETER_VALUE,IS_SENSITIVE,IS_ACTIVE) VALUES ("&amp;B9112&amp;","&amp;C9112&amp;",'"&amp;D9112&amp;"','"&amp;E9112&amp;"','"&amp;F9112&amp;"',"&amp;G9112&amp;","&amp;H9112&amp;");"</f>
        <v>INSERT INTO PARAMETERS (PARAMETER_ID, PARAMETER_GROUP_ID,PARAMETER_GROUP_NAME,PARAMETER_NAME,PARAMETER_VALUE,IS_SENSITIVE,IS_ACTIVE) VALUES (9298,741,'TW_IMS_Distributor_107482_Stock','source_extn','csv',FALSE,TRUE);</v>
      </c>
    </row>
    <row r="9113" spans="1:10" s="642" customFormat="1" ht="15" hidden="1" customHeight="1">
      <c r="A9113" t="s">
        <v>36</v>
      </c>
      <c r="B9113" s="32">
        <v>9299</v>
      </c>
      <c r="C9113" s="25">
        <v>741</v>
      </c>
      <c r="D9113" s="13" t="s">
        <v>1534</v>
      </c>
      <c r="E9113" s="5" t="s">
        <v>2836</v>
      </c>
      <c r="F9113" s="5" t="s">
        <v>11303</v>
      </c>
      <c r="G9113" s="5" t="b">
        <v>0</v>
      </c>
      <c r="H9113" s="5" t="b">
        <v>1</v>
      </c>
      <c r="I9113"/>
      <c r="J9113" t="str">
        <f>"INSERT INTO PARAMETERS (PARAMETER_ID, PARAMETER_GROUP_ID,PARAMETER_GROUP_NAME,PARAMETER_NAME,PARAMETER_VALUE,IS_SENSITIVE,IS_ACTIVE) VALUES ("&amp;B9113&amp;","&amp;C9113&amp;",'"&amp;D9113&amp;"','"&amp;E9113&amp;"','"&amp;F9113&amp;"',"&amp;G9113&amp;","&amp;H9113&amp;");"</f>
        <v>INSERT INTO PARAMETERS (PARAMETER_ID, PARAMETER_GROUP_ID,PARAMETER_GROUP_NAME,PARAMETER_NAME,PARAMETER_VALUE,IS_SENSITIVE,IS_ACTIVE) VALUES (9299,741,'TW_IMS_Distributor_107482_Stock','sp_name','NTASDL_RAW.sdl_tw_ims_dstr_std_stock_preprocessing',FALSE,TRUE);</v>
      </c>
    </row>
    <row r="9114" spans="1:10" ht="15" hidden="1" customHeight="1">
      <c r="A9114" t="s">
        <v>36</v>
      </c>
      <c r="B9114" s="32">
        <v>9300</v>
      </c>
      <c r="C9114" s="25">
        <v>741</v>
      </c>
      <c r="D9114" s="13" t="s">
        <v>1534</v>
      </c>
      <c r="E9114" s="5" t="s">
        <v>2817</v>
      </c>
      <c r="F9114" s="23" t="s">
        <v>11304</v>
      </c>
      <c r="G9114" s="5" t="b">
        <v>0</v>
      </c>
      <c r="H9114" s="5" t="b">
        <v>1</v>
      </c>
      <c r="J9114" t="str">
        <f>"INSERT INTO PARAMETERS (PARAMETER_ID, PARAMETER_GROUP_ID,PARAMETER_GROUP_NAME,PARAMETER_NAME,PARAMETER_VALUE,IS_SENSITIVE,IS_ACTIVE) VALUES ("&amp;B9114&amp;","&amp;C9114&amp;",'"&amp;D9114&amp;"','"&amp;E9114&amp;"','"&amp;F9114&amp;"',"&amp;G9114&amp;","&amp;H9114&amp;");"</f>
        <v>INSERT INTO PARAMETERS (PARAMETER_ID, PARAMETER_GROUP_ID,PARAMETER_GROUP_NAME,PARAMETER_NAME,PARAMETER_VALUE,IS_SENSITIVE,IS_ACTIVE) VALUES (9300,741,'TW_IMS_Distributor_107482_Stock','val_file_header','Distributor_Code|EAN|Distributor_Product_Code|Quantity|Total_Cost|Inventory_Date|Distributors_Product_Name|UOM',FALSE,TRUE);</v>
      </c>
    </row>
    <row r="9115" spans="1:10" ht="15" hidden="1" customHeight="1">
      <c r="A9115" t="s">
        <v>36</v>
      </c>
      <c r="B9115" s="32">
        <v>9301</v>
      </c>
      <c r="C9115" s="25">
        <v>742</v>
      </c>
      <c r="D9115" s="13" t="s">
        <v>1535</v>
      </c>
      <c r="E9115" s="5" t="s">
        <v>2820</v>
      </c>
      <c r="F9115" s="5" t="s">
        <v>2821</v>
      </c>
      <c r="G9115" s="5" t="b">
        <v>0</v>
      </c>
      <c r="H9115" s="5" t="b">
        <v>1</v>
      </c>
      <c r="J9115" t="str">
        <f>"INSERT INTO PARAMETERS (PARAMETER_ID, PARAMETER_GROUP_ID,PARAMETER_GROUP_NAME,PARAMETER_NAME,PARAMETER_VALUE,IS_SENSITIVE,IS_ACTIVE) VALUES ("&amp;B9115&amp;","&amp;C9115&amp;",'"&amp;D9115&amp;"','"&amp;E9115&amp;"','"&amp;F9115&amp;"',"&amp;G9115&amp;","&amp;H9115&amp;");"</f>
        <v>INSERT INTO PARAMETERS (PARAMETER_ID, PARAMETER_GROUP_ID,PARAMETER_GROUP_NAME,PARAMETER_NAME,PARAMETER_VALUE,IS_SENSITIVE,IS_ACTIVE) VALUES (9301,742,'TW_IMS_Distributor_107483_Stock','trigger_mail','Y',FALSE,TRUE);</v>
      </c>
    </row>
    <row r="9116" spans="1:10" ht="15" hidden="1" customHeight="1">
      <c r="A9116" t="s">
        <v>36</v>
      </c>
      <c r="B9116" s="32">
        <v>9302</v>
      </c>
      <c r="C9116" s="25">
        <v>742</v>
      </c>
      <c r="D9116" s="13" t="s">
        <v>1535</v>
      </c>
      <c r="E9116" s="5" t="s">
        <v>2831</v>
      </c>
      <c r="F9116" s="5" t="s">
        <v>2821</v>
      </c>
      <c r="G9116" s="5" t="b">
        <v>0</v>
      </c>
      <c r="H9116" s="5" t="b">
        <v>1</v>
      </c>
      <c r="J9116" t="str">
        <f>"INSERT INTO PARAMETERS (PARAMETER_ID, PARAMETER_GROUP_ID,PARAMETER_GROUP_NAME,PARAMETER_NAME,PARAMETER_VALUE,IS_SENSITIVE,IS_ACTIVE) VALUES ("&amp;B9116&amp;","&amp;C9116&amp;",'"&amp;D9116&amp;"','"&amp;E9116&amp;"','"&amp;F9116&amp;"',"&amp;G9116&amp;","&amp;H9116&amp;");"</f>
        <v>INSERT INTO PARAMETERS (PARAMETER_ID, PARAMETER_GROUP_ID,PARAMETER_GROUP_NAME,PARAMETER_NAME,PARAMETER_VALUE,IS_SENSITIVE,IS_ACTIVE) VALUES (9302,742,'TW_IMS_Distributor_107483_Stock','business_mail_trigger','Y',FALSE,TRUE);</v>
      </c>
    </row>
    <row r="9117" spans="1:10" ht="15" hidden="1" customHeight="1">
      <c r="A9117" t="s">
        <v>36</v>
      </c>
      <c r="B9117" s="32">
        <v>9303</v>
      </c>
      <c r="C9117" s="25">
        <v>742</v>
      </c>
      <c r="D9117" s="13" t="s">
        <v>1535</v>
      </c>
      <c r="E9117" s="5" t="s">
        <v>2823</v>
      </c>
      <c r="F9117" s="13" t="s">
        <v>1535</v>
      </c>
      <c r="G9117" s="5" t="b">
        <v>0</v>
      </c>
      <c r="H9117" s="5" t="b">
        <v>1</v>
      </c>
      <c r="J9117" t="str">
        <f>"INSERT INTO PARAMETERS (PARAMETER_ID, PARAMETER_GROUP_ID,PARAMETER_GROUP_NAME,PARAMETER_NAME,PARAMETER_VALUE,IS_SENSITIVE,IS_ACTIVE) VALUES ("&amp;B9117&amp;","&amp;C9117&amp;",'"&amp;D9117&amp;"','"&amp;E9117&amp;"','"&amp;F9117&amp;"',"&amp;G9117&amp;","&amp;H9117&amp;");"</f>
        <v>INSERT INTO PARAMETERS (PARAMETER_ID, PARAMETER_GROUP_ID,PARAMETER_GROUP_NAME,PARAMETER_NAME,PARAMETER_VALUE,IS_SENSITIVE,IS_ACTIVE) VALUES (9303,742,'TW_IMS_Distributor_107483_Stock','file_spec','TW_IMS_Distributor_107483_Stock',FALSE,TRUE);</v>
      </c>
    </row>
    <row r="9118" spans="1:10" ht="15" hidden="1" customHeight="1">
      <c r="A9118" t="s">
        <v>36</v>
      </c>
      <c r="B9118" s="32">
        <v>9304</v>
      </c>
      <c r="C9118" s="25">
        <v>742</v>
      </c>
      <c r="D9118" s="13" t="s">
        <v>1535</v>
      </c>
      <c r="E9118" s="5" t="s">
        <v>2828</v>
      </c>
      <c r="F9118" s="5" t="s">
        <v>3130</v>
      </c>
      <c r="G9118" s="5" t="b">
        <v>0</v>
      </c>
      <c r="H9118" s="5" t="b">
        <v>1</v>
      </c>
      <c r="J9118" t="str">
        <f>"INSERT INTO PARAMETERS (PARAMETER_ID, PARAMETER_GROUP_ID,PARAMETER_GROUP_NAME,PARAMETER_NAME,PARAMETER_VALUE,IS_SENSITIVE,IS_ACTIVE) VALUES ("&amp;B9118&amp;","&amp;C9118&amp;",'"&amp;D9118&amp;"','"&amp;E9118&amp;"','"&amp;F9118&amp;"',"&amp;G9118&amp;","&amp;H9118&amp;");"</f>
        <v>INSERT INTO PARAMETERS (PARAMETER_ID, PARAMETER_GROUP_ID,PARAMETER_GROUP_NAME,PARAMETER_NAME,PARAMETER_VALUE,IS_SENSITIVE,IS_ACTIVE) VALUES (9304,742,'TW_IMS_Distributor_107483_Stock','val_file_extn','csv',FALSE,TRUE);</v>
      </c>
    </row>
    <row r="9119" spans="1:10" ht="15" hidden="1" customHeight="1">
      <c r="A9119" t="s">
        <v>36</v>
      </c>
      <c r="B9119" s="32">
        <v>9305</v>
      </c>
      <c r="C9119" s="25">
        <v>742</v>
      </c>
      <c r="D9119" s="13" t="s">
        <v>1535</v>
      </c>
      <c r="E9119" s="5" t="s">
        <v>2826</v>
      </c>
      <c r="F9119" s="13" t="s">
        <v>1535</v>
      </c>
      <c r="G9119" s="5" t="b">
        <v>0</v>
      </c>
      <c r="H9119" s="5" t="b">
        <v>1</v>
      </c>
      <c r="J9119" t="str">
        <f>"INSERT INTO PARAMETERS (PARAMETER_ID, PARAMETER_GROUP_ID,PARAMETER_GROUP_NAME,PARAMETER_NAME,PARAMETER_VALUE,IS_SENSITIVE,IS_ACTIVE) VALUES ("&amp;B9119&amp;","&amp;C9119&amp;",'"&amp;D9119&amp;"','"&amp;E9119&amp;"','"&amp;F9119&amp;"',"&amp;G9119&amp;","&amp;H9119&amp;");"</f>
        <v>INSERT INTO PARAMETERS (PARAMETER_ID, PARAMETER_GROUP_ID,PARAMETER_GROUP_NAME,PARAMETER_NAME,PARAMETER_VALUE,IS_SENSITIVE,IS_ACTIVE) VALUES (9305,742,'TW_IMS_Distributor_107483_Stock','val_file_name','TW_IMS_Distributor_107483_Stock',FALSE,TRUE);</v>
      </c>
    </row>
    <row r="9120" spans="1:10" ht="15" hidden="1" customHeight="1">
      <c r="A9120" t="s">
        <v>36</v>
      </c>
      <c r="B9120" s="32">
        <v>9306</v>
      </c>
      <c r="C9120" s="25">
        <v>742</v>
      </c>
      <c r="D9120" s="13" t="s">
        <v>1535</v>
      </c>
      <c r="E9120" s="5" t="s">
        <v>2856</v>
      </c>
      <c r="F9120" s="5" t="s">
        <v>2939</v>
      </c>
      <c r="G9120" s="5" t="b">
        <v>0</v>
      </c>
      <c r="H9120" s="5" t="b">
        <v>1</v>
      </c>
      <c r="J9120" t="str">
        <f>"INSERT INTO PARAMETERS (PARAMETER_ID, PARAMETER_GROUP_ID,PARAMETER_GROUP_NAME,PARAMETER_NAME,PARAMETER_VALUE,IS_SENSITIVE,IS_ACTIVE) VALUES ("&amp;B9120&amp;","&amp;C9120&amp;",'"&amp;D9120&amp;"','"&amp;E9120&amp;"','"&amp;F9120&amp;"',"&amp;G9120&amp;","&amp;H9120&amp;");"</f>
        <v>INSERT INTO PARAMETERS (PARAMETER_ID, PARAMETER_GROUP_ID,PARAMETER_GROUP_NAME,PARAMETER_NAME,PARAMETER_VALUE,IS_SENSITIVE,IS_ACTIVE) VALUES (9306,742,'TW_IMS_Distributor_107483_Stock','index','last',FALSE,TRUE);</v>
      </c>
    </row>
    <row r="9121" spans="1:10" ht="15" hidden="1" customHeight="1">
      <c r="A9121" t="s">
        <v>36</v>
      </c>
      <c r="B9121" s="32">
        <v>9307</v>
      </c>
      <c r="C9121" s="25">
        <v>742</v>
      </c>
      <c r="D9121" s="13" t="s">
        <v>1535</v>
      </c>
      <c r="E9121" s="5" t="s">
        <v>2853</v>
      </c>
      <c r="F9121" s="184" t="s">
        <v>2992</v>
      </c>
      <c r="G9121" s="5" t="b">
        <v>0</v>
      </c>
      <c r="H9121" s="5" t="b">
        <v>1</v>
      </c>
      <c r="J9121" t="str">
        <f>"INSERT INTO PARAMETERS (PARAMETER_ID, PARAMETER_GROUP_ID,PARAMETER_GROUP_NAME,PARAMETER_NAME,PARAMETER_VALUE,IS_SENSITIVE,IS_ACTIVE) VALUES ("&amp;B9121&amp;","&amp;C9121&amp;",'"&amp;D9121&amp;"','"&amp;E9121&amp;"','"&amp;F9121&amp;"',"&amp;G9121&amp;","&amp;H9121&amp;");"</f>
        <v>INSERT INTO PARAMETERS (PARAMETER_ID, PARAMETER_GROUP_ID,PARAMETER_GROUP_NAME,PARAMETER_NAME,PARAMETER_VALUE,IS_SENSITIVE,IS_ACTIVE) VALUES (9307,742,'TW_IMS_Distributor_107483_Stock','validation','1-1-1',FALSE,TRUE);</v>
      </c>
    </row>
    <row r="9122" spans="1:10" ht="15" hidden="1" customHeight="1">
      <c r="A9122" t="s">
        <v>36</v>
      </c>
      <c r="B9122" s="32">
        <v>9308</v>
      </c>
      <c r="C9122" s="25">
        <v>742</v>
      </c>
      <c r="D9122" s="13" t="s">
        <v>1535</v>
      </c>
      <c r="E9122" s="5" t="s">
        <v>2847</v>
      </c>
      <c r="F9122" s="5" t="s">
        <v>10773</v>
      </c>
      <c r="G9122" s="5" t="b">
        <v>0</v>
      </c>
      <c r="H9122" s="5" t="b">
        <v>1</v>
      </c>
      <c r="J9122" t="str">
        <f>"INSERT INTO PARAMETERS (PARAMETER_ID, PARAMETER_GROUP_ID,PARAMETER_GROUP_NAME,PARAMETER_NAME,PARAMETER_VALUE,IS_SENSITIVE,IS_ACTIVE) VALUES ("&amp;B9122&amp;","&amp;C9122&amp;",'"&amp;D9122&amp;"','"&amp;E9122&amp;"','"&amp;F9122&amp;"',"&amp;G9122&amp;","&amp;H9122&amp;");"</f>
        <v>INSERT INTO PARAMETERS (PARAMETER_ID, PARAMETER_GROUP_ID,PARAMETER_GROUP_NAME,PARAMETER_NAME,PARAMETER_VALUE,IS_SENSITIVE,IS_ACTIVE) VALUES (9308,742,'TW_IMS_Distributor_107483_Stock','container','twn',FALSE,TRUE);</v>
      </c>
    </row>
    <row r="9123" spans="1:10" ht="15" hidden="1" customHeight="1">
      <c r="A9123" t="s">
        <v>36</v>
      </c>
      <c r="B9123" s="32">
        <v>9309</v>
      </c>
      <c r="C9123" s="25">
        <v>742</v>
      </c>
      <c r="D9123" s="13" t="s">
        <v>1535</v>
      </c>
      <c r="E9123" s="5" t="s">
        <v>2850</v>
      </c>
      <c r="F9123" s="5" t="s">
        <v>10774</v>
      </c>
      <c r="G9123" s="5" t="b">
        <v>0</v>
      </c>
      <c r="H9123" s="5" t="b">
        <v>1</v>
      </c>
      <c r="J9123" t="str">
        <f>"INSERT INTO PARAMETERS (PARAMETER_ID, PARAMETER_GROUP_ID,PARAMETER_GROUP_NAME,PARAMETER_NAME,PARAMETER_VALUE,IS_SENSITIVE,IS_ACTIVE) VALUES ("&amp;B9123&amp;","&amp;C9123&amp;",'"&amp;D9123&amp;"','"&amp;E9123&amp;"','"&amp;F9123&amp;"',"&amp;G9123&amp;","&amp;H9123&amp;");"</f>
        <v>INSERT INTO PARAMETERS (PARAMETER_ID, PARAMETER_GROUP_ID,PARAMETER_GROUP_NAME,PARAMETER_NAME,PARAMETER_VALUE,IS_SENSITIVE,IS_ACTIVE) VALUES (9309,742,'TW_IMS_Distributor_107483_Stock','target_schema','NTASDL_RAW',FALSE,TRUE);</v>
      </c>
    </row>
    <row r="9124" spans="1:10" ht="15" hidden="1" customHeight="1">
      <c r="A9124" t="s">
        <v>36</v>
      </c>
      <c r="B9124" s="32">
        <v>9310</v>
      </c>
      <c r="C9124" s="25">
        <v>742</v>
      </c>
      <c r="D9124" s="13" t="s">
        <v>1535</v>
      </c>
      <c r="E9124" s="5" t="s">
        <v>2833</v>
      </c>
      <c r="F9124" s="5" t="s">
        <v>2834</v>
      </c>
      <c r="G9124" s="5" t="b">
        <v>0</v>
      </c>
      <c r="H9124" s="5" t="b">
        <v>1</v>
      </c>
      <c r="J9124" t="str">
        <f>"INSERT INTO PARAMETERS (PARAMETER_ID, PARAMETER_GROUP_ID,PARAMETER_GROUP_NAME,PARAMETER_NAME,PARAMETER_VALUE,IS_SENSITIVE,IS_ACTIVE) VALUES ("&amp;B9124&amp;","&amp;C9124&amp;",'"&amp;D9124&amp;"','"&amp;E9124&amp;"','"&amp;F9124&amp;"',"&amp;G9124&amp;","&amp;H9124&amp;");"</f>
        <v>INSERT INTO PARAMETERS (PARAMETER_ID, PARAMETER_GROUP_ID,PARAMETER_GROUP_NAME,PARAMETER_NAME,PARAMETER_VALUE,IS_SENSITIVE,IS_ACTIVE) VALUES (9310,742,'TW_IMS_Distributor_107483_Stock','load_method','sp',FALSE,TRUE);</v>
      </c>
    </row>
    <row r="9125" spans="1:10" ht="15" hidden="1" customHeight="1">
      <c r="A9125" t="s">
        <v>36</v>
      </c>
      <c r="B9125" s="32">
        <v>9311</v>
      </c>
      <c r="C9125" s="25">
        <v>742</v>
      </c>
      <c r="D9125" s="13" t="s">
        <v>1535</v>
      </c>
      <c r="E9125" s="5" t="s">
        <v>2863</v>
      </c>
      <c r="F9125" s="13" t="s">
        <v>2821</v>
      </c>
      <c r="G9125" s="5" t="b">
        <v>0</v>
      </c>
      <c r="H9125" s="5" t="b">
        <v>1</v>
      </c>
      <c r="J9125" t="str">
        <f>"INSERT INTO PARAMETERS (PARAMETER_ID, PARAMETER_GROUP_ID,PARAMETER_GROUP_NAME,PARAMETER_NAME,PARAMETER_VALUE,IS_SENSITIVE,IS_ACTIVE) VALUES ("&amp;B9125&amp;","&amp;C9125&amp;",'"&amp;D9125&amp;"','"&amp;E9125&amp;"','"&amp;F9125&amp;"',"&amp;G9125&amp;","&amp;H9125&amp;");"</f>
        <v>INSERT INTO PARAMETERS (PARAMETER_ID, PARAMETER_GROUP_ID,PARAMETER_GROUP_NAME,PARAMETER_NAME,PARAMETER_VALUE,IS_SENSITIVE,IS_ACTIVE) VALUES (9311,742,'TW_IMS_Distributor_107483_Stock','is_truncate','Y',FALSE,TRUE);</v>
      </c>
    </row>
    <row r="9126" spans="1:10" ht="15" hidden="1" customHeight="1">
      <c r="A9126" t="s">
        <v>36</v>
      </c>
      <c r="B9126" s="32">
        <v>9312</v>
      </c>
      <c r="C9126" s="25">
        <v>742</v>
      </c>
      <c r="D9126" s="13" t="s">
        <v>1535</v>
      </c>
      <c r="E9126" s="5" t="s">
        <v>2844</v>
      </c>
      <c r="F9126" s="13" t="s">
        <v>11307</v>
      </c>
      <c r="G9126" s="5" t="b">
        <v>0</v>
      </c>
      <c r="H9126" s="5" t="b">
        <v>1</v>
      </c>
      <c r="J9126" t="str">
        <f>"INSERT INTO PARAMETERS (PARAMETER_ID, PARAMETER_GROUP_ID,PARAMETER_GROUP_NAME,PARAMETER_NAME,PARAMETER_VALUE,IS_SENSITIVE,IS_ACTIVE) VALUES ("&amp;B9126&amp;","&amp;C9126&amp;",'"&amp;D9126&amp;"','"&amp;E9126&amp;"','"&amp;F9126&amp;"',"&amp;G9126&amp;","&amp;H9126&amp;");"</f>
        <v>INSERT INTO PARAMETERS (PARAMETER_ID, PARAMETER_GROUP_ID,PARAMETER_GROUP_NAME,PARAMETER_NAME,PARAMETER_VALUE,IS_SENSITIVE,IS_ACTIVE) VALUES (9312,742,'TW_IMS_Distributor_107483_Stock','target_table','sdl_tw_ims_dstr_std_stock_107483_stock',FALSE,TRUE);</v>
      </c>
    </row>
    <row r="9127" spans="1:10" ht="15" hidden="1" customHeight="1">
      <c r="A9127" t="s">
        <v>36</v>
      </c>
      <c r="B9127" s="32">
        <v>9313</v>
      </c>
      <c r="C9127" s="25">
        <v>742</v>
      </c>
      <c r="D9127" s="13" t="s">
        <v>1535</v>
      </c>
      <c r="E9127" s="5" t="s">
        <v>2841</v>
      </c>
      <c r="F9127" s="5" t="s">
        <v>11332</v>
      </c>
      <c r="G9127" s="5" t="b">
        <v>0</v>
      </c>
      <c r="H9127" s="5" t="b">
        <v>1</v>
      </c>
      <c r="J9127" t="str">
        <f>"INSERT INTO PARAMETERS (PARAMETER_ID, PARAMETER_GROUP_ID,PARAMETER_GROUP_NAME,PARAMETER_NAME,PARAMETER_VALUE,IS_SENSITIVE,IS_ACTIVE) VALUES ("&amp;B9127&amp;","&amp;C9127&amp;",'"&amp;D9127&amp;"','"&amp;E9127&amp;"','"&amp;F9127&amp;"',"&amp;G9127&amp;","&amp;H9127&amp;");"</f>
        <v>INSERT INTO PARAMETERS (PARAMETER_ID, PARAMETER_GROUP_ID,PARAMETER_GROUP_NAME,PARAMETER_NAME,PARAMETER_VALUE,IS_SENSITIVE,IS_ACTIVE) VALUES (9313,742,'TW_IMS_Distributor_107483_Stock','folder_path','ims/distributor/107483',FALSE,TRUE);</v>
      </c>
    </row>
    <row r="9128" spans="1:10" ht="15" hidden="1" customHeight="1">
      <c r="A9128" t="s">
        <v>36</v>
      </c>
      <c r="B9128" s="32">
        <v>9314</v>
      </c>
      <c r="C9128" s="25">
        <v>742</v>
      </c>
      <c r="D9128" s="13" t="s">
        <v>1535</v>
      </c>
      <c r="E9128" s="5" t="s">
        <v>2861</v>
      </c>
      <c r="F9128" s="5">
        <v>0</v>
      </c>
      <c r="G9128" s="5" t="b">
        <v>0</v>
      </c>
      <c r="H9128" s="5" t="b">
        <v>1</v>
      </c>
      <c r="J9128" t="str">
        <f>"INSERT INTO PARAMETERS (PARAMETER_ID, PARAMETER_GROUP_ID,PARAMETER_GROUP_NAME,PARAMETER_NAME,PARAMETER_VALUE,IS_SENSITIVE,IS_ACTIVE) VALUES ("&amp;B9128&amp;","&amp;C9128&amp;",'"&amp;D9128&amp;"','"&amp;E9128&amp;"','"&amp;F9128&amp;"',"&amp;G9128&amp;","&amp;H9128&amp;");"</f>
        <v>INSERT INTO PARAMETERS (PARAMETER_ID, PARAMETER_GROUP_ID,PARAMETER_GROUP_NAME,PARAMETER_NAME,PARAMETER_VALUE,IS_SENSITIVE,IS_ACTIVE) VALUES (9314,742,'TW_IMS_Distributor_107483_Stock','file_header_row_num','0',FALSE,TRUE);</v>
      </c>
    </row>
    <row r="9129" spans="1:10" ht="15" hidden="1" customHeight="1">
      <c r="A9129" t="s">
        <v>36</v>
      </c>
      <c r="B9129" s="32">
        <v>9315</v>
      </c>
      <c r="C9129" s="25">
        <v>742</v>
      </c>
      <c r="D9129" s="13" t="s">
        <v>1535</v>
      </c>
      <c r="E9129" s="5" t="s">
        <v>2859</v>
      </c>
      <c r="F9129" s="5" t="s">
        <v>3130</v>
      </c>
      <c r="G9129" s="5" t="b">
        <v>0</v>
      </c>
      <c r="H9129" s="5" t="b">
        <v>1</v>
      </c>
      <c r="J9129" t="str">
        <f>"INSERT INTO PARAMETERS (PARAMETER_ID, PARAMETER_GROUP_ID,PARAMETER_GROUP_NAME,PARAMETER_NAME,PARAMETER_VALUE,IS_SENSITIVE,IS_ACTIVE) VALUES ("&amp;B9129&amp;","&amp;C9129&amp;",'"&amp;D9129&amp;"','"&amp;E9129&amp;"','"&amp;F9129&amp;"',"&amp;G9129&amp;","&amp;H9129&amp;");"</f>
        <v>INSERT INTO PARAMETERS (PARAMETER_ID, PARAMETER_GROUP_ID,PARAMETER_GROUP_NAME,PARAMETER_NAME,PARAMETER_VALUE,IS_SENSITIVE,IS_ACTIVE) VALUES (9315,742,'TW_IMS_Distributor_107483_Stock','source_extn','csv',FALSE,TRUE);</v>
      </c>
    </row>
    <row r="9130" spans="1:10" ht="15" hidden="1" customHeight="1">
      <c r="A9130" t="s">
        <v>36</v>
      </c>
      <c r="B9130" s="32">
        <v>9316</v>
      </c>
      <c r="C9130" s="25">
        <v>742</v>
      </c>
      <c r="D9130" s="13" t="s">
        <v>1535</v>
      </c>
      <c r="E9130" s="5" t="s">
        <v>2836</v>
      </c>
      <c r="F9130" s="5" t="s">
        <v>11303</v>
      </c>
      <c r="G9130" s="5" t="b">
        <v>0</v>
      </c>
      <c r="H9130" s="5" t="b">
        <v>1</v>
      </c>
      <c r="J9130" t="str">
        <f>"INSERT INTO PARAMETERS (PARAMETER_ID, PARAMETER_GROUP_ID,PARAMETER_GROUP_NAME,PARAMETER_NAME,PARAMETER_VALUE,IS_SENSITIVE,IS_ACTIVE) VALUES ("&amp;B9130&amp;","&amp;C9130&amp;",'"&amp;D9130&amp;"','"&amp;E9130&amp;"','"&amp;F9130&amp;"',"&amp;G9130&amp;","&amp;H9130&amp;");"</f>
        <v>INSERT INTO PARAMETERS (PARAMETER_ID, PARAMETER_GROUP_ID,PARAMETER_GROUP_NAME,PARAMETER_NAME,PARAMETER_VALUE,IS_SENSITIVE,IS_ACTIVE) VALUES (9316,742,'TW_IMS_Distributor_107483_Stock','sp_name','NTASDL_RAW.sdl_tw_ims_dstr_std_stock_preprocessing',FALSE,TRUE);</v>
      </c>
    </row>
    <row r="9131" spans="1:10" ht="15" hidden="1" customHeight="1">
      <c r="A9131" t="s">
        <v>36</v>
      </c>
      <c r="B9131" s="32">
        <v>9317</v>
      </c>
      <c r="C9131" s="25">
        <v>742</v>
      </c>
      <c r="D9131" s="13" t="s">
        <v>1535</v>
      </c>
      <c r="E9131" s="5" t="s">
        <v>2817</v>
      </c>
      <c r="F9131" s="23" t="s">
        <v>11304</v>
      </c>
      <c r="G9131" s="5" t="b">
        <v>0</v>
      </c>
      <c r="H9131" s="5" t="b">
        <v>1</v>
      </c>
      <c r="J9131" t="str">
        <f>"INSERT INTO PARAMETERS (PARAMETER_ID, PARAMETER_GROUP_ID,PARAMETER_GROUP_NAME,PARAMETER_NAME,PARAMETER_VALUE,IS_SENSITIVE,IS_ACTIVE) VALUES ("&amp;B9131&amp;","&amp;C9131&amp;",'"&amp;D9131&amp;"','"&amp;E9131&amp;"','"&amp;F9131&amp;"',"&amp;G9131&amp;","&amp;H9131&amp;");"</f>
        <v>INSERT INTO PARAMETERS (PARAMETER_ID, PARAMETER_GROUP_ID,PARAMETER_GROUP_NAME,PARAMETER_NAME,PARAMETER_VALUE,IS_SENSITIVE,IS_ACTIVE) VALUES (9317,742,'TW_IMS_Distributor_107483_Stock','val_file_header','Distributor_Code|EAN|Distributor_Product_Code|Quantity|Total_Cost|Inventory_Date|Distributors_Product_Name|UOM',FALSE,TRUE);</v>
      </c>
    </row>
    <row r="9132" spans="1:10" ht="15" hidden="1" customHeight="1">
      <c r="A9132" t="s">
        <v>36</v>
      </c>
      <c r="B9132" s="32">
        <v>9318</v>
      </c>
      <c r="C9132" s="25">
        <v>743</v>
      </c>
      <c r="D9132" s="13" t="s">
        <v>1536</v>
      </c>
      <c r="E9132" s="5" t="s">
        <v>2820</v>
      </c>
      <c r="F9132" s="5" t="s">
        <v>2821</v>
      </c>
      <c r="G9132" s="5" t="b">
        <v>0</v>
      </c>
      <c r="H9132" s="5" t="b">
        <v>1</v>
      </c>
      <c r="J9132" t="str">
        <f>"INSERT INTO PARAMETERS (PARAMETER_ID, PARAMETER_GROUP_ID,PARAMETER_GROUP_NAME,PARAMETER_NAME,PARAMETER_VALUE,IS_SENSITIVE,IS_ACTIVE) VALUES ("&amp;B9132&amp;","&amp;C9132&amp;",'"&amp;D9132&amp;"','"&amp;E9132&amp;"','"&amp;F9132&amp;"',"&amp;G9132&amp;","&amp;H9132&amp;");"</f>
        <v>INSERT INTO PARAMETERS (PARAMETER_ID, PARAMETER_GROUP_ID,PARAMETER_GROUP_NAME,PARAMETER_NAME,PARAMETER_VALUE,IS_SENSITIVE,IS_ACTIVE) VALUES (9318,743,'TW_IMS_Distributor_132222_Stock','trigger_mail','Y',FALSE,TRUE);</v>
      </c>
    </row>
    <row r="9133" spans="1:10" ht="15" hidden="1" customHeight="1">
      <c r="A9133" t="s">
        <v>36</v>
      </c>
      <c r="B9133" s="32">
        <v>9319</v>
      </c>
      <c r="C9133" s="25">
        <v>743</v>
      </c>
      <c r="D9133" s="13" t="s">
        <v>1536</v>
      </c>
      <c r="E9133" s="5" t="s">
        <v>2831</v>
      </c>
      <c r="F9133" s="5" t="s">
        <v>2821</v>
      </c>
      <c r="G9133" s="5" t="b">
        <v>0</v>
      </c>
      <c r="H9133" s="5" t="b">
        <v>1</v>
      </c>
      <c r="J9133" t="str">
        <f>"INSERT INTO PARAMETERS (PARAMETER_ID, PARAMETER_GROUP_ID,PARAMETER_GROUP_NAME,PARAMETER_NAME,PARAMETER_VALUE,IS_SENSITIVE,IS_ACTIVE) VALUES ("&amp;B9133&amp;","&amp;C9133&amp;",'"&amp;D9133&amp;"','"&amp;E9133&amp;"','"&amp;F9133&amp;"',"&amp;G9133&amp;","&amp;H9133&amp;");"</f>
        <v>INSERT INTO PARAMETERS (PARAMETER_ID, PARAMETER_GROUP_ID,PARAMETER_GROUP_NAME,PARAMETER_NAME,PARAMETER_VALUE,IS_SENSITIVE,IS_ACTIVE) VALUES (9319,743,'TW_IMS_Distributor_132222_Stock','business_mail_trigger','Y',FALSE,TRUE);</v>
      </c>
    </row>
    <row r="9134" spans="1:10" s="642" customFormat="1" ht="15" hidden="1" customHeight="1">
      <c r="A9134" t="s">
        <v>36</v>
      </c>
      <c r="B9134" s="32">
        <v>9320</v>
      </c>
      <c r="C9134" s="25">
        <v>743</v>
      </c>
      <c r="D9134" s="13" t="s">
        <v>1536</v>
      </c>
      <c r="E9134" s="5" t="s">
        <v>2823</v>
      </c>
      <c r="F9134" s="13" t="s">
        <v>1536</v>
      </c>
      <c r="G9134" s="5" t="b">
        <v>0</v>
      </c>
      <c r="H9134" s="5" t="b">
        <v>1</v>
      </c>
      <c r="I9134"/>
      <c r="J9134" t="str">
        <f>"INSERT INTO PARAMETERS (PARAMETER_ID, PARAMETER_GROUP_ID,PARAMETER_GROUP_NAME,PARAMETER_NAME,PARAMETER_VALUE,IS_SENSITIVE,IS_ACTIVE) VALUES ("&amp;B9134&amp;","&amp;C9134&amp;",'"&amp;D9134&amp;"','"&amp;E9134&amp;"','"&amp;F9134&amp;"',"&amp;G9134&amp;","&amp;H9134&amp;");"</f>
        <v>INSERT INTO PARAMETERS (PARAMETER_ID, PARAMETER_GROUP_ID,PARAMETER_GROUP_NAME,PARAMETER_NAME,PARAMETER_VALUE,IS_SENSITIVE,IS_ACTIVE) VALUES (9320,743,'TW_IMS_Distributor_132222_Stock','file_spec','TW_IMS_Distributor_132222_Stock',FALSE,TRUE);</v>
      </c>
    </row>
    <row r="9135" spans="1:10" s="642" customFormat="1" ht="15" hidden="1" customHeight="1">
      <c r="A9135" t="s">
        <v>36</v>
      </c>
      <c r="B9135" s="32">
        <v>9321</v>
      </c>
      <c r="C9135" s="25">
        <v>743</v>
      </c>
      <c r="D9135" s="13" t="s">
        <v>1536</v>
      </c>
      <c r="E9135" s="5" t="s">
        <v>2828</v>
      </c>
      <c r="F9135" s="5" t="s">
        <v>3130</v>
      </c>
      <c r="G9135" s="5" t="b">
        <v>0</v>
      </c>
      <c r="H9135" s="5" t="b">
        <v>1</v>
      </c>
      <c r="I9135"/>
      <c r="J9135" t="str">
        <f>"INSERT INTO PARAMETERS (PARAMETER_ID, PARAMETER_GROUP_ID,PARAMETER_GROUP_NAME,PARAMETER_NAME,PARAMETER_VALUE,IS_SENSITIVE,IS_ACTIVE) VALUES ("&amp;B9135&amp;","&amp;C9135&amp;",'"&amp;D9135&amp;"','"&amp;E9135&amp;"','"&amp;F9135&amp;"',"&amp;G9135&amp;","&amp;H9135&amp;");"</f>
        <v>INSERT INTO PARAMETERS (PARAMETER_ID, PARAMETER_GROUP_ID,PARAMETER_GROUP_NAME,PARAMETER_NAME,PARAMETER_VALUE,IS_SENSITIVE,IS_ACTIVE) VALUES (9321,743,'TW_IMS_Distributor_132222_Stock','val_file_extn','csv',FALSE,TRUE);</v>
      </c>
    </row>
    <row r="9136" spans="1:10" s="642" customFormat="1" ht="15" hidden="1" customHeight="1">
      <c r="A9136" t="s">
        <v>36</v>
      </c>
      <c r="B9136" s="32">
        <v>9322</v>
      </c>
      <c r="C9136" s="25">
        <v>743</v>
      </c>
      <c r="D9136" s="13" t="s">
        <v>1536</v>
      </c>
      <c r="E9136" s="5" t="s">
        <v>2826</v>
      </c>
      <c r="F9136" s="13" t="s">
        <v>1536</v>
      </c>
      <c r="G9136" s="5" t="b">
        <v>0</v>
      </c>
      <c r="H9136" s="5" t="b">
        <v>1</v>
      </c>
      <c r="I9136"/>
      <c r="J9136" t="str">
        <f>"INSERT INTO PARAMETERS (PARAMETER_ID, PARAMETER_GROUP_ID,PARAMETER_GROUP_NAME,PARAMETER_NAME,PARAMETER_VALUE,IS_SENSITIVE,IS_ACTIVE) VALUES ("&amp;B9136&amp;","&amp;C9136&amp;",'"&amp;D9136&amp;"','"&amp;E9136&amp;"','"&amp;F9136&amp;"',"&amp;G9136&amp;","&amp;H9136&amp;");"</f>
        <v>INSERT INTO PARAMETERS (PARAMETER_ID, PARAMETER_GROUP_ID,PARAMETER_GROUP_NAME,PARAMETER_NAME,PARAMETER_VALUE,IS_SENSITIVE,IS_ACTIVE) VALUES (9322,743,'TW_IMS_Distributor_132222_Stock','val_file_name','TW_IMS_Distributor_132222_Stock',FALSE,TRUE);</v>
      </c>
    </row>
    <row r="9137" spans="1:10" s="642" customFormat="1" ht="15" hidden="1" customHeight="1">
      <c r="A9137" t="s">
        <v>36</v>
      </c>
      <c r="B9137" s="32">
        <v>9323</v>
      </c>
      <c r="C9137" s="25">
        <v>743</v>
      </c>
      <c r="D9137" s="13" t="s">
        <v>1536</v>
      </c>
      <c r="E9137" s="5" t="s">
        <v>2856</v>
      </c>
      <c r="F9137" s="5" t="s">
        <v>2939</v>
      </c>
      <c r="G9137" s="5" t="b">
        <v>0</v>
      </c>
      <c r="H9137" s="5" t="b">
        <v>1</v>
      </c>
      <c r="I9137"/>
      <c r="J9137" t="str">
        <f>"INSERT INTO PARAMETERS (PARAMETER_ID, PARAMETER_GROUP_ID,PARAMETER_GROUP_NAME,PARAMETER_NAME,PARAMETER_VALUE,IS_SENSITIVE,IS_ACTIVE) VALUES ("&amp;B9137&amp;","&amp;C9137&amp;",'"&amp;D9137&amp;"','"&amp;E9137&amp;"','"&amp;F9137&amp;"',"&amp;G9137&amp;","&amp;H9137&amp;");"</f>
        <v>INSERT INTO PARAMETERS (PARAMETER_ID, PARAMETER_GROUP_ID,PARAMETER_GROUP_NAME,PARAMETER_NAME,PARAMETER_VALUE,IS_SENSITIVE,IS_ACTIVE) VALUES (9323,743,'TW_IMS_Distributor_132222_Stock','index','last',FALSE,TRUE);</v>
      </c>
    </row>
    <row r="9138" spans="1:10" s="642" customFormat="1" ht="15" hidden="1" customHeight="1">
      <c r="A9138" t="s">
        <v>36</v>
      </c>
      <c r="B9138" s="32">
        <v>9324</v>
      </c>
      <c r="C9138" s="25">
        <v>743</v>
      </c>
      <c r="D9138" s="13" t="s">
        <v>1536</v>
      </c>
      <c r="E9138" s="5" t="s">
        <v>2853</v>
      </c>
      <c r="F9138" s="184" t="s">
        <v>2992</v>
      </c>
      <c r="G9138" s="5" t="b">
        <v>0</v>
      </c>
      <c r="H9138" s="5" t="b">
        <v>1</v>
      </c>
      <c r="I9138"/>
      <c r="J9138" t="str">
        <f>"INSERT INTO PARAMETERS (PARAMETER_ID, PARAMETER_GROUP_ID,PARAMETER_GROUP_NAME,PARAMETER_NAME,PARAMETER_VALUE,IS_SENSITIVE,IS_ACTIVE) VALUES ("&amp;B9138&amp;","&amp;C9138&amp;",'"&amp;D9138&amp;"','"&amp;E9138&amp;"','"&amp;F9138&amp;"',"&amp;G9138&amp;","&amp;H9138&amp;");"</f>
        <v>INSERT INTO PARAMETERS (PARAMETER_ID, PARAMETER_GROUP_ID,PARAMETER_GROUP_NAME,PARAMETER_NAME,PARAMETER_VALUE,IS_SENSITIVE,IS_ACTIVE) VALUES (9324,743,'TW_IMS_Distributor_132222_Stock','validation','1-1-1',FALSE,TRUE);</v>
      </c>
    </row>
    <row r="9139" spans="1:10" s="642" customFormat="1" ht="15" hidden="1" customHeight="1">
      <c r="A9139" t="s">
        <v>36</v>
      </c>
      <c r="B9139" s="32">
        <v>9325</v>
      </c>
      <c r="C9139" s="25">
        <v>743</v>
      </c>
      <c r="D9139" s="13" t="s">
        <v>1536</v>
      </c>
      <c r="E9139" s="5" t="s">
        <v>2847</v>
      </c>
      <c r="F9139" s="5" t="s">
        <v>10773</v>
      </c>
      <c r="G9139" s="5" t="b">
        <v>0</v>
      </c>
      <c r="H9139" s="5" t="b">
        <v>1</v>
      </c>
      <c r="I9139"/>
      <c r="J9139" t="str">
        <f>"INSERT INTO PARAMETERS (PARAMETER_ID, PARAMETER_GROUP_ID,PARAMETER_GROUP_NAME,PARAMETER_NAME,PARAMETER_VALUE,IS_SENSITIVE,IS_ACTIVE) VALUES ("&amp;B9139&amp;","&amp;C9139&amp;",'"&amp;D9139&amp;"','"&amp;E9139&amp;"','"&amp;F9139&amp;"',"&amp;G9139&amp;","&amp;H9139&amp;");"</f>
        <v>INSERT INTO PARAMETERS (PARAMETER_ID, PARAMETER_GROUP_ID,PARAMETER_GROUP_NAME,PARAMETER_NAME,PARAMETER_VALUE,IS_SENSITIVE,IS_ACTIVE) VALUES (9325,743,'TW_IMS_Distributor_132222_Stock','container','twn',FALSE,TRUE);</v>
      </c>
    </row>
    <row r="9140" spans="1:10" s="642" customFormat="1" ht="15" hidden="1" customHeight="1">
      <c r="A9140" t="s">
        <v>36</v>
      </c>
      <c r="B9140" s="32">
        <v>9326</v>
      </c>
      <c r="C9140" s="25">
        <v>743</v>
      </c>
      <c r="D9140" s="13" t="s">
        <v>1536</v>
      </c>
      <c r="E9140" s="5" t="s">
        <v>2850</v>
      </c>
      <c r="F9140" s="5" t="s">
        <v>10774</v>
      </c>
      <c r="G9140" s="5" t="b">
        <v>0</v>
      </c>
      <c r="H9140" s="5" t="b">
        <v>1</v>
      </c>
      <c r="I9140"/>
      <c r="J9140" t="str">
        <f>"INSERT INTO PARAMETERS (PARAMETER_ID, PARAMETER_GROUP_ID,PARAMETER_GROUP_NAME,PARAMETER_NAME,PARAMETER_VALUE,IS_SENSITIVE,IS_ACTIVE) VALUES ("&amp;B9140&amp;","&amp;C9140&amp;",'"&amp;D9140&amp;"','"&amp;E9140&amp;"','"&amp;F9140&amp;"',"&amp;G9140&amp;","&amp;H9140&amp;");"</f>
        <v>INSERT INTO PARAMETERS (PARAMETER_ID, PARAMETER_GROUP_ID,PARAMETER_GROUP_NAME,PARAMETER_NAME,PARAMETER_VALUE,IS_SENSITIVE,IS_ACTIVE) VALUES (9326,743,'TW_IMS_Distributor_132222_Stock','target_schema','NTASDL_RAW',FALSE,TRUE);</v>
      </c>
    </row>
    <row r="9141" spans="1:10" s="642" customFormat="1" ht="15" hidden="1" customHeight="1">
      <c r="A9141" t="s">
        <v>36</v>
      </c>
      <c r="B9141" s="32">
        <v>9327</v>
      </c>
      <c r="C9141" s="25">
        <v>743</v>
      </c>
      <c r="D9141" s="13" t="s">
        <v>1536</v>
      </c>
      <c r="E9141" s="5" t="s">
        <v>2833</v>
      </c>
      <c r="F9141" s="5" t="s">
        <v>2834</v>
      </c>
      <c r="G9141" s="5" t="b">
        <v>0</v>
      </c>
      <c r="H9141" s="5" t="b">
        <v>1</v>
      </c>
      <c r="I9141"/>
      <c r="J9141" t="str">
        <f>"INSERT INTO PARAMETERS (PARAMETER_ID, PARAMETER_GROUP_ID,PARAMETER_GROUP_NAME,PARAMETER_NAME,PARAMETER_VALUE,IS_SENSITIVE,IS_ACTIVE) VALUES ("&amp;B9141&amp;","&amp;C9141&amp;",'"&amp;D9141&amp;"','"&amp;E9141&amp;"','"&amp;F9141&amp;"',"&amp;G9141&amp;","&amp;H9141&amp;");"</f>
        <v>INSERT INTO PARAMETERS (PARAMETER_ID, PARAMETER_GROUP_ID,PARAMETER_GROUP_NAME,PARAMETER_NAME,PARAMETER_VALUE,IS_SENSITIVE,IS_ACTIVE) VALUES (9327,743,'TW_IMS_Distributor_132222_Stock','load_method','sp',FALSE,TRUE);</v>
      </c>
    </row>
    <row r="9142" spans="1:10" s="642" customFormat="1" ht="15" hidden="1" customHeight="1">
      <c r="A9142" t="s">
        <v>36</v>
      </c>
      <c r="B9142" s="32">
        <v>9328</v>
      </c>
      <c r="C9142" s="25">
        <v>743</v>
      </c>
      <c r="D9142" s="13" t="s">
        <v>1536</v>
      </c>
      <c r="E9142" s="5" t="s">
        <v>2863</v>
      </c>
      <c r="F9142" s="13" t="s">
        <v>2821</v>
      </c>
      <c r="G9142" s="5" t="b">
        <v>0</v>
      </c>
      <c r="H9142" s="5" t="b">
        <v>1</v>
      </c>
      <c r="I9142"/>
      <c r="J9142" t="str">
        <f>"INSERT INTO PARAMETERS (PARAMETER_ID, PARAMETER_GROUP_ID,PARAMETER_GROUP_NAME,PARAMETER_NAME,PARAMETER_VALUE,IS_SENSITIVE,IS_ACTIVE) VALUES ("&amp;B9142&amp;","&amp;C9142&amp;",'"&amp;D9142&amp;"','"&amp;E9142&amp;"','"&amp;F9142&amp;"',"&amp;G9142&amp;","&amp;H9142&amp;");"</f>
        <v>INSERT INTO PARAMETERS (PARAMETER_ID, PARAMETER_GROUP_ID,PARAMETER_GROUP_NAME,PARAMETER_NAME,PARAMETER_VALUE,IS_SENSITIVE,IS_ACTIVE) VALUES (9328,743,'TW_IMS_Distributor_132222_Stock','is_truncate','Y',FALSE,TRUE);</v>
      </c>
    </row>
    <row r="9143" spans="1:10" s="642" customFormat="1" ht="15" hidden="1" customHeight="1">
      <c r="A9143" t="s">
        <v>36</v>
      </c>
      <c r="B9143" s="32">
        <v>9329</v>
      </c>
      <c r="C9143" s="25">
        <v>743</v>
      </c>
      <c r="D9143" s="13" t="s">
        <v>1536</v>
      </c>
      <c r="E9143" s="5" t="s">
        <v>2844</v>
      </c>
      <c r="F9143" s="13" t="s">
        <v>11333</v>
      </c>
      <c r="G9143" s="5" t="b">
        <v>0</v>
      </c>
      <c r="H9143" s="5" t="b">
        <v>1</v>
      </c>
      <c r="I9143"/>
      <c r="J9143" t="str">
        <f>"INSERT INTO PARAMETERS (PARAMETER_ID, PARAMETER_GROUP_ID,PARAMETER_GROUP_NAME,PARAMETER_NAME,PARAMETER_VALUE,IS_SENSITIVE,IS_ACTIVE) VALUES ("&amp;B9143&amp;","&amp;C9143&amp;",'"&amp;D9143&amp;"','"&amp;E9143&amp;"','"&amp;F9143&amp;"',"&amp;G9143&amp;","&amp;H9143&amp;");"</f>
        <v>INSERT INTO PARAMETERS (PARAMETER_ID, PARAMETER_GROUP_ID,PARAMETER_GROUP_NAME,PARAMETER_NAME,PARAMETER_VALUE,IS_SENSITIVE,IS_ACTIVE) VALUES (9329,743,'TW_IMS_Distributor_132222_Stock','target_table','sdl_tw_ims_dstr_std_stock_132222_Stock',FALSE,TRUE);</v>
      </c>
    </row>
    <row r="9144" spans="1:10" s="642" customFormat="1" ht="15" hidden="1" customHeight="1">
      <c r="A9144" t="s">
        <v>36</v>
      </c>
      <c r="B9144" s="32">
        <v>9330</v>
      </c>
      <c r="C9144" s="25">
        <v>743</v>
      </c>
      <c r="D9144" s="13" t="s">
        <v>1536</v>
      </c>
      <c r="E9144" s="5" t="s">
        <v>2841</v>
      </c>
      <c r="F9144" s="5" t="s">
        <v>11334</v>
      </c>
      <c r="G9144" s="5" t="b">
        <v>0</v>
      </c>
      <c r="H9144" s="5" t="b">
        <v>1</v>
      </c>
      <c r="I9144"/>
      <c r="J9144" t="str">
        <f>"INSERT INTO PARAMETERS (PARAMETER_ID, PARAMETER_GROUP_ID,PARAMETER_GROUP_NAME,PARAMETER_NAME,PARAMETER_VALUE,IS_SENSITIVE,IS_ACTIVE) VALUES ("&amp;B9144&amp;","&amp;C9144&amp;",'"&amp;D9144&amp;"','"&amp;E9144&amp;"','"&amp;F9144&amp;"',"&amp;G9144&amp;","&amp;H9144&amp;");"</f>
        <v>INSERT INTO PARAMETERS (PARAMETER_ID, PARAMETER_GROUP_ID,PARAMETER_GROUP_NAME,PARAMETER_NAME,PARAMETER_VALUE,IS_SENSITIVE,IS_ACTIVE) VALUES (9330,743,'TW_IMS_Distributor_132222_Stock','folder_path','ims/distributor/132222',FALSE,TRUE);</v>
      </c>
    </row>
    <row r="9145" spans="1:10" s="642" customFormat="1" ht="15" hidden="1" customHeight="1">
      <c r="A9145" t="s">
        <v>36</v>
      </c>
      <c r="B9145" s="32">
        <v>9331</v>
      </c>
      <c r="C9145" s="25">
        <v>743</v>
      </c>
      <c r="D9145" s="13" t="s">
        <v>1536</v>
      </c>
      <c r="E9145" s="5" t="s">
        <v>2861</v>
      </c>
      <c r="F9145" s="5">
        <v>0</v>
      </c>
      <c r="G9145" s="5" t="b">
        <v>0</v>
      </c>
      <c r="H9145" s="5" t="b">
        <v>1</v>
      </c>
      <c r="I9145"/>
      <c r="J9145" t="str">
        <f>"INSERT INTO PARAMETERS (PARAMETER_ID, PARAMETER_GROUP_ID,PARAMETER_GROUP_NAME,PARAMETER_NAME,PARAMETER_VALUE,IS_SENSITIVE,IS_ACTIVE) VALUES ("&amp;B9145&amp;","&amp;C9145&amp;",'"&amp;D9145&amp;"','"&amp;E9145&amp;"','"&amp;F9145&amp;"',"&amp;G9145&amp;","&amp;H9145&amp;");"</f>
        <v>INSERT INTO PARAMETERS (PARAMETER_ID, PARAMETER_GROUP_ID,PARAMETER_GROUP_NAME,PARAMETER_NAME,PARAMETER_VALUE,IS_SENSITIVE,IS_ACTIVE) VALUES (9331,743,'TW_IMS_Distributor_132222_Stock','file_header_row_num','0',FALSE,TRUE);</v>
      </c>
    </row>
    <row r="9146" spans="1:10" s="642" customFormat="1" ht="15" hidden="1" customHeight="1">
      <c r="A9146" t="s">
        <v>36</v>
      </c>
      <c r="B9146" s="32">
        <v>9332</v>
      </c>
      <c r="C9146" s="25">
        <v>743</v>
      </c>
      <c r="D9146" s="13" t="s">
        <v>1536</v>
      </c>
      <c r="E9146" s="5" t="s">
        <v>2859</v>
      </c>
      <c r="F9146" s="5" t="s">
        <v>3130</v>
      </c>
      <c r="G9146" s="5" t="b">
        <v>0</v>
      </c>
      <c r="H9146" s="5" t="b">
        <v>1</v>
      </c>
      <c r="I9146"/>
      <c r="J9146" t="str">
        <f>"INSERT INTO PARAMETERS (PARAMETER_ID, PARAMETER_GROUP_ID,PARAMETER_GROUP_NAME,PARAMETER_NAME,PARAMETER_VALUE,IS_SENSITIVE,IS_ACTIVE) VALUES ("&amp;B9146&amp;","&amp;C9146&amp;",'"&amp;D9146&amp;"','"&amp;E9146&amp;"','"&amp;F9146&amp;"',"&amp;G9146&amp;","&amp;H9146&amp;");"</f>
        <v>INSERT INTO PARAMETERS (PARAMETER_ID, PARAMETER_GROUP_ID,PARAMETER_GROUP_NAME,PARAMETER_NAME,PARAMETER_VALUE,IS_SENSITIVE,IS_ACTIVE) VALUES (9332,743,'TW_IMS_Distributor_132222_Stock','source_extn','csv',FALSE,TRUE);</v>
      </c>
    </row>
    <row r="9147" spans="1:10" s="642" customFormat="1" ht="15" hidden="1" customHeight="1">
      <c r="A9147" t="s">
        <v>36</v>
      </c>
      <c r="B9147" s="32">
        <v>9333</v>
      </c>
      <c r="C9147" s="25">
        <v>743</v>
      </c>
      <c r="D9147" s="13" t="s">
        <v>1536</v>
      </c>
      <c r="E9147" s="5" t="s">
        <v>2836</v>
      </c>
      <c r="F9147" s="5" t="s">
        <v>11303</v>
      </c>
      <c r="G9147" s="5" t="b">
        <v>0</v>
      </c>
      <c r="H9147" s="5" t="b">
        <v>1</v>
      </c>
      <c r="I9147"/>
      <c r="J9147" t="str">
        <f>"INSERT INTO PARAMETERS (PARAMETER_ID, PARAMETER_GROUP_ID,PARAMETER_GROUP_NAME,PARAMETER_NAME,PARAMETER_VALUE,IS_SENSITIVE,IS_ACTIVE) VALUES ("&amp;B9147&amp;","&amp;C9147&amp;",'"&amp;D9147&amp;"','"&amp;E9147&amp;"','"&amp;F9147&amp;"',"&amp;G9147&amp;","&amp;H9147&amp;");"</f>
        <v>INSERT INTO PARAMETERS (PARAMETER_ID, PARAMETER_GROUP_ID,PARAMETER_GROUP_NAME,PARAMETER_NAME,PARAMETER_VALUE,IS_SENSITIVE,IS_ACTIVE) VALUES (9333,743,'TW_IMS_Distributor_132222_Stock','sp_name','NTASDL_RAW.sdl_tw_ims_dstr_std_stock_preprocessing',FALSE,TRUE);</v>
      </c>
    </row>
    <row r="9148" spans="1:10" s="642" customFormat="1" ht="15" hidden="1" customHeight="1">
      <c r="A9148" t="s">
        <v>36</v>
      </c>
      <c r="B9148" s="32">
        <v>9334</v>
      </c>
      <c r="C9148" s="25">
        <v>743</v>
      </c>
      <c r="D9148" s="13" t="s">
        <v>1536</v>
      </c>
      <c r="E9148" s="5" t="s">
        <v>2817</v>
      </c>
      <c r="F9148" s="23" t="s">
        <v>11304</v>
      </c>
      <c r="G9148" s="5" t="b">
        <v>0</v>
      </c>
      <c r="H9148" s="5" t="b">
        <v>1</v>
      </c>
      <c r="I9148"/>
      <c r="J9148" t="str">
        <f>"INSERT INTO PARAMETERS (PARAMETER_ID, PARAMETER_GROUP_ID,PARAMETER_GROUP_NAME,PARAMETER_NAME,PARAMETER_VALUE,IS_SENSITIVE,IS_ACTIVE) VALUES ("&amp;B9148&amp;","&amp;C9148&amp;",'"&amp;D9148&amp;"','"&amp;E9148&amp;"','"&amp;F9148&amp;"',"&amp;G9148&amp;","&amp;H9148&amp;");"</f>
        <v>INSERT INTO PARAMETERS (PARAMETER_ID, PARAMETER_GROUP_ID,PARAMETER_GROUP_NAME,PARAMETER_NAME,PARAMETER_VALUE,IS_SENSITIVE,IS_ACTIVE) VALUES (9334,743,'TW_IMS_Distributor_132222_Stock','val_file_header','Distributor_Code|EAN|Distributor_Product_Code|Quantity|Total_Cost|Inventory_Date|Distributors_Product_Name|UOM',FALSE,TRUE);</v>
      </c>
    </row>
    <row r="9149" spans="1:10" s="642" customFormat="1" ht="15" hidden="1" customHeight="1">
      <c r="A9149" t="s">
        <v>36</v>
      </c>
      <c r="B9149" s="32">
        <v>9335</v>
      </c>
      <c r="C9149" s="25">
        <v>744</v>
      </c>
      <c r="D9149" s="13" t="s">
        <v>1537</v>
      </c>
      <c r="E9149" s="5" t="s">
        <v>2820</v>
      </c>
      <c r="F9149" s="5" t="s">
        <v>2821</v>
      </c>
      <c r="G9149" s="5" t="b">
        <v>0</v>
      </c>
      <c r="H9149" s="5" t="b">
        <v>1</v>
      </c>
      <c r="I9149"/>
      <c r="J9149" t="str">
        <f>"INSERT INTO PARAMETERS (PARAMETER_ID, PARAMETER_GROUP_ID,PARAMETER_GROUP_NAME,PARAMETER_NAME,PARAMETER_VALUE,IS_SENSITIVE,IS_ACTIVE) VALUES ("&amp;B9149&amp;","&amp;C9149&amp;",'"&amp;D9149&amp;"','"&amp;E9149&amp;"','"&amp;F9149&amp;"',"&amp;G9149&amp;","&amp;H9149&amp;");"</f>
        <v>INSERT INTO PARAMETERS (PARAMETER_ID, PARAMETER_GROUP_ID,PARAMETER_GROUP_NAME,PARAMETER_NAME,PARAMETER_VALUE,IS_SENSITIVE,IS_ACTIVE) VALUES (9335,744,'TW_IMS_Distributor_136454_Stock','trigger_mail','Y',FALSE,TRUE);</v>
      </c>
    </row>
    <row r="9150" spans="1:10" ht="15" hidden="1" customHeight="1">
      <c r="A9150" t="s">
        <v>36</v>
      </c>
      <c r="B9150" s="32">
        <v>9336</v>
      </c>
      <c r="C9150" s="25">
        <v>744</v>
      </c>
      <c r="D9150" s="13" t="s">
        <v>1537</v>
      </c>
      <c r="E9150" s="5" t="s">
        <v>2831</v>
      </c>
      <c r="F9150" s="5" t="s">
        <v>2821</v>
      </c>
      <c r="G9150" s="5" t="b">
        <v>0</v>
      </c>
      <c r="H9150" s="5" t="b">
        <v>1</v>
      </c>
      <c r="J9150" t="str">
        <f>"INSERT INTO PARAMETERS (PARAMETER_ID, PARAMETER_GROUP_ID,PARAMETER_GROUP_NAME,PARAMETER_NAME,PARAMETER_VALUE,IS_SENSITIVE,IS_ACTIVE) VALUES ("&amp;B9150&amp;","&amp;C9150&amp;",'"&amp;D9150&amp;"','"&amp;E9150&amp;"','"&amp;F9150&amp;"',"&amp;G9150&amp;","&amp;H9150&amp;");"</f>
        <v>INSERT INTO PARAMETERS (PARAMETER_ID, PARAMETER_GROUP_ID,PARAMETER_GROUP_NAME,PARAMETER_NAME,PARAMETER_VALUE,IS_SENSITIVE,IS_ACTIVE) VALUES (9336,744,'TW_IMS_Distributor_136454_Stock','business_mail_trigger','Y',FALSE,TRUE);</v>
      </c>
    </row>
    <row r="9151" spans="1:10" ht="15" hidden="1" customHeight="1">
      <c r="A9151" t="s">
        <v>36</v>
      </c>
      <c r="B9151" s="32">
        <v>9337</v>
      </c>
      <c r="C9151" s="25">
        <v>744</v>
      </c>
      <c r="D9151" s="13" t="s">
        <v>1537</v>
      </c>
      <c r="E9151" s="5" t="s">
        <v>2823</v>
      </c>
      <c r="F9151" s="13" t="s">
        <v>1537</v>
      </c>
      <c r="G9151" s="5" t="b">
        <v>0</v>
      </c>
      <c r="H9151" s="5" t="b">
        <v>1</v>
      </c>
      <c r="J9151" t="str">
        <f>"INSERT INTO PARAMETERS (PARAMETER_ID, PARAMETER_GROUP_ID,PARAMETER_GROUP_NAME,PARAMETER_NAME,PARAMETER_VALUE,IS_SENSITIVE,IS_ACTIVE) VALUES ("&amp;B9151&amp;","&amp;C9151&amp;",'"&amp;D9151&amp;"','"&amp;E9151&amp;"','"&amp;F9151&amp;"',"&amp;G9151&amp;","&amp;H9151&amp;");"</f>
        <v>INSERT INTO PARAMETERS (PARAMETER_ID, PARAMETER_GROUP_ID,PARAMETER_GROUP_NAME,PARAMETER_NAME,PARAMETER_VALUE,IS_SENSITIVE,IS_ACTIVE) VALUES (9337,744,'TW_IMS_Distributor_136454_Stock','file_spec','TW_IMS_Distributor_136454_Stock',FALSE,TRUE);</v>
      </c>
    </row>
    <row r="9152" spans="1:10" ht="15" hidden="1" customHeight="1">
      <c r="A9152" t="s">
        <v>36</v>
      </c>
      <c r="B9152" s="32">
        <v>9338</v>
      </c>
      <c r="C9152" s="25">
        <v>744</v>
      </c>
      <c r="D9152" s="13" t="s">
        <v>1537</v>
      </c>
      <c r="E9152" s="5" t="s">
        <v>2828</v>
      </c>
      <c r="F9152" s="5" t="s">
        <v>3130</v>
      </c>
      <c r="G9152" s="5" t="b">
        <v>0</v>
      </c>
      <c r="H9152" s="5" t="b">
        <v>1</v>
      </c>
      <c r="J9152" t="str">
        <f>"INSERT INTO PARAMETERS (PARAMETER_ID, PARAMETER_GROUP_ID,PARAMETER_GROUP_NAME,PARAMETER_NAME,PARAMETER_VALUE,IS_SENSITIVE,IS_ACTIVE) VALUES ("&amp;B9152&amp;","&amp;C9152&amp;",'"&amp;D9152&amp;"','"&amp;E9152&amp;"','"&amp;F9152&amp;"',"&amp;G9152&amp;","&amp;H9152&amp;");"</f>
        <v>INSERT INTO PARAMETERS (PARAMETER_ID, PARAMETER_GROUP_ID,PARAMETER_GROUP_NAME,PARAMETER_NAME,PARAMETER_VALUE,IS_SENSITIVE,IS_ACTIVE) VALUES (9338,744,'TW_IMS_Distributor_136454_Stock','val_file_extn','csv',FALSE,TRUE);</v>
      </c>
    </row>
    <row r="9153" spans="1:10" ht="15" hidden="1" customHeight="1">
      <c r="A9153" t="s">
        <v>36</v>
      </c>
      <c r="B9153" s="32">
        <v>9339</v>
      </c>
      <c r="C9153" s="25">
        <v>744</v>
      </c>
      <c r="D9153" s="13" t="s">
        <v>1537</v>
      </c>
      <c r="E9153" s="5" t="s">
        <v>2826</v>
      </c>
      <c r="F9153" s="13" t="s">
        <v>1537</v>
      </c>
      <c r="G9153" s="5" t="b">
        <v>0</v>
      </c>
      <c r="H9153" s="5" t="b">
        <v>1</v>
      </c>
      <c r="J9153" t="str">
        <f>"INSERT INTO PARAMETERS (PARAMETER_ID, PARAMETER_GROUP_ID,PARAMETER_GROUP_NAME,PARAMETER_NAME,PARAMETER_VALUE,IS_SENSITIVE,IS_ACTIVE) VALUES ("&amp;B9153&amp;","&amp;C9153&amp;",'"&amp;D9153&amp;"','"&amp;E9153&amp;"','"&amp;F9153&amp;"',"&amp;G9153&amp;","&amp;H9153&amp;");"</f>
        <v>INSERT INTO PARAMETERS (PARAMETER_ID, PARAMETER_GROUP_ID,PARAMETER_GROUP_NAME,PARAMETER_NAME,PARAMETER_VALUE,IS_SENSITIVE,IS_ACTIVE) VALUES (9339,744,'TW_IMS_Distributor_136454_Stock','val_file_name','TW_IMS_Distributor_136454_Stock',FALSE,TRUE);</v>
      </c>
    </row>
    <row r="9154" spans="1:10" ht="15" hidden="1" customHeight="1">
      <c r="A9154" t="s">
        <v>36</v>
      </c>
      <c r="B9154" s="32">
        <v>9340</v>
      </c>
      <c r="C9154" s="25">
        <v>744</v>
      </c>
      <c r="D9154" s="13" t="s">
        <v>1537</v>
      </c>
      <c r="E9154" s="5" t="s">
        <v>2856</v>
      </c>
      <c r="F9154" s="5" t="s">
        <v>2939</v>
      </c>
      <c r="G9154" s="5" t="b">
        <v>0</v>
      </c>
      <c r="H9154" s="5" t="b">
        <v>1</v>
      </c>
      <c r="J9154" t="str">
        <f>"INSERT INTO PARAMETERS (PARAMETER_ID, PARAMETER_GROUP_ID,PARAMETER_GROUP_NAME,PARAMETER_NAME,PARAMETER_VALUE,IS_SENSITIVE,IS_ACTIVE) VALUES ("&amp;B9154&amp;","&amp;C9154&amp;",'"&amp;D9154&amp;"','"&amp;E9154&amp;"','"&amp;F9154&amp;"',"&amp;G9154&amp;","&amp;H9154&amp;");"</f>
        <v>INSERT INTO PARAMETERS (PARAMETER_ID, PARAMETER_GROUP_ID,PARAMETER_GROUP_NAME,PARAMETER_NAME,PARAMETER_VALUE,IS_SENSITIVE,IS_ACTIVE) VALUES (9340,744,'TW_IMS_Distributor_136454_Stock','index','last',FALSE,TRUE);</v>
      </c>
    </row>
    <row r="9155" spans="1:10" ht="15" hidden="1" customHeight="1">
      <c r="A9155" t="s">
        <v>36</v>
      </c>
      <c r="B9155" s="32">
        <v>9341</v>
      </c>
      <c r="C9155" s="25">
        <v>744</v>
      </c>
      <c r="D9155" s="13" t="s">
        <v>1537</v>
      </c>
      <c r="E9155" s="5" t="s">
        <v>2853</v>
      </c>
      <c r="F9155" s="184" t="s">
        <v>2992</v>
      </c>
      <c r="G9155" s="5" t="b">
        <v>0</v>
      </c>
      <c r="H9155" s="5" t="b">
        <v>1</v>
      </c>
      <c r="J9155" t="str">
        <f>"INSERT INTO PARAMETERS (PARAMETER_ID, PARAMETER_GROUP_ID,PARAMETER_GROUP_NAME,PARAMETER_NAME,PARAMETER_VALUE,IS_SENSITIVE,IS_ACTIVE) VALUES ("&amp;B9155&amp;","&amp;C9155&amp;",'"&amp;D9155&amp;"','"&amp;E9155&amp;"','"&amp;F9155&amp;"',"&amp;G9155&amp;","&amp;H9155&amp;");"</f>
        <v>INSERT INTO PARAMETERS (PARAMETER_ID, PARAMETER_GROUP_ID,PARAMETER_GROUP_NAME,PARAMETER_NAME,PARAMETER_VALUE,IS_SENSITIVE,IS_ACTIVE) VALUES (9341,744,'TW_IMS_Distributor_136454_Stock','validation','1-1-1',FALSE,TRUE);</v>
      </c>
    </row>
    <row r="9156" spans="1:10" ht="15" hidden="1" customHeight="1">
      <c r="A9156" t="s">
        <v>36</v>
      </c>
      <c r="B9156" s="32">
        <v>9342</v>
      </c>
      <c r="C9156" s="25">
        <v>744</v>
      </c>
      <c r="D9156" s="13" t="s">
        <v>1537</v>
      </c>
      <c r="E9156" s="5" t="s">
        <v>2847</v>
      </c>
      <c r="F9156" s="5" t="s">
        <v>10773</v>
      </c>
      <c r="G9156" s="5" t="b">
        <v>0</v>
      </c>
      <c r="H9156" s="5" t="b">
        <v>1</v>
      </c>
      <c r="J9156" t="str">
        <f>"INSERT INTO PARAMETERS (PARAMETER_ID, PARAMETER_GROUP_ID,PARAMETER_GROUP_NAME,PARAMETER_NAME,PARAMETER_VALUE,IS_SENSITIVE,IS_ACTIVE) VALUES ("&amp;B9156&amp;","&amp;C9156&amp;",'"&amp;D9156&amp;"','"&amp;E9156&amp;"','"&amp;F9156&amp;"',"&amp;G9156&amp;","&amp;H9156&amp;");"</f>
        <v>INSERT INTO PARAMETERS (PARAMETER_ID, PARAMETER_GROUP_ID,PARAMETER_GROUP_NAME,PARAMETER_NAME,PARAMETER_VALUE,IS_SENSITIVE,IS_ACTIVE) VALUES (9342,744,'TW_IMS_Distributor_136454_Stock','container','twn',FALSE,TRUE);</v>
      </c>
    </row>
    <row r="9157" spans="1:10" s="642" customFormat="1" ht="15" hidden="1" customHeight="1">
      <c r="A9157" t="s">
        <v>36</v>
      </c>
      <c r="B9157" s="32">
        <v>9343</v>
      </c>
      <c r="C9157" s="25">
        <v>744</v>
      </c>
      <c r="D9157" s="13" t="s">
        <v>1537</v>
      </c>
      <c r="E9157" s="5" t="s">
        <v>2850</v>
      </c>
      <c r="F9157" s="5" t="s">
        <v>10774</v>
      </c>
      <c r="G9157" s="5" t="b">
        <v>0</v>
      </c>
      <c r="H9157" s="5" t="b">
        <v>1</v>
      </c>
      <c r="I9157"/>
      <c r="J9157" t="str">
        <f>"INSERT INTO PARAMETERS (PARAMETER_ID, PARAMETER_GROUP_ID,PARAMETER_GROUP_NAME,PARAMETER_NAME,PARAMETER_VALUE,IS_SENSITIVE,IS_ACTIVE) VALUES ("&amp;B9157&amp;","&amp;C9157&amp;",'"&amp;D9157&amp;"','"&amp;E9157&amp;"','"&amp;F9157&amp;"',"&amp;G9157&amp;","&amp;H9157&amp;");"</f>
        <v>INSERT INTO PARAMETERS (PARAMETER_ID, PARAMETER_GROUP_ID,PARAMETER_GROUP_NAME,PARAMETER_NAME,PARAMETER_VALUE,IS_SENSITIVE,IS_ACTIVE) VALUES (9343,744,'TW_IMS_Distributor_136454_Stock','target_schema','NTASDL_RAW',FALSE,TRUE);</v>
      </c>
    </row>
    <row r="9158" spans="1:10" s="642" customFormat="1" ht="15" hidden="1" customHeight="1">
      <c r="A9158" t="s">
        <v>36</v>
      </c>
      <c r="B9158" s="32">
        <v>9344</v>
      </c>
      <c r="C9158" s="25">
        <v>744</v>
      </c>
      <c r="D9158" s="13" t="s">
        <v>1537</v>
      </c>
      <c r="E9158" s="5" t="s">
        <v>2833</v>
      </c>
      <c r="F9158" s="5" t="s">
        <v>2834</v>
      </c>
      <c r="G9158" s="5" t="b">
        <v>0</v>
      </c>
      <c r="H9158" s="5" t="b">
        <v>1</v>
      </c>
      <c r="I9158"/>
      <c r="J9158" t="str">
        <f>"INSERT INTO PARAMETERS (PARAMETER_ID, PARAMETER_GROUP_ID,PARAMETER_GROUP_NAME,PARAMETER_NAME,PARAMETER_VALUE,IS_SENSITIVE,IS_ACTIVE) VALUES ("&amp;B9158&amp;","&amp;C9158&amp;",'"&amp;D9158&amp;"','"&amp;E9158&amp;"','"&amp;F9158&amp;"',"&amp;G9158&amp;","&amp;H9158&amp;");"</f>
        <v>INSERT INTO PARAMETERS (PARAMETER_ID, PARAMETER_GROUP_ID,PARAMETER_GROUP_NAME,PARAMETER_NAME,PARAMETER_VALUE,IS_SENSITIVE,IS_ACTIVE) VALUES (9344,744,'TW_IMS_Distributor_136454_Stock','load_method','sp',FALSE,TRUE);</v>
      </c>
    </row>
    <row r="9159" spans="1:10" s="642" customFormat="1" ht="15" hidden="1" customHeight="1">
      <c r="A9159" t="s">
        <v>36</v>
      </c>
      <c r="B9159" s="32">
        <v>9345</v>
      </c>
      <c r="C9159" s="25">
        <v>744</v>
      </c>
      <c r="D9159" s="13" t="s">
        <v>1537</v>
      </c>
      <c r="E9159" s="5" t="s">
        <v>2863</v>
      </c>
      <c r="F9159" s="13" t="s">
        <v>2821</v>
      </c>
      <c r="G9159" s="5" t="b">
        <v>0</v>
      </c>
      <c r="H9159" s="5" t="b">
        <v>1</v>
      </c>
      <c r="I9159"/>
      <c r="J9159" t="str">
        <f>"INSERT INTO PARAMETERS (PARAMETER_ID, PARAMETER_GROUP_ID,PARAMETER_GROUP_NAME,PARAMETER_NAME,PARAMETER_VALUE,IS_SENSITIVE,IS_ACTIVE) VALUES ("&amp;B9159&amp;","&amp;C9159&amp;",'"&amp;D9159&amp;"','"&amp;E9159&amp;"','"&amp;F9159&amp;"',"&amp;G9159&amp;","&amp;H9159&amp;");"</f>
        <v>INSERT INTO PARAMETERS (PARAMETER_ID, PARAMETER_GROUP_ID,PARAMETER_GROUP_NAME,PARAMETER_NAME,PARAMETER_VALUE,IS_SENSITIVE,IS_ACTIVE) VALUES (9345,744,'TW_IMS_Distributor_136454_Stock','is_truncate','Y',FALSE,TRUE);</v>
      </c>
    </row>
    <row r="9160" spans="1:10" s="642" customFormat="1" ht="15" hidden="1" customHeight="1">
      <c r="A9160" t="s">
        <v>36</v>
      </c>
      <c r="B9160" s="32">
        <v>9346</v>
      </c>
      <c r="C9160" s="25">
        <v>744</v>
      </c>
      <c r="D9160" s="13" t="s">
        <v>1537</v>
      </c>
      <c r="E9160" s="5" t="s">
        <v>2844</v>
      </c>
      <c r="F9160" s="13" t="s">
        <v>11335</v>
      </c>
      <c r="G9160" s="5" t="b">
        <v>0</v>
      </c>
      <c r="H9160" s="5" t="b">
        <v>1</v>
      </c>
      <c r="I9160"/>
      <c r="J9160" t="str">
        <f>"INSERT INTO PARAMETERS (PARAMETER_ID, PARAMETER_GROUP_ID,PARAMETER_GROUP_NAME,PARAMETER_NAME,PARAMETER_VALUE,IS_SENSITIVE,IS_ACTIVE) VALUES ("&amp;B9160&amp;","&amp;C9160&amp;",'"&amp;D9160&amp;"','"&amp;E9160&amp;"','"&amp;F9160&amp;"',"&amp;G9160&amp;","&amp;H9160&amp;");"</f>
        <v>INSERT INTO PARAMETERS (PARAMETER_ID, PARAMETER_GROUP_ID,PARAMETER_GROUP_NAME,PARAMETER_NAME,PARAMETER_VALUE,IS_SENSITIVE,IS_ACTIVE) VALUES (9346,744,'TW_IMS_Distributor_136454_Stock','target_table','sdl_tw_ims_dstr_std_stock_136454_Stock',FALSE,TRUE);</v>
      </c>
    </row>
    <row r="9161" spans="1:10" s="642" customFormat="1" hidden="1">
      <c r="A9161" t="s">
        <v>36</v>
      </c>
      <c r="B9161" s="32">
        <v>9347</v>
      </c>
      <c r="C9161" s="25">
        <v>744</v>
      </c>
      <c r="D9161" s="13" t="s">
        <v>1537</v>
      </c>
      <c r="E9161" s="5" t="s">
        <v>2841</v>
      </c>
      <c r="F9161" s="5" t="s">
        <v>11336</v>
      </c>
      <c r="G9161" s="5" t="b">
        <v>0</v>
      </c>
      <c r="H9161" s="5" t="b">
        <v>1</v>
      </c>
      <c r="I9161"/>
      <c r="J9161" t="str">
        <f>"INSERT INTO PARAMETERS (PARAMETER_ID, PARAMETER_GROUP_ID,PARAMETER_GROUP_NAME,PARAMETER_NAME,PARAMETER_VALUE,IS_SENSITIVE,IS_ACTIVE) VALUES ("&amp;B9161&amp;","&amp;C9161&amp;",'"&amp;D9161&amp;"','"&amp;E9161&amp;"','"&amp;F9161&amp;"',"&amp;G9161&amp;","&amp;H9161&amp;");"</f>
        <v>INSERT INTO PARAMETERS (PARAMETER_ID, PARAMETER_GROUP_ID,PARAMETER_GROUP_NAME,PARAMETER_NAME,PARAMETER_VALUE,IS_SENSITIVE,IS_ACTIVE) VALUES (9347,744,'TW_IMS_Distributor_136454_Stock','folder_path','ims/distributor/136454',FALSE,TRUE);</v>
      </c>
    </row>
    <row r="9162" spans="1:10" s="642" customFormat="1" hidden="1">
      <c r="A9162" t="s">
        <v>36</v>
      </c>
      <c r="B9162" s="32">
        <v>9348</v>
      </c>
      <c r="C9162" s="25">
        <v>744</v>
      </c>
      <c r="D9162" s="13" t="s">
        <v>1537</v>
      </c>
      <c r="E9162" s="5" t="s">
        <v>2861</v>
      </c>
      <c r="F9162" s="5">
        <v>0</v>
      </c>
      <c r="G9162" s="5" t="b">
        <v>0</v>
      </c>
      <c r="H9162" s="5" t="b">
        <v>1</v>
      </c>
      <c r="I9162"/>
      <c r="J9162" t="str">
        <f>"INSERT INTO PARAMETERS (PARAMETER_ID, PARAMETER_GROUP_ID,PARAMETER_GROUP_NAME,PARAMETER_NAME,PARAMETER_VALUE,IS_SENSITIVE,IS_ACTIVE) VALUES ("&amp;B9162&amp;","&amp;C9162&amp;",'"&amp;D9162&amp;"','"&amp;E9162&amp;"','"&amp;F9162&amp;"',"&amp;G9162&amp;","&amp;H9162&amp;");"</f>
        <v>INSERT INTO PARAMETERS (PARAMETER_ID, PARAMETER_GROUP_ID,PARAMETER_GROUP_NAME,PARAMETER_NAME,PARAMETER_VALUE,IS_SENSITIVE,IS_ACTIVE) VALUES (9348,744,'TW_IMS_Distributor_136454_Stock','file_header_row_num','0',FALSE,TRUE);</v>
      </c>
    </row>
    <row r="9163" spans="1:10" s="642" customFormat="1" ht="15" hidden="1" customHeight="1">
      <c r="A9163" t="s">
        <v>36</v>
      </c>
      <c r="B9163" s="32">
        <v>9349</v>
      </c>
      <c r="C9163" s="25">
        <v>744</v>
      </c>
      <c r="D9163" s="13" t="s">
        <v>1537</v>
      </c>
      <c r="E9163" s="5" t="s">
        <v>2859</v>
      </c>
      <c r="F9163" s="5" t="s">
        <v>3130</v>
      </c>
      <c r="G9163" s="5" t="b">
        <v>0</v>
      </c>
      <c r="H9163" s="5" t="b">
        <v>1</v>
      </c>
      <c r="I9163"/>
      <c r="J9163" t="str">
        <f>"INSERT INTO PARAMETERS (PARAMETER_ID, PARAMETER_GROUP_ID,PARAMETER_GROUP_NAME,PARAMETER_NAME,PARAMETER_VALUE,IS_SENSITIVE,IS_ACTIVE) VALUES ("&amp;B9163&amp;","&amp;C9163&amp;",'"&amp;D9163&amp;"','"&amp;E9163&amp;"','"&amp;F9163&amp;"',"&amp;G9163&amp;","&amp;H9163&amp;");"</f>
        <v>INSERT INTO PARAMETERS (PARAMETER_ID, PARAMETER_GROUP_ID,PARAMETER_GROUP_NAME,PARAMETER_NAME,PARAMETER_VALUE,IS_SENSITIVE,IS_ACTIVE) VALUES (9349,744,'TW_IMS_Distributor_136454_Stock','source_extn','csv',FALSE,TRUE);</v>
      </c>
    </row>
    <row r="9164" spans="1:10" s="642" customFormat="1" hidden="1">
      <c r="A9164" t="s">
        <v>36</v>
      </c>
      <c r="B9164" s="32">
        <v>9350</v>
      </c>
      <c r="C9164" s="25">
        <v>744</v>
      </c>
      <c r="D9164" s="13" t="s">
        <v>1537</v>
      </c>
      <c r="E9164" s="5" t="s">
        <v>2836</v>
      </c>
      <c r="F9164" s="5" t="s">
        <v>11303</v>
      </c>
      <c r="G9164" s="5" t="b">
        <v>0</v>
      </c>
      <c r="H9164" s="5" t="b">
        <v>1</v>
      </c>
      <c r="I9164"/>
      <c r="J9164" t="str">
        <f>"INSERT INTO PARAMETERS (PARAMETER_ID, PARAMETER_GROUP_ID,PARAMETER_GROUP_NAME,PARAMETER_NAME,PARAMETER_VALUE,IS_SENSITIVE,IS_ACTIVE) VALUES ("&amp;B9164&amp;","&amp;C9164&amp;",'"&amp;D9164&amp;"','"&amp;E9164&amp;"','"&amp;F9164&amp;"',"&amp;G9164&amp;","&amp;H9164&amp;");"</f>
        <v>INSERT INTO PARAMETERS (PARAMETER_ID, PARAMETER_GROUP_ID,PARAMETER_GROUP_NAME,PARAMETER_NAME,PARAMETER_VALUE,IS_SENSITIVE,IS_ACTIVE) VALUES (9350,744,'TW_IMS_Distributor_136454_Stock','sp_name','NTASDL_RAW.sdl_tw_ims_dstr_std_stock_preprocessing',FALSE,TRUE);</v>
      </c>
    </row>
    <row r="9165" spans="1:10" s="642" customFormat="1" hidden="1">
      <c r="A9165" t="s">
        <v>36</v>
      </c>
      <c r="B9165" s="32">
        <v>9351</v>
      </c>
      <c r="C9165" s="25">
        <v>744</v>
      </c>
      <c r="D9165" s="13" t="s">
        <v>1537</v>
      </c>
      <c r="E9165" s="5" t="s">
        <v>2817</v>
      </c>
      <c r="F9165" s="23" t="s">
        <v>11304</v>
      </c>
      <c r="G9165" s="5" t="b">
        <v>0</v>
      </c>
      <c r="H9165" s="5" t="b">
        <v>1</v>
      </c>
      <c r="I9165"/>
      <c r="J9165" t="str">
        <f>"INSERT INTO PARAMETERS (PARAMETER_ID, PARAMETER_GROUP_ID,PARAMETER_GROUP_NAME,PARAMETER_NAME,PARAMETER_VALUE,IS_SENSITIVE,IS_ACTIVE) VALUES ("&amp;B9165&amp;","&amp;C9165&amp;",'"&amp;D9165&amp;"','"&amp;E9165&amp;"','"&amp;F9165&amp;"',"&amp;G9165&amp;","&amp;H9165&amp;");"</f>
        <v>INSERT INTO PARAMETERS (PARAMETER_ID, PARAMETER_GROUP_ID,PARAMETER_GROUP_NAME,PARAMETER_NAME,PARAMETER_VALUE,IS_SENSITIVE,IS_ACTIVE) VALUES (9351,744,'TW_IMS_Distributor_136454_Stock','val_file_header','Distributor_Code|EAN|Distributor_Product_Code|Quantity|Total_Cost|Inventory_Date|Distributors_Product_Name|UOM',FALSE,TRUE);</v>
      </c>
    </row>
    <row r="9166" spans="1:10" s="642" customFormat="1" hidden="1">
      <c r="A9166" t="s">
        <v>36</v>
      </c>
      <c r="B9166" s="32">
        <v>9352</v>
      </c>
      <c r="C9166" s="25">
        <v>745</v>
      </c>
      <c r="D9166" s="13" t="s">
        <v>1538</v>
      </c>
      <c r="E9166" s="5" t="s">
        <v>2820</v>
      </c>
      <c r="F9166" s="5" t="s">
        <v>2821</v>
      </c>
      <c r="G9166" s="5" t="b">
        <v>0</v>
      </c>
      <c r="H9166" s="5" t="b">
        <v>1</v>
      </c>
      <c r="I9166"/>
      <c r="J9166" t="str">
        <f>"INSERT INTO PARAMETERS (PARAMETER_ID, PARAMETER_GROUP_ID,PARAMETER_GROUP_NAME,PARAMETER_NAME,PARAMETER_VALUE,IS_SENSITIVE,IS_ACTIVE) VALUES ("&amp;B9166&amp;","&amp;C9166&amp;",'"&amp;D9166&amp;"','"&amp;E9166&amp;"','"&amp;F9166&amp;"',"&amp;G9166&amp;","&amp;H9166&amp;");"</f>
        <v>INSERT INTO PARAMETERS (PARAMETER_ID, PARAMETER_GROUP_ID,PARAMETER_GROUP_NAME,PARAMETER_NAME,PARAMETER_VALUE,IS_SENSITIVE,IS_ACTIVE) VALUES (9352,745,'TW_IMS_Distributor_134478_Stock','trigger_mail','Y',FALSE,TRUE);</v>
      </c>
    </row>
    <row r="9167" spans="1:10" s="642" customFormat="1" hidden="1">
      <c r="A9167" t="s">
        <v>36</v>
      </c>
      <c r="B9167" s="32">
        <v>9353</v>
      </c>
      <c r="C9167" s="25">
        <v>745</v>
      </c>
      <c r="D9167" s="13" t="s">
        <v>1538</v>
      </c>
      <c r="E9167" s="5" t="s">
        <v>2831</v>
      </c>
      <c r="F9167" s="5" t="s">
        <v>2821</v>
      </c>
      <c r="G9167" s="5" t="b">
        <v>0</v>
      </c>
      <c r="H9167" s="5" t="b">
        <v>1</v>
      </c>
      <c r="I9167"/>
      <c r="J9167" t="str">
        <f>"INSERT INTO PARAMETERS (PARAMETER_ID, PARAMETER_GROUP_ID,PARAMETER_GROUP_NAME,PARAMETER_NAME,PARAMETER_VALUE,IS_SENSITIVE,IS_ACTIVE) VALUES ("&amp;B9167&amp;","&amp;C9167&amp;",'"&amp;D9167&amp;"','"&amp;E9167&amp;"','"&amp;F9167&amp;"',"&amp;G9167&amp;","&amp;H9167&amp;");"</f>
        <v>INSERT INTO PARAMETERS (PARAMETER_ID, PARAMETER_GROUP_ID,PARAMETER_GROUP_NAME,PARAMETER_NAME,PARAMETER_VALUE,IS_SENSITIVE,IS_ACTIVE) VALUES (9353,745,'TW_IMS_Distributor_134478_Stock','business_mail_trigger','Y',FALSE,TRUE);</v>
      </c>
    </row>
    <row r="9168" spans="1:10" s="642" customFormat="1" hidden="1">
      <c r="A9168" t="s">
        <v>36</v>
      </c>
      <c r="B9168" s="32">
        <v>9354</v>
      </c>
      <c r="C9168" s="25">
        <v>745</v>
      </c>
      <c r="D9168" s="13" t="s">
        <v>1538</v>
      </c>
      <c r="E9168" s="5" t="s">
        <v>2823</v>
      </c>
      <c r="F9168" s="13" t="s">
        <v>1538</v>
      </c>
      <c r="G9168" s="5" t="b">
        <v>0</v>
      </c>
      <c r="H9168" s="5" t="b">
        <v>1</v>
      </c>
      <c r="I9168"/>
      <c r="J9168" t="str">
        <f>"INSERT INTO PARAMETERS (PARAMETER_ID, PARAMETER_GROUP_ID,PARAMETER_GROUP_NAME,PARAMETER_NAME,PARAMETER_VALUE,IS_SENSITIVE,IS_ACTIVE) VALUES ("&amp;B9168&amp;","&amp;C9168&amp;",'"&amp;D9168&amp;"','"&amp;E9168&amp;"','"&amp;F9168&amp;"',"&amp;G9168&amp;","&amp;H9168&amp;");"</f>
        <v>INSERT INTO PARAMETERS (PARAMETER_ID, PARAMETER_GROUP_ID,PARAMETER_GROUP_NAME,PARAMETER_NAME,PARAMETER_VALUE,IS_SENSITIVE,IS_ACTIVE) VALUES (9354,745,'TW_IMS_Distributor_134478_Stock','file_spec','TW_IMS_Distributor_134478_Stock',FALSE,TRUE);</v>
      </c>
    </row>
    <row r="9169" spans="1:10" s="642" customFormat="1" hidden="1">
      <c r="A9169" t="s">
        <v>36</v>
      </c>
      <c r="B9169" s="32">
        <v>9355</v>
      </c>
      <c r="C9169" s="25">
        <v>745</v>
      </c>
      <c r="D9169" s="13" t="s">
        <v>1538</v>
      </c>
      <c r="E9169" s="5" t="s">
        <v>2828</v>
      </c>
      <c r="F9169" s="5" t="s">
        <v>3130</v>
      </c>
      <c r="G9169" s="5" t="b">
        <v>0</v>
      </c>
      <c r="H9169" s="5" t="b">
        <v>1</v>
      </c>
      <c r="I9169"/>
      <c r="J9169" t="str">
        <f>"INSERT INTO PARAMETERS (PARAMETER_ID, PARAMETER_GROUP_ID,PARAMETER_GROUP_NAME,PARAMETER_NAME,PARAMETER_VALUE,IS_SENSITIVE,IS_ACTIVE) VALUES ("&amp;B9169&amp;","&amp;C9169&amp;",'"&amp;D9169&amp;"','"&amp;E9169&amp;"','"&amp;F9169&amp;"',"&amp;G9169&amp;","&amp;H9169&amp;");"</f>
        <v>INSERT INTO PARAMETERS (PARAMETER_ID, PARAMETER_GROUP_ID,PARAMETER_GROUP_NAME,PARAMETER_NAME,PARAMETER_VALUE,IS_SENSITIVE,IS_ACTIVE) VALUES (9355,745,'TW_IMS_Distributor_134478_Stock','val_file_extn','csv',FALSE,TRUE);</v>
      </c>
    </row>
    <row r="9170" spans="1:10" s="642" customFormat="1" hidden="1">
      <c r="A9170" t="s">
        <v>36</v>
      </c>
      <c r="B9170" s="32">
        <v>9356</v>
      </c>
      <c r="C9170" s="25">
        <v>745</v>
      </c>
      <c r="D9170" s="13" t="s">
        <v>1538</v>
      </c>
      <c r="E9170" s="5" t="s">
        <v>2826</v>
      </c>
      <c r="F9170" s="13" t="s">
        <v>1538</v>
      </c>
      <c r="G9170" s="5" t="b">
        <v>0</v>
      </c>
      <c r="H9170" s="5" t="b">
        <v>1</v>
      </c>
      <c r="I9170"/>
      <c r="J9170" t="str">
        <f>"INSERT INTO PARAMETERS (PARAMETER_ID, PARAMETER_GROUP_ID,PARAMETER_GROUP_NAME,PARAMETER_NAME,PARAMETER_VALUE,IS_SENSITIVE,IS_ACTIVE) VALUES ("&amp;B9170&amp;","&amp;C9170&amp;",'"&amp;D9170&amp;"','"&amp;E9170&amp;"','"&amp;F9170&amp;"',"&amp;G9170&amp;","&amp;H9170&amp;");"</f>
        <v>INSERT INTO PARAMETERS (PARAMETER_ID, PARAMETER_GROUP_ID,PARAMETER_GROUP_NAME,PARAMETER_NAME,PARAMETER_VALUE,IS_SENSITIVE,IS_ACTIVE) VALUES (9356,745,'TW_IMS_Distributor_134478_Stock','val_file_name','TW_IMS_Distributor_134478_Stock',FALSE,TRUE);</v>
      </c>
    </row>
    <row r="9171" spans="1:10" s="642" customFormat="1" hidden="1">
      <c r="A9171" t="s">
        <v>36</v>
      </c>
      <c r="B9171" s="32">
        <v>9357</v>
      </c>
      <c r="C9171" s="25">
        <v>745</v>
      </c>
      <c r="D9171" s="13" t="s">
        <v>1538</v>
      </c>
      <c r="E9171" s="5" t="s">
        <v>2856</v>
      </c>
      <c r="F9171" s="5" t="s">
        <v>2939</v>
      </c>
      <c r="G9171" s="5" t="b">
        <v>0</v>
      </c>
      <c r="H9171" s="5" t="b">
        <v>1</v>
      </c>
      <c r="I9171"/>
      <c r="J9171" t="str">
        <f>"INSERT INTO PARAMETERS (PARAMETER_ID, PARAMETER_GROUP_ID,PARAMETER_GROUP_NAME,PARAMETER_NAME,PARAMETER_VALUE,IS_SENSITIVE,IS_ACTIVE) VALUES ("&amp;B9171&amp;","&amp;C9171&amp;",'"&amp;D9171&amp;"','"&amp;E9171&amp;"','"&amp;F9171&amp;"',"&amp;G9171&amp;","&amp;H9171&amp;");"</f>
        <v>INSERT INTO PARAMETERS (PARAMETER_ID, PARAMETER_GROUP_ID,PARAMETER_GROUP_NAME,PARAMETER_NAME,PARAMETER_VALUE,IS_SENSITIVE,IS_ACTIVE) VALUES (9357,745,'TW_IMS_Distributor_134478_Stock','index','last',FALSE,TRUE);</v>
      </c>
    </row>
    <row r="9172" spans="1:10" s="642" customFormat="1" hidden="1">
      <c r="A9172" t="s">
        <v>36</v>
      </c>
      <c r="B9172" s="32">
        <v>9358</v>
      </c>
      <c r="C9172" s="25">
        <v>745</v>
      </c>
      <c r="D9172" s="13" t="s">
        <v>1538</v>
      </c>
      <c r="E9172" s="5" t="s">
        <v>2853</v>
      </c>
      <c r="F9172" s="184" t="s">
        <v>2992</v>
      </c>
      <c r="G9172" s="5" t="b">
        <v>0</v>
      </c>
      <c r="H9172" s="5" t="b">
        <v>1</v>
      </c>
      <c r="I9172"/>
      <c r="J9172" t="str">
        <f>"INSERT INTO PARAMETERS (PARAMETER_ID, PARAMETER_GROUP_ID,PARAMETER_GROUP_NAME,PARAMETER_NAME,PARAMETER_VALUE,IS_SENSITIVE,IS_ACTIVE) VALUES ("&amp;B9172&amp;","&amp;C9172&amp;",'"&amp;D9172&amp;"','"&amp;E9172&amp;"','"&amp;F9172&amp;"',"&amp;G9172&amp;","&amp;H9172&amp;");"</f>
        <v>INSERT INTO PARAMETERS (PARAMETER_ID, PARAMETER_GROUP_ID,PARAMETER_GROUP_NAME,PARAMETER_NAME,PARAMETER_VALUE,IS_SENSITIVE,IS_ACTIVE) VALUES (9358,745,'TW_IMS_Distributor_134478_Stock','validation','1-1-1',FALSE,TRUE);</v>
      </c>
    </row>
    <row r="9173" spans="1:10" s="642" customFormat="1" hidden="1">
      <c r="A9173" t="s">
        <v>36</v>
      </c>
      <c r="B9173" s="32">
        <v>9359</v>
      </c>
      <c r="C9173" s="25">
        <v>745</v>
      </c>
      <c r="D9173" s="13" t="s">
        <v>1538</v>
      </c>
      <c r="E9173" s="5" t="s">
        <v>2847</v>
      </c>
      <c r="F9173" s="5" t="s">
        <v>10773</v>
      </c>
      <c r="G9173" s="5" t="b">
        <v>0</v>
      </c>
      <c r="H9173" s="5" t="b">
        <v>1</v>
      </c>
      <c r="I9173"/>
      <c r="J9173" t="str">
        <f>"INSERT INTO PARAMETERS (PARAMETER_ID, PARAMETER_GROUP_ID,PARAMETER_GROUP_NAME,PARAMETER_NAME,PARAMETER_VALUE,IS_SENSITIVE,IS_ACTIVE) VALUES ("&amp;B9173&amp;","&amp;C9173&amp;",'"&amp;D9173&amp;"','"&amp;E9173&amp;"','"&amp;F9173&amp;"',"&amp;G9173&amp;","&amp;H9173&amp;");"</f>
        <v>INSERT INTO PARAMETERS (PARAMETER_ID, PARAMETER_GROUP_ID,PARAMETER_GROUP_NAME,PARAMETER_NAME,PARAMETER_VALUE,IS_SENSITIVE,IS_ACTIVE) VALUES (9359,745,'TW_IMS_Distributor_134478_Stock','container','twn',FALSE,TRUE);</v>
      </c>
    </row>
    <row r="9174" spans="1:10" s="642" customFormat="1" hidden="1">
      <c r="A9174" t="s">
        <v>36</v>
      </c>
      <c r="B9174" s="32">
        <v>9360</v>
      </c>
      <c r="C9174" s="25">
        <v>745</v>
      </c>
      <c r="D9174" s="13" t="s">
        <v>1538</v>
      </c>
      <c r="E9174" s="5" t="s">
        <v>2850</v>
      </c>
      <c r="F9174" s="5" t="s">
        <v>10774</v>
      </c>
      <c r="G9174" s="5" t="b">
        <v>0</v>
      </c>
      <c r="H9174" s="5" t="b">
        <v>1</v>
      </c>
      <c r="I9174"/>
      <c r="J9174" t="str">
        <f>"INSERT INTO PARAMETERS (PARAMETER_ID, PARAMETER_GROUP_ID,PARAMETER_GROUP_NAME,PARAMETER_NAME,PARAMETER_VALUE,IS_SENSITIVE,IS_ACTIVE) VALUES ("&amp;B9174&amp;","&amp;C9174&amp;",'"&amp;D9174&amp;"','"&amp;E9174&amp;"','"&amp;F9174&amp;"',"&amp;G9174&amp;","&amp;H9174&amp;");"</f>
        <v>INSERT INTO PARAMETERS (PARAMETER_ID, PARAMETER_GROUP_ID,PARAMETER_GROUP_NAME,PARAMETER_NAME,PARAMETER_VALUE,IS_SENSITIVE,IS_ACTIVE) VALUES (9360,745,'TW_IMS_Distributor_134478_Stock','target_schema','NTASDL_RAW',FALSE,TRUE);</v>
      </c>
    </row>
    <row r="9175" spans="1:10" s="642" customFormat="1" hidden="1">
      <c r="A9175" t="s">
        <v>36</v>
      </c>
      <c r="B9175" s="32">
        <v>9361</v>
      </c>
      <c r="C9175" s="25">
        <v>745</v>
      </c>
      <c r="D9175" s="13" t="s">
        <v>1538</v>
      </c>
      <c r="E9175" s="5" t="s">
        <v>2833</v>
      </c>
      <c r="F9175" s="5" t="s">
        <v>2834</v>
      </c>
      <c r="G9175" s="5" t="b">
        <v>0</v>
      </c>
      <c r="H9175" s="5" t="b">
        <v>1</v>
      </c>
      <c r="I9175"/>
      <c r="J9175" t="str">
        <f>"INSERT INTO PARAMETERS (PARAMETER_ID, PARAMETER_GROUP_ID,PARAMETER_GROUP_NAME,PARAMETER_NAME,PARAMETER_VALUE,IS_SENSITIVE,IS_ACTIVE) VALUES ("&amp;B9175&amp;","&amp;C9175&amp;",'"&amp;D9175&amp;"','"&amp;E9175&amp;"','"&amp;F9175&amp;"',"&amp;G9175&amp;","&amp;H9175&amp;");"</f>
        <v>INSERT INTO PARAMETERS (PARAMETER_ID, PARAMETER_GROUP_ID,PARAMETER_GROUP_NAME,PARAMETER_NAME,PARAMETER_VALUE,IS_SENSITIVE,IS_ACTIVE) VALUES (9361,745,'TW_IMS_Distributor_134478_Stock','load_method','sp',FALSE,TRUE);</v>
      </c>
    </row>
    <row r="9176" spans="1:10" s="642" customFormat="1" hidden="1">
      <c r="A9176" t="s">
        <v>36</v>
      </c>
      <c r="B9176" s="32">
        <v>9362</v>
      </c>
      <c r="C9176" s="25">
        <v>745</v>
      </c>
      <c r="D9176" s="13" t="s">
        <v>1538</v>
      </c>
      <c r="E9176" s="5" t="s">
        <v>2863</v>
      </c>
      <c r="F9176" s="13" t="s">
        <v>2821</v>
      </c>
      <c r="G9176" s="5" t="b">
        <v>0</v>
      </c>
      <c r="H9176" s="5" t="b">
        <v>1</v>
      </c>
      <c r="I9176"/>
      <c r="J9176" t="str">
        <f>"INSERT INTO PARAMETERS (PARAMETER_ID, PARAMETER_GROUP_ID,PARAMETER_GROUP_NAME,PARAMETER_NAME,PARAMETER_VALUE,IS_SENSITIVE,IS_ACTIVE) VALUES ("&amp;B9176&amp;","&amp;C9176&amp;",'"&amp;D9176&amp;"','"&amp;E9176&amp;"','"&amp;F9176&amp;"',"&amp;G9176&amp;","&amp;H9176&amp;");"</f>
        <v>INSERT INTO PARAMETERS (PARAMETER_ID, PARAMETER_GROUP_ID,PARAMETER_GROUP_NAME,PARAMETER_NAME,PARAMETER_VALUE,IS_SENSITIVE,IS_ACTIVE) VALUES (9362,745,'TW_IMS_Distributor_134478_Stock','is_truncate','Y',FALSE,TRUE);</v>
      </c>
    </row>
    <row r="9177" spans="1:10" s="642" customFormat="1" hidden="1">
      <c r="A9177" t="s">
        <v>36</v>
      </c>
      <c r="B9177" s="32">
        <v>9363</v>
      </c>
      <c r="C9177" s="25">
        <v>745</v>
      </c>
      <c r="D9177" s="13" t="s">
        <v>1538</v>
      </c>
      <c r="E9177" s="5" t="s">
        <v>2844</v>
      </c>
      <c r="F9177" s="13" t="s">
        <v>11337</v>
      </c>
      <c r="G9177" s="5" t="b">
        <v>0</v>
      </c>
      <c r="H9177" s="5" t="b">
        <v>1</v>
      </c>
      <c r="I9177"/>
      <c r="J9177" t="str">
        <f>"INSERT INTO PARAMETERS (PARAMETER_ID, PARAMETER_GROUP_ID,PARAMETER_GROUP_NAME,PARAMETER_NAME,PARAMETER_VALUE,IS_SENSITIVE,IS_ACTIVE) VALUES ("&amp;B9177&amp;","&amp;C9177&amp;",'"&amp;D9177&amp;"','"&amp;E9177&amp;"','"&amp;F9177&amp;"',"&amp;G9177&amp;","&amp;H9177&amp;");"</f>
        <v>INSERT INTO PARAMETERS (PARAMETER_ID, PARAMETER_GROUP_ID,PARAMETER_GROUP_NAME,PARAMETER_NAME,PARAMETER_VALUE,IS_SENSITIVE,IS_ACTIVE) VALUES (9363,745,'TW_IMS_Distributor_134478_Stock','target_table','sdl_tw_ims_dstr_std_stock_134478_stock',FALSE,TRUE);</v>
      </c>
    </row>
    <row r="9178" spans="1:10" s="642" customFormat="1" hidden="1">
      <c r="A9178" t="s">
        <v>36</v>
      </c>
      <c r="B9178" s="32">
        <v>9364</v>
      </c>
      <c r="C9178" s="25">
        <v>745</v>
      </c>
      <c r="D9178" s="13" t="s">
        <v>1538</v>
      </c>
      <c r="E9178" s="5" t="s">
        <v>2841</v>
      </c>
      <c r="F9178" s="5" t="s">
        <v>11338</v>
      </c>
      <c r="G9178" s="5" t="b">
        <v>0</v>
      </c>
      <c r="H9178" s="5" t="b">
        <v>1</v>
      </c>
      <c r="I9178"/>
      <c r="J9178" t="str">
        <f>"INSERT INTO PARAMETERS (PARAMETER_ID, PARAMETER_GROUP_ID,PARAMETER_GROUP_NAME,PARAMETER_NAME,PARAMETER_VALUE,IS_SENSITIVE,IS_ACTIVE) VALUES ("&amp;B9178&amp;","&amp;C9178&amp;",'"&amp;D9178&amp;"','"&amp;E9178&amp;"','"&amp;F9178&amp;"',"&amp;G9178&amp;","&amp;H9178&amp;");"</f>
        <v>INSERT INTO PARAMETERS (PARAMETER_ID, PARAMETER_GROUP_ID,PARAMETER_GROUP_NAME,PARAMETER_NAME,PARAMETER_VALUE,IS_SENSITIVE,IS_ACTIVE) VALUES (9364,745,'TW_IMS_Distributor_134478_Stock','folder_path','ims/distributor/134478',FALSE,TRUE);</v>
      </c>
    </row>
    <row r="9179" spans="1:10" s="642" customFormat="1" hidden="1">
      <c r="A9179" t="s">
        <v>36</v>
      </c>
      <c r="B9179" s="32">
        <v>9365</v>
      </c>
      <c r="C9179" s="25">
        <v>745</v>
      </c>
      <c r="D9179" s="13" t="s">
        <v>1538</v>
      </c>
      <c r="E9179" s="5" t="s">
        <v>2861</v>
      </c>
      <c r="F9179" s="5">
        <v>0</v>
      </c>
      <c r="G9179" s="5" t="b">
        <v>0</v>
      </c>
      <c r="H9179" s="5" t="b">
        <v>1</v>
      </c>
      <c r="I9179"/>
      <c r="J9179" t="str">
        <f>"INSERT INTO PARAMETERS (PARAMETER_ID, PARAMETER_GROUP_ID,PARAMETER_GROUP_NAME,PARAMETER_NAME,PARAMETER_VALUE,IS_SENSITIVE,IS_ACTIVE) VALUES ("&amp;B9179&amp;","&amp;C9179&amp;",'"&amp;D9179&amp;"','"&amp;E9179&amp;"','"&amp;F9179&amp;"',"&amp;G9179&amp;","&amp;H9179&amp;");"</f>
        <v>INSERT INTO PARAMETERS (PARAMETER_ID, PARAMETER_GROUP_ID,PARAMETER_GROUP_NAME,PARAMETER_NAME,PARAMETER_VALUE,IS_SENSITIVE,IS_ACTIVE) VALUES (9365,745,'TW_IMS_Distributor_134478_Stock','file_header_row_num','0',FALSE,TRUE);</v>
      </c>
    </row>
    <row r="9180" spans="1:10" s="642" customFormat="1" hidden="1">
      <c r="A9180" t="s">
        <v>36</v>
      </c>
      <c r="B9180" s="32">
        <v>9366</v>
      </c>
      <c r="C9180" s="25">
        <v>745</v>
      </c>
      <c r="D9180" s="13" t="s">
        <v>1538</v>
      </c>
      <c r="E9180" s="5" t="s">
        <v>2859</v>
      </c>
      <c r="F9180" s="5" t="s">
        <v>3130</v>
      </c>
      <c r="G9180" s="5" t="b">
        <v>0</v>
      </c>
      <c r="H9180" s="5" t="b">
        <v>1</v>
      </c>
      <c r="I9180"/>
      <c r="J9180" t="str">
        <f>"INSERT INTO PARAMETERS (PARAMETER_ID, PARAMETER_GROUP_ID,PARAMETER_GROUP_NAME,PARAMETER_NAME,PARAMETER_VALUE,IS_SENSITIVE,IS_ACTIVE) VALUES ("&amp;B9180&amp;","&amp;C9180&amp;",'"&amp;D9180&amp;"','"&amp;E9180&amp;"','"&amp;F9180&amp;"',"&amp;G9180&amp;","&amp;H9180&amp;");"</f>
        <v>INSERT INTO PARAMETERS (PARAMETER_ID, PARAMETER_GROUP_ID,PARAMETER_GROUP_NAME,PARAMETER_NAME,PARAMETER_VALUE,IS_SENSITIVE,IS_ACTIVE) VALUES (9366,745,'TW_IMS_Distributor_134478_Stock','source_extn','csv',FALSE,TRUE);</v>
      </c>
    </row>
    <row r="9181" spans="1:10" s="642" customFormat="1" hidden="1">
      <c r="A9181" t="s">
        <v>36</v>
      </c>
      <c r="B9181" s="32">
        <v>9367</v>
      </c>
      <c r="C9181" s="25">
        <v>745</v>
      </c>
      <c r="D9181" s="13" t="s">
        <v>1538</v>
      </c>
      <c r="E9181" s="5" t="s">
        <v>2836</v>
      </c>
      <c r="F9181" s="5" t="s">
        <v>11303</v>
      </c>
      <c r="G9181" s="5" t="b">
        <v>0</v>
      </c>
      <c r="H9181" s="5" t="b">
        <v>1</v>
      </c>
      <c r="I9181"/>
      <c r="J9181" t="str">
        <f>"INSERT INTO PARAMETERS (PARAMETER_ID, PARAMETER_GROUP_ID,PARAMETER_GROUP_NAME,PARAMETER_NAME,PARAMETER_VALUE,IS_SENSITIVE,IS_ACTIVE) VALUES ("&amp;B9181&amp;","&amp;C9181&amp;",'"&amp;D9181&amp;"','"&amp;E9181&amp;"','"&amp;F9181&amp;"',"&amp;G9181&amp;","&amp;H9181&amp;");"</f>
        <v>INSERT INTO PARAMETERS (PARAMETER_ID, PARAMETER_GROUP_ID,PARAMETER_GROUP_NAME,PARAMETER_NAME,PARAMETER_VALUE,IS_SENSITIVE,IS_ACTIVE) VALUES (9367,745,'TW_IMS_Distributor_134478_Stock','sp_name','NTASDL_RAW.sdl_tw_ims_dstr_std_stock_preprocessing',FALSE,TRUE);</v>
      </c>
    </row>
    <row r="9182" spans="1:10" s="642" customFormat="1" ht="15" hidden="1" customHeight="1">
      <c r="A9182" t="s">
        <v>36</v>
      </c>
      <c r="B9182" s="32">
        <v>9368</v>
      </c>
      <c r="C9182" s="25">
        <v>745</v>
      </c>
      <c r="D9182" s="13" t="s">
        <v>1538</v>
      </c>
      <c r="E9182" s="5" t="s">
        <v>2817</v>
      </c>
      <c r="F9182" s="23" t="s">
        <v>11339</v>
      </c>
      <c r="G9182" s="5" t="b">
        <v>0</v>
      </c>
      <c r="H9182" s="5" t="b">
        <v>1</v>
      </c>
      <c r="I9182"/>
      <c r="J9182" t="str">
        <f>"INSERT INTO PARAMETERS (PARAMETER_ID, PARAMETER_GROUP_ID,PARAMETER_GROUP_NAME,PARAMETER_NAME,PARAMETER_VALUE,IS_SENSITIVE,IS_ACTIVE) VALUES ("&amp;B9182&amp;","&amp;C9182&amp;",'"&amp;D9182&amp;"','"&amp;E9182&amp;"','"&amp;F9182&amp;"',"&amp;G9182&amp;","&amp;H9182&amp;");"</f>
        <v>INSERT INTO PARAMETERS (PARAMETER_ID, PARAMETER_GROUP_ID,PARAMETER_GROUP_NAME,PARAMETER_NAME,PARAMETER_VALUE,IS_SENSITIVE,IS_ACTIVE) VALUES (9368,745,'TW_IMS_Distributor_134478_Stock','val_file_header','Distributor_Code|EAN|Distributor_Product_Code|Quantity|Total_Cost|Inventory_Date|Distributor_Product_Name|UOM|Storage_Name',FALSE,TRUE);</v>
      </c>
    </row>
    <row r="9183" spans="1:10" s="642" customFormat="1" hidden="1">
      <c r="A9183" t="s">
        <v>36</v>
      </c>
      <c r="B9183" s="32">
        <v>9369</v>
      </c>
      <c r="C9183" s="25">
        <v>746</v>
      </c>
      <c r="D9183" s="13" t="s">
        <v>1539</v>
      </c>
      <c r="E9183" s="5" t="s">
        <v>2820</v>
      </c>
      <c r="F9183" s="5" t="s">
        <v>2821</v>
      </c>
      <c r="G9183" s="5" t="b">
        <v>0</v>
      </c>
      <c r="H9183" s="5" t="b">
        <v>1</v>
      </c>
      <c r="I9183"/>
      <c r="J9183" t="str">
        <f>"INSERT INTO PARAMETERS (PARAMETER_ID, PARAMETER_GROUP_ID,PARAMETER_GROUP_NAME,PARAMETER_NAME,PARAMETER_VALUE,IS_SENSITIVE,IS_ACTIVE) VALUES ("&amp;B9183&amp;","&amp;C9183&amp;",'"&amp;D9183&amp;"','"&amp;E9183&amp;"','"&amp;F9183&amp;"',"&amp;G9183&amp;","&amp;H9183&amp;");"</f>
        <v>INSERT INTO PARAMETERS (PARAMETER_ID, PARAMETER_GROUP_ID,PARAMETER_GROUP_NAME,PARAMETER_NAME,PARAMETER_VALUE,IS_SENSITIVE,IS_ACTIVE) VALUES (9369,746,'TW_IMS_Distributor_134478_PXStock','trigger_mail','Y',FALSE,TRUE);</v>
      </c>
    </row>
    <row r="9184" spans="1:10" s="642" customFormat="1" hidden="1">
      <c r="A9184" t="s">
        <v>36</v>
      </c>
      <c r="B9184" s="32">
        <v>9370</v>
      </c>
      <c r="C9184" s="25">
        <v>746</v>
      </c>
      <c r="D9184" s="13" t="s">
        <v>1539</v>
      </c>
      <c r="E9184" s="5" t="s">
        <v>2831</v>
      </c>
      <c r="F9184" s="5" t="s">
        <v>2821</v>
      </c>
      <c r="G9184" s="5" t="b">
        <v>0</v>
      </c>
      <c r="H9184" s="5" t="b">
        <v>1</v>
      </c>
      <c r="I9184"/>
      <c r="J9184" t="str">
        <f>"INSERT INTO PARAMETERS (PARAMETER_ID, PARAMETER_GROUP_ID,PARAMETER_GROUP_NAME,PARAMETER_NAME,PARAMETER_VALUE,IS_SENSITIVE,IS_ACTIVE) VALUES ("&amp;B9184&amp;","&amp;C9184&amp;",'"&amp;D9184&amp;"','"&amp;E9184&amp;"','"&amp;F9184&amp;"',"&amp;G9184&amp;","&amp;H9184&amp;");"</f>
        <v>INSERT INTO PARAMETERS (PARAMETER_ID, PARAMETER_GROUP_ID,PARAMETER_GROUP_NAME,PARAMETER_NAME,PARAMETER_VALUE,IS_SENSITIVE,IS_ACTIVE) VALUES (9370,746,'TW_IMS_Distributor_134478_PXStock','business_mail_trigger','Y',FALSE,TRUE);</v>
      </c>
    </row>
    <row r="9185" spans="1:10" s="642" customFormat="1" hidden="1">
      <c r="A9185" t="s">
        <v>36</v>
      </c>
      <c r="B9185" s="32">
        <v>9371</v>
      </c>
      <c r="C9185" s="25">
        <v>746</v>
      </c>
      <c r="D9185" s="13" t="s">
        <v>1539</v>
      </c>
      <c r="E9185" s="5" t="s">
        <v>2823</v>
      </c>
      <c r="F9185" s="13" t="s">
        <v>1539</v>
      </c>
      <c r="G9185" s="5" t="b">
        <v>0</v>
      </c>
      <c r="H9185" s="5" t="b">
        <v>1</v>
      </c>
      <c r="I9185"/>
      <c r="J9185" t="str">
        <f>"INSERT INTO PARAMETERS (PARAMETER_ID, PARAMETER_GROUP_ID,PARAMETER_GROUP_NAME,PARAMETER_NAME,PARAMETER_VALUE,IS_SENSITIVE,IS_ACTIVE) VALUES ("&amp;B9185&amp;","&amp;C9185&amp;",'"&amp;D9185&amp;"','"&amp;E9185&amp;"','"&amp;F9185&amp;"',"&amp;G9185&amp;","&amp;H9185&amp;");"</f>
        <v>INSERT INTO PARAMETERS (PARAMETER_ID, PARAMETER_GROUP_ID,PARAMETER_GROUP_NAME,PARAMETER_NAME,PARAMETER_VALUE,IS_SENSITIVE,IS_ACTIVE) VALUES (9371,746,'TW_IMS_Distributor_134478_PXStock','file_spec','TW_IMS_Distributor_134478_PXStock',FALSE,TRUE);</v>
      </c>
    </row>
    <row r="9186" spans="1:10" s="642" customFormat="1" hidden="1">
      <c r="A9186" t="s">
        <v>36</v>
      </c>
      <c r="B9186" s="32">
        <v>9372</v>
      </c>
      <c r="C9186" s="25">
        <v>746</v>
      </c>
      <c r="D9186" s="13" t="s">
        <v>1539</v>
      </c>
      <c r="E9186" s="5" t="s">
        <v>2828</v>
      </c>
      <c r="F9186" s="5" t="s">
        <v>3130</v>
      </c>
      <c r="G9186" s="5" t="b">
        <v>0</v>
      </c>
      <c r="H9186" s="5" t="b">
        <v>1</v>
      </c>
      <c r="I9186"/>
      <c r="J9186" t="str">
        <f>"INSERT INTO PARAMETERS (PARAMETER_ID, PARAMETER_GROUP_ID,PARAMETER_GROUP_NAME,PARAMETER_NAME,PARAMETER_VALUE,IS_SENSITIVE,IS_ACTIVE) VALUES ("&amp;B9186&amp;","&amp;C9186&amp;",'"&amp;D9186&amp;"','"&amp;E9186&amp;"','"&amp;F9186&amp;"',"&amp;G9186&amp;","&amp;H9186&amp;");"</f>
        <v>INSERT INTO PARAMETERS (PARAMETER_ID, PARAMETER_GROUP_ID,PARAMETER_GROUP_NAME,PARAMETER_NAME,PARAMETER_VALUE,IS_SENSITIVE,IS_ACTIVE) VALUES (9372,746,'TW_IMS_Distributor_134478_PXStock','val_file_extn','csv',FALSE,TRUE);</v>
      </c>
    </row>
    <row r="9187" spans="1:10" s="642" customFormat="1" hidden="1">
      <c r="A9187" t="s">
        <v>36</v>
      </c>
      <c r="B9187" s="32">
        <v>9373</v>
      </c>
      <c r="C9187" s="25">
        <v>746</v>
      </c>
      <c r="D9187" s="13" t="s">
        <v>1539</v>
      </c>
      <c r="E9187" s="5" t="s">
        <v>2826</v>
      </c>
      <c r="F9187" s="13" t="s">
        <v>1539</v>
      </c>
      <c r="G9187" s="5" t="b">
        <v>0</v>
      </c>
      <c r="H9187" s="5" t="b">
        <v>1</v>
      </c>
      <c r="I9187"/>
      <c r="J9187" t="str">
        <f>"INSERT INTO PARAMETERS (PARAMETER_ID, PARAMETER_GROUP_ID,PARAMETER_GROUP_NAME,PARAMETER_NAME,PARAMETER_VALUE,IS_SENSITIVE,IS_ACTIVE) VALUES ("&amp;B9187&amp;","&amp;C9187&amp;",'"&amp;D9187&amp;"','"&amp;E9187&amp;"','"&amp;F9187&amp;"',"&amp;G9187&amp;","&amp;H9187&amp;");"</f>
        <v>INSERT INTO PARAMETERS (PARAMETER_ID, PARAMETER_GROUP_ID,PARAMETER_GROUP_NAME,PARAMETER_NAME,PARAMETER_VALUE,IS_SENSITIVE,IS_ACTIVE) VALUES (9373,746,'TW_IMS_Distributor_134478_PXStock','val_file_name','TW_IMS_Distributor_134478_PXStock',FALSE,TRUE);</v>
      </c>
    </row>
    <row r="9188" spans="1:10" s="642" customFormat="1" hidden="1">
      <c r="A9188" t="s">
        <v>36</v>
      </c>
      <c r="B9188" s="32">
        <v>9374</v>
      </c>
      <c r="C9188" s="25">
        <v>746</v>
      </c>
      <c r="D9188" s="13" t="s">
        <v>1539</v>
      </c>
      <c r="E9188" s="5" t="s">
        <v>2856</v>
      </c>
      <c r="F9188" s="5" t="s">
        <v>2939</v>
      </c>
      <c r="G9188" s="5" t="b">
        <v>0</v>
      </c>
      <c r="H9188" s="5" t="b">
        <v>1</v>
      </c>
      <c r="I9188"/>
      <c r="J9188" t="str">
        <f>"INSERT INTO PARAMETERS (PARAMETER_ID, PARAMETER_GROUP_ID,PARAMETER_GROUP_NAME,PARAMETER_NAME,PARAMETER_VALUE,IS_SENSITIVE,IS_ACTIVE) VALUES ("&amp;B9188&amp;","&amp;C9188&amp;",'"&amp;D9188&amp;"','"&amp;E9188&amp;"','"&amp;F9188&amp;"',"&amp;G9188&amp;","&amp;H9188&amp;");"</f>
        <v>INSERT INTO PARAMETERS (PARAMETER_ID, PARAMETER_GROUP_ID,PARAMETER_GROUP_NAME,PARAMETER_NAME,PARAMETER_VALUE,IS_SENSITIVE,IS_ACTIVE) VALUES (9374,746,'TW_IMS_Distributor_134478_PXStock','index','last',FALSE,TRUE);</v>
      </c>
    </row>
    <row r="9189" spans="1:10" hidden="1">
      <c r="A9189" t="s">
        <v>36</v>
      </c>
      <c r="B9189" s="32">
        <v>9375</v>
      </c>
      <c r="C9189" s="25">
        <v>746</v>
      </c>
      <c r="D9189" s="13" t="s">
        <v>1539</v>
      </c>
      <c r="E9189" s="5" t="s">
        <v>2853</v>
      </c>
      <c r="F9189" s="184" t="s">
        <v>2992</v>
      </c>
      <c r="G9189" s="5" t="b">
        <v>0</v>
      </c>
      <c r="H9189" s="5" t="b">
        <v>1</v>
      </c>
      <c r="J9189" t="str">
        <f>"INSERT INTO PARAMETERS (PARAMETER_ID, PARAMETER_GROUP_ID,PARAMETER_GROUP_NAME,PARAMETER_NAME,PARAMETER_VALUE,IS_SENSITIVE,IS_ACTIVE) VALUES ("&amp;B9189&amp;","&amp;C9189&amp;",'"&amp;D9189&amp;"','"&amp;E9189&amp;"','"&amp;F9189&amp;"',"&amp;G9189&amp;","&amp;H9189&amp;");"</f>
        <v>INSERT INTO PARAMETERS (PARAMETER_ID, PARAMETER_GROUP_ID,PARAMETER_GROUP_NAME,PARAMETER_NAME,PARAMETER_VALUE,IS_SENSITIVE,IS_ACTIVE) VALUES (9375,746,'TW_IMS_Distributor_134478_PXStock','validation','1-1-1',FALSE,TRUE);</v>
      </c>
    </row>
    <row r="9190" spans="1:10" hidden="1">
      <c r="A9190" t="s">
        <v>36</v>
      </c>
      <c r="B9190" s="32">
        <v>9376</v>
      </c>
      <c r="C9190" s="25">
        <v>746</v>
      </c>
      <c r="D9190" s="13" t="s">
        <v>1539</v>
      </c>
      <c r="E9190" s="5" t="s">
        <v>2847</v>
      </c>
      <c r="F9190" s="5" t="s">
        <v>10773</v>
      </c>
      <c r="G9190" s="5" t="b">
        <v>0</v>
      </c>
      <c r="H9190" s="5" t="b">
        <v>1</v>
      </c>
      <c r="J9190" t="str">
        <f>"INSERT INTO PARAMETERS (PARAMETER_ID, PARAMETER_GROUP_ID,PARAMETER_GROUP_NAME,PARAMETER_NAME,PARAMETER_VALUE,IS_SENSITIVE,IS_ACTIVE) VALUES ("&amp;B9190&amp;","&amp;C9190&amp;",'"&amp;D9190&amp;"','"&amp;E9190&amp;"','"&amp;F9190&amp;"',"&amp;G9190&amp;","&amp;H9190&amp;");"</f>
        <v>INSERT INTO PARAMETERS (PARAMETER_ID, PARAMETER_GROUP_ID,PARAMETER_GROUP_NAME,PARAMETER_NAME,PARAMETER_VALUE,IS_SENSITIVE,IS_ACTIVE) VALUES (9376,746,'TW_IMS_Distributor_134478_PXStock','container','twn',FALSE,TRUE);</v>
      </c>
    </row>
    <row r="9191" spans="1:10" hidden="1">
      <c r="A9191" t="s">
        <v>36</v>
      </c>
      <c r="B9191" s="32">
        <v>9377</v>
      </c>
      <c r="C9191" s="25">
        <v>746</v>
      </c>
      <c r="D9191" s="13" t="s">
        <v>1539</v>
      </c>
      <c r="E9191" s="5" t="s">
        <v>2850</v>
      </c>
      <c r="F9191" s="5" t="s">
        <v>10774</v>
      </c>
      <c r="G9191" s="5" t="b">
        <v>0</v>
      </c>
      <c r="H9191" s="5" t="b">
        <v>1</v>
      </c>
      <c r="J9191" t="str">
        <f>"INSERT INTO PARAMETERS (PARAMETER_ID, PARAMETER_GROUP_ID,PARAMETER_GROUP_NAME,PARAMETER_NAME,PARAMETER_VALUE,IS_SENSITIVE,IS_ACTIVE) VALUES ("&amp;B9191&amp;","&amp;C9191&amp;",'"&amp;D9191&amp;"','"&amp;E9191&amp;"','"&amp;F9191&amp;"',"&amp;G9191&amp;","&amp;H9191&amp;");"</f>
        <v>INSERT INTO PARAMETERS (PARAMETER_ID, PARAMETER_GROUP_ID,PARAMETER_GROUP_NAME,PARAMETER_NAME,PARAMETER_VALUE,IS_SENSITIVE,IS_ACTIVE) VALUES (9377,746,'TW_IMS_Distributor_134478_PXStock','target_schema','NTASDL_RAW',FALSE,TRUE);</v>
      </c>
    </row>
    <row r="9192" spans="1:10" hidden="1">
      <c r="A9192" t="s">
        <v>36</v>
      </c>
      <c r="B9192" s="32">
        <v>9378</v>
      </c>
      <c r="C9192" s="25">
        <v>746</v>
      </c>
      <c r="D9192" s="13" t="s">
        <v>1539</v>
      </c>
      <c r="E9192" s="5" t="s">
        <v>2833</v>
      </c>
      <c r="F9192" s="5" t="s">
        <v>2834</v>
      </c>
      <c r="G9192" s="5" t="b">
        <v>0</v>
      </c>
      <c r="H9192" s="5" t="b">
        <v>1</v>
      </c>
      <c r="J9192" t="str">
        <f>"INSERT INTO PARAMETERS (PARAMETER_ID, PARAMETER_GROUP_ID,PARAMETER_GROUP_NAME,PARAMETER_NAME,PARAMETER_VALUE,IS_SENSITIVE,IS_ACTIVE) VALUES ("&amp;B9192&amp;","&amp;C9192&amp;",'"&amp;D9192&amp;"','"&amp;E9192&amp;"','"&amp;F9192&amp;"',"&amp;G9192&amp;","&amp;H9192&amp;");"</f>
        <v>INSERT INTO PARAMETERS (PARAMETER_ID, PARAMETER_GROUP_ID,PARAMETER_GROUP_NAME,PARAMETER_NAME,PARAMETER_VALUE,IS_SENSITIVE,IS_ACTIVE) VALUES (9378,746,'TW_IMS_Distributor_134478_PXStock','load_method','sp',FALSE,TRUE);</v>
      </c>
    </row>
    <row r="9193" spans="1:10" hidden="1">
      <c r="A9193" t="s">
        <v>36</v>
      </c>
      <c r="B9193" s="32">
        <v>9379</v>
      </c>
      <c r="C9193" s="25">
        <v>746</v>
      </c>
      <c r="D9193" s="13" t="s">
        <v>1539</v>
      </c>
      <c r="E9193" s="5" t="s">
        <v>2863</v>
      </c>
      <c r="F9193" s="13" t="s">
        <v>2821</v>
      </c>
      <c r="G9193" s="5" t="b">
        <v>0</v>
      </c>
      <c r="H9193" s="5" t="b">
        <v>1</v>
      </c>
      <c r="J9193" t="str">
        <f>"INSERT INTO PARAMETERS (PARAMETER_ID, PARAMETER_GROUP_ID,PARAMETER_GROUP_NAME,PARAMETER_NAME,PARAMETER_VALUE,IS_SENSITIVE,IS_ACTIVE) VALUES ("&amp;B9193&amp;","&amp;C9193&amp;",'"&amp;D9193&amp;"','"&amp;E9193&amp;"','"&amp;F9193&amp;"',"&amp;G9193&amp;","&amp;H9193&amp;");"</f>
        <v>INSERT INTO PARAMETERS (PARAMETER_ID, PARAMETER_GROUP_ID,PARAMETER_GROUP_NAME,PARAMETER_NAME,PARAMETER_VALUE,IS_SENSITIVE,IS_ACTIVE) VALUES (9379,746,'TW_IMS_Distributor_134478_PXStock','is_truncate','Y',FALSE,TRUE);</v>
      </c>
    </row>
    <row r="9194" spans="1:10" hidden="1">
      <c r="A9194" t="s">
        <v>36</v>
      </c>
      <c r="B9194" s="32">
        <v>9380</v>
      </c>
      <c r="C9194" s="25">
        <v>746</v>
      </c>
      <c r="D9194" s="13" t="s">
        <v>1539</v>
      </c>
      <c r="E9194" s="5" t="s">
        <v>2844</v>
      </c>
      <c r="F9194" s="13" t="s">
        <v>11340</v>
      </c>
      <c r="G9194" s="5" t="b">
        <v>0</v>
      </c>
      <c r="H9194" s="5" t="b">
        <v>1</v>
      </c>
      <c r="J9194" t="str">
        <f>"INSERT INTO PARAMETERS (PARAMETER_ID, PARAMETER_GROUP_ID,PARAMETER_GROUP_NAME,PARAMETER_NAME,PARAMETER_VALUE,IS_SENSITIVE,IS_ACTIVE) VALUES ("&amp;B9194&amp;","&amp;C9194&amp;",'"&amp;D9194&amp;"','"&amp;E9194&amp;"','"&amp;F9194&amp;"',"&amp;G9194&amp;","&amp;H9194&amp;");"</f>
        <v>INSERT INTO PARAMETERS (PARAMETER_ID, PARAMETER_GROUP_ID,PARAMETER_GROUP_NAME,PARAMETER_NAME,PARAMETER_VALUE,IS_SENSITIVE,IS_ACTIVE) VALUES (9380,746,'TW_IMS_Distributor_134478_PXStock','target_table','sdl_tw_ims_dstr_std_stock_134478_pxstock',FALSE,TRUE);</v>
      </c>
    </row>
    <row r="9195" spans="1:10" hidden="1">
      <c r="A9195" t="s">
        <v>36</v>
      </c>
      <c r="B9195" s="32">
        <v>9381</v>
      </c>
      <c r="C9195" s="25">
        <v>746</v>
      </c>
      <c r="D9195" s="13" t="s">
        <v>1539</v>
      </c>
      <c r="E9195" s="5" t="s">
        <v>2841</v>
      </c>
      <c r="F9195" s="5" t="s">
        <v>11338</v>
      </c>
      <c r="G9195" s="5" t="b">
        <v>0</v>
      </c>
      <c r="H9195" s="5" t="b">
        <v>1</v>
      </c>
      <c r="J9195" t="str">
        <f>"INSERT INTO PARAMETERS (PARAMETER_ID, PARAMETER_GROUP_ID,PARAMETER_GROUP_NAME,PARAMETER_NAME,PARAMETER_VALUE,IS_SENSITIVE,IS_ACTIVE) VALUES ("&amp;B9195&amp;","&amp;C9195&amp;",'"&amp;D9195&amp;"','"&amp;E9195&amp;"','"&amp;F9195&amp;"',"&amp;G9195&amp;","&amp;H9195&amp;");"</f>
        <v>INSERT INTO PARAMETERS (PARAMETER_ID, PARAMETER_GROUP_ID,PARAMETER_GROUP_NAME,PARAMETER_NAME,PARAMETER_VALUE,IS_SENSITIVE,IS_ACTIVE) VALUES (9381,746,'TW_IMS_Distributor_134478_PXStock','folder_path','ims/distributor/134478',FALSE,TRUE);</v>
      </c>
    </row>
    <row r="9196" spans="1:10" hidden="1">
      <c r="A9196" t="s">
        <v>36</v>
      </c>
      <c r="B9196" s="32">
        <v>9382</v>
      </c>
      <c r="C9196" s="25">
        <v>746</v>
      </c>
      <c r="D9196" s="13" t="s">
        <v>1539</v>
      </c>
      <c r="E9196" s="5" t="s">
        <v>2861</v>
      </c>
      <c r="F9196" s="5">
        <v>0</v>
      </c>
      <c r="G9196" s="5" t="b">
        <v>0</v>
      </c>
      <c r="H9196" s="5" t="b">
        <v>1</v>
      </c>
      <c r="J9196" t="str">
        <f>"INSERT INTO PARAMETERS (PARAMETER_ID, PARAMETER_GROUP_ID,PARAMETER_GROUP_NAME,PARAMETER_NAME,PARAMETER_VALUE,IS_SENSITIVE,IS_ACTIVE) VALUES ("&amp;B9196&amp;","&amp;C9196&amp;",'"&amp;D9196&amp;"','"&amp;E9196&amp;"','"&amp;F9196&amp;"',"&amp;G9196&amp;","&amp;H9196&amp;");"</f>
        <v>INSERT INTO PARAMETERS (PARAMETER_ID, PARAMETER_GROUP_ID,PARAMETER_GROUP_NAME,PARAMETER_NAME,PARAMETER_VALUE,IS_SENSITIVE,IS_ACTIVE) VALUES (9382,746,'TW_IMS_Distributor_134478_PXStock','file_header_row_num','0',FALSE,TRUE);</v>
      </c>
    </row>
    <row r="9197" spans="1:10" ht="15" hidden="1" customHeight="1">
      <c r="A9197" t="s">
        <v>36</v>
      </c>
      <c r="B9197" s="32">
        <v>9383</v>
      </c>
      <c r="C9197" s="25">
        <v>746</v>
      </c>
      <c r="D9197" s="13" t="s">
        <v>1539</v>
      </c>
      <c r="E9197" s="5" t="s">
        <v>2859</v>
      </c>
      <c r="F9197" s="5" t="s">
        <v>3130</v>
      </c>
      <c r="G9197" s="5" t="b">
        <v>0</v>
      </c>
      <c r="H9197" s="5" t="b">
        <v>1</v>
      </c>
      <c r="J9197" t="str">
        <f>"INSERT INTO PARAMETERS (PARAMETER_ID, PARAMETER_GROUP_ID,PARAMETER_GROUP_NAME,PARAMETER_NAME,PARAMETER_VALUE,IS_SENSITIVE,IS_ACTIVE) VALUES ("&amp;B9197&amp;","&amp;C9197&amp;",'"&amp;D9197&amp;"','"&amp;E9197&amp;"','"&amp;F9197&amp;"',"&amp;G9197&amp;","&amp;H9197&amp;");"</f>
        <v>INSERT INTO PARAMETERS (PARAMETER_ID, PARAMETER_GROUP_ID,PARAMETER_GROUP_NAME,PARAMETER_NAME,PARAMETER_VALUE,IS_SENSITIVE,IS_ACTIVE) VALUES (9383,746,'TW_IMS_Distributor_134478_PXStock','source_extn','csv',FALSE,TRUE);</v>
      </c>
    </row>
    <row r="9198" spans="1:10" ht="15" hidden="1" customHeight="1">
      <c r="A9198" t="s">
        <v>36</v>
      </c>
      <c r="B9198" s="32">
        <v>9384</v>
      </c>
      <c r="C9198" s="25">
        <v>746</v>
      </c>
      <c r="D9198" s="13" t="s">
        <v>1539</v>
      </c>
      <c r="E9198" s="5" t="s">
        <v>2836</v>
      </c>
      <c r="F9198" s="5" t="s">
        <v>11303</v>
      </c>
      <c r="G9198" s="5" t="b">
        <v>0</v>
      </c>
      <c r="H9198" s="5" t="b">
        <v>1</v>
      </c>
      <c r="J9198" t="str">
        <f>"INSERT INTO PARAMETERS (PARAMETER_ID, PARAMETER_GROUP_ID,PARAMETER_GROUP_NAME,PARAMETER_NAME,PARAMETER_VALUE,IS_SENSITIVE,IS_ACTIVE) VALUES ("&amp;B9198&amp;","&amp;C9198&amp;",'"&amp;D9198&amp;"','"&amp;E9198&amp;"','"&amp;F9198&amp;"',"&amp;G9198&amp;","&amp;H9198&amp;");"</f>
        <v>INSERT INTO PARAMETERS (PARAMETER_ID, PARAMETER_GROUP_ID,PARAMETER_GROUP_NAME,PARAMETER_NAME,PARAMETER_VALUE,IS_SENSITIVE,IS_ACTIVE) VALUES (9384,746,'TW_IMS_Distributor_134478_PXStock','sp_name','NTASDL_RAW.sdl_tw_ims_dstr_std_stock_preprocessing',FALSE,TRUE);</v>
      </c>
    </row>
    <row r="9199" spans="1:10" ht="15" hidden="1" customHeight="1">
      <c r="A9199" t="s">
        <v>36</v>
      </c>
      <c r="B9199" s="32">
        <v>9385</v>
      </c>
      <c r="C9199" s="25">
        <v>746</v>
      </c>
      <c r="D9199" s="13" t="s">
        <v>1539</v>
      </c>
      <c r="E9199" s="5" t="s">
        <v>2817</v>
      </c>
      <c r="F9199" s="23" t="s">
        <v>11339</v>
      </c>
      <c r="G9199" s="5" t="b">
        <v>0</v>
      </c>
      <c r="H9199" s="5" t="b">
        <v>1</v>
      </c>
      <c r="J9199" t="str">
        <f>"INSERT INTO PARAMETERS (PARAMETER_ID, PARAMETER_GROUP_ID,PARAMETER_GROUP_NAME,PARAMETER_NAME,PARAMETER_VALUE,IS_SENSITIVE,IS_ACTIVE) VALUES ("&amp;B9199&amp;","&amp;C9199&amp;",'"&amp;D9199&amp;"','"&amp;E9199&amp;"','"&amp;F9199&amp;"',"&amp;G9199&amp;","&amp;H9199&amp;");"</f>
        <v>INSERT INTO PARAMETERS (PARAMETER_ID, PARAMETER_GROUP_ID,PARAMETER_GROUP_NAME,PARAMETER_NAME,PARAMETER_VALUE,IS_SENSITIVE,IS_ACTIVE) VALUES (9385,746,'TW_IMS_Distributor_134478_PXStock','val_file_header','Distributor_Code|EAN|Distributor_Product_Code|Quantity|Total_Cost|Inventory_Date|Distributor_Product_Name|UOM|Storage_Name',FALSE,TRUE);</v>
      </c>
    </row>
    <row r="9200" spans="1:10" ht="15" hidden="1" customHeight="1">
      <c r="A9200" t="s">
        <v>36</v>
      </c>
      <c r="B9200" s="32">
        <v>9386</v>
      </c>
      <c r="C9200" s="25">
        <v>747</v>
      </c>
      <c r="D9200" s="13" t="s">
        <v>1540</v>
      </c>
      <c r="E9200" s="5" t="s">
        <v>2820</v>
      </c>
      <c r="F9200" s="5" t="s">
        <v>2821</v>
      </c>
      <c r="G9200" s="5" t="b">
        <v>0</v>
      </c>
      <c r="H9200" s="5" t="b">
        <v>1</v>
      </c>
      <c r="J9200" t="str">
        <f>"INSERT INTO PARAMETERS (PARAMETER_ID, PARAMETER_GROUP_ID,PARAMETER_GROUP_NAME,PARAMETER_NAME,PARAMETER_VALUE,IS_SENSITIVE,IS_ACTIVE) VALUES ("&amp;B9200&amp;","&amp;C9200&amp;",'"&amp;D9200&amp;"','"&amp;E9200&amp;"','"&amp;F9200&amp;"',"&amp;G9200&amp;","&amp;H9200&amp;");"</f>
        <v>INSERT INTO PARAMETERS (PARAMETER_ID, PARAMETER_GROUP_ID,PARAMETER_GROUP_NAME,PARAMETER_NAME,PARAMETER_VALUE,IS_SENSITIVE,IS_ACTIVE) VALUES (9386,747,'TW_IMS_Distributor_134478_PXStore','trigger_mail','Y',FALSE,TRUE);</v>
      </c>
    </row>
    <row r="9201" spans="1:10" ht="15" hidden="1" customHeight="1">
      <c r="A9201" t="s">
        <v>36</v>
      </c>
      <c r="B9201" s="32">
        <v>9387</v>
      </c>
      <c r="C9201" s="25">
        <v>747</v>
      </c>
      <c r="D9201" s="13" t="s">
        <v>1540</v>
      </c>
      <c r="E9201" s="5" t="s">
        <v>2831</v>
      </c>
      <c r="F9201" s="5" t="s">
        <v>2821</v>
      </c>
      <c r="G9201" s="5" t="b">
        <v>0</v>
      </c>
      <c r="H9201" s="5" t="b">
        <v>1</v>
      </c>
      <c r="J9201" t="str">
        <f>"INSERT INTO PARAMETERS (PARAMETER_ID, PARAMETER_GROUP_ID,PARAMETER_GROUP_NAME,PARAMETER_NAME,PARAMETER_VALUE,IS_SENSITIVE,IS_ACTIVE) VALUES ("&amp;B9201&amp;","&amp;C9201&amp;",'"&amp;D9201&amp;"','"&amp;E9201&amp;"','"&amp;F9201&amp;"',"&amp;G9201&amp;","&amp;H9201&amp;");"</f>
        <v>INSERT INTO PARAMETERS (PARAMETER_ID, PARAMETER_GROUP_ID,PARAMETER_GROUP_NAME,PARAMETER_NAME,PARAMETER_VALUE,IS_SENSITIVE,IS_ACTIVE) VALUES (9387,747,'TW_IMS_Distributor_134478_PXStore','business_mail_trigger','Y',FALSE,TRUE);</v>
      </c>
    </row>
    <row r="9202" spans="1:10" ht="15" hidden="1" customHeight="1">
      <c r="A9202" t="s">
        <v>36</v>
      </c>
      <c r="B9202" s="32">
        <v>9388</v>
      </c>
      <c r="C9202" s="25">
        <v>747</v>
      </c>
      <c r="D9202" s="13" t="s">
        <v>1540</v>
      </c>
      <c r="E9202" s="5" t="s">
        <v>2823</v>
      </c>
      <c r="F9202" s="13" t="s">
        <v>1540</v>
      </c>
      <c r="G9202" s="5" t="b">
        <v>0</v>
      </c>
      <c r="H9202" s="5" t="b">
        <v>1</v>
      </c>
      <c r="J9202" t="str">
        <f>"INSERT INTO PARAMETERS (PARAMETER_ID, PARAMETER_GROUP_ID,PARAMETER_GROUP_NAME,PARAMETER_NAME,PARAMETER_VALUE,IS_SENSITIVE,IS_ACTIVE) VALUES ("&amp;B9202&amp;","&amp;C9202&amp;",'"&amp;D9202&amp;"','"&amp;E9202&amp;"','"&amp;F9202&amp;"',"&amp;G9202&amp;","&amp;H9202&amp;");"</f>
        <v>INSERT INTO PARAMETERS (PARAMETER_ID, PARAMETER_GROUP_ID,PARAMETER_GROUP_NAME,PARAMETER_NAME,PARAMETER_VALUE,IS_SENSITIVE,IS_ACTIVE) VALUES (9388,747,'TW_IMS_Distributor_134478_PXStore','file_spec','TW_IMS_Distributor_134478_PXStore',FALSE,TRUE);</v>
      </c>
    </row>
    <row r="9203" spans="1:10" hidden="1">
      <c r="A9203" t="s">
        <v>36</v>
      </c>
      <c r="B9203" s="32">
        <v>9389</v>
      </c>
      <c r="C9203" s="25">
        <v>747</v>
      </c>
      <c r="D9203" s="378" t="s">
        <v>1540</v>
      </c>
      <c r="E9203" s="5" t="s">
        <v>2828</v>
      </c>
      <c r="F9203" s="5" t="s">
        <v>3130</v>
      </c>
      <c r="G9203" s="5" t="b">
        <v>0</v>
      </c>
      <c r="H9203" s="5" t="b">
        <v>1</v>
      </c>
      <c r="J9203" t="str">
        <f>"INSERT INTO PARAMETERS (PARAMETER_ID, PARAMETER_GROUP_ID,PARAMETER_GROUP_NAME,PARAMETER_NAME,PARAMETER_VALUE,IS_SENSITIVE,IS_ACTIVE) VALUES ("&amp;B9203&amp;","&amp;C9203&amp;",'"&amp;D9203&amp;"','"&amp;E9203&amp;"','"&amp;F9203&amp;"',"&amp;G9203&amp;","&amp;H9203&amp;");"</f>
        <v>INSERT INTO PARAMETERS (PARAMETER_ID, PARAMETER_GROUP_ID,PARAMETER_GROUP_NAME,PARAMETER_NAME,PARAMETER_VALUE,IS_SENSITIVE,IS_ACTIVE) VALUES (9389,747,'TW_IMS_Distributor_134478_PXStore','val_file_extn','csv',FALSE,TRUE);</v>
      </c>
    </row>
    <row r="9204" spans="1:10" hidden="1">
      <c r="A9204" t="s">
        <v>36</v>
      </c>
      <c r="B9204" s="32">
        <v>9390</v>
      </c>
      <c r="C9204" s="25">
        <v>747</v>
      </c>
      <c r="D9204" s="378" t="s">
        <v>1540</v>
      </c>
      <c r="E9204" s="5" t="s">
        <v>2826</v>
      </c>
      <c r="F9204" s="13" t="s">
        <v>1540</v>
      </c>
      <c r="G9204" s="5" t="b">
        <v>0</v>
      </c>
      <c r="H9204" s="5" t="b">
        <v>1</v>
      </c>
      <c r="J9204" t="str">
        <f>"INSERT INTO PARAMETERS (PARAMETER_ID, PARAMETER_GROUP_ID,PARAMETER_GROUP_NAME,PARAMETER_NAME,PARAMETER_VALUE,IS_SENSITIVE,IS_ACTIVE) VALUES ("&amp;B9204&amp;","&amp;C9204&amp;",'"&amp;D9204&amp;"','"&amp;E9204&amp;"','"&amp;F9204&amp;"',"&amp;G9204&amp;","&amp;H9204&amp;");"</f>
        <v>INSERT INTO PARAMETERS (PARAMETER_ID, PARAMETER_GROUP_ID,PARAMETER_GROUP_NAME,PARAMETER_NAME,PARAMETER_VALUE,IS_SENSITIVE,IS_ACTIVE) VALUES (9390,747,'TW_IMS_Distributor_134478_PXStore','val_file_name','TW_IMS_Distributor_134478_PXStore',FALSE,TRUE);</v>
      </c>
    </row>
    <row r="9205" spans="1:10" hidden="1">
      <c r="A9205" t="s">
        <v>36</v>
      </c>
      <c r="B9205" s="32">
        <v>9391</v>
      </c>
      <c r="C9205" s="25">
        <v>747</v>
      </c>
      <c r="D9205" s="378" t="s">
        <v>1540</v>
      </c>
      <c r="E9205" s="5" t="s">
        <v>2856</v>
      </c>
      <c r="F9205" s="5" t="s">
        <v>2939</v>
      </c>
      <c r="G9205" s="5" t="b">
        <v>0</v>
      </c>
      <c r="H9205" s="5" t="b">
        <v>1</v>
      </c>
      <c r="J9205" t="str">
        <f>"INSERT INTO PARAMETERS (PARAMETER_ID, PARAMETER_GROUP_ID,PARAMETER_GROUP_NAME,PARAMETER_NAME,PARAMETER_VALUE,IS_SENSITIVE,IS_ACTIVE) VALUES ("&amp;B9205&amp;","&amp;C9205&amp;",'"&amp;D9205&amp;"','"&amp;E9205&amp;"','"&amp;F9205&amp;"',"&amp;G9205&amp;","&amp;H9205&amp;");"</f>
        <v>INSERT INTO PARAMETERS (PARAMETER_ID, PARAMETER_GROUP_ID,PARAMETER_GROUP_NAME,PARAMETER_NAME,PARAMETER_VALUE,IS_SENSITIVE,IS_ACTIVE) VALUES (9391,747,'TW_IMS_Distributor_134478_PXStore','index','last',FALSE,TRUE);</v>
      </c>
    </row>
    <row r="9206" spans="1:10" hidden="1">
      <c r="A9206" t="s">
        <v>36</v>
      </c>
      <c r="B9206" s="32">
        <v>9392</v>
      </c>
      <c r="C9206" s="25">
        <v>747</v>
      </c>
      <c r="D9206" s="378" t="s">
        <v>1540</v>
      </c>
      <c r="E9206" s="5" t="s">
        <v>2853</v>
      </c>
      <c r="F9206" s="184" t="s">
        <v>2992</v>
      </c>
      <c r="G9206" s="5" t="b">
        <v>0</v>
      </c>
      <c r="H9206" s="5" t="b">
        <v>1</v>
      </c>
      <c r="J9206" t="str">
        <f>"INSERT INTO PARAMETERS (PARAMETER_ID, PARAMETER_GROUP_ID,PARAMETER_GROUP_NAME,PARAMETER_NAME,PARAMETER_VALUE,IS_SENSITIVE,IS_ACTIVE) VALUES ("&amp;B9206&amp;","&amp;C9206&amp;",'"&amp;D9206&amp;"','"&amp;E9206&amp;"','"&amp;F9206&amp;"',"&amp;G9206&amp;","&amp;H9206&amp;");"</f>
        <v>INSERT INTO PARAMETERS (PARAMETER_ID, PARAMETER_GROUP_ID,PARAMETER_GROUP_NAME,PARAMETER_NAME,PARAMETER_VALUE,IS_SENSITIVE,IS_ACTIVE) VALUES (9392,747,'TW_IMS_Distributor_134478_PXStore','validation','1-1-1',FALSE,TRUE);</v>
      </c>
    </row>
    <row r="9207" spans="1:10" hidden="1">
      <c r="A9207" t="s">
        <v>36</v>
      </c>
      <c r="B9207" s="32">
        <v>9393</v>
      </c>
      <c r="C9207" s="25">
        <v>747</v>
      </c>
      <c r="D9207" s="378" t="s">
        <v>1540</v>
      </c>
      <c r="E9207" s="5" t="s">
        <v>2847</v>
      </c>
      <c r="F9207" s="5" t="s">
        <v>10773</v>
      </c>
      <c r="G9207" s="5" t="b">
        <v>0</v>
      </c>
      <c r="H9207" s="5" t="b">
        <v>1</v>
      </c>
      <c r="J9207" t="str">
        <f>"INSERT INTO PARAMETERS (PARAMETER_ID, PARAMETER_GROUP_ID,PARAMETER_GROUP_NAME,PARAMETER_NAME,PARAMETER_VALUE,IS_SENSITIVE,IS_ACTIVE) VALUES ("&amp;B9207&amp;","&amp;C9207&amp;",'"&amp;D9207&amp;"','"&amp;E9207&amp;"','"&amp;F9207&amp;"',"&amp;G9207&amp;","&amp;H9207&amp;");"</f>
        <v>INSERT INTO PARAMETERS (PARAMETER_ID, PARAMETER_GROUP_ID,PARAMETER_GROUP_NAME,PARAMETER_NAME,PARAMETER_VALUE,IS_SENSITIVE,IS_ACTIVE) VALUES (9393,747,'TW_IMS_Distributor_134478_PXStore','container','twn',FALSE,TRUE);</v>
      </c>
    </row>
    <row r="9208" spans="1:10" hidden="1">
      <c r="A9208" t="s">
        <v>36</v>
      </c>
      <c r="B9208" s="32">
        <v>9394</v>
      </c>
      <c r="C9208" s="25">
        <v>747</v>
      </c>
      <c r="D9208" s="378" t="s">
        <v>1540</v>
      </c>
      <c r="E9208" s="5" t="s">
        <v>2850</v>
      </c>
      <c r="F9208" s="5" t="s">
        <v>10774</v>
      </c>
      <c r="G9208" s="5" t="b">
        <v>0</v>
      </c>
      <c r="H9208" s="5" t="b">
        <v>1</v>
      </c>
      <c r="J9208" t="str">
        <f>"INSERT INTO PARAMETERS (PARAMETER_ID, PARAMETER_GROUP_ID,PARAMETER_GROUP_NAME,PARAMETER_NAME,PARAMETER_VALUE,IS_SENSITIVE,IS_ACTIVE) VALUES ("&amp;B9208&amp;","&amp;C9208&amp;",'"&amp;D9208&amp;"','"&amp;E9208&amp;"','"&amp;F9208&amp;"',"&amp;G9208&amp;","&amp;H9208&amp;");"</f>
        <v>INSERT INTO PARAMETERS (PARAMETER_ID, PARAMETER_GROUP_ID,PARAMETER_GROUP_NAME,PARAMETER_NAME,PARAMETER_VALUE,IS_SENSITIVE,IS_ACTIVE) VALUES (9394,747,'TW_IMS_Distributor_134478_PXStore','target_schema','NTASDL_RAW',FALSE,TRUE);</v>
      </c>
    </row>
    <row r="9209" spans="1:10" hidden="1">
      <c r="A9209" t="s">
        <v>36</v>
      </c>
      <c r="B9209" s="32">
        <v>9395</v>
      </c>
      <c r="C9209" s="25">
        <v>747</v>
      </c>
      <c r="D9209" s="378" t="s">
        <v>1540</v>
      </c>
      <c r="E9209" s="5" t="s">
        <v>2833</v>
      </c>
      <c r="F9209" s="5" t="s">
        <v>2834</v>
      </c>
      <c r="G9209" s="5" t="b">
        <v>0</v>
      </c>
      <c r="H9209" s="5" t="b">
        <v>1</v>
      </c>
      <c r="J9209" t="str">
        <f>"INSERT INTO PARAMETERS (PARAMETER_ID, PARAMETER_GROUP_ID,PARAMETER_GROUP_NAME,PARAMETER_NAME,PARAMETER_VALUE,IS_SENSITIVE,IS_ACTIVE) VALUES ("&amp;B9209&amp;","&amp;C9209&amp;",'"&amp;D9209&amp;"','"&amp;E9209&amp;"','"&amp;F9209&amp;"',"&amp;G9209&amp;","&amp;H9209&amp;");"</f>
        <v>INSERT INTO PARAMETERS (PARAMETER_ID, PARAMETER_GROUP_ID,PARAMETER_GROUP_NAME,PARAMETER_NAME,PARAMETER_VALUE,IS_SENSITIVE,IS_ACTIVE) VALUES (9395,747,'TW_IMS_Distributor_134478_PXStore','load_method','sp',FALSE,TRUE);</v>
      </c>
    </row>
    <row r="9210" spans="1:10" hidden="1">
      <c r="A9210" t="s">
        <v>36</v>
      </c>
      <c r="B9210" s="32">
        <v>9396</v>
      </c>
      <c r="C9210" s="25">
        <v>747</v>
      </c>
      <c r="D9210" s="378" t="s">
        <v>1540</v>
      </c>
      <c r="E9210" s="5" t="s">
        <v>2863</v>
      </c>
      <c r="F9210" s="13" t="s">
        <v>2821</v>
      </c>
      <c r="G9210" s="5" t="b">
        <v>0</v>
      </c>
      <c r="H9210" s="5" t="b">
        <v>1</v>
      </c>
      <c r="J9210" t="str">
        <f>"INSERT INTO PARAMETERS (PARAMETER_ID, PARAMETER_GROUP_ID,PARAMETER_GROUP_NAME,PARAMETER_NAME,PARAMETER_VALUE,IS_SENSITIVE,IS_ACTIVE) VALUES ("&amp;B9210&amp;","&amp;C9210&amp;",'"&amp;D9210&amp;"','"&amp;E9210&amp;"','"&amp;F9210&amp;"',"&amp;G9210&amp;","&amp;H9210&amp;");"</f>
        <v>INSERT INTO PARAMETERS (PARAMETER_ID, PARAMETER_GROUP_ID,PARAMETER_GROUP_NAME,PARAMETER_NAME,PARAMETER_VALUE,IS_SENSITIVE,IS_ACTIVE) VALUES (9396,747,'TW_IMS_Distributor_134478_PXStore','is_truncate','Y',FALSE,TRUE);</v>
      </c>
    </row>
    <row r="9211" spans="1:10" hidden="1">
      <c r="A9211" t="s">
        <v>36</v>
      </c>
      <c r="B9211" s="32">
        <v>9397</v>
      </c>
      <c r="C9211" s="25">
        <v>747</v>
      </c>
      <c r="D9211" s="378" t="s">
        <v>1540</v>
      </c>
      <c r="E9211" s="5" t="s">
        <v>2844</v>
      </c>
      <c r="F9211" s="13" t="s">
        <v>11341</v>
      </c>
      <c r="G9211" s="5" t="b">
        <v>0</v>
      </c>
      <c r="H9211" s="5" t="b">
        <v>1</v>
      </c>
      <c r="J9211" t="str">
        <f>"INSERT INTO PARAMETERS (PARAMETER_ID, PARAMETER_GROUP_ID,PARAMETER_GROUP_NAME,PARAMETER_NAME,PARAMETER_VALUE,IS_SENSITIVE,IS_ACTIVE) VALUES ("&amp;B9211&amp;","&amp;C9211&amp;",'"&amp;D9211&amp;"','"&amp;E9211&amp;"','"&amp;F9211&amp;"',"&amp;G9211&amp;","&amp;H9211&amp;");"</f>
        <v>INSERT INTO PARAMETERS (PARAMETER_ID, PARAMETER_GROUP_ID,PARAMETER_GROUP_NAME,PARAMETER_NAME,PARAMETER_VALUE,IS_SENSITIVE,IS_ACTIVE) VALUES (9397,747,'TW_IMS_Distributor_134478_PXStore','target_table','sdl_tw_ims_dstr_std_stock_134478_pxStore',FALSE,TRUE);</v>
      </c>
    </row>
    <row r="9212" spans="1:10" hidden="1">
      <c r="A9212" t="s">
        <v>36</v>
      </c>
      <c r="B9212" s="32">
        <v>9398</v>
      </c>
      <c r="C9212" s="25">
        <v>747</v>
      </c>
      <c r="D9212" s="378" t="s">
        <v>1540</v>
      </c>
      <c r="E9212" s="5" t="s">
        <v>2841</v>
      </c>
      <c r="F9212" s="5" t="s">
        <v>11338</v>
      </c>
      <c r="G9212" s="5" t="b">
        <v>0</v>
      </c>
      <c r="H9212" s="5" t="b">
        <v>1</v>
      </c>
      <c r="J9212" t="str">
        <f>"INSERT INTO PARAMETERS (PARAMETER_ID, PARAMETER_GROUP_ID,PARAMETER_GROUP_NAME,PARAMETER_NAME,PARAMETER_VALUE,IS_SENSITIVE,IS_ACTIVE) VALUES ("&amp;B9212&amp;","&amp;C9212&amp;",'"&amp;D9212&amp;"','"&amp;E9212&amp;"','"&amp;F9212&amp;"',"&amp;G9212&amp;","&amp;H9212&amp;");"</f>
        <v>INSERT INTO PARAMETERS (PARAMETER_ID, PARAMETER_GROUP_ID,PARAMETER_GROUP_NAME,PARAMETER_NAME,PARAMETER_VALUE,IS_SENSITIVE,IS_ACTIVE) VALUES (9398,747,'TW_IMS_Distributor_134478_PXStore','folder_path','ims/distributor/134478',FALSE,TRUE);</v>
      </c>
    </row>
    <row r="9213" spans="1:10" hidden="1">
      <c r="A9213" t="s">
        <v>36</v>
      </c>
      <c r="B9213" s="32">
        <v>9399</v>
      </c>
      <c r="C9213" s="25">
        <v>747</v>
      </c>
      <c r="D9213" s="378" t="s">
        <v>1540</v>
      </c>
      <c r="E9213" s="5" t="s">
        <v>2861</v>
      </c>
      <c r="F9213" s="5">
        <v>0</v>
      </c>
      <c r="G9213" s="5" t="b">
        <v>0</v>
      </c>
      <c r="H9213" s="5" t="b">
        <v>1</v>
      </c>
      <c r="J9213" t="str">
        <f>"INSERT INTO PARAMETERS (PARAMETER_ID, PARAMETER_GROUP_ID,PARAMETER_GROUP_NAME,PARAMETER_NAME,PARAMETER_VALUE,IS_SENSITIVE,IS_ACTIVE) VALUES ("&amp;B9213&amp;","&amp;C9213&amp;",'"&amp;D9213&amp;"','"&amp;E9213&amp;"','"&amp;F9213&amp;"',"&amp;G9213&amp;","&amp;H9213&amp;");"</f>
        <v>INSERT INTO PARAMETERS (PARAMETER_ID, PARAMETER_GROUP_ID,PARAMETER_GROUP_NAME,PARAMETER_NAME,PARAMETER_VALUE,IS_SENSITIVE,IS_ACTIVE) VALUES (9399,747,'TW_IMS_Distributor_134478_PXStore','file_header_row_num','0',FALSE,TRUE);</v>
      </c>
    </row>
    <row r="9214" spans="1:10" hidden="1">
      <c r="A9214" t="s">
        <v>36</v>
      </c>
      <c r="B9214" s="32">
        <v>9400</v>
      </c>
      <c r="C9214" s="25">
        <v>747</v>
      </c>
      <c r="D9214" s="378" t="s">
        <v>1540</v>
      </c>
      <c r="E9214" s="5" t="s">
        <v>2859</v>
      </c>
      <c r="F9214" s="5" t="s">
        <v>3130</v>
      </c>
      <c r="G9214" s="5" t="b">
        <v>0</v>
      </c>
      <c r="H9214" s="5" t="b">
        <v>1</v>
      </c>
      <c r="J9214" t="str">
        <f>"INSERT INTO PARAMETERS (PARAMETER_ID, PARAMETER_GROUP_ID,PARAMETER_GROUP_NAME,PARAMETER_NAME,PARAMETER_VALUE,IS_SENSITIVE,IS_ACTIVE) VALUES ("&amp;B9214&amp;","&amp;C9214&amp;",'"&amp;D9214&amp;"','"&amp;E9214&amp;"','"&amp;F9214&amp;"',"&amp;G9214&amp;","&amp;H9214&amp;");"</f>
        <v>INSERT INTO PARAMETERS (PARAMETER_ID, PARAMETER_GROUP_ID,PARAMETER_GROUP_NAME,PARAMETER_NAME,PARAMETER_VALUE,IS_SENSITIVE,IS_ACTIVE) VALUES (9400,747,'TW_IMS_Distributor_134478_PXStore','source_extn','csv',FALSE,TRUE);</v>
      </c>
    </row>
    <row r="9215" spans="1:10" hidden="1">
      <c r="A9215" t="s">
        <v>36</v>
      </c>
      <c r="B9215" s="32">
        <v>9401</v>
      </c>
      <c r="C9215" s="25">
        <v>747</v>
      </c>
      <c r="D9215" s="378" t="s">
        <v>1540</v>
      </c>
      <c r="E9215" s="5" t="s">
        <v>2836</v>
      </c>
      <c r="F9215" s="5" t="s">
        <v>11303</v>
      </c>
      <c r="G9215" s="5" t="b">
        <v>0</v>
      </c>
      <c r="H9215" s="5" t="b">
        <v>1</v>
      </c>
      <c r="J9215" t="str">
        <f>"INSERT INTO PARAMETERS (PARAMETER_ID, PARAMETER_GROUP_ID,PARAMETER_GROUP_NAME,PARAMETER_NAME,PARAMETER_VALUE,IS_SENSITIVE,IS_ACTIVE) VALUES ("&amp;B9215&amp;","&amp;C9215&amp;",'"&amp;D9215&amp;"','"&amp;E9215&amp;"','"&amp;F9215&amp;"',"&amp;G9215&amp;","&amp;H9215&amp;");"</f>
        <v>INSERT INTO PARAMETERS (PARAMETER_ID, PARAMETER_GROUP_ID,PARAMETER_GROUP_NAME,PARAMETER_NAME,PARAMETER_VALUE,IS_SENSITIVE,IS_ACTIVE) VALUES (9401,747,'TW_IMS_Distributor_134478_PXStore','sp_name','NTASDL_RAW.sdl_tw_ims_dstr_std_stock_preprocessing',FALSE,TRUE);</v>
      </c>
    </row>
    <row r="9216" spans="1:10" hidden="1">
      <c r="A9216" t="s">
        <v>36</v>
      </c>
      <c r="B9216" s="32">
        <v>9402</v>
      </c>
      <c r="C9216" s="25">
        <v>747</v>
      </c>
      <c r="D9216" s="378" t="s">
        <v>1540</v>
      </c>
      <c r="E9216" s="5" t="s">
        <v>2817</v>
      </c>
      <c r="F9216" s="23" t="s">
        <v>11339</v>
      </c>
      <c r="G9216" s="5" t="b">
        <v>0</v>
      </c>
      <c r="H9216" s="5" t="b">
        <v>1</v>
      </c>
      <c r="J9216" t="str">
        <f>"INSERT INTO PARAMETERS (PARAMETER_ID, PARAMETER_GROUP_ID,PARAMETER_GROUP_NAME,PARAMETER_NAME,PARAMETER_VALUE,IS_SENSITIVE,IS_ACTIVE) VALUES ("&amp;B9216&amp;","&amp;C9216&amp;",'"&amp;D9216&amp;"','"&amp;E9216&amp;"','"&amp;F9216&amp;"',"&amp;G9216&amp;","&amp;H9216&amp;");"</f>
        <v>INSERT INTO PARAMETERS (PARAMETER_ID, PARAMETER_GROUP_ID,PARAMETER_GROUP_NAME,PARAMETER_NAME,PARAMETER_VALUE,IS_SENSITIVE,IS_ACTIVE) VALUES (9402,747,'TW_IMS_Distributor_134478_PXStore','val_file_header','Distributor_Code|EAN|Distributor_Product_Code|Quantity|Total_Cost|Inventory_Date|Distributor_Product_Name|UOM|Storage_Name',FALSE,TRUE);</v>
      </c>
    </row>
    <row r="9217" spans="1:10" hidden="1">
      <c r="A9217" t="s">
        <v>36</v>
      </c>
      <c r="B9217" s="32">
        <v>14843</v>
      </c>
      <c r="C9217" s="25">
        <v>748</v>
      </c>
      <c r="D9217" s="80" t="s">
        <v>1541</v>
      </c>
      <c r="E9217" s="23" t="s">
        <v>2823</v>
      </c>
      <c r="F9217" s="5" t="s">
        <v>10866</v>
      </c>
      <c r="G9217" t="b">
        <v>0</v>
      </c>
      <c r="H9217" t="b">
        <v>1</v>
      </c>
      <c r="J9217" t="str">
        <f>"INSERT INTO PARAMETERS (PARAMETER_ID, PARAMETER_GROUP_ID,PARAMETER_GROUP_NAME,PARAMETER_NAME,PARAMETER_VALUE,IS_SENSITIVE,IS_ACTIVE) VALUES ("&amp;B9217&amp;","&amp;C9217&amp;",'"&amp;D9217&amp;"','"&amp;E9217&amp;"','"&amp;SUBSTITUTE(F9217,"'","''")&amp;"',"&amp;G9217&amp;","&amp;H9217&amp;");"</f>
        <v>INSERT INTO PARAMETERS (PARAMETER_ID, PARAMETER_GROUP_ID,PARAMETER_GROUP_NAME,PARAMETER_NAME,PARAMETER_VALUE,IS_SENSITIVE,IS_ACTIVE) VALUES (14843,748,'pop6_th_product_lists_allocation_sftp','file_spec','product_lists_allocation',FALSE,TRUE);</v>
      </c>
    </row>
    <row r="9218" spans="1:10" hidden="1">
      <c r="A9218" t="s">
        <v>36</v>
      </c>
      <c r="B9218" s="32">
        <v>14844</v>
      </c>
      <c r="C9218" s="25">
        <v>748</v>
      </c>
      <c r="D9218" s="80" t="s">
        <v>1541</v>
      </c>
      <c r="E9218" s="23" t="s">
        <v>2841</v>
      </c>
      <c r="F9218" s="5" t="s">
        <v>10868</v>
      </c>
      <c r="G9218" t="b">
        <v>0</v>
      </c>
      <c r="H9218" t="b">
        <v>1</v>
      </c>
      <c r="J9218" t="str">
        <f>"INSERT INTO PARAMETERS (PARAMETER_ID, PARAMETER_GROUP_ID,PARAMETER_GROUP_NAME,PARAMETER_NAME,PARAMETER_VALUE,IS_SENSITIVE,IS_ACTIVE) VALUES ("&amp;B9218&amp;","&amp;C9218&amp;",'"&amp;D9218&amp;"','"&amp;E9218&amp;"','"&amp;SUBSTITUTE(F9218,"'","''")&amp;"',"&amp;G9218&amp;","&amp;H9218&amp;");"</f>
        <v>INSERT INTO PARAMETERS (PARAMETER_ID, PARAMETER_GROUP_ID,PARAMETER_GROUP_NAME,PARAMETER_NAME,PARAMETER_VALUE,IS_SENSITIVE,IS_ACTIVE) VALUES (14844,748,'pop6_th_product_lists_allocation_sftp','folder_path','pop6/master/listdata',FALSE,TRUE);</v>
      </c>
    </row>
    <row r="9219" spans="1:10" hidden="1">
      <c r="A9219" t="s">
        <v>36</v>
      </c>
      <c r="B9219" s="32">
        <v>14845</v>
      </c>
      <c r="C9219" s="25">
        <v>748</v>
      </c>
      <c r="D9219" s="80" t="s">
        <v>1541</v>
      </c>
      <c r="E9219" s="23" t="s">
        <v>2847</v>
      </c>
      <c r="F9219" s="5" t="s">
        <v>5228</v>
      </c>
      <c r="G9219" t="b">
        <v>0</v>
      </c>
      <c r="H9219" t="b">
        <v>1</v>
      </c>
      <c r="J9219" t="str">
        <f>"INSERT INTO PARAMETERS (PARAMETER_ID, PARAMETER_GROUP_ID,PARAMETER_GROUP_NAME,PARAMETER_NAME,PARAMETER_VALUE,IS_SENSITIVE,IS_ACTIVE) VALUES ("&amp;B9219&amp;","&amp;C9219&amp;",'"&amp;D9219&amp;"','"&amp;E9219&amp;"','"&amp;SUBSTITUTE(F9219,"'","''")&amp;"',"&amp;G9219&amp;","&amp;H9219&amp;");"</f>
        <v>INSERT INTO PARAMETERS (PARAMETER_ID, PARAMETER_GROUP_ID,PARAMETER_GROUP_NAME,PARAMETER_NAME,PARAMETER_VALUE,IS_SENSITIVE,IS_ACTIVE) VALUES (14845,748,'pop6_th_product_lists_allocation_sftp','container','tha',FALSE,TRUE);</v>
      </c>
    </row>
    <row r="9220" spans="1:10" hidden="1">
      <c r="A9220" t="s">
        <v>36</v>
      </c>
      <c r="B9220" s="32">
        <v>14846</v>
      </c>
      <c r="C9220" s="25">
        <v>748</v>
      </c>
      <c r="D9220" s="80" t="s">
        <v>1541</v>
      </c>
      <c r="E9220" s="23" t="s">
        <v>2859</v>
      </c>
      <c r="F9220" s="5" t="s">
        <v>6854</v>
      </c>
      <c r="G9220" t="b">
        <v>0</v>
      </c>
      <c r="H9220" t="b">
        <v>1</v>
      </c>
      <c r="J9220" t="str">
        <f>"INSERT INTO PARAMETERS (PARAMETER_ID, PARAMETER_GROUP_ID,PARAMETER_GROUP_NAME,PARAMETER_NAME,PARAMETER_VALUE,IS_SENSITIVE,IS_ACTIVE) VALUES ("&amp;B9220&amp;","&amp;C9220&amp;",'"&amp;D9220&amp;"','"&amp;E9220&amp;"','"&amp;SUBSTITUTE(F9220,"'","''")&amp;"',"&amp;G9220&amp;","&amp;H9220&amp;");"</f>
        <v>INSERT INTO PARAMETERS (PARAMETER_ID, PARAMETER_GROUP_ID,PARAMETER_GROUP_NAME,PARAMETER_NAME,PARAMETER_VALUE,IS_SENSITIVE,IS_ACTIVE) VALUES (14846,748,'pop6_th_product_lists_allocation_sftp','source_extn','zip',FALSE,TRUE);</v>
      </c>
    </row>
    <row r="9221" spans="1:10" hidden="1">
      <c r="A9221" t="s">
        <v>36</v>
      </c>
      <c r="B9221" s="32">
        <v>14847</v>
      </c>
      <c r="C9221" s="25">
        <v>748</v>
      </c>
      <c r="D9221" s="5" t="s">
        <v>1541</v>
      </c>
      <c r="E9221" s="23" t="s">
        <v>10693</v>
      </c>
      <c r="F9221" s="5" t="s">
        <v>2821</v>
      </c>
      <c r="G9221" t="b">
        <v>0</v>
      </c>
      <c r="H9221" t="b">
        <v>1</v>
      </c>
      <c r="J9221" t="str">
        <f>"INSERT INTO PARAMETERS (PARAMETER_ID, PARAMETER_GROUP_ID,PARAMETER_GROUP_NAME,PARAMETER_NAME,PARAMETER_VALUE,IS_SENSITIVE,IS_ACTIVE) VALUES ("&amp;B9221&amp;","&amp;C9221&amp;",'"&amp;D9221&amp;"','"&amp;E9221&amp;"','"&amp;SUBSTITUTE(F9221,"'","''")&amp;"',"&amp;G9221&amp;","&amp;H9221&amp;");"</f>
        <v>INSERT INTO PARAMETERS (PARAMETER_ID, PARAMETER_GROUP_ID,PARAMETER_GROUP_NAME,PARAMETER_NAME,PARAMETER_VALUE,IS_SENSITIVE,IS_ACTIVE) VALUES (14847,748,'pop6_th_product_lists_allocation_sftp','isUnzipNeeded','Y',FALSE,TRUE);</v>
      </c>
    </row>
    <row r="9222" spans="1:10" hidden="1">
      <c r="A9222" t="s">
        <v>36</v>
      </c>
      <c r="B9222" s="32">
        <v>14848</v>
      </c>
      <c r="C9222" s="25">
        <v>748</v>
      </c>
      <c r="D9222" s="5" t="s">
        <v>1541</v>
      </c>
      <c r="E9222" s="23" t="s">
        <v>10687</v>
      </c>
      <c r="F9222" s="5" t="s">
        <v>11342</v>
      </c>
      <c r="G9222" t="b">
        <v>0</v>
      </c>
      <c r="H9222" t="b">
        <v>1</v>
      </c>
      <c r="J9222" t="str">
        <f>"INSERT INTO PARAMETERS (PARAMETER_ID, PARAMETER_GROUP_ID,PARAMETER_GROUP_NAME,PARAMETER_NAME,PARAMETER_VALUE,IS_SENSITIVE,IS_ACTIVE) VALUES ("&amp;B9222&amp;","&amp;C9222&amp;",'"&amp;D9222&amp;"','"&amp;E9222&amp;"','"&amp;SUBSTITUTE(F9222,"'","''")&amp;"',"&amp;G9222&amp;","&amp;H9222&amp;");"</f>
        <v>INSERT INTO PARAMETERS (PARAMETER_ID, PARAMETER_GROUP_ID,PARAMETER_GROUP_NAME,PARAMETER_NAME,PARAMETER_VALUE,IS_SENSITIVE,IS_ACTIVE) VALUES (14848,748,'pop6_th_product_lists_allocation_sftp','ftpName','popcompany',FALSE,TRUE);</v>
      </c>
    </row>
    <row r="9223" spans="1:10" hidden="1">
      <c r="A9223" t="s">
        <v>36</v>
      </c>
      <c r="B9223" s="32">
        <v>14849</v>
      </c>
      <c r="C9223" s="25">
        <v>748</v>
      </c>
      <c r="D9223" s="5" t="s">
        <v>1541</v>
      </c>
      <c r="E9223" s="23" t="s">
        <v>10690</v>
      </c>
      <c r="F9223" s="5" t="s">
        <v>11343</v>
      </c>
      <c r="G9223" t="b">
        <v>0</v>
      </c>
      <c r="H9223" t="b">
        <v>1</v>
      </c>
      <c r="J9223" t="str">
        <f>"INSERT INTO PARAMETERS (PARAMETER_ID, PARAMETER_GROUP_ID,PARAMETER_GROUP_NAME,PARAMETER_NAME,PARAMETER_VALUE,IS_SENSITIVE,IS_ACTIVE) VALUES ("&amp;B9223&amp;","&amp;C9223&amp;",'"&amp;D9223&amp;"','"&amp;E9223&amp;"','"&amp;SUBSTITUTE(F9223,"'","''")&amp;"',"&amp;G9223&amp;","&amp;H9223&amp;");"</f>
        <v>INSERT INTO PARAMETERS (PARAMETER_ID, PARAMETER_GROUP_ID,PARAMETER_GROUP_NAME,PARAMETER_NAME,PARAMETER_VALUE,IS_SENSITIVE,IS_ACTIVE) VALUES (14849,748,'pop6_th_product_lists_allocation_sftp','ftpDirectory','/JnJ-TH/data/listdata',FALSE,TRUE);</v>
      </c>
    </row>
    <row r="9224" spans="1:10" hidden="1">
      <c r="A9224" t="s">
        <v>36</v>
      </c>
      <c r="B9224" s="32">
        <v>14850</v>
      </c>
      <c r="C9224" s="25">
        <v>749</v>
      </c>
      <c r="D9224" s="5" t="s">
        <v>1542</v>
      </c>
      <c r="E9224" s="23" t="s">
        <v>2823</v>
      </c>
      <c r="F9224" s="5" t="s">
        <v>10871</v>
      </c>
      <c r="G9224" t="b">
        <v>0</v>
      </c>
      <c r="H9224" t="b">
        <v>1</v>
      </c>
      <c r="J9224" t="str">
        <f>"INSERT INTO PARAMETERS (PARAMETER_ID, PARAMETER_GROUP_ID,PARAMETER_GROUP_NAME,PARAMETER_NAME,PARAMETER_VALUE,IS_SENSITIVE,IS_ACTIVE) VALUES ("&amp;B9224&amp;","&amp;C9224&amp;",'"&amp;D9224&amp;"','"&amp;E9224&amp;"','"&amp;SUBSTITUTE(F9224,"'","''")&amp;"',"&amp;G9224&amp;","&amp;H9224&amp;");"</f>
        <v>INSERT INTO PARAMETERS (PARAMETER_ID, PARAMETER_GROUP_ID,PARAMETER_GROUP_NAME,PARAMETER_NAME,PARAMETER_VALUE,IS_SENSITIVE,IS_ACTIVE) VALUES (14850,749,'POP6_TH_PRODUCT_LISTS_POPS_sftp','file_spec','product_lists_pops',FALSE,TRUE);</v>
      </c>
    </row>
    <row r="9225" spans="1:10" hidden="1">
      <c r="A9225" t="s">
        <v>36</v>
      </c>
      <c r="B9225" s="32">
        <v>14851</v>
      </c>
      <c r="C9225" s="25">
        <v>749</v>
      </c>
      <c r="D9225" s="5" t="s">
        <v>1542</v>
      </c>
      <c r="E9225" s="23" t="s">
        <v>2841</v>
      </c>
      <c r="F9225" s="5" t="s">
        <v>11344</v>
      </c>
      <c r="G9225" t="b">
        <v>0</v>
      </c>
      <c r="H9225" t="b">
        <v>1</v>
      </c>
      <c r="J9225" t="str">
        <f>"INSERT INTO PARAMETERS (PARAMETER_ID, PARAMETER_GROUP_ID,PARAMETER_GROUP_NAME,PARAMETER_NAME,PARAMETER_VALUE,IS_SENSITIVE,IS_ACTIVE) VALUES ("&amp;B9225&amp;","&amp;C9225&amp;",'"&amp;D9225&amp;"','"&amp;E9225&amp;"','"&amp;SUBSTITUTE(F9225,"'","''")&amp;"',"&amp;G9225&amp;","&amp;H9225&amp;");"</f>
        <v>INSERT INTO PARAMETERS (PARAMETER_ID, PARAMETER_GROUP_ID,PARAMETER_GROUP_NAME,PARAMETER_NAME,PARAMETER_VALUE,IS_SENSITIVE,IS_ACTIVE) VALUES (14851,749,'POP6_TH_PRODUCT_LISTS_POPS_sftp','folder_path','pop6/msater/listdata',FALSE,TRUE);</v>
      </c>
    </row>
    <row r="9226" spans="1:10" hidden="1">
      <c r="A9226" t="s">
        <v>36</v>
      </c>
      <c r="B9226" s="32">
        <v>14852</v>
      </c>
      <c r="C9226" s="25">
        <v>749</v>
      </c>
      <c r="D9226" s="5" t="s">
        <v>1542</v>
      </c>
      <c r="E9226" s="23" t="s">
        <v>2847</v>
      </c>
      <c r="F9226" s="5" t="s">
        <v>5228</v>
      </c>
      <c r="G9226" t="b">
        <v>0</v>
      </c>
      <c r="H9226" t="b">
        <v>1</v>
      </c>
      <c r="J9226" t="str">
        <f>"INSERT INTO PARAMETERS (PARAMETER_ID, PARAMETER_GROUP_ID,PARAMETER_GROUP_NAME,PARAMETER_NAME,PARAMETER_VALUE,IS_SENSITIVE,IS_ACTIVE) VALUES ("&amp;B9226&amp;","&amp;C9226&amp;",'"&amp;D9226&amp;"','"&amp;E9226&amp;"','"&amp;SUBSTITUTE(F9226,"'","''")&amp;"',"&amp;G9226&amp;","&amp;H9226&amp;");"</f>
        <v>INSERT INTO PARAMETERS (PARAMETER_ID, PARAMETER_GROUP_ID,PARAMETER_GROUP_NAME,PARAMETER_NAME,PARAMETER_VALUE,IS_SENSITIVE,IS_ACTIVE) VALUES (14852,749,'POP6_TH_PRODUCT_LISTS_POPS_sftp','container','tha',FALSE,TRUE);</v>
      </c>
    </row>
    <row r="9227" spans="1:10" hidden="1">
      <c r="A9227" t="s">
        <v>36</v>
      </c>
      <c r="B9227" s="32">
        <v>14853</v>
      </c>
      <c r="C9227" s="25">
        <v>749</v>
      </c>
      <c r="D9227" s="5" t="s">
        <v>1542</v>
      </c>
      <c r="E9227" s="23" t="s">
        <v>2859</v>
      </c>
      <c r="F9227" s="5" t="s">
        <v>6854</v>
      </c>
      <c r="G9227" t="b">
        <v>0</v>
      </c>
      <c r="H9227" t="b">
        <v>1</v>
      </c>
      <c r="J9227" t="str">
        <f>"INSERT INTO PARAMETERS (PARAMETER_ID, PARAMETER_GROUP_ID,PARAMETER_GROUP_NAME,PARAMETER_NAME,PARAMETER_VALUE,IS_SENSITIVE,IS_ACTIVE) VALUES ("&amp;B9227&amp;","&amp;C9227&amp;",'"&amp;D9227&amp;"','"&amp;E9227&amp;"','"&amp;SUBSTITUTE(F9227,"'","''")&amp;"',"&amp;G9227&amp;","&amp;H9227&amp;");"</f>
        <v>INSERT INTO PARAMETERS (PARAMETER_ID, PARAMETER_GROUP_ID,PARAMETER_GROUP_NAME,PARAMETER_NAME,PARAMETER_VALUE,IS_SENSITIVE,IS_ACTIVE) VALUES (14853,749,'POP6_TH_PRODUCT_LISTS_POPS_sftp','source_extn','zip',FALSE,TRUE);</v>
      </c>
    </row>
    <row r="9228" spans="1:10" hidden="1">
      <c r="A9228" t="s">
        <v>36</v>
      </c>
      <c r="B9228" s="32">
        <v>14854</v>
      </c>
      <c r="C9228" s="25">
        <v>749</v>
      </c>
      <c r="D9228" s="5" t="s">
        <v>1542</v>
      </c>
      <c r="E9228" s="23" t="s">
        <v>10693</v>
      </c>
      <c r="F9228" s="5" t="s">
        <v>2821</v>
      </c>
      <c r="G9228" t="b">
        <v>0</v>
      </c>
      <c r="H9228" t="b">
        <v>1</v>
      </c>
      <c r="J9228" t="str">
        <f>"INSERT INTO PARAMETERS (PARAMETER_ID, PARAMETER_GROUP_ID,PARAMETER_GROUP_NAME,PARAMETER_NAME,PARAMETER_VALUE,IS_SENSITIVE,IS_ACTIVE) VALUES ("&amp;B9228&amp;","&amp;C9228&amp;",'"&amp;D9228&amp;"','"&amp;E9228&amp;"','"&amp;SUBSTITUTE(F9228,"'","''")&amp;"',"&amp;G9228&amp;","&amp;H9228&amp;");"</f>
        <v>INSERT INTO PARAMETERS (PARAMETER_ID, PARAMETER_GROUP_ID,PARAMETER_GROUP_NAME,PARAMETER_NAME,PARAMETER_VALUE,IS_SENSITIVE,IS_ACTIVE) VALUES (14854,749,'POP6_TH_PRODUCT_LISTS_POPS_sftp','isUnzipNeeded','Y',FALSE,TRUE);</v>
      </c>
    </row>
    <row r="9229" spans="1:10" hidden="1">
      <c r="A9229" t="s">
        <v>36</v>
      </c>
      <c r="B9229" s="32">
        <v>14855</v>
      </c>
      <c r="C9229" s="25">
        <v>749</v>
      </c>
      <c r="D9229" s="5" t="s">
        <v>1542</v>
      </c>
      <c r="E9229" s="23" t="s">
        <v>10687</v>
      </c>
      <c r="F9229" s="5" t="s">
        <v>11342</v>
      </c>
      <c r="G9229" t="b">
        <v>0</v>
      </c>
      <c r="H9229" t="b">
        <v>1</v>
      </c>
      <c r="J9229" t="str">
        <f>"INSERT INTO PARAMETERS (PARAMETER_ID, PARAMETER_GROUP_ID,PARAMETER_GROUP_NAME,PARAMETER_NAME,PARAMETER_VALUE,IS_SENSITIVE,IS_ACTIVE) VALUES ("&amp;B9229&amp;","&amp;C9229&amp;",'"&amp;D9229&amp;"','"&amp;E9229&amp;"','"&amp;SUBSTITUTE(F9229,"'","''")&amp;"',"&amp;G9229&amp;","&amp;H9229&amp;");"</f>
        <v>INSERT INTO PARAMETERS (PARAMETER_ID, PARAMETER_GROUP_ID,PARAMETER_GROUP_NAME,PARAMETER_NAME,PARAMETER_VALUE,IS_SENSITIVE,IS_ACTIVE) VALUES (14855,749,'POP6_TH_PRODUCT_LISTS_POPS_sftp','ftpName','popcompany',FALSE,TRUE);</v>
      </c>
    </row>
    <row r="9230" spans="1:10" hidden="1">
      <c r="A9230" t="s">
        <v>36</v>
      </c>
      <c r="B9230" s="32">
        <v>14856</v>
      </c>
      <c r="C9230" s="25">
        <v>749</v>
      </c>
      <c r="D9230" s="5" t="s">
        <v>1542</v>
      </c>
      <c r="E9230" s="23" t="s">
        <v>10690</v>
      </c>
      <c r="F9230" s="5" t="s">
        <v>11343</v>
      </c>
      <c r="G9230" t="b">
        <v>0</v>
      </c>
      <c r="H9230" t="b">
        <v>1</v>
      </c>
      <c r="J9230" t="str">
        <f>"INSERT INTO PARAMETERS (PARAMETER_ID, PARAMETER_GROUP_ID,PARAMETER_GROUP_NAME,PARAMETER_NAME,PARAMETER_VALUE,IS_SENSITIVE,IS_ACTIVE) VALUES ("&amp;B9230&amp;","&amp;C9230&amp;",'"&amp;D9230&amp;"','"&amp;E9230&amp;"','"&amp;SUBSTITUTE(F9230,"'","''")&amp;"',"&amp;G9230&amp;","&amp;H9230&amp;");"</f>
        <v>INSERT INTO PARAMETERS (PARAMETER_ID, PARAMETER_GROUP_ID,PARAMETER_GROUP_NAME,PARAMETER_NAME,PARAMETER_VALUE,IS_SENSITIVE,IS_ACTIVE) VALUES (14856,749,'POP6_TH_PRODUCT_LISTS_POPS_sftp','ftpDirectory','/JnJ-TH/data/listdata',FALSE,TRUE);</v>
      </c>
    </row>
    <row r="9231" spans="1:10" hidden="1">
      <c r="A9231" t="s">
        <v>36</v>
      </c>
      <c r="B9231" s="32">
        <v>14857</v>
      </c>
      <c r="C9231" s="25">
        <v>750</v>
      </c>
      <c r="D9231" s="5" t="s">
        <v>1543</v>
      </c>
      <c r="E9231" s="23" t="s">
        <v>2823</v>
      </c>
      <c r="F9231" s="5" t="s">
        <v>10874</v>
      </c>
      <c r="G9231" t="b">
        <v>0</v>
      </c>
      <c r="H9231" t="b">
        <v>1</v>
      </c>
      <c r="J9231" t="str">
        <f>"INSERT INTO PARAMETERS (PARAMETER_ID, PARAMETER_GROUP_ID,PARAMETER_GROUP_NAME,PARAMETER_NAME,PARAMETER_VALUE,IS_SENSITIVE,IS_ACTIVE) VALUES ("&amp;B9231&amp;","&amp;C9231&amp;",'"&amp;D9231&amp;"','"&amp;E9231&amp;"','"&amp;SUBSTITUTE(F9231,"'","''")&amp;"',"&amp;G9231&amp;","&amp;H9231&amp;");"</f>
        <v>INSERT INTO PARAMETERS (PARAMETER_ID, PARAMETER_GROUP_ID,PARAMETER_GROUP_NAME,PARAMETER_NAME,PARAMETER_VALUE,IS_SENSITIVE,IS_ACTIVE) VALUES (14857,750,'pop6_th_product_lists_products_sftp','file_spec','product_lists_products',FALSE,TRUE);</v>
      </c>
    </row>
    <row r="9232" spans="1:10" hidden="1">
      <c r="A9232" t="s">
        <v>36</v>
      </c>
      <c r="B9232" s="32">
        <v>14858</v>
      </c>
      <c r="C9232" s="25">
        <v>750</v>
      </c>
      <c r="D9232" s="5" t="s">
        <v>1543</v>
      </c>
      <c r="E9232" s="23" t="s">
        <v>2841</v>
      </c>
      <c r="F9232" s="5" t="s">
        <v>10868</v>
      </c>
      <c r="G9232" t="b">
        <v>0</v>
      </c>
      <c r="H9232" t="b">
        <v>1</v>
      </c>
      <c r="J9232" t="str">
        <f>"INSERT INTO PARAMETERS (PARAMETER_ID, PARAMETER_GROUP_ID,PARAMETER_GROUP_NAME,PARAMETER_NAME,PARAMETER_VALUE,IS_SENSITIVE,IS_ACTIVE) VALUES ("&amp;B9232&amp;","&amp;C9232&amp;",'"&amp;D9232&amp;"','"&amp;E9232&amp;"','"&amp;SUBSTITUTE(F9232,"'","''")&amp;"',"&amp;G9232&amp;","&amp;H9232&amp;");"</f>
        <v>INSERT INTO PARAMETERS (PARAMETER_ID, PARAMETER_GROUP_ID,PARAMETER_GROUP_NAME,PARAMETER_NAME,PARAMETER_VALUE,IS_SENSITIVE,IS_ACTIVE) VALUES (14858,750,'pop6_th_product_lists_products_sftp','folder_path','pop6/master/listdata',FALSE,TRUE);</v>
      </c>
    </row>
    <row r="9233" spans="1:10" hidden="1">
      <c r="A9233" t="s">
        <v>36</v>
      </c>
      <c r="B9233" s="32">
        <v>14859</v>
      </c>
      <c r="C9233" s="25">
        <v>750</v>
      </c>
      <c r="D9233" s="5" t="s">
        <v>1543</v>
      </c>
      <c r="E9233" s="23" t="s">
        <v>2847</v>
      </c>
      <c r="F9233" s="5" t="s">
        <v>5228</v>
      </c>
      <c r="G9233" t="b">
        <v>0</v>
      </c>
      <c r="H9233" t="b">
        <v>1</v>
      </c>
      <c r="J9233" t="str">
        <f>"INSERT INTO PARAMETERS (PARAMETER_ID, PARAMETER_GROUP_ID,PARAMETER_GROUP_NAME,PARAMETER_NAME,PARAMETER_VALUE,IS_SENSITIVE,IS_ACTIVE) VALUES ("&amp;B9233&amp;","&amp;C9233&amp;",'"&amp;D9233&amp;"','"&amp;E9233&amp;"','"&amp;SUBSTITUTE(F9233,"'","''")&amp;"',"&amp;G9233&amp;","&amp;H9233&amp;");"</f>
        <v>INSERT INTO PARAMETERS (PARAMETER_ID, PARAMETER_GROUP_ID,PARAMETER_GROUP_NAME,PARAMETER_NAME,PARAMETER_VALUE,IS_SENSITIVE,IS_ACTIVE) VALUES (14859,750,'pop6_th_product_lists_products_sftp','container','tha',FALSE,TRUE);</v>
      </c>
    </row>
    <row r="9234" spans="1:10" hidden="1">
      <c r="A9234" t="s">
        <v>36</v>
      </c>
      <c r="B9234" s="32">
        <v>14860</v>
      </c>
      <c r="C9234" s="25">
        <v>750</v>
      </c>
      <c r="D9234" s="5" t="s">
        <v>1543</v>
      </c>
      <c r="E9234" s="23" t="s">
        <v>2859</v>
      </c>
      <c r="F9234" s="5" t="s">
        <v>6854</v>
      </c>
      <c r="G9234" t="b">
        <v>0</v>
      </c>
      <c r="H9234" t="b">
        <v>1</v>
      </c>
      <c r="J9234" t="str">
        <f>"INSERT INTO PARAMETERS (PARAMETER_ID, PARAMETER_GROUP_ID,PARAMETER_GROUP_NAME,PARAMETER_NAME,PARAMETER_VALUE,IS_SENSITIVE,IS_ACTIVE) VALUES ("&amp;B9234&amp;","&amp;C9234&amp;",'"&amp;D9234&amp;"','"&amp;E9234&amp;"','"&amp;SUBSTITUTE(F9234,"'","''")&amp;"',"&amp;G9234&amp;","&amp;H9234&amp;");"</f>
        <v>INSERT INTO PARAMETERS (PARAMETER_ID, PARAMETER_GROUP_ID,PARAMETER_GROUP_NAME,PARAMETER_NAME,PARAMETER_VALUE,IS_SENSITIVE,IS_ACTIVE) VALUES (14860,750,'pop6_th_product_lists_products_sftp','source_extn','zip',FALSE,TRUE);</v>
      </c>
    </row>
    <row r="9235" spans="1:10" hidden="1">
      <c r="A9235" t="s">
        <v>36</v>
      </c>
      <c r="B9235" s="32">
        <v>14861</v>
      </c>
      <c r="C9235" s="25">
        <v>750</v>
      </c>
      <c r="D9235" s="5" t="s">
        <v>1543</v>
      </c>
      <c r="E9235" s="23" t="s">
        <v>10693</v>
      </c>
      <c r="F9235" s="5" t="s">
        <v>2821</v>
      </c>
      <c r="G9235" t="b">
        <v>0</v>
      </c>
      <c r="H9235" t="b">
        <v>1</v>
      </c>
      <c r="J9235" t="str">
        <f>"INSERT INTO PARAMETERS (PARAMETER_ID, PARAMETER_GROUP_ID,PARAMETER_GROUP_NAME,PARAMETER_NAME,PARAMETER_VALUE,IS_SENSITIVE,IS_ACTIVE) VALUES ("&amp;B9235&amp;","&amp;C9235&amp;",'"&amp;D9235&amp;"','"&amp;E9235&amp;"','"&amp;SUBSTITUTE(F9235,"'","''")&amp;"',"&amp;G9235&amp;","&amp;H9235&amp;");"</f>
        <v>INSERT INTO PARAMETERS (PARAMETER_ID, PARAMETER_GROUP_ID,PARAMETER_GROUP_NAME,PARAMETER_NAME,PARAMETER_VALUE,IS_SENSITIVE,IS_ACTIVE) VALUES (14861,750,'pop6_th_product_lists_products_sftp','isUnzipNeeded','Y',FALSE,TRUE);</v>
      </c>
    </row>
    <row r="9236" spans="1:10" hidden="1">
      <c r="A9236" t="s">
        <v>36</v>
      </c>
      <c r="B9236" s="32">
        <v>14862</v>
      </c>
      <c r="C9236" s="25">
        <v>750</v>
      </c>
      <c r="D9236" s="5" t="s">
        <v>1543</v>
      </c>
      <c r="E9236" s="23" t="s">
        <v>10687</v>
      </c>
      <c r="F9236" s="5" t="s">
        <v>11342</v>
      </c>
      <c r="G9236" t="b">
        <v>0</v>
      </c>
      <c r="H9236" t="b">
        <v>1</v>
      </c>
      <c r="J9236" t="str">
        <f>"INSERT INTO PARAMETERS (PARAMETER_ID, PARAMETER_GROUP_ID,PARAMETER_GROUP_NAME,PARAMETER_NAME,PARAMETER_VALUE,IS_SENSITIVE,IS_ACTIVE) VALUES ("&amp;B9236&amp;","&amp;C9236&amp;",'"&amp;D9236&amp;"','"&amp;E9236&amp;"','"&amp;SUBSTITUTE(F9236,"'","''")&amp;"',"&amp;G9236&amp;","&amp;H9236&amp;");"</f>
        <v>INSERT INTO PARAMETERS (PARAMETER_ID, PARAMETER_GROUP_ID,PARAMETER_GROUP_NAME,PARAMETER_NAME,PARAMETER_VALUE,IS_SENSITIVE,IS_ACTIVE) VALUES (14862,750,'pop6_th_product_lists_products_sftp','ftpName','popcompany',FALSE,TRUE);</v>
      </c>
    </row>
    <row r="9237" spans="1:10" hidden="1">
      <c r="A9237" t="s">
        <v>36</v>
      </c>
      <c r="B9237" s="32">
        <v>14863</v>
      </c>
      <c r="C9237" s="25">
        <v>750</v>
      </c>
      <c r="D9237" s="5" t="s">
        <v>1543</v>
      </c>
      <c r="E9237" s="23" t="s">
        <v>10690</v>
      </c>
      <c r="F9237" s="5" t="s">
        <v>11343</v>
      </c>
      <c r="G9237" t="b">
        <v>0</v>
      </c>
      <c r="H9237" t="b">
        <v>1</v>
      </c>
      <c r="J9237" t="str">
        <f>"INSERT INTO PARAMETERS (PARAMETER_ID, PARAMETER_GROUP_ID,PARAMETER_GROUP_NAME,PARAMETER_NAME,PARAMETER_VALUE,IS_SENSITIVE,IS_ACTIVE) VALUES ("&amp;B9237&amp;","&amp;C9237&amp;",'"&amp;D9237&amp;"','"&amp;E9237&amp;"','"&amp;SUBSTITUTE(F9237,"'","''")&amp;"',"&amp;G9237&amp;","&amp;H9237&amp;");"</f>
        <v>INSERT INTO PARAMETERS (PARAMETER_ID, PARAMETER_GROUP_ID,PARAMETER_GROUP_NAME,PARAMETER_NAME,PARAMETER_VALUE,IS_SENSITIVE,IS_ACTIVE) VALUES (14863,750,'pop6_th_product_lists_products_sftp','ftpDirectory','/JnJ-TH/data/listdata',FALSE,TRUE);</v>
      </c>
    </row>
    <row r="9238" spans="1:10" hidden="1">
      <c r="A9238" t="s">
        <v>36</v>
      </c>
      <c r="B9238" s="32">
        <v>14864</v>
      </c>
      <c r="C9238" s="25">
        <v>751</v>
      </c>
      <c r="D9238" s="5" t="s">
        <v>1544</v>
      </c>
      <c r="E9238" s="23" t="s">
        <v>2823</v>
      </c>
      <c r="F9238" s="5" t="s">
        <v>10877</v>
      </c>
      <c r="G9238" t="b">
        <v>0</v>
      </c>
      <c r="H9238" t="b">
        <v>1</v>
      </c>
      <c r="J9238" t="str">
        <f>"INSERT INTO PARAMETERS (PARAMETER_ID, PARAMETER_GROUP_ID,PARAMETER_GROUP_NAME,PARAMETER_NAME,PARAMETER_VALUE,IS_SENSITIVE,IS_ACTIVE) VALUES ("&amp;B9238&amp;","&amp;C9238&amp;",'"&amp;D9238&amp;"','"&amp;E9238&amp;"','"&amp;SUBSTITUTE(F9238,"'","''")&amp;"',"&amp;G9238&amp;","&amp;H9238&amp;");"</f>
        <v>INSERT INTO PARAMETERS (PARAMETER_ID, PARAMETER_GROUP_ID,PARAMETER_GROUP_NAME,PARAMETER_NAME,PARAMETER_VALUE,IS_SENSITIVE,IS_ACTIVE) VALUES (14864,751,'pop6_th_pops_sftp','file_spec','pops',FALSE,TRUE);</v>
      </c>
    </row>
    <row r="9239" spans="1:10" hidden="1">
      <c r="A9239" t="s">
        <v>36</v>
      </c>
      <c r="B9239" s="32">
        <v>14865</v>
      </c>
      <c r="C9239" s="25">
        <v>751</v>
      </c>
      <c r="D9239" s="5" t="s">
        <v>1544</v>
      </c>
      <c r="E9239" s="23" t="s">
        <v>2841</v>
      </c>
      <c r="F9239" s="5" t="s">
        <v>10879</v>
      </c>
      <c r="G9239" t="b">
        <v>0</v>
      </c>
      <c r="H9239" t="b">
        <v>1</v>
      </c>
      <c r="J9239" t="str">
        <f>"INSERT INTO PARAMETERS (PARAMETER_ID, PARAMETER_GROUP_ID,PARAMETER_GROUP_NAME,PARAMETER_NAME,PARAMETER_VALUE,IS_SENSITIVE,IS_ACTIVE) VALUES ("&amp;B9239&amp;","&amp;C9239&amp;",'"&amp;D9239&amp;"','"&amp;E9239&amp;"','"&amp;SUBSTITUTE(F9239,"'","''")&amp;"',"&amp;G9239&amp;","&amp;H9239&amp;");"</f>
        <v>INSERT INTO PARAMETERS (PARAMETER_ID, PARAMETER_GROUP_ID,PARAMETER_GROUP_NAME,PARAMETER_NAME,PARAMETER_VALUE,IS_SENSITIVE,IS_ACTIVE) VALUES (14865,751,'pop6_th_pops_sftp','folder_path','pop6/master/masterdata',FALSE,TRUE);</v>
      </c>
    </row>
    <row r="9240" spans="1:10" hidden="1">
      <c r="A9240" t="s">
        <v>36</v>
      </c>
      <c r="B9240" s="32">
        <v>14866</v>
      </c>
      <c r="C9240" s="25">
        <v>751</v>
      </c>
      <c r="D9240" s="5" t="s">
        <v>1544</v>
      </c>
      <c r="E9240" s="23" t="s">
        <v>2847</v>
      </c>
      <c r="F9240" s="5" t="s">
        <v>5228</v>
      </c>
      <c r="G9240" t="b">
        <v>0</v>
      </c>
      <c r="H9240" t="b">
        <v>1</v>
      </c>
      <c r="J9240" t="str">
        <f>"INSERT INTO PARAMETERS (PARAMETER_ID, PARAMETER_GROUP_ID,PARAMETER_GROUP_NAME,PARAMETER_NAME,PARAMETER_VALUE,IS_SENSITIVE,IS_ACTIVE) VALUES ("&amp;B9240&amp;","&amp;C9240&amp;",'"&amp;D9240&amp;"','"&amp;E9240&amp;"','"&amp;SUBSTITUTE(F9240,"'","''")&amp;"',"&amp;G9240&amp;","&amp;H9240&amp;");"</f>
        <v>INSERT INTO PARAMETERS (PARAMETER_ID, PARAMETER_GROUP_ID,PARAMETER_GROUP_NAME,PARAMETER_NAME,PARAMETER_VALUE,IS_SENSITIVE,IS_ACTIVE) VALUES (14866,751,'pop6_th_pops_sftp','container','tha',FALSE,TRUE);</v>
      </c>
    </row>
    <row r="9241" spans="1:10" hidden="1">
      <c r="A9241" t="s">
        <v>36</v>
      </c>
      <c r="B9241" s="32">
        <v>14867</v>
      </c>
      <c r="C9241" s="25">
        <v>751</v>
      </c>
      <c r="D9241" s="5" t="s">
        <v>1544</v>
      </c>
      <c r="E9241" s="23" t="s">
        <v>2859</v>
      </c>
      <c r="F9241" s="5" t="s">
        <v>6854</v>
      </c>
      <c r="G9241" t="b">
        <v>0</v>
      </c>
      <c r="H9241" t="b">
        <v>1</v>
      </c>
      <c r="J9241" t="str">
        <f>"INSERT INTO PARAMETERS (PARAMETER_ID, PARAMETER_GROUP_ID,PARAMETER_GROUP_NAME,PARAMETER_NAME,PARAMETER_VALUE,IS_SENSITIVE,IS_ACTIVE) VALUES ("&amp;B9241&amp;","&amp;C9241&amp;",'"&amp;D9241&amp;"','"&amp;E9241&amp;"','"&amp;SUBSTITUTE(F9241,"'","''")&amp;"',"&amp;G9241&amp;","&amp;H9241&amp;");"</f>
        <v>INSERT INTO PARAMETERS (PARAMETER_ID, PARAMETER_GROUP_ID,PARAMETER_GROUP_NAME,PARAMETER_NAME,PARAMETER_VALUE,IS_SENSITIVE,IS_ACTIVE) VALUES (14867,751,'pop6_th_pops_sftp','source_extn','zip',FALSE,TRUE);</v>
      </c>
    </row>
    <row r="9242" spans="1:10" hidden="1">
      <c r="A9242" t="s">
        <v>36</v>
      </c>
      <c r="B9242" s="32">
        <v>14868</v>
      </c>
      <c r="C9242" s="25">
        <v>751</v>
      </c>
      <c r="D9242" s="5" t="s">
        <v>1544</v>
      </c>
      <c r="E9242" s="23" t="s">
        <v>10693</v>
      </c>
      <c r="F9242" s="5" t="s">
        <v>2821</v>
      </c>
      <c r="G9242" t="b">
        <v>0</v>
      </c>
      <c r="H9242" t="b">
        <v>1</v>
      </c>
      <c r="J9242" t="str">
        <f>"INSERT INTO PARAMETERS (PARAMETER_ID, PARAMETER_GROUP_ID,PARAMETER_GROUP_NAME,PARAMETER_NAME,PARAMETER_VALUE,IS_SENSITIVE,IS_ACTIVE) VALUES ("&amp;B9242&amp;","&amp;C9242&amp;",'"&amp;D9242&amp;"','"&amp;E9242&amp;"','"&amp;SUBSTITUTE(F9242,"'","''")&amp;"',"&amp;G9242&amp;","&amp;H9242&amp;");"</f>
        <v>INSERT INTO PARAMETERS (PARAMETER_ID, PARAMETER_GROUP_ID,PARAMETER_GROUP_NAME,PARAMETER_NAME,PARAMETER_VALUE,IS_SENSITIVE,IS_ACTIVE) VALUES (14868,751,'pop6_th_pops_sftp','isUnzipNeeded','Y',FALSE,TRUE);</v>
      </c>
    </row>
    <row r="9243" spans="1:10" hidden="1">
      <c r="A9243" t="s">
        <v>36</v>
      </c>
      <c r="B9243" s="32">
        <v>14869</v>
      </c>
      <c r="C9243" s="25">
        <v>751</v>
      </c>
      <c r="D9243" s="5" t="s">
        <v>1544</v>
      </c>
      <c r="E9243" s="23" t="s">
        <v>10687</v>
      </c>
      <c r="F9243" s="5" t="s">
        <v>11342</v>
      </c>
      <c r="G9243" t="b">
        <v>0</v>
      </c>
      <c r="H9243" t="b">
        <v>1</v>
      </c>
      <c r="J9243" t="str">
        <f>"INSERT INTO PARAMETERS (PARAMETER_ID, PARAMETER_GROUP_ID,PARAMETER_GROUP_NAME,PARAMETER_NAME,PARAMETER_VALUE,IS_SENSITIVE,IS_ACTIVE) VALUES ("&amp;B9243&amp;","&amp;C9243&amp;",'"&amp;D9243&amp;"','"&amp;E9243&amp;"','"&amp;SUBSTITUTE(F9243,"'","''")&amp;"',"&amp;G9243&amp;","&amp;H9243&amp;");"</f>
        <v>INSERT INTO PARAMETERS (PARAMETER_ID, PARAMETER_GROUP_ID,PARAMETER_GROUP_NAME,PARAMETER_NAME,PARAMETER_VALUE,IS_SENSITIVE,IS_ACTIVE) VALUES (14869,751,'pop6_th_pops_sftp','ftpName','popcompany',FALSE,TRUE);</v>
      </c>
    </row>
    <row r="9244" spans="1:10" hidden="1">
      <c r="A9244" t="s">
        <v>36</v>
      </c>
      <c r="B9244" s="32">
        <v>14870</v>
      </c>
      <c r="C9244" s="25">
        <v>751</v>
      </c>
      <c r="D9244" s="5" t="s">
        <v>1544</v>
      </c>
      <c r="E9244" s="23" t="s">
        <v>10690</v>
      </c>
      <c r="F9244" s="419" t="s">
        <v>11345</v>
      </c>
      <c r="G9244" t="b">
        <v>0</v>
      </c>
      <c r="H9244" t="b">
        <v>1</v>
      </c>
      <c r="J9244" t="str">
        <f>"INSERT INTO PARAMETERS (PARAMETER_ID, PARAMETER_GROUP_ID,PARAMETER_GROUP_NAME,PARAMETER_NAME,PARAMETER_VALUE,IS_SENSITIVE,IS_ACTIVE) VALUES ("&amp;B9244&amp;","&amp;C9244&amp;",'"&amp;D9244&amp;"','"&amp;E9244&amp;"','"&amp;SUBSTITUTE(F9244,"'","''")&amp;"',"&amp;G9244&amp;","&amp;H9244&amp;");"</f>
        <v>INSERT INTO PARAMETERS (PARAMETER_ID, PARAMETER_GROUP_ID,PARAMETER_GROUP_NAME,PARAMETER_NAME,PARAMETER_VALUE,IS_SENSITIVE,IS_ACTIVE) VALUES (14870,751,'pop6_th_pops_sftp','ftpDirectory','/JnJ-TH/data/masterdata',FALSE,TRUE);</v>
      </c>
    </row>
    <row r="9245" spans="1:10" hidden="1">
      <c r="A9245" t="s">
        <v>36</v>
      </c>
      <c r="B9245" s="32">
        <v>14871</v>
      </c>
      <c r="C9245" s="25">
        <v>752</v>
      </c>
      <c r="D9245" s="5" t="s">
        <v>1545</v>
      </c>
      <c r="E9245" s="23" t="s">
        <v>2823</v>
      </c>
      <c r="F9245" s="5" t="s">
        <v>10881</v>
      </c>
      <c r="G9245" t="b">
        <v>0</v>
      </c>
      <c r="H9245" t="b">
        <v>1</v>
      </c>
      <c r="J9245" t="str">
        <f>"INSERT INTO PARAMETERS (PARAMETER_ID, PARAMETER_GROUP_ID,PARAMETER_GROUP_NAME,PARAMETER_NAME,PARAMETER_VALUE,IS_SENSITIVE,IS_ACTIVE) VALUES ("&amp;B9245&amp;","&amp;C9245&amp;",'"&amp;D9245&amp;"','"&amp;E9245&amp;"','"&amp;SUBSTITUTE(F9245,"'","''")&amp;"',"&amp;G9245&amp;","&amp;H9245&amp;");"</f>
        <v>INSERT INTO PARAMETERS (PARAMETER_ID, PARAMETER_GROUP_ID,PARAMETER_GROUP_NAME,PARAMETER_NAME,PARAMETER_VALUE,IS_SENSITIVE,IS_ACTIVE) VALUES (14871,752,'pop6_th_products_sftp','file_spec','products',FALSE,TRUE);</v>
      </c>
    </row>
    <row r="9246" spans="1:10" hidden="1">
      <c r="A9246" t="s">
        <v>36</v>
      </c>
      <c r="B9246" s="32">
        <v>14872</v>
      </c>
      <c r="C9246" s="25">
        <v>752</v>
      </c>
      <c r="D9246" s="5" t="s">
        <v>1545</v>
      </c>
      <c r="E9246" s="23" t="s">
        <v>2841</v>
      </c>
      <c r="F9246" s="5" t="s">
        <v>10879</v>
      </c>
      <c r="G9246" t="b">
        <v>0</v>
      </c>
      <c r="H9246" t="b">
        <v>1</v>
      </c>
      <c r="J9246" t="str">
        <f>"INSERT INTO PARAMETERS (PARAMETER_ID, PARAMETER_GROUP_ID,PARAMETER_GROUP_NAME,PARAMETER_NAME,PARAMETER_VALUE,IS_SENSITIVE,IS_ACTIVE) VALUES ("&amp;B9246&amp;","&amp;C9246&amp;",'"&amp;D9246&amp;"','"&amp;E9246&amp;"','"&amp;SUBSTITUTE(F9246,"'","''")&amp;"',"&amp;G9246&amp;","&amp;H9246&amp;");"</f>
        <v>INSERT INTO PARAMETERS (PARAMETER_ID, PARAMETER_GROUP_ID,PARAMETER_GROUP_NAME,PARAMETER_NAME,PARAMETER_VALUE,IS_SENSITIVE,IS_ACTIVE) VALUES (14872,752,'pop6_th_products_sftp','folder_path','pop6/master/masterdata',FALSE,TRUE);</v>
      </c>
    </row>
    <row r="9247" spans="1:10" hidden="1">
      <c r="A9247" t="s">
        <v>36</v>
      </c>
      <c r="B9247" s="32">
        <v>14873</v>
      </c>
      <c r="C9247" s="25">
        <v>752</v>
      </c>
      <c r="D9247" s="5" t="s">
        <v>1545</v>
      </c>
      <c r="E9247" s="23" t="s">
        <v>2847</v>
      </c>
      <c r="F9247" s="5" t="s">
        <v>5228</v>
      </c>
      <c r="G9247" t="b">
        <v>0</v>
      </c>
      <c r="H9247" t="b">
        <v>1</v>
      </c>
      <c r="J9247" t="str">
        <f>"INSERT INTO PARAMETERS (PARAMETER_ID, PARAMETER_GROUP_ID,PARAMETER_GROUP_NAME,PARAMETER_NAME,PARAMETER_VALUE,IS_SENSITIVE,IS_ACTIVE) VALUES ("&amp;B9247&amp;","&amp;C9247&amp;",'"&amp;D9247&amp;"','"&amp;E9247&amp;"','"&amp;SUBSTITUTE(F9247,"'","''")&amp;"',"&amp;G9247&amp;","&amp;H9247&amp;");"</f>
        <v>INSERT INTO PARAMETERS (PARAMETER_ID, PARAMETER_GROUP_ID,PARAMETER_GROUP_NAME,PARAMETER_NAME,PARAMETER_VALUE,IS_SENSITIVE,IS_ACTIVE) VALUES (14873,752,'pop6_th_products_sftp','container','tha',FALSE,TRUE);</v>
      </c>
    </row>
    <row r="9248" spans="1:10" hidden="1">
      <c r="A9248" t="s">
        <v>36</v>
      </c>
      <c r="B9248" s="32">
        <v>14874</v>
      </c>
      <c r="C9248" s="25">
        <v>752</v>
      </c>
      <c r="D9248" s="5" t="s">
        <v>1545</v>
      </c>
      <c r="E9248" s="23" t="s">
        <v>2859</v>
      </c>
      <c r="F9248" s="5" t="s">
        <v>6854</v>
      </c>
      <c r="G9248" t="b">
        <v>0</v>
      </c>
      <c r="H9248" t="b">
        <v>1</v>
      </c>
      <c r="J9248" t="str">
        <f>"INSERT INTO PARAMETERS (PARAMETER_ID, PARAMETER_GROUP_ID,PARAMETER_GROUP_NAME,PARAMETER_NAME,PARAMETER_VALUE,IS_SENSITIVE,IS_ACTIVE) VALUES ("&amp;B9248&amp;","&amp;C9248&amp;",'"&amp;D9248&amp;"','"&amp;E9248&amp;"','"&amp;SUBSTITUTE(F9248,"'","''")&amp;"',"&amp;G9248&amp;","&amp;H9248&amp;");"</f>
        <v>INSERT INTO PARAMETERS (PARAMETER_ID, PARAMETER_GROUP_ID,PARAMETER_GROUP_NAME,PARAMETER_NAME,PARAMETER_VALUE,IS_SENSITIVE,IS_ACTIVE) VALUES (14874,752,'pop6_th_products_sftp','source_extn','zip',FALSE,TRUE);</v>
      </c>
    </row>
    <row r="9249" spans="1:10" hidden="1">
      <c r="A9249" t="s">
        <v>36</v>
      </c>
      <c r="B9249" s="32">
        <v>14875</v>
      </c>
      <c r="C9249" s="25">
        <v>752</v>
      </c>
      <c r="D9249" s="5" t="s">
        <v>1545</v>
      </c>
      <c r="E9249" s="23" t="s">
        <v>10693</v>
      </c>
      <c r="F9249" s="5" t="s">
        <v>2821</v>
      </c>
      <c r="G9249" t="b">
        <v>0</v>
      </c>
      <c r="H9249" t="b">
        <v>1</v>
      </c>
      <c r="J9249" t="str">
        <f>"INSERT INTO PARAMETERS (PARAMETER_ID, PARAMETER_GROUP_ID,PARAMETER_GROUP_NAME,PARAMETER_NAME,PARAMETER_VALUE,IS_SENSITIVE,IS_ACTIVE) VALUES ("&amp;B9249&amp;","&amp;C9249&amp;",'"&amp;D9249&amp;"','"&amp;E9249&amp;"','"&amp;SUBSTITUTE(F9249,"'","''")&amp;"',"&amp;G9249&amp;","&amp;H9249&amp;");"</f>
        <v>INSERT INTO PARAMETERS (PARAMETER_ID, PARAMETER_GROUP_ID,PARAMETER_GROUP_NAME,PARAMETER_NAME,PARAMETER_VALUE,IS_SENSITIVE,IS_ACTIVE) VALUES (14875,752,'pop6_th_products_sftp','isUnzipNeeded','Y',FALSE,TRUE);</v>
      </c>
    </row>
    <row r="9250" spans="1:10" hidden="1">
      <c r="A9250" t="s">
        <v>36</v>
      </c>
      <c r="B9250" s="32">
        <v>14876</v>
      </c>
      <c r="C9250" s="25">
        <v>752</v>
      </c>
      <c r="D9250" s="5" t="s">
        <v>1545</v>
      </c>
      <c r="E9250" s="23" t="s">
        <v>10687</v>
      </c>
      <c r="F9250" s="5" t="s">
        <v>11342</v>
      </c>
      <c r="G9250" t="b">
        <v>0</v>
      </c>
      <c r="H9250" t="b">
        <v>1</v>
      </c>
      <c r="J9250" t="str">
        <f>"INSERT INTO PARAMETERS (PARAMETER_ID, PARAMETER_GROUP_ID,PARAMETER_GROUP_NAME,PARAMETER_NAME,PARAMETER_VALUE,IS_SENSITIVE,IS_ACTIVE) VALUES ("&amp;B9250&amp;","&amp;C9250&amp;",'"&amp;D9250&amp;"','"&amp;E9250&amp;"','"&amp;SUBSTITUTE(F9250,"'","''")&amp;"',"&amp;G9250&amp;","&amp;H9250&amp;");"</f>
        <v>INSERT INTO PARAMETERS (PARAMETER_ID, PARAMETER_GROUP_ID,PARAMETER_GROUP_NAME,PARAMETER_NAME,PARAMETER_VALUE,IS_SENSITIVE,IS_ACTIVE) VALUES (14876,752,'pop6_th_products_sftp','ftpName','popcompany',FALSE,TRUE);</v>
      </c>
    </row>
    <row r="9251" spans="1:10" hidden="1">
      <c r="A9251" t="s">
        <v>36</v>
      </c>
      <c r="B9251" s="32">
        <v>14877</v>
      </c>
      <c r="C9251" s="25">
        <v>752</v>
      </c>
      <c r="D9251" s="5" t="s">
        <v>1545</v>
      </c>
      <c r="E9251" s="23" t="s">
        <v>10690</v>
      </c>
      <c r="F9251" s="419" t="s">
        <v>11345</v>
      </c>
      <c r="G9251" t="b">
        <v>0</v>
      </c>
      <c r="H9251" t="b">
        <v>1</v>
      </c>
      <c r="J9251" t="str">
        <f>"INSERT INTO PARAMETERS (PARAMETER_ID, PARAMETER_GROUP_ID,PARAMETER_GROUP_NAME,PARAMETER_NAME,PARAMETER_VALUE,IS_SENSITIVE,IS_ACTIVE) VALUES ("&amp;B9251&amp;","&amp;C9251&amp;",'"&amp;D9251&amp;"','"&amp;E9251&amp;"','"&amp;SUBSTITUTE(F9251,"'","''")&amp;"',"&amp;G9251&amp;","&amp;H9251&amp;");"</f>
        <v>INSERT INTO PARAMETERS (PARAMETER_ID, PARAMETER_GROUP_ID,PARAMETER_GROUP_NAME,PARAMETER_NAME,PARAMETER_VALUE,IS_SENSITIVE,IS_ACTIVE) VALUES (14877,752,'pop6_th_products_sftp','ftpDirectory','/JnJ-TH/data/masterdata',FALSE,TRUE);</v>
      </c>
    </row>
    <row r="9252" spans="1:10" hidden="1">
      <c r="A9252" t="s">
        <v>36</v>
      </c>
      <c r="B9252" s="32">
        <v>14878</v>
      </c>
      <c r="C9252" s="25">
        <v>753</v>
      </c>
      <c r="D9252" s="5" t="s">
        <v>1546</v>
      </c>
      <c r="E9252" s="23" t="s">
        <v>2823</v>
      </c>
      <c r="F9252" s="5" t="s">
        <v>10884</v>
      </c>
      <c r="G9252" t="b">
        <v>0</v>
      </c>
      <c r="H9252" t="b">
        <v>1</v>
      </c>
      <c r="J9252" t="str">
        <f>"INSERT INTO PARAMETERS (PARAMETER_ID, PARAMETER_GROUP_ID,PARAMETER_GROUP_NAME,PARAMETER_NAME,PARAMETER_VALUE,IS_SENSITIVE,IS_ACTIVE) VALUES ("&amp;B9252&amp;","&amp;C9252&amp;",'"&amp;D9252&amp;"','"&amp;E9252&amp;"','"&amp;SUBSTITUTE(F9252,"'","''")&amp;"',"&amp;G9252&amp;","&amp;H9252&amp;");"</f>
        <v>INSERT INTO PARAMETERS (PARAMETER_ID, PARAMETER_GROUP_ID,PARAMETER_GROUP_NAME,PARAMETER_NAME,PARAMETER_VALUE,IS_SENSITIVE,IS_ACTIVE) VALUES (14878,753,'pop6_th_users_sftp','file_spec','users',FALSE,TRUE);</v>
      </c>
    </row>
    <row r="9253" spans="1:10" hidden="1">
      <c r="A9253" t="s">
        <v>36</v>
      </c>
      <c r="B9253" s="32">
        <v>14879</v>
      </c>
      <c r="C9253" s="25">
        <v>753</v>
      </c>
      <c r="D9253" s="5" t="s">
        <v>1546</v>
      </c>
      <c r="E9253" s="23" t="s">
        <v>2841</v>
      </c>
      <c r="F9253" s="5" t="s">
        <v>10879</v>
      </c>
      <c r="G9253" t="b">
        <v>0</v>
      </c>
      <c r="H9253" t="b">
        <v>1</v>
      </c>
      <c r="J9253" t="str">
        <f>"INSERT INTO PARAMETERS (PARAMETER_ID, PARAMETER_GROUP_ID,PARAMETER_GROUP_NAME,PARAMETER_NAME,PARAMETER_VALUE,IS_SENSITIVE,IS_ACTIVE) VALUES ("&amp;B9253&amp;","&amp;C9253&amp;",'"&amp;D9253&amp;"','"&amp;E9253&amp;"','"&amp;SUBSTITUTE(F9253,"'","''")&amp;"',"&amp;G9253&amp;","&amp;H9253&amp;");"</f>
        <v>INSERT INTO PARAMETERS (PARAMETER_ID, PARAMETER_GROUP_ID,PARAMETER_GROUP_NAME,PARAMETER_NAME,PARAMETER_VALUE,IS_SENSITIVE,IS_ACTIVE) VALUES (14879,753,'pop6_th_users_sftp','folder_path','pop6/master/masterdata',FALSE,TRUE);</v>
      </c>
    </row>
    <row r="9254" spans="1:10" hidden="1">
      <c r="A9254" t="s">
        <v>36</v>
      </c>
      <c r="B9254" s="32">
        <v>14880</v>
      </c>
      <c r="C9254" s="25">
        <v>753</v>
      </c>
      <c r="D9254" s="5" t="s">
        <v>1546</v>
      </c>
      <c r="E9254" s="23" t="s">
        <v>2847</v>
      </c>
      <c r="F9254" s="5" t="s">
        <v>5228</v>
      </c>
      <c r="G9254" t="b">
        <v>0</v>
      </c>
      <c r="H9254" t="b">
        <v>1</v>
      </c>
      <c r="J9254" t="str">
        <f>"INSERT INTO PARAMETERS (PARAMETER_ID, PARAMETER_GROUP_ID,PARAMETER_GROUP_NAME,PARAMETER_NAME,PARAMETER_VALUE,IS_SENSITIVE,IS_ACTIVE) VALUES ("&amp;B9254&amp;","&amp;C9254&amp;",'"&amp;D9254&amp;"','"&amp;E9254&amp;"','"&amp;SUBSTITUTE(F9254,"'","''")&amp;"',"&amp;G9254&amp;","&amp;H9254&amp;");"</f>
        <v>INSERT INTO PARAMETERS (PARAMETER_ID, PARAMETER_GROUP_ID,PARAMETER_GROUP_NAME,PARAMETER_NAME,PARAMETER_VALUE,IS_SENSITIVE,IS_ACTIVE) VALUES (14880,753,'pop6_th_users_sftp','container','tha',FALSE,TRUE);</v>
      </c>
    </row>
    <row r="9255" spans="1:10" hidden="1">
      <c r="A9255" t="s">
        <v>36</v>
      </c>
      <c r="B9255" s="32">
        <v>14881</v>
      </c>
      <c r="C9255" s="25">
        <v>753</v>
      </c>
      <c r="D9255" s="5" t="s">
        <v>1546</v>
      </c>
      <c r="E9255" s="23" t="s">
        <v>2859</v>
      </c>
      <c r="F9255" s="5" t="s">
        <v>6854</v>
      </c>
      <c r="G9255" t="b">
        <v>0</v>
      </c>
      <c r="H9255" t="b">
        <v>1</v>
      </c>
      <c r="J9255" t="str">
        <f>"INSERT INTO PARAMETERS (PARAMETER_ID, PARAMETER_GROUP_ID,PARAMETER_GROUP_NAME,PARAMETER_NAME,PARAMETER_VALUE,IS_SENSITIVE,IS_ACTIVE) VALUES ("&amp;B9255&amp;","&amp;C9255&amp;",'"&amp;D9255&amp;"','"&amp;E9255&amp;"','"&amp;SUBSTITUTE(F9255,"'","''")&amp;"',"&amp;G9255&amp;","&amp;H9255&amp;");"</f>
        <v>INSERT INTO PARAMETERS (PARAMETER_ID, PARAMETER_GROUP_ID,PARAMETER_GROUP_NAME,PARAMETER_NAME,PARAMETER_VALUE,IS_SENSITIVE,IS_ACTIVE) VALUES (14881,753,'pop6_th_users_sftp','source_extn','zip',FALSE,TRUE);</v>
      </c>
    </row>
    <row r="9256" spans="1:10" hidden="1">
      <c r="A9256" t="s">
        <v>36</v>
      </c>
      <c r="B9256" s="32">
        <v>14882</v>
      </c>
      <c r="C9256" s="25">
        <v>753</v>
      </c>
      <c r="D9256" s="5" t="s">
        <v>1546</v>
      </c>
      <c r="E9256" s="23" t="s">
        <v>10693</v>
      </c>
      <c r="F9256" s="5" t="s">
        <v>2821</v>
      </c>
      <c r="G9256" t="b">
        <v>0</v>
      </c>
      <c r="H9256" t="b">
        <v>1</v>
      </c>
      <c r="J9256" t="str">
        <f>"INSERT INTO PARAMETERS (PARAMETER_ID, PARAMETER_GROUP_ID,PARAMETER_GROUP_NAME,PARAMETER_NAME,PARAMETER_VALUE,IS_SENSITIVE,IS_ACTIVE) VALUES ("&amp;B9256&amp;","&amp;C9256&amp;",'"&amp;D9256&amp;"','"&amp;E9256&amp;"','"&amp;SUBSTITUTE(F9256,"'","''")&amp;"',"&amp;G9256&amp;","&amp;H9256&amp;");"</f>
        <v>INSERT INTO PARAMETERS (PARAMETER_ID, PARAMETER_GROUP_ID,PARAMETER_GROUP_NAME,PARAMETER_NAME,PARAMETER_VALUE,IS_SENSITIVE,IS_ACTIVE) VALUES (14882,753,'pop6_th_users_sftp','isUnzipNeeded','Y',FALSE,TRUE);</v>
      </c>
    </row>
    <row r="9257" spans="1:10" hidden="1">
      <c r="A9257" t="s">
        <v>36</v>
      </c>
      <c r="B9257" s="32">
        <v>14883</v>
      </c>
      <c r="C9257" s="25">
        <v>753</v>
      </c>
      <c r="D9257" s="5" t="s">
        <v>1546</v>
      </c>
      <c r="E9257" s="23" t="s">
        <v>10687</v>
      </c>
      <c r="F9257" s="5" t="s">
        <v>11342</v>
      </c>
      <c r="G9257" t="b">
        <v>0</v>
      </c>
      <c r="H9257" t="b">
        <v>1</v>
      </c>
      <c r="J9257" t="str">
        <f>"INSERT INTO PARAMETERS (PARAMETER_ID, PARAMETER_GROUP_ID,PARAMETER_GROUP_NAME,PARAMETER_NAME,PARAMETER_VALUE,IS_SENSITIVE,IS_ACTIVE) VALUES ("&amp;B9257&amp;","&amp;C9257&amp;",'"&amp;D9257&amp;"','"&amp;E9257&amp;"','"&amp;SUBSTITUTE(F9257,"'","''")&amp;"',"&amp;G9257&amp;","&amp;H9257&amp;");"</f>
        <v>INSERT INTO PARAMETERS (PARAMETER_ID, PARAMETER_GROUP_ID,PARAMETER_GROUP_NAME,PARAMETER_NAME,PARAMETER_VALUE,IS_SENSITIVE,IS_ACTIVE) VALUES (14883,753,'pop6_th_users_sftp','ftpName','popcompany',FALSE,TRUE);</v>
      </c>
    </row>
    <row r="9258" spans="1:10" hidden="1">
      <c r="A9258" t="s">
        <v>36</v>
      </c>
      <c r="B9258" s="32">
        <v>14884</v>
      </c>
      <c r="C9258" s="25">
        <v>753</v>
      </c>
      <c r="D9258" s="5" t="s">
        <v>1546</v>
      </c>
      <c r="E9258" s="23" t="s">
        <v>10690</v>
      </c>
      <c r="F9258" s="419" t="s">
        <v>11345</v>
      </c>
      <c r="G9258" t="b">
        <v>0</v>
      </c>
      <c r="H9258" t="b">
        <v>1</v>
      </c>
      <c r="J9258" t="str">
        <f>"INSERT INTO PARAMETERS (PARAMETER_ID, PARAMETER_GROUP_ID,PARAMETER_GROUP_NAME,PARAMETER_NAME,PARAMETER_VALUE,IS_SENSITIVE,IS_ACTIVE) VALUES ("&amp;B9258&amp;","&amp;C9258&amp;",'"&amp;D9258&amp;"','"&amp;E9258&amp;"','"&amp;SUBSTITUTE(F9258,"'","''")&amp;"',"&amp;G9258&amp;","&amp;H9258&amp;");"</f>
        <v>INSERT INTO PARAMETERS (PARAMETER_ID, PARAMETER_GROUP_ID,PARAMETER_GROUP_NAME,PARAMETER_NAME,PARAMETER_VALUE,IS_SENSITIVE,IS_ACTIVE) VALUES (14884,753,'pop6_th_users_sftp','ftpDirectory','/JnJ-TH/data/masterdata',FALSE,TRUE);</v>
      </c>
    </row>
    <row r="9259" spans="1:10" hidden="1">
      <c r="A9259" t="s">
        <v>18</v>
      </c>
      <c r="B9259" s="32">
        <v>9403</v>
      </c>
      <c r="C9259" s="25">
        <v>754</v>
      </c>
      <c r="D9259" t="s">
        <v>11346</v>
      </c>
      <c r="E9259" s="5" t="s">
        <v>2820</v>
      </c>
      <c r="F9259" s="5" t="s">
        <v>2821</v>
      </c>
      <c r="G9259" t="b">
        <v>0</v>
      </c>
      <c r="H9259" t="b">
        <v>1</v>
      </c>
      <c r="J9259" t="str">
        <f>"INSERT INTO PARAMETERS (PARAMETER_ID, PARAMETER_GROUP_ID,PARAMETER_GROUP_NAME,PARAMETER_NAME,PARAMETER_VALUE,IS_SENSITIVE,IS_ACTIVE) VALUES ("&amp;B9259&amp;","&amp;C9259&amp;",'"&amp;D9259&amp;"','"&amp;E9259&amp;"','"&amp;F9259&amp;"',"&amp;G9259&amp;","&amp;H9259&amp;");"</f>
        <v>INSERT INTO PARAMETERS (PARAMETER_ID, PARAMETER_GROUP_ID,PARAMETER_GROUP_NAME,PARAMETER_NAME,PARAMETER_VALUE,IS_SENSITIVE,IS_ACTIVE) VALUES (9403,754,'POS_Watson_sellout_group','trigger_mail','Y',FALSE,TRUE);</v>
      </c>
    </row>
    <row r="9260" spans="1:10" hidden="1">
      <c r="A9260" t="s">
        <v>18</v>
      </c>
      <c r="B9260" s="32">
        <v>9404</v>
      </c>
      <c r="C9260" s="25">
        <v>754</v>
      </c>
      <c r="D9260" t="s">
        <v>11346</v>
      </c>
      <c r="E9260" s="5" t="s">
        <v>2831</v>
      </c>
      <c r="F9260" s="5" t="s">
        <v>2821</v>
      </c>
      <c r="G9260" t="b">
        <v>0</v>
      </c>
      <c r="H9260" t="b">
        <v>1</v>
      </c>
      <c r="J9260" t="str">
        <f>"INSERT INTO PARAMETERS (PARAMETER_ID, PARAMETER_GROUP_ID,PARAMETER_GROUP_NAME,PARAMETER_NAME,PARAMETER_VALUE,IS_SENSITIVE,IS_ACTIVE) VALUES ("&amp;B9260&amp;","&amp;C9260&amp;",'"&amp;D9260&amp;"','"&amp;E9260&amp;"','"&amp;F9260&amp;"',"&amp;G9260&amp;","&amp;H9260&amp;");"</f>
        <v>INSERT INTO PARAMETERS (PARAMETER_ID, PARAMETER_GROUP_ID,PARAMETER_GROUP_NAME,PARAMETER_NAME,PARAMETER_VALUE,IS_SENSITIVE,IS_ACTIVE) VALUES (9404,754,'POS_Watson_sellout_group','business_mail_trigger','Y',FALSE,TRUE);</v>
      </c>
    </row>
    <row r="9261" spans="1:10" hidden="1">
      <c r="A9261" t="s">
        <v>18</v>
      </c>
      <c r="B9261" s="32">
        <v>9405</v>
      </c>
      <c r="C9261" s="25">
        <v>754</v>
      </c>
      <c r="D9261" t="s">
        <v>11346</v>
      </c>
      <c r="E9261" s="5" t="s">
        <v>2817</v>
      </c>
      <c r="F9261" s="5" t="s">
        <v>11347</v>
      </c>
      <c r="G9261" t="b">
        <v>0</v>
      </c>
      <c r="H9261" t="b">
        <v>1</v>
      </c>
      <c r="J9261" t="str">
        <f>"INSERT INTO PARAMETERS (PARAMETER_ID, PARAMETER_GROUP_ID,PARAMETER_GROUP_NAME,PARAMETER_NAME,PARAMETER_VALUE,IS_SENSITIVE,IS_ACTIVE) VALUES ("&amp;B9261&amp;","&amp;C9261&amp;",'"&amp;D9261&amp;"','"&amp;E9261&amp;"','"&amp;F9261&amp;"',"&amp;G9261&amp;","&amp;H9261&amp;");"</f>
        <v>INSERT INTO PARAMETERS (PARAMETER_ID, PARAMETER_GROUP_ID,PARAMETER_GROUP_NAME,PARAMETER_NAME,PARAMETER_VALUE,IS_SENSITIVE,IS_ACTIVE) VALUES (9405,754,'POS_Watson_sellout_group','val_file_header','Loc-Idnt|Sale-Date|Str-Code|Str-Name|Str-Class|Str-Format|Division|Div-Desc|Dept-Idnt|Dpt-Desc|Sup-Code|Sup-Name|Prdt-Code|Prdt-Desc|Brand|Sale-Qty|Net-Sale|Week|Year|Range-Desc',FALSE,TRUE);</v>
      </c>
    </row>
    <row r="9262" spans="1:10" hidden="1">
      <c r="A9262" t="s">
        <v>18</v>
      </c>
      <c r="B9262" s="32">
        <v>9406</v>
      </c>
      <c r="C9262" s="25">
        <v>754</v>
      </c>
      <c r="D9262" t="s">
        <v>11346</v>
      </c>
      <c r="E9262" s="5" t="s">
        <v>2823</v>
      </c>
      <c r="F9262" s="13" t="s">
        <v>11348</v>
      </c>
      <c r="G9262" t="b">
        <v>0</v>
      </c>
      <c r="H9262" t="b">
        <v>1</v>
      </c>
      <c r="J9262" t="str">
        <f>"INSERT INTO PARAMETERS (PARAMETER_ID, PARAMETER_GROUP_ID,PARAMETER_GROUP_NAME,PARAMETER_NAME,PARAMETER_VALUE,IS_SENSITIVE,IS_ACTIVE) VALUES ("&amp;B9262&amp;","&amp;C9262&amp;",'"&amp;D9262&amp;"','"&amp;E9262&amp;"','"&amp;F9262&amp;"',"&amp;G9262&amp;","&amp;H9262&amp;");"</f>
        <v>INSERT INTO PARAMETERS (PARAMETER_ID, PARAMETER_GROUP_ID,PARAMETER_GROUP_NAME,PARAMETER_NAME,PARAMETER_VALUE,IS_SENSITIVE,IS_ACTIVE) VALUES (9406,754,'POS_Watson_sellout_group','file_spec','Sellout_Watsons',FALSE,TRUE);</v>
      </c>
    </row>
    <row r="9263" spans="1:10" hidden="1">
      <c r="A9263" t="s">
        <v>18</v>
      </c>
      <c r="B9263" s="32">
        <v>9407</v>
      </c>
      <c r="C9263" s="25">
        <v>754</v>
      </c>
      <c r="D9263" t="s">
        <v>11346</v>
      </c>
      <c r="E9263" s="5" t="s">
        <v>2826</v>
      </c>
      <c r="F9263" s="13" t="s">
        <v>11348</v>
      </c>
      <c r="G9263" t="b">
        <v>0</v>
      </c>
      <c r="H9263" t="b">
        <v>1</v>
      </c>
      <c r="J9263" t="str">
        <f>"INSERT INTO PARAMETERS (PARAMETER_ID, PARAMETER_GROUP_ID,PARAMETER_GROUP_NAME,PARAMETER_NAME,PARAMETER_VALUE,IS_SENSITIVE,IS_ACTIVE) VALUES ("&amp;B9263&amp;","&amp;C9263&amp;",'"&amp;D9263&amp;"','"&amp;E9263&amp;"','"&amp;F9263&amp;"',"&amp;G9263&amp;","&amp;H9263&amp;");"</f>
        <v>INSERT INTO PARAMETERS (PARAMETER_ID, PARAMETER_GROUP_ID,PARAMETER_GROUP_NAME,PARAMETER_NAME,PARAMETER_VALUE,IS_SENSITIVE,IS_ACTIVE) VALUES (9407,754,'POS_Watson_sellout_group','val_file_name','Sellout_Watsons',FALSE,TRUE);</v>
      </c>
    </row>
    <row r="9264" spans="1:10" hidden="1">
      <c r="A9264" t="s">
        <v>18</v>
      </c>
      <c r="B9264" s="32">
        <v>9408</v>
      </c>
      <c r="C9264" s="25">
        <v>754</v>
      </c>
      <c r="D9264" t="s">
        <v>11346</v>
      </c>
      <c r="E9264" s="5" t="s">
        <v>2828</v>
      </c>
      <c r="F9264" s="5" t="s">
        <v>2829</v>
      </c>
      <c r="G9264" t="b">
        <v>0</v>
      </c>
      <c r="H9264" t="b">
        <v>1</v>
      </c>
      <c r="J9264" t="str">
        <f>"INSERT INTO PARAMETERS (PARAMETER_ID, PARAMETER_GROUP_ID,PARAMETER_GROUP_NAME,PARAMETER_NAME,PARAMETER_VALUE,IS_SENSITIVE,IS_ACTIVE) VALUES ("&amp;B9264&amp;","&amp;C9264&amp;",'"&amp;D9264&amp;"','"&amp;E9264&amp;"','"&amp;F9264&amp;"',"&amp;G9264&amp;","&amp;H9264&amp;");"</f>
        <v>INSERT INTO PARAMETERS (PARAMETER_ID, PARAMETER_GROUP_ID,PARAMETER_GROUP_NAME,PARAMETER_NAME,PARAMETER_VALUE,IS_SENSITIVE,IS_ACTIVE) VALUES (9408,754,'POS_Watson_sellout_group','val_file_extn','xlsx',FALSE,TRUE);</v>
      </c>
    </row>
    <row r="9265" spans="1:10" hidden="1">
      <c r="A9265" t="s">
        <v>18</v>
      </c>
      <c r="B9265" s="32">
        <v>9409</v>
      </c>
      <c r="C9265" s="25">
        <v>754</v>
      </c>
      <c r="D9265" t="s">
        <v>11346</v>
      </c>
      <c r="E9265" s="5" t="s">
        <v>2833</v>
      </c>
      <c r="F9265" s="5" t="s">
        <v>2834</v>
      </c>
      <c r="G9265" t="b">
        <v>0</v>
      </c>
      <c r="H9265" t="b">
        <v>1</v>
      </c>
      <c r="J9265" t="str">
        <f>"INSERT INTO PARAMETERS (PARAMETER_ID, PARAMETER_GROUP_ID,PARAMETER_GROUP_NAME,PARAMETER_NAME,PARAMETER_VALUE,IS_SENSITIVE,IS_ACTIVE) VALUES ("&amp;B9265&amp;","&amp;C9265&amp;",'"&amp;D9265&amp;"','"&amp;E9265&amp;"','"&amp;F9265&amp;"',"&amp;G9265&amp;","&amp;H9265&amp;");"</f>
        <v>INSERT INTO PARAMETERS (PARAMETER_ID, PARAMETER_GROUP_ID,PARAMETER_GROUP_NAME,PARAMETER_NAME,PARAMETER_VALUE,IS_SENSITIVE,IS_ACTIVE) VALUES (9409,754,'POS_Watson_sellout_group','load_method','sp',FALSE,TRUE);</v>
      </c>
    </row>
    <row r="9266" spans="1:10" hidden="1">
      <c r="A9266" t="s">
        <v>18</v>
      </c>
      <c r="B9266" s="32">
        <v>9410</v>
      </c>
      <c r="C9266" s="25">
        <v>754</v>
      </c>
      <c r="D9266" t="s">
        <v>11346</v>
      </c>
      <c r="E9266" s="5" t="s">
        <v>2836</v>
      </c>
      <c r="F9266" s="5" t="s">
        <v>11349</v>
      </c>
      <c r="G9266" t="b">
        <v>0</v>
      </c>
      <c r="H9266" t="b">
        <v>1</v>
      </c>
      <c r="J9266" t="str">
        <f>"INSERT INTO PARAMETERS (PARAMETER_ID, PARAMETER_GROUP_ID,PARAMETER_GROUP_NAME,PARAMETER_NAME,PARAMETER_VALUE,IS_SENSITIVE,IS_ACTIVE) VALUES ("&amp;B9266&amp;","&amp;C9266&amp;",'"&amp;D9266&amp;"','"&amp;E9266&amp;"','"&amp;F9266&amp;"',"&amp;G9266&amp;","&amp;H9266&amp;");"</f>
        <v>INSERT INTO PARAMETERS (PARAMETER_ID, PARAMETER_GROUP_ID,PARAMETER_GROUP_NAME,PARAMETER_NAME,PARAMETER_VALUE,IS_SENSITIVE,IS_ACTIVE) VALUES (9410,754,'POS_Watson_sellout_group','sp_name','IDNSDL_RAW.POS_WATSON_SELLOUT_PREPROCESSING',FALSE,TRUE);</v>
      </c>
    </row>
    <row r="9267" spans="1:10" hidden="1">
      <c r="A9267" t="s">
        <v>18</v>
      </c>
      <c r="B9267" s="32">
        <v>9411</v>
      </c>
      <c r="C9267" s="25">
        <v>754</v>
      </c>
      <c r="D9267" t="s">
        <v>11346</v>
      </c>
      <c r="E9267" s="5" t="s">
        <v>2841</v>
      </c>
      <c r="F9267" s="5" t="s">
        <v>11350</v>
      </c>
      <c r="G9267" t="b">
        <v>0</v>
      </c>
      <c r="H9267" t="b">
        <v>1</v>
      </c>
      <c r="J9267" t="str">
        <f>"INSERT INTO PARAMETERS (PARAMETER_ID, PARAMETER_GROUP_ID,PARAMETER_GROUP_NAME,PARAMETER_NAME,PARAMETER_VALUE,IS_SENSITIVE,IS_ACTIVE) VALUES ("&amp;B9267&amp;","&amp;C9267&amp;",'"&amp;D9267&amp;"','"&amp;E9267&amp;"','"&amp;F9267&amp;"',"&amp;G9267&amp;","&amp;H9267&amp;");"</f>
        <v>INSERT INTO PARAMETERS (PARAMETER_ID, PARAMETER_GROUP_ID,PARAMETER_GROUP_NAME,PARAMETER_NAME,PARAMETER_VALUE,IS_SENSITIVE,IS_ACTIVE) VALUES (9411,754,'POS_Watson_sellout_group','folder_path','POS/transaction/Watson/sellout/',FALSE,TRUE);</v>
      </c>
    </row>
    <row r="9268" spans="1:10" hidden="1">
      <c r="A9268" t="s">
        <v>18</v>
      </c>
      <c r="B9268" s="32">
        <v>9412</v>
      </c>
      <c r="C9268" s="25">
        <v>754</v>
      </c>
      <c r="D9268" t="s">
        <v>11346</v>
      </c>
      <c r="E9268" s="5" t="s">
        <v>2844</v>
      </c>
      <c r="F9268" s="5" t="s">
        <v>11351</v>
      </c>
      <c r="G9268" t="b">
        <v>0</v>
      </c>
      <c r="H9268" t="b">
        <v>1</v>
      </c>
      <c r="J9268" t="str">
        <f>"INSERT INTO PARAMETERS (PARAMETER_ID, PARAMETER_GROUP_ID,PARAMETER_GROUP_NAME,PARAMETER_NAME,PARAMETER_VALUE,IS_SENSITIVE,IS_ACTIVE) VALUES ("&amp;B9268&amp;","&amp;C9268&amp;",'"&amp;D9268&amp;"','"&amp;E9268&amp;"','"&amp;F9268&amp;"',"&amp;G9268&amp;","&amp;H9268&amp;");"</f>
        <v>INSERT INTO PARAMETERS (PARAMETER_ID, PARAMETER_GROUP_ID,PARAMETER_GROUP_NAME,PARAMETER_NAME,PARAMETER_VALUE,IS_SENSITIVE,IS_ACTIVE) VALUES (9412,754,'POS_Watson_sellout_group','target_table','SDL_ID_POS_WATSON_SELLOUT',FALSE,TRUE);</v>
      </c>
    </row>
    <row r="9269" spans="1:10" hidden="1">
      <c r="A9269" t="s">
        <v>18</v>
      </c>
      <c r="B9269" s="32">
        <v>9413</v>
      </c>
      <c r="C9269" s="25">
        <v>754</v>
      </c>
      <c r="D9269" t="s">
        <v>11346</v>
      </c>
      <c r="E9269" s="5" t="s">
        <v>2847</v>
      </c>
      <c r="F9269" s="5" t="s">
        <v>11121</v>
      </c>
      <c r="G9269" t="b">
        <v>0</v>
      </c>
      <c r="H9269" t="b">
        <v>1</v>
      </c>
      <c r="J9269" t="str">
        <f>"INSERT INTO PARAMETERS (PARAMETER_ID, PARAMETER_GROUP_ID,PARAMETER_GROUP_NAME,PARAMETER_NAME,PARAMETER_VALUE,IS_SENSITIVE,IS_ACTIVE) VALUES ("&amp;B9269&amp;","&amp;C9269&amp;",'"&amp;D9269&amp;"','"&amp;E9269&amp;"','"&amp;F9269&amp;"',"&amp;G9269&amp;","&amp;H9269&amp;");"</f>
        <v>INSERT INTO PARAMETERS (PARAMETER_ID, PARAMETER_GROUP_ID,PARAMETER_GROUP_NAME,PARAMETER_NAME,PARAMETER_VALUE,IS_SENSITIVE,IS_ACTIVE) VALUES (9413,754,'POS_Watson_sellout_group','container','idn',FALSE,TRUE);</v>
      </c>
    </row>
    <row r="9270" spans="1:10" hidden="1">
      <c r="A9270" t="s">
        <v>18</v>
      </c>
      <c r="B9270" s="32">
        <v>9414</v>
      </c>
      <c r="C9270" s="25">
        <v>754</v>
      </c>
      <c r="D9270" t="s">
        <v>11346</v>
      </c>
      <c r="E9270" s="5" t="s">
        <v>2850</v>
      </c>
      <c r="F9270" s="5" t="s">
        <v>11122</v>
      </c>
      <c r="G9270" t="b">
        <v>0</v>
      </c>
      <c r="H9270" t="b">
        <v>1</v>
      </c>
      <c r="J9270" t="str">
        <f>"INSERT INTO PARAMETERS (PARAMETER_ID, PARAMETER_GROUP_ID,PARAMETER_GROUP_NAME,PARAMETER_NAME,PARAMETER_VALUE,IS_SENSITIVE,IS_ACTIVE) VALUES ("&amp;B9270&amp;","&amp;C9270&amp;",'"&amp;D9270&amp;"','"&amp;E9270&amp;"','"&amp;F9270&amp;"',"&amp;G9270&amp;","&amp;H9270&amp;");"</f>
        <v>INSERT INTO PARAMETERS (PARAMETER_ID, PARAMETER_GROUP_ID,PARAMETER_GROUP_NAME,PARAMETER_NAME,PARAMETER_VALUE,IS_SENSITIVE,IS_ACTIVE) VALUES (9414,754,'POS_Watson_sellout_group','target_schema','IDNSDL_RAW',FALSE,TRUE);</v>
      </c>
    </row>
    <row r="9271" spans="1:10" hidden="1">
      <c r="A9271" t="s">
        <v>18</v>
      </c>
      <c r="B9271" s="32">
        <v>9415</v>
      </c>
      <c r="C9271" s="25">
        <v>754</v>
      </c>
      <c r="D9271" t="s">
        <v>11346</v>
      </c>
      <c r="E9271" s="5" t="s">
        <v>2853</v>
      </c>
      <c r="F9271" s="26" t="s">
        <v>2992</v>
      </c>
      <c r="G9271" t="b">
        <v>0</v>
      </c>
      <c r="H9271" t="b">
        <v>1</v>
      </c>
      <c r="J9271" t="str">
        <f>"INSERT INTO PARAMETERS (PARAMETER_ID, PARAMETER_GROUP_ID,PARAMETER_GROUP_NAME,PARAMETER_NAME,PARAMETER_VALUE,IS_SENSITIVE,IS_ACTIVE) VALUES ("&amp;B9271&amp;","&amp;C9271&amp;",'"&amp;D9271&amp;"','"&amp;E9271&amp;"','"&amp;F9271&amp;"',"&amp;G9271&amp;","&amp;H9271&amp;");"</f>
        <v>INSERT INTO PARAMETERS (PARAMETER_ID, PARAMETER_GROUP_ID,PARAMETER_GROUP_NAME,PARAMETER_NAME,PARAMETER_VALUE,IS_SENSITIVE,IS_ACTIVE) VALUES (9415,754,'POS_Watson_sellout_group','validation','1-1-1',FALSE,TRUE);</v>
      </c>
    </row>
    <row r="9272" spans="1:10" hidden="1">
      <c r="A9272" t="s">
        <v>18</v>
      </c>
      <c r="B9272" s="32">
        <v>9416</v>
      </c>
      <c r="C9272" s="25">
        <v>754</v>
      </c>
      <c r="D9272" t="s">
        <v>11346</v>
      </c>
      <c r="E9272" s="5" t="s">
        <v>2856</v>
      </c>
      <c r="F9272" s="5" t="s">
        <v>2913</v>
      </c>
      <c r="G9272" t="b">
        <v>0</v>
      </c>
      <c r="H9272" t="b">
        <v>1</v>
      </c>
      <c r="J9272" t="str">
        <f>"INSERT INTO PARAMETERS (PARAMETER_ID, PARAMETER_GROUP_ID,PARAMETER_GROUP_NAME,PARAMETER_NAME,PARAMETER_VALUE,IS_SENSITIVE,IS_ACTIVE) VALUES ("&amp;B9272&amp;","&amp;C9272&amp;",'"&amp;D9272&amp;"','"&amp;E9272&amp;"','"&amp;F9272&amp;"',"&amp;G9272&amp;","&amp;H9272&amp;");"</f>
        <v>INSERT INTO PARAMETERS (PARAMETER_ID, PARAMETER_GROUP_ID,PARAMETER_GROUP_NAME,PARAMETER_NAME,PARAMETER_VALUE,IS_SENSITIVE,IS_ACTIVE) VALUES (9416,754,'POS_Watson_sellout_group','index','full',FALSE,TRUE);</v>
      </c>
    </row>
    <row r="9273" spans="1:10" hidden="1">
      <c r="A9273" t="s">
        <v>18</v>
      </c>
      <c r="B9273" s="32">
        <v>9417</v>
      </c>
      <c r="C9273" s="25">
        <v>754</v>
      </c>
      <c r="D9273" t="s">
        <v>11346</v>
      </c>
      <c r="E9273" s="5" t="s">
        <v>2859</v>
      </c>
      <c r="F9273" s="5" t="s">
        <v>2829</v>
      </c>
      <c r="G9273" t="b">
        <v>0</v>
      </c>
      <c r="H9273" t="b">
        <v>1</v>
      </c>
      <c r="J9273" t="str">
        <f>"INSERT INTO PARAMETERS (PARAMETER_ID, PARAMETER_GROUP_ID,PARAMETER_GROUP_NAME,PARAMETER_NAME,PARAMETER_VALUE,IS_SENSITIVE,IS_ACTIVE) VALUES ("&amp;B9273&amp;","&amp;C9273&amp;",'"&amp;D9273&amp;"','"&amp;E9273&amp;"','"&amp;F9273&amp;"',"&amp;G9273&amp;","&amp;H9273&amp;");"</f>
        <v>INSERT INTO PARAMETERS (PARAMETER_ID, PARAMETER_GROUP_ID,PARAMETER_GROUP_NAME,PARAMETER_NAME,PARAMETER_VALUE,IS_SENSITIVE,IS_ACTIVE) VALUES (9417,754,'POS_Watson_sellout_group','source_extn','xlsx',FALSE,TRUE);</v>
      </c>
    </row>
    <row r="9274" spans="1:10" hidden="1">
      <c r="A9274" t="s">
        <v>18</v>
      </c>
      <c r="B9274" s="32">
        <v>9418</v>
      </c>
      <c r="C9274" s="25">
        <v>754</v>
      </c>
      <c r="D9274" t="s">
        <v>11346</v>
      </c>
      <c r="E9274" s="5" t="s">
        <v>2861</v>
      </c>
      <c r="F9274" s="5">
        <v>0</v>
      </c>
      <c r="G9274" t="b">
        <v>0</v>
      </c>
      <c r="H9274" t="b">
        <v>1</v>
      </c>
      <c r="J9274" t="str">
        <f>"INSERT INTO PARAMETERS (PARAMETER_ID, PARAMETER_GROUP_ID,PARAMETER_GROUP_NAME,PARAMETER_NAME,PARAMETER_VALUE,IS_SENSITIVE,IS_ACTIVE) VALUES ("&amp;B9274&amp;","&amp;C9274&amp;",'"&amp;D9274&amp;"','"&amp;E9274&amp;"','"&amp;F9274&amp;"',"&amp;G9274&amp;","&amp;H9274&amp;");"</f>
        <v>INSERT INTO PARAMETERS (PARAMETER_ID, PARAMETER_GROUP_ID,PARAMETER_GROUP_NAME,PARAMETER_NAME,PARAMETER_VALUE,IS_SENSITIVE,IS_ACTIVE) VALUES (9418,754,'POS_Watson_sellout_group','file_header_row_num','0',FALSE,TRUE);</v>
      </c>
    </row>
    <row r="9275" spans="1:10" hidden="1">
      <c r="A9275" t="s">
        <v>18</v>
      </c>
      <c r="B9275" s="32">
        <v>9419</v>
      </c>
      <c r="C9275" s="25">
        <v>754</v>
      </c>
      <c r="D9275" t="s">
        <v>11346</v>
      </c>
      <c r="E9275" s="18" t="s">
        <v>2863</v>
      </c>
      <c r="F9275" s="5" t="s">
        <v>2821</v>
      </c>
      <c r="G9275" t="b">
        <v>0</v>
      </c>
      <c r="H9275" t="b">
        <v>1</v>
      </c>
      <c r="J9275" t="str">
        <f>"INSERT INTO PARAMETERS (PARAMETER_ID, PARAMETER_GROUP_ID,PARAMETER_GROUP_NAME,PARAMETER_NAME,PARAMETER_VALUE,IS_SENSITIVE,IS_ACTIVE) VALUES ("&amp;B9275&amp;","&amp;C9275&amp;",'"&amp;D9275&amp;"','"&amp;E9275&amp;"','"&amp;F9275&amp;"',"&amp;G9275&amp;","&amp;H9275&amp;");"</f>
        <v>INSERT INTO PARAMETERS (PARAMETER_ID, PARAMETER_GROUP_ID,PARAMETER_GROUP_NAME,PARAMETER_NAME,PARAMETER_VALUE,IS_SENSITIVE,IS_ACTIVE) VALUES (9419,754,'POS_Watson_sellout_group','is_truncate','Y',FALSE,TRUE);</v>
      </c>
    </row>
    <row r="9276" spans="1:10" hidden="1">
      <c r="A9276" t="s">
        <v>18</v>
      </c>
      <c r="B9276" s="32">
        <v>9420</v>
      </c>
      <c r="C9276" s="25">
        <v>754</v>
      </c>
      <c r="D9276" t="s">
        <v>11346</v>
      </c>
      <c r="E9276" s="5" t="s">
        <v>2839</v>
      </c>
      <c r="F9276" s="5">
        <v>0</v>
      </c>
      <c r="G9276" t="b">
        <v>0</v>
      </c>
      <c r="H9276" t="b">
        <v>1</v>
      </c>
      <c r="J9276" t="str">
        <f>"INSERT INTO PARAMETERS (PARAMETER_ID, PARAMETER_GROUP_ID,PARAMETER_GROUP_NAME,PARAMETER_NAME,PARAMETER_VALUE,IS_SENSITIVE,IS_ACTIVE) VALUES ("&amp;B9276&amp;","&amp;C9276&amp;",'"&amp;D9276&amp;"','"&amp;E9276&amp;"','"&amp;F9276&amp;"',"&amp;G9276&amp;","&amp;H9276&amp;");"</f>
        <v>INSERT INTO PARAMETERS (PARAMETER_ID, PARAMETER_GROUP_ID,PARAMETER_GROUP_NAME,PARAMETER_NAME,PARAMETER_VALUE,IS_SENSITIVE,IS_ACTIVE) VALUES (9420,754,'POS_Watson_sellout_group','sheet_index','0',FALSE,TRUE);</v>
      </c>
    </row>
    <row r="9277" spans="1:10" hidden="1">
      <c r="A9277" t="s">
        <v>18</v>
      </c>
      <c r="B9277" s="32">
        <v>9421</v>
      </c>
      <c r="C9277" s="25">
        <v>754</v>
      </c>
      <c r="D9277" t="s">
        <v>11346</v>
      </c>
      <c r="E9277" s="5" t="s">
        <v>2865</v>
      </c>
      <c r="F9277" s="5" t="s">
        <v>2866</v>
      </c>
      <c r="G9277" t="b">
        <v>0</v>
      </c>
      <c r="H9277" t="b">
        <v>1</v>
      </c>
      <c r="J9277" t="str">
        <f>"INSERT INTO PARAMETERS (PARAMETER_ID, PARAMETER_GROUP_ID,PARAMETER_GROUP_NAME,PARAMETER_NAME,PARAMETER_VALUE,IS_SENSITIVE,IS_ACTIVE) VALUES ("&amp;B9277&amp;","&amp;C9277&amp;",'"&amp;D9277&amp;"','"&amp;E9277&amp;"','"&amp;F9277&amp;"',"&amp;G9277&amp;","&amp;H9277&amp;");"</f>
        <v>INSERT INTO PARAMETERS (PARAMETER_ID, PARAMETER_GROUP_ID,PARAMETER_GROUP_NAME,PARAMETER_NAME,PARAMETER_VALUE,IS_SENSITIVE,IS_ACTIVE) VALUES (9421,754,'POS_Watson_sellout_group','startRange','A1',FALSE,TRUE);</v>
      </c>
    </row>
    <row r="9278" spans="1:10" hidden="1">
      <c r="A9278" t="s">
        <v>18</v>
      </c>
      <c r="B9278" s="32">
        <v>9422</v>
      </c>
      <c r="C9278" s="25">
        <v>755</v>
      </c>
      <c r="D9278" t="s">
        <v>11352</v>
      </c>
      <c r="E9278" s="5" t="s">
        <v>2820</v>
      </c>
      <c r="F9278" s="5" t="s">
        <v>2821</v>
      </c>
      <c r="G9278" t="b">
        <v>0</v>
      </c>
      <c r="H9278" t="b">
        <v>1</v>
      </c>
      <c r="J9278" t="str">
        <f>"INSERT INTO PARAMETERS (PARAMETER_ID, PARAMETER_GROUP_ID,PARAMETER_GROUP_NAME,PARAMETER_NAME,PARAMETER_VALUE,IS_SENSITIVE,IS_ACTIVE) VALUES ("&amp;B9278&amp;","&amp;C9278&amp;",'"&amp;D9278&amp;"','"&amp;E9278&amp;"','"&amp;F9278&amp;"',"&amp;G9278&amp;","&amp;H9278&amp;");"</f>
        <v>INSERT INTO PARAMETERS (PARAMETER_ID, PARAMETER_GROUP_ID,PARAMETER_GROUP_NAME,PARAMETER_NAME,PARAMETER_VALUE,IS_SENSITIVE,IS_ACTIVE) VALUES (9422,755,'POS_Watson_stock_group','trigger_mail','Y',FALSE,TRUE);</v>
      </c>
    </row>
    <row r="9279" spans="1:10" hidden="1">
      <c r="A9279" t="s">
        <v>18</v>
      </c>
      <c r="B9279" s="32">
        <v>9423</v>
      </c>
      <c r="C9279" s="25">
        <v>755</v>
      </c>
      <c r="D9279" t="s">
        <v>11352</v>
      </c>
      <c r="E9279" s="5" t="s">
        <v>2831</v>
      </c>
      <c r="F9279" s="5" t="s">
        <v>2821</v>
      </c>
      <c r="G9279" t="b">
        <v>0</v>
      </c>
      <c r="H9279" t="b">
        <v>1</v>
      </c>
      <c r="J9279" t="str">
        <f>"INSERT INTO PARAMETERS (PARAMETER_ID, PARAMETER_GROUP_ID,PARAMETER_GROUP_NAME,PARAMETER_NAME,PARAMETER_VALUE,IS_SENSITIVE,IS_ACTIVE) VALUES ("&amp;B9279&amp;","&amp;C9279&amp;",'"&amp;D9279&amp;"','"&amp;E9279&amp;"','"&amp;F9279&amp;"',"&amp;G9279&amp;","&amp;H9279&amp;");"</f>
        <v>INSERT INTO PARAMETERS (PARAMETER_ID, PARAMETER_GROUP_ID,PARAMETER_GROUP_NAME,PARAMETER_NAME,PARAMETER_VALUE,IS_SENSITIVE,IS_ACTIVE) VALUES (9423,755,'POS_Watson_stock_group','business_mail_trigger','Y',FALSE,TRUE);</v>
      </c>
    </row>
    <row r="9280" spans="1:10" hidden="1">
      <c r="A9280" t="s">
        <v>18</v>
      </c>
      <c r="B9280" s="32">
        <v>9424</v>
      </c>
      <c r="C9280" s="25">
        <v>755</v>
      </c>
      <c r="D9280" t="s">
        <v>11352</v>
      </c>
      <c r="E9280" s="5" t="s">
        <v>2817</v>
      </c>
      <c r="F9280" s="5" t="s">
        <v>11353</v>
      </c>
      <c r="G9280" t="b">
        <v>0</v>
      </c>
      <c r="H9280" t="b">
        <v>1</v>
      </c>
      <c r="J9280" t="str">
        <f>"INSERT INTO PARAMETERS (PARAMETER_ID, PARAMETER_GROUP_ID,PARAMETER_GROUP_NAME,PARAMETER_NAME,PARAMETER_VALUE,IS_SENSITIVE,IS_ACTIVE) VALUES ("&amp;B9280&amp;","&amp;C9280&amp;",'"&amp;D9280&amp;"','"&amp;E9280&amp;"','"&amp;F9280&amp;"',"&amp;G9280&amp;","&amp;H9280&amp;");"</f>
        <v>INSERT INTO PARAMETERS (PARAMETER_ID, PARAMETER_GROUP_ID,PARAMETER_GROUP_NAME,PARAMETER_NAME,PARAMETER_VALUE,IS_SENSITIVE,IS_ACTIVE) VALUES (9424,755,'POS_Watson_stock_group','val_file_header','Group|Group_Name|Dept|Dept_Name|Item|Item_Name|Product_Type|Item_Brand|Supplier|Supplier_Name|Sup_code2|Product_PLNMOD|POG|Top500|SOH_Qty|AVG_Sales|Week_Cover|STORE|VALUES',FALSE,TRUE);</v>
      </c>
    </row>
    <row r="9281" spans="1:10" hidden="1">
      <c r="A9281" t="s">
        <v>18</v>
      </c>
      <c r="B9281" s="32">
        <v>9425</v>
      </c>
      <c r="C9281" s="25">
        <v>755</v>
      </c>
      <c r="D9281" t="s">
        <v>11352</v>
      </c>
      <c r="E9281" s="5" t="s">
        <v>2823</v>
      </c>
      <c r="F9281" s="13" t="s">
        <v>11354</v>
      </c>
      <c r="G9281" t="b">
        <v>0</v>
      </c>
      <c r="H9281" t="b">
        <v>1</v>
      </c>
      <c r="J9281" t="str">
        <f>"INSERT INTO PARAMETERS (PARAMETER_ID, PARAMETER_GROUP_ID,PARAMETER_GROUP_NAME,PARAMETER_NAME,PARAMETER_VALUE,IS_SENSITIVE,IS_ACTIVE) VALUES ("&amp;B9281&amp;","&amp;C9281&amp;",'"&amp;D9281&amp;"','"&amp;E9281&amp;"','"&amp;F9281&amp;"',"&amp;G9281&amp;","&amp;H9281&amp;");"</f>
        <v>INSERT INTO PARAMETERS (PARAMETER_ID, PARAMETER_GROUP_ID,PARAMETER_GROUP_NAME,PARAMETER_NAME,PARAMETER_VALUE,IS_SENSITIVE,IS_ACTIVE) VALUES (9425,755,'POS_Watson_stock_group','file_spec','Stock_Watson',FALSE,TRUE);</v>
      </c>
    </row>
    <row r="9282" spans="1:10" hidden="1">
      <c r="A9282" t="s">
        <v>18</v>
      </c>
      <c r="B9282" s="32">
        <v>9426</v>
      </c>
      <c r="C9282" s="25">
        <v>755</v>
      </c>
      <c r="D9282" t="s">
        <v>11352</v>
      </c>
      <c r="E9282" s="5" t="s">
        <v>2826</v>
      </c>
      <c r="F9282" s="13" t="s">
        <v>11354</v>
      </c>
      <c r="G9282" t="b">
        <v>0</v>
      </c>
      <c r="H9282" t="b">
        <v>1</v>
      </c>
      <c r="J9282" t="str">
        <f>"INSERT INTO PARAMETERS (PARAMETER_ID, PARAMETER_GROUP_ID,PARAMETER_GROUP_NAME,PARAMETER_NAME,PARAMETER_VALUE,IS_SENSITIVE,IS_ACTIVE) VALUES ("&amp;B9282&amp;","&amp;C9282&amp;",'"&amp;D9282&amp;"','"&amp;E9282&amp;"','"&amp;F9282&amp;"',"&amp;G9282&amp;","&amp;H9282&amp;");"</f>
        <v>INSERT INTO PARAMETERS (PARAMETER_ID, PARAMETER_GROUP_ID,PARAMETER_GROUP_NAME,PARAMETER_NAME,PARAMETER_VALUE,IS_SENSITIVE,IS_ACTIVE) VALUES (9426,755,'POS_Watson_stock_group','val_file_name','Stock_Watson',FALSE,TRUE);</v>
      </c>
    </row>
    <row r="9283" spans="1:10" hidden="1">
      <c r="A9283" t="s">
        <v>18</v>
      </c>
      <c r="B9283" s="32">
        <v>9427</v>
      </c>
      <c r="C9283" s="25">
        <v>755</v>
      </c>
      <c r="D9283" t="s">
        <v>11352</v>
      </c>
      <c r="E9283" s="5" t="s">
        <v>2828</v>
      </c>
      <c r="F9283" s="5" t="s">
        <v>3130</v>
      </c>
      <c r="G9283" s="5" t="b">
        <v>0</v>
      </c>
      <c r="H9283" t="b">
        <v>1</v>
      </c>
      <c r="J9283" t="str">
        <f>"INSERT INTO PARAMETERS (PARAMETER_ID, PARAMETER_GROUP_ID,PARAMETER_GROUP_NAME,PARAMETER_NAME,PARAMETER_VALUE,IS_SENSITIVE,IS_ACTIVE) VALUES ("&amp;B9283&amp;","&amp;C9283&amp;",'"&amp;D9283&amp;"','"&amp;E9283&amp;"','"&amp;F9283&amp;"',"&amp;G9283&amp;","&amp;H9283&amp;");"</f>
        <v>INSERT INTO PARAMETERS (PARAMETER_ID, PARAMETER_GROUP_ID,PARAMETER_GROUP_NAME,PARAMETER_NAME,PARAMETER_VALUE,IS_SENSITIVE,IS_ACTIVE) VALUES (9427,755,'POS_Watson_stock_group','val_file_extn','csv',FALSE,TRUE);</v>
      </c>
    </row>
    <row r="9284" spans="1:10" hidden="1">
      <c r="A9284" t="s">
        <v>18</v>
      </c>
      <c r="B9284" s="32">
        <v>9428</v>
      </c>
      <c r="C9284" s="25">
        <v>755</v>
      </c>
      <c r="D9284" t="s">
        <v>11352</v>
      </c>
      <c r="E9284" s="5" t="s">
        <v>2833</v>
      </c>
      <c r="F9284" s="5" t="s">
        <v>2834</v>
      </c>
      <c r="G9284" t="b">
        <v>0</v>
      </c>
      <c r="H9284" t="b">
        <v>1</v>
      </c>
      <c r="J9284" t="str">
        <f>"INSERT INTO PARAMETERS (PARAMETER_ID, PARAMETER_GROUP_ID,PARAMETER_GROUP_NAME,PARAMETER_NAME,PARAMETER_VALUE,IS_SENSITIVE,IS_ACTIVE) VALUES ("&amp;B9284&amp;","&amp;C9284&amp;",'"&amp;D9284&amp;"','"&amp;E9284&amp;"','"&amp;F9284&amp;"',"&amp;G9284&amp;","&amp;H9284&amp;");"</f>
        <v>INSERT INTO PARAMETERS (PARAMETER_ID, PARAMETER_GROUP_ID,PARAMETER_GROUP_NAME,PARAMETER_NAME,PARAMETER_VALUE,IS_SENSITIVE,IS_ACTIVE) VALUES (9428,755,'POS_Watson_stock_group','load_method','sp',FALSE,TRUE);</v>
      </c>
    </row>
    <row r="9285" spans="1:10" hidden="1">
      <c r="A9285" t="s">
        <v>18</v>
      </c>
      <c r="B9285" s="32">
        <v>9429</v>
      </c>
      <c r="C9285" s="25">
        <v>755</v>
      </c>
      <c r="D9285" t="s">
        <v>11352</v>
      </c>
      <c r="E9285" s="5" t="s">
        <v>2836</v>
      </c>
      <c r="F9285" s="5" t="s">
        <v>11355</v>
      </c>
      <c r="G9285" t="b">
        <v>0</v>
      </c>
      <c r="H9285" t="b">
        <v>1</v>
      </c>
      <c r="J9285" t="str">
        <f>"INSERT INTO PARAMETERS (PARAMETER_ID, PARAMETER_GROUP_ID,PARAMETER_GROUP_NAME,PARAMETER_NAME,PARAMETER_VALUE,IS_SENSITIVE,IS_ACTIVE) VALUES ("&amp;B9285&amp;","&amp;C9285&amp;",'"&amp;D9285&amp;"','"&amp;E9285&amp;"','"&amp;F9285&amp;"',"&amp;G9285&amp;","&amp;H9285&amp;");"</f>
        <v>INSERT INTO PARAMETERS (PARAMETER_ID, PARAMETER_GROUP_ID,PARAMETER_GROUP_NAME,PARAMETER_NAME,PARAMETER_VALUE,IS_SENSITIVE,IS_ACTIVE) VALUES (9429,755,'POS_Watson_stock_group','sp_name','IDNSDL_RAW.POS_WATSON_STOCK_PREPROCESSING',FALSE,TRUE);</v>
      </c>
    </row>
    <row r="9286" spans="1:10" hidden="1">
      <c r="A9286" t="s">
        <v>18</v>
      </c>
      <c r="B9286" s="32">
        <v>9430</v>
      </c>
      <c r="C9286" s="25">
        <v>755</v>
      </c>
      <c r="D9286" t="s">
        <v>11352</v>
      </c>
      <c r="E9286" s="5" t="s">
        <v>2841</v>
      </c>
      <c r="F9286" s="5" t="s">
        <v>11356</v>
      </c>
      <c r="G9286" t="b">
        <v>0</v>
      </c>
      <c r="H9286" t="b">
        <v>1</v>
      </c>
      <c r="J9286" t="str">
        <f>"INSERT INTO PARAMETERS (PARAMETER_ID, PARAMETER_GROUP_ID,PARAMETER_GROUP_NAME,PARAMETER_NAME,PARAMETER_VALUE,IS_SENSITIVE,IS_ACTIVE) VALUES ("&amp;B9286&amp;","&amp;C9286&amp;",'"&amp;D9286&amp;"','"&amp;E9286&amp;"','"&amp;F9286&amp;"',"&amp;G9286&amp;","&amp;H9286&amp;");"</f>
        <v>INSERT INTO PARAMETERS (PARAMETER_ID, PARAMETER_GROUP_ID,PARAMETER_GROUP_NAME,PARAMETER_NAME,PARAMETER_VALUE,IS_SENSITIVE,IS_ACTIVE) VALUES (9430,755,'POS_Watson_stock_group','folder_path','POS/transaction/Watson/stock/',FALSE,TRUE);</v>
      </c>
    </row>
    <row r="9287" spans="1:10" hidden="1">
      <c r="A9287" t="s">
        <v>18</v>
      </c>
      <c r="B9287" s="32">
        <v>9431</v>
      </c>
      <c r="C9287" s="25">
        <v>755</v>
      </c>
      <c r="D9287" t="s">
        <v>11352</v>
      </c>
      <c r="E9287" s="5" t="s">
        <v>2844</v>
      </c>
      <c r="F9287" s="5" t="s">
        <v>11357</v>
      </c>
      <c r="G9287" t="b">
        <v>0</v>
      </c>
      <c r="H9287" t="b">
        <v>1</v>
      </c>
      <c r="J9287" t="str">
        <f>"INSERT INTO PARAMETERS (PARAMETER_ID, PARAMETER_GROUP_ID,PARAMETER_GROUP_NAME,PARAMETER_NAME,PARAMETER_VALUE,IS_SENSITIVE,IS_ACTIVE) VALUES ("&amp;B9287&amp;","&amp;C9287&amp;",'"&amp;D9287&amp;"','"&amp;E9287&amp;"','"&amp;F9287&amp;"',"&amp;G9287&amp;","&amp;H9287&amp;");"</f>
        <v>INSERT INTO PARAMETERS (PARAMETER_ID, PARAMETER_GROUP_ID,PARAMETER_GROUP_NAME,PARAMETER_NAME,PARAMETER_VALUE,IS_SENSITIVE,IS_ACTIVE) VALUES (9431,755,'POS_Watson_stock_group','target_table','SDL_ID_POS_WATSON_STOCK',FALSE,TRUE);</v>
      </c>
    </row>
    <row r="9288" spans="1:10" hidden="1">
      <c r="A9288" t="s">
        <v>18</v>
      </c>
      <c r="B9288" s="32">
        <v>9432</v>
      </c>
      <c r="C9288" s="25">
        <v>755</v>
      </c>
      <c r="D9288" t="s">
        <v>11352</v>
      </c>
      <c r="E9288" s="5" t="s">
        <v>2847</v>
      </c>
      <c r="F9288" s="5" t="s">
        <v>11121</v>
      </c>
      <c r="G9288" t="b">
        <v>0</v>
      </c>
      <c r="H9288" t="b">
        <v>1</v>
      </c>
      <c r="J9288" t="str">
        <f>"INSERT INTO PARAMETERS (PARAMETER_ID, PARAMETER_GROUP_ID,PARAMETER_GROUP_NAME,PARAMETER_NAME,PARAMETER_VALUE,IS_SENSITIVE,IS_ACTIVE) VALUES ("&amp;B9288&amp;","&amp;C9288&amp;",'"&amp;D9288&amp;"','"&amp;E9288&amp;"','"&amp;F9288&amp;"',"&amp;G9288&amp;","&amp;H9288&amp;");"</f>
        <v>INSERT INTO PARAMETERS (PARAMETER_ID, PARAMETER_GROUP_ID,PARAMETER_GROUP_NAME,PARAMETER_NAME,PARAMETER_VALUE,IS_SENSITIVE,IS_ACTIVE) VALUES (9432,755,'POS_Watson_stock_group','container','idn',FALSE,TRUE);</v>
      </c>
    </row>
    <row r="9289" spans="1:10" hidden="1">
      <c r="A9289" t="s">
        <v>18</v>
      </c>
      <c r="B9289" s="32">
        <v>9433</v>
      </c>
      <c r="C9289" s="25">
        <v>755</v>
      </c>
      <c r="D9289" t="s">
        <v>11352</v>
      </c>
      <c r="E9289" s="5" t="s">
        <v>2850</v>
      </c>
      <c r="F9289" s="5" t="s">
        <v>11122</v>
      </c>
      <c r="G9289" t="b">
        <v>0</v>
      </c>
      <c r="H9289" t="b">
        <v>1</v>
      </c>
      <c r="J9289" t="str">
        <f>"INSERT INTO PARAMETERS (PARAMETER_ID, PARAMETER_GROUP_ID,PARAMETER_GROUP_NAME,PARAMETER_NAME,PARAMETER_VALUE,IS_SENSITIVE,IS_ACTIVE) VALUES ("&amp;B9289&amp;","&amp;C9289&amp;",'"&amp;D9289&amp;"','"&amp;E9289&amp;"','"&amp;F9289&amp;"',"&amp;G9289&amp;","&amp;H9289&amp;");"</f>
        <v>INSERT INTO PARAMETERS (PARAMETER_ID, PARAMETER_GROUP_ID,PARAMETER_GROUP_NAME,PARAMETER_NAME,PARAMETER_VALUE,IS_SENSITIVE,IS_ACTIVE) VALUES (9433,755,'POS_Watson_stock_group','target_schema','IDNSDL_RAW',FALSE,TRUE);</v>
      </c>
    </row>
    <row r="9290" spans="1:10" hidden="1">
      <c r="A9290" t="s">
        <v>18</v>
      </c>
      <c r="B9290" s="32">
        <v>9434</v>
      </c>
      <c r="C9290" s="25">
        <v>755</v>
      </c>
      <c r="D9290" t="s">
        <v>11352</v>
      </c>
      <c r="E9290" s="5" t="s">
        <v>2853</v>
      </c>
      <c r="F9290" s="26" t="s">
        <v>2992</v>
      </c>
      <c r="G9290" t="b">
        <v>0</v>
      </c>
      <c r="H9290" t="b">
        <v>1</v>
      </c>
      <c r="J9290" t="str">
        <f>"INSERT INTO PARAMETERS (PARAMETER_ID, PARAMETER_GROUP_ID,PARAMETER_GROUP_NAME,PARAMETER_NAME,PARAMETER_VALUE,IS_SENSITIVE,IS_ACTIVE) VALUES ("&amp;B9290&amp;","&amp;C9290&amp;",'"&amp;D9290&amp;"','"&amp;E9290&amp;"','"&amp;F9290&amp;"',"&amp;G9290&amp;","&amp;H9290&amp;");"</f>
        <v>INSERT INTO PARAMETERS (PARAMETER_ID, PARAMETER_GROUP_ID,PARAMETER_GROUP_NAME,PARAMETER_NAME,PARAMETER_VALUE,IS_SENSITIVE,IS_ACTIVE) VALUES (9434,755,'POS_Watson_stock_group','validation','1-1-1',FALSE,TRUE);</v>
      </c>
    </row>
    <row r="9291" spans="1:10" hidden="1">
      <c r="A9291" t="s">
        <v>18</v>
      </c>
      <c r="B9291" s="32">
        <v>9435</v>
      </c>
      <c r="C9291" s="25">
        <v>755</v>
      </c>
      <c r="D9291" t="s">
        <v>11352</v>
      </c>
      <c r="E9291" s="5" t="s">
        <v>2856</v>
      </c>
      <c r="F9291" s="5" t="s">
        <v>2913</v>
      </c>
      <c r="G9291" t="b">
        <v>0</v>
      </c>
      <c r="H9291" t="b">
        <v>1</v>
      </c>
      <c r="J9291" t="str">
        <f>"INSERT INTO PARAMETERS (PARAMETER_ID, PARAMETER_GROUP_ID,PARAMETER_GROUP_NAME,PARAMETER_NAME,PARAMETER_VALUE,IS_SENSITIVE,IS_ACTIVE) VALUES ("&amp;B9291&amp;","&amp;C9291&amp;",'"&amp;D9291&amp;"','"&amp;E9291&amp;"','"&amp;F9291&amp;"',"&amp;G9291&amp;","&amp;H9291&amp;");"</f>
        <v>INSERT INTO PARAMETERS (PARAMETER_ID, PARAMETER_GROUP_ID,PARAMETER_GROUP_NAME,PARAMETER_NAME,PARAMETER_VALUE,IS_SENSITIVE,IS_ACTIVE) VALUES (9435,755,'POS_Watson_stock_group','index','full',FALSE,TRUE);</v>
      </c>
    </row>
    <row r="9292" spans="1:10" hidden="1">
      <c r="A9292" t="s">
        <v>18</v>
      </c>
      <c r="B9292" s="32">
        <v>9436</v>
      </c>
      <c r="C9292" s="25">
        <v>755</v>
      </c>
      <c r="D9292" t="s">
        <v>11352</v>
      </c>
      <c r="E9292" s="5" t="s">
        <v>2859</v>
      </c>
      <c r="F9292" s="5" t="s">
        <v>3130</v>
      </c>
      <c r="G9292" t="b">
        <v>0</v>
      </c>
      <c r="H9292" t="b">
        <v>1</v>
      </c>
      <c r="J9292" t="str">
        <f>"INSERT INTO PARAMETERS (PARAMETER_ID, PARAMETER_GROUP_ID,PARAMETER_GROUP_NAME,PARAMETER_NAME,PARAMETER_VALUE,IS_SENSITIVE,IS_ACTIVE) VALUES ("&amp;B9292&amp;","&amp;C9292&amp;",'"&amp;D9292&amp;"','"&amp;E9292&amp;"','"&amp;F9292&amp;"',"&amp;G9292&amp;","&amp;H9292&amp;");"</f>
        <v>INSERT INTO PARAMETERS (PARAMETER_ID, PARAMETER_GROUP_ID,PARAMETER_GROUP_NAME,PARAMETER_NAME,PARAMETER_VALUE,IS_SENSITIVE,IS_ACTIVE) VALUES (9436,755,'POS_Watson_stock_group','source_extn','csv',FALSE,TRUE);</v>
      </c>
    </row>
    <row r="9293" spans="1:10" hidden="1">
      <c r="A9293" t="s">
        <v>18</v>
      </c>
      <c r="B9293" s="32">
        <v>9437</v>
      </c>
      <c r="C9293" s="25">
        <v>755</v>
      </c>
      <c r="D9293" t="s">
        <v>11352</v>
      </c>
      <c r="E9293" s="5" t="s">
        <v>2861</v>
      </c>
      <c r="F9293" s="5">
        <v>0</v>
      </c>
      <c r="G9293" t="b">
        <v>0</v>
      </c>
      <c r="H9293" t="b">
        <v>1</v>
      </c>
      <c r="J9293" t="str">
        <f>"INSERT INTO PARAMETERS (PARAMETER_ID, PARAMETER_GROUP_ID,PARAMETER_GROUP_NAME,PARAMETER_NAME,PARAMETER_VALUE,IS_SENSITIVE,IS_ACTIVE) VALUES ("&amp;B9293&amp;","&amp;C9293&amp;",'"&amp;D9293&amp;"','"&amp;E9293&amp;"','"&amp;F9293&amp;"',"&amp;G9293&amp;","&amp;H9293&amp;");"</f>
        <v>INSERT INTO PARAMETERS (PARAMETER_ID, PARAMETER_GROUP_ID,PARAMETER_GROUP_NAME,PARAMETER_NAME,PARAMETER_VALUE,IS_SENSITIVE,IS_ACTIVE) VALUES (9437,755,'POS_Watson_stock_group','file_header_row_num','0',FALSE,TRUE);</v>
      </c>
    </row>
    <row r="9294" spans="1:10" hidden="1">
      <c r="A9294" t="s">
        <v>18</v>
      </c>
      <c r="B9294" s="32">
        <v>9438</v>
      </c>
      <c r="C9294" s="25">
        <v>755</v>
      </c>
      <c r="D9294" t="s">
        <v>11352</v>
      </c>
      <c r="E9294" s="18" t="s">
        <v>2863</v>
      </c>
      <c r="F9294" s="5" t="s">
        <v>2821</v>
      </c>
      <c r="G9294" t="b">
        <v>0</v>
      </c>
      <c r="H9294" t="b">
        <v>1</v>
      </c>
      <c r="J9294" t="str">
        <f>"INSERT INTO PARAMETERS (PARAMETER_ID, PARAMETER_GROUP_ID,PARAMETER_GROUP_NAME,PARAMETER_NAME,PARAMETER_VALUE,IS_SENSITIVE,IS_ACTIVE) VALUES ("&amp;B9294&amp;","&amp;C9294&amp;",'"&amp;D9294&amp;"','"&amp;E9294&amp;"','"&amp;F9294&amp;"',"&amp;G9294&amp;","&amp;H9294&amp;");"</f>
        <v>INSERT INTO PARAMETERS (PARAMETER_ID, PARAMETER_GROUP_ID,PARAMETER_GROUP_NAME,PARAMETER_NAME,PARAMETER_VALUE,IS_SENSITIVE,IS_ACTIVE) VALUES (9438,755,'POS_Watson_stock_group','is_truncate','Y',FALSE,TRUE);</v>
      </c>
    </row>
    <row r="9295" spans="1:10" hidden="1">
      <c r="A9295" t="s">
        <v>18</v>
      </c>
      <c r="B9295" s="32">
        <v>9518</v>
      </c>
      <c r="C9295" s="25">
        <v>757</v>
      </c>
      <c r="D9295" t="s">
        <v>11358</v>
      </c>
      <c r="E9295" s="5" t="s">
        <v>2820</v>
      </c>
      <c r="F9295" s="5" t="s">
        <v>2821</v>
      </c>
      <c r="G9295" t="b">
        <v>0</v>
      </c>
      <c r="H9295" t="b">
        <v>1</v>
      </c>
      <c r="J9295" t="str">
        <f>"INSERT INTO PARAMETERS (PARAMETER_ID, PARAMETER_GROUP_ID,PARAMETER_GROUP_NAME,PARAMETER_NAME,PARAMETER_VALUE,IS_SENSITIVE,IS_ACTIVE) VALUES ("&amp;B9295&amp;","&amp;C9295&amp;",'"&amp;D9295&amp;"','"&amp;E9295&amp;"','"&amp;F9295&amp;"',"&amp;G9295&amp;","&amp;H9295&amp;");"</f>
        <v>INSERT INTO PARAMETERS (PARAMETER_ID, PARAMETER_GROUP_ID,PARAMETER_GROUP_NAME,PARAMETER_NAME,PARAMETER_VALUE,IS_SENSITIVE,IS_ACTIVE) VALUES (9518,757,'ID_POS_Alfamidi_Sellout_group','trigger_mail','Y',FALSE,TRUE);</v>
      </c>
    </row>
    <row r="9296" spans="1:10" hidden="1">
      <c r="A9296" t="s">
        <v>18</v>
      </c>
      <c r="B9296" s="32">
        <v>9519</v>
      </c>
      <c r="C9296" s="25">
        <v>757</v>
      </c>
      <c r="D9296" t="s">
        <v>11358</v>
      </c>
      <c r="E9296" s="5" t="s">
        <v>2831</v>
      </c>
      <c r="F9296" s="5" t="s">
        <v>2821</v>
      </c>
      <c r="G9296" t="b">
        <v>0</v>
      </c>
      <c r="H9296" t="b">
        <v>1</v>
      </c>
      <c r="J9296" t="str">
        <f>"INSERT INTO PARAMETERS (PARAMETER_ID, PARAMETER_GROUP_ID,PARAMETER_GROUP_NAME,PARAMETER_NAME,PARAMETER_VALUE,IS_SENSITIVE,IS_ACTIVE) VALUES ("&amp;B9296&amp;","&amp;C9296&amp;",'"&amp;D9296&amp;"','"&amp;E9296&amp;"','"&amp;F9296&amp;"',"&amp;G9296&amp;","&amp;H9296&amp;");"</f>
        <v>INSERT INTO PARAMETERS (PARAMETER_ID, PARAMETER_GROUP_ID,PARAMETER_GROUP_NAME,PARAMETER_NAME,PARAMETER_VALUE,IS_SENSITIVE,IS_ACTIVE) VALUES (9519,757,'ID_POS_Alfamidi_Sellout_group','business_mail_trigger','Y',FALSE,TRUE);</v>
      </c>
    </row>
    <row r="9297" spans="1:10" hidden="1">
      <c r="A9297" t="s">
        <v>18</v>
      </c>
      <c r="B9297" s="32">
        <v>9520</v>
      </c>
      <c r="C9297" s="25">
        <v>757</v>
      </c>
      <c r="D9297" t="s">
        <v>11358</v>
      </c>
      <c r="E9297" s="5" t="s">
        <v>2817</v>
      </c>
      <c r="F9297" s="5" t="s">
        <v>11130</v>
      </c>
      <c r="G9297" t="b">
        <v>0</v>
      </c>
      <c r="H9297" t="b">
        <v>1</v>
      </c>
      <c r="J9297" t="str">
        <f>"INSERT INTO PARAMETERS (PARAMETER_ID, PARAMETER_GROUP_ID,PARAMETER_GROUP_NAME,PARAMETER_NAME,PARAMETER_VALUE,IS_SENSITIVE,IS_ACTIVE) VALUES ("&amp;B9297&amp;","&amp;C9297&amp;",'"&amp;D9297&amp;"','"&amp;E9297&amp;"','"&amp;F9297&amp;"',"&amp;G9297&amp;","&amp;H9297&amp;");"</f>
        <v>INSERT INTO PARAMETERS (PARAMETER_ID, PARAMETER_GROUP_ID,PARAMETER_GROUP_NAME,PARAMETER_NAME,PARAMETER_VALUE,IS_SENSITIVE,IS_ACTIVE) VALUES (9520,757,'ID_POS_Alfamidi_Sellout_group','val_file_header','NO|PLU|DESC|BRANCH|TYPE|VALUES',FALSE,TRUE);</v>
      </c>
    </row>
    <row r="9298" spans="1:10" hidden="1">
      <c r="A9298" t="s">
        <v>18</v>
      </c>
      <c r="B9298" s="32">
        <v>9521</v>
      </c>
      <c r="C9298" s="25">
        <v>757</v>
      </c>
      <c r="D9298" t="s">
        <v>11358</v>
      </c>
      <c r="E9298" s="5" t="s">
        <v>2823</v>
      </c>
      <c r="F9298" s="13" t="s">
        <v>11359</v>
      </c>
      <c r="G9298" t="b">
        <v>0</v>
      </c>
      <c r="H9298" t="b">
        <v>1</v>
      </c>
      <c r="J9298" t="str">
        <f>"INSERT INTO PARAMETERS (PARAMETER_ID, PARAMETER_GROUP_ID,PARAMETER_GROUP_NAME,PARAMETER_NAME,PARAMETER_VALUE,IS_SENSITIVE,IS_ACTIVE) VALUES ("&amp;B9298&amp;","&amp;C9298&amp;",'"&amp;D9298&amp;"','"&amp;E9298&amp;"','"&amp;F9298&amp;"',"&amp;G9298&amp;","&amp;H9298&amp;");"</f>
        <v>INSERT INTO PARAMETERS (PARAMETER_ID, PARAMETER_GROUP_ID,PARAMETER_GROUP_NAME,PARAMETER_NAME,PARAMETER_VALUE,IS_SENSITIVE,IS_ACTIVE) VALUES (9521,757,'ID_POS_Alfamidi_Sellout_group','file_spec','Sellout_Alfamidi',FALSE,TRUE);</v>
      </c>
    </row>
    <row r="9299" spans="1:10" hidden="1">
      <c r="A9299" t="s">
        <v>18</v>
      </c>
      <c r="B9299" s="32">
        <v>9522</v>
      </c>
      <c r="C9299" s="25">
        <v>757</v>
      </c>
      <c r="D9299" t="s">
        <v>11358</v>
      </c>
      <c r="E9299" s="5" t="s">
        <v>2826</v>
      </c>
      <c r="F9299" s="13" t="s">
        <v>11359</v>
      </c>
      <c r="G9299" t="b">
        <v>0</v>
      </c>
      <c r="H9299" t="b">
        <v>1</v>
      </c>
      <c r="J9299" t="str">
        <f>"INSERT INTO PARAMETERS (PARAMETER_ID, PARAMETER_GROUP_ID,PARAMETER_GROUP_NAME,PARAMETER_NAME,PARAMETER_VALUE,IS_SENSITIVE,IS_ACTIVE) VALUES ("&amp;B9299&amp;","&amp;C9299&amp;",'"&amp;D9299&amp;"','"&amp;E9299&amp;"','"&amp;F9299&amp;"',"&amp;G9299&amp;","&amp;H9299&amp;");"</f>
        <v>INSERT INTO PARAMETERS (PARAMETER_ID, PARAMETER_GROUP_ID,PARAMETER_GROUP_NAME,PARAMETER_NAME,PARAMETER_VALUE,IS_SENSITIVE,IS_ACTIVE) VALUES (9522,757,'ID_POS_Alfamidi_Sellout_group','val_file_name','Sellout_Alfamidi',FALSE,TRUE);</v>
      </c>
    </row>
    <row r="9300" spans="1:10" hidden="1">
      <c r="A9300" t="s">
        <v>18</v>
      </c>
      <c r="B9300" s="32">
        <v>9523</v>
      </c>
      <c r="C9300" s="25">
        <v>757</v>
      </c>
      <c r="D9300" t="s">
        <v>11358</v>
      </c>
      <c r="E9300" s="5" t="s">
        <v>2828</v>
      </c>
      <c r="F9300" s="5" t="s">
        <v>3130</v>
      </c>
      <c r="G9300" t="b">
        <v>0</v>
      </c>
      <c r="H9300" t="b">
        <v>1</v>
      </c>
      <c r="J9300" t="str">
        <f>"INSERT INTO PARAMETERS (PARAMETER_ID, PARAMETER_GROUP_ID,PARAMETER_GROUP_NAME,PARAMETER_NAME,PARAMETER_VALUE,IS_SENSITIVE,IS_ACTIVE) VALUES ("&amp;B9300&amp;","&amp;C9300&amp;",'"&amp;D9300&amp;"','"&amp;E9300&amp;"','"&amp;F9300&amp;"',"&amp;G9300&amp;","&amp;H9300&amp;");"</f>
        <v>INSERT INTO PARAMETERS (PARAMETER_ID, PARAMETER_GROUP_ID,PARAMETER_GROUP_NAME,PARAMETER_NAME,PARAMETER_VALUE,IS_SENSITIVE,IS_ACTIVE) VALUES (9523,757,'ID_POS_Alfamidi_Sellout_group','val_file_extn','csv',FALSE,TRUE);</v>
      </c>
    </row>
    <row r="9301" spans="1:10" hidden="1">
      <c r="A9301" t="s">
        <v>18</v>
      </c>
      <c r="B9301" s="32">
        <v>9524</v>
      </c>
      <c r="C9301" s="25">
        <v>757</v>
      </c>
      <c r="D9301" t="s">
        <v>11358</v>
      </c>
      <c r="E9301" s="5" t="s">
        <v>2833</v>
      </c>
      <c r="F9301" s="5" t="s">
        <v>2834</v>
      </c>
      <c r="G9301" t="b">
        <v>0</v>
      </c>
      <c r="H9301" t="b">
        <v>1</v>
      </c>
      <c r="J9301" t="str">
        <f>"INSERT INTO PARAMETERS (PARAMETER_ID, PARAMETER_GROUP_ID,PARAMETER_GROUP_NAME,PARAMETER_NAME,PARAMETER_VALUE,IS_SENSITIVE,IS_ACTIVE) VALUES ("&amp;B9301&amp;","&amp;C9301&amp;",'"&amp;D9301&amp;"','"&amp;E9301&amp;"','"&amp;F9301&amp;"',"&amp;G9301&amp;","&amp;H9301&amp;");"</f>
        <v>INSERT INTO PARAMETERS (PARAMETER_ID, PARAMETER_GROUP_ID,PARAMETER_GROUP_NAME,PARAMETER_NAME,PARAMETER_VALUE,IS_SENSITIVE,IS_ACTIVE) VALUES (9524,757,'ID_POS_Alfamidi_Sellout_group','load_method','sp',FALSE,TRUE);</v>
      </c>
    </row>
    <row r="9302" spans="1:10" hidden="1">
      <c r="A9302" t="s">
        <v>18</v>
      </c>
      <c r="B9302" s="32">
        <v>9525</v>
      </c>
      <c r="C9302" s="25">
        <v>757</v>
      </c>
      <c r="D9302" t="s">
        <v>11358</v>
      </c>
      <c r="E9302" s="5" t="s">
        <v>2836</v>
      </c>
      <c r="F9302" s="5" t="s">
        <v>11360</v>
      </c>
      <c r="G9302" t="b">
        <v>0</v>
      </c>
      <c r="H9302" t="b">
        <v>1</v>
      </c>
      <c r="J9302" t="str">
        <f>"INSERT INTO PARAMETERS (PARAMETER_ID, PARAMETER_GROUP_ID,PARAMETER_GROUP_NAME,PARAMETER_NAME,PARAMETER_VALUE,IS_SENSITIVE,IS_ACTIVE) VALUES ("&amp;B9302&amp;","&amp;C9302&amp;",'"&amp;D9302&amp;"','"&amp;E9302&amp;"','"&amp;F9302&amp;"',"&amp;G9302&amp;","&amp;H9302&amp;");"</f>
        <v>INSERT INTO PARAMETERS (PARAMETER_ID, PARAMETER_GROUP_ID,PARAMETER_GROUP_NAME,PARAMETER_NAME,PARAMETER_VALUE,IS_SENSITIVE,IS_ACTIVE) VALUES (9525,757,'ID_POS_Alfamidi_Sellout_group','sp_name','IDNSDL_RAW.POS_ALFAMIDI_SELLOUT_STOCK_PREPROCESSING',FALSE,TRUE);</v>
      </c>
    </row>
    <row r="9303" spans="1:10" hidden="1">
      <c r="A9303" t="s">
        <v>18</v>
      </c>
      <c r="B9303" s="32">
        <v>9526</v>
      </c>
      <c r="C9303" s="25">
        <v>757</v>
      </c>
      <c r="D9303" t="s">
        <v>11358</v>
      </c>
      <c r="E9303" s="5" t="s">
        <v>2841</v>
      </c>
      <c r="F9303" s="5" t="s">
        <v>11361</v>
      </c>
      <c r="G9303" t="b">
        <v>0</v>
      </c>
      <c r="H9303" t="b">
        <v>1</v>
      </c>
      <c r="J9303" t="str">
        <f>"INSERT INTO PARAMETERS (PARAMETER_ID, PARAMETER_GROUP_ID,PARAMETER_GROUP_NAME,PARAMETER_NAME,PARAMETER_VALUE,IS_SENSITIVE,IS_ACTIVE) VALUES ("&amp;B9303&amp;","&amp;C9303&amp;",'"&amp;D9303&amp;"','"&amp;E9303&amp;"','"&amp;F9303&amp;"',"&amp;G9303&amp;","&amp;H9303&amp;");"</f>
        <v>INSERT INTO PARAMETERS (PARAMETER_ID, PARAMETER_GROUP_ID,PARAMETER_GROUP_NAME,PARAMETER_NAME,PARAMETER_VALUE,IS_SENSITIVE,IS_ACTIVE) VALUES (9526,757,'ID_POS_Alfamidi_Sellout_group','folder_path','POS/transaction/MIDI/sellout/',FALSE,TRUE);</v>
      </c>
    </row>
    <row r="9304" spans="1:10" hidden="1">
      <c r="A9304" t="s">
        <v>18</v>
      </c>
      <c r="B9304" s="32">
        <v>9527</v>
      </c>
      <c r="C9304" s="25">
        <v>757</v>
      </c>
      <c r="D9304" t="s">
        <v>11358</v>
      </c>
      <c r="E9304" s="5" t="s">
        <v>2844</v>
      </c>
      <c r="F9304" s="5" t="s">
        <v>11362</v>
      </c>
      <c r="G9304" t="b">
        <v>0</v>
      </c>
      <c r="H9304" t="b">
        <v>1</v>
      </c>
      <c r="J9304" t="str">
        <f>"INSERT INTO PARAMETERS (PARAMETER_ID, PARAMETER_GROUP_ID,PARAMETER_GROUP_NAME,PARAMETER_NAME,PARAMETER_VALUE,IS_SENSITIVE,IS_ACTIVE) VALUES ("&amp;B9304&amp;","&amp;C9304&amp;",'"&amp;D9304&amp;"','"&amp;E9304&amp;"','"&amp;F9304&amp;"',"&amp;G9304&amp;","&amp;H9304&amp;");"</f>
        <v>INSERT INTO PARAMETERS (PARAMETER_ID, PARAMETER_GROUP_ID,PARAMETER_GROUP_NAME,PARAMETER_NAME,PARAMETER_VALUE,IS_SENSITIVE,IS_ACTIVE) VALUES (9527,757,'ID_POS_Alfamidi_Sellout_group','target_table','SDL_ID_POS_MIDI_SELLOUT',FALSE,TRUE);</v>
      </c>
    </row>
    <row r="9305" spans="1:10" hidden="1">
      <c r="A9305" t="s">
        <v>18</v>
      </c>
      <c r="B9305" s="32">
        <v>9528</v>
      </c>
      <c r="C9305" s="25">
        <v>757</v>
      </c>
      <c r="D9305" t="s">
        <v>11358</v>
      </c>
      <c r="E9305" s="5" t="s">
        <v>2847</v>
      </c>
      <c r="F9305" s="5" t="s">
        <v>11121</v>
      </c>
      <c r="G9305" t="b">
        <v>0</v>
      </c>
      <c r="H9305" t="b">
        <v>1</v>
      </c>
      <c r="J9305" t="str">
        <f>"INSERT INTO PARAMETERS (PARAMETER_ID, PARAMETER_GROUP_ID,PARAMETER_GROUP_NAME,PARAMETER_NAME,PARAMETER_VALUE,IS_SENSITIVE,IS_ACTIVE) VALUES ("&amp;B9305&amp;","&amp;C9305&amp;",'"&amp;D9305&amp;"','"&amp;E9305&amp;"','"&amp;F9305&amp;"',"&amp;G9305&amp;","&amp;H9305&amp;");"</f>
        <v>INSERT INTO PARAMETERS (PARAMETER_ID, PARAMETER_GROUP_ID,PARAMETER_GROUP_NAME,PARAMETER_NAME,PARAMETER_VALUE,IS_SENSITIVE,IS_ACTIVE) VALUES (9528,757,'ID_POS_Alfamidi_Sellout_group','container','idn',FALSE,TRUE);</v>
      </c>
    </row>
    <row r="9306" spans="1:10" hidden="1">
      <c r="A9306" t="s">
        <v>18</v>
      </c>
      <c r="B9306" s="32">
        <v>9529</v>
      </c>
      <c r="C9306" s="25">
        <v>757</v>
      </c>
      <c r="D9306" t="s">
        <v>11358</v>
      </c>
      <c r="E9306" s="5" t="s">
        <v>2850</v>
      </c>
      <c r="F9306" s="5" t="s">
        <v>11122</v>
      </c>
      <c r="G9306" t="b">
        <v>0</v>
      </c>
      <c r="H9306" t="b">
        <v>1</v>
      </c>
      <c r="J9306" t="str">
        <f>"INSERT INTO PARAMETERS (PARAMETER_ID, PARAMETER_GROUP_ID,PARAMETER_GROUP_NAME,PARAMETER_NAME,PARAMETER_VALUE,IS_SENSITIVE,IS_ACTIVE) VALUES ("&amp;B9306&amp;","&amp;C9306&amp;",'"&amp;D9306&amp;"','"&amp;E9306&amp;"','"&amp;F9306&amp;"',"&amp;G9306&amp;","&amp;H9306&amp;");"</f>
        <v>INSERT INTO PARAMETERS (PARAMETER_ID, PARAMETER_GROUP_ID,PARAMETER_GROUP_NAME,PARAMETER_NAME,PARAMETER_VALUE,IS_SENSITIVE,IS_ACTIVE) VALUES (9529,757,'ID_POS_Alfamidi_Sellout_group','target_schema','IDNSDL_RAW',FALSE,TRUE);</v>
      </c>
    </row>
    <row r="9307" spans="1:10" hidden="1">
      <c r="A9307" t="s">
        <v>18</v>
      </c>
      <c r="B9307" s="32">
        <v>9530</v>
      </c>
      <c r="C9307" s="25">
        <v>757</v>
      </c>
      <c r="D9307" t="s">
        <v>11358</v>
      </c>
      <c r="E9307" s="5" t="s">
        <v>2853</v>
      </c>
      <c r="F9307" s="26" t="s">
        <v>2992</v>
      </c>
      <c r="G9307" t="b">
        <v>0</v>
      </c>
      <c r="H9307" t="b">
        <v>1</v>
      </c>
      <c r="J9307" t="str">
        <f>"INSERT INTO PARAMETERS (PARAMETER_ID, PARAMETER_GROUP_ID,PARAMETER_GROUP_NAME,PARAMETER_NAME,PARAMETER_VALUE,IS_SENSITIVE,IS_ACTIVE) VALUES ("&amp;B9307&amp;","&amp;C9307&amp;",'"&amp;D9307&amp;"','"&amp;E9307&amp;"','"&amp;F9307&amp;"',"&amp;G9307&amp;","&amp;H9307&amp;");"</f>
        <v>INSERT INTO PARAMETERS (PARAMETER_ID, PARAMETER_GROUP_ID,PARAMETER_GROUP_NAME,PARAMETER_NAME,PARAMETER_VALUE,IS_SENSITIVE,IS_ACTIVE) VALUES (9530,757,'ID_POS_Alfamidi_Sellout_group','validation','1-1-1',FALSE,TRUE);</v>
      </c>
    </row>
    <row r="9308" spans="1:10" hidden="1">
      <c r="A9308" t="s">
        <v>18</v>
      </c>
      <c r="B9308" s="32">
        <v>9531</v>
      </c>
      <c r="C9308" s="25">
        <v>757</v>
      </c>
      <c r="D9308" t="s">
        <v>11358</v>
      </c>
      <c r="E9308" s="5" t="s">
        <v>2856</v>
      </c>
      <c r="F9308" s="5" t="s">
        <v>2913</v>
      </c>
      <c r="G9308" t="b">
        <v>0</v>
      </c>
      <c r="H9308" t="b">
        <v>1</v>
      </c>
      <c r="J9308" t="str">
        <f>"INSERT INTO PARAMETERS (PARAMETER_ID, PARAMETER_GROUP_ID,PARAMETER_GROUP_NAME,PARAMETER_NAME,PARAMETER_VALUE,IS_SENSITIVE,IS_ACTIVE) VALUES ("&amp;B9308&amp;","&amp;C9308&amp;",'"&amp;D9308&amp;"','"&amp;E9308&amp;"','"&amp;F9308&amp;"',"&amp;G9308&amp;","&amp;H9308&amp;");"</f>
        <v>INSERT INTO PARAMETERS (PARAMETER_ID, PARAMETER_GROUP_ID,PARAMETER_GROUP_NAME,PARAMETER_NAME,PARAMETER_VALUE,IS_SENSITIVE,IS_ACTIVE) VALUES (9531,757,'ID_POS_Alfamidi_Sellout_group','index','full',FALSE,TRUE);</v>
      </c>
    </row>
    <row r="9309" spans="1:10" ht="15" hidden="1" customHeight="1">
      <c r="A9309" t="s">
        <v>18</v>
      </c>
      <c r="B9309" s="32">
        <v>9532</v>
      </c>
      <c r="C9309" s="25">
        <v>757</v>
      </c>
      <c r="D9309" t="s">
        <v>11358</v>
      </c>
      <c r="E9309" s="5" t="s">
        <v>2859</v>
      </c>
      <c r="F9309" s="5" t="s">
        <v>3130</v>
      </c>
      <c r="G9309" t="b">
        <v>0</v>
      </c>
      <c r="H9309" t="b">
        <v>1</v>
      </c>
      <c r="J9309" t="str">
        <f>"INSERT INTO PARAMETERS (PARAMETER_ID, PARAMETER_GROUP_ID,PARAMETER_GROUP_NAME,PARAMETER_NAME,PARAMETER_VALUE,IS_SENSITIVE,IS_ACTIVE) VALUES ("&amp;B9309&amp;","&amp;C9309&amp;",'"&amp;D9309&amp;"','"&amp;E9309&amp;"','"&amp;F9309&amp;"',"&amp;G9309&amp;","&amp;H9309&amp;");"</f>
        <v>INSERT INTO PARAMETERS (PARAMETER_ID, PARAMETER_GROUP_ID,PARAMETER_GROUP_NAME,PARAMETER_NAME,PARAMETER_VALUE,IS_SENSITIVE,IS_ACTIVE) VALUES (9532,757,'ID_POS_Alfamidi_Sellout_group','source_extn','csv',FALSE,TRUE);</v>
      </c>
    </row>
    <row r="9310" spans="1:10" ht="15" hidden="1" customHeight="1">
      <c r="A9310" t="s">
        <v>18</v>
      </c>
      <c r="B9310" s="32">
        <v>9533</v>
      </c>
      <c r="C9310" s="25">
        <v>757</v>
      </c>
      <c r="D9310" t="s">
        <v>11358</v>
      </c>
      <c r="E9310" s="5" t="s">
        <v>2861</v>
      </c>
      <c r="F9310" s="5">
        <v>0</v>
      </c>
      <c r="G9310" t="b">
        <v>0</v>
      </c>
      <c r="H9310" t="b">
        <v>1</v>
      </c>
      <c r="J9310" t="str">
        <f>"INSERT INTO PARAMETERS (PARAMETER_ID, PARAMETER_GROUP_ID,PARAMETER_GROUP_NAME,PARAMETER_NAME,PARAMETER_VALUE,IS_SENSITIVE,IS_ACTIVE) VALUES ("&amp;B9310&amp;","&amp;C9310&amp;",'"&amp;D9310&amp;"','"&amp;E9310&amp;"','"&amp;F9310&amp;"',"&amp;G9310&amp;","&amp;H9310&amp;");"</f>
        <v>INSERT INTO PARAMETERS (PARAMETER_ID, PARAMETER_GROUP_ID,PARAMETER_GROUP_NAME,PARAMETER_NAME,PARAMETER_VALUE,IS_SENSITIVE,IS_ACTIVE) VALUES (9533,757,'ID_POS_Alfamidi_Sellout_group','file_header_row_num','0',FALSE,TRUE);</v>
      </c>
    </row>
    <row r="9311" spans="1:10" ht="15" hidden="1" customHeight="1">
      <c r="A9311" t="s">
        <v>18</v>
      </c>
      <c r="B9311" s="32">
        <v>9534</v>
      </c>
      <c r="C9311" s="25">
        <v>757</v>
      </c>
      <c r="D9311" t="s">
        <v>11358</v>
      </c>
      <c r="E9311" s="18" t="s">
        <v>2863</v>
      </c>
      <c r="F9311" s="5" t="s">
        <v>2821</v>
      </c>
      <c r="G9311" t="b">
        <v>0</v>
      </c>
      <c r="H9311" t="b">
        <v>1</v>
      </c>
      <c r="J9311" t="str">
        <f>"INSERT INTO PARAMETERS (PARAMETER_ID, PARAMETER_GROUP_ID,PARAMETER_GROUP_NAME,PARAMETER_NAME,PARAMETER_VALUE,IS_SENSITIVE,IS_ACTIVE) VALUES ("&amp;B9311&amp;","&amp;C9311&amp;",'"&amp;D9311&amp;"','"&amp;E9311&amp;"','"&amp;F9311&amp;"',"&amp;G9311&amp;","&amp;H9311&amp;");"</f>
        <v>INSERT INTO PARAMETERS (PARAMETER_ID, PARAMETER_GROUP_ID,PARAMETER_GROUP_NAME,PARAMETER_NAME,PARAMETER_VALUE,IS_SENSITIVE,IS_ACTIVE) VALUES (9534,757,'ID_POS_Alfamidi_Sellout_group','is_truncate','Y',FALSE,TRUE);</v>
      </c>
    </row>
    <row r="9312" spans="1:10" ht="15" hidden="1" customHeight="1">
      <c r="A9312" t="s">
        <v>18</v>
      </c>
      <c r="B9312" s="32">
        <v>9535</v>
      </c>
      <c r="C9312" s="25">
        <v>758</v>
      </c>
      <c r="D9312" t="s">
        <v>11363</v>
      </c>
      <c r="E9312" s="5" t="s">
        <v>2820</v>
      </c>
      <c r="F9312" s="5" t="s">
        <v>2821</v>
      </c>
      <c r="G9312" t="b">
        <v>0</v>
      </c>
      <c r="H9312" t="b">
        <v>1</v>
      </c>
      <c r="J9312" t="str">
        <f>"INSERT INTO PARAMETERS (PARAMETER_ID, PARAMETER_GROUP_ID,PARAMETER_GROUP_NAME,PARAMETER_NAME,PARAMETER_VALUE,IS_SENSITIVE,IS_ACTIVE) VALUES ("&amp;B9312&amp;","&amp;C9312&amp;",'"&amp;D9312&amp;"','"&amp;E9312&amp;"','"&amp;F9312&amp;"',"&amp;G9312&amp;","&amp;H9312&amp;");"</f>
        <v>INSERT INTO PARAMETERS (PARAMETER_ID, PARAMETER_GROUP_ID,PARAMETER_GROUP_NAME,PARAMETER_NAME,PARAMETER_VALUE,IS_SENSITIVE,IS_ACTIVE) VALUES (9535,758,'ID_POS_Alfamidi_Stock_group','trigger_mail','Y',FALSE,TRUE);</v>
      </c>
    </row>
    <row r="9313" spans="1:10" ht="15" hidden="1" customHeight="1">
      <c r="A9313" t="s">
        <v>18</v>
      </c>
      <c r="B9313" s="32">
        <v>9536</v>
      </c>
      <c r="C9313" s="25">
        <v>758</v>
      </c>
      <c r="D9313" t="s">
        <v>11363</v>
      </c>
      <c r="E9313" s="5" t="s">
        <v>2831</v>
      </c>
      <c r="F9313" s="5" t="s">
        <v>2821</v>
      </c>
      <c r="G9313" t="b">
        <v>0</v>
      </c>
      <c r="H9313" t="b">
        <v>1</v>
      </c>
      <c r="J9313" t="str">
        <f>"INSERT INTO PARAMETERS (PARAMETER_ID, PARAMETER_GROUP_ID,PARAMETER_GROUP_NAME,PARAMETER_NAME,PARAMETER_VALUE,IS_SENSITIVE,IS_ACTIVE) VALUES ("&amp;B9313&amp;","&amp;C9313&amp;",'"&amp;D9313&amp;"','"&amp;E9313&amp;"','"&amp;F9313&amp;"',"&amp;G9313&amp;","&amp;H9313&amp;");"</f>
        <v>INSERT INTO PARAMETERS (PARAMETER_ID, PARAMETER_GROUP_ID,PARAMETER_GROUP_NAME,PARAMETER_NAME,PARAMETER_VALUE,IS_SENSITIVE,IS_ACTIVE) VALUES (9536,758,'ID_POS_Alfamidi_Stock_group','business_mail_trigger','Y',FALSE,TRUE);</v>
      </c>
    </row>
    <row r="9314" spans="1:10" ht="15" hidden="1" customHeight="1">
      <c r="A9314" t="s">
        <v>18</v>
      </c>
      <c r="B9314" s="32">
        <v>9537</v>
      </c>
      <c r="C9314" s="25">
        <v>758</v>
      </c>
      <c r="D9314" t="s">
        <v>11363</v>
      </c>
      <c r="E9314" s="5" t="s">
        <v>2817</v>
      </c>
      <c r="F9314" s="5" t="s">
        <v>11136</v>
      </c>
      <c r="G9314" t="b">
        <v>0</v>
      </c>
      <c r="H9314" t="b">
        <v>1</v>
      </c>
      <c r="J9314" t="str">
        <f>"INSERT INTO PARAMETERS (PARAMETER_ID, PARAMETER_GROUP_ID,PARAMETER_GROUP_NAME,PARAMETER_NAME,PARAMETER_VALUE,IS_SENSITIVE,IS_ACTIVE) VALUES ("&amp;B9314&amp;","&amp;C9314&amp;",'"&amp;D9314&amp;"','"&amp;E9314&amp;"','"&amp;F9314&amp;"',"&amp;G9314&amp;","&amp;H9314&amp;");"</f>
        <v>INSERT INTO PARAMETERS (PARAMETER_ID, PARAMETER_GROUP_ID,PARAMETER_GROUP_NAME,PARAMETER_NAME,PARAMETER_VALUE,IS_SENSITIVE,IS_ACTIVE) VALUES (9537,758,'ID_POS_Alfamidi_Stock_group','val_file_header','NO|PLU|DESC|BRANCH|STORE/DC|TYPE|VALUES',FALSE,TRUE);</v>
      </c>
    </row>
    <row r="9315" spans="1:10" ht="15" hidden="1" customHeight="1">
      <c r="A9315" t="s">
        <v>18</v>
      </c>
      <c r="B9315" s="32">
        <v>9538</v>
      </c>
      <c r="C9315" s="25">
        <v>758</v>
      </c>
      <c r="D9315" t="s">
        <v>11363</v>
      </c>
      <c r="E9315" s="5" t="s">
        <v>2823</v>
      </c>
      <c r="F9315" s="13" t="s">
        <v>11364</v>
      </c>
      <c r="G9315" t="b">
        <v>0</v>
      </c>
      <c r="H9315" t="b">
        <v>1</v>
      </c>
      <c r="J9315" t="str">
        <f>"INSERT INTO PARAMETERS (PARAMETER_ID, PARAMETER_GROUP_ID,PARAMETER_GROUP_NAME,PARAMETER_NAME,PARAMETER_VALUE,IS_SENSITIVE,IS_ACTIVE) VALUES ("&amp;B9315&amp;","&amp;C9315&amp;",'"&amp;D9315&amp;"','"&amp;E9315&amp;"','"&amp;F9315&amp;"',"&amp;G9315&amp;","&amp;H9315&amp;");"</f>
        <v>INSERT INTO PARAMETERS (PARAMETER_ID, PARAMETER_GROUP_ID,PARAMETER_GROUP_NAME,PARAMETER_NAME,PARAMETER_VALUE,IS_SENSITIVE,IS_ACTIVE) VALUES (9538,758,'ID_POS_Alfamidi_Stock_group','file_spec','Stock_Alfamidi',FALSE,TRUE);</v>
      </c>
    </row>
    <row r="9316" spans="1:10" ht="15" hidden="1" customHeight="1">
      <c r="A9316" t="s">
        <v>18</v>
      </c>
      <c r="B9316" s="32">
        <v>9539</v>
      </c>
      <c r="C9316" s="25">
        <v>758</v>
      </c>
      <c r="D9316" t="s">
        <v>11363</v>
      </c>
      <c r="E9316" s="5" t="s">
        <v>2826</v>
      </c>
      <c r="F9316" s="13" t="s">
        <v>11364</v>
      </c>
      <c r="G9316" t="b">
        <v>0</v>
      </c>
      <c r="H9316" t="b">
        <v>1</v>
      </c>
      <c r="J9316" t="str">
        <f>"INSERT INTO PARAMETERS (PARAMETER_ID, PARAMETER_GROUP_ID,PARAMETER_GROUP_NAME,PARAMETER_NAME,PARAMETER_VALUE,IS_SENSITIVE,IS_ACTIVE) VALUES ("&amp;B9316&amp;","&amp;C9316&amp;",'"&amp;D9316&amp;"','"&amp;E9316&amp;"','"&amp;F9316&amp;"',"&amp;G9316&amp;","&amp;H9316&amp;");"</f>
        <v>INSERT INTO PARAMETERS (PARAMETER_ID, PARAMETER_GROUP_ID,PARAMETER_GROUP_NAME,PARAMETER_NAME,PARAMETER_VALUE,IS_SENSITIVE,IS_ACTIVE) VALUES (9539,758,'ID_POS_Alfamidi_Stock_group','val_file_name','Stock_Alfamidi',FALSE,TRUE);</v>
      </c>
    </row>
    <row r="9317" spans="1:10" ht="15" hidden="1" customHeight="1">
      <c r="A9317" t="s">
        <v>18</v>
      </c>
      <c r="B9317" s="32">
        <v>9540</v>
      </c>
      <c r="C9317" s="25">
        <v>758</v>
      </c>
      <c r="D9317" t="s">
        <v>11363</v>
      </c>
      <c r="E9317" s="5" t="s">
        <v>2828</v>
      </c>
      <c r="F9317" s="5" t="s">
        <v>3130</v>
      </c>
      <c r="G9317" t="b">
        <v>0</v>
      </c>
      <c r="H9317" t="b">
        <v>1</v>
      </c>
      <c r="J9317" t="str">
        <f>"INSERT INTO PARAMETERS (PARAMETER_ID, PARAMETER_GROUP_ID,PARAMETER_GROUP_NAME,PARAMETER_NAME,PARAMETER_VALUE,IS_SENSITIVE,IS_ACTIVE) VALUES ("&amp;B9317&amp;","&amp;C9317&amp;",'"&amp;D9317&amp;"','"&amp;E9317&amp;"','"&amp;F9317&amp;"',"&amp;G9317&amp;","&amp;H9317&amp;");"</f>
        <v>INSERT INTO PARAMETERS (PARAMETER_ID, PARAMETER_GROUP_ID,PARAMETER_GROUP_NAME,PARAMETER_NAME,PARAMETER_VALUE,IS_SENSITIVE,IS_ACTIVE) VALUES (9540,758,'ID_POS_Alfamidi_Stock_group','val_file_extn','csv',FALSE,TRUE);</v>
      </c>
    </row>
    <row r="9318" spans="1:10" ht="15" hidden="1" customHeight="1">
      <c r="A9318" t="s">
        <v>18</v>
      </c>
      <c r="B9318" s="32">
        <v>9541</v>
      </c>
      <c r="C9318" s="25">
        <v>758</v>
      </c>
      <c r="D9318" t="s">
        <v>11363</v>
      </c>
      <c r="E9318" s="5" t="s">
        <v>2833</v>
      </c>
      <c r="F9318" s="5" t="s">
        <v>2834</v>
      </c>
      <c r="G9318" t="b">
        <v>0</v>
      </c>
      <c r="H9318" t="b">
        <v>1</v>
      </c>
      <c r="J9318" t="str">
        <f>"INSERT INTO PARAMETERS (PARAMETER_ID, PARAMETER_GROUP_ID,PARAMETER_GROUP_NAME,PARAMETER_NAME,PARAMETER_VALUE,IS_SENSITIVE,IS_ACTIVE) VALUES ("&amp;B9318&amp;","&amp;C9318&amp;",'"&amp;D9318&amp;"','"&amp;E9318&amp;"','"&amp;F9318&amp;"',"&amp;G9318&amp;","&amp;H9318&amp;");"</f>
        <v>INSERT INTO PARAMETERS (PARAMETER_ID, PARAMETER_GROUP_ID,PARAMETER_GROUP_NAME,PARAMETER_NAME,PARAMETER_VALUE,IS_SENSITIVE,IS_ACTIVE) VALUES (9541,758,'ID_POS_Alfamidi_Stock_group','load_method','sp',FALSE,TRUE);</v>
      </c>
    </row>
    <row r="9319" spans="1:10" ht="15" hidden="1" customHeight="1">
      <c r="A9319" t="s">
        <v>18</v>
      </c>
      <c r="B9319" s="32">
        <v>9542</v>
      </c>
      <c r="C9319" s="25">
        <v>758</v>
      </c>
      <c r="D9319" t="s">
        <v>11363</v>
      </c>
      <c r="E9319" s="5" t="s">
        <v>2836</v>
      </c>
      <c r="F9319" s="5" t="s">
        <v>11360</v>
      </c>
      <c r="G9319" t="b">
        <v>0</v>
      </c>
      <c r="H9319" t="b">
        <v>1</v>
      </c>
      <c r="J9319" t="str">
        <f>"INSERT INTO PARAMETERS (PARAMETER_ID, PARAMETER_GROUP_ID,PARAMETER_GROUP_NAME,PARAMETER_NAME,PARAMETER_VALUE,IS_SENSITIVE,IS_ACTIVE) VALUES ("&amp;B9319&amp;","&amp;C9319&amp;",'"&amp;D9319&amp;"','"&amp;E9319&amp;"','"&amp;F9319&amp;"',"&amp;G9319&amp;","&amp;H9319&amp;");"</f>
        <v>INSERT INTO PARAMETERS (PARAMETER_ID, PARAMETER_GROUP_ID,PARAMETER_GROUP_NAME,PARAMETER_NAME,PARAMETER_VALUE,IS_SENSITIVE,IS_ACTIVE) VALUES (9542,758,'ID_POS_Alfamidi_Stock_group','sp_name','IDNSDL_RAW.POS_ALFAMIDI_SELLOUT_STOCK_PREPROCESSING',FALSE,TRUE);</v>
      </c>
    </row>
    <row r="9320" spans="1:10" ht="15" hidden="1" customHeight="1">
      <c r="A9320" t="s">
        <v>18</v>
      </c>
      <c r="B9320" s="32">
        <v>9543</v>
      </c>
      <c r="C9320" s="25">
        <v>758</v>
      </c>
      <c r="D9320" t="s">
        <v>11363</v>
      </c>
      <c r="E9320" s="5" t="s">
        <v>2841</v>
      </c>
      <c r="F9320" s="5" t="s">
        <v>11365</v>
      </c>
      <c r="G9320" t="b">
        <v>0</v>
      </c>
      <c r="H9320" t="b">
        <v>1</v>
      </c>
      <c r="J9320" t="str">
        <f>"INSERT INTO PARAMETERS (PARAMETER_ID, PARAMETER_GROUP_ID,PARAMETER_GROUP_NAME,PARAMETER_NAME,PARAMETER_VALUE,IS_SENSITIVE,IS_ACTIVE) VALUES ("&amp;B9320&amp;","&amp;C9320&amp;",'"&amp;D9320&amp;"','"&amp;E9320&amp;"','"&amp;F9320&amp;"',"&amp;G9320&amp;","&amp;H9320&amp;");"</f>
        <v>INSERT INTO PARAMETERS (PARAMETER_ID, PARAMETER_GROUP_ID,PARAMETER_GROUP_NAME,PARAMETER_NAME,PARAMETER_VALUE,IS_SENSITIVE,IS_ACTIVE) VALUES (9543,758,'ID_POS_Alfamidi_Stock_group','folder_path','POS/transaction/MIDI/stock/',FALSE,TRUE);</v>
      </c>
    </row>
    <row r="9321" spans="1:10" ht="15" hidden="1" customHeight="1">
      <c r="A9321" t="s">
        <v>18</v>
      </c>
      <c r="B9321" s="32">
        <v>9544</v>
      </c>
      <c r="C9321" s="25">
        <v>758</v>
      </c>
      <c r="D9321" t="s">
        <v>11363</v>
      </c>
      <c r="E9321" s="5" t="s">
        <v>2844</v>
      </c>
      <c r="F9321" s="5" t="s">
        <v>11366</v>
      </c>
      <c r="G9321" t="b">
        <v>0</v>
      </c>
      <c r="H9321" t="b">
        <v>1</v>
      </c>
      <c r="J9321" t="str">
        <f>"INSERT INTO PARAMETERS (PARAMETER_ID, PARAMETER_GROUP_ID,PARAMETER_GROUP_NAME,PARAMETER_NAME,PARAMETER_VALUE,IS_SENSITIVE,IS_ACTIVE) VALUES ("&amp;B9321&amp;","&amp;C9321&amp;",'"&amp;D9321&amp;"','"&amp;E9321&amp;"','"&amp;F9321&amp;"',"&amp;G9321&amp;","&amp;H9321&amp;");"</f>
        <v>INSERT INTO PARAMETERS (PARAMETER_ID, PARAMETER_GROUP_ID,PARAMETER_GROUP_NAME,PARAMETER_NAME,PARAMETER_VALUE,IS_SENSITIVE,IS_ACTIVE) VALUES (9544,758,'ID_POS_Alfamidi_Stock_group','target_table','SDL_ID_POS_MIDI_STOCK',FALSE,TRUE);</v>
      </c>
    </row>
    <row r="9322" spans="1:10" ht="15" hidden="1" customHeight="1">
      <c r="A9322" t="s">
        <v>18</v>
      </c>
      <c r="B9322" s="32">
        <v>9545</v>
      </c>
      <c r="C9322" s="25">
        <v>758</v>
      </c>
      <c r="D9322" t="s">
        <v>11363</v>
      </c>
      <c r="E9322" s="5" t="s">
        <v>2847</v>
      </c>
      <c r="F9322" s="5" t="s">
        <v>11121</v>
      </c>
      <c r="G9322" t="b">
        <v>0</v>
      </c>
      <c r="H9322" t="b">
        <v>1</v>
      </c>
      <c r="J9322" t="str">
        <f>"INSERT INTO PARAMETERS (PARAMETER_ID, PARAMETER_GROUP_ID,PARAMETER_GROUP_NAME,PARAMETER_NAME,PARAMETER_VALUE,IS_SENSITIVE,IS_ACTIVE) VALUES ("&amp;B9322&amp;","&amp;C9322&amp;",'"&amp;D9322&amp;"','"&amp;E9322&amp;"','"&amp;F9322&amp;"',"&amp;G9322&amp;","&amp;H9322&amp;");"</f>
        <v>INSERT INTO PARAMETERS (PARAMETER_ID, PARAMETER_GROUP_ID,PARAMETER_GROUP_NAME,PARAMETER_NAME,PARAMETER_VALUE,IS_SENSITIVE,IS_ACTIVE) VALUES (9545,758,'ID_POS_Alfamidi_Stock_group','container','idn',FALSE,TRUE);</v>
      </c>
    </row>
    <row r="9323" spans="1:10" ht="15" hidden="1" customHeight="1">
      <c r="A9323" t="s">
        <v>18</v>
      </c>
      <c r="B9323" s="32">
        <v>9546</v>
      </c>
      <c r="C9323" s="25">
        <v>758</v>
      </c>
      <c r="D9323" t="s">
        <v>11363</v>
      </c>
      <c r="E9323" s="5" t="s">
        <v>2850</v>
      </c>
      <c r="F9323" s="5" t="s">
        <v>11122</v>
      </c>
      <c r="G9323" t="b">
        <v>0</v>
      </c>
      <c r="H9323" t="b">
        <v>1</v>
      </c>
      <c r="J9323" t="str">
        <f>"INSERT INTO PARAMETERS (PARAMETER_ID, PARAMETER_GROUP_ID,PARAMETER_GROUP_NAME,PARAMETER_NAME,PARAMETER_VALUE,IS_SENSITIVE,IS_ACTIVE) VALUES ("&amp;B9323&amp;","&amp;C9323&amp;",'"&amp;D9323&amp;"','"&amp;E9323&amp;"','"&amp;F9323&amp;"',"&amp;G9323&amp;","&amp;H9323&amp;");"</f>
        <v>INSERT INTO PARAMETERS (PARAMETER_ID, PARAMETER_GROUP_ID,PARAMETER_GROUP_NAME,PARAMETER_NAME,PARAMETER_VALUE,IS_SENSITIVE,IS_ACTIVE) VALUES (9546,758,'ID_POS_Alfamidi_Stock_group','target_schema','IDNSDL_RAW',FALSE,TRUE);</v>
      </c>
    </row>
    <row r="9324" spans="1:10" ht="15" hidden="1" customHeight="1">
      <c r="A9324" t="s">
        <v>18</v>
      </c>
      <c r="B9324" s="32">
        <v>9547</v>
      </c>
      <c r="C9324" s="25">
        <v>758</v>
      </c>
      <c r="D9324" t="s">
        <v>11363</v>
      </c>
      <c r="E9324" s="5" t="s">
        <v>2853</v>
      </c>
      <c r="F9324" s="26" t="s">
        <v>2992</v>
      </c>
      <c r="G9324" t="b">
        <v>0</v>
      </c>
      <c r="H9324" t="b">
        <v>1</v>
      </c>
      <c r="J9324" t="str">
        <f>"INSERT INTO PARAMETERS (PARAMETER_ID, PARAMETER_GROUP_ID,PARAMETER_GROUP_NAME,PARAMETER_NAME,PARAMETER_VALUE,IS_SENSITIVE,IS_ACTIVE) VALUES ("&amp;B9324&amp;","&amp;C9324&amp;",'"&amp;D9324&amp;"','"&amp;E9324&amp;"','"&amp;F9324&amp;"',"&amp;G9324&amp;","&amp;H9324&amp;");"</f>
        <v>INSERT INTO PARAMETERS (PARAMETER_ID, PARAMETER_GROUP_ID,PARAMETER_GROUP_NAME,PARAMETER_NAME,PARAMETER_VALUE,IS_SENSITIVE,IS_ACTIVE) VALUES (9547,758,'ID_POS_Alfamidi_Stock_group','validation','1-1-1',FALSE,TRUE);</v>
      </c>
    </row>
    <row r="9325" spans="1:10" ht="15" hidden="1" customHeight="1">
      <c r="A9325" t="s">
        <v>18</v>
      </c>
      <c r="B9325" s="32">
        <v>9548</v>
      </c>
      <c r="C9325" s="25">
        <v>758</v>
      </c>
      <c r="D9325" t="s">
        <v>11363</v>
      </c>
      <c r="E9325" s="5" t="s">
        <v>2856</v>
      </c>
      <c r="F9325" s="5" t="s">
        <v>2913</v>
      </c>
      <c r="G9325" t="b">
        <v>0</v>
      </c>
      <c r="H9325" t="b">
        <v>1</v>
      </c>
      <c r="J9325" t="str">
        <f>"INSERT INTO PARAMETERS (PARAMETER_ID, PARAMETER_GROUP_ID,PARAMETER_GROUP_NAME,PARAMETER_NAME,PARAMETER_VALUE,IS_SENSITIVE,IS_ACTIVE) VALUES ("&amp;B9325&amp;","&amp;C9325&amp;",'"&amp;D9325&amp;"','"&amp;E9325&amp;"','"&amp;F9325&amp;"',"&amp;G9325&amp;","&amp;H9325&amp;");"</f>
        <v>INSERT INTO PARAMETERS (PARAMETER_ID, PARAMETER_GROUP_ID,PARAMETER_GROUP_NAME,PARAMETER_NAME,PARAMETER_VALUE,IS_SENSITIVE,IS_ACTIVE) VALUES (9548,758,'ID_POS_Alfamidi_Stock_group','index','full',FALSE,TRUE);</v>
      </c>
    </row>
    <row r="9326" spans="1:10" ht="15" hidden="1" customHeight="1">
      <c r="A9326" t="s">
        <v>18</v>
      </c>
      <c r="B9326" s="32">
        <v>9549</v>
      </c>
      <c r="C9326" s="25">
        <v>758</v>
      </c>
      <c r="D9326" t="s">
        <v>11363</v>
      </c>
      <c r="E9326" s="5" t="s">
        <v>2859</v>
      </c>
      <c r="F9326" s="5" t="s">
        <v>3130</v>
      </c>
      <c r="G9326" t="b">
        <v>0</v>
      </c>
      <c r="H9326" t="b">
        <v>1</v>
      </c>
      <c r="J9326" t="str">
        <f>"INSERT INTO PARAMETERS (PARAMETER_ID, PARAMETER_GROUP_ID,PARAMETER_GROUP_NAME,PARAMETER_NAME,PARAMETER_VALUE,IS_SENSITIVE,IS_ACTIVE) VALUES ("&amp;B9326&amp;","&amp;C9326&amp;",'"&amp;D9326&amp;"','"&amp;E9326&amp;"','"&amp;F9326&amp;"',"&amp;G9326&amp;","&amp;H9326&amp;");"</f>
        <v>INSERT INTO PARAMETERS (PARAMETER_ID, PARAMETER_GROUP_ID,PARAMETER_GROUP_NAME,PARAMETER_NAME,PARAMETER_VALUE,IS_SENSITIVE,IS_ACTIVE) VALUES (9549,758,'ID_POS_Alfamidi_Stock_group','source_extn','csv',FALSE,TRUE);</v>
      </c>
    </row>
    <row r="9327" spans="1:10" ht="15" hidden="1" customHeight="1">
      <c r="A9327" t="s">
        <v>18</v>
      </c>
      <c r="B9327" s="32">
        <v>9550</v>
      </c>
      <c r="C9327" s="25">
        <v>758</v>
      </c>
      <c r="D9327" t="s">
        <v>11363</v>
      </c>
      <c r="E9327" s="5" t="s">
        <v>2861</v>
      </c>
      <c r="F9327" s="5">
        <v>0</v>
      </c>
      <c r="G9327" t="b">
        <v>0</v>
      </c>
      <c r="H9327" t="b">
        <v>1</v>
      </c>
      <c r="J9327" t="str">
        <f>"INSERT INTO PARAMETERS (PARAMETER_ID, PARAMETER_GROUP_ID,PARAMETER_GROUP_NAME,PARAMETER_NAME,PARAMETER_VALUE,IS_SENSITIVE,IS_ACTIVE) VALUES ("&amp;B9327&amp;","&amp;C9327&amp;",'"&amp;D9327&amp;"','"&amp;E9327&amp;"','"&amp;F9327&amp;"',"&amp;G9327&amp;","&amp;H9327&amp;");"</f>
        <v>INSERT INTO PARAMETERS (PARAMETER_ID, PARAMETER_GROUP_ID,PARAMETER_GROUP_NAME,PARAMETER_NAME,PARAMETER_VALUE,IS_SENSITIVE,IS_ACTIVE) VALUES (9550,758,'ID_POS_Alfamidi_Stock_group','file_header_row_num','0',FALSE,TRUE);</v>
      </c>
    </row>
    <row r="9328" spans="1:10" ht="15" hidden="1" customHeight="1">
      <c r="A9328" t="s">
        <v>18</v>
      </c>
      <c r="B9328" s="32">
        <v>9551</v>
      </c>
      <c r="C9328" s="25">
        <v>758</v>
      </c>
      <c r="D9328" t="s">
        <v>11363</v>
      </c>
      <c r="E9328" s="18" t="s">
        <v>2863</v>
      </c>
      <c r="F9328" s="5" t="s">
        <v>2821</v>
      </c>
      <c r="G9328" t="b">
        <v>0</v>
      </c>
      <c r="H9328" t="b">
        <v>1</v>
      </c>
      <c r="J9328" t="str">
        <f>"INSERT INTO PARAMETERS (PARAMETER_ID, PARAMETER_GROUP_ID,PARAMETER_GROUP_NAME,PARAMETER_NAME,PARAMETER_VALUE,IS_SENSITIVE,IS_ACTIVE) VALUES ("&amp;B9328&amp;","&amp;C9328&amp;",'"&amp;D9328&amp;"','"&amp;E9328&amp;"','"&amp;F9328&amp;"',"&amp;G9328&amp;","&amp;H9328&amp;");"</f>
        <v>INSERT INTO PARAMETERS (PARAMETER_ID, PARAMETER_GROUP_ID,PARAMETER_GROUP_NAME,PARAMETER_NAME,PARAMETER_VALUE,IS_SENSITIVE,IS_ACTIVE) VALUES (9551,758,'ID_POS_Alfamidi_Stock_group','is_truncate','Y',FALSE,TRUE);</v>
      </c>
    </row>
    <row r="9329" spans="1:10" ht="15" hidden="1" customHeight="1">
      <c r="A9329" t="s">
        <v>36</v>
      </c>
      <c r="B9329" s="32">
        <v>9552</v>
      </c>
      <c r="C9329">
        <v>759</v>
      </c>
      <c r="D9329" t="s">
        <v>415</v>
      </c>
      <c r="E9329" t="s">
        <v>2820</v>
      </c>
      <c r="F9329" s="3" t="s">
        <v>2821</v>
      </c>
      <c r="G9329" t="b">
        <v>0</v>
      </c>
      <c r="H9329" t="b">
        <v>1</v>
      </c>
      <c r="J9329" t="str">
        <f>"INSERT INTO PARAMETERS (PARAMETER_ID, PARAMETER_GROUP_ID,PARAMETER_GROUP_NAME,PARAMETER_NAME,PARAMETER_VALUE,IS_SENSITIVE,IS_ACTIVE) VALUES ("&amp;B9329&amp;","&amp;C9329&amp;",'"&amp;D9329&amp;"','"&amp;E9329&amp;"','"&amp;F9329&amp;"',"&amp;G9329&amp;","&amp;H9329&amp;");"</f>
        <v>INSERT INTO PARAMETERS (PARAMETER_ID, PARAMETER_GROUP_ID,PARAMETER_GROUP_NAME,PARAMETER_NAME,PARAMETER_VALUE,IS_SENSITIVE,IS_ACTIVE) VALUES (9552,759,'gt_sellout_ju_hj_life','trigger_mail','Y',FALSE,TRUE);</v>
      </c>
    </row>
    <row r="9330" spans="1:10" ht="15" hidden="1" customHeight="1">
      <c r="A9330" t="s">
        <v>36</v>
      </c>
      <c r="B9330" s="32">
        <v>9553</v>
      </c>
      <c r="C9330">
        <v>759</v>
      </c>
      <c r="D9330" t="s">
        <v>415</v>
      </c>
      <c r="E9330" t="s">
        <v>2831</v>
      </c>
      <c r="F9330" s="3" t="s">
        <v>2821</v>
      </c>
      <c r="G9330" t="b">
        <v>0</v>
      </c>
      <c r="H9330" t="b">
        <v>1</v>
      </c>
      <c r="J9330" t="str">
        <f>"INSERT INTO PARAMETERS (PARAMETER_ID, PARAMETER_GROUP_ID,PARAMETER_GROUP_NAME,PARAMETER_NAME,PARAMETER_VALUE,IS_SENSITIVE,IS_ACTIVE) VALUES ("&amp;B9330&amp;","&amp;C9330&amp;",'"&amp;D9330&amp;"','"&amp;E9330&amp;"','"&amp;F9330&amp;"',"&amp;G9330&amp;","&amp;H9330&amp;");"</f>
        <v>INSERT INTO PARAMETERS (PARAMETER_ID, PARAMETER_GROUP_ID,PARAMETER_GROUP_NAME,PARAMETER_NAME,PARAMETER_VALUE,IS_SENSITIVE,IS_ACTIVE) VALUES (9553,759,'gt_sellout_ju_hj_life','business_mail_trigger','Y',FALSE,TRUE);</v>
      </c>
    </row>
    <row r="9331" spans="1:10" ht="15" hidden="1" customHeight="1">
      <c r="A9331" t="s">
        <v>36</v>
      </c>
      <c r="B9331" s="32">
        <v>9554</v>
      </c>
      <c r="C9331">
        <v>759</v>
      </c>
      <c r="D9331" t="s">
        <v>415</v>
      </c>
      <c r="E9331" s="5" t="s">
        <v>2817</v>
      </c>
      <c r="F9331" s="184" t="s">
        <v>11218</v>
      </c>
      <c r="G9331" t="b">
        <v>0</v>
      </c>
      <c r="H9331" t="b">
        <v>1</v>
      </c>
      <c r="J9331" t="str">
        <f>"INSERT INTO PARAMETERS (PARAMETER_ID, PARAMETER_GROUP_ID,PARAMETER_GROUP_NAME,PARAMETER_NAME,PARAMETER_VALUE,IS_SENSITIVE,IS_ACTIVE) VALUES ("&amp;B9331&amp;","&amp;C9331&amp;",'"&amp;D9331&amp;"','"&amp;E9331&amp;"','"&amp;F9331&amp;"',"&amp;G9331&amp;","&amp;H9331&amp;");"</f>
        <v>INSERT INTO PARAMETERS (PARAMETER_ID, PARAMETER_GROUP_ID,PARAMETER_GROUP_NAME,PARAMETER_NAME,PARAMETER_VALUE,IS_SENSITIVE,IS_ACTIVE) VALUES (9554,759,'gt_sellout_ju_hj_life','val_file_header','Customer Code,?????,???-????,Date,?????,??????,????,PB????,Sub Customer Code,Sub Customer Name,?????????,????,????,??????,??????,EAN,????,???,?????,???????,????,????,????,Sales Qty,????,?????,Unit Price,?????????,????????,???,??????,?????,????,??????,?????,??????,???????,????????',FALSE,TRUE);</v>
      </c>
    </row>
    <row r="9332" spans="1:10" ht="15" hidden="1" customHeight="1">
      <c r="A9332" t="s">
        <v>36</v>
      </c>
      <c r="B9332" s="32">
        <v>9555</v>
      </c>
      <c r="C9332">
        <v>759</v>
      </c>
      <c r="D9332" t="s">
        <v>415</v>
      </c>
      <c r="E9332" s="5" t="s">
        <v>2823</v>
      </c>
      <c r="F9332" s="3" t="s">
        <v>11367</v>
      </c>
      <c r="G9332" t="b">
        <v>0</v>
      </c>
      <c r="H9332" t="b">
        <v>1</v>
      </c>
      <c r="J9332" t="str">
        <f>"INSERT INTO PARAMETERS (PARAMETER_ID, PARAMETER_GROUP_ID,PARAMETER_GROUP_NAME,PARAMETER_NAME,PARAMETER_VALUE,IS_SENSITIVE,IS_ACTIVE) VALUES ("&amp;B9332&amp;","&amp;C9332&amp;",'"&amp;D9332&amp;"','"&amp;E9332&amp;"','"&amp;F9332&amp;"',"&amp;G9332&amp;","&amp;H9332&amp;");"</f>
        <v>INSERT INTO PARAMETERS (PARAMETER_ID, PARAMETER_GROUP_ID,PARAMETER_GROUP_NAME,PARAMETER_NAME,PARAMETER_VALUE,IS_SENSITIVE,IS_ACTIVE) VALUES (9555,759,'gt_sellout_ju_hj_life','file_spec','JU HJ LIFE',FALSE,TRUE);</v>
      </c>
    </row>
    <row r="9333" spans="1:10" ht="15" hidden="1" customHeight="1">
      <c r="A9333" t="s">
        <v>36</v>
      </c>
      <c r="B9333" s="32">
        <v>9556</v>
      </c>
      <c r="C9333">
        <v>759</v>
      </c>
      <c r="D9333" t="s">
        <v>415</v>
      </c>
      <c r="E9333" s="5" t="s">
        <v>2826</v>
      </c>
      <c r="F9333" s="3" t="s">
        <v>11368</v>
      </c>
      <c r="G9333" t="b">
        <v>0</v>
      </c>
      <c r="H9333" t="b">
        <v>1</v>
      </c>
      <c r="J9333" t="str">
        <f>"INSERT INTO PARAMETERS (PARAMETER_ID, PARAMETER_GROUP_ID,PARAMETER_GROUP_NAME,PARAMETER_NAME,PARAMETER_VALUE,IS_SENSITIVE,IS_ACTIVE) VALUES ("&amp;B9333&amp;","&amp;C9333&amp;",'"&amp;D9333&amp;"','"&amp;E9333&amp;"','"&amp;F9333&amp;"',"&amp;G9333&amp;","&amp;H9333&amp;");"</f>
        <v>INSERT INTO PARAMETERS (PARAMETER_ID, PARAMETER_GROUP_ID,PARAMETER_GROUP_NAME,PARAMETER_NAME,PARAMETER_VALUE,IS_SENSITIVE,IS_ACTIVE) VALUES (9556,759,'gt_sellout_ju_hj_life','val_file_name','JU_HJ_LIFE',FALSE,TRUE);</v>
      </c>
    </row>
    <row r="9334" spans="1:10" ht="15" hidden="1" customHeight="1">
      <c r="A9334" t="s">
        <v>36</v>
      </c>
      <c r="B9334" s="32">
        <v>9557</v>
      </c>
      <c r="C9334">
        <v>759</v>
      </c>
      <c r="D9334" t="s">
        <v>415</v>
      </c>
      <c r="E9334" s="5" t="s">
        <v>2828</v>
      </c>
      <c r="F9334" s="3" t="s">
        <v>6877</v>
      </c>
      <c r="G9334" t="b">
        <v>0</v>
      </c>
      <c r="H9334" t="b">
        <v>1</v>
      </c>
      <c r="J9334" t="str">
        <f>"INSERT INTO PARAMETERS (PARAMETER_ID, PARAMETER_GROUP_ID,PARAMETER_GROUP_NAME,PARAMETER_NAME,PARAMETER_VALUE,IS_SENSITIVE,IS_ACTIVE) VALUES ("&amp;B9334&amp;","&amp;C9334&amp;",'"&amp;D9334&amp;"','"&amp;E9334&amp;"','"&amp;F9334&amp;"',"&amp;G9334&amp;","&amp;H9334&amp;");"</f>
        <v>INSERT INTO PARAMETERS (PARAMETER_ID, PARAMETER_GROUP_ID,PARAMETER_GROUP_NAME,PARAMETER_NAME,PARAMETER_VALUE,IS_SENSITIVE,IS_ACTIVE) VALUES (9557,759,'gt_sellout_ju_hj_life','val_file_extn','xls',FALSE,TRUE);</v>
      </c>
    </row>
    <row r="9335" spans="1:10" ht="15" hidden="1" customHeight="1">
      <c r="A9335" t="s">
        <v>36</v>
      </c>
      <c r="B9335" s="32">
        <v>9558</v>
      </c>
      <c r="C9335">
        <v>759</v>
      </c>
      <c r="D9335" t="s">
        <v>415</v>
      </c>
      <c r="E9335" s="5" t="s">
        <v>2833</v>
      </c>
      <c r="F9335" s="184" t="s">
        <v>2834</v>
      </c>
      <c r="G9335" t="b">
        <v>0</v>
      </c>
      <c r="H9335" t="b">
        <v>1</v>
      </c>
      <c r="J9335" t="str">
        <f>"INSERT INTO PARAMETERS (PARAMETER_ID, PARAMETER_GROUP_ID,PARAMETER_GROUP_NAME,PARAMETER_NAME,PARAMETER_VALUE,IS_SENSITIVE,IS_ACTIVE) VALUES ("&amp;B9335&amp;","&amp;C9335&amp;",'"&amp;D9335&amp;"','"&amp;E9335&amp;"','"&amp;F9335&amp;"',"&amp;G9335&amp;","&amp;H9335&amp;");"</f>
        <v>INSERT INTO PARAMETERS (PARAMETER_ID, PARAMETER_GROUP_ID,PARAMETER_GROUP_NAME,PARAMETER_NAME,PARAMETER_VALUE,IS_SENSITIVE,IS_ACTIVE) VALUES (9558,759,'gt_sellout_ju_hj_life','load_method','sp',FALSE,TRUE);</v>
      </c>
    </row>
    <row r="9336" spans="1:10" ht="15" hidden="1" customHeight="1">
      <c r="A9336" t="s">
        <v>36</v>
      </c>
      <c r="B9336" s="32">
        <v>9559</v>
      </c>
      <c r="C9336">
        <v>759</v>
      </c>
      <c r="D9336" t="s">
        <v>415</v>
      </c>
      <c r="E9336" s="5" t="s">
        <v>2836</v>
      </c>
      <c r="F9336" s="184" t="s">
        <v>11369</v>
      </c>
      <c r="G9336" t="b">
        <v>0</v>
      </c>
      <c r="H9336" t="b">
        <v>1</v>
      </c>
      <c r="J9336" t="str">
        <f>"INSERT INTO PARAMETERS (PARAMETER_ID, PARAMETER_GROUP_ID,PARAMETER_GROUP_NAME,PARAMETER_NAME,PARAMETER_VALUE,IS_SENSITIVE,IS_ACTIVE) VALUES ("&amp;B9336&amp;","&amp;C9336&amp;",'"&amp;D9336&amp;"','"&amp;E9336&amp;"','"&amp;F9336&amp;"',"&amp;G9336&amp;","&amp;H9336&amp;");"</f>
        <v>INSERT INTO PARAMETERS (PARAMETER_ID, PARAMETER_GROUP_ID,PARAMETER_GROUP_NAME,PARAMETER_NAME,PARAMETER_VALUE,IS_SENSITIVE,IS_ACTIVE) VALUES (9559,759,'gt_sellout_ju_hj_life','sp_name','NTASDL_RAW.KR_JU_HJ_LIFE_PREPROCESSING',FALSE,TRUE);</v>
      </c>
    </row>
    <row r="9337" spans="1:10" ht="15" hidden="1" customHeight="1">
      <c r="A9337" t="s">
        <v>36</v>
      </c>
      <c r="B9337" s="32">
        <v>9560</v>
      </c>
      <c r="C9337">
        <v>759</v>
      </c>
      <c r="D9337" t="s">
        <v>415</v>
      </c>
      <c r="E9337" s="5" t="s">
        <v>2839</v>
      </c>
      <c r="F9337" s="3" t="s">
        <v>9866</v>
      </c>
      <c r="G9337" t="b">
        <v>0</v>
      </c>
      <c r="H9337" t="b">
        <v>1</v>
      </c>
      <c r="J9337" t="str">
        <f>"INSERT INTO PARAMETERS (PARAMETER_ID, PARAMETER_GROUP_ID,PARAMETER_GROUP_NAME,PARAMETER_NAME,PARAMETER_VALUE,IS_SENSITIVE,IS_ACTIVE) VALUES ("&amp;B9337&amp;","&amp;C9337&amp;",'"&amp;D9337&amp;"','"&amp;E9337&amp;"','"&amp;F9337&amp;"',"&amp;G9337&amp;","&amp;H9337&amp;");"</f>
        <v>INSERT INTO PARAMETERS (PARAMETER_ID, PARAMETER_GROUP_ID,PARAMETER_GROUP_NAME,PARAMETER_NAME,PARAMETER_VALUE,IS_SENSITIVE,IS_ACTIVE) VALUES (9560,759,'gt_sellout_ju_hj_life','sheet_index','0',FALSE,TRUE);</v>
      </c>
    </row>
    <row r="9338" spans="1:10" ht="15" hidden="1" customHeight="1">
      <c r="A9338" t="s">
        <v>36</v>
      </c>
      <c r="B9338" s="32">
        <v>9561</v>
      </c>
      <c r="C9338">
        <v>759</v>
      </c>
      <c r="D9338" t="s">
        <v>415</v>
      </c>
      <c r="E9338" s="5" t="s">
        <v>2841</v>
      </c>
      <c r="F9338" s="3" t="s">
        <v>11370</v>
      </c>
      <c r="G9338" t="b">
        <v>0</v>
      </c>
      <c r="H9338" t="b">
        <v>1</v>
      </c>
      <c r="J9338" t="str">
        <f>"INSERT INTO PARAMETERS (PARAMETER_ID, PARAMETER_GROUP_ID,PARAMETER_GROUP_NAME,PARAMETER_NAME,PARAMETER_VALUE,IS_SENSITIVE,IS_ACTIVE) VALUES ("&amp;B9338&amp;","&amp;C9338&amp;",'"&amp;D9338&amp;"','"&amp;E9338&amp;"','"&amp;F9338&amp;"',"&amp;G9338&amp;","&amp;H9338&amp;");"</f>
        <v>INSERT INTO PARAMETERS (PARAMETER_ID, PARAMETER_GROUP_ID,PARAMETER_GROUP_NAME,PARAMETER_NAME,PARAMETER_VALUE,IS_SENSITIVE,IS_ACTIVE) VALUES (9561,759,'gt_sellout_ju_hj_life','folder_path','gt_sellout/transaction_files/food_ws/ju_hj_life',FALSE,TRUE);</v>
      </c>
    </row>
    <row r="9339" spans="1:10" ht="15" hidden="1" customHeight="1">
      <c r="A9339" t="s">
        <v>36</v>
      </c>
      <c r="B9339" s="32">
        <v>9562</v>
      </c>
      <c r="C9339">
        <v>759</v>
      </c>
      <c r="D9339" t="s">
        <v>415</v>
      </c>
      <c r="E9339" s="5" t="s">
        <v>2844</v>
      </c>
      <c r="F9339" s="3" t="s">
        <v>11371</v>
      </c>
      <c r="G9339" t="b">
        <v>0</v>
      </c>
      <c r="H9339" t="b">
        <v>1</v>
      </c>
      <c r="J9339" t="str">
        <f>"INSERT INTO PARAMETERS (PARAMETER_ID, PARAMETER_GROUP_ID,PARAMETER_GROUP_NAME,PARAMETER_NAME,PARAMETER_VALUE,IS_SENSITIVE,IS_ACTIVE) VALUES ("&amp;B9339&amp;","&amp;C9339&amp;",'"&amp;D9339&amp;"','"&amp;E9339&amp;"','"&amp;F9339&amp;"',"&amp;G9339&amp;","&amp;H9339&amp;");"</f>
        <v>INSERT INTO PARAMETERS (PARAMETER_ID, PARAMETER_GROUP_ID,PARAMETER_GROUP_NAME,PARAMETER_NAME,PARAMETER_VALUE,IS_SENSITIVE,IS_ACTIVE) VALUES (9562,759,'gt_sellout_ju_hj_life','target_table','sdl_kr_ju_hj_life_gt_sellout',FALSE,TRUE);</v>
      </c>
    </row>
    <row r="9340" spans="1:10" ht="15" hidden="1" customHeight="1">
      <c r="A9340" t="s">
        <v>36</v>
      </c>
      <c r="B9340" s="32">
        <v>9563</v>
      </c>
      <c r="C9340">
        <v>759</v>
      </c>
      <c r="D9340" t="s">
        <v>415</v>
      </c>
      <c r="E9340" s="5" t="s">
        <v>2847</v>
      </c>
      <c r="F9340" s="3" t="s">
        <v>10931</v>
      </c>
      <c r="G9340" t="b">
        <v>0</v>
      </c>
      <c r="H9340" t="b">
        <v>1</v>
      </c>
      <c r="J9340" t="str">
        <f>"INSERT INTO PARAMETERS (PARAMETER_ID, PARAMETER_GROUP_ID,PARAMETER_GROUP_NAME,PARAMETER_NAME,PARAMETER_VALUE,IS_SENSITIVE,IS_ACTIVE) VALUES ("&amp;B9340&amp;","&amp;C9340&amp;",'"&amp;D9340&amp;"','"&amp;E9340&amp;"','"&amp;F9340&amp;"',"&amp;G9340&amp;","&amp;H9340&amp;");"</f>
        <v>INSERT INTO PARAMETERS (PARAMETER_ID, PARAMETER_GROUP_ID,PARAMETER_GROUP_NAME,PARAMETER_NAME,PARAMETER_VALUE,IS_SENSITIVE,IS_ACTIVE) VALUES (9563,759,'gt_sellout_ju_hj_life','container','kor',FALSE,TRUE);</v>
      </c>
    </row>
    <row r="9341" spans="1:10" ht="15" hidden="1" customHeight="1">
      <c r="A9341" t="s">
        <v>36</v>
      </c>
      <c r="B9341" s="32">
        <v>9564</v>
      </c>
      <c r="C9341">
        <v>759</v>
      </c>
      <c r="D9341" t="s">
        <v>415</v>
      </c>
      <c r="E9341" s="5" t="s">
        <v>2850</v>
      </c>
      <c r="F9341" s="3" t="s">
        <v>10774</v>
      </c>
      <c r="G9341" t="b">
        <v>0</v>
      </c>
      <c r="H9341" t="b">
        <v>1</v>
      </c>
      <c r="J9341" t="str">
        <f>"INSERT INTO PARAMETERS (PARAMETER_ID, PARAMETER_GROUP_ID,PARAMETER_GROUP_NAME,PARAMETER_NAME,PARAMETER_VALUE,IS_SENSITIVE,IS_ACTIVE) VALUES ("&amp;B9341&amp;","&amp;C9341&amp;",'"&amp;D9341&amp;"','"&amp;E9341&amp;"','"&amp;F9341&amp;"',"&amp;G9341&amp;","&amp;H9341&amp;");"</f>
        <v>INSERT INTO PARAMETERS (PARAMETER_ID, PARAMETER_GROUP_ID,PARAMETER_GROUP_NAME,PARAMETER_NAME,PARAMETER_VALUE,IS_SENSITIVE,IS_ACTIVE) VALUES (9564,759,'gt_sellout_ju_hj_life','target_schema','NTASDL_RAW',FALSE,TRUE);</v>
      </c>
    </row>
    <row r="9342" spans="1:10" ht="15" hidden="1" customHeight="1">
      <c r="A9342" t="s">
        <v>36</v>
      </c>
      <c r="B9342" s="32">
        <v>9565</v>
      </c>
      <c r="C9342">
        <v>759</v>
      </c>
      <c r="D9342" t="s">
        <v>415</v>
      </c>
      <c r="E9342" s="5" t="s">
        <v>2853</v>
      </c>
      <c r="F9342" s="3" t="s">
        <v>2854</v>
      </c>
      <c r="G9342" t="b">
        <v>0</v>
      </c>
      <c r="H9342" t="b">
        <v>1</v>
      </c>
      <c r="J9342" t="str">
        <f>"INSERT INTO PARAMETERS (PARAMETER_ID, PARAMETER_GROUP_ID,PARAMETER_GROUP_NAME,PARAMETER_NAME,PARAMETER_VALUE,IS_SENSITIVE,IS_ACTIVE) VALUES ("&amp;B9342&amp;","&amp;C9342&amp;",'"&amp;D9342&amp;"','"&amp;E9342&amp;"','"&amp;F9342&amp;"',"&amp;G9342&amp;","&amp;H9342&amp;");"</f>
        <v>INSERT INTO PARAMETERS (PARAMETER_ID, PARAMETER_GROUP_ID,PARAMETER_GROUP_NAME,PARAMETER_NAME,PARAMETER_VALUE,IS_SENSITIVE,IS_ACTIVE) VALUES (9565,759,'gt_sellout_ju_hj_life','validation','1-1-0',FALSE,TRUE);</v>
      </c>
    </row>
    <row r="9343" spans="1:10" ht="15" hidden="1" customHeight="1">
      <c r="A9343" t="s">
        <v>36</v>
      </c>
      <c r="B9343" s="32">
        <v>9566</v>
      </c>
      <c r="C9343">
        <v>759</v>
      </c>
      <c r="D9343" t="s">
        <v>415</v>
      </c>
      <c r="E9343" s="5" t="s">
        <v>2856</v>
      </c>
      <c r="F9343" s="3" t="s">
        <v>2939</v>
      </c>
      <c r="G9343" t="b">
        <v>0</v>
      </c>
      <c r="H9343" t="b">
        <v>1</v>
      </c>
      <c r="J9343" t="str">
        <f>"INSERT INTO PARAMETERS (PARAMETER_ID, PARAMETER_GROUP_ID,PARAMETER_GROUP_NAME,PARAMETER_NAME,PARAMETER_VALUE,IS_SENSITIVE,IS_ACTIVE) VALUES ("&amp;B9343&amp;","&amp;C9343&amp;",'"&amp;D9343&amp;"','"&amp;E9343&amp;"','"&amp;F9343&amp;"',"&amp;G9343&amp;","&amp;H9343&amp;");"</f>
        <v>INSERT INTO PARAMETERS (PARAMETER_ID, PARAMETER_GROUP_ID,PARAMETER_GROUP_NAME,PARAMETER_NAME,PARAMETER_VALUE,IS_SENSITIVE,IS_ACTIVE) VALUES (9566,759,'gt_sellout_ju_hj_life','index','last',FALSE,TRUE);</v>
      </c>
    </row>
    <row r="9344" spans="1:10" ht="15" hidden="1" customHeight="1">
      <c r="A9344" t="s">
        <v>36</v>
      </c>
      <c r="B9344" s="32">
        <v>9567</v>
      </c>
      <c r="C9344">
        <v>759</v>
      </c>
      <c r="D9344" t="s">
        <v>415</v>
      </c>
      <c r="E9344" s="5" t="s">
        <v>2859</v>
      </c>
      <c r="F9344" s="3" t="s">
        <v>6877</v>
      </c>
      <c r="G9344" t="b">
        <v>0</v>
      </c>
      <c r="H9344" t="b">
        <v>1</v>
      </c>
      <c r="J9344" t="str">
        <f>"INSERT INTO PARAMETERS (PARAMETER_ID, PARAMETER_GROUP_ID,PARAMETER_GROUP_NAME,PARAMETER_NAME,PARAMETER_VALUE,IS_SENSITIVE,IS_ACTIVE) VALUES ("&amp;B9344&amp;","&amp;C9344&amp;",'"&amp;D9344&amp;"','"&amp;E9344&amp;"','"&amp;F9344&amp;"',"&amp;G9344&amp;","&amp;H9344&amp;");"</f>
        <v>INSERT INTO PARAMETERS (PARAMETER_ID, PARAMETER_GROUP_ID,PARAMETER_GROUP_NAME,PARAMETER_NAME,PARAMETER_VALUE,IS_SENSITIVE,IS_ACTIVE) VALUES (9567,759,'gt_sellout_ju_hj_life','source_extn','xls',FALSE,TRUE);</v>
      </c>
    </row>
    <row r="9345" spans="1:10" ht="15" hidden="1" customHeight="1">
      <c r="A9345" t="s">
        <v>36</v>
      </c>
      <c r="B9345" s="32">
        <v>9568</v>
      </c>
      <c r="C9345">
        <v>759</v>
      </c>
      <c r="D9345" t="s">
        <v>415</v>
      </c>
      <c r="E9345" s="5" t="s">
        <v>2861</v>
      </c>
      <c r="F9345" s="3" t="s">
        <v>9866</v>
      </c>
      <c r="G9345" t="b">
        <v>0</v>
      </c>
      <c r="H9345" t="b">
        <v>1</v>
      </c>
      <c r="J9345" t="str">
        <f>"INSERT INTO PARAMETERS (PARAMETER_ID, PARAMETER_GROUP_ID,PARAMETER_GROUP_NAME,PARAMETER_NAME,PARAMETER_VALUE,IS_SENSITIVE,IS_ACTIVE) VALUES ("&amp;B9345&amp;","&amp;C9345&amp;",'"&amp;D9345&amp;"','"&amp;E9345&amp;"','"&amp;F9345&amp;"',"&amp;G9345&amp;","&amp;H9345&amp;");"</f>
        <v>INSERT INTO PARAMETERS (PARAMETER_ID, PARAMETER_GROUP_ID,PARAMETER_GROUP_NAME,PARAMETER_NAME,PARAMETER_VALUE,IS_SENSITIVE,IS_ACTIVE) VALUES (9568,759,'gt_sellout_ju_hj_life','file_header_row_num','0',FALSE,TRUE);</v>
      </c>
    </row>
    <row r="9346" spans="1:10" ht="15" hidden="1" customHeight="1">
      <c r="A9346" t="s">
        <v>36</v>
      </c>
      <c r="B9346" s="32">
        <v>9569</v>
      </c>
      <c r="C9346">
        <v>759</v>
      </c>
      <c r="D9346" t="s">
        <v>415</v>
      </c>
      <c r="E9346" s="5" t="s">
        <v>2863</v>
      </c>
      <c r="F9346" s="3" t="s">
        <v>2821</v>
      </c>
      <c r="G9346" t="b">
        <v>0</v>
      </c>
      <c r="H9346" t="b">
        <v>1</v>
      </c>
      <c r="J9346" t="str">
        <f>"INSERT INTO PARAMETERS (PARAMETER_ID, PARAMETER_GROUP_ID,PARAMETER_GROUP_NAME,PARAMETER_NAME,PARAMETER_VALUE,IS_SENSITIVE,IS_ACTIVE) VALUES ("&amp;B9346&amp;","&amp;C9346&amp;",'"&amp;D9346&amp;"','"&amp;E9346&amp;"','"&amp;F9346&amp;"',"&amp;G9346&amp;","&amp;H9346&amp;");"</f>
        <v>INSERT INTO PARAMETERS (PARAMETER_ID, PARAMETER_GROUP_ID,PARAMETER_GROUP_NAME,PARAMETER_NAME,PARAMETER_VALUE,IS_SENSITIVE,IS_ACTIVE) VALUES (9569,759,'gt_sellout_ju_hj_life','is_truncate','Y',FALSE,TRUE);</v>
      </c>
    </row>
    <row r="9347" spans="1:10" ht="15" hidden="1" customHeight="1">
      <c r="A9347" t="s">
        <v>36</v>
      </c>
      <c r="B9347" s="32">
        <v>9570</v>
      </c>
      <c r="C9347">
        <v>759</v>
      </c>
      <c r="D9347" s="56" t="s">
        <v>415</v>
      </c>
      <c r="E9347" s="5" t="s">
        <v>2865</v>
      </c>
      <c r="F9347" s="3" t="s">
        <v>3303</v>
      </c>
      <c r="G9347" t="b">
        <v>0</v>
      </c>
      <c r="H9347" t="b">
        <v>1</v>
      </c>
      <c r="J9347" t="str">
        <f>"INSERT INTO PARAMETERS (PARAMETER_ID, PARAMETER_GROUP_ID,PARAMETER_GROUP_NAME,PARAMETER_NAME,PARAMETER_VALUE,IS_SENSITIVE,IS_ACTIVE) VALUES ("&amp;B9347&amp;","&amp;C9347&amp;",'"&amp;D9347&amp;"','"&amp;E9347&amp;"','"&amp;F9347&amp;"',"&amp;G9347&amp;","&amp;H9347&amp;");"</f>
        <v>INSERT INTO PARAMETERS (PARAMETER_ID, PARAMETER_GROUP_ID,PARAMETER_GROUP_NAME,PARAMETER_NAME,PARAMETER_VALUE,IS_SENSITIVE,IS_ACTIVE) VALUES (9570,759,'gt_sellout_ju_hj_life','startRange','A3',FALSE,TRUE);</v>
      </c>
    </row>
    <row r="9348" spans="1:10" ht="15" hidden="1" customHeight="1">
      <c r="A9348" t="s">
        <v>36</v>
      </c>
      <c r="B9348" s="32">
        <v>9571</v>
      </c>
      <c r="C9348">
        <v>761</v>
      </c>
      <c r="D9348" s="56" t="s">
        <v>416</v>
      </c>
      <c r="E9348" s="5" t="s">
        <v>2820</v>
      </c>
      <c r="F9348" s="3" t="s">
        <v>2821</v>
      </c>
      <c r="G9348" t="b">
        <v>0</v>
      </c>
      <c r="H9348" t="b">
        <v>1</v>
      </c>
      <c r="J9348" t="str">
        <f>"INSERT INTO PARAMETERS (PARAMETER_ID, PARAMETER_GROUP_ID,PARAMETER_GROUP_NAME,PARAMETER_NAME,PARAMETER_VALUE,IS_SENSITIVE,IS_ACTIVE) VALUES ("&amp;B9348&amp;","&amp;C9348&amp;",'"&amp;D9348&amp;"','"&amp;E9348&amp;"','"&amp;F9348&amp;"',"&amp;G9348&amp;","&amp;H9348&amp;");"</f>
        <v>INSERT INTO PARAMETERS (PARAMETER_ID, PARAMETER_GROUP_ID,PARAMETER_GROUP_NAME,PARAMETER_NAME,PARAMETER_VALUE,IS_SENSITIVE,IS_ACTIVE) VALUES (9571,761,'kr_coupang_premium_dailybrandreviews','trigger_mail','Y',FALSE,TRUE);</v>
      </c>
    </row>
    <row r="9349" spans="1:10" ht="15" hidden="1" customHeight="1">
      <c r="A9349" t="s">
        <v>36</v>
      </c>
      <c r="B9349" s="32">
        <v>9572</v>
      </c>
      <c r="C9349">
        <v>761</v>
      </c>
      <c r="D9349" s="56" t="s">
        <v>416</v>
      </c>
      <c r="E9349" s="5" t="s">
        <v>2831</v>
      </c>
      <c r="F9349" s="3" t="s">
        <v>2821</v>
      </c>
      <c r="G9349" t="b">
        <v>0</v>
      </c>
      <c r="H9349" t="b">
        <v>1</v>
      </c>
      <c r="J9349" t="str">
        <f>"INSERT INTO PARAMETERS (PARAMETER_ID, PARAMETER_GROUP_ID,PARAMETER_GROUP_NAME,PARAMETER_NAME,PARAMETER_VALUE,IS_SENSITIVE,IS_ACTIVE) VALUES ("&amp;B9349&amp;","&amp;C9349&amp;",'"&amp;D9349&amp;"','"&amp;E9349&amp;"','"&amp;F9349&amp;"',"&amp;G9349&amp;","&amp;H9349&amp;");"</f>
        <v>INSERT INTO PARAMETERS (PARAMETER_ID, PARAMETER_GROUP_ID,PARAMETER_GROUP_NAME,PARAMETER_NAME,PARAMETER_VALUE,IS_SENSITIVE,IS_ACTIVE) VALUES (9572,761,'kr_coupang_premium_dailybrandreviews','business_mail_trigger','Y',FALSE,TRUE);</v>
      </c>
    </row>
    <row r="9350" spans="1:10" ht="15" hidden="1" customHeight="1">
      <c r="A9350" t="s">
        <v>36</v>
      </c>
      <c r="B9350" s="32">
        <v>9573</v>
      </c>
      <c r="C9350">
        <v>761</v>
      </c>
      <c r="D9350" s="56" t="s">
        <v>416</v>
      </c>
      <c r="E9350" s="5" t="s">
        <v>2817</v>
      </c>
      <c r="G9350" t="b">
        <v>0</v>
      </c>
      <c r="H9350" t="b">
        <v>1</v>
      </c>
      <c r="J9350" t="str">
        <f>"INSERT INTO PARAMETERS (PARAMETER_ID, PARAMETER_GROUP_ID,PARAMETER_GROUP_NAME,PARAMETER_NAME,PARAMETER_VALUE,IS_SENSITIVE,IS_ACTIVE) VALUES ("&amp;B9350&amp;","&amp;C9350&amp;",'"&amp;D9350&amp;"','"&amp;E9350&amp;"','"&amp;F9350&amp;"',"&amp;G9350&amp;","&amp;H9350&amp;");"</f>
        <v>INSERT INTO PARAMETERS (PARAMETER_ID, PARAMETER_GROUP_ID,PARAMETER_GROUP_NAME,PARAMETER_NAME,PARAMETER_VALUE,IS_SENSITIVE,IS_ACTIVE) VALUES (9573,761,'kr_coupang_premium_dailybrandreviews','val_file_header','',FALSE,TRUE);</v>
      </c>
    </row>
    <row r="9351" spans="1:10" ht="15" hidden="1" customHeight="1">
      <c r="A9351" t="s">
        <v>36</v>
      </c>
      <c r="B9351" s="32">
        <v>9574</v>
      </c>
      <c r="C9351">
        <v>761</v>
      </c>
      <c r="D9351" s="56" t="s">
        <v>416</v>
      </c>
      <c r="E9351" s="5" t="s">
        <v>2823</v>
      </c>
      <c r="F9351" s="6" t="s">
        <v>11372</v>
      </c>
      <c r="G9351" t="b">
        <v>0</v>
      </c>
      <c r="H9351" t="b">
        <v>1</v>
      </c>
      <c r="J9351" t="str">
        <f>"INSERT INTO PARAMETERS (PARAMETER_ID, PARAMETER_GROUP_ID,PARAMETER_GROUP_NAME,PARAMETER_NAME,PARAMETER_VALUE,IS_SENSITIVE,IS_ACTIVE) VALUES ("&amp;B9351&amp;","&amp;C9351&amp;",'"&amp;D9351&amp;"','"&amp;E9351&amp;"','"&amp;F9351&amp;"',"&amp;G9351&amp;","&amp;H9351&amp;");"</f>
        <v>INSERT INTO PARAMETERS (PARAMETER_ID, PARAMETER_GROUP_ID,PARAMETER_GROUP_NAME,PARAMETER_NAME,PARAMETER_VALUE,IS_SENSITIVE,IS_ACTIVE) VALUES (9574,761,'kr_coupang_premium_dailybrandreviews','file_spec','DailyBrandReviews-daily',FALSE,TRUE);</v>
      </c>
    </row>
    <row r="9352" spans="1:10" ht="15" hidden="1" customHeight="1">
      <c r="A9352" t="s">
        <v>36</v>
      </c>
      <c r="B9352" s="32">
        <v>9575</v>
      </c>
      <c r="C9352">
        <v>761</v>
      </c>
      <c r="D9352" s="56" t="s">
        <v>416</v>
      </c>
      <c r="E9352" s="5" t="s">
        <v>2826</v>
      </c>
      <c r="F9352" s="6" t="s">
        <v>11372</v>
      </c>
      <c r="G9352" t="b">
        <v>0</v>
      </c>
      <c r="H9352" t="b">
        <v>1</v>
      </c>
      <c r="J9352" t="str">
        <f>"INSERT INTO PARAMETERS (PARAMETER_ID, PARAMETER_GROUP_ID,PARAMETER_GROUP_NAME,PARAMETER_NAME,PARAMETER_VALUE,IS_SENSITIVE,IS_ACTIVE) VALUES ("&amp;B9352&amp;","&amp;C9352&amp;",'"&amp;D9352&amp;"','"&amp;E9352&amp;"','"&amp;F9352&amp;"',"&amp;G9352&amp;","&amp;H9352&amp;");"</f>
        <v>INSERT INTO PARAMETERS (PARAMETER_ID, PARAMETER_GROUP_ID,PARAMETER_GROUP_NAME,PARAMETER_NAME,PARAMETER_VALUE,IS_SENSITIVE,IS_ACTIVE) VALUES (9575,761,'kr_coupang_premium_dailybrandreviews','val_file_name','DailyBrandReviews-daily',FALSE,TRUE);</v>
      </c>
    </row>
    <row r="9353" spans="1:10" ht="15" hidden="1" customHeight="1">
      <c r="A9353" t="s">
        <v>36</v>
      </c>
      <c r="B9353" s="32">
        <v>9576</v>
      </c>
      <c r="C9353">
        <v>761</v>
      </c>
      <c r="D9353" s="56" t="s">
        <v>416</v>
      </c>
      <c r="E9353" s="5" t="s">
        <v>2828</v>
      </c>
      <c r="F9353" s="3" t="s">
        <v>2829</v>
      </c>
      <c r="G9353" t="b">
        <v>0</v>
      </c>
      <c r="H9353" t="b">
        <v>1</v>
      </c>
      <c r="J9353" t="str">
        <f>"INSERT INTO PARAMETERS (PARAMETER_ID, PARAMETER_GROUP_ID,PARAMETER_GROUP_NAME,PARAMETER_NAME,PARAMETER_VALUE,IS_SENSITIVE,IS_ACTIVE) VALUES ("&amp;B9353&amp;","&amp;C9353&amp;",'"&amp;D9353&amp;"','"&amp;E9353&amp;"','"&amp;F9353&amp;"',"&amp;G9353&amp;","&amp;H9353&amp;");"</f>
        <v>INSERT INTO PARAMETERS (PARAMETER_ID, PARAMETER_GROUP_ID,PARAMETER_GROUP_NAME,PARAMETER_NAME,PARAMETER_VALUE,IS_SENSITIVE,IS_ACTIVE) VALUES (9576,761,'kr_coupang_premium_dailybrandreviews','val_file_extn','xlsx',FALSE,TRUE);</v>
      </c>
    </row>
    <row r="9354" spans="1:10" ht="15" hidden="1" customHeight="1">
      <c r="A9354" t="s">
        <v>36</v>
      </c>
      <c r="B9354" s="32">
        <v>9577</v>
      </c>
      <c r="C9354">
        <v>761</v>
      </c>
      <c r="D9354" s="56" t="s">
        <v>416</v>
      </c>
      <c r="E9354" s="5" t="s">
        <v>2833</v>
      </c>
      <c r="F9354" s="3" t="s">
        <v>2834</v>
      </c>
      <c r="G9354" t="b">
        <v>0</v>
      </c>
      <c r="H9354" t="b">
        <v>1</v>
      </c>
      <c r="J9354" t="str">
        <f>"INSERT INTO PARAMETERS (PARAMETER_ID, PARAMETER_GROUP_ID,PARAMETER_GROUP_NAME,PARAMETER_NAME,PARAMETER_VALUE,IS_SENSITIVE,IS_ACTIVE) VALUES ("&amp;B9354&amp;","&amp;C9354&amp;",'"&amp;D9354&amp;"','"&amp;E9354&amp;"','"&amp;F9354&amp;"',"&amp;G9354&amp;","&amp;H9354&amp;");"</f>
        <v>INSERT INTO PARAMETERS (PARAMETER_ID, PARAMETER_GROUP_ID,PARAMETER_GROUP_NAME,PARAMETER_NAME,PARAMETER_VALUE,IS_SENSITIVE,IS_ACTIVE) VALUES (9577,761,'kr_coupang_premium_dailybrandreviews','load_method','sp',FALSE,TRUE);</v>
      </c>
    </row>
    <row r="9355" spans="1:10" ht="15" hidden="1" customHeight="1">
      <c r="A9355" t="s">
        <v>36</v>
      </c>
      <c r="B9355" s="32">
        <v>9578</v>
      </c>
      <c r="C9355">
        <v>761</v>
      </c>
      <c r="D9355" s="56" t="s">
        <v>416</v>
      </c>
      <c r="E9355" s="5" t="s">
        <v>2836</v>
      </c>
      <c r="F9355" s="3" t="s">
        <v>11373</v>
      </c>
      <c r="G9355" t="b">
        <v>0</v>
      </c>
      <c r="H9355" t="b">
        <v>1</v>
      </c>
      <c r="J9355" t="str">
        <f>"INSERT INTO PARAMETERS (PARAMETER_ID, PARAMETER_GROUP_ID,PARAMETER_GROUP_NAME,PARAMETER_NAME,PARAMETER_VALUE,IS_SENSITIVE,IS_ACTIVE) VALUES ("&amp;B9355&amp;","&amp;C9355&amp;",'"&amp;D9355&amp;"','"&amp;E9355&amp;"','"&amp;F9355&amp;"',"&amp;G9355&amp;","&amp;H9355&amp;");"</f>
        <v>INSERT INTO PARAMETERS (PARAMETER_ID, PARAMETER_GROUP_ID,PARAMETER_GROUP_NAME,PARAMETER_NAME,PARAMETER_VALUE,IS_SENSITIVE,IS_ACTIVE) VALUES (9578,761,'kr_coupang_premium_dailybrandreviews','sp_name','NTASDL_RAW.coupang_daily_brand_reviews_PREPROCESSING',FALSE,TRUE);</v>
      </c>
    </row>
    <row r="9356" spans="1:10" ht="15" hidden="1" customHeight="1">
      <c r="A9356" t="s">
        <v>36</v>
      </c>
      <c r="B9356" s="32">
        <v>9579</v>
      </c>
      <c r="C9356">
        <v>761</v>
      </c>
      <c r="D9356" s="56" t="s">
        <v>416</v>
      </c>
      <c r="E9356" s="5" t="s">
        <v>2839</v>
      </c>
      <c r="F9356" s="3" t="s">
        <v>9866</v>
      </c>
      <c r="G9356" t="b">
        <v>0</v>
      </c>
      <c r="H9356" t="b">
        <v>1</v>
      </c>
      <c r="J9356" t="str">
        <f>"INSERT INTO PARAMETERS (PARAMETER_ID, PARAMETER_GROUP_ID,PARAMETER_GROUP_NAME,PARAMETER_NAME,PARAMETER_VALUE,IS_SENSITIVE,IS_ACTIVE) VALUES ("&amp;B9356&amp;","&amp;C9356&amp;",'"&amp;D9356&amp;"','"&amp;E9356&amp;"','"&amp;F9356&amp;"',"&amp;G9356&amp;","&amp;H9356&amp;");"</f>
        <v>INSERT INTO PARAMETERS (PARAMETER_ID, PARAMETER_GROUP_ID,PARAMETER_GROUP_NAME,PARAMETER_NAME,PARAMETER_VALUE,IS_SENSITIVE,IS_ACTIVE) VALUES (9579,761,'kr_coupang_premium_dailybrandreviews','sheet_index','0',FALSE,TRUE);</v>
      </c>
    </row>
    <row r="9357" spans="1:10" ht="15" hidden="1" customHeight="1">
      <c r="A9357" t="s">
        <v>36</v>
      </c>
      <c r="B9357" s="32">
        <v>9580</v>
      </c>
      <c r="C9357">
        <v>761</v>
      </c>
      <c r="D9357" s="56" t="s">
        <v>416</v>
      </c>
      <c r="E9357" s="5" t="s">
        <v>2841</v>
      </c>
      <c r="F9357" s="3" t="s">
        <v>11374</v>
      </c>
      <c r="G9357" t="b">
        <v>0</v>
      </c>
      <c r="H9357" t="b">
        <v>1</v>
      </c>
      <c r="J9357" t="str">
        <f>"INSERT INTO PARAMETERS (PARAMETER_ID, PARAMETER_GROUP_ID,PARAMETER_GROUP_NAME,PARAMETER_NAME,PARAMETER_VALUE,IS_SENSITIVE,IS_ACTIVE) VALUES ("&amp;B9357&amp;","&amp;C9357&amp;",'"&amp;D9357&amp;"','"&amp;E9357&amp;"','"&amp;F9357&amp;"',"&amp;G9357&amp;","&amp;H9357&amp;");"</f>
        <v>INSERT INTO PARAMETERS (PARAMETER_ID, PARAMETER_GROUP_ID,PARAMETER_GROUP_NAME,PARAMETER_NAME,PARAMETER_VALUE,IS_SENSITIVE,IS_ACTIVE) VALUES (9580,761,'kr_coupang_premium_dailybrandreviews','folder_path','coupang_premium/transaction/',FALSE,TRUE);</v>
      </c>
    </row>
    <row r="9358" spans="1:10" ht="15" hidden="1" customHeight="1">
      <c r="A9358" t="s">
        <v>36</v>
      </c>
      <c r="B9358" s="32">
        <v>9581</v>
      </c>
      <c r="C9358">
        <v>761</v>
      </c>
      <c r="D9358" s="56" t="s">
        <v>416</v>
      </c>
      <c r="E9358" s="5" t="s">
        <v>2844</v>
      </c>
      <c r="F9358" s="3" t="s">
        <v>11375</v>
      </c>
      <c r="G9358" t="b">
        <v>0</v>
      </c>
      <c r="H9358" t="b">
        <v>1</v>
      </c>
      <c r="J9358" t="str">
        <f>"INSERT INTO PARAMETERS (PARAMETER_ID, PARAMETER_GROUP_ID,PARAMETER_GROUP_NAME,PARAMETER_NAME,PARAMETER_VALUE,IS_SENSITIVE,IS_ACTIVE) VALUES ("&amp;B9358&amp;","&amp;C9358&amp;",'"&amp;D9358&amp;"','"&amp;E9358&amp;"','"&amp;F9358&amp;"',"&amp;G9358&amp;","&amp;H9358&amp;");"</f>
        <v>INSERT INTO PARAMETERS (PARAMETER_ID, PARAMETER_GROUP_ID,PARAMETER_GROUP_NAME,PARAMETER_NAME,PARAMETER_VALUE,IS_SENSITIVE,IS_ACTIVE) VALUES (9581,761,'kr_coupang_premium_dailybrandreviews','target_table','sdl_kr_coupang_daily_brand_reviews',FALSE,TRUE);</v>
      </c>
    </row>
    <row r="9359" spans="1:10" ht="15" hidden="1" customHeight="1">
      <c r="A9359" t="s">
        <v>36</v>
      </c>
      <c r="B9359" s="32">
        <v>9582</v>
      </c>
      <c r="C9359">
        <v>761</v>
      </c>
      <c r="D9359" s="56" t="s">
        <v>416</v>
      </c>
      <c r="E9359" s="5" t="s">
        <v>2847</v>
      </c>
      <c r="F9359" s="3" t="s">
        <v>10931</v>
      </c>
      <c r="G9359" t="b">
        <v>0</v>
      </c>
      <c r="H9359" t="b">
        <v>1</v>
      </c>
      <c r="J9359" t="str">
        <f>"INSERT INTO PARAMETERS (PARAMETER_ID, PARAMETER_GROUP_ID,PARAMETER_GROUP_NAME,PARAMETER_NAME,PARAMETER_VALUE,IS_SENSITIVE,IS_ACTIVE) VALUES ("&amp;B9359&amp;","&amp;C9359&amp;",'"&amp;D9359&amp;"','"&amp;E9359&amp;"','"&amp;F9359&amp;"',"&amp;G9359&amp;","&amp;H9359&amp;");"</f>
        <v>INSERT INTO PARAMETERS (PARAMETER_ID, PARAMETER_GROUP_ID,PARAMETER_GROUP_NAME,PARAMETER_NAME,PARAMETER_VALUE,IS_SENSITIVE,IS_ACTIVE) VALUES (9582,761,'kr_coupang_premium_dailybrandreviews','container','kor',FALSE,TRUE);</v>
      </c>
    </row>
    <row r="9360" spans="1:10" ht="15" hidden="1" customHeight="1">
      <c r="A9360" t="s">
        <v>36</v>
      </c>
      <c r="B9360" s="32">
        <v>9583</v>
      </c>
      <c r="C9360">
        <v>761</v>
      </c>
      <c r="D9360" s="56" t="s">
        <v>416</v>
      </c>
      <c r="E9360" s="5" t="s">
        <v>2850</v>
      </c>
      <c r="F9360" s="6" t="s">
        <v>10774</v>
      </c>
      <c r="G9360" t="b">
        <v>0</v>
      </c>
      <c r="H9360" t="b">
        <v>1</v>
      </c>
      <c r="J9360" t="str">
        <f>"INSERT INTO PARAMETERS (PARAMETER_ID, PARAMETER_GROUP_ID,PARAMETER_GROUP_NAME,PARAMETER_NAME,PARAMETER_VALUE,IS_SENSITIVE,IS_ACTIVE) VALUES ("&amp;B9360&amp;","&amp;C9360&amp;",'"&amp;D9360&amp;"','"&amp;E9360&amp;"','"&amp;F9360&amp;"',"&amp;G9360&amp;","&amp;H9360&amp;");"</f>
        <v>INSERT INTO PARAMETERS (PARAMETER_ID, PARAMETER_GROUP_ID,PARAMETER_GROUP_NAME,PARAMETER_NAME,PARAMETER_VALUE,IS_SENSITIVE,IS_ACTIVE) VALUES (9583,761,'kr_coupang_premium_dailybrandreviews','target_schema','NTASDL_RAW',FALSE,TRUE);</v>
      </c>
    </row>
    <row r="9361" spans="1:10" ht="15" hidden="1" customHeight="1">
      <c r="A9361" t="s">
        <v>36</v>
      </c>
      <c r="B9361" s="32">
        <v>9584</v>
      </c>
      <c r="C9361">
        <v>761</v>
      </c>
      <c r="D9361" s="56" t="s">
        <v>416</v>
      </c>
      <c r="E9361" s="5" t="s">
        <v>2853</v>
      </c>
      <c r="F9361" s="3" t="s">
        <v>2854</v>
      </c>
      <c r="G9361" t="b">
        <v>0</v>
      </c>
      <c r="H9361" t="b">
        <v>1</v>
      </c>
      <c r="J9361" t="str">
        <f>"INSERT INTO PARAMETERS (PARAMETER_ID, PARAMETER_GROUP_ID,PARAMETER_GROUP_NAME,PARAMETER_NAME,PARAMETER_VALUE,IS_SENSITIVE,IS_ACTIVE) VALUES ("&amp;B9361&amp;","&amp;C9361&amp;",'"&amp;D9361&amp;"','"&amp;E9361&amp;"','"&amp;F9361&amp;"',"&amp;G9361&amp;","&amp;H9361&amp;");"</f>
        <v>INSERT INTO PARAMETERS (PARAMETER_ID, PARAMETER_GROUP_ID,PARAMETER_GROUP_NAME,PARAMETER_NAME,PARAMETER_VALUE,IS_SENSITIVE,IS_ACTIVE) VALUES (9584,761,'kr_coupang_premium_dailybrandreviews','validation','1-1-0',FALSE,TRUE);</v>
      </c>
    </row>
    <row r="9362" spans="1:10" ht="15" hidden="1" customHeight="1">
      <c r="A9362" t="s">
        <v>36</v>
      </c>
      <c r="B9362" s="32">
        <v>9585</v>
      </c>
      <c r="C9362">
        <v>761</v>
      </c>
      <c r="D9362" s="56" t="s">
        <v>416</v>
      </c>
      <c r="E9362" s="5" t="s">
        <v>2856</v>
      </c>
      <c r="F9362" s="3" t="s">
        <v>2939</v>
      </c>
      <c r="G9362" t="b">
        <v>0</v>
      </c>
      <c r="H9362" t="b">
        <v>1</v>
      </c>
      <c r="J9362" t="str">
        <f>"INSERT INTO PARAMETERS (PARAMETER_ID, PARAMETER_GROUP_ID,PARAMETER_GROUP_NAME,PARAMETER_NAME,PARAMETER_VALUE,IS_SENSITIVE,IS_ACTIVE) VALUES ("&amp;B9362&amp;","&amp;C9362&amp;",'"&amp;D9362&amp;"','"&amp;E9362&amp;"','"&amp;F9362&amp;"',"&amp;G9362&amp;","&amp;H9362&amp;");"</f>
        <v>INSERT INTO PARAMETERS (PARAMETER_ID, PARAMETER_GROUP_ID,PARAMETER_GROUP_NAME,PARAMETER_NAME,PARAMETER_VALUE,IS_SENSITIVE,IS_ACTIVE) VALUES (9585,761,'kr_coupang_premium_dailybrandreviews','index','last',FALSE,TRUE);</v>
      </c>
    </row>
    <row r="9363" spans="1:10" ht="15" hidden="1" customHeight="1">
      <c r="A9363" t="s">
        <v>36</v>
      </c>
      <c r="B9363" s="32">
        <v>9586</v>
      </c>
      <c r="C9363">
        <v>761</v>
      </c>
      <c r="D9363" s="56" t="s">
        <v>416</v>
      </c>
      <c r="E9363" s="5" t="s">
        <v>2859</v>
      </c>
      <c r="F9363" s="3" t="s">
        <v>2829</v>
      </c>
      <c r="G9363" t="b">
        <v>0</v>
      </c>
      <c r="H9363" t="b">
        <v>1</v>
      </c>
      <c r="J9363" t="str">
        <f>"INSERT INTO PARAMETERS (PARAMETER_ID, PARAMETER_GROUP_ID,PARAMETER_GROUP_NAME,PARAMETER_NAME,PARAMETER_VALUE,IS_SENSITIVE,IS_ACTIVE) VALUES ("&amp;B9363&amp;","&amp;C9363&amp;",'"&amp;D9363&amp;"','"&amp;E9363&amp;"','"&amp;F9363&amp;"',"&amp;G9363&amp;","&amp;H9363&amp;");"</f>
        <v>INSERT INTO PARAMETERS (PARAMETER_ID, PARAMETER_GROUP_ID,PARAMETER_GROUP_NAME,PARAMETER_NAME,PARAMETER_VALUE,IS_SENSITIVE,IS_ACTIVE) VALUES (9586,761,'kr_coupang_premium_dailybrandreviews','source_extn','xlsx',FALSE,TRUE);</v>
      </c>
    </row>
    <row r="9364" spans="1:10" ht="15" hidden="1" customHeight="1">
      <c r="A9364" t="s">
        <v>36</v>
      </c>
      <c r="B9364" s="32">
        <v>9587</v>
      </c>
      <c r="C9364">
        <v>761</v>
      </c>
      <c r="D9364" s="56" t="s">
        <v>416</v>
      </c>
      <c r="E9364" s="5" t="s">
        <v>2861</v>
      </c>
      <c r="F9364" s="3" t="s">
        <v>11376</v>
      </c>
      <c r="G9364" t="b">
        <v>0</v>
      </c>
      <c r="H9364" t="b">
        <v>1</v>
      </c>
      <c r="J9364" t="str">
        <f>"INSERT INTO PARAMETERS (PARAMETER_ID, PARAMETER_GROUP_ID,PARAMETER_GROUP_NAME,PARAMETER_NAME,PARAMETER_VALUE,IS_SENSITIVE,IS_ACTIVE) VALUES ("&amp;B9364&amp;","&amp;C9364&amp;",'"&amp;D9364&amp;"','"&amp;E9364&amp;"','"&amp;F9364&amp;"',"&amp;G9364&amp;","&amp;H9364&amp;");"</f>
        <v>INSERT INTO PARAMETERS (PARAMETER_ID, PARAMETER_GROUP_ID,PARAMETER_GROUP_NAME,PARAMETER_NAME,PARAMETER_VALUE,IS_SENSITIVE,IS_ACTIVE) VALUES (9587,761,'kr_coupang_premium_dailybrandreviews','file_header_row_num','1',FALSE,TRUE);</v>
      </c>
    </row>
    <row r="9365" spans="1:10" ht="15" hidden="1" customHeight="1">
      <c r="A9365" t="s">
        <v>36</v>
      </c>
      <c r="B9365" s="32">
        <v>9588</v>
      </c>
      <c r="C9365">
        <v>761</v>
      </c>
      <c r="D9365" s="56" t="s">
        <v>416</v>
      </c>
      <c r="E9365" s="18" t="s">
        <v>2865</v>
      </c>
      <c r="F9365" s="3" t="s">
        <v>2866</v>
      </c>
      <c r="G9365" t="b">
        <v>0</v>
      </c>
      <c r="H9365" t="b">
        <v>1</v>
      </c>
      <c r="J9365" t="str">
        <f>"INSERT INTO PARAMETERS (PARAMETER_ID, PARAMETER_GROUP_ID,PARAMETER_GROUP_NAME,PARAMETER_NAME,PARAMETER_VALUE,IS_SENSITIVE,IS_ACTIVE) VALUES ("&amp;B9365&amp;","&amp;C9365&amp;",'"&amp;D9365&amp;"','"&amp;E9365&amp;"','"&amp;F9365&amp;"',"&amp;G9365&amp;","&amp;H9365&amp;");"</f>
        <v>INSERT INTO PARAMETERS (PARAMETER_ID, PARAMETER_GROUP_ID,PARAMETER_GROUP_NAME,PARAMETER_NAME,PARAMETER_VALUE,IS_SENSITIVE,IS_ACTIVE) VALUES (9588,761,'kr_coupang_premium_dailybrandreviews','startRange','A1',FALSE,TRUE);</v>
      </c>
    </row>
    <row r="9366" spans="1:10" hidden="1">
      <c r="A9366" t="s">
        <v>36</v>
      </c>
      <c r="B9366" s="32">
        <v>9589</v>
      </c>
      <c r="C9366">
        <v>761</v>
      </c>
      <c r="D9366" t="s">
        <v>416</v>
      </c>
      <c r="E9366" t="s">
        <v>2863</v>
      </c>
      <c r="F9366" s="3" t="s">
        <v>2821</v>
      </c>
      <c r="G9366" t="b">
        <v>0</v>
      </c>
      <c r="H9366" t="b">
        <v>1</v>
      </c>
      <c r="J9366" t="str">
        <f>"INSERT INTO PARAMETERS (PARAMETER_ID, PARAMETER_GROUP_ID,PARAMETER_GROUP_NAME,PARAMETER_NAME,PARAMETER_VALUE,IS_SENSITIVE,IS_ACTIVE) VALUES ("&amp;B9366&amp;","&amp;C9366&amp;",'"&amp;D9366&amp;"','"&amp;E9366&amp;"','"&amp;F9366&amp;"',"&amp;G9366&amp;","&amp;H9366&amp;");"</f>
        <v>INSERT INTO PARAMETERS (PARAMETER_ID, PARAMETER_GROUP_ID,PARAMETER_GROUP_NAME,PARAMETER_NAME,PARAMETER_VALUE,IS_SENSITIVE,IS_ACTIVE) VALUES (9589,761,'kr_coupang_premium_dailybrandreviews','is_truncate','Y',FALSE,TRUE);</v>
      </c>
    </row>
    <row r="9367" spans="1:10" hidden="1">
      <c r="A9367" t="s">
        <v>36</v>
      </c>
      <c r="B9367" s="32">
        <v>9590</v>
      </c>
      <c r="C9367">
        <v>762</v>
      </c>
      <c r="D9367" s="342" t="s">
        <v>422</v>
      </c>
      <c r="E9367" s="5" t="s">
        <v>2820</v>
      </c>
      <c r="F9367" s="3" t="s">
        <v>2821</v>
      </c>
      <c r="G9367" t="b">
        <v>0</v>
      </c>
      <c r="H9367" t="b">
        <v>1</v>
      </c>
      <c r="J9367" t="str">
        <f>"INSERT INTO PARAMETERS (PARAMETER_ID, PARAMETER_GROUP_ID,PARAMETER_GROUP_NAME,PARAMETER_NAME,PARAMETER_VALUE,IS_SENSITIVE,IS_ACTIVE) VALUES ("&amp;B9367&amp;","&amp;C9367&amp;",'"&amp;D9367&amp;"','"&amp;E9367&amp;"','"&amp;F9367&amp;"',"&amp;G9367&amp;","&amp;H9367&amp;");"</f>
        <v>INSERT INTO PARAMETERS (PARAMETER_ID, PARAMETER_GROUP_ID,PARAMETER_GROUP_NAME,PARAMETER_NAME,PARAMETER_VALUE,IS_SENSITIVE,IS_ACTIVE) VALUES (9590,762,'gt_sellout_jungseok','trigger_mail','Y',FALSE,TRUE);</v>
      </c>
    </row>
    <row r="9368" spans="1:10" hidden="1">
      <c r="A9368" t="s">
        <v>36</v>
      </c>
      <c r="B9368" s="32">
        <v>9591</v>
      </c>
      <c r="C9368">
        <v>762</v>
      </c>
      <c r="D9368" s="342" t="s">
        <v>422</v>
      </c>
      <c r="E9368" s="5" t="s">
        <v>2831</v>
      </c>
      <c r="F9368" s="3" t="s">
        <v>2821</v>
      </c>
      <c r="G9368" t="b">
        <v>0</v>
      </c>
      <c r="H9368" t="b">
        <v>1</v>
      </c>
      <c r="J9368" t="str">
        <f>"INSERT INTO PARAMETERS (PARAMETER_ID, PARAMETER_GROUP_ID,PARAMETER_GROUP_NAME,PARAMETER_NAME,PARAMETER_VALUE,IS_SENSITIVE,IS_ACTIVE) VALUES ("&amp;B9368&amp;","&amp;C9368&amp;",'"&amp;D9368&amp;"','"&amp;E9368&amp;"','"&amp;F9368&amp;"',"&amp;G9368&amp;","&amp;H9368&amp;");"</f>
        <v>INSERT INTO PARAMETERS (PARAMETER_ID, PARAMETER_GROUP_ID,PARAMETER_GROUP_NAME,PARAMETER_NAME,PARAMETER_VALUE,IS_SENSITIVE,IS_ACTIVE) VALUES (9591,762,'gt_sellout_jungseok','business_mail_trigger','Y',FALSE,TRUE);</v>
      </c>
    </row>
    <row r="9369" spans="1:10" hidden="1">
      <c r="A9369" t="s">
        <v>36</v>
      </c>
      <c r="B9369" s="32">
        <v>9592</v>
      </c>
      <c r="C9369">
        <v>762</v>
      </c>
      <c r="D9369" s="342" t="s">
        <v>422</v>
      </c>
      <c r="E9369" s="5" t="s">
        <v>2817</v>
      </c>
      <c r="F9369" s="3" t="s">
        <v>11218</v>
      </c>
      <c r="G9369" t="b">
        <v>0</v>
      </c>
      <c r="H9369" t="b">
        <v>1</v>
      </c>
      <c r="J9369" t="str">
        <f>"INSERT INTO PARAMETERS (PARAMETER_ID, PARAMETER_GROUP_ID,PARAMETER_GROUP_NAME,PARAMETER_NAME,PARAMETER_VALUE,IS_SENSITIVE,IS_ACTIVE) VALUES ("&amp;B9369&amp;","&amp;C9369&amp;",'"&amp;D9369&amp;"','"&amp;E9369&amp;"','"&amp;F9369&amp;"',"&amp;G9369&amp;","&amp;H9369&amp;");"</f>
        <v>INSERT INTO PARAMETERS (PARAMETER_ID, PARAMETER_GROUP_ID,PARAMETER_GROUP_NAME,PARAMETER_NAME,PARAMETER_VALUE,IS_SENSITIVE,IS_ACTIVE) VALUES (9592,762,'gt_sellout_jungseok','val_file_header','Customer Code,?????,???-????,Date,?????,??????,????,PB????,Sub Customer Code,Sub Customer Name,?????????,????,????,??????,??????,EAN,????,???,?????,???????,????,????,????,Sales Qty,????,?????,Unit Price,?????????,????????,???,??????,?????,????,??????,?????,??????,???????,????????',FALSE,TRUE);</v>
      </c>
    </row>
    <row r="9370" spans="1:10" hidden="1">
      <c r="A9370" t="s">
        <v>36</v>
      </c>
      <c r="B9370" s="32">
        <v>9593</v>
      </c>
      <c r="C9370">
        <v>762</v>
      </c>
      <c r="D9370" s="342" t="s">
        <v>422</v>
      </c>
      <c r="E9370" s="5" t="s">
        <v>2823</v>
      </c>
      <c r="F9370" s="3" t="s">
        <v>11377</v>
      </c>
      <c r="G9370" t="b">
        <v>0</v>
      </c>
      <c r="H9370" t="b">
        <v>1</v>
      </c>
      <c r="J9370" t="str">
        <f>"INSERT INTO PARAMETERS (PARAMETER_ID, PARAMETER_GROUP_ID,PARAMETER_GROUP_NAME,PARAMETER_NAME,PARAMETER_VALUE,IS_SENSITIVE,IS_ACTIVE) VALUES ("&amp;B9370&amp;","&amp;C9370&amp;",'"&amp;D9370&amp;"','"&amp;E9370&amp;"','"&amp;F9370&amp;"',"&amp;G9370&amp;","&amp;H9370&amp;");"</f>
        <v>INSERT INTO PARAMETERS (PARAMETER_ID, PARAMETER_GROUP_ID,PARAMETER_GROUP_NAME,PARAMETER_NAME,PARAMETER_VALUE,IS_SENSITIVE,IS_ACTIVE) VALUES (9593,762,'gt_sellout_jungseok','file_spec','JUNGSEOK',FALSE,TRUE);</v>
      </c>
    </row>
    <row r="9371" spans="1:10" hidden="1">
      <c r="A9371" t="s">
        <v>36</v>
      </c>
      <c r="B9371" s="32">
        <v>9594</v>
      </c>
      <c r="C9371">
        <v>762</v>
      </c>
      <c r="D9371" s="342" t="s">
        <v>422</v>
      </c>
      <c r="E9371" s="5" t="s">
        <v>2826</v>
      </c>
      <c r="F9371" s="3" t="s">
        <v>11377</v>
      </c>
      <c r="G9371" t="b">
        <v>0</v>
      </c>
      <c r="H9371" t="b">
        <v>1</v>
      </c>
      <c r="J9371" t="str">
        <f>"INSERT INTO PARAMETERS (PARAMETER_ID, PARAMETER_GROUP_ID,PARAMETER_GROUP_NAME,PARAMETER_NAME,PARAMETER_VALUE,IS_SENSITIVE,IS_ACTIVE) VALUES ("&amp;B9371&amp;","&amp;C9371&amp;",'"&amp;D9371&amp;"','"&amp;E9371&amp;"','"&amp;F9371&amp;"',"&amp;G9371&amp;","&amp;H9371&amp;");"</f>
        <v>INSERT INTO PARAMETERS (PARAMETER_ID, PARAMETER_GROUP_ID,PARAMETER_GROUP_NAME,PARAMETER_NAME,PARAMETER_VALUE,IS_SENSITIVE,IS_ACTIVE) VALUES (9594,762,'gt_sellout_jungseok','val_file_name','JUNGSEOK',FALSE,TRUE);</v>
      </c>
    </row>
    <row r="9372" spans="1:10" hidden="1">
      <c r="A9372" t="s">
        <v>36</v>
      </c>
      <c r="B9372" s="32">
        <v>9595</v>
      </c>
      <c r="C9372">
        <v>762</v>
      </c>
      <c r="D9372" s="342" t="s">
        <v>422</v>
      </c>
      <c r="E9372" s="5" t="s">
        <v>2828</v>
      </c>
      <c r="F9372" s="3" t="s">
        <v>2829</v>
      </c>
      <c r="G9372" t="b">
        <v>0</v>
      </c>
      <c r="H9372" t="b">
        <v>1</v>
      </c>
      <c r="J9372" t="str">
        <f>"INSERT INTO PARAMETERS (PARAMETER_ID, PARAMETER_GROUP_ID,PARAMETER_GROUP_NAME,PARAMETER_NAME,PARAMETER_VALUE,IS_SENSITIVE,IS_ACTIVE) VALUES ("&amp;B9372&amp;","&amp;C9372&amp;",'"&amp;D9372&amp;"','"&amp;E9372&amp;"','"&amp;F9372&amp;"',"&amp;G9372&amp;","&amp;H9372&amp;");"</f>
        <v>INSERT INTO PARAMETERS (PARAMETER_ID, PARAMETER_GROUP_ID,PARAMETER_GROUP_NAME,PARAMETER_NAME,PARAMETER_VALUE,IS_SENSITIVE,IS_ACTIVE) VALUES (9595,762,'gt_sellout_jungseok','val_file_extn','xlsx',FALSE,TRUE);</v>
      </c>
    </row>
    <row r="9373" spans="1:10" hidden="1">
      <c r="A9373" t="s">
        <v>36</v>
      </c>
      <c r="B9373" s="32">
        <v>9596</v>
      </c>
      <c r="C9373">
        <v>762</v>
      </c>
      <c r="D9373" s="342" t="s">
        <v>422</v>
      </c>
      <c r="E9373" s="5" t="s">
        <v>2833</v>
      </c>
      <c r="F9373" s="3" t="s">
        <v>2834</v>
      </c>
      <c r="G9373" t="b">
        <v>0</v>
      </c>
      <c r="H9373" t="b">
        <v>1</v>
      </c>
      <c r="J9373" t="str">
        <f>"INSERT INTO PARAMETERS (PARAMETER_ID, PARAMETER_GROUP_ID,PARAMETER_GROUP_NAME,PARAMETER_NAME,PARAMETER_VALUE,IS_SENSITIVE,IS_ACTIVE) VALUES ("&amp;B9373&amp;","&amp;C9373&amp;",'"&amp;D9373&amp;"','"&amp;E9373&amp;"','"&amp;F9373&amp;"',"&amp;G9373&amp;","&amp;H9373&amp;");"</f>
        <v>INSERT INTO PARAMETERS (PARAMETER_ID, PARAMETER_GROUP_ID,PARAMETER_GROUP_NAME,PARAMETER_NAME,PARAMETER_VALUE,IS_SENSITIVE,IS_ACTIVE) VALUES (9596,762,'gt_sellout_jungseok','load_method','sp',FALSE,TRUE);</v>
      </c>
    </row>
    <row r="9374" spans="1:10" hidden="1">
      <c r="A9374" t="s">
        <v>36</v>
      </c>
      <c r="B9374" s="32">
        <v>9597</v>
      </c>
      <c r="C9374">
        <v>762</v>
      </c>
      <c r="D9374" s="342" t="s">
        <v>422</v>
      </c>
      <c r="E9374" s="5" t="s">
        <v>2836</v>
      </c>
      <c r="F9374" s="184" t="s">
        <v>11378</v>
      </c>
      <c r="G9374" t="b">
        <v>0</v>
      </c>
      <c r="H9374" t="b">
        <v>1</v>
      </c>
      <c r="J9374" t="str">
        <f>"INSERT INTO PARAMETERS (PARAMETER_ID, PARAMETER_GROUP_ID,PARAMETER_GROUP_NAME,PARAMETER_NAME,PARAMETER_VALUE,IS_SENSITIVE,IS_ACTIVE) VALUES ("&amp;B9374&amp;","&amp;C9374&amp;",'"&amp;D9374&amp;"','"&amp;E9374&amp;"','"&amp;F9374&amp;"',"&amp;G9374&amp;","&amp;H9374&amp;");"</f>
        <v>INSERT INTO PARAMETERS (PARAMETER_ID, PARAMETER_GROUP_ID,PARAMETER_GROUP_NAME,PARAMETER_NAME,PARAMETER_VALUE,IS_SENSITIVE,IS_ACTIVE) VALUES (9597,762,'gt_sellout_jungseok','sp_name','NTASDL_RAW.KR_GT_SELLOUT_JUNGSEOK_PREPROCESSING',FALSE,TRUE);</v>
      </c>
    </row>
    <row r="9375" spans="1:10" hidden="1">
      <c r="A9375" t="s">
        <v>36</v>
      </c>
      <c r="B9375" s="32">
        <v>9598</v>
      </c>
      <c r="C9375">
        <v>762</v>
      </c>
      <c r="D9375" s="342" t="s">
        <v>422</v>
      </c>
      <c r="E9375" s="5" t="s">
        <v>2839</v>
      </c>
      <c r="F9375" s="3" t="s">
        <v>9866</v>
      </c>
      <c r="G9375" t="b">
        <v>0</v>
      </c>
      <c r="H9375" t="b">
        <v>1</v>
      </c>
      <c r="J9375" t="str">
        <f>"INSERT INTO PARAMETERS (PARAMETER_ID, PARAMETER_GROUP_ID,PARAMETER_GROUP_NAME,PARAMETER_NAME,PARAMETER_VALUE,IS_SENSITIVE,IS_ACTIVE) VALUES ("&amp;B9375&amp;","&amp;C9375&amp;",'"&amp;D9375&amp;"','"&amp;E9375&amp;"','"&amp;F9375&amp;"',"&amp;G9375&amp;","&amp;H9375&amp;");"</f>
        <v>INSERT INTO PARAMETERS (PARAMETER_ID, PARAMETER_GROUP_ID,PARAMETER_GROUP_NAME,PARAMETER_NAME,PARAMETER_VALUE,IS_SENSITIVE,IS_ACTIVE) VALUES (9598,762,'gt_sellout_jungseok','sheet_index','0',FALSE,TRUE);</v>
      </c>
    </row>
    <row r="9376" spans="1:10" hidden="1">
      <c r="A9376" t="s">
        <v>36</v>
      </c>
      <c r="B9376" s="32">
        <v>9599</v>
      </c>
      <c r="C9376">
        <v>762</v>
      </c>
      <c r="D9376" s="342" t="s">
        <v>422</v>
      </c>
      <c r="E9376" s="5" t="s">
        <v>2841</v>
      </c>
      <c r="F9376" s="3" t="s">
        <v>11379</v>
      </c>
      <c r="G9376" t="b">
        <v>0</v>
      </c>
      <c r="H9376" t="b">
        <v>1</v>
      </c>
      <c r="J9376" t="str">
        <f>"INSERT INTO PARAMETERS (PARAMETER_ID, PARAMETER_GROUP_ID,PARAMETER_GROUP_NAME,PARAMETER_NAME,PARAMETER_VALUE,IS_SENSITIVE,IS_ACTIVE) VALUES ("&amp;B9376&amp;","&amp;C9376&amp;",'"&amp;D9376&amp;"','"&amp;E9376&amp;"','"&amp;F9376&amp;"',"&amp;G9376&amp;","&amp;H9376&amp;");"</f>
        <v>INSERT INTO PARAMETERS (PARAMETER_ID, PARAMETER_GROUP_ID,PARAMETER_GROUP_NAME,PARAMETER_NAME,PARAMETER_VALUE,IS_SENSITIVE,IS_ACTIVE) VALUES (9599,762,'gt_sellout_jungseok','folder_path','gt_sellout/transaction_files/food_ws/jungseok',FALSE,TRUE);</v>
      </c>
    </row>
    <row r="9377" spans="1:10" hidden="1">
      <c r="A9377" t="s">
        <v>36</v>
      </c>
      <c r="B9377" s="32">
        <v>9600</v>
      </c>
      <c r="C9377">
        <v>762</v>
      </c>
      <c r="D9377" s="342" t="s">
        <v>422</v>
      </c>
      <c r="E9377" s="5" t="s">
        <v>2844</v>
      </c>
      <c r="F9377" s="3" t="s">
        <v>11380</v>
      </c>
      <c r="G9377" t="b">
        <v>0</v>
      </c>
      <c r="H9377" t="b">
        <v>1</v>
      </c>
      <c r="J9377" t="str">
        <f>"INSERT INTO PARAMETERS (PARAMETER_ID, PARAMETER_GROUP_ID,PARAMETER_GROUP_NAME,PARAMETER_NAME,PARAMETER_VALUE,IS_SENSITIVE,IS_ACTIVE) VALUES ("&amp;B9377&amp;","&amp;C9377&amp;",'"&amp;D9377&amp;"','"&amp;E9377&amp;"','"&amp;F9377&amp;"',"&amp;G9377&amp;","&amp;H9377&amp;");"</f>
        <v>INSERT INTO PARAMETERS (PARAMETER_ID, PARAMETER_GROUP_ID,PARAMETER_GROUP_NAME,PARAMETER_NAME,PARAMETER_VALUE,IS_SENSITIVE,IS_ACTIVE) VALUES (9600,762,'gt_sellout_jungseok','target_table','SDL_KR_JUNGSEOK_GT_SELLOUT',FALSE,TRUE);</v>
      </c>
    </row>
    <row r="9378" spans="1:10" hidden="1">
      <c r="A9378" t="s">
        <v>36</v>
      </c>
      <c r="B9378" s="32">
        <v>9601</v>
      </c>
      <c r="C9378">
        <v>762</v>
      </c>
      <c r="D9378" s="342" t="s">
        <v>422</v>
      </c>
      <c r="E9378" s="5" t="s">
        <v>2847</v>
      </c>
      <c r="F9378" s="3" t="s">
        <v>10931</v>
      </c>
      <c r="G9378" t="b">
        <v>0</v>
      </c>
      <c r="H9378" t="b">
        <v>1</v>
      </c>
      <c r="J9378" t="str">
        <f>"INSERT INTO PARAMETERS (PARAMETER_ID, PARAMETER_GROUP_ID,PARAMETER_GROUP_NAME,PARAMETER_NAME,PARAMETER_VALUE,IS_SENSITIVE,IS_ACTIVE) VALUES ("&amp;B9378&amp;","&amp;C9378&amp;",'"&amp;D9378&amp;"','"&amp;E9378&amp;"','"&amp;F9378&amp;"',"&amp;G9378&amp;","&amp;H9378&amp;");"</f>
        <v>INSERT INTO PARAMETERS (PARAMETER_ID, PARAMETER_GROUP_ID,PARAMETER_GROUP_NAME,PARAMETER_NAME,PARAMETER_VALUE,IS_SENSITIVE,IS_ACTIVE) VALUES (9601,762,'gt_sellout_jungseok','container','kor',FALSE,TRUE);</v>
      </c>
    </row>
    <row r="9379" spans="1:10" hidden="1">
      <c r="A9379" t="s">
        <v>36</v>
      </c>
      <c r="B9379" s="32">
        <v>9602</v>
      </c>
      <c r="C9379">
        <v>762</v>
      </c>
      <c r="D9379" s="342" t="s">
        <v>422</v>
      </c>
      <c r="E9379" s="5" t="s">
        <v>2850</v>
      </c>
      <c r="F9379" s="3" t="s">
        <v>10774</v>
      </c>
      <c r="G9379" t="b">
        <v>0</v>
      </c>
      <c r="H9379" t="b">
        <v>1</v>
      </c>
      <c r="J9379" t="str">
        <f>"INSERT INTO PARAMETERS (PARAMETER_ID, PARAMETER_GROUP_ID,PARAMETER_GROUP_NAME,PARAMETER_NAME,PARAMETER_VALUE,IS_SENSITIVE,IS_ACTIVE) VALUES ("&amp;B9379&amp;","&amp;C9379&amp;",'"&amp;D9379&amp;"','"&amp;E9379&amp;"','"&amp;F9379&amp;"',"&amp;G9379&amp;","&amp;H9379&amp;");"</f>
        <v>INSERT INTO PARAMETERS (PARAMETER_ID, PARAMETER_GROUP_ID,PARAMETER_GROUP_NAME,PARAMETER_NAME,PARAMETER_VALUE,IS_SENSITIVE,IS_ACTIVE) VALUES (9602,762,'gt_sellout_jungseok','target_schema','NTASDL_RAW',FALSE,TRUE);</v>
      </c>
    </row>
    <row r="9380" spans="1:10" hidden="1">
      <c r="A9380" t="s">
        <v>36</v>
      </c>
      <c r="B9380" s="32">
        <v>9603</v>
      </c>
      <c r="C9380">
        <v>762</v>
      </c>
      <c r="D9380" s="342" t="s">
        <v>422</v>
      </c>
      <c r="E9380" s="5" t="s">
        <v>2853</v>
      </c>
      <c r="F9380" s="3" t="s">
        <v>2854</v>
      </c>
      <c r="G9380" t="b">
        <v>0</v>
      </c>
      <c r="H9380" t="b">
        <v>1</v>
      </c>
      <c r="J9380" t="str">
        <f>"INSERT INTO PARAMETERS (PARAMETER_ID, PARAMETER_GROUP_ID,PARAMETER_GROUP_NAME,PARAMETER_NAME,PARAMETER_VALUE,IS_SENSITIVE,IS_ACTIVE) VALUES ("&amp;B9380&amp;","&amp;C9380&amp;",'"&amp;D9380&amp;"','"&amp;E9380&amp;"','"&amp;F9380&amp;"',"&amp;G9380&amp;","&amp;H9380&amp;");"</f>
        <v>INSERT INTO PARAMETERS (PARAMETER_ID, PARAMETER_GROUP_ID,PARAMETER_GROUP_NAME,PARAMETER_NAME,PARAMETER_VALUE,IS_SENSITIVE,IS_ACTIVE) VALUES (9603,762,'gt_sellout_jungseok','validation','1-1-0',FALSE,TRUE);</v>
      </c>
    </row>
    <row r="9381" spans="1:10" hidden="1">
      <c r="A9381" t="s">
        <v>36</v>
      </c>
      <c r="B9381" s="32">
        <v>9604</v>
      </c>
      <c r="C9381">
        <v>762</v>
      </c>
      <c r="D9381" s="342" t="s">
        <v>422</v>
      </c>
      <c r="E9381" s="5" t="s">
        <v>2856</v>
      </c>
      <c r="F9381" s="3" t="s">
        <v>2857</v>
      </c>
      <c r="G9381" t="b">
        <v>0</v>
      </c>
      <c r="H9381" t="b">
        <v>1</v>
      </c>
      <c r="J9381" t="str">
        <f>"INSERT INTO PARAMETERS (PARAMETER_ID, PARAMETER_GROUP_ID,PARAMETER_GROUP_NAME,PARAMETER_NAME,PARAMETER_VALUE,IS_SENSITIVE,IS_ACTIVE) VALUES ("&amp;B9381&amp;","&amp;C9381&amp;",'"&amp;D9381&amp;"','"&amp;E9381&amp;"','"&amp;F9381&amp;"',"&amp;G9381&amp;","&amp;H9381&amp;");"</f>
        <v>INSERT INTO PARAMETERS (PARAMETER_ID, PARAMETER_GROUP_ID,PARAMETER_GROUP_NAME,PARAMETER_NAME,PARAMETER_VALUE,IS_SENSITIVE,IS_ACTIVE) VALUES (9604,762,'gt_sellout_jungseok','index','first',FALSE,TRUE);</v>
      </c>
    </row>
    <row r="9382" spans="1:10" hidden="1">
      <c r="A9382" t="s">
        <v>36</v>
      </c>
      <c r="B9382" s="32">
        <v>9605</v>
      </c>
      <c r="C9382">
        <v>762</v>
      </c>
      <c r="D9382" s="342" t="s">
        <v>422</v>
      </c>
      <c r="E9382" s="5" t="s">
        <v>2859</v>
      </c>
      <c r="F9382" s="3" t="s">
        <v>2829</v>
      </c>
      <c r="G9382" t="b">
        <v>0</v>
      </c>
      <c r="H9382" t="b">
        <v>1</v>
      </c>
      <c r="J9382" t="str">
        <f>"INSERT INTO PARAMETERS (PARAMETER_ID, PARAMETER_GROUP_ID,PARAMETER_GROUP_NAME,PARAMETER_NAME,PARAMETER_VALUE,IS_SENSITIVE,IS_ACTIVE) VALUES ("&amp;B9382&amp;","&amp;C9382&amp;",'"&amp;D9382&amp;"','"&amp;E9382&amp;"','"&amp;F9382&amp;"',"&amp;G9382&amp;","&amp;H9382&amp;");"</f>
        <v>INSERT INTO PARAMETERS (PARAMETER_ID, PARAMETER_GROUP_ID,PARAMETER_GROUP_NAME,PARAMETER_NAME,PARAMETER_VALUE,IS_SENSITIVE,IS_ACTIVE) VALUES (9605,762,'gt_sellout_jungseok','source_extn','xlsx',FALSE,TRUE);</v>
      </c>
    </row>
    <row r="9383" spans="1:10" hidden="1">
      <c r="A9383" t="s">
        <v>36</v>
      </c>
      <c r="B9383" s="32">
        <v>9606</v>
      </c>
      <c r="C9383">
        <v>762</v>
      </c>
      <c r="D9383" s="342" t="s">
        <v>422</v>
      </c>
      <c r="E9383" s="18" t="s">
        <v>2863</v>
      </c>
      <c r="F9383" s="3" t="s">
        <v>2821</v>
      </c>
      <c r="G9383" t="b">
        <v>0</v>
      </c>
      <c r="H9383" t="b">
        <v>1</v>
      </c>
      <c r="J9383" t="str">
        <f>"INSERT INTO PARAMETERS (PARAMETER_ID, PARAMETER_GROUP_ID,PARAMETER_GROUP_NAME,PARAMETER_NAME,PARAMETER_VALUE,IS_SENSITIVE,IS_ACTIVE) VALUES ("&amp;B9383&amp;","&amp;C9383&amp;",'"&amp;D9383&amp;"','"&amp;E9383&amp;"','"&amp;F9383&amp;"',"&amp;G9383&amp;","&amp;H9383&amp;");"</f>
        <v>INSERT INTO PARAMETERS (PARAMETER_ID, PARAMETER_GROUP_ID,PARAMETER_GROUP_NAME,PARAMETER_NAME,PARAMETER_VALUE,IS_SENSITIVE,IS_ACTIVE) VALUES (9606,762,'gt_sellout_jungseok','is_truncate','Y',FALSE,TRUE);</v>
      </c>
    </row>
    <row r="9384" spans="1:10" hidden="1">
      <c r="A9384" t="s">
        <v>36</v>
      </c>
      <c r="B9384" s="32">
        <v>9607</v>
      </c>
      <c r="C9384">
        <v>762</v>
      </c>
      <c r="D9384" s="342" t="s">
        <v>422</v>
      </c>
      <c r="E9384" t="s">
        <v>2865</v>
      </c>
      <c r="F9384" t="s">
        <v>3303</v>
      </c>
      <c r="G9384" t="b">
        <v>0</v>
      </c>
      <c r="H9384" t="b">
        <v>1</v>
      </c>
      <c r="J9384" t="str">
        <f>"INSERT INTO PARAMETERS (PARAMETER_ID, PARAMETER_GROUP_ID,PARAMETER_GROUP_NAME,PARAMETER_NAME,PARAMETER_VALUE,IS_SENSITIVE,IS_ACTIVE) VALUES ("&amp;B9384&amp;","&amp;C9384&amp;",'"&amp;D9384&amp;"','"&amp;E9384&amp;"','"&amp;F9384&amp;"',"&amp;G9384&amp;","&amp;H9384&amp;");"</f>
        <v>INSERT INTO PARAMETERS (PARAMETER_ID, PARAMETER_GROUP_ID,PARAMETER_GROUP_NAME,PARAMETER_NAME,PARAMETER_VALUE,IS_SENSITIVE,IS_ACTIVE) VALUES (9607,762,'gt_sellout_jungseok','startRange','A3',FALSE,TRUE);</v>
      </c>
    </row>
    <row r="9385" spans="1:10" hidden="1">
      <c r="A9385" t="s">
        <v>36</v>
      </c>
      <c r="B9385" s="32">
        <v>9608</v>
      </c>
      <c r="C9385">
        <v>762</v>
      </c>
      <c r="D9385" s="885" t="s">
        <v>422</v>
      </c>
      <c r="E9385" s="5" t="s">
        <v>2861</v>
      </c>
      <c r="F9385" s="3" t="s">
        <v>9866</v>
      </c>
      <c r="G9385" t="b">
        <v>0</v>
      </c>
      <c r="H9385" t="b">
        <v>1</v>
      </c>
      <c r="J9385" t="str">
        <f>"INSERT INTO PARAMETERS (PARAMETER_ID, PARAMETER_GROUP_ID,PARAMETER_GROUP_NAME,PARAMETER_NAME,PARAMETER_VALUE,IS_SENSITIVE,IS_ACTIVE) VALUES ("&amp;B9385&amp;","&amp;C9385&amp;",'"&amp;D9385&amp;"','"&amp;E9385&amp;"','"&amp;F9385&amp;"',"&amp;G9385&amp;","&amp;H9385&amp;");"</f>
        <v>INSERT INTO PARAMETERS (PARAMETER_ID, PARAMETER_GROUP_ID,PARAMETER_GROUP_NAME,PARAMETER_NAME,PARAMETER_VALUE,IS_SENSITIVE,IS_ACTIVE) VALUES (9608,762,'gt_sellout_jungseok','file_header_row_num','0',FALSE,TRUE);</v>
      </c>
    </row>
    <row r="9386" spans="1:10" hidden="1">
      <c r="A9386" t="s">
        <v>36</v>
      </c>
      <c r="B9386" s="32">
        <v>9609</v>
      </c>
      <c r="C9386" s="25">
        <v>763</v>
      </c>
      <c r="D9386" s="84" t="s">
        <v>1552</v>
      </c>
      <c r="E9386" t="s">
        <v>2820</v>
      </c>
      <c r="F9386" t="s">
        <v>2821</v>
      </c>
      <c r="G9386" t="b">
        <v>0</v>
      </c>
      <c r="H9386" t="b">
        <v>1</v>
      </c>
      <c r="J9386" t="str">
        <f>"INSERT INTO PARAMETERS (PARAMETER_ID, PARAMETER_GROUP_ID,PARAMETER_GROUP_NAME,PARAMETER_NAME,PARAMETER_VALUE,IS_SENSITIVE,IS_ACTIVE) VALUES ("&amp;B9386&amp;","&amp;C9386&amp;",'"&amp;D9386&amp;"','"&amp;E9386&amp;"','"&amp;F9386&amp;"',"&amp;G9386&amp;","&amp;H9386&amp;");"</f>
        <v>INSERT INTO PARAMETERS (PARAMETER_ID, PARAMETER_GROUP_ID,PARAMETER_GROUP_NAME,PARAMETER_NAME,PARAMETER_VALUE,IS_SENSITIVE,IS_ACTIVE) VALUES (9609,763,'KR_eCom_sku_level','trigger_mail','Y',FALSE,TRUE);</v>
      </c>
    </row>
    <row r="9387" spans="1:10" hidden="1">
      <c r="A9387" t="s">
        <v>36</v>
      </c>
      <c r="B9387" s="32">
        <v>9610</v>
      </c>
      <c r="C9387" s="25">
        <v>763</v>
      </c>
      <c r="D9387" s="84" t="s">
        <v>1552</v>
      </c>
      <c r="E9387" t="s">
        <v>2831</v>
      </c>
      <c r="F9387" t="s">
        <v>2821</v>
      </c>
      <c r="G9387" t="b">
        <v>0</v>
      </c>
      <c r="H9387" t="b">
        <v>1</v>
      </c>
      <c r="J9387" t="str">
        <f>"INSERT INTO PARAMETERS (PARAMETER_ID, PARAMETER_GROUP_ID,PARAMETER_GROUP_NAME,PARAMETER_NAME,PARAMETER_VALUE,IS_SENSITIVE,IS_ACTIVE) VALUES ("&amp;B9387&amp;","&amp;C9387&amp;",'"&amp;D9387&amp;"','"&amp;E9387&amp;"','"&amp;F9387&amp;"',"&amp;G9387&amp;","&amp;H9387&amp;");"</f>
        <v>INSERT INTO PARAMETERS (PARAMETER_ID, PARAMETER_GROUP_ID,PARAMETER_GROUP_NAME,PARAMETER_NAME,PARAMETER_VALUE,IS_SENSITIVE,IS_ACTIVE) VALUES (9610,763,'KR_eCom_sku_level','business_mail_trigger','Y',FALSE,TRUE);</v>
      </c>
    </row>
    <row r="9388" spans="1:10" hidden="1">
      <c r="A9388" t="s">
        <v>36</v>
      </c>
      <c r="B9388" s="32">
        <v>9611</v>
      </c>
      <c r="C9388" s="25">
        <v>763</v>
      </c>
      <c r="D9388" s="84" t="s">
        <v>1552</v>
      </c>
      <c r="E9388" t="s">
        <v>2817</v>
      </c>
      <c r="F9388" t="s">
        <v>11381</v>
      </c>
      <c r="G9388" t="b">
        <v>0</v>
      </c>
      <c r="H9388" t="b">
        <v>1</v>
      </c>
      <c r="J9388" t="str">
        <f>"INSERT INTO PARAMETERS (PARAMETER_ID, PARAMETER_GROUP_ID,PARAMETER_GROUP_NAME,PARAMETER_NAME,PARAMETER_VALUE,IS_SENSITIVE,IS_ACTIVE) VALUES ("&amp;B9388&amp;","&amp;C9388&amp;",'"&amp;D9388&amp;"','"&amp;E9388&amp;"','"&amp;F9388&amp;"',"&amp;G9388&amp;","&amp;H9388&amp;");"</f>
        <v>INSERT INTO PARAMETERS (PARAMETER_ID, PARAMETER_GROUP_ID,PARAMETER_GROUP_NAME,PARAMETER_NAME,PARAMETER_VALUE,IS_SENSITIVE,IS_ACTIVE) VALUES (9611,763,'KR_eCom_sku_level','val_file_header','SAP|EAN Code|Brand|SKU Name|Remark|Sell-out|Inventory',FALSE,TRUE);</v>
      </c>
    </row>
    <row r="9389" spans="1:10" hidden="1">
      <c r="A9389" t="s">
        <v>36</v>
      </c>
      <c r="B9389" s="32">
        <v>9612</v>
      </c>
      <c r="C9389" s="25">
        <v>763</v>
      </c>
      <c r="D9389" s="84" t="s">
        <v>1552</v>
      </c>
      <c r="E9389" t="s">
        <v>2823</v>
      </c>
      <c r="F9389" t="s">
        <v>1552</v>
      </c>
      <c r="G9389" t="b">
        <v>0</v>
      </c>
      <c r="H9389" t="b">
        <v>1</v>
      </c>
      <c r="J9389" t="str">
        <f>"INSERT INTO PARAMETERS (PARAMETER_ID, PARAMETER_GROUP_ID,PARAMETER_GROUP_NAME,PARAMETER_NAME,PARAMETER_VALUE,IS_SENSITIVE,IS_ACTIVE) VALUES ("&amp;B9389&amp;","&amp;C9389&amp;",'"&amp;D9389&amp;"','"&amp;E9389&amp;"','"&amp;F9389&amp;"',"&amp;G9389&amp;","&amp;H9389&amp;");"</f>
        <v>INSERT INTO PARAMETERS (PARAMETER_ID, PARAMETER_GROUP_ID,PARAMETER_GROUP_NAME,PARAMETER_NAME,PARAMETER_VALUE,IS_SENSITIVE,IS_ACTIVE) VALUES (9612,763,'KR_eCom_sku_level','file_spec','KR_eCom_sku_level',FALSE,TRUE);</v>
      </c>
    </row>
    <row r="9390" spans="1:10" hidden="1">
      <c r="A9390" t="s">
        <v>36</v>
      </c>
      <c r="B9390" s="32">
        <v>9613</v>
      </c>
      <c r="C9390" s="25">
        <v>763</v>
      </c>
      <c r="D9390" s="84" t="s">
        <v>1552</v>
      </c>
      <c r="E9390" t="s">
        <v>2826</v>
      </c>
      <c r="F9390" t="s">
        <v>1552</v>
      </c>
      <c r="G9390" t="b">
        <v>0</v>
      </c>
      <c r="H9390" t="b">
        <v>1</v>
      </c>
      <c r="J9390" t="str">
        <f>"INSERT INTO PARAMETERS (PARAMETER_ID, PARAMETER_GROUP_ID,PARAMETER_GROUP_NAME,PARAMETER_NAME,PARAMETER_VALUE,IS_SENSITIVE,IS_ACTIVE) VALUES ("&amp;B9390&amp;","&amp;C9390&amp;",'"&amp;D9390&amp;"','"&amp;E9390&amp;"','"&amp;F9390&amp;"',"&amp;G9390&amp;","&amp;H9390&amp;");"</f>
        <v>INSERT INTO PARAMETERS (PARAMETER_ID, PARAMETER_GROUP_ID,PARAMETER_GROUP_NAME,PARAMETER_NAME,PARAMETER_VALUE,IS_SENSITIVE,IS_ACTIVE) VALUES (9613,763,'KR_eCom_sku_level','val_file_name','KR_eCom_sku_level',FALSE,TRUE);</v>
      </c>
    </row>
    <row r="9391" spans="1:10" hidden="1">
      <c r="A9391" t="s">
        <v>36</v>
      </c>
      <c r="B9391" s="32">
        <v>9614</v>
      </c>
      <c r="C9391" s="25">
        <v>763</v>
      </c>
      <c r="D9391" s="84" t="s">
        <v>1552</v>
      </c>
      <c r="E9391" t="s">
        <v>2828</v>
      </c>
      <c r="F9391" t="s">
        <v>2829</v>
      </c>
      <c r="G9391" t="b">
        <v>0</v>
      </c>
      <c r="H9391" t="b">
        <v>1</v>
      </c>
      <c r="J9391" t="str">
        <f>"INSERT INTO PARAMETERS (PARAMETER_ID, PARAMETER_GROUP_ID,PARAMETER_GROUP_NAME,PARAMETER_NAME,PARAMETER_VALUE,IS_SENSITIVE,IS_ACTIVE) VALUES ("&amp;B9391&amp;","&amp;C9391&amp;",'"&amp;D9391&amp;"','"&amp;E9391&amp;"','"&amp;F9391&amp;"',"&amp;G9391&amp;","&amp;H9391&amp;");"</f>
        <v>INSERT INTO PARAMETERS (PARAMETER_ID, PARAMETER_GROUP_ID,PARAMETER_GROUP_NAME,PARAMETER_NAME,PARAMETER_VALUE,IS_SENSITIVE,IS_ACTIVE) VALUES (9614,763,'KR_eCom_sku_level','val_file_extn','xlsx',FALSE,TRUE);</v>
      </c>
    </row>
    <row r="9392" spans="1:10" hidden="1">
      <c r="A9392" t="s">
        <v>36</v>
      </c>
      <c r="B9392" s="32">
        <v>9615</v>
      </c>
      <c r="C9392" s="25">
        <v>763</v>
      </c>
      <c r="D9392" s="84" t="s">
        <v>1552</v>
      </c>
      <c r="E9392" t="s">
        <v>2833</v>
      </c>
      <c r="F9392" t="s">
        <v>2834</v>
      </c>
      <c r="G9392" t="b">
        <v>0</v>
      </c>
      <c r="H9392" t="b">
        <v>1</v>
      </c>
      <c r="J9392" t="str">
        <f>"INSERT INTO PARAMETERS (PARAMETER_ID, PARAMETER_GROUP_ID,PARAMETER_GROUP_NAME,PARAMETER_NAME,PARAMETER_VALUE,IS_SENSITIVE,IS_ACTIVE) VALUES ("&amp;B9392&amp;","&amp;C9392&amp;",'"&amp;D9392&amp;"','"&amp;E9392&amp;"','"&amp;F9392&amp;"',"&amp;G9392&amp;","&amp;H9392&amp;");"</f>
        <v>INSERT INTO PARAMETERS (PARAMETER_ID, PARAMETER_GROUP_ID,PARAMETER_GROUP_NAME,PARAMETER_NAME,PARAMETER_VALUE,IS_SENSITIVE,IS_ACTIVE) VALUES (9615,763,'KR_eCom_sku_level','load_method','sp',FALSE,TRUE);</v>
      </c>
    </row>
    <row r="9393" spans="1:10" hidden="1">
      <c r="A9393" t="s">
        <v>36</v>
      </c>
      <c r="B9393" s="32">
        <v>9616</v>
      </c>
      <c r="C9393" s="25">
        <v>763</v>
      </c>
      <c r="D9393" s="84" t="s">
        <v>1552</v>
      </c>
      <c r="E9393" t="s">
        <v>2836</v>
      </c>
      <c r="F9393" t="s">
        <v>11382</v>
      </c>
      <c r="G9393" t="b">
        <v>0</v>
      </c>
      <c r="H9393" t="b">
        <v>1</v>
      </c>
      <c r="J9393" t="str">
        <f>"INSERT INTO PARAMETERS (PARAMETER_ID, PARAMETER_GROUP_ID,PARAMETER_GROUP_NAME,PARAMETER_NAME,PARAMETER_VALUE,IS_SENSITIVE,IS_ACTIVE) VALUES ("&amp;B9393&amp;","&amp;C9393&amp;",'"&amp;D9393&amp;"','"&amp;E9393&amp;"','"&amp;F9393&amp;"',"&amp;G9393&amp;","&amp;H9393&amp;");"</f>
        <v>INSERT INTO PARAMETERS (PARAMETER_ID, PARAMETER_GROUP_ID,PARAMETER_GROUP_NAME,PARAMETER_NAME,PARAMETER_VALUE,IS_SENSITIVE,IS_ACTIVE) VALUES (9616,763,'KR_eCom_sku_level','sp_name','NTASDL_RAW.KR_ECOM_DSTR_SELLOUT_STOCK_PREPROCESSING',FALSE,TRUE);</v>
      </c>
    </row>
    <row r="9394" spans="1:10" hidden="1">
      <c r="A9394" t="s">
        <v>36</v>
      </c>
      <c r="B9394" s="32">
        <v>9617</v>
      </c>
      <c r="C9394" s="25">
        <v>763</v>
      </c>
      <c r="D9394" s="84" t="s">
        <v>1552</v>
      </c>
      <c r="E9394" t="s">
        <v>2841</v>
      </c>
      <c r="F9394" t="s">
        <v>11383</v>
      </c>
      <c r="G9394" t="b">
        <v>0</v>
      </c>
      <c r="H9394" t="b">
        <v>1</v>
      </c>
      <c r="J9394" t="str">
        <f>"INSERT INTO PARAMETERS (PARAMETER_ID, PARAMETER_GROUP_ID,PARAMETER_GROUP_NAME,PARAMETER_NAME,PARAMETER_VALUE,IS_SENSITIVE,IS_ACTIVE) VALUES ("&amp;B9394&amp;","&amp;C9394&amp;",'"&amp;D9394&amp;"','"&amp;E9394&amp;"','"&amp;F9394&amp;"',"&amp;G9394&amp;","&amp;H9394&amp;");"</f>
        <v>INSERT INTO PARAMETERS (PARAMETER_ID, PARAMETER_GROUP_ID,PARAMETER_GROUP_NAME,PARAMETER_NAME,PARAMETER_VALUE,IS_SENSITIVE,IS_ACTIVE) VALUES (9617,763,'KR_eCom_sku_level','folder_path','ecom_regional_inventory/transaction/kr_sales_inv',FALSE,TRUE);</v>
      </c>
    </row>
    <row r="9395" spans="1:10" hidden="1">
      <c r="A9395" t="s">
        <v>36</v>
      </c>
      <c r="B9395" s="32">
        <v>9618</v>
      </c>
      <c r="C9395" s="25">
        <v>763</v>
      </c>
      <c r="D9395" s="84" t="s">
        <v>1552</v>
      </c>
      <c r="E9395" t="s">
        <v>2844</v>
      </c>
      <c r="F9395" t="s">
        <v>11384</v>
      </c>
      <c r="G9395" t="b">
        <v>0</v>
      </c>
      <c r="H9395" t="b">
        <v>1</v>
      </c>
      <c r="J9395" t="str">
        <f>"INSERT INTO PARAMETERS (PARAMETER_ID, PARAMETER_GROUP_ID,PARAMETER_GROUP_NAME,PARAMETER_NAME,PARAMETER_VALUE,IS_SENSITIVE,IS_ACTIVE) VALUES ("&amp;B9395&amp;","&amp;C9395&amp;",'"&amp;D9395&amp;"','"&amp;E9395&amp;"','"&amp;F9395&amp;"',"&amp;G9395&amp;","&amp;H9395&amp;");"</f>
        <v>INSERT INTO PARAMETERS (PARAMETER_ID, PARAMETER_GROUP_ID,PARAMETER_GROUP_NAME,PARAMETER_NAME,PARAMETER_VALUE,IS_SENSITIVE,IS_ACTIVE) VALUES (9618,763,'KR_eCom_sku_level','target_table','sdl_kr_ecom_dstr_sellout_stock',FALSE,TRUE);</v>
      </c>
    </row>
    <row r="9396" spans="1:10" hidden="1">
      <c r="A9396" t="s">
        <v>36</v>
      </c>
      <c r="B9396" s="32">
        <v>9619</v>
      </c>
      <c r="C9396" s="25">
        <v>763</v>
      </c>
      <c r="D9396" s="84" t="s">
        <v>1552</v>
      </c>
      <c r="E9396" t="s">
        <v>2847</v>
      </c>
      <c r="F9396" t="s">
        <v>10931</v>
      </c>
      <c r="G9396" t="b">
        <v>0</v>
      </c>
      <c r="H9396" t="b">
        <v>1</v>
      </c>
      <c r="J9396" t="str">
        <f>"INSERT INTO PARAMETERS (PARAMETER_ID, PARAMETER_GROUP_ID,PARAMETER_GROUP_NAME,PARAMETER_NAME,PARAMETER_VALUE,IS_SENSITIVE,IS_ACTIVE) VALUES ("&amp;B9396&amp;","&amp;C9396&amp;",'"&amp;D9396&amp;"','"&amp;E9396&amp;"','"&amp;F9396&amp;"',"&amp;G9396&amp;","&amp;H9396&amp;");"</f>
        <v>INSERT INTO PARAMETERS (PARAMETER_ID, PARAMETER_GROUP_ID,PARAMETER_GROUP_NAME,PARAMETER_NAME,PARAMETER_VALUE,IS_SENSITIVE,IS_ACTIVE) VALUES (9619,763,'KR_eCom_sku_level','container','kor',FALSE,TRUE);</v>
      </c>
    </row>
    <row r="9397" spans="1:10" hidden="1">
      <c r="A9397" t="s">
        <v>36</v>
      </c>
      <c r="B9397" s="32">
        <v>9620</v>
      </c>
      <c r="C9397" s="25">
        <v>763</v>
      </c>
      <c r="D9397" s="84" t="s">
        <v>1552</v>
      </c>
      <c r="E9397" t="s">
        <v>2850</v>
      </c>
      <c r="F9397" t="s">
        <v>10774</v>
      </c>
      <c r="G9397" t="b">
        <v>0</v>
      </c>
      <c r="H9397" t="b">
        <v>1</v>
      </c>
      <c r="J9397" t="str">
        <f>"INSERT INTO PARAMETERS (PARAMETER_ID, PARAMETER_GROUP_ID,PARAMETER_GROUP_NAME,PARAMETER_NAME,PARAMETER_VALUE,IS_SENSITIVE,IS_ACTIVE) VALUES ("&amp;B9397&amp;","&amp;C9397&amp;",'"&amp;D9397&amp;"','"&amp;E9397&amp;"','"&amp;F9397&amp;"',"&amp;G9397&amp;","&amp;H9397&amp;");"</f>
        <v>INSERT INTO PARAMETERS (PARAMETER_ID, PARAMETER_GROUP_ID,PARAMETER_GROUP_NAME,PARAMETER_NAME,PARAMETER_VALUE,IS_SENSITIVE,IS_ACTIVE) VALUES (9620,763,'KR_eCom_sku_level','target_schema','NTASDL_RAW',FALSE,TRUE);</v>
      </c>
    </row>
    <row r="9398" spans="1:10" hidden="1">
      <c r="A9398" t="s">
        <v>36</v>
      </c>
      <c r="B9398" s="32">
        <v>9621</v>
      </c>
      <c r="C9398" s="25">
        <v>763</v>
      </c>
      <c r="D9398" s="84" t="s">
        <v>1552</v>
      </c>
      <c r="E9398" t="s">
        <v>2853</v>
      </c>
      <c r="F9398" s="3" t="s">
        <v>2854</v>
      </c>
      <c r="G9398" t="b">
        <v>0</v>
      </c>
      <c r="H9398" t="b">
        <v>1</v>
      </c>
      <c r="J9398" t="str">
        <f>"INSERT INTO PARAMETERS (PARAMETER_ID, PARAMETER_GROUP_ID,PARAMETER_GROUP_NAME,PARAMETER_NAME,PARAMETER_VALUE,IS_SENSITIVE,IS_ACTIVE) VALUES ("&amp;B9398&amp;","&amp;C9398&amp;",'"&amp;D9398&amp;"','"&amp;E9398&amp;"','"&amp;F9398&amp;"',"&amp;G9398&amp;","&amp;H9398&amp;");"</f>
        <v>INSERT INTO PARAMETERS (PARAMETER_ID, PARAMETER_GROUP_ID,PARAMETER_GROUP_NAME,PARAMETER_NAME,PARAMETER_VALUE,IS_SENSITIVE,IS_ACTIVE) VALUES (9621,763,'KR_eCom_sku_level','validation','1-1-0',FALSE,TRUE);</v>
      </c>
    </row>
    <row r="9399" spans="1:10" hidden="1">
      <c r="A9399" t="s">
        <v>36</v>
      </c>
      <c r="B9399" s="32">
        <v>9622</v>
      </c>
      <c r="C9399" s="25">
        <v>763</v>
      </c>
      <c r="D9399" s="84" t="s">
        <v>1552</v>
      </c>
      <c r="E9399" t="s">
        <v>2856</v>
      </c>
      <c r="F9399" t="s">
        <v>2913</v>
      </c>
      <c r="G9399" t="b">
        <v>0</v>
      </c>
      <c r="H9399" t="b">
        <v>1</v>
      </c>
      <c r="J9399" t="str">
        <f>"INSERT INTO PARAMETERS (PARAMETER_ID, PARAMETER_GROUP_ID,PARAMETER_GROUP_NAME,PARAMETER_NAME,PARAMETER_VALUE,IS_SENSITIVE,IS_ACTIVE) VALUES ("&amp;B9399&amp;","&amp;C9399&amp;",'"&amp;D9399&amp;"','"&amp;E9399&amp;"','"&amp;F9399&amp;"',"&amp;G9399&amp;","&amp;H9399&amp;");"</f>
        <v>INSERT INTO PARAMETERS (PARAMETER_ID, PARAMETER_GROUP_ID,PARAMETER_GROUP_NAME,PARAMETER_NAME,PARAMETER_VALUE,IS_SENSITIVE,IS_ACTIVE) VALUES (9622,763,'KR_eCom_sku_level','index','full',FALSE,TRUE);</v>
      </c>
    </row>
    <row r="9400" spans="1:10" hidden="1">
      <c r="A9400" t="s">
        <v>36</v>
      </c>
      <c r="B9400" s="32">
        <v>9623</v>
      </c>
      <c r="C9400" s="25">
        <v>763</v>
      </c>
      <c r="D9400" s="84" t="s">
        <v>1552</v>
      </c>
      <c r="E9400" t="s">
        <v>2859</v>
      </c>
      <c r="F9400" t="s">
        <v>2829</v>
      </c>
      <c r="G9400" t="b">
        <v>0</v>
      </c>
      <c r="H9400" t="b">
        <v>1</v>
      </c>
      <c r="J9400" t="str">
        <f>"INSERT INTO PARAMETERS (PARAMETER_ID, PARAMETER_GROUP_ID,PARAMETER_GROUP_NAME,PARAMETER_NAME,PARAMETER_VALUE,IS_SENSITIVE,IS_ACTIVE) VALUES ("&amp;B9400&amp;","&amp;C9400&amp;",'"&amp;D9400&amp;"','"&amp;E9400&amp;"','"&amp;F9400&amp;"',"&amp;G9400&amp;","&amp;H9400&amp;");"</f>
        <v>INSERT INTO PARAMETERS (PARAMETER_ID, PARAMETER_GROUP_ID,PARAMETER_GROUP_NAME,PARAMETER_NAME,PARAMETER_VALUE,IS_SENSITIVE,IS_ACTIVE) VALUES (9623,763,'KR_eCom_sku_level','source_extn','xlsx',FALSE,TRUE);</v>
      </c>
    </row>
    <row r="9401" spans="1:10" hidden="1">
      <c r="A9401" t="s">
        <v>36</v>
      </c>
      <c r="B9401" s="32">
        <v>9624</v>
      </c>
      <c r="C9401" s="25">
        <v>763</v>
      </c>
      <c r="D9401" s="84" t="s">
        <v>1552</v>
      </c>
      <c r="E9401" t="s">
        <v>2861</v>
      </c>
      <c r="F9401">
        <v>0</v>
      </c>
      <c r="G9401" t="b">
        <v>0</v>
      </c>
      <c r="H9401" t="b">
        <v>1</v>
      </c>
      <c r="J9401" t="str">
        <f>"INSERT INTO PARAMETERS (PARAMETER_ID, PARAMETER_GROUP_ID,PARAMETER_GROUP_NAME,PARAMETER_NAME,PARAMETER_VALUE,IS_SENSITIVE,IS_ACTIVE) VALUES ("&amp;B9401&amp;","&amp;C9401&amp;",'"&amp;D9401&amp;"','"&amp;E9401&amp;"','"&amp;F9401&amp;"',"&amp;G9401&amp;","&amp;H9401&amp;");"</f>
        <v>INSERT INTO PARAMETERS (PARAMETER_ID, PARAMETER_GROUP_ID,PARAMETER_GROUP_NAME,PARAMETER_NAME,PARAMETER_VALUE,IS_SENSITIVE,IS_ACTIVE) VALUES (9624,763,'KR_eCom_sku_level','file_header_row_num','0',FALSE,TRUE);</v>
      </c>
    </row>
    <row r="9402" spans="1:10" hidden="1">
      <c r="A9402" t="s">
        <v>36</v>
      </c>
      <c r="B9402" s="32">
        <v>9625</v>
      </c>
      <c r="C9402" s="25">
        <v>763</v>
      </c>
      <c r="D9402" s="84" t="s">
        <v>1552</v>
      </c>
      <c r="E9402" t="s">
        <v>2863</v>
      </c>
      <c r="F9402" t="s">
        <v>2821</v>
      </c>
      <c r="G9402" t="b">
        <v>0</v>
      </c>
      <c r="H9402" t="b">
        <v>1</v>
      </c>
      <c r="J9402" t="str">
        <f>"INSERT INTO PARAMETERS (PARAMETER_ID, PARAMETER_GROUP_ID,PARAMETER_GROUP_NAME,PARAMETER_NAME,PARAMETER_VALUE,IS_SENSITIVE,IS_ACTIVE) VALUES ("&amp;B9402&amp;","&amp;C9402&amp;",'"&amp;D9402&amp;"','"&amp;E9402&amp;"','"&amp;F9402&amp;"',"&amp;G9402&amp;","&amp;H9402&amp;");"</f>
        <v>INSERT INTO PARAMETERS (PARAMETER_ID, PARAMETER_GROUP_ID,PARAMETER_GROUP_NAME,PARAMETER_NAME,PARAMETER_VALUE,IS_SENSITIVE,IS_ACTIVE) VALUES (9625,763,'KR_eCom_sku_level','is_truncate','Y',FALSE,TRUE);</v>
      </c>
    </row>
    <row r="9403" spans="1:10" hidden="1">
      <c r="A9403" t="s">
        <v>36</v>
      </c>
      <c r="B9403" s="32">
        <v>9626</v>
      </c>
      <c r="C9403" s="25">
        <v>763</v>
      </c>
      <c r="D9403" s="84" t="s">
        <v>1552</v>
      </c>
      <c r="E9403" t="s">
        <v>9612</v>
      </c>
      <c r="F9403" t="s">
        <v>2866</v>
      </c>
      <c r="G9403" t="b">
        <v>0</v>
      </c>
      <c r="H9403" t="b">
        <v>1</v>
      </c>
      <c r="J9403" t="str">
        <f>"INSERT INTO PARAMETERS (PARAMETER_ID, PARAMETER_GROUP_ID,PARAMETER_GROUP_NAME,PARAMETER_NAME,PARAMETER_VALUE,IS_SENSITIVE,IS_ACTIVE) VALUES ("&amp;B9403&amp;","&amp;C9403&amp;",'"&amp;D9403&amp;"','"&amp;E9403&amp;"','"&amp;F9403&amp;"',"&amp;G9403&amp;","&amp;H9403&amp;");"</f>
        <v>INSERT INTO PARAMETERS (PARAMETER_ID, PARAMETER_GROUP_ID,PARAMETER_GROUP_NAME,PARAMETER_NAME,PARAMETER_VALUE,IS_SENSITIVE,IS_ACTIVE) VALUES (9626,763,'KR_eCom_sku_level','start_Range','A1',FALSE,TRUE);</v>
      </c>
    </row>
    <row r="9404" spans="1:10" hidden="1">
      <c r="A9404" t="s">
        <v>36</v>
      </c>
      <c r="B9404" s="32">
        <v>9627</v>
      </c>
      <c r="C9404" s="25">
        <v>763</v>
      </c>
      <c r="D9404" s="84" t="s">
        <v>1552</v>
      </c>
      <c r="E9404" t="s">
        <v>2839</v>
      </c>
      <c r="F9404">
        <v>0</v>
      </c>
      <c r="G9404" t="b">
        <v>0</v>
      </c>
      <c r="H9404" t="b">
        <v>1</v>
      </c>
      <c r="J9404" t="str">
        <f>"INSERT INTO PARAMETERS (PARAMETER_ID, PARAMETER_GROUP_ID,PARAMETER_GROUP_NAME,PARAMETER_NAME,PARAMETER_VALUE,IS_SENSITIVE,IS_ACTIVE) VALUES ("&amp;B9404&amp;","&amp;C9404&amp;",'"&amp;D9404&amp;"','"&amp;E9404&amp;"','"&amp;F9404&amp;"',"&amp;G9404&amp;","&amp;H9404&amp;");"</f>
        <v>INSERT INTO PARAMETERS (PARAMETER_ID, PARAMETER_GROUP_ID,PARAMETER_GROUP_NAME,PARAMETER_NAME,PARAMETER_VALUE,IS_SENSITIVE,IS_ACTIVE) VALUES (9627,763,'KR_eCom_sku_level','sheet_index','0',FALSE,TRUE);</v>
      </c>
    </row>
    <row r="9405" spans="1:10" hidden="1">
      <c r="A9405" t="s">
        <v>36</v>
      </c>
      <c r="B9405" s="32">
        <v>9664</v>
      </c>
      <c r="C9405" s="25">
        <v>763</v>
      </c>
      <c r="D9405" s="84" t="s">
        <v>1552</v>
      </c>
      <c r="E9405" s="899" t="s">
        <v>5468</v>
      </c>
      <c r="F9405" s="3" t="s">
        <v>2821</v>
      </c>
      <c r="G9405" t="b">
        <v>0</v>
      </c>
      <c r="H9405" t="b">
        <v>1</v>
      </c>
      <c r="J9405" t="str">
        <f>"INSERT INTO PARAMETERS (PARAMETER_ID, PARAMETER_GROUP_ID,PARAMETER_GROUP_NAME,PARAMETER_NAME,PARAMETER_VALUE,IS_SENSITIVE,IS_ACTIVE) VALUES ("&amp;B9405&amp;","&amp;C9405&amp;",'"&amp;D9405&amp;"','"&amp;E9405&amp;"','"&amp;F9405&amp;"',"&amp;G9405&amp;","&amp;H9405&amp;");"</f>
        <v>INSERT INTO PARAMETERS (PARAMETER_ID, PARAMETER_GROUP_ID,PARAMETER_GROUP_NAME,PARAMETER_NAME,PARAMETER_VALUE,IS_SENSITIVE,IS_ACTIVE) VALUES (9664,763,'KR_eCom_sku_level','is_direct_load','Y',FALSE,TRUE);</v>
      </c>
    </row>
    <row r="9406" spans="1:10" hidden="1">
      <c r="A9406" t="s">
        <v>36</v>
      </c>
      <c r="B9406" s="32">
        <v>9628</v>
      </c>
      <c r="C9406" s="25">
        <v>764</v>
      </c>
      <c r="D9406" s="885" t="s">
        <v>11385</v>
      </c>
      <c r="E9406" s="5" t="s">
        <v>2820</v>
      </c>
      <c r="F9406" s="5" t="s">
        <v>2821</v>
      </c>
      <c r="G9406" t="b">
        <v>0</v>
      </c>
      <c r="H9406" t="b">
        <v>1</v>
      </c>
      <c r="J9406" t="str">
        <f>"INSERT INTO PARAMETERS (PARAMETER_ID, PARAMETER_GROUP_ID,PARAMETER_GROUP_NAME,PARAMETER_NAME,PARAMETER_VALUE,IS_SENSITIVE,IS_ACTIVE) VALUES ("&amp;B9406&amp;","&amp;C9406&amp;",'"&amp;D9406&amp;"','"&amp;E9406&amp;"','"&amp;F9406&amp;"',"&amp;G9406&amp;","&amp;H9406&amp;");"</f>
        <v>INSERT INTO PARAMETERS (PARAMETER_ID, PARAMETER_GROUP_ID,PARAMETER_GROUP_NAME,PARAMETER_NAME,PARAMETER_VALUE,IS_SENSITIVE,IS_ACTIVE) VALUES (9628,764,'KR_DADS_Coupang_search_keyword_group','trigger_mail','Y',FALSE,TRUE);</v>
      </c>
    </row>
    <row r="9407" spans="1:10" hidden="1">
      <c r="A9407" t="s">
        <v>36</v>
      </c>
      <c r="B9407" s="32">
        <v>9629</v>
      </c>
      <c r="C9407" s="25">
        <v>764</v>
      </c>
      <c r="D9407" s="885" t="s">
        <v>11385</v>
      </c>
      <c r="E9407" s="5" t="s">
        <v>2831</v>
      </c>
      <c r="F9407" s="5" t="s">
        <v>2821</v>
      </c>
      <c r="G9407" t="b">
        <v>0</v>
      </c>
      <c r="H9407" t="b">
        <v>1</v>
      </c>
      <c r="J9407" t="str">
        <f>"INSERT INTO PARAMETERS (PARAMETER_ID, PARAMETER_GROUP_ID,PARAMETER_GROUP_NAME,PARAMETER_NAME,PARAMETER_VALUE,IS_SENSITIVE,IS_ACTIVE) VALUES ("&amp;B9407&amp;","&amp;C9407&amp;",'"&amp;D9407&amp;"','"&amp;E9407&amp;"','"&amp;F9407&amp;"',"&amp;G9407&amp;","&amp;H9407&amp;");"</f>
        <v>INSERT INTO PARAMETERS (PARAMETER_ID, PARAMETER_GROUP_ID,PARAMETER_GROUP_NAME,PARAMETER_NAME,PARAMETER_VALUE,IS_SENSITIVE,IS_ACTIVE) VALUES (9629,764,'KR_DADS_Coupang_search_keyword_group','business_mail_trigger','Y',FALSE,TRUE);</v>
      </c>
    </row>
    <row r="9408" spans="1:10" hidden="1">
      <c r="A9408" t="s">
        <v>36</v>
      </c>
      <c r="B9408" s="32">
        <v>9630</v>
      </c>
      <c r="C9408" s="25">
        <v>764</v>
      </c>
      <c r="D9408" s="885" t="s">
        <v>11385</v>
      </c>
      <c r="E9408" s="5" t="s">
        <v>2817</v>
      </c>
      <c r="F9408" s="5" t="s">
        <v>11386</v>
      </c>
      <c r="G9408" t="b">
        <v>0</v>
      </c>
      <c r="H9408" t="b">
        <v>1</v>
      </c>
      <c r="J9408" t="str">
        <f>"INSERT INTO PARAMETERS (PARAMETER_ID, PARAMETER_GROUP_ID,PARAMETER_GROUP_NAME,PARAMETER_NAME,PARAMETER_VALUE,IS_SENSITIVE,IS_ACTIVE) VALUES ("&amp;B9408&amp;","&amp;C9408&amp;",'"&amp;D9408&amp;"','"&amp;E9408&amp;"','"&amp;F9408&amp;"',"&amp;G9408&amp;","&amp;H9408&amp;");"</f>
        <v>INSERT INTO PARAMETERS (PARAMETER_ID, PARAMETER_GROUP_ID,PARAMETER_GROUP_NAME,PARAMETER_NAME,PARAMETER_VALUE,IS_SENSITIVE,IS_ACTIVE) VALUES (9630,764,'KR_DADS_Coupang_search_keyword_group','val_file_header','검색어_순위_기준|상품_순위_기준|카테고리1|카테고리2|카테고리3|순위|검색어|상품_순위|상품|내_상품',FALSE,TRUE);</v>
      </c>
    </row>
    <row r="9409" spans="1:10" hidden="1">
      <c r="A9409" t="s">
        <v>36</v>
      </c>
      <c r="B9409" s="32">
        <v>9631</v>
      </c>
      <c r="C9409" s="25">
        <v>764</v>
      </c>
      <c r="D9409" s="885" t="s">
        <v>11385</v>
      </c>
      <c r="E9409" s="5" t="s">
        <v>2823</v>
      </c>
      <c r="F9409" s="5" t="s">
        <v>11387</v>
      </c>
      <c r="G9409" t="b">
        <v>0</v>
      </c>
      <c r="H9409" t="b">
        <v>1</v>
      </c>
      <c r="J9409" t="str">
        <f>"INSERT INTO PARAMETERS (PARAMETER_ID, PARAMETER_GROUP_ID,PARAMETER_GROUP_NAME,PARAMETER_NAME,PARAMETER_VALUE,IS_SENSITIVE,IS_ACTIVE) VALUES ("&amp;B9409&amp;","&amp;C9409&amp;",'"&amp;D9409&amp;"','"&amp;E9409&amp;"','"&amp;F9409&amp;"',"&amp;G9409&amp;","&amp;H9409&amp;");"</f>
        <v>INSERT INTO PARAMETERS (PARAMETER_ID, PARAMETER_GROUP_ID,PARAMETER_GROUP_NAME,PARAMETER_NAME,PARAMETER_VALUE,IS_SENSITIVE,IS_ACTIVE) VALUES (9631,764,'KR_DADS_Coupang_search_keyword_group','file_spec','search-keyword-by-category-A00165277-monthly',FALSE,TRUE);</v>
      </c>
    </row>
    <row r="9410" spans="1:10" hidden="1">
      <c r="A9410" t="s">
        <v>36</v>
      </c>
      <c r="B9410" s="32">
        <v>9632</v>
      </c>
      <c r="C9410" s="25">
        <v>764</v>
      </c>
      <c r="D9410" s="885" t="s">
        <v>11385</v>
      </c>
      <c r="E9410" s="5" t="s">
        <v>2826</v>
      </c>
      <c r="F9410" s="5" t="s">
        <v>11387</v>
      </c>
      <c r="G9410" t="b">
        <v>0</v>
      </c>
      <c r="H9410" t="b">
        <v>1</v>
      </c>
      <c r="J9410" t="str">
        <f>"INSERT INTO PARAMETERS (PARAMETER_ID, PARAMETER_GROUP_ID,PARAMETER_GROUP_NAME,PARAMETER_NAME,PARAMETER_VALUE,IS_SENSITIVE,IS_ACTIVE) VALUES ("&amp;B9410&amp;","&amp;C9410&amp;",'"&amp;D9410&amp;"','"&amp;E9410&amp;"','"&amp;F9410&amp;"',"&amp;G9410&amp;","&amp;H9410&amp;");"</f>
        <v>INSERT INTO PARAMETERS (PARAMETER_ID, PARAMETER_GROUP_ID,PARAMETER_GROUP_NAME,PARAMETER_NAME,PARAMETER_VALUE,IS_SENSITIVE,IS_ACTIVE) VALUES (9632,764,'KR_DADS_Coupang_search_keyword_group','val_file_name','search-keyword-by-category-A00165277-monthly',FALSE,TRUE);</v>
      </c>
    </row>
    <row r="9411" spans="1:10" hidden="1">
      <c r="A9411" t="s">
        <v>36</v>
      </c>
      <c r="B9411" s="32">
        <v>9633</v>
      </c>
      <c r="C9411" s="25">
        <v>764</v>
      </c>
      <c r="D9411" s="885" t="s">
        <v>11385</v>
      </c>
      <c r="E9411" s="5" t="s">
        <v>2828</v>
      </c>
      <c r="F9411" s="5" t="s">
        <v>2829</v>
      </c>
      <c r="G9411" t="b">
        <v>0</v>
      </c>
      <c r="H9411" t="b">
        <v>1</v>
      </c>
      <c r="J9411" t="str">
        <f>"INSERT INTO PARAMETERS (PARAMETER_ID, PARAMETER_GROUP_ID,PARAMETER_GROUP_NAME,PARAMETER_NAME,PARAMETER_VALUE,IS_SENSITIVE,IS_ACTIVE) VALUES ("&amp;B9411&amp;","&amp;C9411&amp;",'"&amp;D9411&amp;"','"&amp;E9411&amp;"','"&amp;F9411&amp;"',"&amp;G9411&amp;","&amp;H9411&amp;");"</f>
        <v>INSERT INTO PARAMETERS (PARAMETER_ID, PARAMETER_GROUP_ID,PARAMETER_GROUP_NAME,PARAMETER_NAME,PARAMETER_VALUE,IS_SENSITIVE,IS_ACTIVE) VALUES (9633,764,'KR_DADS_Coupang_search_keyword_group','val_file_extn','xlsx',FALSE,TRUE);</v>
      </c>
    </row>
    <row r="9412" spans="1:10" hidden="1">
      <c r="A9412" t="s">
        <v>36</v>
      </c>
      <c r="B9412" s="32">
        <v>9634</v>
      </c>
      <c r="C9412" s="25">
        <v>764</v>
      </c>
      <c r="D9412" s="885" t="s">
        <v>11385</v>
      </c>
      <c r="E9412" s="5" t="s">
        <v>2833</v>
      </c>
      <c r="F9412" s="5" t="s">
        <v>2834</v>
      </c>
      <c r="G9412" t="b">
        <v>0</v>
      </c>
      <c r="H9412" t="b">
        <v>1</v>
      </c>
      <c r="J9412" t="str">
        <f>"INSERT INTO PARAMETERS (PARAMETER_ID, PARAMETER_GROUP_ID,PARAMETER_GROUP_NAME,PARAMETER_NAME,PARAMETER_VALUE,IS_SENSITIVE,IS_ACTIVE) VALUES ("&amp;B9412&amp;","&amp;C9412&amp;",'"&amp;D9412&amp;"','"&amp;E9412&amp;"','"&amp;F9412&amp;"',"&amp;G9412&amp;","&amp;H9412&amp;");"</f>
        <v>INSERT INTO PARAMETERS (PARAMETER_ID, PARAMETER_GROUP_ID,PARAMETER_GROUP_NAME,PARAMETER_NAME,PARAMETER_VALUE,IS_SENSITIVE,IS_ACTIVE) VALUES (9634,764,'KR_DADS_Coupang_search_keyword_group','load_method','sp',FALSE,TRUE);</v>
      </c>
    </row>
    <row r="9413" spans="1:10" hidden="1">
      <c r="A9413" t="s">
        <v>36</v>
      </c>
      <c r="B9413" s="32">
        <v>9635</v>
      </c>
      <c r="C9413" s="25">
        <v>764</v>
      </c>
      <c r="D9413" s="885" t="s">
        <v>11385</v>
      </c>
      <c r="E9413" s="5" t="s">
        <v>2836</v>
      </c>
      <c r="F9413" s="5" t="s">
        <v>11388</v>
      </c>
      <c r="G9413" t="b">
        <v>0</v>
      </c>
      <c r="H9413" t="b">
        <v>1</v>
      </c>
      <c r="J9413" t="str">
        <f>"INSERT INTO PARAMETERS (PARAMETER_ID, PARAMETER_GROUP_ID,PARAMETER_GROUP_NAME,PARAMETER_NAME,PARAMETER_VALUE,IS_SENSITIVE,IS_ACTIVE) VALUES ("&amp;B9413&amp;","&amp;C9413&amp;",'"&amp;D9413&amp;"','"&amp;E9413&amp;"','"&amp;F9413&amp;"',"&amp;G9413&amp;","&amp;H9413&amp;");"</f>
        <v>INSERT INTO PARAMETERS (PARAMETER_ID, PARAMETER_GROUP_ID,PARAMETER_GROUP_NAME,PARAMETER_NAME,PARAMETER_VALUE,IS_SENSITIVE,IS_ACTIVE) VALUES (9635,764,'KR_DADS_Coupang_search_keyword_group','sp_name','NTASDL_RAW.KR_DADS_Coupang_search_keyword_preprocessing',FALSE,TRUE);</v>
      </c>
    </row>
    <row r="9414" spans="1:10" hidden="1">
      <c r="A9414" t="s">
        <v>36</v>
      </c>
      <c r="B9414" s="32">
        <v>9636</v>
      </c>
      <c r="C9414" s="25">
        <v>764</v>
      </c>
      <c r="D9414" s="885" t="s">
        <v>11385</v>
      </c>
      <c r="E9414" s="5" t="s">
        <v>2839</v>
      </c>
      <c r="F9414" s="5">
        <v>0</v>
      </c>
      <c r="G9414" t="b">
        <v>0</v>
      </c>
      <c r="H9414" t="b">
        <v>1</v>
      </c>
      <c r="J9414" t="str">
        <f>"INSERT INTO PARAMETERS (PARAMETER_ID, PARAMETER_GROUP_ID,PARAMETER_GROUP_NAME,PARAMETER_NAME,PARAMETER_VALUE,IS_SENSITIVE,IS_ACTIVE) VALUES ("&amp;B9414&amp;","&amp;C9414&amp;",'"&amp;D9414&amp;"','"&amp;E9414&amp;"','"&amp;F9414&amp;"',"&amp;G9414&amp;","&amp;H9414&amp;");"</f>
        <v>INSERT INTO PARAMETERS (PARAMETER_ID, PARAMETER_GROUP_ID,PARAMETER_GROUP_NAME,PARAMETER_NAME,PARAMETER_VALUE,IS_SENSITIVE,IS_ACTIVE) VALUES (9636,764,'KR_DADS_Coupang_search_keyword_group','sheet_index','0',FALSE,TRUE);</v>
      </c>
    </row>
    <row r="9415" spans="1:10" hidden="1">
      <c r="A9415" t="s">
        <v>36</v>
      </c>
      <c r="B9415" s="32">
        <v>9637</v>
      </c>
      <c r="C9415" s="25">
        <v>764</v>
      </c>
      <c r="D9415" s="885" t="s">
        <v>11385</v>
      </c>
      <c r="E9415" s="5" t="s">
        <v>2841</v>
      </c>
      <c r="F9415" s="5" t="s">
        <v>11389</v>
      </c>
      <c r="G9415" t="b">
        <v>0</v>
      </c>
      <c r="H9415" t="b">
        <v>1</v>
      </c>
      <c r="J9415" t="str">
        <f>"INSERT INTO PARAMETERS (PARAMETER_ID, PARAMETER_GROUP_ID,PARAMETER_GROUP_NAME,PARAMETER_NAME,PARAMETER_VALUE,IS_SENSITIVE,IS_ACTIVE) VALUES ("&amp;B9415&amp;","&amp;C9415&amp;",'"&amp;D9415&amp;"','"&amp;E9415&amp;"','"&amp;F9415&amp;"',"&amp;G9415&amp;","&amp;H9415&amp;");"</f>
        <v>INSERT INTO PARAMETERS (PARAMETER_ID, PARAMETER_GROUP_ID,PARAMETER_GROUP_NAME,PARAMETER_NAME,PARAMETER_VALUE,IS_SENSITIVE,IS_ACTIVE) VALUES (9637,764,'KR_DADS_Coupang_search_keyword_group','folder_path','dads/transaction/couapng_search_keyword/',FALSE,TRUE);</v>
      </c>
    </row>
    <row r="9416" spans="1:10" hidden="1">
      <c r="A9416" t="s">
        <v>36</v>
      </c>
      <c r="B9416" s="32">
        <v>9638</v>
      </c>
      <c r="C9416" s="25">
        <v>764</v>
      </c>
      <c r="D9416" s="885" t="s">
        <v>11385</v>
      </c>
      <c r="E9416" s="5" t="s">
        <v>2844</v>
      </c>
      <c r="F9416" s="5" t="s">
        <v>11390</v>
      </c>
      <c r="G9416" t="b">
        <v>0</v>
      </c>
      <c r="H9416" t="b">
        <v>1</v>
      </c>
      <c r="J9416" t="str">
        <f>"INSERT INTO PARAMETERS (PARAMETER_ID, PARAMETER_GROUP_ID,PARAMETER_GROUP_NAME,PARAMETER_NAME,PARAMETER_VALUE,IS_SENSITIVE,IS_ACTIVE) VALUES ("&amp;B9416&amp;","&amp;C9416&amp;",'"&amp;D9416&amp;"','"&amp;E9416&amp;"','"&amp;F9416&amp;"',"&amp;G9416&amp;","&amp;H9416&amp;");"</f>
        <v>INSERT INTO PARAMETERS (PARAMETER_ID, PARAMETER_GROUP_ID,PARAMETER_GROUP_NAME,PARAMETER_NAME,PARAMETER_VALUE,IS_SENSITIVE,IS_ACTIVE) VALUES (9638,764,'KR_DADS_Coupang_search_keyword_group','target_table','sdl_KR_DADS_coupang_search_keyword',FALSE,TRUE);</v>
      </c>
    </row>
    <row r="9417" spans="1:10" hidden="1">
      <c r="A9417" t="s">
        <v>36</v>
      </c>
      <c r="B9417" s="32">
        <v>9639</v>
      </c>
      <c r="C9417" s="25">
        <v>764</v>
      </c>
      <c r="D9417" s="885" t="s">
        <v>11385</v>
      </c>
      <c r="E9417" s="5" t="s">
        <v>2847</v>
      </c>
      <c r="F9417" s="5" t="s">
        <v>10931</v>
      </c>
      <c r="G9417" t="b">
        <v>0</v>
      </c>
      <c r="H9417" t="b">
        <v>1</v>
      </c>
      <c r="J9417" t="str">
        <f>"INSERT INTO PARAMETERS (PARAMETER_ID, PARAMETER_GROUP_ID,PARAMETER_GROUP_NAME,PARAMETER_NAME,PARAMETER_VALUE,IS_SENSITIVE,IS_ACTIVE) VALUES ("&amp;B9417&amp;","&amp;C9417&amp;",'"&amp;D9417&amp;"','"&amp;E9417&amp;"','"&amp;F9417&amp;"',"&amp;G9417&amp;","&amp;H9417&amp;");"</f>
        <v>INSERT INTO PARAMETERS (PARAMETER_ID, PARAMETER_GROUP_ID,PARAMETER_GROUP_NAME,PARAMETER_NAME,PARAMETER_VALUE,IS_SENSITIVE,IS_ACTIVE) VALUES (9639,764,'KR_DADS_Coupang_search_keyword_group','container','kor',FALSE,TRUE);</v>
      </c>
    </row>
    <row r="9418" spans="1:10" hidden="1">
      <c r="A9418" t="s">
        <v>36</v>
      </c>
      <c r="B9418" s="32">
        <v>9640</v>
      </c>
      <c r="C9418" s="25">
        <v>764</v>
      </c>
      <c r="D9418" s="885" t="s">
        <v>11385</v>
      </c>
      <c r="E9418" s="5" t="s">
        <v>2850</v>
      </c>
      <c r="F9418" s="5" t="s">
        <v>10774</v>
      </c>
      <c r="G9418" t="b">
        <v>0</v>
      </c>
      <c r="H9418" t="b">
        <v>1</v>
      </c>
      <c r="J9418" t="str">
        <f>"INSERT INTO PARAMETERS (PARAMETER_ID, PARAMETER_GROUP_ID,PARAMETER_GROUP_NAME,PARAMETER_NAME,PARAMETER_VALUE,IS_SENSITIVE,IS_ACTIVE) VALUES ("&amp;B9418&amp;","&amp;C9418&amp;",'"&amp;D9418&amp;"','"&amp;E9418&amp;"','"&amp;F9418&amp;"',"&amp;G9418&amp;","&amp;H9418&amp;");"</f>
        <v>INSERT INTO PARAMETERS (PARAMETER_ID, PARAMETER_GROUP_ID,PARAMETER_GROUP_NAME,PARAMETER_NAME,PARAMETER_VALUE,IS_SENSITIVE,IS_ACTIVE) VALUES (9640,764,'KR_DADS_Coupang_search_keyword_group','target_schema','NTASDL_RAW',FALSE,TRUE);</v>
      </c>
    </row>
    <row r="9419" spans="1:10" hidden="1">
      <c r="A9419" t="s">
        <v>36</v>
      </c>
      <c r="B9419" s="32">
        <v>9641</v>
      </c>
      <c r="C9419" s="25">
        <v>764</v>
      </c>
      <c r="D9419" s="885" t="s">
        <v>11385</v>
      </c>
      <c r="E9419" s="5" t="s">
        <v>2853</v>
      </c>
      <c r="F9419" s="184" t="s">
        <v>2992</v>
      </c>
      <c r="G9419" t="b">
        <v>0</v>
      </c>
      <c r="H9419" t="b">
        <v>1</v>
      </c>
      <c r="J9419" t="str">
        <f>"INSERT INTO PARAMETERS (PARAMETER_ID, PARAMETER_GROUP_ID,PARAMETER_GROUP_NAME,PARAMETER_NAME,PARAMETER_VALUE,IS_SENSITIVE,IS_ACTIVE) VALUES ("&amp;B9419&amp;","&amp;C9419&amp;",'"&amp;D9419&amp;"','"&amp;E9419&amp;"','"&amp;F9419&amp;"',"&amp;G9419&amp;","&amp;H9419&amp;");"</f>
        <v>INSERT INTO PARAMETERS (PARAMETER_ID, PARAMETER_GROUP_ID,PARAMETER_GROUP_NAME,PARAMETER_NAME,PARAMETER_VALUE,IS_SENSITIVE,IS_ACTIVE) VALUES (9641,764,'KR_DADS_Coupang_search_keyword_group','validation','1-1-1',FALSE,TRUE);</v>
      </c>
    </row>
    <row r="9420" spans="1:10" hidden="1">
      <c r="A9420" t="s">
        <v>36</v>
      </c>
      <c r="B9420" s="32">
        <v>9642</v>
      </c>
      <c r="C9420" s="25">
        <v>764</v>
      </c>
      <c r="D9420" s="885" t="s">
        <v>11385</v>
      </c>
      <c r="E9420" s="5" t="s">
        <v>2856</v>
      </c>
      <c r="F9420" s="5" t="s">
        <v>2939</v>
      </c>
      <c r="G9420" t="b">
        <v>0</v>
      </c>
      <c r="H9420" t="b">
        <v>1</v>
      </c>
      <c r="J9420" t="str">
        <f>"INSERT INTO PARAMETERS (PARAMETER_ID, PARAMETER_GROUP_ID,PARAMETER_GROUP_NAME,PARAMETER_NAME,PARAMETER_VALUE,IS_SENSITIVE,IS_ACTIVE) VALUES ("&amp;B9420&amp;","&amp;C9420&amp;",'"&amp;D9420&amp;"','"&amp;E9420&amp;"','"&amp;F9420&amp;"',"&amp;G9420&amp;","&amp;H9420&amp;");"</f>
        <v>INSERT INTO PARAMETERS (PARAMETER_ID, PARAMETER_GROUP_ID,PARAMETER_GROUP_NAME,PARAMETER_NAME,PARAMETER_VALUE,IS_SENSITIVE,IS_ACTIVE) VALUES (9642,764,'KR_DADS_Coupang_search_keyword_group','index','last',FALSE,TRUE);</v>
      </c>
    </row>
    <row r="9421" spans="1:10" ht="15" hidden="1" customHeight="1">
      <c r="A9421" t="s">
        <v>36</v>
      </c>
      <c r="B9421" s="32">
        <v>9643</v>
      </c>
      <c r="C9421" s="25">
        <v>764</v>
      </c>
      <c r="D9421" s="342" t="s">
        <v>11385</v>
      </c>
      <c r="E9421" s="5" t="s">
        <v>2859</v>
      </c>
      <c r="F9421" s="5" t="s">
        <v>2829</v>
      </c>
      <c r="G9421" t="b">
        <v>0</v>
      </c>
      <c r="H9421" t="b">
        <v>1</v>
      </c>
      <c r="J9421" t="str">
        <f>"INSERT INTO PARAMETERS (PARAMETER_ID, PARAMETER_GROUP_ID,PARAMETER_GROUP_NAME,PARAMETER_NAME,PARAMETER_VALUE,IS_SENSITIVE,IS_ACTIVE) VALUES ("&amp;B9421&amp;","&amp;C9421&amp;",'"&amp;D9421&amp;"','"&amp;E9421&amp;"','"&amp;F9421&amp;"',"&amp;G9421&amp;","&amp;H9421&amp;");"</f>
        <v>INSERT INTO PARAMETERS (PARAMETER_ID, PARAMETER_GROUP_ID,PARAMETER_GROUP_NAME,PARAMETER_NAME,PARAMETER_VALUE,IS_SENSITIVE,IS_ACTIVE) VALUES (9643,764,'KR_DADS_Coupang_search_keyword_group','source_extn','xlsx',FALSE,TRUE);</v>
      </c>
    </row>
    <row r="9422" spans="1:10" ht="15" hidden="1" customHeight="1">
      <c r="A9422" t="s">
        <v>36</v>
      </c>
      <c r="B9422" s="32">
        <v>9644</v>
      </c>
      <c r="C9422" s="25">
        <v>764</v>
      </c>
      <c r="D9422" s="342" t="s">
        <v>11385</v>
      </c>
      <c r="E9422" s="5" t="s">
        <v>2861</v>
      </c>
      <c r="F9422" s="5">
        <v>0</v>
      </c>
      <c r="G9422" t="b">
        <v>0</v>
      </c>
      <c r="H9422" t="b">
        <v>1</v>
      </c>
      <c r="J9422" t="str">
        <f>"INSERT INTO PARAMETERS (PARAMETER_ID, PARAMETER_GROUP_ID,PARAMETER_GROUP_NAME,PARAMETER_NAME,PARAMETER_VALUE,IS_SENSITIVE,IS_ACTIVE) VALUES ("&amp;B9422&amp;","&amp;C9422&amp;",'"&amp;D9422&amp;"','"&amp;E9422&amp;"','"&amp;F9422&amp;"',"&amp;G9422&amp;","&amp;H9422&amp;");"</f>
        <v>INSERT INTO PARAMETERS (PARAMETER_ID, PARAMETER_GROUP_ID,PARAMETER_GROUP_NAME,PARAMETER_NAME,PARAMETER_VALUE,IS_SENSITIVE,IS_ACTIVE) VALUES (9644,764,'KR_DADS_Coupang_search_keyword_group','file_header_row_num','0',FALSE,TRUE);</v>
      </c>
    </row>
    <row r="9423" spans="1:10" ht="15" hidden="1" customHeight="1">
      <c r="A9423" t="s">
        <v>36</v>
      </c>
      <c r="B9423" s="32">
        <v>9645</v>
      </c>
      <c r="C9423" s="25">
        <v>764</v>
      </c>
      <c r="D9423" s="342" t="s">
        <v>11385</v>
      </c>
      <c r="E9423" s="18" t="s">
        <v>2863</v>
      </c>
      <c r="F9423" s="5" t="s">
        <v>2821</v>
      </c>
      <c r="G9423" t="b">
        <v>0</v>
      </c>
      <c r="H9423" t="b">
        <v>1</v>
      </c>
      <c r="J9423" t="str">
        <f>"INSERT INTO PARAMETERS (PARAMETER_ID, PARAMETER_GROUP_ID,PARAMETER_GROUP_NAME,PARAMETER_NAME,PARAMETER_VALUE,IS_SENSITIVE,IS_ACTIVE) VALUES ("&amp;B9423&amp;","&amp;C9423&amp;",'"&amp;D9423&amp;"','"&amp;E9423&amp;"','"&amp;F9423&amp;"',"&amp;G9423&amp;","&amp;H9423&amp;");"</f>
        <v>INSERT INTO PARAMETERS (PARAMETER_ID, PARAMETER_GROUP_ID,PARAMETER_GROUP_NAME,PARAMETER_NAME,PARAMETER_VALUE,IS_SENSITIVE,IS_ACTIVE) VALUES (9645,764,'KR_DADS_Coupang_search_keyword_group','is_truncate','Y',FALSE,TRUE);</v>
      </c>
    </row>
    <row r="9424" spans="1:10" ht="15" hidden="1" customHeight="1">
      <c r="A9424" t="s">
        <v>36</v>
      </c>
      <c r="B9424" s="32">
        <v>9646</v>
      </c>
      <c r="C9424" s="25">
        <v>765</v>
      </c>
      <c r="D9424" s="342" t="s">
        <v>11391</v>
      </c>
      <c r="E9424" s="5" t="s">
        <v>2820</v>
      </c>
      <c r="F9424" s="5" t="s">
        <v>2821</v>
      </c>
      <c r="G9424" t="b">
        <v>0</v>
      </c>
      <c r="H9424" t="b">
        <v>1</v>
      </c>
      <c r="J9424" t="str">
        <f>"INSERT INTO PARAMETERS (PARAMETER_ID, PARAMETER_GROUP_ID,PARAMETER_GROUP_NAME,PARAMETER_NAME,PARAMETER_VALUE,IS_SENSITIVE,IS_ACTIVE) VALUES ("&amp;B9424&amp;","&amp;C9424&amp;",'"&amp;D9424&amp;"','"&amp;E9424&amp;"','"&amp;F9424&amp;"',"&amp;G9424&amp;","&amp;H9424&amp;");"</f>
        <v>INSERT INTO PARAMETERS (PARAMETER_ID, PARAMETER_GROUP_ID,PARAMETER_GROUP_NAME,PARAMETER_NAME,PARAMETER_VALUE,IS_SENSITIVE,IS_ACTIVE) VALUES (9646,765,'KR_DADS_COUPANG_PRICE_group','trigger_mail','Y',FALSE,TRUE);</v>
      </c>
    </row>
    <row r="9425" spans="1:10" ht="15" hidden="1" customHeight="1">
      <c r="A9425" t="s">
        <v>36</v>
      </c>
      <c r="B9425" s="32">
        <v>9647</v>
      </c>
      <c r="C9425" s="25">
        <v>765</v>
      </c>
      <c r="D9425" s="342" t="s">
        <v>11391</v>
      </c>
      <c r="E9425" s="5" t="s">
        <v>2831</v>
      </c>
      <c r="F9425" s="5" t="s">
        <v>2821</v>
      </c>
      <c r="G9425" t="b">
        <v>0</v>
      </c>
      <c r="H9425" t="b">
        <v>1</v>
      </c>
      <c r="J9425" t="str">
        <f>"INSERT INTO PARAMETERS (PARAMETER_ID, PARAMETER_GROUP_ID,PARAMETER_GROUP_NAME,PARAMETER_NAME,PARAMETER_VALUE,IS_SENSITIVE,IS_ACTIVE) VALUES ("&amp;B9425&amp;","&amp;C9425&amp;",'"&amp;D9425&amp;"','"&amp;E9425&amp;"','"&amp;F9425&amp;"',"&amp;G9425&amp;","&amp;H9425&amp;");"</f>
        <v>INSERT INTO PARAMETERS (PARAMETER_ID, PARAMETER_GROUP_ID,PARAMETER_GROUP_NAME,PARAMETER_NAME,PARAMETER_VALUE,IS_SENSITIVE,IS_ACTIVE) VALUES (9647,765,'KR_DADS_COUPANG_PRICE_group','business_mail_trigger','Y',FALSE,TRUE);</v>
      </c>
    </row>
    <row r="9426" spans="1:10" ht="15" hidden="1" customHeight="1">
      <c r="A9426" t="s">
        <v>36</v>
      </c>
      <c r="B9426" s="32">
        <v>9648</v>
      </c>
      <c r="C9426" s="25">
        <v>765</v>
      </c>
      <c r="D9426" s="342" t="s">
        <v>11391</v>
      </c>
      <c r="E9426" s="5" t="s">
        <v>2817</v>
      </c>
      <c r="F9426" s="5" t="s">
        <v>11392</v>
      </c>
      <c r="G9426" t="b">
        <v>0</v>
      </c>
      <c r="H9426" t="b">
        <v>1</v>
      </c>
      <c r="J9426" t="str">
        <f>"INSERT INTO PARAMETERS (PARAMETER_ID, PARAMETER_GROUP_ID,PARAMETER_GROUP_NAME,PARAMETER_NAME,PARAMETER_VALUE,IS_SENSITIVE,IS_ACTIVE) VALUES ("&amp;B9426&amp;","&amp;C9426&amp;",'"&amp;D9426&amp;"','"&amp;E9426&amp;"','"&amp;F9426&amp;"',"&amp;G9426&amp;","&amp;H9426&amp;");"</f>
        <v>INSERT INTO PARAMETERS (PARAMETER_ID, PARAMETER_GROUP_ID,PARAMETER_GROUP_NAME,PARAMETER_NAME,PARAMETER_VALUE,IS_SENSITIVE,IS_ACTIVE) VALUES (9648,765,'KR_DADS_COUPANG_PRICE_group','val_file_header','report_date,trusted_upc,trusted_rpc,trusted_mpc,trusted_product_description,region,online_store,brand,manufacturer,category,dimension1,Sub_Category,Brand_SubCategory,dimension4,dimension5,dimension6,Seller,Power_SKU,availability_status,currency,observed_price,store_list_price,min_price,max_price,min_max_diff_pct,min_max_diff_price,msrp,msrp_diff_pct,msrp_diff_amount,previous_day_price,previous_day_diff_pct,previous_day_diff_amount,promotion_text,url',FALSE,TRUE);</v>
      </c>
    </row>
    <row r="9427" spans="1:10" ht="15" hidden="1" customHeight="1">
      <c r="A9427" t="s">
        <v>36</v>
      </c>
      <c r="B9427" s="32">
        <v>9649</v>
      </c>
      <c r="C9427" s="25">
        <v>765</v>
      </c>
      <c r="D9427" s="342" t="s">
        <v>11391</v>
      </c>
      <c r="E9427" s="5" t="s">
        <v>2823</v>
      </c>
      <c r="F9427" s="5" t="s">
        <v>11393</v>
      </c>
      <c r="G9427" t="b">
        <v>0</v>
      </c>
      <c r="H9427" t="b">
        <v>1</v>
      </c>
      <c r="J9427" t="str">
        <f>"INSERT INTO PARAMETERS (PARAMETER_ID, PARAMETER_GROUP_ID,PARAMETER_GROUP_NAME,PARAMETER_NAME,PARAMETER_VALUE,IS_SENSITIVE,IS_ACTIVE) VALUES ("&amp;B9427&amp;","&amp;C9427&amp;",'"&amp;D9427&amp;"','"&amp;E9427&amp;"','"&amp;F9427&amp;"',"&amp;G9427&amp;","&amp;H9427&amp;");"</f>
        <v>INSERT INTO PARAMETERS (PARAMETER_ID, PARAMETER_GROUP_ID,PARAMETER_GROUP_NAME,PARAMETER_NAME,PARAMETER_VALUE,IS_SENSITIVE,IS_ACTIVE) VALUES (9649,765,'KR_DADS_COUPANG_PRICE_group','file_spec','Price-Products',FALSE,TRUE);</v>
      </c>
    </row>
    <row r="9428" spans="1:10" ht="15" hidden="1" customHeight="1">
      <c r="A9428" t="s">
        <v>36</v>
      </c>
      <c r="B9428" s="32">
        <v>9650</v>
      </c>
      <c r="C9428" s="25">
        <v>765</v>
      </c>
      <c r="D9428" s="342" t="s">
        <v>11391</v>
      </c>
      <c r="E9428" s="5" t="s">
        <v>2826</v>
      </c>
      <c r="F9428" s="5" t="s">
        <v>11393</v>
      </c>
      <c r="G9428" t="b">
        <v>0</v>
      </c>
      <c r="H9428" t="b">
        <v>1</v>
      </c>
      <c r="J9428" t="str">
        <f>"INSERT INTO PARAMETERS (PARAMETER_ID, PARAMETER_GROUP_ID,PARAMETER_GROUP_NAME,PARAMETER_NAME,PARAMETER_VALUE,IS_SENSITIVE,IS_ACTIVE) VALUES ("&amp;B9428&amp;","&amp;C9428&amp;",'"&amp;D9428&amp;"','"&amp;E9428&amp;"','"&amp;F9428&amp;"',"&amp;G9428&amp;","&amp;H9428&amp;");"</f>
        <v>INSERT INTO PARAMETERS (PARAMETER_ID, PARAMETER_GROUP_ID,PARAMETER_GROUP_NAME,PARAMETER_NAME,PARAMETER_VALUE,IS_SENSITIVE,IS_ACTIVE) VALUES (9650,765,'KR_DADS_COUPANG_PRICE_group','val_file_name','Price-Products',FALSE,TRUE);</v>
      </c>
    </row>
    <row r="9429" spans="1:10" ht="15" hidden="1" customHeight="1">
      <c r="A9429" t="s">
        <v>36</v>
      </c>
      <c r="B9429" s="32">
        <v>9651</v>
      </c>
      <c r="C9429" s="25">
        <v>765</v>
      </c>
      <c r="D9429" s="342" t="s">
        <v>11391</v>
      </c>
      <c r="E9429" s="5" t="s">
        <v>2828</v>
      </c>
      <c r="F9429" s="5" t="s">
        <v>3130</v>
      </c>
      <c r="G9429" t="b">
        <v>0</v>
      </c>
      <c r="H9429" t="b">
        <v>1</v>
      </c>
      <c r="J9429" t="str">
        <f>"INSERT INTO PARAMETERS (PARAMETER_ID, PARAMETER_GROUP_ID,PARAMETER_GROUP_NAME,PARAMETER_NAME,PARAMETER_VALUE,IS_SENSITIVE,IS_ACTIVE) VALUES ("&amp;B9429&amp;","&amp;C9429&amp;",'"&amp;D9429&amp;"','"&amp;E9429&amp;"','"&amp;F9429&amp;"',"&amp;G9429&amp;","&amp;H9429&amp;");"</f>
        <v>INSERT INTO PARAMETERS (PARAMETER_ID, PARAMETER_GROUP_ID,PARAMETER_GROUP_NAME,PARAMETER_NAME,PARAMETER_VALUE,IS_SENSITIVE,IS_ACTIVE) VALUES (9651,765,'KR_DADS_COUPANG_PRICE_group','val_file_extn','csv',FALSE,TRUE);</v>
      </c>
    </row>
    <row r="9430" spans="1:10" ht="15" hidden="1" customHeight="1">
      <c r="A9430" t="s">
        <v>36</v>
      </c>
      <c r="B9430" s="32">
        <v>9652</v>
      </c>
      <c r="C9430" s="25">
        <v>765</v>
      </c>
      <c r="D9430" s="342" t="s">
        <v>11391</v>
      </c>
      <c r="E9430" s="5" t="s">
        <v>2833</v>
      </c>
      <c r="F9430" s="5" t="s">
        <v>2834</v>
      </c>
      <c r="G9430" t="b">
        <v>0</v>
      </c>
      <c r="H9430" t="b">
        <v>1</v>
      </c>
      <c r="J9430" t="str">
        <f>"INSERT INTO PARAMETERS (PARAMETER_ID, PARAMETER_GROUP_ID,PARAMETER_GROUP_NAME,PARAMETER_NAME,PARAMETER_VALUE,IS_SENSITIVE,IS_ACTIVE) VALUES ("&amp;B9430&amp;","&amp;C9430&amp;",'"&amp;D9430&amp;"','"&amp;E9430&amp;"','"&amp;F9430&amp;"',"&amp;G9430&amp;","&amp;H9430&amp;");"</f>
        <v>INSERT INTO PARAMETERS (PARAMETER_ID, PARAMETER_GROUP_ID,PARAMETER_GROUP_NAME,PARAMETER_NAME,PARAMETER_VALUE,IS_SENSITIVE,IS_ACTIVE) VALUES (9652,765,'KR_DADS_COUPANG_PRICE_group','load_method','sp',FALSE,TRUE);</v>
      </c>
    </row>
    <row r="9431" spans="1:10" ht="15" hidden="1" customHeight="1">
      <c r="A9431" t="s">
        <v>36</v>
      </c>
      <c r="B9431" s="32">
        <v>9653</v>
      </c>
      <c r="C9431" s="25">
        <v>765</v>
      </c>
      <c r="D9431" s="342" t="s">
        <v>11391</v>
      </c>
      <c r="E9431" s="5" t="s">
        <v>2836</v>
      </c>
      <c r="F9431" s="5" t="s">
        <v>11394</v>
      </c>
      <c r="G9431" t="b">
        <v>0</v>
      </c>
      <c r="H9431" t="b">
        <v>1</v>
      </c>
      <c r="J9431" t="str">
        <f>"INSERT INTO PARAMETERS (PARAMETER_ID, PARAMETER_GROUP_ID,PARAMETER_GROUP_NAME,PARAMETER_NAME,PARAMETER_VALUE,IS_SENSITIVE,IS_ACTIVE) VALUES ("&amp;B9431&amp;","&amp;C9431&amp;",'"&amp;D9431&amp;"','"&amp;E9431&amp;"','"&amp;F9431&amp;"',"&amp;G9431&amp;","&amp;H9431&amp;");"</f>
        <v>INSERT INTO PARAMETERS (PARAMETER_ID, PARAMETER_GROUP_ID,PARAMETER_GROUP_NAME,PARAMETER_NAME,PARAMETER_VALUE,IS_SENSITIVE,IS_ACTIVE) VALUES (9653,765,'KR_DADS_COUPANG_PRICE_group','sp_name','NTASDL_RAW.KR_DADS_COUPANG_PRICE_preprocessing',FALSE,TRUE);</v>
      </c>
    </row>
    <row r="9432" spans="1:10" ht="15" hidden="1" customHeight="1">
      <c r="A9432" t="s">
        <v>36</v>
      </c>
      <c r="B9432" s="32">
        <v>9654</v>
      </c>
      <c r="C9432" s="25">
        <v>765</v>
      </c>
      <c r="D9432" s="342" t="s">
        <v>11391</v>
      </c>
      <c r="E9432" s="5" t="s">
        <v>2839</v>
      </c>
      <c r="F9432" s="5">
        <v>0</v>
      </c>
      <c r="G9432" t="b">
        <v>0</v>
      </c>
      <c r="H9432" t="b">
        <v>1</v>
      </c>
      <c r="J9432" t="str">
        <f>"INSERT INTO PARAMETERS (PARAMETER_ID, PARAMETER_GROUP_ID,PARAMETER_GROUP_NAME,PARAMETER_NAME,PARAMETER_VALUE,IS_SENSITIVE,IS_ACTIVE) VALUES ("&amp;B9432&amp;","&amp;C9432&amp;",'"&amp;D9432&amp;"','"&amp;E9432&amp;"','"&amp;F9432&amp;"',"&amp;G9432&amp;","&amp;H9432&amp;");"</f>
        <v>INSERT INTO PARAMETERS (PARAMETER_ID, PARAMETER_GROUP_ID,PARAMETER_GROUP_NAME,PARAMETER_NAME,PARAMETER_VALUE,IS_SENSITIVE,IS_ACTIVE) VALUES (9654,765,'KR_DADS_COUPANG_PRICE_group','sheet_index','0',FALSE,TRUE);</v>
      </c>
    </row>
    <row r="9433" spans="1:10" ht="15" hidden="1" customHeight="1">
      <c r="A9433" t="s">
        <v>36</v>
      </c>
      <c r="B9433" s="32">
        <v>9655</v>
      </c>
      <c r="C9433" s="25">
        <v>765</v>
      </c>
      <c r="D9433" s="342" t="s">
        <v>11391</v>
      </c>
      <c r="E9433" s="5" t="s">
        <v>2841</v>
      </c>
      <c r="F9433" s="5" t="s">
        <v>11395</v>
      </c>
      <c r="G9433" t="b">
        <v>0</v>
      </c>
      <c r="H9433" t="b">
        <v>1</v>
      </c>
      <c r="J9433" t="str">
        <f>"INSERT INTO PARAMETERS (PARAMETER_ID, PARAMETER_GROUP_ID,PARAMETER_GROUP_NAME,PARAMETER_NAME,PARAMETER_VALUE,IS_SENSITIVE,IS_ACTIVE) VALUES ("&amp;B9433&amp;","&amp;C9433&amp;",'"&amp;D9433&amp;"','"&amp;E9433&amp;"','"&amp;F9433&amp;"',"&amp;G9433&amp;","&amp;H9433&amp;");"</f>
        <v>INSERT INTO PARAMETERS (PARAMETER_ID, PARAMETER_GROUP_ID,PARAMETER_GROUP_NAME,PARAMETER_NAME,PARAMETER_VALUE,IS_SENSITIVE,IS_ACTIVE) VALUES (9655,765,'KR_DADS_COUPANG_PRICE_group','folder_path','dads/transaction/couapng_price/',FALSE,TRUE);</v>
      </c>
    </row>
    <row r="9434" spans="1:10" ht="15" hidden="1" customHeight="1">
      <c r="A9434" t="s">
        <v>36</v>
      </c>
      <c r="B9434" s="32">
        <v>9656</v>
      </c>
      <c r="C9434" s="25">
        <v>765</v>
      </c>
      <c r="D9434" s="342" t="s">
        <v>11391</v>
      </c>
      <c r="E9434" s="5" t="s">
        <v>2844</v>
      </c>
      <c r="F9434" s="5" t="s">
        <v>11396</v>
      </c>
      <c r="G9434" t="b">
        <v>0</v>
      </c>
      <c r="H9434" t="b">
        <v>1</v>
      </c>
      <c r="J9434" t="str">
        <f>"INSERT INTO PARAMETERS (PARAMETER_ID, PARAMETER_GROUP_ID,PARAMETER_GROUP_NAME,PARAMETER_NAME,PARAMETER_VALUE,IS_SENSITIVE,IS_ACTIVE) VALUES ("&amp;B9434&amp;","&amp;C9434&amp;",'"&amp;D9434&amp;"','"&amp;E9434&amp;"','"&amp;F9434&amp;"',"&amp;G9434&amp;","&amp;H9434&amp;");"</f>
        <v>INSERT INTO PARAMETERS (PARAMETER_ID, PARAMETER_GROUP_ID,PARAMETER_GROUP_NAME,PARAMETER_NAME,PARAMETER_VALUE,IS_SENSITIVE,IS_ACTIVE) VALUES (9656,765,'KR_DADS_COUPANG_PRICE_group','target_table','sdl_KR_DADS_coupang_price',FALSE,TRUE);</v>
      </c>
    </row>
    <row r="9435" spans="1:10" ht="15" hidden="1" customHeight="1">
      <c r="A9435" t="s">
        <v>36</v>
      </c>
      <c r="B9435" s="32">
        <v>9657</v>
      </c>
      <c r="C9435" s="25">
        <v>765</v>
      </c>
      <c r="D9435" s="342" t="s">
        <v>11391</v>
      </c>
      <c r="E9435" s="5" t="s">
        <v>2847</v>
      </c>
      <c r="F9435" s="5" t="s">
        <v>10931</v>
      </c>
      <c r="G9435" t="b">
        <v>0</v>
      </c>
      <c r="H9435" t="b">
        <v>1</v>
      </c>
      <c r="J9435" t="str">
        <f>"INSERT INTO PARAMETERS (PARAMETER_ID, PARAMETER_GROUP_ID,PARAMETER_GROUP_NAME,PARAMETER_NAME,PARAMETER_VALUE,IS_SENSITIVE,IS_ACTIVE) VALUES ("&amp;B9435&amp;","&amp;C9435&amp;",'"&amp;D9435&amp;"','"&amp;E9435&amp;"','"&amp;F9435&amp;"',"&amp;G9435&amp;","&amp;H9435&amp;");"</f>
        <v>INSERT INTO PARAMETERS (PARAMETER_ID, PARAMETER_GROUP_ID,PARAMETER_GROUP_NAME,PARAMETER_NAME,PARAMETER_VALUE,IS_SENSITIVE,IS_ACTIVE) VALUES (9657,765,'KR_DADS_COUPANG_PRICE_group','container','kor',FALSE,TRUE);</v>
      </c>
    </row>
    <row r="9436" spans="1:10" ht="15" hidden="1" customHeight="1">
      <c r="A9436" t="s">
        <v>36</v>
      </c>
      <c r="B9436" s="32">
        <v>9658</v>
      </c>
      <c r="C9436" s="25">
        <v>765</v>
      </c>
      <c r="D9436" s="342" t="s">
        <v>11391</v>
      </c>
      <c r="E9436" s="5" t="s">
        <v>2850</v>
      </c>
      <c r="F9436" s="5" t="s">
        <v>10774</v>
      </c>
      <c r="G9436" t="b">
        <v>0</v>
      </c>
      <c r="H9436" t="b">
        <v>1</v>
      </c>
      <c r="J9436" t="str">
        <f>"INSERT INTO PARAMETERS (PARAMETER_ID, PARAMETER_GROUP_ID,PARAMETER_GROUP_NAME,PARAMETER_NAME,PARAMETER_VALUE,IS_SENSITIVE,IS_ACTIVE) VALUES ("&amp;B9436&amp;","&amp;C9436&amp;",'"&amp;D9436&amp;"','"&amp;E9436&amp;"','"&amp;F9436&amp;"',"&amp;G9436&amp;","&amp;H9436&amp;");"</f>
        <v>INSERT INTO PARAMETERS (PARAMETER_ID, PARAMETER_GROUP_ID,PARAMETER_GROUP_NAME,PARAMETER_NAME,PARAMETER_VALUE,IS_SENSITIVE,IS_ACTIVE) VALUES (9658,765,'KR_DADS_COUPANG_PRICE_group','target_schema','NTASDL_RAW',FALSE,TRUE);</v>
      </c>
    </row>
    <row r="9437" spans="1:10" ht="15" hidden="1" customHeight="1">
      <c r="A9437" t="s">
        <v>36</v>
      </c>
      <c r="B9437" s="32">
        <v>9659</v>
      </c>
      <c r="C9437" s="25">
        <v>765</v>
      </c>
      <c r="D9437" s="342" t="s">
        <v>11391</v>
      </c>
      <c r="E9437" s="5" t="s">
        <v>2853</v>
      </c>
      <c r="F9437" s="184" t="s">
        <v>2992</v>
      </c>
      <c r="G9437" t="b">
        <v>0</v>
      </c>
      <c r="H9437" t="b">
        <v>1</v>
      </c>
      <c r="J9437" t="str">
        <f>"INSERT INTO PARAMETERS (PARAMETER_ID, PARAMETER_GROUP_ID,PARAMETER_GROUP_NAME,PARAMETER_NAME,PARAMETER_VALUE,IS_SENSITIVE,IS_ACTIVE) VALUES ("&amp;B9437&amp;","&amp;C9437&amp;",'"&amp;D9437&amp;"','"&amp;E9437&amp;"','"&amp;F9437&amp;"',"&amp;G9437&amp;","&amp;H9437&amp;");"</f>
        <v>INSERT INTO PARAMETERS (PARAMETER_ID, PARAMETER_GROUP_ID,PARAMETER_GROUP_NAME,PARAMETER_NAME,PARAMETER_VALUE,IS_SENSITIVE,IS_ACTIVE) VALUES (9659,765,'KR_DADS_COUPANG_PRICE_group','validation','1-1-1',FALSE,TRUE);</v>
      </c>
    </row>
    <row r="9438" spans="1:10" s="642" customFormat="1" ht="15" hidden="1" customHeight="1">
      <c r="A9438" t="s">
        <v>36</v>
      </c>
      <c r="B9438" s="32">
        <v>9660</v>
      </c>
      <c r="C9438" s="25">
        <v>765</v>
      </c>
      <c r="D9438" s="342" t="s">
        <v>11391</v>
      </c>
      <c r="E9438" s="5" t="s">
        <v>2856</v>
      </c>
      <c r="F9438" s="5" t="s">
        <v>2939</v>
      </c>
      <c r="G9438" t="b">
        <v>0</v>
      </c>
      <c r="H9438" t="b">
        <v>1</v>
      </c>
      <c r="I9438"/>
      <c r="J9438" t="str">
        <f>"INSERT INTO PARAMETERS (PARAMETER_ID, PARAMETER_GROUP_ID,PARAMETER_GROUP_NAME,PARAMETER_NAME,PARAMETER_VALUE,IS_SENSITIVE,IS_ACTIVE) VALUES ("&amp;B9438&amp;","&amp;C9438&amp;",'"&amp;D9438&amp;"','"&amp;E9438&amp;"','"&amp;F9438&amp;"',"&amp;G9438&amp;","&amp;H9438&amp;");"</f>
        <v>INSERT INTO PARAMETERS (PARAMETER_ID, PARAMETER_GROUP_ID,PARAMETER_GROUP_NAME,PARAMETER_NAME,PARAMETER_VALUE,IS_SENSITIVE,IS_ACTIVE) VALUES (9660,765,'KR_DADS_COUPANG_PRICE_group','index','last',FALSE,TRUE);</v>
      </c>
    </row>
    <row r="9439" spans="1:10" s="642" customFormat="1" ht="15" hidden="1" customHeight="1">
      <c r="A9439" t="s">
        <v>36</v>
      </c>
      <c r="B9439" s="32">
        <v>9661</v>
      </c>
      <c r="C9439" s="25">
        <v>765</v>
      </c>
      <c r="D9439" s="342" t="s">
        <v>11391</v>
      </c>
      <c r="E9439" s="5" t="s">
        <v>2859</v>
      </c>
      <c r="F9439" s="5" t="s">
        <v>3130</v>
      </c>
      <c r="G9439" t="b">
        <v>0</v>
      </c>
      <c r="H9439" t="b">
        <v>1</v>
      </c>
      <c r="I9439"/>
      <c r="J9439" t="str">
        <f>"INSERT INTO PARAMETERS (PARAMETER_ID, PARAMETER_GROUP_ID,PARAMETER_GROUP_NAME,PARAMETER_NAME,PARAMETER_VALUE,IS_SENSITIVE,IS_ACTIVE) VALUES ("&amp;B9439&amp;","&amp;C9439&amp;",'"&amp;D9439&amp;"','"&amp;E9439&amp;"','"&amp;F9439&amp;"',"&amp;G9439&amp;","&amp;H9439&amp;");"</f>
        <v>INSERT INTO PARAMETERS (PARAMETER_ID, PARAMETER_GROUP_ID,PARAMETER_GROUP_NAME,PARAMETER_NAME,PARAMETER_VALUE,IS_SENSITIVE,IS_ACTIVE) VALUES (9661,765,'KR_DADS_COUPANG_PRICE_group','source_extn','csv',FALSE,TRUE);</v>
      </c>
    </row>
    <row r="9440" spans="1:10" s="642" customFormat="1" ht="15" hidden="1" customHeight="1">
      <c r="A9440" t="s">
        <v>36</v>
      </c>
      <c r="B9440" s="32">
        <v>9662</v>
      </c>
      <c r="C9440" s="25">
        <v>765</v>
      </c>
      <c r="D9440" s="342" t="s">
        <v>11391</v>
      </c>
      <c r="E9440" s="5" t="s">
        <v>2861</v>
      </c>
      <c r="F9440" s="5">
        <v>0</v>
      </c>
      <c r="G9440" t="b">
        <v>0</v>
      </c>
      <c r="H9440" t="b">
        <v>1</v>
      </c>
      <c r="I9440"/>
      <c r="J9440" t="str">
        <f>"INSERT INTO PARAMETERS (PARAMETER_ID, PARAMETER_GROUP_ID,PARAMETER_GROUP_NAME,PARAMETER_NAME,PARAMETER_VALUE,IS_SENSITIVE,IS_ACTIVE) VALUES ("&amp;B9440&amp;","&amp;C9440&amp;",'"&amp;D9440&amp;"','"&amp;E9440&amp;"','"&amp;F9440&amp;"',"&amp;G9440&amp;","&amp;H9440&amp;");"</f>
        <v>INSERT INTO PARAMETERS (PARAMETER_ID, PARAMETER_GROUP_ID,PARAMETER_GROUP_NAME,PARAMETER_NAME,PARAMETER_VALUE,IS_SENSITIVE,IS_ACTIVE) VALUES (9662,765,'KR_DADS_COUPANG_PRICE_group','file_header_row_num','0',FALSE,TRUE);</v>
      </c>
    </row>
    <row r="9441" spans="1:10" s="642" customFormat="1" ht="15" hidden="1" customHeight="1">
      <c r="A9441" t="s">
        <v>36</v>
      </c>
      <c r="B9441" s="32">
        <v>9663</v>
      </c>
      <c r="C9441" s="25">
        <v>765</v>
      </c>
      <c r="D9441" s="342" t="s">
        <v>11391</v>
      </c>
      <c r="E9441" s="18" t="s">
        <v>2863</v>
      </c>
      <c r="F9441" s="5" t="s">
        <v>2821</v>
      </c>
      <c r="G9441" t="b">
        <v>0</v>
      </c>
      <c r="H9441" t="b">
        <v>1</v>
      </c>
      <c r="I9441"/>
      <c r="J9441" t="str">
        <f>"INSERT INTO PARAMETERS (PARAMETER_ID, PARAMETER_GROUP_ID,PARAMETER_GROUP_NAME,PARAMETER_NAME,PARAMETER_VALUE,IS_SENSITIVE,IS_ACTIVE) VALUES ("&amp;B9441&amp;","&amp;C9441&amp;",'"&amp;D9441&amp;"','"&amp;E9441&amp;"','"&amp;F9441&amp;"',"&amp;G9441&amp;","&amp;H9441&amp;");"</f>
        <v>INSERT INTO PARAMETERS (PARAMETER_ID, PARAMETER_GROUP_ID,PARAMETER_GROUP_NAME,PARAMETER_NAME,PARAMETER_VALUE,IS_SENSITIVE,IS_ACTIVE) VALUES (9663,765,'KR_DADS_COUPANG_PRICE_group','is_truncate','Y',FALSE,TRUE);</v>
      </c>
    </row>
    <row r="9442" spans="1:10" s="642" customFormat="1" ht="15" hidden="1" customHeight="1">
      <c r="A9442" s="5" t="s">
        <v>36</v>
      </c>
      <c r="B9442" s="446">
        <v>10006</v>
      </c>
      <c r="C9442" s="5">
        <v>766</v>
      </c>
      <c r="D9442" s="5" t="s">
        <v>11397</v>
      </c>
      <c r="E9442" s="5" t="s">
        <v>2820</v>
      </c>
      <c r="F9442" s="5" t="s">
        <v>2821</v>
      </c>
      <c r="G9442" s="5" t="b">
        <v>0</v>
      </c>
      <c r="H9442" s="5" t="b">
        <v>1</v>
      </c>
      <c r="I9442"/>
      <c r="J9442" t="str">
        <f>"INSERT INTO PARAMETERS (PARAMETER_ID, PARAMETER_GROUP_ID,PARAMETER_GROUP_NAME,PARAMETER_NAME,PARAMETER_VALUE,IS_SENSITIVE,IS_ACTIVE) VALUES ("&amp;B9442&amp;","&amp;C9442&amp;",'"&amp;D9442&amp;"','"&amp;E9442&amp;"','"&amp;F9442&amp;"',"&amp;G9442&amp;","&amp;H9442&amp;");"</f>
        <v>INSERT INTO PARAMETERS (PARAMETER_ID, PARAMETER_GROUP_ID,PARAMETER_GROUP_NAME,PARAMETER_NAME,PARAMETER_VALUE,IS_SENSITIVE,IS_ACTIVE) VALUES (10006,766,'product_ranking_Weekly_group','trigger_mail','Y',FALSE,TRUE);</v>
      </c>
    </row>
    <row r="9443" spans="1:10" s="642" customFormat="1" ht="15" hidden="1" customHeight="1">
      <c r="A9443" s="5" t="s">
        <v>36</v>
      </c>
      <c r="B9443" s="446">
        <v>10007</v>
      </c>
      <c r="C9443" s="5">
        <v>766</v>
      </c>
      <c r="D9443" s="5" t="s">
        <v>11397</v>
      </c>
      <c r="E9443" s="5" t="s">
        <v>2831</v>
      </c>
      <c r="F9443" s="5" t="s">
        <v>2821</v>
      </c>
      <c r="G9443" s="5" t="b">
        <v>0</v>
      </c>
      <c r="H9443" s="5" t="b">
        <v>1</v>
      </c>
      <c r="I9443"/>
      <c r="J9443" t="str">
        <f>"INSERT INTO PARAMETERS (PARAMETER_ID, PARAMETER_GROUP_ID,PARAMETER_GROUP_NAME,PARAMETER_NAME,PARAMETER_VALUE,IS_SENSITIVE,IS_ACTIVE) VALUES ("&amp;B9443&amp;","&amp;C9443&amp;",'"&amp;D9443&amp;"','"&amp;E9443&amp;"','"&amp;F9443&amp;"',"&amp;G9443&amp;","&amp;H9443&amp;");"</f>
        <v>INSERT INTO PARAMETERS (PARAMETER_ID, PARAMETER_GROUP_ID,PARAMETER_GROUP_NAME,PARAMETER_NAME,PARAMETER_VALUE,IS_SENSITIVE,IS_ACTIVE) VALUES (10007,766,'product_ranking_Weekly_group','business_mail_trigger','Y',FALSE,TRUE);</v>
      </c>
    </row>
    <row r="9444" spans="1:10" s="642" customFormat="1" ht="15" hidden="1" customHeight="1">
      <c r="A9444" s="5" t="s">
        <v>36</v>
      </c>
      <c r="B9444" s="446">
        <v>10008</v>
      </c>
      <c r="C9444" s="5">
        <v>766</v>
      </c>
      <c r="D9444" s="5" t="s">
        <v>11397</v>
      </c>
      <c r="E9444" s="5" t="s">
        <v>2817</v>
      </c>
      <c r="F9444" s="5"/>
      <c r="G9444" s="5" t="b">
        <v>0</v>
      </c>
      <c r="H9444" s="5" t="b">
        <v>1</v>
      </c>
      <c r="I9444"/>
      <c r="J9444" t="str">
        <f>"INSERT INTO PARAMETERS (PARAMETER_ID, PARAMETER_GROUP_ID,PARAMETER_GROUP_NAME,PARAMETER_NAME,PARAMETER_VALUE,IS_SENSITIVE,IS_ACTIVE) VALUES ("&amp;B9444&amp;","&amp;C9444&amp;",'"&amp;D9444&amp;"','"&amp;E9444&amp;"','"&amp;F9444&amp;"',"&amp;G9444&amp;","&amp;H9444&amp;");"</f>
        <v>INSERT INTO PARAMETERS (PARAMETER_ID, PARAMETER_GROUP_ID,PARAMETER_GROUP_NAME,PARAMETER_NAME,PARAMETER_VALUE,IS_SENSITIVE,IS_ACTIVE) VALUES (10008,766,'product_ranking_Weekly_group','val_file_header','',FALSE,TRUE);</v>
      </c>
    </row>
    <row r="9445" spans="1:10" s="642" customFormat="1" ht="15" hidden="1" customHeight="1">
      <c r="A9445" s="5" t="s">
        <v>36</v>
      </c>
      <c r="B9445" s="446">
        <v>10009</v>
      </c>
      <c r="C9445" s="5">
        <v>766</v>
      </c>
      <c r="D9445" s="5" t="s">
        <v>11397</v>
      </c>
      <c r="E9445" s="5" t="s">
        <v>2823</v>
      </c>
      <c r="F9445" s="5" t="s">
        <v>11398</v>
      </c>
      <c r="G9445" s="5" t="b">
        <v>0</v>
      </c>
      <c r="H9445" s="5" t="b">
        <v>1</v>
      </c>
      <c r="I9445"/>
      <c r="J9445" t="str">
        <f>"INSERT INTO PARAMETERS (PARAMETER_ID, PARAMETER_GROUP_ID,PARAMETER_GROUP_NAME,PARAMETER_NAME,PARAMETER_VALUE,IS_SENSITIVE,IS_ACTIVE) VALUES ("&amp;B9445&amp;","&amp;C9445&amp;",'"&amp;D9445&amp;"','"&amp;E9445&amp;"','"&amp;F9445&amp;"',"&amp;G9445&amp;","&amp;H9445&amp;");"</f>
        <v>INSERT INTO PARAMETERS (PARAMETER_ID, PARAMETER_GROUP_ID,PARAMETER_GROUP_NAME,PARAMETER_NAME,PARAMETER_VALUE,IS_SENSITIVE,IS_ACTIVE) VALUES (10009,766,'product_ranking_Weekly_group','file_spec','product-ranking-A00165277-weekly',FALSE,TRUE);</v>
      </c>
    </row>
    <row r="9446" spans="1:10" s="642" customFormat="1" ht="15" hidden="1" customHeight="1">
      <c r="A9446" s="5" t="s">
        <v>36</v>
      </c>
      <c r="B9446" s="446">
        <v>10010</v>
      </c>
      <c r="C9446" s="5">
        <v>766</v>
      </c>
      <c r="D9446" s="5" t="s">
        <v>11397</v>
      </c>
      <c r="E9446" s="5" t="s">
        <v>2826</v>
      </c>
      <c r="F9446" s="5" t="s">
        <v>11398</v>
      </c>
      <c r="G9446" s="5" t="b">
        <v>0</v>
      </c>
      <c r="H9446" s="5" t="b">
        <v>1</v>
      </c>
      <c r="I9446"/>
      <c r="J9446" t="str">
        <f>"INSERT INTO PARAMETERS (PARAMETER_ID, PARAMETER_GROUP_ID,PARAMETER_GROUP_NAME,PARAMETER_NAME,PARAMETER_VALUE,IS_SENSITIVE,IS_ACTIVE) VALUES ("&amp;B9446&amp;","&amp;C9446&amp;",'"&amp;D9446&amp;"','"&amp;E9446&amp;"','"&amp;F9446&amp;"',"&amp;G9446&amp;","&amp;H9446&amp;");"</f>
        <v>INSERT INTO PARAMETERS (PARAMETER_ID, PARAMETER_GROUP_ID,PARAMETER_GROUP_NAME,PARAMETER_NAME,PARAMETER_VALUE,IS_SENSITIVE,IS_ACTIVE) VALUES (10010,766,'product_ranking_Weekly_group','val_file_name','product-ranking-A00165277-weekly',FALSE,TRUE);</v>
      </c>
    </row>
    <row r="9447" spans="1:10" s="642" customFormat="1" ht="15" hidden="1" customHeight="1">
      <c r="A9447" s="5" t="s">
        <v>36</v>
      </c>
      <c r="B9447" s="446">
        <v>10011</v>
      </c>
      <c r="C9447" s="5">
        <v>766</v>
      </c>
      <c r="D9447" s="5" t="s">
        <v>11397</v>
      </c>
      <c r="E9447" s="5" t="s">
        <v>2828</v>
      </c>
      <c r="F9447" s="5" t="s">
        <v>2829</v>
      </c>
      <c r="G9447" s="5" t="b">
        <v>0</v>
      </c>
      <c r="H9447" s="5" t="b">
        <v>1</v>
      </c>
      <c r="I9447"/>
      <c r="J9447" t="str">
        <f>"INSERT INTO PARAMETERS (PARAMETER_ID, PARAMETER_GROUP_ID,PARAMETER_GROUP_NAME,PARAMETER_NAME,PARAMETER_VALUE,IS_SENSITIVE,IS_ACTIVE) VALUES ("&amp;B9447&amp;","&amp;C9447&amp;",'"&amp;D9447&amp;"','"&amp;E9447&amp;"','"&amp;F9447&amp;"',"&amp;G9447&amp;","&amp;H9447&amp;");"</f>
        <v>INSERT INTO PARAMETERS (PARAMETER_ID, PARAMETER_GROUP_ID,PARAMETER_GROUP_NAME,PARAMETER_NAME,PARAMETER_VALUE,IS_SENSITIVE,IS_ACTIVE) VALUES (10011,766,'product_ranking_Weekly_group','val_file_extn','xlsx',FALSE,TRUE);</v>
      </c>
    </row>
    <row r="9448" spans="1:10" s="642" customFormat="1" ht="15" hidden="1" customHeight="1">
      <c r="A9448" s="5" t="s">
        <v>36</v>
      </c>
      <c r="B9448" s="446">
        <v>10012</v>
      </c>
      <c r="C9448" s="5">
        <v>766</v>
      </c>
      <c r="D9448" s="5" t="s">
        <v>11397</v>
      </c>
      <c r="E9448" s="5" t="s">
        <v>2833</v>
      </c>
      <c r="F9448" s="5" t="s">
        <v>2834</v>
      </c>
      <c r="G9448" s="5" t="b">
        <v>0</v>
      </c>
      <c r="H9448" s="5" t="b">
        <v>1</v>
      </c>
      <c r="I9448"/>
      <c r="J9448" t="str">
        <f>"INSERT INTO PARAMETERS (PARAMETER_ID, PARAMETER_GROUP_ID,PARAMETER_GROUP_NAME,PARAMETER_NAME,PARAMETER_VALUE,IS_SENSITIVE,IS_ACTIVE) VALUES ("&amp;B9448&amp;","&amp;C9448&amp;",'"&amp;D9448&amp;"','"&amp;E9448&amp;"','"&amp;F9448&amp;"',"&amp;G9448&amp;","&amp;H9448&amp;");"</f>
        <v>INSERT INTO PARAMETERS (PARAMETER_ID, PARAMETER_GROUP_ID,PARAMETER_GROUP_NAME,PARAMETER_NAME,PARAMETER_VALUE,IS_SENSITIVE,IS_ACTIVE) VALUES (10012,766,'product_ranking_Weekly_group','load_method','sp',FALSE,TRUE);</v>
      </c>
    </row>
    <row r="9449" spans="1:10" s="642" customFormat="1" ht="15" hidden="1" customHeight="1">
      <c r="A9449" s="5" t="s">
        <v>36</v>
      </c>
      <c r="B9449" s="446">
        <v>10013</v>
      </c>
      <c r="C9449" s="5">
        <v>766</v>
      </c>
      <c r="D9449" s="5" t="s">
        <v>11397</v>
      </c>
      <c r="E9449" s="5" t="s">
        <v>2836</v>
      </c>
      <c r="F9449" s="5" t="s">
        <v>11399</v>
      </c>
      <c r="G9449" s="5" t="b">
        <v>0</v>
      </c>
      <c r="H9449" s="5" t="b">
        <v>1</v>
      </c>
      <c r="I9449"/>
      <c r="J9449" t="str">
        <f>"INSERT INTO PARAMETERS (PARAMETER_ID, PARAMETER_GROUP_ID,PARAMETER_GROUP_NAME,PARAMETER_NAME,PARAMETER_VALUE,IS_SENSITIVE,IS_ACTIVE) VALUES ("&amp;B9449&amp;","&amp;C9449&amp;",'"&amp;D9449&amp;"','"&amp;E9449&amp;"','"&amp;F9449&amp;"',"&amp;G9449&amp;","&amp;H9449&amp;");"</f>
        <v>INSERT INTO PARAMETERS (PARAMETER_ID, PARAMETER_GROUP_ID,PARAMETER_GROUP_NAME,PARAMETER_NAME,PARAMETER_VALUE,IS_SENSITIVE,IS_ACTIVE) VALUES (10013,766,'product_ranking_Weekly_group','sp_name','NTASDL_RAW.Product_Ranking_Weekly_PREPROCESSING',FALSE,TRUE);</v>
      </c>
    </row>
    <row r="9450" spans="1:10" s="642" customFormat="1" ht="15" hidden="1" customHeight="1">
      <c r="A9450" s="5" t="s">
        <v>36</v>
      </c>
      <c r="B9450" s="446">
        <v>10014</v>
      </c>
      <c r="C9450" s="5">
        <v>766</v>
      </c>
      <c r="D9450" s="5" t="s">
        <v>11397</v>
      </c>
      <c r="E9450" s="5" t="s">
        <v>2839</v>
      </c>
      <c r="F9450" s="5">
        <v>1</v>
      </c>
      <c r="G9450" s="5" t="b">
        <v>0</v>
      </c>
      <c r="H9450" s="5" t="b">
        <v>1</v>
      </c>
      <c r="I9450"/>
      <c r="J9450" t="str">
        <f>"INSERT INTO PARAMETERS (PARAMETER_ID, PARAMETER_GROUP_ID,PARAMETER_GROUP_NAME,PARAMETER_NAME,PARAMETER_VALUE,IS_SENSITIVE,IS_ACTIVE) VALUES ("&amp;B9450&amp;","&amp;C9450&amp;",'"&amp;D9450&amp;"','"&amp;E9450&amp;"','"&amp;F9450&amp;"',"&amp;G9450&amp;","&amp;H9450&amp;");"</f>
        <v>INSERT INTO PARAMETERS (PARAMETER_ID, PARAMETER_GROUP_ID,PARAMETER_GROUP_NAME,PARAMETER_NAME,PARAMETER_VALUE,IS_SENSITIVE,IS_ACTIVE) VALUES (10014,766,'product_ranking_Weekly_group','sheet_index','1',FALSE,TRUE);</v>
      </c>
    </row>
    <row r="9451" spans="1:10" s="642" customFormat="1" ht="15" hidden="1" customHeight="1">
      <c r="A9451" s="5" t="s">
        <v>36</v>
      </c>
      <c r="B9451" s="446">
        <v>10015</v>
      </c>
      <c r="C9451" s="5">
        <v>766</v>
      </c>
      <c r="D9451" s="5" t="s">
        <v>11397</v>
      </c>
      <c r="E9451" s="5" t="s">
        <v>2841</v>
      </c>
      <c r="F9451" s="5" t="s">
        <v>11400</v>
      </c>
      <c r="G9451" s="5" t="b">
        <v>0</v>
      </c>
      <c r="H9451" s="5" t="b">
        <v>1</v>
      </c>
      <c r="I9451"/>
      <c r="J9451" t="str">
        <f>"INSERT INTO PARAMETERS (PARAMETER_ID, PARAMETER_GROUP_ID,PARAMETER_GROUP_NAME,PARAMETER_NAME,PARAMETER_VALUE,IS_SENSITIVE,IS_ACTIVE) VALUES ("&amp;B9451&amp;","&amp;C9451&amp;",'"&amp;D9451&amp;"','"&amp;E9451&amp;"','"&amp;F9451&amp;"',"&amp;G9451&amp;","&amp;H9451&amp;");"</f>
        <v>INSERT INTO PARAMETERS (PARAMETER_ID, PARAMETER_GROUP_ID,PARAMETER_GROUP_NAME,PARAMETER_NAME,PARAMETER_VALUE,IS_SENSITIVE,IS_ACTIVE) VALUES (10015,766,'product_ranking_Weekly_group','folder_path','coupang_premium/transaction/product-ranking/',FALSE,TRUE);</v>
      </c>
    </row>
    <row r="9452" spans="1:10" s="642" customFormat="1" ht="15" hidden="1" customHeight="1">
      <c r="A9452" s="5" t="s">
        <v>36</v>
      </c>
      <c r="B9452" s="446">
        <v>10016</v>
      </c>
      <c r="C9452" s="5">
        <v>766</v>
      </c>
      <c r="D9452" s="5" t="s">
        <v>11397</v>
      </c>
      <c r="E9452" s="5" t="s">
        <v>2844</v>
      </c>
      <c r="F9452" s="5" t="s">
        <v>11401</v>
      </c>
      <c r="G9452" s="5" t="b">
        <v>0</v>
      </c>
      <c r="H9452" s="5" t="b">
        <v>1</v>
      </c>
      <c r="I9452"/>
      <c r="J9452" t="str">
        <f>"INSERT INTO PARAMETERS (PARAMETER_ID, PARAMETER_GROUP_ID,PARAMETER_GROUP_NAME,PARAMETER_NAME,PARAMETER_VALUE,IS_SENSITIVE,IS_ACTIVE) VALUES ("&amp;B9452&amp;","&amp;C9452&amp;",'"&amp;D9452&amp;"','"&amp;E9452&amp;"','"&amp;F9452&amp;"',"&amp;G9452&amp;","&amp;H9452&amp;");"</f>
        <v>INSERT INTO PARAMETERS (PARAMETER_ID, PARAMETER_GROUP_ID,PARAMETER_GROUP_NAME,PARAMETER_NAME,PARAMETER_VALUE,IS_SENSITIVE,IS_ACTIVE) VALUES (10016,766,'product_ranking_Weekly_group','target_table','sdl_kr_coupang_product_ranking_weekly',FALSE,TRUE);</v>
      </c>
    </row>
    <row r="9453" spans="1:10" s="642" customFormat="1" ht="15" hidden="1" customHeight="1">
      <c r="A9453" s="5" t="s">
        <v>36</v>
      </c>
      <c r="B9453" s="446">
        <v>10017</v>
      </c>
      <c r="C9453" s="5">
        <v>766</v>
      </c>
      <c r="D9453" s="5" t="s">
        <v>11397</v>
      </c>
      <c r="E9453" s="5" t="s">
        <v>2847</v>
      </c>
      <c r="F9453" s="5" t="s">
        <v>10931</v>
      </c>
      <c r="G9453" s="5" t="b">
        <v>0</v>
      </c>
      <c r="H9453" s="5" t="b">
        <v>1</v>
      </c>
      <c r="I9453"/>
      <c r="J9453" t="str">
        <f>"INSERT INTO PARAMETERS (PARAMETER_ID, PARAMETER_GROUP_ID,PARAMETER_GROUP_NAME,PARAMETER_NAME,PARAMETER_VALUE,IS_SENSITIVE,IS_ACTIVE) VALUES ("&amp;B9453&amp;","&amp;C9453&amp;",'"&amp;D9453&amp;"','"&amp;E9453&amp;"','"&amp;F9453&amp;"',"&amp;G9453&amp;","&amp;H9453&amp;");"</f>
        <v>INSERT INTO PARAMETERS (PARAMETER_ID, PARAMETER_GROUP_ID,PARAMETER_GROUP_NAME,PARAMETER_NAME,PARAMETER_VALUE,IS_SENSITIVE,IS_ACTIVE) VALUES (10017,766,'product_ranking_Weekly_group','container','kor',FALSE,TRUE);</v>
      </c>
    </row>
    <row r="9454" spans="1:10" s="642" customFormat="1" ht="15" hidden="1" customHeight="1">
      <c r="A9454" s="5" t="s">
        <v>36</v>
      </c>
      <c r="B9454" s="446">
        <v>10018</v>
      </c>
      <c r="C9454" s="5">
        <v>766</v>
      </c>
      <c r="D9454" s="5" t="s">
        <v>11397</v>
      </c>
      <c r="E9454" s="5" t="s">
        <v>2850</v>
      </c>
      <c r="F9454" s="5" t="s">
        <v>10774</v>
      </c>
      <c r="G9454" s="5" t="b">
        <v>0</v>
      </c>
      <c r="H9454" s="5" t="b">
        <v>1</v>
      </c>
      <c r="I9454"/>
      <c r="J9454" t="str">
        <f>"INSERT INTO PARAMETERS (PARAMETER_ID, PARAMETER_GROUP_ID,PARAMETER_GROUP_NAME,PARAMETER_NAME,PARAMETER_VALUE,IS_SENSITIVE,IS_ACTIVE) VALUES ("&amp;B9454&amp;","&amp;C9454&amp;",'"&amp;D9454&amp;"','"&amp;E9454&amp;"','"&amp;F9454&amp;"',"&amp;G9454&amp;","&amp;H9454&amp;");"</f>
        <v>INSERT INTO PARAMETERS (PARAMETER_ID, PARAMETER_GROUP_ID,PARAMETER_GROUP_NAME,PARAMETER_NAME,PARAMETER_VALUE,IS_SENSITIVE,IS_ACTIVE) VALUES (10018,766,'product_ranking_Weekly_group','target_schema','NTASDL_RAW',FALSE,TRUE);</v>
      </c>
    </row>
    <row r="9455" spans="1:10" s="642" customFormat="1" ht="15" hidden="1" customHeight="1">
      <c r="A9455" s="5" t="s">
        <v>36</v>
      </c>
      <c r="B9455" s="446">
        <v>10019</v>
      </c>
      <c r="C9455" s="5">
        <v>766</v>
      </c>
      <c r="D9455" s="5" t="s">
        <v>11397</v>
      </c>
      <c r="E9455" s="5" t="s">
        <v>2853</v>
      </c>
      <c r="F9455" s="184" t="s">
        <v>2854</v>
      </c>
      <c r="G9455" s="5" t="b">
        <v>0</v>
      </c>
      <c r="H9455" s="5" t="b">
        <v>1</v>
      </c>
      <c r="I9455"/>
      <c r="J9455" t="str">
        <f>"INSERT INTO PARAMETERS (PARAMETER_ID, PARAMETER_GROUP_ID,PARAMETER_GROUP_NAME,PARAMETER_NAME,PARAMETER_VALUE,IS_SENSITIVE,IS_ACTIVE) VALUES ("&amp;B9455&amp;","&amp;C9455&amp;",'"&amp;D9455&amp;"','"&amp;E9455&amp;"','"&amp;F9455&amp;"',"&amp;G9455&amp;","&amp;H9455&amp;");"</f>
        <v>INSERT INTO PARAMETERS (PARAMETER_ID, PARAMETER_GROUP_ID,PARAMETER_GROUP_NAME,PARAMETER_NAME,PARAMETER_VALUE,IS_SENSITIVE,IS_ACTIVE) VALUES (10019,766,'product_ranking_Weekly_group','validation','1-1-0',FALSE,TRUE);</v>
      </c>
    </row>
    <row r="9456" spans="1:10" ht="15" hidden="1" customHeight="1">
      <c r="A9456" s="5" t="s">
        <v>36</v>
      </c>
      <c r="B9456" s="446">
        <v>10020</v>
      </c>
      <c r="C9456" s="5">
        <v>766</v>
      </c>
      <c r="D9456" s="5" t="s">
        <v>11397</v>
      </c>
      <c r="E9456" s="5" t="s">
        <v>2856</v>
      </c>
      <c r="F9456" s="5" t="s">
        <v>2857</v>
      </c>
      <c r="G9456" s="5" t="b">
        <v>0</v>
      </c>
      <c r="H9456" s="5" t="b">
        <v>1</v>
      </c>
      <c r="J9456" t="str">
        <f>"INSERT INTO PARAMETERS (PARAMETER_ID, PARAMETER_GROUP_ID,PARAMETER_GROUP_NAME,PARAMETER_NAME,PARAMETER_VALUE,IS_SENSITIVE,IS_ACTIVE) VALUES ("&amp;B9456&amp;","&amp;C9456&amp;",'"&amp;D9456&amp;"','"&amp;E9456&amp;"','"&amp;F9456&amp;"',"&amp;G9456&amp;","&amp;H9456&amp;");"</f>
        <v>INSERT INTO PARAMETERS (PARAMETER_ID, PARAMETER_GROUP_ID,PARAMETER_GROUP_NAME,PARAMETER_NAME,PARAMETER_VALUE,IS_SENSITIVE,IS_ACTIVE) VALUES (10020,766,'product_ranking_Weekly_group','index','first',FALSE,TRUE);</v>
      </c>
    </row>
    <row r="9457" spans="1:10" ht="15" hidden="1" customHeight="1">
      <c r="A9457" s="5" t="s">
        <v>36</v>
      </c>
      <c r="B9457" s="446">
        <v>10021</v>
      </c>
      <c r="C9457" s="5">
        <v>766</v>
      </c>
      <c r="D9457" s="5" t="s">
        <v>11397</v>
      </c>
      <c r="E9457" s="5" t="s">
        <v>2859</v>
      </c>
      <c r="F9457" s="5" t="s">
        <v>2829</v>
      </c>
      <c r="G9457" s="5" t="b">
        <v>0</v>
      </c>
      <c r="H9457" s="5" t="b">
        <v>1</v>
      </c>
      <c r="J9457" t="str">
        <f>"INSERT INTO PARAMETERS (PARAMETER_ID, PARAMETER_GROUP_ID,PARAMETER_GROUP_NAME,PARAMETER_NAME,PARAMETER_VALUE,IS_SENSITIVE,IS_ACTIVE) VALUES ("&amp;B9457&amp;","&amp;C9457&amp;",'"&amp;D9457&amp;"','"&amp;E9457&amp;"','"&amp;F9457&amp;"',"&amp;G9457&amp;","&amp;H9457&amp;");"</f>
        <v>INSERT INTO PARAMETERS (PARAMETER_ID, PARAMETER_GROUP_ID,PARAMETER_GROUP_NAME,PARAMETER_NAME,PARAMETER_VALUE,IS_SENSITIVE,IS_ACTIVE) VALUES (10021,766,'product_ranking_Weekly_group','source_extn','xlsx',FALSE,TRUE);</v>
      </c>
    </row>
    <row r="9458" spans="1:10" ht="15" hidden="1" customHeight="1">
      <c r="A9458" s="5" t="s">
        <v>36</v>
      </c>
      <c r="B9458" s="446">
        <v>10022</v>
      </c>
      <c r="C9458" s="5">
        <v>766</v>
      </c>
      <c r="D9458" s="5" t="s">
        <v>11397</v>
      </c>
      <c r="E9458" s="5" t="s">
        <v>2861</v>
      </c>
      <c r="F9458" s="5">
        <v>1</v>
      </c>
      <c r="G9458" s="5" t="b">
        <v>0</v>
      </c>
      <c r="H9458" s="5" t="b">
        <v>1</v>
      </c>
      <c r="J9458" t="str">
        <f>"INSERT INTO PARAMETERS (PARAMETER_ID, PARAMETER_GROUP_ID,PARAMETER_GROUP_NAME,PARAMETER_NAME,PARAMETER_VALUE,IS_SENSITIVE,IS_ACTIVE) VALUES ("&amp;B9458&amp;","&amp;C9458&amp;",'"&amp;D9458&amp;"','"&amp;E9458&amp;"','"&amp;F9458&amp;"',"&amp;G9458&amp;","&amp;H9458&amp;");"</f>
        <v>INSERT INTO PARAMETERS (PARAMETER_ID, PARAMETER_GROUP_ID,PARAMETER_GROUP_NAME,PARAMETER_NAME,PARAMETER_VALUE,IS_SENSITIVE,IS_ACTIVE) VALUES (10022,766,'product_ranking_Weekly_group','file_header_row_num','1',FALSE,TRUE);</v>
      </c>
    </row>
    <row r="9459" spans="1:10" ht="15" hidden="1" customHeight="1">
      <c r="A9459" s="5" t="s">
        <v>36</v>
      </c>
      <c r="B9459" s="446">
        <v>10023</v>
      </c>
      <c r="C9459" s="5">
        <v>766</v>
      </c>
      <c r="D9459" s="5" t="s">
        <v>11397</v>
      </c>
      <c r="E9459" s="18" t="s">
        <v>2865</v>
      </c>
      <c r="F9459" s="5" t="s">
        <v>2866</v>
      </c>
      <c r="G9459" s="5" t="b">
        <v>0</v>
      </c>
      <c r="H9459" s="5" t="b">
        <v>1</v>
      </c>
      <c r="J9459" t="str">
        <f>"INSERT INTO PARAMETERS (PARAMETER_ID, PARAMETER_GROUP_ID,PARAMETER_GROUP_NAME,PARAMETER_NAME,PARAMETER_VALUE,IS_SENSITIVE,IS_ACTIVE) VALUES ("&amp;B9459&amp;","&amp;C9459&amp;",'"&amp;D9459&amp;"','"&amp;E9459&amp;"','"&amp;F9459&amp;"',"&amp;G9459&amp;","&amp;H9459&amp;");"</f>
        <v>INSERT INTO PARAMETERS (PARAMETER_ID, PARAMETER_GROUP_ID,PARAMETER_GROUP_NAME,PARAMETER_NAME,PARAMETER_VALUE,IS_SENSITIVE,IS_ACTIVE) VALUES (10023,766,'product_ranking_Weekly_group','startRange','A1',FALSE,TRUE);</v>
      </c>
    </row>
    <row r="9460" spans="1:10" ht="15" hidden="1" customHeight="1">
      <c r="A9460" s="5" t="s">
        <v>36</v>
      </c>
      <c r="B9460" s="446">
        <v>10024</v>
      </c>
      <c r="C9460" s="5">
        <v>766</v>
      </c>
      <c r="D9460" s="5" t="s">
        <v>11397</v>
      </c>
      <c r="E9460" s="5" t="s">
        <v>2863</v>
      </c>
      <c r="F9460" s="5" t="s">
        <v>2821</v>
      </c>
      <c r="G9460" s="5" t="b">
        <v>0</v>
      </c>
      <c r="H9460" s="5" t="b">
        <v>1</v>
      </c>
      <c r="J9460" t="str">
        <f>"INSERT INTO PARAMETERS (PARAMETER_ID, PARAMETER_GROUP_ID,PARAMETER_GROUP_NAME,PARAMETER_NAME,PARAMETER_VALUE,IS_SENSITIVE,IS_ACTIVE) VALUES ("&amp;B9460&amp;","&amp;C9460&amp;",'"&amp;D9460&amp;"','"&amp;E9460&amp;"','"&amp;F9460&amp;"',"&amp;G9460&amp;","&amp;H9460&amp;");"</f>
        <v>INSERT INTO PARAMETERS (PARAMETER_ID, PARAMETER_GROUP_ID,PARAMETER_GROUP_NAME,PARAMETER_NAME,PARAMETER_VALUE,IS_SENSITIVE,IS_ACTIVE) VALUES (10024,766,'product_ranking_Weekly_group','is_truncate','Y',FALSE,TRUE);</v>
      </c>
    </row>
    <row r="9461" spans="1:10" ht="15" hidden="1" customHeight="1">
      <c r="A9461" s="5" t="s">
        <v>36</v>
      </c>
      <c r="B9461" s="446">
        <v>10025</v>
      </c>
      <c r="C9461" s="5">
        <v>767</v>
      </c>
      <c r="D9461" s="5" t="s">
        <v>11402</v>
      </c>
      <c r="E9461" s="5" t="s">
        <v>2820</v>
      </c>
      <c r="F9461" s="5" t="s">
        <v>2821</v>
      </c>
      <c r="G9461" s="5" t="b">
        <v>0</v>
      </c>
      <c r="H9461" s="5" t="b">
        <v>1</v>
      </c>
      <c r="J9461" t="str">
        <f>"INSERT INTO PARAMETERS (PARAMETER_ID, PARAMETER_GROUP_ID,PARAMETER_GROUP_NAME,PARAMETER_NAME,PARAMETER_VALUE,IS_SENSITIVE,IS_ACTIVE) VALUES ("&amp;B9461&amp;","&amp;C9461&amp;",'"&amp;D9461&amp;"','"&amp;E9461&amp;"','"&amp;F9461&amp;"',"&amp;G9461&amp;","&amp;H9461&amp;");"</f>
        <v>INSERT INTO PARAMETERS (PARAMETER_ID, PARAMETER_GROUP_ID,PARAMETER_GROUP_NAME,PARAMETER_NAME,PARAMETER_VALUE,IS_SENSITIVE,IS_ACTIVE) VALUES (10025,767,'product_ranking_Monthly_group','trigger_mail','Y',FALSE,TRUE);</v>
      </c>
    </row>
    <row r="9462" spans="1:10" ht="15" hidden="1" customHeight="1">
      <c r="A9462" s="5" t="s">
        <v>36</v>
      </c>
      <c r="B9462" s="446">
        <v>10026</v>
      </c>
      <c r="C9462" s="5">
        <v>767</v>
      </c>
      <c r="D9462" s="5" t="s">
        <v>11402</v>
      </c>
      <c r="E9462" s="5" t="s">
        <v>2831</v>
      </c>
      <c r="F9462" s="5" t="s">
        <v>2821</v>
      </c>
      <c r="G9462" s="5" t="b">
        <v>0</v>
      </c>
      <c r="H9462" s="5" t="b">
        <v>1</v>
      </c>
      <c r="J9462" t="str">
        <f>"INSERT INTO PARAMETERS (PARAMETER_ID, PARAMETER_GROUP_ID,PARAMETER_GROUP_NAME,PARAMETER_NAME,PARAMETER_VALUE,IS_SENSITIVE,IS_ACTIVE) VALUES ("&amp;B9462&amp;","&amp;C9462&amp;",'"&amp;D9462&amp;"','"&amp;E9462&amp;"','"&amp;F9462&amp;"',"&amp;G9462&amp;","&amp;H9462&amp;");"</f>
        <v>INSERT INTO PARAMETERS (PARAMETER_ID, PARAMETER_GROUP_ID,PARAMETER_GROUP_NAME,PARAMETER_NAME,PARAMETER_VALUE,IS_SENSITIVE,IS_ACTIVE) VALUES (10026,767,'product_ranking_Monthly_group','business_mail_trigger','Y',FALSE,TRUE);</v>
      </c>
    </row>
    <row r="9463" spans="1:10" ht="15" hidden="1" customHeight="1">
      <c r="A9463" s="5" t="s">
        <v>36</v>
      </c>
      <c r="B9463" s="446">
        <v>10027</v>
      </c>
      <c r="C9463" s="5">
        <v>767</v>
      </c>
      <c r="D9463" s="5" t="s">
        <v>11402</v>
      </c>
      <c r="E9463" s="5" t="s">
        <v>2817</v>
      </c>
      <c r="F9463" s="5"/>
      <c r="G9463" s="5" t="b">
        <v>0</v>
      </c>
      <c r="H9463" s="5" t="b">
        <v>1</v>
      </c>
      <c r="J9463" t="str">
        <f>"INSERT INTO PARAMETERS (PARAMETER_ID, PARAMETER_GROUP_ID,PARAMETER_GROUP_NAME,PARAMETER_NAME,PARAMETER_VALUE,IS_SENSITIVE,IS_ACTIVE) VALUES ("&amp;B9463&amp;","&amp;C9463&amp;",'"&amp;D9463&amp;"','"&amp;E9463&amp;"','"&amp;F9463&amp;"',"&amp;G9463&amp;","&amp;H9463&amp;");"</f>
        <v>INSERT INTO PARAMETERS (PARAMETER_ID, PARAMETER_GROUP_ID,PARAMETER_GROUP_NAME,PARAMETER_NAME,PARAMETER_VALUE,IS_SENSITIVE,IS_ACTIVE) VALUES (10027,767,'product_ranking_Monthly_group','val_file_header','',FALSE,TRUE);</v>
      </c>
    </row>
    <row r="9464" spans="1:10" ht="15" hidden="1" customHeight="1">
      <c r="A9464" s="5" t="s">
        <v>36</v>
      </c>
      <c r="B9464" s="446">
        <v>10028</v>
      </c>
      <c r="C9464" s="5">
        <v>767</v>
      </c>
      <c r="D9464" s="5" t="s">
        <v>11402</v>
      </c>
      <c r="E9464" s="5" t="s">
        <v>2823</v>
      </c>
      <c r="F9464" s="5" t="s">
        <v>11403</v>
      </c>
      <c r="G9464" s="5" t="b">
        <v>0</v>
      </c>
      <c r="H9464" s="5" t="b">
        <v>1</v>
      </c>
      <c r="J9464" t="str">
        <f>"INSERT INTO PARAMETERS (PARAMETER_ID, PARAMETER_GROUP_ID,PARAMETER_GROUP_NAME,PARAMETER_NAME,PARAMETER_VALUE,IS_SENSITIVE,IS_ACTIVE) VALUES ("&amp;B9464&amp;","&amp;C9464&amp;",'"&amp;D9464&amp;"','"&amp;E9464&amp;"','"&amp;F9464&amp;"',"&amp;G9464&amp;","&amp;H9464&amp;");"</f>
        <v>INSERT INTO PARAMETERS (PARAMETER_ID, PARAMETER_GROUP_ID,PARAMETER_GROUP_NAME,PARAMETER_NAME,PARAMETER_VALUE,IS_SENSITIVE,IS_ACTIVE) VALUES (10028,767,'product_ranking_Monthly_group','file_spec','product-ranking-A00165277-monthly',FALSE,TRUE);</v>
      </c>
    </row>
    <row r="9465" spans="1:10" ht="15" hidden="1" customHeight="1">
      <c r="A9465" s="5" t="s">
        <v>36</v>
      </c>
      <c r="B9465" s="446">
        <v>10029</v>
      </c>
      <c r="C9465" s="5">
        <v>767</v>
      </c>
      <c r="D9465" s="5" t="s">
        <v>11402</v>
      </c>
      <c r="E9465" s="5" t="s">
        <v>2826</v>
      </c>
      <c r="F9465" s="5" t="s">
        <v>11403</v>
      </c>
      <c r="G9465" s="5" t="b">
        <v>0</v>
      </c>
      <c r="H9465" s="5" t="b">
        <v>1</v>
      </c>
      <c r="J9465" t="str">
        <f>"INSERT INTO PARAMETERS (PARAMETER_ID, PARAMETER_GROUP_ID,PARAMETER_GROUP_NAME,PARAMETER_NAME,PARAMETER_VALUE,IS_SENSITIVE,IS_ACTIVE) VALUES ("&amp;B9465&amp;","&amp;C9465&amp;",'"&amp;D9465&amp;"','"&amp;E9465&amp;"','"&amp;F9465&amp;"',"&amp;G9465&amp;","&amp;H9465&amp;");"</f>
        <v>INSERT INTO PARAMETERS (PARAMETER_ID, PARAMETER_GROUP_ID,PARAMETER_GROUP_NAME,PARAMETER_NAME,PARAMETER_VALUE,IS_SENSITIVE,IS_ACTIVE) VALUES (10029,767,'product_ranking_Monthly_group','val_file_name','product-ranking-A00165277-monthly',FALSE,TRUE);</v>
      </c>
    </row>
    <row r="9466" spans="1:10" ht="15" hidden="1" customHeight="1">
      <c r="A9466" s="5" t="s">
        <v>36</v>
      </c>
      <c r="B9466" s="446">
        <v>10030</v>
      </c>
      <c r="C9466" s="5">
        <v>767</v>
      </c>
      <c r="D9466" s="5" t="s">
        <v>11402</v>
      </c>
      <c r="E9466" s="5" t="s">
        <v>2828</v>
      </c>
      <c r="F9466" s="5" t="s">
        <v>2829</v>
      </c>
      <c r="G9466" s="5" t="b">
        <v>0</v>
      </c>
      <c r="H9466" s="5" t="b">
        <v>1</v>
      </c>
      <c r="J9466" t="str">
        <f>"INSERT INTO PARAMETERS (PARAMETER_ID, PARAMETER_GROUP_ID,PARAMETER_GROUP_NAME,PARAMETER_NAME,PARAMETER_VALUE,IS_SENSITIVE,IS_ACTIVE) VALUES ("&amp;B9466&amp;","&amp;C9466&amp;",'"&amp;D9466&amp;"','"&amp;E9466&amp;"','"&amp;F9466&amp;"',"&amp;G9466&amp;","&amp;H9466&amp;");"</f>
        <v>INSERT INTO PARAMETERS (PARAMETER_ID, PARAMETER_GROUP_ID,PARAMETER_GROUP_NAME,PARAMETER_NAME,PARAMETER_VALUE,IS_SENSITIVE,IS_ACTIVE) VALUES (10030,767,'product_ranking_Monthly_group','val_file_extn','xlsx',FALSE,TRUE);</v>
      </c>
    </row>
    <row r="9467" spans="1:10" ht="15" hidden="1" customHeight="1">
      <c r="A9467" s="5" t="s">
        <v>36</v>
      </c>
      <c r="B9467" s="446">
        <v>10031</v>
      </c>
      <c r="C9467" s="5">
        <v>767</v>
      </c>
      <c r="D9467" s="5" t="s">
        <v>11402</v>
      </c>
      <c r="E9467" s="5" t="s">
        <v>2833</v>
      </c>
      <c r="F9467" s="5" t="s">
        <v>2834</v>
      </c>
      <c r="G9467" s="5" t="b">
        <v>0</v>
      </c>
      <c r="H9467" s="5" t="b">
        <v>1</v>
      </c>
      <c r="J9467" t="str">
        <f>"INSERT INTO PARAMETERS (PARAMETER_ID, PARAMETER_GROUP_ID,PARAMETER_GROUP_NAME,PARAMETER_NAME,PARAMETER_VALUE,IS_SENSITIVE,IS_ACTIVE) VALUES ("&amp;B9467&amp;","&amp;C9467&amp;",'"&amp;D9467&amp;"','"&amp;E9467&amp;"','"&amp;F9467&amp;"',"&amp;G9467&amp;","&amp;H9467&amp;");"</f>
        <v>INSERT INTO PARAMETERS (PARAMETER_ID, PARAMETER_GROUP_ID,PARAMETER_GROUP_NAME,PARAMETER_NAME,PARAMETER_VALUE,IS_SENSITIVE,IS_ACTIVE) VALUES (10031,767,'product_ranking_Monthly_group','load_method','sp',FALSE,TRUE);</v>
      </c>
    </row>
    <row r="9468" spans="1:10" ht="15" hidden="1" customHeight="1">
      <c r="A9468" s="5" t="s">
        <v>36</v>
      </c>
      <c r="B9468" s="446">
        <v>10032</v>
      </c>
      <c r="C9468" s="5">
        <v>767</v>
      </c>
      <c r="D9468" s="5" t="s">
        <v>11402</v>
      </c>
      <c r="E9468" s="5" t="s">
        <v>2836</v>
      </c>
      <c r="F9468" s="5" t="s">
        <v>11404</v>
      </c>
      <c r="G9468" s="5" t="b">
        <v>0</v>
      </c>
      <c r="H9468" s="5" t="b">
        <v>1</v>
      </c>
      <c r="J9468" t="str">
        <f>"INSERT INTO PARAMETERS (PARAMETER_ID, PARAMETER_GROUP_ID,PARAMETER_GROUP_NAME,PARAMETER_NAME,PARAMETER_VALUE,IS_SENSITIVE,IS_ACTIVE) VALUES ("&amp;B9468&amp;","&amp;C9468&amp;",'"&amp;D9468&amp;"','"&amp;E9468&amp;"','"&amp;F9468&amp;"',"&amp;G9468&amp;","&amp;H9468&amp;");"</f>
        <v>INSERT INTO PARAMETERS (PARAMETER_ID, PARAMETER_GROUP_ID,PARAMETER_GROUP_NAME,PARAMETER_NAME,PARAMETER_VALUE,IS_SENSITIVE,IS_ACTIVE) VALUES (10032,767,'product_ranking_Monthly_group','sp_name','NTASDL_RAW.Product_Ranking_Monthly_PREPROCESSING',FALSE,TRUE);</v>
      </c>
    </row>
    <row r="9469" spans="1:10" ht="15" hidden="1" customHeight="1">
      <c r="A9469" s="5" t="s">
        <v>36</v>
      </c>
      <c r="B9469" s="446">
        <v>10033</v>
      </c>
      <c r="C9469" s="5">
        <v>767</v>
      </c>
      <c r="D9469" s="5" t="s">
        <v>11402</v>
      </c>
      <c r="E9469" s="5" t="s">
        <v>2839</v>
      </c>
      <c r="F9469" s="5">
        <v>1</v>
      </c>
      <c r="G9469" s="5" t="b">
        <v>0</v>
      </c>
      <c r="H9469" s="5" t="b">
        <v>1</v>
      </c>
      <c r="J9469" t="str">
        <f>"INSERT INTO PARAMETERS (PARAMETER_ID, PARAMETER_GROUP_ID,PARAMETER_GROUP_NAME,PARAMETER_NAME,PARAMETER_VALUE,IS_SENSITIVE,IS_ACTIVE) VALUES ("&amp;B9469&amp;","&amp;C9469&amp;",'"&amp;D9469&amp;"','"&amp;E9469&amp;"','"&amp;F9469&amp;"',"&amp;G9469&amp;","&amp;H9469&amp;");"</f>
        <v>INSERT INTO PARAMETERS (PARAMETER_ID, PARAMETER_GROUP_ID,PARAMETER_GROUP_NAME,PARAMETER_NAME,PARAMETER_VALUE,IS_SENSITIVE,IS_ACTIVE) VALUES (10033,767,'product_ranking_Monthly_group','sheet_index','1',FALSE,TRUE);</v>
      </c>
    </row>
    <row r="9470" spans="1:10" ht="15" hidden="1" customHeight="1">
      <c r="A9470" s="5" t="s">
        <v>36</v>
      </c>
      <c r="B9470" s="446">
        <v>10034</v>
      </c>
      <c r="C9470" s="5">
        <v>767</v>
      </c>
      <c r="D9470" s="5" t="s">
        <v>11402</v>
      </c>
      <c r="E9470" s="5" t="s">
        <v>2841</v>
      </c>
      <c r="F9470" s="5" t="s">
        <v>11400</v>
      </c>
      <c r="G9470" s="5" t="b">
        <v>0</v>
      </c>
      <c r="H9470" s="5" t="b">
        <v>1</v>
      </c>
      <c r="J9470" t="str">
        <f>"INSERT INTO PARAMETERS (PARAMETER_ID, PARAMETER_GROUP_ID,PARAMETER_GROUP_NAME,PARAMETER_NAME,PARAMETER_VALUE,IS_SENSITIVE,IS_ACTIVE) VALUES ("&amp;B9470&amp;","&amp;C9470&amp;",'"&amp;D9470&amp;"','"&amp;E9470&amp;"','"&amp;F9470&amp;"',"&amp;G9470&amp;","&amp;H9470&amp;");"</f>
        <v>INSERT INTO PARAMETERS (PARAMETER_ID, PARAMETER_GROUP_ID,PARAMETER_GROUP_NAME,PARAMETER_NAME,PARAMETER_VALUE,IS_SENSITIVE,IS_ACTIVE) VALUES (10034,767,'product_ranking_Monthly_group','folder_path','coupang_premium/transaction/product-ranking/',FALSE,TRUE);</v>
      </c>
    </row>
    <row r="9471" spans="1:10" ht="15" hidden="1" customHeight="1">
      <c r="A9471" s="5" t="s">
        <v>36</v>
      </c>
      <c r="B9471" s="446">
        <v>10035</v>
      </c>
      <c r="C9471" s="5">
        <v>767</v>
      </c>
      <c r="D9471" s="5" t="s">
        <v>11402</v>
      </c>
      <c r="E9471" s="5" t="s">
        <v>2844</v>
      </c>
      <c r="F9471" s="5" t="s">
        <v>11405</v>
      </c>
      <c r="G9471" s="5" t="b">
        <v>0</v>
      </c>
      <c r="H9471" s="5" t="b">
        <v>1</v>
      </c>
      <c r="J9471" t="str">
        <f>"INSERT INTO PARAMETERS (PARAMETER_ID, PARAMETER_GROUP_ID,PARAMETER_GROUP_NAME,PARAMETER_NAME,PARAMETER_VALUE,IS_SENSITIVE,IS_ACTIVE) VALUES ("&amp;B9471&amp;","&amp;C9471&amp;",'"&amp;D9471&amp;"','"&amp;E9471&amp;"','"&amp;F9471&amp;"',"&amp;G9471&amp;","&amp;H9471&amp;");"</f>
        <v>INSERT INTO PARAMETERS (PARAMETER_ID, PARAMETER_GROUP_ID,PARAMETER_GROUP_NAME,PARAMETER_NAME,PARAMETER_VALUE,IS_SENSITIVE,IS_ACTIVE) VALUES (10035,767,'product_ranking_Monthly_group','target_table','sdl_kr_coupang_product_ranking_monthly',FALSE,TRUE);</v>
      </c>
    </row>
    <row r="9472" spans="1:10" ht="15" hidden="1" customHeight="1">
      <c r="A9472" s="5" t="s">
        <v>36</v>
      </c>
      <c r="B9472" s="446">
        <v>10036</v>
      </c>
      <c r="C9472" s="5">
        <v>767</v>
      </c>
      <c r="D9472" s="5" t="s">
        <v>11402</v>
      </c>
      <c r="E9472" s="5" t="s">
        <v>2847</v>
      </c>
      <c r="F9472" s="5" t="s">
        <v>10931</v>
      </c>
      <c r="G9472" s="5" t="b">
        <v>0</v>
      </c>
      <c r="H9472" s="5" t="b">
        <v>1</v>
      </c>
      <c r="J9472" t="str">
        <f>"INSERT INTO PARAMETERS (PARAMETER_ID, PARAMETER_GROUP_ID,PARAMETER_GROUP_NAME,PARAMETER_NAME,PARAMETER_VALUE,IS_SENSITIVE,IS_ACTIVE) VALUES ("&amp;B9472&amp;","&amp;C9472&amp;",'"&amp;D9472&amp;"','"&amp;E9472&amp;"','"&amp;F9472&amp;"',"&amp;G9472&amp;","&amp;H9472&amp;");"</f>
        <v>INSERT INTO PARAMETERS (PARAMETER_ID, PARAMETER_GROUP_ID,PARAMETER_GROUP_NAME,PARAMETER_NAME,PARAMETER_VALUE,IS_SENSITIVE,IS_ACTIVE) VALUES (10036,767,'product_ranking_Monthly_group','container','kor',FALSE,TRUE);</v>
      </c>
    </row>
    <row r="9473" spans="1:10" ht="15" hidden="1" customHeight="1">
      <c r="A9473" s="5" t="s">
        <v>36</v>
      </c>
      <c r="B9473" s="446">
        <v>10037</v>
      </c>
      <c r="C9473" s="5">
        <v>767</v>
      </c>
      <c r="D9473" s="5" t="s">
        <v>11402</v>
      </c>
      <c r="E9473" s="5" t="s">
        <v>2850</v>
      </c>
      <c r="F9473" s="5" t="s">
        <v>10774</v>
      </c>
      <c r="G9473" s="5" t="b">
        <v>0</v>
      </c>
      <c r="H9473" s="5" t="b">
        <v>1</v>
      </c>
      <c r="J9473" t="str">
        <f>"INSERT INTO PARAMETERS (PARAMETER_ID, PARAMETER_GROUP_ID,PARAMETER_GROUP_NAME,PARAMETER_NAME,PARAMETER_VALUE,IS_SENSITIVE,IS_ACTIVE) VALUES ("&amp;B9473&amp;","&amp;C9473&amp;",'"&amp;D9473&amp;"','"&amp;E9473&amp;"','"&amp;F9473&amp;"',"&amp;G9473&amp;","&amp;H9473&amp;");"</f>
        <v>INSERT INTO PARAMETERS (PARAMETER_ID, PARAMETER_GROUP_ID,PARAMETER_GROUP_NAME,PARAMETER_NAME,PARAMETER_VALUE,IS_SENSITIVE,IS_ACTIVE) VALUES (10037,767,'product_ranking_Monthly_group','target_schema','NTASDL_RAW',FALSE,TRUE);</v>
      </c>
    </row>
    <row r="9474" spans="1:10" ht="15" hidden="1" customHeight="1">
      <c r="A9474" s="5" t="s">
        <v>36</v>
      </c>
      <c r="B9474" s="446">
        <v>10038</v>
      </c>
      <c r="C9474" s="5">
        <v>767</v>
      </c>
      <c r="D9474" s="5" t="s">
        <v>11402</v>
      </c>
      <c r="E9474" s="5" t="s">
        <v>2853</v>
      </c>
      <c r="F9474" s="184" t="s">
        <v>2854</v>
      </c>
      <c r="G9474" s="5" t="b">
        <v>0</v>
      </c>
      <c r="H9474" s="5" t="b">
        <v>1</v>
      </c>
      <c r="J9474" t="str">
        <f>"INSERT INTO PARAMETERS (PARAMETER_ID, PARAMETER_GROUP_ID,PARAMETER_GROUP_NAME,PARAMETER_NAME,PARAMETER_VALUE,IS_SENSITIVE,IS_ACTIVE) VALUES ("&amp;B9474&amp;","&amp;C9474&amp;",'"&amp;D9474&amp;"','"&amp;E9474&amp;"','"&amp;F9474&amp;"',"&amp;G9474&amp;","&amp;H9474&amp;");"</f>
        <v>INSERT INTO PARAMETERS (PARAMETER_ID, PARAMETER_GROUP_ID,PARAMETER_GROUP_NAME,PARAMETER_NAME,PARAMETER_VALUE,IS_SENSITIVE,IS_ACTIVE) VALUES (10038,767,'product_ranking_Monthly_group','validation','1-1-0',FALSE,TRUE);</v>
      </c>
    </row>
    <row r="9475" spans="1:10" ht="15" hidden="1" customHeight="1">
      <c r="A9475" s="5" t="s">
        <v>36</v>
      </c>
      <c r="B9475" s="446">
        <v>10039</v>
      </c>
      <c r="C9475" s="5">
        <v>767</v>
      </c>
      <c r="D9475" s="5" t="s">
        <v>11402</v>
      </c>
      <c r="E9475" s="5" t="s">
        <v>2856</v>
      </c>
      <c r="F9475" s="5" t="s">
        <v>2857</v>
      </c>
      <c r="G9475" s="5" t="b">
        <v>0</v>
      </c>
      <c r="H9475" s="5" t="b">
        <v>1</v>
      </c>
      <c r="J9475" t="str">
        <f>"INSERT INTO PARAMETERS (PARAMETER_ID, PARAMETER_GROUP_ID,PARAMETER_GROUP_NAME,PARAMETER_NAME,PARAMETER_VALUE,IS_SENSITIVE,IS_ACTIVE) VALUES ("&amp;B9475&amp;","&amp;C9475&amp;",'"&amp;D9475&amp;"','"&amp;E9475&amp;"','"&amp;F9475&amp;"',"&amp;G9475&amp;","&amp;H9475&amp;");"</f>
        <v>INSERT INTO PARAMETERS (PARAMETER_ID, PARAMETER_GROUP_ID,PARAMETER_GROUP_NAME,PARAMETER_NAME,PARAMETER_VALUE,IS_SENSITIVE,IS_ACTIVE) VALUES (10039,767,'product_ranking_Monthly_group','index','first',FALSE,TRUE);</v>
      </c>
    </row>
    <row r="9476" spans="1:10" s="642" customFormat="1" ht="15" hidden="1" customHeight="1">
      <c r="A9476" s="5" t="s">
        <v>36</v>
      </c>
      <c r="B9476" s="446">
        <v>10040</v>
      </c>
      <c r="C9476" s="5">
        <v>767</v>
      </c>
      <c r="D9476" s="5" t="s">
        <v>11402</v>
      </c>
      <c r="E9476" s="5" t="s">
        <v>2859</v>
      </c>
      <c r="F9476" s="5" t="s">
        <v>2829</v>
      </c>
      <c r="G9476" s="5" t="b">
        <v>0</v>
      </c>
      <c r="H9476" s="5" t="b">
        <v>1</v>
      </c>
      <c r="I9476"/>
      <c r="J9476" t="str">
        <f>"INSERT INTO PARAMETERS (PARAMETER_ID, PARAMETER_GROUP_ID,PARAMETER_GROUP_NAME,PARAMETER_NAME,PARAMETER_VALUE,IS_SENSITIVE,IS_ACTIVE) VALUES ("&amp;B9476&amp;","&amp;C9476&amp;",'"&amp;D9476&amp;"','"&amp;E9476&amp;"','"&amp;F9476&amp;"',"&amp;G9476&amp;","&amp;H9476&amp;");"</f>
        <v>INSERT INTO PARAMETERS (PARAMETER_ID, PARAMETER_GROUP_ID,PARAMETER_GROUP_NAME,PARAMETER_NAME,PARAMETER_VALUE,IS_SENSITIVE,IS_ACTIVE) VALUES (10040,767,'product_ranking_Monthly_group','source_extn','xlsx',FALSE,TRUE);</v>
      </c>
    </row>
    <row r="9477" spans="1:10" s="642" customFormat="1" ht="15" hidden="1" customHeight="1">
      <c r="A9477" s="5" t="s">
        <v>36</v>
      </c>
      <c r="B9477" s="446">
        <v>10041</v>
      </c>
      <c r="C9477" s="5">
        <v>767</v>
      </c>
      <c r="D9477" s="5" t="s">
        <v>11402</v>
      </c>
      <c r="E9477" s="5" t="s">
        <v>2861</v>
      </c>
      <c r="F9477" s="5">
        <v>1</v>
      </c>
      <c r="G9477" s="5" t="b">
        <v>0</v>
      </c>
      <c r="H9477" s="5" t="b">
        <v>1</v>
      </c>
      <c r="I9477"/>
      <c r="J9477" t="str">
        <f>"INSERT INTO PARAMETERS (PARAMETER_ID, PARAMETER_GROUP_ID,PARAMETER_GROUP_NAME,PARAMETER_NAME,PARAMETER_VALUE,IS_SENSITIVE,IS_ACTIVE) VALUES ("&amp;B9477&amp;","&amp;C9477&amp;",'"&amp;D9477&amp;"','"&amp;E9477&amp;"','"&amp;F9477&amp;"',"&amp;G9477&amp;","&amp;H9477&amp;");"</f>
        <v>INSERT INTO PARAMETERS (PARAMETER_ID, PARAMETER_GROUP_ID,PARAMETER_GROUP_NAME,PARAMETER_NAME,PARAMETER_VALUE,IS_SENSITIVE,IS_ACTIVE) VALUES (10041,767,'product_ranking_Monthly_group','file_header_row_num','1',FALSE,TRUE);</v>
      </c>
    </row>
    <row r="9478" spans="1:10" s="642" customFormat="1" ht="15" hidden="1" customHeight="1">
      <c r="A9478" s="5" t="s">
        <v>36</v>
      </c>
      <c r="B9478" s="446">
        <v>10042</v>
      </c>
      <c r="C9478" s="5">
        <v>767</v>
      </c>
      <c r="D9478" s="5" t="s">
        <v>11402</v>
      </c>
      <c r="E9478" s="18" t="s">
        <v>2865</v>
      </c>
      <c r="F9478" s="5" t="s">
        <v>2866</v>
      </c>
      <c r="G9478" s="5" t="b">
        <v>0</v>
      </c>
      <c r="H9478" s="5" t="b">
        <v>1</v>
      </c>
      <c r="I9478"/>
      <c r="J9478" t="str">
        <f>"INSERT INTO PARAMETERS (PARAMETER_ID, PARAMETER_GROUP_ID,PARAMETER_GROUP_NAME,PARAMETER_NAME,PARAMETER_VALUE,IS_SENSITIVE,IS_ACTIVE) VALUES ("&amp;B9478&amp;","&amp;C9478&amp;",'"&amp;D9478&amp;"','"&amp;E9478&amp;"','"&amp;F9478&amp;"',"&amp;G9478&amp;","&amp;H9478&amp;");"</f>
        <v>INSERT INTO PARAMETERS (PARAMETER_ID, PARAMETER_GROUP_ID,PARAMETER_GROUP_NAME,PARAMETER_NAME,PARAMETER_VALUE,IS_SENSITIVE,IS_ACTIVE) VALUES (10042,767,'product_ranking_Monthly_group','startRange','A1',FALSE,TRUE);</v>
      </c>
    </row>
    <row r="9479" spans="1:10" s="642" customFormat="1" ht="15" hidden="1" customHeight="1">
      <c r="A9479" s="5" t="s">
        <v>36</v>
      </c>
      <c r="B9479" s="446">
        <v>10043</v>
      </c>
      <c r="C9479" s="5">
        <v>767</v>
      </c>
      <c r="D9479" s="5" t="s">
        <v>11402</v>
      </c>
      <c r="E9479" s="5" t="s">
        <v>2863</v>
      </c>
      <c r="F9479" s="5" t="s">
        <v>2821</v>
      </c>
      <c r="G9479" s="5" t="b">
        <v>0</v>
      </c>
      <c r="H9479" s="5" t="b">
        <v>1</v>
      </c>
      <c r="I9479"/>
      <c r="J9479" t="str">
        <f>"INSERT INTO PARAMETERS (PARAMETER_ID, PARAMETER_GROUP_ID,PARAMETER_GROUP_NAME,PARAMETER_NAME,PARAMETER_VALUE,IS_SENSITIVE,IS_ACTIVE) VALUES ("&amp;B9479&amp;","&amp;C9479&amp;",'"&amp;D9479&amp;"','"&amp;E9479&amp;"','"&amp;F9479&amp;"',"&amp;G9479&amp;","&amp;H9479&amp;");"</f>
        <v>INSERT INTO PARAMETERS (PARAMETER_ID, PARAMETER_GROUP_ID,PARAMETER_GROUP_NAME,PARAMETER_NAME,PARAMETER_VALUE,IS_SENSITIVE,IS_ACTIVE) VALUES (10043,767,'product_ranking_Monthly_group','is_truncate','Y',FALSE,TRUE);</v>
      </c>
    </row>
    <row r="9480" spans="1:10" s="642" customFormat="1" ht="15" hidden="1" customHeight="1">
      <c r="A9480" s="5" t="s">
        <v>36</v>
      </c>
      <c r="B9480" s="446">
        <v>10044</v>
      </c>
      <c r="C9480" s="5">
        <v>768</v>
      </c>
      <c r="D9480" s="5" t="s">
        <v>11406</v>
      </c>
      <c r="E9480" s="5" t="s">
        <v>2820</v>
      </c>
      <c r="F9480" s="5" t="s">
        <v>2821</v>
      </c>
      <c r="G9480" s="5" t="b">
        <v>0</v>
      </c>
      <c r="H9480" s="5" t="b">
        <v>1</v>
      </c>
      <c r="I9480"/>
      <c r="J9480" t="str">
        <f>"INSERT INTO PARAMETERS (PARAMETER_ID, PARAMETER_GROUP_ID,PARAMETER_GROUP_NAME,PARAMETER_NAME,PARAMETER_VALUE,IS_SENSITIVE,IS_ACTIVE) VALUES ("&amp;B9480&amp;","&amp;C9480&amp;",'"&amp;D9480&amp;"','"&amp;E9480&amp;"','"&amp;F9480&amp;"',"&amp;G9480&amp;","&amp;H9480&amp;");"</f>
        <v>INSERT INTO PARAMETERS (PARAMETER_ID, PARAMETER_GROUP_ID,PARAMETER_GROUP_NAME,PARAMETER_NAME,PARAMETER_VALUE,IS_SENSITIVE,IS_ACTIVE) VALUES (10044,768,'Product_Master_Daily_group','trigger_mail','Y',FALSE,TRUE);</v>
      </c>
    </row>
    <row r="9481" spans="1:10" s="642" customFormat="1" ht="15" hidden="1" customHeight="1">
      <c r="A9481" s="5" t="s">
        <v>36</v>
      </c>
      <c r="B9481" s="446">
        <v>10045</v>
      </c>
      <c r="C9481" s="5">
        <v>768</v>
      </c>
      <c r="D9481" s="5" t="s">
        <v>11406</v>
      </c>
      <c r="E9481" s="5" t="s">
        <v>2831</v>
      </c>
      <c r="F9481" s="5" t="s">
        <v>2821</v>
      </c>
      <c r="G9481" s="5" t="b">
        <v>0</v>
      </c>
      <c r="H9481" s="5" t="b">
        <v>1</v>
      </c>
      <c r="I9481"/>
      <c r="J9481" t="str">
        <f>"INSERT INTO PARAMETERS (PARAMETER_ID, PARAMETER_GROUP_ID,PARAMETER_GROUP_NAME,PARAMETER_NAME,PARAMETER_VALUE,IS_SENSITIVE,IS_ACTIVE) VALUES ("&amp;B9481&amp;","&amp;C9481&amp;",'"&amp;D9481&amp;"','"&amp;E9481&amp;"','"&amp;F9481&amp;"',"&amp;G9481&amp;","&amp;H9481&amp;");"</f>
        <v>INSERT INTO PARAMETERS (PARAMETER_ID, PARAMETER_GROUP_ID,PARAMETER_GROUP_NAME,PARAMETER_NAME,PARAMETER_VALUE,IS_SENSITIVE,IS_ACTIVE) VALUES (10045,768,'Product_Master_Daily_group','business_mail_trigger','Y',FALSE,TRUE);</v>
      </c>
    </row>
    <row r="9482" spans="1:10" s="642" customFormat="1" ht="15" hidden="1" customHeight="1">
      <c r="A9482" s="5" t="s">
        <v>36</v>
      </c>
      <c r="B9482" s="446">
        <v>10046</v>
      </c>
      <c r="C9482" s="5">
        <v>768</v>
      </c>
      <c r="D9482" s="5" t="s">
        <v>11406</v>
      </c>
      <c r="E9482" s="5" t="s">
        <v>2817</v>
      </c>
      <c r="F9482" s="5"/>
      <c r="G9482" s="5" t="b">
        <v>0</v>
      </c>
      <c r="H9482" s="5" t="b">
        <v>1</v>
      </c>
      <c r="I9482"/>
      <c r="J9482" t="str">
        <f>"INSERT INTO PARAMETERS (PARAMETER_ID, PARAMETER_GROUP_ID,PARAMETER_GROUP_NAME,PARAMETER_NAME,PARAMETER_VALUE,IS_SENSITIVE,IS_ACTIVE) VALUES ("&amp;B9482&amp;","&amp;C9482&amp;",'"&amp;D9482&amp;"','"&amp;E9482&amp;"','"&amp;F9482&amp;"',"&amp;G9482&amp;","&amp;H9482&amp;");"</f>
        <v>INSERT INTO PARAMETERS (PARAMETER_ID, PARAMETER_GROUP_ID,PARAMETER_GROUP_NAME,PARAMETER_NAME,PARAMETER_VALUE,IS_SENSITIVE,IS_ACTIVE) VALUES (10046,768,'Product_Master_Daily_group','val_file_header','',FALSE,TRUE);</v>
      </c>
    </row>
    <row r="9483" spans="1:10" s="642" customFormat="1" ht="15" hidden="1" customHeight="1">
      <c r="A9483" s="5" t="s">
        <v>36</v>
      </c>
      <c r="B9483" s="446">
        <v>10047</v>
      </c>
      <c r="C9483" s="5">
        <v>768</v>
      </c>
      <c r="D9483" s="5" t="s">
        <v>11406</v>
      </c>
      <c r="E9483" s="5" t="s">
        <v>2823</v>
      </c>
      <c r="F9483" s="5" t="s">
        <v>11407</v>
      </c>
      <c r="G9483" s="5" t="b">
        <v>0</v>
      </c>
      <c r="H9483" s="5" t="b">
        <v>1</v>
      </c>
      <c r="I9483"/>
      <c r="J9483" t="str">
        <f>"INSERT INTO PARAMETERS (PARAMETER_ID, PARAMETER_GROUP_ID,PARAMETER_GROUP_NAME,PARAMETER_NAME,PARAMETER_VALUE,IS_SENSITIVE,IS_ACTIVE) VALUES ("&amp;B9483&amp;","&amp;C9483&amp;",'"&amp;D9483&amp;"','"&amp;E9483&amp;"','"&amp;F9483&amp;"',"&amp;G9483&amp;","&amp;H9483&amp;");"</f>
        <v>INSERT INTO PARAMETERS (PARAMETER_ID, PARAMETER_GROUP_ID,PARAMETER_GROUP_NAME,PARAMETER_NAME,PARAMETER_VALUE,IS_SENSITIVE,IS_ACTIVE) VALUES (10047,768,'Product_Master_Daily_group','file_spec','master-product-ranking-A00165277-daily',FALSE,TRUE);</v>
      </c>
    </row>
    <row r="9484" spans="1:10" s="642" customFormat="1" ht="15" hidden="1" customHeight="1">
      <c r="A9484" s="5" t="s">
        <v>36</v>
      </c>
      <c r="B9484" s="446">
        <v>10048</v>
      </c>
      <c r="C9484" s="5">
        <v>768</v>
      </c>
      <c r="D9484" s="5" t="s">
        <v>11406</v>
      </c>
      <c r="E9484" s="5" t="s">
        <v>2826</v>
      </c>
      <c r="F9484" s="5" t="s">
        <v>11407</v>
      </c>
      <c r="G9484" s="5" t="b">
        <v>0</v>
      </c>
      <c r="H9484" s="5" t="b">
        <v>1</v>
      </c>
      <c r="I9484"/>
      <c r="J9484" t="str">
        <f>"INSERT INTO PARAMETERS (PARAMETER_ID, PARAMETER_GROUP_ID,PARAMETER_GROUP_NAME,PARAMETER_NAME,PARAMETER_VALUE,IS_SENSITIVE,IS_ACTIVE) VALUES ("&amp;B9484&amp;","&amp;C9484&amp;",'"&amp;D9484&amp;"','"&amp;E9484&amp;"','"&amp;F9484&amp;"',"&amp;G9484&amp;","&amp;H9484&amp;");"</f>
        <v>INSERT INTO PARAMETERS (PARAMETER_ID, PARAMETER_GROUP_ID,PARAMETER_GROUP_NAME,PARAMETER_NAME,PARAMETER_VALUE,IS_SENSITIVE,IS_ACTIVE) VALUES (10048,768,'Product_Master_Daily_group','val_file_name','master-product-ranking-A00165277-daily',FALSE,TRUE);</v>
      </c>
    </row>
    <row r="9485" spans="1:10" s="642" customFormat="1" ht="15" hidden="1" customHeight="1">
      <c r="A9485" s="5" t="s">
        <v>36</v>
      </c>
      <c r="B9485" s="446">
        <v>10049</v>
      </c>
      <c r="C9485" s="5">
        <v>768</v>
      </c>
      <c r="D9485" s="5" t="s">
        <v>11406</v>
      </c>
      <c r="E9485" s="5" t="s">
        <v>2828</v>
      </c>
      <c r="F9485" s="5" t="s">
        <v>2829</v>
      </c>
      <c r="G9485" s="5" t="b">
        <v>0</v>
      </c>
      <c r="H9485" s="5" t="b">
        <v>1</v>
      </c>
      <c r="I9485"/>
      <c r="J9485" t="str">
        <f>"INSERT INTO PARAMETERS (PARAMETER_ID, PARAMETER_GROUP_ID,PARAMETER_GROUP_NAME,PARAMETER_NAME,PARAMETER_VALUE,IS_SENSITIVE,IS_ACTIVE) VALUES ("&amp;B9485&amp;","&amp;C9485&amp;",'"&amp;D9485&amp;"','"&amp;E9485&amp;"','"&amp;F9485&amp;"',"&amp;G9485&amp;","&amp;H9485&amp;");"</f>
        <v>INSERT INTO PARAMETERS (PARAMETER_ID, PARAMETER_GROUP_ID,PARAMETER_GROUP_NAME,PARAMETER_NAME,PARAMETER_VALUE,IS_SENSITIVE,IS_ACTIVE) VALUES (10049,768,'Product_Master_Daily_group','val_file_extn','xlsx',FALSE,TRUE);</v>
      </c>
    </row>
    <row r="9486" spans="1:10" s="642" customFormat="1" ht="15" hidden="1" customHeight="1">
      <c r="A9486" s="5" t="s">
        <v>36</v>
      </c>
      <c r="B9486" s="446">
        <v>10050</v>
      </c>
      <c r="C9486" s="5">
        <v>768</v>
      </c>
      <c r="D9486" s="5" t="s">
        <v>11406</v>
      </c>
      <c r="E9486" s="5" t="s">
        <v>2833</v>
      </c>
      <c r="F9486" s="5" t="s">
        <v>2834</v>
      </c>
      <c r="G9486" s="5" t="b">
        <v>0</v>
      </c>
      <c r="H9486" s="5" t="b">
        <v>1</v>
      </c>
      <c r="I9486"/>
      <c r="J9486" t="str">
        <f>"INSERT INTO PARAMETERS (PARAMETER_ID, PARAMETER_GROUP_ID,PARAMETER_GROUP_NAME,PARAMETER_NAME,PARAMETER_VALUE,IS_SENSITIVE,IS_ACTIVE) VALUES ("&amp;B9486&amp;","&amp;C9486&amp;",'"&amp;D9486&amp;"','"&amp;E9486&amp;"','"&amp;F9486&amp;"',"&amp;G9486&amp;","&amp;H9486&amp;");"</f>
        <v>INSERT INTO PARAMETERS (PARAMETER_ID, PARAMETER_GROUP_ID,PARAMETER_GROUP_NAME,PARAMETER_NAME,PARAMETER_VALUE,IS_SENSITIVE,IS_ACTIVE) VALUES (10050,768,'Product_Master_Daily_group','load_method','sp',FALSE,TRUE);</v>
      </c>
    </row>
    <row r="9487" spans="1:10" s="642" customFormat="1" ht="15" hidden="1" customHeight="1">
      <c r="A9487" s="5" t="s">
        <v>36</v>
      </c>
      <c r="B9487" s="446">
        <v>10051</v>
      </c>
      <c r="C9487" s="5">
        <v>768</v>
      </c>
      <c r="D9487" s="5" t="s">
        <v>11406</v>
      </c>
      <c r="E9487" s="5" t="s">
        <v>2836</v>
      </c>
      <c r="F9487" s="5" t="s">
        <v>11408</v>
      </c>
      <c r="G9487" s="5" t="b">
        <v>0</v>
      </c>
      <c r="H9487" s="5" t="b">
        <v>1</v>
      </c>
      <c r="I9487"/>
      <c r="J9487" t="str">
        <f>"INSERT INTO PARAMETERS (PARAMETER_ID, PARAMETER_GROUP_ID,PARAMETER_GROUP_NAME,PARAMETER_NAME,PARAMETER_VALUE,IS_SENSITIVE,IS_ACTIVE) VALUES ("&amp;B9487&amp;","&amp;C9487&amp;",'"&amp;D9487&amp;"','"&amp;E9487&amp;"','"&amp;F9487&amp;"',"&amp;G9487&amp;","&amp;H9487&amp;");"</f>
        <v>INSERT INTO PARAMETERS (PARAMETER_ID, PARAMETER_GROUP_ID,PARAMETER_GROUP_NAME,PARAMETER_NAME,PARAMETER_VALUE,IS_SENSITIVE,IS_ACTIVE) VALUES (10051,768,'Product_Master_Daily_group','sp_name','NTASDL_RAW.Product_Master_Daily_PREPROCESSING',FALSE,TRUE);</v>
      </c>
    </row>
    <row r="9488" spans="1:10" s="642" customFormat="1" ht="15" hidden="1" customHeight="1">
      <c r="A9488" s="5" t="s">
        <v>36</v>
      </c>
      <c r="B9488" s="446">
        <v>10052</v>
      </c>
      <c r="C9488" s="5">
        <v>768</v>
      </c>
      <c r="D9488" s="5" t="s">
        <v>11406</v>
      </c>
      <c r="E9488" s="5" t="s">
        <v>2839</v>
      </c>
      <c r="F9488" s="5">
        <v>1</v>
      </c>
      <c r="G9488" s="5" t="b">
        <v>0</v>
      </c>
      <c r="H9488" s="5" t="b">
        <v>1</v>
      </c>
      <c r="I9488"/>
      <c r="J9488" t="str">
        <f>"INSERT INTO PARAMETERS (PARAMETER_ID, PARAMETER_GROUP_ID,PARAMETER_GROUP_NAME,PARAMETER_NAME,PARAMETER_VALUE,IS_SENSITIVE,IS_ACTIVE) VALUES ("&amp;B9488&amp;","&amp;C9488&amp;",'"&amp;D9488&amp;"','"&amp;E9488&amp;"','"&amp;F9488&amp;"',"&amp;G9488&amp;","&amp;H9488&amp;");"</f>
        <v>INSERT INTO PARAMETERS (PARAMETER_ID, PARAMETER_GROUP_ID,PARAMETER_GROUP_NAME,PARAMETER_NAME,PARAMETER_VALUE,IS_SENSITIVE,IS_ACTIVE) VALUES (10052,768,'Product_Master_Daily_group','sheet_index','1',FALSE,TRUE);</v>
      </c>
    </row>
    <row r="9489" spans="1:10" s="642" customFormat="1" ht="15" hidden="1" customHeight="1">
      <c r="A9489" s="5" t="s">
        <v>36</v>
      </c>
      <c r="B9489" s="446">
        <v>10053</v>
      </c>
      <c r="C9489" s="5">
        <v>768</v>
      </c>
      <c r="D9489" s="5" t="s">
        <v>11406</v>
      </c>
      <c r="E9489" s="5" t="s">
        <v>2841</v>
      </c>
      <c r="F9489" s="5" t="s">
        <v>11409</v>
      </c>
      <c r="G9489" s="5" t="b">
        <v>0</v>
      </c>
      <c r="H9489" s="5" t="b">
        <v>1</v>
      </c>
      <c r="I9489"/>
      <c r="J9489" t="str">
        <f>"INSERT INTO PARAMETERS (PARAMETER_ID, PARAMETER_GROUP_ID,PARAMETER_GROUP_NAME,PARAMETER_NAME,PARAMETER_VALUE,IS_SENSITIVE,IS_ACTIVE) VALUES ("&amp;B9489&amp;","&amp;C9489&amp;",'"&amp;D9489&amp;"','"&amp;E9489&amp;"','"&amp;F9489&amp;"',"&amp;G9489&amp;","&amp;H9489&amp;");"</f>
        <v>INSERT INTO PARAMETERS (PARAMETER_ID, PARAMETER_GROUP_ID,PARAMETER_GROUP_NAME,PARAMETER_NAME,PARAMETER_VALUE,IS_SENSITIVE,IS_ACTIVE) VALUES (10053,768,'Product_Master_Daily_group','folder_path','coupang_premium/transaction/master-product-ranking/',FALSE,TRUE);</v>
      </c>
    </row>
    <row r="9490" spans="1:10" s="642" customFormat="1" ht="15" hidden="1" customHeight="1">
      <c r="A9490" s="5" t="s">
        <v>36</v>
      </c>
      <c r="B9490" s="446">
        <v>10054</v>
      </c>
      <c r="C9490" s="5">
        <v>768</v>
      </c>
      <c r="D9490" s="5" t="s">
        <v>11406</v>
      </c>
      <c r="E9490" s="5" t="s">
        <v>2844</v>
      </c>
      <c r="F9490" s="5" t="s">
        <v>11410</v>
      </c>
      <c r="G9490" s="5" t="b">
        <v>0</v>
      </c>
      <c r="H9490" s="5" t="b">
        <v>1</v>
      </c>
      <c r="I9490"/>
      <c r="J9490" t="str">
        <f>"INSERT INTO PARAMETERS (PARAMETER_ID, PARAMETER_GROUP_ID,PARAMETER_GROUP_NAME,PARAMETER_NAME,PARAMETER_VALUE,IS_SENSITIVE,IS_ACTIVE) VALUES ("&amp;B9490&amp;","&amp;C9490&amp;",'"&amp;D9490&amp;"','"&amp;E9490&amp;"','"&amp;F9490&amp;"',"&amp;G9490&amp;","&amp;H9490&amp;");"</f>
        <v>INSERT INTO PARAMETERS (PARAMETER_ID, PARAMETER_GROUP_ID,PARAMETER_GROUP_NAME,PARAMETER_NAME,PARAMETER_VALUE,IS_SENSITIVE,IS_ACTIVE) VALUES (10054,768,'Product_Master_Daily_group','target_table','sdl_kr_coupang_product_master',FALSE,TRUE);</v>
      </c>
    </row>
    <row r="9491" spans="1:10" s="642" customFormat="1" ht="15" hidden="1" customHeight="1">
      <c r="A9491" s="5" t="s">
        <v>36</v>
      </c>
      <c r="B9491" s="446">
        <v>10055</v>
      </c>
      <c r="C9491" s="5">
        <v>768</v>
      </c>
      <c r="D9491" s="5" t="s">
        <v>11406</v>
      </c>
      <c r="E9491" s="5" t="s">
        <v>2847</v>
      </c>
      <c r="F9491" s="5" t="s">
        <v>10931</v>
      </c>
      <c r="G9491" s="5" t="b">
        <v>0</v>
      </c>
      <c r="H9491" s="5" t="b">
        <v>1</v>
      </c>
      <c r="I9491"/>
      <c r="J9491" t="str">
        <f>"INSERT INTO PARAMETERS (PARAMETER_ID, PARAMETER_GROUP_ID,PARAMETER_GROUP_NAME,PARAMETER_NAME,PARAMETER_VALUE,IS_SENSITIVE,IS_ACTIVE) VALUES ("&amp;B9491&amp;","&amp;C9491&amp;",'"&amp;D9491&amp;"','"&amp;E9491&amp;"','"&amp;F9491&amp;"',"&amp;G9491&amp;","&amp;H9491&amp;");"</f>
        <v>INSERT INTO PARAMETERS (PARAMETER_ID, PARAMETER_GROUP_ID,PARAMETER_GROUP_NAME,PARAMETER_NAME,PARAMETER_VALUE,IS_SENSITIVE,IS_ACTIVE) VALUES (10055,768,'Product_Master_Daily_group','container','kor',FALSE,TRUE);</v>
      </c>
    </row>
    <row r="9492" spans="1:10" s="642" customFormat="1" ht="15" hidden="1" customHeight="1">
      <c r="A9492" s="5" t="s">
        <v>36</v>
      </c>
      <c r="B9492" s="446">
        <v>10056</v>
      </c>
      <c r="C9492" s="5">
        <v>768</v>
      </c>
      <c r="D9492" s="5" t="s">
        <v>11406</v>
      </c>
      <c r="E9492" s="5" t="s">
        <v>2850</v>
      </c>
      <c r="F9492" s="5" t="s">
        <v>10774</v>
      </c>
      <c r="G9492" s="5" t="b">
        <v>0</v>
      </c>
      <c r="H9492" s="5" t="b">
        <v>1</v>
      </c>
      <c r="I9492"/>
      <c r="J9492" t="str">
        <f>"INSERT INTO PARAMETERS (PARAMETER_ID, PARAMETER_GROUP_ID,PARAMETER_GROUP_NAME,PARAMETER_NAME,PARAMETER_VALUE,IS_SENSITIVE,IS_ACTIVE) VALUES ("&amp;B9492&amp;","&amp;C9492&amp;",'"&amp;D9492&amp;"','"&amp;E9492&amp;"','"&amp;F9492&amp;"',"&amp;G9492&amp;","&amp;H9492&amp;");"</f>
        <v>INSERT INTO PARAMETERS (PARAMETER_ID, PARAMETER_GROUP_ID,PARAMETER_GROUP_NAME,PARAMETER_NAME,PARAMETER_VALUE,IS_SENSITIVE,IS_ACTIVE) VALUES (10056,768,'Product_Master_Daily_group','target_schema','NTASDL_RAW',FALSE,TRUE);</v>
      </c>
    </row>
    <row r="9493" spans="1:10" s="642" customFormat="1" ht="15" hidden="1" customHeight="1">
      <c r="A9493" s="5" t="s">
        <v>36</v>
      </c>
      <c r="B9493" s="446">
        <v>10057</v>
      </c>
      <c r="C9493" s="5">
        <v>768</v>
      </c>
      <c r="D9493" s="5" t="s">
        <v>11406</v>
      </c>
      <c r="E9493" s="5" t="s">
        <v>2853</v>
      </c>
      <c r="F9493" s="184" t="s">
        <v>2854</v>
      </c>
      <c r="G9493" s="5" t="b">
        <v>0</v>
      </c>
      <c r="H9493" s="5" t="b">
        <v>1</v>
      </c>
      <c r="I9493"/>
      <c r="J9493" t="str">
        <f>"INSERT INTO PARAMETERS (PARAMETER_ID, PARAMETER_GROUP_ID,PARAMETER_GROUP_NAME,PARAMETER_NAME,PARAMETER_VALUE,IS_SENSITIVE,IS_ACTIVE) VALUES ("&amp;B9493&amp;","&amp;C9493&amp;",'"&amp;D9493&amp;"','"&amp;E9493&amp;"','"&amp;F9493&amp;"',"&amp;G9493&amp;","&amp;H9493&amp;");"</f>
        <v>INSERT INTO PARAMETERS (PARAMETER_ID, PARAMETER_GROUP_ID,PARAMETER_GROUP_NAME,PARAMETER_NAME,PARAMETER_VALUE,IS_SENSITIVE,IS_ACTIVE) VALUES (10057,768,'Product_Master_Daily_group','validation','1-1-0',FALSE,TRUE);</v>
      </c>
    </row>
    <row r="9494" spans="1:10" ht="15" hidden="1" customHeight="1">
      <c r="A9494" s="5" t="s">
        <v>36</v>
      </c>
      <c r="B9494" s="446">
        <v>10058</v>
      </c>
      <c r="C9494" s="5">
        <v>768</v>
      </c>
      <c r="D9494" s="5" t="s">
        <v>11406</v>
      </c>
      <c r="E9494" s="5" t="s">
        <v>2856</v>
      </c>
      <c r="F9494" s="5" t="s">
        <v>2857</v>
      </c>
      <c r="G9494" s="5" t="b">
        <v>0</v>
      </c>
      <c r="H9494" s="5" t="b">
        <v>1</v>
      </c>
      <c r="J9494" t="str">
        <f>"INSERT INTO PARAMETERS (PARAMETER_ID, PARAMETER_GROUP_ID,PARAMETER_GROUP_NAME,PARAMETER_NAME,PARAMETER_VALUE,IS_SENSITIVE,IS_ACTIVE) VALUES ("&amp;B9494&amp;","&amp;C9494&amp;",'"&amp;D9494&amp;"','"&amp;E9494&amp;"','"&amp;F9494&amp;"',"&amp;G9494&amp;","&amp;H9494&amp;");"</f>
        <v>INSERT INTO PARAMETERS (PARAMETER_ID, PARAMETER_GROUP_ID,PARAMETER_GROUP_NAME,PARAMETER_NAME,PARAMETER_VALUE,IS_SENSITIVE,IS_ACTIVE) VALUES (10058,768,'Product_Master_Daily_group','index','first',FALSE,TRUE);</v>
      </c>
    </row>
    <row r="9495" spans="1:10" ht="15" hidden="1" customHeight="1">
      <c r="A9495" s="5" t="s">
        <v>36</v>
      </c>
      <c r="B9495" s="446">
        <v>10059</v>
      </c>
      <c r="C9495" s="5">
        <v>768</v>
      </c>
      <c r="D9495" s="5" t="s">
        <v>11406</v>
      </c>
      <c r="E9495" s="5" t="s">
        <v>2859</v>
      </c>
      <c r="F9495" s="5" t="s">
        <v>2829</v>
      </c>
      <c r="G9495" s="5" t="b">
        <v>0</v>
      </c>
      <c r="H9495" s="5" t="b">
        <v>1</v>
      </c>
      <c r="J9495" t="str">
        <f>"INSERT INTO PARAMETERS (PARAMETER_ID, PARAMETER_GROUP_ID,PARAMETER_GROUP_NAME,PARAMETER_NAME,PARAMETER_VALUE,IS_SENSITIVE,IS_ACTIVE) VALUES ("&amp;B9495&amp;","&amp;C9495&amp;",'"&amp;D9495&amp;"','"&amp;E9495&amp;"','"&amp;F9495&amp;"',"&amp;G9495&amp;","&amp;H9495&amp;");"</f>
        <v>INSERT INTO PARAMETERS (PARAMETER_ID, PARAMETER_GROUP_ID,PARAMETER_GROUP_NAME,PARAMETER_NAME,PARAMETER_VALUE,IS_SENSITIVE,IS_ACTIVE) VALUES (10059,768,'Product_Master_Daily_group','source_extn','xlsx',FALSE,TRUE);</v>
      </c>
    </row>
    <row r="9496" spans="1:10" ht="15" hidden="1" customHeight="1">
      <c r="A9496" s="5" t="s">
        <v>36</v>
      </c>
      <c r="B9496" s="446">
        <v>10060</v>
      </c>
      <c r="C9496" s="5">
        <v>768</v>
      </c>
      <c r="D9496" s="5" t="s">
        <v>11406</v>
      </c>
      <c r="E9496" s="5" t="s">
        <v>2861</v>
      </c>
      <c r="F9496" s="5">
        <v>1</v>
      </c>
      <c r="G9496" s="5" t="b">
        <v>0</v>
      </c>
      <c r="H9496" s="5" t="b">
        <v>1</v>
      </c>
      <c r="J9496" t="str">
        <f>"INSERT INTO PARAMETERS (PARAMETER_ID, PARAMETER_GROUP_ID,PARAMETER_GROUP_NAME,PARAMETER_NAME,PARAMETER_VALUE,IS_SENSITIVE,IS_ACTIVE) VALUES ("&amp;B9496&amp;","&amp;C9496&amp;",'"&amp;D9496&amp;"','"&amp;E9496&amp;"','"&amp;F9496&amp;"',"&amp;G9496&amp;","&amp;H9496&amp;");"</f>
        <v>INSERT INTO PARAMETERS (PARAMETER_ID, PARAMETER_GROUP_ID,PARAMETER_GROUP_NAME,PARAMETER_NAME,PARAMETER_VALUE,IS_SENSITIVE,IS_ACTIVE) VALUES (10060,768,'Product_Master_Daily_group','file_header_row_num','1',FALSE,TRUE);</v>
      </c>
    </row>
    <row r="9497" spans="1:10" ht="15" hidden="1" customHeight="1">
      <c r="A9497" s="5" t="s">
        <v>36</v>
      </c>
      <c r="B9497" s="446">
        <v>10061</v>
      </c>
      <c r="C9497" s="5">
        <v>768</v>
      </c>
      <c r="D9497" s="5" t="s">
        <v>11406</v>
      </c>
      <c r="E9497" s="18" t="s">
        <v>2865</v>
      </c>
      <c r="F9497" s="5" t="s">
        <v>2866</v>
      </c>
      <c r="G9497" s="5" t="b">
        <v>0</v>
      </c>
      <c r="H9497" s="5" t="b">
        <v>1</v>
      </c>
      <c r="J9497" t="str">
        <f>"INSERT INTO PARAMETERS (PARAMETER_ID, PARAMETER_GROUP_ID,PARAMETER_GROUP_NAME,PARAMETER_NAME,PARAMETER_VALUE,IS_SENSITIVE,IS_ACTIVE) VALUES ("&amp;B9497&amp;","&amp;C9497&amp;",'"&amp;D9497&amp;"','"&amp;E9497&amp;"','"&amp;F9497&amp;"',"&amp;G9497&amp;","&amp;H9497&amp;");"</f>
        <v>INSERT INTO PARAMETERS (PARAMETER_ID, PARAMETER_GROUP_ID,PARAMETER_GROUP_NAME,PARAMETER_NAME,PARAMETER_VALUE,IS_SENSITIVE,IS_ACTIVE) VALUES (10061,768,'Product_Master_Daily_group','startRange','A1',FALSE,TRUE);</v>
      </c>
    </row>
    <row r="9498" spans="1:10" ht="15" hidden="1" customHeight="1">
      <c r="A9498" s="5" t="s">
        <v>36</v>
      </c>
      <c r="B9498" s="446">
        <v>10062</v>
      </c>
      <c r="C9498" s="5">
        <v>768</v>
      </c>
      <c r="D9498" s="5" t="s">
        <v>11406</v>
      </c>
      <c r="E9498" s="5" t="s">
        <v>2863</v>
      </c>
      <c r="F9498" s="5" t="s">
        <v>2821</v>
      </c>
      <c r="G9498" s="5" t="b">
        <v>0</v>
      </c>
      <c r="H9498" s="5" t="b">
        <v>1</v>
      </c>
      <c r="J9498" t="str">
        <f>"INSERT INTO PARAMETERS (PARAMETER_ID, PARAMETER_GROUP_ID,PARAMETER_GROUP_NAME,PARAMETER_NAME,PARAMETER_VALUE,IS_SENSITIVE,IS_ACTIVE) VALUES ("&amp;B9498&amp;","&amp;C9498&amp;",'"&amp;D9498&amp;"','"&amp;E9498&amp;"','"&amp;F9498&amp;"',"&amp;G9498&amp;","&amp;H9498&amp;");"</f>
        <v>INSERT INTO PARAMETERS (PARAMETER_ID, PARAMETER_GROUP_ID,PARAMETER_GROUP_NAME,PARAMETER_NAME,PARAMETER_VALUE,IS_SENSITIVE,IS_ACTIVE) VALUES (10062,768,'Product_Master_Daily_group','is_truncate','Y',FALSE,TRUE);</v>
      </c>
    </row>
    <row r="9499" spans="1:10" ht="15" hidden="1" customHeight="1">
      <c r="A9499" s="5" t="s">
        <v>36</v>
      </c>
      <c r="B9499" s="446">
        <v>10063</v>
      </c>
      <c r="C9499" s="5">
        <v>769</v>
      </c>
      <c r="D9499" s="5" t="s">
        <v>11411</v>
      </c>
      <c r="E9499" s="5" t="s">
        <v>2820</v>
      </c>
      <c r="F9499" s="5" t="s">
        <v>2821</v>
      </c>
      <c r="G9499" s="5" t="b">
        <v>0</v>
      </c>
      <c r="H9499" s="5" t="b">
        <v>1</v>
      </c>
      <c r="J9499" t="str">
        <f>"INSERT INTO PARAMETERS (PARAMETER_ID, PARAMETER_GROUP_ID,PARAMETER_GROUP_NAME,PARAMETER_NAME,PARAMETER_VALUE,IS_SENSITIVE,IS_ACTIVE) VALUES ("&amp;B9499&amp;","&amp;C9499&amp;",'"&amp;D9499&amp;"','"&amp;E9499&amp;"','"&amp;F9499&amp;"',"&amp;G9499&amp;","&amp;H9499&amp;");"</f>
        <v>INSERT INTO PARAMETERS (PARAMETER_ID, PARAMETER_GROUP_ID,PARAMETER_GROUP_NAME,PARAMETER_NAME,PARAMETER_VALUE,IS_SENSITIVE,IS_ACTIVE) VALUES (10063,769,'Product_Master_Weekly_group','trigger_mail','Y',FALSE,TRUE);</v>
      </c>
    </row>
    <row r="9500" spans="1:10" ht="15" hidden="1" customHeight="1">
      <c r="A9500" s="5" t="s">
        <v>36</v>
      </c>
      <c r="B9500" s="446">
        <v>10064</v>
      </c>
      <c r="C9500" s="5">
        <v>769</v>
      </c>
      <c r="D9500" s="5" t="s">
        <v>11411</v>
      </c>
      <c r="E9500" s="5" t="s">
        <v>2831</v>
      </c>
      <c r="F9500" s="5" t="s">
        <v>2821</v>
      </c>
      <c r="G9500" s="5" t="b">
        <v>0</v>
      </c>
      <c r="H9500" s="5" t="b">
        <v>1</v>
      </c>
      <c r="J9500" t="str">
        <f>"INSERT INTO PARAMETERS (PARAMETER_ID, PARAMETER_GROUP_ID,PARAMETER_GROUP_NAME,PARAMETER_NAME,PARAMETER_VALUE,IS_SENSITIVE,IS_ACTIVE) VALUES ("&amp;B9500&amp;","&amp;C9500&amp;",'"&amp;D9500&amp;"','"&amp;E9500&amp;"','"&amp;F9500&amp;"',"&amp;G9500&amp;","&amp;H9500&amp;");"</f>
        <v>INSERT INTO PARAMETERS (PARAMETER_ID, PARAMETER_GROUP_ID,PARAMETER_GROUP_NAME,PARAMETER_NAME,PARAMETER_VALUE,IS_SENSITIVE,IS_ACTIVE) VALUES (10064,769,'Product_Master_Weekly_group','business_mail_trigger','Y',FALSE,TRUE);</v>
      </c>
    </row>
    <row r="9501" spans="1:10" ht="15" hidden="1" customHeight="1">
      <c r="A9501" s="5" t="s">
        <v>36</v>
      </c>
      <c r="B9501" s="446">
        <v>10065</v>
      </c>
      <c r="C9501" s="5">
        <v>769</v>
      </c>
      <c r="D9501" s="5" t="s">
        <v>11411</v>
      </c>
      <c r="E9501" s="5" t="s">
        <v>2817</v>
      </c>
      <c r="F9501" s="5"/>
      <c r="G9501" s="5" t="b">
        <v>0</v>
      </c>
      <c r="H9501" s="5" t="b">
        <v>1</v>
      </c>
      <c r="J9501" t="str">
        <f>"INSERT INTO PARAMETERS (PARAMETER_ID, PARAMETER_GROUP_ID,PARAMETER_GROUP_NAME,PARAMETER_NAME,PARAMETER_VALUE,IS_SENSITIVE,IS_ACTIVE) VALUES ("&amp;B9501&amp;","&amp;C9501&amp;",'"&amp;D9501&amp;"','"&amp;E9501&amp;"','"&amp;F9501&amp;"',"&amp;G9501&amp;","&amp;H9501&amp;");"</f>
        <v>INSERT INTO PARAMETERS (PARAMETER_ID, PARAMETER_GROUP_ID,PARAMETER_GROUP_NAME,PARAMETER_NAME,PARAMETER_VALUE,IS_SENSITIVE,IS_ACTIVE) VALUES (10065,769,'Product_Master_Weekly_group','val_file_header','',FALSE,TRUE);</v>
      </c>
    </row>
    <row r="9502" spans="1:10" ht="15" hidden="1" customHeight="1">
      <c r="A9502" s="5" t="s">
        <v>36</v>
      </c>
      <c r="B9502" s="446">
        <v>10066</v>
      </c>
      <c r="C9502" s="5">
        <v>769</v>
      </c>
      <c r="D9502" s="5" t="s">
        <v>11411</v>
      </c>
      <c r="E9502" s="5" t="s">
        <v>2823</v>
      </c>
      <c r="F9502" s="5" t="s">
        <v>11412</v>
      </c>
      <c r="G9502" s="5" t="b">
        <v>0</v>
      </c>
      <c r="H9502" s="5" t="b">
        <v>1</v>
      </c>
      <c r="J9502" t="str">
        <f>"INSERT INTO PARAMETERS (PARAMETER_ID, PARAMETER_GROUP_ID,PARAMETER_GROUP_NAME,PARAMETER_NAME,PARAMETER_VALUE,IS_SENSITIVE,IS_ACTIVE) VALUES ("&amp;B9502&amp;","&amp;C9502&amp;",'"&amp;D9502&amp;"','"&amp;E9502&amp;"','"&amp;F9502&amp;"',"&amp;G9502&amp;","&amp;H9502&amp;");"</f>
        <v>INSERT INTO PARAMETERS (PARAMETER_ID, PARAMETER_GROUP_ID,PARAMETER_GROUP_NAME,PARAMETER_NAME,PARAMETER_VALUE,IS_SENSITIVE,IS_ACTIVE) VALUES (10066,769,'Product_Master_Weekly_group','file_spec','master-product-ranking-A00165277-weekly',FALSE,TRUE);</v>
      </c>
    </row>
    <row r="9503" spans="1:10" ht="15" hidden="1" customHeight="1">
      <c r="A9503" s="5" t="s">
        <v>36</v>
      </c>
      <c r="B9503" s="446">
        <v>10067</v>
      </c>
      <c r="C9503" s="5">
        <v>769</v>
      </c>
      <c r="D9503" s="5" t="s">
        <v>11411</v>
      </c>
      <c r="E9503" s="5" t="s">
        <v>2826</v>
      </c>
      <c r="F9503" s="5" t="s">
        <v>11412</v>
      </c>
      <c r="G9503" s="5" t="b">
        <v>0</v>
      </c>
      <c r="H9503" s="5" t="b">
        <v>1</v>
      </c>
      <c r="J9503" t="str">
        <f>"INSERT INTO PARAMETERS (PARAMETER_ID, PARAMETER_GROUP_ID,PARAMETER_GROUP_NAME,PARAMETER_NAME,PARAMETER_VALUE,IS_SENSITIVE,IS_ACTIVE) VALUES ("&amp;B9503&amp;","&amp;C9503&amp;",'"&amp;D9503&amp;"','"&amp;E9503&amp;"','"&amp;F9503&amp;"',"&amp;G9503&amp;","&amp;H9503&amp;");"</f>
        <v>INSERT INTO PARAMETERS (PARAMETER_ID, PARAMETER_GROUP_ID,PARAMETER_GROUP_NAME,PARAMETER_NAME,PARAMETER_VALUE,IS_SENSITIVE,IS_ACTIVE) VALUES (10067,769,'Product_Master_Weekly_group','val_file_name','master-product-ranking-A00165277-weekly',FALSE,TRUE);</v>
      </c>
    </row>
    <row r="9504" spans="1:10" ht="15" hidden="1" customHeight="1">
      <c r="A9504" s="5" t="s">
        <v>36</v>
      </c>
      <c r="B9504" s="446">
        <v>10068</v>
      </c>
      <c r="C9504" s="5">
        <v>769</v>
      </c>
      <c r="D9504" s="5" t="s">
        <v>11411</v>
      </c>
      <c r="E9504" s="5" t="s">
        <v>2828</v>
      </c>
      <c r="F9504" s="5" t="s">
        <v>2829</v>
      </c>
      <c r="G9504" s="5" t="b">
        <v>0</v>
      </c>
      <c r="H9504" s="5" t="b">
        <v>1</v>
      </c>
      <c r="J9504" t="str">
        <f>"INSERT INTO PARAMETERS (PARAMETER_ID, PARAMETER_GROUP_ID,PARAMETER_GROUP_NAME,PARAMETER_NAME,PARAMETER_VALUE,IS_SENSITIVE,IS_ACTIVE) VALUES ("&amp;B9504&amp;","&amp;C9504&amp;",'"&amp;D9504&amp;"','"&amp;E9504&amp;"','"&amp;F9504&amp;"',"&amp;G9504&amp;","&amp;H9504&amp;");"</f>
        <v>INSERT INTO PARAMETERS (PARAMETER_ID, PARAMETER_GROUP_ID,PARAMETER_GROUP_NAME,PARAMETER_NAME,PARAMETER_VALUE,IS_SENSITIVE,IS_ACTIVE) VALUES (10068,769,'Product_Master_Weekly_group','val_file_extn','xlsx',FALSE,TRUE);</v>
      </c>
    </row>
    <row r="9505" spans="1:10" ht="15" hidden="1" customHeight="1">
      <c r="A9505" s="5" t="s">
        <v>36</v>
      </c>
      <c r="B9505" s="446">
        <v>10069</v>
      </c>
      <c r="C9505" s="5">
        <v>769</v>
      </c>
      <c r="D9505" s="5" t="s">
        <v>11411</v>
      </c>
      <c r="E9505" s="5" t="s">
        <v>2833</v>
      </c>
      <c r="F9505" s="5" t="s">
        <v>2834</v>
      </c>
      <c r="G9505" s="5" t="b">
        <v>0</v>
      </c>
      <c r="H9505" s="5" t="b">
        <v>1</v>
      </c>
      <c r="J9505" t="str">
        <f>"INSERT INTO PARAMETERS (PARAMETER_ID, PARAMETER_GROUP_ID,PARAMETER_GROUP_NAME,PARAMETER_NAME,PARAMETER_VALUE,IS_SENSITIVE,IS_ACTIVE) VALUES ("&amp;B9505&amp;","&amp;C9505&amp;",'"&amp;D9505&amp;"','"&amp;E9505&amp;"','"&amp;F9505&amp;"',"&amp;G9505&amp;","&amp;H9505&amp;");"</f>
        <v>INSERT INTO PARAMETERS (PARAMETER_ID, PARAMETER_GROUP_ID,PARAMETER_GROUP_NAME,PARAMETER_NAME,PARAMETER_VALUE,IS_SENSITIVE,IS_ACTIVE) VALUES (10069,769,'Product_Master_Weekly_group','load_method','sp',FALSE,TRUE);</v>
      </c>
    </row>
    <row r="9506" spans="1:10" ht="15" hidden="1" customHeight="1">
      <c r="A9506" s="5" t="s">
        <v>36</v>
      </c>
      <c r="B9506" s="446">
        <v>10070</v>
      </c>
      <c r="C9506" s="5">
        <v>769</v>
      </c>
      <c r="D9506" s="5" t="s">
        <v>11411</v>
      </c>
      <c r="E9506" s="5" t="s">
        <v>2836</v>
      </c>
      <c r="F9506" s="5" t="s">
        <v>11413</v>
      </c>
      <c r="G9506" s="5" t="b">
        <v>0</v>
      </c>
      <c r="H9506" s="5" t="b">
        <v>1</v>
      </c>
      <c r="J9506" t="str">
        <f>"INSERT INTO PARAMETERS (PARAMETER_ID, PARAMETER_GROUP_ID,PARAMETER_GROUP_NAME,PARAMETER_NAME,PARAMETER_VALUE,IS_SENSITIVE,IS_ACTIVE) VALUES ("&amp;B9506&amp;","&amp;C9506&amp;",'"&amp;D9506&amp;"','"&amp;E9506&amp;"','"&amp;F9506&amp;"',"&amp;G9506&amp;","&amp;H9506&amp;");"</f>
        <v>INSERT INTO PARAMETERS (PARAMETER_ID, PARAMETER_GROUP_ID,PARAMETER_GROUP_NAME,PARAMETER_NAME,PARAMETER_VALUE,IS_SENSITIVE,IS_ACTIVE) VALUES (10070,769,'Product_Master_Weekly_group','sp_name','NTASDL_RAW.Product_Master_Weekly_PREPROCESSING',FALSE,TRUE);</v>
      </c>
    </row>
    <row r="9507" spans="1:10" ht="15" hidden="1" customHeight="1">
      <c r="A9507" s="5" t="s">
        <v>36</v>
      </c>
      <c r="B9507" s="446">
        <v>10071</v>
      </c>
      <c r="C9507" s="5">
        <v>769</v>
      </c>
      <c r="D9507" s="5" t="s">
        <v>11411</v>
      </c>
      <c r="E9507" s="5" t="s">
        <v>2839</v>
      </c>
      <c r="F9507" s="5">
        <v>0</v>
      </c>
      <c r="G9507" s="5" t="b">
        <v>0</v>
      </c>
      <c r="H9507" s="5" t="b">
        <v>1</v>
      </c>
      <c r="J9507" t="str">
        <f>"INSERT INTO PARAMETERS (PARAMETER_ID, PARAMETER_GROUP_ID,PARAMETER_GROUP_NAME,PARAMETER_NAME,PARAMETER_VALUE,IS_SENSITIVE,IS_ACTIVE) VALUES ("&amp;B9507&amp;","&amp;C9507&amp;",'"&amp;D9507&amp;"','"&amp;E9507&amp;"','"&amp;F9507&amp;"',"&amp;G9507&amp;","&amp;H9507&amp;");"</f>
        <v>INSERT INTO PARAMETERS (PARAMETER_ID, PARAMETER_GROUP_ID,PARAMETER_GROUP_NAME,PARAMETER_NAME,PARAMETER_VALUE,IS_SENSITIVE,IS_ACTIVE) VALUES (10071,769,'Product_Master_Weekly_group','sheet_index','0',FALSE,TRUE);</v>
      </c>
    </row>
    <row r="9508" spans="1:10" ht="15" hidden="1" customHeight="1">
      <c r="A9508" s="5" t="s">
        <v>36</v>
      </c>
      <c r="B9508" s="446">
        <v>10072</v>
      </c>
      <c r="C9508" s="5">
        <v>769</v>
      </c>
      <c r="D9508" s="5" t="s">
        <v>11411</v>
      </c>
      <c r="E9508" s="5" t="s">
        <v>2841</v>
      </c>
      <c r="F9508" s="5" t="s">
        <v>11409</v>
      </c>
      <c r="G9508" s="5" t="b">
        <v>0</v>
      </c>
      <c r="H9508" s="5" t="b">
        <v>1</v>
      </c>
      <c r="J9508" t="str">
        <f>"INSERT INTO PARAMETERS (PARAMETER_ID, PARAMETER_GROUP_ID,PARAMETER_GROUP_NAME,PARAMETER_NAME,PARAMETER_VALUE,IS_SENSITIVE,IS_ACTIVE) VALUES ("&amp;B9508&amp;","&amp;C9508&amp;",'"&amp;D9508&amp;"','"&amp;E9508&amp;"','"&amp;F9508&amp;"',"&amp;G9508&amp;","&amp;H9508&amp;");"</f>
        <v>INSERT INTO PARAMETERS (PARAMETER_ID, PARAMETER_GROUP_ID,PARAMETER_GROUP_NAME,PARAMETER_NAME,PARAMETER_VALUE,IS_SENSITIVE,IS_ACTIVE) VALUES (10072,769,'Product_Master_Weekly_group','folder_path','coupang_premium/transaction/master-product-ranking/',FALSE,TRUE);</v>
      </c>
    </row>
    <row r="9509" spans="1:10" ht="15" hidden="1" customHeight="1">
      <c r="A9509" s="5" t="s">
        <v>36</v>
      </c>
      <c r="B9509" s="446">
        <v>10073</v>
      </c>
      <c r="C9509" s="5">
        <v>769</v>
      </c>
      <c r="D9509" s="5" t="s">
        <v>11411</v>
      </c>
      <c r="E9509" s="5" t="s">
        <v>2844</v>
      </c>
      <c r="F9509" s="5" t="s">
        <v>11414</v>
      </c>
      <c r="G9509" s="5" t="b">
        <v>0</v>
      </c>
      <c r="H9509" s="5" t="b">
        <v>1</v>
      </c>
      <c r="J9509" t="str">
        <f>"INSERT INTO PARAMETERS (PARAMETER_ID, PARAMETER_GROUP_ID,PARAMETER_GROUP_NAME,PARAMETER_NAME,PARAMETER_VALUE,IS_SENSITIVE,IS_ACTIVE) VALUES ("&amp;B9509&amp;","&amp;C9509&amp;",'"&amp;D9509&amp;"','"&amp;E9509&amp;"','"&amp;F9509&amp;"',"&amp;G9509&amp;","&amp;H9509&amp;");"</f>
        <v>INSERT INTO PARAMETERS (PARAMETER_ID, PARAMETER_GROUP_ID,PARAMETER_GROUP_NAME,PARAMETER_NAME,PARAMETER_VALUE,IS_SENSITIVE,IS_ACTIVE) VALUES (10073,769,'Product_Master_Weekly_group','target_table','sdl_kr_coupang_product_summary_weekly',FALSE,TRUE);</v>
      </c>
    </row>
    <row r="9510" spans="1:10" ht="15" hidden="1" customHeight="1">
      <c r="A9510" s="5" t="s">
        <v>36</v>
      </c>
      <c r="B9510" s="446">
        <v>10074</v>
      </c>
      <c r="C9510" s="5">
        <v>769</v>
      </c>
      <c r="D9510" s="5" t="s">
        <v>11411</v>
      </c>
      <c r="E9510" s="5" t="s">
        <v>2847</v>
      </c>
      <c r="F9510" s="5" t="s">
        <v>10931</v>
      </c>
      <c r="G9510" s="5" t="b">
        <v>0</v>
      </c>
      <c r="H9510" s="5" t="b">
        <v>1</v>
      </c>
      <c r="J9510" t="str">
        <f>"INSERT INTO PARAMETERS (PARAMETER_ID, PARAMETER_GROUP_ID,PARAMETER_GROUP_NAME,PARAMETER_NAME,PARAMETER_VALUE,IS_SENSITIVE,IS_ACTIVE) VALUES ("&amp;B9510&amp;","&amp;C9510&amp;",'"&amp;D9510&amp;"','"&amp;E9510&amp;"','"&amp;F9510&amp;"',"&amp;G9510&amp;","&amp;H9510&amp;");"</f>
        <v>INSERT INTO PARAMETERS (PARAMETER_ID, PARAMETER_GROUP_ID,PARAMETER_GROUP_NAME,PARAMETER_NAME,PARAMETER_VALUE,IS_SENSITIVE,IS_ACTIVE) VALUES (10074,769,'Product_Master_Weekly_group','container','kor',FALSE,TRUE);</v>
      </c>
    </row>
    <row r="9511" spans="1:10" ht="15" hidden="1" customHeight="1">
      <c r="A9511" s="5" t="s">
        <v>36</v>
      </c>
      <c r="B9511" s="446">
        <v>10075</v>
      </c>
      <c r="C9511" s="5">
        <v>769</v>
      </c>
      <c r="D9511" s="5" t="s">
        <v>11411</v>
      </c>
      <c r="E9511" s="5" t="s">
        <v>2850</v>
      </c>
      <c r="F9511" s="5" t="s">
        <v>10774</v>
      </c>
      <c r="G9511" s="5" t="b">
        <v>0</v>
      </c>
      <c r="H9511" s="5" t="b">
        <v>1</v>
      </c>
      <c r="J9511" t="str">
        <f>"INSERT INTO PARAMETERS (PARAMETER_ID, PARAMETER_GROUP_ID,PARAMETER_GROUP_NAME,PARAMETER_NAME,PARAMETER_VALUE,IS_SENSITIVE,IS_ACTIVE) VALUES ("&amp;B9511&amp;","&amp;C9511&amp;",'"&amp;D9511&amp;"','"&amp;E9511&amp;"','"&amp;F9511&amp;"',"&amp;G9511&amp;","&amp;H9511&amp;");"</f>
        <v>INSERT INTO PARAMETERS (PARAMETER_ID, PARAMETER_GROUP_ID,PARAMETER_GROUP_NAME,PARAMETER_NAME,PARAMETER_VALUE,IS_SENSITIVE,IS_ACTIVE) VALUES (10075,769,'Product_Master_Weekly_group','target_schema','NTASDL_RAW',FALSE,TRUE);</v>
      </c>
    </row>
    <row r="9512" spans="1:10" ht="15" hidden="1" customHeight="1">
      <c r="A9512" s="5" t="s">
        <v>36</v>
      </c>
      <c r="B9512" s="446">
        <v>10076</v>
      </c>
      <c r="C9512" s="5">
        <v>769</v>
      </c>
      <c r="D9512" s="5" t="s">
        <v>11411</v>
      </c>
      <c r="E9512" s="5" t="s">
        <v>2853</v>
      </c>
      <c r="F9512" s="184" t="s">
        <v>2854</v>
      </c>
      <c r="G9512" s="5" t="b">
        <v>0</v>
      </c>
      <c r="H9512" s="5" t="b">
        <v>1</v>
      </c>
      <c r="J9512" t="str">
        <f>"INSERT INTO PARAMETERS (PARAMETER_ID, PARAMETER_GROUP_ID,PARAMETER_GROUP_NAME,PARAMETER_NAME,PARAMETER_VALUE,IS_SENSITIVE,IS_ACTIVE) VALUES ("&amp;B9512&amp;","&amp;C9512&amp;",'"&amp;D9512&amp;"','"&amp;E9512&amp;"','"&amp;F9512&amp;"',"&amp;G9512&amp;","&amp;H9512&amp;");"</f>
        <v>INSERT INTO PARAMETERS (PARAMETER_ID, PARAMETER_GROUP_ID,PARAMETER_GROUP_NAME,PARAMETER_NAME,PARAMETER_VALUE,IS_SENSITIVE,IS_ACTIVE) VALUES (10076,769,'Product_Master_Weekly_group','validation','1-1-0',FALSE,TRUE);</v>
      </c>
    </row>
    <row r="9513" spans="1:10" ht="15" hidden="1" customHeight="1">
      <c r="A9513" s="5" t="s">
        <v>36</v>
      </c>
      <c r="B9513" s="446">
        <v>10077</v>
      </c>
      <c r="C9513" s="5">
        <v>769</v>
      </c>
      <c r="D9513" s="5" t="s">
        <v>11411</v>
      </c>
      <c r="E9513" s="5" t="s">
        <v>2856</v>
      </c>
      <c r="F9513" s="5" t="s">
        <v>2857</v>
      </c>
      <c r="G9513" s="5" t="b">
        <v>0</v>
      </c>
      <c r="H9513" s="5" t="b">
        <v>1</v>
      </c>
      <c r="J9513" t="str">
        <f>"INSERT INTO PARAMETERS (PARAMETER_ID, PARAMETER_GROUP_ID,PARAMETER_GROUP_NAME,PARAMETER_NAME,PARAMETER_VALUE,IS_SENSITIVE,IS_ACTIVE) VALUES ("&amp;B9513&amp;","&amp;C9513&amp;",'"&amp;D9513&amp;"','"&amp;E9513&amp;"','"&amp;F9513&amp;"',"&amp;G9513&amp;","&amp;H9513&amp;");"</f>
        <v>INSERT INTO PARAMETERS (PARAMETER_ID, PARAMETER_GROUP_ID,PARAMETER_GROUP_NAME,PARAMETER_NAME,PARAMETER_VALUE,IS_SENSITIVE,IS_ACTIVE) VALUES (10077,769,'Product_Master_Weekly_group','index','first',FALSE,TRUE);</v>
      </c>
    </row>
    <row r="9514" spans="1:10" s="642" customFormat="1" ht="15" hidden="1" customHeight="1">
      <c r="A9514" s="5" t="s">
        <v>36</v>
      </c>
      <c r="B9514" s="446">
        <v>10078</v>
      </c>
      <c r="C9514" s="5">
        <v>769</v>
      </c>
      <c r="D9514" s="5" t="s">
        <v>11411</v>
      </c>
      <c r="E9514" s="5" t="s">
        <v>2859</v>
      </c>
      <c r="F9514" s="5" t="s">
        <v>2829</v>
      </c>
      <c r="G9514" s="5" t="b">
        <v>0</v>
      </c>
      <c r="H9514" s="5" t="b">
        <v>1</v>
      </c>
      <c r="I9514"/>
      <c r="J9514" t="str">
        <f>"INSERT INTO PARAMETERS (PARAMETER_ID, PARAMETER_GROUP_ID,PARAMETER_GROUP_NAME,PARAMETER_NAME,PARAMETER_VALUE,IS_SENSITIVE,IS_ACTIVE) VALUES ("&amp;B9514&amp;","&amp;C9514&amp;",'"&amp;D9514&amp;"','"&amp;E9514&amp;"','"&amp;F9514&amp;"',"&amp;G9514&amp;","&amp;H9514&amp;");"</f>
        <v>INSERT INTO PARAMETERS (PARAMETER_ID, PARAMETER_GROUP_ID,PARAMETER_GROUP_NAME,PARAMETER_NAME,PARAMETER_VALUE,IS_SENSITIVE,IS_ACTIVE) VALUES (10078,769,'Product_Master_Weekly_group','source_extn','xlsx',FALSE,TRUE);</v>
      </c>
    </row>
    <row r="9515" spans="1:10" s="642" customFormat="1" ht="15" hidden="1" customHeight="1">
      <c r="A9515" s="5" t="s">
        <v>36</v>
      </c>
      <c r="B9515" s="446">
        <v>10079</v>
      </c>
      <c r="C9515" s="5">
        <v>769</v>
      </c>
      <c r="D9515" s="5" t="s">
        <v>11411</v>
      </c>
      <c r="E9515" s="5" t="s">
        <v>2861</v>
      </c>
      <c r="F9515" s="5">
        <v>1</v>
      </c>
      <c r="G9515" s="5" t="b">
        <v>0</v>
      </c>
      <c r="H9515" s="5" t="b">
        <v>1</v>
      </c>
      <c r="I9515"/>
      <c r="J9515" t="str">
        <f>"INSERT INTO PARAMETERS (PARAMETER_ID, PARAMETER_GROUP_ID,PARAMETER_GROUP_NAME,PARAMETER_NAME,PARAMETER_VALUE,IS_SENSITIVE,IS_ACTIVE) VALUES ("&amp;B9515&amp;","&amp;C9515&amp;",'"&amp;D9515&amp;"','"&amp;E9515&amp;"','"&amp;F9515&amp;"',"&amp;G9515&amp;","&amp;H9515&amp;");"</f>
        <v>INSERT INTO PARAMETERS (PARAMETER_ID, PARAMETER_GROUP_ID,PARAMETER_GROUP_NAME,PARAMETER_NAME,PARAMETER_VALUE,IS_SENSITIVE,IS_ACTIVE) VALUES (10079,769,'Product_Master_Weekly_group','file_header_row_num','1',FALSE,TRUE);</v>
      </c>
    </row>
    <row r="9516" spans="1:10" s="642" customFormat="1" ht="15" hidden="1" customHeight="1">
      <c r="A9516" s="5" t="s">
        <v>36</v>
      </c>
      <c r="B9516" s="446">
        <v>10080</v>
      </c>
      <c r="C9516" s="5">
        <v>769</v>
      </c>
      <c r="D9516" s="5" t="s">
        <v>11411</v>
      </c>
      <c r="E9516" s="18" t="s">
        <v>2865</v>
      </c>
      <c r="F9516" s="5" t="s">
        <v>2866</v>
      </c>
      <c r="G9516" s="5" t="b">
        <v>0</v>
      </c>
      <c r="H9516" s="5" t="b">
        <v>1</v>
      </c>
      <c r="I9516"/>
      <c r="J9516" t="str">
        <f>"INSERT INTO PARAMETERS (PARAMETER_ID, PARAMETER_GROUP_ID,PARAMETER_GROUP_NAME,PARAMETER_NAME,PARAMETER_VALUE,IS_SENSITIVE,IS_ACTIVE) VALUES ("&amp;B9516&amp;","&amp;C9516&amp;",'"&amp;D9516&amp;"','"&amp;E9516&amp;"','"&amp;F9516&amp;"',"&amp;G9516&amp;","&amp;H9516&amp;");"</f>
        <v>INSERT INTO PARAMETERS (PARAMETER_ID, PARAMETER_GROUP_ID,PARAMETER_GROUP_NAME,PARAMETER_NAME,PARAMETER_VALUE,IS_SENSITIVE,IS_ACTIVE) VALUES (10080,769,'Product_Master_Weekly_group','startRange','A1',FALSE,TRUE);</v>
      </c>
    </row>
    <row r="9517" spans="1:10" s="642" customFormat="1" ht="15" hidden="1" customHeight="1">
      <c r="A9517" s="5" t="s">
        <v>36</v>
      </c>
      <c r="B9517" s="446">
        <v>10081</v>
      </c>
      <c r="C9517" s="5">
        <v>769</v>
      </c>
      <c r="D9517" s="5" t="s">
        <v>11411</v>
      </c>
      <c r="E9517" s="5" t="s">
        <v>2863</v>
      </c>
      <c r="F9517" s="5" t="s">
        <v>2821</v>
      </c>
      <c r="G9517" s="5" t="b">
        <v>0</v>
      </c>
      <c r="H9517" s="5" t="b">
        <v>1</v>
      </c>
      <c r="I9517"/>
      <c r="J9517" t="str">
        <f>"INSERT INTO PARAMETERS (PARAMETER_ID, PARAMETER_GROUP_ID,PARAMETER_GROUP_NAME,PARAMETER_NAME,PARAMETER_VALUE,IS_SENSITIVE,IS_ACTIVE) VALUES ("&amp;B9517&amp;","&amp;C9517&amp;",'"&amp;D9517&amp;"','"&amp;E9517&amp;"','"&amp;F9517&amp;"',"&amp;G9517&amp;","&amp;H9517&amp;");"</f>
        <v>INSERT INTO PARAMETERS (PARAMETER_ID, PARAMETER_GROUP_ID,PARAMETER_GROUP_NAME,PARAMETER_NAME,PARAMETER_VALUE,IS_SENSITIVE,IS_ACTIVE) VALUES (10081,769,'Product_Master_Weekly_group','is_truncate','Y',FALSE,TRUE);</v>
      </c>
    </row>
    <row r="9518" spans="1:10" s="642" customFormat="1" ht="15" hidden="1" customHeight="1">
      <c r="A9518" s="5" t="s">
        <v>36</v>
      </c>
      <c r="B9518" s="446">
        <v>10082</v>
      </c>
      <c r="C9518" s="5">
        <v>770</v>
      </c>
      <c r="D9518" s="5" t="s">
        <v>11415</v>
      </c>
      <c r="E9518" s="5" t="s">
        <v>2820</v>
      </c>
      <c r="F9518" s="5" t="s">
        <v>2821</v>
      </c>
      <c r="G9518" s="5" t="b">
        <v>0</v>
      </c>
      <c r="H9518" s="5" t="b">
        <v>1</v>
      </c>
      <c r="I9518"/>
      <c r="J9518" t="str">
        <f>"INSERT INTO PARAMETERS (PARAMETER_ID, PARAMETER_GROUP_ID,PARAMETER_GROUP_NAME,PARAMETER_NAME,PARAMETER_VALUE,IS_SENSITIVE,IS_ACTIVE) VALUES ("&amp;B9518&amp;","&amp;C9518&amp;",'"&amp;D9518&amp;"','"&amp;E9518&amp;"','"&amp;F9518&amp;"',"&amp;G9518&amp;","&amp;H9518&amp;");"</f>
        <v>INSERT INTO PARAMETERS (PARAMETER_ID, PARAMETER_GROUP_ID,PARAMETER_GROUP_NAME,PARAMETER_NAME,PARAMETER_VALUE,IS_SENSITIVE,IS_ACTIVE) VALUES (10082,770,'Product_Master_Monthly_group','trigger_mail','Y',FALSE,TRUE);</v>
      </c>
    </row>
    <row r="9519" spans="1:10" s="642" customFormat="1" ht="15" hidden="1" customHeight="1">
      <c r="A9519" s="5" t="s">
        <v>36</v>
      </c>
      <c r="B9519" s="446">
        <v>10083</v>
      </c>
      <c r="C9519" s="5">
        <v>770</v>
      </c>
      <c r="D9519" s="5" t="s">
        <v>11415</v>
      </c>
      <c r="E9519" s="5" t="s">
        <v>2831</v>
      </c>
      <c r="F9519" s="5" t="s">
        <v>2821</v>
      </c>
      <c r="G9519" s="5" t="b">
        <v>0</v>
      </c>
      <c r="H9519" s="5" t="b">
        <v>1</v>
      </c>
      <c r="I9519"/>
      <c r="J9519" t="str">
        <f>"INSERT INTO PARAMETERS (PARAMETER_ID, PARAMETER_GROUP_ID,PARAMETER_GROUP_NAME,PARAMETER_NAME,PARAMETER_VALUE,IS_SENSITIVE,IS_ACTIVE) VALUES ("&amp;B9519&amp;","&amp;C9519&amp;",'"&amp;D9519&amp;"','"&amp;E9519&amp;"','"&amp;F9519&amp;"',"&amp;G9519&amp;","&amp;H9519&amp;");"</f>
        <v>INSERT INTO PARAMETERS (PARAMETER_ID, PARAMETER_GROUP_ID,PARAMETER_GROUP_NAME,PARAMETER_NAME,PARAMETER_VALUE,IS_SENSITIVE,IS_ACTIVE) VALUES (10083,770,'Product_Master_Monthly_group','business_mail_trigger','Y',FALSE,TRUE);</v>
      </c>
    </row>
    <row r="9520" spans="1:10" s="642" customFormat="1" ht="15" hidden="1" customHeight="1">
      <c r="A9520" s="5" t="s">
        <v>36</v>
      </c>
      <c r="B9520" s="446">
        <v>10084</v>
      </c>
      <c r="C9520" s="5">
        <v>770</v>
      </c>
      <c r="D9520" s="5" t="s">
        <v>11415</v>
      </c>
      <c r="E9520" s="5" t="s">
        <v>2817</v>
      </c>
      <c r="F9520" s="5"/>
      <c r="G9520" s="5" t="b">
        <v>0</v>
      </c>
      <c r="H9520" s="5" t="b">
        <v>1</v>
      </c>
      <c r="I9520"/>
      <c r="J9520" t="str">
        <f>"INSERT INTO PARAMETERS (PARAMETER_ID, PARAMETER_GROUP_ID,PARAMETER_GROUP_NAME,PARAMETER_NAME,PARAMETER_VALUE,IS_SENSITIVE,IS_ACTIVE) VALUES ("&amp;B9520&amp;","&amp;C9520&amp;",'"&amp;D9520&amp;"','"&amp;E9520&amp;"','"&amp;F9520&amp;"',"&amp;G9520&amp;","&amp;H9520&amp;");"</f>
        <v>INSERT INTO PARAMETERS (PARAMETER_ID, PARAMETER_GROUP_ID,PARAMETER_GROUP_NAME,PARAMETER_NAME,PARAMETER_VALUE,IS_SENSITIVE,IS_ACTIVE) VALUES (10084,770,'Product_Master_Monthly_group','val_file_header','',FALSE,TRUE);</v>
      </c>
    </row>
    <row r="9521" spans="1:10" s="642" customFormat="1" ht="15" hidden="1" customHeight="1">
      <c r="A9521" s="5" t="s">
        <v>36</v>
      </c>
      <c r="B9521" s="446">
        <v>10085</v>
      </c>
      <c r="C9521" s="5">
        <v>770</v>
      </c>
      <c r="D9521" s="5" t="s">
        <v>11415</v>
      </c>
      <c r="E9521" s="5" t="s">
        <v>2823</v>
      </c>
      <c r="F9521" s="5" t="s">
        <v>11416</v>
      </c>
      <c r="G9521" s="5" t="b">
        <v>0</v>
      </c>
      <c r="H9521" s="5" t="b">
        <v>1</v>
      </c>
      <c r="I9521"/>
      <c r="J9521" t="str">
        <f>"INSERT INTO PARAMETERS (PARAMETER_ID, PARAMETER_GROUP_ID,PARAMETER_GROUP_NAME,PARAMETER_NAME,PARAMETER_VALUE,IS_SENSITIVE,IS_ACTIVE) VALUES ("&amp;B9521&amp;","&amp;C9521&amp;",'"&amp;D9521&amp;"','"&amp;E9521&amp;"','"&amp;F9521&amp;"',"&amp;G9521&amp;","&amp;H9521&amp;");"</f>
        <v>INSERT INTO PARAMETERS (PARAMETER_ID, PARAMETER_GROUP_ID,PARAMETER_GROUP_NAME,PARAMETER_NAME,PARAMETER_VALUE,IS_SENSITIVE,IS_ACTIVE) VALUES (10085,770,'Product_Master_Monthly_group','file_spec','master-product-ranking-A00165277-monthly',FALSE,TRUE);</v>
      </c>
    </row>
    <row r="9522" spans="1:10" s="642" customFormat="1" ht="15" hidden="1" customHeight="1">
      <c r="A9522" s="5" t="s">
        <v>36</v>
      </c>
      <c r="B9522" s="446">
        <v>10086</v>
      </c>
      <c r="C9522" s="5">
        <v>770</v>
      </c>
      <c r="D9522" s="5" t="s">
        <v>11415</v>
      </c>
      <c r="E9522" s="5" t="s">
        <v>2826</v>
      </c>
      <c r="F9522" s="5" t="s">
        <v>11416</v>
      </c>
      <c r="G9522" s="5" t="b">
        <v>0</v>
      </c>
      <c r="H9522" s="5" t="b">
        <v>1</v>
      </c>
      <c r="I9522"/>
      <c r="J9522" t="str">
        <f>"INSERT INTO PARAMETERS (PARAMETER_ID, PARAMETER_GROUP_ID,PARAMETER_GROUP_NAME,PARAMETER_NAME,PARAMETER_VALUE,IS_SENSITIVE,IS_ACTIVE) VALUES ("&amp;B9522&amp;","&amp;C9522&amp;",'"&amp;D9522&amp;"','"&amp;E9522&amp;"','"&amp;F9522&amp;"',"&amp;G9522&amp;","&amp;H9522&amp;");"</f>
        <v>INSERT INTO PARAMETERS (PARAMETER_ID, PARAMETER_GROUP_ID,PARAMETER_GROUP_NAME,PARAMETER_NAME,PARAMETER_VALUE,IS_SENSITIVE,IS_ACTIVE) VALUES (10086,770,'Product_Master_Monthly_group','val_file_name','master-product-ranking-A00165277-monthly',FALSE,TRUE);</v>
      </c>
    </row>
    <row r="9523" spans="1:10" s="642" customFormat="1" ht="15" hidden="1" customHeight="1">
      <c r="A9523" s="5" t="s">
        <v>36</v>
      </c>
      <c r="B9523" s="446">
        <v>10087</v>
      </c>
      <c r="C9523" s="5">
        <v>770</v>
      </c>
      <c r="D9523" s="5" t="s">
        <v>11415</v>
      </c>
      <c r="E9523" s="5" t="s">
        <v>2828</v>
      </c>
      <c r="F9523" s="5" t="s">
        <v>2829</v>
      </c>
      <c r="G9523" s="5" t="b">
        <v>0</v>
      </c>
      <c r="H9523" s="5" t="b">
        <v>1</v>
      </c>
      <c r="I9523"/>
      <c r="J9523" t="str">
        <f>"INSERT INTO PARAMETERS (PARAMETER_ID, PARAMETER_GROUP_ID,PARAMETER_GROUP_NAME,PARAMETER_NAME,PARAMETER_VALUE,IS_SENSITIVE,IS_ACTIVE) VALUES ("&amp;B9523&amp;","&amp;C9523&amp;",'"&amp;D9523&amp;"','"&amp;E9523&amp;"','"&amp;F9523&amp;"',"&amp;G9523&amp;","&amp;H9523&amp;");"</f>
        <v>INSERT INTO PARAMETERS (PARAMETER_ID, PARAMETER_GROUP_ID,PARAMETER_GROUP_NAME,PARAMETER_NAME,PARAMETER_VALUE,IS_SENSITIVE,IS_ACTIVE) VALUES (10087,770,'Product_Master_Monthly_group','val_file_extn','xlsx',FALSE,TRUE);</v>
      </c>
    </row>
    <row r="9524" spans="1:10" s="642" customFormat="1" ht="15" hidden="1" customHeight="1">
      <c r="A9524" s="5" t="s">
        <v>36</v>
      </c>
      <c r="B9524" s="446">
        <v>10088</v>
      </c>
      <c r="C9524" s="5">
        <v>770</v>
      </c>
      <c r="D9524" s="5" t="s">
        <v>11415</v>
      </c>
      <c r="E9524" s="5" t="s">
        <v>2833</v>
      </c>
      <c r="F9524" s="5" t="s">
        <v>2834</v>
      </c>
      <c r="G9524" s="5" t="b">
        <v>0</v>
      </c>
      <c r="H9524" s="5" t="b">
        <v>1</v>
      </c>
      <c r="I9524"/>
      <c r="J9524" t="str">
        <f>"INSERT INTO PARAMETERS (PARAMETER_ID, PARAMETER_GROUP_ID,PARAMETER_GROUP_NAME,PARAMETER_NAME,PARAMETER_VALUE,IS_SENSITIVE,IS_ACTIVE) VALUES ("&amp;B9524&amp;","&amp;C9524&amp;",'"&amp;D9524&amp;"','"&amp;E9524&amp;"','"&amp;F9524&amp;"',"&amp;G9524&amp;","&amp;H9524&amp;");"</f>
        <v>INSERT INTO PARAMETERS (PARAMETER_ID, PARAMETER_GROUP_ID,PARAMETER_GROUP_NAME,PARAMETER_NAME,PARAMETER_VALUE,IS_SENSITIVE,IS_ACTIVE) VALUES (10088,770,'Product_Master_Monthly_group','load_method','sp',FALSE,TRUE);</v>
      </c>
    </row>
    <row r="9525" spans="1:10" s="642" customFormat="1" ht="15" hidden="1" customHeight="1">
      <c r="A9525" s="5" t="s">
        <v>36</v>
      </c>
      <c r="B9525" s="446">
        <v>10089</v>
      </c>
      <c r="C9525" s="5">
        <v>770</v>
      </c>
      <c r="D9525" s="5" t="s">
        <v>11415</v>
      </c>
      <c r="E9525" s="5" t="s">
        <v>2836</v>
      </c>
      <c r="F9525" s="5" t="s">
        <v>11417</v>
      </c>
      <c r="G9525" s="5" t="b">
        <v>0</v>
      </c>
      <c r="H9525" s="5" t="b">
        <v>1</v>
      </c>
      <c r="I9525"/>
      <c r="J9525" t="str">
        <f>"INSERT INTO PARAMETERS (PARAMETER_ID, PARAMETER_GROUP_ID,PARAMETER_GROUP_NAME,PARAMETER_NAME,PARAMETER_VALUE,IS_SENSITIVE,IS_ACTIVE) VALUES ("&amp;B9525&amp;","&amp;C9525&amp;",'"&amp;D9525&amp;"','"&amp;E9525&amp;"','"&amp;F9525&amp;"',"&amp;G9525&amp;","&amp;H9525&amp;");"</f>
        <v>INSERT INTO PARAMETERS (PARAMETER_ID, PARAMETER_GROUP_ID,PARAMETER_GROUP_NAME,PARAMETER_NAME,PARAMETER_VALUE,IS_SENSITIVE,IS_ACTIVE) VALUES (10089,770,'Product_Master_Monthly_group','sp_name','NTASDL_RAW.Product_Master_Monthly_PREPROCESSING',FALSE,TRUE);</v>
      </c>
    </row>
    <row r="9526" spans="1:10" s="642" customFormat="1" ht="15" hidden="1" customHeight="1">
      <c r="A9526" s="5" t="s">
        <v>36</v>
      </c>
      <c r="B9526" s="446">
        <v>10090</v>
      </c>
      <c r="C9526" s="5">
        <v>770</v>
      </c>
      <c r="D9526" s="5" t="s">
        <v>11415</v>
      </c>
      <c r="E9526" s="5" t="s">
        <v>2839</v>
      </c>
      <c r="F9526" s="5">
        <v>0</v>
      </c>
      <c r="G9526" s="5" t="b">
        <v>0</v>
      </c>
      <c r="H9526" s="5" t="b">
        <v>1</v>
      </c>
      <c r="I9526"/>
      <c r="J9526" t="str">
        <f>"INSERT INTO PARAMETERS (PARAMETER_ID, PARAMETER_GROUP_ID,PARAMETER_GROUP_NAME,PARAMETER_NAME,PARAMETER_VALUE,IS_SENSITIVE,IS_ACTIVE) VALUES ("&amp;B9526&amp;","&amp;C9526&amp;",'"&amp;D9526&amp;"','"&amp;E9526&amp;"','"&amp;F9526&amp;"',"&amp;G9526&amp;","&amp;H9526&amp;");"</f>
        <v>INSERT INTO PARAMETERS (PARAMETER_ID, PARAMETER_GROUP_ID,PARAMETER_GROUP_NAME,PARAMETER_NAME,PARAMETER_VALUE,IS_SENSITIVE,IS_ACTIVE) VALUES (10090,770,'Product_Master_Monthly_group','sheet_index','0',FALSE,TRUE);</v>
      </c>
    </row>
    <row r="9527" spans="1:10" s="642" customFormat="1" ht="15" hidden="1" customHeight="1">
      <c r="A9527" s="5" t="s">
        <v>36</v>
      </c>
      <c r="B9527" s="446">
        <v>10091</v>
      </c>
      <c r="C9527" s="5">
        <v>770</v>
      </c>
      <c r="D9527" s="5" t="s">
        <v>11415</v>
      </c>
      <c r="E9527" s="5" t="s">
        <v>2841</v>
      </c>
      <c r="F9527" s="5" t="s">
        <v>11409</v>
      </c>
      <c r="G9527" s="5" t="b">
        <v>0</v>
      </c>
      <c r="H9527" s="5" t="b">
        <v>1</v>
      </c>
      <c r="I9527"/>
      <c r="J9527" t="str">
        <f>"INSERT INTO PARAMETERS (PARAMETER_ID, PARAMETER_GROUP_ID,PARAMETER_GROUP_NAME,PARAMETER_NAME,PARAMETER_VALUE,IS_SENSITIVE,IS_ACTIVE) VALUES ("&amp;B9527&amp;","&amp;C9527&amp;",'"&amp;D9527&amp;"','"&amp;E9527&amp;"','"&amp;F9527&amp;"',"&amp;G9527&amp;","&amp;H9527&amp;");"</f>
        <v>INSERT INTO PARAMETERS (PARAMETER_ID, PARAMETER_GROUP_ID,PARAMETER_GROUP_NAME,PARAMETER_NAME,PARAMETER_VALUE,IS_SENSITIVE,IS_ACTIVE) VALUES (10091,770,'Product_Master_Monthly_group','folder_path','coupang_premium/transaction/master-product-ranking/',FALSE,TRUE);</v>
      </c>
    </row>
    <row r="9528" spans="1:10" s="642" customFormat="1" ht="15" hidden="1" customHeight="1">
      <c r="A9528" s="5" t="s">
        <v>36</v>
      </c>
      <c r="B9528" s="446">
        <v>10092</v>
      </c>
      <c r="C9528" s="5">
        <v>770</v>
      </c>
      <c r="D9528" s="5" t="s">
        <v>11415</v>
      </c>
      <c r="E9528" s="5" t="s">
        <v>2844</v>
      </c>
      <c r="F9528" s="5" t="s">
        <v>11418</v>
      </c>
      <c r="G9528" s="5" t="b">
        <v>0</v>
      </c>
      <c r="H9528" s="5" t="b">
        <v>1</v>
      </c>
      <c r="I9528"/>
      <c r="J9528" t="str">
        <f>"INSERT INTO PARAMETERS (PARAMETER_ID, PARAMETER_GROUP_ID,PARAMETER_GROUP_NAME,PARAMETER_NAME,PARAMETER_VALUE,IS_SENSITIVE,IS_ACTIVE) VALUES ("&amp;B9528&amp;","&amp;C9528&amp;",'"&amp;D9528&amp;"','"&amp;E9528&amp;"','"&amp;F9528&amp;"',"&amp;G9528&amp;","&amp;H9528&amp;");"</f>
        <v>INSERT INTO PARAMETERS (PARAMETER_ID, PARAMETER_GROUP_ID,PARAMETER_GROUP_NAME,PARAMETER_NAME,PARAMETER_VALUE,IS_SENSITIVE,IS_ACTIVE) VALUES (10092,770,'Product_Master_Monthly_group','target_table','sdl_kr_coupang_product_summary_monthly',FALSE,TRUE);</v>
      </c>
    </row>
    <row r="9529" spans="1:10" s="642" customFormat="1" ht="15" hidden="1" customHeight="1">
      <c r="A9529" s="5" t="s">
        <v>36</v>
      </c>
      <c r="B9529" s="446">
        <v>10093</v>
      </c>
      <c r="C9529" s="5">
        <v>770</v>
      </c>
      <c r="D9529" s="5" t="s">
        <v>11415</v>
      </c>
      <c r="E9529" s="5" t="s">
        <v>2847</v>
      </c>
      <c r="F9529" s="5" t="s">
        <v>10931</v>
      </c>
      <c r="G9529" s="5" t="b">
        <v>0</v>
      </c>
      <c r="H9529" s="5" t="b">
        <v>1</v>
      </c>
      <c r="I9529"/>
      <c r="J9529" t="str">
        <f>"INSERT INTO PARAMETERS (PARAMETER_ID, PARAMETER_GROUP_ID,PARAMETER_GROUP_NAME,PARAMETER_NAME,PARAMETER_VALUE,IS_SENSITIVE,IS_ACTIVE) VALUES ("&amp;B9529&amp;","&amp;C9529&amp;",'"&amp;D9529&amp;"','"&amp;E9529&amp;"','"&amp;F9529&amp;"',"&amp;G9529&amp;","&amp;H9529&amp;");"</f>
        <v>INSERT INTO PARAMETERS (PARAMETER_ID, PARAMETER_GROUP_ID,PARAMETER_GROUP_NAME,PARAMETER_NAME,PARAMETER_VALUE,IS_SENSITIVE,IS_ACTIVE) VALUES (10093,770,'Product_Master_Monthly_group','container','kor',FALSE,TRUE);</v>
      </c>
    </row>
    <row r="9530" spans="1:10" s="642" customFormat="1" ht="15" hidden="1" customHeight="1">
      <c r="A9530" s="5" t="s">
        <v>36</v>
      </c>
      <c r="B9530" s="446">
        <v>10094</v>
      </c>
      <c r="C9530" s="5">
        <v>770</v>
      </c>
      <c r="D9530" s="5" t="s">
        <v>11415</v>
      </c>
      <c r="E9530" s="5" t="s">
        <v>2850</v>
      </c>
      <c r="F9530" s="5" t="s">
        <v>10774</v>
      </c>
      <c r="G9530" s="5" t="b">
        <v>0</v>
      </c>
      <c r="H9530" s="5" t="b">
        <v>1</v>
      </c>
      <c r="I9530"/>
      <c r="J9530" t="str">
        <f>"INSERT INTO PARAMETERS (PARAMETER_ID, PARAMETER_GROUP_ID,PARAMETER_GROUP_NAME,PARAMETER_NAME,PARAMETER_VALUE,IS_SENSITIVE,IS_ACTIVE) VALUES ("&amp;B9530&amp;","&amp;C9530&amp;",'"&amp;D9530&amp;"','"&amp;E9530&amp;"','"&amp;F9530&amp;"',"&amp;G9530&amp;","&amp;H9530&amp;");"</f>
        <v>INSERT INTO PARAMETERS (PARAMETER_ID, PARAMETER_GROUP_ID,PARAMETER_GROUP_NAME,PARAMETER_NAME,PARAMETER_VALUE,IS_SENSITIVE,IS_ACTIVE) VALUES (10094,770,'Product_Master_Monthly_group','target_schema','NTASDL_RAW',FALSE,TRUE);</v>
      </c>
    </row>
    <row r="9531" spans="1:10" s="642" customFormat="1" ht="15" hidden="1" customHeight="1">
      <c r="A9531" s="5" t="s">
        <v>36</v>
      </c>
      <c r="B9531" s="446">
        <v>10095</v>
      </c>
      <c r="C9531" s="5">
        <v>770</v>
      </c>
      <c r="D9531" s="5" t="s">
        <v>11415</v>
      </c>
      <c r="E9531" s="5" t="s">
        <v>2853</v>
      </c>
      <c r="F9531" s="184" t="s">
        <v>2854</v>
      </c>
      <c r="G9531" s="5" t="b">
        <v>0</v>
      </c>
      <c r="H9531" s="5" t="b">
        <v>1</v>
      </c>
      <c r="I9531"/>
      <c r="J9531" t="str">
        <f>"INSERT INTO PARAMETERS (PARAMETER_ID, PARAMETER_GROUP_ID,PARAMETER_GROUP_NAME,PARAMETER_NAME,PARAMETER_VALUE,IS_SENSITIVE,IS_ACTIVE) VALUES ("&amp;B9531&amp;","&amp;C9531&amp;",'"&amp;D9531&amp;"','"&amp;E9531&amp;"','"&amp;F9531&amp;"',"&amp;G9531&amp;","&amp;H9531&amp;");"</f>
        <v>INSERT INTO PARAMETERS (PARAMETER_ID, PARAMETER_GROUP_ID,PARAMETER_GROUP_NAME,PARAMETER_NAME,PARAMETER_VALUE,IS_SENSITIVE,IS_ACTIVE) VALUES (10095,770,'Product_Master_Monthly_group','validation','1-1-0',FALSE,TRUE);</v>
      </c>
    </row>
    <row r="9532" spans="1:10" ht="15" hidden="1" customHeight="1">
      <c r="A9532" s="5" t="s">
        <v>36</v>
      </c>
      <c r="B9532" s="446">
        <v>10096</v>
      </c>
      <c r="C9532" s="5">
        <v>770</v>
      </c>
      <c r="D9532" s="5" t="s">
        <v>11415</v>
      </c>
      <c r="E9532" s="5" t="s">
        <v>2856</v>
      </c>
      <c r="F9532" s="5" t="s">
        <v>2857</v>
      </c>
      <c r="G9532" s="5" t="b">
        <v>0</v>
      </c>
      <c r="H9532" s="5" t="b">
        <v>1</v>
      </c>
      <c r="J9532" t="str">
        <f>"INSERT INTO PARAMETERS (PARAMETER_ID, PARAMETER_GROUP_ID,PARAMETER_GROUP_NAME,PARAMETER_NAME,PARAMETER_VALUE,IS_SENSITIVE,IS_ACTIVE) VALUES ("&amp;B9532&amp;","&amp;C9532&amp;",'"&amp;D9532&amp;"','"&amp;E9532&amp;"','"&amp;F9532&amp;"',"&amp;G9532&amp;","&amp;H9532&amp;");"</f>
        <v>INSERT INTO PARAMETERS (PARAMETER_ID, PARAMETER_GROUP_ID,PARAMETER_GROUP_NAME,PARAMETER_NAME,PARAMETER_VALUE,IS_SENSITIVE,IS_ACTIVE) VALUES (10096,770,'Product_Master_Monthly_group','index','first',FALSE,TRUE);</v>
      </c>
    </row>
    <row r="9533" spans="1:10" s="642" customFormat="1" ht="15" hidden="1" customHeight="1">
      <c r="A9533" s="5" t="s">
        <v>36</v>
      </c>
      <c r="B9533" s="446">
        <v>10097</v>
      </c>
      <c r="C9533" s="5">
        <v>770</v>
      </c>
      <c r="D9533" s="5" t="s">
        <v>11415</v>
      </c>
      <c r="E9533" s="5" t="s">
        <v>2859</v>
      </c>
      <c r="F9533" s="5" t="s">
        <v>2829</v>
      </c>
      <c r="G9533" s="5" t="b">
        <v>0</v>
      </c>
      <c r="H9533" s="5" t="b">
        <v>1</v>
      </c>
      <c r="I9533"/>
      <c r="J9533" t="str">
        <f>"INSERT INTO PARAMETERS (PARAMETER_ID, PARAMETER_GROUP_ID,PARAMETER_GROUP_NAME,PARAMETER_NAME,PARAMETER_VALUE,IS_SENSITIVE,IS_ACTIVE) VALUES ("&amp;B9533&amp;","&amp;C9533&amp;",'"&amp;D9533&amp;"','"&amp;E9533&amp;"','"&amp;F9533&amp;"',"&amp;G9533&amp;","&amp;H9533&amp;");"</f>
        <v>INSERT INTO PARAMETERS (PARAMETER_ID, PARAMETER_GROUP_ID,PARAMETER_GROUP_NAME,PARAMETER_NAME,PARAMETER_VALUE,IS_SENSITIVE,IS_ACTIVE) VALUES (10097,770,'Product_Master_Monthly_group','source_extn','xlsx',FALSE,TRUE);</v>
      </c>
    </row>
    <row r="9534" spans="1:10" s="642" customFormat="1" ht="15" hidden="1" customHeight="1">
      <c r="A9534" s="5" t="s">
        <v>36</v>
      </c>
      <c r="B9534" s="446">
        <v>10098</v>
      </c>
      <c r="C9534" s="5">
        <v>770</v>
      </c>
      <c r="D9534" s="5" t="s">
        <v>11415</v>
      </c>
      <c r="E9534" s="5" t="s">
        <v>2861</v>
      </c>
      <c r="F9534" s="5">
        <v>1</v>
      </c>
      <c r="G9534" s="5" t="b">
        <v>0</v>
      </c>
      <c r="H9534" s="5" t="b">
        <v>1</v>
      </c>
      <c r="I9534"/>
      <c r="J9534" t="str">
        <f>"INSERT INTO PARAMETERS (PARAMETER_ID, PARAMETER_GROUP_ID,PARAMETER_GROUP_NAME,PARAMETER_NAME,PARAMETER_VALUE,IS_SENSITIVE,IS_ACTIVE) VALUES ("&amp;B9534&amp;","&amp;C9534&amp;",'"&amp;D9534&amp;"','"&amp;E9534&amp;"','"&amp;F9534&amp;"',"&amp;G9534&amp;","&amp;H9534&amp;");"</f>
        <v>INSERT INTO PARAMETERS (PARAMETER_ID, PARAMETER_GROUP_ID,PARAMETER_GROUP_NAME,PARAMETER_NAME,PARAMETER_VALUE,IS_SENSITIVE,IS_ACTIVE) VALUES (10098,770,'Product_Master_Monthly_group','file_header_row_num','1',FALSE,TRUE);</v>
      </c>
    </row>
    <row r="9535" spans="1:10" s="642" customFormat="1" ht="15" hidden="1" customHeight="1">
      <c r="A9535" s="5" t="s">
        <v>36</v>
      </c>
      <c r="B9535" s="446">
        <v>10099</v>
      </c>
      <c r="C9535" s="5">
        <v>770</v>
      </c>
      <c r="D9535" s="5" t="s">
        <v>11415</v>
      </c>
      <c r="E9535" s="18" t="s">
        <v>2865</v>
      </c>
      <c r="F9535" s="5" t="s">
        <v>2866</v>
      </c>
      <c r="G9535" s="5" t="b">
        <v>0</v>
      </c>
      <c r="H9535" s="5" t="b">
        <v>1</v>
      </c>
      <c r="I9535"/>
      <c r="J9535" t="str">
        <f>"INSERT INTO PARAMETERS (PARAMETER_ID, PARAMETER_GROUP_ID,PARAMETER_GROUP_NAME,PARAMETER_NAME,PARAMETER_VALUE,IS_SENSITIVE,IS_ACTIVE) VALUES ("&amp;B9535&amp;","&amp;C9535&amp;",'"&amp;D9535&amp;"','"&amp;E9535&amp;"','"&amp;F9535&amp;"',"&amp;G9535&amp;","&amp;H9535&amp;");"</f>
        <v>INSERT INTO PARAMETERS (PARAMETER_ID, PARAMETER_GROUP_ID,PARAMETER_GROUP_NAME,PARAMETER_NAME,PARAMETER_VALUE,IS_SENSITIVE,IS_ACTIVE) VALUES (10099,770,'Product_Master_Monthly_group','startRange','A1',FALSE,TRUE);</v>
      </c>
    </row>
    <row r="9536" spans="1:10" s="642" customFormat="1" ht="15" hidden="1" customHeight="1">
      <c r="A9536" s="5" t="s">
        <v>36</v>
      </c>
      <c r="B9536" s="446">
        <v>10100</v>
      </c>
      <c r="C9536" s="5">
        <v>770</v>
      </c>
      <c r="D9536" s="5" t="s">
        <v>11415</v>
      </c>
      <c r="E9536" s="5" t="s">
        <v>2863</v>
      </c>
      <c r="F9536" s="5" t="s">
        <v>2821</v>
      </c>
      <c r="G9536" s="5" t="b">
        <v>0</v>
      </c>
      <c r="H9536" s="5" t="b">
        <v>1</v>
      </c>
      <c r="I9536"/>
      <c r="J9536" t="str">
        <f>"INSERT INTO PARAMETERS (PARAMETER_ID, PARAMETER_GROUP_ID,PARAMETER_GROUP_NAME,PARAMETER_NAME,PARAMETER_VALUE,IS_SENSITIVE,IS_ACTIVE) VALUES ("&amp;B9536&amp;","&amp;C9536&amp;",'"&amp;D9536&amp;"','"&amp;E9536&amp;"','"&amp;F9536&amp;"',"&amp;G9536&amp;","&amp;H9536&amp;");"</f>
        <v>INSERT INTO PARAMETERS (PARAMETER_ID, PARAMETER_GROUP_ID,PARAMETER_GROUP_NAME,PARAMETER_NAME,PARAMETER_VALUE,IS_SENSITIVE,IS_ACTIVE) VALUES (10100,770,'Product_Master_Monthly_group','is_truncate','Y',FALSE,TRUE);</v>
      </c>
    </row>
    <row r="9537" spans="1:10" s="642" customFormat="1" ht="15" hidden="1" customHeight="1">
      <c r="A9537" s="5" t="s">
        <v>36</v>
      </c>
      <c r="B9537" s="446">
        <v>10101</v>
      </c>
      <c r="C9537" s="5">
        <v>771</v>
      </c>
      <c r="D9537" s="5" t="s">
        <v>11419</v>
      </c>
      <c r="E9537" s="5" t="s">
        <v>2820</v>
      </c>
      <c r="F9537" s="5" t="s">
        <v>2821</v>
      </c>
      <c r="G9537" s="5" t="b">
        <v>0</v>
      </c>
      <c r="H9537" s="5" t="b">
        <v>1</v>
      </c>
      <c r="I9537"/>
      <c r="J9537" t="str">
        <f>"INSERT INTO PARAMETERS (PARAMETER_ID, PARAMETER_GROUP_ID,PARAMETER_GROUP_NAME,PARAMETER_NAME,PARAMETER_VALUE,IS_SENSITIVE,IS_ACTIVE) VALUES ("&amp;B9537&amp;","&amp;C9537&amp;",'"&amp;D9537&amp;"','"&amp;E9537&amp;"','"&amp;F9537&amp;"',"&amp;G9537&amp;","&amp;H9537&amp;");"</f>
        <v>INSERT INTO PARAMETERS (PARAMETER_ID, PARAMETER_GROUP_ID,PARAMETER_GROUP_NAME,PARAMETER_NAME,PARAMETER_VALUE,IS_SENSITIVE,IS_ACTIVE) VALUES (10101,771,'Product_Ranking_Daily _group','trigger_mail','Y',FALSE,TRUE);</v>
      </c>
    </row>
    <row r="9538" spans="1:10" s="642" customFormat="1" ht="15" hidden="1" customHeight="1">
      <c r="A9538" s="5" t="s">
        <v>36</v>
      </c>
      <c r="B9538" s="446">
        <v>10102</v>
      </c>
      <c r="C9538" s="5">
        <v>771</v>
      </c>
      <c r="D9538" s="5" t="s">
        <v>11419</v>
      </c>
      <c r="E9538" s="5" t="s">
        <v>2831</v>
      </c>
      <c r="F9538" s="5" t="s">
        <v>2821</v>
      </c>
      <c r="G9538" s="5" t="b">
        <v>0</v>
      </c>
      <c r="H9538" s="5" t="b">
        <v>1</v>
      </c>
      <c r="I9538"/>
      <c r="J9538" t="str">
        <f>"INSERT INTO PARAMETERS (PARAMETER_ID, PARAMETER_GROUP_ID,PARAMETER_GROUP_NAME,PARAMETER_NAME,PARAMETER_VALUE,IS_SENSITIVE,IS_ACTIVE) VALUES ("&amp;B9538&amp;","&amp;C9538&amp;",'"&amp;D9538&amp;"','"&amp;E9538&amp;"','"&amp;F9538&amp;"',"&amp;G9538&amp;","&amp;H9538&amp;");"</f>
        <v>INSERT INTO PARAMETERS (PARAMETER_ID, PARAMETER_GROUP_ID,PARAMETER_GROUP_NAME,PARAMETER_NAME,PARAMETER_VALUE,IS_SENSITIVE,IS_ACTIVE) VALUES (10102,771,'Product_Ranking_Daily _group','business_mail_trigger','Y',FALSE,TRUE);</v>
      </c>
    </row>
    <row r="9539" spans="1:10" s="642" customFormat="1" ht="15" hidden="1" customHeight="1">
      <c r="A9539" s="5" t="s">
        <v>36</v>
      </c>
      <c r="B9539" s="446">
        <v>10103</v>
      </c>
      <c r="C9539" s="5">
        <v>771</v>
      </c>
      <c r="D9539" s="5" t="s">
        <v>11419</v>
      </c>
      <c r="E9539" s="5" t="s">
        <v>2817</v>
      </c>
      <c r="F9539" s="5"/>
      <c r="G9539" s="5" t="b">
        <v>0</v>
      </c>
      <c r="H9539" s="5" t="b">
        <v>1</v>
      </c>
      <c r="I9539"/>
      <c r="J9539" t="str">
        <f>"INSERT INTO PARAMETERS (PARAMETER_ID, PARAMETER_GROUP_ID,PARAMETER_GROUP_NAME,PARAMETER_NAME,PARAMETER_VALUE,IS_SENSITIVE,IS_ACTIVE) VALUES ("&amp;B9539&amp;","&amp;C9539&amp;",'"&amp;D9539&amp;"','"&amp;E9539&amp;"','"&amp;F9539&amp;"',"&amp;G9539&amp;","&amp;H9539&amp;");"</f>
        <v>INSERT INTO PARAMETERS (PARAMETER_ID, PARAMETER_GROUP_ID,PARAMETER_GROUP_NAME,PARAMETER_NAME,PARAMETER_VALUE,IS_SENSITIVE,IS_ACTIVE) VALUES (10103,771,'Product_Ranking_Daily _group','val_file_header','',FALSE,TRUE);</v>
      </c>
    </row>
    <row r="9540" spans="1:10" s="642" customFormat="1" ht="15" hidden="1" customHeight="1">
      <c r="A9540" s="5" t="s">
        <v>36</v>
      </c>
      <c r="B9540" s="446">
        <v>10104</v>
      </c>
      <c r="C9540" s="5">
        <v>771</v>
      </c>
      <c r="D9540" s="5" t="s">
        <v>11419</v>
      </c>
      <c r="E9540" s="5" t="s">
        <v>2823</v>
      </c>
      <c r="F9540" s="5" t="s">
        <v>11420</v>
      </c>
      <c r="G9540" s="5" t="b">
        <v>0</v>
      </c>
      <c r="H9540" s="5" t="b">
        <v>1</v>
      </c>
      <c r="I9540"/>
      <c r="J9540" t="str">
        <f>"INSERT INTO PARAMETERS (PARAMETER_ID, PARAMETER_GROUP_ID,PARAMETER_GROUP_NAME,PARAMETER_NAME,PARAMETER_VALUE,IS_SENSITIVE,IS_ACTIVE) VALUES ("&amp;B9540&amp;","&amp;C9540&amp;",'"&amp;D9540&amp;"','"&amp;E9540&amp;"','"&amp;F9540&amp;"',"&amp;G9540&amp;","&amp;H9540&amp;");"</f>
        <v>INSERT INTO PARAMETERS (PARAMETER_ID, PARAMETER_GROUP_ID,PARAMETER_GROUP_NAME,PARAMETER_NAME,PARAMETER_VALUE,IS_SENSITIVE,IS_ACTIVE) VALUES (10104,771,'Product_Ranking_Daily _group','file_spec','product-ranking-A00165277-daily',FALSE,TRUE);</v>
      </c>
    </row>
    <row r="9541" spans="1:10" s="642" customFormat="1" ht="15" hidden="1" customHeight="1">
      <c r="A9541" s="5" t="s">
        <v>36</v>
      </c>
      <c r="B9541" s="446">
        <v>10105</v>
      </c>
      <c r="C9541" s="5">
        <v>771</v>
      </c>
      <c r="D9541" s="5" t="s">
        <v>11419</v>
      </c>
      <c r="E9541" s="5" t="s">
        <v>2826</v>
      </c>
      <c r="F9541" s="5" t="s">
        <v>11420</v>
      </c>
      <c r="G9541" s="5" t="b">
        <v>0</v>
      </c>
      <c r="H9541" s="5" t="b">
        <v>1</v>
      </c>
      <c r="I9541"/>
      <c r="J9541" t="str">
        <f>"INSERT INTO PARAMETERS (PARAMETER_ID, PARAMETER_GROUP_ID,PARAMETER_GROUP_NAME,PARAMETER_NAME,PARAMETER_VALUE,IS_SENSITIVE,IS_ACTIVE) VALUES ("&amp;B9541&amp;","&amp;C9541&amp;",'"&amp;D9541&amp;"','"&amp;E9541&amp;"','"&amp;F9541&amp;"',"&amp;G9541&amp;","&amp;H9541&amp;");"</f>
        <v>INSERT INTO PARAMETERS (PARAMETER_ID, PARAMETER_GROUP_ID,PARAMETER_GROUP_NAME,PARAMETER_NAME,PARAMETER_VALUE,IS_SENSITIVE,IS_ACTIVE) VALUES (10105,771,'Product_Ranking_Daily _group','val_file_name','product-ranking-A00165277-daily',FALSE,TRUE);</v>
      </c>
    </row>
    <row r="9542" spans="1:10" s="642" customFormat="1" ht="15" hidden="1" customHeight="1">
      <c r="A9542" s="5" t="s">
        <v>36</v>
      </c>
      <c r="B9542" s="446">
        <v>10106</v>
      </c>
      <c r="C9542" s="5">
        <v>771</v>
      </c>
      <c r="D9542" s="5" t="s">
        <v>11419</v>
      </c>
      <c r="E9542" s="5" t="s">
        <v>2828</v>
      </c>
      <c r="F9542" s="5" t="s">
        <v>2829</v>
      </c>
      <c r="G9542" s="5" t="b">
        <v>0</v>
      </c>
      <c r="H9542" s="5" t="b">
        <v>1</v>
      </c>
      <c r="I9542"/>
      <c r="J9542" t="str">
        <f>"INSERT INTO PARAMETERS (PARAMETER_ID, PARAMETER_GROUP_ID,PARAMETER_GROUP_NAME,PARAMETER_NAME,PARAMETER_VALUE,IS_SENSITIVE,IS_ACTIVE) VALUES ("&amp;B9542&amp;","&amp;C9542&amp;",'"&amp;D9542&amp;"','"&amp;E9542&amp;"','"&amp;F9542&amp;"',"&amp;G9542&amp;","&amp;H9542&amp;");"</f>
        <v>INSERT INTO PARAMETERS (PARAMETER_ID, PARAMETER_GROUP_ID,PARAMETER_GROUP_NAME,PARAMETER_NAME,PARAMETER_VALUE,IS_SENSITIVE,IS_ACTIVE) VALUES (10106,771,'Product_Ranking_Daily _group','val_file_extn','xlsx',FALSE,TRUE);</v>
      </c>
    </row>
    <row r="9543" spans="1:10" s="642" customFormat="1" ht="15" hidden="1" customHeight="1">
      <c r="A9543" s="5" t="s">
        <v>36</v>
      </c>
      <c r="B9543" s="446">
        <v>10107</v>
      </c>
      <c r="C9543" s="5">
        <v>771</v>
      </c>
      <c r="D9543" s="5" t="s">
        <v>11419</v>
      </c>
      <c r="E9543" s="5" t="s">
        <v>2833</v>
      </c>
      <c r="F9543" s="5" t="s">
        <v>2834</v>
      </c>
      <c r="G9543" s="5" t="b">
        <v>0</v>
      </c>
      <c r="H9543" s="5" t="b">
        <v>1</v>
      </c>
      <c r="I9543"/>
      <c r="J9543" t="str">
        <f>"INSERT INTO PARAMETERS (PARAMETER_ID, PARAMETER_GROUP_ID,PARAMETER_GROUP_NAME,PARAMETER_NAME,PARAMETER_VALUE,IS_SENSITIVE,IS_ACTIVE) VALUES ("&amp;B9543&amp;","&amp;C9543&amp;",'"&amp;D9543&amp;"','"&amp;E9543&amp;"','"&amp;F9543&amp;"',"&amp;G9543&amp;","&amp;H9543&amp;");"</f>
        <v>INSERT INTO PARAMETERS (PARAMETER_ID, PARAMETER_GROUP_ID,PARAMETER_GROUP_NAME,PARAMETER_NAME,PARAMETER_VALUE,IS_SENSITIVE,IS_ACTIVE) VALUES (10107,771,'Product_Ranking_Daily _group','load_method','sp',FALSE,TRUE);</v>
      </c>
    </row>
    <row r="9544" spans="1:10" s="642" customFormat="1" ht="15" hidden="1" customHeight="1">
      <c r="A9544" s="5" t="s">
        <v>36</v>
      </c>
      <c r="B9544" s="446">
        <v>10108</v>
      </c>
      <c r="C9544" s="5">
        <v>771</v>
      </c>
      <c r="D9544" s="5" t="s">
        <v>11419</v>
      </c>
      <c r="E9544" s="5" t="s">
        <v>2836</v>
      </c>
      <c r="F9544" s="5" t="s">
        <v>11421</v>
      </c>
      <c r="G9544" s="5" t="b">
        <v>0</v>
      </c>
      <c r="H9544" s="5" t="b">
        <v>1</v>
      </c>
      <c r="I9544"/>
      <c r="J9544" t="str">
        <f>"INSERT INTO PARAMETERS (PARAMETER_ID, PARAMETER_GROUP_ID,PARAMETER_GROUP_NAME,PARAMETER_NAME,PARAMETER_VALUE,IS_SENSITIVE,IS_ACTIVE) VALUES ("&amp;B9544&amp;","&amp;C9544&amp;",'"&amp;D9544&amp;"','"&amp;E9544&amp;"','"&amp;F9544&amp;"',"&amp;G9544&amp;","&amp;H9544&amp;");"</f>
        <v>INSERT INTO PARAMETERS (PARAMETER_ID, PARAMETER_GROUP_ID,PARAMETER_GROUP_NAME,PARAMETER_NAME,PARAMETER_VALUE,IS_SENSITIVE,IS_ACTIVE) VALUES (10108,771,'Product_Ranking_Daily _group','sp_name','NTASDL_RAW.Product_Ranking_Daily_PREPROCESSING',FALSE,TRUE);</v>
      </c>
    </row>
    <row r="9545" spans="1:10" s="642" customFormat="1" ht="15" hidden="1" customHeight="1">
      <c r="A9545" s="5" t="s">
        <v>36</v>
      </c>
      <c r="B9545" s="446">
        <v>10109</v>
      </c>
      <c r="C9545" s="5">
        <v>771</v>
      </c>
      <c r="D9545" s="5" t="s">
        <v>11419</v>
      </c>
      <c r="E9545" s="5" t="s">
        <v>2839</v>
      </c>
      <c r="F9545" s="5">
        <v>1</v>
      </c>
      <c r="G9545" s="5" t="b">
        <v>0</v>
      </c>
      <c r="H9545" s="5" t="b">
        <v>1</v>
      </c>
      <c r="I9545"/>
      <c r="J9545" t="str">
        <f>"INSERT INTO PARAMETERS (PARAMETER_ID, PARAMETER_GROUP_ID,PARAMETER_GROUP_NAME,PARAMETER_NAME,PARAMETER_VALUE,IS_SENSITIVE,IS_ACTIVE) VALUES ("&amp;B9545&amp;","&amp;C9545&amp;",'"&amp;D9545&amp;"','"&amp;E9545&amp;"','"&amp;F9545&amp;"',"&amp;G9545&amp;","&amp;H9545&amp;");"</f>
        <v>INSERT INTO PARAMETERS (PARAMETER_ID, PARAMETER_GROUP_ID,PARAMETER_GROUP_NAME,PARAMETER_NAME,PARAMETER_VALUE,IS_SENSITIVE,IS_ACTIVE) VALUES (10109,771,'Product_Ranking_Daily _group','sheet_index','1',FALSE,TRUE);</v>
      </c>
    </row>
    <row r="9546" spans="1:10" s="642" customFormat="1" ht="15" hidden="1" customHeight="1">
      <c r="A9546" s="5" t="s">
        <v>36</v>
      </c>
      <c r="B9546" s="446">
        <v>10110</v>
      </c>
      <c r="C9546" s="5">
        <v>771</v>
      </c>
      <c r="D9546" s="5" t="s">
        <v>11419</v>
      </c>
      <c r="E9546" s="5" t="s">
        <v>2841</v>
      </c>
      <c r="F9546" s="5" t="s">
        <v>11400</v>
      </c>
      <c r="G9546" s="5" t="b">
        <v>0</v>
      </c>
      <c r="H9546" s="5" t="b">
        <v>1</v>
      </c>
      <c r="I9546"/>
      <c r="J9546" t="str">
        <f>"INSERT INTO PARAMETERS (PARAMETER_ID, PARAMETER_GROUP_ID,PARAMETER_GROUP_NAME,PARAMETER_NAME,PARAMETER_VALUE,IS_SENSITIVE,IS_ACTIVE) VALUES ("&amp;B9546&amp;","&amp;C9546&amp;",'"&amp;D9546&amp;"','"&amp;E9546&amp;"','"&amp;F9546&amp;"',"&amp;G9546&amp;","&amp;H9546&amp;");"</f>
        <v>INSERT INTO PARAMETERS (PARAMETER_ID, PARAMETER_GROUP_ID,PARAMETER_GROUP_NAME,PARAMETER_NAME,PARAMETER_VALUE,IS_SENSITIVE,IS_ACTIVE) VALUES (10110,771,'Product_Ranking_Daily _group','folder_path','coupang_premium/transaction/product-ranking/',FALSE,TRUE);</v>
      </c>
    </row>
    <row r="9547" spans="1:10" s="642" customFormat="1" ht="15" hidden="1" customHeight="1">
      <c r="A9547" s="5" t="s">
        <v>36</v>
      </c>
      <c r="B9547" s="446">
        <v>10111</v>
      </c>
      <c r="C9547" s="5">
        <v>771</v>
      </c>
      <c r="D9547" s="5" t="s">
        <v>11419</v>
      </c>
      <c r="E9547" s="5" t="s">
        <v>2844</v>
      </c>
      <c r="F9547" s="5" t="s">
        <v>11422</v>
      </c>
      <c r="G9547" s="5" t="b">
        <v>0</v>
      </c>
      <c r="H9547" s="5" t="b">
        <v>1</v>
      </c>
      <c r="I9547"/>
      <c r="J9547" t="str">
        <f>"INSERT INTO PARAMETERS (PARAMETER_ID, PARAMETER_GROUP_ID,PARAMETER_GROUP_NAME,PARAMETER_NAME,PARAMETER_VALUE,IS_SENSITIVE,IS_ACTIVE) VALUES ("&amp;B9547&amp;","&amp;C9547&amp;",'"&amp;D9547&amp;"','"&amp;E9547&amp;"','"&amp;F9547&amp;"',"&amp;G9547&amp;","&amp;H9547&amp;");"</f>
        <v>INSERT INTO PARAMETERS (PARAMETER_ID, PARAMETER_GROUP_ID,PARAMETER_GROUP_NAME,PARAMETER_NAME,PARAMETER_VALUE,IS_SENSITIVE,IS_ACTIVE) VALUES (10111,771,'Product_Ranking_Daily _group','target_table','sdl_kr_coupang_product_ranking_daily',FALSE,TRUE);</v>
      </c>
    </row>
    <row r="9548" spans="1:10" s="642" customFormat="1" ht="15" hidden="1" customHeight="1">
      <c r="A9548" s="5" t="s">
        <v>36</v>
      </c>
      <c r="B9548" s="446">
        <v>10112</v>
      </c>
      <c r="C9548" s="5">
        <v>771</v>
      </c>
      <c r="D9548" s="5" t="s">
        <v>11419</v>
      </c>
      <c r="E9548" s="5" t="s">
        <v>2847</v>
      </c>
      <c r="F9548" s="5" t="s">
        <v>10931</v>
      </c>
      <c r="G9548" s="5" t="b">
        <v>0</v>
      </c>
      <c r="H9548" s="5" t="b">
        <v>1</v>
      </c>
      <c r="I9548"/>
      <c r="J9548" t="str">
        <f>"INSERT INTO PARAMETERS (PARAMETER_ID, PARAMETER_GROUP_ID,PARAMETER_GROUP_NAME,PARAMETER_NAME,PARAMETER_VALUE,IS_SENSITIVE,IS_ACTIVE) VALUES ("&amp;B9548&amp;","&amp;C9548&amp;",'"&amp;D9548&amp;"','"&amp;E9548&amp;"','"&amp;F9548&amp;"',"&amp;G9548&amp;","&amp;H9548&amp;");"</f>
        <v>INSERT INTO PARAMETERS (PARAMETER_ID, PARAMETER_GROUP_ID,PARAMETER_GROUP_NAME,PARAMETER_NAME,PARAMETER_VALUE,IS_SENSITIVE,IS_ACTIVE) VALUES (10112,771,'Product_Ranking_Daily _group','container','kor',FALSE,TRUE);</v>
      </c>
    </row>
    <row r="9549" spans="1:10" s="642" customFormat="1" ht="15" hidden="1" customHeight="1">
      <c r="A9549" s="5" t="s">
        <v>36</v>
      </c>
      <c r="B9549" s="446">
        <v>10113</v>
      </c>
      <c r="C9549" s="5">
        <v>771</v>
      </c>
      <c r="D9549" s="5" t="s">
        <v>11419</v>
      </c>
      <c r="E9549" s="5" t="s">
        <v>2850</v>
      </c>
      <c r="F9549" s="5" t="s">
        <v>10774</v>
      </c>
      <c r="G9549" s="5" t="b">
        <v>0</v>
      </c>
      <c r="H9549" s="5" t="b">
        <v>1</v>
      </c>
      <c r="I9549"/>
      <c r="J9549" t="str">
        <f>"INSERT INTO PARAMETERS (PARAMETER_ID, PARAMETER_GROUP_ID,PARAMETER_GROUP_NAME,PARAMETER_NAME,PARAMETER_VALUE,IS_SENSITIVE,IS_ACTIVE) VALUES ("&amp;B9549&amp;","&amp;C9549&amp;",'"&amp;D9549&amp;"','"&amp;E9549&amp;"','"&amp;F9549&amp;"',"&amp;G9549&amp;","&amp;H9549&amp;");"</f>
        <v>INSERT INTO PARAMETERS (PARAMETER_ID, PARAMETER_GROUP_ID,PARAMETER_GROUP_NAME,PARAMETER_NAME,PARAMETER_VALUE,IS_SENSITIVE,IS_ACTIVE) VALUES (10113,771,'Product_Ranking_Daily _group','target_schema','NTASDL_RAW',FALSE,TRUE);</v>
      </c>
    </row>
    <row r="9550" spans="1:10" s="642" customFormat="1" ht="15" hidden="1" customHeight="1">
      <c r="A9550" s="5" t="s">
        <v>36</v>
      </c>
      <c r="B9550" s="446">
        <v>10114</v>
      </c>
      <c r="C9550" s="5">
        <v>771</v>
      </c>
      <c r="D9550" s="5" t="s">
        <v>11419</v>
      </c>
      <c r="E9550" s="5" t="s">
        <v>2853</v>
      </c>
      <c r="F9550" s="184" t="s">
        <v>2854</v>
      </c>
      <c r="G9550" s="5" t="b">
        <v>0</v>
      </c>
      <c r="H9550" s="5" t="b">
        <v>1</v>
      </c>
      <c r="I9550"/>
      <c r="J9550" t="str">
        <f>"INSERT INTO PARAMETERS (PARAMETER_ID, PARAMETER_GROUP_ID,PARAMETER_GROUP_NAME,PARAMETER_NAME,PARAMETER_VALUE,IS_SENSITIVE,IS_ACTIVE) VALUES ("&amp;B9550&amp;","&amp;C9550&amp;",'"&amp;D9550&amp;"','"&amp;E9550&amp;"','"&amp;F9550&amp;"',"&amp;G9550&amp;","&amp;H9550&amp;");"</f>
        <v>INSERT INTO PARAMETERS (PARAMETER_ID, PARAMETER_GROUP_ID,PARAMETER_GROUP_NAME,PARAMETER_NAME,PARAMETER_VALUE,IS_SENSITIVE,IS_ACTIVE) VALUES (10114,771,'Product_Ranking_Daily _group','validation','1-1-0',FALSE,TRUE);</v>
      </c>
    </row>
    <row r="9551" spans="1:10" ht="15" hidden="1" customHeight="1">
      <c r="A9551" s="5" t="s">
        <v>36</v>
      </c>
      <c r="B9551" s="446">
        <v>10115</v>
      </c>
      <c r="C9551" s="5">
        <v>771</v>
      </c>
      <c r="D9551" s="5" t="s">
        <v>11419</v>
      </c>
      <c r="E9551" s="5" t="s">
        <v>2856</v>
      </c>
      <c r="F9551" s="5" t="s">
        <v>2857</v>
      </c>
      <c r="G9551" s="5" t="b">
        <v>0</v>
      </c>
      <c r="H9551" s="5" t="b">
        <v>1</v>
      </c>
      <c r="J9551" t="str">
        <f>"INSERT INTO PARAMETERS (PARAMETER_ID, PARAMETER_GROUP_ID,PARAMETER_GROUP_NAME,PARAMETER_NAME,PARAMETER_VALUE,IS_SENSITIVE,IS_ACTIVE) VALUES ("&amp;B9551&amp;","&amp;C9551&amp;",'"&amp;D9551&amp;"','"&amp;E9551&amp;"','"&amp;F9551&amp;"',"&amp;G9551&amp;","&amp;H9551&amp;");"</f>
        <v>INSERT INTO PARAMETERS (PARAMETER_ID, PARAMETER_GROUP_ID,PARAMETER_GROUP_NAME,PARAMETER_NAME,PARAMETER_VALUE,IS_SENSITIVE,IS_ACTIVE) VALUES (10115,771,'Product_Ranking_Daily _group','index','first',FALSE,TRUE);</v>
      </c>
    </row>
    <row r="9552" spans="1:10" s="642" customFormat="1" ht="15" hidden="1" customHeight="1">
      <c r="A9552" s="5" t="s">
        <v>36</v>
      </c>
      <c r="B9552" s="446">
        <v>10116</v>
      </c>
      <c r="C9552" s="5">
        <v>771</v>
      </c>
      <c r="D9552" s="5" t="s">
        <v>11419</v>
      </c>
      <c r="E9552" s="5" t="s">
        <v>2859</v>
      </c>
      <c r="F9552" s="5" t="s">
        <v>2829</v>
      </c>
      <c r="G9552" s="5" t="b">
        <v>0</v>
      </c>
      <c r="H9552" s="5" t="b">
        <v>1</v>
      </c>
      <c r="I9552"/>
      <c r="J9552" t="str">
        <f>"INSERT INTO PARAMETERS (PARAMETER_ID, PARAMETER_GROUP_ID,PARAMETER_GROUP_NAME,PARAMETER_NAME,PARAMETER_VALUE,IS_SENSITIVE,IS_ACTIVE) VALUES ("&amp;B9552&amp;","&amp;C9552&amp;",'"&amp;D9552&amp;"','"&amp;E9552&amp;"','"&amp;F9552&amp;"',"&amp;G9552&amp;","&amp;H9552&amp;");"</f>
        <v>INSERT INTO PARAMETERS (PARAMETER_ID, PARAMETER_GROUP_ID,PARAMETER_GROUP_NAME,PARAMETER_NAME,PARAMETER_VALUE,IS_SENSITIVE,IS_ACTIVE) VALUES (10116,771,'Product_Ranking_Daily _group','source_extn','xlsx',FALSE,TRUE);</v>
      </c>
    </row>
    <row r="9553" spans="1:10" s="642" customFormat="1" ht="15" hidden="1" customHeight="1">
      <c r="A9553" s="5" t="s">
        <v>36</v>
      </c>
      <c r="B9553" s="446">
        <v>10117</v>
      </c>
      <c r="C9553" s="5">
        <v>771</v>
      </c>
      <c r="D9553" s="5" t="s">
        <v>11419</v>
      </c>
      <c r="E9553" s="5" t="s">
        <v>2861</v>
      </c>
      <c r="F9553" s="5">
        <v>1</v>
      </c>
      <c r="G9553" s="5" t="b">
        <v>0</v>
      </c>
      <c r="H9553" s="5" t="b">
        <v>1</v>
      </c>
      <c r="I9553"/>
      <c r="J9553" t="str">
        <f>"INSERT INTO PARAMETERS (PARAMETER_ID, PARAMETER_GROUP_ID,PARAMETER_GROUP_NAME,PARAMETER_NAME,PARAMETER_VALUE,IS_SENSITIVE,IS_ACTIVE) VALUES ("&amp;B9553&amp;","&amp;C9553&amp;",'"&amp;D9553&amp;"','"&amp;E9553&amp;"','"&amp;F9553&amp;"',"&amp;G9553&amp;","&amp;H9553&amp;");"</f>
        <v>INSERT INTO PARAMETERS (PARAMETER_ID, PARAMETER_GROUP_ID,PARAMETER_GROUP_NAME,PARAMETER_NAME,PARAMETER_VALUE,IS_SENSITIVE,IS_ACTIVE) VALUES (10117,771,'Product_Ranking_Daily _group','file_header_row_num','1',FALSE,TRUE);</v>
      </c>
    </row>
    <row r="9554" spans="1:10" s="642" customFormat="1" ht="15" hidden="1" customHeight="1">
      <c r="A9554" s="5" t="s">
        <v>36</v>
      </c>
      <c r="B9554" s="446">
        <v>10118</v>
      </c>
      <c r="C9554" s="5">
        <v>771</v>
      </c>
      <c r="D9554" s="5" t="s">
        <v>11419</v>
      </c>
      <c r="E9554" s="18" t="s">
        <v>2865</v>
      </c>
      <c r="F9554" s="5" t="s">
        <v>2866</v>
      </c>
      <c r="G9554" s="5" t="b">
        <v>0</v>
      </c>
      <c r="H9554" s="5" t="b">
        <v>1</v>
      </c>
      <c r="I9554"/>
      <c r="J9554" t="str">
        <f>"INSERT INTO PARAMETERS (PARAMETER_ID, PARAMETER_GROUP_ID,PARAMETER_GROUP_NAME,PARAMETER_NAME,PARAMETER_VALUE,IS_SENSITIVE,IS_ACTIVE) VALUES ("&amp;B9554&amp;","&amp;C9554&amp;",'"&amp;D9554&amp;"','"&amp;E9554&amp;"','"&amp;F9554&amp;"',"&amp;G9554&amp;","&amp;H9554&amp;");"</f>
        <v>INSERT INTO PARAMETERS (PARAMETER_ID, PARAMETER_GROUP_ID,PARAMETER_GROUP_NAME,PARAMETER_NAME,PARAMETER_VALUE,IS_SENSITIVE,IS_ACTIVE) VALUES (10118,771,'Product_Ranking_Daily _group','startRange','A1',FALSE,TRUE);</v>
      </c>
    </row>
    <row r="9555" spans="1:10" s="642" customFormat="1" ht="15" hidden="1" customHeight="1">
      <c r="A9555" s="5" t="s">
        <v>36</v>
      </c>
      <c r="B9555" s="446">
        <v>10119</v>
      </c>
      <c r="C9555" s="5">
        <v>771</v>
      </c>
      <c r="D9555" s="5" t="s">
        <v>11419</v>
      </c>
      <c r="E9555" s="5" t="s">
        <v>2863</v>
      </c>
      <c r="F9555" s="5" t="s">
        <v>2821</v>
      </c>
      <c r="G9555" s="5" t="b">
        <v>0</v>
      </c>
      <c r="H9555" s="5" t="b">
        <v>1</v>
      </c>
      <c r="I9555"/>
      <c r="J9555" t="str">
        <f>"INSERT INTO PARAMETERS (PARAMETER_ID, PARAMETER_GROUP_ID,PARAMETER_GROUP_NAME,PARAMETER_NAME,PARAMETER_VALUE,IS_SENSITIVE,IS_ACTIVE) VALUES ("&amp;B9555&amp;","&amp;C9555&amp;",'"&amp;D9555&amp;"','"&amp;E9555&amp;"','"&amp;F9555&amp;"',"&amp;G9555&amp;","&amp;H9555&amp;");"</f>
        <v>INSERT INTO PARAMETERS (PARAMETER_ID, PARAMETER_GROUP_ID,PARAMETER_GROUP_NAME,PARAMETER_NAME,PARAMETER_VALUE,IS_SENSITIVE,IS_ACTIVE) VALUES (10119,771,'Product_Ranking_Daily _group','is_truncate','Y',FALSE,TRUE);</v>
      </c>
    </row>
    <row r="9556" spans="1:10" s="642" customFormat="1" ht="15" hidden="1" customHeight="1">
      <c r="A9556" t="s">
        <v>36</v>
      </c>
      <c r="B9556" s="32">
        <v>9683</v>
      </c>
      <c r="C9556">
        <v>772</v>
      </c>
      <c r="D9556" s="13" t="s">
        <v>1559</v>
      </c>
      <c r="E9556" s="5" t="s">
        <v>2820</v>
      </c>
      <c r="F9556" s="5" t="s">
        <v>2821</v>
      </c>
      <c r="G9556" t="b">
        <v>0</v>
      </c>
      <c r="H9556" t="b">
        <v>1</v>
      </c>
      <c r="I9556"/>
      <c r="J9556" t="str">
        <f>"INSERT INTO PARAMETERS (PARAMETER_ID, PARAMETER_GROUP_ID,PARAMETER_GROUP_NAME,PARAMETER_NAME,PARAMETER_VALUE,IS_SENSITIVE,IS_ACTIVE) VALUES ("&amp;B9556&amp;","&amp;C9556&amp;",'"&amp;D9556&amp;"','"&amp;E9556&amp;"','"&amp;F9556&amp;"',"&amp;G9556&amp;","&amp;H9556&amp;");"</f>
        <v>INSERT INTO PARAMETERS (PARAMETER_ID, PARAMETER_GROUP_ID,PARAMETER_GROUP_NAME,PARAMETER_NAME,PARAMETER_VALUE,IS_SENSITIVE,IS_ACTIVE) VALUES (9683,772,'TW_IMS_Distributor_107479_SellOut','trigger_mail','Y',FALSE,TRUE);</v>
      </c>
    </row>
    <row r="9557" spans="1:10" s="642" customFormat="1" ht="15" hidden="1" customHeight="1">
      <c r="A9557" t="s">
        <v>36</v>
      </c>
      <c r="B9557" s="32">
        <v>9684</v>
      </c>
      <c r="C9557">
        <v>772</v>
      </c>
      <c r="D9557" s="13" t="s">
        <v>1559</v>
      </c>
      <c r="E9557" s="5" t="s">
        <v>2831</v>
      </c>
      <c r="F9557" s="5" t="s">
        <v>2821</v>
      </c>
      <c r="G9557" t="b">
        <v>0</v>
      </c>
      <c r="H9557" t="b">
        <v>1</v>
      </c>
      <c r="I9557"/>
      <c r="J9557" t="str">
        <f>"INSERT INTO PARAMETERS (PARAMETER_ID, PARAMETER_GROUP_ID,PARAMETER_GROUP_NAME,PARAMETER_NAME,PARAMETER_VALUE,IS_SENSITIVE,IS_ACTIVE) VALUES ("&amp;B9557&amp;","&amp;C9557&amp;",'"&amp;D9557&amp;"','"&amp;E9557&amp;"','"&amp;F9557&amp;"',"&amp;G9557&amp;","&amp;H9557&amp;");"</f>
        <v>INSERT INTO PARAMETERS (PARAMETER_ID, PARAMETER_GROUP_ID,PARAMETER_GROUP_NAME,PARAMETER_NAME,PARAMETER_VALUE,IS_SENSITIVE,IS_ACTIVE) VALUES (9684,772,'TW_IMS_Distributor_107479_SellOut','business_mail_trigger','Y',FALSE,TRUE);</v>
      </c>
    </row>
    <row r="9558" spans="1:10" s="642" customFormat="1" ht="15" hidden="1" customHeight="1">
      <c r="A9558" t="s">
        <v>36</v>
      </c>
      <c r="B9558" s="32">
        <v>9685</v>
      </c>
      <c r="C9558">
        <v>772</v>
      </c>
      <c r="D9558" s="13" t="s">
        <v>1559</v>
      </c>
      <c r="E9558" s="5" t="s">
        <v>2823</v>
      </c>
      <c r="F9558" s="5" t="s">
        <v>1559</v>
      </c>
      <c r="G9558" t="b">
        <v>0</v>
      </c>
      <c r="H9558" t="b">
        <v>1</v>
      </c>
      <c r="I9558"/>
      <c r="J9558" t="str">
        <f>"INSERT INTO PARAMETERS (PARAMETER_ID, PARAMETER_GROUP_ID,PARAMETER_GROUP_NAME,PARAMETER_NAME,PARAMETER_VALUE,IS_SENSITIVE,IS_ACTIVE) VALUES ("&amp;B9558&amp;","&amp;C9558&amp;",'"&amp;D9558&amp;"','"&amp;E9558&amp;"','"&amp;F9558&amp;"',"&amp;G9558&amp;","&amp;H9558&amp;");"</f>
        <v>INSERT INTO PARAMETERS (PARAMETER_ID, PARAMETER_GROUP_ID,PARAMETER_GROUP_NAME,PARAMETER_NAME,PARAMETER_VALUE,IS_SENSITIVE,IS_ACTIVE) VALUES (9685,772,'TW_IMS_Distributor_107479_SellOut','file_spec','TW_IMS_Distributor_107479_SellOut',FALSE,TRUE);</v>
      </c>
    </row>
    <row r="9559" spans="1:10" s="642" customFormat="1" ht="15" hidden="1" customHeight="1">
      <c r="A9559" t="s">
        <v>36</v>
      </c>
      <c r="B9559" s="32">
        <v>9686</v>
      </c>
      <c r="C9559">
        <v>772</v>
      </c>
      <c r="D9559" s="13" t="s">
        <v>1559</v>
      </c>
      <c r="E9559" s="5" t="s">
        <v>2828</v>
      </c>
      <c r="F9559" s="5" t="s">
        <v>3130</v>
      </c>
      <c r="G9559" t="b">
        <v>0</v>
      </c>
      <c r="H9559" t="b">
        <v>1</v>
      </c>
      <c r="I9559"/>
      <c r="J9559" t="str">
        <f>"INSERT INTO PARAMETERS (PARAMETER_ID, PARAMETER_GROUP_ID,PARAMETER_GROUP_NAME,PARAMETER_NAME,PARAMETER_VALUE,IS_SENSITIVE,IS_ACTIVE) VALUES ("&amp;B9559&amp;","&amp;C9559&amp;",'"&amp;D9559&amp;"','"&amp;E9559&amp;"','"&amp;F9559&amp;"',"&amp;G9559&amp;","&amp;H9559&amp;");"</f>
        <v>INSERT INTO PARAMETERS (PARAMETER_ID, PARAMETER_GROUP_ID,PARAMETER_GROUP_NAME,PARAMETER_NAME,PARAMETER_VALUE,IS_SENSITIVE,IS_ACTIVE) VALUES (9686,772,'TW_IMS_Distributor_107479_SellOut','val_file_extn','csv',FALSE,TRUE);</v>
      </c>
    </row>
    <row r="9560" spans="1:10" ht="15" hidden="1" customHeight="1">
      <c r="A9560" t="s">
        <v>36</v>
      </c>
      <c r="B9560" s="32">
        <v>9687</v>
      </c>
      <c r="C9560">
        <v>772</v>
      </c>
      <c r="D9560" s="13" t="s">
        <v>1559</v>
      </c>
      <c r="E9560" s="5" t="s">
        <v>2826</v>
      </c>
      <c r="F9560" s="5" t="s">
        <v>1559</v>
      </c>
      <c r="G9560" t="b">
        <v>0</v>
      </c>
      <c r="H9560" t="b">
        <v>1</v>
      </c>
      <c r="J9560" t="str">
        <f>"INSERT INTO PARAMETERS (PARAMETER_ID, PARAMETER_GROUP_ID,PARAMETER_GROUP_NAME,PARAMETER_NAME,PARAMETER_VALUE,IS_SENSITIVE,IS_ACTIVE) VALUES ("&amp;B9560&amp;","&amp;C9560&amp;",'"&amp;D9560&amp;"','"&amp;E9560&amp;"','"&amp;F9560&amp;"',"&amp;G9560&amp;","&amp;H9560&amp;");"</f>
        <v>INSERT INTO PARAMETERS (PARAMETER_ID, PARAMETER_GROUP_ID,PARAMETER_GROUP_NAME,PARAMETER_NAME,PARAMETER_VALUE,IS_SENSITIVE,IS_ACTIVE) VALUES (9687,772,'TW_IMS_Distributor_107479_SellOut','val_file_name','TW_IMS_Distributor_107479_SellOut',FALSE,TRUE);</v>
      </c>
    </row>
    <row r="9561" spans="1:10" ht="15" hidden="1" customHeight="1">
      <c r="A9561" t="s">
        <v>36</v>
      </c>
      <c r="B9561" s="32">
        <v>9688</v>
      </c>
      <c r="C9561">
        <v>772</v>
      </c>
      <c r="D9561" s="13" t="s">
        <v>1559</v>
      </c>
      <c r="E9561" s="5" t="s">
        <v>2856</v>
      </c>
      <c r="F9561" s="5" t="s">
        <v>2939</v>
      </c>
      <c r="G9561" t="b">
        <v>0</v>
      </c>
      <c r="H9561" t="b">
        <v>1</v>
      </c>
      <c r="J9561" t="str">
        <f>"INSERT INTO PARAMETERS (PARAMETER_ID, PARAMETER_GROUP_ID,PARAMETER_GROUP_NAME,PARAMETER_NAME,PARAMETER_VALUE,IS_SENSITIVE,IS_ACTIVE) VALUES ("&amp;B9561&amp;","&amp;C9561&amp;",'"&amp;D9561&amp;"','"&amp;E9561&amp;"','"&amp;F9561&amp;"',"&amp;G9561&amp;","&amp;H9561&amp;");"</f>
        <v>INSERT INTO PARAMETERS (PARAMETER_ID, PARAMETER_GROUP_ID,PARAMETER_GROUP_NAME,PARAMETER_NAME,PARAMETER_VALUE,IS_SENSITIVE,IS_ACTIVE) VALUES (9688,772,'TW_IMS_Distributor_107479_SellOut','index','last',FALSE,TRUE);</v>
      </c>
    </row>
    <row r="9562" spans="1:10" ht="15" hidden="1" customHeight="1">
      <c r="A9562" t="s">
        <v>36</v>
      </c>
      <c r="B9562" s="32">
        <v>9689</v>
      </c>
      <c r="C9562">
        <v>772</v>
      </c>
      <c r="D9562" s="13" t="s">
        <v>1559</v>
      </c>
      <c r="E9562" s="5" t="s">
        <v>2853</v>
      </c>
      <c r="F9562" s="184" t="s">
        <v>2992</v>
      </c>
      <c r="G9562" t="b">
        <v>0</v>
      </c>
      <c r="H9562" t="b">
        <v>1</v>
      </c>
      <c r="J9562" t="str">
        <f>"INSERT INTO PARAMETERS (PARAMETER_ID, PARAMETER_GROUP_ID,PARAMETER_GROUP_NAME,PARAMETER_NAME,PARAMETER_VALUE,IS_SENSITIVE,IS_ACTIVE) VALUES ("&amp;B9562&amp;","&amp;C9562&amp;",'"&amp;D9562&amp;"','"&amp;E9562&amp;"','"&amp;F9562&amp;"',"&amp;G9562&amp;","&amp;H9562&amp;");"</f>
        <v>INSERT INTO PARAMETERS (PARAMETER_ID, PARAMETER_GROUP_ID,PARAMETER_GROUP_NAME,PARAMETER_NAME,PARAMETER_VALUE,IS_SENSITIVE,IS_ACTIVE) VALUES (9689,772,'TW_IMS_Distributor_107479_SellOut','validation','1-1-1',FALSE,TRUE);</v>
      </c>
    </row>
    <row r="9563" spans="1:10" ht="15" hidden="1" customHeight="1">
      <c r="A9563" t="s">
        <v>36</v>
      </c>
      <c r="B9563" s="32">
        <v>9690</v>
      </c>
      <c r="C9563">
        <v>772</v>
      </c>
      <c r="D9563" s="13" t="s">
        <v>1559</v>
      </c>
      <c r="E9563" s="5" t="s">
        <v>2847</v>
      </c>
      <c r="F9563" s="5" t="s">
        <v>10773</v>
      </c>
      <c r="G9563" t="b">
        <v>0</v>
      </c>
      <c r="H9563" t="b">
        <v>1</v>
      </c>
      <c r="J9563" t="str">
        <f>"INSERT INTO PARAMETERS (PARAMETER_ID, PARAMETER_GROUP_ID,PARAMETER_GROUP_NAME,PARAMETER_NAME,PARAMETER_VALUE,IS_SENSITIVE,IS_ACTIVE) VALUES ("&amp;B9563&amp;","&amp;C9563&amp;",'"&amp;D9563&amp;"','"&amp;E9563&amp;"','"&amp;F9563&amp;"',"&amp;G9563&amp;","&amp;H9563&amp;");"</f>
        <v>INSERT INTO PARAMETERS (PARAMETER_ID, PARAMETER_GROUP_ID,PARAMETER_GROUP_NAME,PARAMETER_NAME,PARAMETER_VALUE,IS_SENSITIVE,IS_ACTIVE) VALUES (9690,772,'TW_IMS_Distributor_107479_SellOut','container','twn',FALSE,TRUE);</v>
      </c>
    </row>
    <row r="9564" spans="1:10" ht="15" hidden="1" customHeight="1">
      <c r="A9564" t="s">
        <v>36</v>
      </c>
      <c r="B9564" s="32">
        <v>9691</v>
      </c>
      <c r="C9564">
        <v>772</v>
      </c>
      <c r="D9564" s="13" t="s">
        <v>1559</v>
      </c>
      <c r="E9564" s="5" t="s">
        <v>2850</v>
      </c>
      <c r="F9564" s="5" t="s">
        <v>10774</v>
      </c>
      <c r="G9564" t="b">
        <v>0</v>
      </c>
      <c r="H9564" t="b">
        <v>1</v>
      </c>
      <c r="J9564" t="str">
        <f>"INSERT INTO PARAMETERS (PARAMETER_ID, PARAMETER_GROUP_ID,PARAMETER_GROUP_NAME,PARAMETER_NAME,PARAMETER_VALUE,IS_SENSITIVE,IS_ACTIVE) VALUES ("&amp;B9564&amp;","&amp;C9564&amp;",'"&amp;D9564&amp;"','"&amp;E9564&amp;"','"&amp;F9564&amp;"',"&amp;G9564&amp;","&amp;H9564&amp;");"</f>
        <v>INSERT INTO PARAMETERS (PARAMETER_ID, PARAMETER_GROUP_ID,PARAMETER_GROUP_NAME,PARAMETER_NAME,PARAMETER_VALUE,IS_SENSITIVE,IS_ACTIVE) VALUES (9691,772,'TW_IMS_Distributor_107479_SellOut','target_schema','NTASDL_RAW',FALSE,TRUE);</v>
      </c>
    </row>
    <row r="9565" spans="1:10" ht="15" hidden="1" customHeight="1">
      <c r="A9565" t="s">
        <v>36</v>
      </c>
      <c r="B9565" s="32">
        <v>9692</v>
      </c>
      <c r="C9565">
        <v>772</v>
      </c>
      <c r="D9565" s="13" t="s">
        <v>1559</v>
      </c>
      <c r="E9565" s="5" t="s">
        <v>2833</v>
      </c>
      <c r="F9565" s="5" t="s">
        <v>2834</v>
      </c>
      <c r="G9565" t="b">
        <v>0</v>
      </c>
      <c r="H9565" t="b">
        <v>1</v>
      </c>
      <c r="J9565" t="str">
        <f>"INSERT INTO PARAMETERS (PARAMETER_ID, PARAMETER_GROUP_ID,PARAMETER_GROUP_NAME,PARAMETER_NAME,PARAMETER_VALUE,IS_SENSITIVE,IS_ACTIVE) VALUES ("&amp;B9565&amp;","&amp;C9565&amp;",'"&amp;D9565&amp;"','"&amp;E9565&amp;"','"&amp;F9565&amp;"',"&amp;G9565&amp;","&amp;H9565&amp;");"</f>
        <v>INSERT INTO PARAMETERS (PARAMETER_ID, PARAMETER_GROUP_ID,PARAMETER_GROUP_NAME,PARAMETER_NAME,PARAMETER_VALUE,IS_SENSITIVE,IS_ACTIVE) VALUES (9692,772,'TW_IMS_Distributor_107479_SellOut','load_method','sp',FALSE,TRUE);</v>
      </c>
    </row>
    <row r="9566" spans="1:10" ht="15" hidden="1" customHeight="1">
      <c r="A9566" t="s">
        <v>36</v>
      </c>
      <c r="B9566" s="32">
        <v>9693</v>
      </c>
      <c r="C9566">
        <v>772</v>
      </c>
      <c r="D9566" s="13" t="s">
        <v>1559</v>
      </c>
      <c r="E9566" s="5" t="s">
        <v>2863</v>
      </c>
      <c r="F9566" s="13" t="s">
        <v>2821</v>
      </c>
      <c r="G9566" t="b">
        <v>0</v>
      </c>
      <c r="H9566" t="b">
        <v>1</v>
      </c>
      <c r="J9566" t="str">
        <f>"INSERT INTO PARAMETERS (PARAMETER_ID, PARAMETER_GROUP_ID,PARAMETER_GROUP_NAME,PARAMETER_NAME,PARAMETER_VALUE,IS_SENSITIVE,IS_ACTIVE) VALUES ("&amp;B9566&amp;","&amp;C9566&amp;",'"&amp;D9566&amp;"','"&amp;E9566&amp;"','"&amp;F9566&amp;"',"&amp;G9566&amp;","&amp;H9566&amp;");"</f>
        <v>INSERT INTO PARAMETERS (PARAMETER_ID, PARAMETER_GROUP_ID,PARAMETER_GROUP_NAME,PARAMETER_NAME,PARAMETER_VALUE,IS_SENSITIVE,IS_ACTIVE) VALUES (9693,772,'TW_IMS_Distributor_107479_SellOut','is_truncate','Y',FALSE,TRUE);</v>
      </c>
    </row>
    <row r="9567" spans="1:10" ht="15" hidden="1" customHeight="1">
      <c r="A9567" t="s">
        <v>36</v>
      </c>
      <c r="B9567" s="32">
        <v>9694</v>
      </c>
      <c r="C9567">
        <v>772</v>
      </c>
      <c r="D9567" s="13" t="s">
        <v>1559</v>
      </c>
      <c r="E9567" s="5" t="s">
        <v>2844</v>
      </c>
      <c r="F9567" s="5" t="s">
        <v>11423</v>
      </c>
      <c r="G9567" t="b">
        <v>0</v>
      </c>
      <c r="H9567" t="b">
        <v>1</v>
      </c>
      <c r="J9567" t="str">
        <f>"INSERT INTO PARAMETERS (PARAMETER_ID, PARAMETER_GROUP_ID,PARAMETER_GROUP_NAME,PARAMETER_NAME,PARAMETER_VALUE,IS_SENSITIVE,IS_ACTIVE) VALUES ("&amp;B9567&amp;","&amp;C9567&amp;",'"&amp;D9567&amp;"','"&amp;E9567&amp;"','"&amp;F9567&amp;"',"&amp;G9567&amp;","&amp;H9567&amp;");"</f>
        <v>INSERT INTO PARAMETERS (PARAMETER_ID, PARAMETER_GROUP_ID,PARAMETER_GROUP_NAME,PARAMETER_NAME,PARAMETER_VALUE,IS_SENSITIVE,IS_ACTIVE) VALUES (9694,772,'TW_IMS_Distributor_107479_SellOut','target_table','sdl_tw_ims_dstr_std_sel_out_107479_sellout',FALSE,TRUE);</v>
      </c>
    </row>
    <row r="9568" spans="1:10" ht="15" hidden="1" customHeight="1">
      <c r="A9568" t="s">
        <v>36</v>
      </c>
      <c r="B9568" s="32">
        <v>9695</v>
      </c>
      <c r="C9568">
        <v>772</v>
      </c>
      <c r="D9568" s="13" t="s">
        <v>1559</v>
      </c>
      <c r="E9568" s="5" t="s">
        <v>2841</v>
      </c>
      <c r="F9568" s="5" t="s">
        <v>11302</v>
      </c>
      <c r="G9568" t="b">
        <v>0</v>
      </c>
      <c r="H9568" t="b">
        <v>1</v>
      </c>
      <c r="J9568" t="str">
        <f>"INSERT INTO PARAMETERS (PARAMETER_ID, PARAMETER_GROUP_ID,PARAMETER_GROUP_NAME,PARAMETER_NAME,PARAMETER_VALUE,IS_SENSITIVE,IS_ACTIVE) VALUES ("&amp;B9568&amp;","&amp;C9568&amp;",'"&amp;D9568&amp;"','"&amp;E9568&amp;"','"&amp;F9568&amp;"',"&amp;G9568&amp;","&amp;H9568&amp;");"</f>
        <v>INSERT INTO PARAMETERS (PARAMETER_ID, PARAMETER_GROUP_ID,PARAMETER_GROUP_NAME,PARAMETER_NAME,PARAMETER_VALUE,IS_SENSITIVE,IS_ACTIVE) VALUES (9695,772,'TW_IMS_Distributor_107479_SellOut','folder_path','ims/distributor/107479',FALSE,TRUE);</v>
      </c>
    </row>
    <row r="9569" spans="1:10" ht="15" hidden="1" customHeight="1">
      <c r="A9569" t="s">
        <v>36</v>
      </c>
      <c r="B9569" s="32">
        <v>9696</v>
      </c>
      <c r="C9569">
        <v>772</v>
      </c>
      <c r="D9569" s="13" t="s">
        <v>1559</v>
      </c>
      <c r="E9569" s="5" t="s">
        <v>2861</v>
      </c>
      <c r="F9569" s="5">
        <v>0</v>
      </c>
      <c r="G9569" t="b">
        <v>0</v>
      </c>
      <c r="H9569" t="b">
        <v>1</v>
      </c>
      <c r="J9569" t="str">
        <f>"INSERT INTO PARAMETERS (PARAMETER_ID, PARAMETER_GROUP_ID,PARAMETER_GROUP_NAME,PARAMETER_NAME,PARAMETER_VALUE,IS_SENSITIVE,IS_ACTIVE) VALUES ("&amp;B9569&amp;","&amp;C9569&amp;",'"&amp;D9569&amp;"','"&amp;E9569&amp;"','"&amp;F9569&amp;"',"&amp;G9569&amp;","&amp;H9569&amp;");"</f>
        <v>INSERT INTO PARAMETERS (PARAMETER_ID, PARAMETER_GROUP_ID,PARAMETER_GROUP_NAME,PARAMETER_NAME,PARAMETER_VALUE,IS_SENSITIVE,IS_ACTIVE) VALUES (9696,772,'TW_IMS_Distributor_107479_SellOut','file_header_row_num','0',FALSE,TRUE);</v>
      </c>
    </row>
    <row r="9570" spans="1:10" ht="15" hidden="1" customHeight="1">
      <c r="A9570" t="s">
        <v>36</v>
      </c>
      <c r="B9570" s="32">
        <v>9697</v>
      </c>
      <c r="C9570">
        <v>772</v>
      </c>
      <c r="D9570" s="13" t="s">
        <v>1559</v>
      </c>
      <c r="E9570" s="5" t="s">
        <v>2859</v>
      </c>
      <c r="F9570" s="5" t="s">
        <v>3130</v>
      </c>
      <c r="G9570" t="b">
        <v>0</v>
      </c>
      <c r="H9570" t="b">
        <v>1</v>
      </c>
      <c r="J9570" t="str">
        <f>"INSERT INTO PARAMETERS (PARAMETER_ID, PARAMETER_GROUP_ID,PARAMETER_GROUP_NAME,PARAMETER_NAME,PARAMETER_VALUE,IS_SENSITIVE,IS_ACTIVE) VALUES ("&amp;B9570&amp;","&amp;C9570&amp;",'"&amp;D9570&amp;"','"&amp;E9570&amp;"','"&amp;F9570&amp;"',"&amp;G9570&amp;","&amp;H9570&amp;");"</f>
        <v>INSERT INTO PARAMETERS (PARAMETER_ID, PARAMETER_GROUP_ID,PARAMETER_GROUP_NAME,PARAMETER_NAME,PARAMETER_VALUE,IS_SENSITIVE,IS_ACTIVE) VALUES (9697,772,'TW_IMS_Distributor_107479_SellOut','source_extn','csv',FALSE,TRUE);</v>
      </c>
    </row>
    <row r="9571" spans="1:10" s="642" customFormat="1" ht="15" hidden="1" customHeight="1">
      <c r="A9571" t="s">
        <v>36</v>
      </c>
      <c r="B9571" s="32">
        <v>9698</v>
      </c>
      <c r="C9571">
        <v>772</v>
      </c>
      <c r="D9571" s="13" t="s">
        <v>1559</v>
      </c>
      <c r="E9571" s="5" t="s">
        <v>2836</v>
      </c>
      <c r="F9571" s="5" t="s">
        <v>11424</v>
      </c>
      <c r="G9571" t="b">
        <v>0</v>
      </c>
      <c r="H9571" t="b">
        <v>1</v>
      </c>
      <c r="I9571"/>
      <c r="J9571" t="str">
        <f>"INSERT INTO PARAMETERS (PARAMETER_ID, PARAMETER_GROUP_ID,PARAMETER_GROUP_NAME,PARAMETER_NAME,PARAMETER_VALUE,IS_SENSITIVE,IS_ACTIVE) VALUES ("&amp;B9571&amp;","&amp;C9571&amp;",'"&amp;D9571&amp;"','"&amp;E9571&amp;"','"&amp;F9571&amp;"',"&amp;G9571&amp;","&amp;H9571&amp;");"</f>
        <v>INSERT INTO PARAMETERS (PARAMETER_ID, PARAMETER_GROUP_ID,PARAMETER_GROUP_NAME,PARAMETER_NAME,PARAMETER_VALUE,IS_SENSITIVE,IS_ACTIVE) VALUES (9698,772,'TW_IMS_Distributor_107479_SellOut','sp_name','NTASDL_RAW.sdl_tw_ims_dstr_std_sel_out_preprocessing',FALSE,TRUE);</v>
      </c>
    </row>
    <row r="9572" spans="1:10" s="642" customFormat="1" ht="15" hidden="1" customHeight="1">
      <c r="A9572" t="s">
        <v>36</v>
      </c>
      <c r="B9572" s="32">
        <v>9699</v>
      </c>
      <c r="C9572">
        <v>772</v>
      </c>
      <c r="D9572" s="13" t="s">
        <v>1559</v>
      </c>
      <c r="E9572" s="5" t="s">
        <v>2817</v>
      </c>
      <c r="F9572" s="23" t="s">
        <v>11425</v>
      </c>
      <c r="G9572" t="b">
        <v>0</v>
      </c>
      <c r="H9572" t="b">
        <v>1</v>
      </c>
      <c r="I9572"/>
      <c r="J9572" t="str">
        <f>"INSERT INTO PARAMETERS (PARAMETER_ID, PARAMETER_GROUP_ID,PARAMETER_GROUP_NAME,PARAMETER_NAME,PARAMETER_VALUE,IS_SENSITIVE,IS_ACTIVE) VALUES ("&amp;B9572&amp;","&amp;C9572&amp;",'"&amp;D9572&amp;"','"&amp;E9572&amp;"','"&amp;F9572&amp;"',"&amp;G9572&amp;","&amp;H9572&amp;");"</f>
        <v>INSERT INTO PARAMETERS (PARAMETER_ID, PARAMETER_GROUP_ID,PARAMETER_GROUP_NAME,PARAMETER_NAME,PARAMETER_VALUE,IS_SENSITIVE,IS_ACTIVE) VALUES (9699,772,'TW_IMS_Distributor_107479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573" spans="1:10" s="642" customFormat="1" ht="15" hidden="1" customHeight="1">
      <c r="A9573" t="s">
        <v>36</v>
      </c>
      <c r="B9573" s="32">
        <v>9700</v>
      </c>
      <c r="C9573">
        <v>773</v>
      </c>
      <c r="D9573" s="13" t="s">
        <v>1560</v>
      </c>
      <c r="E9573" s="5" t="s">
        <v>2820</v>
      </c>
      <c r="F9573" s="5" t="s">
        <v>2821</v>
      </c>
      <c r="G9573" t="b">
        <v>0</v>
      </c>
      <c r="H9573" t="b">
        <v>1</v>
      </c>
      <c r="I9573"/>
      <c r="J9573" t="str">
        <f>"INSERT INTO PARAMETERS (PARAMETER_ID, PARAMETER_GROUP_ID,PARAMETER_GROUP_NAME,PARAMETER_NAME,PARAMETER_VALUE,IS_SENSITIVE,IS_ACTIVE) VALUES ("&amp;B9573&amp;","&amp;C9573&amp;",'"&amp;D9573&amp;"','"&amp;E9573&amp;"','"&amp;F9573&amp;"',"&amp;G9573&amp;","&amp;H9573&amp;");"</f>
        <v>INSERT INTO PARAMETERS (PARAMETER_ID, PARAMETER_GROUP_ID,PARAMETER_GROUP_NAME,PARAMETER_NAME,PARAMETER_VALUE,IS_SENSITIVE,IS_ACTIVE) VALUES (9700,773,'TW_IMS_Distributor_107485_SellOut','trigger_mail','Y',FALSE,TRUE);</v>
      </c>
    </row>
    <row r="9574" spans="1:10" s="642" customFormat="1" ht="15" hidden="1" customHeight="1">
      <c r="A9574" t="s">
        <v>36</v>
      </c>
      <c r="B9574" s="32">
        <v>9701</v>
      </c>
      <c r="C9574">
        <v>773</v>
      </c>
      <c r="D9574" s="13" t="s">
        <v>1560</v>
      </c>
      <c r="E9574" s="5" t="s">
        <v>2831</v>
      </c>
      <c r="F9574" s="5" t="s">
        <v>2821</v>
      </c>
      <c r="G9574" t="b">
        <v>0</v>
      </c>
      <c r="H9574" t="b">
        <v>1</v>
      </c>
      <c r="I9574"/>
      <c r="J9574" t="str">
        <f>"INSERT INTO PARAMETERS (PARAMETER_ID, PARAMETER_GROUP_ID,PARAMETER_GROUP_NAME,PARAMETER_NAME,PARAMETER_VALUE,IS_SENSITIVE,IS_ACTIVE) VALUES ("&amp;B9574&amp;","&amp;C9574&amp;",'"&amp;D9574&amp;"','"&amp;E9574&amp;"','"&amp;F9574&amp;"',"&amp;G9574&amp;","&amp;H9574&amp;");"</f>
        <v>INSERT INTO PARAMETERS (PARAMETER_ID, PARAMETER_GROUP_ID,PARAMETER_GROUP_NAME,PARAMETER_NAME,PARAMETER_VALUE,IS_SENSITIVE,IS_ACTIVE) VALUES (9701,773,'TW_IMS_Distributor_107485_SellOut','business_mail_trigger','Y',FALSE,TRUE);</v>
      </c>
    </row>
    <row r="9575" spans="1:10" s="642" customFormat="1" ht="15" hidden="1" customHeight="1">
      <c r="A9575" t="s">
        <v>36</v>
      </c>
      <c r="B9575" s="32">
        <v>9702</v>
      </c>
      <c r="C9575">
        <v>773</v>
      </c>
      <c r="D9575" s="13" t="s">
        <v>1560</v>
      </c>
      <c r="E9575" s="5" t="s">
        <v>2823</v>
      </c>
      <c r="F9575" s="13" t="s">
        <v>1560</v>
      </c>
      <c r="G9575" t="b">
        <v>0</v>
      </c>
      <c r="H9575" t="b">
        <v>1</v>
      </c>
      <c r="I9575"/>
      <c r="J9575" t="str">
        <f>"INSERT INTO PARAMETERS (PARAMETER_ID, PARAMETER_GROUP_ID,PARAMETER_GROUP_NAME,PARAMETER_NAME,PARAMETER_VALUE,IS_SENSITIVE,IS_ACTIVE) VALUES ("&amp;B9575&amp;","&amp;C9575&amp;",'"&amp;D9575&amp;"','"&amp;E9575&amp;"','"&amp;F9575&amp;"',"&amp;G9575&amp;","&amp;H9575&amp;");"</f>
        <v>INSERT INTO PARAMETERS (PARAMETER_ID, PARAMETER_GROUP_ID,PARAMETER_GROUP_NAME,PARAMETER_NAME,PARAMETER_VALUE,IS_SENSITIVE,IS_ACTIVE) VALUES (9702,773,'TW_IMS_Distributor_107485_SellOut','file_spec','TW_IMS_Distributor_107485_SellOut',FALSE,TRUE);</v>
      </c>
    </row>
    <row r="9576" spans="1:10" s="642" customFormat="1" ht="15" hidden="1" customHeight="1">
      <c r="A9576" t="s">
        <v>36</v>
      </c>
      <c r="B9576" s="32">
        <v>9703</v>
      </c>
      <c r="C9576">
        <v>773</v>
      </c>
      <c r="D9576" s="13" t="s">
        <v>1560</v>
      </c>
      <c r="E9576" s="5" t="s">
        <v>2828</v>
      </c>
      <c r="F9576" s="5" t="s">
        <v>3130</v>
      </c>
      <c r="G9576" t="b">
        <v>0</v>
      </c>
      <c r="H9576" t="b">
        <v>1</v>
      </c>
      <c r="I9576"/>
      <c r="J9576" t="str">
        <f>"INSERT INTO PARAMETERS (PARAMETER_ID, PARAMETER_GROUP_ID,PARAMETER_GROUP_NAME,PARAMETER_NAME,PARAMETER_VALUE,IS_SENSITIVE,IS_ACTIVE) VALUES ("&amp;B9576&amp;","&amp;C9576&amp;",'"&amp;D9576&amp;"','"&amp;E9576&amp;"','"&amp;F9576&amp;"',"&amp;G9576&amp;","&amp;H9576&amp;");"</f>
        <v>INSERT INTO PARAMETERS (PARAMETER_ID, PARAMETER_GROUP_ID,PARAMETER_GROUP_NAME,PARAMETER_NAME,PARAMETER_VALUE,IS_SENSITIVE,IS_ACTIVE) VALUES (9703,773,'TW_IMS_Distributor_107485_SellOut','val_file_extn','csv',FALSE,TRUE);</v>
      </c>
    </row>
    <row r="9577" spans="1:10" s="642" customFormat="1" ht="15" hidden="1" customHeight="1">
      <c r="A9577" t="s">
        <v>36</v>
      </c>
      <c r="B9577" s="32">
        <v>9704</v>
      </c>
      <c r="C9577">
        <v>773</v>
      </c>
      <c r="D9577" s="13" t="s">
        <v>1560</v>
      </c>
      <c r="E9577" s="5" t="s">
        <v>2826</v>
      </c>
      <c r="F9577" s="5" t="s">
        <v>1560</v>
      </c>
      <c r="G9577" t="b">
        <v>0</v>
      </c>
      <c r="H9577" t="b">
        <v>1</v>
      </c>
      <c r="I9577"/>
      <c r="J9577" t="str">
        <f>"INSERT INTO PARAMETERS (PARAMETER_ID, PARAMETER_GROUP_ID,PARAMETER_GROUP_NAME,PARAMETER_NAME,PARAMETER_VALUE,IS_SENSITIVE,IS_ACTIVE) VALUES ("&amp;B9577&amp;","&amp;C9577&amp;",'"&amp;D9577&amp;"','"&amp;E9577&amp;"','"&amp;F9577&amp;"',"&amp;G9577&amp;","&amp;H9577&amp;");"</f>
        <v>INSERT INTO PARAMETERS (PARAMETER_ID, PARAMETER_GROUP_ID,PARAMETER_GROUP_NAME,PARAMETER_NAME,PARAMETER_VALUE,IS_SENSITIVE,IS_ACTIVE) VALUES (9704,773,'TW_IMS_Distributor_107485_SellOut','val_file_name','TW_IMS_Distributor_107485_SellOut',FALSE,TRUE);</v>
      </c>
    </row>
    <row r="9578" spans="1:10" s="642" customFormat="1" ht="15" hidden="1" customHeight="1">
      <c r="A9578" t="s">
        <v>36</v>
      </c>
      <c r="B9578" s="32">
        <v>9705</v>
      </c>
      <c r="C9578">
        <v>773</v>
      </c>
      <c r="D9578" s="13" t="s">
        <v>1560</v>
      </c>
      <c r="E9578" s="5" t="s">
        <v>2856</v>
      </c>
      <c r="F9578" s="5" t="s">
        <v>2939</v>
      </c>
      <c r="G9578" t="b">
        <v>0</v>
      </c>
      <c r="H9578" t="b">
        <v>1</v>
      </c>
      <c r="I9578"/>
      <c r="J9578" t="str">
        <f>"INSERT INTO PARAMETERS (PARAMETER_ID, PARAMETER_GROUP_ID,PARAMETER_GROUP_NAME,PARAMETER_NAME,PARAMETER_VALUE,IS_SENSITIVE,IS_ACTIVE) VALUES ("&amp;B9578&amp;","&amp;C9578&amp;",'"&amp;D9578&amp;"','"&amp;E9578&amp;"','"&amp;F9578&amp;"',"&amp;G9578&amp;","&amp;H9578&amp;");"</f>
        <v>INSERT INTO PARAMETERS (PARAMETER_ID, PARAMETER_GROUP_ID,PARAMETER_GROUP_NAME,PARAMETER_NAME,PARAMETER_VALUE,IS_SENSITIVE,IS_ACTIVE) VALUES (9705,773,'TW_IMS_Distributor_107485_SellOut','index','last',FALSE,TRUE);</v>
      </c>
    </row>
    <row r="9579" spans="1:10" s="642" customFormat="1" ht="15" hidden="1" customHeight="1">
      <c r="A9579" t="s">
        <v>36</v>
      </c>
      <c r="B9579" s="32">
        <v>9706</v>
      </c>
      <c r="C9579">
        <v>773</v>
      </c>
      <c r="D9579" s="13" t="s">
        <v>1560</v>
      </c>
      <c r="E9579" s="5" t="s">
        <v>2853</v>
      </c>
      <c r="F9579" s="184" t="s">
        <v>2992</v>
      </c>
      <c r="G9579" t="b">
        <v>0</v>
      </c>
      <c r="H9579" t="b">
        <v>1</v>
      </c>
      <c r="I9579"/>
      <c r="J9579" t="str">
        <f>"INSERT INTO PARAMETERS (PARAMETER_ID, PARAMETER_GROUP_ID,PARAMETER_GROUP_NAME,PARAMETER_NAME,PARAMETER_VALUE,IS_SENSITIVE,IS_ACTIVE) VALUES ("&amp;B9579&amp;","&amp;C9579&amp;",'"&amp;D9579&amp;"','"&amp;E9579&amp;"','"&amp;F9579&amp;"',"&amp;G9579&amp;","&amp;H9579&amp;");"</f>
        <v>INSERT INTO PARAMETERS (PARAMETER_ID, PARAMETER_GROUP_ID,PARAMETER_GROUP_NAME,PARAMETER_NAME,PARAMETER_VALUE,IS_SENSITIVE,IS_ACTIVE) VALUES (9706,773,'TW_IMS_Distributor_107485_SellOut','validation','1-1-1',FALSE,TRUE);</v>
      </c>
    </row>
    <row r="9580" spans="1:10" s="642" customFormat="1" ht="15" hidden="1" customHeight="1">
      <c r="A9580" t="s">
        <v>36</v>
      </c>
      <c r="B9580" s="32">
        <v>9707</v>
      </c>
      <c r="C9580">
        <v>773</v>
      </c>
      <c r="D9580" s="13" t="s">
        <v>1560</v>
      </c>
      <c r="E9580" s="5" t="s">
        <v>2847</v>
      </c>
      <c r="F9580" s="5" t="s">
        <v>10773</v>
      </c>
      <c r="G9580" t="b">
        <v>0</v>
      </c>
      <c r="H9580" t="b">
        <v>1</v>
      </c>
      <c r="I9580"/>
      <c r="J9580" t="str">
        <f>"INSERT INTO PARAMETERS (PARAMETER_ID, PARAMETER_GROUP_ID,PARAMETER_GROUP_NAME,PARAMETER_NAME,PARAMETER_VALUE,IS_SENSITIVE,IS_ACTIVE) VALUES ("&amp;B9580&amp;","&amp;C9580&amp;",'"&amp;D9580&amp;"','"&amp;E9580&amp;"','"&amp;F9580&amp;"',"&amp;G9580&amp;","&amp;H9580&amp;");"</f>
        <v>INSERT INTO PARAMETERS (PARAMETER_ID, PARAMETER_GROUP_ID,PARAMETER_GROUP_NAME,PARAMETER_NAME,PARAMETER_VALUE,IS_SENSITIVE,IS_ACTIVE) VALUES (9707,773,'TW_IMS_Distributor_107485_SellOut','container','twn',FALSE,TRUE);</v>
      </c>
    </row>
    <row r="9581" spans="1:10" s="642" customFormat="1" ht="15" hidden="1" customHeight="1">
      <c r="A9581" t="s">
        <v>36</v>
      </c>
      <c r="B9581" s="32">
        <v>9708</v>
      </c>
      <c r="C9581">
        <v>773</v>
      </c>
      <c r="D9581" s="13" t="s">
        <v>1560</v>
      </c>
      <c r="E9581" s="5" t="s">
        <v>2850</v>
      </c>
      <c r="F9581" s="5" t="s">
        <v>10774</v>
      </c>
      <c r="G9581" t="b">
        <v>0</v>
      </c>
      <c r="H9581" t="b">
        <v>1</v>
      </c>
      <c r="I9581"/>
      <c r="J9581" t="str">
        <f>"INSERT INTO PARAMETERS (PARAMETER_ID, PARAMETER_GROUP_ID,PARAMETER_GROUP_NAME,PARAMETER_NAME,PARAMETER_VALUE,IS_SENSITIVE,IS_ACTIVE) VALUES ("&amp;B9581&amp;","&amp;C9581&amp;",'"&amp;D9581&amp;"','"&amp;E9581&amp;"','"&amp;F9581&amp;"',"&amp;G9581&amp;","&amp;H9581&amp;");"</f>
        <v>INSERT INTO PARAMETERS (PARAMETER_ID, PARAMETER_GROUP_ID,PARAMETER_GROUP_NAME,PARAMETER_NAME,PARAMETER_VALUE,IS_SENSITIVE,IS_ACTIVE) VALUES (9708,773,'TW_IMS_Distributor_107485_SellOut','target_schema','NTASDL_RAW',FALSE,TRUE);</v>
      </c>
    </row>
    <row r="9582" spans="1:10" s="642" customFormat="1" ht="15" hidden="1" customHeight="1">
      <c r="A9582" t="s">
        <v>36</v>
      </c>
      <c r="B9582" s="32">
        <v>9709</v>
      </c>
      <c r="C9582">
        <v>773</v>
      </c>
      <c r="D9582" s="13" t="s">
        <v>1560</v>
      </c>
      <c r="E9582" s="5" t="s">
        <v>2833</v>
      </c>
      <c r="F9582" s="5" t="s">
        <v>2834</v>
      </c>
      <c r="G9582" t="b">
        <v>0</v>
      </c>
      <c r="H9582" t="b">
        <v>1</v>
      </c>
      <c r="I9582"/>
      <c r="J9582" t="str">
        <f>"INSERT INTO PARAMETERS (PARAMETER_ID, PARAMETER_GROUP_ID,PARAMETER_GROUP_NAME,PARAMETER_NAME,PARAMETER_VALUE,IS_SENSITIVE,IS_ACTIVE) VALUES ("&amp;B9582&amp;","&amp;C9582&amp;",'"&amp;D9582&amp;"','"&amp;E9582&amp;"','"&amp;F9582&amp;"',"&amp;G9582&amp;","&amp;H9582&amp;");"</f>
        <v>INSERT INTO PARAMETERS (PARAMETER_ID, PARAMETER_GROUP_ID,PARAMETER_GROUP_NAME,PARAMETER_NAME,PARAMETER_VALUE,IS_SENSITIVE,IS_ACTIVE) VALUES (9709,773,'TW_IMS_Distributor_107485_SellOut','load_method','sp',FALSE,TRUE);</v>
      </c>
    </row>
    <row r="9583" spans="1:10" s="642" customFormat="1" ht="15" hidden="1" customHeight="1">
      <c r="A9583" t="s">
        <v>36</v>
      </c>
      <c r="B9583" s="32">
        <v>9710</v>
      </c>
      <c r="C9583">
        <v>773</v>
      </c>
      <c r="D9583" s="13" t="s">
        <v>1560</v>
      </c>
      <c r="E9583" s="5" t="s">
        <v>2863</v>
      </c>
      <c r="F9583" s="13" t="s">
        <v>2821</v>
      </c>
      <c r="G9583" t="b">
        <v>0</v>
      </c>
      <c r="H9583" t="b">
        <v>1</v>
      </c>
      <c r="I9583"/>
      <c r="J9583" t="str">
        <f>"INSERT INTO PARAMETERS (PARAMETER_ID, PARAMETER_GROUP_ID,PARAMETER_GROUP_NAME,PARAMETER_NAME,PARAMETER_VALUE,IS_SENSITIVE,IS_ACTIVE) VALUES ("&amp;B9583&amp;","&amp;C9583&amp;",'"&amp;D9583&amp;"','"&amp;E9583&amp;"','"&amp;F9583&amp;"',"&amp;G9583&amp;","&amp;H9583&amp;");"</f>
        <v>INSERT INTO PARAMETERS (PARAMETER_ID, PARAMETER_GROUP_ID,PARAMETER_GROUP_NAME,PARAMETER_NAME,PARAMETER_VALUE,IS_SENSITIVE,IS_ACTIVE) VALUES (9710,773,'TW_IMS_Distributor_107485_SellOut','is_truncate','Y',FALSE,TRUE);</v>
      </c>
    </row>
    <row r="9584" spans="1:10" s="642" customFormat="1" ht="15" hidden="1" customHeight="1">
      <c r="A9584" t="s">
        <v>36</v>
      </c>
      <c r="B9584" s="32">
        <v>9711</v>
      </c>
      <c r="C9584">
        <v>773</v>
      </c>
      <c r="D9584" s="13" t="s">
        <v>1560</v>
      </c>
      <c r="E9584" s="5" t="s">
        <v>2844</v>
      </c>
      <c r="F9584" s="13" t="s">
        <v>11426</v>
      </c>
      <c r="G9584" t="b">
        <v>0</v>
      </c>
      <c r="H9584" t="b">
        <v>1</v>
      </c>
      <c r="I9584"/>
      <c r="J9584" t="str">
        <f>"INSERT INTO PARAMETERS (PARAMETER_ID, PARAMETER_GROUP_ID,PARAMETER_GROUP_NAME,PARAMETER_NAME,PARAMETER_VALUE,IS_SENSITIVE,IS_ACTIVE) VALUES ("&amp;B9584&amp;","&amp;C9584&amp;",'"&amp;D9584&amp;"','"&amp;E9584&amp;"','"&amp;F9584&amp;"',"&amp;G9584&amp;","&amp;H9584&amp;");"</f>
        <v>INSERT INTO PARAMETERS (PARAMETER_ID, PARAMETER_GROUP_ID,PARAMETER_GROUP_NAME,PARAMETER_NAME,PARAMETER_VALUE,IS_SENSITIVE,IS_ACTIVE) VALUES (9711,773,'TW_IMS_Distributor_107485_SellOut','target_table','sdl_tw_ims_dstr_std_sel_out_107485_sellout',FALSE,TRUE);</v>
      </c>
    </row>
    <row r="9585" spans="1:10" s="642" customFormat="1" ht="15" hidden="1" customHeight="1">
      <c r="A9585" t="s">
        <v>36</v>
      </c>
      <c r="B9585" s="32">
        <v>9712</v>
      </c>
      <c r="C9585">
        <v>773</v>
      </c>
      <c r="D9585" s="13" t="s">
        <v>1560</v>
      </c>
      <c r="E9585" s="5" t="s">
        <v>2841</v>
      </c>
      <c r="F9585" s="5" t="s">
        <v>11306</v>
      </c>
      <c r="G9585" t="b">
        <v>0</v>
      </c>
      <c r="H9585" t="b">
        <v>1</v>
      </c>
      <c r="I9585"/>
      <c r="J9585" t="str">
        <f>"INSERT INTO PARAMETERS (PARAMETER_ID, PARAMETER_GROUP_ID,PARAMETER_GROUP_NAME,PARAMETER_NAME,PARAMETER_VALUE,IS_SENSITIVE,IS_ACTIVE) VALUES ("&amp;B9585&amp;","&amp;C9585&amp;",'"&amp;D9585&amp;"','"&amp;E9585&amp;"','"&amp;F9585&amp;"',"&amp;G9585&amp;","&amp;H9585&amp;");"</f>
        <v>INSERT INTO PARAMETERS (PARAMETER_ID, PARAMETER_GROUP_ID,PARAMETER_GROUP_NAME,PARAMETER_NAME,PARAMETER_VALUE,IS_SENSITIVE,IS_ACTIVE) VALUES (9712,773,'TW_IMS_Distributor_107485_SellOut','folder_path','ims/distributor/107485',FALSE,TRUE);</v>
      </c>
    </row>
    <row r="9586" spans="1:10" s="642" customFormat="1" ht="15" hidden="1" customHeight="1">
      <c r="A9586" t="s">
        <v>36</v>
      </c>
      <c r="B9586" s="32">
        <v>9713</v>
      </c>
      <c r="C9586">
        <v>773</v>
      </c>
      <c r="D9586" s="13" t="s">
        <v>1560</v>
      </c>
      <c r="E9586" s="5" t="s">
        <v>2861</v>
      </c>
      <c r="F9586" s="5">
        <v>0</v>
      </c>
      <c r="G9586" t="b">
        <v>0</v>
      </c>
      <c r="H9586" t="b">
        <v>1</v>
      </c>
      <c r="I9586"/>
      <c r="J9586" t="str">
        <f>"INSERT INTO PARAMETERS (PARAMETER_ID, PARAMETER_GROUP_ID,PARAMETER_GROUP_NAME,PARAMETER_NAME,PARAMETER_VALUE,IS_SENSITIVE,IS_ACTIVE) VALUES ("&amp;B9586&amp;","&amp;C9586&amp;",'"&amp;D9586&amp;"','"&amp;E9586&amp;"','"&amp;F9586&amp;"',"&amp;G9586&amp;","&amp;H9586&amp;");"</f>
        <v>INSERT INTO PARAMETERS (PARAMETER_ID, PARAMETER_GROUP_ID,PARAMETER_GROUP_NAME,PARAMETER_NAME,PARAMETER_VALUE,IS_SENSITIVE,IS_ACTIVE) VALUES (9713,773,'TW_IMS_Distributor_107485_SellOut','file_header_row_num','0',FALSE,TRUE);</v>
      </c>
    </row>
    <row r="9587" spans="1:10" s="642" customFormat="1" ht="15" hidden="1" customHeight="1">
      <c r="A9587" t="s">
        <v>36</v>
      </c>
      <c r="B9587" s="32">
        <v>9714</v>
      </c>
      <c r="C9587">
        <v>773</v>
      </c>
      <c r="D9587" s="13" t="s">
        <v>1560</v>
      </c>
      <c r="E9587" s="5" t="s">
        <v>2859</v>
      </c>
      <c r="F9587" s="5" t="s">
        <v>3130</v>
      </c>
      <c r="G9587" t="b">
        <v>0</v>
      </c>
      <c r="H9587" t="b">
        <v>1</v>
      </c>
      <c r="I9587"/>
      <c r="J9587" t="str">
        <f>"INSERT INTO PARAMETERS (PARAMETER_ID, PARAMETER_GROUP_ID,PARAMETER_GROUP_NAME,PARAMETER_NAME,PARAMETER_VALUE,IS_SENSITIVE,IS_ACTIVE) VALUES ("&amp;B9587&amp;","&amp;C9587&amp;",'"&amp;D9587&amp;"','"&amp;E9587&amp;"','"&amp;F9587&amp;"',"&amp;G9587&amp;","&amp;H9587&amp;");"</f>
        <v>INSERT INTO PARAMETERS (PARAMETER_ID, PARAMETER_GROUP_ID,PARAMETER_GROUP_NAME,PARAMETER_NAME,PARAMETER_VALUE,IS_SENSITIVE,IS_ACTIVE) VALUES (9714,773,'TW_IMS_Distributor_107485_SellOut','source_extn','csv',FALSE,TRUE);</v>
      </c>
    </row>
    <row r="9588" spans="1:10" s="642" customFormat="1" ht="15" hidden="1" customHeight="1">
      <c r="A9588" t="s">
        <v>36</v>
      </c>
      <c r="B9588" s="32">
        <v>9715</v>
      </c>
      <c r="C9588">
        <v>773</v>
      </c>
      <c r="D9588" s="13" t="s">
        <v>1560</v>
      </c>
      <c r="E9588" s="5" t="s">
        <v>2836</v>
      </c>
      <c r="F9588" s="5" t="s">
        <v>11424</v>
      </c>
      <c r="G9588" t="b">
        <v>0</v>
      </c>
      <c r="H9588" t="b">
        <v>1</v>
      </c>
      <c r="I9588"/>
      <c r="J9588" t="str">
        <f>"INSERT INTO PARAMETERS (PARAMETER_ID, PARAMETER_GROUP_ID,PARAMETER_GROUP_NAME,PARAMETER_NAME,PARAMETER_VALUE,IS_SENSITIVE,IS_ACTIVE) VALUES ("&amp;B9588&amp;","&amp;C9588&amp;",'"&amp;D9588&amp;"','"&amp;E9588&amp;"','"&amp;F9588&amp;"',"&amp;G9588&amp;","&amp;H9588&amp;");"</f>
        <v>INSERT INTO PARAMETERS (PARAMETER_ID, PARAMETER_GROUP_ID,PARAMETER_GROUP_NAME,PARAMETER_NAME,PARAMETER_VALUE,IS_SENSITIVE,IS_ACTIVE) VALUES (9715,773,'TW_IMS_Distributor_107485_SellOut','sp_name','NTASDL_RAW.sdl_tw_ims_dstr_std_sel_out_preprocessing',FALSE,TRUE);</v>
      </c>
    </row>
    <row r="9589" spans="1:10" ht="15" hidden="1" customHeight="1">
      <c r="A9589" t="s">
        <v>36</v>
      </c>
      <c r="B9589" s="32">
        <v>9716</v>
      </c>
      <c r="C9589">
        <v>773</v>
      </c>
      <c r="D9589" s="13" t="s">
        <v>1560</v>
      </c>
      <c r="E9589" s="5" t="s">
        <v>2817</v>
      </c>
      <c r="F9589" s="23" t="s">
        <v>11427</v>
      </c>
      <c r="G9589" t="b">
        <v>0</v>
      </c>
      <c r="H9589" t="b">
        <v>1</v>
      </c>
      <c r="J9589" t="str">
        <f>"INSERT INTO PARAMETERS (PARAMETER_ID, PARAMETER_GROUP_ID,PARAMETER_GROUP_NAME,PARAMETER_NAME,PARAMETER_VALUE,IS_SENSITIVE,IS_ACTIVE) VALUES ("&amp;B9589&amp;","&amp;C9589&amp;",'"&amp;D9589&amp;"','"&amp;E9589&amp;"','"&amp;F9589&amp;"',"&amp;G9589&amp;","&amp;H9589&amp;");"</f>
        <v>INSERT INTO PARAMETERS (PARAMETER_ID, PARAMETER_GROUP_ID,PARAMETER_GROUP_NAME,PARAMETER_NAME,PARAMETER_VALUE,IS_SENSITIVE,IS_ACTIVE) VALUES (9716,773,'TW_IMS_Distributor_107485_SellOut','val_file_header','Transaction_Date|Distributor_Code|Distributor_Name|Distributor_Customer_Code|Distributor_Customer_Name|Distributor_Product_Code|Distributor_Product_Name|Report_Period_Start_Date|Report_Period_End_Date|EAN|UOM|Unit_Price|Sales_Amount|Sales_Qty|Return_Qty|Return_Amount|Sales_Rep_Code|Sales_Rep_Name',FALSE,TRUE);</v>
      </c>
    </row>
    <row r="9590" spans="1:10" ht="15" hidden="1" customHeight="1">
      <c r="A9590" t="s">
        <v>36</v>
      </c>
      <c r="B9590" s="32">
        <v>9717</v>
      </c>
      <c r="C9590">
        <v>774</v>
      </c>
      <c r="D9590" s="13" t="s">
        <v>1561</v>
      </c>
      <c r="E9590" s="5" t="s">
        <v>2820</v>
      </c>
      <c r="F9590" s="5" t="s">
        <v>2821</v>
      </c>
      <c r="G9590" t="b">
        <v>0</v>
      </c>
      <c r="H9590" t="b">
        <v>1</v>
      </c>
      <c r="J9590" t="str">
        <f>"INSERT INTO PARAMETERS (PARAMETER_ID, PARAMETER_GROUP_ID,PARAMETER_GROUP_NAME,PARAMETER_NAME,PARAMETER_VALUE,IS_SENSITIVE,IS_ACTIVE) VALUES ("&amp;B9590&amp;","&amp;C9590&amp;",'"&amp;D9590&amp;"','"&amp;E9590&amp;"','"&amp;F9590&amp;"',"&amp;G9590&amp;","&amp;H9590&amp;");"</f>
        <v>INSERT INTO PARAMETERS (PARAMETER_ID, PARAMETER_GROUP_ID,PARAMETER_GROUP_NAME,PARAMETER_NAME,PARAMETER_VALUE,IS_SENSITIVE,IS_ACTIVE) VALUES (9717,774,'TW_IMS_Distributor_107501_SellOut','trigger_mail','Y',FALSE,TRUE);</v>
      </c>
    </row>
    <row r="9591" spans="1:10" ht="15" hidden="1" customHeight="1">
      <c r="A9591" t="s">
        <v>36</v>
      </c>
      <c r="B9591" s="32">
        <v>9718</v>
      </c>
      <c r="C9591">
        <v>774</v>
      </c>
      <c r="D9591" s="13" t="s">
        <v>1561</v>
      </c>
      <c r="E9591" s="5" t="s">
        <v>2831</v>
      </c>
      <c r="F9591" s="5" t="s">
        <v>2821</v>
      </c>
      <c r="G9591" t="b">
        <v>0</v>
      </c>
      <c r="H9591" t="b">
        <v>1</v>
      </c>
      <c r="J9591" t="str">
        <f>"INSERT INTO PARAMETERS (PARAMETER_ID, PARAMETER_GROUP_ID,PARAMETER_GROUP_NAME,PARAMETER_NAME,PARAMETER_VALUE,IS_SENSITIVE,IS_ACTIVE) VALUES ("&amp;B9591&amp;","&amp;C9591&amp;",'"&amp;D9591&amp;"','"&amp;E9591&amp;"','"&amp;F9591&amp;"',"&amp;G9591&amp;","&amp;H9591&amp;");"</f>
        <v>INSERT INTO PARAMETERS (PARAMETER_ID, PARAMETER_GROUP_ID,PARAMETER_GROUP_NAME,PARAMETER_NAME,PARAMETER_VALUE,IS_SENSITIVE,IS_ACTIVE) VALUES (9718,774,'TW_IMS_Distributor_107501_SellOut','business_mail_trigger','Y',FALSE,TRUE);</v>
      </c>
    </row>
    <row r="9592" spans="1:10" ht="15" hidden="1" customHeight="1">
      <c r="A9592" t="s">
        <v>36</v>
      </c>
      <c r="B9592" s="32">
        <v>9719</v>
      </c>
      <c r="C9592">
        <v>774</v>
      </c>
      <c r="D9592" s="13" t="s">
        <v>1561</v>
      </c>
      <c r="E9592" s="5" t="s">
        <v>2823</v>
      </c>
      <c r="F9592" s="5" t="s">
        <v>1561</v>
      </c>
      <c r="G9592" t="b">
        <v>0</v>
      </c>
      <c r="H9592" t="b">
        <v>1</v>
      </c>
      <c r="J9592" t="str">
        <f>"INSERT INTO PARAMETERS (PARAMETER_ID, PARAMETER_GROUP_ID,PARAMETER_GROUP_NAME,PARAMETER_NAME,PARAMETER_VALUE,IS_SENSITIVE,IS_ACTIVE) VALUES ("&amp;B9592&amp;","&amp;C9592&amp;",'"&amp;D9592&amp;"','"&amp;E9592&amp;"','"&amp;F9592&amp;"',"&amp;G9592&amp;","&amp;H9592&amp;");"</f>
        <v>INSERT INTO PARAMETERS (PARAMETER_ID, PARAMETER_GROUP_ID,PARAMETER_GROUP_NAME,PARAMETER_NAME,PARAMETER_VALUE,IS_SENSITIVE,IS_ACTIVE) VALUES (9719,774,'TW_IMS_Distributor_107501_SellOut','file_spec','TW_IMS_Distributor_107501_SellOut',FALSE,TRUE);</v>
      </c>
    </row>
    <row r="9593" spans="1:10" ht="15" hidden="1" customHeight="1">
      <c r="A9593" t="s">
        <v>36</v>
      </c>
      <c r="B9593" s="32">
        <v>9720</v>
      </c>
      <c r="C9593">
        <v>774</v>
      </c>
      <c r="D9593" s="13" t="s">
        <v>1561</v>
      </c>
      <c r="E9593" s="5" t="s">
        <v>2828</v>
      </c>
      <c r="F9593" s="5" t="s">
        <v>3130</v>
      </c>
      <c r="G9593" t="b">
        <v>0</v>
      </c>
      <c r="H9593" t="b">
        <v>1</v>
      </c>
      <c r="J9593" t="str">
        <f>"INSERT INTO PARAMETERS (PARAMETER_ID, PARAMETER_GROUP_ID,PARAMETER_GROUP_NAME,PARAMETER_NAME,PARAMETER_VALUE,IS_SENSITIVE,IS_ACTIVE) VALUES ("&amp;B9593&amp;","&amp;C9593&amp;",'"&amp;D9593&amp;"','"&amp;E9593&amp;"','"&amp;F9593&amp;"',"&amp;G9593&amp;","&amp;H9593&amp;");"</f>
        <v>INSERT INTO PARAMETERS (PARAMETER_ID, PARAMETER_GROUP_ID,PARAMETER_GROUP_NAME,PARAMETER_NAME,PARAMETER_VALUE,IS_SENSITIVE,IS_ACTIVE) VALUES (9720,774,'TW_IMS_Distributor_107501_SellOut','val_file_extn','csv',FALSE,TRUE);</v>
      </c>
    </row>
    <row r="9594" spans="1:10" ht="15" hidden="1" customHeight="1">
      <c r="A9594" t="s">
        <v>36</v>
      </c>
      <c r="B9594" s="32">
        <v>9721</v>
      </c>
      <c r="C9594">
        <v>774</v>
      </c>
      <c r="D9594" s="13" t="s">
        <v>1561</v>
      </c>
      <c r="E9594" s="5" t="s">
        <v>2826</v>
      </c>
      <c r="F9594" s="5" t="s">
        <v>1561</v>
      </c>
      <c r="G9594" t="b">
        <v>0</v>
      </c>
      <c r="H9594" t="b">
        <v>1</v>
      </c>
      <c r="J9594" t="str">
        <f>"INSERT INTO PARAMETERS (PARAMETER_ID, PARAMETER_GROUP_ID,PARAMETER_GROUP_NAME,PARAMETER_NAME,PARAMETER_VALUE,IS_SENSITIVE,IS_ACTIVE) VALUES ("&amp;B9594&amp;","&amp;C9594&amp;",'"&amp;D9594&amp;"','"&amp;E9594&amp;"','"&amp;F9594&amp;"',"&amp;G9594&amp;","&amp;H9594&amp;");"</f>
        <v>INSERT INTO PARAMETERS (PARAMETER_ID, PARAMETER_GROUP_ID,PARAMETER_GROUP_NAME,PARAMETER_NAME,PARAMETER_VALUE,IS_SENSITIVE,IS_ACTIVE) VALUES (9721,774,'TW_IMS_Distributor_107501_SellOut','val_file_name','TW_IMS_Distributor_107501_SellOut',FALSE,TRUE);</v>
      </c>
    </row>
    <row r="9595" spans="1:10" ht="15" hidden="1" customHeight="1">
      <c r="A9595" t="s">
        <v>36</v>
      </c>
      <c r="B9595" s="32">
        <v>9722</v>
      </c>
      <c r="C9595">
        <v>774</v>
      </c>
      <c r="D9595" s="13" t="s">
        <v>1561</v>
      </c>
      <c r="E9595" s="5" t="s">
        <v>2856</v>
      </c>
      <c r="F9595" s="5" t="s">
        <v>2939</v>
      </c>
      <c r="G9595" t="b">
        <v>0</v>
      </c>
      <c r="H9595" t="b">
        <v>1</v>
      </c>
      <c r="J9595" t="str">
        <f>"INSERT INTO PARAMETERS (PARAMETER_ID, PARAMETER_GROUP_ID,PARAMETER_GROUP_NAME,PARAMETER_NAME,PARAMETER_VALUE,IS_SENSITIVE,IS_ACTIVE) VALUES ("&amp;B9595&amp;","&amp;C9595&amp;",'"&amp;D9595&amp;"','"&amp;E9595&amp;"','"&amp;F9595&amp;"',"&amp;G9595&amp;","&amp;H9595&amp;");"</f>
        <v>INSERT INTO PARAMETERS (PARAMETER_ID, PARAMETER_GROUP_ID,PARAMETER_GROUP_NAME,PARAMETER_NAME,PARAMETER_VALUE,IS_SENSITIVE,IS_ACTIVE) VALUES (9722,774,'TW_IMS_Distributor_107501_SellOut','index','last',FALSE,TRUE);</v>
      </c>
    </row>
    <row r="9596" spans="1:10" ht="15" hidden="1" customHeight="1">
      <c r="A9596" t="s">
        <v>36</v>
      </c>
      <c r="B9596" s="32">
        <v>9723</v>
      </c>
      <c r="C9596">
        <v>774</v>
      </c>
      <c r="D9596" s="13" t="s">
        <v>1561</v>
      </c>
      <c r="E9596" s="5" t="s">
        <v>2853</v>
      </c>
      <c r="F9596" s="184" t="s">
        <v>2992</v>
      </c>
      <c r="G9596" t="b">
        <v>0</v>
      </c>
      <c r="H9596" t="b">
        <v>1</v>
      </c>
      <c r="J9596" t="str">
        <f>"INSERT INTO PARAMETERS (PARAMETER_ID, PARAMETER_GROUP_ID,PARAMETER_GROUP_NAME,PARAMETER_NAME,PARAMETER_VALUE,IS_SENSITIVE,IS_ACTIVE) VALUES ("&amp;B9596&amp;","&amp;C9596&amp;",'"&amp;D9596&amp;"','"&amp;E9596&amp;"','"&amp;F9596&amp;"',"&amp;G9596&amp;","&amp;H9596&amp;");"</f>
        <v>INSERT INTO PARAMETERS (PARAMETER_ID, PARAMETER_GROUP_ID,PARAMETER_GROUP_NAME,PARAMETER_NAME,PARAMETER_VALUE,IS_SENSITIVE,IS_ACTIVE) VALUES (9723,774,'TW_IMS_Distributor_107501_SellOut','validation','1-1-1',FALSE,TRUE);</v>
      </c>
    </row>
    <row r="9597" spans="1:10" ht="15" hidden="1" customHeight="1">
      <c r="A9597" t="s">
        <v>36</v>
      </c>
      <c r="B9597" s="32">
        <v>9724</v>
      </c>
      <c r="C9597">
        <v>774</v>
      </c>
      <c r="D9597" s="13" t="s">
        <v>1561</v>
      </c>
      <c r="E9597" s="5" t="s">
        <v>2847</v>
      </c>
      <c r="F9597" s="5" t="s">
        <v>10773</v>
      </c>
      <c r="G9597" t="b">
        <v>0</v>
      </c>
      <c r="H9597" t="b">
        <v>1</v>
      </c>
      <c r="J9597" t="str">
        <f>"INSERT INTO PARAMETERS (PARAMETER_ID, PARAMETER_GROUP_ID,PARAMETER_GROUP_NAME,PARAMETER_NAME,PARAMETER_VALUE,IS_SENSITIVE,IS_ACTIVE) VALUES ("&amp;B9597&amp;","&amp;C9597&amp;",'"&amp;D9597&amp;"','"&amp;E9597&amp;"','"&amp;F9597&amp;"',"&amp;G9597&amp;","&amp;H9597&amp;");"</f>
        <v>INSERT INTO PARAMETERS (PARAMETER_ID, PARAMETER_GROUP_ID,PARAMETER_GROUP_NAME,PARAMETER_NAME,PARAMETER_VALUE,IS_SENSITIVE,IS_ACTIVE) VALUES (9724,774,'TW_IMS_Distributor_107501_SellOut','container','twn',FALSE,TRUE);</v>
      </c>
    </row>
    <row r="9598" spans="1:10" ht="15" hidden="1" customHeight="1">
      <c r="A9598" t="s">
        <v>36</v>
      </c>
      <c r="B9598" s="32">
        <v>9725</v>
      </c>
      <c r="C9598">
        <v>774</v>
      </c>
      <c r="D9598" s="13" t="s">
        <v>1561</v>
      </c>
      <c r="E9598" s="5" t="s">
        <v>2850</v>
      </c>
      <c r="F9598" s="5" t="s">
        <v>10774</v>
      </c>
      <c r="G9598" t="b">
        <v>0</v>
      </c>
      <c r="H9598" t="b">
        <v>1</v>
      </c>
      <c r="J9598" t="str">
        <f>"INSERT INTO PARAMETERS (PARAMETER_ID, PARAMETER_GROUP_ID,PARAMETER_GROUP_NAME,PARAMETER_NAME,PARAMETER_VALUE,IS_SENSITIVE,IS_ACTIVE) VALUES ("&amp;B9598&amp;","&amp;C9598&amp;",'"&amp;D9598&amp;"','"&amp;E9598&amp;"','"&amp;F9598&amp;"',"&amp;G9598&amp;","&amp;H9598&amp;");"</f>
        <v>INSERT INTO PARAMETERS (PARAMETER_ID, PARAMETER_GROUP_ID,PARAMETER_GROUP_NAME,PARAMETER_NAME,PARAMETER_VALUE,IS_SENSITIVE,IS_ACTIVE) VALUES (9725,774,'TW_IMS_Distributor_107501_SellOut','target_schema','NTASDL_RAW',FALSE,TRUE);</v>
      </c>
    </row>
    <row r="9599" spans="1:10" ht="15" hidden="1" customHeight="1">
      <c r="A9599" t="s">
        <v>36</v>
      </c>
      <c r="B9599" s="32">
        <v>9726</v>
      </c>
      <c r="C9599">
        <v>774</v>
      </c>
      <c r="D9599" s="13" t="s">
        <v>1561</v>
      </c>
      <c r="E9599" s="5" t="s">
        <v>2833</v>
      </c>
      <c r="F9599" s="5" t="s">
        <v>2834</v>
      </c>
      <c r="G9599" t="b">
        <v>0</v>
      </c>
      <c r="H9599" t="b">
        <v>1</v>
      </c>
      <c r="J9599" t="str">
        <f>"INSERT INTO PARAMETERS (PARAMETER_ID, PARAMETER_GROUP_ID,PARAMETER_GROUP_NAME,PARAMETER_NAME,PARAMETER_VALUE,IS_SENSITIVE,IS_ACTIVE) VALUES ("&amp;B9599&amp;","&amp;C9599&amp;",'"&amp;D9599&amp;"','"&amp;E9599&amp;"','"&amp;F9599&amp;"',"&amp;G9599&amp;","&amp;H9599&amp;");"</f>
        <v>INSERT INTO PARAMETERS (PARAMETER_ID, PARAMETER_GROUP_ID,PARAMETER_GROUP_NAME,PARAMETER_NAME,PARAMETER_VALUE,IS_SENSITIVE,IS_ACTIVE) VALUES (9726,774,'TW_IMS_Distributor_107501_SellOut','load_method','sp',FALSE,TRUE);</v>
      </c>
    </row>
    <row r="9600" spans="1:10" ht="15" hidden="1" customHeight="1">
      <c r="A9600" t="s">
        <v>36</v>
      </c>
      <c r="B9600" s="32">
        <v>9727</v>
      </c>
      <c r="C9600">
        <v>774</v>
      </c>
      <c r="D9600" s="13" t="s">
        <v>1561</v>
      </c>
      <c r="E9600" s="5" t="s">
        <v>2863</v>
      </c>
      <c r="F9600" s="13" t="s">
        <v>2821</v>
      </c>
      <c r="G9600" t="b">
        <v>0</v>
      </c>
      <c r="H9600" t="b">
        <v>1</v>
      </c>
      <c r="J9600" t="str">
        <f>"INSERT INTO PARAMETERS (PARAMETER_ID, PARAMETER_GROUP_ID,PARAMETER_GROUP_NAME,PARAMETER_NAME,PARAMETER_VALUE,IS_SENSITIVE,IS_ACTIVE) VALUES ("&amp;B9600&amp;","&amp;C9600&amp;",'"&amp;D9600&amp;"','"&amp;E9600&amp;"','"&amp;F9600&amp;"',"&amp;G9600&amp;","&amp;H9600&amp;");"</f>
        <v>INSERT INTO PARAMETERS (PARAMETER_ID, PARAMETER_GROUP_ID,PARAMETER_GROUP_NAME,PARAMETER_NAME,PARAMETER_VALUE,IS_SENSITIVE,IS_ACTIVE) VALUES (9727,774,'TW_IMS_Distributor_107501_SellOut','is_truncate','Y',FALSE,TRUE);</v>
      </c>
    </row>
    <row r="9601" spans="1:10" ht="15" hidden="1" customHeight="1">
      <c r="A9601" t="s">
        <v>36</v>
      </c>
      <c r="B9601" s="32">
        <v>9728</v>
      </c>
      <c r="C9601">
        <v>774</v>
      </c>
      <c r="D9601" s="13" t="s">
        <v>1561</v>
      </c>
      <c r="E9601" s="5" t="s">
        <v>2844</v>
      </c>
      <c r="F9601" s="5" t="s">
        <v>11428</v>
      </c>
      <c r="G9601" t="b">
        <v>0</v>
      </c>
      <c r="H9601" t="b">
        <v>1</v>
      </c>
      <c r="J9601" t="str">
        <f>"INSERT INTO PARAMETERS (PARAMETER_ID, PARAMETER_GROUP_ID,PARAMETER_GROUP_NAME,PARAMETER_NAME,PARAMETER_VALUE,IS_SENSITIVE,IS_ACTIVE) VALUES ("&amp;B9601&amp;","&amp;C9601&amp;",'"&amp;D9601&amp;"','"&amp;E9601&amp;"','"&amp;F9601&amp;"',"&amp;G9601&amp;","&amp;H9601&amp;");"</f>
        <v>INSERT INTO PARAMETERS (PARAMETER_ID, PARAMETER_GROUP_ID,PARAMETER_GROUP_NAME,PARAMETER_NAME,PARAMETER_VALUE,IS_SENSITIVE,IS_ACTIVE) VALUES (9728,774,'TW_IMS_Distributor_107501_SellOut','target_table','sdl_tw_ims_dstr_std_sel_out_107501_sellout',FALSE,TRUE);</v>
      </c>
    </row>
    <row r="9602" spans="1:10" ht="15" hidden="1" customHeight="1">
      <c r="A9602" t="s">
        <v>36</v>
      </c>
      <c r="B9602" s="32">
        <v>9729</v>
      </c>
      <c r="C9602">
        <v>774</v>
      </c>
      <c r="D9602" s="13" t="s">
        <v>1561</v>
      </c>
      <c r="E9602" s="5" t="s">
        <v>2841</v>
      </c>
      <c r="F9602" s="5" t="s">
        <v>11308</v>
      </c>
      <c r="G9602" t="b">
        <v>0</v>
      </c>
      <c r="H9602" t="b">
        <v>1</v>
      </c>
      <c r="J9602" t="str">
        <f>"INSERT INTO PARAMETERS (PARAMETER_ID, PARAMETER_GROUP_ID,PARAMETER_GROUP_NAME,PARAMETER_NAME,PARAMETER_VALUE,IS_SENSITIVE,IS_ACTIVE) VALUES ("&amp;B9602&amp;","&amp;C9602&amp;",'"&amp;D9602&amp;"','"&amp;E9602&amp;"','"&amp;F9602&amp;"',"&amp;G9602&amp;","&amp;H9602&amp;");"</f>
        <v>INSERT INTO PARAMETERS (PARAMETER_ID, PARAMETER_GROUP_ID,PARAMETER_GROUP_NAME,PARAMETER_NAME,PARAMETER_VALUE,IS_SENSITIVE,IS_ACTIVE) VALUES (9729,774,'TW_IMS_Distributor_107501_SellOut','folder_path','ims/distributor/107501',FALSE,TRUE);</v>
      </c>
    </row>
    <row r="9603" spans="1:10" ht="15" hidden="1" customHeight="1">
      <c r="A9603" t="s">
        <v>36</v>
      </c>
      <c r="B9603" s="32">
        <v>9730</v>
      </c>
      <c r="C9603">
        <v>774</v>
      </c>
      <c r="D9603" s="13" t="s">
        <v>1561</v>
      </c>
      <c r="E9603" s="5" t="s">
        <v>2861</v>
      </c>
      <c r="F9603" s="5">
        <v>0</v>
      </c>
      <c r="G9603" t="b">
        <v>0</v>
      </c>
      <c r="H9603" t="b">
        <v>1</v>
      </c>
      <c r="J9603" t="str">
        <f>"INSERT INTO PARAMETERS (PARAMETER_ID, PARAMETER_GROUP_ID,PARAMETER_GROUP_NAME,PARAMETER_NAME,PARAMETER_VALUE,IS_SENSITIVE,IS_ACTIVE) VALUES ("&amp;B9603&amp;","&amp;C9603&amp;",'"&amp;D9603&amp;"','"&amp;E9603&amp;"','"&amp;F9603&amp;"',"&amp;G9603&amp;","&amp;H9603&amp;");"</f>
        <v>INSERT INTO PARAMETERS (PARAMETER_ID, PARAMETER_GROUP_ID,PARAMETER_GROUP_NAME,PARAMETER_NAME,PARAMETER_VALUE,IS_SENSITIVE,IS_ACTIVE) VALUES (9730,774,'TW_IMS_Distributor_107501_SellOut','file_header_row_num','0',FALSE,TRUE);</v>
      </c>
    </row>
    <row r="9604" spans="1:10" ht="15" hidden="1" customHeight="1">
      <c r="A9604" t="s">
        <v>36</v>
      </c>
      <c r="B9604" s="32">
        <v>9731</v>
      </c>
      <c r="C9604">
        <v>774</v>
      </c>
      <c r="D9604" s="13" t="s">
        <v>1561</v>
      </c>
      <c r="E9604" s="5" t="s">
        <v>2859</v>
      </c>
      <c r="F9604" s="5" t="s">
        <v>3130</v>
      </c>
      <c r="G9604" t="b">
        <v>0</v>
      </c>
      <c r="H9604" t="b">
        <v>1</v>
      </c>
      <c r="J9604" t="str">
        <f>"INSERT INTO PARAMETERS (PARAMETER_ID, PARAMETER_GROUP_ID,PARAMETER_GROUP_NAME,PARAMETER_NAME,PARAMETER_VALUE,IS_SENSITIVE,IS_ACTIVE) VALUES ("&amp;B9604&amp;","&amp;C9604&amp;",'"&amp;D9604&amp;"','"&amp;E9604&amp;"','"&amp;F9604&amp;"',"&amp;G9604&amp;","&amp;H9604&amp;");"</f>
        <v>INSERT INTO PARAMETERS (PARAMETER_ID, PARAMETER_GROUP_ID,PARAMETER_GROUP_NAME,PARAMETER_NAME,PARAMETER_VALUE,IS_SENSITIVE,IS_ACTIVE) VALUES (9731,774,'TW_IMS_Distributor_107501_SellOut','source_extn','csv',FALSE,TRUE);</v>
      </c>
    </row>
    <row r="9605" spans="1:10" ht="15" hidden="1" customHeight="1">
      <c r="A9605" t="s">
        <v>36</v>
      </c>
      <c r="B9605" s="32">
        <v>9732</v>
      </c>
      <c r="C9605">
        <v>774</v>
      </c>
      <c r="D9605" s="13" t="s">
        <v>1561</v>
      </c>
      <c r="E9605" s="5" t="s">
        <v>2836</v>
      </c>
      <c r="F9605" s="5" t="s">
        <v>11424</v>
      </c>
      <c r="G9605" t="b">
        <v>0</v>
      </c>
      <c r="H9605" t="b">
        <v>1</v>
      </c>
      <c r="J9605" t="str">
        <f>"INSERT INTO PARAMETERS (PARAMETER_ID, PARAMETER_GROUP_ID,PARAMETER_GROUP_NAME,PARAMETER_NAME,PARAMETER_VALUE,IS_SENSITIVE,IS_ACTIVE) VALUES ("&amp;B9605&amp;","&amp;C9605&amp;",'"&amp;D9605&amp;"','"&amp;E9605&amp;"','"&amp;F9605&amp;"',"&amp;G9605&amp;","&amp;H9605&amp;");"</f>
        <v>INSERT INTO PARAMETERS (PARAMETER_ID, PARAMETER_GROUP_ID,PARAMETER_GROUP_NAME,PARAMETER_NAME,PARAMETER_VALUE,IS_SENSITIVE,IS_ACTIVE) VALUES (9732,774,'TW_IMS_Distributor_107501_SellOut','sp_name','NTASDL_RAW.sdl_tw_ims_dstr_std_sel_out_preprocessing',FALSE,TRUE);</v>
      </c>
    </row>
    <row r="9606" spans="1:10" ht="15" hidden="1" customHeight="1">
      <c r="A9606" t="s">
        <v>36</v>
      </c>
      <c r="B9606" s="32">
        <v>9733</v>
      </c>
      <c r="C9606">
        <v>774</v>
      </c>
      <c r="D9606" s="13" t="s">
        <v>1561</v>
      </c>
      <c r="E9606" s="5" t="s">
        <v>2817</v>
      </c>
      <c r="F9606" s="23" t="s">
        <v>11425</v>
      </c>
      <c r="G9606" t="b">
        <v>0</v>
      </c>
      <c r="H9606" t="b">
        <v>1</v>
      </c>
      <c r="J9606" t="str">
        <f>"INSERT INTO PARAMETERS (PARAMETER_ID, PARAMETER_GROUP_ID,PARAMETER_GROUP_NAME,PARAMETER_NAME,PARAMETER_VALUE,IS_SENSITIVE,IS_ACTIVE) VALUES ("&amp;B9606&amp;","&amp;C9606&amp;",'"&amp;D9606&amp;"','"&amp;E9606&amp;"','"&amp;F9606&amp;"',"&amp;G9606&amp;","&amp;H9606&amp;");"</f>
        <v>INSERT INTO PARAMETERS (PARAMETER_ID, PARAMETER_GROUP_ID,PARAMETER_GROUP_NAME,PARAMETER_NAME,PARAMETER_VALUE,IS_SENSITIVE,IS_ACTIVE) VALUES (9733,774,'TW_IMS_Distributor_107501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607" spans="1:10" ht="15" hidden="1" customHeight="1">
      <c r="A9607" t="s">
        <v>36</v>
      </c>
      <c r="B9607" s="32">
        <v>9734</v>
      </c>
      <c r="C9607">
        <v>775</v>
      </c>
      <c r="D9607" s="13" t="s">
        <v>1562</v>
      </c>
      <c r="E9607" s="5" t="s">
        <v>2820</v>
      </c>
      <c r="F9607" s="5" t="s">
        <v>2821</v>
      </c>
      <c r="G9607" t="b">
        <v>0</v>
      </c>
      <c r="H9607" t="b">
        <v>1</v>
      </c>
      <c r="J9607" t="str">
        <f>"INSERT INTO PARAMETERS (PARAMETER_ID, PARAMETER_GROUP_ID,PARAMETER_GROUP_NAME,PARAMETER_NAME,PARAMETER_VALUE,IS_SENSITIVE,IS_ACTIVE) VALUES ("&amp;B9607&amp;","&amp;C9607&amp;",'"&amp;D9607&amp;"','"&amp;E9607&amp;"','"&amp;F9607&amp;"',"&amp;G9607&amp;","&amp;H9607&amp;");"</f>
        <v>INSERT INTO PARAMETERS (PARAMETER_ID, PARAMETER_GROUP_ID,PARAMETER_GROUP_NAME,PARAMETER_NAME,PARAMETER_VALUE,IS_SENSITIVE,IS_ACTIVE) VALUES (9734,775,'TW_IMS_Distributor_107507_SellOut','trigger_mail','Y',FALSE,TRUE);</v>
      </c>
    </row>
    <row r="9608" spans="1:10" ht="15" hidden="1" customHeight="1">
      <c r="A9608" t="s">
        <v>36</v>
      </c>
      <c r="B9608" s="32">
        <v>9735</v>
      </c>
      <c r="C9608">
        <v>775</v>
      </c>
      <c r="D9608" s="13" t="s">
        <v>1562</v>
      </c>
      <c r="E9608" s="5" t="s">
        <v>2831</v>
      </c>
      <c r="F9608" s="5" t="s">
        <v>2821</v>
      </c>
      <c r="G9608" t="b">
        <v>0</v>
      </c>
      <c r="H9608" t="b">
        <v>1</v>
      </c>
      <c r="J9608" t="str">
        <f>"INSERT INTO PARAMETERS (PARAMETER_ID, PARAMETER_GROUP_ID,PARAMETER_GROUP_NAME,PARAMETER_NAME,PARAMETER_VALUE,IS_SENSITIVE,IS_ACTIVE) VALUES ("&amp;B9608&amp;","&amp;C9608&amp;",'"&amp;D9608&amp;"','"&amp;E9608&amp;"','"&amp;F9608&amp;"',"&amp;G9608&amp;","&amp;H9608&amp;");"</f>
        <v>INSERT INTO PARAMETERS (PARAMETER_ID, PARAMETER_GROUP_ID,PARAMETER_GROUP_NAME,PARAMETER_NAME,PARAMETER_VALUE,IS_SENSITIVE,IS_ACTIVE) VALUES (9735,775,'TW_IMS_Distributor_107507_SellOut','business_mail_trigger','Y',FALSE,TRUE);</v>
      </c>
    </row>
    <row r="9609" spans="1:10" ht="15" hidden="1" customHeight="1">
      <c r="A9609" t="s">
        <v>36</v>
      </c>
      <c r="B9609" s="32">
        <v>9736</v>
      </c>
      <c r="C9609">
        <v>775</v>
      </c>
      <c r="D9609" s="13" t="s">
        <v>1562</v>
      </c>
      <c r="E9609" s="5" t="s">
        <v>2823</v>
      </c>
      <c r="F9609" s="5" t="s">
        <v>1562</v>
      </c>
      <c r="G9609" t="b">
        <v>0</v>
      </c>
      <c r="H9609" t="b">
        <v>1</v>
      </c>
      <c r="J9609" t="str">
        <f>"INSERT INTO PARAMETERS (PARAMETER_ID, PARAMETER_GROUP_ID,PARAMETER_GROUP_NAME,PARAMETER_NAME,PARAMETER_VALUE,IS_SENSITIVE,IS_ACTIVE) VALUES ("&amp;B9609&amp;","&amp;C9609&amp;",'"&amp;D9609&amp;"','"&amp;E9609&amp;"','"&amp;F9609&amp;"',"&amp;G9609&amp;","&amp;H9609&amp;");"</f>
        <v>INSERT INTO PARAMETERS (PARAMETER_ID, PARAMETER_GROUP_ID,PARAMETER_GROUP_NAME,PARAMETER_NAME,PARAMETER_VALUE,IS_SENSITIVE,IS_ACTIVE) VALUES (9736,775,'TW_IMS_Distributor_107507_SellOut','file_spec','TW_IMS_Distributor_107507_SellOut',FALSE,TRUE);</v>
      </c>
    </row>
    <row r="9610" spans="1:10" ht="15" hidden="1" customHeight="1">
      <c r="A9610" t="s">
        <v>36</v>
      </c>
      <c r="B9610" s="32">
        <v>9737</v>
      </c>
      <c r="C9610">
        <v>775</v>
      </c>
      <c r="D9610" s="13" t="s">
        <v>1562</v>
      </c>
      <c r="E9610" s="5" t="s">
        <v>2828</v>
      </c>
      <c r="F9610" s="5" t="s">
        <v>3130</v>
      </c>
      <c r="G9610" t="b">
        <v>0</v>
      </c>
      <c r="H9610" t="b">
        <v>1</v>
      </c>
      <c r="J9610" t="str">
        <f>"INSERT INTO PARAMETERS (PARAMETER_ID, PARAMETER_GROUP_ID,PARAMETER_GROUP_NAME,PARAMETER_NAME,PARAMETER_VALUE,IS_SENSITIVE,IS_ACTIVE) VALUES ("&amp;B9610&amp;","&amp;C9610&amp;",'"&amp;D9610&amp;"','"&amp;E9610&amp;"','"&amp;F9610&amp;"',"&amp;G9610&amp;","&amp;H9610&amp;");"</f>
        <v>INSERT INTO PARAMETERS (PARAMETER_ID, PARAMETER_GROUP_ID,PARAMETER_GROUP_NAME,PARAMETER_NAME,PARAMETER_VALUE,IS_SENSITIVE,IS_ACTIVE) VALUES (9737,775,'TW_IMS_Distributor_107507_SellOut','val_file_extn','csv',FALSE,TRUE);</v>
      </c>
    </row>
    <row r="9611" spans="1:10" ht="15" hidden="1" customHeight="1">
      <c r="A9611" t="s">
        <v>36</v>
      </c>
      <c r="B9611" s="32">
        <v>9738</v>
      </c>
      <c r="C9611">
        <v>775</v>
      </c>
      <c r="D9611" s="13" t="s">
        <v>1562</v>
      </c>
      <c r="E9611" s="5" t="s">
        <v>2826</v>
      </c>
      <c r="F9611" s="5" t="s">
        <v>1562</v>
      </c>
      <c r="G9611" t="b">
        <v>0</v>
      </c>
      <c r="H9611" t="b">
        <v>1</v>
      </c>
      <c r="J9611" t="str">
        <f>"INSERT INTO PARAMETERS (PARAMETER_ID, PARAMETER_GROUP_ID,PARAMETER_GROUP_NAME,PARAMETER_NAME,PARAMETER_VALUE,IS_SENSITIVE,IS_ACTIVE) VALUES ("&amp;B9611&amp;","&amp;C9611&amp;",'"&amp;D9611&amp;"','"&amp;E9611&amp;"','"&amp;F9611&amp;"',"&amp;G9611&amp;","&amp;H9611&amp;");"</f>
        <v>INSERT INTO PARAMETERS (PARAMETER_ID, PARAMETER_GROUP_ID,PARAMETER_GROUP_NAME,PARAMETER_NAME,PARAMETER_VALUE,IS_SENSITIVE,IS_ACTIVE) VALUES (9738,775,'TW_IMS_Distributor_107507_SellOut','val_file_name','TW_IMS_Distributor_107507_SellOut',FALSE,TRUE);</v>
      </c>
    </row>
    <row r="9612" spans="1:10" ht="15" hidden="1" customHeight="1">
      <c r="A9612" t="s">
        <v>36</v>
      </c>
      <c r="B9612" s="32">
        <v>9739</v>
      </c>
      <c r="C9612">
        <v>775</v>
      </c>
      <c r="D9612" s="13" t="s">
        <v>1562</v>
      </c>
      <c r="E9612" s="5" t="s">
        <v>2856</v>
      </c>
      <c r="F9612" s="5" t="s">
        <v>2939</v>
      </c>
      <c r="G9612" t="b">
        <v>0</v>
      </c>
      <c r="H9612" t="b">
        <v>1</v>
      </c>
      <c r="J9612" t="str">
        <f>"INSERT INTO PARAMETERS (PARAMETER_ID, PARAMETER_GROUP_ID,PARAMETER_GROUP_NAME,PARAMETER_NAME,PARAMETER_VALUE,IS_SENSITIVE,IS_ACTIVE) VALUES ("&amp;B9612&amp;","&amp;C9612&amp;",'"&amp;D9612&amp;"','"&amp;E9612&amp;"','"&amp;F9612&amp;"',"&amp;G9612&amp;","&amp;H9612&amp;");"</f>
        <v>INSERT INTO PARAMETERS (PARAMETER_ID, PARAMETER_GROUP_ID,PARAMETER_GROUP_NAME,PARAMETER_NAME,PARAMETER_VALUE,IS_SENSITIVE,IS_ACTIVE) VALUES (9739,775,'TW_IMS_Distributor_107507_SellOut','index','last',FALSE,TRUE);</v>
      </c>
    </row>
    <row r="9613" spans="1:10" ht="15" hidden="1" customHeight="1">
      <c r="A9613" t="s">
        <v>36</v>
      </c>
      <c r="B9613" s="32">
        <v>9740</v>
      </c>
      <c r="C9613">
        <v>775</v>
      </c>
      <c r="D9613" s="13" t="s">
        <v>1562</v>
      </c>
      <c r="E9613" s="5" t="s">
        <v>2853</v>
      </c>
      <c r="F9613" s="184" t="s">
        <v>2992</v>
      </c>
      <c r="G9613" t="b">
        <v>0</v>
      </c>
      <c r="H9613" t="b">
        <v>1</v>
      </c>
      <c r="J9613" t="str">
        <f>"INSERT INTO PARAMETERS (PARAMETER_ID, PARAMETER_GROUP_ID,PARAMETER_GROUP_NAME,PARAMETER_NAME,PARAMETER_VALUE,IS_SENSITIVE,IS_ACTIVE) VALUES ("&amp;B9613&amp;","&amp;C9613&amp;",'"&amp;D9613&amp;"','"&amp;E9613&amp;"','"&amp;F9613&amp;"',"&amp;G9613&amp;","&amp;H9613&amp;");"</f>
        <v>INSERT INTO PARAMETERS (PARAMETER_ID, PARAMETER_GROUP_ID,PARAMETER_GROUP_NAME,PARAMETER_NAME,PARAMETER_VALUE,IS_SENSITIVE,IS_ACTIVE) VALUES (9740,775,'TW_IMS_Distributor_107507_SellOut','validation','1-1-1',FALSE,TRUE);</v>
      </c>
    </row>
    <row r="9614" spans="1:10" ht="15" hidden="1" customHeight="1">
      <c r="A9614" t="s">
        <v>36</v>
      </c>
      <c r="B9614" s="32">
        <v>9741</v>
      </c>
      <c r="C9614">
        <v>775</v>
      </c>
      <c r="D9614" s="13" t="s">
        <v>1562</v>
      </c>
      <c r="E9614" s="5" t="s">
        <v>2847</v>
      </c>
      <c r="F9614" s="5" t="s">
        <v>10773</v>
      </c>
      <c r="G9614" t="b">
        <v>0</v>
      </c>
      <c r="H9614" t="b">
        <v>1</v>
      </c>
      <c r="J9614" t="str">
        <f>"INSERT INTO PARAMETERS (PARAMETER_ID, PARAMETER_GROUP_ID,PARAMETER_GROUP_NAME,PARAMETER_NAME,PARAMETER_VALUE,IS_SENSITIVE,IS_ACTIVE) VALUES ("&amp;B9614&amp;","&amp;C9614&amp;",'"&amp;D9614&amp;"','"&amp;E9614&amp;"','"&amp;F9614&amp;"',"&amp;G9614&amp;","&amp;H9614&amp;");"</f>
        <v>INSERT INTO PARAMETERS (PARAMETER_ID, PARAMETER_GROUP_ID,PARAMETER_GROUP_NAME,PARAMETER_NAME,PARAMETER_VALUE,IS_SENSITIVE,IS_ACTIVE) VALUES (9741,775,'TW_IMS_Distributor_107507_SellOut','container','twn',FALSE,TRUE);</v>
      </c>
    </row>
    <row r="9615" spans="1:10" ht="15" hidden="1" customHeight="1">
      <c r="A9615" t="s">
        <v>36</v>
      </c>
      <c r="B9615" s="32">
        <v>9742</v>
      </c>
      <c r="C9615">
        <v>775</v>
      </c>
      <c r="D9615" s="13" t="s">
        <v>1562</v>
      </c>
      <c r="E9615" s="5" t="s">
        <v>2850</v>
      </c>
      <c r="F9615" s="5" t="s">
        <v>10774</v>
      </c>
      <c r="G9615" t="b">
        <v>0</v>
      </c>
      <c r="H9615" t="b">
        <v>1</v>
      </c>
      <c r="J9615" t="str">
        <f>"INSERT INTO PARAMETERS (PARAMETER_ID, PARAMETER_GROUP_ID,PARAMETER_GROUP_NAME,PARAMETER_NAME,PARAMETER_VALUE,IS_SENSITIVE,IS_ACTIVE) VALUES ("&amp;B9615&amp;","&amp;C9615&amp;",'"&amp;D9615&amp;"','"&amp;E9615&amp;"','"&amp;F9615&amp;"',"&amp;G9615&amp;","&amp;H9615&amp;");"</f>
        <v>INSERT INTO PARAMETERS (PARAMETER_ID, PARAMETER_GROUP_ID,PARAMETER_GROUP_NAME,PARAMETER_NAME,PARAMETER_VALUE,IS_SENSITIVE,IS_ACTIVE) VALUES (9742,775,'TW_IMS_Distributor_107507_SellOut','target_schema','NTASDL_RAW',FALSE,TRUE);</v>
      </c>
    </row>
    <row r="9616" spans="1:10" ht="15" hidden="1" customHeight="1">
      <c r="A9616" t="s">
        <v>36</v>
      </c>
      <c r="B9616" s="32">
        <v>9743</v>
      </c>
      <c r="C9616">
        <v>775</v>
      </c>
      <c r="D9616" s="13" t="s">
        <v>1562</v>
      </c>
      <c r="E9616" s="5" t="s">
        <v>2833</v>
      </c>
      <c r="F9616" s="5" t="s">
        <v>2834</v>
      </c>
      <c r="G9616" t="b">
        <v>0</v>
      </c>
      <c r="H9616" t="b">
        <v>1</v>
      </c>
      <c r="J9616" t="str">
        <f>"INSERT INTO PARAMETERS (PARAMETER_ID, PARAMETER_GROUP_ID,PARAMETER_GROUP_NAME,PARAMETER_NAME,PARAMETER_VALUE,IS_SENSITIVE,IS_ACTIVE) VALUES ("&amp;B9616&amp;","&amp;C9616&amp;",'"&amp;D9616&amp;"','"&amp;E9616&amp;"','"&amp;F9616&amp;"',"&amp;G9616&amp;","&amp;H9616&amp;");"</f>
        <v>INSERT INTO PARAMETERS (PARAMETER_ID, PARAMETER_GROUP_ID,PARAMETER_GROUP_NAME,PARAMETER_NAME,PARAMETER_VALUE,IS_SENSITIVE,IS_ACTIVE) VALUES (9743,775,'TW_IMS_Distributor_107507_SellOut','load_method','sp',FALSE,TRUE);</v>
      </c>
    </row>
    <row r="9617" spans="1:10" ht="15" hidden="1" customHeight="1">
      <c r="A9617" t="s">
        <v>36</v>
      </c>
      <c r="B9617" s="32">
        <v>9744</v>
      </c>
      <c r="C9617">
        <v>775</v>
      </c>
      <c r="D9617" s="13" t="s">
        <v>1562</v>
      </c>
      <c r="E9617" s="5" t="s">
        <v>2863</v>
      </c>
      <c r="F9617" s="13" t="s">
        <v>2821</v>
      </c>
      <c r="G9617" t="b">
        <v>0</v>
      </c>
      <c r="H9617" t="b">
        <v>1</v>
      </c>
      <c r="J9617" t="str">
        <f>"INSERT INTO PARAMETERS (PARAMETER_ID, PARAMETER_GROUP_ID,PARAMETER_GROUP_NAME,PARAMETER_NAME,PARAMETER_VALUE,IS_SENSITIVE,IS_ACTIVE) VALUES ("&amp;B9617&amp;","&amp;C9617&amp;",'"&amp;D9617&amp;"','"&amp;E9617&amp;"','"&amp;F9617&amp;"',"&amp;G9617&amp;","&amp;H9617&amp;");"</f>
        <v>INSERT INTO PARAMETERS (PARAMETER_ID, PARAMETER_GROUP_ID,PARAMETER_GROUP_NAME,PARAMETER_NAME,PARAMETER_VALUE,IS_SENSITIVE,IS_ACTIVE) VALUES (9744,775,'TW_IMS_Distributor_107507_SellOut','is_truncate','Y',FALSE,TRUE);</v>
      </c>
    </row>
    <row r="9618" spans="1:10" ht="15" hidden="1" customHeight="1">
      <c r="A9618" t="s">
        <v>36</v>
      </c>
      <c r="B9618" s="32">
        <v>9745</v>
      </c>
      <c r="C9618">
        <v>775</v>
      </c>
      <c r="D9618" s="13" t="s">
        <v>1562</v>
      </c>
      <c r="E9618" s="5" t="s">
        <v>2844</v>
      </c>
      <c r="F9618" s="5" t="s">
        <v>11429</v>
      </c>
      <c r="G9618" t="b">
        <v>0</v>
      </c>
      <c r="H9618" t="b">
        <v>1</v>
      </c>
      <c r="J9618" t="str">
        <f>"INSERT INTO PARAMETERS (PARAMETER_ID, PARAMETER_GROUP_ID,PARAMETER_GROUP_NAME,PARAMETER_NAME,PARAMETER_VALUE,IS_SENSITIVE,IS_ACTIVE) VALUES ("&amp;B9618&amp;","&amp;C9618&amp;",'"&amp;D9618&amp;"','"&amp;E9618&amp;"','"&amp;F9618&amp;"',"&amp;G9618&amp;","&amp;H9618&amp;");"</f>
        <v>INSERT INTO PARAMETERS (PARAMETER_ID, PARAMETER_GROUP_ID,PARAMETER_GROUP_NAME,PARAMETER_NAME,PARAMETER_VALUE,IS_SENSITIVE,IS_ACTIVE) VALUES (9745,775,'TW_IMS_Distributor_107507_SellOut','target_table','sdl_tw_ims_dstr_std_sel_out_107507_sellout',FALSE,TRUE);</v>
      </c>
    </row>
    <row r="9619" spans="1:10" ht="15" hidden="1" customHeight="1">
      <c r="A9619" t="s">
        <v>36</v>
      </c>
      <c r="B9619" s="32">
        <v>9746</v>
      </c>
      <c r="C9619">
        <v>775</v>
      </c>
      <c r="D9619" s="13" t="s">
        <v>1562</v>
      </c>
      <c r="E9619" s="5" t="s">
        <v>2841</v>
      </c>
      <c r="F9619" s="5" t="s">
        <v>11310</v>
      </c>
      <c r="G9619" t="b">
        <v>0</v>
      </c>
      <c r="H9619" t="b">
        <v>1</v>
      </c>
      <c r="J9619" t="str">
        <f>"INSERT INTO PARAMETERS (PARAMETER_ID, PARAMETER_GROUP_ID,PARAMETER_GROUP_NAME,PARAMETER_NAME,PARAMETER_VALUE,IS_SENSITIVE,IS_ACTIVE) VALUES ("&amp;B9619&amp;","&amp;C9619&amp;",'"&amp;D9619&amp;"','"&amp;E9619&amp;"','"&amp;F9619&amp;"',"&amp;G9619&amp;","&amp;H9619&amp;");"</f>
        <v>INSERT INTO PARAMETERS (PARAMETER_ID, PARAMETER_GROUP_ID,PARAMETER_GROUP_NAME,PARAMETER_NAME,PARAMETER_VALUE,IS_SENSITIVE,IS_ACTIVE) VALUES (9746,775,'TW_IMS_Distributor_107507_SellOut','folder_path','ims/distributor/107507',FALSE,TRUE);</v>
      </c>
    </row>
    <row r="9620" spans="1:10" ht="15" hidden="1" customHeight="1">
      <c r="A9620" t="s">
        <v>36</v>
      </c>
      <c r="B9620" s="32">
        <v>9747</v>
      </c>
      <c r="C9620">
        <v>775</v>
      </c>
      <c r="D9620" s="13" t="s">
        <v>1562</v>
      </c>
      <c r="E9620" s="5" t="s">
        <v>2861</v>
      </c>
      <c r="F9620" s="5">
        <v>0</v>
      </c>
      <c r="G9620" t="b">
        <v>0</v>
      </c>
      <c r="H9620" t="b">
        <v>1</v>
      </c>
      <c r="J9620" t="str">
        <f>"INSERT INTO PARAMETERS (PARAMETER_ID, PARAMETER_GROUP_ID,PARAMETER_GROUP_NAME,PARAMETER_NAME,PARAMETER_VALUE,IS_SENSITIVE,IS_ACTIVE) VALUES ("&amp;B9620&amp;","&amp;C9620&amp;",'"&amp;D9620&amp;"','"&amp;E9620&amp;"','"&amp;F9620&amp;"',"&amp;G9620&amp;","&amp;H9620&amp;");"</f>
        <v>INSERT INTO PARAMETERS (PARAMETER_ID, PARAMETER_GROUP_ID,PARAMETER_GROUP_NAME,PARAMETER_NAME,PARAMETER_VALUE,IS_SENSITIVE,IS_ACTIVE) VALUES (9747,775,'TW_IMS_Distributor_107507_SellOut','file_header_row_num','0',FALSE,TRUE);</v>
      </c>
    </row>
    <row r="9621" spans="1:10" ht="15" hidden="1" customHeight="1">
      <c r="A9621" t="s">
        <v>36</v>
      </c>
      <c r="B9621" s="32">
        <v>9748</v>
      </c>
      <c r="C9621">
        <v>775</v>
      </c>
      <c r="D9621" s="13" t="s">
        <v>1562</v>
      </c>
      <c r="E9621" s="5" t="s">
        <v>2859</v>
      </c>
      <c r="F9621" s="5" t="s">
        <v>3130</v>
      </c>
      <c r="G9621" t="b">
        <v>0</v>
      </c>
      <c r="H9621" t="b">
        <v>1</v>
      </c>
      <c r="J9621" t="str">
        <f>"INSERT INTO PARAMETERS (PARAMETER_ID, PARAMETER_GROUP_ID,PARAMETER_GROUP_NAME,PARAMETER_NAME,PARAMETER_VALUE,IS_SENSITIVE,IS_ACTIVE) VALUES ("&amp;B9621&amp;","&amp;C9621&amp;",'"&amp;D9621&amp;"','"&amp;E9621&amp;"','"&amp;F9621&amp;"',"&amp;G9621&amp;","&amp;H9621&amp;");"</f>
        <v>INSERT INTO PARAMETERS (PARAMETER_ID, PARAMETER_GROUP_ID,PARAMETER_GROUP_NAME,PARAMETER_NAME,PARAMETER_VALUE,IS_SENSITIVE,IS_ACTIVE) VALUES (9748,775,'TW_IMS_Distributor_107507_SellOut','source_extn','csv',FALSE,TRUE);</v>
      </c>
    </row>
    <row r="9622" spans="1:10" ht="15" hidden="1" customHeight="1">
      <c r="A9622" t="s">
        <v>36</v>
      </c>
      <c r="B9622" s="32">
        <v>9749</v>
      </c>
      <c r="C9622">
        <v>775</v>
      </c>
      <c r="D9622" s="13" t="s">
        <v>1562</v>
      </c>
      <c r="E9622" s="5" t="s">
        <v>2836</v>
      </c>
      <c r="F9622" s="5" t="s">
        <v>11424</v>
      </c>
      <c r="G9622" t="b">
        <v>0</v>
      </c>
      <c r="H9622" t="b">
        <v>1</v>
      </c>
      <c r="J9622" t="str">
        <f>"INSERT INTO PARAMETERS (PARAMETER_ID, PARAMETER_GROUP_ID,PARAMETER_GROUP_NAME,PARAMETER_NAME,PARAMETER_VALUE,IS_SENSITIVE,IS_ACTIVE) VALUES ("&amp;B9622&amp;","&amp;C9622&amp;",'"&amp;D9622&amp;"','"&amp;E9622&amp;"','"&amp;F9622&amp;"',"&amp;G9622&amp;","&amp;H9622&amp;");"</f>
        <v>INSERT INTO PARAMETERS (PARAMETER_ID, PARAMETER_GROUP_ID,PARAMETER_GROUP_NAME,PARAMETER_NAME,PARAMETER_VALUE,IS_SENSITIVE,IS_ACTIVE) VALUES (9749,775,'TW_IMS_Distributor_107507_SellOut','sp_name','NTASDL_RAW.sdl_tw_ims_dstr_std_sel_out_preprocessing',FALSE,TRUE);</v>
      </c>
    </row>
    <row r="9623" spans="1:10" ht="15" hidden="1" customHeight="1">
      <c r="A9623" t="s">
        <v>36</v>
      </c>
      <c r="B9623" s="32">
        <v>9750</v>
      </c>
      <c r="C9623">
        <v>775</v>
      </c>
      <c r="D9623" s="13" t="s">
        <v>1562</v>
      </c>
      <c r="E9623" s="5" t="s">
        <v>2817</v>
      </c>
      <c r="F9623" s="23" t="s">
        <v>11425</v>
      </c>
      <c r="G9623" t="b">
        <v>0</v>
      </c>
      <c r="H9623" t="b">
        <v>1</v>
      </c>
      <c r="J9623" t="str">
        <f>"INSERT INTO PARAMETERS (PARAMETER_ID, PARAMETER_GROUP_ID,PARAMETER_GROUP_NAME,PARAMETER_NAME,PARAMETER_VALUE,IS_SENSITIVE,IS_ACTIVE) VALUES ("&amp;B9623&amp;","&amp;C9623&amp;",'"&amp;D9623&amp;"','"&amp;E9623&amp;"','"&amp;F9623&amp;"',"&amp;G9623&amp;","&amp;H9623&amp;");"</f>
        <v>INSERT INTO PARAMETERS (PARAMETER_ID, PARAMETER_GROUP_ID,PARAMETER_GROUP_NAME,PARAMETER_NAME,PARAMETER_VALUE,IS_SENSITIVE,IS_ACTIVE) VALUES (9750,775,'TW_IMS_Distributor_107507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624" spans="1:10" ht="15" hidden="1" customHeight="1">
      <c r="A9624" t="s">
        <v>36</v>
      </c>
      <c r="B9624" s="32">
        <v>9751</v>
      </c>
      <c r="C9624">
        <v>776</v>
      </c>
      <c r="D9624" s="13" t="s">
        <v>1563</v>
      </c>
      <c r="E9624" s="5" t="s">
        <v>2820</v>
      </c>
      <c r="F9624" s="5" t="s">
        <v>2821</v>
      </c>
      <c r="G9624" t="b">
        <v>0</v>
      </c>
      <c r="H9624" t="b">
        <v>1</v>
      </c>
      <c r="J9624" t="str">
        <f>"INSERT INTO PARAMETERS (PARAMETER_ID, PARAMETER_GROUP_ID,PARAMETER_GROUP_NAME,PARAMETER_NAME,PARAMETER_VALUE,IS_SENSITIVE,IS_ACTIVE) VALUES ("&amp;B9624&amp;","&amp;C9624&amp;",'"&amp;D9624&amp;"','"&amp;E9624&amp;"','"&amp;F9624&amp;"',"&amp;G9624&amp;","&amp;H9624&amp;");"</f>
        <v>INSERT INTO PARAMETERS (PARAMETER_ID, PARAMETER_GROUP_ID,PARAMETER_GROUP_NAME,PARAMETER_NAME,PARAMETER_VALUE,IS_SENSITIVE,IS_ACTIVE) VALUES (9751,776,'TW_IMS_Distributor_107510_SellOut','trigger_mail','Y',FALSE,TRUE);</v>
      </c>
    </row>
    <row r="9625" spans="1:10" ht="15" hidden="1" customHeight="1">
      <c r="A9625" t="s">
        <v>36</v>
      </c>
      <c r="B9625" s="32">
        <v>9752</v>
      </c>
      <c r="C9625">
        <v>776</v>
      </c>
      <c r="D9625" s="13" t="s">
        <v>1563</v>
      </c>
      <c r="E9625" s="5" t="s">
        <v>2831</v>
      </c>
      <c r="F9625" s="5" t="s">
        <v>2821</v>
      </c>
      <c r="G9625" t="b">
        <v>0</v>
      </c>
      <c r="H9625" t="b">
        <v>1</v>
      </c>
      <c r="J9625" t="str">
        <f>"INSERT INTO PARAMETERS (PARAMETER_ID, PARAMETER_GROUP_ID,PARAMETER_GROUP_NAME,PARAMETER_NAME,PARAMETER_VALUE,IS_SENSITIVE,IS_ACTIVE) VALUES ("&amp;B9625&amp;","&amp;C9625&amp;",'"&amp;D9625&amp;"','"&amp;E9625&amp;"','"&amp;F9625&amp;"',"&amp;G9625&amp;","&amp;H9625&amp;");"</f>
        <v>INSERT INTO PARAMETERS (PARAMETER_ID, PARAMETER_GROUP_ID,PARAMETER_GROUP_NAME,PARAMETER_NAME,PARAMETER_VALUE,IS_SENSITIVE,IS_ACTIVE) VALUES (9752,776,'TW_IMS_Distributor_107510_SellOut','business_mail_trigger','Y',FALSE,TRUE);</v>
      </c>
    </row>
    <row r="9626" spans="1:10" ht="15" hidden="1" customHeight="1">
      <c r="A9626" t="s">
        <v>36</v>
      </c>
      <c r="B9626" s="32">
        <v>9753</v>
      </c>
      <c r="C9626">
        <v>776</v>
      </c>
      <c r="D9626" s="13" t="s">
        <v>1563</v>
      </c>
      <c r="E9626" s="5" t="s">
        <v>2823</v>
      </c>
      <c r="F9626" s="5" t="s">
        <v>1563</v>
      </c>
      <c r="G9626" t="b">
        <v>0</v>
      </c>
      <c r="H9626" t="b">
        <v>1</v>
      </c>
      <c r="J9626" t="str">
        <f>"INSERT INTO PARAMETERS (PARAMETER_ID, PARAMETER_GROUP_ID,PARAMETER_GROUP_NAME,PARAMETER_NAME,PARAMETER_VALUE,IS_SENSITIVE,IS_ACTIVE) VALUES ("&amp;B9626&amp;","&amp;C9626&amp;",'"&amp;D9626&amp;"','"&amp;E9626&amp;"','"&amp;F9626&amp;"',"&amp;G9626&amp;","&amp;H9626&amp;");"</f>
        <v>INSERT INTO PARAMETERS (PARAMETER_ID, PARAMETER_GROUP_ID,PARAMETER_GROUP_NAME,PARAMETER_NAME,PARAMETER_VALUE,IS_SENSITIVE,IS_ACTIVE) VALUES (9753,776,'TW_IMS_Distributor_107510_SellOut','file_spec','TW_IMS_Distributor_107510_SellOut',FALSE,TRUE);</v>
      </c>
    </row>
    <row r="9627" spans="1:10" ht="15" hidden="1" customHeight="1">
      <c r="A9627" t="s">
        <v>36</v>
      </c>
      <c r="B9627" s="32">
        <v>9754</v>
      </c>
      <c r="C9627">
        <v>776</v>
      </c>
      <c r="D9627" s="13" t="s">
        <v>1563</v>
      </c>
      <c r="E9627" s="5" t="s">
        <v>2828</v>
      </c>
      <c r="F9627" s="5" t="s">
        <v>3130</v>
      </c>
      <c r="G9627" t="b">
        <v>0</v>
      </c>
      <c r="H9627" t="b">
        <v>1</v>
      </c>
      <c r="J9627" t="str">
        <f>"INSERT INTO PARAMETERS (PARAMETER_ID, PARAMETER_GROUP_ID,PARAMETER_GROUP_NAME,PARAMETER_NAME,PARAMETER_VALUE,IS_SENSITIVE,IS_ACTIVE) VALUES ("&amp;B9627&amp;","&amp;C9627&amp;",'"&amp;D9627&amp;"','"&amp;E9627&amp;"','"&amp;F9627&amp;"',"&amp;G9627&amp;","&amp;H9627&amp;");"</f>
        <v>INSERT INTO PARAMETERS (PARAMETER_ID, PARAMETER_GROUP_ID,PARAMETER_GROUP_NAME,PARAMETER_NAME,PARAMETER_VALUE,IS_SENSITIVE,IS_ACTIVE) VALUES (9754,776,'TW_IMS_Distributor_107510_SellOut','val_file_extn','csv',FALSE,TRUE);</v>
      </c>
    </row>
    <row r="9628" spans="1:10" ht="15" hidden="1" customHeight="1">
      <c r="A9628" t="s">
        <v>36</v>
      </c>
      <c r="B9628" s="32">
        <v>9755</v>
      </c>
      <c r="C9628">
        <v>776</v>
      </c>
      <c r="D9628" s="13" t="s">
        <v>1563</v>
      </c>
      <c r="E9628" s="5" t="s">
        <v>2826</v>
      </c>
      <c r="F9628" s="5" t="s">
        <v>1563</v>
      </c>
      <c r="G9628" t="b">
        <v>0</v>
      </c>
      <c r="H9628" t="b">
        <v>1</v>
      </c>
      <c r="J9628" t="str">
        <f>"INSERT INTO PARAMETERS (PARAMETER_ID, PARAMETER_GROUP_ID,PARAMETER_GROUP_NAME,PARAMETER_NAME,PARAMETER_VALUE,IS_SENSITIVE,IS_ACTIVE) VALUES ("&amp;B9628&amp;","&amp;C9628&amp;",'"&amp;D9628&amp;"','"&amp;E9628&amp;"','"&amp;F9628&amp;"',"&amp;G9628&amp;","&amp;H9628&amp;");"</f>
        <v>INSERT INTO PARAMETERS (PARAMETER_ID, PARAMETER_GROUP_ID,PARAMETER_GROUP_NAME,PARAMETER_NAME,PARAMETER_VALUE,IS_SENSITIVE,IS_ACTIVE) VALUES (9755,776,'TW_IMS_Distributor_107510_SellOut','val_file_name','TW_IMS_Distributor_107510_SellOut',FALSE,TRUE);</v>
      </c>
    </row>
    <row r="9629" spans="1:10" ht="15" hidden="1" customHeight="1">
      <c r="A9629" t="s">
        <v>36</v>
      </c>
      <c r="B9629" s="32">
        <v>9756</v>
      </c>
      <c r="C9629">
        <v>776</v>
      </c>
      <c r="D9629" s="13" t="s">
        <v>1563</v>
      </c>
      <c r="E9629" s="5" t="s">
        <v>2856</v>
      </c>
      <c r="F9629" s="5" t="s">
        <v>2939</v>
      </c>
      <c r="G9629" t="b">
        <v>0</v>
      </c>
      <c r="H9629" t="b">
        <v>1</v>
      </c>
      <c r="J9629" t="str">
        <f>"INSERT INTO PARAMETERS (PARAMETER_ID, PARAMETER_GROUP_ID,PARAMETER_GROUP_NAME,PARAMETER_NAME,PARAMETER_VALUE,IS_SENSITIVE,IS_ACTIVE) VALUES ("&amp;B9629&amp;","&amp;C9629&amp;",'"&amp;D9629&amp;"','"&amp;E9629&amp;"','"&amp;F9629&amp;"',"&amp;G9629&amp;","&amp;H9629&amp;");"</f>
        <v>INSERT INTO PARAMETERS (PARAMETER_ID, PARAMETER_GROUP_ID,PARAMETER_GROUP_NAME,PARAMETER_NAME,PARAMETER_VALUE,IS_SENSITIVE,IS_ACTIVE) VALUES (9756,776,'TW_IMS_Distributor_107510_SellOut','index','last',FALSE,TRUE);</v>
      </c>
    </row>
    <row r="9630" spans="1:10" ht="15" hidden="1" customHeight="1">
      <c r="A9630" t="s">
        <v>36</v>
      </c>
      <c r="B9630" s="32">
        <v>9757</v>
      </c>
      <c r="C9630">
        <v>776</v>
      </c>
      <c r="D9630" s="13" t="s">
        <v>1563</v>
      </c>
      <c r="E9630" s="5" t="s">
        <v>2853</v>
      </c>
      <c r="F9630" s="184" t="s">
        <v>2992</v>
      </c>
      <c r="G9630" t="b">
        <v>0</v>
      </c>
      <c r="H9630" t="b">
        <v>1</v>
      </c>
      <c r="J9630" t="str">
        <f>"INSERT INTO PARAMETERS (PARAMETER_ID, PARAMETER_GROUP_ID,PARAMETER_GROUP_NAME,PARAMETER_NAME,PARAMETER_VALUE,IS_SENSITIVE,IS_ACTIVE) VALUES ("&amp;B9630&amp;","&amp;C9630&amp;",'"&amp;D9630&amp;"','"&amp;E9630&amp;"','"&amp;F9630&amp;"',"&amp;G9630&amp;","&amp;H9630&amp;");"</f>
        <v>INSERT INTO PARAMETERS (PARAMETER_ID, PARAMETER_GROUP_ID,PARAMETER_GROUP_NAME,PARAMETER_NAME,PARAMETER_VALUE,IS_SENSITIVE,IS_ACTIVE) VALUES (9757,776,'TW_IMS_Distributor_107510_SellOut','validation','1-1-1',FALSE,TRUE);</v>
      </c>
    </row>
    <row r="9631" spans="1:10" ht="15" hidden="1" customHeight="1">
      <c r="A9631" t="s">
        <v>36</v>
      </c>
      <c r="B9631" s="32">
        <v>9758</v>
      </c>
      <c r="C9631">
        <v>776</v>
      </c>
      <c r="D9631" s="13" t="s">
        <v>1563</v>
      </c>
      <c r="E9631" s="5" t="s">
        <v>2847</v>
      </c>
      <c r="F9631" s="5" t="s">
        <v>10773</v>
      </c>
      <c r="G9631" t="b">
        <v>0</v>
      </c>
      <c r="H9631" t="b">
        <v>1</v>
      </c>
      <c r="J9631" t="str">
        <f>"INSERT INTO PARAMETERS (PARAMETER_ID, PARAMETER_GROUP_ID,PARAMETER_GROUP_NAME,PARAMETER_NAME,PARAMETER_VALUE,IS_SENSITIVE,IS_ACTIVE) VALUES ("&amp;B9631&amp;","&amp;C9631&amp;",'"&amp;D9631&amp;"','"&amp;E9631&amp;"','"&amp;F9631&amp;"',"&amp;G9631&amp;","&amp;H9631&amp;");"</f>
        <v>INSERT INTO PARAMETERS (PARAMETER_ID, PARAMETER_GROUP_ID,PARAMETER_GROUP_NAME,PARAMETER_NAME,PARAMETER_VALUE,IS_SENSITIVE,IS_ACTIVE) VALUES (9758,776,'TW_IMS_Distributor_107510_SellOut','container','twn',FALSE,TRUE);</v>
      </c>
    </row>
    <row r="9632" spans="1:10" ht="15" hidden="1" customHeight="1">
      <c r="A9632" t="s">
        <v>36</v>
      </c>
      <c r="B9632" s="32">
        <v>9759</v>
      </c>
      <c r="C9632">
        <v>776</v>
      </c>
      <c r="D9632" s="13" t="s">
        <v>1563</v>
      </c>
      <c r="E9632" s="5" t="s">
        <v>2850</v>
      </c>
      <c r="F9632" s="5" t="s">
        <v>10774</v>
      </c>
      <c r="G9632" t="b">
        <v>0</v>
      </c>
      <c r="H9632" t="b">
        <v>1</v>
      </c>
      <c r="J9632" t="str">
        <f>"INSERT INTO PARAMETERS (PARAMETER_ID, PARAMETER_GROUP_ID,PARAMETER_GROUP_NAME,PARAMETER_NAME,PARAMETER_VALUE,IS_SENSITIVE,IS_ACTIVE) VALUES ("&amp;B9632&amp;","&amp;C9632&amp;",'"&amp;D9632&amp;"','"&amp;E9632&amp;"','"&amp;F9632&amp;"',"&amp;G9632&amp;","&amp;H9632&amp;");"</f>
        <v>INSERT INTO PARAMETERS (PARAMETER_ID, PARAMETER_GROUP_ID,PARAMETER_GROUP_NAME,PARAMETER_NAME,PARAMETER_VALUE,IS_SENSITIVE,IS_ACTIVE) VALUES (9759,776,'TW_IMS_Distributor_107510_SellOut','target_schema','NTASDL_RAW',FALSE,TRUE);</v>
      </c>
    </row>
    <row r="9633" spans="1:10" ht="15" hidden="1" customHeight="1">
      <c r="A9633" t="s">
        <v>36</v>
      </c>
      <c r="B9633" s="32">
        <v>9760</v>
      </c>
      <c r="C9633">
        <v>776</v>
      </c>
      <c r="D9633" s="13" t="s">
        <v>1563</v>
      </c>
      <c r="E9633" s="5" t="s">
        <v>2833</v>
      </c>
      <c r="F9633" s="5" t="s">
        <v>2834</v>
      </c>
      <c r="G9633" t="b">
        <v>0</v>
      </c>
      <c r="H9633" t="b">
        <v>1</v>
      </c>
      <c r="J9633" t="str">
        <f>"INSERT INTO PARAMETERS (PARAMETER_ID, PARAMETER_GROUP_ID,PARAMETER_GROUP_NAME,PARAMETER_NAME,PARAMETER_VALUE,IS_SENSITIVE,IS_ACTIVE) VALUES ("&amp;B9633&amp;","&amp;C9633&amp;",'"&amp;D9633&amp;"','"&amp;E9633&amp;"','"&amp;F9633&amp;"',"&amp;G9633&amp;","&amp;H9633&amp;");"</f>
        <v>INSERT INTO PARAMETERS (PARAMETER_ID, PARAMETER_GROUP_ID,PARAMETER_GROUP_NAME,PARAMETER_NAME,PARAMETER_VALUE,IS_SENSITIVE,IS_ACTIVE) VALUES (9760,776,'TW_IMS_Distributor_107510_SellOut','load_method','sp',FALSE,TRUE);</v>
      </c>
    </row>
    <row r="9634" spans="1:10" ht="15" hidden="1" customHeight="1">
      <c r="A9634" t="s">
        <v>36</v>
      </c>
      <c r="B9634" s="32">
        <v>9761</v>
      </c>
      <c r="C9634">
        <v>776</v>
      </c>
      <c r="D9634" s="13" t="s">
        <v>1563</v>
      </c>
      <c r="E9634" s="5" t="s">
        <v>2863</v>
      </c>
      <c r="F9634" s="13" t="s">
        <v>2821</v>
      </c>
      <c r="G9634" t="b">
        <v>0</v>
      </c>
      <c r="H9634" t="b">
        <v>1</v>
      </c>
      <c r="J9634" t="str">
        <f>"INSERT INTO PARAMETERS (PARAMETER_ID, PARAMETER_GROUP_ID,PARAMETER_GROUP_NAME,PARAMETER_NAME,PARAMETER_VALUE,IS_SENSITIVE,IS_ACTIVE) VALUES ("&amp;B9634&amp;","&amp;C9634&amp;",'"&amp;D9634&amp;"','"&amp;E9634&amp;"','"&amp;F9634&amp;"',"&amp;G9634&amp;","&amp;H9634&amp;");"</f>
        <v>INSERT INTO PARAMETERS (PARAMETER_ID, PARAMETER_GROUP_ID,PARAMETER_GROUP_NAME,PARAMETER_NAME,PARAMETER_VALUE,IS_SENSITIVE,IS_ACTIVE) VALUES (9761,776,'TW_IMS_Distributor_107510_SellOut','is_truncate','Y',FALSE,TRUE);</v>
      </c>
    </row>
    <row r="9635" spans="1:10" ht="15" hidden="1" customHeight="1">
      <c r="A9635" t="s">
        <v>36</v>
      </c>
      <c r="B9635" s="32">
        <v>9762</v>
      </c>
      <c r="C9635">
        <v>776</v>
      </c>
      <c r="D9635" s="13" t="s">
        <v>1563</v>
      </c>
      <c r="E9635" s="5" t="s">
        <v>2844</v>
      </c>
      <c r="F9635" s="5" t="s">
        <v>11430</v>
      </c>
      <c r="G9635" t="b">
        <v>0</v>
      </c>
      <c r="H9635" t="b">
        <v>1</v>
      </c>
      <c r="J9635" t="str">
        <f>"INSERT INTO PARAMETERS (PARAMETER_ID, PARAMETER_GROUP_ID,PARAMETER_GROUP_NAME,PARAMETER_NAME,PARAMETER_VALUE,IS_SENSITIVE,IS_ACTIVE) VALUES ("&amp;B9635&amp;","&amp;C9635&amp;",'"&amp;D9635&amp;"','"&amp;E9635&amp;"','"&amp;F9635&amp;"',"&amp;G9635&amp;","&amp;H9635&amp;");"</f>
        <v>INSERT INTO PARAMETERS (PARAMETER_ID, PARAMETER_GROUP_ID,PARAMETER_GROUP_NAME,PARAMETER_NAME,PARAMETER_VALUE,IS_SENSITIVE,IS_ACTIVE) VALUES (9762,776,'TW_IMS_Distributor_107510_SellOut','target_table','sdl_tw_ims_dstr_std_sel_out_107510_sellout',FALSE,TRUE);</v>
      </c>
    </row>
    <row r="9636" spans="1:10" ht="15" hidden="1" customHeight="1">
      <c r="A9636" t="s">
        <v>36</v>
      </c>
      <c r="B9636" s="32">
        <v>9763</v>
      </c>
      <c r="C9636">
        <v>776</v>
      </c>
      <c r="D9636" s="13" t="s">
        <v>1563</v>
      </c>
      <c r="E9636" s="5" t="s">
        <v>2841</v>
      </c>
      <c r="F9636" s="5" t="s">
        <v>11312</v>
      </c>
      <c r="G9636" t="b">
        <v>0</v>
      </c>
      <c r="H9636" t="b">
        <v>1</v>
      </c>
      <c r="J9636" t="str">
        <f>"INSERT INTO PARAMETERS (PARAMETER_ID, PARAMETER_GROUP_ID,PARAMETER_GROUP_NAME,PARAMETER_NAME,PARAMETER_VALUE,IS_SENSITIVE,IS_ACTIVE) VALUES ("&amp;B9636&amp;","&amp;C9636&amp;",'"&amp;D9636&amp;"','"&amp;E9636&amp;"','"&amp;F9636&amp;"',"&amp;G9636&amp;","&amp;H9636&amp;");"</f>
        <v>INSERT INTO PARAMETERS (PARAMETER_ID, PARAMETER_GROUP_ID,PARAMETER_GROUP_NAME,PARAMETER_NAME,PARAMETER_VALUE,IS_SENSITIVE,IS_ACTIVE) VALUES (9763,776,'TW_IMS_Distributor_107510_SellOut','folder_path','ims/distributor/107510',FALSE,TRUE);</v>
      </c>
    </row>
    <row r="9637" spans="1:10" ht="15" hidden="1" customHeight="1">
      <c r="A9637" t="s">
        <v>36</v>
      </c>
      <c r="B9637" s="32">
        <v>9764</v>
      </c>
      <c r="C9637">
        <v>776</v>
      </c>
      <c r="D9637" s="13" t="s">
        <v>1563</v>
      </c>
      <c r="E9637" s="5" t="s">
        <v>2861</v>
      </c>
      <c r="F9637" s="5">
        <v>0</v>
      </c>
      <c r="G9637" t="b">
        <v>0</v>
      </c>
      <c r="H9637" t="b">
        <v>1</v>
      </c>
      <c r="J9637" t="str">
        <f>"INSERT INTO PARAMETERS (PARAMETER_ID, PARAMETER_GROUP_ID,PARAMETER_GROUP_NAME,PARAMETER_NAME,PARAMETER_VALUE,IS_SENSITIVE,IS_ACTIVE) VALUES ("&amp;B9637&amp;","&amp;C9637&amp;",'"&amp;D9637&amp;"','"&amp;E9637&amp;"','"&amp;F9637&amp;"',"&amp;G9637&amp;","&amp;H9637&amp;");"</f>
        <v>INSERT INTO PARAMETERS (PARAMETER_ID, PARAMETER_GROUP_ID,PARAMETER_GROUP_NAME,PARAMETER_NAME,PARAMETER_VALUE,IS_SENSITIVE,IS_ACTIVE) VALUES (9764,776,'TW_IMS_Distributor_107510_SellOut','file_header_row_num','0',FALSE,TRUE);</v>
      </c>
    </row>
    <row r="9638" spans="1:10" ht="15" hidden="1" customHeight="1">
      <c r="A9638" t="s">
        <v>36</v>
      </c>
      <c r="B9638" s="32">
        <v>9765</v>
      </c>
      <c r="C9638">
        <v>776</v>
      </c>
      <c r="D9638" s="13" t="s">
        <v>1563</v>
      </c>
      <c r="E9638" s="5" t="s">
        <v>2859</v>
      </c>
      <c r="F9638" s="5" t="s">
        <v>3130</v>
      </c>
      <c r="G9638" t="b">
        <v>0</v>
      </c>
      <c r="H9638" t="b">
        <v>1</v>
      </c>
      <c r="J9638" t="str">
        <f>"INSERT INTO PARAMETERS (PARAMETER_ID, PARAMETER_GROUP_ID,PARAMETER_GROUP_NAME,PARAMETER_NAME,PARAMETER_VALUE,IS_SENSITIVE,IS_ACTIVE) VALUES ("&amp;B9638&amp;","&amp;C9638&amp;",'"&amp;D9638&amp;"','"&amp;E9638&amp;"','"&amp;F9638&amp;"',"&amp;G9638&amp;","&amp;H9638&amp;");"</f>
        <v>INSERT INTO PARAMETERS (PARAMETER_ID, PARAMETER_GROUP_ID,PARAMETER_GROUP_NAME,PARAMETER_NAME,PARAMETER_VALUE,IS_SENSITIVE,IS_ACTIVE) VALUES (9765,776,'TW_IMS_Distributor_107510_SellOut','source_extn','csv',FALSE,TRUE);</v>
      </c>
    </row>
    <row r="9639" spans="1:10" ht="15" hidden="1" customHeight="1">
      <c r="A9639" t="s">
        <v>36</v>
      </c>
      <c r="B9639" s="32">
        <v>9766</v>
      </c>
      <c r="C9639">
        <v>776</v>
      </c>
      <c r="D9639" s="13" t="s">
        <v>1563</v>
      </c>
      <c r="E9639" s="5" t="s">
        <v>2836</v>
      </c>
      <c r="F9639" s="5" t="s">
        <v>11424</v>
      </c>
      <c r="G9639" t="b">
        <v>0</v>
      </c>
      <c r="H9639" t="b">
        <v>1</v>
      </c>
      <c r="J9639" t="str">
        <f>"INSERT INTO PARAMETERS (PARAMETER_ID, PARAMETER_GROUP_ID,PARAMETER_GROUP_NAME,PARAMETER_NAME,PARAMETER_VALUE,IS_SENSITIVE,IS_ACTIVE) VALUES ("&amp;B9639&amp;","&amp;C9639&amp;",'"&amp;D9639&amp;"','"&amp;E9639&amp;"','"&amp;F9639&amp;"',"&amp;G9639&amp;","&amp;H9639&amp;");"</f>
        <v>INSERT INTO PARAMETERS (PARAMETER_ID, PARAMETER_GROUP_ID,PARAMETER_GROUP_NAME,PARAMETER_NAME,PARAMETER_VALUE,IS_SENSITIVE,IS_ACTIVE) VALUES (9766,776,'TW_IMS_Distributor_107510_SellOut','sp_name','NTASDL_RAW.sdl_tw_ims_dstr_std_sel_out_preprocessing',FALSE,TRUE);</v>
      </c>
    </row>
    <row r="9640" spans="1:10" ht="15" hidden="1" customHeight="1">
      <c r="A9640" t="s">
        <v>36</v>
      </c>
      <c r="B9640" s="32">
        <v>9767</v>
      </c>
      <c r="C9640">
        <v>776</v>
      </c>
      <c r="D9640" s="13" t="s">
        <v>1563</v>
      </c>
      <c r="E9640" s="5" t="s">
        <v>2817</v>
      </c>
      <c r="F9640" s="23" t="s">
        <v>11425</v>
      </c>
      <c r="G9640" t="b">
        <v>0</v>
      </c>
      <c r="H9640" t="b">
        <v>1</v>
      </c>
      <c r="J9640" t="str">
        <f>"INSERT INTO PARAMETERS (PARAMETER_ID, PARAMETER_GROUP_ID,PARAMETER_GROUP_NAME,PARAMETER_NAME,PARAMETER_VALUE,IS_SENSITIVE,IS_ACTIVE) VALUES ("&amp;B9640&amp;","&amp;C9640&amp;",'"&amp;D9640&amp;"','"&amp;E9640&amp;"','"&amp;F9640&amp;"',"&amp;G9640&amp;","&amp;H9640&amp;");"</f>
        <v>INSERT INTO PARAMETERS (PARAMETER_ID, PARAMETER_GROUP_ID,PARAMETER_GROUP_NAME,PARAMETER_NAME,PARAMETER_VALUE,IS_SENSITIVE,IS_ACTIVE) VALUES (9767,776,'TW_IMS_Distributor_107510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641" spans="1:10" ht="15" hidden="1" customHeight="1">
      <c r="A9641" t="s">
        <v>36</v>
      </c>
      <c r="B9641" s="32">
        <v>9768</v>
      </c>
      <c r="C9641">
        <v>777</v>
      </c>
      <c r="D9641" s="13" t="s">
        <v>1564</v>
      </c>
      <c r="E9641" s="5" t="s">
        <v>2820</v>
      </c>
      <c r="F9641" s="5" t="s">
        <v>2821</v>
      </c>
      <c r="G9641" t="b">
        <v>0</v>
      </c>
      <c r="H9641" t="b">
        <v>1</v>
      </c>
      <c r="J9641" t="str">
        <f>"INSERT INTO PARAMETERS (PARAMETER_ID, PARAMETER_GROUP_ID,PARAMETER_GROUP_NAME,PARAMETER_NAME,PARAMETER_VALUE,IS_SENSITIVE,IS_ACTIVE) VALUES ("&amp;B9641&amp;","&amp;C9641&amp;",'"&amp;D9641&amp;"','"&amp;E9641&amp;"','"&amp;F9641&amp;"',"&amp;G9641&amp;","&amp;H9641&amp;");"</f>
        <v>INSERT INTO PARAMETERS (PARAMETER_ID, PARAMETER_GROUP_ID,PARAMETER_GROUP_NAME,PARAMETER_NAME,PARAMETER_VALUE,IS_SENSITIVE,IS_ACTIVE) VALUES (9768,777,'TW_IMS_Distributor_116047_SellOut','trigger_mail','Y',FALSE,TRUE);</v>
      </c>
    </row>
    <row r="9642" spans="1:10" ht="15" hidden="1" customHeight="1">
      <c r="A9642" t="s">
        <v>36</v>
      </c>
      <c r="B9642" s="32">
        <v>9769</v>
      </c>
      <c r="C9642">
        <v>777</v>
      </c>
      <c r="D9642" s="13" t="s">
        <v>1564</v>
      </c>
      <c r="E9642" s="5" t="s">
        <v>2831</v>
      </c>
      <c r="F9642" s="5" t="s">
        <v>2821</v>
      </c>
      <c r="G9642" t="b">
        <v>0</v>
      </c>
      <c r="H9642" t="b">
        <v>1</v>
      </c>
      <c r="J9642" t="str">
        <f>"INSERT INTO PARAMETERS (PARAMETER_ID, PARAMETER_GROUP_ID,PARAMETER_GROUP_NAME,PARAMETER_NAME,PARAMETER_VALUE,IS_SENSITIVE,IS_ACTIVE) VALUES ("&amp;B9642&amp;","&amp;C9642&amp;",'"&amp;D9642&amp;"','"&amp;E9642&amp;"','"&amp;F9642&amp;"',"&amp;G9642&amp;","&amp;H9642&amp;");"</f>
        <v>INSERT INTO PARAMETERS (PARAMETER_ID, PARAMETER_GROUP_ID,PARAMETER_GROUP_NAME,PARAMETER_NAME,PARAMETER_VALUE,IS_SENSITIVE,IS_ACTIVE) VALUES (9769,777,'TW_IMS_Distributor_116047_SellOut','business_mail_trigger','Y',FALSE,TRUE);</v>
      </c>
    </row>
    <row r="9643" spans="1:10" ht="15" hidden="1" customHeight="1">
      <c r="A9643" t="s">
        <v>36</v>
      </c>
      <c r="B9643" s="32">
        <v>9770</v>
      </c>
      <c r="C9643">
        <v>777</v>
      </c>
      <c r="D9643" s="13" t="s">
        <v>1564</v>
      </c>
      <c r="E9643" s="5" t="s">
        <v>2823</v>
      </c>
      <c r="F9643" s="5" t="s">
        <v>1564</v>
      </c>
      <c r="G9643" t="b">
        <v>0</v>
      </c>
      <c r="H9643" t="b">
        <v>1</v>
      </c>
      <c r="J9643" t="str">
        <f>"INSERT INTO PARAMETERS (PARAMETER_ID, PARAMETER_GROUP_ID,PARAMETER_GROUP_NAME,PARAMETER_NAME,PARAMETER_VALUE,IS_SENSITIVE,IS_ACTIVE) VALUES ("&amp;B9643&amp;","&amp;C9643&amp;",'"&amp;D9643&amp;"','"&amp;E9643&amp;"','"&amp;F9643&amp;"',"&amp;G9643&amp;","&amp;H9643&amp;");"</f>
        <v>INSERT INTO PARAMETERS (PARAMETER_ID, PARAMETER_GROUP_ID,PARAMETER_GROUP_NAME,PARAMETER_NAME,PARAMETER_VALUE,IS_SENSITIVE,IS_ACTIVE) VALUES (9770,777,'TW_IMS_Distributor_116047_SellOut','file_spec','TW_IMS_Distributor_116047_SellOut',FALSE,TRUE);</v>
      </c>
    </row>
    <row r="9644" spans="1:10" ht="15" hidden="1" customHeight="1">
      <c r="A9644" t="s">
        <v>36</v>
      </c>
      <c r="B9644" s="32">
        <v>9771</v>
      </c>
      <c r="C9644">
        <v>777</v>
      </c>
      <c r="D9644" s="13" t="s">
        <v>1564</v>
      </c>
      <c r="E9644" s="5" t="s">
        <v>2828</v>
      </c>
      <c r="F9644" s="5" t="s">
        <v>3130</v>
      </c>
      <c r="G9644" t="b">
        <v>0</v>
      </c>
      <c r="H9644" t="b">
        <v>1</v>
      </c>
      <c r="J9644" t="str">
        <f>"INSERT INTO PARAMETERS (PARAMETER_ID, PARAMETER_GROUP_ID,PARAMETER_GROUP_NAME,PARAMETER_NAME,PARAMETER_VALUE,IS_SENSITIVE,IS_ACTIVE) VALUES ("&amp;B9644&amp;","&amp;C9644&amp;",'"&amp;D9644&amp;"','"&amp;E9644&amp;"','"&amp;F9644&amp;"',"&amp;G9644&amp;","&amp;H9644&amp;");"</f>
        <v>INSERT INTO PARAMETERS (PARAMETER_ID, PARAMETER_GROUP_ID,PARAMETER_GROUP_NAME,PARAMETER_NAME,PARAMETER_VALUE,IS_SENSITIVE,IS_ACTIVE) VALUES (9771,777,'TW_IMS_Distributor_116047_SellOut','val_file_extn','csv',FALSE,TRUE);</v>
      </c>
    </row>
    <row r="9645" spans="1:10" ht="15" hidden="1" customHeight="1">
      <c r="A9645" t="s">
        <v>36</v>
      </c>
      <c r="B9645" s="32">
        <v>9772</v>
      </c>
      <c r="C9645">
        <v>777</v>
      </c>
      <c r="D9645" s="13" t="s">
        <v>1564</v>
      </c>
      <c r="E9645" s="5" t="s">
        <v>2826</v>
      </c>
      <c r="F9645" s="5" t="s">
        <v>1564</v>
      </c>
      <c r="G9645" t="b">
        <v>0</v>
      </c>
      <c r="H9645" t="b">
        <v>1</v>
      </c>
      <c r="J9645" t="str">
        <f>"INSERT INTO PARAMETERS (PARAMETER_ID, PARAMETER_GROUP_ID,PARAMETER_GROUP_NAME,PARAMETER_NAME,PARAMETER_VALUE,IS_SENSITIVE,IS_ACTIVE) VALUES ("&amp;B9645&amp;","&amp;C9645&amp;",'"&amp;D9645&amp;"','"&amp;E9645&amp;"','"&amp;F9645&amp;"',"&amp;G9645&amp;","&amp;H9645&amp;");"</f>
        <v>INSERT INTO PARAMETERS (PARAMETER_ID, PARAMETER_GROUP_ID,PARAMETER_GROUP_NAME,PARAMETER_NAME,PARAMETER_VALUE,IS_SENSITIVE,IS_ACTIVE) VALUES (9772,777,'TW_IMS_Distributor_116047_SellOut','val_file_name','TW_IMS_Distributor_116047_SellOut',FALSE,TRUE);</v>
      </c>
    </row>
    <row r="9646" spans="1:10" ht="15" hidden="1" customHeight="1">
      <c r="A9646" t="s">
        <v>36</v>
      </c>
      <c r="B9646" s="32">
        <v>9773</v>
      </c>
      <c r="C9646">
        <v>777</v>
      </c>
      <c r="D9646" s="13" t="s">
        <v>1564</v>
      </c>
      <c r="E9646" s="5" t="s">
        <v>2856</v>
      </c>
      <c r="F9646" s="5" t="s">
        <v>2939</v>
      </c>
      <c r="G9646" t="b">
        <v>0</v>
      </c>
      <c r="H9646" t="b">
        <v>1</v>
      </c>
      <c r="J9646" t="str">
        <f>"INSERT INTO PARAMETERS (PARAMETER_ID, PARAMETER_GROUP_ID,PARAMETER_GROUP_NAME,PARAMETER_NAME,PARAMETER_VALUE,IS_SENSITIVE,IS_ACTIVE) VALUES ("&amp;B9646&amp;","&amp;C9646&amp;",'"&amp;D9646&amp;"','"&amp;E9646&amp;"','"&amp;F9646&amp;"',"&amp;G9646&amp;","&amp;H9646&amp;");"</f>
        <v>INSERT INTO PARAMETERS (PARAMETER_ID, PARAMETER_GROUP_ID,PARAMETER_GROUP_NAME,PARAMETER_NAME,PARAMETER_VALUE,IS_SENSITIVE,IS_ACTIVE) VALUES (9773,777,'TW_IMS_Distributor_116047_SellOut','index','last',FALSE,TRUE);</v>
      </c>
    </row>
    <row r="9647" spans="1:10" ht="15" hidden="1" customHeight="1">
      <c r="A9647" t="s">
        <v>36</v>
      </c>
      <c r="B9647" s="32">
        <v>9774</v>
      </c>
      <c r="C9647">
        <v>777</v>
      </c>
      <c r="D9647" s="13" t="s">
        <v>1564</v>
      </c>
      <c r="E9647" s="5" t="s">
        <v>2853</v>
      </c>
      <c r="F9647" s="184" t="s">
        <v>2992</v>
      </c>
      <c r="G9647" t="b">
        <v>0</v>
      </c>
      <c r="H9647" t="b">
        <v>1</v>
      </c>
      <c r="J9647" t="str">
        <f>"INSERT INTO PARAMETERS (PARAMETER_ID, PARAMETER_GROUP_ID,PARAMETER_GROUP_NAME,PARAMETER_NAME,PARAMETER_VALUE,IS_SENSITIVE,IS_ACTIVE) VALUES ("&amp;B9647&amp;","&amp;C9647&amp;",'"&amp;D9647&amp;"','"&amp;E9647&amp;"','"&amp;F9647&amp;"',"&amp;G9647&amp;","&amp;H9647&amp;");"</f>
        <v>INSERT INTO PARAMETERS (PARAMETER_ID, PARAMETER_GROUP_ID,PARAMETER_GROUP_NAME,PARAMETER_NAME,PARAMETER_VALUE,IS_SENSITIVE,IS_ACTIVE) VALUES (9774,777,'TW_IMS_Distributor_116047_SellOut','validation','1-1-1',FALSE,TRUE);</v>
      </c>
    </row>
    <row r="9648" spans="1:10" ht="15" hidden="1" customHeight="1">
      <c r="A9648" t="s">
        <v>36</v>
      </c>
      <c r="B9648" s="32">
        <v>9775</v>
      </c>
      <c r="C9648">
        <v>777</v>
      </c>
      <c r="D9648" s="13" t="s">
        <v>1564</v>
      </c>
      <c r="E9648" s="5" t="s">
        <v>2847</v>
      </c>
      <c r="F9648" s="5" t="s">
        <v>10773</v>
      </c>
      <c r="G9648" t="b">
        <v>0</v>
      </c>
      <c r="H9648" t="b">
        <v>1</v>
      </c>
      <c r="J9648" t="str">
        <f>"INSERT INTO PARAMETERS (PARAMETER_ID, PARAMETER_GROUP_ID,PARAMETER_GROUP_NAME,PARAMETER_NAME,PARAMETER_VALUE,IS_SENSITIVE,IS_ACTIVE) VALUES ("&amp;B9648&amp;","&amp;C9648&amp;",'"&amp;D9648&amp;"','"&amp;E9648&amp;"','"&amp;F9648&amp;"',"&amp;G9648&amp;","&amp;H9648&amp;");"</f>
        <v>INSERT INTO PARAMETERS (PARAMETER_ID, PARAMETER_GROUP_ID,PARAMETER_GROUP_NAME,PARAMETER_NAME,PARAMETER_VALUE,IS_SENSITIVE,IS_ACTIVE) VALUES (9775,777,'TW_IMS_Distributor_116047_SellOut','container','twn',FALSE,TRUE);</v>
      </c>
    </row>
    <row r="9649" spans="1:10" ht="15" hidden="1" customHeight="1">
      <c r="A9649" t="s">
        <v>36</v>
      </c>
      <c r="B9649" s="32">
        <v>9776</v>
      </c>
      <c r="C9649">
        <v>777</v>
      </c>
      <c r="D9649" s="13" t="s">
        <v>1564</v>
      </c>
      <c r="E9649" s="5" t="s">
        <v>2850</v>
      </c>
      <c r="F9649" s="5" t="s">
        <v>10774</v>
      </c>
      <c r="G9649" t="b">
        <v>0</v>
      </c>
      <c r="H9649" t="b">
        <v>1</v>
      </c>
      <c r="J9649" t="str">
        <f>"INSERT INTO PARAMETERS (PARAMETER_ID, PARAMETER_GROUP_ID,PARAMETER_GROUP_NAME,PARAMETER_NAME,PARAMETER_VALUE,IS_SENSITIVE,IS_ACTIVE) VALUES ("&amp;B9649&amp;","&amp;C9649&amp;",'"&amp;D9649&amp;"','"&amp;E9649&amp;"','"&amp;F9649&amp;"',"&amp;G9649&amp;","&amp;H9649&amp;");"</f>
        <v>INSERT INTO PARAMETERS (PARAMETER_ID, PARAMETER_GROUP_ID,PARAMETER_GROUP_NAME,PARAMETER_NAME,PARAMETER_VALUE,IS_SENSITIVE,IS_ACTIVE) VALUES (9776,777,'TW_IMS_Distributor_116047_SellOut','target_schema','NTASDL_RAW',FALSE,TRUE);</v>
      </c>
    </row>
    <row r="9650" spans="1:10" ht="15" hidden="1" customHeight="1">
      <c r="A9650" t="s">
        <v>36</v>
      </c>
      <c r="B9650" s="32">
        <v>9777</v>
      </c>
      <c r="C9650">
        <v>777</v>
      </c>
      <c r="D9650" s="13" t="s">
        <v>1564</v>
      </c>
      <c r="E9650" s="5" t="s">
        <v>2833</v>
      </c>
      <c r="F9650" s="5" t="s">
        <v>2834</v>
      </c>
      <c r="G9650" t="b">
        <v>0</v>
      </c>
      <c r="H9650" t="b">
        <v>1</v>
      </c>
      <c r="J9650" t="str">
        <f>"INSERT INTO PARAMETERS (PARAMETER_ID, PARAMETER_GROUP_ID,PARAMETER_GROUP_NAME,PARAMETER_NAME,PARAMETER_VALUE,IS_SENSITIVE,IS_ACTIVE) VALUES ("&amp;B9650&amp;","&amp;C9650&amp;",'"&amp;D9650&amp;"','"&amp;E9650&amp;"','"&amp;F9650&amp;"',"&amp;G9650&amp;","&amp;H9650&amp;");"</f>
        <v>INSERT INTO PARAMETERS (PARAMETER_ID, PARAMETER_GROUP_ID,PARAMETER_GROUP_NAME,PARAMETER_NAME,PARAMETER_VALUE,IS_SENSITIVE,IS_ACTIVE) VALUES (9777,777,'TW_IMS_Distributor_116047_SellOut','load_method','sp',FALSE,TRUE);</v>
      </c>
    </row>
    <row r="9651" spans="1:10" ht="15" hidden="1" customHeight="1">
      <c r="A9651" t="s">
        <v>36</v>
      </c>
      <c r="B9651" s="32">
        <v>9778</v>
      </c>
      <c r="C9651">
        <v>777</v>
      </c>
      <c r="D9651" s="13" t="s">
        <v>1564</v>
      </c>
      <c r="E9651" s="5" t="s">
        <v>2863</v>
      </c>
      <c r="F9651" s="13" t="s">
        <v>2821</v>
      </c>
      <c r="G9651" t="b">
        <v>0</v>
      </c>
      <c r="H9651" t="b">
        <v>1</v>
      </c>
      <c r="J9651" t="str">
        <f>"INSERT INTO PARAMETERS (PARAMETER_ID, PARAMETER_GROUP_ID,PARAMETER_GROUP_NAME,PARAMETER_NAME,PARAMETER_VALUE,IS_SENSITIVE,IS_ACTIVE) VALUES ("&amp;B9651&amp;","&amp;C9651&amp;",'"&amp;D9651&amp;"','"&amp;E9651&amp;"','"&amp;F9651&amp;"',"&amp;G9651&amp;","&amp;H9651&amp;");"</f>
        <v>INSERT INTO PARAMETERS (PARAMETER_ID, PARAMETER_GROUP_ID,PARAMETER_GROUP_NAME,PARAMETER_NAME,PARAMETER_VALUE,IS_SENSITIVE,IS_ACTIVE) VALUES (9778,777,'TW_IMS_Distributor_116047_SellOut','is_truncate','Y',FALSE,TRUE);</v>
      </c>
    </row>
    <row r="9652" spans="1:10" ht="15" hidden="1" customHeight="1">
      <c r="A9652" t="s">
        <v>36</v>
      </c>
      <c r="B9652" s="32">
        <v>9779</v>
      </c>
      <c r="C9652">
        <v>777</v>
      </c>
      <c r="D9652" s="13" t="s">
        <v>1564</v>
      </c>
      <c r="E9652" s="5" t="s">
        <v>2844</v>
      </c>
      <c r="F9652" s="5" t="s">
        <v>11431</v>
      </c>
      <c r="G9652" t="b">
        <v>0</v>
      </c>
      <c r="H9652" t="b">
        <v>1</v>
      </c>
      <c r="J9652" t="str">
        <f>"INSERT INTO PARAMETERS (PARAMETER_ID, PARAMETER_GROUP_ID,PARAMETER_GROUP_NAME,PARAMETER_NAME,PARAMETER_VALUE,IS_SENSITIVE,IS_ACTIVE) VALUES ("&amp;B9652&amp;","&amp;C9652&amp;",'"&amp;D9652&amp;"','"&amp;E9652&amp;"','"&amp;F9652&amp;"',"&amp;G9652&amp;","&amp;H9652&amp;");"</f>
        <v>INSERT INTO PARAMETERS (PARAMETER_ID, PARAMETER_GROUP_ID,PARAMETER_GROUP_NAME,PARAMETER_NAME,PARAMETER_VALUE,IS_SENSITIVE,IS_ACTIVE) VALUES (9779,777,'TW_IMS_Distributor_116047_SellOut','target_table','sdl_tw_ims_dstr_std_sel_out_116047_sellout',FALSE,TRUE);</v>
      </c>
    </row>
    <row r="9653" spans="1:10" ht="15" hidden="1" customHeight="1">
      <c r="A9653" t="s">
        <v>36</v>
      </c>
      <c r="B9653" s="32">
        <v>9780</v>
      </c>
      <c r="C9653">
        <v>777</v>
      </c>
      <c r="D9653" s="13" t="s">
        <v>1564</v>
      </c>
      <c r="E9653" s="5" t="s">
        <v>2841</v>
      </c>
      <c r="F9653" s="5" t="s">
        <v>11314</v>
      </c>
      <c r="G9653" t="b">
        <v>0</v>
      </c>
      <c r="H9653" t="b">
        <v>1</v>
      </c>
      <c r="J9653" t="str">
        <f>"INSERT INTO PARAMETERS (PARAMETER_ID, PARAMETER_GROUP_ID,PARAMETER_GROUP_NAME,PARAMETER_NAME,PARAMETER_VALUE,IS_SENSITIVE,IS_ACTIVE) VALUES ("&amp;B9653&amp;","&amp;C9653&amp;",'"&amp;D9653&amp;"','"&amp;E9653&amp;"','"&amp;F9653&amp;"',"&amp;G9653&amp;","&amp;H9653&amp;");"</f>
        <v>INSERT INTO PARAMETERS (PARAMETER_ID, PARAMETER_GROUP_ID,PARAMETER_GROUP_NAME,PARAMETER_NAME,PARAMETER_VALUE,IS_SENSITIVE,IS_ACTIVE) VALUES (9780,777,'TW_IMS_Distributor_116047_SellOut','folder_path','ims/distributor/116047',FALSE,TRUE);</v>
      </c>
    </row>
    <row r="9654" spans="1:10" ht="15" hidden="1" customHeight="1">
      <c r="A9654" t="s">
        <v>36</v>
      </c>
      <c r="B9654" s="32">
        <v>9781</v>
      </c>
      <c r="C9654">
        <v>777</v>
      </c>
      <c r="D9654" s="13" t="s">
        <v>1564</v>
      </c>
      <c r="E9654" s="5" t="s">
        <v>2861</v>
      </c>
      <c r="F9654" s="5">
        <v>0</v>
      </c>
      <c r="G9654" t="b">
        <v>0</v>
      </c>
      <c r="H9654" t="b">
        <v>1</v>
      </c>
      <c r="J9654" t="str">
        <f>"INSERT INTO PARAMETERS (PARAMETER_ID, PARAMETER_GROUP_ID,PARAMETER_GROUP_NAME,PARAMETER_NAME,PARAMETER_VALUE,IS_SENSITIVE,IS_ACTIVE) VALUES ("&amp;B9654&amp;","&amp;C9654&amp;",'"&amp;D9654&amp;"','"&amp;E9654&amp;"','"&amp;F9654&amp;"',"&amp;G9654&amp;","&amp;H9654&amp;");"</f>
        <v>INSERT INTO PARAMETERS (PARAMETER_ID, PARAMETER_GROUP_ID,PARAMETER_GROUP_NAME,PARAMETER_NAME,PARAMETER_VALUE,IS_SENSITIVE,IS_ACTIVE) VALUES (9781,777,'TW_IMS_Distributor_116047_SellOut','file_header_row_num','0',FALSE,TRUE);</v>
      </c>
    </row>
    <row r="9655" spans="1:10" ht="15" hidden="1" customHeight="1">
      <c r="A9655" t="s">
        <v>36</v>
      </c>
      <c r="B9655" s="32">
        <v>9782</v>
      </c>
      <c r="C9655">
        <v>777</v>
      </c>
      <c r="D9655" s="13" t="s">
        <v>1564</v>
      </c>
      <c r="E9655" s="5" t="s">
        <v>2859</v>
      </c>
      <c r="F9655" s="5" t="s">
        <v>3130</v>
      </c>
      <c r="G9655" t="b">
        <v>0</v>
      </c>
      <c r="H9655" t="b">
        <v>1</v>
      </c>
      <c r="J9655" t="str">
        <f>"INSERT INTO PARAMETERS (PARAMETER_ID, PARAMETER_GROUP_ID,PARAMETER_GROUP_NAME,PARAMETER_NAME,PARAMETER_VALUE,IS_SENSITIVE,IS_ACTIVE) VALUES ("&amp;B9655&amp;","&amp;C9655&amp;",'"&amp;D9655&amp;"','"&amp;E9655&amp;"','"&amp;F9655&amp;"',"&amp;G9655&amp;","&amp;H9655&amp;");"</f>
        <v>INSERT INTO PARAMETERS (PARAMETER_ID, PARAMETER_GROUP_ID,PARAMETER_GROUP_NAME,PARAMETER_NAME,PARAMETER_VALUE,IS_SENSITIVE,IS_ACTIVE) VALUES (9782,777,'TW_IMS_Distributor_116047_SellOut','source_extn','csv',FALSE,TRUE);</v>
      </c>
    </row>
    <row r="9656" spans="1:10" ht="15" hidden="1" customHeight="1">
      <c r="A9656" t="s">
        <v>36</v>
      </c>
      <c r="B9656" s="32">
        <v>9783</v>
      </c>
      <c r="C9656">
        <v>777</v>
      </c>
      <c r="D9656" s="13" t="s">
        <v>1564</v>
      </c>
      <c r="E9656" s="5" t="s">
        <v>2836</v>
      </c>
      <c r="F9656" s="5" t="s">
        <v>11424</v>
      </c>
      <c r="G9656" t="b">
        <v>0</v>
      </c>
      <c r="H9656" t="b">
        <v>1</v>
      </c>
      <c r="J9656" t="str">
        <f>"INSERT INTO PARAMETERS (PARAMETER_ID, PARAMETER_GROUP_ID,PARAMETER_GROUP_NAME,PARAMETER_NAME,PARAMETER_VALUE,IS_SENSITIVE,IS_ACTIVE) VALUES ("&amp;B9656&amp;","&amp;C9656&amp;",'"&amp;D9656&amp;"','"&amp;E9656&amp;"','"&amp;F9656&amp;"',"&amp;G9656&amp;","&amp;H9656&amp;");"</f>
        <v>INSERT INTO PARAMETERS (PARAMETER_ID, PARAMETER_GROUP_ID,PARAMETER_GROUP_NAME,PARAMETER_NAME,PARAMETER_VALUE,IS_SENSITIVE,IS_ACTIVE) VALUES (9783,777,'TW_IMS_Distributor_116047_SellOut','sp_name','NTASDL_RAW.sdl_tw_ims_dstr_std_sel_out_preprocessing',FALSE,TRUE);</v>
      </c>
    </row>
    <row r="9657" spans="1:10" ht="15" hidden="1" customHeight="1">
      <c r="A9657" t="s">
        <v>36</v>
      </c>
      <c r="B9657" s="32">
        <v>9784</v>
      </c>
      <c r="C9657">
        <v>777</v>
      </c>
      <c r="D9657" s="13" t="s">
        <v>1564</v>
      </c>
      <c r="E9657" s="5" t="s">
        <v>2817</v>
      </c>
      <c r="F9657" s="23" t="s">
        <v>11425</v>
      </c>
      <c r="G9657" t="b">
        <v>0</v>
      </c>
      <c r="H9657" t="b">
        <v>1</v>
      </c>
      <c r="J9657" t="str">
        <f>"INSERT INTO PARAMETERS (PARAMETER_ID, PARAMETER_GROUP_ID,PARAMETER_GROUP_NAME,PARAMETER_NAME,PARAMETER_VALUE,IS_SENSITIVE,IS_ACTIVE) VALUES ("&amp;B9657&amp;","&amp;C9657&amp;",'"&amp;D9657&amp;"','"&amp;E9657&amp;"','"&amp;F9657&amp;"',"&amp;G9657&amp;","&amp;H9657&amp;");"</f>
        <v>INSERT INTO PARAMETERS (PARAMETER_ID, PARAMETER_GROUP_ID,PARAMETER_GROUP_NAME,PARAMETER_NAME,PARAMETER_VALUE,IS_SENSITIVE,IS_ACTIVE) VALUES (9784,777,'TW_IMS_Distributor_116047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658" spans="1:10" ht="15" hidden="1" customHeight="1">
      <c r="A9658" t="s">
        <v>36</v>
      </c>
      <c r="B9658" s="32">
        <v>9785</v>
      </c>
      <c r="C9658">
        <v>778</v>
      </c>
      <c r="D9658" s="13" t="s">
        <v>1565</v>
      </c>
      <c r="E9658" s="5" t="s">
        <v>2820</v>
      </c>
      <c r="F9658" s="5" t="s">
        <v>2821</v>
      </c>
      <c r="G9658" t="b">
        <v>0</v>
      </c>
      <c r="H9658" t="b">
        <v>1</v>
      </c>
      <c r="J9658" t="str">
        <f>"INSERT INTO PARAMETERS (PARAMETER_ID, PARAMETER_GROUP_ID,PARAMETER_GROUP_NAME,PARAMETER_NAME,PARAMETER_VALUE,IS_SENSITIVE,IS_ACTIVE) VALUES ("&amp;B9658&amp;","&amp;C9658&amp;",'"&amp;D9658&amp;"','"&amp;E9658&amp;"','"&amp;F9658&amp;"',"&amp;G9658&amp;","&amp;H9658&amp;");"</f>
        <v>INSERT INTO PARAMETERS (PARAMETER_ID, PARAMETER_GROUP_ID,PARAMETER_GROUP_NAME,PARAMETER_NAME,PARAMETER_VALUE,IS_SENSITIVE,IS_ACTIVE) VALUES (9785,778,'TW_IMS_Distributor_120812_SellOut','trigger_mail','Y',FALSE,TRUE);</v>
      </c>
    </row>
    <row r="9659" spans="1:10" ht="15" hidden="1" customHeight="1">
      <c r="A9659" t="s">
        <v>36</v>
      </c>
      <c r="B9659" s="32">
        <v>9786</v>
      </c>
      <c r="C9659">
        <v>778</v>
      </c>
      <c r="D9659" s="13" t="s">
        <v>1565</v>
      </c>
      <c r="E9659" s="5" t="s">
        <v>2831</v>
      </c>
      <c r="F9659" s="5" t="s">
        <v>2821</v>
      </c>
      <c r="G9659" t="b">
        <v>0</v>
      </c>
      <c r="H9659" t="b">
        <v>1</v>
      </c>
      <c r="J9659" t="str">
        <f>"INSERT INTO PARAMETERS (PARAMETER_ID, PARAMETER_GROUP_ID,PARAMETER_GROUP_NAME,PARAMETER_NAME,PARAMETER_VALUE,IS_SENSITIVE,IS_ACTIVE) VALUES ("&amp;B9659&amp;","&amp;C9659&amp;",'"&amp;D9659&amp;"','"&amp;E9659&amp;"','"&amp;F9659&amp;"',"&amp;G9659&amp;","&amp;H9659&amp;");"</f>
        <v>INSERT INTO PARAMETERS (PARAMETER_ID, PARAMETER_GROUP_ID,PARAMETER_GROUP_NAME,PARAMETER_NAME,PARAMETER_VALUE,IS_SENSITIVE,IS_ACTIVE) VALUES (9786,778,'TW_IMS_Distributor_120812_SellOut','business_mail_trigger','Y',FALSE,TRUE);</v>
      </c>
    </row>
    <row r="9660" spans="1:10" ht="15" hidden="1" customHeight="1">
      <c r="A9660" t="s">
        <v>36</v>
      </c>
      <c r="B9660" s="32">
        <v>9787</v>
      </c>
      <c r="C9660">
        <v>778</v>
      </c>
      <c r="D9660" s="13" t="s">
        <v>1565</v>
      </c>
      <c r="E9660" s="5" t="s">
        <v>2823</v>
      </c>
      <c r="F9660" s="5" t="s">
        <v>1565</v>
      </c>
      <c r="G9660" t="b">
        <v>0</v>
      </c>
      <c r="H9660" t="b">
        <v>1</v>
      </c>
      <c r="J9660" t="str">
        <f>"INSERT INTO PARAMETERS (PARAMETER_ID, PARAMETER_GROUP_ID,PARAMETER_GROUP_NAME,PARAMETER_NAME,PARAMETER_VALUE,IS_SENSITIVE,IS_ACTIVE) VALUES ("&amp;B9660&amp;","&amp;C9660&amp;",'"&amp;D9660&amp;"','"&amp;E9660&amp;"','"&amp;F9660&amp;"',"&amp;G9660&amp;","&amp;H9660&amp;");"</f>
        <v>INSERT INTO PARAMETERS (PARAMETER_ID, PARAMETER_GROUP_ID,PARAMETER_GROUP_NAME,PARAMETER_NAME,PARAMETER_VALUE,IS_SENSITIVE,IS_ACTIVE) VALUES (9787,778,'TW_IMS_Distributor_120812_SellOut','file_spec','TW_IMS_Distributor_120812_SellOut',FALSE,TRUE);</v>
      </c>
    </row>
    <row r="9661" spans="1:10" ht="15" hidden="1" customHeight="1">
      <c r="A9661" t="s">
        <v>36</v>
      </c>
      <c r="B9661" s="32">
        <v>9788</v>
      </c>
      <c r="C9661">
        <v>778</v>
      </c>
      <c r="D9661" s="13" t="s">
        <v>1565</v>
      </c>
      <c r="E9661" s="5" t="s">
        <v>2828</v>
      </c>
      <c r="F9661" s="5" t="s">
        <v>3130</v>
      </c>
      <c r="G9661" t="b">
        <v>0</v>
      </c>
      <c r="H9661" t="b">
        <v>1</v>
      </c>
      <c r="J9661" t="str">
        <f>"INSERT INTO PARAMETERS (PARAMETER_ID, PARAMETER_GROUP_ID,PARAMETER_GROUP_NAME,PARAMETER_NAME,PARAMETER_VALUE,IS_SENSITIVE,IS_ACTIVE) VALUES ("&amp;B9661&amp;","&amp;C9661&amp;",'"&amp;D9661&amp;"','"&amp;E9661&amp;"','"&amp;F9661&amp;"',"&amp;G9661&amp;","&amp;H9661&amp;");"</f>
        <v>INSERT INTO PARAMETERS (PARAMETER_ID, PARAMETER_GROUP_ID,PARAMETER_GROUP_NAME,PARAMETER_NAME,PARAMETER_VALUE,IS_SENSITIVE,IS_ACTIVE) VALUES (9788,778,'TW_IMS_Distributor_120812_SellOut','val_file_extn','csv',FALSE,TRUE);</v>
      </c>
    </row>
    <row r="9662" spans="1:10" ht="15" hidden="1" customHeight="1">
      <c r="A9662" t="s">
        <v>36</v>
      </c>
      <c r="B9662" s="32">
        <v>9789</v>
      </c>
      <c r="C9662">
        <v>778</v>
      </c>
      <c r="D9662" s="13" t="s">
        <v>1565</v>
      </c>
      <c r="E9662" s="5" t="s">
        <v>2826</v>
      </c>
      <c r="F9662" s="5" t="s">
        <v>1565</v>
      </c>
      <c r="G9662" t="b">
        <v>0</v>
      </c>
      <c r="H9662" t="b">
        <v>1</v>
      </c>
      <c r="J9662" t="str">
        <f>"INSERT INTO PARAMETERS (PARAMETER_ID, PARAMETER_GROUP_ID,PARAMETER_GROUP_NAME,PARAMETER_NAME,PARAMETER_VALUE,IS_SENSITIVE,IS_ACTIVE) VALUES ("&amp;B9662&amp;","&amp;C9662&amp;",'"&amp;D9662&amp;"','"&amp;E9662&amp;"','"&amp;F9662&amp;"',"&amp;G9662&amp;","&amp;H9662&amp;");"</f>
        <v>INSERT INTO PARAMETERS (PARAMETER_ID, PARAMETER_GROUP_ID,PARAMETER_GROUP_NAME,PARAMETER_NAME,PARAMETER_VALUE,IS_SENSITIVE,IS_ACTIVE) VALUES (9789,778,'TW_IMS_Distributor_120812_SellOut','val_file_name','TW_IMS_Distributor_120812_SellOut',FALSE,TRUE);</v>
      </c>
    </row>
    <row r="9663" spans="1:10" ht="15" hidden="1" customHeight="1">
      <c r="A9663" t="s">
        <v>36</v>
      </c>
      <c r="B9663" s="32">
        <v>9790</v>
      </c>
      <c r="C9663">
        <v>778</v>
      </c>
      <c r="D9663" s="13" t="s">
        <v>1565</v>
      </c>
      <c r="E9663" s="5" t="s">
        <v>2856</v>
      </c>
      <c r="F9663" s="5" t="s">
        <v>2939</v>
      </c>
      <c r="G9663" t="b">
        <v>0</v>
      </c>
      <c r="H9663" t="b">
        <v>1</v>
      </c>
      <c r="J9663" t="str">
        <f>"INSERT INTO PARAMETERS (PARAMETER_ID, PARAMETER_GROUP_ID,PARAMETER_GROUP_NAME,PARAMETER_NAME,PARAMETER_VALUE,IS_SENSITIVE,IS_ACTIVE) VALUES ("&amp;B9663&amp;","&amp;C9663&amp;",'"&amp;D9663&amp;"','"&amp;E9663&amp;"','"&amp;F9663&amp;"',"&amp;G9663&amp;","&amp;H9663&amp;");"</f>
        <v>INSERT INTO PARAMETERS (PARAMETER_ID, PARAMETER_GROUP_ID,PARAMETER_GROUP_NAME,PARAMETER_NAME,PARAMETER_VALUE,IS_SENSITIVE,IS_ACTIVE) VALUES (9790,778,'TW_IMS_Distributor_120812_SellOut','index','last',FALSE,TRUE);</v>
      </c>
    </row>
    <row r="9664" spans="1:10" ht="15" hidden="1" customHeight="1">
      <c r="A9664" t="s">
        <v>36</v>
      </c>
      <c r="B9664" s="32">
        <v>9791</v>
      </c>
      <c r="C9664">
        <v>778</v>
      </c>
      <c r="D9664" s="13" t="s">
        <v>1565</v>
      </c>
      <c r="E9664" s="5" t="s">
        <v>2853</v>
      </c>
      <c r="F9664" s="184" t="s">
        <v>2992</v>
      </c>
      <c r="G9664" t="b">
        <v>0</v>
      </c>
      <c r="H9664" t="b">
        <v>1</v>
      </c>
      <c r="J9664" t="str">
        <f>"INSERT INTO PARAMETERS (PARAMETER_ID, PARAMETER_GROUP_ID,PARAMETER_GROUP_NAME,PARAMETER_NAME,PARAMETER_VALUE,IS_SENSITIVE,IS_ACTIVE) VALUES ("&amp;B9664&amp;","&amp;C9664&amp;",'"&amp;D9664&amp;"','"&amp;E9664&amp;"','"&amp;F9664&amp;"',"&amp;G9664&amp;","&amp;H9664&amp;");"</f>
        <v>INSERT INTO PARAMETERS (PARAMETER_ID, PARAMETER_GROUP_ID,PARAMETER_GROUP_NAME,PARAMETER_NAME,PARAMETER_VALUE,IS_SENSITIVE,IS_ACTIVE) VALUES (9791,778,'TW_IMS_Distributor_120812_SellOut','validation','1-1-1',FALSE,TRUE);</v>
      </c>
    </row>
    <row r="9665" spans="1:10" ht="15" hidden="1" customHeight="1">
      <c r="A9665" t="s">
        <v>36</v>
      </c>
      <c r="B9665" s="32">
        <v>9792</v>
      </c>
      <c r="C9665">
        <v>778</v>
      </c>
      <c r="D9665" s="13" t="s">
        <v>1565</v>
      </c>
      <c r="E9665" s="5" t="s">
        <v>2847</v>
      </c>
      <c r="F9665" s="5" t="s">
        <v>10773</v>
      </c>
      <c r="G9665" t="b">
        <v>0</v>
      </c>
      <c r="H9665" t="b">
        <v>1</v>
      </c>
      <c r="J9665" t="str">
        <f>"INSERT INTO PARAMETERS (PARAMETER_ID, PARAMETER_GROUP_ID,PARAMETER_GROUP_NAME,PARAMETER_NAME,PARAMETER_VALUE,IS_SENSITIVE,IS_ACTIVE) VALUES ("&amp;B9665&amp;","&amp;C9665&amp;",'"&amp;D9665&amp;"','"&amp;E9665&amp;"','"&amp;F9665&amp;"',"&amp;G9665&amp;","&amp;H9665&amp;");"</f>
        <v>INSERT INTO PARAMETERS (PARAMETER_ID, PARAMETER_GROUP_ID,PARAMETER_GROUP_NAME,PARAMETER_NAME,PARAMETER_VALUE,IS_SENSITIVE,IS_ACTIVE) VALUES (9792,778,'TW_IMS_Distributor_120812_SellOut','container','twn',FALSE,TRUE);</v>
      </c>
    </row>
    <row r="9666" spans="1:10" ht="15" hidden="1" customHeight="1">
      <c r="A9666" t="s">
        <v>36</v>
      </c>
      <c r="B9666" s="32">
        <v>9793</v>
      </c>
      <c r="C9666">
        <v>778</v>
      </c>
      <c r="D9666" s="13" t="s">
        <v>1565</v>
      </c>
      <c r="E9666" s="5" t="s">
        <v>2850</v>
      </c>
      <c r="F9666" s="5" t="s">
        <v>10774</v>
      </c>
      <c r="G9666" t="b">
        <v>0</v>
      </c>
      <c r="H9666" t="b">
        <v>1</v>
      </c>
      <c r="J9666" t="str">
        <f>"INSERT INTO PARAMETERS (PARAMETER_ID, PARAMETER_GROUP_ID,PARAMETER_GROUP_NAME,PARAMETER_NAME,PARAMETER_VALUE,IS_SENSITIVE,IS_ACTIVE) VALUES ("&amp;B9666&amp;","&amp;C9666&amp;",'"&amp;D9666&amp;"','"&amp;E9666&amp;"','"&amp;F9666&amp;"',"&amp;G9666&amp;","&amp;H9666&amp;");"</f>
        <v>INSERT INTO PARAMETERS (PARAMETER_ID, PARAMETER_GROUP_ID,PARAMETER_GROUP_NAME,PARAMETER_NAME,PARAMETER_VALUE,IS_SENSITIVE,IS_ACTIVE) VALUES (9793,778,'TW_IMS_Distributor_120812_SellOut','target_schema','NTASDL_RAW',FALSE,TRUE);</v>
      </c>
    </row>
    <row r="9667" spans="1:10" ht="15" hidden="1" customHeight="1">
      <c r="A9667" t="s">
        <v>36</v>
      </c>
      <c r="B9667" s="32">
        <v>9794</v>
      </c>
      <c r="C9667">
        <v>778</v>
      </c>
      <c r="D9667" s="13" t="s">
        <v>1565</v>
      </c>
      <c r="E9667" s="5" t="s">
        <v>2833</v>
      </c>
      <c r="F9667" s="5" t="s">
        <v>2834</v>
      </c>
      <c r="G9667" t="b">
        <v>0</v>
      </c>
      <c r="H9667" t="b">
        <v>1</v>
      </c>
      <c r="J9667" t="str">
        <f>"INSERT INTO PARAMETERS (PARAMETER_ID, PARAMETER_GROUP_ID,PARAMETER_GROUP_NAME,PARAMETER_NAME,PARAMETER_VALUE,IS_SENSITIVE,IS_ACTIVE) VALUES ("&amp;B9667&amp;","&amp;C9667&amp;",'"&amp;D9667&amp;"','"&amp;E9667&amp;"','"&amp;F9667&amp;"',"&amp;G9667&amp;","&amp;H9667&amp;");"</f>
        <v>INSERT INTO PARAMETERS (PARAMETER_ID, PARAMETER_GROUP_ID,PARAMETER_GROUP_NAME,PARAMETER_NAME,PARAMETER_VALUE,IS_SENSITIVE,IS_ACTIVE) VALUES (9794,778,'TW_IMS_Distributor_120812_SellOut','load_method','sp',FALSE,TRUE);</v>
      </c>
    </row>
    <row r="9668" spans="1:10" ht="15" hidden="1" customHeight="1">
      <c r="A9668" t="s">
        <v>36</v>
      </c>
      <c r="B9668" s="32">
        <v>9795</v>
      </c>
      <c r="C9668">
        <v>778</v>
      </c>
      <c r="D9668" s="13" t="s">
        <v>1565</v>
      </c>
      <c r="E9668" s="5" t="s">
        <v>2863</v>
      </c>
      <c r="F9668" s="13" t="s">
        <v>2821</v>
      </c>
      <c r="G9668" t="b">
        <v>0</v>
      </c>
      <c r="H9668" t="b">
        <v>1</v>
      </c>
      <c r="J9668" t="str">
        <f>"INSERT INTO PARAMETERS (PARAMETER_ID, PARAMETER_GROUP_ID,PARAMETER_GROUP_NAME,PARAMETER_NAME,PARAMETER_VALUE,IS_SENSITIVE,IS_ACTIVE) VALUES ("&amp;B9668&amp;","&amp;C9668&amp;",'"&amp;D9668&amp;"','"&amp;E9668&amp;"','"&amp;F9668&amp;"',"&amp;G9668&amp;","&amp;H9668&amp;");"</f>
        <v>INSERT INTO PARAMETERS (PARAMETER_ID, PARAMETER_GROUP_ID,PARAMETER_GROUP_NAME,PARAMETER_NAME,PARAMETER_VALUE,IS_SENSITIVE,IS_ACTIVE) VALUES (9795,778,'TW_IMS_Distributor_120812_SellOut','is_truncate','Y',FALSE,TRUE);</v>
      </c>
    </row>
    <row r="9669" spans="1:10" ht="15" hidden="1" customHeight="1">
      <c r="A9669" t="s">
        <v>36</v>
      </c>
      <c r="B9669" s="32">
        <v>9796</v>
      </c>
      <c r="C9669">
        <v>778</v>
      </c>
      <c r="D9669" s="13" t="s">
        <v>1565</v>
      </c>
      <c r="E9669" s="5" t="s">
        <v>2844</v>
      </c>
      <c r="F9669" s="5" t="s">
        <v>11432</v>
      </c>
      <c r="G9669" t="b">
        <v>0</v>
      </c>
      <c r="H9669" t="b">
        <v>1</v>
      </c>
      <c r="J9669" t="str">
        <f>"INSERT INTO PARAMETERS (PARAMETER_ID, PARAMETER_GROUP_ID,PARAMETER_GROUP_NAME,PARAMETER_NAME,PARAMETER_VALUE,IS_SENSITIVE,IS_ACTIVE) VALUES ("&amp;B9669&amp;","&amp;C9669&amp;",'"&amp;D9669&amp;"','"&amp;E9669&amp;"','"&amp;F9669&amp;"',"&amp;G9669&amp;","&amp;H9669&amp;");"</f>
        <v>INSERT INTO PARAMETERS (PARAMETER_ID, PARAMETER_GROUP_ID,PARAMETER_GROUP_NAME,PARAMETER_NAME,PARAMETER_VALUE,IS_SENSITIVE,IS_ACTIVE) VALUES (9796,778,'TW_IMS_Distributor_120812_SellOut','target_table','sdl_tw_ims_dstr_std_sel_out_120812_sellout',FALSE,TRUE);</v>
      </c>
    </row>
    <row r="9670" spans="1:10" ht="15" hidden="1" customHeight="1">
      <c r="A9670" t="s">
        <v>36</v>
      </c>
      <c r="B9670" s="32">
        <v>9797</v>
      </c>
      <c r="C9670">
        <v>778</v>
      </c>
      <c r="D9670" s="13" t="s">
        <v>1565</v>
      </c>
      <c r="E9670" s="5" t="s">
        <v>2841</v>
      </c>
      <c r="F9670" s="5" t="s">
        <v>11316</v>
      </c>
      <c r="G9670" t="b">
        <v>0</v>
      </c>
      <c r="H9670" t="b">
        <v>1</v>
      </c>
      <c r="J9670" t="str">
        <f>"INSERT INTO PARAMETERS (PARAMETER_ID, PARAMETER_GROUP_ID,PARAMETER_GROUP_NAME,PARAMETER_NAME,PARAMETER_VALUE,IS_SENSITIVE,IS_ACTIVE) VALUES ("&amp;B9670&amp;","&amp;C9670&amp;",'"&amp;D9670&amp;"','"&amp;E9670&amp;"','"&amp;F9670&amp;"',"&amp;G9670&amp;","&amp;H9670&amp;");"</f>
        <v>INSERT INTO PARAMETERS (PARAMETER_ID, PARAMETER_GROUP_ID,PARAMETER_GROUP_NAME,PARAMETER_NAME,PARAMETER_VALUE,IS_SENSITIVE,IS_ACTIVE) VALUES (9797,778,'TW_IMS_Distributor_120812_SellOut','folder_path','ims/distributor/120812',FALSE,TRUE);</v>
      </c>
    </row>
    <row r="9671" spans="1:10" ht="15" hidden="1" customHeight="1">
      <c r="A9671" t="s">
        <v>36</v>
      </c>
      <c r="B9671" s="32">
        <v>9798</v>
      </c>
      <c r="C9671">
        <v>778</v>
      </c>
      <c r="D9671" s="13" t="s">
        <v>1565</v>
      </c>
      <c r="E9671" s="5" t="s">
        <v>2861</v>
      </c>
      <c r="F9671" s="5">
        <v>0</v>
      </c>
      <c r="G9671" t="b">
        <v>0</v>
      </c>
      <c r="H9671" t="b">
        <v>1</v>
      </c>
      <c r="J9671" t="str">
        <f>"INSERT INTO PARAMETERS (PARAMETER_ID, PARAMETER_GROUP_ID,PARAMETER_GROUP_NAME,PARAMETER_NAME,PARAMETER_VALUE,IS_SENSITIVE,IS_ACTIVE) VALUES ("&amp;B9671&amp;","&amp;C9671&amp;",'"&amp;D9671&amp;"','"&amp;E9671&amp;"','"&amp;F9671&amp;"',"&amp;G9671&amp;","&amp;H9671&amp;");"</f>
        <v>INSERT INTO PARAMETERS (PARAMETER_ID, PARAMETER_GROUP_ID,PARAMETER_GROUP_NAME,PARAMETER_NAME,PARAMETER_VALUE,IS_SENSITIVE,IS_ACTIVE) VALUES (9798,778,'TW_IMS_Distributor_120812_SellOut','file_header_row_num','0',FALSE,TRUE);</v>
      </c>
    </row>
    <row r="9672" spans="1:10" ht="15" hidden="1" customHeight="1">
      <c r="A9672" t="s">
        <v>36</v>
      </c>
      <c r="B9672" s="32">
        <v>9799</v>
      </c>
      <c r="C9672">
        <v>778</v>
      </c>
      <c r="D9672" s="13" t="s">
        <v>1565</v>
      </c>
      <c r="E9672" s="5" t="s">
        <v>2859</v>
      </c>
      <c r="F9672" s="5" t="s">
        <v>3130</v>
      </c>
      <c r="G9672" t="b">
        <v>0</v>
      </c>
      <c r="H9672" t="b">
        <v>1</v>
      </c>
      <c r="J9672" t="str">
        <f>"INSERT INTO PARAMETERS (PARAMETER_ID, PARAMETER_GROUP_ID,PARAMETER_GROUP_NAME,PARAMETER_NAME,PARAMETER_VALUE,IS_SENSITIVE,IS_ACTIVE) VALUES ("&amp;B9672&amp;","&amp;C9672&amp;",'"&amp;D9672&amp;"','"&amp;E9672&amp;"','"&amp;F9672&amp;"',"&amp;G9672&amp;","&amp;H9672&amp;");"</f>
        <v>INSERT INTO PARAMETERS (PARAMETER_ID, PARAMETER_GROUP_ID,PARAMETER_GROUP_NAME,PARAMETER_NAME,PARAMETER_VALUE,IS_SENSITIVE,IS_ACTIVE) VALUES (9799,778,'TW_IMS_Distributor_120812_SellOut','source_extn','csv',FALSE,TRUE);</v>
      </c>
    </row>
    <row r="9673" spans="1:10" ht="15" hidden="1" customHeight="1">
      <c r="A9673" t="s">
        <v>36</v>
      </c>
      <c r="B9673" s="32">
        <v>9800</v>
      </c>
      <c r="C9673">
        <v>778</v>
      </c>
      <c r="D9673" s="13" t="s">
        <v>1565</v>
      </c>
      <c r="E9673" s="5" t="s">
        <v>2836</v>
      </c>
      <c r="F9673" s="5" t="s">
        <v>11424</v>
      </c>
      <c r="G9673" t="b">
        <v>0</v>
      </c>
      <c r="H9673" t="b">
        <v>1</v>
      </c>
      <c r="J9673" t="str">
        <f>"INSERT INTO PARAMETERS (PARAMETER_ID, PARAMETER_GROUP_ID,PARAMETER_GROUP_NAME,PARAMETER_NAME,PARAMETER_VALUE,IS_SENSITIVE,IS_ACTIVE) VALUES ("&amp;B9673&amp;","&amp;C9673&amp;",'"&amp;D9673&amp;"','"&amp;E9673&amp;"','"&amp;F9673&amp;"',"&amp;G9673&amp;","&amp;H9673&amp;");"</f>
        <v>INSERT INTO PARAMETERS (PARAMETER_ID, PARAMETER_GROUP_ID,PARAMETER_GROUP_NAME,PARAMETER_NAME,PARAMETER_VALUE,IS_SENSITIVE,IS_ACTIVE) VALUES (9800,778,'TW_IMS_Distributor_120812_SellOut','sp_name','NTASDL_RAW.sdl_tw_ims_dstr_std_sel_out_preprocessing',FALSE,TRUE);</v>
      </c>
    </row>
    <row r="9674" spans="1:10" ht="15" hidden="1" customHeight="1">
      <c r="A9674" t="s">
        <v>36</v>
      </c>
      <c r="B9674" s="32">
        <v>9801</v>
      </c>
      <c r="C9674">
        <v>778</v>
      </c>
      <c r="D9674" s="13" t="s">
        <v>1565</v>
      </c>
      <c r="E9674" s="5" t="s">
        <v>2817</v>
      </c>
      <c r="F9674" s="23" t="s">
        <v>11425</v>
      </c>
      <c r="G9674" t="b">
        <v>0</v>
      </c>
      <c r="H9674" t="b">
        <v>1</v>
      </c>
      <c r="J9674" t="str">
        <f>"INSERT INTO PARAMETERS (PARAMETER_ID, PARAMETER_GROUP_ID,PARAMETER_GROUP_NAME,PARAMETER_NAME,PARAMETER_VALUE,IS_SENSITIVE,IS_ACTIVE) VALUES ("&amp;B9674&amp;","&amp;C9674&amp;",'"&amp;D9674&amp;"','"&amp;E9674&amp;"','"&amp;F9674&amp;"',"&amp;G9674&amp;","&amp;H9674&amp;");"</f>
        <v>INSERT INTO PARAMETERS (PARAMETER_ID, PARAMETER_GROUP_ID,PARAMETER_GROUP_NAME,PARAMETER_NAME,PARAMETER_VALUE,IS_SENSITIVE,IS_ACTIVE) VALUES (9801,778,'TW_IMS_Distributor_120812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675" spans="1:10" ht="15" hidden="1" customHeight="1">
      <c r="A9675" t="s">
        <v>36</v>
      </c>
      <c r="B9675" s="32">
        <v>9802</v>
      </c>
      <c r="C9675">
        <v>779</v>
      </c>
      <c r="D9675" s="13" t="s">
        <v>1566</v>
      </c>
      <c r="E9675" s="5" t="s">
        <v>2820</v>
      </c>
      <c r="F9675" s="5" t="s">
        <v>2821</v>
      </c>
      <c r="G9675" t="b">
        <v>0</v>
      </c>
      <c r="H9675" t="b">
        <v>1</v>
      </c>
      <c r="J9675" t="str">
        <f>"INSERT INTO PARAMETERS (PARAMETER_ID, PARAMETER_GROUP_ID,PARAMETER_GROUP_NAME,PARAMETER_NAME,PARAMETER_VALUE,IS_SENSITIVE,IS_ACTIVE) VALUES ("&amp;B9675&amp;","&amp;C9675&amp;",'"&amp;D9675&amp;"','"&amp;E9675&amp;"','"&amp;F9675&amp;"',"&amp;G9675&amp;","&amp;H9675&amp;");"</f>
        <v>INSERT INTO PARAMETERS (PARAMETER_ID, PARAMETER_GROUP_ID,PARAMETER_GROUP_NAME,PARAMETER_NAME,PARAMETER_VALUE,IS_SENSITIVE,IS_ACTIVE) VALUES (9802,779,'TW_IMS_Distributor_122296_SellOut','trigger_mail','Y',FALSE,TRUE);</v>
      </c>
    </row>
    <row r="9676" spans="1:10" ht="15" hidden="1" customHeight="1">
      <c r="A9676" t="s">
        <v>36</v>
      </c>
      <c r="B9676" s="32">
        <v>9803</v>
      </c>
      <c r="C9676">
        <v>779</v>
      </c>
      <c r="D9676" s="13" t="s">
        <v>1566</v>
      </c>
      <c r="E9676" s="5" t="s">
        <v>2831</v>
      </c>
      <c r="F9676" s="5" t="s">
        <v>2821</v>
      </c>
      <c r="G9676" t="b">
        <v>0</v>
      </c>
      <c r="H9676" t="b">
        <v>1</v>
      </c>
      <c r="J9676" t="str">
        <f>"INSERT INTO PARAMETERS (PARAMETER_ID, PARAMETER_GROUP_ID,PARAMETER_GROUP_NAME,PARAMETER_NAME,PARAMETER_VALUE,IS_SENSITIVE,IS_ACTIVE) VALUES ("&amp;B9676&amp;","&amp;C9676&amp;",'"&amp;D9676&amp;"','"&amp;E9676&amp;"','"&amp;F9676&amp;"',"&amp;G9676&amp;","&amp;H9676&amp;");"</f>
        <v>INSERT INTO PARAMETERS (PARAMETER_ID, PARAMETER_GROUP_ID,PARAMETER_GROUP_NAME,PARAMETER_NAME,PARAMETER_VALUE,IS_SENSITIVE,IS_ACTIVE) VALUES (9803,779,'TW_IMS_Distributor_122296_SellOut','business_mail_trigger','Y',FALSE,TRUE);</v>
      </c>
    </row>
    <row r="9677" spans="1:10" ht="15" hidden="1" customHeight="1">
      <c r="A9677" t="s">
        <v>36</v>
      </c>
      <c r="B9677" s="32">
        <v>9804</v>
      </c>
      <c r="C9677">
        <v>779</v>
      </c>
      <c r="D9677" s="13" t="s">
        <v>1566</v>
      </c>
      <c r="E9677" s="5" t="s">
        <v>2823</v>
      </c>
      <c r="F9677" s="5" t="s">
        <v>1566</v>
      </c>
      <c r="G9677" t="b">
        <v>0</v>
      </c>
      <c r="H9677" t="b">
        <v>1</v>
      </c>
      <c r="J9677" t="str">
        <f>"INSERT INTO PARAMETERS (PARAMETER_ID, PARAMETER_GROUP_ID,PARAMETER_GROUP_NAME,PARAMETER_NAME,PARAMETER_VALUE,IS_SENSITIVE,IS_ACTIVE) VALUES ("&amp;B9677&amp;","&amp;C9677&amp;",'"&amp;D9677&amp;"','"&amp;E9677&amp;"','"&amp;F9677&amp;"',"&amp;G9677&amp;","&amp;H9677&amp;");"</f>
        <v>INSERT INTO PARAMETERS (PARAMETER_ID, PARAMETER_GROUP_ID,PARAMETER_GROUP_NAME,PARAMETER_NAME,PARAMETER_VALUE,IS_SENSITIVE,IS_ACTIVE) VALUES (9804,779,'TW_IMS_Distributor_122296_SellOut','file_spec','TW_IMS_Distributor_122296_SellOut',FALSE,TRUE);</v>
      </c>
    </row>
    <row r="9678" spans="1:10" ht="15" hidden="1" customHeight="1">
      <c r="A9678" t="s">
        <v>36</v>
      </c>
      <c r="B9678" s="32">
        <v>9805</v>
      </c>
      <c r="C9678">
        <v>779</v>
      </c>
      <c r="D9678" s="13" t="s">
        <v>1566</v>
      </c>
      <c r="E9678" s="5" t="s">
        <v>2828</v>
      </c>
      <c r="F9678" s="5" t="s">
        <v>3130</v>
      </c>
      <c r="G9678" t="b">
        <v>0</v>
      </c>
      <c r="H9678" t="b">
        <v>1</v>
      </c>
      <c r="J9678" t="str">
        <f>"INSERT INTO PARAMETERS (PARAMETER_ID, PARAMETER_GROUP_ID,PARAMETER_GROUP_NAME,PARAMETER_NAME,PARAMETER_VALUE,IS_SENSITIVE,IS_ACTIVE) VALUES ("&amp;B9678&amp;","&amp;C9678&amp;",'"&amp;D9678&amp;"','"&amp;E9678&amp;"','"&amp;F9678&amp;"',"&amp;G9678&amp;","&amp;H9678&amp;");"</f>
        <v>INSERT INTO PARAMETERS (PARAMETER_ID, PARAMETER_GROUP_ID,PARAMETER_GROUP_NAME,PARAMETER_NAME,PARAMETER_VALUE,IS_SENSITIVE,IS_ACTIVE) VALUES (9805,779,'TW_IMS_Distributor_122296_SellOut','val_file_extn','csv',FALSE,TRUE);</v>
      </c>
    </row>
    <row r="9679" spans="1:10" ht="15" hidden="1" customHeight="1">
      <c r="A9679" t="s">
        <v>36</v>
      </c>
      <c r="B9679" s="32">
        <v>9806</v>
      </c>
      <c r="C9679">
        <v>779</v>
      </c>
      <c r="D9679" s="13" t="s">
        <v>1566</v>
      </c>
      <c r="E9679" s="5" t="s">
        <v>2826</v>
      </c>
      <c r="F9679" s="5" t="s">
        <v>1566</v>
      </c>
      <c r="G9679" t="b">
        <v>0</v>
      </c>
      <c r="H9679" t="b">
        <v>1</v>
      </c>
      <c r="J9679" t="str">
        <f>"INSERT INTO PARAMETERS (PARAMETER_ID, PARAMETER_GROUP_ID,PARAMETER_GROUP_NAME,PARAMETER_NAME,PARAMETER_VALUE,IS_SENSITIVE,IS_ACTIVE) VALUES ("&amp;B9679&amp;","&amp;C9679&amp;",'"&amp;D9679&amp;"','"&amp;E9679&amp;"','"&amp;F9679&amp;"',"&amp;G9679&amp;","&amp;H9679&amp;");"</f>
        <v>INSERT INTO PARAMETERS (PARAMETER_ID, PARAMETER_GROUP_ID,PARAMETER_GROUP_NAME,PARAMETER_NAME,PARAMETER_VALUE,IS_SENSITIVE,IS_ACTIVE) VALUES (9806,779,'TW_IMS_Distributor_122296_SellOut','val_file_name','TW_IMS_Distributor_122296_SellOut',FALSE,TRUE);</v>
      </c>
    </row>
    <row r="9680" spans="1:10" ht="15" hidden="1" customHeight="1">
      <c r="A9680" t="s">
        <v>36</v>
      </c>
      <c r="B9680" s="32">
        <v>9807</v>
      </c>
      <c r="C9680">
        <v>779</v>
      </c>
      <c r="D9680" s="13" t="s">
        <v>1566</v>
      </c>
      <c r="E9680" s="5" t="s">
        <v>2856</v>
      </c>
      <c r="F9680" s="5" t="s">
        <v>2939</v>
      </c>
      <c r="G9680" t="b">
        <v>0</v>
      </c>
      <c r="H9680" t="b">
        <v>1</v>
      </c>
      <c r="J9680" t="str">
        <f>"INSERT INTO PARAMETERS (PARAMETER_ID, PARAMETER_GROUP_ID,PARAMETER_GROUP_NAME,PARAMETER_NAME,PARAMETER_VALUE,IS_SENSITIVE,IS_ACTIVE) VALUES ("&amp;B9680&amp;","&amp;C9680&amp;",'"&amp;D9680&amp;"','"&amp;E9680&amp;"','"&amp;F9680&amp;"',"&amp;G9680&amp;","&amp;H9680&amp;");"</f>
        <v>INSERT INTO PARAMETERS (PARAMETER_ID, PARAMETER_GROUP_ID,PARAMETER_GROUP_NAME,PARAMETER_NAME,PARAMETER_VALUE,IS_SENSITIVE,IS_ACTIVE) VALUES (9807,779,'TW_IMS_Distributor_122296_SellOut','index','last',FALSE,TRUE);</v>
      </c>
    </row>
    <row r="9681" spans="1:10" ht="15" hidden="1" customHeight="1">
      <c r="A9681" t="s">
        <v>36</v>
      </c>
      <c r="B9681" s="32">
        <v>9808</v>
      </c>
      <c r="C9681">
        <v>779</v>
      </c>
      <c r="D9681" s="13" t="s">
        <v>1566</v>
      </c>
      <c r="E9681" s="5" t="s">
        <v>2853</v>
      </c>
      <c r="F9681" s="184" t="s">
        <v>2992</v>
      </c>
      <c r="G9681" t="b">
        <v>0</v>
      </c>
      <c r="H9681" t="b">
        <v>1</v>
      </c>
      <c r="J9681" t="str">
        <f>"INSERT INTO PARAMETERS (PARAMETER_ID, PARAMETER_GROUP_ID,PARAMETER_GROUP_NAME,PARAMETER_NAME,PARAMETER_VALUE,IS_SENSITIVE,IS_ACTIVE) VALUES ("&amp;B9681&amp;","&amp;C9681&amp;",'"&amp;D9681&amp;"','"&amp;E9681&amp;"','"&amp;F9681&amp;"',"&amp;G9681&amp;","&amp;H9681&amp;");"</f>
        <v>INSERT INTO PARAMETERS (PARAMETER_ID, PARAMETER_GROUP_ID,PARAMETER_GROUP_NAME,PARAMETER_NAME,PARAMETER_VALUE,IS_SENSITIVE,IS_ACTIVE) VALUES (9808,779,'TW_IMS_Distributor_122296_SellOut','validation','1-1-1',FALSE,TRUE);</v>
      </c>
    </row>
    <row r="9682" spans="1:10" ht="15" hidden="1" customHeight="1">
      <c r="A9682" t="s">
        <v>36</v>
      </c>
      <c r="B9682" s="32">
        <v>9809</v>
      </c>
      <c r="C9682">
        <v>779</v>
      </c>
      <c r="D9682" s="13" t="s">
        <v>1566</v>
      </c>
      <c r="E9682" s="5" t="s">
        <v>2847</v>
      </c>
      <c r="F9682" s="5" t="s">
        <v>10773</v>
      </c>
      <c r="G9682" t="b">
        <v>0</v>
      </c>
      <c r="H9682" t="b">
        <v>1</v>
      </c>
      <c r="J9682" t="str">
        <f>"INSERT INTO PARAMETERS (PARAMETER_ID, PARAMETER_GROUP_ID,PARAMETER_GROUP_NAME,PARAMETER_NAME,PARAMETER_VALUE,IS_SENSITIVE,IS_ACTIVE) VALUES ("&amp;B9682&amp;","&amp;C9682&amp;",'"&amp;D9682&amp;"','"&amp;E9682&amp;"','"&amp;F9682&amp;"',"&amp;G9682&amp;","&amp;H9682&amp;");"</f>
        <v>INSERT INTO PARAMETERS (PARAMETER_ID, PARAMETER_GROUP_ID,PARAMETER_GROUP_NAME,PARAMETER_NAME,PARAMETER_VALUE,IS_SENSITIVE,IS_ACTIVE) VALUES (9809,779,'TW_IMS_Distributor_122296_SellOut','container','twn',FALSE,TRUE);</v>
      </c>
    </row>
    <row r="9683" spans="1:10" ht="15" hidden="1" customHeight="1">
      <c r="A9683" t="s">
        <v>36</v>
      </c>
      <c r="B9683" s="32">
        <v>9810</v>
      </c>
      <c r="C9683">
        <v>779</v>
      </c>
      <c r="D9683" s="13" t="s">
        <v>1566</v>
      </c>
      <c r="E9683" s="5" t="s">
        <v>2850</v>
      </c>
      <c r="F9683" s="5" t="s">
        <v>10774</v>
      </c>
      <c r="G9683" t="b">
        <v>0</v>
      </c>
      <c r="H9683" t="b">
        <v>1</v>
      </c>
      <c r="J9683" t="str">
        <f>"INSERT INTO PARAMETERS (PARAMETER_ID, PARAMETER_GROUP_ID,PARAMETER_GROUP_NAME,PARAMETER_NAME,PARAMETER_VALUE,IS_SENSITIVE,IS_ACTIVE) VALUES ("&amp;B9683&amp;","&amp;C9683&amp;",'"&amp;D9683&amp;"','"&amp;E9683&amp;"','"&amp;F9683&amp;"',"&amp;G9683&amp;","&amp;H9683&amp;");"</f>
        <v>INSERT INTO PARAMETERS (PARAMETER_ID, PARAMETER_GROUP_ID,PARAMETER_GROUP_NAME,PARAMETER_NAME,PARAMETER_VALUE,IS_SENSITIVE,IS_ACTIVE) VALUES (9810,779,'TW_IMS_Distributor_122296_SellOut','target_schema','NTASDL_RAW',FALSE,TRUE);</v>
      </c>
    </row>
    <row r="9684" spans="1:10" ht="15" hidden="1" customHeight="1">
      <c r="A9684" t="s">
        <v>36</v>
      </c>
      <c r="B9684" s="32">
        <v>9811</v>
      </c>
      <c r="C9684">
        <v>779</v>
      </c>
      <c r="D9684" s="13" t="s">
        <v>1566</v>
      </c>
      <c r="E9684" s="5" t="s">
        <v>2833</v>
      </c>
      <c r="F9684" s="5" t="s">
        <v>2834</v>
      </c>
      <c r="G9684" t="b">
        <v>0</v>
      </c>
      <c r="H9684" t="b">
        <v>1</v>
      </c>
      <c r="J9684" t="str">
        <f>"INSERT INTO PARAMETERS (PARAMETER_ID, PARAMETER_GROUP_ID,PARAMETER_GROUP_NAME,PARAMETER_NAME,PARAMETER_VALUE,IS_SENSITIVE,IS_ACTIVE) VALUES ("&amp;B9684&amp;","&amp;C9684&amp;",'"&amp;D9684&amp;"','"&amp;E9684&amp;"','"&amp;F9684&amp;"',"&amp;G9684&amp;","&amp;H9684&amp;");"</f>
        <v>INSERT INTO PARAMETERS (PARAMETER_ID, PARAMETER_GROUP_ID,PARAMETER_GROUP_NAME,PARAMETER_NAME,PARAMETER_VALUE,IS_SENSITIVE,IS_ACTIVE) VALUES (9811,779,'TW_IMS_Distributor_122296_SellOut','load_method','sp',FALSE,TRUE);</v>
      </c>
    </row>
    <row r="9685" spans="1:10" ht="15" hidden="1" customHeight="1">
      <c r="A9685" t="s">
        <v>36</v>
      </c>
      <c r="B9685" s="32">
        <v>9812</v>
      </c>
      <c r="C9685">
        <v>779</v>
      </c>
      <c r="D9685" s="13" t="s">
        <v>1566</v>
      </c>
      <c r="E9685" s="5" t="s">
        <v>2863</v>
      </c>
      <c r="F9685" s="13" t="s">
        <v>2821</v>
      </c>
      <c r="G9685" t="b">
        <v>0</v>
      </c>
      <c r="H9685" t="b">
        <v>1</v>
      </c>
      <c r="J9685" t="str">
        <f>"INSERT INTO PARAMETERS (PARAMETER_ID, PARAMETER_GROUP_ID,PARAMETER_GROUP_NAME,PARAMETER_NAME,PARAMETER_VALUE,IS_SENSITIVE,IS_ACTIVE) VALUES ("&amp;B9685&amp;","&amp;C9685&amp;",'"&amp;D9685&amp;"','"&amp;E9685&amp;"','"&amp;F9685&amp;"',"&amp;G9685&amp;","&amp;H9685&amp;");"</f>
        <v>INSERT INTO PARAMETERS (PARAMETER_ID, PARAMETER_GROUP_ID,PARAMETER_GROUP_NAME,PARAMETER_NAME,PARAMETER_VALUE,IS_SENSITIVE,IS_ACTIVE) VALUES (9812,779,'TW_IMS_Distributor_122296_SellOut','is_truncate','Y',FALSE,TRUE);</v>
      </c>
    </row>
    <row r="9686" spans="1:10" ht="15" hidden="1" customHeight="1">
      <c r="A9686" t="s">
        <v>36</v>
      </c>
      <c r="B9686" s="32">
        <v>9813</v>
      </c>
      <c r="C9686">
        <v>779</v>
      </c>
      <c r="D9686" s="13" t="s">
        <v>1566</v>
      </c>
      <c r="E9686" s="5" t="s">
        <v>2844</v>
      </c>
      <c r="F9686" s="5" t="s">
        <v>11433</v>
      </c>
      <c r="G9686" t="b">
        <v>0</v>
      </c>
      <c r="H9686" t="b">
        <v>1</v>
      </c>
      <c r="J9686" t="str">
        <f>"INSERT INTO PARAMETERS (PARAMETER_ID, PARAMETER_GROUP_ID,PARAMETER_GROUP_NAME,PARAMETER_NAME,PARAMETER_VALUE,IS_SENSITIVE,IS_ACTIVE) VALUES ("&amp;B9686&amp;","&amp;C9686&amp;",'"&amp;D9686&amp;"','"&amp;E9686&amp;"','"&amp;F9686&amp;"',"&amp;G9686&amp;","&amp;H9686&amp;");"</f>
        <v>INSERT INTO PARAMETERS (PARAMETER_ID, PARAMETER_GROUP_ID,PARAMETER_GROUP_NAME,PARAMETER_NAME,PARAMETER_VALUE,IS_SENSITIVE,IS_ACTIVE) VALUES (9813,779,'TW_IMS_Distributor_122296_SellOut','target_table','sdl_tw_ims_dstr_std_sel_out_122296_sellout',FALSE,TRUE);</v>
      </c>
    </row>
    <row r="9687" spans="1:10" ht="15" hidden="1" customHeight="1">
      <c r="A9687" t="s">
        <v>36</v>
      </c>
      <c r="B9687" s="32">
        <v>9814</v>
      </c>
      <c r="C9687">
        <v>779</v>
      </c>
      <c r="D9687" s="13" t="s">
        <v>1566</v>
      </c>
      <c r="E9687" s="5" t="s">
        <v>2841</v>
      </c>
      <c r="F9687" s="5" t="s">
        <v>11318</v>
      </c>
      <c r="G9687" t="b">
        <v>0</v>
      </c>
      <c r="H9687" t="b">
        <v>1</v>
      </c>
      <c r="J9687" t="str">
        <f>"INSERT INTO PARAMETERS (PARAMETER_ID, PARAMETER_GROUP_ID,PARAMETER_GROUP_NAME,PARAMETER_NAME,PARAMETER_VALUE,IS_SENSITIVE,IS_ACTIVE) VALUES ("&amp;B9687&amp;","&amp;C9687&amp;",'"&amp;D9687&amp;"','"&amp;E9687&amp;"','"&amp;F9687&amp;"',"&amp;G9687&amp;","&amp;H9687&amp;");"</f>
        <v>INSERT INTO PARAMETERS (PARAMETER_ID, PARAMETER_GROUP_ID,PARAMETER_GROUP_NAME,PARAMETER_NAME,PARAMETER_VALUE,IS_SENSITIVE,IS_ACTIVE) VALUES (9814,779,'TW_IMS_Distributor_122296_SellOut','folder_path','ims/distributor/122296',FALSE,TRUE);</v>
      </c>
    </row>
    <row r="9688" spans="1:10" ht="15" hidden="1" customHeight="1">
      <c r="A9688" t="s">
        <v>36</v>
      </c>
      <c r="B9688" s="32">
        <v>9815</v>
      </c>
      <c r="C9688">
        <v>779</v>
      </c>
      <c r="D9688" s="13" t="s">
        <v>1566</v>
      </c>
      <c r="E9688" s="5" t="s">
        <v>2861</v>
      </c>
      <c r="F9688" s="5">
        <v>0</v>
      </c>
      <c r="G9688" t="b">
        <v>0</v>
      </c>
      <c r="H9688" t="b">
        <v>1</v>
      </c>
      <c r="J9688" t="str">
        <f>"INSERT INTO PARAMETERS (PARAMETER_ID, PARAMETER_GROUP_ID,PARAMETER_GROUP_NAME,PARAMETER_NAME,PARAMETER_VALUE,IS_SENSITIVE,IS_ACTIVE) VALUES ("&amp;B9688&amp;","&amp;C9688&amp;",'"&amp;D9688&amp;"','"&amp;E9688&amp;"','"&amp;F9688&amp;"',"&amp;G9688&amp;","&amp;H9688&amp;");"</f>
        <v>INSERT INTO PARAMETERS (PARAMETER_ID, PARAMETER_GROUP_ID,PARAMETER_GROUP_NAME,PARAMETER_NAME,PARAMETER_VALUE,IS_SENSITIVE,IS_ACTIVE) VALUES (9815,779,'TW_IMS_Distributor_122296_SellOut','file_header_row_num','0',FALSE,TRUE);</v>
      </c>
    </row>
    <row r="9689" spans="1:10" ht="15" hidden="1" customHeight="1">
      <c r="A9689" t="s">
        <v>36</v>
      </c>
      <c r="B9689" s="32">
        <v>9816</v>
      </c>
      <c r="C9689">
        <v>779</v>
      </c>
      <c r="D9689" s="13" t="s">
        <v>1566</v>
      </c>
      <c r="E9689" s="5" t="s">
        <v>2859</v>
      </c>
      <c r="F9689" s="5" t="s">
        <v>3130</v>
      </c>
      <c r="G9689" t="b">
        <v>0</v>
      </c>
      <c r="H9689" t="b">
        <v>1</v>
      </c>
      <c r="J9689" t="str">
        <f>"INSERT INTO PARAMETERS (PARAMETER_ID, PARAMETER_GROUP_ID,PARAMETER_GROUP_NAME,PARAMETER_NAME,PARAMETER_VALUE,IS_SENSITIVE,IS_ACTIVE) VALUES ("&amp;B9689&amp;","&amp;C9689&amp;",'"&amp;D9689&amp;"','"&amp;E9689&amp;"','"&amp;F9689&amp;"',"&amp;G9689&amp;","&amp;H9689&amp;");"</f>
        <v>INSERT INTO PARAMETERS (PARAMETER_ID, PARAMETER_GROUP_ID,PARAMETER_GROUP_NAME,PARAMETER_NAME,PARAMETER_VALUE,IS_SENSITIVE,IS_ACTIVE) VALUES (9816,779,'TW_IMS_Distributor_122296_SellOut','source_extn','csv',FALSE,TRUE);</v>
      </c>
    </row>
    <row r="9690" spans="1:10" ht="15" hidden="1" customHeight="1">
      <c r="A9690" t="s">
        <v>36</v>
      </c>
      <c r="B9690" s="32">
        <v>9817</v>
      </c>
      <c r="C9690">
        <v>779</v>
      </c>
      <c r="D9690" s="13" t="s">
        <v>1566</v>
      </c>
      <c r="E9690" s="5" t="s">
        <v>2836</v>
      </c>
      <c r="F9690" s="5" t="s">
        <v>11424</v>
      </c>
      <c r="G9690" t="b">
        <v>0</v>
      </c>
      <c r="H9690" t="b">
        <v>1</v>
      </c>
      <c r="J9690" t="str">
        <f>"INSERT INTO PARAMETERS (PARAMETER_ID, PARAMETER_GROUP_ID,PARAMETER_GROUP_NAME,PARAMETER_NAME,PARAMETER_VALUE,IS_SENSITIVE,IS_ACTIVE) VALUES ("&amp;B9690&amp;","&amp;C9690&amp;",'"&amp;D9690&amp;"','"&amp;E9690&amp;"','"&amp;F9690&amp;"',"&amp;G9690&amp;","&amp;H9690&amp;");"</f>
        <v>INSERT INTO PARAMETERS (PARAMETER_ID, PARAMETER_GROUP_ID,PARAMETER_GROUP_NAME,PARAMETER_NAME,PARAMETER_VALUE,IS_SENSITIVE,IS_ACTIVE) VALUES (9817,779,'TW_IMS_Distributor_122296_SellOut','sp_name','NTASDL_RAW.sdl_tw_ims_dstr_std_sel_out_preprocessing',FALSE,TRUE);</v>
      </c>
    </row>
    <row r="9691" spans="1:10" ht="15" hidden="1" customHeight="1">
      <c r="A9691" t="s">
        <v>36</v>
      </c>
      <c r="B9691" s="32">
        <v>9818</v>
      </c>
      <c r="C9691">
        <v>779</v>
      </c>
      <c r="D9691" s="13" t="s">
        <v>1566</v>
      </c>
      <c r="E9691" s="5" t="s">
        <v>2817</v>
      </c>
      <c r="F9691" s="23" t="s">
        <v>11425</v>
      </c>
      <c r="G9691" t="b">
        <v>0</v>
      </c>
      <c r="H9691" t="b">
        <v>1</v>
      </c>
      <c r="J9691" t="str">
        <f>"INSERT INTO PARAMETERS (PARAMETER_ID, PARAMETER_GROUP_ID,PARAMETER_GROUP_NAME,PARAMETER_NAME,PARAMETER_VALUE,IS_SENSITIVE,IS_ACTIVE) VALUES ("&amp;B9691&amp;","&amp;C9691&amp;",'"&amp;D9691&amp;"','"&amp;E9691&amp;"','"&amp;F9691&amp;"',"&amp;G9691&amp;","&amp;H9691&amp;");"</f>
        <v>INSERT INTO PARAMETERS (PARAMETER_ID, PARAMETER_GROUP_ID,PARAMETER_GROUP_NAME,PARAMETER_NAME,PARAMETER_VALUE,IS_SENSITIVE,IS_ACTIVE) VALUES (9818,779,'TW_IMS_Distributor_122296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692" spans="1:10" ht="15" hidden="1" customHeight="1">
      <c r="A9692" t="s">
        <v>36</v>
      </c>
      <c r="B9692" s="32">
        <v>9819</v>
      </c>
      <c r="C9692">
        <v>780</v>
      </c>
      <c r="D9692" s="13" t="s">
        <v>1567</v>
      </c>
      <c r="E9692" s="5" t="s">
        <v>2820</v>
      </c>
      <c r="F9692" s="5" t="s">
        <v>2821</v>
      </c>
      <c r="G9692" t="b">
        <v>0</v>
      </c>
      <c r="H9692" t="b">
        <v>1</v>
      </c>
      <c r="J9692" t="str">
        <f>"INSERT INTO PARAMETERS (PARAMETER_ID, PARAMETER_GROUP_ID,PARAMETER_GROUP_NAME,PARAMETER_NAME,PARAMETER_VALUE,IS_SENSITIVE,IS_ACTIVE) VALUES ("&amp;B9692&amp;","&amp;C9692&amp;",'"&amp;D9692&amp;"','"&amp;E9692&amp;"','"&amp;F9692&amp;"',"&amp;G9692&amp;","&amp;H9692&amp;");"</f>
        <v>INSERT INTO PARAMETERS (PARAMETER_ID, PARAMETER_GROUP_ID,PARAMETER_GROUP_NAME,PARAMETER_NAME,PARAMETER_VALUE,IS_SENSITIVE,IS_ACTIVE) VALUES (9819,780,'TW_IMS_Distributor_123291_SellOut','trigger_mail','Y',FALSE,TRUE);</v>
      </c>
    </row>
    <row r="9693" spans="1:10" ht="15" hidden="1" customHeight="1">
      <c r="A9693" t="s">
        <v>36</v>
      </c>
      <c r="B9693" s="32">
        <v>9820</v>
      </c>
      <c r="C9693">
        <v>780</v>
      </c>
      <c r="D9693" s="13" t="s">
        <v>1567</v>
      </c>
      <c r="E9693" s="5" t="s">
        <v>2831</v>
      </c>
      <c r="F9693" s="5" t="s">
        <v>2821</v>
      </c>
      <c r="G9693" t="b">
        <v>0</v>
      </c>
      <c r="H9693" t="b">
        <v>1</v>
      </c>
      <c r="J9693" t="str">
        <f>"INSERT INTO PARAMETERS (PARAMETER_ID, PARAMETER_GROUP_ID,PARAMETER_GROUP_NAME,PARAMETER_NAME,PARAMETER_VALUE,IS_SENSITIVE,IS_ACTIVE) VALUES ("&amp;B9693&amp;","&amp;C9693&amp;",'"&amp;D9693&amp;"','"&amp;E9693&amp;"','"&amp;F9693&amp;"',"&amp;G9693&amp;","&amp;H9693&amp;");"</f>
        <v>INSERT INTO PARAMETERS (PARAMETER_ID, PARAMETER_GROUP_ID,PARAMETER_GROUP_NAME,PARAMETER_NAME,PARAMETER_VALUE,IS_SENSITIVE,IS_ACTIVE) VALUES (9820,780,'TW_IMS_Distributor_123291_SellOut','business_mail_trigger','Y',FALSE,TRUE);</v>
      </c>
    </row>
    <row r="9694" spans="1:10" ht="15" hidden="1" customHeight="1">
      <c r="A9694" t="s">
        <v>36</v>
      </c>
      <c r="B9694" s="32">
        <v>9821</v>
      </c>
      <c r="C9694">
        <v>780</v>
      </c>
      <c r="D9694" s="13" t="s">
        <v>1567</v>
      </c>
      <c r="E9694" s="5" t="s">
        <v>2823</v>
      </c>
      <c r="F9694" s="5" t="s">
        <v>1567</v>
      </c>
      <c r="G9694" t="b">
        <v>0</v>
      </c>
      <c r="H9694" t="b">
        <v>1</v>
      </c>
      <c r="J9694" t="str">
        <f>"INSERT INTO PARAMETERS (PARAMETER_ID, PARAMETER_GROUP_ID,PARAMETER_GROUP_NAME,PARAMETER_NAME,PARAMETER_VALUE,IS_SENSITIVE,IS_ACTIVE) VALUES ("&amp;B9694&amp;","&amp;C9694&amp;",'"&amp;D9694&amp;"','"&amp;E9694&amp;"','"&amp;F9694&amp;"',"&amp;G9694&amp;","&amp;H9694&amp;");"</f>
        <v>INSERT INTO PARAMETERS (PARAMETER_ID, PARAMETER_GROUP_ID,PARAMETER_GROUP_NAME,PARAMETER_NAME,PARAMETER_VALUE,IS_SENSITIVE,IS_ACTIVE) VALUES (9821,780,'TW_IMS_Distributor_123291_SellOut','file_spec','TW_IMS_Distributor_123291_SellOut',FALSE,TRUE);</v>
      </c>
    </row>
    <row r="9695" spans="1:10" ht="15" hidden="1" customHeight="1">
      <c r="A9695" t="s">
        <v>36</v>
      </c>
      <c r="B9695" s="32">
        <v>9822</v>
      </c>
      <c r="C9695">
        <v>780</v>
      </c>
      <c r="D9695" s="13" t="s">
        <v>1567</v>
      </c>
      <c r="E9695" s="5" t="s">
        <v>2828</v>
      </c>
      <c r="F9695" s="5" t="s">
        <v>3130</v>
      </c>
      <c r="G9695" t="b">
        <v>0</v>
      </c>
      <c r="H9695" t="b">
        <v>1</v>
      </c>
      <c r="J9695" t="str">
        <f>"INSERT INTO PARAMETERS (PARAMETER_ID, PARAMETER_GROUP_ID,PARAMETER_GROUP_NAME,PARAMETER_NAME,PARAMETER_VALUE,IS_SENSITIVE,IS_ACTIVE) VALUES ("&amp;B9695&amp;","&amp;C9695&amp;",'"&amp;D9695&amp;"','"&amp;E9695&amp;"','"&amp;F9695&amp;"',"&amp;G9695&amp;","&amp;H9695&amp;");"</f>
        <v>INSERT INTO PARAMETERS (PARAMETER_ID, PARAMETER_GROUP_ID,PARAMETER_GROUP_NAME,PARAMETER_NAME,PARAMETER_VALUE,IS_SENSITIVE,IS_ACTIVE) VALUES (9822,780,'TW_IMS_Distributor_123291_SellOut','val_file_extn','csv',FALSE,TRUE);</v>
      </c>
    </row>
    <row r="9696" spans="1:10" ht="15" hidden="1" customHeight="1">
      <c r="A9696" t="s">
        <v>36</v>
      </c>
      <c r="B9696" s="32">
        <v>9823</v>
      </c>
      <c r="C9696">
        <v>780</v>
      </c>
      <c r="D9696" s="13" t="s">
        <v>1567</v>
      </c>
      <c r="E9696" s="5" t="s">
        <v>2826</v>
      </c>
      <c r="F9696" s="5" t="s">
        <v>1567</v>
      </c>
      <c r="G9696" t="b">
        <v>0</v>
      </c>
      <c r="H9696" t="b">
        <v>1</v>
      </c>
      <c r="J9696" t="str">
        <f>"INSERT INTO PARAMETERS (PARAMETER_ID, PARAMETER_GROUP_ID,PARAMETER_GROUP_NAME,PARAMETER_NAME,PARAMETER_VALUE,IS_SENSITIVE,IS_ACTIVE) VALUES ("&amp;B9696&amp;","&amp;C9696&amp;",'"&amp;D9696&amp;"','"&amp;E9696&amp;"','"&amp;F9696&amp;"',"&amp;G9696&amp;","&amp;H9696&amp;");"</f>
        <v>INSERT INTO PARAMETERS (PARAMETER_ID, PARAMETER_GROUP_ID,PARAMETER_GROUP_NAME,PARAMETER_NAME,PARAMETER_VALUE,IS_SENSITIVE,IS_ACTIVE) VALUES (9823,780,'TW_IMS_Distributor_123291_SellOut','val_file_name','TW_IMS_Distributor_123291_SellOut',FALSE,TRUE);</v>
      </c>
    </row>
    <row r="9697" spans="1:10" ht="15" hidden="1" customHeight="1">
      <c r="A9697" t="s">
        <v>36</v>
      </c>
      <c r="B9697" s="32">
        <v>9824</v>
      </c>
      <c r="C9697">
        <v>780</v>
      </c>
      <c r="D9697" s="13" t="s">
        <v>1567</v>
      </c>
      <c r="E9697" s="5" t="s">
        <v>2856</v>
      </c>
      <c r="F9697" s="5" t="s">
        <v>2939</v>
      </c>
      <c r="G9697" t="b">
        <v>0</v>
      </c>
      <c r="H9697" t="b">
        <v>1</v>
      </c>
      <c r="J9697" t="str">
        <f>"INSERT INTO PARAMETERS (PARAMETER_ID, PARAMETER_GROUP_ID,PARAMETER_GROUP_NAME,PARAMETER_NAME,PARAMETER_VALUE,IS_SENSITIVE,IS_ACTIVE) VALUES ("&amp;B9697&amp;","&amp;C9697&amp;",'"&amp;D9697&amp;"','"&amp;E9697&amp;"','"&amp;F9697&amp;"',"&amp;G9697&amp;","&amp;H9697&amp;");"</f>
        <v>INSERT INTO PARAMETERS (PARAMETER_ID, PARAMETER_GROUP_ID,PARAMETER_GROUP_NAME,PARAMETER_NAME,PARAMETER_VALUE,IS_SENSITIVE,IS_ACTIVE) VALUES (9824,780,'TW_IMS_Distributor_123291_SellOut','index','last',FALSE,TRUE);</v>
      </c>
    </row>
    <row r="9698" spans="1:10" ht="15" hidden="1" customHeight="1">
      <c r="A9698" t="s">
        <v>36</v>
      </c>
      <c r="B9698" s="32">
        <v>9825</v>
      </c>
      <c r="C9698">
        <v>780</v>
      </c>
      <c r="D9698" s="13" t="s">
        <v>1567</v>
      </c>
      <c r="E9698" s="5" t="s">
        <v>2853</v>
      </c>
      <c r="F9698" s="184" t="s">
        <v>2992</v>
      </c>
      <c r="G9698" t="b">
        <v>0</v>
      </c>
      <c r="H9698" t="b">
        <v>1</v>
      </c>
      <c r="J9698" t="str">
        <f>"INSERT INTO PARAMETERS (PARAMETER_ID, PARAMETER_GROUP_ID,PARAMETER_GROUP_NAME,PARAMETER_NAME,PARAMETER_VALUE,IS_SENSITIVE,IS_ACTIVE) VALUES ("&amp;B9698&amp;","&amp;C9698&amp;",'"&amp;D9698&amp;"','"&amp;E9698&amp;"','"&amp;F9698&amp;"',"&amp;G9698&amp;","&amp;H9698&amp;");"</f>
        <v>INSERT INTO PARAMETERS (PARAMETER_ID, PARAMETER_GROUP_ID,PARAMETER_GROUP_NAME,PARAMETER_NAME,PARAMETER_VALUE,IS_SENSITIVE,IS_ACTIVE) VALUES (9825,780,'TW_IMS_Distributor_123291_SellOut','validation','1-1-1',FALSE,TRUE);</v>
      </c>
    </row>
    <row r="9699" spans="1:10" ht="15" hidden="1" customHeight="1">
      <c r="A9699" t="s">
        <v>36</v>
      </c>
      <c r="B9699" s="32">
        <v>9826</v>
      </c>
      <c r="C9699">
        <v>780</v>
      </c>
      <c r="D9699" s="13" t="s">
        <v>1567</v>
      </c>
      <c r="E9699" s="5" t="s">
        <v>2847</v>
      </c>
      <c r="F9699" s="5" t="s">
        <v>10773</v>
      </c>
      <c r="G9699" t="b">
        <v>0</v>
      </c>
      <c r="H9699" t="b">
        <v>1</v>
      </c>
      <c r="J9699" t="str">
        <f>"INSERT INTO PARAMETERS (PARAMETER_ID, PARAMETER_GROUP_ID,PARAMETER_GROUP_NAME,PARAMETER_NAME,PARAMETER_VALUE,IS_SENSITIVE,IS_ACTIVE) VALUES ("&amp;B9699&amp;","&amp;C9699&amp;",'"&amp;D9699&amp;"','"&amp;E9699&amp;"','"&amp;F9699&amp;"',"&amp;G9699&amp;","&amp;H9699&amp;");"</f>
        <v>INSERT INTO PARAMETERS (PARAMETER_ID, PARAMETER_GROUP_ID,PARAMETER_GROUP_NAME,PARAMETER_NAME,PARAMETER_VALUE,IS_SENSITIVE,IS_ACTIVE) VALUES (9826,780,'TW_IMS_Distributor_123291_SellOut','container','twn',FALSE,TRUE);</v>
      </c>
    </row>
    <row r="9700" spans="1:10" ht="15" hidden="1" customHeight="1">
      <c r="A9700" t="s">
        <v>36</v>
      </c>
      <c r="B9700" s="32">
        <v>9827</v>
      </c>
      <c r="C9700">
        <v>780</v>
      </c>
      <c r="D9700" s="13" t="s">
        <v>1567</v>
      </c>
      <c r="E9700" s="5" t="s">
        <v>2850</v>
      </c>
      <c r="F9700" s="5" t="s">
        <v>10774</v>
      </c>
      <c r="G9700" t="b">
        <v>0</v>
      </c>
      <c r="H9700" t="b">
        <v>1</v>
      </c>
      <c r="J9700" t="str">
        <f>"INSERT INTO PARAMETERS (PARAMETER_ID, PARAMETER_GROUP_ID,PARAMETER_GROUP_NAME,PARAMETER_NAME,PARAMETER_VALUE,IS_SENSITIVE,IS_ACTIVE) VALUES ("&amp;B9700&amp;","&amp;C9700&amp;",'"&amp;D9700&amp;"','"&amp;E9700&amp;"','"&amp;F9700&amp;"',"&amp;G9700&amp;","&amp;H9700&amp;");"</f>
        <v>INSERT INTO PARAMETERS (PARAMETER_ID, PARAMETER_GROUP_ID,PARAMETER_GROUP_NAME,PARAMETER_NAME,PARAMETER_VALUE,IS_SENSITIVE,IS_ACTIVE) VALUES (9827,780,'TW_IMS_Distributor_123291_SellOut','target_schema','NTASDL_RAW',FALSE,TRUE);</v>
      </c>
    </row>
    <row r="9701" spans="1:10" s="642" customFormat="1" ht="15" hidden="1" customHeight="1">
      <c r="A9701" t="s">
        <v>36</v>
      </c>
      <c r="B9701" s="32">
        <v>9828</v>
      </c>
      <c r="C9701">
        <v>780</v>
      </c>
      <c r="D9701" s="13" t="s">
        <v>1567</v>
      </c>
      <c r="E9701" s="5" t="s">
        <v>2833</v>
      </c>
      <c r="F9701" s="5" t="s">
        <v>2834</v>
      </c>
      <c r="G9701" t="b">
        <v>0</v>
      </c>
      <c r="H9701" t="b">
        <v>1</v>
      </c>
      <c r="I9701"/>
      <c r="J9701" t="str">
        <f>"INSERT INTO PARAMETERS (PARAMETER_ID, PARAMETER_GROUP_ID,PARAMETER_GROUP_NAME,PARAMETER_NAME,PARAMETER_VALUE,IS_SENSITIVE,IS_ACTIVE) VALUES ("&amp;B9701&amp;","&amp;C9701&amp;",'"&amp;D9701&amp;"','"&amp;E9701&amp;"','"&amp;F9701&amp;"',"&amp;G9701&amp;","&amp;H9701&amp;");"</f>
        <v>INSERT INTO PARAMETERS (PARAMETER_ID, PARAMETER_GROUP_ID,PARAMETER_GROUP_NAME,PARAMETER_NAME,PARAMETER_VALUE,IS_SENSITIVE,IS_ACTIVE) VALUES (9828,780,'TW_IMS_Distributor_123291_SellOut','load_method','sp',FALSE,TRUE);</v>
      </c>
    </row>
    <row r="9702" spans="1:10" s="642" customFormat="1" ht="15" hidden="1" customHeight="1">
      <c r="A9702" t="s">
        <v>36</v>
      </c>
      <c r="B9702" s="32">
        <v>9829</v>
      </c>
      <c r="C9702">
        <v>780</v>
      </c>
      <c r="D9702" s="13" t="s">
        <v>1567</v>
      </c>
      <c r="E9702" s="5" t="s">
        <v>2863</v>
      </c>
      <c r="F9702" s="13" t="s">
        <v>2821</v>
      </c>
      <c r="G9702" t="b">
        <v>0</v>
      </c>
      <c r="H9702" t="b">
        <v>1</v>
      </c>
      <c r="I9702"/>
      <c r="J9702" t="str">
        <f>"INSERT INTO PARAMETERS (PARAMETER_ID, PARAMETER_GROUP_ID,PARAMETER_GROUP_NAME,PARAMETER_NAME,PARAMETER_VALUE,IS_SENSITIVE,IS_ACTIVE) VALUES ("&amp;B9702&amp;","&amp;C9702&amp;",'"&amp;D9702&amp;"','"&amp;E9702&amp;"','"&amp;F9702&amp;"',"&amp;G9702&amp;","&amp;H9702&amp;");"</f>
        <v>INSERT INTO PARAMETERS (PARAMETER_ID, PARAMETER_GROUP_ID,PARAMETER_GROUP_NAME,PARAMETER_NAME,PARAMETER_VALUE,IS_SENSITIVE,IS_ACTIVE) VALUES (9829,780,'TW_IMS_Distributor_123291_SellOut','is_truncate','Y',FALSE,TRUE);</v>
      </c>
    </row>
    <row r="9703" spans="1:10" s="642" customFormat="1" ht="15" hidden="1" customHeight="1">
      <c r="A9703" t="s">
        <v>36</v>
      </c>
      <c r="B9703" s="32">
        <v>9830</v>
      </c>
      <c r="C9703">
        <v>780</v>
      </c>
      <c r="D9703" s="13" t="s">
        <v>1567</v>
      </c>
      <c r="E9703" s="5" t="s">
        <v>2844</v>
      </c>
      <c r="F9703" s="5" t="s">
        <v>11434</v>
      </c>
      <c r="G9703" t="b">
        <v>0</v>
      </c>
      <c r="H9703" t="b">
        <v>1</v>
      </c>
      <c r="I9703"/>
      <c r="J9703" t="str">
        <f>"INSERT INTO PARAMETERS (PARAMETER_ID, PARAMETER_GROUP_ID,PARAMETER_GROUP_NAME,PARAMETER_NAME,PARAMETER_VALUE,IS_SENSITIVE,IS_ACTIVE) VALUES ("&amp;B9703&amp;","&amp;C9703&amp;",'"&amp;D9703&amp;"','"&amp;E9703&amp;"','"&amp;F9703&amp;"',"&amp;G9703&amp;","&amp;H9703&amp;");"</f>
        <v>INSERT INTO PARAMETERS (PARAMETER_ID, PARAMETER_GROUP_ID,PARAMETER_GROUP_NAME,PARAMETER_NAME,PARAMETER_VALUE,IS_SENSITIVE,IS_ACTIVE) VALUES (9830,780,'TW_IMS_Distributor_123291_SellOut','target_table','sdl_tw_ims_dstr_std_sel_out_123291_sellout',FALSE,TRUE);</v>
      </c>
    </row>
    <row r="9704" spans="1:10" s="642" customFormat="1" ht="15" hidden="1" customHeight="1">
      <c r="A9704" t="s">
        <v>36</v>
      </c>
      <c r="B9704" s="32">
        <v>9831</v>
      </c>
      <c r="C9704">
        <v>780</v>
      </c>
      <c r="D9704" s="13" t="s">
        <v>1567</v>
      </c>
      <c r="E9704" s="5" t="s">
        <v>2841</v>
      </c>
      <c r="F9704" s="5" t="s">
        <v>11320</v>
      </c>
      <c r="G9704" t="b">
        <v>0</v>
      </c>
      <c r="H9704" t="b">
        <v>1</v>
      </c>
      <c r="I9704"/>
      <c r="J9704" t="str">
        <f>"INSERT INTO PARAMETERS (PARAMETER_ID, PARAMETER_GROUP_ID,PARAMETER_GROUP_NAME,PARAMETER_NAME,PARAMETER_VALUE,IS_SENSITIVE,IS_ACTIVE) VALUES ("&amp;B9704&amp;","&amp;C9704&amp;",'"&amp;D9704&amp;"','"&amp;E9704&amp;"','"&amp;F9704&amp;"',"&amp;G9704&amp;","&amp;H9704&amp;");"</f>
        <v>INSERT INTO PARAMETERS (PARAMETER_ID, PARAMETER_GROUP_ID,PARAMETER_GROUP_NAME,PARAMETER_NAME,PARAMETER_VALUE,IS_SENSITIVE,IS_ACTIVE) VALUES (9831,780,'TW_IMS_Distributor_123291_SellOut','folder_path','ims/distributor/123291',FALSE,TRUE);</v>
      </c>
    </row>
    <row r="9705" spans="1:10" s="642" customFormat="1" ht="15" hidden="1" customHeight="1">
      <c r="A9705" t="s">
        <v>36</v>
      </c>
      <c r="B9705" s="32">
        <v>9832</v>
      </c>
      <c r="C9705">
        <v>780</v>
      </c>
      <c r="D9705" s="13" t="s">
        <v>1567</v>
      </c>
      <c r="E9705" s="5" t="s">
        <v>2861</v>
      </c>
      <c r="F9705" s="5">
        <v>0</v>
      </c>
      <c r="G9705" t="b">
        <v>0</v>
      </c>
      <c r="H9705" t="b">
        <v>1</v>
      </c>
      <c r="I9705"/>
      <c r="J9705" t="str">
        <f>"INSERT INTO PARAMETERS (PARAMETER_ID, PARAMETER_GROUP_ID,PARAMETER_GROUP_NAME,PARAMETER_NAME,PARAMETER_VALUE,IS_SENSITIVE,IS_ACTIVE) VALUES ("&amp;B9705&amp;","&amp;C9705&amp;",'"&amp;D9705&amp;"','"&amp;E9705&amp;"','"&amp;F9705&amp;"',"&amp;G9705&amp;","&amp;H9705&amp;");"</f>
        <v>INSERT INTO PARAMETERS (PARAMETER_ID, PARAMETER_GROUP_ID,PARAMETER_GROUP_NAME,PARAMETER_NAME,PARAMETER_VALUE,IS_SENSITIVE,IS_ACTIVE) VALUES (9832,780,'TW_IMS_Distributor_123291_SellOut','file_header_row_num','0',FALSE,TRUE);</v>
      </c>
    </row>
    <row r="9706" spans="1:10" ht="15" hidden="1" customHeight="1">
      <c r="A9706" t="s">
        <v>36</v>
      </c>
      <c r="B9706" s="32">
        <v>9833</v>
      </c>
      <c r="C9706">
        <v>780</v>
      </c>
      <c r="D9706" s="13" t="s">
        <v>1567</v>
      </c>
      <c r="E9706" s="5" t="s">
        <v>2859</v>
      </c>
      <c r="F9706" s="5" t="s">
        <v>3130</v>
      </c>
      <c r="G9706" t="b">
        <v>0</v>
      </c>
      <c r="H9706" t="b">
        <v>1</v>
      </c>
      <c r="J9706" t="str">
        <f>"INSERT INTO PARAMETERS (PARAMETER_ID, PARAMETER_GROUP_ID,PARAMETER_GROUP_NAME,PARAMETER_NAME,PARAMETER_VALUE,IS_SENSITIVE,IS_ACTIVE) VALUES ("&amp;B9706&amp;","&amp;C9706&amp;",'"&amp;D9706&amp;"','"&amp;E9706&amp;"','"&amp;F9706&amp;"',"&amp;G9706&amp;","&amp;H9706&amp;");"</f>
        <v>INSERT INTO PARAMETERS (PARAMETER_ID, PARAMETER_GROUP_ID,PARAMETER_GROUP_NAME,PARAMETER_NAME,PARAMETER_VALUE,IS_SENSITIVE,IS_ACTIVE) VALUES (9833,780,'TW_IMS_Distributor_123291_SellOut','source_extn','csv',FALSE,TRUE);</v>
      </c>
    </row>
    <row r="9707" spans="1:10" ht="15" hidden="1" customHeight="1">
      <c r="A9707" t="s">
        <v>36</v>
      </c>
      <c r="B9707" s="32">
        <v>9834</v>
      </c>
      <c r="C9707">
        <v>780</v>
      </c>
      <c r="D9707" s="13" t="s">
        <v>1567</v>
      </c>
      <c r="E9707" s="5" t="s">
        <v>2836</v>
      </c>
      <c r="F9707" s="5" t="s">
        <v>11424</v>
      </c>
      <c r="G9707" t="b">
        <v>0</v>
      </c>
      <c r="H9707" t="b">
        <v>1</v>
      </c>
      <c r="J9707" t="str">
        <f>"INSERT INTO PARAMETERS (PARAMETER_ID, PARAMETER_GROUP_ID,PARAMETER_GROUP_NAME,PARAMETER_NAME,PARAMETER_VALUE,IS_SENSITIVE,IS_ACTIVE) VALUES ("&amp;B9707&amp;","&amp;C9707&amp;",'"&amp;D9707&amp;"','"&amp;E9707&amp;"','"&amp;F9707&amp;"',"&amp;G9707&amp;","&amp;H9707&amp;");"</f>
        <v>INSERT INTO PARAMETERS (PARAMETER_ID, PARAMETER_GROUP_ID,PARAMETER_GROUP_NAME,PARAMETER_NAME,PARAMETER_VALUE,IS_SENSITIVE,IS_ACTIVE) VALUES (9834,780,'TW_IMS_Distributor_123291_SellOut','sp_name','NTASDL_RAW.sdl_tw_ims_dstr_std_sel_out_preprocessing',FALSE,TRUE);</v>
      </c>
    </row>
    <row r="9708" spans="1:10" ht="15" hidden="1" customHeight="1">
      <c r="A9708" t="s">
        <v>36</v>
      </c>
      <c r="B9708" s="32">
        <v>9835</v>
      </c>
      <c r="C9708">
        <v>780</v>
      </c>
      <c r="D9708" s="13" t="s">
        <v>1567</v>
      </c>
      <c r="E9708" s="5" t="s">
        <v>2817</v>
      </c>
      <c r="F9708" s="23" t="s">
        <v>11425</v>
      </c>
      <c r="G9708" t="b">
        <v>0</v>
      </c>
      <c r="H9708" t="b">
        <v>1</v>
      </c>
      <c r="J9708" t="str">
        <f>"INSERT INTO PARAMETERS (PARAMETER_ID, PARAMETER_GROUP_ID,PARAMETER_GROUP_NAME,PARAMETER_NAME,PARAMETER_VALUE,IS_SENSITIVE,IS_ACTIVE) VALUES ("&amp;B9708&amp;","&amp;C9708&amp;",'"&amp;D9708&amp;"','"&amp;E9708&amp;"','"&amp;F9708&amp;"',"&amp;G9708&amp;","&amp;H9708&amp;");"</f>
        <v>INSERT INTO PARAMETERS (PARAMETER_ID, PARAMETER_GROUP_ID,PARAMETER_GROUP_NAME,PARAMETER_NAME,PARAMETER_VALUE,IS_SENSITIVE,IS_ACTIVE) VALUES (9835,780,'TW_IMS_Distributor_123291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709" spans="1:10" ht="15" hidden="1" customHeight="1">
      <c r="A9709" t="s">
        <v>36</v>
      </c>
      <c r="B9709" s="32">
        <v>9836</v>
      </c>
      <c r="C9709">
        <v>781</v>
      </c>
      <c r="D9709" s="13" t="s">
        <v>1568</v>
      </c>
      <c r="E9709" s="5" t="s">
        <v>2820</v>
      </c>
      <c r="F9709" s="5" t="s">
        <v>2821</v>
      </c>
      <c r="G9709" t="b">
        <v>0</v>
      </c>
      <c r="H9709" t="b">
        <v>1</v>
      </c>
      <c r="J9709" t="str">
        <f>"INSERT INTO PARAMETERS (PARAMETER_ID, PARAMETER_GROUP_ID,PARAMETER_GROUP_NAME,PARAMETER_NAME,PARAMETER_VALUE,IS_SENSITIVE,IS_ACTIVE) VALUES ("&amp;B9709&amp;","&amp;C9709&amp;",'"&amp;D9709&amp;"','"&amp;E9709&amp;"','"&amp;F9709&amp;"',"&amp;G9709&amp;","&amp;H9709&amp;");"</f>
        <v>INSERT INTO PARAMETERS (PARAMETER_ID, PARAMETER_GROUP_ID,PARAMETER_GROUP_NAME,PARAMETER_NAME,PARAMETER_VALUE,IS_SENSITIVE,IS_ACTIVE) VALUES (9836,781,'TW_IMS_Distributor_131953_SellOut','trigger_mail','Y',FALSE,TRUE);</v>
      </c>
    </row>
    <row r="9710" spans="1:10" ht="15" hidden="1" customHeight="1">
      <c r="A9710" t="s">
        <v>36</v>
      </c>
      <c r="B9710" s="32">
        <v>9837</v>
      </c>
      <c r="C9710">
        <v>781</v>
      </c>
      <c r="D9710" s="13" t="s">
        <v>1568</v>
      </c>
      <c r="E9710" s="5" t="s">
        <v>2831</v>
      </c>
      <c r="F9710" s="5" t="s">
        <v>2821</v>
      </c>
      <c r="G9710" t="b">
        <v>0</v>
      </c>
      <c r="H9710" t="b">
        <v>1</v>
      </c>
      <c r="J9710" t="str">
        <f>"INSERT INTO PARAMETERS (PARAMETER_ID, PARAMETER_GROUP_ID,PARAMETER_GROUP_NAME,PARAMETER_NAME,PARAMETER_VALUE,IS_SENSITIVE,IS_ACTIVE) VALUES ("&amp;B9710&amp;","&amp;C9710&amp;",'"&amp;D9710&amp;"','"&amp;E9710&amp;"','"&amp;F9710&amp;"',"&amp;G9710&amp;","&amp;H9710&amp;");"</f>
        <v>INSERT INTO PARAMETERS (PARAMETER_ID, PARAMETER_GROUP_ID,PARAMETER_GROUP_NAME,PARAMETER_NAME,PARAMETER_VALUE,IS_SENSITIVE,IS_ACTIVE) VALUES (9837,781,'TW_IMS_Distributor_131953_SellOut','business_mail_trigger','Y',FALSE,TRUE);</v>
      </c>
    </row>
    <row r="9711" spans="1:10" ht="15" hidden="1" customHeight="1">
      <c r="A9711" t="s">
        <v>36</v>
      </c>
      <c r="B9711" s="32">
        <v>9838</v>
      </c>
      <c r="C9711">
        <v>781</v>
      </c>
      <c r="D9711" s="13" t="s">
        <v>1568</v>
      </c>
      <c r="E9711" s="5" t="s">
        <v>2823</v>
      </c>
      <c r="F9711" s="5" t="s">
        <v>1568</v>
      </c>
      <c r="G9711" t="b">
        <v>0</v>
      </c>
      <c r="H9711" t="b">
        <v>1</v>
      </c>
      <c r="J9711" t="str">
        <f>"INSERT INTO PARAMETERS (PARAMETER_ID, PARAMETER_GROUP_ID,PARAMETER_GROUP_NAME,PARAMETER_NAME,PARAMETER_VALUE,IS_SENSITIVE,IS_ACTIVE) VALUES ("&amp;B9711&amp;","&amp;C9711&amp;",'"&amp;D9711&amp;"','"&amp;E9711&amp;"','"&amp;F9711&amp;"',"&amp;G9711&amp;","&amp;H9711&amp;");"</f>
        <v>INSERT INTO PARAMETERS (PARAMETER_ID, PARAMETER_GROUP_ID,PARAMETER_GROUP_NAME,PARAMETER_NAME,PARAMETER_VALUE,IS_SENSITIVE,IS_ACTIVE) VALUES (9838,781,'TW_IMS_Distributor_131953_SellOut','file_spec','TW_IMS_Distributor_131953_SellOut',FALSE,TRUE);</v>
      </c>
    </row>
    <row r="9712" spans="1:10" ht="15" hidden="1" customHeight="1">
      <c r="A9712" t="s">
        <v>36</v>
      </c>
      <c r="B9712" s="32">
        <v>9839</v>
      </c>
      <c r="C9712">
        <v>781</v>
      </c>
      <c r="D9712" s="13" t="s">
        <v>1568</v>
      </c>
      <c r="E9712" s="5" t="s">
        <v>2828</v>
      </c>
      <c r="F9712" s="5" t="s">
        <v>3130</v>
      </c>
      <c r="G9712" t="b">
        <v>0</v>
      </c>
      <c r="H9712" t="b">
        <v>1</v>
      </c>
      <c r="J9712" t="str">
        <f>"INSERT INTO PARAMETERS (PARAMETER_ID, PARAMETER_GROUP_ID,PARAMETER_GROUP_NAME,PARAMETER_NAME,PARAMETER_VALUE,IS_SENSITIVE,IS_ACTIVE) VALUES ("&amp;B9712&amp;","&amp;C9712&amp;",'"&amp;D9712&amp;"','"&amp;E9712&amp;"','"&amp;F9712&amp;"',"&amp;G9712&amp;","&amp;H9712&amp;");"</f>
        <v>INSERT INTO PARAMETERS (PARAMETER_ID, PARAMETER_GROUP_ID,PARAMETER_GROUP_NAME,PARAMETER_NAME,PARAMETER_VALUE,IS_SENSITIVE,IS_ACTIVE) VALUES (9839,781,'TW_IMS_Distributor_131953_SellOut','val_file_extn','csv',FALSE,TRUE);</v>
      </c>
    </row>
    <row r="9713" spans="1:10" ht="15" hidden="1" customHeight="1">
      <c r="A9713" t="s">
        <v>36</v>
      </c>
      <c r="B9713" s="32">
        <v>9840</v>
      </c>
      <c r="C9713">
        <v>781</v>
      </c>
      <c r="D9713" s="13" t="s">
        <v>1568</v>
      </c>
      <c r="E9713" s="5" t="s">
        <v>2826</v>
      </c>
      <c r="F9713" s="5" t="s">
        <v>1568</v>
      </c>
      <c r="G9713" t="b">
        <v>0</v>
      </c>
      <c r="H9713" t="b">
        <v>1</v>
      </c>
      <c r="J9713" t="str">
        <f>"INSERT INTO PARAMETERS (PARAMETER_ID, PARAMETER_GROUP_ID,PARAMETER_GROUP_NAME,PARAMETER_NAME,PARAMETER_VALUE,IS_SENSITIVE,IS_ACTIVE) VALUES ("&amp;B9713&amp;","&amp;C9713&amp;",'"&amp;D9713&amp;"','"&amp;E9713&amp;"','"&amp;F9713&amp;"',"&amp;G9713&amp;","&amp;H9713&amp;");"</f>
        <v>INSERT INTO PARAMETERS (PARAMETER_ID, PARAMETER_GROUP_ID,PARAMETER_GROUP_NAME,PARAMETER_NAME,PARAMETER_VALUE,IS_SENSITIVE,IS_ACTIVE) VALUES (9840,781,'TW_IMS_Distributor_131953_SellOut','val_file_name','TW_IMS_Distributor_131953_SellOut',FALSE,TRUE);</v>
      </c>
    </row>
    <row r="9714" spans="1:10" ht="15" hidden="1" customHeight="1">
      <c r="A9714" t="s">
        <v>36</v>
      </c>
      <c r="B9714" s="32">
        <v>9841</v>
      </c>
      <c r="C9714">
        <v>781</v>
      </c>
      <c r="D9714" s="13" t="s">
        <v>1568</v>
      </c>
      <c r="E9714" s="5" t="s">
        <v>2856</v>
      </c>
      <c r="F9714" s="5" t="s">
        <v>2939</v>
      </c>
      <c r="G9714" t="b">
        <v>0</v>
      </c>
      <c r="H9714" t="b">
        <v>1</v>
      </c>
      <c r="J9714" t="str">
        <f>"INSERT INTO PARAMETERS (PARAMETER_ID, PARAMETER_GROUP_ID,PARAMETER_GROUP_NAME,PARAMETER_NAME,PARAMETER_VALUE,IS_SENSITIVE,IS_ACTIVE) VALUES ("&amp;B9714&amp;","&amp;C9714&amp;",'"&amp;D9714&amp;"','"&amp;E9714&amp;"','"&amp;F9714&amp;"',"&amp;G9714&amp;","&amp;H9714&amp;");"</f>
        <v>INSERT INTO PARAMETERS (PARAMETER_ID, PARAMETER_GROUP_ID,PARAMETER_GROUP_NAME,PARAMETER_NAME,PARAMETER_VALUE,IS_SENSITIVE,IS_ACTIVE) VALUES (9841,781,'TW_IMS_Distributor_131953_SellOut','index','last',FALSE,TRUE);</v>
      </c>
    </row>
    <row r="9715" spans="1:10" ht="15" hidden="1" customHeight="1">
      <c r="A9715" t="s">
        <v>36</v>
      </c>
      <c r="B9715" s="32">
        <v>9842</v>
      </c>
      <c r="C9715">
        <v>781</v>
      </c>
      <c r="D9715" s="13" t="s">
        <v>1568</v>
      </c>
      <c r="E9715" s="5" t="s">
        <v>2853</v>
      </c>
      <c r="F9715" s="184" t="s">
        <v>2992</v>
      </c>
      <c r="G9715" t="b">
        <v>0</v>
      </c>
      <c r="H9715" t="b">
        <v>1</v>
      </c>
      <c r="J9715" t="str">
        <f>"INSERT INTO PARAMETERS (PARAMETER_ID, PARAMETER_GROUP_ID,PARAMETER_GROUP_NAME,PARAMETER_NAME,PARAMETER_VALUE,IS_SENSITIVE,IS_ACTIVE) VALUES ("&amp;B9715&amp;","&amp;C9715&amp;",'"&amp;D9715&amp;"','"&amp;E9715&amp;"','"&amp;F9715&amp;"',"&amp;G9715&amp;","&amp;H9715&amp;");"</f>
        <v>INSERT INTO PARAMETERS (PARAMETER_ID, PARAMETER_GROUP_ID,PARAMETER_GROUP_NAME,PARAMETER_NAME,PARAMETER_VALUE,IS_SENSITIVE,IS_ACTIVE) VALUES (9842,781,'TW_IMS_Distributor_131953_SellOut','validation','1-1-1',FALSE,TRUE);</v>
      </c>
    </row>
    <row r="9716" spans="1:10" ht="15" hidden="1" customHeight="1">
      <c r="A9716" t="s">
        <v>36</v>
      </c>
      <c r="B9716" s="32">
        <v>9843</v>
      </c>
      <c r="C9716">
        <v>781</v>
      </c>
      <c r="D9716" s="13" t="s">
        <v>1568</v>
      </c>
      <c r="E9716" s="5" t="s">
        <v>2847</v>
      </c>
      <c r="F9716" s="5" t="s">
        <v>10773</v>
      </c>
      <c r="G9716" t="b">
        <v>0</v>
      </c>
      <c r="H9716" t="b">
        <v>1</v>
      </c>
      <c r="J9716" t="str">
        <f>"INSERT INTO PARAMETERS (PARAMETER_ID, PARAMETER_GROUP_ID,PARAMETER_GROUP_NAME,PARAMETER_NAME,PARAMETER_VALUE,IS_SENSITIVE,IS_ACTIVE) VALUES ("&amp;B9716&amp;","&amp;C9716&amp;",'"&amp;D9716&amp;"','"&amp;E9716&amp;"','"&amp;F9716&amp;"',"&amp;G9716&amp;","&amp;H9716&amp;");"</f>
        <v>INSERT INTO PARAMETERS (PARAMETER_ID, PARAMETER_GROUP_ID,PARAMETER_GROUP_NAME,PARAMETER_NAME,PARAMETER_VALUE,IS_SENSITIVE,IS_ACTIVE) VALUES (9843,781,'TW_IMS_Distributor_131953_SellOut','container','twn',FALSE,TRUE);</v>
      </c>
    </row>
    <row r="9717" spans="1:10" ht="15" hidden="1" customHeight="1">
      <c r="A9717" t="s">
        <v>36</v>
      </c>
      <c r="B9717" s="32">
        <v>9844</v>
      </c>
      <c r="C9717">
        <v>781</v>
      </c>
      <c r="D9717" s="13" t="s">
        <v>1568</v>
      </c>
      <c r="E9717" s="5" t="s">
        <v>2850</v>
      </c>
      <c r="F9717" s="5" t="s">
        <v>10774</v>
      </c>
      <c r="G9717" t="b">
        <v>0</v>
      </c>
      <c r="H9717" t="b">
        <v>1</v>
      </c>
      <c r="J9717" t="str">
        <f>"INSERT INTO PARAMETERS (PARAMETER_ID, PARAMETER_GROUP_ID,PARAMETER_GROUP_NAME,PARAMETER_NAME,PARAMETER_VALUE,IS_SENSITIVE,IS_ACTIVE) VALUES ("&amp;B9717&amp;","&amp;C9717&amp;",'"&amp;D9717&amp;"','"&amp;E9717&amp;"','"&amp;F9717&amp;"',"&amp;G9717&amp;","&amp;H9717&amp;");"</f>
        <v>INSERT INTO PARAMETERS (PARAMETER_ID, PARAMETER_GROUP_ID,PARAMETER_GROUP_NAME,PARAMETER_NAME,PARAMETER_VALUE,IS_SENSITIVE,IS_ACTIVE) VALUES (9844,781,'TW_IMS_Distributor_131953_SellOut','target_schema','NTASDL_RAW',FALSE,TRUE);</v>
      </c>
    </row>
    <row r="9718" spans="1:10" ht="15" hidden="1" customHeight="1">
      <c r="A9718" t="s">
        <v>36</v>
      </c>
      <c r="B9718" s="32">
        <v>9845</v>
      </c>
      <c r="C9718">
        <v>781</v>
      </c>
      <c r="D9718" s="13" t="s">
        <v>1568</v>
      </c>
      <c r="E9718" s="5" t="s">
        <v>2833</v>
      </c>
      <c r="F9718" s="5" t="s">
        <v>2834</v>
      </c>
      <c r="G9718" t="b">
        <v>0</v>
      </c>
      <c r="H9718" t="b">
        <v>1</v>
      </c>
      <c r="J9718" t="str">
        <f>"INSERT INTO PARAMETERS (PARAMETER_ID, PARAMETER_GROUP_ID,PARAMETER_GROUP_NAME,PARAMETER_NAME,PARAMETER_VALUE,IS_SENSITIVE,IS_ACTIVE) VALUES ("&amp;B9718&amp;","&amp;C9718&amp;",'"&amp;D9718&amp;"','"&amp;E9718&amp;"','"&amp;F9718&amp;"',"&amp;G9718&amp;","&amp;H9718&amp;");"</f>
        <v>INSERT INTO PARAMETERS (PARAMETER_ID, PARAMETER_GROUP_ID,PARAMETER_GROUP_NAME,PARAMETER_NAME,PARAMETER_VALUE,IS_SENSITIVE,IS_ACTIVE) VALUES (9845,781,'TW_IMS_Distributor_131953_SellOut','load_method','sp',FALSE,TRUE);</v>
      </c>
    </row>
    <row r="9719" spans="1:10" ht="15" hidden="1" customHeight="1">
      <c r="A9719" t="s">
        <v>36</v>
      </c>
      <c r="B9719" s="32">
        <v>9846</v>
      </c>
      <c r="C9719">
        <v>781</v>
      </c>
      <c r="D9719" s="13" t="s">
        <v>1568</v>
      </c>
      <c r="E9719" s="5" t="s">
        <v>2863</v>
      </c>
      <c r="F9719" s="13" t="s">
        <v>2821</v>
      </c>
      <c r="G9719" t="b">
        <v>0</v>
      </c>
      <c r="H9719" t="b">
        <v>1</v>
      </c>
      <c r="J9719" t="str">
        <f>"INSERT INTO PARAMETERS (PARAMETER_ID, PARAMETER_GROUP_ID,PARAMETER_GROUP_NAME,PARAMETER_NAME,PARAMETER_VALUE,IS_SENSITIVE,IS_ACTIVE) VALUES ("&amp;B9719&amp;","&amp;C9719&amp;",'"&amp;D9719&amp;"','"&amp;E9719&amp;"','"&amp;F9719&amp;"',"&amp;G9719&amp;","&amp;H9719&amp;");"</f>
        <v>INSERT INTO PARAMETERS (PARAMETER_ID, PARAMETER_GROUP_ID,PARAMETER_GROUP_NAME,PARAMETER_NAME,PARAMETER_VALUE,IS_SENSITIVE,IS_ACTIVE) VALUES (9846,781,'TW_IMS_Distributor_131953_SellOut','is_truncate','Y',FALSE,TRUE);</v>
      </c>
    </row>
    <row r="9720" spans="1:10" ht="15" hidden="1" customHeight="1">
      <c r="A9720" t="s">
        <v>36</v>
      </c>
      <c r="B9720" s="32">
        <v>9847</v>
      </c>
      <c r="C9720">
        <v>781</v>
      </c>
      <c r="D9720" s="13" t="s">
        <v>1568</v>
      </c>
      <c r="E9720" s="5" t="s">
        <v>2844</v>
      </c>
      <c r="F9720" s="5" t="s">
        <v>11435</v>
      </c>
      <c r="G9720" t="b">
        <v>0</v>
      </c>
      <c r="H9720" t="b">
        <v>1</v>
      </c>
      <c r="J9720" t="str">
        <f>"INSERT INTO PARAMETERS (PARAMETER_ID, PARAMETER_GROUP_ID,PARAMETER_GROUP_NAME,PARAMETER_NAME,PARAMETER_VALUE,IS_SENSITIVE,IS_ACTIVE) VALUES ("&amp;B9720&amp;","&amp;C9720&amp;",'"&amp;D9720&amp;"','"&amp;E9720&amp;"','"&amp;F9720&amp;"',"&amp;G9720&amp;","&amp;H9720&amp;");"</f>
        <v>INSERT INTO PARAMETERS (PARAMETER_ID, PARAMETER_GROUP_ID,PARAMETER_GROUP_NAME,PARAMETER_NAME,PARAMETER_VALUE,IS_SENSITIVE,IS_ACTIVE) VALUES (9847,781,'TW_IMS_Distributor_131953_SellOut','target_table','sdl_tw_ims_dstr_std_sel_out_131953_sellout',FALSE,TRUE);</v>
      </c>
    </row>
    <row r="9721" spans="1:10" ht="15" hidden="1" customHeight="1">
      <c r="A9721" t="s">
        <v>36</v>
      </c>
      <c r="B9721" s="32">
        <v>9848</v>
      </c>
      <c r="C9721">
        <v>781</v>
      </c>
      <c r="D9721" s="13" t="s">
        <v>1568</v>
      </c>
      <c r="E9721" s="5" t="s">
        <v>2841</v>
      </c>
      <c r="F9721" s="5" t="s">
        <v>11322</v>
      </c>
      <c r="G9721" t="b">
        <v>0</v>
      </c>
      <c r="H9721" t="b">
        <v>1</v>
      </c>
      <c r="J9721" t="str">
        <f>"INSERT INTO PARAMETERS (PARAMETER_ID, PARAMETER_GROUP_ID,PARAMETER_GROUP_NAME,PARAMETER_NAME,PARAMETER_VALUE,IS_SENSITIVE,IS_ACTIVE) VALUES ("&amp;B9721&amp;","&amp;C9721&amp;",'"&amp;D9721&amp;"','"&amp;E9721&amp;"','"&amp;F9721&amp;"',"&amp;G9721&amp;","&amp;H9721&amp;");"</f>
        <v>INSERT INTO PARAMETERS (PARAMETER_ID, PARAMETER_GROUP_ID,PARAMETER_GROUP_NAME,PARAMETER_NAME,PARAMETER_VALUE,IS_SENSITIVE,IS_ACTIVE) VALUES (9848,781,'TW_IMS_Distributor_131953_SellOut','folder_path','ims/distributor/131953',FALSE,TRUE);</v>
      </c>
    </row>
    <row r="9722" spans="1:10" ht="15" hidden="1" customHeight="1">
      <c r="A9722" t="s">
        <v>36</v>
      </c>
      <c r="B9722" s="32">
        <v>9849</v>
      </c>
      <c r="C9722">
        <v>781</v>
      </c>
      <c r="D9722" s="13" t="s">
        <v>1568</v>
      </c>
      <c r="E9722" s="5" t="s">
        <v>2861</v>
      </c>
      <c r="F9722" s="5">
        <v>0</v>
      </c>
      <c r="G9722" t="b">
        <v>0</v>
      </c>
      <c r="H9722" t="b">
        <v>1</v>
      </c>
      <c r="J9722" t="str">
        <f>"INSERT INTO PARAMETERS (PARAMETER_ID, PARAMETER_GROUP_ID,PARAMETER_GROUP_NAME,PARAMETER_NAME,PARAMETER_VALUE,IS_SENSITIVE,IS_ACTIVE) VALUES ("&amp;B9722&amp;","&amp;C9722&amp;",'"&amp;D9722&amp;"','"&amp;E9722&amp;"','"&amp;F9722&amp;"',"&amp;G9722&amp;","&amp;H9722&amp;");"</f>
        <v>INSERT INTO PARAMETERS (PARAMETER_ID, PARAMETER_GROUP_ID,PARAMETER_GROUP_NAME,PARAMETER_NAME,PARAMETER_VALUE,IS_SENSITIVE,IS_ACTIVE) VALUES (9849,781,'TW_IMS_Distributor_131953_SellOut','file_header_row_num','0',FALSE,TRUE);</v>
      </c>
    </row>
    <row r="9723" spans="1:10" ht="15" hidden="1" customHeight="1">
      <c r="A9723" t="s">
        <v>36</v>
      </c>
      <c r="B9723" s="32">
        <v>9850</v>
      </c>
      <c r="C9723">
        <v>781</v>
      </c>
      <c r="D9723" s="13" t="s">
        <v>1568</v>
      </c>
      <c r="E9723" s="5" t="s">
        <v>2859</v>
      </c>
      <c r="F9723" s="5" t="s">
        <v>3130</v>
      </c>
      <c r="G9723" t="b">
        <v>0</v>
      </c>
      <c r="H9723" t="b">
        <v>1</v>
      </c>
      <c r="J9723" t="str">
        <f>"INSERT INTO PARAMETERS (PARAMETER_ID, PARAMETER_GROUP_ID,PARAMETER_GROUP_NAME,PARAMETER_NAME,PARAMETER_VALUE,IS_SENSITIVE,IS_ACTIVE) VALUES ("&amp;B9723&amp;","&amp;C9723&amp;",'"&amp;D9723&amp;"','"&amp;E9723&amp;"','"&amp;F9723&amp;"',"&amp;G9723&amp;","&amp;H9723&amp;");"</f>
        <v>INSERT INTO PARAMETERS (PARAMETER_ID, PARAMETER_GROUP_ID,PARAMETER_GROUP_NAME,PARAMETER_NAME,PARAMETER_VALUE,IS_SENSITIVE,IS_ACTIVE) VALUES (9850,781,'TW_IMS_Distributor_131953_SellOut','source_extn','csv',FALSE,TRUE);</v>
      </c>
    </row>
    <row r="9724" spans="1:10" ht="15" hidden="1" customHeight="1">
      <c r="A9724" t="s">
        <v>36</v>
      </c>
      <c r="B9724" s="32">
        <v>9851</v>
      </c>
      <c r="C9724">
        <v>781</v>
      </c>
      <c r="D9724" s="13" t="s">
        <v>1568</v>
      </c>
      <c r="E9724" s="5" t="s">
        <v>2836</v>
      </c>
      <c r="F9724" s="5" t="s">
        <v>11424</v>
      </c>
      <c r="G9724" t="b">
        <v>0</v>
      </c>
      <c r="H9724" t="b">
        <v>1</v>
      </c>
      <c r="J9724" t="str">
        <f>"INSERT INTO PARAMETERS (PARAMETER_ID, PARAMETER_GROUP_ID,PARAMETER_GROUP_NAME,PARAMETER_NAME,PARAMETER_VALUE,IS_SENSITIVE,IS_ACTIVE) VALUES ("&amp;B9724&amp;","&amp;C9724&amp;",'"&amp;D9724&amp;"','"&amp;E9724&amp;"','"&amp;F9724&amp;"',"&amp;G9724&amp;","&amp;H9724&amp;");"</f>
        <v>INSERT INTO PARAMETERS (PARAMETER_ID, PARAMETER_GROUP_ID,PARAMETER_GROUP_NAME,PARAMETER_NAME,PARAMETER_VALUE,IS_SENSITIVE,IS_ACTIVE) VALUES (9851,781,'TW_IMS_Distributor_131953_SellOut','sp_name','NTASDL_RAW.sdl_tw_ims_dstr_std_sel_out_preprocessing',FALSE,TRUE);</v>
      </c>
    </row>
    <row r="9725" spans="1:10" ht="15" hidden="1" customHeight="1">
      <c r="A9725" t="s">
        <v>36</v>
      </c>
      <c r="B9725" s="32">
        <v>9852</v>
      </c>
      <c r="C9725">
        <v>781</v>
      </c>
      <c r="D9725" s="13" t="s">
        <v>1568</v>
      </c>
      <c r="E9725" s="5" t="s">
        <v>2817</v>
      </c>
      <c r="F9725" s="23" t="s">
        <v>11425</v>
      </c>
      <c r="G9725" t="b">
        <v>0</v>
      </c>
      <c r="H9725" t="b">
        <v>1</v>
      </c>
      <c r="J9725" t="str">
        <f>"INSERT INTO PARAMETERS (PARAMETER_ID, PARAMETER_GROUP_ID,PARAMETER_GROUP_NAME,PARAMETER_NAME,PARAMETER_VALUE,IS_SENSITIVE,IS_ACTIVE) VALUES ("&amp;B9725&amp;","&amp;C9725&amp;",'"&amp;D9725&amp;"','"&amp;E9725&amp;"','"&amp;F9725&amp;"',"&amp;G9725&amp;","&amp;H9725&amp;");"</f>
        <v>INSERT INTO PARAMETERS (PARAMETER_ID, PARAMETER_GROUP_ID,PARAMETER_GROUP_NAME,PARAMETER_NAME,PARAMETER_VALUE,IS_SENSITIVE,IS_ACTIVE) VALUES (9852,781,'TW_IMS_Distributor_131953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726" spans="1:10" ht="15" hidden="1" customHeight="1">
      <c r="A9726" t="s">
        <v>36</v>
      </c>
      <c r="B9726" s="32">
        <v>9853</v>
      </c>
      <c r="C9726">
        <v>782</v>
      </c>
      <c r="D9726" s="13" t="s">
        <v>1569</v>
      </c>
      <c r="E9726" s="5" t="s">
        <v>2820</v>
      </c>
      <c r="F9726" s="5" t="s">
        <v>2821</v>
      </c>
      <c r="G9726" t="b">
        <v>0</v>
      </c>
      <c r="H9726" t="b">
        <v>1</v>
      </c>
      <c r="J9726" t="str">
        <f>"INSERT INTO PARAMETERS (PARAMETER_ID, PARAMETER_GROUP_ID,PARAMETER_GROUP_NAME,PARAMETER_NAME,PARAMETER_VALUE,IS_SENSITIVE,IS_ACTIVE) VALUES ("&amp;B9726&amp;","&amp;C9726&amp;",'"&amp;D9726&amp;"','"&amp;E9726&amp;"','"&amp;F9726&amp;"',"&amp;G9726&amp;","&amp;H9726&amp;");"</f>
        <v>INSERT INTO PARAMETERS (PARAMETER_ID, PARAMETER_GROUP_ID,PARAMETER_GROUP_NAME,PARAMETER_NAME,PARAMETER_VALUE,IS_SENSITIVE,IS_ACTIVE) VALUES (9853,782,'TW_IMS_Distributor_132349_SellOut','trigger_mail','Y',FALSE,TRUE);</v>
      </c>
    </row>
    <row r="9727" spans="1:10" ht="15" hidden="1" customHeight="1">
      <c r="A9727" t="s">
        <v>36</v>
      </c>
      <c r="B9727" s="32">
        <v>9854</v>
      </c>
      <c r="C9727">
        <v>782</v>
      </c>
      <c r="D9727" s="13" t="s">
        <v>1569</v>
      </c>
      <c r="E9727" s="5" t="s">
        <v>2831</v>
      </c>
      <c r="F9727" s="5" t="s">
        <v>2821</v>
      </c>
      <c r="G9727" t="b">
        <v>0</v>
      </c>
      <c r="H9727" t="b">
        <v>1</v>
      </c>
      <c r="J9727" t="str">
        <f>"INSERT INTO PARAMETERS (PARAMETER_ID, PARAMETER_GROUP_ID,PARAMETER_GROUP_NAME,PARAMETER_NAME,PARAMETER_VALUE,IS_SENSITIVE,IS_ACTIVE) VALUES ("&amp;B9727&amp;","&amp;C9727&amp;",'"&amp;D9727&amp;"','"&amp;E9727&amp;"','"&amp;F9727&amp;"',"&amp;G9727&amp;","&amp;H9727&amp;");"</f>
        <v>INSERT INTO PARAMETERS (PARAMETER_ID, PARAMETER_GROUP_ID,PARAMETER_GROUP_NAME,PARAMETER_NAME,PARAMETER_VALUE,IS_SENSITIVE,IS_ACTIVE) VALUES (9854,782,'TW_IMS_Distributor_132349_SellOut','business_mail_trigger','Y',FALSE,TRUE);</v>
      </c>
    </row>
    <row r="9728" spans="1:10" ht="15" hidden="1" customHeight="1">
      <c r="A9728" t="s">
        <v>36</v>
      </c>
      <c r="B9728" s="32">
        <v>9855</v>
      </c>
      <c r="C9728">
        <v>782</v>
      </c>
      <c r="D9728" s="13" t="s">
        <v>1569</v>
      </c>
      <c r="E9728" s="5" t="s">
        <v>2823</v>
      </c>
      <c r="F9728" s="5" t="s">
        <v>1569</v>
      </c>
      <c r="G9728" t="b">
        <v>0</v>
      </c>
      <c r="H9728" t="b">
        <v>1</v>
      </c>
      <c r="J9728" t="str">
        <f>"INSERT INTO PARAMETERS (PARAMETER_ID, PARAMETER_GROUP_ID,PARAMETER_GROUP_NAME,PARAMETER_NAME,PARAMETER_VALUE,IS_SENSITIVE,IS_ACTIVE) VALUES ("&amp;B9728&amp;","&amp;C9728&amp;",'"&amp;D9728&amp;"','"&amp;E9728&amp;"','"&amp;F9728&amp;"',"&amp;G9728&amp;","&amp;H9728&amp;");"</f>
        <v>INSERT INTO PARAMETERS (PARAMETER_ID, PARAMETER_GROUP_ID,PARAMETER_GROUP_NAME,PARAMETER_NAME,PARAMETER_VALUE,IS_SENSITIVE,IS_ACTIVE) VALUES (9855,782,'TW_IMS_Distributor_132349_SellOut','file_spec','TW_IMS_Distributor_132349_SellOut',FALSE,TRUE);</v>
      </c>
    </row>
    <row r="9729" spans="1:10" ht="15" hidden="1" customHeight="1">
      <c r="A9729" t="s">
        <v>36</v>
      </c>
      <c r="B9729" s="32">
        <v>9856</v>
      </c>
      <c r="C9729">
        <v>782</v>
      </c>
      <c r="D9729" s="13" t="s">
        <v>1569</v>
      </c>
      <c r="E9729" s="5" t="s">
        <v>2828</v>
      </c>
      <c r="F9729" s="5" t="s">
        <v>3130</v>
      </c>
      <c r="G9729" t="b">
        <v>0</v>
      </c>
      <c r="H9729" t="b">
        <v>1</v>
      </c>
      <c r="J9729" t="str">
        <f>"INSERT INTO PARAMETERS (PARAMETER_ID, PARAMETER_GROUP_ID,PARAMETER_GROUP_NAME,PARAMETER_NAME,PARAMETER_VALUE,IS_SENSITIVE,IS_ACTIVE) VALUES ("&amp;B9729&amp;","&amp;C9729&amp;",'"&amp;D9729&amp;"','"&amp;E9729&amp;"','"&amp;F9729&amp;"',"&amp;G9729&amp;","&amp;H9729&amp;");"</f>
        <v>INSERT INTO PARAMETERS (PARAMETER_ID, PARAMETER_GROUP_ID,PARAMETER_GROUP_NAME,PARAMETER_NAME,PARAMETER_VALUE,IS_SENSITIVE,IS_ACTIVE) VALUES (9856,782,'TW_IMS_Distributor_132349_SellOut','val_file_extn','csv',FALSE,TRUE);</v>
      </c>
    </row>
    <row r="9730" spans="1:10" ht="15" hidden="1" customHeight="1">
      <c r="A9730" t="s">
        <v>36</v>
      </c>
      <c r="B9730" s="32">
        <v>9857</v>
      </c>
      <c r="C9730">
        <v>782</v>
      </c>
      <c r="D9730" s="13" t="s">
        <v>1569</v>
      </c>
      <c r="E9730" s="5" t="s">
        <v>2826</v>
      </c>
      <c r="F9730" s="5" t="s">
        <v>1569</v>
      </c>
      <c r="G9730" t="b">
        <v>0</v>
      </c>
      <c r="H9730" t="b">
        <v>1</v>
      </c>
      <c r="J9730" t="str">
        <f>"INSERT INTO PARAMETERS (PARAMETER_ID, PARAMETER_GROUP_ID,PARAMETER_GROUP_NAME,PARAMETER_NAME,PARAMETER_VALUE,IS_SENSITIVE,IS_ACTIVE) VALUES ("&amp;B9730&amp;","&amp;C9730&amp;",'"&amp;D9730&amp;"','"&amp;E9730&amp;"','"&amp;F9730&amp;"',"&amp;G9730&amp;","&amp;H9730&amp;");"</f>
        <v>INSERT INTO PARAMETERS (PARAMETER_ID, PARAMETER_GROUP_ID,PARAMETER_GROUP_NAME,PARAMETER_NAME,PARAMETER_VALUE,IS_SENSITIVE,IS_ACTIVE) VALUES (9857,782,'TW_IMS_Distributor_132349_SellOut','val_file_name','TW_IMS_Distributor_132349_SellOut',FALSE,TRUE);</v>
      </c>
    </row>
    <row r="9731" spans="1:10" ht="15" hidden="1" customHeight="1">
      <c r="A9731" t="s">
        <v>36</v>
      </c>
      <c r="B9731" s="32">
        <v>9858</v>
      </c>
      <c r="C9731">
        <v>782</v>
      </c>
      <c r="D9731" s="13" t="s">
        <v>1569</v>
      </c>
      <c r="E9731" s="5" t="s">
        <v>2856</v>
      </c>
      <c r="F9731" s="5" t="s">
        <v>2939</v>
      </c>
      <c r="G9731" t="b">
        <v>0</v>
      </c>
      <c r="H9731" t="b">
        <v>1</v>
      </c>
      <c r="J9731" t="str">
        <f>"INSERT INTO PARAMETERS (PARAMETER_ID, PARAMETER_GROUP_ID,PARAMETER_GROUP_NAME,PARAMETER_NAME,PARAMETER_VALUE,IS_SENSITIVE,IS_ACTIVE) VALUES ("&amp;B9731&amp;","&amp;C9731&amp;",'"&amp;D9731&amp;"','"&amp;E9731&amp;"','"&amp;F9731&amp;"',"&amp;G9731&amp;","&amp;H9731&amp;");"</f>
        <v>INSERT INTO PARAMETERS (PARAMETER_ID, PARAMETER_GROUP_ID,PARAMETER_GROUP_NAME,PARAMETER_NAME,PARAMETER_VALUE,IS_SENSITIVE,IS_ACTIVE) VALUES (9858,782,'TW_IMS_Distributor_132349_SellOut','index','last',FALSE,TRUE);</v>
      </c>
    </row>
    <row r="9732" spans="1:10" ht="15" hidden="1" customHeight="1">
      <c r="A9732" t="s">
        <v>36</v>
      </c>
      <c r="B9732" s="32">
        <v>9859</v>
      </c>
      <c r="C9732">
        <v>782</v>
      </c>
      <c r="D9732" s="13" t="s">
        <v>1569</v>
      </c>
      <c r="E9732" s="5" t="s">
        <v>2853</v>
      </c>
      <c r="F9732" s="184" t="s">
        <v>2992</v>
      </c>
      <c r="G9732" t="b">
        <v>0</v>
      </c>
      <c r="H9732" t="b">
        <v>1</v>
      </c>
      <c r="J9732" t="str">
        <f>"INSERT INTO PARAMETERS (PARAMETER_ID, PARAMETER_GROUP_ID,PARAMETER_GROUP_NAME,PARAMETER_NAME,PARAMETER_VALUE,IS_SENSITIVE,IS_ACTIVE) VALUES ("&amp;B9732&amp;","&amp;C9732&amp;",'"&amp;D9732&amp;"','"&amp;E9732&amp;"','"&amp;F9732&amp;"',"&amp;G9732&amp;","&amp;H9732&amp;");"</f>
        <v>INSERT INTO PARAMETERS (PARAMETER_ID, PARAMETER_GROUP_ID,PARAMETER_GROUP_NAME,PARAMETER_NAME,PARAMETER_VALUE,IS_SENSITIVE,IS_ACTIVE) VALUES (9859,782,'TW_IMS_Distributor_132349_SellOut','validation','1-1-1',FALSE,TRUE);</v>
      </c>
    </row>
    <row r="9733" spans="1:10" ht="15" hidden="1" customHeight="1">
      <c r="A9733" t="s">
        <v>36</v>
      </c>
      <c r="B9733" s="32">
        <v>9860</v>
      </c>
      <c r="C9733">
        <v>782</v>
      </c>
      <c r="D9733" s="13" t="s">
        <v>1569</v>
      </c>
      <c r="E9733" s="5" t="s">
        <v>2847</v>
      </c>
      <c r="F9733" s="5" t="s">
        <v>10773</v>
      </c>
      <c r="G9733" t="b">
        <v>0</v>
      </c>
      <c r="H9733" t="b">
        <v>1</v>
      </c>
      <c r="J9733" t="str">
        <f>"INSERT INTO PARAMETERS (PARAMETER_ID, PARAMETER_GROUP_ID,PARAMETER_GROUP_NAME,PARAMETER_NAME,PARAMETER_VALUE,IS_SENSITIVE,IS_ACTIVE) VALUES ("&amp;B9733&amp;","&amp;C9733&amp;",'"&amp;D9733&amp;"','"&amp;E9733&amp;"','"&amp;F9733&amp;"',"&amp;G9733&amp;","&amp;H9733&amp;");"</f>
        <v>INSERT INTO PARAMETERS (PARAMETER_ID, PARAMETER_GROUP_ID,PARAMETER_GROUP_NAME,PARAMETER_NAME,PARAMETER_VALUE,IS_SENSITIVE,IS_ACTIVE) VALUES (9860,782,'TW_IMS_Distributor_132349_SellOut','container','twn',FALSE,TRUE);</v>
      </c>
    </row>
    <row r="9734" spans="1:10" ht="15" hidden="1" customHeight="1">
      <c r="A9734" t="s">
        <v>36</v>
      </c>
      <c r="B9734" s="32">
        <v>9861</v>
      </c>
      <c r="C9734">
        <v>782</v>
      </c>
      <c r="D9734" s="13" t="s">
        <v>1569</v>
      </c>
      <c r="E9734" s="5" t="s">
        <v>2850</v>
      </c>
      <c r="F9734" s="5" t="s">
        <v>10774</v>
      </c>
      <c r="G9734" t="b">
        <v>0</v>
      </c>
      <c r="H9734" t="b">
        <v>1</v>
      </c>
      <c r="J9734" t="str">
        <f>"INSERT INTO PARAMETERS (PARAMETER_ID, PARAMETER_GROUP_ID,PARAMETER_GROUP_NAME,PARAMETER_NAME,PARAMETER_VALUE,IS_SENSITIVE,IS_ACTIVE) VALUES ("&amp;B9734&amp;","&amp;C9734&amp;",'"&amp;D9734&amp;"','"&amp;E9734&amp;"','"&amp;F9734&amp;"',"&amp;G9734&amp;","&amp;H9734&amp;");"</f>
        <v>INSERT INTO PARAMETERS (PARAMETER_ID, PARAMETER_GROUP_ID,PARAMETER_GROUP_NAME,PARAMETER_NAME,PARAMETER_VALUE,IS_SENSITIVE,IS_ACTIVE) VALUES (9861,782,'TW_IMS_Distributor_132349_SellOut','target_schema','NTASDL_RAW',FALSE,TRUE);</v>
      </c>
    </row>
    <row r="9735" spans="1:10" ht="15" hidden="1" customHeight="1">
      <c r="A9735" t="s">
        <v>36</v>
      </c>
      <c r="B9735" s="32">
        <v>9862</v>
      </c>
      <c r="C9735">
        <v>782</v>
      </c>
      <c r="D9735" s="13" t="s">
        <v>1569</v>
      </c>
      <c r="E9735" s="5" t="s">
        <v>2833</v>
      </c>
      <c r="F9735" s="5" t="s">
        <v>2834</v>
      </c>
      <c r="G9735" t="b">
        <v>0</v>
      </c>
      <c r="H9735" t="b">
        <v>1</v>
      </c>
      <c r="J9735" t="str">
        <f>"INSERT INTO PARAMETERS (PARAMETER_ID, PARAMETER_GROUP_ID,PARAMETER_GROUP_NAME,PARAMETER_NAME,PARAMETER_VALUE,IS_SENSITIVE,IS_ACTIVE) VALUES ("&amp;B9735&amp;","&amp;C9735&amp;",'"&amp;D9735&amp;"','"&amp;E9735&amp;"','"&amp;F9735&amp;"',"&amp;G9735&amp;","&amp;H9735&amp;");"</f>
        <v>INSERT INTO PARAMETERS (PARAMETER_ID, PARAMETER_GROUP_ID,PARAMETER_GROUP_NAME,PARAMETER_NAME,PARAMETER_VALUE,IS_SENSITIVE,IS_ACTIVE) VALUES (9862,782,'TW_IMS_Distributor_132349_SellOut','load_method','sp',FALSE,TRUE);</v>
      </c>
    </row>
    <row r="9736" spans="1:10" ht="15" hidden="1" customHeight="1">
      <c r="A9736" t="s">
        <v>36</v>
      </c>
      <c r="B9736" s="32">
        <v>9863</v>
      </c>
      <c r="C9736">
        <v>782</v>
      </c>
      <c r="D9736" s="13" t="s">
        <v>1569</v>
      </c>
      <c r="E9736" s="5" t="s">
        <v>2863</v>
      </c>
      <c r="F9736" s="13" t="s">
        <v>2821</v>
      </c>
      <c r="G9736" t="b">
        <v>0</v>
      </c>
      <c r="H9736" t="b">
        <v>1</v>
      </c>
      <c r="J9736" t="str">
        <f>"INSERT INTO PARAMETERS (PARAMETER_ID, PARAMETER_GROUP_ID,PARAMETER_GROUP_NAME,PARAMETER_NAME,PARAMETER_VALUE,IS_SENSITIVE,IS_ACTIVE) VALUES ("&amp;B9736&amp;","&amp;C9736&amp;",'"&amp;D9736&amp;"','"&amp;E9736&amp;"','"&amp;F9736&amp;"',"&amp;G9736&amp;","&amp;H9736&amp;");"</f>
        <v>INSERT INTO PARAMETERS (PARAMETER_ID, PARAMETER_GROUP_ID,PARAMETER_GROUP_NAME,PARAMETER_NAME,PARAMETER_VALUE,IS_SENSITIVE,IS_ACTIVE) VALUES (9863,782,'TW_IMS_Distributor_132349_SellOut','is_truncate','Y',FALSE,TRUE);</v>
      </c>
    </row>
    <row r="9737" spans="1:10" ht="15" hidden="1" customHeight="1">
      <c r="A9737" t="s">
        <v>36</v>
      </c>
      <c r="B9737" s="32">
        <v>9864</v>
      </c>
      <c r="C9737">
        <v>782</v>
      </c>
      <c r="D9737" s="13" t="s">
        <v>1569</v>
      </c>
      <c r="E9737" s="5" t="s">
        <v>2844</v>
      </c>
      <c r="F9737" s="5" t="s">
        <v>11436</v>
      </c>
      <c r="G9737" t="b">
        <v>0</v>
      </c>
      <c r="H9737" t="b">
        <v>1</v>
      </c>
      <c r="J9737" t="str">
        <f>"INSERT INTO PARAMETERS (PARAMETER_ID, PARAMETER_GROUP_ID,PARAMETER_GROUP_NAME,PARAMETER_NAME,PARAMETER_VALUE,IS_SENSITIVE,IS_ACTIVE) VALUES ("&amp;B9737&amp;","&amp;C9737&amp;",'"&amp;D9737&amp;"','"&amp;E9737&amp;"','"&amp;F9737&amp;"',"&amp;G9737&amp;","&amp;H9737&amp;");"</f>
        <v>INSERT INTO PARAMETERS (PARAMETER_ID, PARAMETER_GROUP_ID,PARAMETER_GROUP_NAME,PARAMETER_NAME,PARAMETER_VALUE,IS_SENSITIVE,IS_ACTIVE) VALUES (9864,782,'TW_IMS_Distributor_132349_SellOut','target_table','sdl_tw_ims_dstr_std_sel_out_132349_sellout',FALSE,TRUE);</v>
      </c>
    </row>
    <row r="9738" spans="1:10" ht="15" hidden="1" customHeight="1">
      <c r="A9738" t="s">
        <v>36</v>
      </c>
      <c r="B9738" s="32">
        <v>9865</v>
      </c>
      <c r="C9738">
        <v>782</v>
      </c>
      <c r="D9738" s="13" t="s">
        <v>1569</v>
      </c>
      <c r="E9738" s="5" t="s">
        <v>2841</v>
      </c>
      <c r="F9738" s="5" t="s">
        <v>11324</v>
      </c>
      <c r="G9738" t="b">
        <v>0</v>
      </c>
      <c r="H9738" t="b">
        <v>1</v>
      </c>
      <c r="J9738" t="str">
        <f>"INSERT INTO PARAMETERS (PARAMETER_ID, PARAMETER_GROUP_ID,PARAMETER_GROUP_NAME,PARAMETER_NAME,PARAMETER_VALUE,IS_SENSITIVE,IS_ACTIVE) VALUES ("&amp;B9738&amp;","&amp;C9738&amp;",'"&amp;D9738&amp;"','"&amp;E9738&amp;"','"&amp;F9738&amp;"',"&amp;G9738&amp;","&amp;H9738&amp;");"</f>
        <v>INSERT INTO PARAMETERS (PARAMETER_ID, PARAMETER_GROUP_ID,PARAMETER_GROUP_NAME,PARAMETER_NAME,PARAMETER_VALUE,IS_SENSITIVE,IS_ACTIVE) VALUES (9865,782,'TW_IMS_Distributor_132349_SellOut','folder_path','ims/distributor/132349',FALSE,TRUE);</v>
      </c>
    </row>
    <row r="9739" spans="1:10" ht="15" hidden="1" customHeight="1">
      <c r="A9739" t="s">
        <v>36</v>
      </c>
      <c r="B9739" s="32">
        <v>9866</v>
      </c>
      <c r="C9739">
        <v>782</v>
      </c>
      <c r="D9739" s="13" t="s">
        <v>1569</v>
      </c>
      <c r="E9739" s="5" t="s">
        <v>2861</v>
      </c>
      <c r="F9739" s="5">
        <v>0</v>
      </c>
      <c r="G9739" t="b">
        <v>0</v>
      </c>
      <c r="H9739" t="b">
        <v>1</v>
      </c>
      <c r="J9739" t="str">
        <f>"INSERT INTO PARAMETERS (PARAMETER_ID, PARAMETER_GROUP_ID,PARAMETER_GROUP_NAME,PARAMETER_NAME,PARAMETER_VALUE,IS_SENSITIVE,IS_ACTIVE) VALUES ("&amp;B9739&amp;","&amp;C9739&amp;",'"&amp;D9739&amp;"','"&amp;E9739&amp;"','"&amp;F9739&amp;"',"&amp;G9739&amp;","&amp;H9739&amp;");"</f>
        <v>INSERT INTO PARAMETERS (PARAMETER_ID, PARAMETER_GROUP_ID,PARAMETER_GROUP_NAME,PARAMETER_NAME,PARAMETER_VALUE,IS_SENSITIVE,IS_ACTIVE) VALUES (9866,782,'TW_IMS_Distributor_132349_SellOut','file_header_row_num','0',FALSE,TRUE);</v>
      </c>
    </row>
    <row r="9740" spans="1:10" ht="15" hidden="1" customHeight="1">
      <c r="A9740" t="s">
        <v>36</v>
      </c>
      <c r="B9740" s="32">
        <v>9867</v>
      </c>
      <c r="C9740">
        <v>782</v>
      </c>
      <c r="D9740" s="13" t="s">
        <v>1569</v>
      </c>
      <c r="E9740" s="5" t="s">
        <v>2859</v>
      </c>
      <c r="F9740" s="5" t="s">
        <v>3130</v>
      </c>
      <c r="G9740" t="b">
        <v>0</v>
      </c>
      <c r="H9740" t="b">
        <v>1</v>
      </c>
      <c r="J9740" t="str">
        <f>"INSERT INTO PARAMETERS (PARAMETER_ID, PARAMETER_GROUP_ID,PARAMETER_GROUP_NAME,PARAMETER_NAME,PARAMETER_VALUE,IS_SENSITIVE,IS_ACTIVE) VALUES ("&amp;B9740&amp;","&amp;C9740&amp;",'"&amp;D9740&amp;"','"&amp;E9740&amp;"','"&amp;F9740&amp;"',"&amp;G9740&amp;","&amp;H9740&amp;");"</f>
        <v>INSERT INTO PARAMETERS (PARAMETER_ID, PARAMETER_GROUP_ID,PARAMETER_GROUP_NAME,PARAMETER_NAME,PARAMETER_VALUE,IS_SENSITIVE,IS_ACTIVE) VALUES (9867,782,'TW_IMS_Distributor_132349_SellOut','source_extn','csv',FALSE,TRUE);</v>
      </c>
    </row>
    <row r="9741" spans="1:10" ht="15" hidden="1" customHeight="1">
      <c r="A9741" t="s">
        <v>36</v>
      </c>
      <c r="B9741" s="32">
        <v>9868</v>
      </c>
      <c r="C9741">
        <v>782</v>
      </c>
      <c r="D9741" s="13" t="s">
        <v>1569</v>
      </c>
      <c r="E9741" s="5" t="s">
        <v>2836</v>
      </c>
      <c r="F9741" s="5" t="s">
        <v>11424</v>
      </c>
      <c r="G9741" t="b">
        <v>0</v>
      </c>
      <c r="H9741" t="b">
        <v>1</v>
      </c>
      <c r="J9741" t="str">
        <f>"INSERT INTO PARAMETERS (PARAMETER_ID, PARAMETER_GROUP_ID,PARAMETER_GROUP_NAME,PARAMETER_NAME,PARAMETER_VALUE,IS_SENSITIVE,IS_ACTIVE) VALUES ("&amp;B9741&amp;","&amp;C9741&amp;",'"&amp;D9741&amp;"','"&amp;E9741&amp;"','"&amp;F9741&amp;"',"&amp;G9741&amp;","&amp;H9741&amp;");"</f>
        <v>INSERT INTO PARAMETERS (PARAMETER_ID, PARAMETER_GROUP_ID,PARAMETER_GROUP_NAME,PARAMETER_NAME,PARAMETER_VALUE,IS_SENSITIVE,IS_ACTIVE) VALUES (9868,782,'TW_IMS_Distributor_132349_SellOut','sp_name','NTASDL_RAW.sdl_tw_ims_dstr_std_sel_out_preprocessing',FALSE,TRUE);</v>
      </c>
    </row>
    <row r="9742" spans="1:10" ht="15" hidden="1" customHeight="1">
      <c r="A9742" t="s">
        <v>36</v>
      </c>
      <c r="B9742" s="32">
        <v>9869</v>
      </c>
      <c r="C9742">
        <v>782</v>
      </c>
      <c r="D9742" s="13" t="s">
        <v>1569</v>
      </c>
      <c r="E9742" s="5" t="s">
        <v>2817</v>
      </c>
      <c r="F9742" s="23" t="s">
        <v>11425</v>
      </c>
      <c r="G9742" t="b">
        <v>0</v>
      </c>
      <c r="H9742" t="b">
        <v>1</v>
      </c>
      <c r="J9742" t="str">
        <f>"INSERT INTO PARAMETERS (PARAMETER_ID, PARAMETER_GROUP_ID,PARAMETER_GROUP_NAME,PARAMETER_NAME,PARAMETER_VALUE,IS_SENSITIVE,IS_ACTIVE) VALUES ("&amp;B9742&amp;","&amp;C9742&amp;",'"&amp;D9742&amp;"','"&amp;E9742&amp;"','"&amp;F9742&amp;"',"&amp;G9742&amp;","&amp;H9742&amp;");"</f>
        <v>INSERT INTO PARAMETERS (PARAMETER_ID, PARAMETER_GROUP_ID,PARAMETER_GROUP_NAME,PARAMETER_NAME,PARAMETER_VALUE,IS_SENSITIVE,IS_ACTIVE) VALUES (9869,782,'TW_IMS_Distributor_132349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743" spans="1:10" ht="15" hidden="1" customHeight="1">
      <c r="A9743" t="s">
        <v>36</v>
      </c>
      <c r="B9743" s="32">
        <v>9870</v>
      </c>
      <c r="C9743">
        <v>783</v>
      </c>
      <c r="D9743" s="13" t="s">
        <v>1570</v>
      </c>
      <c r="E9743" s="5" t="s">
        <v>2820</v>
      </c>
      <c r="F9743" s="5" t="s">
        <v>2821</v>
      </c>
      <c r="G9743" t="b">
        <v>0</v>
      </c>
      <c r="H9743" t="b">
        <v>1</v>
      </c>
      <c r="J9743" t="str">
        <f>"INSERT INTO PARAMETERS (PARAMETER_ID, PARAMETER_GROUP_ID,PARAMETER_GROUP_NAME,PARAMETER_NAME,PARAMETER_VALUE,IS_SENSITIVE,IS_ACTIVE) VALUES ("&amp;B9743&amp;","&amp;C9743&amp;",'"&amp;D9743&amp;"','"&amp;E9743&amp;"','"&amp;F9743&amp;"',"&amp;G9743&amp;","&amp;H9743&amp;");"</f>
        <v>INSERT INTO PARAMETERS (PARAMETER_ID, PARAMETER_GROUP_ID,PARAMETER_GROUP_NAME,PARAMETER_NAME,PARAMETER_VALUE,IS_SENSITIVE,IS_ACTIVE) VALUES (9870,783,'TW_IMS_Distributor_132508_SellOut','trigger_mail','Y',FALSE,TRUE);</v>
      </c>
    </row>
    <row r="9744" spans="1:10" ht="15" hidden="1" customHeight="1">
      <c r="A9744" t="s">
        <v>36</v>
      </c>
      <c r="B9744" s="32">
        <v>9871</v>
      </c>
      <c r="C9744">
        <v>783</v>
      </c>
      <c r="D9744" s="13" t="s">
        <v>1570</v>
      </c>
      <c r="E9744" s="5" t="s">
        <v>2831</v>
      </c>
      <c r="F9744" s="5" t="s">
        <v>2821</v>
      </c>
      <c r="G9744" t="b">
        <v>0</v>
      </c>
      <c r="H9744" t="b">
        <v>1</v>
      </c>
      <c r="J9744" t="str">
        <f>"INSERT INTO PARAMETERS (PARAMETER_ID, PARAMETER_GROUP_ID,PARAMETER_GROUP_NAME,PARAMETER_NAME,PARAMETER_VALUE,IS_SENSITIVE,IS_ACTIVE) VALUES ("&amp;B9744&amp;","&amp;C9744&amp;",'"&amp;D9744&amp;"','"&amp;E9744&amp;"','"&amp;F9744&amp;"',"&amp;G9744&amp;","&amp;H9744&amp;");"</f>
        <v>INSERT INTO PARAMETERS (PARAMETER_ID, PARAMETER_GROUP_ID,PARAMETER_GROUP_NAME,PARAMETER_NAME,PARAMETER_VALUE,IS_SENSITIVE,IS_ACTIVE) VALUES (9871,783,'TW_IMS_Distributor_132508_SellOut','business_mail_trigger','Y',FALSE,TRUE);</v>
      </c>
    </row>
    <row r="9745" spans="1:10" ht="15" hidden="1" customHeight="1">
      <c r="A9745" t="s">
        <v>36</v>
      </c>
      <c r="B9745" s="32">
        <v>9872</v>
      </c>
      <c r="C9745">
        <v>783</v>
      </c>
      <c r="D9745" s="13" t="s">
        <v>1570</v>
      </c>
      <c r="E9745" s="5" t="s">
        <v>2823</v>
      </c>
      <c r="F9745" s="5" t="s">
        <v>1570</v>
      </c>
      <c r="G9745" t="b">
        <v>0</v>
      </c>
      <c r="H9745" t="b">
        <v>1</v>
      </c>
      <c r="J9745" t="str">
        <f>"INSERT INTO PARAMETERS (PARAMETER_ID, PARAMETER_GROUP_ID,PARAMETER_GROUP_NAME,PARAMETER_NAME,PARAMETER_VALUE,IS_SENSITIVE,IS_ACTIVE) VALUES ("&amp;B9745&amp;","&amp;C9745&amp;",'"&amp;D9745&amp;"','"&amp;E9745&amp;"','"&amp;F9745&amp;"',"&amp;G9745&amp;","&amp;H9745&amp;");"</f>
        <v>INSERT INTO PARAMETERS (PARAMETER_ID, PARAMETER_GROUP_ID,PARAMETER_GROUP_NAME,PARAMETER_NAME,PARAMETER_VALUE,IS_SENSITIVE,IS_ACTIVE) VALUES (9872,783,'TW_IMS_Distributor_132508_SellOut','file_spec','TW_IMS_Distributor_132508_SellOut',FALSE,TRUE);</v>
      </c>
    </row>
    <row r="9746" spans="1:10" ht="15" hidden="1" customHeight="1">
      <c r="A9746" t="s">
        <v>36</v>
      </c>
      <c r="B9746" s="32">
        <v>9873</v>
      </c>
      <c r="C9746">
        <v>783</v>
      </c>
      <c r="D9746" s="13" t="s">
        <v>1570</v>
      </c>
      <c r="E9746" s="5" t="s">
        <v>2828</v>
      </c>
      <c r="F9746" s="5" t="s">
        <v>3130</v>
      </c>
      <c r="G9746" t="b">
        <v>0</v>
      </c>
      <c r="H9746" t="b">
        <v>1</v>
      </c>
      <c r="J9746" t="str">
        <f>"INSERT INTO PARAMETERS (PARAMETER_ID, PARAMETER_GROUP_ID,PARAMETER_GROUP_NAME,PARAMETER_NAME,PARAMETER_VALUE,IS_SENSITIVE,IS_ACTIVE) VALUES ("&amp;B9746&amp;","&amp;C9746&amp;",'"&amp;D9746&amp;"','"&amp;E9746&amp;"','"&amp;F9746&amp;"',"&amp;G9746&amp;","&amp;H9746&amp;");"</f>
        <v>INSERT INTO PARAMETERS (PARAMETER_ID, PARAMETER_GROUP_ID,PARAMETER_GROUP_NAME,PARAMETER_NAME,PARAMETER_VALUE,IS_SENSITIVE,IS_ACTIVE) VALUES (9873,783,'TW_IMS_Distributor_132508_SellOut','val_file_extn','csv',FALSE,TRUE);</v>
      </c>
    </row>
    <row r="9747" spans="1:10" ht="15" hidden="1" customHeight="1">
      <c r="A9747" t="s">
        <v>36</v>
      </c>
      <c r="B9747" s="32">
        <v>9874</v>
      </c>
      <c r="C9747">
        <v>783</v>
      </c>
      <c r="D9747" s="13" t="s">
        <v>1570</v>
      </c>
      <c r="E9747" s="5" t="s">
        <v>2826</v>
      </c>
      <c r="F9747" s="5" t="s">
        <v>1570</v>
      </c>
      <c r="G9747" t="b">
        <v>0</v>
      </c>
      <c r="H9747" t="b">
        <v>1</v>
      </c>
      <c r="J9747" t="str">
        <f>"INSERT INTO PARAMETERS (PARAMETER_ID, PARAMETER_GROUP_ID,PARAMETER_GROUP_NAME,PARAMETER_NAME,PARAMETER_VALUE,IS_SENSITIVE,IS_ACTIVE) VALUES ("&amp;B9747&amp;","&amp;C9747&amp;",'"&amp;D9747&amp;"','"&amp;E9747&amp;"','"&amp;F9747&amp;"',"&amp;G9747&amp;","&amp;H9747&amp;");"</f>
        <v>INSERT INTO PARAMETERS (PARAMETER_ID, PARAMETER_GROUP_ID,PARAMETER_GROUP_NAME,PARAMETER_NAME,PARAMETER_VALUE,IS_SENSITIVE,IS_ACTIVE) VALUES (9874,783,'TW_IMS_Distributor_132508_SellOut','val_file_name','TW_IMS_Distributor_132508_SellOut',FALSE,TRUE);</v>
      </c>
    </row>
    <row r="9748" spans="1:10" ht="15" hidden="1" customHeight="1">
      <c r="A9748" t="s">
        <v>36</v>
      </c>
      <c r="B9748" s="32">
        <v>9875</v>
      </c>
      <c r="C9748">
        <v>783</v>
      </c>
      <c r="D9748" s="13" t="s">
        <v>1570</v>
      </c>
      <c r="E9748" s="5" t="s">
        <v>2856</v>
      </c>
      <c r="F9748" s="5" t="s">
        <v>2939</v>
      </c>
      <c r="G9748" t="b">
        <v>0</v>
      </c>
      <c r="H9748" t="b">
        <v>1</v>
      </c>
      <c r="J9748" t="str">
        <f>"INSERT INTO PARAMETERS (PARAMETER_ID, PARAMETER_GROUP_ID,PARAMETER_GROUP_NAME,PARAMETER_NAME,PARAMETER_VALUE,IS_SENSITIVE,IS_ACTIVE) VALUES ("&amp;B9748&amp;","&amp;C9748&amp;",'"&amp;D9748&amp;"','"&amp;E9748&amp;"','"&amp;F9748&amp;"',"&amp;G9748&amp;","&amp;H9748&amp;");"</f>
        <v>INSERT INTO PARAMETERS (PARAMETER_ID, PARAMETER_GROUP_ID,PARAMETER_GROUP_NAME,PARAMETER_NAME,PARAMETER_VALUE,IS_SENSITIVE,IS_ACTIVE) VALUES (9875,783,'TW_IMS_Distributor_132508_SellOut','index','last',FALSE,TRUE);</v>
      </c>
    </row>
    <row r="9749" spans="1:10" ht="15" hidden="1" customHeight="1">
      <c r="A9749" t="s">
        <v>36</v>
      </c>
      <c r="B9749" s="32">
        <v>9876</v>
      </c>
      <c r="C9749">
        <v>783</v>
      </c>
      <c r="D9749" s="13" t="s">
        <v>1570</v>
      </c>
      <c r="E9749" s="5" t="s">
        <v>2853</v>
      </c>
      <c r="F9749" s="184" t="s">
        <v>2992</v>
      </c>
      <c r="G9749" t="b">
        <v>0</v>
      </c>
      <c r="H9749" t="b">
        <v>1</v>
      </c>
      <c r="J9749" t="str">
        <f>"INSERT INTO PARAMETERS (PARAMETER_ID, PARAMETER_GROUP_ID,PARAMETER_GROUP_NAME,PARAMETER_NAME,PARAMETER_VALUE,IS_SENSITIVE,IS_ACTIVE) VALUES ("&amp;B9749&amp;","&amp;C9749&amp;",'"&amp;D9749&amp;"','"&amp;E9749&amp;"','"&amp;F9749&amp;"',"&amp;G9749&amp;","&amp;H9749&amp;");"</f>
        <v>INSERT INTO PARAMETERS (PARAMETER_ID, PARAMETER_GROUP_ID,PARAMETER_GROUP_NAME,PARAMETER_NAME,PARAMETER_VALUE,IS_SENSITIVE,IS_ACTIVE) VALUES (9876,783,'TW_IMS_Distributor_132508_SellOut','validation','1-1-1',FALSE,TRUE);</v>
      </c>
    </row>
    <row r="9750" spans="1:10" ht="15" hidden="1" customHeight="1">
      <c r="A9750" t="s">
        <v>36</v>
      </c>
      <c r="B9750" s="32">
        <v>9877</v>
      </c>
      <c r="C9750">
        <v>783</v>
      </c>
      <c r="D9750" s="13" t="s">
        <v>1570</v>
      </c>
      <c r="E9750" s="5" t="s">
        <v>2847</v>
      </c>
      <c r="F9750" s="5" t="s">
        <v>10773</v>
      </c>
      <c r="G9750" t="b">
        <v>0</v>
      </c>
      <c r="H9750" t="b">
        <v>1</v>
      </c>
      <c r="J9750" t="str">
        <f>"INSERT INTO PARAMETERS (PARAMETER_ID, PARAMETER_GROUP_ID,PARAMETER_GROUP_NAME,PARAMETER_NAME,PARAMETER_VALUE,IS_SENSITIVE,IS_ACTIVE) VALUES ("&amp;B9750&amp;","&amp;C9750&amp;",'"&amp;D9750&amp;"','"&amp;E9750&amp;"','"&amp;F9750&amp;"',"&amp;G9750&amp;","&amp;H9750&amp;");"</f>
        <v>INSERT INTO PARAMETERS (PARAMETER_ID, PARAMETER_GROUP_ID,PARAMETER_GROUP_NAME,PARAMETER_NAME,PARAMETER_VALUE,IS_SENSITIVE,IS_ACTIVE) VALUES (9877,783,'TW_IMS_Distributor_132508_SellOut','container','twn',FALSE,TRUE);</v>
      </c>
    </row>
    <row r="9751" spans="1:10" ht="15" hidden="1" customHeight="1">
      <c r="A9751" t="s">
        <v>36</v>
      </c>
      <c r="B9751" s="32">
        <v>9878</v>
      </c>
      <c r="C9751">
        <v>783</v>
      </c>
      <c r="D9751" s="13" t="s">
        <v>1570</v>
      </c>
      <c r="E9751" s="5" t="s">
        <v>2850</v>
      </c>
      <c r="F9751" s="5" t="s">
        <v>10774</v>
      </c>
      <c r="G9751" t="b">
        <v>0</v>
      </c>
      <c r="H9751" t="b">
        <v>1</v>
      </c>
      <c r="J9751" t="str">
        <f>"INSERT INTO PARAMETERS (PARAMETER_ID, PARAMETER_GROUP_ID,PARAMETER_GROUP_NAME,PARAMETER_NAME,PARAMETER_VALUE,IS_SENSITIVE,IS_ACTIVE) VALUES ("&amp;B9751&amp;","&amp;C9751&amp;",'"&amp;D9751&amp;"','"&amp;E9751&amp;"','"&amp;F9751&amp;"',"&amp;G9751&amp;","&amp;H9751&amp;");"</f>
        <v>INSERT INTO PARAMETERS (PARAMETER_ID, PARAMETER_GROUP_ID,PARAMETER_GROUP_NAME,PARAMETER_NAME,PARAMETER_VALUE,IS_SENSITIVE,IS_ACTIVE) VALUES (9878,783,'TW_IMS_Distributor_132508_SellOut','target_schema','NTASDL_RAW',FALSE,TRUE);</v>
      </c>
    </row>
    <row r="9752" spans="1:10" ht="15" hidden="1" customHeight="1">
      <c r="A9752" t="s">
        <v>36</v>
      </c>
      <c r="B9752" s="32">
        <v>9879</v>
      </c>
      <c r="C9752">
        <v>783</v>
      </c>
      <c r="D9752" s="13" t="s">
        <v>1570</v>
      </c>
      <c r="E9752" s="5" t="s">
        <v>2833</v>
      </c>
      <c r="F9752" s="5" t="s">
        <v>2834</v>
      </c>
      <c r="G9752" t="b">
        <v>0</v>
      </c>
      <c r="H9752" t="b">
        <v>1</v>
      </c>
      <c r="J9752" t="str">
        <f>"INSERT INTO PARAMETERS (PARAMETER_ID, PARAMETER_GROUP_ID,PARAMETER_GROUP_NAME,PARAMETER_NAME,PARAMETER_VALUE,IS_SENSITIVE,IS_ACTIVE) VALUES ("&amp;B9752&amp;","&amp;C9752&amp;",'"&amp;D9752&amp;"','"&amp;E9752&amp;"','"&amp;F9752&amp;"',"&amp;G9752&amp;","&amp;H9752&amp;");"</f>
        <v>INSERT INTO PARAMETERS (PARAMETER_ID, PARAMETER_GROUP_ID,PARAMETER_GROUP_NAME,PARAMETER_NAME,PARAMETER_VALUE,IS_SENSITIVE,IS_ACTIVE) VALUES (9879,783,'TW_IMS_Distributor_132508_SellOut','load_method','sp',FALSE,TRUE);</v>
      </c>
    </row>
    <row r="9753" spans="1:10" ht="15" hidden="1" customHeight="1">
      <c r="A9753" t="s">
        <v>36</v>
      </c>
      <c r="B9753" s="32">
        <v>9880</v>
      </c>
      <c r="C9753">
        <v>783</v>
      </c>
      <c r="D9753" s="13" t="s">
        <v>1570</v>
      </c>
      <c r="E9753" s="5" t="s">
        <v>2863</v>
      </c>
      <c r="F9753" s="13" t="s">
        <v>2821</v>
      </c>
      <c r="G9753" t="b">
        <v>0</v>
      </c>
      <c r="H9753" t="b">
        <v>1</v>
      </c>
      <c r="J9753" t="str">
        <f>"INSERT INTO PARAMETERS (PARAMETER_ID, PARAMETER_GROUP_ID,PARAMETER_GROUP_NAME,PARAMETER_NAME,PARAMETER_VALUE,IS_SENSITIVE,IS_ACTIVE) VALUES ("&amp;B9753&amp;","&amp;C9753&amp;",'"&amp;D9753&amp;"','"&amp;E9753&amp;"','"&amp;F9753&amp;"',"&amp;G9753&amp;","&amp;H9753&amp;");"</f>
        <v>INSERT INTO PARAMETERS (PARAMETER_ID, PARAMETER_GROUP_ID,PARAMETER_GROUP_NAME,PARAMETER_NAME,PARAMETER_VALUE,IS_SENSITIVE,IS_ACTIVE) VALUES (9880,783,'TW_IMS_Distributor_132508_SellOut','is_truncate','Y',FALSE,TRUE);</v>
      </c>
    </row>
    <row r="9754" spans="1:10" ht="15" hidden="1" customHeight="1">
      <c r="A9754" t="s">
        <v>36</v>
      </c>
      <c r="B9754" s="32">
        <v>9881</v>
      </c>
      <c r="C9754">
        <v>783</v>
      </c>
      <c r="D9754" s="13" t="s">
        <v>1570</v>
      </c>
      <c r="E9754" s="5" t="s">
        <v>2844</v>
      </c>
      <c r="F9754" s="5" t="s">
        <v>11437</v>
      </c>
      <c r="G9754" t="b">
        <v>0</v>
      </c>
      <c r="H9754" t="b">
        <v>1</v>
      </c>
      <c r="J9754" t="str">
        <f>"INSERT INTO PARAMETERS (PARAMETER_ID, PARAMETER_GROUP_ID,PARAMETER_GROUP_NAME,PARAMETER_NAME,PARAMETER_VALUE,IS_SENSITIVE,IS_ACTIVE) VALUES ("&amp;B9754&amp;","&amp;C9754&amp;",'"&amp;D9754&amp;"','"&amp;E9754&amp;"','"&amp;F9754&amp;"',"&amp;G9754&amp;","&amp;H9754&amp;");"</f>
        <v>INSERT INTO PARAMETERS (PARAMETER_ID, PARAMETER_GROUP_ID,PARAMETER_GROUP_NAME,PARAMETER_NAME,PARAMETER_VALUE,IS_SENSITIVE,IS_ACTIVE) VALUES (9881,783,'TW_IMS_Distributor_132508_SellOut','target_table','sdl_tw_ims_dstr_std_sel_out_132508_sellout',FALSE,TRUE);</v>
      </c>
    </row>
    <row r="9755" spans="1:10" ht="15" hidden="1" customHeight="1">
      <c r="A9755" t="s">
        <v>36</v>
      </c>
      <c r="B9755" s="32">
        <v>9882</v>
      </c>
      <c r="C9755">
        <v>783</v>
      </c>
      <c r="D9755" s="13" t="s">
        <v>1570</v>
      </c>
      <c r="E9755" s="5" t="s">
        <v>2841</v>
      </c>
      <c r="F9755" s="5" t="s">
        <v>11326</v>
      </c>
      <c r="G9755" t="b">
        <v>0</v>
      </c>
      <c r="H9755" t="b">
        <v>1</v>
      </c>
      <c r="J9755" t="str">
        <f>"INSERT INTO PARAMETERS (PARAMETER_ID, PARAMETER_GROUP_ID,PARAMETER_GROUP_NAME,PARAMETER_NAME,PARAMETER_VALUE,IS_SENSITIVE,IS_ACTIVE) VALUES ("&amp;B9755&amp;","&amp;C9755&amp;",'"&amp;D9755&amp;"','"&amp;E9755&amp;"','"&amp;F9755&amp;"',"&amp;G9755&amp;","&amp;H9755&amp;");"</f>
        <v>INSERT INTO PARAMETERS (PARAMETER_ID, PARAMETER_GROUP_ID,PARAMETER_GROUP_NAME,PARAMETER_NAME,PARAMETER_VALUE,IS_SENSITIVE,IS_ACTIVE) VALUES (9882,783,'TW_IMS_Distributor_132508_SellOut','folder_path','ims/distributor/132508',FALSE,TRUE);</v>
      </c>
    </row>
    <row r="9756" spans="1:10" ht="15" hidden="1" customHeight="1">
      <c r="A9756" t="s">
        <v>36</v>
      </c>
      <c r="B9756" s="32">
        <v>9883</v>
      </c>
      <c r="C9756">
        <v>783</v>
      </c>
      <c r="D9756" s="13" t="s">
        <v>1570</v>
      </c>
      <c r="E9756" s="5" t="s">
        <v>2861</v>
      </c>
      <c r="F9756" s="5">
        <v>0</v>
      </c>
      <c r="G9756" t="b">
        <v>0</v>
      </c>
      <c r="H9756" t="b">
        <v>1</v>
      </c>
      <c r="J9756" t="str">
        <f>"INSERT INTO PARAMETERS (PARAMETER_ID, PARAMETER_GROUP_ID,PARAMETER_GROUP_NAME,PARAMETER_NAME,PARAMETER_VALUE,IS_SENSITIVE,IS_ACTIVE) VALUES ("&amp;B9756&amp;","&amp;C9756&amp;",'"&amp;D9756&amp;"','"&amp;E9756&amp;"','"&amp;F9756&amp;"',"&amp;G9756&amp;","&amp;H9756&amp;");"</f>
        <v>INSERT INTO PARAMETERS (PARAMETER_ID, PARAMETER_GROUP_ID,PARAMETER_GROUP_NAME,PARAMETER_NAME,PARAMETER_VALUE,IS_SENSITIVE,IS_ACTIVE) VALUES (9883,783,'TW_IMS_Distributor_132508_SellOut','file_header_row_num','0',FALSE,TRUE);</v>
      </c>
    </row>
    <row r="9757" spans="1:10" ht="15" hidden="1" customHeight="1">
      <c r="A9757" t="s">
        <v>36</v>
      </c>
      <c r="B9757" s="32">
        <v>9884</v>
      </c>
      <c r="C9757">
        <v>783</v>
      </c>
      <c r="D9757" s="13" t="s">
        <v>1570</v>
      </c>
      <c r="E9757" s="5" t="s">
        <v>2859</v>
      </c>
      <c r="F9757" s="5" t="s">
        <v>3130</v>
      </c>
      <c r="G9757" t="b">
        <v>0</v>
      </c>
      <c r="H9757" t="b">
        <v>1</v>
      </c>
      <c r="J9757" t="str">
        <f>"INSERT INTO PARAMETERS (PARAMETER_ID, PARAMETER_GROUP_ID,PARAMETER_GROUP_NAME,PARAMETER_NAME,PARAMETER_VALUE,IS_SENSITIVE,IS_ACTIVE) VALUES ("&amp;B9757&amp;","&amp;C9757&amp;",'"&amp;D9757&amp;"','"&amp;E9757&amp;"','"&amp;F9757&amp;"',"&amp;G9757&amp;","&amp;H9757&amp;");"</f>
        <v>INSERT INTO PARAMETERS (PARAMETER_ID, PARAMETER_GROUP_ID,PARAMETER_GROUP_NAME,PARAMETER_NAME,PARAMETER_VALUE,IS_SENSITIVE,IS_ACTIVE) VALUES (9884,783,'TW_IMS_Distributor_132508_SellOut','source_extn','csv',FALSE,TRUE);</v>
      </c>
    </row>
    <row r="9758" spans="1:10" ht="15" hidden="1" customHeight="1">
      <c r="A9758" t="s">
        <v>36</v>
      </c>
      <c r="B9758" s="32">
        <v>9885</v>
      </c>
      <c r="C9758">
        <v>783</v>
      </c>
      <c r="D9758" s="13" t="s">
        <v>1570</v>
      </c>
      <c r="E9758" s="5" t="s">
        <v>2836</v>
      </c>
      <c r="F9758" s="5" t="s">
        <v>11424</v>
      </c>
      <c r="G9758" t="b">
        <v>0</v>
      </c>
      <c r="H9758" t="b">
        <v>1</v>
      </c>
      <c r="J9758" t="str">
        <f>"INSERT INTO PARAMETERS (PARAMETER_ID, PARAMETER_GROUP_ID,PARAMETER_GROUP_NAME,PARAMETER_NAME,PARAMETER_VALUE,IS_SENSITIVE,IS_ACTIVE) VALUES ("&amp;B9758&amp;","&amp;C9758&amp;",'"&amp;D9758&amp;"','"&amp;E9758&amp;"','"&amp;F9758&amp;"',"&amp;G9758&amp;","&amp;H9758&amp;");"</f>
        <v>INSERT INTO PARAMETERS (PARAMETER_ID, PARAMETER_GROUP_ID,PARAMETER_GROUP_NAME,PARAMETER_NAME,PARAMETER_VALUE,IS_SENSITIVE,IS_ACTIVE) VALUES (9885,783,'TW_IMS_Distributor_132508_SellOut','sp_name','NTASDL_RAW.sdl_tw_ims_dstr_std_sel_out_preprocessing',FALSE,TRUE);</v>
      </c>
    </row>
    <row r="9759" spans="1:10" ht="15" hidden="1" customHeight="1">
      <c r="A9759" t="s">
        <v>36</v>
      </c>
      <c r="B9759" s="32">
        <v>9886</v>
      </c>
      <c r="C9759">
        <v>783</v>
      </c>
      <c r="D9759" s="13" t="s">
        <v>1570</v>
      </c>
      <c r="E9759" s="5" t="s">
        <v>2817</v>
      </c>
      <c r="F9759" s="23" t="s">
        <v>11425</v>
      </c>
      <c r="G9759" t="b">
        <v>0</v>
      </c>
      <c r="H9759" t="b">
        <v>1</v>
      </c>
      <c r="J9759" t="str">
        <f>"INSERT INTO PARAMETERS (PARAMETER_ID, PARAMETER_GROUP_ID,PARAMETER_GROUP_NAME,PARAMETER_NAME,PARAMETER_VALUE,IS_SENSITIVE,IS_ACTIVE) VALUES ("&amp;B9759&amp;","&amp;C9759&amp;",'"&amp;D9759&amp;"','"&amp;E9759&amp;"','"&amp;F9759&amp;"',"&amp;G9759&amp;","&amp;H9759&amp;");"</f>
        <v>INSERT INTO PARAMETERS (PARAMETER_ID, PARAMETER_GROUP_ID,PARAMETER_GROUP_NAME,PARAMETER_NAME,PARAMETER_VALUE,IS_SENSITIVE,IS_ACTIVE) VALUES (9886,783,'TW_IMS_Distributor_132508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760" spans="1:10" ht="15" hidden="1" customHeight="1">
      <c r="A9760" t="s">
        <v>36</v>
      </c>
      <c r="B9760" s="32">
        <v>9887</v>
      </c>
      <c r="C9760">
        <v>784</v>
      </c>
      <c r="D9760" s="13" t="s">
        <v>1571</v>
      </c>
      <c r="E9760" s="5" t="s">
        <v>2820</v>
      </c>
      <c r="F9760" s="5" t="s">
        <v>2821</v>
      </c>
      <c r="G9760" t="b">
        <v>0</v>
      </c>
      <c r="H9760" t="b">
        <v>1</v>
      </c>
      <c r="J9760" t="str">
        <f>"INSERT INTO PARAMETERS (PARAMETER_ID, PARAMETER_GROUP_ID,PARAMETER_GROUP_NAME,PARAMETER_NAME,PARAMETER_VALUE,IS_SENSITIVE,IS_ACTIVE) VALUES ("&amp;B9760&amp;","&amp;C9760&amp;",'"&amp;D9760&amp;"','"&amp;E9760&amp;"','"&amp;F9760&amp;"',"&amp;G9760&amp;","&amp;H9760&amp;");"</f>
        <v>INSERT INTO PARAMETERS (PARAMETER_ID, PARAMETER_GROUP_ID,PARAMETER_GROUP_NAME,PARAMETER_NAME,PARAMETER_VALUE,IS_SENSITIVE,IS_ACTIVE) VALUES (9887,784,'TW_IMS_Distributor_135307_SellOut','trigger_mail','Y',FALSE,TRUE);</v>
      </c>
    </row>
    <row r="9761" spans="1:10" ht="15" hidden="1" customHeight="1">
      <c r="A9761" t="s">
        <v>36</v>
      </c>
      <c r="B9761" s="32">
        <v>9888</v>
      </c>
      <c r="C9761">
        <v>784</v>
      </c>
      <c r="D9761" s="13" t="s">
        <v>1571</v>
      </c>
      <c r="E9761" s="5" t="s">
        <v>2831</v>
      </c>
      <c r="F9761" s="5" t="s">
        <v>2821</v>
      </c>
      <c r="G9761" t="b">
        <v>0</v>
      </c>
      <c r="H9761" t="b">
        <v>1</v>
      </c>
      <c r="J9761" t="str">
        <f>"INSERT INTO PARAMETERS (PARAMETER_ID, PARAMETER_GROUP_ID,PARAMETER_GROUP_NAME,PARAMETER_NAME,PARAMETER_VALUE,IS_SENSITIVE,IS_ACTIVE) VALUES ("&amp;B9761&amp;","&amp;C9761&amp;",'"&amp;D9761&amp;"','"&amp;E9761&amp;"','"&amp;F9761&amp;"',"&amp;G9761&amp;","&amp;H9761&amp;");"</f>
        <v>INSERT INTO PARAMETERS (PARAMETER_ID, PARAMETER_GROUP_ID,PARAMETER_GROUP_NAME,PARAMETER_NAME,PARAMETER_VALUE,IS_SENSITIVE,IS_ACTIVE) VALUES (9888,784,'TW_IMS_Distributor_135307_SellOut','business_mail_trigger','Y',FALSE,TRUE);</v>
      </c>
    </row>
    <row r="9762" spans="1:10" ht="15" hidden="1" customHeight="1">
      <c r="A9762" t="s">
        <v>36</v>
      </c>
      <c r="B9762" s="32">
        <v>9889</v>
      </c>
      <c r="C9762">
        <v>784</v>
      </c>
      <c r="D9762" s="13" t="s">
        <v>1571</v>
      </c>
      <c r="E9762" s="5" t="s">
        <v>2823</v>
      </c>
      <c r="F9762" s="5" t="s">
        <v>1571</v>
      </c>
      <c r="G9762" t="b">
        <v>0</v>
      </c>
      <c r="H9762" t="b">
        <v>1</v>
      </c>
      <c r="J9762" t="str">
        <f>"INSERT INTO PARAMETERS (PARAMETER_ID, PARAMETER_GROUP_ID,PARAMETER_GROUP_NAME,PARAMETER_NAME,PARAMETER_VALUE,IS_SENSITIVE,IS_ACTIVE) VALUES ("&amp;B9762&amp;","&amp;C9762&amp;",'"&amp;D9762&amp;"','"&amp;E9762&amp;"','"&amp;F9762&amp;"',"&amp;G9762&amp;","&amp;H9762&amp;");"</f>
        <v>INSERT INTO PARAMETERS (PARAMETER_ID, PARAMETER_GROUP_ID,PARAMETER_GROUP_NAME,PARAMETER_NAME,PARAMETER_VALUE,IS_SENSITIVE,IS_ACTIVE) VALUES (9889,784,'TW_IMS_Distributor_135307_SellOut','file_spec','TW_IMS_Distributor_135307_SellOut',FALSE,TRUE);</v>
      </c>
    </row>
    <row r="9763" spans="1:10" ht="15" hidden="1" customHeight="1">
      <c r="A9763" t="s">
        <v>36</v>
      </c>
      <c r="B9763" s="32">
        <v>9890</v>
      </c>
      <c r="C9763">
        <v>784</v>
      </c>
      <c r="D9763" s="13" t="s">
        <v>1571</v>
      </c>
      <c r="E9763" s="5" t="s">
        <v>2828</v>
      </c>
      <c r="F9763" s="5" t="s">
        <v>3130</v>
      </c>
      <c r="G9763" t="b">
        <v>0</v>
      </c>
      <c r="H9763" t="b">
        <v>1</v>
      </c>
      <c r="J9763" t="str">
        <f>"INSERT INTO PARAMETERS (PARAMETER_ID, PARAMETER_GROUP_ID,PARAMETER_GROUP_NAME,PARAMETER_NAME,PARAMETER_VALUE,IS_SENSITIVE,IS_ACTIVE) VALUES ("&amp;B9763&amp;","&amp;C9763&amp;",'"&amp;D9763&amp;"','"&amp;E9763&amp;"','"&amp;F9763&amp;"',"&amp;G9763&amp;","&amp;H9763&amp;");"</f>
        <v>INSERT INTO PARAMETERS (PARAMETER_ID, PARAMETER_GROUP_ID,PARAMETER_GROUP_NAME,PARAMETER_NAME,PARAMETER_VALUE,IS_SENSITIVE,IS_ACTIVE) VALUES (9890,784,'TW_IMS_Distributor_135307_SellOut','val_file_extn','csv',FALSE,TRUE);</v>
      </c>
    </row>
    <row r="9764" spans="1:10" ht="15" hidden="1" customHeight="1">
      <c r="A9764" t="s">
        <v>36</v>
      </c>
      <c r="B9764" s="32">
        <v>9891</v>
      </c>
      <c r="C9764">
        <v>784</v>
      </c>
      <c r="D9764" s="13" t="s">
        <v>1571</v>
      </c>
      <c r="E9764" s="5" t="s">
        <v>2826</v>
      </c>
      <c r="F9764" s="5" t="s">
        <v>1571</v>
      </c>
      <c r="G9764" t="b">
        <v>0</v>
      </c>
      <c r="H9764" t="b">
        <v>1</v>
      </c>
      <c r="J9764" t="str">
        <f>"INSERT INTO PARAMETERS (PARAMETER_ID, PARAMETER_GROUP_ID,PARAMETER_GROUP_NAME,PARAMETER_NAME,PARAMETER_VALUE,IS_SENSITIVE,IS_ACTIVE) VALUES ("&amp;B9764&amp;","&amp;C9764&amp;",'"&amp;D9764&amp;"','"&amp;E9764&amp;"','"&amp;F9764&amp;"',"&amp;G9764&amp;","&amp;H9764&amp;");"</f>
        <v>INSERT INTO PARAMETERS (PARAMETER_ID, PARAMETER_GROUP_ID,PARAMETER_GROUP_NAME,PARAMETER_NAME,PARAMETER_VALUE,IS_SENSITIVE,IS_ACTIVE) VALUES (9891,784,'TW_IMS_Distributor_135307_SellOut','val_file_name','TW_IMS_Distributor_135307_SellOut',FALSE,TRUE);</v>
      </c>
    </row>
    <row r="9765" spans="1:10" ht="15" hidden="1" customHeight="1">
      <c r="A9765" t="s">
        <v>36</v>
      </c>
      <c r="B9765" s="32">
        <v>9892</v>
      </c>
      <c r="C9765">
        <v>784</v>
      </c>
      <c r="D9765" s="13" t="s">
        <v>1571</v>
      </c>
      <c r="E9765" s="5" t="s">
        <v>2856</v>
      </c>
      <c r="F9765" s="5" t="s">
        <v>2939</v>
      </c>
      <c r="G9765" t="b">
        <v>0</v>
      </c>
      <c r="H9765" t="b">
        <v>1</v>
      </c>
      <c r="J9765" t="str">
        <f>"INSERT INTO PARAMETERS (PARAMETER_ID, PARAMETER_GROUP_ID,PARAMETER_GROUP_NAME,PARAMETER_NAME,PARAMETER_VALUE,IS_SENSITIVE,IS_ACTIVE) VALUES ("&amp;B9765&amp;","&amp;C9765&amp;",'"&amp;D9765&amp;"','"&amp;E9765&amp;"','"&amp;F9765&amp;"',"&amp;G9765&amp;","&amp;H9765&amp;");"</f>
        <v>INSERT INTO PARAMETERS (PARAMETER_ID, PARAMETER_GROUP_ID,PARAMETER_GROUP_NAME,PARAMETER_NAME,PARAMETER_VALUE,IS_SENSITIVE,IS_ACTIVE) VALUES (9892,784,'TW_IMS_Distributor_135307_SellOut','index','last',FALSE,TRUE);</v>
      </c>
    </row>
    <row r="9766" spans="1:10" ht="15" hidden="1" customHeight="1">
      <c r="A9766" t="s">
        <v>36</v>
      </c>
      <c r="B9766" s="32">
        <v>9893</v>
      </c>
      <c r="C9766">
        <v>784</v>
      </c>
      <c r="D9766" s="13" t="s">
        <v>1571</v>
      </c>
      <c r="E9766" s="5" t="s">
        <v>2853</v>
      </c>
      <c r="F9766" s="184" t="s">
        <v>2992</v>
      </c>
      <c r="G9766" t="b">
        <v>0</v>
      </c>
      <c r="H9766" t="b">
        <v>1</v>
      </c>
      <c r="J9766" t="str">
        <f>"INSERT INTO PARAMETERS (PARAMETER_ID, PARAMETER_GROUP_ID,PARAMETER_GROUP_NAME,PARAMETER_NAME,PARAMETER_VALUE,IS_SENSITIVE,IS_ACTIVE) VALUES ("&amp;B9766&amp;","&amp;C9766&amp;",'"&amp;D9766&amp;"','"&amp;E9766&amp;"','"&amp;F9766&amp;"',"&amp;G9766&amp;","&amp;H9766&amp;");"</f>
        <v>INSERT INTO PARAMETERS (PARAMETER_ID, PARAMETER_GROUP_ID,PARAMETER_GROUP_NAME,PARAMETER_NAME,PARAMETER_VALUE,IS_SENSITIVE,IS_ACTIVE) VALUES (9893,784,'TW_IMS_Distributor_135307_SellOut','validation','1-1-1',FALSE,TRUE);</v>
      </c>
    </row>
    <row r="9767" spans="1:10" ht="15" hidden="1" customHeight="1">
      <c r="A9767" t="s">
        <v>36</v>
      </c>
      <c r="B9767" s="32">
        <v>9894</v>
      </c>
      <c r="C9767">
        <v>784</v>
      </c>
      <c r="D9767" s="13" t="s">
        <v>1571</v>
      </c>
      <c r="E9767" s="5" t="s">
        <v>2847</v>
      </c>
      <c r="F9767" s="5" t="s">
        <v>10773</v>
      </c>
      <c r="G9767" t="b">
        <v>0</v>
      </c>
      <c r="H9767" t="b">
        <v>1</v>
      </c>
      <c r="J9767" t="str">
        <f>"INSERT INTO PARAMETERS (PARAMETER_ID, PARAMETER_GROUP_ID,PARAMETER_GROUP_NAME,PARAMETER_NAME,PARAMETER_VALUE,IS_SENSITIVE,IS_ACTIVE) VALUES ("&amp;B9767&amp;","&amp;C9767&amp;",'"&amp;D9767&amp;"','"&amp;E9767&amp;"','"&amp;F9767&amp;"',"&amp;G9767&amp;","&amp;H9767&amp;");"</f>
        <v>INSERT INTO PARAMETERS (PARAMETER_ID, PARAMETER_GROUP_ID,PARAMETER_GROUP_NAME,PARAMETER_NAME,PARAMETER_VALUE,IS_SENSITIVE,IS_ACTIVE) VALUES (9894,784,'TW_IMS_Distributor_135307_SellOut','container','twn',FALSE,TRUE);</v>
      </c>
    </row>
    <row r="9768" spans="1:10" ht="15" hidden="1" customHeight="1">
      <c r="A9768" t="s">
        <v>36</v>
      </c>
      <c r="B9768" s="32">
        <v>9895</v>
      </c>
      <c r="C9768">
        <v>784</v>
      </c>
      <c r="D9768" s="13" t="s">
        <v>1571</v>
      </c>
      <c r="E9768" s="5" t="s">
        <v>2850</v>
      </c>
      <c r="F9768" s="5" t="s">
        <v>10774</v>
      </c>
      <c r="G9768" t="b">
        <v>0</v>
      </c>
      <c r="H9768" t="b">
        <v>1</v>
      </c>
      <c r="J9768" t="str">
        <f>"INSERT INTO PARAMETERS (PARAMETER_ID, PARAMETER_GROUP_ID,PARAMETER_GROUP_NAME,PARAMETER_NAME,PARAMETER_VALUE,IS_SENSITIVE,IS_ACTIVE) VALUES ("&amp;B9768&amp;","&amp;C9768&amp;",'"&amp;D9768&amp;"','"&amp;E9768&amp;"','"&amp;F9768&amp;"',"&amp;G9768&amp;","&amp;H9768&amp;");"</f>
        <v>INSERT INTO PARAMETERS (PARAMETER_ID, PARAMETER_GROUP_ID,PARAMETER_GROUP_NAME,PARAMETER_NAME,PARAMETER_VALUE,IS_SENSITIVE,IS_ACTIVE) VALUES (9895,784,'TW_IMS_Distributor_135307_SellOut','target_schema','NTASDL_RAW',FALSE,TRUE);</v>
      </c>
    </row>
    <row r="9769" spans="1:10" ht="15" hidden="1" customHeight="1">
      <c r="A9769" t="s">
        <v>36</v>
      </c>
      <c r="B9769" s="32">
        <v>9896</v>
      </c>
      <c r="C9769">
        <v>784</v>
      </c>
      <c r="D9769" s="13" t="s">
        <v>1571</v>
      </c>
      <c r="E9769" s="5" t="s">
        <v>2833</v>
      </c>
      <c r="F9769" s="5" t="s">
        <v>2834</v>
      </c>
      <c r="G9769" t="b">
        <v>0</v>
      </c>
      <c r="H9769" t="b">
        <v>1</v>
      </c>
      <c r="J9769" t="str">
        <f>"INSERT INTO PARAMETERS (PARAMETER_ID, PARAMETER_GROUP_ID,PARAMETER_GROUP_NAME,PARAMETER_NAME,PARAMETER_VALUE,IS_SENSITIVE,IS_ACTIVE) VALUES ("&amp;B9769&amp;","&amp;C9769&amp;",'"&amp;D9769&amp;"','"&amp;E9769&amp;"','"&amp;F9769&amp;"',"&amp;G9769&amp;","&amp;H9769&amp;");"</f>
        <v>INSERT INTO PARAMETERS (PARAMETER_ID, PARAMETER_GROUP_ID,PARAMETER_GROUP_NAME,PARAMETER_NAME,PARAMETER_VALUE,IS_SENSITIVE,IS_ACTIVE) VALUES (9896,784,'TW_IMS_Distributor_135307_SellOut','load_method','sp',FALSE,TRUE);</v>
      </c>
    </row>
    <row r="9770" spans="1:10" ht="15" hidden="1" customHeight="1">
      <c r="A9770" t="s">
        <v>36</v>
      </c>
      <c r="B9770" s="32">
        <v>9897</v>
      </c>
      <c r="C9770">
        <v>784</v>
      </c>
      <c r="D9770" s="13" t="s">
        <v>1571</v>
      </c>
      <c r="E9770" s="5" t="s">
        <v>2863</v>
      </c>
      <c r="F9770" s="13" t="s">
        <v>2821</v>
      </c>
      <c r="G9770" t="b">
        <v>0</v>
      </c>
      <c r="H9770" t="b">
        <v>1</v>
      </c>
      <c r="J9770" t="str">
        <f>"INSERT INTO PARAMETERS (PARAMETER_ID, PARAMETER_GROUP_ID,PARAMETER_GROUP_NAME,PARAMETER_NAME,PARAMETER_VALUE,IS_SENSITIVE,IS_ACTIVE) VALUES ("&amp;B9770&amp;","&amp;C9770&amp;",'"&amp;D9770&amp;"','"&amp;E9770&amp;"','"&amp;F9770&amp;"',"&amp;G9770&amp;","&amp;H9770&amp;");"</f>
        <v>INSERT INTO PARAMETERS (PARAMETER_ID, PARAMETER_GROUP_ID,PARAMETER_GROUP_NAME,PARAMETER_NAME,PARAMETER_VALUE,IS_SENSITIVE,IS_ACTIVE) VALUES (9897,784,'TW_IMS_Distributor_135307_SellOut','is_truncate','Y',FALSE,TRUE);</v>
      </c>
    </row>
    <row r="9771" spans="1:10" ht="15" hidden="1" customHeight="1">
      <c r="A9771" t="s">
        <v>36</v>
      </c>
      <c r="B9771" s="32">
        <v>9898</v>
      </c>
      <c r="C9771">
        <v>784</v>
      </c>
      <c r="D9771" s="13" t="s">
        <v>1571</v>
      </c>
      <c r="E9771" s="5" t="s">
        <v>2844</v>
      </c>
      <c r="F9771" s="5" t="s">
        <v>11438</v>
      </c>
      <c r="G9771" t="b">
        <v>0</v>
      </c>
      <c r="H9771" t="b">
        <v>1</v>
      </c>
      <c r="J9771" t="str">
        <f>"INSERT INTO PARAMETERS (PARAMETER_ID, PARAMETER_GROUP_ID,PARAMETER_GROUP_NAME,PARAMETER_NAME,PARAMETER_VALUE,IS_SENSITIVE,IS_ACTIVE) VALUES ("&amp;B9771&amp;","&amp;C9771&amp;",'"&amp;D9771&amp;"','"&amp;E9771&amp;"','"&amp;F9771&amp;"',"&amp;G9771&amp;","&amp;H9771&amp;");"</f>
        <v>INSERT INTO PARAMETERS (PARAMETER_ID, PARAMETER_GROUP_ID,PARAMETER_GROUP_NAME,PARAMETER_NAME,PARAMETER_VALUE,IS_SENSITIVE,IS_ACTIVE) VALUES (9898,784,'TW_IMS_Distributor_135307_SellOut','target_table','sdl_tw_ims_dstr_std_sel_out_135307_sellout',FALSE,TRUE);</v>
      </c>
    </row>
    <row r="9772" spans="1:10" ht="15" hidden="1" customHeight="1">
      <c r="A9772" t="s">
        <v>36</v>
      </c>
      <c r="B9772" s="32">
        <v>9899</v>
      </c>
      <c r="C9772">
        <v>784</v>
      </c>
      <c r="D9772" s="13" t="s">
        <v>1571</v>
      </c>
      <c r="E9772" s="5" t="s">
        <v>2841</v>
      </c>
      <c r="F9772" s="5" t="s">
        <v>11328</v>
      </c>
      <c r="G9772" t="b">
        <v>0</v>
      </c>
      <c r="H9772" t="b">
        <v>1</v>
      </c>
      <c r="J9772" t="str">
        <f>"INSERT INTO PARAMETERS (PARAMETER_ID, PARAMETER_GROUP_ID,PARAMETER_GROUP_NAME,PARAMETER_NAME,PARAMETER_VALUE,IS_SENSITIVE,IS_ACTIVE) VALUES ("&amp;B9772&amp;","&amp;C9772&amp;",'"&amp;D9772&amp;"','"&amp;E9772&amp;"','"&amp;F9772&amp;"',"&amp;G9772&amp;","&amp;H9772&amp;");"</f>
        <v>INSERT INTO PARAMETERS (PARAMETER_ID, PARAMETER_GROUP_ID,PARAMETER_GROUP_NAME,PARAMETER_NAME,PARAMETER_VALUE,IS_SENSITIVE,IS_ACTIVE) VALUES (9899,784,'TW_IMS_Distributor_135307_SellOut','folder_path','ims/distributor/135307',FALSE,TRUE);</v>
      </c>
    </row>
    <row r="9773" spans="1:10" ht="15" hidden="1" customHeight="1">
      <c r="A9773" t="s">
        <v>36</v>
      </c>
      <c r="B9773" s="32">
        <v>9900</v>
      </c>
      <c r="C9773">
        <v>784</v>
      </c>
      <c r="D9773" s="13" t="s">
        <v>1571</v>
      </c>
      <c r="E9773" s="5" t="s">
        <v>2861</v>
      </c>
      <c r="F9773" s="5">
        <v>0</v>
      </c>
      <c r="G9773" t="b">
        <v>0</v>
      </c>
      <c r="H9773" t="b">
        <v>1</v>
      </c>
      <c r="J9773" t="str">
        <f>"INSERT INTO PARAMETERS (PARAMETER_ID, PARAMETER_GROUP_ID,PARAMETER_GROUP_NAME,PARAMETER_NAME,PARAMETER_VALUE,IS_SENSITIVE,IS_ACTIVE) VALUES ("&amp;B9773&amp;","&amp;C9773&amp;",'"&amp;D9773&amp;"','"&amp;E9773&amp;"','"&amp;F9773&amp;"',"&amp;G9773&amp;","&amp;H9773&amp;");"</f>
        <v>INSERT INTO PARAMETERS (PARAMETER_ID, PARAMETER_GROUP_ID,PARAMETER_GROUP_NAME,PARAMETER_NAME,PARAMETER_VALUE,IS_SENSITIVE,IS_ACTIVE) VALUES (9900,784,'TW_IMS_Distributor_135307_SellOut','file_header_row_num','0',FALSE,TRUE);</v>
      </c>
    </row>
    <row r="9774" spans="1:10" ht="15" hidden="1" customHeight="1">
      <c r="A9774" t="s">
        <v>36</v>
      </c>
      <c r="B9774" s="32">
        <v>9901</v>
      </c>
      <c r="C9774">
        <v>784</v>
      </c>
      <c r="D9774" s="13" t="s">
        <v>1571</v>
      </c>
      <c r="E9774" s="5" t="s">
        <v>2859</v>
      </c>
      <c r="F9774" s="5" t="s">
        <v>3130</v>
      </c>
      <c r="G9774" t="b">
        <v>0</v>
      </c>
      <c r="H9774" t="b">
        <v>1</v>
      </c>
      <c r="J9774" t="str">
        <f>"INSERT INTO PARAMETERS (PARAMETER_ID, PARAMETER_GROUP_ID,PARAMETER_GROUP_NAME,PARAMETER_NAME,PARAMETER_VALUE,IS_SENSITIVE,IS_ACTIVE) VALUES ("&amp;B9774&amp;","&amp;C9774&amp;",'"&amp;D9774&amp;"','"&amp;E9774&amp;"','"&amp;F9774&amp;"',"&amp;G9774&amp;","&amp;H9774&amp;");"</f>
        <v>INSERT INTO PARAMETERS (PARAMETER_ID, PARAMETER_GROUP_ID,PARAMETER_GROUP_NAME,PARAMETER_NAME,PARAMETER_VALUE,IS_SENSITIVE,IS_ACTIVE) VALUES (9901,784,'TW_IMS_Distributor_135307_SellOut','source_extn','csv',FALSE,TRUE);</v>
      </c>
    </row>
    <row r="9775" spans="1:10" ht="15" hidden="1" customHeight="1">
      <c r="A9775" t="s">
        <v>36</v>
      </c>
      <c r="B9775" s="32">
        <v>9902</v>
      </c>
      <c r="C9775">
        <v>784</v>
      </c>
      <c r="D9775" s="13" t="s">
        <v>1571</v>
      </c>
      <c r="E9775" s="5" t="s">
        <v>2836</v>
      </c>
      <c r="F9775" s="5" t="s">
        <v>11424</v>
      </c>
      <c r="G9775" t="b">
        <v>0</v>
      </c>
      <c r="H9775" t="b">
        <v>1</v>
      </c>
      <c r="J9775" t="str">
        <f>"INSERT INTO PARAMETERS (PARAMETER_ID, PARAMETER_GROUP_ID,PARAMETER_GROUP_NAME,PARAMETER_NAME,PARAMETER_VALUE,IS_SENSITIVE,IS_ACTIVE) VALUES ("&amp;B9775&amp;","&amp;C9775&amp;",'"&amp;D9775&amp;"','"&amp;E9775&amp;"','"&amp;F9775&amp;"',"&amp;G9775&amp;","&amp;H9775&amp;");"</f>
        <v>INSERT INTO PARAMETERS (PARAMETER_ID, PARAMETER_GROUP_ID,PARAMETER_GROUP_NAME,PARAMETER_NAME,PARAMETER_VALUE,IS_SENSITIVE,IS_ACTIVE) VALUES (9902,784,'TW_IMS_Distributor_135307_SellOut','sp_name','NTASDL_RAW.sdl_tw_ims_dstr_std_sel_out_preprocessing',FALSE,TRUE);</v>
      </c>
    </row>
    <row r="9776" spans="1:10" ht="15" hidden="1" customHeight="1">
      <c r="A9776" t="s">
        <v>36</v>
      </c>
      <c r="B9776" s="32">
        <v>9903</v>
      </c>
      <c r="C9776">
        <v>784</v>
      </c>
      <c r="D9776" s="13" t="s">
        <v>1571</v>
      </c>
      <c r="E9776" s="5" t="s">
        <v>2817</v>
      </c>
      <c r="F9776" s="23" t="s">
        <v>11425</v>
      </c>
      <c r="G9776" t="b">
        <v>0</v>
      </c>
      <c r="H9776" t="b">
        <v>1</v>
      </c>
      <c r="J9776" t="str">
        <f>"INSERT INTO PARAMETERS (PARAMETER_ID, PARAMETER_GROUP_ID,PARAMETER_GROUP_NAME,PARAMETER_NAME,PARAMETER_VALUE,IS_SENSITIVE,IS_ACTIVE) VALUES ("&amp;B9776&amp;","&amp;C9776&amp;",'"&amp;D9776&amp;"','"&amp;E9776&amp;"','"&amp;F9776&amp;"',"&amp;G9776&amp;","&amp;H9776&amp;");"</f>
        <v>INSERT INTO PARAMETERS (PARAMETER_ID, PARAMETER_GROUP_ID,PARAMETER_GROUP_NAME,PARAMETER_NAME,PARAMETER_VALUE,IS_SENSITIVE,IS_ACTIVE) VALUES (9903,784,'TW_IMS_Distributor_135307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777" spans="1:10" ht="15" hidden="1" customHeight="1">
      <c r="A9777" t="s">
        <v>36</v>
      </c>
      <c r="B9777" s="32">
        <v>9904</v>
      </c>
      <c r="C9777">
        <v>785</v>
      </c>
      <c r="D9777" s="13" t="s">
        <v>1572</v>
      </c>
      <c r="E9777" s="5" t="s">
        <v>2820</v>
      </c>
      <c r="F9777" s="5" t="s">
        <v>2821</v>
      </c>
      <c r="G9777" t="b">
        <v>0</v>
      </c>
      <c r="H9777" t="b">
        <v>1</v>
      </c>
      <c r="J9777" t="str">
        <f>"INSERT INTO PARAMETERS (PARAMETER_ID, PARAMETER_GROUP_ID,PARAMETER_GROUP_NAME,PARAMETER_NAME,PARAMETER_VALUE,IS_SENSITIVE,IS_ACTIVE) VALUES ("&amp;B9777&amp;","&amp;C9777&amp;",'"&amp;D9777&amp;"','"&amp;E9777&amp;"','"&amp;F9777&amp;"',"&amp;G9777&amp;","&amp;H9777&amp;");"</f>
        <v>INSERT INTO PARAMETERS (PARAMETER_ID, PARAMETER_GROUP_ID,PARAMETER_GROUP_NAME,PARAMETER_NAME,PARAMETER_VALUE,IS_SENSITIVE,IS_ACTIVE) VALUES (9904,785,'TW_IMS_Distributor_135561_SellOut','trigger_mail','Y',FALSE,TRUE);</v>
      </c>
    </row>
    <row r="9778" spans="1:10" ht="15" hidden="1" customHeight="1">
      <c r="A9778" t="s">
        <v>36</v>
      </c>
      <c r="B9778" s="32">
        <v>9905</v>
      </c>
      <c r="C9778">
        <v>785</v>
      </c>
      <c r="D9778" s="13" t="s">
        <v>1572</v>
      </c>
      <c r="E9778" s="5" t="s">
        <v>2831</v>
      </c>
      <c r="F9778" s="5" t="s">
        <v>2821</v>
      </c>
      <c r="G9778" t="b">
        <v>0</v>
      </c>
      <c r="H9778" t="b">
        <v>1</v>
      </c>
      <c r="J9778" t="str">
        <f>"INSERT INTO PARAMETERS (PARAMETER_ID, PARAMETER_GROUP_ID,PARAMETER_GROUP_NAME,PARAMETER_NAME,PARAMETER_VALUE,IS_SENSITIVE,IS_ACTIVE) VALUES ("&amp;B9778&amp;","&amp;C9778&amp;",'"&amp;D9778&amp;"','"&amp;E9778&amp;"','"&amp;F9778&amp;"',"&amp;G9778&amp;","&amp;H9778&amp;");"</f>
        <v>INSERT INTO PARAMETERS (PARAMETER_ID, PARAMETER_GROUP_ID,PARAMETER_GROUP_NAME,PARAMETER_NAME,PARAMETER_VALUE,IS_SENSITIVE,IS_ACTIVE) VALUES (9905,785,'TW_IMS_Distributor_135561_SellOut','business_mail_trigger','Y',FALSE,TRUE);</v>
      </c>
    </row>
    <row r="9779" spans="1:10" ht="15" hidden="1" customHeight="1">
      <c r="A9779" t="s">
        <v>36</v>
      </c>
      <c r="B9779" s="32">
        <v>9906</v>
      </c>
      <c r="C9779">
        <v>785</v>
      </c>
      <c r="D9779" s="13" t="s">
        <v>1572</v>
      </c>
      <c r="E9779" s="5" t="s">
        <v>2823</v>
      </c>
      <c r="F9779" s="5" t="s">
        <v>1572</v>
      </c>
      <c r="G9779" t="b">
        <v>0</v>
      </c>
      <c r="H9779" t="b">
        <v>1</v>
      </c>
      <c r="J9779" t="str">
        <f>"INSERT INTO PARAMETERS (PARAMETER_ID, PARAMETER_GROUP_ID,PARAMETER_GROUP_NAME,PARAMETER_NAME,PARAMETER_VALUE,IS_SENSITIVE,IS_ACTIVE) VALUES ("&amp;B9779&amp;","&amp;C9779&amp;",'"&amp;D9779&amp;"','"&amp;E9779&amp;"','"&amp;F9779&amp;"',"&amp;G9779&amp;","&amp;H9779&amp;");"</f>
        <v>INSERT INTO PARAMETERS (PARAMETER_ID, PARAMETER_GROUP_ID,PARAMETER_GROUP_NAME,PARAMETER_NAME,PARAMETER_VALUE,IS_SENSITIVE,IS_ACTIVE) VALUES (9906,785,'TW_IMS_Distributor_135561_SellOut','file_spec','TW_IMS_Distributor_135561_SellOut',FALSE,TRUE);</v>
      </c>
    </row>
    <row r="9780" spans="1:10" ht="15" hidden="1" customHeight="1">
      <c r="A9780" t="s">
        <v>36</v>
      </c>
      <c r="B9780" s="32">
        <v>9907</v>
      </c>
      <c r="C9780">
        <v>785</v>
      </c>
      <c r="D9780" s="13" t="s">
        <v>1572</v>
      </c>
      <c r="E9780" s="5" t="s">
        <v>2828</v>
      </c>
      <c r="F9780" s="5" t="s">
        <v>3130</v>
      </c>
      <c r="G9780" t="b">
        <v>0</v>
      </c>
      <c r="H9780" t="b">
        <v>1</v>
      </c>
      <c r="J9780" t="str">
        <f>"INSERT INTO PARAMETERS (PARAMETER_ID, PARAMETER_GROUP_ID,PARAMETER_GROUP_NAME,PARAMETER_NAME,PARAMETER_VALUE,IS_SENSITIVE,IS_ACTIVE) VALUES ("&amp;B9780&amp;","&amp;C9780&amp;",'"&amp;D9780&amp;"','"&amp;E9780&amp;"','"&amp;F9780&amp;"',"&amp;G9780&amp;","&amp;H9780&amp;");"</f>
        <v>INSERT INTO PARAMETERS (PARAMETER_ID, PARAMETER_GROUP_ID,PARAMETER_GROUP_NAME,PARAMETER_NAME,PARAMETER_VALUE,IS_SENSITIVE,IS_ACTIVE) VALUES (9907,785,'TW_IMS_Distributor_135561_SellOut','val_file_extn','csv',FALSE,TRUE);</v>
      </c>
    </row>
    <row r="9781" spans="1:10" ht="15" hidden="1" customHeight="1">
      <c r="A9781" t="s">
        <v>36</v>
      </c>
      <c r="B9781" s="32">
        <v>9908</v>
      </c>
      <c r="C9781">
        <v>785</v>
      </c>
      <c r="D9781" s="13" t="s">
        <v>1572</v>
      </c>
      <c r="E9781" s="5" t="s">
        <v>2826</v>
      </c>
      <c r="F9781" s="5" t="s">
        <v>1572</v>
      </c>
      <c r="G9781" t="b">
        <v>0</v>
      </c>
      <c r="H9781" t="b">
        <v>1</v>
      </c>
      <c r="J9781" t="str">
        <f>"INSERT INTO PARAMETERS (PARAMETER_ID, PARAMETER_GROUP_ID,PARAMETER_GROUP_NAME,PARAMETER_NAME,PARAMETER_VALUE,IS_SENSITIVE,IS_ACTIVE) VALUES ("&amp;B9781&amp;","&amp;C9781&amp;",'"&amp;D9781&amp;"','"&amp;E9781&amp;"','"&amp;F9781&amp;"',"&amp;G9781&amp;","&amp;H9781&amp;");"</f>
        <v>INSERT INTO PARAMETERS (PARAMETER_ID, PARAMETER_GROUP_ID,PARAMETER_GROUP_NAME,PARAMETER_NAME,PARAMETER_VALUE,IS_SENSITIVE,IS_ACTIVE) VALUES (9908,785,'TW_IMS_Distributor_135561_SellOut','val_file_name','TW_IMS_Distributor_135561_SellOut',FALSE,TRUE);</v>
      </c>
    </row>
    <row r="9782" spans="1:10" ht="15" hidden="1" customHeight="1">
      <c r="A9782" t="s">
        <v>36</v>
      </c>
      <c r="B9782" s="32">
        <v>9909</v>
      </c>
      <c r="C9782">
        <v>785</v>
      </c>
      <c r="D9782" s="13" t="s">
        <v>1572</v>
      </c>
      <c r="E9782" s="5" t="s">
        <v>2856</v>
      </c>
      <c r="F9782" s="5" t="s">
        <v>2939</v>
      </c>
      <c r="G9782" t="b">
        <v>0</v>
      </c>
      <c r="H9782" t="b">
        <v>1</v>
      </c>
      <c r="J9782" t="str">
        <f>"INSERT INTO PARAMETERS (PARAMETER_ID, PARAMETER_GROUP_ID,PARAMETER_GROUP_NAME,PARAMETER_NAME,PARAMETER_VALUE,IS_SENSITIVE,IS_ACTIVE) VALUES ("&amp;B9782&amp;","&amp;C9782&amp;",'"&amp;D9782&amp;"','"&amp;E9782&amp;"','"&amp;F9782&amp;"',"&amp;G9782&amp;","&amp;H9782&amp;");"</f>
        <v>INSERT INTO PARAMETERS (PARAMETER_ID, PARAMETER_GROUP_ID,PARAMETER_GROUP_NAME,PARAMETER_NAME,PARAMETER_VALUE,IS_SENSITIVE,IS_ACTIVE) VALUES (9909,785,'TW_IMS_Distributor_135561_SellOut','index','last',FALSE,TRUE);</v>
      </c>
    </row>
    <row r="9783" spans="1:10" ht="15" hidden="1" customHeight="1">
      <c r="A9783" t="s">
        <v>36</v>
      </c>
      <c r="B9783" s="32">
        <v>9910</v>
      </c>
      <c r="C9783">
        <v>785</v>
      </c>
      <c r="D9783" s="13" t="s">
        <v>1572</v>
      </c>
      <c r="E9783" s="5" t="s">
        <v>2853</v>
      </c>
      <c r="F9783" s="184" t="s">
        <v>2992</v>
      </c>
      <c r="G9783" t="b">
        <v>0</v>
      </c>
      <c r="H9783" t="b">
        <v>1</v>
      </c>
      <c r="J9783" t="str">
        <f>"INSERT INTO PARAMETERS (PARAMETER_ID, PARAMETER_GROUP_ID,PARAMETER_GROUP_NAME,PARAMETER_NAME,PARAMETER_VALUE,IS_SENSITIVE,IS_ACTIVE) VALUES ("&amp;B9783&amp;","&amp;C9783&amp;",'"&amp;D9783&amp;"','"&amp;E9783&amp;"','"&amp;F9783&amp;"',"&amp;G9783&amp;","&amp;H9783&amp;");"</f>
        <v>INSERT INTO PARAMETERS (PARAMETER_ID, PARAMETER_GROUP_ID,PARAMETER_GROUP_NAME,PARAMETER_NAME,PARAMETER_VALUE,IS_SENSITIVE,IS_ACTIVE) VALUES (9910,785,'TW_IMS_Distributor_135561_SellOut','validation','1-1-1',FALSE,TRUE);</v>
      </c>
    </row>
    <row r="9784" spans="1:10" ht="15" hidden="1" customHeight="1">
      <c r="A9784" t="s">
        <v>36</v>
      </c>
      <c r="B9784" s="32">
        <v>9911</v>
      </c>
      <c r="C9784">
        <v>785</v>
      </c>
      <c r="D9784" s="13" t="s">
        <v>1572</v>
      </c>
      <c r="E9784" s="5" t="s">
        <v>2847</v>
      </c>
      <c r="F9784" s="5" t="s">
        <v>10773</v>
      </c>
      <c r="G9784" t="b">
        <v>0</v>
      </c>
      <c r="H9784" t="b">
        <v>1</v>
      </c>
      <c r="J9784" t="str">
        <f>"INSERT INTO PARAMETERS (PARAMETER_ID, PARAMETER_GROUP_ID,PARAMETER_GROUP_NAME,PARAMETER_NAME,PARAMETER_VALUE,IS_SENSITIVE,IS_ACTIVE) VALUES ("&amp;B9784&amp;","&amp;C9784&amp;",'"&amp;D9784&amp;"','"&amp;E9784&amp;"','"&amp;F9784&amp;"',"&amp;G9784&amp;","&amp;H9784&amp;");"</f>
        <v>INSERT INTO PARAMETERS (PARAMETER_ID, PARAMETER_GROUP_ID,PARAMETER_GROUP_NAME,PARAMETER_NAME,PARAMETER_VALUE,IS_SENSITIVE,IS_ACTIVE) VALUES (9911,785,'TW_IMS_Distributor_135561_SellOut','container','twn',FALSE,TRUE);</v>
      </c>
    </row>
    <row r="9785" spans="1:10" ht="15" hidden="1" customHeight="1">
      <c r="A9785" t="s">
        <v>36</v>
      </c>
      <c r="B9785" s="32">
        <v>9912</v>
      </c>
      <c r="C9785">
        <v>785</v>
      </c>
      <c r="D9785" s="13" t="s">
        <v>1572</v>
      </c>
      <c r="E9785" s="5" t="s">
        <v>2850</v>
      </c>
      <c r="F9785" s="5" t="s">
        <v>10774</v>
      </c>
      <c r="G9785" t="b">
        <v>0</v>
      </c>
      <c r="H9785" t="b">
        <v>1</v>
      </c>
      <c r="J9785" t="str">
        <f>"INSERT INTO PARAMETERS (PARAMETER_ID, PARAMETER_GROUP_ID,PARAMETER_GROUP_NAME,PARAMETER_NAME,PARAMETER_VALUE,IS_SENSITIVE,IS_ACTIVE) VALUES ("&amp;B9785&amp;","&amp;C9785&amp;",'"&amp;D9785&amp;"','"&amp;E9785&amp;"','"&amp;F9785&amp;"',"&amp;G9785&amp;","&amp;H9785&amp;");"</f>
        <v>INSERT INTO PARAMETERS (PARAMETER_ID, PARAMETER_GROUP_ID,PARAMETER_GROUP_NAME,PARAMETER_NAME,PARAMETER_VALUE,IS_SENSITIVE,IS_ACTIVE) VALUES (9912,785,'TW_IMS_Distributor_135561_SellOut','target_schema','NTASDL_RAW',FALSE,TRUE);</v>
      </c>
    </row>
    <row r="9786" spans="1:10" ht="15" hidden="1" customHeight="1">
      <c r="A9786" t="s">
        <v>36</v>
      </c>
      <c r="B9786" s="32">
        <v>9913</v>
      </c>
      <c r="C9786">
        <v>785</v>
      </c>
      <c r="D9786" s="13" t="s">
        <v>1572</v>
      </c>
      <c r="E9786" s="5" t="s">
        <v>2833</v>
      </c>
      <c r="F9786" s="5" t="s">
        <v>2834</v>
      </c>
      <c r="G9786" t="b">
        <v>0</v>
      </c>
      <c r="H9786" t="b">
        <v>1</v>
      </c>
      <c r="J9786" t="str">
        <f>"INSERT INTO PARAMETERS (PARAMETER_ID, PARAMETER_GROUP_ID,PARAMETER_GROUP_NAME,PARAMETER_NAME,PARAMETER_VALUE,IS_SENSITIVE,IS_ACTIVE) VALUES ("&amp;B9786&amp;","&amp;C9786&amp;",'"&amp;D9786&amp;"','"&amp;E9786&amp;"','"&amp;F9786&amp;"',"&amp;G9786&amp;","&amp;H9786&amp;");"</f>
        <v>INSERT INTO PARAMETERS (PARAMETER_ID, PARAMETER_GROUP_ID,PARAMETER_GROUP_NAME,PARAMETER_NAME,PARAMETER_VALUE,IS_SENSITIVE,IS_ACTIVE) VALUES (9913,785,'TW_IMS_Distributor_135561_SellOut','load_method','sp',FALSE,TRUE);</v>
      </c>
    </row>
    <row r="9787" spans="1:10" ht="15" hidden="1" customHeight="1">
      <c r="A9787" t="s">
        <v>36</v>
      </c>
      <c r="B9787" s="32">
        <v>9914</v>
      </c>
      <c r="C9787">
        <v>785</v>
      </c>
      <c r="D9787" s="13" t="s">
        <v>1572</v>
      </c>
      <c r="E9787" s="5" t="s">
        <v>2863</v>
      </c>
      <c r="F9787" s="13" t="s">
        <v>2821</v>
      </c>
      <c r="G9787" t="b">
        <v>0</v>
      </c>
      <c r="H9787" t="b">
        <v>1</v>
      </c>
      <c r="J9787" t="str">
        <f>"INSERT INTO PARAMETERS (PARAMETER_ID, PARAMETER_GROUP_ID,PARAMETER_GROUP_NAME,PARAMETER_NAME,PARAMETER_VALUE,IS_SENSITIVE,IS_ACTIVE) VALUES ("&amp;B9787&amp;","&amp;C9787&amp;",'"&amp;D9787&amp;"','"&amp;E9787&amp;"','"&amp;F9787&amp;"',"&amp;G9787&amp;","&amp;H9787&amp;");"</f>
        <v>INSERT INTO PARAMETERS (PARAMETER_ID, PARAMETER_GROUP_ID,PARAMETER_GROUP_NAME,PARAMETER_NAME,PARAMETER_VALUE,IS_SENSITIVE,IS_ACTIVE) VALUES (9914,785,'TW_IMS_Distributor_135561_SellOut','is_truncate','Y',FALSE,TRUE);</v>
      </c>
    </row>
    <row r="9788" spans="1:10" ht="15" hidden="1" customHeight="1">
      <c r="A9788" t="s">
        <v>36</v>
      </c>
      <c r="B9788" s="32">
        <v>9915</v>
      </c>
      <c r="C9788">
        <v>785</v>
      </c>
      <c r="D9788" s="13" t="s">
        <v>1572</v>
      </c>
      <c r="E9788" s="5" t="s">
        <v>2844</v>
      </c>
      <c r="F9788" s="5" t="s">
        <v>11439</v>
      </c>
      <c r="G9788" t="b">
        <v>0</v>
      </c>
      <c r="H9788" t="b">
        <v>1</v>
      </c>
      <c r="J9788" t="str">
        <f>"INSERT INTO PARAMETERS (PARAMETER_ID, PARAMETER_GROUP_ID,PARAMETER_GROUP_NAME,PARAMETER_NAME,PARAMETER_VALUE,IS_SENSITIVE,IS_ACTIVE) VALUES ("&amp;B9788&amp;","&amp;C9788&amp;",'"&amp;D9788&amp;"','"&amp;E9788&amp;"','"&amp;F9788&amp;"',"&amp;G9788&amp;","&amp;H9788&amp;");"</f>
        <v>INSERT INTO PARAMETERS (PARAMETER_ID, PARAMETER_GROUP_ID,PARAMETER_GROUP_NAME,PARAMETER_NAME,PARAMETER_VALUE,IS_SENSITIVE,IS_ACTIVE) VALUES (9915,785,'TW_IMS_Distributor_135561_SellOut','target_table','sdl_tw_ims_dstr_std_sel_out_135561_sellout',FALSE,TRUE);</v>
      </c>
    </row>
    <row r="9789" spans="1:10" ht="15" hidden="1" customHeight="1">
      <c r="A9789" t="s">
        <v>36</v>
      </c>
      <c r="B9789" s="32">
        <v>9916</v>
      </c>
      <c r="C9789">
        <v>785</v>
      </c>
      <c r="D9789" s="13" t="s">
        <v>1572</v>
      </c>
      <c r="E9789" s="5" t="s">
        <v>2841</v>
      </c>
      <c r="F9789" s="5" t="s">
        <v>11330</v>
      </c>
      <c r="G9789" t="b">
        <v>0</v>
      </c>
      <c r="H9789" t="b">
        <v>1</v>
      </c>
      <c r="J9789" t="str">
        <f>"INSERT INTO PARAMETERS (PARAMETER_ID, PARAMETER_GROUP_ID,PARAMETER_GROUP_NAME,PARAMETER_NAME,PARAMETER_VALUE,IS_SENSITIVE,IS_ACTIVE) VALUES ("&amp;B9789&amp;","&amp;C9789&amp;",'"&amp;D9789&amp;"','"&amp;E9789&amp;"','"&amp;F9789&amp;"',"&amp;G9789&amp;","&amp;H9789&amp;");"</f>
        <v>INSERT INTO PARAMETERS (PARAMETER_ID, PARAMETER_GROUP_ID,PARAMETER_GROUP_NAME,PARAMETER_NAME,PARAMETER_VALUE,IS_SENSITIVE,IS_ACTIVE) VALUES (9916,785,'TW_IMS_Distributor_135561_SellOut','folder_path','ims/distributor/135561',FALSE,TRUE);</v>
      </c>
    </row>
    <row r="9790" spans="1:10" ht="15" hidden="1" customHeight="1">
      <c r="A9790" t="s">
        <v>36</v>
      </c>
      <c r="B9790" s="32">
        <v>9917</v>
      </c>
      <c r="C9790">
        <v>785</v>
      </c>
      <c r="D9790" s="13" t="s">
        <v>1572</v>
      </c>
      <c r="E9790" s="5" t="s">
        <v>2861</v>
      </c>
      <c r="F9790" s="5">
        <v>0</v>
      </c>
      <c r="G9790" t="b">
        <v>0</v>
      </c>
      <c r="H9790" t="b">
        <v>1</v>
      </c>
      <c r="J9790" t="str">
        <f>"INSERT INTO PARAMETERS (PARAMETER_ID, PARAMETER_GROUP_ID,PARAMETER_GROUP_NAME,PARAMETER_NAME,PARAMETER_VALUE,IS_SENSITIVE,IS_ACTIVE) VALUES ("&amp;B9790&amp;","&amp;C9790&amp;",'"&amp;D9790&amp;"','"&amp;E9790&amp;"','"&amp;F9790&amp;"',"&amp;G9790&amp;","&amp;H9790&amp;");"</f>
        <v>INSERT INTO PARAMETERS (PARAMETER_ID, PARAMETER_GROUP_ID,PARAMETER_GROUP_NAME,PARAMETER_NAME,PARAMETER_VALUE,IS_SENSITIVE,IS_ACTIVE) VALUES (9917,785,'TW_IMS_Distributor_135561_SellOut','file_header_row_num','0',FALSE,TRUE);</v>
      </c>
    </row>
    <row r="9791" spans="1:10" ht="15" hidden="1" customHeight="1">
      <c r="A9791" t="s">
        <v>36</v>
      </c>
      <c r="B9791" s="32">
        <v>9918</v>
      </c>
      <c r="C9791">
        <v>785</v>
      </c>
      <c r="D9791" s="13" t="s">
        <v>1572</v>
      </c>
      <c r="E9791" s="5" t="s">
        <v>2859</v>
      </c>
      <c r="F9791" s="5" t="s">
        <v>3130</v>
      </c>
      <c r="G9791" t="b">
        <v>0</v>
      </c>
      <c r="H9791" t="b">
        <v>1</v>
      </c>
      <c r="J9791" t="str">
        <f>"INSERT INTO PARAMETERS (PARAMETER_ID, PARAMETER_GROUP_ID,PARAMETER_GROUP_NAME,PARAMETER_NAME,PARAMETER_VALUE,IS_SENSITIVE,IS_ACTIVE) VALUES ("&amp;B9791&amp;","&amp;C9791&amp;",'"&amp;D9791&amp;"','"&amp;E9791&amp;"','"&amp;F9791&amp;"',"&amp;G9791&amp;","&amp;H9791&amp;");"</f>
        <v>INSERT INTO PARAMETERS (PARAMETER_ID, PARAMETER_GROUP_ID,PARAMETER_GROUP_NAME,PARAMETER_NAME,PARAMETER_VALUE,IS_SENSITIVE,IS_ACTIVE) VALUES (9918,785,'TW_IMS_Distributor_135561_SellOut','source_extn','csv',FALSE,TRUE);</v>
      </c>
    </row>
    <row r="9792" spans="1:10" ht="15" hidden="1" customHeight="1">
      <c r="A9792" t="s">
        <v>36</v>
      </c>
      <c r="B9792" s="32">
        <v>9919</v>
      </c>
      <c r="C9792">
        <v>785</v>
      </c>
      <c r="D9792" s="13" t="s">
        <v>1572</v>
      </c>
      <c r="E9792" s="5" t="s">
        <v>2836</v>
      </c>
      <c r="F9792" s="5" t="s">
        <v>11424</v>
      </c>
      <c r="G9792" t="b">
        <v>0</v>
      </c>
      <c r="H9792" t="b">
        <v>1</v>
      </c>
      <c r="J9792" t="str">
        <f>"INSERT INTO PARAMETERS (PARAMETER_ID, PARAMETER_GROUP_ID,PARAMETER_GROUP_NAME,PARAMETER_NAME,PARAMETER_VALUE,IS_SENSITIVE,IS_ACTIVE) VALUES ("&amp;B9792&amp;","&amp;C9792&amp;",'"&amp;D9792&amp;"','"&amp;E9792&amp;"','"&amp;F9792&amp;"',"&amp;G9792&amp;","&amp;H9792&amp;");"</f>
        <v>INSERT INTO PARAMETERS (PARAMETER_ID, PARAMETER_GROUP_ID,PARAMETER_GROUP_NAME,PARAMETER_NAME,PARAMETER_VALUE,IS_SENSITIVE,IS_ACTIVE) VALUES (9919,785,'TW_IMS_Distributor_135561_SellOut','sp_name','NTASDL_RAW.sdl_tw_ims_dstr_std_sel_out_preprocessing',FALSE,TRUE);</v>
      </c>
    </row>
    <row r="9793" spans="1:10" ht="15" hidden="1" customHeight="1">
      <c r="A9793" t="s">
        <v>36</v>
      </c>
      <c r="B9793" s="32">
        <v>9920</v>
      </c>
      <c r="C9793">
        <v>785</v>
      </c>
      <c r="D9793" s="13" t="s">
        <v>1572</v>
      </c>
      <c r="E9793" s="5" t="s">
        <v>2817</v>
      </c>
      <c r="F9793" s="23" t="s">
        <v>11425</v>
      </c>
      <c r="G9793" t="b">
        <v>0</v>
      </c>
      <c r="H9793" t="b">
        <v>1</v>
      </c>
      <c r="J9793" t="str">
        <f>"INSERT INTO PARAMETERS (PARAMETER_ID, PARAMETER_GROUP_ID,PARAMETER_GROUP_NAME,PARAMETER_NAME,PARAMETER_VALUE,IS_SENSITIVE,IS_ACTIVE) VALUES ("&amp;B9793&amp;","&amp;C9793&amp;",'"&amp;D9793&amp;"','"&amp;E9793&amp;"','"&amp;F9793&amp;"',"&amp;G9793&amp;","&amp;H9793&amp;");"</f>
        <v>INSERT INTO PARAMETERS (PARAMETER_ID, PARAMETER_GROUP_ID,PARAMETER_GROUP_NAME,PARAMETER_NAME,PARAMETER_VALUE,IS_SENSITIVE,IS_ACTIVE) VALUES (9920,785,'TW_IMS_Distributor_135561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794" spans="1:10" ht="15" hidden="1" customHeight="1">
      <c r="A9794" t="s">
        <v>36</v>
      </c>
      <c r="B9794" s="32">
        <v>9921</v>
      </c>
      <c r="C9794">
        <v>786</v>
      </c>
      <c r="D9794" s="13" t="s">
        <v>1573</v>
      </c>
      <c r="E9794" s="5" t="s">
        <v>2820</v>
      </c>
      <c r="F9794" s="5" t="s">
        <v>2821</v>
      </c>
      <c r="G9794" t="b">
        <v>0</v>
      </c>
      <c r="H9794" t="b">
        <v>1</v>
      </c>
      <c r="J9794" t="str">
        <f>"INSERT INTO PARAMETERS (PARAMETER_ID, PARAMETER_GROUP_ID,PARAMETER_GROUP_NAME,PARAMETER_NAME,PARAMETER_VALUE,IS_SENSITIVE,IS_ACTIVE) VALUES ("&amp;B9794&amp;","&amp;C9794&amp;",'"&amp;D9794&amp;"','"&amp;E9794&amp;"','"&amp;F9794&amp;"',"&amp;G9794&amp;","&amp;H9794&amp;");"</f>
        <v>INSERT INTO PARAMETERS (PARAMETER_ID, PARAMETER_GROUP_ID,PARAMETER_GROUP_NAME,PARAMETER_NAME,PARAMETER_VALUE,IS_SENSITIVE,IS_ACTIVE) VALUES (9921,786,'TW_IMS_Distributor_107482_SellOut','trigger_mail','Y',FALSE,TRUE);</v>
      </c>
    </row>
    <row r="9795" spans="1:10" ht="15" hidden="1" customHeight="1">
      <c r="A9795" t="s">
        <v>36</v>
      </c>
      <c r="B9795" s="32">
        <v>9922</v>
      </c>
      <c r="C9795">
        <v>786</v>
      </c>
      <c r="D9795" s="13" t="s">
        <v>1573</v>
      </c>
      <c r="E9795" s="5" t="s">
        <v>2831</v>
      </c>
      <c r="F9795" s="5" t="s">
        <v>2821</v>
      </c>
      <c r="G9795" t="b">
        <v>0</v>
      </c>
      <c r="H9795" t="b">
        <v>1</v>
      </c>
      <c r="J9795" t="str">
        <f>"INSERT INTO PARAMETERS (PARAMETER_ID, PARAMETER_GROUP_ID,PARAMETER_GROUP_NAME,PARAMETER_NAME,PARAMETER_VALUE,IS_SENSITIVE,IS_ACTIVE) VALUES ("&amp;B9795&amp;","&amp;C9795&amp;",'"&amp;D9795&amp;"','"&amp;E9795&amp;"','"&amp;F9795&amp;"',"&amp;G9795&amp;","&amp;H9795&amp;");"</f>
        <v>INSERT INTO PARAMETERS (PARAMETER_ID, PARAMETER_GROUP_ID,PARAMETER_GROUP_NAME,PARAMETER_NAME,PARAMETER_VALUE,IS_SENSITIVE,IS_ACTIVE) VALUES (9922,786,'TW_IMS_Distributor_107482_SellOut','business_mail_trigger','Y',FALSE,TRUE);</v>
      </c>
    </row>
    <row r="9796" spans="1:10" ht="15" hidden="1" customHeight="1">
      <c r="A9796" t="s">
        <v>36</v>
      </c>
      <c r="B9796" s="32">
        <v>9923</v>
      </c>
      <c r="C9796">
        <v>786</v>
      </c>
      <c r="D9796" s="13" t="s">
        <v>1573</v>
      </c>
      <c r="E9796" s="5" t="s">
        <v>2823</v>
      </c>
      <c r="F9796" s="5" t="s">
        <v>1573</v>
      </c>
      <c r="G9796" t="b">
        <v>0</v>
      </c>
      <c r="H9796" t="b">
        <v>1</v>
      </c>
      <c r="J9796" t="str">
        <f>"INSERT INTO PARAMETERS (PARAMETER_ID, PARAMETER_GROUP_ID,PARAMETER_GROUP_NAME,PARAMETER_NAME,PARAMETER_VALUE,IS_SENSITIVE,IS_ACTIVE) VALUES ("&amp;B9796&amp;","&amp;C9796&amp;",'"&amp;D9796&amp;"','"&amp;E9796&amp;"','"&amp;F9796&amp;"',"&amp;G9796&amp;","&amp;H9796&amp;");"</f>
        <v>INSERT INTO PARAMETERS (PARAMETER_ID, PARAMETER_GROUP_ID,PARAMETER_GROUP_NAME,PARAMETER_NAME,PARAMETER_VALUE,IS_SENSITIVE,IS_ACTIVE) VALUES (9923,786,'TW_IMS_Distributor_107482_SellOut','file_spec','TW_IMS_Distributor_107482_SellOut',FALSE,TRUE);</v>
      </c>
    </row>
    <row r="9797" spans="1:10" ht="15" hidden="1" customHeight="1">
      <c r="A9797" t="s">
        <v>36</v>
      </c>
      <c r="B9797" s="32">
        <v>9924</v>
      </c>
      <c r="C9797">
        <v>786</v>
      </c>
      <c r="D9797" s="13" t="s">
        <v>1573</v>
      </c>
      <c r="E9797" s="5" t="s">
        <v>2828</v>
      </c>
      <c r="F9797" s="5" t="s">
        <v>3130</v>
      </c>
      <c r="G9797" t="b">
        <v>0</v>
      </c>
      <c r="H9797" t="b">
        <v>1</v>
      </c>
      <c r="J9797" t="str">
        <f>"INSERT INTO PARAMETERS (PARAMETER_ID, PARAMETER_GROUP_ID,PARAMETER_GROUP_NAME,PARAMETER_NAME,PARAMETER_VALUE,IS_SENSITIVE,IS_ACTIVE) VALUES ("&amp;B9797&amp;","&amp;C9797&amp;",'"&amp;D9797&amp;"','"&amp;E9797&amp;"','"&amp;F9797&amp;"',"&amp;G9797&amp;","&amp;H9797&amp;");"</f>
        <v>INSERT INTO PARAMETERS (PARAMETER_ID, PARAMETER_GROUP_ID,PARAMETER_GROUP_NAME,PARAMETER_NAME,PARAMETER_VALUE,IS_SENSITIVE,IS_ACTIVE) VALUES (9924,786,'TW_IMS_Distributor_107482_SellOut','val_file_extn','csv',FALSE,TRUE);</v>
      </c>
    </row>
    <row r="9798" spans="1:10" ht="15" hidden="1" customHeight="1">
      <c r="A9798" t="s">
        <v>36</v>
      </c>
      <c r="B9798" s="32">
        <v>9925</v>
      </c>
      <c r="C9798">
        <v>786</v>
      </c>
      <c r="D9798" s="13" t="s">
        <v>1573</v>
      </c>
      <c r="E9798" s="5" t="s">
        <v>2826</v>
      </c>
      <c r="F9798" s="5" t="s">
        <v>1573</v>
      </c>
      <c r="G9798" t="b">
        <v>0</v>
      </c>
      <c r="H9798" t="b">
        <v>1</v>
      </c>
      <c r="J9798" t="str">
        <f>"INSERT INTO PARAMETERS (PARAMETER_ID, PARAMETER_GROUP_ID,PARAMETER_GROUP_NAME,PARAMETER_NAME,PARAMETER_VALUE,IS_SENSITIVE,IS_ACTIVE) VALUES ("&amp;B9798&amp;","&amp;C9798&amp;",'"&amp;D9798&amp;"','"&amp;E9798&amp;"','"&amp;F9798&amp;"',"&amp;G9798&amp;","&amp;H9798&amp;");"</f>
        <v>INSERT INTO PARAMETERS (PARAMETER_ID, PARAMETER_GROUP_ID,PARAMETER_GROUP_NAME,PARAMETER_NAME,PARAMETER_VALUE,IS_SENSITIVE,IS_ACTIVE) VALUES (9925,786,'TW_IMS_Distributor_107482_SellOut','val_file_name','TW_IMS_Distributor_107482_SellOut',FALSE,TRUE);</v>
      </c>
    </row>
    <row r="9799" spans="1:10" ht="15" hidden="1" customHeight="1">
      <c r="A9799" t="s">
        <v>36</v>
      </c>
      <c r="B9799" s="32">
        <v>9926</v>
      </c>
      <c r="C9799">
        <v>786</v>
      </c>
      <c r="D9799" s="13" t="s">
        <v>1573</v>
      </c>
      <c r="E9799" s="5" t="s">
        <v>2856</v>
      </c>
      <c r="F9799" s="5" t="s">
        <v>2939</v>
      </c>
      <c r="G9799" t="b">
        <v>0</v>
      </c>
      <c r="H9799" t="b">
        <v>1</v>
      </c>
      <c r="J9799" t="str">
        <f>"INSERT INTO PARAMETERS (PARAMETER_ID, PARAMETER_GROUP_ID,PARAMETER_GROUP_NAME,PARAMETER_NAME,PARAMETER_VALUE,IS_SENSITIVE,IS_ACTIVE) VALUES ("&amp;B9799&amp;","&amp;C9799&amp;",'"&amp;D9799&amp;"','"&amp;E9799&amp;"','"&amp;F9799&amp;"',"&amp;G9799&amp;","&amp;H9799&amp;");"</f>
        <v>INSERT INTO PARAMETERS (PARAMETER_ID, PARAMETER_GROUP_ID,PARAMETER_GROUP_NAME,PARAMETER_NAME,PARAMETER_VALUE,IS_SENSITIVE,IS_ACTIVE) VALUES (9926,786,'TW_IMS_Distributor_107482_SellOut','index','last',FALSE,TRUE);</v>
      </c>
    </row>
    <row r="9800" spans="1:10" ht="15" hidden="1" customHeight="1">
      <c r="A9800" t="s">
        <v>36</v>
      </c>
      <c r="B9800" s="32">
        <v>9927</v>
      </c>
      <c r="C9800">
        <v>786</v>
      </c>
      <c r="D9800" s="13" t="s">
        <v>1573</v>
      </c>
      <c r="E9800" s="5" t="s">
        <v>2853</v>
      </c>
      <c r="F9800" s="184" t="s">
        <v>2992</v>
      </c>
      <c r="G9800" t="b">
        <v>0</v>
      </c>
      <c r="H9800" t="b">
        <v>1</v>
      </c>
      <c r="J9800" t="str">
        <f>"INSERT INTO PARAMETERS (PARAMETER_ID, PARAMETER_GROUP_ID,PARAMETER_GROUP_NAME,PARAMETER_NAME,PARAMETER_VALUE,IS_SENSITIVE,IS_ACTIVE) VALUES ("&amp;B9800&amp;","&amp;C9800&amp;",'"&amp;D9800&amp;"','"&amp;E9800&amp;"','"&amp;F9800&amp;"',"&amp;G9800&amp;","&amp;H9800&amp;");"</f>
        <v>INSERT INTO PARAMETERS (PARAMETER_ID, PARAMETER_GROUP_ID,PARAMETER_GROUP_NAME,PARAMETER_NAME,PARAMETER_VALUE,IS_SENSITIVE,IS_ACTIVE) VALUES (9927,786,'TW_IMS_Distributor_107482_SellOut','validation','1-1-1',FALSE,TRUE);</v>
      </c>
    </row>
    <row r="9801" spans="1:10" ht="15" hidden="1" customHeight="1">
      <c r="A9801" t="s">
        <v>36</v>
      </c>
      <c r="B9801" s="32">
        <v>9928</v>
      </c>
      <c r="C9801">
        <v>786</v>
      </c>
      <c r="D9801" s="13" t="s">
        <v>1573</v>
      </c>
      <c r="E9801" s="5" t="s">
        <v>2847</v>
      </c>
      <c r="F9801" s="5" t="s">
        <v>10773</v>
      </c>
      <c r="G9801" t="b">
        <v>0</v>
      </c>
      <c r="H9801" t="b">
        <v>1</v>
      </c>
      <c r="J9801" t="str">
        <f>"INSERT INTO PARAMETERS (PARAMETER_ID, PARAMETER_GROUP_ID,PARAMETER_GROUP_NAME,PARAMETER_NAME,PARAMETER_VALUE,IS_SENSITIVE,IS_ACTIVE) VALUES ("&amp;B9801&amp;","&amp;C9801&amp;",'"&amp;D9801&amp;"','"&amp;E9801&amp;"','"&amp;F9801&amp;"',"&amp;G9801&amp;","&amp;H9801&amp;");"</f>
        <v>INSERT INTO PARAMETERS (PARAMETER_ID, PARAMETER_GROUP_ID,PARAMETER_GROUP_NAME,PARAMETER_NAME,PARAMETER_VALUE,IS_SENSITIVE,IS_ACTIVE) VALUES (9928,786,'TW_IMS_Distributor_107482_SellOut','container','twn',FALSE,TRUE);</v>
      </c>
    </row>
    <row r="9802" spans="1:10" ht="15" hidden="1" customHeight="1">
      <c r="A9802" t="s">
        <v>36</v>
      </c>
      <c r="B9802" s="32">
        <v>9929</v>
      </c>
      <c r="C9802">
        <v>786</v>
      </c>
      <c r="D9802" s="13" t="s">
        <v>1573</v>
      </c>
      <c r="E9802" s="5" t="s">
        <v>2850</v>
      </c>
      <c r="F9802" s="5" t="s">
        <v>10774</v>
      </c>
      <c r="G9802" t="b">
        <v>0</v>
      </c>
      <c r="H9802" t="b">
        <v>1</v>
      </c>
      <c r="J9802" t="str">
        <f>"INSERT INTO PARAMETERS (PARAMETER_ID, PARAMETER_GROUP_ID,PARAMETER_GROUP_NAME,PARAMETER_NAME,PARAMETER_VALUE,IS_SENSITIVE,IS_ACTIVE) VALUES ("&amp;B9802&amp;","&amp;C9802&amp;",'"&amp;D9802&amp;"','"&amp;E9802&amp;"','"&amp;F9802&amp;"',"&amp;G9802&amp;","&amp;H9802&amp;");"</f>
        <v>INSERT INTO PARAMETERS (PARAMETER_ID, PARAMETER_GROUP_ID,PARAMETER_GROUP_NAME,PARAMETER_NAME,PARAMETER_VALUE,IS_SENSITIVE,IS_ACTIVE) VALUES (9929,786,'TW_IMS_Distributor_107482_SellOut','target_schema','NTASDL_RAW',FALSE,TRUE);</v>
      </c>
    </row>
    <row r="9803" spans="1:10" ht="15" hidden="1" customHeight="1">
      <c r="A9803" t="s">
        <v>36</v>
      </c>
      <c r="B9803" s="32">
        <v>9930</v>
      </c>
      <c r="C9803">
        <v>786</v>
      </c>
      <c r="D9803" s="13" t="s">
        <v>1573</v>
      </c>
      <c r="E9803" s="5" t="s">
        <v>2833</v>
      </c>
      <c r="F9803" s="5" t="s">
        <v>2834</v>
      </c>
      <c r="G9803" t="b">
        <v>0</v>
      </c>
      <c r="H9803" t="b">
        <v>1</v>
      </c>
      <c r="J9803" t="str">
        <f>"INSERT INTO PARAMETERS (PARAMETER_ID, PARAMETER_GROUP_ID,PARAMETER_GROUP_NAME,PARAMETER_NAME,PARAMETER_VALUE,IS_SENSITIVE,IS_ACTIVE) VALUES ("&amp;B9803&amp;","&amp;C9803&amp;",'"&amp;D9803&amp;"','"&amp;E9803&amp;"','"&amp;F9803&amp;"',"&amp;G9803&amp;","&amp;H9803&amp;");"</f>
        <v>INSERT INTO PARAMETERS (PARAMETER_ID, PARAMETER_GROUP_ID,PARAMETER_GROUP_NAME,PARAMETER_NAME,PARAMETER_VALUE,IS_SENSITIVE,IS_ACTIVE) VALUES (9930,786,'TW_IMS_Distributor_107482_SellOut','load_method','sp',FALSE,TRUE);</v>
      </c>
    </row>
    <row r="9804" spans="1:10" ht="15" hidden="1" customHeight="1">
      <c r="A9804" t="s">
        <v>36</v>
      </c>
      <c r="B9804" s="32">
        <v>9931</v>
      </c>
      <c r="C9804">
        <v>786</v>
      </c>
      <c r="D9804" s="13" t="s">
        <v>1573</v>
      </c>
      <c r="E9804" s="5" t="s">
        <v>2863</v>
      </c>
      <c r="F9804" s="13" t="s">
        <v>2821</v>
      </c>
      <c r="G9804" t="b">
        <v>0</v>
      </c>
      <c r="H9804" t="b">
        <v>1</v>
      </c>
      <c r="J9804" t="str">
        <f>"INSERT INTO PARAMETERS (PARAMETER_ID, PARAMETER_GROUP_ID,PARAMETER_GROUP_NAME,PARAMETER_NAME,PARAMETER_VALUE,IS_SENSITIVE,IS_ACTIVE) VALUES ("&amp;B9804&amp;","&amp;C9804&amp;",'"&amp;D9804&amp;"','"&amp;E9804&amp;"','"&amp;F9804&amp;"',"&amp;G9804&amp;","&amp;H9804&amp;");"</f>
        <v>INSERT INTO PARAMETERS (PARAMETER_ID, PARAMETER_GROUP_ID,PARAMETER_GROUP_NAME,PARAMETER_NAME,PARAMETER_VALUE,IS_SENSITIVE,IS_ACTIVE) VALUES (9931,786,'TW_IMS_Distributor_107482_SellOut','is_truncate','Y',FALSE,TRUE);</v>
      </c>
    </row>
    <row r="9805" spans="1:10" ht="15" hidden="1" customHeight="1">
      <c r="A9805" t="s">
        <v>36</v>
      </c>
      <c r="B9805" s="32">
        <v>9932</v>
      </c>
      <c r="C9805">
        <v>786</v>
      </c>
      <c r="D9805" s="13" t="s">
        <v>1573</v>
      </c>
      <c r="E9805" s="5" t="s">
        <v>2844</v>
      </c>
      <c r="F9805" s="5" t="s">
        <v>11440</v>
      </c>
      <c r="G9805" t="b">
        <v>0</v>
      </c>
      <c r="H9805" t="b">
        <v>1</v>
      </c>
      <c r="J9805" t="str">
        <f>"INSERT INTO PARAMETERS (PARAMETER_ID, PARAMETER_GROUP_ID,PARAMETER_GROUP_NAME,PARAMETER_NAME,PARAMETER_VALUE,IS_SENSITIVE,IS_ACTIVE) VALUES ("&amp;B9805&amp;","&amp;C9805&amp;",'"&amp;D9805&amp;"','"&amp;E9805&amp;"','"&amp;F9805&amp;"',"&amp;G9805&amp;","&amp;H9805&amp;");"</f>
        <v>INSERT INTO PARAMETERS (PARAMETER_ID, PARAMETER_GROUP_ID,PARAMETER_GROUP_NAME,PARAMETER_NAME,PARAMETER_VALUE,IS_SENSITIVE,IS_ACTIVE) VALUES (9932,786,'TW_IMS_Distributor_107482_SellOut','target_table','sdl_tw_ims_dstr_std_sel_out_107482_sellout',FALSE,TRUE);</v>
      </c>
    </row>
    <row r="9806" spans="1:10" ht="15" hidden="1" customHeight="1">
      <c r="A9806" t="s">
        <v>36</v>
      </c>
      <c r="B9806" s="32">
        <v>9933</v>
      </c>
      <c r="C9806">
        <v>786</v>
      </c>
      <c r="D9806" s="13" t="s">
        <v>1573</v>
      </c>
      <c r="E9806" s="5" t="s">
        <v>2841</v>
      </c>
      <c r="F9806" s="5" t="s">
        <v>11331</v>
      </c>
      <c r="G9806" t="b">
        <v>0</v>
      </c>
      <c r="H9806" t="b">
        <v>1</v>
      </c>
      <c r="J9806" t="str">
        <f>"INSERT INTO PARAMETERS (PARAMETER_ID, PARAMETER_GROUP_ID,PARAMETER_GROUP_NAME,PARAMETER_NAME,PARAMETER_VALUE,IS_SENSITIVE,IS_ACTIVE) VALUES ("&amp;B9806&amp;","&amp;C9806&amp;",'"&amp;D9806&amp;"','"&amp;E9806&amp;"','"&amp;F9806&amp;"',"&amp;G9806&amp;","&amp;H9806&amp;");"</f>
        <v>INSERT INTO PARAMETERS (PARAMETER_ID, PARAMETER_GROUP_ID,PARAMETER_GROUP_NAME,PARAMETER_NAME,PARAMETER_VALUE,IS_SENSITIVE,IS_ACTIVE) VALUES (9933,786,'TW_IMS_Distributor_107482_SellOut','folder_path','ims/distributor/107482',FALSE,TRUE);</v>
      </c>
    </row>
    <row r="9807" spans="1:10" ht="15" hidden="1" customHeight="1">
      <c r="A9807" t="s">
        <v>36</v>
      </c>
      <c r="B9807" s="32">
        <v>9934</v>
      </c>
      <c r="C9807">
        <v>786</v>
      </c>
      <c r="D9807" s="13" t="s">
        <v>1573</v>
      </c>
      <c r="E9807" s="5" t="s">
        <v>2861</v>
      </c>
      <c r="F9807" s="5">
        <v>0</v>
      </c>
      <c r="G9807" t="b">
        <v>0</v>
      </c>
      <c r="H9807" t="b">
        <v>1</v>
      </c>
      <c r="J9807" t="str">
        <f>"INSERT INTO PARAMETERS (PARAMETER_ID, PARAMETER_GROUP_ID,PARAMETER_GROUP_NAME,PARAMETER_NAME,PARAMETER_VALUE,IS_SENSITIVE,IS_ACTIVE) VALUES ("&amp;B9807&amp;","&amp;C9807&amp;",'"&amp;D9807&amp;"','"&amp;E9807&amp;"','"&amp;F9807&amp;"',"&amp;G9807&amp;","&amp;H9807&amp;");"</f>
        <v>INSERT INTO PARAMETERS (PARAMETER_ID, PARAMETER_GROUP_ID,PARAMETER_GROUP_NAME,PARAMETER_NAME,PARAMETER_VALUE,IS_SENSITIVE,IS_ACTIVE) VALUES (9934,786,'TW_IMS_Distributor_107482_SellOut','file_header_row_num','0',FALSE,TRUE);</v>
      </c>
    </row>
    <row r="9808" spans="1:10" ht="15" hidden="1" customHeight="1">
      <c r="A9808" t="s">
        <v>36</v>
      </c>
      <c r="B9808" s="32">
        <v>9935</v>
      </c>
      <c r="C9808">
        <v>786</v>
      </c>
      <c r="D9808" s="13" t="s">
        <v>1573</v>
      </c>
      <c r="E9808" s="5" t="s">
        <v>2859</v>
      </c>
      <c r="F9808" s="5" t="s">
        <v>3130</v>
      </c>
      <c r="G9808" t="b">
        <v>0</v>
      </c>
      <c r="H9808" t="b">
        <v>1</v>
      </c>
      <c r="J9808" t="str">
        <f>"INSERT INTO PARAMETERS (PARAMETER_ID, PARAMETER_GROUP_ID,PARAMETER_GROUP_NAME,PARAMETER_NAME,PARAMETER_VALUE,IS_SENSITIVE,IS_ACTIVE) VALUES ("&amp;B9808&amp;","&amp;C9808&amp;",'"&amp;D9808&amp;"','"&amp;E9808&amp;"','"&amp;F9808&amp;"',"&amp;G9808&amp;","&amp;H9808&amp;");"</f>
        <v>INSERT INTO PARAMETERS (PARAMETER_ID, PARAMETER_GROUP_ID,PARAMETER_GROUP_NAME,PARAMETER_NAME,PARAMETER_VALUE,IS_SENSITIVE,IS_ACTIVE) VALUES (9935,786,'TW_IMS_Distributor_107482_SellOut','source_extn','csv',FALSE,TRUE);</v>
      </c>
    </row>
    <row r="9809" spans="1:10" ht="15" hidden="1" customHeight="1">
      <c r="A9809" t="s">
        <v>36</v>
      </c>
      <c r="B9809" s="32">
        <v>9936</v>
      </c>
      <c r="C9809">
        <v>786</v>
      </c>
      <c r="D9809" s="13" t="s">
        <v>1573</v>
      </c>
      <c r="E9809" s="5" t="s">
        <v>2836</v>
      </c>
      <c r="F9809" s="5" t="s">
        <v>11424</v>
      </c>
      <c r="G9809" t="b">
        <v>0</v>
      </c>
      <c r="H9809" t="b">
        <v>1</v>
      </c>
      <c r="J9809" t="str">
        <f>"INSERT INTO PARAMETERS (PARAMETER_ID, PARAMETER_GROUP_ID,PARAMETER_GROUP_NAME,PARAMETER_NAME,PARAMETER_VALUE,IS_SENSITIVE,IS_ACTIVE) VALUES ("&amp;B9809&amp;","&amp;C9809&amp;",'"&amp;D9809&amp;"','"&amp;E9809&amp;"','"&amp;F9809&amp;"',"&amp;G9809&amp;","&amp;H9809&amp;");"</f>
        <v>INSERT INTO PARAMETERS (PARAMETER_ID, PARAMETER_GROUP_ID,PARAMETER_GROUP_NAME,PARAMETER_NAME,PARAMETER_VALUE,IS_SENSITIVE,IS_ACTIVE) VALUES (9936,786,'TW_IMS_Distributor_107482_SellOut','sp_name','NTASDL_RAW.sdl_tw_ims_dstr_std_sel_out_preprocessing',FALSE,TRUE);</v>
      </c>
    </row>
    <row r="9810" spans="1:10" ht="15" hidden="1" customHeight="1">
      <c r="A9810" t="s">
        <v>36</v>
      </c>
      <c r="B9810" s="32">
        <v>9937</v>
      </c>
      <c r="C9810">
        <v>786</v>
      </c>
      <c r="D9810" s="13" t="s">
        <v>1573</v>
      </c>
      <c r="E9810" s="5" t="s">
        <v>2817</v>
      </c>
      <c r="F9810" s="23" t="s">
        <v>11425</v>
      </c>
      <c r="G9810" t="b">
        <v>0</v>
      </c>
      <c r="H9810" t="b">
        <v>1</v>
      </c>
      <c r="J9810" t="str">
        <f>"INSERT INTO PARAMETERS (PARAMETER_ID, PARAMETER_GROUP_ID,PARAMETER_GROUP_NAME,PARAMETER_NAME,PARAMETER_VALUE,IS_SENSITIVE,IS_ACTIVE) VALUES ("&amp;B9810&amp;","&amp;C9810&amp;",'"&amp;D9810&amp;"','"&amp;E9810&amp;"','"&amp;F9810&amp;"',"&amp;G9810&amp;","&amp;H9810&amp;");"</f>
        <v>INSERT INTO PARAMETERS (PARAMETER_ID, PARAMETER_GROUP_ID,PARAMETER_GROUP_NAME,PARAMETER_NAME,PARAMETER_VALUE,IS_SENSITIVE,IS_ACTIVE) VALUES (9937,786,'TW_IMS_Distributor_107482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811" spans="1:10" ht="15" hidden="1" customHeight="1">
      <c r="A9811" t="s">
        <v>36</v>
      </c>
      <c r="B9811" s="32">
        <v>9938</v>
      </c>
      <c r="C9811">
        <v>787</v>
      </c>
      <c r="D9811" s="13" t="s">
        <v>1574</v>
      </c>
      <c r="E9811" s="5" t="s">
        <v>2820</v>
      </c>
      <c r="F9811" s="5" t="s">
        <v>2821</v>
      </c>
      <c r="G9811" t="b">
        <v>0</v>
      </c>
      <c r="H9811" t="b">
        <v>1</v>
      </c>
      <c r="J9811" t="str">
        <f>"INSERT INTO PARAMETERS (PARAMETER_ID, PARAMETER_GROUP_ID,PARAMETER_GROUP_NAME,PARAMETER_NAME,PARAMETER_VALUE,IS_SENSITIVE,IS_ACTIVE) VALUES ("&amp;B9811&amp;","&amp;C9811&amp;",'"&amp;D9811&amp;"','"&amp;E9811&amp;"','"&amp;F9811&amp;"',"&amp;G9811&amp;","&amp;H9811&amp;");"</f>
        <v>INSERT INTO PARAMETERS (PARAMETER_ID, PARAMETER_GROUP_ID,PARAMETER_GROUP_NAME,PARAMETER_NAME,PARAMETER_VALUE,IS_SENSITIVE,IS_ACTIVE) VALUES (9938,787,'TW_IMS_Distributor_107483_SellOut','trigger_mail','Y',FALSE,TRUE);</v>
      </c>
    </row>
    <row r="9812" spans="1:10" ht="15" hidden="1" customHeight="1">
      <c r="A9812" t="s">
        <v>36</v>
      </c>
      <c r="B9812" s="32">
        <v>9939</v>
      </c>
      <c r="C9812">
        <v>787</v>
      </c>
      <c r="D9812" s="13" t="s">
        <v>1574</v>
      </c>
      <c r="E9812" s="5" t="s">
        <v>2831</v>
      </c>
      <c r="F9812" s="5" t="s">
        <v>2821</v>
      </c>
      <c r="G9812" t="b">
        <v>0</v>
      </c>
      <c r="H9812" t="b">
        <v>1</v>
      </c>
      <c r="J9812" t="str">
        <f>"INSERT INTO PARAMETERS (PARAMETER_ID, PARAMETER_GROUP_ID,PARAMETER_GROUP_NAME,PARAMETER_NAME,PARAMETER_VALUE,IS_SENSITIVE,IS_ACTIVE) VALUES ("&amp;B9812&amp;","&amp;C9812&amp;",'"&amp;D9812&amp;"','"&amp;E9812&amp;"','"&amp;F9812&amp;"',"&amp;G9812&amp;","&amp;H9812&amp;");"</f>
        <v>INSERT INTO PARAMETERS (PARAMETER_ID, PARAMETER_GROUP_ID,PARAMETER_GROUP_NAME,PARAMETER_NAME,PARAMETER_VALUE,IS_SENSITIVE,IS_ACTIVE) VALUES (9939,787,'TW_IMS_Distributor_107483_SellOut','business_mail_trigger','Y',FALSE,TRUE);</v>
      </c>
    </row>
    <row r="9813" spans="1:10" ht="15" hidden="1" customHeight="1">
      <c r="A9813" t="s">
        <v>36</v>
      </c>
      <c r="B9813" s="32">
        <v>9940</v>
      </c>
      <c r="C9813">
        <v>787</v>
      </c>
      <c r="D9813" s="13" t="s">
        <v>1574</v>
      </c>
      <c r="E9813" s="5" t="s">
        <v>2823</v>
      </c>
      <c r="F9813" s="5" t="s">
        <v>1574</v>
      </c>
      <c r="G9813" t="b">
        <v>0</v>
      </c>
      <c r="H9813" t="b">
        <v>1</v>
      </c>
      <c r="J9813" t="str">
        <f>"INSERT INTO PARAMETERS (PARAMETER_ID, PARAMETER_GROUP_ID,PARAMETER_GROUP_NAME,PARAMETER_NAME,PARAMETER_VALUE,IS_SENSITIVE,IS_ACTIVE) VALUES ("&amp;B9813&amp;","&amp;C9813&amp;",'"&amp;D9813&amp;"','"&amp;E9813&amp;"','"&amp;F9813&amp;"',"&amp;G9813&amp;","&amp;H9813&amp;");"</f>
        <v>INSERT INTO PARAMETERS (PARAMETER_ID, PARAMETER_GROUP_ID,PARAMETER_GROUP_NAME,PARAMETER_NAME,PARAMETER_VALUE,IS_SENSITIVE,IS_ACTIVE) VALUES (9940,787,'TW_IMS_Distributor_107483_SellOut','file_spec','TW_IMS_Distributor_107483_SellOut',FALSE,TRUE);</v>
      </c>
    </row>
    <row r="9814" spans="1:10" ht="15" hidden="1" customHeight="1">
      <c r="A9814" t="s">
        <v>36</v>
      </c>
      <c r="B9814" s="32">
        <v>9941</v>
      </c>
      <c r="C9814">
        <v>787</v>
      </c>
      <c r="D9814" s="13" t="s">
        <v>1574</v>
      </c>
      <c r="E9814" s="5" t="s">
        <v>2828</v>
      </c>
      <c r="F9814" s="5" t="s">
        <v>3130</v>
      </c>
      <c r="G9814" t="b">
        <v>0</v>
      </c>
      <c r="H9814" t="b">
        <v>1</v>
      </c>
      <c r="J9814" t="str">
        <f>"INSERT INTO PARAMETERS (PARAMETER_ID, PARAMETER_GROUP_ID,PARAMETER_GROUP_NAME,PARAMETER_NAME,PARAMETER_VALUE,IS_SENSITIVE,IS_ACTIVE) VALUES ("&amp;B9814&amp;","&amp;C9814&amp;",'"&amp;D9814&amp;"','"&amp;E9814&amp;"','"&amp;F9814&amp;"',"&amp;G9814&amp;","&amp;H9814&amp;");"</f>
        <v>INSERT INTO PARAMETERS (PARAMETER_ID, PARAMETER_GROUP_ID,PARAMETER_GROUP_NAME,PARAMETER_NAME,PARAMETER_VALUE,IS_SENSITIVE,IS_ACTIVE) VALUES (9941,787,'TW_IMS_Distributor_107483_SellOut','val_file_extn','csv',FALSE,TRUE);</v>
      </c>
    </row>
    <row r="9815" spans="1:10" ht="15" hidden="1" customHeight="1">
      <c r="A9815" t="s">
        <v>36</v>
      </c>
      <c r="B9815" s="32">
        <v>9942</v>
      </c>
      <c r="C9815">
        <v>787</v>
      </c>
      <c r="D9815" s="13" t="s">
        <v>1574</v>
      </c>
      <c r="E9815" s="5" t="s">
        <v>2826</v>
      </c>
      <c r="F9815" s="5" t="s">
        <v>1574</v>
      </c>
      <c r="G9815" t="b">
        <v>0</v>
      </c>
      <c r="H9815" t="b">
        <v>1</v>
      </c>
      <c r="J9815" t="str">
        <f>"INSERT INTO PARAMETERS (PARAMETER_ID, PARAMETER_GROUP_ID,PARAMETER_GROUP_NAME,PARAMETER_NAME,PARAMETER_VALUE,IS_SENSITIVE,IS_ACTIVE) VALUES ("&amp;B9815&amp;","&amp;C9815&amp;",'"&amp;D9815&amp;"','"&amp;E9815&amp;"','"&amp;F9815&amp;"',"&amp;G9815&amp;","&amp;H9815&amp;");"</f>
        <v>INSERT INTO PARAMETERS (PARAMETER_ID, PARAMETER_GROUP_ID,PARAMETER_GROUP_NAME,PARAMETER_NAME,PARAMETER_VALUE,IS_SENSITIVE,IS_ACTIVE) VALUES (9942,787,'TW_IMS_Distributor_107483_SellOut','val_file_name','TW_IMS_Distributor_107483_SellOut',FALSE,TRUE);</v>
      </c>
    </row>
    <row r="9816" spans="1:10" ht="15" hidden="1" customHeight="1">
      <c r="A9816" t="s">
        <v>36</v>
      </c>
      <c r="B9816" s="32">
        <v>9943</v>
      </c>
      <c r="C9816">
        <v>787</v>
      </c>
      <c r="D9816" s="13" t="s">
        <v>1574</v>
      </c>
      <c r="E9816" s="5" t="s">
        <v>2856</v>
      </c>
      <c r="F9816" s="5" t="s">
        <v>2939</v>
      </c>
      <c r="G9816" t="b">
        <v>0</v>
      </c>
      <c r="H9816" t="b">
        <v>1</v>
      </c>
      <c r="J9816" t="str">
        <f>"INSERT INTO PARAMETERS (PARAMETER_ID, PARAMETER_GROUP_ID,PARAMETER_GROUP_NAME,PARAMETER_NAME,PARAMETER_VALUE,IS_SENSITIVE,IS_ACTIVE) VALUES ("&amp;B9816&amp;","&amp;C9816&amp;",'"&amp;D9816&amp;"','"&amp;E9816&amp;"','"&amp;F9816&amp;"',"&amp;G9816&amp;","&amp;H9816&amp;");"</f>
        <v>INSERT INTO PARAMETERS (PARAMETER_ID, PARAMETER_GROUP_ID,PARAMETER_GROUP_NAME,PARAMETER_NAME,PARAMETER_VALUE,IS_SENSITIVE,IS_ACTIVE) VALUES (9943,787,'TW_IMS_Distributor_107483_SellOut','index','last',FALSE,TRUE);</v>
      </c>
    </row>
    <row r="9817" spans="1:10" ht="15" hidden="1" customHeight="1">
      <c r="A9817" t="s">
        <v>36</v>
      </c>
      <c r="B9817" s="32">
        <v>9944</v>
      </c>
      <c r="C9817">
        <v>787</v>
      </c>
      <c r="D9817" s="13" t="s">
        <v>1574</v>
      </c>
      <c r="E9817" s="5" t="s">
        <v>2853</v>
      </c>
      <c r="F9817" s="184" t="s">
        <v>2992</v>
      </c>
      <c r="G9817" t="b">
        <v>0</v>
      </c>
      <c r="H9817" t="b">
        <v>1</v>
      </c>
      <c r="J9817" t="str">
        <f>"INSERT INTO PARAMETERS (PARAMETER_ID, PARAMETER_GROUP_ID,PARAMETER_GROUP_NAME,PARAMETER_NAME,PARAMETER_VALUE,IS_SENSITIVE,IS_ACTIVE) VALUES ("&amp;B9817&amp;","&amp;C9817&amp;",'"&amp;D9817&amp;"','"&amp;E9817&amp;"','"&amp;F9817&amp;"',"&amp;G9817&amp;","&amp;H9817&amp;");"</f>
        <v>INSERT INTO PARAMETERS (PARAMETER_ID, PARAMETER_GROUP_ID,PARAMETER_GROUP_NAME,PARAMETER_NAME,PARAMETER_VALUE,IS_SENSITIVE,IS_ACTIVE) VALUES (9944,787,'TW_IMS_Distributor_107483_SellOut','validation','1-1-1',FALSE,TRUE);</v>
      </c>
    </row>
    <row r="9818" spans="1:10" ht="15" hidden="1" customHeight="1">
      <c r="A9818" t="s">
        <v>36</v>
      </c>
      <c r="B9818" s="32">
        <v>9945</v>
      </c>
      <c r="C9818">
        <v>787</v>
      </c>
      <c r="D9818" s="13" t="s">
        <v>1574</v>
      </c>
      <c r="E9818" s="5" t="s">
        <v>2847</v>
      </c>
      <c r="F9818" s="5" t="s">
        <v>10773</v>
      </c>
      <c r="G9818" t="b">
        <v>0</v>
      </c>
      <c r="H9818" t="b">
        <v>1</v>
      </c>
      <c r="J9818" t="str">
        <f>"INSERT INTO PARAMETERS (PARAMETER_ID, PARAMETER_GROUP_ID,PARAMETER_GROUP_NAME,PARAMETER_NAME,PARAMETER_VALUE,IS_SENSITIVE,IS_ACTIVE) VALUES ("&amp;B9818&amp;","&amp;C9818&amp;",'"&amp;D9818&amp;"','"&amp;E9818&amp;"','"&amp;F9818&amp;"',"&amp;G9818&amp;","&amp;H9818&amp;");"</f>
        <v>INSERT INTO PARAMETERS (PARAMETER_ID, PARAMETER_GROUP_ID,PARAMETER_GROUP_NAME,PARAMETER_NAME,PARAMETER_VALUE,IS_SENSITIVE,IS_ACTIVE) VALUES (9945,787,'TW_IMS_Distributor_107483_SellOut','container','twn',FALSE,TRUE);</v>
      </c>
    </row>
    <row r="9819" spans="1:10" ht="15" hidden="1" customHeight="1">
      <c r="A9819" t="s">
        <v>36</v>
      </c>
      <c r="B9819" s="32">
        <v>9946</v>
      </c>
      <c r="C9819">
        <v>787</v>
      </c>
      <c r="D9819" s="13" t="s">
        <v>1574</v>
      </c>
      <c r="E9819" s="5" t="s">
        <v>2850</v>
      </c>
      <c r="F9819" s="5" t="s">
        <v>10774</v>
      </c>
      <c r="G9819" t="b">
        <v>0</v>
      </c>
      <c r="H9819" t="b">
        <v>1</v>
      </c>
      <c r="J9819" t="str">
        <f>"INSERT INTO PARAMETERS (PARAMETER_ID, PARAMETER_GROUP_ID,PARAMETER_GROUP_NAME,PARAMETER_NAME,PARAMETER_VALUE,IS_SENSITIVE,IS_ACTIVE) VALUES ("&amp;B9819&amp;","&amp;C9819&amp;",'"&amp;D9819&amp;"','"&amp;E9819&amp;"','"&amp;F9819&amp;"',"&amp;G9819&amp;","&amp;H9819&amp;");"</f>
        <v>INSERT INTO PARAMETERS (PARAMETER_ID, PARAMETER_GROUP_ID,PARAMETER_GROUP_NAME,PARAMETER_NAME,PARAMETER_VALUE,IS_SENSITIVE,IS_ACTIVE) VALUES (9946,787,'TW_IMS_Distributor_107483_SellOut','target_schema','NTASDL_RAW',FALSE,TRUE);</v>
      </c>
    </row>
    <row r="9820" spans="1:10" ht="15" hidden="1" customHeight="1">
      <c r="A9820" t="s">
        <v>36</v>
      </c>
      <c r="B9820" s="32">
        <v>9947</v>
      </c>
      <c r="C9820">
        <v>787</v>
      </c>
      <c r="D9820" s="13" t="s">
        <v>1574</v>
      </c>
      <c r="E9820" s="5" t="s">
        <v>2833</v>
      </c>
      <c r="F9820" s="5" t="s">
        <v>2834</v>
      </c>
      <c r="G9820" t="b">
        <v>0</v>
      </c>
      <c r="H9820" t="b">
        <v>1</v>
      </c>
      <c r="J9820" t="str">
        <f>"INSERT INTO PARAMETERS (PARAMETER_ID, PARAMETER_GROUP_ID,PARAMETER_GROUP_NAME,PARAMETER_NAME,PARAMETER_VALUE,IS_SENSITIVE,IS_ACTIVE) VALUES ("&amp;B9820&amp;","&amp;C9820&amp;",'"&amp;D9820&amp;"','"&amp;E9820&amp;"','"&amp;F9820&amp;"',"&amp;G9820&amp;","&amp;H9820&amp;");"</f>
        <v>INSERT INTO PARAMETERS (PARAMETER_ID, PARAMETER_GROUP_ID,PARAMETER_GROUP_NAME,PARAMETER_NAME,PARAMETER_VALUE,IS_SENSITIVE,IS_ACTIVE) VALUES (9947,787,'TW_IMS_Distributor_107483_SellOut','load_method','sp',FALSE,TRUE);</v>
      </c>
    </row>
    <row r="9821" spans="1:10" ht="15" hidden="1" customHeight="1">
      <c r="A9821" t="s">
        <v>36</v>
      </c>
      <c r="B9821" s="32">
        <v>9948</v>
      </c>
      <c r="C9821">
        <v>787</v>
      </c>
      <c r="D9821" s="13" t="s">
        <v>1574</v>
      </c>
      <c r="E9821" s="5" t="s">
        <v>2863</v>
      </c>
      <c r="F9821" s="13" t="s">
        <v>2821</v>
      </c>
      <c r="G9821" t="b">
        <v>0</v>
      </c>
      <c r="H9821" t="b">
        <v>1</v>
      </c>
      <c r="J9821" t="str">
        <f>"INSERT INTO PARAMETERS (PARAMETER_ID, PARAMETER_GROUP_ID,PARAMETER_GROUP_NAME,PARAMETER_NAME,PARAMETER_VALUE,IS_SENSITIVE,IS_ACTIVE) VALUES ("&amp;B9821&amp;","&amp;C9821&amp;",'"&amp;D9821&amp;"','"&amp;E9821&amp;"','"&amp;F9821&amp;"',"&amp;G9821&amp;","&amp;H9821&amp;");"</f>
        <v>INSERT INTO PARAMETERS (PARAMETER_ID, PARAMETER_GROUP_ID,PARAMETER_GROUP_NAME,PARAMETER_NAME,PARAMETER_VALUE,IS_SENSITIVE,IS_ACTIVE) VALUES (9948,787,'TW_IMS_Distributor_107483_SellOut','is_truncate','Y',FALSE,TRUE);</v>
      </c>
    </row>
    <row r="9822" spans="1:10" ht="15" hidden="1" customHeight="1">
      <c r="A9822" t="s">
        <v>36</v>
      </c>
      <c r="B9822" s="32">
        <v>9949</v>
      </c>
      <c r="C9822">
        <v>787</v>
      </c>
      <c r="D9822" s="13" t="s">
        <v>1574</v>
      </c>
      <c r="E9822" s="5" t="s">
        <v>2844</v>
      </c>
      <c r="F9822" s="5" t="s">
        <v>11441</v>
      </c>
      <c r="G9822" t="b">
        <v>0</v>
      </c>
      <c r="H9822" t="b">
        <v>1</v>
      </c>
      <c r="J9822" t="str">
        <f>"INSERT INTO PARAMETERS (PARAMETER_ID, PARAMETER_GROUP_ID,PARAMETER_GROUP_NAME,PARAMETER_NAME,PARAMETER_VALUE,IS_SENSITIVE,IS_ACTIVE) VALUES ("&amp;B9822&amp;","&amp;C9822&amp;",'"&amp;D9822&amp;"','"&amp;E9822&amp;"','"&amp;F9822&amp;"',"&amp;G9822&amp;","&amp;H9822&amp;");"</f>
        <v>INSERT INTO PARAMETERS (PARAMETER_ID, PARAMETER_GROUP_ID,PARAMETER_GROUP_NAME,PARAMETER_NAME,PARAMETER_VALUE,IS_SENSITIVE,IS_ACTIVE) VALUES (9949,787,'TW_IMS_Distributor_107483_SellOut','target_table','sdl_tw_ims_dstr_std_sel_out_107483_sellout',FALSE,TRUE);</v>
      </c>
    </row>
    <row r="9823" spans="1:10" ht="15" hidden="1" customHeight="1">
      <c r="A9823" t="s">
        <v>36</v>
      </c>
      <c r="B9823" s="32">
        <v>9950</v>
      </c>
      <c r="C9823">
        <v>787</v>
      </c>
      <c r="D9823" s="13" t="s">
        <v>1574</v>
      </c>
      <c r="E9823" s="5" t="s">
        <v>2841</v>
      </c>
      <c r="F9823" s="5" t="s">
        <v>11332</v>
      </c>
      <c r="G9823" t="b">
        <v>0</v>
      </c>
      <c r="H9823" t="b">
        <v>1</v>
      </c>
      <c r="J9823" t="str">
        <f>"INSERT INTO PARAMETERS (PARAMETER_ID, PARAMETER_GROUP_ID,PARAMETER_GROUP_NAME,PARAMETER_NAME,PARAMETER_VALUE,IS_SENSITIVE,IS_ACTIVE) VALUES ("&amp;B9823&amp;","&amp;C9823&amp;",'"&amp;D9823&amp;"','"&amp;E9823&amp;"','"&amp;F9823&amp;"',"&amp;G9823&amp;","&amp;H9823&amp;");"</f>
        <v>INSERT INTO PARAMETERS (PARAMETER_ID, PARAMETER_GROUP_ID,PARAMETER_GROUP_NAME,PARAMETER_NAME,PARAMETER_VALUE,IS_SENSITIVE,IS_ACTIVE) VALUES (9950,787,'TW_IMS_Distributor_107483_SellOut','folder_path','ims/distributor/107483',FALSE,TRUE);</v>
      </c>
    </row>
    <row r="9824" spans="1:10" ht="15" hidden="1" customHeight="1">
      <c r="A9824" t="s">
        <v>36</v>
      </c>
      <c r="B9824" s="32">
        <v>9951</v>
      </c>
      <c r="C9824">
        <v>787</v>
      </c>
      <c r="D9824" s="13" t="s">
        <v>1574</v>
      </c>
      <c r="E9824" s="5" t="s">
        <v>2861</v>
      </c>
      <c r="F9824" s="5">
        <v>0</v>
      </c>
      <c r="G9824" t="b">
        <v>0</v>
      </c>
      <c r="H9824" t="b">
        <v>1</v>
      </c>
      <c r="J9824" t="str">
        <f>"INSERT INTO PARAMETERS (PARAMETER_ID, PARAMETER_GROUP_ID,PARAMETER_GROUP_NAME,PARAMETER_NAME,PARAMETER_VALUE,IS_SENSITIVE,IS_ACTIVE) VALUES ("&amp;B9824&amp;","&amp;C9824&amp;",'"&amp;D9824&amp;"','"&amp;E9824&amp;"','"&amp;F9824&amp;"',"&amp;G9824&amp;","&amp;H9824&amp;");"</f>
        <v>INSERT INTO PARAMETERS (PARAMETER_ID, PARAMETER_GROUP_ID,PARAMETER_GROUP_NAME,PARAMETER_NAME,PARAMETER_VALUE,IS_SENSITIVE,IS_ACTIVE) VALUES (9951,787,'TW_IMS_Distributor_107483_SellOut','file_header_row_num','0',FALSE,TRUE);</v>
      </c>
    </row>
    <row r="9825" spans="1:10" ht="15" hidden="1" customHeight="1">
      <c r="A9825" t="s">
        <v>36</v>
      </c>
      <c r="B9825" s="32">
        <v>9952</v>
      </c>
      <c r="C9825">
        <v>787</v>
      </c>
      <c r="D9825" s="13" t="s">
        <v>1574</v>
      </c>
      <c r="E9825" s="5" t="s">
        <v>2859</v>
      </c>
      <c r="F9825" s="5" t="s">
        <v>3130</v>
      </c>
      <c r="G9825" t="b">
        <v>0</v>
      </c>
      <c r="H9825" t="b">
        <v>1</v>
      </c>
      <c r="J9825" t="str">
        <f>"INSERT INTO PARAMETERS (PARAMETER_ID, PARAMETER_GROUP_ID,PARAMETER_GROUP_NAME,PARAMETER_NAME,PARAMETER_VALUE,IS_SENSITIVE,IS_ACTIVE) VALUES ("&amp;B9825&amp;","&amp;C9825&amp;",'"&amp;D9825&amp;"','"&amp;E9825&amp;"','"&amp;F9825&amp;"',"&amp;G9825&amp;","&amp;H9825&amp;");"</f>
        <v>INSERT INTO PARAMETERS (PARAMETER_ID, PARAMETER_GROUP_ID,PARAMETER_GROUP_NAME,PARAMETER_NAME,PARAMETER_VALUE,IS_SENSITIVE,IS_ACTIVE) VALUES (9952,787,'TW_IMS_Distributor_107483_SellOut','source_extn','csv',FALSE,TRUE);</v>
      </c>
    </row>
    <row r="9826" spans="1:10" ht="15" hidden="1" customHeight="1">
      <c r="A9826" t="s">
        <v>36</v>
      </c>
      <c r="B9826" s="32">
        <v>9953</v>
      </c>
      <c r="C9826">
        <v>787</v>
      </c>
      <c r="D9826" s="13" t="s">
        <v>1574</v>
      </c>
      <c r="E9826" s="5" t="s">
        <v>2836</v>
      </c>
      <c r="F9826" s="5" t="s">
        <v>11424</v>
      </c>
      <c r="G9826" t="b">
        <v>0</v>
      </c>
      <c r="H9826" t="b">
        <v>1</v>
      </c>
      <c r="J9826" t="str">
        <f>"INSERT INTO PARAMETERS (PARAMETER_ID, PARAMETER_GROUP_ID,PARAMETER_GROUP_NAME,PARAMETER_NAME,PARAMETER_VALUE,IS_SENSITIVE,IS_ACTIVE) VALUES ("&amp;B9826&amp;","&amp;C9826&amp;",'"&amp;D9826&amp;"','"&amp;E9826&amp;"','"&amp;F9826&amp;"',"&amp;G9826&amp;","&amp;H9826&amp;");"</f>
        <v>INSERT INTO PARAMETERS (PARAMETER_ID, PARAMETER_GROUP_ID,PARAMETER_GROUP_NAME,PARAMETER_NAME,PARAMETER_VALUE,IS_SENSITIVE,IS_ACTIVE) VALUES (9953,787,'TW_IMS_Distributor_107483_SellOut','sp_name','NTASDL_RAW.sdl_tw_ims_dstr_std_sel_out_preprocessing',FALSE,TRUE);</v>
      </c>
    </row>
    <row r="9827" spans="1:10" ht="15" hidden="1" customHeight="1">
      <c r="A9827" t="s">
        <v>36</v>
      </c>
      <c r="B9827" s="32">
        <v>9954</v>
      </c>
      <c r="C9827">
        <v>787</v>
      </c>
      <c r="D9827" s="13" t="s">
        <v>1574</v>
      </c>
      <c r="E9827" s="5" t="s">
        <v>2817</v>
      </c>
      <c r="F9827" s="23" t="s">
        <v>11425</v>
      </c>
      <c r="G9827" t="b">
        <v>0</v>
      </c>
      <c r="H9827" t="b">
        <v>1</v>
      </c>
      <c r="J9827" t="str">
        <f>"INSERT INTO PARAMETERS (PARAMETER_ID, PARAMETER_GROUP_ID,PARAMETER_GROUP_NAME,PARAMETER_NAME,PARAMETER_VALUE,IS_SENSITIVE,IS_ACTIVE) VALUES ("&amp;B9827&amp;","&amp;C9827&amp;",'"&amp;D9827&amp;"','"&amp;E9827&amp;"','"&amp;F9827&amp;"',"&amp;G9827&amp;","&amp;H9827&amp;");"</f>
        <v>INSERT INTO PARAMETERS (PARAMETER_ID, PARAMETER_GROUP_ID,PARAMETER_GROUP_NAME,PARAMETER_NAME,PARAMETER_VALUE,IS_SENSITIVE,IS_ACTIVE) VALUES (9954,787,'TW_IMS_Distributor_107483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828" spans="1:10" ht="15" hidden="1" customHeight="1">
      <c r="A9828" t="s">
        <v>36</v>
      </c>
      <c r="B9828" s="32">
        <v>9955</v>
      </c>
      <c r="C9828">
        <v>788</v>
      </c>
      <c r="D9828" s="13" t="s">
        <v>1575</v>
      </c>
      <c r="E9828" s="5" t="s">
        <v>2820</v>
      </c>
      <c r="F9828" s="5" t="s">
        <v>2821</v>
      </c>
      <c r="G9828" t="b">
        <v>0</v>
      </c>
      <c r="H9828" t="b">
        <v>1</v>
      </c>
      <c r="J9828" t="str">
        <f>"INSERT INTO PARAMETERS (PARAMETER_ID, PARAMETER_GROUP_ID,PARAMETER_GROUP_NAME,PARAMETER_NAME,PARAMETER_VALUE,IS_SENSITIVE,IS_ACTIVE) VALUES ("&amp;B9828&amp;","&amp;C9828&amp;",'"&amp;D9828&amp;"','"&amp;E9828&amp;"','"&amp;F9828&amp;"',"&amp;G9828&amp;","&amp;H9828&amp;");"</f>
        <v>INSERT INTO PARAMETERS (PARAMETER_ID, PARAMETER_GROUP_ID,PARAMETER_GROUP_NAME,PARAMETER_NAME,PARAMETER_VALUE,IS_SENSITIVE,IS_ACTIVE) VALUES (9955,788,'TW_IMS_Distributor_132222_SellOut','trigger_mail','Y',FALSE,TRUE);</v>
      </c>
    </row>
    <row r="9829" spans="1:10" ht="15" hidden="1" customHeight="1">
      <c r="A9829" t="s">
        <v>36</v>
      </c>
      <c r="B9829" s="32">
        <v>9956</v>
      </c>
      <c r="C9829">
        <v>788</v>
      </c>
      <c r="D9829" s="13" t="s">
        <v>1575</v>
      </c>
      <c r="E9829" s="5" t="s">
        <v>2831</v>
      </c>
      <c r="F9829" s="5" t="s">
        <v>2821</v>
      </c>
      <c r="G9829" t="b">
        <v>0</v>
      </c>
      <c r="H9829" t="b">
        <v>1</v>
      </c>
      <c r="J9829" t="str">
        <f>"INSERT INTO PARAMETERS (PARAMETER_ID, PARAMETER_GROUP_ID,PARAMETER_GROUP_NAME,PARAMETER_NAME,PARAMETER_VALUE,IS_SENSITIVE,IS_ACTIVE) VALUES ("&amp;B9829&amp;","&amp;C9829&amp;",'"&amp;D9829&amp;"','"&amp;E9829&amp;"','"&amp;F9829&amp;"',"&amp;G9829&amp;","&amp;H9829&amp;");"</f>
        <v>INSERT INTO PARAMETERS (PARAMETER_ID, PARAMETER_GROUP_ID,PARAMETER_GROUP_NAME,PARAMETER_NAME,PARAMETER_VALUE,IS_SENSITIVE,IS_ACTIVE) VALUES (9956,788,'TW_IMS_Distributor_132222_SellOut','business_mail_trigger','Y',FALSE,TRUE);</v>
      </c>
    </row>
    <row r="9830" spans="1:10" ht="15" hidden="1" customHeight="1">
      <c r="A9830" t="s">
        <v>36</v>
      </c>
      <c r="B9830" s="32">
        <v>9957</v>
      </c>
      <c r="C9830">
        <v>788</v>
      </c>
      <c r="D9830" s="13" t="s">
        <v>1575</v>
      </c>
      <c r="E9830" s="5" t="s">
        <v>2823</v>
      </c>
      <c r="F9830" s="5" t="s">
        <v>1575</v>
      </c>
      <c r="G9830" t="b">
        <v>0</v>
      </c>
      <c r="H9830" t="b">
        <v>1</v>
      </c>
      <c r="J9830" t="str">
        <f>"INSERT INTO PARAMETERS (PARAMETER_ID, PARAMETER_GROUP_ID,PARAMETER_GROUP_NAME,PARAMETER_NAME,PARAMETER_VALUE,IS_SENSITIVE,IS_ACTIVE) VALUES ("&amp;B9830&amp;","&amp;C9830&amp;",'"&amp;D9830&amp;"','"&amp;E9830&amp;"','"&amp;F9830&amp;"',"&amp;G9830&amp;","&amp;H9830&amp;");"</f>
        <v>INSERT INTO PARAMETERS (PARAMETER_ID, PARAMETER_GROUP_ID,PARAMETER_GROUP_NAME,PARAMETER_NAME,PARAMETER_VALUE,IS_SENSITIVE,IS_ACTIVE) VALUES (9957,788,'TW_IMS_Distributor_132222_SellOut','file_spec','TW_IMS_Distributor_132222_SellOut',FALSE,TRUE);</v>
      </c>
    </row>
    <row r="9831" spans="1:10" ht="15" hidden="1" customHeight="1">
      <c r="A9831" t="s">
        <v>36</v>
      </c>
      <c r="B9831" s="32">
        <v>9958</v>
      </c>
      <c r="C9831">
        <v>788</v>
      </c>
      <c r="D9831" s="13" t="s">
        <v>1575</v>
      </c>
      <c r="E9831" s="5" t="s">
        <v>2828</v>
      </c>
      <c r="F9831" s="5" t="s">
        <v>3130</v>
      </c>
      <c r="G9831" t="b">
        <v>0</v>
      </c>
      <c r="H9831" t="b">
        <v>1</v>
      </c>
      <c r="J9831" t="str">
        <f>"INSERT INTO PARAMETERS (PARAMETER_ID, PARAMETER_GROUP_ID,PARAMETER_GROUP_NAME,PARAMETER_NAME,PARAMETER_VALUE,IS_SENSITIVE,IS_ACTIVE) VALUES ("&amp;B9831&amp;","&amp;C9831&amp;",'"&amp;D9831&amp;"','"&amp;E9831&amp;"','"&amp;F9831&amp;"',"&amp;G9831&amp;","&amp;H9831&amp;");"</f>
        <v>INSERT INTO PARAMETERS (PARAMETER_ID, PARAMETER_GROUP_ID,PARAMETER_GROUP_NAME,PARAMETER_NAME,PARAMETER_VALUE,IS_SENSITIVE,IS_ACTIVE) VALUES (9958,788,'TW_IMS_Distributor_132222_SellOut','val_file_extn','csv',FALSE,TRUE);</v>
      </c>
    </row>
    <row r="9832" spans="1:10" ht="15" hidden="1" customHeight="1">
      <c r="A9832" t="s">
        <v>36</v>
      </c>
      <c r="B9832" s="32">
        <v>9959</v>
      </c>
      <c r="C9832">
        <v>788</v>
      </c>
      <c r="D9832" s="13" t="s">
        <v>1575</v>
      </c>
      <c r="E9832" s="5" t="s">
        <v>2826</v>
      </c>
      <c r="F9832" s="5" t="s">
        <v>1575</v>
      </c>
      <c r="G9832" t="b">
        <v>0</v>
      </c>
      <c r="H9832" t="b">
        <v>1</v>
      </c>
      <c r="J9832" t="str">
        <f>"INSERT INTO PARAMETERS (PARAMETER_ID, PARAMETER_GROUP_ID,PARAMETER_GROUP_NAME,PARAMETER_NAME,PARAMETER_VALUE,IS_SENSITIVE,IS_ACTIVE) VALUES ("&amp;B9832&amp;","&amp;C9832&amp;",'"&amp;D9832&amp;"','"&amp;E9832&amp;"','"&amp;F9832&amp;"',"&amp;G9832&amp;","&amp;H9832&amp;");"</f>
        <v>INSERT INTO PARAMETERS (PARAMETER_ID, PARAMETER_GROUP_ID,PARAMETER_GROUP_NAME,PARAMETER_NAME,PARAMETER_VALUE,IS_SENSITIVE,IS_ACTIVE) VALUES (9959,788,'TW_IMS_Distributor_132222_SellOut','val_file_name','TW_IMS_Distributor_132222_SellOut',FALSE,TRUE);</v>
      </c>
    </row>
    <row r="9833" spans="1:10" ht="15" hidden="1" customHeight="1">
      <c r="A9833" t="s">
        <v>36</v>
      </c>
      <c r="B9833" s="32">
        <v>9960</v>
      </c>
      <c r="C9833">
        <v>788</v>
      </c>
      <c r="D9833" s="13" t="s">
        <v>1575</v>
      </c>
      <c r="E9833" s="5" t="s">
        <v>2856</v>
      </c>
      <c r="F9833" s="5" t="s">
        <v>2939</v>
      </c>
      <c r="G9833" t="b">
        <v>0</v>
      </c>
      <c r="H9833" t="b">
        <v>1</v>
      </c>
      <c r="J9833" t="str">
        <f>"INSERT INTO PARAMETERS (PARAMETER_ID, PARAMETER_GROUP_ID,PARAMETER_GROUP_NAME,PARAMETER_NAME,PARAMETER_VALUE,IS_SENSITIVE,IS_ACTIVE) VALUES ("&amp;B9833&amp;","&amp;C9833&amp;",'"&amp;D9833&amp;"','"&amp;E9833&amp;"','"&amp;F9833&amp;"',"&amp;G9833&amp;","&amp;H9833&amp;");"</f>
        <v>INSERT INTO PARAMETERS (PARAMETER_ID, PARAMETER_GROUP_ID,PARAMETER_GROUP_NAME,PARAMETER_NAME,PARAMETER_VALUE,IS_SENSITIVE,IS_ACTIVE) VALUES (9960,788,'TW_IMS_Distributor_132222_SellOut','index','last',FALSE,TRUE);</v>
      </c>
    </row>
    <row r="9834" spans="1:10" ht="15" hidden="1" customHeight="1">
      <c r="A9834" t="s">
        <v>36</v>
      </c>
      <c r="B9834" s="32">
        <v>9961</v>
      </c>
      <c r="C9834">
        <v>788</v>
      </c>
      <c r="D9834" s="13" t="s">
        <v>1575</v>
      </c>
      <c r="E9834" s="5" t="s">
        <v>2853</v>
      </c>
      <c r="F9834" s="184" t="s">
        <v>2992</v>
      </c>
      <c r="G9834" t="b">
        <v>0</v>
      </c>
      <c r="H9834" t="b">
        <v>1</v>
      </c>
      <c r="J9834" t="str">
        <f>"INSERT INTO PARAMETERS (PARAMETER_ID, PARAMETER_GROUP_ID,PARAMETER_GROUP_NAME,PARAMETER_NAME,PARAMETER_VALUE,IS_SENSITIVE,IS_ACTIVE) VALUES ("&amp;B9834&amp;","&amp;C9834&amp;",'"&amp;D9834&amp;"','"&amp;E9834&amp;"','"&amp;F9834&amp;"',"&amp;G9834&amp;","&amp;H9834&amp;");"</f>
        <v>INSERT INTO PARAMETERS (PARAMETER_ID, PARAMETER_GROUP_ID,PARAMETER_GROUP_NAME,PARAMETER_NAME,PARAMETER_VALUE,IS_SENSITIVE,IS_ACTIVE) VALUES (9961,788,'TW_IMS_Distributor_132222_SellOut','validation','1-1-1',FALSE,TRUE);</v>
      </c>
    </row>
    <row r="9835" spans="1:10" ht="15" hidden="1" customHeight="1">
      <c r="A9835" t="s">
        <v>36</v>
      </c>
      <c r="B9835" s="32">
        <v>9962</v>
      </c>
      <c r="C9835">
        <v>788</v>
      </c>
      <c r="D9835" s="13" t="s">
        <v>1575</v>
      </c>
      <c r="E9835" s="5" t="s">
        <v>2847</v>
      </c>
      <c r="F9835" s="5" t="s">
        <v>10773</v>
      </c>
      <c r="G9835" t="b">
        <v>0</v>
      </c>
      <c r="H9835" t="b">
        <v>1</v>
      </c>
      <c r="J9835" t="str">
        <f>"INSERT INTO PARAMETERS (PARAMETER_ID, PARAMETER_GROUP_ID,PARAMETER_GROUP_NAME,PARAMETER_NAME,PARAMETER_VALUE,IS_SENSITIVE,IS_ACTIVE) VALUES ("&amp;B9835&amp;","&amp;C9835&amp;",'"&amp;D9835&amp;"','"&amp;E9835&amp;"','"&amp;F9835&amp;"',"&amp;G9835&amp;","&amp;H9835&amp;");"</f>
        <v>INSERT INTO PARAMETERS (PARAMETER_ID, PARAMETER_GROUP_ID,PARAMETER_GROUP_NAME,PARAMETER_NAME,PARAMETER_VALUE,IS_SENSITIVE,IS_ACTIVE) VALUES (9962,788,'TW_IMS_Distributor_132222_SellOut','container','twn',FALSE,TRUE);</v>
      </c>
    </row>
    <row r="9836" spans="1:10" ht="15" hidden="1" customHeight="1">
      <c r="A9836" t="s">
        <v>36</v>
      </c>
      <c r="B9836" s="32">
        <v>9963</v>
      </c>
      <c r="C9836">
        <v>788</v>
      </c>
      <c r="D9836" s="13" t="s">
        <v>1575</v>
      </c>
      <c r="E9836" s="5" t="s">
        <v>2850</v>
      </c>
      <c r="F9836" s="5" t="s">
        <v>10774</v>
      </c>
      <c r="G9836" t="b">
        <v>0</v>
      </c>
      <c r="H9836" t="b">
        <v>1</v>
      </c>
      <c r="J9836" t="str">
        <f>"INSERT INTO PARAMETERS (PARAMETER_ID, PARAMETER_GROUP_ID,PARAMETER_GROUP_NAME,PARAMETER_NAME,PARAMETER_VALUE,IS_SENSITIVE,IS_ACTIVE) VALUES ("&amp;B9836&amp;","&amp;C9836&amp;",'"&amp;D9836&amp;"','"&amp;E9836&amp;"','"&amp;F9836&amp;"',"&amp;G9836&amp;","&amp;H9836&amp;");"</f>
        <v>INSERT INTO PARAMETERS (PARAMETER_ID, PARAMETER_GROUP_ID,PARAMETER_GROUP_NAME,PARAMETER_NAME,PARAMETER_VALUE,IS_SENSITIVE,IS_ACTIVE) VALUES (9963,788,'TW_IMS_Distributor_132222_SellOut','target_schema','NTASDL_RAW',FALSE,TRUE);</v>
      </c>
    </row>
    <row r="9837" spans="1:10" ht="15" hidden="1" customHeight="1">
      <c r="A9837" t="s">
        <v>36</v>
      </c>
      <c r="B9837" s="32">
        <v>9964</v>
      </c>
      <c r="C9837">
        <v>788</v>
      </c>
      <c r="D9837" s="13" t="s">
        <v>1575</v>
      </c>
      <c r="E9837" s="5" t="s">
        <v>2833</v>
      </c>
      <c r="F9837" s="5" t="s">
        <v>2834</v>
      </c>
      <c r="G9837" t="b">
        <v>0</v>
      </c>
      <c r="H9837" t="b">
        <v>1</v>
      </c>
      <c r="J9837" t="str">
        <f>"INSERT INTO PARAMETERS (PARAMETER_ID, PARAMETER_GROUP_ID,PARAMETER_GROUP_NAME,PARAMETER_NAME,PARAMETER_VALUE,IS_SENSITIVE,IS_ACTIVE) VALUES ("&amp;B9837&amp;","&amp;C9837&amp;",'"&amp;D9837&amp;"','"&amp;E9837&amp;"','"&amp;F9837&amp;"',"&amp;G9837&amp;","&amp;H9837&amp;");"</f>
        <v>INSERT INTO PARAMETERS (PARAMETER_ID, PARAMETER_GROUP_ID,PARAMETER_GROUP_NAME,PARAMETER_NAME,PARAMETER_VALUE,IS_SENSITIVE,IS_ACTIVE) VALUES (9964,788,'TW_IMS_Distributor_132222_SellOut','load_method','sp',FALSE,TRUE);</v>
      </c>
    </row>
    <row r="9838" spans="1:10" ht="15" hidden="1" customHeight="1">
      <c r="A9838" t="s">
        <v>36</v>
      </c>
      <c r="B9838" s="32">
        <v>9965</v>
      </c>
      <c r="C9838">
        <v>788</v>
      </c>
      <c r="D9838" s="13" t="s">
        <v>1575</v>
      </c>
      <c r="E9838" s="5" t="s">
        <v>2863</v>
      </c>
      <c r="F9838" s="13" t="s">
        <v>2821</v>
      </c>
      <c r="G9838" t="b">
        <v>0</v>
      </c>
      <c r="H9838" t="b">
        <v>1</v>
      </c>
      <c r="J9838" t="str">
        <f>"INSERT INTO PARAMETERS (PARAMETER_ID, PARAMETER_GROUP_ID,PARAMETER_GROUP_NAME,PARAMETER_NAME,PARAMETER_VALUE,IS_SENSITIVE,IS_ACTIVE) VALUES ("&amp;B9838&amp;","&amp;C9838&amp;",'"&amp;D9838&amp;"','"&amp;E9838&amp;"','"&amp;F9838&amp;"',"&amp;G9838&amp;","&amp;H9838&amp;");"</f>
        <v>INSERT INTO PARAMETERS (PARAMETER_ID, PARAMETER_GROUP_ID,PARAMETER_GROUP_NAME,PARAMETER_NAME,PARAMETER_VALUE,IS_SENSITIVE,IS_ACTIVE) VALUES (9965,788,'TW_IMS_Distributor_132222_SellOut','is_truncate','Y',FALSE,TRUE);</v>
      </c>
    </row>
    <row r="9839" spans="1:10" ht="15" hidden="1" customHeight="1">
      <c r="A9839" t="s">
        <v>36</v>
      </c>
      <c r="B9839" s="32">
        <v>9966</v>
      </c>
      <c r="C9839">
        <v>788</v>
      </c>
      <c r="D9839" s="13" t="s">
        <v>1575</v>
      </c>
      <c r="E9839" s="5" t="s">
        <v>2844</v>
      </c>
      <c r="F9839" s="5" t="s">
        <v>11442</v>
      </c>
      <c r="G9839" t="b">
        <v>0</v>
      </c>
      <c r="H9839" t="b">
        <v>1</v>
      </c>
      <c r="J9839" t="str">
        <f>"INSERT INTO PARAMETERS (PARAMETER_ID, PARAMETER_GROUP_ID,PARAMETER_GROUP_NAME,PARAMETER_NAME,PARAMETER_VALUE,IS_SENSITIVE,IS_ACTIVE) VALUES ("&amp;B9839&amp;","&amp;C9839&amp;",'"&amp;D9839&amp;"','"&amp;E9839&amp;"','"&amp;F9839&amp;"',"&amp;G9839&amp;","&amp;H9839&amp;");"</f>
        <v>INSERT INTO PARAMETERS (PARAMETER_ID, PARAMETER_GROUP_ID,PARAMETER_GROUP_NAME,PARAMETER_NAME,PARAMETER_VALUE,IS_SENSITIVE,IS_ACTIVE) VALUES (9966,788,'TW_IMS_Distributor_132222_SellOut','target_table','sdl_tw_ims_dstr_std_sel_out_132222_sellout',FALSE,TRUE);</v>
      </c>
    </row>
    <row r="9840" spans="1:10" ht="15" hidden="1" customHeight="1">
      <c r="A9840" t="s">
        <v>36</v>
      </c>
      <c r="B9840" s="32">
        <v>9967</v>
      </c>
      <c r="C9840">
        <v>788</v>
      </c>
      <c r="D9840" s="13" t="s">
        <v>1575</v>
      </c>
      <c r="E9840" s="5" t="s">
        <v>2841</v>
      </c>
      <c r="F9840" s="5" t="s">
        <v>11334</v>
      </c>
      <c r="G9840" t="b">
        <v>0</v>
      </c>
      <c r="H9840" t="b">
        <v>1</v>
      </c>
      <c r="J9840" t="str">
        <f>"INSERT INTO PARAMETERS (PARAMETER_ID, PARAMETER_GROUP_ID,PARAMETER_GROUP_NAME,PARAMETER_NAME,PARAMETER_VALUE,IS_SENSITIVE,IS_ACTIVE) VALUES ("&amp;B9840&amp;","&amp;C9840&amp;",'"&amp;D9840&amp;"','"&amp;E9840&amp;"','"&amp;F9840&amp;"',"&amp;G9840&amp;","&amp;H9840&amp;");"</f>
        <v>INSERT INTO PARAMETERS (PARAMETER_ID, PARAMETER_GROUP_ID,PARAMETER_GROUP_NAME,PARAMETER_NAME,PARAMETER_VALUE,IS_SENSITIVE,IS_ACTIVE) VALUES (9967,788,'TW_IMS_Distributor_132222_SellOut','folder_path','ims/distributor/132222',FALSE,TRUE);</v>
      </c>
    </row>
    <row r="9841" spans="1:10" ht="15" hidden="1" customHeight="1">
      <c r="A9841" t="s">
        <v>36</v>
      </c>
      <c r="B9841" s="32">
        <v>9968</v>
      </c>
      <c r="C9841">
        <v>788</v>
      </c>
      <c r="D9841" s="13" t="s">
        <v>1575</v>
      </c>
      <c r="E9841" s="5" t="s">
        <v>2861</v>
      </c>
      <c r="F9841" s="5">
        <v>0</v>
      </c>
      <c r="G9841" t="b">
        <v>0</v>
      </c>
      <c r="H9841" t="b">
        <v>1</v>
      </c>
      <c r="J9841" t="str">
        <f>"INSERT INTO PARAMETERS (PARAMETER_ID, PARAMETER_GROUP_ID,PARAMETER_GROUP_NAME,PARAMETER_NAME,PARAMETER_VALUE,IS_SENSITIVE,IS_ACTIVE) VALUES ("&amp;B9841&amp;","&amp;C9841&amp;",'"&amp;D9841&amp;"','"&amp;E9841&amp;"','"&amp;F9841&amp;"',"&amp;G9841&amp;","&amp;H9841&amp;");"</f>
        <v>INSERT INTO PARAMETERS (PARAMETER_ID, PARAMETER_GROUP_ID,PARAMETER_GROUP_NAME,PARAMETER_NAME,PARAMETER_VALUE,IS_SENSITIVE,IS_ACTIVE) VALUES (9968,788,'TW_IMS_Distributor_132222_SellOut','file_header_row_num','0',FALSE,TRUE);</v>
      </c>
    </row>
    <row r="9842" spans="1:10" ht="15" hidden="1" customHeight="1">
      <c r="A9842" t="s">
        <v>36</v>
      </c>
      <c r="B9842" s="32">
        <v>9969</v>
      </c>
      <c r="C9842">
        <v>788</v>
      </c>
      <c r="D9842" s="13" t="s">
        <v>1575</v>
      </c>
      <c r="E9842" s="5" t="s">
        <v>2859</v>
      </c>
      <c r="F9842" s="5" t="s">
        <v>3130</v>
      </c>
      <c r="G9842" t="b">
        <v>0</v>
      </c>
      <c r="H9842" t="b">
        <v>1</v>
      </c>
      <c r="J9842" t="str">
        <f>"INSERT INTO PARAMETERS (PARAMETER_ID, PARAMETER_GROUP_ID,PARAMETER_GROUP_NAME,PARAMETER_NAME,PARAMETER_VALUE,IS_SENSITIVE,IS_ACTIVE) VALUES ("&amp;B9842&amp;","&amp;C9842&amp;",'"&amp;D9842&amp;"','"&amp;E9842&amp;"','"&amp;F9842&amp;"',"&amp;G9842&amp;","&amp;H9842&amp;");"</f>
        <v>INSERT INTO PARAMETERS (PARAMETER_ID, PARAMETER_GROUP_ID,PARAMETER_GROUP_NAME,PARAMETER_NAME,PARAMETER_VALUE,IS_SENSITIVE,IS_ACTIVE) VALUES (9969,788,'TW_IMS_Distributor_132222_SellOut','source_extn','csv',FALSE,TRUE);</v>
      </c>
    </row>
    <row r="9843" spans="1:10" ht="15" hidden="1" customHeight="1">
      <c r="A9843" t="s">
        <v>36</v>
      </c>
      <c r="B9843" s="32">
        <v>9970</v>
      </c>
      <c r="C9843">
        <v>788</v>
      </c>
      <c r="D9843" s="13" t="s">
        <v>1575</v>
      </c>
      <c r="E9843" s="5" t="s">
        <v>2836</v>
      </c>
      <c r="F9843" s="5" t="s">
        <v>11424</v>
      </c>
      <c r="G9843" t="b">
        <v>0</v>
      </c>
      <c r="H9843" t="b">
        <v>1</v>
      </c>
      <c r="J9843" t="str">
        <f>"INSERT INTO PARAMETERS (PARAMETER_ID, PARAMETER_GROUP_ID,PARAMETER_GROUP_NAME,PARAMETER_NAME,PARAMETER_VALUE,IS_SENSITIVE,IS_ACTIVE) VALUES ("&amp;B9843&amp;","&amp;C9843&amp;",'"&amp;D9843&amp;"','"&amp;E9843&amp;"','"&amp;F9843&amp;"',"&amp;G9843&amp;","&amp;H9843&amp;");"</f>
        <v>INSERT INTO PARAMETERS (PARAMETER_ID, PARAMETER_GROUP_ID,PARAMETER_GROUP_NAME,PARAMETER_NAME,PARAMETER_VALUE,IS_SENSITIVE,IS_ACTIVE) VALUES (9970,788,'TW_IMS_Distributor_132222_SellOut','sp_name','NTASDL_RAW.sdl_tw_ims_dstr_std_sel_out_preprocessing',FALSE,TRUE);</v>
      </c>
    </row>
    <row r="9844" spans="1:10" ht="15" hidden="1" customHeight="1">
      <c r="A9844" t="s">
        <v>36</v>
      </c>
      <c r="B9844" s="32">
        <v>9971</v>
      </c>
      <c r="C9844">
        <v>788</v>
      </c>
      <c r="D9844" s="13" t="s">
        <v>1575</v>
      </c>
      <c r="E9844" s="5" t="s">
        <v>2817</v>
      </c>
      <c r="F9844" s="23" t="s">
        <v>11425</v>
      </c>
      <c r="G9844" t="b">
        <v>0</v>
      </c>
      <c r="H9844" t="b">
        <v>1</v>
      </c>
      <c r="J9844" t="str">
        <f>"INSERT INTO PARAMETERS (PARAMETER_ID, PARAMETER_GROUP_ID,PARAMETER_GROUP_NAME,PARAMETER_NAME,PARAMETER_VALUE,IS_SENSITIVE,IS_ACTIVE) VALUES ("&amp;B9844&amp;","&amp;C9844&amp;",'"&amp;D9844&amp;"','"&amp;E9844&amp;"','"&amp;F9844&amp;"',"&amp;G9844&amp;","&amp;H9844&amp;");"</f>
        <v>INSERT INTO PARAMETERS (PARAMETER_ID, PARAMETER_GROUP_ID,PARAMETER_GROUP_NAME,PARAMETER_NAME,PARAMETER_VALUE,IS_SENSITIVE,IS_ACTIVE) VALUES (9971,788,'TW_IMS_Distributor_132222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845" spans="1:10" ht="15" hidden="1" customHeight="1">
      <c r="A9845" t="s">
        <v>36</v>
      </c>
      <c r="B9845" s="32">
        <v>9972</v>
      </c>
      <c r="C9845">
        <v>789</v>
      </c>
      <c r="D9845" s="13" t="s">
        <v>1576</v>
      </c>
      <c r="E9845" s="5" t="s">
        <v>2820</v>
      </c>
      <c r="F9845" s="5" t="s">
        <v>2821</v>
      </c>
      <c r="G9845" t="b">
        <v>0</v>
      </c>
      <c r="H9845" t="b">
        <v>1</v>
      </c>
      <c r="J9845" t="str">
        <f>"INSERT INTO PARAMETERS (PARAMETER_ID, PARAMETER_GROUP_ID,PARAMETER_GROUP_NAME,PARAMETER_NAME,PARAMETER_VALUE,IS_SENSITIVE,IS_ACTIVE) VALUES ("&amp;B9845&amp;","&amp;C9845&amp;",'"&amp;D9845&amp;"','"&amp;E9845&amp;"','"&amp;F9845&amp;"',"&amp;G9845&amp;","&amp;H9845&amp;");"</f>
        <v>INSERT INTO PARAMETERS (PARAMETER_ID, PARAMETER_GROUP_ID,PARAMETER_GROUP_NAME,PARAMETER_NAME,PARAMETER_VALUE,IS_SENSITIVE,IS_ACTIVE) VALUES (9972,789,'TW_IMS_Distributor_136454_SellOut','trigger_mail','Y',FALSE,TRUE);</v>
      </c>
    </row>
    <row r="9846" spans="1:10" ht="15" hidden="1" customHeight="1">
      <c r="A9846" t="s">
        <v>36</v>
      </c>
      <c r="B9846" s="32">
        <v>9973</v>
      </c>
      <c r="C9846">
        <v>789</v>
      </c>
      <c r="D9846" s="13" t="s">
        <v>1576</v>
      </c>
      <c r="E9846" s="5" t="s">
        <v>2831</v>
      </c>
      <c r="F9846" s="5" t="s">
        <v>2821</v>
      </c>
      <c r="G9846" t="b">
        <v>0</v>
      </c>
      <c r="H9846" t="b">
        <v>1</v>
      </c>
      <c r="J9846" t="str">
        <f>"INSERT INTO PARAMETERS (PARAMETER_ID, PARAMETER_GROUP_ID,PARAMETER_GROUP_NAME,PARAMETER_NAME,PARAMETER_VALUE,IS_SENSITIVE,IS_ACTIVE) VALUES ("&amp;B9846&amp;","&amp;C9846&amp;",'"&amp;D9846&amp;"','"&amp;E9846&amp;"','"&amp;F9846&amp;"',"&amp;G9846&amp;","&amp;H9846&amp;");"</f>
        <v>INSERT INTO PARAMETERS (PARAMETER_ID, PARAMETER_GROUP_ID,PARAMETER_GROUP_NAME,PARAMETER_NAME,PARAMETER_VALUE,IS_SENSITIVE,IS_ACTIVE) VALUES (9973,789,'TW_IMS_Distributor_136454_SellOut','business_mail_trigger','Y',FALSE,TRUE);</v>
      </c>
    </row>
    <row r="9847" spans="1:10" ht="15" hidden="1" customHeight="1">
      <c r="A9847" t="s">
        <v>36</v>
      </c>
      <c r="B9847" s="32">
        <v>9974</v>
      </c>
      <c r="C9847">
        <v>789</v>
      </c>
      <c r="D9847" s="13" t="s">
        <v>1576</v>
      </c>
      <c r="E9847" s="5" t="s">
        <v>2823</v>
      </c>
      <c r="F9847" s="5" t="s">
        <v>1576</v>
      </c>
      <c r="G9847" t="b">
        <v>0</v>
      </c>
      <c r="H9847" t="b">
        <v>1</v>
      </c>
      <c r="J9847" t="str">
        <f>"INSERT INTO PARAMETERS (PARAMETER_ID, PARAMETER_GROUP_ID,PARAMETER_GROUP_NAME,PARAMETER_NAME,PARAMETER_VALUE,IS_SENSITIVE,IS_ACTIVE) VALUES ("&amp;B9847&amp;","&amp;C9847&amp;",'"&amp;D9847&amp;"','"&amp;E9847&amp;"','"&amp;F9847&amp;"',"&amp;G9847&amp;","&amp;H9847&amp;");"</f>
        <v>INSERT INTO PARAMETERS (PARAMETER_ID, PARAMETER_GROUP_ID,PARAMETER_GROUP_NAME,PARAMETER_NAME,PARAMETER_VALUE,IS_SENSITIVE,IS_ACTIVE) VALUES (9974,789,'TW_IMS_Distributor_136454_SellOut','file_spec','TW_IMS_Distributor_136454_SellOut',FALSE,TRUE);</v>
      </c>
    </row>
    <row r="9848" spans="1:10" ht="15" hidden="1" customHeight="1">
      <c r="A9848" t="s">
        <v>36</v>
      </c>
      <c r="B9848" s="32">
        <v>9975</v>
      </c>
      <c r="C9848">
        <v>789</v>
      </c>
      <c r="D9848" s="13" t="s">
        <v>1576</v>
      </c>
      <c r="E9848" s="5" t="s">
        <v>2828</v>
      </c>
      <c r="F9848" s="5" t="s">
        <v>3130</v>
      </c>
      <c r="G9848" t="b">
        <v>0</v>
      </c>
      <c r="H9848" t="b">
        <v>1</v>
      </c>
      <c r="J9848" t="str">
        <f>"INSERT INTO PARAMETERS (PARAMETER_ID, PARAMETER_GROUP_ID,PARAMETER_GROUP_NAME,PARAMETER_NAME,PARAMETER_VALUE,IS_SENSITIVE,IS_ACTIVE) VALUES ("&amp;B9848&amp;","&amp;C9848&amp;",'"&amp;D9848&amp;"','"&amp;E9848&amp;"','"&amp;F9848&amp;"',"&amp;G9848&amp;","&amp;H9848&amp;");"</f>
        <v>INSERT INTO PARAMETERS (PARAMETER_ID, PARAMETER_GROUP_ID,PARAMETER_GROUP_NAME,PARAMETER_NAME,PARAMETER_VALUE,IS_SENSITIVE,IS_ACTIVE) VALUES (9975,789,'TW_IMS_Distributor_136454_SellOut','val_file_extn','csv',FALSE,TRUE);</v>
      </c>
    </row>
    <row r="9849" spans="1:10" ht="15" hidden="1" customHeight="1">
      <c r="A9849" t="s">
        <v>36</v>
      </c>
      <c r="B9849" s="32">
        <v>9976</v>
      </c>
      <c r="C9849">
        <v>789</v>
      </c>
      <c r="D9849" s="13" t="s">
        <v>1576</v>
      </c>
      <c r="E9849" s="5" t="s">
        <v>2826</v>
      </c>
      <c r="F9849" s="5" t="s">
        <v>1576</v>
      </c>
      <c r="G9849" t="b">
        <v>0</v>
      </c>
      <c r="H9849" t="b">
        <v>1</v>
      </c>
      <c r="J9849" t="str">
        <f>"INSERT INTO PARAMETERS (PARAMETER_ID, PARAMETER_GROUP_ID,PARAMETER_GROUP_NAME,PARAMETER_NAME,PARAMETER_VALUE,IS_SENSITIVE,IS_ACTIVE) VALUES ("&amp;B9849&amp;","&amp;C9849&amp;",'"&amp;D9849&amp;"','"&amp;E9849&amp;"','"&amp;F9849&amp;"',"&amp;G9849&amp;","&amp;H9849&amp;");"</f>
        <v>INSERT INTO PARAMETERS (PARAMETER_ID, PARAMETER_GROUP_ID,PARAMETER_GROUP_NAME,PARAMETER_NAME,PARAMETER_VALUE,IS_SENSITIVE,IS_ACTIVE) VALUES (9976,789,'TW_IMS_Distributor_136454_SellOut','val_file_name','TW_IMS_Distributor_136454_SellOut',FALSE,TRUE);</v>
      </c>
    </row>
    <row r="9850" spans="1:10" ht="15" hidden="1" customHeight="1">
      <c r="A9850" t="s">
        <v>36</v>
      </c>
      <c r="B9850" s="32">
        <v>9977</v>
      </c>
      <c r="C9850">
        <v>789</v>
      </c>
      <c r="D9850" s="13" t="s">
        <v>1576</v>
      </c>
      <c r="E9850" s="5" t="s">
        <v>2856</v>
      </c>
      <c r="F9850" s="5" t="s">
        <v>2939</v>
      </c>
      <c r="G9850" t="b">
        <v>0</v>
      </c>
      <c r="H9850" t="b">
        <v>1</v>
      </c>
      <c r="J9850" t="str">
        <f>"INSERT INTO PARAMETERS (PARAMETER_ID, PARAMETER_GROUP_ID,PARAMETER_GROUP_NAME,PARAMETER_NAME,PARAMETER_VALUE,IS_SENSITIVE,IS_ACTIVE) VALUES ("&amp;B9850&amp;","&amp;C9850&amp;",'"&amp;D9850&amp;"','"&amp;E9850&amp;"','"&amp;F9850&amp;"',"&amp;G9850&amp;","&amp;H9850&amp;");"</f>
        <v>INSERT INTO PARAMETERS (PARAMETER_ID, PARAMETER_GROUP_ID,PARAMETER_GROUP_NAME,PARAMETER_NAME,PARAMETER_VALUE,IS_SENSITIVE,IS_ACTIVE) VALUES (9977,789,'TW_IMS_Distributor_136454_SellOut','index','last',FALSE,TRUE);</v>
      </c>
    </row>
    <row r="9851" spans="1:10" ht="15" hidden="1" customHeight="1">
      <c r="A9851" t="s">
        <v>36</v>
      </c>
      <c r="B9851" s="32">
        <v>9978</v>
      </c>
      <c r="C9851">
        <v>789</v>
      </c>
      <c r="D9851" s="13" t="s">
        <v>1576</v>
      </c>
      <c r="E9851" s="5" t="s">
        <v>2853</v>
      </c>
      <c r="F9851" s="184" t="s">
        <v>2992</v>
      </c>
      <c r="G9851" t="b">
        <v>0</v>
      </c>
      <c r="H9851" t="b">
        <v>1</v>
      </c>
      <c r="J9851" t="str">
        <f>"INSERT INTO PARAMETERS (PARAMETER_ID, PARAMETER_GROUP_ID,PARAMETER_GROUP_NAME,PARAMETER_NAME,PARAMETER_VALUE,IS_SENSITIVE,IS_ACTIVE) VALUES ("&amp;B9851&amp;","&amp;C9851&amp;",'"&amp;D9851&amp;"','"&amp;E9851&amp;"','"&amp;F9851&amp;"',"&amp;G9851&amp;","&amp;H9851&amp;");"</f>
        <v>INSERT INTO PARAMETERS (PARAMETER_ID, PARAMETER_GROUP_ID,PARAMETER_GROUP_NAME,PARAMETER_NAME,PARAMETER_VALUE,IS_SENSITIVE,IS_ACTIVE) VALUES (9978,789,'TW_IMS_Distributor_136454_SellOut','validation','1-1-1',FALSE,TRUE);</v>
      </c>
    </row>
    <row r="9852" spans="1:10" ht="15" hidden="1" customHeight="1">
      <c r="A9852" t="s">
        <v>36</v>
      </c>
      <c r="B9852" s="32">
        <v>9979</v>
      </c>
      <c r="C9852">
        <v>789</v>
      </c>
      <c r="D9852" s="13" t="s">
        <v>1576</v>
      </c>
      <c r="E9852" s="5" t="s">
        <v>2847</v>
      </c>
      <c r="F9852" s="5" t="s">
        <v>10773</v>
      </c>
      <c r="G9852" t="b">
        <v>0</v>
      </c>
      <c r="H9852" t="b">
        <v>1</v>
      </c>
      <c r="J9852" t="str">
        <f>"INSERT INTO PARAMETERS (PARAMETER_ID, PARAMETER_GROUP_ID,PARAMETER_GROUP_NAME,PARAMETER_NAME,PARAMETER_VALUE,IS_SENSITIVE,IS_ACTIVE) VALUES ("&amp;B9852&amp;","&amp;C9852&amp;",'"&amp;D9852&amp;"','"&amp;E9852&amp;"','"&amp;F9852&amp;"',"&amp;G9852&amp;","&amp;H9852&amp;");"</f>
        <v>INSERT INTO PARAMETERS (PARAMETER_ID, PARAMETER_GROUP_ID,PARAMETER_GROUP_NAME,PARAMETER_NAME,PARAMETER_VALUE,IS_SENSITIVE,IS_ACTIVE) VALUES (9979,789,'TW_IMS_Distributor_136454_SellOut','container','twn',FALSE,TRUE);</v>
      </c>
    </row>
    <row r="9853" spans="1:10" ht="15" hidden="1" customHeight="1">
      <c r="A9853" t="s">
        <v>36</v>
      </c>
      <c r="B9853" s="32">
        <v>9980</v>
      </c>
      <c r="C9853">
        <v>789</v>
      </c>
      <c r="D9853" s="13" t="s">
        <v>1576</v>
      </c>
      <c r="E9853" s="5" t="s">
        <v>2850</v>
      </c>
      <c r="F9853" s="5" t="s">
        <v>10774</v>
      </c>
      <c r="G9853" t="b">
        <v>0</v>
      </c>
      <c r="H9853" t="b">
        <v>1</v>
      </c>
      <c r="J9853" t="str">
        <f>"INSERT INTO PARAMETERS (PARAMETER_ID, PARAMETER_GROUP_ID,PARAMETER_GROUP_NAME,PARAMETER_NAME,PARAMETER_VALUE,IS_SENSITIVE,IS_ACTIVE) VALUES ("&amp;B9853&amp;","&amp;C9853&amp;",'"&amp;D9853&amp;"','"&amp;E9853&amp;"','"&amp;F9853&amp;"',"&amp;G9853&amp;","&amp;H9853&amp;");"</f>
        <v>INSERT INTO PARAMETERS (PARAMETER_ID, PARAMETER_GROUP_ID,PARAMETER_GROUP_NAME,PARAMETER_NAME,PARAMETER_VALUE,IS_SENSITIVE,IS_ACTIVE) VALUES (9980,789,'TW_IMS_Distributor_136454_SellOut','target_schema','NTASDL_RAW',FALSE,TRUE);</v>
      </c>
    </row>
    <row r="9854" spans="1:10" ht="15" hidden="1" customHeight="1">
      <c r="A9854" t="s">
        <v>36</v>
      </c>
      <c r="B9854" s="32">
        <v>9981</v>
      </c>
      <c r="C9854">
        <v>789</v>
      </c>
      <c r="D9854" s="13" t="s">
        <v>1576</v>
      </c>
      <c r="E9854" s="5" t="s">
        <v>2833</v>
      </c>
      <c r="F9854" s="5" t="s">
        <v>2834</v>
      </c>
      <c r="G9854" t="b">
        <v>0</v>
      </c>
      <c r="H9854" t="b">
        <v>1</v>
      </c>
      <c r="J9854" t="str">
        <f>"INSERT INTO PARAMETERS (PARAMETER_ID, PARAMETER_GROUP_ID,PARAMETER_GROUP_NAME,PARAMETER_NAME,PARAMETER_VALUE,IS_SENSITIVE,IS_ACTIVE) VALUES ("&amp;B9854&amp;","&amp;C9854&amp;",'"&amp;D9854&amp;"','"&amp;E9854&amp;"','"&amp;F9854&amp;"',"&amp;G9854&amp;","&amp;H9854&amp;");"</f>
        <v>INSERT INTO PARAMETERS (PARAMETER_ID, PARAMETER_GROUP_ID,PARAMETER_GROUP_NAME,PARAMETER_NAME,PARAMETER_VALUE,IS_SENSITIVE,IS_ACTIVE) VALUES (9981,789,'TW_IMS_Distributor_136454_SellOut','load_method','sp',FALSE,TRUE);</v>
      </c>
    </row>
    <row r="9855" spans="1:10" ht="15" hidden="1" customHeight="1">
      <c r="A9855" t="s">
        <v>36</v>
      </c>
      <c r="B9855" s="32">
        <v>9982</v>
      </c>
      <c r="C9855">
        <v>789</v>
      </c>
      <c r="D9855" s="13" t="s">
        <v>1576</v>
      </c>
      <c r="E9855" s="5" t="s">
        <v>2863</v>
      </c>
      <c r="F9855" s="13" t="s">
        <v>2821</v>
      </c>
      <c r="G9855" t="b">
        <v>0</v>
      </c>
      <c r="H9855" t="b">
        <v>1</v>
      </c>
      <c r="J9855" t="str">
        <f>"INSERT INTO PARAMETERS (PARAMETER_ID, PARAMETER_GROUP_ID,PARAMETER_GROUP_NAME,PARAMETER_NAME,PARAMETER_VALUE,IS_SENSITIVE,IS_ACTIVE) VALUES ("&amp;B9855&amp;","&amp;C9855&amp;",'"&amp;D9855&amp;"','"&amp;E9855&amp;"','"&amp;F9855&amp;"',"&amp;G9855&amp;","&amp;H9855&amp;");"</f>
        <v>INSERT INTO PARAMETERS (PARAMETER_ID, PARAMETER_GROUP_ID,PARAMETER_GROUP_NAME,PARAMETER_NAME,PARAMETER_VALUE,IS_SENSITIVE,IS_ACTIVE) VALUES (9982,789,'TW_IMS_Distributor_136454_SellOut','is_truncate','Y',FALSE,TRUE);</v>
      </c>
    </row>
    <row r="9856" spans="1:10" ht="15" hidden="1" customHeight="1">
      <c r="A9856" t="s">
        <v>36</v>
      </c>
      <c r="B9856" s="32">
        <v>9983</v>
      </c>
      <c r="C9856">
        <v>789</v>
      </c>
      <c r="D9856" s="13" t="s">
        <v>1576</v>
      </c>
      <c r="E9856" s="5" t="s">
        <v>2844</v>
      </c>
      <c r="F9856" s="5" t="s">
        <v>11443</v>
      </c>
      <c r="G9856" t="b">
        <v>0</v>
      </c>
      <c r="H9856" t="b">
        <v>1</v>
      </c>
      <c r="J9856" t="str">
        <f>"INSERT INTO PARAMETERS (PARAMETER_ID, PARAMETER_GROUP_ID,PARAMETER_GROUP_NAME,PARAMETER_NAME,PARAMETER_VALUE,IS_SENSITIVE,IS_ACTIVE) VALUES ("&amp;B9856&amp;","&amp;C9856&amp;",'"&amp;D9856&amp;"','"&amp;E9856&amp;"','"&amp;F9856&amp;"',"&amp;G9856&amp;","&amp;H9856&amp;");"</f>
        <v>INSERT INTO PARAMETERS (PARAMETER_ID, PARAMETER_GROUP_ID,PARAMETER_GROUP_NAME,PARAMETER_NAME,PARAMETER_VALUE,IS_SENSITIVE,IS_ACTIVE) VALUES (9983,789,'TW_IMS_Distributor_136454_SellOut','target_table','sdl_tw_ims_dstr_std_sel_out_136454_sellout',FALSE,TRUE);</v>
      </c>
    </row>
    <row r="9857" spans="1:10" ht="15" hidden="1" customHeight="1">
      <c r="A9857" t="s">
        <v>36</v>
      </c>
      <c r="B9857" s="32">
        <v>9984</v>
      </c>
      <c r="C9857">
        <v>789</v>
      </c>
      <c r="D9857" s="13" t="s">
        <v>1576</v>
      </c>
      <c r="E9857" s="5" t="s">
        <v>2841</v>
      </c>
      <c r="F9857" s="5" t="s">
        <v>11336</v>
      </c>
      <c r="G9857" t="b">
        <v>0</v>
      </c>
      <c r="H9857" t="b">
        <v>1</v>
      </c>
      <c r="J9857" t="str">
        <f>"INSERT INTO PARAMETERS (PARAMETER_ID, PARAMETER_GROUP_ID,PARAMETER_GROUP_NAME,PARAMETER_NAME,PARAMETER_VALUE,IS_SENSITIVE,IS_ACTIVE) VALUES ("&amp;B9857&amp;","&amp;C9857&amp;",'"&amp;D9857&amp;"','"&amp;E9857&amp;"','"&amp;F9857&amp;"',"&amp;G9857&amp;","&amp;H9857&amp;");"</f>
        <v>INSERT INTO PARAMETERS (PARAMETER_ID, PARAMETER_GROUP_ID,PARAMETER_GROUP_NAME,PARAMETER_NAME,PARAMETER_VALUE,IS_SENSITIVE,IS_ACTIVE) VALUES (9984,789,'TW_IMS_Distributor_136454_SellOut','folder_path','ims/distributor/136454',FALSE,TRUE);</v>
      </c>
    </row>
    <row r="9858" spans="1:10" ht="15" hidden="1" customHeight="1">
      <c r="A9858" t="s">
        <v>36</v>
      </c>
      <c r="B9858" s="32">
        <v>9985</v>
      </c>
      <c r="C9858">
        <v>789</v>
      </c>
      <c r="D9858" s="13" t="s">
        <v>1576</v>
      </c>
      <c r="E9858" s="5" t="s">
        <v>2861</v>
      </c>
      <c r="F9858" s="5">
        <v>0</v>
      </c>
      <c r="G9858" t="b">
        <v>0</v>
      </c>
      <c r="H9858" t="b">
        <v>1</v>
      </c>
      <c r="J9858" t="str">
        <f>"INSERT INTO PARAMETERS (PARAMETER_ID, PARAMETER_GROUP_ID,PARAMETER_GROUP_NAME,PARAMETER_NAME,PARAMETER_VALUE,IS_SENSITIVE,IS_ACTIVE) VALUES ("&amp;B9858&amp;","&amp;C9858&amp;",'"&amp;D9858&amp;"','"&amp;E9858&amp;"','"&amp;F9858&amp;"',"&amp;G9858&amp;","&amp;H9858&amp;");"</f>
        <v>INSERT INTO PARAMETERS (PARAMETER_ID, PARAMETER_GROUP_ID,PARAMETER_GROUP_NAME,PARAMETER_NAME,PARAMETER_VALUE,IS_SENSITIVE,IS_ACTIVE) VALUES (9985,789,'TW_IMS_Distributor_136454_SellOut','file_header_row_num','0',FALSE,TRUE);</v>
      </c>
    </row>
    <row r="9859" spans="1:10" ht="15" hidden="1" customHeight="1">
      <c r="A9859" t="s">
        <v>36</v>
      </c>
      <c r="B9859" s="32">
        <v>9986</v>
      </c>
      <c r="C9859">
        <v>789</v>
      </c>
      <c r="D9859" s="13" t="s">
        <v>1576</v>
      </c>
      <c r="E9859" s="5" t="s">
        <v>2859</v>
      </c>
      <c r="F9859" s="5" t="s">
        <v>3130</v>
      </c>
      <c r="G9859" t="b">
        <v>0</v>
      </c>
      <c r="H9859" t="b">
        <v>1</v>
      </c>
      <c r="J9859" t="str">
        <f>"INSERT INTO PARAMETERS (PARAMETER_ID, PARAMETER_GROUP_ID,PARAMETER_GROUP_NAME,PARAMETER_NAME,PARAMETER_VALUE,IS_SENSITIVE,IS_ACTIVE) VALUES ("&amp;B9859&amp;","&amp;C9859&amp;",'"&amp;D9859&amp;"','"&amp;E9859&amp;"','"&amp;F9859&amp;"',"&amp;G9859&amp;","&amp;H9859&amp;");"</f>
        <v>INSERT INTO PARAMETERS (PARAMETER_ID, PARAMETER_GROUP_ID,PARAMETER_GROUP_NAME,PARAMETER_NAME,PARAMETER_VALUE,IS_SENSITIVE,IS_ACTIVE) VALUES (9986,789,'TW_IMS_Distributor_136454_SellOut','source_extn','csv',FALSE,TRUE);</v>
      </c>
    </row>
    <row r="9860" spans="1:10" ht="15" hidden="1" customHeight="1">
      <c r="A9860" t="s">
        <v>36</v>
      </c>
      <c r="B9860" s="32">
        <v>9987</v>
      </c>
      <c r="C9860">
        <v>789</v>
      </c>
      <c r="D9860" s="13" t="s">
        <v>1576</v>
      </c>
      <c r="E9860" s="5" t="s">
        <v>2836</v>
      </c>
      <c r="F9860" s="5" t="s">
        <v>11424</v>
      </c>
      <c r="G9860" t="b">
        <v>0</v>
      </c>
      <c r="H9860" t="b">
        <v>1</v>
      </c>
      <c r="J9860" t="str">
        <f>"INSERT INTO PARAMETERS (PARAMETER_ID, PARAMETER_GROUP_ID,PARAMETER_GROUP_NAME,PARAMETER_NAME,PARAMETER_VALUE,IS_SENSITIVE,IS_ACTIVE) VALUES ("&amp;B9860&amp;","&amp;C9860&amp;",'"&amp;D9860&amp;"','"&amp;E9860&amp;"','"&amp;F9860&amp;"',"&amp;G9860&amp;","&amp;H9860&amp;");"</f>
        <v>INSERT INTO PARAMETERS (PARAMETER_ID, PARAMETER_GROUP_ID,PARAMETER_GROUP_NAME,PARAMETER_NAME,PARAMETER_VALUE,IS_SENSITIVE,IS_ACTIVE) VALUES (9987,789,'TW_IMS_Distributor_136454_SellOut','sp_name','NTASDL_RAW.sdl_tw_ims_dstr_std_sel_out_preprocessing',FALSE,TRUE);</v>
      </c>
    </row>
    <row r="9861" spans="1:10" ht="15" hidden="1" customHeight="1">
      <c r="A9861" t="s">
        <v>36</v>
      </c>
      <c r="B9861" s="32">
        <v>9988</v>
      </c>
      <c r="C9861">
        <v>789</v>
      </c>
      <c r="D9861" s="13" t="s">
        <v>1576</v>
      </c>
      <c r="E9861" s="5" t="s">
        <v>2817</v>
      </c>
      <c r="F9861" s="23" t="s">
        <v>11425</v>
      </c>
      <c r="G9861" t="b">
        <v>0</v>
      </c>
      <c r="H9861" t="b">
        <v>1</v>
      </c>
      <c r="J9861" t="str">
        <f>"INSERT INTO PARAMETERS (PARAMETER_ID, PARAMETER_GROUP_ID,PARAMETER_GROUP_NAME,PARAMETER_NAME,PARAMETER_VALUE,IS_SENSITIVE,IS_ACTIVE) VALUES ("&amp;B9861&amp;","&amp;C9861&amp;",'"&amp;D9861&amp;"','"&amp;E9861&amp;"','"&amp;F9861&amp;"',"&amp;G9861&amp;","&amp;H9861&amp;");"</f>
        <v>INSERT INTO PARAMETERS (PARAMETER_ID, PARAMETER_GROUP_ID,PARAMETER_GROUP_NAME,PARAMETER_NAME,PARAMETER_VALUE,IS_SENSITIVE,IS_ACTIVE) VALUES (9988,789,'TW_IMS_Distributor_136454_SellOut','val_file_header','Transaction_Date|Distributor_Code|Distributor_Name|Distributors_Customer_Code|Distributors_Customer_Name|Distributors_Product_Code|Distributors_Product_Name|Report_Period_Start_Date|Report_Period_End_Date|EAN|UOM|Unit_Price|Sales_Amount|Sales_Qty|Return_Qty|Return_Amount|Sales_Rep_Code|Sales_Rep_Name',FALSE,TRUE);</v>
      </c>
    </row>
    <row r="9862" spans="1:10" ht="15" hidden="1" customHeight="1">
      <c r="A9862" t="s">
        <v>36</v>
      </c>
      <c r="B9862" s="32">
        <v>9989</v>
      </c>
      <c r="C9862">
        <v>790</v>
      </c>
      <c r="D9862" s="13" t="s">
        <v>1577</v>
      </c>
      <c r="E9862" s="5" t="s">
        <v>2820</v>
      </c>
      <c r="F9862" s="5" t="s">
        <v>2821</v>
      </c>
      <c r="G9862" t="b">
        <v>0</v>
      </c>
      <c r="H9862" t="b">
        <v>1</v>
      </c>
      <c r="J9862" t="str">
        <f>"INSERT INTO PARAMETERS (PARAMETER_ID, PARAMETER_GROUP_ID,PARAMETER_GROUP_NAME,PARAMETER_NAME,PARAMETER_VALUE,IS_SENSITIVE,IS_ACTIVE) VALUES ("&amp;B9862&amp;","&amp;C9862&amp;",'"&amp;D9862&amp;"','"&amp;E9862&amp;"','"&amp;F9862&amp;"',"&amp;G9862&amp;","&amp;H9862&amp;");"</f>
        <v>INSERT INTO PARAMETERS (PARAMETER_ID, PARAMETER_GROUP_ID,PARAMETER_GROUP_NAME,PARAMETER_NAME,PARAMETER_VALUE,IS_SENSITIVE,IS_ACTIVE) VALUES (9989,790,'TW_IMS_Distributor_134478_SellOut','trigger_mail','Y',FALSE,TRUE);</v>
      </c>
    </row>
    <row r="9863" spans="1:10" ht="15" hidden="1" customHeight="1">
      <c r="A9863" t="s">
        <v>36</v>
      </c>
      <c r="B9863" s="32">
        <v>9990</v>
      </c>
      <c r="C9863">
        <v>790</v>
      </c>
      <c r="D9863" s="13" t="s">
        <v>1577</v>
      </c>
      <c r="E9863" s="5" t="s">
        <v>2831</v>
      </c>
      <c r="F9863" s="5" t="s">
        <v>2821</v>
      </c>
      <c r="G9863" t="b">
        <v>0</v>
      </c>
      <c r="H9863" t="b">
        <v>1</v>
      </c>
      <c r="J9863" t="str">
        <f>"INSERT INTO PARAMETERS (PARAMETER_ID, PARAMETER_GROUP_ID,PARAMETER_GROUP_NAME,PARAMETER_NAME,PARAMETER_VALUE,IS_SENSITIVE,IS_ACTIVE) VALUES ("&amp;B9863&amp;","&amp;C9863&amp;",'"&amp;D9863&amp;"','"&amp;E9863&amp;"','"&amp;F9863&amp;"',"&amp;G9863&amp;","&amp;H9863&amp;");"</f>
        <v>INSERT INTO PARAMETERS (PARAMETER_ID, PARAMETER_GROUP_ID,PARAMETER_GROUP_NAME,PARAMETER_NAME,PARAMETER_VALUE,IS_SENSITIVE,IS_ACTIVE) VALUES (9990,790,'TW_IMS_Distributor_134478_SellOut','business_mail_trigger','Y',FALSE,TRUE);</v>
      </c>
    </row>
    <row r="9864" spans="1:10" ht="15" hidden="1" customHeight="1">
      <c r="A9864" t="s">
        <v>36</v>
      </c>
      <c r="B9864" s="32">
        <v>9991</v>
      </c>
      <c r="C9864">
        <v>790</v>
      </c>
      <c r="D9864" s="13" t="s">
        <v>1577</v>
      </c>
      <c r="E9864" s="5" t="s">
        <v>2823</v>
      </c>
      <c r="F9864" s="5" t="s">
        <v>1577</v>
      </c>
      <c r="G9864" t="b">
        <v>0</v>
      </c>
      <c r="H9864" t="b">
        <v>1</v>
      </c>
      <c r="J9864" t="str">
        <f>"INSERT INTO PARAMETERS (PARAMETER_ID, PARAMETER_GROUP_ID,PARAMETER_GROUP_NAME,PARAMETER_NAME,PARAMETER_VALUE,IS_SENSITIVE,IS_ACTIVE) VALUES ("&amp;B9864&amp;","&amp;C9864&amp;",'"&amp;D9864&amp;"','"&amp;E9864&amp;"','"&amp;F9864&amp;"',"&amp;G9864&amp;","&amp;H9864&amp;");"</f>
        <v>INSERT INTO PARAMETERS (PARAMETER_ID, PARAMETER_GROUP_ID,PARAMETER_GROUP_NAME,PARAMETER_NAME,PARAMETER_VALUE,IS_SENSITIVE,IS_ACTIVE) VALUES (9991,790,'TW_IMS_Distributor_134478_SellOut','file_spec','TW_IMS_Distributor_134478_SellOut',FALSE,TRUE);</v>
      </c>
    </row>
    <row r="9865" spans="1:10" ht="15" hidden="1" customHeight="1">
      <c r="A9865" t="s">
        <v>36</v>
      </c>
      <c r="B9865" s="32">
        <v>9992</v>
      </c>
      <c r="C9865">
        <v>790</v>
      </c>
      <c r="D9865" s="13" t="s">
        <v>1577</v>
      </c>
      <c r="E9865" s="5" t="s">
        <v>2828</v>
      </c>
      <c r="F9865" s="5" t="s">
        <v>3130</v>
      </c>
      <c r="G9865" t="b">
        <v>0</v>
      </c>
      <c r="H9865" t="b">
        <v>1</v>
      </c>
      <c r="J9865" t="str">
        <f>"INSERT INTO PARAMETERS (PARAMETER_ID, PARAMETER_GROUP_ID,PARAMETER_GROUP_NAME,PARAMETER_NAME,PARAMETER_VALUE,IS_SENSITIVE,IS_ACTIVE) VALUES ("&amp;B9865&amp;","&amp;C9865&amp;",'"&amp;D9865&amp;"','"&amp;E9865&amp;"','"&amp;F9865&amp;"',"&amp;G9865&amp;","&amp;H9865&amp;");"</f>
        <v>INSERT INTO PARAMETERS (PARAMETER_ID, PARAMETER_GROUP_ID,PARAMETER_GROUP_NAME,PARAMETER_NAME,PARAMETER_VALUE,IS_SENSITIVE,IS_ACTIVE) VALUES (9992,790,'TW_IMS_Distributor_134478_SellOut','val_file_extn','csv',FALSE,TRUE);</v>
      </c>
    </row>
    <row r="9866" spans="1:10" ht="15" hidden="1" customHeight="1">
      <c r="A9866" t="s">
        <v>36</v>
      </c>
      <c r="B9866" s="32">
        <v>9993</v>
      </c>
      <c r="C9866">
        <v>790</v>
      </c>
      <c r="D9866" s="13" t="s">
        <v>1577</v>
      </c>
      <c r="E9866" s="5" t="s">
        <v>2826</v>
      </c>
      <c r="F9866" s="5" t="s">
        <v>1577</v>
      </c>
      <c r="G9866" t="b">
        <v>0</v>
      </c>
      <c r="H9866" t="b">
        <v>1</v>
      </c>
      <c r="J9866" t="str">
        <f>"INSERT INTO PARAMETERS (PARAMETER_ID, PARAMETER_GROUP_ID,PARAMETER_GROUP_NAME,PARAMETER_NAME,PARAMETER_VALUE,IS_SENSITIVE,IS_ACTIVE) VALUES ("&amp;B9866&amp;","&amp;C9866&amp;",'"&amp;D9866&amp;"','"&amp;E9866&amp;"','"&amp;F9866&amp;"',"&amp;G9866&amp;","&amp;H9866&amp;");"</f>
        <v>INSERT INTO PARAMETERS (PARAMETER_ID, PARAMETER_GROUP_ID,PARAMETER_GROUP_NAME,PARAMETER_NAME,PARAMETER_VALUE,IS_SENSITIVE,IS_ACTIVE) VALUES (9993,790,'TW_IMS_Distributor_134478_SellOut','val_file_name','TW_IMS_Distributor_134478_SellOut',FALSE,TRUE);</v>
      </c>
    </row>
    <row r="9867" spans="1:10" ht="15" hidden="1" customHeight="1">
      <c r="A9867" t="s">
        <v>36</v>
      </c>
      <c r="B9867" s="32">
        <v>9994</v>
      </c>
      <c r="C9867">
        <v>790</v>
      </c>
      <c r="D9867" s="13" t="s">
        <v>1577</v>
      </c>
      <c r="E9867" s="5" t="s">
        <v>2856</v>
      </c>
      <c r="F9867" s="5" t="s">
        <v>2939</v>
      </c>
      <c r="G9867" t="b">
        <v>0</v>
      </c>
      <c r="H9867" t="b">
        <v>1</v>
      </c>
      <c r="J9867" t="str">
        <f>"INSERT INTO PARAMETERS (PARAMETER_ID, PARAMETER_GROUP_ID,PARAMETER_GROUP_NAME,PARAMETER_NAME,PARAMETER_VALUE,IS_SENSITIVE,IS_ACTIVE) VALUES ("&amp;B9867&amp;","&amp;C9867&amp;",'"&amp;D9867&amp;"','"&amp;E9867&amp;"','"&amp;F9867&amp;"',"&amp;G9867&amp;","&amp;H9867&amp;");"</f>
        <v>INSERT INTO PARAMETERS (PARAMETER_ID, PARAMETER_GROUP_ID,PARAMETER_GROUP_NAME,PARAMETER_NAME,PARAMETER_VALUE,IS_SENSITIVE,IS_ACTIVE) VALUES (9994,790,'TW_IMS_Distributor_134478_SellOut','index','last',FALSE,TRUE);</v>
      </c>
    </row>
    <row r="9868" spans="1:10" ht="15" hidden="1" customHeight="1">
      <c r="A9868" t="s">
        <v>36</v>
      </c>
      <c r="B9868" s="32">
        <v>9995</v>
      </c>
      <c r="C9868">
        <v>790</v>
      </c>
      <c r="D9868" s="13" t="s">
        <v>1577</v>
      </c>
      <c r="E9868" s="5" t="s">
        <v>2853</v>
      </c>
      <c r="F9868" s="184" t="s">
        <v>2992</v>
      </c>
      <c r="G9868" t="b">
        <v>0</v>
      </c>
      <c r="H9868" t="b">
        <v>1</v>
      </c>
      <c r="J9868" t="str">
        <f>"INSERT INTO PARAMETERS (PARAMETER_ID, PARAMETER_GROUP_ID,PARAMETER_GROUP_NAME,PARAMETER_NAME,PARAMETER_VALUE,IS_SENSITIVE,IS_ACTIVE) VALUES ("&amp;B9868&amp;","&amp;C9868&amp;",'"&amp;D9868&amp;"','"&amp;E9868&amp;"','"&amp;F9868&amp;"',"&amp;G9868&amp;","&amp;H9868&amp;");"</f>
        <v>INSERT INTO PARAMETERS (PARAMETER_ID, PARAMETER_GROUP_ID,PARAMETER_GROUP_NAME,PARAMETER_NAME,PARAMETER_VALUE,IS_SENSITIVE,IS_ACTIVE) VALUES (9995,790,'TW_IMS_Distributor_134478_SellOut','validation','1-1-1',FALSE,TRUE);</v>
      </c>
    </row>
    <row r="9869" spans="1:10" ht="15" hidden="1" customHeight="1">
      <c r="A9869" t="s">
        <v>36</v>
      </c>
      <c r="B9869" s="32">
        <v>9996</v>
      </c>
      <c r="C9869">
        <v>790</v>
      </c>
      <c r="D9869" s="13" t="s">
        <v>1577</v>
      </c>
      <c r="E9869" s="5" t="s">
        <v>2847</v>
      </c>
      <c r="F9869" s="5" t="s">
        <v>10773</v>
      </c>
      <c r="G9869" t="b">
        <v>0</v>
      </c>
      <c r="H9869" t="b">
        <v>1</v>
      </c>
      <c r="J9869" t="str">
        <f>"INSERT INTO PARAMETERS (PARAMETER_ID, PARAMETER_GROUP_ID,PARAMETER_GROUP_NAME,PARAMETER_NAME,PARAMETER_VALUE,IS_SENSITIVE,IS_ACTIVE) VALUES ("&amp;B9869&amp;","&amp;C9869&amp;",'"&amp;D9869&amp;"','"&amp;E9869&amp;"','"&amp;F9869&amp;"',"&amp;G9869&amp;","&amp;H9869&amp;");"</f>
        <v>INSERT INTO PARAMETERS (PARAMETER_ID, PARAMETER_GROUP_ID,PARAMETER_GROUP_NAME,PARAMETER_NAME,PARAMETER_VALUE,IS_SENSITIVE,IS_ACTIVE) VALUES (9996,790,'TW_IMS_Distributor_134478_SellOut','container','twn',FALSE,TRUE);</v>
      </c>
    </row>
    <row r="9870" spans="1:10" ht="15" hidden="1" customHeight="1">
      <c r="A9870" t="s">
        <v>36</v>
      </c>
      <c r="B9870" s="32">
        <v>9997</v>
      </c>
      <c r="C9870">
        <v>790</v>
      </c>
      <c r="D9870" s="13" t="s">
        <v>1577</v>
      </c>
      <c r="E9870" s="5" t="s">
        <v>2850</v>
      </c>
      <c r="F9870" s="5" t="s">
        <v>10774</v>
      </c>
      <c r="G9870" t="b">
        <v>0</v>
      </c>
      <c r="H9870" t="b">
        <v>1</v>
      </c>
      <c r="J9870" t="str">
        <f>"INSERT INTO PARAMETERS (PARAMETER_ID, PARAMETER_GROUP_ID,PARAMETER_GROUP_NAME,PARAMETER_NAME,PARAMETER_VALUE,IS_SENSITIVE,IS_ACTIVE) VALUES ("&amp;B9870&amp;","&amp;C9870&amp;",'"&amp;D9870&amp;"','"&amp;E9870&amp;"','"&amp;F9870&amp;"',"&amp;G9870&amp;","&amp;H9870&amp;");"</f>
        <v>INSERT INTO PARAMETERS (PARAMETER_ID, PARAMETER_GROUP_ID,PARAMETER_GROUP_NAME,PARAMETER_NAME,PARAMETER_VALUE,IS_SENSITIVE,IS_ACTIVE) VALUES (9997,790,'TW_IMS_Distributor_134478_SellOut','target_schema','NTASDL_RAW',FALSE,TRUE);</v>
      </c>
    </row>
    <row r="9871" spans="1:10" ht="15" hidden="1" customHeight="1">
      <c r="A9871" t="s">
        <v>36</v>
      </c>
      <c r="B9871" s="32">
        <v>9998</v>
      </c>
      <c r="C9871">
        <v>790</v>
      </c>
      <c r="D9871" s="13" t="s">
        <v>1577</v>
      </c>
      <c r="E9871" s="5" t="s">
        <v>2833</v>
      </c>
      <c r="F9871" s="5" t="s">
        <v>2834</v>
      </c>
      <c r="G9871" t="b">
        <v>0</v>
      </c>
      <c r="H9871" t="b">
        <v>1</v>
      </c>
      <c r="J9871" t="str">
        <f>"INSERT INTO PARAMETERS (PARAMETER_ID, PARAMETER_GROUP_ID,PARAMETER_GROUP_NAME,PARAMETER_NAME,PARAMETER_VALUE,IS_SENSITIVE,IS_ACTIVE) VALUES ("&amp;B9871&amp;","&amp;C9871&amp;",'"&amp;D9871&amp;"','"&amp;E9871&amp;"','"&amp;F9871&amp;"',"&amp;G9871&amp;","&amp;H9871&amp;");"</f>
        <v>INSERT INTO PARAMETERS (PARAMETER_ID, PARAMETER_GROUP_ID,PARAMETER_GROUP_NAME,PARAMETER_NAME,PARAMETER_VALUE,IS_SENSITIVE,IS_ACTIVE) VALUES (9998,790,'TW_IMS_Distributor_134478_SellOut','load_method','sp',FALSE,TRUE);</v>
      </c>
    </row>
    <row r="9872" spans="1:10" ht="15" hidden="1" customHeight="1">
      <c r="A9872" t="s">
        <v>36</v>
      </c>
      <c r="B9872" s="32">
        <v>9999</v>
      </c>
      <c r="C9872">
        <v>790</v>
      </c>
      <c r="D9872" s="13" t="s">
        <v>1577</v>
      </c>
      <c r="E9872" s="5" t="s">
        <v>2863</v>
      </c>
      <c r="F9872" s="13" t="s">
        <v>2821</v>
      </c>
      <c r="G9872" t="b">
        <v>0</v>
      </c>
      <c r="H9872" t="b">
        <v>1</v>
      </c>
      <c r="J9872" t="str">
        <f>"INSERT INTO PARAMETERS (PARAMETER_ID, PARAMETER_GROUP_ID,PARAMETER_GROUP_NAME,PARAMETER_NAME,PARAMETER_VALUE,IS_SENSITIVE,IS_ACTIVE) VALUES ("&amp;B9872&amp;","&amp;C9872&amp;",'"&amp;D9872&amp;"','"&amp;E9872&amp;"','"&amp;F9872&amp;"',"&amp;G9872&amp;","&amp;H9872&amp;");"</f>
        <v>INSERT INTO PARAMETERS (PARAMETER_ID, PARAMETER_GROUP_ID,PARAMETER_GROUP_NAME,PARAMETER_NAME,PARAMETER_VALUE,IS_SENSITIVE,IS_ACTIVE) VALUES (9999,790,'TW_IMS_Distributor_134478_SellOut','is_truncate','Y',FALSE,TRUE);</v>
      </c>
    </row>
    <row r="9873" spans="1:10" ht="15" hidden="1" customHeight="1">
      <c r="A9873" t="s">
        <v>36</v>
      </c>
      <c r="B9873" s="32">
        <v>10000</v>
      </c>
      <c r="C9873">
        <v>790</v>
      </c>
      <c r="D9873" s="13" t="s">
        <v>1577</v>
      </c>
      <c r="E9873" s="5" t="s">
        <v>2844</v>
      </c>
      <c r="F9873" s="5" t="s">
        <v>11444</v>
      </c>
      <c r="G9873" t="b">
        <v>0</v>
      </c>
      <c r="H9873" t="b">
        <v>1</v>
      </c>
      <c r="J9873" t="str">
        <f>"INSERT INTO PARAMETERS (PARAMETER_ID, PARAMETER_GROUP_ID,PARAMETER_GROUP_NAME,PARAMETER_NAME,PARAMETER_VALUE,IS_SENSITIVE,IS_ACTIVE) VALUES ("&amp;B9873&amp;","&amp;C9873&amp;",'"&amp;D9873&amp;"','"&amp;E9873&amp;"','"&amp;F9873&amp;"',"&amp;G9873&amp;","&amp;H9873&amp;");"</f>
        <v>INSERT INTO PARAMETERS (PARAMETER_ID, PARAMETER_GROUP_ID,PARAMETER_GROUP_NAME,PARAMETER_NAME,PARAMETER_VALUE,IS_SENSITIVE,IS_ACTIVE) VALUES (10000,790,'TW_IMS_Distributor_134478_SellOut','target_table','sdl_tw_ims_dstr_std_sel_out_134478_sellout',FALSE,TRUE);</v>
      </c>
    </row>
    <row r="9874" spans="1:10" ht="15" hidden="1" customHeight="1">
      <c r="A9874" t="s">
        <v>36</v>
      </c>
      <c r="B9874" s="32">
        <v>10001</v>
      </c>
      <c r="C9874">
        <v>790</v>
      </c>
      <c r="D9874" s="13" t="s">
        <v>1577</v>
      </c>
      <c r="E9874" s="5" t="s">
        <v>2841</v>
      </c>
      <c r="F9874" s="5" t="s">
        <v>11338</v>
      </c>
      <c r="G9874" t="b">
        <v>0</v>
      </c>
      <c r="H9874" t="b">
        <v>1</v>
      </c>
      <c r="J9874" t="str">
        <f>"INSERT INTO PARAMETERS (PARAMETER_ID, PARAMETER_GROUP_ID,PARAMETER_GROUP_NAME,PARAMETER_NAME,PARAMETER_VALUE,IS_SENSITIVE,IS_ACTIVE) VALUES ("&amp;B9874&amp;","&amp;C9874&amp;",'"&amp;D9874&amp;"','"&amp;E9874&amp;"','"&amp;F9874&amp;"',"&amp;G9874&amp;","&amp;H9874&amp;");"</f>
        <v>INSERT INTO PARAMETERS (PARAMETER_ID, PARAMETER_GROUP_ID,PARAMETER_GROUP_NAME,PARAMETER_NAME,PARAMETER_VALUE,IS_SENSITIVE,IS_ACTIVE) VALUES (10001,790,'TW_IMS_Distributor_134478_SellOut','folder_path','ims/distributor/134478',FALSE,TRUE);</v>
      </c>
    </row>
    <row r="9875" spans="1:10" ht="15" hidden="1" customHeight="1">
      <c r="A9875" t="s">
        <v>36</v>
      </c>
      <c r="B9875" s="32">
        <v>10002</v>
      </c>
      <c r="C9875">
        <v>790</v>
      </c>
      <c r="D9875" s="13" t="s">
        <v>1577</v>
      </c>
      <c r="E9875" s="5" t="s">
        <v>2861</v>
      </c>
      <c r="F9875" s="5">
        <v>0</v>
      </c>
      <c r="G9875" t="b">
        <v>0</v>
      </c>
      <c r="H9875" t="b">
        <v>1</v>
      </c>
      <c r="J9875" t="str">
        <f>"INSERT INTO PARAMETERS (PARAMETER_ID, PARAMETER_GROUP_ID,PARAMETER_GROUP_NAME,PARAMETER_NAME,PARAMETER_VALUE,IS_SENSITIVE,IS_ACTIVE) VALUES ("&amp;B9875&amp;","&amp;C9875&amp;",'"&amp;D9875&amp;"','"&amp;E9875&amp;"','"&amp;F9875&amp;"',"&amp;G9875&amp;","&amp;H9875&amp;");"</f>
        <v>INSERT INTO PARAMETERS (PARAMETER_ID, PARAMETER_GROUP_ID,PARAMETER_GROUP_NAME,PARAMETER_NAME,PARAMETER_VALUE,IS_SENSITIVE,IS_ACTIVE) VALUES (10002,790,'TW_IMS_Distributor_134478_SellOut','file_header_row_num','0',FALSE,TRUE);</v>
      </c>
    </row>
    <row r="9876" spans="1:10" ht="15" hidden="1" customHeight="1">
      <c r="A9876" t="s">
        <v>36</v>
      </c>
      <c r="B9876" s="32">
        <v>10003</v>
      </c>
      <c r="C9876">
        <v>790</v>
      </c>
      <c r="D9876" s="13" t="s">
        <v>1577</v>
      </c>
      <c r="E9876" s="5" t="s">
        <v>2859</v>
      </c>
      <c r="F9876" s="5" t="s">
        <v>3130</v>
      </c>
      <c r="G9876" t="b">
        <v>0</v>
      </c>
      <c r="H9876" t="b">
        <v>1</v>
      </c>
      <c r="J9876" t="str">
        <f>"INSERT INTO PARAMETERS (PARAMETER_ID, PARAMETER_GROUP_ID,PARAMETER_GROUP_NAME,PARAMETER_NAME,PARAMETER_VALUE,IS_SENSITIVE,IS_ACTIVE) VALUES ("&amp;B9876&amp;","&amp;C9876&amp;",'"&amp;D9876&amp;"','"&amp;E9876&amp;"','"&amp;F9876&amp;"',"&amp;G9876&amp;","&amp;H9876&amp;");"</f>
        <v>INSERT INTO PARAMETERS (PARAMETER_ID, PARAMETER_GROUP_ID,PARAMETER_GROUP_NAME,PARAMETER_NAME,PARAMETER_VALUE,IS_SENSITIVE,IS_ACTIVE) VALUES (10003,790,'TW_IMS_Distributor_134478_SellOut','source_extn','csv',FALSE,TRUE);</v>
      </c>
    </row>
    <row r="9877" spans="1:10" ht="15" hidden="1" customHeight="1">
      <c r="A9877" t="s">
        <v>36</v>
      </c>
      <c r="B9877" s="32">
        <v>10004</v>
      </c>
      <c r="C9877">
        <v>790</v>
      </c>
      <c r="D9877" s="13" t="s">
        <v>1577</v>
      </c>
      <c r="E9877" s="5" t="s">
        <v>2836</v>
      </c>
      <c r="F9877" s="5" t="s">
        <v>11424</v>
      </c>
      <c r="G9877" t="b">
        <v>0</v>
      </c>
      <c r="H9877" t="b">
        <v>1</v>
      </c>
      <c r="J9877" t="str">
        <f>"INSERT INTO PARAMETERS (PARAMETER_ID, PARAMETER_GROUP_ID,PARAMETER_GROUP_NAME,PARAMETER_NAME,PARAMETER_VALUE,IS_SENSITIVE,IS_ACTIVE) VALUES ("&amp;B9877&amp;","&amp;C9877&amp;",'"&amp;D9877&amp;"','"&amp;E9877&amp;"','"&amp;F9877&amp;"',"&amp;G9877&amp;","&amp;H9877&amp;");"</f>
        <v>INSERT INTO PARAMETERS (PARAMETER_ID, PARAMETER_GROUP_ID,PARAMETER_GROUP_NAME,PARAMETER_NAME,PARAMETER_VALUE,IS_SENSITIVE,IS_ACTIVE) VALUES (10004,790,'TW_IMS_Distributor_134478_SellOut','sp_name','NTASDL_RAW.sdl_tw_ims_dstr_std_sel_out_preprocessing',FALSE,TRUE);</v>
      </c>
    </row>
    <row r="9878" spans="1:10" ht="15" hidden="1" customHeight="1">
      <c r="A9878" t="s">
        <v>36</v>
      </c>
      <c r="B9878" s="32">
        <v>10005</v>
      </c>
      <c r="C9878">
        <v>790</v>
      </c>
      <c r="D9878" s="13" t="s">
        <v>1577</v>
      </c>
      <c r="E9878" s="5" t="s">
        <v>2817</v>
      </c>
      <c r="F9878" s="23" t="s">
        <v>11427</v>
      </c>
      <c r="G9878" t="b">
        <v>0</v>
      </c>
      <c r="H9878" t="b">
        <v>1</v>
      </c>
      <c r="J9878" t="str">
        <f>"INSERT INTO PARAMETERS (PARAMETER_ID, PARAMETER_GROUP_ID,PARAMETER_GROUP_NAME,PARAMETER_NAME,PARAMETER_VALUE,IS_SENSITIVE,IS_ACTIVE) VALUES ("&amp;B9878&amp;","&amp;C9878&amp;",'"&amp;D9878&amp;"','"&amp;E9878&amp;"','"&amp;F9878&amp;"',"&amp;G9878&amp;","&amp;H9878&amp;");"</f>
        <v>INSERT INTO PARAMETERS (PARAMETER_ID, PARAMETER_GROUP_ID,PARAMETER_GROUP_NAME,PARAMETER_NAME,PARAMETER_VALUE,IS_SENSITIVE,IS_ACTIVE) VALUES (10005,790,'TW_IMS_Distributor_134478_SellOut','val_file_header','Transaction_Date|Distributor_Code|Distributor_Name|Distributor_Customer_Code|Distributor_Customer_Name|Distributor_Product_Code|Distributor_Product_Name|Report_Period_Start_Date|Report_Period_End_Date|EAN|UOM|Unit_Price|Sales_Amount|Sales_Qty|Return_Qty|Return_Amount|Sales_Rep_Code|Sales_Rep_Name',FALSE,TRUE);</v>
      </c>
    </row>
    <row r="9879" spans="1:10" ht="15" hidden="1" customHeight="1">
      <c r="A9879" t="s">
        <v>36</v>
      </c>
      <c r="B9879" s="32">
        <v>9665</v>
      </c>
      <c r="C9879">
        <v>791</v>
      </c>
      <c r="D9879" t="s">
        <v>11445</v>
      </c>
      <c r="E9879" s="5" t="s">
        <v>2820</v>
      </c>
      <c r="F9879" s="3" t="s">
        <v>2821</v>
      </c>
      <c r="G9879" t="b">
        <v>0</v>
      </c>
      <c r="H9879" t="b">
        <v>1</v>
      </c>
      <c r="J9879" t="str">
        <f>"INSERT INTO PARAMETERS (PARAMETER_ID, PARAMETER_GROUP_ID,PARAMETER_GROUP_NAME,PARAMETER_NAME,PARAMETER_VALUE,IS_SENSITIVE,IS_ACTIVE) VALUES ("&amp;B9879&amp;","&amp;C9879&amp;",'"&amp;D9879&amp;"','"&amp;E9879&amp;"','"&amp;F9879&amp;"',"&amp;G9879&amp;","&amp;H9879&amp;");"</f>
        <v>INSERT INTO PARAMETERS (PARAMETER_ID, PARAMETER_GROUP_ID,PARAMETER_GROUP_NAME,PARAMETER_NAME,PARAMETER_VALUE,IS_SENSITIVE,IS_ACTIVE) VALUES (9665,791,'KR_POS_EMART_SSG_group','trigger_mail','Y',FALSE,TRUE);</v>
      </c>
    </row>
    <row r="9880" spans="1:10" ht="15" hidden="1" customHeight="1">
      <c r="A9880" t="s">
        <v>36</v>
      </c>
      <c r="B9880" s="32">
        <v>9666</v>
      </c>
      <c r="C9880">
        <v>791</v>
      </c>
      <c r="D9880" t="s">
        <v>11445</v>
      </c>
      <c r="E9880" s="5" t="s">
        <v>2831</v>
      </c>
      <c r="F9880" s="3" t="s">
        <v>2821</v>
      </c>
      <c r="G9880" t="b">
        <v>0</v>
      </c>
      <c r="H9880" t="b">
        <v>1</v>
      </c>
      <c r="J9880" t="str">
        <f>"INSERT INTO PARAMETERS (PARAMETER_ID, PARAMETER_GROUP_ID,PARAMETER_GROUP_NAME,PARAMETER_NAME,PARAMETER_VALUE,IS_SENSITIVE,IS_ACTIVE) VALUES ("&amp;B9880&amp;","&amp;C9880&amp;",'"&amp;D9880&amp;"','"&amp;E9880&amp;"','"&amp;F9880&amp;"',"&amp;G9880&amp;","&amp;H9880&amp;");"</f>
        <v>INSERT INTO PARAMETERS (PARAMETER_ID, PARAMETER_GROUP_ID,PARAMETER_GROUP_NAME,PARAMETER_NAME,PARAMETER_VALUE,IS_SENSITIVE,IS_ACTIVE) VALUES (9666,791,'KR_POS_EMART_SSG_group','business_mail_trigger','Y',FALSE,TRUE);</v>
      </c>
    </row>
    <row r="9881" spans="1:10" ht="15" hidden="1" customHeight="1">
      <c r="A9881" t="s">
        <v>36</v>
      </c>
      <c r="B9881" s="32">
        <v>9667</v>
      </c>
      <c r="C9881">
        <v>791</v>
      </c>
      <c r="D9881" t="s">
        <v>11445</v>
      </c>
      <c r="E9881" t="s">
        <v>9612</v>
      </c>
      <c r="F9881" s="3" t="s">
        <v>2866</v>
      </c>
      <c r="G9881" t="b">
        <v>0</v>
      </c>
      <c r="H9881" t="b">
        <v>1</v>
      </c>
      <c r="J9881" t="str">
        <f>"INSERT INTO PARAMETERS (PARAMETER_ID, PARAMETER_GROUP_ID,PARAMETER_GROUP_NAME,PARAMETER_NAME,PARAMETER_VALUE,IS_SENSITIVE,IS_ACTIVE) VALUES ("&amp;B9881&amp;","&amp;C9881&amp;",'"&amp;D9881&amp;"','"&amp;E9881&amp;"','"&amp;F9881&amp;"',"&amp;G9881&amp;","&amp;H9881&amp;");"</f>
        <v>INSERT INTO PARAMETERS (PARAMETER_ID, PARAMETER_GROUP_ID,PARAMETER_GROUP_NAME,PARAMETER_NAME,PARAMETER_VALUE,IS_SENSITIVE,IS_ACTIVE) VALUES (9667,791,'KR_POS_EMART_SSG_group','start_Range','A1',FALSE,TRUE);</v>
      </c>
    </row>
    <row r="9882" spans="1:10" ht="15" hidden="1" customHeight="1">
      <c r="A9882" t="s">
        <v>36</v>
      </c>
      <c r="B9882" s="32">
        <v>9668</v>
      </c>
      <c r="C9882">
        <v>791</v>
      </c>
      <c r="D9882" t="s">
        <v>11445</v>
      </c>
      <c r="E9882" s="5" t="s">
        <v>2823</v>
      </c>
      <c r="F9882" s="3" t="s">
        <v>11446</v>
      </c>
      <c r="G9882" t="b">
        <v>0</v>
      </c>
      <c r="H9882" t="b">
        <v>1</v>
      </c>
      <c r="J9882" t="str">
        <f>"INSERT INTO PARAMETERS (PARAMETER_ID, PARAMETER_GROUP_ID,PARAMETER_GROUP_NAME,PARAMETER_NAME,PARAMETER_VALUE,IS_SENSITIVE,IS_ACTIVE) VALUES ("&amp;B9882&amp;","&amp;C9882&amp;",'"&amp;D9882&amp;"','"&amp;E9882&amp;"','"&amp;F9882&amp;"',"&amp;G9882&amp;","&amp;H9882&amp;");"</f>
        <v>INSERT INTO PARAMETERS (PARAMETER_ID, PARAMETER_GROUP_ID,PARAMETER_GROUP_NAME,PARAMETER_NAME,PARAMETER_VALUE,IS_SENSITIVE,IS_ACTIVE) VALUES (9668,791,'KR_POS_EMART_SSG_group','file_spec','KR_POS_SSG',FALSE,TRUE);</v>
      </c>
    </row>
    <row r="9883" spans="1:10" ht="15" hidden="1" customHeight="1">
      <c r="A9883" t="s">
        <v>36</v>
      </c>
      <c r="B9883" s="32">
        <v>9669</v>
      </c>
      <c r="C9883">
        <v>791</v>
      </c>
      <c r="D9883" t="s">
        <v>11445</v>
      </c>
      <c r="E9883" s="5" t="s">
        <v>2826</v>
      </c>
      <c r="F9883" s="3" t="s">
        <v>11446</v>
      </c>
      <c r="G9883" t="b">
        <v>0</v>
      </c>
      <c r="H9883" t="b">
        <v>1</v>
      </c>
      <c r="J9883" t="str">
        <f>"INSERT INTO PARAMETERS (PARAMETER_ID, PARAMETER_GROUP_ID,PARAMETER_GROUP_NAME,PARAMETER_NAME,PARAMETER_VALUE,IS_SENSITIVE,IS_ACTIVE) VALUES ("&amp;B9883&amp;","&amp;C9883&amp;",'"&amp;D9883&amp;"','"&amp;E9883&amp;"','"&amp;F9883&amp;"',"&amp;G9883&amp;","&amp;H9883&amp;");"</f>
        <v>INSERT INTO PARAMETERS (PARAMETER_ID, PARAMETER_GROUP_ID,PARAMETER_GROUP_NAME,PARAMETER_NAME,PARAMETER_VALUE,IS_SENSITIVE,IS_ACTIVE) VALUES (9669,791,'KR_POS_EMART_SSG_group','val_file_name','KR_POS_SSG',FALSE,TRUE);</v>
      </c>
    </row>
    <row r="9884" spans="1:10" ht="15" hidden="1" customHeight="1">
      <c r="A9884" t="s">
        <v>36</v>
      </c>
      <c r="B9884" s="32">
        <v>9670</v>
      </c>
      <c r="C9884">
        <v>791</v>
      </c>
      <c r="D9884" t="s">
        <v>11445</v>
      </c>
      <c r="E9884" s="5" t="s">
        <v>2828</v>
      </c>
      <c r="F9884" s="3" t="s">
        <v>6877</v>
      </c>
      <c r="G9884" t="b">
        <v>0</v>
      </c>
      <c r="H9884" t="b">
        <v>1</v>
      </c>
      <c r="J9884" t="str">
        <f>"INSERT INTO PARAMETERS (PARAMETER_ID, PARAMETER_GROUP_ID,PARAMETER_GROUP_NAME,PARAMETER_NAME,PARAMETER_VALUE,IS_SENSITIVE,IS_ACTIVE) VALUES ("&amp;B9884&amp;","&amp;C9884&amp;",'"&amp;D9884&amp;"','"&amp;E9884&amp;"','"&amp;F9884&amp;"',"&amp;G9884&amp;","&amp;H9884&amp;");"</f>
        <v>INSERT INTO PARAMETERS (PARAMETER_ID, PARAMETER_GROUP_ID,PARAMETER_GROUP_NAME,PARAMETER_NAME,PARAMETER_VALUE,IS_SENSITIVE,IS_ACTIVE) VALUES (9670,791,'KR_POS_EMART_SSG_group','val_file_extn','xls',FALSE,TRUE);</v>
      </c>
    </row>
    <row r="9885" spans="1:10" ht="15" hidden="1" customHeight="1">
      <c r="A9885" t="s">
        <v>36</v>
      </c>
      <c r="B9885" s="32">
        <v>9671</v>
      </c>
      <c r="C9885">
        <v>791</v>
      </c>
      <c r="D9885" t="s">
        <v>11445</v>
      </c>
      <c r="E9885" s="5" t="s">
        <v>2833</v>
      </c>
      <c r="F9885" s="3" t="s">
        <v>2834</v>
      </c>
      <c r="G9885" t="b">
        <v>0</v>
      </c>
      <c r="H9885" t="b">
        <v>1</v>
      </c>
      <c r="J9885" t="str">
        <f>"INSERT INTO PARAMETERS (PARAMETER_ID, PARAMETER_GROUP_ID,PARAMETER_GROUP_NAME,PARAMETER_NAME,PARAMETER_VALUE,IS_SENSITIVE,IS_ACTIVE) VALUES ("&amp;B9885&amp;","&amp;C9885&amp;",'"&amp;D9885&amp;"','"&amp;E9885&amp;"','"&amp;F9885&amp;"',"&amp;G9885&amp;","&amp;H9885&amp;");"</f>
        <v>INSERT INTO PARAMETERS (PARAMETER_ID, PARAMETER_GROUP_ID,PARAMETER_GROUP_NAME,PARAMETER_NAME,PARAMETER_VALUE,IS_SENSITIVE,IS_ACTIVE) VALUES (9671,791,'KR_POS_EMART_SSG_group','load_method','sp',FALSE,TRUE);</v>
      </c>
    </row>
    <row r="9886" spans="1:10" ht="15" hidden="1" customHeight="1">
      <c r="A9886" t="s">
        <v>36</v>
      </c>
      <c r="B9886" s="32">
        <v>9672</v>
      </c>
      <c r="C9886">
        <v>791</v>
      </c>
      <c r="D9886" t="s">
        <v>11445</v>
      </c>
      <c r="E9886" s="5" t="s">
        <v>2836</v>
      </c>
      <c r="F9886" s="3" t="s">
        <v>11447</v>
      </c>
      <c r="G9886" t="b">
        <v>0</v>
      </c>
      <c r="H9886" t="b">
        <v>1</v>
      </c>
      <c r="J9886" t="str">
        <f>"INSERT INTO PARAMETERS (PARAMETER_ID, PARAMETER_GROUP_ID,PARAMETER_GROUP_NAME,PARAMETER_NAME,PARAMETER_VALUE,IS_SENSITIVE,IS_ACTIVE) VALUES ("&amp;B9886&amp;","&amp;C9886&amp;",'"&amp;D9886&amp;"','"&amp;E9886&amp;"','"&amp;F9886&amp;"',"&amp;G9886&amp;","&amp;H9886&amp;");"</f>
        <v>INSERT INTO PARAMETERS (PARAMETER_ID, PARAMETER_GROUP_ID,PARAMETER_GROUP_NAME,PARAMETER_NAME,PARAMETER_VALUE,IS_SENSITIVE,IS_ACTIVE) VALUES (9672,791,'KR_POS_EMART_SSG_group','sp_name','NTASDL_RAW.KR_POS_EMART_SSG_PREPROCESSING',FALSE,TRUE);</v>
      </c>
    </row>
    <row r="9887" spans="1:10" ht="15" hidden="1" customHeight="1">
      <c r="A9887" t="s">
        <v>36</v>
      </c>
      <c r="B9887" s="32">
        <v>9673</v>
      </c>
      <c r="C9887">
        <v>791</v>
      </c>
      <c r="D9887" t="s">
        <v>11445</v>
      </c>
      <c r="E9887" s="5" t="s">
        <v>2839</v>
      </c>
      <c r="F9887" s="3" t="s">
        <v>9866</v>
      </c>
      <c r="G9887" t="b">
        <v>0</v>
      </c>
      <c r="H9887" t="b">
        <v>1</v>
      </c>
      <c r="J9887" t="str">
        <f>"INSERT INTO PARAMETERS (PARAMETER_ID, PARAMETER_GROUP_ID,PARAMETER_GROUP_NAME,PARAMETER_NAME,PARAMETER_VALUE,IS_SENSITIVE,IS_ACTIVE) VALUES ("&amp;B9887&amp;","&amp;C9887&amp;",'"&amp;D9887&amp;"','"&amp;E9887&amp;"','"&amp;F9887&amp;"',"&amp;G9887&amp;","&amp;H9887&amp;");"</f>
        <v>INSERT INTO PARAMETERS (PARAMETER_ID, PARAMETER_GROUP_ID,PARAMETER_GROUP_NAME,PARAMETER_NAME,PARAMETER_VALUE,IS_SENSITIVE,IS_ACTIVE) VALUES (9673,791,'KR_POS_EMART_SSG_group','sheet_index','0',FALSE,TRUE);</v>
      </c>
    </row>
    <row r="9888" spans="1:10" ht="15" hidden="1" customHeight="1">
      <c r="A9888" t="s">
        <v>36</v>
      </c>
      <c r="B9888" s="32">
        <v>9674</v>
      </c>
      <c r="C9888">
        <v>791</v>
      </c>
      <c r="D9888" t="s">
        <v>11445</v>
      </c>
      <c r="E9888" s="5" t="s">
        <v>2841</v>
      </c>
      <c r="F9888" s="3" t="s">
        <v>11448</v>
      </c>
      <c r="G9888" t="b">
        <v>0</v>
      </c>
      <c r="H9888" t="b">
        <v>1</v>
      </c>
      <c r="J9888" t="str">
        <f>"INSERT INTO PARAMETERS (PARAMETER_ID, PARAMETER_GROUP_ID,PARAMETER_GROUP_NAME,PARAMETER_NAME,PARAMETER_VALUE,IS_SENSITIVE,IS_ACTIVE) VALUES ("&amp;B9888&amp;","&amp;C9888&amp;",'"&amp;D9888&amp;"','"&amp;E9888&amp;"','"&amp;F9888&amp;"',"&amp;G9888&amp;","&amp;H9888&amp;");"</f>
        <v>INSERT INTO PARAMETERS (PARAMETER_ID, PARAMETER_GROUP_ID,PARAMETER_GROUP_NAME,PARAMETER_NAME,PARAMETER_VALUE,IS_SENSITIVE,IS_ACTIVE) VALUES (9674,791,'KR_POS_EMART_SSG_group','folder_path','pos/transaction/emart_online',FALSE,TRUE);</v>
      </c>
    </row>
    <row r="9889" spans="1:10" ht="15" hidden="1" customHeight="1">
      <c r="A9889" t="s">
        <v>36</v>
      </c>
      <c r="B9889" s="32">
        <v>9675</v>
      </c>
      <c r="C9889">
        <v>791</v>
      </c>
      <c r="D9889" t="s">
        <v>11445</v>
      </c>
      <c r="E9889" s="5" t="s">
        <v>2844</v>
      </c>
      <c r="F9889" s="3" t="s">
        <v>11449</v>
      </c>
      <c r="G9889" t="b">
        <v>0</v>
      </c>
      <c r="H9889" t="b">
        <v>1</v>
      </c>
      <c r="J9889" t="str">
        <f>"INSERT INTO PARAMETERS (PARAMETER_ID, PARAMETER_GROUP_ID,PARAMETER_GROUP_NAME,PARAMETER_NAME,PARAMETER_VALUE,IS_SENSITIVE,IS_ACTIVE) VALUES ("&amp;B9889&amp;","&amp;C9889&amp;",'"&amp;D9889&amp;"','"&amp;E9889&amp;"','"&amp;F9889&amp;"',"&amp;G9889&amp;","&amp;H9889&amp;");"</f>
        <v>INSERT INTO PARAMETERS (PARAMETER_ID, PARAMETER_GROUP_ID,PARAMETER_GROUP_NAME,PARAMETER_NAME,PARAMETER_VALUE,IS_SENSITIVE,IS_ACTIVE) VALUES (9675,791,'KR_POS_EMART_SSG_group','target_table','SDL_KR_POS_EMART_SSG',FALSE,TRUE);</v>
      </c>
    </row>
    <row r="9890" spans="1:10" ht="15" hidden="1" customHeight="1">
      <c r="A9890" t="s">
        <v>36</v>
      </c>
      <c r="B9890" s="32">
        <v>9676</v>
      </c>
      <c r="C9890">
        <v>791</v>
      </c>
      <c r="D9890" t="s">
        <v>11445</v>
      </c>
      <c r="E9890" s="5" t="s">
        <v>2847</v>
      </c>
      <c r="F9890" s="3" t="s">
        <v>10931</v>
      </c>
      <c r="G9890" t="b">
        <v>0</v>
      </c>
      <c r="H9890" t="b">
        <v>1</v>
      </c>
      <c r="J9890" t="str">
        <f>"INSERT INTO PARAMETERS (PARAMETER_ID, PARAMETER_GROUP_ID,PARAMETER_GROUP_NAME,PARAMETER_NAME,PARAMETER_VALUE,IS_SENSITIVE,IS_ACTIVE) VALUES ("&amp;B9890&amp;","&amp;C9890&amp;",'"&amp;D9890&amp;"','"&amp;E9890&amp;"','"&amp;F9890&amp;"',"&amp;G9890&amp;","&amp;H9890&amp;");"</f>
        <v>INSERT INTO PARAMETERS (PARAMETER_ID, PARAMETER_GROUP_ID,PARAMETER_GROUP_NAME,PARAMETER_NAME,PARAMETER_VALUE,IS_SENSITIVE,IS_ACTIVE) VALUES (9676,791,'KR_POS_EMART_SSG_group','container','kor',FALSE,TRUE);</v>
      </c>
    </row>
    <row r="9891" spans="1:10" ht="15" hidden="1" customHeight="1">
      <c r="A9891" t="s">
        <v>36</v>
      </c>
      <c r="B9891" s="32">
        <v>9677</v>
      </c>
      <c r="C9891">
        <v>791</v>
      </c>
      <c r="D9891" t="s">
        <v>11445</v>
      </c>
      <c r="E9891" s="5" t="s">
        <v>2850</v>
      </c>
      <c r="F9891" s="3" t="s">
        <v>10774</v>
      </c>
      <c r="G9891" t="b">
        <v>0</v>
      </c>
      <c r="H9891" t="b">
        <v>1</v>
      </c>
      <c r="J9891" t="str">
        <f>"INSERT INTO PARAMETERS (PARAMETER_ID, PARAMETER_GROUP_ID,PARAMETER_GROUP_NAME,PARAMETER_NAME,PARAMETER_VALUE,IS_SENSITIVE,IS_ACTIVE) VALUES ("&amp;B9891&amp;","&amp;C9891&amp;",'"&amp;D9891&amp;"','"&amp;E9891&amp;"','"&amp;F9891&amp;"',"&amp;G9891&amp;","&amp;H9891&amp;");"</f>
        <v>INSERT INTO PARAMETERS (PARAMETER_ID, PARAMETER_GROUP_ID,PARAMETER_GROUP_NAME,PARAMETER_NAME,PARAMETER_VALUE,IS_SENSITIVE,IS_ACTIVE) VALUES (9677,791,'KR_POS_EMART_SSG_group','target_schema','NTASDL_RAW',FALSE,TRUE);</v>
      </c>
    </row>
    <row r="9892" spans="1:10" ht="15" hidden="1" customHeight="1">
      <c r="A9892" t="s">
        <v>36</v>
      </c>
      <c r="B9892" s="32">
        <v>9678</v>
      </c>
      <c r="C9892">
        <v>791</v>
      </c>
      <c r="D9892" t="s">
        <v>11445</v>
      </c>
      <c r="E9892" s="5" t="s">
        <v>2853</v>
      </c>
      <c r="F9892" s="3" t="s">
        <v>2854</v>
      </c>
      <c r="G9892" t="b">
        <v>0</v>
      </c>
      <c r="H9892" t="b">
        <v>1</v>
      </c>
      <c r="J9892" t="str">
        <f>"INSERT INTO PARAMETERS (PARAMETER_ID, PARAMETER_GROUP_ID,PARAMETER_GROUP_NAME,PARAMETER_NAME,PARAMETER_VALUE,IS_SENSITIVE,IS_ACTIVE) VALUES ("&amp;B9892&amp;","&amp;C9892&amp;",'"&amp;D9892&amp;"','"&amp;E9892&amp;"','"&amp;F9892&amp;"',"&amp;G9892&amp;","&amp;H9892&amp;");"</f>
        <v>INSERT INTO PARAMETERS (PARAMETER_ID, PARAMETER_GROUP_ID,PARAMETER_GROUP_NAME,PARAMETER_NAME,PARAMETER_VALUE,IS_SENSITIVE,IS_ACTIVE) VALUES (9678,791,'KR_POS_EMART_SSG_group','validation','1-1-0',FALSE,TRUE);</v>
      </c>
    </row>
    <row r="9893" spans="1:10" ht="15" hidden="1" customHeight="1">
      <c r="A9893" t="s">
        <v>36</v>
      </c>
      <c r="B9893" s="32">
        <v>9679</v>
      </c>
      <c r="C9893">
        <v>791</v>
      </c>
      <c r="D9893" t="s">
        <v>11445</v>
      </c>
      <c r="E9893" s="5" t="s">
        <v>2856</v>
      </c>
      <c r="F9893" s="3" t="s">
        <v>2939</v>
      </c>
      <c r="G9893" t="b">
        <v>0</v>
      </c>
      <c r="H9893" t="b">
        <v>1</v>
      </c>
      <c r="J9893" t="str">
        <f>"INSERT INTO PARAMETERS (PARAMETER_ID, PARAMETER_GROUP_ID,PARAMETER_GROUP_NAME,PARAMETER_NAME,PARAMETER_VALUE,IS_SENSITIVE,IS_ACTIVE) VALUES ("&amp;B9893&amp;","&amp;C9893&amp;",'"&amp;D9893&amp;"','"&amp;E9893&amp;"','"&amp;F9893&amp;"',"&amp;G9893&amp;","&amp;H9893&amp;");"</f>
        <v>INSERT INTO PARAMETERS (PARAMETER_ID, PARAMETER_GROUP_ID,PARAMETER_GROUP_NAME,PARAMETER_NAME,PARAMETER_VALUE,IS_SENSITIVE,IS_ACTIVE) VALUES (9679,791,'KR_POS_EMART_SSG_group','index','last',FALSE,TRUE);</v>
      </c>
    </row>
    <row r="9894" spans="1:10" ht="15" hidden="1" customHeight="1">
      <c r="A9894" t="s">
        <v>36</v>
      </c>
      <c r="B9894" s="32">
        <v>9680</v>
      </c>
      <c r="C9894">
        <v>791</v>
      </c>
      <c r="D9894" t="s">
        <v>11445</v>
      </c>
      <c r="E9894" s="5" t="s">
        <v>2859</v>
      </c>
      <c r="F9894" s="3" t="s">
        <v>6877</v>
      </c>
      <c r="G9894" t="b">
        <v>0</v>
      </c>
      <c r="H9894" t="b">
        <v>1</v>
      </c>
      <c r="J9894" t="str">
        <f>"INSERT INTO PARAMETERS (PARAMETER_ID, PARAMETER_GROUP_ID,PARAMETER_GROUP_NAME,PARAMETER_NAME,PARAMETER_VALUE,IS_SENSITIVE,IS_ACTIVE) VALUES ("&amp;B9894&amp;","&amp;C9894&amp;",'"&amp;D9894&amp;"','"&amp;E9894&amp;"','"&amp;F9894&amp;"',"&amp;G9894&amp;","&amp;H9894&amp;");"</f>
        <v>INSERT INTO PARAMETERS (PARAMETER_ID, PARAMETER_GROUP_ID,PARAMETER_GROUP_NAME,PARAMETER_NAME,PARAMETER_VALUE,IS_SENSITIVE,IS_ACTIVE) VALUES (9680,791,'KR_POS_EMART_SSG_group','source_extn','xls',FALSE,TRUE);</v>
      </c>
    </row>
    <row r="9895" spans="1:10" ht="15" hidden="1" customHeight="1">
      <c r="A9895" t="s">
        <v>36</v>
      </c>
      <c r="B9895" s="32">
        <v>9681</v>
      </c>
      <c r="C9895">
        <v>791</v>
      </c>
      <c r="D9895" t="s">
        <v>11445</v>
      </c>
      <c r="E9895" s="5" t="s">
        <v>2861</v>
      </c>
      <c r="F9895" s="3" t="s">
        <v>9866</v>
      </c>
      <c r="G9895" t="b">
        <v>0</v>
      </c>
      <c r="H9895" t="b">
        <v>1</v>
      </c>
      <c r="J9895" t="str">
        <f>"INSERT INTO PARAMETERS (PARAMETER_ID, PARAMETER_GROUP_ID,PARAMETER_GROUP_NAME,PARAMETER_NAME,PARAMETER_VALUE,IS_SENSITIVE,IS_ACTIVE) VALUES ("&amp;B9895&amp;","&amp;C9895&amp;",'"&amp;D9895&amp;"','"&amp;E9895&amp;"','"&amp;F9895&amp;"',"&amp;G9895&amp;","&amp;H9895&amp;");"</f>
        <v>INSERT INTO PARAMETERS (PARAMETER_ID, PARAMETER_GROUP_ID,PARAMETER_GROUP_NAME,PARAMETER_NAME,PARAMETER_VALUE,IS_SENSITIVE,IS_ACTIVE) VALUES (9681,791,'KR_POS_EMART_SSG_group','file_header_row_num','0',FALSE,TRUE);</v>
      </c>
    </row>
    <row r="9896" spans="1:10" ht="15" hidden="1" customHeight="1">
      <c r="A9896" t="s">
        <v>36</v>
      </c>
      <c r="B9896" s="32">
        <v>9682</v>
      </c>
      <c r="C9896">
        <v>791</v>
      </c>
      <c r="D9896" t="s">
        <v>11445</v>
      </c>
      <c r="E9896" s="18" t="s">
        <v>2863</v>
      </c>
      <c r="F9896" s="3" t="s">
        <v>2821</v>
      </c>
      <c r="G9896" t="b">
        <v>0</v>
      </c>
      <c r="H9896" t="b">
        <v>1</v>
      </c>
      <c r="J9896" t="str">
        <f>"INSERT INTO PARAMETERS (PARAMETER_ID, PARAMETER_GROUP_ID,PARAMETER_GROUP_NAME,PARAMETER_NAME,PARAMETER_VALUE,IS_SENSITIVE,IS_ACTIVE) VALUES ("&amp;B9896&amp;","&amp;C9896&amp;",'"&amp;D9896&amp;"','"&amp;E9896&amp;"','"&amp;F9896&amp;"',"&amp;G9896&amp;","&amp;H9896&amp;");"</f>
        <v>INSERT INTO PARAMETERS (PARAMETER_ID, PARAMETER_GROUP_ID,PARAMETER_GROUP_NAME,PARAMETER_NAME,PARAMETER_VALUE,IS_SENSITIVE,IS_ACTIVE) VALUES (9682,791,'KR_POS_EMART_SSG_group','is_truncate','Y',FALSE,TRUE);</v>
      </c>
    </row>
    <row r="9897" spans="1:10" ht="15" hidden="1" customHeight="1">
      <c r="A9897" t="s">
        <v>18</v>
      </c>
      <c r="B9897" s="446">
        <v>10120</v>
      </c>
      <c r="C9897">
        <v>792</v>
      </c>
      <c r="D9897" s="23" t="s">
        <v>11450</v>
      </c>
      <c r="E9897" s="5" t="s">
        <v>3543</v>
      </c>
      <c r="F9897" s="23">
        <v>8848</v>
      </c>
      <c r="G9897" s="5" t="b">
        <v>0</v>
      </c>
      <c r="H9897" s="5" t="b">
        <v>1</v>
      </c>
      <c r="J9897" t="str">
        <f>"INSERT INTO PARAMETERS (PARAMETER_ID, PARAMETER_GROUP_ID,PARAMETER_GROUP_NAME,PARAMETER_NAME,PARAMETER_VALUE,IS_SENSITIVE,IS_ACTIVE) VALUES ("&amp;B9897&amp;","&amp;C9897&amp;",'"&amp;D9897&amp;"','"&amp;E9897&amp;"','"&amp;F9897&amp;"',"&amp;G9897&amp;","&amp;H9897&amp;");"</f>
        <v>INSERT INTO PARAMETERS (PARAMETER_ID, PARAMETER_GROUP_ID,PARAMETER_GROUP_NAME,PARAMETER_NAME,PARAMETER_VALUE,IS_SENSITIVE,IS_ACTIVE) VALUES (10120,792,'ph_crm_dbt_tran_group','jobId','8848',FALSE,TRUE);</v>
      </c>
    </row>
    <row r="9898" spans="1:10" ht="15" hidden="1" customHeight="1">
      <c r="A9898" t="s">
        <v>18</v>
      </c>
      <c r="B9898" s="446">
        <v>10121</v>
      </c>
      <c r="C9898">
        <v>792</v>
      </c>
      <c r="D9898" s="23" t="s">
        <v>11450</v>
      </c>
      <c r="E9898" s="5" t="s">
        <v>3545</v>
      </c>
      <c r="F9898" s="5">
        <v>99</v>
      </c>
      <c r="G9898" s="5" t="b">
        <v>0</v>
      </c>
      <c r="H9898" s="5" t="b">
        <v>1</v>
      </c>
      <c r="J9898" t="str">
        <f>"INSERT INTO PARAMETERS (PARAMETER_ID, PARAMETER_GROUP_ID,PARAMETER_GROUP_NAME,PARAMETER_NAME,PARAMETER_VALUE,IS_SENSITIVE,IS_ACTIVE) VALUES ("&amp;B9898&amp;","&amp;C9898&amp;",'"&amp;D9898&amp;"','"&amp;E9898&amp;"','"&amp;F9898&amp;"',"&amp;G9898&amp;","&amp;H9898&amp;");"</f>
        <v>INSERT INTO PARAMETERS (PARAMETER_ID, PARAMETER_GROUP_ID,PARAMETER_GROUP_NAME,PARAMETER_NAME,PARAMETER_VALUE,IS_SENSITIVE,IS_ACTIVE) VALUES (10121,792,'ph_crm_dbt_tran_group','accountId','99',FALSE,TRUE);</v>
      </c>
    </row>
    <row r="9899" spans="1:10" ht="15" hidden="1" customHeight="1">
      <c r="A9899" t="s">
        <v>18</v>
      </c>
      <c r="B9899" s="446">
        <v>10122</v>
      </c>
      <c r="C9899">
        <v>792</v>
      </c>
      <c r="D9899" s="23" t="s">
        <v>11450</v>
      </c>
      <c r="E9899" s="5" t="s">
        <v>3038</v>
      </c>
      <c r="F9899" s="5">
        <v>20</v>
      </c>
      <c r="G9899" s="5" t="b">
        <v>0</v>
      </c>
      <c r="H9899" s="5" t="b">
        <v>1</v>
      </c>
      <c r="J9899" t="str">
        <f>"INSERT INTO PARAMETERS (PARAMETER_ID, PARAMETER_GROUP_ID,PARAMETER_GROUP_NAME,PARAMETER_NAME,PARAMETER_VALUE,IS_SENSITIVE,IS_ACTIVE) VALUES ("&amp;B9899&amp;","&amp;C9899&amp;",'"&amp;D9899&amp;"','"&amp;E9899&amp;"','"&amp;F9899&amp;"',"&amp;G9899&amp;","&amp;H9899&amp;");"</f>
        <v>INSERT INTO PARAMETERS (PARAMETER_ID, PARAMETER_GROUP_ID,PARAMETER_GROUP_NAME,PARAMETER_NAME,PARAMETER_VALUE,IS_SENSITIVE,IS_ACTIVE) VALUES (10122,792,'ph_crm_dbt_tran_group','waitTime','20',FALSE,TRUE);</v>
      </c>
    </row>
    <row r="9900" spans="1:10" ht="15" hidden="1" customHeight="1">
      <c r="A9900" t="s">
        <v>18</v>
      </c>
      <c r="B9900" s="446">
        <v>10123</v>
      </c>
      <c r="C9900">
        <v>792</v>
      </c>
      <c r="D9900" s="23" t="s">
        <v>11450</v>
      </c>
      <c r="E9900" s="5" t="s">
        <v>3548</v>
      </c>
      <c r="F9900" s="5">
        <v>0</v>
      </c>
      <c r="G9900" s="5" t="b">
        <v>0</v>
      </c>
      <c r="H9900" s="5" t="b">
        <v>1</v>
      </c>
      <c r="J9900" t="str">
        <f>"INSERT INTO PARAMETERS (PARAMETER_ID, PARAMETER_GROUP_ID,PARAMETER_GROUP_NAME,PARAMETER_NAME,PARAMETER_VALUE,IS_SENSITIVE,IS_ACTIVE) VALUES ("&amp;B9900&amp;","&amp;C9900&amp;",'"&amp;D9900&amp;"','"&amp;E9900&amp;"','"&amp;F9900&amp;"',"&amp;G9900&amp;","&amp;H9900&amp;");"</f>
        <v>INSERT INTO PARAMETERS (PARAMETER_ID, PARAMETER_GROUP_ID,PARAMETER_GROUP_NAME,PARAMETER_NAME,PARAMETER_VALUE,IS_SENSITIVE,IS_ACTIVE) VALUES (10123,792,'ph_crm_dbt_tran_group','tempId','0',FALSE,TRUE);</v>
      </c>
    </row>
    <row r="9901" spans="1:10" ht="15" hidden="1" customHeight="1">
      <c r="A9901" t="s">
        <v>18</v>
      </c>
      <c r="B9901" s="446">
        <v>10124</v>
      </c>
      <c r="C9901">
        <v>792</v>
      </c>
      <c r="D9901" s="23" t="s">
        <v>11450</v>
      </c>
      <c r="E9901" s="5" t="s">
        <v>3550</v>
      </c>
      <c r="F9901" s="5" t="s">
        <v>3558</v>
      </c>
      <c r="G9901" s="5" t="b">
        <v>0</v>
      </c>
      <c r="H9901" s="5" t="b">
        <v>1</v>
      </c>
      <c r="J9901" t="str">
        <f>"INSERT INTO PARAMETERS (PARAMETER_ID, PARAMETER_GROUP_ID,PARAMETER_GROUP_NAME,PARAMETER_NAME,PARAMETER_VALUE,IS_SENSITIVE,IS_ACTIVE) VALUES ("&amp;B9901&amp;","&amp;C9901&amp;",'"&amp;D9901&amp;"','"&amp;E9901&amp;"','"&amp;F9901&amp;"',"&amp;G9901&amp;","&amp;H9901&amp;");"</f>
        <v>INSERT INTO PARAMETERS (PARAMETER_ID, PARAMETER_GROUP_ID,PARAMETER_GROUP_NAME,PARAMETER_NAME,PARAMETER_VALUE,IS_SENSITIVE,IS_ACTIVE) VALUES (10124,792,'ph_crm_dbt_tran_group','transformationType','transformation',FALSE,TRUE);</v>
      </c>
    </row>
    <row r="9902" spans="1:10" ht="15" hidden="1" customHeight="1">
      <c r="A9902" t="s">
        <v>18</v>
      </c>
      <c r="B9902" s="446">
        <v>10125</v>
      </c>
      <c r="C9902">
        <v>792</v>
      </c>
      <c r="D9902" s="23" t="s">
        <v>11450</v>
      </c>
      <c r="E9902" s="5" t="s">
        <v>2847</v>
      </c>
      <c r="F9902" s="5" t="s">
        <v>7856</v>
      </c>
      <c r="G9902" s="5" t="b">
        <v>0</v>
      </c>
      <c r="H9902" s="5" t="b">
        <v>1</v>
      </c>
      <c r="J9902" t="str">
        <f>"INSERT INTO PARAMETERS (PARAMETER_ID, PARAMETER_GROUP_ID,PARAMETER_GROUP_NAME,PARAMETER_NAME,PARAMETER_VALUE,IS_SENSITIVE,IS_ACTIVE) VALUES ("&amp;B9902&amp;","&amp;C9902&amp;",'"&amp;D9902&amp;"','"&amp;E9902&amp;"','"&amp;F9902&amp;"',"&amp;G9902&amp;","&amp;H9902&amp;");"</f>
        <v>INSERT INTO PARAMETERS (PARAMETER_ID, PARAMETER_GROUP_ID,PARAMETER_GROUP_NAME,PARAMETER_NAME,PARAMETER_VALUE,IS_SENSITIVE,IS_ACTIVE) VALUES (10125,792,'ph_crm_dbt_tran_group','container','phl',FALSE,TRUE);</v>
      </c>
    </row>
    <row r="9903" spans="1:10" ht="15" hidden="1" customHeight="1">
      <c r="A9903" t="s">
        <v>18</v>
      </c>
      <c r="B9903" s="32">
        <v>10295</v>
      </c>
      <c r="C9903">
        <v>793</v>
      </c>
      <c r="D9903" t="s">
        <v>1580</v>
      </c>
      <c r="E9903" s="5" t="s">
        <v>2831</v>
      </c>
      <c r="F9903" s="5" t="s">
        <v>2821</v>
      </c>
      <c r="G9903" s="5" t="b">
        <v>0</v>
      </c>
      <c r="H9903" s="5" t="b">
        <v>1</v>
      </c>
      <c r="J9903" t="str">
        <f>"INSERT INTO PARAMETERS (PARAMETER_ID, PARAMETER_GROUP_ID,PARAMETER_GROUP_NAME,PARAMETER_NAME,PARAMETER_VALUE,IS_SENSITIVE,IS_ACTIVE) VALUES ("&amp;B9903&amp;","&amp;C9903&amp;",'"&amp;D9903&amp;"','"&amp;E9903&amp;"','"&amp;F9903&amp;"',"&amp;G9903&amp;","&amp;H9903&amp;");"</f>
        <v>INSERT INTO PARAMETERS (PARAMETER_ID, PARAMETER_GROUP_ID,PARAMETER_GROUP_NAME,PARAMETER_NAME,PARAMETER_VALUE,IS_SENSITIVE,IS_ACTIVE) VALUES (10295,793,'id_pos_daily_idm_sellout','business_mail_trigger','Y',FALSE,TRUE);</v>
      </c>
    </row>
    <row r="9904" spans="1:10" ht="15" hidden="1" customHeight="1">
      <c r="A9904" t="s">
        <v>18</v>
      </c>
      <c r="B9904" s="32">
        <v>10296</v>
      </c>
      <c r="C9904">
        <v>793</v>
      </c>
      <c r="D9904" t="s">
        <v>1580</v>
      </c>
      <c r="E9904" s="5" t="s">
        <v>2820</v>
      </c>
      <c r="F9904" s="5" t="s">
        <v>2821</v>
      </c>
      <c r="G9904" s="5" t="b">
        <v>0</v>
      </c>
      <c r="H9904" s="5" t="b">
        <v>1</v>
      </c>
      <c r="J9904" t="str">
        <f>"INSERT INTO PARAMETERS (PARAMETER_ID, PARAMETER_GROUP_ID,PARAMETER_GROUP_NAME,PARAMETER_NAME,PARAMETER_VALUE,IS_SENSITIVE,IS_ACTIVE) VALUES ("&amp;B9904&amp;","&amp;C9904&amp;",'"&amp;D9904&amp;"','"&amp;E9904&amp;"','"&amp;F9904&amp;"',"&amp;G9904&amp;","&amp;H9904&amp;");"</f>
        <v>INSERT INTO PARAMETERS (PARAMETER_ID, PARAMETER_GROUP_ID,PARAMETER_GROUP_NAME,PARAMETER_NAME,PARAMETER_VALUE,IS_SENSITIVE,IS_ACTIVE) VALUES (10296,793,'id_pos_daily_idm_sellout','trigger_mail','Y',FALSE,TRUE);</v>
      </c>
    </row>
    <row r="9905" spans="1:10" ht="15" hidden="1" customHeight="1">
      <c r="A9905" t="s">
        <v>18</v>
      </c>
      <c r="B9905" s="32">
        <v>10297</v>
      </c>
      <c r="C9905">
        <v>793</v>
      </c>
      <c r="D9905" t="s">
        <v>1580</v>
      </c>
      <c r="E9905" s="5" t="s">
        <v>2828</v>
      </c>
      <c r="F9905" s="5" t="s">
        <v>3130</v>
      </c>
      <c r="G9905" s="5" t="b">
        <v>0</v>
      </c>
      <c r="H9905" s="5" t="b">
        <v>1</v>
      </c>
      <c r="J9905" t="str">
        <f>"INSERT INTO PARAMETERS (PARAMETER_ID, PARAMETER_GROUP_ID,PARAMETER_GROUP_NAME,PARAMETER_NAME,PARAMETER_VALUE,IS_SENSITIVE,IS_ACTIVE) VALUES ("&amp;B9905&amp;","&amp;C9905&amp;",'"&amp;D9905&amp;"','"&amp;E9905&amp;"','"&amp;F9905&amp;"',"&amp;G9905&amp;","&amp;H9905&amp;");"</f>
        <v>INSERT INTO PARAMETERS (PARAMETER_ID, PARAMETER_GROUP_ID,PARAMETER_GROUP_NAME,PARAMETER_NAME,PARAMETER_VALUE,IS_SENSITIVE,IS_ACTIVE) VALUES (10297,793,'id_pos_daily_idm_sellout','val_file_extn','csv',FALSE,TRUE);</v>
      </c>
    </row>
    <row r="9906" spans="1:10" ht="15" hidden="1" customHeight="1">
      <c r="A9906" t="s">
        <v>18</v>
      </c>
      <c r="B9906" s="32">
        <v>10298</v>
      </c>
      <c r="C9906">
        <v>793</v>
      </c>
      <c r="D9906" t="s">
        <v>1580</v>
      </c>
      <c r="E9906" s="5" t="s">
        <v>2817</v>
      </c>
      <c r="F9906" s="5" t="s">
        <v>11451</v>
      </c>
      <c r="G9906" s="5" t="b">
        <v>0</v>
      </c>
      <c r="H9906" s="5" t="b">
        <v>1</v>
      </c>
      <c r="J9906" t="str">
        <f>"INSERT INTO PARAMETERS (PARAMETER_ID, PARAMETER_GROUP_ID,PARAMETER_GROUP_NAME,PARAMETER_NAME,PARAMETER_VALUE,IS_SENSITIVE,IS_ACTIVE) VALUES ("&amp;B9906&amp;","&amp;C9906&amp;",'"&amp;D9906&amp;"','"&amp;E9906&amp;"','"&amp;F9906&amp;"',"&amp;G9906&amp;","&amp;H9906&amp;");"</f>
        <v>INSERT INTO PARAMETERS (PARAMETER_ID, PARAMETER_GROUP_ID,PARAMETER_GROUP_NAME,PARAMETER_NAME,PARAMETER_VALUE,IS_SENSITIVE,IS_ACTIVE) VALUES (10298,793,'id_pos_daily_idm_sellout','val_file_header','ACCOUNT,KODE_BRANCH,BRANCH_NAME,TGL,PLU,DESCP,TYPE,VALUE',FALSE,TRUE);</v>
      </c>
    </row>
    <row r="9907" spans="1:10" ht="15" hidden="1" customHeight="1">
      <c r="A9907" t="s">
        <v>18</v>
      </c>
      <c r="B9907" s="32">
        <v>10299</v>
      </c>
      <c r="C9907">
        <v>793</v>
      </c>
      <c r="D9907" t="s">
        <v>1580</v>
      </c>
      <c r="E9907" s="5" t="s">
        <v>2826</v>
      </c>
      <c r="F9907" s="5" t="s">
        <v>11181</v>
      </c>
      <c r="G9907" s="5" t="b">
        <v>0</v>
      </c>
      <c r="H9907" s="5" t="b">
        <v>1</v>
      </c>
      <c r="J9907" t="str">
        <f>"INSERT INTO PARAMETERS (PARAMETER_ID, PARAMETER_GROUP_ID,PARAMETER_GROUP_NAME,PARAMETER_NAME,PARAMETER_VALUE,IS_SENSITIVE,IS_ACTIVE) VALUES ("&amp;B9907&amp;","&amp;C9907&amp;",'"&amp;D9907&amp;"','"&amp;E9907&amp;"','"&amp;F9907&amp;"',"&amp;G9907&amp;","&amp;H9907&amp;");"</f>
        <v>INSERT INTO PARAMETERS (PARAMETER_ID, PARAMETER_GROUP_ID,PARAMETER_GROUP_NAME,PARAMETER_NAME,PARAMETER_VALUE,IS_SENSITIVE,IS_ACTIVE) VALUES (10299,793,'id_pos_daily_idm_sellout','val_file_name','Sellout_Indomaret',FALSE,TRUE);</v>
      </c>
    </row>
    <row r="9908" spans="1:10" ht="15" hidden="1" customHeight="1">
      <c r="A9908" t="s">
        <v>18</v>
      </c>
      <c r="B9908" s="32">
        <v>10300</v>
      </c>
      <c r="C9908">
        <v>793</v>
      </c>
      <c r="D9908" t="s">
        <v>1580</v>
      </c>
      <c r="E9908" s="5" t="s">
        <v>2853</v>
      </c>
      <c r="F9908" s="184" t="s">
        <v>2992</v>
      </c>
      <c r="G9908" s="5" t="b">
        <v>0</v>
      </c>
      <c r="H9908" s="5" t="b">
        <v>1</v>
      </c>
      <c r="J9908" t="str">
        <f>"INSERT INTO PARAMETERS (PARAMETER_ID, PARAMETER_GROUP_ID,PARAMETER_GROUP_NAME,PARAMETER_NAME,PARAMETER_VALUE,IS_SENSITIVE,IS_ACTIVE) VALUES ("&amp;B9908&amp;","&amp;C9908&amp;",'"&amp;D9908&amp;"','"&amp;E9908&amp;"','"&amp;F9908&amp;"',"&amp;G9908&amp;","&amp;H9908&amp;");"</f>
        <v>INSERT INTO PARAMETERS (PARAMETER_ID, PARAMETER_GROUP_ID,PARAMETER_GROUP_NAME,PARAMETER_NAME,PARAMETER_VALUE,IS_SENSITIVE,IS_ACTIVE) VALUES (10300,793,'id_pos_daily_idm_sellout','validation','1-1-1',FALSE,TRUE);</v>
      </c>
    </row>
    <row r="9909" spans="1:10" ht="15" hidden="1" customHeight="1">
      <c r="A9909" t="s">
        <v>18</v>
      </c>
      <c r="B9909" s="32">
        <v>10301</v>
      </c>
      <c r="C9909">
        <v>793</v>
      </c>
      <c r="D9909" t="s">
        <v>1580</v>
      </c>
      <c r="E9909" s="5" t="s">
        <v>2856</v>
      </c>
      <c r="F9909" s="5" t="s">
        <v>2913</v>
      </c>
      <c r="G9909" s="5" t="b">
        <v>0</v>
      </c>
      <c r="H9909" s="5" t="b">
        <v>1</v>
      </c>
      <c r="J9909" t="str">
        <f>"INSERT INTO PARAMETERS (PARAMETER_ID, PARAMETER_GROUP_ID,PARAMETER_GROUP_NAME,PARAMETER_NAME,PARAMETER_VALUE,IS_SENSITIVE,IS_ACTIVE) VALUES ("&amp;B9909&amp;","&amp;C9909&amp;",'"&amp;D9909&amp;"','"&amp;E9909&amp;"','"&amp;F9909&amp;"',"&amp;G9909&amp;","&amp;H9909&amp;");"</f>
        <v>INSERT INTO PARAMETERS (PARAMETER_ID, PARAMETER_GROUP_ID,PARAMETER_GROUP_NAME,PARAMETER_NAME,PARAMETER_VALUE,IS_SENSITIVE,IS_ACTIVE) VALUES (10301,793,'id_pos_daily_idm_sellout','index','full',FALSE,TRUE);</v>
      </c>
    </row>
    <row r="9910" spans="1:10" ht="15" hidden="1" customHeight="1">
      <c r="A9910" t="s">
        <v>18</v>
      </c>
      <c r="B9910" s="32">
        <v>10302</v>
      </c>
      <c r="C9910">
        <v>793</v>
      </c>
      <c r="D9910" t="s">
        <v>1580</v>
      </c>
      <c r="E9910" s="5" t="s">
        <v>2859</v>
      </c>
      <c r="F9910" s="5" t="s">
        <v>3130</v>
      </c>
      <c r="G9910" s="5" t="b">
        <v>0</v>
      </c>
      <c r="H9910" s="5" t="b">
        <v>1</v>
      </c>
      <c r="J9910" t="str">
        <f>"INSERT INTO PARAMETERS (PARAMETER_ID, PARAMETER_GROUP_ID,PARAMETER_GROUP_NAME,PARAMETER_NAME,PARAMETER_VALUE,IS_SENSITIVE,IS_ACTIVE) VALUES ("&amp;B9910&amp;","&amp;C9910&amp;",'"&amp;D9910&amp;"','"&amp;E9910&amp;"','"&amp;F9910&amp;"',"&amp;G9910&amp;","&amp;H9910&amp;");"</f>
        <v>INSERT INTO PARAMETERS (PARAMETER_ID, PARAMETER_GROUP_ID,PARAMETER_GROUP_NAME,PARAMETER_NAME,PARAMETER_VALUE,IS_SENSITIVE,IS_ACTIVE) VALUES (10302,793,'id_pos_daily_idm_sellout','source_extn','csv',FALSE,TRUE);</v>
      </c>
    </row>
    <row r="9911" spans="1:10" ht="15" hidden="1" customHeight="1">
      <c r="A9911" t="s">
        <v>18</v>
      </c>
      <c r="B9911" s="32">
        <v>10303</v>
      </c>
      <c r="C9911">
        <v>793</v>
      </c>
      <c r="D9911" t="s">
        <v>1580</v>
      </c>
      <c r="E9911" t="s">
        <v>2823</v>
      </c>
      <c r="F9911" s="3" t="s">
        <v>11181</v>
      </c>
      <c r="G9911" s="5" t="b">
        <v>0</v>
      </c>
      <c r="H9911" s="5" t="b">
        <v>1</v>
      </c>
      <c r="J9911" t="str">
        <f>"INSERT INTO PARAMETERS (PARAMETER_ID, PARAMETER_GROUP_ID,PARAMETER_GROUP_NAME,PARAMETER_NAME,PARAMETER_VALUE,IS_SENSITIVE,IS_ACTIVE) VALUES ("&amp;B9911&amp;","&amp;C9911&amp;",'"&amp;D9911&amp;"','"&amp;E9911&amp;"','"&amp;F9911&amp;"',"&amp;G9911&amp;","&amp;H9911&amp;");"</f>
        <v>INSERT INTO PARAMETERS (PARAMETER_ID, PARAMETER_GROUP_ID,PARAMETER_GROUP_NAME,PARAMETER_NAME,PARAMETER_VALUE,IS_SENSITIVE,IS_ACTIVE) VALUES (10303,793,'id_pos_daily_idm_sellout','file_spec','Sellout_Indomaret',FALSE,TRUE);</v>
      </c>
    </row>
    <row r="9912" spans="1:10" ht="15" hidden="1" customHeight="1">
      <c r="A9912" t="s">
        <v>18</v>
      </c>
      <c r="B9912" s="32">
        <v>10304</v>
      </c>
      <c r="C9912">
        <v>793</v>
      </c>
      <c r="D9912" t="s">
        <v>1580</v>
      </c>
      <c r="E9912" s="5" t="s">
        <v>2841</v>
      </c>
      <c r="F9912" s="3" t="s">
        <v>11452</v>
      </c>
      <c r="G9912" s="5" t="b">
        <v>0</v>
      </c>
      <c r="H9912" s="5" t="b">
        <v>1</v>
      </c>
      <c r="J9912" t="str">
        <f>"INSERT INTO PARAMETERS (PARAMETER_ID, PARAMETER_GROUP_ID,PARAMETER_GROUP_NAME,PARAMETER_NAME,PARAMETER_VALUE,IS_SENSITIVE,IS_ACTIVE) VALUES ("&amp;B9912&amp;","&amp;C9912&amp;",'"&amp;D9912&amp;"','"&amp;E9912&amp;"','"&amp;F9912&amp;"',"&amp;G9912&amp;","&amp;H9912&amp;");"</f>
        <v>INSERT INTO PARAMETERS (PARAMETER_ID, PARAMETER_GROUP_ID,PARAMETER_GROUP_NAME,PARAMETER_NAME,PARAMETER_VALUE,IS_SENSITIVE,IS_ACTIVE) VALUES (10304,793,'id_pos_daily_idm_sellout','folder_path','POS/transaction/daily_idm',FALSE,TRUE);</v>
      </c>
    </row>
    <row r="9913" spans="1:10" ht="15" hidden="1" customHeight="1">
      <c r="A9913" t="s">
        <v>18</v>
      </c>
      <c r="B9913" s="32">
        <v>10305</v>
      </c>
      <c r="C9913">
        <v>793</v>
      </c>
      <c r="D9913" t="s">
        <v>1580</v>
      </c>
      <c r="E9913" s="5" t="s">
        <v>2844</v>
      </c>
      <c r="F9913" s="3" t="s">
        <v>11453</v>
      </c>
      <c r="G9913" s="5" t="b">
        <v>0</v>
      </c>
      <c r="H9913" s="5" t="b">
        <v>1</v>
      </c>
      <c r="J9913" t="str">
        <f>"INSERT INTO PARAMETERS (PARAMETER_ID, PARAMETER_GROUP_ID,PARAMETER_GROUP_NAME,PARAMETER_NAME,PARAMETER_VALUE,IS_SENSITIVE,IS_ACTIVE) VALUES ("&amp;B9913&amp;","&amp;C9913&amp;",'"&amp;D9913&amp;"','"&amp;E9913&amp;"','"&amp;F9913&amp;"',"&amp;G9913&amp;","&amp;H9913&amp;");"</f>
        <v>INSERT INTO PARAMETERS (PARAMETER_ID, PARAMETER_GROUP_ID,PARAMETER_GROUP_NAME,PARAMETER_NAME,PARAMETER_VALUE,IS_SENSITIVE,IS_ACTIVE) VALUES (10305,793,'id_pos_daily_idm_sellout','target_table','SDL_ID_POS_DAILY_IDM_SELLOUT',FALSE,TRUE);</v>
      </c>
    </row>
    <row r="9914" spans="1:10" ht="15" hidden="1" customHeight="1">
      <c r="A9914" t="s">
        <v>18</v>
      </c>
      <c r="B9914" s="32">
        <v>10306</v>
      </c>
      <c r="C9914">
        <v>793</v>
      </c>
      <c r="D9914" t="s">
        <v>1580</v>
      </c>
      <c r="E9914" s="5" t="s">
        <v>2847</v>
      </c>
      <c r="F9914" s="3" t="s">
        <v>11121</v>
      </c>
      <c r="G9914" s="5" t="b">
        <v>0</v>
      </c>
      <c r="H9914" s="5" t="b">
        <v>1</v>
      </c>
      <c r="J9914" t="str">
        <f>"INSERT INTO PARAMETERS (PARAMETER_ID, PARAMETER_GROUP_ID,PARAMETER_GROUP_NAME,PARAMETER_NAME,PARAMETER_VALUE,IS_SENSITIVE,IS_ACTIVE) VALUES ("&amp;B9914&amp;","&amp;C9914&amp;",'"&amp;D9914&amp;"','"&amp;E9914&amp;"','"&amp;F9914&amp;"',"&amp;G9914&amp;","&amp;H9914&amp;");"</f>
        <v>INSERT INTO PARAMETERS (PARAMETER_ID, PARAMETER_GROUP_ID,PARAMETER_GROUP_NAME,PARAMETER_NAME,PARAMETER_VALUE,IS_SENSITIVE,IS_ACTIVE) VALUES (10306,793,'id_pos_daily_idm_sellout','container','idn',FALSE,TRUE);</v>
      </c>
    </row>
    <row r="9915" spans="1:10" ht="15" hidden="1" customHeight="1">
      <c r="A9915" t="s">
        <v>18</v>
      </c>
      <c r="B9915" s="32">
        <v>10307</v>
      </c>
      <c r="C9915">
        <v>793</v>
      </c>
      <c r="D9915" t="s">
        <v>1580</v>
      </c>
      <c r="E9915" s="5" t="s">
        <v>2850</v>
      </c>
      <c r="F9915" s="3" t="s">
        <v>11122</v>
      </c>
      <c r="G9915" s="5" t="b">
        <v>0</v>
      </c>
      <c r="H9915" s="5" t="b">
        <v>1</v>
      </c>
      <c r="J9915" t="str">
        <f>"INSERT INTO PARAMETERS (PARAMETER_ID, PARAMETER_GROUP_ID,PARAMETER_GROUP_NAME,PARAMETER_NAME,PARAMETER_VALUE,IS_SENSITIVE,IS_ACTIVE) VALUES ("&amp;B9915&amp;","&amp;C9915&amp;",'"&amp;D9915&amp;"','"&amp;E9915&amp;"','"&amp;F9915&amp;"',"&amp;G9915&amp;","&amp;H9915&amp;");"</f>
        <v>INSERT INTO PARAMETERS (PARAMETER_ID, PARAMETER_GROUP_ID,PARAMETER_GROUP_NAME,PARAMETER_NAME,PARAMETER_VALUE,IS_SENSITIVE,IS_ACTIVE) VALUES (10307,793,'id_pos_daily_idm_sellout','target_schema','IDNSDL_RAW',FALSE,TRUE);</v>
      </c>
    </row>
    <row r="9916" spans="1:10" ht="15" hidden="1" customHeight="1">
      <c r="A9916" t="s">
        <v>18</v>
      </c>
      <c r="B9916" s="32">
        <v>10308</v>
      </c>
      <c r="C9916">
        <v>793</v>
      </c>
      <c r="D9916" t="s">
        <v>1580</v>
      </c>
      <c r="E9916" s="5" t="s">
        <v>2833</v>
      </c>
      <c r="F9916" s="184" t="s">
        <v>2834</v>
      </c>
      <c r="G9916" s="5" t="b">
        <v>0</v>
      </c>
      <c r="H9916" s="5" t="b">
        <v>1</v>
      </c>
      <c r="J9916" t="str">
        <f>"INSERT INTO PARAMETERS (PARAMETER_ID, PARAMETER_GROUP_ID,PARAMETER_GROUP_NAME,PARAMETER_NAME,PARAMETER_VALUE,IS_SENSITIVE,IS_ACTIVE) VALUES ("&amp;B9916&amp;","&amp;C9916&amp;",'"&amp;D9916&amp;"','"&amp;E9916&amp;"','"&amp;F9916&amp;"',"&amp;G9916&amp;","&amp;H9916&amp;");"</f>
        <v>INSERT INTO PARAMETERS (PARAMETER_ID, PARAMETER_GROUP_ID,PARAMETER_GROUP_NAME,PARAMETER_NAME,PARAMETER_VALUE,IS_SENSITIVE,IS_ACTIVE) VALUES (10308,793,'id_pos_daily_idm_sellout','load_method','sp',FALSE,TRUE);</v>
      </c>
    </row>
    <row r="9917" spans="1:10" ht="15" hidden="1" customHeight="1">
      <c r="A9917" t="s">
        <v>18</v>
      </c>
      <c r="B9917" s="32">
        <v>10309</v>
      </c>
      <c r="C9917">
        <v>793</v>
      </c>
      <c r="D9917" t="s">
        <v>1580</v>
      </c>
      <c r="E9917" s="5" t="s">
        <v>2839</v>
      </c>
      <c r="F9917" s="184">
        <v>0</v>
      </c>
      <c r="G9917" s="5" t="b">
        <v>0</v>
      </c>
      <c r="H9917" s="5" t="b">
        <v>1</v>
      </c>
      <c r="J9917" t="str">
        <f>"INSERT INTO PARAMETERS (PARAMETER_ID, PARAMETER_GROUP_ID,PARAMETER_GROUP_NAME,PARAMETER_NAME,PARAMETER_VALUE,IS_SENSITIVE,IS_ACTIVE) VALUES ("&amp;B9917&amp;","&amp;C9917&amp;",'"&amp;D9917&amp;"','"&amp;E9917&amp;"','"&amp;F9917&amp;"',"&amp;G9917&amp;","&amp;H9917&amp;");"</f>
        <v>INSERT INTO PARAMETERS (PARAMETER_ID, PARAMETER_GROUP_ID,PARAMETER_GROUP_NAME,PARAMETER_NAME,PARAMETER_VALUE,IS_SENSITIVE,IS_ACTIVE) VALUES (10309,793,'id_pos_daily_idm_sellout','sheet_index','0',FALSE,TRUE);</v>
      </c>
    </row>
    <row r="9918" spans="1:10" ht="15" hidden="1" customHeight="1">
      <c r="A9918" t="s">
        <v>18</v>
      </c>
      <c r="B9918" s="32">
        <v>10310</v>
      </c>
      <c r="C9918">
        <v>793</v>
      </c>
      <c r="D9918" t="s">
        <v>1580</v>
      </c>
      <c r="E9918" s="5" t="s">
        <v>2836</v>
      </c>
      <c r="F9918" s="3" t="s">
        <v>11454</v>
      </c>
      <c r="G9918" s="5" t="b">
        <v>0</v>
      </c>
      <c r="H9918" s="5" t="b">
        <v>1</v>
      </c>
      <c r="J9918" t="str">
        <f>"INSERT INTO PARAMETERS (PARAMETER_ID, PARAMETER_GROUP_ID,PARAMETER_GROUP_NAME,PARAMETER_NAME,PARAMETER_VALUE,IS_SENSITIVE,IS_ACTIVE) VALUES ("&amp;B9918&amp;","&amp;C9918&amp;",'"&amp;D9918&amp;"','"&amp;E9918&amp;"','"&amp;F9918&amp;"',"&amp;G9918&amp;","&amp;H9918&amp;");"</f>
        <v>INSERT INTO PARAMETERS (PARAMETER_ID, PARAMETER_GROUP_ID,PARAMETER_GROUP_NAME,PARAMETER_NAME,PARAMETER_VALUE,IS_SENSITIVE,IS_ACTIVE) VALUES (10310,793,'id_pos_daily_idm_sellout','sp_name','IDNSDL_RAW.ID_POS_DAILY_IDM_PREPROCESSING',FALSE,TRUE);</v>
      </c>
    </row>
    <row r="9919" spans="1:10" ht="15" hidden="1" customHeight="1">
      <c r="A9919" t="s">
        <v>18</v>
      </c>
      <c r="B9919" s="32">
        <v>10311</v>
      </c>
      <c r="C9919">
        <v>793</v>
      </c>
      <c r="D9919" t="s">
        <v>1580</v>
      </c>
      <c r="E9919" s="5" t="s">
        <v>2861</v>
      </c>
      <c r="F9919" s="184">
        <v>0</v>
      </c>
      <c r="G9919" s="5" t="b">
        <v>0</v>
      </c>
      <c r="H9919" s="5" t="b">
        <v>1</v>
      </c>
      <c r="J9919" t="str">
        <f>"INSERT INTO PARAMETERS (PARAMETER_ID, PARAMETER_GROUP_ID,PARAMETER_GROUP_NAME,PARAMETER_NAME,PARAMETER_VALUE,IS_SENSITIVE,IS_ACTIVE) VALUES ("&amp;B9919&amp;","&amp;C9919&amp;",'"&amp;D9919&amp;"','"&amp;E9919&amp;"','"&amp;F9919&amp;"',"&amp;G9919&amp;","&amp;H9919&amp;");"</f>
        <v>INSERT INTO PARAMETERS (PARAMETER_ID, PARAMETER_GROUP_ID,PARAMETER_GROUP_NAME,PARAMETER_NAME,PARAMETER_VALUE,IS_SENSITIVE,IS_ACTIVE) VALUES (10311,793,'id_pos_daily_idm_sellout','file_header_row_num','0',FALSE,TRUE);</v>
      </c>
    </row>
    <row r="9920" spans="1:10" ht="15" hidden="1" customHeight="1">
      <c r="A9920" t="s">
        <v>18</v>
      </c>
      <c r="B9920" s="32">
        <v>10312</v>
      </c>
      <c r="C9920">
        <v>793</v>
      </c>
      <c r="D9920" t="s">
        <v>1580</v>
      </c>
      <c r="E9920" s="5" t="s">
        <v>2863</v>
      </c>
      <c r="F9920" s="184" t="s">
        <v>2821</v>
      </c>
      <c r="G9920" s="5" t="b">
        <v>0</v>
      </c>
      <c r="H9920" s="5" t="b">
        <v>1</v>
      </c>
      <c r="J9920" t="str">
        <f>"INSERT INTO PARAMETERS (PARAMETER_ID, PARAMETER_GROUP_ID,PARAMETER_GROUP_NAME,PARAMETER_NAME,PARAMETER_VALUE,IS_SENSITIVE,IS_ACTIVE) VALUES ("&amp;B9920&amp;","&amp;C9920&amp;",'"&amp;D9920&amp;"','"&amp;E9920&amp;"','"&amp;F9920&amp;"',"&amp;G9920&amp;","&amp;H9920&amp;");"</f>
        <v>INSERT INTO PARAMETERS (PARAMETER_ID, PARAMETER_GROUP_ID,PARAMETER_GROUP_NAME,PARAMETER_NAME,PARAMETER_VALUE,IS_SENSITIVE,IS_ACTIVE) VALUES (10312,793,'id_pos_daily_idm_sellout','is_truncate','Y',FALSE,TRUE);</v>
      </c>
    </row>
    <row r="9921" spans="1:10" ht="15" hidden="1" customHeight="1">
      <c r="A9921" t="s">
        <v>18</v>
      </c>
      <c r="B9921" s="32">
        <v>10331</v>
      </c>
      <c r="C9921">
        <v>793</v>
      </c>
      <c r="D9921" t="s">
        <v>1580</v>
      </c>
      <c r="E9921" s="18" t="s">
        <v>2865</v>
      </c>
      <c r="F9921" s="5" t="s">
        <v>2866</v>
      </c>
      <c r="G9921" s="5" t="b">
        <v>0</v>
      </c>
      <c r="H9921" s="5" t="b">
        <v>1</v>
      </c>
      <c r="J9921" t="str">
        <f>"INSERT INTO PARAMETERS (PARAMETER_ID, PARAMETER_GROUP_ID,PARAMETER_GROUP_NAME,PARAMETER_NAME,PARAMETER_VALUE,IS_SENSITIVE,IS_ACTIVE) VALUES ("&amp;B9921&amp;","&amp;C9921&amp;",'"&amp;D9921&amp;"','"&amp;E9921&amp;"','"&amp;F9921&amp;"',"&amp;G9921&amp;","&amp;H9921&amp;");"</f>
        <v>INSERT INTO PARAMETERS (PARAMETER_ID, PARAMETER_GROUP_ID,PARAMETER_GROUP_NAME,PARAMETER_NAME,PARAMETER_VALUE,IS_SENSITIVE,IS_ACTIVE) VALUES (10331,793,'id_pos_daily_idm_sellout','startRange','A1',FALSE,TRUE);</v>
      </c>
    </row>
    <row r="9922" spans="1:10" ht="15" hidden="1" customHeight="1">
      <c r="A9922" t="s">
        <v>18</v>
      </c>
      <c r="B9922" s="32">
        <v>10313</v>
      </c>
      <c r="C9922">
        <v>794</v>
      </c>
      <c r="D9922" t="s">
        <v>1581</v>
      </c>
      <c r="E9922" s="5" t="s">
        <v>2831</v>
      </c>
      <c r="F9922" s="5" t="s">
        <v>2821</v>
      </c>
      <c r="G9922" s="5" t="b">
        <v>0</v>
      </c>
      <c r="H9922" s="5" t="b">
        <v>1</v>
      </c>
      <c r="J9922" t="str">
        <f>"INSERT INTO PARAMETERS (PARAMETER_ID, PARAMETER_GROUP_ID,PARAMETER_GROUP_NAME,PARAMETER_NAME,PARAMETER_VALUE,IS_SENSITIVE,IS_ACTIVE) VALUES ("&amp;B9922&amp;","&amp;C9922&amp;",'"&amp;D9922&amp;"','"&amp;E9922&amp;"','"&amp;F9922&amp;"',"&amp;G9922&amp;","&amp;H9922&amp;");"</f>
        <v>INSERT INTO PARAMETERS (PARAMETER_ID, PARAMETER_GROUP_ID,PARAMETER_GROUP_NAME,PARAMETER_NAME,PARAMETER_VALUE,IS_SENSITIVE,IS_ACTIVE) VALUES (10313,794,'id_pos_daily_sat_sellout','business_mail_trigger','Y',FALSE,TRUE);</v>
      </c>
    </row>
    <row r="9923" spans="1:10" ht="15" hidden="1" customHeight="1">
      <c r="A9923" t="s">
        <v>18</v>
      </c>
      <c r="B9923" s="32">
        <v>10314</v>
      </c>
      <c r="C9923">
        <v>794</v>
      </c>
      <c r="D9923" t="s">
        <v>1581</v>
      </c>
      <c r="E9923" s="5" t="s">
        <v>2820</v>
      </c>
      <c r="F9923" s="5" t="s">
        <v>2821</v>
      </c>
      <c r="G9923" s="5" t="b">
        <v>0</v>
      </c>
      <c r="H9923" s="5" t="b">
        <v>1</v>
      </c>
      <c r="J9923" t="str">
        <f>"INSERT INTO PARAMETERS (PARAMETER_ID, PARAMETER_GROUP_ID,PARAMETER_GROUP_NAME,PARAMETER_NAME,PARAMETER_VALUE,IS_SENSITIVE,IS_ACTIVE) VALUES ("&amp;B9923&amp;","&amp;C9923&amp;",'"&amp;D9923&amp;"','"&amp;E9923&amp;"','"&amp;F9923&amp;"',"&amp;G9923&amp;","&amp;H9923&amp;");"</f>
        <v>INSERT INTO PARAMETERS (PARAMETER_ID, PARAMETER_GROUP_ID,PARAMETER_GROUP_NAME,PARAMETER_NAME,PARAMETER_VALUE,IS_SENSITIVE,IS_ACTIVE) VALUES (10314,794,'id_pos_daily_sat_sellout','trigger_mail','Y',FALSE,TRUE);</v>
      </c>
    </row>
    <row r="9924" spans="1:10" ht="15" hidden="1" customHeight="1">
      <c r="A9924" t="s">
        <v>18</v>
      </c>
      <c r="B9924" s="32">
        <v>10315</v>
      </c>
      <c r="C9924">
        <v>794</v>
      </c>
      <c r="D9924" t="s">
        <v>1581</v>
      </c>
      <c r="E9924" s="5" t="s">
        <v>2828</v>
      </c>
      <c r="F9924" s="5" t="s">
        <v>3130</v>
      </c>
      <c r="G9924" s="5" t="b">
        <v>0</v>
      </c>
      <c r="H9924" s="5" t="b">
        <v>1</v>
      </c>
      <c r="J9924" t="str">
        <f>"INSERT INTO PARAMETERS (PARAMETER_ID, PARAMETER_GROUP_ID,PARAMETER_GROUP_NAME,PARAMETER_NAME,PARAMETER_VALUE,IS_SENSITIVE,IS_ACTIVE) VALUES ("&amp;B9924&amp;","&amp;C9924&amp;",'"&amp;D9924&amp;"','"&amp;E9924&amp;"','"&amp;F9924&amp;"',"&amp;G9924&amp;","&amp;H9924&amp;");"</f>
        <v>INSERT INTO PARAMETERS (PARAMETER_ID, PARAMETER_GROUP_ID,PARAMETER_GROUP_NAME,PARAMETER_NAME,PARAMETER_VALUE,IS_SENSITIVE,IS_ACTIVE) VALUES (10315,794,'id_pos_daily_sat_sellout','val_file_extn','csv',FALSE,TRUE);</v>
      </c>
    </row>
    <row r="9925" spans="1:10" ht="15" hidden="1" customHeight="1">
      <c r="A9925" t="s">
        <v>18</v>
      </c>
      <c r="B9925" s="32">
        <v>10316</v>
      </c>
      <c r="C9925">
        <v>794</v>
      </c>
      <c r="D9925" t="s">
        <v>1581</v>
      </c>
      <c r="E9925" s="5" t="s">
        <v>2817</v>
      </c>
      <c r="F9925" s="5" t="s">
        <v>11451</v>
      </c>
      <c r="G9925" s="5" t="b">
        <v>0</v>
      </c>
      <c r="H9925" s="5" t="b">
        <v>1</v>
      </c>
      <c r="J9925" t="str">
        <f>"INSERT INTO PARAMETERS (PARAMETER_ID, PARAMETER_GROUP_ID,PARAMETER_GROUP_NAME,PARAMETER_NAME,PARAMETER_VALUE,IS_SENSITIVE,IS_ACTIVE) VALUES ("&amp;B9925&amp;","&amp;C9925&amp;",'"&amp;D9925&amp;"','"&amp;E9925&amp;"','"&amp;F9925&amp;"',"&amp;G9925&amp;","&amp;H9925&amp;");"</f>
        <v>INSERT INTO PARAMETERS (PARAMETER_ID, PARAMETER_GROUP_ID,PARAMETER_GROUP_NAME,PARAMETER_NAME,PARAMETER_VALUE,IS_SENSITIVE,IS_ACTIVE) VALUES (10316,794,'id_pos_daily_sat_sellout','val_file_header','ACCOUNT,KODE_BRANCH,BRANCH_NAME,TGL,PLU,DESCP,TYPE,VALUE',FALSE,TRUE);</v>
      </c>
    </row>
    <row r="9926" spans="1:10" ht="15" hidden="1" customHeight="1">
      <c r="A9926" t="s">
        <v>18</v>
      </c>
      <c r="B9926" s="32">
        <v>10317</v>
      </c>
      <c r="C9926">
        <v>794</v>
      </c>
      <c r="D9926" t="s">
        <v>1581</v>
      </c>
      <c r="E9926" s="5" t="s">
        <v>2826</v>
      </c>
      <c r="F9926" s="5" t="s">
        <v>11131</v>
      </c>
      <c r="G9926" s="5" t="b">
        <v>0</v>
      </c>
      <c r="H9926" s="5" t="b">
        <v>1</v>
      </c>
      <c r="J9926" t="str">
        <f>"INSERT INTO PARAMETERS (PARAMETER_ID, PARAMETER_GROUP_ID,PARAMETER_GROUP_NAME,PARAMETER_NAME,PARAMETER_VALUE,IS_SENSITIVE,IS_ACTIVE) VALUES ("&amp;B9926&amp;","&amp;C9926&amp;",'"&amp;D9926&amp;"','"&amp;E9926&amp;"','"&amp;F9926&amp;"',"&amp;G9926&amp;","&amp;H9926&amp;");"</f>
        <v>INSERT INTO PARAMETERS (PARAMETER_ID, PARAMETER_GROUP_ID,PARAMETER_GROUP_NAME,PARAMETER_NAME,PARAMETER_VALUE,IS_SENSITIVE,IS_ACTIVE) VALUES (10317,794,'id_pos_daily_sat_sellout','val_file_name','Sellout_Alfamart',FALSE,TRUE);</v>
      </c>
    </row>
    <row r="9927" spans="1:10" ht="15" hidden="1" customHeight="1">
      <c r="A9927" t="s">
        <v>18</v>
      </c>
      <c r="B9927" s="32">
        <v>10318</v>
      </c>
      <c r="C9927">
        <v>794</v>
      </c>
      <c r="D9927" t="s">
        <v>1581</v>
      </c>
      <c r="E9927" s="5" t="s">
        <v>2853</v>
      </c>
      <c r="F9927" s="184" t="s">
        <v>2992</v>
      </c>
      <c r="G9927" s="5" t="b">
        <v>0</v>
      </c>
      <c r="H9927" s="5" t="b">
        <v>1</v>
      </c>
      <c r="J9927" t="str">
        <f>"INSERT INTO PARAMETERS (PARAMETER_ID, PARAMETER_GROUP_ID,PARAMETER_GROUP_NAME,PARAMETER_NAME,PARAMETER_VALUE,IS_SENSITIVE,IS_ACTIVE) VALUES ("&amp;B9927&amp;","&amp;C9927&amp;",'"&amp;D9927&amp;"','"&amp;E9927&amp;"','"&amp;F9927&amp;"',"&amp;G9927&amp;","&amp;H9927&amp;");"</f>
        <v>INSERT INTO PARAMETERS (PARAMETER_ID, PARAMETER_GROUP_ID,PARAMETER_GROUP_NAME,PARAMETER_NAME,PARAMETER_VALUE,IS_SENSITIVE,IS_ACTIVE) VALUES (10318,794,'id_pos_daily_sat_sellout','validation','1-1-1',FALSE,TRUE);</v>
      </c>
    </row>
    <row r="9928" spans="1:10" ht="15" hidden="1" customHeight="1">
      <c r="A9928" t="s">
        <v>18</v>
      </c>
      <c r="B9928" s="32">
        <v>10319</v>
      </c>
      <c r="C9928">
        <v>794</v>
      </c>
      <c r="D9928" t="s">
        <v>1581</v>
      </c>
      <c r="E9928" t="s">
        <v>2823</v>
      </c>
      <c r="F9928" s="5" t="s">
        <v>11131</v>
      </c>
      <c r="G9928" s="5" t="b">
        <v>0</v>
      </c>
      <c r="H9928" s="5" t="b">
        <v>1</v>
      </c>
      <c r="J9928" t="str">
        <f>"INSERT INTO PARAMETERS (PARAMETER_ID, PARAMETER_GROUP_ID,PARAMETER_GROUP_NAME,PARAMETER_NAME,PARAMETER_VALUE,IS_SENSITIVE,IS_ACTIVE) VALUES ("&amp;B9928&amp;","&amp;C9928&amp;",'"&amp;D9928&amp;"','"&amp;E9928&amp;"','"&amp;F9928&amp;"',"&amp;G9928&amp;","&amp;H9928&amp;");"</f>
        <v>INSERT INTO PARAMETERS (PARAMETER_ID, PARAMETER_GROUP_ID,PARAMETER_GROUP_NAME,PARAMETER_NAME,PARAMETER_VALUE,IS_SENSITIVE,IS_ACTIVE) VALUES (10319,794,'id_pos_daily_sat_sellout','file_spec','Sellout_Alfamart',FALSE,TRUE);</v>
      </c>
    </row>
    <row r="9929" spans="1:10" ht="15" hidden="1" customHeight="1">
      <c r="A9929" t="s">
        <v>18</v>
      </c>
      <c r="B9929" s="32">
        <v>10320</v>
      </c>
      <c r="C9929">
        <v>794</v>
      </c>
      <c r="D9929" t="s">
        <v>1581</v>
      </c>
      <c r="E9929" s="5" t="s">
        <v>2856</v>
      </c>
      <c r="F9929" s="5" t="s">
        <v>2913</v>
      </c>
      <c r="G9929" s="5" t="b">
        <v>0</v>
      </c>
      <c r="H9929" s="5" t="b">
        <v>1</v>
      </c>
      <c r="J9929" t="str">
        <f>"INSERT INTO PARAMETERS (PARAMETER_ID, PARAMETER_GROUP_ID,PARAMETER_GROUP_NAME,PARAMETER_NAME,PARAMETER_VALUE,IS_SENSITIVE,IS_ACTIVE) VALUES ("&amp;B9929&amp;","&amp;C9929&amp;",'"&amp;D9929&amp;"','"&amp;E9929&amp;"','"&amp;F9929&amp;"',"&amp;G9929&amp;","&amp;H9929&amp;");"</f>
        <v>INSERT INTO PARAMETERS (PARAMETER_ID, PARAMETER_GROUP_ID,PARAMETER_GROUP_NAME,PARAMETER_NAME,PARAMETER_VALUE,IS_SENSITIVE,IS_ACTIVE) VALUES (10320,794,'id_pos_daily_sat_sellout','index','full',FALSE,TRUE);</v>
      </c>
    </row>
    <row r="9930" spans="1:10" ht="15" hidden="1" customHeight="1">
      <c r="A9930" t="s">
        <v>18</v>
      </c>
      <c r="B9930" s="32">
        <v>10321</v>
      </c>
      <c r="C9930">
        <v>794</v>
      </c>
      <c r="D9930" t="s">
        <v>1581</v>
      </c>
      <c r="E9930" s="5" t="s">
        <v>2841</v>
      </c>
      <c r="F9930" s="3" t="s">
        <v>11455</v>
      </c>
      <c r="G9930" s="5" t="b">
        <v>0</v>
      </c>
      <c r="H9930" s="5" t="b">
        <v>1</v>
      </c>
      <c r="J9930" t="str">
        <f>"INSERT INTO PARAMETERS (PARAMETER_ID, PARAMETER_GROUP_ID,PARAMETER_GROUP_NAME,PARAMETER_NAME,PARAMETER_VALUE,IS_SENSITIVE,IS_ACTIVE) VALUES ("&amp;B9930&amp;","&amp;C9930&amp;",'"&amp;D9930&amp;"','"&amp;E9930&amp;"','"&amp;F9930&amp;"',"&amp;G9930&amp;","&amp;H9930&amp;");"</f>
        <v>INSERT INTO PARAMETERS (PARAMETER_ID, PARAMETER_GROUP_ID,PARAMETER_GROUP_NAME,PARAMETER_NAME,PARAMETER_VALUE,IS_SENSITIVE,IS_ACTIVE) VALUES (10321,794,'id_pos_daily_sat_sellout','folder_path','POS/transaction/daily_idm/',FALSE,TRUE);</v>
      </c>
    </row>
    <row r="9931" spans="1:10" ht="15" hidden="1" customHeight="1">
      <c r="A9931" t="s">
        <v>18</v>
      </c>
      <c r="B9931" s="32">
        <v>10322</v>
      </c>
      <c r="C9931">
        <v>794</v>
      </c>
      <c r="D9931" t="s">
        <v>1581</v>
      </c>
      <c r="E9931" s="5" t="s">
        <v>2844</v>
      </c>
      <c r="F9931" s="3" t="s">
        <v>11456</v>
      </c>
      <c r="G9931" s="5" t="b">
        <v>0</v>
      </c>
      <c r="H9931" s="5" t="b">
        <v>1</v>
      </c>
      <c r="J9931" t="str">
        <f>"INSERT INTO PARAMETERS (PARAMETER_ID, PARAMETER_GROUP_ID,PARAMETER_GROUP_NAME,PARAMETER_NAME,PARAMETER_VALUE,IS_SENSITIVE,IS_ACTIVE) VALUES ("&amp;B9931&amp;","&amp;C9931&amp;",'"&amp;D9931&amp;"','"&amp;E9931&amp;"','"&amp;F9931&amp;"',"&amp;G9931&amp;","&amp;H9931&amp;");"</f>
        <v>INSERT INTO PARAMETERS (PARAMETER_ID, PARAMETER_GROUP_ID,PARAMETER_GROUP_NAME,PARAMETER_NAME,PARAMETER_VALUE,IS_SENSITIVE,IS_ACTIVE) VALUES (10322,794,'id_pos_daily_sat_sellout','target_table','SDL_ID_POS_DAILY_SAT_SELLOUT',FALSE,TRUE);</v>
      </c>
    </row>
    <row r="9932" spans="1:10" ht="15" hidden="1" customHeight="1">
      <c r="A9932" t="s">
        <v>18</v>
      </c>
      <c r="B9932" s="32">
        <v>10323</v>
      </c>
      <c r="C9932">
        <v>794</v>
      </c>
      <c r="D9932" t="s">
        <v>1581</v>
      </c>
      <c r="E9932" s="5" t="s">
        <v>2847</v>
      </c>
      <c r="F9932" s="3" t="s">
        <v>11121</v>
      </c>
      <c r="G9932" s="5" t="b">
        <v>0</v>
      </c>
      <c r="H9932" s="5" t="b">
        <v>1</v>
      </c>
      <c r="J9932" t="str">
        <f>"INSERT INTO PARAMETERS (PARAMETER_ID, PARAMETER_GROUP_ID,PARAMETER_GROUP_NAME,PARAMETER_NAME,PARAMETER_VALUE,IS_SENSITIVE,IS_ACTIVE) VALUES ("&amp;B9932&amp;","&amp;C9932&amp;",'"&amp;D9932&amp;"','"&amp;E9932&amp;"','"&amp;F9932&amp;"',"&amp;G9932&amp;","&amp;H9932&amp;");"</f>
        <v>INSERT INTO PARAMETERS (PARAMETER_ID, PARAMETER_GROUP_ID,PARAMETER_GROUP_NAME,PARAMETER_NAME,PARAMETER_VALUE,IS_SENSITIVE,IS_ACTIVE) VALUES (10323,794,'id_pos_daily_sat_sellout','container','idn',FALSE,TRUE);</v>
      </c>
    </row>
    <row r="9933" spans="1:10" ht="15" hidden="1" customHeight="1">
      <c r="A9933" t="s">
        <v>18</v>
      </c>
      <c r="B9933" s="32">
        <v>10324</v>
      </c>
      <c r="C9933">
        <v>794</v>
      </c>
      <c r="D9933" t="s">
        <v>1581</v>
      </c>
      <c r="E9933" s="5" t="s">
        <v>2850</v>
      </c>
      <c r="F9933" s="3" t="s">
        <v>11122</v>
      </c>
      <c r="G9933" s="5" t="b">
        <v>0</v>
      </c>
      <c r="H9933" s="5" t="b">
        <v>1</v>
      </c>
      <c r="J9933" t="str">
        <f>"INSERT INTO PARAMETERS (PARAMETER_ID, PARAMETER_GROUP_ID,PARAMETER_GROUP_NAME,PARAMETER_NAME,PARAMETER_VALUE,IS_SENSITIVE,IS_ACTIVE) VALUES ("&amp;B9933&amp;","&amp;C9933&amp;",'"&amp;D9933&amp;"','"&amp;E9933&amp;"','"&amp;F9933&amp;"',"&amp;G9933&amp;","&amp;H9933&amp;");"</f>
        <v>INSERT INTO PARAMETERS (PARAMETER_ID, PARAMETER_GROUP_ID,PARAMETER_GROUP_NAME,PARAMETER_NAME,PARAMETER_VALUE,IS_SENSITIVE,IS_ACTIVE) VALUES (10324,794,'id_pos_daily_sat_sellout','target_schema','IDNSDL_RAW',FALSE,TRUE);</v>
      </c>
    </row>
    <row r="9934" spans="1:10" ht="15" hidden="1" customHeight="1">
      <c r="A9934" t="s">
        <v>18</v>
      </c>
      <c r="B9934" s="32">
        <v>10325</v>
      </c>
      <c r="C9934">
        <v>794</v>
      </c>
      <c r="D9934" t="s">
        <v>1581</v>
      </c>
      <c r="E9934" s="5" t="s">
        <v>2833</v>
      </c>
      <c r="F9934" s="184" t="s">
        <v>2834</v>
      </c>
      <c r="G9934" s="5" t="b">
        <v>0</v>
      </c>
      <c r="H9934" s="5" t="b">
        <v>1</v>
      </c>
      <c r="J9934" t="str">
        <f>"INSERT INTO PARAMETERS (PARAMETER_ID, PARAMETER_GROUP_ID,PARAMETER_GROUP_NAME,PARAMETER_NAME,PARAMETER_VALUE,IS_SENSITIVE,IS_ACTIVE) VALUES ("&amp;B9934&amp;","&amp;C9934&amp;",'"&amp;D9934&amp;"','"&amp;E9934&amp;"','"&amp;F9934&amp;"',"&amp;G9934&amp;","&amp;H9934&amp;");"</f>
        <v>INSERT INTO PARAMETERS (PARAMETER_ID, PARAMETER_GROUP_ID,PARAMETER_GROUP_NAME,PARAMETER_NAME,PARAMETER_VALUE,IS_SENSITIVE,IS_ACTIVE) VALUES (10325,794,'id_pos_daily_sat_sellout','load_method','sp',FALSE,TRUE);</v>
      </c>
    </row>
    <row r="9935" spans="1:10" ht="15" hidden="1" customHeight="1">
      <c r="A9935" t="s">
        <v>18</v>
      </c>
      <c r="B9935" s="32">
        <v>10326</v>
      </c>
      <c r="C9935">
        <v>794</v>
      </c>
      <c r="D9935" t="s">
        <v>1581</v>
      </c>
      <c r="E9935" s="5" t="s">
        <v>2839</v>
      </c>
      <c r="F9935" s="184" t="s">
        <v>9866</v>
      </c>
      <c r="G9935" s="5" t="b">
        <v>0</v>
      </c>
      <c r="H9935" s="5" t="b">
        <v>1</v>
      </c>
      <c r="J9935" t="str">
        <f>"INSERT INTO PARAMETERS (PARAMETER_ID, PARAMETER_GROUP_ID,PARAMETER_GROUP_NAME,PARAMETER_NAME,PARAMETER_VALUE,IS_SENSITIVE,IS_ACTIVE) VALUES ("&amp;B9935&amp;","&amp;C9935&amp;",'"&amp;D9935&amp;"','"&amp;E9935&amp;"','"&amp;F9935&amp;"',"&amp;G9935&amp;","&amp;H9935&amp;");"</f>
        <v>INSERT INTO PARAMETERS (PARAMETER_ID, PARAMETER_GROUP_ID,PARAMETER_GROUP_NAME,PARAMETER_NAME,PARAMETER_VALUE,IS_SENSITIVE,IS_ACTIVE) VALUES (10326,794,'id_pos_daily_sat_sellout','sheet_index','0',FALSE,TRUE);</v>
      </c>
    </row>
    <row r="9936" spans="1:10" ht="15" hidden="1" customHeight="1">
      <c r="A9936" t="s">
        <v>18</v>
      </c>
      <c r="B9936" s="32">
        <v>10327</v>
      </c>
      <c r="C9936">
        <v>794</v>
      </c>
      <c r="D9936" t="s">
        <v>1581</v>
      </c>
      <c r="E9936" s="5" t="s">
        <v>2836</v>
      </c>
      <c r="F9936" s="3" t="s">
        <v>11457</v>
      </c>
      <c r="G9936" s="5" t="b">
        <v>0</v>
      </c>
      <c r="H9936" s="5" t="b">
        <v>1</v>
      </c>
      <c r="J9936" t="str">
        <f>"INSERT INTO PARAMETERS (PARAMETER_ID, PARAMETER_GROUP_ID,PARAMETER_GROUP_NAME,PARAMETER_NAME,PARAMETER_VALUE,IS_SENSITIVE,IS_ACTIVE) VALUES ("&amp;B9936&amp;","&amp;C9936&amp;",'"&amp;D9936&amp;"','"&amp;E9936&amp;"','"&amp;F9936&amp;"',"&amp;G9936&amp;","&amp;H9936&amp;");"</f>
        <v>INSERT INTO PARAMETERS (PARAMETER_ID, PARAMETER_GROUP_ID,PARAMETER_GROUP_NAME,PARAMETER_NAME,PARAMETER_VALUE,IS_SENSITIVE,IS_ACTIVE) VALUES (10327,794,'id_pos_daily_sat_sellout','sp_name','IDNSDL_RAW.ID_POS_DAILY_SAT_SELLOUT_PREPROCESSING',FALSE,TRUE);</v>
      </c>
    </row>
    <row r="9937" spans="1:10" ht="15" hidden="1" customHeight="1">
      <c r="A9937" t="s">
        <v>18</v>
      </c>
      <c r="B9937" s="32">
        <v>10328</v>
      </c>
      <c r="C9937">
        <v>794</v>
      </c>
      <c r="D9937" t="s">
        <v>1581</v>
      </c>
      <c r="E9937" s="5" t="s">
        <v>2861</v>
      </c>
      <c r="F9937" s="184" t="s">
        <v>9866</v>
      </c>
      <c r="G9937" s="5" t="b">
        <v>0</v>
      </c>
      <c r="H9937" s="5" t="b">
        <v>1</v>
      </c>
      <c r="J9937" t="str">
        <f>"INSERT INTO PARAMETERS (PARAMETER_ID, PARAMETER_GROUP_ID,PARAMETER_GROUP_NAME,PARAMETER_NAME,PARAMETER_VALUE,IS_SENSITIVE,IS_ACTIVE) VALUES ("&amp;B9937&amp;","&amp;C9937&amp;",'"&amp;D9937&amp;"','"&amp;E9937&amp;"','"&amp;F9937&amp;"',"&amp;G9937&amp;","&amp;H9937&amp;");"</f>
        <v>INSERT INTO PARAMETERS (PARAMETER_ID, PARAMETER_GROUP_ID,PARAMETER_GROUP_NAME,PARAMETER_NAME,PARAMETER_VALUE,IS_SENSITIVE,IS_ACTIVE) VALUES (10328,794,'id_pos_daily_sat_sellout','file_header_row_num','0',FALSE,TRUE);</v>
      </c>
    </row>
    <row r="9938" spans="1:10" ht="15" hidden="1" customHeight="1">
      <c r="A9938" t="s">
        <v>18</v>
      </c>
      <c r="B9938" s="32">
        <v>10329</v>
      </c>
      <c r="C9938">
        <v>794</v>
      </c>
      <c r="D9938" t="s">
        <v>1581</v>
      </c>
      <c r="E9938" s="5" t="s">
        <v>2863</v>
      </c>
      <c r="F9938" s="184" t="s">
        <v>2821</v>
      </c>
      <c r="G9938" s="5" t="b">
        <v>0</v>
      </c>
      <c r="H9938" s="5" t="b">
        <v>1</v>
      </c>
      <c r="J9938" t="str">
        <f>"INSERT INTO PARAMETERS (PARAMETER_ID, PARAMETER_GROUP_ID,PARAMETER_GROUP_NAME,PARAMETER_NAME,PARAMETER_VALUE,IS_SENSITIVE,IS_ACTIVE) VALUES ("&amp;B9938&amp;","&amp;C9938&amp;",'"&amp;D9938&amp;"','"&amp;E9938&amp;"','"&amp;F9938&amp;"',"&amp;G9938&amp;","&amp;H9938&amp;");"</f>
        <v>INSERT INTO PARAMETERS (PARAMETER_ID, PARAMETER_GROUP_ID,PARAMETER_GROUP_NAME,PARAMETER_NAME,PARAMETER_VALUE,IS_SENSITIVE,IS_ACTIVE) VALUES (10329,794,'id_pos_daily_sat_sellout','is_truncate','Y',FALSE,TRUE);</v>
      </c>
    </row>
    <row r="9939" spans="1:10" ht="15" hidden="1" customHeight="1">
      <c r="A9939" t="s">
        <v>18</v>
      </c>
      <c r="B9939" s="32">
        <v>10330</v>
      </c>
      <c r="C9939">
        <v>794</v>
      </c>
      <c r="D9939" t="s">
        <v>1581</v>
      </c>
      <c r="E9939" t="s">
        <v>2859</v>
      </c>
      <c r="F9939" s="3" t="s">
        <v>3130</v>
      </c>
      <c r="G9939" s="5" t="b">
        <v>0</v>
      </c>
      <c r="H9939" s="5" t="b">
        <v>1</v>
      </c>
      <c r="J9939" t="str">
        <f>"INSERT INTO PARAMETERS (PARAMETER_ID, PARAMETER_GROUP_ID,PARAMETER_GROUP_NAME,PARAMETER_NAME,PARAMETER_VALUE,IS_SENSITIVE,IS_ACTIVE) VALUES ("&amp;B9939&amp;","&amp;C9939&amp;",'"&amp;D9939&amp;"','"&amp;E9939&amp;"','"&amp;F9939&amp;"',"&amp;G9939&amp;","&amp;H9939&amp;");"</f>
        <v>INSERT INTO PARAMETERS (PARAMETER_ID, PARAMETER_GROUP_ID,PARAMETER_GROUP_NAME,PARAMETER_NAME,PARAMETER_VALUE,IS_SENSITIVE,IS_ACTIVE) VALUES (10330,794,'id_pos_daily_sat_sellout','source_extn','csv',FALSE,TRUE);</v>
      </c>
    </row>
    <row r="9940" spans="1:10" ht="15" hidden="1" customHeight="1">
      <c r="A9940" t="s">
        <v>18</v>
      </c>
      <c r="B9940" s="32">
        <v>10332</v>
      </c>
      <c r="C9940">
        <v>794</v>
      </c>
      <c r="D9940" t="s">
        <v>1581</v>
      </c>
      <c r="E9940" s="18" t="s">
        <v>2865</v>
      </c>
      <c r="F9940" s="5" t="s">
        <v>2866</v>
      </c>
      <c r="G9940" s="5" t="b">
        <v>0</v>
      </c>
      <c r="H9940" s="5" t="b">
        <v>1</v>
      </c>
      <c r="J9940" t="str">
        <f>"INSERT INTO PARAMETERS (PARAMETER_ID, PARAMETER_GROUP_ID,PARAMETER_GROUP_NAME,PARAMETER_NAME,PARAMETER_VALUE,IS_SENSITIVE,IS_ACTIVE) VALUES ("&amp;B9940&amp;","&amp;C9940&amp;",'"&amp;D9940&amp;"','"&amp;E9940&amp;"','"&amp;F9940&amp;"',"&amp;G9940&amp;","&amp;H9940&amp;");"</f>
        <v>INSERT INTO PARAMETERS (PARAMETER_ID, PARAMETER_GROUP_ID,PARAMETER_GROUP_NAME,PARAMETER_NAME,PARAMETER_VALUE,IS_SENSITIVE,IS_ACTIVE) VALUES (10332,794,'id_pos_daily_sat_sellout','startRange','A1',FALSE,TRUE);</v>
      </c>
    </row>
    <row r="9941" spans="1:10" ht="15" hidden="1" customHeight="1">
      <c r="A9941" t="s">
        <v>18</v>
      </c>
      <c r="B9941" s="32">
        <v>10333</v>
      </c>
      <c r="C9941">
        <v>795</v>
      </c>
      <c r="D9941" t="s">
        <v>1582</v>
      </c>
      <c r="E9941" s="5" t="s">
        <v>2831</v>
      </c>
      <c r="F9941" s="5" t="s">
        <v>2821</v>
      </c>
      <c r="G9941" s="5" t="b">
        <v>0</v>
      </c>
      <c r="H9941" s="5" t="b">
        <v>1</v>
      </c>
      <c r="J9941" t="str">
        <f>"INSERT INTO PARAMETERS (PARAMETER_ID, PARAMETER_GROUP_ID,PARAMETER_GROUP_NAME,PARAMETER_NAME,PARAMETER_VALUE,IS_SENSITIVE,IS_ACTIVE) VALUES ("&amp;B9941&amp;","&amp;C9941&amp;",'"&amp;D9941&amp;"','"&amp;E9941&amp;"','"&amp;F9941&amp;"',"&amp;G9941&amp;","&amp;H9941&amp;");"</f>
        <v>INSERT INTO PARAMETERS (PARAMETER_ID, PARAMETER_GROUP_ID,PARAMETER_GROUP_NAME,PARAMETER_NAME,PARAMETER_VALUE,IS_SENSITIVE,IS_ACTIVE) VALUES (10333,795,'id_pos_daily_basedline','business_mail_trigger','Y',FALSE,TRUE);</v>
      </c>
    </row>
    <row r="9942" spans="1:10" ht="15" hidden="1" customHeight="1">
      <c r="A9942" t="s">
        <v>18</v>
      </c>
      <c r="B9942" s="32">
        <v>10334</v>
      </c>
      <c r="C9942">
        <v>795</v>
      </c>
      <c r="D9942" t="s">
        <v>1582</v>
      </c>
      <c r="E9942" s="5" t="s">
        <v>2820</v>
      </c>
      <c r="F9942" s="5" t="s">
        <v>2821</v>
      </c>
      <c r="G9942" s="5" t="b">
        <v>0</v>
      </c>
      <c r="H9942" s="5" t="b">
        <v>1</v>
      </c>
      <c r="J9942" t="str">
        <f>"INSERT INTO PARAMETERS (PARAMETER_ID, PARAMETER_GROUP_ID,PARAMETER_GROUP_NAME,PARAMETER_NAME,PARAMETER_VALUE,IS_SENSITIVE,IS_ACTIVE) VALUES ("&amp;B9942&amp;","&amp;C9942&amp;",'"&amp;D9942&amp;"','"&amp;E9942&amp;"','"&amp;F9942&amp;"',"&amp;G9942&amp;","&amp;H9942&amp;");"</f>
        <v>INSERT INTO PARAMETERS (PARAMETER_ID, PARAMETER_GROUP_ID,PARAMETER_GROUP_NAME,PARAMETER_NAME,PARAMETER_VALUE,IS_SENSITIVE,IS_ACTIVE) VALUES (10334,795,'id_pos_daily_basedline','trigger_mail','Y',FALSE,TRUE);</v>
      </c>
    </row>
    <row r="9943" spans="1:10" ht="15" hidden="1" customHeight="1">
      <c r="A9943" t="s">
        <v>18</v>
      </c>
      <c r="B9943" s="32">
        <v>10335</v>
      </c>
      <c r="C9943">
        <v>795</v>
      </c>
      <c r="D9943" t="s">
        <v>1582</v>
      </c>
      <c r="E9943" s="5" t="s">
        <v>2828</v>
      </c>
      <c r="F9943" s="5" t="s">
        <v>2829</v>
      </c>
      <c r="G9943" s="5" t="b">
        <v>0</v>
      </c>
      <c r="H9943" s="5" t="b">
        <v>1</v>
      </c>
      <c r="J9943" t="str">
        <f>"INSERT INTO PARAMETERS (PARAMETER_ID, PARAMETER_GROUP_ID,PARAMETER_GROUP_NAME,PARAMETER_NAME,PARAMETER_VALUE,IS_SENSITIVE,IS_ACTIVE) VALUES ("&amp;B9943&amp;","&amp;C9943&amp;",'"&amp;D9943&amp;"','"&amp;E9943&amp;"','"&amp;F9943&amp;"',"&amp;G9943&amp;","&amp;H9943&amp;");"</f>
        <v>INSERT INTO PARAMETERS (PARAMETER_ID, PARAMETER_GROUP_ID,PARAMETER_GROUP_NAME,PARAMETER_NAME,PARAMETER_VALUE,IS_SENSITIVE,IS_ACTIVE) VALUES (10335,795,'id_pos_daily_basedline','val_file_extn','xlsx',FALSE,TRUE);</v>
      </c>
    </row>
    <row r="9944" spans="1:10" ht="15" hidden="1" customHeight="1">
      <c r="A9944" t="s">
        <v>18</v>
      </c>
      <c r="B9944" s="32">
        <v>10336</v>
      </c>
      <c r="C9944">
        <v>795</v>
      </c>
      <c r="D9944" t="s">
        <v>1582</v>
      </c>
      <c r="E9944" s="5" t="s">
        <v>2817</v>
      </c>
      <c r="F9944" s="5" t="s">
        <v>11458</v>
      </c>
      <c r="G9944" s="5" t="b">
        <v>0</v>
      </c>
      <c r="H9944" s="5" t="b">
        <v>1</v>
      </c>
      <c r="J9944" t="str">
        <f>"INSERT INTO PARAMETERS (PARAMETER_ID, PARAMETER_GROUP_ID,PARAMETER_GROUP_NAME,PARAMETER_NAME,PARAMETER_VALUE,IS_SENSITIVE,IS_ACTIVE) VALUES ("&amp;B9944&amp;","&amp;C9944&amp;",'"&amp;D9944&amp;"','"&amp;E9944&amp;"','"&amp;F9944&amp;"',"&amp;G9944&amp;","&amp;H9944&amp;");"</f>
        <v>INSERT INTO PARAMETERS (PARAMETER_ID, PARAMETER_GROUP_ID,PARAMETER_GROUP_NAME,PARAMETER_NAME,PARAMETER_VALUE,IS_SENSITIVE,IS_ACTIVE) VALUES (10336,795,'id_pos_daily_basedline','val_file_header','Key_Account|PLU|Month|Year|ROI_MONTH|QTY_Trx|Cum_YTM_QTY|Promo_QTY|Cum_Promo_Qty|Basedline_Total_Qty|Cum_Basedline_Total_Qty|Total_Days|Cum_Total_Days|Promo_Days|Cum_Promo_Days|Baselined_total_days|Cum_Baselined_Total_days|TOTAL_QTY_BASELINED|INDIRECT_QTY_Trx|INDIRECT_Cum_QTY|INDIRECT_Promo_QTY|INDIRECT_Cum_Promo_Qty|INDIRECT_Basedline_Total_Qty|INDIRECT_Cum_Basedline_Total_QTY|INDIRECT_QTY_BASEDLINED',FALSE,TRUE);</v>
      </c>
    </row>
    <row r="9945" spans="1:10" ht="15" hidden="1" customHeight="1">
      <c r="A9945" t="s">
        <v>18</v>
      </c>
      <c r="B9945" s="32">
        <v>10337</v>
      </c>
      <c r="C9945">
        <v>795</v>
      </c>
      <c r="D9945" t="s">
        <v>1582</v>
      </c>
      <c r="E9945" s="5" t="s">
        <v>2826</v>
      </c>
      <c r="F9945" s="5" t="s">
        <v>11459</v>
      </c>
      <c r="G9945" s="5" t="b">
        <v>0</v>
      </c>
      <c r="H9945" s="5" t="b">
        <v>1</v>
      </c>
      <c r="J9945" t="str">
        <f>"INSERT INTO PARAMETERS (PARAMETER_ID, PARAMETER_GROUP_ID,PARAMETER_GROUP_NAME,PARAMETER_NAME,PARAMETER_VALUE,IS_SENSITIVE,IS_ACTIVE) VALUES ("&amp;B9945&amp;","&amp;C9945&amp;",'"&amp;D9945&amp;"','"&amp;E9945&amp;"','"&amp;F9945&amp;"',"&amp;G9945&amp;","&amp;H9945&amp;");"</f>
        <v>INSERT INTO PARAMETERS (PARAMETER_ID, PARAMETER_GROUP_ID,PARAMETER_GROUP_NAME,PARAMETER_NAME,PARAMETER_VALUE,IS_SENSITIVE,IS_ACTIVE) VALUES (10337,795,'id_pos_daily_basedline','val_file_name','Basedline',FALSE,TRUE);</v>
      </c>
    </row>
    <row r="9946" spans="1:10" ht="15" hidden="1" customHeight="1">
      <c r="A9946" t="s">
        <v>18</v>
      </c>
      <c r="B9946" s="32">
        <v>10338</v>
      </c>
      <c r="C9946">
        <v>795</v>
      </c>
      <c r="D9946" t="s">
        <v>1582</v>
      </c>
      <c r="E9946" s="5" t="s">
        <v>2853</v>
      </c>
      <c r="F9946" s="184" t="s">
        <v>2992</v>
      </c>
      <c r="G9946" s="5" t="b">
        <v>0</v>
      </c>
      <c r="H9946" s="5" t="b">
        <v>1</v>
      </c>
      <c r="J9946" t="str">
        <f>"INSERT INTO PARAMETERS (PARAMETER_ID, PARAMETER_GROUP_ID,PARAMETER_GROUP_NAME,PARAMETER_NAME,PARAMETER_VALUE,IS_SENSITIVE,IS_ACTIVE) VALUES ("&amp;B9946&amp;","&amp;C9946&amp;",'"&amp;D9946&amp;"','"&amp;E9946&amp;"','"&amp;F9946&amp;"',"&amp;G9946&amp;","&amp;H9946&amp;");"</f>
        <v>INSERT INTO PARAMETERS (PARAMETER_ID, PARAMETER_GROUP_ID,PARAMETER_GROUP_NAME,PARAMETER_NAME,PARAMETER_VALUE,IS_SENSITIVE,IS_ACTIVE) VALUES (10338,795,'id_pos_daily_basedline','validation','1-1-1',FALSE,TRUE);</v>
      </c>
    </row>
    <row r="9947" spans="1:10" ht="15" hidden="1" customHeight="1">
      <c r="A9947" t="s">
        <v>18</v>
      </c>
      <c r="B9947" s="32">
        <v>10339</v>
      </c>
      <c r="C9947">
        <v>795</v>
      </c>
      <c r="D9947" t="s">
        <v>1582</v>
      </c>
      <c r="E9947" t="s">
        <v>2823</v>
      </c>
      <c r="F9947" s="5" t="s">
        <v>11459</v>
      </c>
      <c r="G9947" s="5" t="b">
        <v>0</v>
      </c>
      <c r="H9947" s="5" t="b">
        <v>1</v>
      </c>
      <c r="J9947" t="str">
        <f>"INSERT INTO PARAMETERS (PARAMETER_ID, PARAMETER_GROUP_ID,PARAMETER_GROUP_NAME,PARAMETER_NAME,PARAMETER_VALUE,IS_SENSITIVE,IS_ACTIVE) VALUES ("&amp;B9947&amp;","&amp;C9947&amp;",'"&amp;D9947&amp;"','"&amp;E9947&amp;"','"&amp;F9947&amp;"',"&amp;G9947&amp;","&amp;H9947&amp;");"</f>
        <v>INSERT INTO PARAMETERS (PARAMETER_ID, PARAMETER_GROUP_ID,PARAMETER_GROUP_NAME,PARAMETER_NAME,PARAMETER_VALUE,IS_SENSITIVE,IS_ACTIVE) VALUES (10339,795,'id_pos_daily_basedline','file_spec','Basedline',FALSE,TRUE);</v>
      </c>
    </row>
    <row r="9948" spans="1:10" ht="15" hidden="1" customHeight="1">
      <c r="A9948" t="s">
        <v>18</v>
      </c>
      <c r="B9948" s="32">
        <v>10340</v>
      </c>
      <c r="C9948">
        <v>795</v>
      </c>
      <c r="D9948" t="s">
        <v>1582</v>
      </c>
      <c r="E9948" s="5" t="s">
        <v>2856</v>
      </c>
      <c r="F9948" s="5" t="s">
        <v>2939</v>
      </c>
      <c r="G9948" s="5" t="b">
        <v>0</v>
      </c>
      <c r="H9948" s="5" t="b">
        <v>1</v>
      </c>
      <c r="J9948" t="str">
        <f>"INSERT INTO PARAMETERS (PARAMETER_ID, PARAMETER_GROUP_ID,PARAMETER_GROUP_NAME,PARAMETER_NAME,PARAMETER_VALUE,IS_SENSITIVE,IS_ACTIVE) VALUES ("&amp;B9948&amp;","&amp;C9948&amp;",'"&amp;D9948&amp;"','"&amp;E9948&amp;"','"&amp;F9948&amp;"',"&amp;G9948&amp;","&amp;H9948&amp;");"</f>
        <v>INSERT INTO PARAMETERS (PARAMETER_ID, PARAMETER_GROUP_ID,PARAMETER_GROUP_NAME,PARAMETER_NAME,PARAMETER_VALUE,IS_SENSITIVE,IS_ACTIVE) VALUES (10340,795,'id_pos_daily_basedline','index','last',FALSE,TRUE);</v>
      </c>
    </row>
    <row r="9949" spans="1:10" ht="15" hidden="1" customHeight="1">
      <c r="A9949" t="s">
        <v>18</v>
      </c>
      <c r="B9949" s="32">
        <v>10341</v>
      </c>
      <c r="C9949">
        <v>795</v>
      </c>
      <c r="D9949" t="s">
        <v>1582</v>
      </c>
      <c r="E9949" s="5" t="s">
        <v>2841</v>
      </c>
      <c r="F9949" s="3" t="s">
        <v>11460</v>
      </c>
      <c r="G9949" s="5" t="b">
        <v>0</v>
      </c>
      <c r="H9949" s="5" t="b">
        <v>1</v>
      </c>
      <c r="J9949" t="str">
        <f>"INSERT INTO PARAMETERS (PARAMETER_ID, PARAMETER_GROUP_ID,PARAMETER_GROUP_NAME,PARAMETER_NAME,PARAMETER_VALUE,IS_SENSITIVE,IS_ACTIVE) VALUES ("&amp;B9949&amp;","&amp;C9949&amp;",'"&amp;D9949&amp;"','"&amp;E9949&amp;"','"&amp;F9949&amp;"',"&amp;G9949&amp;","&amp;H9949&amp;");"</f>
        <v>INSERT INTO PARAMETERS (PARAMETER_ID, PARAMETER_GROUP_ID,PARAMETER_GROUP_NAME,PARAMETER_NAME,PARAMETER_VALUE,IS_SENSITIVE,IS_ACTIVE) VALUES (10341,795,'id_pos_daily_basedline','folder_path','POS/transaction/daily_basedline_sellout/',FALSE,TRUE);</v>
      </c>
    </row>
    <row r="9950" spans="1:10" ht="15" hidden="1" customHeight="1">
      <c r="A9950" t="s">
        <v>18</v>
      </c>
      <c r="B9950" s="32">
        <v>10342</v>
      </c>
      <c r="C9950">
        <v>795</v>
      </c>
      <c r="D9950" t="s">
        <v>1582</v>
      </c>
      <c r="E9950" s="5" t="s">
        <v>2844</v>
      </c>
      <c r="F9950" s="3" t="s">
        <v>11461</v>
      </c>
      <c r="G9950" s="5" t="b">
        <v>0</v>
      </c>
      <c r="H9950" s="5" t="b">
        <v>1</v>
      </c>
      <c r="J9950" t="str">
        <f>"INSERT INTO PARAMETERS (PARAMETER_ID, PARAMETER_GROUP_ID,PARAMETER_GROUP_NAME,PARAMETER_NAME,PARAMETER_VALUE,IS_SENSITIVE,IS_ACTIVE) VALUES ("&amp;B9950&amp;","&amp;C9950&amp;",'"&amp;D9950&amp;"','"&amp;E9950&amp;"','"&amp;F9950&amp;"',"&amp;G9950&amp;","&amp;H9950&amp;");"</f>
        <v>INSERT INTO PARAMETERS (PARAMETER_ID, PARAMETER_GROUP_ID,PARAMETER_GROUP_NAME,PARAMETER_NAME,PARAMETER_VALUE,IS_SENSITIVE,IS_ACTIVE) VALUES (10342,795,'id_pos_daily_basedline','target_table','SDL_ID_POS_DAILY_BASEDLINE_SELLOUT',FALSE,TRUE);</v>
      </c>
    </row>
    <row r="9951" spans="1:10" ht="15" hidden="1" customHeight="1">
      <c r="A9951" t="s">
        <v>18</v>
      </c>
      <c r="B9951" s="32">
        <v>10343</v>
      </c>
      <c r="C9951">
        <v>795</v>
      </c>
      <c r="D9951" t="s">
        <v>1582</v>
      </c>
      <c r="E9951" s="5" t="s">
        <v>2847</v>
      </c>
      <c r="F9951" s="3" t="s">
        <v>11121</v>
      </c>
      <c r="G9951" s="5" t="b">
        <v>0</v>
      </c>
      <c r="H9951" s="5" t="b">
        <v>1</v>
      </c>
      <c r="J9951" t="str">
        <f>"INSERT INTO PARAMETERS (PARAMETER_ID, PARAMETER_GROUP_ID,PARAMETER_GROUP_NAME,PARAMETER_NAME,PARAMETER_VALUE,IS_SENSITIVE,IS_ACTIVE) VALUES ("&amp;B9951&amp;","&amp;C9951&amp;",'"&amp;D9951&amp;"','"&amp;E9951&amp;"','"&amp;F9951&amp;"',"&amp;G9951&amp;","&amp;H9951&amp;");"</f>
        <v>INSERT INTO PARAMETERS (PARAMETER_ID, PARAMETER_GROUP_ID,PARAMETER_GROUP_NAME,PARAMETER_NAME,PARAMETER_VALUE,IS_SENSITIVE,IS_ACTIVE) VALUES (10343,795,'id_pos_daily_basedline','container','idn',FALSE,TRUE);</v>
      </c>
    </row>
    <row r="9952" spans="1:10" ht="15" hidden="1" customHeight="1">
      <c r="A9952" t="s">
        <v>18</v>
      </c>
      <c r="B9952" s="32">
        <v>10344</v>
      </c>
      <c r="C9952">
        <v>795</v>
      </c>
      <c r="D9952" t="s">
        <v>1582</v>
      </c>
      <c r="E9952" s="5" t="s">
        <v>2850</v>
      </c>
      <c r="F9952" s="3" t="s">
        <v>11122</v>
      </c>
      <c r="G9952" s="5" t="b">
        <v>0</v>
      </c>
      <c r="H9952" s="5" t="b">
        <v>1</v>
      </c>
      <c r="J9952" t="str">
        <f>"INSERT INTO PARAMETERS (PARAMETER_ID, PARAMETER_GROUP_ID,PARAMETER_GROUP_NAME,PARAMETER_NAME,PARAMETER_VALUE,IS_SENSITIVE,IS_ACTIVE) VALUES ("&amp;B9952&amp;","&amp;C9952&amp;",'"&amp;D9952&amp;"','"&amp;E9952&amp;"','"&amp;F9952&amp;"',"&amp;G9952&amp;","&amp;H9952&amp;");"</f>
        <v>INSERT INTO PARAMETERS (PARAMETER_ID, PARAMETER_GROUP_ID,PARAMETER_GROUP_NAME,PARAMETER_NAME,PARAMETER_VALUE,IS_SENSITIVE,IS_ACTIVE) VALUES (10344,795,'id_pos_daily_basedline','target_schema','IDNSDL_RAW',FALSE,TRUE);</v>
      </c>
    </row>
    <row r="9953" spans="1:10" ht="15" hidden="1" customHeight="1">
      <c r="A9953" t="s">
        <v>18</v>
      </c>
      <c r="B9953" s="32">
        <v>10345</v>
      </c>
      <c r="C9953">
        <v>795</v>
      </c>
      <c r="D9953" t="s">
        <v>1582</v>
      </c>
      <c r="E9953" s="5" t="s">
        <v>2833</v>
      </c>
      <c r="F9953" s="184" t="s">
        <v>2834</v>
      </c>
      <c r="G9953" s="5" t="b">
        <v>0</v>
      </c>
      <c r="H9953" s="5" t="b">
        <v>1</v>
      </c>
      <c r="J9953" t="str">
        <f>"INSERT INTO PARAMETERS (PARAMETER_ID, PARAMETER_GROUP_ID,PARAMETER_GROUP_NAME,PARAMETER_NAME,PARAMETER_VALUE,IS_SENSITIVE,IS_ACTIVE) VALUES ("&amp;B9953&amp;","&amp;C9953&amp;",'"&amp;D9953&amp;"','"&amp;E9953&amp;"','"&amp;F9953&amp;"',"&amp;G9953&amp;","&amp;H9953&amp;");"</f>
        <v>INSERT INTO PARAMETERS (PARAMETER_ID, PARAMETER_GROUP_ID,PARAMETER_GROUP_NAME,PARAMETER_NAME,PARAMETER_VALUE,IS_SENSITIVE,IS_ACTIVE) VALUES (10345,795,'id_pos_daily_basedline','load_method','sp',FALSE,TRUE);</v>
      </c>
    </row>
    <row r="9954" spans="1:10" ht="15" hidden="1" customHeight="1">
      <c r="A9954" t="s">
        <v>18</v>
      </c>
      <c r="B9954" s="32">
        <v>10346</v>
      </c>
      <c r="C9954">
        <v>795</v>
      </c>
      <c r="D9954" t="s">
        <v>1582</v>
      </c>
      <c r="E9954" s="5" t="s">
        <v>2839</v>
      </c>
      <c r="F9954" s="184" t="s">
        <v>9866</v>
      </c>
      <c r="G9954" s="5" t="b">
        <v>0</v>
      </c>
      <c r="H9954" s="5" t="b">
        <v>1</v>
      </c>
      <c r="J9954" t="str">
        <f>"INSERT INTO PARAMETERS (PARAMETER_ID, PARAMETER_GROUP_ID,PARAMETER_GROUP_NAME,PARAMETER_NAME,PARAMETER_VALUE,IS_SENSITIVE,IS_ACTIVE) VALUES ("&amp;B9954&amp;","&amp;C9954&amp;",'"&amp;D9954&amp;"','"&amp;E9954&amp;"','"&amp;F9954&amp;"',"&amp;G9954&amp;","&amp;H9954&amp;");"</f>
        <v>INSERT INTO PARAMETERS (PARAMETER_ID, PARAMETER_GROUP_ID,PARAMETER_GROUP_NAME,PARAMETER_NAME,PARAMETER_VALUE,IS_SENSITIVE,IS_ACTIVE) VALUES (10346,795,'id_pos_daily_basedline','sheet_index','0',FALSE,TRUE);</v>
      </c>
    </row>
    <row r="9955" spans="1:10" ht="15" hidden="1" customHeight="1">
      <c r="A9955" t="s">
        <v>18</v>
      </c>
      <c r="B9955" s="32">
        <v>10347</v>
      </c>
      <c r="C9955">
        <v>795</v>
      </c>
      <c r="D9955" t="s">
        <v>1582</v>
      </c>
      <c r="E9955" s="5" t="s">
        <v>2836</v>
      </c>
      <c r="F9955" s="3" t="s">
        <v>11462</v>
      </c>
      <c r="G9955" s="5" t="b">
        <v>0</v>
      </c>
      <c r="H9955" s="5" t="b">
        <v>1</v>
      </c>
      <c r="J9955" t="str">
        <f>"INSERT INTO PARAMETERS (PARAMETER_ID, PARAMETER_GROUP_ID,PARAMETER_GROUP_NAME,PARAMETER_NAME,PARAMETER_VALUE,IS_SENSITIVE,IS_ACTIVE) VALUES ("&amp;B9955&amp;","&amp;C9955&amp;",'"&amp;D9955&amp;"','"&amp;E9955&amp;"','"&amp;F9955&amp;"',"&amp;G9955&amp;","&amp;H9955&amp;");"</f>
        <v>INSERT INTO PARAMETERS (PARAMETER_ID, PARAMETER_GROUP_ID,PARAMETER_GROUP_NAME,PARAMETER_NAME,PARAMETER_VALUE,IS_SENSITIVE,IS_ACTIVE) VALUES (10347,795,'id_pos_daily_basedline','sp_name','IDNSDL_RAW.ID_POS_DAILY_BASEDLINE_PREPROCESSING',FALSE,TRUE);</v>
      </c>
    </row>
    <row r="9956" spans="1:10" ht="15" hidden="1" customHeight="1">
      <c r="A9956" t="s">
        <v>18</v>
      </c>
      <c r="B9956" s="32">
        <v>10348</v>
      </c>
      <c r="C9956">
        <v>795</v>
      </c>
      <c r="D9956" t="s">
        <v>1582</v>
      </c>
      <c r="E9956" s="5" t="s">
        <v>2861</v>
      </c>
      <c r="F9956" s="184" t="s">
        <v>9866</v>
      </c>
      <c r="G9956" s="5" t="b">
        <v>0</v>
      </c>
      <c r="H9956" s="5" t="b">
        <v>1</v>
      </c>
      <c r="J9956" t="str">
        <f>"INSERT INTO PARAMETERS (PARAMETER_ID, PARAMETER_GROUP_ID,PARAMETER_GROUP_NAME,PARAMETER_NAME,PARAMETER_VALUE,IS_SENSITIVE,IS_ACTIVE) VALUES ("&amp;B9956&amp;","&amp;C9956&amp;",'"&amp;D9956&amp;"','"&amp;E9956&amp;"','"&amp;F9956&amp;"',"&amp;G9956&amp;","&amp;H9956&amp;");"</f>
        <v>INSERT INTO PARAMETERS (PARAMETER_ID, PARAMETER_GROUP_ID,PARAMETER_GROUP_NAME,PARAMETER_NAME,PARAMETER_VALUE,IS_SENSITIVE,IS_ACTIVE) VALUES (10348,795,'id_pos_daily_basedline','file_header_row_num','0',FALSE,TRUE);</v>
      </c>
    </row>
    <row r="9957" spans="1:10" ht="15" hidden="1" customHeight="1">
      <c r="A9957" t="s">
        <v>18</v>
      </c>
      <c r="B9957" s="32">
        <v>10349</v>
      </c>
      <c r="C9957">
        <v>795</v>
      </c>
      <c r="D9957" t="s">
        <v>1582</v>
      </c>
      <c r="E9957" s="5" t="s">
        <v>2863</v>
      </c>
      <c r="F9957" s="184" t="s">
        <v>2821</v>
      </c>
      <c r="G9957" s="5" t="b">
        <v>0</v>
      </c>
      <c r="H9957" s="5" t="b">
        <v>1</v>
      </c>
      <c r="J9957" t="str">
        <f>"INSERT INTO PARAMETERS (PARAMETER_ID, PARAMETER_GROUP_ID,PARAMETER_GROUP_NAME,PARAMETER_NAME,PARAMETER_VALUE,IS_SENSITIVE,IS_ACTIVE) VALUES ("&amp;B9957&amp;","&amp;C9957&amp;",'"&amp;D9957&amp;"','"&amp;E9957&amp;"','"&amp;F9957&amp;"',"&amp;G9957&amp;","&amp;H9957&amp;");"</f>
        <v>INSERT INTO PARAMETERS (PARAMETER_ID, PARAMETER_GROUP_ID,PARAMETER_GROUP_NAME,PARAMETER_NAME,PARAMETER_VALUE,IS_SENSITIVE,IS_ACTIVE) VALUES (10349,795,'id_pos_daily_basedline','is_truncate','Y',FALSE,TRUE);</v>
      </c>
    </row>
    <row r="9958" spans="1:10" ht="15" hidden="1" customHeight="1">
      <c r="A9958" t="s">
        <v>18</v>
      </c>
      <c r="B9958" s="32">
        <v>10350</v>
      </c>
      <c r="C9958">
        <v>795</v>
      </c>
      <c r="D9958" t="s">
        <v>1582</v>
      </c>
      <c r="E9958" t="s">
        <v>2859</v>
      </c>
      <c r="F9958" s="3" t="s">
        <v>2829</v>
      </c>
      <c r="G9958" s="5" t="b">
        <v>0</v>
      </c>
      <c r="H9958" s="5" t="b">
        <v>1</v>
      </c>
      <c r="J9958" t="str">
        <f>"INSERT INTO PARAMETERS (PARAMETER_ID, PARAMETER_GROUP_ID,PARAMETER_GROUP_NAME,PARAMETER_NAME,PARAMETER_VALUE,IS_SENSITIVE,IS_ACTIVE) VALUES ("&amp;B9958&amp;","&amp;C9958&amp;",'"&amp;D9958&amp;"','"&amp;E9958&amp;"','"&amp;F9958&amp;"',"&amp;G9958&amp;","&amp;H9958&amp;");"</f>
        <v>INSERT INTO PARAMETERS (PARAMETER_ID, PARAMETER_GROUP_ID,PARAMETER_GROUP_NAME,PARAMETER_NAME,PARAMETER_VALUE,IS_SENSITIVE,IS_ACTIVE) VALUES (10350,795,'id_pos_daily_basedline','source_extn','xlsx',FALSE,TRUE);</v>
      </c>
    </row>
    <row r="9959" spans="1:10" ht="15" hidden="1" customHeight="1">
      <c r="A9959" t="s">
        <v>18</v>
      </c>
      <c r="B9959" s="32">
        <v>10351</v>
      </c>
      <c r="C9959">
        <v>795</v>
      </c>
      <c r="D9959" t="s">
        <v>1582</v>
      </c>
      <c r="E9959" s="18" t="s">
        <v>2865</v>
      </c>
      <c r="F9959" s="5" t="s">
        <v>2866</v>
      </c>
      <c r="G9959" s="5" t="b">
        <v>0</v>
      </c>
      <c r="H9959" s="5" t="b">
        <v>1</v>
      </c>
      <c r="J9959" t="str">
        <f>"INSERT INTO PARAMETERS (PARAMETER_ID, PARAMETER_GROUP_ID,PARAMETER_GROUP_NAME,PARAMETER_NAME,PARAMETER_VALUE,IS_SENSITIVE,IS_ACTIVE) VALUES ("&amp;B9959&amp;","&amp;C9959&amp;",'"&amp;D9959&amp;"','"&amp;E9959&amp;"','"&amp;F9959&amp;"',"&amp;G9959&amp;","&amp;H9959&amp;");"</f>
        <v>INSERT INTO PARAMETERS (PARAMETER_ID, PARAMETER_GROUP_ID,PARAMETER_GROUP_NAME,PARAMETER_NAME,PARAMETER_VALUE,IS_SENSITIVE,IS_ACTIVE) VALUES (10351,795,'id_pos_daily_basedline','startRange','A1',FALSE,TRUE);</v>
      </c>
    </row>
    <row r="9960" spans="1:10" ht="15" hidden="1" customHeight="1">
      <c r="A9960" t="s">
        <v>18</v>
      </c>
      <c r="B9960" s="32">
        <v>10352</v>
      </c>
      <c r="C9960" s="25">
        <v>796</v>
      </c>
      <c r="D9960" t="s">
        <v>11463</v>
      </c>
      <c r="E9960" s="5" t="s">
        <v>2820</v>
      </c>
      <c r="F9960" s="5" t="s">
        <v>2821</v>
      </c>
      <c r="G9960" s="5" t="b">
        <v>0</v>
      </c>
      <c r="H9960" s="5" t="b">
        <v>1</v>
      </c>
      <c r="J9960" t="str">
        <f>"INSERT INTO PARAMETERS (PARAMETER_ID, PARAMETER_GROUP_ID,PARAMETER_GROUP_NAME,PARAMETER_NAME,PARAMETER_VALUE,IS_SENSITIVE,IS_ACTIVE) VALUES ("&amp;B9960&amp;","&amp;C9960&amp;",'"&amp;D9960&amp;"','"&amp;E9960&amp;"','"&amp;F9960&amp;"',"&amp;G9960&amp;","&amp;H9960&amp;");"</f>
        <v>INSERT INTO PARAMETERS (PARAMETER_ID, PARAMETER_GROUP_ID,PARAMETER_GROUP_NAME,PARAMETER_NAME,PARAMETER_VALUE,IS_SENSITIVE,IS_ACTIVE) VALUES (10352,796,'ID_IVY_UserMaster_group','trigger_mail','Y',FALSE,TRUE);</v>
      </c>
    </row>
    <row r="9961" spans="1:10" ht="15" hidden="1" customHeight="1">
      <c r="A9961" t="s">
        <v>18</v>
      </c>
      <c r="B9961" s="32">
        <v>10353</v>
      </c>
      <c r="C9961" s="25">
        <v>796</v>
      </c>
      <c r="D9961" t="s">
        <v>11463</v>
      </c>
      <c r="E9961" s="5" t="s">
        <v>2831</v>
      </c>
      <c r="F9961" s="5" t="s">
        <v>2943</v>
      </c>
      <c r="G9961" s="5" t="b">
        <v>0</v>
      </c>
      <c r="H9961" s="5" t="b">
        <v>1</v>
      </c>
      <c r="J9961" t="str">
        <f>"INSERT INTO PARAMETERS (PARAMETER_ID, PARAMETER_GROUP_ID,PARAMETER_GROUP_NAME,PARAMETER_NAME,PARAMETER_VALUE,IS_SENSITIVE,IS_ACTIVE) VALUES ("&amp;B9961&amp;","&amp;C9961&amp;",'"&amp;D9961&amp;"','"&amp;E9961&amp;"','"&amp;F9961&amp;"',"&amp;G9961&amp;","&amp;H9961&amp;");"</f>
        <v>INSERT INTO PARAMETERS (PARAMETER_ID, PARAMETER_GROUP_ID,PARAMETER_GROUP_NAME,PARAMETER_NAME,PARAMETER_VALUE,IS_SENSITIVE,IS_ACTIVE) VALUES (10353,796,'ID_IVY_UserMaster_group','business_mail_trigger','N',FALSE,TRUE);</v>
      </c>
    </row>
    <row r="9962" spans="1:10" ht="15" hidden="1" customHeight="1">
      <c r="A9962" t="s">
        <v>18</v>
      </c>
      <c r="B9962" s="32">
        <v>10354</v>
      </c>
      <c r="C9962" s="25">
        <v>796</v>
      </c>
      <c r="D9962" t="s">
        <v>11463</v>
      </c>
      <c r="E9962" s="5" t="s">
        <v>2817</v>
      </c>
      <c r="F9962" s="5" t="s">
        <v>11464</v>
      </c>
      <c r="G9962" s="5" t="b">
        <v>0</v>
      </c>
      <c r="H9962" s="5" t="b">
        <v>1</v>
      </c>
      <c r="J9962" t="str">
        <f>"INSERT INTO PARAMETERS (PARAMETER_ID, PARAMETER_GROUP_ID,PARAMETER_GROUP_NAME,PARAMETER_NAME,PARAMETER_VALUE,IS_SENSITIVE,IS_ACTIVE) VALUES ("&amp;B9962&amp;","&amp;C9962&amp;",'"&amp;D9962&amp;"','"&amp;E9962&amp;"','"&amp;F9962&amp;"',"&amp;G9962&amp;","&amp;H9962&amp;");"</f>
        <v>INSERT INTO PARAMETERS (PARAMETER_ID, PARAMETER_GROUP_ID,PARAMETER_GROUP_NAME,PARAMETER_NAME,PARAMETER_VALUE,IS_SENSITIVE,IS_ACTIVE) VALUES (10354,796,'ID_IVY_UserMaster_group','val_file_header','MDLocation|MDCode|MDName|SDLocation|SDCode|SDName|RBDMLocation|RBDMCode|RBDMName|BDMLocation|BDMCode|BDMName|BDRLocation|BDRCode|BDRName|DISLocation|DISCode|DISName|RSMCode|RSMName|SUPCode|SUPName|SRCode|SRName',FALSE,TRUE);</v>
      </c>
    </row>
    <row r="9963" spans="1:10" ht="15" hidden="1" customHeight="1">
      <c r="A9963" t="s">
        <v>18</v>
      </c>
      <c r="B9963" s="32">
        <v>10355</v>
      </c>
      <c r="C9963" s="25">
        <v>796</v>
      </c>
      <c r="D9963" t="s">
        <v>11463</v>
      </c>
      <c r="E9963" s="5" t="s">
        <v>2823</v>
      </c>
      <c r="F9963" s="13" t="s">
        <v>11465</v>
      </c>
      <c r="G9963" s="5" t="b">
        <v>0</v>
      </c>
      <c r="H9963" s="5" t="b">
        <v>1</v>
      </c>
      <c r="J9963" t="str">
        <f>"INSERT INTO PARAMETERS (PARAMETER_ID, PARAMETER_GROUP_ID,PARAMETER_GROUP_NAME,PARAMETER_NAME,PARAMETER_VALUE,IS_SENSITIVE,IS_ACTIVE) VALUES ("&amp;B9963&amp;","&amp;C9963&amp;",'"&amp;D9963&amp;"','"&amp;E9963&amp;"','"&amp;F9963&amp;"',"&amp;G9963&amp;","&amp;H9963&amp;");"</f>
        <v>INSERT INTO PARAMETERS (PARAMETER_ID, PARAMETER_GROUP_ID,PARAMETER_GROUP_NAME,PARAMETER_NAME,PARAMETER_VALUE,IS_SENSITIVE,IS_ACTIVE) VALUES (10355,796,'ID_IVY_UserMaster_group','file_spec','UserMaster',FALSE,TRUE);</v>
      </c>
    </row>
    <row r="9964" spans="1:10" ht="15" hidden="1" customHeight="1">
      <c r="A9964" t="s">
        <v>18</v>
      </c>
      <c r="B9964" s="32">
        <v>10356</v>
      </c>
      <c r="C9964" s="25">
        <v>796</v>
      </c>
      <c r="D9964" t="s">
        <v>11463</v>
      </c>
      <c r="E9964" s="5" t="s">
        <v>2826</v>
      </c>
      <c r="F9964" s="13" t="s">
        <v>11465</v>
      </c>
      <c r="G9964" s="5" t="b">
        <v>0</v>
      </c>
      <c r="H9964" s="5" t="b">
        <v>1</v>
      </c>
      <c r="J9964" t="str">
        <f>"INSERT INTO PARAMETERS (PARAMETER_ID, PARAMETER_GROUP_ID,PARAMETER_GROUP_NAME,PARAMETER_NAME,PARAMETER_VALUE,IS_SENSITIVE,IS_ACTIVE) VALUES ("&amp;B9964&amp;","&amp;C9964&amp;",'"&amp;D9964&amp;"','"&amp;E9964&amp;"','"&amp;F9964&amp;"',"&amp;G9964&amp;","&amp;H9964&amp;");"</f>
        <v>INSERT INTO PARAMETERS (PARAMETER_ID, PARAMETER_GROUP_ID,PARAMETER_GROUP_NAME,PARAMETER_NAME,PARAMETER_VALUE,IS_SENSITIVE,IS_ACTIVE) VALUES (10356,796,'ID_IVY_UserMaster_group','val_file_name','UserMaster',FALSE,TRUE);</v>
      </c>
    </row>
    <row r="9965" spans="1:10" ht="15" hidden="1" customHeight="1">
      <c r="A9965" t="s">
        <v>18</v>
      </c>
      <c r="B9965" s="32">
        <v>10357</v>
      </c>
      <c r="C9965" s="25">
        <v>796</v>
      </c>
      <c r="D9965" t="s">
        <v>11463</v>
      </c>
      <c r="E9965" s="5" t="s">
        <v>2828</v>
      </c>
      <c r="F9965" s="5" t="s">
        <v>3130</v>
      </c>
      <c r="G9965" s="5" t="b">
        <v>0</v>
      </c>
      <c r="H9965" s="5" t="b">
        <v>1</v>
      </c>
      <c r="J9965" t="str">
        <f>"INSERT INTO PARAMETERS (PARAMETER_ID, PARAMETER_GROUP_ID,PARAMETER_GROUP_NAME,PARAMETER_NAME,PARAMETER_VALUE,IS_SENSITIVE,IS_ACTIVE) VALUES ("&amp;B9965&amp;","&amp;C9965&amp;",'"&amp;D9965&amp;"','"&amp;E9965&amp;"','"&amp;F9965&amp;"',"&amp;G9965&amp;","&amp;H9965&amp;");"</f>
        <v>INSERT INTO PARAMETERS (PARAMETER_ID, PARAMETER_GROUP_ID,PARAMETER_GROUP_NAME,PARAMETER_NAME,PARAMETER_VALUE,IS_SENSITIVE,IS_ACTIVE) VALUES (10357,796,'ID_IVY_UserMaster_group','val_file_extn','csv',FALSE,TRUE);</v>
      </c>
    </row>
    <row r="9966" spans="1:10" ht="15" hidden="1" customHeight="1">
      <c r="A9966" t="s">
        <v>18</v>
      </c>
      <c r="B9966" s="32">
        <v>10358</v>
      </c>
      <c r="C9966" s="25">
        <v>796</v>
      </c>
      <c r="D9966" t="s">
        <v>11463</v>
      </c>
      <c r="E9966" s="5" t="s">
        <v>2833</v>
      </c>
      <c r="F9966" s="5" t="s">
        <v>2834</v>
      </c>
      <c r="G9966" s="5" t="b">
        <v>0</v>
      </c>
      <c r="H9966" s="5" t="b">
        <v>1</v>
      </c>
      <c r="J9966" t="str">
        <f>"INSERT INTO PARAMETERS (PARAMETER_ID, PARAMETER_GROUP_ID,PARAMETER_GROUP_NAME,PARAMETER_NAME,PARAMETER_VALUE,IS_SENSITIVE,IS_ACTIVE) VALUES ("&amp;B9966&amp;","&amp;C9966&amp;",'"&amp;D9966&amp;"','"&amp;E9966&amp;"','"&amp;F9966&amp;"',"&amp;G9966&amp;","&amp;H9966&amp;");"</f>
        <v>INSERT INTO PARAMETERS (PARAMETER_ID, PARAMETER_GROUP_ID,PARAMETER_GROUP_NAME,PARAMETER_NAME,PARAMETER_VALUE,IS_SENSITIVE,IS_ACTIVE) VALUES (10358,796,'ID_IVY_UserMaster_group','load_method','sp',FALSE,TRUE);</v>
      </c>
    </row>
    <row r="9967" spans="1:10" ht="15" hidden="1" customHeight="1">
      <c r="A9967" t="s">
        <v>18</v>
      </c>
      <c r="B9967" s="32">
        <v>10359</v>
      </c>
      <c r="C9967" s="25">
        <v>796</v>
      </c>
      <c r="D9967" t="s">
        <v>11463</v>
      </c>
      <c r="E9967" s="5" t="s">
        <v>2836</v>
      </c>
      <c r="F9967" s="5" t="s">
        <v>11466</v>
      </c>
      <c r="G9967" s="5" t="b">
        <v>0</v>
      </c>
      <c r="H9967" s="5" t="b">
        <v>1</v>
      </c>
      <c r="J9967" t="str">
        <f>"INSERT INTO PARAMETERS (PARAMETER_ID, PARAMETER_GROUP_ID,PARAMETER_GROUP_NAME,PARAMETER_NAME,PARAMETER_VALUE,IS_SENSITIVE,IS_ACTIVE) VALUES ("&amp;B9967&amp;","&amp;C9967&amp;",'"&amp;D9967&amp;"','"&amp;E9967&amp;"','"&amp;F9967&amp;"',"&amp;G9967&amp;","&amp;H9967&amp;");"</f>
        <v>INSERT INTO PARAMETERS (PARAMETER_ID, PARAMETER_GROUP_ID,PARAMETER_GROUP_NAME,PARAMETER_NAME,PARAMETER_VALUE,IS_SENSITIVE,IS_ACTIVE) VALUES (10359,796,'ID_IVY_UserMaster_group','sp_name','IDNSDL_RAW.IVY_USERMASTER_PREPROCESSING',FALSE,TRUE);</v>
      </c>
    </row>
    <row r="9968" spans="1:10" ht="15" hidden="1" customHeight="1">
      <c r="A9968" t="s">
        <v>18</v>
      </c>
      <c r="B9968" s="32">
        <v>10360</v>
      </c>
      <c r="C9968" s="25">
        <v>796</v>
      </c>
      <c r="D9968" t="s">
        <v>11463</v>
      </c>
      <c r="E9968" s="5" t="s">
        <v>2841</v>
      </c>
      <c r="F9968" s="5" t="s">
        <v>11467</v>
      </c>
      <c r="G9968" s="5" t="b">
        <v>0</v>
      </c>
      <c r="H9968" s="5" t="b">
        <v>1</v>
      </c>
      <c r="J9968" t="str">
        <f>"INSERT INTO PARAMETERS (PARAMETER_ID, PARAMETER_GROUP_ID,PARAMETER_GROUP_NAME,PARAMETER_NAME,PARAMETER_VALUE,IS_SENSITIVE,IS_ACTIVE) VALUES ("&amp;B9968&amp;","&amp;C9968&amp;",'"&amp;D9968&amp;"','"&amp;E9968&amp;"','"&amp;F9968&amp;"',"&amp;G9968&amp;","&amp;H9968&amp;");"</f>
        <v>INSERT INTO PARAMETERS (PARAMETER_ID, PARAMETER_GROUP_ID,PARAMETER_GROUP_NAME,PARAMETER_NAME,PARAMETER_VALUE,IS_SENSITIVE,IS_ACTIVE) VALUES (10360,796,'ID_IVY_UserMaster_group','folder_path','IVY/',FALSE,TRUE);</v>
      </c>
    </row>
    <row r="9969" spans="1:10" ht="15" hidden="1" customHeight="1">
      <c r="A9969" t="s">
        <v>18</v>
      </c>
      <c r="B9969" s="32">
        <v>10361</v>
      </c>
      <c r="C9969" s="25">
        <v>796</v>
      </c>
      <c r="D9969" t="s">
        <v>11463</v>
      </c>
      <c r="E9969" s="5" t="s">
        <v>2844</v>
      </c>
      <c r="F9969" s="5" t="s">
        <v>11468</v>
      </c>
      <c r="G9969" s="5" t="b">
        <v>0</v>
      </c>
      <c r="H9969" s="5" t="b">
        <v>1</v>
      </c>
      <c r="J9969" t="str">
        <f>"INSERT INTO PARAMETERS (PARAMETER_ID, PARAMETER_GROUP_ID,PARAMETER_GROUP_NAME,PARAMETER_NAME,PARAMETER_VALUE,IS_SENSITIVE,IS_ACTIVE) VALUES ("&amp;B9969&amp;","&amp;C9969&amp;",'"&amp;D9969&amp;"','"&amp;E9969&amp;"','"&amp;F9969&amp;"',"&amp;G9969&amp;","&amp;H9969&amp;");"</f>
        <v>INSERT INTO PARAMETERS (PARAMETER_ID, PARAMETER_GROUP_ID,PARAMETER_GROUP_NAME,PARAMETER_NAME,PARAMETER_VALUE,IS_SENSITIVE,IS_ACTIVE) VALUES (10361,796,'ID_IVY_UserMaster_group','target_table','SDL_DISTRIBUTOR_IVY_USER_MASTER',FALSE,TRUE);</v>
      </c>
    </row>
    <row r="9970" spans="1:10" ht="15" hidden="1" customHeight="1">
      <c r="A9970" t="s">
        <v>18</v>
      </c>
      <c r="B9970" s="32">
        <v>10362</v>
      </c>
      <c r="C9970" s="25">
        <v>796</v>
      </c>
      <c r="D9970" t="s">
        <v>11463</v>
      </c>
      <c r="E9970" s="5" t="s">
        <v>2847</v>
      </c>
      <c r="F9970" s="5" t="s">
        <v>11121</v>
      </c>
      <c r="G9970" s="5" t="b">
        <v>0</v>
      </c>
      <c r="H9970" s="5" t="b">
        <v>1</v>
      </c>
      <c r="J9970" t="str">
        <f>"INSERT INTO PARAMETERS (PARAMETER_ID, PARAMETER_GROUP_ID,PARAMETER_GROUP_NAME,PARAMETER_NAME,PARAMETER_VALUE,IS_SENSITIVE,IS_ACTIVE) VALUES ("&amp;B9970&amp;","&amp;C9970&amp;",'"&amp;D9970&amp;"','"&amp;E9970&amp;"','"&amp;F9970&amp;"',"&amp;G9970&amp;","&amp;H9970&amp;");"</f>
        <v>INSERT INTO PARAMETERS (PARAMETER_ID, PARAMETER_GROUP_ID,PARAMETER_GROUP_NAME,PARAMETER_NAME,PARAMETER_VALUE,IS_SENSITIVE,IS_ACTIVE) VALUES (10362,796,'ID_IVY_UserMaster_group','container','idn',FALSE,TRUE);</v>
      </c>
    </row>
    <row r="9971" spans="1:10" ht="15" hidden="1" customHeight="1">
      <c r="A9971" t="s">
        <v>18</v>
      </c>
      <c r="B9971" s="32">
        <v>10363</v>
      </c>
      <c r="C9971" s="25">
        <v>796</v>
      </c>
      <c r="D9971" t="s">
        <v>11463</v>
      </c>
      <c r="E9971" s="5" t="s">
        <v>2850</v>
      </c>
      <c r="F9971" s="5" t="s">
        <v>11122</v>
      </c>
      <c r="G9971" s="5" t="b">
        <v>0</v>
      </c>
      <c r="H9971" s="5" t="b">
        <v>1</v>
      </c>
      <c r="J9971" t="str">
        <f>"INSERT INTO PARAMETERS (PARAMETER_ID, PARAMETER_GROUP_ID,PARAMETER_GROUP_NAME,PARAMETER_NAME,PARAMETER_VALUE,IS_SENSITIVE,IS_ACTIVE) VALUES ("&amp;B9971&amp;","&amp;C9971&amp;",'"&amp;D9971&amp;"','"&amp;E9971&amp;"','"&amp;F9971&amp;"',"&amp;G9971&amp;","&amp;H9971&amp;");"</f>
        <v>INSERT INTO PARAMETERS (PARAMETER_ID, PARAMETER_GROUP_ID,PARAMETER_GROUP_NAME,PARAMETER_NAME,PARAMETER_VALUE,IS_SENSITIVE,IS_ACTIVE) VALUES (10363,796,'ID_IVY_UserMaster_group','target_schema','IDNSDL_RAW',FALSE,TRUE);</v>
      </c>
    </row>
    <row r="9972" spans="1:10" ht="15" hidden="1" customHeight="1">
      <c r="A9972" t="s">
        <v>18</v>
      </c>
      <c r="B9972" s="32">
        <v>10364</v>
      </c>
      <c r="C9972" s="25">
        <v>796</v>
      </c>
      <c r="D9972" t="s">
        <v>11463</v>
      </c>
      <c r="E9972" s="5" t="s">
        <v>2853</v>
      </c>
      <c r="F9972" s="184" t="s">
        <v>2992</v>
      </c>
      <c r="G9972" s="5" t="b">
        <v>0</v>
      </c>
      <c r="H9972" s="5" t="b">
        <v>1</v>
      </c>
      <c r="J9972" t="str">
        <f>"INSERT INTO PARAMETERS (PARAMETER_ID, PARAMETER_GROUP_ID,PARAMETER_GROUP_NAME,PARAMETER_NAME,PARAMETER_VALUE,IS_SENSITIVE,IS_ACTIVE) VALUES ("&amp;B9972&amp;","&amp;C9972&amp;",'"&amp;D9972&amp;"','"&amp;E9972&amp;"','"&amp;F9972&amp;"',"&amp;G9972&amp;","&amp;H9972&amp;");"</f>
        <v>INSERT INTO PARAMETERS (PARAMETER_ID, PARAMETER_GROUP_ID,PARAMETER_GROUP_NAME,PARAMETER_NAME,PARAMETER_VALUE,IS_SENSITIVE,IS_ACTIVE) VALUES (10364,796,'ID_IVY_UserMaster_group','validation','1-1-1',FALSE,TRUE);</v>
      </c>
    </row>
    <row r="9973" spans="1:10" ht="15" hidden="1" customHeight="1">
      <c r="A9973" t="s">
        <v>18</v>
      </c>
      <c r="B9973" s="32">
        <v>10365</v>
      </c>
      <c r="C9973" s="25">
        <v>796</v>
      </c>
      <c r="D9973" t="s">
        <v>11463</v>
      </c>
      <c r="E9973" s="5" t="s">
        <v>2856</v>
      </c>
      <c r="F9973" s="5" t="s">
        <v>2857</v>
      </c>
      <c r="G9973" s="5" t="b">
        <v>0</v>
      </c>
      <c r="H9973" s="5" t="b">
        <v>1</v>
      </c>
      <c r="J9973" t="str">
        <f>"INSERT INTO PARAMETERS (PARAMETER_ID, PARAMETER_GROUP_ID,PARAMETER_GROUP_NAME,PARAMETER_NAME,PARAMETER_VALUE,IS_SENSITIVE,IS_ACTIVE) VALUES ("&amp;B9973&amp;","&amp;C9973&amp;",'"&amp;D9973&amp;"','"&amp;E9973&amp;"','"&amp;F9973&amp;"',"&amp;G9973&amp;","&amp;H9973&amp;");"</f>
        <v>INSERT INTO PARAMETERS (PARAMETER_ID, PARAMETER_GROUP_ID,PARAMETER_GROUP_NAME,PARAMETER_NAME,PARAMETER_VALUE,IS_SENSITIVE,IS_ACTIVE) VALUES (10365,796,'ID_IVY_UserMaster_group','index','first',FALSE,TRUE);</v>
      </c>
    </row>
    <row r="9974" spans="1:10" ht="15" hidden="1" customHeight="1">
      <c r="A9974" t="s">
        <v>18</v>
      </c>
      <c r="B9974" s="32">
        <v>10366</v>
      </c>
      <c r="C9974" s="25">
        <v>796</v>
      </c>
      <c r="D9974" t="s">
        <v>11463</v>
      </c>
      <c r="E9974" s="5" t="s">
        <v>2859</v>
      </c>
      <c r="F9974" s="5" t="s">
        <v>3130</v>
      </c>
      <c r="G9974" s="5" t="b">
        <v>0</v>
      </c>
      <c r="H9974" s="5" t="b">
        <v>1</v>
      </c>
      <c r="J9974" t="str">
        <f>"INSERT INTO PARAMETERS (PARAMETER_ID, PARAMETER_GROUP_ID,PARAMETER_GROUP_NAME,PARAMETER_NAME,PARAMETER_VALUE,IS_SENSITIVE,IS_ACTIVE) VALUES ("&amp;B9974&amp;","&amp;C9974&amp;",'"&amp;D9974&amp;"','"&amp;E9974&amp;"','"&amp;F9974&amp;"',"&amp;G9974&amp;","&amp;H9974&amp;");"</f>
        <v>INSERT INTO PARAMETERS (PARAMETER_ID, PARAMETER_GROUP_ID,PARAMETER_GROUP_NAME,PARAMETER_NAME,PARAMETER_VALUE,IS_SENSITIVE,IS_ACTIVE) VALUES (10366,796,'ID_IVY_UserMaster_group','source_extn','csv',FALSE,TRUE);</v>
      </c>
    </row>
    <row r="9975" spans="1:10" s="337" customFormat="1" ht="15" hidden="1" customHeight="1">
      <c r="A9975" t="s">
        <v>18</v>
      </c>
      <c r="B9975" s="32">
        <v>10367</v>
      </c>
      <c r="C9975" s="25">
        <v>796</v>
      </c>
      <c r="D9975" t="s">
        <v>11463</v>
      </c>
      <c r="E9975" s="5" t="s">
        <v>2861</v>
      </c>
      <c r="F9975" s="5">
        <v>0</v>
      </c>
      <c r="G9975" s="5" t="b">
        <v>0</v>
      </c>
      <c r="H9975" s="5" t="b">
        <v>1</v>
      </c>
      <c r="I9975"/>
      <c r="J9975" t="str">
        <f>"INSERT INTO PARAMETERS (PARAMETER_ID, PARAMETER_GROUP_ID,PARAMETER_GROUP_NAME,PARAMETER_NAME,PARAMETER_VALUE,IS_SENSITIVE,IS_ACTIVE) VALUES ("&amp;B9975&amp;","&amp;C9975&amp;",'"&amp;D9975&amp;"','"&amp;E9975&amp;"','"&amp;F9975&amp;"',"&amp;G9975&amp;","&amp;H9975&amp;");"</f>
        <v>INSERT INTO PARAMETERS (PARAMETER_ID, PARAMETER_GROUP_ID,PARAMETER_GROUP_NAME,PARAMETER_NAME,PARAMETER_VALUE,IS_SENSITIVE,IS_ACTIVE) VALUES (10367,796,'ID_IVY_UserMaster_group','file_header_row_num','0',FALSE,TRUE);</v>
      </c>
    </row>
    <row r="9976" spans="1:10" s="337" customFormat="1" ht="15" hidden="1" customHeight="1">
      <c r="A9976" t="s">
        <v>18</v>
      </c>
      <c r="B9976" s="32">
        <v>10368</v>
      </c>
      <c r="C9976" s="25">
        <v>796</v>
      </c>
      <c r="D9976" t="s">
        <v>11463</v>
      </c>
      <c r="E9976" s="18" t="s">
        <v>2863</v>
      </c>
      <c r="F9976" s="5" t="s">
        <v>2821</v>
      </c>
      <c r="G9976" s="5" t="b">
        <v>0</v>
      </c>
      <c r="H9976" s="5" t="b">
        <v>1</v>
      </c>
      <c r="I9976"/>
      <c r="J9976" t="str">
        <f>"INSERT INTO PARAMETERS (PARAMETER_ID, PARAMETER_GROUP_ID,PARAMETER_GROUP_NAME,PARAMETER_NAME,PARAMETER_VALUE,IS_SENSITIVE,IS_ACTIVE) VALUES ("&amp;B9976&amp;","&amp;C9976&amp;",'"&amp;D9976&amp;"','"&amp;E9976&amp;"','"&amp;F9976&amp;"',"&amp;G9976&amp;","&amp;H9976&amp;");"</f>
        <v>INSERT INTO PARAMETERS (PARAMETER_ID, PARAMETER_GROUP_ID,PARAMETER_GROUP_NAME,PARAMETER_NAME,PARAMETER_VALUE,IS_SENSITIVE,IS_ACTIVE) VALUES (10368,796,'ID_IVY_UserMaster_group','is_truncate','Y',FALSE,TRUE);</v>
      </c>
    </row>
    <row r="9977" spans="1:10" s="337" customFormat="1" ht="15" hidden="1" customHeight="1">
      <c r="A9977" t="s">
        <v>18</v>
      </c>
      <c r="B9977" s="446">
        <v>11590</v>
      </c>
      <c r="C9977">
        <v>796</v>
      </c>
      <c r="D9977" s="23" t="s">
        <v>11463</v>
      </c>
      <c r="E9977" s="179" t="s">
        <v>11469</v>
      </c>
      <c r="F9977" s="23" t="s">
        <v>2821</v>
      </c>
      <c r="G9977" s="23" t="b">
        <v>0</v>
      </c>
      <c r="H9977" s="23" t="b">
        <v>1</v>
      </c>
      <c r="I9977"/>
      <c r="J9977" t="str">
        <f>"INSERT INTO PARAMETERS (PARAMETER_ID, PARAMETER_GROUP_ID,PARAMETER_GROUP_NAME,PARAMETER_NAME,PARAMETER_VALUE,IS_SENSITIVE,IS_ACTIVE) VALUES ("&amp;B9977&amp;","&amp;C9977&amp;",'"&amp;D9977&amp;"','"&amp;E9977&amp;"','"&amp;SUBSTITUTE(F9977,"'","''")&amp;"',"&amp;G9977&amp;","&amp;H9977&amp;");"</f>
        <v>INSERT INTO PARAMETERS (PARAMETER_ID, PARAMETER_GROUP_ID,PARAMETER_GROUP_NAME,PARAMETER_NAME,PARAMETER_VALUE,IS_SENSITIVE,IS_ACTIVE) VALUES (11590,796,'ID_IVY_UserMaster_group','hasDateInPath','Y',FALSE,TRUE);</v>
      </c>
    </row>
    <row r="9978" spans="1:10" s="337" customFormat="1" ht="15" hidden="1" customHeight="1">
      <c r="A9978" t="s">
        <v>18</v>
      </c>
      <c r="B9978" s="32">
        <v>10369</v>
      </c>
      <c r="C9978" s="25">
        <v>797</v>
      </c>
      <c r="D9978" t="s">
        <v>11470</v>
      </c>
      <c r="E9978" s="5" t="s">
        <v>2820</v>
      </c>
      <c r="F9978" s="5" t="s">
        <v>2821</v>
      </c>
      <c r="G9978" s="5" t="b">
        <v>0</v>
      </c>
      <c r="H9978" s="5" t="b">
        <v>1</v>
      </c>
      <c r="I9978"/>
      <c r="J9978" t="str">
        <f>"INSERT INTO PARAMETERS (PARAMETER_ID, PARAMETER_GROUP_ID,PARAMETER_GROUP_NAME,PARAMETER_NAME,PARAMETER_VALUE,IS_SENSITIVE,IS_ACTIVE) VALUES ("&amp;B9978&amp;","&amp;C9978&amp;",'"&amp;D9978&amp;"','"&amp;E9978&amp;"','"&amp;F9978&amp;"',"&amp;G9978&amp;","&amp;H9978&amp;");"</f>
        <v>INSERT INTO PARAMETERS (PARAMETER_ID, PARAMETER_GROUP_ID,PARAMETER_GROUP_NAME,PARAMETER_NAME,PARAMETER_VALUE,IS_SENSITIVE,IS_ACTIVE) VALUES (10369,797,'ID_IVY_OutletMaster_group','trigger_mail','Y',FALSE,TRUE);</v>
      </c>
    </row>
    <row r="9979" spans="1:10" s="337" customFormat="1" ht="15" hidden="1" customHeight="1">
      <c r="A9979" t="s">
        <v>18</v>
      </c>
      <c r="B9979" s="32">
        <v>10370</v>
      </c>
      <c r="C9979" s="25">
        <v>797</v>
      </c>
      <c r="D9979" t="s">
        <v>11470</v>
      </c>
      <c r="E9979" s="5" t="s">
        <v>2831</v>
      </c>
      <c r="F9979" s="5" t="s">
        <v>2943</v>
      </c>
      <c r="G9979" s="5" t="b">
        <v>0</v>
      </c>
      <c r="H9979" s="5" t="b">
        <v>1</v>
      </c>
      <c r="I9979"/>
      <c r="J9979" t="str">
        <f>"INSERT INTO PARAMETERS (PARAMETER_ID, PARAMETER_GROUP_ID,PARAMETER_GROUP_NAME,PARAMETER_NAME,PARAMETER_VALUE,IS_SENSITIVE,IS_ACTIVE) VALUES ("&amp;B9979&amp;","&amp;C9979&amp;",'"&amp;D9979&amp;"','"&amp;E9979&amp;"','"&amp;F9979&amp;"',"&amp;G9979&amp;","&amp;H9979&amp;");"</f>
        <v>INSERT INTO PARAMETERS (PARAMETER_ID, PARAMETER_GROUP_ID,PARAMETER_GROUP_NAME,PARAMETER_NAME,PARAMETER_VALUE,IS_SENSITIVE,IS_ACTIVE) VALUES (10370,797,'ID_IVY_OutletMaster_group','business_mail_trigger','N',FALSE,TRUE);</v>
      </c>
    </row>
    <row r="9980" spans="1:10" s="337" customFormat="1" ht="15" hidden="1" customHeight="1">
      <c r="A9980" t="s">
        <v>18</v>
      </c>
      <c r="B9980" s="32">
        <v>10371</v>
      </c>
      <c r="C9980" s="25">
        <v>797</v>
      </c>
      <c r="D9980" t="s">
        <v>11470</v>
      </c>
      <c r="E9980" s="5" t="s">
        <v>2817</v>
      </c>
      <c r="F9980" s="5" t="s">
        <v>11471</v>
      </c>
      <c r="G9980" s="5" t="b">
        <v>0</v>
      </c>
      <c r="H9980" s="5" t="b">
        <v>1</v>
      </c>
      <c r="I9980"/>
      <c r="J9980" t="str">
        <f>"INSERT INTO PARAMETERS (PARAMETER_ID, PARAMETER_GROUP_ID,PARAMETER_GROUP_NAME,PARAMETER_NAME,PARAMETER_VALUE,IS_SENSITIVE,IS_ACTIVE) VALUES ("&amp;B9980&amp;","&amp;C9980&amp;",'"&amp;D9980&amp;"','"&amp;E9980&amp;"','"&amp;F9980&amp;"',"&amp;G9980&amp;","&amp;H9980&amp;");"</f>
        <v>INSERT INTO PARAMETERS (PARAMETER_ID, PARAMETER_GROUP_ID,PARAMETER_GROUP_NAME,PARAMETER_NAME,PARAMETER_VALUE,IS_SENSITIVE,IS_ACTIVE) VALUES (10371,797,'ID_IVY_OutletMaster_group','val_file_header','DistributorCode|UserCode|LocationCode|OutletCode|OutletName|OutletAddress|PinCode|ChannelCode|ChannelName|SubChannelCode|SubChannelName|TieringCode|TieringName|ClassCode|RouteCode|Visit_Frequency|VisitDay|JNJ_ID|ContactPerson|Credit_Limit|Invoice_Limit|Credit_Period|TIN|Is_Diamond_Store|ID_No|Master_Code|Store_Cluster|Lattitude|Longitude',FALSE,TRUE);</v>
      </c>
    </row>
    <row r="9981" spans="1:10" s="337" customFormat="1" ht="15" hidden="1" customHeight="1">
      <c r="A9981" t="s">
        <v>18</v>
      </c>
      <c r="B9981" s="32">
        <v>10372</v>
      </c>
      <c r="C9981" s="25">
        <v>797</v>
      </c>
      <c r="D9981" t="s">
        <v>11470</v>
      </c>
      <c r="E9981" s="5" t="s">
        <v>2823</v>
      </c>
      <c r="F9981" s="13" t="s">
        <v>11472</v>
      </c>
      <c r="G9981" s="5" t="b">
        <v>0</v>
      </c>
      <c r="H9981" s="5" t="b">
        <v>1</v>
      </c>
      <c r="I9981"/>
      <c r="J9981" t="str">
        <f>"INSERT INTO PARAMETERS (PARAMETER_ID, PARAMETER_GROUP_ID,PARAMETER_GROUP_NAME,PARAMETER_NAME,PARAMETER_VALUE,IS_SENSITIVE,IS_ACTIVE) VALUES ("&amp;B9981&amp;","&amp;C9981&amp;",'"&amp;D9981&amp;"','"&amp;E9981&amp;"','"&amp;F9981&amp;"',"&amp;G9981&amp;","&amp;H9981&amp;");"</f>
        <v>INSERT INTO PARAMETERS (PARAMETER_ID, PARAMETER_GROUP_ID,PARAMETER_GROUP_NAME,PARAMETER_NAME,PARAMETER_VALUE,IS_SENSITIVE,IS_ACTIVE) VALUES (10372,797,'ID_IVY_OutletMaster_group','file_spec','OutletMaster',FALSE,TRUE);</v>
      </c>
    </row>
    <row r="9982" spans="1:10" s="337" customFormat="1" ht="15" hidden="1" customHeight="1">
      <c r="A9982" t="s">
        <v>18</v>
      </c>
      <c r="B9982" s="32">
        <v>10373</v>
      </c>
      <c r="C9982" s="25">
        <v>797</v>
      </c>
      <c r="D9982" t="s">
        <v>11470</v>
      </c>
      <c r="E9982" s="5" t="s">
        <v>2826</v>
      </c>
      <c r="F9982" s="13" t="s">
        <v>11472</v>
      </c>
      <c r="G9982" s="5" t="b">
        <v>0</v>
      </c>
      <c r="H9982" s="5" t="b">
        <v>1</v>
      </c>
      <c r="I9982"/>
      <c r="J9982" t="str">
        <f>"INSERT INTO PARAMETERS (PARAMETER_ID, PARAMETER_GROUP_ID,PARAMETER_GROUP_NAME,PARAMETER_NAME,PARAMETER_VALUE,IS_SENSITIVE,IS_ACTIVE) VALUES ("&amp;B9982&amp;","&amp;C9982&amp;",'"&amp;D9982&amp;"','"&amp;E9982&amp;"','"&amp;F9982&amp;"',"&amp;G9982&amp;","&amp;H9982&amp;");"</f>
        <v>INSERT INTO PARAMETERS (PARAMETER_ID, PARAMETER_GROUP_ID,PARAMETER_GROUP_NAME,PARAMETER_NAME,PARAMETER_VALUE,IS_SENSITIVE,IS_ACTIVE) VALUES (10373,797,'ID_IVY_OutletMaster_group','val_file_name','OutletMaster',FALSE,TRUE);</v>
      </c>
    </row>
    <row r="9983" spans="1:10" s="337" customFormat="1" ht="15" hidden="1" customHeight="1">
      <c r="A9983" t="s">
        <v>18</v>
      </c>
      <c r="B9983" s="32">
        <v>10374</v>
      </c>
      <c r="C9983" s="25">
        <v>797</v>
      </c>
      <c r="D9983" t="s">
        <v>11470</v>
      </c>
      <c r="E9983" s="5" t="s">
        <v>2828</v>
      </c>
      <c r="F9983" s="5" t="s">
        <v>3130</v>
      </c>
      <c r="G9983" s="5" t="b">
        <v>0</v>
      </c>
      <c r="H9983" s="5" t="b">
        <v>1</v>
      </c>
      <c r="I9983"/>
      <c r="J9983" t="str">
        <f>"INSERT INTO PARAMETERS (PARAMETER_ID, PARAMETER_GROUP_ID,PARAMETER_GROUP_NAME,PARAMETER_NAME,PARAMETER_VALUE,IS_SENSITIVE,IS_ACTIVE) VALUES ("&amp;B9983&amp;","&amp;C9983&amp;",'"&amp;D9983&amp;"','"&amp;E9983&amp;"','"&amp;F9983&amp;"',"&amp;G9983&amp;","&amp;H9983&amp;");"</f>
        <v>INSERT INTO PARAMETERS (PARAMETER_ID, PARAMETER_GROUP_ID,PARAMETER_GROUP_NAME,PARAMETER_NAME,PARAMETER_VALUE,IS_SENSITIVE,IS_ACTIVE) VALUES (10374,797,'ID_IVY_OutletMaster_group','val_file_extn','csv',FALSE,TRUE);</v>
      </c>
    </row>
    <row r="9984" spans="1:10" s="337" customFormat="1" ht="15" hidden="1" customHeight="1">
      <c r="A9984" t="s">
        <v>18</v>
      </c>
      <c r="B9984" s="32">
        <v>10375</v>
      </c>
      <c r="C9984" s="25">
        <v>797</v>
      </c>
      <c r="D9984" t="s">
        <v>11470</v>
      </c>
      <c r="E9984" s="5" t="s">
        <v>2833</v>
      </c>
      <c r="F9984" s="5" t="s">
        <v>2834</v>
      </c>
      <c r="G9984" s="5" t="b">
        <v>0</v>
      </c>
      <c r="H9984" s="5" t="b">
        <v>1</v>
      </c>
      <c r="I9984"/>
      <c r="J9984" t="str">
        <f>"INSERT INTO PARAMETERS (PARAMETER_ID, PARAMETER_GROUP_ID,PARAMETER_GROUP_NAME,PARAMETER_NAME,PARAMETER_VALUE,IS_SENSITIVE,IS_ACTIVE) VALUES ("&amp;B9984&amp;","&amp;C9984&amp;",'"&amp;D9984&amp;"','"&amp;E9984&amp;"','"&amp;F9984&amp;"',"&amp;G9984&amp;","&amp;H9984&amp;");"</f>
        <v>INSERT INTO PARAMETERS (PARAMETER_ID, PARAMETER_GROUP_ID,PARAMETER_GROUP_NAME,PARAMETER_NAME,PARAMETER_VALUE,IS_SENSITIVE,IS_ACTIVE) VALUES (10375,797,'ID_IVY_OutletMaster_group','load_method','sp',FALSE,TRUE);</v>
      </c>
    </row>
    <row r="9985" spans="1:10" s="337" customFormat="1" ht="15" hidden="1" customHeight="1">
      <c r="A9985" t="s">
        <v>18</v>
      </c>
      <c r="B9985" s="32">
        <v>10376</v>
      </c>
      <c r="C9985" s="25">
        <v>797</v>
      </c>
      <c r="D9985" t="s">
        <v>11470</v>
      </c>
      <c r="E9985" s="5" t="s">
        <v>2836</v>
      </c>
      <c r="F9985" s="5" t="s">
        <v>11473</v>
      </c>
      <c r="G9985" s="5" t="b">
        <v>0</v>
      </c>
      <c r="H9985" s="5" t="b">
        <v>1</v>
      </c>
      <c r="I9985"/>
      <c r="J9985" t="str">
        <f>"INSERT INTO PARAMETERS (PARAMETER_ID, PARAMETER_GROUP_ID,PARAMETER_GROUP_NAME,PARAMETER_NAME,PARAMETER_VALUE,IS_SENSITIVE,IS_ACTIVE) VALUES ("&amp;B9985&amp;","&amp;C9985&amp;",'"&amp;D9985&amp;"','"&amp;E9985&amp;"','"&amp;F9985&amp;"',"&amp;G9985&amp;","&amp;H9985&amp;");"</f>
        <v>INSERT INTO PARAMETERS (PARAMETER_ID, PARAMETER_GROUP_ID,PARAMETER_GROUP_NAME,PARAMETER_NAME,PARAMETER_VALUE,IS_SENSITIVE,IS_ACTIVE) VALUES (10376,797,'ID_IVY_OutletMaster_group','sp_name','IDNSDL_RAW.IVY_OUTLETMASTER_PREPROCESSING',FALSE,TRUE);</v>
      </c>
    </row>
    <row r="9986" spans="1:10" s="337" customFormat="1" ht="15" hidden="1" customHeight="1">
      <c r="A9986" t="s">
        <v>18</v>
      </c>
      <c r="B9986" s="32">
        <v>10377</v>
      </c>
      <c r="C9986" s="25">
        <v>797</v>
      </c>
      <c r="D9986" t="s">
        <v>11470</v>
      </c>
      <c r="E9986" s="5" t="s">
        <v>2841</v>
      </c>
      <c r="F9986" s="5" t="s">
        <v>11467</v>
      </c>
      <c r="G9986" s="5" t="b">
        <v>0</v>
      </c>
      <c r="H9986" s="5" t="b">
        <v>1</v>
      </c>
      <c r="I9986"/>
      <c r="J9986" t="str">
        <f>"INSERT INTO PARAMETERS (PARAMETER_ID, PARAMETER_GROUP_ID,PARAMETER_GROUP_NAME,PARAMETER_NAME,PARAMETER_VALUE,IS_SENSITIVE,IS_ACTIVE) VALUES ("&amp;B9986&amp;","&amp;C9986&amp;",'"&amp;D9986&amp;"','"&amp;E9986&amp;"','"&amp;F9986&amp;"',"&amp;G9986&amp;","&amp;H9986&amp;");"</f>
        <v>INSERT INTO PARAMETERS (PARAMETER_ID, PARAMETER_GROUP_ID,PARAMETER_GROUP_NAME,PARAMETER_NAME,PARAMETER_VALUE,IS_SENSITIVE,IS_ACTIVE) VALUES (10377,797,'ID_IVY_OutletMaster_group','folder_path','IVY/',FALSE,TRUE);</v>
      </c>
    </row>
    <row r="9987" spans="1:10" s="337" customFormat="1" ht="15" hidden="1" customHeight="1">
      <c r="A9987" t="s">
        <v>18</v>
      </c>
      <c r="B9987" s="32">
        <v>10378</v>
      </c>
      <c r="C9987" s="25">
        <v>797</v>
      </c>
      <c r="D9987" t="s">
        <v>11470</v>
      </c>
      <c r="E9987" s="5" t="s">
        <v>2844</v>
      </c>
      <c r="F9987" s="5" t="s">
        <v>11474</v>
      </c>
      <c r="G9987" s="5" t="b">
        <v>0</v>
      </c>
      <c r="H9987" s="5" t="b">
        <v>1</v>
      </c>
      <c r="I9987"/>
      <c r="J9987" t="str">
        <f>"INSERT INTO PARAMETERS (PARAMETER_ID, PARAMETER_GROUP_ID,PARAMETER_GROUP_NAME,PARAMETER_NAME,PARAMETER_VALUE,IS_SENSITIVE,IS_ACTIVE) VALUES ("&amp;B9987&amp;","&amp;C9987&amp;",'"&amp;D9987&amp;"','"&amp;E9987&amp;"','"&amp;F9987&amp;"',"&amp;G9987&amp;","&amp;H9987&amp;");"</f>
        <v>INSERT INTO PARAMETERS (PARAMETER_ID, PARAMETER_GROUP_ID,PARAMETER_GROUP_NAME,PARAMETER_NAME,PARAMETER_VALUE,IS_SENSITIVE,IS_ACTIVE) VALUES (10378,797,'ID_IVY_OutletMaster_group','target_table','SDL_DISTRIBUTOR_IVY_OUTLET_MASTER',FALSE,TRUE);</v>
      </c>
    </row>
    <row r="9988" spans="1:10" s="337" customFormat="1" ht="15" hidden="1" customHeight="1">
      <c r="A9988" t="s">
        <v>18</v>
      </c>
      <c r="B9988" s="32">
        <v>10379</v>
      </c>
      <c r="C9988" s="25">
        <v>797</v>
      </c>
      <c r="D9988" t="s">
        <v>11470</v>
      </c>
      <c r="E9988" s="5" t="s">
        <v>2847</v>
      </c>
      <c r="F9988" s="5" t="s">
        <v>11121</v>
      </c>
      <c r="G9988" s="5" t="b">
        <v>0</v>
      </c>
      <c r="H9988" s="5" t="b">
        <v>1</v>
      </c>
      <c r="I9988"/>
      <c r="J9988" t="str">
        <f>"INSERT INTO PARAMETERS (PARAMETER_ID, PARAMETER_GROUP_ID,PARAMETER_GROUP_NAME,PARAMETER_NAME,PARAMETER_VALUE,IS_SENSITIVE,IS_ACTIVE) VALUES ("&amp;B9988&amp;","&amp;C9988&amp;",'"&amp;D9988&amp;"','"&amp;E9988&amp;"','"&amp;F9988&amp;"',"&amp;G9988&amp;","&amp;H9988&amp;");"</f>
        <v>INSERT INTO PARAMETERS (PARAMETER_ID, PARAMETER_GROUP_ID,PARAMETER_GROUP_NAME,PARAMETER_NAME,PARAMETER_VALUE,IS_SENSITIVE,IS_ACTIVE) VALUES (10379,797,'ID_IVY_OutletMaster_group','container','idn',FALSE,TRUE);</v>
      </c>
    </row>
    <row r="9989" spans="1:10" s="337" customFormat="1" ht="15" hidden="1" customHeight="1">
      <c r="A9989" t="s">
        <v>18</v>
      </c>
      <c r="B9989" s="32">
        <v>10380</v>
      </c>
      <c r="C9989" s="25">
        <v>797</v>
      </c>
      <c r="D9989" t="s">
        <v>11470</v>
      </c>
      <c r="E9989" s="5" t="s">
        <v>2850</v>
      </c>
      <c r="F9989" s="5" t="s">
        <v>11122</v>
      </c>
      <c r="G9989" s="5" t="b">
        <v>0</v>
      </c>
      <c r="H9989" s="5" t="b">
        <v>1</v>
      </c>
      <c r="I9989"/>
      <c r="J9989" t="str">
        <f>"INSERT INTO PARAMETERS (PARAMETER_ID, PARAMETER_GROUP_ID,PARAMETER_GROUP_NAME,PARAMETER_NAME,PARAMETER_VALUE,IS_SENSITIVE,IS_ACTIVE) VALUES ("&amp;B9989&amp;","&amp;C9989&amp;",'"&amp;D9989&amp;"','"&amp;E9989&amp;"','"&amp;F9989&amp;"',"&amp;G9989&amp;","&amp;H9989&amp;");"</f>
        <v>INSERT INTO PARAMETERS (PARAMETER_ID, PARAMETER_GROUP_ID,PARAMETER_GROUP_NAME,PARAMETER_NAME,PARAMETER_VALUE,IS_SENSITIVE,IS_ACTIVE) VALUES (10380,797,'ID_IVY_OutletMaster_group','target_schema','IDNSDL_RAW',FALSE,TRUE);</v>
      </c>
    </row>
    <row r="9990" spans="1:10" s="337" customFormat="1" ht="15" hidden="1" customHeight="1">
      <c r="A9990" t="s">
        <v>18</v>
      </c>
      <c r="B9990" s="32">
        <v>10381</v>
      </c>
      <c r="C9990" s="25">
        <v>797</v>
      </c>
      <c r="D9990" t="s">
        <v>11470</v>
      </c>
      <c r="E9990" s="5" t="s">
        <v>2853</v>
      </c>
      <c r="F9990" s="184" t="s">
        <v>2992</v>
      </c>
      <c r="G9990" s="5" t="b">
        <v>0</v>
      </c>
      <c r="H9990" s="5" t="b">
        <v>1</v>
      </c>
      <c r="I9990"/>
      <c r="J9990" t="str">
        <f>"INSERT INTO PARAMETERS (PARAMETER_ID, PARAMETER_GROUP_ID,PARAMETER_GROUP_NAME,PARAMETER_NAME,PARAMETER_VALUE,IS_SENSITIVE,IS_ACTIVE) VALUES ("&amp;B9990&amp;","&amp;C9990&amp;",'"&amp;D9990&amp;"','"&amp;E9990&amp;"','"&amp;F9990&amp;"',"&amp;G9990&amp;","&amp;H9990&amp;");"</f>
        <v>INSERT INTO PARAMETERS (PARAMETER_ID, PARAMETER_GROUP_ID,PARAMETER_GROUP_NAME,PARAMETER_NAME,PARAMETER_VALUE,IS_SENSITIVE,IS_ACTIVE) VALUES (10381,797,'ID_IVY_OutletMaster_group','validation','1-1-1',FALSE,TRUE);</v>
      </c>
    </row>
    <row r="9991" spans="1:10" s="337" customFormat="1" ht="15" hidden="1" customHeight="1">
      <c r="A9991" t="s">
        <v>18</v>
      </c>
      <c r="B9991" s="32">
        <v>10382</v>
      </c>
      <c r="C9991" s="25">
        <v>797</v>
      </c>
      <c r="D9991" t="s">
        <v>11470</v>
      </c>
      <c r="E9991" s="5" t="s">
        <v>2856</v>
      </c>
      <c r="F9991" s="5" t="s">
        <v>2857</v>
      </c>
      <c r="G9991" s="5" t="b">
        <v>0</v>
      </c>
      <c r="H9991" s="5" t="b">
        <v>1</v>
      </c>
      <c r="I9991"/>
      <c r="J9991" t="str">
        <f>"INSERT INTO PARAMETERS (PARAMETER_ID, PARAMETER_GROUP_ID,PARAMETER_GROUP_NAME,PARAMETER_NAME,PARAMETER_VALUE,IS_SENSITIVE,IS_ACTIVE) VALUES ("&amp;B9991&amp;","&amp;C9991&amp;",'"&amp;D9991&amp;"','"&amp;E9991&amp;"','"&amp;F9991&amp;"',"&amp;G9991&amp;","&amp;H9991&amp;");"</f>
        <v>INSERT INTO PARAMETERS (PARAMETER_ID, PARAMETER_GROUP_ID,PARAMETER_GROUP_NAME,PARAMETER_NAME,PARAMETER_VALUE,IS_SENSITIVE,IS_ACTIVE) VALUES (10382,797,'ID_IVY_OutletMaster_group','index','first',FALSE,TRUE);</v>
      </c>
    </row>
    <row r="9992" spans="1:10" s="337" customFormat="1" ht="15" hidden="1" customHeight="1">
      <c r="A9992" t="s">
        <v>18</v>
      </c>
      <c r="B9992" s="32">
        <v>10383</v>
      </c>
      <c r="C9992" s="25">
        <v>797</v>
      </c>
      <c r="D9992" t="s">
        <v>11470</v>
      </c>
      <c r="E9992" s="5" t="s">
        <v>2859</v>
      </c>
      <c r="F9992" s="5" t="s">
        <v>3130</v>
      </c>
      <c r="G9992" s="5" t="b">
        <v>0</v>
      </c>
      <c r="H9992" s="5" t="b">
        <v>1</v>
      </c>
      <c r="I9992"/>
      <c r="J9992" t="str">
        <f>"INSERT INTO PARAMETERS (PARAMETER_ID, PARAMETER_GROUP_ID,PARAMETER_GROUP_NAME,PARAMETER_NAME,PARAMETER_VALUE,IS_SENSITIVE,IS_ACTIVE) VALUES ("&amp;B9992&amp;","&amp;C9992&amp;",'"&amp;D9992&amp;"','"&amp;E9992&amp;"','"&amp;F9992&amp;"',"&amp;G9992&amp;","&amp;H9992&amp;");"</f>
        <v>INSERT INTO PARAMETERS (PARAMETER_ID, PARAMETER_GROUP_ID,PARAMETER_GROUP_NAME,PARAMETER_NAME,PARAMETER_VALUE,IS_SENSITIVE,IS_ACTIVE) VALUES (10383,797,'ID_IVY_OutletMaster_group','source_extn','csv',FALSE,TRUE);</v>
      </c>
    </row>
    <row r="9993" spans="1:10" s="337" customFormat="1" ht="15" hidden="1" customHeight="1">
      <c r="A9993" t="s">
        <v>18</v>
      </c>
      <c r="B9993" s="32">
        <v>10384</v>
      </c>
      <c r="C9993" s="25">
        <v>797</v>
      </c>
      <c r="D9993" t="s">
        <v>11470</v>
      </c>
      <c r="E9993" s="5" t="s">
        <v>2861</v>
      </c>
      <c r="F9993" s="5">
        <v>0</v>
      </c>
      <c r="G9993" s="5" t="b">
        <v>0</v>
      </c>
      <c r="H9993" s="5" t="b">
        <v>1</v>
      </c>
      <c r="I9993"/>
      <c r="J9993" t="str">
        <f>"INSERT INTO PARAMETERS (PARAMETER_ID, PARAMETER_GROUP_ID,PARAMETER_GROUP_NAME,PARAMETER_NAME,PARAMETER_VALUE,IS_SENSITIVE,IS_ACTIVE) VALUES ("&amp;B9993&amp;","&amp;C9993&amp;",'"&amp;D9993&amp;"','"&amp;E9993&amp;"','"&amp;F9993&amp;"',"&amp;G9993&amp;","&amp;H9993&amp;");"</f>
        <v>INSERT INTO PARAMETERS (PARAMETER_ID, PARAMETER_GROUP_ID,PARAMETER_GROUP_NAME,PARAMETER_NAME,PARAMETER_VALUE,IS_SENSITIVE,IS_ACTIVE) VALUES (10384,797,'ID_IVY_OutletMaster_group','file_header_row_num','0',FALSE,TRUE);</v>
      </c>
    </row>
    <row r="9994" spans="1:10" s="337" customFormat="1" ht="15" hidden="1" customHeight="1">
      <c r="A9994" t="s">
        <v>18</v>
      </c>
      <c r="B9994" s="32">
        <v>10385</v>
      </c>
      <c r="C9994" s="25">
        <v>797</v>
      </c>
      <c r="D9994" t="s">
        <v>11470</v>
      </c>
      <c r="E9994" s="18" t="s">
        <v>2863</v>
      </c>
      <c r="F9994" s="5" t="s">
        <v>2821</v>
      </c>
      <c r="G9994" s="5" t="b">
        <v>0</v>
      </c>
      <c r="H9994" s="5" t="b">
        <v>1</v>
      </c>
      <c r="I9994"/>
      <c r="J9994" t="str">
        <f>"INSERT INTO PARAMETERS (PARAMETER_ID, PARAMETER_GROUP_ID,PARAMETER_GROUP_NAME,PARAMETER_NAME,PARAMETER_VALUE,IS_SENSITIVE,IS_ACTIVE) VALUES ("&amp;B9994&amp;","&amp;C9994&amp;",'"&amp;D9994&amp;"','"&amp;E9994&amp;"','"&amp;F9994&amp;"',"&amp;G9994&amp;","&amp;H9994&amp;");"</f>
        <v>INSERT INTO PARAMETERS (PARAMETER_ID, PARAMETER_GROUP_ID,PARAMETER_GROUP_NAME,PARAMETER_NAME,PARAMETER_VALUE,IS_SENSITIVE,IS_ACTIVE) VALUES (10385,797,'ID_IVY_OutletMaster_group','is_truncate','Y',FALSE,TRUE);</v>
      </c>
    </row>
    <row r="9995" spans="1:10" s="337" customFormat="1" ht="15" hidden="1" customHeight="1">
      <c r="A9995" t="s">
        <v>18</v>
      </c>
      <c r="B9995" s="446">
        <v>11589</v>
      </c>
      <c r="C9995">
        <v>797</v>
      </c>
      <c r="D9995" s="5" t="s">
        <v>11470</v>
      </c>
      <c r="E9995" s="179" t="s">
        <v>11469</v>
      </c>
      <c r="F9995" t="s">
        <v>2821</v>
      </c>
      <c r="G9995" t="b">
        <v>0</v>
      </c>
      <c r="H9995" t="b">
        <v>1</v>
      </c>
      <c r="I9995"/>
      <c r="J9995" t="str">
        <f>"INSERT INTO PARAMETERS (PARAMETER_ID, PARAMETER_GROUP_ID,PARAMETER_GROUP_NAME,PARAMETER_NAME,PARAMETER_VALUE,IS_SENSITIVE,IS_ACTIVE) VALUES ("&amp;B9995&amp;","&amp;C9995&amp;",'"&amp;D9995&amp;"','"&amp;E9995&amp;"','"&amp;SUBSTITUTE(F9995,"'","''")&amp;"',"&amp;G9995&amp;","&amp;H9995&amp;");"</f>
        <v>INSERT INTO PARAMETERS (PARAMETER_ID, PARAMETER_GROUP_ID,PARAMETER_GROUP_NAME,PARAMETER_NAME,PARAMETER_VALUE,IS_SENSITIVE,IS_ACTIVE) VALUES (11589,797,'ID_IVY_OutletMaster_group','hasDateInPath','Y',FALSE,TRUE);</v>
      </c>
    </row>
    <row r="9996" spans="1:10" s="337" customFormat="1" ht="15" hidden="1" customHeight="1">
      <c r="A9996" t="s">
        <v>18</v>
      </c>
      <c r="B9996" s="32">
        <v>10386</v>
      </c>
      <c r="C9996" s="25">
        <v>798</v>
      </c>
      <c r="D9996" t="s">
        <v>11475</v>
      </c>
      <c r="E9996" s="5" t="s">
        <v>2820</v>
      </c>
      <c r="F9996" s="5" t="s">
        <v>2821</v>
      </c>
      <c r="G9996" s="5" t="b">
        <v>0</v>
      </c>
      <c r="H9996" s="5" t="b">
        <v>1</v>
      </c>
      <c r="I9996"/>
      <c r="J9996" t="str">
        <f>"INSERT INTO PARAMETERS (PARAMETER_ID, PARAMETER_GROUP_ID,PARAMETER_GROUP_NAME,PARAMETER_NAME,PARAMETER_VALUE,IS_SENSITIVE,IS_ACTIVE) VALUES ("&amp;B9996&amp;","&amp;C9996&amp;",'"&amp;D9996&amp;"','"&amp;E9996&amp;"','"&amp;F9996&amp;"',"&amp;G9996&amp;","&amp;H9996&amp;");"</f>
        <v>INSERT INTO PARAMETERS (PARAMETER_ID, PARAMETER_GROUP_ID,PARAMETER_GROUP_NAME,PARAMETER_NAME,PARAMETER_VALUE,IS_SENSITIVE,IS_ACTIVE) VALUES (10386,798,'ID_IVY_Inventory_group','trigger_mail','Y',FALSE,TRUE);</v>
      </c>
    </row>
    <row r="9997" spans="1:10" s="337" customFormat="1" ht="15" hidden="1" customHeight="1">
      <c r="A9997" t="s">
        <v>18</v>
      </c>
      <c r="B9997" s="32">
        <v>10387</v>
      </c>
      <c r="C9997" s="25">
        <v>798</v>
      </c>
      <c r="D9997" t="s">
        <v>11475</v>
      </c>
      <c r="E9997" s="5" t="s">
        <v>2831</v>
      </c>
      <c r="F9997" s="5" t="s">
        <v>2943</v>
      </c>
      <c r="G9997" s="5" t="b">
        <v>0</v>
      </c>
      <c r="H9997" s="5" t="b">
        <v>1</v>
      </c>
      <c r="I9997"/>
      <c r="J9997" t="str">
        <f>"INSERT INTO PARAMETERS (PARAMETER_ID, PARAMETER_GROUP_ID,PARAMETER_GROUP_NAME,PARAMETER_NAME,PARAMETER_VALUE,IS_SENSITIVE,IS_ACTIVE) VALUES ("&amp;B9997&amp;","&amp;C9997&amp;",'"&amp;D9997&amp;"','"&amp;E9997&amp;"','"&amp;F9997&amp;"',"&amp;G9997&amp;","&amp;H9997&amp;");"</f>
        <v>INSERT INTO PARAMETERS (PARAMETER_ID, PARAMETER_GROUP_ID,PARAMETER_GROUP_NAME,PARAMETER_NAME,PARAMETER_VALUE,IS_SENSITIVE,IS_ACTIVE) VALUES (10387,798,'ID_IVY_Inventory_group','business_mail_trigger','N',FALSE,TRUE);</v>
      </c>
    </row>
    <row r="9998" spans="1:10" s="337" customFormat="1" ht="15" hidden="1" customHeight="1">
      <c r="A9998" t="s">
        <v>18</v>
      </c>
      <c r="B9998" s="32">
        <v>10388</v>
      </c>
      <c r="C9998" s="25">
        <v>798</v>
      </c>
      <c r="D9998" t="s">
        <v>11475</v>
      </c>
      <c r="E9998" s="5" t="s">
        <v>2817</v>
      </c>
      <c r="F9998" s="5" t="s">
        <v>11476</v>
      </c>
      <c r="G9998" s="5" t="b">
        <v>0</v>
      </c>
      <c r="H9998" s="5" t="b">
        <v>1</v>
      </c>
      <c r="I9998"/>
      <c r="J9998" t="str">
        <f>"INSERT INTO PARAMETERS (PARAMETER_ID, PARAMETER_GROUP_ID,PARAMETER_GROUP_NAME,PARAMETER_NAME,PARAMETER_VALUE,IS_SENSITIVE,IS_ACTIVE) VALUES ("&amp;B9998&amp;","&amp;C9998&amp;",'"&amp;D9998&amp;"','"&amp;E9998&amp;"','"&amp;F9998&amp;"',"&amp;G9998&amp;","&amp;H9998&amp;");"</f>
        <v>INSERT INTO PARAMETERS (PARAMETER_ID, PARAMETER_GROUP_ID,PARAMETER_GROUP_NAME,PARAMETER_NAME,PARAMETER_VALUE,IS_SENSITIVE,IS_ACTIVE) VALUES (10388,798,'ID_IVY_Inventory_group','val_file_header','Distributor_Code|Warehouse_Code|Product_Code|Batch_Code|Batch_Expiry_Date|UOM|QTY',FALSE,TRUE);</v>
      </c>
    </row>
    <row r="9999" spans="1:10" s="337" customFormat="1" ht="15" hidden="1" customHeight="1">
      <c r="A9999" t="s">
        <v>18</v>
      </c>
      <c r="B9999" s="32">
        <v>10389</v>
      </c>
      <c r="C9999" s="25">
        <v>798</v>
      </c>
      <c r="D9999" t="s">
        <v>11475</v>
      </c>
      <c r="E9999" s="5" t="s">
        <v>2823</v>
      </c>
      <c r="F9999" s="13" t="s">
        <v>5710</v>
      </c>
      <c r="G9999" s="5" t="b">
        <v>0</v>
      </c>
      <c r="H9999" s="5" t="b">
        <v>1</v>
      </c>
      <c r="I9999"/>
      <c r="J9999" t="str">
        <f>"INSERT INTO PARAMETERS (PARAMETER_ID, PARAMETER_GROUP_ID,PARAMETER_GROUP_NAME,PARAMETER_NAME,PARAMETER_VALUE,IS_SENSITIVE,IS_ACTIVE) VALUES ("&amp;B9999&amp;","&amp;C9999&amp;",'"&amp;D9999&amp;"','"&amp;E9999&amp;"','"&amp;F9999&amp;"',"&amp;G9999&amp;","&amp;H9999&amp;");"</f>
        <v>INSERT INTO PARAMETERS (PARAMETER_ID, PARAMETER_GROUP_ID,PARAMETER_GROUP_NAME,PARAMETER_NAME,PARAMETER_VALUE,IS_SENSITIVE,IS_ACTIVE) VALUES (10389,798,'ID_IVY_Inventory_group','file_spec','Inventory',FALSE,TRUE);</v>
      </c>
    </row>
    <row r="10000" spans="1:10" s="337" customFormat="1" ht="15" hidden="1" customHeight="1">
      <c r="A10000" t="s">
        <v>18</v>
      </c>
      <c r="B10000" s="32">
        <v>10390</v>
      </c>
      <c r="C10000" s="25">
        <v>798</v>
      </c>
      <c r="D10000" t="s">
        <v>11475</v>
      </c>
      <c r="E10000" s="5" t="s">
        <v>2826</v>
      </c>
      <c r="F10000" s="13" t="s">
        <v>5710</v>
      </c>
      <c r="G10000" s="5" t="b">
        <v>0</v>
      </c>
      <c r="H10000" s="5" t="b">
        <v>1</v>
      </c>
      <c r="I10000"/>
      <c r="J10000" t="str">
        <f>"INSERT INTO PARAMETERS (PARAMETER_ID, PARAMETER_GROUP_ID,PARAMETER_GROUP_NAME,PARAMETER_NAME,PARAMETER_VALUE,IS_SENSITIVE,IS_ACTIVE) VALUES ("&amp;B10000&amp;","&amp;C10000&amp;",'"&amp;D10000&amp;"','"&amp;E10000&amp;"','"&amp;F10000&amp;"',"&amp;G10000&amp;","&amp;H10000&amp;");"</f>
        <v>INSERT INTO PARAMETERS (PARAMETER_ID, PARAMETER_GROUP_ID,PARAMETER_GROUP_NAME,PARAMETER_NAME,PARAMETER_VALUE,IS_SENSITIVE,IS_ACTIVE) VALUES (10390,798,'ID_IVY_Inventory_group','val_file_name','Inventory',FALSE,TRUE);</v>
      </c>
    </row>
    <row r="10001" spans="1:10" s="337" customFormat="1" ht="15" hidden="1" customHeight="1">
      <c r="A10001" t="s">
        <v>18</v>
      </c>
      <c r="B10001" s="32">
        <v>10391</v>
      </c>
      <c r="C10001" s="25">
        <v>798</v>
      </c>
      <c r="D10001" t="s">
        <v>11475</v>
      </c>
      <c r="E10001" s="5" t="s">
        <v>2828</v>
      </c>
      <c r="F10001" s="5" t="s">
        <v>3130</v>
      </c>
      <c r="G10001" s="5" t="b">
        <v>0</v>
      </c>
      <c r="H10001" s="5" t="b">
        <v>1</v>
      </c>
      <c r="I10001"/>
      <c r="J10001" t="str">
        <f>"INSERT INTO PARAMETERS (PARAMETER_ID, PARAMETER_GROUP_ID,PARAMETER_GROUP_NAME,PARAMETER_NAME,PARAMETER_VALUE,IS_SENSITIVE,IS_ACTIVE) VALUES ("&amp;B10001&amp;","&amp;C10001&amp;",'"&amp;D10001&amp;"','"&amp;E10001&amp;"','"&amp;F10001&amp;"',"&amp;G10001&amp;","&amp;H10001&amp;");"</f>
        <v>INSERT INTO PARAMETERS (PARAMETER_ID, PARAMETER_GROUP_ID,PARAMETER_GROUP_NAME,PARAMETER_NAME,PARAMETER_VALUE,IS_SENSITIVE,IS_ACTIVE) VALUES (10391,798,'ID_IVY_Inventory_group','val_file_extn','csv',FALSE,TRUE);</v>
      </c>
    </row>
    <row r="10002" spans="1:10" s="337" customFormat="1" ht="15" hidden="1" customHeight="1">
      <c r="A10002" t="s">
        <v>18</v>
      </c>
      <c r="B10002" s="32">
        <v>10392</v>
      </c>
      <c r="C10002" s="25">
        <v>798</v>
      </c>
      <c r="D10002" t="s">
        <v>11475</v>
      </c>
      <c r="E10002" s="5" t="s">
        <v>2833</v>
      </c>
      <c r="F10002" s="5" t="s">
        <v>2834</v>
      </c>
      <c r="G10002" s="5" t="b">
        <v>0</v>
      </c>
      <c r="H10002" s="5" t="b">
        <v>1</v>
      </c>
      <c r="I10002"/>
      <c r="J10002" t="str">
        <f>"INSERT INTO PARAMETERS (PARAMETER_ID, PARAMETER_GROUP_ID,PARAMETER_GROUP_NAME,PARAMETER_NAME,PARAMETER_VALUE,IS_SENSITIVE,IS_ACTIVE) VALUES ("&amp;B10002&amp;","&amp;C10002&amp;",'"&amp;D10002&amp;"','"&amp;E10002&amp;"','"&amp;F10002&amp;"',"&amp;G10002&amp;","&amp;H10002&amp;");"</f>
        <v>INSERT INTO PARAMETERS (PARAMETER_ID, PARAMETER_GROUP_ID,PARAMETER_GROUP_NAME,PARAMETER_NAME,PARAMETER_VALUE,IS_SENSITIVE,IS_ACTIVE) VALUES (10392,798,'ID_IVY_Inventory_group','load_method','sp',FALSE,TRUE);</v>
      </c>
    </row>
    <row r="10003" spans="1:10" s="337" customFormat="1" ht="15" hidden="1" customHeight="1">
      <c r="A10003" t="s">
        <v>18</v>
      </c>
      <c r="B10003" s="32">
        <v>10393</v>
      </c>
      <c r="C10003" s="25">
        <v>798</v>
      </c>
      <c r="D10003" t="s">
        <v>11475</v>
      </c>
      <c r="E10003" s="5" t="s">
        <v>2836</v>
      </c>
      <c r="F10003" s="5" t="s">
        <v>11477</v>
      </c>
      <c r="G10003" s="5" t="b">
        <v>0</v>
      </c>
      <c r="H10003" s="5" t="b">
        <v>1</v>
      </c>
      <c r="I10003"/>
      <c r="J10003" t="str">
        <f>"INSERT INTO PARAMETERS (PARAMETER_ID, PARAMETER_GROUP_ID,PARAMETER_GROUP_NAME,PARAMETER_NAME,PARAMETER_VALUE,IS_SENSITIVE,IS_ACTIVE) VALUES ("&amp;B10003&amp;","&amp;C10003&amp;",'"&amp;D10003&amp;"','"&amp;E10003&amp;"','"&amp;F10003&amp;"',"&amp;G10003&amp;","&amp;H10003&amp;");"</f>
        <v>INSERT INTO PARAMETERS (PARAMETER_ID, PARAMETER_GROUP_ID,PARAMETER_GROUP_NAME,PARAMETER_NAME,PARAMETER_VALUE,IS_SENSITIVE,IS_ACTIVE) VALUES (10393,798,'ID_IVY_Inventory_group','sp_name','IDNSDL_RAW.IVY_INVENTORY_PREPROCESSING',FALSE,TRUE);</v>
      </c>
    </row>
    <row r="10004" spans="1:10" s="337" customFormat="1" ht="15" hidden="1" customHeight="1">
      <c r="A10004" t="s">
        <v>18</v>
      </c>
      <c r="B10004" s="32">
        <v>10394</v>
      </c>
      <c r="C10004" s="25">
        <v>798</v>
      </c>
      <c r="D10004" t="s">
        <v>11475</v>
      </c>
      <c r="E10004" s="5" t="s">
        <v>2841</v>
      </c>
      <c r="F10004" s="5" t="s">
        <v>11467</v>
      </c>
      <c r="G10004" s="5" t="b">
        <v>0</v>
      </c>
      <c r="H10004" s="5" t="b">
        <v>1</v>
      </c>
      <c r="I10004"/>
      <c r="J10004" t="str">
        <f>"INSERT INTO PARAMETERS (PARAMETER_ID, PARAMETER_GROUP_ID,PARAMETER_GROUP_NAME,PARAMETER_NAME,PARAMETER_VALUE,IS_SENSITIVE,IS_ACTIVE) VALUES ("&amp;B10004&amp;","&amp;C10004&amp;",'"&amp;D10004&amp;"','"&amp;E10004&amp;"','"&amp;F10004&amp;"',"&amp;G10004&amp;","&amp;H10004&amp;");"</f>
        <v>INSERT INTO PARAMETERS (PARAMETER_ID, PARAMETER_GROUP_ID,PARAMETER_GROUP_NAME,PARAMETER_NAME,PARAMETER_VALUE,IS_SENSITIVE,IS_ACTIVE) VALUES (10394,798,'ID_IVY_Inventory_group','folder_path','IVY/',FALSE,TRUE);</v>
      </c>
    </row>
    <row r="10005" spans="1:10" s="337" customFormat="1" ht="15" hidden="1" customHeight="1">
      <c r="A10005" t="s">
        <v>18</v>
      </c>
      <c r="B10005" s="32">
        <v>10395</v>
      </c>
      <c r="C10005" s="25">
        <v>798</v>
      </c>
      <c r="D10005" t="s">
        <v>11475</v>
      </c>
      <c r="E10005" s="5" t="s">
        <v>2844</v>
      </c>
      <c r="F10005" s="5" t="s">
        <v>11478</v>
      </c>
      <c r="G10005" s="5" t="b">
        <v>0</v>
      </c>
      <c r="H10005" s="5" t="b">
        <v>1</v>
      </c>
      <c r="I10005"/>
      <c r="J10005" t="str">
        <f>"INSERT INTO PARAMETERS (PARAMETER_ID, PARAMETER_GROUP_ID,PARAMETER_GROUP_NAME,PARAMETER_NAME,PARAMETER_VALUE,IS_SENSITIVE,IS_ACTIVE) VALUES ("&amp;B10005&amp;","&amp;C10005&amp;",'"&amp;D10005&amp;"','"&amp;E10005&amp;"','"&amp;F10005&amp;"',"&amp;G10005&amp;","&amp;H10005&amp;");"</f>
        <v>INSERT INTO PARAMETERS (PARAMETER_ID, PARAMETER_GROUP_ID,PARAMETER_GROUP_NAME,PARAMETER_NAME,PARAMETER_VALUE,IS_SENSITIVE,IS_ACTIVE) VALUES (10395,798,'ID_IVY_Inventory_group','target_table','SDL_DISTRIBUTOR_IVY_INVENTORY',FALSE,TRUE);</v>
      </c>
    </row>
    <row r="10006" spans="1:10" s="337" customFormat="1" ht="15" hidden="1" customHeight="1">
      <c r="A10006" t="s">
        <v>18</v>
      </c>
      <c r="B10006" s="32">
        <v>10396</v>
      </c>
      <c r="C10006" s="25">
        <v>798</v>
      </c>
      <c r="D10006" t="s">
        <v>11475</v>
      </c>
      <c r="E10006" s="5" t="s">
        <v>2847</v>
      </c>
      <c r="F10006" s="5" t="s">
        <v>11121</v>
      </c>
      <c r="G10006" s="5" t="b">
        <v>0</v>
      </c>
      <c r="H10006" s="5" t="b">
        <v>1</v>
      </c>
      <c r="I10006"/>
      <c r="J10006" t="str">
        <f>"INSERT INTO PARAMETERS (PARAMETER_ID, PARAMETER_GROUP_ID,PARAMETER_GROUP_NAME,PARAMETER_NAME,PARAMETER_VALUE,IS_SENSITIVE,IS_ACTIVE) VALUES ("&amp;B10006&amp;","&amp;C10006&amp;",'"&amp;D10006&amp;"','"&amp;E10006&amp;"','"&amp;F10006&amp;"',"&amp;G10006&amp;","&amp;H10006&amp;");"</f>
        <v>INSERT INTO PARAMETERS (PARAMETER_ID, PARAMETER_GROUP_ID,PARAMETER_GROUP_NAME,PARAMETER_NAME,PARAMETER_VALUE,IS_SENSITIVE,IS_ACTIVE) VALUES (10396,798,'ID_IVY_Inventory_group','container','idn',FALSE,TRUE);</v>
      </c>
    </row>
    <row r="10007" spans="1:10" s="337" customFormat="1" ht="15" hidden="1" customHeight="1">
      <c r="A10007" t="s">
        <v>18</v>
      </c>
      <c r="B10007" s="32">
        <v>10397</v>
      </c>
      <c r="C10007" s="25">
        <v>798</v>
      </c>
      <c r="D10007" t="s">
        <v>11475</v>
      </c>
      <c r="E10007" s="5" t="s">
        <v>2850</v>
      </c>
      <c r="F10007" s="5" t="s">
        <v>11122</v>
      </c>
      <c r="G10007" s="5" t="b">
        <v>0</v>
      </c>
      <c r="H10007" s="5" t="b">
        <v>1</v>
      </c>
      <c r="I10007"/>
      <c r="J10007" t="str">
        <f>"INSERT INTO PARAMETERS (PARAMETER_ID, PARAMETER_GROUP_ID,PARAMETER_GROUP_NAME,PARAMETER_NAME,PARAMETER_VALUE,IS_SENSITIVE,IS_ACTIVE) VALUES ("&amp;B10007&amp;","&amp;C10007&amp;",'"&amp;D10007&amp;"','"&amp;E10007&amp;"','"&amp;F10007&amp;"',"&amp;G10007&amp;","&amp;H10007&amp;");"</f>
        <v>INSERT INTO PARAMETERS (PARAMETER_ID, PARAMETER_GROUP_ID,PARAMETER_GROUP_NAME,PARAMETER_NAME,PARAMETER_VALUE,IS_SENSITIVE,IS_ACTIVE) VALUES (10397,798,'ID_IVY_Inventory_group','target_schema','IDNSDL_RAW',FALSE,TRUE);</v>
      </c>
    </row>
    <row r="10008" spans="1:10" s="337" customFormat="1" ht="15" hidden="1" customHeight="1">
      <c r="A10008" t="s">
        <v>18</v>
      </c>
      <c r="B10008" s="32">
        <v>10398</v>
      </c>
      <c r="C10008" s="25">
        <v>798</v>
      </c>
      <c r="D10008" t="s">
        <v>11475</v>
      </c>
      <c r="E10008" s="5" t="s">
        <v>2853</v>
      </c>
      <c r="F10008" s="184" t="s">
        <v>2992</v>
      </c>
      <c r="G10008" s="5" t="b">
        <v>0</v>
      </c>
      <c r="H10008" s="5" t="b">
        <v>1</v>
      </c>
      <c r="I10008"/>
      <c r="J10008" t="str">
        <f>"INSERT INTO PARAMETERS (PARAMETER_ID, PARAMETER_GROUP_ID,PARAMETER_GROUP_NAME,PARAMETER_NAME,PARAMETER_VALUE,IS_SENSITIVE,IS_ACTIVE) VALUES ("&amp;B10008&amp;","&amp;C10008&amp;",'"&amp;D10008&amp;"','"&amp;E10008&amp;"','"&amp;F10008&amp;"',"&amp;G10008&amp;","&amp;H10008&amp;");"</f>
        <v>INSERT INTO PARAMETERS (PARAMETER_ID, PARAMETER_GROUP_ID,PARAMETER_GROUP_NAME,PARAMETER_NAME,PARAMETER_VALUE,IS_SENSITIVE,IS_ACTIVE) VALUES (10398,798,'ID_IVY_Inventory_group','validation','1-1-1',FALSE,TRUE);</v>
      </c>
    </row>
    <row r="10009" spans="1:10" s="337" customFormat="1" ht="15" hidden="1" customHeight="1">
      <c r="A10009" t="s">
        <v>18</v>
      </c>
      <c r="B10009" s="32">
        <v>10399</v>
      </c>
      <c r="C10009" s="25">
        <v>798</v>
      </c>
      <c r="D10009" t="s">
        <v>11475</v>
      </c>
      <c r="E10009" s="5" t="s">
        <v>2856</v>
      </c>
      <c r="F10009" s="5" t="s">
        <v>2857</v>
      </c>
      <c r="G10009" s="5" t="b">
        <v>0</v>
      </c>
      <c r="H10009" s="5" t="b">
        <v>1</v>
      </c>
      <c r="I10009"/>
      <c r="J10009" t="str">
        <f>"INSERT INTO PARAMETERS (PARAMETER_ID, PARAMETER_GROUP_ID,PARAMETER_GROUP_NAME,PARAMETER_NAME,PARAMETER_VALUE,IS_SENSITIVE,IS_ACTIVE) VALUES ("&amp;B10009&amp;","&amp;C10009&amp;",'"&amp;D10009&amp;"','"&amp;E10009&amp;"','"&amp;F10009&amp;"',"&amp;G10009&amp;","&amp;H10009&amp;");"</f>
        <v>INSERT INTO PARAMETERS (PARAMETER_ID, PARAMETER_GROUP_ID,PARAMETER_GROUP_NAME,PARAMETER_NAME,PARAMETER_VALUE,IS_SENSITIVE,IS_ACTIVE) VALUES (10399,798,'ID_IVY_Inventory_group','index','first',FALSE,TRUE);</v>
      </c>
    </row>
    <row r="10010" spans="1:10" s="337" customFormat="1" ht="15" hidden="1" customHeight="1">
      <c r="A10010" t="s">
        <v>18</v>
      </c>
      <c r="B10010" s="32">
        <v>10400</v>
      </c>
      <c r="C10010" s="25">
        <v>798</v>
      </c>
      <c r="D10010" t="s">
        <v>11475</v>
      </c>
      <c r="E10010" s="5" t="s">
        <v>2859</v>
      </c>
      <c r="F10010" s="5" t="s">
        <v>3130</v>
      </c>
      <c r="G10010" s="5" t="b">
        <v>0</v>
      </c>
      <c r="H10010" s="5" t="b">
        <v>1</v>
      </c>
      <c r="I10010"/>
      <c r="J10010" t="str">
        <f>"INSERT INTO PARAMETERS (PARAMETER_ID, PARAMETER_GROUP_ID,PARAMETER_GROUP_NAME,PARAMETER_NAME,PARAMETER_VALUE,IS_SENSITIVE,IS_ACTIVE) VALUES ("&amp;B10010&amp;","&amp;C10010&amp;",'"&amp;D10010&amp;"','"&amp;E10010&amp;"','"&amp;F10010&amp;"',"&amp;G10010&amp;","&amp;H10010&amp;");"</f>
        <v>INSERT INTO PARAMETERS (PARAMETER_ID, PARAMETER_GROUP_ID,PARAMETER_GROUP_NAME,PARAMETER_NAME,PARAMETER_VALUE,IS_SENSITIVE,IS_ACTIVE) VALUES (10400,798,'ID_IVY_Inventory_group','source_extn','csv',FALSE,TRUE);</v>
      </c>
    </row>
    <row r="10011" spans="1:10" s="337" customFormat="1" ht="15" hidden="1" customHeight="1">
      <c r="A10011" t="s">
        <v>18</v>
      </c>
      <c r="B10011" s="32">
        <v>10401</v>
      </c>
      <c r="C10011" s="25">
        <v>798</v>
      </c>
      <c r="D10011" t="s">
        <v>11475</v>
      </c>
      <c r="E10011" s="5" t="s">
        <v>2861</v>
      </c>
      <c r="F10011" s="5">
        <v>0</v>
      </c>
      <c r="G10011" s="5" t="b">
        <v>0</v>
      </c>
      <c r="H10011" s="5" t="b">
        <v>1</v>
      </c>
      <c r="I10011"/>
      <c r="J10011" t="str">
        <f>"INSERT INTO PARAMETERS (PARAMETER_ID, PARAMETER_GROUP_ID,PARAMETER_GROUP_NAME,PARAMETER_NAME,PARAMETER_VALUE,IS_SENSITIVE,IS_ACTIVE) VALUES ("&amp;B10011&amp;","&amp;C10011&amp;",'"&amp;D10011&amp;"','"&amp;E10011&amp;"','"&amp;F10011&amp;"',"&amp;G10011&amp;","&amp;H10011&amp;");"</f>
        <v>INSERT INTO PARAMETERS (PARAMETER_ID, PARAMETER_GROUP_ID,PARAMETER_GROUP_NAME,PARAMETER_NAME,PARAMETER_VALUE,IS_SENSITIVE,IS_ACTIVE) VALUES (10401,798,'ID_IVY_Inventory_group','file_header_row_num','0',FALSE,TRUE);</v>
      </c>
    </row>
    <row r="10012" spans="1:10" s="337" customFormat="1" ht="15" hidden="1" customHeight="1">
      <c r="A10012" t="s">
        <v>18</v>
      </c>
      <c r="B10012" s="32">
        <v>10402</v>
      </c>
      <c r="C10012" s="25">
        <v>798</v>
      </c>
      <c r="D10012" t="s">
        <v>11475</v>
      </c>
      <c r="E10012" s="18" t="s">
        <v>2863</v>
      </c>
      <c r="F10012" s="5" t="s">
        <v>2821</v>
      </c>
      <c r="G10012" s="5" t="b">
        <v>0</v>
      </c>
      <c r="H10012" s="5" t="b">
        <v>1</v>
      </c>
      <c r="I10012"/>
      <c r="J10012" t="str">
        <f>"INSERT INTO PARAMETERS (PARAMETER_ID, PARAMETER_GROUP_ID,PARAMETER_GROUP_NAME,PARAMETER_NAME,PARAMETER_VALUE,IS_SENSITIVE,IS_ACTIVE) VALUES ("&amp;B10012&amp;","&amp;C10012&amp;",'"&amp;D10012&amp;"','"&amp;E10012&amp;"','"&amp;F10012&amp;"',"&amp;G10012&amp;","&amp;H10012&amp;");"</f>
        <v>INSERT INTO PARAMETERS (PARAMETER_ID, PARAMETER_GROUP_ID,PARAMETER_GROUP_NAME,PARAMETER_NAME,PARAMETER_VALUE,IS_SENSITIVE,IS_ACTIVE) VALUES (10402,798,'ID_IVY_Inventory_group','is_truncate','Y',FALSE,TRUE);</v>
      </c>
    </row>
    <row r="10013" spans="1:10" ht="15" hidden="1" customHeight="1">
      <c r="A10013" t="s">
        <v>18</v>
      </c>
      <c r="B10013" s="446">
        <v>11592</v>
      </c>
      <c r="C10013">
        <v>798</v>
      </c>
      <c r="D10013" s="23" t="s">
        <v>11475</v>
      </c>
      <c r="E10013" s="179" t="s">
        <v>11469</v>
      </c>
      <c r="F10013" s="23" t="s">
        <v>2821</v>
      </c>
      <c r="G10013" s="23" t="b">
        <v>0</v>
      </c>
      <c r="H10013" s="23" t="b">
        <v>1</v>
      </c>
      <c r="J10013" t="str">
        <f>"INSERT INTO PARAMETERS (PARAMETER_ID, PARAMETER_GROUP_ID,PARAMETER_GROUP_NAME,PARAMETER_NAME,PARAMETER_VALUE,IS_SENSITIVE,IS_ACTIVE) VALUES ("&amp;B10013&amp;","&amp;C10013&amp;",'"&amp;D10013&amp;"','"&amp;E10013&amp;"','"&amp;SUBSTITUTE(F10013,"'","''")&amp;"',"&amp;G10013&amp;","&amp;H10013&amp;");"</f>
        <v>INSERT INTO PARAMETERS (PARAMETER_ID, PARAMETER_GROUP_ID,PARAMETER_GROUP_NAME,PARAMETER_NAME,PARAMETER_VALUE,IS_SENSITIVE,IS_ACTIVE) VALUES (11592,798,'ID_IVY_Inventory_group','hasDateInPath','Y',FALSE,TRUE);</v>
      </c>
    </row>
    <row r="10014" spans="1:10" ht="15" hidden="1" customHeight="1">
      <c r="A10014" s="337" t="s">
        <v>36</v>
      </c>
      <c r="B10014" s="454">
        <v>10257</v>
      </c>
      <c r="C10014" s="337">
        <v>799</v>
      </c>
      <c r="D10014" s="337" t="s">
        <v>1586</v>
      </c>
      <c r="E10014" s="338" t="s">
        <v>2847</v>
      </c>
      <c r="F10014" s="358" t="s">
        <v>10841</v>
      </c>
      <c r="G10014" s="337" t="b">
        <v>0</v>
      </c>
      <c r="H10014" s="337" t="b">
        <v>1</v>
      </c>
      <c r="I10014" s="337"/>
      <c r="J10014" s="337" t="str">
        <f>"INSERT INTO PARAMETERS (PARAMETER_ID, PARAMETER_GROUP_ID,PARAMETER_GROUP_NAME,PARAMETER_NAME,PARAMETER_VALUE,IS_SENSITIVE,IS_ACTIVE) VALUES ("&amp;B10014&amp;","&amp;C10014&amp;",'"&amp;D10014&amp;"','"&amp;E10014&amp;"','"&amp;F10014&amp;"',"&amp;G10014&amp;","&amp;H10014&amp;");"</f>
        <v>INSERT INTO PARAMETERS (PARAMETER_ID, PARAMETER_GROUP_ID,PARAMETER_GROUP_NAME,PARAMETER_NAME,PARAMETER_VALUE,IS_SENSITIVE,IS_ACTIVE) VALUES (10257,799,'In_Finance_Simulator_Plandata_Ingestion','container','ind',FALSE,TRUE);</v>
      </c>
    </row>
    <row r="10015" spans="1:10" ht="15" hidden="1" customHeight="1">
      <c r="A10015" s="337" t="s">
        <v>36</v>
      </c>
      <c r="B10015" s="454">
        <v>10258</v>
      </c>
      <c r="C10015" s="337">
        <v>799</v>
      </c>
      <c r="D10015" s="337" t="s">
        <v>1586</v>
      </c>
      <c r="E10015" s="338" t="s">
        <v>2861</v>
      </c>
      <c r="F10015" s="339" t="s">
        <v>9866</v>
      </c>
      <c r="G10015" s="337" t="b">
        <v>0</v>
      </c>
      <c r="H10015" s="337" t="b">
        <v>1</v>
      </c>
      <c r="I10015" s="337"/>
      <c r="J10015" s="337" t="str">
        <f>"INSERT INTO PARAMETERS (PARAMETER_ID, PARAMETER_GROUP_ID,PARAMETER_GROUP_NAME,PARAMETER_NAME,PARAMETER_VALUE,IS_SENSITIVE,IS_ACTIVE) VALUES ("&amp;B10015&amp;","&amp;C10015&amp;",'"&amp;D10015&amp;"','"&amp;E10015&amp;"','"&amp;F10015&amp;"',"&amp;G10015&amp;","&amp;H10015&amp;");"</f>
        <v>INSERT INTO PARAMETERS (PARAMETER_ID, PARAMETER_GROUP_ID,PARAMETER_GROUP_NAME,PARAMETER_NAME,PARAMETER_VALUE,IS_SENSITIVE,IS_ACTIVE) VALUES (10258,799,'In_Finance_Simulator_Plandata_Ingestion','file_header_row_num','0',FALSE,TRUE);</v>
      </c>
    </row>
    <row r="10016" spans="1:10" ht="15" hidden="1" customHeight="1">
      <c r="A10016" s="337" t="s">
        <v>36</v>
      </c>
      <c r="B10016" s="454">
        <f>B10015+1</f>
        <v>10259</v>
      </c>
      <c r="C10016" s="337">
        <v>799</v>
      </c>
      <c r="D10016" s="337" t="s">
        <v>1586</v>
      </c>
      <c r="E10016" s="338" t="s">
        <v>2823</v>
      </c>
      <c r="F10016" s="339" t="s">
        <v>11479</v>
      </c>
      <c r="G10016" s="337" t="b">
        <v>0</v>
      </c>
      <c r="H10016" s="337" t="b">
        <v>1</v>
      </c>
      <c r="I10016" s="337"/>
      <c r="J10016" s="337" t="str">
        <f>"INSERT INTO PARAMETERS (PARAMETER_ID, PARAMETER_GROUP_ID,PARAMETER_GROUP_NAME,PARAMETER_NAME,PARAMETER_VALUE,IS_SENSITIVE,IS_ACTIVE) VALUES ("&amp;B10016&amp;","&amp;C10016&amp;",'"&amp;D10016&amp;"','"&amp;E10016&amp;"','"&amp;F10016&amp;"',"&amp;G10016&amp;","&amp;H10016&amp;");"</f>
        <v>INSERT INTO PARAMETERS (PARAMETER_ID, PARAMETER_GROUP_ID,PARAMETER_GROUP_NAME,PARAMETER_NAME,PARAMETER_VALUE,IS_SENSITIVE,IS_ACTIVE) VALUES (10259,799,'In_Finance_Simulator_Plandata_Ingestion','file_spec','plandata',FALSE,TRUE);</v>
      </c>
    </row>
    <row r="10017" spans="1:10" ht="15" hidden="1" customHeight="1">
      <c r="A10017" s="337" t="s">
        <v>36</v>
      </c>
      <c r="B10017" s="454">
        <f>B10016+1</f>
        <v>10260</v>
      </c>
      <c r="C10017" s="337">
        <v>799</v>
      </c>
      <c r="D10017" s="337" t="s">
        <v>1586</v>
      </c>
      <c r="E10017" s="337" t="s">
        <v>2831</v>
      </c>
      <c r="F10017" s="339" t="s">
        <v>2821</v>
      </c>
      <c r="G10017" s="337" t="b">
        <v>0</v>
      </c>
      <c r="H10017" s="337" t="b">
        <v>1</v>
      </c>
      <c r="I10017" s="337"/>
      <c r="J10017" s="337" t="str">
        <f>"INSERT INTO PARAMETERS (PARAMETER_ID, PARAMETER_GROUP_ID,PARAMETER_GROUP_NAME,PARAMETER_NAME,PARAMETER_VALUE,IS_SENSITIVE,IS_ACTIVE) VALUES ("&amp;B10017&amp;","&amp;C10017&amp;",'"&amp;D10017&amp;"','"&amp;E10017&amp;"','"&amp;F10017&amp;"',"&amp;G10017&amp;","&amp;H10017&amp;");"</f>
        <v>INSERT INTO PARAMETERS (PARAMETER_ID, PARAMETER_GROUP_ID,PARAMETER_GROUP_NAME,PARAMETER_NAME,PARAMETER_VALUE,IS_SENSITIVE,IS_ACTIVE) VALUES (10260,799,'In_Finance_Simulator_Plandata_Ingestion','business_mail_trigger','Y',FALSE,TRUE);</v>
      </c>
    </row>
    <row r="10018" spans="1:10" ht="15" hidden="1" customHeight="1">
      <c r="A10018" s="337" t="s">
        <v>36</v>
      </c>
      <c r="B10018" s="454">
        <f>B10017+1</f>
        <v>10261</v>
      </c>
      <c r="C10018" s="337">
        <v>799</v>
      </c>
      <c r="D10018" s="337" t="s">
        <v>1586</v>
      </c>
      <c r="E10018" s="338" t="s">
        <v>2859</v>
      </c>
      <c r="F10018" s="339" t="s">
        <v>3130</v>
      </c>
      <c r="G10018" s="337" t="b">
        <v>0</v>
      </c>
      <c r="H10018" s="337" t="b">
        <v>1</v>
      </c>
      <c r="I10018" s="337"/>
      <c r="J10018" s="337" t="str">
        <f>"INSERT INTO PARAMETERS (PARAMETER_ID, PARAMETER_GROUP_ID,PARAMETER_GROUP_NAME,PARAMETER_NAME,PARAMETER_VALUE,IS_SENSITIVE,IS_ACTIVE) VALUES ("&amp;B10018&amp;","&amp;C10018&amp;",'"&amp;D10018&amp;"','"&amp;E10018&amp;"','"&amp;F10018&amp;"',"&amp;G10018&amp;","&amp;H10018&amp;");"</f>
        <v>INSERT INTO PARAMETERS (PARAMETER_ID, PARAMETER_GROUP_ID,PARAMETER_GROUP_NAME,PARAMETER_NAME,PARAMETER_VALUE,IS_SENSITIVE,IS_ACTIVE) VALUES (10261,799,'In_Finance_Simulator_Plandata_Ingestion','source_extn','csv',FALSE,TRUE);</v>
      </c>
    </row>
    <row r="10019" spans="1:10" ht="15" hidden="1" customHeight="1">
      <c r="A10019" s="337" t="s">
        <v>36</v>
      </c>
      <c r="B10019" s="454">
        <f>B10018+1</f>
        <v>10262</v>
      </c>
      <c r="C10019" s="337">
        <v>799</v>
      </c>
      <c r="D10019" s="337" t="s">
        <v>1586</v>
      </c>
      <c r="E10019" s="338" t="s">
        <v>2836</v>
      </c>
      <c r="F10019" s="339" t="s">
        <v>11480</v>
      </c>
      <c r="G10019" s="337" t="b">
        <v>0</v>
      </c>
      <c r="H10019" s="337" t="b">
        <v>1</v>
      </c>
      <c r="I10019" s="337"/>
      <c r="J10019" s="337" t="str">
        <f>"INSERT INTO PARAMETERS (PARAMETER_ID, PARAMETER_GROUP_ID,PARAMETER_GROUP_NAME,PARAMETER_NAME,PARAMETER_VALUE,IS_SENSITIVE,IS_ACTIVE) VALUES ("&amp;B10019&amp;","&amp;C10019&amp;",'"&amp;D10019&amp;"','"&amp;E10019&amp;"','"&amp;F10019&amp;"',"&amp;G10019&amp;","&amp;H10019&amp;");"</f>
        <v>INSERT INTO PARAMETERS (PARAMETER_ID, PARAMETER_GROUP_ID,PARAMETER_GROUP_NAME,PARAMETER_NAME,PARAMETER_VALUE,IS_SENSITIVE,IS_ACTIVE) VALUES (10262,799,'In_Finance_Simulator_Plandata_Ingestion','sp_name','INDSDL_RAW.IN_FINANCE_SIMULATOR_PLANDATA_INGESTION_PREPROCESSING',FALSE,TRUE);</v>
      </c>
    </row>
    <row r="10020" spans="1:10" ht="15" hidden="1" customHeight="1">
      <c r="A10020" s="337" t="s">
        <v>36</v>
      </c>
      <c r="B10020" s="454">
        <f>B10019+1</f>
        <v>10263</v>
      </c>
      <c r="C10020" s="337">
        <v>799</v>
      </c>
      <c r="D10020" s="337" t="s">
        <v>1586</v>
      </c>
      <c r="E10020" s="338" t="s">
        <v>2865</v>
      </c>
      <c r="F10020" s="339"/>
      <c r="G10020" s="337" t="b">
        <v>0</v>
      </c>
      <c r="H10020" s="337" t="b">
        <v>1</v>
      </c>
      <c r="I10020" s="337"/>
      <c r="J10020" s="337" t="str">
        <f>"INSERT INTO PARAMETERS (PARAMETER_ID, PARAMETER_GROUP_ID,PARAMETER_GROUP_NAME,PARAMETER_NAME,PARAMETER_VALUE,IS_SENSITIVE,IS_ACTIVE) VALUES ("&amp;B10020&amp;","&amp;C10020&amp;",'"&amp;D10020&amp;"','"&amp;E10020&amp;"','"&amp;F10020&amp;"',"&amp;G10020&amp;","&amp;H10020&amp;");"</f>
        <v>INSERT INTO PARAMETERS (PARAMETER_ID, PARAMETER_GROUP_ID,PARAMETER_GROUP_NAME,PARAMETER_NAME,PARAMETER_VALUE,IS_SENSITIVE,IS_ACTIVE) VALUES (10263,799,'In_Finance_Simulator_Plandata_Ingestion','startRange','',FALSE,TRUE);</v>
      </c>
    </row>
    <row r="10021" spans="1:10" ht="15" hidden="1" customHeight="1">
      <c r="A10021" s="337" t="s">
        <v>36</v>
      </c>
      <c r="B10021" s="454">
        <f>B10020+1</f>
        <v>10264</v>
      </c>
      <c r="C10021" s="337">
        <v>799</v>
      </c>
      <c r="D10021" s="337" t="s">
        <v>1586</v>
      </c>
      <c r="E10021" s="338" t="s">
        <v>2850</v>
      </c>
      <c r="F10021" s="358" t="s">
        <v>10842</v>
      </c>
      <c r="G10021" s="337" t="b">
        <v>0</v>
      </c>
      <c r="H10021" s="337" t="b">
        <v>1</v>
      </c>
      <c r="I10021" s="337"/>
      <c r="J10021" s="337" t="str">
        <f>"INSERT INTO PARAMETERS (PARAMETER_ID, PARAMETER_GROUP_ID,PARAMETER_GROUP_NAME,PARAMETER_NAME,PARAMETER_VALUE,IS_SENSITIVE,IS_ACTIVE) VALUES ("&amp;B10021&amp;","&amp;C10021&amp;",'"&amp;D10021&amp;"','"&amp;E10021&amp;"','"&amp;F10021&amp;"',"&amp;G10021&amp;","&amp;H10021&amp;");"</f>
        <v>INSERT INTO PARAMETERS (PARAMETER_ID, PARAMETER_GROUP_ID,PARAMETER_GROUP_NAME,PARAMETER_NAME,PARAMETER_VALUE,IS_SENSITIVE,IS_ACTIVE) VALUES (10264,799,'In_Finance_Simulator_Plandata_Ingestion','target_schema','INDSDL_RAW',FALSE,TRUE);</v>
      </c>
    </row>
    <row r="10022" spans="1:10" ht="15" hidden="1" customHeight="1">
      <c r="A10022" s="337" t="s">
        <v>36</v>
      </c>
      <c r="B10022" s="454">
        <f>B10021+1</f>
        <v>10265</v>
      </c>
      <c r="C10022" s="337">
        <v>799</v>
      </c>
      <c r="D10022" s="337" t="s">
        <v>1586</v>
      </c>
      <c r="E10022" s="338" t="s">
        <v>2844</v>
      </c>
      <c r="F10022" s="339" t="s">
        <v>11481</v>
      </c>
      <c r="G10022" s="337" t="b">
        <v>0</v>
      </c>
      <c r="H10022" s="337" t="b">
        <v>1</v>
      </c>
      <c r="I10022" s="337"/>
      <c r="J10022" s="337" t="str">
        <f>"INSERT INTO PARAMETERS (PARAMETER_ID, PARAMETER_GROUP_ID,PARAMETER_GROUP_NAME,PARAMETER_NAME,PARAMETER_VALUE,IS_SENSITIVE,IS_ACTIVE) VALUES ("&amp;B10022&amp;","&amp;C10022&amp;",'"&amp;D10022&amp;"','"&amp;E10022&amp;"','"&amp;F10022&amp;"',"&amp;G10022&amp;","&amp;H10022&amp;");"</f>
        <v>INSERT INTO PARAMETERS (PARAMETER_ID, PARAMETER_GROUP_ID,PARAMETER_GROUP_NAME,PARAMETER_NAME,PARAMETER_VALUE,IS_SENSITIVE,IS_ACTIVE) VALUES (10265,799,'In_Finance_Simulator_Plandata_Ingestion','target_table','sdl_fin_sim_plandata',FALSE,TRUE);</v>
      </c>
    </row>
    <row r="10023" spans="1:10" ht="15" hidden="1" customHeight="1">
      <c r="A10023" s="337" t="s">
        <v>36</v>
      </c>
      <c r="B10023" s="454">
        <f>B10022+1</f>
        <v>10266</v>
      </c>
      <c r="C10023" s="337">
        <v>799</v>
      </c>
      <c r="D10023" s="337" t="s">
        <v>1586</v>
      </c>
      <c r="E10023" s="338" t="s">
        <v>2828</v>
      </c>
      <c r="F10023" s="339" t="s">
        <v>11482</v>
      </c>
      <c r="G10023" s="337" t="b">
        <v>0</v>
      </c>
      <c r="H10023" s="337" t="b">
        <v>1</v>
      </c>
      <c r="I10023" s="337"/>
      <c r="J10023" s="337" t="str">
        <f>"INSERT INTO PARAMETERS (PARAMETER_ID, PARAMETER_GROUP_ID,PARAMETER_GROUP_NAME,PARAMETER_NAME,PARAMETER_VALUE,IS_SENSITIVE,IS_ACTIVE) VALUES ("&amp;B10023&amp;","&amp;C10023&amp;",'"&amp;D10023&amp;"','"&amp;E10023&amp;"','"&amp;F10023&amp;"',"&amp;G10023&amp;","&amp;H10023&amp;");"</f>
        <v>INSERT INTO PARAMETERS (PARAMETER_ID, PARAMETER_GROUP_ID,PARAMETER_GROUP_NAME,PARAMETER_NAME,PARAMETER_VALUE,IS_SENSITIVE,IS_ACTIVE) VALUES (10266,799,'In_Finance_Simulator_Plandata_Ingestion','val_file_extn','CSV',FALSE,TRUE);</v>
      </c>
    </row>
    <row r="10024" spans="1:10" ht="15" hidden="1" customHeight="1">
      <c r="A10024" s="337" t="s">
        <v>36</v>
      </c>
      <c r="B10024" s="454">
        <f>B10023+1</f>
        <v>10267</v>
      </c>
      <c r="C10024" s="337">
        <v>799</v>
      </c>
      <c r="D10024" s="337" t="s">
        <v>1586</v>
      </c>
      <c r="E10024" s="338" t="s">
        <v>2817</v>
      </c>
      <c r="F10024" s="339" t="s">
        <v>11483</v>
      </c>
      <c r="G10024" s="337" t="b">
        <v>0</v>
      </c>
      <c r="H10024" s="337" t="b">
        <v>1</v>
      </c>
      <c r="I10024" s="337"/>
      <c r="J10024" s="337" t="str">
        <f>"INSERT INTO PARAMETERS (PARAMETER_ID, PARAMETER_GROUP_ID,PARAMETER_GROUP_NAME,PARAMETER_NAME,PARAMETER_VALUE,IS_SENSITIVE,IS_ACTIVE) VALUES ("&amp;B10024&amp;","&amp;C10024&amp;",'"&amp;D10024&amp;"','"&amp;E10024&amp;"','"&amp;F10024&amp;"',"&amp;G10024&amp;","&amp;H10024&amp;");"</f>
        <v>INSERT INTO PARAMETERS (PARAMETER_ID, PARAMETER_GROUP_ID,PARAMETER_GROUP_NAME,PARAMETER_NAME,PARAMETER_VALUE,IS_SENSITIVE,IS_ACTIVE) VALUES (10267,799,'In_Finance_Simulator_Plandata_Ingestion','val_file_header','matl_num,fisc_yr,month,chnl_desc2,nature,amt_obj_crncy,qty,plan',FALSE,TRUE);</v>
      </c>
    </row>
    <row r="10025" spans="1:10" ht="15" hidden="1" customHeight="1">
      <c r="A10025" s="337" t="s">
        <v>36</v>
      </c>
      <c r="B10025" s="454">
        <f>B10024+1</f>
        <v>10268</v>
      </c>
      <c r="C10025" s="337">
        <v>799</v>
      </c>
      <c r="D10025" s="337" t="s">
        <v>1586</v>
      </c>
      <c r="E10025" s="338" t="s">
        <v>2826</v>
      </c>
      <c r="F10025" s="339" t="s">
        <v>11479</v>
      </c>
      <c r="G10025" s="337" t="b">
        <v>0</v>
      </c>
      <c r="H10025" s="337" t="b">
        <v>1</v>
      </c>
      <c r="I10025" s="337"/>
      <c r="J10025" s="337" t="str">
        <f>"INSERT INTO PARAMETERS (PARAMETER_ID, PARAMETER_GROUP_ID,PARAMETER_GROUP_NAME,PARAMETER_NAME,PARAMETER_VALUE,IS_SENSITIVE,IS_ACTIVE) VALUES ("&amp;B10025&amp;","&amp;C10025&amp;",'"&amp;D10025&amp;"','"&amp;E10025&amp;"','"&amp;F10025&amp;"',"&amp;G10025&amp;","&amp;H10025&amp;");"</f>
        <v>INSERT INTO PARAMETERS (PARAMETER_ID, PARAMETER_GROUP_ID,PARAMETER_GROUP_NAME,PARAMETER_NAME,PARAMETER_VALUE,IS_SENSITIVE,IS_ACTIVE) VALUES (10268,799,'In_Finance_Simulator_Plandata_Ingestion','val_file_name','plandata',FALSE,TRUE);</v>
      </c>
    </row>
    <row r="10026" spans="1:10" ht="15" hidden="1" customHeight="1">
      <c r="A10026" s="337" t="s">
        <v>36</v>
      </c>
      <c r="B10026" s="454">
        <f>B10025+1</f>
        <v>10269</v>
      </c>
      <c r="C10026" s="337">
        <v>799</v>
      </c>
      <c r="D10026" s="337" t="s">
        <v>1586</v>
      </c>
      <c r="E10026" s="338" t="s">
        <v>2853</v>
      </c>
      <c r="F10026" s="339" t="s">
        <v>2992</v>
      </c>
      <c r="G10026" s="337" t="b">
        <v>0</v>
      </c>
      <c r="H10026" s="337" t="b">
        <v>1</v>
      </c>
      <c r="I10026" s="337"/>
      <c r="J10026" s="337" t="str">
        <f>"INSERT INTO PARAMETERS (PARAMETER_ID, PARAMETER_GROUP_ID,PARAMETER_GROUP_NAME,PARAMETER_NAME,PARAMETER_VALUE,IS_SENSITIVE,IS_ACTIVE) VALUES ("&amp;B10026&amp;","&amp;C10026&amp;",'"&amp;D10026&amp;"','"&amp;E10026&amp;"','"&amp;F10026&amp;"',"&amp;G10026&amp;","&amp;H10026&amp;");"</f>
        <v>INSERT INTO PARAMETERS (PARAMETER_ID, PARAMETER_GROUP_ID,PARAMETER_GROUP_NAME,PARAMETER_NAME,PARAMETER_VALUE,IS_SENSITIVE,IS_ACTIVE) VALUES (10269,799,'In_Finance_Simulator_Plandata_Ingestion','validation','1-1-1',FALSE,TRUE);</v>
      </c>
    </row>
    <row r="10027" spans="1:10" ht="15" hidden="1" customHeight="1">
      <c r="A10027" s="337" t="s">
        <v>36</v>
      </c>
      <c r="B10027" s="454">
        <f>B10026+1</f>
        <v>10270</v>
      </c>
      <c r="C10027" s="337">
        <v>799</v>
      </c>
      <c r="D10027" s="337" t="s">
        <v>1586</v>
      </c>
      <c r="E10027" s="337" t="s">
        <v>2820</v>
      </c>
      <c r="F10027" s="339" t="s">
        <v>2821</v>
      </c>
      <c r="G10027" s="337" t="b">
        <v>0</v>
      </c>
      <c r="H10027" s="337" t="b">
        <v>1</v>
      </c>
      <c r="I10027" s="337"/>
      <c r="J10027" s="337" t="str">
        <f>"INSERT INTO PARAMETERS (PARAMETER_ID, PARAMETER_GROUP_ID,PARAMETER_GROUP_NAME,PARAMETER_NAME,PARAMETER_VALUE,IS_SENSITIVE,IS_ACTIVE) VALUES ("&amp;B10027&amp;","&amp;C10027&amp;",'"&amp;D10027&amp;"','"&amp;E10027&amp;"','"&amp;F10027&amp;"',"&amp;G10027&amp;","&amp;H10027&amp;");"</f>
        <v>INSERT INTO PARAMETERS (PARAMETER_ID, PARAMETER_GROUP_ID,PARAMETER_GROUP_NAME,PARAMETER_NAME,PARAMETER_VALUE,IS_SENSITIVE,IS_ACTIVE) VALUES (10270,799,'In_Finance_Simulator_Plandata_Ingestion','trigger_mail','Y',FALSE,TRUE);</v>
      </c>
    </row>
    <row r="10028" spans="1:10" ht="15" hidden="1" customHeight="1">
      <c r="A10028" s="337" t="s">
        <v>36</v>
      </c>
      <c r="B10028" s="454">
        <f>B10027+1</f>
        <v>10271</v>
      </c>
      <c r="C10028" s="337">
        <v>799</v>
      </c>
      <c r="D10028" s="337" t="s">
        <v>1586</v>
      </c>
      <c r="E10028" s="338" t="s">
        <v>2841</v>
      </c>
      <c r="F10028" s="339" t="s">
        <v>11484</v>
      </c>
      <c r="G10028" s="337" t="b">
        <v>0</v>
      </c>
      <c r="H10028" s="337" t="b">
        <v>1</v>
      </c>
      <c r="I10028" s="337"/>
      <c r="J10028" s="337" t="str">
        <f>"INSERT INTO PARAMETERS (PARAMETER_ID, PARAMETER_GROUP_ID,PARAMETER_GROUP_NAME,PARAMETER_NAME,PARAMETER_VALUE,IS_SENSITIVE,IS_ACTIVE) VALUES ("&amp;B10028&amp;","&amp;C10028&amp;",'"&amp;D10028&amp;"','"&amp;E10028&amp;"','"&amp;F10028&amp;"',"&amp;G10028&amp;","&amp;H10028&amp;");"</f>
        <v>INSERT INTO PARAMETERS (PARAMETER_ID, PARAMETER_GROUP_ID,PARAMETER_GROUP_NAME,PARAMETER_NAME,PARAMETER_VALUE,IS_SENSITIVE,IS_ACTIVE) VALUES (10271,799,'In_Finance_Simulator_Plandata_Ingestion','folder_path','finance_simulator/master/plandata',FALSE,TRUE);</v>
      </c>
    </row>
    <row r="10029" spans="1:10" ht="15" hidden="1" customHeight="1">
      <c r="A10029" s="337" t="s">
        <v>36</v>
      </c>
      <c r="B10029" s="454">
        <f>B10028+1</f>
        <v>10272</v>
      </c>
      <c r="C10029" s="337">
        <v>799</v>
      </c>
      <c r="D10029" s="337" t="s">
        <v>1586</v>
      </c>
      <c r="E10029" s="338" t="s">
        <v>2856</v>
      </c>
      <c r="F10029" s="339" t="s">
        <v>2939</v>
      </c>
      <c r="G10029" s="337" t="b">
        <v>0</v>
      </c>
      <c r="H10029" s="337" t="b">
        <v>1</v>
      </c>
      <c r="I10029" s="337"/>
      <c r="J10029" s="337" t="str">
        <f>"INSERT INTO PARAMETERS (PARAMETER_ID, PARAMETER_GROUP_ID,PARAMETER_GROUP_NAME,PARAMETER_NAME,PARAMETER_VALUE,IS_SENSITIVE,IS_ACTIVE) VALUES ("&amp;B10029&amp;","&amp;C10029&amp;",'"&amp;D10029&amp;"','"&amp;E10029&amp;"','"&amp;F10029&amp;"',"&amp;G10029&amp;","&amp;H10029&amp;");"</f>
        <v>INSERT INTO PARAMETERS (PARAMETER_ID, PARAMETER_GROUP_ID,PARAMETER_GROUP_NAME,PARAMETER_NAME,PARAMETER_VALUE,IS_SENSITIVE,IS_ACTIVE) VALUES (10272,799,'In_Finance_Simulator_Plandata_Ingestion','index','last',FALSE,TRUE);</v>
      </c>
    </row>
    <row r="10030" spans="1:10" ht="15" hidden="1" customHeight="1">
      <c r="A10030" s="337" t="s">
        <v>36</v>
      </c>
      <c r="B10030" s="454">
        <f>B10029+1</f>
        <v>10273</v>
      </c>
      <c r="C10030" s="337">
        <v>799</v>
      </c>
      <c r="D10030" s="337" t="s">
        <v>1586</v>
      </c>
      <c r="E10030" s="338" t="s">
        <v>2863</v>
      </c>
      <c r="F10030" s="339" t="s">
        <v>2821</v>
      </c>
      <c r="G10030" s="337" t="b">
        <v>0</v>
      </c>
      <c r="H10030" s="337" t="b">
        <v>1</v>
      </c>
      <c r="I10030" s="337"/>
      <c r="J10030" s="337" t="str">
        <f>"INSERT INTO PARAMETERS (PARAMETER_ID, PARAMETER_GROUP_ID,PARAMETER_GROUP_NAME,PARAMETER_NAME,PARAMETER_VALUE,IS_SENSITIVE,IS_ACTIVE) VALUES ("&amp;B10030&amp;","&amp;C10030&amp;",'"&amp;D10030&amp;"','"&amp;E10030&amp;"','"&amp;F10030&amp;"',"&amp;G10030&amp;","&amp;H10030&amp;");"</f>
        <v>INSERT INTO PARAMETERS (PARAMETER_ID, PARAMETER_GROUP_ID,PARAMETER_GROUP_NAME,PARAMETER_NAME,PARAMETER_VALUE,IS_SENSITIVE,IS_ACTIVE) VALUES (10273,799,'In_Finance_Simulator_Plandata_Ingestion','is_truncate','Y',FALSE,TRUE);</v>
      </c>
    </row>
    <row r="10031" spans="1:10" ht="15" hidden="1" customHeight="1">
      <c r="A10031" s="337" t="s">
        <v>36</v>
      </c>
      <c r="B10031" s="454">
        <f>B10030+1</f>
        <v>10274</v>
      </c>
      <c r="C10031" s="337">
        <v>799</v>
      </c>
      <c r="D10031" s="337" t="s">
        <v>1586</v>
      </c>
      <c r="E10031" s="338" t="s">
        <v>2833</v>
      </c>
      <c r="F10031" s="339" t="s">
        <v>2834</v>
      </c>
      <c r="G10031" s="337" t="b">
        <v>0</v>
      </c>
      <c r="H10031" s="337" t="b">
        <v>1</v>
      </c>
      <c r="I10031" s="337"/>
      <c r="J10031" s="337" t="str">
        <f>"INSERT INTO PARAMETERS (PARAMETER_ID, PARAMETER_GROUP_ID,PARAMETER_GROUP_NAME,PARAMETER_NAME,PARAMETER_VALUE,IS_SENSITIVE,IS_ACTIVE) VALUES ("&amp;B10031&amp;","&amp;C10031&amp;",'"&amp;D10031&amp;"','"&amp;E10031&amp;"','"&amp;F10031&amp;"',"&amp;G10031&amp;","&amp;H10031&amp;");"</f>
        <v>INSERT INTO PARAMETERS (PARAMETER_ID, PARAMETER_GROUP_ID,PARAMETER_GROUP_NAME,PARAMETER_NAME,PARAMETER_VALUE,IS_SENSITIVE,IS_ACTIVE) VALUES (10274,799,'In_Finance_Simulator_Plandata_Ingestion','load_method','sp',FALSE,TRUE);</v>
      </c>
    </row>
    <row r="10032" spans="1:10" ht="15" hidden="1" customHeight="1">
      <c r="A10032" s="337" t="s">
        <v>36</v>
      </c>
      <c r="B10032" s="454">
        <f>B10031+1</f>
        <v>10275</v>
      </c>
      <c r="C10032" s="337">
        <v>799</v>
      </c>
      <c r="D10032" s="337" t="s">
        <v>1586</v>
      </c>
      <c r="E10032" s="338" t="s">
        <v>2839</v>
      </c>
      <c r="F10032" s="339"/>
      <c r="G10032" s="337" t="b">
        <v>0</v>
      </c>
      <c r="H10032" s="337" t="b">
        <v>1</v>
      </c>
      <c r="I10032" s="337"/>
      <c r="J10032" s="337" t="str">
        <f>"INSERT INTO PARAMETERS (PARAMETER_ID, PARAMETER_GROUP_ID,PARAMETER_GROUP_NAME,PARAMETER_NAME,PARAMETER_VALUE,IS_SENSITIVE,IS_ACTIVE) VALUES ("&amp;B10032&amp;","&amp;C10032&amp;",'"&amp;D10032&amp;"','"&amp;E10032&amp;"','"&amp;F10032&amp;"',"&amp;G10032&amp;","&amp;H10032&amp;");"</f>
        <v>INSERT INTO PARAMETERS (PARAMETER_ID, PARAMETER_GROUP_ID,PARAMETER_GROUP_NAME,PARAMETER_NAME,PARAMETER_VALUE,IS_SENSITIVE,IS_ACTIVE) VALUES (10275,799,'In_Finance_Simulator_Plandata_Ingestion','sheet_index','',FALSE,TRUE);</v>
      </c>
    </row>
    <row r="10033" spans="1:10" ht="15" hidden="1" customHeight="1">
      <c r="A10033" t="s">
        <v>18</v>
      </c>
      <c r="B10033" s="32">
        <v>10403</v>
      </c>
      <c r="C10033">
        <v>800</v>
      </c>
      <c r="D10033" t="s">
        <v>1587</v>
      </c>
      <c r="E10033" s="5" t="s">
        <v>2847</v>
      </c>
      <c r="F10033" s="3" t="s">
        <v>11121</v>
      </c>
      <c r="G10033" t="b">
        <v>0</v>
      </c>
      <c r="H10033" t="b">
        <v>1</v>
      </c>
      <c r="J10033" t="str">
        <f>"INSERT INTO PARAMETERS (PARAMETER_ID, PARAMETER_GROUP_ID,PARAMETER_GROUP_NAME,PARAMETER_NAME,PARAMETER_VALUE,IS_SENSITIVE,IS_ACTIVE) VALUES ("&amp;B10033&amp;","&amp;C10033&amp;",'"&amp;D10033&amp;"','"&amp;E10033&amp;"','"&amp;F10033&amp;"',"&amp;G10033&amp;","&amp;H10033&amp;");"</f>
        <v>INSERT INTO PARAMETERS (PARAMETER_ID, PARAMETER_GROUP_ID,PARAMETER_GROUP_NAME,PARAMETER_NAME,PARAMETER_VALUE,IS_SENSITIVE,IS_ACTIVE) VALUES (10403,800,'id_ps_promo_competitor','container','idn',FALSE,TRUE);</v>
      </c>
    </row>
    <row r="10034" spans="1:10" ht="15" hidden="1" customHeight="1">
      <c r="A10034" t="s">
        <v>18</v>
      </c>
      <c r="B10034" s="32">
        <v>10404</v>
      </c>
      <c r="C10034">
        <v>800</v>
      </c>
      <c r="D10034" t="s">
        <v>1587</v>
      </c>
      <c r="E10034" s="5" t="s">
        <v>2861</v>
      </c>
      <c r="F10034" s="3" t="s">
        <v>9866</v>
      </c>
      <c r="G10034" t="b">
        <v>0</v>
      </c>
      <c r="H10034" t="b">
        <v>1</v>
      </c>
      <c r="J10034" t="str">
        <f>"INSERT INTO PARAMETERS (PARAMETER_ID, PARAMETER_GROUP_ID,PARAMETER_GROUP_NAME,PARAMETER_NAME,PARAMETER_VALUE,IS_SENSITIVE,IS_ACTIVE) VALUES ("&amp;B10034&amp;","&amp;C10034&amp;",'"&amp;D10034&amp;"','"&amp;E10034&amp;"','"&amp;F10034&amp;"',"&amp;G10034&amp;","&amp;H10034&amp;");"</f>
        <v>INSERT INTO PARAMETERS (PARAMETER_ID, PARAMETER_GROUP_ID,PARAMETER_GROUP_NAME,PARAMETER_NAME,PARAMETER_VALUE,IS_SENSITIVE,IS_ACTIVE) VALUES (10404,800,'id_ps_promo_competitor','file_header_row_num','0',FALSE,TRUE);</v>
      </c>
    </row>
    <row r="10035" spans="1:10" ht="15" hidden="1" customHeight="1">
      <c r="A10035" t="s">
        <v>18</v>
      </c>
      <c r="B10035" s="32">
        <v>10405</v>
      </c>
      <c r="C10035">
        <v>800</v>
      </c>
      <c r="D10035" t="s">
        <v>1587</v>
      </c>
      <c r="E10035" s="5" t="s">
        <v>2823</v>
      </c>
      <c r="F10035" s="5" t="s">
        <v>11485</v>
      </c>
      <c r="G10035" t="b">
        <v>0</v>
      </c>
      <c r="H10035" t="b">
        <v>1</v>
      </c>
      <c r="J10035" t="str">
        <f>"INSERT INTO PARAMETERS (PARAMETER_ID, PARAMETER_GROUP_ID,PARAMETER_GROUP_NAME,PARAMETER_NAME,PARAMETER_VALUE,IS_SENSITIVE,IS_ACTIVE) VALUES ("&amp;B10035&amp;","&amp;C10035&amp;",'"&amp;D10035&amp;"','"&amp;E10035&amp;"','"&amp;F10035&amp;"',"&amp;G10035&amp;","&amp;H10035&amp;");"</f>
        <v>INSERT INTO PARAMETERS (PARAMETER_ID, PARAMETER_GROUP_ID,PARAMETER_GROUP_NAME,PARAMETER_NAME,PARAMETER_VALUE,IS_SENSITIVE,IS_ACTIVE) VALUES (10405,800,'id_ps_promo_competitor','file_spec','PROMO COMPETITOR',FALSE,TRUE);</v>
      </c>
    </row>
    <row r="10036" spans="1:10" ht="15" hidden="1" customHeight="1">
      <c r="A10036" t="s">
        <v>18</v>
      </c>
      <c r="B10036" s="32">
        <v>10406</v>
      </c>
      <c r="C10036">
        <v>800</v>
      </c>
      <c r="D10036" t="s">
        <v>1587</v>
      </c>
      <c r="E10036" s="5" t="s">
        <v>2841</v>
      </c>
      <c r="F10036" s="3" t="s">
        <v>11486</v>
      </c>
      <c r="G10036" t="b">
        <v>0</v>
      </c>
      <c r="H10036" t="b">
        <v>1</v>
      </c>
      <c r="J10036" t="str">
        <f>"INSERT INTO PARAMETERS (PARAMETER_ID, PARAMETER_GROUP_ID,PARAMETER_GROUP_NAME,PARAMETER_NAME,PARAMETER_VALUE,IS_SENSITIVE,IS_ACTIVE) VALUES ("&amp;B10036&amp;","&amp;C10036&amp;",'"&amp;D10036&amp;"','"&amp;E10036&amp;"','"&amp;F10036&amp;"',"&amp;G10036&amp;","&amp;H10036&amp;");"</f>
        <v>INSERT INTO PARAMETERS (PARAMETER_ID, PARAMETER_GROUP_ID,PARAMETER_GROUP_NAME,PARAMETER_NAME,PARAMETER_VALUE,IS_SENSITIVE,IS_ACTIVE) VALUES (10406,800,'id_ps_promo_competitor','folder_path','5Ps/transaction/promo_competitor/',FALSE,TRUE);</v>
      </c>
    </row>
    <row r="10037" spans="1:10" ht="15" hidden="1" customHeight="1">
      <c r="A10037" t="s">
        <v>18</v>
      </c>
      <c r="B10037" s="32">
        <v>10407</v>
      </c>
      <c r="C10037">
        <v>800</v>
      </c>
      <c r="D10037" t="s">
        <v>1587</v>
      </c>
      <c r="E10037" s="5" t="s">
        <v>2856</v>
      </c>
      <c r="F10037" s="3" t="s">
        <v>2857</v>
      </c>
      <c r="G10037" t="b">
        <v>0</v>
      </c>
      <c r="H10037" t="b">
        <v>1</v>
      </c>
      <c r="J10037" t="str">
        <f>"INSERT INTO PARAMETERS (PARAMETER_ID, PARAMETER_GROUP_ID,PARAMETER_GROUP_NAME,PARAMETER_NAME,PARAMETER_VALUE,IS_SENSITIVE,IS_ACTIVE) VALUES ("&amp;B10037&amp;","&amp;C10037&amp;",'"&amp;D10037&amp;"','"&amp;E10037&amp;"','"&amp;F10037&amp;"',"&amp;G10037&amp;","&amp;H10037&amp;");"</f>
        <v>INSERT INTO PARAMETERS (PARAMETER_ID, PARAMETER_GROUP_ID,PARAMETER_GROUP_NAME,PARAMETER_NAME,PARAMETER_VALUE,IS_SENSITIVE,IS_ACTIVE) VALUES (10407,800,'id_ps_promo_competitor','index','first',FALSE,TRUE);</v>
      </c>
    </row>
    <row r="10038" spans="1:10" ht="15" hidden="1" customHeight="1">
      <c r="A10038" t="s">
        <v>18</v>
      </c>
      <c r="B10038" s="32">
        <v>10408</v>
      </c>
      <c r="C10038">
        <v>800</v>
      </c>
      <c r="D10038" t="s">
        <v>1587</v>
      </c>
      <c r="E10038" s="5" t="s">
        <v>2863</v>
      </c>
      <c r="F10038" s="3" t="s">
        <v>2821</v>
      </c>
      <c r="G10038" t="b">
        <v>0</v>
      </c>
      <c r="H10038" t="b">
        <v>1</v>
      </c>
      <c r="J10038" t="str">
        <f>"INSERT INTO PARAMETERS (PARAMETER_ID, PARAMETER_GROUP_ID,PARAMETER_GROUP_NAME,PARAMETER_NAME,PARAMETER_VALUE,IS_SENSITIVE,IS_ACTIVE) VALUES ("&amp;B10038&amp;","&amp;C10038&amp;",'"&amp;D10038&amp;"','"&amp;E10038&amp;"','"&amp;F10038&amp;"',"&amp;G10038&amp;","&amp;H10038&amp;");"</f>
        <v>INSERT INTO PARAMETERS (PARAMETER_ID, PARAMETER_GROUP_ID,PARAMETER_GROUP_NAME,PARAMETER_NAME,PARAMETER_VALUE,IS_SENSITIVE,IS_ACTIVE) VALUES (10408,800,'id_ps_promo_competitor','is_truncate','Y',FALSE,TRUE);</v>
      </c>
    </row>
    <row r="10039" spans="1:10" ht="15" hidden="1" customHeight="1">
      <c r="A10039" t="s">
        <v>18</v>
      </c>
      <c r="B10039" s="32">
        <v>10409</v>
      </c>
      <c r="C10039">
        <v>800</v>
      </c>
      <c r="D10039" t="s">
        <v>1587</v>
      </c>
      <c r="E10039" s="5" t="s">
        <v>2833</v>
      </c>
      <c r="F10039" s="3" t="s">
        <v>2834</v>
      </c>
      <c r="G10039" t="b">
        <v>0</v>
      </c>
      <c r="H10039" t="b">
        <v>1</v>
      </c>
      <c r="J10039" t="str">
        <f>"INSERT INTO PARAMETERS (PARAMETER_ID, PARAMETER_GROUP_ID,PARAMETER_GROUP_NAME,PARAMETER_NAME,PARAMETER_VALUE,IS_SENSITIVE,IS_ACTIVE) VALUES ("&amp;B10039&amp;","&amp;C10039&amp;",'"&amp;D10039&amp;"','"&amp;E10039&amp;"','"&amp;F10039&amp;"',"&amp;G10039&amp;","&amp;H10039&amp;");"</f>
        <v>INSERT INTO PARAMETERS (PARAMETER_ID, PARAMETER_GROUP_ID,PARAMETER_GROUP_NAME,PARAMETER_NAME,PARAMETER_VALUE,IS_SENSITIVE,IS_ACTIVE) VALUES (10409,800,'id_ps_promo_competitor','load_method','sp',FALSE,TRUE);</v>
      </c>
    </row>
    <row r="10040" spans="1:10" ht="15" hidden="1" customHeight="1">
      <c r="A10040" t="s">
        <v>18</v>
      </c>
      <c r="B10040" s="32">
        <v>10410</v>
      </c>
      <c r="C10040">
        <v>800</v>
      </c>
      <c r="D10040" t="s">
        <v>1587</v>
      </c>
      <c r="E10040" s="5" t="s">
        <v>2839</v>
      </c>
      <c r="F10040" s="3" t="s">
        <v>9866</v>
      </c>
      <c r="G10040" t="b">
        <v>0</v>
      </c>
      <c r="H10040" t="b">
        <v>1</v>
      </c>
      <c r="J10040" t="str">
        <f>"INSERT INTO PARAMETERS (PARAMETER_ID, PARAMETER_GROUP_ID,PARAMETER_GROUP_NAME,PARAMETER_NAME,PARAMETER_VALUE,IS_SENSITIVE,IS_ACTIVE) VALUES ("&amp;B10040&amp;","&amp;C10040&amp;",'"&amp;D10040&amp;"','"&amp;E10040&amp;"','"&amp;F10040&amp;"',"&amp;G10040&amp;","&amp;H10040&amp;");"</f>
        <v>INSERT INTO PARAMETERS (PARAMETER_ID, PARAMETER_GROUP_ID,PARAMETER_GROUP_NAME,PARAMETER_NAME,PARAMETER_VALUE,IS_SENSITIVE,IS_ACTIVE) VALUES (10410,800,'id_ps_promo_competitor','sheet_index','0',FALSE,TRUE);</v>
      </c>
    </row>
    <row r="10041" spans="1:10" hidden="1">
      <c r="A10041" t="s">
        <v>18</v>
      </c>
      <c r="B10041" s="32">
        <v>10411</v>
      </c>
      <c r="C10041">
        <v>800</v>
      </c>
      <c r="D10041" t="s">
        <v>1587</v>
      </c>
      <c r="E10041" s="5" t="s">
        <v>2859</v>
      </c>
      <c r="F10041" s="3" t="s">
        <v>5271</v>
      </c>
      <c r="G10041" t="b">
        <v>0</v>
      </c>
      <c r="H10041" t="b">
        <v>1</v>
      </c>
      <c r="J10041" t="str">
        <f>"INSERT INTO PARAMETERS (PARAMETER_ID, PARAMETER_GROUP_ID,PARAMETER_GROUP_NAME,PARAMETER_NAME,PARAMETER_VALUE,IS_SENSITIVE,IS_ACTIVE) VALUES ("&amp;B10041&amp;","&amp;C10041&amp;",'"&amp;D10041&amp;"','"&amp;E10041&amp;"','"&amp;F10041&amp;"',"&amp;G10041&amp;","&amp;H10041&amp;");"</f>
        <v>INSERT INTO PARAMETERS (PARAMETER_ID, PARAMETER_GROUP_ID,PARAMETER_GROUP_NAME,PARAMETER_NAME,PARAMETER_VALUE,IS_SENSITIVE,IS_ACTIVE) VALUES (10411,800,'id_ps_promo_competitor','source_extn','txt',FALSE,TRUE);</v>
      </c>
    </row>
    <row r="10042" spans="1:10" hidden="1">
      <c r="A10042" t="s">
        <v>18</v>
      </c>
      <c r="B10042" s="32">
        <v>10412</v>
      </c>
      <c r="C10042">
        <v>800</v>
      </c>
      <c r="D10042" t="s">
        <v>1587</v>
      </c>
      <c r="E10042" s="5" t="s">
        <v>2836</v>
      </c>
      <c r="F10042" s="3" t="s">
        <v>11487</v>
      </c>
      <c r="G10042" t="b">
        <v>0</v>
      </c>
      <c r="H10042" t="b">
        <v>1</v>
      </c>
      <c r="J10042" t="str">
        <f>"INSERT INTO PARAMETERS (PARAMETER_ID, PARAMETER_GROUP_ID,PARAMETER_GROUP_NAME,PARAMETER_NAME,PARAMETER_VALUE,IS_SENSITIVE,IS_ACTIVE) VALUES ("&amp;B10042&amp;","&amp;C10042&amp;",'"&amp;D10042&amp;"','"&amp;E10042&amp;"','"&amp;F10042&amp;"',"&amp;G10042&amp;","&amp;H10042&amp;");"</f>
        <v>INSERT INTO PARAMETERS (PARAMETER_ID, PARAMETER_GROUP_ID,PARAMETER_GROUP_NAME,PARAMETER_NAME,PARAMETER_VALUE,IS_SENSITIVE,IS_ACTIVE) VALUES (10412,800,'id_ps_promo_competitor','sp_name','IDNSDL_RAW.ID_PS_PROMO_COMPETITOR_PREPROCESSING',FALSE,TRUE);</v>
      </c>
    </row>
    <row r="10043" spans="1:10" hidden="1">
      <c r="A10043" t="s">
        <v>18</v>
      </c>
      <c r="B10043" s="32">
        <v>10413</v>
      </c>
      <c r="C10043">
        <v>800</v>
      </c>
      <c r="D10043" t="s">
        <v>1587</v>
      </c>
      <c r="E10043" s="5" t="s">
        <v>2865</v>
      </c>
      <c r="F10043" s="3" t="s">
        <v>2866</v>
      </c>
      <c r="G10043" t="b">
        <v>0</v>
      </c>
      <c r="H10043" t="b">
        <v>1</v>
      </c>
      <c r="J10043" t="str">
        <f>"INSERT INTO PARAMETERS (PARAMETER_ID, PARAMETER_GROUP_ID,PARAMETER_GROUP_NAME,PARAMETER_NAME,PARAMETER_VALUE,IS_SENSITIVE,IS_ACTIVE) VALUES ("&amp;B10043&amp;","&amp;C10043&amp;",'"&amp;D10043&amp;"','"&amp;E10043&amp;"','"&amp;F10043&amp;"',"&amp;G10043&amp;","&amp;H10043&amp;");"</f>
        <v>INSERT INTO PARAMETERS (PARAMETER_ID, PARAMETER_GROUP_ID,PARAMETER_GROUP_NAME,PARAMETER_NAME,PARAMETER_VALUE,IS_SENSITIVE,IS_ACTIVE) VALUES (10413,800,'id_ps_promo_competitor','startRange','A1',FALSE,TRUE);</v>
      </c>
    </row>
    <row r="10044" spans="1:10" hidden="1">
      <c r="A10044" t="s">
        <v>18</v>
      </c>
      <c r="B10044" s="32">
        <v>10414</v>
      </c>
      <c r="C10044">
        <v>800</v>
      </c>
      <c r="D10044" t="s">
        <v>1587</v>
      </c>
      <c r="E10044" s="5" t="s">
        <v>2850</v>
      </c>
      <c r="F10044" s="3" t="s">
        <v>11122</v>
      </c>
      <c r="G10044" t="b">
        <v>0</v>
      </c>
      <c r="H10044" t="b">
        <v>1</v>
      </c>
      <c r="J10044" t="str">
        <f>"INSERT INTO PARAMETERS (PARAMETER_ID, PARAMETER_GROUP_ID,PARAMETER_GROUP_NAME,PARAMETER_NAME,PARAMETER_VALUE,IS_SENSITIVE,IS_ACTIVE) VALUES ("&amp;B10044&amp;","&amp;C10044&amp;",'"&amp;D10044&amp;"','"&amp;E10044&amp;"','"&amp;F10044&amp;"',"&amp;G10044&amp;","&amp;H10044&amp;");"</f>
        <v>INSERT INTO PARAMETERS (PARAMETER_ID, PARAMETER_GROUP_ID,PARAMETER_GROUP_NAME,PARAMETER_NAME,PARAMETER_VALUE,IS_SENSITIVE,IS_ACTIVE) VALUES (10414,800,'id_ps_promo_competitor','target_schema','IDNSDL_RAW',FALSE,TRUE);</v>
      </c>
    </row>
    <row r="10045" spans="1:10" hidden="1">
      <c r="A10045" t="s">
        <v>18</v>
      </c>
      <c r="B10045" s="32">
        <v>10415</v>
      </c>
      <c r="C10045">
        <v>800</v>
      </c>
      <c r="D10045" t="s">
        <v>1587</v>
      </c>
      <c r="E10045" s="5" t="s">
        <v>2844</v>
      </c>
      <c r="F10045" s="3" t="s">
        <v>11488</v>
      </c>
      <c r="G10045" t="b">
        <v>0</v>
      </c>
      <c r="H10045" t="b">
        <v>1</v>
      </c>
      <c r="J10045" t="str">
        <f>"INSERT INTO PARAMETERS (PARAMETER_ID, PARAMETER_GROUP_ID,PARAMETER_GROUP_NAME,PARAMETER_NAME,PARAMETER_VALUE,IS_SENSITIVE,IS_ACTIVE) VALUES ("&amp;B10045&amp;","&amp;C10045&amp;",'"&amp;D10045&amp;"','"&amp;E10045&amp;"','"&amp;F10045&amp;"',"&amp;G10045&amp;","&amp;H10045&amp;");"</f>
        <v>INSERT INTO PARAMETERS (PARAMETER_ID, PARAMETER_GROUP_ID,PARAMETER_GROUP_NAME,PARAMETER_NAME,PARAMETER_VALUE,IS_SENSITIVE,IS_ACTIVE) VALUES (10415,800,'id_ps_promo_competitor','target_table','SDL_ID_PS_PROMOTION_COMPETITOR',FALSE,TRUE);</v>
      </c>
    </row>
    <row r="10046" spans="1:10" hidden="1">
      <c r="A10046" t="s">
        <v>18</v>
      </c>
      <c r="B10046" s="32">
        <v>10416</v>
      </c>
      <c r="C10046">
        <v>800</v>
      </c>
      <c r="D10046" t="s">
        <v>1587</v>
      </c>
      <c r="E10046" s="5" t="s">
        <v>2828</v>
      </c>
      <c r="F10046" s="3" t="s">
        <v>5271</v>
      </c>
      <c r="G10046" t="b">
        <v>0</v>
      </c>
      <c r="H10046" t="b">
        <v>1</v>
      </c>
      <c r="J10046" t="str">
        <f>"INSERT INTO PARAMETERS (PARAMETER_ID, PARAMETER_GROUP_ID,PARAMETER_GROUP_NAME,PARAMETER_NAME,PARAMETER_VALUE,IS_SENSITIVE,IS_ACTIVE) VALUES ("&amp;B10046&amp;","&amp;C10046&amp;",'"&amp;D10046&amp;"','"&amp;E10046&amp;"','"&amp;F10046&amp;"',"&amp;G10046&amp;","&amp;H10046&amp;");"</f>
        <v>INSERT INTO PARAMETERS (PARAMETER_ID, PARAMETER_GROUP_ID,PARAMETER_GROUP_NAME,PARAMETER_NAME,PARAMETER_VALUE,IS_SENSITIVE,IS_ACTIVE) VALUES (10416,800,'id_ps_promo_competitor','val_file_extn','txt',FALSE,TRUE);</v>
      </c>
    </row>
    <row r="10047" spans="1:10" hidden="1">
      <c r="A10047" t="s">
        <v>18</v>
      </c>
      <c r="B10047" s="32">
        <v>10417</v>
      </c>
      <c r="C10047">
        <v>800</v>
      </c>
      <c r="D10047" t="s">
        <v>1587</v>
      </c>
      <c r="E10047" s="5" t="s">
        <v>2817</v>
      </c>
      <c r="F10047" s="5" t="s">
        <v>11489</v>
      </c>
      <c r="G10047" t="b">
        <v>0</v>
      </c>
      <c r="H10047" t="b">
        <v>1</v>
      </c>
      <c r="J10047" t="str">
        <f>"INSERT INTO PARAMETERS (PARAMETER_ID, PARAMETER_GROUP_ID,PARAMETER_GROUP_NAME,PARAMETER_NAME,PARAMETER_VALUE,IS_SENSITIVE,IS_ACTIVE) VALUES ("&amp;B10047&amp;","&amp;C10047&amp;",'"&amp;D10047&amp;"','"&amp;E10047&amp;"','"&amp;F10047&amp;"',"&amp;G10047&amp;","&amp;H10047&amp;");"</f>
        <v>INSERT INTO PARAMETERS (PARAMETER_ID, PARAMETER_GROUP_ID,PARAMETER_GROUP_NAME,PARAMETER_NAME,PARAMETER_VALUE,IS_SENSITIVE,IS_ACTIVE) VALUES (10417,800,'id_ps_promo_competitor','val_file_header','Outlet_id Outlet_custom_kode Outlet Provinsi Kota Channel Frontliner_id Frontliner Account_Name Alamat Tahun_Jnj Bulan_Jnj Minggu_Jnj Hari Tanggal_Input Franchise Photo Desc',FALSE,TRUE);</v>
      </c>
    </row>
    <row r="10048" spans="1:10" hidden="1">
      <c r="A10048" t="s">
        <v>18</v>
      </c>
      <c r="B10048" s="32">
        <v>10418</v>
      </c>
      <c r="C10048">
        <v>800</v>
      </c>
      <c r="D10048" t="s">
        <v>1587</v>
      </c>
      <c r="E10048" s="5" t="s">
        <v>2826</v>
      </c>
      <c r="F10048" s="5" t="s">
        <v>11485</v>
      </c>
      <c r="G10048" t="b">
        <v>0</v>
      </c>
      <c r="H10048" t="b">
        <v>1</v>
      </c>
      <c r="J10048" t="str">
        <f>"INSERT INTO PARAMETERS (PARAMETER_ID, PARAMETER_GROUP_ID,PARAMETER_GROUP_NAME,PARAMETER_NAME,PARAMETER_VALUE,IS_SENSITIVE,IS_ACTIVE) VALUES ("&amp;B10048&amp;","&amp;C10048&amp;",'"&amp;D10048&amp;"','"&amp;E10048&amp;"','"&amp;F10048&amp;"',"&amp;G10048&amp;","&amp;H10048&amp;");"</f>
        <v>INSERT INTO PARAMETERS (PARAMETER_ID, PARAMETER_GROUP_ID,PARAMETER_GROUP_NAME,PARAMETER_NAME,PARAMETER_VALUE,IS_SENSITIVE,IS_ACTIVE) VALUES (10418,800,'id_ps_promo_competitor','val_file_name','PROMO COMPETITOR',FALSE,TRUE);</v>
      </c>
    </row>
    <row r="10049" spans="1:10" hidden="1">
      <c r="A10049" t="s">
        <v>18</v>
      </c>
      <c r="B10049" s="32">
        <v>10419</v>
      </c>
      <c r="C10049">
        <v>800</v>
      </c>
      <c r="D10049" t="s">
        <v>1587</v>
      </c>
      <c r="E10049" s="5" t="s">
        <v>2853</v>
      </c>
      <c r="F10049" s="3" t="s">
        <v>2992</v>
      </c>
      <c r="G10049" t="b">
        <v>0</v>
      </c>
      <c r="H10049" t="b">
        <v>1</v>
      </c>
      <c r="J10049" t="str">
        <f>"INSERT INTO PARAMETERS (PARAMETER_ID, PARAMETER_GROUP_ID,PARAMETER_GROUP_NAME,PARAMETER_NAME,PARAMETER_VALUE,IS_SENSITIVE,IS_ACTIVE) VALUES ("&amp;B10049&amp;","&amp;C10049&amp;",'"&amp;D10049&amp;"','"&amp;E10049&amp;"','"&amp;F10049&amp;"',"&amp;G10049&amp;","&amp;H10049&amp;");"</f>
        <v>INSERT INTO PARAMETERS (PARAMETER_ID, PARAMETER_GROUP_ID,PARAMETER_GROUP_NAME,PARAMETER_NAME,PARAMETER_VALUE,IS_SENSITIVE,IS_ACTIVE) VALUES (10419,800,'id_ps_promo_competitor','validation','1-1-1',FALSE,TRUE);</v>
      </c>
    </row>
    <row r="10050" spans="1:10" hidden="1">
      <c r="A10050" t="s">
        <v>18</v>
      </c>
      <c r="B10050" s="32">
        <v>10420</v>
      </c>
      <c r="C10050">
        <v>800</v>
      </c>
      <c r="D10050" t="s">
        <v>1587</v>
      </c>
      <c r="E10050" t="s">
        <v>2820</v>
      </c>
      <c r="F10050" s="3" t="s">
        <v>2821</v>
      </c>
      <c r="G10050" t="b">
        <v>0</v>
      </c>
      <c r="H10050" t="b">
        <v>1</v>
      </c>
      <c r="J10050" t="str">
        <f>"INSERT INTO PARAMETERS (PARAMETER_ID, PARAMETER_GROUP_ID,PARAMETER_GROUP_NAME,PARAMETER_NAME,PARAMETER_VALUE,IS_SENSITIVE,IS_ACTIVE) VALUES ("&amp;B10050&amp;","&amp;C10050&amp;",'"&amp;D10050&amp;"','"&amp;E10050&amp;"','"&amp;F10050&amp;"',"&amp;G10050&amp;","&amp;H10050&amp;");"</f>
        <v>INSERT INTO PARAMETERS (PARAMETER_ID, PARAMETER_GROUP_ID,PARAMETER_GROUP_NAME,PARAMETER_NAME,PARAMETER_VALUE,IS_SENSITIVE,IS_ACTIVE) VALUES (10420,800,'id_ps_promo_competitor','trigger_mail','Y',FALSE,TRUE);</v>
      </c>
    </row>
    <row r="10051" spans="1:10" hidden="1">
      <c r="A10051" t="s">
        <v>18</v>
      </c>
      <c r="B10051" s="32">
        <v>10421</v>
      </c>
      <c r="C10051">
        <v>800</v>
      </c>
      <c r="D10051" t="s">
        <v>1587</v>
      </c>
      <c r="E10051" t="s">
        <v>2831</v>
      </c>
      <c r="F10051" s="3" t="s">
        <v>2821</v>
      </c>
      <c r="G10051" t="b">
        <v>0</v>
      </c>
      <c r="H10051" t="b">
        <v>1</v>
      </c>
      <c r="J10051" t="str">
        <f>"INSERT INTO PARAMETERS (PARAMETER_ID, PARAMETER_GROUP_ID,PARAMETER_GROUP_NAME,PARAMETER_NAME,PARAMETER_VALUE,IS_SENSITIVE,IS_ACTIVE) VALUES ("&amp;B10051&amp;","&amp;C10051&amp;",'"&amp;D10051&amp;"','"&amp;E10051&amp;"','"&amp;F10051&amp;"',"&amp;G10051&amp;","&amp;H10051&amp;");"</f>
        <v>INSERT INTO PARAMETERS (PARAMETER_ID, PARAMETER_GROUP_ID,PARAMETER_GROUP_NAME,PARAMETER_NAME,PARAMETER_VALUE,IS_SENSITIVE,IS_ACTIVE) VALUES (10421,800,'id_ps_promo_competitor','business_mail_trigger','Y',FALSE,TRUE);</v>
      </c>
    </row>
    <row r="10052" spans="1:10" hidden="1">
      <c r="A10052" t="s">
        <v>36</v>
      </c>
      <c r="B10052" s="446">
        <v>10127</v>
      </c>
      <c r="C10052">
        <v>801</v>
      </c>
      <c r="D10052" t="s">
        <v>11490</v>
      </c>
      <c r="E10052" s="5" t="s">
        <v>9667</v>
      </c>
      <c r="F10052" s="13" t="s">
        <v>11491</v>
      </c>
      <c r="G10052" s="5" t="b">
        <v>0</v>
      </c>
      <c r="H10052" s="5" t="b">
        <v>1</v>
      </c>
      <c r="J10052" t="str">
        <f>"INSERT INTO PARAMETERS (PARAMETER_ID, PARAMETER_GROUP_ID,PARAMETER_GROUP_NAME,PARAMETER_NAME,PARAMETER_VALUE,IS_SENSITIVE,IS_ACTIVE) VALUES ("&amp;B10052&amp;","&amp;C10052&amp;",'"&amp;D10052&amp;"','"&amp;E10052&amp;"','"&amp;F10052&amp;"',"&amp;G10052&amp;","&amp;H10052&amp;");"</f>
        <v>INSERT INTO PARAMETERS (PARAMETER_ID, PARAMETER_GROUP_ID,PARAMETER_GROUP_NAME,PARAMETER_NAME,PARAMETER_VALUE,IS_SENSITIVE,IS_ACTIVE) VALUES (10127,801,'m_wrp_india_etl_xDM_load_route_ingestion_group','landing_file_name','route',FALSE,TRUE);</v>
      </c>
    </row>
    <row r="10053" spans="1:10" ht="198" hidden="1">
      <c r="A10053" t="s">
        <v>36</v>
      </c>
      <c r="B10053" s="446">
        <v>10128</v>
      </c>
      <c r="C10053">
        <v>801</v>
      </c>
      <c r="D10053" s="5" t="s">
        <v>11490</v>
      </c>
      <c r="E10053" s="5" t="s">
        <v>9673</v>
      </c>
      <c r="F10053" s="13" t="s">
        <v>11492</v>
      </c>
      <c r="G10053" s="5" t="b">
        <v>0</v>
      </c>
      <c r="H10053" s="5" t="b">
        <v>1</v>
      </c>
      <c r="J10053" t="str">
        <f>"INSERT INTO PARAMETERS (PARAMETER_ID, PARAMETER_GROUP_ID,PARAMETER_GROUP_NAME,PARAMETER_NAME,PARAMETER_VALUE,IS_SENSITIVE,IS_ACTIVE) VALUES ("&amp;B10053&amp;","&amp;C10053&amp;",'"&amp;D10053&amp;"','"&amp;E10053&amp;"','"&amp;SUBSTITUTE(F10053,"'","''")&amp;"',"&amp;G10053&amp;","&amp;H10053&amp;");"</f>
        <v>INSERT INTO PARAMETERS (PARAMETER_ID, PARAMETER_GROUP_ID,PARAMETER_GROUP_NAME,PARAMETER_NAME,PARAMETER_VALUE,IS_SENSITIVE,IS_ACTIVE) VALUES (10128,801,'m_wrp_india_etl_xDM_load_route_ingestion_group','ms_query','SELECT CmpCode,
       Distcode,
       DistrBrCode,
       RMCode,
       RouteType,
       RMName,
       Distance,
       VanRoute,
       Status,
       RMPopulation,
       LocalUpCountry,
       CreatedDt
FROM csngjnjreport.rroute;',FALSE,TRUE);</v>
      </c>
    </row>
    <row r="10054" spans="1:10" hidden="1">
      <c r="A10054" t="s">
        <v>36</v>
      </c>
      <c r="B10054" s="446">
        <v>10129</v>
      </c>
      <c r="C10054">
        <v>801</v>
      </c>
      <c r="D10054" s="5" t="s">
        <v>11490</v>
      </c>
      <c r="E10054" s="179" t="s">
        <v>9678</v>
      </c>
      <c r="F10054" s="184" t="s">
        <v>11214</v>
      </c>
      <c r="G10054" s="5" t="b">
        <v>0</v>
      </c>
      <c r="H10054" s="5" t="b">
        <v>1</v>
      </c>
      <c r="J10054" t="str">
        <f>"INSERT INTO PARAMETERS (PARAMETER_ID, PARAMETER_GROUP_ID,PARAMETER_GROUP_NAME,PARAMETER_NAME,PARAMETER_VALUE,IS_SENSITIVE,IS_ACTIVE) VALUES ("&amp;B10054&amp;","&amp;C10054&amp;",'"&amp;D10054&amp;"','"&amp;E10054&amp;"','"&amp;F10054&amp;"',"&amp;G10054&amp;","&amp;H10054&amp;");"</f>
        <v>INSERT INTO PARAMETERS (PARAMETER_ID, PARAMETER_GROUP_ID,PARAMETER_GROUP_NAME,PARAMETER_NAME,PARAMETER_VALUE,IS_SENSITIVE,IS_ACTIVE) VALUES (10129,801,'m_wrp_india_etl_xDM_load_route_ingestion_group','decide_source','mysql_server_csngjnjreport',FALSE,TRUE);</v>
      </c>
    </row>
    <row r="10055" spans="1:10" hidden="1">
      <c r="A10055" t="s">
        <v>36</v>
      </c>
      <c r="B10055" s="446">
        <v>10130</v>
      </c>
      <c r="C10055">
        <v>801</v>
      </c>
      <c r="D10055" s="5" t="s">
        <v>11490</v>
      </c>
      <c r="E10055" s="5" t="s">
        <v>2833</v>
      </c>
      <c r="F10055" s="5" t="s">
        <v>2834</v>
      </c>
      <c r="G10055" s="5" t="b">
        <v>0</v>
      </c>
      <c r="H10055" s="5" t="b">
        <v>1</v>
      </c>
      <c r="J10055" t="str">
        <f>"INSERT INTO PARAMETERS (PARAMETER_ID, PARAMETER_GROUP_ID,PARAMETER_GROUP_NAME,PARAMETER_NAME,PARAMETER_VALUE,IS_SENSITIVE,IS_ACTIVE) VALUES ("&amp;B10055&amp;","&amp;C10055&amp;",'"&amp;D10055&amp;"','"&amp;E10055&amp;"','"&amp;F10055&amp;"',"&amp;G10055&amp;","&amp;H10055&amp;");"</f>
        <v>INSERT INTO PARAMETERS (PARAMETER_ID, PARAMETER_GROUP_ID,PARAMETER_GROUP_NAME,PARAMETER_NAME,PARAMETER_VALUE,IS_SENSITIVE,IS_ACTIVE) VALUES (10130,801,'m_wrp_india_etl_xDM_load_route_ingestion_group','load_method','sp',FALSE,TRUE);</v>
      </c>
    </row>
    <row r="10056" spans="1:10" hidden="1">
      <c r="A10056" t="s">
        <v>36</v>
      </c>
      <c r="B10056" s="446">
        <v>10131</v>
      </c>
      <c r="C10056">
        <v>801</v>
      </c>
      <c r="D10056" s="5" t="s">
        <v>11490</v>
      </c>
      <c r="E10056" s="5" t="s">
        <v>2836</v>
      </c>
      <c r="F10056" s="5" t="s">
        <v>11493</v>
      </c>
      <c r="G10056" s="5" t="b">
        <v>0</v>
      </c>
      <c r="H10056" s="5" t="b">
        <v>1</v>
      </c>
      <c r="J10056" t="str">
        <f>"INSERT INTO PARAMETERS (PARAMETER_ID, PARAMETER_GROUP_ID,PARAMETER_GROUP_NAME,PARAMETER_NAME,PARAMETER_VALUE,IS_SENSITIVE,IS_ACTIVE) VALUES ("&amp;B10056&amp;","&amp;C10056&amp;",'"&amp;D10056&amp;"','"&amp;E10056&amp;"','"&amp;F10056&amp;"',"&amp;G10056&amp;","&amp;H10056&amp;");"</f>
        <v>INSERT INTO PARAMETERS (PARAMETER_ID, PARAMETER_GROUP_ID,PARAMETER_GROUP_NAME,PARAMETER_NAME,PARAMETER_VALUE,IS_SENSITIVE,IS_ACTIVE) VALUES (10131,801,'m_wrp_india_etl_xDM_load_route_ingestion_group','sp_name','INDSDL_RAW.IN_ROUTE_PREPROCESSING',FALSE,TRUE);</v>
      </c>
    </row>
    <row r="10057" spans="1:10" hidden="1">
      <c r="A10057" t="s">
        <v>36</v>
      </c>
      <c r="B10057" s="446">
        <v>10132</v>
      </c>
      <c r="C10057">
        <v>801</v>
      </c>
      <c r="D10057" s="5" t="s">
        <v>11490</v>
      </c>
      <c r="E10057" s="5" t="s">
        <v>9664</v>
      </c>
      <c r="F10057" s="5" t="s">
        <v>11494</v>
      </c>
      <c r="G10057" s="5" t="b">
        <v>0</v>
      </c>
      <c r="H10057" s="5" t="b">
        <v>1</v>
      </c>
      <c r="J10057" t="str">
        <f>"INSERT INTO PARAMETERS (PARAMETER_ID, PARAMETER_GROUP_ID,PARAMETER_GROUP_NAME,PARAMETER_NAME,PARAMETER_VALUE,IS_SENSITIVE,IS_ACTIVE) VALUES ("&amp;B10057&amp;","&amp;C10057&amp;",'"&amp;D10057&amp;"','"&amp;E10057&amp;"','"&amp;F10057&amp;"',"&amp;G10057&amp;","&amp;H10057&amp;");"</f>
        <v>INSERT INTO PARAMETERS (PARAMETER_ID, PARAMETER_GROUP_ID,PARAMETER_GROUP_NAME,PARAMETER_NAME,PARAMETER_VALUE,IS_SENSITIVE,IS_ACTIVE) VALUES (10132,801,'m_wrp_india_etl_xDM_load_route_ingestion_group','landing_file_path','india_dna/master/route/in_route',FALSE,TRUE);</v>
      </c>
    </row>
    <row r="10058" spans="1:10" hidden="1">
      <c r="A10058" t="s">
        <v>36</v>
      </c>
      <c r="B10058" s="446">
        <v>10133</v>
      </c>
      <c r="C10058">
        <v>801</v>
      </c>
      <c r="D10058" s="5" t="s">
        <v>11490</v>
      </c>
      <c r="E10058" s="5" t="s">
        <v>2844</v>
      </c>
      <c r="F10058" s="5" t="s">
        <v>11495</v>
      </c>
      <c r="G10058" s="5" t="b">
        <v>0</v>
      </c>
      <c r="H10058" s="5" t="b">
        <v>1</v>
      </c>
      <c r="J10058" t="str">
        <f>"INSERT INTO PARAMETERS (PARAMETER_ID, PARAMETER_GROUP_ID,PARAMETER_GROUP_NAME,PARAMETER_NAME,PARAMETER_VALUE,IS_SENSITIVE,IS_ACTIVE) VALUES ("&amp;B10058&amp;","&amp;C10058&amp;",'"&amp;D10058&amp;"','"&amp;E10058&amp;"','"&amp;F10058&amp;"',"&amp;G10058&amp;","&amp;H10058&amp;");"</f>
        <v>INSERT INTO PARAMETERS (PARAMETER_ID, PARAMETER_GROUP_ID,PARAMETER_GROUP_NAME,PARAMETER_NAME,PARAMETER_VALUE,IS_SENSITIVE,IS_ACTIVE) VALUES (10133,801,'m_wrp_india_etl_xDM_load_route_ingestion_group','target_table','SDL_IN_ROUTE',FALSE,TRUE);</v>
      </c>
    </row>
    <row r="10059" spans="1:10" hidden="1">
      <c r="A10059" t="s">
        <v>36</v>
      </c>
      <c r="B10059" s="446">
        <v>10134</v>
      </c>
      <c r="C10059">
        <v>801</v>
      </c>
      <c r="D10059" s="5" t="s">
        <v>11490</v>
      </c>
      <c r="E10059" s="5" t="s">
        <v>2847</v>
      </c>
      <c r="F10059" s="5" t="s">
        <v>10841</v>
      </c>
      <c r="G10059" s="5" t="b">
        <v>0</v>
      </c>
      <c r="H10059" s="5" t="b">
        <v>1</v>
      </c>
      <c r="J10059" t="str">
        <f>"INSERT INTO PARAMETERS (PARAMETER_ID, PARAMETER_GROUP_ID,PARAMETER_GROUP_NAME,PARAMETER_NAME,PARAMETER_VALUE,IS_SENSITIVE,IS_ACTIVE) VALUES ("&amp;B10059&amp;","&amp;C10059&amp;",'"&amp;D10059&amp;"','"&amp;E10059&amp;"','"&amp;F10059&amp;"',"&amp;G10059&amp;","&amp;H10059&amp;");"</f>
        <v>INSERT INTO PARAMETERS (PARAMETER_ID, PARAMETER_GROUP_ID,PARAMETER_GROUP_NAME,PARAMETER_NAME,PARAMETER_VALUE,IS_SENSITIVE,IS_ACTIVE) VALUES (10134,801,'m_wrp_india_etl_xDM_load_route_ingestion_group','container','ind',FALSE,TRUE);</v>
      </c>
    </row>
    <row r="10060" spans="1:10" hidden="1">
      <c r="A10060" t="s">
        <v>36</v>
      </c>
      <c r="B10060" s="446">
        <v>10135</v>
      </c>
      <c r="C10060">
        <v>801</v>
      </c>
      <c r="D10060" s="5" t="s">
        <v>11490</v>
      </c>
      <c r="E10060" s="5" t="s">
        <v>2850</v>
      </c>
      <c r="F10060" s="5" t="s">
        <v>10842</v>
      </c>
      <c r="G10060" s="5" t="b">
        <v>0</v>
      </c>
      <c r="H10060" s="5" t="b">
        <v>1</v>
      </c>
      <c r="J10060" t="str">
        <f>"INSERT INTO PARAMETERS (PARAMETER_ID, PARAMETER_GROUP_ID,PARAMETER_GROUP_NAME,PARAMETER_NAME,PARAMETER_VALUE,IS_SENSITIVE,IS_ACTIVE) VALUES ("&amp;B10060&amp;","&amp;C10060&amp;",'"&amp;D10060&amp;"','"&amp;E10060&amp;"','"&amp;F10060&amp;"',"&amp;G10060&amp;","&amp;H10060&amp;");"</f>
        <v>INSERT INTO PARAMETERS (PARAMETER_ID, PARAMETER_GROUP_ID,PARAMETER_GROUP_NAME,PARAMETER_NAME,PARAMETER_VALUE,IS_SENSITIVE,IS_ACTIVE) VALUES (10135,801,'m_wrp_india_etl_xDM_load_route_ingestion_group','target_schema','INDSDL_RAW',FALSE,TRUE);</v>
      </c>
    </row>
    <row r="10061" spans="1:10" hidden="1">
      <c r="A10061" t="s">
        <v>36</v>
      </c>
      <c r="B10061" s="446">
        <v>10136</v>
      </c>
      <c r="C10061">
        <v>801</v>
      </c>
      <c r="D10061" s="5" t="s">
        <v>11490</v>
      </c>
      <c r="E10061" s="5" t="s">
        <v>9676</v>
      </c>
      <c r="F10061" s="184" t="s">
        <v>2821</v>
      </c>
      <c r="G10061" s="5" t="b">
        <v>0</v>
      </c>
      <c r="H10061" s="5" t="b">
        <v>1</v>
      </c>
      <c r="J10061" t="str">
        <f>"INSERT INTO PARAMETERS (PARAMETER_ID, PARAMETER_GROUP_ID,PARAMETER_GROUP_NAME,PARAMETER_NAME,PARAMETER_VALUE,IS_SENSITIVE,IS_ACTIVE) VALUES ("&amp;B10061&amp;","&amp;C10061&amp;",'"&amp;D10061&amp;"','"&amp;E10061&amp;"','"&amp;F10061&amp;"',"&amp;G10061&amp;","&amp;H10061&amp;");"</f>
        <v>INSERT INTO PARAMETERS (PARAMETER_ID, PARAMETER_GROUP_ID,PARAMETER_GROUP_NAME,PARAMETER_NAME,PARAMETER_VALUE,IS_SENSITIVE,IS_ACTIVE) VALUES (10136,801,'m_wrp_india_etl_xDM_load_route_ingestion_group','truncate_and_load','Y',FALSE,TRUE);</v>
      </c>
    </row>
    <row r="10062" spans="1:10" hidden="1">
      <c r="A10062" t="s">
        <v>36</v>
      </c>
      <c r="B10062" s="446">
        <v>10143</v>
      </c>
      <c r="C10062">
        <v>802</v>
      </c>
      <c r="D10062" s="5" t="s">
        <v>11496</v>
      </c>
      <c r="E10062" s="5" t="s">
        <v>9667</v>
      </c>
      <c r="F10062" s="13" t="s">
        <v>11497</v>
      </c>
      <c r="G10062" s="5" t="b">
        <v>0</v>
      </c>
      <c r="H10062" s="5" t="b">
        <v>1</v>
      </c>
      <c r="J10062" t="str">
        <f>"INSERT INTO PARAMETERS (PARAMETER_ID, PARAMETER_GROUP_ID,PARAMETER_GROUP_NAME,PARAMETER_NAME,PARAMETER_VALUE,IS_SENSITIVE,IS_ACTIVE) VALUES ("&amp;B10062&amp;","&amp;C10062&amp;",'"&amp;D10062&amp;"','"&amp;E10062&amp;"','"&amp;F10062&amp;"',"&amp;G10062&amp;","&amp;H10062&amp;");"</f>
        <v>INSERT INTO PARAMETERS (PARAMETER_ID, PARAMETER_GROUP_ID,PARAMETER_GROUP_NAME,PARAMETER_NAME,PARAMETER_VALUE,IS_SENSITIVE,IS_ACTIVE) VALUES (10143,802,'m_wrp_india_etl_xDM_load_retailer_ingestion_group','landing_file_name','retailer',FALSE,TRUE);</v>
      </c>
    </row>
    <row r="10063" spans="1:10" ht="409.6" hidden="1">
      <c r="A10063" t="s">
        <v>36</v>
      </c>
      <c r="B10063" s="446">
        <v>10144</v>
      </c>
      <c r="C10063">
        <v>802</v>
      </c>
      <c r="D10063" s="5" t="s">
        <v>11496</v>
      </c>
      <c r="E10063" s="5" t="s">
        <v>9673</v>
      </c>
      <c r="F10063" s="13" t="s">
        <v>11498</v>
      </c>
      <c r="G10063" s="5" t="b">
        <v>0</v>
      </c>
      <c r="H10063" s="5" t="b">
        <v>1</v>
      </c>
      <c r="J10063" t="str">
        <f>"INSERT INTO PARAMETERS (PARAMETER_ID, PARAMETER_GROUP_ID,PARAMETER_GROUP_NAME,PARAMETER_NAME,PARAMETER_VALUE,IS_SENSITIVE,IS_ACTIVE) VALUES ("&amp;B10063&amp;","&amp;C10063&amp;",'"&amp;D10063&amp;"','"&amp;E10063&amp;"','"&amp;SUBSTITUTE(F10063,"'","''")&amp;"',"&amp;G10063&amp;","&amp;H10063&amp;");"</f>
        <v>INSERT INTO PARAMETERS (PARAMETER_ID, PARAMETER_GROUP_ID,PARAMETER_GROUP_NAME,PARAMETER_NAME,PARAMETER_VALUE,IS_SENSITIVE,IS_ACTIVE) VALUES (10144,802,'m_wrp_india_etl_xDM_load_retailer_ingestion_group','ms_query','SELECT CmpCode,
       Distcode,
       DistrBrCode,
       RtrCode,
       RtrType,
       REPLACE(trim(Rtrname),''\n'','''') as Rtrname,
       RtrUniqueCode,
       ChannelCode,
       RetlrGroupCode,
       ClassCode,
       RtrPhoneNo,
       RtrContactPerson,
       EmailId,
       RegDate,
       RtrLicNo,
       RtrLicExpiryDate,
       DrugLNo,
       RtrDrugExpiryDate,
       RtrCrBills,
       RtrCrDays,
       RtrCrLimit,
       RelationStatus,
       ParentCode,
       Status,
       RtrLatitude,
       RtrLongitude,
       CSRtrCode,
       KeyAccount,
       RtrFoodLicNo,
       PanNumber,
       RetailerType,
       Composite,
       RelatedParty,
       StateName,
       LastModDate,
       CreatedDt
FROM csngjnjreport.rcustomer;',FALSE,TRUE);</v>
      </c>
    </row>
    <row r="10064" spans="1:10" hidden="1">
      <c r="A10064" t="s">
        <v>36</v>
      </c>
      <c r="B10064" s="446">
        <v>10145</v>
      </c>
      <c r="C10064">
        <v>802</v>
      </c>
      <c r="D10064" s="5" t="s">
        <v>11496</v>
      </c>
      <c r="E10064" s="179" t="s">
        <v>9678</v>
      </c>
      <c r="F10064" s="184" t="s">
        <v>11214</v>
      </c>
      <c r="G10064" s="5" t="b">
        <v>0</v>
      </c>
      <c r="H10064" s="5" t="b">
        <v>1</v>
      </c>
      <c r="J10064" t="str">
        <f>"INSERT INTO PARAMETERS (PARAMETER_ID, PARAMETER_GROUP_ID,PARAMETER_GROUP_NAME,PARAMETER_NAME,PARAMETER_VALUE,IS_SENSITIVE,IS_ACTIVE) VALUES ("&amp;B10064&amp;","&amp;C10064&amp;",'"&amp;D10064&amp;"','"&amp;E10064&amp;"','"&amp;F10064&amp;"',"&amp;G10064&amp;","&amp;H10064&amp;");"</f>
        <v>INSERT INTO PARAMETERS (PARAMETER_ID, PARAMETER_GROUP_ID,PARAMETER_GROUP_NAME,PARAMETER_NAME,PARAMETER_VALUE,IS_SENSITIVE,IS_ACTIVE) VALUES (10145,802,'m_wrp_india_etl_xDM_load_retailer_ingestion_group','decide_source','mysql_server_csngjnjreport',FALSE,TRUE);</v>
      </c>
    </row>
    <row r="10065" spans="1:10" hidden="1">
      <c r="A10065" t="s">
        <v>36</v>
      </c>
      <c r="B10065" s="446">
        <v>10146</v>
      </c>
      <c r="C10065">
        <v>802</v>
      </c>
      <c r="D10065" s="5" t="s">
        <v>11496</v>
      </c>
      <c r="E10065" s="5" t="s">
        <v>2833</v>
      </c>
      <c r="F10065" s="5" t="s">
        <v>2834</v>
      </c>
      <c r="G10065" s="5" t="b">
        <v>0</v>
      </c>
      <c r="H10065" s="5" t="b">
        <v>1</v>
      </c>
      <c r="J10065" t="str">
        <f>"INSERT INTO PARAMETERS (PARAMETER_ID, PARAMETER_GROUP_ID,PARAMETER_GROUP_NAME,PARAMETER_NAME,PARAMETER_VALUE,IS_SENSITIVE,IS_ACTIVE) VALUES ("&amp;B10065&amp;","&amp;C10065&amp;",'"&amp;D10065&amp;"','"&amp;E10065&amp;"','"&amp;F10065&amp;"',"&amp;G10065&amp;","&amp;H10065&amp;");"</f>
        <v>INSERT INTO PARAMETERS (PARAMETER_ID, PARAMETER_GROUP_ID,PARAMETER_GROUP_NAME,PARAMETER_NAME,PARAMETER_VALUE,IS_SENSITIVE,IS_ACTIVE) VALUES (10146,802,'m_wrp_india_etl_xDM_load_retailer_ingestion_group','load_method','sp',FALSE,TRUE);</v>
      </c>
    </row>
    <row r="10066" spans="1:10" hidden="1">
      <c r="A10066" t="s">
        <v>36</v>
      </c>
      <c r="B10066" s="446">
        <v>10147</v>
      </c>
      <c r="C10066">
        <v>802</v>
      </c>
      <c r="D10066" s="5" t="s">
        <v>11496</v>
      </c>
      <c r="E10066" s="5" t="s">
        <v>2836</v>
      </c>
      <c r="F10066" s="5" t="s">
        <v>11499</v>
      </c>
      <c r="G10066" s="5" t="b">
        <v>0</v>
      </c>
      <c r="H10066" s="5" t="b">
        <v>1</v>
      </c>
      <c r="J10066" t="str">
        <f>"INSERT INTO PARAMETERS (PARAMETER_ID, PARAMETER_GROUP_ID,PARAMETER_GROUP_NAME,PARAMETER_NAME,PARAMETER_VALUE,IS_SENSITIVE,IS_ACTIVE) VALUES ("&amp;B10066&amp;","&amp;C10066&amp;",'"&amp;D10066&amp;"','"&amp;E10066&amp;"','"&amp;F10066&amp;"',"&amp;G10066&amp;","&amp;H10066&amp;");"</f>
        <v>INSERT INTO PARAMETERS (PARAMETER_ID, PARAMETER_GROUP_ID,PARAMETER_GROUP_NAME,PARAMETER_NAME,PARAMETER_VALUE,IS_SENSITIVE,IS_ACTIVE) VALUES (10147,802,'m_wrp_india_etl_xDM_load_retailer_ingestion_group','sp_name','INDSDL_RAW.IN_RETAILER_PREPROCESSING',FALSE,TRUE);</v>
      </c>
    </row>
    <row r="10067" spans="1:10" hidden="1">
      <c r="A10067" t="s">
        <v>36</v>
      </c>
      <c r="B10067" s="446">
        <v>10148</v>
      </c>
      <c r="C10067">
        <v>802</v>
      </c>
      <c r="D10067" s="5" t="s">
        <v>11496</v>
      </c>
      <c r="E10067" s="5" t="s">
        <v>9664</v>
      </c>
      <c r="F10067" s="5" t="s">
        <v>11500</v>
      </c>
      <c r="G10067" s="5" t="b">
        <v>0</v>
      </c>
      <c r="H10067" s="5" t="b">
        <v>1</v>
      </c>
      <c r="J10067" t="str">
        <f>"INSERT INTO PARAMETERS (PARAMETER_ID, PARAMETER_GROUP_ID,PARAMETER_GROUP_NAME,PARAMETER_NAME,PARAMETER_VALUE,IS_SENSITIVE,IS_ACTIVE) VALUES ("&amp;B10067&amp;","&amp;C10067&amp;",'"&amp;D10067&amp;"','"&amp;E10067&amp;"','"&amp;F10067&amp;"',"&amp;G10067&amp;","&amp;H10067&amp;");"</f>
        <v>INSERT INTO PARAMETERS (PARAMETER_ID, PARAMETER_GROUP_ID,PARAMETER_GROUP_NAME,PARAMETER_NAME,PARAMETER_VALUE,IS_SENSITIVE,IS_ACTIVE) VALUES (10148,802,'m_wrp_india_etl_xDM_load_retailer_ingestion_group','landing_file_path','india_dna/master/retailer/in_retailer',FALSE,TRUE);</v>
      </c>
    </row>
    <row r="10068" spans="1:10" hidden="1">
      <c r="A10068" t="s">
        <v>36</v>
      </c>
      <c r="B10068" s="446">
        <v>10149</v>
      </c>
      <c r="C10068">
        <v>802</v>
      </c>
      <c r="D10068" s="5" t="s">
        <v>11496</v>
      </c>
      <c r="E10068" s="5" t="s">
        <v>2844</v>
      </c>
      <c r="F10068" s="5" t="s">
        <v>11501</v>
      </c>
      <c r="G10068" s="5" t="b">
        <v>0</v>
      </c>
      <c r="H10068" s="5" t="b">
        <v>1</v>
      </c>
      <c r="J10068" t="str">
        <f>"INSERT INTO PARAMETERS (PARAMETER_ID, PARAMETER_GROUP_ID,PARAMETER_GROUP_NAME,PARAMETER_NAME,PARAMETER_VALUE,IS_SENSITIVE,IS_ACTIVE) VALUES ("&amp;B10068&amp;","&amp;C10068&amp;",'"&amp;D10068&amp;"','"&amp;E10068&amp;"','"&amp;F10068&amp;"',"&amp;G10068&amp;","&amp;H10068&amp;");"</f>
        <v>INSERT INTO PARAMETERS (PARAMETER_ID, PARAMETER_GROUP_ID,PARAMETER_GROUP_NAME,PARAMETER_NAME,PARAMETER_VALUE,IS_SENSITIVE,IS_ACTIVE) VALUES (10149,802,'m_wrp_india_etl_xDM_load_retailer_ingestion_group','target_table','SDL_IN_RETAILER',FALSE,TRUE);</v>
      </c>
    </row>
    <row r="10069" spans="1:10" hidden="1">
      <c r="A10069" t="s">
        <v>36</v>
      </c>
      <c r="B10069" s="446">
        <v>10150</v>
      </c>
      <c r="C10069">
        <v>802</v>
      </c>
      <c r="D10069" s="5" t="s">
        <v>11496</v>
      </c>
      <c r="E10069" s="5" t="s">
        <v>2847</v>
      </c>
      <c r="F10069" s="5" t="s">
        <v>10841</v>
      </c>
      <c r="G10069" s="5" t="b">
        <v>0</v>
      </c>
      <c r="H10069" s="5" t="b">
        <v>1</v>
      </c>
      <c r="J10069" t="str">
        <f>"INSERT INTO PARAMETERS (PARAMETER_ID, PARAMETER_GROUP_ID,PARAMETER_GROUP_NAME,PARAMETER_NAME,PARAMETER_VALUE,IS_SENSITIVE,IS_ACTIVE) VALUES ("&amp;B10069&amp;","&amp;C10069&amp;",'"&amp;D10069&amp;"','"&amp;E10069&amp;"','"&amp;F10069&amp;"',"&amp;G10069&amp;","&amp;H10069&amp;");"</f>
        <v>INSERT INTO PARAMETERS (PARAMETER_ID, PARAMETER_GROUP_ID,PARAMETER_GROUP_NAME,PARAMETER_NAME,PARAMETER_VALUE,IS_SENSITIVE,IS_ACTIVE) VALUES (10150,802,'m_wrp_india_etl_xDM_load_retailer_ingestion_group','container','ind',FALSE,TRUE);</v>
      </c>
    </row>
    <row r="10070" spans="1:10" hidden="1">
      <c r="A10070" t="s">
        <v>36</v>
      </c>
      <c r="B10070" s="446">
        <v>10151</v>
      </c>
      <c r="C10070">
        <v>802</v>
      </c>
      <c r="D10070" s="5" t="s">
        <v>11496</v>
      </c>
      <c r="E10070" s="5" t="s">
        <v>2850</v>
      </c>
      <c r="F10070" s="5" t="s">
        <v>10842</v>
      </c>
      <c r="G10070" s="5" t="b">
        <v>0</v>
      </c>
      <c r="H10070" s="5" t="b">
        <v>1</v>
      </c>
      <c r="J10070" t="str">
        <f>"INSERT INTO PARAMETERS (PARAMETER_ID, PARAMETER_GROUP_ID,PARAMETER_GROUP_NAME,PARAMETER_NAME,PARAMETER_VALUE,IS_SENSITIVE,IS_ACTIVE) VALUES ("&amp;B10070&amp;","&amp;C10070&amp;",'"&amp;D10070&amp;"','"&amp;E10070&amp;"','"&amp;F10070&amp;"',"&amp;G10070&amp;","&amp;H10070&amp;");"</f>
        <v>INSERT INTO PARAMETERS (PARAMETER_ID, PARAMETER_GROUP_ID,PARAMETER_GROUP_NAME,PARAMETER_NAME,PARAMETER_VALUE,IS_SENSITIVE,IS_ACTIVE) VALUES (10151,802,'m_wrp_india_etl_xDM_load_retailer_ingestion_group','target_schema','INDSDL_RAW',FALSE,TRUE);</v>
      </c>
    </row>
    <row r="10071" spans="1:10" hidden="1">
      <c r="A10071" t="s">
        <v>36</v>
      </c>
      <c r="B10071" s="446">
        <v>10152</v>
      </c>
      <c r="C10071">
        <v>802</v>
      </c>
      <c r="D10071" s="5" t="s">
        <v>11496</v>
      </c>
      <c r="E10071" s="5" t="s">
        <v>9676</v>
      </c>
      <c r="F10071" s="184" t="s">
        <v>2821</v>
      </c>
      <c r="G10071" s="5" t="b">
        <v>0</v>
      </c>
      <c r="H10071" s="5" t="b">
        <v>1</v>
      </c>
      <c r="J10071" t="str">
        <f>"INSERT INTO PARAMETERS (PARAMETER_ID, PARAMETER_GROUP_ID,PARAMETER_GROUP_NAME,PARAMETER_NAME,PARAMETER_VALUE,IS_SENSITIVE,IS_ACTIVE) VALUES ("&amp;B10071&amp;","&amp;C10071&amp;",'"&amp;D10071&amp;"','"&amp;E10071&amp;"','"&amp;F10071&amp;"',"&amp;G10071&amp;","&amp;H10071&amp;");"</f>
        <v>INSERT INTO PARAMETERS (PARAMETER_ID, PARAMETER_GROUP_ID,PARAMETER_GROUP_NAME,PARAMETER_NAME,PARAMETER_VALUE,IS_SENSITIVE,IS_ACTIVE) VALUES (10152,802,'m_wrp_india_etl_xDM_load_retailer_ingestion_group','truncate_and_load','Y',FALSE,TRUE);</v>
      </c>
    </row>
    <row r="10072" spans="1:10" hidden="1">
      <c r="A10072" t="s">
        <v>36</v>
      </c>
      <c r="B10072" s="446">
        <v>10159</v>
      </c>
      <c r="C10072">
        <v>803</v>
      </c>
      <c r="D10072" s="5" t="s">
        <v>11502</v>
      </c>
      <c r="E10072" s="5" t="s">
        <v>9667</v>
      </c>
      <c r="F10072" s="13" t="s">
        <v>11503</v>
      </c>
      <c r="G10072" s="5" t="b">
        <v>0</v>
      </c>
      <c r="H10072" s="5" t="b">
        <v>1</v>
      </c>
      <c r="J10072" t="str">
        <f>"INSERT INTO PARAMETERS (PARAMETER_ID, PARAMETER_GROUP_ID,PARAMETER_GROUP_NAME,PARAMETER_NAME,PARAMETER_VALUE,IS_SENSITIVE,IS_ACTIVE) VALUES ("&amp;B10072&amp;","&amp;C10072&amp;",'"&amp;D10072&amp;"','"&amp;E10072&amp;"','"&amp;F10072&amp;"',"&amp;G10072&amp;","&amp;H10072&amp;");"</f>
        <v>INSERT INTO PARAMETERS (PARAMETER_ID, PARAMETER_GROUP_ID,PARAMETER_GROUP_NAME,PARAMETER_NAME,PARAMETER_VALUE,IS_SENSITIVE,IS_ACTIVE) VALUES (10159,803,'m_wrp_india_etl_xDM_load_retailer_route_ingestion_group','landing_file_name','retailer_route',FALSE,TRUE);</v>
      </c>
    </row>
    <row r="10073" spans="1:10" ht="137.25" hidden="1">
      <c r="A10073" t="s">
        <v>36</v>
      </c>
      <c r="B10073" s="446">
        <v>10160</v>
      </c>
      <c r="C10073">
        <v>803</v>
      </c>
      <c r="D10073" s="5" t="s">
        <v>11502</v>
      </c>
      <c r="E10073" s="5" t="s">
        <v>9673</v>
      </c>
      <c r="F10073" s="13" t="s">
        <v>11504</v>
      </c>
      <c r="G10073" s="5" t="b">
        <v>0</v>
      </c>
      <c r="H10073" s="5" t="b">
        <v>1</v>
      </c>
      <c r="J10073" t="str">
        <f>"INSERT INTO PARAMETERS (PARAMETER_ID, PARAMETER_GROUP_ID,PARAMETER_GROUP_NAME,PARAMETER_NAME,PARAMETER_VALUE,IS_SENSITIVE,IS_ACTIVE) VALUES ("&amp;B10073&amp;","&amp;C10073&amp;",'"&amp;D10073&amp;"','"&amp;E10073&amp;"','"&amp;SUBSTITUTE(F10073,"'","''")&amp;"',"&amp;G10073&amp;","&amp;H10073&amp;");"</f>
        <v>INSERT INTO PARAMETERS (PARAMETER_ID, PARAMETER_GROUP_ID,PARAMETER_GROUP_NAME,PARAMETER_NAME,PARAMETER_VALUE,IS_SENSITIVE,IS_ACTIVE) VALUES (10160,803,'m_wrp_india_etl_xDM_load_retailer_route_ingestion_group','ms_query','SELECT CmpCode,
       Distcode,
       DistrBrCode,
       RtrCode,
       RMCode,
       RouteType,
       CoverageSequence,
       CreatedDt
FROM csngjnjreport.rcustomerroute;',FALSE,TRUE);</v>
      </c>
    </row>
    <row r="10074" spans="1:10" hidden="1">
      <c r="A10074" t="s">
        <v>36</v>
      </c>
      <c r="B10074" s="446">
        <v>10161</v>
      </c>
      <c r="C10074">
        <v>803</v>
      </c>
      <c r="D10074" s="5" t="s">
        <v>11502</v>
      </c>
      <c r="E10074" s="179" t="s">
        <v>9678</v>
      </c>
      <c r="F10074" s="184" t="s">
        <v>11214</v>
      </c>
      <c r="G10074" s="5" t="b">
        <v>0</v>
      </c>
      <c r="H10074" s="5" t="b">
        <v>1</v>
      </c>
      <c r="J10074" t="str">
        <f>"INSERT INTO PARAMETERS (PARAMETER_ID, PARAMETER_GROUP_ID,PARAMETER_GROUP_NAME,PARAMETER_NAME,PARAMETER_VALUE,IS_SENSITIVE,IS_ACTIVE) VALUES ("&amp;B10074&amp;","&amp;C10074&amp;",'"&amp;D10074&amp;"','"&amp;E10074&amp;"','"&amp;F10074&amp;"',"&amp;G10074&amp;","&amp;H10074&amp;");"</f>
        <v>INSERT INTO PARAMETERS (PARAMETER_ID, PARAMETER_GROUP_ID,PARAMETER_GROUP_NAME,PARAMETER_NAME,PARAMETER_VALUE,IS_SENSITIVE,IS_ACTIVE) VALUES (10161,803,'m_wrp_india_etl_xDM_load_retailer_route_ingestion_group','decide_source','mysql_server_csngjnjreport',FALSE,TRUE);</v>
      </c>
    </row>
    <row r="10075" spans="1:10" hidden="1">
      <c r="A10075" t="s">
        <v>36</v>
      </c>
      <c r="B10075" s="446">
        <v>10162</v>
      </c>
      <c r="C10075">
        <v>803</v>
      </c>
      <c r="D10075" s="5" t="s">
        <v>11502</v>
      </c>
      <c r="E10075" s="5" t="s">
        <v>2833</v>
      </c>
      <c r="F10075" s="5" t="s">
        <v>2834</v>
      </c>
      <c r="G10075" s="5" t="b">
        <v>0</v>
      </c>
      <c r="H10075" s="5" t="b">
        <v>1</v>
      </c>
      <c r="J10075" t="str">
        <f>"INSERT INTO PARAMETERS (PARAMETER_ID, PARAMETER_GROUP_ID,PARAMETER_GROUP_NAME,PARAMETER_NAME,PARAMETER_VALUE,IS_SENSITIVE,IS_ACTIVE) VALUES ("&amp;B10075&amp;","&amp;C10075&amp;",'"&amp;D10075&amp;"','"&amp;E10075&amp;"','"&amp;F10075&amp;"',"&amp;G10075&amp;","&amp;H10075&amp;");"</f>
        <v>INSERT INTO PARAMETERS (PARAMETER_ID, PARAMETER_GROUP_ID,PARAMETER_GROUP_NAME,PARAMETER_NAME,PARAMETER_VALUE,IS_SENSITIVE,IS_ACTIVE) VALUES (10162,803,'m_wrp_india_etl_xDM_load_retailer_route_ingestion_group','load_method','sp',FALSE,TRUE);</v>
      </c>
    </row>
    <row r="10076" spans="1:10" hidden="1">
      <c r="A10076" t="s">
        <v>36</v>
      </c>
      <c r="B10076" s="446">
        <v>10163</v>
      </c>
      <c r="C10076">
        <v>803</v>
      </c>
      <c r="D10076" s="5" t="s">
        <v>11502</v>
      </c>
      <c r="E10076" s="5" t="s">
        <v>2836</v>
      </c>
      <c r="F10076" s="5" t="s">
        <v>11505</v>
      </c>
      <c r="G10076" s="5" t="b">
        <v>0</v>
      </c>
      <c r="H10076" s="5" t="b">
        <v>1</v>
      </c>
      <c r="J10076" t="str">
        <f>"INSERT INTO PARAMETERS (PARAMETER_ID, PARAMETER_GROUP_ID,PARAMETER_GROUP_NAME,PARAMETER_NAME,PARAMETER_VALUE,IS_SENSITIVE,IS_ACTIVE) VALUES ("&amp;B10076&amp;","&amp;C10076&amp;",'"&amp;D10076&amp;"','"&amp;E10076&amp;"','"&amp;F10076&amp;"',"&amp;G10076&amp;","&amp;H10076&amp;");"</f>
        <v>INSERT INTO PARAMETERS (PARAMETER_ID, PARAMETER_GROUP_ID,PARAMETER_GROUP_NAME,PARAMETER_NAME,PARAMETER_VALUE,IS_SENSITIVE,IS_ACTIVE) VALUES (10163,803,'m_wrp_india_etl_xDM_load_retailer_route_ingestion_group','sp_name','INDSDL_RAW.IN_RETAILER_ROUTE_PREPROCESSING',FALSE,TRUE);</v>
      </c>
    </row>
    <row r="10077" spans="1:10" hidden="1">
      <c r="A10077" t="s">
        <v>36</v>
      </c>
      <c r="B10077" s="446">
        <v>10164</v>
      </c>
      <c r="C10077">
        <v>803</v>
      </c>
      <c r="D10077" s="5" t="s">
        <v>11502</v>
      </c>
      <c r="E10077" s="5" t="s">
        <v>9664</v>
      </c>
      <c r="F10077" s="5" t="s">
        <v>11506</v>
      </c>
      <c r="G10077" s="5" t="b">
        <v>0</v>
      </c>
      <c r="H10077" s="5" t="b">
        <v>1</v>
      </c>
      <c r="J10077" t="str">
        <f>"INSERT INTO PARAMETERS (PARAMETER_ID, PARAMETER_GROUP_ID,PARAMETER_GROUP_NAME,PARAMETER_NAME,PARAMETER_VALUE,IS_SENSITIVE,IS_ACTIVE) VALUES ("&amp;B10077&amp;","&amp;C10077&amp;",'"&amp;D10077&amp;"','"&amp;E10077&amp;"','"&amp;F10077&amp;"',"&amp;G10077&amp;","&amp;H10077&amp;");"</f>
        <v>INSERT INTO PARAMETERS (PARAMETER_ID, PARAMETER_GROUP_ID,PARAMETER_GROUP_NAME,PARAMETER_NAME,PARAMETER_VALUE,IS_SENSITIVE,IS_ACTIVE) VALUES (10164,803,'m_wrp_india_etl_xDM_load_retailer_route_ingestion_group','landing_file_path','india_dna/master/retailer_route/in_retailer_route',FALSE,TRUE);</v>
      </c>
    </row>
    <row r="10078" spans="1:10" hidden="1">
      <c r="A10078" t="s">
        <v>36</v>
      </c>
      <c r="B10078" s="446">
        <v>10165</v>
      </c>
      <c r="C10078">
        <v>803</v>
      </c>
      <c r="D10078" s="5" t="s">
        <v>11502</v>
      </c>
      <c r="E10078" s="5" t="s">
        <v>2844</v>
      </c>
      <c r="F10078" s="5" t="s">
        <v>11507</v>
      </c>
      <c r="G10078" s="5" t="b">
        <v>0</v>
      </c>
      <c r="H10078" s="5" t="b">
        <v>1</v>
      </c>
      <c r="J10078" t="str">
        <f>"INSERT INTO PARAMETERS (PARAMETER_ID, PARAMETER_GROUP_ID,PARAMETER_GROUP_NAME,PARAMETER_NAME,PARAMETER_VALUE,IS_SENSITIVE,IS_ACTIVE) VALUES ("&amp;B10078&amp;","&amp;C10078&amp;",'"&amp;D10078&amp;"','"&amp;E10078&amp;"','"&amp;F10078&amp;"',"&amp;G10078&amp;","&amp;H10078&amp;");"</f>
        <v>INSERT INTO PARAMETERS (PARAMETER_ID, PARAMETER_GROUP_ID,PARAMETER_GROUP_NAME,PARAMETER_NAME,PARAMETER_VALUE,IS_SENSITIVE,IS_ACTIVE) VALUES (10165,803,'m_wrp_india_etl_xDM_load_retailer_route_ingestion_group','target_table','SDL_IN_RETAILER_ROUTE',FALSE,TRUE);</v>
      </c>
    </row>
    <row r="10079" spans="1:10" hidden="1">
      <c r="A10079" t="s">
        <v>36</v>
      </c>
      <c r="B10079" s="446">
        <v>10166</v>
      </c>
      <c r="C10079">
        <v>803</v>
      </c>
      <c r="D10079" s="5" t="s">
        <v>11502</v>
      </c>
      <c r="E10079" s="5" t="s">
        <v>2847</v>
      </c>
      <c r="F10079" s="5" t="s">
        <v>10841</v>
      </c>
      <c r="G10079" s="5" t="b">
        <v>0</v>
      </c>
      <c r="H10079" s="5" t="b">
        <v>1</v>
      </c>
      <c r="J10079" t="str">
        <f>"INSERT INTO PARAMETERS (PARAMETER_ID, PARAMETER_GROUP_ID,PARAMETER_GROUP_NAME,PARAMETER_NAME,PARAMETER_VALUE,IS_SENSITIVE,IS_ACTIVE) VALUES ("&amp;B10079&amp;","&amp;C10079&amp;",'"&amp;D10079&amp;"','"&amp;E10079&amp;"','"&amp;F10079&amp;"',"&amp;G10079&amp;","&amp;H10079&amp;");"</f>
        <v>INSERT INTO PARAMETERS (PARAMETER_ID, PARAMETER_GROUP_ID,PARAMETER_GROUP_NAME,PARAMETER_NAME,PARAMETER_VALUE,IS_SENSITIVE,IS_ACTIVE) VALUES (10166,803,'m_wrp_india_etl_xDM_load_retailer_route_ingestion_group','container','ind',FALSE,TRUE);</v>
      </c>
    </row>
    <row r="10080" spans="1:10" hidden="1">
      <c r="A10080" t="s">
        <v>36</v>
      </c>
      <c r="B10080" s="446">
        <v>10167</v>
      </c>
      <c r="C10080">
        <v>803</v>
      </c>
      <c r="D10080" s="5" t="s">
        <v>11502</v>
      </c>
      <c r="E10080" s="5" t="s">
        <v>2850</v>
      </c>
      <c r="F10080" s="5" t="s">
        <v>10842</v>
      </c>
      <c r="G10080" s="5" t="b">
        <v>0</v>
      </c>
      <c r="H10080" s="5" t="b">
        <v>1</v>
      </c>
      <c r="J10080" t="str">
        <f>"INSERT INTO PARAMETERS (PARAMETER_ID, PARAMETER_GROUP_ID,PARAMETER_GROUP_NAME,PARAMETER_NAME,PARAMETER_VALUE,IS_SENSITIVE,IS_ACTIVE) VALUES ("&amp;B10080&amp;","&amp;C10080&amp;",'"&amp;D10080&amp;"','"&amp;E10080&amp;"','"&amp;F10080&amp;"',"&amp;G10080&amp;","&amp;H10080&amp;");"</f>
        <v>INSERT INTO PARAMETERS (PARAMETER_ID, PARAMETER_GROUP_ID,PARAMETER_GROUP_NAME,PARAMETER_NAME,PARAMETER_VALUE,IS_SENSITIVE,IS_ACTIVE) VALUES (10167,803,'m_wrp_india_etl_xDM_load_retailer_route_ingestion_group','target_schema','INDSDL_RAW',FALSE,TRUE);</v>
      </c>
    </row>
    <row r="10081" spans="1:10" hidden="1">
      <c r="A10081" t="s">
        <v>36</v>
      </c>
      <c r="B10081" s="446">
        <v>10168</v>
      </c>
      <c r="C10081">
        <v>803</v>
      </c>
      <c r="D10081" s="5" t="s">
        <v>11502</v>
      </c>
      <c r="E10081" s="5" t="s">
        <v>9676</v>
      </c>
      <c r="F10081" s="184" t="s">
        <v>2821</v>
      </c>
      <c r="G10081" s="5" t="b">
        <v>0</v>
      </c>
      <c r="H10081" s="5" t="b">
        <v>1</v>
      </c>
      <c r="J10081" t="str">
        <f>"INSERT INTO PARAMETERS (PARAMETER_ID, PARAMETER_GROUP_ID,PARAMETER_GROUP_NAME,PARAMETER_NAME,PARAMETER_VALUE,IS_SENSITIVE,IS_ACTIVE) VALUES ("&amp;B10081&amp;","&amp;C10081&amp;",'"&amp;D10081&amp;"','"&amp;E10081&amp;"','"&amp;F10081&amp;"',"&amp;G10081&amp;","&amp;H10081&amp;");"</f>
        <v>INSERT INTO PARAMETERS (PARAMETER_ID, PARAMETER_GROUP_ID,PARAMETER_GROUP_NAME,PARAMETER_NAME,PARAMETER_VALUE,IS_SENSITIVE,IS_ACTIVE) VALUES (10168,803,'m_wrp_india_etl_xDM_load_retailer_route_ingestion_group','truncate_and_load','Y',FALSE,TRUE);</v>
      </c>
    </row>
    <row r="10082" spans="1:10" hidden="1">
      <c r="A10082" t="s">
        <v>36</v>
      </c>
      <c r="B10082" s="446">
        <v>10175</v>
      </c>
      <c r="C10082">
        <v>804</v>
      </c>
      <c r="D10082" s="5" t="s">
        <v>11508</v>
      </c>
      <c r="E10082" s="5" t="s">
        <v>9667</v>
      </c>
      <c r="F10082" s="13" t="s">
        <v>11509</v>
      </c>
      <c r="G10082" s="5" t="b">
        <v>0</v>
      </c>
      <c r="H10082" s="5" t="b">
        <v>1</v>
      </c>
      <c r="J10082" t="str">
        <f>"INSERT INTO PARAMETERS (PARAMETER_ID, PARAMETER_GROUP_ID,PARAMETER_GROUP_NAME,PARAMETER_NAME,PARAMETER_VALUE,IS_SENSITIVE,IS_ACTIVE) VALUES ("&amp;B10082&amp;","&amp;C10082&amp;",'"&amp;D10082&amp;"','"&amp;E10082&amp;"','"&amp;F10082&amp;"',"&amp;G10082&amp;","&amp;H10082&amp;");"</f>
        <v>INSERT INTO PARAMETERS (PARAMETER_ID, PARAMETER_GROUP_ID,PARAMETER_GROUP_NAME,PARAMETER_NAME,PARAMETER_VALUE,IS_SENSITIVE,IS_ACTIVE) VALUES (10175,804,'m_wrp_india_etl_xDM_load_salesman_ingestion_group','landing_file_name','salesman',FALSE,TRUE);</v>
      </c>
    </row>
    <row r="10083" spans="1:10" ht="290.25" hidden="1">
      <c r="A10083" t="s">
        <v>36</v>
      </c>
      <c r="B10083" s="446">
        <v>10176</v>
      </c>
      <c r="C10083">
        <v>804</v>
      </c>
      <c r="D10083" s="5" t="s">
        <v>11508</v>
      </c>
      <c r="E10083" s="5" t="s">
        <v>9673</v>
      </c>
      <c r="F10083" s="13" t="s">
        <v>11510</v>
      </c>
      <c r="G10083" s="5" t="b">
        <v>0</v>
      </c>
      <c r="H10083" s="5" t="b">
        <v>1</v>
      </c>
      <c r="J10083" t="str">
        <f>"INSERT INTO PARAMETERS (PARAMETER_ID, PARAMETER_GROUP_ID,PARAMETER_GROUP_NAME,PARAMETER_NAME,PARAMETER_VALUE,IS_SENSITIVE,IS_ACTIVE) VALUES ("&amp;B10083&amp;","&amp;C10083&amp;",'"&amp;D10083&amp;"','"&amp;E10083&amp;"','"&amp;SUBSTITUTE(F10083,"'","''")&amp;"',"&amp;G10083&amp;","&amp;H10083&amp;");"</f>
        <v>INSERT INTO PARAMETERS (PARAMETER_ID, PARAMETER_GROUP_ID,PARAMETER_GROUP_NAME,PARAMETER_NAME,PARAMETER_VALUE,IS_SENSITIVE,IS_ACTIVE) VALUES (10176,804,'m_wrp_india_etl_xDM_load_salesman_ingestion_group','ms_query','SELECT CmpCode,
       Distcode,
       DistrBrCode,
       SMCode,
       SMName,
       smphoneno,
       SMEmail,
       RDSSMType,
       SMDailyAllowance,
       SMMonthlySalary,
       SMMktCredit,
       SMCreditDays,
       Status,
       ModUserCode,
       ModDt,
       AadhaarNo,
       UniqueSalesCode,
       CreatedDt
FROM csngjnjreport.rsalesman;',FALSE,TRUE);</v>
      </c>
    </row>
    <row r="10084" spans="1:10" hidden="1">
      <c r="A10084" t="s">
        <v>36</v>
      </c>
      <c r="B10084" s="446">
        <v>10177</v>
      </c>
      <c r="C10084">
        <v>804</v>
      </c>
      <c r="D10084" s="5" t="s">
        <v>11508</v>
      </c>
      <c r="E10084" s="179" t="s">
        <v>9678</v>
      </c>
      <c r="F10084" s="184" t="s">
        <v>11214</v>
      </c>
      <c r="G10084" s="5" t="b">
        <v>0</v>
      </c>
      <c r="H10084" s="5" t="b">
        <v>1</v>
      </c>
      <c r="J10084" t="str">
        <f>"INSERT INTO PARAMETERS (PARAMETER_ID, PARAMETER_GROUP_ID,PARAMETER_GROUP_NAME,PARAMETER_NAME,PARAMETER_VALUE,IS_SENSITIVE,IS_ACTIVE) VALUES ("&amp;B10084&amp;","&amp;C10084&amp;",'"&amp;D10084&amp;"','"&amp;E10084&amp;"','"&amp;F10084&amp;"',"&amp;G10084&amp;","&amp;H10084&amp;");"</f>
        <v>INSERT INTO PARAMETERS (PARAMETER_ID, PARAMETER_GROUP_ID,PARAMETER_GROUP_NAME,PARAMETER_NAME,PARAMETER_VALUE,IS_SENSITIVE,IS_ACTIVE) VALUES (10177,804,'m_wrp_india_etl_xDM_load_salesman_ingestion_group','decide_source','mysql_server_csngjnjreport',FALSE,TRUE);</v>
      </c>
    </row>
    <row r="10085" spans="1:10" hidden="1">
      <c r="A10085" t="s">
        <v>36</v>
      </c>
      <c r="B10085" s="446">
        <v>10178</v>
      </c>
      <c r="C10085">
        <v>804</v>
      </c>
      <c r="D10085" s="5" t="s">
        <v>11508</v>
      </c>
      <c r="E10085" s="5" t="s">
        <v>2833</v>
      </c>
      <c r="F10085" s="5" t="s">
        <v>2834</v>
      </c>
      <c r="G10085" s="5" t="b">
        <v>0</v>
      </c>
      <c r="H10085" s="5" t="b">
        <v>1</v>
      </c>
      <c r="J10085" t="str">
        <f>"INSERT INTO PARAMETERS (PARAMETER_ID, PARAMETER_GROUP_ID,PARAMETER_GROUP_NAME,PARAMETER_NAME,PARAMETER_VALUE,IS_SENSITIVE,IS_ACTIVE) VALUES ("&amp;B10085&amp;","&amp;C10085&amp;",'"&amp;D10085&amp;"','"&amp;E10085&amp;"','"&amp;F10085&amp;"',"&amp;G10085&amp;","&amp;H10085&amp;");"</f>
        <v>INSERT INTO PARAMETERS (PARAMETER_ID, PARAMETER_GROUP_ID,PARAMETER_GROUP_NAME,PARAMETER_NAME,PARAMETER_VALUE,IS_SENSITIVE,IS_ACTIVE) VALUES (10178,804,'m_wrp_india_etl_xDM_load_salesman_ingestion_group','load_method','sp',FALSE,TRUE);</v>
      </c>
    </row>
    <row r="10086" spans="1:10" hidden="1">
      <c r="A10086" t="s">
        <v>36</v>
      </c>
      <c r="B10086" s="446">
        <v>10179</v>
      </c>
      <c r="C10086">
        <v>804</v>
      </c>
      <c r="D10086" s="5" t="s">
        <v>11508</v>
      </c>
      <c r="E10086" s="5" t="s">
        <v>2836</v>
      </c>
      <c r="F10086" s="5" t="s">
        <v>11511</v>
      </c>
      <c r="G10086" s="5" t="b">
        <v>0</v>
      </c>
      <c r="H10086" s="5" t="b">
        <v>1</v>
      </c>
      <c r="J10086" t="str">
        <f>"INSERT INTO PARAMETERS (PARAMETER_ID, PARAMETER_GROUP_ID,PARAMETER_GROUP_NAME,PARAMETER_NAME,PARAMETER_VALUE,IS_SENSITIVE,IS_ACTIVE) VALUES ("&amp;B10086&amp;","&amp;C10086&amp;",'"&amp;D10086&amp;"','"&amp;E10086&amp;"','"&amp;F10086&amp;"',"&amp;G10086&amp;","&amp;H10086&amp;");"</f>
        <v>INSERT INTO PARAMETERS (PARAMETER_ID, PARAMETER_GROUP_ID,PARAMETER_GROUP_NAME,PARAMETER_NAME,PARAMETER_VALUE,IS_SENSITIVE,IS_ACTIVE) VALUES (10179,804,'m_wrp_india_etl_xDM_load_salesman_ingestion_group','sp_name','INDSDL_RAW.IN_SALESMAN_PREPROCESSING',FALSE,TRUE);</v>
      </c>
    </row>
    <row r="10087" spans="1:10" hidden="1">
      <c r="A10087" t="s">
        <v>36</v>
      </c>
      <c r="B10087" s="446">
        <v>10180</v>
      </c>
      <c r="C10087">
        <v>804</v>
      </c>
      <c r="D10087" s="5" t="s">
        <v>11508</v>
      </c>
      <c r="E10087" s="5" t="s">
        <v>9664</v>
      </c>
      <c r="F10087" s="5" t="s">
        <v>11512</v>
      </c>
      <c r="G10087" s="5" t="b">
        <v>0</v>
      </c>
      <c r="H10087" s="5" t="b">
        <v>1</v>
      </c>
      <c r="J10087" t="str">
        <f>"INSERT INTO PARAMETERS (PARAMETER_ID, PARAMETER_GROUP_ID,PARAMETER_GROUP_NAME,PARAMETER_NAME,PARAMETER_VALUE,IS_SENSITIVE,IS_ACTIVE) VALUES ("&amp;B10087&amp;","&amp;C10087&amp;",'"&amp;D10087&amp;"','"&amp;E10087&amp;"','"&amp;F10087&amp;"',"&amp;G10087&amp;","&amp;H10087&amp;");"</f>
        <v>INSERT INTO PARAMETERS (PARAMETER_ID, PARAMETER_GROUP_ID,PARAMETER_GROUP_NAME,PARAMETER_NAME,PARAMETER_VALUE,IS_SENSITIVE,IS_ACTIVE) VALUES (10180,804,'m_wrp_india_etl_xDM_load_salesman_ingestion_group','landing_file_path','india_dna/master/salesman/in_salesman',FALSE,TRUE);</v>
      </c>
    </row>
    <row r="10088" spans="1:10" hidden="1">
      <c r="A10088" t="s">
        <v>36</v>
      </c>
      <c r="B10088" s="446">
        <v>10181</v>
      </c>
      <c r="C10088">
        <v>804</v>
      </c>
      <c r="D10088" s="5" t="s">
        <v>11508</v>
      </c>
      <c r="E10088" s="5" t="s">
        <v>2844</v>
      </c>
      <c r="F10088" s="5" t="s">
        <v>11513</v>
      </c>
      <c r="G10088" s="5" t="b">
        <v>0</v>
      </c>
      <c r="H10088" s="5" t="b">
        <v>1</v>
      </c>
      <c r="J10088" t="str">
        <f>"INSERT INTO PARAMETERS (PARAMETER_ID, PARAMETER_GROUP_ID,PARAMETER_GROUP_NAME,PARAMETER_NAME,PARAMETER_VALUE,IS_SENSITIVE,IS_ACTIVE) VALUES ("&amp;B10088&amp;","&amp;C10088&amp;",'"&amp;D10088&amp;"','"&amp;E10088&amp;"','"&amp;F10088&amp;"',"&amp;G10088&amp;","&amp;H10088&amp;");"</f>
        <v>INSERT INTO PARAMETERS (PARAMETER_ID, PARAMETER_GROUP_ID,PARAMETER_GROUP_NAME,PARAMETER_NAME,PARAMETER_VALUE,IS_SENSITIVE,IS_ACTIVE) VALUES (10181,804,'m_wrp_india_etl_xDM_load_salesman_ingestion_group','target_table','SDL_IN_SALESMAN',FALSE,TRUE);</v>
      </c>
    </row>
    <row r="10089" spans="1:10" hidden="1">
      <c r="A10089" t="s">
        <v>36</v>
      </c>
      <c r="B10089" s="446">
        <v>10182</v>
      </c>
      <c r="C10089">
        <v>804</v>
      </c>
      <c r="D10089" s="5" t="s">
        <v>11508</v>
      </c>
      <c r="E10089" s="5" t="s">
        <v>2847</v>
      </c>
      <c r="F10089" s="5" t="s">
        <v>10841</v>
      </c>
      <c r="G10089" s="5" t="b">
        <v>0</v>
      </c>
      <c r="H10089" s="5" t="b">
        <v>1</v>
      </c>
      <c r="J10089" t="str">
        <f>"INSERT INTO PARAMETERS (PARAMETER_ID, PARAMETER_GROUP_ID,PARAMETER_GROUP_NAME,PARAMETER_NAME,PARAMETER_VALUE,IS_SENSITIVE,IS_ACTIVE) VALUES ("&amp;B10089&amp;","&amp;C10089&amp;",'"&amp;D10089&amp;"','"&amp;E10089&amp;"','"&amp;F10089&amp;"',"&amp;G10089&amp;","&amp;H10089&amp;");"</f>
        <v>INSERT INTO PARAMETERS (PARAMETER_ID, PARAMETER_GROUP_ID,PARAMETER_GROUP_NAME,PARAMETER_NAME,PARAMETER_VALUE,IS_SENSITIVE,IS_ACTIVE) VALUES (10182,804,'m_wrp_india_etl_xDM_load_salesman_ingestion_group','container','ind',FALSE,TRUE);</v>
      </c>
    </row>
    <row r="10090" spans="1:10" hidden="1">
      <c r="A10090" t="s">
        <v>36</v>
      </c>
      <c r="B10090" s="446">
        <v>10183</v>
      </c>
      <c r="C10090">
        <v>804</v>
      </c>
      <c r="D10090" s="5" t="s">
        <v>11508</v>
      </c>
      <c r="E10090" s="5" t="s">
        <v>2850</v>
      </c>
      <c r="F10090" s="5" t="s">
        <v>10842</v>
      </c>
      <c r="G10090" s="5" t="b">
        <v>0</v>
      </c>
      <c r="H10090" s="5" t="b">
        <v>1</v>
      </c>
      <c r="J10090" t="str">
        <f>"INSERT INTO PARAMETERS (PARAMETER_ID, PARAMETER_GROUP_ID,PARAMETER_GROUP_NAME,PARAMETER_NAME,PARAMETER_VALUE,IS_SENSITIVE,IS_ACTIVE) VALUES ("&amp;B10090&amp;","&amp;C10090&amp;",'"&amp;D10090&amp;"','"&amp;E10090&amp;"','"&amp;F10090&amp;"',"&amp;G10090&amp;","&amp;H10090&amp;");"</f>
        <v>INSERT INTO PARAMETERS (PARAMETER_ID, PARAMETER_GROUP_ID,PARAMETER_GROUP_NAME,PARAMETER_NAME,PARAMETER_VALUE,IS_SENSITIVE,IS_ACTIVE) VALUES (10183,804,'m_wrp_india_etl_xDM_load_salesman_ingestion_group','target_schema','INDSDL_RAW',FALSE,TRUE);</v>
      </c>
    </row>
    <row r="10091" spans="1:10" hidden="1">
      <c r="A10091" t="s">
        <v>36</v>
      </c>
      <c r="B10091" s="446">
        <v>10184</v>
      </c>
      <c r="C10091">
        <v>804</v>
      </c>
      <c r="D10091" s="5" t="s">
        <v>11508</v>
      </c>
      <c r="E10091" s="5" t="s">
        <v>9676</v>
      </c>
      <c r="F10091" s="184" t="s">
        <v>2821</v>
      </c>
      <c r="G10091" s="5" t="b">
        <v>0</v>
      </c>
      <c r="H10091" s="5" t="b">
        <v>1</v>
      </c>
      <c r="J10091" t="str">
        <f>"INSERT INTO PARAMETERS (PARAMETER_ID, PARAMETER_GROUP_ID,PARAMETER_GROUP_NAME,PARAMETER_NAME,PARAMETER_VALUE,IS_SENSITIVE,IS_ACTIVE) VALUES ("&amp;B10091&amp;","&amp;C10091&amp;",'"&amp;D10091&amp;"','"&amp;E10091&amp;"','"&amp;F10091&amp;"',"&amp;G10091&amp;","&amp;H10091&amp;");"</f>
        <v>INSERT INTO PARAMETERS (PARAMETER_ID, PARAMETER_GROUP_ID,PARAMETER_GROUP_NAME,PARAMETER_NAME,PARAMETER_VALUE,IS_SENSITIVE,IS_ACTIVE) VALUES (10184,804,'m_wrp_india_etl_xDM_load_salesman_ingestion_group','truncate_and_load','Y',FALSE,TRUE);</v>
      </c>
    </row>
    <row r="10092" spans="1:10" ht="15" hidden="1" customHeight="1">
      <c r="A10092" t="s">
        <v>36</v>
      </c>
      <c r="B10092" s="446">
        <v>10191</v>
      </c>
      <c r="C10092">
        <v>805</v>
      </c>
      <c r="D10092" s="5" t="s">
        <v>11514</v>
      </c>
      <c r="E10092" s="5" t="s">
        <v>9667</v>
      </c>
      <c r="F10092" s="13" t="s">
        <v>11515</v>
      </c>
      <c r="G10092" s="5" t="b">
        <v>0</v>
      </c>
      <c r="H10092" s="5" t="b">
        <v>1</v>
      </c>
      <c r="J10092" t="str">
        <f>"INSERT INTO PARAMETERS (PARAMETER_ID, PARAMETER_GROUP_ID,PARAMETER_GROUP_NAME,PARAMETER_NAME,PARAMETER_VALUE,IS_SENSITIVE,IS_ACTIVE) VALUES ("&amp;B10092&amp;","&amp;C10092&amp;",'"&amp;D10092&amp;"','"&amp;E10092&amp;"','"&amp;F10092&amp;"',"&amp;G10092&amp;","&amp;H10092&amp;");"</f>
        <v>INSERT INTO PARAMETERS (PARAMETER_ID, PARAMETER_GROUP_ID,PARAMETER_GROUP_NAME,PARAMETER_NAME,PARAMETER_VALUE,IS_SENSITIVE,IS_ACTIVE) VALUES (10191,805,'m_wrp_india_etl_xDM_load_salesman_route_ingestion_group','landing_file_name','salesman_route',FALSE,TRUE);</v>
      </c>
    </row>
    <row r="10093" spans="1:10" ht="15" hidden="1" customHeight="1">
      <c r="A10093" t="s">
        <v>36</v>
      </c>
      <c r="B10093" s="446">
        <v>10192</v>
      </c>
      <c r="C10093">
        <v>805</v>
      </c>
      <c r="D10093" s="5" t="s">
        <v>11514</v>
      </c>
      <c r="E10093" s="5" t="s">
        <v>9673</v>
      </c>
      <c r="F10093" s="13" t="s">
        <v>11516</v>
      </c>
      <c r="G10093" s="5" t="b">
        <v>0</v>
      </c>
      <c r="H10093" s="5" t="b">
        <v>1</v>
      </c>
      <c r="J10093" t="str">
        <f>"INSERT INTO PARAMETERS (PARAMETER_ID, PARAMETER_GROUP_ID,PARAMETER_GROUP_NAME,PARAMETER_NAME,PARAMETER_VALUE,IS_SENSITIVE,IS_ACTIVE) VALUES ("&amp;B10093&amp;","&amp;C10093&amp;",'"&amp;D10093&amp;"','"&amp;E10093&amp;"','"&amp;F10093&amp;"',"&amp;G10093&amp;","&amp;H10093&amp;");"</f>
        <v>INSERT INTO PARAMETERS (PARAMETER_ID, PARAMETER_GROUP_ID,PARAMETER_GROUP_NAME,PARAMETER_NAME,PARAMETER_VALUE,IS_SENSITIVE,IS_ACTIVE) VALUES (10192,805,'m_wrp_india_etl_xDM_load_salesman_route_ingestion_group','ms_query','SELECT CmpCode,
       DistrCode,
       DistrBrCode,
       SalesmanCode,
       RouteCode,
       CreatedDt
FROM csngjnjreport.rsalesmanroute where IsActive = 'Y';',FALSE,TRUE);</v>
      </c>
    </row>
    <row r="10094" spans="1:10" ht="15" hidden="1" customHeight="1">
      <c r="A10094" t="s">
        <v>36</v>
      </c>
      <c r="B10094" s="446">
        <v>10193</v>
      </c>
      <c r="C10094">
        <v>805</v>
      </c>
      <c r="D10094" s="5" t="s">
        <v>11514</v>
      </c>
      <c r="E10094" s="179" t="s">
        <v>9678</v>
      </c>
      <c r="F10094" s="184" t="s">
        <v>11214</v>
      </c>
      <c r="G10094" s="5" t="b">
        <v>0</v>
      </c>
      <c r="H10094" s="5" t="b">
        <v>1</v>
      </c>
      <c r="J10094" t="str">
        <f>"INSERT INTO PARAMETERS (PARAMETER_ID, PARAMETER_GROUP_ID,PARAMETER_GROUP_NAME,PARAMETER_NAME,PARAMETER_VALUE,IS_SENSITIVE,IS_ACTIVE) VALUES ("&amp;B10094&amp;","&amp;C10094&amp;",'"&amp;D10094&amp;"','"&amp;E10094&amp;"','"&amp;F10094&amp;"',"&amp;G10094&amp;","&amp;H10094&amp;");"</f>
        <v>INSERT INTO PARAMETERS (PARAMETER_ID, PARAMETER_GROUP_ID,PARAMETER_GROUP_NAME,PARAMETER_NAME,PARAMETER_VALUE,IS_SENSITIVE,IS_ACTIVE) VALUES (10193,805,'m_wrp_india_etl_xDM_load_salesman_route_ingestion_group','decide_source','mysql_server_csngjnjreport',FALSE,TRUE);</v>
      </c>
    </row>
    <row r="10095" spans="1:10" ht="15" hidden="1" customHeight="1">
      <c r="A10095" t="s">
        <v>36</v>
      </c>
      <c r="B10095" s="446">
        <v>10194</v>
      </c>
      <c r="C10095">
        <v>805</v>
      </c>
      <c r="D10095" s="5" t="s">
        <v>11514</v>
      </c>
      <c r="E10095" s="5" t="s">
        <v>2833</v>
      </c>
      <c r="F10095" s="5" t="s">
        <v>2834</v>
      </c>
      <c r="G10095" s="5" t="b">
        <v>0</v>
      </c>
      <c r="H10095" s="5" t="b">
        <v>1</v>
      </c>
      <c r="J10095" t="str">
        <f>"INSERT INTO PARAMETERS (PARAMETER_ID, PARAMETER_GROUP_ID,PARAMETER_GROUP_NAME,PARAMETER_NAME,PARAMETER_VALUE,IS_SENSITIVE,IS_ACTIVE) VALUES ("&amp;B10095&amp;","&amp;C10095&amp;",'"&amp;D10095&amp;"','"&amp;E10095&amp;"','"&amp;F10095&amp;"',"&amp;G10095&amp;","&amp;H10095&amp;");"</f>
        <v>INSERT INTO PARAMETERS (PARAMETER_ID, PARAMETER_GROUP_ID,PARAMETER_GROUP_NAME,PARAMETER_NAME,PARAMETER_VALUE,IS_SENSITIVE,IS_ACTIVE) VALUES (10194,805,'m_wrp_india_etl_xDM_load_salesman_route_ingestion_group','load_method','sp',FALSE,TRUE);</v>
      </c>
    </row>
    <row r="10096" spans="1:10" ht="15" hidden="1" customHeight="1">
      <c r="A10096" t="s">
        <v>36</v>
      </c>
      <c r="B10096" s="446">
        <v>10195</v>
      </c>
      <c r="C10096">
        <v>805</v>
      </c>
      <c r="D10096" s="5" t="s">
        <v>11514</v>
      </c>
      <c r="E10096" s="5" t="s">
        <v>2836</v>
      </c>
      <c r="F10096" s="5" t="s">
        <v>11517</v>
      </c>
      <c r="G10096" s="5" t="b">
        <v>0</v>
      </c>
      <c r="H10096" s="5" t="b">
        <v>1</v>
      </c>
      <c r="J10096" t="str">
        <f>"INSERT INTO PARAMETERS (PARAMETER_ID, PARAMETER_GROUP_ID,PARAMETER_GROUP_NAME,PARAMETER_NAME,PARAMETER_VALUE,IS_SENSITIVE,IS_ACTIVE) VALUES ("&amp;B10096&amp;","&amp;C10096&amp;",'"&amp;D10096&amp;"','"&amp;E10096&amp;"','"&amp;F10096&amp;"',"&amp;G10096&amp;","&amp;H10096&amp;");"</f>
        <v>INSERT INTO PARAMETERS (PARAMETER_ID, PARAMETER_GROUP_ID,PARAMETER_GROUP_NAME,PARAMETER_NAME,PARAMETER_VALUE,IS_SENSITIVE,IS_ACTIVE) VALUES (10195,805,'m_wrp_india_etl_xDM_load_salesman_route_ingestion_group','sp_name','INDSDL_RAW.IN_SALESMAN_ROUTE_PREPROCESSING',FALSE,TRUE);</v>
      </c>
    </row>
    <row r="10097" spans="1:10" ht="15" hidden="1" customHeight="1">
      <c r="A10097" t="s">
        <v>36</v>
      </c>
      <c r="B10097" s="446">
        <v>10196</v>
      </c>
      <c r="C10097">
        <v>805</v>
      </c>
      <c r="D10097" s="5" t="s">
        <v>11514</v>
      </c>
      <c r="E10097" s="5" t="s">
        <v>9664</v>
      </c>
      <c r="F10097" s="5" t="s">
        <v>11518</v>
      </c>
      <c r="G10097" s="5" t="b">
        <v>0</v>
      </c>
      <c r="H10097" s="5" t="b">
        <v>1</v>
      </c>
      <c r="J10097" t="str">
        <f>"INSERT INTO PARAMETERS (PARAMETER_ID, PARAMETER_GROUP_ID,PARAMETER_GROUP_NAME,PARAMETER_NAME,PARAMETER_VALUE,IS_SENSITIVE,IS_ACTIVE) VALUES ("&amp;B10097&amp;","&amp;C10097&amp;",'"&amp;D10097&amp;"','"&amp;E10097&amp;"','"&amp;F10097&amp;"',"&amp;G10097&amp;","&amp;H10097&amp;");"</f>
        <v>INSERT INTO PARAMETERS (PARAMETER_ID, PARAMETER_GROUP_ID,PARAMETER_GROUP_NAME,PARAMETER_NAME,PARAMETER_VALUE,IS_SENSITIVE,IS_ACTIVE) VALUES (10196,805,'m_wrp_india_etl_xDM_load_salesman_route_ingestion_group','landing_file_path','india_dna/master/salesman_route/in_salesman_route',FALSE,TRUE);</v>
      </c>
    </row>
    <row r="10098" spans="1:10" ht="15" hidden="1" customHeight="1">
      <c r="A10098" t="s">
        <v>36</v>
      </c>
      <c r="B10098" s="446">
        <v>10197</v>
      </c>
      <c r="C10098">
        <v>805</v>
      </c>
      <c r="D10098" s="5" t="s">
        <v>11514</v>
      </c>
      <c r="E10098" s="5" t="s">
        <v>2844</v>
      </c>
      <c r="F10098" s="5" t="s">
        <v>11519</v>
      </c>
      <c r="G10098" s="5" t="b">
        <v>0</v>
      </c>
      <c r="H10098" s="5" t="b">
        <v>1</v>
      </c>
      <c r="J10098" t="str">
        <f>"INSERT INTO PARAMETERS (PARAMETER_ID, PARAMETER_GROUP_ID,PARAMETER_GROUP_NAME,PARAMETER_NAME,PARAMETER_VALUE,IS_SENSITIVE,IS_ACTIVE) VALUES ("&amp;B10098&amp;","&amp;C10098&amp;",'"&amp;D10098&amp;"','"&amp;E10098&amp;"','"&amp;F10098&amp;"',"&amp;G10098&amp;","&amp;H10098&amp;");"</f>
        <v>INSERT INTO PARAMETERS (PARAMETER_ID, PARAMETER_GROUP_ID,PARAMETER_GROUP_NAME,PARAMETER_NAME,PARAMETER_VALUE,IS_SENSITIVE,IS_ACTIVE) VALUES (10197,805,'m_wrp_india_etl_xDM_load_salesman_route_ingestion_group','target_table','SDL_IN_SALESMAN_ROUTE',FALSE,TRUE);</v>
      </c>
    </row>
    <row r="10099" spans="1:10" ht="15" hidden="1" customHeight="1">
      <c r="A10099" t="s">
        <v>36</v>
      </c>
      <c r="B10099" s="446">
        <v>10198</v>
      </c>
      <c r="C10099">
        <v>805</v>
      </c>
      <c r="D10099" s="5" t="s">
        <v>11514</v>
      </c>
      <c r="E10099" s="5" t="s">
        <v>2847</v>
      </c>
      <c r="F10099" s="5" t="s">
        <v>10841</v>
      </c>
      <c r="G10099" s="5" t="b">
        <v>0</v>
      </c>
      <c r="H10099" s="5" t="b">
        <v>1</v>
      </c>
      <c r="J10099" t="str">
        <f>"INSERT INTO PARAMETERS (PARAMETER_ID, PARAMETER_GROUP_ID,PARAMETER_GROUP_NAME,PARAMETER_NAME,PARAMETER_VALUE,IS_SENSITIVE,IS_ACTIVE) VALUES ("&amp;B10099&amp;","&amp;C10099&amp;",'"&amp;D10099&amp;"','"&amp;E10099&amp;"','"&amp;F10099&amp;"',"&amp;G10099&amp;","&amp;H10099&amp;");"</f>
        <v>INSERT INTO PARAMETERS (PARAMETER_ID, PARAMETER_GROUP_ID,PARAMETER_GROUP_NAME,PARAMETER_NAME,PARAMETER_VALUE,IS_SENSITIVE,IS_ACTIVE) VALUES (10198,805,'m_wrp_india_etl_xDM_load_salesman_route_ingestion_group','container','ind',FALSE,TRUE);</v>
      </c>
    </row>
    <row r="10100" spans="1:10" ht="15" hidden="1" customHeight="1">
      <c r="A10100" t="s">
        <v>36</v>
      </c>
      <c r="B10100" s="446">
        <v>10199</v>
      </c>
      <c r="C10100">
        <v>805</v>
      </c>
      <c r="D10100" s="5" t="s">
        <v>11514</v>
      </c>
      <c r="E10100" s="5" t="s">
        <v>2850</v>
      </c>
      <c r="F10100" s="5" t="s">
        <v>10842</v>
      </c>
      <c r="G10100" s="5" t="b">
        <v>0</v>
      </c>
      <c r="H10100" s="5" t="b">
        <v>1</v>
      </c>
      <c r="J10100" t="str">
        <f>"INSERT INTO PARAMETERS (PARAMETER_ID, PARAMETER_GROUP_ID,PARAMETER_GROUP_NAME,PARAMETER_NAME,PARAMETER_VALUE,IS_SENSITIVE,IS_ACTIVE) VALUES ("&amp;B10100&amp;","&amp;C10100&amp;",'"&amp;D10100&amp;"','"&amp;E10100&amp;"','"&amp;F10100&amp;"',"&amp;G10100&amp;","&amp;H10100&amp;");"</f>
        <v>INSERT INTO PARAMETERS (PARAMETER_ID, PARAMETER_GROUP_ID,PARAMETER_GROUP_NAME,PARAMETER_NAME,PARAMETER_VALUE,IS_SENSITIVE,IS_ACTIVE) VALUES (10199,805,'m_wrp_india_etl_xDM_load_salesman_route_ingestion_group','target_schema','INDSDL_RAW',FALSE,TRUE);</v>
      </c>
    </row>
    <row r="10101" spans="1:10" ht="15" hidden="1" customHeight="1">
      <c r="A10101" t="s">
        <v>36</v>
      </c>
      <c r="B10101" s="446">
        <v>10200</v>
      </c>
      <c r="C10101">
        <v>805</v>
      </c>
      <c r="D10101" s="5" t="s">
        <v>11514</v>
      </c>
      <c r="E10101" s="5" t="s">
        <v>9676</v>
      </c>
      <c r="F10101" s="184" t="s">
        <v>2821</v>
      </c>
      <c r="G10101" s="5" t="b">
        <v>0</v>
      </c>
      <c r="H10101" s="5" t="b">
        <v>1</v>
      </c>
      <c r="J10101" t="str">
        <f>"INSERT INTO PARAMETERS (PARAMETER_ID, PARAMETER_GROUP_ID,PARAMETER_GROUP_NAME,PARAMETER_NAME,PARAMETER_VALUE,IS_SENSITIVE,IS_ACTIVE) VALUES ("&amp;B10101&amp;","&amp;C10101&amp;",'"&amp;D10101&amp;"','"&amp;E10101&amp;"','"&amp;F10101&amp;"',"&amp;G10101&amp;","&amp;H10101&amp;");"</f>
        <v>INSERT INTO PARAMETERS (PARAMETER_ID, PARAMETER_GROUP_ID,PARAMETER_GROUP_NAME,PARAMETER_NAME,PARAMETER_VALUE,IS_SENSITIVE,IS_ACTIVE) VALUES (10200,805,'m_wrp_india_etl_xDM_load_salesman_route_ingestion_group','truncate_and_load','Y',FALSE,TRUE);</v>
      </c>
    </row>
    <row r="10102" spans="1:10" ht="15" hidden="1" customHeight="1">
      <c r="A10102" s="337" t="s">
        <v>36</v>
      </c>
      <c r="B10102" s="454">
        <f>B10101+1</f>
        <v>10201</v>
      </c>
      <c r="C10102" s="337">
        <v>806</v>
      </c>
      <c r="D10102" s="337" t="s">
        <v>1593</v>
      </c>
      <c r="E10102" s="338" t="s">
        <v>2861</v>
      </c>
      <c r="F10102" s="339" t="s">
        <v>9866</v>
      </c>
      <c r="G10102" s="337" t="b">
        <v>0</v>
      </c>
      <c r="H10102" s="337" t="b">
        <v>1</v>
      </c>
      <c r="I10102" s="337"/>
      <c r="J10102" s="337" t="str">
        <f>"INSERT INTO PARAMETERS (PARAMETER_ID, PARAMETER_GROUP_ID,PARAMETER_GROUP_NAME,PARAMETER_NAME,PARAMETER_VALUE,IS_SENSITIVE,IS_ACTIVE) VALUES ("&amp;B10102&amp;","&amp;C10102&amp;",'"&amp;D10102&amp;"','"&amp;E10102&amp;"','"&amp;F10102&amp;"',"&amp;G10102&amp;","&amp;H10102&amp;");"</f>
        <v>INSERT INTO PARAMETERS (PARAMETER_ID, PARAMETER_GROUP_ID,PARAMETER_GROUP_NAME,PARAMETER_NAME,PARAMETER_VALUE,IS_SENSITIVE,IS_ACTIVE) VALUES (10201,806,'In_Finance_Simulator_Miscdata_Ingestion','file_header_row_num','0',FALSE,TRUE);</v>
      </c>
    </row>
    <row r="10103" spans="1:10" ht="15" hidden="1" customHeight="1">
      <c r="A10103" s="337" t="s">
        <v>36</v>
      </c>
      <c r="B10103" s="454">
        <f>B10102+1</f>
        <v>10202</v>
      </c>
      <c r="C10103" s="337">
        <v>806</v>
      </c>
      <c r="D10103" s="337" t="s">
        <v>1593</v>
      </c>
      <c r="E10103" s="338" t="s">
        <v>2823</v>
      </c>
      <c r="F10103" s="339" t="s">
        <v>11520</v>
      </c>
      <c r="G10103" s="337" t="b">
        <v>0</v>
      </c>
      <c r="H10103" s="337" t="b">
        <v>1</v>
      </c>
      <c r="I10103" s="337"/>
      <c r="J10103" s="337" t="str">
        <f>"INSERT INTO PARAMETERS (PARAMETER_ID, PARAMETER_GROUP_ID,PARAMETER_GROUP_NAME,PARAMETER_NAME,PARAMETER_VALUE,IS_SENSITIVE,IS_ACTIVE) VALUES ("&amp;B10103&amp;","&amp;C10103&amp;",'"&amp;D10103&amp;"','"&amp;E10103&amp;"','"&amp;F10103&amp;"',"&amp;G10103&amp;","&amp;H10103&amp;");"</f>
        <v>INSERT INTO PARAMETERS (PARAMETER_ID, PARAMETER_GROUP_ID,PARAMETER_GROUP_NAME,PARAMETER_NAME,PARAMETER_VALUE,IS_SENSITIVE,IS_ACTIVE) VALUES (10202,806,'In_Finance_Simulator_Miscdata_Ingestion','file_spec','MiscData',FALSE,TRUE);</v>
      </c>
    </row>
    <row r="10104" spans="1:10" ht="15" hidden="1" customHeight="1">
      <c r="A10104" s="337" t="s">
        <v>36</v>
      </c>
      <c r="B10104" s="454">
        <f>B10103+1</f>
        <v>10203</v>
      </c>
      <c r="C10104" s="337">
        <v>806</v>
      </c>
      <c r="D10104" s="337" t="s">
        <v>1593</v>
      </c>
      <c r="E10104" s="338" t="s">
        <v>2841</v>
      </c>
      <c r="F10104" s="339" t="s">
        <v>11521</v>
      </c>
      <c r="G10104" s="337" t="b">
        <v>0</v>
      </c>
      <c r="H10104" s="337" t="b">
        <v>1</v>
      </c>
      <c r="I10104" s="337"/>
      <c r="J10104" s="337" t="str">
        <f>"INSERT INTO PARAMETERS (PARAMETER_ID, PARAMETER_GROUP_ID,PARAMETER_GROUP_NAME,PARAMETER_NAME,PARAMETER_VALUE,IS_SENSITIVE,IS_ACTIVE) VALUES ("&amp;B10104&amp;","&amp;C10104&amp;",'"&amp;D10104&amp;"','"&amp;E10104&amp;"','"&amp;F10104&amp;"',"&amp;G10104&amp;","&amp;H10104&amp;");"</f>
        <v>INSERT INTO PARAMETERS (PARAMETER_ID, PARAMETER_GROUP_ID,PARAMETER_GROUP_NAME,PARAMETER_NAME,PARAMETER_VALUE,IS_SENSITIVE,IS_ACTIVE) VALUES (10203,806,'In_Finance_Simulator_Miscdata_Ingestion','folder_path','finance_simulator/master/miscdata',FALSE,TRUE);</v>
      </c>
    </row>
    <row r="10105" spans="1:10" ht="15" hidden="1" customHeight="1">
      <c r="A10105" s="337" t="s">
        <v>36</v>
      </c>
      <c r="B10105" s="454">
        <f>B10104+1</f>
        <v>10204</v>
      </c>
      <c r="C10105" s="337">
        <v>806</v>
      </c>
      <c r="D10105" s="337" t="s">
        <v>1593</v>
      </c>
      <c r="E10105" s="338" t="s">
        <v>2856</v>
      </c>
      <c r="F10105" s="339" t="s">
        <v>2939</v>
      </c>
      <c r="G10105" s="337" t="b">
        <v>0</v>
      </c>
      <c r="H10105" s="337" t="b">
        <v>1</v>
      </c>
      <c r="I10105" s="337"/>
      <c r="J10105" s="337" t="str">
        <f>"INSERT INTO PARAMETERS (PARAMETER_ID, PARAMETER_GROUP_ID,PARAMETER_GROUP_NAME,PARAMETER_NAME,PARAMETER_VALUE,IS_SENSITIVE,IS_ACTIVE) VALUES ("&amp;B10105&amp;","&amp;C10105&amp;",'"&amp;D10105&amp;"','"&amp;E10105&amp;"','"&amp;F10105&amp;"',"&amp;G10105&amp;","&amp;H10105&amp;");"</f>
        <v>INSERT INTO PARAMETERS (PARAMETER_ID, PARAMETER_GROUP_ID,PARAMETER_GROUP_NAME,PARAMETER_NAME,PARAMETER_VALUE,IS_SENSITIVE,IS_ACTIVE) VALUES (10204,806,'In_Finance_Simulator_Miscdata_Ingestion','index','last',FALSE,TRUE);</v>
      </c>
    </row>
    <row r="10106" spans="1:10" ht="15" hidden="1" customHeight="1">
      <c r="A10106" s="337" t="s">
        <v>36</v>
      </c>
      <c r="B10106" s="454">
        <f>B10105+1</f>
        <v>10205</v>
      </c>
      <c r="C10106" s="337">
        <v>806</v>
      </c>
      <c r="D10106" s="337" t="s">
        <v>1593</v>
      </c>
      <c r="E10106" s="338" t="s">
        <v>2863</v>
      </c>
      <c r="F10106" s="339" t="s">
        <v>2821</v>
      </c>
      <c r="G10106" s="337" t="b">
        <v>0</v>
      </c>
      <c r="H10106" s="337" t="b">
        <v>1</v>
      </c>
      <c r="I10106" s="337"/>
      <c r="J10106" s="337" t="str">
        <f>"INSERT INTO PARAMETERS (PARAMETER_ID, PARAMETER_GROUP_ID,PARAMETER_GROUP_NAME,PARAMETER_NAME,PARAMETER_VALUE,IS_SENSITIVE,IS_ACTIVE) VALUES ("&amp;B10106&amp;","&amp;C10106&amp;",'"&amp;D10106&amp;"','"&amp;E10106&amp;"','"&amp;F10106&amp;"',"&amp;G10106&amp;","&amp;H10106&amp;");"</f>
        <v>INSERT INTO PARAMETERS (PARAMETER_ID, PARAMETER_GROUP_ID,PARAMETER_GROUP_NAME,PARAMETER_NAME,PARAMETER_VALUE,IS_SENSITIVE,IS_ACTIVE) VALUES (10205,806,'In_Finance_Simulator_Miscdata_Ingestion','is_truncate','Y',FALSE,TRUE);</v>
      </c>
    </row>
    <row r="10107" spans="1:10" ht="15" hidden="1" customHeight="1">
      <c r="A10107" s="337" t="s">
        <v>36</v>
      </c>
      <c r="B10107" s="454">
        <f>B10106+1</f>
        <v>10206</v>
      </c>
      <c r="C10107" s="337">
        <v>806</v>
      </c>
      <c r="D10107" s="337" t="s">
        <v>1593</v>
      </c>
      <c r="E10107" s="338" t="s">
        <v>2833</v>
      </c>
      <c r="F10107" s="339" t="s">
        <v>2834</v>
      </c>
      <c r="G10107" s="337" t="b">
        <v>0</v>
      </c>
      <c r="H10107" s="337" t="b">
        <v>1</v>
      </c>
      <c r="I10107" s="337"/>
      <c r="J10107" s="337" t="str">
        <f>"INSERT INTO PARAMETERS (PARAMETER_ID, PARAMETER_GROUP_ID,PARAMETER_GROUP_NAME,PARAMETER_NAME,PARAMETER_VALUE,IS_SENSITIVE,IS_ACTIVE) VALUES ("&amp;B10107&amp;","&amp;C10107&amp;",'"&amp;D10107&amp;"','"&amp;E10107&amp;"','"&amp;F10107&amp;"',"&amp;G10107&amp;","&amp;H10107&amp;");"</f>
        <v>INSERT INTO PARAMETERS (PARAMETER_ID, PARAMETER_GROUP_ID,PARAMETER_GROUP_NAME,PARAMETER_NAME,PARAMETER_VALUE,IS_SENSITIVE,IS_ACTIVE) VALUES (10206,806,'In_Finance_Simulator_Miscdata_Ingestion','load_method','sp',FALSE,TRUE);</v>
      </c>
    </row>
    <row r="10108" spans="1:10" ht="15" hidden="1" customHeight="1">
      <c r="A10108" s="337" t="s">
        <v>36</v>
      </c>
      <c r="B10108" s="454">
        <f>B10107+1</f>
        <v>10207</v>
      </c>
      <c r="C10108" s="337">
        <v>806</v>
      </c>
      <c r="D10108" s="337" t="s">
        <v>1593</v>
      </c>
      <c r="E10108" s="338" t="s">
        <v>2839</v>
      </c>
      <c r="F10108" s="339"/>
      <c r="G10108" s="337" t="b">
        <v>0</v>
      </c>
      <c r="H10108" s="337" t="b">
        <v>1</v>
      </c>
      <c r="I10108" s="337"/>
      <c r="J10108" s="337" t="str">
        <f>"INSERT INTO PARAMETERS (PARAMETER_ID, PARAMETER_GROUP_ID,PARAMETER_GROUP_NAME,PARAMETER_NAME,PARAMETER_VALUE,IS_SENSITIVE,IS_ACTIVE) VALUES ("&amp;B10108&amp;","&amp;C10108&amp;",'"&amp;D10108&amp;"','"&amp;E10108&amp;"','"&amp;F10108&amp;"',"&amp;G10108&amp;","&amp;H10108&amp;");"</f>
        <v>INSERT INTO PARAMETERS (PARAMETER_ID, PARAMETER_GROUP_ID,PARAMETER_GROUP_NAME,PARAMETER_NAME,PARAMETER_VALUE,IS_SENSITIVE,IS_ACTIVE) VALUES (10207,806,'In_Finance_Simulator_Miscdata_Ingestion','sheet_index','',FALSE,TRUE);</v>
      </c>
    </row>
    <row r="10109" spans="1:10" ht="15" hidden="1" customHeight="1">
      <c r="A10109" s="337" t="s">
        <v>36</v>
      </c>
      <c r="B10109" s="454">
        <f>B10108+1</f>
        <v>10208</v>
      </c>
      <c r="C10109" s="337">
        <v>806</v>
      </c>
      <c r="D10109" s="337" t="s">
        <v>1593</v>
      </c>
      <c r="E10109" s="338" t="s">
        <v>2859</v>
      </c>
      <c r="F10109" s="339" t="s">
        <v>3130</v>
      </c>
      <c r="G10109" s="337" t="b">
        <v>0</v>
      </c>
      <c r="H10109" s="337" t="b">
        <v>1</v>
      </c>
      <c r="I10109" s="337"/>
      <c r="J10109" s="337" t="str">
        <f>"INSERT INTO PARAMETERS (PARAMETER_ID, PARAMETER_GROUP_ID,PARAMETER_GROUP_NAME,PARAMETER_NAME,PARAMETER_VALUE,IS_SENSITIVE,IS_ACTIVE) VALUES ("&amp;B10109&amp;","&amp;C10109&amp;",'"&amp;D10109&amp;"','"&amp;E10109&amp;"','"&amp;F10109&amp;"',"&amp;G10109&amp;","&amp;H10109&amp;");"</f>
        <v>INSERT INTO PARAMETERS (PARAMETER_ID, PARAMETER_GROUP_ID,PARAMETER_GROUP_NAME,PARAMETER_NAME,PARAMETER_VALUE,IS_SENSITIVE,IS_ACTIVE) VALUES (10208,806,'In_Finance_Simulator_Miscdata_Ingestion','source_extn','csv',FALSE,TRUE);</v>
      </c>
    </row>
    <row r="10110" spans="1:10" ht="15" hidden="1" customHeight="1">
      <c r="A10110" s="337" t="s">
        <v>36</v>
      </c>
      <c r="B10110" s="454">
        <f>B10109+1</f>
        <v>10209</v>
      </c>
      <c r="C10110" s="337">
        <v>806</v>
      </c>
      <c r="D10110" s="337" t="s">
        <v>1593</v>
      </c>
      <c r="E10110" s="338" t="s">
        <v>2836</v>
      </c>
      <c r="F10110" s="339" t="s">
        <v>11522</v>
      </c>
      <c r="G10110" s="337" t="b">
        <v>0</v>
      </c>
      <c r="H10110" s="337" t="b">
        <v>1</v>
      </c>
      <c r="I10110" s="337"/>
      <c r="J10110" s="337" t="str">
        <f>"INSERT INTO PARAMETERS (PARAMETER_ID, PARAMETER_GROUP_ID,PARAMETER_GROUP_NAME,PARAMETER_NAME,PARAMETER_VALUE,IS_SENSITIVE,IS_ACTIVE) VALUES ("&amp;B10110&amp;","&amp;C10110&amp;",'"&amp;D10110&amp;"','"&amp;E10110&amp;"','"&amp;F10110&amp;"',"&amp;G10110&amp;","&amp;H10110&amp;");"</f>
        <v>INSERT INTO PARAMETERS (PARAMETER_ID, PARAMETER_GROUP_ID,PARAMETER_GROUP_NAME,PARAMETER_NAME,PARAMETER_VALUE,IS_SENSITIVE,IS_ACTIVE) VALUES (10209,806,'In_Finance_Simulator_Miscdata_Ingestion','sp_name','INDSDL_RAW.IN_FINANCE_SIMULATOR_MISCDATA_INGESTION_PREPROCESSING',FALSE,TRUE);</v>
      </c>
    </row>
    <row r="10111" spans="1:10" ht="15" hidden="1" customHeight="1">
      <c r="A10111" s="337" t="s">
        <v>36</v>
      </c>
      <c r="B10111" s="454">
        <v>10276</v>
      </c>
      <c r="C10111" s="337">
        <v>806</v>
      </c>
      <c r="D10111" s="337" t="s">
        <v>1593</v>
      </c>
      <c r="E10111" s="338" t="s">
        <v>2847</v>
      </c>
      <c r="F10111" s="339" t="s">
        <v>10841</v>
      </c>
      <c r="G10111" s="337" t="b">
        <v>0</v>
      </c>
      <c r="H10111" s="337" t="b">
        <v>1</v>
      </c>
      <c r="I10111" s="337"/>
      <c r="J10111" s="337" t="str">
        <f>"INSERT INTO PARAMETERS (PARAMETER_ID, PARAMETER_GROUP_ID,PARAMETER_GROUP_NAME,PARAMETER_NAME,PARAMETER_VALUE,IS_SENSITIVE,IS_ACTIVE) VALUES ("&amp;B10111&amp;","&amp;C10111&amp;",'"&amp;D10111&amp;"','"&amp;E10111&amp;"','"&amp;F10111&amp;"',"&amp;G10111&amp;","&amp;H10111&amp;");"</f>
        <v>INSERT INTO PARAMETERS (PARAMETER_ID, PARAMETER_GROUP_ID,PARAMETER_GROUP_NAME,PARAMETER_NAME,PARAMETER_VALUE,IS_SENSITIVE,IS_ACTIVE) VALUES (10276,806,'In_Finance_Simulator_Miscdata_Ingestion','container','ind',FALSE,TRUE);</v>
      </c>
    </row>
    <row r="10112" spans="1:10" ht="15" hidden="1" customHeight="1">
      <c r="A10112" s="337" t="s">
        <v>36</v>
      </c>
      <c r="B10112" s="454">
        <f>B10111+1</f>
        <v>10277</v>
      </c>
      <c r="C10112" s="337">
        <v>806</v>
      </c>
      <c r="D10112" s="337" t="s">
        <v>1593</v>
      </c>
      <c r="E10112" s="338" t="s">
        <v>2853</v>
      </c>
      <c r="F10112" s="339" t="s">
        <v>2992</v>
      </c>
      <c r="G10112" s="337" t="b">
        <v>0</v>
      </c>
      <c r="H10112" s="337" t="b">
        <v>1</v>
      </c>
      <c r="I10112" s="337"/>
      <c r="J10112" s="337" t="str">
        <f>"INSERT INTO PARAMETERS (PARAMETER_ID, PARAMETER_GROUP_ID,PARAMETER_GROUP_NAME,PARAMETER_NAME,PARAMETER_VALUE,IS_SENSITIVE,IS_ACTIVE) VALUES ("&amp;B10112&amp;","&amp;C10112&amp;",'"&amp;D10112&amp;"','"&amp;E10112&amp;"','"&amp;F10112&amp;"',"&amp;G10112&amp;","&amp;H10112&amp;");"</f>
        <v>INSERT INTO PARAMETERS (PARAMETER_ID, PARAMETER_GROUP_ID,PARAMETER_GROUP_NAME,PARAMETER_NAME,PARAMETER_VALUE,IS_SENSITIVE,IS_ACTIVE) VALUES (10277,806,'In_Finance_Simulator_Miscdata_Ingestion','validation','1-1-1',FALSE,TRUE);</v>
      </c>
    </row>
    <row r="10113" spans="1:10" ht="15" hidden="1" customHeight="1">
      <c r="A10113" s="337" t="s">
        <v>36</v>
      </c>
      <c r="B10113" s="454">
        <f>B10112+1</f>
        <v>10278</v>
      </c>
      <c r="C10113" s="337">
        <v>806</v>
      </c>
      <c r="D10113" s="337" t="s">
        <v>1593</v>
      </c>
      <c r="E10113" s="337" t="s">
        <v>2820</v>
      </c>
      <c r="F10113" s="339" t="s">
        <v>2821</v>
      </c>
      <c r="G10113" s="337" t="b">
        <v>0</v>
      </c>
      <c r="H10113" s="337" t="b">
        <v>1</v>
      </c>
      <c r="I10113" s="337"/>
      <c r="J10113" s="337" t="str">
        <f>"INSERT INTO PARAMETERS (PARAMETER_ID, PARAMETER_GROUP_ID,PARAMETER_GROUP_NAME,PARAMETER_NAME,PARAMETER_VALUE,IS_SENSITIVE,IS_ACTIVE) VALUES ("&amp;B10113&amp;","&amp;C10113&amp;",'"&amp;D10113&amp;"','"&amp;E10113&amp;"','"&amp;F10113&amp;"',"&amp;G10113&amp;","&amp;H10113&amp;");"</f>
        <v>INSERT INTO PARAMETERS (PARAMETER_ID, PARAMETER_GROUP_ID,PARAMETER_GROUP_NAME,PARAMETER_NAME,PARAMETER_VALUE,IS_SENSITIVE,IS_ACTIVE) VALUES (10278,806,'In_Finance_Simulator_Miscdata_Ingestion','trigger_mail','Y',FALSE,TRUE);</v>
      </c>
    </row>
    <row r="10114" spans="1:10" ht="15" hidden="1" customHeight="1">
      <c r="A10114" s="337" t="s">
        <v>36</v>
      </c>
      <c r="B10114" s="454">
        <f>B10113+1</f>
        <v>10279</v>
      </c>
      <c r="C10114" s="338">
        <v>806</v>
      </c>
      <c r="D10114" s="337" t="s">
        <v>1593</v>
      </c>
      <c r="E10114" s="337" t="s">
        <v>2831</v>
      </c>
      <c r="F10114" s="339" t="s">
        <v>2821</v>
      </c>
      <c r="G10114" s="337" t="b">
        <v>0</v>
      </c>
      <c r="H10114" s="337" t="b">
        <v>1</v>
      </c>
      <c r="I10114" s="337"/>
      <c r="J10114" s="337" t="str">
        <f>"INSERT INTO PARAMETERS (PARAMETER_ID, PARAMETER_GROUP_ID,PARAMETER_GROUP_NAME,PARAMETER_NAME,PARAMETER_VALUE,IS_SENSITIVE,IS_ACTIVE) VALUES ("&amp;B10114&amp;","&amp;C10114&amp;",'"&amp;D10114&amp;"','"&amp;E10114&amp;"','"&amp;F10114&amp;"',"&amp;G10114&amp;","&amp;H10114&amp;");"</f>
        <v>INSERT INTO PARAMETERS (PARAMETER_ID, PARAMETER_GROUP_ID,PARAMETER_GROUP_NAME,PARAMETER_NAME,PARAMETER_VALUE,IS_SENSITIVE,IS_ACTIVE) VALUES (10279,806,'In_Finance_Simulator_Miscdata_Ingestion','business_mail_trigger','Y',FALSE,TRUE);</v>
      </c>
    </row>
    <row r="10115" spans="1:10" ht="15" hidden="1" customHeight="1">
      <c r="A10115" s="337" t="s">
        <v>36</v>
      </c>
      <c r="B10115" s="454">
        <f>B10114+1</f>
        <v>10280</v>
      </c>
      <c r="C10115" s="337">
        <v>806</v>
      </c>
      <c r="D10115" s="337" t="s">
        <v>1593</v>
      </c>
      <c r="E10115" s="338" t="s">
        <v>2865</v>
      </c>
      <c r="F10115" s="339"/>
      <c r="G10115" s="337" t="b">
        <v>0</v>
      </c>
      <c r="H10115" s="337" t="b">
        <v>1</v>
      </c>
      <c r="I10115" s="337"/>
      <c r="J10115" s="337" t="str">
        <f>"INSERT INTO PARAMETERS (PARAMETER_ID, PARAMETER_GROUP_ID,PARAMETER_GROUP_NAME,PARAMETER_NAME,PARAMETER_VALUE,IS_SENSITIVE,IS_ACTIVE) VALUES ("&amp;B10115&amp;","&amp;C10115&amp;",'"&amp;D10115&amp;"','"&amp;E10115&amp;"','"&amp;F10115&amp;"',"&amp;G10115&amp;","&amp;H10115&amp;");"</f>
        <v>INSERT INTO PARAMETERS (PARAMETER_ID, PARAMETER_GROUP_ID,PARAMETER_GROUP_NAME,PARAMETER_NAME,PARAMETER_VALUE,IS_SENSITIVE,IS_ACTIVE) VALUES (10280,806,'In_Finance_Simulator_Miscdata_Ingestion','startRange','',FALSE,TRUE);</v>
      </c>
    </row>
    <row r="10116" spans="1:10" ht="15" hidden="1" customHeight="1">
      <c r="A10116" s="337" t="s">
        <v>36</v>
      </c>
      <c r="B10116" s="454">
        <f>B10115+1</f>
        <v>10281</v>
      </c>
      <c r="C10116" s="337">
        <v>806</v>
      </c>
      <c r="D10116" s="337" t="s">
        <v>1593</v>
      </c>
      <c r="E10116" s="338" t="s">
        <v>2850</v>
      </c>
      <c r="F10116" s="358" t="s">
        <v>10842</v>
      </c>
      <c r="G10116" s="337" t="b">
        <v>0</v>
      </c>
      <c r="H10116" s="337" t="b">
        <v>1</v>
      </c>
      <c r="I10116" s="337"/>
      <c r="J10116" s="337" t="str">
        <f>"INSERT INTO PARAMETERS (PARAMETER_ID, PARAMETER_GROUP_ID,PARAMETER_GROUP_NAME,PARAMETER_NAME,PARAMETER_VALUE,IS_SENSITIVE,IS_ACTIVE) VALUES ("&amp;B10116&amp;","&amp;C10116&amp;",'"&amp;D10116&amp;"','"&amp;E10116&amp;"','"&amp;F10116&amp;"',"&amp;G10116&amp;","&amp;H10116&amp;");"</f>
        <v>INSERT INTO PARAMETERS (PARAMETER_ID, PARAMETER_GROUP_ID,PARAMETER_GROUP_NAME,PARAMETER_NAME,PARAMETER_VALUE,IS_SENSITIVE,IS_ACTIVE) VALUES (10281,806,'In_Finance_Simulator_Miscdata_Ingestion','target_schema','INDSDL_RAW',FALSE,TRUE);</v>
      </c>
    </row>
    <row r="10117" spans="1:10" ht="15" hidden="1" customHeight="1">
      <c r="A10117" s="337" t="s">
        <v>36</v>
      </c>
      <c r="B10117" s="454">
        <f>B10116+1</f>
        <v>10282</v>
      </c>
      <c r="C10117" s="337">
        <v>806</v>
      </c>
      <c r="D10117" s="337" t="s">
        <v>1593</v>
      </c>
      <c r="E10117" s="338" t="s">
        <v>2844</v>
      </c>
      <c r="F10117" s="339" t="s">
        <v>11523</v>
      </c>
      <c r="G10117" s="337" t="b">
        <v>0</v>
      </c>
      <c r="H10117" s="337" t="b">
        <v>1</v>
      </c>
      <c r="I10117" s="337"/>
      <c r="J10117" s="337" t="str">
        <f>"INSERT INTO PARAMETERS (PARAMETER_ID, PARAMETER_GROUP_ID,PARAMETER_GROUP_NAME,PARAMETER_NAME,PARAMETER_VALUE,IS_SENSITIVE,IS_ACTIVE) VALUES ("&amp;B10117&amp;","&amp;C10117&amp;",'"&amp;D10117&amp;"','"&amp;E10117&amp;"','"&amp;F10117&amp;"',"&amp;G10117&amp;","&amp;H10117&amp;");"</f>
        <v>INSERT INTO PARAMETERS (PARAMETER_ID, PARAMETER_GROUP_ID,PARAMETER_GROUP_NAME,PARAMETER_NAME,PARAMETER_VALUE,IS_SENSITIVE,IS_ACTIVE) VALUES (10282,806,'In_Finance_Simulator_Miscdata_Ingestion','target_table','sdl_fin_sim_MiscData',FALSE,TRUE);</v>
      </c>
    </row>
    <row r="10118" spans="1:10" ht="15" hidden="1" customHeight="1">
      <c r="A10118" s="337" t="s">
        <v>36</v>
      </c>
      <c r="B10118" s="454">
        <f>B10117+1</f>
        <v>10283</v>
      </c>
      <c r="C10118" s="337">
        <v>806</v>
      </c>
      <c r="D10118" s="337" t="s">
        <v>1593</v>
      </c>
      <c r="E10118" s="338" t="s">
        <v>2828</v>
      </c>
      <c r="F10118" s="339" t="s">
        <v>11482</v>
      </c>
      <c r="G10118" s="337" t="b">
        <v>0</v>
      </c>
      <c r="H10118" s="337" t="b">
        <v>1</v>
      </c>
      <c r="I10118" s="337"/>
      <c r="J10118" s="337" t="str">
        <f>"INSERT INTO PARAMETERS (PARAMETER_ID, PARAMETER_GROUP_ID,PARAMETER_GROUP_NAME,PARAMETER_NAME,PARAMETER_VALUE,IS_SENSITIVE,IS_ACTIVE) VALUES ("&amp;B10118&amp;","&amp;C10118&amp;",'"&amp;D10118&amp;"','"&amp;E10118&amp;"','"&amp;F10118&amp;"',"&amp;G10118&amp;","&amp;H10118&amp;");"</f>
        <v>INSERT INTO PARAMETERS (PARAMETER_ID, PARAMETER_GROUP_ID,PARAMETER_GROUP_NAME,PARAMETER_NAME,PARAMETER_VALUE,IS_SENSITIVE,IS_ACTIVE) VALUES (10283,806,'In_Finance_Simulator_Miscdata_Ingestion','val_file_extn','CSV',FALSE,TRUE);</v>
      </c>
    </row>
    <row r="10119" spans="1:10" ht="15" hidden="1" customHeight="1">
      <c r="A10119" s="337" t="s">
        <v>36</v>
      </c>
      <c r="B10119" s="454">
        <f>B10118+1</f>
        <v>10284</v>
      </c>
      <c r="C10119" s="337">
        <v>806</v>
      </c>
      <c r="D10119" s="337" t="s">
        <v>1593</v>
      </c>
      <c r="E10119" s="338" t="s">
        <v>2817</v>
      </c>
      <c r="F10119" s="339" t="s">
        <v>11524</v>
      </c>
      <c r="G10119" s="337" t="b">
        <v>0</v>
      </c>
      <c r="H10119" s="337" t="b">
        <v>1</v>
      </c>
      <c r="I10119" s="337"/>
      <c r="J10119" s="337" t="str">
        <f>"INSERT INTO PARAMETERS (PARAMETER_ID, PARAMETER_GROUP_ID,PARAMETER_GROUP_NAME,PARAMETER_NAME,PARAMETER_VALUE,IS_SENSITIVE,IS_ACTIVE) VALUES ("&amp;B10119&amp;","&amp;C10119&amp;",'"&amp;D10119&amp;"','"&amp;E10119&amp;"','"&amp;F10119&amp;"',"&amp;G10119&amp;","&amp;H10119&amp;");"</f>
        <v>INSERT INTO PARAMETERS (PARAMETER_ID, PARAMETER_GROUP_ID,PARAMETER_GROUP_NAME,PARAMETER_NAME,PARAMETER_VALUE,IS_SENSITIVE,IS_ACTIVE) VALUES (10284,806,'In_Finance_Simulator_Miscdata_Ingestion','val_file_header','matl_num,sku_desc,brand_combi,fisc_yr,month,chnl_desc2,nature,amt_obj_crncy,qty,fisc_yr_per',FALSE,TRUE);</v>
      </c>
    </row>
    <row r="10120" spans="1:10" ht="15" hidden="1" customHeight="1">
      <c r="A10120" s="337" t="s">
        <v>36</v>
      </c>
      <c r="B10120" s="454">
        <f>B10119+1</f>
        <v>10285</v>
      </c>
      <c r="C10120" s="337">
        <v>806</v>
      </c>
      <c r="D10120" s="337" t="s">
        <v>1593</v>
      </c>
      <c r="E10120" s="338" t="s">
        <v>2826</v>
      </c>
      <c r="F10120" s="339" t="s">
        <v>11520</v>
      </c>
      <c r="G10120" s="337" t="b">
        <v>0</v>
      </c>
      <c r="H10120" s="337" t="b">
        <v>1</v>
      </c>
      <c r="I10120" s="337"/>
      <c r="J10120" s="337" t="str">
        <f>"INSERT INTO PARAMETERS (PARAMETER_ID, PARAMETER_GROUP_ID,PARAMETER_GROUP_NAME,PARAMETER_NAME,PARAMETER_VALUE,IS_SENSITIVE,IS_ACTIVE) VALUES ("&amp;B10120&amp;","&amp;C10120&amp;",'"&amp;D10120&amp;"','"&amp;E10120&amp;"','"&amp;F10120&amp;"',"&amp;G10120&amp;","&amp;H10120&amp;");"</f>
        <v>INSERT INTO PARAMETERS (PARAMETER_ID, PARAMETER_GROUP_ID,PARAMETER_GROUP_NAME,PARAMETER_NAME,PARAMETER_VALUE,IS_SENSITIVE,IS_ACTIVE) VALUES (10285,806,'In_Finance_Simulator_Miscdata_Ingestion','val_file_name','MiscData',FALSE,TRUE);</v>
      </c>
    </row>
    <row r="10121" spans="1:10" ht="15" hidden="1" customHeight="1">
      <c r="A10121" t="s">
        <v>36</v>
      </c>
      <c r="B10121" s="32">
        <v>10422</v>
      </c>
      <c r="C10121" s="25">
        <v>807</v>
      </c>
      <c r="D10121" t="s">
        <v>11525</v>
      </c>
      <c r="E10121" s="5" t="s">
        <v>2820</v>
      </c>
      <c r="F10121" s="5" t="s">
        <v>2821</v>
      </c>
      <c r="G10121" s="5" t="b">
        <v>0</v>
      </c>
      <c r="H10121" s="5" t="b">
        <v>1</v>
      </c>
      <c r="J10121" t="str">
        <f>"INSERT INTO PARAMETERS (PARAMETER_ID, PARAMETER_GROUP_ID,PARAMETER_GROUP_NAME,PARAMETER_NAME,PARAMETER_VALUE,IS_SENSITIVE,IS_ACTIVE) VALUES ("&amp;B10121&amp;","&amp;C10121&amp;",'"&amp;D10121&amp;"','"&amp;E10121&amp;"','"&amp;SUBSTITUTE(F10121,"'","''")&amp;"',"&amp;G10121&amp;","&amp;H10121&amp;");"</f>
        <v>INSERT INTO PARAMETERS (PARAMETER_ID, PARAMETER_GROUP_ID,PARAMETER_GROUP_NAME,PARAMETER_NAME,PARAMETER_VALUE,IS_SENSITIVE,IS_ACTIVE) VALUES (10422,807,'KR_POS_Eland_group','trigger_mail','Y',FALSE,TRUE);</v>
      </c>
    </row>
    <row r="10122" spans="1:10" ht="15" hidden="1" customHeight="1">
      <c r="A10122" t="s">
        <v>36</v>
      </c>
      <c r="B10122" s="32">
        <v>10423</v>
      </c>
      <c r="C10122" s="25">
        <v>807</v>
      </c>
      <c r="D10122" t="s">
        <v>11525</v>
      </c>
      <c r="E10122" s="5" t="s">
        <v>2831</v>
      </c>
      <c r="F10122" s="5" t="s">
        <v>2821</v>
      </c>
      <c r="G10122" s="5" t="b">
        <v>0</v>
      </c>
      <c r="H10122" s="5" t="b">
        <v>1</v>
      </c>
      <c r="J10122" t="str">
        <f>"INSERT INTO PARAMETERS (PARAMETER_ID, PARAMETER_GROUP_ID,PARAMETER_GROUP_NAME,PARAMETER_NAME,PARAMETER_VALUE,IS_SENSITIVE,IS_ACTIVE) VALUES ("&amp;B10122&amp;","&amp;C10122&amp;",'"&amp;D10122&amp;"','"&amp;E10122&amp;"','"&amp;SUBSTITUTE(F10122,"'","''")&amp;"',"&amp;G10122&amp;","&amp;H10122&amp;");"</f>
        <v>INSERT INTO PARAMETERS (PARAMETER_ID, PARAMETER_GROUP_ID,PARAMETER_GROUP_NAME,PARAMETER_NAME,PARAMETER_VALUE,IS_SENSITIVE,IS_ACTIVE) VALUES (10423,807,'KR_POS_Eland_group','business_mail_trigger','Y',FALSE,TRUE);</v>
      </c>
    </row>
    <row r="10123" spans="1:10" ht="15" hidden="1" customHeight="1">
      <c r="A10123" t="s">
        <v>36</v>
      </c>
      <c r="B10123" s="32">
        <v>10424</v>
      </c>
      <c r="C10123" s="25">
        <v>807</v>
      </c>
      <c r="D10123" t="s">
        <v>11525</v>
      </c>
      <c r="E10123" s="5" t="s">
        <v>2817</v>
      </c>
      <c r="F10123" s="5" t="s">
        <v>11526</v>
      </c>
      <c r="G10123" s="5" t="b">
        <v>0</v>
      </c>
      <c r="H10123" s="5" t="b">
        <v>1</v>
      </c>
      <c r="J10123" t="str">
        <f>"INSERT INTO PARAMETERS (PARAMETER_ID, PARAMETER_GROUP_ID,PARAMETER_GROUP_NAME,PARAMETER_NAME,PARAMETER_VALUE,IS_SENSITIVE,IS_ACTIVE) VALUES ("&amp;B10123&amp;","&amp;C10123&amp;",'"&amp;D10123&amp;"','"&amp;E10123&amp;"','"&amp;SUBSTITUTE(F10123,"'","''")&amp;"',"&amp;G10123&amp;","&amp;H10123&amp;");"</f>
        <v>INSERT INTO PARAMETERS (PARAMETER_ID, PARAMETER_GROUP_ID,PARAMETER_GROUP_NAME,PARAMETER_NAME,PARAMETER_VALUE,IS_SENSITIVE,IS_ACTIVE) VALUES (10424,807,'KR_POS_Eland_group','val_file_header','일자|점포코드|점포명|현재통화|상품코드|상품명|매출수량|매출액(VAT포함)|매출액(VAT제외)',FALSE,TRUE);</v>
      </c>
    </row>
    <row r="10124" spans="1:10" ht="15" hidden="1" customHeight="1">
      <c r="A10124" t="s">
        <v>36</v>
      </c>
      <c r="B10124" s="32">
        <v>10425</v>
      </c>
      <c r="C10124" s="25">
        <v>807</v>
      </c>
      <c r="D10124" t="s">
        <v>11525</v>
      </c>
      <c r="E10124" s="5" t="s">
        <v>2823</v>
      </c>
      <c r="F10124" s="5" t="s">
        <v>11527</v>
      </c>
      <c r="G10124" s="5" t="b">
        <v>0</v>
      </c>
      <c r="H10124" s="5" t="b">
        <v>1</v>
      </c>
      <c r="J10124" t="str">
        <f>"INSERT INTO PARAMETERS (PARAMETER_ID, PARAMETER_GROUP_ID,PARAMETER_GROUP_NAME,PARAMETER_NAME,PARAMETER_VALUE,IS_SENSITIVE,IS_ACTIVE) VALUES ("&amp;B10124&amp;","&amp;C10124&amp;",'"&amp;D10124&amp;"','"&amp;E10124&amp;"','"&amp;SUBSTITUTE(F10124,"'","''")&amp;"',"&amp;G10124&amp;","&amp;H10124&amp;");"</f>
        <v>INSERT INTO PARAMETERS (PARAMETER_ID, PARAMETER_GROUP_ID,PARAMETER_GROUP_NAME,PARAMETER_NAME,PARAMETER_VALUE,IS_SENSITIVE,IS_ACTIVE) VALUES (10425,807,'KR_POS_Eland_group','file_spec','KR_POS_ELand',FALSE,TRUE);</v>
      </c>
    </row>
    <row r="10125" spans="1:10" ht="15" hidden="1" customHeight="1">
      <c r="A10125" t="s">
        <v>36</v>
      </c>
      <c r="B10125" s="32">
        <v>10426</v>
      </c>
      <c r="C10125" s="25">
        <v>807</v>
      </c>
      <c r="D10125" t="s">
        <v>11525</v>
      </c>
      <c r="E10125" s="5" t="s">
        <v>2826</v>
      </c>
      <c r="F10125" s="5" t="s">
        <v>11527</v>
      </c>
      <c r="G10125" s="5" t="b">
        <v>0</v>
      </c>
      <c r="H10125" s="5" t="b">
        <v>1</v>
      </c>
      <c r="J10125" t="str">
        <f>"INSERT INTO PARAMETERS (PARAMETER_ID, PARAMETER_GROUP_ID,PARAMETER_GROUP_NAME,PARAMETER_NAME,PARAMETER_VALUE,IS_SENSITIVE,IS_ACTIVE) VALUES ("&amp;B10125&amp;","&amp;C10125&amp;",'"&amp;D10125&amp;"','"&amp;E10125&amp;"','"&amp;SUBSTITUTE(F10125,"'","''")&amp;"',"&amp;G10125&amp;","&amp;H10125&amp;");"</f>
        <v>INSERT INTO PARAMETERS (PARAMETER_ID, PARAMETER_GROUP_ID,PARAMETER_GROUP_NAME,PARAMETER_NAME,PARAMETER_VALUE,IS_SENSITIVE,IS_ACTIVE) VALUES (10426,807,'KR_POS_Eland_group','val_file_name','KR_POS_ELand',FALSE,TRUE);</v>
      </c>
    </row>
    <row r="10126" spans="1:10" ht="15" hidden="1" customHeight="1">
      <c r="A10126" t="s">
        <v>36</v>
      </c>
      <c r="B10126" s="32">
        <v>10427</v>
      </c>
      <c r="C10126" s="25">
        <v>807</v>
      </c>
      <c r="D10126" t="s">
        <v>11525</v>
      </c>
      <c r="E10126" s="5" t="s">
        <v>2828</v>
      </c>
      <c r="F10126" s="5" t="s">
        <v>6877</v>
      </c>
      <c r="G10126" s="5" t="b">
        <v>0</v>
      </c>
      <c r="H10126" s="5" t="b">
        <v>1</v>
      </c>
      <c r="J10126" t="str">
        <f>"INSERT INTO PARAMETERS (PARAMETER_ID, PARAMETER_GROUP_ID,PARAMETER_GROUP_NAME,PARAMETER_NAME,PARAMETER_VALUE,IS_SENSITIVE,IS_ACTIVE) VALUES ("&amp;B10126&amp;","&amp;C10126&amp;",'"&amp;D10126&amp;"','"&amp;E10126&amp;"','"&amp;SUBSTITUTE(F10126,"'","''")&amp;"',"&amp;G10126&amp;","&amp;H10126&amp;");"</f>
        <v>INSERT INTO PARAMETERS (PARAMETER_ID, PARAMETER_GROUP_ID,PARAMETER_GROUP_NAME,PARAMETER_NAME,PARAMETER_VALUE,IS_SENSITIVE,IS_ACTIVE) VALUES (10427,807,'KR_POS_Eland_group','val_file_extn','xls',FALSE,TRUE);</v>
      </c>
    </row>
    <row r="10127" spans="1:10" ht="15" hidden="1" customHeight="1">
      <c r="A10127" t="s">
        <v>36</v>
      </c>
      <c r="B10127" s="32">
        <v>10428</v>
      </c>
      <c r="C10127" s="25">
        <v>807</v>
      </c>
      <c r="D10127" t="s">
        <v>11525</v>
      </c>
      <c r="E10127" s="5" t="s">
        <v>2833</v>
      </c>
      <c r="F10127" s="5" t="s">
        <v>2834</v>
      </c>
      <c r="G10127" s="5" t="b">
        <v>0</v>
      </c>
      <c r="H10127" s="5" t="b">
        <v>1</v>
      </c>
      <c r="J10127" t="str">
        <f>"INSERT INTO PARAMETERS (PARAMETER_ID, PARAMETER_GROUP_ID,PARAMETER_GROUP_NAME,PARAMETER_NAME,PARAMETER_VALUE,IS_SENSITIVE,IS_ACTIVE) VALUES ("&amp;B10127&amp;","&amp;C10127&amp;",'"&amp;D10127&amp;"','"&amp;E10127&amp;"','"&amp;SUBSTITUTE(F10127,"'","''")&amp;"',"&amp;G10127&amp;","&amp;H10127&amp;");"</f>
        <v>INSERT INTO PARAMETERS (PARAMETER_ID, PARAMETER_GROUP_ID,PARAMETER_GROUP_NAME,PARAMETER_NAME,PARAMETER_VALUE,IS_SENSITIVE,IS_ACTIVE) VALUES (10428,807,'KR_POS_Eland_group','load_method','sp',FALSE,TRUE);</v>
      </c>
    </row>
    <row r="10128" spans="1:10" ht="15" hidden="1" customHeight="1">
      <c r="A10128" t="s">
        <v>36</v>
      </c>
      <c r="B10128" s="32">
        <v>10429</v>
      </c>
      <c r="C10128" s="25">
        <v>807</v>
      </c>
      <c r="D10128" t="s">
        <v>11525</v>
      </c>
      <c r="E10128" s="5" t="s">
        <v>2836</v>
      </c>
      <c r="F10128" s="5" t="s">
        <v>11528</v>
      </c>
      <c r="G10128" s="5" t="b">
        <v>0</v>
      </c>
      <c r="H10128" s="5" t="b">
        <v>1</v>
      </c>
      <c r="J10128" t="str">
        <f>"INSERT INTO PARAMETERS (PARAMETER_ID, PARAMETER_GROUP_ID,PARAMETER_GROUP_NAME,PARAMETER_NAME,PARAMETER_VALUE,IS_SENSITIVE,IS_ACTIVE) VALUES ("&amp;B10128&amp;","&amp;C10128&amp;",'"&amp;D10128&amp;"','"&amp;E10128&amp;"','"&amp;SUBSTITUTE(F10128,"'","''")&amp;"',"&amp;G10128&amp;","&amp;H10128&amp;");"</f>
        <v>INSERT INTO PARAMETERS (PARAMETER_ID, PARAMETER_GROUP_ID,PARAMETER_GROUP_NAME,PARAMETER_NAME,PARAMETER_VALUE,IS_SENSITIVE,IS_ACTIVE) VALUES (10429,807,'KR_POS_Eland_group','sp_name','NTASDL_RAW.KR_POS_Eland_preprocessing',FALSE,TRUE);</v>
      </c>
    </row>
    <row r="10129" spans="1:10" ht="15" hidden="1" customHeight="1">
      <c r="A10129" t="s">
        <v>36</v>
      </c>
      <c r="B10129" s="32">
        <v>10430</v>
      </c>
      <c r="C10129" s="25">
        <v>807</v>
      </c>
      <c r="D10129" t="s">
        <v>11525</v>
      </c>
      <c r="E10129" s="5" t="s">
        <v>2839</v>
      </c>
      <c r="F10129" s="5">
        <v>0</v>
      </c>
      <c r="G10129" s="5" t="b">
        <v>0</v>
      </c>
      <c r="H10129" s="5" t="b">
        <v>1</v>
      </c>
      <c r="J10129" t="str">
        <f>"INSERT INTO PARAMETERS (PARAMETER_ID, PARAMETER_GROUP_ID,PARAMETER_GROUP_NAME,PARAMETER_NAME,PARAMETER_VALUE,IS_SENSITIVE,IS_ACTIVE) VALUES ("&amp;B10129&amp;","&amp;C10129&amp;",'"&amp;D10129&amp;"','"&amp;E10129&amp;"','"&amp;SUBSTITUTE(F10129,"'","''")&amp;"',"&amp;G10129&amp;","&amp;H10129&amp;");"</f>
        <v>INSERT INTO PARAMETERS (PARAMETER_ID, PARAMETER_GROUP_ID,PARAMETER_GROUP_NAME,PARAMETER_NAME,PARAMETER_VALUE,IS_SENSITIVE,IS_ACTIVE) VALUES (10430,807,'KR_POS_Eland_group','sheet_index','0',FALSE,TRUE);</v>
      </c>
    </row>
    <row r="10130" spans="1:10" ht="15" hidden="1" customHeight="1">
      <c r="A10130" t="s">
        <v>36</v>
      </c>
      <c r="B10130" s="32">
        <v>10431</v>
      </c>
      <c r="C10130" s="25">
        <v>807</v>
      </c>
      <c r="D10130" t="s">
        <v>11525</v>
      </c>
      <c r="E10130" s="5" t="s">
        <v>2841</v>
      </c>
      <c r="F10130" s="5" t="s">
        <v>11529</v>
      </c>
      <c r="G10130" s="5" t="b">
        <v>0</v>
      </c>
      <c r="H10130" s="5" t="b">
        <v>1</v>
      </c>
      <c r="J10130" t="str">
        <f>"INSERT INTO PARAMETERS (PARAMETER_ID, PARAMETER_GROUP_ID,PARAMETER_GROUP_NAME,PARAMETER_NAME,PARAMETER_VALUE,IS_SENSITIVE,IS_ACTIVE) VALUES ("&amp;B10130&amp;","&amp;C10130&amp;",'"&amp;D10130&amp;"','"&amp;E10130&amp;"','"&amp;SUBSTITUTE(F10130,"'","''")&amp;"',"&amp;G10130&amp;","&amp;H10130&amp;");"</f>
        <v>INSERT INTO PARAMETERS (PARAMETER_ID, PARAMETER_GROUP_ID,PARAMETER_GROUP_NAME,PARAMETER_NAME,PARAMETER_VALUE,IS_SENSITIVE,IS_ACTIVE) VALUES (10431,807,'KR_POS_Eland_group','folder_path','pos/transaction/e-land/',FALSE,TRUE);</v>
      </c>
    </row>
    <row r="10131" spans="1:10" ht="15" hidden="1" customHeight="1">
      <c r="A10131" t="s">
        <v>36</v>
      </c>
      <c r="B10131" s="32">
        <v>10432</v>
      </c>
      <c r="C10131" s="25">
        <v>807</v>
      </c>
      <c r="D10131" t="s">
        <v>11525</v>
      </c>
      <c r="E10131" s="5" t="s">
        <v>2844</v>
      </c>
      <c r="F10131" s="223" t="s">
        <v>11530</v>
      </c>
      <c r="G10131" s="5" t="b">
        <v>0</v>
      </c>
      <c r="H10131" s="5" t="b">
        <v>1</v>
      </c>
      <c r="J10131" t="str">
        <f>"INSERT INTO PARAMETERS (PARAMETER_ID, PARAMETER_GROUP_ID,PARAMETER_GROUP_NAME,PARAMETER_NAME,PARAMETER_VALUE,IS_SENSITIVE,IS_ACTIVE) VALUES ("&amp;B10131&amp;","&amp;C10131&amp;",'"&amp;D10131&amp;"','"&amp;E10131&amp;"','"&amp;SUBSTITUTE(F10131,"'","''")&amp;"',"&amp;G10131&amp;","&amp;H10131&amp;");"</f>
        <v>INSERT INTO PARAMETERS (PARAMETER_ID, PARAMETER_GROUP_ID,PARAMETER_GROUP_NAME,PARAMETER_NAME,PARAMETER_VALUE,IS_SENSITIVE,IS_ACTIVE) VALUES (10432,807,'KR_POS_Eland_group','target_table','sdl_kr_pos_eland',FALSE,TRUE);</v>
      </c>
    </row>
    <row r="10132" spans="1:10" ht="15" hidden="1" customHeight="1">
      <c r="A10132" t="s">
        <v>36</v>
      </c>
      <c r="B10132" s="32">
        <v>10433</v>
      </c>
      <c r="C10132" s="25">
        <v>807</v>
      </c>
      <c r="D10132" t="s">
        <v>11525</v>
      </c>
      <c r="E10132" s="5" t="s">
        <v>2847</v>
      </c>
      <c r="F10132" s="5" t="s">
        <v>10931</v>
      </c>
      <c r="G10132" s="5" t="b">
        <v>0</v>
      </c>
      <c r="H10132" s="5" t="b">
        <v>1</v>
      </c>
      <c r="J10132" t="str">
        <f>"INSERT INTO PARAMETERS (PARAMETER_ID, PARAMETER_GROUP_ID,PARAMETER_GROUP_NAME,PARAMETER_NAME,PARAMETER_VALUE,IS_SENSITIVE,IS_ACTIVE) VALUES ("&amp;B10132&amp;","&amp;C10132&amp;",'"&amp;D10132&amp;"','"&amp;E10132&amp;"','"&amp;SUBSTITUTE(F10132,"'","''")&amp;"',"&amp;G10132&amp;","&amp;H10132&amp;");"</f>
        <v>INSERT INTO PARAMETERS (PARAMETER_ID, PARAMETER_GROUP_ID,PARAMETER_GROUP_NAME,PARAMETER_NAME,PARAMETER_VALUE,IS_SENSITIVE,IS_ACTIVE) VALUES (10433,807,'KR_POS_Eland_group','container','kor',FALSE,TRUE);</v>
      </c>
    </row>
    <row r="10133" spans="1:10" ht="15" hidden="1" customHeight="1">
      <c r="A10133" t="s">
        <v>36</v>
      </c>
      <c r="B10133" s="32">
        <v>10434</v>
      </c>
      <c r="C10133" s="25">
        <v>807</v>
      </c>
      <c r="D10133" t="s">
        <v>11525</v>
      </c>
      <c r="E10133" s="5" t="s">
        <v>2850</v>
      </c>
      <c r="F10133" s="5" t="s">
        <v>10774</v>
      </c>
      <c r="G10133" s="5" t="b">
        <v>0</v>
      </c>
      <c r="H10133" s="5" t="b">
        <v>1</v>
      </c>
      <c r="J10133" t="str">
        <f>"INSERT INTO PARAMETERS (PARAMETER_ID, PARAMETER_GROUP_ID,PARAMETER_GROUP_NAME,PARAMETER_NAME,PARAMETER_VALUE,IS_SENSITIVE,IS_ACTIVE) VALUES ("&amp;B10133&amp;","&amp;C10133&amp;",'"&amp;D10133&amp;"','"&amp;E10133&amp;"','"&amp;SUBSTITUTE(F10133,"'","''")&amp;"',"&amp;G10133&amp;","&amp;H10133&amp;");"</f>
        <v>INSERT INTO PARAMETERS (PARAMETER_ID, PARAMETER_GROUP_ID,PARAMETER_GROUP_NAME,PARAMETER_NAME,PARAMETER_VALUE,IS_SENSITIVE,IS_ACTIVE) VALUES (10434,807,'KR_POS_Eland_group','target_schema','NTASDL_RAW',FALSE,TRUE);</v>
      </c>
    </row>
    <row r="10134" spans="1:10" ht="15" hidden="1" customHeight="1">
      <c r="A10134" t="s">
        <v>36</v>
      </c>
      <c r="B10134" s="32">
        <v>10435</v>
      </c>
      <c r="C10134" s="25">
        <v>807</v>
      </c>
      <c r="D10134" t="s">
        <v>11525</v>
      </c>
      <c r="E10134" s="5" t="s">
        <v>2853</v>
      </c>
      <c r="F10134" s="184" t="s">
        <v>2992</v>
      </c>
      <c r="G10134" s="5" t="b">
        <v>0</v>
      </c>
      <c r="H10134" s="5" t="b">
        <v>1</v>
      </c>
      <c r="J10134" t="str">
        <f>"INSERT INTO PARAMETERS (PARAMETER_ID, PARAMETER_GROUP_ID,PARAMETER_GROUP_NAME,PARAMETER_NAME,PARAMETER_VALUE,IS_SENSITIVE,IS_ACTIVE) VALUES ("&amp;B10134&amp;","&amp;C10134&amp;",'"&amp;D10134&amp;"','"&amp;E10134&amp;"','"&amp;SUBSTITUTE(F10134,"'","''")&amp;"',"&amp;G10134&amp;","&amp;H10134&amp;");"</f>
        <v>INSERT INTO PARAMETERS (PARAMETER_ID, PARAMETER_GROUP_ID,PARAMETER_GROUP_NAME,PARAMETER_NAME,PARAMETER_VALUE,IS_SENSITIVE,IS_ACTIVE) VALUES (10435,807,'KR_POS_Eland_group','validation','1-1-1',FALSE,TRUE);</v>
      </c>
    </row>
    <row r="10135" spans="1:10" ht="15" hidden="1" customHeight="1">
      <c r="A10135" t="s">
        <v>36</v>
      </c>
      <c r="B10135" s="32">
        <v>10436</v>
      </c>
      <c r="C10135" s="25">
        <v>807</v>
      </c>
      <c r="D10135" t="s">
        <v>11525</v>
      </c>
      <c r="E10135" s="5" t="s">
        <v>2856</v>
      </c>
      <c r="F10135" s="5" t="s">
        <v>2939</v>
      </c>
      <c r="G10135" s="5" t="b">
        <v>0</v>
      </c>
      <c r="H10135" s="5" t="b">
        <v>1</v>
      </c>
      <c r="J10135" t="str">
        <f>"INSERT INTO PARAMETERS (PARAMETER_ID, PARAMETER_GROUP_ID,PARAMETER_GROUP_NAME,PARAMETER_NAME,PARAMETER_VALUE,IS_SENSITIVE,IS_ACTIVE) VALUES ("&amp;B10135&amp;","&amp;C10135&amp;",'"&amp;D10135&amp;"','"&amp;E10135&amp;"','"&amp;SUBSTITUTE(F10135,"'","''")&amp;"',"&amp;G10135&amp;","&amp;H10135&amp;");"</f>
        <v>INSERT INTO PARAMETERS (PARAMETER_ID, PARAMETER_GROUP_ID,PARAMETER_GROUP_NAME,PARAMETER_NAME,PARAMETER_VALUE,IS_SENSITIVE,IS_ACTIVE) VALUES (10436,807,'KR_POS_Eland_group','index','last',FALSE,TRUE);</v>
      </c>
    </row>
    <row r="10136" spans="1:10" ht="15" hidden="1" customHeight="1">
      <c r="A10136" t="s">
        <v>36</v>
      </c>
      <c r="B10136" s="32">
        <v>10437</v>
      </c>
      <c r="C10136" s="25">
        <v>807</v>
      </c>
      <c r="D10136" t="s">
        <v>11525</v>
      </c>
      <c r="E10136" s="5" t="s">
        <v>2859</v>
      </c>
      <c r="F10136" s="5" t="s">
        <v>6877</v>
      </c>
      <c r="G10136" s="5" t="b">
        <v>0</v>
      </c>
      <c r="H10136" s="5" t="b">
        <v>1</v>
      </c>
      <c r="J10136" t="str">
        <f>"INSERT INTO PARAMETERS (PARAMETER_ID, PARAMETER_GROUP_ID,PARAMETER_GROUP_NAME,PARAMETER_NAME,PARAMETER_VALUE,IS_SENSITIVE,IS_ACTIVE) VALUES ("&amp;B10136&amp;","&amp;C10136&amp;",'"&amp;D10136&amp;"','"&amp;E10136&amp;"','"&amp;SUBSTITUTE(F10136,"'","''")&amp;"',"&amp;G10136&amp;","&amp;H10136&amp;");"</f>
        <v>INSERT INTO PARAMETERS (PARAMETER_ID, PARAMETER_GROUP_ID,PARAMETER_GROUP_NAME,PARAMETER_NAME,PARAMETER_VALUE,IS_SENSITIVE,IS_ACTIVE) VALUES (10437,807,'KR_POS_Eland_group','source_extn','xls',FALSE,TRUE);</v>
      </c>
    </row>
    <row r="10137" spans="1:10" ht="15" hidden="1" customHeight="1">
      <c r="A10137" t="s">
        <v>36</v>
      </c>
      <c r="B10137" s="32">
        <v>10438</v>
      </c>
      <c r="C10137" s="25">
        <v>807</v>
      </c>
      <c r="D10137" t="s">
        <v>11525</v>
      </c>
      <c r="E10137" s="5" t="s">
        <v>2861</v>
      </c>
      <c r="F10137" s="5">
        <v>0</v>
      </c>
      <c r="G10137" s="5" t="b">
        <v>0</v>
      </c>
      <c r="H10137" s="5" t="b">
        <v>1</v>
      </c>
      <c r="J10137" t="str">
        <f>"INSERT INTO PARAMETERS (PARAMETER_ID, PARAMETER_GROUP_ID,PARAMETER_GROUP_NAME,PARAMETER_NAME,PARAMETER_VALUE,IS_SENSITIVE,IS_ACTIVE) VALUES ("&amp;B10137&amp;","&amp;C10137&amp;",'"&amp;D10137&amp;"','"&amp;E10137&amp;"','"&amp;SUBSTITUTE(F10137,"'","''")&amp;"',"&amp;G10137&amp;","&amp;H10137&amp;");"</f>
        <v>INSERT INTO PARAMETERS (PARAMETER_ID, PARAMETER_GROUP_ID,PARAMETER_GROUP_NAME,PARAMETER_NAME,PARAMETER_VALUE,IS_SENSITIVE,IS_ACTIVE) VALUES (10438,807,'KR_POS_Eland_group','file_header_row_num','0',FALSE,TRUE);</v>
      </c>
    </row>
    <row r="10138" spans="1:10" ht="15" hidden="1" customHeight="1">
      <c r="A10138" t="s">
        <v>36</v>
      </c>
      <c r="B10138" s="32">
        <v>10439</v>
      </c>
      <c r="C10138" s="25">
        <v>807</v>
      </c>
      <c r="D10138" t="s">
        <v>11525</v>
      </c>
      <c r="E10138" s="5" t="s">
        <v>2863</v>
      </c>
      <c r="F10138" s="5" t="s">
        <v>2821</v>
      </c>
      <c r="G10138" s="5" t="b">
        <v>0</v>
      </c>
      <c r="H10138" s="5" t="b">
        <v>1</v>
      </c>
      <c r="J10138" t="str">
        <f>"INSERT INTO PARAMETERS (PARAMETER_ID, PARAMETER_GROUP_ID,PARAMETER_GROUP_NAME,PARAMETER_NAME,PARAMETER_VALUE,IS_SENSITIVE,IS_ACTIVE) VALUES ("&amp;B10138&amp;","&amp;C10138&amp;",'"&amp;D10138&amp;"','"&amp;E10138&amp;"','"&amp;SUBSTITUTE(F10138,"'","''")&amp;"',"&amp;G10138&amp;","&amp;H10138&amp;");"</f>
        <v>INSERT INTO PARAMETERS (PARAMETER_ID, PARAMETER_GROUP_ID,PARAMETER_GROUP_NAME,PARAMETER_NAME,PARAMETER_VALUE,IS_SENSITIVE,IS_ACTIVE) VALUES (10439,807,'KR_POS_Eland_group','is_truncate','Y',FALSE,TRUE);</v>
      </c>
    </row>
    <row r="10139" spans="1:10" ht="15" hidden="1" customHeight="1">
      <c r="A10139" t="s">
        <v>36</v>
      </c>
      <c r="B10139" s="446">
        <v>10207</v>
      </c>
      <c r="C10139">
        <v>808</v>
      </c>
      <c r="D10139" t="s">
        <v>11531</v>
      </c>
      <c r="E10139" s="5" t="s">
        <v>2847</v>
      </c>
      <c r="F10139" s="184" t="s">
        <v>10841</v>
      </c>
      <c r="G10139" s="5" t="b">
        <v>0</v>
      </c>
      <c r="H10139" s="5" t="b">
        <v>1</v>
      </c>
      <c r="J10139" t="str">
        <f>"INSERT INTO PARAMETERS (PARAMETER_ID, PARAMETER_GROUP_ID,PARAMETER_GROUP_NAME,PARAMETER_NAME,PARAMETER_VALUE,IS_SENSITIVE,IS_ACTIVE) VALUES ("&amp;B10139&amp;","&amp;C10139&amp;",'"&amp;D10139&amp;"','"&amp;E10139&amp;"','"&amp;F10139&amp;"',"&amp;G10139&amp;","&amp;H10139&amp;");"</f>
        <v>INSERT INTO PARAMETERS (PARAMETER_ID, PARAMETER_GROUP_ID,PARAMETER_GROUP_NAME,PARAMETER_NAME,PARAMETER_VALUE,IS_SENSITIVE,IS_ACTIVE) VALUES (10207,808,'m_wrp_in_sdlitg_tblf_clstk_ingestion_group','container','ind',FALSE,TRUE);</v>
      </c>
    </row>
    <row r="10140" spans="1:10" ht="15" hidden="1" customHeight="1">
      <c r="A10140" t="s">
        <v>36</v>
      </c>
      <c r="B10140" s="446">
        <v>10208</v>
      </c>
      <c r="C10140">
        <v>808</v>
      </c>
      <c r="D10140" t="s">
        <v>11531</v>
      </c>
      <c r="E10140" s="5" t="s">
        <v>9664</v>
      </c>
      <c r="F10140" s="184" t="s">
        <v>11532</v>
      </c>
      <c r="G10140" s="5" t="b">
        <v>0</v>
      </c>
      <c r="H10140" s="5" t="b">
        <v>1</v>
      </c>
      <c r="J10140" t="str">
        <f>"INSERT INTO PARAMETERS (PARAMETER_ID, PARAMETER_GROUP_ID,PARAMETER_GROUP_NAME,PARAMETER_NAME,PARAMETER_VALUE,IS_SENSITIVE,IS_ACTIVE) VALUES ("&amp;B10140&amp;","&amp;C10140&amp;",'"&amp;D10140&amp;"','"&amp;E10140&amp;"','"&amp;F10140&amp;"',"&amp;G10140&amp;","&amp;H10140&amp;");"</f>
        <v>INSERT INTO PARAMETERS (PARAMETER_ID, PARAMETER_GROUP_ID,PARAMETER_GROUP_NAME,PARAMETER_NAME,PARAMETER_VALUE,IS_SENSITIVE,IS_ACTIVE) VALUES (10208,808,'m_wrp_in_sdlitg_tblf_clstk_ingestion_group','landing_file_path','india_key_account_cube/transaction/mysql_tblf_clstk',FALSE,TRUE);</v>
      </c>
    </row>
    <row r="10141" spans="1:10" ht="15" hidden="1" customHeight="1">
      <c r="A10141" t="s">
        <v>36</v>
      </c>
      <c r="B10141" s="446">
        <v>10209</v>
      </c>
      <c r="C10141">
        <v>808</v>
      </c>
      <c r="D10141" t="s">
        <v>11531</v>
      </c>
      <c r="E10141" s="5" t="s">
        <v>9667</v>
      </c>
      <c r="F10141" s="184" t="s">
        <v>11533</v>
      </c>
      <c r="G10141" s="5" t="b">
        <v>0</v>
      </c>
      <c r="H10141" s="5" t="b">
        <v>1</v>
      </c>
      <c r="J10141" t="str">
        <f>"INSERT INTO PARAMETERS (PARAMETER_ID, PARAMETER_GROUP_ID,PARAMETER_GROUP_NAME,PARAMETER_NAME,PARAMETER_VALUE,IS_SENSITIVE,IS_ACTIVE) VALUES ("&amp;B10141&amp;","&amp;C10141&amp;",'"&amp;D10141&amp;"','"&amp;E10141&amp;"','"&amp;F10141&amp;"',"&amp;G10141&amp;","&amp;H10141&amp;");"</f>
        <v>INSERT INTO PARAMETERS (PARAMETER_ID, PARAMETER_GROUP_ID,PARAMETER_GROUP_NAME,PARAMETER_NAME,PARAMETER_VALUE,IS_SENSITIVE,IS_ACTIVE) VALUES (10209,808,'m_wrp_in_sdlitg_tblf_clstk_ingestion_group','landing_file_name','rmrpstockprocess_clstk',FALSE,TRUE);</v>
      </c>
    </row>
    <row r="10142" spans="1:10" ht="15" hidden="1" customHeight="1">
      <c r="A10142" t="s">
        <v>36</v>
      </c>
      <c r="B10142" s="446">
        <v>10210</v>
      </c>
      <c r="C10142">
        <v>808</v>
      </c>
      <c r="D10142" t="s">
        <v>11531</v>
      </c>
      <c r="E10142" s="5" t="s">
        <v>2844</v>
      </c>
      <c r="F10142" s="184" t="s">
        <v>11534</v>
      </c>
      <c r="G10142" s="5" t="b">
        <v>0</v>
      </c>
      <c r="H10142" s="5" t="b">
        <v>1</v>
      </c>
      <c r="J10142" t="str">
        <f>"INSERT INTO PARAMETERS (PARAMETER_ID, PARAMETER_GROUP_ID,PARAMETER_GROUP_NAME,PARAMETER_NAME,PARAMETER_VALUE,IS_SENSITIVE,IS_ACTIVE) VALUES ("&amp;B10142&amp;","&amp;C10142&amp;",'"&amp;D10142&amp;"','"&amp;E10142&amp;"','"&amp;F10142&amp;"',"&amp;G10142&amp;","&amp;H10142&amp;");"</f>
        <v>INSERT INTO PARAMETERS (PARAMETER_ID, PARAMETER_GROUP_ID,PARAMETER_GROUP_NAME,PARAMETER_NAME,PARAMETER_VALUE,IS_SENSITIVE,IS_ACTIVE) VALUES (10210,808,'m_wrp_in_sdlitg_tblf_clstk_ingestion_group','target_table','sdl_rmrpstockprocess_clstk',FALSE,TRUE);</v>
      </c>
    </row>
    <row r="10143" spans="1:10" ht="15" hidden="1" customHeight="1">
      <c r="A10143" t="s">
        <v>36</v>
      </c>
      <c r="B10143" s="446">
        <v>10211</v>
      </c>
      <c r="C10143">
        <v>808</v>
      </c>
      <c r="D10143" t="s">
        <v>11531</v>
      </c>
      <c r="E10143" s="5" t="s">
        <v>2850</v>
      </c>
      <c r="F10143" s="184" t="s">
        <v>10842</v>
      </c>
      <c r="G10143" s="5" t="b">
        <v>0</v>
      </c>
      <c r="H10143" s="5" t="b">
        <v>1</v>
      </c>
      <c r="J10143" t="str">
        <f>"INSERT INTO PARAMETERS (PARAMETER_ID, PARAMETER_GROUP_ID,PARAMETER_GROUP_NAME,PARAMETER_NAME,PARAMETER_VALUE,IS_SENSITIVE,IS_ACTIVE) VALUES ("&amp;B10143&amp;","&amp;C10143&amp;",'"&amp;D10143&amp;"','"&amp;E10143&amp;"','"&amp;F10143&amp;"',"&amp;G10143&amp;","&amp;H10143&amp;");"</f>
        <v>INSERT INTO PARAMETERS (PARAMETER_ID, PARAMETER_GROUP_ID,PARAMETER_GROUP_NAME,PARAMETER_NAME,PARAMETER_VALUE,IS_SENSITIVE,IS_ACTIVE) VALUES (10211,808,'m_wrp_in_sdlitg_tblf_clstk_ingestion_group','target_schema','INDSDL_RAW',FALSE,TRUE);</v>
      </c>
    </row>
    <row r="10144" spans="1:10" ht="15" hidden="1" customHeight="1">
      <c r="A10144" t="s">
        <v>36</v>
      </c>
      <c r="B10144" s="446">
        <v>10212</v>
      </c>
      <c r="C10144">
        <v>808</v>
      </c>
      <c r="D10144" t="s">
        <v>11531</v>
      </c>
      <c r="E10144" s="5" t="s">
        <v>9673</v>
      </c>
      <c r="F10144" s="185" t="s">
        <v>11535</v>
      </c>
      <c r="G10144" s="5" t="b">
        <v>0</v>
      </c>
      <c r="H10144" s="5" t="b">
        <v>1</v>
      </c>
      <c r="J10144" t="str">
        <f>"INSERT INTO PARAMETERS (PARAMETER_ID, PARAMETER_GROUP_ID,PARAMETER_GROUP_NAME,PARAMETER_NAME,PARAMETER_VALUE,IS_SENSITIVE,IS_ACTIVE) VALUES ("&amp;B10144&amp;","&amp;C10144&amp;",'"&amp;D10144&amp;"','"&amp;E10144&amp;"','"&amp;SUBSTITUTE(F10144,"'","''")&amp;"',"&amp;G10144&amp;","&amp;H10144&amp;");"</f>
        <v>INSERT INTO PARAMETERS (PARAMETER_ID, PARAMETER_GROUP_ID,PARAMETER_GROUP_NAME,PARAMETER_NAME,PARAMETER_VALUE,IS_SENSITIVE,IS_ACTIVE) VALUES (10212,808,'m_wrp_in_sdlitg_tblf_clstk_ingestion_group','ms_query','SELECT DistCode,
       TransDate,
       ProductCode,
       MRP,
       LSP,
       SelRate,
       NRValue,
       SalOpenStock,
       UnSalOpenStock,
       OfferOpenStock,
       SalClsStock,
       UnSalClsStock,
       OfferClsStock,
       SyncId,
       CreatedDate,
       ModifiedDate,
       CreatedDt
FROM csngjnjreport.vw_rmrpstockprocess_clstk
WHERE SUBSTRING(transdate,1,10) BETWEEN ''{CM_WEEK_FROMDATE}'' AND ''{CM_WEEK_TODATE}''',FALSE,TRUE);</v>
      </c>
    </row>
    <row r="10145" spans="1:10" ht="15" hidden="1" customHeight="1">
      <c r="A10145" t="s">
        <v>36</v>
      </c>
      <c r="B10145" s="446">
        <v>10213</v>
      </c>
      <c r="C10145">
        <v>808</v>
      </c>
      <c r="D10145" t="s">
        <v>11531</v>
      </c>
      <c r="E10145" s="5" t="s">
        <v>9676</v>
      </c>
      <c r="F10145" s="184" t="s">
        <v>2821</v>
      </c>
      <c r="G10145" s="5" t="b">
        <v>0</v>
      </c>
      <c r="H10145" s="5" t="b">
        <v>1</v>
      </c>
      <c r="J10145" t="str">
        <f>"INSERT INTO PARAMETERS (PARAMETER_ID, PARAMETER_GROUP_ID,PARAMETER_GROUP_NAME,PARAMETER_NAME,PARAMETER_VALUE,IS_SENSITIVE,IS_ACTIVE) VALUES ("&amp;B10145&amp;","&amp;C10145&amp;",'"&amp;D10145&amp;"','"&amp;E10145&amp;"','"&amp;F10145&amp;"',"&amp;G10145&amp;","&amp;H10145&amp;");"</f>
        <v>INSERT INTO PARAMETERS (PARAMETER_ID, PARAMETER_GROUP_ID,PARAMETER_GROUP_NAME,PARAMETER_NAME,PARAMETER_VALUE,IS_SENSITIVE,IS_ACTIVE) VALUES (10213,808,'m_wrp_in_sdlitg_tblf_clstk_ingestion_group','truncate_and_load','Y',FALSE,TRUE);</v>
      </c>
    </row>
    <row r="10146" spans="1:10" ht="15" hidden="1" customHeight="1">
      <c r="A10146" t="s">
        <v>36</v>
      </c>
      <c r="B10146" s="446">
        <v>10214</v>
      </c>
      <c r="C10146">
        <v>808</v>
      </c>
      <c r="D10146" t="s">
        <v>11531</v>
      </c>
      <c r="E10146" s="179" t="s">
        <v>9678</v>
      </c>
      <c r="F10146" s="184" t="s">
        <v>11214</v>
      </c>
      <c r="G10146" s="5" t="b">
        <v>0</v>
      </c>
      <c r="H10146" s="5" t="b">
        <v>1</v>
      </c>
      <c r="J10146" t="str">
        <f>"INSERT INTO PARAMETERS (PARAMETER_ID, PARAMETER_GROUP_ID,PARAMETER_GROUP_NAME,PARAMETER_NAME,PARAMETER_VALUE,IS_SENSITIVE,IS_ACTIVE) VALUES ("&amp;B10146&amp;","&amp;C10146&amp;",'"&amp;D10146&amp;"','"&amp;E10146&amp;"','"&amp;F10146&amp;"',"&amp;G10146&amp;","&amp;H10146&amp;");"</f>
        <v>INSERT INTO PARAMETERS (PARAMETER_ID, PARAMETER_GROUP_ID,PARAMETER_GROUP_NAME,PARAMETER_NAME,PARAMETER_VALUE,IS_SENSITIVE,IS_ACTIVE) VALUES (10214,808,'m_wrp_in_sdlitg_tblf_clstk_ingestion_group','decide_source','mysql_server_csngjnjreport',FALSE,TRUE);</v>
      </c>
    </row>
    <row r="10147" spans="1:10" ht="15" hidden="1" customHeight="1">
      <c r="A10147" t="s">
        <v>36</v>
      </c>
      <c r="B10147" s="446">
        <v>10215</v>
      </c>
      <c r="C10147">
        <v>808</v>
      </c>
      <c r="D10147" t="s">
        <v>11531</v>
      </c>
      <c r="E10147" s="5" t="s">
        <v>11536</v>
      </c>
      <c r="F10147" s="184" t="s">
        <v>11537</v>
      </c>
      <c r="G10147" s="5" t="b">
        <v>0</v>
      </c>
      <c r="H10147" s="5" t="b">
        <v>1</v>
      </c>
      <c r="J10147" t="str">
        <f>"INSERT INTO PARAMETERS (PARAMETER_ID, PARAMETER_GROUP_ID,PARAMETER_GROUP_NAME,PARAMETER_NAME,PARAMETER_VALUE,IS_SENSITIVE,IS_ACTIVE) VALUES ("&amp;B10147&amp;","&amp;C10147&amp;",'"&amp;D10147&amp;"','"&amp;E10147&amp;"','"&amp;F10147&amp;"',"&amp;G10147&amp;","&amp;H10147&amp;");"</f>
        <v>INSERT INTO PARAMETERS (PARAMETER_ID, PARAMETER_GROUP_ID,PARAMETER_GROUP_NAME,PARAMETER_NAME,PARAMETER_VALUE,IS_SENSITIVE,IS_ACTIVE) VALUES (10215,808,'m_wrp_in_sdlitg_tblf_clstk_ingestion_group','param_list','CM_WEEK_FROMDATE,CM_WEEK_TODATE',FALSE,TRUE);</v>
      </c>
    </row>
    <row r="10148" spans="1:10" ht="15" hidden="1" customHeight="1">
      <c r="A10148" t="s">
        <v>36</v>
      </c>
      <c r="B10148" s="446">
        <v>10216</v>
      </c>
      <c r="C10148">
        <v>808</v>
      </c>
      <c r="D10148" t="s">
        <v>11531</v>
      </c>
      <c r="E10148" s="5" t="s">
        <v>11538</v>
      </c>
      <c r="F10148" s="185" t="s">
        <v>11539</v>
      </c>
      <c r="G10148" s="5" t="b">
        <v>0</v>
      </c>
      <c r="H10148" s="5" t="b">
        <v>1</v>
      </c>
      <c r="J10148" t="str">
        <f>"INSERT INTO PARAMETERS (PARAMETER_ID, PARAMETER_GROUP_ID,PARAMETER_GROUP_NAME,PARAMETER_NAME,PARAMETER_VALUE,IS_SENSITIVE,IS_ACTIVE) VALUES ("&amp;B10148&amp;","&amp;C10148&amp;",'"&amp;D10148&amp;"','"&amp;E10148&amp;"','"&amp;SUBSTITUTE(F10148,"'","''")&amp;"',"&amp;G10148&amp;","&amp;H10148&amp;");"</f>
        <v>INSERT INTO PARAMETERS (PARAMETER_ID, PARAMETER_GROUP_ID,PARAMETER_GROUP_NAME,PARAMETER_NAME,PARAMETER_VALUE,IS_SENSITIVE,IS_ACTIVE) VALUES (10216,808,'m_wrp_in_sdlitg_tblf_clstk_ingestion_group','param_query','SELECT MIN(TO_DATE(caldate))::STRING AS CM_WEEK_FROMDATE,
             MAX(TO_DATE(caldate))::STRING AS CM_WEEK_TODATE
      FROM INDEDW_INTEGRATION.EDW_RETAILER_CALENDAR_DIM
      WHERE mth_mm IN (SELECT DISTINCT (year||lpad (MONTH,2,0))
                       FROM INDITG_INTEGRATION.ITG_MDS_MONTH_END_DATES
                       WHERE TO_DATE(convert_timezone(''Asia/Kolkata'',CURRENT_DATE())) &lt;= TO_DATE(pathfinder_month_end))',FALSE,TRUE);</v>
      </c>
    </row>
    <row r="10149" spans="1:10" ht="15" hidden="1" customHeight="1">
      <c r="A10149" t="s">
        <v>36</v>
      </c>
      <c r="B10149" s="446">
        <v>10217</v>
      </c>
      <c r="C10149">
        <v>809</v>
      </c>
      <c r="D10149" t="s">
        <v>11540</v>
      </c>
      <c r="E10149" s="5" t="s">
        <v>2847</v>
      </c>
      <c r="F10149" s="184" t="s">
        <v>10841</v>
      </c>
      <c r="G10149" s="5" t="b">
        <v>0</v>
      </c>
      <c r="H10149" s="5" t="b">
        <v>1</v>
      </c>
      <c r="J10149" t="str">
        <f>"INSERT INTO PARAMETERS (PARAMETER_ID, PARAMETER_GROUP_ID,PARAMETER_GROUP_NAME,PARAMETER_NAME,PARAMETER_VALUE,IS_SENSITIVE,IS_ACTIVE) VALUES ("&amp;B10149&amp;","&amp;C10149&amp;",'"&amp;D10149&amp;"','"&amp;E10149&amp;"','"&amp;F10149&amp;"',"&amp;G10149&amp;","&amp;H10149&amp;");"</f>
        <v>INSERT INTO PARAMETERS (PARAMETER_ID, PARAMETER_GROUP_ID,PARAMETER_GROUP_NAME,PARAMETER_NAME,PARAMETER_VALUE,IS_SENSITIVE,IS_ACTIVE) VALUES (10217,809,'m_wrp_in_sdlitg_tblf_opstk_ingestion_group','container','ind',FALSE,TRUE);</v>
      </c>
    </row>
    <row r="10150" spans="1:10" ht="15" hidden="1" customHeight="1">
      <c r="A10150" t="s">
        <v>36</v>
      </c>
      <c r="B10150" s="446">
        <v>10218</v>
      </c>
      <c r="C10150">
        <v>809</v>
      </c>
      <c r="D10150" t="s">
        <v>11540</v>
      </c>
      <c r="E10150" s="5" t="s">
        <v>9664</v>
      </c>
      <c r="F10150" s="184" t="s">
        <v>11541</v>
      </c>
      <c r="G10150" s="5" t="b">
        <v>0</v>
      </c>
      <c r="H10150" s="5" t="b">
        <v>1</v>
      </c>
      <c r="J10150" t="str">
        <f>"INSERT INTO PARAMETERS (PARAMETER_ID, PARAMETER_GROUP_ID,PARAMETER_GROUP_NAME,PARAMETER_NAME,PARAMETER_VALUE,IS_SENSITIVE,IS_ACTIVE) VALUES ("&amp;B10150&amp;","&amp;C10150&amp;",'"&amp;D10150&amp;"','"&amp;E10150&amp;"','"&amp;F10150&amp;"',"&amp;G10150&amp;","&amp;H10150&amp;");"</f>
        <v>INSERT INTO PARAMETERS (PARAMETER_ID, PARAMETER_GROUP_ID,PARAMETER_GROUP_NAME,PARAMETER_NAME,PARAMETER_VALUE,IS_SENSITIVE,IS_ACTIVE) VALUES (10218,809,'m_wrp_in_sdlitg_tblf_opstk_ingestion_group','landing_file_path','india_key_account_cube/transaction/mysql_tblf_opstk',FALSE,TRUE);</v>
      </c>
    </row>
    <row r="10151" spans="1:10" ht="15" hidden="1" customHeight="1">
      <c r="A10151" t="s">
        <v>36</v>
      </c>
      <c r="B10151" s="446">
        <v>10219</v>
      </c>
      <c r="C10151">
        <v>809</v>
      </c>
      <c r="D10151" t="s">
        <v>11540</v>
      </c>
      <c r="E10151" s="5" t="s">
        <v>9667</v>
      </c>
      <c r="F10151" s="184" t="s">
        <v>11542</v>
      </c>
      <c r="G10151" s="5" t="b">
        <v>0</v>
      </c>
      <c r="H10151" s="5" t="b">
        <v>1</v>
      </c>
      <c r="J10151" t="str">
        <f>"INSERT INTO PARAMETERS (PARAMETER_ID, PARAMETER_GROUP_ID,PARAMETER_GROUP_NAME,PARAMETER_NAME,PARAMETER_VALUE,IS_SENSITIVE,IS_ACTIVE) VALUES ("&amp;B10151&amp;","&amp;C10151&amp;",'"&amp;D10151&amp;"','"&amp;E10151&amp;"','"&amp;F10151&amp;"',"&amp;G10151&amp;","&amp;H10151&amp;");"</f>
        <v>INSERT INTO PARAMETERS (PARAMETER_ID, PARAMETER_GROUP_ID,PARAMETER_GROUP_NAME,PARAMETER_NAME,PARAMETER_VALUE,IS_SENSITIVE,IS_ACTIVE) VALUES (10219,809,'m_wrp_in_sdlitg_tblf_opstk_ingestion_group','landing_file_name','rmrpstockprocess_opstk',FALSE,TRUE);</v>
      </c>
    </row>
    <row r="10152" spans="1:10" ht="15" hidden="1" customHeight="1">
      <c r="A10152" t="s">
        <v>36</v>
      </c>
      <c r="B10152" s="446">
        <v>10220</v>
      </c>
      <c r="C10152">
        <v>809</v>
      </c>
      <c r="D10152" t="s">
        <v>11540</v>
      </c>
      <c r="E10152" s="5" t="s">
        <v>2844</v>
      </c>
      <c r="F10152" s="184" t="s">
        <v>11543</v>
      </c>
      <c r="G10152" s="5" t="b">
        <v>0</v>
      </c>
      <c r="H10152" s="5" t="b">
        <v>1</v>
      </c>
      <c r="J10152" t="str">
        <f>"INSERT INTO PARAMETERS (PARAMETER_ID, PARAMETER_GROUP_ID,PARAMETER_GROUP_NAME,PARAMETER_NAME,PARAMETER_VALUE,IS_SENSITIVE,IS_ACTIVE) VALUES ("&amp;B10152&amp;","&amp;C10152&amp;",'"&amp;D10152&amp;"','"&amp;E10152&amp;"','"&amp;F10152&amp;"',"&amp;G10152&amp;","&amp;H10152&amp;");"</f>
        <v>INSERT INTO PARAMETERS (PARAMETER_ID, PARAMETER_GROUP_ID,PARAMETER_GROUP_NAME,PARAMETER_NAME,PARAMETER_VALUE,IS_SENSITIVE,IS_ACTIVE) VALUES (10220,809,'m_wrp_in_sdlitg_tblf_opstk_ingestion_group','target_table','SDL_RMRPSTOCKPROCESS_OPSTK',FALSE,TRUE);</v>
      </c>
    </row>
    <row r="10153" spans="1:10" ht="15" hidden="1" customHeight="1">
      <c r="A10153" t="s">
        <v>36</v>
      </c>
      <c r="B10153" s="446">
        <v>10221</v>
      </c>
      <c r="C10153">
        <v>809</v>
      </c>
      <c r="D10153" t="s">
        <v>11540</v>
      </c>
      <c r="E10153" s="5" t="s">
        <v>2850</v>
      </c>
      <c r="F10153" s="184" t="s">
        <v>10842</v>
      </c>
      <c r="G10153" s="5" t="b">
        <v>0</v>
      </c>
      <c r="H10153" s="5" t="b">
        <v>1</v>
      </c>
      <c r="J10153" t="str">
        <f>"INSERT INTO PARAMETERS (PARAMETER_ID, PARAMETER_GROUP_ID,PARAMETER_GROUP_NAME,PARAMETER_NAME,PARAMETER_VALUE,IS_SENSITIVE,IS_ACTIVE) VALUES ("&amp;B10153&amp;","&amp;C10153&amp;",'"&amp;D10153&amp;"','"&amp;E10153&amp;"','"&amp;F10153&amp;"',"&amp;G10153&amp;","&amp;H10153&amp;");"</f>
        <v>INSERT INTO PARAMETERS (PARAMETER_ID, PARAMETER_GROUP_ID,PARAMETER_GROUP_NAME,PARAMETER_NAME,PARAMETER_VALUE,IS_SENSITIVE,IS_ACTIVE) VALUES (10221,809,'m_wrp_in_sdlitg_tblf_opstk_ingestion_group','target_schema','INDSDL_RAW',FALSE,TRUE);</v>
      </c>
    </row>
    <row r="10154" spans="1:10" ht="15" hidden="1" customHeight="1">
      <c r="A10154" t="s">
        <v>36</v>
      </c>
      <c r="B10154" s="446">
        <v>10222</v>
      </c>
      <c r="C10154">
        <v>809</v>
      </c>
      <c r="D10154" t="s">
        <v>11540</v>
      </c>
      <c r="E10154" s="5" t="s">
        <v>9673</v>
      </c>
      <c r="F10154" s="185" t="s">
        <v>11544</v>
      </c>
      <c r="G10154" s="5" t="b">
        <v>0</v>
      </c>
      <c r="H10154" s="5" t="b">
        <v>1</v>
      </c>
      <c r="J10154" t="str">
        <f>"INSERT INTO PARAMETERS (PARAMETER_ID, PARAMETER_GROUP_ID,PARAMETER_GROUP_NAME,PARAMETER_NAME,PARAMETER_VALUE,IS_SENSITIVE,IS_ACTIVE) VALUES ("&amp;B10154&amp;","&amp;C10154&amp;",'"&amp;D10154&amp;"','"&amp;E10154&amp;"','"&amp;SUBSTITUTE(F10154,"'","''")&amp;"',"&amp;G10154&amp;","&amp;H10154&amp;");"</f>
        <v>INSERT INTO PARAMETERS (PARAMETER_ID, PARAMETER_GROUP_ID,PARAMETER_GROUP_NAME,PARAMETER_NAME,PARAMETER_VALUE,IS_SENSITIVE,IS_ACTIVE) VALUES (10222,809,'m_wrp_in_sdlitg_tblf_opstk_ingestion_group','ms_query','SELECT DistCode,
       TransDate,
       ProductCode,
       MRP,
       LSP,
       SelRate,
       NRValue,
       SalOpenStock,
       UnSalOpenStock,
       OfferOpenStock,
       SalClsStock,
       UnSalClsStock,
       OfferClsStock,
       SyncId,
       CreatedDate,
       ModifiedDate,
       CreatedDt
FROM csngjnjreport.vw_rmrpstockprocess_opstk
WHERE SUBSTRING(transdate,1,10) BETWEEN ''{CM_WEEK_FROMDATE}'' AND ''{CM_WEEK_TODATE}'';',FALSE,TRUE);</v>
      </c>
    </row>
    <row r="10155" spans="1:10" ht="15" hidden="1" customHeight="1">
      <c r="A10155" t="s">
        <v>36</v>
      </c>
      <c r="B10155" s="446">
        <v>10223</v>
      </c>
      <c r="C10155">
        <v>809</v>
      </c>
      <c r="D10155" t="s">
        <v>11540</v>
      </c>
      <c r="E10155" s="5" t="s">
        <v>9676</v>
      </c>
      <c r="F10155" s="184" t="s">
        <v>2821</v>
      </c>
      <c r="G10155" s="5" t="b">
        <v>0</v>
      </c>
      <c r="H10155" s="5" t="b">
        <v>1</v>
      </c>
      <c r="J10155" t="str">
        <f>"INSERT INTO PARAMETERS (PARAMETER_ID, PARAMETER_GROUP_ID,PARAMETER_GROUP_NAME,PARAMETER_NAME,PARAMETER_VALUE,IS_SENSITIVE,IS_ACTIVE) VALUES ("&amp;B10155&amp;","&amp;C10155&amp;",'"&amp;D10155&amp;"','"&amp;E10155&amp;"','"&amp;F10155&amp;"',"&amp;G10155&amp;","&amp;H10155&amp;");"</f>
        <v>INSERT INTO PARAMETERS (PARAMETER_ID, PARAMETER_GROUP_ID,PARAMETER_GROUP_NAME,PARAMETER_NAME,PARAMETER_VALUE,IS_SENSITIVE,IS_ACTIVE) VALUES (10223,809,'m_wrp_in_sdlitg_tblf_opstk_ingestion_group','truncate_and_load','Y',FALSE,TRUE);</v>
      </c>
    </row>
    <row r="10156" spans="1:10" ht="15" hidden="1" customHeight="1">
      <c r="A10156" t="s">
        <v>36</v>
      </c>
      <c r="B10156" s="446">
        <v>10224</v>
      </c>
      <c r="C10156">
        <v>809</v>
      </c>
      <c r="D10156" t="s">
        <v>11540</v>
      </c>
      <c r="E10156" s="179" t="s">
        <v>9678</v>
      </c>
      <c r="F10156" s="332" t="s">
        <v>11214</v>
      </c>
      <c r="G10156" s="5" t="b">
        <v>0</v>
      </c>
      <c r="H10156" s="5" t="b">
        <v>1</v>
      </c>
      <c r="J10156" t="str">
        <f>"INSERT INTO PARAMETERS (PARAMETER_ID, PARAMETER_GROUP_ID,PARAMETER_GROUP_NAME,PARAMETER_NAME,PARAMETER_VALUE,IS_SENSITIVE,IS_ACTIVE) VALUES ("&amp;B10156&amp;","&amp;C10156&amp;",'"&amp;D10156&amp;"','"&amp;E10156&amp;"','"&amp;F10156&amp;"',"&amp;G10156&amp;","&amp;H10156&amp;");"</f>
        <v>INSERT INTO PARAMETERS (PARAMETER_ID, PARAMETER_GROUP_ID,PARAMETER_GROUP_NAME,PARAMETER_NAME,PARAMETER_VALUE,IS_SENSITIVE,IS_ACTIVE) VALUES (10224,809,'m_wrp_in_sdlitg_tblf_opstk_ingestion_group','decide_source','mysql_server_csngjnjreport',FALSE,TRUE);</v>
      </c>
    </row>
    <row r="10157" spans="1:10" ht="15" hidden="1" customHeight="1">
      <c r="A10157" t="s">
        <v>36</v>
      </c>
      <c r="B10157" s="446">
        <v>10225</v>
      </c>
      <c r="C10157">
        <v>809</v>
      </c>
      <c r="D10157" t="s">
        <v>11540</v>
      </c>
      <c r="E10157" s="5" t="s">
        <v>11536</v>
      </c>
      <c r="F10157" s="184" t="s">
        <v>11537</v>
      </c>
      <c r="G10157" s="5" t="b">
        <v>0</v>
      </c>
      <c r="H10157" s="5" t="b">
        <v>1</v>
      </c>
      <c r="J10157" t="str">
        <f>"INSERT INTO PARAMETERS (PARAMETER_ID, PARAMETER_GROUP_ID,PARAMETER_GROUP_NAME,PARAMETER_NAME,PARAMETER_VALUE,IS_SENSITIVE,IS_ACTIVE) VALUES ("&amp;B10157&amp;","&amp;C10157&amp;",'"&amp;D10157&amp;"','"&amp;E10157&amp;"','"&amp;F10157&amp;"',"&amp;G10157&amp;","&amp;H10157&amp;");"</f>
        <v>INSERT INTO PARAMETERS (PARAMETER_ID, PARAMETER_GROUP_ID,PARAMETER_GROUP_NAME,PARAMETER_NAME,PARAMETER_VALUE,IS_SENSITIVE,IS_ACTIVE) VALUES (10225,809,'m_wrp_in_sdlitg_tblf_opstk_ingestion_group','param_list','CM_WEEK_FROMDATE,CM_WEEK_TODATE',FALSE,TRUE);</v>
      </c>
    </row>
    <row r="10158" spans="1:10" ht="15" hidden="1" customHeight="1">
      <c r="A10158" t="s">
        <v>36</v>
      </c>
      <c r="B10158" s="446">
        <v>10226</v>
      </c>
      <c r="C10158">
        <v>809</v>
      </c>
      <c r="D10158" t="s">
        <v>11540</v>
      </c>
      <c r="E10158" s="5" t="s">
        <v>11538</v>
      </c>
      <c r="F10158" s="185" t="s">
        <v>11539</v>
      </c>
      <c r="G10158" s="5" t="b">
        <v>0</v>
      </c>
      <c r="H10158" s="5" t="b">
        <v>1</v>
      </c>
      <c r="J10158" t="str">
        <f>"INSERT INTO PARAMETERS (PARAMETER_ID, PARAMETER_GROUP_ID,PARAMETER_GROUP_NAME,PARAMETER_NAME,PARAMETER_VALUE,IS_SENSITIVE,IS_ACTIVE) VALUES ("&amp;B10158&amp;","&amp;C10158&amp;",'"&amp;D10158&amp;"','"&amp;E10158&amp;"','"&amp;SUBSTITUTE(F10158,"'","''")&amp;"',"&amp;G10158&amp;","&amp;H10158&amp;");"</f>
        <v>INSERT INTO PARAMETERS (PARAMETER_ID, PARAMETER_GROUP_ID,PARAMETER_GROUP_NAME,PARAMETER_NAME,PARAMETER_VALUE,IS_SENSITIVE,IS_ACTIVE) VALUES (10226,809,'m_wrp_in_sdlitg_tblf_opstk_ingestion_group','param_query','SELECT MIN(TO_DATE(caldate))::STRING AS CM_WEEK_FROMDATE,
             MAX(TO_DATE(caldate))::STRING AS CM_WEEK_TODATE
      FROM INDEDW_INTEGRATION.EDW_RETAILER_CALENDAR_DIM
      WHERE mth_mm IN (SELECT DISTINCT (year||lpad (MONTH,2,0))
                       FROM INDITG_INTEGRATION.ITG_MDS_MONTH_END_DATES
                       WHERE TO_DATE(convert_timezone(''Asia/Kolkata'',CURRENT_DATE())) &lt;= TO_DATE(pathfinder_month_end))',FALSE,TRUE);</v>
      </c>
    </row>
    <row r="10159" spans="1:10" ht="15" hidden="1" customHeight="1">
      <c r="A10159" t="s">
        <v>36</v>
      </c>
      <c r="B10159" s="446">
        <v>10227</v>
      </c>
      <c r="C10159">
        <v>810</v>
      </c>
      <c r="D10159" t="s">
        <v>11545</v>
      </c>
      <c r="E10159" s="5" t="s">
        <v>2847</v>
      </c>
      <c r="F10159" s="184" t="s">
        <v>10841</v>
      </c>
      <c r="G10159" s="5" t="b">
        <v>0</v>
      </c>
      <c r="H10159" s="5" t="b">
        <v>1</v>
      </c>
      <c r="J10159" t="str">
        <f>"INSERT INTO PARAMETERS (PARAMETER_ID, PARAMETER_GROUP_ID,PARAMETER_GROUP_NAME,PARAMETER_NAME,PARAMETER_VALUE,IS_SENSITIVE,IS_ACTIVE) VALUES ("&amp;B10159&amp;","&amp;C10159&amp;",'"&amp;D10159&amp;"','"&amp;E10159&amp;"','"&amp;F10159&amp;"',"&amp;G10159&amp;","&amp;H10159&amp;");"</f>
        <v>INSERT INTO PARAMETERS (PARAMETER_ID, PARAMETER_GROUP_ID,PARAMETER_GROUP_NAME,PARAMETER_NAME,PARAMETER_VALUE,IS_SENSITIVE,IS_ACTIVE) VALUES (10227,810,'m_wrp_in_sdlitg_tblf_idt_ingestion_group','container','ind',FALSE,TRUE);</v>
      </c>
    </row>
    <row r="10160" spans="1:10" ht="15" hidden="1" customHeight="1">
      <c r="A10160" t="s">
        <v>36</v>
      </c>
      <c r="B10160" s="446">
        <v>10228</v>
      </c>
      <c r="C10160">
        <v>810</v>
      </c>
      <c r="D10160" t="s">
        <v>11545</v>
      </c>
      <c r="E10160" s="5" t="s">
        <v>9664</v>
      </c>
      <c r="F10160" s="184" t="s">
        <v>11546</v>
      </c>
      <c r="G10160" s="5" t="b">
        <v>0</v>
      </c>
      <c r="H10160" s="5" t="b">
        <v>1</v>
      </c>
      <c r="J10160" t="str">
        <f>"INSERT INTO PARAMETERS (PARAMETER_ID, PARAMETER_GROUP_ID,PARAMETER_GROUP_NAME,PARAMETER_NAME,PARAMETER_VALUE,IS_SENSITIVE,IS_ACTIVE) VALUES ("&amp;B10160&amp;","&amp;C10160&amp;",'"&amp;D10160&amp;"','"&amp;E10160&amp;"','"&amp;F10160&amp;"',"&amp;G10160&amp;","&amp;H10160&amp;");"</f>
        <v>INSERT INTO PARAMETERS (PARAMETER_ID, PARAMETER_GROUP_ID,PARAMETER_GROUP_NAME,PARAMETER_NAME,PARAMETER_VALUE,IS_SENSITIVE,IS_ACTIVE) VALUES (10228,810,'m_wrp_in_sdlitg_tblf_idt_ingestion_group','landing_file_path','india_key_account_cube/transaction/mysql_tblf_idt',FALSE,TRUE);</v>
      </c>
    </row>
    <row r="10161" spans="1:10" ht="15" hidden="1" customHeight="1">
      <c r="A10161" t="s">
        <v>36</v>
      </c>
      <c r="B10161" s="446">
        <v>10229</v>
      </c>
      <c r="C10161">
        <v>810</v>
      </c>
      <c r="D10161" t="s">
        <v>11545</v>
      </c>
      <c r="E10161" s="5" t="s">
        <v>9667</v>
      </c>
      <c r="F10161" s="184" t="s">
        <v>11547</v>
      </c>
      <c r="G10161" s="5" t="b">
        <v>0</v>
      </c>
      <c r="H10161" s="5" t="b">
        <v>1</v>
      </c>
      <c r="J10161" t="str">
        <f>"INSERT INTO PARAMETERS (PARAMETER_ID, PARAMETER_GROUP_ID,PARAMETER_GROUP_NAME,PARAMETER_NAME,PARAMETER_VALUE,IS_SENSITIVE,IS_ACTIVE) VALUES ("&amp;B10161&amp;","&amp;C10161&amp;",'"&amp;D10161&amp;"','"&amp;E10161&amp;"','"&amp;F10161&amp;"',"&amp;G10161&amp;","&amp;H10161&amp;");"</f>
        <v>INSERT INTO PARAMETERS (PARAMETER_ID, PARAMETER_GROUP_ID,PARAMETER_GROUP_NAME,PARAMETER_NAME,PARAMETER_VALUE,IS_SENSITIVE,IS_ACTIVE) VALUES (10229,810,'m_wrp_in_sdlitg_tblf_idt_ingestion_group','landing_file_name','rtbl_idtmanagementupload',FALSE,TRUE);</v>
      </c>
    </row>
    <row r="10162" spans="1:10" ht="15" hidden="1" customHeight="1">
      <c r="A10162" t="s">
        <v>36</v>
      </c>
      <c r="B10162" s="446">
        <v>10230</v>
      </c>
      <c r="C10162">
        <v>810</v>
      </c>
      <c r="D10162" t="s">
        <v>11545</v>
      </c>
      <c r="E10162" s="5" t="s">
        <v>2844</v>
      </c>
      <c r="F10162" s="184" t="s">
        <v>11548</v>
      </c>
      <c r="G10162" s="5" t="b">
        <v>0</v>
      </c>
      <c r="H10162" s="5" t="b">
        <v>1</v>
      </c>
      <c r="J10162" t="str">
        <f>"INSERT INTO PARAMETERS (PARAMETER_ID, PARAMETER_GROUP_ID,PARAMETER_GROUP_NAME,PARAMETER_NAME,PARAMETER_VALUE,IS_SENSITIVE,IS_ACTIVE) VALUES ("&amp;B10162&amp;","&amp;C10162&amp;",'"&amp;D10162&amp;"','"&amp;E10162&amp;"','"&amp;F10162&amp;"',"&amp;G10162&amp;","&amp;H10162&amp;");"</f>
        <v>INSERT INTO PARAMETERS (PARAMETER_ID, PARAMETER_GROUP_ID,PARAMETER_GROUP_NAME,PARAMETER_NAME,PARAMETER_VALUE,IS_SENSITIVE,IS_ACTIVE) VALUES (10230,810,'m_wrp_in_sdlitg_tblf_idt_ingestion_group','target_table','SDL_RTBL_IDTMANAGEMENTUPLOAD',FALSE,TRUE);</v>
      </c>
    </row>
    <row r="10163" spans="1:10" ht="15" hidden="1" customHeight="1">
      <c r="A10163" t="s">
        <v>36</v>
      </c>
      <c r="B10163" s="446">
        <v>10231</v>
      </c>
      <c r="C10163">
        <v>810</v>
      </c>
      <c r="D10163" t="s">
        <v>11545</v>
      </c>
      <c r="E10163" s="5" t="s">
        <v>2850</v>
      </c>
      <c r="F10163" s="184" t="s">
        <v>10842</v>
      </c>
      <c r="G10163" s="5" t="b">
        <v>0</v>
      </c>
      <c r="H10163" s="5" t="b">
        <v>1</v>
      </c>
      <c r="J10163" t="str">
        <f>"INSERT INTO PARAMETERS (PARAMETER_ID, PARAMETER_GROUP_ID,PARAMETER_GROUP_NAME,PARAMETER_NAME,PARAMETER_VALUE,IS_SENSITIVE,IS_ACTIVE) VALUES ("&amp;B10163&amp;","&amp;C10163&amp;",'"&amp;D10163&amp;"','"&amp;E10163&amp;"','"&amp;F10163&amp;"',"&amp;G10163&amp;","&amp;H10163&amp;");"</f>
        <v>INSERT INTO PARAMETERS (PARAMETER_ID, PARAMETER_GROUP_ID,PARAMETER_GROUP_NAME,PARAMETER_NAME,PARAMETER_VALUE,IS_SENSITIVE,IS_ACTIVE) VALUES (10231,810,'m_wrp_in_sdlitg_tblf_idt_ingestion_group','target_schema','INDSDL_RAW',FALSE,TRUE);</v>
      </c>
    </row>
    <row r="10164" spans="1:10" ht="15" hidden="1" customHeight="1">
      <c r="A10164" t="s">
        <v>36</v>
      </c>
      <c r="B10164" s="446">
        <v>10232</v>
      </c>
      <c r="C10164">
        <v>810</v>
      </c>
      <c r="D10164" t="s">
        <v>11545</v>
      </c>
      <c r="E10164" s="5" t="s">
        <v>9673</v>
      </c>
      <c r="F10164" s="185" t="s">
        <v>11549</v>
      </c>
      <c r="G10164" s="5" t="b">
        <v>0</v>
      </c>
      <c r="H10164" s="5" t="b">
        <v>1</v>
      </c>
      <c r="J10164" t="str">
        <f>"INSERT INTO PARAMETERS (PARAMETER_ID, PARAMETER_GROUP_ID,PARAMETER_GROUP_NAME,PARAMETER_NAME,PARAMETER_VALUE,IS_SENSITIVE,IS_ACTIVE) VALUES ("&amp;B10164&amp;","&amp;C10164&amp;",'"&amp;D10164&amp;"','"&amp;E10164&amp;"','"&amp;SUBSTITUTE(F10164,"'","''")&amp;"',"&amp;G10164&amp;","&amp;H10164&amp;");"</f>
        <v>INSERT INTO PARAMETERS (PARAMETER_ID, PARAMETER_GROUP_ID,PARAMETER_GROUP_NAME,PARAMETER_NAME,PARAMETER_VALUE,IS_SENSITIVE,IS_ACTIVE) VALUES (10232,810,'m_wrp_in_sdlitg_tblf_idt_ingestion_group','ms_query','SELECT DistCode,
       IDTMngRefNo,
       IDTMngDate,
       IDTDistCode,
       REPLACE(trim(IDTDistName),''\n'','''') as IDTDistName,
       LcnCode,
       REPLACE(trim(LcnName),''\n'','''') as LcnName,
       StkMgmtType,
       DocRefNo,
       LRNumber,
       LRDate,
       REPLACE(trim(Remarks),''\n'','''') as Remarks,
       Status,
       IDTGrossAmt,
       IDTTaxAmt,
       IDTNetAmt,
       IDTPaidAmt,
       ProductCode,
       REPLACE(trim(ProductName),''\n'','''') as ProductName,
       BatchCode,
       SystemStockType,
       StockType,
       BaseQty,
       MRP,
       ListPrice,
       ProductGrossAmt,
       ProductTaxAmt,
       ProductNetAmt,
       DownloadStatus,
       SyncId,
       ServerDate,
       MnfDate,
       ExpDate,
       CreatedDt
FROM csngjnjreport.rtbl_idtmanagementupload
WHERE SUBSTRING(IDTMngDate,1,10) BETWEEN ''{CM_WEEK_FROMDATE}'' AND ''{CM_WEEK_TODATE}'';',FALSE,TRUE);</v>
      </c>
    </row>
    <row r="10165" spans="1:10" ht="15" hidden="1" customHeight="1">
      <c r="A10165" t="s">
        <v>36</v>
      </c>
      <c r="B10165" s="446">
        <v>10233</v>
      </c>
      <c r="C10165">
        <v>810</v>
      </c>
      <c r="D10165" t="s">
        <v>11545</v>
      </c>
      <c r="E10165" s="5" t="s">
        <v>9676</v>
      </c>
      <c r="F10165" s="184" t="s">
        <v>2821</v>
      </c>
      <c r="G10165" s="5" t="b">
        <v>0</v>
      </c>
      <c r="H10165" s="5" t="b">
        <v>1</v>
      </c>
      <c r="J10165" t="str">
        <f>"INSERT INTO PARAMETERS (PARAMETER_ID, PARAMETER_GROUP_ID,PARAMETER_GROUP_NAME,PARAMETER_NAME,PARAMETER_VALUE,IS_SENSITIVE,IS_ACTIVE) VALUES ("&amp;B10165&amp;","&amp;C10165&amp;",'"&amp;D10165&amp;"','"&amp;E10165&amp;"','"&amp;F10165&amp;"',"&amp;G10165&amp;","&amp;H10165&amp;");"</f>
        <v>INSERT INTO PARAMETERS (PARAMETER_ID, PARAMETER_GROUP_ID,PARAMETER_GROUP_NAME,PARAMETER_NAME,PARAMETER_VALUE,IS_SENSITIVE,IS_ACTIVE) VALUES (10233,810,'m_wrp_in_sdlitg_tblf_idt_ingestion_group','truncate_and_load','Y',FALSE,TRUE);</v>
      </c>
    </row>
    <row r="10166" spans="1:10" ht="15" hidden="1" customHeight="1">
      <c r="A10166" t="s">
        <v>36</v>
      </c>
      <c r="B10166" s="446">
        <v>10234</v>
      </c>
      <c r="C10166">
        <v>810</v>
      </c>
      <c r="D10166" t="s">
        <v>11545</v>
      </c>
      <c r="E10166" s="179" t="s">
        <v>9678</v>
      </c>
      <c r="F10166" s="184" t="s">
        <v>11214</v>
      </c>
      <c r="G10166" s="5" t="b">
        <v>0</v>
      </c>
      <c r="H10166" s="5" t="b">
        <v>1</v>
      </c>
      <c r="J10166" t="str">
        <f>"INSERT INTO PARAMETERS (PARAMETER_ID, PARAMETER_GROUP_ID,PARAMETER_GROUP_NAME,PARAMETER_NAME,PARAMETER_VALUE,IS_SENSITIVE,IS_ACTIVE) VALUES ("&amp;B10166&amp;","&amp;C10166&amp;",'"&amp;D10166&amp;"','"&amp;E10166&amp;"','"&amp;F10166&amp;"',"&amp;G10166&amp;","&amp;H10166&amp;");"</f>
        <v>INSERT INTO PARAMETERS (PARAMETER_ID, PARAMETER_GROUP_ID,PARAMETER_GROUP_NAME,PARAMETER_NAME,PARAMETER_VALUE,IS_SENSITIVE,IS_ACTIVE) VALUES (10234,810,'m_wrp_in_sdlitg_tblf_idt_ingestion_group','decide_source','mysql_server_csngjnjreport',FALSE,TRUE);</v>
      </c>
    </row>
    <row r="10167" spans="1:10" hidden="1">
      <c r="A10167" t="s">
        <v>36</v>
      </c>
      <c r="B10167" s="506">
        <v>10235</v>
      </c>
      <c r="C10167" s="89">
        <v>810</v>
      </c>
      <c r="D10167" s="9" t="s">
        <v>11545</v>
      </c>
      <c r="E10167" s="145" t="s">
        <v>11536</v>
      </c>
      <c r="F10167" s="332" t="s">
        <v>11537</v>
      </c>
      <c r="G10167" s="5" t="b">
        <v>0</v>
      </c>
      <c r="H10167" s="5" t="b">
        <v>1</v>
      </c>
      <c r="J10167" t="str">
        <f>"INSERT INTO PARAMETERS (PARAMETER_ID, PARAMETER_GROUP_ID,PARAMETER_GROUP_NAME,PARAMETER_NAME,PARAMETER_VALUE,IS_SENSITIVE,IS_ACTIVE) VALUES ("&amp;B10167&amp;","&amp;C10167&amp;",'"&amp;D10167&amp;"','"&amp;E10167&amp;"','"&amp;F10167&amp;"',"&amp;G10167&amp;","&amp;H10167&amp;");"</f>
        <v>INSERT INTO PARAMETERS (PARAMETER_ID, PARAMETER_GROUP_ID,PARAMETER_GROUP_NAME,PARAMETER_NAME,PARAMETER_VALUE,IS_SENSITIVE,IS_ACTIVE) VALUES (10235,810,'m_wrp_in_sdlitg_tblf_idt_ingestion_group','param_list','CM_WEEK_FROMDATE,CM_WEEK_TODATE',FALSE,TRUE);</v>
      </c>
    </row>
    <row r="10168" spans="1:10" hidden="1">
      <c r="A10168" t="s">
        <v>36</v>
      </c>
      <c r="B10168" s="506">
        <v>10236</v>
      </c>
      <c r="C10168" s="89">
        <v>810</v>
      </c>
      <c r="D10168" s="9" t="s">
        <v>11545</v>
      </c>
      <c r="E10168" s="145" t="s">
        <v>11538</v>
      </c>
      <c r="F10168" s="332" t="s">
        <v>11539</v>
      </c>
      <c r="G10168" s="5" t="b">
        <v>0</v>
      </c>
      <c r="H10168" s="5" t="b">
        <v>1</v>
      </c>
      <c r="J10168" t="str">
        <f>"INSERT INTO PARAMETERS (PARAMETER_ID, PARAMETER_GROUP_ID,PARAMETER_GROUP_NAME,PARAMETER_NAME,PARAMETER_VALUE,IS_SENSITIVE,IS_ACTIVE) VALUES ("&amp;B10168&amp;","&amp;C10168&amp;",'"&amp;D10168&amp;"','"&amp;E10168&amp;"','"&amp;SUBSTITUTE(F10168,"'","''")&amp;"',"&amp;G10168&amp;","&amp;H10168&amp;");"</f>
        <v>INSERT INTO PARAMETERS (PARAMETER_ID, PARAMETER_GROUP_ID,PARAMETER_GROUP_NAME,PARAMETER_NAME,PARAMETER_VALUE,IS_SENSITIVE,IS_ACTIVE) VALUES (10236,810,'m_wrp_in_sdlitg_tblf_idt_ingestion_group','param_query','SELECT MIN(TO_DATE(caldate))::STRING AS CM_WEEK_FROMDATE,
             MAX(TO_DATE(caldate))::STRING AS CM_WEEK_TODATE
      FROM INDEDW_INTEGRATION.EDW_RETAILER_CALENDAR_DIM
      WHERE mth_mm IN (SELECT DISTINCT (year||lpad (MONTH,2,0))
                       FROM INDITG_INTEGRATION.ITG_MDS_MONTH_END_DATES
                       WHERE TO_DATE(convert_timezone(''Asia/Kolkata'',CURRENT_DATE())) &lt;= TO_DATE(pathfinder_month_end))',FALSE,TRUE);</v>
      </c>
    </row>
    <row r="10169" spans="1:10" hidden="1">
      <c r="A10169" t="s">
        <v>36</v>
      </c>
      <c r="B10169" s="506">
        <v>10237</v>
      </c>
      <c r="C10169" s="89">
        <v>811</v>
      </c>
      <c r="D10169" s="9" t="s">
        <v>11550</v>
      </c>
      <c r="E10169" s="145" t="s">
        <v>2847</v>
      </c>
      <c r="F10169" s="332" t="s">
        <v>10841</v>
      </c>
      <c r="G10169" s="5" t="b">
        <v>0</v>
      </c>
      <c r="H10169" s="5" t="b">
        <v>1</v>
      </c>
      <c r="J10169" t="str">
        <f>"INSERT INTO PARAMETERS (PARAMETER_ID, PARAMETER_GROUP_ID,PARAMETER_GROUP_NAME,PARAMETER_NAME,PARAMETER_VALUE,IS_SENSITIVE,IS_ACTIVE) VALUES ("&amp;B10169&amp;","&amp;C10169&amp;",'"&amp;D10169&amp;"','"&amp;E10169&amp;"','"&amp;F10169&amp;"',"&amp;G10169&amp;","&amp;H10169&amp;");"</f>
        <v>INSERT INTO PARAMETERS (PARAMETER_ID, PARAMETER_GROUP_ID,PARAMETER_GROUP_NAME,PARAMETER_NAME,PARAMETER_VALUE,IS_SENSITIVE,IS_ACTIVE) VALUES (10237,811,'m_wrp_in_sdlitg_tblf_sit_ingestion_group','container','ind',FALSE,TRUE);</v>
      </c>
    </row>
    <row r="10170" spans="1:10" hidden="1">
      <c r="A10170" t="s">
        <v>36</v>
      </c>
      <c r="B10170" s="506">
        <v>10238</v>
      </c>
      <c r="C10170" s="89">
        <v>811</v>
      </c>
      <c r="D10170" s="9" t="s">
        <v>11550</v>
      </c>
      <c r="E10170" s="145" t="s">
        <v>9664</v>
      </c>
      <c r="F10170" s="332" t="s">
        <v>11551</v>
      </c>
      <c r="G10170" s="5" t="b">
        <v>0</v>
      </c>
      <c r="H10170" s="5" t="b">
        <v>1</v>
      </c>
      <c r="J10170" t="str">
        <f>"INSERT INTO PARAMETERS (PARAMETER_ID, PARAMETER_GROUP_ID,PARAMETER_GROUP_NAME,PARAMETER_NAME,PARAMETER_VALUE,IS_SENSITIVE,IS_ACTIVE) VALUES ("&amp;B10170&amp;","&amp;C10170&amp;",'"&amp;D10170&amp;"','"&amp;E10170&amp;"','"&amp;F10170&amp;"',"&amp;G10170&amp;","&amp;H10170&amp;");"</f>
        <v>INSERT INTO PARAMETERS (PARAMETER_ID, PARAMETER_GROUP_ID,PARAMETER_GROUP_NAME,PARAMETER_NAME,PARAMETER_VALUE,IS_SENSITIVE,IS_ACTIVE) VALUES (10238,811,'m_wrp_in_sdlitg_tblf_sit_ingestion_group','landing_file_path','india_key_account_cube/transaction/mysql_tblf_sit',FALSE,TRUE);</v>
      </c>
    </row>
    <row r="10171" spans="1:10" hidden="1">
      <c r="A10171" t="s">
        <v>36</v>
      </c>
      <c r="B10171" s="506">
        <v>10239</v>
      </c>
      <c r="C10171" s="89">
        <v>811</v>
      </c>
      <c r="D10171" s="9" t="s">
        <v>11550</v>
      </c>
      <c r="E10171" s="145" t="s">
        <v>9667</v>
      </c>
      <c r="F10171" s="332" t="s">
        <v>11552</v>
      </c>
      <c r="G10171" s="5" t="b">
        <v>0</v>
      </c>
      <c r="H10171" s="5" t="b">
        <v>1</v>
      </c>
      <c r="J10171" t="str">
        <f>"INSERT INTO PARAMETERS (PARAMETER_ID, PARAMETER_GROUP_ID,PARAMETER_GROUP_NAME,PARAMETER_NAME,PARAMETER_VALUE,IS_SENSITIVE,IS_ACTIVE) VALUES ("&amp;B10171&amp;","&amp;C10171&amp;",'"&amp;D10171&amp;"','"&amp;E10171&amp;"','"&amp;F10171&amp;"',"&amp;G10171&amp;","&amp;H10171&amp;");"</f>
        <v>INSERT INTO PARAMETERS (PARAMETER_ID, PARAMETER_GROUP_ID,PARAMETER_GROUP_NAME,PARAMETER_NAME,PARAMETER_VALUE,IS_SENSITIVE,IS_ACTIVE) VALUES (10239,811,'m_wrp_in_sdlitg_tblf_sit_ingestion_group','landing_file_name','rpurchasedetail',FALSE,TRUE);</v>
      </c>
    </row>
    <row r="10172" spans="1:10" hidden="1">
      <c r="A10172" t="s">
        <v>36</v>
      </c>
      <c r="B10172" s="506">
        <v>10240</v>
      </c>
      <c r="C10172" s="89">
        <v>811</v>
      </c>
      <c r="D10172" s="9" t="s">
        <v>11550</v>
      </c>
      <c r="E10172" s="145" t="s">
        <v>2844</v>
      </c>
      <c r="F10172" s="332" t="s">
        <v>11553</v>
      </c>
      <c r="G10172" s="5" t="b">
        <v>0</v>
      </c>
      <c r="H10172" s="5" t="b">
        <v>1</v>
      </c>
      <c r="J10172" t="str">
        <f>"INSERT INTO PARAMETERS (PARAMETER_ID, PARAMETER_GROUP_ID,PARAMETER_GROUP_NAME,PARAMETER_NAME,PARAMETER_VALUE,IS_SENSITIVE,IS_ACTIVE) VALUES ("&amp;B10172&amp;","&amp;C10172&amp;",'"&amp;D10172&amp;"','"&amp;E10172&amp;"','"&amp;F10172&amp;"',"&amp;G10172&amp;","&amp;H10172&amp;");"</f>
        <v>INSERT INTO PARAMETERS (PARAMETER_ID, PARAMETER_GROUP_ID,PARAMETER_GROUP_NAME,PARAMETER_NAME,PARAMETER_VALUE,IS_SENSITIVE,IS_ACTIVE) VALUES (10240,811,'m_wrp_in_sdlitg_tblf_sit_ingestion_group','target_table','SDL_RPURCHASEDETAIL',FALSE,TRUE);</v>
      </c>
    </row>
    <row r="10173" spans="1:10" hidden="1">
      <c r="A10173" t="s">
        <v>36</v>
      </c>
      <c r="B10173" s="506">
        <v>10241</v>
      </c>
      <c r="C10173" s="89">
        <v>811</v>
      </c>
      <c r="D10173" s="9" t="s">
        <v>11550</v>
      </c>
      <c r="E10173" s="145" t="s">
        <v>2850</v>
      </c>
      <c r="F10173" s="332" t="s">
        <v>10842</v>
      </c>
      <c r="G10173" s="5" t="b">
        <v>0</v>
      </c>
      <c r="H10173" s="5" t="b">
        <v>1</v>
      </c>
      <c r="J10173" t="str">
        <f>"INSERT INTO PARAMETERS (PARAMETER_ID, PARAMETER_GROUP_ID,PARAMETER_GROUP_NAME,PARAMETER_NAME,PARAMETER_VALUE,IS_SENSITIVE,IS_ACTIVE) VALUES ("&amp;B10173&amp;","&amp;C10173&amp;",'"&amp;D10173&amp;"','"&amp;E10173&amp;"','"&amp;F10173&amp;"',"&amp;G10173&amp;","&amp;H10173&amp;");"</f>
        <v>INSERT INTO PARAMETERS (PARAMETER_ID, PARAMETER_GROUP_ID,PARAMETER_GROUP_NAME,PARAMETER_NAME,PARAMETER_VALUE,IS_SENSITIVE,IS_ACTIVE) VALUES (10241,811,'m_wrp_in_sdlitg_tblf_sit_ingestion_group','target_schema','INDSDL_RAW',FALSE,TRUE);</v>
      </c>
    </row>
    <row r="10174" spans="1:10" hidden="1">
      <c r="A10174" t="s">
        <v>36</v>
      </c>
      <c r="B10174" s="446">
        <v>10242</v>
      </c>
      <c r="C10174" s="89">
        <v>811</v>
      </c>
      <c r="D10174" s="9" t="s">
        <v>11550</v>
      </c>
      <c r="E10174" s="145" t="s">
        <v>9673</v>
      </c>
      <c r="F10174" s="332" t="s">
        <v>11554</v>
      </c>
      <c r="G10174" s="5" t="b">
        <v>0</v>
      </c>
      <c r="H10174" s="5" t="b">
        <v>1</v>
      </c>
      <c r="J10174" t="str">
        <f>"INSERT INTO PARAMETERS (PARAMETER_ID, PARAMETER_GROUP_ID,PARAMETER_GROUP_NAME,PARAMETER_NAME,PARAMETER_VALUE,IS_SENSITIVE,IS_ACTIVE) VALUES ("&amp;B10174&amp;","&amp;C10174&amp;",'"&amp;D10174&amp;"','"&amp;E10174&amp;"','"&amp;SUBSTITUTE(F10174,"'","''")&amp;"',"&amp;G10174&amp;","&amp;H10174&amp;");"</f>
        <v>INSERT INTO PARAMETERS (PARAMETER_ID, PARAMETER_GROUP_ID,PARAMETER_GROUP_NAME,PARAMETER_NAME,PARAMETER_VALUE,IS_SENSITIVE,IS_ACTIVE) VALUES (10242,811,'m_wrp_in_sdlitg_tblf_sit_ingestion_group','ms_query','SELECT DistCode,
       CompInvNo,
       CompInvDate,
       SalesOrderNo,
       NetValue,
       TotalTax,
       TotalDiscount,
       TotalSchemeAmount,
       TotalOctroi,
       SupplierCode,
       CFACode,
       CompanyName,
       TransporterCode,
       LorryRecNo,
       LorryRecDate,
       POSGrnNo,
       POSGrnDate,
       ProductCode,
       IndentQtyCS,
       IndentQtyPcs,
       UOMCode,
       CashDiscRs,
       CashDiscPer,
       Octroi,
       LineLevelAmt,
       BatchNo,
       MnfgDate,
       ExpDate,
       MRP,
       LSP,
       PurTax,
       PurDisc,
       PurRate,
       SellRate,
       SellRateAT,
       SellRateAVAT,
       VatTaxValue,
       Status,
       FreeScheme,
       SchemeRefrNo,
       WayBillNo,
       DesignCode,
       BundleDeal,
       CreatedUserId,
       CreatedDate,
       MigrationFlag,
       MProductCode,
       TaxableValue,
       CGSTPer,
       SGSTPer,
       UTGSTPer,
       IGSTPer,
       CESSPer,
       OtherTax1Per,
       OtherTax2Per,
       OtherTax3Per,
       CGSTValue,
       SGSTValue,
       UTGSTValue,
       IGSTValue,
       CESSValue,
       OtherTax1Value,
       OtherTax2Value,
       OtherTax3Value,
       ReverseCharges,
       TaxValueOther1,
       TaxValueOther2,
       TaxValueOther3,
       TaxType,
       CreatedDt,
       DownloadFlag
FROM csngjnjreport.rpurchasedetail
WHERE SUBSTRING(CompInvDate,1,10) BETWEEN ''{CM_WEEK_FROMDATE}'' AND ''{CM_WEEK_TODATE}''
AND   ((POSGrnNo IS NULL OR POSGrnNo = '''') OR (SUBSTRING(POSGrnDate,1,10) &gt; ''{CM_WEEK_TODATE}'' AND (POSGrnNo IS NOT NULL OR POSGrnNo &lt;&gt; '''')));',FALSE,TRUE);</v>
      </c>
    </row>
    <row r="10175" spans="1:10" hidden="1">
      <c r="A10175" t="s">
        <v>36</v>
      </c>
      <c r="B10175" s="446">
        <v>10243</v>
      </c>
      <c r="C10175" s="89">
        <v>811</v>
      </c>
      <c r="D10175" s="9" t="s">
        <v>11550</v>
      </c>
      <c r="E10175" s="145" t="s">
        <v>9676</v>
      </c>
      <c r="F10175" s="184" t="s">
        <v>2821</v>
      </c>
      <c r="G10175" s="5" t="b">
        <v>0</v>
      </c>
      <c r="H10175" s="5" t="b">
        <v>1</v>
      </c>
      <c r="J10175" t="str">
        <f>"INSERT INTO PARAMETERS (PARAMETER_ID, PARAMETER_GROUP_ID,PARAMETER_GROUP_NAME,PARAMETER_NAME,PARAMETER_VALUE,IS_SENSITIVE,IS_ACTIVE) VALUES ("&amp;B10175&amp;","&amp;C10175&amp;",'"&amp;D10175&amp;"','"&amp;E10175&amp;"','"&amp;F10175&amp;"',"&amp;G10175&amp;","&amp;H10175&amp;");"</f>
        <v>INSERT INTO PARAMETERS (PARAMETER_ID, PARAMETER_GROUP_ID,PARAMETER_GROUP_NAME,PARAMETER_NAME,PARAMETER_VALUE,IS_SENSITIVE,IS_ACTIVE) VALUES (10243,811,'m_wrp_in_sdlitg_tblf_sit_ingestion_group','truncate_and_load','Y',FALSE,TRUE);</v>
      </c>
    </row>
    <row r="10176" spans="1:10" hidden="1">
      <c r="A10176" t="s">
        <v>36</v>
      </c>
      <c r="B10176" s="446">
        <v>10244</v>
      </c>
      <c r="C10176" s="89">
        <v>811</v>
      </c>
      <c r="D10176" s="9" t="s">
        <v>11550</v>
      </c>
      <c r="E10176" s="894" t="s">
        <v>9678</v>
      </c>
      <c r="F10176" s="332" t="s">
        <v>11214</v>
      </c>
      <c r="G10176" s="5" t="b">
        <v>0</v>
      </c>
      <c r="H10176" s="5" t="b">
        <v>1</v>
      </c>
      <c r="J10176" t="str">
        <f>"INSERT INTO PARAMETERS (PARAMETER_ID, PARAMETER_GROUP_ID,PARAMETER_GROUP_NAME,PARAMETER_NAME,PARAMETER_VALUE,IS_SENSITIVE,IS_ACTIVE) VALUES ("&amp;B10176&amp;","&amp;C10176&amp;",'"&amp;D10176&amp;"','"&amp;E10176&amp;"','"&amp;F10176&amp;"',"&amp;G10176&amp;","&amp;H10176&amp;");"</f>
        <v>INSERT INTO PARAMETERS (PARAMETER_ID, PARAMETER_GROUP_ID,PARAMETER_GROUP_NAME,PARAMETER_NAME,PARAMETER_VALUE,IS_SENSITIVE,IS_ACTIVE) VALUES (10244,811,'m_wrp_in_sdlitg_tblf_sit_ingestion_group','decide_source','mysql_server_csngjnjreport',FALSE,TRUE);</v>
      </c>
    </row>
    <row r="10177" spans="1:10" hidden="1">
      <c r="A10177" t="s">
        <v>36</v>
      </c>
      <c r="B10177" s="446">
        <v>10245</v>
      </c>
      <c r="C10177" s="89">
        <v>811</v>
      </c>
      <c r="D10177" s="9" t="s">
        <v>11550</v>
      </c>
      <c r="E10177" s="145" t="s">
        <v>11536</v>
      </c>
      <c r="F10177" s="332" t="s">
        <v>11537</v>
      </c>
      <c r="G10177" s="5" t="b">
        <v>0</v>
      </c>
      <c r="H10177" s="5" t="b">
        <v>1</v>
      </c>
      <c r="J10177" t="str">
        <f>"INSERT INTO PARAMETERS (PARAMETER_ID, PARAMETER_GROUP_ID,PARAMETER_GROUP_NAME,PARAMETER_NAME,PARAMETER_VALUE,IS_SENSITIVE,IS_ACTIVE) VALUES ("&amp;B10177&amp;","&amp;C10177&amp;",'"&amp;D10177&amp;"','"&amp;E10177&amp;"','"&amp;F10177&amp;"',"&amp;G10177&amp;","&amp;H10177&amp;");"</f>
        <v>INSERT INTO PARAMETERS (PARAMETER_ID, PARAMETER_GROUP_ID,PARAMETER_GROUP_NAME,PARAMETER_NAME,PARAMETER_VALUE,IS_SENSITIVE,IS_ACTIVE) VALUES (10245,811,'m_wrp_in_sdlitg_tblf_sit_ingestion_group','param_list','CM_WEEK_FROMDATE,CM_WEEK_TODATE',FALSE,TRUE);</v>
      </c>
    </row>
    <row r="10178" spans="1:10" hidden="1">
      <c r="A10178" t="s">
        <v>36</v>
      </c>
      <c r="B10178" s="446">
        <v>10246</v>
      </c>
      <c r="C10178" s="89">
        <v>811</v>
      </c>
      <c r="D10178" s="9" t="s">
        <v>11550</v>
      </c>
      <c r="E10178" s="145" t="s">
        <v>11538</v>
      </c>
      <c r="F10178" s="332" t="s">
        <v>11539</v>
      </c>
      <c r="G10178" s="5" t="b">
        <v>0</v>
      </c>
      <c r="H10178" s="5" t="b">
        <v>1</v>
      </c>
      <c r="J10178" t="str">
        <f>"INSERT INTO PARAMETERS (PARAMETER_ID, PARAMETER_GROUP_ID,PARAMETER_GROUP_NAME,PARAMETER_NAME,PARAMETER_VALUE,IS_SENSITIVE,IS_ACTIVE) VALUES ("&amp;B10178&amp;","&amp;C10178&amp;",'"&amp;D10178&amp;"','"&amp;E10178&amp;"','"&amp;SUBSTITUTE(F10178,"'","''")&amp;"',"&amp;G10178&amp;","&amp;H10178&amp;");"</f>
        <v>INSERT INTO PARAMETERS (PARAMETER_ID, PARAMETER_GROUP_ID,PARAMETER_GROUP_NAME,PARAMETER_NAME,PARAMETER_VALUE,IS_SENSITIVE,IS_ACTIVE) VALUES (10246,811,'m_wrp_in_sdlitg_tblf_sit_ingestion_group','param_query','SELECT MIN(TO_DATE(caldate))::STRING AS CM_WEEK_FROMDATE,
             MAX(TO_DATE(caldate))::STRING AS CM_WEEK_TODATE
      FROM INDEDW_INTEGRATION.EDW_RETAILER_CALENDAR_DIM
      WHERE mth_mm IN (SELECT DISTINCT (year||lpad (MONTH,2,0))
                       FROM INDITG_INTEGRATION.ITG_MDS_MONTH_END_DATES
                       WHERE TO_DATE(convert_timezone(''Asia/Kolkata'',CURRENT_DATE())) &lt;= TO_DATE(pathfinder_month_end))',FALSE,TRUE);</v>
      </c>
    </row>
    <row r="10179" spans="1:10" hidden="1">
      <c r="A10179" t="s">
        <v>36</v>
      </c>
      <c r="B10179" s="446">
        <v>10247</v>
      </c>
      <c r="C10179" s="89">
        <v>812</v>
      </c>
      <c r="D10179" s="9" t="s">
        <v>11555</v>
      </c>
      <c r="E10179" s="145" t="s">
        <v>2847</v>
      </c>
      <c r="F10179" s="184" t="s">
        <v>10841</v>
      </c>
      <c r="G10179" s="5" t="b">
        <v>0</v>
      </c>
      <c r="H10179" s="5" t="b">
        <v>1</v>
      </c>
      <c r="J10179" t="str">
        <f>"INSERT INTO PARAMETERS (PARAMETER_ID, PARAMETER_GROUP_ID,PARAMETER_GROUP_NAME,PARAMETER_NAME,PARAMETER_VALUE,IS_SENSITIVE,IS_ACTIVE) VALUES ("&amp;B10179&amp;","&amp;C10179&amp;",'"&amp;D10179&amp;"','"&amp;E10179&amp;"','"&amp;F10179&amp;"',"&amp;G10179&amp;","&amp;H10179&amp;");"</f>
        <v>INSERT INTO PARAMETERS (PARAMETER_ID, PARAMETER_GROUP_ID,PARAMETER_GROUP_NAME,PARAMETER_NAME,PARAMETER_VALUE,IS_SENSITIVE,IS_ACTIVE) VALUES (10247,812,'m_wrp_in_sdlitg_tblf_stockdiscrepancy_ingestion_group','container','ind',FALSE,TRUE);</v>
      </c>
    </row>
    <row r="10180" spans="1:10" hidden="1">
      <c r="A10180" t="s">
        <v>36</v>
      </c>
      <c r="B10180" s="446">
        <v>10248</v>
      </c>
      <c r="C10180" s="89">
        <v>812</v>
      </c>
      <c r="D10180" s="9" t="s">
        <v>11555</v>
      </c>
      <c r="E10180" s="145" t="s">
        <v>9664</v>
      </c>
      <c r="F10180" s="332" t="s">
        <v>11556</v>
      </c>
      <c r="G10180" s="5" t="b">
        <v>0</v>
      </c>
      <c r="H10180" s="5" t="b">
        <v>1</v>
      </c>
      <c r="J10180" t="str">
        <f>"INSERT INTO PARAMETERS (PARAMETER_ID, PARAMETER_GROUP_ID,PARAMETER_GROUP_NAME,PARAMETER_NAME,PARAMETER_VALUE,IS_SENSITIVE,IS_ACTIVE) VALUES ("&amp;B10180&amp;","&amp;C10180&amp;",'"&amp;D10180&amp;"','"&amp;E10180&amp;"','"&amp;F10180&amp;"',"&amp;G10180&amp;","&amp;H10180&amp;");"</f>
        <v>INSERT INTO PARAMETERS (PARAMETER_ID, PARAMETER_GROUP_ID,PARAMETER_GROUP_NAME,PARAMETER_NAME,PARAMETER_VALUE,IS_SENSITIVE,IS_ACTIVE) VALUES (10248,812,'m_wrp_in_sdlitg_tblf_stockdiscrepancy_ingestion_group','landing_file_path','india_key_account_cube/transaction/mysql_tblf_stockdiscrepancy',FALSE,TRUE);</v>
      </c>
    </row>
    <row r="10181" spans="1:10" hidden="1">
      <c r="A10181" t="s">
        <v>36</v>
      </c>
      <c r="B10181" s="446">
        <v>10249</v>
      </c>
      <c r="C10181" s="89">
        <v>812</v>
      </c>
      <c r="D10181" s="9" t="s">
        <v>11555</v>
      </c>
      <c r="E10181" s="145" t="s">
        <v>9667</v>
      </c>
      <c r="F10181" s="332" t="s">
        <v>11557</v>
      </c>
      <c r="G10181" s="5" t="b">
        <v>0</v>
      </c>
      <c r="H10181" s="5" t="b">
        <v>1</v>
      </c>
      <c r="J10181" t="str">
        <f>"INSERT INTO PARAMETERS (PARAMETER_ID, PARAMETER_GROUP_ID,PARAMETER_GROUP_NAME,PARAMETER_NAME,PARAMETER_VALUE,IS_SENSITIVE,IS_ACTIVE) VALUES ("&amp;B10181&amp;","&amp;C10181&amp;",'"&amp;D10181&amp;"','"&amp;E10181&amp;"','"&amp;F10181&amp;"',"&amp;G10181&amp;","&amp;H10181&amp;");"</f>
        <v>INSERT INTO PARAMETERS (PARAMETER_ID, PARAMETER_GROUP_ID,PARAMETER_GROUP_NAME,PARAMETER_NAME,PARAMETER_VALUE,IS_SENSITIVE,IS_ACTIVE) VALUES (10249,812,'m_wrp_in_sdlitg_tblf_stockdiscrepancy_ingestion_group','landing_file_name','rstockdiscrepancy_withproduct',FALSE,TRUE);</v>
      </c>
    </row>
    <row r="10182" spans="1:10" hidden="1">
      <c r="A10182" t="s">
        <v>36</v>
      </c>
      <c r="B10182" s="446">
        <v>10250</v>
      </c>
      <c r="C10182" s="89">
        <v>812</v>
      </c>
      <c r="D10182" s="9" t="s">
        <v>11555</v>
      </c>
      <c r="E10182" s="145" t="s">
        <v>2844</v>
      </c>
      <c r="F10182" s="332" t="s">
        <v>11558</v>
      </c>
      <c r="G10182" s="5" t="b">
        <v>0</v>
      </c>
      <c r="H10182" s="5" t="b">
        <v>1</v>
      </c>
      <c r="J10182" t="str">
        <f>"INSERT INTO PARAMETERS (PARAMETER_ID, PARAMETER_GROUP_ID,PARAMETER_GROUP_NAME,PARAMETER_NAME,PARAMETER_VALUE,IS_SENSITIVE,IS_ACTIVE) VALUES ("&amp;B10182&amp;","&amp;C10182&amp;",'"&amp;D10182&amp;"','"&amp;E10182&amp;"','"&amp;F10182&amp;"',"&amp;G10182&amp;","&amp;H10182&amp;");"</f>
        <v>INSERT INTO PARAMETERS (PARAMETER_ID, PARAMETER_GROUP_ID,PARAMETER_GROUP_NAME,PARAMETER_NAME,PARAMETER_VALUE,IS_SENSITIVE,IS_ACTIVE) VALUES (10250,812,'m_wrp_in_sdlitg_tblf_stockdiscrepancy_ingestion_group','target_table','SDL_RSTOCKDISCREPANCY_WITHPRODUCT',FALSE,TRUE);</v>
      </c>
    </row>
    <row r="10183" spans="1:10" hidden="1">
      <c r="A10183" t="s">
        <v>36</v>
      </c>
      <c r="B10183" s="446">
        <v>10251</v>
      </c>
      <c r="C10183" s="89">
        <v>812</v>
      </c>
      <c r="D10183" s="9" t="s">
        <v>11555</v>
      </c>
      <c r="E10183" s="145" t="s">
        <v>2850</v>
      </c>
      <c r="F10183" s="332" t="s">
        <v>10842</v>
      </c>
      <c r="G10183" s="5" t="b">
        <v>0</v>
      </c>
      <c r="H10183" s="5" t="b">
        <v>1</v>
      </c>
      <c r="J10183" t="str">
        <f>"INSERT INTO PARAMETERS (PARAMETER_ID, PARAMETER_GROUP_ID,PARAMETER_GROUP_NAME,PARAMETER_NAME,PARAMETER_VALUE,IS_SENSITIVE,IS_ACTIVE) VALUES ("&amp;B10183&amp;","&amp;C10183&amp;",'"&amp;D10183&amp;"','"&amp;E10183&amp;"','"&amp;F10183&amp;"',"&amp;G10183&amp;","&amp;H10183&amp;");"</f>
        <v>INSERT INTO PARAMETERS (PARAMETER_ID, PARAMETER_GROUP_ID,PARAMETER_GROUP_NAME,PARAMETER_NAME,PARAMETER_VALUE,IS_SENSITIVE,IS_ACTIVE) VALUES (10251,812,'m_wrp_in_sdlitg_tblf_stockdiscrepancy_ingestion_group','target_schema','INDSDL_RAW',FALSE,TRUE);</v>
      </c>
    </row>
    <row r="10184" spans="1:10" ht="15" hidden="1" customHeight="1">
      <c r="A10184" t="s">
        <v>36</v>
      </c>
      <c r="B10184" s="446">
        <v>10252</v>
      </c>
      <c r="C10184">
        <v>812</v>
      </c>
      <c r="D10184" s="9" t="s">
        <v>11555</v>
      </c>
      <c r="E10184" s="19" t="s">
        <v>9673</v>
      </c>
      <c r="F10184" s="332" t="s">
        <v>11559</v>
      </c>
      <c r="G10184" s="5" t="b">
        <v>0</v>
      </c>
      <c r="H10184" s="5" t="b">
        <v>1</v>
      </c>
      <c r="J10184" t="str">
        <f>"INSERT INTO PARAMETERS (PARAMETER_ID, PARAMETER_GROUP_ID,PARAMETER_GROUP_NAME,PARAMETER_NAME,PARAMETER_VALUE,IS_SENSITIVE,IS_ACTIVE) VALUES ("&amp;B10184&amp;","&amp;C10184&amp;",'"&amp;D10184&amp;"','"&amp;E10184&amp;"','"&amp;SUBSTITUTE(F10184,"'","''")&amp;"',"&amp;G10184&amp;","&amp;H10184&amp;");"</f>
        <v>INSERT INTO PARAMETERS (PARAMETER_ID, PARAMETER_GROUP_ID,PARAMETER_GROUP_NAME,PARAMETER_NAME,PARAMETER_VALUE,IS_SENSITIVE,IS_ACTIVE) VALUES (10252,812,'m_wrp_in_sdlitg_tblf_stockdiscrepancy_ingestion_group','ms_query','SELECT DistCode,
       PrdCode,
       YEAR,
       MONTH,
       OpeningDate,
       ClosingDate,
       SalOpenStock,
       UnSalOpenStock,
       OfferOpenStock,
       SalPurchase,
       UnsalPurchase,
       OfferPurchase,
       SalPurReturn,
       UnsalPurReturn,
       OfferPurReturn,
       SalSales,
       UnSalSales,
       OfferSales,
       SalStockIn,
       UnSalStockIn,
       OfferStockIn,
       SalStockOut,
       UnSalStockOut,
       OfferStockOut,
       DamageIn,
       DamageOut,
       SalSalesReturn,
       UnSalSalesReturn,
       OfferSalesReturn,
       SalStkJurIn,
       UnSalStkJurIn,
       OfferStkJurIn,
       SalStkJurOut,
       UnSalStkJurOut,
       OfferStkJurOut,
       SalBatTfrIn,
       UnSalBatTfrIn,
       OfferBatTfrIn,
       SalBatTfrOut,
       UnSalBatTfrOut,
       OfferBatTfrOut,
       SalLcnTfrIn,
       UnSalLcnTfrIn,
       OfferLcnTfrIn,
       SalLcnTfrOut,
       UnSalLcnTfrOut,
       OfferLcnTfrOut,
       SalReplacement,
       OfferReplacement,
       SalClsStock,
       UnSalClsStock,
       OfferClsStock,
       CalSalClosing,
       SalClosingDiff,
       CalUnSalClosing,
       UnSalClosingDiff,
       CalOfferClosing,
       OfferClosingDiff,
       NR,
       LP,
       PTR,
       CreatedDate,
       CreatedDt
FROM csngjnjreport.rstockdiscrepancy_withproduct
WHERE SUBSTRING(ClosingDate,1,10) BETWEEN ''{CM_WEEK_FROMDATE}'' AND ''{CM_WEEK_TODATE}'';',FALSE,TRUE);</v>
      </c>
    </row>
    <row r="10185" spans="1:10" ht="15" hidden="1" customHeight="1">
      <c r="A10185" t="s">
        <v>36</v>
      </c>
      <c r="B10185" s="446">
        <v>10253</v>
      </c>
      <c r="C10185">
        <v>812</v>
      </c>
      <c r="D10185" s="9" t="s">
        <v>11555</v>
      </c>
      <c r="E10185" s="19" t="s">
        <v>9676</v>
      </c>
      <c r="F10185" s="332" t="s">
        <v>2821</v>
      </c>
      <c r="G10185" s="5" t="b">
        <v>0</v>
      </c>
      <c r="H10185" s="5" t="b">
        <v>1</v>
      </c>
      <c r="J10185" t="str">
        <f>"INSERT INTO PARAMETERS (PARAMETER_ID, PARAMETER_GROUP_ID,PARAMETER_GROUP_NAME,PARAMETER_NAME,PARAMETER_VALUE,IS_SENSITIVE,IS_ACTIVE) VALUES ("&amp;B10185&amp;","&amp;C10185&amp;",'"&amp;D10185&amp;"','"&amp;E10185&amp;"','"&amp;F10185&amp;"',"&amp;G10185&amp;","&amp;H10185&amp;");"</f>
        <v>INSERT INTO PARAMETERS (PARAMETER_ID, PARAMETER_GROUP_ID,PARAMETER_GROUP_NAME,PARAMETER_NAME,PARAMETER_VALUE,IS_SENSITIVE,IS_ACTIVE) VALUES (10253,812,'m_wrp_in_sdlitg_tblf_stockdiscrepancy_ingestion_group','truncate_and_load','Y',FALSE,TRUE);</v>
      </c>
    </row>
    <row r="10186" spans="1:10" ht="15" hidden="1" customHeight="1">
      <c r="A10186" t="s">
        <v>36</v>
      </c>
      <c r="B10186" s="446">
        <v>10254</v>
      </c>
      <c r="C10186">
        <v>812</v>
      </c>
      <c r="D10186" s="9" t="s">
        <v>11555</v>
      </c>
      <c r="E10186" s="826" t="s">
        <v>9678</v>
      </c>
      <c r="F10186" s="332" t="s">
        <v>11214</v>
      </c>
      <c r="G10186" s="5" t="b">
        <v>0</v>
      </c>
      <c r="H10186" s="5" t="b">
        <v>1</v>
      </c>
      <c r="J10186" t="str">
        <f>"INSERT INTO PARAMETERS (PARAMETER_ID, PARAMETER_GROUP_ID,PARAMETER_GROUP_NAME,PARAMETER_NAME,PARAMETER_VALUE,IS_SENSITIVE,IS_ACTIVE) VALUES ("&amp;B10186&amp;","&amp;C10186&amp;",'"&amp;D10186&amp;"','"&amp;E10186&amp;"','"&amp;F10186&amp;"',"&amp;G10186&amp;","&amp;H10186&amp;");"</f>
        <v>INSERT INTO PARAMETERS (PARAMETER_ID, PARAMETER_GROUP_ID,PARAMETER_GROUP_NAME,PARAMETER_NAME,PARAMETER_VALUE,IS_SENSITIVE,IS_ACTIVE) VALUES (10254,812,'m_wrp_in_sdlitg_tblf_stockdiscrepancy_ingestion_group','decide_source','mysql_server_csngjnjreport',FALSE,TRUE);</v>
      </c>
    </row>
    <row r="10187" spans="1:10" ht="15" hidden="1" customHeight="1">
      <c r="A10187" t="s">
        <v>36</v>
      </c>
      <c r="B10187" s="446">
        <v>10255</v>
      </c>
      <c r="C10187">
        <v>812</v>
      </c>
      <c r="D10187" s="9" t="s">
        <v>11555</v>
      </c>
      <c r="E10187" s="19" t="s">
        <v>11536</v>
      </c>
      <c r="F10187" s="332" t="s">
        <v>11537</v>
      </c>
      <c r="G10187" s="5" t="b">
        <v>0</v>
      </c>
      <c r="H10187" s="5" t="b">
        <v>1</v>
      </c>
      <c r="J10187" t="str">
        <f>"INSERT INTO PARAMETERS (PARAMETER_ID, PARAMETER_GROUP_ID,PARAMETER_GROUP_NAME,PARAMETER_NAME,PARAMETER_VALUE,IS_SENSITIVE,IS_ACTIVE) VALUES ("&amp;B10187&amp;","&amp;C10187&amp;",'"&amp;D10187&amp;"','"&amp;E10187&amp;"','"&amp;F10187&amp;"',"&amp;G10187&amp;","&amp;H10187&amp;");"</f>
        <v>INSERT INTO PARAMETERS (PARAMETER_ID, PARAMETER_GROUP_ID,PARAMETER_GROUP_NAME,PARAMETER_NAME,PARAMETER_VALUE,IS_SENSITIVE,IS_ACTIVE) VALUES (10255,812,'m_wrp_in_sdlitg_tblf_stockdiscrepancy_ingestion_group','param_list','CM_WEEK_FROMDATE,CM_WEEK_TODATE',FALSE,TRUE);</v>
      </c>
    </row>
    <row r="10188" spans="1:10" ht="15" hidden="1" customHeight="1">
      <c r="A10188" t="s">
        <v>36</v>
      </c>
      <c r="B10188" s="446">
        <v>10256</v>
      </c>
      <c r="C10188">
        <v>812</v>
      </c>
      <c r="D10188" s="9" t="s">
        <v>11555</v>
      </c>
      <c r="E10188" s="19" t="s">
        <v>11538</v>
      </c>
      <c r="F10188" s="332" t="s">
        <v>11539</v>
      </c>
      <c r="G10188" s="5" t="b">
        <v>0</v>
      </c>
      <c r="H10188" s="5" t="b">
        <v>1</v>
      </c>
      <c r="J10188" t="str">
        <f>"INSERT INTO PARAMETERS (PARAMETER_ID, PARAMETER_GROUP_ID,PARAMETER_GROUP_NAME,PARAMETER_NAME,PARAMETER_VALUE,IS_SENSITIVE,IS_ACTIVE) VALUES ("&amp;B10188&amp;","&amp;C10188&amp;",'"&amp;D10188&amp;"','"&amp;E10188&amp;"','"&amp;SUBSTITUTE(F10188,"'","''")&amp;"',"&amp;G10188&amp;","&amp;H10188&amp;");"</f>
        <v>INSERT INTO PARAMETERS (PARAMETER_ID, PARAMETER_GROUP_ID,PARAMETER_GROUP_NAME,PARAMETER_NAME,PARAMETER_VALUE,IS_SENSITIVE,IS_ACTIVE) VALUES (10256,812,'m_wrp_in_sdlitg_tblf_stockdiscrepancy_ingestion_group','param_query','SELECT MIN(TO_DATE(caldate))::STRING AS CM_WEEK_FROMDATE,
             MAX(TO_DATE(caldate))::STRING AS CM_WEEK_TODATE
      FROM INDEDW_INTEGRATION.EDW_RETAILER_CALENDAR_DIM
      WHERE mth_mm IN (SELECT DISTINCT (year||lpad (MONTH,2,0))
                       FROM INDITG_INTEGRATION.ITG_MDS_MONTH_END_DATES
                       WHERE TO_DATE(convert_timezone(''Asia/Kolkata'',CURRENT_DATE())) &lt;= TO_DATE(pathfinder_month_end))',FALSE,TRUE);</v>
      </c>
    </row>
    <row r="10189" spans="1:10" ht="15" hidden="1" customHeight="1">
      <c r="A10189" t="s">
        <v>18</v>
      </c>
      <c r="B10189" s="67">
        <v>10440</v>
      </c>
      <c r="C10189" s="25">
        <v>813</v>
      </c>
      <c r="D10189" s="9" t="s">
        <v>11560</v>
      </c>
      <c r="E10189" s="19" t="s">
        <v>2820</v>
      </c>
      <c r="F10189" s="19" t="s">
        <v>2821</v>
      </c>
      <c r="G10189" s="5" t="b">
        <v>0</v>
      </c>
      <c r="H10189" s="5" t="b">
        <v>1</v>
      </c>
      <c r="J10189" t="str">
        <f>"INSERT INTO PARAMETERS (PARAMETER_ID, PARAMETER_GROUP_ID,PARAMETER_GROUP_NAME,PARAMETER_NAME,PARAMETER_VALUE,IS_SENSITIVE,IS_ACTIVE) VALUES ("&amp;B10189&amp;","&amp;C10189&amp;",'"&amp;D10189&amp;"','"&amp;E10189&amp;"','"&amp;F10189&amp;"',"&amp;G10189&amp;","&amp;H10189&amp;");"</f>
        <v>INSERT INTO PARAMETERS (PARAMETER_ID, PARAMETER_GROUP_ID,PARAMETER_GROUP_NAME,PARAMETER_NAME,PARAMETER_VALUE,IS_SENSITIVE,IS_ACTIVE) VALUES (10440,813,'ID_IVY_Merchandising_group','trigger_mail','Y',FALSE,TRUE);</v>
      </c>
    </row>
    <row r="10190" spans="1:10" ht="15" hidden="1" customHeight="1">
      <c r="A10190" t="s">
        <v>18</v>
      </c>
      <c r="B10190" s="67">
        <v>10441</v>
      </c>
      <c r="C10190" s="25">
        <v>813</v>
      </c>
      <c r="D10190" s="9" t="s">
        <v>11560</v>
      </c>
      <c r="E10190" s="19" t="s">
        <v>2831</v>
      </c>
      <c r="F10190" s="19" t="s">
        <v>2943</v>
      </c>
      <c r="G10190" s="5" t="b">
        <v>0</v>
      </c>
      <c r="H10190" s="5" t="b">
        <v>1</v>
      </c>
      <c r="J10190" t="str">
        <f>"INSERT INTO PARAMETERS (PARAMETER_ID, PARAMETER_GROUP_ID,PARAMETER_GROUP_NAME,PARAMETER_NAME,PARAMETER_VALUE,IS_SENSITIVE,IS_ACTIVE) VALUES ("&amp;B10190&amp;","&amp;C10190&amp;",'"&amp;D10190&amp;"','"&amp;E10190&amp;"','"&amp;F10190&amp;"',"&amp;G10190&amp;","&amp;H10190&amp;");"</f>
        <v>INSERT INTO PARAMETERS (PARAMETER_ID, PARAMETER_GROUP_ID,PARAMETER_GROUP_NAME,PARAMETER_NAME,PARAMETER_VALUE,IS_SENSITIVE,IS_ACTIVE) VALUES (10441,813,'ID_IVY_Merchandising_group','business_mail_trigger','N',FALSE,TRUE);</v>
      </c>
    </row>
    <row r="10191" spans="1:10" ht="15" hidden="1" customHeight="1">
      <c r="A10191" t="s">
        <v>18</v>
      </c>
      <c r="B10191" s="67">
        <v>10442</v>
      </c>
      <c r="C10191" s="25">
        <v>813</v>
      </c>
      <c r="D10191" s="9" t="s">
        <v>11560</v>
      </c>
      <c r="E10191" s="19" t="s">
        <v>2817</v>
      </c>
      <c r="F10191" s="19" t="s">
        <v>11561</v>
      </c>
      <c r="G10191" s="5" t="b">
        <v>0</v>
      </c>
      <c r="H10191" s="5" t="b">
        <v>1</v>
      </c>
      <c r="J10191" t="str">
        <f>"INSERT INTO PARAMETERS (PARAMETER_ID, PARAMETER_GROUP_ID,PARAMETER_GROUP_NAME,PARAMETER_NAME,PARAMETER_VALUE,IS_SENSITIVE,IS_ACTIVE) VALUES ("&amp;B10191&amp;","&amp;C10191&amp;",'"&amp;D10191&amp;"','"&amp;E10191&amp;"','"&amp;F10191&amp;"',"&amp;G10191&amp;","&amp;H10191&amp;");"</f>
        <v>INSERT INTO PARAMETERS (PARAMETER_ID, PARAMETER_GROUP_ID,PARAMETER_GROUP_NAME,PARAMETER_NAME,PARAMETER_VALUE,IS_SENSITIVE,IS_ACTIVE) VALUES (10442,813,'ID_IVY_Merchandising_group','val_file_header','Distributor_Code|Distributor_Name|Sales_repcode|Sales_repname|Channel_Name|Sub_channel_Name|Retailer_Code|Retailer_Name|Month|SurveyDate|AQ_Name|SRD_Answer|Link',FALSE,TRUE);</v>
      </c>
    </row>
    <row r="10192" spans="1:10" ht="15" hidden="1" customHeight="1">
      <c r="A10192" t="s">
        <v>18</v>
      </c>
      <c r="B10192" s="67">
        <v>10443</v>
      </c>
      <c r="C10192" s="25">
        <v>813</v>
      </c>
      <c r="D10192" s="9" t="s">
        <v>11560</v>
      </c>
      <c r="E10192" s="19" t="s">
        <v>2823</v>
      </c>
      <c r="F10192" s="98" t="s">
        <v>11562</v>
      </c>
      <c r="G10192" s="5" t="b">
        <v>0</v>
      </c>
      <c r="H10192" s="5" t="b">
        <v>1</v>
      </c>
      <c r="J10192" t="str">
        <f>"INSERT INTO PARAMETERS (PARAMETER_ID, PARAMETER_GROUP_ID,PARAMETER_GROUP_NAME,PARAMETER_NAME,PARAMETER_VALUE,IS_SENSITIVE,IS_ACTIVE) VALUES ("&amp;B10192&amp;","&amp;C10192&amp;",'"&amp;D10192&amp;"','"&amp;E10192&amp;"','"&amp;F10192&amp;"',"&amp;G10192&amp;","&amp;H10192&amp;");"</f>
        <v>INSERT INTO PARAMETERS (PARAMETER_ID, PARAMETER_GROUP_ID,PARAMETER_GROUP_NAME,PARAMETER_NAME,PARAMETER_VALUE,IS_SENSITIVE,IS_ACTIVE) VALUES (10443,813,'ID_IVY_Merchandising_group','file_spec','Merchandising',FALSE,TRUE);</v>
      </c>
    </row>
    <row r="10193" spans="1:10" ht="15" hidden="1" customHeight="1">
      <c r="A10193" t="s">
        <v>18</v>
      </c>
      <c r="B10193" s="67">
        <v>10444</v>
      </c>
      <c r="C10193" s="25">
        <v>813</v>
      </c>
      <c r="D10193" s="9" t="s">
        <v>11560</v>
      </c>
      <c r="E10193" s="19" t="s">
        <v>2826</v>
      </c>
      <c r="F10193" s="98" t="s">
        <v>11562</v>
      </c>
      <c r="G10193" s="5" t="b">
        <v>0</v>
      </c>
      <c r="H10193" s="5" t="b">
        <v>1</v>
      </c>
      <c r="J10193" t="str">
        <f>"INSERT INTO PARAMETERS (PARAMETER_ID, PARAMETER_GROUP_ID,PARAMETER_GROUP_NAME,PARAMETER_NAME,PARAMETER_VALUE,IS_SENSITIVE,IS_ACTIVE) VALUES ("&amp;B10193&amp;","&amp;C10193&amp;",'"&amp;D10193&amp;"','"&amp;E10193&amp;"','"&amp;F10193&amp;"',"&amp;G10193&amp;","&amp;H10193&amp;");"</f>
        <v>INSERT INTO PARAMETERS (PARAMETER_ID, PARAMETER_GROUP_ID,PARAMETER_GROUP_NAME,PARAMETER_NAME,PARAMETER_VALUE,IS_SENSITIVE,IS_ACTIVE) VALUES (10444,813,'ID_IVY_Merchandising_group','val_file_name','Merchandising',FALSE,TRUE);</v>
      </c>
    </row>
    <row r="10194" spans="1:10" ht="15" hidden="1" customHeight="1">
      <c r="A10194" t="s">
        <v>18</v>
      </c>
      <c r="B10194" s="67">
        <v>10445</v>
      </c>
      <c r="C10194" s="25">
        <v>813</v>
      </c>
      <c r="D10194" s="9" t="s">
        <v>11560</v>
      </c>
      <c r="E10194" s="19" t="s">
        <v>2828</v>
      </c>
      <c r="F10194" s="19" t="s">
        <v>3130</v>
      </c>
      <c r="G10194" s="5" t="b">
        <v>0</v>
      </c>
      <c r="H10194" s="5" t="b">
        <v>1</v>
      </c>
      <c r="J10194" t="str">
        <f>"INSERT INTO PARAMETERS (PARAMETER_ID, PARAMETER_GROUP_ID,PARAMETER_GROUP_NAME,PARAMETER_NAME,PARAMETER_VALUE,IS_SENSITIVE,IS_ACTIVE) VALUES ("&amp;B10194&amp;","&amp;C10194&amp;",'"&amp;D10194&amp;"','"&amp;E10194&amp;"','"&amp;F10194&amp;"',"&amp;G10194&amp;","&amp;H10194&amp;");"</f>
        <v>INSERT INTO PARAMETERS (PARAMETER_ID, PARAMETER_GROUP_ID,PARAMETER_GROUP_NAME,PARAMETER_NAME,PARAMETER_VALUE,IS_SENSITIVE,IS_ACTIVE) VALUES (10445,813,'ID_IVY_Merchandising_group','val_file_extn','csv',FALSE,TRUE);</v>
      </c>
    </row>
    <row r="10195" spans="1:10" ht="15" hidden="1" customHeight="1">
      <c r="A10195" t="s">
        <v>18</v>
      </c>
      <c r="B10195" s="67">
        <v>10446</v>
      </c>
      <c r="C10195" s="25">
        <v>813</v>
      </c>
      <c r="D10195" s="9" t="s">
        <v>11560</v>
      </c>
      <c r="E10195" s="19" t="s">
        <v>2833</v>
      </c>
      <c r="F10195" s="19" t="s">
        <v>2834</v>
      </c>
      <c r="G10195" s="5" t="b">
        <v>0</v>
      </c>
      <c r="H10195" s="5" t="b">
        <v>1</v>
      </c>
      <c r="J10195" t="str">
        <f>"INSERT INTO PARAMETERS (PARAMETER_ID, PARAMETER_GROUP_ID,PARAMETER_GROUP_NAME,PARAMETER_NAME,PARAMETER_VALUE,IS_SENSITIVE,IS_ACTIVE) VALUES ("&amp;B10195&amp;","&amp;C10195&amp;",'"&amp;D10195&amp;"','"&amp;E10195&amp;"','"&amp;F10195&amp;"',"&amp;G10195&amp;","&amp;H10195&amp;");"</f>
        <v>INSERT INTO PARAMETERS (PARAMETER_ID, PARAMETER_GROUP_ID,PARAMETER_GROUP_NAME,PARAMETER_NAME,PARAMETER_VALUE,IS_SENSITIVE,IS_ACTIVE) VALUES (10446,813,'ID_IVY_Merchandising_group','load_method','sp',FALSE,TRUE);</v>
      </c>
    </row>
    <row r="10196" spans="1:10" ht="15" hidden="1" customHeight="1">
      <c r="A10196" t="s">
        <v>18</v>
      </c>
      <c r="B10196" s="67">
        <v>10447</v>
      </c>
      <c r="C10196" s="25">
        <v>813</v>
      </c>
      <c r="D10196" s="9" t="s">
        <v>11560</v>
      </c>
      <c r="E10196" s="19" t="s">
        <v>2836</v>
      </c>
      <c r="F10196" s="19" t="s">
        <v>11563</v>
      </c>
      <c r="G10196" s="5" t="b">
        <v>0</v>
      </c>
      <c r="H10196" s="5" t="b">
        <v>1</v>
      </c>
      <c r="J10196" t="str">
        <f>"INSERT INTO PARAMETERS (PARAMETER_ID, PARAMETER_GROUP_ID,PARAMETER_GROUP_NAME,PARAMETER_NAME,PARAMETER_VALUE,IS_SENSITIVE,IS_ACTIVE) VALUES ("&amp;B10196&amp;","&amp;C10196&amp;",'"&amp;D10196&amp;"','"&amp;E10196&amp;"','"&amp;F10196&amp;"',"&amp;G10196&amp;","&amp;H10196&amp;");"</f>
        <v>INSERT INTO PARAMETERS (PARAMETER_ID, PARAMETER_GROUP_ID,PARAMETER_GROUP_NAME,PARAMETER_NAME,PARAMETER_VALUE,IS_SENSITIVE,IS_ACTIVE) VALUES (10447,813,'ID_IVY_Merchandising_group','sp_name','IDNSDL_RAW.IVY_MERCHANDISING_PREPROCESSING',FALSE,TRUE);</v>
      </c>
    </row>
    <row r="10197" spans="1:10" ht="15" hidden="1" customHeight="1">
      <c r="A10197" t="s">
        <v>18</v>
      </c>
      <c r="B10197" s="67">
        <v>10448</v>
      </c>
      <c r="C10197" s="25">
        <v>813</v>
      </c>
      <c r="D10197" s="9" t="s">
        <v>11560</v>
      </c>
      <c r="E10197" s="19" t="s">
        <v>2841</v>
      </c>
      <c r="F10197" s="19" t="s">
        <v>11467</v>
      </c>
      <c r="G10197" s="5" t="b">
        <v>0</v>
      </c>
      <c r="H10197" s="5" t="b">
        <v>1</v>
      </c>
      <c r="J10197" t="str">
        <f>"INSERT INTO PARAMETERS (PARAMETER_ID, PARAMETER_GROUP_ID,PARAMETER_GROUP_NAME,PARAMETER_NAME,PARAMETER_VALUE,IS_SENSITIVE,IS_ACTIVE) VALUES ("&amp;B10197&amp;","&amp;C10197&amp;",'"&amp;D10197&amp;"','"&amp;E10197&amp;"','"&amp;F10197&amp;"',"&amp;G10197&amp;","&amp;H10197&amp;");"</f>
        <v>INSERT INTO PARAMETERS (PARAMETER_ID, PARAMETER_GROUP_ID,PARAMETER_GROUP_NAME,PARAMETER_NAME,PARAMETER_VALUE,IS_SENSITIVE,IS_ACTIVE) VALUES (10448,813,'ID_IVY_Merchandising_group','folder_path','IVY/',FALSE,TRUE);</v>
      </c>
    </row>
    <row r="10198" spans="1:10" ht="15" hidden="1" customHeight="1">
      <c r="A10198" t="s">
        <v>18</v>
      </c>
      <c r="B10198" s="67">
        <v>10449</v>
      </c>
      <c r="C10198" s="25">
        <v>813</v>
      </c>
      <c r="D10198" s="9" t="s">
        <v>11560</v>
      </c>
      <c r="E10198" s="19" t="s">
        <v>2844</v>
      </c>
      <c r="F10198" s="19" t="s">
        <v>11564</v>
      </c>
      <c r="G10198" s="5" t="b">
        <v>0</v>
      </c>
      <c r="H10198" s="5" t="b">
        <v>1</v>
      </c>
      <c r="J10198" t="str">
        <f>"INSERT INTO PARAMETERS (PARAMETER_ID, PARAMETER_GROUP_ID,PARAMETER_GROUP_NAME,PARAMETER_NAME,PARAMETER_VALUE,IS_SENSITIVE,IS_ACTIVE) VALUES ("&amp;B10198&amp;","&amp;C10198&amp;",'"&amp;D10198&amp;"','"&amp;E10198&amp;"','"&amp;F10198&amp;"',"&amp;G10198&amp;","&amp;H10198&amp;");"</f>
        <v>INSERT INTO PARAMETERS (PARAMETER_ID, PARAMETER_GROUP_ID,PARAMETER_GROUP_NAME,PARAMETER_NAME,PARAMETER_VALUE,IS_SENSITIVE,IS_ACTIVE) VALUES (10449,813,'ID_IVY_Merchandising_group','target_table','SDL_DISTRIBUTOR_IVY_MERCHANDISING',FALSE,TRUE);</v>
      </c>
    </row>
    <row r="10199" spans="1:10" ht="15" hidden="1" customHeight="1">
      <c r="A10199" t="s">
        <v>18</v>
      </c>
      <c r="B10199" s="67">
        <v>10450</v>
      </c>
      <c r="C10199" s="25">
        <v>813</v>
      </c>
      <c r="D10199" s="9" t="s">
        <v>11560</v>
      </c>
      <c r="E10199" s="19" t="s">
        <v>2847</v>
      </c>
      <c r="F10199" s="19" t="s">
        <v>11121</v>
      </c>
      <c r="G10199" s="5" t="b">
        <v>0</v>
      </c>
      <c r="H10199" s="5" t="b">
        <v>1</v>
      </c>
      <c r="J10199" t="str">
        <f>"INSERT INTO PARAMETERS (PARAMETER_ID, PARAMETER_GROUP_ID,PARAMETER_GROUP_NAME,PARAMETER_NAME,PARAMETER_VALUE,IS_SENSITIVE,IS_ACTIVE) VALUES ("&amp;B10199&amp;","&amp;C10199&amp;",'"&amp;D10199&amp;"','"&amp;E10199&amp;"','"&amp;F10199&amp;"',"&amp;G10199&amp;","&amp;H10199&amp;");"</f>
        <v>INSERT INTO PARAMETERS (PARAMETER_ID, PARAMETER_GROUP_ID,PARAMETER_GROUP_NAME,PARAMETER_NAME,PARAMETER_VALUE,IS_SENSITIVE,IS_ACTIVE) VALUES (10450,813,'ID_IVY_Merchandising_group','container','idn',FALSE,TRUE);</v>
      </c>
    </row>
    <row r="10200" spans="1:10" ht="15" hidden="1" customHeight="1">
      <c r="A10200" t="s">
        <v>18</v>
      </c>
      <c r="B10200" s="67">
        <v>10451</v>
      </c>
      <c r="C10200" s="25">
        <v>813</v>
      </c>
      <c r="D10200" s="9" t="s">
        <v>11560</v>
      </c>
      <c r="E10200" s="19" t="s">
        <v>2850</v>
      </c>
      <c r="F10200" s="19" t="s">
        <v>11122</v>
      </c>
      <c r="G10200" s="5" t="b">
        <v>0</v>
      </c>
      <c r="H10200" s="5" t="b">
        <v>1</v>
      </c>
      <c r="J10200" t="str">
        <f>"INSERT INTO PARAMETERS (PARAMETER_ID, PARAMETER_GROUP_ID,PARAMETER_GROUP_NAME,PARAMETER_NAME,PARAMETER_VALUE,IS_SENSITIVE,IS_ACTIVE) VALUES ("&amp;B10200&amp;","&amp;C10200&amp;",'"&amp;D10200&amp;"','"&amp;E10200&amp;"','"&amp;F10200&amp;"',"&amp;G10200&amp;","&amp;H10200&amp;");"</f>
        <v>INSERT INTO PARAMETERS (PARAMETER_ID, PARAMETER_GROUP_ID,PARAMETER_GROUP_NAME,PARAMETER_NAME,PARAMETER_VALUE,IS_SENSITIVE,IS_ACTIVE) VALUES (10451,813,'ID_IVY_Merchandising_group','target_schema','IDNSDL_RAW',FALSE,TRUE);</v>
      </c>
    </row>
    <row r="10201" spans="1:10" ht="15" hidden="1" customHeight="1">
      <c r="A10201" t="s">
        <v>18</v>
      </c>
      <c r="B10201" s="67">
        <v>10452</v>
      </c>
      <c r="C10201" s="25">
        <v>813</v>
      </c>
      <c r="D10201" s="9" t="s">
        <v>11560</v>
      </c>
      <c r="E10201" s="19" t="s">
        <v>2853</v>
      </c>
      <c r="F10201" s="20" t="s">
        <v>2992</v>
      </c>
      <c r="G10201" s="5" t="b">
        <v>0</v>
      </c>
      <c r="H10201" s="5" t="b">
        <v>1</v>
      </c>
      <c r="J10201" t="str">
        <f>"INSERT INTO PARAMETERS (PARAMETER_ID, PARAMETER_GROUP_ID,PARAMETER_GROUP_NAME,PARAMETER_NAME,PARAMETER_VALUE,IS_SENSITIVE,IS_ACTIVE) VALUES ("&amp;B10201&amp;","&amp;C10201&amp;",'"&amp;D10201&amp;"','"&amp;E10201&amp;"','"&amp;F10201&amp;"',"&amp;G10201&amp;","&amp;H10201&amp;");"</f>
        <v>INSERT INTO PARAMETERS (PARAMETER_ID, PARAMETER_GROUP_ID,PARAMETER_GROUP_NAME,PARAMETER_NAME,PARAMETER_VALUE,IS_SENSITIVE,IS_ACTIVE) VALUES (10452,813,'ID_IVY_Merchandising_group','validation','1-1-1',FALSE,TRUE);</v>
      </c>
    </row>
    <row r="10202" spans="1:10" ht="15" hidden="1" customHeight="1">
      <c r="A10202" t="s">
        <v>18</v>
      </c>
      <c r="B10202" s="67">
        <v>10453</v>
      </c>
      <c r="C10202" s="25">
        <v>813</v>
      </c>
      <c r="D10202" s="9" t="s">
        <v>11560</v>
      </c>
      <c r="E10202" s="19" t="s">
        <v>2856</v>
      </c>
      <c r="F10202" s="19" t="s">
        <v>2857</v>
      </c>
      <c r="G10202" s="5" t="b">
        <v>0</v>
      </c>
      <c r="H10202" s="5" t="b">
        <v>1</v>
      </c>
      <c r="J10202" t="str">
        <f>"INSERT INTO PARAMETERS (PARAMETER_ID, PARAMETER_GROUP_ID,PARAMETER_GROUP_NAME,PARAMETER_NAME,PARAMETER_VALUE,IS_SENSITIVE,IS_ACTIVE) VALUES ("&amp;B10202&amp;","&amp;C10202&amp;",'"&amp;D10202&amp;"','"&amp;E10202&amp;"','"&amp;F10202&amp;"',"&amp;G10202&amp;","&amp;H10202&amp;");"</f>
        <v>INSERT INTO PARAMETERS (PARAMETER_ID, PARAMETER_GROUP_ID,PARAMETER_GROUP_NAME,PARAMETER_NAME,PARAMETER_VALUE,IS_SENSITIVE,IS_ACTIVE) VALUES (10453,813,'ID_IVY_Merchandising_group','index','first',FALSE,TRUE);</v>
      </c>
    </row>
    <row r="10203" spans="1:10" ht="15" hidden="1" customHeight="1">
      <c r="A10203" t="s">
        <v>18</v>
      </c>
      <c r="B10203" s="67">
        <v>10454</v>
      </c>
      <c r="C10203" s="25">
        <v>813</v>
      </c>
      <c r="D10203" s="9" t="s">
        <v>11560</v>
      </c>
      <c r="E10203" s="19" t="s">
        <v>2859</v>
      </c>
      <c r="F10203" s="19" t="s">
        <v>3130</v>
      </c>
      <c r="G10203" s="5" t="b">
        <v>0</v>
      </c>
      <c r="H10203" s="5" t="b">
        <v>1</v>
      </c>
      <c r="J10203" t="str">
        <f>"INSERT INTO PARAMETERS (PARAMETER_ID, PARAMETER_GROUP_ID,PARAMETER_GROUP_NAME,PARAMETER_NAME,PARAMETER_VALUE,IS_SENSITIVE,IS_ACTIVE) VALUES ("&amp;B10203&amp;","&amp;C10203&amp;",'"&amp;D10203&amp;"','"&amp;E10203&amp;"','"&amp;F10203&amp;"',"&amp;G10203&amp;","&amp;H10203&amp;");"</f>
        <v>INSERT INTO PARAMETERS (PARAMETER_ID, PARAMETER_GROUP_ID,PARAMETER_GROUP_NAME,PARAMETER_NAME,PARAMETER_VALUE,IS_SENSITIVE,IS_ACTIVE) VALUES (10454,813,'ID_IVY_Merchandising_group','source_extn','csv',FALSE,TRUE);</v>
      </c>
    </row>
    <row r="10204" spans="1:10" ht="15" hidden="1" customHeight="1">
      <c r="A10204" t="s">
        <v>18</v>
      </c>
      <c r="B10204" s="67">
        <v>10455</v>
      </c>
      <c r="C10204" s="25">
        <v>813</v>
      </c>
      <c r="D10204" s="9" t="s">
        <v>11560</v>
      </c>
      <c r="E10204" s="19" t="s">
        <v>2861</v>
      </c>
      <c r="F10204" s="19">
        <v>0</v>
      </c>
      <c r="G10204" s="5" t="b">
        <v>0</v>
      </c>
      <c r="H10204" s="5" t="b">
        <v>1</v>
      </c>
      <c r="J10204" t="str">
        <f>"INSERT INTO PARAMETERS (PARAMETER_ID, PARAMETER_GROUP_ID,PARAMETER_GROUP_NAME,PARAMETER_NAME,PARAMETER_VALUE,IS_SENSITIVE,IS_ACTIVE) VALUES ("&amp;B10204&amp;","&amp;C10204&amp;",'"&amp;D10204&amp;"','"&amp;E10204&amp;"','"&amp;F10204&amp;"',"&amp;G10204&amp;","&amp;H10204&amp;");"</f>
        <v>INSERT INTO PARAMETERS (PARAMETER_ID, PARAMETER_GROUP_ID,PARAMETER_GROUP_NAME,PARAMETER_NAME,PARAMETER_VALUE,IS_SENSITIVE,IS_ACTIVE) VALUES (10455,813,'ID_IVY_Merchandising_group','file_header_row_num','0',FALSE,TRUE);</v>
      </c>
    </row>
    <row r="10205" spans="1:10" ht="15" hidden="1" customHeight="1">
      <c r="A10205" t="s">
        <v>18</v>
      </c>
      <c r="B10205" s="67">
        <v>10456</v>
      </c>
      <c r="C10205" s="25">
        <v>813</v>
      </c>
      <c r="D10205" s="9" t="s">
        <v>11560</v>
      </c>
      <c r="E10205" s="509" t="s">
        <v>2863</v>
      </c>
      <c r="F10205" s="19" t="s">
        <v>2821</v>
      </c>
      <c r="G10205" s="5" t="b">
        <v>0</v>
      </c>
      <c r="H10205" s="5" t="b">
        <v>1</v>
      </c>
      <c r="J10205" t="str">
        <f>"INSERT INTO PARAMETERS (PARAMETER_ID, PARAMETER_GROUP_ID,PARAMETER_GROUP_NAME,PARAMETER_NAME,PARAMETER_VALUE,IS_SENSITIVE,IS_ACTIVE) VALUES ("&amp;B10205&amp;","&amp;C10205&amp;",'"&amp;D10205&amp;"','"&amp;E10205&amp;"','"&amp;F10205&amp;"',"&amp;G10205&amp;","&amp;H10205&amp;");"</f>
        <v>INSERT INTO PARAMETERS (PARAMETER_ID, PARAMETER_GROUP_ID,PARAMETER_GROUP_NAME,PARAMETER_NAME,PARAMETER_VALUE,IS_SENSITIVE,IS_ACTIVE) VALUES (10456,813,'ID_IVY_Merchandising_group','is_truncate','Y',FALSE,TRUE);</v>
      </c>
    </row>
    <row r="10206" spans="1:10" ht="15" hidden="1" customHeight="1">
      <c r="A10206" t="s">
        <v>18</v>
      </c>
      <c r="B10206" s="446">
        <v>11591</v>
      </c>
      <c r="C10206">
        <v>813</v>
      </c>
      <c r="D10206" s="147" t="s">
        <v>11560</v>
      </c>
      <c r="E10206" s="826" t="s">
        <v>11469</v>
      </c>
      <c r="F10206" s="147" t="s">
        <v>2821</v>
      </c>
      <c r="G10206" s="23" t="b">
        <v>0</v>
      </c>
      <c r="H10206" s="23" t="b">
        <v>1</v>
      </c>
      <c r="J10206" t="str">
        <f>"INSERT INTO PARAMETERS (PARAMETER_ID, PARAMETER_GROUP_ID,PARAMETER_GROUP_NAME,PARAMETER_NAME,PARAMETER_VALUE,IS_SENSITIVE,IS_ACTIVE) VALUES ("&amp;B10206&amp;","&amp;C10206&amp;",'"&amp;D10206&amp;"','"&amp;E10206&amp;"','"&amp;SUBSTITUTE(F10206,"'","''")&amp;"',"&amp;G10206&amp;","&amp;H10206&amp;");"</f>
        <v>INSERT INTO PARAMETERS (PARAMETER_ID, PARAMETER_GROUP_ID,PARAMETER_GROUP_NAME,PARAMETER_NAME,PARAMETER_VALUE,IS_SENSITIVE,IS_ACTIVE) VALUES (11591,813,'ID_IVY_Merchandising_group','hasDateInPath','Y',FALSE,TRUE);</v>
      </c>
    </row>
    <row r="10207" spans="1:10" ht="15" hidden="1" customHeight="1">
      <c r="A10207" t="s">
        <v>18</v>
      </c>
      <c r="B10207" s="32">
        <v>10457</v>
      </c>
      <c r="C10207">
        <v>814</v>
      </c>
      <c r="D10207" s="890" t="s">
        <v>11565</v>
      </c>
      <c r="E10207" s="408" t="s">
        <v>3038</v>
      </c>
      <c r="F10207" s="409">
        <v>20</v>
      </c>
      <c r="G10207" s="5" t="b">
        <v>0</v>
      </c>
      <c r="H10207" s="5" t="b">
        <v>1</v>
      </c>
      <c r="J10207" t="str">
        <f>"INSERT INTO PARAMETERS (PARAMETER_ID, PARAMETER_GROUP_ID,PARAMETER_GROUP_NAME,PARAMETER_NAME,PARAMETER_VALUE,IS_SENSITIVE,IS_ACTIVE) VALUES ("&amp;B10207&amp;","&amp;C10207&amp;",'"&amp;D10207&amp;"','"&amp;E10207&amp;"','"&amp;F10207&amp;"',"&amp;G10207&amp;","&amp;H10207&amp;");"</f>
        <v>INSERT INTO PARAMETERS (PARAMETER_ID, PARAMETER_GROUP_ID,PARAMETER_GROUP_NAME,PARAMETER_NAME,PARAMETER_VALUE,IS_SENSITIVE,IS_ACTIVE) VALUES (10457,814,'tw_crm_consumer_master_dbt_ing_group','waitTime','20',FALSE,TRUE);</v>
      </c>
    </row>
    <row r="10208" spans="1:10" ht="15" hidden="1" customHeight="1">
      <c r="A10208" t="s">
        <v>18</v>
      </c>
      <c r="B10208" s="32">
        <v>10458</v>
      </c>
      <c r="C10208">
        <v>814</v>
      </c>
      <c r="D10208" s="266" t="s">
        <v>11565</v>
      </c>
      <c r="E10208" s="266" t="s">
        <v>3548</v>
      </c>
      <c r="F10208" s="405">
        <v>79</v>
      </c>
      <c r="G10208" s="5" t="b">
        <v>0</v>
      </c>
      <c r="H10208" s="5" t="b">
        <v>1</v>
      </c>
      <c r="J10208" t="str">
        <f>"INSERT INTO PARAMETERS (PARAMETER_ID, PARAMETER_GROUP_ID,PARAMETER_GROUP_NAME,PARAMETER_NAME,PARAMETER_VALUE,IS_SENSITIVE,IS_ACTIVE) VALUES ("&amp;B10208&amp;","&amp;C10208&amp;",'"&amp;D10208&amp;"','"&amp;E10208&amp;"','"&amp;F10208&amp;"',"&amp;G10208&amp;","&amp;H10208&amp;");"</f>
        <v>INSERT INTO PARAMETERS (PARAMETER_ID, PARAMETER_GROUP_ID,PARAMETER_GROUP_NAME,PARAMETER_NAME,PARAMETER_VALUE,IS_SENSITIVE,IS_ACTIVE) VALUES (10458,814,'tw_crm_consumer_master_dbt_ing_group','tempId','79',FALSE,TRUE);</v>
      </c>
    </row>
    <row r="10209" spans="1:10" ht="15" hidden="1" customHeight="1">
      <c r="A10209" t="s">
        <v>18</v>
      </c>
      <c r="B10209" s="32">
        <v>10459</v>
      </c>
      <c r="C10209">
        <v>814</v>
      </c>
      <c r="D10209" s="266" t="s">
        <v>11565</v>
      </c>
      <c r="E10209" s="266" t="s">
        <v>3550</v>
      </c>
      <c r="F10209" s="405" t="s">
        <v>3551</v>
      </c>
      <c r="G10209" s="5" t="b">
        <v>0</v>
      </c>
      <c r="H10209" s="5" t="b">
        <v>1</v>
      </c>
      <c r="J10209" t="str">
        <f>"INSERT INTO PARAMETERS (PARAMETER_ID, PARAMETER_GROUP_ID,PARAMETER_GROUP_NAME,PARAMETER_NAME,PARAMETER_VALUE,IS_SENSITIVE,IS_ACTIVE) VALUES ("&amp;B10209&amp;","&amp;C10209&amp;",'"&amp;D10209&amp;"','"&amp;E10209&amp;"','"&amp;F10209&amp;"',"&amp;G10209&amp;","&amp;H10209&amp;");"</f>
        <v>INSERT INTO PARAMETERS (PARAMETER_ID, PARAMETER_GROUP_ID,PARAMETER_GROUP_NAME,PARAMETER_NAME,PARAMETER_VALUE,IS_SENSITIVE,IS_ACTIVE) VALUES (10459,814,'tw_crm_consumer_master_dbt_ing_group','transformationType','ingestion',FALSE,TRUE);</v>
      </c>
    </row>
    <row r="10210" spans="1:10" ht="15" hidden="1" customHeight="1">
      <c r="A10210" t="s">
        <v>18</v>
      </c>
      <c r="B10210" s="32">
        <v>10460</v>
      </c>
      <c r="C10210">
        <v>814</v>
      </c>
      <c r="D10210" s="266" t="s">
        <v>11565</v>
      </c>
      <c r="E10210" s="266" t="s">
        <v>2847</v>
      </c>
      <c r="F10210" s="405" t="s">
        <v>10773</v>
      </c>
      <c r="G10210" s="5" t="b">
        <v>0</v>
      </c>
      <c r="H10210" s="5" t="b">
        <v>1</v>
      </c>
      <c r="J10210" t="str">
        <f>"INSERT INTO PARAMETERS (PARAMETER_ID, PARAMETER_GROUP_ID,PARAMETER_GROUP_NAME,PARAMETER_NAME,PARAMETER_VALUE,IS_SENSITIVE,IS_ACTIVE) VALUES ("&amp;B10210&amp;","&amp;C10210&amp;",'"&amp;D10210&amp;"','"&amp;E10210&amp;"','"&amp;F10210&amp;"',"&amp;G10210&amp;","&amp;H10210&amp;");"</f>
        <v>INSERT INTO PARAMETERS (PARAMETER_ID, PARAMETER_GROUP_ID,PARAMETER_GROUP_NAME,PARAMETER_NAME,PARAMETER_VALUE,IS_SENSITIVE,IS_ACTIVE) VALUES (10460,814,'tw_crm_consumer_master_dbt_ing_group','container','twn',FALSE,TRUE);</v>
      </c>
    </row>
    <row r="10211" spans="1:10" ht="15" hidden="1" customHeight="1">
      <c r="A10211" t="s">
        <v>18</v>
      </c>
      <c r="B10211" s="32">
        <v>10479</v>
      </c>
      <c r="C10211">
        <v>814</v>
      </c>
      <c r="D10211" s="266" t="s">
        <v>11565</v>
      </c>
      <c r="E10211" s="266" t="s">
        <v>3543</v>
      </c>
      <c r="F10211" s="266">
        <v>8946</v>
      </c>
      <c r="G10211" s="5" t="b">
        <v>0</v>
      </c>
      <c r="H10211" s="5" t="b">
        <v>1</v>
      </c>
      <c r="J10211" t="str">
        <f>"INSERT INTO PARAMETERS (PARAMETER_ID, PARAMETER_GROUP_ID,PARAMETER_GROUP_NAME,PARAMETER_NAME,PARAMETER_VALUE,IS_SENSITIVE,IS_ACTIVE) VALUES ("&amp;B10211&amp;","&amp;C10211&amp;",'"&amp;D10211&amp;"','"&amp;E10211&amp;"','"&amp;F10211&amp;"',"&amp;G10211&amp;","&amp;H10211&amp;");"</f>
        <v>INSERT INTO PARAMETERS (PARAMETER_ID, PARAMETER_GROUP_ID,PARAMETER_GROUP_NAME,PARAMETER_NAME,PARAMETER_VALUE,IS_SENSITIVE,IS_ACTIVE) VALUES (10479,814,'tw_crm_consumer_master_dbt_ing_group','jobId','8946',FALSE,TRUE);</v>
      </c>
    </row>
    <row r="10212" spans="1:10" ht="15" hidden="1" customHeight="1">
      <c r="A10212" t="s">
        <v>18</v>
      </c>
      <c r="B10212" s="32">
        <v>10480</v>
      </c>
      <c r="C10212">
        <v>814</v>
      </c>
      <c r="D10212" s="266" t="s">
        <v>11565</v>
      </c>
      <c r="E10212" s="266" t="s">
        <v>3545</v>
      </c>
      <c r="F10212" s="405">
        <v>99</v>
      </c>
      <c r="G10212" s="5" t="b">
        <v>0</v>
      </c>
      <c r="H10212" s="5" t="b">
        <v>1</v>
      </c>
      <c r="J10212" t="str">
        <f>"INSERT INTO PARAMETERS (PARAMETER_ID, PARAMETER_GROUP_ID,PARAMETER_GROUP_NAME,PARAMETER_NAME,PARAMETER_VALUE,IS_SENSITIVE,IS_ACTIVE) VALUES ("&amp;B10212&amp;","&amp;C10212&amp;",'"&amp;D10212&amp;"','"&amp;E10212&amp;"','"&amp;F10212&amp;"',"&amp;G10212&amp;","&amp;H10212&amp;");"</f>
        <v>INSERT INTO PARAMETERS (PARAMETER_ID, PARAMETER_GROUP_ID,PARAMETER_GROUP_NAME,PARAMETER_NAME,PARAMETER_VALUE,IS_SENSITIVE,IS_ACTIVE) VALUES (10480,814,'tw_crm_consumer_master_dbt_ing_group','accountId','99',FALSE,TRUE);</v>
      </c>
    </row>
    <row r="10213" spans="1:10" ht="15" hidden="1" customHeight="1">
      <c r="A10213" t="s">
        <v>18</v>
      </c>
      <c r="B10213" s="32">
        <v>10461</v>
      </c>
      <c r="C10213">
        <v>815</v>
      </c>
      <c r="D10213" s="405" t="s">
        <v>11566</v>
      </c>
      <c r="E10213" s="266" t="s">
        <v>3543</v>
      </c>
      <c r="F10213" s="1010">
        <v>8891</v>
      </c>
      <c r="G10213" s="5" t="b">
        <v>0</v>
      </c>
      <c r="H10213" s="5" t="b">
        <v>1</v>
      </c>
      <c r="J10213" t="str">
        <f>"INSERT INTO PARAMETERS (PARAMETER_ID, PARAMETER_GROUP_ID,PARAMETER_GROUP_NAME,PARAMETER_NAME,PARAMETER_VALUE,IS_SENSITIVE,IS_ACTIVE) VALUES ("&amp;B10213&amp;","&amp;C10213&amp;",'"&amp;D10213&amp;"','"&amp;E10213&amp;"','"&amp;F10213&amp;"',"&amp;G10213&amp;","&amp;H10213&amp;");"</f>
        <v>INSERT INTO PARAMETERS (PARAMETER_ID, PARAMETER_GROUP_ID,PARAMETER_GROUP_NAME,PARAMETER_NAME,PARAMETER_VALUE,IS_SENSITIVE,IS_ACTIVE) VALUES (10461,815,'tw_sfmc_dbt_ing_group','jobId','8891',FALSE,TRUE);</v>
      </c>
    </row>
    <row r="10214" spans="1:10" ht="15" hidden="1" customHeight="1">
      <c r="A10214" t="s">
        <v>18</v>
      </c>
      <c r="B10214" s="32">
        <v>10462</v>
      </c>
      <c r="C10214">
        <v>815</v>
      </c>
      <c r="D10214" s="405" t="s">
        <v>11566</v>
      </c>
      <c r="E10214" s="266" t="s">
        <v>3545</v>
      </c>
      <c r="F10214" s="405">
        <v>99</v>
      </c>
      <c r="G10214" s="5" t="b">
        <v>0</v>
      </c>
      <c r="H10214" s="5" t="b">
        <v>1</v>
      </c>
      <c r="J10214" t="str">
        <f>"INSERT INTO PARAMETERS (PARAMETER_ID, PARAMETER_GROUP_ID,PARAMETER_GROUP_NAME,PARAMETER_NAME,PARAMETER_VALUE,IS_SENSITIVE,IS_ACTIVE) VALUES ("&amp;B10214&amp;","&amp;C10214&amp;",'"&amp;D10214&amp;"','"&amp;E10214&amp;"','"&amp;F10214&amp;"',"&amp;G10214&amp;","&amp;H10214&amp;");"</f>
        <v>INSERT INTO PARAMETERS (PARAMETER_ID, PARAMETER_GROUP_ID,PARAMETER_GROUP_NAME,PARAMETER_NAME,PARAMETER_VALUE,IS_SENSITIVE,IS_ACTIVE) VALUES (10462,815,'tw_sfmc_dbt_ing_group','accountId','99',FALSE,TRUE);</v>
      </c>
    </row>
    <row r="10215" spans="1:10" ht="15" hidden="1" customHeight="1">
      <c r="A10215" t="s">
        <v>18</v>
      </c>
      <c r="B10215" s="32">
        <v>10463</v>
      </c>
      <c r="C10215">
        <v>815</v>
      </c>
      <c r="D10215" s="405" t="s">
        <v>11566</v>
      </c>
      <c r="E10215" s="266" t="s">
        <v>3038</v>
      </c>
      <c r="F10215" s="405">
        <v>20</v>
      </c>
      <c r="G10215" s="5" t="b">
        <v>0</v>
      </c>
      <c r="H10215" s="5" t="b">
        <v>1</v>
      </c>
      <c r="J10215" t="str">
        <f>"INSERT INTO PARAMETERS (PARAMETER_ID, PARAMETER_GROUP_ID,PARAMETER_GROUP_NAME,PARAMETER_NAME,PARAMETER_VALUE,IS_SENSITIVE,IS_ACTIVE) VALUES ("&amp;B10215&amp;","&amp;C10215&amp;",'"&amp;D10215&amp;"','"&amp;E10215&amp;"','"&amp;F10215&amp;"',"&amp;G10215&amp;","&amp;H10215&amp;");"</f>
        <v>INSERT INTO PARAMETERS (PARAMETER_ID, PARAMETER_GROUP_ID,PARAMETER_GROUP_NAME,PARAMETER_NAME,PARAMETER_VALUE,IS_SENSITIVE,IS_ACTIVE) VALUES (10463,815,'tw_sfmc_dbt_ing_group','waitTime','20',FALSE,TRUE);</v>
      </c>
    </row>
    <row r="10216" spans="1:10" ht="15" hidden="1" customHeight="1">
      <c r="A10216" t="s">
        <v>18</v>
      </c>
      <c r="B10216" s="32">
        <v>10464</v>
      </c>
      <c r="C10216">
        <v>815</v>
      </c>
      <c r="D10216" s="405" t="s">
        <v>11566</v>
      </c>
      <c r="E10216" s="266" t="s">
        <v>3548</v>
      </c>
      <c r="F10216" s="405">
        <v>80</v>
      </c>
      <c r="G10216" s="5" t="b">
        <v>0</v>
      </c>
      <c r="H10216" s="5" t="b">
        <v>1</v>
      </c>
      <c r="J10216" t="str">
        <f>"INSERT INTO PARAMETERS (PARAMETER_ID, PARAMETER_GROUP_ID,PARAMETER_GROUP_NAME,PARAMETER_NAME,PARAMETER_VALUE,IS_SENSITIVE,IS_ACTIVE) VALUES ("&amp;B10216&amp;","&amp;C10216&amp;",'"&amp;D10216&amp;"','"&amp;E10216&amp;"','"&amp;F10216&amp;"',"&amp;G10216&amp;","&amp;H10216&amp;");"</f>
        <v>INSERT INTO PARAMETERS (PARAMETER_ID, PARAMETER_GROUP_ID,PARAMETER_GROUP_NAME,PARAMETER_NAME,PARAMETER_VALUE,IS_SENSITIVE,IS_ACTIVE) VALUES (10464,815,'tw_sfmc_dbt_ing_group','tempId','80',FALSE,TRUE);</v>
      </c>
    </row>
    <row r="10217" spans="1:10" ht="15" hidden="1" customHeight="1">
      <c r="A10217" t="s">
        <v>18</v>
      </c>
      <c r="B10217" s="32">
        <v>10465</v>
      </c>
      <c r="C10217">
        <v>815</v>
      </c>
      <c r="D10217" s="405" t="s">
        <v>11566</v>
      </c>
      <c r="E10217" s="266" t="s">
        <v>3550</v>
      </c>
      <c r="F10217" s="405" t="s">
        <v>3551</v>
      </c>
      <c r="G10217" s="5" t="b">
        <v>0</v>
      </c>
      <c r="H10217" s="5" t="b">
        <v>1</v>
      </c>
      <c r="J10217" t="str">
        <f>"INSERT INTO PARAMETERS (PARAMETER_ID, PARAMETER_GROUP_ID,PARAMETER_GROUP_NAME,PARAMETER_NAME,PARAMETER_VALUE,IS_SENSITIVE,IS_ACTIVE) VALUES ("&amp;B10217&amp;","&amp;C10217&amp;",'"&amp;D10217&amp;"','"&amp;E10217&amp;"','"&amp;F10217&amp;"',"&amp;G10217&amp;","&amp;H10217&amp;");"</f>
        <v>INSERT INTO PARAMETERS (PARAMETER_ID, PARAMETER_GROUP_ID,PARAMETER_GROUP_NAME,PARAMETER_NAME,PARAMETER_VALUE,IS_SENSITIVE,IS_ACTIVE) VALUES (10465,815,'tw_sfmc_dbt_ing_group','transformationType','ingestion',FALSE,TRUE);</v>
      </c>
    </row>
    <row r="10218" spans="1:10" ht="15" hidden="1" customHeight="1">
      <c r="A10218" t="s">
        <v>18</v>
      </c>
      <c r="B10218" s="32">
        <v>10466</v>
      </c>
      <c r="C10218">
        <v>815</v>
      </c>
      <c r="D10218" s="405" t="s">
        <v>11566</v>
      </c>
      <c r="E10218" s="266" t="s">
        <v>2847</v>
      </c>
      <c r="F10218" s="405" t="s">
        <v>10773</v>
      </c>
      <c r="G10218" s="5" t="b">
        <v>0</v>
      </c>
      <c r="H10218" s="5" t="b">
        <v>1</v>
      </c>
      <c r="J10218" t="str">
        <f>"INSERT INTO PARAMETERS (PARAMETER_ID, PARAMETER_GROUP_ID,PARAMETER_GROUP_NAME,PARAMETER_NAME,PARAMETER_VALUE,IS_SENSITIVE,IS_ACTIVE) VALUES ("&amp;B10218&amp;","&amp;C10218&amp;",'"&amp;D10218&amp;"','"&amp;E10218&amp;"','"&amp;F10218&amp;"',"&amp;G10218&amp;","&amp;H10218&amp;");"</f>
        <v>INSERT INTO PARAMETERS (PARAMETER_ID, PARAMETER_GROUP_ID,PARAMETER_GROUP_NAME,PARAMETER_NAME,PARAMETER_VALUE,IS_SENSITIVE,IS_ACTIVE) VALUES (10466,815,'tw_sfmc_dbt_ing_group','container','twn',FALSE,TRUE);</v>
      </c>
    </row>
    <row r="10219" spans="1:10" ht="15" hidden="1" customHeight="1">
      <c r="A10219" t="s">
        <v>18</v>
      </c>
      <c r="B10219" s="32">
        <v>10467</v>
      </c>
      <c r="C10219">
        <v>816</v>
      </c>
      <c r="D10219" s="405" t="s">
        <v>11567</v>
      </c>
      <c r="E10219" s="266" t="s">
        <v>3543</v>
      </c>
      <c r="F10219" s="266">
        <v>8944</v>
      </c>
      <c r="G10219" s="5" t="b">
        <v>0</v>
      </c>
      <c r="H10219" s="5" t="b">
        <v>1</v>
      </c>
      <c r="J10219" t="str">
        <f>"INSERT INTO PARAMETERS (PARAMETER_ID, PARAMETER_GROUP_ID,PARAMETER_GROUP_NAME,PARAMETER_NAME,PARAMETER_VALUE,IS_SENSITIVE,IS_ACTIVE) VALUES ("&amp;B10219&amp;","&amp;C10219&amp;",'"&amp;D10219&amp;"','"&amp;E10219&amp;"','"&amp;F10219&amp;"',"&amp;G10219&amp;","&amp;H10219&amp;");"</f>
        <v>INSERT INTO PARAMETERS (PARAMETER_ID, PARAMETER_GROUP_ID,PARAMETER_GROUP_NAME,PARAMETER_NAME,PARAMETER_VALUE,IS_SENSITIVE,IS_ACTIVE) VALUES (10467,816,'tw_crm_dbt_ing_group','jobId','8944',FALSE,TRUE);</v>
      </c>
    </row>
    <row r="10220" spans="1:10" ht="15" hidden="1" customHeight="1">
      <c r="A10220" t="s">
        <v>18</v>
      </c>
      <c r="B10220" s="32">
        <v>10468</v>
      </c>
      <c r="C10220">
        <v>816</v>
      </c>
      <c r="D10220" s="405" t="s">
        <v>11567</v>
      </c>
      <c r="E10220" s="266" t="s">
        <v>3545</v>
      </c>
      <c r="F10220" s="405">
        <v>99</v>
      </c>
      <c r="G10220" s="5" t="b">
        <v>0</v>
      </c>
      <c r="H10220" s="5" t="b">
        <v>1</v>
      </c>
      <c r="J10220" t="str">
        <f>"INSERT INTO PARAMETERS (PARAMETER_ID, PARAMETER_GROUP_ID,PARAMETER_GROUP_NAME,PARAMETER_NAME,PARAMETER_VALUE,IS_SENSITIVE,IS_ACTIVE) VALUES ("&amp;B10220&amp;","&amp;C10220&amp;",'"&amp;D10220&amp;"','"&amp;E10220&amp;"','"&amp;F10220&amp;"',"&amp;G10220&amp;","&amp;H10220&amp;");"</f>
        <v>INSERT INTO PARAMETERS (PARAMETER_ID, PARAMETER_GROUP_ID,PARAMETER_GROUP_NAME,PARAMETER_NAME,PARAMETER_VALUE,IS_SENSITIVE,IS_ACTIVE) VALUES (10468,816,'tw_crm_dbt_ing_group','accountId','99',FALSE,TRUE);</v>
      </c>
    </row>
    <row r="10221" spans="1:10" ht="15" hidden="1" customHeight="1">
      <c r="A10221" t="s">
        <v>18</v>
      </c>
      <c r="B10221" s="32">
        <v>10469</v>
      </c>
      <c r="C10221">
        <v>816</v>
      </c>
      <c r="D10221" s="405" t="s">
        <v>11567</v>
      </c>
      <c r="E10221" s="266" t="s">
        <v>3038</v>
      </c>
      <c r="F10221" s="405">
        <v>20</v>
      </c>
      <c r="G10221" s="5" t="b">
        <v>0</v>
      </c>
      <c r="H10221" s="5" t="b">
        <v>1</v>
      </c>
      <c r="J10221" t="str">
        <f>"INSERT INTO PARAMETERS (PARAMETER_ID, PARAMETER_GROUP_ID,PARAMETER_GROUP_NAME,PARAMETER_NAME,PARAMETER_VALUE,IS_SENSITIVE,IS_ACTIVE) VALUES ("&amp;B10221&amp;","&amp;C10221&amp;",'"&amp;D10221&amp;"','"&amp;E10221&amp;"','"&amp;F10221&amp;"',"&amp;G10221&amp;","&amp;H10221&amp;");"</f>
        <v>INSERT INTO PARAMETERS (PARAMETER_ID, PARAMETER_GROUP_ID,PARAMETER_GROUP_NAME,PARAMETER_NAME,PARAMETER_VALUE,IS_SENSITIVE,IS_ACTIVE) VALUES (10469,816,'tw_crm_dbt_ing_group','waitTime','20',FALSE,TRUE);</v>
      </c>
    </row>
    <row r="10222" spans="1:10" ht="15" hidden="1" customHeight="1">
      <c r="A10222" t="s">
        <v>18</v>
      </c>
      <c r="B10222" s="32">
        <v>10470</v>
      </c>
      <c r="C10222">
        <v>816</v>
      </c>
      <c r="D10222" s="405" t="s">
        <v>11567</v>
      </c>
      <c r="E10222" s="266" t="s">
        <v>3548</v>
      </c>
      <c r="F10222" s="405">
        <v>81</v>
      </c>
      <c r="G10222" s="5" t="b">
        <v>0</v>
      </c>
      <c r="H10222" s="5" t="b">
        <v>1</v>
      </c>
      <c r="J10222" t="str">
        <f>"INSERT INTO PARAMETERS (PARAMETER_ID, PARAMETER_GROUP_ID,PARAMETER_GROUP_NAME,PARAMETER_NAME,PARAMETER_VALUE,IS_SENSITIVE,IS_ACTIVE) VALUES ("&amp;B10222&amp;","&amp;C10222&amp;",'"&amp;D10222&amp;"','"&amp;E10222&amp;"','"&amp;F10222&amp;"',"&amp;G10222&amp;","&amp;H10222&amp;");"</f>
        <v>INSERT INTO PARAMETERS (PARAMETER_ID, PARAMETER_GROUP_ID,PARAMETER_GROUP_NAME,PARAMETER_NAME,PARAMETER_VALUE,IS_SENSITIVE,IS_ACTIVE) VALUES (10470,816,'tw_crm_dbt_ing_group','tempId','81',FALSE,TRUE);</v>
      </c>
    </row>
    <row r="10223" spans="1:10" ht="15" hidden="1" customHeight="1">
      <c r="A10223" t="s">
        <v>18</v>
      </c>
      <c r="B10223" s="32">
        <v>10471</v>
      </c>
      <c r="C10223">
        <v>816</v>
      </c>
      <c r="D10223" s="405" t="s">
        <v>11567</v>
      </c>
      <c r="E10223" s="266" t="s">
        <v>3550</v>
      </c>
      <c r="F10223" s="405" t="s">
        <v>3551</v>
      </c>
      <c r="G10223" s="5" t="b">
        <v>0</v>
      </c>
      <c r="H10223" s="5" t="b">
        <v>1</v>
      </c>
      <c r="J10223" t="str">
        <f>"INSERT INTO PARAMETERS (PARAMETER_ID, PARAMETER_GROUP_ID,PARAMETER_GROUP_NAME,PARAMETER_NAME,PARAMETER_VALUE,IS_SENSITIVE,IS_ACTIVE) VALUES ("&amp;B10223&amp;","&amp;C10223&amp;",'"&amp;D10223&amp;"','"&amp;E10223&amp;"','"&amp;F10223&amp;"',"&amp;G10223&amp;","&amp;H10223&amp;");"</f>
        <v>INSERT INTO PARAMETERS (PARAMETER_ID, PARAMETER_GROUP_ID,PARAMETER_GROUP_NAME,PARAMETER_NAME,PARAMETER_VALUE,IS_SENSITIVE,IS_ACTIVE) VALUES (10471,816,'tw_crm_dbt_ing_group','transformationType','ingestion',FALSE,TRUE);</v>
      </c>
    </row>
    <row r="10224" spans="1:10" ht="15" hidden="1" customHeight="1">
      <c r="A10224" t="s">
        <v>18</v>
      </c>
      <c r="B10224" s="32">
        <v>10472</v>
      </c>
      <c r="C10224">
        <v>816</v>
      </c>
      <c r="D10224" s="405" t="s">
        <v>11567</v>
      </c>
      <c r="E10224" s="266" t="s">
        <v>2847</v>
      </c>
      <c r="F10224" s="405" t="s">
        <v>10773</v>
      </c>
      <c r="G10224" s="5" t="b">
        <v>0</v>
      </c>
      <c r="H10224" s="5" t="b">
        <v>1</v>
      </c>
      <c r="J10224" t="str">
        <f>"INSERT INTO PARAMETERS (PARAMETER_ID, PARAMETER_GROUP_ID,PARAMETER_GROUP_NAME,PARAMETER_NAME,PARAMETER_VALUE,IS_SENSITIVE,IS_ACTIVE) VALUES ("&amp;B10224&amp;","&amp;C10224&amp;",'"&amp;D10224&amp;"','"&amp;E10224&amp;"','"&amp;F10224&amp;"',"&amp;G10224&amp;","&amp;H10224&amp;");"</f>
        <v>INSERT INTO PARAMETERS (PARAMETER_ID, PARAMETER_GROUP_ID,PARAMETER_GROUP_NAME,PARAMETER_NAME,PARAMETER_VALUE,IS_SENSITIVE,IS_ACTIVE) VALUES (10472,816,'tw_crm_dbt_ing_group','container','twn',FALSE,TRUE);</v>
      </c>
    </row>
    <row r="10225" spans="1:10" ht="15" hidden="1" customHeight="1">
      <c r="A10225" t="s">
        <v>18</v>
      </c>
      <c r="B10225" s="32">
        <v>10473</v>
      </c>
      <c r="C10225">
        <v>817</v>
      </c>
      <c r="D10225" s="266" t="s">
        <v>11568</v>
      </c>
      <c r="E10225" s="405" t="s">
        <v>3543</v>
      </c>
      <c r="F10225" s="266">
        <v>8948</v>
      </c>
      <c r="G10225" s="5" t="b">
        <v>0</v>
      </c>
      <c r="H10225" s="5" t="b">
        <v>1</v>
      </c>
      <c r="J10225" t="str">
        <f>"INSERT INTO PARAMETERS (PARAMETER_ID, PARAMETER_GROUP_ID,PARAMETER_GROUP_NAME,PARAMETER_NAME,PARAMETER_VALUE,IS_SENSITIVE,IS_ACTIVE) VALUES ("&amp;B10225&amp;","&amp;C10225&amp;",'"&amp;D10225&amp;"','"&amp;E10225&amp;"','"&amp;F10225&amp;"',"&amp;G10225&amp;","&amp;H10225&amp;");"</f>
        <v>INSERT INTO PARAMETERS (PARAMETER_ID, PARAMETER_GROUP_ID,PARAMETER_GROUP_NAME,PARAMETER_NAME,PARAMETER_VALUE,IS_SENSITIVE,IS_ACTIVE) VALUES (10473,817,'tw_sfmc_analysis_refresh_dbt_tran_group','jobId','8948',FALSE,TRUE);</v>
      </c>
    </row>
    <row r="10226" spans="1:10" ht="15" hidden="1" customHeight="1">
      <c r="A10226" t="s">
        <v>18</v>
      </c>
      <c r="B10226" s="32">
        <v>10474</v>
      </c>
      <c r="C10226">
        <v>817</v>
      </c>
      <c r="D10226" s="266" t="s">
        <v>11568</v>
      </c>
      <c r="E10226" s="405" t="s">
        <v>3545</v>
      </c>
      <c r="F10226" s="405">
        <v>99</v>
      </c>
      <c r="G10226" s="5" t="b">
        <v>0</v>
      </c>
      <c r="H10226" s="5" t="b">
        <v>1</v>
      </c>
      <c r="J10226" t="str">
        <f>"INSERT INTO PARAMETERS (PARAMETER_ID, PARAMETER_GROUP_ID,PARAMETER_GROUP_NAME,PARAMETER_NAME,PARAMETER_VALUE,IS_SENSITIVE,IS_ACTIVE) VALUES ("&amp;B10226&amp;","&amp;C10226&amp;",'"&amp;D10226&amp;"','"&amp;E10226&amp;"','"&amp;F10226&amp;"',"&amp;G10226&amp;","&amp;H10226&amp;");"</f>
        <v>INSERT INTO PARAMETERS (PARAMETER_ID, PARAMETER_GROUP_ID,PARAMETER_GROUP_NAME,PARAMETER_NAME,PARAMETER_VALUE,IS_SENSITIVE,IS_ACTIVE) VALUES (10474,817,'tw_sfmc_analysis_refresh_dbt_tran_group','accountId','99',FALSE,TRUE);</v>
      </c>
    </row>
    <row r="10227" spans="1:10" ht="15" hidden="1" customHeight="1">
      <c r="A10227" t="s">
        <v>18</v>
      </c>
      <c r="B10227" s="32">
        <v>10475</v>
      </c>
      <c r="C10227">
        <v>817</v>
      </c>
      <c r="D10227" s="266" t="s">
        <v>11568</v>
      </c>
      <c r="E10227" s="405" t="s">
        <v>3038</v>
      </c>
      <c r="F10227" s="405">
        <v>20</v>
      </c>
      <c r="G10227" s="5" t="b">
        <v>0</v>
      </c>
      <c r="H10227" s="5" t="b">
        <v>1</v>
      </c>
      <c r="J10227" t="str">
        <f>"INSERT INTO PARAMETERS (PARAMETER_ID, PARAMETER_GROUP_ID,PARAMETER_GROUP_NAME,PARAMETER_NAME,PARAMETER_VALUE,IS_SENSITIVE,IS_ACTIVE) VALUES ("&amp;B10227&amp;","&amp;C10227&amp;",'"&amp;D10227&amp;"','"&amp;E10227&amp;"','"&amp;F10227&amp;"',"&amp;G10227&amp;","&amp;H10227&amp;");"</f>
        <v>INSERT INTO PARAMETERS (PARAMETER_ID, PARAMETER_GROUP_ID,PARAMETER_GROUP_NAME,PARAMETER_NAME,PARAMETER_VALUE,IS_SENSITIVE,IS_ACTIVE) VALUES (10475,817,'tw_sfmc_analysis_refresh_dbt_tran_group','waitTime','20',FALSE,TRUE);</v>
      </c>
    </row>
    <row r="10228" spans="1:10" ht="15" hidden="1" customHeight="1">
      <c r="A10228" t="s">
        <v>18</v>
      </c>
      <c r="B10228" s="32">
        <v>10476</v>
      </c>
      <c r="C10228">
        <v>817</v>
      </c>
      <c r="D10228" s="266" t="s">
        <v>11568</v>
      </c>
      <c r="E10228" s="405" t="s">
        <v>3548</v>
      </c>
      <c r="F10228" s="405">
        <v>0</v>
      </c>
      <c r="G10228" s="5" t="b">
        <v>0</v>
      </c>
      <c r="H10228" s="5" t="b">
        <v>1</v>
      </c>
      <c r="J10228" t="str">
        <f>"INSERT INTO PARAMETERS (PARAMETER_ID, PARAMETER_GROUP_ID,PARAMETER_GROUP_NAME,PARAMETER_NAME,PARAMETER_VALUE,IS_SENSITIVE,IS_ACTIVE) VALUES ("&amp;B10228&amp;","&amp;C10228&amp;",'"&amp;D10228&amp;"','"&amp;E10228&amp;"','"&amp;F10228&amp;"',"&amp;G10228&amp;","&amp;H10228&amp;");"</f>
        <v>INSERT INTO PARAMETERS (PARAMETER_ID, PARAMETER_GROUP_ID,PARAMETER_GROUP_NAME,PARAMETER_NAME,PARAMETER_VALUE,IS_SENSITIVE,IS_ACTIVE) VALUES (10476,817,'tw_sfmc_analysis_refresh_dbt_tran_group','tempId','0',FALSE,TRUE);</v>
      </c>
    </row>
    <row r="10229" spans="1:10" ht="15" hidden="1" customHeight="1">
      <c r="A10229" t="s">
        <v>18</v>
      </c>
      <c r="B10229" s="32">
        <v>10477</v>
      </c>
      <c r="C10229">
        <v>817</v>
      </c>
      <c r="D10229" s="266" t="s">
        <v>11568</v>
      </c>
      <c r="E10229" s="405" t="s">
        <v>3550</v>
      </c>
      <c r="F10229" s="405" t="s">
        <v>3558</v>
      </c>
      <c r="G10229" s="5" t="b">
        <v>0</v>
      </c>
      <c r="H10229" s="5" t="b">
        <v>1</v>
      </c>
      <c r="J10229" t="str">
        <f>"INSERT INTO PARAMETERS (PARAMETER_ID, PARAMETER_GROUP_ID,PARAMETER_GROUP_NAME,PARAMETER_NAME,PARAMETER_VALUE,IS_SENSITIVE,IS_ACTIVE) VALUES ("&amp;B10229&amp;","&amp;C10229&amp;",'"&amp;D10229&amp;"','"&amp;E10229&amp;"','"&amp;F10229&amp;"',"&amp;G10229&amp;","&amp;H10229&amp;");"</f>
        <v>INSERT INTO PARAMETERS (PARAMETER_ID, PARAMETER_GROUP_ID,PARAMETER_GROUP_NAME,PARAMETER_NAME,PARAMETER_VALUE,IS_SENSITIVE,IS_ACTIVE) VALUES (10477,817,'tw_sfmc_analysis_refresh_dbt_tran_group','transformationType','transformation',FALSE,TRUE);</v>
      </c>
    </row>
    <row r="10230" spans="1:10" ht="15" hidden="1" customHeight="1">
      <c r="A10230" t="s">
        <v>18</v>
      </c>
      <c r="B10230" s="32">
        <v>10478</v>
      </c>
      <c r="C10230">
        <v>817</v>
      </c>
      <c r="D10230" s="266" t="s">
        <v>11568</v>
      </c>
      <c r="E10230" s="405" t="s">
        <v>2847</v>
      </c>
      <c r="F10230" s="405" t="s">
        <v>10773</v>
      </c>
      <c r="G10230" s="5" t="b">
        <v>0</v>
      </c>
      <c r="H10230" s="5" t="b">
        <v>1</v>
      </c>
      <c r="J10230" t="str">
        <f>"INSERT INTO PARAMETERS (PARAMETER_ID, PARAMETER_GROUP_ID,PARAMETER_GROUP_NAME,PARAMETER_NAME,PARAMETER_VALUE,IS_SENSITIVE,IS_ACTIVE) VALUES ("&amp;B10230&amp;","&amp;C10230&amp;",'"&amp;D10230&amp;"','"&amp;E10230&amp;"','"&amp;F10230&amp;"',"&amp;G10230&amp;","&amp;H10230&amp;");"</f>
        <v>INSERT INTO PARAMETERS (PARAMETER_ID, PARAMETER_GROUP_ID,PARAMETER_GROUP_NAME,PARAMETER_NAME,PARAMETER_VALUE,IS_SENSITIVE,IS_ACTIVE) VALUES (10478,817,'tw_sfmc_analysis_refresh_dbt_tran_group','container','twn',FALSE,TRUE);</v>
      </c>
    </row>
    <row r="10231" spans="1:10" ht="15" hidden="1" customHeight="1">
      <c r="A10231" t="s">
        <v>18</v>
      </c>
      <c r="B10231" s="32">
        <v>10481</v>
      </c>
      <c r="C10231">
        <v>818</v>
      </c>
      <c r="D10231" t="s">
        <v>1605</v>
      </c>
      <c r="E10231" s="36" t="s">
        <v>10687</v>
      </c>
      <c r="F10231" s="186" t="s">
        <v>10688</v>
      </c>
      <c r="G10231" s="5" t="b">
        <v>0</v>
      </c>
      <c r="H10231" s="5" t="b">
        <v>1</v>
      </c>
      <c r="J10231" t="str">
        <f>"INSERT INTO PARAMETERS (PARAMETER_ID, PARAMETER_GROUP_ID,PARAMETER_GROUP_NAME,PARAMETER_NAME,PARAMETER_VALUE,IS_SENSITIVE,IS_ACTIVE) VALUES ("&amp;B10231&amp;","&amp;C10231&amp;",'"&amp;D10231&amp;"','"&amp;E10231&amp;"','"&amp;F10231&amp;"',"&amp;G10231&amp;","&amp;H10231&amp;");"</f>
        <v>INSERT INTO PARAMETERS (PARAMETER_ID, PARAMETER_GROUP_ID,PARAMETER_GROUP_NAME,PARAMETER_NAME,PARAMETER_VALUE,IS_SENSITIVE,IS_ACTIVE) VALUES (10481,818,'tw_crm_children_sftp','ftpName','marketingcloudopstha',FALSE,TRUE);</v>
      </c>
    </row>
    <row r="10232" spans="1:10" ht="15" hidden="1" customHeight="1">
      <c r="A10232" t="s">
        <v>18</v>
      </c>
      <c r="B10232" s="32">
        <v>10482</v>
      </c>
      <c r="C10232">
        <v>818</v>
      </c>
      <c r="D10232" t="s">
        <v>1605</v>
      </c>
      <c r="E10232" s="36" t="s">
        <v>10690</v>
      </c>
      <c r="F10232" s="206" t="s">
        <v>10691</v>
      </c>
      <c r="G10232" s="5" t="b">
        <v>0</v>
      </c>
      <c r="H10232" s="5" t="b">
        <v>1</v>
      </c>
      <c r="J10232" t="str">
        <f>"INSERT INTO PARAMETERS (PARAMETER_ID, PARAMETER_GROUP_ID,PARAMETER_GROUP_NAME,PARAMETER_NAME,PARAMETER_VALUE,IS_SENSITIVE,IS_ACTIVE) VALUES ("&amp;B10232&amp;","&amp;C10232&amp;",'"&amp;D10232&amp;"','"&amp;E10232&amp;"','"&amp;F10232&amp;"',"&amp;G10232&amp;","&amp;H10232&amp;");"</f>
        <v>INSERT INTO PARAMETERS (PARAMETER_ID, PARAMETER_GROUP_ID,PARAMETER_GROUP_NAME,PARAMETER_NAME,PARAMETER_VALUE,IS_SENSITIVE,IS_ACTIVE) VALUES (10482,818,'tw_crm_children_sftp','ftpDirectory','Import/CONSUMER_Data',FALSE,TRUE);</v>
      </c>
    </row>
    <row r="10233" spans="1:10" ht="15" hidden="1" customHeight="1">
      <c r="A10233" t="s">
        <v>18</v>
      </c>
      <c r="B10233" s="32">
        <v>10483</v>
      </c>
      <c r="C10233">
        <v>818</v>
      </c>
      <c r="D10233" t="s">
        <v>1605</v>
      </c>
      <c r="E10233" s="36" t="s">
        <v>2823</v>
      </c>
      <c r="F10233" s="3" t="s">
        <v>10888</v>
      </c>
      <c r="G10233" s="5" t="b">
        <v>0</v>
      </c>
      <c r="H10233" s="5" t="b">
        <v>1</v>
      </c>
      <c r="J10233" t="str">
        <f>"INSERT INTO PARAMETERS (PARAMETER_ID, PARAMETER_GROUP_ID,PARAMETER_GROUP_NAME,PARAMETER_NAME,PARAMETER_VALUE,IS_SENSITIVE,IS_ACTIVE) VALUES ("&amp;B10233&amp;","&amp;C10233&amp;",'"&amp;D10233&amp;"','"&amp;E10233&amp;"','"&amp;F10233&amp;"',"&amp;G10233&amp;","&amp;H10233&amp;");"</f>
        <v>INSERT INTO PARAMETERS (PARAMETER_ID, PARAMETER_GROUP_ID,PARAMETER_GROUP_NAME,PARAMETER_NAME,PARAMETER_VALUE,IS_SENSITIVE,IS_ACTIVE) VALUES (10483,818,'tw_crm_children_sftp','file_spec','TW_CRM_Children',FALSE,TRUE);</v>
      </c>
    </row>
    <row r="10234" spans="1:10" ht="15" hidden="1" customHeight="1">
      <c r="A10234" t="s">
        <v>18</v>
      </c>
      <c r="B10234" s="32">
        <v>10484</v>
      </c>
      <c r="C10234">
        <v>818</v>
      </c>
      <c r="D10234" t="s">
        <v>1605</v>
      </c>
      <c r="E10234" s="36" t="s">
        <v>2841</v>
      </c>
      <c r="F10234" s="23" t="s">
        <v>10890</v>
      </c>
      <c r="G10234" s="5" t="b">
        <v>0</v>
      </c>
      <c r="H10234" s="5" t="b">
        <v>1</v>
      </c>
      <c r="J10234" t="str">
        <f>"INSERT INTO PARAMETERS (PARAMETER_ID, PARAMETER_GROUP_ID,PARAMETER_GROUP_NAME,PARAMETER_NAME,PARAMETER_VALUE,IS_SENSITIVE,IS_ACTIVE) VALUES ("&amp;B10234&amp;","&amp;C10234&amp;",'"&amp;D10234&amp;"','"&amp;E10234&amp;"','"&amp;F10234&amp;"',"&amp;G10234&amp;","&amp;H10234&amp;");"</f>
        <v>INSERT INTO PARAMETERS (PARAMETER_ID, PARAMETER_GROUP_ID,PARAMETER_GROUP_NAME,PARAMETER_NAME,PARAMETER_VALUE,IS_SENSITIVE,IS_ACTIVE) VALUES (10484,818,'tw_crm_children_sftp','folder_path','SFMC/transaction/tw_crm_children/',FALSE,TRUE);</v>
      </c>
    </row>
    <row r="10235" spans="1:10" ht="15" hidden="1" customHeight="1">
      <c r="A10235" t="s">
        <v>18</v>
      </c>
      <c r="B10235" s="32">
        <v>10485</v>
      </c>
      <c r="C10235">
        <v>818</v>
      </c>
      <c r="D10235" t="s">
        <v>1605</v>
      </c>
      <c r="E10235" s="36" t="s">
        <v>2847</v>
      </c>
      <c r="F10235" s="206" t="s">
        <v>10773</v>
      </c>
      <c r="G10235" s="5" t="b">
        <v>0</v>
      </c>
      <c r="H10235" s="5" t="b">
        <v>1</v>
      </c>
      <c r="J10235" t="str">
        <f>"INSERT INTO PARAMETERS (PARAMETER_ID, PARAMETER_GROUP_ID,PARAMETER_GROUP_NAME,PARAMETER_NAME,PARAMETER_VALUE,IS_SENSITIVE,IS_ACTIVE) VALUES ("&amp;B10235&amp;","&amp;C10235&amp;",'"&amp;D10235&amp;"','"&amp;E10235&amp;"','"&amp;F10235&amp;"',"&amp;G10235&amp;","&amp;H10235&amp;");"</f>
        <v>INSERT INTO PARAMETERS (PARAMETER_ID, PARAMETER_GROUP_ID,PARAMETER_GROUP_NAME,PARAMETER_NAME,PARAMETER_VALUE,IS_SENSITIVE,IS_ACTIVE) VALUES (10485,818,'tw_crm_children_sftp','container','twn',FALSE,TRUE);</v>
      </c>
    </row>
    <row r="10236" spans="1:10" ht="15" hidden="1" customHeight="1">
      <c r="A10236" t="s">
        <v>18</v>
      </c>
      <c r="B10236" s="32">
        <v>10486</v>
      </c>
      <c r="C10236">
        <v>818</v>
      </c>
      <c r="D10236" t="s">
        <v>1605</v>
      </c>
      <c r="E10236" s="36" t="s">
        <v>2859</v>
      </c>
      <c r="F10236" s="830" t="s">
        <v>3130</v>
      </c>
      <c r="G10236" s="5" t="b">
        <v>0</v>
      </c>
      <c r="H10236" s="5" t="b">
        <v>1</v>
      </c>
      <c r="J10236" t="str">
        <f>"INSERT INTO PARAMETERS (PARAMETER_ID, PARAMETER_GROUP_ID,PARAMETER_GROUP_NAME,PARAMETER_NAME,PARAMETER_VALUE,IS_SENSITIVE,IS_ACTIVE) VALUES ("&amp;B10236&amp;","&amp;C10236&amp;",'"&amp;D10236&amp;"','"&amp;E10236&amp;"','"&amp;F10236&amp;"',"&amp;G10236&amp;","&amp;H10236&amp;");"</f>
        <v>INSERT INTO PARAMETERS (PARAMETER_ID, PARAMETER_GROUP_ID,PARAMETER_GROUP_NAME,PARAMETER_NAME,PARAMETER_VALUE,IS_SENSITIVE,IS_ACTIVE) VALUES (10486,818,'tw_crm_children_sftp','source_extn','csv',FALSE,TRUE);</v>
      </c>
    </row>
    <row r="10237" spans="1:10" ht="15" hidden="1" customHeight="1">
      <c r="A10237" t="s">
        <v>18</v>
      </c>
      <c r="B10237" s="32">
        <v>10487</v>
      </c>
      <c r="C10237">
        <v>818</v>
      </c>
      <c r="D10237" t="s">
        <v>1605</v>
      </c>
      <c r="E10237" s="36" t="s">
        <v>10693</v>
      </c>
      <c r="F10237" s="206" t="s">
        <v>2943</v>
      </c>
      <c r="G10237" s="5" t="b">
        <v>0</v>
      </c>
      <c r="H10237" s="5" t="b">
        <v>1</v>
      </c>
      <c r="J10237" t="str">
        <f>"INSERT INTO PARAMETERS (PARAMETER_ID, PARAMETER_GROUP_ID,PARAMETER_GROUP_NAME,PARAMETER_NAME,PARAMETER_VALUE,IS_SENSITIVE,IS_ACTIVE) VALUES ("&amp;B10237&amp;","&amp;C10237&amp;",'"&amp;D10237&amp;"','"&amp;E10237&amp;"','"&amp;F10237&amp;"',"&amp;G10237&amp;","&amp;H10237&amp;");"</f>
        <v>INSERT INTO PARAMETERS (PARAMETER_ID, PARAMETER_GROUP_ID,PARAMETER_GROUP_NAME,PARAMETER_NAME,PARAMETER_VALUE,IS_SENSITIVE,IS_ACTIVE) VALUES (10487,818,'tw_crm_children_sftp','isUnzipNeeded','N',FALSE,TRUE);</v>
      </c>
    </row>
    <row r="10238" spans="1:10" ht="15" hidden="1" customHeight="1">
      <c r="A10238" t="s">
        <v>18</v>
      </c>
      <c r="B10238" s="32">
        <v>10488</v>
      </c>
      <c r="C10238">
        <v>819</v>
      </c>
      <c r="D10238" t="s">
        <v>1606</v>
      </c>
      <c r="E10238" s="36" t="s">
        <v>10687</v>
      </c>
      <c r="F10238" s="186" t="s">
        <v>10688</v>
      </c>
      <c r="G10238" s="5" t="b">
        <v>0</v>
      </c>
      <c r="H10238" s="5" t="b">
        <v>1</v>
      </c>
      <c r="J10238" t="str">
        <f>"INSERT INTO PARAMETERS (PARAMETER_ID, PARAMETER_GROUP_ID,PARAMETER_GROUP_NAME,PARAMETER_NAME,PARAMETER_VALUE,IS_SENSITIVE,IS_ACTIVE) VALUES ("&amp;B10238&amp;","&amp;C10238&amp;",'"&amp;D10238&amp;"','"&amp;E10238&amp;"','"&amp;F10238&amp;"',"&amp;G10238&amp;","&amp;H10238&amp;");"</f>
        <v>INSERT INTO PARAMETERS (PARAMETER_ID, PARAMETER_GROUP_ID,PARAMETER_GROUP_NAME,PARAMETER_NAME,PARAMETER_VALUE,IS_SENSITIVE,IS_ACTIVE) VALUES (10488,819,'tw_crm_invoice_sftp','ftpName','marketingcloudopstha',FALSE,TRUE);</v>
      </c>
    </row>
    <row r="10239" spans="1:10" ht="15" hidden="1" customHeight="1">
      <c r="A10239" t="s">
        <v>18</v>
      </c>
      <c r="B10239" s="32">
        <v>10489</v>
      </c>
      <c r="C10239">
        <v>819</v>
      </c>
      <c r="D10239" t="s">
        <v>1606</v>
      </c>
      <c r="E10239" s="36" t="s">
        <v>10690</v>
      </c>
      <c r="F10239" s="206" t="s">
        <v>10691</v>
      </c>
      <c r="G10239" s="5" t="b">
        <v>0</v>
      </c>
      <c r="H10239" s="5" t="b">
        <v>1</v>
      </c>
      <c r="J10239" t="str">
        <f>"INSERT INTO PARAMETERS (PARAMETER_ID, PARAMETER_GROUP_ID,PARAMETER_GROUP_NAME,PARAMETER_NAME,PARAMETER_VALUE,IS_SENSITIVE,IS_ACTIVE) VALUES ("&amp;B10239&amp;","&amp;C10239&amp;",'"&amp;D10239&amp;"','"&amp;E10239&amp;"','"&amp;F10239&amp;"',"&amp;G10239&amp;","&amp;H10239&amp;");"</f>
        <v>INSERT INTO PARAMETERS (PARAMETER_ID, PARAMETER_GROUP_ID,PARAMETER_GROUP_NAME,PARAMETER_NAME,PARAMETER_VALUE,IS_SENSITIVE,IS_ACTIVE) VALUES (10489,819,'tw_crm_invoice_sftp','ftpDirectory','Import/CONSUMER_Data',FALSE,TRUE);</v>
      </c>
    </row>
    <row r="10240" spans="1:10" ht="15" hidden="1" customHeight="1">
      <c r="A10240" t="s">
        <v>18</v>
      </c>
      <c r="B10240" s="32">
        <v>10490</v>
      </c>
      <c r="C10240">
        <v>819</v>
      </c>
      <c r="D10240" t="s">
        <v>1606</v>
      </c>
      <c r="E10240" s="36" t="s">
        <v>2823</v>
      </c>
      <c r="F10240" s="3" t="s">
        <v>10894</v>
      </c>
      <c r="G10240" s="5" t="b">
        <v>0</v>
      </c>
      <c r="H10240" s="5" t="b">
        <v>1</v>
      </c>
      <c r="J10240" t="str">
        <f>"INSERT INTO PARAMETERS (PARAMETER_ID, PARAMETER_GROUP_ID,PARAMETER_GROUP_NAME,PARAMETER_NAME,PARAMETER_VALUE,IS_SENSITIVE,IS_ACTIVE) VALUES ("&amp;B10240&amp;","&amp;C10240&amp;",'"&amp;D10240&amp;"','"&amp;E10240&amp;"','"&amp;F10240&amp;"',"&amp;G10240&amp;","&amp;H10240&amp;");"</f>
        <v>INSERT INTO PARAMETERS (PARAMETER_ID, PARAMETER_GROUP_ID,PARAMETER_GROUP_NAME,PARAMETER_NAME,PARAMETER_VALUE,IS_SENSITIVE,IS_ACTIVE) VALUES (10490,819,'tw_crm_invoice_sftp','file_spec','TW_CRM_Invoice',FALSE,TRUE);</v>
      </c>
    </row>
    <row r="10241" spans="1:10" ht="15" hidden="1" customHeight="1">
      <c r="A10241" t="s">
        <v>18</v>
      </c>
      <c r="B10241" s="32">
        <v>10491</v>
      </c>
      <c r="C10241">
        <v>819</v>
      </c>
      <c r="D10241" t="s">
        <v>1606</v>
      </c>
      <c r="E10241" s="36" t="s">
        <v>2841</v>
      </c>
      <c r="F10241" s="23" t="s">
        <v>10896</v>
      </c>
      <c r="G10241" s="5" t="b">
        <v>0</v>
      </c>
      <c r="H10241" s="5" t="b">
        <v>1</v>
      </c>
      <c r="J10241" t="str">
        <f>"INSERT INTO PARAMETERS (PARAMETER_ID, PARAMETER_GROUP_ID,PARAMETER_GROUP_NAME,PARAMETER_NAME,PARAMETER_VALUE,IS_SENSITIVE,IS_ACTIVE) VALUES ("&amp;B10241&amp;","&amp;C10241&amp;",'"&amp;D10241&amp;"','"&amp;E10241&amp;"','"&amp;F10241&amp;"',"&amp;G10241&amp;","&amp;H10241&amp;");"</f>
        <v>INSERT INTO PARAMETERS (PARAMETER_ID, PARAMETER_GROUP_ID,PARAMETER_GROUP_NAME,PARAMETER_NAME,PARAMETER_VALUE,IS_SENSITIVE,IS_ACTIVE) VALUES (10491,819,'tw_crm_invoice_sftp','folder_path','SFMC/transaction/tw_crm_invoice/',FALSE,TRUE);</v>
      </c>
    </row>
    <row r="10242" spans="1:10" ht="15" hidden="1" customHeight="1">
      <c r="A10242" t="s">
        <v>18</v>
      </c>
      <c r="B10242" s="32">
        <v>10492</v>
      </c>
      <c r="C10242">
        <v>819</v>
      </c>
      <c r="D10242" t="s">
        <v>1606</v>
      </c>
      <c r="E10242" s="36" t="s">
        <v>2847</v>
      </c>
      <c r="F10242" s="206" t="s">
        <v>10773</v>
      </c>
      <c r="G10242" s="5" t="b">
        <v>0</v>
      </c>
      <c r="H10242" s="5" t="b">
        <v>1</v>
      </c>
      <c r="J10242" t="str">
        <f>"INSERT INTO PARAMETERS (PARAMETER_ID, PARAMETER_GROUP_ID,PARAMETER_GROUP_NAME,PARAMETER_NAME,PARAMETER_VALUE,IS_SENSITIVE,IS_ACTIVE) VALUES ("&amp;B10242&amp;","&amp;C10242&amp;",'"&amp;D10242&amp;"','"&amp;E10242&amp;"','"&amp;F10242&amp;"',"&amp;G10242&amp;","&amp;H10242&amp;");"</f>
        <v>INSERT INTO PARAMETERS (PARAMETER_ID, PARAMETER_GROUP_ID,PARAMETER_GROUP_NAME,PARAMETER_NAME,PARAMETER_VALUE,IS_SENSITIVE,IS_ACTIVE) VALUES (10492,819,'tw_crm_invoice_sftp','container','twn',FALSE,TRUE);</v>
      </c>
    </row>
    <row r="10243" spans="1:10" ht="15" hidden="1" customHeight="1">
      <c r="A10243" t="s">
        <v>18</v>
      </c>
      <c r="B10243" s="32">
        <v>10493</v>
      </c>
      <c r="C10243">
        <v>819</v>
      </c>
      <c r="D10243" t="s">
        <v>1606</v>
      </c>
      <c r="E10243" s="36" t="s">
        <v>2859</v>
      </c>
      <c r="F10243" s="830" t="s">
        <v>3130</v>
      </c>
      <c r="G10243" s="5" t="b">
        <v>0</v>
      </c>
      <c r="H10243" s="5" t="b">
        <v>1</v>
      </c>
      <c r="J10243" t="str">
        <f>"INSERT INTO PARAMETERS (PARAMETER_ID, PARAMETER_GROUP_ID,PARAMETER_GROUP_NAME,PARAMETER_NAME,PARAMETER_VALUE,IS_SENSITIVE,IS_ACTIVE) VALUES ("&amp;B10243&amp;","&amp;C10243&amp;",'"&amp;D10243&amp;"','"&amp;E10243&amp;"','"&amp;F10243&amp;"',"&amp;G10243&amp;","&amp;H10243&amp;");"</f>
        <v>INSERT INTO PARAMETERS (PARAMETER_ID, PARAMETER_GROUP_ID,PARAMETER_GROUP_NAME,PARAMETER_NAME,PARAMETER_VALUE,IS_SENSITIVE,IS_ACTIVE) VALUES (10493,819,'tw_crm_invoice_sftp','source_extn','csv',FALSE,TRUE);</v>
      </c>
    </row>
    <row r="10244" spans="1:10" ht="15" hidden="1" customHeight="1">
      <c r="A10244" t="s">
        <v>18</v>
      </c>
      <c r="B10244" s="32">
        <v>10494</v>
      </c>
      <c r="C10244">
        <v>819</v>
      </c>
      <c r="D10244" t="s">
        <v>1606</v>
      </c>
      <c r="E10244" s="36" t="s">
        <v>10693</v>
      </c>
      <c r="F10244" s="206" t="s">
        <v>2943</v>
      </c>
      <c r="G10244" s="5" t="b">
        <v>0</v>
      </c>
      <c r="H10244" s="5" t="b">
        <v>1</v>
      </c>
      <c r="J10244" t="str">
        <f>"INSERT INTO PARAMETERS (PARAMETER_ID, PARAMETER_GROUP_ID,PARAMETER_GROUP_NAME,PARAMETER_NAME,PARAMETER_VALUE,IS_SENSITIVE,IS_ACTIVE) VALUES ("&amp;B10244&amp;","&amp;C10244&amp;",'"&amp;D10244&amp;"','"&amp;E10244&amp;"','"&amp;F10244&amp;"',"&amp;G10244&amp;","&amp;H10244&amp;");"</f>
        <v>INSERT INTO PARAMETERS (PARAMETER_ID, PARAMETER_GROUP_ID,PARAMETER_GROUP_NAME,PARAMETER_NAME,PARAMETER_VALUE,IS_SENSITIVE,IS_ACTIVE) VALUES (10494,819,'tw_crm_invoice_sftp','isUnzipNeeded','N',FALSE,TRUE);</v>
      </c>
    </row>
    <row r="10245" spans="1:10" ht="15" hidden="1" customHeight="1">
      <c r="A10245" t="s">
        <v>18</v>
      </c>
      <c r="B10245" s="32">
        <v>10495</v>
      </c>
      <c r="C10245">
        <v>820</v>
      </c>
      <c r="D10245" t="s">
        <v>1607</v>
      </c>
      <c r="E10245" s="36" t="s">
        <v>10687</v>
      </c>
      <c r="F10245" s="186" t="s">
        <v>10688</v>
      </c>
      <c r="G10245" s="5" t="b">
        <v>0</v>
      </c>
      <c r="H10245" s="5" t="b">
        <v>1</v>
      </c>
      <c r="J10245" t="str">
        <f>"INSERT INTO PARAMETERS (PARAMETER_ID, PARAMETER_GROUP_ID,PARAMETER_GROUP_NAME,PARAMETER_NAME,PARAMETER_VALUE,IS_SENSITIVE,IS_ACTIVE) VALUES ("&amp;B10245&amp;","&amp;C10245&amp;",'"&amp;D10245&amp;"','"&amp;E10245&amp;"','"&amp;F10245&amp;"',"&amp;G10245&amp;","&amp;H10245&amp;");"</f>
        <v>INSERT INTO PARAMETERS (PARAMETER_ID, PARAMETER_GROUP_ID,PARAMETER_GROUP_NAME,PARAMETER_NAME,PARAMETER_VALUE,IS_SENSITIVE,IS_ACTIVE) VALUES (10495,820,'tw_crm_redemption_sftp','ftpName','marketingcloudopstha',FALSE,TRUE);</v>
      </c>
    </row>
    <row r="10246" spans="1:10" ht="15" hidden="1" customHeight="1">
      <c r="A10246" t="s">
        <v>18</v>
      </c>
      <c r="B10246" s="32">
        <v>10496</v>
      </c>
      <c r="C10246">
        <v>820</v>
      </c>
      <c r="D10246" t="s">
        <v>1607</v>
      </c>
      <c r="E10246" s="36" t="s">
        <v>10690</v>
      </c>
      <c r="F10246" s="206" t="s">
        <v>10691</v>
      </c>
      <c r="G10246" s="5" t="b">
        <v>0</v>
      </c>
      <c r="H10246" s="5" t="b">
        <v>1</v>
      </c>
      <c r="J10246" t="str">
        <f>"INSERT INTO PARAMETERS (PARAMETER_ID, PARAMETER_GROUP_ID,PARAMETER_GROUP_NAME,PARAMETER_NAME,PARAMETER_VALUE,IS_SENSITIVE,IS_ACTIVE) VALUES ("&amp;B10246&amp;","&amp;C10246&amp;",'"&amp;D10246&amp;"','"&amp;E10246&amp;"','"&amp;F10246&amp;"',"&amp;G10246&amp;","&amp;H10246&amp;");"</f>
        <v>INSERT INTO PARAMETERS (PARAMETER_ID, PARAMETER_GROUP_ID,PARAMETER_GROUP_NAME,PARAMETER_NAME,PARAMETER_VALUE,IS_SENSITIVE,IS_ACTIVE) VALUES (10496,820,'tw_crm_redemption_sftp','ftpDirectory','Import/CONSUMER_Data',FALSE,TRUE);</v>
      </c>
    </row>
    <row r="10247" spans="1:10" ht="15" hidden="1" customHeight="1">
      <c r="A10247" t="s">
        <v>18</v>
      </c>
      <c r="B10247" s="32">
        <v>10497</v>
      </c>
      <c r="C10247">
        <v>820</v>
      </c>
      <c r="D10247" t="s">
        <v>1607</v>
      </c>
      <c r="E10247" s="36" t="s">
        <v>2823</v>
      </c>
      <c r="F10247" s="3" t="s">
        <v>10900</v>
      </c>
      <c r="G10247" s="5" t="b">
        <v>0</v>
      </c>
      <c r="H10247" s="5" t="b">
        <v>1</v>
      </c>
      <c r="J10247" t="str">
        <f>"INSERT INTO PARAMETERS (PARAMETER_ID, PARAMETER_GROUP_ID,PARAMETER_GROUP_NAME,PARAMETER_NAME,PARAMETER_VALUE,IS_SENSITIVE,IS_ACTIVE) VALUES ("&amp;B10247&amp;","&amp;C10247&amp;",'"&amp;D10247&amp;"','"&amp;E10247&amp;"','"&amp;F10247&amp;"',"&amp;G10247&amp;","&amp;H10247&amp;");"</f>
        <v>INSERT INTO PARAMETERS (PARAMETER_ID, PARAMETER_GROUP_ID,PARAMETER_GROUP_NAME,PARAMETER_NAME,PARAMETER_VALUE,IS_SENSITIVE,IS_ACTIVE) VALUES (10497,820,'tw_crm_redemption_sftp','file_spec','TW_CRM_Redemption',FALSE,TRUE);</v>
      </c>
    </row>
    <row r="10248" spans="1:10" ht="15" hidden="1" customHeight="1">
      <c r="A10248" t="s">
        <v>18</v>
      </c>
      <c r="B10248" s="32">
        <v>10498</v>
      </c>
      <c r="C10248">
        <v>820</v>
      </c>
      <c r="D10248" t="s">
        <v>1607</v>
      </c>
      <c r="E10248" s="36" t="s">
        <v>2841</v>
      </c>
      <c r="F10248" s="23" t="s">
        <v>10902</v>
      </c>
      <c r="G10248" s="5" t="b">
        <v>0</v>
      </c>
      <c r="H10248" s="5" t="b">
        <v>1</v>
      </c>
      <c r="J10248" t="str">
        <f>"INSERT INTO PARAMETERS (PARAMETER_ID, PARAMETER_GROUP_ID,PARAMETER_GROUP_NAME,PARAMETER_NAME,PARAMETER_VALUE,IS_SENSITIVE,IS_ACTIVE) VALUES ("&amp;B10248&amp;","&amp;C10248&amp;",'"&amp;D10248&amp;"','"&amp;E10248&amp;"','"&amp;F10248&amp;"',"&amp;G10248&amp;","&amp;H10248&amp;");"</f>
        <v>INSERT INTO PARAMETERS (PARAMETER_ID, PARAMETER_GROUP_ID,PARAMETER_GROUP_NAME,PARAMETER_NAME,PARAMETER_VALUE,IS_SENSITIVE,IS_ACTIVE) VALUES (10498,820,'tw_crm_redemption_sftp','folder_path','SFMC/transaction/tw_crm_redemption/',FALSE,TRUE);</v>
      </c>
    </row>
    <row r="10249" spans="1:10" ht="15" hidden="1" customHeight="1">
      <c r="A10249" t="s">
        <v>18</v>
      </c>
      <c r="B10249" s="32">
        <v>10499</v>
      </c>
      <c r="C10249">
        <v>820</v>
      </c>
      <c r="D10249" t="s">
        <v>1607</v>
      </c>
      <c r="E10249" s="36" t="s">
        <v>2847</v>
      </c>
      <c r="F10249" s="206" t="s">
        <v>10773</v>
      </c>
      <c r="G10249" s="5" t="b">
        <v>0</v>
      </c>
      <c r="H10249" s="5" t="b">
        <v>1</v>
      </c>
      <c r="J10249" t="str">
        <f>"INSERT INTO PARAMETERS (PARAMETER_ID, PARAMETER_GROUP_ID,PARAMETER_GROUP_NAME,PARAMETER_NAME,PARAMETER_VALUE,IS_SENSITIVE,IS_ACTIVE) VALUES ("&amp;B10249&amp;","&amp;C10249&amp;",'"&amp;D10249&amp;"','"&amp;E10249&amp;"','"&amp;F10249&amp;"',"&amp;G10249&amp;","&amp;H10249&amp;");"</f>
        <v>INSERT INTO PARAMETERS (PARAMETER_ID, PARAMETER_GROUP_ID,PARAMETER_GROUP_NAME,PARAMETER_NAME,PARAMETER_VALUE,IS_SENSITIVE,IS_ACTIVE) VALUES (10499,820,'tw_crm_redemption_sftp','container','twn',FALSE,TRUE);</v>
      </c>
    </row>
    <row r="10250" spans="1:10" ht="15" hidden="1" customHeight="1">
      <c r="A10250" t="s">
        <v>18</v>
      </c>
      <c r="B10250" s="32">
        <v>10500</v>
      </c>
      <c r="C10250">
        <v>820</v>
      </c>
      <c r="D10250" t="s">
        <v>1607</v>
      </c>
      <c r="E10250" s="36" t="s">
        <v>2859</v>
      </c>
      <c r="F10250" s="830" t="s">
        <v>3130</v>
      </c>
      <c r="G10250" s="5" t="b">
        <v>0</v>
      </c>
      <c r="H10250" s="5" t="b">
        <v>1</v>
      </c>
      <c r="J10250" t="str">
        <f>"INSERT INTO PARAMETERS (PARAMETER_ID, PARAMETER_GROUP_ID,PARAMETER_GROUP_NAME,PARAMETER_NAME,PARAMETER_VALUE,IS_SENSITIVE,IS_ACTIVE) VALUES ("&amp;B10250&amp;","&amp;C10250&amp;",'"&amp;D10250&amp;"','"&amp;E10250&amp;"','"&amp;F10250&amp;"',"&amp;G10250&amp;","&amp;H10250&amp;");"</f>
        <v>INSERT INTO PARAMETERS (PARAMETER_ID, PARAMETER_GROUP_ID,PARAMETER_GROUP_NAME,PARAMETER_NAME,PARAMETER_VALUE,IS_SENSITIVE,IS_ACTIVE) VALUES (10500,820,'tw_crm_redemption_sftp','source_extn','csv',FALSE,TRUE);</v>
      </c>
    </row>
    <row r="10251" spans="1:10" ht="15" hidden="1" customHeight="1">
      <c r="A10251" t="s">
        <v>18</v>
      </c>
      <c r="B10251" s="32">
        <v>10501</v>
      </c>
      <c r="C10251">
        <v>820</v>
      </c>
      <c r="D10251" t="s">
        <v>1607</v>
      </c>
      <c r="E10251" s="36" t="s">
        <v>10693</v>
      </c>
      <c r="F10251" s="206" t="s">
        <v>2943</v>
      </c>
      <c r="G10251" s="5" t="b">
        <v>0</v>
      </c>
      <c r="H10251" s="5" t="b">
        <v>1</v>
      </c>
      <c r="J10251" t="str">
        <f>"INSERT INTO PARAMETERS (PARAMETER_ID, PARAMETER_GROUP_ID,PARAMETER_GROUP_NAME,PARAMETER_NAME,PARAMETER_VALUE,IS_SENSITIVE,IS_ACTIVE) VALUES ("&amp;B10251&amp;","&amp;C10251&amp;",'"&amp;D10251&amp;"','"&amp;E10251&amp;"','"&amp;F10251&amp;"',"&amp;G10251&amp;","&amp;H10251&amp;");"</f>
        <v>INSERT INTO PARAMETERS (PARAMETER_ID, PARAMETER_GROUP_ID,PARAMETER_GROUP_NAME,PARAMETER_NAME,PARAMETER_VALUE,IS_SENSITIVE,IS_ACTIVE) VALUES (10501,820,'tw_crm_redemption_sftp','isUnzipNeeded','N',FALSE,TRUE);</v>
      </c>
    </row>
    <row r="10252" spans="1:10" ht="15" hidden="1" customHeight="1">
      <c r="A10252" t="s">
        <v>18</v>
      </c>
      <c r="B10252" s="32">
        <v>10502</v>
      </c>
      <c r="C10252">
        <v>821</v>
      </c>
      <c r="D10252" t="s">
        <v>1608</v>
      </c>
      <c r="E10252" s="36" t="s">
        <v>10687</v>
      </c>
      <c r="F10252" s="186" t="s">
        <v>10688</v>
      </c>
      <c r="G10252" s="5" t="b">
        <v>0</v>
      </c>
      <c r="H10252" s="5" t="b">
        <v>1</v>
      </c>
      <c r="J10252" t="str">
        <f>"INSERT INTO PARAMETERS (PARAMETER_ID, PARAMETER_GROUP_ID,PARAMETER_GROUP_NAME,PARAMETER_NAME,PARAMETER_VALUE,IS_SENSITIVE,IS_ACTIVE) VALUES ("&amp;B10252&amp;","&amp;C10252&amp;",'"&amp;D10252&amp;"','"&amp;E10252&amp;"','"&amp;F10252&amp;"',"&amp;G10252&amp;","&amp;H10252&amp;");"</f>
        <v>INSERT INTO PARAMETERS (PARAMETER_ID, PARAMETER_GROUP_ID,PARAMETER_GROUP_NAME,PARAMETER_NAME,PARAMETER_VALUE,IS_SENSITIVE,IS_ACTIVE) VALUES (10502,821,'tw_crm_consumer_master_sftp','ftpName','marketingcloudopstha',FALSE,TRUE);</v>
      </c>
    </row>
    <row r="10253" spans="1:10" ht="15" hidden="1" customHeight="1">
      <c r="A10253" t="s">
        <v>18</v>
      </c>
      <c r="B10253" s="32">
        <v>10503</v>
      </c>
      <c r="C10253">
        <v>821</v>
      </c>
      <c r="D10253" t="s">
        <v>1608</v>
      </c>
      <c r="E10253" s="36" t="s">
        <v>10690</v>
      </c>
      <c r="F10253" s="206" t="s">
        <v>10691</v>
      </c>
      <c r="G10253" s="5" t="b">
        <v>0</v>
      </c>
      <c r="H10253" s="5" t="b">
        <v>1</v>
      </c>
      <c r="J10253" t="str">
        <f>"INSERT INTO PARAMETERS (PARAMETER_ID, PARAMETER_GROUP_ID,PARAMETER_GROUP_NAME,PARAMETER_NAME,PARAMETER_VALUE,IS_SENSITIVE,IS_ACTIVE) VALUES ("&amp;B10253&amp;","&amp;C10253&amp;",'"&amp;D10253&amp;"','"&amp;E10253&amp;"','"&amp;F10253&amp;"',"&amp;G10253&amp;","&amp;H10253&amp;");"</f>
        <v>INSERT INTO PARAMETERS (PARAMETER_ID, PARAMETER_GROUP_ID,PARAMETER_GROUP_NAME,PARAMETER_NAME,PARAMETER_VALUE,IS_SENSITIVE,IS_ACTIVE) VALUES (10503,821,'tw_crm_consumer_master_sftp','ftpDirectory','Import/CONSUMER_Data',FALSE,TRUE);</v>
      </c>
    </row>
    <row r="10254" spans="1:10" ht="15" hidden="1" customHeight="1">
      <c r="A10254" t="s">
        <v>18</v>
      </c>
      <c r="B10254" s="32">
        <v>10504</v>
      </c>
      <c r="C10254">
        <v>821</v>
      </c>
      <c r="D10254" t="s">
        <v>1608</v>
      </c>
      <c r="E10254" s="36" t="s">
        <v>2823</v>
      </c>
      <c r="F10254" s="3" t="s">
        <v>10935</v>
      </c>
      <c r="G10254" s="5" t="b">
        <v>0</v>
      </c>
      <c r="H10254" s="5" t="b">
        <v>1</v>
      </c>
      <c r="J10254" t="str">
        <f>"INSERT INTO PARAMETERS (PARAMETER_ID, PARAMETER_GROUP_ID,PARAMETER_GROUP_NAME,PARAMETER_NAME,PARAMETER_VALUE,IS_SENSITIVE,IS_ACTIVE) VALUES ("&amp;B10254&amp;","&amp;C10254&amp;",'"&amp;D10254&amp;"','"&amp;E10254&amp;"','"&amp;F10254&amp;"',"&amp;G10254&amp;","&amp;H10254&amp;");"</f>
        <v>INSERT INTO PARAMETERS (PARAMETER_ID, PARAMETER_GROUP_ID,PARAMETER_GROUP_NAME,PARAMETER_NAME,PARAMETER_VALUE,IS_SENSITIVE,IS_ACTIVE) VALUES (10504,821,'tw_crm_consumer_master_sftp','file_spec','TW_CRM_Consumer_Master',FALSE,TRUE);</v>
      </c>
    </row>
    <row r="10255" spans="1:10" ht="15" hidden="1" customHeight="1">
      <c r="A10255" t="s">
        <v>18</v>
      </c>
      <c r="B10255" s="32">
        <v>10505</v>
      </c>
      <c r="C10255">
        <v>821</v>
      </c>
      <c r="D10255" t="s">
        <v>1608</v>
      </c>
      <c r="E10255" s="36" t="s">
        <v>2841</v>
      </c>
      <c r="F10255" s="23" t="s">
        <v>10937</v>
      </c>
      <c r="G10255" s="5" t="b">
        <v>0</v>
      </c>
      <c r="H10255" s="5" t="b">
        <v>1</v>
      </c>
      <c r="J10255" t="str">
        <f>"INSERT INTO PARAMETERS (PARAMETER_ID, PARAMETER_GROUP_ID,PARAMETER_GROUP_NAME,PARAMETER_NAME,PARAMETER_VALUE,IS_SENSITIVE,IS_ACTIVE) VALUES ("&amp;B10255&amp;","&amp;C10255&amp;",'"&amp;D10255&amp;"','"&amp;E10255&amp;"','"&amp;F10255&amp;"',"&amp;G10255&amp;","&amp;H10255&amp;");"</f>
        <v>INSERT INTO PARAMETERS (PARAMETER_ID, PARAMETER_GROUP_ID,PARAMETER_GROUP_NAME,PARAMETER_NAME,PARAMETER_VALUE,IS_SENSITIVE,IS_ACTIVE) VALUES (10505,821,'tw_crm_consumer_master_sftp','folder_path','SFMC/transaction/tw_crm_consumer_master/',FALSE,TRUE);</v>
      </c>
    </row>
    <row r="10256" spans="1:10" ht="15" hidden="1" customHeight="1">
      <c r="A10256" t="s">
        <v>18</v>
      </c>
      <c r="B10256" s="32">
        <v>10506</v>
      </c>
      <c r="C10256">
        <v>821</v>
      </c>
      <c r="D10256" t="s">
        <v>1608</v>
      </c>
      <c r="E10256" s="36" t="s">
        <v>2847</v>
      </c>
      <c r="F10256" s="206" t="s">
        <v>10773</v>
      </c>
      <c r="G10256" s="5" t="b">
        <v>0</v>
      </c>
      <c r="H10256" s="5" t="b">
        <v>1</v>
      </c>
      <c r="J10256" t="str">
        <f>"INSERT INTO PARAMETERS (PARAMETER_ID, PARAMETER_GROUP_ID,PARAMETER_GROUP_NAME,PARAMETER_NAME,PARAMETER_VALUE,IS_SENSITIVE,IS_ACTIVE) VALUES ("&amp;B10256&amp;","&amp;C10256&amp;",'"&amp;D10256&amp;"','"&amp;E10256&amp;"','"&amp;F10256&amp;"',"&amp;G10256&amp;","&amp;H10256&amp;");"</f>
        <v>INSERT INTO PARAMETERS (PARAMETER_ID, PARAMETER_GROUP_ID,PARAMETER_GROUP_NAME,PARAMETER_NAME,PARAMETER_VALUE,IS_SENSITIVE,IS_ACTIVE) VALUES (10506,821,'tw_crm_consumer_master_sftp','container','twn',FALSE,TRUE);</v>
      </c>
    </row>
    <row r="10257" spans="1:10" ht="15" hidden="1" customHeight="1">
      <c r="A10257" t="s">
        <v>18</v>
      </c>
      <c r="B10257" s="32">
        <v>10507</v>
      </c>
      <c r="C10257">
        <v>821</v>
      </c>
      <c r="D10257" t="s">
        <v>1608</v>
      </c>
      <c r="E10257" s="36" t="s">
        <v>2859</v>
      </c>
      <c r="F10257" s="830" t="s">
        <v>3130</v>
      </c>
      <c r="G10257" s="5" t="b">
        <v>0</v>
      </c>
      <c r="H10257" s="5" t="b">
        <v>1</v>
      </c>
      <c r="J10257" t="str">
        <f>"INSERT INTO PARAMETERS (PARAMETER_ID, PARAMETER_GROUP_ID,PARAMETER_GROUP_NAME,PARAMETER_NAME,PARAMETER_VALUE,IS_SENSITIVE,IS_ACTIVE) VALUES ("&amp;B10257&amp;","&amp;C10257&amp;",'"&amp;D10257&amp;"','"&amp;E10257&amp;"','"&amp;F10257&amp;"',"&amp;G10257&amp;","&amp;H10257&amp;");"</f>
        <v>INSERT INTO PARAMETERS (PARAMETER_ID, PARAMETER_GROUP_ID,PARAMETER_GROUP_NAME,PARAMETER_NAME,PARAMETER_VALUE,IS_SENSITIVE,IS_ACTIVE) VALUES (10507,821,'tw_crm_consumer_master_sftp','source_extn','csv',FALSE,TRUE);</v>
      </c>
    </row>
    <row r="10258" spans="1:10" ht="15" hidden="1" customHeight="1">
      <c r="A10258" t="s">
        <v>18</v>
      </c>
      <c r="B10258" s="32">
        <v>10508</v>
      </c>
      <c r="C10258">
        <v>821</v>
      </c>
      <c r="D10258" t="s">
        <v>1608</v>
      </c>
      <c r="E10258" s="36" t="s">
        <v>10693</v>
      </c>
      <c r="F10258" s="206" t="s">
        <v>2943</v>
      </c>
      <c r="G10258" s="5" t="b">
        <v>0</v>
      </c>
      <c r="H10258" s="5" t="b">
        <v>1</v>
      </c>
      <c r="J10258" t="str">
        <f>"INSERT INTO PARAMETERS (PARAMETER_ID, PARAMETER_GROUP_ID,PARAMETER_GROUP_NAME,PARAMETER_NAME,PARAMETER_VALUE,IS_SENSITIVE,IS_ACTIVE) VALUES ("&amp;B10258&amp;","&amp;C10258&amp;",'"&amp;D10258&amp;"','"&amp;E10258&amp;"','"&amp;F10258&amp;"',"&amp;G10258&amp;","&amp;H10258&amp;");"</f>
        <v>INSERT INTO PARAMETERS (PARAMETER_ID, PARAMETER_GROUP_ID,PARAMETER_GROUP_NAME,PARAMETER_NAME,PARAMETER_VALUE,IS_SENSITIVE,IS_ACTIVE) VALUES (10508,821,'tw_crm_consumer_master_sftp','isUnzipNeeded','N',FALSE,TRUE);</v>
      </c>
    </row>
    <row r="10259" spans="1:10" ht="15" hidden="1" customHeight="1">
      <c r="A10259" t="s">
        <v>18</v>
      </c>
      <c r="B10259" s="32">
        <v>10509</v>
      </c>
      <c r="C10259">
        <v>822</v>
      </c>
      <c r="D10259" s="5" t="s">
        <v>11569</v>
      </c>
      <c r="E10259" s="5" t="s">
        <v>2820</v>
      </c>
      <c r="F10259" s="5" t="s">
        <v>2821</v>
      </c>
      <c r="G10259" s="5" t="b">
        <v>0</v>
      </c>
      <c r="H10259" s="5" t="b">
        <v>1</v>
      </c>
      <c r="J10259" t="str">
        <f>"INSERT INTO PARAMETERS (PARAMETER_ID, PARAMETER_GROUP_ID,PARAMETER_GROUP_NAME,PARAMETER_NAME,PARAMETER_VALUE,IS_SENSITIVE,IS_ACTIVE) VALUES ("&amp;B10259&amp;","&amp;C10259&amp;",'"&amp;D10259&amp;"','"&amp;E10259&amp;"','"&amp;F10259&amp;"',"&amp;G10259&amp;","&amp;H10259&amp;");"</f>
        <v>INSERT INTO PARAMETERS (PARAMETER_ID, PARAMETER_GROUP_ID,PARAMETER_GROUP_NAME,PARAMETER_NAME,PARAMETER_VALUE,IS_SENSITIVE,IS_ACTIVE) VALUES (10509,822,'id_ps_visibility_group','trigger_mail','Y',FALSE,TRUE);</v>
      </c>
    </row>
    <row r="10260" spans="1:10" ht="15" hidden="1" customHeight="1">
      <c r="A10260" t="s">
        <v>18</v>
      </c>
      <c r="B10260" s="32">
        <v>10510</v>
      </c>
      <c r="C10260">
        <v>822</v>
      </c>
      <c r="D10260" s="5" t="s">
        <v>11569</v>
      </c>
      <c r="E10260" s="5" t="s">
        <v>2831</v>
      </c>
      <c r="F10260" s="5" t="s">
        <v>2821</v>
      </c>
      <c r="G10260" s="5" t="b">
        <v>0</v>
      </c>
      <c r="H10260" s="5" t="b">
        <v>1</v>
      </c>
      <c r="J10260" t="str">
        <f>"INSERT INTO PARAMETERS (PARAMETER_ID, PARAMETER_GROUP_ID,PARAMETER_GROUP_NAME,PARAMETER_NAME,PARAMETER_VALUE,IS_SENSITIVE,IS_ACTIVE) VALUES ("&amp;B10260&amp;","&amp;C10260&amp;",'"&amp;D10260&amp;"','"&amp;E10260&amp;"','"&amp;F10260&amp;"',"&amp;G10260&amp;","&amp;H10260&amp;");"</f>
        <v>INSERT INTO PARAMETERS (PARAMETER_ID, PARAMETER_GROUP_ID,PARAMETER_GROUP_NAME,PARAMETER_NAME,PARAMETER_VALUE,IS_SENSITIVE,IS_ACTIVE) VALUES (10510,822,'id_ps_visibility_group','business_mail_trigger','Y',FALSE,TRUE);</v>
      </c>
    </row>
    <row r="10261" spans="1:10" ht="15" hidden="1" customHeight="1">
      <c r="A10261" t="s">
        <v>18</v>
      </c>
      <c r="B10261" s="32">
        <v>10511</v>
      </c>
      <c r="C10261">
        <v>822</v>
      </c>
      <c r="D10261" s="5" t="s">
        <v>11569</v>
      </c>
      <c r="E10261" s="5" t="s">
        <v>2823</v>
      </c>
      <c r="F10261" s="5" t="s">
        <v>11570</v>
      </c>
      <c r="G10261" s="5" t="b">
        <v>0</v>
      </c>
      <c r="H10261" s="5" t="b">
        <v>1</v>
      </c>
      <c r="J10261" t="str">
        <f>"INSERT INTO PARAMETERS (PARAMETER_ID, PARAMETER_GROUP_ID,PARAMETER_GROUP_NAME,PARAMETER_NAME,PARAMETER_VALUE,IS_SENSITIVE,IS_ACTIVE) VALUES ("&amp;B10261&amp;","&amp;C10261&amp;",'"&amp;D10261&amp;"','"&amp;E10261&amp;"','"&amp;F10261&amp;"',"&amp;G10261&amp;","&amp;H10261&amp;");"</f>
        <v>INSERT INTO PARAMETERS (PARAMETER_ID, PARAMETER_GROUP_ID,PARAMETER_GROUP_NAME,PARAMETER_NAME,PARAMETER_VALUE,IS_SENSITIVE,IS_ACTIVE) VALUES (10511,822,'id_ps_visibility_group','file_spec','VISIBILITY',FALSE,TRUE);</v>
      </c>
    </row>
    <row r="10262" spans="1:10" ht="15" hidden="1" customHeight="1">
      <c r="A10262" t="s">
        <v>18</v>
      </c>
      <c r="B10262" s="32">
        <v>10512</v>
      </c>
      <c r="C10262">
        <v>822</v>
      </c>
      <c r="D10262" s="5" t="s">
        <v>11569</v>
      </c>
      <c r="E10262" s="5" t="s">
        <v>2828</v>
      </c>
      <c r="F10262" s="5" t="s">
        <v>5271</v>
      </c>
      <c r="G10262" s="5" t="b">
        <v>0</v>
      </c>
      <c r="H10262" s="5" t="b">
        <v>1</v>
      </c>
      <c r="J10262" t="str">
        <f>"INSERT INTO PARAMETERS (PARAMETER_ID, PARAMETER_GROUP_ID,PARAMETER_GROUP_NAME,PARAMETER_NAME,PARAMETER_VALUE,IS_SENSITIVE,IS_ACTIVE) VALUES ("&amp;B10262&amp;","&amp;C10262&amp;",'"&amp;D10262&amp;"','"&amp;E10262&amp;"','"&amp;F10262&amp;"',"&amp;G10262&amp;","&amp;H10262&amp;");"</f>
        <v>INSERT INTO PARAMETERS (PARAMETER_ID, PARAMETER_GROUP_ID,PARAMETER_GROUP_NAME,PARAMETER_NAME,PARAMETER_VALUE,IS_SENSITIVE,IS_ACTIVE) VALUES (10512,822,'id_ps_visibility_group','val_file_extn','txt',FALSE,TRUE);</v>
      </c>
    </row>
    <row r="10263" spans="1:10" ht="15" hidden="1" customHeight="1">
      <c r="A10263" t="s">
        <v>18</v>
      </c>
      <c r="B10263" s="32">
        <v>10513</v>
      </c>
      <c r="C10263">
        <v>822</v>
      </c>
      <c r="D10263" s="5" t="s">
        <v>11569</v>
      </c>
      <c r="E10263" s="5" t="s">
        <v>2826</v>
      </c>
      <c r="F10263" s="5" t="s">
        <v>11570</v>
      </c>
      <c r="G10263" s="5" t="b">
        <v>0</v>
      </c>
      <c r="H10263" s="5" t="b">
        <v>1</v>
      </c>
      <c r="J10263" t="str">
        <f>"INSERT INTO PARAMETERS (PARAMETER_ID, PARAMETER_GROUP_ID,PARAMETER_GROUP_NAME,PARAMETER_NAME,PARAMETER_VALUE,IS_SENSITIVE,IS_ACTIVE) VALUES ("&amp;B10263&amp;","&amp;C10263&amp;",'"&amp;D10263&amp;"','"&amp;E10263&amp;"','"&amp;F10263&amp;"',"&amp;G10263&amp;","&amp;H10263&amp;");"</f>
        <v>INSERT INTO PARAMETERS (PARAMETER_ID, PARAMETER_GROUP_ID,PARAMETER_GROUP_NAME,PARAMETER_NAME,PARAMETER_VALUE,IS_SENSITIVE,IS_ACTIVE) VALUES (10513,822,'id_ps_visibility_group','val_file_name','VISIBILITY',FALSE,TRUE);</v>
      </c>
    </row>
    <row r="10264" spans="1:10" ht="15" hidden="1" customHeight="1">
      <c r="A10264" t="s">
        <v>18</v>
      </c>
      <c r="B10264" s="32">
        <v>10514</v>
      </c>
      <c r="C10264">
        <v>822</v>
      </c>
      <c r="D10264" s="5" t="s">
        <v>11569</v>
      </c>
      <c r="E10264" s="5" t="s">
        <v>2856</v>
      </c>
      <c r="F10264" s="5" t="s">
        <v>2857</v>
      </c>
      <c r="G10264" s="5" t="b">
        <v>0</v>
      </c>
      <c r="H10264" s="5" t="b">
        <v>1</v>
      </c>
      <c r="J10264" t="str">
        <f>"INSERT INTO PARAMETERS (PARAMETER_ID, PARAMETER_GROUP_ID,PARAMETER_GROUP_NAME,PARAMETER_NAME,PARAMETER_VALUE,IS_SENSITIVE,IS_ACTIVE) VALUES ("&amp;B10264&amp;","&amp;C10264&amp;",'"&amp;D10264&amp;"','"&amp;E10264&amp;"','"&amp;F10264&amp;"',"&amp;G10264&amp;","&amp;H10264&amp;");"</f>
        <v>INSERT INTO PARAMETERS (PARAMETER_ID, PARAMETER_GROUP_ID,PARAMETER_GROUP_NAME,PARAMETER_NAME,PARAMETER_VALUE,IS_SENSITIVE,IS_ACTIVE) VALUES (10514,822,'id_ps_visibility_group','index','first',FALSE,TRUE);</v>
      </c>
    </row>
    <row r="10265" spans="1:10" ht="15" hidden="1" customHeight="1">
      <c r="A10265" t="s">
        <v>18</v>
      </c>
      <c r="B10265" s="32">
        <v>10515</v>
      </c>
      <c r="C10265">
        <v>822</v>
      </c>
      <c r="D10265" s="5" t="s">
        <v>11569</v>
      </c>
      <c r="E10265" s="5" t="s">
        <v>2853</v>
      </c>
      <c r="F10265" s="184" t="s">
        <v>2992</v>
      </c>
      <c r="G10265" s="5" t="b">
        <v>0</v>
      </c>
      <c r="H10265" s="5" t="b">
        <v>1</v>
      </c>
      <c r="J10265" t="str">
        <f>"INSERT INTO PARAMETERS (PARAMETER_ID, PARAMETER_GROUP_ID,PARAMETER_GROUP_NAME,PARAMETER_NAME,PARAMETER_VALUE,IS_SENSITIVE,IS_ACTIVE) VALUES ("&amp;B10265&amp;","&amp;C10265&amp;",'"&amp;D10265&amp;"','"&amp;E10265&amp;"','"&amp;F10265&amp;"',"&amp;G10265&amp;","&amp;H10265&amp;");"</f>
        <v>INSERT INTO PARAMETERS (PARAMETER_ID, PARAMETER_GROUP_ID,PARAMETER_GROUP_NAME,PARAMETER_NAME,PARAMETER_VALUE,IS_SENSITIVE,IS_ACTIVE) VALUES (10515,822,'id_ps_visibility_group','validation','1-1-1',FALSE,TRUE);</v>
      </c>
    </row>
    <row r="10266" spans="1:10" ht="15" hidden="1" customHeight="1">
      <c r="A10266" t="s">
        <v>18</v>
      </c>
      <c r="B10266" s="32">
        <v>10516</v>
      </c>
      <c r="C10266">
        <v>822</v>
      </c>
      <c r="D10266" s="5" t="s">
        <v>11569</v>
      </c>
      <c r="E10266" s="5" t="s">
        <v>2839</v>
      </c>
      <c r="F10266" s="5">
        <v>0</v>
      </c>
      <c r="G10266" s="5" t="b">
        <v>0</v>
      </c>
      <c r="H10266" s="5" t="b">
        <v>1</v>
      </c>
      <c r="J10266" t="str">
        <f>"INSERT INTO PARAMETERS (PARAMETER_ID, PARAMETER_GROUP_ID,PARAMETER_GROUP_NAME,PARAMETER_NAME,PARAMETER_VALUE,IS_SENSITIVE,IS_ACTIVE) VALUES ("&amp;B10266&amp;","&amp;C10266&amp;",'"&amp;D10266&amp;"','"&amp;E10266&amp;"','"&amp;F10266&amp;"',"&amp;G10266&amp;","&amp;H10266&amp;");"</f>
        <v>INSERT INTO PARAMETERS (PARAMETER_ID, PARAMETER_GROUP_ID,PARAMETER_GROUP_NAME,PARAMETER_NAME,PARAMETER_VALUE,IS_SENSITIVE,IS_ACTIVE) VALUES (10516,822,'id_ps_visibility_group','sheet_index','0',FALSE,TRUE);</v>
      </c>
    </row>
    <row r="10267" spans="1:10" ht="15" hidden="1" customHeight="1">
      <c r="A10267" t="s">
        <v>18</v>
      </c>
      <c r="B10267" s="32">
        <v>10517</v>
      </c>
      <c r="C10267">
        <v>822</v>
      </c>
      <c r="D10267" s="5" t="s">
        <v>11569</v>
      </c>
      <c r="E10267" s="5" t="s">
        <v>2847</v>
      </c>
      <c r="F10267" s="5" t="s">
        <v>11121</v>
      </c>
      <c r="G10267" s="5" t="b">
        <v>0</v>
      </c>
      <c r="H10267" s="5" t="b">
        <v>1</v>
      </c>
      <c r="J10267" t="str">
        <f>"INSERT INTO PARAMETERS (PARAMETER_ID, PARAMETER_GROUP_ID,PARAMETER_GROUP_NAME,PARAMETER_NAME,PARAMETER_VALUE,IS_SENSITIVE,IS_ACTIVE) VALUES ("&amp;B10267&amp;","&amp;C10267&amp;",'"&amp;D10267&amp;"','"&amp;E10267&amp;"','"&amp;F10267&amp;"',"&amp;G10267&amp;","&amp;H10267&amp;");"</f>
        <v>INSERT INTO PARAMETERS (PARAMETER_ID, PARAMETER_GROUP_ID,PARAMETER_GROUP_NAME,PARAMETER_NAME,PARAMETER_VALUE,IS_SENSITIVE,IS_ACTIVE) VALUES (10517,822,'id_ps_visibility_group','container','idn',FALSE,TRUE);</v>
      </c>
    </row>
    <row r="10268" spans="1:10" ht="15" hidden="1" customHeight="1">
      <c r="A10268" t="s">
        <v>18</v>
      </c>
      <c r="B10268" s="32">
        <v>10518</v>
      </c>
      <c r="C10268">
        <v>822</v>
      </c>
      <c r="D10268" s="5" t="s">
        <v>11569</v>
      </c>
      <c r="E10268" s="5" t="s">
        <v>2865</v>
      </c>
      <c r="F10268" s="5" t="s">
        <v>2866</v>
      </c>
      <c r="G10268" s="5" t="b">
        <v>0</v>
      </c>
      <c r="H10268" s="5" t="b">
        <v>1</v>
      </c>
      <c r="J10268" t="str">
        <f>"INSERT INTO PARAMETERS (PARAMETER_ID, PARAMETER_GROUP_ID,PARAMETER_GROUP_NAME,PARAMETER_NAME,PARAMETER_VALUE,IS_SENSITIVE,IS_ACTIVE) VALUES ("&amp;B10268&amp;","&amp;C10268&amp;",'"&amp;D10268&amp;"','"&amp;E10268&amp;"','"&amp;F10268&amp;"',"&amp;G10268&amp;","&amp;H10268&amp;");"</f>
        <v>INSERT INTO PARAMETERS (PARAMETER_ID, PARAMETER_GROUP_ID,PARAMETER_GROUP_NAME,PARAMETER_NAME,PARAMETER_VALUE,IS_SENSITIVE,IS_ACTIVE) VALUES (10518,822,'id_ps_visibility_group','startRange','A1',FALSE,TRUE);</v>
      </c>
    </row>
    <row r="10269" spans="1:10" ht="15" hidden="1" customHeight="1">
      <c r="A10269" t="s">
        <v>18</v>
      </c>
      <c r="B10269" s="32">
        <v>10519</v>
      </c>
      <c r="C10269">
        <v>822</v>
      </c>
      <c r="D10269" s="5" t="s">
        <v>11569</v>
      </c>
      <c r="E10269" s="5" t="s">
        <v>2850</v>
      </c>
      <c r="F10269" s="5" t="s">
        <v>11122</v>
      </c>
      <c r="G10269" s="5" t="b">
        <v>0</v>
      </c>
      <c r="H10269" s="5" t="b">
        <v>1</v>
      </c>
      <c r="J10269" t="str">
        <f>"INSERT INTO PARAMETERS (PARAMETER_ID, PARAMETER_GROUP_ID,PARAMETER_GROUP_NAME,PARAMETER_NAME,PARAMETER_VALUE,IS_SENSITIVE,IS_ACTIVE) VALUES ("&amp;B10269&amp;","&amp;C10269&amp;",'"&amp;D10269&amp;"','"&amp;E10269&amp;"','"&amp;F10269&amp;"',"&amp;G10269&amp;","&amp;H10269&amp;");"</f>
        <v>INSERT INTO PARAMETERS (PARAMETER_ID, PARAMETER_GROUP_ID,PARAMETER_GROUP_NAME,PARAMETER_NAME,PARAMETER_VALUE,IS_SENSITIVE,IS_ACTIVE) VALUES (10519,822,'id_ps_visibility_group','target_schema','IDNSDL_RAW',FALSE,TRUE);</v>
      </c>
    </row>
    <row r="10270" spans="1:10" ht="15" hidden="1" customHeight="1">
      <c r="A10270" t="s">
        <v>18</v>
      </c>
      <c r="B10270" s="32">
        <v>10520</v>
      </c>
      <c r="C10270">
        <v>822</v>
      </c>
      <c r="D10270" s="5" t="s">
        <v>11569</v>
      </c>
      <c r="E10270" s="5" t="s">
        <v>2833</v>
      </c>
      <c r="F10270" s="5" t="s">
        <v>2834</v>
      </c>
      <c r="G10270" s="5" t="b">
        <v>0</v>
      </c>
      <c r="H10270" s="5" t="b">
        <v>1</v>
      </c>
      <c r="J10270" t="str">
        <f>"INSERT INTO PARAMETERS (PARAMETER_ID, PARAMETER_GROUP_ID,PARAMETER_GROUP_NAME,PARAMETER_NAME,PARAMETER_VALUE,IS_SENSITIVE,IS_ACTIVE) VALUES ("&amp;B10270&amp;","&amp;C10270&amp;",'"&amp;D10270&amp;"','"&amp;E10270&amp;"','"&amp;F10270&amp;"',"&amp;G10270&amp;","&amp;H10270&amp;");"</f>
        <v>INSERT INTO PARAMETERS (PARAMETER_ID, PARAMETER_GROUP_ID,PARAMETER_GROUP_NAME,PARAMETER_NAME,PARAMETER_VALUE,IS_SENSITIVE,IS_ACTIVE) VALUES (10520,822,'id_ps_visibility_group','load_method','sp',FALSE,TRUE);</v>
      </c>
    </row>
    <row r="10271" spans="1:10" ht="15" hidden="1" customHeight="1">
      <c r="A10271" t="s">
        <v>18</v>
      </c>
      <c r="B10271" s="32">
        <v>10521</v>
      </c>
      <c r="C10271">
        <v>822</v>
      </c>
      <c r="D10271" s="5" t="s">
        <v>11569</v>
      </c>
      <c r="E10271" s="5" t="s">
        <v>2863</v>
      </c>
      <c r="F10271" s="5" t="s">
        <v>2821</v>
      </c>
      <c r="G10271" s="5" t="b">
        <v>0</v>
      </c>
      <c r="H10271" s="5" t="b">
        <v>1</v>
      </c>
      <c r="J10271" t="str">
        <f>"INSERT INTO PARAMETERS (PARAMETER_ID, PARAMETER_GROUP_ID,PARAMETER_GROUP_NAME,PARAMETER_NAME,PARAMETER_VALUE,IS_SENSITIVE,IS_ACTIVE) VALUES ("&amp;B10271&amp;","&amp;C10271&amp;",'"&amp;D10271&amp;"','"&amp;E10271&amp;"','"&amp;F10271&amp;"',"&amp;G10271&amp;","&amp;H10271&amp;");"</f>
        <v>INSERT INTO PARAMETERS (PARAMETER_ID, PARAMETER_GROUP_ID,PARAMETER_GROUP_NAME,PARAMETER_NAME,PARAMETER_VALUE,IS_SENSITIVE,IS_ACTIVE) VALUES (10521,822,'id_ps_visibility_group','is_truncate','Y',FALSE,TRUE);</v>
      </c>
    </row>
    <row r="10272" spans="1:10" ht="15" hidden="1" customHeight="1">
      <c r="A10272" t="s">
        <v>18</v>
      </c>
      <c r="B10272" s="32">
        <v>10522</v>
      </c>
      <c r="C10272">
        <v>822</v>
      </c>
      <c r="D10272" s="5" t="s">
        <v>11569</v>
      </c>
      <c r="E10272" s="5" t="s">
        <v>2844</v>
      </c>
      <c r="F10272" s="5" t="s">
        <v>11571</v>
      </c>
      <c r="G10272" s="5" t="b">
        <v>0</v>
      </c>
      <c r="H10272" s="5" t="b">
        <v>1</v>
      </c>
      <c r="J10272" t="str">
        <f>"INSERT INTO PARAMETERS (PARAMETER_ID, PARAMETER_GROUP_ID,PARAMETER_GROUP_NAME,PARAMETER_NAME,PARAMETER_VALUE,IS_SENSITIVE,IS_ACTIVE) VALUES ("&amp;B10272&amp;","&amp;C10272&amp;",'"&amp;D10272&amp;"','"&amp;E10272&amp;"','"&amp;F10272&amp;"',"&amp;G10272&amp;","&amp;H10272&amp;");"</f>
        <v>INSERT INTO PARAMETERS (PARAMETER_ID, PARAMETER_GROUP_ID,PARAMETER_GROUP_NAME,PARAMETER_NAME,PARAMETER_VALUE,IS_SENSITIVE,IS_ACTIVE) VALUES (10522,822,'id_ps_visibility_group','target_table','SDL_ID_PS_VISIBILITY',FALSE,TRUE);</v>
      </c>
    </row>
    <row r="10273" spans="1:10" ht="15" hidden="1" customHeight="1">
      <c r="A10273" t="s">
        <v>18</v>
      </c>
      <c r="B10273" s="32">
        <v>10523</v>
      </c>
      <c r="C10273">
        <v>822</v>
      </c>
      <c r="D10273" s="5" t="s">
        <v>11569</v>
      </c>
      <c r="E10273" s="5" t="s">
        <v>2841</v>
      </c>
      <c r="F10273" s="5" t="s">
        <v>11572</v>
      </c>
      <c r="G10273" s="5" t="b">
        <v>0</v>
      </c>
      <c r="H10273" s="5" t="b">
        <v>1</v>
      </c>
      <c r="J10273" t="str">
        <f>"INSERT INTO PARAMETERS (PARAMETER_ID, PARAMETER_GROUP_ID,PARAMETER_GROUP_NAME,PARAMETER_NAME,PARAMETER_VALUE,IS_SENSITIVE,IS_ACTIVE) VALUES ("&amp;B10273&amp;","&amp;C10273&amp;",'"&amp;D10273&amp;"','"&amp;E10273&amp;"','"&amp;F10273&amp;"',"&amp;G10273&amp;","&amp;H10273&amp;");"</f>
        <v>INSERT INTO PARAMETERS (PARAMETER_ID, PARAMETER_GROUP_ID,PARAMETER_GROUP_NAME,PARAMETER_NAME,PARAMETER_VALUE,IS_SENSITIVE,IS_ACTIVE) VALUES (10523,822,'id_ps_visibility_group','folder_path','5Ps/transaction/Visibility',FALSE,TRUE);</v>
      </c>
    </row>
    <row r="10274" spans="1:10" ht="15" hidden="1" customHeight="1">
      <c r="A10274" t="s">
        <v>18</v>
      </c>
      <c r="B10274" s="32">
        <v>10524</v>
      </c>
      <c r="C10274">
        <v>822</v>
      </c>
      <c r="D10274" s="5" t="s">
        <v>11569</v>
      </c>
      <c r="E10274" s="5" t="s">
        <v>2861</v>
      </c>
      <c r="F10274" s="5">
        <v>0</v>
      </c>
      <c r="G10274" s="5" t="b">
        <v>0</v>
      </c>
      <c r="H10274" s="5" t="b">
        <v>1</v>
      </c>
      <c r="J10274" t="str">
        <f>"INSERT INTO PARAMETERS (PARAMETER_ID, PARAMETER_GROUP_ID,PARAMETER_GROUP_NAME,PARAMETER_NAME,PARAMETER_VALUE,IS_SENSITIVE,IS_ACTIVE) VALUES ("&amp;B10274&amp;","&amp;C10274&amp;",'"&amp;D10274&amp;"','"&amp;E10274&amp;"','"&amp;F10274&amp;"',"&amp;G10274&amp;","&amp;H10274&amp;");"</f>
        <v>INSERT INTO PARAMETERS (PARAMETER_ID, PARAMETER_GROUP_ID,PARAMETER_GROUP_NAME,PARAMETER_NAME,PARAMETER_VALUE,IS_SENSITIVE,IS_ACTIVE) VALUES (10524,822,'id_ps_visibility_group','file_header_row_num','0',FALSE,TRUE);</v>
      </c>
    </row>
    <row r="10275" spans="1:10" ht="15" hidden="1" customHeight="1">
      <c r="A10275" t="s">
        <v>18</v>
      </c>
      <c r="B10275" s="32">
        <v>10525</v>
      </c>
      <c r="C10275">
        <v>822</v>
      </c>
      <c r="D10275" s="5" t="s">
        <v>11569</v>
      </c>
      <c r="E10275" s="5" t="s">
        <v>2859</v>
      </c>
      <c r="F10275" s="5" t="s">
        <v>5271</v>
      </c>
      <c r="G10275" s="5" t="b">
        <v>0</v>
      </c>
      <c r="H10275" s="5" t="b">
        <v>1</v>
      </c>
      <c r="J10275" t="str">
        <f>"INSERT INTO PARAMETERS (PARAMETER_ID, PARAMETER_GROUP_ID,PARAMETER_GROUP_NAME,PARAMETER_NAME,PARAMETER_VALUE,IS_SENSITIVE,IS_ACTIVE) VALUES ("&amp;B10275&amp;","&amp;C10275&amp;",'"&amp;D10275&amp;"','"&amp;E10275&amp;"','"&amp;F10275&amp;"',"&amp;G10275&amp;","&amp;H10275&amp;");"</f>
        <v>INSERT INTO PARAMETERS (PARAMETER_ID, PARAMETER_GROUP_ID,PARAMETER_GROUP_NAME,PARAMETER_NAME,PARAMETER_VALUE,IS_SENSITIVE,IS_ACTIVE) VALUES (10525,822,'id_ps_visibility_group','source_extn','txt',FALSE,TRUE);</v>
      </c>
    </row>
    <row r="10276" spans="1:10" ht="15" hidden="1" customHeight="1">
      <c r="A10276" t="s">
        <v>18</v>
      </c>
      <c r="B10276" s="32">
        <v>10526</v>
      </c>
      <c r="C10276">
        <v>822</v>
      </c>
      <c r="D10276" s="5" t="s">
        <v>11569</v>
      </c>
      <c r="E10276" s="5" t="s">
        <v>2836</v>
      </c>
      <c r="F10276" s="267" t="s">
        <v>11573</v>
      </c>
      <c r="G10276" s="5" t="b">
        <v>0</v>
      </c>
      <c r="H10276" s="5" t="b">
        <v>1</v>
      </c>
      <c r="J10276" t="str">
        <f>"INSERT INTO PARAMETERS (PARAMETER_ID, PARAMETER_GROUP_ID,PARAMETER_GROUP_NAME,PARAMETER_NAME,PARAMETER_VALUE,IS_SENSITIVE,IS_ACTIVE) VALUES ("&amp;B10276&amp;","&amp;C10276&amp;",'"&amp;D10276&amp;"','"&amp;E10276&amp;"','"&amp;F10276&amp;"',"&amp;G10276&amp;","&amp;H10276&amp;");"</f>
        <v>INSERT INTO PARAMETERS (PARAMETER_ID, PARAMETER_GROUP_ID,PARAMETER_GROUP_NAME,PARAMETER_NAME,PARAMETER_VALUE,IS_SENSITIVE,IS_ACTIVE) VALUES (10526,822,'id_ps_visibility_group','sp_name','IDNSDL_RAW.ID_PS_VISIBILITY_PREPROCESSING',FALSE,TRUE);</v>
      </c>
    </row>
    <row r="10277" spans="1:10" ht="15" hidden="1" customHeight="1">
      <c r="A10277" t="s">
        <v>18</v>
      </c>
      <c r="B10277" s="32">
        <v>10527</v>
      </c>
      <c r="C10277">
        <v>822</v>
      </c>
      <c r="D10277" s="5" t="s">
        <v>11569</v>
      </c>
      <c r="E10277" s="267" t="s">
        <v>2817</v>
      </c>
      <c r="F10277" s="5" t="s">
        <v>11574</v>
      </c>
      <c r="G10277" s="5" t="b">
        <v>0</v>
      </c>
      <c r="H10277" s="5" t="b">
        <v>1</v>
      </c>
      <c r="J10277" t="str">
        <f>"INSERT INTO PARAMETERS (PARAMETER_ID, PARAMETER_GROUP_ID,PARAMETER_GROUP_NAME,PARAMETER_NAME,PARAMETER_VALUE,IS_SENSITIVE,IS_ACTIVE) VALUES ("&amp;B10277&amp;","&amp;C10277&amp;",'"&amp;D10277&amp;"','"&amp;E10277&amp;"','"&amp;F10277&amp;"',"&amp;G10277&amp;","&amp;H10277&amp;");"</f>
        <v>INSERT INTO PARAMETERS (PARAMETER_ID, PARAMETER_GROUP_ID,PARAMETER_GROUP_NAME,PARAMETER_NAME,PARAMETER_VALUE,IS_SENSITIVE,IS_ACTIVE) VALUES (10527,822,'id_ps_visibility_group','val_file_header','Outlet_id Outlet_custom_kode Outlet Provinsi Kota Channel Frontliner_id Frontliner Account_Name Alamat Tahun_Jnj Bulan_Jnj Minggu_Jnj Hari Tanggal_Input Friendchise Competitor Visibility Share Gambar',FALSE,TRUE);</v>
      </c>
    </row>
    <row r="10278" spans="1:10" ht="15" hidden="1" customHeight="1">
      <c r="A10278" t="s">
        <v>18</v>
      </c>
      <c r="B10278" s="32">
        <v>10528</v>
      </c>
      <c r="C10278">
        <v>823</v>
      </c>
      <c r="D10278" s="5" t="s">
        <v>11575</v>
      </c>
      <c r="E10278" s="5" t="s">
        <v>2820</v>
      </c>
      <c r="F10278" s="5" t="s">
        <v>2821</v>
      </c>
      <c r="G10278" s="5" t="b">
        <v>0</v>
      </c>
      <c r="H10278" s="5" t="b">
        <v>1</v>
      </c>
      <c r="J10278" t="str">
        <f>"INSERT INTO PARAMETERS (PARAMETER_ID, PARAMETER_GROUP_ID,PARAMETER_GROUP_NAME,PARAMETER_NAME,PARAMETER_VALUE,IS_SENSITIVE,IS_ACTIVE) VALUES ("&amp;B10278&amp;","&amp;C10278&amp;",'"&amp;D10278&amp;"','"&amp;E10278&amp;"','"&amp;F10278&amp;"',"&amp;G10278&amp;","&amp;H10278&amp;");"</f>
        <v>INSERT INTO PARAMETERS (PARAMETER_ID, PARAMETER_GROUP_ID,PARAMETER_GROUP_NAME,PARAMETER_NAME,PARAMETER_VALUE,IS_SENSITIVE,IS_ACTIVE) VALUES (10528,823,'id_ps_brand_blocking_group','trigger_mail','Y',FALSE,TRUE);</v>
      </c>
    </row>
    <row r="10279" spans="1:10" ht="15" hidden="1" customHeight="1">
      <c r="A10279" t="s">
        <v>18</v>
      </c>
      <c r="B10279" s="32">
        <v>10529</v>
      </c>
      <c r="C10279">
        <v>823</v>
      </c>
      <c r="D10279" s="5" t="s">
        <v>11575</v>
      </c>
      <c r="E10279" s="5" t="s">
        <v>2831</v>
      </c>
      <c r="F10279" s="5" t="s">
        <v>2821</v>
      </c>
      <c r="G10279" s="5" t="b">
        <v>0</v>
      </c>
      <c r="H10279" s="5" t="b">
        <v>1</v>
      </c>
      <c r="J10279" t="str">
        <f>"INSERT INTO PARAMETERS (PARAMETER_ID, PARAMETER_GROUP_ID,PARAMETER_GROUP_NAME,PARAMETER_NAME,PARAMETER_VALUE,IS_SENSITIVE,IS_ACTIVE) VALUES ("&amp;B10279&amp;","&amp;C10279&amp;",'"&amp;D10279&amp;"','"&amp;E10279&amp;"','"&amp;F10279&amp;"',"&amp;G10279&amp;","&amp;H10279&amp;");"</f>
        <v>INSERT INTO PARAMETERS (PARAMETER_ID, PARAMETER_GROUP_ID,PARAMETER_GROUP_NAME,PARAMETER_NAME,PARAMETER_VALUE,IS_SENSITIVE,IS_ACTIVE) VALUES (10529,823,'id_ps_brand_blocking_group','business_mail_trigger','Y',FALSE,TRUE);</v>
      </c>
    </row>
    <row r="10280" spans="1:10" ht="15" hidden="1" customHeight="1">
      <c r="A10280" t="s">
        <v>18</v>
      </c>
      <c r="B10280" s="32">
        <v>10530</v>
      </c>
      <c r="C10280">
        <v>823</v>
      </c>
      <c r="D10280" s="5" t="s">
        <v>11575</v>
      </c>
      <c r="E10280" s="5" t="s">
        <v>2823</v>
      </c>
      <c r="F10280" s="5" t="s">
        <v>11576</v>
      </c>
      <c r="G10280" s="5" t="b">
        <v>0</v>
      </c>
      <c r="H10280" s="5" t="b">
        <v>1</v>
      </c>
      <c r="J10280" t="str">
        <f>"INSERT INTO PARAMETERS (PARAMETER_ID, PARAMETER_GROUP_ID,PARAMETER_GROUP_NAME,PARAMETER_NAME,PARAMETER_VALUE,IS_SENSITIVE,IS_ACTIVE) VALUES ("&amp;B10280&amp;","&amp;C10280&amp;",'"&amp;D10280&amp;"','"&amp;E10280&amp;"','"&amp;F10280&amp;"',"&amp;G10280&amp;","&amp;H10280&amp;");"</f>
        <v>INSERT INTO PARAMETERS (PARAMETER_ID, PARAMETER_GROUP_ID,PARAMETER_GROUP_NAME,PARAMETER_NAME,PARAMETER_VALUE,IS_SENSITIVE,IS_ACTIVE) VALUES (10530,823,'id_ps_brand_blocking_group','file_spec','BRAND BLOCKING',FALSE,TRUE);</v>
      </c>
    </row>
    <row r="10281" spans="1:10" ht="15" hidden="1" customHeight="1">
      <c r="A10281" t="s">
        <v>18</v>
      </c>
      <c r="B10281" s="32">
        <v>10531</v>
      </c>
      <c r="C10281">
        <v>823</v>
      </c>
      <c r="D10281" s="5" t="s">
        <v>11575</v>
      </c>
      <c r="E10281" s="5" t="s">
        <v>2828</v>
      </c>
      <c r="F10281" s="5" t="s">
        <v>5271</v>
      </c>
      <c r="G10281" s="5" t="b">
        <v>0</v>
      </c>
      <c r="H10281" s="5" t="b">
        <v>1</v>
      </c>
      <c r="J10281" t="str">
        <f>"INSERT INTO PARAMETERS (PARAMETER_ID, PARAMETER_GROUP_ID,PARAMETER_GROUP_NAME,PARAMETER_NAME,PARAMETER_VALUE,IS_SENSITIVE,IS_ACTIVE) VALUES ("&amp;B10281&amp;","&amp;C10281&amp;",'"&amp;D10281&amp;"','"&amp;E10281&amp;"','"&amp;F10281&amp;"',"&amp;G10281&amp;","&amp;H10281&amp;");"</f>
        <v>INSERT INTO PARAMETERS (PARAMETER_ID, PARAMETER_GROUP_ID,PARAMETER_GROUP_NAME,PARAMETER_NAME,PARAMETER_VALUE,IS_SENSITIVE,IS_ACTIVE) VALUES (10531,823,'id_ps_brand_blocking_group','val_file_extn','txt',FALSE,TRUE);</v>
      </c>
    </row>
    <row r="10282" spans="1:10" ht="15" hidden="1" customHeight="1">
      <c r="A10282" t="s">
        <v>18</v>
      </c>
      <c r="B10282" s="32">
        <v>10532</v>
      </c>
      <c r="C10282">
        <v>823</v>
      </c>
      <c r="D10282" s="5" t="s">
        <v>11575</v>
      </c>
      <c r="E10282" s="5" t="s">
        <v>2826</v>
      </c>
      <c r="F10282" s="5" t="s">
        <v>11576</v>
      </c>
      <c r="G10282" s="5" t="b">
        <v>0</v>
      </c>
      <c r="H10282" s="5" t="b">
        <v>1</v>
      </c>
      <c r="J10282" t="str">
        <f>"INSERT INTO PARAMETERS (PARAMETER_ID, PARAMETER_GROUP_ID,PARAMETER_GROUP_NAME,PARAMETER_NAME,PARAMETER_VALUE,IS_SENSITIVE,IS_ACTIVE) VALUES ("&amp;B10282&amp;","&amp;C10282&amp;",'"&amp;D10282&amp;"','"&amp;E10282&amp;"','"&amp;F10282&amp;"',"&amp;G10282&amp;","&amp;H10282&amp;");"</f>
        <v>INSERT INTO PARAMETERS (PARAMETER_ID, PARAMETER_GROUP_ID,PARAMETER_GROUP_NAME,PARAMETER_NAME,PARAMETER_VALUE,IS_SENSITIVE,IS_ACTIVE) VALUES (10532,823,'id_ps_brand_blocking_group','val_file_name','BRAND BLOCKING',FALSE,TRUE);</v>
      </c>
    </row>
    <row r="10283" spans="1:10" ht="15" hidden="1" customHeight="1">
      <c r="A10283" t="s">
        <v>18</v>
      </c>
      <c r="B10283" s="32">
        <v>10533</v>
      </c>
      <c r="C10283">
        <v>823</v>
      </c>
      <c r="D10283" s="5" t="s">
        <v>11575</v>
      </c>
      <c r="E10283" s="5" t="s">
        <v>2856</v>
      </c>
      <c r="F10283" s="5" t="s">
        <v>2857</v>
      </c>
      <c r="G10283" s="5" t="b">
        <v>0</v>
      </c>
      <c r="H10283" s="5" t="b">
        <v>1</v>
      </c>
      <c r="J10283" t="str">
        <f>"INSERT INTO PARAMETERS (PARAMETER_ID, PARAMETER_GROUP_ID,PARAMETER_GROUP_NAME,PARAMETER_NAME,PARAMETER_VALUE,IS_SENSITIVE,IS_ACTIVE) VALUES ("&amp;B10283&amp;","&amp;C10283&amp;",'"&amp;D10283&amp;"','"&amp;E10283&amp;"','"&amp;F10283&amp;"',"&amp;G10283&amp;","&amp;H10283&amp;");"</f>
        <v>INSERT INTO PARAMETERS (PARAMETER_ID, PARAMETER_GROUP_ID,PARAMETER_GROUP_NAME,PARAMETER_NAME,PARAMETER_VALUE,IS_SENSITIVE,IS_ACTIVE) VALUES (10533,823,'id_ps_brand_blocking_group','index','first',FALSE,TRUE);</v>
      </c>
    </row>
    <row r="10284" spans="1:10" ht="15" hidden="1" customHeight="1">
      <c r="A10284" t="s">
        <v>18</v>
      </c>
      <c r="B10284" s="32">
        <v>10534</v>
      </c>
      <c r="C10284">
        <v>823</v>
      </c>
      <c r="D10284" s="5" t="s">
        <v>11575</v>
      </c>
      <c r="E10284" s="5" t="s">
        <v>2853</v>
      </c>
      <c r="F10284" s="184" t="s">
        <v>2992</v>
      </c>
      <c r="G10284" s="5" t="b">
        <v>0</v>
      </c>
      <c r="H10284" s="5" t="b">
        <v>1</v>
      </c>
      <c r="J10284" t="str">
        <f>"INSERT INTO PARAMETERS (PARAMETER_ID, PARAMETER_GROUP_ID,PARAMETER_GROUP_NAME,PARAMETER_NAME,PARAMETER_VALUE,IS_SENSITIVE,IS_ACTIVE) VALUES ("&amp;B10284&amp;","&amp;C10284&amp;",'"&amp;D10284&amp;"','"&amp;E10284&amp;"','"&amp;F10284&amp;"',"&amp;G10284&amp;","&amp;H10284&amp;");"</f>
        <v>INSERT INTO PARAMETERS (PARAMETER_ID, PARAMETER_GROUP_ID,PARAMETER_GROUP_NAME,PARAMETER_NAME,PARAMETER_VALUE,IS_SENSITIVE,IS_ACTIVE) VALUES (10534,823,'id_ps_brand_blocking_group','validation','1-1-1',FALSE,TRUE);</v>
      </c>
    </row>
    <row r="10285" spans="1:10" ht="15" hidden="1" customHeight="1">
      <c r="A10285" t="s">
        <v>18</v>
      </c>
      <c r="B10285" s="32">
        <v>10535</v>
      </c>
      <c r="C10285">
        <v>823</v>
      </c>
      <c r="D10285" s="5" t="s">
        <v>11575</v>
      </c>
      <c r="E10285" s="5" t="s">
        <v>2839</v>
      </c>
      <c r="F10285" s="5">
        <v>0</v>
      </c>
      <c r="G10285" s="5" t="b">
        <v>0</v>
      </c>
      <c r="H10285" s="5" t="b">
        <v>1</v>
      </c>
      <c r="J10285" t="str">
        <f>"INSERT INTO PARAMETERS (PARAMETER_ID, PARAMETER_GROUP_ID,PARAMETER_GROUP_NAME,PARAMETER_NAME,PARAMETER_VALUE,IS_SENSITIVE,IS_ACTIVE) VALUES ("&amp;B10285&amp;","&amp;C10285&amp;",'"&amp;D10285&amp;"','"&amp;E10285&amp;"','"&amp;F10285&amp;"',"&amp;G10285&amp;","&amp;H10285&amp;");"</f>
        <v>INSERT INTO PARAMETERS (PARAMETER_ID, PARAMETER_GROUP_ID,PARAMETER_GROUP_NAME,PARAMETER_NAME,PARAMETER_VALUE,IS_SENSITIVE,IS_ACTIVE) VALUES (10535,823,'id_ps_brand_blocking_group','sheet_index','0',FALSE,TRUE);</v>
      </c>
    </row>
    <row r="10286" spans="1:10" ht="15" hidden="1" customHeight="1">
      <c r="A10286" t="s">
        <v>18</v>
      </c>
      <c r="B10286" s="32">
        <v>10536</v>
      </c>
      <c r="C10286">
        <v>823</v>
      </c>
      <c r="D10286" s="5" t="s">
        <v>11575</v>
      </c>
      <c r="E10286" s="5" t="s">
        <v>2847</v>
      </c>
      <c r="F10286" s="5" t="s">
        <v>11121</v>
      </c>
      <c r="G10286" s="5" t="b">
        <v>0</v>
      </c>
      <c r="H10286" s="5" t="b">
        <v>1</v>
      </c>
      <c r="J10286" t="str">
        <f>"INSERT INTO PARAMETERS (PARAMETER_ID, PARAMETER_GROUP_ID,PARAMETER_GROUP_NAME,PARAMETER_NAME,PARAMETER_VALUE,IS_SENSITIVE,IS_ACTIVE) VALUES ("&amp;B10286&amp;","&amp;C10286&amp;",'"&amp;D10286&amp;"','"&amp;E10286&amp;"','"&amp;F10286&amp;"',"&amp;G10286&amp;","&amp;H10286&amp;");"</f>
        <v>INSERT INTO PARAMETERS (PARAMETER_ID, PARAMETER_GROUP_ID,PARAMETER_GROUP_NAME,PARAMETER_NAME,PARAMETER_VALUE,IS_SENSITIVE,IS_ACTIVE) VALUES (10536,823,'id_ps_brand_blocking_group','container','idn',FALSE,TRUE);</v>
      </c>
    </row>
    <row r="10287" spans="1:10" ht="15" hidden="1" customHeight="1">
      <c r="A10287" t="s">
        <v>18</v>
      </c>
      <c r="B10287" s="32">
        <v>10537</v>
      </c>
      <c r="C10287">
        <v>823</v>
      </c>
      <c r="D10287" s="5" t="s">
        <v>11575</v>
      </c>
      <c r="E10287" s="5" t="s">
        <v>2865</v>
      </c>
      <c r="F10287" s="5" t="s">
        <v>2866</v>
      </c>
      <c r="G10287" s="5" t="b">
        <v>0</v>
      </c>
      <c r="H10287" s="5" t="b">
        <v>1</v>
      </c>
      <c r="J10287" t="str">
        <f>"INSERT INTO PARAMETERS (PARAMETER_ID, PARAMETER_GROUP_ID,PARAMETER_GROUP_NAME,PARAMETER_NAME,PARAMETER_VALUE,IS_SENSITIVE,IS_ACTIVE) VALUES ("&amp;B10287&amp;","&amp;C10287&amp;",'"&amp;D10287&amp;"','"&amp;E10287&amp;"','"&amp;F10287&amp;"',"&amp;G10287&amp;","&amp;H10287&amp;");"</f>
        <v>INSERT INTO PARAMETERS (PARAMETER_ID, PARAMETER_GROUP_ID,PARAMETER_GROUP_NAME,PARAMETER_NAME,PARAMETER_VALUE,IS_SENSITIVE,IS_ACTIVE) VALUES (10537,823,'id_ps_brand_blocking_group','startRange','A1',FALSE,TRUE);</v>
      </c>
    </row>
    <row r="10288" spans="1:10" ht="15" hidden="1" customHeight="1">
      <c r="A10288" t="s">
        <v>18</v>
      </c>
      <c r="B10288" s="32">
        <v>10538</v>
      </c>
      <c r="C10288">
        <v>823</v>
      </c>
      <c r="D10288" s="5" t="s">
        <v>11575</v>
      </c>
      <c r="E10288" s="5" t="s">
        <v>2850</v>
      </c>
      <c r="F10288" s="5" t="s">
        <v>11122</v>
      </c>
      <c r="G10288" s="5" t="b">
        <v>0</v>
      </c>
      <c r="H10288" s="5" t="b">
        <v>1</v>
      </c>
      <c r="J10288" t="str">
        <f>"INSERT INTO PARAMETERS (PARAMETER_ID, PARAMETER_GROUP_ID,PARAMETER_GROUP_NAME,PARAMETER_NAME,PARAMETER_VALUE,IS_SENSITIVE,IS_ACTIVE) VALUES ("&amp;B10288&amp;","&amp;C10288&amp;",'"&amp;D10288&amp;"','"&amp;E10288&amp;"','"&amp;F10288&amp;"',"&amp;G10288&amp;","&amp;H10288&amp;");"</f>
        <v>INSERT INTO PARAMETERS (PARAMETER_ID, PARAMETER_GROUP_ID,PARAMETER_GROUP_NAME,PARAMETER_NAME,PARAMETER_VALUE,IS_SENSITIVE,IS_ACTIVE) VALUES (10538,823,'id_ps_brand_blocking_group','target_schema','IDNSDL_RAW',FALSE,TRUE);</v>
      </c>
    </row>
    <row r="10289" spans="1:10" ht="15" hidden="1" customHeight="1">
      <c r="A10289" t="s">
        <v>18</v>
      </c>
      <c r="B10289" s="32">
        <v>10539</v>
      </c>
      <c r="C10289">
        <v>823</v>
      </c>
      <c r="D10289" s="5" t="s">
        <v>11575</v>
      </c>
      <c r="E10289" s="5" t="s">
        <v>2833</v>
      </c>
      <c r="F10289" s="5" t="s">
        <v>2834</v>
      </c>
      <c r="G10289" s="5" t="b">
        <v>0</v>
      </c>
      <c r="H10289" s="5" t="b">
        <v>1</v>
      </c>
      <c r="J10289" t="str">
        <f>"INSERT INTO PARAMETERS (PARAMETER_ID, PARAMETER_GROUP_ID,PARAMETER_GROUP_NAME,PARAMETER_NAME,PARAMETER_VALUE,IS_SENSITIVE,IS_ACTIVE) VALUES ("&amp;B10289&amp;","&amp;C10289&amp;",'"&amp;D10289&amp;"','"&amp;E10289&amp;"','"&amp;F10289&amp;"',"&amp;G10289&amp;","&amp;H10289&amp;");"</f>
        <v>INSERT INTO PARAMETERS (PARAMETER_ID, PARAMETER_GROUP_ID,PARAMETER_GROUP_NAME,PARAMETER_NAME,PARAMETER_VALUE,IS_SENSITIVE,IS_ACTIVE) VALUES (10539,823,'id_ps_brand_blocking_group','load_method','sp',FALSE,TRUE);</v>
      </c>
    </row>
    <row r="10290" spans="1:10" ht="15" hidden="1" customHeight="1">
      <c r="A10290" t="s">
        <v>18</v>
      </c>
      <c r="B10290" s="32">
        <v>10540</v>
      </c>
      <c r="C10290">
        <v>823</v>
      </c>
      <c r="D10290" s="5" t="s">
        <v>11575</v>
      </c>
      <c r="E10290" s="5" t="s">
        <v>2863</v>
      </c>
      <c r="F10290" s="5" t="s">
        <v>2821</v>
      </c>
      <c r="G10290" s="5" t="b">
        <v>0</v>
      </c>
      <c r="H10290" s="5" t="b">
        <v>1</v>
      </c>
      <c r="J10290" t="str">
        <f>"INSERT INTO PARAMETERS (PARAMETER_ID, PARAMETER_GROUP_ID,PARAMETER_GROUP_NAME,PARAMETER_NAME,PARAMETER_VALUE,IS_SENSITIVE,IS_ACTIVE) VALUES ("&amp;B10290&amp;","&amp;C10290&amp;",'"&amp;D10290&amp;"','"&amp;E10290&amp;"','"&amp;F10290&amp;"',"&amp;G10290&amp;","&amp;H10290&amp;");"</f>
        <v>INSERT INTO PARAMETERS (PARAMETER_ID, PARAMETER_GROUP_ID,PARAMETER_GROUP_NAME,PARAMETER_NAME,PARAMETER_VALUE,IS_SENSITIVE,IS_ACTIVE) VALUES (10540,823,'id_ps_brand_blocking_group','is_truncate','Y',FALSE,TRUE);</v>
      </c>
    </row>
    <row r="10291" spans="1:10" ht="15" hidden="1" customHeight="1">
      <c r="A10291" t="s">
        <v>18</v>
      </c>
      <c r="B10291" s="32">
        <v>10541</v>
      </c>
      <c r="C10291">
        <v>823</v>
      </c>
      <c r="D10291" s="5" t="s">
        <v>11575</v>
      </c>
      <c r="E10291" s="5" t="s">
        <v>2844</v>
      </c>
      <c r="F10291" s="5" t="s">
        <v>11577</v>
      </c>
      <c r="G10291" s="5" t="b">
        <v>0</v>
      </c>
      <c r="H10291" s="5" t="b">
        <v>1</v>
      </c>
      <c r="J10291" t="str">
        <f>"INSERT INTO PARAMETERS (PARAMETER_ID, PARAMETER_GROUP_ID,PARAMETER_GROUP_NAME,PARAMETER_NAME,PARAMETER_VALUE,IS_SENSITIVE,IS_ACTIVE) VALUES ("&amp;B10291&amp;","&amp;C10291&amp;",'"&amp;D10291&amp;"','"&amp;E10291&amp;"','"&amp;F10291&amp;"',"&amp;G10291&amp;","&amp;H10291&amp;");"</f>
        <v>INSERT INTO PARAMETERS (PARAMETER_ID, PARAMETER_GROUP_ID,PARAMETER_GROUP_NAME,PARAMETER_NAME,PARAMETER_VALUE,IS_SENSITIVE,IS_ACTIVE) VALUES (10541,823,'id_ps_brand_blocking_group','target_table','SDL_ID_PS_BRAND_BLOCKING',FALSE,TRUE);</v>
      </c>
    </row>
    <row r="10292" spans="1:10" ht="15" hidden="1" customHeight="1">
      <c r="A10292" t="s">
        <v>18</v>
      </c>
      <c r="B10292" s="32">
        <v>10542</v>
      </c>
      <c r="C10292">
        <v>823</v>
      </c>
      <c r="D10292" s="5" t="s">
        <v>11575</v>
      </c>
      <c r="E10292" s="5" t="s">
        <v>2841</v>
      </c>
      <c r="F10292" s="5" t="s">
        <v>11578</v>
      </c>
      <c r="G10292" s="5" t="b">
        <v>0</v>
      </c>
      <c r="H10292" s="5" t="b">
        <v>1</v>
      </c>
      <c r="J10292" t="str">
        <f>"INSERT INTO PARAMETERS (PARAMETER_ID, PARAMETER_GROUP_ID,PARAMETER_GROUP_NAME,PARAMETER_NAME,PARAMETER_VALUE,IS_SENSITIVE,IS_ACTIVE) VALUES ("&amp;B10292&amp;","&amp;C10292&amp;",'"&amp;D10292&amp;"','"&amp;E10292&amp;"','"&amp;F10292&amp;"',"&amp;G10292&amp;","&amp;H10292&amp;");"</f>
        <v>INSERT INTO PARAMETERS (PARAMETER_ID, PARAMETER_GROUP_ID,PARAMETER_GROUP_NAME,PARAMETER_NAME,PARAMETER_VALUE,IS_SENSITIVE,IS_ACTIVE) VALUES (10542,823,'id_ps_brand_blocking_group','folder_path','5Ps/transaction/Brand_Blocking',FALSE,TRUE);</v>
      </c>
    </row>
    <row r="10293" spans="1:10" ht="15" hidden="1" customHeight="1">
      <c r="A10293" t="s">
        <v>18</v>
      </c>
      <c r="B10293" s="32">
        <v>10543</v>
      </c>
      <c r="C10293">
        <v>823</v>
      </c>
      <c r="D10293" s="5" t="s">
        <v>11575</v>
      </c>
      <c r="E10293" s="5" t="s">
        <v>2861</v>
      </c>
      <c r="F10293" s="5">
        <v>0</v>
      </c>
      <c r="G10293" s="5" t="b">
        <v>0</v>
      </c>
      <c r="H10293" s="5" t="b">
        <v>1</v>
      </c>
      <c r="J10293" t="str">
        <f>"INSERT INTO PARAMETERS (PARAMETER_ID, PARAMETER_GROUP_ID,PARAMETER_GROUP_NAME,PARAMETER_NAME,PARAMETER_VALUE,IS_SENSITIVE,IS_ACTIVE) VALUES ("&amp;B10293&amp;","&amp;C10293&amp;",'"&amp;D10293&amp;"','"&amp;E10293&amp;"','"&amp;F10293&amp;"',"&amp;G10293&amp;","&amp;H10293&amp;");"</f>
        <v>INSERT INTO PARAMETERS (PARAMETER_ID, PARAMETER_GROUP_ID,PARAMETER_GROUP_NAME,PARAMETER_NAME,PARAMETER_VALUE,IS_SENSITIVE,IS_ACTIVE) VALUES (10543,823,'id_ps_brand_blocking_group','file_header_row_num','0',FALSE,TRUE);</v>
      </c>
    </row>
    <row r="10294" spans="1:10" ht="15" hidden="1" customHeight="1">
      <c r="A10294" t="s">
        <v>18</v>
      </c>
      <c r="B10294" s="32">
        <v>10544</v>
      </c>
      <c r="C10294">
        <v>823</v>
      </c>
      <c r="D10294" s="5" t="s">
        <v>11575</v>
      </c>
      <c r="E10294" s="5" t="s">
        <v>2859</v>
      </c>
      <c r="F10294" s="5" t="s">
        <v>5271</v>
      </c>
      <c r="G10294" s="5" t="b">
        <v>0</v>
      </c>
      <c r="H10294" s="5" t="b">
        <v>1</v>
      </c>
      <c r="J10294" t="str">
        <f>"INSERT INTO PARAMETERS (PARAMETER_ID, PARAMETER_GROUP_ID,PARAMETER_GROUP_NAME,PARAMETER_NAME,PARAMETER_VALUE,IS_SENSITIVE,IS_ACTIVE) VALUES ("&amp;B10294&amp;","&amp;C10294&amp;",'"&amp;D10294&amp;"','"&amp;E10294&amp;"','"&amp;F10294&amp;"',"&amp;G10294&amp;","&amp;H10294&amp;");"</f>
        <v>INSERT INTO PARAMETERS (PARAMETER_ID, PARAMETER_GROUP_ID,PARAMETER_GROUP_NAME,PARAMETER_NAME,PARAMETER_VALUE,IS_SENSITIVE,IS_ACTIVE) VALUES (10544,823,'id_ps_brand_blocking_group','source_extn','txt',FALSE,TRUE);</v>
      </c>
    </row>
    <row r="10295" spans="1:10" ht="15" hidden="1" customHeight="1">
      <c r="A10295" t="s">
        <v>18</v>
      </c>
      <c r="B10295" s="32">
        <v>10545</v>
      </c>
      <c r="C10295">
        <v>823</v>
      </c>
      <c r="D10295" s="5" t="s">
        <v>11575</v>
      </c>
      <c r="E10295" s="5" t="s">
        <v>2836</v>
      </c>
      <c r="F10295" s="267" t="s">
        <v>11579</v>
      </c>
      <c r="G10295" s="5" t="b">
        <v>0</v>
      </c>
      <c r="H10295" s="5" t="b">
        <v>1</v>
      </c>
      <c r="J10295" t="str">
        <f>"INSERT INTO PARAMETERS (PARAMETER_ID, PARAMETER_GROUP_ID,PARAMETER_GROUP_NAME,PARAMETER_NAME,PARAMETER_VALUE,IS_SENSITIVE,IS_ACTIVE) VALUES ("&amp;B10295&amp;","&amp;C10295&amp;",'"&amp;D10295&amp;"','"&amp;E10295&amp;"','"&amp;F10295&amp;"',"&amp;G10295&amp;","&amp;H10295&amp;");"</f>
        <v>INSERT INTO PARAMETERS (PARAMETER_ID, PARAMETER_GROUP_ID,PARAMETER_GROUP_NAME,PARAMETER_NAME,PARAMETER_VALUE,IS_SENSITIVE,IS_ACTIVE) VALUES (10545,823,'id_ps_brand_blocking_group','sp_name','IDNSDL_RAW.ID_PS_BRAND_PLANOGRAM_PREPROCESSING',FALSE,TRUE);</v>
      </c>
    </row>
    <row r="10296" spans="1:10" ht="15" hidden="1" customHeight="1">
      <c r="A10296" t="s">
        <v>18</v>
      </c>
      <c r="B10296" s="32">
        <v>10546</v>
      </c>
      <c r="C10296">
        <v>823</v>
      </c>
      <c r="D10296" s="5" t="s">
        <v>11575</v>
      </c>
      <c r="E10296" s="267" t="s">
        <v>2817</v>
      </c>
      <c r="F10296" s="5" t="s">
        <v>11580</v>
      </c>
      <c r="G10296" s="5" t="b">
        <v>0</v>
      </c>
      <c r="H10296" s="5" t="b">
        <v>1</v>
      </c>
      <c r="J10296" t="str">
        <f>"INSERT INTO PARAMETERS (PARAMETER_ID, PARAMETER_GROUP_ID,PARAMETER_GROUP_NAME,PARAMETER_NAME,PARAMETER_VALUE,IS_SENSITIVE,IS_ACTIVE) VALUES ("&amp;B10296&amp;","&amp;C10296&amp;",'"&amp;D10296&amp;"','"&amp;E10296&amp;"','"&amp;F10296&amp;"',"&amp;G10296&amp;","&amp;H10296&amp;");"</f>
        <v>INSERT INTO PARAMETERS (PARAMETER_ID, PARAMETER_GROUP_ID,PARAMETER_GROUP_NAME,PARAMETER_NAME,PARAMETER_VALUE,IS_SENSITIVE,IS_ACTIVE) VALUES (10546,823,'id_ps_brand_blocking_group','val_file_header','Outlet_id Outlet_custom_kode Outlet Provinsi Kota Channel Frontliner_id Frontliner Account_Name Alamat Tahun_Jnj Bulan_Jnj Minggu_Jnj Hari Tanggal_Input Franchise Photo',FALSE,TRUE);</v>
      </c>
    </row>
    <row r="10297" spans="1:10" ht="15" hidden="1" customHeight="1">
      <c r="A10297" t="s">
        <v>18</v>
      </c>
      <c r="B10297" s="32">
        <v>10547</v>
      </c>
      <c r="C10297">
        <v>824</v>
      </c>
      <c r="D10297" s="5" t="s">
        <v>11581</v>
      </c>
      <c r="E10297" s="5" t="s">
        <v>2820</v>
      </c>
      <c r="F10297" s="5" t="s">
        <v>2821</v>
      </c>
      <c r="G10297" s="5" t="b">
        <v>0</v>
      </c>
      <c r="H10297" s="5" t="b">
        <v>1</v>
      </c>
      <c r="J10297" t="str">
        <f>"INSERT INTO PARAMETERS (PARAMETER_ID, PARAMETER_GROUP_ID,PARAMETER_GROUP_NAME,PARAMETER_NAME,PARAMETER_VALUE,IS_SENSITIVE,IS_ACTIVE) VALUES ("&amp;B10297&amp;","&amp;C10297&amp;",'"&amp;D10297&amp;"','"&amp;E10297&amp;"','"&amp;F10297&amp;"',"&amp;G10297&amp;","&amp;H10297&amp;");"</f>
        <v>INSERT INTO PARAMETERS (PARAMETER_ID, PARAMETER_GROUP_ID,PARAMETER_GROUP_NAME,PARAMETER_NAME,PARAMETER_VALUE,IS_SENSITIVE,IS_ACTIVE) VALUES (10547,824,'id_ps_planogram_group','trigger_mail','Y',FALSE,TRUE);</v>
      </c>
    </row>
    <row r="10298" spans="1:10" ht="15" hidden="1" customHeight="1">
      <c r="A10298" t="s">
        <v>18</v>
      </c>
      <c r="B10298" s="32">
        <v>10548</v>
      </c>
      <c r="C10298">
        <v>824</v>
      </c>
      <c r="D10298" s="5" t="s">
        <v>11581</v>
      </c>
      <c r="E10298" s="5" t="s">
        <v>2831</v>
      </c>
      <c r="F10298" s="5" t="s">
        <v>2821</v>
      </c>
      <c r="G10298" s="5" t="b">
        <v>0</v>
      </c>
      <c r="H10298" s="5" t="b">
        <v>1</v>
      </c>
      <c r="J10298" t="str">
        <f>"INSERT INTO PARAMETERS (PARAMETER_ID, PARAMETER_GROUP_ID,PARAMETER_GROUP_NAME,PARAMETER_NAME,PARAMETER_VALUE,IS_SENSITIVE,IS_ACTIVE) VALUES ("&amp;B10298&amp;","&amp;C10298&amp;",'"&amp;D10298&amp;"','"&amp;E10298&amp;"','"&amp;F10298&amp;"',"&amp;G10298&amp;","&amp;H10298&amp;");"</f>
        <v>INSERT INTO PARAMETERS (PARAMETER_ID, PARAMETER_GROUP_ID,PARAMETER_GROUP_NAME,PARAMETER_NAME,PARAMETER_VALUE,IS_SENSITIVE,IS_ACTIVE) VALUES (10548,824,'id_ps_planogram_group','business_mail_trigger','Y',FALSE,TRUE);</v>
      </c>
    </row>
    <row r="10299" spans="1:10" ht="15" hidden="1" customHeight="1">
      <c r="A10299" t="s">
        <v>18</v>
      </c>
      <c r="B10299" s="32">
        <v>10549</v>
      </c>
      <c r="C10299">
        <v>824</v>
      </c>
      <c r="D10299" s="5" t="s">
        <v>11581</v>
      </c>
      <c r="E10299" s="5" t="s">
        <v>2823</v>
      </c>
      <c r="F10299" s="5" t="s">
        <v>11582</v>
      </c>
      <c r="G10299" s="5" t="b">
        <v>0</v>
      </c>
      <c r="H10299" s="5" t="b">
        <v>1</v>
      </c>
      <c r="J10299" t="str">
        <f>"INSERT INTO PARAMETERS (PARAMETER_ID, PARAMETER_GROUP_ID,PARAMETER_GROUP_NAME,PARAMETER_NAME,PARAMETER_VALUE,IS_SENSITIVE,IS_ACTIVE) VALUES ("&amp;B10299&amp;","&amp;C10299&amp;",'"&amp;D10299&amp;"','"&amp;E10299&amp;"','"&amp;F10299&amp;"',"&amp;G10299&amp;","&amp;H10299&amp;");"</f>
        <v>INSERT INTO PARAMETERS (PARAMETER_ID, PARAMETER_GROUP_ID,PARAMETER_GROUP_NAME,PARAMETER_NAME,PARAMETER_VALUE,IS_SENSITIVE,IS_ACTIVE) VALUES (10549,824,'id_ps_planogram_group','file_spec','PLANOGRAM',FALSE,TRUE);</v>
      </c>
    </row>
    <row r="10300" spans="1:10" ht="15" hidden="1" customHeight="1">
      <c r="A10300" t="s">
        <v>18</v>
      </c>
      <c r="B10300" s="32">
        <v>10550</v>
      </c>
      <c r="C10300">
        <v>824</v>
      </c>
      <c r="D10300" s="5" t="s">
        <v>11581</v>
      </c>
      <c r="E10300" s="5" t="s">
        <v>2828</v>
      </c>
      <c r="F10300" s="5" t="s">
        <v>5271</v>
      </c>
      <c r="G10300" s="5" t="b">
        <v>0</v>
      </c>
      <c r="H10300" s="5" t="b">
        <v>1</v>
      </c>
      <c r="J10300" t="str">
        <f>"INSERT INTO PARAMETERS (PARAMETER_ID, PARAMETER_GROUP_ID,PARAMETER_GROUP_NAME,PARAMETER_NAME,PARAMETER_VALUE,IS_SENSITIVE,IS_ACTIVE) VALUES ("&amp;B10300&amp;","&amp;C10300&amp;",'"&amp;D10300&amp;"','"&amp;E10300&amp;"','"&amp;F10300&amp;"',"&amp;G10300&amp;","&amp;H10300&amp;");"</f>
        <v>INSERT INTO PARAMETERS (PARAMETER_ID, PARAMETER_GROUP_ID,PARAMETER_GROUP_NAME,PARAMETER_NAME,PARAMETER_VALUE,IS_SENSITIVE,IS_ACTIVE) VALUES (10550,824,'id_ps_planogram_group','val_file_extn','txt',FALSE,TRUE);</v>
      </c>
    </row>
    <row r="10301" spans="1:10" ht="15" hidden="1" customHeight="1">
      <c r="A10301" t="s">
        <v>18</v>
      </c>
      <c r="B10301" s="32">
        <v>10551</v>
      </c>
      <c r="C10301">
        <v>824</v>
      </c>
      <c r="D10301" s="5" t="s">
        <v>11581</v>
      </c>
      <c r="E10301" s="5" t="s">
        <v>2826</v>
      </c>
      <c r="F10301" s="5" t="s">
        <v>11582</v>
      </c>
      <c r="G10301" s="5" t="b">
        <v>0</v>
      </c>
      <c r="H10301" s="5" t="b">
        <v>1</v>
      </c>
      <c r="J10301" t="str">
        <f>"INSERT INTO PARAMETERS (PARAMETER_ID, PARAMETER_GROUP_ID,PARAMETER_GROUP_NAME,PARAMETER_NAME,PARAMETER_VALUE,IS_SENSITIVE,IS_ACTIVE) VALUES ("&amp;B10301&amp;","&amp;C10301&amp;",'"&amp;D10301&amp;"','"&amp;E10301&amp;"','"&amp;F10301&amp;"',"&amp;G10301&amp;","&amp;H10301&amp;");"</f>
        <v>INSERT INTO PARAMETERS (PARAMETER_ID, PARAMETER_GROUP_ID,PARAMETER_GROUP_NAME,PARAMETER_NAME,PARAMETER_VALUE,IS_SENSITIVE,IS_ACTIVE) VALUES (10551,824,'id_ps_planogram_group','val_file_name','PLANOGRAM',FALSE,TRUE);</v>
      </c>
    </row>
    <row r="10302" spans="1:10" ht="15" hidden="1" customHeight="1">
      <c r="A10302" t="s">
        <v>18</v>
      </c>
      <c r="B10302" s="32">
        <v>10552</v>
      </c>
      <c r="C10302">
        <v>824</v>
      </c>
      <c r="D10302" s="5" t="s">
        <v>11581</v>
      </c>
      <c r="E10302" s="5" t="s">
        <v>2856</v>
      </c>
      <c r="F10302" s="5" t="s">
        <v>2857</v>
      </c>
      <c r="G10302" s="5" t="b">
        <v>0</v>
      </c>
      <c r="H10302" s="5" t="b">
        <v>1</v>
      </c>
      <c r="J10302" t="str">
        <f>"INSERT INTO PARAMETERS (PARAMETER_ID, PARAMETER_GROUP_ID,PARAMETER_GROUP_NAME,PARAMETER_NAME,PARAMETER_VALUE,IS_SENSITIVE,IS_ACTIVE) VALUES ("&amp;B10302&amp;","&amp;C10302&amp;",'"&amp;D10302&amp;"','"&amp;E10302&amp;"','"&amp;F10302&amp;"',"&amp;G10302&amp;","&amp;H10302&amp;");"</f>
        <v>INSERT INTO PARAMETERS (PARAMETER_ID, PARAMETER_GROUP_ID,PARAMETER_GROUP_NAME,PARAMETER_NAME,PARAMETER_VALUE,IS_SENSITIVE,IS_ACTIVE) VALUES (10552,824,'id_ps_planogram_group','index','first',FALSE,TRUE);</v>
      </c>
    </row>
    <row r="10303" spans="1:10" ht="15" hidden="1" customHeight="1">
      <c r="A10303" t="s">
        <v>18</v>
      </c>
      <c r="B10303" s="32">
        <v>10553</v>
      </c>
      <c r="C10303">
        <v>824</v>
      </c>
      <c r="D10303" s="5" t="s">
        <v>11581</v>
      </c>
      <c r="E10303" s="5" t="s">
        <v>2853</v>
      </c>
      <c r="F10303" s="184" t="s">
        <v>2992</v>
      </c>
      <c r="G10303" s="5" t="b">
        <v>0</v>
      </c>
      <c r="H10303" s="5" t="b">
        <v>1</v>
      </c>
      <c r="J10303" t="str">
        <f>"INSERT INTO PARAMETERS (PARAMETER_ID, PARAMETER_GROUP_ID,PARAMETER_GROUP_NAME,PARAMETER_NAME,PARAMETER_VALUE,IS_SENSITIVE,IS_ACTIVE) VALUES ("&amp;B10303&amp;","&amp;C10303&amp;",'"&amp;D10303&amp;"','"&amp;E10303&amp;"','"&amp;F10303&amp;"',"&amp;G10303&amp;","&amp;H10303&amp;");"</f>
        <v>INSERT INTO PARAMETERS (PARAMETER_ID, PARAMETER_GROUP_ID,PARAMETER_GROUP_NAME,PARAMETER_NAME,PARAMETER_VALUE,IS_SENSITIVE,IS_ACTIVE) VALUES (10553,824,'id_ps_planogram_group','validation','1-1-1',FALSE,TRUE);</v>
      </c>
    </row>
    <row r="10304" spans="1:10" ht="15" hidden="1" customHeight="1">
      <c r="A10304" t="s">
        <v>18</v>
      </c>
      <c r="B10304" s="32">
        <v>10554</v>
      </c>
      <c r="C10304">
        <v>824</v>
      </c>
      <c r="D10304" s="5" t="s">
        <v>11581</v>
      </c>
      <c r="E10304" s="5" t="s">
        <v>2839</v>
      </c>
      <c r="F10304" s="5">
        <v>0</v>
      </c>
      <c r="G10304" s="5" t="b">
        <v>0</v>
      </c>
      <c r="H10304" s="5" t="b">
        <v>1</v>
      </c>
      <c r="J10304" t="str">
        <f>"INSERT INTO PARAMETERS (PARAMETER_ID, PARAMETER_GROUP_ID,PARAMETER_GROUP_NAME,PARAMETER_NAME,PARAMETER_VALUE,IS_SENSITIVE,IS_ACTIVE) VALUES ("&amp;B10304&amp;","&amp;C10304&amp;",'"&amp;D10304&amp;"','"&amp;E10304&amp;"','"&amp;F10304&amp;"',"&amp;G10304&amp;","&amp;H10304&amp;");"</f>
        <v>INSERT INTO PARAMETERS (PARAMETER_ID, PARAMETER_GROUP_ID,PARAMETER_GROUP_NAME,PARAMETER_NAME,PARAMETER_VALUE,IS_SENSITIVE,IS_ACTIVE) VALUES (10554,824,'id_ps_planogram_group','sheet_index','0',FALSE,TRUE);</v>
      </c>
    </row>
    <row r="10305" spans="1:10" ht="15" hidden="1" customHeight="1">
      <c r="A10305" t="s">
        <v>18</v>
      </c>
      <c r="B10305" s="32">
        <v>10555</v>
      </c>
      <c r="C10305">
        <v>824</v>
      </c>
      <c r="D10305" s="5" t="s">
        <v>11581</v>
      </c>
      <c r="E10305" s="5" t="s">
        <v>2847</v>
      </c>
      <c r="F10305" s="5" t="s">
        <v>11121</v>
      </c>
      <c r="G10305" s="5" t="b">
        <v>0</v>
      </c>
      <c r="H10305" s="5" t="b">
        <v>1</v>
      </c>
      <c r="J10305" t="str">
        <f>"INSERT INTO PARAMETERS (PARAMETER_ID, PARAMETER_GROUP_ID,PARAMETER_GROUP_NAME,PARAMETER_NAME,PARAMETER_VALUE,IS_SENSITIVE,IS_ACTIVE) VALUES ("&amp;B10305&amp;","&amp;C10305&amp;",'"&amp;D10305&amp;"','"&amp;E10305&amp;"','"&amp;F10305&amp;"',"&amp;G10305&amp;","&amp;H10305&amp;");"</f>
        <v>INSERT INTO PARAMETERS (PARAMETER_ID, PARAMETER_GROUP_ID,PARAMETER_GROUP_NAME,PARAMETER_NAME,PARAMETER_VALUE,IS_SENSITIVE,IS_ACTIVE) VALUES (10555,824,'id_ps_planogram_group','container','idn',FALSE,TRUE);</v>
      </c>
    </row>
    <row r="10306" spans="1:10" ht="15" hidden="1" customHeight="1">
      <c r="A10306" t="s">
        <v>18</v>
      </c>
      <c r="B10306" s="32">
        <v>10556</v>
      </c>
      <c r="C10306">
        <v>824</v>
      </c>
      <c r="D10306" s="5" t="s">
        <v>11581</v>
      </c>
      <c r="E10306" s="5" t="s">
        <v>2865</v>
      </c>
      <c r="F10306" s="5" t="s">
        <v>2866</v>
      </c>
      <c r="G10306" s="5" t="b">
        <v>0</v>
      </c>
      <c r="H10306" s="5" t="b">
        <v>1</v>
      </c>
      <c r="J10306" t="str">
        <f>"INSERT INTO PARAMETERS (PARAMETER_ID, PARAMETER_GROUP_ID,PARAMETER_GROUP_NAME,PARAMETER_NAME,PARAMETER_VALUE,IS_SENSITIVE,IS_ACTIVE) VALUES ("&amp;B10306&amp;","&amp;C10306&amp;",'"&amp;D10306&amp;"','"&amp;E10306&amp;"','"&amp;F10306&amp;"',"&amp;G10306&amp;","&amp;H10306&amp;");"</f>
        <v>INSERT INTO PARAMETERS (PARAMETER_ID, PARAMETER_GROUP_ID,PARAMETER_GROUP_NAME,PARAMETER_NAME,PARAMETER_VALUE,IS_SENSITIVE,IS_ACTIVE) VALUES (10556,824,'id_ps_planogram_group','startRange','A1',FALSE,TRUE);</v>
      </c>
    </row>
    <row r="10307" spans="1:10" ht="15" hidden="1" customHeight="1">
      <c r="A10307" t="s">
        <v>18</v>
      </c>
      <c r="B10307" s="32">
        <v>10557</v>
      </c>
      <c r="C10307">
        <v>824</v>
      </c>
      <c r="D10307" s="5" t="s">
        <v>11581</v>
      </c>
      <c r="E10307" s="5" t="s">
        <v>2850</v>
      </c>
      <c r="F10307" s="5" t="s">
        <v>11122</v>
      </c>
      <c r="G10307" s="5" t="b">
        <v>0</v>
      </c>
      <c r="H10307" s="5" t="b">
        <v>1</v>
      </c>
      <c r="J10307" t="str">
        <f>"INSERT INTO PARAMETERS (PARAMETER_ID, PARAMETER_GROUP_ID,PARAMETER_GROUP_NAME,PARAMETER_NAME,PARAMETER_VALUE,IS_SENSITIVE,IS_ACTIVE) VALUES ("&amp;B10307&amp;","&amp;C10307&amp;",'"&amp;D10307&amp;"','"&amp;E10307&amp;"','"&amp;F10307&amp;"',"&amp;G10307&amp;","&amp;H10307&amp;");"</f>
        <v>INSERT INTO PARAMETERS (PARAMETER_ID, PARAMETER_GROUP_ID,PARAMETER_GROUP_NAME,PARAMETER_NAME,PARAMETER_VALUE,IS_SENSITIVE,IS_ACTIVE) VALUES (10557,824,'id_ps_planogram_group','target_schema','IDNSDL_RAW',FALSE,TRUE);</v>
      </c>
    </row>
    <row r="10308" spans="1:10" ht="15" hidden="1" customHeight="1">
      <c r="A10308" t="s">
        <v>18</v>
      </c>
      <c r="B10308" s="32">
        <v>10558</v>
      </c>
      <c r="C10308">
        <v>824</v>
      </c>
      <c r="D10308" s="5" t="s">
        <v>11581</v>
      </c>
      <c r="E10308" s="5" t="s">
        <v>2833</v>
      </c>
      <c r="F10308" s="5" t="s">
        <v>2834</v>
      </c>
      <c r="G10308" s="5" t="b">
        <v>0</v>
      </c>
      <c r="H10308" s="5" t="b">
        <v>1</v>
      </c>
      <c r="J10308" t="str">
        <f>"INSERT INTO PARAMETERS (PARAMETER_ID, PARAMETER_GROUP_ID,PARAMETER_GROUP_NAME,PARAMETER_NAME,PARAMETER_VALUE,IS_SENSITIVE,IS_ACTIVE) VALUES ("&amp;B10308&amp;","&amp;C10308&amp;",'"&amp;D10308&amp;"','"&amp;E10308&amp;"','"&amp;F10308&amp;"',"&amp;G10308&amp;","&amp;H10308&amp;");"</f>
        <v>INSERT INTO PARAMETERS (PARAMETER_ID, PARAMETER_GROUP_ID,PARAMETER_GROUP_NAME,PARAMETER_NAME,PARAMETER_VALUE,IS_SENSITIVE,IS_ACTIVE) VALUES (10558,824,'id_ps_planogram_group','load_method','sp',FALSE,TRUE);</v>
      </c>
    </row>
    <row r="10309" spans="1:10" ht="15" hidden="1" customHeight="1">
      <c r="A10309" t="s">
        <v>18</v>
      </c>
      <c r="B10309" s="32">
        <v>10559</v>
      </c>
      <c r="C10309">
        <v>824</v>
      </c>
      <c r="D10309" s="5" t="s">
        <v>11581</v>
      </c>
      <c r="E10309" s="5" t="s">
        <v>2863</v>
      </c>
      <c r="F10309" s="5" t="s">
        <v>2821</v>
      </c>
      <c r="G10309" s="5" t="b">
        <v>0</v>
      </c>
      <c r="H10309" s="5" t="b">
        <v>1</v>
      </c>
      <c r="J10309" t="str">
        <f>"INSERT INTO PARAMETERS (PARAMETER_ID, PARAMETER_GROUP_ID,PARAMETER_GROUP_NAME,PARAMETER_NAME,PARAMETER_VALUE,IS_SENSITIVE,IS_ACTIVE) VALUES ("&amp;B10309&amp;","&amp;C10309&amp;",'"&amp;D10309&amp;"','"&amp;E10309&amp;"','"&amp;F10309&amp;"',"&amp;G10309&amp;","&amp;H10309&amp;");"</f>
        <v>INSERT INTO PARAMETERS (PARAMETER_ID, PARAMETER_GROUP_ID,PARAMETER_GROUP_NAME,PARAMETER_NAME,PARAMETER_VALUE,IS_SENSITIVE,IS_ACTIVE) VALUES (10559,824,'id_ps_planogram_group','is_truncate','Y',FALSE,TRUE);</v>
      </c>
    </row>
    <row r="10310" spans="1:10" ht="15" hidden="1" customHeight="1">
      <c r="A10310" t="s">
        <v>18</v>
      </c>
      <c r="B10310" s="32">
        <v>10560</v>
      </c>
      <c r="C10310">
        <v>824</v>
      </c>
      <c r="D10310" s="5" t="s">
        <v>11581</v>
      </c>
      <c r="E10310" s="5" t="s">
        <v>2844</v>
      </c>
      <c r="F10310" s="5" t="s">
        <v>11583</v>
      </c>
      <c r="G10310" s="5" t="b">
        <v>0</v>
      </c>
      <c r="H10310" s="5" t="b">
        <v>1</v>
      </c>
      <c r="J10310" t="str">
        <f>"INSERT INTO PARAMETERS (PARAMETER_ID, PARAMETER_GROUP_ID,PARAMETER_GROUP_NAME,PARAMETER_NAME,PARAMETER_VALUE,IS_SENSITIVE,IS_ACTIVE) VALUES ("&amp;B10310&amp;","&amp;C10310&amp;",'"&amp;D10310&amp;"','"&amp;E10310&amp;"','"&amp;F10310&amp;"',"&amp;G10310&amp;","&amp;H10310&amp;");"</f>
        <v>INSERT INTO PARAMETERS (PARAMETER_ID, PARAMETER_GROUP_ID,PARAMETER_GROUP_NAME,PARAMETER_NAME,PARAMETER_VALUE,IS_SENSITIVE,IS_ACTIVE) VALUES (10560,824,'id_ps_planogram_group','target_table','SDL_ID_PS_PLANOGRAM',FALSE,TRUE);</v>
      </c>
    </row>
    <row r="10311" spans="1:10" ht="15" hidden="1" customHeight="1">
      <c r="A10311" t="s">
        <v>18</v>
      </c>
      <c r="B10311" s="32">
        <v>10561</v>
      </c>
      <c r="C10311">
        <v>824</v>
      </c>
      <c r="D10311" s="5" t="s">
        <v>11581</v>
      </c>
      <c r="E10311" s="5" t="s">
        <v>2841</v>
      </c>
      <c r="F10311" s="5" t="s">
        <v>11584</v>
      </c>
      <c r="G10311" s="5" t="b">
        <v>0</v>
      </c>
      <c r="H10311" s="5" t="b">
        <v>1</v>
      </c>
      <c r="J10311" t="str">
        <f>"INSERT INTO PARAMETERS (PARAMETER_ID, PARAMETER_GROUP_ID,PARAMETER_GROUP_NAME,PARAMETER_NAME,PARAMETER_VALUE,IS_SENSITIVE,IS_ACTIVE) VALUES ("&amp;B10311&amp;","&amp;C10311&amp;",'"&amp;D10311&amp;"','"&amp;E10311&amp;"','"&amp;F10311&amp;"',"&amp;G10311&amp;","&amp;H10311&amp;");"</f>
        <v>INSERT INTO PARAMETERS (PARAMETER_ID, PARAMETER_GROUP_ID,PARAMETER_GROUP_NAME,PARAMETER_NAME,PARAMETER_VALUE,IS_SENSITIVE,IS_ACTIVE) VALUES (10561,824,'id_ps_planogram_group','folder_path','5Ps/transaction/Planogram',FALSE,TRUE);</v>
      </c>
    </row>
    <row r="10312" spans="1:10" ht="15" hidden="1" customHeight="1">
      <c r="A10312" t="s">
        <v>18</v>
      </c>
      <c r="B10312" s="32">
        <v>10562</v>
      </c>
      <c r="C10312">
        <v>824</v>
      </c>
      <c r="D10312" s="5" t="s">
        <v>11581</v>
      </c>
      <c r="E10312" s="5" t="s">
        <v>2861</v>
      </c>
      <c r="F10312" s="5">
        <v>0</v>
      </c>
      <c r="G10312" s="5" t="b">
        <v>0</v>
      </c>
      <c r="H10312" s="5" t="b">
        <v>1</v>
      </c>
      <c r="J10312" t="str">
        <f>"INSERT INTO PARAMETERS (PARAMETER_ID, PARAMETER_GROUP_ID,PARAMETER_GROUP_NAME,PARAMETER_NAME,PARAMETER_VALUE,IS_SENSITIVE,IS_ACTIVE) VALUES ("&amp;B10312&amp;","&amp;C10312&amp;",'"&amp;D10312&amp;"','"&amp;E10312&amp;"','"&amp;F10312&amp;"',"&amp;G10312&amp;","&amp;H10312&amp;");"</f>
        <v>INSERT INTO PARAMETERS (PARAMETER_ID, PARAMETER_GROUP_ID,PARAMETER_GROUP_NAME,PARAMETER_NAME,PARAMETER_VALUE,IS_SENSITIVE,IS_ACTIVE) VALUES (10562,824,'id_ps_planogram_group','file_header_row_num','0',FALSE,TRUE);</v>
      </c>
    </row>
    <row r="10313" spans="1:10" ht="15" hidden="1" customHeight="1">
      <c r="A10313" t="s">
        <v>18</v>
      </c>
      <c r="B10313" s="32">
        <v>10563</v>
      </c>
      <c r="C10313">
        <v>824</v>
      </c>
      <c r="D10313" s="5" t="s">
        <v>11581</v>
      </c>
      <c r="E10313" s="5" t="s">
        <v>2859</v>
      </c>
      <c r="F10313" s="5" t="s">
        <v>5271</v>
      </c>
      <c r="G10313" s="5" t="b">
        <v>0</v>
      </c>
      <c r="H10313" s="5" t="b">
        <v>1</v>
      </c>
      <c r="J10313" t="str">
        <f>"INSERT INTO PARAMETERS (PARAMETER_ID, PARAMETER_GROUP_ID,PARAMETER_GROUP_NAME,PARAMETER_NAME,PARAMETER_VALUE,IS_SENSITIVE,IS_ACTIVE) VALUES ("&amp;B10313&amp;","&amp;C10313&amp;",'"&amp;D10313&amp;"','"&amp;E10313&amp;"','"&amp;F10313&amp;"',"&amp;G10313&amp;","&amp;H10313&amp;");"</f>
        <v>INSERT INTO PARAMETERS (PARAMETER_ID, PARAMETER_GROUP_ID,PARAMETER_GROUP_NAME,PARAMETER_NAME,PARAMETER_VALUE,IS_SENSITIVE,IS_ACTIVE) VALUES (10563,824,'id_ps_planogram_group','source_extn','txt',FALSE,TRUE);</v>
      </c>
    </row>
    <row r="10314" spans="1:10" ht="15" hidden="1" customHeight="1">
      <c r="A10314" t="s">
        <v>18</v>
      </c>
      <c r="B10314" s="32">
        <v>10564</v>
      </c>
      <c r="C10314">
        <v>824</v>
      </c>
      <c r="D10314" s="5" t="s">
        <v>11581</v>
      </c>
      <c r="E10314" s="5" t="s">
        <v>2836</v>
      </c>
      <c r="F10314" s="267" t="s">
        <v>11579</v>
      </c>
      <c r="G10314" s="5" t="b">
        <v>0</v>
      </c>
      <c r="H10314" s="5" t="b">
        <v>1</v>
      </c>
      <c r="J10314" t="str">
        <f>"INSERT INTO PARAMETERS (PARAMETER_ID, PARAMETER_GROUP_ID,PARAMETER_GROUP_NAME,PARAMETER_NAME,PARAMETER_VALUE,IS_SENSITIVE,IS_ACTIVE) VALUES ("&amp;B10314&amp;","&amp;C10314&amp;",'"&amp;D10314&amp;"','"&amp;E10314&amp;"','"&amp;F10314&amp;"',"&amp;G10314&amp;","&amp;H10314&amp;");"</f>
        <v>INSERT INTO PARAMETERS (PARAMETER_ID, PARAMETER_GROUP_ID,PARAMETER_GROUP_NAME,PARAMETER_NAME,PARAMETER_VALUE,IS_SENSITIVE,IS_ACTIVE) VALUES (10564,824,'id_ps_planogram_group','sp_name','IDNSDL_RAW.ID_PS_BRAND_PLANOGRAM_PREPROCESSING',FALSE,TRUE);</v>
      </c>
    </row>
    <row r="10315" spans="1:10" ht="15" hidden="1" customHeight="1">
      <c r="A10315" t="s">
        <v>18</v>
      </c>
      <c r="B10315" s="32">
        <v>10565</v>
      </c>
      <c r="C10315">
        <v>824</v>
      </c>
      <c r="D10315" s="5" t="s">
        <v>11581</v>
      </c>
      <c r="E10315" s="267" t="s">
        <v>2817</v>
      </c>
      <c r="F10315" s="5" t="s">
        <v>11580</v>
      </c>
      <c r="G10315" s="5" t="b">
        <v>0</v>
      </c>
      <c r="H10315" s="5" t="b">
        <v>1</v>
      </c>
      <c r="J10315" t="str">
        <f>"INSERT INTO PARAMETERS (PARAMETER_ID, PARAMETER_GROUP_ID,PARAMETER_GROUP_NAME,PARAMETER_NAME,PARAMETER_VALUE,IS_SENSITIVE,IS_ACTIVE) VALUES ("&amp;B10315&amp;","&amp;C10315&amp;",'"&amp;D10315&amp;"','"&amp;E10315&amp;"','"&amp;F10315&amp;"',"&amp;G10315&amp;","&amp;H10315&amp;");"</f>
        <v>INSERT INTO PARAMETERS (PARAMETER_ID, PARAMETER_GROUP_ID,PARAMETER_GROUP_NAME,PARAMETER_NAME,PARAMETER_VALUE,IS_SENSITIVE,IS_ACTIVE) VALUES (10565,824,'id_ps_planogram_group','val_file_header','Outlet_id Outlet_custom_kode Outlet Provinsi Kota Channel Frontliner_id Frontliner Account_Name Alamat Tahun_Jnj Bulan_Jnj Minggu_Jnj Hari Tanggal_Input Franchise Photo',FALSE,TRUE);</v>
      </c>
    </row>
    <row r="10316" spans="1:10" ht="15" hidden="1" customHeight="1">
      <c r="A10316" t="s">
        <v>18</v>
      </c>
      <c r="B10316" s="32">
        <v>10566</v>
      </c>
      <c r="C10316">
        <v>825</v>
      </c>
      <c r="D10316" s="5" t="s">
        <v>11585</v>
      </c>
      <c r="E10316" s="5" t="s">
        <v>2820</v>
      </c>
      <c r="F10316" s="5" t="s">
        <v>2821</v>
      </c>
      <c r="G10316" s="5" t="b">
        <v>0</v>
      </c>
      <c r="H10316" s="5" t="b">
        <v>1</v>
      </c>
      <c r="J10316" t="str">
        <f>"INSERT INTO PARAMETERS (PARAMETER_ID, PARAMETER_GROUP_ID,PARAMETER_GROUP_NAME,PARAMETER_NAME,PARAMETER_VALUE,IS_SENSITIVE,IS_ACTIVE) VALUES ("&amp;B10316&amp;","&amp;C10316&amp;",'"&amp;D10316&amp;"','"&amp;E10316&amp;"','"&amp;F10316&amp;"',"&amp;G10316&amp;","&amp;H10316&amp;");"</f>
        <v>INSERT INTO PARAMETERS (PARAMETER_ID, PARAMETER_GROUP_ID,PARAMETER_GROUP_NAME,PARAMETER_NAME,PARAMETER_VALUE,IS_SENSITIVE,IS_ACTIVE) VALUES (10566,825,'id_ps_pricing_group','trigger_mail','Y',FALSE,TRUE);</v>
      </c>
    </row>
    <row r="10317" spans="1:10" ht="15" hidden="1" customHeight="1">
      <c r="A10317" t="s">
        <v>18</v>
      </c>
      <c r="B10317" s="32">
        <v>10567</v>
      </c>
      <c r="C10317">
        <v>825</v>
      </c>
      <c r="D10317" s="5" t="s">
        <v>11585</v>
      </c>
      <c r="E10317" s="5" t="s">
        <v>2831</v>
      </c>
      <c r="F10317" s="5" t="s">
        <v>2821</v>
      </c>
      <c r="G10317" s="5" t="b">
        <v>0</v>
      </c>
      <c r="H10317" s="5" t="b">
        <v>1</v>
      </c>
      <c r="J10317" t="str">
        <f>"INSERT INTO PARAMETERS (PARAMETER_ID, PARAMETER_GROUP_ID,PARAMETER_GROUP_NAME,PARAMETER_NAME,PARAMETER_VALUE,IS_SENSITIVE,IS_ACTIVE) VALUES ("&amp;B10317&amp;","&amp;C10317&amp;",'"&amp;D10317&amp;"','"&amp;E10317&amp;"','"&amp;F10317&amp;"',"&amp;G10317&amp;","&amp;H10317&amp;");"</f>
        <v>INSERT INTO PARAMETERS (PARAMETER_ID, PARAMETER_GROUP_ID,PARAMETER_GROUP_NAME,PARAMETER_NAME,PARAMETER_VALUE,IS_SENSITIVE,IS_ACTIVE) VALUES (10567,825,'id_ps_pricing_group','business_mail_trigger','Y',FALSE,TRUE);</v>
      </c>
    </row>
    <row r="10318" spans="1:10" ht="15" hidden="1" customHeight="1">
      <c r="A10318" t="s">
        <v>18</v>
      </c>
      <c r="B10318" s="32">
        <v>10568</v>
      </c>
      <c r="C10318">
        <v>825</v>
      </c>
      <c r="D10318" s="5" t="s">
        <v>11585</v>
      </c>
      <c r="E10318" s="5" t="s">
        <v>2823</v>
      </c>
      <c r="F10318" s="5" t="s">
        <v>11586</v>
      </c>
      <c r="G10318" s="5" t="b">
        <v>0</v>
      </c>
      <c r="H10318" s="5" t="b">
        <v>1</v>
      </c>
      <c r="J10318" t="str">
        <f>"INSERT INTO PARAMETERS (PARAMETER_ID, PARAMETER_GROUP_ID,PARAMETER_GROUP_NAME,PARAMETER_NAME,PARAMETER_VALUE,IS_SENSITIVE,IS_ACTIVE) VALUES ("&amp;B10318&amp;","&amp;C10318&amp;",'"&amp;D10318&amp;"','"&amp;E10318&amp;"','"&amp;F10318&amp;"',"&amp;G10318&amp;","&amp;H10318&amp;");"</f>
        <v>INSERT INTO PARAMETERS (PARAMETER_ID, PARAMETER_GROUP_ID,PARAMETER_GROUP_NAME,PARAMETER_NAME,PARAMETER_VALUE,IS_SENSITIVE,IS_ACTIVE) VALUES (10568,825,'id_ps_pricing_group','file_spec','PRICING',FALSE,TRUE);</v>
      </c>
    </row>
    <row r="10319" spans="1:10" ht="15" hidden="1" customHeight="1">
      <c r="A10319" t="s">
        <v>18</v>
      </c>
      <c r="B10319" s="32">
        <v>10569</v>
      </c>
      <c r="C10319">
        <v>825</v>
      </c>
      <c r="D10319" s="5" t="s">
        <v>11585</v>
      </c>
      <c r="E10319" s="5" t="s">
        <v>2828</v>
      </c>
      <c r="F10319" s="5" t="s">
        <v>5271</v>
      </c>
      <c r="G10319" s="5" t="b">
        <v>0</v>
      </c>
      <c r="H10319" s="5" t="b">
        <v>1</v>
      </c>
      <c r="J10319" t="str">
        <f>"INSERT INTO PARAMETERS (PARAMETER_ID, PARAMETER_GROUP_ID,PARAMETER_GROUP_NAME,PARAMETER_NAME,PARAMETER_VALUE,IS_SENSITIVE,IS_ACTIVE) VALUES ("&amp;B10319&amp;","&amp;C10319&amp;",'"&amp;D10319&amp;"','"&amp;E10319&amp;"','"&amp;F10319&amp;"',"&amp;G10319&amp;","&amp;H10319&amp;");"</f>
        <v>INSERT INTO PARAMETERS (PARAMETER_ID, PARAMETER_GROUP_ID,PARAMETER_GROUP_NAME,PARAMETER_NAME,PARAMETER_VALUE,IS_SENSITIVE,IS_ACTIVE) VALUES (10569,825,'id_ps_pricing_group','val_file_extn','txt',FALSE,TRUE);</v>
      </c>
    </row>
    <row r="10320" spans="1:10" ht="15" hidden="1" customHeight="1">
      <c r="A10320" t="s">
        <v>18</v>
      </c>
      <c r="B10320" s="32">
        <v>10570</v>
      </c>
      <c r="C10320">
        <v>825</v>
      </c>
      <c r="D10320" s="5" t="s">
        <v>11585</v>
      </c>
      <c r="E10320" s="5" t="s">
        <v>2826</v>
      </c>
      <c r="F10320" s="5" t="s">
        <v>11586</v>
      </c>
      <c r="G10320" s="5" t="b">
        <v>0</v>
      </c>
      <c r="H10320" s="5" t="b">
        <v>1</v>
      </c>
      <c r="J10320" t="str">
        <f>"INSERT INTO PARAMETERS (PARAMETER_ID, PARAMETER_GROUP_ID,PARAMETER_GROUP_NAME,PARAMETER_NAME,PARAMETER_VALUE,IS_SENSITIVE,IS_ACTIVE) VALUES ("&amp;B10320&amp;","&amp;C10320&amp;",'"&amp;D10320&amp;"','"&amp;E10320&amp;"','"&amp;F10320&amp;"',"&amp;G10320&amp;","&amp;H10320&amp;");"</f>
        <v>INSERT INTO PARAMETERS (PARAMETER_ID, PARAMETER_GROUP_ID,PARAMETER_GROUP_NAME,PARAMETER_NAME,PARAMETER_VALUE,IS_SENSITIVE,IS_ACTIVE) VALUES (10570,825,'id_ps_pricing_group','val_file_name','PRICING',FALSE,TRUE);</v>
      </c>
    </row>
    <row r="10321" spans="1:10" ht="15" hidden="1" customHeight="1">
      <c r="A10321" t="s">
        <v>18</v>
      </c>
      <c r="B10321" s="32">
        <v>10571</v>
      </c>
      <c r="C10321">
        <v>825</v>
      </c>
      <c r="D10321" s="5" t="s">
        <v>11585</v>
      </c>
      <c r="E10321" s="5" t="s">
        <v>2856</v>
      </c>
      <c r="F10321" s="5" t="s">
        <v>2857</v>
      </c>
      <c r="G10321" s="5" t="b">
        <v>0</v>
      </c>
      <c r="H10321" s="5" t="b">
        <v>1</v>
      </c>
      <c r="J10321" t="str">
        <f>"INSERT INTO PARAMETERS (PARAMETER_ID, PARAMETER_GROUP_ID,PARAMETER_GROUP_NAME,PARAMETER_NAME,PARAMETER_VALUE,IS_SENSITIVE,IS_ACTIVE) VALUES ("&amp;B10321&amp;","&amp;C10321&amp;",'"&amp;D10321&amp;"','"&amp;E10321&amp;"','"&amp;F10321&amp;"',"&amp;G10321&amp;","&amp;H10321&amp;");"</f>
        <v>INSERT INTO PARAMETERS (PARAMETER_ID, PARAMETER_GROUP_ID,PARAMETER_GROUP_NAME,PARAMETER_NAME,PARAMETER_VALUE,IS_SENSITIVE,IS_ACTIVE) VALUES (10571,825,'id_ps_pricing_group','index','first',FALSE,TRUE);</v>
      </c>
    </row>
    <row r="10322" spans="1:10" ht="15" hidden="1" customHeight="1">
      <c r="A10322" t="s">
        <v>18</v>
      </c>
      <c r="B10322" s="32">
        <v>10572</v>
      </c>
      <c r="C10322">
        <v>825</v>
      </c>
      <c r="D10322" s="5" t="s">
        <v>11585</v>
      </c>
      <c r="E10322" s="5" t="s">
        <v>2853</v>
      </c>
      <c r="F10322" s="184" t="s">
        <v>2992</v>
      </c>
      <c r="G10322" s="5" t="b">
        <v>0</v>
      </c>
      <c r="H10322" s="5" t="b">
        <v>1</v>
      </c>
      <c r="J10322" t="str">
        <f>"INSERT INTO PARAMETERS (PARAMETER_ID, PARAMETER_GROUP_ID,PARAMETER_GROUP_NAME,PARAMETER_NAME,PARAMETER_VALUE,IS_SENSITIVE,IS_ACTIVE) VALUES ("&amp;B10322&amp;","&amp;C10322&amp;",'"&amp;D10322&amp;"','"&amp;E10322&amp;"','"&amp;F10322&amp;"',"&amp;G10322&amp;","&amp;H10322&amp;");"</f>
        <v>INSERT INTO PARAMETERS (PARAMETER_ID, PARAMETER_GROUP_ID,PARAMETER_GROUP_NAME,PARAMETER_NAME,PARAMETER_VALUE,IS_SENSITIVE,IS_ACTIVE) VALUES (10572,825,'id_ps_pricing_group','validation','1-1-1',FALSE,TRUE);</v>
      </c>
    </row>
    <row r="10323" spans="1:10" ht="15" hidden="1" customHeight="1">
      <c r="A10323" t="s">
        <v>18</v>
      </c>
      <c r="B10323" s="32">
        <v>10573</v>
      </c>
      <c r="C10323">
        <v>825</v>
      </c>
      <c r="D10323" s="5" t="s">
        <v>11585</v>
      </c>
      <c r="E10323" s="5" t="s">
        <v>2839</v>
      </c>
      <c r="F10323" s="5">
        <v>0</v>
      </c>
      <c r="G10323" s="5" t="b">
        <v>0</v>
      </c>
      <c r="H10323" s="5" t="b">
        <v>1</v>
      </c>
      <c r="J10323" t="str">
        <f>"INSERT INTO PARAMETERS (PARAMETER_ID, PARAMETER_GROUP_ID,PARAMETER_GROUP_NAME,PARAMETER_NAME,PARAMETER_VALUE,IS_SENSITIVE,IS_ACTIVE) VALUES ("&amp;B10323&amp;","&amp;C10323&amp;",'"&amp;D10323&amp;"','"&amp;E10323&amp;"','"&amp;F10323&amp;"',"&amp;G10323&amp;","&amp;H10323&amp;");"</f>
        <v>INSERT INTO PARAMETERS (PARAMETER_ID, PARAMETER_GROUP_ID,PARAMETER_GROUP_NAME,PARAMETER_NAME,PARAMETER_VALUE,IS_SENSITIVE,IS_ACTIVE) VALUES (10573,825,'id_ps_pricing_group','sheet_index','0',FALSE,TRUE);</v>
      </c>
    </row>
    <row r="10324" spans="1:10" ht="15" hidden="1" customHeight="1">
      <c r="A10324" t="s">
        <v>18</v>
      </c>
      <c r="B10324" s="32">
        <v>10574</v>
      </c>
      <c r="C10324">
        <v>825</v>
      </c>
      <c r="D10324" s="5" t="s">
        <v>11585</v>
      </c>
      <c r="E10324" s="5" t="s">
        <v>2847</v>
      </c>
      <c r="F10324" s="5" t="s">
        <v>11121</v>
      </c>
      <c r="G10324" s="5" t="b">
        <v>0</v>
      </c>
      <c r="H10324" s="5" t="b">
        <v>1</v>
      </c>
      <c r="J10324" t="str">
        <f>"INSERT INTO PARAMETERS (PARAMETER_ID, PARAMETER_GROUP_ID,PARAMETER_GROUP_NAME,PARAMETER_NAME,PARAMETER_VALUE,IS_SENSITIVE,IS_ACTIVE) VALUES ("&amp;B10324&amp;","&amp;C10324&amp;",'"&amp;D10324&amp;"','"&amp;E10324&amp;"','"&amp;F10324&amp;"',"&amp;G10324&amp;","&amp;H10324&amp;");"</f>
        <v>INSERT INTO PARAMETERS (PARAMETER_ID, PARAMETER_GROUP_ID,PARAMETER_GROUP_NAME,PARAMETER_NAME,PARAMETER_VALUE,IS_SENSITIVE,IS_ACTIVE) VALUES (10574,825,'id_ps_pricing_group','container','idn',FALSE,TRUE);</v>
      </c>
    </row>
    <row r="10325" spans="1:10" ht="15" hidden="1" customHeight="1">
      <c r="A10325" t="s">
        <v>18</v>
      </c>
      <c r="B10325" s="32">
        <v>10575</v>
      </c>
      <c r="C10325">
        <v>825</v>
      </c>
      <c r="D10325" s="5" t="s">
        <v>11585</v>
      </c>
      <c r="E10325" s="5" t="s">
        <v>2865</v>
      </c>
      <c r="F10325" s="5" t="s">
        <v>2866</v>
      </c>
      <c r="G10325" s="5" t="b">
        <v>0</v>
      </c>
      <c r="H10325" s="5" t="b">
        <v>1</v>
      </c>
      <c r="J10325" t="str">
        <f>"INSERT INTO PARAMETERS (PARAMETER_ID, PARAMETER_GROUP_ID,PARAMETER_GROUP_NAME,PARAMETER_NAME,PARAMETER_VALUE,IS_SENSITIVE,IS_ACTIVE) VALUES ("&amp;B10325&amp;","&amp;C10325&amp;",'"&amp;D10325&amp;"','"&amp;E10325&amp;"','"&amp;F10325&amp;"',"&amp;G10325&amp;","&amp;H10325&amp;");"</f>
        <v>INSERT INTO PARAMETERS (PARAMETER_ID, PARAMETER_GROUP_ID,PARAMETER_GROUP_NAME,PARAMETER_NAME,PARAMETER_VALUE,IS_SENSITIVE,IS_ACTIVE) VALUES (10575,825,'id_ps_pricing_group','startRange','A1',FALSE,TRUE);</v>
      </c>
    </row>
    <row r="10326" spans="1:10" ht="15" hidden="1" customHeight="1">
      <c r="A10326" t="s">
        <v>18</v>
      </c>
      <c r="B10326" s="32">
        <v>10576</v>
      </c>
      <c r="C10326">
        <v>825</v>
      </c>
      <c r="D10326" s="5" t="s">
        <v>11585</v>
      </c>
      <c r="E10326" s="5" t="s">
        <v>2850</v>
      </c>
      <c r="F10326" s="5" t="s">
        <v>11122</v>
      </c>
      <c r="G10326" s="5" t="b">
        <v>0</v>
      </c>
      <c r="H10326" s="5" t="b">
        <v>1</v>
      </c>
      <c r="J10326" t="str">
        <f>"INSERT INTO PARAMETERS (PARAMETER_ID, PARAMETER_GROUP_ID,PARAMETER_GROUP_NAME,PARAMETER_NAME,PARAMETER_VALUE,IS_SENSITIVE,IS_ACTIVE) VALUES ("&amp;B10326&amp;","&amp;C10326&amp;",'"&amp;D10326&amp;"','"&amp;E10326&amp;"','"&amp;F10326&amp;"',"&amp;G10326&amp;","&amp;H10326&amp;");"</f>
        <v>INSERT INTO PARAMETERS (PARAMETER_ID, PARAMETER_GROUP_ID,PARAMETER_GROUP_NAME,PARAMETER_NAME,PARAMETER_VALUE,IS_SENSITIVE,IS_ACTIVE) VALUES (10576,825,'id_ps_pricing_group','target_schema','IDNSDL_RAW',FALSE,TRUE);</v>
      </c>
    </row>
    <row r="10327" spans="1:10" ht="15" hidden="1" customHeight="1">
      <c r="A10327" t="s">
        <v>18</v>
      </c>
      <c r="B10327" s="32">
        <v>10577</v>
      </c>
      <c r="C10327">
        <v>825</v>
      </c>
      <c r="D10327" s="5" t="s">
        <v>11585</v>
      </c>
      <c r="E10327" s="5" t="s">
        <v>2833</v>
      </c>
      <c r="F10327" s="5" t="s">
        <v>2834</v>
      </c>
      <c r="G10327" s="5" t="b">
        <v>0</v>
      </c>
      <c r="H10327" s="5" t="b">
        <v>1</v>
      </c>
      <c r="J10327" t="str">
        <f>"INSERT INTO PARAMETERS (PARAMETER_ID, PARAMETER_GROUP_ID,PARAMETER_GROUP_NAME,PARAMETER_NAME,PARAMETER_VALUE,IS_SENSITIVE,IS_ACTIVE) VALUES ("&amp;B10327&amp;","&amp;C10327&amp;",'"&amp;D10327&amp;"','"&amp;E10327&amp;"','"&amp;F10327&amp;"',"&amp;G10327&amp;","&amp;H10327&amp;");"</f>
        <v>INSERT INTO PARAMETERS (PARAMETER_ID, PARAMETER_GROUP_ID,PARAMETER_GROUP_NAME,PARAMETER_NAME,PARAMETER_VALUE,IS_SENSITIVE,IS_ACTIVE) VALUES (10577,825,'id_ps_pricing_group','load_method','sp',FALSE,TRUE);</v>
      </c>
    </row>
    <row r="10328" spans="1:10" ht="15" hidden="1" customHeight="1">
      <c r="A10328" t="s">
        <v>18</v>
      </c>
      <c r="B10328" s="32">
        <v>10578</v>
      </c>
      <c r="C10328">
        <v>825</v>
      </c>
      <c r="D10328" s="5" t="s">
        <v>11585</v>
      </c>
      <c r="E10328" s="5" t="s">
        <v>2863</v>
      </c>
      <c r="F10328" s="5" t="s">
        <v>2821</v>
      </c>
      <c r="G10328" s="5" t="b">
        <v>0</v>
      </c>
      <c r="H10328" s="5" t="b">
        <v>1</v>
      </c>
      <c r="J10328" t="str">
        <f>"INSERT INTO PARAMETERS (PARAMETER_ID, PARAMETER_GROUP_ID,PARAMETER_GROUP_NAME,PARAMETER_NAME,PARAMETER_VALUE,IS_SENSITIVE,IS_ACTIVE) VALUES ("&amp;B10328&amp;","&amp;C10328&amp;",'"&amp;D10328&amp;"','"&amp;E10328&amp;"','"&amp;F10328&amp;"',"&amp;G10328&amp;","&amp;H10328&amp;");"</f>
        <v>INSERT INTO PARAMETERS (PARAMETER_ID, PARAMETER_GROUP_ID,PARAMETER_GROUP_NAME,PARAMETER_NAME,PARAMETER_VALUE,IS_SENSITIVE,IS_ACTIVE) VALUES (10578,825,'id_ps_pricing_group','is_truncate','Y',FALSE,TRUE);</v>
      </c>
    </row>
    <row r="10329" spans="1:10" ht="15" hidden="1" customHeight="1">
      <c r="A10329" t="s">
        <v>18</v>
      </c>
      <c r="B10329" s="32">
        <v>10579</v>
      </c>
      <c r="C10329">
        <v>825</v>
      </c>
      <c r="D10329" s="5" t="s">
        <v>11585</v>
      </c>
      <c r="E10329" s="5" t="s">
        <v>2844</v>
      </c>
      <c r="F10329" s="5" t="s">
        <v>11587</v>
      </c>
      <c r="G10329" s="5" t="b">
        <v>0</v>
      </c>
      <c r="H10329" s="5" t="b">
        <v>1</v>
      </c>
      <c r="J10329" t="str">
        <f>"INSERT INTO PARAMETERS (PARAMETER_ID, PARAMETER_GROUP_ID,PARAMETER_GROUP_NAME,PARAMETER_NAME,PARAMETER_VALUE,IS_SENSITIVE,IS_ACTIVE) VALUES ("&amp;B10329&amp;","&amp;C10329&amp;",'"&amp;D10329&amp;"','"&amp;E10329&amp;"','"&amp;F10329&amp;"',"&amp;G10329&amp;","&amp;H10329&amp;");"</f>
        <v>INSERT INTO PARAMETERS (PARAMETER_ID, PARAMETER_GROUP_ID,PARAMETER_GROUP_NAME,PARAMETER_NAME,PARAMETER_VALUE,IS_SENSITIVE,IS_ACTIVE) VALUES (10579,825,'id_ps_pricing_group','target_table','SDL_ID_PS_PRICING',FALSE,TRUE);</v>
      </c>
    </row>
    <row r="10330" spans="1:10" ht="15" hidden="1" customHeight="1">
      <c r="A10330" t="s">
        <v>18</v>
      </c>
      <c r="B10330" s="32">
        <v>10580</v>
      </c>
      <c r="C10330">
        <v>825</v>
      </c>
      <c r="D10330" s="5" t="s">
        <v>11585</v>
      </c>
      <c r="E10330" s="5" t="s">
        <v>2841</v>
      </c>
      <c r="F10330" s="5" t="s">
        <v>11588</v>
      </c>
      <c r="G10330" s="5" t="b">
        <v>0</v>
      </c>
      <c r="H10330" s="5" t="b">
        <v>1</v>
      </c>
      <c r="J10330" t="str">
        <f>"INSERT INTO PARAMETERS (PARAMETER_ID, PARAMETER_GROUP_ID,PARAMETER_GROUP_NAME,PARAMETER_NAME,PARAMETER_VALUE,IS_SENSITIVE,IS_ACTIVE) VALUES ("&amp;B10330&amp;","&amp;C10330&amp;",'"&amp;D10330&amp;"','"&amp;E10330&amp;"','"&amp;F10330&amp;"',"&amp;G10330&amp;","&amp;H10330&amp;");"</f>
        <v>INSERT INTO PARAMETERS (PARAMETER_ID, PARAMETER_GROUP_ID,PARAMETER_GROUP_NAME,PARAMETER_NAME,PARAMETER_VALUE,IS_SENSITIVE,IS_ACTIVE) VALUES (10580,825,'id_ps_pricing_group','folder_path','5Ps/transaction/Pricing',FALSE,TRUE);</v>
      </c>
    </row>
    <row r="10331" spans="1:10" ht="15" hidden="1" customHeight="1">
      <c r="A10331" t="s">
        <v>18</v>
      </c>
      <c r="B10331" s="32">
        <v>10581</v>
      </c>
      <c r="C10331">
        <v>825</v>
      </c>
      <c r="D10331" s="5" t="s">
        <v>11585</v>
      </c>
      <c r="E10331" s="5" t="s">
        <v>2861</v>
      </c>
      <c r="F10331" s="5">
        <v>0</v>
      </c>
      <c r="G10331" s="5" t="b">
        <v>0</v>
      </c>
      <c r="H10331" s="5" t="b">
        <v>1</v>
      </c>
      <c r="J10331" t="str">
        <f>"INSERT INTO PARAMETERS (PARAMETER_ID, PARAMETER_GROUP_ID,PARAMETER_GROUP_NAME,PARAMETER_NAME,PARAMETER_VALUE,IS_SENSITIVE,IS_ACTIVE) VALUES ("&amp;B10331&amp;","&amp;C10331&amp;",'"&amp;D10331&amp;"','"&amp;E10331&amp;"','"&amp;F10331&amp;"',"&amp;G10331&amp;","&amp;H10331&amp;");"</f>
        <v>INSERT INTO PARAMETERS (PARAMETER_ID, PARAMETER_GROUP_ID,PARAMETER_GROUP_NAME,PARAMETER_NAME,PARAMETER_VALUE,IS_SENSITIVE,IS_ACTIVE) VALUES (10581,825,'id_ps_pricing_group','file_header_row_num','0',FALSE,TRUE);</v>
      </c>
    </row>
    <row r="10332" spans="1:10" ht="15" hidden="1" customHeight="1">
      <c r="A10332" t="s">
        <v>18</v>
      </c>
      <c r="B10332" s="32">
        <v>10582</v>
      </c>
      <c r="C10332">
        <v>825</v>
      </c>
      <c r="D10332" s="5" t="s">
        <v>11585</v>
      </c>
      <c r="E10332" s="5" t="s">
        <v>2859</v>
      </c>
      <c r="F10332" s="5" t="s">
        <v>5271</v>
      </c>
      <c r="G10332" s="5" t="b">
        <v>0</v>
      </c>
      <c r="H10332" s="5" t="b">
        <v>1</v>
      </c>
      <c r="J10332" t="str">
        <f>"INSERT INTO PARAMETERS (PARAMETER_ID, PARAMETER_GROUP_ID,PARAMETER_GROUP_NAME,PARAMETER_NAME,PARAMETER_VALUE,IS_SENSITIVE,IS_ACTIVE) VALUES ("&amp;B10332&amp;","&amp;C10332&amp;",'"&amp;D10332&amp;"','"&amp;E10332&amp;"','"&amp;F10332&amp;"',"&amp;G10332&amp;","&amp;H10332&amp;");"</f>
        <v>INSERT INTO PARAMETERS (PARAMETER_ID, PARAMETER_GROUP_ID,PARAMETER_GROUP_NAME,PARAMETER_NAME,PARAMETER_VALUE,IS_SENSITIVE,IS_ACTIVE) VALUES (10582,825,'id_ps_pricing_group','source_extn','txt',FALSE,TRUE);</v>
      </c>
    </row>
    <row r="10333" spans="1:10" ht="15" hidden="1" customHeight="1">
      <c r="A10333" t="s">
        <v>18</v>
      </c>
      <c r="B10333" s="32">
        <v>10583</v>
      </c>
      <c r="C10333">
        <v>825</v>
      </c>
      <c r="D10333" s="5" t="s">
        <v>11585</v>
      </c>
      <c r="E10333" s="5" t="s">
        <v>2836</v>
      </c>
      <c r="F10333" s="267" t="s">
        <v>11589</v>
      </c>
      <c r="G10333" s="5" t="b">
        <v>0</v>
      </c>
      <c r="H10333" s="5" t="b">
        <v>1</v>
      </c>
      <c r="J10333" t="str">
        <f>"INSERT INTO PARAMETERS (PARAMETER_ID, PARAMETER_GROUP_ID,PARAMETER_GROUP_NAME,PARAMETER_NAME,PARAMETER_VALUE,IS_SENSITIVE,IS_ACTIVE) VALUES ("&amp;B10333&amp;","&amp;C10333&amp;",'"&amp;D10333&amp;"','"&amp;E10333&amp;"','"&amp;F10333&amp;"',"&amp;G10333&amp;","&amp;H10333&amp;");"</f>
        <v>INSERT INTO PARAMETERS (PARAMETER_ID, PARAMETER_GROUP_ID,PARAMETER_GROUP_NAME,PARAMETER_NAME,PARAMETER_VALUE,IS_SENSITIVE,IS_ACTIVE) VALUES (10583,825,'id_ps_pricing_group','sp_name','IDNSDL_RAW.ID_PS_PRICING_PREPROCESSING',FALSE,TRUE);</v>
      </c>
    </row>
    <row r="10334" spans="1:10" ht="15" hidden="1" customHeight="1">
      <c r="A10334" t="s">
        <v>18</v>
      </c>
      <c r="B10334" s="32">
        <v>10584</v>
      </c>
      <c r="C10334">
        <v>825</v>
      </c>
      <c r="D10334" s="5" t="s">
        <v>11585</v>
      </c>
      <c r="E10334" s="267" t="s">
        <v>2817</v>
      </c>
      <c r="F10334" s="5" t="s">
        <v>11590</v>
      </c>
      <c r="G10334" s="5" t="b">
        <v>0</v>
      </c>
      <c r="H10334" s="5" t="b">
        <v>1</v>
      </c>
      <c r="J10334" t="str">
        <f>"INSERT INTO PARAMETERS (PARAMETER_ID, PARAMETER_GROUP_ID,PARAMETER_GROUP_NAME,PARAMETER_NAME,PARAMETER_VALUE,IS_SENSITIVE,IS_ACTIVE) VALUES ("&amp;B10334&amp;","&amp;C10334&amp;",'"&amp;D10334&amp;"','"&amp;E10334&amp;"','"&amp;F10334&amp;"',"&amp;G10334&amp;","&amp;H10334&amp;");"</f>
        <v>INSERT INTO PARAMETERS (PARAMETER_ID, PARAMETER_GROUP_ID,PARAMETER_GROUP_NAME,PARAMETER_NAME,PARAMETER_VALUE,IS_SENSITIVE,IS_ACTIVE) VALUES (10584,825,'id_ps_pricing_group','val_file_header','Outlet_id Outlet_custom_kode Outlet Provinsi Kota Channel Frontliner_id Frontliner Account_Name Alamat Tahun_Jnj Bulan_Jnj Minggu_Jnj Hari Tanggal_Input Friendchise Put_Up Kompetitor_Varian Competitor Price_Type Harga',FALSE,TRUE);</v>
      </c>
    </row>
    <row r="10335" spans="1:10" ht="15" hidden="1" customHeight="1">
      <c r="A10335" t="s">
        <v>18</v>
      </c>
      <c r="B10335" s="32">
        <v>10585</v>
      </c>
      <c r="C10335">
        <v>826</v>
      </c>
      <c r="D10335" s="5" t="s">
        <v>11591</v>
      </c>
      <c r="E10335" s="5" t="s">
        <v>2820</v>
      </c>
      <c r="F10335" s="5" t="s">
        <v>2821</v>
      </c>
      <c r="G10335" s="5" t="b">
        <v>0</v>
      </c>
      <c r="H10335" s="5" t="b">
        <v>1</v>
      </c>
      <c r="J10335" t="str">
        <f>"INSERT INTO PARAMETERS (PARAMETER_ID, PARAMETER_GROUP_ID,PARAMETER_GROUP_NAME,PARAMETER_NAME,PARAMETER_VALUE,IS_SENSITIVE,IS_ACTIVE) VALUES ("&amp;B10335&amp;","&amp;C10335&amp;",'"&amp;D10335&amp;"','"&amp;E10335&amp;"','"&amp;F10335&amp;"',"&amp;G10335&amp;","&amp;H10335&amp;");"</f>
        <v>INSERT INTO PARAMETERS (PARAMETER_ID, PARAMETER_GROUP_ID,PARAMETER_GROUP_NAME,PARAMETER_NAME,PARAMETER_VALUE,IS_SENSITIVE,IS_ACTIVE) VALUES (10585,826,'id_ps_promo_group','trigger_mail','Y',FALSE,TRUE);</v>
      </c>
    </row>
    <row r="10336" spans="1:10" ht="15" hidden="1" customHeight="1">
      <c r="A10336" t="s">
        <v>18</v>
      </c>
      <c r="B10336" s="32">
        <v>10586</v>
      </c>
      <c r="C10336">
        <v>826</v>
      </c>
      <c r="D10336" s="5" t="s">
        <v>11591</v>
      </c>
      <c r="E10336" s="5" t="s">
        <v>2831</v>
      </c>
      <c r="F10336" s="5" t="s">
        <v>2821</v>
      </c>
      <c r="G10336" s="5" t="b">
        <v>0</v>
      </c>
      <c r="H10336" s="5" t="b">
        <v>1</v>
      </c>
      <c r="J10336" t="str">
        <f>"INSERT INTO PARAMETERS (PARAMETER_ID, PARAMETER_GROUP_ID,PARAMETER_GROUP_NAME,PARAMETER_NAME,PARAMETER_VALUE,IS_SENSITIVE,IS_ACTIVE) VALUES ("&amp;B10336&amp;","&amp;C10336&amp;",'"&amp;D10336&amp;"','"&amp;E10336&amp;"','"&amp;F10336&amp;"',"&amp;G10336&amp;","&amp;H10336&amp;");"</f>
        <v>INSERT INTO PARAMETERS (PARAMETER_ID, PARAMETER_GROUP_ID,PARAMETER_GROUP_NAME,PARAMETER_NAME,PARAMETER_VALUE,IS_SENSITIVE,IS_ACTIVE) VALUES (10586,826,'id_ps_promo_group','business_mail_trigger','Y',FALSE,TRUE);</v>
      </c>
    </row>
    <row r="10337" spans="1:10" ht="15" hidden="1" customHeight="1">
      <c r="A10337" t="s">
        <v>18</v>
      </c>
      <c r="B10337" s="32">
        <v>10587</v>
      </c>
      <c r="C10337">
        <v>826</v>
      </c>
      <c r="D10337" s="5" t="s">
        <v>11591</v>
      </c>
      <c r="E10337" s="5" t="s">
        <v>2823</v>
      </c>
      <c r="F10337" s="5" t="s">
        <v>11592</v>
      </c>
      <c r="G10337" s="5" t="b">
        <v>0</v>
      </c>
      <c r="H10337" s="5" t="b">
        <v>1</v>
      </c>
      <c r="J10337" t="str">
        <f>"INSERT INTO PARAMETERS (PARAMETER_ID, PARAMETER_GROUP_ID,PARAMETER_GROUP_NAME,PARAMETER_NAME,PARAMETER_VALUE,IS_SENSITIVE,IS_ACTIVE) VALUES ("&amp;B10337&amp;","&amp;C10337&amp;",'"&amp;D10337&amp;"','"&amp;E10337&amp;"','"&amp;F10337&amp;"',"&amp;G10337&amp;","&amp;H10337&amp;");"</f>
        <v>INSERT INTO PARAMETERS (PARAMETER_ID, PARAMETER_GROUP_ID,PARAMETER_GROUP_NAME,PARAMETER_NAME,PARAMETER_VALUE,IS_SENSITIVE,IS_ACTIVE) VALUES (10587,826,'id_ps_promo_group','file_spec','PROMO',FALSE,TRUE);</v>
      </c>
    </row>
    <row r="10338" spans="1:10" ht="15" hidden="1" customHeight="1">
      <c r="A10338" t="s">
        <v>18</v>
      </c>
      <c r="B10338" s="32">
        <v>10588</v>
      </c>
      <c r="C10338">
        <v>826</v>
      </c>
      <c r="D10338" s="5" t="s">
        <v>11591</v>
      </c>
      <c r="E10338" s="5" t="s">
        <v>2828</v>
      </c>
      <c r="F10338" s="5" t="s">
        <v>5271</v>
      </c>
      <c r="G10338" s="5" t="b">
        <v>0</v>
      </c>
      <c r="H10338" s="5" t="b">
        <v>1</v>
      </c>
      <c r="J10338" t="str">
        <f>"INSERT INTO PARAMETERS (PARAMETER_ID, PARAMETER_GROUP_ID,PARAMETER_GROUP_NAME,PARAMETER_NAME,PARAMETER_VALUE,IS_SENSITIVE,IS_ACTIVE) VALUES ("&amp;B10338&amp;","&amp;C10338&amp;",'"&amp;D10338&amp;"','"&amp;E10338&amp;"','"&amp;F10338&amp;"',"&amp;G10338&amp;","&amp;H10338&amp;");"</f>
        <v>INSERT INTO PARAMETERS (PARAMETER_ID, PARAMETER_GROUP_ID,PARAMETER_GROUP_NAME,PARAMETER_NAME,PARAMETER_VALUE,IS_SENSITIVE,IS_ACTIVE) VALUES (10588,826,'id_ps_promo_group','val_file_extn','txt',FALSE,TRUE);</v>
      </c>
    </row>
    <row r="10339" spans="1:10" ht="15" hidden="1" customHeight="1">
      <c r="A10339" t="s">
        <v>18</v>
      </c>
      <c r="B10339" s="32">
        <v>10589</v>
      </c>
      <c r="C10339">
        <v>826</v>
      </c>
      <c r="D10339" s="5" t="s">
        <v>11591</v>
      </c>
      <c r="E10339" s="5" t="s">
        <v>2826</v>
      </c>
      <c r="F10339" s="5" t="s">
        <v>11592</v>
      </c>
      <c r="G10339" s="5" t="b">
        <v>0</v>
      </c>
      <c r="H10339" s="5" t="b">
        <v>1</v>
      </c>
      <c r="J10339" t="str">
        <f>"INSERT INTO PARAMETERS (PARAMETER_ID, PARAMETER_GROUP_ID,PARAMETER_GROUP_NAME,PARAMETER_NAME,PARAMETER_VALUE,IS_SENSITIVE,IS_ACTIVE) VALUES ("&amp;B10339&amp;","&amp;C10339&amp;",'"&amp;D10339&amp;"','"&amp;E10339&amp;"','"&amp;F10339&amp;"',"&amp;G10339&amp;","&amp;H10339&amp;");"</f>
        <v>INSERT INTO PARAMETERS (PARAMETER_ID, PARAMETER_GROUP_ID,PARAMETER_GROUP_NAME,PARAMETER_NAME,PARAMETER_VALUE,IS_SENSITIVE,IS_ACTIVE) VALUES (10589,826,'id_ps_promo_group','val_file_name','PROMO',FALSE,TRUE);</v>
      </c>
    </row>
    <row r="10340" spans="1:10" ht="15" hidden="1" customHeight="1">
      <c r="A10340" t="s">
        <v>18</v>
      </c>
      <c r="B10340" s="32">
        <v>10590</v>
      </c>
      <c r="C10340">
        <v>826</v>
      </c>
      <c r="D10340" s="5" t="s">
        <v>11591</v>
      </c>
      <c r="E10340" s="5" t="s">
        <v>2856</v>
      </c>
      <c r="F10340" s="5" t="s">
        <v>2857</v>
      </c>
      <c r="G10340" s="5" t="b">
        <v>0</v>
      </c>
      <c r="H10340" s="5" t="b">
        <v>1</v>
      </c>
      <c r="J10340" t="str">
        <f>"INSERT INTO PARAMETERS (PARAMETER_ID, PARAMETER_GROUP_ID,PARAMETER_GROUP_NAME,PARAMETER_NAME,PARAMETER_VALUE,IS_SENSITIVE,IS_ACTIVE) VALUES ("&amp;B10340&amp;","&amp;C10340&amp;",'"&amp;D10340&amp;"','"&amp;E10340&amp;"','"&amp;F10340&amp;"',"&amp;G10340&amp;","&amp;H10340&amp;");"</f>
        <v>INSERT INTO PARAMETERS (PARAMETER_ID, PARAMETER_GROUP_ID,PARAMETER_GROUP_NAME,PARAMETER_NAME,PARAMETER_VALUE,IS_SENSITIVE,IS_ACTIVE) VALUES (10590,826,'id_ps_promo_group','index','first',FALSE,TRUE);</v>
      </c>
    </row>
    <row r="10341" spans="1:10" ht="15" hidden="1" customHeight="1">
      <c r="A10341" t="s">
        <v>18</v>
      </c>
      <c r="B10341" s="32">
        <v>10591</v>
      </c>
      <c r="C10341">
        <v>826</v>
      </c>
      <c r="D10341" s="5" t="s">
        <v>11591</v>
      </c>
      <c r="E10341" s="5" t="s">
        <v>2853</v>
      </c>
      <c r="F10341" s="184" t="s">
        <v>2992</v>
      </c>
      <c r="G10341" s="5" t="b">
        <v>0</v>
      </c>
      <c r="H10341" s="5" t="b">
        <v>1</v>
      </c>
      <c r="J10341" t="str">
        <f>"INSERT INTO PARAMETERS (PARAMETER_ID, PARAMETER_GROUP_ID,PARAMETER_GROUP_NAME,PARAMETER_NAME,PARAMETER_VALUE,IS_SENSITIVE,IS_ACTIVE) VALUES ("&amp;B10341&amp;","&amp;C10341&amp;",'"&amp;D10341&amp;"','"&amp;E10341&amp;"','"&amp;F10341&amp;"',"&amp;G10341&amp;","&amp;H10341&amp;");"</f>
        <v>INSERT INTO PARAMETERS (PARAMETER_ID, PARAMETER_GROUP_ID,PARAMETER_GROUP_NAME,PARAMETER_NAME,PARAMETER_VALUE,IS_SENSITIVE,IS_ACTIVE) VALUES (10591,826,'id_ps_promo_group','validation','1-1-1',FALSE,TRUE);</v>
      </c>
    </row>
    <row r="10342" spans="1:10" ht="15" hidden="1" customHeight="1">
      <c r="A10342" t="s">
        <v>18</v>
      </c>
      <c r="B10342" s="32">
        <v>10592</v>
      </c>
      <c r="C10342">
        <v>826</v>
      </c>
      <c r="D10342" s="5" t="s">
        <v>11591</v>
      </c>
      <c r="E10342" s="5" t="s">
        <v>2839</v>
      </c>
      <c r="F10342" s="5">
        <v>0</v>
      </c>
      <c r="G10342" s="5" t="b">
        <v>0</v>
      </c>
      <c r="H10342" s="5" t="b">
        <v>1</v>
      </c>
      <c r="J10342" t="str">
        <f>"INSERT INTO PARAMETERS (PARAMETER_ID, PARAMETER_GROUP_ID,PARAMETER_GROUP_NAME,PARAMETER_NAME,PARAMETER_VALUE,IS_SENSITIVE,IS_ACTIVE) VALUES ("&amp;B10342&amp;","&amp;C10342&amp;",'"&amp;D10342&amp;"','"&amp;E10342&amp;"','"&amp;F10342&amp;"',"&amp;G10342&amp;","&amp;H10342&amp;");"</f>
        <v>INSERT INTO PARAMETERS (PARAMETER_ID, PARAMETER_GROUP_ID,PARAMETER_GROUP_NAME,PARAMETER_NAME,PARAMETER_VALUE,IS_SENSITIVE,IS_ACTIVE) VALUES (10592,826,'id_ps_promo_group','sheet_index','0',FALSE,TRUE);</v>
      </c>
    </row>
    <row r="10343" spans="1:10" ht="15" hidden="1" customHeight="1">
      <c r="A10343" t="s">
        <v>18</v>
      </c>
      <c r="B10343" s="32">
        <v>10593</v>
      </c>
      <c r="C10343">
        <v>826</v>
      </c>
      <c r="D10343" s="5" t="s">
        <v>11591</v>
      </c>
      <c r="E10343" s="5" t="s">
        <v>2847</v>
      </c>
      <c r="F10343" s="5" t="s">
        <v>11121</v>
      </c>
      <c r="G10343" s="5" t="b">
        <v>0</v>
      </c>
      <c r="H10343" s="5" t="b">
        <v>1</v>
      </c>
      <c r="J10343" t="str">
        <f>"INSERT INTO PARAMETERS (PARAMETER_ID, PARAMETER_GROUP_ID,PARAMETER_GROUP_NAME,PARAMETER_NAME,PARAMETER_VALUE,IS_SENSITIVE,IS_ACTIVE) VALUES ("&amp;B10343&amp;","&amp;C10343&amp;",'"&amp;D10343&amp;"','"&amp;E10343&amp;"','"&amp;F10343&amp;"',"&amp;G10343&amp;","&amp;H10343&amp;");"</f>
        <v>INSERT INTO PARAMETERS (PARAMETER_ID, PARAMETER_GROUP_ID,PARAMETER_GROUP_NAME,PARAMETER_NAME,PARAMETER_VALUE,IS_SENSITIVE,IS_ACTIVE) VALUES (10593,826,'id_ps_promo_group','container','idn',FALSE,TRUE);</v>
      </c>
    </row>
    <row r="10344" spans="1:10" ht="15" hidden="1" customHeight="1">
      <c r="A10344" t="s">
        <v>18</v>
      </c>
      <c r="B10344" s="32">
        <v>10594</v>
      </c>
      <c r="C10344">
        <v>826</v>
      </c>
      <c r="D10344" s="5" t="s">
        <v>11591</v>
      </c>
      <c r="E10344" s="5" t="s">
        <v>2865</v>
      </c>
      <c r="F10344" s="5" t="s">
        <v>2866</v>
      </c>
      <c r="G10344" s="5" t="b">
        <v>0</v>
      </c>
      <c r="H10344" s="5" t="b">
        <v>1</v>
      </c>
      <c r="J10344" t="str">
        <f>"INSERT INTO PARAMETERS (PARAMETER_ID, PARAMETER_GROUP_ID,PARAMETER_GROUP_NAME,PARAMETER_NAME,PARAMETER_VALUE,IS_SENSITIVE,IS_ACTIVE) VALUES ("&amp;B10344&amp;","&amp;C10344&amp;",'"&amp;D10344&amp;"','"&amp;E10344&amp;"','"&amp;F10344&amp;"',"&amp;G10344&amp;","&amp;H10344&amp;");"</f>
        <v>INSERT INTO PARAMETERS (PARAMETER_ID, PARAMETER_GROUP_ID,PARAMETER_GROUP_NAME,PARAMETER_NAME,PARAMETER_VALUE,IS_SENSITIVE,IS_ACTIVE) VALUES (10594,826,'id_ps_promo_group','startRange','A1',FALSE,TRUE);</v>
      </c>
    </row>
    <row r="10345" spans="1:10" ht="15" hidden="1" customHeight="1">
      <c r="A10345" t="s">
        <v>18</v>
      </c>
      <c r="B10345" s="32">
        <v>10595</v>
      </c>
      <c r="C10345">
        <v>826</v>
      </c>
      <c r="D10345" s="5" t="s">
        <v>11591</v>
      </c>
      <c r="E10345" s="5" t="s">
        <v>2850</v>
      </c>
      <c r="F10345" s="5" t="s">
        <v>11122</v>
      </c>
      <c r="G10345" s="5" t="b">
        <v>0</v>
      </c>
      <c r="H10345" s="5" t="b">
        <v>1</v>
      </c>
      <c r="J10345" t="str">
        <f>"INSERT INTO PARAMETERS (PARAMETER_ID, PARAMETER_GROUP_ID,PARAMETER_GROUP_NAME,PARAMETER_NAME,PARAMETER_VALUE,IS_SENSITIVE,IS_ACTIVE) VALUES ("&amp;B10345&amp;","&amp;C10345&amp;",'"&amp;D10345&amp;"','"&amp;E10345&amp;"','"&amp;F10345&amp;"',"&amp;G10345&amp;","&amp;H10345&amp;");"</f>
        <v>INSERT INTO PARAMETERS (PARAMETER_ID, PARAMETER_GROUP_ID,PARAMETER_GROUP_NAME,PARAMETER_NAME,PARAMETER_VALUE,IS_SENSITIVE,IS_ACTIVE) VALUES (10595,826,'id_ps_promo_group','target_schema','IDNSDL_RAW',FALSE,TRUE);</v>
      </c>
    </row>
    <row r="10346" spans="1:10" ht="15" hidden="1" customHeight="1">
      <c r="A10346" t="s">
        <v>18</v>
      </c>
      <c r="B10346" s="32">
        <v>10596</v>
      </c>
      <c r="C10346">
        <v>826</v>
      </c>
      <c r="D10346" s="5" t="s">
        <v>11591</v>
      </c>
      <c r="E10346" s="5" t="s">
        <v>2833</v>
      </c>
      <c r="F10346" s="5" t="s">
        <v>2834</v>
      </c>
      <c r="G10346" s="5" t="b">
        <v>0</v>
      </c>
      <c r="H10346" s="5" t="b">
        <v>1</v>
      </c>
      <c r="J10346" t="str">
        <f>"INSERT INTO PARAMETERS (PARAMETER_ID, PARAMETER_GROUP_ID,PARAMETER_GROUP_NAME,PARAMETER_NAME,PARAMETER_VALUE,IS_SENSITIVE,IS_ACTIVE) VALUES ("&amp;B10346&amp;","&amp;C10346&amp;",'"&amp;D10346&amp;"','"&amp;E10346&amp;"','"&amp;F10346&amp;"',"&amp;G10346&amp;","&amp;H10346&amp;");"</f>
        <v>INSERT INTO PARAMETERS (PARAMETER_ID, PARAMETER_GROUP_ID,PARAMETER_GROUP_NAME,PARAMETER_NAME,PARAMETER_VALUE,IS_SENSITIVE,IS_ACTIVE) VALUES (10596,826,'id_ps_promo_group','load_method','sp',FALSE,TRUE);</v>
      </c>
    </row>
    <row r="10347" spans="1:10" ht="15" hidden="1" customHeight="1">
      <c r="A10347" t="s">
        <v>18</v>
      </c>
      <c r="B10347" s="32">
        <v>10597</v>
      </c>
      <c r="C10347">
        <v>826</v>
      </c>
      <c r="D10347" s="5" t="s">
        <v>11591</v>
      </c>
      <c r="E10347" s="5" t="s">
        <v>2863</v>
      </c>
      <c r="F10347" s="5" t="s">
        <v>2821</v>
      </c>
      <c r="G10347" s="5" t="b">
        <v>0</v>
      </c>
      <c r="H10347" s="5" t="b">
        <v>1</v>
      </c>
      <c r="J10347" t="str">
        <f>"INSERT INTO PARAMETERS (PARAMETER_ID, PARAMETER_GROUP_ID,PARAMETER_GROUP_NAME,PARAMETER_NAME,PARAMETER_VALUE,IS_SENSITIVE,IS_ACTIVE) VALUES ("&amp;B10347&amp;","&amp;C10347&amp;",'"&amp;D10347&amp;"','"&amp;E10347&amp;"','"&amp;F10347&amp;"',"&amp;G10347&amp;","&amp;H10347&amp;");"</f>
        <v>INSERT INTO PARAMETERS (PARAMETER_ID, PARAMETER_GROUP_ID,PARAMETER_GROUP_NAME,PARAMETER_NAME,PARAMETER_VALUE,IS_SENSITIVE,IS_ACTIVE) VALUES (10597,826,'id_ps_promo_group','is_truncate','Y',FALSE,TRUE);</v>
      </c>
    </row>
    <row r="10348" spans="1:10" ht="15" hidden="1" customHeight="1">
      <c r="A10348" t="s">
        <v>18</v>
      </c>
      <c r="B10348" s="32">
        <v>10598</v>
      </c>
      <c r="C10348">
        <v>826</v>
      </c>
      <c r="D10348" s="5" t="s">
        <v>11591</v>
      </c>
      <c r="E10348" s="5" t="s">
        <v>2844</v>
      </c>
      <c r="F10348" s="5" t="s">
        <v>11593</v>
      </c>
      <c r="G10348" s="5" t="b">
        <v>0</v>
      </c>
      <c r="H10348" s="5" t="b">
        <v>1</v>
      </c>
      <c r="J10348" t="str">
        <f>"INSERT INTO PARAMETERS (PARAMETER_ID, PARAMETER_GROUP_ID,PARAMETER_GROUP_NAME,PARAMETER_NAME,PARAMETER_VALUE,IS_SENSITIVE,IS_ACTIVE) VALUES ("&amp;B10348&amp;","&amp;C10348&amp;",'"&amp;D10348&amp;"','"&amp;E10348&amp;"','"&amp;F10348&amp;"',"&amp;G10348&amp;","&amp;H10348&amp;");"</f>
        <v>INSERT INTO PARAMETERS (PARAMETER_ID, PARAMETER_GROUP_ID,PARAMETER_GROUP_NAME,PARAMETER_NAME,PARAMETER_VALUE,IS_SENSITIVE,IS_ACTIVE) VALUES (10598,826,'id_ps_promo_group','target_table','SDL_ID_PS_PROMOTION',FALSE,TRUE);</v>
      </c>
    </row>
    <row r="10349" spans="1:10" ht="15" hidden="1" customHeight="1">
      <c r="A10349" t="s">
        <v>18</v>
      </c>
      <c r="B10349" s="32">
        <v>10599</v>
      </c>
      <c r="C10349">
        <v>826</v>
      </c>
      <c r="D10349" s="5" t="s">
        <v>11591</v>
      </c>
      <c r="E10349" s="5" t="s">
        <v>2841</v>
      </c>
      <c r="F10349" s="5" t="s">
        <v>11594</v>
      </c>
      <c r="G10349" s="5" t="b">
        <v>0</v>
      </c>
      <c r="H10349" s="5" t="b">
        <v>1</v>
      </c>
      <c r="J10349" t="str">
        <f>"INSERT INTO PARAMETERS (PARAMETER_ID, PARAMETER_GROUP_ID,PARAMETER_GROUP_NAME,PARAMETER_NAME,PARAMETER_VALUE,IS_SENSITIVE,IS_ACTIVE) VALUES ("&amp;B10349&amp;","&amp;C10349&amp;",'"&amp;D10349&amp;"','"&amp;E10349&amp;"','"&amp;F10349&amp;"',"&amp;G10349&amp;","&amp;H10349&amp;");"</f>
        <v>INSERT INTO PARAMETERS (PARAMETER_ID, PARAMETER_GROUP_ID,PARAMETER_GROUP_NAME,PARAMETER_NAME,PARAMETER_VALUE,IS_SENSITIVE,IS_ACTIVE) VALUES (10599,826,'id_ps_promo_group','folder_path','5Ps/transaction/promo',FALSE,TRUE);</v>
      </c>
    </row>
    <row r="10350" spans="1:10" ht="15" hidden="1" customHeight="1">
      <c r="A10350" t="s">
        <v>18</v>
      </c>
      <c r="B10350" s="32">
        <v>10600</v>
      </c>
      <c r="C10350">
        <v>826</v>
      </c>
      <c r="D10350" s="5" t="s">
        <v>11591</v>
      </c>
      <c r="E10350" s="5" t="s">
        <v>2861</v>
      </c>
      <c r="F10350" s="5">
        <v>0</v>
      </c>
      <c r="G10350" s="5" t="b">
        <v>0</v>
      </c>
      <c r="H10350" s="5" t="b">
        <v>1</v>
      </c>
      <c r="J10350" t="str">
        <f>"INSERT INTO PARAMETERS (PARAMETER_ID, PARAMETER_GROUP_ID,PARAMETER_GROUP_NAME,PARAMETER_NAME,PARAMETER_VALUE,IS_SENSITIVE,IS_ACTIVE) VALUES ("&amp;B10350&amp;","&amp;C10350&amp;",'"&amp;D10350&amp;"','"&amp;E10350&amp;"','"&amp;F10350&amp;"',"&amp;G10350&amp;","&amp;H10350&amp;");"</f>
        <v>INSERT INTO PARAMETERS (PARAMETER_ID, PARAMETER_GROUP_ID,PARAMETER_GROUP_NAME,PARAMETER_NAME,PARAMETER_VALUE,IS_SENSITIVE,IS_ACTIVE) VALUES (10600,826,'id_ps_promo_group','file_header_row_num','0',FALSE,TRUE);</v>
      </c>
    </row>
    <row r="10351" spans="1:10" ht="15" hidden="1" customHeight="1">
      <c r="A10351" t="s">
        <v>18</v>
      </c>
      <c r="B10351" s="32">
        <v>10601</v>
      </c>
      <c r="C10351">
        <v>826</v>
      </c>
      <c r="D10351" s="5" t="s">
        <v>11591</v>
      </c>
      <c r="E10351" s="5" t="s">
        <v>2859</v>
      </c>
      <c r="F10351" s="5" t="s">
        <v>5271</v>
      </c>
      <c r="G10351" s="5" t="b">
        <v>0</v>
      </c>
      <c r="H10351" s="5" t="b">
        <v>1</v>
      </c>
      <c r="J10351" t="str">
        <f>"INSERT INTO PARAMETERS (PARAMETER_ID, PARAMETER_GROUP_ID,PARAMETER_GROUP_NAME,PARAMETER_NAME,PARAMETER_VALUE,IS_SENSITIVE,IS_ACTIVE) VALUES ("&amp;B10351&amp;","&amp;C10351&amp;",'"&amp;D10351&amp;"','"&amp;E10351&amp;"','"&amp;F10351&amp;"',"&amp;G10351&amp;","&amp;H10351&amp;");"</f>
        <v>INSERT INTO PARAMETERS (PARAMETER_ID, PARAMETER_GROUP_ID,PARAMETER_GROUP_NAME,PARAMETER_NAME,PARAMETER_VALUE,IS_SENSITIVE,IS_ACTIVE) VALUES (10601,826,'id_ps_promo_group','source_extn','txt',FALSE,TRUE);</v>
      </c>
    </row>
    <row r="10352" spans="1:10" ht="15" hidden="1" customHeight="1">
      <c r="A10352" t="s">
        <v>18</v>
      </c>
      <c r="B10352" s="32">
        <v>10602</v>
      </c>
      <c r="C10352">
        <v>826</v>
      </c>
      <c r="D10352" s="5" t="s">
        <v>11591</v>
      </c>
      <c r="E10352" s="5" t="s">
        <v>2836</v>
      </c>
      <c r="F10352" s="267" t="s">
        <v>11595</v>
      </c>
      <c r="G10352" s="5" t="b">
        <v>0</v>
      </c>
      <c r="H10352" s="5" t="b">
        <v>1</v>
      </c>
      <c r="J10352" t="str">
        <f>"INSERT INTO PARAMETERS (PARAMETER_ID, PARAMETER_GROUP_ID,PARAMETER_GROUP_NAME,PARAMETER_NAME,PARAMETER_VALUE,IS_SENSITIVE,IS_ACTIVE) VALUES ("&amp;B10352&amp;","&amp;C10352&amp;",'"&amp;D10352&amp;"','"&amp;E10352&amp;"','"&amp;F10352&amp;"',"&amp;G10352&amp;","&amp;H10352&amp;");"</f>
        <v>INSERT INTO PARAMETERS (PARAMETER_ID, PARAMETER_GROUP_ID,PARAMETER_GROUP_NAME,PARAMETER_NAME,PARAMETER_VALUE,IS_SENSITIVE,IS_ACTIVE) VALUES (10602,826,'id_ps_promo_group','sp_name','IDNSDL_RAW.ID_PS_PROMO_PREPROCESSING',FALSE,TRUE);</v>
      </c>
    </row>
    <row r="10353" spans="1:10" ht="15" hidden="1" customHeight="1">
      <c r="A10353" t="s">
        <v>18</v>
      </c>
      <c r="B10353" s="32">
        <v>10603</v>
      </c>
      <c r="C10353">
        <v>826</v>
      </c>
      <c r="D10353" s="5" t="s">
        <v>11591</v>
      </c>
      <c r="E10353" s="267" t="s">
        <v>2817</v>
      </c>
      <c r="F10353" s="5" t="s">
        <v>11596</v>
      </c>
      <c r="G10353" s="5" t="b">
        <v>0</v>
      </c>
      <c r="H10353" s="5" t="b">
        <v>1</v>
      </c>
      <c r="J10353" t="str">
        <f>"INSERT INTO PARAMETERS (PARAMETER_ID, PARAMETER_GROUP_ID,PARAMETER_GROUP_NAME,PARAMETER_NAME,PARAMETER_VALUE,IS_SENSITIVE,IS_ACTIVE) VALUES ("&amp;B10353&amp;","&amp;C10353&amp;",'"&amp;D10353&amp;"','"&amp;E10353&amp;"','"&amp;F10353&amp;"',"&amp;G10353&amp;","&amp;H10353&amp;");"</f>
        <v>INSERT INTO PARAMETERS (PARAMETER_ID, PARAMETER_GROUP_ID,PARAMETER_GROUP_NAME,PARAMETER_NAME,PARAMETER_VALUE,IS_SENSITIVE,IS_ACTIVE) VALUES (10603,826,'id_ps_promo_group','val_file_header','Outlet_id Outlet_custom_kode Outlet Provinsi Kota Channel Frontliner_id Frontliner Account_Name Alamat Tahun_Jnj Bulan_Jnj Minggu_Jnj Hari Tanggal_Input Promo Photo POSM',FALSE,TRUE);</v>
      </c>
    </row>
    <row r="10354" spans="1:10" ht="15" hidden="1" customHeight="1">
      <c r="A10354" t="s">
        <v>18</v>
      </c>
      <c r="B10354" s="32">
        <v>10604</v>
      </c>
      <c r="C10354">
        <v>827</v>
      </c>
      <c r="D10354" s="5" t="s">
        <v>11597</v>
      </c>
      <c r="E10354" s="5" t="s">
        <v>2820</v>
      </c>
      <c r="F10354" s="5" t="s">
        <v>2821</v>
      </c>
      <c r="G10354" s="5" t="b">
        <v>0</v>
      </c>
      <c r="H10354" s="5" t="b">
        <v>1</v>
      </c>
      <c r="J10354" t="str">
        <f>"INSERT INTO PARAMETERS (PARAMETER_ID, PARAMETER_GROUP_ID,PARAMETER_GROUP_NAME,PARAMETER_NAME,PARAMETER_VALUE,IS_SENSITIVE,IS_ACTIVE) VALUES ("&amp;B10354&amp;","&amp;C10354&amp;",'"&amp;D10354&amp;"','"&amp;E10354&amp;"','"&amp;F10354&amp;"',"&amp;G10354&amp;","&amp;H10354&amp;");"</f>
        <v>INSERT INTO PARAMETERS (PARAMETER_ID, PARAMETER_GROUP_ID,PARAMETER_GROUP_NAME,PARAMETER_NAME,PARAMETER_VALUE,IS_SENSITIVE,IS_ACTIVE) VALUES (10604,827,'id_ps_secondary_display_group','trigger_mail','Y',FALSE,TRUE);</v>
      </c>
    </row>
    <row r="10355" spans="1:10" ht="15" hidden="1" customHeight="1">
      <c r="A10355" t="s">
        <v>18</v>
      </c>
      <c r="B10355" s="32">
        <v>10605</v>
      </c>
      <c r="C10355">
        <v>827</v>
      </c>
      <c r="D10355" s="5" t="s">
        <v>11597</v>
      </c>
      <c r="E10355" s="5" t="s">
        <v>2831</v>
      </c>
      <c r="F10355" s="5" t="s">
        <v>2821</v>
      </c>
      <c r="G10355" s="5" t="b">
        <v>0</v>
      </c>
      <c r="H10355" s="5" t="b">
        <v>1</v>
      </c>
      <c r="J10355" t="str">
        <f>"INSERT INTO PARAMETERS (PARAMETER_ID, PARAMETER_GROUP_ID,PARAMETER_GROUP_NAME,PARAMETER_NAME,PARAMETER_VALUE,IS_SENSITIVE,IS_ACTIVE) VALUES ("&amp;B10355&amp;","&amp;C10355&amp;",'"&amp;D10355&amp;"','"&amp;E10355&amp;"','"&amp;F10355&amp;"',"&amp;G10355&amp;","&amp;H10355&amp;");"</f>
        <v>INSERT INTO PARAMETERS (PARAMETER_ID, PARAMETER_GROUP_ID,PARAMETER_GROUP_NAME,PARAMETER_NAME,PARAMETER_VALUE,IS_SENSITIVE,IS_ACTIVE) VALUES (10605,827,'id_ps_secondary_display_group','business_mail_trigger','Y',FALSE,TRUE);</v>
      </c>
    </row>
    <row r="10356" spans="1:10" ht="15" hidden="1" customHeight="1">
      <c r="A10356" t="s">
        <v>18</v>
      </c>
      <c r="B10356" s="32">
        <v>10606</v>
      </c>
      <c r="C10356">
        <v>827</v>
      </c>
      <c r="D10356" s="5" t="s">
        <v>11597</v>
      </c>
      <c r="E10356" s="5" t="s">
        <v>2823</v>
      </c>
      <c r="F10356" s="5" t="s">
        <v>11598</v>
      </c>
      <c r="G10356" s="5" t="b">
        <v>0</v>
      </c>
      <c r="H10356" s="5" t="b">
        <v>1</v>
      </c>
      <c r="J10356" t="str">
        <f>"INSERT INTO PARAMETERS (PARAMETER_ID, PARAMETER_GROUP_ID,PARAMETER_GROUP_NAME,PARAMETER_NAME,PARAMETER_VALUE,IS_SENSITIVE,IS_ACTIVE) VALUES ("&amp;B10356&amp;","&amp;C10356&amp;",'"&amp;D10356&amp;"','"&amp;E10356&amp;"','"&amp;F10356&amp;"',"&amp;G10356&amp;","&amp;H10356&amp;");"</f>
        <v>INSERT INTO PARAMETERS (PARAMETER_ID, PARAMETER_GROUP_ID,PARAMETER_GROUP_NAME,PARAMETER_NAME,PARAMETER_VALUE,IS_SENSITIVE,IS_ACTIVE) VALUES (10606,827,'id_ps_secondary_display_group','file_spec','SECONDARY DISPLAY',FALSE,TRUE);</v>
      </c>
    </row>
    <row r="10357" spans="1:10" ht="15" hidden="1" customHeight="1">
      <c r="A10357" t="s">
        <v>18</v>
      </c>
      <c r="B10357" s="32">
        <v>10607</v>
      </c>
      <c r="C10357">
        <v>827</v>
      </c>
      <c r="D10357" s="5" t="s">
        <v>11597</v>
      </c>
      <c r="E10357" s="5" t="s">
        <v>2828</v>
      </c>
      <c r="F10357" s="5" t="s">
        <v>5271</v>
      </c>
      <c r="G10357" s="5" t="b">
        <v>0</v>
      </c>
      <c r="H10357" s="5" t="b">
        <v>1</v>
      </c>
      <c r="J10357" t="str">
        <f>"INSERT INTO PARAMETERS (PARAMETER_ID, PARAMETER_GROUP_ID,PARAMETER_GROUP_NAME,PARAMETER_NAME,PARAMETER_VALUE,IS_SENSITIVE,IS_ACTIVE) VALUES ("&amp;B10357&amp;","&amp;C10357&amp;",'"&amp;D10357&amp;"','"&amp;E10357&amp;"','"&amp;F10357&amp;"',"&amp;G10357&amp;","&amp;H10357&amp;");"</f>
        <v>INSERT INTO PARAMETERS (PARAMETER_ID, PARAMETER_GROUP_ID,PARAMETER_GROUP_NAME,PARAMETER_NAME,PARAMETER_VALUE,IS_SENSITIVE,IS_ACTIVE) VALUES (10607,827,'id_ps_secondary_display_group','val_file_extn','txt',FALSE,TRUE);</v>
      </c>
    </row>
    <row r="10358" spans="1:10" ht="15" hidden="1" customHeight="1">
      <c r="A10358" t="s">
        <v>18</v>
      </c>
      <c r="B10358" s="32">
        <v>10608</v>
      </c>
      <c r="C10358">
        <v>827</v>
      </c>
      <c r="D10358" s="5" t="s">
        <v>11597</v>
      </c>
      <c r="E10358" s="5" t="s">
        <v>2826</v>
      </c>
      <c r="F10358" s="5" t="s">
        <v>11598</v>
      </c>
      <c r="G10358" s="5" t="b">
        <v>0</v>
      </c>
      <c r="H10358" s="5" t="b">
        <v>1</v>
      </c>
      <c r="J10358" t="str">
        <f>"INSERT INTO PARAMETERS (PARAMETER_ID, PARAMETER_GROUP_ID,PARAMETER_GROUP_NAME,PARAMETER_NAME,PARAMETER_VALUE,IS_SENSITIVE,IS_ACTIVE) VALUES ("&amp;B10358&amp;","&amp;C10358&amp;",'"&amp;D10358&amp;"','"&amp;E10358&amp;"','"&amp;F10358&amp;"',"&amp;G10358&amp;","&amp;H10358&amp;");"</f>
        <v>INSERT INTO PARAMETERS (PARAMETER_ID, PARAMETER_GROUP_ID,PARAMETER_GROUP_NAME,PARAMETER_NAME,PARAMETER_VALUE,IS_SENSITIVE,IS_ACTIVE) VALUES (10608,827,'id_ps_secondary_display_group','val_file_name','SECONDARY DISPLAY',FALSE,TRUE);</v>
      </c>
    </row>
    <row r="10359" spans="1:10" ht="15" hidden="1" customHeight="1">
      <c r="A10359" t="s">
        <v>18</v>
      </c>
      <c r="B10359" s="32">
        <v>10609</v>
      </c>
      <c r="C10359">
        <v>827</v>
      </c>
      <c r="D10359" s="5" t="s">
        <v>11597</v>
      </c>
      <c r="E10359" s="5" t="s">
        <v>2856</v>
      </c>
      <c r="F10359" s="5" t="s">
        <v>2857</v>
      </c>
      <c r="G10359" s="5" t="b">
        <v>0</v>
      </c>
      <c r="H10359" s="5" t="b">
        <v>1</v>
      </c>
      <c r="J10359" t="str">
        <f>"INSERT INTO PARAMETERS (PARAMETER_ID, PARAMETER_GROUP_ID,PARAMETER_GROUP_NAME,PARAMETER_NAME,PARAMETER_VALUE,IS_SENSITIVE,IS_ACTIVE) VALUES ("&amp;B10359&amp;","&amp;C10359&amp;",'"&amp;D10359&amp;"','"&amp;E10359&amp;"','"&amp;F10359&amp;"',"&amp;G10359&amp;","&amp;H10359&amp;");"</f>
        <v>INSERT INTO PARAMETERS (PARAMETER_ID, PARAMETER_GROUP_ID,PARAMETER_GROUP_NAME,PARAMETER_NAME,PARAMETER_VALUE,IS_SENSITIVE,IS_ACTIVE) VALUES (10609,827,'id_ps_secondary_display_group','index','first',FALSE,TRUE);</v>
      </c>
    </row>
    <row r="10360" spans="1:10" ht="15" hidden="1" customHeight="1">
      <c r="A10360" t="s">
        <v>18</v>
      </c>
      <c r="B10360" s="32">
        <v>10610</v>
      </c>
      <c r="C10360">
        <v>827</v>
      </c>
      <c r="D10360" s="5" t="s">
        <v>11597</v>
      </c>
      <c r="E10360" s="5" t="s">
        <v>2853</v>
      </c>
      <c r="F10360" s="184" t="s">
        <v>2992</v>
      </c>
      <c r="G10360" s="5" t="b">
        <v>0</v>
      </c>
      <c r="H10360" s="5" t="b">
        <v>1</v>
      </c>
      <c r="J10360" t="str">
        <f>"INSERT INTO PARAMETERS (PARAMETER_ID, PARAMETER_GROUP_ID,PARAMETER_GROUP_NAME,PARAMETER_NAME,PARAMETER_VALUE,IS_SENSITIVE,IS_ACTIVE) VALUES ("&amp;B10360&amp;","&amp;C10360&amp;",'"&amp;D10360&amp;"','"&amp;E10360&amp;"','"&amp;F10360&amp;"',"&amp;G10360&amp;","&amp;H10360&amp;");"</f>
        <v>INSERT INTO PARAMETERS (PARAMETER_ID, PARAMETER_GROUP_ID,PARAMETER_GROUP_NAME,PARAMETER_NAME,PARAMETER_VALUE,IS_SENSITIVE,IS_ACTIVE) VALUES (10610,827,'id_ps_secondary_display_group','validation','1-1-1',FALSE,TRUE);</v>
      </c>
    </row>
    <row r="10361" spans="1:10" ht="15" hidden="1" customHeight="1">
      <c r="A10361" t="s">
        <v>18</v>
      </c>
      <c r="B10361" s="32">
        <v>10611</v>
      </c>
      <c r="C10361">
        <v>827</v>
      </c>
      <c r="D10361" s="5" t="s">
        <v>11597</v>
      </c>
      <c r="E10361" s="5" t="s">
        <v>2839</v>
      </c>
      <c r="F10361" s="5">
        <v>0</v>
      </c>
      <c r="G10361" s="5" t="b">
        <v>0</v>
      </c>
      <c r="H10361" s="5" t="b">
        <v>1</v>
      </c>
      <c r="J10361" t="str">
        <f>"INSERT INTO PARAMETERS (PARAMETER_ID, PARAMETER_GROUP_ID,PARAMETER_GROUP_NAME,PARAMETER_NAME,PARAMETER_VALUE,IS_SENSITIVE,IS_ACTIVE) VALUES ("&amp;B10361&amp;","&amp;C10361&amp;",'"&amp;D10361&amp;"','"&amp;E10361&amp;"','"&amp;F10361&amp;"',"&amp;G10361&amp;","&amp;H10361&amp;");"</f>
        <v>INSERT INTO PARAMETERS (PARAMETER_ID, PARAMETER_GROUP_ID,PARAMETER_GROUP_NAME,PARAMETER_NAME,PARAMETER_VALUE,IS_SENSITIVE,IS_ACTIVE) VALUES (10611,827,'id_ps_secondary_display_group','sheet_index','0',FALSE,TRUE);</v>
      </c>
    </row>
    <row r="10362" spans="1:10" ht="15" hidden="1" customHeight="1">
      <c r="A10362" t="s">
        <v>18</v>
      </c>
      <c r="B10362" s="32">
        <v>10612</v>
      </c>
      <c r="C10362">
        <v>827</v>
      </c>
      <c r="D10362" s="5" t="s">
        <v>11597</v>
      </c>
      <c r="E10362" s="5" t="s">
        <v>2847</v>
      </c>
      <c r="F10362" s="5" t="s">
        <v>11121</v>
      </c>
      <c r="G10362" s="5" t="b">
        <v>0</v>
      </c>
      <c r="H10362" s="5" t="b">
        <v>1</v>
      </c>
      <c r="J10362" t="str">
        <f>"INSERT INTO PARAMETERS (PARAMETER_ID, PARAMETER_GROUP_ID,PARAMETER_GROUP_NAME,PARAMETER_NAME,PARAMETER_VALUE,IS_SENSITIVE,IS_ACTIVE) VALUES ("&amp;B10362&amp;","&amp;C10362&amp;",'"&amp;D10362&amp;"','"&amp;E10362&amp;"','"&amp;F10362&amp;"',"&amp;G10362&amp;","&amp;H10362&amp;");"</f>
        <v>INSERT INTO PARAMETERS (PARAMETER_ID, PARAMETER_GROUP_ID,PARAMETER_GROUP_NAME,PARAMETER_NAME,PARAMETER_VALUE,IS_SENSITIVE,IS_ACTIVE) VALUES (10612,827,'id_ps_secondary_display_group','container','idn',FALSE,TRUE);</v>
      </c>
    </row>
    <row r="10363" spans="1:10" ht="15" hidden="1" customHeight="1">
      <c r="A10363" t="s">
        <v>18</v>
      </c>
      <c r="B10363" s="32">
        <v>10613</v>
      </c>
      <c r="C10363">
        <v>827</v>
      </c>
      <c r="D10363" s="5" t="s">
        <v>11597</v>
      </c>
      <c r="E10363" s="5" t="s">
        <v>2865</v>
      </c>
      <c r="F10363" s="5" t="s">
        <v>2866</v>
      </c>
      <c r="G10363" s="5" t="b">
        <v>0</v>
      </c>
      <c r="H10363" s="5" t="b">
        <v>1</v>
      </c>
      <c r="J10363" t="str">
        <f>"INSERT INTO PARAMETERS (PARAMETER_ID, PARAMETER_GROUP_ID,PARAMETER_GROUP_NAME,PARAMETER_NAME,PARAMETER_VALUE,IS_SENSITIVE,IS_ACTIVE) VALUES ("&amp;B10363&amp;","&amp;C10363&amp;",'"&amp;D10363&amp;"','"&amp;E10363&amp;"','"&amp;F10363&amp;"',"&amp;G10363&amp;","&amp;H10363&amp;");"</f>
        <v>INSERT INTO PARAMETERS (PARAMETER_ID, PARAMETER_GROUP_ID,PARAMETER_GROUP_NAME,PARAMETER_NAME,PARAMETER_VALUE,IS_SENSITIVE,IS_ACTIVE) VALUES (10613,827,'id_ps_secondary_display_group','startRange','A1',FALSE,TRUE);</v>
      </c>
    </row>
    <row r="10364" spans="1:10" ht="15" hidden="1" customHeight="1">
      <c r="A10364" t="s">
        <v>18</v>
      </c>
      <c r="B10364" s="32">
        <v>10614</v>
      </c>
      <c r="C10364">
        <v>827</v>
      </c>
      <c r="D10364" s="5" t="s">
        <v>11597</v>
      </c>
      <c r="E10364" s="5" t="s">
        <v>2850</v>
      </c>
      <c r="F10364" s="5" t="s">
        <v>11122</v>
      </c>
      <c r="G10364" s="5" t="b">
        <v>0</v>
      </c>
      <c r="H10364" s="5" t="b">
        <v>1</v>
      </c>
      <c r="J10364" t="str">
        <f>"INSERT INTO PARAMETERS (PARAMETER_ID, PARAMETER_GROUP_ID,PARAMETER_GROUP_NAME,PARAMETER_NAME,PARAMETER_VALUE,IS_SENSITIVE,IS_ACTIVE) VALUES ("&amp;B10364&amp;","&amp;C10364&amp;",'"&amp;D10364&amp;"','"&amp;E10364&amp;"','"&amp;F10364&amp;"',"&amp;G10364&amp;","&amp;H10364&amp;");"</f>
        <v>INSERT INTO PARAMETERS (PARAMETER_ID, PARAMETER_GROUP_ID,PARAMETER_GROUP_NAME,PARAMETER_NAME,PARAMETER_VALUE,IS_SENSITIVE,IS_ACTIVE) VALUES (10614,827,'id_ps_secondary_display_group','target_schema','IDNSDL_RAW',FALSE,TRUE);</v>
      </c>
    </row>
    <row r="10365" spans="1:10" ht="15" hidden="1" customHeight="1">
      <c r="A10365" t="s">
        <v>18</v>
      </c>
      <c r="B10365" s="32">
        <v>10615</v>
      </c>
      <c r="C10365">
        <v>827</v>
      </c>
      <c r="D10365" s="5" t="s">
        <v>11597</v>
      </c>
      <c r="E10365" s="5" t="s">
        <v>2833</v>
      </c>
      <c r="F10365" s="5" t="s">
        <v>2834</v>
      </c>
      <c r="G10365" s="5" t="b">
        <v>0</v>
      </c>
      <c r="H10365" s="5" t="b">
        <v>1</v>
      </c>
      <c r="J10365" t="str">
        <f>"INSERT INTO PARAMETERS (PARAMETER_ID, PARAMETER_GROUP_ID,PARAMETER_GROUP_NAME,PARAMETER_NAME,PARAMETER_VALUE,IS_SENSITIVE,IS_ACTIVE) VALUES ("&amp;B10365&amp;","&amp;C10365&amp;",'"&amp;D10365&amp;"','"&amp;E10365&amp;"','"&amp;F10365&amp;"',"&amp;G10365&amp;","&amp;H10365&amp;");"</f>
        <v>INSERT INTO PARAMETERS (PARAMETER_ID, PARAMETER_GROUP_ID,PARAMETER_GROUP_NAME,PARAMETER_NAME,PARAMETER_VALUE,IS_SENSITIVE,IS_ACTIVE) VALUES (10615,827,'id_ps_secondary_display_group','load_method','sp',FALSE,TRUE);</v>
      </c>
    </row>
    <row r="10366" spans="1:10" ht="15" hidden="1" customHeight="1">
      <c r="A10366" t="s">
        <v>18</v>
      </c>
      <c r="B10366" s="32">
        <v>10616</v>
      </c>
      <c r="C10366">
        <v>827</v>
      </c>
      <c r="D10366" s="5" t="s">
        <v>11597</v>
      </c>
      <c r="E10366" s="5" t="s">
        <v>2863</v>
      </c>
      <c r="F10366" s="5" t="s">
        <v>2821</v>
      </c>
      <c r="G10366" s="5" t="b">
        <v>0</v>
      </c>
      <c r="H10366" s="5" t="b">
        <v>1</v>
      </c>
      <c r="J10366" t="str">
        <f>"INSERT INTO PARAMETERS (PARAMETER_ID, PARAMETER_GROUP_ID,PARAMETER_GROUP_NAME,PARAMETER_NAME,PARAMETER_VALUE,IS_SENSITIVE,IS_ACTIVE) VALUES ("&amp;B10366&amp;","&amp;C10366&amp;",'"&amp;D10366&amp;"','"&amp;E10366&amp;"','"&amp;F10366&amp;"',"&amp;G10366&amp;","&amp;H10366&amp;");"</f>
        <v>INSERT INTO PARAMETERS (PARAMETER_ID, PARAMETER_GROUP_ID,PARAMETER_GROUP_NAME,PARAMETER_NAME,PARAMETER_VALUE,IS_SENSITIVE,IS_ACTIVE) VALUES (10616,827,'id_ps_secondary_display_group','is_truncate','Y',FALSE,TRUE);</v>
      </c>
    </row>
    <row r="10367" spans="1:10" ht="15" hidden="1" customHeight="1">
      <c r="A10367" t="s">
        <v>18</v>
      </c>
      <c r="B10367" s="32">
        <v>10617</v>
      </c>
      <c r="C10367">
        <v>827</v>
      </c>
      <c r="D10367" s="5" t="s">
        <v>11597</v>
      </c>
      <c r="E10367" s="5" t="s">
        <v>2844</v>
      </c>
      <c r="F10367" s="5" t="s">
        <v>11599</v>
      </c>
      <c r="G10367" s="5" t="b">
        <v>0</v>
      </c>
      <c r="H10367" s="5" t="b">
        <v>1</v>
      </c>
      <c r="J10367" t="str">
        <f>"INSERT INTO PARAMETERS (PARAMETER_ID, PARAMETER_GROUP_ID,PARAMETER_GROUP_NAME,PARAMETER_NAME,PARAMETER_VALUE,IS_SENSITIVE,IS_ACTIVE) VALUES ("&amp;B10367&amp;","&amp;C10367&amp;",'"&amp;D10367&amp;"','"&amp;E10367&amp;"','"&amp;F10367&amp;"',"&amp;G10367&amp;","&amp;H10367&amp;");"</f>
        <v>INSERT INTO PARAMETERS (PARAMETER_ID, PARAMETER_GROUP_ID,PARAMETER_GROUP_NAME,PARAMETER_NAME,PARAMETER_VALUE,IS_SENSITIVE,IS_ACTIVE) VALUES (10617,827,'id_ps_secondary_display_group','target_table','SDL_ID_PS_SECONDARY_DISPLAY',FALSE,TRUE);</v>
      </c>
    </row>
    <row r="10368" spans="1:10" ht="15" hidden="1" customHeight="1">
      <c r="A10368" t="s">
        <v>18</v>
      </c>
      <c r="B10368" s="32">
        <v>10618</v>
      </c>
      <c r="C10368">
        <v>827</v>
      </c>
      <c r="D10368" s="5" t="s">
        <v>11597</v>
      </c>
      <c r="E10368" s="5" t="s">
        <v>2841</v>
      </c>
      <c r="F10368" s="5" t="s">
        <v>11600</v>
      </c>
      <c r="G10368" s="5" t="b">
        <v>0</v>
      </c>
      <c r="H10368" s="5" t="b">
        <v>1</v>
      </c>
      <c r="J10368" t="str">
        <f>"INSERT INTO PARAMETERS (PARAMETER_ID, PARAMETER_GROUP_ID,PARAMETER_GROUP_NAME,PARAMETER_NAME,PARAMETER_VALUE,IS_SENSITIVE,IS_ACTIVE) VALUES ("&amp;B10368&amp;","&amp;C10368&amp;",'"&amp;D10368&amp;"','"&amp;E10368&amp;"','"&amp;F10368&amp;"',"&amp;G10368&amp;","&amp;H10368&amp;");"</f>
        <v>INSERT INTO PARAMETERS (PARAMETER_ID, PARAMETER_GROUP_ID,PARAMETER_GROUP_NAME,PARAMETER_NAME,PARAMETER_VALUE,IS_SENSITIVE,IS_ACTIVE) VALUES (10618,827,'id_ps_secondary_display_group','folder_path','5Ps/transaction/secondary_display',FALSE,TRUE);</v>
      </c>
    </row>
    <row r="10369" spans="1:10" hidden="1">
      <c r="A10369" t="s">
        <v>18</v>
      </c>
      <c r="B10369" s="32">
        <v>10619</v>
      </c>
      <c r="C10369">
        <v>827</v>
      </c>
      <c r="D10369" s="5" t="s">
        <v>11597</v>
      </c>
      <c r="E10369" s="5" t="s">
        <v>2861</v>
      </c>
      <c r="F10369" s="5">
        <v>0</v>
      </c>
      <c r="G10369" s="5" t="b">
        <v>0</v>
      </c>
      <c r="H10369" s="5" t="b">
        <v>1</v>
      </c>
      <c r="J10369" t="str">
        <f>"INSERT INTO PARAMETERS (PARAMETER_ID, PARAMETER_GROUP_ID,PARAMETER_GROUP_NAME,PARAMETER_NAME,PARAMETER_VALUE,IS_SENSITIVE,IS_ACTIVE) VALUES ("&amp;B10369&amp;","&amp;C10369&amp;",'"&amp;D10369&amp;"','"&amp;E10369&amp;"','"&amp;F10369&amp;"',"&amp;G10369&amp;","&amp;H10369&amp;");"</f>
        <v>INSERT INTO PARAMETERS (PARAMETER_ID, PARAMETER_GROUP_ID,PARAMETER_GROUP_NAME,PARAMETER_NAME,PARAMETER_VALUE,IS_SENSITIVE,IS_ACTIVE) VALUES (10619,827,'id_ps_secondary_display_group','file_header_row_num','0',FALSE,TRUE);</v>
      </c>
    </row>
    <row r="10370" spans="1:10" hidden="1">
      <c r="A10370" t="s">
        <v>18</v>
      </c>
      <c r="B10370" s="32">
        <v>10620</v>
      </c>
      <c r="C10370">
        <v>827</v>
      </c>
      <c r="D10370" s="5" t="s">
        <v>11597</v>
      </c>
      <c r="E10370" s="5" t="s">
        <v>2859</v>
      </c>
      <c r="F10370" s="5" t="s">
        <v>5271</v>
      </c>
      <c r="G10370" s="5" t="b">
        <v>0</v>
      </c>
      <c r="H10370" s="5" t="b">
        <v>1</v>
      </c>
      <c r="J10370" t="str">
        <f>"INSERT INTO PARAMETERS (PARAMETER_ID, PARAMETER_GROUP_ID,PARAMETER_GROUP_NAME,PARAMETER_NAME,PARAMETER_VALUE,IS_SENSITIVE,IS_ACTIVE) VALUES ("&amp;B10370&amp;","&amp;C10370&amp;",'"&amp;D10370&amp;"','"&amp;E10370&amp;"','"&amp;F10370&amp;"',"&amp;G10370&amp;","&amp;H10370&amp;");"</f>
        <v>INSERT INTO PARAMETERS (PARAMETER_ID, PARAMETER_GROUP_ID,PARAMETER_GROUP_NAME,PARAMETER_NAME,PARAMETER_VALUE,IS_SENSITIVE,IS_ACTIVE) VALUES (10620,827,'id_ps_secondary_display_group','source_extn','txt',FALSE,TRUE);</v>
      </c>
    </row>
    <row r="10371" spans="1:10" hidden="1">
      <c r="A10371" t="s">
        <v>18</v>
      </c>
      <c r="B10371" s="32">
        <v>10621</v>
      </c>
      <c r="C10371">
        <v>827</v>
      </c>
      <c r="D10371" s="5" t="s">
        <v>11597</v>
      </c>
      <c r="E10371" s="5" t="s">
        <v>2836</v>
      </c>
      <c r="F10371" s="267" t="s">
        <v>11601</v>
      </c>
      <c r="G10371" s="5" t="b">
        <v>0</v>
      </c>
      <c r="H10371" s="5" t="b">
        <v>1</v>
      </c>
      <c r="J10371" t="str">
        <f>"INSERT INTO PARAMETERS (PARAMETER_ID, PARAMETER_GROUP_ID,PARAMETER_GROUP_NAME,PARAMETER_NAME,PARAMETER_VALUE,IS_SENSITIVE,IS_ACTIVE) VALUES ("&amp;B10371&amp;","&amp;C10371&amp;",'"&amp;D10371&amp;"','"&amp;E10371&amp;"','"&amp;F10371&amp;"',"&amp;G10371&amp;","&amp;H10371&amp;");"</f>
        <v>INSERT INTO PARAMETERS (PARAMETER_ID, PARAMETER_GROUP_ID,PARAMETER_GROUP_NAME,PARAMETER_NAME,PARAMETER_VALUE,IS_SENSITIVE,IS_ACTIVE) VALUES (10621,827,'id_ps_secondary_display_group','sp_name','IDNSDL_RAW.ID_PS_SECONDARY_DISPLAY_PREPROCESSING',FALSE,TRUE);</v>
      </c>
    </row>
    <row r="10372" spans="1:10" hidden="1">
      <c r="A10372" t="s">
        <v>18</v>
      </c>
      <c r="B10372" s="32">
        <v>10622</v>
      </c>
      <c r="C10372">
        <v>827</v>
      </c>
      <c r="D10372" s="5" t="s">
        <v>11597</v>
      </c>
      <c r="E10372" s="267" t="s">
        <v>2817</v>
      </c>
      <c r="F10372" s="5" t="s">
        <v>11602</v>
      </c>
      <c r="G10372" s="5" t="b">
        <v>0</v>
      </c>
      <c r="H10372" s="5" t="b">
        <v>1</v>
      </c>
      <c r="J10372" t="str">
        <f>"INSERT INTO PARAMETERS (PARAMETER_ID, PARAMETER_GROUP_ID,PARAMETER_GROUP_NAME,PARAMETER_NAME,PARAMETER_VALUE,IS_SENSITIVE,IS_ACTIVE) VALUES ("&amp;B10372&amp;","&amp;C10372&amp;",'"&amp;D10372&amp;"','"&amp;E10372&amp;"','"&amp;F10372&amp;"',"&amp;G10372&amp;","&amp;H10372&amp;");"</f>
        <v>INSERT INTO PARAMETERS (PARAMETER_ID, PARAMETER_GROUP_ID,PARAMETER_GROUP_NAME,PARAMETER_NAME,PARAMETER_VALUE,IS_SENSITIVE,IS_ACTIVE) VALUES (10622,827,'id_ps_secondary_display_group','val_file_header','Outlet_id Outlet_custom_kode Outlet Provinsi Kota Channel Frontliner_id Frontliner Account_Name Alamat Tahun_Jnj Bulan_Jnj Minggu_Jnj Hari Tanggal_Input Franchise Photo Sewa',FALSE,TRUE);</v>
      </c>
    </row>
    <row r="10373" spans="1:10" hidden="1">
      <c r="A10373" t="s">
        <v>18</v>
      </c>
      <c r="B10373" s="32">
        <v>10623</v>
      </c>
      <c r="C10373">
        <v>828</v>
      </c>
      <c r="D10373" s="5" t="s">
        <v>11603</v>
      </c>
      <c r="E10373" s="5" t="s">
        <v>2820</v>
      </c>
      <c r="F10373" s="5" t="s">
        <v>2821</v>
      </c>
      <c r="G10373" s="5" t="b">
        <v>0</v>
      </c>
      <c r="H10373" s="5" t="b">
        <v>1</v>
      </c>
      <c r="J10373" t="str">
        <f>"INSERT INTO PARAMETERS (PARAMETER_ID, PARAMETER_GROUP_ID,PARAMETER_GROUP_NAME,PARAMETER_NAME,PARAMETER_VALUE,IS_SENSITIVE,IS_ACTIVE) VALUES ("&amp;B10373&amp;","&amp;C10373&amp;",'"&amp;D10373&amp;"','"&amp;E10373&amp;"','"&amp;F10373&amp;"',"&amp;G10373&amp;","&amp;H10373&amp;");"</f>
        <v>INSERT INTO PARAMETERS (PARAMETER_ID, PARAMETER_GROUP_ID,PARAMETER_GROUP_NAME,PARAMETER_NAME,PARAMETER_VALUE,IS_SENSITIVE,IS_ACTIVE) VALUES (10623,828,'id_ps_product_availability_group','trigger_mail','Y',FALSE,TRUE);</v>
      </c>
    </row>
    <row r="10374" spans="1:10" hidden="1">
      <c r="A10374" t="s">
        <v>18</v>
      </c>
      <c r="B10374" s="32">
        <v>10624</v>
      </c>
      <c r="C10374">
        <v>828</v>
      </c>
      <c r="D10374" s="5" t="s">
        <v>11603</v>
      </c>
      <c r="E10374" s="5" t="s">
        <v>2831</v>
      </c>
      <c r="F10374" s="5" t="s">
        <v>2821</v>
      </c>
      <c r="G10374" s="5" t="b">
        <v>0</v>
      </c>
      <c r="H10374" s="5" t="b">
        <v>1</v>
      </c>
      <c r="J10374" t="str">
        <f>"INSERT INTO PARAMETERS (PARAMETER_ID, PARAMETER_GROUP_ID,PARAMETER_GROUP_NAME,PARAMETER_NAME,PARAMETER_VALUE,IS_SENSITIVE,IS_ACTIVE) VALUES ("&amp;B10374&amp;","&amp;C10374&amp;",'"&amp;D10374&amp;"','"&amp;E10374&amp;"','"&amp;F10374&amp;"',"&amp;G10374&amp;","&amp;H10374&amp;");"</f>
        <v>INSERT INTO PARAMETERS (PARAMETER_ID, PARAMETER_GROUP_ID,PARAMETER_GROUP_NAME,PARAMETER_NAME,PARAMETER_VALUE,IS_SENSITIVE,IS_ACTIVE) VALUES (10624,828,'id_ps_product_availability_group','business_mail_trigger','Y',FALSE,TRUE);</v>
      </c>
    </row>
    <row r="10375" spans="1:10" hidden="1">
      <c r="A10375" t="s">
        <v>18</v>
      </c>
      <c r="B10375" s="32">
        <v>10625</v>
      </c>
      <c r="C10375">
        <v>828</v>
      </c>
      <c r="D10375" s="5" t="s">
        <v>11603</v>
      </c>
      <c r="E10375" s="5" t="s">
        <v>2823</v>
      </c>
      <c r="F10375" s="5" t="s">
        <v>11604</v>
      </c>
      <c r="G10375" s="5" t="b">
        <v>0</v>
      </c>
      <c r="H10375" s="5" t="b">
        <v>1</v>
      </c>
      <c r="J10375" t="str">
        <f>"INSERT INTO PARAMETERS (PARAMETER_ID, PARAMETER_GROUP_ID,PARAMETER_GROUP_NAME,PARAMETER_NAME,PARAMETER_VALUE,IS_SENSITIVE,IS_ACTIVE) VALUES ("&amp;B10375&amp;","&amp;C10375&amp;",'"&amp;D10375&amp;"','"&amp;E10375&amp;"','"&amp;F10375&amp;"',"&amp;G10375&amp;","&amp;H10375&amp;");"</f>
        <v>INSERT INTO PARAMETERS (PARAMETER_ID, PARAMETER_GROUP_ID,PARAMETER_GROUP_NAME,PARAMETER_NAME,PARAMETER_VALUE,IS_SENSITIVE,IS_ACTIVE) VALUES (10625,828,'id_ps_product_availability_group','file_spec','PRODUCT AVAILABILITY',FALSE,TRUE);</v>
      </c>
    </row>
    <row r="10376" spans="1:10" hidden="1">
      <c r="A10376" t="s">
        <v>18</v>
      </c>
      <c r="B10376" s="32">
        <v>10626</v>
      </c>
      <c r="C10376">
        <v>828</v>
      </c>
      <c r="D10376" s="5" t="s">
        <v>11603</v>
      </c>
      <c r="E10376" s="5" t="s">
        <v>2828</v>
      </c>
      <c r="F10376" s="5" t="s">
        <v>5271</v>
      </c>
      <c r="G10376" s="5" t="b">
        <v>0</v>
      </c>
      <c r="H10376" s="5" t="b">
        <v>1</v>
      </c>
      <c r="J10376" t="str">
        <f>"INSERT INTO PARAMETERS (PARAMETER_ID, PARAMETER_GROUP_ID,PARAMETER_GROUP_NAME,PARAMETER_NAME,PARAMETER_VALUE,IS_SENSITIVE,IS_ACTIVE) VALUES ("&amp;B10376&amp;","&amp;C10376&amp;",'"&amp;D10376&amp;"','"&amp;E10376&amp;"','"&amp;F10376&amp;"',"&amp;G10376&amp;","&amp;H10376&amp;");"</f>
        <v>INSERT INTO PARAMETERS (PARAMETER_ID, PARAMETER_GROUP_ID,PARAMETER_GROUP_NAME,PARAMETER_NAME,PARAMETER_VALUE,IS_SENSITIVE,IS_ACTIVE) VALUES (10626,828,'id_ps_product_availability_group','val_file_extn','txt',FALSE,TRUE);</v>
      </c>
    </row>
    <row r="10377" spans="1:10" hidden="1">
      <c r="A10377" t="s">
        <v>18</v>
      </c>
      <c r="B10377" s="32">
        <v>10627</v>
      </c>
      <c r="C10377">
        <v>828</v>
      </c>
      <c r="D10377" s="5" t="s">
        <v>11603</v>
      </c>
      <c r="E10377" s="5" t="s">
        <v>2826</v>
      </c>
      <c r="F10377" s="5" t="s">
        <v>11604</v>
      </c>
      <c r="G10377" s="5" t="b">
        <v>0</v>
      </c>
      <c r="H10377" s="5" t="b">
        <v>1</v>
      </c>
      <c r="J10377" t="str">
        <f>"INSERT INTO PARAMETERS (PARAMETER_ID, PARAMETER_GROUP_ID,PARAMETER_GROUP_NAME,PARAMETER_NAME,PARAMETER_VALUE,IS_SENSITIVE,IS_ACTIVE) VALUES ("&amp;B10377&amp;","&amp;C10377&amp;",'"&amp;D10377&amp;"','"&amp;E10377&amp;"','"&amp;F10377&amp;"',"&amp;G10377&amp;","&amp;H10377&amp;");"</f>
        <v>INSERT INTO PARAMETERS (PARAMETER_ID, PARAMETER_GROUP_ID,PARAMETER_GROUP_NAME,PARAMETER_NAME,PARAMETER_VALUE,IS_SENSITIVE,IS_ACTIVE) VALUES (10627,828,'id_ps_product_availability_group','val_file_name','PRODUCT AVAILABILITY',FALSE,TRUE);</v>
      </c>
    </row>
    <row r="10378" spans="1:10" hidden="1">
      <c r="A10378" t="s">
        <v>18</v>
      </c>
      <c r="B10378" s="32">
        <v>10628</v>
      </c>
      <c r="C10378">
        <v>828</v>
      </c>
      <c r="D10378" s="5" t="s">
        <v>11603</v>
      </c>
      <c r="E10378" s="5" t="s">
        <v>2856</v>
      </c>
      <c r="F10378" s="5" t="s">
        <v>2857</v>
      </c>
      <c r="G10378" s="5" t="b">
        <v>0</v>
      </c>
      <c r="H10378" s="5" t="b">
        <v>1</v>
      </c>
      <c r="J10378" t="str">
        <f>"INSERT INTO PARAMETERS (PARAMETER_ID, PARAMETER_GROUP_ID,PARAMETER_GROUP_NAME,PARAMETER_NAME,PARAMETER_VALUE,IS_SENSITIVE,IS_ACTIVE) VALUES ("&amp;B10378&amp;","&amp;C10378&amp;",'"&amp;D10378&amp;"','"&amp;E10378&amp;"','"&amp;F10378&amp;"',"&amp;G10378&amp;","&amp;H10378&amp;");"</f>
        <v>INSERT INTO PARAMETERS (PARAMETER_ID, PARAMETER_GROUP_ID,PARAMETER_GROUP_NAME,PARAMETER_NAME,PARAMETER_VALUE,IS_SENSITIVE,IS_ACTIVE) VALUES (10628,828,'id_ps_product_availability_group','index','first',FALSE,TRUE);</v>
      </c>
    </row>
    <row r="10379" spans="1:10" hidden="1">
      <c r="A10379" t="s">
        <v>18</v>
      </c>
      <c r="B10379" s="32">
        <v>10629</v>
      </c>
      <c r="C10379">
        <v>828</v>
      </c>
      <c r="D10379" s="5" t="s">
        <v>11603</v>
      </c>
      <c r="E10379" s="5" t="s">
        <v>2853</v>
      </c>
      <c r="F10379" s="184" t="s">
        <v>2992</v>
      </c>
      <c r="G10379" s="5" t="b">
        <v>0</v>
      </c>
      <c r="H10379" s="5" t="b">
        <v>1</v>
      </c>
      <c r="J10379" t="str">
        <f>"INSERT INTO PARAMETERS (PARAMETER_ID, PARAMETER_GROUP_ID,PARAMETER_GROUP_NAME,PARAMETER_NAME,PARAMETER_VALUE,IS_SENSITIVE,IS_ACTIVE) VALUES ("&amp;B10379&amp;","&amp;C10379&amp;",'"&amp;D10379&amp;"','"&amp;E10379&amp;"','"&amp;F10379&amp;"',"&amp;G10379&amp;","&amp;H10379&amp;");"</f>
        <v>INSERT INTO PARAMETERS (PARAMETER_ID, PARAMETER_GROUP_ID,PARAMETER_GROUP_NAME,PARAMETER_NAME,PARAMETER_VALUE,IS_SENSITIVE,IS_ACTIVE) VALUES (10629,828,'id_ps_product_availability_group','validation','1-1-1',FALSE,TRUE);</v>
      </c>
    </row>
    <row r="10380" spans="1:10" hidden="1">
      <c r="A10380" t="s">
        <v>18</v>
      </c>
      <c r="B10380" s="32">
        <v>10630</v>
      </c>
      <c r="C10380">
        <v>828</v>
      </c>
      <c r="D10380" s="5" t="s">
        <v>11603</v>
      </c>
      <c r="E10380" s="5" t="s">
        <v>2839</v>
      </c>
      <c r="F10380" s="5">
        <v>0</v>
      </c>
      <c r="G10380" s="5" t="b">
        <v>0</v>
      </c>
      <c r="H10380" s="5" t="b">
        <v>1</v>
      </c>
      <c r="J10380" t="str">
        <f>"INSERT INTO PARAMETERS (PARAMETER_ID, PARAMETER_GROUP_ID,PARAMETER_GROUP_NAME,PARAMETER_NAME,PARAMETER_VALUE,IS_SENSITIVE,IS_ACTIVE) VALUES ("&amp;B10380&amp;","&amp;C10380&amp;",'"&amp;D10380&amp;"','"&amp;E10380&amp;"','"&amp;F10380&amp;"',"&amp;G10380&amp;","&amp;H10380&amp;");"</f>
        <v>INSERT INTO PARAMETERS (PARAMETER_ID, PARAMETER_GROUP_ID,PARAMETER_GROUP_NAME,PARAMETER_NAME,PARAMETER_VALUE,IS_SENSITIVE,IS_ACTIVE) VALUES (10630,828,'id_ps_product_availability_group','sheet_index','0',FALSE,TRUE);</v>
      </c>
    </row>
    <row r="10381" spans="1:10" hidden="1">
      <c r="A10381" t="s">
        <v>18</v>
      </c>
      <c r="B10381" s="32">
        <v>10631</v>
      </c>
      <c r="C10381">
        <v>828</v>
      </c>
      <c r="D10381" s="5" t="s">
        <v>11603</v>
      </c>
      <c r="E10381" s="5" t="s">
        <v>2847</v>
      </c>
      <c r="F10381" s="5" t="s">
        <v>11121</v>
      </c>
      <c r="G10381" s="5" t="b">
        <v>0</v>
      </c>
      <c r="H10381" s="5" t="b">
        <v>1</v>
      </c>
      <c r="J10381" t="str">
        <f>"INSERT INTO PARAMETERS (PARAMETER_ID, PARAMETER_GROUP_ID,PARAMETER_GROUP_NAME,PARAMETER_NAME,PARAMETER_VALUE,IS_SENSITIVE,IS_ACTIVE) VALUES ("&amp;B10381&amp;","&amp;C10381&amp;",'"&amp;D10381&amp;"','"&amp;E10381&amp;"','"&amp;F10381&amp;"',"&amp;G10381&amp;","&amp;H10381&amp;");"</f>
        <v>INSERT INTO PARAMETERS (PARAMETER_ID, PARAMETER_GROUP_ID,PARAMETER_GROUP_NAME,PARAMETER_NAME,PARAMETER_VALUE,IS_SENSITIVE,IS_ACTIVE) VALUES (10631,828,'id_ps_product_availability_group','container','idn',FALSE,TRUE);</v>
      </c>
    </row>
    <row r="10382" spans="1:10" hidden="1">
      <c r="A10382" t="s">
        <v>18</v>
      </c>
      <c r="B10382" s="32">
        <v>10632</v>
      </c>
      <c r="C10382">
        <v>828</v>
      </c>
      <c r="D10382" s="5" t="s">
        <v>11603</v>
      </c>
      <c r="E10382" s="5" t="s">
        <v>2865</v>
      </c>
      <c r="F10382" s="5" t="s">
        <v>2866</v>
      </c>
      <c r="G10382" s="5" t="b">
        <v>0</v>
      </c>
      <c r="H10382" s="5" t="b">
        <v>1</v>
      </c>
      <c r="J10382" t="str">
        <f>"INSERT INTO PARAMETERS (PARAMETER_ID, PARAMETER_GROUP_ID,PARAMETER_GROUP_NAME,PARAMETER_NAME,PARAMETER_VALUE,IS_SENSITIVE,IS_ACTIVE) VALUES ("&amp;B10382&amp;","&amp;C10382&amp;",'"&amp;D10382&amp;"','"&amp;E10382&amp;"','"&amp;F10382&amp;"',"&amp;G10382&amp;","&amp;H10382&amp;");"</f>
        <v>INSERT INTO PARAMETERS (PARAMETER_ID, PARAMETER_GROUP_ID,PARAMETER_GROUP_NAME,PARAMETER_NAME,PARAMETER_VALUE,IS_SENSITIVE,IS_ACTIVE) VALUES (10632,828,'id_ps_product_availability_group','startRange','A1',FALSE,TRUE);</v>
      </c>
    </row>
    <row r="10383" spans="1:10" hidden="1">
      <c r="A10383" t="s">
        <v>18</v>
      </c>
      <c r="B10383" s="32">
        <v>10633</v>
      </c>
      <c r="C10383">
        <v>828</v>
      </c>
      <c r="D10383" s="5" t="s">
        <v>11603</v>
      </c>
      <c r="E10383" s="5" t="s">
        <v>2850</v>
      </c>
      <c r="F10383" s="5" t="s">
        <v>11122</v>
      </c>
      <c r="G10383" s="5" t="b">
        <v>0</v>
      </c>
      <c r="H10383" s="5" t="b">
        <v>1</v>
      </c>
      <c r="J10383" t="str">
        <f>"INSERT INTO PARAMETERS (PARAMETER_ID, PARAMETER_GROUP_ID,PARAMETER_GROUP_NAME,PARAMETER_NAME,PARAMETER_VALUE,IS_SENSITIVE,IS_ACTIVE) VALUES ("&amp;B10383&amp;","&amp;C10383&amp;",'"&amp;D10383&amp;"','"&amp;E10383&amp;"','"&amp;F10383&amp;"',"&amp;G10383&amp;","&amp;H10383&amp;");"</f>
        <v>INSERT INTO PARAMETERS (PARAMETER_ID, PARAMETER_GROUP_ID,PARAMETER_GROUP_NAME,PARAMETER_NAME,PARAMETER_VALUE,IS_SENSITIVE,IS_ACTIVE) VALUES (10633,828,'id_ps_product_availability_group','target_schema','IDNSDL_RAW',FALSE,TRUE);</v>
      </c>
    </row>
    <row r="10384" spans="1:10" hidden="1">
      <c r="A10384" t="s">
        <v>18</v>
      </c>
      <c r="B10384" s="32">
        <v>10634</v>
      </c>
      <c r="C10384">
        <v>828</v>
      </c>
      <c r="D10384" s="5" t="s">
        <v>11603</v>
      </c>
      <c r="E10384" s="5" t="s">
        <v>2833</v>
      </c>
      <c r="F10384" s="5" t="s">
        <v>2834</v>
      </c>
      <c r="G10384" s="5" t="b">
        <v>0</v>
      </c>
      <c r="H10384" s="5" t="b">
        <v>1</v>
      </c>
      <c r="J10384" t="str">
        <f>"INSERT INTO PARAMETERS (PARAMETER_ID, PARAMETER_GROUP_ID,PARAMETER_GROUP_NAME,PARAMETER_NAME,PARAMETER_VALUE,IS_SENSITIVE,IS_ACTIVE) VALUES ("&amp;B10384&amp;","&amp;C10384&amp;",'"&amp;D10384&amp;"','"&amp;E10384&amp;"','"&amp;F10384&amp;"',"&amp;G10384&amp;","&amp;H10384&amp;");"</f>
        <v>INSERT INTO PARAMETERS (PARAMETER_ID, PARAMETER_GROUP_ID,PARAMETER_GROUP_NAME,PARAMETER_NAME,PARAMETER_VALUE,IS_SENSITIVE,IS_ACTIVE) VALUES (10634,828,'id_ps_product_availability_group','load_method','sp',FALSE,TRUE);</v>
      </c>
    </row>
    <row r="10385" spans="1:10" hidden="1">
      <c r="A10385" t="s">
        <v>18</v>
      </c>
      <c r="B10385" s="32">
        <v>10635</v>
      </c>
      <c r="C10385">
        <v>828</v>
      </c>
      <c r="D10385" s="5" t="s">
        <v>11603</v>
      </c>
      <c r="E10385" s="5" t="s">
        <v>2863</v>
      </c>
      <c r="F10385" s="5" t="s">
        <v>2821</v>
      </c>
      <c r="G10385" s="5" t="b">
        <v>0</v>
      </c>
      <c r="H10385" s="5" t="b">
        <v>1</v>
      </c>
      <c r="J10385" t="str">
        <f>"INSERT INTO PARAMETERS (PARAMETER_ID, PARAMETER_GROUP_ID,PARAMETER_GROUP_NAME,PARAMETER_NAME,PARAMETER_VALUE,IS_SENSITIVE,IS_ACTIVE) VALUES ("&amp;B10385&amp;","&amp;C10385&amp;",'"&amp;D10385&amp;"','"&amp;E10385&amp;"','"&amp;F10385&amp;"',"&amp;G10385&amp;","&amp;H10385&amp;");"</f>
        <v>INSERT INTO PARAMETERS (PARAMETER_ID, PARAMETER_GROUP_ID,PARAMETER_GROUP_NAME,PARAMETER_NAME,PARAMETER_VALUE,IS_SENSITIVE,IS_ACTIVE) VALUES (10635,828,'id_ps_product_availability_group','is_truncate','Y',FALSE,TRUE);</v>
      </c>
    </row>
    <row r="10386" spans="1:10" hidden="1">
      <c r="A10386" t="s">
        <v>18</v>
      </c>
      <c r="B10386" s="32">
        <v>10636</v>
      </c>
      <c r="C10386">
        <v>828</v>
      </c>
      <c r="D10386" s="5" t="s">
        <v>11603</v>
      </c>
      <c r="E10386" s="5" t="s">
        <v>2844</v>
      </c>
      <c r="F10386" s="5" t="s">
        <v>11605</v>
      </c>
      <c r="G10386" s="5" t="b">
        <v>0</v>
      </c>
      <c r="H10386" s="5" t="b">
        <v>1</v>
      </c>
      <c r="J10386" t="str">
        <f>"INSERT INTO PARAMETERS (PARAMETER_ID, PARAMETER_GROUP_ID,PARAMETER_GROUP_NAME,PARAMETER_NAME,PARAMETER_VALUE,IS_SENSITIVE,IS_ACTIVE) VALUES ("&amp;B10386&amp;","&amp;C10386&amp;",'"&amp;D10386&amp;"','"&amp;E10386&amp;"','"&amp;F10386&amp;"',"&amp;G10386&amp;","&amp;H10386&amp;");"</f>
        <v>INSERT INTO PARAMETERS (PARAMETER_ID, PARAMETER_GROUP_ID,PARAMETER_GROUP_NAME,PARAMETER_NAME,PARAMETER_VALUE,IS_SENSITIVE,IS_ACTIVE) VALUES (10636,828,'id_ps_product_availability_group','target_table','SDL_ID_PS_PRODUCT_AVAILABILITY',FALSE,TRUE);</v>
      </c>
    </row>
    <row r="10387" spans="1:10" hidden="1">
      <c r="A10387" t="s">
        <v>18</v>
      </c>
      <c r="B10387" s="32">
        <v>10637</v>
      </c>
      <c r="C10387">
        <v>828</v>
      </c>
      <c r="D10387" s="5" t="s">
        <v>11603</v>
      </c>
      <c r="E10387" s="5" t="s">
        <v>2841</v>
      </c>
      <c r="F10387" s="5" t="s">
        <v>11606</v>
      </c>
      <c r="G10387" s="5" t="b">
        <v>0</v>
      </c>
      <c r="H10387" s="5" t="b">
        <v>1</v>
      </c>
      <c r="J10387" t="str">
        <f>"INSERT INTO PARAMETERS (PARAMETER_ID, PARAMETER_GROUP_ID,PARAMETER_GROUP_NAME,PARAMETER_NAME,PARAMETER_VALUE,IS_SENSITIVE,IS_ACTIVE) VALUES ("&amp;B10387&amp;","&amp;C10387&amp;",'"&amp;D10387&amp;"','"&amp;E10387&amp;"','"&amp;F10387&amp;"',"&amp;G10387&amp;","&amp;H10387&amp;");"</f>
        <v>INSERT INTO PARAMETERS (PARAMETER_ID, PARAMETER_GROUP_ID,PARAMETER_GROUP_NAME,PARAMETER_NAME,PARAMETER_VALUE,IS_SENSITIVE,IS_ACTIVE) VALUES (10637,828,'id_ps_product_availability_group','folder_path','5Ps/transaction/product_availability',FALSE,TRUE);</v>
      </c>
    </row>
    <row r="10388" spans="1:10" hidden="1">
      <c r="A10388" t="s">
        <v>18</v>
      </c>
      <c r="B10388" s="32">
        <v>10638</v>
      </c>
      <c r="C10388">
        <v>828</v>
      </c>
      <c r="D10388" s="5" t="s">
        <v>11603</v>
      </c>
      <c r="E10388" s="5" t="s">
        <v>2861</v>
      </c>
      <c r="F10388" s="5">
        <v>0</v>
      </c>
      <c r="G10388" s="5" t="b">
        <v>0</v>
      </c>
      <c r="H10388" s="5" t="b">
        <v>1</v>
      </c>
      <c r="J10388" t="str">
        <f>"INSERT INTO PARAMETERS (PARAMETER_ID, PARAMETER_GROUP_ID,PARAMETER_GROUP_NAME,PARAMETER_NAME,PARAMETER_VALUE,IS_SENSITIVE,IS_ACTIVE) VALUES ("&amp;B10388&amp;","&amp;C10388&amp;",'"&amp;D10388&amp;"','"&amp;E10388&amp;"','"&amp;F10388&amp;"',"&amp;G10388&amp;","&amp;H10388&amp;");"</f>
        <v>INSERT INTO PARAMETERS (PARAMETER_ID, PARAMETER_GROUP_ID,PARAMETER_GROUP_NAME,PARAMETER_NAME,PARAMETER_VALUE,IS_SENSITIVE,IS_ACTIVE) VALUES (10638,828,'id_ps_product_availability_group','file_header_row_num','0',FALSE,TRUE);</v>
      </c>
    </row>
    <row r="10389" spans="1:10" hidden="1">
      <c r="A10389" t="s">
        <v>18</v>
      </c>
      <c r="B10389" s="32">
        <v>10639</v>
      </c>
      <c r="C10389">
        <v>828</v>
      </c>
      <c r="D10389" s="5" t="s">
        <v>11603</v>
      </c>
      <c r="E10389" s="5" t="s">
        <v>2859</v>
      </c>
      <c r="F10389" s="5" t="s">
        <v>5271</v>
      </c>
      <c r="G10389" s="5" t="b">
        <v>0</v>
      </c>
      <c r="H10389" s="5" t="b">
        <v>1</v>
      </c>
      <c r="J10389" t="str">
        <f>"INSERT INTO PARAMETERS (PARAMETER_ID, PARAMETER_GROUP_ID,PARAMETER_GROUP_NAME,PARAMETER_NAME,PARAMETER_VALUE,IS_SENSITIVE,IS_ACTIVE) VALUES ("&amp;B10389&amp;","&amp;C10389&amp;",'"&amp;D10389&amp;"','"&amp;E10389&amp;"','"&amp;F10389&amp;"',"&amp;G10389&amp;","&amp;H10389&amp;");"</f>
        <v>INSERT INTO PARAMETERS (PARAMETER_ID, PARAMETER_GROUP_ID,PARAMETER_GROUP_NAME,PARAMETER_NAME,PARAMETER_VALUE,IS_SENSITIVE,IS_ACTIVE) VALUES (10639,828,'id_ps_product_availability_group','source_extn','txt',FALSE,TRUE);</v>
      </c>
    </row>
    <row r="10390" spans="1:10" hidden="1">
      <c r="A10390" t="s">
        <v>18</v>
      </c>
      <c r="B10390" s="32">
        <v>10640</v>
      </c>
      <c r="C10390">
        <v>828</v>
      </c>
      <c r="D10390" s="5" t="s">
        <v>11603</v>
      </c>
      <c r="E10390" s="5" t="s">
        <v>2836</v>
      </c>
      <c r="F10390" s="267" t="s">
        <v>11607</v>
      </c>
      <c r="G10390" s="5" t="b">
        <v>0</v>
      </c>
      <c r="H10390" s="5" t="b">
        <v>1</v>
      </c>
      <c r="J10390" t="str">
        <f>"INSERT INTO PARAMETERS (PARAMETER_ID, PARAMETER_GROUP_ID,PARAMETER_GROUP_NAME,PARAMETER_NAME,PARAMETER_VALUE,IS_SENSITIVE,IS_ACTIVE) VALUES ("&amp;B10390&amp;","&amp;C10390&amp;",'"&amp;D10390&amp;"','"&amp;E10390&amp;"','"&amp;F10390&amp;"',"&amp;G10390&amp;","&amp;H10390&amp;");"</f>
        <v>INSERT INTO PARAMETERS (PARAMETER_ID, PARAMETER_GROUP_ID,PARAMETER_GROUP_NAME,PARAMETER_NAME,PARAMETER_VALUE,IS_SENSITIVE,IS_ACTIVE) VALUES (10640,828,'id_ps_product_availability_group','sp_name','IDNSDL_RAW.ID_PS_PRODUCT_AVAILABILITY_PREPROCESSING',FALSE,TRUE);</v>
      </c>
    </row>
    <row r="10391" spans="1:10" hidden="1">
      <c r="A10391" t="s">
        <v>18</v>
      </c>
      <c r="B10391" s="32">
        <v>10641</v>
      </c>
      <c r="C10391">
        <v>828</v>
      </c>
      <c r="D10391" s="5" t="s">
        <v>11603</v>
      </c>
      <c r="E10391" s="267" t="s">
        <v>2817</v>
      </c>
      <c r="F10391" s="5" t="s">
        <v>11608</v>
      </c>
      <c r="G10391" s="5" t="b">
        <v>0</v>
      </c>
      <c r="H10391" s="5" t="b">
        <v>1</v>
      </c>
      <c r="J10391" t="str">
        <f>"INSERT INTO PARAMETERS (PARAMETER_ID, PARAMETER_GROUP_ID,PARAMETER_GROUP_NAME,PARAMETER_NAME,PARAMETER_VALUE,IS_SENSITIVE,IS_ACTIVE) VALUES ("&amp;B10391&amp;","&amp;C10391&amp;",'"&amp;D10391&amp;"','"&amp;E10391&amp;"','"&amp;F10391&amp;"',"&amp;G10391&amp;","&amp;H10391&amp;");"</f>
        <v>INSERT INTO PARAMETERS (PARAMETER_ID, PARAMETER_GROUP_ID,PARAMETER_GROUP_NAME,PARAMETER_NAME,PARAMETER_VALUE,IS_SENSITIVE,IS_ACTIVE) VALUES (10641,828,'id_ps_product_availability_group','val_file_header','Outlet_id Outlet_custom_kode Outlet Provinsi Kota Channel Frontliner_id Frontliner Account_Name Alamat Tahun_Jnj Bulan_Jnj Minggu_Jnj Hari Tanggal_Input Friendchise Put_Up Stock OSA Availability Availability_Osa',FALSE,TRUE);</v>
      </c>
    </row>
    <row r="10392" spans="1:10" hidden="1">
      <c r="A10392" t="s">
        <v>36</v>
      </c>
      <c r="B10392" s="32">
        <v>10642</v>
      </c>
      <c r="C10392" s="25">
        <v>829</v>
      </c>
      <c r="D10392" t="s">
        <v>11609</v>
      </c>
      <c r="E10392" s="5" t="s">
        <v>2820</v>
      </c>
      <c r="F10392" t="s">
        <v>2821</v>
      </c>
      <c r="G10392" s="5" t="b">
        <v>0</v>
      </c>
      <c r="H10392" s="5" t="b">
        <v>1</v>
      </c>
      <c r="J10392" t="str">
        <f>"INSERT INTO PARAMETERS (PARAMETER_ID, PARAMETER_GROUP_ID,PARAMETER_GROUP_NAME,PARAMETER_NAME,PARAMETER_VALUE,IS_SENSITIVE,IS_ACTIVE) VALUES ("&amp;B10392&amp;","&amp;C10392&amp;",'"&amp;D10392&amp;"','"&amp;E10392&amp;"','"&amp;F10392&amp;"',"&amp;G10392&amp;","&amp;H10392&amp;");"</f>
        <v>INSERT INTO PARAMETERS (PARAMETER_ID, PARAMETER_GROUP_ID,PARAMETER_GROUP_NAME,PARAMETER_NAME,PARAMETER_VALUE,IS_SENSITIVE,IS_ACTIVE) VALUES (10642,829,'KR_POS_Home_Plus_group','trigger_mail','Y',FALSE,TRUE);</v>
      </c>
    </row>
    <row r="10393" spans="1:10" hidden="1">
      <c r="A10393" t="s">
        <v>36</v>
      </c>
      <c r="B10393" s="32">
        <v>10643</v>
      </c>
      <c r="C10393" s="25">
        <v>829</v>
      </c>
      <c r="D10393" t="s">
        <v>11609</v>
      </c>
      <c r="E10393" s="5" t="s">
        <v>2831</v>
      </c>
      <c r="F10393" t="s">
        <v>2821</v>
      </c>
      <c r="G10393" s="5" t="b">
        <v>0</v>
      </c>
      <c r="H10393" s="5" t="b">
        <v>1</v>
      </c>
      <c r="J10393" t="str">
        <f>"INSERT INTO PARAMETERS (PARAMETER_ID, PARAMETER_GROUP_ID,PARAMETER_GROUP_NAME,PARAMETER_NAME,PARAMETER_VALUE,IS_SENSITIVE,IS_ACTIVE) VALUES ("&amp;B10393&amp;","&amp;C10393&amp;",'"&amp;D10393&amp;"','"&amp;E10393&amp;"','"&amp;F10393&amp;"',"&amp;G10393&amp;","&amp;H10393&amp;");"</f>
        <v>INSERT INTO PARAMETERS (PARAMETER_ID, PARAMETER_GROUP_ID,PARAMETER_GROUP_NAME,PARAMETER_NAME,PARAMETER_VALUE,IS_SENSITIVE,IS_ACTIVE) VALUES (10643,829,'KR_POS_Home_Plus_group','business_mail_trigger','Y',FALSE,TRUE);</v>
      </c>
    </row>
    <row r="10394" spans="1:10" hidden="1">
      <c r="A10394" t="s">
        <v>36</v>
      </c>
      <c r="B10394" s="32">
        <v>10644</v>
      </c>
      <c r="C10394" s="25">
        <v>829</v>
      </c>
      <c r="D10394" t="s">
        <v>11609</v>
      </c>
      <c r="E10394" s="5" t="s">
        <v>2817</v>
      </c>
      <c r="F10394"/>
      <c r="G10394" s="5" t="b">
        <v>0</v>
      </c>
      <c r="H10394" s="5" t="b">
        <v>1</v>
      </c>
      <c r="J10394" t="str">
        <f>"INSERT INTO PARAMETERS (PARAMETER_ID, PARAMETER_GROUP_ID,PARAMETER_GROUP_NAME,PARAMETER_NAME,PARAMETER_VALUE,IS_SENSITIVE,IS_ACTIVE) VALUES ("&amp;B10394&amp;","&amp;C10394&amp;",'"&amp;D10394&amp;"','"&amp;E10394&amp;"','"&amp;F10394&amp;"',"&amp;G10394&amp;","&amp;H10394&amp;");"</f>
        <v>INSERT INTO PARAMETERS (PARAMETER_ID, PARAMETER_GROUP_ID,PARAMETER_GROUP_NAME,PARAMETER_NAME,PARAMETER_VALUE,IS_SENSITIVE,IS_ACTIVE) VALUES (10644,829,'KR_POS_Home_Plus_group','val_file_header','',FALSE,TRUE);</v>
      </c>
    </row>
    <row r="10395" spans="1:10" hidden="1">
      <c r="A10395" t="s">
        <v>36</v>
      </c>
      <c r="B10395" s="32">
        <v>10645</v>
      </c>
      <c r="C10395" s="25">
        <v>829</v>
      </c>
      <c r="D10395" t="s">
        <v>11609</v>
      </c>
      <c r="E10395" s="5" t="s">
        <v>2823</v>
      </c>
      <c r="F10395" t="s">
        <v>445</v>
      </c>
      <c r="G10395" s="5" t="b">
        <v>0</v>
      </c>
      <c r="H10395" s="5" t="b">
        <v>1</v>
      </c>
      <c r="J10395" t="str">
        <f>"INSERT INTO PARAMETERS (PARAMETER_ID, PARAMETER_GROUP_ID,PARAMETER_GROUP_NAME,PARAMETER_NAME,PARAMETER_VALUE,IS_SENSITIVE,IS_ACTIVE) VALUES ("&amp;B10395&amp;","&amp;C10395&amp;",'"&amp;D10395&amp;"','"&amp;E10395&amp;"','"&amp;F10395&amp;"',"&amp;G10395&amp;","&amp;H10395&amp;");"</f>
        <v>INSERT INTO PARAMETERS (PARAMETER_ID, PARAMETER_GROUP_ID,PARAMETER_GROUP_NAME,PARAMETER_NAME,PARAMETER_VALUE,IS_SENSITIVE,IS_ACTIVE) VALUES (10645,829,'KR_POS_Home_Plus_group','file_spec','KR_POS_Home_Plus',FALSE,TRUE);</v>
      </c>
    </row>
    <row r="10396" spans="1:10" hidden="1">
      <c r="A10396" t="s">
        <v>36</v>
      </c>
      <c r="B10396" s="32">
        <v>10646</v>
      </c>
      <c r="C10396" s="25">
        <v>829</v>
      </c>
      <c r="D10396" t="s">
        <v>11609</v>
      </c>
      <c r="E10396" s="5" t="s">
        <v>2826</v>
      </c>
      <c r="F10396" t="s">
        <v>445</v>
      </c>
      <c r="G10396" s="5" t="b">
        <v>0</v>
      </c>
      <c r="H10396" s="5" t="b">
        <v>1</v>
      </c>
      <c r="J10396" t="str">
        <f>"INSERT INTO PARAMETERS (PARAMETER_ID, PARAMETER_GROUP_ID,PARAMETER_GROUP_NAME,PARAMETER_NAME,PARAMETER_VALUE,IS_SENSITIVE,IS_ACTIVE) VALUES ("&amp;B10396&amp;","&amp;C10396&amp;",'"&amp;D10396&amp;"','"&amp;E10396&amp;"','"&amp;F10396&amp;"',"&amp;G10396&amp;","&amp;H10396&amp;");"</f>
        <v>INSERT INTO PARAMETERS (PARAMETER_ID, PARAMETER_GROUP_ID,PARAMETER_GROUP_NAME,PARAMETER_NAME,PARAMETER_VALUE,IS_SENSITIVE,IS_ACTIVE) VALUES (10646,829,'KR_POS_Home_Plus_group','val_file_name','KR_POS_Home_Plus',FALSE,TRUE);</v>
      </c>
    </row>
    <row r="10397" spans="1:10" hidden="1">
      <c r="A10397" t="s">
        <v>36</v>
      </c>
      <c r="B10397" s="32">
        <v>10647</v>
      </c>
      <c r="C10397" s="25">
        <v>829</v>
      </c>
      <c r="D10397" t="s">
        <v>11609</v>
      </c>
      <c r="E10397" s="5" t="s">
        <v>2828</v>
      </c>
      <c r="F10397" t="s">
        <v>5271</v>
      </c>
      <c r="G10397" s="5" t="b">
        <v>0</v>
      </c>
      <c r="H10397" s="5" t="b">
        <v>1</v>
      </c>
      <c r="J10397" t="str">
        <f>"INSERT INTO PARAMETERS (PARAMETER_ID, PARAMETER_GROUP_ID,PARAMETER_GROUP_NAME,PARAMETER_NAME,PARAMETER_VALUE,IS_SENSITIVE,IS_ACTIVE) VALUES ("&amp;B10397&amp;","&amp;C10397&amp;",'"&amp;D10397&amp;"','"&amp;E10397&amp;"','"&amp;F10397&amp;"',"&amp;G10397&amp;","&amp;H10397&amp;");"</f>
        <v>INSERT INTO PARAMETERS (PARAMETER_ID, PARAMETER_GROUP_ID,PARAMETER_GROUP_NAME,PARAMETER_NAME,PARAMETER_VALUE,IS_SENSITIVE,IS_ACTIVE) VALUES (10647,829,'KR_POS_Home_Plus_group','val_file_extn','txt',FALSE,TRUE);</v>
      </c>
    </row>
    <row r="10398" spans="1:10" hidden="1">
      <c r="A10398" t="s">
        <v>36</v>
      </c>
      <c r="B10398" s="32">
        <v>10648</v>
      </c>
      <c r="C10398" s="25">
        <v>829</v>
      </c>
      <c r="D10398" t="s">
        <v>11609</v>
      </c>
      <c r="E10398" s="5" t="s">
        <v>2833</v>
      </c>
      <c r="F10398" t="s">
        <v>2834</v>
      </c>
      <c r="G10398" s="5" t="b">
        <v>0</v>
      </c>
      <c r="H10398" s="5" t="b">
        <v>1</v>
      </c>
      <c r="J10398" t="str">
        <f>"INSERT INTO PARAMETERS (PARAMETER_ID, PARAMETER_GROUP_ID,PARAMETER_GROUP_NAME,PARAMETER_NAME,PARAMETER_VALUE,IS_SENSITIVE,IS_ACTIVE) VALUES ("&amp;B10398&amp;","&amp;C10398&amp;",'"&amp;D10398&amp;"','"&amp;E10398&amp;"','"&amp;F10398&amp;"',"&amp;G10398&amp;","&amp;H10398&amp;");"</f>
        <v>INSERT INTO PARAMETERS (PARAMETER_ID, PARAMETER_GROUP_ID,PARAMETER_GROUP_NAME,PARAMETER_NAME,PARAMETER_VALUE,IS_SENSITIVE,IS_ACTIVE) VALUES (10648,829,'KR_POS_Home_Plus_group','load_method','sp',FALSE,TRUE);</v>
      </c>
    </row>
    <row r="10399" spans="1:10" hidden="1">
      <c r="A10399" t="s">
        <v>36</v>
      </c>
      <c r="B10399" s="32">
        <v>10649</v>
      </c>
      <c r="C10399" s="25">
        <v>829</v>
      </c>
      <c r="D10399" t="s">
        <v>11609</v>
      </c>
      <c r="E10399" s="5" t="s">
        <v>2836</v>
      </c>
      <c r="F10399" t="s">
        <v>11610</v>
      </c>
      <c r="G10399" s="5" t="b">
        <v>0</v>
      </c>
      <c r="H10399" s="5" t="b">
        <v>1</v>
      </c>
      <c r="J10399" t="str">
        <f>"INSERT INTO PARAMETERS (PARAMETER_ID, PARAMETER_GROUP_ID,PARAMETER_GROUP_NAME,PARAMETER_NAME,PARAMETER_VALUE,IS_SENSITIVE,IS_ACTIVE) VALUES ("&amp;B10399&amp;","&amp;C10399&amp;",'"&amp;D10399&amp;"','"&amp;E10399&amp;"','"&amp;F10399&amp;"',"&amp;G10399&amp;","&amp;H10399&amp;");"</f>
        <v>INSERT INTO PARAMETERS (PARAMETER_ID, PARAMETER_GROUP_ID,PARAMETER_GROUP_NAME,PARAMETER_NAME,PARAMETER_VALUE,IS_SENSITIVE,IS_ACTIVE) VALUES (10649,829,'KR_POS_Home_Plus_group','sp_name','NTASDL_RAW.KR_POS_Home_Plus_preprocessing',FALSE,TRUE);</v>
      </c>
    </row>
    <row r="10400" spans="1:10" hidden="1">
      <c r="A10400" t="s">
        <v>36</v>
      </c>
      <c r="B10400" s="32">
        <v>10650</v>
      </c>
      <c r="C10400" s="25">
        <v>829</v>
      </c>
      <c r="D10400" t="s">
        <v>11609</v>
      </c>
      <c r="E10400" s="5" t="s">
        <v>2839</v>
      </c>
      <c r="F10400">
        <v>0</v>
      </c>
      <c r="G10400" s="5" t="b">
        <v>0</v>
      </c>
      <c r="H10400" s="5" t="b">
        <v>1</v>
      </c>
      <c r="J10400" t="str">
        <f>"INSERT INTO PARAMETERS (PARAMETER_ID, PARAMETER_GROUP_ID,PARAMETER_GROUP_NAME,PARAMETER_NAME,PARAMETER_VALUE,IS_SENSITIVE,IS_ACTIVE) VALUES ("&amp;B10400&amp;","&amp;C10400&amp;",'"&amp;D10400&amp;"','"&amp;E10400&amp;"','"&amp;F10400&amp;"',"&amp;G10400&amp;","&amp;H10400&amp;");"</f>
        <v>INSERT INTO PARAMETERS (PARAMETER_ID, PARAMETER_GROUP_ID,PARAMETER_GROUP_NAME,PARAMETER_NAME,PARAMETER_VALUE,IS_SENSITIVE,IS_ACTIVE) VALUES (10650,829,'KR_POS_Home_Plus_group','sheet_index','0',FALSE,TRUE);</v>
      </c>
    </row>
    <row r="10401" spans="1:10" hidden="1">
      <c r="A10401" t="s">
        <v>36</v>
      </c>
      <c r="B10401" s="32">
        <v>10651</v>
      </c>
      <c r="C10401" s="25">
        <v>829</v>
      </c>
      <c r="D10401" t="s">
        <v>11609</v>
      </c>
      <c r="E10401" s="5" t="s">
        <v>2841</v>
      </c>
      <c r="F10401" t="s">
        <v>11611</v>
      </c>
      <c r="G10401" s="5" t="b">
        <v>0</v>
      </c>
      <c r="H10401" s="5" t="b">
        <v>1</v>
      </c>
      <c r="J10401" t="str">
        <f>"INSERT INTO PARAMETERS (PARAMETER_ID, PARAMETER_GROUP_ID,PARAMETER_GROUP_NAME,PARAMETER_NAME,PARAMETER_VALUE,IS_SENSITIVE,IS_ACTIVE) VALUES ("&amp;B10401&amp;","&amp;C10401&amp;",'"&amp;D10401&amp;"','"&amp;E10401&amp;"','"&amp;F10401&amp;"',"&amp;G10401&amp;","&amp;H10401&amp;");"</f>
        <v>INSERT INTO PARAMETERS (PARAMETER_ID, PARAMETER_GROUP_ID,PARAMETER_GROUP_NAME,PARAMETER_NAME,PARAMETER_VALUE,IS_SENSITIVE,IS_ACTIVE) VALUES (10651,829,'KR_POS_Home_Plus_group','folder_path','pos/transaction/Home_Plus/',FALSE,TRUE);</v>
      </c>
    </row>
    <row r="10402" spans="1:10" hidden="1">
      <c r="A10402" t="s">
        <v>36</v>
      </c>
      <c r="B10402" s="32">
        <v>10652</v>
      </c>
      <c r="C10402" s="25">
        <v>829</v>
      </c>
      <c r="D10402" t="s">
        <v>11609</v>
      </c>
      <c r="E10402" s="5" t="s">
        <v>2844</v>
      </c>
      <c r="F10402" t="s">
        <v>11612</v>
      </c>
      <c r="G10402" s="5" t="b">
        <v>0</v>
      </c>
      <c r="H10402" s="5" t="b">
        <v>1</v>
      </c>
      <c r="J10402" t="str">
        <f>"INSERT INTO PARAMETERS (PARAMETER_ID, PARAMETER_GROUP_ID,PARAMETER_GROUP_NAME,PARAMETER_NAME,PARAMETER_VALUE,IS_SENSITIVE,IS_ACTIVE) VALUES ("&amp;B10402&amp;","&amp;C10402&amp;",'"&amp;D10402&amp;"','"&amp;E10402&amp;"','"&amp;F10402&amp;"',"&amp;G10402&amp;","&amp;H10402&amp;");"</f>
        <v>INSERT INTO PARAMETERS (PARAMETER_ID, PARAMETER_GROUP_ID,PARAMETER_GROUP_NAME,PARAMETER_NAME,PARAMETER_VALUE,IS_SENSITIVE,IS_ACTIVE) VALUES (10652,829,'KR_POS_Home_Plus_group','target_table','sdl_kr_pos_homeplus',FALSE,TRUE);</v>
      </c>
    </row>
    <row r="10403" spans="1:10" hidden="1">
      <c r="A10403" t="s">
        <v>36</v>
      </c>
      <c r="B10403" s="32">
        <v>10653</v>
      </c>
      <c r="C10403" s="25">
        <v>829</v>
      </c>
      <c r="D10403" t="s">
        <v>11609</v>
      </c>
      <c r="E10403" s="5" t="s">
        <v>2847</v>
      </c>
      <c r="F10403" t="s">
        <v>10931</v>
      </c>
      <c r="G10403" s="5" t="b">
        <v>0</v>
      </c>
      <c r="H10403" s="5" t="b">
        <v>1</v>
      </c>
      <c r="J10403" t="str">
        <f>"INSERT INTO PARAMETERS (PARAMETER_ID, PARAMETER_GROUP_ID,PARAMETER_GROUP_NAME,PARAMETER_NAME,PARAMETER_VALUE,IS_SENSITIVE,IS_ACTIVE) VALUES ("&amp;B10403&amp;","&amp;C10403&amp;",'"&amp;D10403&amp;"','"&amp;E10403&amp;"','"&amp;F10403&amp;"',"&amp;G10403&amp;","&amp;H10403&amp;");"</f>
        <v>INSERT INTO PARAMETERS (PARAMETER_ID, PARAMETER_GROUP_ID,PARAMETER_GROUP_NAME,PARAMETER_NAME,PARAMETER_VALUE,IS_SENSITIVE,IS_ACTIVE) VALUES (10653,829,'KR_POS_Home_Plus_group','container','kor',FALSE,TRUE);</v>
      </c>
    </row>
    <row r="10404" spans="1:10" hidden="1">
      <c r="A10404" t="s">
        <v>36</v>
      </c>
      <c r="B10404" s="32">
        <v>10654</v>
      </c>
      <c r="C10404" s="25">
        <v>829</v>
      </c>
      <c r="D10404" t="s">
        <v>11609</v>
      </c>
      <c r="E10404" s="5" t="s">
        <v>2850</v>
      </c>
      <c r="F10404" s="5" t="s">
        <v>10774</v>
      </c>
      <c r="G10404" s="5" t="b">
        <v>0</v>
      </c>
      <c r="H10404" s="5" t="b">
        <v>1</v>
      </c>
      <c r="J10404" t="str">
        <f>"INSERT INTO PARAMETERS (PARAMETER_ID, PARAMETER_GROUP_ID,PARAMETER_GROUP_NAME,PARAMETER_NAME,PARAMETER_VALUE,IS_SENSITIVE,IS_ACTIVE) VALUES ("&amp;B10404&amp;","&amp;C10404&amp;",'"&amp;D10404&amp;"','"&amp;E10404&amp;"','"&amp;F10404&amp;"',"&amp;G10404&amp;","&amp;H10404&amp;");"</f>
        <v>INSERT INTO PARAMETERS (PARAMETER_ID, PARAMETER_GROUP_ID,PARAMETER_GROUP_NAME,PARAMETER_NAME,PARAMETER_VALUE,IS_SENSITIVE,IS_ACTIVE) VALUES (10654,829,'KR_POS_Home_Plus_group','target_schema','NTASDL_RAW',FALSE,TRUE);</v>
      </c>
    </row>
    <row r="10405" spans="1:10" hidden="1">
      <c r="A10405" t="s">
        <v>36</v>
      </c>
      <c r="B10405" s="32">
        <v>10655</v>
      </c>
      <c r="C10405" s="25">
        <v>829</v>
      </c>
      <c r="D10405" t="s">
        <v>11609</v>
      </c>
      <c r="E10405" s="5" t="s">
        <v>2853</v>
      </c>
      <c r="F10405" s="3" t="s">
        <v>2854</v>
      </c>
      <c r="G10405" s="5" t="b">
        <v>0</v>
      </c>
      <c r="H10405" s="5" t="b">
        <v>1</v>
      </c>
      <c r="J10405" t="str">
        <f>"INSERT INTO PARAMETERS (PARAMETER_ID, PARAMETER_GROUP_ID,PARAMETER_GROUP_NAME,PARAMETER_NAME,PARAMETER_VALUE,IS_SENSITIVE,IS_ACTIVE) VALUES ("&amp;B10405&amp;","&amp;C10405&amp;",'"&amp;D10405&amp;"','"&amp;E10405&amp;"','"&amp;F10405&amp;"',"&amp;G10405&amp;","&amp;H10405&amp;");"</f>
        <v>INSERT INTO PARAMETERS (PARAMETER_ID, PARAMETER_GROUP_ID,PARAMETER_GROUP_NAME,PARAMETER_NAME,PARAMETER_VALUE,IS_SENSITIVE,IS_ACTIVE) VALUES (10655,829,'KR_POS_Home_Plus_group','validation','1-1-0',FALSE,TRUE);</v>
      </c>
    </row>
    <row r="10406" spans="1:10" hidden="1">
      <c r="A10406" t="s">
        <v>36</v>
      </c>
      <c r="B10406" s="32">
        <v>10656</v>
      </c>
      <c r="C10406" s="25">
        <v>829</v>
      </c>
      <c r="D10406" t="s">
        <v>11609</v>
      </c>
      <c r="E10406" s="5" t="s">
        <v>2856</v>
      </c>
      <c r="F10406" t="s">
        <v>2939</v>
      </c>
      <c r="G10406" s="5" t="b">
        <v>0</v>
      </c>
      <c r="H10406" s="5" t="b">
        <v>1</v>
      </c>
      <c r="J10406" t="str">
        <f>"INSERT INTO PARAMETERS (PARAMETER_ID, PARAMETER_GROUP_ID,PARAMETER_GROUP_NAME,PARAMETER_NAME,PARAMETER_VALUE,IS_SENSITIVE,IS_ACTIVE) VALUES ("&amp;B10406&amp;","&amp;C10406&amp;",'"&amp;D10406&amp;"','"&amp;E10406&amp;"','"&amp;F10406&amp;"',"&amp;G10406&amp;","&amp;H10406&amp;");"</f>
        <v>INSERT INTO PARAMETERS (PARAMETER_ID, PARAMETER_GROUP_ID,PARAMETER_GROUP_NAME,PARAMETER_NAME,PARAMETER_VALUE,IS_SENSITIVE,IS_ACTIVE) VALUES (10656,829,'KR_POS_Home_Plus_group','index','last',FALSE,TRUE);</v>
      </c>
    </row>
    <row r="10407" spans="1:10" hidden="1">
      <c r="A10407" t="s">
        <v>36</v>
      </c>
      <c r="B10407" s="32">
        <v>10657</v>
      </c>
      <c r="C10407" s="25">
        <v>829</v>
      </c>
      <c r="D10407" t="s">
        <v>11609</v>
      </c>
      <c r="E10407" s="5" t="s">
        <v>2859</v>
      </c>
      <c r="F10407" t="s">
        <v>5271</v>
      </c>
      <c r="G10407" s="5" t="b">
        <v>0</v>
      </c>
      <c r="H10407" s="5" t="b">
        <v>1</v>
      </c>
      <c r="J10407" t="str">
        <f>"INSERT INTO PARAMETERS (PARAMETER_ID, PARAMETER_GROUP_ID,PARAMETER_GROUP_NAME,PARAMETER_NAME,PARAMETER_VALUE,IS_SENSITIVE,IS_ACTIVE) VALUES ("&amp;B10407&amp;","&amp;C10407&amp;",'"&amp;D10407&amp;"','"&amp;E10407&amp;"','"&amp;F10407&amp;"',"&amp;G10407&amp;","&amp;H10407&amp;");"</f>
        <v>INSERT INTO PARAMETERS (PARAMETER_ID, PARAMETER_GROUP_ID,PARAMETER_GROUP_NAME,PARAMETER_NAME,PARAMETER_VALUE,IS_SENSITIVE,IS_ACTIVE) VALUES (10657,829,'KR_POS_Home_Plus_group','source_extn','txt',FALSE,TRUE);</v>
      </c>
    </row>
    <row r="10408" spans="1:10" hidden="1">
      <c r="A10408" t="s">
        <v>36</v>
      </c>
      <c r="B10408" s="32">
        <v>10658</v>
      </c>
      <c r="C10408" s="25">
        <v>829</v>
      </c>
      <c r="D10408" t="s">
        <v>11609</v>
      </c>
      <c r="E10408" s="5" t="s">
        <v>2861</v>
      </c>
      <c r="F10408">
        <v>0</v>
      </c>
      <c r="G10408" s="5" t="b">
        <v>0</v>
      </c>
      <c r="H10408" s="5" t="b">
        <v>1</v>
      </c>
      <c r="J10408" t="str">
        <f>"INSERT INTO PARAMETERS (PARAMETER_ID, PARAMETER_GROUP_ID,PARAMETER_GROUP_NAME,PARAMETER_NAME,PARAMETER_VALUE,IS_SENSITIVE,IS_ACTIVE) VALUES ("&amp;B10408&amp;","&amp;C10408&amp;",'"&amp;D10408&amp;"','"&amp;E10408&amp;"','"&amp;F10408&amp;"',"&amp;G10408&amp;","&amp;H10408&amp;");"</f>
        <v>INSERT INTO PARAMETERS (PARAMETER_ID, PARAMETER_GROUP_ID,PARAMETER_GROUP_NAME,PARAMETER_NAME,PARAMETER_VALUE,IS_SENSITIVE,IS_ACTIVE) VALUES (10658,829,'KR_POS_Home_Plus_group','file_header_row_num','0',FALSE,TRUE);</v>
      </c>
    </row>
    <row r="10409" spans="1:10" hidden="1">
      <c r="A10409" t="s">
        <v>36</v>
      </c>
      <c r="B10409" s="32">
        <v>10659</v>
      </c>
      <c r="C10409" s="25">
        <v>829</v>
      </c>
      <c r="D10409" t="s">
        <v>11609</v>
      </c>
      <c r="E10409" s="18" t="s">
        <v>2863</v>
      </c>
      <c r="F10409" t="s">
        <v>2821</v>
      </c>
      <c r="G10409" s="5" t="b">
        <v>0</v>
      </c>
      <c r="H10409" s="5" t="b">
        <v>1</v>
      </c>
      <c r="J10409" t="str">
        <f>"INSERT INTO PARAMETERS (PARAMETER_ID, PARAMETER_GROUP_ID,PARAMETER_GROUP_NAME,PARAMETER_NAME,PARAMETER_VALUE,IS_SENSITIVE,IS_ACTIVE) VALUES ("&amp;B10409&amp;","&amp;C10409&amp;",'"&amp;D10409&amp;"','"&amp;E10409&amp;"','"&amp;F10409&amp;"',"&amp;G10409&amp;","&amp;H10409&amp;");"</f>
        <v>INSERT INTO PARAMETERS (PARAMETER_ID, PARAMETER_GROUP_ID,PARAMETER_GROUP_NAME,PARAMETER_NAME,PARAMETER_VALUE,IS_SENSITIVE,IS_ACTIVE) VALUES (10659,829,'KR_POS_Home_Plus_group','is_truncate','Y',FALSE,TRUE);</v>
      </c>
    </row>
    <row r="10410" spans="1:10" hidden="1">
      <c r="A10410" t="s">
        <v>36</v>
      </c>
      <c r="B10410" s="32">
        <v>10660</v>
      </c>
      <c r="C10410" s="25">
        <v>829</v>
      </c>
      <c r="D10410" t="s">
        <v>11609</v>
      </c>
      <c r="E10410" s="5" t="s">
        <v>5468</v>
      </c>
      <c r="F10410" t="s">
        <v>2821</v>
      </c>
      <c r="G10410" s="5" t="b">
        <v>0</v>
      </c>
      <c r="H10410" s="5" t="b">
        <v>1</v>
      </c>
      <c r="J10410" t="str">
        <f>"INSERT INTO PARAMETERS (PARAMETER_ID, PARAMETER_GROUP_ID,PARAMETER_GROUP_NAME,PARAMETER_NAME,PARAMETER_VALUE,IS_SENSITIVE,IS_ACTIVE) VALUES ("&amp;B10410&amp;","&amp;C10410&amp;",'"&amp;D10410&amp;"','"&amp;E10410&amp;"','"&amp;F10410&amp;"',"&amp;G10410&amp;","&amp;H10410&amp;");"</f>
        <v>INSERT INTO PARAMETERS (PARAMETER_ID, PARAMETER_GROUP_ID,PARAMETER_GROUP_NAME,PARAMETER_NAME,PARAMETER_VALUE,IS_SENSITIVE,IS_ACTIVE) VALUES (10660,829,'KR_POS_Home_Plus_group','is_direct_load','Y',FALSE,TRUE);</v>
      </c>
    </row>
    <row r="10411" spans="1:10" hidden="1">
      <c r="A10411" t="s">
        <v>36</v>
      </c>
      <c r="B10411" s="32">
        <v>10661</v>
      </c>
      <c r="C10411" s="25">
        <v>830</v>
      </c>
      <c r="D10411" t="s">
        <v>11613</v>
      </c>
      <c r="E10411" s="5" t="s">
        <v>2820</v>
      </c>
      <c r="F10411" t="s">
        <v>2821</v>
      </c>
      <c r="G10411" s="5" t="b">
        <v>0</v>
      </c>
      <c r="H10411" s="5" t="b">
        <v>1</v>
      </c>
      <c r="J10411" t="str">
        <f>"INSERT INTO PARAMETERS (PARAMETER_ID, PARAMETER_GROUP_ID,PARAMETER_GROUP_NAME,PARAMETER_NAME,PARAMETER_VALUE,IS_SENSITIVE,IS_ACTIVE) VALUES ("&amp;B10411&amp;","&amp;C10411&amp;",'"&amp;D10411&amp;"','"&amp;E10411&amp;"','"&amp;F10411&amp;"',"&amp;G10411&amp;","&amp;H10411&amp;");"</f>
        <v>INSERT INTO PARAMETERS (PARAMETER_ID, PARAMETER_GROUP_ID,PARAMETER_GROUP_NAME,PARAMETER_NAME,PARAMETER_VALUE,IS_SENSITIVE,IS_ACTIVE) VALUES (10661,830,'KR_POS_Lotte_Mart_group','trigger_mail','Y',FALSE,TRUE);</v>
      </c>
    </row>
    <row r="10412" spans="1:10" hidden="1">
      <c r="A10412" t="s">
        <v>36</v>
      </c>
      <c r="B10412" s="32">
        <v>10662</v>
      </c>
      <c r="C10412" s="25">
        <v>830</v>
      </c>
      <c r="D10412" t="s">
        <v>11613</v>
      </c>
      <c r="E10412" s="5" t="s">
        <v>2831</v>
      </c>
      <c r="F10412" t="s">
        <v>2821</v>
      </c>
      <c r="G10412" s="5" t="b">
        <v>0</v>
      </c>
      <c r="H10412" s="5" t="b">
        <v>1</v>
      </c>
      <c r="J10412" t="str">
        <f>"INSERT INTO PARAMETERS (PARAMETER_ID, PARAMETER_GROUP_ID,PARAMETER_GROUP_NAME,PARAMETER_NAME,PARAMETER_VALUE,IS_SENSITIVE,IS_ACTIVE) VALUES ("&amp;B10412&amp;","&amp;C10412&amp;",'"&amp;D10412&amp;"','"&amp;E10412&amp;"','"&amp;F10412&amp;"',"&amp;G10412&amp;","&amp;H10412&amp;");"</f>
        <v>INSERT INTO PARAMETERS (PARAMETER_ID, PARAMETER_GROUP_ID,PARAMETER_GROUP_NAME,PARAMETER_NAME,PARAMETER_VALUE,IS_SENSITIVE,IS_ACTIVE) VALUES (10662,830,'KR_POS_Lotte_Mart_group','business_mail_trigger','Y',FALSE,TRUE);</v>
      </c>
    </row>
    <row r="10413" spans="1:10" hidden="1">
      <c r="A10413" t="s">
        <v>36</v>
      </c>
      <c r="B10413" s="32">
        <v>10663</v>
      </c>
      <c r="C10413" s="25">
        <v>830</v>
      </c>
      <c r="D10413" t="s">
        <v>11613</v>
      </c>
      <c r="E10413" s="5" t="s">
        <v>2817</v>
      </c>
      <c r="F10413" t="s">
        <v>11614</v>
      </c>
      <c r="G10413" s="5" t="b">
        <v>0</v>
      </c>
      <c r="H10413" s="5" t="b">
        <v>1</v>
      </c>
      <c r="J10413" t="str">
        <f>"INSERT INTO PARAMETERS (PARAMETER_ID, PARAMETER_GROUP_ID,PARAMETER_GROUP_NAME,PARAMETER_NAME,PARAMETER_VALUE,IS_SENSITIVE,IS_ACTIVE) VALUES ("&amp;B10413&amp;","&amp;C10413&amp;",'"&amp;D10413&amp;"','"&amp;E10413&amp;"','"&amp;F10413&amp;"',"&amp;G10413&amp;","&amp;H10413&amp;");"</f>
        <v>INSERT INTO PARAMETERS (PARAMETER_ID, PARAMETER_GROUP_ID,PARAMETER_GROUP_NAME,PARAMETER_NAME,PARAMETER_VALUE,IS_SENSITIVE,IS_ACTIVE) VALUES (10663,830,'KR_POS_Lotte_Mart_group','val_file_header','점포명|점포코드|상품코드|상품명|판매코드|매출수량|매출금액',FALSE,TRUE);</v>
      </c>
    </row>
    <row r="10414" spans="1:10" hidden="1">
      <c r="A10414" t="s">
        <v>36</v>
      </c>
      <c r="B10414" s="32">
        <v>10664</v>
      </c>
      <c r="C10414" s="25">
        <v>830</v>
      </c>
      <c r="D10414" t="s">
        <v>11613</v>
      </c>
      <c r="E10414" s="5" t="s">
        <v>2823</v>
      </c>
      <c r="F10414" t="s">
        <v>447</v>
      </c>
      <c r="G10414" s="5" t="b">
        <v>0</v>
      </c>
      <c r="H10414" s="5" t="b">
        <v>1</v>
      </c>
      <c r="J10414" t="str">
        <f>"INSERT INTO PARAMETERS (PARAMETER_ID, PARAMETER_GROUP_ID,PARAMETER_GROUP_NAME,PARAMETER_NAME,PARAMETER_VALUE,IS_SENSITIVE,IS_ACTIVE) VALUES ("&amp;B10414&amp;","&amp;C10414&amp;",'"&amp;D10414&amp;"','"&amp;E10414&amp;"','"&amp;F10414&amp;"',"&amp;G10414&amp;","&amp;H10414&amp;");"</f>
        <v>INSERT INTO PARAMETERS (PARAMETER_ID, PARAMETER_GROUP_ID,PARAMETER_GROUP_NAME,PARAMETER_NAME,PARAMETER_VALUE,IS_SENSITIVE,IS_ACTIVE) VALUES (10664,830,'KR_POS_Lotte_Mart_group','file_spec','KR_POS_Lotte_Mart',FALSE,TRUE);</v>
      </c>
    </row>
    <row r="10415" spans="1:10" hidden="1">
      <c r="A10415" t="s">
        <v>36</v>
      </c>
      <c r="B10415" s="32">
        <v>10665</v>
      </c>
      <c r="C10415" s="25">
        <v>830</v>
      </c>
      <c r="D10415" t="s">
        <v>11613</v>
      </c>
      <c r="E10415" s="5" t="s">
        <v>2826</v>
      </c>
      <c r="F10415" t="s">
        <v>447</v>
      </c>
      <c r="G10415" s="5" t="b">
        <v>0</v>
      </c>
      <c r="H10415" s="5" t="b">
        <v>1</v>
      </c>
      <c r="J10415" t="str">
        <f>"INSERT INTO PARAMETERS (PARAMETER_ID, PARAMETER_GROUP_ID,PARAMETER_GROUP_NAME,PARAMETER_NAME,PARAMETER_VALUE,IS_SENSITIVE,IS_ACTIVE) VALUES ("&amp;B10415&amp;","&amp;C10415&amp;",'"&amp;D10415&amp;"','"&amp;E10415&amp;"','"&amp;F10415&amp;"',"&amp;G10415&amp;","&amp;H10415&amp;");"</f>
        <v>INSERT INTO PARAMETERS (PARAMETER_ID, PARAMETER_GROUP_ID,PARAMETER_GROUP_NAME,PARAMETER_NAME,PARAMETER_VALUE,IS_SENSITIVE,IS_ACTIVE) VALUES (10665,830,'KR_POS_Lotte_Mart_group','val_file_name','KR_POS_Lotte_Mart',FALSE,TRUE);</v>
      </c>
    </row>
    <row r="10416" spans="1:10" hidden="1">
      <c r="A10416" t="s">
        <v>36</v>
      </c>
      <c r="B10416" s="32">
        <v>10666</v>
      </c>
      <c r="C10416" s="25">
        <v>830</v>
      </c>
      <c r="D10416" t="s">
        <v>11613</v>
      </c>
      <c r="E10416" s="5" t="s">
        <v>2828</v>
      </c>
      <c r="F10416" t="s">
        <v>5271</v>
      </c>
      <c r="G10416" s="5" t="b">
        <v>0</v>
      </c>
      <c r="H10416" s="5" t="b">
        <v>1</v>
      </c>
      <c r="J10416" t="str">
        <f>"INSERT INTO PARAMETERS (PARAMETER_ID, PARAMETER_GROUP_ID,PARAMETER_GROUP_NAME,PARAMETER_NAME,PARAMETER_VALUE,IS_SENSITIVE,IS_ACTIVE) VALUES ("&amp;B10416&amp;","&amp;C10416&amp;",'"&amp;D10416&amp;"','"&amp;E10416&amp;"','"&amp;F10416&amp;"',"&amp;G10416&amp;","&amp;H10416&amp;");"</f>
        <v>INSERT INTO PARAMETERS (PARAMETER_ID, PARAMETER_GROUP_ID,PARAMETER_GROUP_NAME,PARAMETER_NAME,PARAMETER_VALUE,IS_SENSITIVE,IS_ACTIVE) VALUES (10666,830,'KR_POS_Lotte_Mart_group','val_file_extn','txt',FALSE,TRUE);</v>
      </c>
    </row>
    <row r="10417" spans="1:10" hidden="1">
      <c r="A10417" t="s">
        <v>36</v>
      </c>
      <c r="B10417" s="32">
        <v>10667</v>
      </c>
      <c r="C10417" s="25">
        <v>830</v>
      </c>
      <c r="D10417" t="s">
        <v>11613</v>
      </c>
      <c r="E10417" s="5" t="s">
        <v>2833</v>
      </c>
      <c r="F10417" t="s">
        <v>2834</v>
      </c>
      <c r="G10417" s="5" t="b">
        <v>0</v>
      </c>
      <c r="H10417" s="5" t="b">
        <v>1</v>
      </c>
      <c r="J10417" t="str">
        <f>"INSERT INTO PARAMETERS (PARAMETER_ID, PARAMETER_GROUP_ID,PARAMETER_GROUP_NAME,PARAMETER_NAME,PARAMETER_VALUE,IS_SENSITIVE,IS_ACTIVE) VALUES ("&amp;B10417&amp;","&amp;C10417&amp;",'"&amp;D10417&amp;"','"&amp;E10417&amp;"','"&amp;F10417&amp;"',"&amp;G10417&amp;","&amp;H10417&amp;");"</f>
        <v>INSERT INTO PARAMETERS (PARAMETER_ID, PARAMETER_GROUP_ID,PARAMETER_GROUP_NAME,PARAMETER_NAME,PARAMETER_VALUE,IS_SENSITIVE,IS_ACTIVE) VALUES (10667,830,'KR_POS_Lotte_Mart_group','load_method','sp',FALSE,TRUE);</v>
      </c>
    </row>
    <row r="10418" spans="1:10" hidden="1">
      <c r="A10418" t="s">
        <v>36</v>
      </c>
      <c r="B10418" s="32">
        <v>10668</v>
      </c>
      <c r="C10418" s="25">
        <v>830</v>
      </c>
      <c r="D10418" t="s">
        <v>11613</v>
      </c>
      <c r="E10418" s="5" t="s">
        <v>2836</v>
      </c>
      <c r="F10418" t="s">
        <v>11615</v>
      </c>
      <c r="G10418" s="5" t="b">
        <v>0</v>
      </c>
      <c r="H10418" s="5" t="b">
        <v>1</v>
      </c>
      <c r="J10418" t="str">
        <f>"INSERT INTO PARAMETERS (PARAMETER_ID, PARAMETER_GROUP_ID,PARAMETER_GROUP_NAME,PARAMETER_NAME,PARAMETER_VALUE,IS_SENSITIVE,IS_ACTIVE) VALUES ("&amp;B10418&amp;","&amp;C10418&amp;",'"&amp;D10418&amp;"','"&amp;E10418&amp;"','"&amp;F10418&amp;"',"&amp;G10418&amp;","&amp;H10418&amp;");"</f>
        <v>INSERT INTO PARAMETERS (PARAMETER_ID, PARAMETER_GROUP_ID,PARAMETER_GROUP_NAME,PARAMETER_NAME,PARAMETER_VALUE,IS_SENSITIVE,IS_ACTIVE) VALUES (10668,830,'KR_POS_Lotte_Mart_group','sp_name','NTASDL_RAW.KR_POS_Lotte_Mart_preprocessing',FALSE,TRUE);</v>
      </c>
    </row>
    <row r="10419" spans="1:10" hidden="1">
      <c r="A10419" t="s">
        <v>36</v>
      </c>
      <c r="B10419" s="32">
        <v>10669</v>
      </c>
      <c r="C10419" s="25">
        <v>830</v>
      </c>
      <c r="D10419" t="s">
        <v>11613</v>
      </c>
      <c r="E10419" s="5" t="s">
        <v>2839</v>
      </c>
      <c r="F10419">
        <v>0</v>
      </c>
      <c r="G10419" s="5" t="b">
        <v>0</v>
      </c>
      <c r="H10419" s="5" t="b">
        <v>1</v>
      </c>
      <c r="J10419" t="str">
        <f>"INSERT INTO PARAMETERS (PARAMETER_ID, PARAMETER_GROUP_ID,PARAMETER_GROUP_NAME,PARAMETER_NAME,PARAMETER_VALUE,IS_SENSITIVE,IS_ACTIVE) VALUES ("&amp;B10419&amp;","&amp;C10419&amp;",'"&amp;D10419&amp;"','"&amp;E10419&amp;"','"&amp;F10419&amp;"',"&amp;G10419&amp;","&amp;H10419&amp;");"</f>
        <v>INSERT INTO PARAMETERS (PARAMETER_ID, PARAMETER_GROUP_ID,PARAMETER_GROUP_NAME,PARAMETER_NAME,PARAMETER_VALUE,IS_SENSITIVE,IS_ACTIVE) VALUES (10669,830,'KR_POS_Lotte_Mart_group','sheet_index','0',FALSE,TRUE);</v>
      </c>
    </row>
    <row r="10420" spans="1:10" hidden="1">
      <c r="A10420" t="s">
        <v>36</v>
      </c>
      <c r="B10420" s="32">
        <v>10670</v>
      </c>
      <c r="C10420" s="25">
        <v>830</v>
      </c>
      <c r="D10420" t="s">
        <v>11613</v>
      </c>
      <c r="E10420" s="5" t="s">
        <v>2841</v>
      </c>
      <c r="F10420" t="s">
        <v>11616</v>
      </c>
      <c r="G10420" s="5" t="b">
        <v>0</v>
      </c>
      <c r="H10420" s="5" t="b">
        <v>1</v>
      </c>
      <c r="J10420" t="str">
        <f>"INSERT INTO PARAMETERS (PARAMETER_ID, PARAMETER_GROUP_ID,PARAMETER_GROUP_NAME,PARAMETER_NAME,PARAMETER_VALUE,IS_SENSITIVE,IS_ACTIVE) VALUES ("&amp;B10420&amp;","&amp;C10420&amp;",'"&amp;D10420&amp;"','"&amp;E10420&amp;"','"&amp;F10420&amp;"',"&amp;G10420&amp;","&amp;H10420&amp;");"</f>
        <v>INSERT INTO PARAMETERS (PARAMETER_ID, PARAMETER_GROUP_ID,PARAMETER_GROUP_NAME,PARAMETER_NAME,PARAMETER_VALUE,IS_SENSITIVE,IS_ACTIVE) VALUES (10670,830,'KR_POS_Lotte_Mart_group','folder_path','pos/transaction/lotte_mart/',FALSE,TRUE);</v>
      </c>
    </row>
    <row r="10421" spans="1:10" hidden="1">
      <c r="A10421" t="s">
        <v>36</v>
      </c>
      <c r="B10421" s="32">
        <v>10671</v>
      </c>
      <c r="C10421" s="25">
        <v>830</v>
      </c>
      <c r="D10421" t="s">
        <v>11613</v>
      </c>
      <c r="E10421" s="5" t="s">
        <v>2844</v>
      </c>
      <c r="F10421" t="s">
        <v>11617</v>
      </c>
      <c r="G10421" s="5" t="b">
        <v>0</v>
      </c>
      <c r="H10421" s="5" t="b">
        <v>1</v>
      </c>
      <c r="J10421" t="str">
        <f>"INSERT INTO PARAMETERS (PARAMETER_ID, PARAMETER_GROUP_ID,PARAMETER_GROUP_NAME,PARAMETER_NAME,PARAMETER_VALUE,IS_SENSITIVE,IS_ACTIVE) VALUES ("&amp;B10421&amp;","&amp;C10421&amp;",'"&amp;D10421&amp;"','"&amp;E10421&amp;"','"&amp;F10421&amp;"',"&amp;G10421&amp;","&amp;H10421&amp;");"</f>
        <v>INSERT INTO PARAMETERS (PARAMETER_ID, PARAMETER_GROUP_ID,PARAMETER_GROUP_NAME,PARAMETER_NAME,PARAMETER_VALUE,IS_SENSITIVE,IS_ACTIVE) VALUES (10671,830,'KR_POS_Lotte_Mart_group','target_table','sdl_kr_pos_lotte_mart',FALSE,TRUE);</v>
      </c>
    </row>
    <row r="10422" spans="1:10" hidden="1">
      <c r="A10422" t="s">
        <v>36</v>
      </c>
      <c r="B10422" s="32">
        <v>10672</v>
      </c>
      <c r="C10422" s="25">
        <v>830</v>
      </c>
      <c r="D10422" t="s">
        <v>11613</v>
      </c>
      <c r="E10422" s="5" t="s">
        <v>2847</v>
      </c>
      <c r="F10422" t="s">
        <v>10931</v>
      </c>
      <c r="G10422" s="5" t="b">
        <v>0</v>
      </c>
      <c r="H10422" s="5" t="b">
        <v>1</v>
      </c>
      <c r="J10422" t="str">
        <f>"INSERT INTO PARAMETERS (PARAMETER_ID, PARAMETER_GROUP_ID,PARAMETER_GROUP_NAME,PARAMETER_NAME,PARAMETER_VALUE,IS_SENSITIVE,IS_ACTIVE) VALUES ("&amp;B10422&amp;","&amp;C10422&amp;",'"&amp;D10422&amp;"','"&amp;E10422&amp;"','"&amp;F10422&amp;"',"&amp;G10422&amp;","&amp;H10422&amp;");"</f>
        <v>INSERT INTO PARAMETERS (PARAMETER_ID, PARAMETER_GROUP_ID,PARAMETER_GROUP_NAME,PARAMETER_NAME,PARAMETER_VALUE,IS_SENSITIVE,IS_ACTIVE) VALUES (10672,830,'KR_POS_Lotte_Mart_group','container','kor',FALSE,TRUE);</v>
      </c>
    </row>
    <row r="10423" spans="1:10" hidden="1">
      <c r="A10423" t="s">
        <v>36</v>
      </c>
      <c r="B10423" s="32">
        <v>10673</v>
      </c>
      <c r="C10423" s="25">
        <v>830</v>
      </c>
      <c r="D10423" t="s">
        <v>11613</v>
      </c>
      <c r="E10423" s="5" t="s">
        <v>2850</v>
      </c>
      <c r="F10423" s="5" t="s">
        <v>10774</v>
      </c>
      <c r="G10423" s="5" t="b">
        <v>0</v>
      </c>
      <c r="H10423" s="5" t="b">
        <v>1</v>
      </c>
      <c r="J10423" t="str">
        <f>"INSERT INTO PARAMETERS (PARAMETER_ID, PARAMETER_GROUP_ID,PARAMETER_GROUP_NAME,PARAMETER_NAME,PARAMETER_VALUE,IS_SENSITIVE,IS_ACTIVE) VALUES ("&amp;B10423&amp;","&amp;C10423&amp;",'"&amp;D10423&amp;"','"&amp;E10423&amp;"','"&amp;F10423&amp;"',"&amp;G10423&amp;","&amp;H10423&amp;");"</f>
        <v>INSERT INTO PARAMETERS (PARAMETER_ID, PARAMETER_GROUP_ID,PARAMETER_GROUP_NAME,PARAMETER_NAME,PARAMETER_VALUE,IS_SENSITIVE,IS_ACTIVE) VALUES (10673,830,'KR_POS_Lotte_Mart_group','target_schema','NTASDL_RAW',FALSE,TRUE);</v>
      </c>
    </row>
    <row r="10424" spans="1:10" hidden="1">
      <c r="A10424" t="s">
        <v>36</v>
      </c>
      <c r="B10424" s="32">
        <v>10674</v>
      </c>
      <c r="C10424" s="25">
        <v>830</v>
      </c>
      <c r="D10424" t="s">
        <v>11613</v>
      </c>
      <c r="E10424" s="5" t="s">
        <v>2853</v>
      </c>
      <c r="F10424" s="3" t="s">
        <v>2854</v>
      </c>
      <c r="G10424" s="5" t="b">
        <v>0</v>
      </c>
      <c r="H10424" s="5" t="b">
        <v>1</v>
      </c>
      <c r="J10424" t="str">
        <f>"INSERT INTO PARAMETERS (PARAMETER_ID, PARAMETER_GROUP_ID,PARAMETER_GROUP_NAME,PARAMETER_NAME,PARAMETER_VALUE,IS_SENSITIVE,IS_ACTIVE) VALUES ("&amp;B10424&amp;","&amp;C10424&amp;",'"&amp;D10424&amp;"','"&amp;E10424&amp;"','"&amp;F10424&amp;"',"&amp;G10424&amp;","&amp;H10424&amp;");"</f>
        <v>INSERT INTO PARAMETERS (PARAMETER_ID, PARAMETER_GROUP_ID,PARAMETER_GROUP_NAME,PARAMETER_NAME,PARAMETER_VALUE,IS_SENSITIVE,IS_ACTIVE) VALUES (10674,830,'KR_POS_Lotte_Mart_group','validation','1-1-0',FALSE,TRUE);</v>
      </c>
    </row>
    <row r="10425" spans="1:10" hidden="1">
      <c r="A10425" t="s">
        <v>36</v>
      </c>
      <c r="B10425" s="32">
        <v>10675</v>
      </c>
      <c r="C10425" s="25">
        <v>830</v>
      </c>
      <c r="D10425" t="s">
        <v>11613</v>
      </c>
      <c r="E10425" s="5" t="s">
        <v>2856</v>
      </c>
      <c r="F10425" t="s">
        <v>2939</v>
      </c>
      <c r="G10425" s="5" t="b">
        <v>0</v>
      </c>
      <c r="H10425" s="5" t="b">
        <v>1</v>
      </c>
      <c r="J10425" t="str">
        <f>"INSERT INTO PARAMETERS (PARAMETER_ID, PARAMETER_GROUP_ID,PARAMETER_GROUP_NAME,PARAMETER_NAME,PARAMETER_VALUE,IS_SENSITIVE,IS_ACTIVE) VALUES ("&amp;B10425&amp;","&amp;C10425&amp;",'"&amp;D10425&amp;"','"&amp;E10425&amp;"','"&amp;F10425&amp;"',"&amp;G10425&amp;","&amp;H10425&amp;");"</f>
        <v>INSERT INTO PARAMETERS (PARAMETER_ID, PARAMETER_GROUP_ID,PARAMETER_GROUP_NAME,PARAMETER_NAME,PARAMETER_VALUE,IS_SENSITIVE,IS_ACTIVE) VALUES (10675,830,'KR_POS_Lotte_Mart_group','index','last',FALSE,TRUE);</v>
      </c>
    </row>
    <row r="10426" spans="1:10" hidden="1">
      <c r="A10426" t="s">
        <v>36</v>
      </c>
      <c r="B10426" s="32">
        <v>10676</v>
      </c>
      <c r="C10426" s="25">
        <v>830</v>
      </c>
      <c r="D10426" t="s">
        <v>11613</v>
      </c>
      <c r="E10426" s="5" t="s">
        <v>2859</v>
      </c>
      <c r="F10426" t="s">
        <v>5271</v>
      </c>
      <c r="G10426" s="5" t="b">
        <v>0</v>
      </c>
      <c r="H10426" s="5" t="b">
        <v>1</v>
      </c>
      <c r="J10426" t="str">
        <f>"INSERT INTO PARAMETERS (PARAMETER_ID, PARAMETER_GROUP_ID,PARAMETER_GROUP_NAME,PARAMETER_NAME,PARAMETER_VALUE,IS_SENSITIVE,IS_ACTIVE) VALUES ("&amp;B10426&amp;","&amp;C10426&amp;",'"&amp;D10426&amp;"','"&amp;E10426&amp;"','"&amp;F10426&amp;"',"&amp;G10426&amp;","&amp;H10426&amp;");"</f>
        <v>INSERT INTO PARAMETERS (PARAMETER_ID, PARAMETER_GROUP_ID,PARAMETER_GROUP_NAME,PARAMETER_NAME,PARAMETER_VALUE,IS_SENSITIVE,IS_ACTIVE) VALUES (10676,830,'KR_POS_Lotte_Mart_group','source_extn','txt',FALSE,TRUE);</v>
      </c>
    </row>
    <row r="10427" spans="1:10" hidden="1">
      <c r="A10427" t="s">
        <v>36</v>
      </c>
      <c r="B10427" s="32">
        <v>10677</v>
      </c>
      <c r="C10427" s="25">
        <v>830</v>
      </c>
      <c r="D10427" t="s">
        <v>11613</v>
      </c>
      <c r="E10427" s="5" t="s">
        <v>2861</v>
      </c>
      <c r="F10427">
        <v>5</v>
      </c>
      <c r="G10427" s="5" t="b">
        <v>0</v>
      </c>
      <c r="H10427" s="5" t="b">
        <v>1</v>
      </c>
      <c r="J10427" t="str">
        <f>"INSERT INTO PARAMETERS (PARAMETER_ID, PARAMETER_GROUP_ID,PARAMETER_GROUP_NAME,PARAMETER_NAME,PARAMETER_VALUE,IS_SENSITIVE,IS_ACTIVE) VALUES ("&amp;B10427&amp;","&amp;C10427&amp;",'"&amp;D10427&amp;"','"&amp;E10427&amp;"','"&amp;F10427&amp;"',"&amp;G10427&amp;","&amp;H10427&amp;");"</f>
        <v>INSERT INTO PARAMETERS (PARAMETER_ID, PARAMETER_GROUP_ID,PARAMETER_GROUP_NAME,PARAMETER_NAME,PARAMETER_VALUE,IS_SENSITIVE,IS_ACTIVE) VALUES (10677,830,'KR_POS_Lotte_Mart_group','file_header_row_num','5',FALSE,TRUE);</v>
      </c>
    </row>
    <row r="10428" spans="1:10" hidden="1">
      <c r="A10428" t="s">
        <v>36</v>
      </c>
      <c r="B10428" s="32">
        <v>10678</v>
      </c>
      <c r="C10428" s="25">
        <v>830</v>
      </c>
      <c r="D10428" t="s">
        <v>11613</v>
      </c>
      <c r="E10428" s="18" t="s">
        <v>2863</v>
      </c>
      <c r="F10428" t="s">
        <v>2821</v>
      </c>
      <c r="G10428" s="5" t="b">
        <v>0</v>
      </c>
      <c r="H10428" s="5" t="b">
        <v>1</v>
      </c>
      <c r="J10428" t="str">
        <f>"INSERT INTO PARAMETERS (PARAMETER_ID, PARAMETER_GROUP_ID,PARAMETER_GROUP_NAME,PARAMETER_NAME,PARAMETER_VALUE,IS_SENSITIVE,IS_ACTIVE) VALUES ("&amp;B10428&amp;","&amp;C10428&amp;",'"&amp;D10428&amp;"','"&amp;E10428&amp;"','"&amp;F10428&amp;"',"&amp;G10428&amp;","&amp;H10428&amp;");"</f>
        <v>INSERT INTO PARAMETERS (PARAMETER_ID, PARAMETER_GROUP_ID,PARAMETER_GROUP_NAME,PARAMETER_NAME,PARAMETER_VALUE,IS_SENSITIVE,IS_ACTIVE) VALUES (10678,830,'KR_POS_Lotte_Mart_group','is_truncate','Y',FALSE,TRUE);</v>
      </c>
    </row>
    <row r="10429" spans="1:10" hidden="1">
      <c r="A10429" t="s">
        <v>36</v>
      </c>
      <c r="B10429" s="32">
        <v>10679</v>
      </c>
      <c r="C10429" s="25">
        <v>830</v>
      </c>
      <c r="D10429" t="s">
        <v>11613</v>
      </c>
      <c r="E10429" s="5" t="s">
        <v>5468</v>
      </c>
      <c r="F10429" t="s">
        <v>2821</v>
      </c>
      <c r="G10429" s="5" t="b">
        <v>0</v>
      </c>
      <c r="H10429" s="5" t="b">
        <v>1</v>
      </c>
      <c r="J10429" t="str">
        <f>"INSERT INTO PARAMETERS (PARAMETER_ID, PARAMETER_GROUP_ID,PARAMETER_GROUP_NAME,PARAMETER_NAME,PARAMETER_VALUE,IS_SENSITIVE,IS_ACTIVE) VALUES ("&amp;B10429&amp;","&amp;C10429&amp;",'"&amp;D10429&amp;"','"&amp;E10429&amp;"','"&amp;F10429&amp;"',"&amp;G10429&amp;","&amp;H10429&amp;");"</f>
        <v>INSERT INTO PARAMETERS (PARAMETER_ID, PARAMETER_GROUP_ID,PARAMETER_GROUP_NAME,PARAMETER_NAME,PARAMETER_VALUE,IS_SENSITIVE,IS_ACTIVE) VALUES (10679,830,'KR_POS_Lotte_Mart_group','is_direct_load','Y',FALSE,TRUE);</v>
      </c>
    </row>
    <row r="10430" spans="1:10" hidden="1">
      <c r="A10430" t="s">
        <v>36</v>
      </c>
      <c r="B10430" s="32">
        <v>10680</v>
      </c>
      <c r="C10430" s="25">
        <v>831</v>
      </c>
      <c r="D10430" t="s">
        <v>11618</v>
      </c>
      <c r="E10430" s="5" t="s">
        <v>2820</v>
      </c>
      <c r="F10430" t="s">
        <v>2821</v>
      </c>
      <c r="G10430" s="5" t="b">
        <v>0</v>
      </c>
      <c r="H10430" s="5" t="b">
        <v>1</v>
      </c>
      <c r="J10430" t="str">
        <f>"INSERT INTO PARAMETERS (PARAMETER_ID, PARAMETER_GROUP_ID,PARAMETER_GROUP_NAME,PARAMETER_NAME,PARAMETER_VALUE,IS_SENSITIVE,IS_ACTIVE) VALUES ("&amp;B10430&amp;","&amp;C10430&amp;",'"&amp;D10430&amp;"','"&amp;E10430&amp;"','"&amp;F10430&amp;"',"&amp;G10430&amp;","&amp;H10430&amp;");"</f>
        <v>INSERT INTO PARAMETERS (PARAMETER_ID, PARAMETER_GROUP_ID,PARAMETER_GROUP_NAME,PARAMETER_NAME,PARAMETER_VALUE,IS_SENSITIVE,IS_ACTIVE) VALUES (10680,831,'KR_POS_Lotte_Super_group','trigger_mail','Y',FALSE,TRUE);</v>
      </c>
    </row>
    <row r="10431" spans="1:10" hidden="1">
      <c r="A10431" t="s">
        <v>36</v>
      </c>
      <c r="B10431" s="32">
        <v>10681</v>
      </c>
      <c r="C10431" s="25">
        <v>831</v>
      </c>
      <c r="D10431" t="s">
        <v>11618</v>
      </c>
      <c r="E10431" s="5" t="s">
        <v>2831</v>
      </c>
      <c r="F10431" t="s">
        <v>2821</v>
      </c>
      <c r="G10431" s="5" t="b">
        <v>0</v>
      </c>
      <c r="H10431" s="5" t="b">
        <v>1</v>
      </c>
      <c r="J10431" t="str">
        <f>"INSERT INTO PARAMETERS (PARAMETER_ID, PARAMETER_GROUP_ID,PARAMETER_GROUP_NAME,PARAMETER_NAME,PARAMETER_VALUE,IS_SENSITIVE,IS_ACTIVE) VALUES ("&amp;B10431&amp;","&amp;C10431&amp;",'"&amp;D10431&amp;"','"&amp;E10431&amp;"','"&amp;F10431&amp;"',"&amp;G10431&amp;","&amp;H10431&amp;");"</f>
        <v>INSERT INTO PARAMETERS (PARAMETER_ID, PARAMETER_GROUP_ID,PARAMETER_GROUP_NAME,PARAMETER_NAME,PARAMETER_VALUE,IS_SENSITIVE,IS_ACTIVE) VALUES (10681,831,'KR_POS_Lotte_Super_group','business_mail_trigger','Y',FALSE,TRUE);</v>
      </c>
    </row>
    <row r="10432" spans="1:10" hidden="1">
      <c r="A10432" t="s">
        <v>36</v>
      </c>
      <c r="B10432" s="32">
        <v>10682</v>
      </c>
      <c r="C10432" s="25">
        <v>831</v>
      </c>
      <c r="D10432" t="s">
        <v>11618</v>
      </c>
      <c r="E10432" s="5" t="s">
        <v>2817</v>
      </c>
      <c r="F10432" t="s">
        <v>11619</v>
      </c>
      <c r="G10432" s="5" t="b">
        <v>0</v>
      </c>
      <c r="H10432" s="5" t="b">
        <v>1</v>
      </c>
      <c r="J10432" t="str">
        <f>"INSERT INTO PARAMETERS (PARAMETER_ID, PARAMETER_GROUP_ID,PARAMETER_GROUP_NAME,PARAMETER_NAME,PARAMETER_VALUE,IS_SENSITIVE,IS_ACTIVE) VALUES ("&amp;B10432&amp;","&amp;C10432&amp;",'"&amp;D10432&amp;"','"&amp;E10432&amp;"','"&amp;F10432&amp;"',"&amp;G10432&amp;","&amp;H10432&amp;");"</f>
        <v>INSERT INTO PARAMETERS (PARAMETER_ID, PARAMETER_GROUP_ID,PARAMETER_GROUP_NAME,PARAMETER_NAME,PARAMETER_VALUE,IS_SENSITIVE,IS_ACTIVE) VALUES (10682,831,'KR_POS_Lotte_Super_group','val_file_header','판매점별|판매점코드|거래선코드|상품코드|판매코드|상품명|규격|판매수량|판매금액',FALSE,TRUE);</v>
      </c>
    </row>
    <row r="10433" spans="1:10" hidden="1">
      <c r="A10433" t="s">
        <v>36</v>
      </c>
      <c r="B10433" s="32">
        <v>10683</v>
      </c>
      <c r="C10433" s="25">
        <v>831</v>
      </c>
      <c r="D10433" t="s">
        <v>11618</v>
      </c>
      <c r="E10433" s="5" t="s">
        <v>2823</v>
      </c>
      <c r="F10433" t="s">
        <v>449</v>
      </c>
      <c r="G10433" s="5" t="b">
        <v>0</v>
      </c>
      <c r="H10433" s="5" t="b">
        <v>1</v>
      </c>
      <c r="J10433" t="str">
        <f>"INSERT INTO PARAMETERS (PARAMETER_ID, PARAMETER_GROUP_ID,PARAMETER_GROUP_NAME,PARAMETER_NAME,PARAMETER_VALUE,IS_SENSITIVE,IS_ACTIVE) VALUES ("&amp;B10433&amp;","&amp;C10433&amp;",'"&amp;D10433&amp;"','"&amp;E10433&amp;"','"&amp;F10433&amp;"',"&amp;G10433&amp;","&amp;H10433&amp;");"</f>
        <v>INSERT INTO PARAMETERS (PARAMETER_ID, PARAMETER_GROUP_ID,PARAMETER_GROUP_NAME,PARAMETER_NAME,PARAMETER_VALUE,IS_SENSITIVE,IS_ACTIVE) VALUES (10683,831,'KR_POS_Lotte_Super_group','file_spec','KR_POS_Lotte_Super',FALSE,TRUE);</v>
      </c>
    </row>
    <row r="10434" spans="1:10" hidden="1">
      <c r="A10434" t="s">
        <v>36</v>
      </c>
      <c r="B10434" s="32">
        <v>10684</v>
      </c>
      <c r="C10434" s="25">
        <v>831</v>
      </c>
      <c r="D10434" t="s">
        <v>11618</v>
      </c>
      <c r="E10434" s="5" t="s">
        <v>2826</v>
      </c>
      <c r="F10434" t="s">
        <v>449</v>
      </c>
      <c r="G10434" s="5" t="b">
        <v>0</v>
      </c>
      <c r="H10434" s="5" t="b">
        <v>1</v>
      </c>
      <c r="J10434" t="str">
        <f>"INSERT INTO PARAMETERS (PARAMETER_ID, PARAMETER_GROUP_ID,PARAMETER_GROUP_NAME,PARAMETER_NAME,PARAMETER_VALUE,IS_SENSITIVE,IS_ACTIVE) VALUES ("&amp;B10434&amp;","&amp;C10434&amp;",'"&amp;D10434&amp;"','"&amp;E10434&amp;"','"&amp;F10434&amp;"',"&amp;G10434&amp;","&amp;H10434&amp;");"</f>
        <v>INSERT INTO PARAMETERS (PARAMETER_ID, PARAMETER_GROUP_ID,PARAMETER_GROUP_NAME,PARAMETER_NAME,PARAMETER_VALUE,IS_SENSITIVE,IS_ACTIVE) VALUES (10684,831,'KR_POS_Lotte_Super_group','val_file_name','KR_POS_Lotte_Super',FALSE,TRUE);</v>
      </c>
    </row>
    <row r="10435" spans="1:10" hidden="1">
      <c r="A10435" t="s">
        <v>36</v>
      </c>
      <c r="B10435" s="32">
        <v>10685</v>
      </c>
      <c r="C10435" s="25">
        <v>831</v>
      </c>
      <c r="D10435" t="s">
        <v>11618</v>
      </c>
      <c r="E10435" s="5" t="s">
        <v>2828</v>
      </c>
      <c r="F10435" t="s">
        <v>6877</v>
      </c>
      <c r="G10435" s="5" t="b">
        <v>0</v>
      </c>
      <c r="H10435" s="5" t="b">
        <v>1</v>
      </c>
      <c r="J10435" t="str">
        <f>"INSERT INTO PARAMETERS (PARAMETER_ID, PARAMETER_GROUP_ID,PARAMETER_GROUP_NAME,PARAMETER_NAME,PARAMETER_VALUE,IS_SENSITIVE,IS_ACTIVE) VALUES ("&amp;B10435&amp;","&amp;C10435&amp;",'"&amp;D10435&amp;"','"&amp;E10435&amp;"','"&amp;F10435&amp;"',"&amp;G10435&amp;","&amp;H10435&amp;");"</f>
        <v>INSERT INTO PARAMETERS (PARAMETER_ID, PARAMETER_GROUP_ID,PARAMETER_GROUP_NAME,PARAMETER_NAME,PARAMETER_VALUE,IS_SENSITIVE,IS_ACTIVE) VALUES (10685,831,'KR_POS_Lotte_Super_group','val_file_extn','xls',FALSE,TRUE);</v>
      </c>
    </row>
    <row r="10436" spans="1:10" hidden="1">
      <c r="A10436" t="s">
        <v>36</v>
      </c>
      <c r="B10436" s="32">
        <v>10686</v>
      </c>
      <c r="C10436" s="25">
        <v>831</v>
      </c>
      <c r="D10436" t="s">
        <v>11618</v>
      </c>
      <c r="E10436" s="5" t="s">
        <v>2833</v>
      </c>
      <c r="F10436" t="s">
        <v>2834</v>
      </c>
      <c r="G10436" s="5" t="b">
        <v>0</v>
      </c>
      <c r="H10436" s="5" t="b">
        <v>1</v>
      </c>
      <c r="J10436" t="str">
        <f>"INSERT INTO PARAMETERS (PARAMETER_ID, PARAMETER_GROUP_ID,PARAMETER_GROUP_NAME,PARAMETER_NAME,PARAMETER_VALUE,IS_SENSITIVE,IS_ACTIVE) VALUES ("&amp;B10436&amp;","&amp;C10436&amp;",'"&amp;D10436&amp;"','"&amp;E10436&amp;"','"&amp;F10436&amp;"',"&amp;G10436&amp;","&amp;H10436&amp;");"</f>
        <v>INSERT INTO PARAMETERS (PARAMETER_ID, PARAMETER_GROUP_ID,PARAMETER_GROUP_NAME,PARAMETER_NAME,PARAMETER_VALUE,IS_SENSITIVE,IS_ACTIVE) VALUES (10686,831,'KR_POS_Lotte_Super_group','load_method','sp',FALSE,TRUE);</v>
      </c>
    </row>
    <row r="10437" spans="1:10" hidden="1">
      <c r="A10437" t="s">
        <v>36</v>
      </c>
      <c r="B10437" s="32">
        <v>10687</v>
      </c>
      <c r="C10437" s="25">
        <v>831</v>
      </c>
      <c r="D10437" t="s">
        <v>11618</v>
      </c>
      <c r="E10437" s="5" t="s">
        <v>2836</v>
      </c>
      <c r="F10437" t="s">
        <v>11620</v>
      </c>
      <c r="G10437" s="5" t="b">
        <v>0</v>
      </c>
      <c r="H10437" s="5" t="b">
        <v>1</v>
      </c>
      <c r="J10437" t="str">
        <f>"INSERT INTO PARAMETERS (PARAMETER_ID, PARAMETER_GROUP_ID,PARAMETER_GROUP_NAME,PARAMETER_NAME,PARAMETER_VALUE,IS_SENSITIVE,IS_ACTIVE) VALUES ("&amp;B10437&amp;","&amp;C10437&amp;",'"&amp;D10437&amp;"','"&amp;E10437&amp;"','"&amp;F10437&amp;"',"&amp;G10437&amp;","&amp;H10437&amp;");"</f>
        <v>INSERT INTO PARAMETERS (PARAMETER_ID, PARAMETER_GROUP_ID,PARAMETER_GROUP_NAME,PARAMETER_NAME,PARAMETER_VALUE,IS_SENSITIVE,IS_ACTIVE) VALUES (10687,831,'KR_POS_Lotte_Super_group','sp_name','NTASDL_RAW.KR_POS_Lotte_Super_preprocessing',FALSE,TRUE);</v>
      </c>
    </row>
    <row r="10438" spans="1:10" hidden="1">
      <c r="A10438" t="s">
        <v>36</v>
      </c>
      <c r="B10438" s="32">
        <v>10688</v>
      </c>
      <c r="C10438" s="25">
        <v>831</v>
      </c>
      <c r="D10438" t="s">
        <v>11618</v>
      </c>
      <c r="E10438" s="5" t="s">
        <v>2839</v>
      </c>
      <c r="F10438">
        <v>0</v>
      </c>
      <c r="G10438" s="5" t="b">
        <v>0</v>
      </c>
      <c r="H10438" s="5" t="b">
        <v>1</v>
      </c>
      <c r="J10438" t="str">
        <f>"INSERT INTO PARAMETERS (PARAMETER_ID, PARAMETER_GROUP_ID,PARAMETER_GROUP_NAME,PARAMETER_NAME,PARAMETER_VALUE,IS_SENSITIVE,IS_ACTIVE) VALUES ("&amp;B10438&amp;","&amp;C10438&amp;",'"&amp;D10438&amp;"','"&amp;E10438&amp;"','"&amp;F10438&amp;"',"&amp;G10438&amp;","&amp;H10438&amp;");"</f>
        <v>INSERT INTO PARAMETERS (PARAMETER_ID, PARAMETER_GROUP_ID,PARAMETER_GROUP_NAME,PARAMETER_NAME,PARAMETER_VALUE,IS_SENSITIVE,IS_ACTIVE) VALUES (10688,831,'KR_POS_Lotte_Super_group','sheet_index','0',FALSE,TRUE);</v>
      </c>
    </row>
    <row r="10439" spans="1:10" hidden="1">
      <c r="A10439" t="s">
        <v>36</v>
      </c>
      <c r="B10439" s="32">
        <v>10689</v>
      </c>
      <c r="C10439" s="25">
        <v>831</v>
      </c>
      <c r="D10439" t="s">
        <v>11618</v>
      </c>
      <c r="E10439" s="5" t="s">
        <v>2841</v>
      </c>
      <c r="F10439" t="s">
        <v>11621</v>
      </c>
      <c r="G10439" s="5" t="b">
        <v>0</v>
      </c>
      <c r="H10439" s="5" t="b">
        <v>1</v>
      </c>
      <c r="J10439" t="str">
        <f>"INSERT INTO PARAMETERS (PARAMETER_ID, PARAMETER_GROUP_ID,PARAMETER_GROUP_NAME,PARAMETER_NAME,PARAMETER_VALUE,IS_SENSITIVE,IS_ACTIVE) VALUES ("&amp;B10439&amp;","&amp;C10439&amp;",'"&amp;D10439&amp;"','"&amp;E10439&amp;"','"&amp;F10439&amp;"',"&amp;G10439&amp;","&amp;H10439&amp;");"</f>
        <v>INSERT INTO PARAMETERS (PARAMETER_ID, PARAMETER_GROUP_ID,PARAMETER_GROUP_NAME,PARAMETER_NAME,PARAMETER_VALUE,IS_SENSITIVE,IS_ACTIVE) VALUES (10689,831,'KR_POS_Lotte_Super_group','folder_path','pos/transaction/lotte_super/',FALSE,TRUE);</v>
      </c>
    </row>
    <row r="10440" spans="1:10" hidden="1">
      <c r="A10440" t="s">
        <v>36</v>
      </c>
      <c r="B10440" s="32">
        <v>10690</v>
      </c>
      <c r="C10440" s="25">
        <v>831</v>
      </c>
      <c r="D10440" t="s">
        <v>11618</v>
      </c>
      <c r="E10440" s="5" t="s">
        <v>2844</v>
      </c>
      <c r="F10440" t="s">
        <v>11622</v>
      </c>
      <c r="G10440" s="5" t="b">
        <v>0</v>
      </c>
      <c r="H10440" s="5" t="b">
        <v>1</v>
      </c>
      <c r="J10440" t="str">
        <f>"INSERT INTO PARAMETERS (PARAMETER_ID, PARAMETER_GROUP_ID,PARAMETER_GROUP_NAME,PARAMETER_NAME,PARAMETER_VALUE,IS_SENSITIVE,IS_ACTIVE) VALUES ("&amp;B10440&amp;","&amp;C10440&amp;",'"&amp;D10440&amp;"','"&amp;E10440&amp;"','"&amp;F10440&amp;"',"&amp;G10440&amp;","&amp;H10440&amp;");"</f>
        <v>INSERT INTO PARAMETERS (PARAMETER_ID, PARAMETER_GROUP_ID,PARAMETER_GROUP_NAME,PARAMETER_NAME,PARAMETER_VALUE,IS_SENSITIVE,IS_ACTIVE) VALUES (10690,831,'KR_POS_Lotte_Super_group','target_table','sdl_kr_pos_lotte_super',FALSE,TRUE);</v>
      </c>
    </row>
    <row r="10441" spans="1:10" hidden="1">
      <c r="A10441" t="s">
        <v>36</v>
      </c>
      <c r="B10441" s="32">
        <v>10691</v>
      </c>
      <c r="C10441" s="25">
        <v>831</v>
      </c>
      <c r="D10441" t="s">
        <v>11618</v>
      </c>
      <c r="E10441" s="5" t="s">
        <v>2847</v>
      </c>
      <c r="F10441" t="s">
        <v>10931</v>
      </c>
      <c r="G10441" s="5" t="b">
        <v>0</v>
      </c>
      <c r="H10441" s="5" t="b">
        <v>1</v>
      </c>
      <c r="J10441" t="str">
        <f>"INSERT INTO PARAMETERS (PARAMETER_ID, PARAMETER_GROUP_ID,PARAMETER_GROUP_NAME,PARAMETER_NAME,PARAMETER_VALUE,IS_SENSITIVE,IS_ACTIVE) VALUES ("&amp;B10441&amp;","&amp;C10441&amp;",'"&amp;D10441&amp;"','"&amp;E10441&amp;"','"&amp;F10441&amp;"',"&amp;G10441&amp;","&amp;H10441&amp;");"</f>
        <v>INSERT INTO PARAMETERS (PARAMETER_ID, PARAMETER_GROUP_ID,PARAMETER_GROUP_NAME,PARAMETER_NAME,PARAMETER_VALUE,IS_SENSITIVE,IS_ACTIVE) VALUES (10691,831,'KR_POS_Lotte_Super_group','container','kor',FALSE,TRUE);</v>
      </c>
    </row>
    <row r="10442" spans="1:10" hidden="1">
      <c r="A10442" t="s">
        <v>36</v>
      </c>
      <c r="B10442" s="32">
        <v>10692</v>
      </c>
      <c r="C10442" s="25">
        <v>831</v>
      </c>
      <c r="D10442" t="s">
        <v>11618</v>
      </c>
      <c r="E10442" s="5" t="s">
        <v>2850</v>
      </c>
      <c r="F10442" s="5" t="s">
        <v>10774</v>
      </c>
      <c r="G10442" s="5" t="b">
        <v>0</v>
      </c>
      <c r="H10442" s="5" t="b">
        <v>1</v>
      </c>
      <c r="J10442" t="str">
        <f>"INSERT INTO PARAMETERS (PARAMETER_ID, PARAMETER_GROUP_ID,PARAMETER_GROUP_NAME,PARAMETER_NAME,PARAMETER_VALUE,IS_SENSITIVE,IS_ACTIVE) VALUES ("&amp;B10442&amp;","&amp;C10442&amp;",'"&amp;D10442&amp;"','"&amp;E10442&amp;"','"&amp;F10442&amp;"',"&amp;G10442&amp;","&amp;H10442&amp;");"</f>
        <v>INSERT INTO PARAMETERS (PARAMETER_ID, PARAMETER_GROUP_ID,PARAMETER_GROUP_NAME,PARAMETER_NAME,PARAMETER_VALUE,IS_SENSITIVE,IS_ACTIVE) VALUES (10692,831,'KR_POS_Lotte_Super_group','target_schema','NTASDL_RAW',FALSE,TRUE);</v>
      </c>
    </row>
    <row r="10443" spans="1:10" ht="15" hidden="1" customHeight="1">
      <c r="A10443" t="s">
        <v>36</v>
      </c>
      <c r="B10443" s="32">
        <v>10693</v>
      </c>
      <c r="C10443" s="25">
        <v>831</v>
      </c>
      <c r="D10443" t="s">
        <v>11618</v>
      </c>
      <c r="E10443" s="5" t="s">
        <v>2853</v>
      </c>
      <c r="F10443" s="3" t="s">
        <v>2992</v>
      </c>
      <c r="G10443" s="5" t="b">
        <v>0</v>
      </c>
      <c r="H10443" s="5" t="b">
        <v>1</v>
      </c>
      <c r="J10443" t="str">
        <f>"INSERT INTO PARAMETERS (PARAMETER_ID, PARAMETER_GROUP_ID,PARAMETER_GROUP_NAME,PARAMETER_NAME,PARAMETER_VALUE,IS_SENSITIVE,IS_ACTIVE) VALUES ("&amp;B10443&amp;","&amp;C10443&amp;",'"&amp;D10443&amp;"','"&amp;E10443&amp;"','"&amp;F10443&amp;"',"&amp;G10443&amp;","&amp;H10443&amp;");"</f>
        <v>INSERT INTO PARAMETERS (PARAMETER_ID, PARAMETER_GROUP_ID,PARAMETER_GROUP_NAME,PARAMETER_NAME,PARAMETER_VALUE,IS_SENSITIVE,IS_ACTIVE) VALUES (10693,831,'KR_POS_Lotte_Super_group','validation','1-1-1',FALSE,TRUE);</v>
      </c>
    </row>
    <row r="10444" spans="1:10" ht="15" hidden="1" customHeight="1">
      <c r="A10444" t="s">
        <v>36</v>
      </c>
      <c r="B10444" s="32">
        <v>10694</v>
      </c>
      <c r="C10444" s="25">
        <v>831</v>
      </c>
      <c r="D10444" t="s">
        <v>11618</v>
      </c>
      <c r="E10444" s="5" t="s">
        <v>2856</v>
      </c>
      <c r="F10444" t="s">
        <v>2939</v>
      </c>
      <c r="G10444" s="5" t="b">
        <v>0</v>
      </c>
      <c r="H10444" s="5" t="b">
        <v>1</v>
      </c>
      <c r="J10444" t="str">
        <f>"INSERT INTO PARAMETERS (PARAMETER_ID, PARAMETER_GROUP_ID,PARAMETER_GROUP_NAME,PARAMETER_NAME,PARAMETER_VALUE,IS_SENSITIVE,IS_ACTIVE) VALUES ("&amp;B10444&amp;","&amp;C10444&amp;",'"&amp;D10444&amp;"','"&amp;E10444&amp;"','"&amp;F10444&amp;"',"&amp;G10444&amp;","&amp;H10444&amp;");"</f>
        <v>INSERT INTO PARAMETERS (PARAMETER_ID, PARAMETER_GROUP_ID,PARAMETER_GROUP_NAME,PARAMETER_NAME,PARAMETER_VALUE,IS_SENSITIVE,IS_ACTIVE) VALUES (10694,831,'KR_POS_Lotte_Super_group','index','last',FALSE,TRUE);</v>
      </c>
    </row>
    <row r="10445" spans="1:10" ht="15" hidden="1" customHeight="1">
      <c r="A10445" t="s">
        <v>36</v>
      </c>
      <c r="B10445" s="32">
        <v>10695</v>
      </c>
      <c r="C10445" s="25">
        <v>831</v>
      </c>
      <c r="D10445" t="s">
        <v>11618</v>
      </c>
      <c r="E10445" s="5" t="s">
        <v>2859</v>
      </c>
      <c r="F10445" t="s">
        <v>6877</v>
      </c>
      <c r="G10445" s="5" t="b">
        <v>0</v>
      </c>
      <c r="H10445" s="5" t="b">
        <v>1</v>
      </c>
      <c r="J10445" t="str">
        <f>"INSERT INTO PARAMETERS (PARAMETER_ID, PARAMETER_GROUP_ID,PARAMETER_GROUP_NAME,PARAMETER_NAME,PARAMETER_VALUE,IS_SENSITIVE,IS_ACTIVE) VALUES ("&amp;B10445&amp;","&amp;C10445&amp;",'"&amp;D10445&amp;"','"&amp;E10445&amp;"','"&amp;F10445&amp;"',"&amp;G10445&amp;","&amp;H10445&amp;");"</f>
        <v>INSERT INTO PARAMETERS (PARAMETER_ID, PARAMETER_GROUP_ID,PARAMETER_GROUP_NAME,PARAMETER_NAME,PARAMETER_VALUE,IS_SENSITIVE,IS_ACTIVE) VALUES (10695,831,'KR_POS_Lotte_Super_group','source_extn','xls',FALSE,TRUE);</v>
      </c>
    </row>
    <row r="10446" spans="1:10" ht="15" hidden="1" customHeight="1">
      <c r="A10446" t="s">
        <v>36</v>
      </c>
      <c r="B10446" s="32">
        <v>10696</v>
      </c>
      <c r="C10446" s="25">
        <v>831</v>
      </c>
      <c r="D10446" t="s">
        <v>11618</v>
      </c>
      <c r="E10446" s="5" t="s">
        <v>2861</v>
      </c>
      <c r="F10446">
        <v>4</v>
      </c>
      <c r="G10446" s="5" t="b">
        <v>0</v>
      </c>
      <c r="H10446" s="5" t="b">
        <v>1</v>
      </c>
      <c r="J10446" t="str">
        <f>"INSERT INTO PARAMETERS (PARAMETER_ID, PARAMETER_GROUP_ID,PARAMETER_GROUP_NAME,PARAMETER_NAME,PARAMETER_VALUE,IS_SENSITIVE,IS_ACTIVE) VALUES ("&amp;B10446&amp;","&amp;C10446&amp;",'"&amp;D10446&amp;"','"&amp;E10446&amp;"','"&amp;F10446&amp;"',"&amp;G10446&amp;","&amp;H10446&amp;");"</f>
        <v>INSERT INTO PARAMETERS (PARAMETER_ID, PARAMETER_GROUP_ID,PARAMETER_GROUP_NAME,PARAMETER_NAME,PARAMETER_VALUE,IS_SENSITIVE,IS_ACTIVE) VALUES (10696,831,'KR_POS_Lotte_Super_group','file_header_row_num','4',FALSE,TRUE);</v>
      </c>
    </row>
    <row r="10447" spans="1:10" ht="15" hidden="1" customHeight="1">
      <c r="A10447" t="s">
        <v>36</v>
      </c>
      <c r="B10447" s="32">
        <v>10697</v>
      </c>
      <c r="C10447" s="25">
        <v>831</v>
      </c>
      <c r="D10447" t="s">
        <v>11618</v>
      </c>
      <c r="E10447" s="18" t="s">
        <v>2863</v>
      </c>
      <c r="F10447" t="s">
        <v>2821</v>
      </c>
      <c r="G10447" s="5" t="b">
        <v>0</v>
      </c>
      <c r="H10447" s="5" t="b">
        <v>1</v>
      </c>
      <c r="J10447" t="str">
        <f>"INSERT INTO PARAMETERS (PARAMETER_ID, PARAMETER_GROUP_ID,PARAMETER_GROUP_NAME,PARAMETER_NAME,PARAMETER_VALUE,IS_SENSITIVE,IS_ACTIVE) VALUES ("&amp;B10447&amp;","&amp;C10447&amp;",'"&amp;D10447&amp;"','"&amp;E10447&amp;"','"&amp;F10447&amp;"',"&amp;G10447&amp;","&amp;H10447&amp;");"</f>
        <v>INSERT INTO PARAMETERS (PARAMETER_ID, PARAMETER_GROUP_ID,PARAMETER_GROUP_NAME,PARAMETER_NAME,PARAMETER_VALUE,IS_SENSITIVE,IS_ACTIVE) VALUES (10697,831,'KR_POS_Lotte_Super_group','is_truncate','Y',FALSE,TRUE);</v>
      </c>
    </row>
    <row r="10448" spans="1:10" ht="15" hidden="1" customHeight="1">
      <c r="A10448" t="s">
        <v>36</v>
      </c>
      <c r="B10448" s="32">
        <v>10728</v>
      </c>
      <c r="C10448">
        <v>832</v>
      </c>
      <c r="D10448" s="5" t="s">
        <v>11623</v>
      </c>
      <c r="E10448" t="s">
        <v>2847</v>
      </c>
      <c r="F10448" t="s">
        <v>11121</v>
      </c>
      <c r="G10448" t="b">
        <v>0</v>
      </c>
      <c r="H10448" t="b">
        <v>1</v>
      </c>
      <c r="J10448" t="str">
        <f>"INSERT INTO PARAMETERS (PARAMETER_ID, PARAMETER_GROUP_ID,PARAMETER_GROUP_NAME,PARAMETER_NAME,PARAMETER_VALUE,IS_SENSITIVE,IS_ACTIVE) VALUES ("&amp;B10448&amp;","&amp;C10448&amp;",'"&amp;D10448&amp;"','"&amp;E10448&amp;"','"&amp;SUBSTITUTE(F10448,"'","''")&amp;"',"&amp;G10448&amp;","&amp;H10448&amp;");"</f>
        <v>INSERT INTO PARAMETERS (PARAMETER_ID, PARAMETER_GROUP_ID,PARAMETER_GROUP_NAME,PARAMETER_NAME,PARAMETER_VALUE,IS_SENSITIVE,IS_ACTIVE) VALUES (10728,832,'id_mds_refresh_ID_LAV_Customer_Hierarchy_group','container','idn',FALSE,TRUE);</v>
      </c>
    </row>
    <row r="10449" spans="1:10" ht="15" hidden="1" customHeight="1">
      <c r="A10449" t="s">
        <v>36</v>
      </c>
      <c r="B10449" s="32">
        <v>10729</v>
      </c>
      <c r="C10449">
        <v>832</v>
      </c>
      <c r="D10449" s="5" t="s">
        <v>11623</v>
      </c>
      <c r="E10449" t="s">
        <v>9664</v>
      </c>
      <c r="F10449" t="s">
        <v>11624</v>
      </c>
      <c r="G10449" t="b">
        <v>0</v>
      </c>
      <c r="H10449" t="b">
        <v>1</v>
      </c>
      <c r="J10449" t="str">
        <f>"INSERT INTO PARAMETERS (PARAMETER_ID, PARAMETER_GROUP_ID,PARAMETER_GROUP_NAME,PARAMETER_NAME,PARAMETER_VALUE,IS_SENSITIVE,IS_ACTIVE) VALUES ("&amp;B10449&amp;","&amp;C10449&amp;",'"&amp;D10449&amp;"','"&amp;E10449&amp;"','"&amp;SUBSTITUTE(F10449,"'","''")&amp;"',"&amp;G10449&amp;","&amp;H10449&amp;");"</f>
        <v>INSERT INTO PARAMETERS (PARAMETER_ID, PARAMETER_GROUP_ID,PARAMETER_GROUP_NAME,PARAMETER_NAME,PARAMETER_VALUE,IS_SENSITIVE,IS_ACTIVE) VALUES (10729,832,'id_mds_refresh_ID_LAV_Customer_Hierarchy_group','landing_file_path','sql_server/id_mds/',FALSE,TRUE);</v>
      </c>
    </row>
    <row r="10450" spans="1:10" ht="15" hidden="1" customHeight="1">
      <c r="A10450" t="s">
        <v>36</v>
      </c>
      <c r="B10450" s="32">
        <v>10730</v>
      </c>
      <c r="C10450">
        <v>832</v>
      </c>
      <c r="D10450" s="5" t="s">
        <v>11623</v>
      </c>
      <c r="E10450" t="s">
        <v>9667</v>
      </c>
      <c r="F10450" t="s">
        <v>11625</v>
      </c>
      <c r="G10450" t="b">
        <v>0</v>
      </c>
      <c r="H10450" t="b">
        <v>1</v>
      </c>
      <c r="J10450" t="str">
        <f>"INSERT INTO PARAMETERS (PARAMETER_ID, PARAMETER_GROUP_ID,PARAMETER_GROUP_NAME,PARAMETER_NAME,PARAMETER_VALUE,IS_SENSITIVE,IS_ACTIVE) VALUES ("&amp;B10450&amp;","&amp;C10450&amp;",'"&amp;D10450&amp;"','"&amp;E10450&amp;"','"&amp;SUBSTITUTE(F10450,"'","''")&amp;"',"&amp;G10450&amp;","&amp;H10450&amp;");"</f>
        <v>INSERT INTO PARAMETERS (PARAMETER_ID, PARAMETER_GROUP_ID,PARAMETER_GROUP_NAME,PARAMETER_NAME,PARAMETER_VALUE,IS_SENSITIVE,IS_ACTIVE) VALUES (10730,832,'id_mds_refresh_ID_LAV_Customer_Hierarchy_group','landing_file_name','1SDL_MDS_ID_LAV_Customer_Hierarchy',FALSE,TRUE);</v>
      </c>
    </row>
    <row r="10451" spans="1:10" ht="15" hidden="1" customHeight="1">
      <c r="A10451" t="s">
        <v>36</v>
      </c>
      <c r="B10451" s="32">
        <v>10731</v>
      </c>
      <c r="C10451">
        <v>832</v>
      </c>
      <c r="D10451" s="5" t="s">
        <v>11623</v>
      </c>
      <c r="E10451" t="s">
        <v>2844</v>
      </c>
      <c r="F10451" t="s">
        <v>11626</v>
      </c>
      <c r="G10451" t="b">
        <v>0</v>
      </c>
      <c r="H10451" t="b">
        <v>1</v>
      </c>
      <c r="J10451" t="str">
        <f>"INSERT INTO PARAMETERS (PARAMETER_ID, PARAMETER_GROUP_ID,PARAMETER_GROUP_NAME,PARAMETER_NAME,PARAMETER_VALUE,IS_SENSITIVE,IS_ACTIVE) VALUES ("&amp;B10451&amp;","&amp;C10451&amp;",'"&amp;D10451&amp;"','"&amp;E10451&amp;"','"&amp;SUBSTITUTE(F10451,"'","''")&amp;"',"&amp;G10451&amp;","&amp;H10451&amp;");"</f>
        <v>INSERT INTO PARAMETERS (PARAMETER_ID, PARAMETER_GROUP_ID,PARAMETER_GROUP_NAME,PARAMETER_NAME,PARAMETER_VALUE,IS_SENSITIVE,IS_ACTIVE) VALUES (10731,832,'id_mds_refresh_ID_LAV_Customer_Hierarchy_group','target_table','SDL_MDS_ID_LAV_Customer_Hierarchy',FALSE,TRUE);</v>
      </c>
    </row>
    <row r="10452" spans="1:10" ht="15" hidden="1" customHeight="1">
      <c r="A10452" t="s">
        <v>36</v>
      </c>
      <c r="B10452" s="32">
        <v>10732</v>
      </c>
      <c r="C10452">
        <v>832</v>
      </c>
      <c r="D10452" s="5" t="s">
        <v>11623</v>
      </c>
      <c r="E10452" t="s">
        <v>2850</v>
      </c>
      <c r="F10452" t="s">
        <v>11122</v>
      </c>
      <c r="G10452" t="b">
        <v>0</v>
      </c>
      <c r="H10452" t="b">
        <v>1</v>
      </c>
      <c r="J10452" t="str">
        <f>"INSERT INTO PARAMETERS (PARAMETER_ID, PARAMETER_GROUP_ID,PARAMETER_GROUP_NAME,PARAMETER_NAME,PARAMETER_VALUE,IS_SENSITIVE,IS_ACTIVE) VALUES ("&amp;B10452&amp;","&amp;C10452&amp;",'"&amp;D10452&amp;"','"&amp;E10452&amp;"','"&amp;SUBSTITUTE(F10452,"'","''")&amp;"',"&amp;G10452&amp;","&amp;H10452&amp;");"</f>
        <v>INSERT INTO PARAMETERS (PARAMETER_ID, PARAMETER_GROUP_ID,PARAMETER_GROUP_NAME,PARAMETER_NAME,PARAMETER_VALUE,IS_SENSITIVE,IS_ACTIVE) VALUES (10732,832,'id_mds_refresh_ID_LAV_Customer_Hierarchy_group','target_schema','IDNSDL_RAW',FALSE,TRUE);</v>
      </c>
    </row>
    <row r="10453" spans="1:10" ht="15" hidden="1" customHeight="1">
      <c r="A10453" t="s">
        <v>36</v>
      </c>
      <c r="B10453" s="32">
        <v>10733</v>
      </c>
      <c r="C10453">
        <v>832</v>
      </c>
      <c r="D10453" s="5" t="s">
        <v>11623</v>
      </c>
      <c r="E10453" t="s">
        <v>9673</v>
      </c>
      <c r="F10453" t="s">
        <v>11627</v>
      </c>
      <c r="G10453" t="b">
        <v>0</v>
      </c>
      <c r="H10453" t="b">
        <v>1</v>
      </c>
      <c r="J10453" t="str">
        <f>"INSERT INTO PARAMETERS (PARAMETER_ID, PARAMETER_GROUP_ID,PARAMETER_GROUP_NAME,PARAMETER_NAME,PARAMETER_VALUE,IS_SENSITIVE,IS_ACTIVE) VALUES ("&amp;B10453&amp;","&amp;C10453&amp;",'"&amp;D10453&amp;"','"&amp;E10453&amp;"','"&amp;SUBSTITUTE(F10453,"'","''")&amp;"',"&amp;G10453&amp;","&amp;H10453&amp;");"</f>
        <v>INSERT INTO PARAMETERS (PARAMETER_ID, PARAMETER_GROUP_ID,PARAMETER_GROUP_NAME,PARAMETER_NAME,PARAMETER_VALUE,IS_SENSITIVE,IS_ACTIVE) VALUES (10733,832,'id_mds_refresh_ID_LAV_Customer_Hierarchy_group','ms_query','SELECT ID AS id, MUID AS muid, VersionName AS versionname, VersionNumber AS versionnumber, Version_ID AS version_id,VersionFlag AS versionflag, Name AS name, Code AS code, ChangeTrackingMask AS changetrackingmask,DISTRIBUTOR_GROUP, DISTRIBUTOR_ID, CUSTOMER_ID, CUSTOMER_NAME, CITY, AREA, REGION, BDM, RBM, STATUS, LEAD_TIME, PROV_ID, ENTERDATETIME, ENTERUSERNAME, ENTERVERSIONNUMBER, LASTCHGDATETIME, LASTCHGUSERNAME, LASTCHGVERSIONNUMBER, VALIDATIONSTATUS, EFFECTIVE_FROM, EFFECTIVE_TO FROM MDS.mdm.ID_LAV_Customer_Hierarchy where effective_from&lt;&gt;\''------\'' or effective_to&lt;&gt;\''------\''',FALSE,TRUE);</v>
      </c>
    </row>
    <row r="10454" spans="1:10" ht="15" hidden="1" customHeight="1">
      <c r="A10454" t="s">
        <v>36</v>
      </c>
      <c r="B10454" s="32">
        <v>10734</v>
      </c>
      <c r="C10454">
        <v>832</v>
      </c>
      <c r="D10454" s="5" t="s">
        <v>11623</v>
      </c>
      <c r="E10454" t="s">
        <v>9676</v>
      </c>
      <c r="F10454" t="s">
        <v>2821</v>
      </c>
      <c r="G10454" t="b">
        <v>0</v>
      </c>
      <c r="H10454" t="b">
        <v>1</v>
      </c>
      <c r="J10454" t="str">
        <f>"INSERT INTO PARAMETERS (PARAMETER_ID, PARAMETER_GROUP_ID,PARAMETER_GROUP_NAME,PARAMETER_NAME,PARAMETER_VALUE,IS_SENSITIVE,IS_ACTIVE) VALUES ("&amp;B10454&amp;","&amp;C10454&amp;",'"&amp;D10454&amp;"','"&amp;E10454&amp;"','"&amp;SUBSTITUTE(F10454,"'","''")&amp;"',"&amp;G10454&amp;","&amp;H10454&amp;");"</f>
        <v>INSERT INTO PARAMETERS (PARAMETER_ID, PARAMETER_GROUP_ID,PARAMETER_GROUP_NAME,PARAMETER_NAME,PARAMETER_VALUE,IS_SENSITIVE,IS_ACTIVE) VALUES (10734,832,'id_mds_refresh_ID_LAV_Customer_Hierarchy_group','truncate_and_load','Y',FALSE,TRUE);</v>
      </c>
    </row>
    <row r="10455" spans="1:10" hidden="1">
      <c r="A10455" t="s">
        <v>36</v>
      </c>
      <c r="B10455" s="32">
        <v>10735</v>
      </c>
      <c r="C10455" s="9">
        <v>832</v>
      </c>
      <c r="D10455" s="5" t="s">
        <v>11623</v>
      </c>
      <c r="E10455" s="9" t="s">
        <v>9678</v>
      </c>
      <c r="F10455" s="9" t="s">
        <v>11628</v>
      </c>
      <c r="G10455" s="9" t="b">
        <v>0</v>
      </c>
      <c r="H10455" s="9" t="b">
        <v>1</v>
      </c>
      <c r="J10455" t="str">
        <f>"INSERT INTO PARAMETERS (PARAMETER_ID, PARAMETER_GROUP_ID,PARAMETER_GROUP_NAME,PARAMETER_NAME,PARAMETER_VALUE,IS_SENSITIVE,IS_ACTIVE) VALUES ("&amp;B10455&amp;","&amp;C10455&amp;",'"&amp;D10455&amp;"','"&amp;E10455&amp;"','"&amp;SUBSTITUTE(F10455,"'","''")&amp;"',"&amp;G10455&amp;","&amp;H10455&amp;");"</f>
        <v>INSERT INTO PARAMETERS (PARAMETER_ID, PARAMETER_GROUP_ID,PARAMETER_GROUP_NAME,PARAMETER_NAME,PARAMETER_VALUE,IS_SENSITIVE,IS_ACTIVE) VALUES (10735,832,'id_mds_refresh_ID_LAV_Customer_Hierarchy_group','decide_source','sql_server_mds',FALSE,TRUE);</v>
      </c>
    </row>
    <row r="10456" spans="1:10" hidden="1">
      <c r="A10456" t="s">
        <v>36</v>
      </c>
      <c r="B10456" s="32">
        <v>10736</v>
      </c>
      <c r="C10456" s="808">
        <v>833</v>
      </c>
      <c r="D10456" s="5" t="s">
        <v>11629</v>
      </c>
      <c r="E10456" s="9" t="s">
        <v>2847</v>
      </c>
      <c r="F10456" s="9" t="s">
        <v>11121</v>
      </c>
      <c r="G10456" s="9" t="b">
        <v>0</v>
      </c>
      <c r="H10456" s="9" t="b">
        <v>1</v>
      </c>
      <c r="J10456" t="str">
        <f>"INSERT INTO PARAMETERS (PARAMETER_ID, PARAMETER_GROUP_ID,PARAMETER_GROUP_NAME,PARAMETER_NAME,PARAMETER_VALUE,IS_SENSITIVE,IS_ACTIVE) VALUES ("&amp;B10456&amp;","&amp;C10456&amp;",'"&amp;D10456&amp;"','"&amp;E10456&amp;"','"&amp;SUBSTITUTE(F10456,"'","''")&amp;"',"&amp;G10456&amp;","&amp;H10456&amp;");"</f>
        <v>INSERT INTO PARAMETERS (PARAMETER_ID, PARAMETER_GROUP_ID,PARAMETER_GROUP_NAME,PARAMETER_NAME,PARAMETER_VALUE,IS_SENSITIVE,IS_ACTIVE) VALUES (10736,833,'id_mds_refresh_ID_LAV_Hero_List_group','container','idn',FALSE,TRUE);</v>
      </c>
    </row>
    <row r="10457" spans="1:10" hidden="1">
      <c r="A10457" t="s">
        <v>36</v>
      </c>
      <c r="B10457" s="32">
        <v>10737</v>
      </c>
      <c r="C10457" s="808">
        <v>833</v>
      </c>
      <c r="D10457" s="5" t="s">
        <v>11629</v>
      </c>
      <c r="E10457" s="9" t="s">
        <v>9664</v>
      </c>
      <c r="F10457" s="9" t="s">
        <v>11624</v>
      </c>
      <c r="G10457" s="9" t="b">
        <v>0</v>
      </c>
      <c r="H10457" s="9" t="b">
        <v>1</v>
      </c>
      <c r="J10457" t="str">
        <f>"INSERT INTO PARAMETERS (PARAMETER_ID, PARAMETER_GROUP_ID,PARAMETER_GROUP_NAME,PARAMETER_NAME,PARAMETER_VALUE,IS_SENSITIVE,IS_ACTIVE) VALUES ("&amp;B10457&amp;","&amp;C10457&amp;",'"&amp;D10457&amp;"','"&amp;E10457&amp;"','"&amp;SUBSTITUTE(F10457,"'","''")&amp;"',"&amp;G10457&amp;","&amp;H10457&amp;");"</f>
        <v>INSERT INTO PARAMETERS (PARAMETER_ID, PARAMETER_GROUP_ID,PARAMETER_GROUP_NAME,PARAMETER_NAME,PARAMETER_VALUE,IS_SENSITIVE,IS_ACTIVE) VALUES (10737,833,'id_mds_refresh_ID_LAV_Hero_List_group','landing_file_path','sql_server/id_mds/',FALSE,TRUE);</v>
      </c>
    </row>
    <row r="10458" spans="1:10" hidden="1">
      <c r="A10458" t="s">
        <v>36</v>
      </c>
      <c r="B10458" s="32">
        <v>10738</v>
      </c>
      <c r="C10458" s="808">
        <v>833</v>
      </c>
      <c r="D10458" s="5" t="s">
        <v>11629</v>
      </c>
      <c r="E10458" s="9" t="s">
        <v>9667</v>
      </c>
      <c r="F10458" s="9" t="s">
        <v>11630</v>
      </c>
      <c r="G10458" s="9" t="b">
        <v>0</v>
      </c>
      <c r="H10458" s="9" t="b">
        <v>1</v>
      </c>
      <c r="J10458" t="str">
        <f>"INSERT INTO PARAMETERS (PARAMETER_ID, PARAMETER_GROUP_ID,PARAMETER_GROUP_NAME,PARAMETER_NAME,PARAMETER_VALUE,IS_SENSITIVE,IS_ACTIVE) VALUES ("&amp;B10458&amp;","&amp;C10458&amp;",'"&amp;D10458&amp;"','"&amp;E10458&amp;"','"&amp;SUBSTITUTE(F10458,"'","''")&amp;"',"&amp;G10458&amp;","&amp;H10458&amp;");"</f>
        <v>INSERT INTO PARAMETERS (PARAMETER_ID, PARAMETER_GROUP_ID,PARAMETER_GROUP_NAME,PARAMETER_NAME,PARAMETER_VALUE,IS_SENSITIVE,IS_ACTIVE) VALUES (10738,833,'id_mds_refresh_ID_LAV_Hero_List_group','landing_file_name','2SDL_MDS_ID_LAV_Hero_List',FALSE,TRUE);</v>
      </c>
    </row>
    <row r="10459" spans="1:10" hidden="1">
      <c r="A10459" t="s">
        <v>36</v>
      </c>
      <c r="B10459" s="32">
        <v>10739</v>
      </c>
      <c r="C10459" s="808">
        <v>833</v>
      </c>
      <c r="D10459" s="5" t="s">
        <v>11629</v>
      </c>
      <c r="E10459" s="9" t="s">
        <v>2844</v>
      </c>
      <c r="F10459" s="9" t="s">
        <v>11631</v>
      </c>
      <c r="G10459" s="9" t="b">
        <v>0</v>
      </c>
      <c r="H10459" s="9" t="b">
        <v>1</v>
      </c>
      <c r="J10459" t="str">
        <f>"INSERT INTO PARAMETERS (PARAMETER_ID, PARAMETER_GROUP_ID,PARAMETER_GROUP_NAME,PARAMETER_NAME,PARAMETER_VALUE,IS_SENSITIVE,IS_ACTIVE) VALUES ("&amp;B10459&amp;","&amp;C10459&amp;",'"&amp;D10459&amp;"','"&amp;E10459&amp;"','"&amp;SUBSTITUTE(F10459,"'","''")&amp;"',"&amp;G10459&amp;","&amp;H10459&amp;");"</f>
        <v>INSERT INTO PARAMETERS (PARAMETER_ID, PARAMETER_GROUP_ID,PARAMETER_GROUP_NAME,PARAMETER_NAME,PARAMETER_VALUE,IS_SENSITIVE,IS_ACTIVE) VALUES (10739,833,'id_mds_refresh_ID_LAV_Hero_List_group','target_table','SDL_MDS_ID_LAV_Hero_List',FALSE,TRUE);</v>
      </c>
    </row>
    <row r="10460" spans="1:10" hidden="1">
      <c r="A10460" t="s">
        <v>36</v>
      </c>
      <c r="B10460" s="32">
        <v>10740</v>
      </c>
      <c r="C10460" s="808">
        <v>833</v>
      </c>
      <c r="D10460" s="5" t="s">
        <v>11629</v>
      </c>
      <c r="E10460" s="9" t="s">
        <v>2850</v>
      </c>
      <c r="F10460" s="9" t="s">
        <v>11122</v>
      </c>
      <c r="G10460" s="9" t="b">
        <v>0</v>
      </c>
      <c r="H10460" s="9" t="b">
        <v>1</v>
      </c>
      <c r="J10460" t="str">
        <f>"INSERT INTO PARAMETERS (PARAMETER_ID, PARAMETER_GROUP_ID,PARAMETER_GROUP_NAME,PARAMETER_NAME,PARAMETER_VALUE,IS_SENSITIVE,IS_ACTIVE) VALUES ("&amp;B10460&amp;","&amp;C10460&amp;",'"&amp;D10460&amp;"','"&amp;E10460&amp;"','"&amp;SUBSTITUTE(F10460,"'","''")&amp;"',"&amp;G10460&amp;","&amp;H10460&amp;");"</f>
        <v>INSERT INTO PARAMETERS (PARAMETER_ID, PARAMETER_GROUP_ID,PARAMETER_GROUP_NAME,PARAMETER_NAME,PARAMETER_VALUE,IS_SENSITIVE,IS_ACTIVE) VALUES (10740,833,'id_mds_refresh_ID_LAV_Hero_List_group','target_schema','IDNSDL_RAW',FALSE,TRUE);</v>
      </c>
    </row>
    <row r="10461" spans="1:10" hidden="1">
      <c r="A10461" t="s">
        <v>36</v>
      </c>
      <c r="B10461" s="32">
        <v>10741</v>
      </c>
      <c r="C10461" s="808">
        <v>833</v>
      </c>
      <c r="D10461" s="5" t="s">
        <v>11629</v>
      </c>
      <c r="E10461" s="9" t="s">
        <v>9673</v>
      </c>
      <c r="F10461" s="9" t="s">
        <v>11632</v>
      </c>
      <c r="G10461" s="9" t="b">
        <v>0</v>
      </c>
      <c r="H10461" s="9" t="b">
        <v>1</v>
      </c>
      <c r="J10461" t="str">
        <f>"INSERT INTO PARAMETERS (PARAMETER_ID, PARAMETER_GROUP_ID,PARAMETER_GROUP_NAME,PARAMETER_NAME,PARAMETER_VALUE,IS_SENSITIVE,IS_ACTIVE) VALUES ("&amp;B10461&amp;","&amp;C10461&amp;",'"&amp;D10461&amp;"','"&amp;E10461&amp;"','"&amp;SUBSTITUTE(F10461,"'","''")&amp;"',"&amp;G10461&amp;","&amp;H10461&amp;");"</f>
        <v>INSERT INTO PARAMETERS (PARAMETER_ID, PARAMETER_GROUP_ID,PARAMETER_GROUP_NAME,PARAMETER_NAME,PARAMETER_VALUE,IS_SENSITIVE,IS_ACTIVE) VALUES (10741,833,'id_mds_refresh_ID_LAV_Hero_List_group','ms_query','SELECT * FROM MDS.mdm.ID_LAV_Hero_List',FALSE,TRUE);</v>
      </c>
    </row>
    <row r="10462" spans="1:10" hidden="1">
      <c r="A10462" t="s">
        <v>36</v>
      </c>
      <c r="B10462" s="32">
        <v>10742</v>
      </c>
      <c r="C10462" s="808">
        <v>833</v>
      </c>
      <c r="D10462" s="5" t="s">
        <v>11629</v>
      </c>
      <c r="E10462" s="9" t="s">
        <v>9676</v>
      </c>
      <c r="F10462" s="9" t="s">
        <v>2821</v>
      </c>
      <c r="G10462" s="9" t="b">
        <v>0</v>
      </c>
      <c r="H10462" s="9" t="b">
        <v>1</v>
      </c>
      <c r="J10462" t="str">
        <f>"INSERT INTO PARAMETERS (PARAMETER_ID, PARAMETER_GROUP_ID,PARAMETER_GROUP_NAME,PARAMETER_NAME,PARAMETER_VALUE,IS_SENSITIVE,IS_ACTIVE) VALUES ("&amp;B10462&amp;","&amp;C10462&amp;",'"&amp;D10462&amp;"','"&amp;E10462&amp;"','"&amp;SUBSTITUTE(F10462,"'","''")&amp;"',"&amp;G10462&amp;","&amp;H10462&amp;");"</f>
        <v>INSERT INTO PARAMETERS (PARAMETER_ID, PARAMETER_GROUP_ID,PARAMETER_GROUP_NAME,PARAMETER_NAME,PARAMETER_VALUE,IS_SENSITIVE,IS_ACTIVE) VALUES (10742,833,'id_mds_refresh_ID_LAV_Hero_List_group','truncate_and_load','Y',FALSE,TRUE);</v>
      </c>
    </row>
    <row r="10463" spans="1:10" hidden="1">
      <c r="A10463" t="s">
        <v>36</v>
      </c>
      <c r="B10463" s="32">
        <v>10743</v>
      </c>
      <c r="C10463" s="808">
        <v>833</v>
      </c>
      <c r="D10463" s="5" t="s">
        <v>11629</v>
      </c>
      <c r="E10463" s="9" t="s">
        <v>9678</v>
      </c>
      <c r="F10463" s="9" t="s">
        <v>11628</v>
      </c>
      <c r="G10463" s="9" t="b">
        <v>0</v>
      </c>
      <c r="H10463" s="9" t="b">
        <v>1</v>
      </c>
      <c r="J10463" t="str">
        <f>"INSERT INTO PARAMETERS (PARAMETER_ID, PARAMETER_GROUP_ID,PARAMETER_GROUP_NAME,PARAMETER_NAME,PARAMETER_VALUE,IS_SENSITIVE,IS_ACTIVE) VALUES ("&amp;B10463&amp;","&amp;C10463&amp;",'"&amp;D10463&amp;"','"&amp;E10463&amp;"','"&amp;SUBSTITUTE(F10463,"'","''")&amp;"',"&amp;G10463&amp;","&amp;H10463&amp;");"</f>
        <v>INSERT INTO PARAMETERS (PARAMETER_ID, PARAMETER_GROUP_ID,PARAMETER_GROUP_NAME,PARAMETER_NAME,PARAMETER_VALUE,IS_SENSITIVE,IS_ACTIVE) VALUES (10743,833,'id_mds_refresh_ID_LAV_Hero_List_group','decide_source','sql_server_mds',FALSE,TRUE);</v>
      </c>
    </row>
    <row r="10464" spans="1:10" hidden="1">
      <c r="A10464" t="s">
        <v>36</v>
      </c>
      <c r="B10464" s="32">
        <v>10744</v>
      </c>
      <c r="C10464" s="9">
        <v>834</v>
      </c>
      <c r="D10464" t="s">
        <v>11633</v>
      </c>
      <c r="E10464" s="9" t="s">
        <v>2847</v>
      </c>
      <c r="F10464" s="9" t="s">
        <v>11121</v>
      </c>
      <c r="G10464" s="9" t="b">
        <v>0</v>
      </c>
      <c r="H10464" s="9" t="b">
        <v>1</v>
      </c>
      <c r="J10464" t="str">
        <f>"INSERT INTO PARAMETERS (PARAMETER_ID, PARAMETER_GROUP_ID,PARAMETER_GROUP_NAME,PARAMETER_NAME,PARAMETER_VALUE,IS_SENSITIVE,IS_ACTIVE) VALUES ("&amp;B10464&amp;","&amp;C10464&amp;",'"&amp;D10464&amp;"','"&amp;E10464&amp;"','"&amp;SUBSTITUTE(F10464,"'","''")&amp;"',"&amp;G10464&amp;","&amp;H10464&amp;");"</f>
        <v>INSERT INTO PARAMETERS (PARAMETER_ID, PARAMETER_GROUP_ID,PARAMETER_GROUP_NAME,PARAMETER_NAME,PARAMETER_VALUE,IS_SENSITIVE,IS_ACTIVE) VALUES (10744,834,'id_mds_refresh_ID_LAV_MCS_List_group','container','idn',FALSE,TRUE);</v>
      </c>
    </row>
    <row r="10465" spans="1:10" hidden="1">
      <c r="A10465" t="s">
        <v>36</v>
      </c>
      <c r="B10465" s="32">
        <v>10745</v>
      </c>
      <c r="C10465" s="9">
        <v>834</v>
      </c>
      <c r="D10465" t="s">
        <v>11633</v>
      </c>
      <c r="E10465" s="9" t="s">
        <v>9664</v>
      </c>
      <c r="F10465" s="9" t="s">
        <v>11624</v>
      </c>
      <c r="G10465" s="9" t="b">
        <v>0</v>
      </c>
      <c r="H10465" s="9" t="b">
        <v>1</v>
      </c>
      <c r="J10465" t="str">
        <f>"INSERT INTO PARAMETERS (PARAMETER_ID, PARAMETER_GROUP_ID,PARAMETER_GROUP_NAME,PARAMETER_NAME,PARAMETER_VALUE,IS_SENSITIVE,IS_ACTIVE) VALUES ("&amp;B10465&amp;","&amp;C10465&amp;",'"&amp;D10465&amp;"','"&amp;E10465&amp;"','"&amp;SUBSTITUTE(F10465,"'","''")&amp;"',"&amp;G10465&amp;","&amp;H10465&amp;");"</f>
        <v>INSERT INTO PARAMETERS (PARAMETER_ID, PARAMETER_GROUP_ID,PARAMETER_GROUP_NAME,PARAMETER_NAME,PARAMETER_VALUE,IS_SENSITIVE,IS_ACTIVE) VALUES (10745,834,'id_mds_refresh_ID_LAV_MCS_List_group','landing_file_path','sql_server/id_mds/',FALSE,TRUE);</v>
      </c>
    </row>
    <row r="10466" spans="1:10" hidden="1">
      <c r="A10466" t="s">
        <v>36</v>
      </c>
      <c r="B10466" s="32">
        <v>10746</v>
      </c>
      <c r="C10466" s="9">
        <v>834</v>
      </c>
      <c r="D10466" t="s">
        <v>11633</v>
      </c>
      <c r="E10466" s="9" t="s">
        <v>9667</v>
      </c>
      <c r="F10466" s="9" t="s">
        <v>11634</v>
      </c>
      <c r="G10466" s="9" t="b">
        <v>0</v>
      </c>
      <c r="H10466" s="9" t="b">
        <v>1</v>
      </c>
      <c r="J10466" t="str">
        <f>"INSERT INTO PARAMETERS (PARAMETER_ID, PARAMETER_GROUP_ID,PARAMETER_GROUP_NAME,PARAMETER_NAME,PARAMETER_VALUE,IS_SENSITIVE,IS_ACTIVE) VALUES ("&amp;B10466&amp;","&amp;C10466&amp;",'"&amp;D10466&amp;"','"&amp;E10466&amp;"','"&amp;SUBSTITUTE(F10466,"'","''")&amp;"',"&amp;G10466&amp;","&amp;H10466&amp;");"</f>
        <v>INSERT INTO PARAMETERS (PARAMETER_ID, PARAMETER_GROUP_ID,PARAMETER_GROUP_NAME,PARAMETER_NAME,PARAMETER_VALUE,IS_SENSITIVE,IS_ACTIVE) VALUES (10746,834,'id_mds_refresh_ID_LAV_MCS_List_group','landing_file_name','3SDL_MDS_ID_LAV_MCS_List',FALSE,TRUE);</v>
      </c>
    </row>
    <row r="10467" spans="1:10" hidden="1">
      <c r="A10467" t="s">
        <v>36</v>
      </c>
      <c r="B10467" s="32">
        <v>10747</v>
      </c>
      <c r="C10467" s="9">
        <v>834</v>
      </c>
      <c r="D10467" t="s">
        <v>11633</v>
      </c>
      <c r="E10467" s="9" t="s">
        <v>2844</v>
      </c>
      <c r="F10467" s="9" t="s">
        <v>11635</v>
      </c>
      <c r="G10467" s="9" t="b">
        <v>0</v>
      </c>
      <c r="H10467" s="9" t="b">
        <v>1</v>
      </c>
      <c r="J10467" t="str">
        <f>"INSERT INTO PARAMETERS (PARAMETER_ID, PARAMETER_GROUP_ID,PARAMETER_GROUP_NAME,PARAMETER_NAME,PARAMETER_VALUE,IS_SENSITIVE,IS_ACTIVE) VALUES ("&amp;B10467&amp;","&amp;C10467&amp;",'"&amp;D10467&amp;"','"&amp;E10467&amp;"','"&amp;SUBSTITUTE(F10467,"'","''")&amp;"',"&amp;G10467&amp;","&amp;H10467&amp;");"</f>
        <v>INSERT INTO PARAMETERS (PARAMETER_ID, PARAMETER_GROUP_ID,PARAMETER_GROUP_NAME,PARAMETER_NAME,PARAMETER_VALUE,IS_SENSITIVE,IS_ACTIVE) VALUES (10747,834,'id_mds_refresh_ID_LAV_MCS_List_group','target_table','SDL_MDS_ID_LAV_MCS_List',FALSE,TRUE);</v>
      </c>
    </row>
    <row r="10468" spans="1:10" hidden="1">
      <c r="A10468" t="s">
        <v>36</v>
      </c>
      <c r="B10468" s="32">
        <v>10748</v>
      </c>
      <c r="C10468" s="9">
        <v>834</v>
      </c>
      <c r="D10468" t="s">
        <v>11633</v>
      </c>
      <c r="E10468" s="9" t="s">
        <v>2850</v>
      </c>
      <c r="F10468" s="9" t="s">
        <v>11122</v>
      </c>
      <c r="G10468" s="9" t="b">
        <v>0</v>
      </c>
      <c r="H10468" s="9" t="b">
        <v>1</v>
      </c>
      <c r="J10468" t="str">
        <f>"INSERT INTO PARAMETERS (PARAMETER_ID, PARAMETER_GROUP_ID,PARAMETER_GROUP_NAME,PARAMETER_NAME,PARAMETER_VALUE,IS_SENSITIVE,IS_ACTIVE) VALUES ("&amp;B10468&amp;","&amp;C10468&amp;",'"&amp;D10468&amp;"','"&amp;E10468&amp;"','"&amp;SUBSTITUTE(F10468,"'","''")&amp;"',"&amp;G10468&amp;","&amp;H10468&amp;");"</f>
        <v>INSERT INTO PARAMETERS (PARAMETER_ID, PARAMETER_GROUP_ID,PARAMETER_GROUP_NAME,PARAMETER_NAME,PARAMETER_VALUE,IS_SENSITIVE,IS_ACTIVE) VALUES (10748,834,'id_mds_refresh_ID_LAV_MCS_List_group','target_schema','IDNSDL_RAW',FALSE,TRUE);</v>
      </c>
    </row>
    <row r="10469" spans="1:10" hidden="1">
      <c r="A10469" t="s">
        <v>36</v>
      </c>
      <c r="B10469" s="32">
        <v>10749</v>
      </c>
      <c r="C10469" s="9">
        <v>834</v>
      </c>
      <c r="D10469" t="s">
        <v>11633</v>
      </c>
      <c r="E10469" s="9" t="s">
        <v>9673</v>
      </c>
      <c r="F10469" s="9" t="s">
        <v>11636</v>
      </c>
      <c r="G10469" s="9" t="b">
        <v>0</v>
      </c>
      <c r="H10469" s="9" t="b">
        <v>1</v>
      </c>
      <c r="J10469" t="str">
        <f>"INSERT INTO PARAMETERS (PARAMETER_ID, PARAMETER_GROUP_ID,PARAMETER_GROUP_NAME,PARAMETER_NAME,PARAMETER_VALUE,IS_SENSITIVE,IS_ACTIVE) VALUES ("&amp;B10469&amp;","&amp;C10469&amp;",'"&amp;D10469&amp;"','"&amp;E10469&amp;"','"&amp;SUBSTITUTE(F10469,"'","''")&amp;"',"&amp;G10469&amp;","&amp;H10469&amp;");"</f>
        <v>INSERT INTO PARAMETERS (PARAMETER_ID, PARAMETER_GROUP_ID,PARAMETER_GROUP_NAME,PARAMETER_NAME,PARAMETER_VALUE,IS_SENSITIVE,IS_ACTIVE) VALUES (10749,834,'id_mds_refresh_ID_LAV_MCS_List_group','ms_query','SELECT ID AS id, MUID AS muid, VersionName AS versionname, VersionNumber AS versionnumber, Version_ID AS version_id, VersionFlag AS versionflag, Name AS name, Code AS code, ChangeTrackingMask AS changetrackingmask, Tiering AS tiering, SKU AS sku, Year AS year, January AS january, February AS february, March AS march, April AS april, May AS may, June AS june, July AS july, August AS august, September AS september, October AS october, November AS november, December AS december, EnterDateTime AS enterdatetime, EnterUserName AS enterusername, EnterVersionNumber AS enterversionnumber,      LastChgDateTime AS lastchgdatetime, LastChgUserName AS lastchgusername, LastChgVersionNumber AS lastchgversionnumber,       ValidationStatus AS validationstatus FROM MDS.mdm.ID_LAV_MCS_List',FALSE,TRUE);</v>
      </c>
    </row>
    <row r="10470" spans="1:10" hidden="1">
      <c r="A10470" t="s">
        <v>36</v>
      </c>
      <c r="B10470" s="32">
        <v>10750</v>
      </c>
      <c r="C10470" s="9">
        <v>834</v>
      </c>
      <c r="D10470" t="s">
        <v>11633</v>
      </c>
      <c r="E10470" s="9" t="s">
        <v>9676</v>
      </c>
      <c r="F10470" s="9" t="s">
        <v>2821</v>
      </c>
      <c r="G10470" s="9" t="b">
        <v>0</v>
      </c>
      <c r="H10470" s="9" t="b">
        <v>1</v>
      </c>
      <c r="J10470" t="str">
        <f>"INSERT INTO PARAMETERS (PARAMETER_ID, PARAMETER_GROUP_ID,PARAMETER_GROUP_NAME,PARAMETER_NAME,PARAMETER_VALUE,IS_SENSITIVE,IS_ACTIVE) VALUES ("&amp;B10470&amp;","&amp;C10470&amp;",'"&amp;D10470&amp;"','"&amp;E10470&amp;"','"&amp;SUBSTITUTE(F10470,"'","''")&amp;"',"&amp;G10470&amp;","&amp;H10470&amp;");"</f>
        <v>INSERT INTO PARAMETERS (PARAMETER_ID, PARAMETER_GROUP_ID,PARAMETER_GROUP_NAME,PARAMETER_NAME,PARAMETER_VALUE,IS_SENSITIVE,IS_ACTIVE) VALUES (10750,834,'id_mds_refresh_ID_LAV_MCS_List_group','truncate_and_load','Y',FALSE,TRUE);</v>
      </c>
    </row>
    <row r="10471" spans="1:10" hidden="1">
      <c r="A10471" t="s">
        <v>36</v>
      </c>
      <c r="B10471" s="32">
        <v>10751</v>
      </c>
      <c r="C10471" s="9">
        <v>834</v>
      </c>
      <c r="D10471" s="9" t="s">
        <v>11633</v>
      </c>
      <c r="E10471" s="9" t="s">
        <v>9678</v>
      </c>
      <c r="F10471" s="9" t="s">
        <v>11628</v>
      </c>
      <c r="G10471" s="9" t="b">
        <v>0</v>
      </c>
      <c r="H10471" s="9" t="b">
        <v>1</v>
      </c>
      <c r="J10471" t="str">
        <f>"INSERT INTO PARAMETERS (PARAMETER_ID, PARAMETER_GROUP_ID,PARAMETER_GROUP_NAME,PARAMETER_NAME,PARAMETER_VALUE,IS_SENSITIVE,IS_ACTIVE) VALUES ("&amp;B10471&amp;","&amp;C10471&amp;",'"&amp;D10471&amp;"','"&amp;E10471&amp;"','"&amp;SUBSTITUTE(F10471,"'","''")&amp;"',"&amp;G10471&amp;","&amp;H10471&amp;");"</f>
        <v>INSERT INTO PARAMETERS (PARAMETER_ID, PARAMETER_GROUP_ID,PARAMETER_GROUP_NAME,PARAMETER_NAME,PARAMETER_VALUE,IS_SENSITIVE,IS_ACTIVE) VALUES (10751,834,'id_mds_refresh_ID_LAV_MCS_List_group','decide_source','sql_server_mds',FALSE,TRUE);</v>
      </c>
    </row>
    <row r="10472" spans="1:10" hidden="1">
      <c r="A10472" t="s">
        <v>36</v>
      </c>
      <c r="B10472" s="32">
        <v>10752</v>
      </c>
      <c r="C10472" s="808">
        <v>835</v>
      </c>
      <c r="D10472" s="9" t="s">
        <v>11637</v>
      </c>
      <c r="E10472" s="9" t="s">
        <v>2847</v>
      </c>
      <c r="F10472" s="9" t="s">
        <v>11121</v>
      </c>
      <c r="G10472" s="9" t="b">
        <v>0</v>
      </c>
      <c r="H10472" s="9" t="b">
        <v>1</v>
      </c>
      <c r="J10472" t="str">
        <f>"INSERT INTO PARAMETERS (PARAMETER_ID, PARAMETER_GROUP_ID,PARAMETER_GROUP_NAME,PARAMETER_NAME,PARAMETER_VALUE,IS_SENSITIVE,IS_ACTIVE) VALUES ("&amp;B10472&amp;","&amp;C10472&amp;",'"&amp;D10472&amp;"','"&amp;E10472&amp;"','"&amp;SUBSTITUTE(F10472,"'","''")&amp;"',"&amp;G10472&amp;","&amp;H10472&amp;");"</f>
        <v>INSERT INTO PARAMETERS (PARAMETER_ID, PARAMETER_GROUP_ID,PARAMETER_GROUP_NAME,PARAMETER_NAME,PARAMETER_VALUE,IS_SENSITIVE,IS_ACTIVE) VALUES (10752,835,'id_mds_refresh_ID_LAV_NPI_SKU_List_group','container','idn',FALSE,TRUE);</v>
      </c>
    </row>
    <row r="10473" spans="1:10" hidden="1">
      <c r="A10473" t="s">
        <v>36</v>
      </c>
      <c r="B10473" s="32">
        <v>10753</v>
      </c>
      <c r="C10473" s="808">
        <v>835</v>
      </c>
      <c r="D10473" s="9" t="s">
        <v>11637</v>
      </c>
      <c r="E10473" s="9" t="s">
        <v>9664</v>
      </c>
      <c r="F10473" s="9" t="s">
        <v>11624</v>
      </c>
      <c r="G10473" s="9" t="b">
        <v>0</v>
      </c>
      <c r="H10473" s="9" t="b">
        <v>1</v>
      </c>
      <c r="J10473" t="str">
        <f>"INSERT INTO PARAMETERS (PARAMETER_ID, PARAMETER_GROUP_ID,PARAMETER_GROUP_NAME,PARAMETER_NAME,PARAMETER_VALUE,IS_SENSITIVE,IS_ACTIVE) VALUES ("&amp;B10473&amp;","&amp;C10473&amp;",'"&amp;D10473&amp;"','"&amp;E10473&amp;"','"&amp;SUBSTITUTE(F10473,"'","''")&amp;"',"&amp;G10473&amp;","&amp;H10473&amp;");"</f>
        <v>INSERT INTO PARAMETERS (PARAMETER_ID, PARAMETER_GROUP_ID,PARAMETER_GROUP_NAME,PARAMETER_NAME,PARAMETER_VALUE,IS_SENSITIVE,IS_ACTIVE) VALUES (10753,835,'id_mds_refresh_ID_LAV_NPI_SKU_List_group','landing_file_path','sql_server/id_mds/',FALSE,TRUE);</v>
      </c>
    </row>
    <row r="10474" spans="1:10" hidden="1">
      <c r="A10474" t="s">
        <v>36</v>
      </c>
      <c r="B10474" s="32">
        <v>10754</v>
      </c>
      <c r="C10474" s="808">
        <v>835</v>
      </c>
      <c r="D10474" s="9" t="s">
        <v>11637</v>
      </c>
      <c r="E10474" s="9" t="s">
        <v>9667</v>
      </c>
      <c r="F10474" s="9" t="s">
        <v>11638</v>
      </c>
      <c r="G10474" s="9" t="b">
        <v>0</v>
      </c>
      <c r="H10474" s="9" t="b">
        <v>1</v>
      </c>
      <c r="J10474" t="str">
        <f>"INSERT INTO PARAMETERS (PARAMETER_ID, PARAMETER_GROUP_ID,PARAMETER_GROUP_NAME,PARAMETER_NAME,PARAMETER_VALUE,IS_SENSITIVE,IS_ACTIVE) VALUES ("&amp;B10474&amp;","&amp;C10474&amp;",'"&amp;D10474&amp;"','"&amp;E10474&amp;"','"&amp;SUBSTITUTE(F10474,"'","''")&amp;"',"&amp;G10474&amp;","&amp;H10474&amp;");"</f>
        <v>INSERT INTO PARAMETERS (PARAMETER_ID, PARAMETER_GROUP_ID,PARAMETER_GROUP_NAME,PARAMETER_NAME,PARAMETER_VALUE,IS_SENSITIVE,IS_ACTIVE) VALUES (10754,835,'id_mds_refresh_ID_LAV_NPI_SKU_List_group','landing_file_name','4SDL_MDS_ID_LAV_NPI_SKU_List',FALSE,TRUE);</v>
      </c>
    </row>
    <row r="10475" spans="1:10" hidden="1">
      <c r="A10475" t="s">
        <v>36</v>
      </c>
      <c r="B10475" s="32">
        <v>10755</v>
      </c>
      <c r="C10475" s="808">
        <v>835</v>
      </c>
      <c r="D10475" s="9" t="s">
        <v>11637</v>
      </c>
      <c r="E10475" s="9" t="s">
        <v>2844</v>
      </c>
      <c r="F10475" s="9" t="s">
        <v>11639</v>
      </c>
      <c r="G10475" s="9" t="b">
        <v>0</v>
      </c>
      <c r="H10475" s="9" t="b">
        <v>1</v>
      </c>
      <c r="J10475" t="str">
        <f>"INSERT INTO PARAMETERS (PARAMETER_ID, PARAMETER_GROUP_ID,PARAMETER_GROUP_NAME,PARAMETER_NAME,PARAMETER_VALUE,IS_SENSITIVE,IS_ACTIVE) VALUES ("&amp;B10475&amp;","&amp;C10475&amp;",'"&amp;D10475&amp;"','"&amp;E10475&amp;"','"&amp;SUBSTITUTE(F10475,"'","''")&amp;"',"&amp;G10475&amp;","&amp;H10475&amp;");"</f>
        <v>INSERT INTO PARAMETERS (PARAMETER_ID, PARAMETER_GROUP_ID,PARAMETER_GROUP_NAME,PARAMETER_NAME,PARAMETER_VALUE,IS_SENSITIVE,IS_ACTIVE) VALUES (10755,835,'id_mds_refresh_ID_LAV_NPI_SKU_List_group','target_table','SDL_MDS_ID_LAV_NPI_SKU_List',FALSE,TRUE);</v>
      </c>
    </row>
    <row r="10476" spans="1:10" hidden="1">
      <c r="A10476" t="s">
        <v>36</v>
      </c>
      <c r="B10476" s="32">
        <v>10756</v>
      </c>
      <c r="C10476" s="808">
        <v>835</v>
      </c>
      <c r="D10476" s="9" t="s">
        <v>11637</v>
      </c>
      <c r="E10476" s="9" t="s">
        <v>2850</v>
      </c>
      <c r="F10476" s="9" t="s">
        <v>11122</v>
      </c>
      <c r="G10476" s="9" t="b">
        <v>0</v>
      </c>
      <c r="H10476" s="9" t="b">
        <v>1</v>
      </c>
      <c r="J10476" t="str">
        <f>"INSERT INTO PARAMETERS (PARAMETER_ID, PARAMETER_GROUP_ID,PARAMETER_GROUP_NAME,PARAMETER_NAME,PARAMETER_VALUE,IS_SENSITIVE,IS_ACTIVE) VALUES ("&amp;B10476&amp;","&amp;C10476&amp;",'"&amp;D10476&amp;"','"&amp;E10476&amp;"','"&amp;SUBSTITUTE(F10476,"'","''")&amp;"',"&amp;G10476&amp;","&amp;H10476&amp;");"</f>
        <v>INSERT INTO PARAMETERS (PARAMETER_ID, PARAMETER_GROUP_ID,PARAMETER_GROUP_NAME,PARAMETER_NAME,PARAMETER_VALUE,IS_SENSITIVE,IS_ACTIVE) VALUES (10756,835,'id_mds_refresh_ID_LAV_NPI_SKU_List_group','target_schema','IDNSDL_RAW',FALSE,TRUE);</v>
      </c>
    </row>
    <row r="10477" spans="1:10" hidden="1">
      <c r="A10477" t="s">
        <v>36</v>
      </c>
      <c r="B10477" s="32">
        <v>10757</v>
      </c>
      <c r="C10477" s="808">
        <v>835</v>
      </c>
      <c r="D10477" s="9" t="s">
        <v>11637</v>
      </c>
      <c r="E10477" s="9" t="s">
        <v>9673</v>
      </c>
      <c r="F10477" s="9" t="s">
        <v>11640</v>
      </c>
      <c r="G10477" s="9" t="b">
        <v>0</v>
      </c>
      <c r="H10477" s="9" t="b">
        <v>1</v>
      </c>
      <c r="J10477" t="str">
        <f>"INSERT INTO PARAMETERS (PARAMETER_ID, PARAMETER_GROUP_ID,PARAMETER_GROUP_NAME,PARAMETER_NAME,PARAMETER_VALUE,IS_SENSITIVE,IS_ACTIVE) VALUES ("&amp;B10477&amp;","&amp;C10477&amp;",'"&amp;D10477&amp;"','"&amp;E10477&amp;"','"&amp;SUBSTITUTE(F10477,"'","''")&amp;"',"&amp;G10477&amp;","&amp;H10477&amp;");"</f>
        <v>INSERT INTO PARAMETERS (PARAMETER_ID, PARAMETER_GROUP_ID,PARAMETER_GROUP_NAME,PARAMETER_NAME,PARAMETER_VALUE,IS_SENSITIVE,IS_ACTIVE) VALUES (10757,835,'id_mds_refresh_ID_LAV_NPI_SKU_List_group','ms_query','SELECT * FROM MDS.mdm.ID_LAV_NPI_SKU_List',FALSE,TRUE);</v>
      </c>
    </row>
    <row r="10478" spans="1:10" hidden="1">
      <c r="A10478" t="s">
        <v>36</v>
      </c>
      <c r="B10478" s="32">
        <v>10758</v>
      </c>
      <c r="C10478" s="808">
        <v>835</v>
      </c>
      <c r="D10478" s="9" t="s">
        <v>11637</v>
      </c>
      <c r="E10478" s="9" t="s">
        <v>9676</v>
      </c>
      <c r="F10478" s="9" t="s">
        <v>2821</v>
      </c>
      <c r="G10478" s="9" t="b">
        <v>0</v>
      </c>
      <c r="H10478" s="9" t="b">
        <v>1</v>
      </c>
      <c r="J10478" t="str">
        <f>"INSERT INTO PARAMETERS (PARAMETER_ID, PARAMETER_GROUP_ID,PARAMETER_GROUP_NAME,PARAMETER_NAME,PARAMETER_VALUE,IS_SENSITIVE,IS_ACTIVE) VALUES ("&amp;B10478&amp;","&amp;C10478&amp;",'"&amp;D10478&amp;"','"&amp;E10478&amp;"','"&amp;SUBSTITUTE(F10478,"'","''")&amp;"',"&amp;G10478&amp;","&amp;H10478&amp;");"</f>
        <v>INSERT INTO PARAMETERS (PARAMETER_ID, PARAMETER_GROUP_ID,PARAMETER_GROUP_NAME,PARAMETER_NAME,PARAMETER_VALUE,IS_SENSITIVE,IS_ACTIVE) VALUES (10758,835,'id_mds_refresh_ID_LAV_NPI_SKU_List_group','truncate_and_load','Y',FALSE,TRUE);</v>
      </c>
    </row>
    <row r="10479" spans="1:10" hidden="1">
      <c r="A10479" t="s">
        <v>36</v>
      </c>
      <c r="B10479" s="32">
        <v>10759</v>
      </c>
      <c r="C10479" s="808">
        <v>835</v>
      </c>
      <c r="D10479" s="9" t="s">
        <v>11637</v>
      </c>
      <c r="E10479" s="9" t="s">
        <v>9678</v>
      </c>
      <c r="F10479" s="9" t="s">
        <v>11628</v>
      </c>
      <c r="G10479" s="9" t="b">
        <v>0</v>
      </c>
      <c r="H10479" s="9" t="b">
        <v>1</v>
      </c>
      <c r="J10479" t="str">
        <f>"INSERT INTO PARAMETERS (PARAMETER_ID, PARAMETER_GROUP_ID,PARAMETER_GROUP_NAME,PARAMETER_NAME,PARAMETER_VALUE,IS_SENSITIVE,IS_ACTIVE) VALUES ("&amp;B10479&amp;","&amp;C10479&amp;",'"&amp;D10479&amp;"','"&amp;E10479&amp;"','"&amp;SUBSTITUTE(F10479,"'","''")&amp;"',"&amp;G10479&amp;","&amp;H10479&amp;");"</f>
        <v>INSERT INTO PARAMETERS (PARAMETER_ID, PARAMETER_GROUP_ID,PARAMETER_GROUP_NAME,PARAMETER_NAME,PARAMETER_VALUE,IS_SENSITIVE,IS_ACTIVE) VALUES (10759,835,'id_mds_refresh_ID_LAV_NPI_SKU_List_group','decide_source','sql_server_mds',FALSE,TRUE);</v>
      </c>
    </row>
    <row r="10480" spans="1:10" hidden="1">
      <c r="A10480" t="s">
        <v>36</v>
      </c>
      <c r="B10480" s="32">
        <v>10760</v>
      </c>
      <c r="C10480" s="9">
        <v>836</v>
      </c>
      <c r="D10480" s="9" t="s">
        <v>11641</v>
      </c>
      <c r="E10480" s="9" t="s">
        <v>2847</v>
      </c>
      <c r="F10480" s="9" t="s">
        <v>11121</v>
      </c>
      <c r="G10480" s="9" t="b">
        <v>0</v>
      </c>
      <c r="H10480" s="9" t="b">
        <v>1</v>
      </c>
      <c r="J10480" t="str">
        <f>"INSERT INTO PARAMETERS (PARAMETER_ID, PARAMETER_GROUP_ID,PARAMETER_GROUP_NAME,PARAMETER_NAME,PARAMETER_VALUE,IS_SENSITIVE,IS_ACTIVE) VALUES ("&amp;B10480&amp;","&amp;C10480&amp;",'"&amp;D10480&amp;"','"&amp;E10480&amp;"','"&amp;SUBSTITUTE(F10480,"'","''")&amp;"',"&amp;G10480&amp;","&amp;H10480&amp;");"</f>
        <v>INSERT INTO PARAMETERS (PARAMETER_ID, PARAMETER_GROUP_ID,PARAMETER_GROUP_NAME,PARAMETER_NAME,PARAMETER_VALUE,IS_SENSITIVE,IS_ACTIVE) VALUES (10760,836,'id_mds_refresh_ID_PS_MSL_group','container','idn',FALSE,TRUE);</v>
      </c>
    </row>
    <row r="10481" spans="1:10" hidden="1">
      <c r="A10481" t="s">
        <v>36</v>
      </c>
      <c r="B10481" s="32">
        <v>10761</v>
      </c>
      <c r="C10481" s="9">
        <v>836</v>
      </c>
      <c r="D10481" s="9" t="s">
        <v>11641</v>
      </c>
      <c r="E10481" s="9" t="s">
        <v>9664</v>
      </c>
      <c r="F10481" s="9" t="s">
        <v>11624</v>
      </c>
      <c r="G10481" s="9" t="b">
        <v>0</v>
      </c>
      <c r="H10481" s="9" t="b">
        <v>1</v>
      </c>
      <c r="J10481" t="str">
        <f>"INSERT INTO PARAMETERS (PARAMETER_ID, PARAMETER_GROUP_ID,PARAMETER_GROUP_NAME,PARAMETER_NAME,PARAMETER_VALUE,IS_SENSITIVE,IS_ACTIVE) VALUES ("&amp;B10481&amp;","&amp;C10481&amp;",'"&amp;D10481&amp;"','"&amp;E10481&amp;"','"&amp;SUBSTITUTE(F10481,"'","''")&amp;"',"&amp;G10481&amp;","&amp;H10481&amp;");"</f>
        <v>INSERT INTO PARAMETERS (PARAMETER_ID, PARAMETER_GROUP_ID,PARAMETER_GROUP_NAME,PARAMETER_NAME,PARAMETER_VALUE,IS_SENSITIVE,IS_ACTIVE) VALUES (10761,836,'id_mds_refresh_ID_PS_MSL_group','landing_file_path','sql_server/id_mds/',FALSE,TRUE);</v>
      </c>
    </row>
    <row r="10482" spans="1:10" hidden="1">
      <c r="A10482" t="s">
        <v>36</v>
      </c>
      <c r="B10482" s="32">
        <v>10762</v>
      </c>
      <c r="C10482" s="9">
        <v>836</v>
      </c>
      <c r="D10482" s="9" t="s">
        <v>11641</v>
      </c>
      <c r="E10482" s="9" t="s">
        <v>9667</v>
      </c>
      <c r="F10482" s="9" t="s">
        <v>11642</v>
      </c>
      <c r="G10482" s="9" t="b">
        <v>0</v>
      </c>
      <c r="H10482" s="9" t="b">
        <v>1</v>
      </c>
      <c r="J10482" t="str">
        <f>"INSERT INTO PARAMETERS (PARAMETER_ID, PARAMETER_GROUP_ID,PARAMETER_GROUP_NAME,PARAMETER_NAME,PARAMETER_VALUE,IS_SENSITIVE,IS_ACTIVE) VALUES ("&amp;B10482&amp;","&amp;C10482&amp;",'"&amp;D10482&amp;"','"&amp;E10482&amp;"','"&amp;SUBSTITUTE(F10482,"'","''")&amp;"',"&amp;G10482&amp;","&amp;H10482&amp;");"</f>
        <v>INSERT INTO PARAMETERS (PARAMETER_ID, PARAMETER_GROUP_ID,PARAMETER_GROUP_NAME,PARAMETER_NAME,PARAMETER_VALUE,IS_SENSITIVE,IS_ACTIVE) VALUES (10762,836,'id_mds_refresh_ID_PS_MSL_group','landing_file_name','5SDL_MDS_ID_PS_MSL',FALSE,TRUE);</v>
      </c>
    </row>
    <row r="10483" spans="1:10" hidden="1">
      <c r="A10483" t="s">
        <v>36</v>
      </c>
      <c r="B10483" s="32">
        <v>10763</v>
      </c>
      <c r="C10483" s="9">
        <v>836</v>
      </c>
      <c r="D10483" s="9" t="s">
        <v>11641</v>
      </c>
      <c r="E10483" s="9" t="s">
        <v>2844</v>
      </c>
      <c r="F10483" s="9" t="s">
        <v>11643</v>
      </c>
      <c r="G10483" s="9" t="b">
        <v>0</v>
      </c>
      <c r="H10483" s="9" t="b">
        <v>1</v>
      </c>
      <c r="J10483" t="str">
        <f>"INSERT INTO PARAMETERS (PARAMETER_ID, PARAMETER_GROUP_ID,PARAMETER_GROUP_NAME,PARAMETER_NAME,PARAMETER_VALUE,IS_SENSITIVE,IS_ACTIVE) VALUES ("&amp;B10483&amp;","&amp;C10483&amp;",'"&amp;D10483&amp;"','"&amp;E10483&amp;"','"&amp;SUBSTITUTE(F10483,"'","''")&amp;"',"&amp;G10483&amp;","&amp;H10483&amp;");"</f>
        <v>INSERT INTO PARAMETERS (PARAMETER_ID, PARAMETER_GROUP_ID,PARAMETER_GROUP_NAME,PARAMETER_NAME,PARAMETER_VALUE,IS_SENSITIVE,IS_ACTIVE) VALUES (10763,836,'id_mds_refresh_ID_PS_MSL_group','target_table','SDL_MDS_ID_PS_MSL',FALSE,TRUE);</v>
      </c>
    </row>
    <row r="10484" spans="1:10" hidden="1">
      <c r="A10484" t="s">
        <v>36</v>
      </c>
      <c r="B10484" s="32">
        <v>10764</v>
      </c>
      <c r="C10484" s="9">
        <v>836</v>
      </c>
      <c r="D10484" s="9" t="s">
        <v>11641</v>
      </c>
      <c r="E10484" s="9" t="s">
        <v>2850</v>
      </c>
      <c r="F10484" s="9" t="s">
        <v>11122</v>
      </c>
      <c r="G10484" s="9" t="b">
        <v>0</v>
      </c>
      <c r="H10484" s="9" t="b">
        <v>1</v>
      </c>
      <c r="J10484" t="str">
        <f>"INSERT INTO PARAMETERS (PARAMETER_ID, PARAMETER_GROUP_ID,PARAMETER_GROUP_NAME,PARAMETER_NAME,PARAMETER_VALUE,IS_SENSITIVE,IS_ACTIVE) VALUES ("&amp;B10484&amp;","&amp;C10484&amp;",'"&amp;D10484&amp;"','"&amp;E10484&amp;"','"&amp;SUBSTITUTE(F10484,"'","''")&amp;"',"&amp;G10484&amp;","&amp;H10484&amp;");"</f>
        <v>INSERT INTO PARAMETERS (PARAMETER_ID, PARAMETER_GROUP_ID,PARAMETER_GROUP_NAME,PARAMETER_NAME,PARAMETER_VALUE,IS_SENSITIVE,IS_ACTIVE) VALUES (10764,836,'id_mds_refresh_ID_PS_MSL_group','target_schema','IDNSDL_RAW',FALSE,TRUE);</v>
      </c>
    </row>
    <row r="10485" spans="1:10" hidden="1">
      <c r="A10485" t="s">
        <v>36</v>
      </c>
      <c r="B10485" s="32">
        <v>10765</v>
      </c>
      <c r="C10485" s="9">
        <v>836</v>
      </c>
      <c r="D10485" s="9" t="s">
        <v>11641</v>
      </c>
      <c r="E10485" s="9" t="s">
        <v>9673</v>
      </c>
      <c r="F10485" s="9" t="s">
        <v>11644</v>
      </c>
      <c r="G10485" s="9" t="b">
        <v>0</v>
      </c>
      <c r="H10485" s="9" t="b">
        <v>1</v>
      </c>
      <c r="J10485" t="str">
        <f>"INSERT INTO PARAMETERS (PARAMETER_ID, PARAMETER_GROUP_ID,PARAMETER_GROUP_NAME,PARAMETER_NAME,PARAMETER_VALUE,IS_SENSITIVE,IS_ACTIVE) VALUES ("&amp;B10485&amp;","&amp;C10485&amp;",'"&amp;D10485&amp;"','"&amp;E10485&amp;"','"&amp;SUBSTITUTE(F10485,"'","''")&amp;"',"&amp;G10485&amp;","&amp;H10485&amp;");"</f>
        <v>INSERT INTO PARAMETERS (PARAMETER_ID, PARAMETER_GROUP_ID,PARAMETER_GROUP_NAME,PARAMETER_NAME,PARAMETER_VALUE,IS_SENSITIVE,IS_ACTIVE) VALUES (10765,836,'id_mds_refresh_ID_PS_MSL_group','ms_query','SELECT * FROM MDS.mdm.ID_PS_MSL',FALSE,TRUE);</v>
      </c>
    </row>
    <row r="10486" spans="1:10" hidden="1">
      <c r="A10486" t="s">
        <v>36</v>
      </c>
      <c r="B10486" s="32">
        <v>10766</v>
      </c>
      <c r="C10486" s="9">
        <v>836</v>
      </c>
      <c r="D10486" s="9" t="s">
        <v>11641</v>
      </c>
      <c r="E10486" s="9" t="s">
        <v>9676</v>
      </c>
      <c r="F10486" s="9" t="s">
        <v>2821</v>
      </c>
      <c r="G10486" s="9" t="b">
        <v>0</v>
      </c>
      <c r="H10486" s="9" t="b">
        <v>1</v>
      </c>
      <c r="J10486" t="str">
        <f>"INSERT INTO PARAMETERS (PARAMETER_ID, PARAMETER_GROUP_ID,PARAMETER_GROUP_NAME,PARAMETER_NAME,PARAMETER_VALUE,IS_SENSITIVE,IS_ACTIVE) VALUES ("&amp;B10486&amp;","&amp;C10486&amp;",'"&amp;D10486&amp;"','"&amp;E10486&amp;"','"&amp;SUBSTITUTE(F10486,"'","''")&amp;"',"&amp;G10486&amp;","&amp;H10486&amp;");"</f>
        <v>INSERT INTO PARAMETERS (PARAMETER_ID, PARAMETER_GROUP_ID,PARAMETER_GROUP_NAME,PARAMETER_NAME,PARAMETER_VALUE,IS_SENSITIVE,IS_ACTIVE) VALUES (10766,836,'id_mds_refresh_ID_PS_MSL_group','truncate_and_load','Y',FALSE,TRUE);</v>
      </c>
    </row>
    <row r="10487" spans="1:10" hidden="1">
      <c r="A10487" t="s">
        <v>36</v>
      </c>
      <c r="B10487" s="32">
        <v>10767</v>
      </c>
      <c r="C10487" s="9">
        <v>836</v>
      </c>
      <c r="D10487" s="9" t="s">
        <v>11641</v>
      </c>
      <c r="E10487" s="9" t="s">
        <v>9678</v>
      </c>
      <c r="F10487" s="9" t="s">
        <v>11628</v>
      </c>
      <c r="G10487" s="9" t="b">
        <v>0</v>
      </c>
      <c r="H10487" s="9" t="b">
        <v>1</v>
      </c>
      <c r="J10487" t="str">
        <f>"INSERT INTO PARAMETERS (PARAMETER_ID, PARAMETER_GROUP_ID,PARAMETER_GROUP_NAME,PARAMETER_NAME,PARAMETER_VALUE,IS_SENSITIVE,IS_ACTIVE) VALUES ("&amp;B10487&amp;","&amp;C10487&amp;",'"&amp;D10487&amp;"','"&amp;E10487&amp;"','"&amp;SUBSTITUTE(F10487,"'","''")&amp;"',"&amp;G10487&amp;","&amp;H10487&amp;");"</f>
        <v>INSERT INTO PARAMETERS (PARAMETER_ID, PARAMETER_GROUP_ID,PARAMETER_GROUP_NAME,PARAMETER_NAME,PARAMETER_VALUE,IS_SENSITIVE,IS_ACTIVE) VALUES (10767,836,'id_mds_refresh_ID_PS_MSL_group','decide_source','sql_server_mds',FALSE,TRUE);</v>
      </c>
    </row>
    <row r="10488" spans="1:10" hidden="1">
      <c r="A10488" t="s">
        <v>36</v>
      </c>
      <c r="B10488" s="32">
        <v>10768</v>
      </c>
      <c r="C10488" s="808">
        <v>837</v>
      </c>
      <c r="D10488" s="19" t="s">
        <v>11645</v>
      </c>
      <c r="E10488" s="9" t="s">
        <v>2847</v>
      </c>
      <c r="F10488" s="9" t="s">
        <v>11121</v>
      </c>
      <c r="G10488" s="9" t="b">
        <v>0</v>
      </c>
      <c r="H10488" s="9" t="b">
        <v>1</v>
      </c>
      <c r="J10488" t="str">
        <f>"INSERT INTO PARAMETERS (PARAMETER_ID, PARAMETER_GROUP_ID,PARAMETER_GROUP_NAME,PARAMETER_NAME,PARAMETER_VALUE,IS_SENSITIVE,IS_ACTIVE) VALUES ("&amp;B10488&amp;","&amp;C10488&amp;",'"&amp;D10488&amp;"','"&amp;E10488&amp;"','"&amp;SUBSTITUTE(F10488,"'","''")&amp;"',"&amp;G10488&amp;","&amp;H10488&amp;");"</f>
        <v>INSERT INTO PARAMETERS (PARAMETER_ID, PARAMETER_GROUP_ID,PARAMETER_GROUP_NAME,PARAMETER_NAME,PARAMETER_VALUE,IS_SENSITIVE,IS_ACTIVE) VALUES (10768,837,'id_mds_refresh_ID_PS_Threshold_group','container','idn',FALSE,TRUE);</v>
      </c>
    </row>
    <row r="10489" spans="1:10" hidden="1">
      <c r="A10489" t="s">
        <v>36</v>
      </c>
      <c r="B10489" s="32">
        <v>10769</v>
      </c>
      <c r="C10489" s="808">
        <v>837</v>
      </c>
      <c r="D10489" s="19" t="s">
        <v>11645</v>
      </c>
      <c r="E10489" s="9" t="s">
        <v>9664</v>
      </c>
      <c r="F10489" s="9" t="s">
        <v>11624</v>
      </c>
      <c r="G10489" s="9" t="b">
        <v>0</v>
      </c>
      <c r="H10489" s="9" t="b">
        <v>1</v>
      </c>
      <c r="J10489" t="str">
        <f>"INSERT INTO PARAMETERS (PARAMETER_ID, PARAMETER_GROUP_ID,PARAMETER_GROUP_NAME,PARAMETER_NAME,PARAMETER_VALUE,IS_SENSITIVE,IS_ACTIVE) VALUES ("&amp;B10489&amp;","&amp;C10489&amp;",'"&amp;D10489&amp;"','"&amp;E10489&amp;"','"&amp;SUBSTITUTE(F10489,"'","''")&amp;"',"&amp;G10489&amp;","&amp;H10489&amp;");"</f>
        <v>INSERT INTO PARAMETERS (PARAMETER_ID, PARAMETER_GROUP_ID,PARAMETER_GROUP_NAME,PARAMETER_NAME,PARAMETER_VALUE,IS_SENSITIVE,IS_ACTIVE) VALUES (10769,837,'id_mds_refresh_ID_PS_Threshold_group','landing_file_path','sql_server/id_mds/',FALSE,TRUE);</v>
      </c>
    </row>
    <row r="10490" spans="1:10" hidden="1">
      <c r="A10490" t="s">
        <v>36</v>
      </c>
      <c r="B10490" s="32">
        <v>10770</v>
      </c>
      <c r="C10490" s="808">
        <v>837</v>
      </c>
      <c r="D10490" s="19" t="s">
        <v>11645</v>
      </c>
      <c r="E10490" s="9" t="s">
        <v>9667</v>
      </c>
      <c r="F10490" s="9" t="s">
        <v>11646</v>
      </c>
      <c r="G10490" s="9" t="b">
        <v>0</v>
      </c>
      <c r="H10490" s="9" t="b">
        <v>1</v>
      </c>
      <c r="J10490" t="str">
        <f>"INSERT INTO PARAMETERS (PARAMETER_ID, PARAMETER_GROUP_ID,PARAMETER_GROUP_NAME,PARAMETER_NAME,PARAMETER_VALUE,IS_SENSITIVE,IS_ACTIVE) VALUES ("&amp;B10490&amp;","&amp;C10490&amp;",'"&amp;D10490&amp;"','"&amp;E10490&amp;"','"&amp;SUBSTITUTE(F10490,"'","''")&amp;"',"&amp;G10490&amp;","&amp;H10490&amp;");"</f>
        <v>INSERT INTO PARAMETERS (PARAMETER_ID, PARAMETER_GROUP_ID,PARAMETER_GROUP_NAME,PARAMETER_NAME,PARAMETER_VALUE,IS_SENSITIVE,IS_ACTIVE) VALUES (10770,837,'id_mds_refresh_ID_PS_Threshold_group','landing_file_name','6SDL_MDS_ID_PS_Threshold',FALSE,TRUE);</v>
      </c>
    </row>
    <row r="10491" spans="1:10" hidden="1">
      <c r="A10491" t="s">
        <v>36</v>
      </c>
      <c r="B10491" s="32">
        <v>10771</v>
      </c>
      <c r="C10491" s="808">
        <v>837</v>
      </c>
      <c r="D10491" s="19" t="s">
        <v>11645</v>
      </c>
      <c r="E10491" s="9" t="s">
        <v>2844</v>
      </c>
      <c r="F10491" s="9" t="s">
        <v>11647</v>
      </c>
      <c r="G10491" s="9" t="b">
        <v>0</v>
      </c>
      <c r="H10491" s="9" t="b">
        <v>1</v>
      </c>
      <c r="J10491" t="str">
        <f>"INSERT INTO PARAMETERS (PARAMETER_ID, PARAMETER_GROUP_ID,PARAMETER_GROUP_NAME,PARAMETER_NAME,PARAMETER_VALUE,IS_SENSITIVE,IS_ACTIVE) VALUES ("&amp;B10491&amp;","&amp;C10491&amp;",'"&amp;D10491&amp;"','"&amp;E10491&amp;"','"&amp;SUBSTITUTE(F10491,"'","''")&amp;"',"&amp;G10491&amp;","&amp;H10491&amp;");"</f>
        <v>INSERT INTO PARAMETERS (PARAMETER_ID, PARAMETER_GROUP_ID,PARAMETER_GROUP_NAME,PARAMETER_NAME,PARAMETER_VALUE,IS_SENSITIVE,IS_ACTIVE) VALUES (10771,837,'id_mds_refresh_ID_PS_Threshold_group','target_table','SDL_MDS_ID_PS_Threshold',FALSE,TRUE);</v>
      </c>
    </row>
    <row r="10492" spans="1:10" hidden="1">
      <c r="A10492" t="s">
        <v>36</v>
      </c>
      <c r="B10492" s="32">
        <v>10772</v>
      </c>
      <c r="C10492" s="808">
        <v>837</v>
      </c>
      <c r="D10492" s="19" t="s">
        <v>11645</v>
      </c>
      <c r="E10492" s="9" t="s">
        <v>2850</v>
      </c>
      <c r="F10492" s="9" t="s">
        <v>11122</v>
      </c>
      <c r="G10492" s="9" t="b">
        <v>0</v>
      </c>
      <c r="H10492" s="9" t="b">
        <v>1</v>
      </c>
      <c r="J10492" t="str">
        <f>"INSERT INTO PARAMETERS (PARAMETER_ID, PARAMETER_GROUP_ID,PARAMETER_GROUP_NAME,PARAMETER_NAME,PARAMETER_VALUE,IS_SENSITIVE,IS_ACTIVE) VALUES ("&amp;B10492&amp;","&amp;C10492&amp;",'"&amp;D10492&amp;"','"&amp;E10492&amp;"','"&amp;SUBSTITUTE(F10492,"'","''")&amp;"',"&amp;G10492&amp;","&amp;H10492&amp;");"</f>
        <v>INSERT INTO PARAMETERS (PARAMETER_ID, PARAMETER_GROUP_ID,PARAMETER_GROUP_NAME,PARAMETER_NAME,PARAMETER_VALUE,IS_SENSITIVE,IS_ACTIVE) VALUES (10772,837,'id_mds_refresh_ID_PS_Threshold_group','target_schema','IDNSDL_RAW',FALSE,TRUE);</v>
      </c>
    </row>
    <row r="10493" spans="1:10" hidden="1">
      <c r="A10493" t="s">
        <v>36</v>
      </c>
      <c r="B10493" s="32">
        <v>10773</v>
      </c>
      <c r="C10493" s="808">
        <v>837</v>
      </c>
      <c r="D10493" s="19" t="s">
        <v>11645</v>
      </c>
      <c r="E10493" s="9" t="s">
        <v>9673</v>
      </c>
      <c r="F10493" s="9" t="s">
        <v>11648</v>
      </c>
      <c r="G10493" s="9" t="b">
        <v>0</v>
      </c>
      <c r="H10493" s="9" t="b">
        <v>1</v>
      </c>
      <c r="J10493" t="str">
        <f>"INSERT INTO PARAMETERS (PARAMETER_ID, PARAMETER_GROUP_ID,PARAMETER_GROUP_NAME,PARAMETER_NAME,PARAMETER_VALUE,IS_SENSITIVE,IS_ACTIVE) VALUES ("&amp;B10493&amp;","&amp;C10493&amp;",'"&amp;D10493&amp;"','"&amp;E10493&amp;"','"&amp;SUBSTITUTE(F10493,"'","''")&amp;"',"&amp;G10493&amp;","&amp;H10493&amp;");"</f>
        <v>INSERT INTO PARAMETERS (PARAMETER_ID, PARAMETER_GROUP_ID,PARAMETER_GROUP_NAME,PARAMETER_NAME,PARAMETER_VALUE,IS_SENSITIVE,IS_ACTIVE) VALUES (10773,837,'id_mds_refresh_ID_PS_Threshold_group','ms_query','SELECT * FROM MDS.mdm.ID_PS_Threshold',FALSE,TRUE);</v>
      </c>
    </row>
    <row r="10494" spans="1:10" hidden="1">
      <c r="A10494" t="s">
        <v>36</v>
      </c>
      <c r="B10494" s="32">
        <v>10774</v>
      </c>
      <c r="C10494" s="808">
        <v>837</v>
      </c>
      <c r="D10494" s="19" t="s">
        <v>11645</v>
      </c>
      <c r="E10494" s="9" t="s">
        <v>9676</v>
      </c>
      <c r="F10494" s="9" t="s">
        <v>2821</v>
      </c>
      <c r="G10494" s="9" t="b">
        <v>0</v>
      </c>
      <c r="H10494" s="9" t="b">
        <v>1</v>
      </c>
      <c r="J10494" t="str">
        <f>"INSERT INTO PARAMETERS (PARAMETER_ID, PARAMETER_GROUP_ID,PARAMETER_GROUP_NAME,PARAMETER_NAME,PARAMETER_VALUE,IS_SENSITIVE,IS_ACTIVE) VALUES ("&amp;B10494&amp;","&amp;C10494&amp;",'"&amp;D10494&amp;"','"&amp;E10494&amp;"','"&amp;SUBSTITUTE(F10494,"'","''")&amp;"',"&amp;G10494&amp;","&amp;H10494&amp;");"</f>
        <v>INSERT INTO PARAMETERS (PARAMETER_ID, PARAMETER_GROUP_ID,PARAMETER_GROUP_NAME,PARAMETER_NAME,PARAMETER_VALUE,IS_SENSITIVE,IS_ACTIVE) VALUES (10774,837,'id_mds_refresh_ID_PS_Threshold_group','truncate_and_load','Y',FALSE,TRUE);</v>
      </c>
    </row>
    <row r="10495" spans="1:10" hidden="1">
      <c r="A10495" t="s">
        <v>36</v>
      </c>
      <c r="B10495" s="32">
        <v>10775</v>
      </c>
      <c r="C10495" s="808">
        <v>837</v>
      </c>
      <c r="D10495" s="5" t="s">
        <v>11645</v>
      </c>
      <c r="E10495" s="9" t="s">
        <v>9678</v>
      </c>
      <c r="F10495" s="9" t="s">
        <v>11628</v>
      </c>
      <c r="G10495" s="9" t="b">
        <v>0</v>
      </c>
      <c r="H10495" s="9" t="b">
        <v>1</v>
      </c>
      <c r="J10495" t="str">
        <f>"INSERT INTO PARAMETERS (PARAMETER_ID, PARAMETER_GROUP_ID,PARAMETER_GROUP_NAME,PARAMETER_NAME,PARAMETER_VALUE,IS_SENSITIVE,IS_ACTIVE) VALUES ("&amp;B10495&amp;","&amp;C10495&amp;",'"&amp;D10495&amp;"','"&amp;E10495&amp;"','"&amp;SUBSTITUTE(F10495,"'","''")&amp;"',"&amp;G10495&amp;","&amp;H10495&amp;");"</f>
        <v>INSERT INTO PARAMETERS (PARAMETER_ID, PARAMETER_GROUP_ID,PARAMETER_GROUP_NAME,PARAMETER_NAME,PARAMETER_VALUE,IS_SENSITIVE,IS_ACTIVE) VALUES (10775,837,'id_mds_refresh_ID_PS_Threshold_group','decide_source','sql_server_mds',FALSE,TRUE);</v>
      </c>
    </row>
    <row r="10496" spans="1:10" hidden="1">
      <c r="A10496" t="s">
        <v>36</v>
      </c>
      <c r="B10496" s="32">
        <v>10776</v>
      </c>
      <c r="C10496" s="9">
        <v>838</v>
      </c>
      <c r="D10496" s="5" t="s">
        <v>11649</v>
      </c>
      <c r="E10496" s="9" t="s">
        <v>2847</v>
      </c>
      <c r="F10496" s="9" t="s">
        <v>11121</v>
      </c>
      <c r="G10496" s="9" t="b">
        <v>0</v>
      </c>
      <c r="H10496" s="9" t="b">
        <v>1</v>
      </c>
      <c r="J10496" t="str">
        <f>"INSERT INTO PARAMETERS (PARAMETER_ID, PARAMETER_GROUP_ID,PARAMETER_GROUP_NAME,PARAMETER_NAME,PARAMETER_VALUE,IS_SENSITIVE,IS_ACTIVE) VALUES ("&amp;B10496&amp;","&amp;C10496&amp;",'"&amp;D10496&amp;"','"&amp;E10496&amp;"','"&amp;SUBSTITUTE(F10496,"'","''")&amp;"',"&amp;G10496&amp;","&amp;H10496&amp;");"</f>
        <v>INSERT INTO PARAMETERS (PARAMETER_ID, PARAMETER_GROUP_ID,PARAMETER_GROUP_NAME,PARAMETER_NAME,PARAMETER_VALUE,IS_SENSITIVE,IS_ACTIVE) VALUES (10776,838,'id_mds_refresh_ID_PS_Weights_group','container','idn',FALSE,TRUE);</v>
      </c>
    </row>
    <row r="10497" spans="1:10" hidden="1">
      <c r="A10497" t="s">
        <v>36</v>
      </c>
      <c r="B10497" s="32">
        <v>10777</v>
      </c>
      <c r="C10497" s="9">
        <v>838</v>
      </c>
      <c r="D10497" s="5" t="s">
        <v>11649</v>
      </c>
      <c r="E10497" s="9" t="s">
        <v>9664</v>
      </c>
      <c r="F10497" s="9" t="s">
        <v>11624</v>
      </c>
      <c r="G10497" s="9" t="b">
        <v>0</v>
      </c>
      <c r="H10497" s="9" t="b">
        <v>1</v>
      </c>
      <c r="J10497" t="str">
        <f>"INSERT INTO PARAMETERS (PARAMETER_ID, PARAMETER_GROUP_ID,PARAMETER_GROUP_NAME,PARAMETER_NAME,PARAMETER_VALUE,IS_SENSITIVE,IS_ACTIVE) VALUES ("&amp;B10497&amp;","&amp;C10497&amp;",'"&amp;D10497&amp;"','"&amp;E10497&amp;"','"&amp;SUBSTITUTE(F10497,"'","''")&amp;"',"&amp;G10497&amp;","&amp;H10497&amp;");"</f>
        <v>INSERT INTO PARAMETERS (PARAMETER_ID, PARAMETER_GROUP_ID,PARAMETER_GROUP_NAME,PARAMETER_NAME,PARAMETER_VALUE,IS_SENSITIVE,IS_ACTIVE) VALUES (10777,838,'id_mds_refresh_ID_PS_Weights_group','landing_file_path','sql_server/id_mds/',FALSE,TRUE);</v>
      </c>
    </row>
    <row r="10498" spans="1:10" hidden="1">
      <c r="A10498" t="s">
        <v>36</v>
      </c>
      <c r="B10498" s="32">
        <v>10778</v>
      </c>
      <c r="C10498" s="9">
        <v>838</v>
      </c>
      <c r="D10498" s="5" t="s">
        <v>11649</v>
      </c>
      <c r="E10498" s="9" t="s">
        <v>9667</v>
      </c>
      <c r="F10498" s="9" t="s">
        <v>11650</v>
      </c>
      <c r="G10498" s="9" t="b">
        <v>0</v>
      </c>
      <c r="H10498" s="9" t="b">
        <v>1</v>
      </c>
      <c r="J10498" t="str">
        <f>"INSERT INTO PARAMETERS (PARAMETER_ID, PARAMETER_GROUP_ID,PARAMETER_GROUP_NAME,PARAMETER_NAME,PARAMETER_VALUE,IS_SENSITIVE,IS_ACTIVE) VALUES ("&amp;B10498&amp;","&amp;C10498&amp;",'"&amp;D10498&amp;"','"&amp;E10498&amp;"','"&amp;SUBSTITUTE(F10498,"'","''")&amp;"',"&amp;G10498&amp;","&amp;H10498&amp;");"</f>
        <v>INSERT INTO PARAMETERS (PARAMETER_ID, PARAMETER_GROUP_ID,PARAMETER_GROUP_NAME,PARAMETER_NAME,PARAMETER_VALUE,IS_SENSITIVE,IS_ACTIVE) VALUES (10778,838,'id_mds_refresh_ID_PS_Weights_group','landing_file_name','7SDL_MDS_ID_PS_Weights',FALSE,TRUE);</v>
      </c>
    </row>
    <row r="10499" spans="1:10" hidden="1">
      <c r="A10499" t="s">
        <v>36</v>
      </c>
      <c r="B10499" s="32">
        <v>10779</v>
      </c>
      <c r="C10499" s="9">
        <v>838</v>
      </c>
      <c r="D10499" s="5" t="s">
        <v>11649</v>
      </c>
      <c r="E10499" s="9" t="s">
        <v>2844</v>
      </c>
      <c r="F10499" s="9" t="s">
        <v>11651</v>
      </c>
      <c r="G10499" s="9" t="b">
        <v>0</v>
      </c>
      <c r="H10499" s="9" t="b">
        <v>1</v>
      </c>
      <c r="J10499" t="str">
        <f>"INSERT INTO PARAMETERS (PARAMETER_ID, PARAMETER_GROUP_ID,PARAMETER_GROUP_NAME,PARAMETER_NAME,PARAMETER_VALUE,IS_SENSITIVE,IS_ACTIVE) VALUES ("&amp;B10499&amp;","&amp;C10499&amp;",'"&amp;D10499&amp;"','"&amp;E10499&amp;"','"&amp;SUBSTITUTE(F10499,"'","''")&amp;"',"&amp;G10499&amp;","&amp;H10499&amp;");"</f>
        <v>INSERT INTO PARAMETERS (PARAMETER_ID, PARAMETER_GROUP_ID,PARAMETER_GROUP_NAME,PARAMETER_NAME,PARAMETER_VALUE,IS_SENSITIVE,IS_ACTIVE) VALUES (10779,838,'id_mds_refresh_ID_PS_Weights_group','target_table','SDL_MDS_ID_PS_Weights',FALSE,TRUE);</v>
      </c>
    </row>
    <row r="10500" spans="1:10" hidden="1">
      <c r="A10500" t="s">
        <v>36</v>
      </c>
      <c r="B10500" s="32">
        <v>10780</v>
      </c>
      <c r="C10500" s="9">
        <v>838</v>
      </c>
      <c r="D10500" s="5" t="s">
        <v>11649</v>
      </c>
      <c r="E10500" s="9" t="s">
        <v>2850</v>
      </c>
      <c r="F10500" s="9" t="s">
        <v>11122</v>
      </c>
      <c r="G10500" s="9" t="b">
        <v>0</v>
      </c>
      <c r="H10500" s="9" t="b">
        <v>1</v>
      </c>
      <c r="J10500" t="str">
        <f>"INSERT INTO PARAMETERS (PARAMETER_ID, PARAMETER_GROUP_ID,PARAMETER_GROUP_NAME,PARAMETER_NAME,PARAMETER_VALUE,IS_SENSITIVE,IS_ACTIVE) VALUES ("&amp;B10500&amp;","&amp;C10500&amp;",'"&amp;D10500&amp;"','"&amp;E10500&amp;"','"&amp;SUBSTITUTE(F10500,"'","''")&amp;"',"&amp;G10500&amp;","&amp;H10500&amp;");"</f>
        <v>INSERT INTO PARAMETERS (PARAMETER_ID, PARAMETER_GROUP_ID,PARAMETER_GROUP_NAME,PARAMETER_NAME,PARAMETER_VALUE,IS_SENSITIVE,IS_ACTIVE) VALUES (10780,838,'id_mds_refresh_ID_PS_Weights_group','target_schema','IDNSDL_RAW',FALSE,TRUE);</v>
      </c>
    </row>
    <row r="10501" spans="1:10" hidden="1">
      <c r="A10501" t="s">
        <v>36</v>
      </c>
      <c r="B10501" s="32">
        <v>10781</v>
      </c>
      <c r="C10501" s="9">
        <v>838</v>
      </c>
      <c r="D10501" s="5" t="s">
        <v>11649</v>
      </c>
      <c r="E10501" s="9" t="s">
        <v>9673</v>
      </c>
      <c r="F10501" s="9" t="s">
        <v>11652</v>
      </c>
      <c r="G10501" s="9" t="b">
        <v>0</v>
      </c>
      <c r="H10501" s="9" t="b">
        <v>1</v>
      </c>
      <c r="J10501" t="str">
        <f>"INSERT INTO PARAMETERS (PARAMETER_ID, PARAMETER_GROUP_ID,PARAMETER_GROUP_NAME,PARAMETER_NAME,PARAMETER_VALUE,IS_SENSITIVE,IS_ACTIVE) VALUES ("&amp;B10501&amp;","&amp;C10501&amp;",'"&amp;D10501&amp;"','"&amp;E10501&amp;"','"&amp;SUBSTITUTE(F10501,"'","''")&amp;"',"&amp;G10501&amp;","&amp;H10501&amp;");"</f>
        <v>INSERT INTO PARAMETERS (PARAMETER_ID, PARAMETER_GROUP_ID,PARAMETER_GROUP_NAME,PARAMETER_NAME,PARAMETER_VALUE,IS_SENSITIVE,IS_ACTIVE) VALUES (10781,838,'id_mds_refresh_ID_PS_Weights_group','ms_query','SELECT ID AS id, MUID AS muid, VersionName AS versionname, VersionNumber AS versionnumber, Version_ID AS version_id,VersionFlag AS versionflag, Name AS name, Code AS code, ChangeTrackingMask AS changetrackingmask, channel, kpi, weight, EnterDateTime AS enterdatetime, EnterUserName AS enterusername, EnterVersionNumber AS enterversionnumber,  LastChgDateTime AS lastchgdatetime, LastChgUserName AS lastchgusername, LastChgVersionNumber AS lastchgversionnumber, ValidationStatus AS validationstatus, re FROM MDS.mdm.ID_PS_Weights',FALSE,TRUE);</v>
      </c>
    </row>
    <row r="10502" spans="1:10" hidden="1">
      <c r="A10502" t="s">
        <v>36</v>
      </c>
      <c r="B10502" s="32">
        <v>10782</v>
      </c>
      <c r="C10502" s="9">
        <v>838</v>
      </c>
      <c r="D10502" s="5" t="s">
        <v>11649</v>
      </c>
      <c r="E10502" s="9" t="s">
        <v>9676</v>
      </c>
      <c r="F10502" s="9" t="s">
        <v>2821</v>
      </c>
      <c r="G10502" s="9" t="b">
        <v>0</v>
      </c>
      <c r="H10502" s="9" t="b">
        <v>1</v>
      </c>
      <c r="J10502" t="str">
        <f>"INSERT INTO PARAMETERS (PARAMETER_ID, PARAMETER_GROUP_ID,PARAMETER_GROUP_NAME,PARAMETER_NAME,PARAMETER_VALUE,IS_SENSITIVE,IS_ACTIVE) VALUES ("&amp;B10502&amp;","&amp;C10502&amp;",'"&amp;D10502&amp;"','"&amp;E10502&amp;"','"&amp;SUBSTITUTE(F10502,"'","''")&amp;"',"&amp;G10502&amp;","&amp;H10502&amp;");"</f>
        <v>INSERT INTO PARAMETERS (PARAMETER_ID, PARAMETER_GROUP_ID,PARAMETER_GROUP_NAME,PARAMETER_NAME,PARAMETER_VALUE,IS_SENSITIVE,IS_ACTIVE) VALUES (10782,838,'id_mds_refresh_ID_PS_Weights_group','truncate_and_load','Y',FALSE,TRUE);</v>
      </c>
    </row>
    <row r="10503" spans="1:10" hidden="1">
      <c r="A10503" t="s">
        <v>36</v>
      </c>
      <c r="B10503" s="32">
        <v>10783</v>
      </c>
      <c r="C10503" s="9">
        <v>838</v>
      </c>
      <c r="D10503" s="5" t="s">
        <v>11649</v>
      </c>
      <c r="E10503" s="9" t="s">
        <v>9678</v>
      </c>
      <c r="F10503" s="9" t="s">
        <v>11628</v>
      </c>
      <c r="G10503" s="9" t="b">
        <v>0</v>
      </c>
      <c r="H10503" s="9" t="b">
        <v>1</v>
      </c>
      <c r="J10503" t="str">
        <f>"INSERT INTO PARAMETERS (PARAMETER_ID, PARAMETER_GROUP_ID,PARAMETER_GROUP_NAME,PARAMETER_NAME,PARAMETER_VALUE,IS_SENSITIVE,IS_ACTIVE) VALUES ("&amp;B10503&amp;","&amp;C10503&amp;",'"&amp;D10503&amp;"','"&amp;E10503&amp;"','"&amp;SUBSTITUTE(F10503,"'","''")&amp;"',"&amp;G10503&amp;","&amp;H10503&amp;");"</f>
        <v>INSERT INTO PARAMETERS (PARAMETER_ID, PARAMETER_GROUP_ID,PARAMETER_GROUP_NAME,PARAMETER_NAME,PARAMETER_VALUE,IS_SENSITIVE,IS_ACTIVE) VALUES (10783,838,'id_mds_refresh_ID_PS_Weights_group','decide_source','sql_server_mds',FALSE,TRUE);</v>
      </c>
    </row>
    <row r="10504" spans="1:10" hidden="1">
      <c r="A10504" t="s">
        <v>36</v>
      </c>
      <c r="B10504" s="32">
        <v>10784</v>
      </c>
      <c r="C10504" s="808">
        <v>839</v>
      </c>
      <c r="D10504" t="s">
        <v>11653</v>
      </c>
      <c r="E10504" s="9" t="s">
        <v>2847</v>
      </c>
      <c r="F10504" s="9" t="s">
        <v>11121</v>
      </c>
      <c r="G10504" s="9" t="b">
        <v>0</v>
      </c>
      <c r="H10504" s="9" t="b">
        <v>1</v>
      </c>
      <c r="J10504" t="str">
        <f>"INSERT INTO PARAMETERS (PARAMETER_ID, PARAMETER_GROUP_ID,PARAMETER_GROUP_NAME,PARAMETER_NAME,PARAMETER_VALUE,IS_SENSITIVE,IS_ACTIVE) VALUES ("&amp;B10504&amp;","&amp;C10504&amp;",'"&amp;D10504&amp;"','"&amp;E10504&amp;"','"&amp;SUBSTITUTE(F10504,"'","''")&amp;"',"&amp;G10504&amp;","&amp;H10504&amp;");"</f>
        <v>INSERT INTO PARAMETERS (PARAMETER_ID, PARAMETER_GROUP_ID,PARAMETER_GROUP_NAME,PARAMETER_NAME,PARAMETER_VALUE,IS_SENSITIVE,IS_ACTIVE) VALUES (10784,839,'id_mds_refresh_ID_PS_Brand_group','container','idn',FALSE,TRUE);</v>
      </c>
    </row>
    <row r="10505" spans="1:10" hidden="1">
      <c r="A10505" t="s">
        <v>36</v>
      </c>
      <c r="B10505" s="32">
        <v>10785</v>
      </c>
      <c r="C10505" s="808">
        <v>839</v>
      </c>
      <c r="D10505" t="s">
        <v>11653</v>
      </c>
      <c r="E10505" s="9" t="s">
        <v>9664</v>
      </c>
      <c r="F10505" s="9" t="s">
        <v>11624</v>
      </c>
      <c r="G10505" s="9" t="b">
        <v>0</v>
      </c>
      <c r="H10505" s="9" t="b">
        <v>1</v>
      </c>
      <c r="J10505" t="str">
        <f>"INSERT INTO PARAMETERS (PARAMETER_ID, PARAMETER_GROUP_ID,PARAMETER_GROUP_NAME,PARAMETER_NAME,PARAMETER_VALUE,IS_SENSITIVE,IS_ACTIVE) VALUES ("&amp;B10505&amp;","&amp;C10505&amp;",'"&amp;D10505&amp;"','"&amp;E10505&amp;"','"&amp;SUBSTITUTE(F10505,"'","''")&amp;"',"&amp;G10505&amp;","&amp;H10505&amp;");"</f>
        <v>INSERT INTO PARAMETERS (PARAMETER_ID, PARAMETER_GROUP_ID,PARAMETER_GROUP_NAME,PARAMETER_NAME,PARAMETER_VALUE,IS_SENSITIVE,IS_ACTIVE) VALUES (10785,839,'id_mds_refresh_ID_PS_Brand_group','landing_file_path','sql_server/id_mds/',FALSE,TRUE);</v>
      </c>
    </row>
    <row r="10506" spans="1:10" hidden="1">
      <c r="A10506" t="s">
        <v>36</v>
      </c>
      <c r="B10506" s="32">
        <v>10786</v>
      </c>
      <c r="C10506" s="808">
        <v>839</v>
      </c>
      <c r="D10506" t="s">
        <v>11653</v>
      </c>
      <c r="E10506" s="9" t="s">
        <v>9667</v>
      </c>
      <c r="F10506" s="9" t="s">
        <v>11654</v>
      </c>
      <c r="G10506" s="9" t="b">
        <v>0</v>
      </c>
      <c r="H10506" s="9" t="b">
        <v>1</v>
      </c>
      <c r="J10506" t="str">
        <f>"INSERT INTO PARAMETERS (PARAMETER_ID, PARAMETER_GROUP_ID,PARAMETER_GROUP_NAME,PARAMETER_NAME,PARAMETER_VALUE,IS_SENSITIVE,IS_ACTIVE) VALUES ("&amp;B10506&amp;","&amp;C10506&amp;",'"&amp;D10506&amp;"','"&amp;E10506&amp;"','"&amp;SUBSTITUTE(F10506,"'","''")&amp;"',"&amp;G10506&amp;","&amp;H10506&amp;");"</f>
        <v>INSERT INTO PARAMETERS (PARAMETER_ID, PARAMETER_GROUP_ID,PARAMETER_GROUP_NAME,PARAMETER_NAME,PARAMETER_VALUE,IS_SENSITIVE,IS_ACTIVE) VALUES (10786,839,'id_mds_refresh_ID_PS_Brand_group','landing_file_name','8SDL_MDS_ID_PS_Brand',FALSE,TRUE);</v>
      </c>
    </row>
    <row r="10507" spans="1:10" hidden="1">
      <c r="A10507" t="s">
        <v>36</v>
      </c>
      <c r="B10507" s="32">
        <v>10787</v>
      </c>
      <c r="C10507" s="808">
        <v>839</v>
      </c>
      <c r="D10507" t="s">
        <v>11653</v>
      </c>
      <c r="E10507" s="9" t="s">
        <v>2844</v>
      </c>
      <c r="F10507" s="9" t="s">
        <v>11655</v>
      </c>
      <c r="G10507" s="9" t="b">
        <v>0</v>
      </c>
      <c r="H10507" s="9" t="b">
        <v>1</v>
      </c>
      <c r="J10507" t="str">
        <f>"INSERT INTO PARAMETERS (PARAMETER_ID, PARAMETER_GROUP_ID,PARAMETER_GROUP_NAME,PARAMETER_NAME,PARAMETER_VALUE,IS_SENSITIVE,IS_ACTIVE) VALUES ("&amp;B10507&amp;","&amp;C10507&amp;",'"&amp;D10507&amp;"','"&amp;E10507&amp;"','"&amp;SUBSTITUTE(F10507,"'","''")&amp;"',"&amp;G10507&amp;","&amp;H10507&amp;");"</f>
        <v>INSERT INTO PARAMETERS (PARAMETER_ID, PARAMETER_GROUP_ID,PARAMETER_GROUP_NAME,PARAMETER_NAME,PARAMETER_VALUE,IS_SENSITIVE,IS_ACTIVE) VALUES (10787,839,'id_mds_refresh_ID_PS_Brand_group','target_table','SDL_MDS_ID_PS_Brand',FALSE,TRUE);</v>
      </c>
    </row>
    <row r="10508" spans="1:10" hidden="1">
      <c r="A10508" t="s">
        <v>36</v>
      </c>
      <c r="B10508" s="32">
        <v>10788</v>
      </c>
      <c r="C10508" s="808">
        <v>839</v>
      </c>
      <c r="D10508" t="s">
        <v>11653</v>
      </c>
      <c r="E10508" s="9" t="s">
        <v>2850</v>
      </c>
      <c r="F10508" s="9" t="s">
        <v>11122</v>
      </c>
      <c r="G10508" s="9" t="b">
        <v>0</v>
      </c>
      <c r="H10508" s="9" t="b">
        <v>1</v>
      </c>
      <c r="J10508" t="str">
        <f>"INSERT INTO PARAMETERS (PARAMETER_ID, PARAMETER_GROUP_ID,PARAMETER_GROUP_NAME,PARAMETER_NAME,PARAMETER_VALUE,IS_SENSITIVE,IS_ACTIVE) VALUES ("&amp;B10508&amp;","&amp;C10508&amp;",'"&amp;D10508&amp;"','"&amp;E10508&amp;"','"&amp;SUBSTITUTE(F10508,"'","''")&amp;"',"&amp;G10508&amp;","&amp;H10508&amp;");"</f>
        <v>INSERT INTO PARAMETERS (PARAMETER_ID, PARAMETER_GROUP_ID,PARAMETER_GROUP_NAME,PARAMETER_NAME,PARAMETER_VALUE,IS_SENSITIVE,IS_ACTIVE) VALUES (10788,839,'id_mds_refresh_ID_PS_Brand_group','target_schema','IDNSDL_RAW',FALSE,TRUE);</v>
      </c>
    </row>
    <row r="10509" spans="1:10" hidden="1">
      <c r="A10509" t="s">
        <v>36</v>
      </c>
      <c r="B10509" s="32">
        <v>10789</v>
      </c>
      <c r="C10509" s="808">
        <v>839</v>
      </c>
      <c r="D10509" t="s">
        <v>11653</v>
      </c>
      <c r="E10509" s="9" t="s">
        <v>9673</v>
      </c>
      <c r="F10509" s="9" t="s">
        <v>11656</v>
      </c>
      <c r="G10509" s="9" t="b">
        <v>0</v>
      </c>
      <c r="H10509" s="9" t="b">
        <v>1</v>
      </c>
      <c r="J10509" t="str">
        <f>"INSERT INTO PARAMETERS (PARAMETER_ID, PARAMETER_GROUP_ID,PARAMETER_GROUP_NAME,PARAMETER_NAME,PARAMETER_VALUE,IS_SENSITIVE,IS_ACTIVE) VALUES ("&amp;B10509&amp;","&amp;C10509&amp;",'"&amp;D10509&amp;"','"&amp;E10509&amp;"','"&amp;SUBSTITUTE(F10509,"'","''")&amp;"',"&amp;G10509&amp;","&amp;H10509&amp;");"</f>
        <v>INSERT INTO PARAMETERS (PARAMETER_ID, PARAMETER_GROUP_ID,PARAMETER_GROUP_NAME,PARAMETER_NAME,PARAMETER_VALUE,IS_SENSITIVE,IS_ACTIVE) VALUES (10789,839,'id_mds_refresh_ID_PS_Brand_group','ms_query','SELECT brand, ChangeTrackingMask AS changetrackingmask, Code AS code, EnterDateTime AS enterdatetime, EnterUserName AS enterusername, EnterVersionNumber AS enterversionnumber, franchise, ID AS id, jj_brand, LastChgDateTime AS lastchgdatetime, LastChgUserName AS lastchgusername, LastChgVersionNumber AS lastchgversionnumber, MUID AS muid, Name AS name, rg_brand, ValidationStatus AS validationstatus, Version_ID AS version_id, VersionFlag AS versionflag, VersionName AS versionname, VersionNumber AS versionnumber FROM MDS.mdm.ID_PS_Brands',FALSE,TRUE);</v>
      </c>
    </row>
    <row r="10510" spans="1:10" hidden="1">
      <c r="A10510" t="s">
        <v>36</v>
      </c>
      <c r="B10510" s="32">
        <v>10790</v>
      </c>
      <c r="C10510" s="808">
        <v>839</v>
      </c>
      <c r="D10510" t="s">
        <v>11653</v>
      </c>
      <c r="E10510" s="9" t="s">
        <v>9676</v>
      </c>
      <c r="F10510" s="9" t="s">
        <v>2821</v>
      </c>
      <c r="G10510" s="9" t="b">
        <v>0</v>
      </c>
      <c r="H10510" s="9" t="b">
        <v>1</v>
      </c>
      <c r="J10510" t="str">
        <f>"INSERT INTO PARAMETERS (PARAMETER_ID, PARAMETER_GROUP_ID,PARAMETER_GROUP_NAME,PARAMETER_NAME,PARAMETER_VALUE,IS_SENSITIVE,IS_ACTIVE) VALUES ("&amp;B10510&amp;","&amp;C10510&amp;",'"&amp;D10510&amp;"','"&amp;E10510&amp;"','"&amp;SUBSTITUTE(F10510,"'","''")&amp;"',"&amp;G10510&amp;","&amp;H10510&amp;");"</f>
        <v>INSERT INTO PARAMETERS (PARAMETER_ID, PARAMETER_GROUP_ID,PARAMETER_GROUP_NAME,PARAMETER_NAME,PARAMETER_VALUE,IS_SENSITIVE,IS_ACTIVE) VALUES (10790,839,'id_mds_refresh_ID_PS_Brand_group','truncate_and_load','Y',FALSE,TRUE);</v>
      </c>
    </row>
    <row r="10511" spans="1:10" hidden="1">
      <c r="A10511" t="s">
        <v>36</v>
      </c>
      <c r="B10511" s="32">
        <v>10791</v>
      </c>
      <c r="C10511" s="808">
        <v>839</v>
      </c>
      <c r="D10511" s="9" t="s">
        <v>11653</v>
      </c>
      <c r="E10511" s="9" t="s">
        <v>9678</v>
      </c>
      <c r="F10511" s="9" t="s">
        <v>11628</v>
      </c>
      <c r="G10511" s="9" t="b">
        <v>0</v>
      </c>
      <c r="H10511" s="9" t="b">
        <v>1</v>
      </c>
      <c r="J10511" t="str">
        <f>"INSERT INTO PARAMETERS (PARAMETER_ID, PARAMETER_GROUP_ID,PARAMETER_GROUP_NAME,PARAMETER_NAME,PARAMETER_VALUE,IS_SENSITIVE,IS_ACTIVE) VALUES ("&amp;B10511&amp;","&amp;C10511&amp;",'"&amp;D10511&amp;"','"&amp;E10511&amp;"','"&amp;SUBSTITUTE(F10511,"'","''")&amp;"',"&amp;G10511&amp;","&amp;H10511&amp;");"</f>
        <v>INSERT INTO PARAMETERS (PARAMETER_ID, PARAMETER_GROUP_ID,PARAMETER_GROUP_NAME,PARAMETER_NAME,PARAMETER_VALUE,IS_SENSITIVE,IS_ACTIVE) VALUES (10791,839,'id_mds_refresh_ID_PS_Brand_group','decide_source','sql_server_mds',FALSE,TRUE);</v>
      </c>
    </row>
    <row r="10512" spans="1:10" hidden="1">
      <c r="A10512" t="s">
        <v>36</v>
      </c>
      <c r="B10512" s="32">
        <v>10792</v>
      </c>
      <c r="C10512" s="9">
        <v>840</v>
      </c>
      <c r="D10512" s="19" t="s">
        <v>11657</v>
      </c>
      <c r="E10512" s="9" t="s">
        <v>2847</v>
      </c>
      <c r="F10512" s="9" t="s">
        <v>11121</v>
      </c>
      <c r="G10512" s="9" t="b">
        <v>0</v>
      </c>
      <c r="H10512" s="9" t="b">
        <v>1</v>
      </c>
      <c r="J10512" t="str">
        <f>"INSERT INTO PARAMETERS (PARAMETER_ID, PARAMETER_GROUP_ID,PARAMETER_GROUP_NAME,PARAMETER_NAME,PARAMETER_VALUE,IS_SENSITIVE,IS_ACTIVE) VALUES ("&amp;B10512&amp;","&amp;C10512&amp;",'"&amp;D10512&amp;"','"&amp;E10512&amp;"','"&amp;SUBSTITUTE(F10512,"'","''")&amp;"',"&amp;G10512&amp;","&amp;H10512&amp;");"</f>
        <v>INSERT INTO PARAMETERS (PARAMETER_ID, PARAMETER_GROUP_ID,PARAMETER_GROUP_NAME,PARAMETER_NAME,PARAMETER_VALUE,IS_SENSITIVE,IS_ACTIVE) VALUES (10792,840,'id_mds_refresh_ID_Dist_grp_ingestion_ivy_incl_non_ivy_excl_group','container','idn',FALSE,TRUE);</v>
      </c>
    </row>
    <row r="10513" spans="1:10" hidden="1">
      <c r="A10513" t="s">
        <v>36</v>
      </c>
      <c r="B10513" s="32">
        <v>10793</v>
      </c>
      <c r="C10513" s="9">
        <v>840</v>
      </c>
      <c r="D10513" s="19" t="s">
        <v>11657</v>
      </c>
      <c r="E10513" s="9" t="s">
        <v>9664</v>
      </c>
      <c r="F10513" s="9" t="s">
        <v>11624</v>
      </c>
      <c r="G10513" s="9" t="b">
        <v>0</v>
      </c>
      <c r="H10513" s="9" t="b">
        <v>1</v>
      </c>
      <c r="J10513" t="str">
        <f>"INSERT INTO PARAMETERS (PARAMETER_ID, PARAMETER_GROUP_ID,PARAMETER_GROUP_NAME,PARAMETER_NAME,PARAMETER_VALUE,IS_SENSITIVE,IS_ACTIVE) VALUES ("&amp;B10513&amp;","&amp;C10513&amp;",'"&amp;D10513&amp;"','"&amp;E10513&amp;"','"&amp;SUBSTITUTE(F10513,"'","''")&amp;"',"&amp;G10513&amp;","&amp;H10513&amp;");"</f>
        <v>INSERT INTO PARAMETERS (PARAMETER_ID, PARAMETER_GROUP_ID,PARAMETER_GROUP_NAME,PARAMETER_NAME,PARAMETER_VALUE,IS_SENSITIVE,IS_ACTIVE) VALUES (10793,840,'id_mds_refresh_ID_Dist_grp_ingestion_ivy_incl_non_ivy_excl_group','landing_file_path','sql_server/id_mds/',FALSE,TRUE);</v>
      </c>
    </row>
    <row r="10514" spans="1:10" hidden="1">
      <c r="A10514" t="s">
        <v>36</v>
      </c>
      <c r="B10514" s="32">
        <v>10794</v>
      </c>
      <c r="C10514" s="9">
        <v>840</v>
      </c>
      <c r="D10514" s="19" t="s">
        <v>11657</v>
      </c>
      <c r="E10514" s="9" t="s">
        <v>9667</v>
      </c>
      <c r="F10514" s="9" t="s">
        <v>11658</v>
      </c>
      <c r="G10514" s="9" t="b">
        <v>0</v>
      </c>
      <c r="H10514" s="9" t="b">
        <v>1</v>
      </c>
      <c r="J10514" t="str">
        <f>"INSERT INTO PARAMETERS (PARAMETER_ID, PARAMETER_GROUP_ID,PARAMETER_GROUP_NAME,PARAMETER_NAME,PARAMETER_VALUE,IS_SENSITIVE,IS_ACTIVE) VALUES ("&amp;B10514&amp;","&amp;C10514&amp;",'"&amp;D10514&amp;"','"&amp;E10514&amp;"','"&amp;SUBSTITUTE(F10514,"'","''")&amp;"',"&amp;G10514&amp;","&amp;H10514&amp;");"</f>
        <v>INSERT INTO PARAMETERS (PARAMETER_ID, PARAMETER_GROUP_ID,PARAMETER_GROUP_NAME,PARAMETER_NAME,PARAMETER_VALUE,IS_SENSITIVE,IS_ACTIVE) VALUES (10794,840,'id_mds_refresh_ID_Dist_grp_ingestion_ivy_incl_non_ivy_excl_group','landing_file_name','9SDL_MDS_ID_Dist_grp_ingestion_ivy_incl_non_ivy_excl',FALSE,TRUE);</v>
      </c>
    </row>
    <row r="10515" spans="1:10" hidden="1">
      <c r="A10515" t="s">
        <v>36</v>
      </c>
      <c r="B10515" s="32">
        <v>10795</v>
      </c>
      <c r="C10515" s="9">
        <v>840</v>
      </c>
      <c r="D10515" s="19" t="s">
        <v>11657</v>
      </c>
      <c r="E10515" s="9" t="s">
        <v>2844</v>
      </c>
      <c r="F10515" s="9" t="s">
        <v>11659</v>
      </c>
      <c r="G10515" s="9" t="b">
        <v>0</v>
      </c>
      <c r="H10515" s="9" t="b">
        <v>1</v>
      </c>
      <c r="J10515" t="str">
        <f>"INSERT INTO PARAMETERS (PARAMETER_ID, PARAMETER_GROUP_ID,PARAMETER_GROUP_NAME,PARAMETER_NAME,PARAMETER_VALUE,IS_SENSITIVE,IS_ACTIVE) VALUES ("&amp;B10515&amp;","&amp;C10515&amp;",'"&amp;D10515&amp;"','"&amp;E10515&amp;"','"&amp;SUBSTITUTE(F10515,"'","''")&amp;"',"&amp;G10515&amp;","&amp;H10515&amp;");"</f>
        <v>INSERT INTO PARAMETERS (PARAMETER_ID, PARAMETER_GROUP_ID,PARAMETER_GROUP_NAME,PARAMETER_NAME,PARAMETER_VALUE,IS_SENSITIVE,IS_ACTIVE) VALUES (10795,840,'id_mds_refresh_ID_Dist_grp_ingestion_ivy_incl_non_ivy_excl_group','target_table','SDL_MDS_ID_Dist_grp_ingestion_ivy_incl_non_ivy_excl',FALSE,TRUE);</v>
      </c>
    </row>
    <row r="10516" spans="1:10" hidden="1">
      <c r="A10516" t="s">
        <v>36</v>
      </c>
      <c r="B10516" s="32">
        <v>10796</v>
      </c>
      <c r="C10516" s="9">
        <v>840</v>
      </c>
      <c r="D10516" s="19" t="s">
        <v>11657</v>
      </c>
      <c r="E10516" s="9" t="s">
        <v>2850</v>
      </c>
      <c r="F10516" s="9" t="s">
        <v>11122</v>
      </c>
      <c r="G10516" s="9" t="b">
        <v>0</v>
      </c>
      <c r="H10516" s="9" t="b">
        <v>1</v>
      </c>
      <c r="J10516" t="str">
        <f>"INSERT INTO PARAMETERS (PARAMETER_ID, PARAMETER_GROUP_ID,PARAMETER_GROUP_NAME,PARAMETER_NAME,PARAMETER_VALUE,IS_SENSITIVE,IS_ACTIVE) VALUES ("&amp;B10516&amp;","&amp;C10516&amp;",'"&amp;D10516&amp;"','"&amp;E10516&amp;"','"&amp;SUBSTITUTE(F10516,"'","''")&amp;"',"&amp;G10516&amp;","&amp;H10516&amp;");"</f>
        <v>INSERT INTO PARAMETERS (PARAMETER_ID, PARAMETER_GROUP_ID,PARAMETER_GROUP_NAME,PARAMETER_NAME,PARAMETER_VALUE,IS_SENSITIVE,IS_ACTIVE) VALUES (10796,840,'id_mds_refresh_ID_Dist_grp_ingestion_ivy_incl_non_ivy_excl_group','target_schema','IDNSDL_RAW',FALSE,TRUE);</v>
      </c>
    </row>
    <row r="10517" spans="1:10" hidden="1">
      <c r="A10517" t="s">
        <v>36</v>
      </c>
      <c r="B10517" s="32">
        <v>10797</v>
      </c>
      <c r="C10517" s="9">
        <v>840</v>
      </c>
      <c r="D10517" s="19" t="s">
        <v>11657</v>
      </c>
      <c r="E10517" s="9" t="s">
        <v>9673</v>
      </c>
      <c r="F10517" s="9" t="s">
        <v>11660</v>
      </c>
      <c r="G10517" s="9" t="b">
        <v>0</v>
      </c>
      <c r="H10517" s="9" t="b">
        <v>1</v>
      </c>
      <c r="J10517" t="str">
        <f>"INSERT INTO PARAMETERS (PARAMETER_ID, PARAMETER_GROUP_ID,PARAMETER_GROUP_NAME,PARAMETER_NAME,PARAMETER_VALUE,IS_SENSITIVE,IS_ACTIVE) VALUES ("&amp;B10517&amp;","&amp;C10517&amp;",'"&amp;D10517&amp;"','"&amp;E10517&amp;"','"&amp;SUBSTITUTE(F10517,"'","''")&amp;"',"&amp;G10517&amp;","&amp;H10517&amp;");"</f>
        <v>INSERT INTO PARAMETERS (PARAMETER_ID, PARAMETER_GROUP_ID,PARAMETER_GROUP_NAME,PARAMETER_NAME,PARAMETER_VALUE,IS_SENSITIVE,IS_ACTIVE) VALUES (10797,840,'id_mds_refresh_ID_Dist_grp_ingestion_ivy_incl_non_ivy_excl_group','ms_query','SELECT adhocload, ChangeTrackingMask AS changetrackingmask, Code AS code, DistributorCode AS distributorcode, DistributorID AS distributorid, EffectiveFrom AS effectivefrom, EffectiveTo AS effectiveto, EnterDateTime AS enterdatetime, EnterUserName AS enterusername, EnterVersionNumber AS enterversionnumber, ID AS id, LastChgDateTime AS lastchgdatetime, LastChgUserName AS lastchgusername, LastChgVersionNumber AS lastchgversionnumber, MUID AS muid, Name AS name, refreshfrom, \''sales/stock\'', SourceSystem AS sourcesystem, sourcetype, ValidationStatus AS validationstatus, Version_ID AS version_id, VersionFlag AS versionflag, VersionName AS versionname, VersionNumber AS versionnumber FROM MDS.mdm.ID_Dist_grp_ingestion_ivy_incl_non_ivy_excl',FALSE,TRUE);</v>
      </c>
    </row>
    <row r="10518" spans="1:10" hidden="1">
      <c r="A10518" t="s">
        <v>36</v>
      </c>
      <c r="B10518" s="32">
        <v>10798</v>
      </c>
      <c r="C10518" s="9">
        <v>840</v>
      </c>
      <c r="D10518" s="19" t="s">
        <v>11657</v>
      </c>
      <c r="E10518" s="9" t="s">
        <v>9676</v>
      </c>
      <c r="F10518" s="9" t="s">
        <v>2821</v>
      </c>
      <c r="G10518" s="9" t="b">
        <v>0</v>
      </c>
      <c r="H10518" s="9" t="b">
        <v>1</v>
      </c>
      <c r="J10518" t="str">
        <f>"INSERT INTO PARAMETERS (PARAMETER_ID, PARAMETER_GROUP_ID,PARAMETER_GROUP_NAME,PARAMETER_NAME,PARAMETER_VALUE,IS_SENSITIVE,IS_ACTIVE) VALUES ("&amp;B10518&amp;","&amp;C10518&amp;",'"&amp;D10518&amp;"','"&amp;E10518&amp;"','"&amp;SUBSTITUTE(F10518,"'","''")&amp;"',"&amp;G10518&amp;","&amp;H10518&amp;");"</f>
        <v>INSERT INTO PARAMETERS (PARAMETER_ID, PARAMETER_GROUP_ID,PARAMETER_GROUP_NAME,PARAMETER_NAME,PARAMETER_VALUE,IS_SENSITIVE,IS_ACTIVE) VALUES (10798,840,'id_mds_refresh_ID_Dist_grp_ingestion_ivy_incl_non_ivy_excl_group','truncate_and_load','Y',FALSE,TRUE);</v>
      </c>
    </row>
    <row r="10519" spans="1:10" hidden="1">
      <c r="A10519" t="s">
        <v>36</v>
      </c>
      <c r="B10519" s="32">
        <v>10799</v>
      </c>
      <c r="C10519" s="9">
        <v>840</v>
      </c>
      <c r="D10519" s="5" t="s">
        <v>11657</v>
      </c>
      <c r="E10519" s="9" t="s">
        <v>9678</v>
      </c>
      <c r="F10519" s="9" t="s">
        <v>11628</v>
      </c>
      <c r="G10519" s="9" t="b">
        <v>0</v>
      </c>
      <c r="H10519" s="9" t="b">
        <v>1</v>
      </c>
      <c r="J10519" t="str">
        <f>"INSERT INTO PARAMETERS (PARAMETER_ID, PARAMETER_GROUP_ID,PARAMETER_GROUP_NAME,PARAMETER_NAME,PARAMETER_VALUE,IS_SENSITIVE,IS_ACTIVE) VALUES ("&amp;B10519&amp;","&amp;C10519&amp;",'"&amp;D10519&amp;"','"&amp;E10519&amp;"','"&amp;SUBSTITUTE(F10519,"'","''")&amp;"',"&amp;G10519&amp;","&amp;H10519&amp;");"</f>
        <v>INSERT INTO PARAMETERS (PARAMETER_ID, PARAMETER_GROUP_ID,PARAMETER_GROUP_NAME,PARAMETER_NAME,PARAMETER_VALUE,IS_SENSITIVE,IS_ACTIVE) VALUES (10799,840,'id_mds_refresh_ID_Dist_grp_ingestion_ivy_incl_non_ivy_excl_group','decide_source','sql_server_mds',FALSE,TRUE);</v>
      </c>
    </row>
    <row r="10520" spans="1:10" hidden="1">
      <c r="A10520" t="s">
        <v>36</v>
      </c>
      <c r="B10520" s="32">
        <v>10800</v>
      </c>
      <c r="C10520" s="808">
        <v>841</v>
      </c>
      <c r="D10520" s="5" t="s">
        <v>11661</v>
      </c>
      <c r="E10520" s="9" t="s">
        <v>2847</v>
      </c>
      <c r="F10520" s="9" t="s">
        <v>11121</v>
      </c>
      <c r="G10520" s="9" t="b">
        <v>0</v>
      </c>
      <c r="H10520" s="9" t="b">
        <v>1</v>
      </c>
      <c r="J10520" t="str">
        <f>"INSERT INTO PARAMETERS (PARAMETER_ID, PARAMETER_GROUP_ID,PARAMETER_GROUP_NAME,PARAMETER_NAME,PARAMETER_VALUE,IS_SENSITIVE,IS_ACTIVE) VALUES ("&amp;B10520&amp;","&amp;C10520&amp;",'"&amp;D10520&amp;"','"&amp;E10520&amp;"','"&amp;SUBSTITUTE(F10520,"'","''")&amp;"',"&amp;G10520&amp;","&amp;H10520&amp;");"</f>
        <v>INSERT INTO PARAMETERS (PARAMETER_ID, PARAMETER_GROUP_ID,PARAMETER_GROUP_NAME,PARAMETER_NAME,PARAMETER_VALUE,IS_SENSITIVE,IS_ACTIVE) VALUES (10800,841,'id_mds_refresh_ID_Distributor_group_ingest_exclude_group','container','idn',FALSE,TRUE);</v>
      </c>
    </row>
    <row r="10521" spans="1:10" hidden="1">
      <c r="A10521" t="s">
        <v>36</v>
      </c>
      <c r="B10521" s="32">
        <v>10801</v>
      </c>
      <c r="C10521" s="808">
        <v>841</v>
      </c>
      <c r="D10521" s="5" t="s">
        <v>11661</v>
      </c>
      <c r="E10521" s="9" t="s">
        <v>9664</v>
      </c>
      <c r="F10521" s="9" t="s">
        <v>11624</v>
      </c>
      <c r="G10521" s="9" t="b">
        <v>0</v>
      </c>
      <c r="H10521" s="9" t="b">
        <v>1</v>
      </c>
      <c r="J10521" t="str">
        <f>"INSERT INTO PARAMETERS (PARAMETER_ID, PARAMETER_GROUP_ID,PARAMETER_GROUP_NAME,PARAMETER_NAME,PARAMETER_VALUE,IS_SENSITIVE,IS_ACTIVE) VALUES ("&amp;B10521&amp;","&amp;C10521&amp;",'"&amp;D10521&amp;"','"&amp;E10521&amp;"','"&amp;SUBSTITUTE(F10521,"'","''")&amp;"',"&amp;G10521&amp;","&amp;H10521&amp;");"</f>
        <v>INSERT INTO PARAMETERS (PARAMETER_ID, PARAMETER_GROUP_ID,PARAMETER_GROUP_NAME,PARAMETER_NAME,PARAMETER_VALUE,IS_SENSITIVE,IS_ACTIVE) VALUES (10801,841,'id_mds_refresh_ID_Distributor_group_ingest_exclude_group','landing_file_path','sql_server/id_mds/',FALSE,TRUE);</v>
      </c>
    </row>
    <row r="10522" spans="1:10" hidden="1">
      <c r="A10522" t="s">
        <v>36</v>
      </c>
      <c r="B10522" s="32">
        <v>10802</v>
      </c>
      <c r="C10522" s="808">
        <v>841</v>
      </c>
      <c r="D10522" s="5" t="s">
        <v>11661</v>
      </c>
      <c r="E10522" s="9" t="s">
        <v>9667</v>
      </c>
      <c r="F10522" s="9" t="s">
        <v>11662</v>
      </c>
      <c r="G10522" s="9" t="b">
        <v>0</v>
      </c>
      <c r="H10522" s="9" t="b">
        <v>1</v>
      </c>
      <c r="J10522" t="str">
        <f>"INSERT INTO PARAMETERS (PARAMETER_ID, PARAMETER_GROUP_ID,PARAMETER_GROUP_NAME,PARAMETER_NAME,PARAMETER_VALUE,IS_SENSITIVE,IS_ACTIVE) VALUES ("&amp;B10522&amp;","&amp;C10522&amp;",'"&amp;D10522&amp;"','"&amp;E10522&amp;"','"&amp;SUBSTITUTE(F10522,"'","''")&amp;"',"&amp;G10522&amp;","&amp;H10522&amp;");"</f>
        <v>INSERT INTO PARAMETERS (PARAMETER_ID, PARAMETER_GROUP_ID,PARAMETER_GROUP_NAME,PARAMETER_NAME,PARAMETER_VALUE,IS_SENSITIVE,IS_ACTIVE) VALUES (10802,841,'id_mds_refresh_ID_Distributor_group_ingest_exclude_group','landing_file_name','10SDL_MDS_ID_Distributor_group_ingest_exclude',FALSE,TRUE);</v>
      </c>
    </row>
    <row r="10523" spans="1:10" hidden="1">
      <c r="A10523" t="s">
        <v>36</v>
      </c>
      <c r="B10523" s="32">
        <v>10803</v>
      </c>
      <c r="C10523" s="808">
        <v>841</v>
      </c>
      <c r="D10523" s="5" t="s">
        <v>11661</v>
      </c>
      <c r="E10523" s="9" t="s">
        <v>2844</v>
      </c>
      <c r="F10523" s="9" t="s">
        <v>11663</v>
      </c>
      <c r="G10523" s="9" t="b">
        <v>0</v>
      </c>
      <c r="H10523" s="9" t="b">
        <v>1</v>
      </c>
      <c r="J10523" t="str">
        <f>"INSERT INTO PARAMETERS (PARAMETER_ID, PARAMETER_GROUP_ID,PARAMETER_GROUP_NAME,PARAMETER_NAME,PARAMETER_VALUE,IS_SENSITIVE,IS_ACTIVE) VALUES ("&amp;B10523&amp;","&amp;C10523&amp;",'"&amp;D10523&amp;"','"&amp;E10523&amp;"','"&amp;SUBSTITUTE(F10523,"'","''")&amp;"',"&amp;G10523&amp;","&amp;H10523&amp;");"</f>
        <v>INSERT INTO PARAMETERS (PARAMETER_ID, PARAMETER_GROUP_ID,PARAMETER_GROUP_NAME,PARAMETER_NAME,PARAMETER_VALUE,IS_SENSITIVE,IS_ACTIVE) VALUES (10803,841,'id_mds_refresh_ID_Distributor_group_ingest_exclude_group','target_table','SDL_MDS_ID_Distributor_group_ingest_exclude',FALSE,TRUE);</v>
      </c>
    </row>
    <row r="10524" spans="1:10" hidden="1">
      <c r="A10524" t="s">
        <v>36</v>
      </c>
      <c r="B10524" s="32">
        <v>10804</v>
      </c>
      <c r="C10524" s="808">
        <v>841</v>
      </c>
      <c r="D10524" s="5" t="s">
        <v>11661</v>
      </c>
      <c r="E10524" s="9" t="s">
        <v>2850</v>
      </c>
      <c r="F10524" s="9" t="s">
        <v>11122</v>
      </c>
      <c r="G10524" s="9" t="b">
        <v>0</v>
      </c>
      <c r="H10524" s="9" t="b">
        <v>1</v>
      </c>
      <c r="J10524" t="str">
        <f>"INSERT INTO PARAMETERS (PARAMETER_ID, PARAMETER_GROUP_ID,PARAMETER_GROUP_NAME,PARAMETER_NAME,PARAMETER_VALUE,IS_SENSITIVE,IS_ACTIVE) VALUES ("&amp;B10524&amp;","&amp;C10524&amp;",'"&amp;D10524&amp;"','"&amp;E10524&amp;"','"&amp;SUBSTITUTE(F10524,"'","''")&amp;"',"&amp;G10524&amp;","&amp;H10524&amp;");"</f>
        <v>INSERT INTO PARAMETERS (PARAMETER_ID, PARAMETER_GROUP_ID,PARAMETER_GROUP_NAME,PARAMETER_NAME,PARAMETER_VALUE,IS_SENSITIVE,IS_ACTIVE) VALUES (10804,841,'id_mds_refresh_ID_Distributor_group_ingest_exclude_group','target_schema','IDNSDL_RAW',FALSE,TRUE);</v>
      </c>
    </row>
    <row r="10525" spans="1:10" hidden="1">
      <c r="A10525" t="s">
        <v>36</v>
      </c>
      <c r="B10525" s="32">
        <v>10805</v>
      </c>
      <c r="C10525" s="808">
        <v>841</v>
      </c>
      <c r="D10525" s="5" t="s">
        <v>11661</v>
      </c>
      <c r="E10525" s="9" t="s">
        <v>9673</v>
      </c>
      <c r="F10525" s="9" t="s">
        <v>11664</v>
      </c>
      <c r="G10525" s="9" t="b">
        <v>0</v>
      </c>
      <c r="H10525" s="9" t="b">
        <v>1</v>
      </c>
      <c r="J10525" t="str">
        <f>"INSERT INTO PARAMETERS (PARAMETER_ID, PARAMETER_GROUP_ID,PARAMETER_GROUP_NAME,PARAMETER_NAME,PARAMETER_VALUE,IS_SENSITIVE,IS_ACTIVE) VALUES ("&amp;B10525&amp;","&amp;C10525&amp;",'"&amp;D10525&amp;"','"&amp;E10525&amp;"','"&amp;SUBSTITUTE(F10525,"'","''")&amp;"',"&amp;G10525&amp;","&amp;H10525&amp;");"</f>
        <v>INSERT INTO PARAMETERS (PARAMETER_ID, PARAMETER_GROUP_ID,PARAMETER_GROUP_NAME,PARAMETER_NAME,PARAMETER_VALUE,IS_SENSITIVE,IS_ACTIVE) VALUES (10805,841,'id_mds_refresh_ID_Distributor_group_ingest_exclude_group','ms_query','SELECT * FROM MDS.mdm.ID_Distributor_group_ingest_exclude',FALSE,TRUE);</v>
      </c>
    </row>
    <row r="10526" spans="1:10" hidden="1">
      <c r="A10526" t="s">
        <v>36</v>
      </c>
      <c r="B10526" s="32">
        <v>10806</v>
      </c>
      <c r="C10526" s="808">
        <v>841</v>
      </c>
      <c r="D10526" s="5" t="s">
        <v>11661</v>
      </c>
      <c r="E10526" s="9" t="s">
        <v>9676</v>
      </c>
      <c r="F10526" s="9" t="s">
        <v>2821</v>
      </c>
      <c r="G10526" s="9" t="b">
        <v>0</v>
      </c>
      <c r="H10526" s="9" t="b">
        <v>1</v>
      </c>
      <c r="J10526" t="str">
        <f>"INSERT INTO PARAMETERS (PARAMETER_ID, PARAMETER_GROUP_ID,PARAMETER_GROUP_NAME,PARAMETER_NAME,PARAMETER_VALUE,IS_SENSITIVE,IS_ACTIVE) VALUES ("&amp;B10526&amp;","&amp;C10526&amp;",'"&amp;D10526&amp;"','"&amp;E10526&amp;"','"&amp;SUBSTITUTE(F10526,"'","''")&amp;"',"&amp;G10526&amp;","&amp;H10526&amp;");"</f>
        <v>INSERT INTO PARAMETERS (PARAMETER_ID, PARAMETER_GROUP_ID,PARAMETER_GROUP_NAME,PARAMETER_NAME,PARAMETER_VALUE,IS_SENSITIVE,IS_ACTIVE) VALUES (10806,841,'id_mds_refresh_ID_Distributor_group_ingest_exclude_group','truncate_and_load','Y',FALSE,TRUE);</v>
      </c>
    </row>
    <row r="10527" spans="1:10" hidden="1">
      <c r="A10527" t="s">
        <v>36</v>
      </c>
      <c r="B10527" s="32">
        <v>10807</v>
      </c>
      <c r="C10527" s="808">
        <v>841</v>
      </c>
      <c r="D10527" s="5" t="s">
        <v>11661</v>
      </c>
      <c r="E10527" s="9" t="s">
        <v>9678</v>
      </c>
      <c r="F10527" s="9" t="s">
        <v>11628</v>
      </c>
      <c r="G10527" s="9" t="b">
        <v>0</v>
      </c>
      <c r="H10527" s="9" t="b">
        <v>1</v>
      </c>
      <c r="J10527" t="str">
        <f>"INSERT INTO PARAMETERS (PARAMETER_ID, PARAMETER_GROUP_ID,PARAMETER_GROUP_NAME,PARAMETER_NAME,PARAMETER_VALUE,IS_SENSITIVE,IS_ACTIVE) VALUES ("&amp;B10527&amp;","&amp;C10527&amp;",'"&amp;D10527&amp;"','"&amp;E10527&amp;"','"&amp;SUBSTITUTE(F10527,"'","''")&amp;"',"&amp;G10527&amp;","&amp;H10527&amp;");"</f>
        <v>INSERT INTO PARAMETERS (PARAMETER_ID, PARAMETER_GROUP_ID,PARAMETER_GROUP_NAME,PARAMETER_NAME,PARAMETER_VALUE,IS_SENSITIVE,IS_ACTIVE) VALUES (10807,841,'id_mds_refresh_ID_Distributor_group_ingest_exclude_group','decide_source','sql_server_mds',FALSE,TRUE);</v>
      </c>
    </row>
    <row r="10528" spans="1:10" hidden="1">
      <c r="A10528" t="s">
        <v>36</v>
      </c>
      <c r="B10528" s="32">
        <v>10808</v>
      </c>
      <c r="C10528" s="9">
        <v>842</v>
      </c>
      <c r="D10528" s="5" t="s">
        <v>11665</v>
      </c>
      <c r="E10528" s="9" t="s">
        <v>2847</v>
      </c>
      <c r="F10528" s="9" t="s">
        <v>11121</v>
      </c>
      <c r="G10528" s="9" t="b">
        <v>0</v>
      </c>
      <c r="H10528" s="9" t="b">
        <v>1</v>
      </c>
      <c r="J10528" t="str">
        <f>"INSERT INTO PARAMETERS (PARAMETER_ID, PARAMETER_GROUP_ID,PARAMETER_GROUP_NAME,PARAMETER_NAME,PARAMETER_VALUE,IS_SENSITIVE,IS_ACTIVE) VALUES ("&amp;B10528&amp;","&amp;C10528&amp;",'"&amp;D10528&amp;"','"&amp;E10528&amp;"','"&amp;SUBSTITUTE(F10528,"'","''")&amp;"',"&amp;G10528&amp;","&amp;H10528&amp;");"</f>
        <v>INSERT INTO PARAMETERS (PARAMETER_ID, PARAMETER_GROUP_ID,PARAMETER_GROUP_NAME,PARAMETER_NAME,PARAMETER_VALUE,IS_SENSITIVE,IS_ACTIVE) VALUES (10808,842,'id_mds_refresh_ID_Distributor_group_ingest_include_group','container','idn',FALSE,TRUE);</v>
      </c>
    </row>
    <row r="10529" spans="1:10" hidden="1">
      <c r="A10529" t="s">
        <v>36</v>
      </c>
      <c r="B10529" s="32">
        <v>10809</v>
      </c>
      <c r="C10529" s="9">
        <v>842</v>
      </c>
      <c r="D10529" s="5" t="s">
        <v>11665</v>
      </c>
      <c r="E10529" s="9" t="s">
        <v>9664</v>
      </c>
      <c r="F10529" s="9" t="s">
        <v>11624</v>
      </c>
      <c r="G10529" s="9" t="b">
        <v>0</v>
      </c>
      <c r="H10529" s="9" t="b">
        <v>1</v>
      </c>
      <c r="J10529" t="str">
        <f>"INSERT INTO PARAMETERS (PARAMETER_ID, PARAMETER_GROUP_ID,PARAMETER_GROUP_NAME,PARAMETER_NAME,PARAMETER_VALUE,IS_SENSITIVE,IS_ACTIVE) VALUES ("&amp;B10529&amp;","&amp;C10529&amp;",'"&amp;D10529&amp;"','"&amp;E10529&amp;"','"&amp;SUBSTITUTE(F10529,"'","''")&amp;"',"&amp;G10529&amp;","&amp;H10529&amp;");"</f>
        <v>INSERT INTO PARAMETERS (PARAMETER_ID, PARAMETER_GROUP_ID,PARAMETER_GROUP_NAME,PARAMETER_NAME,PARAMETER_VALUE,IS_SENSITIVE,IS_ACTIVE) VALUES (10809,842,'id_mds_refresh_ID_Distributor_group_ingest_include_group','landing_file_path','sql_server/id_mds/',FALSE,TRUE);</v>
      </c>
    </row>
    <row r="10530" spans="1:10" hidden="1">
      <c r="A10530" t="s">
        <v>36</v>
      </c>
      <c r="B10530" s="32">
        <v>10810</v>
      </c>
      <c r="C10530" s="9">
        <v>842</v>
      </c>
      <c r="D10530" s="5" t="s">
        <v>11665</v>
      </c>
      <c r="E10530" s="9" t="s">
        <v>9667</v>
      </c>
      <c r="F10530" s="9" t="s">
        <v>11666</v>
      </c>
      <c r="G10530" s="9" t="b">
        <v>0</v>
      </c>
      <c r="H10530" s="9" t="b">
        <v>1</v>
      </c>
      <c r="J10530" t="str">
        <f>"INSERT INTO PARAMETERS (PARAMETER_ID, PARAMETER_GROUP_ID,PARAMETER_GROUP_NAME,PARAMETER_NAME,PARAMETER_VALUE,IS_SENSITIVE,IS_ACTIVE) VALUES ("&amp;B10530&amp;","&amp;C10530&amp;",'"&amp;D10530&amp;"','"&amp;E10530&amp;"','"&amp;SUBSTITUTE(F10530,"'","''")&amp;"',"&amp;G10530&amp;","&amp;H10530&amp;");"</f>
        <v>INSERT INTO PARAMETERS (PARAMETER_ID, PARAMETER_GROUP_ID,PARAMETER_GROUP_NAME,PARAMETER_NAME,PARAMETER_VALUE,IS_SENSITIVE,IS_ACTIVE) VALUES (10810,842,'id_mds_refresh_ID_Distributor_group_ingest_include_group','landing_file_name','11SDL_MDS_ID_Distributor_group_ingest_include',FALSE,TRUE);</v>
      </c>
    </row>
    <row r="10531" spans="1:10" hidden="1">
      <c r="A10531" t="s">
        <v>36</v>
      </c>
      <c r="B10531" s="32">
        <v>10811</v>
      </c>
      <c r="C10531" s="9">
        <v>842</v>
      </c>
      <c r="D10531" s="5" t="s">
        <v>11665</v>
      </c>
      <c r="E10531" s="9" t="s">
        <v>2844</v>
      </c>
      <c r="F10531" s="9" t="s">
        <v>11667</v>
      </c>
      <c r="G10531" s="9" t="b">
        <v>0</v>
      </c>
      <c r="H10531" s="9" t="b">
        <v>1</v>
      </c>
      <c r="J10531" t="str">
        <f>"INSERT INTO PARAMETERS (PARAMETER_ID, PARAMETER_GROUP_ID,PARAMETER_GROUP_NAME,PARAMETER_NAME,PARAMETER_VALUE,IS_SENSITIVE,IS_ACTIVE) VALUES ("&amp;B10531&amp;","&amp;C10531&amp;",'"&amp;D10531&amp;"','"&amp;E10531&amp;"','"&amp;SUBSTITUTE(F10531,"'","''")&amp;"',"&amp;G10531&amp;","&amp;H10531&amp;");"</f>
        <v>INSERT INTO PARAMETERS (PARAMETER_ID, PARAMETER_GROUP_ID,PARAMETER_GROUP_NAME,PARAMETER_NAME,PARAMETER_VALUE,IS_SENSITIVE,IS_ACTIVE) VALUES (10811,842,'id_mds_refresh_ID_Distributor_group_ingest_include_group','target_table','SDL_MDS_ID_Distributor_group_ingest_include',FALSE,TRUE);</v>
      </c>
    </row>
    <row r="10532" spans="1:10" hidden="1">
      <c r="A10532" t="s">
        <v>36</v>
      </c>
      <c r="B10532" s="32">
        <v>10812</v>
      </c>
      <c r="C10532" s="9">
        <v>842</v>
      </c>
      <c r="D10532" s="5" t="s">
        <v>11665</v>
      </c>
      <c r="E10532" s="9" t="s">
        <v>2850</v>
      </c>
      <c r="F10532" s="9" t="s">
        <v>11122</v>
      </c>
      <c r="G10532" s="9" t="b">
        <v>0</v>
      </c>
      <c r="H10532" s="9" t="b">
        <v>1</v>
      </c>
      <c r="J10532" t="str">
        <f>"INSERT INTO PARAMETERS (PARAMETER_ID, PARAMETER_GROUP_ID,PARAMETER_GROUP_NAME,PARAMETER_NAME,PARAMETER_VALUE,IS_SENSITIVE,IS_ACTIVE) VALUES ("&amp;B10532&amp;","&amp;C10532&amp;",'"&amp;D10532&amp;"','"&amp;E10532&amp;"','"&amp;SUBSTITUTE(F10532,"'","''")&amp;"',"&amp;G10532&amp;","&amp;H10532&amp;");"</f>
        <v>INSERT INTO PARAMETERS (PARAMETER_ID, PARAMETER_GROUP_ID,PARAMETER_GROUP_NAME,PARAMETER_NAME,PARAMETER_VALUE,IS_SENSITIVE,IS_ACTIVE) VALUES (10812,842,'id_mds_refresh_ID_Distributor_group_ingest_include_group','target_schema','IDNSDL_RAW',FALSE,TRUE);</v>
      </c>
    </row>
    <row r="10533" spans="1:10" hidden="1">
      <c r="A10533" t="s">
        <v>36</v>
      </c>
      <c r="B10533" s="32">
        <v>10813</v>
      </c>
      <c r="C10533" s="9">
        <v>842</v>
      </c>
      <c r="D10533" s="5" t="s">
        <v>11665</v>
      </c>
      <c r="E10533" s="9" t="s">
        <v>9673</v>
      </c>
      <c r="F10533" s="9" t="s">
        <v>11668</v>
      </c>
      <c r="G10533" s="9" t="b">
        <v>0</v>
      </c>
      <c r="H10533" s="9" t="b">
        <v>1</v>
      </c>
      <c r="J10533" t="str">
        <f>"INSERT INTO PARAMETERS (PARAMETER_ID, PARAMETER_GROUP_ID,PARAMETER_GROUP_NAME,PARAMETER_NAME,PARAMETER_VALUE,IS_SENSITIVE,IS_ACTIVE) VALUES ("&amp;B10533&amp;","&amp;C10533&amp;",'"&amp;D10533&amp;"','"&amp;E10533&amp;"','"&amp;SUBSTITUTE(F10533,"'","''")&amp;"',"&amp;G10533&amp;","&amp;H10533&amp;");"</f>
        <v>INSERT INTO PARAMETERS (PARAMETER_ID, PARAMETER_GROUP_ID,PARAMETER_GROUP_NAME,PARAMETER_NAME,PARAMETER_VALUE,IS_SENSITIVE,IS_ACTIVE) VALUES (10813,842,'id_mds_refresh_ID_Distributor_group_ingest_include_group','ms_query','SELECT ChangeTrackingMask AS changetrackingmask, Code AS code, Enable_Adhoc_Load AS enable_adhoc_load, EnterDateTime AS enterdatetime, EnterUserName AS enterusername, EnterVersionNumber AS enterversionnumber, ID AS id, LastChgDateTime AS lastchgdatetime, LastChgUserName AS lastchgusername, LastChgVersionNumber AS lastchgversionnumber, MUID AS muid, Name AS name, Source AS source, ValidationStatus AS validationstatus, Version_ID AS version_id, VersionFlag AS versionflag, VersionName AS versionname, VersionNumber AS versionnumber FROM MDS.mdm.ID_Distributor_group_ingest_include',FALSE,TRUE);</v>
      </c>
    </row>
    <row r="10534" spans="1:10" hidden="1">
      <c r="A10534" t="s">
        <v>36</v>
      </c>
      <c r="B10534" s="32">
        <v>10814</v>
      </c>
      <c r="C10534" s="9">
        <v>842</v>
      </c>
      <c r="D10534" s="5" t="s">
        <v>11665</v>
      </c>
      <c r="E10534" s="9" t="s">
        <v>9676</v>
      </c>
      <c r="F10534" s="9" t="s">
        <v>2821</v>
      </c>
      <c r="G10534" s="9" t="b">
        <v>0</v>
      </c>
      <c r="H10534" s="9" t="b">
        <v>1</v>
      </c>
      <c r="J10534" t="str">
        <f>"INSERT INTO PARAMETERS (PARAMETER_ID, PARAMETER_GROUP_ID,PARAMETER_GROUP_NAME,PARAMETER_NAME,PARAMETER_VALUE,IS_SENSITIVE,IS_ACTIVE) VALUES ("&amp;B10534&amp;","&amp;C10534&amp;",'"&amp;D10534&amp;"','"&amp;E10534&amp;"','"&amp;SUBSTITUTE(F10534,"'","''")&amp;"',"&amp;G10534&amp;","&amp;H10534&amp;");"</f>
        <v>INSERT INTO PARAMETERS (PARAMETER_ID, PARAMETER_GROUP_ID,PARAMETER_GROUP_NAME,PARAMETER_NAME,PARAMETER_VALUE,IS_SENSITIVE,IS_ACTIVE) VALUES (10814,842,'id_mds_refresh_ID_Distributor_group_ingest_include_group','truncate_and_load','Y',FALSE,TRUE);</v>
      </c>
    </row>
    <row r="10535" spans="1:10" hidden="1">
      <c r="A10535" t="s">
        <v>36</v>
      </c>
      <c r="B10535" s="32">
        <v>10815</v>
      </c>
      <c r="C10535" s="9">
        <v>842</v>
      </c>
      <c r="D10535" s="5" t="s">
        <v>11665</v>
      </c>
      <c r="E10535" s="9" t="s">
        <v>9678</v>
      </c>
      <c r="F10535" s="9" t="s">
        <v>11628</v>
      </c>
      <c r="G10535" s="9" t="b">
        <v>0</v>
      </c>
      <c r="H10535" s="9" t="b">
        <v>1</v>
      </c>
      <c r="J10535" t="str">
        <f>"INSERT INTO PARAMETERS (PARAMETER_ID, PARAMETER_GROUP_ID,PARAMETER_GROUP_NAME,PARAMETER_NAME,PARAMETER_VALUE,IS_SENSITIVE,IS_ACTIVE) VALUES ("&amp;B10535&amp;","&amp;C10535&amp;",'"&amp;D10535&amp;"','"&amp;E10535&amp;"','"&amp;SUBSTITUTE(F10535,"'","''")&amp;"',"&amp;G10535&amp;","&amp;H10535&amp;");"</f>
        <v>INSERT INTO PARAMETERS (PARAMETER_ID, PARAMETER_GROUP_ID,PARAMETER_GROUP_NAME,PARAMETER_NAME,PARAMETER_VALUE,IS_SENSITIVE,IS_ACTIVE) VALUES (10815,842,'id_mds_refresh_ID_Distributor_group_ingest_include_group','decide_source','sql_server_mds',FALSE,TRUE);</v>
      </c>
    </row>
    <row r="10536" spans="1:10" hidden="1">
      <c r="A10536" t="s">
        <v>36</v>
      </c>
      <c r="B10536" s="32">
        <v>10816</v>
      </c>
      <c r="C10536" s="808">
        <v>843</v>
      </c>
      <c r="D10536" s="5" t="s">
        <v>11669</v>
      </c>
      <c r="E10536" s="9" t="s">
        <v>2847</v>
      </c>
      <c r="F10536" s="9" t="s">
        <v>11121</v>
      </c>
      <c r="G10536" s="9" t="b">
        <v>0</v>
      </c>
      <c r="H10536" s="9" t="b">
        <v>1</v>
      </c>
      <c r="J10536" t="str">
        <f>"INSERT INTO PARAMETERS (PARAMETER_ID, PARAMETER_GROUP_ID,PARAMETER_GROUP_NAME,PARAMETER_NAME,PARAMETER_VALUE,IS_SENSITIVE,IS_ACTIVE) VALUES ("&amp;B10536&amp;","&amp;C10536&amp;",'"&amp;D10536&amp;"','"&amp;E10536&amp;"','"&amp;SUBSTITUTE(F10536,"'","''")&amp;"',"&amp;G10536&amp;","&amp;H10536&amp;");"</f>
        <v>INSERT INTO PARAMETERS (PARAMETER_ID, PARAMETER_GROUP_ID,PARAMETER_GROUP_NAME,PARAMETER_NAME,PARAMETER_VALUE,IS_SENSITIVE,IS_ACTIVE) VALUES (10816,843,'id_mds_refresh_ID_LAV_Product_Hierarchy_group','container','idn',FALSE,TRUE);</v>
      </c>
    </row>
    <row r="10537" spans="1:10" hidden="1">
      <c r="A10537" t="s">
        <v>36</v>
      </c>
      <c r="B10537" s="32">
        <v>10817</v>
      </c>
      <c r="C10537" s="808">
        <v>843</v>
      </c>
      <c r="D10537" s="5" t="s">
        <v>11669</v>
      </c>
      <c r="E10537" s="9" t="s">
        <v>9664</v>
      </c>
      <c r="F10537" s="9" t="s">
        <v>11624</v>
      </c>
      <c r="G10537" s="9" t="b">
        <v>0</v>
      </c>
      <c r="H10537" s="9" t="b">
        <v>1</v>
      </c>
      <c r="J10537" t="str">
        <f>"INSERT INTO PARAMETERS (PARAMETER_ID, PARAMETER_GROUP_ID,PARAMETER_GROUP_NAME,PARAMETER_NAME,PARAMETER_VALUE,IS_SENSITIVE,IS_ACTIVE) VALUES ("&amp;B10537&amp;","&amp;C10537&amp;",'"&amp;D10537&amp;"','"&amp;E10537&amp;"','"&amp;SUBSTITUTE(F10537,"'","''")&amp;"',"&amp;G10537&amp;","&amp;H10537&amp;");"</f>
        <v>INSERT INTO PARAMETERS (PARAMETER_ID, PARAMETER_GROUP_ID,PARAMETER_GROUP_NAME,PARAMETER_NAME,PARAMETER_VALUE,IS_SENSITIVE,IS_ACTIVE) VALUES (10817,843,'id_mds_refresh_ID_LAV_Product_Hierarchy_group','landing_file_path','sql_server/id_mds/',FALSE,TRUE);</v>
      </c>
    </row>
    <row r="10538" spans="1:10" hidden="1">
      <c r="A10538" t="s">
        <v>36</v>
      </c>
      <c r="B10538" s="32">
        <v>10818</v>
      </c>
      <c r="C10538" s="808">
        <v>843</v>
      </c>
      <c r="D10538" s="5" t="s">
        <v>11669</v>
      </c>
      <c r="E10538" s="9" t="s">
        <v>9667</v>
      </c>
      <c r="F10538" s="9" t="s">
        <v>11670</v>
      </c>
      <c r="G10538" s="9" t="b">
        <v>0</v>
      </c>
      <c r="H10538" s="9" t="b">
        <v>1</v>
      </c>
      <c r="J10538" t="str">
        <f>"INSERT INTO PARAMETERS (PARAMETER_ID, PARAMETER_GROUP_ID,PARAMETER_GROUP_NAME,PARAMETER_NAME,PARAMETER_VALUE,IS_SENSITIVE,IS_ACTIVE) VALUES ("&amp;B10538&amp;","&amp;C10538&amp;",'"&amp;D10538&amp;"','"&amp;E10538&amp;"','"&amp;SUBSTITUTE(F10538,"'","''")&amp;"',"&amp;G10538&amp;","&amp;H10538&amp;");"</f>
        <v>INSERT INTO PARAMETERS (PARAMETER_ID, PARAMETER_GROUP_ID,PARAMETER_GROUP_NAME,PARAMETER_NAME,PARAMETER_VALUE,IS_SENSITIVE,IS_ACTIVE) VALUES (10818,843,'id_mds_refresh_ID_LAV_Product_Hierarchy_group','landing_file_name','12SDL_MDS_ID_LAV_Product_Hierarchy',FALSE,TRUE);</v>
      </c>
    </row>
    <row r="10539" spans="1:10" hidden="1">
      <c r="A10539" t="s">
        <v>36</v>
      </c>
      <c r="B10539" s="32">
        <v>10819</v>
      </c>
      <c r="C10539" s="808">
        <v>843</v>
      </c>
      <c r="D10539" s="5" t="s">
        <v>11669</v>
      </c>
      <c r="E10539" s="9" t="s">
        <v>2844</v>
      </c>
      <c r="F10539" s="9" t="s">
        <v>11671</v>
      </c>
      <c r="G10539" s="9" t="b">
        <v>0</v>
      </c>
      <c r="H10539" s="9" t="b">
        <v>1</v>
      </c>
      <c r="J10539" t="str">
        <f>"INSERT INTO PARAMETERS (PARAMETER_ID, PARAMETER_GROUP_ID,PARAMETER_GROUP_NAME,PARAMETER_NAME,PARAMETER_VALUE,IS_SENSITIVE,IS_ACTIVE) VALUES ("&amp;B10539&amp;","&amp;C10539&amp;",'"&amp;D10539&amp;"','"&amp;E10539&amp;"','"&amp;SUBSTITUTE(F10539,"'","''")&amp;"',"&amp;G10539&amp;","&amp;H10539&amp;");"</f>
        <v>INSERT INTO PARAMETERS (PARAMETER_ID, PARAMETER_GROUP_ID,PARAMETER_GROUP_NAME,PARAMETER_NAME,PARAMETER_VALUE,IS_SENSITIVE,IS_ACTIVE) VALUES (10819,843,'id_mds_refresh_ID_LAV_Product_Hierarchy_group','target_table','SDL_MDS_ID_LAV_Product_Hierarchy',FALSE,TRUE);</v>
      </c>
    </row>
    <row r="10540" spans="1:10" hidden="1">
      <c r="A10540" t="s">
        <v>36</v>
      </c>
      <c r="B10540" s="32">
        <v>10820</v>
      </c>
      <c r="C10540" s="808">
        <v>843</v>
      </c>
      <c r="D10540" s="5" t="s">
        <v>11669</v>
      </c>
      <c r="E10540" s="9" t="s">
        <v>2850</v>
      </c>
      <c r="F10540" s="9" t="s">
        <v>11122</v>
      </c>
      <c r="G10540" s="9" t="b">
        <v>0</v>
      </c>
      <c r="H10540" s="9" t="b">
        <v>1</v>
      </c>
      <c r="J10540" t="str">
        <f>"INSERT INTO PARAMETERS (PARAMETER_ID, PARAMETER_GROUP_ID,PARAMETER_GROUP_NAME,PARAMETER_NAME,PARAMETER_VALUE,IS_SENSITIVE,IS_ACTIVE) VALUES ("&amp;B10540&amp;","&amp;C10540&amp;",'"&amp;D10540&amp;"','"&amp;E10540&amp;"','"&amp;SUBSTITUTE(F10540,"'","''")&amp;"',"&amp;G10540&amp;","&amp;H10540&amp;");"</f>
        <v>INSERT INTO PARAMETERS (PARAMETER_ID, PARAMETER_GROUP_ID,PARAMETER_GROUP_NAME,PARAMETER_NAME,PARAMETER_VALUE,IS_SENSITIVE,IS_ACTIVE) VALUES (10820,843,'id_mds_refresh_ID_LAV_Product_Hierarchy_group','target_schema','IDNSDL_RAW',FALSE,TRUE);</v>
      </c>
    </row>
    <row r="10541" spans="1:10" hidden="1">
      <c r="A10541" t="s">
        <v>36</v>
      </c>
      <c r="B10541" s="32">
        <v>10821</v>
      </c>
      <c r="C10541" s="808">
        <v>843</v>
      </c>
      <c r="D10541" s="5" t="s">
        <v>11669</v>
      </c>
      <c r="E10541" s="9" t="s">
        <v>9673</v>
      </c>
      <c r="F10541" s="9" t="s">
        <v>11672</v>
      </c>
      <c r="G10541" s="9" t="b">
        <v>0</v>
      </c>
      <c r="H10541" s="9" t="b">
        <v>1</v>
      </c>
      <c r="J10541" t="str">
        <f>"INSERT INTO PARAMETERS (PARAMETER_ID, PARAMETER_GROUP_ID,PARAMETER_GROUP_NAME,PARAMETER_NAME,PARAMETER_VALUE,IS_SENSITIVE,IS_ACTIVE) VALUES ("&amp;B10541&amp;","&amp;C10541&amp;",'"&amp;D10541&amp;"','"&amp;E10541&amp;"','"&amp;SUBSTITUTE(F10541,"'","''")&amp;"',"&amp;G10541&amp;","&amp;H10541&amp;");"</f>
        <v>INSERT INTO PARAMETERS (PARAMETER_ID, PARAMETER_GROUP_ID,PARAMETER_GROUP_NAME,PARAMETER_NAME,PARAMETER_VALUE,IS_SENSITIVE,IS_ACTIVE) VALUES (10821,843,'id_mds_refresh_ID_LAV_Product_Hierarchy_group','ms_query','SELECT ID AS id, MUID AS muid, VersionName AS versionname, VersionNumber AS versionnumber, Version_ID AS version_id,VersionFlag AS versionflag, Name AS name, Code AS code, ChangeTrackingMask AS changetrackingmask,SAP_Code AS sap_code, SKU_Description AS SKU_DESCRIPTION, FRANCHISE, BRAND, VARIANT1, VARIANT2, VARIANT3, STATUS, PUT_UP, UOM, SAP_UPGRADE, SKU_DESCRIPTION2, PRICE, SKU_CLASS, SAP_CODE_MAPPING, SKU_DESCRIPTION3, ENTERDATETIME, ENTERUSERNAME, ENTERVERSIONNUMBER, LASTCHGDATETIME, LASTCHGUSERNAME, LASTCHGVERSIONNUMBER, VALIDATIONSTATUS, EFFECTIVE_FROM, EFFECTIVE_TO FROM MDS.mdm.ID_LAV_Product_Hierarchy where effective_from&lt;&gt;\''------\'' or effective_to&lt;&gt;\''------\''',FALSE,TRUE);</v>
      </c>
    </row>
    <row r="10542" spans="1:10" hidden="1">
      <c r="A10542" t="s">
        <v>36</v>
      </c>
      <c r="B10542" s="32">
        <v>10822</v>
      </c>
      <c r="C10542" s="808">
        <v>843</v>
      </c>
      <c r="D10542" s="5" t="s">
        <v>11669</v>
      </c>
      <c r="E10542" s="9" t="s">
        <v>9676</v>
      </c>
      <c r="F10542" s="9" t="s">
        <v>2821</v>
      </c>
      <c r="G10542" s="9" t="b">
        <v>0</v>
      </c>
      <c r="H10542" s="9" t="b">
        <v>1</v>
      </c>
      <c r="J10542" t="str">
        <f>"INSERT INTO PARAMETERS (PARAMETER_ID, PARAMETER_GROUP_ID,PARAMETER_GROUP_NAME,PARAMETER_NAME,PARAMETER_VALUE,IS_SENSITIVE,IS_ACTIVE) VALUES ("&amp;B10542&amp;","&amp;C10542&amp;",'"&amp;D10542&amp;"','"&amp;E10542&amp;"','"&amp;SUBSTITUTE(F10542,"'","''")&amp;"',"&amp;G10542&amp;","&amp;H10542&amp;");"</f>
        <v>INSERT INTO PARAMETERS (PARAMETER_ID, PARAMETER_GROUP_ID,PARAMETER_GROUP_NAME,PARAMETER_NAME,PARAMETER_VALUE,IS_SENSITIVE,IS_ACTIVE) VALUES (10822,843,'id_mds_refresh_ID_LAV_Product_Hierarchy_group','truncate_and_load','Y',FALSE,TRUE);</v>
      </c>
    </row>
    <row r="10543" spans="1:10" hidden="1">
      <c r="A10543" t="s">
        <v>36</v>
      </c>
      <c r="B10543" s="32">
        <v>10823</v>
      </c>
      <c r="C10543" s="808">
        <v>843</v>
      </c>
      <c r="D10543" s="5" t="s">
        <v>11669</v>
      </c>
      <c r="E10543" s="9" t="s">
        <v>9678</v>
      </c>
      <c r="F10543" s="9" t="s">
        <v>11628</v>
      </c>
      <c r="G10543" s="9" t="b">
        <v>0</v>
      </c>
      <c r="H10543" s="9" t="b">
        <v>1</v>
      </c>
      <c r="J10543" t="str">
        <f>"INSERT INTO PARAMETERS (PARAMETER_ID, PARAMETER_GROUP_ID,PARAMETER_GROUP_NAME,PARAMETER_NAME,PARAMETER_VALUE,IS_SENSITIVE,IS_ACTIVE) VALUES ("&amp;B10543&amp;","&amp;C10543&amp;",'"&amp;D10543&amp;"','"&amp;E10543&amp;"','"&amp;SUBSTITUTE(F10543,"'","''")&amp;"',"&amp;G10543&amp;","&amp;H10543&amp;");"</f>
        <v>INSERT INTO PARAMETERS (PARAMETER_ID, PARAMETER_GROUP_ID,PARAMETER_GROUP_NAME,PARAMETER_NAME,PARAMETER_VALUE,IS_SENSITIVE,IS_ACTIVE) VALUES (10823,843,'id_mds_refresh_ID_LAV_Product_Hierarchy_group','decide_source','sql_server_mds',FALSE,TRUE);</v>
      </c>
    </row>
    <row r="10544" spans="1:10" hidden="1">
      <c r="A10544" t="s">
        <v>36</v>
      </c>
      <c r="B10544" s="32">
        <v>10824</v>
      </c>
      <c r="C10544" s="9">
        <v>844</v>
      </c>
      <c r="D10544" s="5" t="s">
        <v>11673</v>
      </c>
      <c r="E10544" s="9" t="s">
        <v>2847</v>
      </c>
      <c r="F10544" s="9" t="s">
        <v>11121</v>
      </c>
      <c r="G10544" s="9" t="b">
        <v>0</v>
      </c>
      <c r="H10544" s="9" t="b">
        <v>1</v>
      </c>
      <c r="J10544" t="str">
        <f>"INSERT INTO PARAMETERS (PARAMETER_ID, PARAMETER_GROUP_ID,PARAMETER_GROUP_NAME,PARAMETER_NAME,PARAMETER_VALUE,IS_SENSITIVE,IS_ACTIVE) VALUES ("&amp;B10544&amp;","&amp;C10544&amp;",'"&amp;D10544&amp;"','"&amp;E10544&amp;"','"&amp;SUBSTITUTE(F10544,"'","''")&amp;"',"&amp;G10544&amp;","&amp;H10544&amp;");"</f>
        <v>INSERT INTO PARAMETERS (PARAMETER_ID, PARAMETER_GROUP_ID,PARAMETER_GROUP_NAME,PARAMETER_NAME,PARAMETER_VALUE,IS_SENSITIVE,IS_ACTIVE) VALUES (10824,844,'id_mds_refresh_ID_LAV_Sales_Target_group','container','idn',FALSE,TRUE);</v>
      </c>
    </row>
    <row r="10545" spans="1:10" hidden="1">
      <c r="A10545" t="s">
        <v>36</v>
      </c>
      <c r="B10545" s="32">
        <v>10825</v>
      </c>
      <c r="C10545" s="9">
        <v>844</v>
      </c>
      <c r="D10545" s="5" t="s">
        <v>11673</v>
      </c>
      <c r="E10545" s="9" t="s">
        <v>9664</v>
      </c>
      <c r="F10545" s="9" t="s">
        <v>11624</v>
      </c>
      <c r="G10545" s="9" t="b">
        <v>0</v>
      </c>
      <c r="H10545" s="9" t="b">
        <v>1</v>
      </c>
      <c r="J10545" t="str">
        <f>"INSERT INTO PARAMETERS (PARAMETER_ID, PARAMETER_GROUP_ID,PARAMETER_GROUP_NAME,PARAMETER_NAME,PARAMETER_VALUE,IS_SENSITIVE,IS_ACTIVE) VALUES ("&amp;B10545&amp;","&amp;C10545&amp;",'"&amp;D10545&amp;"','"&amp;E10545&amp;"','"&amp;SUBSTITUTE(F10545,"'","''")&amp;"',"&amp;G10545&amp;","&amp;H10545&amp;");"</f>
        <v>INSERT INTO PARAMETERS (PARAMETER_ID, PARAMETER_GROUP_ID,PARAMETER_GROUP_NAME,PARAMETER_NAME,PARAMETER_VALUE,IS_SENSITIVE,IS_ACTIVE) VALUES (10825,844,'id_mds_refresh_ID_LAV_Sales_Target_group','landing_file_path','sql_server/id_mds/',FALSE,TRUE);</v>
      </c>
    </row>
    <row r="10546" spans="1:10" hidden="1">
      <c r="A10546" t="s">
        <v>36</v>
      </c>
      <c r="B10546" s="32">
        <v>10826</v>
      </c>
      <c r="C10546" s="9">
        <v>844</v>
      </c>
      <c r="D10546" s="5" t="s">
        <v>11673</v>
      </c>
      <c r="E10546" s="9" t="s">
        <v>9667</v>
      </c>
      <c r="F10546" s="9" t="s">
        <v>11674</v>
      </c>
      <c r="G10546" s="9" t="b">
        <v>0</v>
      </c>
      <c r="H10546" s="9" t="b">
        <v>1</v>
      </c>
      <c r="J10546" t="str">
        <f>"INSERT INTO PARAMETERS (PARAMETER_ID, PARAMETER_GROUP_ID,PARAMETER_GROUP_NAME,PARAMETER_NAME,PARAMETER_VALUE,IS_SENSITIVE,IS_ACTIVE) VALUES ("&amp;B10546&amp;","&amp;C10546&amp;",'"&amp;D10546&amp;"','"&amp;E10546&amp;"','"&amp;SUBSTITUTE(F10546,"'","''")&amp;"',"&amp;G10546&amp;","&amp;H10546&amp;");"</f>
        <v>INSERT INTO PARAMETERS (PARAMETER_ID, PARAMETER_GROUP_ID,PARAMETER_GROUP_NAME,PARAMETER_NAME,PARAMETER_VALUE,IS_SENSITIVE,IS_ACTIVE) VALUES (10826,844,'id_mds_refresh_ID_LAV_Sales_Target_group','landing_file_name','13SDL_MDS_ID_LAV_Sales_Target',FALSE,TRUE);</v>
      </c>
    </row>
    <row r="10547" spans="1:10" hidden="1">
      <c r="A10547" t="s">
        <v>36</v>
      </c>
      <c r="B10547" s="32">
        <v>10827</v>
      </c>
      <c r="C10547" s="9">
        <v>844</v>
      </c>
      <c r="D10547" s="5" t="s">
        <v>11673</v>
      </c>
      <c r="E10547" s="9" t="s">
        <v>2844</v>
      </c>
      <c r="F10547" s="9" t="s">
        <v>11675</v>
      </c>
      <c r="G10547" s="9" t="b">
        <v>0</v>
      </c>
      <c r="H10547" s="9" t="b">
        <v>1</v>
      </c>
      <c r="J10547" t="str">
        <f>"INSERT INTO PARAMETERS (PARAMETER_ID, PARAMETER_GROUP_ID,PARAMETER_GROUP_NAME,PARAMETER_NAME,PARAMETER_VALUE,IS_SENSITIVE,IS_ACTIVE) VALUES ("&amp;B10547&amp;","&amp;C10547&amp;",'"&amp;D10547&amp;"','"&amp;E10547&amp;"','"&amp;SUBSTITUTE(F10547,"'","''")&amp;"',"&amp;G10547&amp;","&amp;H10547&amp;");"</f>
        <v>INSERT INTO PARAMETERS (PARAMETER_ID, PARAMETER_GROUP_ID,PARAMETER_GROUP_NAME,PARAMETER_NAME,PARAMETER_VALUE,IS_SENSITIVE,IS_ACTIVE) VALUES (10827,844,'id_mds_refresh_ID_LAV_Sales_Target_group','target_table','SDL_MDS_ID_LAV_Sales_Target',FALSE,TRUE);</v>
      </c>
    </row>
    <row r="10548" spans="1:10" hidden="1">
      <c r="A10548" t="s">
        <v>36</v>
      </c>
      <c r="B10548" s="32">
        <v>10828</v>
      </c>
      <c r="C10548" s="9">
        <v>844</v>
      </c>
      <c r="D10548" s="5" t="s">
        <v>11673</v>
      </c>
      <c r="E10548" s="9" t="s">
        <v>2850</v>
      </c>
      <c r="F10548" s="9" t="s">
        <v>11122</v>
      </c>
      <c r="G10548" s="9" t="b">
        <v>0</v>
      </c>
      <c r="H10548" s="9" t="b">
        <v>1</v>
      </c>
      <c r="J10548" t="str">
        <f>"INSERT INTO PARAMETERS (PARAMETER_ID, PARAMETER_GROUP_ID,PARAMETER_GROUP_NAME,PARAMETER_NAME,PARAMETER_VALUE,IS_SENSITIVE,IS_ACTIVE) VALUES ("&amp;B10548&amp;","&amp;C10548&amp;",'"&amp;D10548&amp;"','"&amp;E10548&amp;"','"&amp;SUBSTITUTE(F10548,"'","''")&amp;"',"&amp;G10548&amp;","&amp;H10548&amp;");"</f>
        <v>INSERT INTO PARAMETERS (PARAMETER_ID, PARAMETER_GROUP_ID,PARAMETER_GROUP_NAME,PARAMETER_NAME,PARAMETER_VALUE,IS_SENSITIVE,IS_ACTIVE) VALUES (10828,844,'id_mds_refresh_ID_LAV_Sales_Target_group','target_schema','IDNSDL_RAW',FALSE,TRUE);</v>
      </c>
    </row>
    <row r="10549" spans="1:10" hidden="1">
      <c r="A10549" t="s">
        <v>36</v>
      </c>
      <c r="B10549" s="32">
        <v>10829</v>
      </c>
      <c r="C10549" s="9">
        <v>844</v>
      </c>
      <c r="D10549" s="5" t="s">
        <v>11673</v>
      </c>
      <c r="E10549" s="9" t="s">
        <v>9673</v>
      </c>
      <c r="F10549" s="9" t="s">
        <v>11676</v>
      </c>
      <c r="G10549" s="9" t="b">
        <v>0</v>
      </c>
      <c r="H10549" s="9" t="b">
        <v>1</v>
      </c>
      <c r="J10549" t="str">
        <f>"INSERT INTO PARAMETERS (PARAMETER_ID, PARAMETER_GROUP_ID,PARAMETER_GROUP_NAME,PARAMETER_NAME,PARAMETER_VALUE,IS_SENSITIVE,IS_ACTIVE) VALUES ("&amp;B10549&amp;","&amp;C10549&amp;",'"&amp;D10549&amp;"','"&amp;E10549&amp;"','"&amp;SUBSTITUTE(F10549,"'","''")&amp;"',"&amp;G10549&amp;","&amp;H10549&amp;");"</f>
        <v>INSERT INTO PARAMETERS (PARAMETER_ID, PARAMETER_GROUP_ID,PARAMETER_GROUP_NAME,PARAMETER_NAME,PARAMETER_VALUE,IS_SENSITIVE,IS_ACTIVE) VALUES (10829,844,'id_mds_refresh_ID_LAV_Sales_Target_group','ms_query','SELECT April AS april, August AS august, Brand AS brand, ChangeTrackingMask AS changetrackingmask, Channel AS channel, Code AS code, Customer AS customer, Customer_Code AS customer_code, December AS december, EnterDateTime AS enterdatetime, EnterUserName AS enterusername, EnterVersionNumber AS enterversionnumber, February AS february, ID AS id, January AS january, July AS july, June AS june, LastChgDateTime AS lastchgdatetime, LastChgUserName AS lastchgusername, LastChgVersionNumber AS lastchgversionnumber, March AS march, May AS may, MUID AS muid, Name AS name, November AS november, October AS october, September AS september, ValidationStatus AS validationstatus, Version_ID AS version_id, VersionFlag AS versionflag, VersionName AS versionname, VersionNumber AS versionnumber, Year AS year, Franchise, Sales_type FROM MDS.mdm.ID_LAV_Sales_Target',FALSE,TRUE);</v>
      </c>
    </row>
    <row r="10550" spans="1:10" hidden="1">
      <c r="A10550" t="s">
        <v>36</v>
      </c>
      <c r="B10550" s="32">
        <v>10830</v>
      </c>
      <c r="C10550" s="9">
        <v>844</v>
      </c>
      <c r="D10550" s="5" t="s">
        <v>11673</v>
      </c>
      <c r="E10550" s="9" t="s">
        <v>9676</v>
      </c>
      <c r="F10550" s="9" t="s">
        <v>2821</v>
      </c>
      <c r="G10550" s="9" t="b">
        <v>0</v>
      </c>
      <c r="H10550" s="9" t="b">
        <v>1</v>
      </c>
      <c r="J10550" t="str">
        <f>"INSERT INTO PARAMETERS (PARAMETER_ID, PARAMETER_GROUP_ID,PARAMETER_GROUP_NAME,PARAMETER_NAME,PARAMETER_VALUE,IS_SENSITIVE,IS_ACTIVE) VALUES ("&amp;B10550&amp;","&amp;C10550&amp;",'"&amp;D10550&amp;"','"&amp;E10550&amp;"','"&amp;SUBSTITUTE(F10550,"'","''")&amp;"',"&amp;G10550&amp;","&amp;H10550&amp;");"</f>
        <v>INSERT INTO PARAMETERS (PARAMETER_ID, PARAMETER_GROUP_ID,PARAMETER_GROUP_NAME,PARAMETER_NAME,PARAMETER_VALUE,IS_SENSITIVE,IS_ACTIVE) VALUES (10830,844,'id_mds_refresh_ID_LAV_Sales_Target_group','truncate_and_load','Y',FALSE,TRUE);</v>
      </c>
    </row>
    <row r="10551" spans="1:10" hidden="1">
      <c r="A10551" t="s">
        <v>36</v>
      </c>
      <c r="B10551" s="32">
        <v>10831</v>
      </c>
      <c r="C10551" s="9">
        <v>844</v>
      </c>
      <c r="D10551" s="5" t="s">
        <v>11673</v>
      </c>
      <c r="E10551" s="9" t="s">
        <v>9678</v>
      </c>
      <c r="F10551" s="9" t="s">
        <v>11628</v>
      </c>
      <c r="G10551" s="9" t="b">
        <v>0</v>
      </c>
      <c r="H10551" s="9" t="b">
        <v>1</v>
      </c>
      <c r="J10551" t="str">
        <f>"INSERT INTO PARAMETERS (PARAMETER_ID, PARAMETER_GROUP_ID,PARAMETER_GROUP_NAME,PARAMETER_NAME,PARAMETER_VALUE,IS_SENSITIVE,IS_ACTIVE) VALUES ("&amp;B10551&amp;","&amp;C10551&amp;",'"&amp;D10551&amp;"','"&amp;E10551&amp;"','"&amp;SUBSTITUTE(F10551,"'","''")&amp;"',"&amp;G10551&amp;","&amp;H10551&amp;");"</f>
        <v>INSERT INTO PARAMETERS (PARAMETER_ID, PARAMETER_GROUP_ID,PARAMETER_GROUP_NAME,PARAMETER_NAME,PARAMETER_VALUE,IS_SENSITIVE,IS_ACTIVE) VALUES (10831,844,'id_mds_refresh_ID_LAV_Sales_Target_group','decide_source','sql_server_mds',FALSE,TRUE);</v>
      </c>
    </row>
    <row r="10552" spans="1:10" hidden="1">
      <c r="A10552" t="s">
        <v>36</v>
      </c>
      <c r="B10552" s="32">
        <v>10832</v>
      </c>
      <c r="C10552" s="808">
        <v>845</v>
      </c>
      <c r="D10552" s="5" t="s">
        <v>11677</v>
      </c>
      <c r="E10552" s="9" t="s">
        <v>2847</v>
      </c>
      <c r="F10552" s="9" t="s">
        <v>11121</v>
      </c>
      <c r="G10552" s="9" t="b">
        <v>0</v>
      </c>
      <c r="H10552" s="9" t="b">
        <v>1</v>
      </c>
      <c r="J10552" t="str">
        <f>"INSERT INTO PARAMETERS (PARAMETER_ID, PARAMETER_GROUP_ID,PARAMETER_GROUP_NAME,PARAMETER_NAME,PARAMETER_VALUE,IS_SENSITIVE,IS_ACTIVE) VALUES ("&amp;B10552&amp;","&amp;C10552&amp;",'"&amp;D10552&amp;"','"&amp;E10552&amp;"','"&amp;SUBSTITUTE(F10552,"'","''")&amp;"',"&amp;G10552&amp;","&amp;H10552&amp;");"</f>
        <v>INSERT INTO PARAMETERS (PARAMETER_ID, PARAMETER_GROUP_ID,PARAMETER_GROUP_NAME,PARAMETER_NAME,PARAMETER_VALUE,IS_SENSITIVE,IS_ACTIVE) VALUES (10832,845,'id_mds_refresh_ID_Ref_Brand_group','container','idn',FALSE,TRUE);</v>
      </c>
    </row>
    <row r="10553" spans="1:10" hidden="1">
      <c r="A10553" t="s">
        <v>36</v>
      </c>
      <c r="B10553" s="32">
        <v>10833</v>
      </c>
      <c r="C10553" s="808">
        <v>845</v>
      </c>
      <c r="D10553" s="5" t="s">
        <v>11677</v>
      </c>
      <c r="E10553" s="9" t="s">
        <v>9664</v>
      </c>
      <c r="F10553" s="9" t="s">
        <v>11624</v>
      </c>
      <c r="G10553" s="9" t="b">
        <v>0</v>
      </c>
      <c r="H10553" s="9" t="b">
        <v>1</v>
      </c>
      <c r="J10553" t="str">
        <f>"INSERT INTO PARAMETERS (PARAMETER_ID, PARAMETER_GROUP_ID,PARAMETER_GROUP_NAME,PARAMETER_NAME,PARAMETER_VALUE,IS_SENSITIVE,IS_ACTIVE) VALUES ("&amp;B10553&amp;","&amp;C10553&amp;",'"&amp;D10553&amp;"','"&amp;E10553&amp;"','"&amp;SUBSTITUTE(F10553,"'","''")&amp;"',"&amp;G10553&amp;","&amp;H10553&amp;");"</f>
        <v>INSERT INTO PARAMETERS (PARAMETER_ID, PARAMETER_GROUP_ID,PARAMETER_GROUP_NAME,PARAMETER_NAME,PARAMETER_VALUE,IS_SENSITIVE,IS_ACTIVE) VALUES (10833,845,'id_mds_refresh_ID_Ref_Brand_group','landing_file_path','sql_server/id_mds/',FALSE,TRUE);</v>
      </c>
    </row>
    <row r="10554" spans="1:10" hidden="1">
      <c r="A10554" t="s">
        <v>36</v>
      </c>
      <c r="B10554" s="32">
        <v>10834</v>
      </c>
      <c r="C10554" s="808">
        <v>845</v>
      </c>
      <c r="D10554" s="5" t="s">
        <v>11677</v>
      </c>
      <c r="E10554" s="9" t="s">
        <v>9667</v>
      </c>
      <c r="F10554" s="9" t="s">
        <v>11678</v>
      </c>
      <c r="G10554" s="9" t="b">
        <v>0</v>
      </c>
      <c r="H10554" s="9" t="b">
        <v>1</v>
      </c>
      <c r="J10554" t="str">
        <f>"INSERT INTO PARAMETERS (PARAMETER_ID, PARAMETER_GROUP_ID,PARAMETER_GROUP_NAME,PARAMETER_NAME,PARAMETER_VALUE,IS_SENSITIVE,IS_ACTIVE) VALUES ("&amp;B10554&amp;","&amp;C10554&amp;",'"&amp;D10554&amp;"','"&amp;E10554&amp;"','"&amp;SUBSTITUTE(F10554,"'","''")&amp;"',"&amp;G10554&amp;","&amp;H10554&amp;");"</f>
        <v>INSERT INTO PARAMETERS (PARAMETER_ID, PARAMETER_GROUP_ID,PARAMETER_GROUP_NAME,PARAMETER_NAME,PARAMETER_VALUE,IS_SENSITIVE,IS_ACTIVE) VALUES (10834,845,'id_mds_refresh_ID_Ref_Brand_group','landing_file_name','14SDL_MDS_ID_Ref_Brand',FALSE,TRUE);</v>
      </c>
    </row>
    <row r="10555" spans="1:10" hidden="1">
      <c r="A10555" t="s">
        <v>36</v>
      </c>
      <c r="B10555" s="32">
        <v>10835</v>
      </c>
      <c r="C10555" s="808">
        <v>845</v>
      </c>
      <c r="D10555" s="5" t="s">
        <v>11677</v>
      </c>
      <c r="E10555" s="9" t="s">
        <v>2844</v>
      </c>
      <c r="F10555" s="9" t="s">
        <v>11679</v>
      </c>
      <c r="G10555" s="9" t="b">
        <v>0</v>
      </c>
      <c r="H10555" s="9" t="b">
        <v>1</v>
      </c>
      <c r="J10555" t="str">
        <f>"INSERT INTO PARAMETERS (PARAMETER_ID, PARAMETER_GROUP_ID,PARAMETER_GROUP_NAME,PARAMETER_NAME,PARAMETER_VALUE,IS_SENSITIVE,IS_ACTIVE) VALUES ("&amp;B10555&amp;","&amp;C10555&amp;",'"&amp;D10555&amp;"','"&amp;E10555&amp;"','"&amp;SUBSTITUTE(F10555,"'","''")&amp;"',"&amp;G10555&amp;","&amp;H10555&amp;");"</f>
        <v>INSERT INTO PARAMETERS (PARAMETER_ID, PARAMETER_GROUP_ID,PARAMETER_GROUP_NAME,PARAMETER_NAME,PARAMETER_VALUE,IS_SENSITIVE,IS_ACTIVE) VALUES (10835,845,'id_mds_refresh_ID_Ref_Brand_group','target_table','SDL_MDS_ID_Ref_Brand',FALSE,TRUE);</v>
      </c>
    </row>
    <row r="10556" spans="1:10" hidden="1">
      <c r="A10556" t="s">
        <v>36</v>
      </c>
      <c r="B10556" s="32">
        <v>10836</v>
      </c>
      <c r="C10556" s="808">
        <v>845</v>
      </c>
      <c r="D10556" s="5" t="s">
        <v>11677</v>
      </c>
      <c r="E10556" s="9" t="s">
        <v>2850</v>
      </c>
      <c r="F10556" s="9" t="s">
        <v>11122</v>
      </c>
      <c r="G10556" s="9" t="b">
        <v>0</v>
      </c>
      <c r="H10556" s="9" t="b">
        <v>1</v>
      </c>
      <c r="J10556" t="str">
        <f>"INSERT INTO PARAMETERS (PARAMETER_ID, PARAMETER_GROUP_ID,PARAMETER_GROUP_NAME,PARAMETER_NAME,PARAMETER_VALUE,IS_SENSITIVE,IS_ACTIVE) VALUES ("&amp;B10556&amp;","&amp;C10556&amp;",'"&amp;D10556&amp;"','"&amp;E10556&amp;"','"&amp;SUBSTITUTE(F10556,"'","''")&amp;"',"&amp;G10556&amp;","&amp;H10556&amp;");"</f>
        <v>INSERT INTO PARAMETERS (PARAMETER_ID, PARAMETER_GROUP_ID,PARAMETER_GROUP_NAME,PARAMETER_NAME,PARAMETER_VALUE,IS_SENSITIVE,IS_ACTIVE) VALUES (10836,845,'id_mds_refresh_ID_Ref_Brand_group','target_schema','IDNSDL_RAW',FALSE,TRUE);</v>
      </c>
    </row>
    <row r="10557" spans="1:10" hidden="1">
      <c r="A10557" t="s">
        <v>36</v>
      </c>
      <c r="B10557" s="32">
        <v>10837</v>
      </c>
      <c r="C10557" s="808">
        <v>845</v>
      </c>
      <c r="D10557" s="5" t="s">
        <v>11677</v>
      </c>
      <c r="E10557" s="9" t="s">
        <v>9673</v>
      </c>
      <c r="F10557" s="9" t="s">
        <v>11680</v>
      </c>
      <c r="G10557" s="9" t="b">
        <v>0</v>
      </c>
      <c r="H10557" s="9" t="b">
        <v>1</v>
      </c>
      <c r="J10557" t="str">
        <f>"INSERT INTO PARAMETERS (PARAMETER_ID, PARAMETER_GROUP_ID,PARAMETER_GROUP_NAME,PARAMETER_NAME,PARAMETER_VALUE,IS_SENSITIVE,IS_ACTIVE) VALUES ("&amp;B10557&amp;","&amp;C10557&amp;",'"&amp;D10557&amp;"','"&amp;E10557&amp;"','"&amp;SUBSTITUTE(F10557,"'","''")&amp;"',"&amp;G10557&amp;","&amp;H10557&amp;");"</f>
        <v>INSERT INTO PARAMETERS (PARAMETER_ID, PARAMETER_GROUP_ID,PARAMETER_GROUP_NAME,PARAMETER_NAME,PARAMETER_VALUE,IS_SENSITIVE,IS_ACTIVE) VALUES (10837,845,'id_mds_refresh_ID_Ref_Brand_group','ms_query','SELECT * FROM MDS.mdm.ID_Ref_Brand',FALSE,TRUE);</v>
      </c>
    </row>
    <row r="10558" spans="1:10" hidden="1">
      <c r="A10558" t="s">
        <v>36</v>
      </c>
      <c r="B10558" s="32">
        <v>10838</v>
      </c>
      <c r="C10558" s="808">
        <v>845</v>
      </c>
      <c r="D10558" s="5" t="s">
        <v>11677</v>
      </c>
      <c r="E10558" s="9" t="s">
        <v>9676</v>
      </c>
      <c r="F10558" s="9" t="s">
        <v>2821</v>
      </c>
      <c r="G10558" s="9" t="b">
        <v>0</v>
      </c>
      <c r="H10558" s="9" t="b">
        <v>1</v>
      </c>
      <c r="J10558" t="str">
        <f>"INSERT INTO PARAMETERS (PARAMETER_ID, PARAMETER_GROUP_ID,PARAMETER_GROUP_NAME,PARAMETER_NAME,PARAMETER_VALUE,IS_SENSITIVE,IS_ACTIVE) VALUES ("&amp;B10558&amp;","&amp;C10558&amp;",'"&amp;D10558&amp;"','"&amp;E10558&amp;"','"&amp;SUBSTITUTE(F10558,"'","''")&amp;"',"&amp;G10558&amp;","&amp;H10558&amp;");"</f>
        <v>INSERT INTO PARAMETERS (PARAMETER_ID, PARAMETER_GROUP_ID,PARAMETER_GROUP_NAME,PARAMETER_NAME,PARAMETER_VALUE,IS_SENSITIVE,IS_ACTIVE) VALUES (10838,845,'id_mds_refresh_ID_Ref_Brand_group','truncate_and_load','Y',FALSE,TRUE);</v>
      </c>
    </row>
    <row r="10559" spans="1:10" hidden="1">
      <c r="A10559" t="s">
        <v>36</v>
      </c>
      <c r="B10559" s="32">
        <v>10839</v>
      </c>
      <c r="C10559" s="808">
        <v>845</v>
      </c>
      <c r="D10559" s="5" t="s">
        <v>11677</v>
      </c>
      <c r="E10559" s="9" t="s">
        <v>9678</v>
      </c>
      <c r="F10559" s="9" t="s">
        <v>11628</v>
      </c>
      <c r="G10559" s="9" t="b">
        <v>0</v>
      </c>
      <c r="H10559" s="9" t="b">
        <v>1</v>
      </c>
      <c r="J10559" t="str">
        <f>"INSERT INTO PARAMETERS (PARAMETER_ID, PARAMETER_GROUP_ID,PARAMETER_GROUP_NAME,PARAMETER_NAME,PARAMETER_VALUE,IS_SENSITIVE,IS_ACTIVE) VALUES ("&amp;B10559&amp;","&amp;C10559&amp;",'"&amp;D10559&amp;"','"&amp;E10559&amp;"','"&amp;SUBSTITUTE(F10559,"'","''")&amp;"',"&amp;G10559&amp;","&amp;H10559&amp;");"</f>
        <v>INSERT INTO PARAMETERS (PARAMETER_ID, PARAMETER_GROUP_ID,PARAMETER_GROUP_NAME,PARAMETER_NAME,PARAMETER_VALUE,IS_SENSITIVE,IS_ACTIVE) VALUES (10839,845,'id_mds_refresh_ID_Ref_Brand_group','decide_source','sql_server_mds',FALSE,TRUE);</v>
      </c>
    </row>
    <row r="10560" spans="1:10" hidden="1">
      <c r="A10560" t="s">
        <v>36</v>
      </c>
      <c r="B10560" s="32">
        <v>10840</v>
      </c>
      <c r="C10560" s="9">
        <v>846</v>
      </c>
      <c r="D10560" s="5" t="s">
        <v>11681</v>
      </c>
      <c r="E10560" s="9" t="s">
        <v>2847</v>
      </c>
      <c r="F10560" s="9" t="s">
        <v>11121</v>
      </c>
      <c r="G10560" s="9" t="b">
        <v>0</v>
      </c>
      <c r="H10560" s="9" t="b">
        <v>1</v>
      </c>
      <c r="J10560" t="str">
        <f>"INSERT INTO PARAMETERS (PARAMETER_ID, PARAMETER_GROUP_ID,PARAMETER_GROUP_NAME,PARAMETER_NAME,PARAMETER_VALUE,IS_SENSITIVE,IS_ACTIVE) VALUES ("&amp;B10560&amp;","&amp;C10560&amp;",'"&amp;D10560&amp;"','"&amp;E10560&amp;"','"&amp;SUBSTITUTE(F10560,"'","''")&amp;"',"&amp;G10560&amp;","&amp;H10560&amp;");"</f>
        <v>INSERT INTO PARAMETERS (PARAMETER_ID, PARAMETER_GROUP_ID,PARAMETER_GROUP_NAME,PARAMETER_NAME,PARAMETER_VALUE,IS_SENSITIVE,IS_ACTIVE) VALUES (10840,846,'id_mds_refresh_ID_Ref_Distributor_Group_group','container','idn',FALSE,TRUE);</v>
      </c>
    </row>
    <row r="10561" spans="1:10" hidden="1">
      <c r="A10561" t="s">
        <v>36</v>
      </c>
      <c r="B10561" s="32">
        <v>10841</v>
      </c>
      <c r="C10561" s="9">
        <v>846</v>
      </c>
      <c r="D10561" s="5" t="s">
        <v>11681</v>
      </c>
      <c r="E10561" s="9" t="s">
        <v>9664</v>
      </c>
      <c r="F10561" s="9" t="s">
        <v>11624</v>
      </c>
      <c r="G10561" s="9" t="b">
        <v>0</v>
      </c>
      <c r="H10561" s="9" t="b">
        <v>1</v>
      </c>
      <c r="J10561" t="str">
        <f>"INSERT INTO PARAMETERS (PARAMETER_ID, PARAMETER_GROUP_ID,PARAMETER_GROUP_NAME,PARAMETER_NAME,PARAMETER_VALUE,IS_SENSITIVE,IS_ACTIVE) VALUES ("&amp;B10561&amp;","&amp;C10561&amp;",'"&amp;D10561&amp;"','"&amp;E10561&amp;"','"&amp;SUBSTITUTE(F10561,"'","''")&amp;"',"&amp;G10561&amp;","&amp;H10561&amp;");"</f>
        <v>INSERT INTO PARAMETERS (PARAMETER_ID, PARAMETER_GROUP_ID,PARAMETER_GROUP_NAME,PARAMETER_NAME,PARAMETER_VALUE,IS_SENSITIVE,IS_ACTIVE) VALUES (10841,846,'id_mds_refresh_ID_Ref_Distributor_Group_group','landing_file_path','sql_server/id_mds/',FALSE,TRUE);</v>
      </c>
    </row>
    <row r="10562" spans="1:10" hidden="1">
      <c r="A10562" t="s">
        <v>36</v>
      </c>
      <c r="B10562" s="32">
        <v>10842</v>
      </c>
      <c r="C10562" s="9">
        <v>846</v>
      </c>
      <c r="D10562" s="5" t="s">
        <v>11681</v>
      </c>
      <c r="E10562" s="9" t="s">
        <v>9667</v>
      </c>
      <c r="F10562" s="9" t="s">
        <v>11682</v>
      </c>
      <c r="G10562" s="9" t="b">
        <v>0</v>
      </c>
      <c r="H10562" s="9" t="b">
        <v>1</v>
      </c>
      <c r="J10562" t="str">
        <f>"INSERT INTO PARAMETERS (PARAMETER_ID, PARAMETER_GROUP_ID,PARAMETER_GROUP_NAME,PARAMETER_NAME,PARAMETER_VALUE,IS_SENSITIVE,IS_ACTIVE) VALUES ("&amp;B10562&amp;","&amp;C10562&amp;",'"&amp;D10562&amp;"','"&amp;E10562&amp;"','"&amp;SUBSTITUTE(F10562,"'","''")&amp;"',"&amp;G10562&amp;","&amp;H10562&amp;");"</f>
        <v>INSERT INTO PARAMETERS (PARAMETER_ID, PARAMETER_GROUP_ID,PARAMETER_GROUP_NAME,PARAMETER_NAME,PARAMETER_VALUE,IS_SENSITIVE,IS_ACTIVE) VALUES (10842,846,'id_mds_refresh_ID_Ref_Distributor_Group_group','landing_file_name','15SDL_MDS_ID_Ref_Distributor_Group',FALSE,TRUE);</v>
      </c>
    </row>
    <row r="10563" spans="1:10" hidden="1">
      <c r="A10563" t="s">
        <v>36</v>
      </c>
      <c r="B10563" s="32">
        <v>10843</v>
      </c>
      <c r="C10563" s="9">
        <v>846</v>
      </c>
      <c r="D10563" s="5" t="s">
        <v>11681</v>
      </c>
      <c r="E10563" s="9" t="s">
        <v>2844</v>
      </c>
      <c r="F10563" s="9" t="s">
        <v>11683</v>
      </c>
      <c r="G10563" s="9" t="b">
        <v>0</v>
      </c>
      <c r="H10563" s="9" t="b">
        <v>1</v>
      </c>
      <c r="J10563" t="str">
        <f>"INSERT INTO PARAMETERS (PARAMETER_ID, PARAMETER_GROUP_ID,PARAMETER_GROUP_NAME,PARAMETER_NAME,PARAMETER_VALUE,IS_SENSITIVE,IS_ACTIVE) VALUES ("&amp;B10563&amp;","&amp;C10563&amp;",'"&amp;D10563&amp;"','"&amp;E10563&amp;"','"&amp;SUBSTITUTE(F10563,"'","''")&amp;"',"&amp;G10563&amp;","&amp;H10563&amp;");"</f>
        <v>INSERT INTO PARAMETERS (PARAMETER_ID, PARAMETER_GROUP_ID,PARAMETER_GROUP_NAME,PARAMETER_NAME,PARAMETER_VALUE,IS_SENSITIVE,IS_ACTIVE) VALUES (10843,846,'id_mds_refresh_ID_Ref_Distributor_Group_group','target_table','SDL_MDS_ID_Ref_Distributor_Group',FALSE,TRUE);</v>
      </c>
    </row>
    <row r="10564" spans="1:10" hidden="1">
      <c r="A10564" t="s">
        <v>36</v>
      </c>
      <c r="B10564" s="32">
        <v>10844</v>
      </c>
      <c r="C10564" s="9">
        <v>846</v>
      </c>
      <c r="D10564" s="5" t="s">
        <v>11681</v>
      </c>
      <c r="E10564" s="9" t="s">
        <v>2850</v>
      </c>
      <c r="F10564" s="9" t="s">
        <v>11122</v>
      </c>
      <c r="G10564" s="9" t="b">
        <v>0</v>
      </c>
      <c r="H10564" s="9" t="b">
        <v>1</v>
      </c>
      <c r="J10564" t="str">
        <f>"INSERT INTO PARAMETERS (PARAMETER_ID, PARAMETER_GROUP_ID,PARAMETER_GROUP_NAME,PARAMETER_NAME,PARAMETER_VALUE,IS_SENSITIVE,IS_ACTIVE) VALUES ("&amp;B10564&amp;","&amp;C10564&amp;",'"&amp;D10564&amp;"','"&amp;E10564&amp;"','"&amp;SUBSTITUTE(F10564,"'","''")&amp;"',"&amp;G10564&amp;","&amp;H10564&amp;");"</f>
        <v>INSERT INTO PARAMETERS (PARAMETER_ID, PARAMETER_GROUP_ID,PARAMETER_GROUP_NAME,PARAMETER_NAME,PARAMETER_VALUE,IS_SENSITIVE,IS_ACTIVE) VALUES (10844,846,'id_mds_refresh_ID_Ref_Distributor_Group_group','target_schema','IDNSDL_RAW',FALSE,TRUE);</v>
      </c>
    </row>
    <row r="10565" spans="1:10" hidden="1">
      <c r="A10565" t="s">
        <v>36</v>
      </c>
      <c r="B10565" s="32">
        <v>10845</v>
      </c>
      <c r="C10565" s="9">
        <v>846</v>
      </c>
      <c r="D10565" s="5" t="s">
        <v>11681</v>
      </c>
      <c r="E10565" s="9" t="s">
        <v>9673</v>
      </c>
      <c r="F10565" s="9" t="s">
        <v>11684</v>
      </c>
      <c r="G10565" s="9" t="b">
        <v>0</v>
      </c>
      <c r="H10565" s="9" t="b">
        <v>1</v>
      </c>
      <c r="J10565" t="str">
        <f>"INSERT INTO PARAMETERS (PARAMETER_ID, PARAMETER_GROUP_ID,PARAMETER_GROUP_NAME,PARAMETER_NAME,PARAMETER_VALUE,IS_SENSITIVE,IS_ACTIVE) VALUES ("&amp;B10565&amp;","&amp;C10565&amp;",'"&amp;D10565&amp;"','"&amp;E10565&amp;"','"&amp;SUBSTITUTE(F10565,"'","''")&amp;"',"&amp;G10565&amp;","&amp;H10565&amp;");"</f>
        <v>INSERT INTO PARAMETERS (PARAMETER_ID, PARAMETER_GROUP_ID,PARAMETER_GROUP_NAME,PARAMETER_NAME,PARAMETER_VALUE,IS_SENSITIVE,IS_ACTIVE) VALUES (10845,846,'id_mds_refresh_ID_Ref_Distributor_Group_group','ms_query','SELECT * FROM MDS.mdm.ID_Ref_Distributor_Group',FALSE,TRUE);</v>
      </c>
    </row>
    <row r="10566" spans="1:10" hidden="1">
      <c r="A10566" t="s">
        <v>36</v>
      </c>
      <c r="B10566" s="32">
        <v>10846</v>
      </c>
      <c r="C10566" s="9">
        <v>846</v>
      </c>
      <c r="D10566" s="5" t="s">
        <v>11681</v>
      </c>
      <c r="E10566" s="9" t="s">
        <v>9676</v>
      </c>
      <c r="F10566" s="9" t="s">
        <v>2821</v>
      </c>
      <c r="G10566" s="9" t="b">
        <v>0</v>
      </c>
      <c r="H10566" s="9" t="b">
        <v>1</v>
      </c>
      <c r="J10566" t="str">
        <f>"INSERT INTO PARAMETERS (PARAMETER_ID, PARAMETER_GROUP_ID,PARAMETER_GROUP_NAME,PARAMETER_NAME,PARAMETER_VALUE,IS_SENSITIVE,IS_ACTIVE) VALUES ("&amp;B10566&amp;","&amp;C10566&amp;",'"&amp;D10566&amp;"','"&amp;E10566&amp;"','"&amp;SUBSTITUTE(F10566,"'","''")&amp;"',"&amp;G10566&amp;","&amp;H10566&amp;");"</f>
        <v>INSERT INTO PARAMETERS (PARAMETER_ID, PARAMETER_GROUP_ID,PARAMETER_GROUP_NAME,PARAMETER_NAME,PARAMETER_VALUE,IS_SENSITIVE,IS_ACTIVE) VALUES (10846,846,'id_mds_refresh_ID_Ref_Distributor_Group_group','truncate_and_load','Y',FALSE,TRUE);</v>
      </c>
    </row>
    <row r="10567" spans="1:10" hidden="1">
      <c r="A10567" t="s">
        <v>36</v>
      </c>
      <c r="B10567" s="32">
        <v>10847</v>
      </c>
      <c r="C10567" s="9">
        <v>846</v>
      </c>
      <c r="D10567" s="5" t="s">
        <v>11681</v>
      </c>
      <c r="E10567" s="9" t="s">
        <v>9678</v>
      </c>
      <c r="F10567" s="9" t="s">
        <v>11628</v>
      </c>
      <c r="G10567" s="9" t="b">
        <v>0</v>
      </c>
      <c r="H10567" s="9" t="b">
        <v>1</v>
      </c>
      <c r="J10567" t="str">
        <f>"INSERT INTO PARAMETERS (PARAMETER_ID, PARAMETER_GROUP_ID,PARAMETER_GROUP_NAME,PARAMETER_NAME,PARAMETER_VALUE,IS_SENSITIVE,IS_ACTIVE) VALUES ("&amp;B10567&amp;","&amp;C10567&amp;",'"&amp;D10567&amp;"','"&amp;E10567&amp;"','"&amp;SUBSTITUTE(F10567,"'","''")&amp;"',"&amp;G10567&amp;","&amp;H10567&amp;");"</f>
        <v>INSERT INTO PARAMETERS (PARAMETER_ID, PARAMETER_GROUP_ID,PARAMETER_GROUP_NAME,PARAMETER_NAME,PARAMETER_VALUE,IS_SENSITIVE,IS_ACTIVE) VALUES (10847,846,'id_mds_refresh_ID_Ref_Distributor_Group_group','decide_source','sql_server_mds',FALSE,TRUE);</v>
      </c>
    </row>
    <row r="10568" spans="1:10" hidden="1">
      <c r="A10568" t="s">
        <v>36</v>
      </c>
      <c r="B10568" s="32">
        <v>10848</v>
      </c>
      <c r="C10568" s="808">
        <v>847</v>
      </c>
      <c r="D10568" s="5" t="s">
        <v>11685</v>
      </c>
      <c r="E10568" s="9" t="s">
        <v>2847</v>
      </c>
      <c r="F10568" s="9" t="s">
        <v>11121</v>
      </c>
      <c r="G10568" s="9" t="b">
        <v>0</v>
      </c>
      <c r="H10568" s="9" t="b">
        <v>1</v>
      </c>
      <c r="J10568" t="str">
        <f>"INSERT INTO PARAMETERS (PARAMETER_ID, PARAMETER_GROUP_ID,PARAMETER_GROUP_NAME,PARAMETER_NAME,PARAMETER_VALUE,IS_SENSITIVE,IS_ACTIVE) VALUES ("&amp;B10568&amp;","&amp;C10568&amp;",'"&amp;D10568&amp;"','"&amp;E10568&amp;"','"&amp;SUBSTITUTE(F10568,"'","''")&amp;"',"&amp;G10568&amp;","&amp;H10568&amp;");"</f>
        <v>INSERT INTO PARAMETERS (PARAMETER_ID, PARAMETER_GROUP_ID,PARAMETER_GROUP_NAME,PARAMETER_NAME,PARAMETER_VALUE,IS_SENSITIVE,IS_ACTIVE) VALUES (10848,847,'id_mds_refresh_ID_Ref_DNR_Customer_group','container','idn',FALSE,TRUE);</v>
      </c>
    </row>
    <row r="10569" spans="1:10" hidden="1">
      <c r="A10569" t="s">
        <v>36</v>
      </c>
      <c r="B10569" s="32">
        <v>10849</v>
      </c>
      <c r="C10569" s="808">
        <v>847</v>
      </c>
      <c r="D10569" s="5" t="s">
        <v>11685</v>
      </c>
      <c r="E10569" s="9" t="s">
        <v>9664</v>
      </c>
      <c r="F10569" s="9" t="s">
        <v>11624</v>
      </c>
      <c r="G10569" s="9" t="b">
        <v>0</v>
      </c>
      <c r="H10569" s="9" t="b">
        <v>1</v>
      </c>
      <c r="J10569" t="str">
        <f>"INSERT INTO PARAMETERS (PARAMETER_ID, PARAMETER_GROUP_ID,PARAMETER_GROUP_NAME,PARAMETER_NAME,PARAMETER_VALUE,IS_SENSITIVE,IS_ACTIVE) VALUES ("&amp;B10569&amp;","&amp;C10569&amp;",'"&amp;D10569&amp;"','"&amp;E10569&amp;"','"&amp;SUBSTITUTE(F10569,"'","''")&amp;"',"&amp;G10569&amp;","&amp;H10569&amp;");"</f>
        <v>INSERT INTO PARAMETERS (PARAMETER_ID, PARAMETER_GROUP_ID,PARAMETER_GROUP_NAME,PARAMETER_NAME,PARAMETER_VALUE,IS_SENSITIVE,IS_ACTIVE) VALUES (10849,847,'id_mds_refresh_ID_Ref_DNR_Customer_group','landing_file_path','sql_server/id_mds/',FALSE,TRUE);</v>
      </c>
    </row>
    <row r="10570" spans="1:10" hidden="1">
      <c r="A10570" t="s">
        <v>36</v>
      </c>
      <c r="B10570" s="32">
        <v>10850</v>
      </c>
      <c r="C10570" s="808">
        <v>847</v>
      </c>
      <c r="D10570" s="5" t="s">
        <v>11685</v>
      </c>
      <c r="E10570" s="9" t="s">
        <v>9667</v>
      </c>
      <c r="F10570" s="9" t="s">
        <v>11686</v>
      </c>
      <c r="G10570" s="9" t="b">
        <v>0</v>
      </c>
      <c r="H10570" s="9" t="b">
        <v>1</v>
      </c>
      <c r="J10570" t="str">
        <f>"INSERT INTO PARAMETERS (PARAMETER_ID, PARAMETER_GROUP_ID,PARAMETER_GROUP_NAME,PARAMETER_NAME,PARAMETER_VALUE,IS_SENSITIVE,IS_ACTIVE) VALUES ("&amp;B10570&amp;","&amp;C10570&amp;",'"&amp;D10570&amp;"','"&amp;E10570&amp;"','"&amp;SUBSTITUTE(F10570,"'","''")&amp;"',"&amp;G10570&amp;","&amp;H10570&amp;");"</f>
        <v>INSERT INTO PARAMETERS (PARAMETER_ID, PARAMETER_GROUP_ID,PARAMETER_GROUP_NAME,PARAMETER_NAME,PARAMETER_VALUE,IS_SENSITIVE,IS_ACTIVE) VALUES (10850,847,'id_mds_refresh_ID_Ref_DNR_Customer_group','landing_file_name','16SDL_MDS_ID_Ref_DNR_Customer',FALSE,TRUE);</v>
      </c>
    </row>
    <row r="10571" spans="1:10" hidden="1">
      <c r="A10571" t="s">
        <v>36</v>
      </c>
      <c r="B10571" s="32">
        <v>10851</v>
      </c>
      <c r="C10571" s="808">
        <v>847</v>
      </c>
      <c r="D10571" s="5" t="s">
        <v>11685</v>
      </c>
      <c r="E10571" s="9" t="s">
        <v>2844</v>
      </c>
      <c r="F10571" s="9" t="s">
        <v>11687</v>
      </c>
      <c r="G10571" s="9" t="b">
        <v>0</v>
      </c>
      <c r="H10571" s="9" t="b">
        <v>1</v>
      </c>
      <c r="J10571" t="str">
        <f>"INSERT INTO PARAMETERS (PARAMETER_ID, PARAMETER_GROUP_ID,PARAMETER_GROUP_NAME,PARAMETER_NAME,PARAMETER_VALUE,IS_SENSITIVE,IS_ACTIVE) VALUES ("&amp;B10571&amp;","&amp;C10571&amp;",'"&amp;D10571&amp;"','"&amp;E10571&amp;"','"&amp;SUBSTITUTE(F10571,"'","''")&amp;"',"&amp;G10571&amp;","&amp;H10571&amp;");"</f>
        <v>INSERT INTO PARAMETERS (PARAMETER_ID, PARAMETER_GROUP_ID,PARAMETER_GROUP_NAME,PARAMETER_NAME,PARAMETER_VALUE,IS_SENSITIVE,IS_ACTIVE) VALUES (10851,847,'id_mds_refresh_ID_Ref_DNR_Customer_group','target_table','SDL_MDS_ID_Ref_DNR_Customer',FALSE,TRUE);</v>
      </c>
    </row>
    <row r="10572" spans="1:10" hidden="1">
      <c r="A10572" t="s">
        <v>36</v>
      </c>
      <c r="B10572" s="32">
        <v>10852</v>
      </c>
      <c r="C10572" s="808">
        <v>847</v>
      </c>
      <c r="D10572" s="5" t="s">
        <v>11685</v>
      </c>
      <c r="E10572" s="9" t="s">
        <v>2850</v>
      </c>
      <c r="F10572" s="9" t="s">
        <v>11122</v>
      </c>
      <c r="G10572" s="9" t="b">
        <v>0</v>
      </c>
      <c r="H10572" s="9" t="b">
        <v>1</v>
      </c>
      <c r="J10572" t="str">
        <f>"INSERT INTO PARAMETERS (PARAMETER_ID, PARAMETER_GROUP_ID,PARAMETER_GROUP_NAME,PARAMETER_NAME,PARAMETER_VALUE,IS_SENSITIVE,IS_ACTIVE) VALUES ("&amp;B10572&amp;","&amp;C10572&amp;",'"&amp;D10572&amp;"','"&amp;E10572&amp;"','"&amp;SUBSTITUTE(F10572,"'","''")&amp;"',"&amp;G10572&amp;","&amp;H10572&amp;");"</f>
        <v>INSERT INTO PARAMETERS (PARAMETER_ID, PARAMETER_GROUP_ID,PARAMETER_GROUP_NAME,PARAMETER_NAME,PARAMETER_VALUE,IS_SENSITIVE,IS_ACTIVE) VALUES (10852,847,'id_mds_refresh_ID_Ref_DNR_Customer_group','target_schema','IDNSDL_RAW',FALSE,TRUE);</v>
      </c>
    </row>
    <row r="10573" spans="1:10" hidden="1">
      <c r="A10573" t="s">
        <v>36</v>
      </c>
      <c r="B10573" s="32">
        <v>10853</v>
      </c>
      <c r="C10573" s="808">
        <v>847</v>
      </c>
      <c r="D10573" s="5" t="s">
        <v>11685</v>
      </c>
      <c r="E10573" s="9" t="s">
        <v>9673</v>
      </c>
      <c r="F10573" s="9" t="s">
        <v>11688</v>
      </c>
      <c r="G10573" s="9" t="b">
        <v>0</v>
      </c>
      <c r="H10573" s="9" t="b">
        <v>1</v>
      </c>
      <c r="J10573" t="str">
        <f>"INSERT INTO PARAMETERS (PARAMETER_ID, PARAMETER_GROUP_ID,PARAMETER_GROUP_NAME,PARAMETER_NAME,PARAMETER_VALUE,IS_SENSITIVE,IS_ACTIVE) VALUES ("&amp;B10573&amp;","&amp;C10573&amp;",'"&amp;D10573&amp;"','"&amp;E10573&amp;"','"&amp;SUBSTITUTE(F10573,"'","''")&amp;"',"&amp;G10573&amp;","&amp;H10573&amp;");"</f>
        <v>INSERT INTO PARAMETERS (PARAMETER_ID, PARAMETER_GROUP_ID,PARAMETER_GROUP_NAME,PARAMETER_NAME,PARAMETER_VALUE,IS_SENSITIVE,IS_ACTIVE) VALUES (10853,847,'id_mds_refresh_ID_Ref_DNR_Customer_group','ms_query','SELECT * FROM MDS.mdm.ID_Ref_DNR_Customer',FALSE,TRUE);</v>
      </c>
    </row>
    <row r="10574" spans="1:10" hidden="1">
      <c r="A10574" t="s">
        <v>36</v>
      </c>
      <c r="B10574" s="32">
        <v>10854</v>
      </c>
      <c r="C10574" s="808">
        <v>847</v>
      </c>
      <c r="D10574" s="5" t="s">
        <v>11685</v>
      </c>
      <c r="E10574" s="9" t="s">
        <v>9676</v>
      </c>
      <c r="F10574" s="9" t="s">
        <v>2821</v>
      </c>
      <c r="G10574" s="9" t="b">
        <v>0</v>
      </c>
      <c r="H10574" s="9" t="b">
        <v>1</v>
      </c>
      <c r="J10574" t="str">
        <f>"INSERT INTO PARAMETERS (PARAMETER_ID, PARAMETER_GROUP_ID,PARAMETER_GROUP_NAME,PARAMETER_NAME,PARAMETER_VALUE,IS_SENSITIVE,IS_ACTIVE) VALUES ("&amp;B10574&amp;","&amp;C10574&amp;",'"&amp;D10574&amp;"','"&amp;E10574&amp;"','"&amp;SUBSTITUTE(F10574,"'","''")&amp;"',"&amp;G10574&amp;","&amp;H10574&amp;");"</f>
        <v>INSERT INTO PARAMETERS (PARAMETER_ID, PARAMETER_GROUP_ID,PARAMETER_GROUP_NAME,PARAMETER_NAME,PARAMETER_VALUE,IS_SENSITIVE,IS_ACTIVE) VALUES (10854,847,'id_mds_refresh_ID_Ref_DNR_Customer_group','truncate_and_load','Y',FALSE,TRUE);</v>
      </c>
    </row>
    <row r="10575" spans="1:10" hidden="1">
      <c r="A10575" t="s">
        <v>36</v>
      </c>
      <c r="B10575" s="32">
        <v>10855</v>
      </c>
      <c r="C10575" s="808">
        <v>847</v>
      </c>
      <c r="D10575" s="5" t="s">
        <v>11685</v>
      </c>
      <c r="E10575" s="9" t="s">
        <v>9678</v>
      </c>
      <c r="F10575" s="9" t="s">
        <v>11628</v>
      </c>
      <c r="G10575" s="9" t="b">
        <v>0</v>
      </c>
      <c r="H10575" s="9" t="b">
        <v>1</v>
      </c>
      <c r="J10575" t="str">
        <f>"INSERT INTO PARAMETERS (PARAMETER_ID, PARAMETER_GROUP_ID,PARAMETER_GROUP_NAME,PARAMETER_NAME,PARAMETER_VALUE,IS_SENSITIVE,IS_ACTIVE) VALUES ("&amp;B10575&amp;","&amp;C10575&amp;",'"&amp;D10575&amp;"','"&amp;E10575&amp;"','"&amp;SUBSTITUTE(F10575,"'","''")&amp;"',"&amp;G10575&amp;","&amp;H10575&amp;");"</f>
        <v>INSERT INTO PARAMETERS (PARAMETER_ID, PARAMETER_GROUP_ID,PARAMETER_GROUP_NAME,PARAMETER_NAME,PARAMETER_VALUE,IS_SENSITIVE,IS_ACTIVE) VALUES (10855,847,'id_mds_refresh_ID_Ref_DNR_Customer_group','decide_source','sql_server_mds',FALSE,TRUE);</v>
      </c>
    </row>
    <row r="10576" spans="1:10" hidden="1">
      <c r="A10576" t="s">
        <v>36</v>
      </c>
      <c r="B10576" s="32">
        <v>10856</v>
      </c>
      <c r="C10576" s="9">
        <v>848</v>
      </c>
      <c r="D10576" s="5" t="s">
        <v>11689</v>
      </c>
      <c r="E10576" s="9" t="s">
        <v>2847</v>
      </c>
      <c r="F10576" s="9" t="s">
        <v>11121</v>
      </c>
      <c r="G10576" s="9" t="b">
        <v>0</v>
      </c>
      <c r="H10576" s="9" t="b">
        <v>1</v>
      </c>
      <c r="J10576" t="str">
        <f>"INSERT INTO PARAMETERS (PARAMETER_ID, PARAMETER_GROUP_ID,PARAMETER_GROUP_NAME,PARAMETER_NAME,PARAMETER_VALUE,IS_SENSITIVE,IS_ACTIVE) VALUES ("&amp;B10576&amp;","&amp;C10576&amp;",'"&amp;D10576&amp;"','"&amp;E10576&amp;"','"&amp;SUBSTITUTE(F10576,"'","''")&amp;"',"&amp;G10576&amp;","&amp;H10576&amp;");"</f>
        <v>INSERT INTO PARAMETERS (PARAMETER_ID, PARAMETER_GROUP_ID,PARAMETER_GROUP_NAME,PARAMETER_NAME,PARAMETER_VALUE,IS_SENSITIVE,IS_ACTIVE) VALUES (10856,848,'id_mds_refresh_ID_Ref_Mapping_Channel_group','container','idn',FALSE,TRUE);</v>
      </c>
    </row>
    <row r="10577" spans="1:10" hidden="1">
      <c r="A10577" t="s">
        <v>36</v>
      </c>
      <c r="B10577" s="32">
        <v>10857</v>
      </c>
      <c r="C10577" s="9">
        <v>848</v>
      </c>
      <c r="D10577" s="5" t="s">
        <v>11689</v>
      </c>
      <c r="E10577" s="9" t="s">
        <v>9664</v>
      </c>
      <c r="F10577" s="9" t="s">
        <v>11624</v>
      </c>
      <c r="G10577" s="9" t="b">
        <v>0</v>
      </c>
      <c r="H10577" s="9" t="b">
        <v>1</v>
      </c>
      <c r="J10577" t="str">
        <f>"INSERT INTO PARAMETERS (PARAMETER_ID, PARAMETER_GROUP_ID,PARAMETER_GROUP_NAME,PARAMETER_NAME,PARAMETER_VALUE,IS_SENSITIVE,IS_ACTIVE) VALUES ("&amp;B10577&amp;","&amp;C10577&amp;",'"&amp;D10577&amp;"','"&amp;E10577&amp;"','"&amp;SUBSTITUTE(F10577,"'","''")&amp;"',"&amp;G10577&amp;","&amp;H10577&amp;");"</f>
        <v>INSERT INTO PARAMETERS (PARAMETER_ID, PARAMETER_GROUP_ID,PARAMETER_GROUP_NAME,PARAMETER_NAME,PARAMETER_VALUE,IS_SENSITIVE,IS_ACTIVE) VALUES (10857,848,'id_mds_refresh_ID_Ref_Mapping_Channel_group','landing_file_path','sql_server/id_mds/',FALSE,TRUE);</v>
      </c>
    </row>
    <row r="10578" spans="1:10" hidden="1">
      <c r="A10578" t="s">
        <v>36</v>
      </c>
      <c r="B10578" s="32">
        <v>10858</v>
      </c>
      <c r="C10578" s="9">
        <v>848</v>
      </c>
      <c r="D10578" s="5" t="s">
        <v>11689</v>
      </c>
      <c r="E10578" s="9" t="s">
        <v>9667</v>
      </c>
      <c r="F10578" s="9" t="s">
        <v>11690</v>
      </c>
      <c r="G10578" s="9" t="b">
        <v>0</v>
      </c>
      <c r="H10578" s="9" t="b">
        <v>1</v>
      </c>
      <c r="J10578" t="str">
        <f>"INSERT INTO PARAMETERS (PARAMETER_ID, PARAMETER_GROUP_ID,PARAMETER_GROUP_NAME,PARAMETER_NAME,PARAMETER_VALUE,IS_SENSITIVE,IS_ACTIVE) VALUES ("&amp;B10578&amp;","&amp;C10578&amp;",'"&amp;D10578&amp;"','"&amp;E10578&amp;"','"&amp;SUBSTITUTE(F10578,"'","''")&amp;"',"&amp;G10578&amp;","&amp;H10578&amp;");"</f>
        <v>INSERT INTO PARAMETERS (PARAMETER_ID, PARAMETER_GROUP_ID,PARAMETER_GROUP_NAME,PARAMETER_NAME,PARAMETER_VALUE,IS_SENSITIVE,IS_ACTIVE) VALUES (10858,848,'id_mds_refresh_ID_Ref_Mapping_Channel_group','landing_file_name','17SDL_MDS_ID_Ref_Mapping_Channel',FALSE,TRUE);</v>
      </c>
    </row>
    <row r="10579" spans="1:10" hidden="1">
      <c r="A10579" t="s">
        <v>36</v>
      </c>
      <c r="B10579" s="32">
        <v>10859</v>
      </c>
      <c r="C10579" s="9">
        <v>848</v>
      </c>
      <c r="D10579" s="5" t="s">
        <v>11689</v>
      </c>
      <c r="E10579" s="9" t="s">
        <v>2844</v>
      </c>
      <c r="F10579" s="9" t="s">
        <v>11691</v>
      </c>
      <c r="G10579" s="9" t="b">
        <v>0</v>
      </c>
      <c r="H10579" s="9" t="b">
        <v>1</v>
      </c>
      <c r="J10579" t="str">
        <f>"INSERT INTO PARAMETERS (PARAMETER_ID, PARAMETER_GROUP_ID,PARAMETER_GROUP_NAME,PARAMETER_NAME,PARAMETER_VALUE,IS_SENSITIVE,IS_ACTIVE) VALUES ("&amp;B10579&amp;","&amp;C10579&amp;",'"&amp;D10579&amp;"','"&amp;E10579&amp;"','"&amp;SUBSTITUTE(F10579,"'","''")&amp;"',"&amp;G10579&amp;","&amp;H10579&amp;");"</f>
        <v>INSERT INTO PARAMETERS (PARAMETER_ID, PARAMETER_GROUP_ID,PARAMETER_GROUP_NAME,PARAMETER_NAME,PARAMETER_VALUE,IS_SENSITIVE,IS_ACTIVE) VALUES (10859,848,'id_mds_refresh_ID_Ref_Mapping_Channel_group','target_table','SDL_MDS_ID_Ref_Mapping_Channel',FALSE,TRUE);</v>
      </c>
    </row>
    <row r="10580" spans="1:10" hidden="1">
      <c r="A10580" t="s">
        <v>36</v>
      </c>
      <c r="B10580" s="32">
        <v>10860</v>
      </c>
      <c r="C10580" s="9">
        <v>848</v>
      </c>
      <c r="D10580" s="5" t="s">
        <v>11689</v>
      </c>
      <c r="E10580" s="9" t="s">
        <v>2850</v>
      </c>
      <c r="F10580" s="9" t="s">
        <v>11122</v>
      </c>
      <c r="G10580" s="9" t="b">
        <v>0</v>
      </c>
      <c r="H10580" s="9" t="b">
        <v>1</v>
      </c>
      <c r="J10580" t="str">
        <f>"INSERT INTO PARAMETERS (PARAMETER_ID, PARAMETER_GROUP_ID,PARAMETER_GROUP_NAME,PARAMETER_NAME,PARAMETER_VALUE,IS_SENSITIVE,IS_ACTIVE) VALUES ("&amp;B10580&amp;","&amp;C10580&amp;",'"&amp;D10580&amp;"','"&amp;E10580&amp;"','"&amp;SUBSTITUTE(F10580,"'","''")&amp;"',"&amp;G10580&amp;","&amp;H10580&amp;");"</f>
        <v>INSERT INTO PARAMETERS (PARAMETER_ID, PARAMETER_GROUP_ID,PARAMETER_GROUP_NAME,PARAMETER_NAME,PARAMETER_VALUE,IS_SENSITIVE,IS_ACTIVE) VALUES (10860,848,'id_mds_refresh_ID_Ref_Mapping_Channel_group','target_schema','IDNSDL_RAW',FALSE,TRUE);</v>
      </c>
    </row>
    <row r="10581" spans="1:10" hidden="1">
      <c r="A10581" t="s">
        <v>36</v>
      </c>
      <c r="B10581" s="32">
        <v>10861</v>
      </c>
      <c r="C10581" s="9">
        <v>848</v>
      </c>
      <c r="D10581" s="5" t="s">
        <v>11689</v>
      </c>
      <c r="E10581" s="9" t="s">
        <v>9673</v>
      </c>
      <c r="F10581" s="9" t="s">
        <v>11692</v>
      </c>
      <c r="G10581" s="9" t="b">
        <v>0</v>
      </c>
      <c r="H10581" s="9" t="b">
        <v>1</v>
      </c>
      <c r="J10581" t="str">
        <f>"INSERT INTO PARAMETERS (PARAMETER_ID, PARAMETER_GROUP_ID,PARAMETER_GROUP_NAME,PARAMETER_NAME,PARAMETER_VALUE,IS_SENSITIVE,IS_ACTIVE) VALUES ("&amp;B10581&amp;","&amp;C10581&amp;",'"&amp;D10581&amp;"','"&amp;E10581&amp;"','"&amp;SUBSTITUTE(F10581,"'","''")&amp;"',"&amp;G10581&amp;","&amp;H10581&amp;");"</f>
        <v>INSERT INTO PARAMETERS (PARAMETER_ID, PARAMETER_GROUP_ID,PARAMETER_GROUP_NAME,PARAMETER_NAME,PARAMETER_VALUE,IS_SENSITIVE,IS_ACTIVE) VALUES (10861,848,'id_mds_refresh_ID_Ref_Mapping_Channel_group','ms_query','SELECT ID, MUID, VERSIONNAME, VERSIONNUMBER, VERSION_ID, VERSIONFLAG, NAME, CODE, CHANGETRACKINGMASK, DIST_GROUP, TYPE_DIST_ID, TYPE_DIST, TYPE_JNJ, TYPE_JNJ_ID, ENTERDATETIME, ENTERUSERNAME, ENTERVERSIONNUMBER, LASTCHGDATETIME, LASTCHGUSERNAME, LASTCHGVERSIONNUMBER, VALIDATIONSTATUS, EFFECTIVE_FROM, EFFECTIVE_TO FROM MDS.mdm.ID_Ref_Mapping_Channel where effective_from&lt;&gt;\''------\'' or effective_to&lt;&gt;\''------\''',FALSE,TRUE);</v>
      </c>
    </row>
    <row r="10582" spans="1:10" hidden="1">
      <c r="A10582" t="s">
        <v>36</v>
      </c>
      <c r="B10582" s="32">
        <v>10862</v>
      </c>
      <c r="C10582" s="9">
        <v>848</v>
      </c>
      <c r="D10582" s="5" t="s">
        <v>11689</v>
      </c>
      <c r="E10582" s="9" t="s">
        <v>9676</v>
      </c>
      <c r="F10582" s="9" t="s">
        <v>2821</v>
      </c>
      <c r="G10582" s="9" t="b">
        <v>0</v>
      </c>
      <c r="H10582" s="9" t="b">
        <v>1</v>
      </c>
      <c r="J10582" t="str">
        <f>"INSERT INTO PARAMETERS (PARAMETER_ID, PARAMETER_GROUP_ID,PARAMETER_GROUP_NAME,PARAMETER_NAME,PARAMETER_VALUE,IS_SENSITIVE,IS_ACTIVE) VALUES ("&amp;B10582&amp;","&amp;C10582&amp;",'"&amp;D10582&amp;"','"&amp;E10582&amp;"','"&amp;SUBSTITUTE(F10582,"'","''")&amp;"',"&amp;G10582&amp;","&amp;H10582&amp;");"</f>
        <v>INSERT INTO PARAMETERS (PARAMETER_ID, PARAMETER_GROUP_ID,PARAMETER_GROUP_NAME,PARAMETER_NAME,PARAMETER_VALUE,IS_SENSITIVE,IS_ACTIVE) VALUES (10862,848,'id_mds_refresh_ID_Ref_Mapping_Channel_group','truncate_and_load','Y',FALSE,TRUE);</v>
      </c>
    </row>
    <row r="10583" spans="1:10" hidden="1">
      <c r="A10583" t="s">
        <v>36</v>
      </c>
      <c r="B10583" s="32">
        <v>10863</v>
      </c>
      <c r="C10583" s="9">
        <v>848</v>
      </c>
      <c r="D10583" s="5" t="s">
        <v>11689</v>
      </c>
      <c r="E10583" s="9" t="s">
        <v>9678</v>
      </c>
      <c r="F10583" s="9" t="s">
        <v>11628</v>
      </c>
      <c r="G10583" s="9" t="b">
        <v>0</v>
      </c>
      <c r="H10583" s="9" t="b">
        <v>1</v>
      </c>
      <c r="J10583" t="str">
        <f>"INSERT INTO PARAMETERS (PARAMETER_ID, PARAMETER_GROUP_ID,PARAMETER_GROUP_NAME,PARAMETER_NAME,PARAMETER_VALUE,IS_SENSITIVE,IS_ACTIVE) VALUES ("&amp;B10583&amp;","&amp;C10583&amp;",'"&amp;D10583&amp;"','"&amp;E10583&amp;"','"&amp;SUBSTITUTE(F10583,"'","''")&amp;"',"&amp;G10583&amp;","&amp;H10583&amp;");"</f>
        <v>INSERT INTO PARAMETERS (PARAMETER_ID, PARAMETER_GROUP_ID,PARAMETER_GROUP_NAME,PARAMETER_NAME,PARAMETER_VALUE,IS_SENSITIVE,IS_ACTIVE) VALUES (10863,848,'id_mds_refresh_ID_Ref_Mapping_Channel_group','decide_source','sql_server_mds',FALSE,TRUE);</v>
      </c>
    </row>
    <row r="10584" spans="1:10" hidden="1">
      <c r="A10584" t="s">
        <v>36</v>
      </c>
      <c r="B10584" s="32">
        <v>10864</v>
      </c>
      <c r="C10584" s="808">
        <v>849</v>
      </c>
      <c r="D10584" s="5" t="s">
        <v>11693</v>
      </c>
      <c r="E10584" s="9" t="s">
        <v>2847</v>
      </c>
      <c r="F10584" s="9" t="s">
        <v>11121</v>
      </c>
      <c r="G10584" s="9" t="b">
        <v>0</v>
      </c>
      <c r="H10584" s="9" t="b">
        <v>1</v>
      </c>
      <c r="J10584" t="str">
        <f>"INSERT INTO PARAMETERS (PARAMETER_ID, PARAMETER_GROUP_ID,PARAMETER_GROUP_NAME,PARAMETER_NAME,PARAMETER_VALUE,IS_SENSITIVE,IS_ACTIVE) VALUES ("&amp;B10584&amp;","&amp;C10584&amp;",'"&amp;D10584&amp;"','"&amp;E10584&amp;"','"&amp;SUBSTITUTE(F10584,"'","''")&amp;"',"&amp;G10584&amp;","&amp;H10584&amp;");"</f>
        <v>INSERT INTO PARAMETERS (PARAMETER_ID, PARAMETER_GROUP_ID,PARAMETER_GROUP_NAME,PARAMETER_NAME,PARAMETER_VALUE,IS_SENSITIVE,IS_ACTIVE) VALUES (10864,849,'id_mds_refresh_ID_Ref_Mapping_Product_group','container','idn',FALSE,TRUE);</v>
      </c>
    </row>
    <row r="10585" spans="1:10" hidden="1">
      <c r="A10585" t="s">
        <v>36</v>
      </c>
      <c r="B10585" s="32">
        <v>10865</v>
      </c>
      <c r="C10585" s="808">
        <v>849</v>
      </c>
      <c r="D10585" s="5" t="s">
        <v>11693</v>
      </c>
      <c r="E10585" s="9" t="s">
        <v>9664</v>
      </c>
      <c r="F10585" s="9" t="s">
        <v>11624</v>
      </c>
      <c r="G10585" s="9" t="b">
        <v>0</v>
      </c>
      <c r="H10585" s="9" t="b">
        <v>1</v>
      </c>
      <c r="J10585" t="str">
        <f>"INSERT INTO PARAMETERS (PARAMETER_ID, PARAMETER_GROUP_ID,PARAMETER_GROUP_NAME,PARAMETER_NAME,PARAMETER_VALUE,IS_SENSITIVE,IS_ACTIVE) VALUES ("&amp;B10585&amp;","&amp;C10585&amp;",'"&amp;D10585&amp;"','"&amp;E10585&amp;"','"&amp;SUBSTITUTE(F10585,"'","''")&amp;"',"&amp;G10585&amp;","&amp;H10585&amp;");"</f>
        <v>INSERT INTO PARAMETERS (PARAMETER_ID, PARAMETER_GROUP_ID,PARAMETER_GROUP_NAME,PARAMETER_NAME,PARAMETER_VALUE,IS_SENSITIVE,IS_ACTIVE) VALUES (10865,849,'id_mds_refresh_ID_Ref_Mapping_Product_group','landing_file_path','sql_server/id_mds/',FALSE,TRUE);</v>
      </c>
    </row>
    <row r="10586" spans="1:10" hidden="1">
      <c r="A10586" t="s">
        <v>36</v>
      </c>
      <c r="B10586" s="32">
        <v>10866</v>
      </c>
      <c r="C10586" s="808">
        <v>849</v>
      </c>
      <c r="D10586" s="5" t="s">
        <v>11693</v>
      </c>
      <c r="E10586" s="9" t="s">
        <v>9667</v>
      </c>
      <c r="F10586" s="9" t="s">
        <v>11694</v>
      </c>
      <c r="G10586" s="9" t="b">
        <v>0</v>
      </c>
      <c r="H10586" s="9" t="b">
        <v>1</v>
      </c>
      <c r="J10586" t="str">
        <f>"INSERT INTO PARAMETERS (PARAMETER_ID, PARAMETER_GROUP_ID,PARAMETER_GROUP_NAME,PARAMETER_NAME,PARAMETER_VALUE,IS_SENSITIVE,IS_ACTIVE) VALUES ("&amp;B10586&amp;","&amp;C10586&amp;",'"&amp;D10586&amp;"','"&amp;E10586&amp;"','"&amp;SUBSTITUTE(F10586,"'","''")&amp;"',"&amp;G10586&amp;","&amp;H10586&amp;");"</f>
        <v>INSERT INTO PARAMETERS (PARAMETER_ID, PARAMETER_GROUP_ID,PARAMETER_GROUP_NAME,PARAMETER_NAME,PARAMETER_VALUE,IS_SENSITIVE,IS_ACTIVE) VALUES (10866,849,'id_mds_refresh_ID_Ref_Mapping_Product_group','landing_file_name','18SDL_MDS_ID_Ref_Mapping_Product',FALSE,TRUE);</v>
      </c>
    </row>
    <row r="10587" spans="1:10" hidden="1">
      <c r="A10587" t="s">
        <v>36</v>
      </c>
      <c r="B10587" s="32">
        <v>10867</v>
      </c>
      <c r="C10587" s="808">
        <v>849</v>
      </c>
      <c r="D10587" s="5" t="s">
        <v>11693</v>
      </c>
      <c r="E10587" s="9" t="s">
        <v>2844</v>
      </c>
      <c r="F10587" s="9" t="s">
        <v>11695</v>
      </c>
      <c r="G10587" s="9" t="b">
        <v>0</v>
      </c>
      <c r="H10587" s="9" t="b">
        <v>1</v>
      </c>
      <c r="J10587" t="str">
        <f>"INSERT INTO PARAMETERS (PARAMETER_ID, PARAMETER_GROUP_ID,PARAMETER_GROUP_NAME,PARAMETER_NAME,PARAMETER_VALUE,IS_SENSITIVE,IS_ACTIVE) VALUES ("&amp;B10587&amp;","&amp;C10587&amp;",'"&amp;D10587&amp;"','"&amp;E10587&amp;"','"&amp;SUBSTITUTE(F10587,"'","''")&amp;"',"&amp;G10587&amp;","&amp;H10587&amp;");"</f>
        <v>INSERT INTO PARAMETERS (PARAMETER_ID, PARAMETER_GROUP_ID,PARAMETER_GROUP_NAME,PARAMETER_NAME,PARAMETER_VALUE,IS_SENSITIVE,IS_ACTIVE) VALUES (10867,849,'id_mds_refresh_ID_Ref_Mapping_Product_group','target_table','SDL_MDS_ID_Ref_Mapping_Product',FALSE,TRUE);</v>
      </c>
    </row>
    <row r="10588" spans="1:10" hidden="1">
      <c r="A10588" t="s">
        <v>36</v>
      </c>
      <c r="B10588" s="32">
        <v>10868</v>
      </c>
      <c r="C10588" s="808">
        <v>849</v>
      </c>
      <c r="D10588" s="5" t="s">
        <v>11693</v>
      </c>
      <c r="E10588" s="9" t="s">
        <v>2850</v>
      </c>
      <c r="F10588" s="9" t="s">
        <v>11122</v>
      </c>
      <c r="G10588" s="9" t="b">
        <v>0</v>
      </c>
      <c r="H10588" s="9" t="b">
        <v>1</v>
      </c>
      <c r="J10588" t="str">
        <f>"INSERT INTO PARAMETERS (PARAMETER_ID, PARAMETER_GROUP_ID,PARAMETER_GROUP_NAME,PARAMETER_NAME,PARAMETER_VALUE,IS_SENSITIVE,IS_ACTIVE) VALUES ("&amp;B10588&amp;","&amp;C10588&amp;",'"&amp;D10588&amp;"','"&amp;E10588&amp;"','"&amp;SUBSTITUTE(F10588,"'","''")&amp;"',"&amp;G10588&amp;","&amp;H10588&amp;");"</f>
        <v>INSERT INTO PARAMETERS (PARAMETER_ID, PARAMETER_GROUP_ID,PARAMETER_GROUP_NAME,PARAMETER_NAME,PARAMETER_VALUE,IS_SENSITIVE,IS_ACTIVE) VALUES (10868,849,'id_mds_refresh_ID_Ref_Mapping_Product_group','target_schema','IDNSDL_RAW',FALSE,TRUE);</v>
      </c>
    </row>
    <row r="10589" spans="1:10" hidden="1">
      <c r="A10589" t="s">
        <v>36</v>
      </c>
      <c r="B10589" s="32">
        <v>10869</v>
      </c>
      <c r="C10589" s="808">
        <v>849</v>
      </c>
      <c r="D10589" s="5" t="s">
        <v>11693</v>
      </c>
      <c r="E10589" s="9" t="s">
        <v>9673</v>
      </c>
      <c r="F10589" s="9" t="s">
        <v>11696</v>
      </c>
      <c r="G10589" s="9" t="b">
        <v>0</v>
      </c>
      <c r="H10589" s="9" t="b">
        <v>1</v>
      </c>
      <c r="J10589" t="str">
        <f>"INSERT INTO PARAMETERS (PARAMETER_ID, PARAMETER_GROUP_ID,PARAMETER_GROUP_NAME,PARAMETER_NAME,PARAMETER_VALUE,IS_SENSITIVE,IS_ACTIVE) VALUES ("&amp;B10589&amp;","&amp;C10589&amp;",'"&amp;D10589&amp;"','"&amp;E10589&amp;"','"&amp;SUBSTITUTE(F10589,"'","''")&amp;"',"&amp;G10589&amp;","&amp;H10589&amp;");"</f>
        <v>INSERT INTO PARAMETERS (PARAMETER_ID, PARAMETER_GROUP_ID,PARAMETER_GROUP_NAME,PARAMETER_NAME,PARAMETER_VALUE,IS_SENSITIVE,IS_ACTIVE) VALUES (10869,849,'id_mds_refresh_ID_Ref_Mapping_Product_group','ms_query','SELECT ID AS id, MUID AS muid, VersionName AS versionname, VersionNumber AS versionnumber, Version_ID AS version_id, VersionFlag AS versionflag, Name AS name, Code AS code, ChangeTrackingMask AS changetrackingmask, DistGroup_Code AS distgroup_code, Customer_ID AS customer_id, DistProduct_ID AS distproduct_id, SAP_Code AS sap_code, Description AS description, Franchise AS franchise, Brand AS brand,  UOM AS uom, Denominator AS denominator, Product_Key AS product_key, EnterDateTime AS enterdatetime, EnterUserName AS enterusername, EnterVersionNumber AS enterversionnumber,   LastChgDateTime AS lastchgdatetime, LastChgUserName AS lastchgusername, LastChgVersionNumber AS lastchgversionnumber, ValidationStatus AS validationstatus, effective_from, effective_to FROM MDS.mdm.ID_Ref_Mapping_Product WHERE (effective_from != ''------'') OR (effective_to != ''------'')',FALSE,TRUE);</v>
      </c>
    </row>
    <row r="10590" spans="1:10" hidden="1">
      <c r="A10590" t="s">
        <v>36</v>
      </c>
      <c r="B10590" s="32">
        <v>10870</v>
      </c>
      <c r="C10590" s="808">
        <v>849</v>
      </c>
      <c r="D10590" s="5" t="s">
        <v>11693</v>
      </c>
      <c r="E10590" s="9" t="s">
        <v>9676</v>
      </c>
      <c r="F10590" s="9" t="s">
        <v>2821</v>
      </c>
      <c r="G10590" s="9" t="b">
        <v>0</v>
      </c>
      <c r="H10590" s="9" t="b">
        <v>1</v>
      </c>
      <c r="J10590" t="str">
        <f>"INSERT INTO PARAMETERS (PARAMETER_ID, PARAMETER_GROUP_ID,PARAMETER_GROUP_NAME,PARAMETER_NAME,PARAMETER_VALUE,IS_SENSITIVE,IS_ACTIVE) VALUES ("&amp;B10590&amp;","&amp;C10590&amp;",'"&amp;D10590&amp;"','"&amp;E10590&amp;"','"&amp;SUBSTITUTE(F10590,"'","''")&amp;"',"&amp;G10590&amp;","&amp;H10590&amp;");"</f>
        <v>INSERT INTO PARAMETERS (PARAMETER_ID, PARAMETER_GROUP_ID,PARAMETER_GROUP_NAME,PARAMETER_NAME,PARAMETER_VALUE,IS_SENSITIVE,IS_ACTIVE) VALUES (10870,849,'id_mds_refresh_ID_Ref_Mapping_Product_group','truncate_and_load','Y',FALSE,TRUE);</v>
      </c>
    </row>
    <row r="10591" spans="1:10" hidden="1">
      <c r="A10591" t="s">
        <v>36</v>
      </c>
      <c r="B10591" s="32">
        <v>10871</v>
      </c>
      <c r="C10591" s="808">
        <v>849</v>
      </c>
      <c r="D10591" s="5" t="s">
        <v>11693</v>
      </c>
      <c r="E10591" s="9" t="s">
        <v>9678</v>
      </c>
      <c r="F10591" s="9" t="s">
        <v>11628</v>
      </c>
      <c r="G10591" s="9" t="b">
        <v>0</v>
      </c>
      <c r="H10591" s="9" t="b">
        <v>1</v>
      </c>
      <c r="J10591" t="str">
        <f>"INSERT INTO PARAMETERS (PARAMETER_ID, PARAMETER_GROUP_ID,PARAMETER_GROUP_NAME,PARAMETER_NAME,PARAMETER_VALUE,IS_SENSITIVE,IS_ACTIVE) VALUES ("&amp;B10591&amp;","&amp;C10591&amp;",'"&amp;D10591&amp;"','"&amp;E10591&amp;"','"&amp;SUBSTITUTE(F10591,"'","''")&amp;"',"&amp;G10591&amp;","&amp;H10591&amp;");"</f>
        <v>INSERT INTO PARAMETERS (PARAMETER_ID, PARAMETER_GROUP_ID,PARAMETER_GROUP_NAME,PARAMETER_NAME,PARAMETER_VALUE,IS_SENSITIVE,IS_ACTIVE) VALUES (10871,849,'id_mds_refresh_ID_Ref_Mapping_Product_group','decide_source','sql_server_mds',FALSE,TRUE);</v>
      </c>
    </row>
    <row r="10592" spans="1:10" hidden="1">
      <c r="A10592" t="s">
        <v>36</v>
      </c>
      <c r="B10592" s="32">
        <v>10872</v>
      </c>
      <c r="C10592" s="9">
        <v>850</v>
      </c>
      <c r="D10592" s="5" t="s">
        <v>11697</v>
      </c>
      <c r="E10592" s="9" t="s">
        <v>2847</v>
      </c>
      <c r="F10592" s="9" t="s">
        <v>11121</v>
      </c>
      <c r="G10592" s="9" t="b">
        <v>0</v>
      </c>
      <c r="H10592" s="9" t="b">
        <v>1</v>
      </c>
      <c r="J10592" t="str">
        <f>"INSERT INTO PARAMETERS (PARAMETER_ID, PARAMETER_GROUP_ID,PARAMETER_GROUP_NAME,PARAMETER_NAME,PARAMETER_VALUE,IS_SENSITIVE,IS_ACTIVE) VALUES ("&amp;B10592&amp;","&amp;C10592&amp;",'"&amp;D10592&amp;"','"&amp;E10592&amp;"','"&amp;SUBSTITUTE(F10592,"'","''")&amp;"',"&amp;G10592&amp;","&amp;H10592&amp;");"</f>
        <v>INSERT INTO PARAMETERS (PARAMETER_ID, PARAMETER_GROUP_ID,PARAMETER_GROUP_NAME,PARAMETER_NAME,PARAMETER_VALUE,IS_SENSITIVE,IS_ACTIVE) VALUES (10872,850,'id_mds_refresh_ID_Ref_PP_Customer_group','container','idn',FALSE,TRUE);</v>
      </c>
    </row>
    <row r="10593" spans="1:10" hidden="1">
      <c r="A10593" t="s">
        <v>36</v>
      </c>
      <c r="B10593" s="32">
        <v>10873</v>
      </c>
      <c r="C10593" s="9">
        <v>850</v>
      </c>
      <c r="D10593" s="5" t="s">
        <v>11697</v>
      </c>
      <c r="E10593" s="9" t="s">
        <v>9664</v>
      </c>
      <c r="F10593" s="9" t="s">
        <v>11624</v>
      </c>
      <c r="G10593" s="9" t="b">
        <v>0</v>
      </c>
      <c r="H10593" s="9" t="b">
        <v>1</v>
      </c>
      <c r="J10593" t="str">
        <f>"INSERT INTO PARAMETERS (PARAMETER_ID, PARAMETER_GROUP_ID,PARAMETER_GROUP_NAME,PARAMETER_NAME,PARAMETER_VALUE,IS_SENSITIVE,IS_ACTIVE) VALUES ("&amp;B10593&amp;","&amp;C10593&amp;",'"&amp;D10593&amp;"','"&amp;E10593&amp;"','"&amp;SUBSTITUTE(F10593,"'","''")&amp;"',"&amp;G10593&amp;","&amp;H10593&amp;");"</f>
        <v>INSERT INTO PARAMETERS (PARAMETER_ID, PARAMETER_GROUP_ID,PARAMETER_GROUP_NAME,PARAMETER_NAME,PARAMETER_VALUE,IS_SENSITIVE,IS_ACTIVE) VALUES (10873,850,'id_mds_refresh_ID_Ref_PP_Customer_group','landing_file_path','sql_server/id_mds/',FALSE,TRUE);</v>
      </c>
    </row>
    <row r="10594" spans="1:10" hidden="1">
      <c r="A10594" t="s">
        <v>36</v>
      </c>
      <c r="B10594" s="32">
        <v>10874</v>
      </c>
      <c r="C10594" s="9">
        <v>850</v>
      </c>
      <c r="D10594" s="5" t="s">
        <v>11697</v>
      </c>
      <c r="E10594" s="9" t="s">
        <v>9667</v>
      </c>
      <c r="F10594" s="9" t="s">
        <v>11698</v>
      </c>
      <c r="G10594" s="9" t="b">
        <v>0</v>
      </c>
      <c r="H10594" s="9" t="b">
        <v>1</v>
      </c>
      <c r="J10594" t="str">
        <f>"INSERT INTO PARAMETERS (PARAMETER_ID, PARAMETER_GROUP_ID,PARAMETER_GROUP_NAME,PARAMETER_NAME,PARAMETER_VALUE,IS_SENSITIVE,IS_ACTIVE) VALUES ("&amp;B10594&amp;","&amp;C10594&amp;",'"&amp;D10594&amp;"','"&amp;E10594&amp;"','"&amp;SUBSTITUTE(F10594,"'","''")&amp;"',"&amp;G10594&amp;","&amp;H10594&amp;");"</f>
        <v>INSERT INTO PARAMETERS (PARAMETER_ID, PARAMETER_GROUP_ID,PARAMETER_GROUP_NAME,PARAMETER_NAME,PARAMETER_VALUE,IS_SENSITIVE,IS_ACTIVE) VALUES (10874,850,'id_mds_refresh_ID_Ref_PP_Customer_group','landing_file_name','19SDL_MDS_ID_Ref_PP_Customer',FALSE,TRUE);</v>
      </c>
    </row>
    <row r="10595" spans="1:10" hidden="1">
      <c r="A10595" t="s">
        <v>36</v>
      </c>
      <c r="B10595" s="32">
        <v>10875</v>
      </c>
      <c r="C10595" s="9">
        <v>850</v>
      </c>
      <c r="D10595" s="5" t="s">
        <v>11697</v>
      </c>
      <c r="E10595" s="9" t="s">
        <v>2844</v>
      </c>
      <c r="F10595" s="9" t="s">
        <v>11699</v>
      </c>
      <c r="G10595" s="9" t="b">
        <v>0</v>
      </c>
      <c r="H10595" s="9" t="b">
        <v>1</v>
      </c>
      <c r="J10595" t="str">
        <f>"INSERT INTO PARAMETERS (PARAMETER_ID, PARAMETER_GROUP_ID,PARAMETER_GROUP_NAME,PARAMETER_NAME,PARAMETER_VALUE,IS_SENSITIVE,IS_ACTIVE) VALUES ("&amp;B10595&amp;","&amp;C10595&amp;",'"&amp;D10595&amp;"','"&amp;E10595&amp;"','"&amp;SUBSTITUTE(F10595,"'","''")&amp;"',"&amp;G10595&amp;","&amp;H10595&amp;");"</f>
        <v>INSERT INTO PARAMETERS (PARAMETER_ID, PARAMETER_GROUP_ID,PARAMETER_GROUP_NAME,PARAMETER_NAME,PARAMETER_VALUE,IS_SENSITIVE,IS_ACTIVE) VALUES (10875,850,'id_mds_refresh_ID_Ref_PP_Customer_group','target_table','SDL_MDS_ID_Ref_PP_Customer',FALSE,TRUE);</v>
      </c>
    </row>
    <row r="10596" spans="1:10" hidden="1">
      <c r="A10596" t="s">
        <v>36</v>
      </c>
      <c r="B10596" s="32">
        <v>10876</v>
      </c>
      <c r="C10596" s="9">
        <v>850</v>
      </c>
      <c r="D10596" s="5" t="s">
        <v>11697</v>
      </c>
      <c r="E10596" s="9" t="s">
        <v>2850</v>
      </c>
      <c r="F10596" s="9" t="s">
        <v>11122</v>
      </c>
      <c r="G10596" s="9" t="b">
        <v>0</v>
      </c>
      <c r="H10596" s="9" t="b">
        <v>1</v>
      </c>
      <c r="J10596" t="str">
        <f>"INSERT INTO PARAMETERS (PARAMETER_ID, PARAMETER_GROUP_ID,PARAMETER_GROUP_NAME,PARAMETER_NAME,PARAMETER_VALUE,IS_SENSITIVE,IS_ACTIVE) VALUES ("&amp;B10596&amp;","&amp;C10596&amp;",'"&amp;D10596&amp;"','"&amp;E10596&amp;"','"&amp;SUBSTITUTE(F10596,"'","''")&amp;"',"&amp;G10596&amp;","&amp;H10596&amp;");"</f>
        <v>INSERT INTO PARAMETERS (PARAMETER_ID, PARAMETER_GROUP_ID,PARAMETER_GROUP_NAME,PARAMETER_NAME,PARAMETER_VALUE,IS_SENSITIVE,IS_ACTIVE) VALUES (10876,850,'id_mds_refresh_ID_Ref_PP_Customer_group','target_schema','IDNSDL_RAW',FALSE,TRUE);</v>
      </c>
    </row>
    <row r="10597" spans="1:10" hidden="1">
      <c r="A10597" t="s">
        <v>36</v>
      </c>
      <c r="B10597" s="32">
        <v>10877</v>
      </c>
      <c r="C10597" s="9">
        <v>850</v>
      </c>
      <c r="D10597" s="5" t="s">
        <v>11697</v>
      </c>
      <c r="E10597" s="9" t="s">
        <v>9673</v>
      </c>
      <c r="F10597" s="9" t="s">
        <v>11700</v>
      </c>
      <c r="G10597" s="9" t="b">
        <v>0</v>
      </c>
      <c r="H10597" s="9" t="b">
        <v>1</v>
      </c>
      <c r="J10597" t="str">
        <f>"INSERT INTO PARAMETERS (PARAMETER_ID, PARAMETER_GROUP_ID,PARAMETER_GROUP_NAME,PARAMETER_NAME,PARAMETER_VALUE,IS_SENSITIVE,IS_ACTIVE) VALUES ("&amp;B10597&amp;","&amp;C10597&amp;",'"&amp;D10597&amp;"','"&amp;E10597&amp;"','"&amp;SUBSTITUTE(F10597,"'","''")&amp;"',"&amp;G10597&amp;","&amp;H10597&amp;");"</f>
        <v>INSERT INTO PARAMETERS (PARAMETER_ID, PARAMETER_GROUP_ID,PARAMETER_GROUP_NAME,PARAMETER_NAME,PARAMETER_VALUE,IS_SENSITIVE,IS_ACTIVE) VALUES (10877,850,'id_mds_refresh_ID_Ref_PP_Customer_group','ms_query','SELECT * FROM MDS.mdm.ID_Ref_PP_Customer',FALSE,TRUE);</v>
      </c>
    </row>
    <row r="10598" spans="1:10" hidden="1">
      <c r="A10598" t="s">
        <v>36</v>
      </c>
      <c r="B10598" s="32">
        <v>10878</v>
      </c>
      <c r="C10598" s="9">
        <v>850</v>
      </c>
      <c r="D10598" s="5" t="s">
        <v>11697</v>
      </c>
      <c r="E10598" s="9" t="s">
        <v>9676</v>
      </c>
      <c r="F10598" s="9" t="s">
        <v>2821</v>
      </c>
      <c r="G10598" s="9" t="b">
        <v>0</v>
      </c>
      <c r="H10598" s="9" t="b">
        <v>1</v>
      </c>
      <c r="J10598" t="str">
        <f>"INSERT INTO PARAMETERS (PARAMETER_ID, PARAMETER_GROUP_ID,PARAMETER_GROUP_NAME,PARAMETER_NAME,PARAMETER_VALUE,IS_SENSITIVE,IS_ACTIVE) VALUES ("&amp;B10598&amp;","&amp;C10598&amp;",'"&amp;D10598&amp;"','"&amp;E10598&amp;"','"&amp;SUBSTITUTE(F10598,"'","''")&amp;"',"&amp;G10598&amp;","&amp;H10598&amp;");"</f>
        <v>INSERT INTO PARAMETERS (PARAMETER_ID, PARAMETER_GROUP_ID,PARAMETER_GROUP_NAME,PARAMETER_NAME,PARAMETER_VALUE,IS_SENSITIVE,IS_ACTIVE) VALUES (10878,850,'id_mds_refresh_ID_Ref_PP_Customer_group','truncate_and_load','Y',FALSE,TRUE);</v>
      </c>
    </row>
    <row r="10599" spans="1:10" hidden="1">
      <c r="A10599" t="s">
        <v>36</v>
      </c>
      <c r="B10599" s="32">
        <v>10879</v>
      </c>
      <c r="C10599" s="9">
        <v>850</v>
      </c>
      <c r="D10599" s="5" t="s">
        <v>11697</v>
      </c>
      <c r="E10599" s="9" t="s">
        <v>9678</v>
      </c>
      <c r="F10599" s="9" t="s">
        <v>11628</v>
      </c>
      <c r="G10599" s="9" t="b">
        <v>0</v>
      </c>
      <c r="H10599" s="9" t="b">
        <v>1</v>
      </c>
      <c r="J10599" t="str">
        <f>"INSERT INTO PARAMETERS (PARAMETER_ID, PARAMETER_GROUP_ID,PARAMETER_GROUP_NAME,PARAMETER_NAME,PARAMETER_VALUE,IS_SENSITIVE,IS_ACTIVE) VALUES ("&amp;B10599&amp;","&amp;C10599&amp;",'"&amp;D10599&amp;"','"&amp;E10599&amp;"','"&amp;SUBSTITUTE(F10599,"'","''")&amp;"',"&amp;G10599&amp;","&amp;H10599&amp;");"</f>
        <v>INSERT INTO PARAMETERS (PARAMETER_ID, PARAMETER_GROUP_ID,PARAMETER_GROUP_NAME,PARAMETER_NAME,PARAMETER_VALUE,IS_SENSITIVE,IS_ACTIVE) VALUES (10879,850,'id_mds_refresh_ID_Ref_PP_Customer_group','decide_source','sql_server_mds',FALSE,TRUE);</v>
      </c>
    </row>
    <row r="10600" spans="1:10" hidden="1">
      <c r="A10600" t="s">
        <v>36</v>
      </c>
      <c r="B10600" s="32">
        <v>10880</v>
      </c>
      <c r="C10600" s="808">
        <v>851</v>
      </c>
      <c r="D10600" s="5" t="s">
        <v>11701</v>
      </c>
      <c r="E10600" s="9" t="s">
        <v>2847</v>
      </c>
      <c r="F10600" s="9" t="s">
        <v>11121</v>
      </c>
      <c r="G10600" s="9" t="b">
        <v>0</v>
      </c>
      <c r="H10600" s="9" t="b">
        <v>1</v>
      </c>
      <c r="J10600" t="str">
        <f>"INSERT INTO PARAMETERS (PARAMETER_ID, PARAMETER_GROUP_ID,PARAMETER_GROUP_NAME,PARAMETER_NAME,PARAMETER_VALUE,IS_SENSITIVE,IS_ACTIVE) VALUES ("&amp;B10600&amp;","&amp;C10600&amp;",'"&amp;D10600&amp;"','"&amp;E10600&amp;"','"&amp;SUBSTITUTE(F10600,"'","''")&amp;"',"&amp;G10600&amp;","&amp;H10600&amp;");"</f>
        <v>INSERT INTO PARAMETERS (PARAMETER_ID, PARAMETER_GROUP_ID,PARAMETER_GROUP_NAME,PARAMETER_NAME,PARAMETER_VALUE,IS_SENSITIVE,IS_ACTIVE) VALUES (10880,851,'id_mds_refresh_ID_Ref_Province_group','container','idn',FALSE,TRUE);</v>
      </c>
    </row>
    <row r="10601" spans="1:10" hidden="1">
      <c r="A10601" t="s">
        <v>36</v>
      </c>
      <c r="B10601" s="32">
        <v>10881</v>
      </c>
      <c r="C10601" s="808">
        <v>851</v>
      </c>
      <c r="D10601" s="5" t="s">
        <v>11701</v>
      </c>
      <c r="E10601" s="9" t="s">
        <v>9664</v>
      </c>
      <c r="F10601" s="9" t="s">
        <v>11624</v>
      </c>
      <c r="G10601" s="9" t="b">
        <v>0</v>
      </c>
      <c r="H10601" s="9" t="b">
        <v>1</v>
      </c>
      <c r="J10601" t="str">
        <f>"INSERT INTO PARAMETERS (PARAMETER_ID, PARAMETER_GROUP_ID,PARAMETER_GROUP_NAME,PARAMETER_NAME,PARAMETER_VALUE,IS_SENSITIVE,IS_ACTIVE) VALUES ("&amp;B10601&amp;","&amp;C10601&amp;",'"&amp;D10601&amp;"','"&amp;E10601&amp;"','"&amp;SUBSTITUTE(F10601,"'","''")&amp;"',"&amp;G10601&amp;","&amp;H10601&amp;");"</f>
        <v>INSERT INTO PARAMETERS (PARAMETER_ID, PARAMETER_GROUP_ID,PARAMETER_GROUP_NAME,PARAMETER_NAME,PARAMETER_VALUE,IS_SENSITIVE,IS_ACTIVE) VALUES (10881,851,'id_mds_refresh_ID_Ref_Province_group','landing_file_path','sql_server/id_mds/',FALSE,TRUE);</v>
      </c>
    </row>
    <row r="10602" spans="1:10" hidden="1">
      <c r="A10602" t="s">
        <v>36</v>
      </c>
      <c r="B10602" s="32">
        <v>10882</v>
      </c>
      <c r="C10602" s="808">
        <v>851</v>
      </c>
      <c r="D10602" s="5" t="s">
        <v>11701</v>
      </c>
      <c r="E10602" s="9" t="s">
        <v>9667</v>
      </c>
      <c r="F10602" s="9" t="s">
        <v>11702</v>
      </c>
      <c r="G10602" s="9" t="b">
        <v>0</v>
      </c>
      <c r="H10602" s="9" t="b">
        <v>1</v>
      </c>
      <c r="J10602" t="str">
        <f>"INSERT INTO PARAMETERS (PARAMETER_ID, PARAMETER_GROUP_ID,PARAMETER_GROUP_NAME,PARAMETER_NAME,PARAMETER_VALUE,IS_SENSITIVE,IS_ACTIVE) VALUES ("&amp;B10602&amp;","&amp;C10602&amp;",'"&amp;D10602&amp;"','"&amp;E10602&amp;"','"&amp;SUBSTITUTE(F10602,"'","''")&amp;"',"&amp;G10602&amp;","&amp;H10602&amp;");"</f>
        <v>INSERT INTO PARAMETERS (PARAMETER_ID, PARAMETER_GROUP_ID,PARAMETER_GROUP_NAME,PARAMETER_NAME,PARAMETER_VALUE,IS_SENSITIVE,IS_ACTIVE) VALUES (10882,851,'id_mds_refresh_ID_Ref_Province_group','landing_file_name','20SDL_MDS_ID_Ref_Province',FALSE,TRUE);</v>
      </c>
    </row>
    <row r="10603" spans="1:10" hidden="1">
      <c r="A10603" t="s">
        <v>36</v>
      </c>
      <c r="B10603" s="32">
        <v>10883</v>
      </c>
      <c r="C10603" s="808">
        <v>851</v>
      </c>
      <c r="D10603" s="5" t="s">
        <v>11701</v>
      </c>
      <c r="E10603" s="9" t="s">
        <v>2844</v>
      </c>
      <c r="F10603" s="9" t="s">
        <v>11703</v>
      </c>
      <c r="G10603" s="9" t="b">
        <v>0</v>
      </c>
      <c r="H10603" s="9" t="b">
        <v>1</v>
      </c>
      <c r="J10603" t="str">
        <f>"INSERT INTO PARAMETERS (PARAMETER_ID, PARAMETER_GROUP_ID,PARAMETER_GROUP_NAME,PARAMETER_NAME,PARAMETER_VALUE,IS_SENSITIVE,IS_ACTIVE) VALUES ("&amp;B10603&amp;","&amp;C10603&amp;",'"&amp;D10603&amp;"','"&amp;E10603&amp;"','"&amp;SUBSTITUTE(F10603,"'","''")&amp;"',"&amp;G10603&amp;","&amp;H10603&amp;");"</f>
        <v>INSERT INTO PARAMETERS (PARAMETER_ID, PARAMETER_GROUP_ID,PARAMETER_GROUP_NAME,PARAMETER_NAME,PARAMETER_VALUE,IS_SENSITIVE,IS_ACTIVE) VALUES (10883,851,'id_mds_refresh_ID_Ref_Province_group','target_table','SDL_MDS_ID_Ref_Province',FALSE,TRUE);</v>
      </c>
    </row>
    <row r="10604" spans="1:10" hidden="1">
      <c r="A10604" t="s">
        <v>36</v>
      </c>
      <c r="B10604" s="32">
        <v>10884</v>
      </c>
      <c r="C10604" s="808">
        <v>851</v>
      </c>
      <c r="D10604" s="5" t="s">
        <v>11701</v>
      </c>
      <c r="E10604" s="9" t="s">
        <v>2850</v>
      </c>
      <c r="F10604" s="9" t="s">
        <v>11122</v>
      </c>
      <c r="G10604" s="9" t="b">
        <v>0</v>
      </c>
      <c r="H10604" s="9" t="b">
        <v>1</v>
      </c>
      <c r="J10604" t="str">
        <f>"INSERT INTO PARAMETERS (PARAMETER_ID, PARAMETER_GROUP_ID,PARAMETER_GROUP_NAME,PARAMETER_NAME,PARAMETER_VALUE,IS_SENSITIVE,IS_ACTIVE) VALUES ("&amp;B10604&amp;","&amp;C10604&amp;",'"&amp;D10604&amp;"','"&amp;E10604&amp;"','"&amp;SUBSTITUTE(F10604,"'","''")&amp;"',"&amp;G10604&amp;","&amp;H10604&amp;");"</f>
        <v>INSERT INTO PARAMETERS (PARAMETER_ID, PARAMETER_GROUP_ID,PARAMETER_GROUP_NAME,PARAMETER_NAME,PARAMETER_VALUE,IS_SENSITIVE,IS_ACTIVE) VALUES (10884,851,'id_mds_refresh_ID_Ref_Province_group','target_schema','IDNSDL_RAW',FALSE,TRUE);</v>
      </c>
    </row>
    <row r="10605" spans="1:10" hidden="1">
      <c r="A10605" t="s">
        <v>36</v>
      </c>
      <c r="B10605" s="32">
        <v>10885</v>
      </c>
      <c r="C10605" s="808">
        <v>851</v>
      </c>
      <c r="D10605" s="5" t="s">
        <v>11701</v>
      </c>
      <c r="E10605" s="9" t="s">
        <v>9673</v>
      </c>
      <c r="F10605" s="9" t="s">
        <v>11704</v>
      </c>
      <c r="G10605" s="9" t="b">
        <v>0</v>
      </c>
      <c r="H10605" s="9" t="b">
        <v>1</v>
      </c>
      <c r="J10605" t="str">
        <f>"INSERT INTO PARAMETERS (PARAMETER_ID, PARAMETER_GROUP_ID,PARAMETER_GROUP_NAME,PARAMETER_NAME,PARAMETER_VALUE,IS_SENSITIVE,IS_ACTIVE) VALUES ("&amp;B10605&amp;","&amp;C10605&amp;",'"&amp;D10605&amp;"','"&amp;E10605&amp;"','"&amp;SUBSTITUTE(F10605,"'","''")&amp;"',"&amp;G10605&amp;","&amp;H10605&amp;");"</f>
        <v>INSERT INTO PARAMETERS (PARAMETER_ID, PARAMETER_GROUP_ID,PARAMETER_GROUP_NAME,PARAMETER_NAME,PARAMETER_VALUE,IS_SENSITIVE,IS_ACTIVE) VALUES (10885,851,'id_mds_refresh_ID_Ref_Province_group','ms_query','SELECT * FROM MDS.mdm.ID_Ref_Province',FALSE,TRUE);</v>
      </c>
    </row>
    <row r="10606" spans="1:10" hidden="1">
      <c r="A10606" t="s">
        <v>36</v>
      </c>
      <c r="B10606" s="32">
        <v>10886</v>
      </c>
      <c r="C10606" s="808">
        <v>851</v>
      </c>
      <c r="D10606" s="5" t="s">
        <v>11701</v>
      </c>
      <c r="E10606" s="9" t="s">
        <v>9676</v>
      </c>
      <c r="F10606" s="9" t="s">
        <v>2821</v>
      </c>
      <c r="G10606" s="9" t="b">
        <v>0</v>
      </c>
      <c r="H10606" s="9" t="b">
        <v>1</v>
      </c>
      <c r="J10606" t="str">
        <f>"INSERT INTO PARAMETERS (PARAMETER_ID, PARAMETER_GROUP_ID,PARAMETER_GROUP_NAME,PARAMETER_NAME,PARAMETER_VALUE,IS_SENSITIVE,IS_ACTIVE) VALUES ("&amp;B10606&amp;","&amp;C10606&amp;",'"&amp;D10606&amp;"','"&amp;E10606&amp;"','"&amp;SUBSTITUTE(F10606,"'","''")&amp;"',"&amp;G10606&amp;","&amp;H10606&amp;");"</f>
        <v>INSERT INTO PARAMETERS (PARAMETER_ID, PARAMETER_GROUP_ID,PARAMETER_GROUP_NAME,PARAMETER_NAME,PARAMETER_VALUE,IS_SENSITIVE,IS_ACTIVE) VALUES (10886,851,'id_mds_refresh_ID_Ref_Province_group','truncate_and_load','Y',FALSE,TRUE);</v>
      </c>
    </row>
    <row r="10607" spans="1:10" hidden="1">
      <c r="A10607" t="s">
        <v>36</v>
      </c>
      <c r="B10607" s="32">
        <v>10887</v>
      </c>
      <c r="C10607" s="808">
        <v>851</v>
      </c>
      <c r="D10607" s="5" t="s">
        <v>11701</v>
      </c>
      <c r="E10607" s="9" t="s">
        <v>9678</v>
      </c>
      <c r="F10607" s="9" t="s">
        <v>11628</v>
      </c>
      <c r="G10607" s="9" t="b">
        <v>0</v>
      </c>
      <c r="H10607" s="9" t="b">
        <v>1</v>
      </c>
      <c r="J10607" t="str">
        <f>"INSERT INTO PARAMETERS (PARAMETER_ID, PARAMETER_GROUP_ID,PARAMETER_GROUP_NAME,PARAMETER_NAME,PARAMETER_VALUE,IS_SENSITIVE,IS_ACTIVE) VALUES ("&amp;B10607&amp;","&amp;C10607&amp;",'"&amp;D10607&amp;"','"&amp;E10607&amp;"','"&amp;SUBSTITUTE(F10607,"'","''")&amp;"',"&amp;G10607&amp;","&amp;H10607&amp;");"</f>
        <v>INSERT INTO PARAMETERS (PARAMETER_ID, PARAMETER_GROUP_ID,PARAMETER_GROUP_NAME,PARAMETER_NAME,PARAMETER_VALUE,IS_SENSITIVE,IS_ACTIVE) VALUES (10887,851,'id_mds_refresh_ID_Ref_Province_group','decide_source','sql_server_mds',FALSE,TRUE);</v>
      </c>
    </row>
    <row r="10608" spans="1:10" hidden="1">
      <c r="A10608" t="s">
        <v>36</v>
      </c>
      <c r="B10608" s="32">
        <v>10888</v>
      </c>
      <c r="C10608" s="9">
        <v>852</v>
      </c>
      <c r="D10608" s="5" t="s">
        <v>11705</v>
      </c>
      <c r="E10608" s="9" t="s">
        <v>2847</v>
      </c>
      <c r="F10608" s="9" t="s">
        <v>11121</v>
      </c>
      <c r="G10608" s="9" t="b">
        <v>0</v>
      </c>
      <c r="H10608" s="9" t="b">
        <v>1</v>
      </c>
      <c r="J10608" t="str">
        <f>"INSERT INTO PARAMETERS (PARAMETER_ID, PARAMETER_GROUP_ID,PARAMETER_GROUP_NAME,PARAMETER_NAME,PARAMETER_VALUE,IS_SENSITIVE,IS_ACTIVE) VALUES ("&amp;B10608&amp;","&amp;C10608&amp;",'"&amp;D10608&amp;"','"&amp;E10608&amp;"','"&amp;SUBSTITUTE(F10608,"'","''")&amp;"',"&amp;G10608&amp;","&amp;H10608&amp;");"</f>
        <v>INSERT INTO PARAMETERS (PARAMETER_ID, PARAMETER_GROUP_ID,PARAMETER_GROUP_NAME,PARAMETER_NAME,PARAMETER_VALUE,IS_SENSITIVE,IS_ACTIVE) VALUES (10888,852,'id_mds_refresh_ID_Ref_Salesman_group','container','idn',FALSE,TRUE);</v>
      </c>
    </row>
    <row r="10609" spans="1:10" hidden="1">
      <c r="A10609" t="s">
        <v>36</v>
      </c>
      <c r="B10609" s="32">
        <v>10889</v>
      </c>
      <c r="C10609" s="9">
        <v>852</v>
      </c>
      <c r="D10609" s="5" t="s">
        <v>11705</v>
      </c>
      <c r="E10609" s="9" t="s">
        <v>9664</v>
      </c>
      <c r="F10609" s="9" t="s">
        <v>11624</v>
      </c>
      <c r="G10609" s="9" t="b">
        <v>0</v>
      </c>
      <c r="H10609" s="9" t="b">
        <v>1</v>
      </c>
      <c r="J10609" t="str">
        <f>"INSERT INTO PARAMETERS (PARAMETER_ID, PARAMETER_GROUP_ID,PARAMETER_GROUP_NAME,PARAMETER_NAME,PARAMETER_VALUE,IS_SENSITIVE,IS_ACTIVE) VALUES ("&amp;B10609&amp;","&amp;C10609&amp;",'"&amp;D10609&amp;"','"&amp;E10609&amp;"','"&amp;SUBSTITUTE(F10609,"'","''")&amp;"',"&amp;G10609&amp;","&amp;H10609&amp;");"</f>
        <v>INSERT INTO PARAMETERS (PARAMETER_ID, PARAMETER_GROUP_ID,PARAMETER_GROUP_NAME,PARAMETER_NAME,PARAMETER_VALUE,IS_SENSITIVE,IS_ACTIVE) VALUES (10889,852,'id_mds_refresh_ID_Ref_Salesman_group','landing_file_path','sql_server/id_mds/',FALSE,TRUE);</v>
      </c>
    </row>
    <row r="10610" spans="1:10" hidden="1">
      <c r="A10610" t="s">
        <v>36</v>
      </c>
      <c r="B10610" s="32">
        <v>10890</v>
      </c>
      <c r="C10610" s="9">
        <v>852</v>
      </c>
      <c r="D10610" s="5" t="s">
        <v>11705</v>
      </c>
      <c r="E10610" s="9" t="s">
        <v>9667</v>
      </c>
      <c r="F10610" s="9" t="s">
        <v>11706</v>
      </c>
      <c r="G10610" s="9" t="b">
        <v>0</v>
      </c>
      <c r="H10610" s="9" t="b">
        <v>1</v>
      </c>
      <c r="J10610" t="str">
        <f>"INSERT INTO PARAMETERS (PARAMETER_ID, PARAMETER_GROUP_ID,PARAMETER_GROUP_NAME,PARAMETER_NAME,PARAMETER_VALUE,IS_SENSITIVE,IS_ACTIVE) VALUES ("&amp;B10610&amp;","&amp;C10610&amp;",'"&amp;D10610&amp;"','"&amp;E10610&amp;"','"&amp;SUBSTITUTE(F10610,"'","''")&amp;"',"&amp;G10610&amp;","&amp;H10610&amp;");"</f>
        <v>INSERT INTO PARAMETERS (PARAMETER_ID, PARAMETER_GROUP_ID,PARAMETER_GROUP_NAME,PARAMETER_NAME,PARAMETER_VALUE,IS_SENSITIVE,IS_ACTIVE) VALUES (10890,852,'id_mds_refresh_ID_Ref_Salesman_group','landing_file_name','21SDL_MDS_ID_Ref_Salesman',FALSE,TRUE);</v>
      </c>
    </row>
    <row r="10611" spans="1:10" hidden="1">
      <c r="A10611" t="s">
        <v>36</v>
      </c>
      <c r="B10611" s="32">
        <v>10891</v>
      </c>
      <c r="C10611" s="9">
        <v>852</v>
      </c>
      <c r="D10611" s="5" t="s">
        <v>11705</v>
      </c>
      <c r="E10611" s="9" t="s">
        <v>2844</v>
      </c>
      <c r="F10611" s="9" t="s">
        <v>11707</v>
      </c>
      <c r="G10611" s="9" t="b">
        <v>0</v>
      </c>
      <c r="H10611" s="9" t="b">
        <v>1</v>
      </c>
      <c r="J10611" t="str">
        <f>"INSERT INTO PARAMETERS (PARAMETER_ID, PARAMETER_GROUP_ID,PARAMETER_GROUP_NAME,PARAMETER_NAME,PARAMETER_VALUE,IS_SENSITIVE,IS_ACTIVE) VALUES ("&amp;B10611&amp;","&amp;C10611&amp;",'"&amp;D10611&amp;"','"&amp;E10611&amp;"','"&amp;SUBSTITUTE(F10611,"'","''")&amp;"',"&amp;G10611&amp;","&amp;H10611&amp;");"</f>
        <v>INSERT INTO PARAMETERS (PARAMETER_ID, PARAMETER_GROUP_ID,PARAMETER_GROUP_NAME,PARAMETER_NAME,PARAMETER_VALUE,IS_SENSITIVE,IS_ACTIVE) VALUES (10891,852,'id_mds_refresh_ID_Ref_Salesman_group','target_table','SDL_MDS_ID_Ref_Salesman',FALSE,TRUE);</v>
      </c>
    </row>
    <row r="10612" spans="1:10" hidden="1">
      <c r="A10612" t="s">
        <v>36</v>
      </c>
      <c r="B10612" s="32">
        <v>10892</v>
      </c>
      <c r="C10612" s="9">
        <v>852</v>
      </c>
      <c r="D10612" s="5" t="s">
        <v>11705</v>
      </c>
      <c r="E10612" s="9" t="s">
        <v>2850</v>
      </c>
      <c r="F10612" s="9" t="s">
        <v>11122</v>
      </c>
      <c r="G10612" s="9" t="b">
        <v>0</v>
      </c>
      <c r="H10612" s="9" t="b">
        <v>1</v>
      </c>
      <c r="J10612" t="str">
        <f>"INSERT INTO PARAMETERS (PARAMETER_ID, PARAMETER_GROUP_ID,PARAMETER_GROUP_NAME,PARAMETER_NAME,PARAMETER_VALUE,IS_SENSITIVE,IS_ACTIVE) VALUES ("&amp;B10612&amp;","&amp;C10612&amp;",'"&amp;D10612&amp;"','"&amp;E10612&amp;"','"&amp;SUBSTITUTE(F10612,"'","''")&amp;"',"&amp;G10612&amp;","&amp;H10612&amp;");"</f>
        <v>INSERT INTO PARAMETERS (PARAMETER_ID, PARAMETER_GROUP_ID,PARAMETER_GROUP_NAME,PARAMETER_NAME,PARAMETER_VALUE,IS_SENSITIVE,IS_ACTIVE) VALUES (10892,852,'id_mds_refresh_ID_Ref_Salesman_group','target_schema','IDNSDL_RAW',FALSE,TRUE);</v>
      </c>
    </row>
    <row r="10613" spans="1:10" hidden="1">
      <c r="A10613" t="s">
        <v>36</v>
      </c>
      <c r="B10613" s="32">
        <v>10893</v>
      </c>
      <c r="C10613" s="9">
        <v>852</v>
      </c>
      <c r="D10613" s="5" t="s">
        <v>11705</v>
      </c>
      <c r="E10613" s="9" t="s">
        <v>9673</v>
      </c>
      <c r="F10613" s="9" t="s">
        <v>11708</v>
      </c>
      <c r="G10613" s="9" t="b">
        <v>0</v>
      </c>
      <c r="H10613" s="9" t="b">
        <v>1</v>
      </c>
      <c r="J10613" t="str">
        <f>"INSERT INTO PARAMETERS (PARAMETER_ID, PARAMETER_GROUP_ID,PARAMETER_GROUP_NAME,PARAMETER_NAME,PARAMETER_VALUE,IS_SENSITIVE,IS_ACTIVE) VALUES ("&amp;B10613&amp;","&amp;C10613&amp;",'"&amp;D10613&amp;"','"&amp;E10613&amp;"','"&amp;SUBSTITUTE(F10613,"'","''")&amp;"',"&amp;G10613&amp;","&amp;H10613&amp;");"</f>
        <v>INSERT INTO PARAMETERS (PARAMETER_ID, PARAMETER_GROUP_ID,PARAMETER_GROUP_NAME,PARAMETER_NAME,PARAMETER_VALUE,IS_SENSITIVE,IS_ACTIVE) VALUES (10893,852,'id_mds_refresh_ID_Ref_Salesman_group','ms_query','SELECT ID, MUID, VERSIONNAME, VERSIONNUMBER, VERSION_ID, VERSIONFLAG, NAME, CODE, CHANGETRACKINGMASK, SALES_OFFICE_ID_JNJ, SALES_OFFICE, SALESMAN_ID, SALESMAN, KEY_FIELD, SFA_ID, ENTERDATETIME, ENTERUSERNAME, ENTERVERSIONNUMBER, LASTCHGDATETIME, LASTCHGUSERNAME, LASTCHGVERSIONNUMBER, VALIDATIONSTATUS, EFFECTIVE_FROM, EFFECTIVE_TO FROM MDS.mdm.ID_Ref_Salesman where effective_from&lt;&gt;\''------\'' or effective_to&lt;&gt;\''------\''',FALSE,TRUE);</v>
      </c>
    </row>
    <row r="10614" spans="1:10" hidden="1">
      <c r="A10614" t="s">
        <v>36</v>
      </c>
      <c r="B10614" s="32">
        <v>10894</v>
      </c>
      <c r="C10614" s="9">
        <v>852</v>
      </c>
      <c r="D10614" s="5" t="s">
        <v>11705</v>
      </c>
      <c r="E10614" s="9" t="s">
        <v>9676</v>
      </c>
      <c r="F10614" s="9" t="s">
        <v>2821</v>
      </c>
      <c r="G10614" s="9" t="b">
        <v>0</v>
      </c>
      <c r="H10614" s="9" t="b">
        <v>1</v>
      </c>
      <c r="J10614" t="str">
        <f>"INSERT INTO PARAMETERS (PARAMETER_ID, PARAMETER_GROUP_ID,PARAMETER_GROUP_NAME,PARAMETER_NAME,PARAMETER_VALUE,IS_SENSITIVE,IS_ACTIVE) VALUES ("&amp;B10614&amp;","&amp;C10614&amp;",'"&amp;D10614&amp;"','"&amp;E10614&amp;"','"&amp;SUBSTITUTE(F10614,"'","''")&amp;"',"&amp;G10614&amp;","&amp;H10614&amp;");"</f>
        <v>INSERT INTO PARAMETERS (PARAMETER_ID, PARAMETER_GROUP_ID,PARAMETER_GROUP_NAME,PARAMETER_NAME,PARAMETER_VALUE,IS_SENSITIVE,IS_ACTIVE) VALUES (10894,852,'id_mds_refresh_ID_Ref_Salesman_group','truncate_and_load','Y',FALSE,TRUE);</v>
      </c>
    </row>
    <row r="10615" spans="1:10" hidden="1">
      <c r="A10615" t="s">
        <v>36</v>
      </c>
      <c r="B10615" s="32">
        <v>10895</v>
      </c>
      <c r="C10615" s="9">
        <v>852</v>
      </c>
      <c r="D10615" s="5" t="s">
        <v>11705</v>
      </c>
      <c r="E10615" s="9" t="s">
        <v>9678</v>
      </c>
      <c r="F10615" s="9" t="s">
        <v>11628</v>
      </c>
      <c r="G10615" s="9" t="b">
        <v>0</v>
      </c>
      <c r="H10615" s="9" t="b">
        <v>1</v>
      </c>
      <c r="J10615" t="str">
        <f>"INSERT INTO PARAMETERS (PARAMETER_ID, PARAMETER_GROUP_ID,PARAMETER_GROUP_NAME,PARAMETER_NAME,PARAMETER_VALUE,IS_SENSITIVE,IS_ACTIVE) VALUES ("&amp;B10615&amp;","&amp;C10615&amp;",'"&amp;D10615&amp;"','"&amp;E10615&amp;"','"&amp;SUBSTITUTE(F10615,"'","''")&amp;"',"&amp;G10615&amp;","&amp;H10615&amp;");"</f>
        <v>INSERT INTO PARAMETERS (PARAMETER_ID, PARAMETER_GROUP_ID,PARAMETER_GROUP_NAME,PARAMETER_NAME,PARAMETER_VALUE,IS_SENSITIVE,IS_ACTIVE) VALUES (10895,852,'id_mds_refresh_ID_Ref_Salesman_group','decide_source','sql_server_mds',FALSE,TRUE);</v>
      </c>
    </row>
    <row r="10616" spans="1:10" hidden="1">
      <c r="A10616" t="s">
        <v>36</v>
      </c>
      <c r="B10616" s="32">
        <v>10896</v>
      </c>
      <c r="C10616" s="808">
        <v>853</v>
      </c>
      <c r="D10616" s="5" t="s">
        <v>11709</v>
      </c>
      <c r="E10616" s="9" t="s">
        <v>2847</v>
      </c>
      <c r="F10616" s="9" t="s">
        <v>11121</v>
      </c>
      <c r="G10616" s="9" t="b">
        <v>0</v>
      </c>
      <c r="H10616" s="9" t="b">
        <v>1</v>
      </c>
      <c r="J10616" t="str">
        <f>"INSERT INTO PARAMETERS (PARAMETER_ID, PARAMETER_GROUP_ID,PARAMETER_GROUP_NAME,PARAMETER_NAME,PARAMETER_VALUE,IS_SENSITIVE,IS_ACTIVE) VALUES ("&amp;B10616&amp;","&amp;C10616&amp;",'"&amp;D10616&amp;"','"&amp;E10616&amp;"','"&amp;SUBSTITUTE(F10616,"'","''")&amp;"',"&amp;G10616&amp;","&amp;H10616&amp;");"</f>
        <v>INSERT INTO PARAMETERS (PARAMETER_ID, PARAMETER_GROUP_ID,PARAMETER_GROUP_NAME,PARAMETER_NAME,PARAMETER_VALUE,IS_SENSITIVE,IS_ACTIVE) VALUES (10896,853,'id_mds_refresh_ID_LAV_BP_SOP_Target_group','container','idn',FALSE,TRUE);</v>
      </c>
    </row>
    <row r="10617" spans="1:10" hidden="1">
      <c r="A10617" t="s">
        <v>36</v>
      </c>
      <c r="B10617" s="32">
        <v>10897</v>
      </c>
      <c r="C10617" s="808">
        <v>853</v>
      </c>
      <c r="D10617" s="5" t="s">
        <v>11709</v>
      </c>
      <c r="E10617" s="9" t="s">
        <v>9664</v>
      </c>
      <c r="F10617" s="9" t="s">
        <v>11624</v>
      </c>
      <c r="G10617" s="9" t="b">
        <v>0</v>
      </c>
      <c r="H10617" s="9" t="b">
        <v>1</v>
      </c>
      <c r="J10617" t="str">
        <f>"INSERT INTO PARAMETERS (PARAMETER_ID, PARAMETER_GROUP_ID,PARAMETER_GROUP_NAME,PARAMETER_NAME,PARAMETER_VALUE,IS_SENSITIVE,IS_ACTIVE) VALUES ("&amp;B10617&amp;","&amp;C10617&amp;",'"&amp;D10617&amp;"','"&amp;E10617&amp;"','"&amp;SUBSTITUTE(F10617,"'","''")&amp;"',"&amp;G10617&amp;","&amp;H10617&amp;");"</f>
        <v>INSERT INTO PARAMETERS (PARAMETER_ID, PARAMETER_GROUP_ID,PARAMETER_GROUP_NAME,PARAMETER_NAME,PARAMETER_VALUE,IS_SENSITIVE,IS_ACTIVE) VALUES (10897,853,'id_mds_refresh_ID_LAV_BP_SOP_Target_group','landing_file_path','sql_server/id_mds/',FALSE,TRUE);</v>
      </c>
    </row>
    <row r="10618" spans="1:10" hidden="1">
      <c r="A10618" t="s">
        <v>36</v>
      </c>
      <c r="B10618" s="32">
        <v>10898</v>
      </c>
      <c r="C10618" s="808">
        <v>853</v>
      </c>
      <c r="D10618" s="5" t="s">
        <v>11709</v>
      </c>
      <c r="E10618" s="9" t="s">
        <v>9667</v>
      </c>
      <c r="F10618" s="9" t="s">
        <v>11710</v>
      </c>
      <c r="G10618" s="9" t="b">
        <v>0</v>
      </c>
      <c r="H10618" s="9" t="b">
        <v>1</v>
      </c>
      <c r="J10618" t="str">
        <f>"INSERT INTO PARAMETERS (PARAMETER_ID, PARAMETER_GROUP_ID,PARAMETER_GROUP_NAME,PARAMETER_NAME,PARAMETER_VALUE,IS_SENSITIVE,IS_ACTIVE) VALUES ("&amp;B10618&amp;","&amp;C10618&amp;",'"&amp;D10618&amp;"','"&amp;E10618&amp;"','"&amp;SUBSTITUTE(F10618,"'","''")&amp;"',"&amp;G10618&amp;","&amp;H10618&amp;");"</f>
        <v>INSERT INTO PARAMETERS (PARAMETER_ID, PARAMETER_GROUP_ID,PARAMETER_GROUP_NAME,PARAMETER_NAME,PARAMETER_VALUE,IS_SENSITIVE,IS_ACTIVE) VALUES (10898,853,'id_mds_refresh_ID_LAV_BP_SOP_Target_group','landing_file_name','22SDL_MDS_ID_LAV_BP_SOP_Target',FALSE,TRUE);</v>
      </c>
    </row>
    <row r="10619" spans="1:10" hidden="1">
      <c r="A10619" t="s">
        <v>36</v>
      </c>
      <c r="B10619" s="32">
        <v>10899</v>
      </c>
      <c r="C10619" s="808">
        <v>853</v>
      </c>
      <c r="D10619" s="5" t="s">
        <v>11709</v>
      </c>
      <c r="E10619" s="9" t="s">
        <v>2844</v>
      </c>
      <c r="F10619" s="9" t="s">
        <v>11711</v>
      </c>
      <c r="G10619" s="9" t="b">
        <v>0</v>
      </c>
      <c r="H10619" s="9" t="b">
        <v>1</v>
      </c>
      <c r="J10619" t="str">
        <f>"INSERT INTO PARAMETERS (PARAMETER_ID, PARAMETER_GROUP_ID,PARAMETER_GROUP_NAME,PARAMETER_NAME,PARAMETER_VALUE,IS_SENSITIVE,IS_ACTIVE) VALUES ("&amp;B10619&amp;","&amp;C10619&amp;",'"&amp;D10619&amp;"','"&amp;E10619&amp;"','"&amp;SUBSTITUTE(F10619,"'","''")&amp;"',"&amp;G10619&amp;","&amp;H10619&amp;");"</f>
        <v>INSERT INTO PARAMETERS (PARAMETER_ID, PARAMETER_GROUP_ID,PARAMETER_GROUP_NAME,PARAMETER_NAME,PARAMETER_VALUE,IS_SENSITIVE,IS_ACTIVE) VALUES (10899,853,'id_mds_refresh_ID_LAV_BP_SOP_Target_group','target_table','SDL_MDS_ID_LAV_BP_SOP_Target',FALSE,TRUE);</v>
      </c>
    </row>
    <row r="10620" spans="1:10" hidden="1">
      <c r="A10620" t="s">
        <v>36</v>
      </c>
      <c r="B10620" s="32">
        <v>10900</v>
      </c>
      <c r="C10620" s="808">
        <v>853</v>
      </c>
      <c r="D10620" s="5" t="s">
        <v>11709</v>
      </c>
      <c r="E10620" s="9" t="s">
        <v>2850</v>
      </c>
      <c r="F10620" s="9" t="s">
        <v>11122</v>
      </c>
      <c r="G10620" s="9" t="b">
        <v>0</v>
      </c>
      <c r="H10620" s="9" t="b">
        <v>1</v>
      </c>
      <c r="J10620" t="str">
        <f>"INSERT INTO PARAMETERS (PARAMETER_ID, PARAMETER_GROUP_ID,PARAMETER_GROUP_NAME,PARAMETER_NAME,PARAMETER_VALUE,IS_SENSITIVE,IS_ACTIVE) VALUES ("&amp;B10620&amp;","&amp;C10620&amp;",'"&amp;D10620&amp;"','"&amp;E10620&amp;"','"&amp;SUBSTITUTE(F10620,"'","''")&amp;"',"&amp;G10620&amp;","&amp;H10620&amp;");"</f>
        <v>INSERT INTO PARAMETERS (PARAMETER_ID, PARAMETER_GROUP_ID,PARAMETER_GROUP_NAME,PARAMETER_NAME,PARAMETER_VALUE,IS_SENSITIVE,IS_ACTIVE) VALUES (10900,853,'id_mds_refresh_ID_LAV_BP_SOP_Target_group','target_schema','IDNSDL_RAW',FALSE,TRUE);</v>
      </c>
    </row>
    <row r="10621" spans="1:10" hidden="1">
      <c r="A10621" t="s">
        <v>36</v>
      </c>
      <c r="B10621" s="32">
        <v>10901</v>
      </c>
      <c r="C10621" s="808">
        <v>853</v>
      </c>
      <c r="D10621" s="5" t="s">
        <v>11709</v>
      </c>
      <c r="E10621" s="9" t="s">
        <v>9673</v>
      </c>
      <c r="F10621" s="9" t="s">
        <v>11712</v>
      </c>
      <c r="G10621" s="9" t="b">
        <v>0</v>
      </c>
      <c r="H10621" s="9" t="b">
        <v>1</v>
      </c>
      <c r="J10621" t="str">
        <f>"INSERT INTO PARAMETERS (PARAMETER_ID, PARAMETER_GROUP_ID,PARAMETER_GROUP_NAME,PARAMETER_NAME,PARAMETER_VALUE,IS_SENSITIVE,IS_ACTIVE) VALUES ("&amp;B10621&amp;","&amp;C10621&amp;",'"&amp;D10621&amp;"','"&amp;E10621&amp;"','"&amp;SUBSTITUTE(F10621,"'","''")&amp;"',"&amp;G10621&amp;","&amp;H10621&amp;");"</f>
        <v>INSERT INTO PARAMETERS (PARAMETER_ID, PARAMETER_GROUP_ID,PARAMETER_GROUP_NAME,PARAMETER_NAME,PARAMETER_VALUE,IS_SENSITIVE,IS_ACTIVE) VALUES (10901,853,'id_mds_refresh_ID_LAV_BP_SOP_Target_group','ms_query','SELECT April AS april, August AS august, Brand_Code AS brand_code, Brand_ID AS brand_id, Brand_Name AS brand_name, ChangeTrackingMask AS changetrackingmask, Code AS code, December AS december, EnterDateTime AS enterdatetime, EnterUserName AS enterusername, EnterVersionNumber AS enterversionnumber, February AS february, Franchise AS franchise, ID AS id, January AS january, July AS july, June AS june, LastChgDateTime AS lastchgdatetime, LastChgUserName AS lastchgusername, LastChgVersionNumber AS lastchgversionnumber, March AS march, May AS may, MUID AS muid, Name AS name, November AS november, October AS october, Sell_In_NIV AS sell_in_niv, September AS september, Type AS type, ValidationStatus AS validationstatus, Variant AS variant, Version_ID AS version_id, VersionFlag AS versionflag, VersionName AS versionname, VersionNumber AS versionnumber, Year AS year FROM MDS.mdm.ID_LAV_BP_SOP_Target',FALSE,TRUE);</v>
      </c>
    </row>
    <row r="10622" spans="1:10" hidden="1">
      <c r="A10622" t="s">
        <v>36</v>
      </c>
      <c r="B10622" s="32">
        <v>10902</v>
      </c>
      <c r="C10622" s="808">
        <v>853</v>
      </c>
      <c r="D10622" s="5" t="s">
        <v>11709</v>
      </c>
      <c r="E10622" s="9" t="s">
        <v>9676</v>
      </c>
      <c r="F10622" s="9" t="s">
        <v>2821</v>
      </c>
      <c r="G10622" s="9" t="b">
        <v>0</v>
      </c>
      <c r="H10622" s="9" t="b">
        <v>1</v>
      </c>
      <c r="J10622" t="str">
        <f>"INSERT INTO PARAMETERS (PARAMETER_ID, PARAMETER_GROUP_ID,PARAMETER_GROUP_NAME,PARAMETER_NAME,PARAMETER_VALUE,IS_SENSITIVE,IS_ACTIVE) VALUES ("&amp;B10622&amp;","&amp;C10622&amp;",'"&amp;D10622&amp;"','"&amp;E10622&amp;"','"&amp;SUBSTITUTE(F10622,"'","''")&amp;"',"&amp;G10622&amp;","&amp;H10622&amp;");"</f>
        <v>INSERT INTO PARAMETERS (PARAMETER_ID, PARAMETER_GROUP_ID,PARAMETER_GROUP_NAME,PARAMETER_NAME,PARAMETER_VALUE,IS_SENSITIVE,IS_ACTIVE) VALUES (10902,853,'id_mds_refresh_ID_LAV_BP_SOP_Target_group','truncate_and_load','Y',FALSE,TRUE);</v>
      </c>
    </row>
    <row r="10623" spans="1:10" hidden="1">
      <c r="A10623" t="s">
        <v>36</v>
      </c>
      <c r="B10623" s="32">
        <v>10903</v>
      </c>
      <c r="C10623" s="808">
        <v>853</v>
      </c>
      <c r="D10623" s="5" t="s">
        <v>11709</v>
      </c>
      <c r="E10623" s="9" t="s">
        <v>9678</v>
      </c>
      <c r="F10623" s="9" t="s">
        <v>11628</v>
      </c>
      <c r="G10623" s="9" t="b">
        <v>0</v>
      </c>
      <c r="H10623" s="9" t="b">
        <v>1</v>
      </c>
      <c r="J10623" t="str">
        <f>"INSERT INTO PARAMETERS (PARAMETER_ID, PARAMETER_GROUP_ID,PARAMETER_GROUP_NAME,PARAMETER_NAME,PARAMETER_VALUE,IS_SENSITIVE,IS_ACTIVE) VALUES ("&amp;B10623&amp;","&amp;C10623&amp;",'"&amp;D10623&amp;"','"&amp;E10623&amp;"','"&amp;SUBSTITUTE(F10623,"'","''")&amp;"',"&amp;G10623&amp;","&amp;H10623&amp;");"</f>
        <v>INSERT INTO PARAMETERS (PARAMETER_ID, PARAMETER_GROUP_ID,PARAMETER_GROUP_NAME,PARAMETER_NAME,PARAMETER_VALUE,IS_SENSITIVE,IS_ACTIVE) VALUES (10903,853,'id_mds_refresh_ID_LAV_BP_SOP_Target_group','decide_source','sql_server_mds',FALSE,TRUE);</v>
      </c>
    </row>
    <row r="10624" spans="1:10" hidden="1">
      <c r="A10624" t="s">
        <v>36</v>
      </c>
      <c r="B10624" s="32">
        <v>10904</v>
      </c>
      <c r="C10624" s="9">
        <v>854</v>
      </c>
      <c r="D10624" s="5" t="s">
        <v>11713</v>
      </c>
      <c r="E10624" s="9" t="s">
        <v>2847</v>
      </c>
      <c r="F10624" s="9" t="s">
        <v>11121</v>
      </c>
      <c r="G10624" s="9" t="b">
        <v>0</v>
      </c>
      <c r="H10624" s="9" t="b">
        <v>1</v>
      </c>
      <c r="J10624" t="str">
        <f>"INSERT INTO PARAMETERS (PARAMETER_ID, PARAMETER_GROUP_ID,PARAMETER_GROUP_NAME,PARAMETER_NAME,PARAMETER_VALUE,IS_SENSITIVE,IS_ACTIVE) VALUES ("&amp;B10624&amp;","&amp;C10624&amp;",'"&amp;D10624&amp;"','"&amp;E10624&amp;"','"&amp;SUBSTITUTE(F10624,"'","''")&amp;"',"&amp;G10624&amp;","&amp;H10624&amp;");"</f>
        <v>INSERT INTO PARAMETERS (PARAMETER_ID, PARAMETER_GROUP_ID,PARAMETER_GROUP_NAME,PARAMETER_NAME,PARAMETER_VALUE,IS_SENSITIVE,IS_ACTIVE) VALUES (10904,854,'id_mds_refresh_ID_PS_Priority_Store_group','container','idn',FALSE,TRUE);</v>
      </c>
    </row>
    <row r="10625" spans="1:10" hidden="1">
      <c r="A10625" t="s">
        <v>36</v>
      </c>
      <c r="B10625" s="32">
        <v>10905</v>
      </c>
      <c r="C10625" s="9">
        <v>854</v>
      </c>
      <c r="D10625" s="5" t="s">
        <v>11713</v>
      </c>
      <c r="E10625" s="9" t="s">
        <v>9664</v>
      </c>
      <c r="F10625" s="9" t="s">
        <v>11624</v>
      </c>
      <c r="G10625" s="9" t="b">
        <v>0</v>
      </c>
      <c r="H10625" s="9" t="b">
        <v>1</v>
      </c>
      <c r="J10625" t="str">
        <f>"INSERT INTO PARAMETERS (PARAMETER_ID, PARAMETER_GROUP_ID,PARAMETER_GROUP_NAME,PARAMETER_NAME,PARAMETER_VALUE,IS_SENSITIVE,IS_ACTIVE) VALUES ("&amp;B10625&amp;","&amp;C10625&amp;",'"&amp;D10625&amp;"','"&amp;E10625&amp;"','"&amp;SUBSTITUTE(F10625,"'","''")&amp;"',"&amp;G10625&amp;","&amp;H10625&amp;");"</f>
        <v>INSERT INTO PARAMETERS (PARAMETER_ID, PARAMETER_GROUP_ID,PARAMETER_GROUP_NAME,PARAMETER_NAME,PARAMETER_VALUE,IS_SENSITIVE,IS_ACTIVE) VALUES (10905,854,'id_mds_refresh_ID_PS_Priority_Store_group','landing_file_path','sql_server/id_mds/',FALSE,TRUE);</v>
      </c>
    </row>
    <row r="10626" spans="1:10" hidden="1">
      <c r="A10626" t="s">
        <v>36</v>
      </c>
      <c r="B10626" s="32">
        <v>10906</v>
      </c>
      <c r="C10626" s="9">
        <v>854</v>
      </c>
      <c r="D10626" s="5" t="s">
        <v>11713</v>
      </c>
      <c r="E10626" s="9" t="s">
        <v>9667</v>
      </c>
      <c r="F10626" s="9" t="s">
        <v>11714</v>
      </c>
      <c r="G10626" s="9" t="b">
        <v>0</v>
      </c>
      <c r="H10626" s="9" t="b">
        <v>1</v>
      </c>
      <c r="J10626" t="str">
        <f>"INSERT INTO PARAMETERS (PARAMETER_ID, PARAMETER_GROUP_ID,PARAMETER_GROUP_NAME,PARAMETER_NAME,PARAMETER_VALUE,IS_SENSITIVE,IS_ACTIVE) VALUES ("&amp;B10626&amp;","&amp;C10626&amp;",'"&amp;D10626&amp;"','"&amp;E10626&amp;"','"&amp;SUBSTITUTE(F10626,"'","''")&amp;"',"&amp;G10626&amp;","&amp;H10626&amp;");"</f>
        <v>INSERT INTO PARAMETERS (PARAMETER_ID, PARAMETER_GROUP_ID,PARAMETER_GROUP_NAME,PARAMETER_NAME,PARAMETER_VALUE,IS_SENSITIVE,IS_ACTIVE) VALUES (10906,854,'id_mds_refresh_ID_PS_Priority_Store_group','landing_file_name','23SDL_MDS_ID_PS_Priority_Store',FALSE,TRUE);</v>
      </c>
    </row>
    <row r="10627" spans="1:10" hidden="1">
      <c r="A10627" t="s">
        <v>36</v>
      </c>
      <c r="B10627" s="32">
        <v>10907</v>
      </c>
      <c r="C10627" s="9">
        <v>854</v>
      </c>
      <c r="D10627" s="5" t="s">
        <v>11713</v>
      </c>
      <c r="E10627" s="9" t="s">
        <v>2844</v>
      </c>
      <c r="F10627" s="9" t="s">
        <v>11715</v>
      </c>
      <c r="G10627" s="9" t="b">
        <v>0</v>
      </c>
      <c r="H10627" s="9" t="b">
        <v>1</v>
      </c>
      <c r="J10627" t="str">
        <f>"INSERT INTO PARAMETERS (PARAMETER_ID, PARAMETER_GROUP_ID,PARAMETER_GROUP_NAME,PARAMETER_NAME,PARAMETER_VALUE,IS_SENSITIVE,IS_ACTIVE) VALUES ("&amp;B10627&amp;","&amp;C10627&amp;",'"&amp;D10627&amp;"','"&amp;E10627&amp;"','"&amp;SUBSTITUTE(F10627,"'","''")&amp;"',"&amp;G10627&amp;","&amp;H10627&amp;");"</f>
        <v>INSERT INTO PARAMETERS (PARAMETER_ID, PARAMETER_GROUP_ID,PARAMETER_GROUP_NAME,PARAMETER_NAME,PARAMETER_VALUE,IS_SENSITIVE,IS_ACTIVE) VALUES (10907,854,'id_mds_refresh_ID_PS_Priority_Store_group','target_table','SDL_MDS_ID_PS_Priority_Store',FALSE,TRUE);</v>
      </c>
    </row>
    <row r="10628" spans="1:10" hidden="1">
      <c r="A10628" t="s">
        <v>36</v>
      </c>
      <c r="B10628" s="32">
        <v>10908</v>
      </c>
      <c r="C10628" s="9">
        <v>854</v>
      </c>
      <c r="D10628" s="5" t="s">
        <v>11713</v>
      </c>
      <c r="E10628" s="9" t="s">
        <v>2850</v>
      </c>
      <c r="F10628" s="9" t="s">
        <v>11122</v>
      </c>
      <c r="G10628" s="9" t="b">
        <v>0</v>
      </c>
      <c r="H10628" s="9" t="b">
        <v>1</v>
      </c>
      <c r="J10628" t="str">
        <f>"INSERT INTO PARAMETERS (PARAMETER_ID, PARAMETER_GROUP_ID,PARAMETER_GROUP_NAME,PARAMETER_NAME,PARAMETER_VALUE,IS_SENSITIVE,IS_ACTIVE) VALUES ("&amp;B10628&amp;","&amp;C10628&amp;",'"&amp;D10628&amp;"','"&amp;E10628&amp;"','"&amp;SUBSTITUTE(F10628,"'","''")&amp;"',"&amp;G10628&amp;","&amp;H10628&amp;");"</f>
        <v>INSERT INTO PARAMETERS (PARAMETER_ID, PARAMETER_GROUP_ID,PARAMETER_GROUP_NAME,PARAMETER_NAME,PARAMETER_VALUE,IS_SENSITIVE,IS_ACTIVE) VALUES (10908,854,'id_mds_refresh_ID_PS_Priority_Store_group','target_schema','IDNSDL_RAW',FALSE,TRUE);</v>
      </c>
    </row>
    <row r="10629" spans="1:10" hidden="1">
      <c r="A10629" t="s">
        <v>36</v>
      </c>
      <c r="B10629" s="32">
        <v>10909</v>
      </c>
      <c r="C10629" s="9">
        <v>854</v>
      </c>
      <c r="D10629" s="5" t="s">
        <v>11713</v>
      </c>
      <c r="E10629" s="9" t="s">
        <v>9673</v>
      </c>
      <c r="F10629" s="9" t="s">
        <v>11716</v>
      </c>
      <c r="G10629" s="9" t="b">
        <v>0</v>
      </c>
      <c r="H10629" s="9" t="b">
        <v>1</v>
      </c>
      <c r="J10629" t="str">
        <f>"INSERT INTO PARAMETERS (PARAMETER_ID, PARAMETER_GROUP_ID,PARAMETER_GROUP_NAME,PARAMETER_NAME,PARAMETER_VALUE,IS_SENSITIVE,IS_ACTIVE) VALUES ("&amp;B10629&amp;","&amp;C10629&amp;",'"&amp;D10629&amp;"','"&amp;E10629&amp;"','"&amp;SUBSTITUTE(F10629,"'","''")&amp;"',"&amp;G10629&amp;","&amp;H10629&amp;");"</f>
        <v>INSERT INTO PARAMETERS (PARAMETER_ID, PARAMETER_GROUP_ID,PARAMETER_GROUP_NAME,PARAMETER_NAME,PARAMETER_VALUE,IS_SENSITIVE,IS_ACTIVE) VALUES (10909,854,'id_mds_refresh_ID_PS_Priority_Store_group','ms_query','SELECT * FROM MDS.mdm.ID_PS_Priority_Store',FALSE,TRUE);</v>
      </c>
    </row>
    <row r="10630" spans="1:10" hidden="1">
      <c r="A10630" t="s">
        <v>36</v>
      </c>
      <c r="B10630" s="32">
        <v>10910</v>
      </c>
      <c r="C10630" s="9">
        <v>854</v>
      </c>
      <c r="D10630" s="5" t="s">
        <v>11713</v>
      </c>
      <c r="E10630" s="9" t="s">
        <v>9676</v>
      </c>
      <c r="F10630" s="9" t="s">
        <v>2821</v>
      </c>
      <c r="G10630" s="9" t="b">
        <v>0</v>
      </c>
      <c r="H10630" s="9" t="b">
        <v>1</v>
      </c>
      <c r="J10630" t="str">
        <f>"INSERT INTO PARAMETERS (PARAMETER_ID, PARAMETER_GROUP_ID,PARAMETER_GROUP_NAME,PARAMETER_NAME,PARAMETER_VALUE,IS_SENSITIVE,IS_ACTIVE) VALUES ("&amp;B10630&amp;","&amp;C10630&amp;",'"&amp;D10630&amp;"','"&amp;E10630&amp;"','"&amp;SUBSTITUTE(F10630,"'","''")&amp;"',"&amp;G10630&amp;","&amp;H10630&amp;");"</f>
        <v>INSERT INTO PARAMETERS (PARAMETER_ID, PARAMETER_GROUP_ID,PARAMETER_GROUP_NAME,PARAMETER_NAME,PARAMETER_VALUE,IS_SENSITIVE,IS_ACTIVE) VALUES (10910,854,'id_mds_refresh_ID_PS_Priority_Store_group','truncate_and_load','Y',FALSE,TRUE);</v>
      </c>
    </row>
    <row r="10631" spans="1:10" hidden="1">
      <c r="A10631" t="s">
        <v>36</v>
      </c>
      <c r="B10631" s="32">
        <v>10911</v>
      </c>
      <c r="C10631" s="9">
        <v>854</v>
      </c>
      <c r="D10631" s="5" t="s">
        <v>11713</v>
      </c>
      <c r="E10631" s="9" t="s">
        <v>9678</v>
      </c>
      <c r="F10631" s="9" t="s">
        <v>11628</v>
      </c>
      <c r="G10631" s="9" t="b">
        <v>0</v>
      </c>
      <c r="H10631" s="9" t="b">
        <v>1</v>
      </c>
      <c r="J10631" t="str">
        <f>"INSERT INTO PARAMETERS (PARAMETER_ID, PARAMETER_GROUP_ID,PARAMETER_GROUP_NAME,PARAMETER_NAME,PARAMETER_VALUE,IS_SENSITIVE,IS_ACTIVE) VALUES ("&amp;B10631&amp;","&amp;C10631&amp;",'"&amp;D10631&amp;"','"&amp;E10631&amp;"','"&amp;SUBSTITUTE(F10631,"'","''")&amp;"',"&amp;G10631&amp;","&amp;H10631&amp;");"</f>
        <v>INSERT INTO PARAMETERS (PARAMETER_ID, PARAMETER_GROUP_ID,PARAMETER_GROUP_NAME,PARAMETER_NAME,PARAMETER_VALUE,IS_SENSITIVE,IS_ACTIVE) VALUES (10911,854,'id_mds_refresh_ID_PS_Priority_Store_group','decide_source','sql_server_mds',FALSE,TRUE);</v>
      </c>
    </row>
    <row r="10632" spans="1:10" hidden="1">
      <c r="A10632" t="s">
        <v>36</v>
      </c>
      <c r="B10632" s="32">
        <v>10912</v>
      </c>
      <c r="C10632" s="808">
        <v>855</v>
      </c>
      <c r="D10632" s="5" t="s">
        <v>11717</v>
      </c>
      <c r="E10632" s="9" t="s">
        <v>2847</v>
      </c>
      <c r="F10632" s="9" t="s">
        <v>11121</v>
      </c>
      <c r="G10632" s="9" t="b">
        <v>0</v>
      </c>
      <c r="H10632" s="9" t="b">
        <v>1</v>
      </c>
      <c r="J10632" t="str">
        <f>"INSERT INTO PARAMETERS (PARAMETER_ID, PARAMETER_GROUP_ID,PARAMETER_GROUP_NAME,PARAMETER_NAME,PARAMETER_VALUE,IS_SENSITIVE,IS_ACTIVE) VALUES ("&amp;B10632&amp;","&amp;C10632&amp;",'"&amp;D10632&amp;"','"&amp;E10632&amp;"','"&amp;SUBSTITUTE(F10632,"'","''")&amp;"',"&amp;G10632&amp;","&amp;H10632&amp;");"</f>
        <v>INSERT INTO PARAMETERS (PARAMETER_ID, PARAMETER_GROUP_ID,PARAMETER_GROUP_NAME,PARAMETER_NAME,PARAMETER_VALUE,IS_SENSITIVE,IS_ACTIVE) VALUES (10912,855,'id_mds_refresh_ID_LAV_Inventory_Intransit_group','container','idn',FALSE,TRUE);</v>
      </c>
    </row>
    <row r="10633" spans="1:10" hidden="1">
      <c r="A10633" t="s">
        <v>36</v>
      </c>
      <c r="B10633" s="32">
        <v>10913</v>
      </c>
      <c r="C10633" s="808">
        <v>855</v>
      </c>
      <c r="D10633" s="5" t="s">
        <v>11717</v>
      </c>
      <c r="E10633" s="9" t="s">
        <v>9664</v>
      </c>
      <c r="F10633" s="9" t="s">
        <v>11624</v>
      </c>
      <c r="G10633" s="9" t="b">
        <v>0</v>
      </c>
      <c r="H10633" s="9" t="b">
        <v>1</v>
      </c>
      <c r="J10633" t="str">
        <f>"INSERT INTO PARAMETERS (PARAMETER_ID, PARAMETER_GROUP_ID,PARAMETER_GROUP_NAME,PARAMETER_NAME,PARAMETER_VALUE,IS_SENSITIVE,IS_ACTIVE) VALUES ("&amp;B10633&amp;","&amp;C10633&amp;",'"&amp;D10633&amp;"','"&amp;E10633&amp;"','"&amp;SUBSTITUTE(F10633,"'","''")&amp;"',"&amp;G10633&amp;","&amp;H10633&amp;");"</f>
        <v>INSERT INTO PARAMETERS (PARAMETER_ID, PARAMETER_GROUP_ID,PARAMETER_GROUP_NAME,PARAMETER_NAME,PARAMETER_VALUE,IS_SENSITIVE,IS_ACTIVE) VALUES (10913,855,'id_mds_refresh_ID_LAV_Inventory_Intransit_group','landing_file_path','sql_server/id_mds/',FALSE,TRUE);</v>
      </c>
    </row>
    <row r="10634" spans="1:10" hidden="1">
      <c r="A10634" t="s">
        <v>36</v>
      </c>
      <c r="B10634" s="32">
        <v>10914</v>
      </c>
      <c r="C10634" s="808">
        <v>855</v>
      </c>
      <c r="D10634" s="5" t="s">
        <v>11717</v>
      </c>
      <c r="E10634" s="9" t="s">
        <v>9667</v>
      </c>
      <c r="F10634" s="9" t="s">
        <v>11718</v>
      </c>
      <c r="G10634" s="9" t="b">
        <v>0</v>
      </c>
      <c r="H10634" s="9" t="b">
        <v>1</v>
      </c>
      <c r="J10634" t="str">
        <f>"INSERT INTO PARAMETERS (PARAMETER_ID, PARAMETER_GROUP_ID,PARAMETER_GROUP_NAME,PARAMETER_NAME,PARAMETER_VALUE,IS_SENSITIVE,IS_ACTIVE) VALUES ("&amp;B10634&amp;","&amp;C10634&amp;",'"&amp;D10634&amp;"','"&amp;E10634&amp;"','"&amp;SUBSTITUTE(F10634,"'","''")&amp;"',"&amp;G10634&amp;","&amp;H10634&amp;");"</f>
        <v>INSERT INTO PARAMETERS (PARAMETER_ID, PARAMETER_GROUP_ID,PARAMETER_GROUP_NAME,PARAMETER_NAME,PARAMETER_VALUE,IS_SENSITIVE,IS_ACTIVE) VALUES (10914,855,'id_mds_refresh_ID_LAV_Inventory_Intransit_group','landing_file_name','24SDL_MDS_ID_LAV_Inventory_Intransit',FALSE,TRUE);</v>
      </c>
    </row>
    <row r="10635" spans="1:10" hidden="1">
      <c r="A10635" t="s">
        <v>36</v>
      </c>
      <c r="B10635" s="32">
        <v>10915</v>
      </c>
      <c r="C10635" s="808">
        <v>855</v>
      </c>
      <c r="D10635" s="5" t="s">
        <v>11717</v>
      </c>
      <c r="E10635" s="9" t="s">
        <v>2844</v>
      </c>
      <c r="F10635" s="9" t="s">
        <v>11719</v>
      </c>
      <c r="G10635" s="9" t="b">
        <v>0</v>
      </c>
      <c r="H10635" s="9" t="b">
        <v>1</v>
      </c>
      <c r="J10635" t="str">
        <f>"INSERT INTO PARAMETERS (PARAMETER_ID, PARAMETER_GROUP_ID,PARAMETER_GROUP_NAME,PARAMETER_NAME,PARAMETER_VALUE,IS_SENSITIVE,IS_ACTIVE) VALUES ("&amp;B10635&amp;","&amp;C10635&amp;",'"&amp;D10635&amp;"','"&amp;E10635&amp;"','"&amp;SUBSTITUTE(F10635,"'","''")&amp;"',"&amp;G10635&amp;","&amp;H10635&amp;");"</f>
        <v>INSERT INTO PARAMETERS (PARAMETER_ID, PARAMETER_GROUP_ID,PARAMETER_GROUP_NAME,PARAMETER_NAME,PARAMETER_VALUE,IS_SENSITIVE,IS_ACTIVE) VALUES (10915,855,'id_mds_refresh_ID_LAV_Inventory_Intransit_group','target_table','SDL_MDS_ID_LAV_Inventory_Intransit',FALSE,TRUE);</v>
      </c>
    </row>
    <row r="10636" spans="1:10" hidden="1">
      <c r="A10636" t="s">
        <v>36</v>
      </c>
      <c r="B10636" s="32">
        <v>10916</v>
      </c>
      <c r="C10636" s="808">
        <v>855</v>
      </c>
      <c r="D10636" s="5" t="s">
        <v>11717</v>
      </c>
      <c r="E10636" s="9" t="s">
        <v>2850</v>
      </c>
      <c r="F10636" s="9" t="s">
        <v>11122</v>
      </c>
      <c r="G10636" s="9" t="b">
        <v>0</v>
      </c>
      <c r="H10636" s="9" t="b">
        <v>1</v>
      </c>
      <c r="J10636" t="str">
        <f>"INSERT INTO PARAMETERS (PARAMETER_ID, PARAMETER_GROUP_ID,PARAMETER_GROUP_NAME,PARAMETER_NAME,PARAMETER_VALUE,IS_SENSITIVE,IS_ACTIVE) VALUES ("&amp;B10636&amp;","&amp;C10636&amp;",'"&amp;D10636&amp;"','"&amp;E10636&amp;"','"&amp;SUBSTITUTE(F10636,"'","''")&amp;"',"&amp;G10636&amp;","&amp;H10636&amp;");"</f>
        <v>INSERT INTO PARAMETERS (PARAMETER_ID, PARAMETER_GROUP_ID,PARAMETER_GROUP_NAME,PARAMETER_NAME,PARAMETER_VALUE,IS_SENSITIVE,IS_ACTIVE) VALUES (10916,855,'id_mds_refresh_ID_LAV_Inventory_Intransit_group','target_schema','IDNSDL_RAW',FALSE,TRUE);</v>
      </c>
    </row>
    <row r="10637" spans="1:10" hidden="1">
      <c r="A10637" t="s">
        <v>36</v>
      </c>
      <c r="B10637" s="32">
        <v>10917</v>
      </c>
      <c r="C10637" s="808">
        <v>855</v>
      </c>
      <c r="D10637" s="5" t="s">
        <v>11717</v>
      </c>
      <c r="E10637" s="9" t="s">
        <v>9673</v>
      </c>
      <c r="F10637" s="9" t="s">
        <v>11720</v>
      </c>
      <c r="G10637" s="9" t="b">
        <v>0</v>
      </c>
      <c r="H10637" s="9" t="b">
        <v>1</v>
      </c>
      <c r="J10637" t="str">
        <f>"INSERT INTO PARAMETERS (PARAMETER_ID, PARAMETER_GROUP_ID,PARAMETER_GROUP_NAME,PARAMETER_NAME,PARAMETER_VALUE,IS_SENSITIVE,IS_ACTIVE) VALUES ("&amp;B10637&amp;","&amp;C10637&amp;",'"&amp;D10637&amp;"','"&amp;E10637&amp;"','"&amp;SUBSTITUTE(F10637,"'","''")&amp;"',"&amp;G10637&amp;","&amp;H10637&amp;");"</f>
        <v>INSERT INTO PARAMETERS (PARAMETER_ID, PARAMETER_GROUP_ID,PARAMETER_GROUP_NAME,PARAMETER_NAME,PARAMETER_VALUE,IS_SENSITIVE,IS_ACTIVE) VALUES (10917,855,'id_mds_refresh_ID_LAV_Inventory_Intransit_group','ms_query','SELECT * FROM MDS.mdm.ID_LAV_Inventory_Intransit',FALSE,TRUE);</v>
      </c>
    </row>
    <row r="10638" spans="1:10" hidden="1">
      <c r="A10638" t="s">
        <v>36</v>
      </c>
      <c r="B10638" s="32">
        <v>10918</v>
      </c>
      <c r="C10638" s="808">
        <v>855</v>
      </c>
      <c r="D10638" s="5" t="s">
        <v>11717</v>
      </c>
      <c r="E10638" s="9" t="s">
        <v>9676</v>
      </c>
      <c r="F10638" s="9" t="s">
        <v>2821</v>
      </c>
      <c r="G10638" s="9" t="b">
        <v>0</v>
      </c>
      <c r="H10638" s="9" t="b">
        <v>1</v>
      </c>
      <c r="J10638" t="str">
        <f>"INSERT INTO PARAMETERS (PARAMETER_ID, PARAMETER_GROUP_ID,PARAMETER_GROUP_NAME,PARAMETER_NAME,PARAMETER_VALUE,IS_SENSITIVE,IS_ACTIVE) VALUES ("&amp;B10638&amp;","&amp;C10638&amp;",'"&amp;D10638&amp;"','"&amp;E10638&amp;"','"&amp;SUBSTITUTE(F10638,"'","''")&amp;"',"&amp;G10638&amp;","&amp;H10638&amp;");"</f>
        <v>INSERT INTO PARAMETERS (PARAMETER_ID, PARAMETER_GROUP_ID,PARAMETER_GROUP_NAME,PARAMETER_NAME,PARAMETER_VALUE,IS_SENSITIVE,IS_ACTIVE) VALUES (10918,855,'id_mds_refresh_ID_LAV_Inventory_Intransit_group','truncate_and_load','Y',FALSE,TRUE);</v>
      </c>
    </row>
    <row r="10639" spans="1:10" hidden="1">
      <c r="A10639" t="s">
        <v>36</v>
      </c>
      <c r="B10639" s="32">
        <v>10919</v>
      </c>
      <c r="C10639" s="808">
        <v>855</v>
      </c>
      <c r="D10639" s="5" t="s">
        <v>11717</v>
      </c>
      <c r="E10639" s="9" t="s">
        <v>9678</v>
      </c>
      <c r="F10639" s="9" t="s">
        <v>11628</v>
      </c>
      <c r="G10639" s="9" t="b">
        <v>0</v>
      </c>
      <c r="H10639" s="9" t="b">
        <v>1</v>
      </c>
      <c r="J10639" t="str">
        <f>"INSERT INTO PARAMETERS (PARAMETER_ID, PARAMETER_GROUP_ID,PARAMETER_GROUP_NAME,PARAMETER_NAME,PARAMETER_VALUE,IS_SENSITIVE,IS_ACTIVE) VALUES ("&amp;B10639&amp;","&amp;C10639&amp;",'"&amp;D10639&amp;"','"&amp;E10639&amp;"','"&amp;SUBSTITUTE(F10639,"'","''")&amp;"',"&amp;G10639&amp;","&amp;H10639&amp;");"</f>
        <v>INSERT INTO PARAMETERS (PARAMETER_ID, PARAMETER_GROUP_ID,PARAMETER_GROUP_NAME,PARAMETER_NAME,PARAMETER_VALUE,IS_SENSITIVE,IS_ACTIVE) VALUES (10919,855,'id_mds_refresh_ID_LAV_Inventory_Intransit_group','decide_source','sql_server_mds',FALSE,TRUE);</v>
      </c>
    </row>
    <row r="10640" spans="1:10" hidden="1">
      <c r="A10640" t="s">
        <v>36</v>
      </c>
      <c r="B10640" s="32">
        <v>10920</v>
      </c>
      <c r="C10640" s="9">
        <v>856</v>
      </c>
      <c r="D10640" s="5" t="s">
        <v>11721</v>
      </c>
      <c r="E10640" s="9" t="s">
        <v>2847</v>
      </c>
      <c r="F10640" s="9" t="s">
        <v>11121</v>
      </c>
      <c r="G10640" s="9" t="b">
        <v>0</v>
      </c>
      <c r="H10640" s="9" t="b">
        <v>1</v>
      </c>
      <c r="J10640" t="str">
        <f>"INSERT INTO PARAMETERS (PARAMETER_ID, PARAMETER_GROUP_ID,PARAMETER_GROUP_NAME,PARAMETER_NAME,PARAMETER_VALUE,IS_SENSITIVE,IS_ACTIVE) VALUES ("&amp;B10640&amp;","&amp;C10640&amp;",'"&amp;D10640&amp;"','"&amp;E10640&amp;"','"&amp;SUBSTITUTE(F10640,"'","''")&amp;"',"&amp;G10640&amp;","&amp;H10640&amp;");"</f>
        <v>INSERT INTO PARAMETERS (PARAMETER_ID, PARAMETER_GROUP_ID,PARAMETER_GROUP_NAME,PARAMETER_NAME,PARAMETER_VALUE,IS_SENSITIVE,IS_ACTIVE) VALUES (10920,856,'id_mds_refresh_ID_PS_Targets_group','container','idn',FALSE,TRUE);</v>
      </c>
    </row>
    <row r="10641" spans="1:10" hidden="1">
      <c r="A10641" t="s">
        <v>36</v>
      </c>
      <c r="B10641" s="32">
        <v>10921</v>
      </c>
      <c r="C10641" s="9">
        <v>856</v>
      </c>
      <c r="D10641" s="5" t="s">
        <v>11721</v>
      </c>
      <c r="E10641" s="9" t="s">
        <v>9664</v>
      </c>
      <c r="F10641" s="9" t="s">
        <v>11624</v>
      </c>
      <c r="G10641" s="9" t="b">
        <v>0</v>
      </c>
      <c r="H10641" s="9" t="b">
        <v>1</v>
      </c>
      <c r="J10641" t="str">
        <f>"INSERT INTO PARAMETERS (PARAMETER_ID, PARAMETER_GROUP_ID,PARAMETER_GROUP_NAME,PARAMETER_NAME,PARAMETER_VALUE,IS_SENSITIVE,IS_ACTIVE) VALUES ("&amp;B10641&amp;","&amp;C10641&amp;",'"&amp;D10641&amp;"','"&amp;E10641&amp;"','"&amp;SUBSTITUTE(F10641,"'","''")&amp;"',"&amp;G10641&amp;","&amp;H10641&amp;");"</f>
        <v>INSERT INTO PARAMETERS (PARAMETER_ID, PARAMETER_GROUP_ID,PARAMETER_GROUP_NAME,PARAMETER_NAME,PARAMETER_VALUE,IS_SENSITIVE,IS_ACTIVE) VALUES (10921,856,'id_mds_refresh_ID_PS_Targets_group','landing_file_path','sql_server/id_mds/',FALSE,TRUE);</v>
      </c>
    </row>
    <row r="10642" spans="1:10" hidden="1">
      <c r="A10642" t="s">
        <v>36</v>
      </c>
      <c r="B10642" s="32">
        <v>10922</v>
      </c>
      <c r="C10642" s="9">
        <v>856</v>
      </c>
      <c r="D10642" s="5" t="s">
        <v>11721</v>
      </c>
      <c r="E10642" s="9" t="s">
        <v>9667</v>
      </c>
      <c r="F10642" s="9" t="s">
        <v>11722</v>
      </c>
      <c r="G10642" s="9" t="b">
        <v>0</v>
      </c>
      <c r="H10642" s="9" t="b">
        <v>1</v>
      </c>
      <c r="J10642" t="str">
        <f>"INSERT INTO PARAMETERS (PARAMETER_ID, PARAMETER_GROUP_ID,PARAMETER_GROUP_NAME,PARAMETER_NAME,PARAMETER_VALUE,IS_SENSITIVE,IS_ACTIVE) VALUES ("&amp;B10642&amp;","&amp;C10642&amp;",'"&amp;D10642&amp;"','"&amp;E10642&amp;"','"&amp;SUBSTITUTE(F10642,"'","''")&amp;"',"&amp;G10642&amp;","&amp;H10642&amp;");"</f>
        <v>INSERT INTO PARAMETERS (PARAMETER_ID, PARAMETER_GROUP_ID,PARAMETER_GROUP_NAME,PARAMETER_NAME,PARAMETER_VALUE,IS_SENSITIVE,IS_ACTIVE) VALUES (10922,856,'id_mds_refresh_ID_PS_Targets_group','landing_file_name','25SDL_MDS_ID_PS_Targets',FALSE,TRUE);</v>
      </c>
    </row>
    <row r="10643" spans="1:10" hidden="1">
      <c r="A10643" t="s">
        <v>36</v>
      </c>
      <c r="B10643" s="32">
        <v>10923</v>
      </c>
      <c r="C10643" s="9">
        <v>856</v>
      </c>
      <c r="D10643" s="5" t="s">
        <v>11721</v>
      </c>
      <c r="E10643" s="9" t="s">
        <v>2844</v>
      </c>
      <c r="F10643" s="9" t="s">
        <v>11723</v>
      </c>
      <c r="G10643" s="9" t="b">
        <v>0</v>
      </c>
      <c r="H10643" s="9" t="b">
        <v>1</v>
      </c>
      <c r="J10643" t="str">
        <f>"INSERT INTO PARAMETERS (PARAMETER_ID, PARAMETER_GROUP_ID,PARAMETER_GROUP_NAME,PARAMETER_NAME,PARAMETER_VALUE,IS_SENSITIVE,IS_ACTIVE) VALUES ("&amp;B10643&amp;","&amp;C10643&amp;",'"&amp;D10643&amp;"','"&amp;E10643&amp;"','"&amp;SUBSTITUTE(F10643,"'","''")&amp;"',"&amp;G10643&amp;","&amp;H10643&amp;");"</f>
        <v>INSERT INTO PARAMETERS (PARAMETER_ID, PARAMETER_GROUP_ID,PARAMETER_GROUP_NAME,PARAMETER_NAME,PARAMETER_VALUE,IS_SENSITIVE,IS_ACTIVE) VALUES (10923,856,'id_mds_refresh_ID_PS_Targets_group','target_table','SDL_MDS_ID_PS_Targets',FALSE,TRUE);</v>
      </c>
    </row>
    <row r="10644" spans="1:10" hidden="1">
      <c r="A10644" t="s">
        <v>36</v>
      </c>
      <c r="B10644" s="32">
        <v>10924</v>
      </c>
      <c r="C10644" s="9">
        <v>856</v>
      </c>
      <c r="D10644" s="5" t="s">
        <v>11721</v>
      </c>
      <c r="E10644" s="9" t="s">
        <v>2850</v>
      </c>
      <c r="F10644" s="9" t="s">
        <v>11122</v>
      </c>
      <c r="G10644" s="9" t="b">
        <v>0</v>
      </c>
      <c r="H10644" s="9" t="b">
        <v>1</v>
      </c>
      <c r="J10644" t="str">
        <f>"INSERT INTO PARAMETERS (PARAMETER_ID, PARAMETER_GROUP_ID,PARAMETER_GROUP_NAME,PARAMETER_NAME,PARAMETER_VALUE,IS_SENSITIVE,IS_ACTIVE) VALUES ("&amp;B10644&amp;","&amp;C10644&amp;",'"&amp;D10644&amp;"','"&amp;E10644&amp;"','"&amp;SUBSTITUTE(F10644,"'","''")&amp;"',"&amp;G10644&amp;","&amp;H10644&amp;");"</f>
        <v>INSERT INTO PARAMETERS (PARAMETER_ID, PARAMETER_GROUP_ID,PARAMETER_GROUP_NAME,PARAMETER_NAME,PARAMETER_VALUE,IS_SENSITIVE,IS_ACTIVE) VALUES (10924,856,'id_mds_refresh_ID_PS_Targets_group','target_schema','IDNSDL_RAW',FALSE,TRUE);</v>
      </c>
    </row>
    <row r="10645" spans="1:10" hidden="1">
      <c r="A10645" t="s">
        <v>36</v>
      </c>
      <c r="B10645" s="32">
        <v>10925</v>
      </c>
      <c r="C10645" s="9">
        <v>856</v>
      </c>
      <c r="D10645" s="5" t="s">
        <v>11721</v>
      </c>
      <c r="E10645" s="9" t="s">
        <v>9673</v>
      </c>
      <c r="F10645" s="9" t="s">
        <v>11724</v>
      </c>
      <c r="G10645" s="9" t="b">
        <v>0</v>
      </c>
      <c r="H10645" s="9" t="b">
        <v>1</v>
      </c>
      <c r="J10645" t="str">
        <f>"INSERT INTO PARAMETERS (PARAMETER_ID, PARAMETER_GROUP_ID,PARAMETER_GROUP_NAME,PARAMETER_NAME,PARAMETER_VALUE,IS_SENSITIVE,IS_ACTIVE) VALUES ("&amp;B10645&amp;","&amp;C10645&amp;",'"&amp;D10645&amp;"','"&amp;E10645&amp;"','"&amp;SUBSTITUTE(F10645,"'","''")&amp;"',"&amp;G10645&amp;","&amp;H10645&amp;");"</f>
        <v>INSERT INTO PARAMETERS (PARAMETER_ID, PARAMETER_GROUP_ID,PARAMETER_GROUP_NAME,PARAMETER_NAME,PARAMETER_VALUE,IS_SENSITIVE,IS_ACTIVE) VALUES (10925,856,'id_mds_refresh_ID_PS_Targets_group','ms_query','SELECT * FROM MDS.mdm.ID_PS_Targets',FALSE,TRUE);</v>
      </c>
    </row>
    <row r="10646" spans="1:10" hidden="1">
      <c r="A10646" t="s">
        <v>36</v>
      </c>
      <c r="B10646" s="32">
        <v>10926</v>
      </c>
      <c r="C10646" s="9">
        <v>856</v>
      </c>
      <c r="D10646" s="5" t="s">
        <v>11721</v>
      </c>
      <c r="E10646" s="9" t="s">
        <v>9676</v>
      </c>
      <c r="F10646" s="9" t="s">
        <v>2821</v>
      </c>
      <c r="G10646" s="9" t="b">
        <v>0</v>
      </c>
      <c r="H10646" s="9" t="b">
        <v>1</v>
      </c>
      <c r="J10646" t="str">
        <f>"INSERT INTO PARAMETERS (PARAMETER_ID, PARAMETER_GROUP_ID,PARAMETER_GROUP_NAME,PARAMETER_NAME,PARAMETER_VALUE,IS_SENSITIVE,IS_ACTIVE) VALUES ("&amp;B10646&amp;","&amp;C10646&amp;",'"&amp;D10646&amp;"','"&amp;E10646&amp;"','"&amp;SUBSTITUTE(F10646,"'","''")&amp;"',"&amp;G10646&amp;","&amp;H10646&amp;");"</f>
        <v>INSERT INTO PARAMETERS (PARAMETER_ID, PARAMETER_GROUP_ID,PARAMETER_GROUP_NAME,PARAMETER_NAME,PARAMETER_VALUE,IS_SENSITIVE,IS_ACTIVE) VALUES (10926,856,'id_mds_refresh_ID_PS_Targets_group','truncate_and_load','Y',FALSE,TRUE);</v>
      </c>
    </row>
    <row r="10647" spans="1:10" hidden="1">
      <c r="A10647" t="s">
        <v>36</v>
      </c>
      <c r="B10647" s="32">
        <v>10927</v>
      </c>
      <c r="C10647" s="9">
        <v>856</v>
      </c>
      <c r="D10647" s="5" t="s">
        <v>11721</v>
      </c>
      <c r="E10647" s="9" t="s">
        <v>9678</v>
      </c>
      <c r="F10647" s="9" t="s">
        <v>11628</v>
      </c>
      <c r="G10647" s="9" t="b">
        <v>0</v>
      </c>
      <c r="H10647" s="9" t="b">
        <v>1</v>
      </c>
      <c r="J10647" t="str">
        <f>"INSERT INTO PARAMETERS (PARAMETER_ID, PARAMETER_GROUP_ID,PARAMETER_GROUP_NAME,PARAMETER_NAME,PARAMETER_VALUE,IS_SENSITIVE,IS_ACTIVE) VALUES ("&amp;B10647&amp;","&amp;C10647&amp;",'"&amp;D10647&amp;"','"&amp;E10647&amp;"','"&amp;SUBSTITUTE(F10647,"'","''")&amp;"',"&amp;G10647&amp;","&amp;H10647&amp;");"</f>
        <v>INSERT INTO PARAMETERS (PARAMETER_ID, PARAMETER_GROUP_ID,PARAMETER_GROUP_NAME,PARAMETER_NAME,PARAMETER_VALUE,IS_SENSITIVE,IS_ACTIVE) VALUES (10927,856,'id_mds_refresh_ID_PS_Targets_group','decide_source','sql_server_mds',FALSE,TRUE);</v>
      </c>
    </row>
    <row r="10648" spans="1:10" hidden="1">
      <c r="A10648" t="s">
        <v>36</v>
      </c>
      <c r="B10648" s="32">
        <v>10928</v>
      </c>
      <c r="C10648" s="808">
        <v>857</v>
      </c>
      <c r="D10648" s="5" t="s">
        <v>11725</v>
      </c>
      <c r="E10648" s="9" t="s">
        <v>2847</v>
      </c>
      <c r="F10648" s="9" t="s">
        <v>11121</v>
      </c>
      <c r="G10648" s="9" t="b">
        <v>0</v>
      </c>
      <c r="H10648" s="9" t="b">
        <v>1</v>
      </c>
      <c r="J10648" t="str">
        <f>"INSERT INTO PARAMETERS (PARAMETER_ID, PARAMETER_GROUP_ID,PARAMETER_GROUP_NAME,PARAMETER_NAME,PARAMETER_VALUE,IS_SENSITIVE,IS_ACTIVE) VALUES ("&amp;B10648&amp;","&amp;C10648&amp;",'"&amp;D10648&amp;"','"&amp;E10648&amp;"','"&amp;SUBSTITUTE(F10648,"'","''")&amp;"',"&amp;G10648&amp;","&amp;H10648&amp;");"</f>
        <v>INSERT INTO PARAMETERS (PARAMETER_ID, PARAMETER_GROUP_ID,PARAMETER_GROUP_NAME,PARAMETER_NAME,PARAMETER_VALUE,IS_SENSITIVE,IS_ACTIVE) VALUES (10928,857,'id_mds_refresh_ID_Dist_Reporting_Control_group','container','idn',FALSE,TRUE);</v>
      </c>
    </row>
    <row r="10649" spans="1:10" hidden="1">
      <c r="A10649" t="s">
        <v>36</v>
      </c>
      <c r="B10649" s="32">
        <v>10929</v>
      </c>
      <c r="C10649" s="808">
        <v>857</v>
      </c>
      <c r="D10649" s="5" t="s">
        <v>11725</v>
      </c>
      <c r="E10649" s="9" t="s">
        <v>9664</v>
      </c>
      <c r="F10649" s="9" t="s">
        <v>11624</v>
      </c>
      <c r="G10649" s="9" t="b">
        <v>0</v>
      </c>
      <c r="H10649" s="9" t="b">
        <v>1</v>
      </c>
      <c r="J10649" t="str">
        <f>"INSERT INTO PARAMETERS (PARAMETER_ID, PARAMETER_GROUP_ID,PARAMETER_GROUP_NAME,PARAMETER_NAME,PARAMETER_VALUE,IS_SENSITIVE,IS_ACTIVE) VALUES ("&amp;B10649&amp;","&amp;C10649&amp;",'"&amp;D10649&amp;"','"&amp;E10649&amp;"','"&amp;SUBSTITUTE(F10649,"'","''")&amp;"',"&amp;G10649&amp;","&amp;H10649&amp;");"</f>
        <v>INSERT INTO PARAMETERS (PARAMETER_ID, PARAMETER_GROUP_ID,PARAMETER_GROUP_NAME,PARAMETER_NAME,PARAMETER_VALUE,IS_SENSITIVE,IS_ACTIVE) VALUES (10929,857,'id_mds_refresh_ID_Dist_Reporting_Control_group','landing_file_path','sql_server/id_mds/',FALSE,TRUE);</v>
      </c>
    </row>
    <row r="10650" spans="1:10" hidden="1">
      <c r="A10650" t="s">
        <v>36</v>
      </c>
      <c r="B10650" s="32">
        <v>10930</v>
      </c>
      <c r="C10650" s="808">
        <v>857</v>
      </c>
      <c r="D10650" s="5" t="s">
        <v>11725</v>
      </c>
      <c r="E10650" s="9" t="s">
        <v>9667</v>
      </c>
      <c r="F10650" s="9" t="s">
        <v>11726</v>
      </c>
      <c r="G10650" s="9" t="b">
        <v>0</v>
      </c>
      <c r="H10650" s="9" t="b">
        <v>1</v>
      </c>
      <c r="J10650" t="str">
        <f>"INSERT INTO PARAMETERS (PARAMETER_ID, PARAMETER_GROUP_ID,PARAMETER_GROUP_NAME,PARAMETER_NAME,PARAMETER_VALUE,IS_SENSITIVE,IS_ACTIVE) VALUES ("&amp;B10650&amp;","&amp;C10650&amp;",'"&amp;D10650&amp;"','"&amp;E10650&amp;"','"&amp;SUBSTITUTE(F10650,"'","''")&amp;"',"&amp;G10650&amp;","&amp;H10650&amp;");"</f>
        <v>INSERT INTO PARAMETERS (PARAMETER_ID, PARAMETER_GROUP_ID,PARAMETER_GROUP_NAME,PARAMETER_NAME,PARAMETER_VALUE,IS_SENSITIVE,IS_ACTIVE) VALUES (10930,857,'id_mds_refresh_ID_Dist_Reporting_Control_group','landing_file_name','26SDL_MDS_ID_Dist_Reporting_Control',FALSE,TRUE);</v>
      </c>
    </row>
    <row r="10651" spans="1:10" hidden="1">
      <c r="A10651" t="s">
        <v>36</v>
      </c>
      <c r="B10651" s="32">
        <v>10931</v>
      </c>
      <c r="C10651" s="808">
        <v>857</v>
      </c>
      <c r="D10651" s="5" t="s">
        <v>11725</v>
      </c>
      <c r="E10651" s="9" t="s">
        <v>2844</v>
      </c>
      <c r="F10651" s="9" t="s">
        <v>11727</v>
      </c>
      <c r="G10651" s="9" t="b">
        <v>0</v>
      </c>
      <c r="H10651" s="9" t="b">
        <v>1</v>
      </c>
      <c r="J10651" t="str">
        <f>"INSERT INTO PARAMETERS (PARAMETER_ID, PARAMETER_GROUP_ID,PARAMETER_GROUP_NAME,PARAMETER_NAME,PARAMETER_VALUE,IS_SENSITIVE,IS_ACTIVE) VALUES ("&amp;B10651&amp;","&amp;C10651&amp;",'"&amp;D10651&amp;"','"&amp;E10651&amp;"','"&amp;SUBSTITUTE(F10651,"'","''")&amp;"',"&amp;G10651&amp;","&amp;H10651&amp;");"</f>
        <v>INSERT INTO PARAMETERS (PARAMETER_ID, PARAMETER_GROUP_ID,PARAMETER_GROUP_NAME,PARAMETER_NAME,PARAMETER_VALUE,IS_SENSITIVE,IS_ACTIVE) VALUES (10931,857,'id_mds_refresh_ID_Dist_Reporting_Control_group','target_table','SDL_MDS_ID_Dist_Reporting_Control',FALSE,TRUE);</v>
      </c>
    </row>
    <row r="10652" spans="1:10" hidden="1">
      <c r="A10652" t="s">
        <v>36</v>
      </c>
      <c r="B10652" s="32">
        <v>10932</v>
      </c>
      <c r="C10652" s="808">
        <v>857</v>
      </c>
      <c r="D10652" s="5" t="s">
        <v>11725</v>
      </c>
      <c r="E10652" s="9" t="s">
        <v>2850</v>
      </c>
      <c r="F10652" s="9" t="s">
        <v>11122</v>
      </c>
      <c r="G10652" s="9" t="b">
        <v>0</v>
      </c>
      <c r="H10652" s="9" t="b">
        <v>1</v>
      </c>
      <c r="J10652" t="str">
        <f>"INSERT INTO PARAMETERS (PARAMETER_ID, PARAMETER_GROUP_ID,PARAMETER_GROUP_NAME,PARAMETER_NAME,PARAMETER_VALUE,IS_SENSITIVE,IS_ACTIVE) VALUES ("&amp;B10652&amp;","&amp;C10652&amp;",'"&amp;D10652&amp;"','"&amp;E10652&amp;"','"&amp;SUBSTITUTE(F10652,"'","''")&amp;"',"&amp;G10652&amp;","&amp;H10652&amp;");"</f>
        <v>INSERT INTO PARAMETERS (PARAMETER_ID, PARAMETER_GROUP_ID,PARAMETER_GROUP_NAME,PARAMETER_NAME,PARAMETER_VALUE,IS_SENSITIVE,IS_ACTIVE) VALUES (10932,857,'id_mds_refresh_ID_Dist_Reporting_Control_group','target_schema','IDNSDL_RAW',FALSE,TRUE);</v>
      </c>
    </row>
    <row r="10653" spans="1:10" hidden="1">
      <c r="A10653" t="s">
        <v>36</v>
      </c>
      <c r="B10653" s="32">
        <v>10933</v>
      </c>
      <c r="C10653" s="808">
        <v>857</v>
      </c>
      <c r="D10653" s="5" t="s">
        <v>11725</v>
      </c>
      <c r="E10653" s="9" t="s">
        <v>9673</v>
      </c>
      <c r="F10653" s="9" t="s">
        <v>11728</v>
      </c>
      <c r="G10653" s="9" t="b">
        <v>0</v>
      </c>
      <c r="H10653" s="9" t="b">
        <v>1</v>
      </c>
      <c r="J10653" t="str">
        <f>"INSERT INTO PARAMETERS (PARAMETER_ID, PARAMETER_GROUP_ID,PARAMETER_GROUP_NAME,PARAMETER_NAME,PARAMETER_VALUE,IS_SENSITIVE,IS_ACTIVE) VALUES ("&amp;B10653&amp;","&amp;C10653&amp;",'"&amp;D10653&amp;"','"&amp;E10653&amp;"','"&amp;SUBSTITUTE(F10653,"'","''")&amp;"',"&amp;G10653&amp;","&amp;H10653&amp;");"</f>
        <v>INSERT INTO PARAMETERS (PARAMETER_ID, PARAMETER_GROUP_ID,PARAMETER_GROUP_NAME,PARAMETER_NAME,PARAMETER_VALUE,IS_SENSITIVE,IS_ACTIVE) VALUES (10933,857,'id_mds_refresh_ID_Dist_Reporting_Control_group','ms_query','SELECT * FROM MDS.mdm.ID_Dist_Reporting_Control WHERE (EffectiveFrom != ''------'') OR (EffectiveTo != ''------'')',FALSE,TRUE);</v>
      </c>
    </row>
    <row r="10654" spans="1:10" hidden="1">
      <c r="A10654" t="s">
        <v>36</v>
      </c>
      <c r="B10654" s="32">
        <v>10934</v>
      </c>
      <c r="C10654" s="808">
        <v>857</v>
      </c>
      <c r="D10654" s="5" t="s">
        <v>11725</v>
      </c>
      <c r="E10654" s="9" t="s">
        <v>9676</v>
      </c>
      <c r="F10654" s="9" t="s">
        <v>2821</v>
      </c>
      <c r="G10654" s="9" t="b">
        <v>0</v>
      </c>
      <c r="H10654" s="9" t="b">
        <v>1</v>
      </c>
      <c r="J10654" t="str">
        <f>"INSERT INTO PARAMETERS (PARAMETER_ID, PARAMETER_GROUP_ID,PARAMETER_GROUP_NAME,PARAMETER_NAME,PARAMETER_VALUE,IS_SENSITIVE,IS_ACTIVE) VALUES ("&amp;B10654&amp;","&amp;C10654&amp;",'"&amp;D10654&amp;"','"&amp;E10654&amp;"','"&amp;SUBSTITUTE(F10654,"'","''")&amp;"',"&amp;G10654&amp;","&amp;H10654&amp;");"</f>
        <v>INSERT INTO PARAMETERS (PARAMETER_ID, PARAMETER_GROUP_ID,PARAMETER_GROUP_NAME,PARAMETER_NAME,PARAMETER_VALUE,IS_SENSITIVE,IS_ACTIVE) VALUES (10934,857,'id_mds_refresh_ID_Dist_Reporting_Control_group','truncate_and_load','Y',FALSE,TRUE);</v>
      </c>
    </row>
    <row r="10655" spans="1:10" hidden="1">
      <c r="A10655" t="s">
        <v>36</v>
      </c>
      <c r="B10655" s="32">
        <v>10935</v>
      </c>
      <c r="C10655" s="808">
        <v>857</v>
      </c>
      <c r="D10655" s="5" t="s">
        <v>11725</v>
      </c>
      <c r="E10655" s="9" t="s">
        <v>9678</v>
      </c>
      <c r="F10655" s="9" t="s">
        <v>11628</v>
      </c>
      <c r="G10655" s="9" t="b">
        <v>0</v>
      </c>
      <c r="H10655" s="9" t="b">
        <v>1</v>
      </c>
      <c r="J10655" t="str">
        <f>"INSERT INTO PARAMETERS (PARAMETER_ID, PARAMETER_GROUP_ID,PARAMETER_GROUP_NAME,PARAMETER_NAME,PARAMETER_VALUE,IS_SENSITIVE,IS_ACTIVE) VALUES ("&amp;B10655&amp;","&amp;C10655&amp;",'"&amp;D10655&amp;"','"&amp;E10655&amp;"','"&amp;SUBSTITUTE(F10655,"'","''")&amp;"',"&amp;G10655&amp;","&amp;H10655&amp;");"</f>
        <v>INSERT INTO PARAMETERS (PARAMETER_ID, PARAMETER_GROUP_ID,PARAMETER_GROUP_NAME,PARAMETER_NAME,PARAMETER_VALUE,IS_SENSITIVE,IS_ACTIVE) VALUES (10935,857,'id_mds_refresh_ID_Dist_Reporting_Control_group','decide_source','sql_server_mds',FALSE,TRUE);</v>
      </c>
    </row>
    <row r="10656" spans="1:10" hidden="1">
      <c r="A10656" t="s">
        <v>36</v>
      </c>
      <c r="B10656" s="32">
        <v>10936</v>
      </c>
      <c r="C10656" s="9">
        <v>858</v>
      </c>
      <c r="D10656" s="5" t="s">
        <v>11729</v>
      </c>
      <c r="E10656" s="9" t="s">
        <v>2847</v>
      </c>
      <c r="F10656" s="9" t="s">
        <v>11121</v>
      </c>
      <c r="G10656" s="9" t="b">
        <v>0</v>
      </c>
      <c r="H10656" s="9" t="b">
        <v>1</v>
      </c>
      <c r="J10656" t="str">
        <f>"INSERT INTO PARAMETERS (PARAMETER_ID, PARAMETER_GROUP_ID,PARAMETER_GROUP_NAME,PARAMETER_NAME,PARAMETER_VALUE,IS_SENSITIVE,IS_ACTIVE) VALUES ("&amp;B10656&amp;","&amp;C10656&amp;",'"&amp;D10656&amp;"','"&amp;E10656&amp;"','"&amp;SUBSTITUTE(F10656,"'","''")&amp;"',"&amp;G10656&amp;","&amp;H10656&amp;");"</f>
        <v>INSERT INTO PARAMETERS (PARAMETER_ID, PARAMETER_GROUP_ID,PARAMETER_GROUP_NAME,PARAMETER_NAME,PARAMETER_VALUE,IS_SENSITIVE,IS_ACTIVE) VALUES (10936,858,'id_mds_refresh_ID_POS_Cust_Prod_Mapping_group','container','idn',FALSE,TRUE);</v>
      </c>
    </row>
    <row r="10657" spans="1:10" hidden="1">
      <c r="A10657" t="s">
        <v>36</v>
      </c>
      <c r="B10657" s="32">
        <v>10937</v>
      </c>
      <c r="C10657" s="9">
        <v>858</v>
      </c>
      <c r="D10657" s="5" t="s">
        <v>11729</v>
      </c>
      <c r="E10657" s="9" t="s">
        <v>9664</v>
      </c>
      <c r="F10657" s="9" t="s">
        <v>11624</v>
      </c>
      <c r="G10657" s="9" t="b">
        <v>0</v>
      </c>
      <c r="H10657" s="9" t="b">
        <v>1</v>
      </c>
      <c r="J10657" t="str">
        <f>"INSERT INTO PARAMETERS (PARAMETER_ID, PARAMETER_GROUP_ID,PARAMETER_GROUP_NAME,PARAMETER_NAME,PARAMETER_VALUE,IS_SENSITIVE,IS_ACTIVE) VALUES ("&amp;B10657&amp;","&amp;C10657&amp;",'"&amp;D10657&amp;"','"&amp;E10657&amp;"','"&amp;SUBSTITUTE(F10657,"'","''")&amp;"',"&amp;G10657&amp;","&amp;H10657&amp;");"</f>
        <v>INSERT INTO PARAMETERS (PARAMETER_ID, PARAMETER_GROUP_ID,PARAMETER_GROUP_NAME,PARAMETER_NAME,PARAMETER_VALUE,IS_SENSITIVE,IS_ACTIVE) VALUES (10937,858,'id_mds_refresh_ID_POS_Cust_Prod_Mapping_group','landing_file_path','sql_server/id_mds/',FALSE,TRUE);</v>
      </c>
    </row>
    <row r="10658" spans="1:10" hidden="1">
      <c r="A10658" t="s">
        <v>36</v>
      </c>
      <c r="B10658" s="32">
        <v>10938</v>
      </c>
      <c r="C10658" s="9">
        <v>858</v>
      </c>
      <c r="D10658" s="5" t="s">
        <v>11729</v>
      </c>
      <c r="E10658" s="9" t="s">
        <v>9667</v>
      </c>
      <c r="F10658" s="9" t="s">
        <v>11730</v>
      </c>
      <c r="G10658" s="9" t="b">
        <v>0</v>
      </c>
      <c r="H10658" s="9" t="b">
        <v>1</v>
      </c>
      <c r="J10658" t="str">
        <f>"INSERT INTO PARAMETERS (PARAMETER_ID, PARAMETER_GROUP_ID,PARAMETER_GROUP_NAME,PARAMETER_NAME,PARAMETER_VALUE,IS_SENSITIVE,IS_ACTIVE) VALUES ("&amp;B10658&amp;","&amp;C10658&amp;",'"&amp;D10658&amp;"','"&amp;E10658&amp;"','"&amp;SUBSTITUTE(F10658,"'","''")&amp;"',"&amp;G10658&amp;","&amp;H10658&amp;");"</f>
        <v>INSERT INTO PARAMETERS (PARAMETER_ID, PARAMETER_GROUP_ID,PARAMETER_GROUP_NAME,PARAMETER_NAME,PARAMETER_VALUE,IS_SENSITIVE,IS_ACTIVE) VALUES (10938,858,'id_mds_refresh_ID_POS_Cust_Prod_Mapping_group','landing_file_name','27SDL_MDS_ID_POS_Cust_Prod_Mapping',FALSE,TRUE);</v>
      </c>
    </row>
    <row r="10659" spans="1:10" hidden="1">
      <c r="A10659" t="s">
        <v>36</v>
      </c>
      <c r="B10659" s="32">
        <v>10939</v>
      </c>
      <c r="C10659" s="9">
        <v>858</v>
      </c>
      <c r="D10659" s="5" t="s">
        <v>11729</v>
      </c>
      <c r="E10659" s="9" t="s">
        <v>2844</v>
      </c>
      <c r="F10659" s="9" t="s">
        <v>11731</v>
      </c>
      <c r="G10659" s="9" t="b">
        <v>0</v>
      </c>
      <c r="H10659" s="9" t="b">
        <v>1</v>
      </c>
      <c r="J10659" t="str">
        <f>"INSERT INTO PARAMETERS (PARAMETER_ID, PARAMETER_GROUP_ID,PARAMETER_GROUP_NAME,PARAMETER_NAME,PARAMETER_VALUE,IS_SENSITIVE,IS_ACTIVE) VALUES ("&amp;B10659&amp;","&amp;C10659&amp;",'"&amp;D10659&amp;"','"&amp;E10659&amp;"','"&amp;SUBSTITUTE(F10659,"'","''")&amp;"',"&amp;G10659&amp;","&amp;H10659&amp;");"</f>
        <v>INSERT INTO PARAMETERS (PARAMETER_ID, PARAMETER_GROUP_ID,PARAMETER_GROUP_NAME,PARAMETER_NAME,PARAMETER_VALUE,IS_SENSITIVE,IS_ACTIVE) VALUES (10939,858,'id_mds_refresh_ID_POS_Cust_Prod_Mapping_group','target_table','SDL_MDS_ID_POS_Cust_Prod_Mapping',FALSE,TRUE);</v>
      </c>
    </row>
    <row r="10660" spans="1:10" hidden="1">
      <c r="A10660" t="s">
        <v>36</v>
      </c>
      <c r="B10660" s="32">
        <v>10940</v>
      </c>
      <c r="C10660" s="9">
        <v>858</v>
      </c>
      <c r="D10660" s="5" t="s">
        <v>11729</v>
      </c>
      <c r="E10660" s="9" t="s">
        <v>2850</v>
      </c>
      <c r="F10660" s="9" t="s">
        <v>11122</v>
      </c>
      <c r="G10660" s="9" t="b">
        <v>0</v>
      </c>
      <c r="H10660" s="9" t="b">
        <v>1</v>
      </c>
      <c r="J10660" t="str">
        <f>"INSERT INTO PARAMETERS (PARAMETER_ID, PARAMETER_GROUP_ID,PARAMETER_GROUP_NAME,PARAMETER_NAME,PARAMETER_VALUE,IS_SENSITIVE,IS_ACTIVE) VALUES ("&amp;B10660&amp;","&amp;C10660&amp;",'"&amp;D10660&amp;"','"&amp;E10660&amp;"','"&amp;SUBSTITUTE(F10660,"'","''")&amp;"',"&amp;G10660&amp;","&amp;H10660&amp;");"</f>
        <v>INSERT INTO PARAMETERS (PARAMETER_ID, PARAMETER_GROUP_ID,PARAMETER_GROUP_NAME,PARAMETER_NAME,PARAMETER_VALUE,IS_SENSITIVE,IS_ACTIVE) VALUES (10940,858,'id_mds_refresh_ID_POS_Cust_Prod_Mapping_group','target_schema','IDNSDL_RAW',FALSE,TRUE);</v>
      </c>
    </row>
    <row r="10661" spans="1:10" hidden="1">
      <c r="A10661" t="s">
        <v>36</v>
      </c>
      <c r="B10661" s="32">
        <v>10941</v>
      </c>
      <c r="C10661" s="9">
        <v>858</v>
      </c>
      <c r="D10661" s="5" t="s">
        <v>11729</v>
      </c>
      <c r="E10661" s="9" t="s">
        <v>9673</v>
      </c>
      <c r="F10661" s="9" t="s">
        <v>11732</v>
      </c>
      <c r="G10661" s="9" t="b">
        <v>0</v>
      </c>
      <c r="H10661" s="9" t="b">
        <v>1</v>
      </c>
      <c r="J10661" t="str">
        <f>"INSERT INTO PARAMETERS (PARAMETER_ID, PARAMETER_GROUP_ID,PARAMETER_GROUP_NAME,PARAMETER_NAME,PARAMETER_VALUE,IS_SENSITIVE,IS_ACTIVE) VALUES ("&amp;B10661&amp;","&amp;C10661&amp;",'"&amp;D10661&amp;"','"&amp;E10661&amp;"','"&amp;SUBSTITUTE(F10661,"'","''")&amp;"',"&amp;G10661&amp;","&amp;H10661&amp;");"</f>
        <v>INSERT INTO PARAMETERS (PARAMETER_ID, PARAMETER_GROUP_ID,PARAMETER_GROUP_NAME,PARAMETER_NAME,PARAMETER_VALUE,IS_SENSITIVE,IS_ACTIVE) VALUES (10941,858,'id_mds_refresh_ID_POS_Cust_Prod_Mapping_group','ms_query','SELECT * FROM MDS.mdm.ID_POS_Cust_Prod_Mapping',FALSE,TRUE);</v>
      </c>
    </row>
    <row r="10662" spans="1:10" hidden="1">
      <c r="A10662" t="s">
        <v>36</v>
      </c>
      <c r="B10662" s="32">
        <v>10942</v>
      </c>
      <c r="C10662" s="9">
        <v>858</v>
      </c>
      <c r="D10662" s="5" t="s">
        <v>11729</v>
      </c>
      <c r="E10662" s="9" t="s">
        <v>9676</v>
      </c>
      <c r="F10662" s="9" t="s">
        <v>2821</v>
      </c>
      <c r="G10662" s="9" t="b">
        <v>0</v>
      </c>
      <c r="H10662" s="9" t="b">
        <v>1</v>
      </c>
      <c r="J10662" t="str">
        <f>"INSERT INTO PARAMETERS (PARAMETER_ID, PARAMETER_GROUP_ID,PARAMETER_GROUP_NAME,PARAMETER_NAME,PARAMETER_VALUE,IS_SENSITIVE,IS_ACTIVE) VALUES ("&amp;B10662&amp;","&amp;C10662&amp;",'"&amp;D10662&amp;"','"&amp;E10662&amp;"','"&amp;SUBSTITUTE(F10662,"'","''")&amp;"',"&amp;G10662&amp;","&amp;H10662&amp;");"</f>
        <v>INSERT INTO PARAMETERS (PARAMETER_ID, PARAMETER_GROUP_ID,PARAMETER_GROUP_NAME,PARAMETER_NAME,PARAMETER_VALUE,IS_SENSITIVE,IS_ACTIVE) VALUES (10942,858,'id_mds_refresh_ID_POS_Cust_Prod_Mapping_group','truncate_and_load','Y',FALSE,TRUE);</v>
      </c>
    </row>
    <row r="10663" spans="1:10" hidden="1">
      <c r="A10663" t="s">
        <v>36</v>
      </c>
      <c r="B10663" s="32">
        <v>10943</v>
      </c>
      <c r="C10663" s="9">
        <v>858</v>
      </c>
      <c r="D10663" s="5" t="s">
        <v>11729</v>
      </c>
      <c r="E10663" s="9" t="s">
        <v>9678</v>
      </c>
      <c r="F10663" s="9" t="s">
        <v>11628</v>
      </c>
      <c r="G10663" s="9" t="b">
        <v>0</v>
      </c>
      <c r="H10663" s="9" t="b">
        <v>1</v>
      </c>
      <c r="J10663" t="str">
        <f>"INSERT INTO PARAMETERS (PARAMETER_ID, PARAMETER_GROUP_ID,PARAMETER_GROUP_NAME,PARAMETER_NAME,PARAMETER_VALUE,IS_SENSITIVE,IS_ACTIVE) VALUES ("&amp;B10663&amp;","&amp;C10663&amp;",'"&amp;D10663&amp;"','"&amp;E10663&amp;"','"&amp;SUBSTITUTE(F10663,"'","''")&amp;"',"&amp;G10663&amp;","&amp;H10663&amp;");"</f>
        <v>INSERT INTO PARAMETERS (PARAMETER_ID, PARAMETER_GROUP_ID,PARAMETER_GROUP_NAME,PARAMETER_NAME,PARAMETER_VALUE,IS_SENSITIVE,IS_ACTIVE) VALUES (10943,858,'id_mds_refresh_ID_POS_Cust_Prod_Mapping_group','decide_source','sql_server_mds',FALSE,TRUE);</v>
      </c>
    </row>
    <row r="10664" spans="1:10" hidden="1">
      <c r="A10664" t="s">
        <v>18</v>
      </c>
      <c r="B10664" s="25">
        <v>20613</v>
      </c>
      <c r="C10664" s="9">
        <v>858</v>
      </c>
      <c r="D10664" s="5" t="s">
        <v>11729</v>
      </c>
      <c r="E10664" s="9" t="s">
        <v>11733</v>
      </c>
      <c r="F10664" s="20" t="s">
        <v>2821</v>
      </c>
      <c r="G10664" s="9" t="b">
        <v>0</v>
      </c>
      <c r="H10664" s="9" t="b">
        <v>1</v>
      </c>
      <c r="J10664" t="str">
        <f>"INSERT INTO PARAMETERS (PARAMETER_ID, PARAMETER_GROUP_ID,PARAMETER_GROUP_NAME,PARAMETER_NAME,PARAMETER_VALUE,IS_SENSITIVE,IS_ACTIVE) VALUES ("&amp;B10664&amp;","&amp;C10664&amp;",'"&amp;D10664&amp;"','"&amp;E10664&amp;"','"&amp;F10664&amp;"',"&amp;G10664&amp;","&amp;H10664&amp;");"</f>
        <v>INSERT INTO PARAMETERS (PARAMETER_ID, PARAMETER_GROUP_ID,PARAMETER_GROUP_NAME,PARAMETER_NAME,PARAMETER_VALUE,IS_SENSITIVE,IS_ACTIVE) VALUES (20613,858,'id_mds_refresh_ID_POS_Cust_Prod_Mapping_group','map_names','Y',FALSE,TRUE);</v>
      </c>
    </row>
    <row r="10665" spans="1:10" hidden="1">
      <c r="A10665" t="s">
        <v>36</v>
      </c>
      <c r="B10665" s="32">
        <v>10944</v>
      </c>
      <c r="C10665" s="808">
        <v>859</v>
      </c>
      <c r="D10665" s="5" t="s">
        <v>11734</v>
      </c>
      <c r="E10665" s="9" t="s">
        <v>2847</v>
      </c>
      <c r="F10665" s="9" t="s">
        <v>11121</v>
      </c>
      <c r="G10665" s="9" t="b">
        <v>0</v>
      </c>
      <c r="H10665" s="9" t="b">
        <v>1</v>
      </c>
      <c r="J10665" t="str">
        <f>"INSERT INTO PARAMETERS (PARAMETER_ID, PARAMETER_GROUP_ID,PARAMETER_GROUP_NAME,PARAMETER_NAME,PARAMETER_VALUE,IS_SENSITIVE,IS_ACTIVE) VALUES ("&amp;B10665&amp;","&amp;C10665&amp;",'"&amp;D10665&amp;"','"&amp;E10665&amp;"','"&amp;SUBSTITUTE(F10665,"'","''")&amp;"',"&amp;G10665&amp;","&amp;H10665&amp;");"</f>
        <v>INSERT INTO PARAMETERS (PARAMETER_ID, PARAMETER_GROUP_ID,PARAMETER_GROUP_NAME,PARAMETER_NAME,PARAMETER_VALUE,IS_SENSITIVE,IS_ACTIVE) VALUES (10944,859,'id_mds_refresh_ID_ECOM_PRODUCT_group','container','idn',FALSE,TRUE);</v>
      </c>
    </row>
    <row r="10666" spans="1:10" hidden="1">
      <c r="A10666" t="s">
        <v>36</v>
      </c>
      <c r="B10666" s="32">
        <v>10945</v>
      </c>
      <c r="C10666" s="808">
        <v>859</v>
      </c>
      <c r="D10666" s="5" t="s">
        <v>11734</v>
      </c>
      <c r="E10666" s="9" t="s">
        <v>9664</v>
      </c>
      <c r="F10666" s="9" t="s">
        <v>11624</v>
      </c>
      <c r="G10666" s="9" t="b">
        <v>0</v>
      </c>
      <c r="H10666" s="9" t="b">
        <v>1</v>
      </c>
      <c r="J10666" t="str">
        <f>"INSERT INTO PARAMETERS (PARAMETER_ID, PARAMETER_GROUP_ID,PARAMETER_GROUP_NAME,PARAMETER_NAME,PARAMETER_VALUE,IS_SENSITIVE,IS_ACTIVE) VALUES ("&amp;B10666&amp;","&amp;C10666&amp;",'"&amp;D10666&amp;"','"&amp;E10666&amp;"','"&amp;SUBSTITUTE(F10666,"'","''")&amp;"',"&amp;G10666&amp;","&amp;H10666&amp;");"</f>
        <v>INSERT INTO PARAMETERS (PARAMETER_ID, PARAMETER_GROUP_ID,PARAMETER_GROUP_NAME,PARAMETER_NAME,PARAMETER_VALUE,IS_SENSITIVE,IS_ACTIVE) VALUES (10945,859,'id_mds_refresh_ID_ECOM_PRODUCT_group','landing_file_path','sql_server/id_mds/',FALSE,TRUE);</v>
      </c>
    </row>
    <row r="10667" spans="1:10" hidden="1">
      <c r="A10667" t="s">
        <v>36</v>
      </c>
      <c r="B10667" s="32">
        <v>10946</v>
      </c>
      <c r="C10667" s="808">
        <v>859</v>
      </c>
      <c r="D10667" s="5" t="s">
        <v>11734</v>
      </c>
      <c r="E10667" s="9" t="s">
        <v>9667</v>
      </c>
      <c r="F10667" s="9" t="s">
        <v>11735</v>
      </c>
      <c r="G10667" s="9" t="b">
        <v>0</v>
      </c>
      <c r="H10667" s="9" t="b">
        <v>1</v>
      </c>
      <c r="J10667" t="str">
        <f>"INSERT INTO PARAMETERS (PARAMETER_ID, PARAMETER_GROUP_ID,PARAMETER_GROUP_NAME,PARAMETER_NAME,PARAMETER_VALUE,IS_SENSITIVE,IS_ACTIVE) VALUES ("&amp;B10667&amp;","&amp;C10667&amp;",'"&amp;D10667&amp;"','"&amp;E10667&amp;"','"&amp;SUBSTITUTE(F10667,"'","''")&amp;"',"&amp;G10667&amp;","&amp;H10667&amp;");"</f>
        <v>INSERT INTO PARAMETERS (PARAMETER_ID, PARAMETER_GROUP_ID,PARAMETER_GROUP_NAME,PARAMETER_NAME,PARAMETER_VALUE,IS_SENSITIVE,IS_ACTIVE) VALUES (10946,859,'id_mds_refresh_ID_ECOM_PRODUCT_group','landing_file_name','28SDL_MDS_ID_ECOM_PRODUCT',FALSE,TRUE);</v>
      </c>
    </row>
    <row r="10668" spans="1:10" hidden="1">
      <c r="A10668" t="s">
        <v>36</v>
      </c>
      <c r="B10668" s="32">
        <v>10947</v>
      </c>
      <c r="C10668" s="808">
        <v>859</v>
      </c>
      <c r="D10668" s="5" t="s">
        <v>11734</v>
      </c>
      <c r="E10668" s="9" t="s">
        <v>2844</v>
      </c>
      <c r="F10668" s="9" t="s">
        <v>11736</v>
      </c>
      <c r="G10668" s="9" t="b">
        <v>0</v>
      </c>
      <c r="H10668" s="9" t="b">
        <v>1</v>
      </c>
      <c r="J10668" t="str">
        <f>"INSERT INTO PARAMETERS (PARAMETER_ID, PARAMETER_GROUP_ID,PARAMETER_GROUP_NAME,PARAMETER_NAME,PARAMETER_VALUE,IS_SENSITIVE,IS_ACTIVE) VALUES ("&amp;B10668&amp;","&amp;C10668&amp;",'"&amp;D10668&amp;"','"&amp;E10668&amp;"','"&amp;SUBSTITUTE(F10668,"'","''")&amp;"',"&amp;G10668&amp;","&amp;H10668&amp;");"</f>
        <v>INSERT INTO PARAMETERS (PARAMETER_ID, PARAMETER_GROUP_ID,PARAMETER_GROUP_NAME,PARAMETER_NAME,PARAMETER_VALUE,IS_SENSITIVE,IS_ACTIVE) VALUES (10947,859,'id_mds_refresh_ID_ECOM_PRODUCT_group','target_table','SDL_MDS_ID_ECOM_PRODUCT',FALSE,TRUE);</v>
      </c>
    </row>
    <row r="10669" spans="1:10" hidden="1">
      <c r="A10669" t="s">
        <v>36</v>
      </c>
      <c r="B10669" s="32">
        <v>10948</v>
      </c>
      <c r="C10669" s="808">
        <v>859</v>
      </c>
      <c r="D10669" s="5" t="s">
        <v>11734</v>
      </c>
      <c r="E10669" s="9" t="s">
        <v>2850</v>
      </c>
      <c r="F10669" s="9" t="s">
        <v>11122</v>
      </c>
      <c r="G10669" s="9" t="b">
        <v>0</v>
      </c>
      <c r="H10669" s="9" t="b">
        <v>1</v>
      </c>
      <c r="J10669" t="str">
        <f>"INSERT INTO PARAMETERS (PARAMETER_ID, PARAMETER_GROUP_ID,PARAMETER_GROUP_NAME,PARAMETER_NAME,PARAMETER_VALUE,IS_SENSITIVE,IS_ACTIVE) VALUES ("&amp;B10669&amp;","&amp;C10669&amp;",'"&amp;D10669&amp;"','"&amp;E10669&amp;"','"&amp;SUBSTITUTE(F10669,"'","''")&amp;"',"&amp;G10669&amp;","&amp;H10669&amp;");"</f>
        <v>INSERT INTO PARAMETERS (PARAMETER_ID, PARAMETER_GROUP_ID,PARAMETER_GROUP_NAME,PARAMETER_NAME,PARAMETER_VALUE,IS_SENSITIVE,IS_ACTIVE) VALUES (10948,859,'id_mds_refresh_ID_ECOM_PRODUCT_group','target_schema','IDNSDL_RAW',FALSE,TRUE);</v>
      </c>
    </row>
    <row r="10670" spans="1:10" hidden="1">
      <c r="A10670" t="s">
        <v>36</v>
      </c>
      <c r="B10670" s="32">
        <v>10949</v>
      </c>
      <c r="C10670" s="808">
        <v>859</v>
      </c>
      <c r="D10670" s="5" t="s">
        <v>11734</v>
      </c>
      <c r="E10670" s="9" t="s">
        <v>9673</v>
      </c>
      <c r="F10670" s="9" t="s">
        <v>11737</v>
      </c>
      <c r="G10670" s="9" t="b">
        <v>0</v>
      </c>
      <c r="H10670" s="9" t="b">
        <v>1</v>
      </c>
      <c r="J10670" t="str">
        <f>"INSERT INTO PARAMETERS (PARAMETER_ID, PARAMETER_GROUP_ID,PARAMETER_GROUP_NAME,PARAMETER_NAME,PARAMETER_VALUE,IS_SENSITIVE,IS_ACTIVE) VALUES ("&amp;B10670&amp;","&amp;C10670&amp;",'"&amp;D10670&amp;"','"&amp;E10670&amp;"','"&amp;SUBSTITUTE(F10670,"'","''")&amp;"',"&amp;G10670&amp;","&amp;H10670&amp;");"</f>
        <v>INSERT INTO PARAMETERS (PARAMETER_ID, PARAMETER_GROUP_ID,PARAMETER_GROUP_NAME,PARAMETER_NAME,PARAMETER_VALUE,IS_SENSITIVE,IS_ACTIVE) VALUES (10949,859,'id_mds_refresh_ID_ECOM_PRODUCT_group','ms_query','SELECT * FROM MDS.mdm.ID_ECOM_PRODUCT',FALSE,TRUE);</v>
      </c>
    </row>
    <row r="10671" spans="1:10" hidden="1">
      <c r="A10671" t="s">
        <v>36</v>
      </c>
      <c r="B10671" s="32">
        <v>10950</v>
      </c>
      <c r="C10671" s="808">
        <v>859</v>
      </c>
      <c r="D10671" s="5" t="s">
        <v>11734</v>
      </c>
      <c r="E10671" s="9" t="s">
        <v>9676</v>
      </c>
      <c r="F10671" s="9" t="s">
        <v>2821</v>
      </c>
      <c r="G10671" s="9" t="b">
        <v>0</v>
      </c>
      <c r="H10671" s="9" t="b">
        <v>1</v>
      </c>
      <c r="J10671" t="str">
        <f>"INSERT INTO PARAMETERS (PARAMETER_ID, PARAMETER_GROUP_ID,PARAMETER_GROUP_NAME,PARAMETER_NAME,PARAMETER_VALUE,IS_SENSITIVE,IS_ACTIVE) VALUES ("&amp;B10671&amp;","&amp;C10671&amp;",'"&amp;D10671&amp;"','"&amp;E10671&amp;"','"&amp;SUBSTITUTE(F10671,"'","''")&amp;"',"&amp;G10671&amp;","&amp;H10671&amp;");"</f>
        <v>INSERT INTO PARAMETERS (PARAMETER_ID, PARAMETER_GROUP_ID,PARAMETER_GROUP_NAME,PARAMETER_NAME,PARAMETER_VALUE,IS_SENSITIVE,IS_ACTIVE) VALUES (10950,859,'id_mds_refresh_ID_ECOM_PRODUCT_group','truncate_and_load','Y',FALSE,TRUE);</v>
      </c>
    </row>
    <row r="10672" spans="1:10" hidden="1">
      <c r="A10672" t="s">
        <v>36</v>
      </c>
      <c r="B10672" s="32">
        <v>10951</v>
      </c>
      <c r="C10672" s="808">
        <v>859</v>
      </c>
      <c r="D10672" s="5" t="s">
        <v>11734</v>
      </c>
      <c r="E10672" s="9" t="s">
        <v>9678</v>
      </c>
      <c r="F10672" s="9" t="s">
        <v>11628</v>
      </c>
      <c r="G10672" s="9" t="b">
        <v>0</v>
      </c>
      <c r="H10672" s="9" t="b">
        <v>1</v>
      </c>
      <c r="J10672" t="str">
        <f>"INSERT INTO PARAMETERS (PARAMETER_ID, PARAMETER_GROUP_ID,PARAMETER_GROUP_NAME,PARAMETER_NAME,PARAMETER_VALUE,IS_SENSITIVE,IS_ACTIVE) VALUES ("&amp;B10672&amp;","&amp;C10672&amp;",'"&amp;D10672&amp;"','"&amp;E10672&amp;"','"&amp;SUBSTITUTE(F10672,"'","''")&amp;"',"&amp;G10672&amp;","&amp;H10672&amp;");"</f>
        <v>INSERT INTO PARAMETERS (PARAMETER_ID, PARAMETER_GROUP_ID,PARAMETER_GROUP_NAME,PARAMETER_NAME,PARAMETER_VALUE,IS_SENSITIVE,IS_ACTIVE) VALUES (10951,859,'id_mds_refresh_ID_ECOM_PRODUCT_group','decide_source','sql_server_mds',FALSE,TRUE);</v>
      </c>
    </row>
    <row r="10673" spans="1:10" hidden="1">
      <c r="A10673" t="s">
        <v>36</v>
      </c>
      <c r="B10673" s="32">
        <v>10952</v>
      </c>
      <c r="C10673" s="9">
        <v>860</v>
      </c>
      <c r="D10673" s="5" t="s">
        <v>11738</v>
      </c>
      <c r="E10673" s="9" t="s">
        <v>2847</v>
      </c>
      <c r="F10673" s="9" t="s">
        <v>11121</v>
      </c>
      <c r="G10673" s="9" t="b">
        <v>0</v>
      </c>
      <c r="H10673" s="9" t="b">
        <v>1</v>
      </c>
      <c r="J10673" t="str">
        <f>"INSERT INTO PARAMETERS (PARAMETER_ID, PARAMETER_GROUP_ID,PARAMETER_GROUP_NAME,PARAMETER_NAME,PARAMETER_VALUE,IS_SENSITIVE,IS_ACTIVE) VALUES ("&amp;B10673&amp;","&amp;C10673&amp;",'"&amp;D10673&amp;"','"&amp;E10673&amp;"','"&amp;SUBSTITUTE(F10673,"'","''")&amp;"',"&amp;G10673&amp;","&amp;H10673&amp;");"</f>
        <v>INSERT INTO PARAMETERS (PARAMETER_ID, PARAMETER_GROUP_ID,PARAMETER_GROUP_NAME,PARAMETER_NAME,PARAMETER_VALUE,IS_SENSITIVE,IS_ACTIVE) VALUES (10952,860,'id_mds_refresh_ID_SKU_BENCHMARKS_group','container','idn',FALSE,TRUE);</v>
      </c>
    </row>
    <row r="10674" spans="1:10" hidden="1">
      <c r="A10674" t="s">
        <v>36</v>
      </c>
      <c r="B10674" s="32">
        <v>10953</v>
      </c>
      <c r="C10674" s="9">
        <v>860</v>
      </c>
      <c r="D10674" s="5" t="s">
        <v>11738</v>
      </c>
      <c r="E10674" s="9" t="s">
        <v>9664</v>
      </c>
      <c r="F10674" s="9" t="s">
        <v>11624</v>
      </c>
      <c r="G10674" s="9" t="b">
        <v>0</v>
      </c>
      <c r="H10674" s="9" t="b">
        <v>1</v>
      </c>
      <c r="J10674" t="str">
        <f>"INSERT INTO PARAMETERS (PARAMETER_ID, PARAMETER_GROUP_ID,PARAMETER_GROUP_NAME,PARAMETER_NAME,PARAMETER_VALUE,IS_SENSITIVE,IS_ACTIVE) VALUES ("&amp;B10674&amp;","&amp;C10674&amp;",'"&amp;D10674&amp;"','"&amp;E10674&amp;"','"&amp;SUBSTITUTE(F10674,"'","''")&amp;"',"&amp;G10674&amp;","&amp;H10674&amp;");"</f>
        <v>INSERT INTO PARAMETERS (PARAMETER_ID, PARAMETER_GROUP_ID,PARAMETER_GROUP_NAME,PARAMETER_NAME,PARAMETER_VALUE,IS_SENSITIVE,IS_ACTIVE) VALUES (10953,860,'id_mds_refresh_ID_SKU_BENCHMARKS_group','landing_file_path','sql_server/id_mds/',FALSE,TRUE);</v>
      </c>
    </row>
    <row r="10675" spans="1:10" hidden="1">
      <c r="A10675" t="s">
        <v>36</v>
      </c>
      <c r="B10675" s="32">
        <v>10954</v>
      </c>
      <c r="C10675" s="9">
        <v>860</v>
      </c>
      <c r="D10675" s="5" t="s">
        <v>11738</v>
      </c>
      <c r="E10675" s="9" t="s">
        <v>9667</v>
      </c>
      <c r="F10675" s="9" t="s">
        <v>11739</v>
      </c>
      <c r="G10675" s="9" t="b">
        <v>0</v>
      </c>
      <c r="H10675" s="9" t="b">
        <v>1</v>
      </c>
      <c r="J10675" t="str">
        <f>"INSERT INTO PARAMETERS (PARAMETER_ID, PARAMETER_GROUP_ID,PARAMETER_GROUP_NAME,PARAMETER_NAME,PARAMETER_VALUE,IS_SENSITIVE,IS_ACTIVE) VALUES ("&amp;B10675&amp;","&amp;C10675&amp;",'"&amp;D10675&amp;"','"&amp;E10675&amp;"','"&amp;SUBSTITUTE(F10675,"'","''")&amp;"',"&amp;G10675&amp;","&amp;H10675&amp;");"</f>
        <v>INSERT INTO PARAMETERS (PARAMETER_ID, PARAMETER_GROUP_ID,PARAMETER_GROUP_NAME,PARAMETER_NAME,PARAMETER_VALUE,IS_SENSITIVE,IS_ACTIVE) VALUES (10954,860,'id_mds_refresh_ID_SKU_BENCHMARKS_group','landing_file_name','29SDL_MDS_ID_SKU_BENCHMARKS',FALSE,TRUE);</v>
      </c>
    </row>
    <row r="10676" spans="1:10" hidden="1">
      <c r="A10676" t="s">
        <v>36</v>
      </c>
      <c r="B10676" s="32">
        <v>10955</v>
      </c>
      <c r="C10676" s="9">
        <v>860</v>
      </c>
      <c r="D10676" s="5" t="s">
        <v>11738</v>
      </c>
      <c r="E10676" s="9" t="s">
        <v>2844</v>
      </c>
      <c r="F10676" s="9" t="s">
        <v>11740</v>
      </c>
      <c r="G10676" s="9" t="b">
        <v>0</v>
      </c>
      <c r="H10676" s="9" t="b">
        <v>1</v>
      </c>
      <c r="J10676" t="str">
        <f>"INSERT INTO PARAMETERS (PARAMETER_ID, PARAMETER_GROUP_ID,PARAMETER_GROUP_NAME,PARAMETER_NAME,PARAMETER_VALUE,IS_SENSITIVE,IS_ACTIVE) VALUES ("&amp;B10676&amp;","&amp;C10676&amp;",'"&amp;D10676&amp;"','"&amp;E10676&amp;"','"&amp;SUBSTITUTE(F10676,"'","''")&amp;"',"&amp;G10676&amp;","&amp;H10676&amp;");"</f>
        <v>INSERT INTO PARAMETERS (PARAMETER_ID, PARAMETER_GROUP_ID,PARAMETER_GROUP_NAME,PARAMETER_NAME,PARAMETER_VALUE,IS_SENSITIVE,IS_ACTIVE) VALUES (10955,860,'id_mds_refresh_ID_SKU_BENCHMARKS_group','target_table','SDL_MDS_ID_SKU_BENCHMARKS',FALSE,TRUE);</v>
      </c>
    </row>
    <row r="10677" spans="1:10" hidden="1">
      <c r="A10677" t="s">
        <v>36</v>
      </c>
      <c r="B10677" s="32">
        <v>10956</v>
      </c>
      <c r="C10677" s="9">
        <v>860</v>
      </c>
      <c r="D10677" s="5" t="s">
        <v>11738</v>
      </c>
      <c r="E10677" s="9" t="s">
        <v>2850</v>
      </c>
      <c r="F10677" s="9" t="s">
        <v>11122</v>
      </c>
      <c r="G10677" s="9" t="b">
        <v>0</v>
      </c>
      <c r="H10677" s="9" t="b">
        <v>1</v>
      </c>
      <c r="J10677" t="str">
        <f>"INSERT INTO PARAMETERS (PARAMETER_ID, PARAMETER_GROUP_ID,PARAMETER_GROUP_NAME,PARAMETER_NAME,PARAMETER_VALUE,IS_SENSITIVE,IS_ACTIVE) VALUES ("&amp;B10677&amp;","&amp;C10677&amp;",'"&amp;D10677&amp;"','"&amp;E10677&amp;"','"&amp;SUBSTITUTE(F10677,"'","''")&amp;"',"&amp;G10677&amp;","&amp;H10677&amp;");"</f>
        <v>INSERT INTO PARAMETERS (PARAMETER_ID, PARAMETER_GROUP_ID,PARAMETER_GROUP_NAME,PARAMETER_NAME,PARAMETER_VALUE,IS_SENSITIVE,IS_ACTIVE) VALUES (10956,860,'id_mds_refresh_ID_SKU_BENCHMARKS_group','target_schema','IDNSDL_RAW',FALSE,TRUE);</v>
      </c>
    </row>
    <row r="10678" spans="1:10" hidden="1">
      <c r="A10678" t="s">
        <v>36</v>
      </c>
      <c r="B10678" s="32">
        <v>10957</v>
      </c>
      <c r="C10678" s="9">
        <v>860</v>
      </c>
      <c r="D10678" s="5" t="s">
        <v>11738</v>
      </c>
      <c r="E10678" s="9" t="s">
        <v>9673</v>
      </c>
      <c r="F10678" s="9" t="s">
        <v>11741</v>
      </c>
      <c r="G10678" s="9" t="b">
        <v>0</v>
      </c>
      <c r="H10678" s="9" t="b">
        <v>1</v>
      </c>
      <c r="J10678" t="str">
        <f>"INSERT INTO PARAMETERS (PARAMETER_ID, PARAMETER_GROUP_ID,PARAMETER_GROUP_NAME,PARAMETER_NAME,PARAMETER_VALUE,IS_SENSITIVE,IS_ACTIVE) VALUES ("&amp;B10678&amp;","&amp;C10678&amp;",'"&amp;D10678&amp;"','"&amp;E10678&amp;"','"&amp;SUBSTITUTE(F10678,"'","''")&amp;"',"&amp;G10678&amp;","&amp;H10678&amp;");"</f>
        <v>INSERT INTO PARAMETERS (PARAMETER_ID, PARAMETER_GROUP_ID,PARAMETER_GROUP_NAME,PARAMETER_NAME,PARAMETER_VALUE,IS_SENSITIVE,IS_ACTIVE) VALUES (10957,860,'id_mds_refresh_ID_SKU_BENCHMARKS_group','ms_query','SELECT * FROM MDS.mdm.ID_SKU_BENCHMARKS',FALSE,TRUE);</v>
      </c>
    </row>
    <row r="10679" spans="1:10" hidden="1">
      <c r="A10679" t="s">
        <v>36</v>
      </c>
      <c r="B10679" s="32">
        <v>10958</v>
      </c>
      <c r="C10679" s="9">
        <v>860</v>
      </c>
      <c r="D10679" s="5" t="s">
        <v>11738</v>
      </c>
      <c r="E10679" s="9" t="s">
        <v>9676</v>
      </c>
      <c r="F10679" s="9" t="s">
        <v>2821</v>
      </c>
      <c r="G10679" s="9" t="b">
        <v>0</v>
      </c>
      <c r="H10679" s="9" t="b">
        <v>1</v>
      </c>
      <c r="J10679" t="str">
        <f>"INSERT INTO PARAMETERS (PARAMETER_ID, PARAMETER_GROUP_ID,PARAMETER_GROUP_NAME,PARAMETER_NAME,PARAMETER_VALUE,IS_SENSITIVE,IS_ACTIVE) VALUES ("&amp;B10679&amp;","&amp;C10679&amp;",'"&amp;D10679&amp;"','"&amp;E10679&amp;"','"&amp;SUBSTITUTE(F10679,"'","''")&amp;"',"&amp;G10679&amp;","&amp;H10679&amp;");"</f>
        <v>INSERT INTO PARAMETERS (PARAMETER_ID, PARAMETER_GROUP_ID,PARAMETER_GROUP_NAME,PARAMETER_NAME,PARAMETER_VALUE,IS_SENSITIVE,IS_ACTIVE) VALUES (10958,860,'id_mds_refresh_ID_SKU_BENCHMARKS_group','truncate_and_load','Y',FALSE,TRUE);</v>
      </c>
    </row>
    <row r="10680" spans="1:10" hidden="1">
      <c r="A10680" t="s">
        <v>36</v>
      </c>
      <c r="B10680" s="32">
        <v>10959</v>
      </c>
      <c r="C10680" s="9">
        <v>860</v>
      </c>
      <c r="D10680" s="5" t="s">
        <v>11738</v>
      </c>
      <c r="E10680" s="9" t="s">
        <v>9678</v>
      </c>
      <c r="F10680" s="9" t="s">
        <v>11628</v>
      </c>
      <c r="G10680" s="9" t="b">
        <v>0</v>
      </c>
      <c r="H10680" s="9" t="b">
        <v>1</v>
      </c>
      <c r="J10680" t="str">
        <f>"INSERT INTO PARAMETERS (PARAMETER_ID, PARAMETER_GROUP_ID,PARAMETER_GROUP_NAME,PARAMETER_NAME,PARAMETER_VALUE,IS_SENSITIVE,IS_ACTIVE) VALUES ("&amp;B10680&amp;","&amp;C10680&amp;",'"&amp;D10680&amp;"','"&amp;E10680&amp;"','"&amp;SUBSTITUTE(F10680,"'","''")&amp;"',"&amp;G10680&amp;","&amp;H10680&amp;");"</f>
        <v>INSERT INTO PARAMETERS (PARAMETER_ID, PARAMETER_GROUP_ID,PARAMETER_GROUP_NAME,PARAMETER_NAME,PARAMETER_VALUE,IS_SENSITIVE,IS_ACTIVE) VALUES (10959,860,'id_mds_refresh_ID_SKU_BENCHMARKS_group','decide_source','sql_server_mds',FALSE,TRUE);</v>
      </c>
    </row>
    <row r="10681" spans="1:10" hidden="1">
      <c r="A10681" t="s">
        <v>36</v>
      </c>
      <c r="B10681" s="32">
        <v>10960</v>
      </c>
      <c r="C10681" s="808">
        <v>861</v>
      </c>
      <c r="D10681" s="5" t="s">
        <v>11742</v>
      </c>
      <c r="E10681" s="9" t="s">
        <v>2847</v>
      </c>
      <c r="F10681" s="9" t="s">
        <v>11121</v>
      </c>
      <c r="G10681" s="9" t="b">
        <v>0</v>
      </c>
      <c r="H10681" s="9" t="b">
        <v>1</v>
      </c>
      <c r="J10681" t="str">
        <f>"INSERT INTO PARAMETERS (PARAMETER_ID, PARAMETER_GROUP_ID,PARAMETER_GROUP_NAME,PARAMETER_NAME,PARAMETER_VALUE,IS_SENSITIVE,IS_ACTIVE) VALUES ("&amp;B10681&amp;","&amp;C10681&amp;",'"&amp;D10681&amp;"','"&amp;E10681&amp;"','"&amp;SUBSTITUTE(F10681,"'","''")&amp;"',"&amp;G10681&amp;","&amp;H10681&amp;");"</f>
        <v>INSERT INTO PARAMETERS (PARAMETER_ID, PARAMETER_GROUP_ID,PARAMETER_GROUP_NAME,PARAMETER_NAME,PARAMETER_VALUE,IS_SENSITIVE,IS_ACTIVE) VALUES (10960,861,'id_mds_refresh_IN_BusinessPlan_Brand_group','container','idn',FALSE,TRUE);</v>
      </c>
    </row>
    <row r="10682" spans="1:10" hidden="1">
      <c r="A10682" t="s">
        <v>36</v>
      </c>
      <c r="B10682" s="32">
        <v>10961</v>
      </c>
      <c r="C10682" s="808">
        <v>861</v>
      </c>
      <c r="D10682" s="5" t="s">
        <v>11742</v>
      </c>
      <c r="E10682" s="9" t="s">
        <v>9664</v>
      </c>
      <c r="F10682" s="9" t="s">
        <v>11624</v>
      </c>
      <c r="G10682" s="9" t="b">
        <v>0</v>
      </c>
      <c r="H10682" s="9" t="b">
        <v>1</v>
      </c>
      <c r="J10682" t="str">
        <f>"INSERT INTO PARAMETERS (PARAMETER_ID, PARAMETER_GROUP_ID,PARAMETER_GROUP_NAME,PARAMETER_NAME,PARAMETER_VALUE,IS_SENSITIVE,IS_ACTIVE) VALUES ("&amp;B10682&amp;","&amp;C10682&amp;",'"&amp;D10682&amp;"','"&amp;E10682&amp;"','"&amp;SUBSTITUTE(F10682,"'","''")&amp;"',"&amp;G10682&amp;","&amp;H10682&amp;");"</f>
        <v>INSERT INTO PARAMETERS (PARAMETER_ID, PARAMETER_GROUP_ID,PARAMETER_GROUP_NAME,PARAMETER_NAME,PARAMETER_VALUE,IS_SENSITIVE,IS_ACTIVE) VALUES (10961,861,'id_mds_refresh_IN_BusinessPlan_Brand_group','landing_file_path','sql_server/id_mds/',FALSE,TRUE);</v>
      </c>
    </row>
    <row r="10683" spans="1:10" hidden="1">
      <c r="A10683" t="s">
        <v>36</v>
      </c>
      <c r="B10683" s="32">
        <v>10962</v>
      </c>
      <c r="C10683" s="808">
        <v>861</v>
      </c>
      <c r="D10683" s="5" t="s">
        <v>11742</v>
      </c>
      <c r="E10683" s="9" t="s">
        <v>9667</v>
      </c>
      <c r="F10683" s="9" t="s">
        <v>11743</v>
      </c>
      <c r="G10683" s="9" t="b">
        <v>0</v>
      </c>
      <c r="H10683" s="9" t="b">
        <v>1</v>
      </c>
      <c r="J10683" t="str">
        <f>"INSERT INTO PARAMETERS (PARAMETER_ID, PARAMETER_GROUP_ID,PARAMETER_GROUP_NAME,PARAMETER_NAME,PARAMETER_VALUE,IS_SENSITIVE,IS_ACTIVE) VALUES ("&amp;B10683&amp;","&amp;C10683&amp;",'"&amp;D10683&amp;"','"&amp;E10683&amp;"','"&amp;SUBSTITUTE(F10683,"'","''")&amp;"',"&amp;G10683&amp;","&amp;H10683&amp;");"</f>
        <v>INSERT INTO PARAMETERS (PARAMETER_ID, PARAMETER_GROUP_ID,PARAMETER_GROUP_NAME,PARAMETER_NAME,PARAMETER_VALUE,IS_SENSITIVE,IS_ACTIVE) VALUES (10962,861,'id_mds_refresh_IN_BusinessPlan_Brand_group','landing_file_name','30SDL_MDS_IN_BusinessPlan_Brand',FALSE,TRUE);</v>
      </c>
    </row>
    <row r="10684" spans="1:10" hidden="1">
      <c r="A10684" t="s">
        <v>36</v>
      </c>
      <c r="B10684" s="32">
        <v>10963</v>
      </c>
      <c r="C10684" s="808">
        <v>861</v>
      </c>
      <c r="D10684" s="5" t="s">
        <v>11742</v>
      </c>
      <c r="E10684" s="9" t="s">
        <v>2844</v>
      </c>
      <c r="F10684" s="9" t="s">
        <v>11744</v>
      </c>
      <c r="G10684" s="9" t="b">
        <v>0</v>
      </c>
      <c r="H10684" s="9" t="b">
        <v>1</v>
      </c>
      <c r="J10684" t="str">
        <f>"INSERT INTO PARAMETERS (PARAMETER_ID, PARAMETER_GROUP_ID,PARAMETER_GROUP_NAME,PARAMETER_NAME,PARAMETER_VALUE,IS_SENSITIVE,IS_ACTIVE) VALUES ("&amp;B10684&amp;","&amp;C10684&amp;",'"&amp;D10684&amp;"','"&amp;E10684&amp;"','"&amp;SUBSTITUTE(F10684,"'","''")&amp;"',"&amp;G10684&amp;","&amp;H10684&amp;");"</f>
        <v>INSERT INTO PARAMETERS (PARAMETER_ID, PARAMETER_GROUP_ID,PARAMETER_GROUP_NAME,PARAMETER_NAME,PARAMETER_VALUE,IS_SENSITIVE,IS_ACTIVE) VALUES (10963,861,'id_mds_refresh_IN_BusinessPlan_Brand_group','target_table','SDL_MDS_IN_BusinessPlan_Brand',FALSE,TRUE);</v>
      </c>
    </row>
    <row r="10685" spans="1:10" hidden="1">
      <c r="A10685" t="s">
        <v>36</v>
      </c>
      <c r="B10685" s="32">
        <v>10964</v>
      </c>
      <c r="C10685" s="808">
        <v>861</v>
      </c>
      <c r="D10685" s="5" t="s">
        <v>11742</v>
      </c>
      <c r="E10685" s="9" t="s">
        <v>2850</v>
      </c>
      <c r="F10685" s="9" t="s">
        <v>11122</v>
      </c>
      <c r="G10685" s="9" t="b">
        <v>0</v>
      </c>
      <c r="H10685" s="9" t="b">
        <v>1</v>
      </c>
      <c r="J10685" t="str">
        <f>"INSERT INTO PARAMETERS (PARAMETER_ID, PARAMETER_GROUP_ID,PARAMETER_GROUP_NAME,PARAMETER_NAME,PARAMETER_VALUE,IS_SENSITIVE,IS_ACTIVE) VALUES ("&amp;B10685&amp;","&amp;C10685&amp;",'"&amp;D10685&amp;"','"&amp;E10685&amp;"','"&amp;SUBSTITUTE(F10685,"'","''")&amp;"',"&amp;G10685&amp;","&amp;H10685&amp;");"</f>
        <v>INSERT INTO PARAMETERS (PARAMETER_ID, PARAMETER_GROUP_ID,PARAMETER_GROUP_NAME,PARAMETER_NAME,PARAMETER_VALUE,IS_SENSITIVE,IS_ACTIVE) VALUES (10964,861,'id_mds_refresh_IN_BusinessPlan_Brand_group','target_schema','IDNSDL_RAW',FALSE,TRUE);</v>
      </c>
    </row>
    <row r="10686" spans="1:10" hidden="1">
      <c r="A10686" t="s">
        <v>36</v>
      </c>
      <c r="B10686" s="32">
        <v>10965</v>
      </c>
      <c r="C10686" s="808">
        <v>861</v>
      </c>
      <c r="D10686" s="5" t="s">
        <v>11742</v>
      </c>
      <c r="E10686" s="9" t="s">
        <v>9673</v>
      </c>
      <c r="F10686" s="9" t="s">
        <v>11745</v>
      </c>
      <c r="G10686" s="9" t="b">
        <v>0</v>
      </c>
      <c r="H10686" s="9" t="b">
        <v>1</v>
      </c>
      <c r="J10686" t="str">
        <f>"INSERT INTO PARAMETERS (PARAMETER_ID, PARAMETER_GROUP_ID,PARAMETER_GROUP_NAME,PARAMETER_NAME,PARAMETER_VALUE,IS_SENSITIVE,IS_ACTIVE) VALUES ("&amp;B10686&amp;","&amp;C10686&amp;",'"&amp;D10686&amp;"','"&amp;E10686&amp;"','"&amp;SUBSTITUTE(F10686,"'","''")&amp;"',"&amp;G10686&amp;","&amp;H10686&amp;");"</f>
        <v>INSERT INTO PARAMETERS (PARAMETER_ID, PARAMETER_GROUP_ID,PARAMETER_GROUP_NAME,PARAMETER_NAME,PARAMETER_VALUE,IS_SENSITIVE,IS_ACTIVE) VALUES (10965,861,'id_mds_refresh_IN_BusinessPlan_Brand_group','ms_query','SELECT * FROM MDS.mdm.IN_BusinessPlan_Brand',FALSE,TRUE);</v>
      </c>
    </row>
    <row r="10687" spans="1:10" hidden="1">
      <c r="A10687" t="s">
        <v>36</v>
      </c>
      <c r="B10687" s="32">
        <v>10966</v>
      </c>
      <c r="C10687" s="808">
        <v>861</v>
      </c>
      <c r="D10687" s="5" t="s">
        <v>11742</v>
      </c>
      <c r="E10687" s="9" t="s">
        <v>9676</v>
      </c>
      <c r="F10687" s="9" t="s">
        <v>2821</v>
      </c>
      <c r="G10687" s="9" t="b">
        <v>0</v>
      </c>
      <c r="H10687" s="9" t="b">
        <v>1</v>
      </c>
      <c r="J10687" t="str">
        <f>"INSERT INTO PARAMETERS (PARAMETER_ID, PARAMETER_GROUP_ID,PARAMETER_GROUP_NAME,PARAMETER_NAME,PARAMETER_VALUE,IS_SENSITIVE,IS_ACTIVE) VALUES ("&amp;B10687&amp;","&amp;C10687&amp;",'"&amp;D10687&amp;"','"&amp;E10687&amp;"','"&amp;SUBSTITUTE(F10687,"'","''")&amp;"',"&amp;G10687&amp;","&amp;H10687&amp;");"</f>
        <v>INSERT INTO PARAMETERS (PARAMETER_ID, PARAMETER_GROUP_ID,PARAMETER_GROUP_NAME,PARAMETER_NAME,PARAMETER_VALUE,IS_SENSITIVE,IS_ACTIVE) VALUES (10966,861,'id_mds_refresh_IN_BusinessPlan_Brand_group','truncate_and_load','Y',FALSE,TRUE);</v>
      </c>
    </row>
    <row r="10688" spans="1:10" hidden="1">
      <c r="A10688" t="s">
        <v>36</v>
      </c>
      <c r="B10688" s="32">
        <v>10967</v>
      </c>
      <c r="C10688" s="808">
        <v>861</v>
      </c>
      <c r="D10688" s="5" t="s">
        <v>11742</v>
      </c>
      <c r="E10688" s="9" t="s">
        <v>9678</v>
      </c>
      <c r="F10688" s="9" t="s">
        <v>11628</v>
      </c>
      <c r="G10688" s="9" t="b">
        <v>0</v>
      </c>
      <c r="H10688" s="9" t="b">
        <v>1</v>
      </c>
      <c r="J10688" t="str">
        <f>"INSERT INTO PARAMETERS (PARAMETER_ID, PARAMETER_GROUP_ID,PARAMETER_GROUP_NAME,PARAMETER_NAME,PARAMETER_VALUE,IS_SENSITIVE,IS_ACTIVE) VALUES ("&amp;B10688&amp;","&amp;C10688&amp;",'"&amp;D10688&amp;"','"&amp;E10688&amp;"','"&amp;SUBSTITUTE(F10688,"'","''")&amp;"',"&amp;G10688&amp;","&amp;H10688&amp;");"</f>
        <v>INSERT INTO PARAMETERS (PARAMETER_ID, PARAMETER_GROUP_ID,PARAMETER_GROUP_NAME,PARAMETER_NAME,PARAMETER_VALUE,IS_SENSITIVE,IS_ACTIVE) VALUES (10967,861,'id_mds_refresh_IN_BusinessPlan_Brand_group','decide_source','sql_server_mds',FALSE,TRUE);</v>
      </c>
    </row>
    <row r="10689" spans="1:10" hidden="1">
      <c r="A10689" t="s">
        <v>36</v>
      </c>
      <c r="B10689" s="32">
        <v>10968</v>
      </c>
      <c r="C10689" s="9">
        <v>862</v>
      </c>
      <c r="D10689" s="5" t="s">
        <v>11746</v>
      </c>
      <c r="E10689" s="9" t="s">
        <v>2847</v>
      </c>
      <c r="F10689" s="9" t="s">
        <v>11121</v>
      </c>
      <c r="G10689" s="9" t="b">
        <v>0</v>
      </c>
      <c r="H10689" s="9" t="b">
        <v>1</v>
      </c>
      <c r="J10689" t="str">
        <f>"INSERT INTO PARAMETERS (PARAMETER_ID, PARAMETER_GROUP_ID,PARAMETER_GROUP_NAME,PARAMETER_NAME,PARAMETER_VALUE,IS_SENSITIVE,IS_ACTIVE) VALUES ("&amp;B10689&amp;","&amp;C10689&amp;",'"&amp;D10689&amp;"','"&amp;E10689&amp;"','"&amp;SUBSTITUTE(F10689,"'","''")&amp;"',"&amp;G10689&amp;","&amp;H10689&amp;");"</f>
        <v>INSERT INTO PARAMETERS (PARAMETER_ID, PARAMETER_GROUP_ID,PARAMETER_GROUP_NAME,PARAMETER_NAME,PARAMETER_VALUE,IS_SENSITIVE,IS_ACTIVE) VALUES (10968,862,'id_mds_refresh_IN_BusinessPlan_Channel_group','container','idn',FALSE,TRUE);</v>
      </c>
    </row>
    <row r="10690" spans="1:10" hidden="1">
      <c r="A10690" t="s">
        <v>36</v>
      </c>
      <c r="B10690" s="32">
        <v>10969</v>
      </c>
      <c r="C10690" s="9">
        <v>862</v>
      </c>
      <c r="D10690" s="5" t="s">
        <v>11746</v>
      </c>
      <c r="E10690" s="9" t="s">
        <v>9664</v>
      </c>
      <c r="F10690" s="9" t="s">
        <v>11624</v>
      </c>
      <c r="G10690" s="9" t="b">
        <v>0</v>
      </c>
      <c r="H10690" s="9" t="b">
        <v>1</v>
      </c>
      <c r="J10690" t="str">
        <f>"INSERT INTO PARAMETERS (PARAMETER_ID, PARAMETER_GROUP_ID,PARAMETER_GROUP_NAME,PARAMETER_NAME,PARAMETER_VALUE,IS_SENSITIVE,IS_ACTIVE) VALUES ("&amp;B10690&amp;","&amp;C10690&amp;",'"&amp;D10690&amp;"','"&amp;E10690&amp;"','"&amp;SUBSTITUTE(F10690,"'","''")&amp;"',"&amp;G10690&amp;","&amp;H10690&amp;");"</f>
        <v>INSERT INTO PARAMETERS (PARAMETER_ID, PARAMETER_GROUP_ID,PARAMETER_GROUP_NAME,PARAMETER_NAME,PARAMETER_VALUE,IS_SENSITIVE,IS_ACTIVE) VALUES (10969,862,'id_mds_refresh_IN_BusinessPlan_Channel_group','landing_file_path','sql_server/id_mds/',FALSE,TRUE);</v>
      </c>
    </row>
    <row r="10691" spans="1:10" hidden="1">
      <c r="A10691" t="s">
        <v>36</v>
      </c>
      <c r="B10691" s="32">
        <v>10970</v>
      </c>
      <c r="C10691" s="9">
        <v>862</v>
      </c>
      <c r="D10691" s="5" t="s">
        <v>11746</v>
      </c>
      <c r="E10691" s="9" t="s">
        <v>9667</v>
      </c>
      <c r="F10691" s="9" t="s">
        <v>11747</v>
      </c>
      <c r="G10691" s="9" t="b">
        <v>0</v>
      </c>
      <c r="H10691" s="9" t="b">
        <v>1</v>
      </c>
      <c r="J10691" t="str">
        <f>"INSERT INTO PARAMETERS (PARAMETER_ID, PARAMETER_GROUP_ID,PARAMETER_GROUP_NAME,PARAMETER_NAME,PARAMETER_VALUE,IS_SENSITIVE,IS_ACTIVE) VALUES ("&amp;B10691&amp;","&amp;C10691&amp;",'"&amp;D10691&amp;"','"&amp;E10691&amp;"','"&amp;SUBSTITUTE(F10691,"'","''")&amp;"',"&amp;G10691&amp;","&amp;H10691&amp;");"</f>
        <v>INSERT INTO PARAMETERS (PARAMETER_ID, PARAMETER_GROUP_ID,PARAMETER_GROUP_NAME,PARAMETER_NAME,PARAMETER_VALUE,IS_SENSITIVE,IS_ACTIVE) VALUES (10970,862,'id_mds_refresh_IN_BusinessPlan_Channel_group','landing_file_name','31SDL_MDS_IN_BusinessPlan_Channel',FALSE,TRUE);</v>
      </c>
    </row>
    <row r="10692" spans="1:10" hidden="1">
      <c r="A10692" t="s">
        <v>36</v>
      </c>
      <c r="B10692" s="32">
        <v>10971</v>
      </c>
      <c r="C10692" s="9">
        <v>862</v>
      </c>
      <c r="D10692" s="5" t="s">
        <v>11746</v>
      </c>
      <c r="E10692" s="9" t="s">
        <v>2844</v>
      </c>
      <c r="F10692" s="9" t="s">
        <v>11748</v>
      </c>
      <c r="G10692" s="9" t="b">
        <v>0</v>
      </c>
      <c r="H10692" s="9" t="b">
        <v>1</v>
      </c>
      <c r="J10692" t="str">
        <f>"INSERT INTO PARAMETERS (PARAMETER_ID, PARAMETER_GROUP_ID,PARAMETER_GROUP_NAME,PARAMETER_NAME,PARAMETER_VALUE,IS_SENSITIVE,IS_ACTIVE) VALUES ("&amp;B10692&amp;","&amp;C10692&amp;",'"&amp;D10692&amp;"','"&amp;E10692&amp;"','"&amp;SUBSTITUTE(F10692,"'","''")&amp;"',"&amp;G10692&amp;","&amp;H10692&amp;");"</f>
        <v>INSERT INTO PARAMETERS (PARAMETER_ID, PARAMETER_GROUP_ID,PARAMETER_GROUP_NAME,PARAMETER_NAME,PARAMETER_VALUE,IS_SENSITIVE,IS_ACTIVE) VALUES (10971,862,'id_mds_refresh_IN_BusinessPlan_Channel_group','target_table','SDL_MDS_IN_BusinessPlan_Channel',FALSE,TRUE);</v>
      </c>
    </row>
    <row r="10693" spans="1:10" hidden="1">
      <c r="A10693" t="s">
        <v>36</v>
      </c>
      <c r="B10693" s="32">
        <v>10972</v>
      </c>
      <c r="C10693" s="9">
        <v>862</v>
      </c>
      <c r="D10693" s="5" t="s">
        <v>11746</v>
      </c>
      <c r="E10693" s="9" t="s">
        <v>2850</v>
      </c>
      <c r="F10693" s="9" t="s">
        <v>11122</v>
      </c>
      <c r="G10693" s="9" t="b">
        <v>0</v>
      </c>
      <c r="H10693" s="9" t="b">
        <v>1</v>
      </c>
      <c r="J10693" t="str">
        <f>"INSERT INTO PARAMETERS (PARAMETER_ID, PARAMETER_GROUP_ID,PARAMETER_GROUP_NAME,PARAMETER_NAME,PARAMETER_VALUE,IS_SENSITIVE,IS_ACTIVE) VALUES ("&amp;B10693&amp;","&amp;C10693&amp;",'"&amp;D10693&amp;"','"&amp;E10693&amp;"','"&amp;SUBSTITUTE(F10693,"'","''")&amp;"',"&amp;G10693&amp;","&amp;H10693&amp;");"</f>
        <v>INSERT INTO PARAMETERS (PARAMETER_ID, PARAMETER_GROUP_ID,PARAMETER_GROUP_NAME,PARAMETER_NAME,PARAMETER_VALUE,IS_SENSITIVE,IS_ACTIVE) VALUES (10972,862,'id_mds_refresh_IN_BusinessPlan_Channel_group','target_schema','IDNSDL_RAW',FALSE,TRUE);</v>
      </c>
    </row>
    <row r="10694" spans="1:10" hidden="1">
      <c r="A10694" t="s">
        <v>36</v>
      </c>
      <c r="B10694" s="32">
        <v>10973</v>
      </c>
      <c r="C10694" s="9">
        <v>862</v>
      </c>
      <c r="D10694" s="5" t="s">
        <v>11746</v>
      </c>
      <c r="E10694" s="9" t="s">
        <v>9673</v>
      </c>
      <c r="F10694" s="9" t="s">
        <v>11749</v>
      </c>
      <c r="G10694" s="9" t="b">
        <v>0</v>
      </c>
      <c r="H10694" s="9" t="b">
        <v>1</v>
      </c>
      <c r="J10694" t="str">
        <f>"INSERT INTO PARAMETERS (PARAMETER_ID, PARAMETER_GROUP_ID,PARAMETER_GROUP_NAME,PARAMETER_NAME,PARAMETER_VALUE,IS_SENSITIVE,IS_ACTIVE) VALUES ("&amp;B10694&amp;","&amp;C10694&amp;",'"&amp;D10694&amp;"','"&amp;E10694&amp;"','"&amp;SUBSTITUTE(F10694,"'","''")&amp;"',"&amp;G10694&amp;","&amp;H10694&amp;");"</f>
        <v>INSERT INTO PARAMETERS (PARAMETER_ID, PARAMETER_GROUP_ID,PARAMETER_GROUP_NAME,PARAMETER_NAME,PARAMETER_VALUE,IS_SENSITIVE,IS_ACTIVE) VALUES (10973,862,'id_mds_refresh_IN_BusinessPlan_Channel_group','ms_query','SELECT * FROM MDS.mdm.IN_BusinessPlan_Channel',FALSE,TRUE);</v>
      </c>
    </row>
    <row r="10695" spans="1:10" hidden="1">
      <c r="A10695" t="s">
        <v>36</v>
      </c>
      <c r="B10695" s="32">
        <v>10974</v>
      </c>
      <c r="C10695" s="9">
        <v>862</v>
      </c>
      <c r="D10695" s="5" t="s">
        <v>11746</v>
      </c>
      <c r="E10695" s="9" t="s">
        <v>9676</v>
      </c>
      <c r="F10695" s="9" t="s">
        <v>2821</v>
      </c>
      <c r="G10695" s="9" t="b">
        <v>0</v>
      </c>
      <c r="H10695" s="9" t="b">
        <v>1</v>
      </c>
      <c r="J10695" t="str">
        <f>"INSERT INTO PARAMETERS (PARAMETER_ID, PARAMETER_GROUP_ID,PARAMETER_GROUP_NAME,PARAMETER_NAME,PARAMETER_VALUE,IS_SENSITIVE,IS_ACTIVE) VALUES ("&amp;B10695&amp;","&amp;C10695&amp;",'"&amp;D10695&amp;"','"&amp;E10695&amp;"','"&amp;SUBSTITUTE(F10695,"'","''")&amp;"',"&amp;G10695&amp;","&amp;H10695&amp;");"</f>
        <v>INSERT INTO PARAMETERS (PARAMETER_ID, PARAMETER_GROUP_ID,PARAMETER_GROUP_NAME,PARAMETER_NAME,PARAMETER_VALUE,IS_SENSITIVE,IS_ACTIVE) VALUES (10974,862,'id_mds_refresh_IN_BusinessPlan_Channel_group','truncate_and_load','Y',FALSE,TRUE);</v>
      </c>
    </row>
    <row r="10696" spans="1:10" hidden="1">
      <c r="A10696" t="s">
        <v>36</v>
      </c>
      <c r="B10696" s="32">
        <v>10975</v>
      </c>
      <c r="C10696" s="9">
        <v>862</v>
      </c>
      <c r="D10696" s="5" t="s">
        <v>11746</v>
      </c>
      <c r="E10696" s="9" t="s">
        <v>9678</v>
      </c>
      <c r="F10696" s="9" t="s">
        <v>11628</v>
      </c>
      <c r="G10696" s="9" t="b">
        <v>0</v>
      </c>
      <c r="H10696" s="9" t="b">
        <v>1</v>
      </c>
      <c r="J10696" t="str">
        <f>"INSERT INTO PARAMETERS (PARAMETER_ID, PARAMETER_GROUP_ID,PARAMETER_GROUP_NAME,PARAMETER_NAME,PARAMETER_VALUE,IS_SENSITIVE,IS_ACTIVE) VALUES ("&amp;B10696&amp;","&amp;C10696&amp;",'"&amp;D10696&amp;"','"&amp;E10696&amp;"','"&amp;SUBSTITUTE(F10696,"'","''")&amp;"',"&amp;G10696&amp;","&amp;H10696&amp;");"</f>
        <v>INSERT INTO PARAMETERS (PARAMETER_ID, PARAMETER_GROUP_ID,PARAMETER_GROUP_NAME,PARAMETER_NAME,PARAMETER_VALUE,IS_SENSITIVE,IS_ACTIVE) VALUES (10975,862,'id_mds_refresh_IN_BusinessPlan_Channel_group','decide_source','sql_server_mds',FALSE,TRUE);</v>
      </c>
    </row>
    <row r="10697" spans="1:10" hidden="1">
      <c r="A10697" t="s">
        <v>36</v>
      </c>
      <c r="B10697" s="32">
        <v>10976</v>
      </c>
      <c r="C10697" s="808">
        <v>863</v>
      </c>
      <c r="D10697" s="5" t="s">
        <v>11750</v>
      </c>
      <c r="E10697" s="9" t="s">
        <v>2847</v>
      </c>
      <c r="F10697" s="9" t="s">
        <v>11121</v>
      </c>
      <c r="G10697" s="9" t="b">
        <v>0</v>
      </c>
      <c r="H10697" s="9" t="b">
        <v>1</v>
      </c>
      <c r="J10697" t="str">
        <f>"INSERT INTO PARAMETERS (PARAMETER_ID, PARAMETER_GROUP_ID,PARAMETER_GROUP_NAME,PARAMETER_NAME,PARAMETER_VALUE,IS_SENSITIVE,IS_ACTIVE) VALUES ("&amp;B10697&amp;","&amp;C10697&amp;",'"&amp;D10697&amp;"','"&amp;E10697&amp;"','"&amp;SUBSTITUTE(F10697,"'","''")&amp;"',"&amp;G10697&amp;","&amp;H10697&amp;");"</f>
        <v>INSERT INTO PARAMETERS (PARAMETER_ID, PARAMETER_GROUP_ID,PARAMETER_GROUP_NAME,PARAMETER_NAME,PARAMETER_VALUE,IS_SENSITIVE,IS_ACTIVE) VALUES (10976,863,'id_mds_refresh_IN_BusinessPlan_Zonewise_group','container','idn',FALSE,TRUE);</v>
      </c>
    </row>
    <row r="10698" spans="1:10" hidden="1">
      <c r="A10698" t="s">
        <v>36</v>
      </c>
      <c r="B10698" s="32">
        <v>10977</v>
      </c>
      <c r="C10698" s="808">
        <v>863</v>
      </c>
      <c r="D10698" s="5" t="s">
        <v>11750</v>
      </c>
      <c r="E10698" s="9" t="s">
        <v>9664</v>
      </c>
      <c r="F10698" s="9" t="s">
        <v>11624</v>
      </c>
      <c r="G10698" s="9" t="b">
        <v>0</v>
      </c>
      <c r="H10698" s="9" t="b">
        <v>1</v>
      </c>
      <c r="J10698" t="str">
        <f>"INSERT INTO PARAMETERS (PARAMETER_ID, PARAMETER_GROUP_ID,PARAMETER_GROUP_NAME,PARAMETER_NAME,PARAMETER_VALUE,IS_SENSITIVE,IS_ACTIVE) VALUES ("&amp;B10698&amp;","&amp;C10698&amp;",'"&amp;D10698&amp;"','"&amp;E10698&amp;"','"&amp;SUBSTITUTE(F10698,"'","''")&amp;"',"&amp;G10698&amp;","&amp;H10698&amp;");"</f>
        <v>INSERT INTO PARAMETERS (PARAMETER_ID, PARAMETER_GROUP_ID,PARAMETER_GROUP_NAME,PARAMETER_NAME,PARAMETER_VALUE,IS_SENSITIVE,IS_ACTIVE) VALUES (10977,863,'id_mds_refresh_IN_BusinessPlan_Zonewise_group','landing_file_path','sql_server/id_mds/',FALSE,TRUE);</v>
      </c>
    </row>
    <row r="10699" spans="1:10" hidden="1">
      <c r="A10699" t="s">
        <v>36</v>
      </c>
      <c r="B10699" s="32">
        <v>10978</v>
      </c>
      <c r="C10699" s="808">
        <v>863</v>
      </c>
      <c r="D10699" s="5" t="s">
        <v>11750</v>
      </c>
      <c r="E10699" s="9" t="s">
        <v>9667</v>
      </c>
      <c r="F10699" s="9" t="s">
        <v>11751</v>
      </c>
      <c r="G10699" s="9" t="b">
        <v>0</v>
      </c>
      <c r="H10699" s="9" t="b">
        <v>1</v>
      </c>
      <c r="J10699" t="str">
        <f>"INSERT INTO PARAMETERS (PARAMETER_ID, PARAMETER_GROUP_ID,PARAMETER_GROUP_NAME,PARAMETER_NAME,PARAMETER_VALUE,IS_SENSITIVE,IS_ACTIVE) VALUES ("&amp;B10699&amp;","&amp;C10699&amp;",'"&amp;D10699&amp;"','"&amp;E10699&amp;"','"&amp;SUBSTITUTE(F10699,"'","''")&amp;"',"&amp;G10699&amp;","&amp;H10699&amp;");"</f>
        <v>INSERT INTO PARAMETERS (PARAMETER_ID, PARAMETER_GROUP_ID,PARAMETER_GROUP_NAME,PARAMETER_NAME,PARAMETER_VALUE,IS_SENSITIVE,IS_ACTIVE) VALUES (10978,863,'id_mds_refresh_IN_BusinessPlan_Zonewise_group','landing_file_name','32SDL_MDS_IN_BusinessPlan_Zonewise',FALSE,TRUE);</v>
      </c>
    </row>
    <row r="10700" spans="1:10" hidden="1">
      <c r="A10700" t="s">
        <v>36</v>
      </c>
      <c r="B10700" s="32">
        <v>10979</v>
      </c>
      <c r="C10700" s="808">
        <v>863</v>
      </c>
      <c r="D10700" s="5" t="s">
        <v>11750</v>
      </c>
      <c r="E10700" s="9" t="s">
        <v>2844</v>
      </c>
      <c r="F10700" s="9" t="s">
        <v>11752</v>
      </c>
      <c r="G10700" s="9" t="b">
        <v>0</v>
      </c>
      <c r="H10700" s="9" t="b">
        <v>1</v>
      </c>
      <c r="J10700" t="str">
        <f>"INSERT INTO PARAMETERS (PARAMETER_ID, PARAMETER_GROUP_ID,PARAMETER_GROUP_NAME,PARAMETER_NAME,PARAMETER_VALUE,IS_SENSITIVE,IS_ACTIVE) VALUES ("&amp;B10700&amp;","&amp;C10700&amp;",'"&amp;D10700&amp;"','"&amp;E10700&amp;"','"&amp;SUBSTITUTE(F10700,"'","''")&amp;"',"&amp;G10700&amp;","&amp;H10700&amp;");"</f>
        <v>INSERT INTO PARAMETERS (PARAMETER_ID, PARAMETER_GROUP_ID,PARAMETER_GROUP_NAME,PARAMETER_NAME,PARAMETER_VALUE,IS_SENSITIVE,IS_ACTIVE) VALUES (10979,863,'id_mds_refresh_IN_BusinessPlan_Zonewise_group','target_table','SDL_MDS_IN_BusinessPlan_Zonewise',FALSE,TRUE);</v>
      </c>
    </row>
    <row r="10701" spans="1:10" hidden="1">
      <c r="A10701" t="s">
        <v>36</v>
      </c>
      <c r="B10701" s="32">
        <v>10980</v>
      </c>
      <c r="C10701" s="808">
        <v>863</v>
      </c>
      <c r="D10701" s="5" t="s">
        <v>11750</v>
      </c>
      <c r="E10701" s="9" t="s">
        <v>2850</v>
      </c>
      <c r="F10701" s="9" t="s">
        <v>11122</v>
      </c>
      <c r="G10701" s="9" t="b">
        <v>0</v>
      </c>
      <c r="H10701" s="9" t="b">
        <v>1</v>
      </c>
      <c r="J10701" t="str">
        <f>"INSERT INTO PARAMETERS (PARAMETER_ID, PARAMETER_GROUP_ID,PARAMETER_GROUP_NAME,PARAMETER_NAME,PARAMETER_VALUE,IS_SENSITIVE,IS_ACTIVE) VALUES ("&amp;B10701&amp;","&amp;C10701&amp;",'"&amp;D10701&amp;"','"&amp;E10701&amp;"','"&amp;SUBSTITUTE(F10701,"'","''")&amp;"',"&amp;G10701&amp;","&amp;H10701&amp;");"</f>
        <v>INSERT INTO PARAMETERS (PARAMETER_ID, PARAMETER_GROUP_ID,PARAMETER_GROUP_NAME,PARAMETER_NAME,PARAMETER_VALUE,IS_SENSITIVE,IS_ACTIVE) VALUES (10980,863,'id_mds_refresh_IN_BusinessPlan_Zonewise_group','target_schema','IDNSDL_RAW',FALSE,TRUE);</v>
      </c>
    </row>
    <row r="10702" spans="1:10" hidden="1">
      <c r="A10702" t="s">
        <v>36</v>
      </c>
      <c r="B10702" s="32">
        <v>10981</v>
      </c>
      <c r="C10702" s="808">
        <v>863</v>
      </c>
      <c r="D10702" s="5" t="s">
        <v>11750</v>
      </c>
      <c r="E10702" s="9" t="s">
        <v>9673</v>
      </c>
      <c r="F10702" s="9" t="s">
        <v>11753</v>
      </c>
      <c r="G10702" s="9" t="b">
        <v>0</v>
      </c>
      <c r="H10702" s="9" t="b">
        <v>1</v>
      </c>
      <c r="J10702" t="str">
        <f>"INSERT INTO PARAMETERS (PARAMETER_ID, PARAMETER_GROUP_ID,PARAMETER_GROUP_NAME,PARAMETER_NAME,PARAMETER_VALUE,IS_SENSITIVE,IS_ACTIVE) VALUES ("&amp;B10702&amp;","&amp;C10702&amp;",'"&amp;D10702&amp;"','"&amp;E10702&amp;"','"&amp;SUBSTITUTE(F10702,"'","''")&amp;"',"&amp;G10702&amp;","&amp;H10702&amp;");"</f>
        <v>INSERT INTO PARAMETERS (PARAMETER_ID, PARAMETER_GROUP_ID,PARAMETER_GROUP_NAME,PARAMETER_NAME,PARAMETER_VALUE,IS_SENSITIVE,IS_ACTIVE) VALUES (10981,863,'id_mds_refresh_IN_BusinessPlan_Zonewise_group','ms_query','SELECT * FROM MDS.mdm.IN_BusinessPlan_Zonewise',FALSE,TRUE);</v>
      </c>
    </row>
    <row r="10703" spans="1:10" hidden="1">
      <c r="A10703" t="s">
        <v>36</v>
      </c>
      <c r="B10703" s="32">
        <v>10982</v>
      </c>
      <c r="C10703" s="808">
        <v>863</v>
      </c>
      <c r="D10703" s="5" t="s">
        <v>11750</v>
      </c>
      <c r="E10703" s="9" t="s">
        <v>9676</v>
      </c>
      <c r="F10703" s="9" t="s">
        <v>2821</v>
      </c>
      <c r="G10703" s="9" t="b">
        <v>0</v>
      </c>
      <c r="H10703" s="9" t="b">
        <v>1</v>
      </c>
      <c r="J10703" t="str">
        <f>"INSERT INTO PARAMETERS (PARAMETER_ID, PARAMETER_GROUP_ID,PARAMETER_GROUP_NAME,PARAMETER_NAME,PARAMETER_VALUE,IS_SENSITIVE,IS_ACTIVE) VALUES ("&amp;B10703&amp;","&amp;C10703&amp;",'"&amp;D10703&amp;"','"&amp;E10703&amp;"','"&amp;SUBSTITUTE(F10703,"'","''")&amp;"',"&amp;G10703&amp;","&amp;H10703&amp;");"</f>
        <v>INSERT INTO PARAMETERS (PARAMETER_ID, PARAMETER_GROUP_ID,PARAMETER_GROUP_NAME,PARAMETER_NAME,PARAMETER_VALUE,IS_SENSITIVE,IS_ACTIVE) VALUES (10982,863,'id_mds_refresh_IN_BusinessPlan_Zonewise_group','truncate_and_load','Y',FALSE,TRUE);</v>
      </c>
    </row>
    <row r="10704" spans="1:10" hidden="1">
      <c r="A10704" t="s">
        <v>36</v>
      </c>
      <c r="B10704" s="32">
        <v>10983</v>
      </c>
      <c r="C10704" s="808">
        <v>863</v>
      </c>
      <c r="D10704" s="5" t="s">
        <v>11750</v>
      </c>
      <c r="E10704" s="9" t="s">
        <v>9678</v>
      </c>
      <c r="F10704" s="9" t="s">
        <v>11628</v>
      </c>
      <c r="G10704" s="9" t="b">
        <v>0</v>
      </c>
      <c r="H10704" s="9" t="b">
        <v>1</v>
      </c>
      <c r="J10704" t="str">
        <f>"INSERT INTO PARAMETERS (PARAMETER_ID, PARAMETER_GROUP_ID,PARAMETER_GROUP_NAME,PARAMETER_NAME,PARAMETER_VALUE,IS_SENSITIVE,IS_ACTIVE) VALUES ("&amp;B10704&amp;","&amp;C10704&amp;",'"&amp;D10704&amp;"','"&amp;E10704&amp;"','"&amp;SUBSTITUTE(F10704,"'","''")&amp;"',"&amp;G10704&amp;","&amp;H10704&amp;");"</f>
        <v>INSERT INTO PARAMETERS (PARAMETER_ID, PARAMETER_GROUP_ID,PARAMETER_GROUP_NAME,PARAMETER_NAME,PARAMETER_VALUE,IS_SENSITIVE,IS_ACTIVE) VALUES (10983,863,'id_mds_refresh_IN_BusinessPlan_Zonewise_group','decide_source','sql_server_mds',FALSE,TRUE);</v>
      </c>
    </row>
    <row r="10705" spans="1:10" hidden="1">
      <c r="A10705" t="s">
        <v>36</v>
      </c>
      <c r="B10705" s="32">
        <v>10984</v>
      </c>
      <c r="C10705" s="9">
        <v>864</v>
      </c>
      <c r="D10705" s="5" t="s">
        <v>11754</v>
      </c>
      <c r="E10705" s="9" t="s">
        <v>2847</v>
      </c>
      <c r="F10705" s="9" t="s">
        <v>11121</v>
      </c>
      <c r="G10705" s="9" t="b">
        <v>0</v>
      </c>
      <c r="H10705" s="9" t="b">
        <v>1</v>
      </c>
      <c r="J10705" t="str">
        <f>"INSERT INTO PARAMETERS (PARAMETER_ID, PARAMETER_GROUP_ID,PARAMETER_GROUP_NAME,PARAMETER_NAME,PARAMETER_VALUE,IS_SENSITIVE,IS_ACTIVE) VALUES ("&amp;B10705&amp;","&amp;C10705&amp;",'"&amp;D10705&amp;"','"&amp;E10705&amp;"','"&amp;SUBSTITUTE(F10705,"'","''")&amp;"',"&amp;G10705&amp;","&amp;H10705&amp;");"</f>
        <v>INSERT INTO PARAMETERS (PARAMETER_ID, PARAMETER_GROUP_ID,PARAMETER_GROUP_NAME,PARAMETER_NAME,PARAMETER_VALUE,IS_SENSITIVE,IS_ACTIVE) VALUES (10984,864,'id_mds_refresh_ID_DMS_Dist_Margin_Control_group','container','idn',FALSE,TRUE);</v>
      </c>
    </row>
    <row r="10706" spans="1:10" hidden="1">
      <c r="A10706" t="s">
        <v>36</v>
      </c>
      <c r="B10706" s="32">
        <v>10985</v>
      </c>
      <c r="C10706" s="9">
        <v>864</v>
      </c>
      <c r="D10706" s="5" t="s">
        <v>11754</v>
      </c>
      <c r="E10706" s="9" t="s">
        <v>9664</v>
      </c>
      <c r="F10706" s="9" t="s">
        <v>11624</v>
      </c>
      <c r="G10706" s="9" t="b">
        <v>0</v>
      </c>
      <c r="H10706" s="9" t="b">
        <v>1</v>
      </c>
      <c r="J10706" t="str">
        <f>"INSERT INTO PARAMETERS (PARAMETER_ID, PARAMETER_GROUP_ID,PARAMETER_GROUP_NAME,PARAMETER_NAME,PARAMETER_VALUE,IS_SENSITIVE,IS_ACTIVE) VALUES ("&amp;B10706&amp;","&amp;C10706&amp;",'"&amp;D10706&amp;"','"&amp;E10706&amp;"','"&amp;SUBSTITUTE(F10706,"'","''")&amp;"',"&amp;G10706&amp;","&amp;H10706&amp;");"</f>
        <v>INSERT INTO PARAMETERS (PARAMETER_ID, PARAMETER_GROUP_ID,PARAMETER_GROUP_NAME,PARAMETER_NAME,PARAMETER_VALUE,IS_SENSITIVE,IS_ACTIVE) VALUES (10985,864,'id_mds_refresh_ID_DMS_Dist_Margin_Control_group','landing_file_path','sql_server/id_mds/',FALSE,TRUE);</v>
      </c>
    </row>
    <row r="10707" spans="1:10" hidden="1">
      <c r="A10707" t="s">
        <v>36</v>
      </c>
      <c r="B10707" s="32">
        <v>10986</v>
      </c>
      <c r="C10707" s="9">
        <v>864</v>
      </c>
      <c r="D10707" s="5" t="s">
        <v>11754</v>
      </c>
      <c r="E10707" s="9" t="s">
        <v>9667</v>
      </c>
      <c r="F10707" s="9" t="s">
        <v>11755</v>
      </c>
      <c r="G10707" s="9" t="b">
        <v>0</v>
      </c>
      <c r="H10707" s="9" t="b">
        <v>1</v>
      </c>
      <c r="J10707" t="str">
        <f>"INSERT INTO PARAMETERS (PARAMETER_ID, PARAMETER_GROUP_ID,PARAMETER_GROUP_NAME,PARAMETER_NAME,PARAMETER_VALUE,IS_SENSITIVE,IS_ACTIVE) VALUES ("&amp;B10707&amp;","&amp;C10707&amp;",'"&amp;D10707&amp;"','"&amp;E10707&amp;"','"&amp;SUBSTITUTE(F10707,"'","''")&amp;"',"&amp;G10707&amp;","&amp;H10707&amp;");"</f>
        <v>INSERT INTO PARAMETERS (PARAMETER_ID, PARAMETER_GROUP_ID,PARAMETER_GROUP_NAME,PARAMETER_NAME,PARAMETER_VALUE,IS_SENSITIVE,IS_ACTIVE) VALUES (10986,864,'id_mds_refresh_ID_DMS_Dist_Margin_Control_group','landing_file_name','33SDL_MDS_ID_DMS_Dist_Margin_Control',FALSE,TRUE);</v>
      </c>
    </row>
    <row r="10708" spans="1:10" hidden="1">
      <c r="A10708" t="s">
        <v>36</v>
      </c>
      <c r="B10708" s="32">
        <v>10987</v>
      </c>
      <c r="C10708" s="9">
        <v>864</v>
      </c>
      <c r="D10708" s="5" t="s">
        <v>11754</v>
      </c>
      <c r="E10708" s="9" t="s">
        <v>2844</v>
      </c>
      <c r="F10708" s="9" t="s">
        <v>11756</v>
      </c>
      <c r="G10708" s="9" t="b">
        <v>0</v>
      </c>
      <c r="H10708" s="9" t="b">
        <v>1</v>
      </c>
      <c r="J10708" t="str">
        <f>"INSERT INTO PARAMETERS (PARAMETER_ID, PARAMETER_GROUP_ID,PARAMETER_GROUP_NAME,PARAMETER_NAME,PARAMETER_VALUE,IS_SENSITIVE,IS_ACTIVE) VALUES ("&amp;B10708&amp;","&amp;C10708&amp;",'"&amp;D10708&amp;"','"&amp;E10708&amp;"','"&amp;SUBSTITUTE(F10708,"'","''")&amp;"',"&amp;G10708&amp;","&amp;H10708&amp;");"</f>
        <v>INSERT INTO PARAMETERS (PARAMETER_ID, PARAMETER_GROUP_ID,PARAMETER_GROUP_NAME,PARAMETER_NAME,PARAMETER_VALUE,IS_SENSITIVE,IS_ACTIVE) VALUES (10987,864,'id_mds_refresh_ID_DMS_Dist_Margin_Control_group','target_table','SDL_MDS_ID_DMS_Dist_Margin_Control',FALSE,TRUE);</v>
      </c>
    </row>
    <row r="10709" spans="1:10" hidden="1">
      <c r="A10709" t="s">
        <v>36</v>
      </c>
      <c r="B10709" s="32">
        <v>10988</v>
      </c>
      <c r="C10709" s="9">
        <v>864</v>
      </c>
      <c r="D10709" s="5" t="s">
        <v>11754</v>
      </c>
      <c r="E10709" s="9" t="s">
        <v>2850</v>
      </c>
      <c r="F10709" s="9" t="s">
        <v>11122</v>
      </c>
      <c r="G10709" s="9" t="b">
        <v>0</v>
      </c>
      <c r="H10709" s="9" t="b">
        <v>1</v>
      </c>
      <c r="J10709" t="str">
        <f>"INSERT INTO PARAMETERS (PARAMETER_ID, PARAMETER_GROUP_ID,PARAMETER_GROUP_NAME,PARAMETER_NAME,PARAMETER_VALUE,IS_SENSITIVE,IS_ACTIVE) VALUES ("&amp;B10709&amp;","&amp;C10709&amp;",'"&amp;D10709&amp;"','"&amp;E10709&amp;"','"&amp;SUBSTITUTE(F10709,"'","''")&amp;"',"&amp;G10709&amp;","&amp;H10709&amp;");"</f>
        <v>INSERT INTO PARAMETERS (PARAMETER_ID, PARAMETER_GROUP_ID,PARAMETER_GROUP_NAME,PARAMETER_NAME,PARAMETER_VALUE,IS_SENSITIVE,IS_ACTIVE) VALUES (10988,864,'id_mds_refresh_ID_DMS_Dist_Margin_Control_group','target_schema','IDNSDL_RAW',FALSE,TRUE);</v>
      </c>
    </row>
    <row r="10710" spans="1:10" hidden="1">
      <c r="A10710" t="s">
        <v>36</v>
      </c>
      <c r="B10710" s="32">
        <v>10989</v>
      </c>
      <c r="C10710" s="9">
        <v>864</v>
      </c>
      <c r="D10710" s="5" t="s">
        <v>11754</v>
      </c>
      <c r="E10710" s="9" t="s">
        <v>9673</v>
      </c>
      <c r="F10710" s="9" t="s">
        <v>11757</v>
      </c>
      <c r="G10710" s="9" t="b">
        <v>0</v>
      </c>
      <c r="H10710" s="9" t="b">
        <v>1</v>
      </c>
      <c r="J10710" t="str">
        <f>"INSERT INTO PARAMETERS (PARAMETER_ID, PARAMETER_GROUP_ID,PARAMETER_GROUP_NAME,PARAMETER_NAME,PARAMETER_VALUE,IS_SENSITIVE,IS_ACTIVE) VALUES ("&amp;B10710&amp;","&amp;C10710&amp;",'"&amp;D10710&amp;"','"&amp;E10710&amp;"','"&amp;SUBSTITUTE(F10710,"'","''")&amp;"',"&amp;G10710&amp;","&amp;H10710&amp;");"</f>
        <v>INSERT INTO PARAMETERS (PARAMETER_ID, PARAMETER_GROUP_ID,PARAMETER_GROUP_NAME,PARAMETER_NAME,PARAMETER_VALUE,IS_SENSITIVE,IS_ACTIVE) VALUES (10989,864,'id_mds_refresh_ID_DMS_Dist_Margin_Control_group','ms_query','SELECT Brand AS brand, ChangeTrackingMask AS changetrackingmask, Code AS code, DistributorCode AS distributorcode, Effective_From AS effective_from, Effective_To AS effective_to, EnterDateTime AS enterdatetime, EnterUserName AS enterusername, EnterVersionNumber AS enterversionnumber, Franchise AS franchise, ID AS id, LastChgDateTime AS lastchgdatetime, LastChgUserName AS lastchgusername, LastChgVersionNumber AS lastchgversionnumber, Margin AS margin, MUID AS muid, Name AS name, Type AS type, ValidationStatus AS validationstatus, Version_ID AS version_id, VersionFlag AS versionflag, VersionName AS versionname, VersionNumber AS versionnumber FROM MDS.mdm.ID_DMS_Dist_Margin_Control WHERE (Effective_From != ''------'') OR (Effective_To != ''------'')',FALSE,TRUE);</v>
      </c>
    </row>
    <row r="10711" spans="1:10" hidden="1">
      <c r="A10711" t="s">
        <v>36</v>
      </c>
      <c r="B10711" s="32">
        <v>10990</v>
      </c>
      <c r="C10711" s="9">
        <v>864</v>
      </c>
      <c r="D10711" s="5" t="s">
        <v>11754</v>
      </c>
      <c r="E10711" s="9" t="s">
        <v>9676</v>
      </c>
      <c r="F10711" s="9" t="s">
        <v>2821</v>
      </c>
      <c r="G10711" s="9" t="b">
        <v>0</v>
      </c>
      <c r="H10711" s="9" t="b">
        <v>1</v>
      </c>
      <c r="J10711" t="str">
        <f>"INSERT INTO PARAMETERS (PARAMETER_ID, PARAMETER_GROUP_ID,PARAMETER_GROUP_NAME,PARAMETER_NAME,PARAMETER_VALUE,IS_SENSITIVE,IS_ACTIVE) VALUES ("&amp;B10711&amp;","&amp;C10711&amp;",'"&amp;D10711&amp;"','"&amp;E10711&amp;"','"&amp;SUBSTITUTE(F10711,"'","''")&amp;"',"&amp;G10711&amp;","&amp;H10711&amp;");"</f>
        <v>INSERT INTO PARAMETERS (PARAMETER_ID, PARAMETER_GROUP_ID,PARAMETER_GROUP_NAME,PARAMETER_NAME,PARAMETER_VALUE,IS_SENSITIVE,IS_ACTIVE) VALUES (10990,864,'id_mds_refresh_ID_DMS_Dist_Margin_Control_group','truncate_and_load','Y',FALSE,TRUE);</v>
      </c>
    </row>
    <row r="10712" spans="1:10" hidden="1">
      <c r="A10712" t="s">
        <v>36</v>
      </c>
      <c r="B10712" s="32">
        <v>10991</v>
      </c>
      <c r="C10712" s="9">
        <v>864</v>
      </c>
      <c r="D10712" s="5" t="s">
        <v>11754</v>
      </c>
      <c r="E10712" s="9" t="s">
        <v>9678</v>
      </c>
      <c r="F10712" s="9" t="s">
        <v>11628</v>
      </c>
      <c r="G10712" s="9" t="b">
        <v>0</v>
      </c>
      <c r="H10712" s="9" t="b">
        <v>1</v>
      </c>
      <c r="J10712" t="str">
        <f>"INSERT INTO PARAMETERS (PARAMETER_ID, PARAMETER_GROUP_ID,PARAMETER_GROUP_NAME,PARAMETER_NAME,PARAMETER_VALUE,IS_SENSITIVE,IS_ACTIVE) VALUES ("&amp;B10712&amp;","&amp;C10712&amp;",'"&amp;D10712&amp;"','"&amp;E10712&amp;"','"&amp;SUBSTITUTE(F10712,"'","''")&amp;"',"&amp;G10712&amp;","&amp;H10712&amp;");"</f>
        <v>INSERT INTO PARAMETERS (PARAMETER_ID, PARAMETER_GROUP_ID,PARAMETER_GROUP_NAME,PARAMETER_NAME,PARAMETER_VALUE,IS_SENSITIVE,IS_ACTIVE) VALUES (10991,864,'id_mds_refresh_ID_DMS_Dist_Margin_Control_group','decide_source','sql_server_mds',FALSE,TRUE);</v>
      </c>
    </row>
    <row r="10713" spans="1:10" hidden="1">
      <c r="A10713" t="s">
        <v>36</v>
      </c>
      <c r="B10713" s="32">
        <v>10992</v>
      </c>
      <c r="C10713" s="808">
        <v>865</v>
      </c>
      <c r="D10713" s="5" t="s">
        <v>11758</v>
      </c>
      <c r="E10713" s="9" t="s">
        <v>2847</v>
      </c>
      <c r="F10713" s="9" t="s">
        <v>11121</v>
      </c>
      <c r="G10713" s="9" t="b">
        <v>0</v>
      </c>
      <c r="H10713" s="9" t="b">
        <v>1</v>
      </c>
      <c r="J10713" t="str">
        <f>"INSERT INTO PARAMETERS (PARAMETER_ID, PARAMETER_GROUP_ID,PARAMETER_GROUP_NAME,PARAMETER_NAME,PARAMETER_VALUE,IS_SENSITIVE,IS_ACTIVE) VALUES ("&amp;B10713&amp;","&amp;C10713&amp;",'"&amp;D10713&amp;"','"&amp;E10713&amp;"','"&amp;SUBSTITUTE(F10713,"'","''")&amp;"',"&amp;G10713&amp;","&amp;H10713&amp;");"</f>
        <v>INSERT INTO PARAMETERS (PARAMETER_ID, PARAMETER_GROUP_ID,PARAMETER_GROUP_NAME,PARAMETER_NAME,PARAMETER_VALUE,IS_SENSITIVE,IS_ACTIVE) VALUES (10992,865,'id_mds_refresh_ID_LAV_Sellin_Target_group','container','idn',FALSE,TRUE);</v>
      </c>
    </row>
    <row r="10714" spans="1:10" hidden="1">
      <c r="A10714" t="s">
        <v>36</v>
      </c>
      <c r="B10714" s="32">
        <v>10993</v>
      </c>
      <c r="C10714" s="808">
        <v>865</v>
      </c>
      <c r="D10714" s="5" t="s">
        <v>11758</v>
      </c>
      <c r="E10714" s="9" t="s">
        <v>9664</v>
      </c>
      <c r="F10714" s="9" t="s">
        <v>11624</v>
      </c>
      <c r="G10714" s="9" t="b">
        <v>0</v>
      </c>
      <c r="H10714" s="9" t="b">
        <v>1</v>
      </c>
      <c r="J10714" t="str">
        <f>"INSERT INTO PARAMETERS (PARAMETER_ID, PARAMETER_GROUP_ID,PARAMETER_GROUP_NAME,PARAMETER_NAME,PARAMETER_VALUE,IS_SENSITIVE,IS_ACTIVE) VALUES ("&amp;B10714&amp;","&amp;C10714&amp;",'"&amp;D10714&amp;"','"&amp;E10714&amp;"','"&amp;SUBSTITUTE(F10714,"'","''")&amp;"',"&amp;G10714&amp;","&amp;H10714&amp;");"</f>
        <v>INSERT INTO PARAMETERS (PARAMETER_ID, PARAMETER_GROUP_ID,PARAMETER_GROUP_NAME,PARAMETER_NAME,PARAMETER_VALUE,IS_SENSITIVE,IS_ACTIVE) VALUES (10993,865,'id_mds_refresh_ID_LAV_Sellin_Target_group','landing_file_path','sql_server/id_mds/',FALSE,TRUE);</v>
      </c>
    </row>
    <row r="10715" spans="1:10" hidden="1">
      <c r="A10715" t="s">
        <v>36</v>
      </c>
      <c r="B10715" s="32">
        <v>10994</v>
      </c>
      <c r="C10715" s="808">
        <v>865</v>
      </c>
      <c r="D10715" s="5" t="s">
        <v>11758</v>
      </c>
      <c r="E10715" s="9" t="s">
        <v>9667</v>
      </c>
      <c r="F10715" s="9" t="s">
        <v>11759</v>
      </c>
      <c r="G10715" s="9" t="b">
        <v>0</v>
      </c>
      <c r="H10715" s="9" t="b">
        <v>1</v>
      </c>
      <c r="J10715" t="str">
        <f>"INSERT INTO PARAMETERS (PARAMETER_ID, PARAMETER_GROUP_ID,PARAMETER_GROUP_NAME,PARAMETER_NAME,PARAMETER_VALUE,IS_SENSITIVE,IS_ACTIVE) VALUES ("&amp;B10715&amp;","&amp;C10715&amp;",'"&amp;D10715&amp;"','"&amp;E10715&amp;"','"&amp;SUBSTITUTE(F10715,"'","''")&amp;"',"&amp;G10715&amp;","&amp;H10715&amp;");"</f>
        <v>INSERT INTO PARAMETERS (PARAMETER_ID, PARAMETER_GROUP_ID,PARAMETER_GROUP_NAME,PARAMETER_NAME,PARAMETER_VALUE,IS_SENSITIVE,IS_ACTIVE) VALUES (10994,865,'id_mds_refresh_ID_LAV_Sellin_Target_group','landing_file_name','34ID_LAV_Sellin_Target',FALSE,TRUE);</v>
      </c>
    </row>
    <row r="10716" spans="1:10" hidden="1">
      <c r="A10716" t="s">
        <v>36</v>
      </c>
      <c r="B10716" s="32">
        <v>10995</v>
      </c>
      <c r="C10716" s="808">
        <v>865</v>
      </c>
      <c r="D10716" s="5" t="s">
        <v>11758</v>
      </c>
      <c r="E10716" s="9" t="s">
        <v>2844</v>
      </c>
      <c r="F10716" s="9" t="s">
        <v>11760</v>
      </c>
      <c r="G10716" s="9" t="b">
        <v>0</v>
      </c>
      <c r="H10716" s="9" t="b">
        <v>1</v>
      </c>
      <c r="J10716" t="str">
        <f>"INSERT INTO PARAMETERS (PARAMETER_ID, PARAMETER_GROUP_ID,PARAMETER_GROUP_NAME,PARAMETER_NAME,PARAMETER_VALUE,IS_SENSITIVE,IS_ACTIVE) VALUES ("&amp;B10716&amp;","&amp;C10716&amp;",'"&amp;D10716&amp;"','"&amp;E10716&amp;"','"&amp;SUBSTITUTE(F10716,"'","''")&amp;"',"&amp;G10716&amp;","&amp;H10716&amp;");"</f>
        <v>INSERT INTO PARAMETERS (PARAMETER_ID, PARAMETER_GROUP_ID,PARAMETER_GROUP_NAME,PARAMETER_NAME,PARAMETER_VALUE,IS_SENSITIVE,IS_ACTIVE) VALUES (10995,865,'id_mds_refresh_ID_LAV_Sellin_Target_group','target_table','SDL_MDS_ID_LAV_Sellin_Target',FALSE,TRUE);</v>
      </c>
    </row>
    <row r="10717" spans="1:10" hidden="1">
      <c r="A10717" t="s">
        <v>36</v>
      </c>
      <c r="B10717" s="32">
        <v>10996</v>
      </c>
      <c r="C10717" s="808">
        <v>865</v>
      </c>
      <c r="D10717" s="5" t="s">
        <v>11758</v>
      </c>
      <c r="E10717" s="9" t="s">
        <v>2850</v>
      </c>
      <c r="F10717" s="9" t="s">
        <v>11122</v>
      </c>
      <c r="G10717" s="9" t="b">
        <v>0</v>
      </c>
      <c r="H10717" s="9" t="b">
        <v>1</v>
      </c>
      <c r="J10717" t="str">
        <f>"INSERT INTO PARAMETERS (PARAMETER_ID, PARAMETER_GROUP_ID,PARAMETER_GROUP_NAME,PARAMETER_NAME,PARAMETER_VALUE,IS_SENSITIVE,IS_ACTIVE) VALUES ("&amp;B10717&amp;","&amp;C10717&amp;",'"&amp;D10717&amp;"','"&amp;E10717&amp;"','"&amp;SUBSTITUTE(F10717,"'","''")&amp;"',"&amp;G10717&amp;","&amp;H10717&amp;");"</f>
        <v>INSERT INTO PARAMETERS (PARAMETER_ID, PARAMETER_GROUP_ID,PARAMETER_GROUP_NAME,PARAMETER_NAME,PARAMETER_VALUE,IS_SENSITIVE,IS_ACTIVE) VALUES (10996,865,'id_mds_refresh_ID_LAV_Sellin_Target_group','target_schema','IDNSDL_RAW',FALSE,TRUE);</v>
      </c>
    </row>
    <row r="10718" spans="1:10" hidden="1">
      <c r="A10718" t="s">
        <v>36</v>
      </c>
      <c r="B10718" s="32">
        <v>10997</v>
      </c>
      <c r="C10718" s="808">
        <v>865</v>
      </c>
      <c r="D10718" s="5" t="s">
        <v>11758</v>
      </c>
      <c r="E10718" s="9" t="s">
        <v>9673</v>
      </c>
      <c r="F10718" s="9" t="s">
        <v>11761</v>
      </c>
      <c r="G10718" s="9" t="b">
        <v>0</v>
      </c>
      <c r="H10718" s="9" t="b">
        <v>1</v>
      </c>
      <c r="J10718" t="str">
        <f>"INSERT INTO PARAMETERS (PARAMETER_ID, PARAMETER_GROUP_ID,PARAMETER_GROUP_NAME,PARAMETER_NAME,PARAMETER_VALUE,IS_SENSITIVE,IS_ACTIVE) VALUES ("&amp;B10718&amp;","&amp;C10718&amp;",'"&amp;D10718&amp;"','"&amp;E10718&amp;"','"&amp;SUBSTITUTE(F10718,"'","''")&amp;"',"&amp;G10718&amp;","&amp;H10718&amp;");"</f>
        <v>INSERT INTO PARAMETERS (PARAMETER_ID, PARAMETER_GROUP_ID,PARAMETER_GROUP_NAME,PARAMETER_NAME,PARAMETER_VALUE,IS_SENSITIVE,IS_ACTIVE) VALUES (10997,865,'id_mds_refresh_ID_LAV_Sellin_Target_group','ms_query','SELECT * FROM mdm.ID_LAV_Sellin_Target',FALSE,TRUE);</v>
      </c>
    </row>
    <row r="10719" spans="1:10" hidden="1">
      <c r="A10719" t="s">
        <v>36</v>
      </c>
      <c r="B10719" s="32">
        <v>10998</v>
      </c>
      <c r="C10719" s="808">
        <v>865</v>
      </c>
      <c r="D10719" s="5" t="s">
        <v>11758</v>
      </c>
      <c r="E10719" s="9" t="s">
        <v>9676</v>
      </c>
      <c r="F10719" s="9" t="s">
        <v>2821</v>
      </c>
      <c r="G10719" s="9" t="b">
        <v>0</v>
      </c>
      <c r="H10719" s="9" t="b">
        <v>1</v>
      </c>
      <c r="J10719" t="str">
        <f>"INSERT INTO PARAMETERS (PARAMETER_ID, PARAMETER_GROUP_ID,PARAMETER_GROUP_NAME,PARAMETER_NAME,PARAMETER_VALUE,IS_SENSITIVE,IS_ACTIVE) VALUES ("&amp;B10719&amp;","&amp;C10719&amp;",'"&amp;D10719&amp;"','"&amp;E10719&amp;"','"&amp;SUBSTITUTE(F10719,"'","''")&amp;"',"&amp;G10719&amp;","&amp;H10719&amp;");"</f>
        <v>INSERT INTO PARAMETERS (PARAMETER_ID, PARAMETER_GROUP_ID,PARAMETER_GROUP_NAME,PARAMETER_NAME,PARAMETER_VALUE,IS_SENSITIVE,IS_ACTIVE) VALUES (10998,865,'id_mds_refresh_ID_LAV_Sellin_Target_group','truncate_and_load','Y',FALSE,TRUE);</v>
      </c>
    </row>
    <row r="10720" spans="1:10" hidden="1">
      <c r="A10720" t="s">
        <v>36</v>
      </c>
      <c r="B10720" s="32">
        <v>10999</v>
      </c>
      <c r="C10720" s="808">
        <v>865</v>
      </c>
      <c r="D10720" s="5" t="s">
        <v>11758</v>
      </c>
      <c r="E10720" s="9" t="s">
        <v>9678</v>
      </c>
      <c r="F10720" s="9" t="s">
        <v>11628</v>
      </c>
      <c r="G10720" s="9" t="b">
        <v>0</v>
      </c>
      <c r="H10720" s="9" t="b">
        <v>1</v>
      </c>
      <c r="J10720" t="str">
        <f>"INSERT INTO PARAMETERS (PARAMETER_ID, PARAMETER_GROUP_ID,PARAMETER_GROUP_NAME,PARAMETER_NAME,PARAMETER_VALUE,IS_SENSITIVE,IS_ACTIVE) VALUES ("&amp;B10720&amp;","&amp;C10720&amp;",'"&amp;D10720&amp;"','"&amp;E10720&amp;"','"&amp;SUBSTITUTE(F10720,"'","''")&amp;"',"&amp;G10720&amp;","&amp;H10720&amp;");"</f>
        <v>INSERT INTO PARAMETERS (PARAMETER_ID, PARAMETER_GROUP_ID,PARAMETER_GROUP_NAME,PARAMETER_NAME,PARAMETER_VALUE,IS_SENSITIVE,IS_ACTIVE) VALUES (10999,865,'id_mds_refresh_ID_LAV_Sellin_Target_group','decide_source','sql_server_mds',FALSE,TRUE);</v>
      </c>
    </row>
    <row r="10721" spans="1:10" hidden="1">
      <c r="A10721" t="s">
        <v>36</v>
      </c>
      <c r="B10721" s="32">
        <v>11000</v>
      </c>
      <c r="C10721" s="9">
        <v>866</v>
      </c>
      <c r="D10721" s="5" t="s">
        <v>11762</v>
      </c>
      <c r="E10721" s="9" t="s">
        <v>2847</v>
      </c>
      <c r="F10721" s="9" t="s">
        <v>11121</v>
      </c>
      <c r="G10721" s="9" t="b">
        <v>0</v>
      </c>
      <c r="H10721" s="9" t="b">
        <v>1</v>
      </c>
      <c r="J10721" t="str">
        <f>"INSERT INTO PARAMETERS (PARAMETER_ID, PARAMETER_GROUP_ID,PARAMETER_GROUP_NAME,PARAMETER_NAME,PARAMETER_VALUE,IS_SENSITIVE,IS_ACTIVE) VALUES ("&amp;B10721&amp;","&amp;C10721&amp;",'"&amp;D10721&amp;"','"&amp;E10721&amp;"','"&amp;SUBSTITUTE(F10721,"'","''")&amp;"',"&amp;G10721&amp;","&amp;H10721&amp;");"</f>
        <v>INSERT INTO PARAMETERS (PARAMETER_ID, PARAMETER_GROUP_ID,PARAMETER_GROUP_NAME,PARAMETER_NAME,PARAMETER_VALUE,IS_SENSITIVE,IS_ACTIVE) VALUES (11000,866,'id_mds_refresh_ID_Target_Scorecard_MAO_group','container','idn',FALSE,TRUE);</v>
      </c>
    </row>
    <row r="10722" spans="1:10" hidden="1">
      <c r="A10722" t="s">
        <v>36</v>
      </c>
      <c r="B10722" s="32">
        <v>11001</v>
      </c>
      <c r="C10722" s="9">
        <v>866</v>
      </c>
      <c r="D10722" s="5" t="s">
        <v>11762</v>
      </c>
      <c r="E10722" s="9" t="s">
        <v>9664</v>
      </c>
      <c r="F10722" s="9" t="s">
        <v>11624</v>
      </c>
      <c r="G10722" s="9" t="b">
        <v>0</v>
      </c>
      <c r="H10722" s="9" t="b">
        <v>1</v>
      </c>
      <c r="J10722" t="str">
        <f>"INSERT INTO PARAMETERS (PARAMETER_ID, PARAMETER_GROUP_ID,PARAMETER_GROUP_NAME,PARAMETER_NAME,PARAMETER_VALUE,IS_SENSITIVE,IS_ACTIVE) VALUES ("&amp;B10722&amp;","&amp;C10722&amp;",'"&amp;D10722&amp;"','"&amp;E10722&amp;"','"&amp;SUBSTITUTE(F10722,"'","''")&amp;"',"&amp;G10722&amp;","&amp;H10722&amp;");"</f>
        <v>INSERT INTO PARAMETERS (PARAMETER_ID, PARAMETER_GROUP_ID,PARAMETER_GROUP_NAME,PARAMETER_NAME,PARAMETER_VALUE,IS_SENSITIVE,IS_ACTIVE) VALUES (11001,866,'id_mds_refresh_ID_Target_Scorecard_MAO_group','landing_file_path','sql_server/id_mds/',FALSE,TRUE);</v>
      </c>
    </row>
    <row r="10723" spans="1:10" hidden="1">
      <c r="A10723" t="s">
        <v>36</v>
      </c>
      <c r="B10723" s="32">
        <v>11002</v>
      </c>
      <c r="C10723" s="9">
        <v>866</v>
      </c>
      <c r="D10723" s="5" t="s">
        <v>11762</v>
      </c>
      <c r="E10723" s="9" t="s">
        <v>9667</v>
      </c>
      <c r="F10723" s="9" t="s">
        <v>11763</v>
      </c>
      <c r="G10723" s="9" t="b">
        <v>0</v>
      </c>
      <c r="H10723" s="9" t="b">
        <v>1</v>
      </c>
      <c r="J10723" t="str">
        <f>"INSERT INTO PARAMETERS (PARAMETER_ID, PARAMETER_GROUP_ID,PARAMETER_GROUP_NAME,PARAMETER_NAME,PARAMETER_VALUE,IS_SENSITIVE,IS_ACTIVE) VALUES ("&amp;B10723&amp;","&amp;C10723&amp;",'"&amp;D10723&amp;"','"&amp;E10723&amp;"','"&amp;SUBSTITUTE(F10723,"'","''")&amp;"',"&amp;G10723&amp;","&amp;H10723&amp;");"</f>
        <v>INSERT INTO PARAMETERS (PARAMETER_ID, PARAMETER_GROUP_ID,PARAMETER_GROUP_NAME,PARAMETER_NAME,PARAMETER_VALUE,IS_SENSITIVE,IS_ACTIVE) VALUES (11002,866,'id_mds_refresh_ID_Target_Scorecard_MAO_group','landing_file_name','35ID_Target_Scorecard_MAO',FALSE,TRUE);</v>
      </c>
    </row>
    <row r="10724" spans="1:10" hidden="1">
      <c r="A10724" t="s">
        <v>36</v>
      </c>
      <c r="B10724" s="32">
        <v>11003</v>
      </c>
      <c r="C10724" s="9">
        <v>866</v>
      </c>
      <c r="D10724" s="5" t="s">
        <v>11762</v>
      </c>
      <c r="E10724" s="9" t="s">
        <v>2844</v>
      </c>
      <c r="F10724" s="9" t="s">
        <v>11764</v>
      </c>
      <c r="G10724" s="9" t="b">
        <v>0</v>
      </c>
      <c r="H10724" s="9" t="b">
        <v>1</v>
      </c>
      <c r="J10724" t="str">
        <f>"INSERT INTO PARAMETERS (PARAMETER_ID, PARAMETER_GROUP_ID,PARAMETER_GROUP_NAME,PARAMETER_NAME,PARAMETER_VALUE,IS_SENSITIVE,IS_ACTIVE) VALUES ("&amp;B10724&amp;","&amp;C10724&amp;",'"&amp;D10724&amp;"','"&amp;E10724&amp;"','"&amp;SUBSTITUTE(F10724,"'","''")&amp;"',"&amp;G10724&amp;","&amp;H10724&amp;");"</f>
        <v>INSERT INTO PARAMETERS (PARAMETER_ID, PARAMETER_GROUP_ID,PARAMETER_GROUP_NAME,PARAMETER_NAME,PARAMETER_VALUE,IS_SENSITIVE,IS_ACTIVE) VALUES (11003,866,'id_mds_refresh_ID_Target_Scorecard_MAO_group','target_table','SDL_MDS_ID_Target_Scorecard_MAO',FALSE,TRUE);</v>
      </c>
    </row>
    <row r="10725" spans="1:10" hidden="1">
      <c r="A10725" t="s">
        <v>36</v>
      </c>
      <c r="B10725" s="32">
        <v>11004</v>
      </c>
      <c r="C10725" s="9">
        <v>866</v>
      </c>
      <c r="D10725" s="5" t="s">
        <v>11762</v>
      </c>
      <c r="E10725" s="9" t="s">
        <v>2850</v>
      </c>
      <c r="F10725" s="9" t="s">
        <v>11122</v>
      </c>
      <c r="G10725" s="9" t="b">
        <v>0</v>
      </c>
      <c r="H10725" s="9" t="b">
        <v>1</v>
      </c>
      <c r="J10725" t="str">
        <f>"INSERT INTO PARAMETERS (PARAMETER_ID, PARAMETER_GROUP_ID,PARAMETER_GROUP_NAME,PARAMETER_NAME,PARAMETER_VALUE,IS_SENSITIVE,IS_ACTIVE) VALUES ("&amp;B10725&amp;","&amp;C10725&amp;",'"&amp;D10725&amp;"','"&amp;E10725&amp;"','"&amp;SUBSTITUTE(F10725,"'","''")&amp;"',"&amp;G10725&amp;","&amp;H10725&amp;");"</f>
        <v>INSERT INTO PARAMETERS (PARAMETER_ID, PARAMETER_GROUP_ID,PARAMETER_GROUP_NAME,PARAMETER_NAME,PARAMETER_VALUE,IS_SENSITIVE,IS_ACTIVE) VALUES (11004,866,'id_mds_refresh_ID_Target_Scorecard_MAO_group','target_schema','IDNSDL_RAW',FALSE,TRUE);</v>
      </c>
    </row>
    <row r="10726" spans="1:10" hidden="1">
      <c r="A10726" t="s">
        <v>36</v>
      </c>
      <c r="B10726" s="32">
        <v>11005</v>
      </c>
      <c r="C10726" s="9">
        <v>866</v>
      </c>
      <c r="D10726" s="5" t="s">
        <v>11762</v>
      </c>
      <c r="E10726" s="9" t="s">
        <v>9673</v>
      </c>
      <c r="F10726" s="9" t="s">
        <v>11765</v>
      </c>
      <c r="G10726" s="9" t="b">
        <v>0</v>
      </c>
      <c r="H10726" s="9" t="b">
        <v>1</v>
      </c>
      <c r="J10726" t="str">
        <f>"INSERT INTO PARAMETERS (PARAMETER_ID, PARAMETER_GROUP_ID,PARAMETER_GROUP_NAME,PARAMETER_NAME,PARAMETER_VALUE,IS_SENSITIVE,IS_ACTIVE) VALUES ("&amp;B10726&amp;","&amp;C10726&amp;",'"&amp;D10726&amp;"','"&amp;E10726&amp;"','"&amp;SUBSTITUTE(F10726,"'","''")&amp;"',"&amp;G10726&amp;","&amp;H10726&amp;");"</f>
        <v>INSERT INTO PARAMETERS (PARAMETER_ID, PARAMETER_GROUP_ID,PARAMETER_GROUP_NAME,PARAMETER_NAME,PARAMETER_VALUE,IS_SENSITIVE,IS_ACTIVE) VALUES (11005,866,'id_mds_refresh_ID_Target_Scorecard_MAO_group','ms_query','SELECT * FROM mdm.ID_Target_Scorecard_MAO',FALSE,TRUE);</v>
      </c>
    </row>
    <row r="10727" spans="1:10" hidden="1">
      <c r="A10727" t="s">
        <v>36</v>
      </c>
      <c r="B10727" s="32">
        <v>11006</v>
      </c>
      <c r="C10727" s="9">
        <v>866</v>
      </c>
      <c r="D10727" s="5" t="s">
        <v>11762</v>
      </c>
      <c r="E10727" s="9" t="s">
        <v>9676</v>
      </c>
      <c r="F10727" s="9" t="s">
        <v>2821</v>
      </c>
      <c r="G10727" s="9" t="b">
        <v>0</v>
      </c>
      <c r="H10727" s="9" t="b">
        <v>1</v>
      </c>
      <c r="J10727" t="str">
        <f>"INSERT INTO PARAMETERS (PARAMETER_ID, PARAMETER_GROUP_ID,PARAMETER_GROUP_NAME,PARAMETER_NAME,PARAMETER_VALUE,IS_SENSITIVE,IS_ACTIVE) VALUES ("&amp;B10727&amp;","&amp;C10727&amp;",'"&amp;D10727&amp;"','"&amp;E10727&amp;"','"&amp;SUBSTITUTE(F10727,"'","''")&amp;"',"&amp;G10727&amp;","&amp;H10727&amp;");"</f>
        <v>INSERT INTO PARAMETERS (PARAMETER_ID, PARAMETER_GROUP_ID,PARAMETER_GROUP_NAME,PARAMETER_NAME,PARAMETER_VALUE,IS_SENSITIVE,IS_ACTIVE) VALUES (11006,866,'id_mds_refresh_ID_Target_Scorecard_MAO_group','truncate_and_load','Y',FALSE,TRUE);</v>
      </c>
    </row>
    <row r="10728" spans="1:10" hidden="1">
      <c r="A10728" t="s">
        <v>36</v>
      </c>
      <c r="B10728" s="32">
        <v>11007</v>
      </c>
      <c r="C10728" s="9">
        <v>866</v>
      </c>
      <c r="D10728" s="5" t="s">
        <v>11762</v>
      </c>
      <c r="E10728" s="9" t="s">
        <v>9678</v>
      </c>
      <c r="F10728" s="9" t="s">
        <v>11628</v>
      </c>
      <c r="G10728" s="9" t="b">
        <v>0</v>
      </c>
      <c r="H10728" s="9" t="b">
        <v>1</v>
      </c>
      <c r="J10728" t="str">
        <f>"INSERT INTO PARAMETERS (PARAMETER_ID, PARAMETER_GROUP_ID,PARAMETER_GROUP_NAME,PARAMETER_NAME,PARAMETER_VALUE,IS_SENSITIVE,IS_ACTIVE) VALUES ("&amp;B10728&amp;","&amp;C10728&amp;",'"&amp;D10728&amp;"','"&amp;E10728&amp;"','"&amp;SUBSTITUTE(F10728,"'","''")&amp;"',"&amp;G10728&amp;","&amp;H10728&amp;");"</f>
        <v>INSERT INTO PARAMETERS (PARAMETER_ID, PARAMETER_GROUP_ID,PARAMETER_GROUP_NAME,PARAMETER_NAME,PARAMETER_VALUE,IS_SENSITIVE,IS_ACTIVE) VALUES (11007,866,'id_mds_refresh_ID_Target_Scorecard_MAO_group','decide_source','sql_server_mds',FALSE,TRUE);</v>
      </c>
    </row>
    <row r="10729" spans="1:10" hidden="1">
      <c r="A10729" t="s">
        <v>36</v>
      </c>
      <c r="B10729" s="32">
        <v>11008</v>
      </c>
      <c r="C10729" s="808">
        <v>867</v>
      </c>
      <c r="D10729" s="5" t="s">
        <v>11766</v>
      </c>
      <c r="E10729" s="9" t="s">
        <v>2847</v>
      </c>
      <c r="F10729" s="9" t="s">
        <v>11121</v>
      </c>
      <c r="G10729" s="9" t="b">
        <v>0</v>
      </c>
      <c r="H10729" s="9" t="b">
        <v>1</v>
      </c>
      <c r="J10729" t="str">
        <f>"INSERT INTO PARAMETERS (PARAMETER_ID, PARAMETER_GROUP_ID,PARAMETER_GROUP_NAME,PARAMETER_NAME,PARAMETER_VALUE,IS_SENSITIVE,IS_ACTIVE) VALUES ("&amp;B10729&amp;","&amp;C10729&amp;",'"&amp;D10729&amp;"','"&amp;E10729&amp;"','"&amp;SUBSTITUTE(F10729,"'","''")&amp;"',"&amp;G10729&amp;","&amp;H10729&amp;");"</f>
        <v>INSERT INTO PARAMETERS (PARAMETER_ID, PARAMETER_GROUP_ID,PARAMETER_GROUP_NAME,PARAMETER_NAME,PARAMETER_VALUE,IS_SENSITIVE,IS_ACTIVE) VALUES (11008,867,'id_mds_refresh_ID_Target_Scorecard_TDP_Dist_group','container','idn',FALSE,TRUE);</v>
      </c>
    </row>
    <row r="10730" spans="1:10" hidden="1">
      <c r="A10730" t="s">
        <v>36</v>
      </c>
      <c r="B10730" s="32">
        <v>11009</v>
      </c>
      <c r="C10730" s="808">
        <v>867</v>
      </c>
      <c r="D10730" s="5" t="s">
        <v>11766</v>
      </c>
      <c r="E10730" s="9" t="s">
        <v>9664</v>
      </c>
      <c r="F10730" s="9" t="s">
        <v>11624</v>
      </c>
      <c r="G10730" s="9" t="b">
        <v>0</v>
      </c>
      <c r="H10730" s="9" t="b">
        <v>1</v>
      </c>
      <c r="J10730" t="str">
        <f>"INSERT INTO PARAMETERS (PARAMETER_ID, PARAMETER_GROUP_ID,PARAMETER_GROUP_NAME,PARAMETER_NAME,PARAMETER_VALUE,IS_SENSITIVE,IS_ACTIVE) VALUES ("&amp;B10730&amp;","&amp;C10730&amp;",'"&amp;D10730&amp;"','"&amp;E10730&amp;"','"&amp;SUBSTITUTE(F10730,"'","''")&amp;"',"&amp;G10730&amp;","&amp;H10730&amp;");"</f>
        <v>INSERT INTO PARAMETERS (PARAMETER_ID, PARAMETER_GROUP_ID,PARAMETER_GROUP_NAME,PARAMETER_NAME,PARAMETER_VALUE,IS_SENSITIVE,IS_ACTIVE) VALUES (11009,867,'id_mds_refresh_ID_Target_Scorecard_TDP_Dist_group','landing_file_path','sql_server/id_mds/',FALSE,TRUE);</v>
      </c>
    </row>
    <row r="10731" spans="1:10" hidden="1">
      <c r="A10731" t="s">
        <v>36</v>
      </c>
      <c r="B10731" s="32">
        <v>11010</v>
      </c>
      <c r="C10731" s="808">
        <v>867</v>
      </c>
      <c r="D10731" s="5" t="s">
        <v>11766</v>
      </c>
      <c r="E10731" s="9" t="s">
        <v>9667</v>
      </c>
      <c r="F10731" s="9" t="s">
        <v>11767</v>
      </c>
      <c r="G10731" s="9" t="b">
        <v>0</v>
      </c>
      <c r="H10731" s="9" t="b">
        <v>1</v>
      </c>
      <c r="J10731" t="str">
        <f>"INSERT INTO PARAMETERS (PARAMETER_ID, PARAMETER_GROUP_ID,PARAMETER_GROUP_NAME,PARAMETER_NAME,PARAMETER_VALUE,IS_SENSITIVE,IS_ACTIVE) VALUES ("&amp;B10731&amp;","&amp;C10731&amp;",'"&amp;D10731&amp;"','"&amp;E10731&amp;"','"&amp;SUBSTITUTE(F10731,"'","''")&amp;"',"&amp;G10731&amp;","&amp;H10731&amp;");"</f>
        <v>INSERT INTO PARAMETERS (PARAMETER_ID, PARAMETER_GROUP_ID,PARAMETER_GROUP_NAME,PARAMETER_NAME,PARAMETER_VALUE,IS_SENSITIVE,IS_ACTIVE) VALUES (11010,867,'id_mds_refresh_ID_Target_Scorecard_TDP_Dist_group','landing_file_name','36ID_Target_Scorecard_TDP_Dist',FALSE,TRUE);</v>
      </c>
    </row>
    <row r="10732" spans="1:10" hidden="1">
      <c r="A10732" t="s">
        <v>36</v>
      </c>
      <c r="B10732" s="32">
        <v>11011</v>
      </c>
      <c r="C10732" s="808">
        <v>867</v>
      </c>
      <c r="D10732" s="5" t="s">
        <v>11766</v>
      </c>
      <c r="E10732" s="9" t="s">
        <v>2844</v>
      </c>
      <c r="F10732" s="9" t="s">
        <v>11768</v>
      </c>
      <c r="G10732" s="9" t="b">
        <v>0</v>
      </c>
      <c r="H10732" s="9" t="b">
        <v>1</v>
      </c>
      <c r="J10732" t="str">
        <f>"INSERT INTO PARAMETERS (PARAMETER_ID, PARAMETER_GROUP_ID,PARAMETER_GROUP_NAME,PARAMETER_NAME,PARAMETER_VALUE,IS_SENSITIVE,IS_ACTIVE) VALUES ("&amp;B10732&amp;","&amp;C10732&amp;",'"&amp;D10732&amp;"','"&amp;E10732&amp;"','"&amp;SUBSTITUTE(F10732,"'","''")&amp;"',"&amp;G10732&amp;","&amp;H10732&amp;");"</f>
        <v>INSERT INTO PARAMETERS (PARAMETER_ID, PARAMETER_GROUP_ID,PARAMETER_GROUP_NAME,PARAMETER_NAME,PARAMETER_VALUE,IS_SENSITIVE,IS_ACTIVE) VALUES (11011,867,'id_mds_refresh_ID_Target_Scorecard_TDP_Dist_group','target_table','SDL_MDS_ID_Target_Scorecard_TDP_Dist',FALSE,TRUE);</v>
      </c>
    </row>
    <row r="10733" spans="1:10" hidden="1">
      <c r="A10733" t="s">
        <v>36</v>
      </c>
      <c r="B10733" s="32">
        <v>11012</v>
      </c>
      <c r="C10733" s="808">
        <v>867</v>
      </c>
      <c r="D10733" s="5" t="s">
        <v>11766</v>
      </c>
      <c r="E10733" s="9" t="s">
        <v>2850</v>
      </c>
      <c r="F10733" s="9" t="s">
        <v>11122</v>
      </c>
      <c r="G10733" s="9" t="b">
        <v>0</v>
      </c>
      <c r="H10733" s="9" t="b">
        <v>1</v>
      </c>
      <c r="J10733" t="str">
        <f>"INSERT INTO PARAMETERS (PARAMETER_ID, PARAMETER_GROUP_ID,PARAMETER_GROUP_NAME,PARAMETER_NAME,PARAMETER_VALUE,IS_SENSITIVE,IS_ACTIVE) VALUES ("&amp;B10733&amp;","&amp;C10733&amp;",'"&amp;D10733&amp;"','"&amp;E10733&amp;"','"&amp;SUBSTITUTE(F10733,"'","''")&amp;"',"&amp;G10733&amp;","&amp;H10733&amp;");"</f>
        <v>INSERT INTO PARAMETERS (PARAMETER_ID, PARAMETER_GROUP_ID,PARAMETER_GROUP_NAME,PARAMETER_NAME,PARAMETER_VALUE,IS_SENSITIVE,IS_ACTIVE) VALUES (11012,867,'id_mds_refresh_ID_Target_Scorecard_TDP_Dist_group','target_schema','IDNSDL_RAW',FALSE,TRUE);</v>
      </c>
    </row>
    <row r="10734" spans="1:10" hidden="1">
      <c r="A10734" t="s">
        <v>36</v>
      </c>
      <c r="B10734" s="32">
        <v>11013</v>
      </c>
      <c r="C10734" s="808">
        <v>867</v>
      </c>
      <c r="D10734" s="5" t="s">
        <v>11766</v>
      </c>
      <c r="E10734" s="9" t="s">
        <v>9673</v>
      </c>
      <c r="F10734" s="9" t="s">
        <v>11769</v>
      </c>
      <c r="G10734" s="9" t="b">
        <v>0</v>
      </c>
      <c r="H10734" s="9" t="b">
        <v>1</v>
      </c>
      <c r="J10734" t="str">
        <f>"INSERT INTO PARAMETERS (PARAMETER_ID, PARAMETER_GROUP_ID,PARAMETER_GROUP_NAME,PARAMETER_NAME,PARAMETER_VALUE,IS_SENSITIVE,IS_ACTIVE) VALUES ("&amp;B10734&amp;","&amp;C10734&amp;",'"&amp;D10734&amp;"','"&amp;E10734&amp;"','"&amp;SUBSTITUTE(F10734,"'","''")&amp;"',"&amp;G10734&amp;","&amp;H10734&amp;");"</f>
        <v>INSERT INTO PARAMETERS (PARAMETER_ID, PARAMETER_GROUP_ID,PARAMETER_GROUP_NAME,PARAMETER_NAME,PARAMETER_VALUE,IS_SENSITIVE,IS_ACTIVE) VALUES (11013,867,'id_mds_refresh_ID_Target_Scorecard_TDP_Dist_group','ms_query','SELECT * FROM mdm.ID_Target_Scorecard_TDP_Dist',FALSE,TRUE);</v>
      </c>
    </row>
    <row r="10735" spans="1:10" hidden="1">
      <c r="A10735" t="s">
        <v>36</v>
      </c>
      <c r="B10735" s="32">
        <v>11014</v>
      </c>
      <c r="C10735" s="808">
        <v>867</v>
      </c>
      <c r="D10735" s="5" t="s">
        <v>11766</v>
      </c>
      <c r="E10735" s="9" t="s">
        <v>9676</v>
      </c>
      <c r="F10735" s="9" t="s">
        <v>2821</v>
      </c>
      <c r="G10735" s="9" t="b">
        <v>0</v>
      </c>
      <c r="H10735" s="9" t="b">
        <v>1</v>
      </c>
      <c r="J10735" t="str">
        <f>"INSERT INTO PARAMETERS (PARAMETER_ID, PARAMETER_GROUP_ID,PARAMETER_GROUP_NAME,PARAMETER_NAME,PARAMETER_VALUE,IS_SENSITIVE,IS_ACTIVE) VALUES ("&amp;B10735&amp;","&amp;C10735&amp;",'"&amp;D10735&amp;"','"&amp;E10735&amp;"','"&amp;SUBSTITUTE(F10735,"'","''")&amp;"',"&amp;G10735&amp;","&amp;H10735&amp;");"</f>
        <v>INSERT INTO PARAMETERS (PARAMETER_ID, PARAMETER_GROUP_ID,PARAMETER_GROUP_NAME,PARAMETER_NAME,PARAMETER_VALUE,IS_SENSITIVE,IS_ACTIVE) VALUES (11014,867,'id_mds_refresh_ID_Target_Scorecard_TDP_Dist_group','truncate_and_load','Y',FALSE,TRUE);</v>
      </c>
    </row>
    <row r="10736" spans="1:10" hidden="1">
      <c r="A10736" t="s">
        <v>36</v>
      </c>
      <c r="B10736" s="32">
        <v>11015</v>
      </c>
      <c r="C10736" s="808">
        <v>867</v>
      </c>
      <c r="D10736" s="5" t="s">
        <v>11766</v>
      </c>
      <c r="E10736" s="9" t="s">
        <v>9678</v>
      </c>
      <c r="F10736" s="9" t="s">
        <v>11628</v>
      </c>
      <c r="G10736" s="9" t="b">
        <v>0</v>
      </c>
      <c r="H10736" s="9" t="b">
        <v>1</v>
      </c>
      <c r="J10736" t="str">
        <f>"INSERT INTO PARAMETERS (PARAMETER_ID, PARAMETER_GROUP_ID,PARAMETER_GROUP_NAME,PARAMETER_NAME,PARAMETER_VALUE,IS_SENSITIVE,IS_ACTIVE) VALUES ("&amp;B10736&amp;","&amp;C10736&amp;",'"&amp;D10736&amp;"','"&amp;E10736&amp;"','"&amp;SUBSTITUTE(F10736,"'","''")&amp;"',"&amp;G10736&amp;","&amp;H10736&amp;");"</f>
        <v>INSERT INTO PARAMETERS (PARAMETER_ID, PARAMETER_GROUP_ID,PARAMETER_GROUP_NAME,PARAMETER_NAME,PARAMETER_VALUE,IS_SENSITIVE,IS_ACTIVE) VALUES (11015,867,'id_mds_refresh_ID_Target_Scorecard_TDP_Dist_group','decide_source','sql_server_mds',FALSE,TRUE);</v>
      </c>
    </row>
    <row r="10737" spans="1:10" hidden="1">
      <c r="A10737" t="s">
        <v>36</v>
      </c>
      <c r="B10737" s="32">
        <v>11016</v>
      </c>
      <c r="C10737" s="9">
        <v>868</v>
      </c>
      <c r="D10737" s="5" t="s">
        <v>11770</v>
      </c>
      <c r="E10737" s="9" t="s">
        <v>2847</v>
      </c>
      <c r="F10737" s="9" t="s">
        <v>11121</v>
      </c>
      <c r="G10737" s="9" t="b">
        <v>0</v>
      </c>
      <c r="H10737" s="9" t="b">
        <v>1</v>
      </c>
      <c r="J10737" t="str">
        <f>"INSERT INTO PARAMETERS (PARAMETER_ID, PARAMETER_GROUP_ID,PARAMETER_GROUP_NAME,PARAMETER_NAME,PARAMETER_VALUE,IS_SENSITIVE,IS_ACTIVE) VALUES ("&amp;B10737&amp;","&amp;C10737&amp;",'"&amp;D10737&amp;"','"&amp;E10737&amp;"','"&amp;SUBSTITUTE(F10737,"'","''")&amp;"',"&amp;G10737&amp;","&amp;H10737&amp;");"</f>
        <v>INSERT INTO PARAMETERS (PARAMETER_ID, PARAMETER_GROUP_ID,PARAMETER_GROUP_NAME,PARAMETER_NAME,PARAMETER_VALUE,IS_SENSITIVE,IS_ACTIVE) VALUES (11016,868,'id_mds_refresh_ID_Target_Scorecard_TDP_Region_group','container','idn',FALSE,TRUE);</v>
      </c>
    </row>
    <row r="10738" spans="1:10" hidden="1">
      <c r="A10738" t="s">
        <v>36</v>
      </c>
      <c r="B10738" s="32">
        <v>11017</v>
      </c>
      <c r="C10738" s="9">
        <v>868</v>
      </c>
      <c r="D10738" s="5" t="s">
        <v>11770</v>
      </c>
      <c r="E10738" s="9" t="s">
        <v>9664</v>
      </c>
      <c r="F10738" s="9" t="s">
        <v>11624</v>
      </c>
      <c r="G10738" s="9" t="b">
        <v>0</v>
      </c>
      <c r="H10738" s="9" t="b">
        <v>1</v>
      </c>
      <c r="J10738" t="str">
        <f>"INSERT INTO PARAMETERS (PARAMETER_ID, PARAMETER_GROUP_ID,PARAMETER_GROUP_NAME,PARAMETER_NAME,PARAMETER_VALUE,IS_SENSITIVE,IS_ACTIVE) VALUES ("&amp;B10738&amp;","&amp;C10738&amp;",'"&amp;D10738&amp;"','"&amp;E10738&amp;"','"&amp;SUBSTITUTE(F10738,"'","''")&amp;"',"&amp;G10738&amp;","&amp;H10738&amp;");"</f>
        <v>INSERT INTO PARAMETERS (PARAMETER_ID, PARAMETER_GROUP_ID,PARAMETER_GROUP_NAME,PARAMETER_NAME,PARAMETER_VALUE,IS_SENSITIVE,IS_ACTIVE) VALUES (11017,868,'id_mds_refresh_ID_Target_Scorecard_TDP_Region_group','landing_file_path','sql_server/id_mds/',FALSE,TRUE);</v>
      </c>
    </row>
    <row r="10739" spans="1:10" hidden="1">
      <c r="A10739" t="s">
        <v>36</v>
      </c>
      <c r="B10739" s="32">
        <v>11018</v>
      </c>
      <c r="C10739" s="9">
        <v>868</v>
      </c>
      <c r="D10739" s="5" t="s">
        <v>11770</v>
      </c>
      <c r="E10739" s="9" t="s">
        <v>9667</v>
      </c>
      <c r="F10739" s="9" t="s">
        <v>11771</v>
      </c>
      <c r="G10739" s="9" t="b">
        <v>0</v>
      </c>
      <c r="H10739" s="9" t="b">
        <v>1</v>
      </c>
      <c r="J10739" t="str">
        <f>"INSERT INTO PARAMETERS (PARAMETER_ID, PARAMETER_GROUP_ID,PARAMETER_GROUP_NAME,PARAMETER_NAME,PARAMETER_VALUE,IS_SENSITIVE,IS_ACTIVE) VALUES ("&amp;B10739&amp;","&amp;C10739&amp;",'"&amp;D10739&amp;"','"&amp;E10739&amp;"','"&amp;SUBSTITUTE(F10739,"'","''")&amp;"',"&amp;G10739&amp;","&amp;H10739&amp;");"</f>
        <v>INSERT INTO PARAMETERS (PARAMETER_ID, PARAMETER_GROUP_ID,PARAMETER_GROUP_NAME,PARAMETER_NAME,PARAMETER_VALUE,IS_SENSITIVE,IS_ACTIVE) VALUES (11018,868,'id_mds_refresh_ID_Target_Scorecard_TDP_Region_group','landing_file_name','37ID_Target_Scorecard_TDP_Region',FALSE,TRUE);</v>
      </c>
    </row>
    <row r="10740" spans="1:10" hidden="1">
      <c r="A10740" t="s">
        <v>36</v>
      </c>
      <c r="B10740" s="32">
        <v>11019</v>
      </c>
      <c r="C10740" s="9">
        <v>868</v>
      </c>
      <c r="D10740" s="5" t="s">
        <v>11770</v>
      </c>
      <c r="E10740" s="9" t="s">
        <v>2844</v>
      </c>
      <c r="F10740" s="9" t="s">
        <v>11772</v>
      </c>
      <c r="G10740" s="9" t="b">
        <v>0</v>
      </c>
      <c r="H10740" s="9" t="b">
        <v>1</v>
      </c>
      <c r="J10740" t="str">
        <f>"INSERT INTO PARAMETERS (PARAMETER_ID, PARAMETER_GROUP_ID,PARAMETER_GROUP_NAME,PARAMETER_NAME,PARAMETER_VALUE,IS_SENSITIVE,IS_ACTIVE) VALUES ("&amp;B10740&amp;","&amp;C10740&amp;",'"&amp;D10740&amp;"','"&amp;E10740&amp;"','"&amp;SUBSTITUTE(F10740,"'","''")&amp;"',"&amp;G10740&amp;","&amp;H10740&amp;");"</f>
        <v>INSERT INTO PARAMETERS (PARAMETER_ID, PARAMETER_GROUP_ID,PARAMETER_GROUP_NAME,PARAMETER_NAME,PARAMETER_VALUE,IS_SENSITIVE,IS_ACTIVE) VALUES (11019,868,'id_mds_refresh_ID_Target_Scorecard_TDP_Region_group','target_table','SDL_MDS_ID_Target_Scorecard_TDP_Region',FALSE,TRUE);</v>
      </c>
    </row>
    <row r="10741" spans="1:10" hidden="1">
      <c r="A10741" t="s">
        <v>36</v>
      </c>
      <c r="B10741" s="32">
        <v>11020</v>
      </c>
      <c r="C10741" s="9">
        <v>868</v>
      </c>
      <c r="D10741" s="5" t="s">
        <v>11770</v>
      </c>
      <c r="E10741" s="9" t="s">
        <v>2850</v>
      </c>
      <c r="F10741" s="9" t="s">
        <v>11122</v>
      </c>
      <c r="G10741" s="9" t="b">
        <v>0</v>
      </c>
      <c r="H10741" s="9" t="b">
        <v>1</v>
      </c>
      <c r="J10741" t="str">
        <f>"INSERT INTO PARAMETERS (PARAMETER_ID, PARAMETER_GROUP_ID,PARAMETER_GROUP_NAME,PARAMETER_NAME,PARAMETER_VALUE,IS_SENSITIVE,IS_ACTIVE) VALUES ("&amp;B10741&amp;","&amp;C10741&amp;",'"&amp;D10741&amp;"','"&amp;E10741&amp;"','"&amp;SUBSTITUTE(F10741,"'","''")&amp;"',"&amp;G10741&amp;","&amp;H10741&amp;");"</f>
        <v>INSERT INTO PARAMETERS (PARAMETER_ID, PARAMETER_GROUP_ID,PARAMETER_GROUP_NAME,PARAMETER_NAME,PARAMETER_VALUE,IS_SENSITIVE,IS_ACTIVE) VALUES (11020,868,'id_mds_refresh_ID_Target_Scorecard_TDP_Region_group','target_schema','IDNSDL_RAW',FALSE,TRUE);</v>
      </c>
    </row>
    <row r="10742" spans="1:10" hidden="1">
      <c r="A10742" t="s">
        <v>36</v>
      </c>
      <c r="B10742" s="32">
        <v>11021</v>
      </c>
      <c r="C10742" s="9">
        <v>868</v>
      </c>
      <c r="D10742" s="5" t="s">
        <v>11770</v>
      </c>
      <c r="E10742" s="9" t="s">
        <v>9673</v>
      </c>
      <c r="F10742" s="9" t="s">
        <v>11773</v>
      </c>
      <c r="G10742" s="9" t="b">
        <v>0</v>
      </c>
      <c r="H10742" s="9" t="b">
        <v>1</v>
      </c>
      <c r="J10742" t="str">
        <f>"INSERT INTO PARAMETERS (PARAMETER_ID, PARAMETER_GROUP_ID,PARAMETER_GROUP_NAME,PARAMETER_NAME,PARAMETER_VALUE,IS_SENSITIVE,IS_ACTIVE) VALUES ("&amp;B10742&amp;","&amp;C10742&amp;",'"&amp;D10742&amp;"','"&amp;E10742&amp;"','"&amp;SUBSTITUTE(F10742,"'","''")&amp;"',"&amp;G10742&amp;","&amp;H10742&amp;");"</f>
        <v>INSERT INTO PARAMETERS (PARAMETER_ID, PARAMETER_GROUP_ID,PARAMETER_GROUP_NAME,PARAMETER_NAME,PARAMETER_VALUE,IS_SENSITIVE,IS_ACTIVE) VALUES (11021,868,'id_mds_refresh_ID_Target_Scorecard_TDP_Region_group','ms_query','SELECT * FROM mdm.ID_Target_Scorecard_TDP_Region',FALSE,TRUE);</v>
      </c>
    </row>
    <row r="10743" spans="1:10" hidden="1">
      <c r="A10743" t="s">
        <v>36</v>
      </c>
      <c r="B10743" s="32">
        <v>11022</v>
      </c>
      <c r="C10743" s="9">
        <v>868</v>
      </c>
      <c r="D10743" s="5" t="s">
        <v>11770</v>
      </c>
      <c r="E10743" s="9" t="s">
        <v>9676</v>
      </c>
      <c r="F10743" s="9" t="s">
        <v>2821</v>
      </c>
      <c r="G10743" s="9" t="b">
        <v>0</v>
      </c>
      <c r="H10743" s="9" t="b">
        <v>1</v>
      </c>
      <c r="J10743" t="str">
        <f>"INSERT INTO PARAMETERS (PARAMETER_ID, PARAMETER_GROUP_ID,PARAMETER_GROUP_NAME,PARAMETER_NAME,PARAMETER_VALUE,IS_SENSITIVE,IS_ACTIVE) VALUES ("&amp;B10743&amp;","&amp;C10743&amp;",'"&amp;D10743&amp;"','"&amp;E10743&amp;"','"&amp;SUBSTITUTE(F10743,"'","''")&amp;"',"&amp;G10743&amp;","&amp;H10743&amp;");"</f>
        <v>INSERT INTO PARAMETERS (PARAMETER_ID, PARAMETER_GROUP_ID,PARAMETER_GROUP_NAME,PARAMETER_NAME,PARAMETER_VALUE,IS_SENSITIVE,IS_ACTIVE) VALUES (11022,868,'id_mds_refresh_ID_Target_Scorecard_TDP_Region_group','truncate_and_load','Y',FALSE,TRUE);</v>
      </c>
    </row>
    <row r="10744" spans="1:10" hidden="1">
      <c r="A10744" t="s">
        <v>36</v>
      </c>
      <c r="B10744" s="32">
        <v>11023</v>
      </c>
      <c r="C10744" s="9">
        <v>868</v>
      </c>
      <c r="D10744" s="5" t="s">
        <v>11770</v>
      </c>
      <c r="E10744" s="9" t="s">
        <v>9678</v>
      </c>
      <c r="F10744" s="9" t="s">
        <v>11628</v>
      </c>
      <c r="G10744" s="9" t="b">
        <v>0</v>
      </c>
      <c r="H10744" s="9" t="b">
        <v>1</v>
      </c>
      <c r="J10744" t="str">
        <f>"INSERT INTO PARAMETERS (PARAMETER_ID, PARAMETER_GROUP_ID,PARAMETER_GROUP_NAME,PARAMETER_NAME,PARAMETER_VALUE,IS_SENSITIVE,IS_ACTIVE) VALUES ("&amp;B10744&amp;","&amp;C10744&amp;",'"&amp;D10744&amp;"','"&amp;E10744&amp;"','"&amp;SUBSTITUTE(F10744,"'","''")&amp;"',"&amp;G10744&amp;","&amp;H10744&amp;");"</f>
        <v>INSERT INTO PARAMETERS (PARAMETER_ID, PARAMETER_GROUP_ID,PARAMETER_GROUP_NAME,PARAMETER_NAME,PARAMETER_VALUE,IS_SENSITIVE,IS_ACTIVE) VALUES (11023,868,'id_mds_refresh_ID_Target_Scorecard_TDP_Region_group','decide_source','sql_server_mds',FALSE,TRUE);</v>
      </c>
    </row>
    <row r="10745" spans="1:10" hidden="1">
      <c r="A10745" t="s">
        <v>36</v>
      </c>
      <c r="B10745" s="32">
        <v>11024</v>
      </c>
      <c r="C10745" s="808">
        <v>869</v>
      </c>
      <c r="D10745" s="5" t="s">
        <v>11774</v>
      </c>
      <c r="E10745" s="9" t="s">
        <v>2847</v>
      </c>
      <c r="F10745" s="9" t="s">
        <v>11121</v>
      </c>
      <c r="G10745" s="9" t="b">
        <v>0</v>
      </c>
      <c r="H10745" s="9" t="b">
        <v>1</v>
      </c>
      <c r="J10745" t="str">
        <f>"INSERT INTO PARAMETERS (PARAMETER_ID, PARAMETER_GROUP_ID,PARAMETER_GROUP_NAME,PARAMETER_NAME,PARAMETER_VALUE,IS_SENSITIVE,IS_ACTIVE) VALUES ("&amp;B10745&amp;","&amp;C10745&amp;",'"&amp;D10745&amp;"','"&amp;E10745&amp;"','"&amp;SUBSTITUTE(F10745,"'","''")&amp;"',"&amp;G10745&amp;","&amp;H10745&amp;");"</f>
        <v>INSERT INTO PARAMETERS (PARAMETER_ID, PARAMETER_GROUP_ID,PARAMETER_GROUP_NAME,PARAMETER_NAME,PARAMETER_VALUE,IS_SENSITIVE,IS_ACTIVE) VALUES (11024,869,'id_mds_refresh_ID_Target_Salesman_Incentive_group','container','idn',FALSE,TRUE);</v>
      </c>
    </row>
    <row r="10746" spans="1:10" hidden="1">
      <c r="A10746" t="s">
        <v>36</v>
      </c>
      <c r="B10746" s="32">
        <v>11025</v>
      </c>
      <c r="C10746" s="808">
        <v>869</v>
      </c>
      <c r="D10746" s="5" t="s">
        <v>11774</v>
      </c>
      <c r="E10746" s="9" t="s">
        <v>9664</v>
      </c>
      <c r="F10746" s="9" t="s">
        <v>11624</v>
      </c>
      <c r="G10746" s="9" t="b">
        <v>0</v>
      </c>
      <c r="H10746" s="9" t="b">
        <v>1</v>
      </c>
      <c r="J10746" t="str">
        <f>"INSERT INTO PARAMETERS (PARAMETER_ID, PARAMETER_GROUP_ID,PARAMETER_GROUP_NAME,PARAMETER_NAME,PARAMETER_VALUE,IS_SENSITIVE,IS_ACTIVE) VALUES ("&amp;B10746&amp;","&amp;C10746&amp;",'"&amp;D10746&amp;"','"&amp;E10746&amp;"','"&amp;SUBSTITUTE(F10746,"'","''")&amp;"',"&amp;G10746&amp;","&amp;H10746&amp;");"</f>
        <v>INSERT INTO PARAMETERS (PARAMETER_ID, PARAMETER_GROUP_ID,PARAMETER_GROUP_NAME,PARAMETER_NAME,PARAMETER_VALUE,IS_SENSITIVE,IS_ACTIVE) VALUES (11025,869,'id_mds_refresh_ID_Target_Salesman_Incentive_group','landing_file_path','sql_server/id_mds/',FALSE,TRUE);</v>
      </c>
    </row>
    <row r="10747" spans="1:10" hidden="1">
      <c r="A10747" t="s">
        <v>36</v>
      </c>
      <c r="B10747" s="32">
        <v>11026</v>
      </c>
      <c r="C10747" s="808">
        <v>869</v>
      </c>
      <c r="D10747" s="5" t="s">
        <v>11774</v>
      </c>
      <c r="E10747" s="9" t="s">
        <v>9667</v>
      </c>
      <c r="F10747" s="9" t="s">
        <v>11775</v>
      </c>
      <c r="G10747" s="9" t="b">
        <v>0</v>
      </c>
      <c r="H10747" s="9" t="b">
        <v>1</v>
      </c>
      <c r="J10747" t="str">
        <f>"INSERT INTO PARAMETERS (PARAMETER_ID, PARAMETER_GROUP_ID,PARAMETER_GROUP_NAME,PARAMETER_NAME,PARAMETER_VALUE,IS_SENSITIVE,IS_ACTIVE) VALUES ("&amp;B10747&amp;","&amp;C10747&amp;",'"&amp;D10747&amp;"','"&amp;E10747&amp;"','"&amp;SUBSTITUTE(F10747,"'","''")&amp;"',"&amp;G10747&amp;","&amp;H10747&amp;");"</f>
        <v>INSERT INTO PARAMETERS (PARAMETER_ID, PARAMETER_GROUP_ID,PARAMETER_GROUP_NAME,PARAMETER_NAME,PARAMETER_VALUE,IS_SENSITIVE,IS_ACTIVE) VALUES (11026,869,'id_mds_refresh_ID_Target_Salesman_Incentive_group','landing_file_name','38ID_Target_Salesman_Incentive',FALSE,TRUE);</v>
      </c>
    </row>
    <row r="10748" spans="1:10" hidden="1">
      <c r="A10748" t="s">
        <v>36</v>
      </c>
      <c r="B10748" s="32">
        <v>11027</v>
      </c>
      <c r="C10748" s="808">
        <v>869</v>
      </c>
      <c r="D10748" s="5" t="s">
        <v>11774</v>
      </c>
      <c r="E10748" s="9" t="s">
        <v>2844</v>
      </c>
      <c r="F10748" s="9" t="s">
        <v>11776</v>
      </c>
      <c r="G10748" s="9" t="b">
        <v>0</v>
      </c>
      <c r="H10748" s="9" t="b">
        <v>1</v>
      </c>
      <c r="J10748" t="str">
        <f>"INSERT INTO PARAMETERS (PARAMETER_ID, PARAMETER_GROUP_ID,PARAMETER_GROUP_NAME,PARAMETER_NAME,PARAMETER_VALUE,IS_SENSITIVE,IS_ACTIVE) VALUES ("&amp;B10748&amp;","&amp;C10748&amp;",'"&amp;D10748&amp;"','"&amp;E10748&amp;"','"&amp;SUBSTITUTE(F10748,"'","''")&amp;"',"&amp;G10748&amp;","&amp;H10748&amp;");"</f>
        <v>INSERT INTO PARAMETERS (PARAMETER_ID, PARAMETER_GROUP_ID,PARAMETER_GROUP_NAME,PARAMETER_NAME,PARAMETER_VALUE,IS_SENSITIVE,IS_ACTIVE) VALUES (11027,869,'id_mds_refresh_ID_Target_Salesman_Incentive_group','target_table','SDL_MDS_ID_Target_Salesman_Incentive',FALSE,TRUE);</v>
      </c>
    </row>
    <row r="10749" spans="1:10" hidden="1">
      <c r="A10749" t="s">
        <v>36</v>
      </c>
      <c r="B10749" s="32">
        <v>11028</v>
      </c>
      <c r="C10749" s="808">
        <v>869</v>
      </c>
      <c r="D10749" s="5" t="s">
        <v>11774</v>
      </c>
      <c r="E10749" s="9" t="s">
        <v>2850</v>
      </c>
      <c r="F10749" s="9" t="s">
        <v>11122</v>
      </c>
      <c r="G10749" s="9" t="b">
        <v>0</v>
      </c>
      <c r="H10749" s="9" t="b">
        <v>1</v>
      </c>
      <c r="J10749" t="str">
        <f>"INSERT INTO PARAMETERS (PARAMETER_ID, PARAMETER_GROUP_ID,PARAMETER_GROUP_NAME,PARAMETER_NAME,PARAMETER_VALUE,IS_SENSITIVE,IS_ACTIVE) VALUES ("&amp;B10749&amp;","&amp;C10749&amp;",'"&amp;D10749&amp;"','"&amp;E10749&amp;"','"&amp;SUBSTITUTE(F10749,"'","''")&amp;"',"&amp;G10749&amp;","&amp;H10749&amp;");"</f>
        <v>INSERT INTO PARAMETERS (PARAMETER_ID, PARAMETER_GROUP_ID,PARAMETER_GROUP_NAME,PARAMETER_NAME,PARAMETER_VALUE,IS_SENSITIVE,IS_ACTIVE) VALUES (11028,869,'id_mds_refresh_ID_Target_Salesman_Incentive_group','target_schema','IDNSDL_RAW',FALSE,TRUE);</v>
      </c>
    </row>
    <row r="10750" spans="1:10" hidden="1">
      <c r="A10750" t="s">
        <v>36</v>
      </c>
      <c r="B10750" s="32">
        <v>11029</v>
      </c>
      <c r="C10750" s="808">
        <v>869</v>
      </c>
      <c r="D10750" s="5" t="s">
        <v>11774</v>
      </c>
      <c r="E10750" s="9" t="s">
        <v>9673</v>
      </c>
      <c r="F10750" s="9" t="s">
        <v>11777</v>
      </c>
      <c r="G10750" s="9" t="b">
        <v>0</v>
      </c>
      <c r="H10750" s="9" t="b">
        <v>1</v>
      </c>
      <c r="J10750" t="str">
        <f>"INSERT INTO PARAMETERS (PARAMETER_ID, PARAMETER_GROUP_ID,PARAMETER_GROUP_NAME,PARAMETER_NAME,PARAMETER_VALUE,IS_SENSITIVE,IS_ACTIVE) VALUES ("&amp;B10750&amp;","&amp;C10750&amp;",'"&amp;D10750&amp;"','"&amp;E10750&amp;"','"&amp;SUBSTITUTE(F10750,"'","''")&amp;"',"&amp;G10750&amp;","&amp;H10750&amp;");"</f>
        <v>INSERT INTO PARAMETERS (PARAMETER_ID, PARAMETER_GROUP_ID,PARAMETER_GROUP_NAME,PARAMETER_NAME,PARAMETER_VALUE,IS_SENSITIVE,IS_ACTIVE) VALUES (11029,869,'id_mds_refresh_ID_Target_Salesman_Incentive_group','ms_query','SELECT * FROM mdm.ID_Target_Salesman_Incentive',FALSE,TRUE);</v>
      </c>
    </row>
    <row r="10751" spans="1:10" hidden="1">
      <c r="A10751" t="s">
        <v>36</v>
      </c>
      <c r="B10751" s="32">
        <v>11030</v>
      </c>
      <c r="C10751" s="808">
        <v>869</v>
      </c>
      <c r="D10751" s="5" t="s">
        <v>11774</v>
      </c>
      <c r="E10751" s="9" t="s">
        <v>9676</v>
      </c>
      <c r="F10751" s="9" t="s">
        <v>2821</v>
      </c>
      <c r="G10751" s="9" t="b">
        <v>0</v>
      </c>
      <c r="H10751" s="9" t="b">
        <v>1</v>
      </c>
      <c r="J10751" t="str">
        <f>"INSERT INTO PARAMETERS (PARAMETER_ID, PARAMETER_GROUP_ID,PARAMETER_GROUP_NAME,PARAMETER_NAME,PARAMETER_VALUE,IS_SENSITIVE,IS_ACTIVE) VALUES ("&amp;B10751&amp;","&amp;C10751&amp;",'"&amp;D10751&amp;"','"&amp;E10751&amp;"','"&amp;SUBSTITUTE(F10751,"'","''")&amp;"',"&amp;G10751&amp;","&amp;H10751&amp;");"</f>
        <v>INSERT INTO PARAMETERS (PARAMETER_ID, PARAMETER_GROUP_ID,PARAMETER_GROUP_NAME,PARAMETER_NAME,PARAMETER_VALUE,IS_SENSITIVE,IS_ACTIVE) VALUES (11030,869,'id_mds_refresh_ID_Target_Salesman_Incentive_group','truncate_and_load','Y',FALSE,TRUE);</v>
      </c>
    </row>
    <row r="10752" spans="1:10" hidden="1">
      <c r="A10752" t="s">
        <v>36</v>
      </c>
      <c r="B10752" s="32">
        <v>11031</v>
      </c>
      <c r="C10752" s="808">
        <v>869</v>
      </c>
      <c r="D10752" s="5" t="s">
        <v>11774</v>
      </c>
      <c r="E10752" s="9" t="s">
        <v>9678</v>
      </c>
      <c r="F10752" s="9" t="s">
        <v>11628</v>
      </c>
      <c r="G10752" s="9" t="b">
        <v>0</v>
      </c>
      <c r="H10752" s="9" t="b">
        <v>1</v>
      </c>
      <c r="J10752" t="str">
        <f>"INSERT INTO PARAMETERS (PARAMETER_ID, PARAMETER_GROUP_ID,PARAMETER_GROUP_NAME,PARAMETER_NAME,PARAMETER_VALUE,IS_SENSITIVE,IS_ACTIVE) VALUES ("&amp;B10752&amp;","&amp;C10752&amp;",'"&amp;D10752&amp;"','"&amp;E10752&amp;"','"&amp;SUBSTITUTE(F10752,"'","''")&amp;"',"&amp;G10752&amp;","&amp;H10752&amp;");"</f>
        <v>INSERT INTO PARAMETERS (PARAMETER_ID, PARAMETER_GROUP_ID,PARAMETER_GROUP_NAME,PARAMETER_NAME,PARAMETER_VALUE,IS_SENSITIVE,IS_ACTIVE) VALUES (11031,869,'id_mds_refresh_ID_Target_Salesman_Incentive_group','decide_source','sql_server_mds',FALSE,TRUE);</v>
      </c>
    </row>
    <row r="10753" spans="1:10" hidden="1">
      <c r="A10753" t="s">
        <v>36</v>
      </c>
      <c r="B10753" s="32">
        <v>11032</v>
      </c>
      <c r="C10753" s="9">
        <v>870</v>
      </c>
      <c r="D10753" s="5" t="s">
        <v>11778</v>
      </c>
      <c r="E10753" s="9" t="s">
        <v>2847</v>
      </c>
      <c r="F10753" s="9" t="s">
        <v>11121</v>
      </c>
      <c r="G10753" s="9" t="b">
        <v>0</v>
      </c>
      <c r="H10753" s="9" t="b">
        <v>1</v>
      </c>
      <c r="J10753" t="str">
        <f>"INSERT INTO PARAMETERS (PARAMETER_ID, PARAMETER_GROUP_ID,PARAMETER_GROUP_NAME,PARAMETER_NAME,PARAMETER_VALUE,IS_SENSITIVE,IS_ACTIVE) VALUES ("&amp;B10753&amp;","&amp;C10753&amp;",'"&amp;D10753&amp;"','"&amp;E10753&amp;"','"&amp;SUBSTITUTE(F10753,"'","''")&amp;"',"&amp;G10753&amp;","&amp;H10753&amp;");"</f>
        <v>INSERT INTO PARAMETERS (PARAMETER_ID, PARAMETER_GROUP_ID,PARAMETER_GROUP_NAME,PARAMETER_NAME,PARAMETER_VALUE,IS_SENSITIVE,IS_ACTIVE) VALUES (11032,870,'id_mds_refresh_ID_NKA_POS_Price_group','container','idn',FALSE,TRUE);</v>
      </c>
    </row>
    <row r="10754" spans="1:10" hidden="1">
      <c r="A10754" t="s">
        <v>36</v>
      </c>
      <c r="B10754" s="32">
        <v>11033</v>
      </c>
      <c r="C10754" s="9">
        <v>870</v>
      </c>
      <c r="D10754" s="5" t="s">
        <v>11778</v>
      </c>
      <c r="E10754" s="9" t="s">
        <v>9664</v>
      </c>
      <c r="F10754" s="9" t="s">
        <v>11624</v>
      </c>
      <c r="G10754" s="9" t="b">
        <v>0</v>
      </c>
      <c r="H10754" s="9" t="b">
        <v>1</v>
      </c>
      <c r="J10754" t="str">
        <f>"INSERT INTO PARAMETERS (PARAMETER_ID, PARAMETER_GROUP_ID,PARAMETER_GROUP_NAME,PARAMETER_NAME,PARAMETER_VALUE,IS_SENSITIVE,IS_ACTIVE) VALUES ("&amp;B10754&amp;","&amp;C10754&amp;",'"&amp;D10754&amp;"','"&amp;E10754&amp;"','"&amp;SUBSTITUTE(F10754,"'","''")&amp;"',"&amp;G10754&amp;","&amp;H10754&amp;");"</f>
        <v>INSERT INTO PARAMETERS (PARAMETER_ID, PARAMETER_GROUP_ID,PARAMETER_GROUP_NAME,PARAMETER_NAME,PARAMETER_VALUE,IS_SENSITIVE,IS_ACTIVE) VALUES (11033,870,'id_mds_refresh_ID_NKA_POS_Price_group','landing_file_path','sql_server/id_mds/',FALSE,TRUE);</v>
      </c>
    </row>
    <row r="10755" spans="1:10" hidden="1">
      <c r="A10755" t="s">
        <v>36</v>
      </c>
      <c r="B10755" s="32">
        <v>11034</v>
      </c>
      <c r="C10755" s="9">
        <v>870</v>
      </c>
      <c r="D10755" s="5" t="s">
        <v>11778</v>
      </c>
      <c r="E10755" s="9" t="s">
        <v>9667</v>
      </c>
      <c r="F10755" s="9" t="s">
        <v>11779</v>
      </c>
      <c r="G10755" s="9" t="b">
        <v>0</v>
      </c>
      <c r="H10755" s="9" t="b">
        <v>1</v>
      </c>
      <c r="J10755" t="str">
        <f>"INSERT INTO PARAMETERS (PARAMETER_ID, PARAMETER_GROUP_ID,PARAMETER_GROUP_NAME,PARAMETER_NAME,PARAMETER_VALUE,IS_SENSITIVE,IS_ACTIVE) VALUES ("&amp;B10755&amp;","&amp;C10755&amp;",'"&amp;D10755&amp;"','"&amp;E10755&amp;"','"&amp;SUBSTITUTE(F10755,"'","''")&amp;"',"&amp;G10755&amp;","&amp;H10755&amp;");"</f>
        <v>INSERT INTO PARAMETERS (PARAMETER_ID, PARAMETER_GROUP_ID,PARAMETER_GROUP_NAME,PARAMETER_NAME,PARAMETER_VALUE,IS_SENSITIVE,IS_ACTIVE) VALUES (11034,870,'id_mds_refresh_ID_NKA_POS_Price_group','landing_file_name','39ID_NKA_POS_Price',FALSE,TRUE);</v>
      </c>
    </row>
    <row r="10756" spans="1:10" hidden="1">
      <c r="A10756" t="s">
        <v>36</v>
      </c>
      <c r="B10756" s="32">
        <v>11035</v>
      </c>
      <c r="C10756" s="9">
        <v>870</v>
      </c>
      <c r="D10756" s="5" t="s">
        <v>11778</v>
      </c>
      <c r="E10756" s="9" t="s">
        <v>2844</v>
      </c>
      <c r="F10756" s="9" t="s">
        <v>11780</v>
      </c>
      <c r="G10756" s="9" t="b">
        <v>0</v>
      </c>
      <c r="H10756" s="9" t="b">
        <v>1</v>
      </c>
      <c r="J10756" t="str">
        <f>"INSERT INTO PARAMETERS (PARAMETER_ID, PARAMETER_GROUP_ID,PARAMETER_GROUP_NAME,PARAMETER_NAME,PARAMETER_VALUE,IS_SENSITIVE,IS_ACTIVE) VALUES ("&amp;B10756&amp;","&amp;C10756&amp;",'"&amp;D10756&amp;"','"&amp;E10756&amp;"','"&amp;SUBSTITUTE(F10756,"'","''")&amp;"',"&amp;G10756&amp;","&amp;H10756&amp;");"</f>
        <v>INSERT INTO PARAMETERS (PARAMETER_ID, PARAMETER_GROUP_ID,PARAMETER_GROUP_NAME,PARAMETER_NAME,PARAMETER_VALUE,IS_SENSITIVE,IS_ACTIVE) VALUES (11035,870,'id_mds_refresh_ID_NKA_POS_Price_group','target_table','SDL_MDS_ID_NKA_POS_Price',FALSE,TRUE);</v>
      </c>
    </row>
    <row r="10757" spans="1:10" hidden="1">
      <c r="A10757" t="s">
        <v>36</v>
      </c>
      <c r="B10757" s="32">
        <v>11036</v>
      </c>
      <c r="C10757" s="9">
        <v>870</v>
      </c>
      <c r="D10757" s="5" t="s">
        <v>11778</v>
      </c>
      <c r="E10757" s="9" t="s">
        <v>2850</v>
      </c>
      <c r="F10757" s="9" t="s">
        <v>11122</v>
      </c>
      <c r="G10757" s="9" t="b">
        <v>0</v>
      </c>
      <c r="H10757" s="9" t="b">
        <v>1</v>
      </c>
      <c r="J10757" t="str">
        <f>"INSERT INTO PARAMETERS (PARAMETER_ID, PARAMETER_GROUP_ID,PARAMETER_GROUP_NAME,PARAMETER_NAME,PARAMETER_VALUE,IS_SENSITIVE,IS_ACTIVE) VALUES ("&amp;B10757&amp;","&amp;C10757&amp;",'"&amp;D10757&amp;"','"&amp;E10757&amp;"','"&amp;SUBSTITUTE(F10757,"'","''")&amp;"',"&amp;G10757&amp;","&amp;H10757&amp;");"</f>
        <v>INSERT INTO PARAMETERS (PARAMETER_ID, PARAMETER_GROUP_ID,PARAMETER_GROUP_NAME,PARAMETER_NAME,PARAMETER_VALUE,IS_SENSITIVE,IS_ACTIVE) VALUES (11036,870,'id_mds_refresh_ID_NKA_POS_Price_group','target_schema','IDNSDL_RAW',FALSE,TRUE);</v>
      </c>
    </row>
    <row r="10758" spans="1:10" hidden="1">
      <c r="A10758" t="s">
        <v>36</v>
      </c>
      <c r="B10758" s="32">
        <v>11037</v>
      </c>
      <c r="C10758" s="9">
        <v>870</v>
      </c>
      <c r="D10758" s="5" t="s">
        <v>11778</v>
      </c>
      <c r="E10758" s="9" t="s">
        <v>9673</v>
      </c>
      <c r="F10758" s="9" t="s">
        <v>11781</v>
      </c>
      <c r="G10758" s="9" t="b">
        <v>0</v>
      </c>
      <c r="H10758" s="9" t="b">
        <v>1</v>
      </c>
      <c r="J10758" t="str">
        <f>"INSERT INTO PARAMETERS (PARAMETER_ID, PARAMETER_GROUP_ID,PARAMETER_GROUP_NAME,PARAMETER_NAME,PARAMETER_VALUE,IS_SENSITIVE,IS_ACTIVE) VALUES ("&amp;B10758&amp;","&amp;C10758&amp;",'"&amp;D10758&amp;"','"&amp;E10758&amp;"','"&amp;SUBSTITUTE(F10758,"'","''")&amp;"',"&amp;G10758&amp;","&amp;H10758&amp;");"</f>
        <v>INSERT INTO PARAMETERS (PARAMETER_ID, PARAMETER_GROUP_ID,PARAMETER_GROUP_NAME,PARAMETER_NAME,PARAMETER_VALUE,IS_SENSITIVE,IS_ACTIVE) VALUES (11037,870,'id_mds_refresh_ID_NKA_POS_Price_group','ms_query','SELECT * FROM mdm.ID_NKA_POS_Price',FALSE,TRUE);</v>
      </c>
    </row>
    <row r="10759" spans="1:10" hidden="1">
      <c r="A10759" t="s">
        <v>36</v>
      </c>
      <c r="B10759" s="32">
        <v>11038</v>
      </c>
      <c r="C10759" s="9">
        <v>870</v>
      </c>
      <c r="D10759" s="5" t="s">
        <v>11778</v>
      </c>
      <c r="E10759" s="9" t="s">
        <v>9676</v>
      </c>
      <c r="F10759" s="9" t="s">
        <v>2821</v>
      </c>
      <c r="G10759" s="9" t="b">
        <v>0</v>
      </c>
      <c r="H10759" s="9" t="b">
        <v>1</v>
      </c>
      <c r="J10759" t="str">
        <f>"INSERT INTO PARAMETERS (PARAMETER_ID, PARAMETER_GROUP_ID,PARAMETER_GROUP_NAME,PARAMETER_NAME,PARAMETER_VALUE,IS_SENSITIVE,IS_ACTIVE) VALUES ("&amp;B10759&amp;","&amp;C10759&amp;",'"&amp;D10759&amp;"','"&amp;E10759&amp;"','"&amp;SUBSTITUTE(F10759,"'","''")&amp;"',"&amp;G10759&amp;","&amp;H10759&amp;");"</f>
        <v>INSERT INTO PARAMETERS (PARAMETER_ID, PARAMETER_GROUP_ID,PARAMETER_GROUP_NAME,PARAMETER_NAME,PARAMETER_VALUE,IS_SENSITIVE,IS_ACTIVE) VALUES (11038,870,'id_mds_refresh_ID_NKA_POS_Price_group','truncate_and_load','Y',FALSE,TRUE);</v>
      </c>
    </row>
    <row r="10760" spans="1:10" hidden="1">
      <c r="A10760" t="s">
        <v>36</v>
      </c>
      <c r="B10760" s="32">
        <v>11039</v>
      </c>
      <c r="C10760" s="9">
        <v>870</v>
      </c>
      <c r="D10760" s="5" t="s">
        <v>11778</v>
      </c>
      <c r="E10760" s="9" t="s">
        <v>9678</v>
      </c>
      <c r="F10760" s="9" t="s">
        <v>11628</v>
      </c>
      <c r="G10760" s="9" t="b">
        <v>0</v>
      </c>
      <c r="H10760" s="9" t="b">
        <v>1</v>
      </c>
      <c r="J10760" t="str">
        <f>"INSERT INTO PARAMETERS (PARAMETER_ID, PARAMETER_GROUP_ID,PARAMETER_GROUP_NAME,PARAMETER_NAME,PARAMETER_VALUE,IS_SENSITIVE,IS_ACTIVE) VALUES ("&amp;B10760&amp;","&amp;C10760&amp;",'"&amp;D10760&amp;"','"&amp;E10760&amp;"','"&amp;SUBSTITUTE(F10760,"'","''")&amp;"',"&amp;G10760&amp;","&amp;H10760&amp;");"</f>
        <v>INSERT INTO PARAMETERS (PARAMETER_ID, PARAMETER_GROUP_ID,PARAMETER_GROUP_NAME,PARAMETER_NAME,PARAMETER_VALUE,IS_SENSITIVE,IS_ACTIVE) VALUES (11039,870,'id_mds_refresh_ID_NKA_POS_Price_group','decide_source','sql_server_mds',FALSE,TRUE);</v>
      </c>
    </row>
    <row r="10761" spans="1:10" hidden="1">
      <c r="A10761" t="s">
        <v>36</v>
      </c>
      <c r="B10761" s="32">
        <v>11040</v>
      </c>
      <c r="C10761" s="808">
        <v>871</v>
      </c>
      <c r="D10761" s="5" t="s">
        <v>11782</v>
      </c>
      <c r="E10761" s="9" t="s">
        <v>2847</v>
      </c>
      <c r="F10761" s="9" t="s">
        <v>11121</v>
      </c>
      <c r="G10761" s="9" t="b">
        <v>0</v>
      </c>
      <c r="H10761" s="9" t="b">
        <v>1</v>
      </c>
      <c r="J10761" t="str">
        <f>"INSERT INTO PARAMETERS (PARAMETER_ID, PARAMETER_GROUP_ID,PARAMETER_GROUP_NAME,PARAMETER_NAME,PARAMETER_VALUE,IS_SENSITIVE,IS_ACTIVE) VALUES ("&amp;B10761&amp;","&amp;C10761&amp;",'"&amp;D10761&amp;"','"&amp;E10761&amp;"','"&amp;SUBSTITUTE(F10761,"'","''")&amp;"',"&amp;G10761&amp;","&amp;H10761&amp;");"</f>
        <v>INSERT INTO PARAMETERS (PARAMETER_ID, PARAMETER_GROUP_ID,PARAMETER_GROUP_NAME,PARAMETER_NAME,PARAMETER_VALUE,IS_SENSITIVE,IS_ACTIVE) VALUES (11040,871,'id_mds_refresh_ID_MCS_Table_group','container','idn',FALSE,TRUE);</v>
      </c>
    </row>
    <row r="10762" spans="1:10" hidden="1">
      <c r="A10762" t="s">
        <v>36</v>
      </c>
      <c r="B10762" s="32">
        <v>11041</v>
      </c>
      <c r="C10762" s="808">
        <v>871</v>
      </c>
      <c r="D10762" s="5" t="s">
        <v>11782</v>
      </c>
      <c r="E10762" s="9" t="s">
        <v>9664</v>
      </c>
      <c r="F10762" s="9" t="s">
        <v>11624</v>
      </c>
      <c r="G10762" s="9" t="b">
        <v>0</v>
      </c>
      <c r="H10762" s="9" t="b">
        <v>1</v>
      </c>
      <c r="J10762" t="str">
        <f>"INSERT INTO PARAMETERS (PARAMETER_ID, PARAMETER_GROUP_ID,PARAMETER_GROUP_NAME,PARAMETER_NAME,PARAMETER_VALUE,IS_SENSITIVE,IS_ACTIVE) VALUES ("&amp;B10762&amp;","&amp;C10762&amp;",'"&amp;D10762&amp;"','"&amp;E10762&amp;"','"&amp;SUBSTITUTE(F10762,"'","''")&amp;"',"&amp;G10762&amp;","&amp;H10762&amp;");"</f>
        <v>INSERT INTO PARAMETERS (PARAMETER_ID, PARAMETER_GROUP_ID,PARAMETER_GROUP_NAME,PARAMETER_NAME,PARAMETER_VALUE,IS_SENSITIVE,IS_ACTIVE) VALUES (11041,871,'id_mds_refresh_ID_MCS_Table_group','landing_file_path','sql_server/id_mds/',FALSE,TRUE);</v>
      </c>
    </row>
    <row r="10763" spans="1:10" hidden="1">
      <c r="A10763" t="s">
        <v>36</v>
      </c>
      <c r="B10763" s="32">
        <v>11042</v>
      </c>
      <c r="C10763" s="808">
        <v>871</v>
      </c>
      <c r="D10763" s="5" t="s">
        <v>11782</v>
      </c>
      <c r="E10763" s="9" t="s">
        <v>9667</v>
      </c>
      <c r="F10763" s="9" t="s">
        <v>11783</v>
      </c>
      <c r="G10763" s="9" t="b">
        <v>0</v>
      </c>
      <c r="H10763" s="9" t="b">
        <v>1</v>
      </c>
      <c r="J10763" t="str">
        <f>"INSERT INTO PARAMETERS (PARAMETER_ID, PARAMETER_GROUP_ID,PARAMETER_GROUP_NAME,PARAMETER_NAME,PARAMETER_VALUE,IS_SENSITIVE,IS_ACTIVE) VALUES ("&amp;B10763&amp;","&amp;C10763&amp;",'"&amp;D10763&amp;"','"&amp;E10763&amp;"','"&amp;SUBSTITUTE(F10763,"'","''")&amp;"',"&amp;G10763&amp;","&amp;H10763&amp;");"</f>
        <v>INSERT INTO PARAMETERS (PARAMETER_ID, PARAMETER_GROUP_ID,PARAMETER_GROUP_NAME,PARAMETER_NAME,PARAMETER_VALUE,IS_SENSITIVE,IS_ACTIVE) VALUES (11042,871,'id_mds_refresh_ID_MCS_Table_group','landing_file_name','40ID_MCS_Table',FALSE,TRUE);</v>
      </c>
    </row>
    <row r="10764" spans="1:10" hidden="1">
      <c r="A10764" t="s">
        <v>36</v>
      </c>
      <c r="B10764" s="32">
        <v>11043</v>
      </c>
      <c r="C10764" s="808">
        <v>871</v>
      </c>
      <c r="D10764" s="5" t="s">
        <v>11782</v>
      </c>
      <c r="E10764" s="9" t="s">
        <v>2844</v>
      </c>
      <c r="F10764" s="9" t="s">
        <v>11784</v>
      </c>
      <c r="G10764" s="9" t="b">
        <v>0</v>
      </c>
      <c r="H10764" s="9" t="b">
        <v>1</v>
      </c>
      <c r="J10764" t="str">
        <f>"INSERT INTO PARAMETERS (PARAMETER_ID, PARAMETER_GROUP_ID,PARAMETER_GROUP_NAME,PARAMETER_NAME,PARAMETER_VALUE,IS_SENSITIVE,IS_ACTIVE) VALUES ("&amp;B10764&amp;","&amp;C10764&amp;",'"&amp;D10764&amp;"','"&amp;E10764&amp;"','"&amp;SUBSTITUTE(F10764,"'","''")&amp;"',"&amp;G10764&amp;","&amp;H10764&amp;");"</f>
        <v>INSERT INTO PARAMETERS (PARAMETER_ID, PARAMETER_GROUP_ID,PARAMETER_GROUP_NAME,PARAMETER_NAME,PARAMETER_VALUE,IS_SENSITIVE,IS_ACTIVE) VALUES (11043,871,'id_mds_refresh_ID_MCS_Table_group','target_table','SDL_MDS_ID_MCS_Table',FALSE,TRUE);</v>
      </c>
    </row>
    <row r="10765" spans="1:10" hidden="1">
      <c r="A10765" t="s">
        <v>36</v>
      </c>
      <c r="B10765" s="32">
        <v>11044</v>
      </c>
      <c r="C10765" s="808">
        <v>871</v>
      </c>
      <c r="D10765" s="5" t="s">
        <v>11782</v>
      </c>
      <c r="E10765" s="9" t="s">
        <v>2850</v>
      </c>
      <c r="F10765" s="9" t="s">
        <v>11122</v>
      </c>
      <c r="G10765" s="9" t="b">
        <v>0</v>
      </c>
      <c r="H10765" s="9" t="b">
        <v>1</v>
      </c>
      <c r="J10765" t="str">
        <f>"INSERT INTO PARAMETERS (PARAMETER_ID, PARAMETER_GROUP_ID,PARAMETER_GROUP_NAME,PARAMETER_NAME,PARAMETER_VALUE,IS_SENSITIVE,IS_ACTIVE) VALUES ("&amp;B10765&amp;","&amp;C10765&amp;",'"&amp;D10765&amp;"','"&amp;E10765&amp;"','"&amp;SUBSTITUTE(F10765,"'","''")&amp;"',"&amp;G10765&amp;","&amp;H10765&amp;");"</f>
        <v>INSERT INTO PARAMETERS (PARAMETER_ID, PARAMETER_GROUP_ID,PARAMETER_GROUP_NAME,PARAMETER_NAME,PARAMETER_VALUE,IS_SENSITIVE,IS_ACTIVE) VALUES (11044,871,'id_mds_refresh_ID_MCS_Table_group','target_schema','IDNSDL_RAW',FALSE,TRUE);</v>
      </c>
    </row>
    <row r="10766" spans="1:10" hidden="1">
      <c r="A10766" t="s">
        <v>36</v>
      </c>
      <c r="B10766" s="32">
        <v>11045</v>
      </c>
      <c r="C10766" s="808">
        <v>871</v>
      </c>
      <c r="D10766" s="5" t="s">
        <v>11782</v>
      </c>
      <c r="E10766" s="9" t="s">
        <v>9673</v>
      </c>
      <c r="F10766" s="9" t="s">
        <v>11785</v>
      </c>
      <c r="G10766" s="9" t="b">
        <v>0</v>
      </c>
      <c r="H10766" s="9" t="b">
        <v>1</v>
      </c>
      <c r="J10766" t="str">
        <f>"INSERT INTO PARAMETERS (PARAMETER_ID, PARAMETER_GROUP_ID,PARAMETER_GROUP_NAME,PARAMETER_NAME,PARAMETER_VALUE,IS_SENSITIVE,IS_ACTIVE) VALUES ("&amp;B10766&amp;","&amp;C10766&amp;",'"&amp;D10766&amp;"','"&amp;E10766&amp;"','"&amp;SUBSTITUTE(F10766,"'","''")&amp;"',"&amp;G10766&amp;","&amp;H10766&amp;");"</f>
        <v>INSERT INTO PARAMETERS (PARAMETER_ID, PARAMETER_GROUP_ID,PARAMETER_GROUP_NAME,PARAMETER_NAME,PARAMETER_VALUE,IS_SENSITIVE,IS_ACTIVE) VALUES (11045,871,'id_mds_refresh_ID_MCS_Table_group','ms_query','SELECT * FROM mdm.ID_MCS_Table',FALSE,TRUE);</v>
      </c>
    </row>
    <row r="10767" spans="1:10" hidden="1">
      <c r="A10767" t="s">
        <v>36</v>
      </c>
      <c r="B10767" s="32">
        <v>11046</v>
      </c>
      <c r="C10767" s="808">
        <v>871</v>
      </c>
      <c r="D10767" s="5" t="s">
        <v>11782</v>
      </c>
      <c r="E10767" s="9" t="s">
        <v>9676</v>
      </c>
      <c r="F10767" s="9" t="s">
        <v>2821</v>
      </c>
      <c r="G10767" s="9" t="b">
        <v>0</v>
      </c>
      <c r="H10767" s="9" t="b">
        <v>1</v>
      </c>
      <c r="J10767" t="str">
        <f>"INSERT INTO PARAMETERS (PARAMETER_ID, PARAMETER_GROUP_ID,PARAMETER_GROUP_NAME,PARAMETER_NAME,PARAMETER_VALUE,IS_SENSITIVE,IS_ACTIVE) VALUES ("&amp;B10767&amp;","&amp;C10767&amp;",'"&amp;D10767&amp;"','"&amp;E10767&amp;"','"&amp;SUBSTITUTE(F10767,"'","''")&amp;"',"&amp;G10767&amp;","&amp;H10767&amp;");"</f>
        <v>INSERT INTO PARAMETERS (PARAMETER_ID, PARAMETER_GROUP_ID,PARAMETER_GROUP_NAME,PARAMETER_NAME,PARAMETER_VALUE,IS_SENSITIVE,IS_ACTIVE) VALUES (11046,871,'id_mds_refresh_ID_MCS_Table_group','truncate_and_load','Y',FALSE,TRUE);</v>
      </c>
    </row>
    <row r="10768" spans="1:10" hidden="1">
      <c r="A10768" t="s">
        <v>36</v>
      </c>
      <c r="B10768" s="32">
        <v>11047</v>
      </c>
      <c r="C10768" s="808">
        <v>871</v>
      </c>
      <c r="D10768" s="5" t="s">
        <v>11782</v>
      </c>
      <c r="E10768" s="9" t="s">
        <v>9678</v>
      </c>
      <c r="F10768" s="9" t="s">
        <v>11628</v>
      </c>
      <c r="G10768" s="9" t="b">
        <v>0</v>
      </c>
      <c r="H10768" s="9" t="b">
        <v>1</v>
      </c>
      <c r="J10768" t="str">
        <f>"INSERT INTO PARAMETERS (PARAMETER_ID, PARAMETER_GROUP_ID,PARAMETER_GROUP_NAME,PARAMETER_NAME,PARAMETER_VALUE,IS_SENSITIVE,IS_ACTIVE) VALUES ("&amp;B10768&amp;","&amp;C10768&amp;",'"&amp;D10768&amp;"','"&amp;E10768&amp;"','"&amp;SUBSTITUTE(F10768,"'","''")&amp;"',"&amp;G10768&amp;","&amp;H10768&amp;");"</f>
        <v>INSERT INTO PARAMETERS (PARAMETER_ID, PARAMETER_GROUP_ID,PARAMETER_GROUP_NAME,PARAMETER_NAME,PARAMETER_VALUE,IS_SENSITIVE,IS_ACTIVE) VALUES (11047,871,'id_mds_refresh_ID_MCS_Table_group','decide_source','sql_server_mds',FALSE,TRUE);</v>
      </c>
    </row>
    <row r="10769" spans="1:10" hidden="1">
      <c r="A10769" t="s">
        <v>36</v>
      </c>
      <c r="B10769" s="32">
        <v>11048</v>
      </c>
      <c r="C10769" s="9">
        <v>872</v>
      </c>
      <c r="D10769" s="5" t="s">
        <v>11786</v>
      </c>
      <c r="E10769" s="9" t="s">
        <v>2847</v>
      </c>
      <c r="F10769" s="9" t="s">
        <v>11121</v>
      </c>
      <c r="G10769" s="9" t="b">
        <v>0</v>
      </c>
      <c r="H10769" s="9" t="b">
        <v>1</v>
      </c>
      <c r="J10769" t="str">
        <f>"INSERT INTO PARAMETERS (PARAMETER_ID, PARAMETER_GROUP_ID,PARAMETER_GROUP_NAME,PARAMETER_NAME,PARAMETER_VALUE,IS_SENSITIVE,IS_ACTIVE) VALUES ("&amp;B10769&amp;","&amp;C10769&amp;",'"&amp;D10769&amp;"','"&amp;E10769&amp;"','"&amp;SUBSTITUTE(F10769,"'","''")&amp;"',"&amp;G10769&amp;","&amp;H10769&amp;");"</f>
        <v>INSERT INTO PARAMETERS (PARAMETER_ID, PARAMETER_GROUP_ID,PARAMETER_GROUP_NAME,PARAMETER_NAME,PARAMETER_VALUE,IS_SENSITIVE,IS_ACTIVE) VALUES (11048,872,'id_mds_refresh_ID_CIW_COGS_group','container','idn',FALSE,TRUE);</v>
      </c>
    </row>
    <row r="10770" spans="1:10" hidden="1">
      <c r="A10770" t="s">
        <v>36</v>
      </c>
      <c r="B10770" s="32">
        <v>11049</v>
      </c>
      <c r="C10770" s="9">
        <v>872</v>
      </c>
      <c r="D10770" s="5" t="s">
        <v>11786</v>
      </c>
      <c r="E10770" s="9" t="s">
        <v>9664</v>
      </c>
      <c r="F10770" s="9" t="s">
        <v>11624</v>
      </c>
      <c r="G10770" s="9" t="b">
        <v>0</v>
      </c>
      <c r="H10770" s="9" t="b">
        <v>1</v>
      </c>
      <c r="J10770" t="str">
        <f>"INSERT INTO PARAMETERS (PARAMETER_ID, PARAMETER_GROUP_ID,PARAMETER_GROUP_NAME,PARAMETER_NAME,PARAMETER_VALUE,IS_SENSITIVE,IS_ACTIVE) VALUES ("&amp;B10770&amp;","&amp;C10770&amp;",'"&amp;D10770&amp;"','"&amp;E10770&amp;"','"&amp;SUBSTITUTE(F10770,"'","''")&amp;"',"&amp;G10770&amp;","&amp;H10770&amp;");"</f>
        <v>INSERT INTO PARAMETERS (PARAMETER_ID, PARAMETER_GROUP_ID,PARAMETER_GROUP_NAME,PARAMETER_NAME,PARAMETER_VALUE,IS_SENSITIVE,IS_ACTIVE) VALUES (11049,872,'id_mds_refresh_ID_CIW_COGS_group','landing_file_path','sql_server/id_mds/',FALSE,TRUE);</v>
      </c>
    </row>
    <row r="10771" spans="1:10" hidden="1">
      <c r="A10771" t="s">
        <v>36</v>
      </c>
      <c r="B10771" s="32">
        <v>11050</v>
      </c>
      <c r="C10771" s="9">
        <v>872</v>
      </c>
      <c r="D10771" s="5" t="s">
        <v>11786</v>
      </c>
      <c r="E10771" s="9" t="s">
        <v>9667</v>
      </c>
      <c r="F10771" s="9" t="s">
        <v>11787</v>
      </c>
      <c r="G10771" s="9" t="b">
        <v>0</v>
      </c>
      <c r="H10771" s="9" t="b">
        <v>1</v>
      </c>
      <c r="J10771" t="str">
        <f>"INSERT INTO PARAMETERS (PARAMETER_ID, PARAMETER_GROUP_ID,PARAMETER_GROUP_NAME,PARAMETER_NAME,PARAMETER_VALUE,IS_SENSITIVE,IS_ACTIVE) VALUES ("&amp;B10771&amp;","&amp;C10771&amp;",'"&amp;D10771&amp;"','"&amp;E10771&amp;"','"&amp;SUBSTITUTE(F10771,"'","''")&amp;"',"&amp;G10771&amp;","&amp;H10771&amp;");"</f>
        <v>INSERT INTO PARAMETERS (PARAMETER_ID, PARAMETER_GROUP_ID,PARAMETER_GROUP_NAME,PARAMETER_NAME,PARAMETER_VALUE,IS_SENSITIVE,IS_ACTIVE) VALUES (11050,872,'id_mds_refresh_ID_CIW_COGS_group','landing_file_name','41ID_CIW_COGS',FALSE,TRUE);</v>
      </c>
    </row>
    <row r="10772" spans="1:10" hidden="1">
      <c r="A10772" t="s">
        <v>36</v>
      </c>
      <c r="B10772" s="32">
        <v>11051</v>
      </c>
      <c r="C10772" s="9">
        <v>872</v>
      </c>
      <c r="D10772" s="5" t="s">
        <v>11786</v>
      </c>
      <c r="E10772" s="9" t="s">
        <v>2844</v>
      </c>
      <c r="F10772" s="9" t="s">
        <v>11788</v>
      </c>
      <c r="G10772" s="9" t="b">
        <v>0</v>
      </c>
      <c r="H10772" s="9" t="b">
        <v>1</v>
      </c>
      <c r="J10772" t="str">
        <f>"INSERT INTO PARAMETERS (PARAMETER_ID, PARAMETER_GROUP_ID,PARAMETER_GROUP_NAME,PARAMETER_NAME,PARAMETER_VALUE,IS_SENSITIVE,IS_ACTIVE) VALUES ("&amp;B10772&amp;","&amp;C10772&amp;",'"&amp;D10772&amp;"','"&amp;E10772&amp;"','"&amp;SUBSTITUTE(F10772,"'","''")&amp;"',"&amp;G10772&amp;","&amp;H10772&amp;");"</f>
        <v>INSERT INTO PARAMETERS (PARAMETER_ID, PARAMETER_GROUP_ID,PARAMETER_GROUP_NAME,PARAMETER_NAME,PARAMETER_VALUE,IS_SENSITIVE,IS_ACTIVE) VALUES (11051,872,'id_mds_refresh_ID_CIW_COGS_group','target_table','SDL_MDS_ID_CIW_COGS',FALSE,TRUE);</v>
      </c>
    </row>
    <row r="10773" spans="1:10" hidden="1">
      <c r="A10773" t="s">
        <v>36</v>
      </c>
      <c r="B10773" s="32">
        <v>11052</v>
      </c>
      <c r="C10773" s="9">
        <v>872</v>
      </c>
      <c r="D10773" s="5" t="s">
        <v>11786</v>
      </c>
      <c r="E10773" s="9" t="s">
        <v>2850</v>
      </c>
      <c r="F10773" s="9" t="s">
        <v>11122</v>
      </c>
      <c r="G10773" s="9" t="b">
        <v>0</v>
      </c>
      <c r="H10773" s="9" t="b">
        <v>1</v>
      </c>
      <c r="J10773" t="str">
        <f>"INSERT INTO PARAMETERS (PARAMETER_ID, PARAMETER_GROUP_ID,PARAMETER_GROUP_NAME,PARAMETER_NAME,PARAMETER_VALUE,IS_SENSITIVE,IS_ACTIVE) VALUES ("&amp;B10773&amp;","&amp;C10773&amp;",'"&amp;D10773&amp;"','"&amp;E10773&amp;"','"&amp;SUBSTITUTE(F10773,"'","''")&amp;"',"&amp;G10773&amp;","&amp;H10773&amp;");"</f>
        <v>INSERT INTO PARAMETERS (PARAMETER_ID, PARAMETER_GROUP_ID,PARAMETER_GROUP_NAME,PARAMETER_NAME,PARAMETER_VALUE,IS_SENSITIVE,IS_ACTIVE) VALUES (11052,872,'id_mds_refresh_ID_CIW_COGS_group','target_schema','IDNSDL_RAW',FALSE,TRUE);</v>
      </c>
    </row>
    <row r="10774" spans="1:10" hidden="1">
      <c r="A10774" t="s">
        <v>36</v>
      </c>
      <c r="B10774" s="32">
        <v>11053</v>
      </c>
      <c r="C10774" s="9">
        <v>872</v>
      </c>
      <c r="D10774" s="5" t="s">
        <v>11786</v>
      </c>
      <c r="E10774" s="9" t="s">
        <v>9673</v>
      </c>
      <c r="F10774" s="9" t="s">
        <v>11789</v>
      </c>
      <c r="G10774" s="9" t="b">
        <v>0</v>
      </c>
      <c r="H10774" s="9" t="b">
        <v>1</v>
      </c>
      <c r="J10774" t="str">
        <f>"INSERT INTO PARAMETERS (PARAMETER_ID, PARAMETER_GROUP_ID,PARAMETER_GROUP_NAME,PARAMETER_NAME,PARAMETER_VALUE,IS_SENSITIVE,IS_ACTIVE) VALUES ("&amp;B10774&amp;","&amp;C10774&amp;",'"&amp;D10774&amp;"','"&amp;E10774&amp;"','"&amp;SUBSTITUTE(F10774,"'","''")&amp;"',"&amp;G10774&amp;","&amp;H10774&amp;");"</f>
        <v>INSERT INTO PARAMETERS (PARAMETER_ID, PARAMETER_GROUP_ID,PARAMETER_GROUP_NAME,PARAMETER_NAME,PARAMETER_VALUE,IS_SENSITIVE,IS_ACTIVE) VALUES (11053,872,'id_mds_refresh_ID_CIW_COGS_group','ms_query','SELECT * FROM mdm.ID_CIW_COGS',FALSE,TRUE);</v>
      </c>
    </row>
    <row r="10775" spans="1:10" hidden="1">
      <c r="A10775" t="s">
        <v>36</v>
      </c>
      <c r="B10775" s="32">
        <v>11054</v>
      </c>
      <c r="C10775" s="9">
        <v>872</v>
      </c>
      <c r="D10775" s="5" t="s">
        <v>11786</v>
      </c>
      <c r="E10775" s="9" t="s">
        <v>9676</v>
      </c>
      <c r="F10775" s="9" t="s">
        <v>2821</v>
      </c>
      <c r="G10775" s="9" t="b">
        <v>0</v>
      </c>
      <c r="H10775" s="9" t="b">
        <v>1</v>
      </c>
      <c r="J10775" t="str">
        <f>"INSERT INTO PARAMETERS (PARAMETER_ID, PARAMETER_GROUP_ID,PARAMETER_GROUP_NAME,PARAMETER_NAME,PARAMETER_VALUE,IS_SENSITIVE,IS_ACTIVE) VALUES ("&amp;B10775&amp;","&amp;C10775&amp;",'"&amp;D10775&amp;"','"&amp;E10775&amp;"','"&amp;SUBSTITUTE(F10775,"'","''")&amp;"',"&amp;G10775&amp;","&amp;H10775&amp;");"</f>
        <v>INSERT INTO PARAMETERS (PARAMETER_ID, PARAMETER_GROUP_ID,PARAMETER_GROUP_NAME,PARAMETER_NAME,PARAMETER_VALUE,IS_SENSITIVE,IS_ACTIVE) VALUES (11054,872,'id_mds_refresh_ID_CIW_COGS_group','truncate_and_load','Y',FALSE,TRUE);</v>
      </c>
    </row>
    <row r="10776" spans="1:10" hidden="1">
      <c r="A10776" t="s">
        <v>36</v>
      </c>
      <c r="B10776" s="32">
        <v>11055</v>
      </c>
      <c r="C10776" s="9">
        <v>872</v>
      </c>
      <c r="D10776" s="5" t="s">
        <v>11786</v>
      </c>
      <c r="E10776" s="9" t="s">
        <v>9678</v>
      </c>
      <c r="F10776" s="9" t="s">
        <v>11628</v>
      </c>
      <c r="G10776" s="9" t="b">
        <v>0</v>
      </c>
      <c r="H10776" s="9" t="b">
        <v>1</v>
      </c>
      <c r="J10776" t="str">
        <f>"INSERT INTO PARAMETERS (PARAMETER_ID, PARAMETER_GROUP_ID,PARAMETER_GROUP_NAME,PARAMETER_NAME,PARAMETER_VALUE,IS_SENSITIVE,IS_ACTIVE) VALUES ("&amp;B10776&amp;","&amp;C10776&amp;",'"&amp;D10776&amp;"','"&amp;E10776&amp;"','"&amp;SUBSTITUTE(F10776,"'","''")&amp;"',"&amp;G10776&amp;","&amp;H10776&amp;");"</f>
        <v>INSERT INTO PARAMETERS (PARAMETER_ID, PARAMETER_GROUP_ID,PARAMETER_GROUP_NAME,PARAMETER_NAME,PARAMETER_VALUE,IS_SENSITIVE,IS_ACTIVE) VALUES (11055,872,'id_mds_refresh_ID_CIW_COGS_group','decide_source','sql_server_mds',FALSE,TRUE);</v>
      </c>
    </row>
    <row r="10777" spans="1:10" hidden="1">
      <c r="A10777" t="s">
        <v>36</v>
      </c>
      <c r="B10777" s="32">
        <v>11056</v>
      </c>
      <c r="C10777" s="808">
        <v>873</v>
      </c>
      <c r="D10777" s="5" t="s">
        <v>11790</v>
      </c>
      <c r="E10777" s="9" t="s">
        <v>2847</v>
      </c>
      <c r="F10777" s="9" t="s">
        <v>11121</v>
      </c>
      <c r="G10777" s="9" t="b">
        <v>0</v>
      </c>
      <c r="H10777" s="9" t="b">
        <v>1</v>
      </c>
      <c r="J10777" t="str">
        <f>"INSERT INTO PARAMETERS (PARAMETER_ID, PARAMETER_GROUP_ID,PARAMETER_GROUP_NAME,PARAMETER_NAME,PARAMETER_VALUE,IS_SENSITIVE,IS_ACTIVE) VALUES ("&amp;B10777&amp;","&amp;C10777&amp;",'"&amp;D10777&amp;"','"&amp;E10777&amp;"','"&amp;SUBSTITUTE(F10777,"'","''")&amp;"',"&amp;G10777&amp;","&amp;H10777&amp;");"</f>
        <v>INSERT INTO PARAMETERS (PARAMETER_ID, PARAMETER_GROUP_ID,PARAMETER_GROUP_NAME,PARAMETER_NAME,PARAMETER_VALUE,IS_SENSITIVE,IS_ACTIVE) VALUES (11056,873,'id_mds_refresh_ID_NKA_ROI_Promo_group','container','idn',FALSE,TRUE);</v>
      </c>
    </row>
    <row r="10778" spans="1:10" hidden="1">
      <c r="A10778" t="s">
        <v>36</v>
      </c>
      <c r="B10778" s="32">
        <v>11057</v>
      </c>
      <c r="C10778" s="808">
        <v>873</v>
      </c>
      <c r="D10778" s="5" t="s">
        <v>11790</v>
      </c>
      <c r="E10778" s="9" t="s">
        <v>9664</v>
      </c>
      <c r="F10778" s="9" t="s">
        <v>11624</v>
      </c>
      <c r="G10778" s="9" t="b">
        <v>0</v>
      </c>
      <c r="H10778" s="9" t="b">
        <v>1</v>
      </c>
      <c r="J10778" t="str">
        <f>"INSERT INTO PARAMETERS (PARAMETER_ID, PARAMETER_GROUP_ID,PARAMETER_GROUP_NAME,PARAMETER_NAME,PARAMETER_VALUE,IS_SENSITIVE,IS_ACTIVE) VALUES ("&amp;B10778&amp;","&amp;C10778&amp;",'"&amp;D10778&amp;"','"&amp;E10778&amp;"','"&amp;SUBSTITUTE(F10778,"'","''")&amp;"',"&amp;G10778&amp;","&amp;H10778&amp;");"</f>
        <v>INSERT INTO PARAMETERS (PARAMETER_ID, PARAMETER_GROUP_ID,PARAMETER_GROUP_NAME,PARAMETER_NAME,PARAMETER_VALUE,IS_SENSITIVE,IS_ACTIVE) VALUES (11057,873,'id_mds_refresh_ID_NKA_ROI_Promo_group','landing_file_path','sql_server/id_mds/',FALSE,TRUE);</v>
      </c>
    </row>
    <row r="10779" spans="1:10" hidden="1">
      <c r="A10779" t="s">
        <v>36</v>
      </c>
      <c r="B10779" s="32">
        <v>11058</v>
      </c>
      <c r="C10779" s="808">
        <v>873</v>
      </c>
      <c r="D10779" s="5" t="s">
        <v>11790</v>
      </c>
      <c r="E10779" s="9" t="s">
        <v>9667</v>
      </c>
      <c r="F10779" s="9" t="s">
        <v>11791</v>
      </c>
      <c r="G10779" s="9" t="b">
        <v>0</v>
      </c>
      <c r="H10779" s="9" t="b">
        <v>1</v>
      </c>
      <c r="J10779" t="str">
        <f>"INSERT INTO PARAMETERS (PARAMETER_ID, PARAMETER_GROUP_ID,PARAMETER_GROUP_NAME,PARAMETER_NAME,PARAMETER_VALUE,IS_SENSITIVE,IS_ACTIVE) VALUES ("&amp;B10779&amp;","&amp;C10779&amp;",'"&amp;D10779&amp;"','"&amp;E10779&amp;"','"&amp;SUBSTITUTE(F10779,"'","''")&amp;"',"&amp;G10779&amp;","&amp;H10779&amp;");"</f>
        <v>INSERT INTO PARAMETERS (PARAMETER_ID, PARAMETER_GROUP_ID,PARAMETER_GROUP_NAME,PARAMETER_NAME,PARAMETER_VALUE,IS_SENSITIVE,IS_ACTIVE) VALUES (11058,873,'id_mds_refresh_ID_NKA_ROI_Promo_group','landing_file_name','42ID_NKA_ROI_Promo',FALSE,TRUE);</v>
      </c>
    </row>
    <row r="10780" spans="1:10" hidden="1">
      <c r="A10780" t="s">
        <v>36</v>
      </c>
      <c r="B10780" s="32">
        <v>11059</v>
      </c>
      <c r="C10780" s="808">
        <v>873</v>
      </c>
      <c r="D10780" s="5" t="s">
        <v>11790</v>
      </c>
      <c r="E10780" s="9" t="s">
        <v>2844</v>
      </c>
      <c r="F10780" s="9" t="s">
        <v>11792</v>
      </c>
      <c r="G10780" s="9" t="b">
        <v>0</v>
      </c>
      <c r="H10780" s="9" t="b">
        <v>1</v>
      </c>
      <c r="J10780" t="str">
        <f>"INSERT INTO PARAMETERS (PARAMETER_ID, PARAMETER_GROUP_ID,PARAMETER_GROUP_NAME,PARAMETER_NAME,PARAMETER_VALUE,IS_SENSITIVE,IS_ACTIVE) VALUES ("&amp;B10780&amp;","&amp;C10780&amp;",'"&amp;D10780&amp;"','"&amp;E10780&amp;"','"&amp;SUBSTITUTE(F10780,"'","''")&amp;"',"&amp;G10780&amp;","&amp;H10780&amp;");"</f>
        <v>INSERT INTO PARAMETERS (PARAMETER_ID, PARAMETER_GROUP_ID,PARAMETER_GROUP_NAME,PARAMETER_NAME,PARAMETER_VALUE,IS_SENSITIVE,IS_ACTIVE) VALUES (11059,873,'id_mds_refresh_ID_NKA_ROI_Promo_group','target_table','SDL_MDS_ID_NKA_ROI_Promo',FALSE,TRUE);</v>
      </c>
    </row>
    <row r="10781" spans="1:10" hidden="1">
      <c r="A10781" t="s">
        <v>36</v>
      </c>
      <c r="B10781" s="32">
        <v>11060</v>
      </c>
      <c r="C10781" s="808">
        <v>873</v>
      </c>
      <c r="D10781" s="5" t="s">
        <v>11790</v>
      </c>
      <c r="E10781" s="9" t="s">
        <v>2850</v>
      </c>
      <c r="F10781" s="9" t="s">
        <v>11122</v>
      </c>
      <c r="G10781" s="9" t="b">
        <v>0</v>
      </c>
      <c r="H10781" s="9" t="b">
        <v>1</v>
      </c>
      <c r="J10781" t="str">
        <f>"INSERT INTO PARAMETERS (PARAMETER_ID, PARAMETER_GROUP_ID,PARAMETER_GROUP_NAME,PARAMETER_NAME,PARAMETER_VALUE,IS_SENSITIVE,IS_ACTIVE) VALUES ("&amp;B10781&amp;","&amp;C10781&amp;",'"&amp;D10781&amp;"','"&amp;E10781&amp;"','"&amp;SUBSTITUTE(F10781,"'","''")&amp;"',"&amp;G10781&amp;","&amp;H10781&amp;");"</f>
        <v>INSERT INTO PARAMETERS (PARAMETER_ID, PARAMETER_GROUP_ID,PARAMETER_GROUP_NAME,PARAMETER_NAME,PARAMETER_VALUE,IS_SENSITIVE,IS_ACTIVE) VALUES (11060,873,'id_mds_refresh_ID_NKA_ROI_Promo_group','target_schema','IDNSDL_RAW',FALSE,TRUE);</v>
      </c>
    </row>
    <row r="10782" spans="1:10" hidden="1">
      <c r="A10782" t="s">
        <v>36</v>
      </c>
      <c r="B10782" s="32">
        <v>11061</v>
      </c>
      <c r="C10782" s="808">
        <v>873</v>
      </c>
      <c r="D10782" s="5" t="s">
        <v>11790</v>
      </c>
      <c r="E10782" s="9" t="s">
        <v>9673</v>
      </c>
      <c r="F10782" s="9" t="s">
        <v>11793</v>
      </c>
      <c r="G10782" s="9" t="b">
        <v>0</v>
      </c>
      <c r="H10782" s="9" t="b">
        <v>1</v>
      </c>
      <c r="J10782" t="str">
        <f>"INSERT INTO PARAMETERS (PARAMETER_ID, PARAMETER_GROUP_ID,PARAMETER_GROUP_NAME,PARAMETER_NAME,PARAMETER_VALUE,IS_SENSITIVE,IS_ACTIVE) VALUES ("&amp;B10782&amp;","&amp;C10782&amp;",'"&amp;D10782&amp;"','"&amp;E10782&amp;"','"&amp;SUBSTITUTE(F10782,"'","''")&amp;"',"&amp;G10782&amp;","&amp;H10782&amp;");"</f>
        <v>INSERT INTO PARAMETERS (PARAMETER_ID, PARAMETER_GROUP_ID,PARAMETER_GROUP_NAME,PARAMETER_NAME,PARAMETER_VALUE,IS_SENSITIVE,IS_ACTIVE) VALUES (11061,873,'id_mds_refresh_ID_NKA_ROI_Promo_group','ms_query','SELECT * FROM mdm.ID_NKA_ROI_Promo',FALSE,TRUE);</v>
      </c>
    </row>
    <row r="10783" spans="1:10" hidden="1">
      <c r="A10783" t="s">
        <v>36</v>
      </c>
      <c r="B10783" s="32">
        <v>11062</v>
      </c>
      <c r="C10783" s="808">
        <v>873</v>
      </c>
      <c r="D10783" s="5" t="s">
        <v>11790</v>
      </c>
      <c r="E10783" s="9" t="s">
        <v>9676</v>
      </c>
      <c r="F10783" s="9" t="s">
        <v>2821</v>
      </c>
      <c r="G10783" s="9" t="b">
        <v>0</v>
      </c>
      <c r="H10783" s="9" t="b">
        <v>1</v>
      </c>
      <c r="J10783" t="str">
        <f>"INSERT INTO PARAMETERS (PARAMETER_ID, PARAMETER_GROUP_ID,PARAMETER_GROUP_NAME,PARAMETER_NAME,PARAMETER_VALUE,IS_SENSITIVE,IS_ACTIVE) VALUES ("&amp;B10783&amp;","&amp;C10783&amp;",'"&amp;D10783&amp;"','"&amp;E10783&amp;"','"&amp;SUBSTITUTE(F10783,"'","''")&amp;"',"&amp;G10783&amp;","&amp;H10783&amp;");"</f>
        <v>INSERT INTO PARAMETERS (PARAMETER_ID, PARAMETER_GROUP_ID,PARAMETER_GROUP_NAME,PARAMETER_NAME,PARAMETER_VALUE,IS_SENSITIVE,IS_ACTIVE) VALUES (11062,873,'id_mds_refresh_ID_NKA_ROI_Promo_group','truncate_and_load','Y',FALSE,TRUE);</v>
      </c>
    </row>
    <row r="10784" spans="1:10" hidden="1">
      <c r="A10784" t="s">
        <v>36</v>
      </c>
      <c r="B10784" s="32">
        <v>11063</v>
      </c>
      <c r="C10784" s="808">
        <v>873</v>
      </c>
      <c r="D10784" s="5" t="s">
        <v>11790</v>
      </c>
      <c r="E10784" s="9" t="s">
        <v>9678</v>
      </c>
      <c r="F10784" s="9" t="s">
        <v>11628</v>
      </c>
      <c r="G10784" s="9" t="b">
        <v>0</v>
      </c>
      <c r="H10784" s="9" t="b">
        <v>1</v>
      </c>
      <c r="J10784" t="str">
        <f>"INSERT INTO PARAMETERS (PARAMETER_ID, PARAMETER_GROUP_ID,PARAMETER_GROUP_NAME,PARAMETER_NAME,PARAMETER_VALUE,IS_SENSITIVE,IS_ACTIVE) VALUES ("&amp;B10784&amp;","&amp;C10784&amp;",'"&amp;D10784&amp;"','"&amp;E10784&amp;"','"&amp;SUBSTITUTE(F10784,"'","''")&amp;"',"&amp;G10784&amp;","&amp;H10784&amp;");"</f>
        <v>INSERT INTO PARAMETERS (PARAMETER_ID, PARAMETER_GROUP_ID,PARAMETER_GROUP_NAME,PARAMETER_NAME,PARAMETER_VALUE,IS_SENSITIVE,IS_ACTIVE) VALUES (11063,873,'id_mds_refresh_ID_NKA_ROI_Promo_group','decide_source','sql_server_mds',FALSE,TRUE);</v>
      </c>
    </row>
    <row r="10785" spans="1:10" hidden="1">
      <c r="A10785" t="s">
        <v>36</v>
      </c>
      <c r="B10785" s="32">
        <v>11064</v>
      </c>
      <c r="C10785" s="9">
        <v>874</v>
      </c>
      <c r="D10785" s="5" t="s">
        <v>11794</v>
      </c>
      <c r="E10785" s="9" t="s">
        <v>2847</v>
      </c>
      <c r="F10785" s="9" t="s">
        <v>11121</v>
      </c>
      <c r="G10785" s="9" t="b">
        <v>0</v>
      </c>
      <c r="H10785" s="9" t="b">
        <v>1</v>
      </c>
      <c r="J10785" t="str">
        <f>"INSERT INTO PARAMETERS (PARAMETER_ID, PARAMETER_GROUP_ID,PARAMETER_GROUP_NAME,PARAMETER_NAME,PARAMETER_VALUE,IS_SENSITIVE,IS_ACTIVE) VALUES ("&amp;B10785&amp;","&amp;C10785&amp;",'"&amp;D10785&amp;"','"&amp;E10785&amp;"','"&amp;SUBSTITUTE(F10785,"'","''")&amp;"',"&amp;G10785&amp;","&amp;H10785&amp;");"</f>
        <v>INSERT INTO PARAMETERS (PARAMETER_ID, PARAMETER_GROUP_ID,PARAMETER_GROUP_NAME,PARAMETER_NAME,PARAMETER_VALUE,IS_SENSITIVE,IS_ACTIVE) VALUES (11064,874,'id_mds_refresh_ID_NKA_ROI_Promo_Ref_group','container','idn',FALSE,TRUE);</v>
      </c>
    </row>
    <row r="10786" spans="1:10" hidden="1">
      <c r="A10786" t="s">
        <v>36</v>
      </c>
      <c r="B10786" s="32">
        <v>11065</v>
      </c>
      <c r="C10786" s="9">
        <v>874</v>
      </c>
      <c r="D10786" s="5" t="s">
        <v>11794</v>
      </c>
      <c r="E10786" s="9" t="s">
        <v>9664</v>
      </c>
      <c r="F10786" s="9" t="s">
        <v>11624</v>
      </c>
      <c r="G10786" s="9" t="b">
        <v>0</v>
      </c>
      <c r="H10786" s="9" t="b">
        <v>1</v>
      </c>
      <c r="J10786" t="str">
        <f>"INSERT INTO PARAMETERS (PARAMETER_ID, PARAMETER_GROUP_ID,PARAMETER_GROUP_NAME,PARAMETER_NAME,PARAMETER_VALUE,IS_SENSITIVE,IS_ACTIVE) VALUES ("&amp;B10786&amp;","&amp;C10786&amp;",'"&amp;D10786&amp;"','"&amp;E10786&amp;"','"&amp;SUBSTITUTE(F10786,"'","''")&amp;"',"&amp;G10786&amp;","&amp;H10786&amp;");"</f>
        <v>INSERT INTO PARAMETERS (PARAMETER_ID, PARAMETER_GROUP_ID,PARAMETER_GROUP_NAME,PARAMETER_NAME,PARAMETER_VALUE,IS_SENSITIVE,IS_ACTIVE) VALUES (11065,874,'id_mds_refresh_ID_NKA_ROI_Promo_Ref_group','landing_file_path','sql_server/id_mds/',FALSE,TRUE);</v>
      </c>
    </row>
    <row r="10787" spans="1:10" hidden="1">
      <c r="A10787" t="s">
        <v>36</v>
      </c>
      <c r="B10787" s="32">
        <v>11066</v>
      </c>
      <c r="C10787" s="9">
        <v>874</v>
      </c>
      <c r="D10787" s="5" t="s">
        <v>11794</v>
      </c>
      <c r="E10787" s="9" t="s">
        <v>9667</v>
      </c>
      <c r="F10787" s="9" t="s">
        <v>11795</v>
      </c>
      <c r="G10787" s="9" t="b">
        <v>0</v>
      </c>
      <c r="H10787" s="9" t="b">
        <v>1</v>
      </c>
      <c r="J10787" t="str">
        <f>"INSERT INTO PARAMETERS (PARAMETER_ID, PARAMETER_GROUP_ID,PARAMETER_GROUP_NAME,PARAMETER_NAME,PARAMETER_VALUE,IS_SENSITIVE,IS_ACTIVE) VALUES ("&amp;B10787&amp;","&amp;C10787&amp;",'"&amp;D10787&amp;"','"&amp;E10787&amp;"','"&amp;SUBSTITUTE(F10787,"'","''")&amp;"',"&amp;G10787&amp;","&amp;H10787&amp;");"</f>
        <v>INSERT INTO PARAMETERS (PARAMETER_ID, PARAMETER_GROUP_ID,PARAMETER_GROUP_NAME,PARAMETER_NAME,PARAMETER_VALUE,IS_SENSITIVE,IS_ACTIVE) VALUES (11066,874,'id_mds_refresh_ID_NKA_ROI_Promo_Ref_group','landing_file_name','43ID_NKA_ROI_Promo_Ref',FALSE,TRUE);</v>
      </c>
    </row>
    <row r="10788" spans="1:10" hidden="1">
      <c r="A10788" t="s">
        <v>36</v>
      </c>
      <c r="B10788" s="32">
        <v>11067</v>
      </c>
      <c r="C10788" s="9">
        <v>874</v>
      </c>
      <c r="D10788" s="5" t="s">
        <v>11794</v>
      </c>
      <c r="E10788" s="9" t="s">
        <v>2844</v>
      </c>
      <c r="F10788" s="9" t="s">
        <v>11796</v>
      </c>
      <c r="G10788" s="9" t="b">
        <v>0</v>
      </c>
      <c r="H10788" s="9" t="b">
        <v>1</v>
      </c>
      <c r="J10788" t="str">
        <f>"INSERT INTO PARAMETERS (PARAMETER_ID, PARAMETER_GROUP_ID,PARAMETER_GROUP_NAME,PARAMETER_NAME,PARAMETER_VALUE,IS_SENSITIVE,IS_ACTIVE) VALUES ("&amp;B10788&amp;","&amp;C10788&amp;",'"&amp;D10788&amp;"','"&amp;E10788&amp;"','"&amp;SUBSTITUTE(F10788,"'","''")&amp;"',"&amp;G10788&amp;","&amp;H10788&amp;");"</f>
        <v>INSERT INTO PARAMETERS (PARAMETER_ID, PARAMETER_GROUP_ID,PARAMETER_GROUP_NAME,PARAMETER_NAME,PARAMETER_VALUE,IS_SENSITIVE,IS_ACTIVE) VALUES (11067,874,'id_mds_refresh_ID_NKA_ROI_Promo_Ref_group','target_table','SDL_MDS_ID_NKA_ROI_Promo_Ref',FALSE,TRUE);</v>
      </c>
    </row>
    <row r="10789" spans="1:10" hidden="1">
      <c r="A10789" t="s">
        <v>36</v>
      </c>
      <c r="B10789" s="32">
        <v>11068</v>
      </c>
      <c r="C10789" s="9">
        <v>874</v>
      </c>
      <c r="D10789" s="5" t="s">
        <v>11794</v>
      </c>
      <c r="E10789" s="9" t="s">
        <v>2850</v>
      </c>
      <c r="F10789" s="9" t="s">
        <v>11122</v>
      </c>
      <c r="G10789" s="9" t="b">
        <v>0</v>
      </c>
      <c r="H10789" s="9" t="b">
        <v>1</v>
      </c>
      <c r="J10789" t="str">
        <f>"INSERT INTO PARAMETERS (PARAMETER_ID, PARAMETER_GROUP_ID,PARAMETER_GROUP_NAME,PARAMETER_NAME,PARAMETER_VALUE,IS_SENSITIVE,IS_ACTIVE) VALUES ("&amp;B10789&amp;","&amp;C10789&amp;",'"&amp;D10789&amp;"','"&amp;E10789&amp;"','"&amp;SUBSTITUTE(F10789,"'","''")&amp;"',"&amp;G10789&amp;","&amp;H10789&amp;");"</f>
        <v>INSERT INTO PARAMETERS (PARAMETER_ID, PARAMETER_GROUP_ID,PARAMETER_GROUP_NAME,PARAMETER_NAME,PARAMETER_VALUE,IS_SENSITIVE,IS_ACTIVE) VALUES (11068,874,'id_mds_refresh_ID_NKA_ROI_Promo_Ref_group','target_schema','IDNSDL_RAW',FALSE,TRUE);</v>
      </c>
    </row>
    <row r="10790" spans="1:10" hidden="1">
      <c r="A10790" t="s">
        <v>36</v>
      </c>
      <c r="B10790" s="32">
        <v>11069</v>
      </c>
      <c r="C10790" s="9">
        <v>874</v>
      </c>
      <c r="D10790" s="5" t="s">
        <v>11794</v>
      </c>
      <c r="E10790" s="9" t="s">
        <v>9673</v>
      </c>
      <c r="F10790" s="9" t="s">
        <v>11797</v>
      </c>
      <c r="G10790" s="9" t="b">
        <v>0</v>
      </c>
      <c r="H10790" s="9" t="b">
        <v>1</v>
      </c>
      <c r="J10790" t="str">
        <f>"INSERT INTO PARAMETERS (PARAMETER_ID, PARAMETER_GROUP_ID,PARAMETER_GROUP_NAME,PARAMETER_NAME,PARAMETER_VALUE,IS_SENSITIVE,IS_ACTIVE) VALUES ("&amp;B10790&amp;","&amp;C10790&amp;",'"&amp;D10790&amp;"','"&amp;E10790&amp;"','"&amp;SUBSTITUTE(F10790,"'","''")&amp;"',"&amp;G10790&amp;","&amp;H10790&amp;");"</f>
        <v>INSERT INTO PARAMETERS (PARAMETER_ID, PARAMETER_GROUP_ID,PARAMETER_GROUP_NAME,PARAMETER_NAME,PARAMETER_VALUE,IS_SENSITIVE,IS_ACTIVE) VALUES (11069,874,'id_mds_refresh_ID_NKA_ROI_Promo_Ref_group','ms_query','SELECT * FROM mdm.ID_NKA_ROI_Promo_Ref',FALSE,TRUE);</v>
      </c>
    </row>
    <row r="10791" spans="1:10" hidden="1">
      <c r="A10791" t="s">
        <v>36</v>
      </c>
      <c r="B10791" s="32">
        <v>11070</v>
      </c>
      <c r="C10791" s="9">
        <v>874</v>
      </c>
      <c r="D10791" s="5" t="s">
        <v>11794</v>
      </c>
      <c r="E10791" s="9" t="s">
        <v>9676</v>
      </c>
      <c r="F10791" s="9" t="s">
        <v>2821</v>
      </c>
      <c r="G10791" s="9" t="b">
        <v>0</v>
      </c>
      <c r="H10791" s="9" t="b">
        <v>1</v>
      </c>
      <c r="J10791" t="str">
        <f>"INSERT INTO PARAMETERS (PARAMETER_ID, PARAMETER_GROUP_ID,PARAMETER_GROUP_NAME,PARAMETER_NAME,PARAMETER_VALUE,IS_SENSITIVE,IS_ACTIVE) VALUES ("&amp;B10791&amp;","&amp;C10791&amp;",'"&amp;D10791&amp;"','"&amp;E10791&amp;"','"&amp;SUBSTITUTE(F10791,"'","''")&amp;"',"&amp;G10791&amp;","&amp;H10791&amp;");"</f>
        <v>INSERT INTO PARAMETERS (PARAMETER_ID, PARAMETER_GROUP_ID,PARAMETER_GROUP_NAME,PARAMETER_NAME,PARAMETER_VALUE,IS_SENSITIVE,IS_ACTIVE) VALUES (11070,874,'id_mds_refresh_ID_NKA_ROI_Promo_Ref_group','truncate_and_load','Y',FALSE,TRUE);</v>
      </c>
    </row>
    <row r="10792" spans="1:10" hidden="1">
      <c r="A10792" t="s">
        <v>36</v>
      </c>
      <c r="B10792" s="32">
        <v>11071</v>
      </c>
      <c r="C10792" s="9">
        <v>874</v>
      </c>
      <c r="D10792" s="5" t="s">
        <v>11794</v>
      </c>
      <c r="E10792" s="9" t="s">
        <v>9678</v>
      </c>
      <c r="F10792" s="9" t="s">
        <v>11628</v>
      </c>
      <c r="G10792" s="9" t="b">
        <v>0</v>
      </c>
      <c r="H10792" s="9" t="b">
        <v>1</v>
      </c>
      <c r="J10792" t="str">
        <f>"INSERT INTO PARAMETERS (PARAMETER_ID, PARAMETER_GROUP_ID,PARAMETER_GROUP_NAME,PARAMETER_NAME,PARAMETER_VALUE,IS_SENSITIVE,IS_ACTIVE) VALUES ("&amp;B10792&amp;","&amp;C10792&amp;",'"&amp;D10792&amp;"','"&amp;E10792&amp;"','"&amp;SUBSTITUTE(F10792,"'","''")&amp;"',"&amp;G10792&amp;","&amp;H10792&amp;");"</f>
        <v>INSERT INTO PARAMETERS (PARAMETER_ID, PARAMETER_GROUP_ID,PARAMETER_GROUP_NAME,PARAMETER_NAME,PARAMETER_VALUE,IS_SENSITIVE,IS_ACTIVE) VALUES (11071,874,'id_mds_refresh_ID_NKA_ROI_Promo_Ref_group','decide_source','sql_server_mds',FALSE,TRUE);</v>
      </c>
    </row>
    <row r="10793" spans="1:10" hidden="1">
      <c r="A10793" t="s">
        <v>36</v>
      </c>
      <c r="B10793" s="32">
        <v>11072</v>
      </c>
      <c r="C10793" s="808">
        <v>875</v>
      </c>
      <c r="D10793" s="5" t="s">
        <v>11798</v>
      </c>
      <c r="E10793" s="9" t="s">
        <v>2847</v>
      </c>
      <c r="F10793" s="9" t="s">
        <v>11121</v>
      </c>
      <c r="G10793" s="9" t="b">
        <v>0</v>
      </c>
      <c r="H10793" s="9" t="b">
        <v>1</v>
      </c>
      <c r="J10793" t="str">
        <f>"INSERT INTO PARAMETERS (PARAMETER_ID, PARAMETER_GROUP_ID,PARAMETER_GROUP_NAME,PARAMETER_NAME,PARAMETER_VALUE,IS_SENSITIVE,IS_ACTIVE) VALUES ("&amp;B10793&amp;","&amp;C10793&amp;",'"&amp;D10793&amp;"','"&amp;E10793&amp;"','"&amp;SUBSTITUTE(F10793,"'","''")&amp;"',"&amp;G10793&amp;","&amp;H10793&amp;");"</f>
        <v>INSERT INTO PARAMETERS (PARAMETER_ID, PARAMETER_GROUP_ID,PARAMETER_GROUP_NAME,PARAMETER_NAME,PARAMETER_VALUE,IS_SENSITIVE,IS_ACTIVE) VALUES (11072,875,'id_mds_refresh_ID_NKA_ROI_Mapping_DC_group','container','idn',FALSE,TRUE);</v>
      </c>
    </row>
    <row r="10794" spans="1:10" hidden="1">
      <c r="A10794" t="s">
        <v>36</v>
      </c>
      <c r="B10794" s="32">
        <v>11073</v>
      </c>
      <c r="C10794" s="808">
        <v>875</v>
      </c>
      <c r="D10794" s="5" t="s">
        <v>11798</v>
      </c>
      <c r="E10794" s="9" t="s">
        <v>9664</v>
      </c>
      <c r="F10794" s="9" t="s">
        <v>11624</v>
      </c>
      <c r="G10794" s="9" t="b">
        <v>0</v>
      </c>
      <c r="H10794" s="9" t="b">
        <v>1</v>
      </c>
      <c r="J10794" t="str">
        <f>"INSERT INTO PARAMETERS (PARAMETER_ID, PARAMETER_GROUP_ID,PARAMETER_GROUP_NAME,PARAMETER_NAME,PARAMETER_VALUE,IS_SENSITIVE,IS_ACTIVE) VALUES ("&amp;B10794&amp;","&amp;C10794&amp;",'"&amp;D10794&amp;"','"&amp;E10794&amp;"','"&amp;SUBSTITUTE(F10794,"'","''")&amp;"',"&amp;G10794&amp;","&amp;H10794&amp;");"</f>
        <v>INSERT INTO PARAMETERS (PARAMETER_ID, PARAMETER_GROUP_ID,PARAMETER_GROUP_NAME,PARAMETER_NAME,PARAMETER_VALUE,IS_SENSITIVE,IS_ACTIVE) VALUES (11073,875,'id_mds_refresh_ID_NKA_ROI_Mapping_DC_group','landing_file_path','sql_server/id_mds/',FALSE,TRUE);</v>
      </c>
    </row>
    <row r="10795" spans="1:10" hidden="1">
      <c r="A10795" t="s">
        <v>36</v>
      </c>
      <c r="B10795" s="32">
        <v>11074</v>
      </c>
      <c r="C10795" s="808">
        <v>875</v>
      </c>
      <c r="D10795" s="5" t="s">
        <v>11798</v>
      </c>
      <c r="E10795" s="9" t="s">
        <v>9667</v>
      </c>
      <c r="F10795" s="9" t="s">
        <v>11799</v>
      </c>
      <c r="G10795" s="9" t="b">
        <v>0</v>
      </c>
      <c r="H10795" s="9" t="b">
        <v>1</v>
      </c>
      <c r="J10795" t="str">
        <f>"INSERT INTO PARAMETERS (PARAMETER_ID, PARAMETER_GROUP_ID,PARAMETER_GROUP_NAME,PARAMETER_NAME,PARAMETER_VALUE,IS_SENSITIVE,IS_ACTIVE) VALUES ("&amp;B10795&amp;","&amp;C10795&amp;",'"&amp;D10795&amp;"','"&amp;E10795&amp;"','"&amp;SUBSTITUTE(F10795,"'","''")&amp;"',"&amp;G10795&amp;","&amp;H10795&amp;");"</f>
        <v>INSERT INTO PARAMETERS (PARAMETER_ID, PARAMETER_GROUP_ID,PARAMETER_GROUP_NAME,PARAMETER_NAME,PARAMETER_VALUE,IS_SENSITIVE,IS_ACTIVE) VALUES (11074,875,'id_mds_refresh_ID_NKA_ROI_Mapping_DC_group','landing_file_name','44ID_NKA_ROI_Mapping_DC',FALSE,TRUE);</v>
      </c>
    </row>
    <row r="10796" spans="1:10" hidden="1">
      <c r="A10796" t="s">
        <v>36</v>
      </c>
      <c r="B10796" s="32">
        <v>11075</v>
      </c>
      <c r="C10796" s="808">
        <v>875</v>
      </c>
      <c r="D10796" s="5" t="s">
        <v>11798</v>
      </c>
      <c r="E10796" s="9" t="s">
        <v>2844</v>
      </c>
      <c r="F10796" s="9" t="s">
        <v>11800</v>
      </c>
      <c r="G10796" s="9" t="b">
        <v>0</v>
      </c>
      <c r="H10796" s="9" t="b">
        <v>1</v>
      </c>
      <c r="J10796" t="str">
        <f>"INSERT INTO PARAMETERS (PARAMETER_ID, PARAMETER_GROUP_ID,PARAMETER_GROUP_NAME,PARAMETER_NAME,PARAMETER_VALUE,IS_SENSITIVE,IS_ACTIVE) VALUES ("&amp;B10796&amp;","&amp;C10796&amp;",'"&amp;D10796&amp;"','"&amp;E10796&amp;"','"&amp;SUBSTITUTE(F10796,"'","''")&amp;"',"&amp;G10796&amp;","&amp;H10796&amp;");"</f>
        <v>INSERT INTO PARAMETERS (PARAMETER_ID, PARAMETER_GROUP_ID,PARAMETER_GROUP_NAME,PARAMETER_NAME,PARAMETER_VALUE,IS_SENSITIVE,IS_ACTIVE) VALUES (11075,875,'id_mds_refresh_ID_NKA_ROI_Mapping_DC_group','target_table','SDL_MDS_ID_NKA_ROI_Mapping_DC',FALSE,TRUE);</v>
      </c>
    </row>
    <row r="10797" spans="1:10" hidden="1">
      <c r="A10797" t="s">
        <v>36</v>
      </c>
      <c r="B10797" s="32">
        <v>11076</v>
      </c>
      <c r="C10797" s="808">
        <v>875</v>
      </c>
      <c r="D10797" s="5" t="s">
        <v>11798</v>
      </c>
      <c r="E10797" s="9" t="s">
        <v>2850</v>
      </c>
      <c r="F10797" s="9" t="s">
        <v>11122</v>
      </c>
      <c r="G10797" s="9" t="b">
        <v>0</v>
      </c>
      <c r="H10797" s="9" t="b">
        <v>1</v>
      </c>
      <c r="J10797" t="str">
        <f>"INSERT INTO PARAMETERS (PARAMETER_ID, PARAMETER_GROUP_ID,PARAMETER_GROUP_NAME,PARAMETER_NAME,PARAMETER_VALUE,IS_SENSITIVE,IS_ACTIVE) VALUES ("&amp;B10797&amp;","&amp;C10797&amp;",'"&amp;D10797&amp;"','"&amp;E10797&amp;"','"&amp;SUBSTITUTE(F10797,"'","''")&amp;"',"&amp;G10797&amp;","&amp;H10797&amp;");"</f>
        <v>INSERT INTO PARAMETERS (PARAMETER_ID, PARAMETER_GROUP_ID,PARAMETER_GROUP_NAME,PARAMETER_NAME,PARAMETER_VALUE,IS_SENSITIVE,IS_ACTIVE) VALUES (11076,875,'id_mds_refresh_ID_NKA_ROI_Mapping_DC_group','target_schema','IDNSDL_RAW',FALSE,TRUE);</v>
      </c>
    </row>
    <row r="10798" spans="1:10" hidden="1">
      <c r="A10798" t="s">
        <v>36</v>
      </c>
      <c r="B10798" s="32">
        <v>11077</v>
      </c>
      <c r="C10798" s="808">
        <v>875</v>
      </c>
      <c r="D10798" s="5" t="s">
        <v>11798</v>
      </c>
      <c r="E10798" s="9" t="s">
        <v>9673</v>
      </c>
      <c r="F10798" s="9" t="s">
        <v>11801</v>
      </c>
      <c r="G10798" s="9" t="b">
        <v>0</v>
      </c>
      <c r="H10798" s="9" t="b">
        <v>1</v>
      </c>
      <c r="J10798" t="str">
        <f>"INSERT INTO PARAMETERS (PARAMETER_ID, PARAMETER_GROUP_ID,PARAMETER_GROUP_NAME,PARAMETER_NAME,PARAMETER_VALUE,IS_SENSITIVE,IS_ACTIVE) VALUES ("&amp;B10798&amp;","&amp;C10798&amp;",'"&amp;D10798&amp;"','"&amp;E10798&amp;"','"&amp;SUBSTITUTE(F10798,"'","''")&amp;"',"&amp;G10798&amp;","&amp;H10798&amp;");"</f>
        <v>INSERT INTO PARAMETERS (PARAMETER_ID, PARAMETER_GROUP_ID,PARAMETER_GROUP_NAME,PARAMETER_NAME,PARAMETER_VALUE,IS_SENSITIVE,IS_ACTIVE) VALUES (11077,875,'id_mds_refresh_ID_NKA_ROI_Mapping_DC_group','ms_query','SELECT * FROM mdm.ID_NKA_ROI_Mapping_DC',FALSE,TRUE);</v>
      </c>
    </row>
    <row r="10799" spans="1:10" hidden="1">
      <c r="A10799" t="s">
        <v>36</v>
      </c>
      <c r="B10799" s="32">
        <v>11078</v>
      </c>
      <c r="C10799" s="808">
        <v>875</v>
      </c>
      <c r="D10799" s="5" t="s">
        <v>11798</v>
      </c>
      <c r="E10799" s="9" t="s">
        <v>9676</v>
      </c>
      <c r="F10799" s="9" t="s">
        <v>2821</v>
      </c>
      <c r="G10799" s="9" t="b">
        <v>0</v>
      </c>
      <c r="H10799" s="9" t="b">
        <v>1</v>
      </c>
      <c r="J10799" t="str">
        <f>"INSERT INTO PARAMETERS (PARAMETER_ID, PARAMETER_GROUP_ID,PARAMETER_GROUP_NAME,PARAMETER_NAME,PARAMETER_VALUE,IS_SENSITIVE,IS_ACTIVE) VALUES ("&amp;B10799&amp;","&amp;C10799&amp;",'"&amp;D10799&amp;"','"&amp;E10799&amp;"','"&amp;SUBSTITUTE(F10799,"'","''")&amp;"',"&amp;G10799&amp;","&amp;H10799&amp;");"</f>
        <v>INSERT INTO PARAMETERS (PARAMETER_ID, PARAMETER_GROUP_ID,PARAMETER_GROUP_NAME,PARAMETER_NAME,PARAMETER_VALUE,IS_SENSITIVE,IS_ACTIVE) VALUES (11078,875,'id_mds_refresh_ID_NKA_ROI_Mapping_DC_group','truncate_and_load','Y',FALSE,TRUE);</v>
      </c>
    </row>
    <row r="10800" spans="1:10" hidden="1">
      <c r="A10800" t="s">
        <v>36</v>
      </c>
      <c r="B10800" s="32">
        <v>11079</v>
      </c>
      <c r="C10800" s="808">
        <v>875</v>
      </c>
      <c r="D10800" s="5" t="s">
        <v>11798</v>
      </c>
      <c r="E10800" s="9" t="s">
        <v>9678</v>
      </c>
      <c r="F10800" s="9" t="s">
        <v>11628</v>
      </c>
      <c r="G10800" s="9" t="b">
        <v>0</v>
      </c>
      <c r="H10800" s="9" t="b">
        <v>1</v>
      </c>
      <c r="J10800" t="str">
        <f>"INSERT INTO PARAMETERS (PARAMETER_ID, PARAMETER_GROUP_ID,PARAMETER_GROUP_NAME,PARAMETER_NAME,PARAMETER_VALUE,IS_SENSITIVE,IS_ACTIVE) VALUES ("&amp;B10800&amp;","&amp;C10800&amp;",'"&amp;D10800&amp;"','"&amp;E10800&amp;"','"&amp;SUBSTITUTE(F10800,"'","''")&amp;"',"&amp;G10800&amp;","&amp;H10800&amp;");"</f>
        <v>INSERT INTO PARAMETERS (PARAMETER_ID, PARAMETER_GROUP_ID,PARAMETER_GROUP_NAME,PARAMETER_NAME,PARAMETER_VALUE,IS_SENSITIVE,IS_ACTIVE) VALUES (11079,875,'id_mds_refresh_ID_NKA_ROI_Mapping_DC_group','decide_source','sql_server_mds',FALSE,TRUE);</v>
      </c>
    </row>
    <row r="10801" spans="1:10" hidden="1">
      <c r="A10801" t="s">
        <v>36</v>
      </c>
      <c r="B10801" s="32">
        <v>11080</v>
      </c>
      <c r="C10801" s="9">
        <v>876</v>
      </c>
      <c r="D10801" s="5" t="s">
        <v>11802</v>
      </c>
      <c r="E10801" s="9" t="s">
        <v>2847</v>
      </c>
      <c r="F10801" s="9" t="s">
        <v>11121</v>
      </c>
      <c r="G10801" s="9" t="b">
        <v>0</v>
      </c>
      <c r="H10801" s="9" t="b">
        <v>1</v>
      </c>
      <c r="J10801" t="str">
        <f>"INSERT INTO PARAMETERS (PARAMETER_ID, PARAMETER_GROUP_ID,PARAMETER_GROUP_NAME,PARAMETER_NAME,PARAMETER_VALUE,IS_SENSITIVE,IS_ACTIVE) VALUES ("&amp;B10801&amp;","&amp;C10801&amp;",'"&amp;D10801&amp;"','"&amp;E10801&amp;"','"&amp;SUBSTITUTE(F10801,"'","''")&amp;"',"&amp;G10801&amp;","&amp;H10801&amp;");"</f>
        <v>INSERT INTO PARAMETERS (PARAMETER_ID, PARAMETER_GROUP_ID,PARAMETER_GROUP_NAME,PARAMETER_NAME,PARAMETER_VALUE,IS_SENSITIVE,IS_ACTIVE) VALUES (11080,876,'id_mds_refresh_ID_NKA_ROI_Trading_Term_group','container','idn',FALSE,TRUE);</v>
      </c>
    </row>
    <row r="10802" spans="1:10" hidden="1">
      <c r="A10802" t="s">
        <v>36</v>
      </c>
      <c r="B10802" s="32">
        <v>11081</v>
      </c>
      <c r="C10802" s="9">
        <v>876</v>
      </c>
      <c r="D10802" s="5" t="s">
        <v>11802</v>
      </c>
      <c r="E10802" s="9" t="s">
        <v>9664</v>
      </c>
      <c r="F10802" s="9" t="s">
        <v>11624</v>
      </c>
      <c r="G10802" s="9" t="b">
        <v>0</v>
      </c>
      <c r="H10802" s="9" t="b">
        <v>1</v>
      </c>
      <c r="J10802" t="str">
        <f>"INSERT INTO PARAMETERS (PARAMETER_ID, PARAMETER_GROUP_ID,PARAMETER_GROUP_NAME,PARAMETER_NAME,PARAMETER_VALUE,IS_SENSITIVE,IS_ACTIVE) VALUES ("&amp;B10802&amp;","&amp;C10802&amp;",'"&amp;D10802&amp;"','"&amp;E10802&amp;"','"&amp;SUBSTITUTE(F10802,"'","''")&amp;"',"&amp;G10802&amp;","&amp;H10802&amp;");"</f>
        <v>INSERT INTO PARAMETERS (PARAMETER_ID, PARAMETER_GROUP_ID,PARAMETER_GROUP_NAME,PARAMETER_NAME,PARAMETER_VALUE,IS_SENSITIVE,IS_ACTIVE) VALUES (11081,876,'id_mds_refresh_ID_NKA_ROI_Trading_Term_group','landing_file_path','sql_server/id_mds/',FALSE,TRUE);</v>
      </c>
    </row>
    <row r="10803" spans="1:10" hidden="1">
      <c r="A10803" t="s">
        <v>36</v>
      </c>
      <c r="B10803" s="32">
        <v>11082</v>
      </c>
      <c r="C10803" s="9">
        <v>876</v>
      </c>
      <c r="D10803" s="5" t="s">
        <v>11802</v>
      </c>
      <c r="E10803" s="9" t="s">
        <v>9667</v>
      </c>
      <c r="F10803" s="9" t="s">
        <v>11803</v>
      </c>
      <c r="G10803" s="9" t="b">
        <v>0</v>
      </c>
      <c r="H10803" s="9" t="b">
        <v>1</v>
      </c>
      <c r="J10803" t="str">
        <f>"INSERT INTO PARAMETERS (PARAMETER_ID, PARAMETER_GROUP_ID,PARAMETER_GROUP_NAME,PARAMETER_NAME,PARAMETER_VALUE,IS_SENSITIVE,IS_ACTIVE) VALUES ("&amp;B10803&amp;","&amp;C10803&amp;",'"&amp;D10803&amp;"','"&amp;E10803&amp;"','"&amp;SUBSTITUTE(F10803,"'","''")&amp;"',"&amp;G10803&amp;","&amp;H10803&amp;");"</f>
        <v>INSERT INTO PARAMETERS (PARAMETER_ID, PARAMETER_GROUP_ID,PARAMETER_GROUP_NAME,PARAMETER_NAME,PARAMETER_VALUE,IS_SENSITIVE,IS_ACTIVE) VALUES (11082,876,'id_mds_refresh_ID_NKA_ROI_Trading_Term_group','landing_file_name','45ID_NKA_ROI_Trading_Term',FALSE,TRUE);</v>
      </c>
    </row>
    <row r="10804" spans="1:10" hidden="1">
      <c r="A10804" t="s">
        <v>36</v>
      </c>
      <c r="B10804" s="32">
        <v>11083</v>
      </c>
      <c r="C10804" s="9">
        <v>876</v>
      </c>
      <c r="D10804" s="5" t="s">
        <v>11802</v>
      </c>
      <c r="E10804" s="9" t="s">
        <v>2844</v>
      </c>
      <c r="F10804" s="9" t="s">
        <v>11804</v>
      </c>
      <c r="G10804" s="9" t="b">
        <v>0</v>
      </c>
      <c r="H10804" s="9" t="b">
        <v>1</v>
      </c>
      <c r="J10804" t="str">
        <f>"INSERT INTO PARAMETERS (PARAMETER_ID, PARAMETER_GROUP_ID,PARAMETER_GROUP_NAME,PARAMETER_NAME,PARAMETER_VALUE,IS_SENSITIVE,IS_ACTIVE) VALUES ("&amp;B10804&amp;","&amp;C10804&amp;",'"&amp;D10804&amp;"','"&amp;E10804&amp;"','"&amp;SUBSTITUTE(F10804,"'","''")&amp;"',"&amp;G10804&amp;","&amp;H10804&amp;");"</f>
        <v>INSERT INTO PARAMETERS (PARAMETER_ID, PARAMETER_GROUP_ID,PARAMETER_GROUP_NAME,PARAMETER_NAME,PARAMETER_VALUE,IS_SENSITIVE,IS_ACTIVE) VALUES (11083,876,'id_mds_refresh_ID_NKA_ROI_Trading_Term_group','target_table','SDL_MDS_ID_NKA_ROI_Trading_Term',FALSE,TRUE);</v>
      </c>
    </row>
    <row r="10805" spans="1:10" hidden="1">
      <c r="A10805" t="s">
        <v>36</v>
      </c>
      <c r="B10805" s="32">
        <v>11084</v>
      </c>
      <c r="C10805" s="9">
        <v>876</v>
      </c>
      <c r="D10805" s="5" t="s">
        <v>11802</v>
      </c>
      <c r="E10805" s="9" t="s">
        <v>2850</v>
      </c>
      <c r="F10805" s="9" t="s">
        <v>11122</v>
      </c>
      <c r="G10805" s="9" t="b">
        <v>0</v>
      </c>
      <c r="H10805" s="9" t="b">
        <v>1</v>
      </c>
      <c r="J10805" t="str">
        <f>"INSERT INTO PARAMETERS (PARAMETER_ID, PARAMETER_GROUP_ID,PARAMETER_GROUP_NAME,PARAMETER_NAME,PARAMETER_VALUE,IS_SENSITIVE,IS_ACTIVE) VALUES ("&amp;B10805&amp;","&amp;C10805&amp;",'"&amp;D10805&amp;"','"&amp;E10805&amp;"','"&amp;SUBSTITUTE(F10805,"'","''")&amp;"',"&amp;G10805&amp;","&amp;H10805&amp;");"</f>
        <v>INSERT INTO PARAMETERS (PARAMETER_ID, PARAMETER_GROUP_ID,PARAMETER_GROUP_NAME,PARAMETER_NAME,PARAMETER_VALUE,IS_SENSITIVE,IS_ACTIVE) VALUES (11084,876,'id_mds_refresh_ID_NKA_ROI_Trading_Term_group','target_schema','IDNSDL_RAW',FALSE,TRUE);</v>
      </c>
    </row>
    <row r="10806" spans="1:10" hidden="1">
      <c r="A10806" t="s">
        <v>36</v>
      </c>
      <c r="B10806" s="32">
        <v>11085</v>
      </c>
      <c r="C10806" s="9">
        <v>876</v>
      </c>
      <c r="D10806" s="5" t="s">
        <v>11802</v>
      </c>
      <c r="E10806" s="9" t="s">
        <v>9673</v>
      </c>
      <c r="F10806" s="9" t="s">
        <v>11805</v>
      </c>
      <c r="G10806" s="9" t="b">
        <v>0</v>
      </c>
      <c r="H10806" s="9" t="b">
        <v>1</v>
      </c>
      <c r="J10806" t="str">
        <f>"INSERT INTO PARAMETERS (PARAMETER_ID, PARAMETER_GROUP_ID,PARAMETER_GROUP_NAME,PARAMETER_NAME,PARAMETER_VALUE,IS_SENSITIVE,IS_ACTIVE) VALUES ("&amp;B10806&amp;","&amp;C10806&amp;",'"&amp;D10806&amp;"','"&amp;E10806&amp;"','"&amp;SUBSTITUTE(F10806,"'","''")&amp;"',"&amp;G10806&amp;","&amp;H10806&amp;");"</f>
        <v>INSERT INTO PARAMETERS (PARAMETER_ID, PARAMETER_GROUP_ID,PARAMETER_GROUP_NAME,PARAMETER_NAME,PARAMETER_VALUE,IS_SENSITIVE,IS_ACTIVE) VALUES (11085,876,'id_mds_refresh_ID_NKA_ROI_Trading_Term_group','ms_query','SELECT * FROM mdm.ID_NKA_ROI_Trading_Term',FALSE,TRUE);</v>
      </c>
    </row>
    <row r="10807" spans="1:10" hidden="1">
      <c r="A10807" t="s">
        <v>36</v>
      </c>
      <c r="B10807" s="32">
        <v>11086</v>
      </c>
      <c r="C10807" s="9">
        <v>876</v>
      </c>
      <c r="D10807" s="5" t="s">
        <v>11802</v>
      </c>
      <c r="E10807" s="9" t="s">
        <v>9676</v>
      </c>
      <c r="F10807" s="9" t="s">
        <v>2821</v>
      </c>
      <c r="G10807" s="9" t="b">
        <v>0</v>
      </c>
      <c r="H10807" s="9" t="b">
        <v>1</v>
      </c>
      <c r="J10807" t="str">
        <f>"INSERT INTO PARAMETERS (PARAMETER_ID, PARAMETER_GROUP_ID,PARAMETER_GROUP_NAME,PARAMETER_NAME,PARAMETER_VALUE,IS_SENSITIVE,IS_ACTIVE) VALUES ("&amp;B10807&amp;","&amp;C10807&amp;",'"&amp;D10807&amp;"','"&amp;E10807&amp;"','"&amp;SUBSTITUTE(F10807,"'","''")&amp;"',"&amp;G10807&amp;","&amp;H10807&amp;");"</f>
        <v>INSERT INTO PARAMETERS (PARAMETER_ID, PARAMETER_GROUP_ID,PARAMETER_GROUP_NAME,PARAMETER_NAME,PARAMETER_VALUE,IS_SENSITIVE,IS_ACTIVE) VALUES (11086,876,'id_mds_refresh_ID_NKA_ROI_Trading_Term_group','truncate_and_load','Y',FALSE,TRUE);</v>
      </c>
    </row>
    <row r="10808" spans="1:10" hidden="1">
      <c r="A10808" t="s">
        <v>36</v>
      </c>
      <c r="B10808" s="32">
        <v>11087</v>
      </c>
      <c r="C10808" s="9">
        <v>876</v>
      </c>
      <c r="D10808" s="5" t="s">
        <v>11802</v>
      </c>
      <c r="E10808" s="9" t="s">
        <v>9678</v>
      </c>
      <c r="F10808" s="9" t="s">
        <v>11628</v>
      </c>
      <c r="G10808" s="9" t="b">
        <v>0</v>
      </c>
      <c r="H10808" s="9" t="b">
        <v>1</v>
      </c>
      <c r="J10808" t="str">
        <f>"INSERT INTO PARAMETERS (PARAMETER_ID, PARAMETER_GROUP_ID,PARAMETER_GROUP_NAME,PARAMETER_NAME,PARAMETER_VALUE,IS_SENSITIVE,IS_ACTIVE) VALUES ("&amp;B10808&amp;","&amp;C10808&amp;",'"&amp;D10808&amp;"','"&amp;E10808&amp;"','"&amp;SUBSTITUTE(F10808,"'","''")&amp;"',"&amp;G10808&amp;","&amp;H10808&amp;");"</f>
        <v>INSERT INTO PARAMETERS (PARAMETER_ID, PARAMETER_GROUP_ID,PARAMETER_GROUP_NAME,PARAMETER_NAME,PARAMETER_VALUE,IS_SENSITIVE,IS_ACTIVE) VALUES (11087,876,'id_mds_refresh_ID_NKA_ROI_Trading_Term_group','decide_source','sql_server_mds',FALSE,TRUE);</v>
      </c>
    </row>
    <row r="10809" spans="1:10" hidden="1">
      <c r="A10809" t="s">
        <v>36</v>
      </c>
      <c r="B10809" s="32">
        <v>11088</v>
      </c>
      <c r="C10809" s="808">
        <v>877</v>
      </c>
      <c r="D10809" s="5" t="s">
        <v>11806</v>
      </c>
      <c r="E10809" s="9" t="s">
        <v>2847</v>
      </c>
      <c r="F10809" s="9" t="s">
        <v>11121</v>
      </c>
      <c r="G10809" s="9" t="b">
        <v>0</v>
      </c>
      <c r="H10809" s="9" t="b">
        <v>1</v>
      </c>
      <c r="J10809" t="str">
        <f>"INSERT INTO PARAMETERS (PARAMETER_ID, PARAMETER_GROUP_ID,PARAMETER_GROUP_NAME,PARAMETER_NAME,PARAMETER_VALUE,IS_SENSITIVE,IS_ACTIVE) VALUES ("&amp;B10809&amp;","&amp;C10809&amp;",'"&amp;D10809&amp;"','"&amp;E10809&amp;"','"&amp;SUBSTITUTE(F10809,"'","''")&amp;"',"&amp;G10809&amp;","&amp;H10809&amp;");"</f>
        <v>INSERT INTO PARAMETERS (PARAMETER_ID, PARAMETER_GROUP_ID,PARAMETER_GROUP_NAME,PARAMETER_NAME,PARAMETER_VALUE,IS_SENSITIVE,IS_ACTIVE) VALUES (11088,877,'id_mds_refresh_ID_distributor_customer_update_group','container','idn',FALSE,TRUE);</v>
      </c>
    </row>
    <row r="10810" spans="1:10" hidden="1">
      <c r="A10810" t="s">
        <v>36</v>
      </c>
      <c r="B10810" s="32">
        <v>11089</v>
      </c>
      <c r="C10810" s="808">
        <v>877</v>
      </c>
      <c r="D10810" s="5" t="s">
        <v>11806</v>
      </c>
      <c r="E10810" s="9" t="s">
        <v>9664</v>
      </c>
      <c r="F10810" s="9" t="s">
        <v>11624</v>
      </c>
      <c r="G10810" s="9" t="b">
        <v>0</v>
      </c>
      <c r="H10810" s="9" t="b">
        <v>1</v>
      </c>
      <c r="J10810" t="str">
        <f>"INSERT INTO PARAMETERS (PARAMETER_ID, PARAMETER_GROUP_ID,PARAMETER_GROUP_NAME,PARAMETER_NAME,PARAMETER_VALUE,IS_SENSITIVE,IS_ACTIVE) VALUES ("&amp;B10810&amp;","&amp;C10810&amp;",'"&amp;D10810&amp;"','"&amp;E10810&amp;"','"&amp;SUBSTITUTE(F10810,"'","''")&amp;"',"&amp;G10810&amp;","&amp;H10810&amp;");"</f>
        <v>INSERT INTO PARAMETERS (PARAMETER_ID, PARAMETER_GROUP_ID,PARAMETER_GROUP_NAME,PARAMETER_NAME,PARAMETER_VALUE,IS_SENSITIVE,IS_ACTIVE) VALUES (11089,877,'id_mds_refresh_ID_distributor_customer_update_group','landing_file_path','sql_server/id_mds/',FALSE,TRUE);</v>
      </c>
    </row>
    <row r="10811" spans="1:10" hidden="1">
      <c r="A10811" t="s">
        <v>36</v>
      </c>
      <c r="B10811" s="32">
        <v>11090</v>
      </c>
      <c r="C10811" s="808">
        <v>877</v>
      </c>
      <c r="D10811" s="5" t="s">
        <v>11806</v>
      </c>
      <c r="E10811" s="9" t="s">
        <v>9667</v>
      </c>
      <c r="F10811" s="9" t="s">
        <v>11807</v>
      </c>
      <c r="G10811" s="9" t="b">
        <v>0</v>
      </c>
      <c r="H10811" s="9" t="b">
        <v>1</v>
      </c>
      <c r="J10811" t="str">
        <f>"INSERT INTO PARAMETERS (PARAMETER_ID, PARAMETER_GROUP_ID,PARAMETER_GROUP_NAME,PARAMETER_NAME,PARAMETER_VALUE,IS_SENSITIVE,IS_ACTIVE) VALUES ("&amp;B10811&amp;","&amp;C10811&amp;",'"&amp;D10811&amp;"','"&amp;E10811&amp;"','"&amp;SUBSTITUTE(F10811,"'","''")&amp;"',"&amp;G10811&amp;","&amp;H10811&amp;");"</f>
        <v>INSERT INTO PARAMETERS (PARAMETER_ID, PARAMETER_GROUP_ID,PARAMETER_GROUP_NAME,PARAMETER_NAME,PARAMETER_VALUE,IS_SENSITIVE,IS_ACTIVE) VALUES (11090,877,'id_mds_refresh_ID_distributor_customer_update_group','landing_file_name','46ID_distributor_customer_update',FALSE,TRUE);</v>
      </c>
    </row>
    <row r="10812" spans="1:10" hidden="1">
      <c r="A10812" t="s">
        <v>36</v>
      </c>
      <c r="B10812" s="32">
        <v>11091</v>
      </c>
      <c r="C10812" s="808">
        <v>877</v>
      </c>
      <c r="D10812" s="5" t="s">
        <v>11806</v>
      </c>
      <c r="E10812" s="9" t="s">
        <v>2844</v>
      </c>
      <c r="F10812" s="9" t="s">
        <v>11808</v>
      </c>
      <c r="G10812" s="9" t="b">
        <v>0</v>
      </c>
      <c r="H10812" s="9" t="b">
        <v>1</v>
      </c>
      <c r="J10812" t="str">
        <f>"INSERT INTO PARAMETERS (PARAMETER_ID, PARAMETER_GROUP_ID,PARAMETER_GROUP_NAME,PARAMETER_NAME,PARAMETER_VALUE,IS_SENSITIVE,IS_ACTIVE) VALUES ("&amp;B10812&amp;","&amp;C10812&amp;",'"&amp;D10812&amp;"','"&amp;E10812&amp;"','"&amp;SUBSTITUTE(F10812,"'","''")&amp;"',"&amp;G10812&amp;","&amp;H10812&amp;");"</f>
        <v>INSERT INTO PARAMETERS (PARAMETER_ID, PARAMETER_GROUP_ID,PARAMETER_GROUP_NAME,PARAMETER_NAME,PARAMETER_VALUE,IS_SENSITIVE,IS_ACTIVE) VALUES (11091,877,'id_mds_refresh_ID_distributor_customer_update_group','target_table','SDL_MDS_ID_distributor_customer_update',FALSE,TRUE);</v>
      </c>
    </row>
    <row r="10813" spans="1:10" hidden="1">
      <c r="A10813" t="s">
        <v>36</v>
      </c>
      <c r="B10813" s="32">
        <v>11092</v>
      </c>
      <c r="C10813" s="808">
        <v>877</v>
      </c>
      <c r="D10813" s="5" t="s">
        <v>11806</v>
      </c>
      <c r="E10813" s="9" t="s">
        <v>2850</v>
      </c>
      <c r="F10813" s="9" t="s">
        <v>11122</v>
      </c>
      <c r="G10813" s="9" t="b">
        <v>0</v>
      </c>
      <c r="H10813" s="9" t="b">
        <v>1</v>
      </c>
      <c r="J10813" t="str">
        <f>"INSERT INTO PARAMETERS (PARAMETER_ID, PARAMETER_GROUP_ID,PARAMETER_GROUP_NAME,PARAMETER_NAME,PARAMETER_VALUE,IS_SENSITIVE,IS_ACTIVE) VALUES ("&amp;B10813&amp;","&amp;C10813&amp;",'"&amp;D10813&amp;"','"&amp;E10813&amp;"','"&amp;SUBSTITUTE(F10813,"'","''")&amp;"',"&amp;G10813&amp;","&amp;H10813&amp;");"</f>
        <v>INSERT INTO PARAMETERS (PARAMETER_ID, PARAMETER_GROUP_ID,PARAMETER_GROUP_NAME,PARAMETER_NAME,PARAMETER_VALUE,IS_SENSITIVE,IS_ACTIVE) VALUES (11092,877,'id_mds_refresh_ID_distributor_customer_update_group','target_schema','IDNSDL_RAW',FALSE,TRUE);</v>
      </c>
    </row>
    <row r="10814" spans="1:10" hidden="1">
      <c r="A10814" t="s">
        <v>36</v>
      </c>
      <c r="B10814" s="32">
        <v>11093</v>
      </c>
      <c r="C10814" s="808">
        <v>877</v>
      </c>
      <c r="D10814" s="5" t="s">
        <v>11806</v>
      </c>
      <c r="E10814" s="9" t="s">
        <v>9673</v>
      </c>
      <c r="F10814" s="9" t="s">
        <v>11809</v>
      </c>
      <c r="G10814" s="9" t="b">
        <v>0</v>
      </c>
      <c r="H10814" s="9" t="b">
        <v>1</v>
      </c>
      <c r="J10814" t="str">
        <f>"INSERT INTO PARAMETERS (PARAMETER_ID, PARAMETER_GROUP_ID,PARAMETER_GROUP_NAME,PARAMETER_NAME,PARAMETER_VALUE,IS_SENSITIVE,IS_ACTIVE) VALUES ("&amp;B10814&amp;","&amp;C10814&amp;",'"&amp;D10814&amp;"','"&amp;E10814&amp;"','"&amp;SUBSTITUTE(F10814,"'","''")&amp;"',"&amp;G10814&amp;","&amp;H10814&amp;");"</f>
        <v>INSERT INTO PARAMETERS (PARAMETER_ID, PARAMETER_GROUP_ID,PARAMETER_GROUP_NAME,PARAMETER_NAME,PARAMETER_VALUE,IS_SENSITIVE,IS_ACTIVE) VALUES (11093,877,'id_mds_refresh_ID_distributor_customer_update_group','ms_query','SELECT ID, MUID, VERSIONNAME, VERSIONNUMBER, VERSION_ID, VERSIONFLAG, NAME, CODE, CHANGETRACKINGMASK, KEY_OUTLET, SALES_OFFICE_ID_JNJ, SALES_OFFICE, CUST_ID, CUST_NAME, ADDRESS, CITY, CUST_GROUP1, CHANNEL, OUTLET_TYPE, CHANNEL_GROUP1, JJID, POSTAL_CODE, CUST_ID_MAP, CUST_NAME_MAP, CHANNEL_GROUP2, CREATE_DATE, CUST_GROUP2, EFFECTIVE_FROM, EFFECTIVE_TO, ENTERDATETIME, ENTERUSERNAME, ENTERVERSIONNUMBER, LASTCHGDATETIME, LASTCHGUSERNAME, LASTCHGVERSIONNUMBER, VALIDATIONSTATUS FROM mdm.ID_distributor_customer_update where ValidationStatus in (\''Awaiting Revalidation\'', \''Validation Succeeded\'')',FALSE,TRUE);</v>
      </c>
    </row>
    <row r="10815" spans="1:10" hidden="1">
      <c r="A10815" t="s">
        <v>36</v>
      </c>
      <c r="B10815" s="32">
        <v>11094</v>
      </c>
      <c r="C10815" s="808">
        <v>877</v>
      </c>
      <c r="D10815" s="5" t="s">
        <v>11806</v>
      </c>
      <c r="E10815" s="9" t="s">
        <v>9676</v>
      </c>
      <c r="F10815" s="9" t="s">
        <v>2821</v>
      </c>
      <c r="G10815" s="9" t="b">
        <v>0</v>
      </c>
      <c r="H10815" s="9" t="b">
        <v>1</v>
      </c>
      <c r="J10815" t="str">
        <f>"INSERT INTO PARAMETERS (PARAMETER_ID, PARAMETER_GROUP_ID,PARAMETER_GROUP_NAME,PARAMETER_NAME,PARAMETER_VALUE,IS_SENSITIVE,IS_ACTIVE) VALUES ("&amp;B10815&amp;","&amp;C10815&amp;",'"&amp;D10815&amp;"','"&amp;E10815&amp;"','"&amp;SUBSTITUTE(F10815,"'","''")&amp;"',"&amp;G10815&amp;","&amp;H10815&amp;");"</f>
        <v>INSERT INTO PARAMETERS (PARAMETER_ID, PARAMETER_GROUP_ID,PARAMETER_GROUP_NAME,PARAMETER_NAME,PARAMETER_VALUE,IS_SENSITIVE,IS_ACTIVE) VALUES (11094,877,'id_mds_refresh_ID_distributor_customer_update_group','truncate_and_load','Y',FALSE,TRUE);</v>
      </c>
    </row>
    <row r="10816" spans="1:10" hidden="1">
      <c r="A10816" t="s">
        <v>36</v>
      </c>
      <c r="B10816" s="32">
        <v>11095</v>
      </c>
      <c r="C10816" s="808">
        <v>877</v>
      </c>
      <c r="D10816" s="5" t="s">
        <v>11806</v>
      </c>
      <c r="E10816" s="9" t="s">
        <v>9678</v>
      </c>
      <c r="F10816" s="9" t="s">
        <v>11628</v>
      </c>
      <c r="G10816" s="9" t="b">
        <v>0</v>
      </c>
      <c r="H10816" s="9" t="b">
        <v>1</v>
      </c>
      <c r="J10816" t="str">
        <f>"INSERT INTO PARAMETERS (PARAMETER_ID, PARAMETER_GROUP_ID,PARAMETER_GROUP_NAME,PARAMETER_NAME,PARAMETER_VALUE,IS_SENSITIVE,IS_ACTIVE) VALUES ("&amp;B10816&amp;","&amp;C10816&amp;",'"&amp;D10816&amp;"','"&amp;E10816&amp;"','"&amp;SUBSTITUTE(F10816,"'","''")&amp;"',"&amp;G10816&amp;","&amp;H10816&amp;");"</f>
        <v>INSERT INTO PARAMETERS (PARAMETER_ID, PARAMETER_GROUP_ID,PARAMETER_GROUP_NAME,PARAMETER_NAME,PARAMETER_VALUE,IS_SENSITIVE,IS_ACTIVE) VALUES (11095,877,'id_mds_refresh_ID_distributor_customer_update_group','decide_source','sql_server_mds',FALSE,TRUE);</v>
      </c>
    </row>
    <row r="10817" spans="1:10" hidden="1">
      <c r="A10817" t="s">
        <v>36</v>
      </c>
      <c r="B10817" s="32">
        <v>11096</v>
      </c>
      <c r="C10817" s="9">
        <v>878</v>
      </c>
      <c r="D10817" s="5" t="s">
        <v>11810</v>
      </c>
      <c r="E10817" s="9" t="s">
        <v>2847</v>
      </c>
      <c r="F10817" s="9" t="s">
        <v>11121</v>
      </c>
      <c r="G10817" s="9" t="b">
        <v>0</v>
      </c>
      <c r="H10817" s="9" t="b">
        <v>1</v>
      </c>
      <c r="J10817" t="str">
        <f>"INSERT INTO PARAMETERS (PARAMETER_ID, PARAMETER_GROUP_ID,PARAMETER_GROUP_NAME,PARAMETER_NAME,PARAMETER_VALUE,IS_SENSITIVE,IS_ACTIVE) VALUES ("&amp;B10817&amp;","&amp;C10817&amp;",'"&amp;D10817&amp;"','"&amp;E10817&amp;"','"&amp;SUBSTITUTE(F10817,"'","''")&amp;"',"&amp;G10817&amp;","&amp;H10817&amp;");"</f>
        <v>INSERT INTO PARAMETERS (PARAMETER_ID, PARAMETER_GROUP_ID,PARAMETER_GROUP_NAME,PARAMETER_NAME,PARAMETER_VALUE,IS_SENSITIVE,IS_ACTIVE) VALUES (11096,878,'id_mds_refresh_ID_5PS_Store_Mapping_group','container','idn',FALSE,TRUE);</v>
      </c>
    </row>
    <row r="10818" spans="1:10" hidden="1">
      <c r="A10818" t="s">
        <v>36</v>
      </c>
      <c r="B10818" s="32">
        <v>11097</v>
      </c>
      <c r="C10818" s="9">
        <v>878</v>
      </c>
      <c r="D10818" s="5" t="s">
        <v>11810</v>
      </c>
      <c r="E10818" s="9" t="s">
        <v>9664</v>
      </c>
      <c r="F10818" s="9" t="s">
        <v>11624</v>
      </c>
      <c r="G10818" s="9" t="b">
        <v>0</v>
      </c>
      <c r="H10818" s="9" t="b">
        <v>1</v>
      </c>
      <c r="J10818" t="str">
        <f>"INSERT INTO PARAMETERS (PARAMETER_ID, PARAMETER_GROUP_ID,PARAMETER_GROUP_NAME,PARAMETER_NAME,PARAMETER_VALUE,IS_SENSITIVE,IS_ACTIVE) VALUES ("&amp;B10818&amp;","&amp;C10818&amp;",'"&amp;D10818&amp;"','"&amp;E10818&amp;"','"&amp;SUBSTITUTE(F10818,"'","''")&amp;"',"&amp;G10818&amp;","&amp;H10818&amp;");"</f>
        <v>INSERT INTO PARAMETERS (PARAMETER_ID, PARAMETER_GROUP_ID,PARAMETER_GROUP_NAME,PARAMETER_NAME,PARAMETER_VALUE,IS_SENSITIVE,IS_ACTIVE) VALUES (11097,878,'id_mds_refresh_ID_5PS_Store_Mapping_group','landing_file_path','sql_server/id_mds/',FALSE,TRUE);</v>
      </c>
    </row>
    <row r="10819" spans="1:10" hidden="1">
      <c r="A10819" t="s">
        <v>36</v>
      </c>
      <c r="B10819" s="32">
        <v>11098</v>
      </c>
      <c r="C10819" s="9">
        <v>878</v>
      </c>
      <c r="D10819" s="5" t="s">
        <v>11810</v>
      </c>
      <c r="E10819" s="9" t="s">
        <v>9667</v>
      </c>
      <c r="F10819" s="9" t="s">
        <v>11811</v>
      </c>
      <c r="G10819" s="9" t="b">
        <v>0</v>
      </c>
      <c r="H10819" s="9" t="b">
        <v>1</v>
      </c>
      <c r="J10819" t="str">
        <f>"INSERT INTO PARAMETERS (PARAMETER_ID, PARAMETER_GROUP_ID,PARAMETER_GROUP_NAME,PARAMETER_NAME,PARAMETER_VALUE,IS_SENSITIVE,IS_ACTIVE) VALUES ("&amp;B10819&amp;","&amp;C10819&amp;",'"&amp;D10819&amp;"','"&amp;E10819&amp;"','"&amp;SUBSTITUTE(F10819,"'","''")&amp;"',"&amp;G10819&amp;","&amp;H10819&amp;");"</f>
        <v>INSERT INTO PARAMETERS (PARAMETER_ID, PARAMETER_GROUP_ID,PARAMETER_GROUP_NAME,PARAMETER_NAME,PARAMETER_VALUE,IS_SENSITIVE,IS_ACTIVE) VALUES (11098,878,'id_mds_refresh_ID_5PS_Store_Mapping_group','landing_file_name','47ID_5PS_Store_Mapping',FALSE,TRUE);</v>
      </c>
    </row>
    <row r="10820" spans="1:10" hidden="1">
      <c r="A10820" t="s">
        <v>36</v>
      </c>
      <c r="B10820" s="32">
        <v>11099</v>
      </c>
      <c r="C10820" s="9">
        <v>878</v>
      </c>
      <c r="D10820" s="5" t="s">
        <v>11810</v>
      </c>
      <c r="E10820" s="9" t="s">
        <v>2844</v>
      </c>
      <c r="F10820" s="9" t="s">
        <v>11812</v>
      </c>
      <c r="G10820" s="9" t="b">
        <v>0</v>
      </c>
      <c r="H10820" s="9" t="b">
        <v>1</v>
      </c>
      <c r="J10820" t="str">
        <f>"INSERT INTO PARAMETERS (PARAMETER_ID, PARAMETER_GROUP_ID,PARAMETER_GROUP_NAME,PARAMETER_NAME,PARAMETER_VALUE,IS_SENSITIVE,IS_ACTIVE) VALUES ("&amp;B10820&amp;","&amp;C10820&amp;",'"&amp;D10820&amp;"','"&amp;E10820&amp;"','"&amp;SUBSTITUTE(F10820,"'","''")&amp;"',"&amp;G10820&amp;","&amp;H10820&amp;");"</f>
        <v>INSERT INTO PARAMETERS (PARAMETER_ID, PARAMETER_GROUP_ID,PARAMETER_GROUP_NAME,PARAMETER_NAME,PARAMETER_VALUE,IS_SENSITIVE,IS_ACTIVE) VALUES (11099,878,'id_mds_refresh_ID_5PS_Store_Mapping_group','target_table','SDL_MDS_ID_5PS_Store_Mapping',FALSE,TRUE);</v>
      </c>
    </row>
    <row r="10821" spans="1:10" hidden="1">
      <c r="A10821" t="s">
        <v>36</v>
      </c>
      <c r="B10821" s="32">
        <v>11100</v>
      </c>
      <c r="C10821" s="9">
        <v>878</v>
      </c>
      <c r="D10821" s="5" t="s">
        <v>11810</v>
      </c>
      <c r="E10821" s="9" t="s">
        <v>2850</v>
      </c>
      <c r="F10821" s="9" t="s">
        <v>11122</v>
      </c>
      <c r="G10821" s="9" t="b">
        <v>0</v>
      </c>
      <c r="H10821" s="9" t="b">
        <v>1</v>
      </c>
      <c r="J10821" t="str">
        <f>"INSERT INTO PARAMETERS (PARAMETER_ID, PARAMETER_GROUP_ID,PARAMETER_GROUP_NAME,PARAMETER_NAME,PARAMETER_VALUE,IS_SENSITIVE,IS_ACTIVE) VALUES ("&amp;B10821&amp;","&amp;C10821&amp;",'"&amp;D10821&amp;"','"&amp;E10821&amp;"','"&amp;SUBSTITUTE(F10821,"'","''")&amp;"',"&amp;G10821&amp;","&amp;H10821&amp;");"</f>
        <v>INSERT INTO PARAMETERS (PARAMETER_ID, PARAMETER_GROUP_ID,PARAMETER_GROUP_NAME,PARAMETER_NAME,PARAMETER_VALUE,IS_SENSITIVE,IS_ACTIVE) VALUES (11100,878,'id_mds_refresh_ID_5PS_Store_Mapping_group','target_schema','IDNSDL_RAW',FALSE,TRUE);</v>
      </c>
    </row>
    <row r="10822" spans="1:10" hidden="1">
      <c r="A10822" t="s">
        <v>36</v>
      </c>
      <c r="B10822" s="32">
        <v>11101</v>
      </c>
      <c r="C10822" s="9">
        <v>878</v>
      </c>
      <c r="D10822" s="5" t="s">
        <v>11810</v>
      </c>
      <c r="E10822" s="9" t="s">
        <v>9673</v>
      </c>
      <c r="F10822" s="9" t="s">
        <v>11813</v>
      </c>
      <c r="G10822" s="9" t="b">
        <v>0</v>
      </c>
      <c r="H10822" s="9" t="b">
        <v>1</v>
      </c>
      <c r="J10822" t="str">
        <f>"INSERT INTO PARAMETERS (PARAMETER_ID, PARAMETER_GROUP_ID,PARAMETER_GROUP_NAME,PARAMETER_NAME,PARAMETER_VALUE,IS_SENSITIVE,IS_ACTIVE) VALUES ("&amp;B10822&amp;","&amp;C10822&amp;",'"&amp;D10822&amp;"','"&amp;E10822&amp;"','"&amp;SUBSTITUTE(F10822,"'","''")&amp;"',"&amp;G10822&amp;","&amp;H10822&amp;");"</f>
        <v>INSERT INTO PARAMETERS (PARAMETER_ID, PARAMETER_GROUP_ID,PARAMETER_GROUP_NAME,PARAMETER_NAME,PARAMETER_VALUE,IS_SENSITIVE,IS_ACTIVE) VALUES (11101,878,'id_mds_refresh_ID_5PS_Store_Mapping_group','ms_query','SELECT * FROM mdm.ID_5PS_Store_Mapping',FALSE,TRUE);</v>
      </c>
    </row>
    <row r="10823" spans="1:10" hidden="1">
      <c r="A10823" t="s">
        <v>36</v>
      </c>
      <c r="B10823" s="32">
        <v>11102</v>
      </c>
      <c r="C10823" s="9">
        <v>878</v>
      </c>
      <c r="D10823" s="5" t="s">
        <v>11810</v>
      </c>
      <c r="E10823" s="9" t="s">
        <v>9676</v>
      </c>
      <c r="F10823" s="9" t="s">
        <v>2821</v>
      </c>
      <c r="G10823" s="9" t="b">
        <v>0</v>
      </c>
      <c r="H10823" s="9" t="b">
        <v>1</v>
      </c>
      <c r="J10823" t="str">
        <f>"INSERT INTO PARAMETERS (PARAMETER_ID, PARAMETER_GROUP_ID,PARAMETER_GROUP_NAME,PARAMETER_NAME,PARAMETER_VALUE,IS_SENSITIVE,IS_ACTIVE) VALUES ("&amp;B10823&amp;","&amp;C10823&amp;",'"&amp;D10823&amp;"','"&amp;E10823&amp;"','"&amp;SUBSTITUTE(F10823,"'","''")&amp;"',"&amp;G10823&amp;","&amp;H10823&amp;");"</f>
        <v>INSERT INTO PARAMETERS (PARAMETER_ID, PARAMETER_GROUP_ID,PARAMETER_GROUP_NAME,PARAMETER_NAME,PARAMETER_VALUE,IS_SENSITIVE,IS_ACTIVE) VALUES (11102,878,'id_mds_refresh_ID_5PS_Store_Mapping_group','truncate_and_load','Y',FALSE,TRUE);</v>
      </c>
    </row>
    <row r="10824" spans="1:10" hidden="1">
      <c r="A10824" t="s">
        <v>36</v>
      </c>
      <c r="B10824" s="32">
        <v>11103</v>
      </c>
      <c r="C10824" s="9">
        <v>878</v>
      </c>
      <c r="D10824" s="5" t="s">
        <v>11810</v>
      </c>
      <c r="E10824" s="9" t="s">
        <v>9678</v>
      </c>
      <c r="F10824" s="9" t="s">
        <v>11628</v>
      </c>
      <c r="G10824" s="9" t="b">
        <v>0</v>
      </c>
      <c r="H10824" s="9" t="b">
        <v>1</v>
      </c>
      <c r="J10824" t="str">
        <f>"INSERT INTO PARAMETERS (PARAMETER_ID, PARAMETER_GROUP_ID,PARAMETER_GROUP_NAME,PARAMETER_NAME,PARAMETER_VALUE,IS_SENSITIVE,IS_ACTIVE) VALUES ("&amp;B10824&amp;","&amp;C10824&amp;",'"&amp;D10824&amp;"','"&amp;E10824&amp;"','"&amp;SUBSTITUTE(F10824,"'","''")&amp;"',"&amp;G10824&amp;","&amp;H10824&amp;");"</f>
        <v>INSERT INTO PARAMETERS (PARAMETER_ID, PARAMETER_GROUP_ID,PARAMETER_GROUP_NAME,PARAMETER_NAME,PARAMETER_VALUE,IS_SENSITIVE,IS_ACTIVE) VALUES (11103,878,'id_mds_refresh_ID_5PS_Store_Mapping_group','decide_source','sql_server_mds',FALSE,TRUE);</v>
      </c>
    </row>
    <row r="10825" spans="1:10" hidden="1">
      <c r="A10825" t="s">
        <v>18</v>
      </c>
      <c r="B10825" s="32">
        <v>11104</v>
      </c>
      <c r="C10825" s="808">
        <v>879</v>
      </c>
      <c r="D10825" s="5" t="s">
        <v>11814</v>
      </c>
      <c r="E10825" s="9" t="s">
        <v>2847</v>
      </c>
      <c r="F10825" s="9" t="s">
        <v>11121</v>
      </c>
      <c r="G10825" s="9" t="b">
        <v>0</v>
      </c>
      <c r="H10825" s="9" t="b">
        <v>1</v>
      </c>
      <c r="J10825" t="str">
        <f>"INSERT INTO PARAMETERS (PARAMETER_ID, PARAMETER_GROUP_ID,PARAMETER_GROUP_NAME,PARAMETER_NAME,PARAMETER_VALUE,IS_SENSITIVE,IS_ACTIVE) VALUES ("&amp;B10825&amp;","&amp;C10825&amp;",'"&amp;D10825&amp;"','"&amp;E10825&amp;"','"&amp;SUBSTITUTE(F10825,"'","''")&amp;"',"&amp;G10825&amp;","&amp;H10825&amp;");"</f>
        <v>INSERT INTO PARAMETERS (PARAMETER_ID, PARAMETER_GROUP_ID,PARAMETER_GROUP_NAME,PARAMETER_NAME,PARAMETER_VALUE,IS_SENSITIVE,IS_ACTIVE) VALUES (11104,879,'id_mds_sdl_refresh_ID_distributor_customer_update_group','container','idn',FALSE,TRUE);</v>
      </c>
    </row>
    <row r="10826" spans="1:10" hidden="1">
      <c r="A10826" t="s">
        <v>18</v>
      </c>
      <c r="B10826" s="32">
        <v>11105</v>
      </c>
      <c r="C10826" s="808">
        <v>879</v>
      </c>
      <c r="D10826" s="5" t="s">
        <v>11814</v>
      </c>
      <c r="E10826" s="9" t="s">
        <v>9664</v>
      </c>
      <c r="F10826" s="9" t="s">
        <v>11815</v>
      </c>
      <c r="G10826" s="9" t="b">
        <v>0</v>
      </c>
      <c r="H10826" s="9" t="b">
        <v>1</v>
      </c>
      <c r="J10826" t="str">
        <f>"INSERT INTO PARAMETERS (PARAMETER_ID, PARAMETER_GROUP_ID,PARAMETER_GROUP_NAME,PARAMETER_NAME,PARAMETER_VALUE,IS_SENSITIVE,IS_ACTIVE) VALUES ("&amp;B10826&amp;","&amp;C10826&amp;",'"&amp;D10826&amp;"','"&amp;E10826&amp;"','"&amp;SUBSTITUTE(F10826,"'","''")&amp;"',"&amp;G10826&amp;","&amp;H10826&amp;");"</f>
        <v>INSERT INTO PARAMETERS (PARAMETER_ID, PARAMETER_GROUP_ID,PARAMETER_GROUP_NAME,PARAMETER_NAME,PARAMETER_VALUE,IS_SENSITIVE,IS_ACTIVE) VALUES (11105,879,'id_mds_sdl_refresh_ID_distributor_customer_update_group','landing_file_path','sql_server/id_mds_sdl/',FALSE,TRUE);</v>
      </c>
    </row>
    <row r="10827" spans="1:10" hidden="1">
      <c r="A10827" t="s">
        <v>18</v>
      </c>
      <c r="B10827" s="32">
        <v>11106</v>
      </c>
      <c r="C10827" s="808">
        <v>879</v>
      </c>
      <c r="D10827" s="5" t="s">
        <v>11814</v>
      </c>
      <c r="E10827" s="9" t="s">
        <v>9667</v>
      </c>
      <c r="F10827" s="9" t="s">
        <v>11807</v>
      </c>
      <c r="G10827" s="9" t="b">
        <v>0</v>
      </c>
      <c r="H10827" s="9" t="b">
        <v>1</v>
      </c>
      <c r="J10827" t="str">
        <f>"INSERT INTO PARAMETERS (PARAMETER_ID, PARAMETER_GROUP_ID,PARAMETER_GROUP_NAME,PARAMETER_NAME,PARAMETER_VALUE,IS_SENSITIVE,IS_ACTIVE) VALUES ("&amp;B10827&amp;","&amp;C10827&amp;",'"&amp;D10827&amp;"','"&amp;E10827&amp;"','"&amp;SUBSTITUTE(F10827,"'","''")&amp;"',"&amp;G10827&amp;","&amp;H10827&amp;");"</f>
        <v>INSERT INTO PARAMETERS (PARAMETER_ID, PARAMETER_GROUP_ID,PARAMETER_GROUP_NAME,PARAMETER_NAME,PARAMETER_VALUE,IS_SENSITIVE,IS_ACTIVE) VALUES (11106,879,'id_mds_sdl_refresh_ID_distributor_customer_update_group','landing_file_name','46ID_distributor_customer_update',FALSE,TRUE);</v>
      </c>
    </row>
    <row r="10828" spans="1:10" hidden="1">
      <c r="A10828" t="s">
        <v>18</v>
      </c>
      <c r="B10828" s="32">
        <v>11107</v>
      </c>
      <c r="C10828" s="808">
        <v>879</v>
      </c>
      <c r="D10828" s="5" t="s">
        <v>11814</v>
      </c>
      <c r="E10828" s="9" t="s">
        <v>2844</v>
      </c>
      <c r="F10828" s="9" t="s">
        <v>11808</v>
      </c>
      <c r="G10828" s="9" t="b">
        <v>0</v>
      </c>
      <c r="H10828" s="9" t="b">
        <v>1</v>
      </c>
      <c r="J10828" t="str">
        <f>"INSERT INTO PARAMETERS (PARAMETER_ID, PARAMETER_GROUP_ID,PARAMETER_GROUP_NAME,PARAMETER_NAME,PARAMETER_VALUE,IS_SENSITIVE,IS_ACTIVE) VALUES ("&amp;B10828&amp;","&amp;C10828&amp;",'"&amp;D10828&amp;"','"&amp;E10828&amp;"','"&amp;SUBSTITUTE(F10828,"'","''")&amp;"',"&amp;G10828&amp;","&amp;H10828&amp;");"</f>
        <v>INSERT INTO PARAMETERS (PARAMETER_ID, PARAMETER_GROUP_ID,PARAMETER_GROUP_NAME,PARAMETER_NAME,PARAMETER_VALUE,IS_SENSITIVE,IS_ACTIVE) VALUES (11107,879,'id_mds_sdl_refresh_ID_distributor_customer_update_group','target_table','SDL_MDS_ID_distributor_customer_update',FALSE,TRUE);</v>
      </c>
    </row>
    <row r="10829" spans="1:10" hidden="1">
      <c r="A10829" t="s">
        <v>18</v>
      </c>
      <c r="B10829" s="32">
        <v>11108</v>
      </c>
      <c r="C10829" s="808">
        <v>879</v>
      </c>
      <c r="D10829" s="5" t="s">
        <v>11814</v>
      </c>
      <c r="E10829" s="9" t="s">
        <v>2850</v>
      </c>
      <c r="F10829" s="9" t="s">
        <v>11122</v>
      </c>
      <c r="G10829" s="9" t="b">
        <v>0</v>
      </c>
      <c r="H10829" s="9" t="b">
        <v>1</v>
      </c>
      <c r="J10829" t="str">
        <f>"INSERT INTO PARAMETERS (PARAMETER_ID, PARAMETER_GROUP_ID,PARAMETER_GROUP_NAME,PARAMETER_NAME,PARAMETER_VALUE,IS_SENSITIVE,IS_ACTIVE) VALUES ("&amp;B10829&amp;","&amp;C10829&amp;",'"&amp;D10829&amp;"','"&amp;E10829&amp;"','"&amp;SUBSTITUTE(F10829,"'","''")&amp;"',"&amp;G10829&amp;","&amp;H10829&amp;");"</f>
        <v>INSERT INTO PARAMETERS (PARAMETER_ID, PARAMETER_GROUP_ID,PARAMETER_GROUP_NAME,PARAMETER_NAME,PARAMETER_VALUE,IS_SENSITIVE,IS_ACTIVE) VALUES (11108,879,'id_mds_sdl_refresh_ID_distributor_customer_update_group','target_schema','IDNSDL_RAW',FALSE,TRUE);</v>
      </c>
    </row>
    <row r="10830" spans="1:10" hidden="1">
      <c r="A10830" t="s">
        <v>18</v>
      </c>
      <c r="B10830" s="32">
        <v>11109</v>
      </c>
      <c r="C10830" s="808">
        <v>879</v>
      </c>
      <c r="D10830" s="5" t="s">
        <v>11814</v>
      </c>
      <c r="E10830" s="9" t="s">
        <v>9673</v>
      </c>
      <c r="F10830" s="9" t="s">
        <v>11816</v>
      </c>
      <c r="G10830" s="9" t="b">
        <v>0</v>
      </c>
      <c r="H10830" s="9" t="b">
        <v>1</v>
      </c>
      <c r="J10830" t="str">
        <f>"INSERT INTO PARAMETERS (PARAMETER_ID, PARAMETER_GROUP_ID,PARAMETER_GROUP_NAME,PARAMETER_NAME,PARAMETER_VALUE,IS_SENSITIVE,IS_ACTIVE) VALUES ("&amp;B10830&amp;","&amp;C10830&amp;",'"&amp;D10830&amp;"','"&amp;E10830&amp;"','"&amp;SUBSTITUTE(F10830,"'","''")&amp;"',"&amp;G10830&amp;","&amp;H10830&amp;");"</f>
        <v>INSERT INTO PARAMETERS (PARAMETER_ID, PARAMETER_GROUP_ID,PARAMETER_GROUP_NAME,PARAMETER_NAME,PARAMETER_VALUE,IS_SENSITIVE,IS_ACTIVE) VALUES (11109,879,'id_mds_sdl_refresh_ID_distributor_customer_update_group','ms_query','SELECT * FROM mdm.ID_distributor_customer_update where ValidationStatus in (''Awaiting Revalidation'', ''Validation Succeeded'')',FALSE,TRUE);</v>
      </c>
    </row>
    <row r="10831" spans="1:10" hidden="1">
      <c r="A10831" t="s">
        <v>18</v>
      </c>
      <c r="B10831" s="32">
        <v>11110</v>
      </c>
      <c r="C10831" s="808">
        <v>879</v>
      </c>
      <c r="D10831" s="5" t="s">
        <v>11814</v>
      </c>
      <c r="E10831" s="9" t="s">
        <v>9676</v>
      </c>
      <c r="F10831" s="9" t="s">
        <v>2821</v>
      </c>
      <c r="G10831" s="9" t="b">
        <v>0</v>
      </c>
      <c r="H10831" s="9" t="b">
        <v>1</v>
      </c>
      <c r="J10831" t="str">
        <f>"INSERT INTO PARAMETERS (PARAMETER_ID, PARAMETER_GROUP_ID,PARAMETER_GROUP_NAME,PARAMETER_NAME,PARAMETER_VALUE,IS_SENSITIVE,IS_ACTIVE) VALUES ("&amp;B10831&amp;","&amp;C10831&amp;",'"&amp;D10831&amp;"','"&amp;E10831&amp;"','"&amp;SUBSTITUTE(F10831,"'","''")&amp;"',"&amp;G10831&amp;","&amp;H10831&amp;");"</f>
        <v>INSERT INTO PARAMETERS (PARAMETER_ID, PARAMETER_GROUP_ID,PARAMETER_GROUP_NAME,PARAMETER_NAME,PARAMETER_VALUE,IS_SENSITIVE,IS_ACTIVE) VALUES (11110,879,'id_mds_sdl_refresh_ID_distributor_customer_update_group','truncate_and_load','Y',FALSE,TRUE);</v>
      </c>
    </row>
    <row r="10832" spans="1:10" hidden="1">
      <c r="A10832" t="s">
        <v>18</v>
      </c>
      <c r="B10832" s="32">
        <v>11111</v>
      </c>
      <c r="C10832" s="808">
        <v>879</v>
      </c>
      <c r="D10832" s="5" t="s">
        <v>11814</v>
      </c>
      <c r="E10832" s="9" t="s">
        <v>9678</v>
      </c>
      <c r="F10832" s="9" t="s">
        <v>11628</v>
      </c>
      <c r="G10832" s="9" t="b">
        <v>0</v>
      </c>
      <c r="H10832" s="9" t="b">
        <v>1</v>
      </c>
      <c r="J10832" t="str">
        <f>"INSERT INTO PARAMETERS (PARAMETER_ID, PARAMETER_GROUP_ID,PARAMETER_GROUP_NAME,PARAMETER_NAME,PARAMETER_VALUE,IS_SENSITIVE,IS_ACTIVE) VALUES ("&amp;B10832&amp;","&amp;C10832&amp;",'"&amp;D10832&amp;"','"&amp;E10832&amp;"','"&amp;SUBSTITUTE(F10832,"'","''")&amp;"',"&amp;G10832&amp;","&amp;H10832&amp;");"</f>
        <v>INSERT INTO PARAMETERS (PARAMETER_ID, PARAMETER_GROUP_ID,PARAMETER_GROUP_NAME,PARAMETER_NAME,PARAMETER_VALUE,IS_SENSITIVE,IS_ACTIVE) VALUES (11111,879,'id_mds_sdl_refresh_ID_distributor_customer_update_group','decide_source','sql_server_mds',FALSE,TRUE);</v>
      </c>
    </row>
    <row r="10833" spans="1:10" hidden="1">
      <c r="A10833" t="s">
        <v>36</v>
      </c>
      <c r="B10833" s="32">
        <v>10698</v>
      </c>
      <c r="C10833" s="94">
        <v>880</v>
      </c>
      <c r="D10833" t="s">
        <v>11817</v>
      </c>
      <c r="E10833" s="19" t="s">
        <v>2820</v>
      </c>
      <c r="F10833" s="9" t="s">
        <v>2821</v>
      </c>
      <c r="G10833" s="19" t="b">
        <v>0</v>
      </c>
      <c r="H10833" s="19" t="b">
        <v>1</v>
      </c>
      <c r="J10833" t="str">
        <f>"INSERT INTO PARAMETERS (PARAMETER_ID, PARAMETER_GROUP_ID,PARAMETER_GROUP_NAME,PARAMETER_NAME,PARAMETER_VALUE,IS_SENSITIVE,IS_ACTIVE) VALUES ("&amp;B10833&amp;","&amp;C10833&amp;",'"&amp;D10833&amp;"','"&amp;E10833&amp;"','"&amp;F10833&amp;"',"&amp;G10833&amp;","&amp;H10833&amp;");"</f>
        <v>INSERT INTO PARAMETERS (PARAMETER_ID, PARAMETER_GROUP_ID,PARAMETER_GROUP_NAME,PARAMETER_NAME,PARAMETER_VALUE,IS_SENSITIVE,IS_ACTIVE) VALUES (10698,880,'KR_POS_Olive_Young_group','trigger_mail','Y',FALSE,TRUE);</v>
      </c>
    </row>
    <row r="10834" spans="1:10" hidden="1">
      <c r="A10834" t="s">
        <v>36</v>
      </c>
      <c r="B10834" s="32">
        <v>10699</v>
      </c>
      <c r="C10834" s="94">
        <v>880</v>
      </c>
      <c r="D10834" t="s">
        <v>11817</v>
      </c>
      <c r="E10834" s="19" t="s">
        <v>2831</v>
      </c>
      <c r="F10834" s="9" t="s">
        <v>2821</v>
      </c>
      <c r="G10834" s="19" t="b">
        <v>0</v>
      </c>
      <c r="H10834" s="19" t="b">
        <v>1</v>
      </c>
      <c r="J10834" t="str">
        <f>"INSERT INTO PARAMETERS (PARAMETER_ID, PARAMETER_GROUP_ID,PARAMETER_GROUP_NAME,PARAMETER_NAME,PARAMETER_VALUE,IS_SENSITIVE,IS_ACTIVE) VALUES ("&amp;B10834&amp;","&amp;C10834&amp;",'"&amp;D10834&amp;"','"&amp;E10834&amp;"','"&amp;F10834&amp;"',"&amp;G10834&amp;","&amp;H10834&amp;");"</f>
        <v>INSERT INTO PARAMETERS (PARAMETER_ID, PARAMETER_GROUP_ID,PARAMETER_GROUP_NAME,PARAMETER_NAME,PARAMETER_VALUE,IS_SENSITIVE,IS_ACTIVE) VALUES (10699,880,'KR_POS_Olive_Young_group','business_mail_trigger','Y',FALSE,TRUE);</v>
      </c>
    </row>
    <row r="10835" spans="1:10" hidden="1">
      <c r="A10835" t="s">
        <v>36</v>
      </c>
      <c r="B10835" s="32">
        <v>10700</v>
      </c>
      <c r="C10835" s="94">
        <v>880</v>
      </c>
      <c r="D10835" t="s">
        <v>11817</v>
      </c>
      <c r="E10835" s="19" t="s">
        <v>2817</v>
      </c>
      <c r="F10835" s="9" t="s">
        <v>11818</v>
      </c>
      <c r="G10835" s="19" t="b">
        <v>0</v>
      </c>
      <c r="H10835" s="19" t="b">
        <v>1</v>
      </c>
      <c r="J10835" t="str">
        <f>"INSERT INTO PARAMETERS (PARAMETER_ID, PARAMETER_GROUP_ID,PARAMETER_GROUP_NAME,PARAMETER_NAME,PARAMETER_VALUE,IS_SENSITIVE,IS_ACTIVE) VALUES ("&amp;B10835&amp;","&amp;C10835&amp;",'"&amp;D10835&amp;"','"&amp;E10835&amp;"','"&amp;F10835&amp;"',"&amp;G10835&amp;","&amp;H10835&amp;");"</f>
        <v>INSERT INTO PARAMETERS (PARAMETER_ID, PARAMETER_GROUP_ID,PARAMETER_GROUP_NAME,PARAMETER_NAME,PARAMETER_VALUE,IS_SENSITIVE,IS_ACTIVE) VALUES (10700,880,'KR_POS_Olive_Young_group','val_file_header','일자|상품코드|상품명|사업장|사업장명|판매수량|판매금액|매출금액',FALSE,TRUE);</v>
      </c>
    </row>
    <row r="10836" spans="1:10" hidden="1">
      <c r="A10836" t="s">
        <v>36</v>
      </c>
      <c r="B10836" s="32">
        <v>10701</v>
      </c>
      <c r="C10836" s="94">
        <v>880</v>
      </c>
      <c r="D10836" t="s">
        <v>11817</v>
      </c>
      <c r="E10836" s="19" t="s">
        <v>2823</v>
      </c>
      <c r="F10836" s="9" t="s">
        <v>456</v>
      </c>
      <c r="G10836" s="19" t="b">
        <v>0</v>
      </c>
      <c r="H10836" s="19" t="b">
        <v>1</v>
      </c>
      <c r="J10836" t="str">
        <f>"INSERT INTO PARAMETERS (PARAMETER_ID, PARAMETER_GROUP_ID,PARAMETER_GROUP_NAME,PARAMETER_NAME,PARAMETER_VALUE,IS_SENSITIVE,IS_ACTIVE) VALUES ("&amp;B10836&amp;","&amp;C10836&amp;",'"&amp;D10836&amp;"','"&amp;E10836&amp;"','"&amp;F10836&amp;"',"&amp;G10836&amp;","&amp;H10836&amp;");"</f>
        <v>INSERT INTO PARAMETERS (PARAMETER_ID, PARAMETER_GROUP_ID,PARAMETER_GROUP_NAME,PARAMETER_NAME,PARAMETER_VALUE,IS_SENSITIVE,IS_ACTIVE) VALUES (10701,880,'KR_POS_Olive_Young_group','file_spec','KR_POS_Olive_Young',FALSE,TRUE);</v>
      </c>
    </row>
    <row r="10837" spans="1:10" hidden="1">
      <c r="A10837" t="s">
        <v>36</v>
      </c>
      <c r="B10837" s="32">
        <v>10702</v>
      </c>
      <c r="C10837" s="94">
        <v>880</v>
      </c>
      <c r="D10837" t="s">
        <v>11817</v>
      </c>
      <c r="E10837" s="19" t="s">
        <v>2826</v>
      </c>
      <c r="F10837" s="9" t="s">
        <v>456</v>
      </c>
      <c r="G10837" s="19" t="b">
        <v>0</v>
      </c>
      <c r="H10837" s="19" t="b">
        <v>1</v>
      </c>
      <c r="J10837" t="str">
        <f>"INSERT INTO PARAMETERS (PARAMETER_ID, PARAMETER_GROUP_ID,PARAMETER_GROUP_NAME,PARAMETER_NAME,PARAMETER_VALUE,IS_SENSITIVE,IS_ACTIVE) VALUES ("&amp;B10837&amp;","&amp;C10837&amp;",'"&amp;D10837&amp;"','"&amp;E10837&amp;"','"&amp;F10837&amp;"',"&amp;G10837&amp;","&amp;H10837&amp;");"</f>
        <v>INSERT INTO PARAMETERS (PARAMETER_ID, PARAMETER_GROUP_ID,PARAMETER_GROUP_NAME,PARAMETER_NAME,PARAMETER_VALUE,IS_SENSITIVE,IS_ACTIVE) VALUES (10702,880,'KR_POS_Olive_Young_group','val_file_name','KR_POS_Olive_Young',FALSE,TRUE);</v>
      </c>
    </row>
    <row r="10838" spans="1:10" hidden="1">
      <c r="A10838" t="s">
        <v>36</v>
      </c>
      <c r="B10838" s="32">
        <v>10703</v>
      </c>
      <c r="C10838" s="94">
        <v>880</v>
      </c>
      <c r="D10838" t="s">
        <v>11817</v>
      </c>
      <c r="E10838" s="19" t="s">
        <v>2828</v>
      </c>
      <c r="F10838" s="9" t="s">
        <v>2829</v>
      </c>
      <c r="G10838" s="19" t="b">
        <v>0</v>
      </c>
      <c r="H10838" s="19" t="b">
        <v>1</v>
      </c>
      <c r="J10838" t="str">
        <f>"INSERT INTO PARAMETERS (PARAMETER_ID, PARAMETER_GROUP_ID,PARAMETER_GROUP_NAME,PARAMETER_NAME,PARAMETER_VALUE,IS_SENSITIVE,IS_ACTIVE) VALUES ("&amp;B10838&amp;","&amp;C10838&amp;",'"&amp;D10838&amp;"','"&amp;E10838&amp;"','"&amp;F10838&amp;"',"&amp;G10838&amp;","&amp;H10838&amp;");"</f>
        <v>INSERT INTO PARAMETERS (PARAMETER_ID, PARAMETER_GROUP_ID,PARAMETER_GROUP_NAME,PARAMETER_NAME,PARAMETER_VALUE,IS_SENSITIVE,IS_ACTIVE) VALUES (10703,880,'KR_POS_Olive_Young_group','val_file_extn','xlsx',FALSE,TRUE);</v>
      </c>
    </row>
    <row r="10839" spans="1:10" ht="15" hidden="1" customHeight="1">
      <c r="A10839" t="s">
        <v>36</v>
      </c>
      <c r="B10839" s="32">
        <v>10704</v>
      </c>
      <c r="C10839" s="25">
        <v>880</v>
      </c>
      <c r="D10839" t="s">
        <v>11817</v>
      </c>
      <c r="E10839" s="5" t="s">
        <v>2833</v>
      </c>
      <c r="F10839" t="s">
        <v>2834</v>
      </c>
      <c r="G10839" s="19" t="b">
        <v>0</v>
      </c>
      <c r="H10839" s="19" t="b">
        <v>1</v>
      </c>
      <c r="J10839" t="str">
        <f>"INSERT INTO PARAMETERS (PARAMETER_ID, PARAMETER_GROUP_ID,PARAMETER_GROUP_NAME,PARAMETER_NAME,PARAMETER_VALUE,IS_SENSITIVE,IS_ACTIVE) VALUES ("&amp;B10839&amp;","&amp;C10839&amp;",'"&amp;D10839&amp;"','"&amp;E10839&amp;"','"&amp;F10839&amp;"',"&amp;G10839&amp;","&amp;H10839&amp;");"</f>
        <v>INSERT INTO PARAMETERS (PARAMETER_ID, PARAMETER_GROUP_ID,PARAMETER_GROUP_NAME,PARAMETER_NAME,PARAMETER_VALUE,IS_SENSITIVE,IS_ACTIVE) VALUES (10704,880,'KR_POS_Olive_Young_group','load_method','sp',FALSE,TRUE);</v>
      </c>
    </row>
    <row r="10840" spans="1:10" ht="15" hidden="1" customHeight="1">
      <c r="A10840" t="s">
        <v>36</v>
      </c>
      <c r="B10840" s="32">
        <v>10705</v>
      </c>
      <c r="C10840" s="25">
        <v>880</v>
      </c>
      <c r="D10840" t="s">
        <v>11817</v>
      </c>
      <c r="E10840" s="5" t="s">
        <v>2836</v>
      </c>
      <c r="F10840" t="s">
        <v>11819</v>
      </c>
      <c r="G10840" s="19" t="b">
        <v>0</v>
      </c>
      <c r="H10840" s="19" t="b">
        <v>1</v>
      </c>
      <c r="J10840" t="str">
        <f>"INSERT INTO PARAMETERS (PARAMETER_ID, PARAMETER_GROUP_ID,PARAMETER_GROUP_NAME,PARAMETER_NAME,PARAMETER_VALUE,IS_SENSITIVE,IS_ACTIVE) VALUES ("&amp;B10840&amp;","&amp;C10840&amp;",'"&amp;D10840&amp;"','"&amp;E10840&amp;"','"&amp;F10840&amp;"',"&amp;G10840&amp;","&amp;H10840&amp;");"</f>
        <v>INSERT INTO PARAMETERS (PARAMETER_ID, PARAMETER_GROUP_ID,PARAMETER_GROUP_NAME,PARAMETER_NAME,PARAMETER_VALUE,IS_SENSITIVE,IS_ACTIVE) VALUES (10705,880,'KR_POS_Olive_Young_group','sp_name','NTASDL_RAW.KR_POS_Olive_Young_preprocessing',FALSE,TRUE);</v>
      </c>
    </row>
    <row r="10841" spans="1:10" ht="15" hidden="1" customHeight="1">
      <c r="A10841" t="s">
        <v>36</v>
      </c>
      <c r="B10841" s="32">
        <v>10706</v>
      </c>
      <c r="C10841" s="25">
        <v>880</v>
      </c>
      <c r="D10841" t="s">
        <v>11817</v>
      </c>
      <c r="E10841" s="5" t="s">
        <v>2839</v>
      </c>
      <c r="F10841">
        <v>0</v>
      </c>
      <c r="G10841" s="19" t="b">
        <v>0</v>
      </c>
      <c r="H10841" s="19" t="b">
        <v>1</v>
      </c>
      <c r="J10841" t="str">
        <f>"INSERT INTO PARAMETERS (PARAMETER_ID, PARAMETER_GROUP_ID,PARAMETER_GROUP_NAME,PARAMETER_NAME,PARAMETER_VALUE,IS_SENSITIVE,IS_ACTIVE) VALUES ("&amp;B10841&amp;","&amp;C10841&amp;",'"&amp;D10841&amp;"','"&amp;E10841&amp;"','"&amp;F10841&amp;"',"&amp;G10841&amp;","&amp;H10841&amp;");"</f>
        <v>INSERT INTO PARAMETERS (PARAMETER_ID, PARAMETER_GROUP_ID,PARAMETER_GROUP_NAME,PARAMETER_NAME,PARAMETER_VALUE,IS_SENSITIVE,IS_ACTIVE) VALUES (10706,880,'KR_POS_Olive_Young_group','sheet_index','0',FALSE,TRUE);</v>
      </c>
    </row>
    <row r="10842" spans="1:10" ht="15" hidden="1" customHeight="1">
      <c r="A10842" t="s">
        <v>36</v>
      </c>
      <c r="B10842" s="32">
        <v>10707</v>
      </c>
      <c r="C10842" s="25">
        <v>880</v>
      </c>
      <c r="D10842" t="s">
        <v>11817</v>
      </c>
      <c r="E10842" s="5" t="s">
        <v>2841</v>
      </c>
      <c r="F10842" t="s">
        <v>11820</v>
      </c>
      <c r="G10842" s="19" t="b">
        <v>0</v>
      </c>
      <c r="H10842" s="19" t="b">
        <v>1</v>
      </c>
      <c r="J10842" t="str">
        <f>"INSERT INTO PARAMETERS (PARAMETER_ID, PARAMETER_GROUP_ID,PARAMETER_GROUP_NAME,PARAMETER_NAME,PARAMETER_VALUE,IS_SENSITIVE,IS_ACTIVE) VALUES ("&amp;B10842&amp;","&amp;C10842&amp;",'"&amp;D10842&amp;"','"&amp;E10842&amp;"','"&amp;F10842&amp;"',"&amp;G10842&amp;","&amp;H10842&amp;");"</f>
        <v>INSERT INTO PARAMETERS (PARAMETER_ID, PARAMETER_GROUP_ID,PARAMETER_GROUP_NAME,PARAMETER_NAME,PARAMETER_VALUE,IS_SENSITIVE,IS_ACTIVE) VALUES (10707,880,'KR_POS_Olive_Young_group','folder_path','pos/transaction/olive_young/',FALSE,TRUE);</v>
      </c>
    </row>
    <row r="10843" spans="1:10" ht="15" hidden="1" customHeight="1">
      <c r="A10843" t="s">
        <v>36</v>
      </c>
      <c r="B10843" s="32">
        <v>10708</v>
      </c>
      <c r="C10843" s="25">
        <v>880</v>
      </c>
      <c r="D10843" t="s">
        <v>11817</v>
      </c>
      <c r="E10843" s="5" t="s">
        <v>2844</v>
      </c>
      <c r="F10843" t="s">
        <v>11821</v>
      </c>
      <c r="G10843" s="19" t="b">
        <v>0</v>
      </c>
      <c r="H10843" s="19" t="b">
        <v>1</v>
      </c>
      <c r="J10843" t="str">
        <f>"INSERT INTO PARAMETERS (PARAMETER_ID, PARAMETER_GROUP_ID,PARAMETER_GROUP_NAME,PARAMETER_NAME,PARAMETER_VALUE,IS_SENSITIVE,IS_ACTIVE) VALUES ("&amp;B10843&amp;","&amp;C10843&amp;",'"&amp;D10843&amp;"','"&amp;E10843&amp;"','"&amp;F10843&amp;"',"&amp;G10843&amp;","&amp;H10843&amp;");"</f>
        <v>INSERT INTO PARAMETERS (PARAMETER_ID, PARAMETER_GROUP_ID,PARAMETER_GROUP_NAME,PARAMETER_NAME,PARAMETER_VALUE,IS_SENSITIVE,IS_ACTIVE) VALUES (10708,880,'KR_POS_Olive_Young_group','target_table','sdl_kr_pos_olive_young',FALSE,TRUE);</v>
      </c>
    </row>
    <row r="10844" spans="1:10" ht="15" hidden="1" customHeight="1">
      <c r="A10844" t="s">
        <v>36</v>
      </c>
      <c r="B10844" s="32">
        <v>10709</v>
      </c>
      <c r="C10844" s="25">
        <v>880</v>
      </c>
      <c r="D10844" t="s">
        <v>11817</v>
      </c>
      <c r="E10844" s="5" t="s">
        <v>2847</v>
      </c>
      <c r="F10844" t="s">
        <v>10931</v>
      </c>
      <c r="G10844" s="19" t="b">
        <v>0</v>
      </c>
      <c r="H10844" s="19" t="b">
        <v>1</v>
      </c>
      <c r="J10844" t="str">
        <f>"INSERT INTO PARAMETERS (PARAMETER_ID, PARAMETER_GROUP_ID,PARAMETER_GROUP_NAME,PARAMETER_NAME,PARAMETER_VALUE,IS_SENSITIVE,IS_ACTIVE) VALUES ("&amp;B10844&amp;","&amp;C10844&amp;",'"&amp;D10844&amp;"','"&amp;E10844&amp;"','"&amp;F10844&amp;"',"&amp;G10844&amp;","&amp;H10844&amp;");"</f>
        <v>INSERT INTO PARAMETERS (PARAMETER_ID, PARAMETER_GROUP_ID,PARAMETER_GROUP_NAME,PARAMETER_NAME,PARAMETER_VALUE,IS_SENSITIVE,IS_ACTIVE) VALUES (10709,880,'KR_POS_Olive_Young_group','container','kor',FALSE,TRUE);</v>
      </c>
    </row>
    <row r="10845" spans="1:10" ht="15" hidden="1" customHeight="1">
      <c r="A10845" t="s">
        <v>36</v>
      </c>
      <c r="B10845" s="32">
        <v>10710</v>
      </c>
      <c r="C10845" s="25">
        <v>880</v>
      </c>
      <c r="D10845" t="s">
        <v>11817</v>
      </c>
      <c r="E10845" s="5" t="s">
        <v>2850</v>
      </c>
      <c r="F10845" s="5" t="s">
        <v>10774</v>
      </c>
      <c r="G10845" s="19" t="b">
        <v>0</v>
      </c>
      <c r="H10845" s="19" t="b">
        <v>1</v>
      </c>
      <c r="J10845" t="str">
        <f>"INSERT INTO PARAMETERS (PARAMETER_ID, PARAMETER_GROUP_ID,PARAMETER_GROUP_NAME,PARAMETER_NAME,PARAMETER_VALUE,IS_SENSITIVE,IS_ACTIVE) VALUES ("&amp;B10845&amp;","&amp;C10845&amp;",'"&amp;D10845&amp;"','"&amp;E10845&amp;"','"&amp;F10845&amp;"',"&amp;G10845&amp;","&amp;H10845&amp;");"</f>
        <v>INSERT INTO PARAMETERS (PARAMETER_ID, PARAMETER_GROUP_ID,PARAMETER_GROUP_NAME,PARAMETER_NAME,PARAMETER_VALUE,IS_SENSITIVE,IS_ACTIVE) VALUES (10710,880,'KR_POS_Olive_Young_group','target_schema','NTASDL_RAW',FALSE,TRUE);</v>
      </c>
    </row>
    <row r="10846" spans="1:10" ht="15" hidden="1" customHeight="1">
      <c r="A10846" t="s">
        <v>36</v>
      </c>
      <c r="B10846" s="32">
        <v>10711</v>
      </c>
      <c r="C10846" s="25">
        <v>880</v>
      </c>
      <c r="D10846" t="s">
        <v>11817</v>
      </c>
      <c r="E10846" s="5" t="s">
        <v>2853</v>
      </c>
      <c r="F10846" s="3" t="s">
        <v>2992</v>
      </c>
      <c r="G10846" s="19" t="b">
        <v>0</v>
      </c>
      <c r="H10846" s="19" t="b">
        <v>1</v>
      </c>
      <c r="J10846" t="str">
        <f>"INSERT INTO PARAMETERS (PARAMETER_ID, PARAMETER_GROUP_ID,PARAMETER_GROUP_NAME,PARAMETER_NAME,PARAMETER_VALUE,IS_SENSITIVE,IS_ACTIVE) VALUES ("&amp;B10846&amp;","&amp;C10846&amp;",'"&amp;D10846&amp;"','"&amp;E10846&amp;"','"&amp;F10846&amp;"',"&amp;G10846&amp;","&amp;H10846&amp;");"</f>
        <v>INSERT INTO PARAMETERS (PARAMETER_ID, PARAMETER_GROUP_ID,PARAMETER_GROUP_NAME,PARAMETER_NAME,PARAMETER_VALUE,IS_SENSITIVE,IS_ACTIVE) VALUES (10711,880,'KR_POS_Olive_Young_group','validation','1-1-1',FALSE,TRUE);</v>
      </c>
    </row>
    <row r="10847" spans="1:10" ht="15" hidden="1" customHeight="1">
      <c r="A10847" t="s">
        <v>36</v>
      </c>
      <c r="B10847" s="32">
        <v>10712</v>
      </c>
      <c r="C10847" s="25">
        <v>880</v>
      </c>
      <c r="D10847" t="s">
        <v>11817</v>
      </c>
      <c r="E10847" s="5" t="s">
        <v>2856</v>
      </c>
      <c r="F10847" t="s">
        <v>2939</v>
      </c>
      <c r="G10847" s="19" t="b">
        <v>0</v>
      </c>
      <c r="H10847" s="19" t="b">
        <v>1</v>
      </c>
      <c r="J10847" t="str">
        <f>"INSERT INTO PARAMETERS (PARAMETER_ID, PARAMETER_GROUP_ID,PARAMETER_GROUP_NAME,PARAMETER_NAME,PARAMETER_VALUE,IS_SENSITIVE,IS_ACTIVE) VALUES ("&amp;B10847&amp;","&amp;C10847&amp;",'"&amp;D10847&amp;"','"&amp;E10847&amp;"','"&amp;F10847&amp;"',"&amp;G10847&amp;","&amp;H10847&amp;");"</f>
        <v>INSERT INTO PARAMETERS (PARAMETER_ID, PARAMETER_GROUP_ID,PARAMETER_GROUP_NAME,PARAMETER_NAME,PARAMETER_VALUE,IS_SENSITIVE,IS_ACTIVE) VALUES (10712,880,'KR_POS_Olive_Young_group','index','last',FALSE,TRUE);</v>
      </c>
    </row>
    <row r="10848" spans="1:10" ht="15" hidden="1" customHeight="1">
      <c r="A10848" t="s">
        <v>36</v>
      </c>
      <c r="B10848" s="32">
        <v>10713</v>
      </c>
      <c r="C10848" s="25">
        <v>880</v>
      </c>
      <c r="D10848" t="s">
        <v>11817</v>
      </c>
      <c r="E10848" s="5" t="s">
        <v>2859</v>
      </c>
      <c r="F10848" t="s">
        <v>2829</v>
      </c>
      <c r="G10848" s="19" t="b">
        <v>0</v>
      </c>
      <c r="H10848" s="19" t="b">
        <v>1</v>
      </c>
      <c r="J10848" t="str">
        <f>"INSERT INTO PARAMETERS (PARAMETER_ID, PARAMETER_GROUP_ID,PARAMETER_GROUP_NAME,PARAMETER_NAME,PARAMETER_VALUE,IS_SENSITIVE,IS_ACTIVE) VALUES ("&amp;B10848&amp;","&amp;C10848&amp;",'"&amp;D10848&amp;"','"&amp;E10848&amp;"','"&amp;F10848&amp;"',"&amp;G10848&amp;","&amp;H10848&amp;");"</f>
        <v>INSERT INTO PARAMETERS (PARAMETER_ID, PARAMETER_GROUP_ID,PARAMETER_GROUP_NAME,PARAMETER_NAME,PARAMETER_VALUE,IS_SENSITIVE,IS_ACTIVE) VALUES (10713,880,'KR_POS_Olive_Young_group','source_extn','xlsx',FALSE,TRUE);</v>
      </c>
    </row>
    <row r="10849" spans="1:10" ht="15" hidden="1" customHeight="1">
      <c r="A10849" t="s">
        <v>36</v>
      </c>
      <c r="B10849" s="32">
        <v>10714</v>
      </c>
      <c r="C10849" s="25">
        <v>880</v>
      </c>
      <c r="D10849" t="s">
        <v>11817</v>
      </c>
      <c r="E10849" s="5" t="s">
        <v>2861</v>
      </c>
      <c r="F10849">
        <v>0</v>
      </c>
      <c r="G10849" s="19" t="b">
        <v>0</v>
      </c>
      <c r="H10849" s="19" t="b">
        <v>1</v>
      </c>
      <c r="J10849" t="str">
        <f>"INSERT INTO PARAMETERS (PARAMETER_ID, PARAMETER_GROUP_ID,PARAMETER_GROUP_NAME,PARAMETER_NAME,PARAMETER_VALUE,IS_SENSITIVE,IS_ACTIVE) VALUES ("&amp;B10849&amp;","&amp;C10849&amp;",'"&amp;D10849&amp;"','"&amp;E10849&amp;"','"&amp;F10849&amp;"',"&amp;G10849&amp;","&amp;H10849&amp;");"</f>
        <v>INSERT INTO PARAMETERS (PARAMETER_ID, PARAMETER_GROUP_ID,PARAMETER_GROUP_NAME,PARAMETER_NAME,PARAMETER_VALUE,IS_SENSITIVE,IS_ACTIVE) VALUES (10714,880,'KR_POS_Olive_Young_group','file_header_row_num','0',FALSE,TRUE);</v>
      </c>
    </row>
    <row r="10850" spans="1:10" ht="15" hidden="1" customHeight="1">
      <c r="A10850" t="s">
        <v>36</v>
      </c>
      <c r="B10850" s="32">
        <v>10715</v>
      </c>
      <c r="C10850" s="25">
        <v>880</v>
      </c>
      <c r="D10850" t="s">
        <v>11817</v>
      </c>
      <c r="E10850" s="18" t="s">
        <v>2863</v>
      </c>
      <c r="F10850" t="s">
        <v>2821</v>
      </c>
      <c r="G10850" s="19" t="b">
        <v>0</v>
      </c>
      <c r="H10850" s="19" t="b">
        <v>1</v>
      </c>
      <c r="J10850" t="str">
        <f>"INSERT INTO PARAMETERS (PARAMETER_ID, PARAMETER_GROUP_ID,PARAMETER_GROUP_NAME,PARAMETER_NAME,PARAMETER_VALUE,IS_SENSITIVE,IS_ACTIVE) VALUES ("&amp;B10850&amp;","&amp;C10850&amp;",'"&amp;D10850&amp;"','"&amp;E10850&amp;"','"&amp;F10850&amp;"',"&amp;G10850&amp;","&amp;H10850&amp;");"</f>
        <v>INSERT INTO PARAMETERS (PARAMETER_ID, PARAMETER_GROUP_ID,PARAMETER_GROUP_NAME,PARAMETER_NAME,PARAMETER_VALUE,IS_SENSITIVE,IS_ACTIVE) VALUES (10715,880,'KR_POS_Olive_Young_group','is_truncate','Y',FALSE,TRUE);</v>
      </c>
    </row>
    <row r="10851" spans="1:10" ht="15" hidden="1" customHeight="1">
      <c r="A10851" t="s">
        <v>36</v>
      </c>
      <c r="B10851" s="32">
        <v>10716</v>
      </c>
      <c r="C10851">
        <v>881</v>
      </c>
      <c r="D10851" t="s">
        <v>11822</v>
      </c>
      <c r="E10851" s="5" t="s">
        <v>2847</v>
      </c>
      <c r="F10851" s="184" t="s">
        <v>10841</v>
      </c>
      <c r="G10851" s="19" t="b">
        <v>0</v>
      </c>
      <c r="H10851" s="19" t="b">
        <v>1</v>
      </c>
      <c r="J10851" t="str">
        <f>"INSERT INTO PARAMETERS (PARAMETER_ID, PARAMETER_GROUP_ID,PARAMETER_GROUP_NAME,PARAMETER_NAME,PARAMETER_VALUE,IS_SENSITIVE,IS_ACTIVE) VALUES ("&amp;B10851&amp;","&amp;C10851&amp;",'"&amp;D10851&amp;"','"&amp;E10851&amp;"','"&amp;SUBSTITUTE(F10851,"'","''")&amp;"',"&amp;G10851&amp;","&amp;H10851&amp;");"</f>
        <v>INSERT INTO PARAMETERS (PARAMETER_ID, PARAMETER_GROUP_ID,PARAMETER_GROUP_NAME,PARAMETER_NAME,PARAMETER_VALUE,IS_SENSITIVE,IS_ACTIVE) VALUES (10716,881,'m_wrp_in_sdlitg_gtsales_dailysales_del_ingestion_group','container','ind',FALSE,TRUE);</v>
      </c>
    </row>
    <row r="10852" spans="1:10" ht="15" hidden="1" customHeight="1">
      <c r="A10852" t="s">
        <v>36</v>
      </c>
      <c r="B10852" s="32">
        <v>10717</v>
      </c>
      <c r="C10852">
        <v>881</v>
      </c>
      <c r="D10852" t="s">
        <v>11822</v>
      </c>
      <c r="E10852" s="5" t="s">
        <v>9664</v>
      </c>
      <c r="F10852" s="184" t="s">
        <v>11823</v>
      </c>
      <c r="G10852" s="19" t="b">
        <v>0</v>
      </c>
      <c r="H10852" s="19" t="b">
        <v>1</v>
      </c>
      <c r="J10852" t="str">
        <f>"INSERT INTO PARAMETERS (PARAMETER_ID, PARAMETER_GROUP_ID,PARAMETER_GROUP_NAME,PARAMETER_NAME,PARAMETER_VALUE,IS_SENSITIVE,IS_ACTIVE) VALUES ("&amp;B10852&amp;","&amp;C10852&amp;",'"&amp;D10852&amp;"','"&amp;E10852&amp;"','"&amp;SUBSTITUTE(F10852,"'","''")&amp;"',"&amp;G10852&amp;","&amp;H10852&amp;");"</f>
        <v>INSERT INTO PARAMETERS (PARAMETER_ID, PARAMETER_GROUP_ID,PARAMETER_GROUP_NAME,PARAMETER_NAME,PARAMETER_VALUE,IS_SENSITIVE,IS_ACTIVE) VALUES (10717,881,'m_wrp_in_sdlitg_gtsales_dailysales_del_ingestion_group','landing_file_path','india_xdm/transaction/dailysales_del',FALSE,TRUE);</v>
      </c>
    </row>
    <row r="10853" spans="1:10" ht="15" hidden="1" customHeight="1">
      <c r="A10853" t="s">
        <v>36</v>
      </c>
      <c r="B10853" s="32">
        <v>10718</v>
      </c>
      <c r="C10853">
        <v>881</v>
      </c>
      <c r="D10853" t="s">
        <v>11822</v>
      </c>
      <c r="E10853" s="5" t="s">
        <v>9667</v>
      </c>
      <c r="F10853" s="184" t="s">
        <v>11824</v>
      </c>
      <c r="G10853" s="19" t="b">
        <v>0</v>
      </c>
      <c r="H10853" s="19" t="b">
        <v>1</v>
      </c>
      <c r="J10853" t="str">
        <f>"INSERT INTO PARAMETERS (PARAMETER_ID, PARAMETER_GROUP_ID,PARAMETER_GROUP_NAME,PARAMETER_NAME,PARAMETER_VALUE,IS_SENSITIVE,IS_ACTIVE) VALUES ("&amp;B10853&amp;","&amp;C10853&amp;",'"&amp;D10853&amp;"','"&amp;E10853&amp;"','"&amp;SUBSTITUTE(F10853,"'","''")&amp;"',"&amp;G10853&amp;","&amp;H10853&amp;");"</f>
        <v>INSERT INTO PARAMETERS (PARAMETER_ID, PARAMETER_GROUP_ID,PARAMETER_GROUP_NAME,PARAMETER_NAME,PARAMETER_VALUE,IS_SENSITIVE,IS_ACTIVE) VALUES (10718,881,'m_wrp_in_sdlitg_gtsales_dailysales_del_ingestion_group','landing_file_name','dailysales_del',FALSE,TRUE);</v>
      </c>
    </row>
    <row r="10854" spans="1:10" ht="15" hidden="1" customHeight="1">
      <c r="A10854" t="s">
        <v>36</v>
      </c>
      <c r="B10854" s="32">
        <v>10719</v>
      </c>
      <c r="C10854">
        <v>881</v>
      </c>
      <c r="D10854" t="s">
        <v>11822</v>
      </c>
      <c r="E10854" s="5" t="s">
        <v>2844</v>
      </c>
      <c r="F10854" s="184" t="s">
        <v>11825</v>
      </c>
      <c r="G10854" s="19" t="b">
        <v>0</v>
      </c>
      <c r="H10854" s="19" t="b">
        <v>1</v>
      </c>
      <c r="J10854" t="str">
        <f>"INSERT INTO PARAMETERS (PARAMETER_ID, PARAMETER_GROUP_ID,PARAMETER_GROUP_NAME,PARAMETER_NAME,PARAMETER_VALUE,IS_SENSITIVE,IS_ACTIVE) VALUES ("&amp;B10854&amp;","&amp;C10854&amp;",'"&amp;D10854&amp;"','"&amp;E10854&amp;"','"&amp;SUBSTITUTE(F10854,"'","''")&amp;"',"&amp;G10854&amp;","&amp;H10854&amp;");"</f>
        <v>INSERT INTO PARAMETERS (PARAMETER_ID, PARAMETER_GROUP_ID,PARAMETER_GROUP_NAME,PARAMETER_NAME,PARAMETER_VALUE,IS_SENSITIVE,IS_ACTIVE) VALUES (10719,881,'m_wrp_in_sdlitg_gtsales_dailysales_del_ingestion_group','target_table','SDL_DAILYSALES_DEL',FALSE,TRUE);</v>
      </c>
    </row>
    <row r="10855" spans="1:10" ht="15" hidden="1" customHeight="1">
      <c r="A10855" t="s">
        <v>36</v>
      </c>
      <c r="B10855" s="32">
        <v>10720</v>
      </c>
      <c r="C10855">
        <v>881</v>
      </c>
      <c r="D10855" t="s">
        <v>11822</v>
      </c>
      <c r="E10855" s="5" t="s">
        <v>2850</v>
      </c>
      <c r="F10855" s="184" t="s">
        <v>10842</v>
      </c>
      <c r="G10855" s="19" t="b">
        <v>0</v>
      </c>
      <c r="H10855" s="19" t="b">
        <v>1</v>
      </c>
      <c r="J10855" t="str">
        <f>"INSERT INTO PARAMETERS (PARAMETER_ID, PARAMETER_GROUP_ID,PARAMETER_GROUP_NAME,PARAMETER_NAME,PARAMETER_VALUE,IS_SENSITIVE,IS_ACTIVE) VALUES ("&amp;B10855&amp;","&amp;C10855&amp;",'"&amp;D10855&amp;"','"&amp;E10855&amp;"','"&amp;SUBSTITUTE(F10855,"'","''")&amp;"',"&amp;G10855&amp;","&amp;H10855&amp;");"</f>
        <v>INSERT INTO PARAMETERS (PARAMETER_ID, PARAMETER_GROUP_ID,PARAMETER_GROUP_NAME,PARAMETER_NAME,PARAMETER_VALUE,IS_SENSITIVE,IS_ACTIVE) VALUES (10720,881,'m_wrp_in_sdlitg_gtsales_dailysales_del_ingestion_group','target_schema','INDSDL_RAW',FALSE,TRUE);</v>
      </c>
    </row>
    <row r="10856" spans="1:10" ht="15" hidden="1" customHeight="1">
      <c r="A10856" t="s">
        <v>36</v>
      </c>
      <c r="B10856" s="32">
        <v>10721</v>
      </c>
      <c r="C10856">
        <v>881</v>
      </c>
      <c r="D10856" t="s">
        <v>11822</v>
      </c>
      <c r="E10856" s="5" t="s">
        <v>9673</v>
      </c>
      <c r="F10856" s="185" t="s">
        <v>11826</v>
      </c>
      <c r="G10856" s="19" t="b">
        <v>0</v>
      </c>
      <c r="H10856" s="19" t="b">
        <v>1</v>
      </c>
      <c r="J10856" t="str">
        <f>"INSERT INTO PARAMETERS (PARAMETER_ID, PARAMETER_GROUP_ID,PARAMETER_GROUP_NAME,PARAMETER_NAME,PARAMETER_VALUE,IS_SENSITIVE,IS_ACTIVE) VALUES ("&amp;B10856&amp;","&amp;C10856&amp;",'"&amp;D10856&amp;"','"&amp;E10856&amp;"','"&amp;SUBSTITUTE(F10856,"'","''")&amp;"',"&amp;G10856&amp;","&amp;H10856&amp;");"</f>
        <v>INSERT INTO PARAMETERS (PARAMETER_ID, PARAMETER_GROUP_ID,PARAMETER_GROUP_NAME,PARAMETER_NAME,PARAMETER_VALUE,IS_SENSITIVE,IS_ACTIVE) VALUES (10721,881,'m_wrp_in_sdlitg_gtsales_dailysales_del_ingestion_group','ms_query','select 
csngjnjreport.rdailysales_del.DistCode,            
csngjnjreport.rdailysales_del.SalInvNo ,           
csngjnjreport.rdailysales_del.SalInvDate,          
csngjnjreport.rdailysales_del.SalDlvDate ,         
csngjnjreport.rdailysales_del.SalGrossAmt,         
csngjnjreport.rdailysales_del.SalSplDiscAmt,       
csngjnjreport.rdailysales_del.SalSchDiscAmt ,      
csngjnjreport.rdailysales_del.SalCashDiscAmt,      
csngjnjreport.rdailysales_del.SalDBDiscAmt,       
csngjnjreport.rdailysales_del.SalTaxAmt ,          
csngjnjreport.rdailysales_del.SalWDSAmt  ,         
csngjnjreport.rdailysales_del.SalDbAdjAmt ,        
csngjnjreport.rdailysales_del.SalCrAdjAmt ,        
csngjnjreport.rdailysales_del.SalOnAccountAmt  ,   
csngjnjreport.rdailysales_del.SalMktRetAmt    ,    
csngjnjreport.rdailysales_del.SalReplaceAmt  ,     
csngjnjreport.rdailysales_del.SalOtherChargesAmt , 
csngjnjreport.rdailysales_del.SalInvLevelDiscAmt , 
csngjnjreport.rdailysales_del.SalTotDedn ,         
csngjnjreport.rdailysales_del.SalTotAddn ,         
csngjnjreport.rdailysales_del.SalRoundOffAmt,      
csngjnjreport.rdailysales_del.SalNetAmt,           
csngjnjreport.rdailysales_del.LcnCode,             
csngjnjreport.rdailysales_del.SalesmanCode,        
csngjnjreport.rdailysales_del.SalesmanName,       
csngjnjreport.rdailysales_del.SalesRouteCode,      
csngjnjreport.rdailysales_del.SalesRouteName,      
csngjnjreport.rdailysales_del.RtrCode,             
csngjnjreport.rdailysales_del.RtrName ,            
csngjnjreport.rdailysales_del.DeliveryRouteCode,   
csngjnjreport.rdailysales_del.DeliveryRouteName,   
csngjnjreport.rdailysales_del.PrdCode ,            
csngjnjreport.rdailysales_del.PrdBatCde,           
csngjnjreport.rdailysales_del.PrdQty ,             
csngjnjreport.rdailysales_del.PrdSelRateBeforeTax ,
csngjnjreport.rdailysales_del.PrdSelRateAfterTax , 
csngjnjreport.rdailysales_del.PrdFreeQty ,         
csngjnjreport.rdailysales_del.PrdGrossAmt ,        
csngjnjreport.rdailysales_del.PrdSplDiscAmt,       
csngjnjreport.rdailysales_del.PrdSchDiscAmt ,      
csngjnjreport.rdailysales_del.PrdCashDiscAmt,      
csngjnjreport.rdailysales_del.PrdDBDiscAmt,        
csngjnjreport.rdailysales_del.PrdTaxAmt ,          
csngjnjreport.rdailysales_del.PrdNetAmt ,          
csngjnjreport.rdailysales_del.CreatedDate  ,       
csngjnjreport.rdailysales_del.MRP   ,              
csngjnjreport.rdailysales_del.SalFreeQtyValue ,    
csngjnjreport.rdailysales_del.NRValue ,            
csngjnjreport.rdailysales_del.VCPSchemeAmount  ,   
csngjnjreport.rdailysales_del.RtrURCCode ,         
csngjnjreport.rdailysales_del.SyncId  ,            
csngjnjreport.rdailysales_del.CreditNoteAmt ,      
csngjnjreport.rdailysales_del.ModifiedDate,        
csngjnjreport.rdailysales_del.SalInvMode,          
csngjnjreport.rdailysales_del.SalInvType ,         
csngjnjreport.rdailysales_del.VechName ,           
csngjnjreport.rdailysales_del.DlvBoyName ,         
csngjnjreport.rdailysales_del.CreatedUserId  ,     
csngjnjreport.rdailysales_del.SalInvLineCount  ,   
csngjnjreport.rdailysales_del.MRPCS    ,           
csngjnjreport.rdailysales_del.LPValue  ,           
csngjnjreport.rdailysales_del.CreatedDt   
from csngjnjreport.rdailysales_del',FALSE,TRUE);</v>
      </c>
    </row>
    <row r="10857" spans="1:10" ht="15" hidden="1" customHeight="1">
      <c r="A10857" t="s">
        <v>36</v>
      </c>
      <c r="B10857" s="32">
        <v>10722</v>
      </c>
      <c r="C10857">
        <v>881</v>
      </c>
      <c r="D10857" t="s">
        <v>11822</v>
      </c>
      <c r="E10857" s="5" t="s">
        <v>9676</v>
      </c>
      <c r="F10857" s="184" t="s">
        <v>2821</v>
      </c>
      <c r="G10857" s="19" t="b">
        <v>0</v>
      </c>
      <c r="H10857" s="19" t="b">
        <v>1</v>
      </c>
      <c r="J10857" t="str">
        <f>"INSERT INTO PARAMETERS (PARAMETER_ID, PARAMETER_GROUP_ID,PARAMETER_GROUP_NAME,PARAMETER_NAME,PARAMETER_VALUE,IS_SENSITIVE,IS_ACTIVE) VALUES ("&amp;B10857&amp;","&amp;C10857&amp;",'"&amp;D10857&amp;"','"&amp;E10857&amp;"','"&amp;SUBSTITUTE(F10857,"'","''")&amp;"',"&amp;G10857&amp;","&amp;H10857&amp;");"</f>
        <v>INSERT INTO PARAMETERS (PARAMETER_ID, PARAMETER_GROUP_ID,PARAMETER_GROUP_NAME,PARAMETER_NAME,PARAMETER_VALUE,IS_SENSITIVE,IS_ACTIVE) VALUES (10722,881,'m_wrp_in_sdlitg_gtsales_dailysales_del_ingestion_group','truncate_and_load','Y',FALSE,TRUE);</v>
      </c>
    </row>
    <row r="10858" spans="1:10" ht="15" hidden="1" customHeight="1">
      <c r="A10858" t="s">
        <v>36</v>
      </c>
      <c r="B10858" s="32">
        <v>10723</v>
      </c>
      <c r="C10858">
        <v>881</v>
      </c>
      <c r="D10858" t="s">
        <v>11822</v>
      </c>
      <c r="E10858" s="5" t="s">
        <v>9678</v>
      </c>
      <c r="F10858" s="184" t="s">
        <v>11214</v>
      </c>
      <c r="G10858" s="19" t="b">
        <v>0</v>
      </c>
      <c r="H10858" s="19" t="b">
        <v>1</v>
      </c>
      <c r="J10858" t="str">
        <f>"INSERT INTO PARAMETERS (PARAMETER_ID, PARAMETER_GROUP_ID,PARAMETER_GROUP_NAME,PARAMETER_NAME,PARAMETER_VALUE,IS_SENSITIVE,IS_ACTIVE) VALUES ("&amp;B10858&amp;","&amp;C10858&amp;",'"&amp;D10858&amp;"','"&amp;E10858&amp;"','"&amp;SUBSTITUTE(F10858,"'","''")&amp;"',"&amp;G10858&amp;","&amp;H10858&amp;");"</f>
        <v>INSERT INTO PARAMETERS (PARAMETER_ID, PARAMETER_GROUP_ID,PARAMETER_GROUP_NAME,PARAMETER_NAME,PARAMETER_VALUE,IS_SENSITIVE,IS_ACTIVE) VALUES (10723,881,'m_wrp_in_sdlitg_gtsales_dailysales_del_ingestion_group','decide_source','mysql_server_csngjnjreport',FALSE,TRUE);</v>
      </c>
    </row>
    <row r="10859" spans="1:10" ht="15" hidden="1" customHeight="1">
      <c r="A10859" t="s">
        <v>36</v>
      </c>
      <c r="B10859" s="32">
        <v>10724</v>
      </c>
      <c r="C10859">
        <v>881</v>
      </c>
      <c r="D10859" t="s">
        <v>11822</v>
      </c>
      <c r="E10859" s="5" t="s">
        <v>11827</v>
      </c>
      <c r="F10859" t="s">
        <v>11828</v>
      </c>
      <c r="G10859" s="19" t="b">
        <v>0</v>
      </c>
      <c r="H10859" s="19" t="b">
        <v>1</v>
      </c>
      <c r="J10859" t="str">
        <f>"INSERT INTO PARAMETERS (PARAMETER_ID, PARAMETER_GROUP_ID,PARAMETER_GROUP_NAME,PARAMETER_NAME,PARAMETER_VALUE,IS_SENSITIVE,IS_ACTIVE) VALUES ("&amp;B10859&amp;","&amp;C10859&amp;",'"&amp;D10859&amp;"','"&amp;E10859&amp;"','"&amp;SUBSTITUTE(F10859,"'","''")&amp;"',"&amp;G10859&amp;","&amp;H10859&amp;");"</f>
        <v>INSERT INTO PARAMETERS (PARAMETER_ID, PARAMETER_GROUP_ID,PARAMETER_GROUP_NAME,PARAMETER_NAME,PARAMETER_VALUE,IS_SENSITIVE,IS_ACTIVE) VALUES (10724,881,'m_wrp_in_sdlitg_gtsales_dailysales_del_ingestion_group','incremental_filter','WHERE rdailysales_del.CreatedDt&gt;''{WATERMARK_VALUE}'';',FALSE,TRUE);</v>
      </c>
    </row>
    <row r="10860" spans="1:10" ht="15" hidden="1" customHeight="1">
      <c r="A10860" t="s">
        <v>36</v>
      </c>
      <c r="B10860" s="32">
        <v>10725</v>
      </c>
      <c r="C10860">
        <v>881</v>
      </c>
      <c r="D10860" t="s">
        <v>11822</v>
      </c>
      <c r="E10860" s="5" t="s">
        <v>2833</v>
      </c>
      <c r="F10860" t="s">
        <v>2834</v>
      </c>
      <c r="G10860" s="19" t="b">
        <v>0</v>
      </c>
      <c r="H10860" s="19" t="b">
        <v>1</v>
      </c>
      <c r="J10860" t="str">
        <f>"INSERT INTO PARAMETERS (PARAMETER_ID, PARAMETER_GROUP_ID,PARAMETER_GROUP_NAME,PARAMETER_NAME,PARAMETER_VALUE,IS_SENSITIVE,IS_ACTIVE) VALUES ("&amp;B10860&amp;","&amp;C10860&amp;",'"&amp;D10860&amp;"','"&amp;E10860&amp;"','"&amp;SUBSTITUTE(F10860,"'","''")&amp;"',"&amp;G10860&amp;","&amp;H10860&amp;");"</f>
        <v>INSERT INTO PARAMETERS (PARAMETER_ID, PARAMETER_GROUP_ID,PARAMETER_GROUP_NAME,PARAMETER_NAME,PARAMETER_VALUE,IS_SENSITIVE,IS_ACTIVE) VALUES (10725,881,'m_wrp_in_sdlitg_gtsales_dailysales_del_ingestion_group','load_method','sp',FALSE,TRUE);</v>
      </c>
    </row>
    <row r="10861" spans="1:10" ht="15" hidden="1" customHeight="1">
      <c r="A10861" t="s">
        <v>36</v>
      </c>
      <c r="B10861" s="32">
        <v>10726</v>
      </c>
      <c r="C10861">
        <v>881</v>
      </c>
      <c r="D10861" t="s">
        <v>11822</v>
      </c>
      <c r="E10861" s="5" t="s">
        <v>2836</v>
      </c>
      <c r="F10861" s="184" t="s">
        <v>11829</v>
      </c>
      <c r="G10861" s="19" t="b">
        <v>0</v>
      </c>
      <c r="H10861" s="19" t="b">
        <v>1</v>
      </c>
      <c r="J10861" t="str">
        <f>"INSERT INTO PARAMETERS (PARAMETER_ID, PARAMETER_GROUP_ID,PARAMETER_GROUP_NAME,PARAMETER_NAME,PARAMETER_VALUE,IS_SENSITIVE,IS_ACTIVE) VALUES ("&amp;B10861&amp;","&amp;C10861&amp;",'"&amp;D10861&amp;"','"&amp;E10861&amp;"','"&amp;SUBSTITUTE(F10861,"'","''")&amp;"',"&amp;G10861&amp;","&amp;H10861&amp;");"</f>
        <v>INSERT INTO PARAMETERS (PARAMETER_ID, PARAMETER_GROUP_ID,PARAMETER_GROUP_NAME,PARAMETER_NAME,PARAMETER_VALUE,IS_SENSITIVE,IS_ACTIVE) VALUES (10726,881,'m_wrp_in_sdlitg_gtsales_dailysales_del_ingestion_group','sp_name','INDSDL_RAW.IN_DAILYSALES_DEL_PREPROCESSING',FALSE,TRUE);</v>
      </c>
    </row>
    <row r="10862" spans="1:10" ht="15" hidden="1" customHeight="1">
      <c r="A10862" t="s">
        <v>36</v>
      </c>
      <c r="B10862" s="32">
        <v>10727</v>
      </c>
      <c r="C10862">
        <v>881</v>
      </c>
      <c r="D10862" t="s">
        <v>11822</v>
      </c>
      <c r="E10862" t="s">
        <v>11830</v>
      </c>
      <c r="F10862" t="s">
        <v>11831</v>
      </c>
      <c r="G10862" s="19" t="b">
        <v>0</v>
      </c>
      <c r="H10862" s="19" t="b">
        <v>1</v>
      </c>
      <c r="J10862" t="str">
        <f>"INSERT INTO PARAMETERS (PARAMETER_ID, PARAMETER_GROUP_ID,PARAMETER_GROUP_NAME,PARAMETER_NAME,PARAMETER_VALUE,IS_SENSITIVE,IS_ACTIVE) VALUES ("&amp;B10862&amp;","&amp;C10862&amp;",'"&amp;D10862&amp;"','"&amp;E10862&amp;"','"&amp;SUBSTITUTE(F10862,"'","''")&amp;"',"&amp;G10862&amp;","&amp;H10862&amp;");"</f>
        <v>INSERT INTO PARAMETERS (PARAMETER_ID, PARAMETER_GROUP_ID,PARAMETER_GROUP_NAME,PARAMETER_NAME,PARAMETER_VALUE,IS_SENSITIVE,IS_ACTIVE) VALUES (10727,881,'m_wrp_in_sdlitg_gtsales_dailysales_del_ingestion_group','next_incremental_value','query:SELECT MAX(CREATEDDT) AS NEXT_VALUE FROM INDSDL_RAW.SDL_DAILYSALES_DEL;',FALSE,TRUE);</v>
      </c>
    </row>
    <row r="10863" spans="1:10" ht="15" hidden="1" customHeight="1">
      <c r="A10863" t="s">
        <v>18</v>
      </c>
      <c r="B10863" s="446">
        <v>11112</v>
      </c>
      <c r="C10863">
        <v>882</v>
      </c>
      <c r="D10863" s="23" t="s">
        <v>11832</v>
      </c>
      <c r="E10863" s="5" t="s">
        <v>2820</v>
      </c>
      <c r="F10863" s="5" t="s">
        <v>2821</v>
      </c>
      <c r="G10863" s="9" t="b">
        <v>0</v>
      </c>
      <c r="H10863" s="9" t="b">
        <v>1</v>
      </c>
      <c r="J10863" t="str">
        <f>"INSERT INTO PARAMETERS (PARAMETER_ID, PARAMETER_GROUP_ID,PARAMETER_GROUP_NAME,PARAMETER_NAME,PARAMETER_VALUE,IS_SENSITIVE,IS_ACTIVE) VALUES ("&amp;B10863&amp;","&amp;C10863&amp;",'"&amp;D10863&amp;"','"&amp;E10863&amp;"','"&amp;SUBSTITUTE(F10863,"'","''")&amp;"',"&amp;G10863&amp;","&amp;H10863&amp;");"</f>
        <v>INSERT INTO PARAMETERS (PARAMETER_ID, PARAMETER_GROUP_ID,PARAMETER_GROUP_NAME,PARAMETER_NAME,PARAMETER_VALUE,IS_SENSITIVE,IS_ACTIVE) VALUES (11112,882,'ID_IVY_Order_group','trigger_mail','Y',FALSE,TRUE);</v>
      </c>
    </row>
    <row r="10864" spans="1:10" ht="15" hidden="1" customHeight="1">
      <c r="A10864" t="s">
        <v>18</v>
      </c>
      <c r="B10864" s="446">
        <v>11113</v>
      </c>
      <c r="C10864">
        <v>882</v>
      </c>
      <c r="D10864" s="23" t="s">
        <v>11832</v>
      </c>
      <c r="E10864" s="5" t="s">
        <v>2831</v>
      </c>
      <c r="F10864" s="5" t="s">
        <v>2943</v>
      </c>
      <c r="G10864" s="9" t="b">
        <v>0</v>
      </c>
      <c r="H10864" s="9" t="b">
        <v>1</v>
      </c>
      <c r="J10864" t="str">
        <f>"INSERT INTO PARAMETERS (PARAMETER_ID, PARAMETER_GROUP_ID,PARAMETER_GROUP_NAME,PARAMETER_NAME,PARAMETER_VALUE,IS_SENSITIVE,IS_ACTIVE) VALUES ("&amp;B10864&amp;","&amp;C10864&amp;",'"&amp;D10864&amp;"','"&amp;E10864&amp;"','"&amp;SUBSTITUTE(F10864,"'","''")&amp;"',"&amp;G10864&amp;","&amp;H10864&amp;");"</f>
        <v>INSERT INTO PARAMETERS (PARAMETER_ID, PARAMETER_GROUP_ID,PARAMETER_GROUP_NAME,PARAMETER_NAME,PARAMETER_VALUE,IS_SENSITIVE,IS_ACTIVE) VALUES (11113,882,'ID_IVY_Order_group','business_mail_trigger','N',FALSE,TRUE);</v>
      </c>
    </row>
    <row r="10865" spans="1:10" ht="15" hidden="1" customHeight="1">
      <c r="A10865" t="s">
        <v>18</v>
      </c>
      <c r="B10865" s="446">
        <v>11114</v>
      </c>
      <c r="C10865">
        <v>882</v>
      </c>
      <c r="D10865" s="23" t="s">
        <v>11832</v>
      </c>
      <c r="E10865" s="5" t="s">
        <v>2817</v>
      </c>
      <c r="F10865" s="13" t="s">
        <v>11833</v>
      </c>
      <c r="G10865" s="9" t="b">
        <v>0</v>
      </c>
      <c r="H10865" s="9" t="b">
        <v>1</v>
      </c>
      <c r="J10865" t="str">
        <f>"INSERT INTO PARAMETERS (PARAMETER_ID, PARAMETER_GROUP_ID,PARAMETER_GROUP_NAME,PARAMETER_NAME,PARAMETER_VALUE,IS_SENSITIVE,IS_ACTIVE) VALUES ("&amp;B10865&amp;","&amp;C10865&amp;",'"&amp;D10865&amp;"','"&amp;E10865&amp;"','"&amp;SUBSTITUTE(F10865,"'","''")&amp;"',"&amp;G10865&amp;","&amp;H10865&amp;");"</f>
        <v>INSERT INTO PARAMETERS (PARAMETER_ID, PARAMETER_GROUP_ID,PARAMETER_GROUP_NAME,PARAMETER_NAME,PARAMETER_VALUE,IS_SENSITIVE,IS_ACTIVE) VALUES (11114,882,'ID_IVY_Order_group','val_file_header','Distributor_Code|User_Code|Retailer_Code|Route_Code|Order_Date|Order_Id|Product_Code|UOM|UOM_Count|Qty|Line_Value|Piece_Price|Order_Value|Lines_Per_Call|Scheme_Code|Scheme_Description|Scheme_Discount|Scheme_Percentage|BillDiscount|BillDisc_Percentage|PO_Number|Payment_Type|Delivery_Date|Invoice_Address|Shipping_Address|Order_Status|Order_Latitude|Order_Longitude',FALSE,TRUE);</v>
      </c>
    </row>
    <row r="10866" spans="1:10" ht="15" hidden="1" customHeight="1">
      <c r="A10866" t="s">
        <v>18</v>
      </c>
      <c r="B10866" s="446">
        <v>11115</v>
      </c>
      <c r="C10866">
        <v>882</v>
      </c>
      <c r="D10866" s="23" t="s">
        <v>11832</v>
      </c>
      <c r="E10866" s="5" t="s">
        <v>2823</v>
      </c>
      <c r="F10866" s="13" t="s">
        <v>8991</v>
      </c>
      <c r="G10866" t="b">
        <v>0</v>
      </c>
      <c r="H10866" t="b">
        <v>1</v>
      </c>
      <c r="J10866" t="str">
        <f>"INSERT INTO PARAMETERS (PARAMETER_ID, PARAMETER_GROUP_ID,PARAMETER_GROUP_NAME,PARAMETER_NAME,PARAMETER_VALUE,IS_SENSITIVE,IS_ACTIVE) VALUES ("&amp;B10866&amp;","&amp;C10866&amp;",'"&amp;D10866&amp;"','"&amp;E10866&amp;"','"&amp;SUBSTITUTE(F10866,"'","''")&amp;"',"&amp;G10866&amp;","&amp;H10866&amp;");"</f>
        <v>INSERT INTO PARAMETERS (PARAMETER_ID, PARAMETER_GROUP_ID,PARAMETER_GROUP_NAME,PARAMETER_NAME,PARAMETER_VALUE,IS_SENSITIVE,IS_ACTIVE) VALUES (11115,882,'ID_IVY_Order_group','file_spec','OrderDetail',FALSE,TRUE);</v>
      </c>
    </row>
    <row r="10867" spans="1:10" ht="15" hidden="1" customHeight="1">
      <c r="A10867" t="s">
        <v>18</v>
      </c>
      <c r="B10867" s="446">
        <v>11116</v>
      </c>
      <c r="C10867">
        <v>882</v>
      </c>
      <c r="D10867" s="23" t="s">
        <v>11832</v>
      </c>
      <c r="E10867" s="5" t="s">
        <v>2826</v>
      </c>
      <c r="F10867" s="13" t="s">
        <v>8991</v>
      </c>
      <c r="G10867" t="b">
        <v>0</v>
      </c>
      <c r="H10867" t="b">
        <v>1</v>
      </c>
      <c r="J10867" t="str">
        <f>"INSERT INTO PARAMETERS (PARAMETER_ID, PARAMETER_GROUP_ID,PARAMETER_GROUP_NAME,PARAMETER_NAME,PARAMETER_VALUE,IS_SENSITIVE,IS_ACTIVE) VALUES ("&amp;B10867&amp;","&amp;C10867&amp;",'"&amp;D10867&amp;"','"&amp;E10867&amp;"','"&amp;SUBSTITUTE(F10867,"'","''")&amp;"',"&amp;G10867&amp;","&amp;H10867&amp;");"</f>
        <v>INSERT INTO PARAMETERS (PARAMETER_ID, PARAMETER_GROUP_ID,PARAMETER_GROUP_NAME,PARAMETER_NAME,PARAMETER_VALUE,IS_SENSITIVE,IS_ACTIVE) VALUES (11116,882,'ID_IVY_Order_group','val_file_name','OrderDetail',FALSE,TRUE);</v>
      </c>
    </row>
    <row r="10868" spans="1:10" ht="15" hidden="1" customHeight="1">
      <c r="A10868" t="s">
        <v>18</v>
      </c>
      <c r="B10868" s="446">
        <v>11117</v>
      </c>
      <c r="C10868">
        <v>882</v>
      </c>
      <c r="D10868" s="23" t="s">
        <v>11832</v>
      </c>
      <c r="E10868" s="5" t="s">
        <v>2828</v>
      </c>
      <c r="F10868" s="5" t="s">
        <v>3130</v>
      </c>
      <c r="G10868" t="b">
        <v>0</v>
      </c>
      <c r="H10868" t="b">
        <v>1</v>
      </c>
      <c r="J10868" t="str">
        <f>"INSERT INTO PARAMETERS (PARAMETER_ID, PARAMETER_GROUP_ID,PARAMETER_GROUP_NAME,PARAMETER_NAME,PARAMETER_VALUE,IS_SENSITIVE,IS_ACTIVE) VALUES ("&amp;B10868&amp;","&amp;C10868&amp;",'"&amp;D10868&amp;"','"&amp;E10868&amp;"','"&amp;SUBSTITUTE(F10868,"'","''")&amp;"',"&amp;G10868&amp;","&amp;H10868&amp;");"</f>
        <v>INSERT INTO PARAMETERS (PARAMETER_ID, PARAMETER_GROUP_ID,PARAMETER_GROUP_NAME,PARAMETER_NAME,PARAMETER_VALUE,IS_SENSITIVE,IS_ACTIVE) VALUES (11117,882,'ID_IVY_Order_group','val_file_extn','csv',FALSE,TRUE);</v>
      </c>
    </row>
    <row r="10869" spans="1:10" ht="15" hidden="1" customHeight="1">
      <c r="A10869" t="s">
        <v>18</v>
      </c>
      <c r="B10869" s="446">
        <v>11118</v>
      </c>
      <c r="C10869">
        <v>882</v>
      </c>
      <c r="D10869" s="23" t="s">
        <v>11832</v>
      </c>
      <c r="E10869" s="5" t="s">
        <v>2833</v>
      </c>
      <c r="F10869" s="5" t="s">
        <v>2834</v>
      </c>
      <c r="G10869" t="b">
        <v>0</v>
      </c>
      <c r="H10869" t="b">
        <v>1</v>
      </c>
      <c r="J10869" t="str">
        <f>"INSERT INTO PARAMETERS (PARAMETER_ID, PARAMETER_GROUP_ID,PARAMETER_GROUP_NAME,PARAMETER_NAME,PARAMETER_VALUE,IS_SENSITIVE,IS_ACTIVE) VALUES ("&amp;B10869&amp;","&amp;C10869&amp;",'"&amp;D10869&amp;"','"&amp;E10869&amp;"','"&amp;SUBSTITUTE(F10869,"'","''")&amp;"',"&amp;G10869&amp;","&amp;H10869&amp;");"</f>
        <v>INSERT INTO PARAMETERS (PARAMETER_ID, PARAMETER_GROUP_ID,PARAMETER_GROUP_NAME,PARAMETER_NAME,PARAMETER_VALUE,IS_SENSITIVE,IS_ACTIVE) VALUES (11118,882,'ID_IVY_Order_group','load_method','sp',FALSE,TRUE);</v>
      </c>
    </row>
    <row r="10870" spans="1:10" ht="15" hidden="1" customHeight="1">
      <c r="A10870" t="s">
        <v>18</v>
      </c>
      <c r="B10870" s="446">
        <v>11119</v>
      </c>
      <c r="C10870">
        <v>882</v>
      </c>
      <c r="D10870" s="23" t="s">
        <v>11832</v>
      </c>
      <c r="E10870" s="5" t="s">
        <v>2836</v>
      </c>
      <c r="F10870" s="5" t="s">
        <v>11834</v>
      </c>
      <c r="G10870" t="b">
        <v>0</v>
      </c>
      <c r="H10870" t="b">
        <v>1</v>
      </c>
      <c r="J10870" t="str">
        <f>"INSERT INTO PARAMETERS (PARAMETER_ID, PARAMETER_GROUP_ID,PARAMETER_GROUP_NAME,PARAMETER_NAME,PARAMETER_VALUE,IS_SENSITIVE,IS_ACTIVE) VALUES ("&amp;B10870&amp;","&amp;C10870&amp;",'"&amp;D10870&amp;"','"&amp;E10870&amp;"','"&amp;SUBSTITUTE(F10870,"'","''")&amp;"',"&amp;G10870&amp;","&amp;H10870&amp;");"</f>
        <v>INSERT INTO PARAMETERS (PARAMETER_ID, PARAMETER_GROUP_ID,PARAMETER_GROUP_NAME,PARAMETER_NAME,PARAMETER_VALUE,IS_SENSITIVE,IS_ACTIVE) VALUES (11119,882,'ID_IVY_Order_group','sp_name','IDNSDL_RAW.IVY_ORDERS_PREPROCESSING',FALSE,TRUE);</v>
      </c>
    </row>
    <row r="10871" spans="1:10" ht="15" hidden="1" customHeight="1">
      <c r="A10871" t="s">
        <v>18</v>
      </c>
      <c r="B10871" s="446">
        <v>11120</v>
      </c>
      <c r="C10871">
        <v>882</v>
      </c>
      <c r="D10871" s="23" t="s">
        <v>11832</v>
      </c>
      <c r="E10871" s="5" t="s">
        <v>2841</v>
      </c>
      <c r="F10871" s="5" t="s">
        <v>11467</v>
      </c>
      <c r="G10871" t="b">
        <v>0</v>
      </c>
      <c r="H10871" t="b">
        <v>1</v>
      </c>
      <c r="J10871" t="str">
        <f>"INSERT INTO PARAMETERS (PARAMETER_ID, PARAMETER_GROUP_ID,PARAMETER_GROUP_NAME,PARAMETER_NAME,PARAMETER_VALUE,IS_SENSITIVE,IS_ACTIVE) VALUES ("&amp;B10871&amp;","&amp;C10871&amp;",'"&amp;D10871&amp;"','"&amp;E10871&amp;"','"&amp;SUBSTITUTE(F10871,"'","''")&amp;"',"&amp;G10871&amp;","&amp;H10871&amp;");"</f>
        <v>INSERT INTO PARAMETERS (PARAMETER_ID, PARAMETER_GROUP_ID,PARAMETER_GROUP_NAME,PARAMETER_NAME,PARAMETER_VALUE,IS_SENSITIVE,IS_ACTIVE) VALUES (11120,882,'ID_IVY_Order_group','folder_path','IVY/',FALSE,TRUE);</v>
      </c>
    </row>
    <row r="10872" spans="1:10" ht="15" hidden="1" customHeight="1">
      <c r="A10872" t="s">
        <v>18</v>
      </c>
      <c r="B10872" s="446">
        <v>11121</v>
      </c>
      <c r="C10872">
        <v>882</v>
      </c>
      <c r="D10872" s="23" t="s">
        <v>11832</v>
      </c>
      <c r="E10872" s="5" t="s">
        <v>2844</v>
      </c>
      <c r="F10872" s="5" t="s">
        <v>11835</v>
      </c>
      <c r="G10872" t="b">
        <v>0</v>
      </c>
      <c r="H10872" t="b">
        <v>1</v>
      </c>
      <c r="J10872" t="str">
        <f>"INSERT INTO PARAMETERS (PARAMETER_ID, PARAMETER_GROUP_ID,PARAMETER_GROUP_NAME,PARAMETER_NAME,PARAMETER_VALUE,IS_SENSITIVE,IS_ACTIVE) VALUES ("&amp;B10872&amp;","&amp;C10872&amp;",'"&amp;D10872&amp;"','"&amp;E10872&amp;"','"&amp;SUBSTITUTE(F10872,"'","''")&amp;"',"&amp;G10872&amp;","&amp;H10872&amp;");"</f>
        <v>INSERT INTO PARAMETERS (PARAMETER_ID, PARAMETER_GROUP_ID,PARAMETER_GROUP_NAME,PARAMETER_NAME,PARAMETER_VALUE,IS_SENSITIVE,IS_ACTIVE) VALUES (11121,882,'ID_IVY_Order_group','target_table','SDL_DISTRIBUTOR_IVY_ORDER',FALSE,TRUE);</v>
      </c>
    </row>
    <row r="10873" spans="1:10" ht="15" hidden="1" customHeight="1">
      <c r="A10873" t="s">
        <v>18</v>
      </c>
      <c r="B10873" s="446">
        <v>11122</v>
      </c>
      <c r="C10873">
        <v>882</v>
      </c>
      <c r="D10873" s="23" t="s">
        <v>11832</v>
      </c>
      <c r="E10873" s="5" t="s">
        <v>2847</v>
      </c>
      <c r="F10873" s="5" t="s">
        <v>11121</v>
      </c>
      <c r="G10873" t="b">
        <v>0</v>
      </c>
      <c r="H10873" t="b">
        <v>1</v>
      </c>
      <c r="J10873" t="str">
        <f>"INSERT INTO PARAMETERS (PARAMETER_ID, PARAMETER_GROUP_ID,PARAMETER_GROUP_NAME,PARAMETER_NAME,PARAMETER_VALUE,IS_SENSITIVE,IS_ACTIVE) VALUES ("&amp;B10873&amp;","&amp;C10873&amp;",'"&amp;D10873&amp;"','"&amp;E10873&amp;"','"&amp;SUBSTITUTE(F10873,"'","''")&amp;"',"&amp;G10873&amp;","&amp;H10873&amp;");"</f>
        <v>INSERT INTO PARAMETERS (PARAMETER_ID, PARAMETER_GROUP_ID,PARAMETER_GROUP_NAME,PARAMETER_NAME,PARAMETER_VALUE,IS_SENSITIVE,IS_ACTIVE) VALUES (11122,882,'ID_IVY_Order_group','container','idn',FALSE,TRUE);</v>
      </c>
    </row>
    <row r="10874" spans="1:10" ht="15" hidden="1" customHeight="1">
      <c r="A10874" t="s">
        <v>18</v>
      </c>
      <c r="B10874" s="446">
        <v>11123</v>
      </c>
      <c r="C10874">
        <v>882</v>
      </c>
      <c r="D10874" s="23" t="s">
        <v>11832</v>
      </c>
      <c r="E10874" s="5" t="s">
        <v>2850</v>
      </c>
      <c r="F10874" s="5" t="s">
        <v>11122</v>
      </c>
      <c r="G10874" t="b">
        <v>0</v>
      </c>
      <c r="H10874" t="b">
        <v>1</v>
      </c>
      <c r="J10874" t="str">
        <f>"INSERT INTO PARAMETERS (PARAMETER_ID, PARAMETER_GROUP_ID,PARAMETER_GROUP_NAME,PARAMETER_NAME,PARAMETER_VALUE,IS_SENSITIVE,IS_ACTIVE) VALUES ("&amp;B10874&amp;","&amp;C10874&amp;",'"&amp;D10874&amp;"','"&amp;E10874&amp;"','"&amp;SUBSTITUTE(F10874,"'","''")&amp;"',"&amp;G10874&amp;","&amp;H10874&amp;");"</f>
        <v>INSERT INTO PARAMETERS (PARAMETER_ID, PARAMETER_GROUP_ID,PARAMETER_GROUP_NAME,PARAMETER_NAME,PARAMETER_VALUE,IS_SENSITIVE,IS_ACTIVE) VALUES (11123,882,'ID_IVY_Order_group','target_schema','IDNSDL_RAW',FALSE,TRUE);</v>
      </c>
    </row>
    <row r="10875" spans="1:10" ht="15" hidden="1" customHeight="1">
      <c r="A10875" t="s">
        <v>18</v>
      </c>
      <c r="B10875" s="446">
        <v>11124</v>
      </c>
      <c r="C10875">
        <v>882</v>
      </c>
      <c r="D10875" s="23" t="s">
        <v>11832</v>
      </c>
      <c r="E10875" s="5" t="s">
        <v>2853</v>
      </c>
      <c r="F10875" s="184" t="s">
        <v>2992</v>
      </c>
      <c r="G10875" t="b">
        <v>0</v>
      </c>
      <c r="H10875" t="b">
        <v>1</v>
      </c>
      <c r="J10875" t="str">
        <f>"INSERT INTO PARAMETERS (PARAMETER_ID, PARAMETER_GROUP_ID,PARAMETER_GROUP_NAME,PARAMETER_NAME,PARAMETER_VALUE,IS_SENSITIVE,IS_ACTIVE) VALUES ("&amp;B10875&amp;","&amp;C10875&amp;",'"&amp;D10875&amp;"','"&amp;E10875&amp;"','"&amp;SUBSTITUTE(F10875,"'","''")&amp;"',"&amp;G10875&amp;","&amp;H10875&amp;");"</f>
        <v>INSERT INTO PARAMETERS (PARAMETER_ID, PARAMETER_GROUP_ID,PARAMETER_GROUP_NAME,PARAMETER_NAME,PARAMETER_VALUE,IS_SENSITIVE,IS_ACTIVE) VALUES (11124,882,'ID_IVY_Order_group','validation','1-1-1',FALSE,TRUE);</v>
      </c>
    </row>
    <row r="10876" spans="1:10" ht="15" hidden="1" customHeight="1">
      <c r="A10876" t="s">
        <v>18</v>
      </c>
      <c r="B10876" s="446">
        <v>11125</v>
      </c>
      <c r="C10876">
        <v>882</v>
      </c>
      <c r="D10876" s="23" t="s">
        <v>11832</v>
      </c>
      <c r="E10876" s="5" t="s">
        <v>2856</v>
      </c>
      <c r="F10876" s="5" t="s">
        <v>2857</v>
      </c>
      <c r="G10876" t="b">
        <v>0</v>
      </c>
      <c r="H10876" t="b">
        <v>1</v>
      </c>
      <c r="J10876" t="str">
        <f>"INSERT INTO PARAMETERS (PARAMETER_ID, PARAMETER_GROUP_ID,PARAMETER_GROUP_NAME,PARAMETER_NAME,PARAMETER_VALUE,IS_SENSITIVE,IS_ACTIVE) VALUES ("&amp;B10876&amp;","&amp;C10876&amp;",'"&amp;D10876&amp;"','"&amp;E10876&amp;"','"&amp;SUBSTITUTE(F10876,"'","''")&amp;"',"&amp;G10876&amp;","&amp;H10876&amp;");"</f>
        <v>INSERT INTO PARAMETERS (PARAMETER_ID, PARAMETER_GROUP_ID,PARAMETER_GROUP_NAME,PARAMETER_NAME,PARAMETER_VALUE,IS_SENSITIVE,IS_ACTIVE) VALUES (11125,882,'ID_IVY_Order_group','index','first',FALSE,TRUE);</v>
      </c>
    </row>
    <row r="10877" spans="1:10" ht="15" hidden="1" customHeight="1">
      <c r="A10877" t="s">
        <v>18</v>
      </c>
      <c r="B10877" s="446">
        <v>11126</v>
      </c>
      <c r="C10877">
        <v>882</v>
      </c>
      <c r="D10877" s="23" t="s">
        <v>11832</v>
      </c>
      <c r="E10877" s="5" t="s">
        <v>2859</v>
      </c>
      <c r="F10877" s="5" t="s">
        <v>3130</v>
      </c>
      <c r="G10877" t="b">
        <v>0</v>
      </c>
      <c r="H10877" t="b">
        <v>1</v>
      </c>
      <c r="J10877" t="str">
        <f>"INSERT INTO PARAMETERS (PARAMETER_ID, PARAMETER_GROUP_ID,PARAMETER_GROUP_NAME,PARAMETER_NAME,PARAMETER_VALUE,IS_SENSITIVE,IS_ACTIVE) VALUES ("&amp;B10877&amp;","&amp;C10877&amp;",'"&amp;D10877&amp;"','"&amp;E10877&amp;"','"&amp;SUBSTITUTE(F10877,"'","''")&amp;"',"&amp;G10877&amp;","&amp;H10877&amp;");"</f>
        <v>INSERT INTO PARAMETERS (PARAMETER_ID, PARAMETER_GROUP_ID,PARAMETER_GROUP_NAME,PARAMETER_NAME,PARAMETER_VALUE,IS_SENSITIVE,IS_ACTIVE) VALUES (11126,882,'ID_IVY_Order_group','source_extn','csv',FALSE,TRUE);</v>
      </c>
    </row>
    <row r="10878" spans="1:10" ht="15" hidden="1" customHeight="1">
      <c r="A10878" t="s">
        <v>18</v>
      </c>
      <c r="B10878" s="446">
        <v>11127</v>
      </c>
      <c r="C10878">
        <v>882</v>
      </c>
      <c r="D10878" s="23" t="s">
        <v>11832</v>
      </c>
      <c r="E10878" s="5" t="s">
        <v>2861</v>
      </c>
      <c r="F10878" s="5">
        <v>0</v>
      </c>
      <c r="G10878" t="b">
        <v>0</v>
      </c>
      <c r="H10878" t="b">
        <v>1</v>
      </c>
      <c r="J10878" t="str">
        <f>"INSERT INTO PARAMETERS (PARAMETER_ID, PARAMETER_GROUP_ID,PARAMETER_GROUP_NAME,PARAMETER_NAME,PARAMETER_VALUE,IS_SENSITIVE,IS_ACTIVE) VALUES ("&amp;B10878&amp;","&amp;C10878&amp;",'"&amp;D10878&amp;"','"&amp;E10878&amp;"','"&amp;SUBSTITUTE(F10878,"'","''")&amp;"',"&amp;G10878&amp;","&amp;H10878&amp;");"</f>
        <v>INSERT INTO PARAMETERS (PARAMETER_ID, PARAMETER_GROUP_ID,PARAMETER_GROUP_NAME,PARAMETER_NAME,PARAMETER_VALUE,IS_SENSITIVE,IS_ACTIVE) VALUES (11127,882,'ID_IVY_Order_group','file_header_row_num','0',FALSE,TRUE);</v>
      </c>
    </row>
    <row r="10879" spans="1:10" ht="15" hidden="1" customHeight="1">
      <c r="A10879" t="s">
        <v>18</v>
      </c>
      <c r="B10879" s="446">
        <v>11128</v>
      </c>
      <c r="C10879">
        <v>882</v>
      </c>
      <c r="D10879" s="23" t="s">
        <v>11832</v>
      </c>
      <c r="E10879" s="18" t="s">
        <v>2863</v>
      </c>
      <c r="F10879" s="5" t="s">
        <v>2821</v>
      </c>
      <c r="G10879" t="b">
        <v>0</v>
      </c>
      <c r="H10879" t="b">
        <v>1</v>
      </c>
      <c r="J10879" t="str">
        <f>"INSERT INTO PARAMETERS (PARAMETER_ID, PARAMETER_GROUP_ID,PARAMETER_GROUP_NAME,PARAMETER_NAME,PARAMETER_VALUE,IS_SENSITIVE,IS_ACTIVE) VALUES ("&amp;B10879&amp;","&amp;C10879&amp;",'"&amp;D10879&amp;"','"&amp;E10879&amp;"','"&amp;SUBSTITUTE(F10879,"'","''")&amp;"',"&amp;G10879&amp;","&amp;H10879&amp;");"</f>
        <v>INSERT INTO PARAMETERS (PARAMETER_ID, PARAMETER_GROUP_ID,PARAMETER_GROUP_NAME,PARAMETER_NAME,PARAMETER_VALUE,IS_SENSITIVE,IS_ACTIVE) VALUES (11128,882,'ID_IVY_Order_group','is_truncate','Y',FALSE,TRUE);</v>
      </c>
    </row>
    <row r="10880" spans="1:10" ht="15" hidden="1" customHeight="1">
      <c r="A10880" t="s">
        <v>18</v>
      </c>
      <c r="B10880" s="446">
        <v>11593</v>
      </c>
      <c r="C10880">
        <v>882</v>
      </c>
      <c r="D10880" s="23" t="s">
        <v>11832</v>
      </c>
      <c r="E10880" s="179" t="s">
        <v>11469</v>
      </c>
      <c r="F10880" s="23" t="s">
        <v>2821</v>
      </c>
      <c r="G10880" s="23" t="b">
        <v>0</v>
      </c>
      <c r="H10880" s="23" t="b">
        <v>1</v>
      </c>
      <c r="J10880" t="str">
        <f>"INSERT INTO PARAMETERS (PARAMETER_ID, PARAMETER_GROUP_ID,PARAMETER_GROUP_NAME,PARAMETER_NAME,PARAMETER_VALUE,IS_SENSITIVE,IS_ACTIVE) VALUES ("&amp;B10880&amp;","&amp;C10880&amp;",'"&amp;D10880&amp;"','"&amp;E10880&amp;"','"&amp;SUBSTITUTE(F10880,"'","''")&amp;"',"&amp;G10880&amp;","&amp;H10880&amp;");"</f>
        <v>INSERT INTO PARAMETERS (PARAMETER_ID, PARAMETER_GROUP_ID,PARAMETER_GROUP_NAME,PARAMETER_NAME,PARAMETER_VALUE,IS_SENSITIVE,IS_ACTIVE) VALUES (11593,882,'ID_IVY_Order_group','hasDateInPath','Y',FALSE,TRUE);</v>
      </c>
    </row>
    <row r="10881" spans="1:10" ht="15" hidden="1" customHeight="1">
      <c r="A10881" t="s">
        <v>36</v>
      </c>
      <c r="B10881" s="446">
        <v>11129</v>
      </c>
      <c r="C10881">
        <v>883</v>
      </c>
      <c r="D10881" t="s">
        <v>11836</v>
      </c>
      <c r="E10881" s="5" t="s">
        <v>9667</v>
      </c>
      <c r="F10881" s="13" t="s">
        <v>11837</v>
      </c>
      <c r="G10881" t="b">
        <v>0</v>
      </c>
      <c r="H10881" t="b">
        <v>1</v>
      </c>
      <c r="J10881" t="str">
        <f>"INSERT INTO PARAMETERS (PARAMETER_ID, PARAMETER_GROUP_ID,PARAMETER_GROUP_NAME,PARAMETER_NAME,PARAMETER_VALUE,IS_SENSITIVE,IS_ACTIVE) VALUES ("&amp;B10881&amp;","&amp;C10881&amp;",'"&amp;D10881&amp;"','"&amp;E10881&amp;"','"&amp;SUBSTITUTE(F10881,"'","''")&amp;"',"&amp;G10881&amp;","&amp;H10881&amp;");"</f>
        <v>INSERT INTO PARAMETERS (PARAMETER_ID, PARAMETER_GROUP_ID,PARAMETER_GROUP_NAME,PARAMETER_NAME,PARAMETER_VALUE,IS_SENSITIVE,IS_ACTIVE) VALUES (11129,883,'m_wrp_in_sdlitg_salescube_master_retailerroute_ingestion_group','landing_file_name','retailerroute',FALSE,TRUE);</v>
      </c>
    </row>
    <row r="10882" spans="1:10" ht="15" hidden="1" customHeight="1">
      <c r="A10882" t="s">
        <v>36</v>
      </c>
      <c r="B10882" s="446">
        <v>11130</v>
      </c>
      <c r="C10882">
        <v>883</v>
      </c>
      <c r="D10882" t="s">
        <v>11836</v>
      </c>
      <c r="E10882" s="5" t="s">
        <v>9673</v>
      </c>
      <c r="F10882" s="13" t="s">
        <v>11838</v>
      </c>
      <c r="G10882" t="b">
        <v>0</v>
      </c>
      <c r="H10882" t="b">
        <v>1</v>
      </c>
      <c r="J10882" t="str">
        <f>"INSERT INTO PARAMETERS (PARAMETER_ID, PARAMETER_GROUP_ID,PARAMETER_GROUP_NAME,PARAMETER_NAME,PARAMETER_VALUE,IS_SENSITIVE,IS_ACTIVE) VALUES ("&amp;B10882&amp;","&amp;C10882&amp;",'"&amp;D10882&amp;"','"&amp;E10882&amp;"','"&amp;SUBSTITUTE(F10882,"'","''")&amp;"',"&amp;G10882&amp;","&amp;H10882&amp;");"</f>
        <v>INSERT INTO PARAMETERS (PARAMETER_ID, PARAMETER_GROUP_ID,PARAMETER_GROUP_NAME,PARAMETER_NAME,PARAMETER_VALUE,IS_SENSITIVE,IS_ACTIVE) VALUES (11130,883,'m_wrp_in_sdlitg_salescube_master_retailerroute_ingestion_group','ms_query','SELECT csngjnjreport.vw_rcustomerroute.CmpCode,
       csngjnjreport.vw_rcustomerroute.Distcode,
       csngjnjreport.vw_rcustomerroute.DistrBrCode,
       csngjnjreport.vw_rcustomerroute.RtrCode,
       csngjnjreport.vw_rcustomerroute.RMCode,
       csngjnjreport.vw_rcustomerroute.RouteType,
       csngjnjreport.vw_rcustomerroute.CoverageSequence,
       csngjnjreport.vw_rcustomerroute.CreatedDt,
       csngjnjreport.vw_rcustomerroute.rtrname,
       csngjnjreport.vw_rcustomerroute.rmname
FROM csngjnjreport.vw_rcustomerroute;',FALSE,TRUE);</v>
      </c>
    </row>
    <row r="10883" spans="1:10" ht="15" hidden="1" customHeight="1">
      <c r="A10883" t="s">
        <v>36</v>
      </c>
      <c r="B10883" s="446">
        <v>11131</v>
      </c>
      <c r="C10883">
        <v>883</v>
      </c>
      <c r="D10883" t="s">
        <v>11836</v>
      </c>
      <c r="E10883" s="419" t="s">
        <v>9678</v>
      </c>
      <c r="F10883" s="184" t="s">
        <v>11214</v>
      </c>
      <c r="G10883" t="b">
        <v>0</v>
      </c>
      <c r="H10883" t="b">
        <v>1</v>
      </c>
      <c r="J10883" t="str">
        <f>"INSERT INTO PARAMETERS (PARAMETER_ID, PARAMETER_GROUP_ID,PARAMETER_GROUP_NAME,PARAMETER_NAME,PARAMETER_VALUE,IS_SENSITIVE,IS_ACTIVE) VALUES ("&amp;B10883&amp;","&amp;C10883&amp;",'"&amp;D10883&amp;"','"&amp;E10883&amp;"','"&amp;SUBSTITUTE(F10883,"'","''")&amp;"',"&amp;G10883&amp;","&amp;H10883&amp;");"</f>
        <v>INSERT INTO PARAMETERS (PARAMETER_ID, PARAMETER_GROUP_ID,PARAMETER_GROUP_NAME,PARAMETER_NAME,PARAMETER_VALUE,IS_SENSITIVE,IS_ACTIVE) VALUES (11131,883,'m_wrp_in_sdlitg_salescube_master_retailerroute_ingestion_group','decide_source','mysql_server_csngjnjreport',FALSE,TRUE);</v>
      </c>
    </row>
    <row r="10884" spans="1:10" ht="15" hidden="1" customHeight="1">
      <c r="A10884" t="s">
        <v>36</v>
      </c>
      <c r="B10884" s="446">
        <v>11132</v>
      </c>
      <c r="C10884">
        <v>883</v>
      </c>
      <c r="D10884" t="s">
        <v>11836</v>
      </c>
      <c r="E10884" s="5" t="s">
        <v>2833</v>
      </c>
      <c r="F10884" s="5" t="s">
        <v>2834</v>
      </c>
      <c r="G10884" t="b">
        <v>0</v>
      </c>
      <c r="H10884" t="b">
        <v>1</v>
      </c>
      <c r="J10884" t="str">
        <f>"INSERT INTO PARAMETERS (PARAMETER_ID, PARAMETER_GROUP_ID,PARAMETER_GROUP_NAME,PARAMETER_NAME,PARAMETER_VALUE,IS_SENSITIVE,IS_ACTIVE) VALUES ("&amp;B10884&amp;","&amp;C10884&amp;",'"&amp;D10884&amp;"','"&amp;E10884&amp;"','"&amp;SUBSTITUTE(F10884,"'","''")&amp;"',"&amp;G10884&amp;","&amp;H10884&amp;");"</f>
        <v>INSERT INTO PARAMETERS (PARAMETER_ID, PARAMETER_GROUP_ID,PARAMETER_GROUP_NAME,PARAMETER_NAME,PARAMETER_VALUE,IS_SENSITIVE,IS_ACTIVE) VALUES (11132,883,'m_wrp_in_sdlitg_salescube_master_retailerroute_ingestion_group','load_method','sp',FALSE,TRUE);</v>
      </c>
    </row>
    <row r="10885" spans="1:10" ht="15" hidden="1" customHeight="1">
      <c r="A10885" t="s">
        <v>36</v>
      </c>
      <c r="B10885" s="446">
        <v>11133</v>
      </c>
      <c r="C10885">
        <v>883</v>
      </c>
      <c r="D10885" t="s">
        <v>11836</v>
      </c>
      <c r="E10885" s="5" t="s">
        <v>2836</v>
      </c>
      <c r="F10885" s="5" t="s">
        <v>11839</v>
      </c>
      <c r="G10885" t="b">
        <v>0</v>
      </c>
      <c r="H10885" t="b">
        <v>1</v>
      </c>
      <c r="J10885" t="str">
        <f>"INSERT INTO PARAMETERS (PARAMETER_ID, PARAMETER_GROUP_ID,PARAMETER_GROUP_NAME,PARAMETER_NAME,PARAMETER_VALUE,IS_SENSITIVE,IS_ACTIVE) VALUES ("&amp;B10885&amp;","&amp;C10885&amp;",'"&amp;D10885&amp;"','"&amp;E10885&amp;"','"&amp;SUBSTITUTE(F10885,"'","''")&amp;"',"&amp;G10885&amp;","&amp;H10885&amp;");"</f>
        <v>INSERT INTO PARAMETERS (PARAMETER_ID, PARAMETER_GROUP_ID,PARAMETER_GROUP_NAME,PARAMETER_NAME,PARAMETER_VALUE,IS_SENSITIVE,IS_ACTIVE) VALUES (11133,883,'m_wrp_in_sdlitg_salescube_master_retailerroute_ingestion_group','sp_name','INDSDL_RAW.IN_CSL_RETAILERROUTE_PREPROCESSING',FALSE,TRUE);</v>
      </c>
    </row>
    <row r="10886" spans="1:10" ht="15" hidden="1" customHeight="1">
      <c r="A10886" t="s">
        <v>36</v>
      </c>
      <c r="B10886" s="446">
        <v>11134</v>
      </c>
      <c r="C10886">
        <v>883</v>
      </c>
      <c r="D10886" t="s">
        <v>11836</v>
      </c>
      <c r="E10886" s="5" t="s">
        <v>9664</v>
      </c>
      <c r="F10886" s="184" t="s">
        <v>11840</v>
      </c>
      <c r="G10886" t="b">
        <v>0</v>
      </c>
      <c r="H10886" t="b">
        <v>1</v>
      </c>
      <c r="J10886" t="str">
        <f>"INSERT INTO PARAMETERS (PARAMETER_ID, PARAMETER_GROUP_ID,PARAMETER_GROUP_NAME,PARAMETER_NAME,PARAMETER_VALUE,IS_SENSITIVE,IS_ACTIVE) VALUES ("&amp;B10886&amp;","&amp;C10886&amp;",'"&amp;D10886&amp;"','"&amp;E10886&amp;"','"&amp;SUBSTITUTE(F10886,"'","''")&amp;"',"&amp;G10886&amp;","&amp;H10886&amp;");"</f>
        <v>INSERT INTO PARAMETERS (PARAMETER_ID, PARAMETER_GROUP_ID,PARAMETER_GROUP_NAME,PARAMETER_NAME,PARAMETER_VALUE,IS_SENSITIVE,IS_ACTIVE) VALUES (11134,883,'m_wrp_in_sdlitg_salescube_master_retailerroute_ingestion_group','landing_file_path','india_xdm/transaction/retailerroute',FALSE,TRUE);</v>
      </c>
    </row>
    <row r="10887" spans="1:10" ht="15" hidden="1" customHeight="1">
      <c r="A10887" t="s">
        <v>36</v>
      </c>
      <c r="B10887" s="446">
        <v>11135</v>
      </c>
      <c r="C10887">
        <v>883</v>
      </c>
      <c r="D10887" t="s">
        <v>11836</v>
      </c>
      <c r="E10887" s="5" t="s">
        <v>2844</v>
      </c>
      <c r="F10887" s="5" t="s">
        <v>11841</v>
      </c>
      <c r="G10887" t="b">
        <v>0</v>
      </c>
      <c r="H10887" t="b">
        <v>1</v>
      </c>
      <c r="J10887" t="str">
        <f>"INSERT INTO PARAMETERS (PARAMETER_ID, PARAMETER_GROUP_ID,PARAMETER_GROUP_NAME,PARAMETER_NAME,PARAMETER_VALUE,IS_SENSITIVE,IS_ACTIVE) VALUES ("&amp;B10887&amp;","&amp;C10887&amp;",'"&amp;D10887&amp;"','"&amp;E10887&amp;"','"&amp;SUBSTITUTE(F10887,"'","''")&amp;"',"&amp;G10887&amp;","&amp;H10887&amp;");"</f>
        <v>INSERT INTO PARAMETERS (PARAMETER_ID, PARAMETER_GROUP_ID,PARAMETER_GROUP_NAME,PARAMETER_NAME,PARAMETER_VALUE,IS_SENSITIVE,IS_ACTIVE) VALUES (11135,883,'m_wrp_in_sdlitg_salescube_master_retailerroute_ingestion_group','target_table','SDL_CSL_RETAILERROUTE',FALSE,TRUE);</v>
      </c>
    </row>
    <row r="10888" spans="1:10" ht="15" hidden="1" customHeight="1">
      <c r="A10888" t="s">
        <v>36</v>
      </c>
      <c r="B10888" s="446">
        <v>11136</v>
      </c>
      <c r="C10888">
        <v>883</v>
      </c>
      <c r="D10888" t="s">
        <v>11836</v>
      </c>
      <c r="E10888" s="5" t="s">
        <v>2847</v>
      </c>
      <c r="F10888" s="5" t="s">
        <v>10841</v>
      </c>
      <c r="G10888" t="b">
        <v>0</v>
      </c>
      <c r="H10888" t="b">
        <v>1</v>
      </c>
      <c r="J10888" t="str">
        <f>"INSERT INTO PARAMETERS (PARAMETER_ID, PARAMETER_GROUP_ID,PARAMETER_GROUP_NAME,PARAMETER_NAME,PARAMETER_VALUE,IS_SENSITIVE,IS_ACTIVE) VALUES ("&amp;B10888&amp;","&amp;C10888&amp;",'"&amp;D10888&amp;"','"&amp;E10888&amp;"','"&amp;SUBSTITUTE(F10888,"'","''")&amp;"',"&amp;G10888&amp;","&amp;H10888&amp;");"</f>
        <v>INSERT INTO PARAMETERS (PARAMETER_ID, PARAMETER_GROUP_ID,PARAMETER_GROUP_NAME,PARAMETER_NAME,PARAMETER_VALUE,IS_SENSITIVE,IS_ACTIVE) VALUES (11136,883,'m_wrp_in_sdlitg_salescube_master_retailerroute_ingestion_group','container','ind',FALSE,TRUE);</v>
      </c>
    </row>
    <row r="10889" spans="1:10" ht="15" hidden="1" customHeight="1">
      <c r="A10889" t="s">
        <v>36</v>
      </c>
      <c r="B10889" s="446">
        <v>11137</v>
      </c>
      <c r="C10889">
        <v>883</v>
      </c>
      <c r="D10889" t="s">
        <v>11836</v>
      </c>
      <c r="E10889" s="5" t="s">
        <v>2850</v>
      </c>
      <c r="F10889" s="5" t="s">
        <v>10842</v>
      </c>
      <c r="G10889" t="b">
        <v>0</v>
      </c>
      <c r="H10889" t="b">
        <v>1</v>
      </c>
      <c r="J10889" t="str">
        <f>"INSERT INTO PARAMETERS (PARAMETER_ID, PARAMETER_GROUP_ID,PARAMETER_GROUP_NAME,PARAMETER_NAME,PARAMETER_VALUE,IS_SENSITIVE,IS_ACTIVE) VALUES ("&amp;B10889&amp;","&amp;C10889&amp;",'"&amp;D10889&amp;"','"&amp;E10889&amp;"','"&amp;SUBSTITUTE(F10889,"'","''")&amp;"',"&amp;G10889&amp;","&amp;H10889&amp;");"</f>
        <v>INSERT INTO PARAMETERS (PARAMETER_ID, PARAMETER_GROUP_ID,PARAMETER_GROUP_NAME,PARAMETER_NAME,PARAMETER_VALUE,IS_SENSITIVE,IS_ACTIVE) VALUES (11137,883,'m_wrp_in_sdlitg_salescube_master_retailerroute_ingestion_group','target_schema','INDSDL_RAW',FALSE,TRUE);</v>
      </c>
    </row>
    <row r="10890" spans="1:10" ht="15" hidden="1" customHeight="1">
      <c r="A10890" t="s">
        <v>36</v>
      </c>
      <c r="B10890" s="446">
        <v>11138</v>
      </c>
      <c r="C10890">
        <v>883</v>
      </c>
      <c r="D10890" t="s">
        <v>11836</v>
      </c>
      <c r="E10890" s="5" t="s">
        <v>9676</v>
      </c>
      <c r="F10890" s="184" t="s">
        <v>2821</v>
      </c>
      <c r="G10890" t="b">
        <v>0</v>
      </c>
      <c r="H10890" t="b">
        <v>1</v>
      </c>
      <c r="J10890" t="str">
        <f>"INSERT INTO PARAMETERS (PARAMETER_ID, PARAMETER_GROUP_ID,PARAMETER_GROUP_NAME,PARAMETER_NAME,PARAMETER_VALUE,IS_SENSITIVE,IS_ACTIVE) VALUES ("&amp;B10890&amp;","&amp;C10890&amp;",'"&amp;D10890&amp;"','"&amp;E10890&amp;"','"&amp;SUBSTITUTE(F10890,"'","''")&amp;"',"&amp;G10890&amp;","&amp;H10890&amp;");"</f>
        <v>INSERT INTO PARAMETERS (PARAMETER_ID, PARAMETER_GROUP_ID,PARAMETER_GROUP_NAME,PARAMETER_NAME,PARAMETER_VALUE,IS_SENSITIVE,IS_ACTIVE) VALUES (11138,883,'m_wrp_in_sdlitg_salescube_master_retailerroute_ingestion_group','truncate_and_load','Y',FALSE,TRUE);</v>
      </c>
    </row>
    <row r="10891" spans="1:10" ht="15" hidden="1" customHeight="1">
      <c r="A10891" t="s">
        <v>36</v>
      </c>
      <c r="B10891" s="446">
        <v>11139</v>
      </c>
      <c r="C10891">
        <v>884</v>
      </c>
      <c r="D10891" s="23" t="s">
        <v>11842</v>
      </c>
      <c r="E10891" s="5" t="s">
        <v>9667</v>
      </c>
      <c r="F10891" s="13" t="s">
        <v>11843</v>
      </c>
      <c r="G10891" t="b">
        <v>0</v>
      </c>
      <c r="H10891" t="b">
        <v>1</v>
      </c>
      <c r="J10891" t="str">
        <f>"INSERT INTO PARAMETERS (PARAMETER_ID, PARAMETER_GROUP_ID,PARAMETER_GROUP_NAME,PARAMETER_NAME,PARAMETER_VALUE,IS_SENSITIVE,IS_ACTIVE) VALUES ("&amp;B10891&amp;","&amp;C10891&amp;",'"&amp;D10891&amp;"','"&amp;E10891&amp;"','"&amp;SUBSTITUTE(F10891,"'","''")&amp;"',"&amp;G10891&amp;","&amp;H10891&amp;");"</f>
        <v>INSERT INTO PARAMETERS (PARAMETER_ID, PARAMETER_GROUP_ID,PARAMETER_GROUP_NAME,PARAMETER_NAME,PARAMETER_VALUE,IS_SENSITIVE,IS_ACTIVE) VALUES (11139,884,'m_wrp_in_sdlitg_salescube_master_retailhierarchy_ingestion_group','landing_file_name','retailerhierarchy',FALSE,TRUE);</v>
      </c>
    </row>
    <row r="10892" spans="1:10" ht="15" hidden="1" customHeight="1">
      <c r="A10892" t="s">
        <v>36</v>
      </c>
      <c r="B10892" s="446">
        <v>11140</v>
      </c>
      <c r="C10892">
        <v>884</v>
      </c>
      <c r="D10892" s="23" t="s">
        <v>11842</v>
      </c>
      <c r="E10892" s="5" t="s">
        <v>9673</v>
      </c>
      <c r="F10892" s="13" t="s">
        <v>11844</v>
      </c>
      <c r="G10892" t="b">
        <v>0</v>
      </c>
      <c r="H10892" t="b">
        <v>1</v>
      </c>
      <c r="J10892" t="str">
        <f>"INSERT INTO PARAMETERS (PARAMETER_ID, PARAMETER_GROUP_ID,PARAMETER_GROUP_NAME,PARAMETER_NAME,PARAMETER_VALUE,IS_SENSITIVE,IS_ACTIVE) VALUES ("&amp;B10892&amp;","&amp;C10892&amp;",'"&amp;D10892&amp;"','"&amp;E10892&amp;"','"&amp;SUBSTITUTE(F10892,"'","''")&amp;"',"&amp;G10892&amp;","&amp;H10892&amp;");"</f>
        <v>INSERT INTO PARAMETERS (PARAMETER_ID, PARAMETER_GROUP_ID,PARAMETER_GROUP_NAME,PARAMETER_NAME,PARAMETER_VALUE,IS_SENSITIVE,IS_ACTIVE) VALUES (11140,884,'m_wrp_in_sdlitg_salescube_master_retailhierarchy_ingestion_group','ms_query','SELECT csngjnjreport.rretailerhierarchy.CmpCode,
       csngjnjreport.rretailerhierarchy.ChannelCode,
       csngjnjreport.rretailerhierarchy.ChannelName,
       csngjnjreport.rretailerhierarchy.RetlrGroupCode,
       csngjnjreport.rretailerhierarchy.RetlrGroupName,
       csngjnjreport.rretailerhierarchy.ClassCode,
       csngjnjreport.rretailerhierarchy.ClassName,
       csngjnjreport.rretailerhierarchy.Turnover,
       csngjnjreport.rretailerhierarchy.CreatedDt
FROM csngjnjreport.rretailerhierarchy;',FALSE,TRUE);</v>
      </c>
    </row>
    <row r="10893" spans="1:10" ht="15" hidden="1" customHeight="1">
      <c r="A10893" t="s">
        <v>36</v>
      </c>
      <c r="B10893" s="446">
        <v>11141</v>
      </c>
      <c r="C10893">
        <v>884</v>
      </c>
      <c r="D10893" s="23" t="s">
        <v>11842</v>
      </c>
      <c r="E10893" s="179" t="s">
        <v>9678</v>
      </c>
      <c r="F10893" s="184" t="s">
        <v>11214</v>
      </c>
      <c r="G10893" t="b">
        <v>0</v>
      </c>
      <c r="H10893" t="b">
        <v>1</v>
      </c>
      <c r="J10893" t="str">
        <f>"INSERT INTO PARAMETERS (PARAMETER_ID, PARAMETER_GROUP_ID,PARAMETER_GROUP_NAME,PARAMETER_NAME,PARAMETER_VALUE,IS_SENSITIVE,IS_ACTIVE) VALUES ("&amp;B10893&amp;","&amp;C10893&amp;",'"&amp;D10893&amp;"','"&amp;E10893&amp;"','"&amp;SUBSTITUTE(F10893,"'","''")&amp;"',"&amp;G10893&amp;","&amp;H10893&amp;");"</f>
        <v>INSERT INTO PARAMETERS (PARAMETER_ID, PARAMETER_GROUP_ID,PARAMETER_GROUP_NAME,PARAMETER_NAME,PARAMETER_VALUE,IS_SENSITIVE,IS_ACTIVE) VALUES (11141,884,'m_wrp_in_sdlitg_salescube_master_retailhierarchy_ingestion_group','decide_source','mysql_server_csngjnjreport',FALSE,TRUE);</v>
      </c>
    </row>
    <row r="10894" spans="1:10" ht="15" hidden="1" customHeight="1">
      <c r="A10894" t="s">
        <v>36</v>
      </c>
      <c r="B10894" s="446">
        <v>11142</v>
      </c>
      <c r="C10894">
        <v>884</v>
      </c>
      <c r="D10894" s="23" t="s">
        <v>11842</v>
      </c>
      <c r="E10894" s="5" t="s">
        <v>2833</v>
      </c>
      <c r="F10894" s="5" t="s">
        <v>2834</v>
      </c>
      <c r="G10894" t="b">
        <v>0</v>
      </c>
      <c r="H10894" t="b">
        <v>1</v>
      </c>
      <c r="J10894" t="str">
        <f>"INSERT INTO PARAMETERS (PARAMETER_ID, PARAMETER_GROUP_ID,PARAMETER_GROUP_NAME,PARAMETER_NAME,PARAMETER_VALUE,IS_SENSITIVE,IS_ACTIVE) VALUES ("&amp;B10894&amp;","&amp;C10894&amp;",'"&amp;D10894&amp;"','"&amp;E10894&amp;"','"&amp;SUBSTITUTE(F10894,"'","''")&amp;"',"&amp;G10894&amp;","&amp;H10894&amp;");"</f>
        <v>INSERT INTO PARAMETERS (PARAMETER_ID, PARAMETER_GROUP_ID,PARAMETER_GROUP_NAME,PARAMETER_NAME,PARAMETER_VALUE,IS_SENSITIVE,IS_ACTIVE) VALUES (11142,884,'m_wrp_in_sdlitg_salescube_master_retailhierarchy_ingestion_group','load_method','sp',FALSE,TRUE);</v>
      </c>
    </row>
    <row r="10895" spans="1:10" ht="15" hidden="1" customHeight="1">
      <c r="A10895" t="s">
        <v>36</v>
      </c>
      <c r="B10895" s="446">
        <v>11143</v>
      </c>
      <c r="C10895">
        <v>884</v>
      </c>
      <c r="D10895" s="23" t="s">
        <v>11842</v>
      </c>
      <c r="E10895" s="5" t="s">
        <v>2836</v>
      </c>
      <c r="F10895" s="5" t="s">
        <v>11845</v>
      </c>
      <c r="G10895" t="b">
        <v>0</v>
      </c>
      <c r="H10895" t="b">
        <v>1</v>
      </c>
      <c r="J10895" t="str">
        <f>"INSERT INTO PARAMETERS (PARAMETER_ID, PARAMETER_GROUP_ID,PARAMETER_GROUP_NAME,PARAMETER_NAME,PARAMETER_VALUE,IS_SENSITIVE,IS_ACTIVE) VALUES ("&amp;B10895&amp;","&amp;C10895&amp;",'"&amp;D10895&amp;"','"&amp;E10895&amp;"','"&amp;SUBSTITUTE(F10895,"'","''")&amp;"',"&amp;G10895&amp;","&amp;H10895&amp;");"</f>
        <v>INSERT INTO PARAMETERS (PARAMETER_ID, PARAMETER_GROUP_ID,PARAMETER_GROUP_NAME,PARAMETER_NAME,PARAMETER_VALUE,IS_SENSITIVE,IS_ACTIVE) VALUES (11143,884,'m_wrp_in_sdlitg_salescube_master_retailhierarchy_ingestion_group','sp_name','INDSDL_RAW.IN_CSL_RETAILERHIERARCHY_PREPROCESSING',FALSE,TRUE);</v>
      </c>
    </row>
    <row r="10896" spans="1:10" ht="15" hidden="1" customHeight="1">
      <c r="A10896" t="s">
        <v>36</v>
      </c>
      <c r="B10896" s="446">
        <v>11144</v>
      </c>
      <c r="C10896">
        <v>884</v>
      </c>
      <c r="D10896" s="23" t="s">
        <v>11842</v>
      </c>
      <c r="E10896" s="5" t="s">
        <v>9664</v>
      </c>
      <c r="F10896" s="184" t="s">
        <v>11846</v>
      </c>
      <c r="G10896" t="b">
        <v>0</v>
      </c>
      <c r="H10896" t="b">
        <v>1</v>
      </c>
      <c r="J10896" t="str">
        <f>"INSERT INTO PARAMETERS (PARAMETER_ID, PARAMETER_GROUP_ID,PARAMETER_GROUP_NAME,PARAMETER_NAME,PARAMETER_VALUE,IS_SENSITIVE,IS_ACTIVE) VALUES ("&amp;B10896&amp;","&amp;C10896&amp;",'"&amp;D10896&amp;"','"&amp;E10896&amp;"','"&amp;SUBSTITUTE(F10896,"'","''")&amp;"',"&amp;G10896&amp;","&amp;H10896&amp;");"</f>
        <v>INSERT INTO PARAMETERS (PARAMETER_ID, PARAMETER_GROUP_ID,PARAMETER_GROUP_NAME,PARAMETER_NAME,PARAMETER_VALUE,IS_SENSITIVE,IS_ACTIVE) VALUES (11144,884,'m_wrp_in_sdlitg_salescube_master_retailhierarchy_ingestion_group','landing_file_path','india_xdm/transaction/retailerhierarchy',FALSE,TRUE);</v>
      </c>
    </row>
    <row r="10897" spans="1:10" ht="15" hidden="1" customHeight="1">
      <c r="A10897" t="s">
        <v>36</v>
      </c>
      <c r="B10897" s="446">
        <v>11145</v>
      </c>
      <c r="C10897">
        <v>884</v>
      </c>
      <c r="D10897" s="23" t="s">
        <v>11842</v>
      </c>
      <c r="E10897" s="5" t="s">
        <v>2844</v>
      </c>
      <c r="F10897" s="5" t="s">
        <v>11847</v>
      </c>
      <c r="G10897" t="b">
        <v>0</v>
      </c>
      <c r="H10897" t="b">
        <v>1</v>
      </c>
      <c r="J10897" t="str">
        <f>"INSERT INTO PARAMETERS (PARAMETER_ID, PARAMETER_GROUP_ID,PARAMETER_GROUP_NAME,PARAMETER_NAME,PARAMETER_VALUE,IS_SENSITIVE,IS_ACTIVE) VALUES ("&amp;B10897&amp;","&amp;C10897&amp;",'"&amp;D10897&amp;"','"&amp;E10897&amp;"','"&amp;SUBSTITUTE(F10897,"'","''")&amp;"',"&amp;G10897&amp;","&amp;H10897&amp;");"</f>
        <v>INSERT INTO PARAMETERS (PARAMETER_ID, PARAMETER_GROUP_ID,PARAMETER_GROUP_NAME,PARAMETER_NAME,PARAMETER_VALUE,IS_SENSITIVE,IS_ACTIVE) VALUES (11145,884,'m_wrp_in_sdlitg_salescube_master_retailhierarchy_ingestion_group','target_table','SDL_CSL_RETAILERHIERARCHY',FALSE,TRUE);</v>
      </c>
    </row>
    <row r="10898" spans="1:10" ht="15" hidden="1" customHeight="1">
      <c r="A10898" t="s">
        <v>36</v>
      </c>
      <c r="B10898" s="446">
        <v>11146</v>
      </c>
      <c r="C10898">
        <v>884</v>
      </c>
      <c r="D10898" s="23" t="s">
        <v>11842</v>
      </c>
      <c r="E10898" s="5" t="s">
        <v>2847</v>
      </c>
      <c r="F10898" s="5" t="s">
        <v>10841</v>
      </c>
      <c r="G10898" t="b">
        <v>0</v>
      </c>
      <c r="H10898" t="b">
        <v>1</v>
      </c>
      <c r="J10898" t="str">
        <f>"INSERT INTO PARAMETERS (PARAMETER_ID, PARAMETER_GROUP_ID,PARAMETER_GROUP_NAME,PARAMETER_NAME,PARAMETER_VALUE,IS_SENSITIVE,IS_ACTIVE) VALUES ("&amp;B10898&amp;","&amp;C10898&amp;",'"&amp;D10898&amp;"','"&amp;E10898&amp;"','"&amp;SUBSTITUTE(F10898,"'","''")&amp;"',"&amp;G10898&amp;","&amp;H10898&amp;");"</f>
        <v>INSERT INTO PARAMETERS (PARAMETER_ID, PARAMETER_GROUP_ID,PARAMETER_GROUP_NAME,PARAMETER_NAME,PARAMETER_VALUE,IS_SENSITIVE,IS_ACTIVE) VALUES (11146,884,'m_wrp_in_sdlitg_salescube_master_retailhierarchy_ingestion_group','container','ind',FALSE,TRUE);</v>
      </c>
    </row>
    <row r="10899" spans="1:10" ht="15" hidden="1" customHeight="1">
      <c r="A10899" t="s">
        <v>36</v>
      </c>
      <c r="B10899" s="446">
        <v>11147</v>
      </c>
      <c r="C10899">
        <v>884</v>
      </c>
      <c r="D10899" s="23" t="s">
        <v>11842</v>
      </c>
      <c r="E10899" s="5" t="s">
        <v>2850</v>
      </c>
      <c r="F10899" s="5" t="s">
        <v>10842</v>
      </c>
      <c r="G10899" t="b">
        <v>0</v>
      </c>
      <c r="H10899" t="b">
        <v>1</v>
      </c>
      <c r="J10899" t="str">
        <f>"INSERT INTO PARAMETERS (PARAMETER_ID, PARAMETER_GROUP_ID,PARAMETER_GROUP_NAME,PARAMETER_NAME,PARAMETER_VALUE,IS_SENSITIVE,IS_ACTIVE) VALUES ("&amp;B10899&amp;","&amp;C10899&amp;",'"&amp;D10899&amp;"','"&amp;E10899&amp;"','"&amp;SUBSTITUTE(F10899,"'","''")&amp;"',"&amp;G10899&amp;","&amp;H10899&amp;");"</f>
        <v>INSERT INTO PARAMETERS (PARAMETER_ID, PARAMETER_GROUP_ID,PARAMETER_GROUP_NAME,PARAMETER_NAME,PARAMETER_VALUE,IS_SENSITIVE,IS_ACTIVE) VALUES (11147,884,'m_wrp_in_sdlitg_salescube_master_retailhierarchy_ingestion_group','target_schema','INDSDL_RAW',FALSE,TRUE);</v>
      </c>
    </row>
    <row r="10900" spans="1:10" ht="15" hidden="1" customHeight="1">
      <c r="A10900" t="s">
        <v>36</v>
      </c>
      <c r="B10900" s="446">
        <v>11148</v>
      </c>
      <c r="C10900">
        <v>884</v>
      </c>
      <c r="D10900" s="23" t="s">
        <v>11842</v>
      </c>
      <c r="E10900" s="5" t="s">
        <v>9676</v>
      </c>
      <c r="F10900" s="184" t="s">
        <v>2821</v>
      </c>
      <c r="G10900" t="b">
        <v>0</v>
      </c>
      <c r="H10900" t="b">
        <v>1</v>
      </c>
      <c r="J10900" t="str">
        <f>"INSERT INTO PARAMETERS (PARAMETER_ID, PARAMETER_GROUP_ID,PARAMETER_GROUP_NAME,PARAMETER_NAME,PARAMETER_VALUE,IS_SENSITIVE,IS_ACTIVE) VALUES ("&amp;B10900&amp;","&amp;C10900&amp;",'"&amp;D10900&amp;"','"&amp;E10900&amp;"','"&amp;SUBSTITUTE(F10900,"'","''")&amp;"',"&amp;G10900&amp;","&amp;H10900&amp;");"</f>
        <v>INSERT INTO PARAMETERS (PARAMETER_ID, PARAMETER_GROUP_ID,PARAMETER_GROUP_NAME,PARAMETER_NAME,PARAMETER_VALUE,IS_SENSITIVE,IS_ACTIVE) VALUES (11148,884,'m_wrp_in_sdlitg_salescube_master_retailhierarchy_ingestion_group','truncate_and_load','Y',FALSE,TRUE);</v>
      </c>
    </row>
    <row r="10901" spans="1:10" ht="15" hidden="1" customHeight="1">
      <c r="A10901" t="s">
        <v>36</v>
      </c>
      <c r="B10901" s="446">
        <v>11149</v>
      </c>
      <c r="C10901">
        <v>885</v>
      </c>
      <c r="D10901" s="23" t="s">
        <v>11848</v>
      </c>
      <c r="E10901" s="5" t="s">
        <v>9667</v>
      </c>
      <c r="F10901" s="13" t="s">
        <v>11849</v>
      </c>
      <c r="G10901" t="b">
        <v>0</v>
      </c>
      <c r="H10901" t="b">
        <v>1</v>
      </c>
      <c r="J10901" t="str">
        <f>"INSERT INTO PARAMETERS (PARAMETER_ID, PARAMETER_GROUP_ID,PARAMETER_GROUP_NAME,PARAMETER_NAME,PARAMETER_VALUE,IS_SENSITIVE,IS_ACTIVE) VALUES ("&amp;B10901&amp;","&amp;C10901&amp;",'"&amp;D10901&amp;"','"&amp;E10901&amp;"','"&amp;SUBSTITUTE(F10901,"'","''")&amp;"',"&amp;G10901&amp;","&amp;H10901&amp;");"</f>
        <v>INSERT INTO PARAMETERS (PARAMETER_ID, PARAMETER_GROUP_ID,PARAMETER_GROUP_NAME,PARAMETER_NAME,PARAMETER_VALUE,IS_SENSITIVE,IS_ACTIVE) VALUES (11149,885,'m_wrp_in_sdlitg_salescube_master_retailermaster_ingestion_group','landing_file_name','retailermaster',FALSE,TRUE);</v>
      </c>
    </row>
    <row r="10902" spans="1:10" ht="15" hidden="1" customHeight="1">
      <c r="A10902" t="s">
        <v>36</v>
      </c>
      <c r="B10902" s="446">
        <v>11150</v>
      </c>
      <c r="C10902">
        <v>885</v>
      </c>
      <c r="D10902" s="23" t="s">
        <v>11848</v>
      </c>
      <c r="E10902" s="5" t="s">
        <v>9673</v>
      </c>
      <c r="F10902" s="13" t="s">
        <v>11850</v>
      </c>
      <c r="G10902" t="b">
        <v>0</v>
      </c>
      <c r="H10902" t="b">
        <v>1</v>
      </c>
      <c r="J10902" t="str">
        <f>"INSERT INTO PARAMETERS (PARAMETER_ID, PARAMETER_GROUP_ID,PARAMETER_GROUP_NAME,PARAMETER_NAME,PARAMETER_VALUE,IS_SENSITIVE,IS_ACTIVE) VALUES ("&amp;B10902&amp;","&amp;C10902&amp;",'"&amp;D10902&amp;"','"&amp;E10902&amp;"','"&amp;SUBSTITUTE(F10902,"'","''")&amp;"',"&amp;G10902&amp;","&amp;H10902&amp;");"</f>
        <v>INSERT INTO PARAMETERS (PARAMETER_ID, PARAMETER_GROUP_ID,PARAMETER_GROUP_NAME,PARAMETER_NAME,PARAMETER_VALUE,IS_SENSITIVE,IS_ACTIVE) VALUES (11150,885,'m_wrp_in_sdlitg_salescube_master_retailermaster_ingestion_group','ms_query','SELECT csngjnjreport.vw_rcustomer.CmpCode,
       csngjnjreport.vw_rcustomer.Distcode,
       csngjnjreport.vw_rcustomer.DistrBrCode,
       csngjnjreport.vw_rcustomer.RtrCode,
       csngjnjreport.vw_rcustomer.RtrType,
       REPLACE(trim(csngjnjreport.vw_rcustomer.Rtrname),''\n'','''') as Rtrname,
       csngjnjreport.vw_rcustomer.RtrUniqueCode,
       csngjnjreport.vw_rcustomer.ChannelCode,
       csngjnjreport.vw_rcustomer.RetlrGroupCode,
       csngjnjreport.vw_rcustomer.ClassCode,
       csngjnjreport.vw_rcustomer.RtrPhoneNo,
       csngjnjreport.vw_rcustomer.RtrContactPerson,
       csngjnjreport.vw_rcustomer.EmailId,
       csngjnjreport.vw_rcustomer.RegDate,
       csngjnjreport.vw_rcustomer.RtrLicNo,
       csngjnjreport.vw_rcustomer.RtrLicExpiryDate,
       csngjnjreport.vw_rcustomer.DrugLNo,
       csngjnjreport.vw_rcustomer.RtrDrugExpiryDate,
       csngjnjreport.vw_rcustomer.RtrCrBills,
       csngjnjreport.vw_rcustomer.RtrCrDays,
       csngjnjreport.vw_rcustomer.RtrCrLimit,
       csngjnjreport.vw_rcustomer.RelationStatus,
       csngjnjreport.vw_rcustomer.ParentCode,
       csngjnjreport.vw_rcustomer.Status,
       csngjnjreport.vw_rcustomer.RtrLatitude,
       csngjnjreport.vw_rcustomer.RtrLongitude,
       csngjnjreport.vw_rcustomer.CSRtrCode,
       csngjnjreport.vw_rcustomer.KeyAccount,
       csngjnjreport.vw_rcustomer.RtrFoodLicNo,
       csngjnjreport.vw_rcustomer.PanNumber,
       csngjnjreport.vw_rcustomer.RetailerType,
       csngjnjreport.vw_rcustomer.Composite,
       csngjnjreport.vw_rcustomer.RelatedParty,
       csngjnjreport.vw_rcustomer.StateName,
       csngjnjreport.vw_rcustomer.LastModDate,
       csngjnjreport.vw_rcustomer.CreatedDt,
       REPLACE (trim(csngjnjreport.vw_rcustomer.rtraddress1),''\n'','''') as rtraddress1,
       REPLACE(trim(csngjnjreport.vw_rcustomer.rtraddress2),''\n'','''') as rtraddress2,
       REPLACE(trim(csngjnjreport.vw_rcustomer.rtraddress3),''\n'','''') as rtraddress3
FROM csngjnjreport.vw_rcustomer;',FALSE,TRUE);</v>
      </c>
    </row>
    <row r="10903" spans="1:10" ht="15" hidden="1" customHeight="1">
      <c r="A10903" t="s">
        <v>36</v>
      </c>
      <c r="B10903" s="446">
        <v>11151</v>
      </c>
      <c r="C10903">
        <v>885</v>
      </c>
      <c r="D10903" s="23" t="s">
        <v>11848</v>
      </c>
      <c r="E10903" s="179" t="s">
        <v>9678</v>
      </c>
      <c r="F10903" s="184" t="s">
        <v>11214</v>
      </c>
      <c r="G10903" t="b">
        <v>0</v>
      </c>
      <c r="H10903" t="b">
        <v>1</v>
      </c>
      <c r="J10903" t="str">
        <f>"INSERT INTO PARAMETERS (PARAMETER_ID, PARAMETER_GROUP_ID,PARAMETER_GROUP_NAME,PARAMETER_NAME,PARAMETER_VALUE,IS_SENSITIVE,IS_ACTIVE) VALUES ("&amp;B10903&amp;","&amp;C10903&amp;",'"&amp;D10903&amp;"','"&amp;E10903&amp;"','"&amp;SUBSTITUTE(F10903,"'","''")&amp;"',"&amp;G10903&amp;","&amp;H10903&amp;");"</f>
        <v>INSERT INTO PARAMETERS (PARAMETER_ID, PARAMETER_GROUP_ID,PARAMETER_GROUP_NAME,PARAMETER_NAME,PARAMETER_VALUE,IS_SENSITIVE,IS_ACTIVE) VALUES (11151,885,'m_wrp_in_sdlitg_salescube_master_retailermaster_ingestion_group','decide_source','mysql_server_csngjnjreport',FALSE,TRUE);</v>
      </c>
    </row>
    <row r="10904" spans="1:10" ht="15" hidden="1" customHeight="1">
      <c r="A10904" t="s">
        <v>36</v>
      </c>
      <c r="B10904" s="446">
        <v>11152</v>
      </c>
      <c r="C10904">
        <v>885</v>
      </c>
      <c r="D10904" s="23" t="s">
        <v>11848</v>
      </c>
      <c r="E10904" s="5" t="s">
        <v>2833</v>
      </c>
      <c r="F10904" s="5" t="s">
        <v>2834</v>
      </c>
      <c r="G10904" t="b">
        <v>0</v>
      </c>
      <c r="H10904" t="b">
        <v>1</v>
      </c>
      <c r="J10904" t="str">
        <f>"INSERT INTO PARAMETERS (PARAMETER_ID, PARAMETER_GROUP_ID,PARAMETER_GROUP_NAME,PARAMETER_NAME,PARAMETER_VALUE,IS_SENSITIVE,IS_ACTIVE) VALUES ("&amp;B10904&amp;","&amp;C10904&amp;",'"&amp;D10904&amp;"','"&amp;E10904&amp;"','"&amp;SUBSTITUTE(F10904,"'","''")&amp;"',"&amp;G10904&amp;","&amp;H10904&amp;");"</f>
        <v>INSERT INTO PARAMETERS (PARAMETER_ID, PARAMETER_GROUP_ID,PARAMETER_GROUP_NAME,PARAMETER_NAME,PARAMETER_VALUE,IS_SENSITIVE,IS_ACTIVE) VALUES (11152,885,'m_wrp_in_sdlitg_salescube_master_retailermaster_ingestion_group','load_method','sp',FALSE,TRUE);</v>
      </c>
    </row>
    <row r="10905" spans="1:10" ht="15" hidden="1" customHeight="1">
      <c r="A10905" t="s">
        <v>36</v>
      </c>
      <c r="B10905" s="446">
        <v>11153</v>
      </c>
      <c r="C10905">
        <v>885</v>
      </c>
      <c r="D10905" s="23" t="s">
        <v>11848</v>
      </c>
      <c r="E10905" s="5" t="s">
        <v>2836</v>
      </c>
      <c r="F10905" s="5" t="s">
        <v>11851</v>
      </c>
      <c r="G10905" t="b">
        <v>0</v>
      </c>
      <c r="H10905" t="b">
        <v>1</v>
      </c>
      <c r="J10905" t="str">
        <f>"INSERT INTO PARAMETERS (PARAMETER_ID, PARAMETER_GROUP_ID,PARAMETER_GROUP_NAME,PARAMETER_NAME,PARAMETER_VALUE,IS_SENSITIVE,IS_ACTIVE) VALUES ("&amp;B10905&amp;","&amp;C10905&amp;",'"&amp;D10905&amp;"','"&amp;E10905&amp;"','"&amp;SUBSTITUTE(F10905,"'","''")&amp;"',"&amp;G10905&amp;","&amp;H10905&amp;");"</f>
        <v>INSERT INTO PARAMETERS (PARAMETER_ID, PARAMETER_GROUP_ID,PARAMETER_GROUP_NAME,PARAMETER_NAME,PARAMETER_VALUE,IS_SENSITIVE,IS_ACTIVE) VALUES (11153,885,'m_wrp_in_sdlitg_salescube_master_retailermaster_ingestion_group','sp_name','INDSDL_RAW.IN_CSL_RETAILERMASTER_PREPROCESSING',FALSE,TRUE);</v>
      </c>
    </row>
    <row r="10906" spans="1:10" ht="15" hidden="1" customHeight="1">
      <c r="A10906" t="s">
        <v>36</v>
      </c>
      <c r="B10906" s="446">
        <v>11154</v>
      </c>
      <c r="C10906">
        <v>885</v>
      </c>
      <c r="D10906" s="23" t="s">
        <v>11848</v>
      </c>
      <c r="E10906" s="5" t="s">
        <v>9664</v>
      </c>
      <c r="F10906" s="184" t="s">
        <v>11852</v>
      </c>
      <c r="G10906" t="b">
        <v>0</v>
      </c>
      <c r="H10906" t="b">
        <v>1</v>
      </c>
      <c r="J10906" t="str">
        <f>"INSERT INTO PARAMETERS (PARAMETER_ID, PARAMETER_GROUP_ID,PARAMETER_GROUP_NAME,PARAMETER_NAME,PARAMETER_VALUE,IS_SENSITIVE,IS_ACTIVE) VALUES ("&amp;B10906&amp;","&amp;C10906&amp;",'"&amp;D10906&amp;"','"&amp;E10906&amp;"','"&amp;SUBSTITUTE(F10906,"'","''")&amp;"',"&amp;G10906&amp;","&amp;H10906&amp;");"</f>
        <v>INSERT INTO PARAMETERS (PARAMETER_ID, PARAMETER_GROUP_ID,PARAMETER_GROUP_NAME,PARAMETER_NAME,PARAMETER_VALUE,IS_SENSITIVE,IS_ACTIVE) VALUES (11154,885,'m_wrp_in_sdlitg_salescube_master_retailermaster_ingestion_group','landing_file_path','india_xdm/transaction/retailermaster',FALSE,TRUE);</v>
      </c>
    </row>
    <row r="10907" spans="1:10" ht="15" hidden="1" customHeight="1">
      <c r="A10907" t="s">
        <v>36</v>
      </c>
      <c r="B10907" s="446">
        <v>11155</v>
      </c>
      <c r="C10907">
        <v>885</v>
      </c>
      <c r="D10907" s="23" t="s">
        <v>11848</v>
      </c>
      <c r="E10907" s="5" t="s">
        <v>2844</v>
      </c>
      <c r="F10907" s="5" t="s">
        <v>11853</v>
      </c>
      <c r="G10907" t="b">
        <v>0</v>
      </c>
      <c r="H10907" t="b">
        <v>1</v>
      </c>
      <c r="J10907" t="str">
        <f>"INSERT INTO PARAMETERS (PARAMETER_ID, PARAMETER_GROUP_ID,PARAMETER_GROUP_NAME,PARAMETER_NAME,PARAMETER_VALUE,IS_SENSITIVE,IS_ACTIVE) VALUES ("&amp;B10907&amp;","&amp;C10907&amp;",'"&amp;D10907&amp;"','"&amp;E10907&amp;"','"&amp;SUBSTITUTE(F10907,"'","''")&amp;"',"&amp;G10907&amp;","&amp;H10907&amp;");"</f>
        <v>INSERT INTO PARAMETERS (PARAMETER_ID, PARAMETER_GROUP_ID,PARAMETER_GROUP_NAME,PARAMETER_NAME,PARAMETER_VALUE,IS_SENSITIVE,IS_ACTIVE) VALUES (11155,885,'m_wrp_in_sdlitg_salescube_master_retailermaster_ingestion_group','target_table','SDL_CSL_RETAILERMASTER',FALSE,TRUE);</v>
      </c>
    </row>
    <row r="10908" spans="1:10" ht="15" hidden="1" customHeight="1">
      <c r="A10908" t="s">
        <v>36</v>
      </c>
      <c r="B10908" s="446">
        <v>11156</v>
      </c>
      <c r="C10908">
        <v>885</v>
      </c>
      <c r="D10908" s="23" t="s">
        <v>11848</v>
      </c>
      <c r="E10908" s="5" t="s">
        <v>2847</v>
      </c>
      <c r="F10908" s="5" t="s">
        <v>10841</v>
      </c>
      <c r="G10908" t="b">
        <v>0</v>
      </c>
      <c r="H10908" t="b">
        <v>1</v>
      </c>
      <c r="J10908" t="str">
        <f>"INSERT INTO PARAMETERS (PARAMETER_ID, PARAMETER_GROUP_ID,PARAMETER_GROUP_NAME,PARAMETER_NAME,PARAMETER_VALUE,IS_SENSITIVE,IS_ACTIVE) VALUES ("&amp;B10908&amp;","&amp;C10908&amp;",'"&amp;D10908&amp;"','"&amp;E10908&amp;"','"&amp;SUBSTITUTE(F10908,"'","''")&amp;"',"&amp;G10908&amp;","&amp;H10908&amp;");"</f>
        <v>INSERT INTO PARAMETERS (PARAMETER_ID, PARAMETER_GROUP_ID,PARAMETER_GROUP_NAME,PARAMETER_NAME,PARAMETER_VALUE,IS_SENSITIVE,IS_ACTIVE) VALUES (11156,885,'m_wrp_in_sdlitg_salescube_master_retailermaster_ingestion_group','container','ind',FALSE,TRUE);</v>
      </c>
    </row>
    <row r="10909" spans="1:10" ht="15" hidden="1" customHeight="1">
      <c r="A10909" t="s">
        <v>36</v>
      </c>
      <c r="B10909" s="446">
        <v>11157</v>
      </c>
      <c r="C10909">
        <v>885</v>
      </c>
      <c r="D10909" s="23" t="s">
        <v>11848</v>
      </c>
      <c r="E10909" s="5" t="s">
        <v>2850</v>
      </c>
      <c r="F10909" s="5" t="s">
        <v>10842</v>
      </c>
      <c r="G10909" t="b">
        <v>0</v>
      </c>
      <c r="H10909" t="b">
        <v>1</v>
      </c>
      <c r="J10909" t="str">
        <f>"INSERT INTO PARAMETERS (PARAMETER_ID, PARAMETER_GROUP_ID,PARAMETER_GROUP_NAME,PARAMETER_NAME,PARAMETER_VALUE,IS_SENSITIVE,IS_ACTIVE) VALUES ("&amp;B10909&amp;","&amp;C10909&amp;",'"&amp;D10909&amp;"','"&amp;E10909&amp;"','"&amp;SUBSTITUTE(F10909,"'","''")&amp;"',"&amp;G10909&amp;","&amp;H10909&amp;");"</f>
        <v>INSERT INTO PARAMETERS (PARAMETER_ID, PARAMETER_GROUP_ID,PARAMETER_GROUP_NAME,PARAMETER_NAME,PARAMETER_VALUE,IS_SENSITIVE,IS_ACTIVE) VALUES (11157,885,'m_wrp_in_sdlitg_salescube_master_retailermaster_ingestion_group','target_schema','INDSDL_RAW',FALSE,TRUE);</v>
      </c>
    </row>
    <row r="10910" spans="1:10" ht="15" hidden="1" customHeight="1">
      <c r="A10910" t="s">
        <v>36</v>
      </c>
      <c r="B10910" s="446">
        <v>11158</v>
      </c>
      <c r="C10910">
        <v>885</v>
      </c>
      <c r="D10910" s="23" t="s">
        <v>11848</v>
      </c>
      <c r="E10910" s="5" t="s">
        <v>9676</v>
      </c>
      <c r="F10910" s="184" t="s">
        <v>2821</v>
      </c>
      <c r="G10910" t="b">
        <v>0</v>
      </c>
      <c r="H10910" t="b">
        <v>1</v>
      </c>
      <c r="J10910" t="str">
        <f>"INSERT INTO PARAMETERS (PARAMETER_ID, PARAMETER_GROUP_ID,PARAMETER_GROUP_NAME,PARAMETER_NAME,PARAMETER_VALUE,IS_SENSITIVE,IS_ACTIVE) VALUES ("&amp;B10910&amp;","&amp;C10910&amp;",'"&amp;D10910&amp;"','"&amp;E10910&amp;"','"&amp;SUBSTITUTE(F10910,"'","''")&amp;"',"&amp;G10910&amp;","&amp;H10910&amp;");"</f>
        <v>INSERT INTO PARAMETERS (PARAMETER_ID, PARAMETER_GROUP_ID,PARAMETER_GROUP_NAME,PARAMETER_NAME,PARAMETER_VALUE,IS_SENSITIVE,IS_ACTIVE) VALUES (11158,885,'m_wrp_in_sdlitg_salescube_master_retailermaster_ingestion_group','truncate_and_load','Y',FALSE,TRUE);</v>
      </c>
    </row>
    <row r="10911" spans="1:10" ht="15" hidden="1" customHeight="1">
      <c r="A10911" t="s">
        <v>36</v>
      </c>
      <c r="B10911" s="446">
        <v>11159</v>
      </c>
      <c r="C10911">
        <v>886</v>
      </c>
      <c r="D10911" s="23" t="s">
        <v>11854</v>
      </c>
      <c r="E10911" s="5" t="s">
        <v>9667</v>
      </c>
      <c r="F10911" s="13" t="s">
        <v>11855</v>
      </c>
      <c r="G10911" t="b">
        <v>0</v>
      </c>
      <c r="H10911" t="b">
        <v>1</v>
      </c>
      <c r="J10911" t="str">
        <f>"INSERT INTO PARAMETERS (PARAMETER_ID, PARAMETER_GROUP_ID,PARAMETER_GROUP_NAME,PARAMETER_NAME,PARAMETER_VALUE,IS_SENSITIVE,IS_ACTIVE) VALUES ("&amp;B10911&amp;","&amp;C10911&amp;",'"&amp;D10911&amp;"','"&amp;E10911&amp;"','"&amp;SUBSTITUTE(F10911,"'","''")&amp;"',"&amp;G10911&amp;","&amp;H10911&amp;");"</f>
        <v>INSERT INTO PARAMETERS (PARAMETER_ID, PARAMETER_GROUP_ID,PARAMETER_GROUP_NAME,PARAMETER_NAME,PARAMETER_VALUE,IS_SENSITIVE,IS_ACTIVE) VALUES (11159,886,'m_wrp_in_sdlitg_salescube_master_salesmanmaster_ingestion_group','landing_file_name','salesmanmaster',FALSE,TRUE);</v>
      </c>
    </row>
    <row r="10912" spans="1:10" ht="15" hidden="1" customHeight="1">
      <c r="A10912" t="s">
        <v>36</v>
      </c>
      <c r="B10912" s="446">
        <v>11160</v>
      </c>
      <c r="C10912">
        <v>886</v>
      </c>
      <c r="D10912" s="23" t="s">
        <v>11854</v>
      </c>
      <c r="E10912" s="5" t="s">
        <v>9673</v>
      </c>
      <c r="F10912" s="13" t="s">
        <v>11856</v>
      </c>
      <c r="G10912" t="b">
        <v>0</v>
      </c>
      <c r="H10912" t="b">
        <v>1</v>
      </c>
      <c r="J10912" t="str">
        <f>"INSERT INTO PARAMETERS (PARAMETER_ID, PARAMETER_GROUP_ID,PARAMETER_GROUP_NAME,PARAMETER_NAME,PARAMETER_VALUE,IS_SENSITIVE,IS_ACTIVE) VALUES ("&amp;B10912&amp;","&amp;C10912&amp;",'"&amp;D10912&amp;"','"&amp;E10912&amp;"','"&amp;SUBSTITUTE(F10912,"'","''")&amp;"',"&amp;G10912&amp;","&amp;H10912&amp;");"</f>
        <v>INSERT INTO PARAMETERS (PARAMETER_ID, PARAMETER_GROUP_ID,PARAMETER_GROUP_NAME,PARAMETER_NAME,PARAMETER_VALUE,IS_SENSITIVE,IS_ACTIVE) VALUES (11160,886,'m_wrp_in_sdlitg_salescube_master_salesmanmaster_ingestion_group','ms_query','SELECT csngjnjreport.vw_rsalesmanmaster.CmpCode,
       csngjnjreport.vw_rsalesmanmaster.Distcode,
       csngjnjreport.vw_rsalesmanmaster.DistrBrCode,
       csngjnjreport.vw_rsalesmanmaster.SMCode,
       csngjnjreport.vw_rsalesmanmaster.SMName,
       csngjnjreport.vw_rsalesmanmaster.SMPhoneNo,
       csngjnjreport.vw_rsalesmanmaster.SMEmail,
       csngjnjreport.vw_rsalesmanmaster.RDSSMType,
       csngjnjreport.vw_rsalesmanmaster.SMDailyAllowance,
       csngjnjreport.vw_rsalesmanmaster.SMMonthlySalary,
       csngjnjreport.vw_rsalesmanmaster.SMMktCredit,
       csngjnjreport.vw_rsalesmanmaster.SMCreditDays,
       replace(csngjnjreport.vw_rsalesmanmaster.Status,''\0'','''') AS Status,
       csngjnjreport.vw_rsalesmanmaster.ModUserCode,
       csngjnjreport.vw_rsalesmanmaster.AadhaarNo,
       csngjnjreport.vw_rsalesmanmaster.CreatedDt,
       csngjnjreport.vw_rsalesmanmaster.routecode,
       csngjnjreport.vw_rsalesmanmaster.rmname,
       csngjnjreport.vw_rsalesmanmaster.createddate,
	   csngjnjreport.vw_rsalesmanmaster.UniqueSalesCode
FROM csngjnjreport.vw_rsalesmanmaster;',FALSE,TRUE);</v>
      </c>
    </row>
    <row r="10913" spans="1:10" ht="15" hidden="1" customHeight="1">
      <c r="A10913" t="s">
        <v>36</v>
      </c>
      <c r="B10913" s="446">
        <v>11161</v>
      </c>
      <c r="C10913">
        <v>886</v>
      </c>
      <c r="D10913" s="23" t="s">
        <v>11854</v>
      </c>
      <c r="E10913" s="179" t="s">
        <v>9678</v>
      </c>
      <c r="F10913" s="184" t="s">
        <v>11214</v>
      </c>
      <c r="G10913" t="b">
        <v>0</v>
      </c>
      <c r="H10913" t="b">
        <v>1</v>
      </c>
      <c r="J10913" t="str">
        <f>"INSERT INTO PARAMETERS (PARAMETER_ID, PARAMETER_GROUP_ID,PARAMETER_GROUP_NAME,PARAMETER_NAME,PARAMETER_VALUE,IS_SENSITIVE,IS_ACTIVE) VALUES ("&amp;B10913&amp;","&amp;C10913&amp;",'"&amp;D10913&amp;"','"&amp;E10913&amp;"','"&amp;SUBSTITUTE(F10913,"'","''")&amp;"',"&amp;G10913&amp;","&amp;H10913&amp;");"</f>
        <v>INSERT INTO PARAMETERS (PARAMETER_ID, PARAMETER_GROUP_ID,PARAMETER_GROUP_NAME,PARAMETER_NAME,PARAMETER_VALUE,IS_SENSITIVE,IS_ACTIVE) VALUES (11161,886,'m_wrp_in_sdlitg_salescube_master_salesmanmaster_ingestion_group','decide_source','mysql_server_csngjnjreport',FALSE,TRUE);</v>
      </c>
    </row>
    <row r="10914" spans="1:10" ht="15" hidden="1" customHeight="1">
      <c r="A10914" t="s">
        <v>36</v>
      </c>
      <c r="B10914" s="446">
        <v>11162</v>
      </c>
      <c r="C10914">
        <v>886</v>
      </c>
      <c r="D10914" s="23" t="s">
        <v>11854</v>
      </c>
      <c r="E10914" s="5" t="s">
        <v>2833</v>
      </c>
      <c r="F10914" s="5" t="s">
        <v>2834</v>
      </c>
      <c r="G10914" t="b">
        <v>0</v>
      </c>
      <c r="H10914" t="b">
        <v>1</v>
      </c>
      <c r="J10914" t="str">
        <f>"INSERT INTO PARAMETERS (PARAMETER_ID, PARAMETER_GROUP_ID,PARAMETER_GROUP_NAME,PARAMETER_NAME,PARAMETER_VALUE,IS_SENSITIVE,IS_ACTIVE) VALUES ("&amp;B10914&amp;","&amp;C10914&amp;",'"&amp;D10914&amp;"','"&amp;E10914&amp;"','"&amp;SUBSTITUTE(F10914,"'","''")&amp;"',"&amp;G10914&amp;","&amp;H10914&amp;");"</f>
        <v>INSERT INTO PARAMETERS (PARAMETER_ID, PARAMETER_GROUP_ID,PARAMETER_GROUP_NAME,PARAMETER_NAME,PARAMETER_VALUE,IS_SENSITIVE,IS_ACTIVE) VALUES (11162,886,'m_wrp_in_sdlitg_salescube_master_salesmanmaster_ingestion_group','load_method','sp',FALSE,TRUE);</v>
      </c>
    </row>
    <row r="10915" spans="1:10" ht="15" hidden="1" customHeight="1">
      <c r="A10915" t="s">
        <v>36</v>
      </c>
      <c r="B10915" s="446">
        <v>11163</v>
      </c>
      <c r="C10915">
        <v>886</v>
      </c>
      <c r="D10915" s="23" t="s">
        <v>11854</v>
      </c>
      <c r="E10915" s="5" t="s">
        <v>2836</v>
      </c>
      <c r="F10915" s="5" t="s">
        <v>11857</v>
      </c>
      <c r="G10915" t="b">
        <v>0</v>
      </c>
      <c r="H10915" t="b">
        <v>1</v>
      </c>
      <c r="J10915" t="str">
        <f>"INSERT INTO PARAMETERS (PARAMETER_ID, PARAMETER_GROUP_ID,PARAMETER_GROUP_NAME,PARAMETER_NAME,PARAMETER_VALUE,IS_SENSITIVE,IS_ACTIVE) VALUES ("&amp;B10915&amp;","&amp;C10915&amp;",'"&amp;D10915&amp;"','"&amp;E10915&amp;"','"&amp;SUBSTITUTE(F10915,"'","''")&amp;"',"&amp;G10915&amp;","&amp;H10915&amp;");"</f>
        <v>INSERT INTO PARAMETERS (PARAMETER_ID, PARAMETER_GROUP_ID,PARAMETER_GROUP_NAME,PARAMETER_NAME,PARAMETER_VALUE,IS_SENSITIVE,IS_ACTIVE) VALUES (11163,886,'m_wrp_in_sdlitg_salescube_master_salesmanmaster_ingestion_group','sp_name','INDSDL_RAW.IN_CSL_SALESMANMASTER_PREPROCESSING',FALSE,TRUE);</v>
      </c>
    </row>
    <row r="10916" spans="1:10" ht="15" hidden="1" customHeight="1">
      <c r="A10916" t="s">
        <v>36</v>
      </c>
      <c r="B10916" s="446">
        <v>11164</v>
      </c>
      <c r="C10916">
        <v>886</v>
      </c>
      <c r="D10916" s="23" t="s">
        <v>11854</v>
      </c>
      <c r="E10916" s="5" t="s">
        <v>9664</v>
      </c>
      <c r="F10916" s="184" t="s">
        <v>11858</v>
      </c>
      <c r="G10916" t="b">
        <v>0</v>
      </c>
      <c r="H10916" t="b">
        <v>1</v>
      </c>
      <c r="J10916" t="str">
        <f>"INSERT INTO PARAMETERS (PARAMETER_ID, PARAMETER_GROUP_ID,PARAMETER_GROUP_NAME,PARAMETER_NAME,PARAMETER_VALUE,IS_SENSITIVE,IS_ACTIVE) VALUES ("&amp;B10916&amp;","&amp;C10916&amp;",'"&amp;D10916&amp;"','"&amp;E10916&amp;"','"&amp;SUBSTITUTE(F10916,"'","''")&amp;"',"&amp;G10916&amp;","&amp;H10916&amp;");"</f>
        <v>INSERT INTO PARAMETERS (PARAMETER_ID, PARAMETER_GROUP_ID,PARAMETER_GROUP_NAME,PARAMETER_NAME,PARAMETER_VALUE,IS_SENSITIVE,IS_ACTIVE) VALUES (11164,886,'m_wrp_in_sdlitg_salescube_master_salesmanmaster_ingestion_group','landing_file_path','india_xdm/transaction/salesmanmaster',FALSE,TRUE);</v>
      </c>
    </row>
    <row r="10917" spans="1:10" ht="15" hidden="1" customHeight="1">
      <c r="A10917" t="s">
        <v>36</v>
      </c>
      <c r="B10917" s="446">
        <v>11165</v>
      </c>
      <c r="C10917">
        <v>886</v>
      </c>
      <c r="D10917" s="23" t="s">
        <v>11854</v>
      </c>
      <c r="E10917" s="5" t="s">
        <v>2844</v>
      </c>
      <c r="F10917" s="5" t="s">
        <v>11859</v>
      </c>
      <c r="G10917" t="b">
        <v>0</v>
      </c>
      <c r="H10917" t="b">
        <v>1</v>
      </c>
      <c r="J10917" t="str">
        <f>"INSERT INTO PARAMETERS (PARAMETER_ID, PARAMETER_GROUP_ID,PARAMETER_GROUP_NAME,PARAMETER_NAME,PARAMETER_VALUE,IS_SENSITIVE,IS_ACTIVE) VALUES ("&amp;B10917&amp;","&amp;C10917&amp;",'"&amp;D10917&amp;"','"&amp;E10917&amp;"','"&amp;SUBSTITUTE(F10917,"'","''")&amp;"',"&amp;G10917&amp;","&amp;H10917&amp;");"</f>
        <v>INSERT INTO PARAMETERS (PARAMETER_ID, PARAMETER_GROUP_ID,PARAMETER_GROUP_NAME,PARAMETER_NAME,PARAMETER_VALUE,IS_SENSITIVE,IS_ACTIVE) VALUES (11165,886,'m_wrp_in_sdlitg_salescube_master_salesmanmaster_ingestion_group','target_table','SDL_CSL_SALESMANMASTER',FALSE,TRUE);</v>
      </c>
    </row>
    <row r="10918" spans="1:10" ht="15" hidden="1" customHeight="1">
      <c r="A10918" t="s">
        <v>36</v>
      </c>
      <c r="B10918" s="446">
        <v>11166</v>
      </c>
      <c r="C10918">
        <v>886</v>
      </c>
      <c r="D10918" s="23" t="s">
        <v>11854</v>
      </c>
      <c r="E10918" s="5" t="s">
        <v>2847</v>
      </c>
      <c r="F10918" s="5" t="s">
        <v>10841</v>
      </c>
      <c r="G10918" t="b">
        <v>0</v>
      </c>
      <c r="H10918" t="b">
        <v>1</v>
      </c>
      <c r="J10918" t="str">
        <f>"INSERT INTO PARAMETERS (PARAMETER_ID, PARAMETER_GROUP_ID,PARAMETER_GROUP_NAME,PARAMETER_NAME,PARAMETER_VALUE,IS_SENSITIVE,IS_ACTIVE) VALUES ("&amp;B10918&amp;","&amp;C10918&amp;",'"&amp;D10918&amp;"','"&amp;E10918&amp;"','"&amp;SUBSTITUTE(F10918,"'","''")&amp;"',"&amp;G10918&amp;","&amp;H10918&amp;");"</f>
        <v>INSERT INTO PARAMETERS (PARAMETER_ID, PARAMETER_GROUP_ID,PARAMETER_GROUP_NAME,PARAMETER_NAME,PARAMETER_VALUE,IS_SENSITIVE,IS_ACTIVE) VALUES (11166,886,'m_wrp_in_sdlitg_salescube_master_salesmanmaster_ingestion_group','container','ind',FALSE,TRUE);</v>
      </c>
    </row>
    <row r="10919" spans="1:10" ht="15" hidden="1" customHeight="1">
      <c r="A10919" t="s">
        <v>36</v>
      </c>
      <c r="B10919" s="446">
        <v>11167</v>
      </c>
      <c r="C10919">
        <v>886</v>
      </c>
      <c r="D10919" s="23" t="s">
        <v>11854</v>
      </c>
      <c r="E10919" s="5" t="s">
        <v>2850</v>
      </c>
      <c r="F10919" s="5" t="s">
        <v>10842</v>
      </c>
      <c r="G10919" t="b">
        <v>0</v>
      </c>
      <c r="H10919" t="b">
        <v>1</v>
      </c>
      <c r="J10919" t="str">
        <f>"INSERT INTO PARAMETERS (PARAMETER_ID, PARAMETER_GROUP_ID,PARAMETER_GROUP_NAME,PARAMETER_NAME,PARAMETER_VALUE,IS_SENSITIVE,IS_ACTIVE) VALUES ("&amp;B10919&amp;","&amp;C10919&amp;",'"&amp;D10919&amp;"','"&amp;E10919&amp;"','"&amp;SUBSTITUTE(F10919,"'","''")&amp;"',"&amp;G10919&amp;","&amp;H10919&amp;");"</f>
        <v>INSERT INTO PARAMETERS (PARAMETER_ID, PARAMETER_GROUP_ID,PARAMETER_GROUP_NAME,PARAMETER_NAME,PARAMETER_VALUE,IS_SENSITIVE,IS_ACTIVE) VALUES (11167,886,'m_wrp_in_sdlitg_salescube_master_salesmanmaster_ingestion_group','target_schema','INDSDL_RAW',FALSE,TRUE);</v>
      </c>
    </row>
    <row r="10920" spans="1:10" ht="15" hidden="1" customHeight="1">
      <c r="A10920" t="s">
        <v>36</v>
      </c>
      <c r="B10920" s="446">
        <v>11168</v>
      </c>
      <c r="C10920">
        <v>886</v>
      </c>
      <c r="D10920" s="23" t="s">
        <v>11854</v>
      </c>
      <c r="E10920" s="5" t="s">
        <v>9676</v>
      </c>
      <c r="F10920" s="184" t="s">
        <v>2821</v>
      </c>
      <c r="G10920" t="b">
        <v>0</v>
      </c>
      <c r="H10920" t="b">
        <v>1</v>
      </c>
      <c r="J10920" t="str">
        <f>"INSERT INTO PARAMETERS (PARAMETER_ID, PARAMETER_GROUP_ID,PARAMETER_GROUP_NAME,PARAMETER_NAME,PARAMETER_VALUE,IS_SENSITIVE,IS_ACTIVE) VALUES ("&amp;B10920&amp;","&amp;C10920&amp;",'"&amp;D10920&amp;"','"&amp;E10920&amp;"','"&amp;SUBSTITUTE(F10920,"'","''")&amp;"',"&amp;G10920&amp;","&amp;H10920&amp;");"</f>
        <v>INSERT INTO PARAMETERS (PARAMETER_ID, PARAMETER_GROUP_ID,PARAMETER_GROUP_NAME,PARAMETER_NAME,PARAMETER_VALUE,IS_SENSITIVE,IS_ACTIVE) VALUES (11168,886,'m_wrp_in_sdlitg_salescube_master_salesmanmaster_ingestion_group','truncate_and_load','Y',FALSE,TRUE);</v>
      </c>
    </row>
    <row r="10921" spans="1:10" ht="15" hidden="1" customHeight="1">
      <c r="A10921" t="s">
        <v>36</v>
      </c>
      <c r="B10921" s="446">
        <v>11169</v>
      </c>
      <c r="C10921">
        <v>887</v>
      </c>
      <c r="D10921" s="23" t="s">
        <v>11860</v>
      </c>
      <c r="E10921" s="5" t="s">
        <v>9667</v>
      </c>
      <c r="F10921" s="13" t="s">
        <v>11861</v>
      </c>
      <c r="G10921" t="b">
        <v>0</v>
      </c>
      <c r="H10921" t="b">
        <v>1</v>
      </c>
      <c r="J10921" t="str">
        <f>"INSERT INTO PARAMETERS (PARAMETER_ID, PARAMETER_GROUP_ID,PARAMETER_GROUP_NAME,PARAMETER_NAME,PARAMETER_VALUE,IS_SENSITIVE,IS_ACTIVE) VALUES ("&amp;B10921&amp;","&amp;C10921&amp;",'"&amp;D10921&amp;"','"&amp;E10921&amp;"','"&amp;SUBSTITUTE(F10921,"'","''")&amp;"',"&amp;G10921&amp;","&amp;H10921&amp;");"</f>
        <v>INSERT INTO PARAMETERS (PARAMETER_ID, PARAMETER_GROUP_ID,PARAMETER_GROUP_NAME,PARAMETER_NAME,PARAMETER_VALUE,IS_SENSITIVE,IS_ACTIVE) VALUES (11169,887,'m_wrp_in_sdlitg_salescube_master_distributoractivation_ingestion_group','landing_file_name','distributoractivation',FALSE,TRUE);</v>
      </c>
    </row>
    <row r="10922" spans="1:10" ht="15" hidden="1" customHeight="1">
      <c r="A10922" t="s">
        <v>36</v>
      </c>
      <c r="B10922" s="446">
        <v>11170</v>
      </c>
      <c r="C10922">
        <v>887</v>
      </c>
      <c r="D10922" s="23" t="s">
        <v>11860</v>
      </c>
      <c r="E10922" s="5" t="s">
        <v>9673</v>
      </c>
      <c r="F10922" s="13" t="s">
        <v>11862</v>
      </c>
      <c r="G10922" t="b">
        <v>0</v>
      </c>
      <c r="H10922" t="b">
        <v>1</v>
      </c>
      <c r="J10922" t="str">
        <f>"INSERT INTO PARAMETERS (PARAMETER_ID, PARAMETER_GROUP_ID,PARAMETER_GROUP_NAME,PARAMETER_NAME,PARAMETER_VALUE,IS_SENSITIVE,IS_ACTIVE) VALUES ("&amp;B10922&amp;","&amp;C10922&amp;",'"&amp;D10922&amp;"','"&amp;E10922&amp;"','"&amp;SUBSTITUTE(F10922,"'","''")&amp;"',"&amp;G10922&amp;","&amp;H10922&amp;");"</f>
        <v>INSERT INTO PARAMETERS (PARAMETER_ID, PARAMETER_GROUP_ID,PARAMETER_GROUP_NAME,PARAMETER_NAME,PARAMETER_VALUE,IS_SENSITIVE,IS_ACTIVE) VALUES (11170,887,'m_wrp_in_sdlitg_salescube_master_distributoractivation_ingestion_group','ms_query','SELECT csngjnjreport.rdistributor.CmpCode,
       csngjnjreport.rdistributor.UserCode,
       csngjnjreport.rdistributor.DistrName,
       csngjnjreport.rdistributor.DistrBrCode,
       csngjnjreport.rdistributor.DistrBrType,
       csngjnjreport.rdistributor.DistrBrName,
       csngjnjreport.rdistributor.DistrBrAddr1,
       csngjnjreport.rdistributor.DistrBrAddr2,
       csngjnjreport.rdistributor.DistrBrAddr3,
       csngjnjreport.rdistributor.City,
       csngjnjreport.rdistributor.DistrBrState,
       csngjnjreport.rdistributor.PostalCode,
       csngjnjreport.rdistributor.Country,
       csngjnjreport.rdistributor.ContactPerson,
       csngjnjreport.rdistributor.Phone,
       csngjnjreport.rdistributor.EmailId,
       csngjnjreport.rdistributor.IsActive,
       csngjnjreport.rdistributor.GSTINNumber,
       csngjnjreport.rdistributor.GSTDistrType,
       csngjnjreport.rdistributor.GSTStateCode,
       csngjnjreport.rdistributor.Others1,
       csngjnjreport.rdistributor.CreatedDt
FROM csngjnjreport.rdistributor;',FALSE,TRUE);</v>
      </c>
    </row>
    <row r="10923" spans="1:10" ht="15" hidden="1" customHeight="1">
      <c r="A10923" t="s">
        <v>36</v>
      </c>
      <c r="B10923" s="446">
        <v>11171</v>
      </c>
      <c r="C10923">
        <v>887</v>
      </c>
      <c r="D10923" s="23" t="s">
        <v>11860</v>
      </c>
      <c r="E10923" s="179" t="s">
        <v>9678</v>
      </c>
      <c r="F10923" s="184" t="s">
        <v>11214</v>
      </c>
      <c r="G10923" t="b">
        <v>0</v>
      </c>
      <c r="H10923" t="b">
        <v>1</v>
      </c>
      <c r="J10923" t="str">
        <f>"INSERT INTO PARAMETERS (PARAMETER_ID, PARAMETER_GROUP_ID,PARAMETER_GROUP_NAME,PARAMETER_NAME,PARAMETER_VALUE,IS_SENSITIVE,IS_ACTIVE) VALUES ("&amp;B10923&amp;","&amp;C10923&amp;",'"&amp;D10923&amp;"','"&amp;E10923&amp;"','"&amp;SUBSTITUTE(F10923,"'","''")&amp;"',"&amp;G10923&amp;","&amp;H10923&amp;");"</f>
        <v>INSERT INTO PARAMETERS (PARAMETER_ID, PARAMETER_GROUP_ID,PARAMETER_GROUP_NAME,PARAMETER_NAME,PARAMETER_VALUE,IS_SENSITIVE,IS_ACTIVE) VALUES (11171,887,'m_wrp_in_sdlitg_salescube_master_distributoractivation_ingestion_group','decide_source','mysql_server_csngjnjreport',FALSE,TRUE);</v>
      </c>
    </row>
    <row r="10924" spans="1:10" ht="15" hidden="1" customHeight="1">
      <c r="A10924" t="s">
        <v>36</v>
      </c>
      <c r="B10924" s="446">
        <v>11172</v>
      </c>
      <c r="C10924">
        <v>887</v>
      </c>
      <c r="D10924" s="23" t="s">
        <v>11860</v>
      </c>
      <c r="E10924" s="5" t="s">
        <v>2833</v>
      </c>
      <c r="F10924" s="5" t="s">
        <v>2834</v>
      </c>
      <c r="G10924" t="b">
        <v>0</v>
      </c>
      <c r="H10924" t="b">
        <v>1</v>
      </c>
      <c r="J10924" t="str">
        <f>"INSERT INTO PARAMETERS (PARAMETER_ID, PARAMETER_GROUP_ID,PARAMETER_GROUP_NAME,PARAMETER_NAME,PARAMETER_VALUE,IS_SENSITIVE,IS_ACTIVE) VALUES ("&amp;B10924&amp;","&amp;C10924&amp;",'"&amp;D10924&amp;"','"&amp;E10924&amp;"','"&amp;SUBSTITUTE(F10924,"'","''")&amp;"',"&amp;G10924&amp;","&amp;H10924&amp;");"</f>
        <v>INSERT INTO PARAMETERS (PARAMETER_ID, PARAMETER_GROUP_ID,PARAMETER_GROUP_NAME,PARAMETER_NAME,PARAMETER_VALUE,IS_SENSITIVE,IS_ACTIVE) VALUES (11172,887,'m_wrp_in_sdlitg_salescube_master_distributoractivation_ingestion_group','load_method','sp',FALSE,TRUE);</v>
      </c>
    </row>
    <row r="10925" spans="1:10" ht="15" hidden="1" customHeight="1">
      <c r="A10925" t="s">
        <v>36</v>
      </c>
      <c r="B10925" s="446">
        <v>11173</v>
      </c>
      <c r="C10925">
        <v>887</v>
      </c>
      <c r="D10925" s="23" t="s">
        <v>11860</v>
      </c>
      <c r="E10925" s="5" t="s">
        <v>2836</v>
      </c>
      <c r="F10925" s="5" t="s">
        <v>11863</v>
      </c>
      <c r="G10925" t="b">
        <v>0</v>
      </c>
      <c r="H10925" t="b">
        <v>1</v>
      </c>
      <c r="J10925" t="str">
        <f>"INSERT INTO PARAMETERS (PARAMETER_ID, PARAMETER_GROUP_ID,PARAMETER_GROUP_NAME,PARAMETER_NAME,PARAMETER_VALUE,IS_SENSITIVE,IS_ACTIVE) VALUES ("&amp;B10925&amp;","&amp;C10925&amp;",'"&amp;D10925&amp;"','"&amp;E10925&amp;"','"&amp;SUBSTITUTE(F10925,"'","''")&amp;"',"&amp;G10925&amp;","&amp;H10925&amp;");"</f>
        <v>INSERT INTO PARAMETERS (PARAMETER_ID, PARAMETER_GROUP_ID,PARAMETER_GROUP_NAME,PARAMETER_NAME,PARAMETER_VALUE,IS_SENSITIVE,IS_ACTIVE) VALUES (11173,887,'m_wrp_in_sdlitg_salescube_master_distributoractivation_ingestion_group','sp_name','INDSDL_RAW.IN_CSL_DISTRIBUTORACTIVATION_PREPROCESSING',FALSE,TRUE);</v>
      </c>
    </row>
    <row r="10926" spans="1:10" ht="15" hidden="1" customHeight="1">
      <c r="A10926" t="s">
        <v>36</v>
      </c>
      <c r="B10926" s="446">
        <v>11174</v>
      </c>
      <c r="C10926">
        <v>887</v>
      </c>
      <c r="D10926" s="23" t="s">
        <v>11860</v>
      </c>
      <c r="E10926" s="5" t="s">
        <v>9664</v>
      </c>
      <c r="F10926" s="184" t="s">
        <v>11864</v>
      </c>
      <c r="G10926" t="b">
        <v>0</v>
      </c>
      <c r="H10926" t="b">
        <v>1</v>
      </c>
      <c r="J10926" t="str">
        <f>"INSERT INTO PARAMETERS (PARAMETER_ID, PARAMETER_GROUP_ID,PARAMETER_GROUP_NAME,PARAMETER_NAME,PARAMETER_VALUE,IS_SENSITIVE,IS_ACTIVE) VALUES ("&amp;B10926&amp;","&amp;C10926&amp;",'"&amp;D10926&amp;"','"&amp;E10926&amp;"','"&amp;SUBSTITUTE(F10926,"'","''")&amp;"',"&amp;G10926&amp;","&amp;H10926&amp;");"</f>
        <v>INSERT INTO PARAMETERS (PARAMETER_ID, PARAMETER_GROUP_ID,PARAMETER_GROUP_NAME,PARAMETER_NAME,PARAMETER_VALUE,IS_SENSITIVE,IS_ACTIVE) VALUES (11174,887,'m_wrp_in_sdlitg_salescube_master_distributoractivation_ingestion_group','landing_file_path','india_xdm/transaction/distributoractivation',FALSE,TRUE);</v>
      </c>
    </row>
    <row r="10927" spans="1:10" ht="15" hidden="1" customHeight="1">
      <c r="A10927" t="s">
        <v>36</v>
      </c>
      <c r="B10927" s="446">
        <v>11175</v>
      </c>
      <c r="C10927">
        <v>887</v>
      </c>
      <c r="D10927" s="23" t="s">
        <v>11860</v>
      </c>
      <c r="E10927" s="5" t="s">
        <v>2844</v>
      </c>
      <c r="F10927" s="5" t="s">
        <v>11865</v>
      </c>
      <c r="G10927" t="b">
        <v>0</v>
      </c>
      <c r="H10927" t="b">
        <v>1</v>
      </c>
      <c r="J10927" t="str">
        <f>"INSERT INTO PARAMETERS (PARAMETER_ID, PARAMETER_GROUP_ID,PARAMETER_GROUP_NAME,PARAMETER_NAME,PARAMETER_VALUE,IS_SENSITIVE,IS_ACTIVE) VALUES ("&amp;B10927&amp;","&amp;C10927&amp;",'"&amp;D10927&amp;"','"&amp;E10927&amp;"','"&amp;SUBSTITUTE(F10927,"'","''")&amp;"',"&amp;G10927&amp;","&amp;H10927&amp;");"</f>
        <v>INSERT INTO PARAMETERS (PARAMETER_ID, PARAMETER_GROUP_ID,PARAMETER_GROUP_NAME,PARAMETER_NAME,PARAMETER_VALUE,IS_SENSITIVE,IS_ACTIVE) VALUES (11175,887,'m_wrp_in_sdlitg_salescube_master_distributoractivation_ingestion_group','target_table','SDL_CSL_DISTRIBUTORACTIVATION',FALSE,TRUE);</v>
      </c>
    </row>
    <row r="10928" spans="1:10" ht="15" hidden="1" customHeight="1">
      <c r="A10928" t="s">
        <v>36</v>
      </c>
      <c r="B10928" s="446">
        <v>11176</v>
      </c>
      <c r="C10928">
        <v>887</v>
      </c>
      <c r="D10928" s="23" t="s">
        <v>11860</v>
      </c>
      <c r="E10928" s="5" t="s">
        <v>2847</v>
      </c>
      <c r="F10928" s="5" t="s">
        <v>10841</v>
      </c>
      <c r="G10928" t="b">
        <v>0</v>
      </c>
      <c r="H10928" t="b">
        <v>1</v>
      </c>
      <c r="J10928" t="str">
        <f>"INSERT INTO PARAMETERS (PARAMETER_ID, PARAMETER_GROUP_ID,PARAMETER_GROUP_NAME,PARAMETER_NAME,PARAMETER_VALUE,IS_SENSITIVE,IS_ACTIVE) VALUES ("&amp;B10928&amp;","&amp;C10928&amp;",'"&amp;D10928&amp;"','"&amp;E10928&amp;"','"&amp;SUBSTITUTE(F10928,"'","''")&amp;"',"&amp;G10928&amp;","&amp;H10928&amp;");"</f>
        <v>INSERT INTO PARAMETERS (PARAMETER_ID, PARAMETER_GROUP_ID,PARAMETER_GROUP_NAME,PARAMETER_NAME,PARAMETER_VALUE,IS_SENSITIVE,IS_ACTIVE) VALUES (11176,887,'m_wrp_in_sdlitg_salescube_master_distributoractivation_ingestion_group','container','ind',FALSE,TRUE);</v>
      </c>
    </row>
    <row r="10929" spans="1:10" ht="15" hidden="1" customHeight="1">
      <c r="A10929" t="s">
        <v>36</v>
      </c>
      <c r="B10929" s="446">
        <v>11177</v>
      </c>
      <c r="C10929">
        <v>887</v>
      </c>
      <c r="D10929" s="23" t="s">
        <v>11860</v>
      </c>
      <c r="E10929" s="5" t="s">
        <v>2850</v>
      </c>
      <c r="F10929" s="5" t="s">
        <v>10842</v>
      </c>
      <c r="G10929" t="b">
        <v>0</v>
      </c>
      <c r="H10929" t="b">
        <v>1</v>
      </c>
      <c r="J10929" t="str">
        <f>"INSERT INTO PARAMETERS (PARAMETER_ID, PARAMETER_GROUP_ID,PARAMETER_GROUP_NAME,PARAMETER_NAME,PARAMETER_VALUE,IS_SENSITIVE,IS_ACTIVE) VALUES ("&amp;B10929&amp;","&amp;C10929&amp;",'"&amp;D10929&amp;"','"&amp;E10929&amp;"','"&amp;SUBSTITUTE(F10929,"'","''")&amp;"',"&amp;G10929&amp;","&amp;H10929&amp;");"</f>
        <v>INSERT INTO PARAMETERS (PARAMETER_ID, PARAMETER_GROUP_ID,PARAMETER_GROUP_NAME,PARAMETER_NAME,PARAMETER_VALUE,IS_SENSITIVE,IS_ACTIVE) VALUES (11177,887,'m_wrp_in_sdlitg_salescube_master_distributoractivation_ingestion_group','target_schema','INDSDL_RAW',FALSE,TRUE);</v>
      </c>
    </row>
    <row r="10930" spans="1:10" ht="15" hidden="1" customHeight="1">
      <c r="A10930" t="s">
        <v>36</v>
      </c>
      <c r="B10930" s="446">
        <v>11178</v>
      </c>
      <c r="C10930">
        <v>887</v>
      </c>
      <c r="D10930" s="23" t="s">
        <v>11860</v>
      </c>
      <c r="E10930" s="5" t="s">
        <v>9676</v>
      </c>
      <c r="F10930" s="184" t="s">
        <v>2821</v>
      </c>
      <c r="G10930" t="b">
        <v>0</v>
      </c>
      <c r="H10930" t="b">
        <v>1</v>
      </c>
      <c r="J10930" t="str">
        <f>"INSERT INTO PARAMETERS (PARAMETER_ID, PARAMETER_GROUP_ID,PARAMETER_GROUP_NAME,PARAMETER_NAME,PARAMETER_VALUE,IS_SENSITIVE,IS_ACTIVE) VALUES ("&amp;B10930&amp;","&amp;C10930&amp;",'"&amp;D10930&amp;"','"&amp;E10930&amp;"','"&amp;SUBSTITUTE(F10930,"'","''")&amp;"',"&amp;G10930&amp;","&amp;H10930&amp;");"</f>
        <v>INSERT INTO PARAMETERS (PARAMETER_ID, PARAMETER_GROUP_ID,PARAMETER_GROUP_NAME,PARAMETER_NAME,PARAMETER_VALUE,IS_SENSITIVE,IS_ACTIVE) VALUES (11178,887,'m_wrp_in_sdlitg_salescube_master_distributoractivation_ingestion_group','truncate_and_load','Y',FALSE,TRUE);</v>
      </c>
    </row>
    <row r="10931" spans="1:10" ht="15" hidden="1" customHeight="1">
      <c r="A10931" t="s">
        <v>36</v>
      </c>
      <c r="B10931" s="446">
        <v>11179</v>
      </c>
      <c r="C10931">
        <v>888</v>
      </c>
      <c r="D10931" s="23" t="s">
        <v>11866</v>
      </c>
      <c r="E10931" s="5" t="s">
        <v>9667</v>
      </c>
      <c r="F10931" s="13" t="s">
        <v>11867</v>
      </c>
      <c r="G10931" t="b">
        <v>0</v>
      </c>
      <c r="H10931" t="b">
        <v>1</v>
      </c>
      <c r="J10931" t="str">
        <f>"INSERT INTO PARAMETERS (PARAMETER_ID, PARAMETER_GROUP_ID,PARAMETER_GROUP_NAME,PARAMETER_NAME,PARAMETER_VALUE,IS_SENSITIVE,IS_ACTIVE) VALUES ("&amp;B10931&amp;","&amp;C10931&amp;",'"&amp;D10931&amp;"','"&amp;E10931&amp;"','"&amp;SUBSTITUTE(F10931,"'","''")&amp;"',"&amp;G10931&amp;","&amp;H10931&amp;");"</f>
        <v>INSERT INTO PARAMETERS (PARAMETER_ID, PARAMETER_GROUP_ID,PARAMETER_GROUP_NAME,PARAMETER_NAME,PARAMETER_VALUE,IS_SENSITIVE,IS_ACTIVE) VALUES (11179,888,'m_wrp_in_sdlitg_salescube_master_udcmaster_ingestion_group','landing_file_name','udcmaster',FALSE,TRUE);</v>
      </c>
    </row>
    <row r="10932" spans="1:10" ht="15" hidden="1" customHeight="1">
      <c r="A10932" t="s">
        <v>36</v>
      </c>
      <c r="B10932" s="446">
        <v>11180</v>
      </c>
      <c r="C10932">
        <v>888</v>
      </c>
      <c r="D10932" s="23" t="s">
        <v>11866</v>
      </c>
      <c r="E10932" s="5" t="s">
        <v>9673</v>
      </c>
      <c r="F10932" s="13" t="s">
        <v>11868</v>
      </c>
      <c r="G10932" t="b">
        <v>0</v>
      </c>
      <c r="H10932" t="b">
        <v>1</v>
      </c>
      <c r="J10932" t="str">
        <f>"INSERT INTO PARAMETERS (PARAMETER_ID, PARAMETER_GROUP_ID,PARAMETER_GROUP_NAME,PARAMETER_NAME,PARAMETER_VALUE,IS_SENSITIVE,IS_ACTIVE) VALUES ("&amp;B10932&amp;","&amp;C10932&amp;",'"&amp;D10932&amp;"','"&amp;E10932&amp;"','"&amp;SUBSTITUTE(F10932,"'","''")&amp;"',"&amp;G10932&amp;","&amp;H10932&amp;");"</f>
        <v>INSERT INTO PARAMETERS (PARAMETER_ID, PARAMETER_GROUP_ID,PARAMETER_GROUP_NAME,PARAMETER_NAME,PARAMETER_VALUE,IS_SENSITIVE,IS_ACTIVE) VALUES (11180,888,'m_wrp_in_sdlitg_salescube_master_udcmaster_ingestion_group','ms_query','SELECT csngjnjreport.rudcmaster.CmpCode,
       csngjnjreport.rudcmaster.AttributeCode,
       csngjnjreport.rudcmaster.MasterName,
       csngjnjreport.rudcmaster.ControlDt,
       csngjnjreport.rudcmaster.IsMandatory,
       csngjnjreport.rudcmaster.IsAllowEdit,
       csngjnjreport.rudcmaster.DataType,
       csngjnjreport.rudcmaster.Size,
       csngjnjreport.rudcmaster.AttrPrecision,
       csngjnjreport.rudcmaster.Remarks,
       csngjnjreport.rudcmaster.Reset,
       csngjnjreport.rudcmaster.UDCStatus,
       csngjnjreport.rudcmaster.ModDt,
       csngjnjreport.rudcmaster.ModUserCode,
       csngjnjreport.rudcmaster.CreatedDt
FROM csngjnjreport.rudcmaster;',FALSE,TRUE);</v>
      </c>
    </row>
    <row r="10933" spans="1:10" ht="15" hidden="1" customHeight="1">
      <c r="A10933" t="s">
        <v>36</v>
      </c>
      <c r="B10933" s="446">
        <v>11181</v>
      </c>
      <c r="C10933">
        <v>888</v>
      </c>
      <c r="D10933" s="23" t="s">
        <v>11866</v>
      </c>
      <c r="E10933" s="179" t="s">
        <v>9678</v>
      </c>
      <c r="F10933" s="184" t="s">
        <v>11214</v>
      </c>
      <c r="G10933" t="b">
        <v>0</v>
      </c>
      <c r="H10933" t="b">
        <v>1</v>
      </c>
      <c r="J10933" t="str">
        <f>"INSERT INTO PARAMETERS (PARAMETER_ID, PARAMETER_GROUP_ID,PARAMETER_GROUP_NAME,PARAMETER_NAME,PARAMETER_VALUE,IS_SENSITIVE,IS_ACTIVE) VALUES ("&amp;B10933&amp;","&amp;C10933&amp;",'"&amp;D10933&amp;"','"&amp;E10933&amp;"','"&amp;SUBSTITUTE(F10933,"'","''")&amp;"',"&amp;G10933&amp;","&amp;H10933&amp;");"</f>
        <v>INSERT INTO PARAMETERS (PARAMETER_ID, PARAMETER_GROUP_ID,PARAMETER_GROUP_NAME,PARAMETER_NAME,PARAMETER_VALUE,IS_SENSITIVE,IS_ACTIVE) VALUES (11181,888,'m_wrp_in_sdlitg_salescube_master_udcmaster_ingestion_group','decide_source','mysql_server_csngjnjreport',FALSE,TRUE);</v>
      </c>
    </row>
    <row r="10934" spans="1:10" ht="15" hidden="1" customHeight="1">
      <c r="A10934" t="s">
        <v>36</v>
      </c>
      <c r="B10934" s="446">
        <v>11182</v>
      </c>
      <c r="C10934">
        <v>888</v>
      </c>
      <c r="D10934" s="23" t="s">
        <v>11866</v>
      </c>
      <c r="E10934" s="5" t="s">
        <v>2833</v>
      </c>
      <c r="F10934" s="5" t="s">
        <v>2834</v>
      </c>
      <c r="G10934" t="b">
        <v>0</v>
      </c>
      <c r="H10934" t="b">
        <v>1</v>
      </c>
      <c r="J10934" t="str">
        <f>"INSERT INTO PARAMETERS (PARAMETER_ID, PARAMETER_GROUP_ID,PARAMETER_GROUP_NAME,PARAMETER_NAME,PARAMETER_VALUE,IS_SENSITIVE,IS_ACTIVE) VALUES ("&amp;B10934&amp;","&amp;C10934&amp;",'"&amp;D10934&amp;"','"&amp;E10934&amp;"','"&amp;SUBSTITUTE(F10934,"'","''")&amp;"',"&amp;G10934&amp;","&amp;H10934&amp;");"</f>
        <v>INSERT INTO PARAMETERS (PARAMETER_ID, PARAMETER_GROUP_ID,PARAMETER_GROUP_NAME,PARAMETER_NAME,PARAMETER_VALUE,IS_SENSITIVE,IS_ACTIVE) VALUES (11182,888,'m_wrp_in_sdlitg_salescube_master_udcmaster_ingestion_group','load_method','sp',FALSE,TRUE);</v>
      </c>
    </row>
    <row r="10935" spans="1:10" ht="15" hidden="1" customHeight="1">
      <c r="A10935" t="s">
        <v>36</v>
      </c>
      <c r="B10935" s="446">
        <v>11183</v>
      </c>
      <c r="C10935">
        <v>888</v>
      </c>
      <c r="D10935" s="23" t="s">
        <v>11866</v>
      </c>
      <c r="E10935" s="5" t="s">
        <v>2836</v>
      </c>
      <c r="F10935" s="5" t="s">
        <v>11869</v>
      </c>
      <c r="G10935" t="b">
        <v>0</v>
      </c>
      <c r="H10935" t="b">
        <v>1</v>
      </c>
      <c r="J10935" t="str">
        <f>"INSERT INTO PARAMETERS (PARAMETER_ID, PARAMETER_GROUP_ID,PARAMETER_GROUP_NAME,PARAMETER_NAME,PARAMETER_VALUE,IS_SENSITIVE,IS_ACTIVE) VALUES ("&amp;B10935&amp;","&amp;C10935&amp;",'"&amp;D10935&amp;"','"&amp;E10935&amp;"','"&amp;SUBSTITUTE(F10935,"'","''")&amp;"',"&amp;G10935&amp;","&amp;H10935&amp;");"</f>
        <v>INSERT INTO PARAMETERS (PARAMETER_ID, PARAMETER_GROUP_ID,PARAMETER_GROUP_NAME,PARAMETER_NAME,PARAMETER_VALUE,IS_SENSITIVE,IS_ACTIVE) VALUES (11183,888,'m_wrp_in_sdlitg_salescube_master_udcmaster_ingestion_group','sp_name','INDSDL_RAW.IN_CSL_UDCMASTER_PREPROCESSING',FALSE,TRUE);</v>
      </c>
    </row>
    <row r="10936" spans="1:10" ht="15" hidden="1" customHeight="1">
      <c r="A10936" t="s">
        <v>36</v>
      </c>
      <c r="B10936" s="446">
        <v>11184</v>
      </c>
      <c r="C10936">
        <v>888</v>
      </c>
      <c r="D10936" s="23" t="s">
        <v>11866</v>
      </c>
      <c r="E10936" s="5" t="s">
        <v>9664</v>
      </c>
      <c r="F10936" s="184" t="s">
        <v>11870</v>
      </c>
      <c r="G10936" t="b">
        <v>0</v>
      </c>
      <c r="H10936" t="b">
        <v>1</v>
      </c>
      <c r="J10936" t="str">
        <f>"INSERT INTO PARAMETERS (PARAMETER_ID, PARAMETER_GROUP_ID,PARAMETER_GROUP_NAME,PARAMETER_NAME,PARAMETER_VALUE,IS_SENSITIVE,IS_ACTIVE) VALUES ("&amp;B10936&amp;","&amp;C10936&amp;",'"&amp;D10936&amp;"','"&amp;E10936&amp;"','"&amp;SUBSTITUTE(F10936,"'","''")&amp;"',"&amp;G10936&amp;","&amp;H10936&amp;");"</f>
        <v>INSERT INTO PARAMETERS (PARAMETER_ID, PARAMETER_GROUP_ID,PARAMETER_GROUP_NAME,PARAMETER_NAME,PARAMETER_VALUE,IS_SENSITIVE,IS_ACTIVE) VALUES (11184,888,'m_wrp_in_sdlitg_salescube_master_udcmaster_ingestion_group','landing_file_path','india_xdm/transaction/udcmaster',FALSE,TRUE);</v>
      </c>
    </row>
    <row r="10937" spans="1:10" ht="15" hidden="1" customHeight="1">
      <c r="A10937" t="s">
        <v>36</v>
      </c>
      <c r="B10937" s="446">
        <v>11185</v>
      </c>
      <c r="C10937">
        <v>888</v>
      </c>
      <c r="D10937" s="23" t="s">
        <v>11866</v>
      </c>
      <c r="E10937" s="5" t="s">
        <v>2844</v>
      </c>
      <c r="F10937" s="5" t="s">
        <v>11871</v>
      </c>
      <c r="G10937" t="b">
        <v>0</v>
      </c>
      <c r="H10937" t="b">
        <v>1</v>
      </c>
      <c r="J10937" t="str">
        <f>"INSERT INTO PARAMETERS (PARAMETER_ID, PARAMETER_GROUP_ID,PARAMETER_GROUP_NAME,PARAMETER_NAME,PARAMETER_VALUE,IS_SENSITIVE,IS_ACTIVE) VALUES ("&amp;B10937&amp;","&amp;C10937&amp;",'"&amp;D10937&amp;"','"&amp;E10937&amp;"','"&amp;SUBSTITUTE(F10937,"'","''")&amp;"',"&amp;G10937&amp;","&amp;H10937&amp;");"</f>
        <v>INSERT INTO PARAMETERS (PARAMETER_ID, PARAMETER_GROUP_ID,PARAMETER_GROUP_NAME,PARAMETER_NAME,PARAMETER_VALUE,IS_SENSITIVE,IS_ACTIVE) VALUES (11185,888,'m_wrp_in_sdlitg_salescube_master_udcmaster_ingestion_group','target_table','SDL_CSL_UDCMASTER',FALSE,TRUE);</v>
      </c>
    </row>
    <row r="10938" spans="1:10" ht="15" hidden="1" customHeight="1">
      <c r="A10938" t="s">
        <v>36</v>
      </c>
      <c r="B10938" s="446">
        <v>11186</v>
      </c>
      <c r="C10938">
        <v>888</v>
      </c>
      <c r="D10938" s="23" t="s">
        <v>11866</v>
      </c>
      <c r="E10938" s="5" t="s">
        <v>2847</v>
      </c>
      <c r="F10938" s="5" t="s">
        <v>10841</v>
      </c>
      <c r="G10938" t="b">
        <v>0</v>
      </c>
      <c r="H10938" t="b">
        <v>1</v>
      </c>
      <c r="J10938" t="str">
        <f>"INSERT INTO PARAMETERS (PARAMETER_ID, PARAMETER_GROUP_ID,PARAMETER_GROUP_NAME,PARAMETER_NAME,PARAMETER_VALUE,IS_SENSITIVE,IS_ACTIVE) VALUES ("&amp;B10938&amp;","&amp;C10938&amp;",'"&amp;D10938&amp;"','"&amp;E10938&amp;"','"&amp;SUBSTITUTE(F10938,"'","''")&amp;"',"&amp;G10938&amp;","&amp;H10938&amp;");"</f>
        <v>INSERT INTO PARAMETERS (PARAMETER_ID, PARAMETER_GROUP_ID,PARAMETER_GROUP_NAME,PARAMETER_NAME,PARAMETER_VALUE,IS_SENSITIVE,IS_ACTIVE) VALUES (11186,888,'m_wrp_in_sdlitg_salescube_master_udcmaster_ingestion_group','container','ind',FALSE,TRUE);</v>
      </c>
    </row>
    <row r="10939" spans="1:10" ht="15" hidden="1" customHeight="1">
      <c r="A10939" t="s">
        <v>36</v>
      </c>
      <c r="B10939" s="446">
        <v>11187</v>
      </c>
      <c r="C10939">
        <v>888</v>
      </c>
      <c r="D10939" s="23" t="s">
        <v>11866</v>
      </c>
      <c r="E10939" s="5" t="s">
        <v>2850</v>
      </c>
      <c r="F10939" s="5" t="s">
        <v>10842</v>
      </c>
      <c r="G10939" t="b">
        <v>0</v>
      </c>
      <c r="H10939" t="b">
        <v>1</v>
      </c>
      <c r="J10939" t="str">
        <f>"INSERT INTO PARAMETERS (PARAMETER_ID, PARAMETER_GROUP_ID,PARAMETER_GROUP_NAME,PARAMETER_NAME,PARAMETER_VALUE,IS_SENSITIVE,IS_ACTIVE) VALUES ("&amp;B10939&amp;","&amp;C10939&amp;",'"&amp;D10939&amp;"','"&amp;E10939&amp;"','"&amp;SUBSTITUTE(F10939,"'","''")&amp;"',"&amp;G10939&amp;","&amp;H10939&amp;");"</f>
        <v>INSERT INTO PARAMETERS (PARAMETER_ID, PARAMETER_GROUP_ID,PARAMETER_GROUP_NAME,PARAMETER_NAME,PARAMETER_VALUE,IS_SENSITIVE,IS_ACTIVE) VALUES (11187,888,'m_wrp_in_sdlitg_salescube_master_udcmaster_ingestion_group','target_schema','INDSDL_RAW',FALSE,TRUE);</v>
      </c>
    </row>
    <row r="10940" spans="1:10" ht="15" hidden="1" customHeight="1">
      <c r="A10940" t="s">
        <v>36</v>
      </c>
      <c r="B10940" s="446">
        <v>11188</v>
      </c>
      <c r="C10940">
        <v>888</v>
      </c>
      <c r="D10940" s="23" t="s">
        <v>11866</v>
      </c>
      <c r="E10940" s="5" t="s">
        <v>9676</v>
      </c>
      <c r="F10940" s="184" t="s">
        <v>2821</v>
      </c>
      <c r="G10940" t="b">
        <v>0</v>
      </c>
      <c r="H10940" t="b">
        <v>1</v>
      </c>
      <c r="J10940" t="str">
        <f>"INSERT INTO PARAMETERS (PARAMETER_ID, PARAMETER_GROUP_ID,PARAMETER_GROUP_NAME,PARAMETER_NAME,PARAMETER_VALUE,IS_SENSITIVE,IS_ACTIVE) VALUES ("&amp;B10940&amp;","&amp;C10940&amp;",'"&amp;D10940&amp;"','"&amp;E10940&amp;"','"&amp;SUBSTITUTE(F10940,"'","''")&amp;"',"&amp;G10940&amp;","&amp;H10940&amp;");"</f>
        <v>INSERT INTO PARAMETERS (PARAMETER_ID, PARAMETER_GROUP_ID,PARAMETER_GROUP_NAME,PARAMETER_NAME,PARAMETER_VALUE,IS_SENSITIVE,IS_ACTIVE) VALUES (11188,888,'m_wrp_in_sdlitg_salescube_master_udcmaster_ingestion_group','truncate_and_load','Y',FALSE,TRUE);</v>
      </c>
    </row>
    <row r="10941" spans="1:10" ht="15" hidden="1" customHeight="1">
      <c r="A10941" t="s">
        <v>36</v>
      </c>
      <c r="B10941" s="446">
        <v>11189</v>
      </c>
      <c r="C10941">
        <v>889</v>
      </c>
      <c r="D10941" s="23" t="s">
        <v>11872</v>
      </c>
      <c r="E10941" s="5" t="s">
        <v>9667</v>
      </c>
      <c r="F10941" s="13" t="s">
        <v>11873</v>
      </c>
      <c r="G10941" t="b">
        <v>0</v>
      </c>
      <c r="H10941" t="b">
        <v>1</v>
      </c>
      <c r="J10941" t="str">
        <f>"INSERT INTO PARAMETERS (PARAMETER_ID, PARAMETER_GROUP_ID,PARAMETER_GROUP_NAME,PARAMETER_NAME,PARAMETER_VALUE,IS_SENSITIVE,IS_ACTIVE) VALUES ("&amp;B10941&amp;","&amp;C10941&amp;",'"&amp;D10941&amp;"','"&amp;E10941&amp;"','"&amp;SUBSTITUTE(F10941,"'","''")&amp;"',"&amp;G10941&amp;","&amp;H10941&amp;");"</f>
        <v>INSERT INTO PARAMETERS (PARAMETER_ID, PARAMETER_GROUP_ID,PARAMETER_GROUP_NAME,PARAMETER_NAME,PARAMETER_VALUE,IS_SENSITIVE,IS_ACTIVE) VALUES (11189,889,'m_wrp_in_sdlitg_salescube_master_rkeyacccustomer_ingestion_group','landing_file_name','rkeyacccustomer',FALSE,TRUE);</v>
      </c>
    </row>
    <row r="10942" spans="1:10" ht="15" hidden="1" customHeight="1">
      <c r="A10942" t="s">
        <v>36</v>
      </c>
      <c r="B10942" s="446">
        <v>11190</v>
      </c>
      <c r="C10942">
        <v>889</v>
      </c>
      <c r="D10942" s="23" t="s">
        <v>11872</v>
      </c>
      <c r="E10942" s="5" t="s">
        <v>9673</v>
      </c>
      <c r="F10942" s="13" t="s">
        <v>11874</v>
      </c>
      <c r="G10942" t="b">
        <v>0</v>
      </c>
      <c r="H10942" t="b">
        <v>1</v>
      </c>
      <c r="J10942" t="str">
        <f>"INSERT INTO PARAMETERS (PARAMETER_ID, PARAMETER_GROUP_ID,PARAMETER_GROUP_NAME,PARAMETER_NAME,PARAMETER_VALUE,IS_SENSITIVE,IS_ACTIVE) VALUES ("&amp;B10942&amp;","&amp;C10942&amp;",'"&amp;D10942&amp;"','"&amp;E10942&amp;"','"&amp;SUBSTITUTE(F10942,"'","''")&amp;"',"&amp;G10942&amp;","&amp;H10942&amp;");"</f>
        <v>INSERT INTO PARAMETERS (PARAMETER_ID, PARAMETER_GROUP_ID,PARAMETER_GROUP_NAME,PARAMETER_NAME,PARAMETER_VALUE,IS_SENSITIVE,IS_ACTIVE) VALUES (11190,889,'m_wrp_in_sdlitg_salescube_master_rkeyacccustomer_ingestion_group','ms_query','select CustomerCode,
CustomerName,
CustomerAddress1,
CustomerAddress2,
CustomerAddress3,
SAPID,
RegionCode,
ZoneCode,
TerritoryCode,
StateCode,
TownCode,
EmailID,
MobileLL,
IsActive,
WholesalerCode,
URC,
NKACStores,
ParentCustomerCode,
IsDirectAcct,
IsParent,
ABICode,
DistributorSAPID,
IsConfirm,
CreatedDate,
createdUserCode,
ModDt,
ModUserCode,
CreatedDt 
from csngjnjreport.rkeyacccustomer;',FALSE,TRUE);</v>
      </c>
    </row>
    <row r="10943" spans="1:10" ht="15" hidden="1" customHeight="1">
      <c r="A10943" t="s">
        <v>36</v>
      </c>
      <c r="B10943" s="446">
        <v>11191</v>
      </c>
      <c r="C10943">
        <v>889</v>
      </c>
      <c r="D10943" s="23" t="s">
        <v>11872</v>
      </c>
      <c r="E10943" s="179" t="s">
        <v>9678</v>
      </c>
      <c r="F10943" s="184" t="s">
        <v>11214</v>
      </c>
      <c r="G10943" t="b">
        <v>0</v>
      </c>
      <c r="H10943" t="b">
        <v>1</v>
      </c>
      <c r="J10943" t="str">
        <f>"INSERT INTO PARAMETERS (PARAMETER_ID, PARAMETER_GROUP_ID,PARAMETER_GROUP_NAME,PARAMETER_NAME,PARAMETER_VALUE,IS_SENSITIVE,IS_ACTIVE) VALUES ("&amp;B10943&amp;","&amp;C10943&amp;",'"&amp;D10943&amp;"','"&amp;E10943&amp;"','"&amp;SUBSTITUTE(F10943,"'","''")&amp;"',"&amp;G10943&amp;","&amp;H10943&amp;");"</f>
        <v>INSERT INTO PARAMETERS (PARAMETER_ID, PARAMETER_GROUP_ID,PARAMETER_GROUP_NAME,PARAMETER_NAME,PARAMETER_VALUE,IS_SENSITIVE,IS_ACTIVE) VALUES (11191,889,'m_wrp_in_sdlitg_salescube_master_rkeyacccustomer_ingestion_group','decide_source','mysql_server_csngjnjreport',FALSE,TRUE);</v>
      </c>
    </row>
    <row r="10944" spans="1:10" ht="15" hidden="1" customHeight="1">
      <c r="A10944" t="s">
        <v>36</v>
      </c>
      <c r="B10944" s="446">
        <v>11192</v>
      </c>
      <c r="C10944">
        <v>889</v>
      </c>
      <c r="D10944" s="23" t="s">
        <v>11872</v>
      </c>
      <c r="E10944" s="5" t="s">
        <v>2833</v>
      </c>
      <c r="F10944" s="5" t="s">
        <v>2834</v>
      </c>
      <c r="G10944" t="b">
        <v>0</v>
      </c>
      <c r="H10944" t="b">
        <v>1</v>
      </c>
      <c r="J10944" t="str">
        <f>"INSERT INTO PARAMETERS (PARAMETER_ID, PARAMETER_GROUP_ID,PARAMETER_GROUP_NAME,PARAMETER_NAME,PARAMETER_VALUE,IS_SENSITIVE,IS_ACTIVE) VALUES ("&amp;B10944&amp;","&amp;C10944&amp;",'"&amp;D10944&amp;"','"&amp;E10944&amp;"','"&amp;SUBSTITUTE(F10944,"'","''")&amp;"',"&amp;G10944&amp;","&amp;H10944&amp;");"</f>
        <v>INSERT INTO PARAMETERS (PARAMETER_ID, PARAMETER_GROUP_ID,PARAMETER_GROUP_NAME,PARAMETER_NAME,PARAMETER_VALUE,IS_SENSITIVE,IS_ACTIVE) VALUES (11192,889,'m_wrp_in_sdlitg_salescube_master_rkeyacccustomer_ingestion_group','load_method','sp',FALSE,TRUE);</v>
      </c>
    </row>
    <row r="10945" spans="1:10" ht="15" hidden="1" customHeight="1">
      <c r="A10945" t="s">
        <v>36</v>
      </c>
      <c r="B10945" s="446">
        <v>11193</v>
      </c>
      <c r="C10945">
        <v>889</v>
      </c>
      <c r="D10945" s="23" t="s">
        <v>11872</v>
      </c>
      <c r="E10945" s="5" t="s">
        <v>2836</v>
      </c>
      <c r="F10945" s="5" t="s">
        <v>11875</v>
      </c>
      <c r="G10945" t="b">
        <v>0</v>
      </c>
      <c r="H10945" t="b">
        <v>1</v>
      </c>
      <c r="J10945" t="str">
        <f>"INSERT INTO PARAMETERS (PARAMETER_ID, PARAMETER_GROUP_ID,PARAMETER_GROUP_NAME,PARAMETER_NAME,PARAMETER_VALUE,IS_SENSITIVE,IS_ACTIVE) VALUES ("&amp;B10945&amp;","&amp;C10945&amp;",'"&amp;D10945&amp;"','"&amp;E10945&amp;"','"&amp;SUBSTITUTE(F10945,"'","''")&amp;"',"&amp;G10945&amp;","&amp;H10945&amp;");"</f>
        <v>INSERT INTO PARAMETERS (PARAMETER_ID, PARAMETER_GROUP_ID,PARAMETER_GROUP_NAME,PARAMETER_NAME,PARAMETER_VALUE,IS_SENSITIVE,IS_ACTIVE) VALUES (11193,889,'m_wrp_in_sdlitg_salescube_master_rkeyacccustomer_ingestion_group','sp_name','INDSDL_RAW.IN_RKEYACCCUSTOMER_PREPROCESSING',FALSE,TRUE);</v>
      </c>
    </row>
    <row r="10946" spans="1:10" ht="15" hidden="1" customHeight="1">
      <c r="A10946" t="s">
        <v>36</v>
      </c>
      <c r="B10946" s="446">
        <v>11194</v>
      </c>
      <c r="C10946">
        <v>889</v>
      </c>
      <c r="D10946" s="23" t="s">
        <v>11872</v>
      </c>
      <c r="E10946" s="5" t="s">
        <v>9664</v>
      </c>
      <c r="F10946" s="184" t="s">
        <v>11876</v>
      </c>
      <c r="G10946" t="b">
        <v>0</v>
      </c>
      <c r="H10946" t="b">
        <v>1</v>
      </c>
      <c r="J10946" t="str">
        <f>"INSERT INTO PARAMETERS (PARAMETER_ID, PARAMETER_GROUP_ID,PARAMETER_GROUP_NAME,PARAMETER_NAME,PARAMETER_VALUE,IS_SENSITIVE,IS_ACTIVE) VALUES ("&amp;B10946&amp;","&amp;C10946&amp;",'"&amp;D10946&amp;"','"&amp;E10946&amp;"','"&amp;SUBSTITUTE(F10946,"'","''")&amp;"',"&amp;G10946&amp;","&amp;H10946&amp;");"</f>
        <v>INSERT INTO PARAMETERS (PARAMETER_ID, PARAMETER_GROUP_ID,PARAMETER_GROUP_NAME,PARAMETER_NAME,PARAMETER_VALUE,IS_SENSITIVE,IS_ACTIVE) VALUES (11194,889,'m_wrp_in_sdlitg_salescube_master_rkeyacccustomer_ingestion_group','landing_file_path','india_xdm/transaction/rkeyacccustomer',FALSE,TRUE);</v>
      </c>
    </row>
    <row r="10947" spans="1:10" ht="15" hidden="1" customHeight="1">
      <c r="A10947" t="s">
        <v>36</v>
      </c>
      <c r="B10947" s="446">
        <v>11195</v>
      </c>
      <c r="C10947">
        <v>889</v>
      </c>
      <c r="D10947" s="23" t="s">
        <v>11872</v>
      </c>
      <c r="E10947" s="5" t="s">
        <v>2844</v>
      </c>
      <c r="F10947" s="5" t="s">
        <v>11877</v>
      </c>
      <c r="G10947" t="b">
        <v>0</v>
      </c>
      <c r="H10947" t="b">
        <v>1</v>
      </c>
      <c r="J10947" t="str">
        <f>"INSERT INTO PARAMETERS (PARAMETER_ID, PARAMETER_GROUP_ID,PARAMETER_GROUP_NAME,PARAMETER_NAME,PARAMETER_VALUE,IS_SENSITIVE,IS_ACTIVE) VALUES ("&amp;B10947&amp;","&amp;C10947&amp;",'"&amp;D10947&amp;"','"&amp;E10947&amp;"','"&amp;SUBSTITUTE(F10947,"'","''")&amp;"',"&amp;G10947&amp;","&amp;H10947&amp;");"</f>
        <v>INSERT INTO PARAMETERS (PARAMETER_ID, PARAMETER_GROUP_ID,PARAMETER_GROUP_NAME,PARAMETER_NAME,PARAMETER_VALUE,IS_SENSITIVE,IS_ACTIVE) VALUES (11195,889,'m_wrp_in_sdlitg_salescube_master_rkeyacccustomer_ingestion_group','target_table','SDL_RKEYACCCUSTOMER',FALSE,TRUE);</v>
      </c>
    </row>
    <row r="10948" spans="1:10" ht="15" hidden="1" customHeight="1">
      <c r="A10948" t="s">
        <v>36</v>
      </c>
      <c r="B10948" s="446">
        <v>11196</v>
      </c>
      <c r="C10948">
        <v>889</v>
      </c>
      <c r="D10948" s="23" t="s">
        <v>11872</v>
      </c>
      <c r="E10948" s="5" t="s">
        <v>2847</v>
      </c>
      <c r="F10948" s="5" t="s">
        <v>10841</v>
      </c>
      <c r="G10948" t="b">
        <v>0</v>
      </c>
      <c r="H10948" t="b">
        <v>1</v>
      </c>
      <c r="J10948" t="str">
        <f>"INSERT INTO PARAMETERS (PARAMETER_ID, PARAMETER_GROUP_ID,PARAMETER_GROUP_NAME,PARAMETER_NAME,PARAMETER_VALUE,IS_SENSITIVE,IS_ACTIVE) VALUES ("&amp;B10948&amp;","&amp;C10948&amp;",'"&amp;D10948&amp;"','"&amp;E10948&amp;"','"&amp;SUBSTITUTE(F10948,"'","''")&amp;"',"&amp;G10948&amp;","&amp;H10948&amp;");"</f>
        <v>INSERT INTO PARAMETERS (PARAMETER_ID, PARAMETER_GROUP_ID,PARAMETER_GROUP_NAME,PARAMETER_NAME,PARAMETER_VALUE,IS_SENSITIVE,IS_ACTIVE) VALUES (11196,889,'m_wrp_in_sdlitg_salescube_master_rkeyacccustomer_ingestion_group','container','ind',FALSE,TRUE);</v>
      </c>
    </row>
    <row r="10949" spans="1:10" ht="15" hidden="1" customHeight="1">
      <c r="A10949" t="s">
        <v>36</v>
      </c>
      <c r="B10949" s="446">
        <v>11197</v>
      </c>
      <c r="C10949">
        <v>889</v>
      </c>
      <c r="D10949" s="23" t="s">
        <v>11872</v>
      </c>
      <c r="E10949" s="5" t="s">
        <v>2850</v>
      </c>
      <c r="F10949" s="5" t="s">
        <v>10842</v>
      </c>
      <c r="G10949" t="b">
        <v>0</v>
      </c>
      <c r="H10949" t="b">
        <v>1</v>
      </c>
      <c r="J10949" t="str">
        <f>"INSERT INTO PARAMETERS (PARAMETER_ID, PARAMETER_GROUP_ID,PARAMETER_GROUP_NAME,PARAMETER_NAME,PARAMETER_VALUE,IS_SENSITIVE,IS_ACTIVE) VALUES ("&amp;B10949&amp;","&amp;C10949&amp;",'"&amp;D10949&amp;"','"&amp;E10949&amp;"','"&amp;SUBSTITUTE(F10949,"'","''")&amp;"',"&amp;G10949&amp;","&amp;H10949&amp;");"</f>
        <v>INSERT INTO PARAMETERS (PARAMETER_ID, PARAMETER_GROUP_ID,PARAMETER_GROUP_NAME,PARAMETER_NAME,PARAMETER_VALUE,IS_SENSITIVE,IS_ACTIVE) VALUES (11197,889,'m_wrp_in_sdlitg_salescube_master_rkeyacccustomer_ingestion_group','target_schema','INDSDL_RAW',FALSE,TRUE);</v>
      </c>
    </row>
    <row r="10950" spans="1:10" ht="15" hidden="1" customHeight="1">
      <c r="A10950" t="s">
        <v>36</v>
      </c>
      <c r="B10950" s="446">
        <v>11198</v>
      </c>
      <c r="C10950">
        <v>889</v>
      </c>
      <c r="D10950" s="23" t="s">
        <v>11872</v>
      </c>
      <c r="E10950" s="5" t="s">
        <v>9676</v>
      </c>
      <c r="F10950" s="184" t="s">
        <v>2821</v>
      </c>
      <c r="G10950" t="b">
        <v>0</v>
      </c>
      <c r="H10950" t="b">
        <v>1</v>
      </c>
      <c r="J10950" t="str">
        <f>"INSERT INTO PARAMETERS (PARAMETER_ID, PARAMETER_GROUP_ID,PARAMETER_GROUP_NAME,PARAMETER_NAME,PARAMETER_VALUE,IS_SENSITIVE,IS_ACTIVE) VALUES ("&amp;B10950&amp;","&amp;C10950&amp;",'"&amp;D10950&amp;"','"&amp;E10950&amp;"','"&amp;SUBSTITUTE(F10950,"'","''")&amp;"',"&amp;G10950&amp;","&amp;H10950&amp;");"</f>
        <v>INSERT INTO PARAMETERS (PARAMETER_ID, PARAMETER_GROUP_ID,PARAMETER_GROUP_NAME,PARAMETER_NAME,PARAMETER_VALUE,IS_SENSITIVE,IS_ACTIVE) VALUES (11198,889,'m_wrp_in_sdlitg_salescube_master_rkeyacccustomer_ingestion_group','truncate_and_load','Y',FALSE,TRUE);</v>
      </c>
    </row>
    <row r="10951" spans="1:10" ht="15" hidden="1" customHeight="1">
      <c r="A10951" t="s">
        <v>36</v>
      </c>
      <c r="B10951" s="446">
        <v>11199</v>
      </c>
      <c r="C10951">
        <v>890</v>
      </c>
      <c r="D10951" s="23" t="s">
        <v>11878</v>
      </c>
      <c r="E10951" s="5" t="s">
        <v>9667</v>
      </c>
      <c r="F10951" s="13" t="s">
        <v>11879</v>
      </c>
      <c r="G10951" t="b">
        <v>0</v>
      </c>
      <c r="H10951" t="b">
        <v>1</v>
      </c>
      <c r="J10951" t="str">
        <f>"INSERT INTO PARAMETERS (PARAMETER_ID, PARAMETER_GROUP_ID,PARAMETER_GROUP_NAME,PARAMETER_NAME,PARAMETER_VALUE,IS_SENSITIVE,IS_ACTIVE) VALUES ("&amp;B10951&amp;","&amp;C10951&amp;",'"&amp;D10951&amp;"','"&amp;E10951&amp;"','"&amp;SUBSTITUTE(F10951,"'","''")&amp;"',"&amp;G10951&amp;","&amp;H10951&amp;");"</f>
        <v>INSERT INTO PARAMETERS (PARAMETER_ID, PARAMETER_GROUP_ID,PARAMETER_GROUP_NAME,PARAMETER_NAME,PARAMETER_VALUE,IS_SENSITIVE,IS_ACTIVE) VALUES (11199,890,'m_wrp_in_sdlitg_salescube_master_muser_ingestion_group','landing_file_name','muser',FALSE,TRUE);</v>
      </c>
    </row>
    <row r="10952" spans="1:10" ht="15" hidden="1" customHeight="1">
      <c r="A10952" t="s">
        <v>36</v>
      </c>
      <c r="B10952" s="446">
        <v>11200</v>
      </c>
      <c r="C10952">
        <v>890</v>
      </c>
      <c r="D10952" s="23" t="s">
        <v>11878</v>
      </c>
      <c r="E10952" s="5" t="s">
        <v>9673</v>
      </c>
      <c r="F10952" s="13" t="s">
        <v>11880</v>
      </c>
      <c r="G10952" t="b">
        <v>0</v>
      </c>
      <c r="H10952" t="b">
        <v>1</v>
      </c>
      <c r="J10952" t="str">
        <f>"INSERT INTO PARAMETERS (PARAMETER_ID, PARAMETER_GROUP_ID,PARAMETER_GROUP_NAME,PARAMETER_NAME,PARAMETER_VALUE,IS_SENSITIVE,IS_ACTIVE) VALUES ("&amp;B10952&amp;","&amp;C10952&amp;",'"&amp;D10952&amp;"','"&amp;E10952&amp;"','"&amp;SUBSTITUTE(F10952,"'","''")&amp;"',"&amp;G10952&amp;","&amp;H10952&amp;");"</f>
        <v>INSERT INTO PARAMETERS (PARAMETER_ID, PARAMETER_GROUP_ID,PARAMETER_GROUP_NAME,PARAMETER_NAME,PARAMETER_VALUE,IS_SENSITIVE,IS_ACTIVE) VALUES (11200,890,'m_wrp_in_sdlitg_salescube_master_muser_ingestion_group','ms_query','SELECT UserCode,
       UserFirstName,
       UserLastName,
       NTID,
       userprofile,
       RegionCode,
       ZoneCode,
       TerritoryCode,
       isactive,
       EmailID,
       WWID,
       createddate,
       modifieddate,
       CreatedDt
FROM csngjnjreport.muser;',FALSE,TRUE);</v>
      </c>
    </row>
    <row r="10953" spans="1:10" ht="15" hidden="1" customHeight="1">
      <c r="A10953" t="s">
        <v>36</v>
      </c>
      <c r="B10953" s="446">
        <v>11201</v>
      </c>
      <c r="C10953">
        <v>890</v>
      </c>
      <c r="D10953" s="160" t="s">
        <v>11878</v>
      </c>
      <c r="E10953" s="179" t="s">
        <v>9678</v>
      </c>
      <c r="F10953" s="184" t="s">
        <v>11214</v>
      </c>
      <c r="G10953" t="b">
        <v>0</v>
      </c>
      <c r="H10953" t="b">
        <v>1</v>
      </c>
      <c r="J10953" t="str">
        <f>"INSERT INTO PARAMETERS (PARAMETER_ID, PARAMETER_GROUP_ID,PARAMETER_GROUP_NAME,PARAMETER_NAME,PARAMETER_VALUE,IS_SENSITIVE,IS_ACTIVE) VALUES ("&amp;B10953&amp;","&amp;C10953&amp;",'"&amp;D10953&amp;"','"&amp;E10953&amp;"','"&amp;SUBSTITUTE(F10953,"'","''")&amp;"',"&amp;G10953&amp;","&amp;H10953&amp;");"</f>
        <v>INSERT INTO PARAMETERS (PARAMETER_ID, PARAMETER_GROUP_ID,PARAMETER_GROUP_NAME,PARAMETER_NAME,PARAMETER_VALUE,IS_SENSITIVE,IS_ACTIVE) VALUES (11201,890,'m_wrp_in_sdlitg_salescube_master_muser_ingestion_group','decide_source','mysql_server_csngjnjreport',FALSE,TRUE);</v>
      </c>
    </row>
    <row r="10954" spans="1:10" ht="15" hidden="1" customHeight="1">
      <c r="A10954" t="s">
        <v>36</v>
      </c>
      <c r="B10954" s="446">
        <v>11202</v>
      </c>
      <c r="C10954">
        <v>890</v>
      </c>
      <c r="D10954" s="265" t="s">
        <v>11878</v>
      </c>
      <c r="E10954" s="5" t="s">
        <v>9664</v>
      </c>
      <c r="F10954" s="184" t="s">
        <v>11881</v>
      </c>
      <c r="G10954" t="b">
        <v>0</v>
      </c>
      <c r="H10954" t="b">
        <v>1</v>
      </c>
      <c r="J10954" t="str">
        <f>"INSERT INTO PARAMETERS (PARAMETER_ID, PARAMETER_GROUP_ID,PARAMETER_GROUP_NAME,PARAMETER_NAME,PARAMETER_VALUE,IS_SENSITIVE,IS_ACTIVE) VALUES ("&amp;B10954&amp;","&amp;C10954&amp;",'"&amp;D10954&amp;"','"&amp;E10954&amp;"','"&amp;SUBSTITUTE(F10954,"'","''")&amp;"',"&amp;G10954&amp;","&amp;H10954&amp;");"</f>
        <v>INSERT INTO PARAMETERS (PARAMETER_ID, PARAMETER_GROUP_ID,PARAMETER_GROUP_NAME,PARAMETER_NAME,PARAMETER_VALUE,IS_SENSITIVE,IS_ACTIVE) VALUES (11202,890,'m_wrp_in_sdlitg_salescube_master_muser_ingestion_group','landing_file_path','india_xdm/transaction/muser',FALSE,TRUE);</v>
      </c>
    </row>
    <row r="10955" spans="1:10" ht="15" hidden="1" customHeight="1">
      <c r="A10955" t="s">
        <v>36</v>
      </c>
      <c r="B10955" s="446">
        <v>11203</v>
      </c>
      <c r="C10955">
        <v>890</v>
      </c>
      <c r="D10955" s="265" t="s">
        <v>11878</v>
      </c>
      <c r="E10955" s="5" t="s">
        <v>2844</v>
      </c>
      <c r="F10955" s="5" t="s">
        <v>11882</v>
      </c>
      <c r="G10955" t="b">
        <v>0</v>
      </c>
      <c r="H10955" t="b">
        <v>1</v>
      </c>
      <c r="J10955" t="str">
        <f>"INSERT INTO PARAMETERS (PARAMETER_ID, PARAMETER_GROUP_ID,PARAMETER_GROUP_NAME,PARAMETER_NAME,PARAMETER_VALUE,IS_SENSITIVE,IS_ACTIVE) VALUES ("&amp;B10955&amp;","&amp;C10955&amp;",'"&amp;D10955&amp;"','"&amp;E10955&amp;"','"&amp;SUBSTITUTE(F10955,"'","''")&amp;"',"&amp;G10955&amp;","&amp;H10955&amp;");"</f>
        <v>INSERT INTO PARAMETERS (PARAMETER_ID, PARAMETER_GROUP_ID,PARAMETER_GROUP_NAME,PARAMETER_NAME,PARAMETER_VALUE,IS_SENSITIVE,IS_ACTIVE) VALUES (11203,890,'m_wrp_in_sdlitg_salescube_master_muser_ingestion_group','target_table','SDL_MUSER',FALSE,TRUE);</v>
      </c>
    </row>
    <row r="10956" spans="1:10" ht="15" hidden="1" customHeight="1">
      <c r="A10956" t="s">
        <v>36</v>
      </c>
      <c r="B10956" s="446">
        <v>11204</v>
      </c>
      <c r="C10956">
        <v>890</v>
      </c>
      <c r="D10956" s="265" t="s">
        <v>11878</v>
      </c>
      <c r="E10956" s="5" t="s">
        <v>2847</v>
      </c>
      <c r="F10956" s="5" t="s">
        <v>10841</v>
      </c>
      <c r="G10956" t="b">
        <v>0</v>
      </c>
      <c r="H10956" t="b">
        <v>1</v>
      </c>
      <c r="J10956" t="str">
        <f>"INSERT INTO PARAMETERS (PARAMETER_ID, PARAMETER_GROUP_ID,PARAMETER_GROUP_NAME,PARAMETER_NAME,PARAMETER_VALUE,IS_SENSITIVE,IS_ACTIVE) VALUES ("&amp;B10956&amp;","&amp;C10956&amp;",'"&amp;D10956&amp;"','"&amp;E10956&amp;"','"&amp;SUBSTITUTE(F10956,"'","''")&amp;"',"&amp;G10956&amp;","&amp;H10956&amp;");"</f>
        <v>INSERT INTO PARAMETERS (PARAMETER_ID, PARAMETER_GROUP_ID,PARAMETER_GROUP_NAME,PARAMETER_NAME,PARAMETER_VALUE,IS_SENSITIVE,IS_ACTIVE) VALUES (11204,890,'m_wrp_in_sdlitg_salescube_master_muser_ingestion_group','container','ind',FALSE,TRUE);</v>
      </c>
    </row>
    <row r="10957" spans="1:10" ht="15" hidden="1" customHeight="1">
      <c r="A10957" t="s">
        <v>36</v>
      </c>
      <c r="B10957" s="446">
        <v>11205</v>
      </c>
      <c r="C10957">
        <v>890</v>
      </c>
      <c r="D10957" s="265" t="s">
        <v>11878</v>
      </c>
      <c r="E10957" s="5" t="s">
        <v>2850</v>
      </c>
      <c r="F10957" s="5" t="s">
        <v>10842</v>
      </c>
      <c r="G10957" t="b">
        <v>0</v>
      </c>
      <c r="H10957" t="b">
        <v>1</v>
      </c>
      <c r="J10957" t="str">
        <f>"INSERT INTO PARAMETERS (PARAMETER_ID, PARAMETER_GROUP_ID,PARAMETER_GROUP_NAME,PARAMETER_NAME,PARAMETER_VALUE,IS_SENSITIVE,IS_ACTIVE) VALUES ("&amp;B10957&amp;","&amp;C10957&amp;",'"&amp;D10957&amp;"','"&amp;E10957&amp;"','"&amp;SUBSTITUTE(F10957,"'","''")&amp;"',"&amp;G10957&amp;","&amp;H10957&amp;");"</f>
        <v>INSERT INTO PARAMETERS (PARAMETER_ID, PARAMETER_GROUP_ID,PARAMETER_GROUP_NAME,PARAMETER_NAME,PARAMETER_VALUE,IS_SENSITIVE,IS_ACTIVE) VALUES (11205,890,'m_wrp_in_sdlitg_salescube_master_muser_ingestion_group','target_schema','INDSDL_RAW',FALSE,TRUE);</v>
      </c>
    </row>
    <row r="10958" spans="1:10" ht="15" hidden="1" customHeight="1">
      <c r="A10958" t="s">
        <v>36</v>
      </c>
      <c r="B10958" s="446">
        <v>11206</v>
      </c>
      <c r="C10958">
        <v>890</v>
      </c>
      <c r="D10958" s="265" t="s">
        <v>11878</v>
      </c>
      <c r="E10958" s="5" t="s">
        <v>9676</v>
      </c>
      <c r="F10958" s="184" t="s">
        <v>2821</v>
      </c>
      <c r="G10958" t="b">
        <v>0</v>
      </c>
      <c r="H10958" t="b">
        <v>1</v>
      </c>
      <c r="J10958" t="str">
        <f>"INSERT INTO PARAMETERS (PARAMETER_ID, PARAMETER_GROUP_ID,PARAMETER_GROUP_NAME,PARAMETER_NAME,PARAMETER_VALUE,IS_SENSITIVE,IS_ACTIVE) VALUES ("&amp;B10958&amp;","&amp;C10958&amp;",'"&amp;D10958&amp;"','"&amp;E10958&amp;"','"&amp;SUBSTITUTE(F10958,"'","''")&amp;"',"&amp;G10958&amp;","&amp;H10958&amp;");"</f>
        <v>INSERT INTO PARAMETERS (PARAMETER_ID, PARAMETER_GROUP_ID,PARAMETER_GROUP_NAME,PARAMETER_NAME,PARAMETER_VALUE,IS_SENSITIVE,IS_ACTIVE) VALUES (11206,890,'m_wrp_in_sdlitg_salescube_master_muser_ingestion_group','truncate_and_load','Y',FALSE,TRUE);</v>
      </c>
    </row>
    <row r="10959" spans="1:10" ht="15" hidden="1" customHeight="1">
      <c r="A10959" t="s">
        <v>18</v>
      </c>
      <c r="B10959" s="446">
        <v>11207</v>
      </c>
      <c r="C10959">
        <v>891</v>
      </c>
      <c r="D10959" s="157" t="s">
        <v>11883</v>
      </c>
      <c r="E10959" s="5" t="s">
        <v>2820</v>
      </c>
      <c r="F10959" s="5" t="s">
        <v>2821</v>
      </c>
      <c r="G10959" t="b">
        <v>0</v>
      </c>
      <c r="H10959" t="b">
        <v>1</v>
      </c>
      <c r="J10959" t="str">
        <f>"INSERT INTO PARAMETERS (PARAMETER_ID, PARAMETER_GROUP_ID,PARAMETER_GROUP_NAME,PARAMETER_NAME,PARAMETER_VALUE,IS_SENSITIVE,IS_ACTIVE) VALUES ("&amp;B10959&amp;","&amp;C10959&amp;",'"&amp;D10959&amp;"','"&amp;E10959&amp;"','"&amp;SUBSTITUTE(F10959,"'","''")&amp;"',"&amp;G10959&amp;","&amp;H10959&amp;");"</f>
        <v>INSERT INTO PARAMETERS (PARAMETER_ID, PARAMETER_GROUP_ID,PARAMETER_GROUP_NAME,PARAMETER_NAME,PARAMETER_VALUE,IS_SENSITIVE,IS_ACTIVE) VALUES (11207,891,'id_stock_load_group','trigger_mail','Y',FALSE,TRUE);</v>
      </c>
    </row>
    <row r="10960" spans="1:10" ht="15" hidden="1" customHeight="1">
      <c r="A10960" t="s">
        <v>18</v>
      </c>
      <c r="B10960" s="446">
        <v>11208</v>
      </c>
      <c r="C10960">
        <v>891</v>
      </c>
      <c r="D10960" s="157" t="s">
        <v>11883</v>
      </c>
      <c r="E10960" s="5" t="s">
        <v>2831</v>
      </c>
      <c r="F10960" s="5" t="s">
        <v>2821</v>
      </c>
      <c r="G10960" t="b">
        <v>0</v>
      </c>
      <c r="H10960" t="b">
        <v>1</v>
      </c>
      <c r="J10960" t="str">
        <f>"INSERT INTO PARAMETERS (PARAMETER_ID, PARAMETER_GROUP_ID,PARAMETER_GROUP_NAME,PARAMETER_NAME,PARAMETER_VALUE,IS_SENSITIVE,IS_ACTIVE) VALUES ("&amp;B10960&amp;","&amp;C10960&amp;",'"&amp;D10960&amp;"','"&amp;E10960&amp;"','"&amp;SUBSTITUTE(F10960,"'","''")&amp;"',"&amp;G10960&amp;","&amp;H10960&amp;");"</f>
        <v>INSERT INTO PARAMETERS (PARAMETER_ID, PARAMETER_GROUP_ID,PARAMETER_GROUP_NAME,PARAMETER_NAME,PARAMETER_VALUE,IS_SENSITIVE,IS_ACTIVE) VALUES (11208,891,'id_stock_load_group','business_mail_trigger','Y',FALSE,TRUE);</v>
      </c>
    </row>
    <row r="10961" spans="1:10" ht="15" hidden="1" customHeight="1">
      <c r="A10961" t="s">
        <v>18</v>
      </c>
      <c r="B10961" s="446">
        <v>11209</v>
      </c>
      <c r="C10961">
        <v>891</v>
      </c>
      <c r="D10961" s="157" t="s">
        <v>11883</v>
      </c>
      <c r="E10961" s="5" t="s">
        <v>2823</v>
      </c>
      <c r="F10961" s="5" t="s">
        <v>11884</v>
      </c>
      <c r="G10961" t="b">
        <v>0</v>
      </c>
      <c r="H10961" t="b">
        <v>1</v>
      </c>
      <c r="J10961" t="str">
        <f>"INSERT INTO PARAMETERS (PARAMETER_ID, PARAMETER_GROUP_ID,PARAMETER_GROUP_NAME,PARAMETER_NAME,PARAMETER_VALUE,IS_SENSITIVE,IS_ACTIVE) VALUES ("&amp;B10961&amp;","&amp;C10961&amp;",'"&amp;D10961&amp;"','"&amp;E10961&amp;"','"&amp;SUBSTITUTE(F10961,"'","''")&amp;"',"&amp;G10961&amp;","&amp;H10961&amp;");"</f>
        <v>INSERT INTO PARAMETERS (PARAMETER_ID, PARAMETER_GROUP_ID,PARAMETER_GROUP_NAME,PARAMETER_NAME,PARAMETER_VALUE,IS_SENSITIVE,IS_ACTIVE) VALUES (11209,891,'id_stock_load_group','file_spec','Stock',FALSE,TRUE);</v>
      </c>
    </row>
    <row r="10962" spans="1:10" ht="15" hidden="1" customHeight="1">
      <c r="A10962" t="s">
        <v>18</v>
      </c>
      <c r="B10962" s="446">
        <v>11210</v>
      </c>
      <c r="C10962">
        <v>891</v>
      </c>
      <c r="D10962" s="157" t="s">
        <v>11883</v>
      </c>
      <c r="E10962" s="5" t="s">
        <v>2828</v>
      </c>
      <c r="F10962" s="5" t="s">
        <v>3130</v>
      </c>
      <c r="G10962" t="b">
        <v>0</v>
      </c>
      <c r="H10962" t="b">
        <v>1</v>
      </c>
      <c r="J10962" t="str">
        <f>"INSERT INTO PARAMETERS (PARAMETER_ID, PARAMETER_GROUP_ID,PARAMETER_GROUP_NAME,PARAMETER_NAME,PARAMETER_VALUE,IS_SENSITIVE,IS_ACTIVE) VALUES ("&amp;B10962&amp;","&amp;C10962&amp;",'"&amp;D10962&amp;"','"&amp;E10962&amp;"','"&amp;SUBSTITUTE(F10962,"'","''")&amp;"',"&amp;G10962&amp;","&amp;H10962&amp;");"</f>
        <v>INSERT INTO PARAMETERS (PARAMETER_ID, PARAMETER_GROUP_ID,PARAMETER_GROUP_NAME,PARAMETER_NAME,PARAMETER_VALUE,IS_SENSITIVE,IS_ACTIVE) VALUES (11210,891,'id_stock_load_group','val_file_extn','csv',FALSE,TRUE);</v>
      </c>
    </row>
    <row r="10963" spans="1:10" ht="15" hidden="1" customHeight="1">
      <c r="A10963" t="s">
        <v>18</v>
      </c>
      <c r="B10963" s="446">
        <v>11211</v>
      </c>
      <c r="C10963">
        <v>891</v>
      </c>
      <c r="D10963" s="157" t="s">
        <v>11883</v>
      </c>
      <c r="E10963" s="5" t="s">
        <v>2826</v>
      </c>
      <c r="F10963" s="5" t="s">
        <v>11884</v>
      </c>
      <c r="G10963" t="b">
        <v>0</v>
      </c>
      <c r="H10963" t="b">
        <v>1</v>
      </c>
      <c r="J10963" t="str">
        <f>"INSERT INTO PARAMETERS (PARAMETER_ID, PARAMETER_GROUP_ID,PARAMETER_GROUP_NAME,PARAMETER_NAME,PARAMETER_VALUE,IS_SENSITIVE,IS_ACTIVE) VALUES ("&amp;B10963&amp;","&amp;C10963&amp;",'"&amp;D10963&amp;"','"&amp;E10963&amp;"','"&amp;SUBSTITUTE(F10963,"'","''")&amp;"',"&amp;G10963&amp;","&amp;H10963&amp;");"</f>
        <v>INSERT INTO PARAMETERS (PARAMETER_ID, PARAMETER_GROUP_ID,PARAMETER_GROUP_NAME,PARAMETER_NAME,PARAMETER_VALUE,IS_SENSITIVE,IS_ACTIVE) VALUES (11211,891,'id_stock_load_group','val_file_name','Stock',FALSE,TRUE);</v>
      </c>
    </row>
    <row r="10964" spans="1:10" ht="15" hidden="1" customHeight="1">
      <c r="A10964" t="s">
        <v>18</v>
      </c>
      <c r="B10964" s="446">
        <v>11212</v>
      </c>
      <c r="C10964">
        <v>891</v>
      </c>
      <c r="D10964" s="157" t="s">
        <v>11883</v>
      </c>
      <c r="E10964" s="5" t="s">
        <v>2856</v>
      </c>
      <c r="F10964" s="5" t="s">
        <v>2939</v>
      </c>
      <c r="G10964" t="b">
        <v>0</v>
      </c>
      <c r="H10964" t="b">
        <v>1</v>
      </c>
      <c r="J10964" t="str">
        <f>"INSERT INTO PARAMETERS (PARAMETER_ID, PARAMETER_GROUP_ID,PARAMETER_GROUP_NAME,PARAMETER_NAME,PARAMETER_VALUE,IS_SENSITIVE,IS_ACTIVE) VALUES ("&amp;B10964&amp;","&amp;C10964&amp;",'"&amp;D10964&amp;"','"&amp;E10964&amp;"','"&amp;SUBSTITUTE(F10964,"'","''")&amp;"',"&amp;G10964&amp;","&amp;H10964&amp;");"</f>
        <v>INSERT INTO PARAMETERS (PARAMETER_ID, PARAMETER_GROUP_ID,PARAMETER_GROUP_NAME,PARAMETER_NAME,PARAMETER_VALUE,IS_SENSITIVE,IS_ACTIVE) VALUES (11212,891,'id_stock_load_group','index','last',FALSE,TRUE);</v>
      </c>
    </row>
    <row r="10965" spans="1:10" ht="15" hidden="1" customHeight="1">
      <c r="A10965" t="s">
        <v>18</v>
      </c>
      <c r="B10965" s="446">
        <v>11213</v>
      </c>
      <c r="C10965">
        <v>891</v>
      </c>
      <c r="D10965" s="157" t="s">
        <v>11883</v>
      </c>
      <c r="E10965" s="5" t="s">
        <v>2853</v>
      </c>
      <c r="F10965" s="184" t="s">
        <v>2992</v>
      </c>
      <c r="G10965" t="b">
        <v>0</v>
      </c>
      <c r="H10965" t="b">
        <v>1</v>
      </c>
      <c r="J10965" t="str">
        <f>"INSERT INTO PARAMETERS (PARAMETER_ID, PARAMETER_GROUP_ID,PARAMETER_GROUP_NAME,PARAMETER_NAME,PARAMETER_VALUE,IS_SENSITIVE,IS_ACTIVE) VALUES ("&amp;B10965&amp;","&amp;C10965&amp;",'"&amp;D10965&amp;"','"&amp;E10965&amp;"','"&amp;SUBSTITUTE(F10965,"'","''")&amp;"',"&amp;G10965&amp;","&amp;H10965&amp;");"</f>
        <v>INSERT INTO PARAMETERS (PARAMETER_ID, PARAMETER_GROUP_ID,PARAMETER_GROUP_NAME,PARAMETER_NAME,PARAMETER_VALUE,IS_SENSITIVE,IS_ACTIVE) VALUES (11213,891,'id_stock_load_group','validation','1-1-1',FALSE,TRUE);</v>
      </c>
    </row>
    <row r="10966" spans="1:10" ht="15" hidden="1" customHeight="1">
      <c r="A10966" t="s">
        <v>18</v>
      </c>
      <c r="B10966" s="446">
        <v>11214</v>
      </c>
      <c r="C10966">
        <v>891</v>
      </c>
      <c r="D10966" s="157" t="s">
        <v>11883</v>
      </c>
      <c r="E10966" s="5" t="s">
        <v>2839</v>
      </c>
      <c r="F10966" s="5">
        <v>0</v>
      </c>
      <c r="G10966" t="b">
        <v>0</v>
      </c>
      <c r="H10966" t="b">
        <v>1</v>
      </c>
      <c r="J10966" t="str">
        <f>"INSERT INTO PARAMETERS (PARAMETER_ID, PARAMETER_GROUP_ID,PARAMETER_GROUP_NAME,PARAMETER_NAME,PARAMETER_VALUE,IS_SENSITIVE,IS_ACTIVE) VALUES ("&amp;B10966&amp;","&amp;C10966&amp;",'"&amp;D10966&amp;"','"&amp;E10966&amp;"','"&amp;SUBSTITUTE(F10966,"'","''")&amp;"',"&amp;G10966&amp;","&amp;H10966&amp;");"</f>
        <v>INSERT INTO PARAMETERS (PARAMETER_ID, PARAMETER_GROUP_ID,PARAMETER_GROUP_NAME,PARAMETER_NAME,PARAMETER_VALUE,IS_SENSITIVE,IS_ACTIVE) VALUES (11214,891,'id_stock_load_group','sheet_index','0',FALSE,TRUE);</v>
      </c>
    </row>
    <row r="10967" spans="1:10" ht="15" hidden="1" customHeight="1">
      <c r="A10967" t="s">
        <v>18</v>
      </c>
      <c r="B10967" s="446">
        <v>11215</v>
      </c>
      <c r="C10967">
        <v>891</v>
      </c>
      <c r="D10967" s="157" t="s">
        <v>11883</v>
      </c>
      <c r="E10967" s="5" t="s">
        <v>2847</v>
      </c>
      <c r="F10967" s="5" t="s">
        <v>11121</v>
      </c>
      <c r="G10967" t="b">
        <v>0</v>
      </c>
      <c r="H10967" t="b">
        <v>1</v>
      </c>
      <c r="J10967" t="str">
        <f>"INSERT INTO PARAMETERS (PARAMETER_ID, PARAMETER_GROUP_ID,PARAMETER_GROUP_NAME,PARAMETER_NAME,PARAMETER_VALUE,IS_SENSITIVE,IS_ACTIVE) VALUES ("&amp;B10967&amp;","&amp;C10967&amp;",'"&amp;D10967&amp;"','"&amp;E10967&amp;"','"&amp;SUBSTITUTE(F10967,"'","''")&amp;"',"&amp;G10967&amp;","&amp;H10967&amp;");"</f>
        <v>INSERT INTO PARAMETERS (PARAMETER_ID, PARAMETER_GROUP_ID,PARAMETER_GROUP_NAME,PARAMETER_NAME,PARAMETER_VALUE,IS_SENSITIVE,IS_ACTIVE) VALUES (11215,891,'id_stock_load_group','container','idn',FALSE,TRUE);</v>
      </c>
    </row>
    <row r="10968" spans="1:10" ht="15" hidden="1" customHeight="1">
      <c r="A10968" t="s">
        <v>18</v>
      </c>
      <c r="B10968" s="446">
        <v>11216</v>
      </c>
      <c r="C10968">
        <v>891</v>
      </c>
      <c r="D10968" s="157" t="s">
        <v>11883</v>
      </c>
      <c r="E10968" s="5" t="s">
        <v>2865</v>
      </c>
      <c r="F10968" s="5" t="s">
        <v>2866</v>
      </c>
      <c r="G10968" t="b">
        <v>0</v>
      </c>
      <c r="H10968" t="b">
        <v>1</v>
      </c>
      <c r="J10968" t="str">
        <f>"INSERT INTO PARAMETERS (PARAMETER_ID, PARAMETER_GROUP_ID,PARAMETER_GROUP_NAME,PARAMETER_NAME,PARAMETER_VALUE,IS_SENSITIVE,IS_ACTIVE) VALUES ("&amp;B10968&amp;","&amp;C10968&amp;",'"&amp;D10968&amp;"','"&amp;E10968&amp;"','"&amp;SUBSTITUTE(F10968,"'","''")&amp;"',"&amp;G10968&amp;","&amp;H10968&amp;");"</f>
        <v>INSERT INTO PARAMETERS (PARAMETER_ID, PARAMETER_GROUP_ID,PARAMETER_GROUP_NAME,PARAMETER_NAME,PARAMETER_VALUE,IS_SENSITIVE,IS_ACTIVE) VALUES (11216,891,'id_stock_load_group','startRange','A1',FALSE,TRUE);</v>
      </c>
    </row>
    <row r="10969" spans="1:10" ht="15" hidden="1" customHeight="1">
      <c r="A10969" t="s">
        <v>18</v>
      </c>
      <c r="B10969" s="446">
        <v>11217</v>
      </c>
      <c r="C10969">
        <v>891</v>
      </c>
      <c r="D10969" s="157" t="s">
        <v>11883</v>
      </c>
      <c r="E10969" s="5" t="s">
        <v>2850</v>
      </c>
      <c r="F10969" s="5" t="s">
        <v>11122</v>
      </c>
      <c r="G10969" t="b">
        <v>0</v>
      </c>
      <c r="H10969" t="b">
        <v>1</v>
      </c>
      <c r="J10969" t="str">
        <f>"INSERT INTO PARAMETERS (PARAMETER_ID, PARAMETER_GROUP_ID,PARAMETER_GROUP_NAME,PARAMETER_NAME,PARAMETER_VALUE,IS_SENSITIVE,IS_ACTIVE) VALUES ("&amp;B10969&amp;","&amp;C10969&amp;",'"&amp;D10969&amp;"','"&amp;E10969&amp;"','"&amp;SUBSTITUTE(F10969,"'","''")&amp;"',"&amp;G10969&amp;","&amp;H10969&amp;");"</f>
        <v>INSERT INTO PARAMETERS (PARAMETER_ID, PARAMETER_GROUP_ID,PARAMETER_GROUP_NAME,PARAMETER_NAME,PARAMETER_VALUE,IS_SENSITIVE,IS_ACTIVE) VALUES (11217,891,'id_stock_load_group','target_schema','IDNSDL_RAW',FALSE,TRUE);</v>
      </c>
    </row>
    <row r="10970" spans="1:10" ht="15" hidden="1" customHeight="1">
      <c r="A10970" t="s">
        <v>18</v>
      </c>
      <c r="B10970" s="446">
        <v>11218</v>
      </c>
      <c r="C10970">
        <v>891</v>
      </c>
      <c r="D10970" s="157" t="s">
        <v>11883</v>
      </c>
      <c r="E10970" s="5" t="s">
        <v>2833</v>
      </c>
      <c r="F10970" s="5" t="s">
        <v>2834</v>
      </c>
      <c r="G10970" t="b">
        <v>0</v>
      </c>
      <c r="H10970" t="b">
        <v>1</v>
      </c>
      <c r="J10970" t="str">
        <f>"INSERT INTO PARAMETERS (PARAMETER_ID, PARAMETER_GROUP_ID,PARAMETER_GROUP_NAME,PARAMETER_NAME,PARAMETER_VALUE,IS_SENSITIVE,IS_ACTIVE) VALUES ("&amp;B10970&amp;","&amp;C10970&amp;",'"&amp;D10970&amp;"','"&amp;E10970&amp;"','"&amp;SUBSTITUTE(F10970,"'","''")&amp;"',"&amp;G10970&amp;","&amp;H10970&amp;");"</f>
        <v>INSERT INTO PARAMETERS (PARAMETER_ID, PARAMETER_GROUP_ID,PARAMETER_GROUP_NAME,PARAMETER_NAME,PARAMETER_VALUE,IS_SENSITIVE,IS_ACTIVE) VALUES (11218,891,'id_stock_load_group','load_method','sp',FALSE,TRUE);</v>
      </c>
    </row>
    <row r="10971" spans="1:10" ht="15" hidden="1" customHeight="1">
      <c r="A10971" t="s">
        <v>18</v>
      </c>
      <c r="B10971" s="446">
        <v>11219</v>
      </c>
      <c r="C10971">
        <v>891</v>
      </c>
      <c r="D10971" s="157" t="s">
        <v>11883</v>
      </c>
      <c r="E10971" s="5" t="s">
        <v>2863</v>
      </c>
      <c r="F10971" s="5" t="s">
        <v>2821</v>
      </c>
      <c r="G10971" t="b">
        <v>0</v>
      </c>
      <c r="H10971" t="b">
        <v>1</v>
      </c>
      <c r="J10971" t="str">
        <f>"INSERT INTO PARAMETERS (PARAMETER_ID, PARAMETER_GROUP_ID,PARAMETER_GROUP_NAME,PARAMETER_NAME,PARAMETER_VALUE,IS_SENSITIVE,IS_ACTIVE) VALUES ("&amp;B10971&amp;","&amp;C10971&amp;",'"&amp;D10971&amp;"','"&amp;E10971&amp;"','"&amp;SUBSTITUTE(F10971,"'","''")&amp;"',"&amp;G10971&amp;","&amp;H10971&amp;");"</f>
        <v>INSERT INTO PARAMETERS (PARAMETER_ID, PARAMETER_GROUP_ID,PARAMETER_GROUP_NAME,PARAMETER_NAME,PARAMETER_VALUE,IS_SENSITIVE,IS_ACTIVE) VALUES (11219,891,'id_stock_load_group','is_truncate','Y',FALSE,TRUE);</v>
      </c>
    </row>
    <row r="10972" spans="1:10" ht="15" hidden="1" customHeight="1">
      <c r="A10972" t="s">
        <v>18</v>
      </c>
      <c r="B10972" s="446">
        <v>11220</v>
      </c>
      <c r="C10972">
        <v>891</v>
      </c>
      <c r="D10972" s="157" t="s">
        <v>11883</v>
      </c>
      <c r="E10972" s="5" t="s">
        <v>2844</v>
      </c>
      <c r="F10972" s="5" t="s">
        <v>11885</v>
      </c>
      <c r="G10972" t="b">
        <v>0</v>
      </c>
      <c r="H10972" t="b">
        <v>1</v>
      </c>
      <c r="J10972" t="str">
        <f>"INSERT INTO PARAMETERS (PARAMETER_ID, PARAMETER_GROUP_ID,PARAMETER_GROUP_NAME,PARAMETER_NAME,PARAMETER_VALUE,IS_SENSITIVE,IS_ACTIVE) VALUES ("&amp;B10972&amp;","&amp;C10972&amp;",'"&amp;D10972&amp;"','"&amp;E10972&amp;"','"&amp;SUBSTITUTE(F10972,"'","''")&amp;"',"&amp;G10972&amp;","&amp;H10972&amp;");"</f>
        <v>INSERT INTO PARAMETERS (PARAMETER_ID, PARAMETER_GROUP_ID,PARAMETER_GROUP_NAME,PARAMETER_NAME,PARAMETER_VALUE,IS_SENSITIVE,IS_ACTIVE) VALUES (11220,891,'id_stock_load_group','target_table','sdl_stock_dist_map',FALSE,TRUE);</v>
      </c>
    </row>
    <row r="10973" spans="1:10" ht="15" hidden="1" customHeight="1">
      <c r="A10973" t="s">
        <v>18</v>
      </c>
      <c r="B10973" s="446">
        <v>11221</v>
      </c>
      <c r="C10973">
        <v>891</v>
      </c>
      <c r="D10973" s="157" t="s">
        <v>11883</v>
      </c>
      <c r="E10973" s="5" t="s">
        <v>2841</v>
      </c>
      <c r="F10973" s="5" t="s">
        <v>11886</v>
      </c>
      <c r="G10973" t="b">
        <v>0</v>
      </c>
      <c r="H10973" t="b">
        <v>1</v>
      </c>
      <c r="J10973" t="str">
        <f>"INSERT INTO PARAMETERS (PARAMETER_ID, PARAMETER_GROUP_ID,PARAMETER_GROUP_NAME,PARAMETER_NAME,PARAMETER_VALUE,IS_SENSITIVE,IS_ACTIVE) VALUES ("&amp;B10973&amp;","&amp;C10973&amp;",'"&amp;D10973&amp;"','"&amp;E10973&amp;"','"&amp;SUBSTITUTE(F10973,"'","''")&amp;"',"&amp;G10973&amp;","&amp;H10973&amp;");"</f>
        <v>INSERT INTO PARAMETERS (PARAMETER_ID, PARAMETER_GROUP_ID,PARAMETER_GROUP_NAME,PARAMETER_NAME,PARAMETER_VALUE,IS_SENSITIVE,IS_ACTIVE) VALUES (11221,891,'id_stock_load_group','folder_path','alteryx/transaction/stock',FALSE,TRUE);</v>
      </c>
    </row>
    <row r="10974" spans="1:10" ht="15" hidden="1" customHeight="1">
      <c r="A10974" t="s">
        <v>18</v>
      </c>
      <c r="B10974" s="446">
        <v>11222</v>
      </c>
      <c r="C10974">
        <v>891</v>
      </c>
      <c r="D10974" s="157" t="s">
        <v>11883</v>
      </c>
      <c r="E10974" s="5" t="s">
        <v>2861</v>
      </c>
      <c r="F10974" s="5">
        <v>0</v>
      </c>
      <c r="G10974" t="b">
        <v>0</v>
      </c>
      <c r="H10974" t="b">
        <v>1</v>
      </c>
      <c r="J10974" t="str">
        <f>"INSERT INTO PARAMETERS (PARAMETER_ID, PARAMETER_GROUP_ID,PARAMETER_GROUP_NAME,PARAMETER_NAME,PARAMETER_VALUE,IS_SENSITIVE,IS_ACTIVE) VALUES ("&amp;B10974&amp;","&amp;C10974&amp;",'"&amp;D10974&amp;"','"&amp;E10974&amp;"','"&amp;SUBSTITUTE(F10974,"'","''")&amp;"',"&amp;G10974&amp;","&amp;H10974&amp;");"</f>
        <v>INSERT INTO PARAMETERS (PARAMETER_ID, PARAMETER_GROUP_ID,PARAMETER_GROUP_NAME,PARAMETER_NAME,PARAMETER_VALUE,IS_SENSITIVE,IS_ACTIVE) VALUES (11222,891,'id_stock_load_group','file_header_row_num','0',FALSE,TRUE);</v>
      </c>
    </row>
    <row r="10975" spans="1:10" ht="15" hidden="1" customHeight="1">
      <c r="A10975" t="s">
        <v>18</v>
      </c>
      <c r="B10975" s="446">
        <v>11223</v>
      </c>
      <c r="C10975">
        <v>891</v>
      </c>
      <c r="D10975" s="157" t="s">
        <v>11883</v>
      </c>
      <c r="E10975" s="5" t="s">
        <v>2859</v>
      </c>
      <c r="F10975" s="5" t="s">
        <v>3130</v>
      </c>
      <c r="G10975" t="b">
        <v>0</v>
      </c>
      <c r="H10975" t="b">
        <v>1</v>
      </c>
      <c r="J10975" t="str">
        <f>"INSERT INTO PARAMETERS (PARAMETER_ID, PARAMETER_GROUP_ID,PARAMETER_GROUP_NAME,PARAMETER_NAME,PARAMETER_VALUE,IS_SENSITIVE,IS_ACTIVE) VALUES ("&amp;B10975&amp;","&amp;C10975&amp;",'"&amp;D10975&amp;"','"&amp;E10975&amp;"','"&amp;SUBSTITUTE(F10975,"'","''")&amp;"',"&amp;G10975&amp;","&amp;H10975&amp;");"</f>
        <v>INSERT INTO PARAMETERS (PARAMETER_ID, PARAMETER_GROUP_ID,PARAMETER_GROUP_NAME,PARAMETER_NAME,PARAMETER_VALUE,IS_SENSITIVE,IS_ACTIVE) VALUES (11223,891,'id_stock_load_group','source_extn','csv',FALSE,TRUE);</v>
      </c>
    </row>
    <row r="10976" spans="1:10" ht="15" hidden="1" customHeight="1">
      <c r="A10976" t="s">
        <v>18</v>
      </c>
      <c r="B10976" s="446">
        <v>11224</v>
      </c>
      <c r="C10976">
        <v>891</v>
      </c>
      <c r="D10976" s="157" t="s">
        <v>11883</v>
      </c>
      <c r="E10976" s="5" t="s">
        <v>2836</v>
      </c>
      <c r="F10976" s="5" t="s">
        <v>11887</v>
      </c>
      <c r="G10976" t="b">
        <v>0</v>
      </c>
      <c r="H10976" t="b">
        <v>1</v>
      </c>
      <c r="J10976" t="str">
        <f>"INSERT INTO PARAMETERS (PARAMETER_ID, PARAMETER_GROUP_ID,PARAMETER_GROUP_NAME,PARAMETER_NAME,PARAMETER_VALUE,IS_SENSITIVE,IS_ACTIVE) VALUES ("&amp;B10976&amp;","&amp;C10976&amp;",'"&amp;D10976&amp;"','"&amp;E10976&amp;"','"&amp;SUBSTITUTE(F10976,"'","''")&amp;"',"&amp;G10976&amp;","&amp;H10976&amp;");"</f>
        <v>INSERT INTO PARAMETERS (PARAMETER_ID, PARAMETER_GROUP_ID,PARAMETER_GROUP_NAME,PARAMETER_NAME,PARAMETER_VALUE,IS_SENSITIVE,IS_ACTIVE) VALUES (11224,891,'id_stock_load_group','sp_name','IDNSDL_RAW.ID_STOCK_PREPROCESSING',FALSE,TRUE);</v>
      </c>
    </row>
    <row r="10977" spans="1:10" ht="15" hidden="1" customHeight="1">
      <c r="A10977" t="s">
        <v>18</v>
      </c>
      <c r="B10977" s="446">
        <v>11225</v>
      </c>
      <c r="C10977">
        <v>891</v>
      </c>
      <c r="D10977" s="157" t="s">
        <v>11883</v>
      </c>
      <c r="E10977" s="267" t="s">
        <v>2817</v>
      </c>
      <c r="F10977" s="5" t="s">
        <v>11888</v>
      </c>
      <c r="G10977" t="b">
        <v>0</v>
      </c>
      <c r="H10977" t="b">
        <v>1</v>
      </c>
      <c r="J10977" t="str">
        <f>"INSERT INTO PARAMETERS (PARAMETER_ID, PARAMETER_GROUP_ID,PARAMETER_GROUP_NAME,PARAMETER_NAME,PARAMETER_VALUE,IS_SENSITIVE,IS_ACTIVE) VALUES ("&amp;B10977&amp;","&amp;C10977&amp;",'"&amp;D10977&amp;"','"&amp;E10977&amp;"','"&amp;SUBSTITUTE(F10977,"'","''")&amp;"',"&amp;G10977&amp;","&amp;H10977&amp;");"</f>
        <v>INSERT INTO PARAMETERS (PARAMETER_ID, PARAMETER_GROUP_ID,PARAMETER_GROUP_NAME,PARAMETER_NAME,PARAMETER_VALUE,IS_SENSITIVE,IS_ACTIVE) VALUES (11225,891,'id_stock_load_group','val_file_header','DSTRBTR_CD|STOCK_DT|DSTRBTR_ID|DSTRBTR_PROD_ID|GIT|TOT_STOCK|STOCK_KEY|STOCK_VAL|STOCK_NIV|JJ_SAP_PROD_ID|JJ_SAP_DSTRBTR_ID|QUARTER|JJ_WK|JJ_MNTH_ID|JJ_YEAR|YEARMONTH|WEEK_2|Saleable_stock|Saleable_value|Non_saleable_stock|Non_saleable_value',FALSE,TRUE);</v>
      </c>
    </row>
    <row r="10978" spans="1:10" ht="15" hidden="1" customHeight="1">
      <c r="A10978" s="5" t="s">
        <v>36</v>
      </c>
      <c r="B10978" s="446">
        <v>11226</v>
      </c>
      <c r="C10978" s="5">
        <v>892</v>
      </c>
      <c r="D10978" s="157" t="s">
        <v>1674</v>
      </c>
      <c r="E10978" s="5" t="s">
        <v>2820</v>
      </c>
      <c r="F10978" s="5" t="s">
        <v>2821</v>
      </c>
      <c r="G10978" s="5" t="b">
        <v>0</v>
      </c>
      <c r="H10978" s="5" t="b">
        <v>1</v>
      </c>
      <c r="J10978" t="str">
        <f>"INSERT INTO PARAMETERS (PARAMETER_ID, PARAMETER_GROUP_ID,PARAMETER_GROUP_NAME,PARAMETER_NAME,PARAMETER_VALUE,IS_SENSITIVE,IS_ACTIVE) VALUES ("&amp;B10978&amp;","&amp;C10978&amp;",'"&amp;D10978&amp;"','"&amp;E10978&amp;"','"&amp;SUBSTITUTE(F10978,"'","''")&amp;"',"&amp;G10978&amp;","&amp;H10978&amp;");"</f>
        <v>INSERT INTO PARAMETERS (PARAMETER_ID, PARAMETER_GROUP_ID,PARAMETER_GROUP_NAME,PARAMETER_NAME,PARAMETER_VALUE,IS_SENSITIVE,IS_ACTIVE) VALUES (11226,892,'SEARCH_KEYWORD_BY_CATEGORY_Daily','trigger_mail','Y',FALSE,TRUE);</v>
      </c>
    </row>
    <row r="10979" spans="1:10" ht="15" hidden="1" customHeight="1">
      <c r="A10979" s="5" t="s">
        <v>36</v>
      </c>
      <c r="B10979" s="446">
        <v>11227</v>
      </c>
      <c r="C10979" s="5">
        <v>892</v>
      </c>
      <c r="D10979" s="157" t="s">
        <v>1674</v>
      </c>
      <c r="E10979" s="5" t="s">
        <v>2831</v>
      </c>
      <c r="F10979" s="5" t="s">
        <v>2821</v>
      </c>
      <c r="G10979" s="5" t="b">
        <v>0</v>
      </c>
      <c r="H10979" s="5" t="b">
        <v>1</v>
      </c>
      <c r="J10979" t="str">
        <f>"INSERT INTO PARAMETERS (PARAMETER_ID, PARAMETER_GROUP_ID,PARAMETER_GROUP_NAME,PARAMETER_NAME,PARAMETER_VALUE,IS_SENSITIVE,IS_ACTIVE) VALUES ("&amp;B10979&amp;","&amp;C10979&amp;",'"&amp;D10979&amp;"','"&amp;E10979&amp;"','"&amp;SUBSTITUTE(F10979,"'","''")&amp;"',"&amp;G10979&amp;","&amp;H10979&amp;");"</f>
        <v>INSERT INTO PARAMETERS (PARAMETER_ID, PARAMETER_GROUP_ID,PARAMETER_GROUP_NAME,PARAMETER_NAME,PARAMETER_VALUE,IS_SENSITIVE,IS_ACTIVE) VALUES (11227,892,'SEARCH_KEYWORD_BY_CATEGORY_Daily','business_mail_trigger','Y',FALSE,TRUE);</v>
      </c>
    </row>
    <row r="10980" spans="1:10" ht="15" hidden="1" customHeight="1">
      <c r="A10980" s="5" t="s">
        <v>36</v>
      </c>
      <c r="B10980" s="446">
        <v>11228</v>
      </c>
      <c r="C10980" s="5">
        <v>892</v>
      </c>
      <c r="D10980" s="157" t="s">
        <v>1674</v>
      </c>
      <c r="E10980" s="5" t="s">
        <v>2817</v>
      </c>
      <c r="F10980" s="5"/>
      <c r="G10980" s="5" t="b">
        <v>0</v>
      </c>
      <c r="H10980" s="5" t="b">
        <v>1</v>
      </c>
      <c r="J10980" t="str">
        <f>"INSERT INTO PARAMETERS (PARAMETER_ID, PARAMETER_GROUP_ID,PARAMETER_GROUP_NAME,PARAMETER_NAME,PARAMETER_VALUE,IS_SENSITIVE,IS_ACTIVE) VALUES ("&amp;B10980&amp;","&amp;C10980&amp;",'"&amp;D10980&amp;"','"&amp;E10980&amp;"','"&amp;SUBSTITUTE(F10980,"'","''")&amp;"',"&amp;G10980&amp;","&amp;H10980&amp;");"</f>
        <v>INSERT INTO PARAMETERS (PARAMETER_ID, PARAMETER_GROUP_ID,PARAMETER_GROUP_NAME,PARAMETER_NAME,PARAMETER_VALUE,IS_SENSITIVE,IS_ACTIVE) VALUES (11228,892,'SEARCH_KEYWORD_BY_CATEGORY_Daily','val_file_header','',FALSE,TRUE);</v>
      </c>
    </row>
    <row r="10981" spans="1:10" ht="15" hidden="1" customHeight="1">
      <c r="A10981" s="5" t="s">
        <v>36</v>
      </c>
      <c r="B10981" s="446">
        <v>11229</v>
      </c>
      <c r="C10981" s="5">
        <v>892</v>
      </c>
      <c r="D10981" s="157" t="s">
        <v>1674</v>
      </c>
      <c r="E10981" s="5" t="s">
        <v>2823</v>
      </c>
      <c r="F10981" s="5" t="s">
        <v>11889</v>
      </c>
      <c r="G10981" s="5" t="b">
        <v>0</v>
      </c>
      <c r="H10981" s="5" t="b">
        <v>1</v>
      </c>
      <c r="J10981" t="str">
        <f>"INSERT INTO PARAMETERS (PARAMETER_ID, PARAMETER_GROUP_ID,PARAMETER_GROUP_NAME,PARAMETER_NAME,PARAMETER_VALUE,IS_SENSITIVE,IS_ACTIVE) VALUES ("&amp;B10981&amp;","&amp;C10981&amp;",'"&amp;D10981&amp;"','"&amp;E10981&amp;"','"&amp;SUBSTITUTE(F10981,"'","''")&amp;"',"&amp;G10981&amp;","&amp;H10981&amp;");"</f>
        <v>INSERT INTO PARAMETERS (PARAMETER_ID, PARAMETER_GROUP_ID,PARAMETER_GROUP_NAME,PARAMETER_NAME,PARAMETER_VALUE,IS_SENSITIVE,IS_ACTIVE) VALUES (11229,892,'SEARCH_KEYWORD_BY_CATEGORY_Daily','file_spec','search-keyword-by-category-A00165277-daily',FALSE,TRUE);</v>
      </c>
    </row>
    <row r="10982" spans="1:10" ht="15" hidden="1" customHeight="1">
      <c r="A10982" s="5" t="s">
        <v>36</v>
      </c>
      <c r="B10982" s="446">
        <v>11230</v>
      </c>
      <c r="C10982" s="5">
        <v>892</v>
      </c>
      <c r="D10982" s="157" t="s">
        <v>1674</v>
      </c>
      <c r="E10982" s="5" t="s">
        <v>2826</v>
      </c>
      <c r="F10982" s="5" t="s">
        <v>11889</v>
      </c>
      <c r="G10982" s="5" t="b">
        <v>0</v>
      </c>
      <c r="H10982" s="5" t="b">
        <v>1</v>
      </c>
      <c r="J10982" t="str">
        <f>"INSERT INTO PARAMETERS (PARAMETER_ID, PARAMETER_GROUP_ID,PARAMETER_GROUP_NAME,PARAMETER_NAME,PARAMETER_VALUE,IS_SENSITIVE,IS_ACTIVE) VALUES ("&amp;B10982&amp;","&amp;C10982&amp;",'"&amp;D10982&amp;"','"&amp;E10982&amp;"','"&amp;SUBSTITUTE(F10982,"'","''")&amp;"',"&amp;G10982&amp;","&amp;H10982&amp;");"</f>
        <v>INSERT INTO PARAMETERS (PARAMETER_ID, PARAMETER_GROUP_ID,PARAMETER_GROUP_NAME,PARAMETER_NAME,PARAMETER_VALUE,IS_SENSITIVE,IS_ACTIVE) VALUES (11230,892,'SEARCH_KEYWORD_BY_CATEGORY_Daily','val_file_name','search-keyword-by-category-A00165277-daily',FALSE,TRUE);</v>
      </c>
    </row>
    <row r="10983" spans="1:10" ht="15" hidden="1" customHeight="1">
      <c r="A10983" s="5" t="s">
        <v>36</v>
      </c>
      <c r="B10983" s="446">
        <v>11231</v>
      </c>
      <c r="C10983" s="5">
        <v>892</v>
      </c>
      <c r="D10983" s="157" t="s">
        <v>1674</v>
      </c>
      <c r="E10983" s="5" t="s">
        <v>2828</v>
      </c>
      <c r="F10983" s="5" t="s">
        <v>2829</v>
      </c>
      <c r="G10983" s="5" t="b">
        <v>0</v>
      </c>
      <c r="H10983" s="5" t="b">
        <v>1</v>
      </c>
      <c r="J10983" t="str">
        <f>"INSERT INTO PARAMETERS (PARAMETER_ID, PARAMETER_GROUP_ID,PARAMETER_GROUP_NAME,PARAMETER_NAME,PARAMETER_VALUE,IS_SENSITIVE,IS_ACTIVE) VALUES ("&amp;B10983&amp;","&amp;C10983&amp;",'"&amp;D10983&amp;"','"&amp;E10983&amp;"','"&amp;SUBSTITUTE(F10983,"'","''")&amp;"',"&amp;G10983&amp;","&amp;H10983&amp;");"</f>
        <v>INSERT INTO PARAMETERS (PARAMETER_ID, PARAMETER_GROUP_ID,PARAMETER_GROUP_NAME,PARAMETER_NAME,PARAMETER_VALUE,IS_SENSITIVE,IS_ACTIVE) VALUES (11231,892,'SEARCH_KEYWORD_BY_CATEGORY_Daily','val_file_extn','xlsx',FALSE,TRUE);</v>
      </c>
    </row>
    <row r="10984" spans="1:10" ht="15" hidden="1" customHeight="1">
      <c r="A10984" s="5" t="s">
        <v>36</v>
      </c>
      <c r="B10984" s="446">
        <v>11232</v>
      </c>
      <c r="C10984" s="5">
        <v>892</v>
      </c>
      <c r="D10984" s="157" t="s">
        <v>1674</v>
      </c>
      <c r="E10984" s="5" t="s">
        <v>2833</v>
      </c>
      <c r="F10984" s="5" t="s">
        <v>2834</v>
      </c>
      <c r="G10984" s="5" t="b">
        <v>0</v>
      </c>
      <c r="H10984" s="5" t="b">
        <v>1</v>
      </c>
      <c r="J10984" t="str">
        <f>"INSERT INTO PARAMETERS (PARAMETER_ID, PARAMETER_GROUP_ID,PARAMETER_GROUP_NAME,PARAMETER_NAME,PARAMETER_VALUE,IS_SENSITIVE,IS_ACTIVE) VALUES ("&amp;B10984&amp;","&amp;C10984&amp;",'"&amp;D10984&amp;"','"&amp;E10984&amp;"','"&amp;SUBSTITUTE(F10984,"'","''")&amp;"',"&amp;G10984&amp;","&amp;H10984&amp;");"</f>
        <v>INSERT INTO PARAMETERS (PARAMETER_ID, PARAMETER_GROUP_ID,PARAMETER_GROUP_NAME,PARAMETER_NAME,PARAMETER_VALUE,IS_SENSITIVE,IS_ACTIVE) VALUES (11232,892,'SEARCH_KEYWORD_BY_CATEGORY_Daily','load_method','sp',FALSE,TRUE);</v>
      </c>
    </row>
    <row r="10985" spans="1:10" ht="15" hidden="1" customHeight="1">
      <c r="A10985" s="5" t="s">
        <v>36</v>
      </c>
      <c r="B10985" s="446">
        <v>11233</v>
      </c>
      <c r="C10985" s="5">
        <v>892</v>
      </c>
      <c r="D10985" s="157" t="s">
        <v>1674</v>
      </c>
      <c r="E10985" s="5" t="s">
        <v>2836</v>
      </c>
      <c r="F10985" s="5" t="s">
        <v>11890</v>
      </c>
      <c r="G10985" s="5" t="b">
        <v>0</v>
      </c>
      <c r="H10985" s="5" t="b">
        <v>1</v>
      </c>
      <c r="J10985" t="str">
        <f>"INSERT INTO PARAMETERS (PARAMETER_ID, PARAMETER_GROUP_ID,PARAMETER_GROUP_NAME,PARAMETER_NAME,PARAMETER_VALUE,IS_SENSITIVE,IS_ACTIVE) VALUES ("&amp;B10985&amp;","&amp;C10985&amp;",'"&amp;D10985&amp;"','"&amp;E10985&amp;"','"&amp;SUBSTITUTE(F10985,"'","''")&amp;"',"&amp;G10985&amp;","&amp;H10985&amp;");"</f>
        <v>INSERT INTO PARAMETERS (PARAMETER_ID, PARAMETER_GROUP_ID,PARAMETER_GROUP_NAME,PARAMETER_NAME,PARAMETER_VALUE,IS_SENSITIVE,IS_ACTIVE) VALUES (11233,892,'SEARCH_KEYWORD_BY_CATEGORY_Daily','sp_name','NTASDL_RAW.SEARCH_KEYWORD_BY_CATEGORY_Daily_PREPROCESSING',FALSE,TRUE);</v>
      </c>
    </row>
    <row r="10986" spans="1:10" ht="15" hidden="1" customHeight="1">
      <c r="A10986" s="5" t="s">
        <v>36</v>
      </c>
      <c r="B10986" s="446">
        <v>11234</v>
      </c>
      <c r="C10986" s="5">
        <v>892</v>
      </c>
      <c r="D10986" s="157" t="s">
        <v>1674</v>
      </c>
      <c r="E10986" s="5" t="s">
        <v>2839</v>
      </c>
      <c r="F10986" s="5">
        <v>0</v>
      </c>
      <c r="G10986" s="5" t="b">
        <v>0</v>
      </c>
      <c r="H10986" s="5" t="b">
        <v>1</v>
      </c>
      <c r="J10986" t="str">
        <f>"INSERT INTO PARAMETERS (PARAMETER_ID, PARAMETER_GROUP_ID,PARAMETER_GROUP_NAME,PARAMETER_NAME,PARAMETER_VALUE,IS_SENSITIVE,IS_ACTIVE) VALUES ("&amp;B10986&amp;","&amp;C10986&amp;",'"&amp;D10986&amp;"','"&amp;E10986&amp;"','"&amp;SUBSTITUTE(F10986,"'","''")&amp;"',"&amp;G10986&amp;","&amp;H10986&amp;");"</f>
        <v>INSERT INTO PARAMETERS (PARAMETER_ID, PARAMETER_GROUP_ID,PARAMETER_GROUP_NAME,PARAMETER_NAME,PARAMETER_VALUE,IS_SENSITIVE,IS_ACTIVE) VALUES (11234,892,'SEARCH_KEYWORD_BY_CATEGORY_Daily','sheet_index','0',FALSE,TRUE);</v>
      </c>
    </row>
    <row r="10987" spans="1:10" ht="15" hidden="1" customHeight="1">
      <c r="A10987" s="5" t="s">
        <v>36</v>
      </c>
      <c r="B10987" s="446">
        <v>11235</v>
      </c>
      <c r="C10987" s="5">
        <v>892</v>
      </c>
      <c r="D10987" s="157" t="s">
        <v>1674</v>
      </c>
      <c r="E10987" s="5" t="s">
        <v>2841</v>
      </c>
      <c r="F10987" s="5" t="s">
        <v>11891</v>
      </c>
      <c r="G10987" s="5" t="b">
        <v>0</v>
      </c>
      <c r="H10987" s="5" t="b">
        <v>1</v>
      </c>
      <c r="J10987" t="str">
        <f>"INSERT INTO PARAMETERS (PARAMETER_ID, PARAMETER_GROUP_ID,PARAMETER_GROUP_NAME,PARAMETER_NAME,PARAMETER_VALUE,IS_SENSITIVE,IS_ACTIVE) VALUES ("&amp;B10987&amp;","&amp;C10987&amp;",'"&amp;D10987&amp;"','"&amp;E10987&amp;"','"&amp;SUBSTITUTE(F10987,"'","''")&amp;"',"&amp;G10987&amp;","&amp;H10987&amp;");"</f>
        <v>INSERT INTO PARAMETERS (PARAMETER_ID, PARAMETER_GROUP_ID,PARAMETER_GROUP_NAME,PARAMETER_NAME,PARAMETER_VALUE,IS_SENSITIVE,IS_ACTIVE) VALUES (11235,892,'SEARCH_KEYWORD_BY_CATEGORY_Daily','folder_path','coupang_premium/transaction/search_keyword_by_category/',FALSE,TRUE);</v>
      </c>
    </row>
    <row r="10988" spans="1:10" ht="15" hidden="1" customHeight="1">
      <c r="A10988" s="5" t="s">
        <v>36</v>
      </c>
      <c r="B10988" s="446">
        <v>11236</v>
      </c>
      <c r="C10988" s="5">
        <v>892</v>
      </c>
      <c r="D10988" s="157" t="s">
        <v>1674</v>
      </c>
      <c r="E10988" s="5" t="s">
        <v>2844</v>
      </c>
      <c r="F10988" s="5" t="s">
        <v>11892</v>
      </c>
      <c r="G10988" s="5" t="b">
        <v>0</v>
      </c>
      <c r="H10988" s="5" t="b">
        <v>1</v>
      </c>
      <c r="J10988" t="str">
        <f>"INSERT INTO PARAMETERS (PARAMETER_ID, PARAMETER_GROUP_ID,PARAMETER_GROUP_NAME,PARAMETER_NAME,PARAMETER_VALUE,IS_SENSITIVE,IS_ACTIVE) VALUES ("&amp;B10988&amp;","&amp;C10988&amp;",'"&amp;D10988&amp;"','"&amp;E10988&amp;"','"&amp;SUBSTITUTE(F10988,"'","''")&amp;"',"&amp;G10988&amp;","&amp;H10988&amp;");"</f>
        <v>INSERT INTO PARAMETERS (PARAMETER_ID, PARAMETER_GROUP_ID,PARAMETER_GROUP_NAME,PARAMETER_NAME,PARAMETER_VALUE,IS_SENSITIVE,IS_ACTIVE) VALUES (11236,892,'SEARCH_KEYWORD_BY_CATEGORY_Daily','target_table','SDL_KR_COUPANG_SEARCH_KEYWORD_BY_CATEGORY',FALSE,TRUE);</v>
      </c>
    </row>
    <row r="10989" spans="1:10" ht="15" hidden="1" customHeight="1">
      <c r="A10989" s="5" t="s">
        <v>36</v>
      </c>
      <c r="B10989" s="446">
        <v>11237</v>
      </c>
      <c r="C10989" s="5">
        <v>892</v>
      </c>
      <c r="D10989" s="157" t="s">
        <v>1674</v>
      </c>
      <c r="E10989" s="5" t="s">
        <v>2847</v>
      </c>
      <c r="F10989" s="5" t="s">
        <v>10931</v>
      </c>
      <c r="G10989" s="5" t="b">
        <v>0</v>
      </c>
      <c r="H10989" s="5" t="b">
        <v>1</v>
      </c>
      <c r="J10989" t="str">
        <f>"INSERT INTO PARAMETERS (PARAMETER_ID, PARAMETER_GROUP_ID,PARAMETER_GROUP_NAME,PARAMETER_NAME,PARAMETER_VALUE,IS_SENSITIVE,IS_ACTIVE) VALUES ("&amp;B10989&amp;","&amp;C10989&amp;",'"&amp;D10989&amp;"','"&amp;E10989&amp;"','"&amp;SUBSTITUTE(F10989,"'","''")&amp;"',"&amp;G10989&amp;","&amp;H10989&amp;");"</f>
        <v>INSERT INTO PARAMETERS (PARAMETER_ID, PARAMETER_GROUP_ID,PARAMETER_GROUP_NAME,PARAMETER_NAME,PARAMETER_VALUE,IS_SENSITIVE,IS_ACTIVE) VALUES (11237,892,'SEARCH_KEYWORD_BY_CATEGORY_Daily','container','kor',FALSE,TRUE);</v>
      </c>
    </row>
    <row r="10990" spans="1:10" ht="15" hidden="1" customHeight="1">
      <c r="A10990" s="5" t="s">
        <v>36</v>
      </c>
      <c r="B10990" s="446">
        <v>11238</v>
      </c>
      <c r="C10990" s="5">
        <v>892</v>
      </c>
      <c r="D10990" s="157" t="s">
        <v>1674</v>
      </c>
      <c r="E10990" s="5" t="s">
        <v>2850</v>
      </c>
      <c r="F10990" s="5" t="s">
        <v>10774</v>
      </c>
      <c r="G10990" s="5" t="b">
        <v>0</v>
      </c>
      <c r="H10990" s="5" t="b">
        <v>1</v>
      </c>
      <c r="J10990" t="str">
        <f>"INSERT INTO PARAMETERS (PARAMETER_ID, PARAMETER_GROUP_ID,PARAMETER_GROUP_NAME,PARAMETER_NAME,PARAMETER_VALUE,IS_SENSITIVE,IS_ACTIVE) VALUES ("&amp;B10990&amp;","&amp;C10990&amp;",'"&amp;D10990&amp;"','"&amp;E10990&amp;"','"&amp;SUBSTITUTE(F10990,"'","''")&amp;"',"&amp;G10990&amp;","&amp;H10990&amp;");"</f>
        <v>INSERT INTO PARAMETERS (PARAMETER_ID, PARAMETER_GROUP_ID,PARAMETER_GROUP_NAME,PARAMETER_NAME,PARAMETER_VALUE,IS_SENSITIVE,IS_ACTIVE) VALUES (11238,892,'SEARCH_KEYWORD_BY_CATEGORY_Daily','target_schema','NTASDL_RAW',FALSE,TRUE);</v>
      </c>
    </row>
    <row r="10991" spans="1:10" ht="15" hidden="1" customHeight="1">
      <c r="A10991" s="5" t="s">
        <v>36</v>
      </c>
      <c r="B10991" s="446">
        <v>11239</v>
      </c>
      <c r="C10991" s="5">
        <v>892</v>
      </c>
      <c r="D10991" s="5" t="s">
        <v>1674</v>
      </c>
      <c r="E10991" s="5" t="s">
        <v>2853</v>
      </c>
      <c r="F10991" s="184" t="s">
        <v>2854</v>
      </c>
      <c r="G10991" s="5" t="b">
        <v>0</v>
      </c>
      <c r="H10991" s="5" t="b">
        <v>1</v>
      </c>
      <c r="J10991" t="str">
        <f>"INSERT INTO PARAMETERS (PARAMETER_ID, PARAMETER_GROUP_ID,PARAMETER_GROUP_NAME,PARAMETER_NAME,PARAMETER_VALUE,IS_SENSITIVE,IS_ACTIVE) VALUES ("&amp;B10991&amp;","&amp;C10991&amp;",'"&amp;D10991&amp;"','"&amp;E10991&amp;"','"&amp;SUBSTITUTE(F10991,"'","''")&amp;"',"&amp;G10991&amp;","&amp;H10991&amp;");"</f>
        <v>INSERT INTO PARAMETERS (PARAMETER_ID, PARAMETER_GROUP_ID,PARAMETER_GROUP_NAME,PARAMETER_NAME,PARAMETER_VALUE,IS_SENSITIVE,IS_ACTIVE) VALUES (11239,892,'SEARCH_KEYWORD_BY_CATEGORY_Daily','validation','1-1-0',FALSE,TRUE);</v>
      </c>
    </row>
    <row r="10992" spans="1:10" ht="15" hidden="1" customHeight="1">
      <c r="A10992" s="5" t="s">
        <v>36</v>
      </c>
      <c r="B10992" s="446">
        <v>11240</v>
      </c>
      <c r="C10992" s="5">
        <v>892</v>
      </c>
      <c r="D10992" s="5" t="s">
        <v>1674</v>
      </c>
      <c r="E10992" s="5" t="s">
        <v>2856</v>
      </c>
      <c r="F10992" s="5" t="s">
        <v>2857</v>
      </c>
      <c r="G10992" s="5" t="b">
        <v>0</v>
      </c>
      <c r="H10992" s="5" t="b">
        <v>1</v>
      </c>
      <c r="J10992" t="str">
        <f>"INSERT INTO PARAMETERS (PARAMETER_ID, PARAMETER_GROUP_ID,PARAMETER_GROUP_NAME,PARAMETER_NAME,PARAMETER_VALUE,IS_SENSITIVE,IS_ACTIVE) VALUES ("&amp;B10992&amp;","&amp;C10992&amp;",'"&amp;D10992&amp;"','"&amp;E10992&amp;"','"&amp;SUBSTITUTE(F10992,"'","''")&amp;"',"&amp;G10992&amp;","&amp;H10992&amp;");"</f>
        <v>INSERT INTO PARAMETERS (PARAMETER_ID, PARAMETER_GROUP_ID,PARAMETER_GROUP_NAME,PARAMETER_NAME,PARAMETER_VALUE,IS_SENSITIVE,IS_ACTIVE) VALUES (11240,892,'SEARCH_KEYWORD_BY_CATEGORY_Daily','index','first',FALSE,TRUE);</v>
      </c>
    </row>
    <row r="10993" spans="1:10" ht="15" hidden="1" customHeight="1">
      <c r="A10993" s="5" t="s">
        <v>36</v>
      </c>
      <c r="B10993" s="446">
        <v>11241</v>
      </c>
      <c r="C10993" s="5">
        <v>892</v>
      </c>
      <c r="D10993" s="5" t="s">
        <v>1674</v>
      </c>
      <c r="E10993" s="5" t="s">
        <v>2859</v>
      </c>
      <c r="F10993" s="5" t="s">
        <v>2829</v>
      </c>
      <c r="G10993" s="5" t="b">
        <v>0</v>
      </c>
      <c r="H10993" s="5" t="b">
        <v>1</v>
      </c>
      <c r="J10993" t="str">
        <f>"INSERT INTO PARAMETERS (PARAMETER_ID, PARAMETER_GROUP_ID,PARAMETER_GROUP_NAME,PARAMETER_NAME,PARAMETER_VALUE,IS_SENSITIVE,IS_ACTIVE) VALUES ("&amp;B10993&amp;","&amp;C10993&amp;",'"&amp;D10993&amp;"','"&amp;E10993&amp;"','"&amp;SUBSTITUTE(F10993,"'","''")&amp;"',"&amp;G10993&amp;","&amp;H10993&amp;");"</f>
        <v>INSERT INTO PARAMETERS (PARAMETER_ID, PARAMETER_GROUP_ID,PARAMETER_GROUP_NAME,PARAMETER_NAME,PARAMETER_VALUE,IS_SENSITIVE,IS_ACTIVE) VALUES (11241,892,'SEARCH_KEYWORD_BY_CATEGORY_Daily','source_extn','xlsx',FALSE,TRUE);</v>
      </c>
    </row>
    <row r="10994" spans="1:10" ht="15" hidden="1" customHeight="1">
      <c r="A10994" s="5" t="s">
        <v>36</v>
      </c>
      <c r="B10994" s="446">
        <v>11242</v>
      </c>
      <c r="C10994" s="5">
        <v>892</v>
      </c>
      <c r="D10994" s="5" t="s">
        <v>1674</v>
      </c>
      <c r="E10994" s="5" t="s">
        <v>2861</v>
      </c>
      <c r="F10994" s="5">
        <v>1</v>
      </c>
      <c r="G10994" s="5" t="b">
        <v>0</v>
      </c>
      <c r="H10994" s="5" t="b">
        <v>1</v>
      </c>
      <c r="J10994" t="str">
        <f>"INSERT INTO PARAMETERS (PARAMETER_ID, PARAMETER_GROUP_ID,PARAMETER_GROUP_NAME,PARAMETER_NAME,PARAMETER_VALUE,IS_SENSITIVE,IS_ACTIVE) VALUES ("&amp;B10994&amp;","&amp;C10994&amp;",'"&amp;D10994&amp;"','"&amp;E10994&amp;"','"&amp;SUBSTITUTE(F10994,"'","''")&amp;"',"&amp;G10994&amp;","&amp;H10994&amp;");"</f>
        <v>INSERT INTO PARAMETERS (PARAMETER_ID, PARAMETER_GROUP_ID,PARAMETER_GROUP_NAME,PARAMETER_NAME,PARAMETER_VALUE,IS_SENSITIVE,IS_ACTIVE) VALUES (11242,892,'SEARCH_KEYWORD_BY_CATEGORY_Daily','file_header_row_num','1',FALSE,TRUE);</v>
      </c>
    </row>
    <row r="10995" spans="1:10" ht="15" hidden="1" customHeight="1">
      <c r="A10995" s="5" t="s">
        <v>36</v>
      </c>
      <c r="B10995" s="446">
        <v>11243</v>
      </c>
      <c r="C10995" s="5">
        <v>892</v>
      </c>
      <c r="D10995" s="5" t="s">
        <v>1674</v>
      </c>
      <c r="E10995" s="18" t="s">
        <v>2865</v>
      </c>
      <c r="F10995" s="5" t="s">
        <v>2866</v>
      </c>
      <c r="G10995" s="5" t="b">
        <v>0</v>
      </c>
      <c r="H10995" s="5" t="b">
        <v>1</v>
      </c>
      <c r="J10995" t="str">
        <f>"INSERT INTO PARAMETERS (PARAMETER_ID, PARAMETER_GROUP_ID,PARAMETER_GROUP_NAME,PARAMETER_NAME,PARAMETER_VALUE,IS_SENSITIVE,IS_ACTIVE) VALUES ("&amp;B10995&amp;","&amp;C10995&amp;",'"&amp;D10995&amp;"','"&amp;E10995&amp;"','"&amp;SUBSTITUTE(F10995,"'","''")&amp;"',"&amp;G10995&amp;","&amp;H10995&amp;");"</f>
        <v>INSERT INTO PARAMETERS (PARAMETER_ID, PARAMETER_GROUP_ID,PARAMETER_GROUP_NAME,PARAMETER_NAME,PARAMETER_VALUE,IS_SENSITIVE,IS_ACTIVE) VALUES (11243,892,'SEARCH_KEYWORD_BY_CATEGORY_Daily','startRange','A1',FALSE,TRUE);</v>
      </c>
    </row>
    <row r="10996" spans="1:10" ht="15" hidden="1" customHeight="1">
      <c r="A10996" s="5" t="s">
        <v>36</v>
      </c>
      <c r="B10996" s="446">
        <v>11244</v>
      </c>
      <c r="C10996" s="5">
        <v>892</v>
      </c>
      <c r="D10996" s="5" t="s">
        <v>1674</v>
      </c>
      <c r="E10996" s="5" t="s">
        <v>2863</v>
      </c>
      <c r="F10996" s="5" t="s">
        <v>2821</v>
      </c>
      <c r="G10996" s="5" t="b">
        <v>0</v>
      </c>
      <c r="H10996" s="5" t="b">
        <v>1</v>
      </c>
      <c r="J10996" t="str">
        <f>"INSERT INTO PARAMETERS (PARAMETER_ID, PARAMETER_GROUP_ID,PARAMETER_GROUP_NAME,PARAMETER_NAME,PARAMETER_VALUE,IS_SENSITIVE,IS_ACTIVE) VALUES ("&amp;B10996&amp;","&amp;C10996&amp;",'"&amp;D10996&amp;"','"&amp;E10996&amp;"','"&amp;SUBSTITUTE(F10996,"'","''")&amp;"',"&amp;G10996&amp;","&amp;H10996&amp;");"</f>
        <v>INSERT INTO PARAMETERS (PARAMETER_ID, PARAMETER_GROUP_ID,PARAMETER_GROUP_NAME,PARAMETER_NAME,PARAMETER_VALUE,IS_SENSITIVE,IS_ACTIVE) VALUES (11244,892,'SEARCH_KEYWORD_BY_CATEGORY_Daily','is_truncate','Y',FALSE,TRUE);</v>
      </c>
    </row>
    <row r="10997" spans="1:10" ht="15" hidden="1" customHeight="1">
      <c r="A10997" s="5" t="s">
        <v>36</v>
      </c>
      <c r="B10997" s="446">
        <v>11245</v>
      </c>
      <c r="C10997" s="5">
        <v>893</v>
      </c>
      <c r="D10997" s="5" t="s">
        <v>1675</v>
      </c>
      <c r="E10997" s="5" t="s">
        <v>2820</v>
      </c>
      <c r="F10997" s="5" t="s">
        <v>2821</v>
      </c>
      <c r="G10997" s="5" t="b">
        <v>0</v>
      </c>
      <c r="H10997" s="5" t="b">
        <v>1</v>
      </c>
      <c r="J10997" t="str">
        <f>"INSERT INTO PARAMETERS (PARAMETER_ID, PARAMETER_GROUP_ID,PARAMETER_GROUP_NAME,PARAMETER_NAME,PARAMETER_VALUE,IS_SENSITIVE,IS_ACTIVE) VALUES ("&amp;B10997&amp;","&amp;C10997&amp;",'"&amp;D10997&amp;"','"&amp;E10997&amp;"','"&amp;SUBSTITUTE(F10997,"'","''")&amp;"',"&amp;G10997&amp;","&amp;H10997&amp;");"</f>
        <v>INSERT INTO PARAMETERS (PARAMETER_ID, PARAMETER_GROUP_ID,PARAMETER_GROUP_NAME,PARAMETER_NAME,PARAMETER_VALUE,IS_SENSITIVE,IS_ACTIVE) VALUES (11245,893,'SEARCH_KEYWORD_BY_CATEGORY_weekly','trigger_mail','Y',FALSE,TRUE);</v>
      </c>
    </row>
    <row r="10998" spans="1:10" ht="15" hidden="1" customHeight="1">
      <c r="A10998" s="5" t="s">
        <v>36</v>
      </c>
      <c r="B10998" s="446">
        <v>11246</v>
      </c>
      <c r="C10998" s="5">
        <v>893</v>
      </c>
      <c r="D10998" s="5" t="s">
        <v>1675</v>
      </c>
      <c r="E10998" s="5" t="s">
        <v>2831</v>
      </c>
      <c r="F10998" s="5" t="s">
        <v>2821</v>
      </c>
      <c r="G10998" s="5" t="b">
        <v>0</v>
      </c>
      <c r="H10998" s="5" t="b">
        <v>1</v>
      </c>
      <c r="J10998" t="str">
        <f>"INSERT INTO PARAMETERS (PARAMETER_ID, PARAMETER_GROUP_ID,PARAMETER_GROUP_NAME,PARAMETER_NAME,PARAMETER_VALUE,IS_SENSITIVE,IS_ACTIVE) VALUES ("&amp;B10998&amp;","&amp;C10998&amp;",'"&amp;D10998&amp;"','"&amp;E10998&amp;"','"&amp;SUBSTITUTE(F10998,"'","''")&amp;"',"&amp;G10998&amp;","&amp;H10998&amp;");"</f>
        <v>INSERT INTO PARAMETERS (PARAMETER_ID, PARAMETER_GROUP_ID,PARAMETER_GROUP_NAME,PARAMETER_NAME,PARAMETER_VALUE,IS_SENSITIVE,IS_ACTIVE) VALUES (11246,893,'SEARCH_KEYWORD_BY_CATEGORY_weekly','business_mail_trigger','Y',FALSE,TRUE);</v>
      </c>
    </row>
    <row r="10999" spans="1:10" ht="15" hidden="1" customHeight="1">
      <c r="A10999" s="5" t="s">
        <v>36</v>
      </c>
      <c r="B10999" s="446">
        <v>11247</v>
      </c>
      <c r="C10999" s="5">
        <v>893</v>
      </c>
      <c r="D10999" s="5" t="s">
        <v>1675</v>
      </c>
      <c r="E10999" s="5" t="s">
        <v>2817</v>
      </c>
      <c r="F10999" s="5"/>
      <c r="G10999" s="5" t="b">
        <v>0</v>
      </c>
      <c r="H10999" s="5" t="b">
        <v>1</v>
      </c>
      <c r="J10999" t="str">
        <f>"INSERT INTO PARAMETERS (PARAMETER_ID, PARAMETER_GROUP_ID,PARAMETER_GROUP_NAME,PARAMETER_NAME,PARAMETER_VALUE,IS_SENSITIVE,IS_ACTIVE) VALUES ("&amp;B10999&amp;","&amp;C10999&amp;",'"&amp;D10999&amp;"','"&amp;E10999&amp;"','"&amp;SUBSTITUTE(F10999,"'","''")&amp;"',"&amp;G10999&amp;","&amp;H10999&amp;");"</f>
        <v>INSERT INTO PARAMETERS (PARAMETER_ID, PARAMETER_GROUP_ID,PARAMETER_GROUP_NAME,PARAMETER_NAME,PARAMETER_VALUE,IS_SENSITIVE,IS_ACTIVE) VALUES (11247,893,'SEARCH_KEYWORD_BY_CATEGORY_weekly','val_file_header','',FALSE,TRUE);</v>
      </c>
    </row>
    <row r="11000" spans="1:10" ht="15" hidden="1" customHeight="1">
      <c r="A11000" s="5" t="s">
        <v>36</v>
      </c>
      <c r="B11000" s="446">
        <v>11248</v>
      </c>
      <c r="C11000" s="5">
        <v>893</v>
      </c>
      <c r="D11000" s="5" t="s">
        <v>1675</v>
      </c>
      <c r="E11000" s="5" t="s">
        <v>2823</v>
      </c>
      <c r="F11000" s="5" t="s">
        <v>11893</v>
      </c>
      <c r="G11000" s="5" t="b">
        <v>0</v>
      </c>
      <c r="H11000" s="5" t="b">
        <v>1</v>
      </c>
      <c r="J11000" t="str">
        <f>"INSERT INTO PARAMETERS (PARAMETER_ID, PARAMETER_GROUP_ID,PARAMETER_GROUP_NAME,PARAMETER_NAME,PARAMETER_VALUE,IS_SENSITIVE,IS_ACTIVE) VALUES ("&amp;B11000&amp;","&amp;C11000&amp;",'"&amp;D11000&amp;"','"&amp;E11000&amp;"','"&amp;SUBSTITUTE(F11000,"'","''")&amp;"',"&amp;G11000&amp;","&amp;H11000&amp;");"</f>
        <v>INSERT INTO PARAMETERS (PARAMETER_ID, PARAMETER_GROUP_ID,PARAMETER_GROUP_NAME,PARAMETER_NAME,PARAMETER_VALUE,IS_SENSITIVE,IS_ACTIVE) VALUES (11248,893,'SEARCH_KEYWORD_BY_CATEGORY_weekly','file_spec','search-keyword-by-category-A00165277-weekly',FALSE,TRUE);</v>
      </c>
    </row>
    <row r="11001" spans="1:10" ht="15" hidden="1" customHeight="1">
      <c r="A11001" s="5" t="s">
        <v>36</v>
      </c>
      <c r="B11001" s="446">
        <v>11249</v>
      </c>
      <c r="C11001" s="5">
        <v>893</v>
      </c>
      <c r="D11001" s="5" t="s">
        <v>1675</v>
      </c>
      <c r="E11001" s="5" t="s">
        <v>2826</v>
      </c>
      <c r="F11001" s="5" t="s">
        <v>11893</v>
      </c>
      <c r="G11001" s="5" t="b">
        <v>0</v>
      </c>
      <c r="H11001" s="5" t="b">
        <v>1</v>
      </c>
      <c r="J11001" t="str">
        <f>"INSERT INTO PARAMETERS (PARAMETER_ID, PARAMETER_GROUP_ID,PARAMETER_GROUP_NAME,PARAMETER_NAME,PARAMETER_VALUE,IS_SENSITIVE,IS_ACTIVE) VALUES ("&amp;B11001&amp;","&amp;C11001&amp;",'"&amp;D11001&amp;"','"&amp;E11001&amp;"','"&amp;SUBSTITUTE(F11001,"'","''")&amp;"',"&amp;G11001&amp;","&amp;H11001&amp;");"</f>
        <v>INSERT INTO PARAMETERS (PARAMETER_ID, PARAMETER_GROUP_ID,PARAMETER_GROUP_NAME,PARAMETER_NAME,PARAMETER_VALUE,IS_SENSITIVE,IS_ACTIVE) VALUES (11249,893,'SEARCH_KEYWORD_BY_CATEGORY_weekly','val_file_name','search-keyword-by-category-A00165277-weekly',FALSE,TRUE);</v>
      </c>
    </row>
    <row r="11002" spans="1:10" ht="15" hidden="1" customHeight="1">
      <c r="A11002" s="5" t="s">
        <v>36</v>
      </c>
      <c r="B11002" s="446">
        <v>11250</v>
      </c>
      <c r="C11002" s="5">
        <v>893</v>
      </c>
      <c r="D11002" s="5" t="s">
        <v>1675</v>
      </c>
      <c r="E11002" s="5" t="s">
        <v>2828</v>
      </c>
      <c r="F11002" s="5" t="s">
        <v>2829</v>
      </c>
      <c r="G11002" s="5" t="b">
        <v>0</v>
      </c>
      <c r="H11002" s="5" t="b">
        <v>1</v>
      </c>
      <c r="J11002" t="str">
        <f>"INSERT INTO PARAMETERS (PARAMETER_ID, PARAMETER_GROUP_ID,PARAMETER_GROUP_NAME,PARAMETER_NAME,PARAMETER_VALUE,IS_SENSITIVE,IS_ACTIVE) VALUES ("&amp;B11002&amp;","&amp;C11002&amp;",'"&amp;D11002&amp;"','"&amp;E11002&amp;"','"&amp;SUBSTITUTE(F11002,"'","''")&amp;"',"&amp;G11002&amp;","&amp;H11002&amp;");"</f>
        <v>INSERT INTO PARAMETERS (PARAMETER_ID, PARAMETER_GROUP_ID,PARAMETER_GROUP_NAME,PARAMETER_NAME,PARAMETER_VALUE,IS_SENSITIVE,IS_ACTIVE) VALUES (11250,893,'SEARCH_KEYWORD_BY_CATEGORY_weekly','val_file_extn','xlsx',FALSE,TRUE);</v>
      </c>
    </row>
    <row r="11003" spans="1:10" ht="15" hidden="1" customHeight="1">
      <c r="A11003" s="5" t="s">
        <v>36</v>
      </c>
      <c r="B11003" s="446">
        <v>11251</v>
      </c>
      <c r="C11003" s="5">
        <v>893</v>
      </c>
      <c r="D11003" s="5" t="s">
        <v>1675</v>
      </c>
      <c r="E11003" s="5" t="s">
        <v>2833</v>
      </c>
      <c r="F11003" s="5" t="s">
        <v>2834</v>
      </c>
      <c r="G11003" s="5" t="b">
        <v>0</v>
      </c>
      <c r="H11003" s="5" t="b">
        <v>1</v>
      </c>
      <c r="J11003" t="str">
        <f>"INSERT INTO PARAMETERS (PARAMETER_ID, PARAMETER_GROUP_ID,PARAMETER_GROUP_NAME,PARAMETER_NAME,PARAMETER_VALUE,IS_SENSITIVE,IS_ACTIVE) VALUES ("&amp;B11003&amp;","&amp;C11003&amp;",'"&amp;D11003&amp;"','"&amp;E11003&amp;"','"&amp;SUBSTITUTE(F11003,"'","''")&amp;"',"&amp;G11003&amp;","&amp;H11003&amp;");"</f>
        <v>INSERT INTO PARAMETERS (PARAMETER_ID, PARAMETER_GROUP_ID,PARAMETER_GROUP_NAME,PARAMETER_NAME,PARAMETER_VALUE,IS_SENSITIVE,IS_ACTIVE) VALUES (11251,893,'SEARCH_KEYWORD_BY_CATEGORY_weekly','load_method','sp',FALSE,TRUE);</v>
      </c>
    </row>
    <row r="11004" spans="1:10" ht="15" hidden="1" customHeight="1">
      <c r="A11004" s="5" t="s">
        <v>36</v>
      </c>
      <c r="B11004" s="446">
        <v>11252</v>
      </c>
      <c r="C11004" s="5">
        <v>893</v>
      </c>
      <c r="D11004" s="5" t="s">
        <v>1675</v>
      </c>
      <c r="E11004" s="5" t="s">
        <v>2836</v>
      </c>
      <c r="F11004" s="5" t="s">
        <v>11894</v>
      </c>
      <c r="G11004" s="5" t="b">
        <v>0</v>
      </c>
      <c r="H11004" s="5" t="b">
        <v>1</v>
      </c>
      <c r="J11004" t="str">
        <f>"INSERT INTO PARAMETERS (PARAMETER_ID, PARAMETER_GROUP_ID,PARAMETER_GROUP_NAME,PARAMETER_NAME,PARAMETER_VALUE,IS_SENSITIVE,IS_ACTIVE) VALUES ("&amp;B11004&amp;","&amp;C11004&amp;",'"&amp;D11004&amp;"','"&amp;E11004&amp;"','"&amp;SUBSTITUTE(F11004,"'","''")&amp;"',"&amp;G11004&amp;","&amp;H11004&amp;");"</f>
        <v>INSERT INTO PARAMETERS (PARAMETER_ID, PARAMETER_GROUP_ID,PARAMETER_GROUP_NAME,PARAMETER_NAME,PARAMETER_VALUE,IS_SENSITIVE,IS_ACTIVE) VALUES (11252,893,'SEARCH_KEYWORD_BY_CATEGORY_weekly','sp_name','NTASDL_RAW.SEARCH_KEYWORD_BY_CATEGORY_weekly_PREPROCESSING',FALSE,TRUE);</v>
      </c>
    </row>
    <row r="11005" spans="1:10" ht="15" hidden="1" customHeight="1">
      <c r="A11005" s="5" t="s">
        <v>36</v>
      </c>
      <c r="B11005" s="446">
        <v>11253</v>
      </c>
      <c r="C11005" s="5">
        <v>893</v>
      </c>
      <c r="D11005" s="5" t="s">
        <v>1675</v>
      </c>
      <c r="E11005" s="5" t="s">
        <v>2839</v>
      </c>
      <c r="F11005" s="5">
        <v>0</v>
      </c>
      <c r="G11005" s="5" t="b">
        <v>0</v>
      </c>
      <c r="H11005" s="5" t="b">
        <v>1</v>
      </c>
      <c r="J11005" t="str">
        <f>"INSERT INTO PARAMETERS (PARAMETER_ID, PARAMETER_GROUP_ID,PARAMETER_GROUP_NAME,PARAMETER_NAME,PARAMETER_VALUE,IS_SENSITIVE,IS_ACTIVE) VALUES ("&amp;B11005&amp;","&amp;C11005&amp;",'"&amp;D11005&amp;"','"&amp;E11005&amp;"','"&amp;SUBSTITUTE(F11005,"'","''")&amp;"',"&amp;G11005&amp;","&amp;H11005&amp;");"</f>
        <v>INSERT INTO PARAMETERS (PARAMETER_ID, PARAMETER_GROUP_ID,PARAMETER_GROUP_NAME,PARAMETER_NAME,PARAMETER_VALUE,IS_SENSITIVE,IS_ACTIVE) VALUES (11253,893,'SEARCH_KEYWORD_BY_CATEGORY_weekly','sheet_index','0',FALSE,TRUE);</v>
      </c>
    </row>
    <row r="11006" spans="1:10" ht="15" hidden="1" customHeight="1">
      <c r="A11006" s="5" t="s">
        <v>36</v>
      </c>
      <c r="B11006" s="446">
        <v>11254</v>
      </c>
      <c r="C11006" s="5">
        <v>893</v>
      </c>
      <c r="D11006" s="5" t="s">
        <v>1675</v>
      </c>
      <c r="E11006" s="5" t="s">
        <v>2841</v>
      </c>
      <c r="F11006" s="5" t="s">
        <v>11891</v>
      </c>
      <c r="G11006" s="5" t="b">
        <v>0</v>
      </c>
      <c r="H11006" s="5" t="b">
        <v>1</v>
      </c>
      <c r="J11006" t="str">
        <f>"INSERT INTO PARAMETERS (PARAMETER_ID, PARAMETER_GROUP_ID,PARAMETER_GROUP_NAME,PARAMETER_NAME,PARAMETER_VALUE,IS_SENSITIVE,IS_ACTIVE) VALUES ("&amp;B11006&amp;","&amp;C11006&amp;",'"&amp;D11006&amp;"','"&amp;E11006&amp;"','"&amp;SUBSTITUTE(F11006,"'","''")&amp;"',"&amp;G11006&amp;","&amp;H11006&amp;");"</f>
        <v>INSERT INTO PARAMETERS (PARAMETER_ID, PARAMETER_GROUP_ID,PARAMETER_GROUP_NAME,PARAMETER_NAME,PARAMETER_VALUE,IS_SENSITIVE,IS_ACTIVE) VALUES (11254,893,'SEARCH_KEYWORD_BY_CATEGORY_weekly','folder_path','coupang_premium/transaction/search_keyword_by_category/',FALSE,TRUE);</v>
      </c>
    </row>
    <row r="11007" spans="1:10" ht="15" hidden="1" customHeight="1">
      <c r="A11007" s="5" t="s">
        <v>36</v>
      </c>
      <c r="B11007" s="446">
        <v>11255</v>
      </c>
      <c r="C11007" s="5">
        <v>893</v>
      </c>
      <c r="D11007" s="5" t="s">
        <v>1675</v>
      </c>
      <c r="E11007" s="5" t="s">
        <v>2844</v>
      </c>
      <c r="F11007" s="5" t="s">
        <v>11892</v>
      </c>
      <c r="G11007" s="5" t="b">
        <v>0</v>
      </c>
      <c r="H11007" s="5" t="b">
        <v>1</v>
      </c>
      <c r="J11007" t="str">
        <f>"INSERT INTO PARAMETERS (PARAMETER_ID, PARAMETER_GROUP_ID,PARAMETER_GROUP_NAME,PARAMETER_NAME,PARAMETER_VALUE,IS_SENSITIVE,IS_ACTIVE) VALUES ("&amp;B11007&amp;","&amp;C11007&amp;",'"&amp;D11007&amp;"','"&amp;E11007&amp;"','"&amp;SUBSTITUTE(F11007,"'","''")&amp;"',"&amp;G11007&amp;","&amp;H11007&amp;");"</f>
        <v>INSERT INTO PARAMETERS (PARAMETER_ID, PARAMETER_GROUP_ID,PARAMETER_GROUP_NAME,PARAMETER_NAME,PARAMETER_VALUE,IS_SENSITIVE,IS_ACTIVE) VALUES (11255,893,'SEARCH_KEYWORD_BY_CATEGORY_weekly','target_table','SDL_KR_COUPANG_SEARCH_KEYWORD_BY_CATEGORY',FALSE,TRUE);</v>
      </c>
    </row>
    <row r="11008" spans="1:10" ht="15" hidden="1" customHeight="1">
      <c r="A11008" s="5" t="s">
        <v>36</v>
      </c>
      <c r="B11008" s="446">
        <v>11256</v>
      </c>
      <c r="C11008" s="5">
        <v>893</v>
      </c>
      <c r="D11008" s="5" t="s">
        <v>1675</v>
      </c>
      <c r="E11008" s="5" t="s">
        <v>2847</v>
      </c>
      <c r="F11008" s="5" t="s">
        <v>10931</v>
      </c>
      <c r="G11008" s="5" t="b">
        <v>0</v>
      </c>
      <c r="H11008" s="5" t="b">
        <v>1</v>
      </c>
      <c r="J11008" t="str">
        <f>"INSERT INTO PARAMETERS (PARAMETER_ID, PARAMETER_GROUP_ID,PARAMETER_GROUP_NAME,PARAMETER_NAME,PARAMETER_VALUE,IS_SENSITIVE,IS_ACTIVE) VALUES ("&amp;B11008&amp;","&amp;C11008&amp;",'"&amp;D11008&amp;"','"&amp;E11008&amp;"','"&amp;SUBSTITUTE(F11008,"'","''")&amp;"',"&amp;G11008&amp;","&amp;H11008&amp;");"</f>
        <v>INSERT INTO PARAMETERS (PARAMETER_ID, PARAMETER_GROUP_ID,PARAMETER_GROUP_NAME,PARAMETER_NAME,PARAMETER_VALUE,IS_SENSITIVE,IS_ACTIVE) VALUES (11256,893,'SEARCH_KEYWORD_BY_CATEGORY_weekly','container','kor',FALSE,TRUE);</v>
      </c>
    </row>
    <row r="11009" spans="1:10" ht="15" hidden="1" customHeight="1">
      <c r="A11009" s="5" t="s">
        <v>36</v>
      </c>
      <c r="B11009" s="446">
        <v>11257</v>
      </c>
      <c r="C11009" s="5">
        <v>893</v>
      </c>
      <c r="D11009" s="5" t="s">
        <v>1675</v>
      </c>
      <c r="E11009" s="5" t="s">
        <v>2850</v>
      </c>
      <c r="F11009" s="5" t="s">
        <v>10774</v>
      </c>
      <c r="G11009" s="5" t="b">
        <v>0</v>
      </c>
      <c r="H11009" s="5" t="b">
        <v>1</v>
      </c>
      <c r="J11009" t="str">
        <f>"INSERT INTO PARAMETERS (PARAMETER_ID, PARAMETER_GROUP_ID,PARAMETER_GROUP_NAME,PARAMETER_NAME,PARAMETER_VALUE,IS_SENSITIVE,IS_ACTIVE) VALUES ("&amp;B11009&amp;","&amp;C11009&amp;",'"&amp;D11009&amp;"','"&amp;E11009&amp;"','"&amp;SUBSTITUTE(F11009,"'","''")&amp;"',"&amp;G11009&amp;","&amp;H11009&amp;");"</f>
        <v>INSERT INTO PARAMETERS (PARAMETER_ID, PARAMETER_GROUP_ID,PARAMETER_GROUP_NAME,PARAMETER_NAME,PARAMETER_VALUE,IS_SENSITIVE,IS_ACTIVE) VALUES (11257,893,'SEARCH_KEYWORD_BY_CATEGORY_weekly','target_schema','NTASDL_RAW',FALSE,TRUE);</v>
      </c>
    </row>
    <row r="11010" spans="1:10" ht="15" hidden="1" customHeight="1">
      <c r="A11010" s="5" t="s">
        <v>36</v>
      </c>
      <c r="B11010" s="446">
        <v>11258</v>
      </c>
      <c r="C11010" s="5">
        <v>893</v>
      </c>
      <c r="D11010" s="5" t="s">
        <v>1675</v>
      </c>
      <c r="E11010" s="5" t="s">
        <v>2853</v>
      </c>
      <c r="F11010" s="184" t="s">
        <v>2854</v>
      </c>
      <c r="G11010" s="5" t="b">
        <v>0</v>
      </c>
      <c r="H11010" s="5" t="b">
        <v>1</v>
      </c>
      <c r="J11010" t="str">
        <f>"INSERT INTO PARAMETERS (PARAMETER_ID, PARAMETER_GROUP_ID,PARAMETER_GROUP_NAME,PARAMETER_NAME,PARAMETER_VALUE,IS_SENSITIVE,IS_ACTIVE) VALUES ("&amp;B11010&amp;","&amp;C11010&amp;",'"&amp;D11010&amp;"','"&amp;E11010&amp;"','"&amp;SUBSTITUTE(F11010,"'","''")&amp;"',"&amp;G11010&amp;","&amp;H11010&amp;");"</f>
        <v>INSERT INTO PARAMETERS (PARAMETER_ID, PARAMETER_GROUP_ID,PARAMETER_GROUP_NAME,PARAMETER_NAME,PARAMETER_VALUE,IS_SENSITIVE,IS_ACTIVE) VALUES (11258,893,'SEARCH_KEYWORD_BY_CATEGORY_weekly','validation','1-1-0',FALSE,TRUE);</v>
      </c>
    </row>
    <row r="11011" spans="1:10" ht="15" hidden="1" customHeight="1">
      <c r="A11011" s="5" t="s">
        <v>36</v>
      </c>
      <c r="B11011" s="446">
        <v>11259</v>
      </c>
      <c r="C11011" s="5">
        <v>893</v>
      </c>
      <c r="D11011" s="5" t="s">
        <v>1675</v>
      </c>
      <c r="E11011" s="5" t="s">
        <v>2856</v>
      </c>
      <c r="F11011" s="5" t="s">
        <v>2857</v>
      </c>
      <c r="G11011" s="5" t="b">
        <v>0</v>
      </c>
      <c r="H11011" s="5" t="b">
        <v>1</v>
      </c>
      <c r="J11011" t="str">
        <f>"INSERT INTO PARAMETERS (PARAMETER_ID, PARAMETER_GROUP_ID,PARAMETER_GROUP_NAME,PARAMETER_NAME,PARAMETER_VALUE,IS_SENSITIVE,IS_ACTIVE) VALUES ("&amp;B11011&amp;","&amp;C11011&amp;",'"&amp;D11011&amp;"','"&amp;E11011&amp;"','"&amp;SUBSTITUTE(F11011,"'","''")&amp;"',"&amp;G11011&amp;","&amp;H11011&amp;");"</f>
        <v>INSERT INTO PARAMETERS (PARAMETER_ID, PARAMETER_GROUP_ID,PARAMETER_GROUP_NAME,PARAMETER_NAME,PARAMETER_VALUE,IS_SENSITIVE,IS_ACTIVE) VALUES (11259,893,'SEARCH_KEYWORD_BY_CATEGORY_weekly','index','first',FALSE,TRUE);</v>
      </c>
    </row>
    <row r="11012" spans="1:10" ht="15" hidden="1" customHeight="1">
      <c r="A11012" s="5" t="s">
        <v>36</v>
      </c>
      <c r="B11012" s="446">
        <v>11260</v>
      </c>
      <c r="C11012" s="5">
        <v>893</v>
      </c>
      <c r="D11012" s="5" t="s">
        <v>1675</v>
      </c>
      <c r="E11012" s="5" t="s">
        <v>2859</v>
      </c>
      <c r="F11012" s="5" t="s">
        <v>2829</v>
      </c>
      <c r="G11012" s="5" t="b">
        <v>0</v>
      </c>
      <c r="H11012" s="5" t="b">
        <v>1</v>
      </c>
      <c r="J11012" t="str">
        <f>"INSERT INTO PARAMETERS (PARAMETER_ID, PARAMETER_GROUP_ID,PARAMETER_GROUP_NAME,PARAMETER_NAME,PARAMETER_VALUE,IS_SENSITIVE,IS_ACTIVE) VALUES ("&amp;B11012&amp;","&amp;C11012&amp;",'"&amp;D11012&amp;"','"&amp;E11012&amp;"','"&amp;SUBSTITUTE(F11012,"'","''")&amp;"',"&amp;G11012&amp;","&amp;H11012&amp;");"</f>
        <v>INSERT INTO PARAMETERS (PARAMETER_ID, PARAMETER_GROUP_ID,PARAMETER_GROUP_NAME,PARAMETER_NAME,PARAMETER_VALUE,IS_SENSITIVE,IS_ACTIVE) VALUES (11260,893,'SEARCH_KEYWORD_BY_CATEGORY_weekly','source_extn','xlsx',FALSE,TRUE);</v>
      </c>
    </row>
    <row r="11013" spans="1:10" ht="15" hidden="1" customHeight="1">
      <c r="A11013" s="5" t="s">
        <v>36</v>
      </c>
      <c r="B11013" s="446">
        <v>11261</v>
      </c>
      <c r="C11013" s="5">
        <v>893</v>
      </c>
      <c r="D11013" s="5" t="s">
        <v>1675</v>
      </c>
      <c r="E11013" s="5" t="s">
        <v>2861</v>
      </c>
      <c r="F11013" s="5">
        <v>1</v>
      </c>
      <c r="G11013" s="5" t="b">
        <v>0</v>
      </c>
      <c r="H11013" s="5" t="b">
        <v>1</v>
      </c>
      <c r="J11013" t="str">
        <f>"INSERT INTO PARAMETERS (PARAMETER_ID, PARAMETER_GROUP_ID,PARAMETER_GROUP_NAME,PARAMETER_NAME,PARAMETER_VALUE,IS_SENSITIVE,IS_ACTIVE) VALUES ("&amp;B11013&amp;","&amp;C11013&amp;",'"&amp;D11013&amp;"','"&amp;E11013&amp;"','"&amp;SUBSTITUTE(F11013,"'","''")&amp;"',"&amp;G11013&amp;","&amp;H11013&amp;");"</f>
        <v>INSERT INTO PARAMETERS (PARAMETER_ID, PARAMETER_GROUP_ID,PARAMETER_GROUP_NAME,PARAMETER_NAME,PARAMETER_VALUE,IS_SENSITIVE,IS_ACTIVE) VALUES (11261,893,'SEARCH_KEYWORD_BY_CATEGORY_weekly','file_header_row_num','1',FALSE,TRUE);</v>
      </c>
    </row>
    <row r="11014" spans="1:10" ht="15" hidden="1" customHeight="1">
      <c r="A11014" s="5" t="s">
        <v>36</v>
      </c>
      <c r="B11014" s="446">
        <v>11262</v>
      </c>
      <c r="C11014" s="5">
        <v>893</v>
      </c>
      <c r="D11014" s="5" t="s">
        <v>1675</v>
      </c>
      <c r="E11014" s="18" t="s">
        <v>2865</v>
      </c>
      <c r="F11014" s="5" t="s">
        <v>2866</v>
      </c>
      <c r="G11014" s="5" t="b">
        <v>0</v>
      </c>
      <c r="H11014" s="5" t="b">
        <v>1</v>
      </c>
      <c r="J11014" t="str">
        <f>"INSERT INTO PARAMETERS (PARAMETER_ID, PARAMETER_GROUP_ID,PARAMETER_GROUP_NAME,PARAMETER_NAME,PARAMETER_VALUE,IS_SENSITIVE,IS_ACTIVE) VALUES ("&amp;B11014&amp;","&amp;C11014&amp;",'"&amp;D11014&amp;"','"&amp;E11014&amp;"','"&amp;SUBSTITUTE(F11014,"'","''")&amp;"',"&amp;G11014&amp;","&amp;H11014&amp;");"</f>
        <v>INSERT INTO PARAMETERS (PARAMETER_ID, PARAMETER_GROUP_ID,PARAMETER_GROUP_NAME,PARAMETER_NAME,PARAMETER_VALUE,IS_SENSITIVE,IS_ACTIVE) VALUES (11262,893,'SEARCH_KEYWORD_BY_CATEGORY_weekly','startRange','A1',FALSE,TRUE);</v>
      </c>
    </row>
    <row r="11015" spans="1:10" ht="15" hidden="1" customHeight="1">
      <c r="A11015" s="5" t="s">
        <v>36</v>
      </c>
      <c r="B11015" s="446">
        <v>11263</v>
      </c>
      <c r="C11015" s="5">
        <v>893</v>
      </c>
      <c r="D11015" s="5" t="s">
        <v>1675</v>
      </c>
      <c r="E11015" s="5" t="s">
        <v>2863</v>
      </c>
      <c r="F11015" s="5" t="s">
        <v>2821</v>
      </c>
      <c r="G11015" s="5" t="b">
        <v>0</v>
      </c>
      <c r="H11015" s="5" t="b">
        <v>1</v>
      </c>
      <c r="J11015" t="str">
        <f>"INSERT INTO PARAMETERS (PARAMETER_ID, PARAMETER_GROUP_ID,PARAMETER_GROUP_NAME,PARAMETER_NAME,PARAMETER_VALUE,IS_SENSITIVE,IS_ACTIVE) VALUES ("&amp;B11015&amp;","&amp;C11015&amp;",'"&amp;D11015&amp;"','"&amp;E11015&amp;"','"&amp;SUBSTITUTE(F11015,"'","''")&amp;"',"&amp;G11015&amp;","&amp;H11015&amp;");"</f>
        <v>INSERT INTO PARAMETERS (PARAMETER_ID, PARAMETER_GROUP_ID,PARAMETER_GROUP_NAME,PARAMETER_NAME,PARAMETER_VALUE,IS_SENSITIVE,IS_ACTIVE) VALUES (11263,893,'SEARCH_KEYWORD_BY_CATEGORY_weekly','is_truncate','Y',FALSE,TRUE);</v>
      </c>
    </row>
    <row r="11016" spans="1:10" ht="15" hidden="1" customHeight="1">
      <c r="A11016" s="5" t="s">
        <v>36</v>
      </c>
      <c r="B11016" s="446">
        <v>11264</v>
      </c>
      <c r="C11016" s="5">
        <v>894</v>
      </c>
      <c r="D11016" s="5" t="s">
        <v>1676</v>
      </c>
      <c r="E11016" s="5" t="s">
        <v>2820</v>
      </c>
      <c r="F11016" s="5" t="s">
        <v>2821</v>
      </c>
      <c r="G11016" s="5" t="b">
        <v>0</v>
      </c>
      <c r="H11016" s="5" t="b">
        <v>1</v>
      </c>
      <c r="J11016" t="str">
        <f>"INSERT INTO PARAMETERS (PARAMETER_ID, PARAMETER_GROUP_ID,PARAMETER_GROUP_NAME,PARAMETER_NAME,PARAMETER_VALUE,IS_SENSITIVE,IS_ACTIVE) VALUES ("&amp;B11016&amp;","&amp;C11016&amp;",'"&amp;D11016&amp;"','"&amp;E11016&amp;"','"&amp;SUBSTITUTE(F11016,"'","''")&amp;"',"&amp;G11016&amp;","&amp;H11016&amp;");"</f>
        <v>INSERT INTO PARAMETERS (PARAMETER_ID, PARAMETER_GROUP_ID,PARAMETER_GROUP_NAME,PARAMETER_NAME,PARAMETER_VALUE,IS_SENSITIVE,IS_ACTIVE) VALUES (11264,894,'SEARCH_KEYWORD_BY_CATEGORY_monthly','trigger_mail','Y',FALSE,TRUE);</v>
      </c>
    </row>
    <row r="11017" spans="1:10" ht="15" hidden="1" customHeight="1">
      <c r="A11017" s="5" t="s">
        <v>36</v>
      </c>
      <c r="B11017" s="446">
        <v>11265</v>
      </c>
      <c r="C11017" s="5">
        <v>894</v>
      </c>
      <c r="D11017" s="5" t="s">
        <v>1676</v>
      </c>
      <c r="E11017" s="5" t="s">
        <v>2831</v>
      </c>
      <c r="F11017" s="5" t="s">
        <v>2821</v>
      </c>
      <c r="G11017" s="5" t="b">
        <v>0</v>
      </c>
      <c r="H11017" s="5" t="b">
        <v>1</v>
      </c>
      <c r="J11017" t="str">
        <f>"INSERT INTO PARAMETERS (PARAMETER_ID, PARAMETER_GROUP_ID,PARAMETER_GROUP_NAME,PARAMETER_NAME,PARAMETER_VALUE,IS_SENSITIVE,IS_ACTIVE) VALUES ("&amp;B11017&amp;","&amp;C11017&amp;",'"&amp;D11017&amp;"','"&amp;E11017&amp;"','"&amp;SUBSTITUTE(F11017,"'","''")&amp;"',"&amp;G11017&amp;","&amp;H11017&amp;");"</f>
        <v>INSERT INTO PARAMETERS (PARAMETER_ID, PARAMETER_GROUP_ID,PARAMETER_GROUP_NAME,PARAMETER_NAME,PARAMETER_VALUE,IS_SENSITIVE,IS_ACTIVE) VALUES (11265,894,'SEARCH_KEYWORD_BY_CATEGORY_monthly','business_mail_trigger','Y',FALSE,TRUE);</v>
      </c>
    </row>
    <row r="11018" spans="1:10" ht="15" hidden="1" customHeight="1">
      <c r="A11018" s="5" t="s">
        <v>36</v>
      </c>
      <c r="B11018" s="446">
        <v>11266</v>
      </c>
      <c r="C11018" s="5">
        <v>894</v>
      </c>
      <c r="D11018" s="5" t="s">
        <v>1676</v>
      </c>
      <c r="E11018" s="5" t="s">
        <v>2817</v>
      </c>
      <c r="F11018" s="5"/>
      <c r="G11018" s="5" t="b">
        <v>0</v>
      </c>
      <c r="H11018" s="5" t="b">
        <v>1</v>
      </c>
      <c r="J11018" t="str">
        <f>"INSERT INTO PARAMETERS (PARAMETER_ID, PARAMETER_GROUP_ID,PARAMETER_GROUP_NAME,PARAMETER_NAME,PARAMETER_VALUE,IS_SENSITIVE,IS_ACTIVE) VALUES ("&amp;B11018&amp;","&amp;C11018&amp;",'"&amp;D11018&amp;"','"&amp;E11018&amp;"','"&amp;SUBSTITUTE(F11018,"'","''")&amp;"',"&amp;G11018&amp;","&amp;H11018&amp;");"</f>
        <v>INSERT INTO PARAMETERS (PARAMETER_ID, PARAMETER_GROUP_ID,PARAMETER_GROUP_NAME,PARAMETER_NAME,PARAMETER_VALUE,IS_SENSITIVE,IS_ACTIVE) VALUES (11266,894,'SEARCH_KEYWORD_BY_CATEGORY_monthly','val_file_header','',FALSE,TRUE);</v>
      </c>
    </row>
    <row r="11019" spans="1:10" ht="15" hidden="1" customHeight="1">
      <c r="A11019" s="5" t="s">
        <v>36</v>
      </c>
      <c r="B11019" s="446">
        <v>11267</v>
      </c>
      <c r="C11019" s="5">
        <v>894</v>
      </c>
      <c r="D11019" s="5" t="s">
        <v>1676</v>
      </c>
      <c r="E11019" s="5" t="s">
        <v>2823</v>
      </c>
      <c r="F11019" s="5" t="s">
        <v>11387</v>
      </c>
      <c r="G11019" s="5" t="b">
        <v>0</v>
      </c>
      <c r="H11019" s="5" t="b">
        <v>1</v>
      </c>
      <c r="J11019" t="str">
        <f>"INSERT INTO PARAMETERS (PARAMETER_ID, PARAMETER_GROUP_ID,PARAMETER_GROUP_NAME,PARAMETER_NAME,PARAMETER_VALUE,IS_SENSITIVE,IS_ACTIVE) VALUES ("&amp;B11019&amp;","&amp;C11019&amp;",'"&amp;D11019&amp;"','"&amp;E11019&amp;"','"&amp;SUBSTITUTE(F11019,"'","''")&amp;"',"&amp;G11019&amp;","&amp;H11019&amp;");"</f>
        <v>INSERT INTO PARAMETERS (PARAMETER_ID, PARAMETER_GROUP_ID,PARAMETER_GROUP_NAME,PARAMETER_NAME,PARAMETER_VALUE,IS_SENSITIVE,IS_ACTIVE) VALUES (11267,894,'SEARCH_KEYWORD_BY_CATEGORY_monthly','file_spec','search-keyword-by-category-A00165277-monthly',FALSE,TRUE);</v>
      </c>
    </row>
    <row r="11020" spans="1:10" ht="15" hidden="1" customHeight="1">
      <c r="A11020" s="5" t="s">
        <v>36</v>
      </c>
      <c r="B11020" s="446">
        <v>11268</v>
      </c>
      <c r="C11020" s="5">
        <v>894</v>
      </c>
      <c r="D11020" s="5" t="s">
        <v>1676</v>
      </c>
      <c r="E11020" s="5" t="s">
        <v>2826</v>
      </c>
      <c r="F11020" s="5" t="s">
        <v>11387</v>
      </c>
      <c r="G11020" s="5" t="b">
        <v>0</v>
      </c>
      <c r="H11020" s="5" t="b">
        <v>1</v>
      </c>
      <c r="J11020" t="str">
        <f>"INSERT INTO PARAMETERS (PARAMETER_ID, PARAMETER_GROUP_ID,PARAMETER_GROUP_NAME,PARAMETER_NAME,PARAMETER_VALUE,IS_SENSITIVE,IS_ACTIVE) VALUES ("&amp;B11020&amp;","&amp;C11020&amp;",'"&amp;D11020&amp;"','"&amp;E11020&amp;"','"&amp;SUBSTITUTE(F11020,"'","''")&amp;"',"&amp;G11020&amp;","&amp;H11020&amp;");"</f>
        <v>INSERT INTO PARAMETERS (PARAMETER_ID, PARAMETER_GROUP_ID,PARAMETER_GROUP_NAME,PARAMETER_NAME,PARAMETER_VALUE,IS_SENSITIVE,IS_ACTIVE) VALUES (11268,894,'SEARCH_KEYWORD_BY_CATEGORY_monthly','val_file_name','search-keyword-by-category-A00165277-monthly',FALSE,TRUE);</v>
      </c>
    </row>
    <row r="11021" spans="1:10" ht="15" hidden="1" customHeight="1">
      <c r="A11021" s="5" t="s">
        <v>36</v>
      </c>
      <c r="B11021" s="446">
        <v>11269</v>
      </c>
      <c r="C11021" s="5">
        <v>894</v>
      </c>
      <c r="D11021" s="5" t="s">
        <v>1676</v>
      </c>
      <c r="E11021" s="5" t="s">
        <v>2828</v>
      </c>
      <c r="F11021" s="5" t="s">
        <v>2829</v>
      </c>
      <c r="G11021" s="5" t="b">
        <v>0</v>
      </c>
      <c r="H11021" s="5" t="b">
        <v>1</v>
      </c>
      <c r="J11021" t="str">
        <f>"INSERT INTO PARAMETERS (PARAMETER_ID, PARAMETER_GROUP_ID,PARAMETER_GROUP_NAME,PARAMETER_NAME,PARAMETER_VALUE,IS_SENSITIVE,IS_ACTIVE) VALUES ("&amp;B11021&amp;","&amp;C11021&amp;",'"&amp;D11021&amp;"','"&amp;E11021&amp;"','"&amp;SUBSTITUTE(F11021,"'","''")&amp;"',"&amp;G11021&amp;","&amp;H11021&amp;");"</f>
        <v>INSERT INTO PARAMETERS (PARAMETER_ID, PARAMETER_GROUP_ID,PARAMETER_GROUP_NAME,PARAMETER_NAME,PARAMETER_VALUE,IS_SENSITIVE,IS_ACTIVE) VALUES (11269,894,'SEARCH_KEYWORD_BY_CATEGORY_monthly','val_file_extn','xlsx',FALSE,TRUE);</v>
      </c>
    </row>
    <row r="11022" spans="1:10" ht="15" hidden="1" customHeight="1">
      <c r="A11022" s="5" t="s">
        <v>36</v>
      </c>
      <c r="B11022" s="446">
        <v>11270</v>
      </c>
      <c r="C11022" s="5">
        <v>894</v>
      </c>
      <c r="D11022" s="5" t="s">
        <v>1676</v>
      </c>
      <c r="E11022" s="5" t="s">
        <v>2833</v>
      </c>
      <c r="F11022" s="5" t="s">
        <v>2834</v>
      </c>
      <c r="G11022" s="5" t="b">
        <v>0</v>
      </c>
      <c r="H11022" s="5" t="b">
        <v>1</v>
      </c>
      <c r="J11022" t="str">
        <f>"INSERT INTO PARAMETERS (PARAMETER_ID, PARAMETER_GROUP_ID,PARAMETER_GROUP_NAME,PARAMETER_NAME,PARAMETER_VALUE,IS_SENSITIVE,IS_ACTIVE) VALUES ("&amp;B11022&amp;","&amp;C11022&amp;",'"&amp;D11022&amp;"','"&amp;E11022&amp;"','"&amp;SUBSTITUTE(F11022,"'","''")&amp;"',"&amp;G11022&amp;","&amp;H11022&amp;");"</f>
        <v>INSERT INTO PARAMETERS (PARAMETER_ID, PARAMETER_GROUP_ID,PARAMETER_GROUP_NAME,PARAMETER_NAME,PARAMETER_VALUE,IS_SENSITIVE,IS_ACTIVE) VALUES (11270,894,'SEARCH_KEYWORD_BY_CATEGORY_monthly','load_method','sp',FALSE,TRUE);</v>
      </c>
    </row>
    <row r="11023" spans="1:10" ht="15" hidden="1" customHeight="1">
      <c r="A11023" s="5" t="s">
        <v>36</v>
      </c>
      <c r="B11023" s="446">
        <v>11271</v>
      </c>
      <c r="C11023" s="5">
        <v>894</v>
      </c>
      <c r="D11023" s="5" t="s">
        <v>1676</v>
      </c>
      <c r="E11023" s="5" t="s">
        <v>2836</v>
      </c>
      <c r="F11023" s="5" t="s">
        <v>11895</v>
      </c>
      <c r="G11023" s="5" t="b">
        <v>0</v>
      </c>
      <c r="H11023" s="5" t="b">
        <v>1</v>
      </c>
      <c r="J11023" t="str">
        <f>"INSERT INTO PARAMETERS (PARAMETER_ID, PARAMETER_GROUP_ID,PARAMETER_GROUP_NAME,PARAMETER_NAME,PARAMETER_VALUE,IS_SENSITIVE,IS_ACTIVE) VALUES ("&amp;B11023&amp;","&amp;C11023&amp;",'"&amp;D11023&amp;"','"&amp;E11023&amp;"','"&amp;SUBSTITUTE(F11023,"'","''")&amp;"',"&amp;G11023&amp;","&amp;H11023&amp;");"</f>
        <v>INSERT INTO PARAMETERS (PARAMETER_ID, PARAMETER_GROUP_ID,PARAMETER_GROUP_NAME,PARAMETER_NAME,PARAMETER_VALUE,IS_SENSITIVE,IS_ACTIVE) VALUES (11271,894,'SEARCH_KEYWORD_BY_CATEGORY_monthly','sp_name','NTASDL_RAW.SEARCH_KEYWORD_BY_CATEGORY_monthly_PREPROCESSING',FALSE,TRUE);</v>
      </c>
    </row>
    <row r="11024" spans="1:10" ht="15" hidden="1" customHeight="1">
      <c r="A11024" s="5" t="s">
        <v>36</v>
      </c>
      <c r="B11024" s="446">
        <v>11272</v>
      </c>
      <c r="C11024" s="5">
        <v>894</v>
      </c>
      <c r="D11024" s="5" t="s">
        <v>1676</v>
      </c>
      <c r="E11024" s="5" t="s">
        <v>2839</v>
      </c>
      <c r="F11024" s="5">
        <v>0</v>
      </c>
      <c r="G11024" s="5" t="b">
        <v>0</v>
      </c>
      <c r="H11024" s="5" t="b">
        <v>1</v>
      </c>
      <c r="J11024" t="str">
        <f>"INSERT INTO PARAMETERS (PARAMETER_ID, PARAMETER_GROUP_ID,PARAMETER_GROUP_NAME,PARAMETER_NAME,PARAMETER_VALUE,IS_SENSITIVE,IS_ACTIVE) VALUES ("&amp;B11024&amp;","&amp;C11024&amp;",'"&amp;D11024&amp;"','"&amp;E11024&amp;"','"&amp;SUBSTITUTE(F11024,"'","''")&amp;"',"&amp;G11024&amp;","&amp;H11024&amp;");"</f>
        <v>INSERT INTO PARAMETERS (PARAMETER_ID, PARAMETER_GROUP_ID,PARAMETER_GROUP_NAME,PARAMETER_NAME,PARAMETER_VALUE,IS_SENSITIVE,IS_ACTIVE) VALUES (11272,894,'SEARCH_KEYWORD_BY_CATEGORY_monthly','sheet_index','0',FALSE,TRUE);</v>
      </c>
    </row>
    <row r="11025" spans="1:10" ht="15" hidden="1" customHeight="1">
      <c r="A11025" s="5" t="s">
        <v>36</v>
      </c>
      <c r="B11025" s="446">
        <v>11273</v>
      </c>
      <c r="C11025" s="5">
        <v>894</v>
      </c>
      <c r="D11025" s="5" t="s">
        <v>1676</v>
      </c>
      <c r="E11025" s="5" t="s">
        <v>2841</v>
      </c>
      <c r="F11025" s="5" t="s">
        <v>11891</v>
      </c>
      <c r="G11025" s="5" t="b">
        <v>0</v>
      </c>
      <c r="H11025" s="5" t="b">
        <v>1</v>
      </c>
      <c r="J11025" t="str">
        <f>"INSERT INTO PARAMETERS (PARAMETER_ID, PARAMETER_GROUP_ID,PARAMETER_GROUP_NAME,PARAMETER_NAME,PARAMETER_VALUE,IS_SENSITIVE,IS_ACTIVE) VALUES ("&amp;B11025&amp;","&amp;C11025&amp;",'"&amp;D11025&amp;"','"&amp;E11025&amp;"','"&amp;SUBSTITUTE(F11025,"'","''")&amp;"',"&amp;G11025&amp;","&amp;H11025&amp;");"</f>
        <v>INSERT INTO PARAMETERS (PARAMETER_ID, PARAMETER_GROUP_ID,PARAMETER_GROUP_NAME,PARAMETER_NAME,PARAMETER_VALUE,IS_SENSITIVE,IS_ACTIVE) VALUES (11273,894,'SEARCH_KEYWORD_BY_CATEGORY_monthly','folder_path','coupang_premium/transaction/search_keyword_by_category/',FALSE,TRUE);</v>
      </c>
    </row>
    <row r="11026" spans="1:10" ht="15" hidden="1" customHeight="1">
      <c r="A11026" s="5" t="s">
        <v>36</v>
      </c>
      <c r="B11026" s="446">
        <v>11274</v>
      </c>
      <c r="C11026" s="5">
        <v>894</v>
      </c>
      <c r="D11026" s="5" t="s">
        <v>1676</v>
      </c>
      <c r="E11026" s="5" t="s">
        <v>2844</v>
      </c>
      <c r="F11026" s="5" t="s">
        <v>11892</v>
      </c>
      <c r="G11026" s="5" t="b">
        <v>0</v>
      </c>
      <c r="H11026" s="5" t="b">
        <v>1</v>
      </c>
      <c r="J11026" t="str">
        <f>"INSERT INTO PARAMETERS (PARAMETER_ID, PARAMETER_GROUP_ID,PARAMETER_GROUP_NAME,PARAMETER_NAME,PARAMETER_VALUE,IS_SENSITIVE,IS_ACTIVE) VALUES ("&amp;B11026&amp;","&amp;C11026&amp;",'"&amp;D11026&amp;"','"&amp;E11026&amp;"','"&amp;SUBSTITUTE(F11026,"'","''")&amp;"',"&amp;G11026&amp;","&amp;H11026&amp;");"</f>
        <v>INSERT INTO PARAMETERS (PARAMETER_ID, PARAMETER_GROUP_ID,PARAMETER_GROUP_NAME,PARAMETER_NAME,PARAMETER_VALUE,IS_SENSITIVE,IS_ACTIVE) VALUES (11274,894,'SEARCH_KEYWORD_BY_CATEGORY_monthly','target_table','SDL_KR_COUPANG_SEARCH_KEYWORD_BY_CATEGORY',FALSE,TRUE);</v>
      </c>
    </row>
    <row r="11027" spans="1:10" ht="15" hidden="1" customHeight="1">
      <c r="A11027" s="5" t="s">
        <v>36</v>
      </c>
      <c r="B11027" s="446">
        <v>11275</v>
      </c>
      <c r="C11027" s="5">
        <v>894</v>
      </c>
      <c r="D11027" s="5" t="s">
        <v>1676</v>
      </c>
      <c r="E11027" s="5" t="s">
        <v>2847</v>
      </c>
      <c r="F11027" s="5" t="s">
        <v>10931</v>
      </c>
      <c r="G11027" s="5" t="b">
        <v>0</v>
      </c>
      <c r="H11027" s="5" t="b">
        <v>1</v>
      </c>
      <c r="J11027" t="str">
        <f>"INSERT INTO PARAMETERS (PARAMETER_ID, PARAMETER_GROUP_ID,PARAMETER_GROUP_NAME,PARAMETER_NAME,PARAMETER_VALUE,IS_SENSITIVE,IS_ACTIVE) VALUES ("&amp;B11027&amp;","&amp;C11027&amp;",'"&amp;D11027&amp;"','"&amp;E11027&amp;"','"&amp;SUBSTITUTE(F11027,"'","''")&amp;"',"&amp;G11027&amp;","&amp;H11027&amp;");"</f>
        <v>INSERT INTO PARAMETERS (PARAMETER_ID, PARAMETER_GROUP_ID,PARAMETER_GROUP_NAME,PARAMETER_NAME,PARAMETER_VALUE,IS_SENSITIVE,IS_ACTIVE) VALUES (11275,894,'SEARCH_KEYWORD_BY_CATEGORY_monthly','container','kor',FALSE,TRUE);</v>
      </c>
    </row>
    <row r="11028" spans="1:10" ht="15" hidden="1" customHeight="1">
      <c r="A11028" s="5" t="s">
        <v>36</v>
      </c>
      <c r="B11028" s="446">
        <v>11276</v>
      </c>
      <c r="C11028" s="5">
        <v>894</v>
      </c>
      <c r="D11028" s="5" t="s">
        <v>1676</v>
      </c>
      <c r="E11028" s="5" t="s">
        <v>2850</v>
      </c>
      <c r="F11028" s="5" t="s">
        <v>10774</v>
      </c>
      <c r="G11028" s="5" t="b">
        <v>0</v>
      </c>
      <c r="H11028" s="5" t="b">
        <v>1</v>
      </c>
      <c r="J11028" t="str">
        <f>"INSERT INTO PARAMETERS (PARAMETER_ID, PARAMETER_GROUP_ID,PARAMETER_GROUP_NAME,PARAMETER_NAME,PARAMETER_VALUE,IS_SENSITIVE,IS_ACTIVE) VALUES ("&amp;B11028&amp;","&amp;C11028&amp;",'"&amp;D11028&amp;"','"&amp;E11028&amp;"','"&amp;SUBSTITUTE(F11028,"'","''")&amp;"',"&amp;G11028&amp;","&amp;H11028&amp;");"</f>
        <v>INSERT INTO PARAMETERS (PARAMETER_ID, PARAMETER_GROUP_ID,PARAMETER_GROUP_NAME,PARAMETER_NAME,PARAMETER_VALUE,IS_SENSITIVE,IS_ACTIVE) VALUES (11276,894,'SEARCH_KEYWORD_BY_CATEGORY_monthly','target_schema','NTASDL_RAW',FALSE,TRUE);</v>
      </c>
    </row>
    <row r="11029" spans="1:10" ht="15" hidden="1" customHeight="1">
      <c r="A11029" s="5" t="s">
        <v>36</v>
      </c>
      <c r="B11029" s="446">
        <v>11277</v>
      </c>
      <c r="C11029" s="5">
        <v>894</v>
      </c>
      <c r="D11029" s="5" t="s">
        <v>1676</v>
      </c>
      <c r="E11029" s="5" t="s">
        <v>2853</v>
      </c>
      <c r="F11029" s="184" t="s">
        <v>2854</v>
      </c>
      <c r="G11029" s="5" t="b">
        <v>0</v>
      </c>
      <c r="H11029" s="5" t="b">
        <v>1</v>
      </c>
      <c r="J11029" t="str">
        <f>"INSERT INTO PARAMETERS (PARAMETER_ID, PARAMETER_GROUP_ID,PARAMETER_GROUP_NAME,PARAMETER_NAME,PARAMETER_VALUE,IS_SENSITIVE,IS_ACTIVE) VALUES ("&amp;B11029&amp;","&amp;C11029&amp;",'"&amp;D11029&amp;"','"&amp;E11029&amp;"','"&amp;SUBSTITUTE(F11029,"'","''")&amp;"',"&amp;G11029&amp;","&amp;H11029&amp;");"</f>
        <v>INSERT INTO PARAMETERS (PARAMETER_ID, PARAMETER_GROUP_ID,PARAMETER_GROUP_NAME,PARAMETER_NAME,PARAMETER_VALUE,IS_SENSITIVE,IS_ACTIVE) VALUES (11277,894,'SEARCH_KEYWORD_BY_CATEGORY_monthly','validation','1-1-0',FALSE,TRUE);</v>
      </c>
    </row>
    <row r="11030" spans="1:10" ht="15" hidden="1" customHeight="1">
      <c r="A11030" s="5" t="s">
        <v>36</v>
      </c>
      <c r="B11030" s="446">
        <v>11278</v>
      </c>
      <c r="C11030" s="5">
        <v>894</v>
      </c>
      <c r="D11030" s="5" t="s">
        <v>1676</v>
      </c>
      <c r="E11030" s="5" t="s">
        <v>2856</v>
      </c>
      <c r="F11030" s="5" t="s">
        <v>2857</v>
      </c>
      <c r="G11030" s="5" t="b">
        <v>0</v>
      </c>
      <c r="H11030" s="5" t="b">
        <v>1</v>
      </c>
      <c r="J11030" t="str">
        <f>"INSERT INTO PARAMETERS (PARAMETER_ID, PARAMETER_GROUP_ID,PARAMETER_GROUP_NAME,PARAMETER_NAME,PARAMETER_VALUE,IS_SENSITIVE,IS_ACTIVE) VALUES ("&amp;B11030&amp;","&amp;C11030&amp;",'"&amp;D11030&amp;"','"&amp;E11030&amp;"','"&amp;SUBSTITUTE(F11030,"'","''")&amp;"',"&amp;G11030&amp;","&amp;H11030&amp;");"</f>
        <v>INSERT INTO PARAMETERS (PARAMETER_ID, PARAMETER_GROUP_ID,PARAMETER_GROUP_NAME,PARAMETER_NAME,PARAMETER_VALUE,IS_SENSITIVE,IS_ACTIVE) VALUES (11278,894,'SEARCH_KEYWORD_BY_CATEGORY_monthly','index','first',FALSE,TRUE);</v>
      </c>
    </row>
    <row r="11031" spans="1:10" ht="15" hidden="1" customHeight="1">
      <c r="A11031" s="5" t="s">
        <v>36</v>
      </c>
      <c r="B11031" s="446">
        <v>11279</v>
      </c>
      <c r="C11031" s="5">
        <v>894</v>
      </c>
      <c r="D11031" s="5" t="s">
        <v>1676</v>
      </c>
      <c r="E11031" s="5" t="s">
        <v>2859</v>
      </c>
      <c r="F11031" s="5" t="s">
        <v>2829</v>
      </c>
      <c r="G11031" s="5" t="b">
        <v>0</v>
      </c>
      <c r="H11031" s="5" t="b">
        <v>1</v>
      </c>
      <c r="J11031" t="str">
        <f>"INSERT INTO PARAMETERS (PARAMETER_ID, PARAMETER_GROUP_ID,PARAMETER_GROUP_NAME,PARAMETER_NAME,PARAMETER_VALUE,IS_SENSITIVE,IS_ACTIVE) VALUES ("&amp;B11031&amp;","&amp;C11031&amp;",'"&amp;D11031&amp;"','"&amp;E11031&amp;"','"&amp;SUBSTITUTE(F11031,"'","''")&amp;"',"&amp;G11031&amp;","&amp;H11031&amp;");"</f>
        <v>INSERT INTO PARAMETERS (PARAMETER_ID, PARAMETER_GROUP_ID,PARAMETER_GROUP_NAME,PARAMETER_NAME,PARAMETER_VALUE,IS_SENSITIVE,IS_ACTIVE) VALUES (11279,894,'SEARCH_KEYWORD_BY_CATEGORY_monthly','source_extn','xlsx',FALSE,TRUE);</v>
      </c>
    </row>
    <row r="11032" spans="1:10" ht="15" hidden="1" customHeight="1">
      <c r="A11032" s="5" t="s">
        <v>36</v>
      </c>
      <c r="B11032" s="446">
        <v>11280</v>
      </c>
      <c r="C11032" s="5">
        <v>894</v>
      </c>
      <c r="D11032" s="5" t="s">
        <v>1676</v>
      </c>
      <c r="E11032" s="5" t="s">
        <v>2861</v>
      </c>
      <c r="F11032" s="5">
        <v>1</v>
      </c>
      <c r="G11032" s="5" t="b">
        <v>0</v>
      </c>
      <c r="H11032" s="5" t="b">
        <v>1</v>
      </c>
      <c r="J11032" t="str">
        <f>"INSERT INTO PARAMETERS (PARAMETER_ID, PARAMETER_GROUP_ID,PARAMETER_GROUP_NAME,PARAMETER_NAME,PARAMETER_VALUE,IS_SENSITIVE,IS_ACTIVE) VALUES ("&amp;B11032&amp;","&amp;C11032&amp;",'"&amp;D11032&amp;"','"&amp;E11032&amp;"','"&amp;SUBSTITUTE(F11032,"'","''")&amp;"',"&amp;G11032&amp;","&amp;H11032&amp;");"</f>
        <v>INSERT INTO PARAMETERS (PARAMETER_ID, PARAMETER_GROUP_ID,PARAMETER_GROUP_NAME,PARAMETER_NAME,PARAMETER_VALUE,IS_SENSITIVE,IS_ACTIVE) VALUES (11280,894,'SEARCH_KEYWORD_BY_CATEGORY_monthly','file_header_row_num','1',FALSE,TRUE);</v>
      </c>
    </row>
    <row r="11033" spans="1:10" ht="15" hidden="1" customHeight="1">
      <c r="A11033" s="5" t="s">
        <v>36</v>
      </c>
      <c r="B11033" s="446">
        <v>11281</v>
      </c>
      <c r="C11033" s="5">
        <v>894</v>
      </c>
      <c r="D11033" s="5" t="s">
        <v>1676</v>
      </c>
      <c r="E11033" s="18" t="s">
        <v>2865</v>
      </c>
      <c r="F11033" s="5" t="s">
        <v>2866</v>
      </c>
      <c r="G11033" s="5" t="b">
        <v>0</v>
      </c>
      <c r="H11033" s="5" t="b">
        <v>1</v>
      </c>
      <c r="J11033" t="str">
        <f>"INSERT INTO PARAMETERS (PARAMETER_ID, PARAMETER_GROUP_ID,PARAMETER_GROUP_NAME,PARAMETER_NAME,PARAMETER_VALUE,IS_SENSITIVE,IS_ACTIVE) VALUES ("&amp;B11033&amp;","&amp;C11033&amp;",'"&amp;D11033&amp;"','"&amp;E11033&amp;"','"&amp;SUBSTITUTE(F11033,"'","''")&amp;"',"&amp;G11033&amp;","&amp;H11033&amp;");"</f>
        <v>INSERT INTO PARAMETERS (PARAMETER_ID, PARAMETER_GROUP_ID,PARAMETER_GROUP_NAME,PARAMETER_NAME,PARAMETER_VALUE,IS_SENSITIVE,IS_ACTIVE) VALUES (11281,894,'SEARCH_KEYWORD_BY_CATEGORY_monthly','startRange','A1',FALSE,TRUE);</v>
      </c>
    </row>
    <row r="11034" spans="1:10" ht="15" hidden="1" customHeight="1">
      <c r="A11034" s="5" t="s">
        <v>36</v>
      </c>
      <c r="B11034" s="446">
        <v>11282</v>
      </c>
      <c r="C11034" s="5">
        <v>894</v>
      </c>
      <c r="D11034" s="5" t="s">
        <v>1676</v>
      </c>
      <c r="E11034" s="5" t="s">
        <v>2863</v>
      </c>
      <c r="F11034" s="5" t="s">
        <v>2821</v>
      </c>
      <c r="G11034" s="5" t="b">
        <v>0</v>
      </c>
      <c r="H11034" s="5" t="b">
        <v>1</v>
      </c>
      <c r="J11034" t="str">
        <f>"INSERT INTO PARAMETERS (PARAMETER_ID, PARAMETER_GROUP_ID,PARAMETER_GROUP_NAME,PARAMETER_NAME,PARAMETER_VALUE,IS_SENSITIVE,IS_ACTIVE) VALUES ("&amp;B11034&amp;","&amp;C11034&amp;",'"&amp;D11034&amp;"','"&amp;E11034&amp;"','"&amp;SUBSTITUTE(F11034,"'","''")&amp;"',"&amp;G11034&amp;","&amp;H11034&amp;");"</f>
        <v>INSERT INTO PARAMETERS (PARAMETER_ID, PARAMETER_GROUP_ID,PARAMETER_GROUP_NAME,PARAMETER_NAME,PARAMETER_VALUE,IS_SENSITIVE,IS_ACTIVE) VALUES (11282,894,'SEARCH_KEYWORD_BY_CATEGORY_monthly','is_truncate','Y',FALSE,TRUE);</v>
      </c>
    </row>
    <row r="11035" spans="1:10" ht="15" hidden="1" customHeight="1">
      <c r="A11035" s="5" t="s">
        <v>36</v>
      </c>
      <c r="B11035" s="446">
        <v>11283</v>
      </c>
      <c r="C11035">
        <v>895</v>
      </c>
      <c r="D11035" s="5" t="s">
        <v>1677</v>
      </c>
      <c r="E11035" s="5" t="s">
        <v>2820</v>
      </c>
      <c r="F11035" s="5" t="s">
        <v>2821</v>
      </c>
      <c r="G11035" s="5" t="b">
        <v>0</v>
      </c>
      <c r="H11035" s="5" t="b">
        <v>1</v>
      </c>
      <c r="J11035" t="str">
        <f>"INSERT INTO PARAMETERS (PARAMETER_ID, PARAMETER_GROUP_ID,PARAMETER_GROUP_NAME,PARAMETER_NAME,PARAMETER_VALUE,IS_SENSITIVE,IS_ACTIVE) VALUES ("&amp;B11035&amp;","&amp;C11035&amp;",'"&amp;D11035&amp;"','"&amp;E11035&amp;"','"&amp;SUBSTITUTE(F11035,"'","''")&amp;"',"&amp;G11035&amp;","&amp;H11035&amp;");"</f>
        <v>INSERT INTO PARAMETERS (PARAMETER_ID, PARAMETER_GROUP_ID,PARAMETER_GROUP_NAME,PARAMETER_NAME,PARAMETER_VALUE,IS_SENSITIVE,IS_ACTIVE) VALUES (11283,895,'TW_IMS_Distributor_107479_Customer','trigger_mail','Y',FALSE,TRUE);</v>
      </c>
    </row>
    <row r="11036" spans="1:10" ht="15" hidden="1" customHeight="1">
      <c r="A11036" s="5" t="s">
        <v>36</v>
      </c>
      <c r="B11036" s="446">
        <v>11284</v>
      </c>
      <c r="C11036">
        <v>895</v>
      </c>
      <c r="D11036" s="5" t="s">
        <v>1677</v>
      </c>
      <c r="E11036" s="5" t="s">
        <v>2831</v>
      </c>
      <c r="F11036" s="5" t="s">
        <v>2821</v>
      </c>
      <c r="G11036" s="5" t="b">
        <v>0</v>
      </c>
      <c r="H11036" s="5" t="b">
        <v>1</v>
      </c>
      <c r="J11036" t="str">
        <f>"INSERT INTO PARAMETERS (PARAMETER_ID, PARAMETER_GROUP_ID,PARAMETER_GROUP_NAME,PARAMETER_NAME,PARAMETER_VALUE,IS_SENSITIVE,IS_ACTIVE) VALUES ("&amp;B11036&amp;","&amp;C11036&amp;",'"&amp;D11036&amp;"','"&amp;E11036&amp;"','"&amp;SUBSTITUTE(F11036,"'","''")&amp;"',"&amp;G11036&amp;","&amp;H11036&amp;");"</f>
        <v>INSERT INTO PARAMETERS (PARAMETER_ID, PARAMETER_GROUP_ID,PARAMETER_GROUP_NAME,PARAMETER_NAME,PARAMETER_VALUE,IS_SENSITIVE,IS_ACTIVE) VALUES (11284,895,'TW_IMS_Distributor_107479_Customer','business_mail_trigger','Y',FALSE,TRUE);</v>
      </c>
    </row>
    <row r="11037" spans="1:10" ht="15" hidden="1" customHeight="1">
      <c r="A11037" s="5" t="s">
        <v>36</v>
      </c>
      <c r="B11037" s="446">
        <v>11285</v>
      </c>
      <c r="C11037">
        <v>895</v>
      </c>
      <c r="D11037" s="5" t="s">
        <v>1677</v>
      </c>
      <c r="E11037" s="5" t="s">
        <v>2823</v>
      </c>
      <c r="F11037" s="13" t="s">
        <v>1677</v>
      </c>
      <c r="G11037" s="5" t="b">
        <v>0</v>
      </c>
      <c r="H11037" s="5" t="b">
        <v>1</v>
      </c>
      <c r="J11037" t="str">
        <f>"INSERT INTO PARAMETERS (PARAMETER_ID, PARAMETER_GROUP_ID,PARAMETER_GROUP_NAME,PARAMETER_NAME,PARAMETER_VALUE,IS_SENSITIVE,IS_ACTIVE) VALUES ("&amp;B11037&amp;","&amp;C11037&amp;",'"&amp;D11037&amp;"','"&amp;E11037&amp;"','"&amp;SUBSTITUTE(F11037,"'","''")&amp;"',"&amp;G11037&amp;","&amp;H11037&amp;");"</f>
        <v>INSERT INTO PARAMETERS (PARAMETER_ID, PARAMETER_GROUP_ID,PARAMETER_GROUP_NAME,PARAMETER_NAME,PARAMETER_VALUE,IS_SENSITIVE,IS_ACTIVE) VALUES (11285,895,'TW_IMS_Distributor_107479_Customer','file_spec','TW_IMS_Distributor_107479_Customer',FALSE,TRUE);</v>
      </c>
    </row>
    <row r="11038" spans="1:10" ht="15" hidden="1" customHeight="1">
      <c r="A11038" s="5" t="s">
        <v>36</v>
      </c>
      <c r="B11038" s="446">
        <v>11286</v>
      </c>
      <c r="C11038">
        <v>895</v>
      </c>
      <c r="D11038" s="5" t="s">
        <v>1677</v>
      </c>
      <c r="E11038" s="5" t="s">
        <v>2828</v>
      </c>
      <c r="F11038" s="5" t="s">
        <v>3130</v>
      </c>
      <c r="G11038" s="5" t="b">
        <v>0</v>
      </c>
      <c r="H11038" s="5" t="b">
        <v>1</v>
      </c>
      <c r="J11038" t="str">
        <f>"INSERT INTO PARAMETERS (PARAMETER_ID, PARAMETER_GROUP_ID,PARAMETER_GROUP_NAME,PARAMETER_NAME,PARAMETER_VALUE,IS_SENSITIVE,IS_ACTIVE) VALUES ("&amp;B11038&amp;","&amp;C11038&amp;",'"&amp;D11038&amp;"','"&amp;E11038&amp;"','"&amp;SUBSTITUTE(F11038,"'","''")&amp;"',"&amp;G11038&amp;","&amp;H11038&amp;");"</f>
        <v>INSERT INTO PARAMETERS (PARAMETER_ID, PARAMETER_GROUP_ID,PARAMETER_GROUP_NAME,PARAMETER_NAME,PARAMETER_VALUE,IS_SENSITIVE,IS_ACTIVE) VALUES (11286,895,'TW_IMS_Distributor_107479_Customer','val_file_extn','csv',FALSE,TRUE);</v>
      </c>
    </row>
    <row r="11039" spans="1:10" ht="15" hidden="1" customHeight="1">
      <c r="A11039" s="5" t="s">
        <v>36</v>
      </c>
      <c r="B11039" s="446">
        <v>11287</v>
      </c>
      <c r="C11039">
        <v>895</v>
      </c>
      <c r="D11039" s="5" t="s">
        <v>1677</v>
      </c>
      <c r="E11039" s="5" t="s">
        <v>2826</v>
      </c>
      <c r="F11039" s="13" t="s">
        <v>1677</v>
      </c>
      <c r="G11039" s="5" t="b">
        <v>0</v>
      </c>
      <c r="H11039" s="5" t="b">
        <v>1</v>
      </c>
      <c r="J11039" t="str">
        <f>"INSERT INTO PARAMETERS (PARAMETER_ID, PARAMETER_GROUP_ID,PARAMETER_GROUP_NAME,PARAMETER_NAME,PARAMETER_VALUE,IS_SENSITIVE,IS_ACTIVE) VALUES ("&amp;B11039&amp;","&amp;C11039&amp;",'"&amp;D11039&amp;"','"&amp;E11039&amp;"','"&amp;SUBSTITUTE(F11039,"'","''")&amp;"',"&amp;G11039&amp;","&amp;H11039&amp;");"</f>
        <v>INSERT INTO PARAMETERS (PARAMETER_ID, PARAMETER_GROUP_ID,PARAMETER_GROUP_NAME,PARAMETER_NAME,PARAMETER_VALUE,IS_SENSITIVE,IS_ACTIVE) VALUES (11287,895,'TW_IMS_Distributor_107479_Customer','val_file_name','TW_IMS_Distributor_107479_Customer',FALSE,TRUE);</v>
      </c>
    </row>
    <row r="11040" spans="1:10" ht="15" hidden="1" customHeight="1">
      <c r="A11040" s="5" t="s">
        <v>36</v>
      </c>
      <c r="B11040" s="446">
        <v>11288</v>
      </c>
      <c r="C11040">
        <v>895</v>
      </c>
      <c r="D11040" s="5" t="s">
        <v>1677</v>
      </c>
      <c r="E11040" s="5" t="s">
        <v>2856</v>
      </c>
      <c r="F11040" s="5" t="s">
        <v>2939</v>
      </c>
      <c r="G11040" s="5" t="b">
        <v>0</v>
      </c>
      <c r="H11040" s="5" t="b">
        <v>1</v>
      </c>
      <c r="J11040" t="str">
        <f>"INSERT INTO PARAMETERS (PARAMETER_ID, PARAMETER_GROUP_ID,PARAMETER_GROUP_NAME,PARAMETER_NAME,PARAMETER_VALUE,IS_SENSITIVE,IS_ACTIVE) VALUES ("&amp;B11040&amp;","&amp;C11040&amp;",'"&amp;D11040&amp;"','"&amp;E11040&amp;"','"&amp;SUBSTITUTE(F11040,"'","''")&amp;"',"&amp;G11040&amp;","&amp;H11040&amp;");"</f>
        <v>INSERT INTO PARAMETERS (PARAMETER_ID, PARAMETER_GROUP_ID,PARAMETER_GROUP_NAME,PARAMETER_NAME,PARAMETER_VALUE,IS_SENSITIVE,IS_ACTIVE) VALUES (11288,895,'TW_IMS_Distributor_107479_Customer','index','last',FALSE,TRUE);</v>
      </c>
    </row>
    <row r="11041" spans="1:10" ht="15" hidden="1" customHeight="1">
      <c r="A11041" s="5" t="s">
        <v>36</v>
      </c>
      <c r="B11041" s="446">
        <v>11289</v>
      </c>
      <c r="C11041">
        <v>895</v>
      </c>
      <c r="D11041" s="5" t="s">
        <v>1677</v>
      </c>
      <c r="E11041" s="5" t="s">
        <v>2853</v>
      </c>
      <c r="F11041" s="184" t="s">
        <v>2992</v>
      </c>
      <c r="G11041" s="5" t="b">
        <v>0</v>
      </c>
      <c r="H11041" s="5" t="b">
        <v>1</v>
      </c>
      <c r="J11041" t="str">
        <f>"INSERT INTO PARAMETERS (PARAMETER_ID, PARAMETER_GROUP_ID,PARAMETER_GROUP_NAME,PARAMETER_NAME,PARAMETER_VALUE,IS_SENSITIVE,IS_ACTIVE) VALUES ("&amp;B11041&amp;","&amp;C11041&amp;",'"&amp;D11041&amp;"','"&amp;E11041&amp;"','"&amp;SUBSTITUTE(F11041,"'","''")&amp;"',"&amp;G11041&amp;","&amp;H11041&amp;");"</f>
        <v>INSERT INTO PARAMETERS (PARAMETER_ID, PARAMETER_GROUP_ID,PARAMETER_GROUP_NAME,PARAMETER_NAME,PARAMETER_VALUE,IS_SENSITIVE,IS_ACTIVE) VALUES (11289,895,'TW_IMS_Distributor_107479_Customer','validation','1-1-1',FALSE,TRUE);</v>
      </c>
    </row>
    <row r="11042" spans="1:10" ht="15" hidden="1" customHeight="1">
      <c r="A11042" s="5" t="s">
        <v>36</v>
      </c>
      <c r="B11042" s="446">
        <v>11290</v>
      </c>
      <c r="C11042">
        <v>895</v>
      </c>
      <c r="D11042" s="5" t="s">
        <v>1677</v>
      </c>
      <c r="E11042" s="5" t="s">
        <v>2847</v>
      </c>
      <c r="F11042" s="5" t="s">
        <v>10773</v>
      </c>
      <c r="G11042" s="5" t="b">
        <v>0</v>
      </c>
      <c r="H11042" s="5" t="b">
        <v>1</v>
      </c>
      <c r="J11042" t="str">
        <f>"INSERT INTO PARAMETERS (PARAMETER_ID, PARAMETER_GROUP_ID,PARAMETER_GROUP_NAME,PARAMETER_NAME,PARAMETER_VALUE,IS_SENSITIVE,IS_ACTIVE) VALUES ("&amp;B11042&amp;","&amp;C11042&amp;",'"&amp;D11042&amp;"','"&amp;E11042&amp;"','"&amp;SUBSTITUTE(F11042,"'","''")&amp;"',"&amp;G11042&amp;","&amp;H11042&amp;");"</f>
        <v>INSERT INTO PARAMETERS (PARAMETER_ID, PARAMETER_GROUP_ID,PARAMETER_GROUP_NAME,PARAMETER_NAME,PARAMETER_VALUE,IS_SENSITIVE,IS_ACTIVE) VALUES (11290,895,'TW_IMS_Distributor_107479_Customer','container','twn',FALSE,TRUE);</v>
      </c>
    </row>
    <row r="11043" spans="1:10" ht="15" hidden="1" customHeight="1">
      <c r="A11043" s="5" t="s">
        <v>36</v>
      </c>
      <c r="B11043" s="446">
        <v>11291</v>
      </c>
      <c r="C11043">
        <v>895</v>
      </c>
      <c r="D11043" s="5" t="s">
        <v>1677</v>
      </c>
      <c r="E11043" s="5" t="s">
        <v>2850</v>
      </c>
      <c r="F11043" s="5" t="s">
        <v>10774</v>
      </c>
      <c r="G11043" s="5" t="b">
        <v>0</v>
      </c>
      <c r="H11043" s="5" t="b">
        <v>1</v>
      </c>
      <c r="J11043" t="str">
        <f>"INSERT INTO PARAMETERS (PARAMETER_ID, PARAMETER_GROUP_ID,PARAMETER_GROUP_NAME,PARAMETER_NAME,PARAMETER_VALUE,IS_SENSITIVE,IS_ACTIVE) VALUES ("&amp;B11043&amp;","&amp;C11043&amp;",'"&amp;D11043&amp;"','"&amp;E11043&amp;"','"&amp;SUBSTITUTE(F11043,"'","''")&amp;"',"&amp;G11043&amp;","&amp;H11043&amp;");"</f>
        <v>INSERT INTO PARAMETERS (PARAMETER_ID, PARAMETER_GROUP_ID,PARAMETER_GROUP_NAME,PARAMETER_NAME,PARAMETER_VALUE,IS_SENSITIVE,IS_ACTIVE) VALUES (11291,895,'TW_IMS_Distributor_107479_Customer','target_schema','NTASDL_RAW',FALSE,TRUE);</v>
      </c>
    </row>
    <row r="11044" spans="1:10" ht="15" hidden="1" customHeight="1">
      <c r="A11044" s="5" t="s">
        <v>36</v>
      </c>
      <c r="B11044" s="446">
        <v>11292</v>
      </c>
      <c r="C11044">
        <v>895</v>
      </c>
      <c r="D11044" s="5" t="s">
        <v>1677</v>
      </c>
      <c r="E11044" s="5" t="s">
        <v>2833</v>
      </c>
      <c r="F11044" s="5" t="s">
        <v>2834</v>
      </c>
      <c r="G11044" s="5" t="b">
        <v>0</v>
      </c>
      <c r="H11044" s="5" t="b">
        <v>1</v>
      </c>
      <c r="J11044" t="str">
        <f>"INSERT INTO PARAMETERS (PARAMETER_ID, PARAMETER_GROUP_ID,PARAMETER_GROUP_NAME,PARAMETER_NAME,PARAMETER_VALUE,IS_SENSITIVE,IS_ACTIVE) VALUES ("&amp;B11044&amp;","&amp;C11044&amp;",'"&amp;D11044&amp;"','"&amp;E11044&amp;"','"&amp;SUBSTITUTE(F11044,"'","''")&amp;"',"&amp;G11044&amp;","&amp;H11044&amp;");"</f>
        <v>INSERT INTO PARAMETERS (PARAMETER_ID, PARAMETER_GROUP_ID,PARAMETER_GROUP_NAME,PARAMETER_NAME,PARAMETER_VALUE,IS_SENSITIVE,IS_ACTIVE) VALUES (11292,895,'TW_IMS_Distributor_107479_Customer','load_method','sp',FALSE,TRUE);</v>
      </c>
    </row>
    <row r="11045" spans="1:10" ht="15" hidden="1" customHeight="1">
      <c r="A11045" s="5" t="s">
        <v>36</v>
      </c>
      <c r="B11045" s="446">
        <v>11293</v>
      </c>
      <c r="C11045">
        <v>895</v>
      </c>
      <c r="D11045" s="5" t="s">
        <v>1677</v>
      </c>
      <c r="E11045" s="5" t="s">
        <v>2863</v>
      </c>
      <c r="F11045" s="13" t="s">
        <v>2821</v>
      </c>
      <c r="G11045" s="5" t="b">
        <v>0</v>
      </c>
      <c r="H11045" s="5" t="b">
        <v>1</v>
      </c>
      <c r="J11045" t="str">
        <f>"INSERT INTO PARAMETERS (PARAMETER_ID, PARAMETER_GROUP_ID,PARAMETER_GROUP_NAME,PARAMETER_NAME,PARAMETER_VALUE,IS_SENSITIVE,IS_ACTIVE) VALUES ("&amp;B11045&amp;","&amp;C11045&amp;",'"&amp;D11045&amp;"','"&amp;E11045&amp;"','"&amp;SUBSTITUTE(F11045,"'","''")&amp;"',"&amp;G11045&amp;","&amp;H11045&amp;");"</f>
        <v>INSERT INTO PARAMETERS (PARAMETER_ID, PARAMETER_GROUP_ID,PARAMETER_GROUP_NAME,PARAMETER_NAME,PARAMETER_VALUE,IS_SENSITIVE,IS_ACTIVE) VALUES (11293,895,'TW_IMS_Distributor_107479_Customer','is_truncate','Y',FALSE,TRUE);</v>
      </c>
    </row>
    <row r="11046" spans="1:10" ht="15" hidden="1" customHeight="1">
      <c r="A11046" s="5" t="s">
        <v>36</v>
      </c>
      <c r="B11046" s="446">
        <v>11294</v>
      </c>
      <c r="C11046">
        <v>895</v>
      </c>
      <c r="D11046" s="5" t="s">
        <v>1677</v>
      </c>
      <c r="E11046" s="5" t="s">
        <v>2844</v>
      </c>
      <c r="F11046" s="5" t="s">
        <v>11896</v>
      </c>
      <c r="G11046" s="5" t="b">
        <v>0</v>
      </c>
      <c r="H11046" s="5" t="b">
        <v>1</v>
      </c>
      <c r="J11046" t="str">
        <f>"INSERT INTO PARAMETERS (PARAMETER_ID, PARAMETER_GROUP_ID,PARAMETER_GROUP_NAME,PARAMETER_NAME,PARAMETER_VALUE,IS_SENSITIVE,IS_ACTIVE) VALUES ("&amp;B11046&amp;","&amp;C11046&amp;",'"&amp;D11046&amp;"','"&amp;E11046&amp;"','"&amp;SUBSTITUTE(F11046,"'","''")&amp;"',"&amp;G11046&amp;","&amp;H11046&amp;");"</f>
        <v>INSERT INTO PARAMETERS (PARAMETER_ID, PARAMETER_GROUP_ID,PARAMETER_GROUP_NAME,PARAMETER_NAME,PARAMETER_VALUE,IS_SENSITIVE,IS_ACTIVE) VALUES (11294,895,'TW_IMS_Distributor_107479_Customer','target_table','sdl_tw_ims_dstr_std_Customer_107479_Customer',FALSE,TRUE);</v>
      </c>
    </row>
    <row r="11047" spans="1:10" ht="15" hidden="1" customHeight="1">
      <c r="A11047" s="5" t="s">
        <v>36</v>
      </c>
      <c r="B11047" s="446">
        <v>11295</v>
      </c>
      <c r="C11047">
        <v>895</v>
      </c>
      <c r="D11047" s="5" t="s">
        <v>1677</v>
      </c>
      <c r="E11047" s="5" t="s">
        <v>2841</v>
      </c>
      <c r="F11047" s="5" t="s">
        <v>11302</v>
      </c>
      <c r="G11047" s="5" t="b">
        <v>0</v>
      </c>
      <c r="H11047" s="5" t="b">
        <v>1</v>
      </c>
      <c r="J11047" t="str">
        <f>"INSERT INTO PARAMETERS (PARAMETER_ID, PARAMETER_GROUP_ID,PARAMETER_GROUP_NAME,PARAMETER_NAME,PARAMETER_VALUE,IS_SENSITIVE,IS_ACTIVE) VALUES ("&amp;B11047&amp;","&amp;C11047&amp;",'"&amp;D11047&amp;"','"&amp;E11047&amp;"','"&amp;SUBSTITUTE(F11047,"'","''")&amp;"',"&amp;G11047&amp;","&amp;H11047&amp;");"</f>
        <v>INSERT INTO PARAMETERS (PARAMETER_ID, PARAMETER_GROUP_ID,PARAMETER_GROUP_NAME,PARAMETER_NAME,PARAMETER_VALUE,IS_SENSITIVE,IS_ACTIVE) VALUES (11295,895,'TW_IMS_Distributor_107479_Customer','folder_path','ims/distributor/107479',FALSE,TRUE);</v>
      </c>
    </row>
    <row r="11048" spans="1:10" ht="15" hidden="1" customHeight="1">
      <c r="A11048" s="5" t="s">
        <v>36</v>
      </c>
      <c r="B11048" s="446">
        <v>11296</v>
      </c>
      <c r="C11048">
        <v>895</v>
      </c>
      <c r="D11048" s="5" t="s">
        <v>1677</v>
      </c>
      <c r="E11048" s="5" t="s">
        <v>2861</v>
      </c>
      <c r="F11048" s="5">
        <v>0</v>
      </c>
      <c r="G11048" s="5" t="b">
        <v>0</v>
      </c>
      <c r="H11048" s="5" t="b">
        <v>1</v>
      </c>
      <c r="J11048" t="str">
        <f>"INSERT INTO PARAMETERS (PARAMETER_ID, PARAMETER_GROUP_ID,PARAMETER_GROUP_NAME,PARAMETER_NAME,PARAMETER_VALUE,IS_SENSITIVE,IS_ACTIVE) VALUES ("&amp;B11048&amp;","&amp;C11048&amp;",'"&amp;D11048&amp;"','"&amp;E11048&amp;"','"&amp;SUBSTITUTE(F11048,"'","''")&amp;"',"&amp;G11048&amp;","&amp;H11048&amp;");"</f>
        <v>INSERT INTO PARAMETERS (PARAMETER_ID, PARAMETER_GROUP_ID,PARAMETER_GROUP_NAME,PARAMETER_NAME,PARAMETER_VALUE,IS_SENSITIVE,IS_ACTIVE) VALUES (11296,895,'TW_IMS_Distributor_107479_Customer','file_header_row_num','0',FALSE,TRUE);</v>
      </c>
    </row>
    <row r="11049" spans="1:10" ht="15" hidden="1" customHeight="1">
      <c r="A11049" s="5" t="s">
        <v>36</v>
      </c>
      <c r="B11049" s="446">
        <v>11297</v>
      </c>
      <c r="C11049">
        <v>895</v>
      </c>
      <c r="D11049" s="5" t="s">
        <v>1677</v>
      </c>
      <c r="E11049" s="5" t="s">
        <v>2859</v>
      </c>
      <c r="F11049" s="5" t="s">
        <v>3130</v>
      </c>
      <c r="G11049" s="5" t="b">
        <v>0</v>
      </c>
      <c r="H11049" s="5" t="b">
        <v>1</v>
      </c>
      <c r="J11049" t="str">
        <f>"INSERT INTO PARAMETERS (PARAMETER_ID, PARAMETER_GROUP_ID,PARAMETER_GROUP_NAME,PARAMETER_NAME,PARAMETER_VALUE,IS_SENSITIVE,IS_ACTIVE) VALUES ("&amp;B11049&amp;","&amp;C11049&amp;",'"&amp;D11049&amp;"','"&amp;E11049&amp;"','"&amp;SUBSTITUTE(F11049,"'","''")&amp;"',"&amp;G11049&amp;","&amp;H11049&amp;");"</f>
        <v>INSERT INTO PARAMETERS (PARAMETER_ID, PARAMETER_GROUP_ID,PARAMETER_GROUP_NAME,PARAMETER_NAME,PARAMETER_VALUE,IS_SENSITIVE,IS_ACTIVE) VALUES (11297,895,'TW_IMS_Distributor_107479_Customer','source_extn','csv',FALSE,TRUE);</v>
      </c>
    </row>
    <row r="11050" spans="1:10" ht="15" hidden="1" customHeight="1">
      <c r="A11050" s="5" t="s">
        <v>36</v>
      </c>
      <c r="B11050" s="446">
        <v>11298</v>
      </c>
      <c r="C11050">
        <v>895</v>
      </c>
      <c r="D11050" s="5" t="s">
        <v>1677</v>
      </c>
      <c r="E11050" s="5" t="s">
        <v>2836</v>
      </c>
      <c r="F11050" s="5" t="s">
        <v>11897</v>
      </c>
      <c r="G11050" s="5" t="b">
        <v>0</v>
      </c>
      <c r="H11050" s="5" t="b">
        <v>1</v>
      </c>
      <c r="J11050" t="str">
        <f>"INSERT INTO PARAMETERS (PARAMETER_ID, PARAMETER_GROUP_ID,PARAMETER_GROUP_NAME,PARAMETER_NAME,PARAMETER_VALUE,IS_SENSITIVE,IS_ACTIVE) VALUES ("&amp;B11050&amp;","&amp;C11050&amp;",'"&amp;D11050&amp;"','"&amp;E11050&amp;"','"&amp;SUBSTITUTE(F11050,"'","''")&amp;"',"&amp;G11050&amp;","&amp;H11050&amp;");"</f>
        <v>INSERT INTO PARAMETERS (PARAMETER_ID, PARAMETER_GROUP_ID,PARAMETER_GROUP_NAME,PARAMETER_NAME,PARAMETER_VALUE,IS_SENSITIVE,IS_ACTIVE) VALUES (11298,895,'TW_IMS_Distributor_107479_Customer','sp_name','NTASDL_RAW.sdl_tw_ims_dstr_std_Customer_preprocessing',FALSE,TRUE);</v>
      </c>
    </row>
    <row r="11051" spans="1:10" ht="15" hidden="1" customHeight="1">
      <c r="A11051" s="5" t="s">
        <v>36</v>
      </c>
      <c r="B11051" s="446">
        <v>11299</v>
      </c>
      <c r="C11051">
        <v>895</v>
      </c>
      <c r="D11051" s="5" t="s">
        <v>1677</v>
      </c>
      <c r="E11051" s="5" t="s">
        <v>2817</v>
      </c>
      <c r="F11051" s="23" t="s">
        <v>11898</v>
      </c>
      <c r="G11051" s="5" t="b">
        <v>0</v>
      </c>
      <c r="H11051" s="5" t="b">
        <v>1</v>
      </c>
      <c r="J11051" t="str">
        <f>"INSERT INTO PARAMETERS (PARAMETER_ID, PARAMETER_GROUP_ID,PARAMETER_GROUP_NAME,PARAMETER_NAME,PARAMETER_VALUE,IS_SENSITIVE,IS_ACTIVE) VALUES ("&amp;B11051&amp;","&amp;C11051&amp;",'"&amp;D11051&amp;"','"&amp;E11051&amp;"','"&amp;SUBSTITUTE(F11051,"'","''")&amp;"',"&amp;G11051&amp;","&amp;H11051&amp;");"</f>
        <v>INSERT INTO PARAMETERS (PARAMETER_ID, PARAMETER_GROUP_ID,PARAMETER_GROUP_NAME,PARAMETER_NAME,PARAMETER_VALUE,IS_SENSITIVE,IS_ACTIVE) VALUES (11299,895,'TW_IMS_Distributor_107479_Customer','val_file_header','Distributor_Code|Ddistributor_Cusotmer_Code|Distributor_Customer_Name|Distributor_Address|Distributor_Telephone|Distributor_Contact|Distributor_Sales_Area',FALSE,TRUE);</v>
      </c>
    </row>
    <row r="11052" spans="1:10" ht="15" hidden="1" customHeight="1">
      <c r="A11052" s="5" t="s">
        <v>36</v>
      </c>
      <c r="B11052" s="446">
        <v>11300</v>
      </c>
      <c r="C11052">
        <v>896</v>
      </c>
      <c r="D11052" s="5" t="s">
        <v>1678</v>
      </c>
      <c r="E11052" s="5" t="s">
        <v>2820</v>
      </c>
      <c r="F11052" s="5" t="s">
        <v>2821</v>
      </c>
      <c r="G11052" s="5" t="b">
        <v>0</v>
      </c>
      <c r="H11052" s="5" t="b">
        <v>1</v>
      </c>
      <c r="J11052" t="str">
        <f>"INSERT INTO PARAMETERS (PARAMETER_ID, PARAMETER_GROUP_ID,PARAMETER_GROUP_NAME,PARAMETER_NAME,PARAMETER_VALUE,IS_SENSITIVE,IS_ACTIVE) VALUES ("&amp;B11052&amp;","&amp;C11052&amp;",'"&amp;D11052&amp;"','"&amp;E11052&amp;"','"&amp;SUBSTITUTE(F11052,"'","''")&amp;"',"&amp;G11052&amp;","&amp;H11052&amp;");"</f>
        <v>INSERT INTO PARAMETERS (PARAMETER_ID, PARAMETER_GROUP_ID,PARAMETER_GROUP_NAME,PARAMETER_NAME,PARAMETER_VALUE,IS_SENSITIVE,IS_ACTIVE) VALUES (11300,896,'TW_IMS_Distributor_107485_Customer','trigger_mail','Y',FALSE,TRUE);</v>
      </c>
    </row>
    <row r="11053" spans="1:10" ht="15" hidden="1" customHeight="1">
      <c r="A11053" s="5" t="s">
        <v>36</v>
      </c>
      <c r="B11053" s="446">
        <v>11301</v>
      </c>
      <c r="C11053">
        <v>896</v>
      </c>
      <c r="D11053" s="5" t="s">
        <v>1678</v>
      </c>
      <c r="E11053" s="5" t="s">
        <v>2831</v>
      </c>
      <c r="F11053" s="5" t="s">
        <v>2821</v>
      </c>
      <c r="G11053" s="5" t="b">
        <v>0</v>
      </c>
      <c r="H11053" s="5" t="b">
        <v>1</v>
      </c>
      <c r="J11053" t="str">
        <f>"INSERT INTO PARAMETERS (PARAMETER_ID, PARAMETER_GROUP_ID,PARAMETER_GROUP_NAME,PARAMETER_NAME,PARAMETER_VALUE,IS_SENSITIVE,IS_ACTIVE) VALUES ("&amp;B11053&amp;","&amp;C11053&amp;",'"&amp;D11053&amp;"','"&amp;E11053&amp;"','"&amp;SUBSTITUTE(F11053,"'","''")&amp;"',"&amp;G11053&amp;","&amp;H11053&amp;");"</f>
        <v>INSERT INTO PARAMETERS (PARAMETER_ID, PARAMETER_GROUP_ID,PARAMETER_GROUP_NAME,PARAMETER_NAME,PARAMETER_VALUE,IS_SENSITIVE,IS_ACTIVE) VALUES (11301,896,'TW_IMS_Distributor_107485_Customer','business_mail_trigger','Y',FALSE,TRUE);</v>
      </c>
    </row>
    <row r="11054" spans="1:10" ht="15" hidden="1" customHeight="1">
      <c r="A11054" s="5" t="s">
        <v>36</v>
      </c>
      <c r="B11054" s="446">
        <v>11302</v>
      </c>
      <c r="C11054">
        <v>896</v>
      </c>
      <c r="D11054" s="5" t="s">
        <v>1678</v>
      </c>
      <c r="E11054" s="5" t="s">
        <v>2823</v>
      </c>
      <c r="F11054" s="13" t="s">
        <v>1678</v>
      </c>
      <c r="G11054" s="5" t="b">
        <v>0</v>
      </c>
      <c r="H11054" s="5" t="b">
        <v>1</v>
      </c>
      <c r="J11054" t="str">
        <f>"INSERT INTO PARAMETERS (PARAMETER_ID, PARAMETER_GROUP_ID,PARAMETER_GROUP_NAME,PARAMETER_NAME,PARAMETER_VALUE,IS_SENSITIVE,IS_ACTIVE) VALUES ("&amp;B11054&amp;","&amp;C11054&amp;",'"&amp;D11054&amp;"','"&amp;E11054&amp;"','"&amp;SUBSTITUTE(F11054,"'","''")&amp;"',"&amp;G11054&amp;","&amp;H11054&amp;");"</f>
        <v>INSERT INTO PARAMETERS (PARAMETER_ID, PARAMETER_GROUP_ID,PARAMETER_GROUP_NAME,PARAMETER_NAME,PARAMETER_VALUE,IS_SENSITIVE,IS_ACTIVE) VALUES (11302,896,'TW_IMS_Distributor_107485_Customer','file_spec','TW_IMS_Distributor_107485_Customer',FALSE,TRUE);</v>
      </c>
    </row>
    <row r="11055" spans="1:10" ht="15" hidden="1" customHeight="1">
      <c r="A11055" s="5" t="s">
        <v>36</v>
      </c>
      <c r="B11055" s="446">
        <v>11303</v>
      </c>
      <c r="C11055">
        <v>896</v>
      </c>
      <c r="D11055" s="5" t="s">
        <v>1678</v>
      </c>
      <c r="E11055" s="5" t="s">
        <v>2828</v>
      </c>
      <c r="F11055" s="5" t="s">
        <v>3130</v>
      </c>
      <c r="G11055" s="5" t="b">
        <v>0</v>
      </c>
      <c r="H11055" s="5" t="b">
        <v>1</v>
      </c>
      <c r="J11055" t="str">
        <f>"INSERT INTO PARAMETERS (PARAMETER_ID, PARAMETER_GROUP_ID,PARAMETER_GROUP_NAME,PARAMETER_NAME,PARAMETER_VALUE,IS_SENSITIVE,IS_ACTIVE) VALUES ("&amp;B11055&amp;","&amp;C11055&amp;",'"&amp;D11055&amp;"','"&amp;E11055&amp;"','"&amp;SUBSTITUTE(F11055,"'","''")&amp;"',"&amp;G11055&amp;","&amp;H11055&amp;");"</f>
        <v>INSERT INTO PARAMETERS (PARAMETER_ID, PARAMETER_GROUP_ID,PARAMETER_GROUP_NAME,PARAMETER_NAME,PARAMETER_VALUE,IS_SENSITIVE,IS_ACTIVE) VALUES (11303,896,'TW_IMS_Distributor_107485_Customer','val_file_extn','csv',FALSE,TRUE);</v>
      </c>
    </row>
    <row r="11056" spans="1:10" ht="15" hidden="1" customHeight="1">
      <c r="A11056" s="5" t="s">
        <v>36</v>
      </c>
      <c r="B11056" s="446">
        <v>11304</v>
      </c>
      <c r="C11056">
        <v>896</v>
      </c>
      <c r="D11056" s="5" t="s">
        <v>1678</v>
      </c>
      <c r="E11056" s="5" t="s">
        <v>2826</v>
      </c>
      <c r="F11056" s="13" t="s">
        <v>1678</v>
      </c>
      <c r="G11056" s="5" t="b">
        <v>0</v>
      </c>
      <c r="H11056" s="5" t="b">
        <v>1</v>
      </c>
      <c r="J11056" t="str">
        <f>"INSERT INTO PARAMETERS (PARAMETER_ID, PARAMETER_GROUP_ID,PARAMETER_GROUP_NAME,PARAMETER_NAME,PARAMETER_VALUE,IS_SENSITIVE,IS_ACTIVE) VALUES ("&amp;B11056&amp;","&amp;C11056&amp;",'"&amp;D11056&amp;"','"&amp;E11056&amp;"','"&amp;SUBSTITUTE(F11056,"'","''")&amp;"',"&amp;G11056&amp;","&amp;H11056&amp;");"</f>
        <v>INSERT INTO PARAMETERS (PARAMETER_ID, PARAMETER_GROUP_ID,PARAMETER_GROUP_NAME,PARAMETER_NAME,PARAMETER_VALUE,IS_SENSITIVE,IS_ACTIVE) VALUES (11304,896,'TW_IMS_Distributor_107485_Customer','val_file_name','TW_IMS_Distributor_107485_Customer',FALSE,TRUE);</v>
      </c>
    </row>
    <row r="11057" spans="1:10" ht="15" hidden="1" customHeight="1">
      <c r="A11057" s="5" t="s">
        <v>36</v>
      </c>
      <c r="B11057" s="446">
        <v>11305</v>
      </c>
      <c r="C11057">
        <v>896</v>
      </c>
      <c r="D11057" s="5" t="s">
        <v>1678</v>
      </c>
      <c r="E11057" s="5" t="s">
        <v>2856</v>
      </c>
      <c r="F11057" s="5" t="s">
        <v>2939</v>
      </c>
      <c r="G11057" s="5" t="b">
        <v>0</v>
      </c>
      <c r="H11057" s="5" t="b">
        <v>1</v>
      </c>
      <c r="J11057" t="str">
        <f>"INSERT INTO PARAMETERS (PARAMETER_ID, PARAMETER_GROUP_ID,PARAMETER_GROUP_NAME,PARAMETER_NAME,PARAMETER_VALUE,IS_SENSITIVE,IS_ACTIVE) VALUES ("&amp;B11057&amp;","&amp;C11057&amp;",'"&amp;D11057&amp;"','"&amp;E11057&amp;"','"&amp;SUBSTITUTE(F11057,"'","''")&amp;"',"&amp;G11057&amp;","&amp;H11057&amp;");"</f>
        <v>INSERT INTO PARAMETERS (PARAMETER_ID, PARAMETER_GROUP_ID,PARAMETER_GROUP_NAME,PARAMETER_NAME,PARAMETER_VALUE,IS_SENSITIVE,IS_ACTIVE) VALUES (11305,896,'TW_IMS_Distributor_107485_Customer','index','last',FALSE,TRUE);</v>
      </c>
    </row>
    <row r="11058" spans="1:10" ht="15" hidden="1" customHeight="1">
      <c r="A11058" s="5" t="s">
        <v>36</v>
      </c>
      <c r="B11058" s="446">
        <v>11306</v>
      </c>
      <c r="C11058">
        <v>896</v>
      </c>
      <c r="D11058" s="5" t="s">
        <v>1678</v>
      </c>
      <c r="E11058" s="5" t="s">
        <v>2853</v>
      </c>
      <c r="F11058" s="184" t="s">
        <v>2992</v>
      </c>
      <c r="G11058" s="5" t="b">
        <v>0</v>
      </c>
      <c r="H11058" s="5" t="b">
        <v>1</v>
      </c>
      <c r="J11058" t="str">
        <f>"INSERT INTO PARAMETERS (PARAMETER_ID, PARAMETER_GROUP_ID,PARAMETER_GROUP_NAME,PARAMETER_NAME,PARAMETER_VALUE,IS_SENSITIVE,IS_ACTIVE) VALUES ("&amp;B11058&amp;","&amp;C11058&amp;",'"&amp;D11058&amp;"','"&amp;E11058&amp;"','"&amp;SUBSTITUTE(F11058,"'","''")&amp;"',"&amp;G11058&amp;","&amp;H11058&amp;");"</f>
        <v>INSERT INTO PARAMETERS (PARAMETER_ID, PARAMETER_GROUP_ID,PARAMETER_GROUP_NAME,PARAMETER_NAME,PARAMETER_VALUE,IS_SENSITIVE,IS_ACTIVE) VALUES (11306,896,'TW_IMS_Distributor_107485_Customer','validation','1-1-1',FALSE,TRUE);</v>
      </c>
    </row>
    <row r="11059" spans="1:10" ht="15" hidden="1" customHeight="1">
      <c r="A11059" s="5" t="s">
        <v>36</v>
      </c>
      <c r="B11059" s="446">
        <v>11307</v>
      </c>
      <c r="C11059">
        <v>896</v>
      </c>
      <c r="D11059" s="5" t="s">
        <v>1678</v>
      </c>
      <c r="E11059" s="5" t="s">
        <v>2847</v>
      </c>
      <c r="F11059" s="5" t="s">
        <v>10773</v>
      </c>
      <c r="G11059" s="5" t="b">
        <v>0</v>
      </c>
      <c r="H11059" s="5" t="b">
        <v>1</v>
      </c>
      <c r="J11059" t="str">
        <f>"INSERT INTO PARAMETERS (PARAMETER_ID, PARAMETER_GROUP_ID,PARAMETER_GROUP_NAME,PARAMETER_NAME,PARAMETER_VALUE,IS_SENSITIVE,IS_ACTIVE) VALUES ("&amp;B11059&amp;","&amp;C11059&amp;",'"&amp;D11059&amp;"','"&amp;E11059&amp;"','"&amp;SUBSTITUTE(F11059,"'","''")&amp;"',"&amp;G11059&amp;","&amp;H11059&amp;");"</f>
        <v>INSERT INTO PARAMETERS (PARAMETER_ID, PARAMETER_GROUP_ID,PARAMETER_GROUP_NAME,PARAMETER_NAME,PARAMETER_VALUE,IS_SENSITIVE,IS_ACTIVE) VALUES (11307,896,'TW_IMS_Distributor_107485_Customer','container','twn',FALSE,TRUE);</v>
      </c>
    </row>
    <row r="11060" spans="1:10" ht="15" hidden="1" customHeight="1">
      <c r="A11060" s="5" t="s">
        <v>36</v>
      </c>
      <c r="B11060" s="446">
        <v>11308</v>
      </c>
      <c r="C11060">
        <v>896</v>
      </c>
      <c r="D11060" s="5" t="s">
        <v>1678</v>
      </c>
      <c r="E11060" s="5" t="s">
        <v>2850</v>
      </c>
      <c r="F11060" s="5" t="s">
        <v>10774</v>
      </c>
      <c r="G11060" s="5" t="b">
        <v>0</v>
      </c>
      <c r="H11060" s="5" t="b">
        <v>1</v>
      </c>
      <c r="J11060" t="str">
        <f>"INSERT INTO PARAMETERS (PARAMETER_ID, PARAMETER_GROUP_ID,PARAMETER_GROUP_NAME,PARAMETER_NAME,PARAMETER_VALUE,IS_SENSITIVE,IS_ACTIVE) VALUES ("&amp;B11060&amp;","&amp;C11060&amp;",'"&amp;D11060&amp;"','"&amp;E11060&amp;"','"&amp;SUBSTITUTE(F11060,"'","''")&amp;"',"&amp;G11060&amp;","&amp;H11060&amp;");"</f>
        <v>INSERT INTO PARAMETERS (PARAMETER_ID, PARAMETER_GROUP_ID,PARAMETER_GROUP_NAME,PARAMETER_NAME,PARAMETER_VALUE,IS_SENSITIVE,IS_ACTIVE) VALUES (11308,896,'TW_IMS_Distributor_107485_Customer','target_schema','NTASDL_RAW',FALSE,TRUE);</v>
      </c>
    </row>
    <row r="11061" spans="1:10" ht="15" hidden="1" customHeight="1">
      <c r="A11061" s="5" t="s">
        <v>36</v>
      </c>
      <c r="B11061" s="446">
        <v>11309</v>
      </c>
      <c r="C11061">
        <v>896</v>
      </c>
      <c r="D11061" s="5" t="s">
        <v>1678</v>
      </c>
      <c r="E11061" s="5" t="s">
        <v>2833</v>
      </c>
      <c r="F11061" s="5" t="s">
        <v>2834</v>
      </c>
      <c r="G11061" s="5" t="b">
        <v>0</v>
      </c>
      <c r="H11061" s="5" t="b">
        <v>1</v>
      </c>
      <c r="J11061" t="str">
        <f>"INSERT INTO PARAMETERS (PARAMETER_ID, PARAMETER_GROUP_ID,PARAMETER_GROUP_NAME,PARAMETER_NAME,PARAMETER_VALUE,IS_SENSITIVE,IS_ACTIVE) VALUES ("&amp;B11061&amp;","&amp;C11061&amp;",'"&amp;D11061&amp;"','"&amp;E11061&amp;"','"&amp;SUBSTITUTE(F11061,"'","''")&amp;"',"&amp;G11061&amp;","&amp;H11061&amp;");"</f>
        <v>INSERT INTO PARAMETERS (PARAMETER_ID, PARAMETER_GROUP_ID,PARAMETER_GROUP_NAME,PARAMETER_NAME,PARAMETER_VALUE,IS_SENSITIVE,IS_ACTIVE) VALUES (11309,896,'TW_IMS_Distributor_107485_Customer','load_method','sp',FALSE,TRUE);</v>
      </c>
    </row>
    <row r="11062" spans="1:10" ht="15" hidden="1" customHeight="1">
      <c r="A11062" s="5" t="s">
        <v>36</v>
      </c>
      <c r="B11062" s="446">
        <v>11310</v>
      </c>
      <c r="C11062">
        <v>896</v>
      </c>
      <c r="D11062" s="5" t="s">
        <v>1678</v>
      </c>
      <c r="E11062" s="5" t="s">
        <v>2863</v>
      </c>
      <c r="F11062" s="13" t="s">
        <v>2821</v>
      </c>
      <c r="G11062" s="5" t="b">
        <v>0</v>
      </c>
      <c r="H11062" s="5" t="b">
        <v>1</v>
      </c>
      <c r="J11062" t="str">
        <f>"INSERT INTO PARAMETERS (PARAMETER_ID, PARAMETER_GROUP_ID,PARAMETER_GROUP_NAME,PARAMETER_NAME,PARAMETER_VALUE,IS_SENSITIVE,IS_ACTIVE) VALUES ("&amp;B11062&amp;","&amp;C11062&amp;",'"&amp;D11062&amp;"','"&amp;E11062&amp;"','"&amp;SUBSTITUTE(F11062,"'","''")&amp;"',"&amp;G11062&amp;","&amp;H11062&amp;");"</f>
        <v>INSERT INTO PARAMETERS (PARAMETER_ID, PARAMETER_GROUP_ID,PARAMETER_GROUP_NAME,PARAMETER_NAME,PARAMETER_VALUE,IS_SENSITIVE,IS_ACTIVE) VALUES (11310,896,'TW_IMS_Distributor_107485_Customer','is_truncate','Y',FALSE,TRUE);</v>
      </c>
    </row>
    <row r="11063" spans="1:10" ht="15" hidden="1" customHeight="1">
      <c r="A11063" s="5" t="s">
        <v>36</v>
      </c>
      <c r="B11063" s="446">
        <v>11311</v>
      </c>
      <c r="C11063">
        <v>896</v>
      </c>
      <c r="D11063" s="5" t="s">
        <v>1678</v>
      </c>
      <c r="E11063" s="5" t="s">
        <v>2844</v>
      </c>
      <c r="F11063" s="13" t="s">
        <v>11899</v>
      </c>
      <c r="G11063" s="5" t="b">
        <v>0</v>
      </c>
      <c r="H11063" s="5" t="b">
        <v>1</v>
      </c>
      <c r="J11063" t="str">
        <f>"INSERT INTO PARAMETERS (PARAMETER_ID, PARAMETER_GROUP_ID,PARAMETER_GROUP_NAME,PARAMETER_NAME,PARAMETER_VALUE,IS_SENSITIVE,IS_ACTIVE) VALUES ("&amp;B11063&amp;","&amp;C11063&amp;",'"&amp;D11063&amp;"','"&amp;E11063&amp;"','"&amp;SUBSTITUTE(F11063,"'","''")&amp;"',"&amp;G11063&amp;","&amp;H11063&amp;");"</f>
        <v>INSERT INTO PARAMETERS (PARAMETER_ID, PARAMETER_GROUP_ID,PARAMETER_GROUP_NAME,PARAMETER_NAME,PARAMETER_VALUE,IS_SENSITIVE,IS_ACTIVE) VALUES (11311,896,'TW_IMS_Distributor_107485_Customer','target_table','sdl_tw_ims_dstr_std_Customer_107485_Customer',FALSE,TRUE);</v>
      </c>
    </row>
    <row r="11064" spans="1:10" ht="15" hidden="1" customHeight="1">
      <c r="A11064" s="5" t="s">
        <v>36</v>
      </c>
      <c r="B11064" s="446">
        <v>11312</v>
      </c>
      <c r="C11064">
        <v>896</v>
      </c>
      <c r="D11064" s="5" t="s">
        <v>1678</v>
      </c>
      <c r="E11064" s="5" t="s">
        <v>2841</v>
      </c>
      <c r="F11064" s="5" t="s">
        <v>11306</v>
      </c>
      <c r="G11064" s="5" t="b">
        <v>0</v>
      </c>
      <c r="H11064" s="5" t="b">
        <v>1</v>
      </c>
      <c r="J11064" t="str">
        <f>"INSERT INTO PARAMETERS (PARAMETER_ID, PARAMETER_GROUP_ID,PARAMETER_GROUP_NAME,PARAMETER_NAME,PARAMETER_VALUE,IS_SENSITIVE,IS_ACTIVE) VALUES ("&amp;B11064&amp;","&amp;C11064&amp;",'"&amp;D11064&amp;"','"&amp;E11064&amp;"','"&amp;SUBSTITUTE(F11064,"'","''")&amp;"',"&amp;G11064&amp;","&amp;H11064&amp;");"</f>
        <v>INSERT INTO PARAMETERS (PARAMETER_ID, PARAMETER_GROUP_ID,PARAMETER_GROUP_NAME,PARAMETER_NAME,PARAMETER_VALUE,IS_SENSITIVE,IS_ACTIVE) VALUES (11312,896,'TW_IMS_Distributor_107485_Customer','folder_path','ims/distributor/107485',FALSE,TRUE);</v>
      </c>
    </row>
    <row r="11065" spans="1:10" ht="15" hidden="1" customHeight="1">
      <c r="A11065" s="5" t="s">
        <v>36</v>
      </c>
      <c r="B11065" s="446">
        <v>11313</v>
      </c>
      <c r="C11065">
        <v>896</v>
      </c>
      <c r="D11065" s="5" t="s">
        <v>1678</v>
      </c>
      <c r="E11065" s="5" t="s">
        <v>2861</v>
      </c>
      <c r="F11065" s="5">
        <v>0</v>
      </c>
      <c r="G11065" s="5" t="b">
        <v>0</v>
      </c>
      <c r="H11065" s="5" t="b">
        <v>1</v>
      </c>
      <c r="J11065" t="str">
        <f>"INSERT INTO PARAMETERS (PARAMETER_ID, PARAMETER_GROUP_ID,PARAMETER_GROUP_NAME,PARAMETER_NAME,PARAMETER_VALUE,IS_SENSITIVE,IS_ACTIVE) VALUES ("&amp;B11065&amp;","&amp;C11065&amp;",'"&amp;D11065&amp;"','"&amp;E11065&amp;"','"&amp;SUBSTITUTE(F11065,"'","''")&amp;"',"&amp;G11065&amp;","&amp;H11065&amp;");"</f>
        <v>INSERT INTO PARAMETERS (PARAMETER_ID, PARAMETER_GROUP_ID,PARAMETER_GROUP_NAME,PARAMETER_NAME,PARAMETER_VALUE,IS_SENSITIVE,IS_ACTIVE) VALUES (11313,896,'TW_IMS_Distributor_107485_Customer','file_header_row_num','0',FALSE,TRUE);</v>
      </c>
    </row>
    <row r="11066" spans="1:10" ht="15" hidden="1" customHeight="1">
      <c r="A11066" s="5" t="s">
        <v>36</v>
      </c>
      <c r="B11066" s="446">
        <v>11314</v>
      </c>
      <c r="C11066">
        <v>896</v>
      </c>
      <c r="D11066" s="5" t="s">
        <v>1678</v>
      </c>
      <c r="E11066" s="5" t="s">
        <v>2859</v>
      </c>
      <c r="F11066" s="5" t="s">
        <v>3130</v>
      </c>
      <c r="G11066" s="5" t="b">
        <v>0</v>
      </c>
      <c r="H11066" s="5" t="b">
        <v>1</v>
      </c>
      <c r="J11066" t="str">
        <f>"INSERT INTO PARAMETERS (PARAMETER_ID, PARAMETER_GROUP_ID,PARAMETER_GROUP_NAME,PARAMETER_NAME,PARAMETER_VALUE,IS_SENSITIVE,IS_ACTIVE) VALUES ("&amp;B11066&amp;","&amp;C11066&amp;",'"&amp;D11066&amp;"','"&amp;E11066&amp;"','"&amp;SUBSTITUTE(F11066,"'","''")&amp;"',"&amp;G11066&amp;","&amp;H11066&amp;");"</f>
        <v>INSERT INTO PARAMETERS (PARAMETER_ID, PARAMETER_GROUP_ID,PARAMETER_GROUP_NAME,PARAMETER_NAME,PARAMETER_VALUE,IS_SENSITIVE,IS_ACTIVE) VALUES (11314,896,'TW_IMS_Distributor_107485_Customer','source_extn','csv',FALSE,TRUE);</v>
      </c>
    </row>
    <row r="11067" spans="1:10" ht="15" hidden="1" customHeight="1">
      <c r="A11067" s="5" t="s">
        <v>36</v>
      </c>
      <c r="B11067" s="446">
        <v>11315</v>
      </c>
      <c r="C11067">
        <v>896</v>
      </c>
      <c r="D11067" s="5" t="s">
        <v>1678</v>
      </c>
      <c r="E11067" s="5" t="s">
        <v>2836</v>
      </c>
      <c r="F11067" s="5" t="s">
        <v>11897</v>
      </c>
      <c r="G11067" s="5" t="b">
        <v>0</v>
      </c>
      <c r="H11067" s="5" t="b">
        <v>1</v>
      </c>
      <c r="J11067" t="str">
        <f>"INSERT INTO PARAMETERS (PARAMETER_ID, PARAMETER_GROUP_ID,PARAMETER_GROUP_NAME,PARAMETER_NAME,PARAMETER_VALUE,IS_SENSITIVE,IS_ACTIVE) VALUES ("&amp;B11067&amp;","&amp;C11067&amp;",'"&amp;D11067&amp;"','"&amp;E11067&amp;"','"&amp;SUBSTITUTE(F11067,"'","''")&amp;"',"&amp;G11067&amp;","&amp;H11067&amp;");"</f>
        <v>INSERT INTO PARAMETERS (PARAMETER_ID, PARAMETER_GROUP_ID,PARAMETER_GROUP_NAME,PARAMETER_NAME,PARAMETER_VALUE,IS_SENSITIVE,IS_ACTIVE) VALUES (11315,896,'TW_IMS_Distributor_107485_Customer','sp_name','NTASDL_RAW.sdl_tw_ims_dstr_std_Customer_preprocessing',FALSE,TRUE);</v>
      </c>
    </row>
    <row r="11068" spans="1:10" ht="15" hidden="1" customHeight="1">
      <c r="A11068" s="5" t="s">
        <v>36</v>
      </c>
      <c r="B11068" s="446">
        <v>11316</v>
      </c>
      <c r="C11068">
        <v>896</v>
      </c>
      <c r="D11068" s="5" t="s">
        <v>1678</v>
      </c>
      <c r="E11068" s="5" t="s">
        <v>2817</v>
      </c>
      <c r="F11068" s="23" t="s">
        <v>11900</v>
      </c>
      <c r="G11068" s="5" t="b">
        <v>0</v>
      </c>
      <c r="H11068" s="5" t="b">
        <v>1</v>
      </c>
      <c r="J11068" t="str">
        <f>"INSERT INTO PARAMETERS (PARAMETER_ID, PARAMETER_GROUP_ID,PARAMETER_GROUP_NAME,PARAMETER_NAME,PARAMETER_VALUE,IS_SENSITIVE,IS_ACTIVE) VALUES ("&amp;B11068&amp;","&amp;C11068&amp;",'"&amp;D11068&amp;"','"&amp;E11068&amp;"','"&amp;SUBSTITUTE(F11068,"'","''")&amp;"',"&amp;G11068&amp;","&amp;H11068&amp;");"</f>
        <v>INSERT INTO PARAMETERS (PARAMETER_ID, PARAMETER_GROUP_ID,PARAMETER_GROUP_NAME,PARAMETER_NAME,PARAMETER_VALUE,IS_SENSITIVE,IS_ACTIVE) VALUES (11316,896,'TW_IMS_Distributor_107485_Customer','val_file_header','Distributor_Code|Distributor_Customer_Code|Distributor_Customer_Name|Distributor_Address|Distributor_Telephone|Distributor_Contact|Distributor_Sales_Area',FALSE,TRUE);</v>
      </c>
    </row>
    <row r="11069" spans="1:10" ht="15" hidden="1" customHeight="1">
      <c r="A11069" s="5" t="s">
        <v>36</v>
      </c>
      <c r="B11069" s="446">
        <v>11317</v>
      </c>
      <c r="C11069">
        <v>897</v>
      </c>
      <c r="D11069" s="5" t="s">
        <v>1679</v>
      </c>
      <c r="E11069" s="5" t="s">
        <v>2820</v>
      </c>
      <c r="F11069" s="5" t="s">
        <v>2821</v>
      </c>
      <c r="G11069" s="5" t="b">
        <v>0</v>
      </c>
      <c r="H11069" s="5" t="b">
        <v>1</v>
      </c>
      <c r="J11069" t="str">
        <f>"INSERT INTO PARAMETERS (PARAMETER_ID, PARAMETER_GROUP_ID,PARAMETER_GROUP_NAME,PARAMETER_NAME,PARAMETER_VALUE,IS_SENSITIVE,IS_ACTIVE) VALUES ("&amp;B11069&amp;","&amp;C11069&amp;",'"&amp;D11069&amp;"','"&amp;E11069&amp;"','"&amp;SUBSTITUTE(F11069,"'","''")&amp;"',"&amp;G11069&amp;","&amp;H11069&amp;");"</f>
        <v>INSERT INTO PARAMETERS (PARAMETER_ID, PARAMETER_GROUP_ID,PARAMETER_GROUP_NAME,PARAMETER_NAME,PARAMETER_VALUE,IS_SENSITIVE,IS_ACTIVE) VALUES (11317,897,'TW_IMS_Distributor_107501_Customer','trigger_mail','Y',FALSE,TRUE);</v>
      </c>
    </row>
    <row r="11070" spans="1:10" ht="15" hidden="1" customHeight="1">
      <c r="A11070" s="5" t="s">
        <v>36</v>
      </c>
      <c r="B11070" s="446">
        <v>11318</v>
      </c>
      <c r="C11070">
        <v>897</v>
      </c>
      <c r="D11070" s="5" t="s">
        <v>1679</v>
      </c>
      <c r="E11070" s="5" t="s">
        <v>2831</v>
      </c>
      <c r="F11070" s="5" t="s">
        <v>2821</v>
      </c>
      <c r="G11070" s="5" t="b">
        <v>0</v>
      </c>
      <c r="H11070" s="5" t="b">
        <v>1</v>
      </c>
      <c r="J11070" t="str">
        <f>"INSERT INTO PARAMETERS (PARAMETER_ID, PARAMETER_GROUP_ID,PARAMETER_GROUP_NAME,PARAMETER_NAME,PARAMETER_VALUE,IS_SENSITIVE,IS_ACTIVE) VALUES ("&amp;B11070&amp;","&amp;C11070&amp;",'"&amp;D11070&amp;"','"&amp;E11070&amp;"','"&amp;SUBSTITUTE(F11070,"'","''")&amp;"',"&amp;G11070&amp;","&amp;H11070&amp;");"</f>
        <v>INSERT INTO PARAMETERS (PARAMETER_ID, PARAMETER_GROUP_ID,PARAMETER_GROUP_NAME,PARAMETER_NAME,PARAMETER_VALUE,IS_SENSITIVE,IS_ACTIVE) VALUES (11318,897,'TW_IMS_Distributor_107501_Customer','business_mail_trigger','Y',FALSE,TRUE);</v>
      </c>
    </row>
    <row r="11071" spans="1:10" ht="15" hidden="1" customHeight="1">
      <c r="A11071" s="5" t="s">
        <v>36</v>
      </c>
      <c r="B11071" s="446">
        <v>11319</v>
      </c>
      <c r="C11071">
        <v>897</v>
      </c>
      <c r="D11071" s="5" t="s">
        <v>1679</v>
      </c>
      <c r="E11071" s="5" t="s">
        <v>2823</v>
      </c>
      <c r="F11071" s="13" t="s">
        <v>1679</v>
      </c>
      <c r="G11071" s="5" t="b">
        <v>0</v>
      </c>
      <c r="H11071" s="5" t="b">
        <v>1</v>
      </c>
      <c r="J11071" t="str">
        <f>"INSERT INTO PARAMETERS (PARAMETER_ID, PARAMETER_GROUP_ID,PARAMETER_GROUP_NAME,PARAMETER_NAME,PARAMETER_VALUE,IS_SENSITIVE,IS_ACTIVE) VALUES ("&amp;B11071&amp;","&amp;C11071&amp;",'"&amp;D11071&amp;"','"&amp;E11071&amp;"','"&amp;SUBSTITUTE(F11071,"'","''")&amp;"',"&amp;G11071&amp;","&amp;H11071&amp;");"</f>
        <v>INSERT INTO PARAMETERS (PARAMETER_ID, PARAMETER_GROUP_ID,PARAMETER_GROUP_NAME,PARAMETER_NAME,PARAMETER_VALUE,IS_SENSITIVE,IS_ACTIVE) VALUES (11319,897,'TW_IMS_Distributor_107501_Customer','file_spec','TW_IMS_Distributor_107501_Customer',FALSE,TRUE);</v>
      </c>
    </row>
    <row r="11072" spans="1:10" ht="15" hidden="1" customHeight="1">
      <c r="A11072" s="5" t="s">
        <v>36</v>
      </c>
      <c r="B11072" s="446">
        <v>11320</v>
      </c>
      <c r="C11072">
        <v>897</v>
      </c>
      <c r="D11072" s="5" t="s">
        <v>1679</v>
      </c>
      <c r="E11072" s="5" t="s">
        <v>2828</v>
      </c>
      <c r="F11072" s="5" t="s">
        <v>3130</v>
      </c>
      <c r="G11072" s="5" t="b">
        <v>0</v>
      </c>
      <c r="H11072" s="5" t="b">
        <v>1</v>
      </c>
      <c r="J11072" t="str">
        <f>"INSERT INTO PARAMETERS (PARAMETER_ID, PARAMETER_GROUP_ID,PARAMETER_GROUP_NAME,PARAMETER_NAME,PARAMETER_VALUE,IS_SENSITIVE,IS_ACTIVE) VALUES ("&amp;B11072&amp;","&amp;C11072&amp;",'"&amp;D11072&amp;"','"&amp;E11072&amp;"','"&amp;SUBSTITUTE(F11072,"'","''")&amp;"',"&amp;G11072&amp;","&amp;H11072&amp;");"</f>
        <v>INSERT INTO PARAMETERS (PARAMETER_ID, PARAMETER_GROUP_ID,PARAMETER_GROUP_NAME,PARAMETER_NAME,PARAMETER_VALUE,IS_SENSITIVE,IS_ACTIVE) VALUES (11320,897,'TW_IMS_Distributor_107501_Customer','val_file_extn','csv',FALSE,TRUE);</v>
      </c>
    </row>
    <row r="11073" spans="1:10" ht="15" hidden="1" customHeight="1">
      <c r="A11073" s="5" t="s">
        <v>36</v>
      </c>
      <c r="B11073" s="446">
        <v>11321</v>
      </c>
      <c r="C11073">
        <v>897</v>
      </c>
      <c r="D11073" s="5" t="s">
        <v>1679</v>
      </c>
      <c r="E11073" s="5" t="s">
        <v>2826</v>
      </c>
      <c r="F11073" s="13" t="s">
        <v>1679</v>
      </c>
      <c r="G11073" s="5" t="b">
        <v>0</v>
      </c>
      <c r="H11073" s="5" t="b">
        <v>1</v>
      </c>
      <c r="J11073" t="str">
        <f>"INSERT INTO PARAMETERS (PARAMETER_ID, PARAMETER_GROUP_ID,PARAMETER_GROUP_NAME,PARAMETER_NAME,PARAMETER_VALUE,IS_SENSITIVE,IS_ACTIVE) VALUES ("&amp;B11073&amp;","&amp;C11073&amp;",'"&amp;D11073&amp;"','"&amp;E11073&amp;"','"&amp;SUBSTITUTE(F11073,"'","''")&amp;"',"&amp;G11073&amp;","&amp;H11073&amp;");"</f>
        <v>INSERT INTO PARAMETERS (PARAMETER_ID, PARAMETER_GROUP_ID,PARAMETER_GROUP_NAME,PARAMETER_NAME,PARAMETER_VALUE,IS_SENSITIVE,IS_ACTIVE) VALUES (11321,897,'TW_IMS_Distributor_107501_Customer','val_file_name','TW_IMS_Distributor_107501_Customer',FALSE,TRUE);</v>
      </c>
    </row>
    <row r="11074" spans="1:10" ht="15" hidden="1" customHeight="1">
      <c r="A11074" s="5" t="s">
        <v>36</v>
      </c>
      <c r="B11074" s="446">
        <v>11322</v>
      </c>
      <c r="C11074">
        <v>897</v>
      </c>
      <c r="D11074" s="5" t="s">
        <v>1679</v>
      </c>
      <c r="E11074" s="5" t="s">
        <v>2856</v>
      </c>
      <c r="F11074" s="5" t="s">
        <v>2939</v>
      </c>
      <c r="G11074" s="5" t="b">
        <v>0</v>
      </c>
      <c r="H11074" s="5" t="b">
        <v>1</v>
      </c>
      <c r="J11074" t="str">
        <f>"INSERT INTO PARAMETERS (PARAMETER_ID, PARAMETER_GROUP_ID,PARAMETER_GROUP_NAME,PARAMETER_NAME,PARAMETER_VALUE,IS_SENSITIVE,IS_ACTIVE) VALUES ("&amp;B11074&amp;","&amp;C11074&amp;",'"&amp;D11074&amp;"','"&amp;E11074&amp;"','"&amp;SUBSTITUTE(F11074,"'","''")&amp;"',"&amp;G11074&amp;","&amp;H11074&amp;");"</f>
        <v>INSERT INTO PARAMETERS (PARAMETER_ID, PARAMETER_GROUP_ID,PARAMETER_GROUP_NAME,PARAMETER_NAME,PARAMETER_VALUE,IS_SENSITIVE,IS_ACTIVE) VALUES (11322,897,'TW_IMS_Distributor_107501_Customer','index','last',FALSE,TRUE);</v>
      </c>
    </row>
    <row r="11075" spans="1:10" ht="15" hidden="1" customHeight="1">
      <c r="A11075" s="5" t="s">
        <v>36</v>
      </c>
      <c r="B11075" s="446">
        <v>11323</v>
      </c>
      <c r="C11075">
        <v>897</v>
      </c>
      <c r="D11075" s="5" t="s">
        <v>1679</v>
      </c>
      <c r="E11075" s="5" t="s">
        <v>2853</v>
      </c>
      <c r="F11075" s="184" t="s">
        <v>2992</v>
      </c>
      <c r="G11075" s="5" t="b">
        <v>0</v>
      </c>
      <c r="H11075" s="5" t="b">
        <v>1</v>
      </c>
      <c r="J11075" t="str">
        <f>"INSERT INTO PARAMETERS (PARAMETER_ID, PARAMETER_GROUP_ID,PARAMETER_GROUP_NAME,PARAMETER_NAME,PARAMETER_VALUE,IS_SENSITIVE,IS_ACTIVE) VALUES ("&amp;B11075&amp;","&amp;C11075&amp;",'"&amp;D11075&amp;"','"&amp;E11075&amp;"','"&amp;SUBSTITUTE(F11075,"'","''")&amp;"',"&amp;G11075&amp;","&amp;H11075&amp;");"</f>
        <v>INSERT INTO PARAMETERS (PARAMETER_ID, PARAMETER_GROUP_ID,PARAMETER_GROUP_NAME,PARAMETER_NAME,PARAMETER_VALUE,IS_SENSITIVE,IS_ACTIVE) VALUES (11323,897,'TW_IMS_Distributor_107501_Customer','validation','1-1-1',FALSE,TRUE);</v>
      </c>
    </row>
    <row r="11076" spans="1:10" ht="15" hidden="1" customHeight="1">
      <c r="A11076" s="5" t="s">
        <v>36</v>
      </c>
      <c r="B11076" s="446">
        <v>11324</v>
      </c>
      <c r="C11076">
        <v>897</v>
      </c>
      <c r="D11076" s="5" t="s">
        <v>1679</v>
      </c>
      <c r="E11076" s="5" t="s">
        <v>2847</v>
      </c>
      <c r="F11076" s="5" t="s">
        <v>10773</v>
      </c>
      <c r="G11076" s="5" t="b">
        <v>0</v>
      </c>
      <c r="H11076" s="5" t="b">
        <v>1</v>
      </c>
      <c r="J11076" t="str">
        <f>"INSERT INTO PARAMETERS (PARAMETER_ID, PARAMETER_GROUP_ID,PARAMETER_GROUP_NAME,PARAMETER_NAME,PARAMETER_VALUE,IS_SENSITIVE,IS_ACTIVE) VALUES ("&amp;B11076&amp;","&amp;C11076&amp;",'"&amp;D11076&amp;"','"&amp;E11076&amp;"','"&amp;SUBSTITUTE(F11076,"'","''")&amp;"',"&amp;G11076&amp;","&amp;H11076&amp;");"</f>
        <v>INSERT INTO PARAMETERS (PARAMETER_ID, PARAMETER_GROUP_ID,PARAMETER_GROUP_NAME,PARAMETER_NAME,PARAMETER_VALUE,IS_SENSITIVE,IS_ACTIVE) VALUES (11324,897,'TW_IMS_Distributor_107501_Customer','container','twn',FALSE,TRUE);</v>
      </c>
    </row>
    <row r="11077" spans="1:10" ht="15" hidden="1" customHeight="1">
      <c r="A11077" s="5" t="s">
        <v>36</v>
      </c>
      <c r="B11077" s="446">
        <v>11325</v>
      </c>
      <c r="C11077">
        <v>897</v>
      </c>
      <c r="D11077" s="5" t="s">
        <v>1679</v>
      </c>
      <c r="E11077" s="5" t="s">
        <v>2850</v>
      </c>
      <c r="F11077" s="5" t="s">
        <v>10774</v>
      </c>
      <c r="G11077" s="5" t="b">
        <v>0</v>
      </c>
      <c r="H11077" s="5" t="b">
        <v>1</v>
      </c>
      <c r="J11077" t="str">
        <f>"INSERT INTO PARAMETERS (PARAMETER_ID, PARAMETER_GROUP_ID,PARAMETER_GROUP_NAME,PARAMETER_NAME,PARAMETER_VALUE,IS_SENSITIVE,IS_ACTIVE) VALUES ("&amp;B11077&amp;","&amp;C11077&amp;",'"&amp;D11077&amp;"','"&amp;E11077&amp;"','"&amp;SUBSTITUTE(F11077,"'","''")&amp;"',"&amp;G11077&amp;","&amp;H11077&amp;");"</f>
        <v>INSERT INTO PARAMETERS (PARAMETER_ID, PARAMETER_GROUP_ID,PARAMETER_GROUP_NAME,PARAMETER_NAME,PARAMETER_VALUE,IS_SENSITIVE,IS_ACTIVE) VALUES (11325,897,'TW_IMS_Distributor_107501_Customer','target_schema','NTASDL_RAW',FALSE,TRUE);</v>
      </c>
    </row>
    <row r="11078" spans="1:10" ht="15" hidden="1" customHeight="1">
      <c r="A11078" s="5" t="s">
        <v>36</v>
      </c>
      <c r="B11078" s="446">
        <v>11326</v>
      </c>
      <c r="C11078">
        <v>897</v>
      </c>
      <c r="D11078" s="5" t="s">
        <v>1679</v>
      </c>
      <c r="E11078" s="5" t="s">
        <v>2833</v>
      </c>
      <c r="F11078" s="5" t="s">
        <v>2834</v>
      </c>
      <c r="G11078" s="5" t="b">
        <v>0</v>
      </c>
      <c r="H11078" s="5" t="b">
        <v>1</v>
      </c>
      <c r="J11078" t="str">
        <f>"INSERT INTO PARAMETERS (PARAMETER_ID, PARAMETER_GROUP_ID,PARAMETER_GROUP_NAME,PARAMETER_NAME,PARAMETER_VALUE,IS_SENSITIVE,IS_ACTIVE) VALUES ("&amp;B11078&amp;","&amp;C11078&amp;",'"&amp;D11078&amp;"','"&amp;E11078&amp;"','"&amp;SUBSTITUTE(F11078,"'","''")&amp;"',"&amp;G11078&amp;","&amp;H11078&amp;");"</f>
        <v>INSERT INTO PARAMETERS (PARAMETER_ID, PARAMETER_GROUP_ID,PARAMETER_GROUP_NAME,PARAMETER_NAME,PARAMETER_VALUE,IS_SENSITIVE,IS_ACTIVE) VALUES (11326,897,'TW_IMS_Distributor_107501_Customer','load_method','sp',FALSE,TRUE);</v>
      </c>
    </row>
    <row r="11079" spans="1:10" ht="15" hidden="1" customHeight="1">
      <c r="A11079" s="5" t="s">
        <v>36</v>
      </c>
      <c r="B11079" s="446">
        <v>11327</v>
      </c>
      <c r="C11079">
        <v>897</v>
      </c>
      <c r="D11079" s="5" t="s">
        <v>1679</v>
      </c>
      <c r="E11079" s="5" t="s">
        <v>2863</v>
      </c>
      <c r="F11079" s="13" t="s">
        <v>2821</v>
      </c>
      <c r="G11079" s="5" t="b">
        <v>0</v>
      </c>
      <c r="H11079" s="5" t="b">
        <v>1</v>
      </c>
      <c r="J11079" t="str">
        <f>"INSERT INTO PARAMETERS (PARAMETER_ID, PARAMETER_GROUP_ID,PARAMETER_GROUP_NAME,PARAMETER_NAME,PARAMETER_VALUE,IS_SENSITIVE,IS_ACTIVE) VALUES ("&amp;B11079&amp;","&amp;C11079&amp;",'"&amp;D11079&amp;"','"&amp;E11079&amp;"','"&amp;SUBSTITUTE(F11079,"'","''")&amp;"',"&amp;G11079&amp;","&amp;H11079&amp;");"</f>
        <v>INSERT INTO PARAMETERS (PARAMETER_ID, PARAMETER_GROUP_ID,PARAMETER_GROUP_NAME,PARAMETER_NAME,PARAMETER_VALUE,IS_SENSITIVE,IS_ACTIVE) VALUES (11327,897,'TW_IMS_Distributor_107501_Customer','is_truncate','Y',FALSE,TRUE);</v>
      </c>
    </row>
    <row r="11080" spans="1:10" ht="15" hidden="1" customHeight="1">
      <c r="A11080" s="5" t="s">
        <v>36</v>
      </c>
      <c r="B11080" s="446">
        <v>11328</v>
      </c>
      <c r="C11080">
        <v>897</v>
      </c>
      <c r="D11080" s="5" t="s">
        <v>1679</v>
      </c>
      <c r="E11080" s="5" t="s">
        <v>2844</v>
      </c>
      <c r="F11080" s="5" t="s">
        <v>11901</v>
      </c>
      <c r="G11080" s="5" t="b">
        <v>0</v>
      </c>
      <c r="H11080" s="5" t="b">
        <v>1</v>
      </c>
      <c r="J11080" t="str">
        <f>"INSERT INTO PARAMETERS (PARAMETER_ID, PARAMETER_GROUP_ID,PARAMETER_GROUP_NAME,PARAMETER_NAME,PARAMETER_VALUE,IS_SENSITIVE,IS_ACTIVE) VALUES ("&amp;B11080&amp;","&amp;C11080&amp;",'"&amp;D11080&amp;"','"&amp;E11080&amp;"','"&amp;SUBSTITUTE(F11080,"'","''")&amp;"',"&amp;G11080&amp;","&amp;H11080&amp;");"</f>
        <v>INSERT INTO PARAMETERS (PARAMETER_ID, PARAMETER_GROUP_ID,PARAMETER_GROUP_NAME,PARAMETER_NAME,PARAMETER_VALUE,IS_SENSITIVE,IS_ACTIVE) VALUES (11328,897,'TW_IMS_Distributor_107501_Customer','target_table','sdl_tw_ims_dstr_std_Customer_107501_Customer',FALSE,TRUE);</v>
      </c>
    </row>
    <row r="11081" spans="1:10" ht="15" hidden="1" customHeight="1">
      <c r="A11081" s="5" t="s">
        <v>36</v>
      </c>
      <c r="B11081" s="446">
        <v>11329</v>
      </c>
      <c r="C11081">
        <v>897</v>
      </c>
      <c r="D11081" s="5" t="s">
        <v>1679</v>
      </c>
      <c r="E11081" s="5" t="s">
        <v>2841</v>
      </c>
      <c r="F11081" s="5" t="s">
        <v>11308</v>
      </c>
      <c r="G11081" s="5" t="b">
        <v>0</v>
      </c>
      <c r="H11081" s="5" t="b">
        <v>1</v>
      </c>
      <c r="J11081" t="str">
        <f>"INSERT INTO PARAMETERS (PARAMETER_ID, PARAMETER_GROUP_ID,PARAMETER_GROUP_NAME,PARAMETER_NAME,PARAMETER_VALUE,IS_SENSITIVE,IS_ACTIVE) VALUES ("&amp;B11081&amp;","&amp;C11081&amp;",'"&amp;D11081&amp;"','"&amp;E11081&amp;"','"&amp;SUBSTITUTE(F11081,"'","''")&amp;"',"&amp;G11081&amp;","&amp;H11081&amp;");"</f>
        <v>INSERT INTO PARAMETERS (PARAMETER_ID, PARAMETER_GROUP_ID,PARAMETER_GROUP_NAME,PARAMETER_NAME,PARAMETER_VALUE,IS_SENSITIVE,IS_ACTIVE) VALUES (11329,897,'TW_IMS_Distributor_107501_Customer','folder_path','ims/distributor/107501',FALSE,TRUE);</v>
      </c>
    </row>
    <row r="11082" spans="1:10" ht="15" hidden="1" customHeight="1">
      <c r="A11082" s="5" t="s">
        <v>36</v>
      </c>
      <c r="B11082" s="446">
        <v>11330</v>
      </c>
      <c r="C11082">
        <v>897</v>
      </c>
      <c r="D11082" s="5" t="s">
        <v>1679</v>
      </c>
      <c r="E11082" s="5" t="s">
        <v>2861</v>
      </c>
      <c r="F11082" s="5">
        <v>0</v>
      </c>
      <c r="G11082" s="5" t="b">
        <v>0</v>
      </c>
      <c r="H11082" s="5" t="b">
        <v>1</v>
      </c>
      <c r="J11082" t="str">
        <f>"INSERT INTO PARAMETERS (PARAMETER_ID, PARAMETER_GROUP_ID,PARAMETER_GROUP_NAME,PARAMETER_NAME,PARAMETER_VALUE,IS_SENSITIVE,IS_ACTIVE) VALUES ("&amp;B11082&amp;","&amp;C11082&amp;",'"&amp;D11082&amp;"','"&amp;E11082&amp;"','"&amp;SUBSTITUTE(F11082,"'","''")&amp;"',"&amp;G11082&amp;","&amp;H11082&amp;");"</f>
        <v>INSERT INTO PARAMETERS (PARAMETER_ID, PARAMETER_GROUP_ID,PARAMETER_GROUP_NAME,PARAMETER_NAME,PARAMETER_VALUE,IS_SENSITIVE,IS_ACTIVE) VALUES (11330,897,'TW_IMS_Distributor_107501_Customer','file_header_row_num','0',FALSE,TRUE);</v>
      </c>
    </row>
    <row r="11083" spans="1:10" ht="15" hidden="1" customHeight="1">
      <c r="A11083" s="5" t="s">
        <v>36</v>
      </c>
      <c r="B11083" s="446">
        <v>11331</v>
      </c>
      <c r="C11083">
        <v>897</v>
      </c>
      <c r="D11083" s="5" t="s">
        <v>1679</v>
      </c>
      <c r="E11083" s="5" t="s">
        <v>2859</v>
      </c>
      <c r="F11083" s="5" t="s">
        <v>3130</v>
      </c>
      <c r="G11083" s="5" t="b">
        <v>0</v>
      </c>
      <c r="H11083" s="5" t="b">
        <v>1</v>
      </c>
      <c r="J11083" t="str">
        <f>"INSERT INTO PARAMETERS (PARAMETER_ID, PARAMETER_GROUP_ID,PARAMETER_GROUP_NAME,PARAMETER_NAME,PARAMETER_VALUE,IS_SENSITIVE,IS_ACTIVE) VALUES ("&amp;B11083&amp;","&amp;C11083&amp;",'"&amp;D11083&amp;"','"&amp;E11083&amp;"','"&amp;SUBSTITUTE(F11083,"'","''")&amp;"',"&amp;G11083&amp;","&amp;H11083&amp;");"</f>
        <v>INSERT INTO PARAMETERS (PARAMETER_ID, PARAMETER_GROUP_ID,PARAMETER_GROUP_NAME,PARAMETER_NAME,PARAMETER_VALUE,IS_SENSITIVE,IS_ACTIVE) VALUES (11331,897,'TW_IMS_Distributor_107501_Customer','source_extn','csv',FALSE,TRUE);</v>
      </c>
    </row>
    <row r="11084" spans="1:10" ht="15" hidden="1" customHeight="1">
      <c r="A11084" s="5" t="s">
        <v>36</v>
      </c>
      <c r="B11084" s="446">
        <v>11332</v>
      </c>
      <c r="C11084">
        <v>897</v>
      </c>
      <c r="D11084" s="5" t="s">
        <v>1679</v>
      </c>
      <c r="E11084" s="5" t="s">
        <v>2836</v>
      </c>
      <c r="F11084" s="5" t="s">
        <v>11897</v>
      </c>
      <c r="G11084" s="5" t="b">
        <v>0</v>
      </c>
      <c r="H11084" s="5" t="b">
        <v>1</v>
      </c>
      <c r="J11084" t="str">
        <f>"INSERT INTO PARAMETERS (PARAMETER_ID, PARAMETER_GROUP_ID,PARAMETER_GROUP_NAME,PARAMETER_NAME,PARAMETER_VALUE,IS_SENSITIVE,IS_ACTIVE) VALUES ("&amp;B11084&amp;","&amp;C11084&amp;",'"&amp;D11084&amp;"','"&amp;E11084&amp;"','"&amp;SUBSTITUTE(F11084,"'","''")&amp;"',"&amp;G11084&amp;","&amp;H11084&amp;");"</f>
        <v>INSERT INTO PARAMETERS (PARAMETER_ID, PARAMETER_GROUP_ID,PARAMETER_GROUP_NAME,PARAMETER_NAME,PARAMETER_VALUE,IS_SENSITIVE,IS_ACTIVE) VALUES (11332,897,'TW_IMS_Distributor_107501_Customer','sp_name','NTASDL_RAW.sdl_tw_ims_dstr_std_Customer_preprocessing',FALSE,TRUE);</v>
      </c>
    </row>
    <row r="11085" spans="1:10" ht="15" hidden="1" customHeight="1">
      <c r="A11085" s="5" t="s">
        <v>36</v>
      </c>
      <c r="B11085" s="446">
        <v>11333</v>
      </c>
      <c r="C11085">
        <v>897</v>
      </c>
      <c r="D11085" s="5" t="s">
        <v>1679</v>
      </c>
      <c r="E11085" s="5" t="s">
        <v>2817</v>
      </c>
      <c r="F11085" s="23" t="s">
        <v>11898</v>
      </c>
      <c r="G11085" s="5" t="b">
        <v>0</v>
      </c>
      <c r="H11085" s="5" t="b">
        <v>1</v>
      </c>
      <c r="J11085" t="str">
        <f>"INSERT INTO PARAMETERS (PARAMETER_ID, PARAMETER_GROUP_ID,PARAMETER_GROUP_NAME,PARAMETER_NAME,PARAMETER_VALUE,IS_SENSITIVE,IS_ACTIVE) VALUES ("&amp;B11085&amp;","&amp;C11085&amp;",'"&amp;D11085&amp;"','"&amp;E11085&amp;"','"&amp;SUBSTITUTE(F11085,"'","''")&amp;"',"&amp;G11085&amp;","&amp;H11085&amp;");"</f>
        <v>INSERT INTO PARAMETERS (PARAMETER_ID, PARAMETER_GROUP_ID,PARAMETER_GROUP_NAME,PARAMETER_NAME,PARAMETER_VALUE,IS_SENSITIVE,IS_ACTIVE) VALUES (11333,897,'TW_IMS_Distributor_107501_Customer','val_file_header','Distributor_Code|Ddistributor_Cusotmer_Code|Distributor_Customer_Name|Distributor_Address|Distributor_Telephone|Distributor_Contact|Distributor_Sales_Area',FALSE,TRUE);</v>
      </c>
    </row>
    <row r="11086" spans="1:10" ht="15" hidden="1" customHeight="1">
      <c r="A11086" s="5" t="s">
        <v>36</v>
      </c>
      <c r="B11086" s="446">
        <v>11334</v>
      </c>
      <c r="C11086">
        <v>898</v>
      </c>
      <c r="D11086" s="5" t="s">
        <v>1680</v>
      </c>
      <c r="E11086" s="5" t="s">
        <v>2820</v>
      </c>
      <c r="F11086" s="5" t="s">
        <v>2821</v>
      </c>
      <c r="G11086" s="5" t="b">
        <v>0</v>
      </c>
      <c r="H11086" s="5" t="b">
        <v>1</v>
      </c>
      <c r="J11086" t="str">
        <f>"INSERT INTO PARAMETERS (PARAMETER_ID, PARAMETER_GROUP_ID,PARAMETER_GROUP_NAME,PARAMETER_NAME,PARAMETER_VALUE,IS_SENSITIVE,IS_ACTIVE) VALUES ("&amp;B11086&amp;","&amp;C11086&amp;",'"&amp;D11086&amp;"','"&amp;E11086&amp;"','"&amp;SUBSTITUTE(F11086,"'","''")&amp;"',"&amp;G11086&amp;","&amp;H11086&amp;");"</f>
        <v>INSERT INTO PARAMETERS (PARAMETER_ID, PARAMETER_GROUP_ID,PARAMETER_GROUP_NAME,PARAMETER_NAME,PARAMETER_VALUE,IS_SENSITIVE,IS_ACTIVE) VALUES (11334,898,'TW_IMS_Distributor_107507_Customer','trigger_mail','Y',FALSE,TRUE);</v>
      </c>
    </row>
    <row r="11087" spans="1:10" ht="15" hidden="1" customHeight="1">
      <c r="A11087" s="5" t="s">
        <v>36</v>
      </c>
      <c r="B11087" s="446">
        <v>11335</v>
      </c>
      <c r="C11087">
        <v>898</v>
      </c>
      <c r="D11087" s="5" t="s">
        <v>1680</v>
      </c>
      <c r="E11087" s="5" t="s">
        <v>2831</v>
      </c>
      <c r="F11087" s="5" t="s">
        <v>2821</v>
      </c>
      <c r="G11087" s="5" t="b">
        <v>0</v>
      </c>
      <c r="H11087" s="5" t="b">
        <v>1</v>
      </c>
      <c r="J11087" t="str">
        <f>"INSERT INTO PARAMETERS (PARAMETER_ID, PARAMETER_GROUP_ID,PARAMETER_GROUP_NAME,PARAMETER_NAME,PARAMETER_VALUE,IS_SENSITIVE,IS_ACTIVE) VALUES ("&amp;B11087&amp;","&amp;C11087&amp;",'"&amp;D11087&amp;"','"&amp;E11087&amp;"','"&amp;SUBSTITUTE(F11087,"'","''")&amp;"',"&amp;G11087&amp;","&amp;H11087&amp;");"</f>
        <v>INSERT INTO PARAMETERS (PARAMETER_ID, PARAMETER_GROUP_ID,PARAMETER_GROUP_NAME,PARAMETER_NAME,PARAMETER_VALUE,IS_SENSITIVE,IS_ACTIVE) VALUES (11335,898,'TW_IMS_Distributor_107507_Customer','business_mail_trigger','Y',FALSE,TRUE);</v>
      </c>
    </row>
    <row r="11088" spans="1:10" ht="15" hidden="1" customHeight="1">
      <c r="A11088" s="5" t="s">
        <v>36</v>
      </c>
      <c r="B11088" s="446">
        <v>11336</v>
      </c>
      <c r="C11088">
        <v>898</v>
      </c>
      <c r="D11088" s="5" t="s">
        <v>1680</v>
      </c>
      <c r="E11088" s="5" t="s">
        <v>2823</v>
      </c>
      <c r="F11088" s="13" t="s">
        <v>1680</v>
      </c>
      <c r="G11088" s="5" t="b">
        <v>0</v>
      </c>
      <c r="H11088" s="5" t="b">
        <v>1</v>
      </c>
      <c r="J11088" t="str">
        <f>"INSERT INTO PARAMETERS (PARAMETER_ID, PARAMETER_GROUP_ID,PARAMETER_GROUP_NAME,PARAMETER_NAME,PARAMETER_VALUE,IS_SENSITIVE,IS_ACTIVE) VALUES ("&amp;B11088&amp;","&amp;C11088&amp;",'"&amp;D11088&amp;"','"&amp;E11088&amp;"','"&amp;SUBSTITUTE(F11088,"'","''")&amp;"',"&amp;G11088&amp;","&amp;H11088&amp;");"</f>
        <v>INSERT INTO PARAMETERS (PARAMETER_ID, PARAMETER_GROUP_ID,PARAMETER_GROUP_NAME,PARAMETER_NAME,PARAMETER_VALUE,IS_SENSITIVE,IS_ACTIVE) VALUES (11336,898,'TW_IMS_Distributor_107507_Customer','file_spec','TW_IMS_Distributor_107507_Customer',FALSE,TRUE);</v>
      </c>
    </row>
    <row r="11089" spans="1:10" ht="15" hidden="1" customHeight="1">
      <c r="A11089" s="5" t="s">
        <v>36</v>
      </c>
      <c r="B11089" s="446">
        <v>11337</v>
      </c>
      <c r="C11089">
        <v>898</v>
      </c>
      <c r="D11089" s="5" t="s">
        <v>1680</v>
      </c>
      <c r="E11089" s="5" t="s">
        <v>2828</v>
      </c>
      <c r="F11089" s="5" t="s">
        <v>3130</v>
      </c>
      <c r="G11089" s="5" t="b">
        <v>0</v>
      </c>
      <c r="H11089" s="5" t="b">
        <v>1</v>
      </c>
      <c r="J11089" t="str">
        <f>"INSERT INTO PARAMETERS (PARAMETER_ID, PARAMETER_GROUP_ID,PARAMETER_GROUP_NAME,PARAMETER_NAME,PARAMETER_VALUE,IS_SENSITIVE,IS_ACTIVE) VALUES ("&amp;B11089&amp;","&amp;C11089&amp;",'"&amp;D11089&amp;"','"&amp;E11089&amp;"','"&amp;SUBSTITUTE(F11089,"'","''")&amp;"',"&amp;G11089&amp;","&amp;H11089&amp;");"</f>
        <v>INSERT INTO PARAMETERS (PARAMETER_ID, PARAMETER_GROUP_ID,PARAMETER_GROUP_NAME,PARAMETER_NAME,PARAMETER_VALUE,IS_SENSITIVE,IS_ACTIVE) VALUES (11337,898,'TW_IMS_Distributor_107507_Customer','val_file_extn','csv',FALSE,TRUE);</v>
      </c>
    </row>
    <row r="11090" spans="1:10" ht="15" hidden="1" customHeight="1">
      <c r="A11090" s="5" t="s">
        <v>36</v>
      </c>
      <c r="B11090" s="446">
        <v>11338</v>
      </c>
      <c r="C11090">
        <v>898</v>
      </c>
      <c r="D11090" s="5" t="s">
        <v>1680</v>
      </c>
      <c r="E11090" s="5" t="s">
        <v>2826</v>
      </c>
      <c r="F11090" s="5" t="s">
        <v>1680</v>
      </c>
      <c r="G11090" s="5" t="b">
        <v>0</v>
      </c>
      <c r="H11090" s="5" t="b">
        <v>1</v>
      </c>
      <c r="J11090" t="str">
        <f>"INSERT INTO PARAMETERS (PARAMETER_ID, PARAMETER_GROUP_ID,PARAMETER_GROUP_NAME,PARAMETER_NAME,PARAMETER_VALUE,IS_SENSITIVE,IS_ACTIVE) VALUES ("&amp;B11090&amp;","&amp;C11090&amp;",'"&amp;D11090&amp;"','"&amp;E11090&amp;"','"&amp;SUBSTITUTE(F11090,"'","''")&amp;"',"&amp;G11090&amp;","&amp;H11090&amp;");"</f>
        <v>INSERT INTO PARAMETERS (PARAMETER_ID, PARAMETER_GROUP_ID,PARAMETER_GROUP_NAME,PARAMETER_NAME,PARAMETER_VALUE,IS_SENSITIVE,IS_ACTIVE) VALUES (11338,898,'TW_IMS_Distributor_107507_Customer','val_file_name','TW_IMS_Distributor_107507_Customer',FALSE,TRUE);</v>
      </c>
    </row>
    <row r="11091" spans="1:10" ht="15" hidden="1" customHeight="1">
      <c r="A11091" s="5" t="s">
        <v>36</v>
      </c>
      <c r="B11091" s="446">
        <v>11339</v>
      </c>
      <c r="C11091">
        <v>898</v>
      </c>
      <c r="D11091" s="5" t="s">
        <v>1680</v>
      </c>
      <c r="E11091" s="5" t="s">
        <v>2856</v>
      </c>
      <c r="F11091" s="5" t="s">
        <v>2939</v>
      </c>
      <c r="G11091" s="5" t="b">
        <v>0</v>
      </c>
      <c r="H11091" s="5" t="b">
        <v>1</v>
      </c>
      <c r="J11091" t="str">
        <f>"INSERT INTO PARAMETERS (PARAMETER_ID, PARAMETER_GROUP_ID,PARAMETER_GROUP_NAME,PARAMETER_NAME,PARAMETER_VALUE,IS_SENSITIVE,IS_ACTIVE) VALUES ("&amp;B11091&amp;","&amp;C11091&amp;",'"&amp;D11091&amp;"','"&amp;E11091&amp;"','"&amp;SUBSTITUTE(F11091,"'","''")&amp;"',"&amp;G11091&amp;","&amp;H11091&amp;");"</f>
        <v>INSERT INTO PARAMETERS (PARAMETER_ID, PARAMETER_GROUP_ID,PARAMETER_GROUP_NAME,PARAMETER_NAME,PARAMETER_VALUE,IS_SENSITIVE,IS_ACTIVE) VALUES (11339,898,'TW_IMS_Distributor_107507_Customer','index','last',FALSE,TRUE);</v>
      </c>
    </row>
    <row r="11092" spans="1:10" ht="15" hidden="1" customHeight="1">
      <c r="A11092" s="5" t="s">
        <v>36</v>
      </c>
      <c r="B11092" s="446">
        <v>11340</v>
      </c>
      <c r="C11092">
        <v>898</v>
      </c>
      <c r="D11092" s="5" t="s">
        <v>1680</v>
      </c>
      <c r="E11092" s="5" t="s">
        <v>2853</v>
      </c>
      <c r="F11092" s="184" t="s">
        <v>2992</v>
      </c>
      <c r="G11092" s="5" t="b">
        <v>0</v>
      </c>
      <c r="H11092" s="5" t="b">
        <v>1</v>
      </c>
      <c r="J11092" t="str">
        <f>"INSERT INTO PARAMETERS (PARAMETER_ID, PARAMETER_GROUP_ID,PARAMETER_GROUP_NAME,PARAMETER_NAME,PARAMETER_VALUE,IS_SENSITIVE,IS_ACTIVE) VALUES ("&amp;B11092&amp;","&amp;C11092&amp;",'"&amp;D11092&amp;"','"&amp;E11092&amp;"','"&amp;SUBSTITUTE(F11092,"'","''")&amp;"',"&amp;G11092&amp;","&amp;H11092&amp;");"</f>
        <v>INSERT INTO PARAMETERS (PARAMETER_ID, PARAMETER_GROUP_ID,PARAMETER_GROUP_NAME,PARAMETER_NAME,PARAMETER_VALUE,IS_SENSITIVE,IS_ACTIVE) VALUES (11340,898,'TW_IMS_Distributor_107507_Customer','validation','1-1-1',FALSE,TRUE);</v>
      </c>
    </row>
    <row r="11093" spans="1:10" ht="15" hidden="1" customHeight="1">
      <c r="A11093" s="5" t="s">
        <v>36</v>
      </c>
      <c r="B11093" s="446">
        <v>11341</v>
      </c>
      <c r="C11093">
        <v>898</v>
      </c>
      <c r="D11093" s="5" t="s">
        <v>1680</v>
      </c>
      <c r="E11093" s="5" t="s">
        <v>2847</v>
      </c>
      <c r="F11093" s="5" t="s">
        <v>10773</v>
      </c>
      <c r="G11093" s="5" t="b">
        <v>0</v>
      </c>
      <c r="H11093" s="5" t="b">
        <v>1</v>
      </c>
      <c r="J11093" t="str">
        <f>"INSERT INTO PARAMETERS (PARAMETER_ID, PARAMETER_GROUP_ID,PARAMETER_GROUP_NAME,PARAMETER_NAME,PARAMETER_VALUE,IS_SENSITIVE,IS_ACTIVE) VALUES ("&amp;B11093&amp;","&amp;C11093&amp;",'"&amp;D11093&amp;"','"&amp;E11093&amp;"','"&amp;SUBSTITUTE(F11093,"'","''")&amp;"',"&amp;G11093&amp;","&amp;H11093&amp;");"</f>
        <v>INSERT INTO PARAMETERS (PARAMETER_ID, PARAMETER_GROUP_ID,PARAMETER_GROUP_NAME,PARAMETER_NAME,PARAMETER_VALUE,IS_SENSITIVE,IS_ACTIVE) VALUES (11341,898,'TW_IMS_Distributor_107507_Customer','container','twn',FALSE,TRUE);</v>
      </c>
    </row>
    <row r="11094" spans="1:10" ht="15" hidden="1" customHeight="1">
      <c r="A11094" s="5" t="s">
        <v>36</v>
      </c>
      <c r="B11094" s="446">
        <v>11342</v>
      </c>
      <c r="C11094">
        <v>898</v>
      </c>
      <c r="D11094" s="5" t="s">
        <v>1680</v>
      </c>
      <c r="E11094" s="5" t="s">
        <v>2850</v>
      </c>
      <c r="F11094" s="5" t="s">
        <v>10774</v>
      </c>
      <c r="G11094" s="5" t="b">
        <v>0</v>
      </c>
      <c r="H11094" s="5" t="b">
        <v>1</v>
      </c>
      <c r="J11094" t="str">
        <f>"INSERT INTO PARAMETERS (PARAMETER_ID, PARAMETER_GROUP_ID,PARAMETER_GROUP_NAME,PARAMETER_NAME,PARAMETER_VALUE,IS_SENSITIVE,IS_ACTIVE) VALUES ("&amp;B11094&amp;","&amp;C11094&amp;",'"&amp;D11094&amp;"','"&amp;E11094&amp;"','"&amp;SUBSTITUTE(F11094,"'","''")&amp;"',"&amp;G11094&amp;","&amp;H11094&amp;");"</f>
        <v>INSERT INTO PARAMETERS (PARAMETER_ID, PARAMETER_GROUP_ID,PARAMETER_GROUP_NAME,PARAMETER_NAME,PARAMETER_VALUE,IS_SENSITIVE,IS_ACTIVE) VALUES (11342,898,'TW_IMS_Distributor_107507_Customer','target_schema','NTASDL_RAW',FALSE,TRUE);</v>
      </c>
    </row>
    <row r="11095" spans="1:10" ht="15" hidden="1" customHeight="1">
      <c r="A11095" s="5" t="s">
        <v>36</v>
      </c>
      <c r="B11095" s="446">
        <v>11343</v>
      </c>
      <c r="C11095">
        <v>898</v>
      </c>
      <c r="D11095" s="5" t="s">
        <v>1680</v>
      </c>
      <c r="E11095" s="5" t="s">
        <v>2833</v>
      </c>
      <c r="F11095" s="5" t="s">
        <v>2834</v>
      </c>
      <c r="G11095" s="5" t="b">
        <v>0</v>
      </c>
      <c r="H11095" s="5" t="b">
        <v>1</v>
      </c>
      <c r="J11095" t="str">
        <f>"INSERT INTO PARAMETERS (PARAMETER_ID, PARAMETER_GROUP_ID,PARAMETER_GROUP_NAME,PARAMETER_NAME,PARAMETER_VALUE,IS_SENSITIVE,IS_ACTIVE) VALUES ("&amp;B11095&amp;","&amp;C11095&amp;",'"&amp;D11095&amp;"','"&amp;E11095&amp;"','"&amp;SUBSTITUTE(F11095,"'","''")&amp;"',"&amp;G11095&amp;","&amp;H11095&amp;");"</f>
        <v>INSERT INTO PARAMETERS (PARAMETER_ID, PARAMETER_GROUP_ID,PARAMETER_GROUP_NAME,PARAMETER_NAME,PARAMETER_VALUE,IS_SENSITIVE,IS_ACTIVE) VALUES (11343,898,'TW_IMS_Distributor_107507_Customer','load_method','sp',FALSE,TRUE);</v>
      </c>
    </row>
    <row r="11096" spans="1:10" ht="15" hidden="1" customHeight="1">
      <c r="A11096" s="5" t="s">
        <v>36</v>
      </c>
      <c r="B11096" s="446">
        <v>11344</v>
      </c>
      <c r="C11096">
        <v>898</v>
      </c>
      <c r="D11096" s="5" t="s">
        <v>1680</v>
      </c>
      <c r="E11096" s="5" t="s">
        <v>2863</v>
      </c>
      <c r="F11096" s="13" t="s">
        <v>2821</v>
      </c>
      <c r="G11096" s="5" t="b">
        <v>0</v>
      </c>
      <c r="H11096" s="5" t="b">
        <v>1</v>
      </c>
      <c r="J11096" t="str">
        <f>"INSERT INTO PARAMETERS (PARAMETER_ID, PARAMETER_GROUP_ID,PARAMETER_GROUP_NAME,PARAMETER_NAME,PARAMETER_VALUE,IS_SENSITIVE,IS_ACTIVE) VALUES ("&amp;B11096&amp;","&amp;C11096&amp;",'"&amp;D11096&amp;"','"&amp;E11096&amp;"','"&amp;SUBSTITUTE(F11096,"'","''")&amp;"',"&amp;G11096&amp;","&amp;H11096&amp;");"</f>
        <v>INSERT INTO PARAMETERS (PARAMETER_ID, PARAMETER_GROUP_ID,PARAMETER_GROUP_NAME,PARAMETER_NAME,PARAMETER_VALUE,IS_SENSITIVE,IS_ACTIVE) VALUES (11344,898,'TW_IMS_Distributor_107507_Customer','is_truncate','Y',FALSE,TRUE);</v>
      </c>
    </row>
    <row r="11097" spans="1:10" ht="15" hidden="1" customHeight="1">
      <c r="A11097" s="5" t="s">
        <v>36</v>
      </c>
      <c r="B11097" s="446">
        <v>11345</v>
      </c>
      <c r="C11097">
        <v>898</v>
      </c>
      <c r="D11097" s="5" t="s">
        <v>1680</v>
      </c>
      <c r="E11097" s="5" t="s">
        <v>2844</v>
      </c>
      <c r="F11097" s="5" t="s">
        <v>11902</v>
      </c>
      <c r="G11097" s="5" t="b">
        <v>0</v>
      </c>
      <c r="H11097" s="5" t="b">
        <v>1</v>
      </c>
      <c r="J11097" t="str">
        <f>"INSERT INTO PARAMETERS (PARAMETER_ID, PARAMETER_GROUP_ID,PARAMETER_GROUP_NAME,PARAMETER_NAME,PARAMETER_VALUE,IS_SENSITIVE,IS_ACTIVE) VALUES ("&amp;B11097&amp;","&amp;C11097&amp;",'"&amp;D11097&amp;"','"&amp;E11097&amp;"','"&amp;SUBSTITUTE(F11097,"'","''")&amp;"',"&amp;G11097&amp;","&amp;H11097&amp;");"</f>
        <v>INSERT INTO PARAMETERS (PARAMETER_ID, PARAMETER_GROUP_ID,PARAMETER_GROUP_NAME,PARAMETER_NAME,PARAMETER_VALUE,IS_SENSITIVE,IS_ACTIVE) VALUES (11345,898,'TW_IMS_Distributor_107507_Customer','target_table','sdl_tw_ims_dstr_std_Customer_107507_Customer',FALSE,TRUE);</v>
      </c>
    </row>
    <row r="11098" spans="1:10" ht="15" hidden="1" customHeight="1">
      <c r="A11098" s="5" t="s">
        <v>36</v>
      </c>
      <c r="B11098" s="446">
        <v>11346</v>
      </c>
      <c r="C11098">
        <v>898</v>
      </c>
      <c r="D11098" s="5" t="s">
        <v>1680</v>
      </c>
      <c r="E11098" s="5" t="s">
        <v>2841</v>
      </c>
      <c r="F11098" s="5" t="s">
        <v>11310</v>
      </c>
      <c r="G11098" s="5" t="b">
        <v>0</v>
      </c>
      <c r="H11098" s="5" t="b">
        <v>1</v>
      </c>
      <c r="J11098" t="str">
        <f>"INSERT INTO PARAMETERS (PARAMETER_ID, PARAMETER_GROUP_ID,PARAMETER_GROUP_NAME,PARAMETER_NAME,PARAMETER_VALUE,IS_SENSITIVE,IS_ACTIVE) VALUES ("&amp;B11098&amp;","&amp;C11098&amp;",'"&amp;D11098&amp;"','"&amp;E11098&amp;"','"&amp;SUBSTITUTE(F11098,"'","''")&amp;"',"&amp;G11098&amp;","&amp;H11098&amp;");"</f>
        <v>INSERT INTO PARAMETERS (PARAMETER_ID, PARAMETER_GROUP_ID,PARAMETER_GROUP_NAME,PARAMETER_NAME,PARAMETER_VALUE,IS_SENSITIVE,IS_ACTIVE) VALUES (11346,898,'TW_IMS_Distributor_107507_Customer','folder_path','ims/distributor/107507',FALSE,TRUE);</v>
      </c>
    </row>
    <row r="11099" spans="1:10" ht="15" hidden="1" customHeight="1">
      <c r="A11099" s="5" t="s">
        <v>36</v>
      </c>
      <c r="B11099" s="446">
        <v>11347</v>
      </c>
      <c r="C11099">
        <v>898</v>
      </c>
      <c r="D11099" s="5" t="s">
        <v>1680</v>
      </c>
      <c r="E11099" s="5" t="s">
        <v>2861</v>
      </c>
      <c r="F11099" s="5">
        <v>0</v>
      </c>
      <c r="G11099" s="5" t="b">
        <v>0</v>
      </c>
      <c r="H11099" s="5" t="b">
        <v>1</v>
      </c>
      <c r="J11099" t="str">
        <f>"INSERT INTO PARAMETERS (PARAMETER_ID, PARAMETER_GROUP_ID,PARAMETER_GROUP_NAME,PARAMETER_NAME,PARAMETER_VALUE,IS_SENSITIVE,IS_ACTIVE) VALUES ("&amp;B11099&amp;","&amp;C11099&amp;",'"&amp;D11099&amp;"','"&amp;E11099&amp;"','"&amp;SUBSTITUTE(F11099,"'","''")&amp;"',"&amp;G11099&amp;","&amp;H11099&amp;");"</f>
        <v>INSERT INTO PARAMETERS (PARAMETER_ID, PARAMETER_GROUP_ID,PARAMETER_GROUP_NAME,PARAMETER_NAME,PARAMETER_VALUE,IS_SENSITIVE,IS_ACTIVE) VALUES (11347,898,'TW_IMS_Distributor_107507_Customer','file_header_row_num','0',FALSE,TRUE);</v>
      </c>
    </row>
    <row r="11100" spans="1:10" ht="15" hidden="1" customHeight="1">
      <c r="A11100" s="5" t="s">
        <v>36</v>
      </c>
      <c r="B11100" s="446">
        <v>11348</v>
      </c>
      <c r="C11100">
        <v>898</v>
      </c>
      <c r="D11100" s="5" t="s">
        <v>1680</v>
      </c>
      <c r="E11100" s="5" t="s">
        <v>2859</v>
      </c>
      <c r="F11100" s="5" t="s">
        <v>3130</v>
      </c>
      <c r="G11100" s="5" t="b">
        <v>0</v>
      </c>
      <c r="H11100" s="5" t="b">
        <v>1</v>
      </c>
      <c r="J11100" t="str">
        <f>"INSERT INTO PARAMETERS (PARAMETER_ID, PARAMETER_GROUP_ID,PARAMETER_GROUP_NAME,PARAMETER_NAME,PARAMETER_VALUE,IS_SENSITIVE,IS_ACTIVE) VALUES ("&amp;B11100&amp;","&amp;C11100&amp;",'"&amp;D11100&amp;"','"&amp;E11100&amp;"','"&amp;SUBSTITUTE(F11100,"'","''")&amp;"',"&amp;G11100&amp;","&amp;H11100&amp;");"</f>
        <v>INSERT INTO PARAMETERS (PARAMETER_ID, PARAMETER_GROUP_ID,PARAMETER_GROUP_NAME,PARAMETER_NAME,PARAMETER_VALUE,IS_SENSITIVE,IS_ACTIVE) VALUES (11348,898,'TW_IMS_Distributor_107507_Customer','source_extn','csv',FALSE,TRUE);</v>
      </c>
    </row>
    <row r="11101" spans="1:10" ht="15" hidden="1" customHeight="1">
      <c r="A11101" s="5" t="s">
        <v>36</v>
      </c>
      <c r="B11101" s="446">
        <v>11349</v>
      </c>
      <c r="C11101">
        <v>898</v>
      </c>
      <c r="D11101" s="5" t="s">
        <v>1680</v>
      </c>
      <c r="E11101" s="5" t="s">
        <v>2836</v>
      </c>
      <c r="F11101" s="5" t="s">
        <v>11897</v>
      </c>
      <c r="G11101" s="5" t="b">
        <v>0</v>
      </c>
      <c r="H11101" s="5" t="b">
        <v>1</v>
      </c>
      <c r="J11101" t="str">
        <f>"INSERT INTO PARAMETERS (PARAMETER_ID, PARAMETER_GROUP_ID,PARAMETER_GROUP_NAME,PARAMETER_NAME,PARAMETER_VALUE,IS_SENSITIVE,IS_ACTIVE) VALUES ("&amp;B11101&amp;","&amp;C11101&amp;",'"&amp;D11101&amp;"','"&amp;E11101&amp;"','"&amp;SUBSTITUTE(F11101,"'","''")&amp;"',"&amp;G11101&amp;","&amp;H11101&amp;");"</f>
        <v>INSERT INTO PARAMETERS (PARAMETER_ID, PARAMETER_GROUP_ID,PARAMETER_GROUP_NAME,PARAMETER_NAME,PARAMETER_VALUE,IS_SENSITIVE,IS_ACTIVE) VALUES (11349,898,'TW_IMS_Distributor_107507_Customer','sp_name','NTASDL_RAW.sdl_tw_ims_dstr_std_Customer_preprocessing',FALSE,TRUE);</v>
      </c>
    </row>
    <row r="11102" spans="1:10" ht="15" hidden="1" customHeight="1">
      <c r="A11102" s="5" t="s">
        <v>36</v>
      </c>
      <c r="B11102" s="446">
        <v>11350</v>
      </c>
      <c r="C11102">
        <v>898</v>
      </c>
      <c r="D11102" s="5" t="s">
        <v>1680</v>
      </c>
      <c r="E11102" s="5" t="s">
        <v>2817</v>
      </c>
      <c r="F11102" s="23" t="s">
        <v>11898</v>
      </c>
      <c r="G11102" s="5" t="b">
        <v>0</v>
      </c>
      <c r="H11102" s="5" t="b">
        <v>1</v>
      </c>
      <c r="J11102" t="str">
        <f>"INSERT INTO PARAMETERS (PARAMETER_ID, PARAMETER_GROUP_ID,PARAMETER_GROUP_NAME,PARAMETER_NAME,PARAMETER_VALUE,IS_SENSITIVE,IS_ACTIVE) VALUES ("&amp;B11102&amp;","&amp;C11102&amp;",'"&amp;D11102&amp;"','"&amp;E11102&amp;"','"&amp;SUBSTITUTE(F11102,"'","''")&amp;"',"&amp;G11102&amp;","&amp;H11102&amp;");"</f>
        <v>INSERT INTO PARAMETERS (PARAMETER_ID, PARAMETER_GROUP_ID,PARAMETER_GROUP_NAME,PARAMETER_NAME,PARAMETER_VALUE,IS_SENSITIVE,IS_ACTIVE) VALUES (11350,898,'TW_IMS_Distributor_107507_Customer','val_file_header','Distributor_Code|Ddistributor_Cusotmer_Code|Distributor_Customer_Name|Distributor_Address|Distributor_Telephone|Distributor_Contact|Distributor_Sales_Area',FALSE,TRUE);</v>
      </c>
    </row>
    <row r="11103" spans="1:10" ht="15" hidden="1" customHeight="1">
      <c r="A11103" s="5" t="s">
        <v>36</v>
      </c>
      <c r="B11103" s="446">
        <v>11351</v>
      </c>
      <c r="C11103">
        <v>899</v>
      </c>
      <c r="D11103" s="5" t="s">
        <v>1681</v>
      </c>
      <c r="E11103" s="5" t="s">
        <v>2820</v>
      </c>
      <c r="F11103" s="5" t="s">
        <v>2821</v>
      </c>
      <c r="G11103" s="5" t="b">
        <v>0</v>
      </c>
      <c r="H11103" s="5" t="b">
        <v>1</v>
      </c>
      <c r="J11103" t="str">
        <f>"INSERT INTO PARAMETERS (PARAMETER_ID, PARAMETER_GROUP_ID,PARAMETER_GROUP_NAME,PARAMETER_NAME,PARAMETER_VALUE,IS_SENSITIVE,IS_ACTIVE) VALUES ("&amp;B11103&amp;","&amp;C11103&amp;",'"&amp;D11103&amp;"','"&amp;E11103&amp;"','"&amp;SUBSTITUTE(F11103,"'","''")&amp;"',"&amp;G11103&amp;","&amp;H11103&amp;");"</f>
        <v>INSERT INTO PARAMETERS (PARAMETER_ID, PARAMETER_GROUP_ID,PARAMETER_GROUP_NAME,PARAMETER_NAME,PARAMETER_VALUE,IS_SENSITIVE,IS_ACTIVE) VALUES (11351,899,'TW_IMS_Distributor_107510_Customer','trigger_mail','Y',FALSE,TRUE);</v>
      </c>
    </row>
    <row r="11104" spans="1:10" ht="15" hidden="1" customHeight="1">
      <c r="A11104" s="5" t="s">
        <v>36</v>
      </c>
      <c r="B11104" s="446">
        <v>11352</v>
      </c>
      <c r="C11104">
        <v>899</v>
      </c>
      <c r="D11104" s="5" t="s">
        <v>1681</v>
      </c>
      <c r="E11104" s="5" t="s">
        <v>2831</v>
      </c>
      <c r="F11104" s="5" t="s">
        <v>2821</v>
      </c>
      <c r="G11104" s="5" t="b">
        <v>0</v>
      </c>
      <c r="H11104" s="5" t="b">
        <v>1</v>
      </c>
      <c r="J11104" t="str">
        <f>"INSERT INTO PARAMETERS (PARAMETER_ID, PARAMETER_GROUP_ID,PARAMETER_GROUP_NAME,PARAMETER_NAME,PARAMETER_VALUE,IS_SENSITIVE,IS_ACTIVE) VALUES ("&amp;B11104&amp;","&amp;C11104&amp;",'"&amp;D11104&amp;"','"&amp;E11104&amp;"','"&amp;SUBSTITUTE(F11104,"'","''")&amp;"',"&amp;G11104&amp;","&amp;H11104&amp;");"</f>
        <v>INSERT INTO PARAMETERS (PARAMETER_ID, PARAMETER_GROUP_ID,PARAMETER_GROUP_NAME,PARAMETER_NAME,PARAMETER_VALUE,IS_SENSITIVE,IS_ACTIVE) VALUES (11352,899,'TW_IMS_Distributor_107510_Customer','business_mail_trigger','Y',FALSE,TRUE);</v>
      </c>
    </row>
    <row r="11105" spans="1:10" ht="15" hidden="1" customHeight="1">
      <c r="A11105" s="5" t="s">
        <v>36</v>
      </c>
      <c r="B11105" s="446">
        <v>11353</v>
      </c>
      <c r="C11105">
        <v>899</v>
      </c>
      <c r="D11105" s="5" t="s">
        <v>1681</v>
      </c>
      <c r="E11105" s="5" t="s">
        <v>2823</v>
      </c>
      <c r="F11105" s="5" t="s">
        <v>1681</v>
      </c>
      <c r="G11105" s="5" t="b">
        <v>0</v>
      </c>
      <c r="H11105" s="5" t="b">
        <v>1</v>
      </c>
      <c r="J11105" t="str">
        <f>"INSERT INTO PARAMETERS (PARAMETER_ID, PARAMETER_GROUP_ID,PARAMETER_GROUP_NAME,PARAMETER_NAME,PARAMETER_VALUE,IS_SENSITIVE,IS_ACTIVE) VALUES ("&amp;B11105&amp;","&amp;C11105&amp;",'"&amp;D11105&amp;"','"&amp;E11105&amp;"','"&amp;SUBSTITUTE(F11105,"'","''")&amp;"',"&amp;G11105&amp;","&amp;H11105&amp;");"</f>
        <v>INSERT INTO PARAMETERS (PARAMETER_ID, PARAMETER_GROUP_ID,PARAMETER_GROUP_NAME,PARAMETER_NAME,PARAMETER_VALUE,IS_SENSITIVE,IS_ACTIVE) VALUES (11353,899,'TW_IMS_Distributor_107510_Customer','file_spec','TW_IMS_Distributor_107510_Customer',FALSE,TRUE);</v>
      </c>
    </row>
    <row r="11106" spans="1:10" ht="15" hidden="1" customHeight="1">
      <c r="A11106" s="5" t="s">
        <v>36</v>
      </c>
      <c r="B11106" s="446">
        <v>11354</v>
      </c>
      <c r="C11106">
        <v>899</v>
      </c>
      <c r="D11106" s="5" t="s">
        <v>1681</v>
      </c>
      <c r="E11106" s="5" t="s">
        <v>2828</v>
      </c>
      <c r="F11106" s="5" t="s">
        <v>3130</v>
      </c>
      <c r="G11106" s="5" t="b">
        <v>0</v>
      </c>
      <c r="H11106" s="5" t="b">
        <v>1</v>
      </c>
      <c r="J11106" t="str">
        <f>"INSERT INTO PARAMETERS (PARAMETER_ID, PARAMETER_GROUP_ID,PARAMETER_GROUP_NAME,PARAMETER_NAME,PARAMETER_VALUE,IS_SENSITIVE,IS_ACTIVE) VALUES ("&amp;B11106&amp;","&amp;C11106&amp;",'"&amp;D11106&amp;"','"&amp;E11106&amp;"','"&amp;SUBSTITUTE(F11106,"'","''")&amp;"',"&amp;G11106&amp;","&amp;H11106&amp;");"</f>
        <v>INSERT INTO PARAMETERS (PARAMETER_ID, PARAMETER_GROUP_ID,PARAMETER_GROUP_NAME,PARAMETER_NAME,PARAMETER_VALUE,IS_SENSITIVE,IS_ACTIVE) VALUES (11354,899,'TW_IMS_Distributor_107510_Customer','val_file_extn','csv',FALSE,TRUE);</v>
      </c>
    </row>
    <row r="11107" spans="1:10" ht="15" hidden="1" customHeight="1">
      <c r="A11107" s="5" t="s">
        <v>36</v>
      </c>
      <c r="B11107" s="446">
        <v>11355</v>
      </c>
      <c r="C11107">
        <v>899</v>
      </c>
      <c r="D11107" s="5" t="s">
        <v>1681</v>
      </c>
      <c r="E11107" s="5" t="s">
        <v>2826</v>
      </c>
      <c r="F11107" s="5" t="s">
        <v>1681</v>
      </c>
      <c r="G11107" s="5" t="b">
        <v>0</v>
      </c>
      <c r="H11107" s="5" t="b">
        <v>1</v>
      </c>
      <c r="J11107" t="str">
        <f>"INSERT INTO PARAMETERS (PARAMETER_ID, PARAMETER_GROUP_ID,PARAMETER_GROUP_NAME,PARAMETER_NAME,PARAMETER_VALUE,IS_SENSITIVE,IS_ACTIVE) VALUES ("&amp;B11107&amp;","&amp;C11107&amp;",'"&amp;D11107&amp;"','"&amp;E11107&amp;"','"&amp;SUBSTITUTE(F11107,"'","''")&amp;"',"&amp;G11107&amp;","&amp;H11107&amp;");"</f>
        <v>INSERT INTO PARAMETERS (PARAMETER_ID, PARAMETER_GROUP_ID,PARAMETER_GROUP_NAME,PARAMETER_NAME,PARAMETER_VALUE,IS_SENSITIVE,IS_ACTIVE) VALUES (11355,899,'TW_IMS_Distributor_107510_Customer','val_file_name','TW_IMS_Distributor_107510_Customer',FALSE,TRUE);</v>
      </c>
    </row>
    <row r="11108" spans="1:10" ht="15" hidden="1" customHeight="1">
      <c r="A11108" s="5" t="s">
        <v>36</v>
      </c>
      <c r="B11108" s="446">
        <v>11356</v>
      </c>
      <c r="C11108">
        <v>899</v>
      </c>
      <c r="D11108" s="5" t="s">
        <v>1681</v>
      </c>
      <c r="E11108" s="5" t="s">
        <v>2856</v>
      </c>
      <c r="F11108" s="5" t="s">
        <v>2939</v>
      </c>
      <c r="G11108" s="5" t="b">
        <v>0</v>
      </c>
      <c r="H11108" s="5" t="b">
        <v>1</v>
      </c>
      <c r="J11108" t="str">
        <f>"INSERT INTO PARAMETERS (PARAMETER_ID, PARAMETER_GROUP_ID,PARAMETER_GROUP_NAME,PARAMETER_NAME,PARAMETER_VALUE,IS_SENSITIVE,IS_ACTIVE) VALUES ("&amp;B11108&amp;","&amp;C11108&amp;",'"&amp;D11108&amp;"','"&amp;E11108&amp;"','"&amp;SUBSTITUTE(F11108,"'","''")&amp;"',"&amp;G11108&amp;","&amp;H11108&amp;");"</f>
        <v>INSERT INTO PARAMETERS (PARAMETER_ID, PARAMETER_GROUP_ID,PARAMETER_GROUP_NAME,PARAMETER_NAME,PARAMETER_VALUE,IS_SENSITIVE,IS_ACTIVE) VALUES (11356,899,'TW_IMS_Distributor_107510_Customer','index','last',FALSE,TRUE);</v>
      </c>
    </row>
    <row r="11109" spans="1:10" ht="15" hidden="1" customHeight="1">
      <c r="A11109" s="5" t="s">
        <v>36</v>
      </c>
      <c r="B11109" s="446">
        <v>11357</v>
      </c>
      <c r="C11109">
        <v>899</v>
      </c>
      <c r="D11109" s="5" t="s">
        <v>1681</v>
      </c>
      <c r="E11109" s="5" t="s">
        <v>2853</v>
      </c>
      <c r="F11109" s="184" t="s">
        <v>2992</v>
      </c>
      <c r="G11109" s="5" t="b">
        <v>0</v>
      </c>
      <c r="H11109" s="5" t="b">
        <v>1</v>
      </c>
      <c r="J11109" t="str">
        <f>"INSERT INTO PARAMETERS (PARAMETER_ID, PARAMETER_GROUP_ID,PARAMETER_GROUP_NAME,PARAMETER_NAME,PARAMETER_VALUE,IS_SENSITIVE,IS_ACTIVE) VALUES ("&amp;B11109&amp;","&amp;C11109&amp;",'"&amp;D11109&amp;"','"&amp;E11109&amp;"','"&amp;SUBSTITUTE(F11109,"'","''")&amp;"',"&amp;G11109&amp;","&amp;H11109&amp;");"</f>
        <v>INSERT INTO PARAMETERS (PARAMETER_ID, PARAMETER_GROUP_ID,PARAMETER_GROUP_NAME,PARAMETER_NAME,PARAMETER_VALUE,IS_SENSITIVE,IS_ACTIVE) VALUES (11357,899,'TW_IMS_Distributor_107510_Customer','validation','1-1-1',FALSE,TRUE);</v>
      </c>
    </row>
    <row r="11110" spans="1:10" ht="15" hidden="1" customHeight="1">
      <c r="A11110" s="5" t="s">
        <v>36</v>
      </c>
      <c r="B11110" s="446">
        <v>11358</v>
      </c>
      <c r="C11110">
        <v>899</v>
      </c>
      <c r="D11110" s="5" t="s">
        <v>1681</v>
      </c>
      <c r="E11110" s="5" t="s">
        <v>2847</v>
      </c>
      <c r="F11110" s="5" t="s">
        <v>10773</v>
      </c>
      <c r="G11110" s="5" t="b">
        <v>0</v>
      </c>
      <c r="H11110" s="5" t="b">
        <v>1</v>
      </c>
      <c r="J11110" t="str">
        <f>"INSERT INTO PARAMETERS (PARAMETER_ID, PARAMETER_GROUP_ID,PARAMETER_GROUP_NAME,PARAMETER_NAME,PARAMETER_VALUE,IS_SENSITIVE,IS_ACTIVE) VALUES ("&amp;B11110&amp;","&amp;C11110&amp;",'"&amp;D11110&amp;"','"&amp;E11110&amp;"','"&amp;SUBSTITUTE(F11110,"'","''")&amp;"',"&amp;G11110&amp;","&amp;H11110&amp;");"</f>
        <v>INSERT INTO PARAMETERS (PARAMETER_ID, PARAMETER_GROUP_ID,PARAMETER_GROUP_NAME,PARAMETER_NAME,PARAMETER_VALUE,IS_SENSITIVE,IS_ACTIVE) VALUES (11358,899,'TW_IMS_Distributor_107510_Customer','container','twn',FALSE,TRUE);</v>
      </c>
    </row>
    <row r="11111" spans="1:10" ht="15" hidden="1" customHeight="1">
      <c r="A11111" s="5" t="s">
        <v>36</v>
      </c>
      <c r="B11111" s="446">
        <v>11359</v>
      </c>
      <c r="C11111">
        <v>899</v>
      </c>
      <c r="D11111" s="5" t="s">
        <v>1681</v>
      </c>
      <c r="E11111" s="5" t="s">
        <v>2850</v>
      </c>
      <c r="F11111" s="5" t="s">
        <v>10774</v>
      </c>
      <c r="G11111" s="5" t="b">
        <v>0</v>
      </c>
      <c r="H11111" s="5" t="b">
        <v>1</v>
      </c>
      <c r="J11111" t="str">
        <f>"INSERT INTO PARAMETERS (PARAMETER_ID, PARAMETER_GROUP_ID,PARAMETER_GROUP_NAME,PARAMETER_NAME,PARAMETER_VALUE,IS_SENSITIVE,IS_ACTIVE) VALUES ("&amp;B11111&amp;","&amp;C11111&amp;",'"&amp;D11111&amp;"','"&amp;E11111&amp;"','"&amp;SUBSTITUTE(F11111,"'","''")&amp;"',"&amp;G11111&amp;","&amp;H11111&amp;");"</f>
        <v>INSERT INTO PARAMETERS (PARAMETER_ID, PARAMETER_GROUP_ID,PARAMETER_GROUP_NAME,PARAMETER_NAME,PARAMETER_VALUE,IS_SENSITIVE,IS_ACTIVE) VALUES (11359,899,'TW_IMS_Distributor_107510_Customer','target_schema','NTASDL_RAW',FALSE,TRUE);</v>
      </c>
    </row>
    <row r="11112" spans="1:10" ht="15" hidden="1" customHeight="1">
      <c r="A11112" s="5" t="s">
        <v>36</v>
      </c>
      <c r="B11112" s="446">
        <v>11360</v>
      </c>
      <c r="C11112">
        <v>899</v>
      </c>
      <c r="D11112" s="5" t="s">
        <v>1681</v>
      </c>
      <c r="E11112" s="5" t="s">
        <v>2833</v>
      </c>
      <c r="F11112" s="5" t="s">
        <v>2834</v>
      </c>
      <c r="G11112" s="5" t="b">
        <v>0</v>
      </c>
      <c r="H11112" s="5" t="b">
        <v>1</v>
      </c>
      <c r="J11112" t="str">
        <f>"INSERT INTO PARAMETERS (PARAMETER_ID, PARAMETER_GROUP_ID,PARAMETER_GROUP_NAME,PARAMETER_NAME,PARAMETER_VALUE,IS_SENSITIVE,IS_ACTIVE) VALUES ("&amp;B11112&amp;","&amp;C11112&amp;",'"&amp;D11112&amp;"','"&amp;E11112&amp;"','"&amp;SUBSTITUTE(F11112,"'","''")&amp;"',"&amp;G11112&amp;","&amp;H11112&amp;");"</f>
        <v>INSERT INTO PARAMETERS (PARAMETER_ID, PARAMETER_GROUP_ID,PARAMETER_GROUP_NAME,PARAMETER_NAME,PARAMETER_VALUE,IS_SENSITIVE,IS_ACTIVE) VALUES (11360,899,'TW_IMS_Distributor_107510_Customer','load_method','sp',FALSE,TRUE);</v>
      </c>
    </row>
    <row r="11113" spans="1:10" ht="15" hidden="1" customHeight="1">
      <c r="A11113" s="5" t="s">
        <v>36</v>
      </c>
      <c r="B11113" s="446">
        <v>11361</v>
      </c>
      <c r="C11113">
        <v>899</v>
      </c>
      <c r="D11113" s="5" t="s">
        <v>1681</v>
      </c>
      <c r="E11113" s="5" t="s">
        <v>2863</v>
      </c>
      <c r="F11113" s="13" t="s">
        <v>2821</v>
      </c>
      <c r="G11113" s="5" t="b">
        <v>0</v>
      </c>
      <c r="H11113" s="5" t="b">
        <v>1</v>
      </c>
      <c r="J11113" t="str">
        <f>"INSERT INTO PARAMETERS (PARAMETER_ID, PARAMETER_GROUP_ID,PARAMETER_GROUP_NAME,PARAMETER_NAME,PARAMETER_VALUE,IS_SENSITIVE,IS_ACTIVE) VALUES ("&amp;B11113&amp;","&amp;C11113&amp;",'"&amp;D11113&amp;"','"&amp;E11113&amp;"','"&amp;SUBSTITUTE(F11113,"'","''")&amp;"',"&amp;G11113&amp;","&amp;H11113&amp;");"</f>
        <v>INSERT INTO PARAMETERS (PARAMETER_ID, PARAMETER_GROUP_ID,PARAMETER_GROUP_NAME,PARAMETER_NAME,PARAMETER_VALUE,IS_SENSITIVE,IS_ACTIVE) VALUES (11361,899,'TW_IMS_Distributor_107510_Customer','is_truncate','Y',FALSE,TRUE);</v>
      </c>
    </row>
    <row r="11114" spans="1:10" ht="15" hidden="1" customHeight="1">
      <c r="A11114" s="5" t="s">
        <v>36</v>
      </c>
      <c r="B11114" s="446">
        <v>11362</v>
      </c>
      <c r="C11114">
        <v>899</v>
      </c>
      <c r="D11114" s="5" t="s">
        <v>1681</v>
      </c>
      <c r="E11114" s="5" t="s">
        <v>2844</v>
      </c>
      <c r="F11114" s="5" t="s">
        <v>11903</v>
      </c>
      <c r="G11114" s="5" t="b">
        <v>0</v>
      </c>
      <c r="H11114" s="5" t="b">
        <v>1</v>
      </c>
      <c r="J11114" t="str">
        <f>"INSERT INTO PARAMETERS (PARAMETER_ID, PARAMETER_GROUP_ID,PARAMETER_GROUP_NAME,PARAMETER_NAME,PARAMETER_VALUE,IS_SENSITIVE,IS_ACTIVE) VALUES ("&amp;B11114&amp;","&amp;C11114&amp;",'"&amp;D11114&amp;"','"&amp;E11114&amp;"','"&amp;SUBSTITUTE(F11114,"'","''")&amp;"',"&amp;G11114&amp;","&amp;H11114&amp;");"</f>
        <v>INSERT INTO PARAMETERS (PARAMETER_ID, PARAMETER_GROUP_ID,PARAMETER_GROUP_NAME,PARAMETER_NAME,PARAMETER_VALUE,IS_SENSITIVE,IS_ACTIVE) VALUES (11362,899,'TW_IMS_Distributor_107510_Customer','target_table','sdl_tw_ims_dstr_std_Customer_107510_Customer',FALSE,TRUE);</v>
      </c>
    </row>
    <row r="11115" spans="1:10" ht="15" hidden="1" customHeight="1">
      <c r="A11115" s="5" t="s">
        <v>36</v>
      </c>
      <c r="B11115" s="446">
        <v>11363</v>
      </c>
      <c r="C11115">
        <v>899</v>
      </c>
      <c r="D11115" s="5" t="s">
        <v>1681</v>
      </c>
      <c r="E11115" s="5" t="s">
        <v>2841</v>
      </c>
      <c r="F11115" s="5" t="s">
        <v>11312</v>
      </c>
      <c r="G11115" s="5" t="b">
        <v>0</v>
      </c>
      <c r="H11115" s="5" t="b">
        <v>1</v>
      </c>
      <c r="J11115" t="str">
        <f>"INSERT INTO PARAMETERS (PARAMETER_ID, PARAMETER_GROUP_ID,PARAMETER_GROUP_NAME,PARAMETER_NAME,PARAMETER_VALUE,IS_SENSITIVE,IS_ACTIVE) VALUES ("&amp;B11115&amp;","&amp;C11115&amp;",'"&amp;D11115&amp;"','"&amp;E11115&amp;"','"&amp;SUBSTITUTE(F11115,"'","''")&amp;"',"&amp;G11115&amp;","&amp;H11115&amp;");"</f>
        <v>INSERT INTO PARAMETERS (PARAMETER_ID, PARAMETER_GROUP_ID,PARAMETER_GROUP_NAME,PARAMETER_NAME,PARAMETER_VALUE,IS_SENSITIVE,IS_ACTIVE) VALUES (11363,899,'TW_IMS_Distributor_107510_Customer','folder_path','ims/distributor/107510',FALSE,TRUE);</v>
      </c>
    </row>
    <row r="11116" spans="1:10" ht="15" hidden="1" customHeight="1">
      <c r="A11116" s="5" t="s">
        <v>36</v>
      </c>
      <c r="B11116" s="446">
        <v>11364</v>
      </c>
      <c r="C11116">
        <v>899</v>
      </c>
      <c r="D11116" s="5" t="s">
        <v>1681</v>
      </c>
      <c r="E11116" s="5" t="s">
        <v>2861</v>
      </c>
      <c r="F11116" s="5">
        <v>0</v>
      </c>
      <c r="G11116" s="5" t="b">
        <v>0</v>
      </c>
      <c r="H11116" s="5" t="b">
        <v>1</v>
      </c>
      <c r="J11116" t="str">
        <f>"INSERT INTO PARAMETERS (PARAMETER_ID, PARAMETER_GROUP_ID,PARAMETER_GROUP_NAME,PARAMETER_NAME,PARAMETER_VALUE,IS_SENSITIVE,IS_ACTIVE) VALUES ("&amp;B11116&amp;","&amp;C11116&amp;",'"&amp;D11116&amp;"','"&amp;E11116&amp;"','"&amp;SUBSTITUTE(F11116,"'","''")&amp;"',"&amp;G11116&amp;","&amp;H11116&amp;");"</f>
        <v>INSERT INTO PARAMETERS (PARAMETER_ID, PARAMETER_GROUP_ID,PARAMETER_GROUP_NAME,PARAMETER_NAME,PARAMETER_VALUE,IS_SENSITIVE,IS_ACTIVE) VALUES (11364,899,'TW_IMS_Distributor_107510_Customer','file_header_row_num','0',FALSE,TRUE);</v>
      </c>
    </row>
    <row r="11117" spans="1:10" ht="15" hidden="1" customHeight="1">
      <c r="A11117" s="5" t="s">
        <v>36</v>
      </c>
      <c r="B11117" s="446">
        <v>11365</v>
      </c>
      <c r="C11117">
        <v>899</v>
      </c>
      <c r="D11117" s="5" t="s">
        <v>1681</v>
      </c>
      <c r="E11117" s="5" t="s">
        <v>2859</v>
      </c>
      <c r="F11117" s="5" t="s">
        <v>3130</v>
      </c>
      <c r="G11117" s="5" t="b">
        <v>0</v>
      </c>
      <c r="H11117" s="5" t="b">
        <v>1</v>
      </c>
      <c r="J11117" t="str">
        <f>"INSERT INTO PARAMETERS (PARAMETER_ID, PARAMETER_GROUP_ID,PARAMETER_GROUP_NAME,PARAMETER_NAME,PARAMETER_VALUE,IS_SENSITIVE,IS_ACTIVE) VALUES ("&amp;B11117&amp;","&amp;C11117&amp;",'"&amp;D11117&amp;"','"&amp;E11117&amp;"','"&amp;SUBSTITUTE(F11117,"'","''")&amp;"',"&amp;G11117&amp;","&amp;H11117&amp;");"</f>
        <v>INSERT INTO PARAMETERS (PARAMETER_ID, PARAMETER_GROUP_ID,PARAMETER_GROUP_NAME,PARAMETER_NAME,PARAMETER_VALUE,IS_SENSITIVE,IS_ACTIVE) VALUES (11365,899,'TW_IMS_Distributor_107510_Customer','source_extn','csv',FALSE,TRUE);</v>
      </c>
    </row>
    <row r="11118" spans="1:10" ht="15" hidden="1" customHeight="1">
      <c r="A11118" s="5" t="s">
        <v>36</v>
      </c>
      <c r="B11118" s="446">
        <v>11366</v>
      </c>
      <c r="C11118">
        <v>899</v>
      </c>
      <c r="D11118" s="5" t="s">
        <v>1681</v>
      </c>
      <c r="E11118" s="5" t="s">
        <v>2836</v>
      </c>
      <c r="F11118" s="5" t="s">
        <v>11897</v>
      </c>
      <c r="G11118" s="5" t="b">
        <v>0</v>
      </c>
      <c r="H11118" s="5" t="b">
        <v>1</v>
      </c>
      <c r="J11118" t="str">
        <f>"INSERT INTO PARAMETERS (PARAMETER_ID, PARAMETER_GROUP_ID,PARAMETER_GROUP_NAME,PARAMETER_NAME,PARAMETER_VALUE,IS_SENSITIVE,IS_ACTIVE) VALUES ("&amp;B11118&amp;","&amp;C11118&amp;",'"&amp;D11118&amp;"','"&amp;E11118&amp;"','"&amp;SUBSTITUTE(F11118,"'","''")&amp;"',"&amp;G11118&amp;","&amp;H11118&amp;");"</f>
        <v>INSERT INTO PARAMETERS (PARAMETER_ID, PARAMETER_GROUP_ID,PARAMETER_GROUP_NAME,PARAMETER_NAME,PARAMETER_VALUE,IS_SENSITIVE,IS_ACTIVE) VALUES (11366,899,'TW_IMS_Distributor_107510_Customer','sp_name','NTASDL_RAW.sdl_tw_ims_dstr_std_Customer_preprocessing',FALSE,TRUE);</v>
      </c>
    </row>
    <row r="11119" spans="1:10" ht="15" hidden="1" customHeight="1">
      <c r="A11119" s="5" t="s">
        <v>36</v>
      </c>
      <c r="B11119" s="446">
        <v>11367</v>
      </c>
      <c r="C11119">
        <v>899</v>
      </c>
      <c r="D11119" s="5" t="s">
        <v>1681</v>
      </c>
      <c r="E11119" s="5" t="s">
        <v>2817</v>
      </c>
      <c r="F11119" s="23" t="s">
        <v>11898</v>
      </c>
      <c r="G11119" s="5" t="b">
        <v>0</v>
      </c>
      <c r="H11119" s="5" t="b">
        <v>1</v>
      </c>
      <c r="J11119" t="str">
        <f>"INSERT INTO PARAMETERS (PARAMETER_ID, PARAMETER_GROUP_ID,PARAMETER_GROUP_NAME,PARAMETER_NAME,PARAMETER_VALUE,IS_SENSITIVE,IS_ACTIVE) VALUES ("&amp;B11119&amp;","&amp;C11119&amp;",'"&amp;D11119&amp;"','"&amp;E11119&amp;"','"&amp;SUBSTITUTE(F11119,"'","''")&amp;"',"&amp;G11119&amp;","&amp;H11119&amp;");"</f>
        <v>INSERT INTO PARAMETERS (PARAMETER_ID, PARAMETER_GROUP_ID,PARAMETER_GROUP_NAME,PARAMETER_NAME,PARAMETER_VALUE,IS_SENSITIVE,IS_ACTIVE) VALUES (11367,899,'TW_IMS_Distributor_107510_Customer','val_file_header','Distributor_Code|Ddistributor_Cusotmer_Code|Distributor_Customer_Name|Distributor_Address|Distributor_Telephone|Distributor_Contact|Distributor_Sales_Area',FALSE,TRUE);</v>
      </c>
    </row>
    <row r="11120" spans="1:10" ht="15" hidden="1" customHeight="1">
      <c r="A11120" s="5" t="s">
        <v>36</v>
      </c>
      <c r="B11120" s="446">
        <v>11368</v>
      </c>
      <c r="C11120">
        <v>900</v>
      </c>
      <c r="D11120" s="816" t="s">
        <v>1682</v>
      </c>
      <c r="E11120" s="5" t="s">
        <v>2820</v>
      </c>
      <c r="F11120" s="5" t="s">
        <v>2821</v>
      </c>
      <c r="G11120" s="5" t="b">
        <v>0</v>
      </c>
      <c r="H11120" s="5" t="b">
        <v>1</v>
      </c>
      <c r="J11120" t="str">
        <f>"INSERT INTO PARAMETERS (PARAMETER_ID, PARAMETER_GROUP_ID,PARAMETER_GROUP_NAME,PARAMETER_NAME,PARAMETER_VALUE,IS_SENSITIVE,IS_ACTIVE) VALUES ("&amp;B11120&amp;","&amp;C11120&amp;",'"&amp;D11120&amp;"','"&amp;E11120&amp;"','"&amp;SUBSTITUTE(F11120,"'","''")&amp;"',"&amp;G11120&amp;","&amp;H11120&amp;");"</f>
        <v>INSERT INTO PARAMETERS (PARAMETER_ID, PARAMETER_GROUP_ID,PARAMETER_GROUP_NAME,PARAMETER_NAME,PARAMETER_VALUE,IS_SENSITIVE,IS_ACTIVE) VALUES (11368,900,'TW_IMS_Distributor_116047_Customer','trigger_mail','Y',FALSE,TRUE);</v>
      </c>
    </row>
    <row r="11121" spans="1:10" ht="15" hidden="1" customHeight="1">
      <c r="A11121" s="5" t="s">
        <v>36</v>
      </c>
      <c r="B11121" s="446">
        <v>11369</v>
      </c>
      <c r="C11121">
        <v>900</v>
      </c>
      <c r="D11121" s="816" t="s">
        <v>1682</v>
      </c>
      <c r="E11121" s="5" t="s">
        <v>2831</v>
      </c>
      <c r="F11121" s="5" t="s">
        <v>2821</v>
      </c>
      <c r="G11121" s="5" t="b">
        <v>0</v>
      </c>
      <c r="H11121" s="5" t="b">
        <v>1</v>
      </c>
      <c r="J11121" t="str">
        <f>"INSERT INTO PARAMETERS (PARAMETER_ID, PARAMETER_GROUP_ID,PARAMETER_GROUP_NAME,PARAMETER_NAME,PARAMETER_VALUE,IS_SENSITIVE,IS_ACTIVE) VALUES ("&amp;B11121&amp;","&amp;C11121&amp;",'"&amp;D11121&amp;"','"&amp;E11121&amp;"','"&amp;SUBSTITUTE(F11121,"'","''")&amp;"',"&amp;G11121&amp;","&amp;H11121&amp;");"</f>
        <v>INSERT INTO PARAMETERS (PARAMETER_ID, PARAMETER_GROUP_ID,PARAMETER_GROUP_NAME,PARAMETER_NAME,PARAMETER_VALUE,IS_SENSITIVE,IS_ACTIVE) VALUES (11369,900,'TW_IMS_Distributor_116047_Customer','business_mail_trigger','Y',FALSE,TRUE);</v>
      </c>
    </row>
    <row r="11122" spans="1:10" ht="15" hidden="1" customHeight="1">
      <c r="A11122" s="5" t="s">
        <v>36</v>
      </c>
      <c r="B11122" s="446">
        <v>11370</v>
      </c>
      <c r="C11122">
        <v>900</v>
      </c>
      <c r="D11122" s="816" t="s">
        <v>1682</v>
      </c>
      <c r="E11122" s="5" t="s">
        <v>2823</v>
      </c>
      <c r="F11122" s="5" t="s">
        <v>1682</v>
      </c>
      <c r="G11122" s="5" t="b">
        <v>0</v>
      </c>
      <c r="H11122" s="5" t="b">
        <v>1</v>
      </c>
      <c r="J11122" t="str">
        <f>"INSERT INTO PARAMETERS (PARAMETER_ID, PARAMETER_GROUP_ID,PARAMETER_GROUP_NAME,PARAMETER_NAME,PARAMETER_VALUE,IS_SENSITIVE,IS_ACTIVE) VALUES ("&amp;B11122&amp;","&amp;C11122&amp;",'"&amp;D11122&amp;"','"&amp;E11122&amp;"','"&amp;SUBSTITUTE(F11122,"'","''")&amp;"',"&amp;G11122&amp;","&amp;H11122&amp;");"</f>
        <v>INSERT INTO PARAMETERS (PARAMETER_ID, PARAMETER_GROUP_ID,PARAMETER_GROUP_NAME,PARAMETER_NAME,PARAMETER_VALUE,IS_SENSITIVE,IS_ACTIVE) VALUES (11370,900,'TW_IMS_Distributor_116047_Customer','file_spec','TW_IMS_Distributor_116047_Customer',FALSE,TRUE);</v>
      </c>
    </row>
    <row r="11123" spans="1:10" ht="15" hidden="1" customHeight="1">
      <c r="A11123" s="5" t="s">
        <v>36</v>
      </c>
      <c r="B11123" s="446">
        <v>11371</v>
      </c>
      <c r="C11123">
        <v>900</v>
      </c>
      <c r="D11123" s="816" t="s">
        <v>1682</v>
      </c>
      <c r="E11123" s="5" t="s">
        <v>2828</v>
      </c>
      <c r="F11123" s="5" t="s">
        <v>3130</v>
      </c>
      <c r="G11123" s="5" t="b">
        <v>0</v>
      </c>
      <c r="H11123" s="5" t="b">
        <v>1</v>
      </c>
      <c r="J11123" t="str">
        <f>"INSERT INTO PARAMETERS (PARAMETER_ID, PARAMETER_GROUP_ID,PARAMETER_GROUP_NAME,PARAMETER_NAME,PARAMETER_VALUE,IS_SENSITIVE,IS_ACTIVE) VALUES ("&amp;B11123&amp;","&amp;C11123&amp;",'"&amp;D11123&amp;"','"&amp;E11123&amp;"','"&amp;SUBSTITUTE(F11123,"'","''")&amp;"',"&amp;G11123&amp;","&amp;H11123&amp;");"</f>
        <v>INSERT INTO PARAMETERS (PARAMETER_ID, PARAMETER_GROUP_ID,PARAMETER_GROUP_NAME,PARAMETER_NAME,PARAMETER_VALUE,IS_SENSITIVE,IS_ACTIVE) VALUES (11371,900,'TW_IMS_Distributor_116047_Customer','val_file_extn','csv',FALSE,TRUE);</v>
      </c>
    </row>
    <row r="11124" spans="1:10" ht="15" hidden="1" customHeight="1">
      <c r="A11124" s="5" t="s">
        <v>36</v>
      </c>
      <c r="B11124" s="446">
        <v>11372</v>
      </c>
      <c r="C11124">
        <v>900</v>
      </c>
      <c r="D11124" s="816" t="s">
        <v>1682</v>
      </c>
      <c r="E11124" s="5" t="s">
        <v>2826</v>
      </c>
      <c r="F11124" s="5" t="s">
        <v>1682</v>
      </c>
      <c r="G11124" s="5" t="b">
        <v>0</v>
      </c>
      <c r="H11124" s="5" t="b">
        <v>1</v>
      </c>
      <c r="J11124" t="str">
        <f>"INSERT INTO PARAMETERS (PARAMETER_ID, PARAMETER_GROUP_ID,PARAMETER_GROUP_NAME,PARAMETER_NAME,PARAMETER_VALUE,IS_SENSITIVE,IS_ACTIVE) VALUES ("&amp;B11124&amp;","&amp;C11124&amp;",'"&amp;D11124&amp;"','"&amp;E11124&amp;"','"&amp;SUBSTITUTE(F11124,"'","''")&amp;"',"&amp;G11124&amp;","&amp;H11124&amp;");"</f>
        <v>INSERT INTO PARAMETERS (PARAMETER_ID, PARAMETER_GROUP_ID,PARAMETER_GROUP_NAME,PARAMETER_NAME,PARAMETER_VALUE,IS_SENSITIVE,IS_ACTIVE) VALUES (11372,900,'TW_IMS_Distributor_116047_Customer','val_file_name','TW_IMS_Distributor_116047_Customer',FALSE,TRUE);</v>
      </c>
    </row>
    <row r="11125" spans="1:10" ht="15" hidden="1" customHeight="1">
      <c r="A11125" s="5" t="s">
        <v>36</v>
      </c>
      <c r="B11125" s="446">
        <v>11373</v>
      </c>
      <c r="C11125">
        <v>900</v>
      </c>
      <c r="D11125" s="816" t="s">
        <v>1682</v>
      </c>
      <c r="E11125" s="5" t="s">
        <v>2856</v>
      </c>
      <c r="F11125" s="5" t="s">
        <v>2939</v>
      </c>
      <c r="G11125" s="5" t="b">
        <v>0</v>
      </c>
      <c r="H11125" s="5" t="b">
        <v>1</v>
      </c>
      <c r="J11125" t="str">
        <f>"INSERT INTO PARAMETERS (PARAMETER_ID, PARAMETER_GROUP_ID,PARAMETER_GROUP_NAME,PARAMETER_NAME,PARAMETER_VALUE,IS_SENSITIVE,IS_ACTIVE) VALUES ("&amp;B11125&amp;","&amp;C11125&amp;",'"&amp;D11125&amp;"','"&amp;E11125&amp;"','"&amp;SUBSTITUTE(F11125,"'","''")&amp;"',"&amp;G11125&amp;","&amp;H11125&amp;");"</f>
        <v>INSERT INTO PARAMETERS (PARAMETER_ID, PARAMETER_GROUP_ID,PARAMETER_GROUP_NAME,PARAMETER_NAME,PARAMETER_VALUE,IS_SENSITIVE,IS_ACTIVE) VALUES (11373,900,'TW_IMS_Distributor_116047_Customer','index','last',FALSE,TRUE);</v>
      </c>
    </row>
    <row r="11126" spans="1:10" ht="15" hidden="1" customHeight="1">
      <c r="A11126" s="5" t="s">
        <v>36</v>
      </c>
      <c r="B11126" s="446">
        <v>11374</v>
      </c>
      <c r="C11126">
        <v>900</v>
      </c>
      <c r="D11126" s="816" t="s">
        <v>1682</v>
      </c>
      <c r="E11126" s="5" t="s">
        <v>2853</v>
      </c>
      <c r="F11126" s="184" t="s">
        <v>2992</v>
      </c>
      <c r="G11126" s="5" t="b">
        <v>0</v>
      </c>
      <c r="H11126" s="5" t="b">
        <v>1</v>
      </c>
      <c r="J11126" t="str">
        <f>"INSERT INTO PARAMETERS (PARAMETER_ID, PARAMETER_GROUP_ID,PARAMETER_GROUP_NAME,PARAMETER_NAME,PARAMETER_VALUE,IS_SENSITIVE,IS_ACTIVE) VALUES ("&amp;B11126&amp;","&amp;C11126&amp;",'"&amp;D11126&amp;"','"&amp;E11126&amp;"','"&amp;SUBSTITUTE(F11126,"'","''")&amp;"',"&amp;G11126&amp;","&amp;H11126&amp;");"</f>
        <v>INSERT INTO PARAMETERS (PARAMETER_ID, PARAMETER_GROUP_ID,PARAMETER_GROUP_NAME,PARAMETER_NAME,PARAMETER_VALUE,IS_SENSITIVE,IS_ACTIVE) VALUES (11374,900,'TW_IMS_Distributor_116047_Customer','validation','1-1-1',FALSE,TRUE);</v>
      </c>
    </row>
    <row r="11127" spans="1:10" ht="15" hidden="1" customHeight="1">
      <c r="A11127" s="5" t="s">
        <v>36</v>
      </c>
      <c r="B11127" s="446">
        <v>11375</v>
      </c>
      <c r="C11127">
        <v>900</v>
      </c>
      <c r="D11127" s="816" t="s">
        <v>1682</v>
      </c>
      <c r="E11127" s="5" t="s">
        <v>2847</v>
      </c>
      <c r="F11127" s="5" t="s">
        <v>10773</v>
      </c>
      <c r="G11127" s="5" t="b">
        <v>0</v>
      </c>
      <c r="H11127" s="5" t="b">
        <v>1</v>
      </c>
      <c r="J11127" t="str">
        <f>"INSERT INTO PARAMETERS (PARAMETER_ID, PARAMETER_GROUP_ID,PARAMETER_GROUP_NAME,PARAMETER_NAME,PARAMETER_VALUE,IS_SENSITIVE,IS_ACTIVE) VALUES ("&amp;B11127&amp;","&amp;C11127&amp;",'"&amp;D11127&amp;"','"&amp;E11127&amp;"','"&amp;SUBSTITUTE(F11127,"'","''")&amp;"',"&amp;G11127&amp;","&amp;H11127&amp;");"</f>
        <v>INSERT INTO PARAMETERS (PARAMETER_ID, PARAMETER_GROUP_ID,PARAMETER_GROUP_NAME,PARAMETER_NAME,PARAMETER_VALUE,IS_SENSITIVE,IS_ACTIVE) VALUES (11375,900,'TW_IMS_Distributor_116047_Customer','container','twn',FALSE,TRUE);</v>
      </c>
    </row>
    <row r="11128" spans="1:10" ht="15" hidden="1" customHeight="1">
      <c r="A11128" s="5" t="s">
        <v>36</v>
      </c>
      <c r="B11128" s="446">
        <v>11376</v>
      </c>
      <c r="C11128">
        <v>900</v>
      </c>
      <c r="D11128" s="816" t="s">
        <v>1682</v>
      </c>
      <c r="E11128" s="5" t="s">
        <v>2850</v>
      </c>
      <c r="F11128" s="5" t="s">
        <v>10774</v>
      </c>
      <c r="G11128" s="5" t="b">
        <v>0</v>
      </c>
      <c r="H11128" s="5" t="b">
        <v>1</v>
      </c>
      <c r="J11128" t="str">
        <f>"INSERT INTO PARAMETERS (PARAMETER_ID, PARAMETER_GROUP_ID,PARAMETER_GROUP_NAME,PARAMETER_NAME,PARAMETER_VALUE,IS_SENSITIVE,IS_ACTIVE) VALUES ("&amp;B11128&amp;","&amp;C11128&amp;",'"&amp;D11128&amp;"','"&amp;E11128&amp;"','"&amp;SUBSTITUTE(F11128,"'","''")&amp;"',"&amp;G11128&amp;","&amp;H11128&amp;");"</f>
        <v>INSERT INTO PARAMETERS (PARAMETER_ID, PARAMETER_GROUP_ID,PARAMETER_GROUP_NAME,PARAMETER_NAME,PARAMETER_VALUE,IS_SENSITIVE,IS_ACTIVE) VALUES (11376,900,'TW_IMS_Distributor_116047_Customer','target_schema','NTASDL_RAW',FALSE,TRUE);</v>
      </c>
    </row>
    <row r="11129" spans="1:10" ht="15" hidden="1" customHeight="1">
      <c r="A11129" s="5" t="s">
        <v>36</v>
      </c>
      <c r="B11129" s="446">
        <v>11377</v>
      </c>
      <c r="C11129">
        <v>900</v>
      </c>
      <c r="D11129" s="816" t="s">
        <v>1682</v>
      </c>
      <c r="E11129" s="5" t="s">
        <v>2833</v>
      </c>
      <c r="F11129" s="5" t="s">
        <v>2834</v>
      </c>
      <c r="G11129" s="5" t="b">
        <v>0</v>
      </c>
      <c r="H11129" s="5" t="b">
        <v>1</v>
      </c>
      <c r="J11129" t="str">
        <f>"INSERT INTO PARAMETERS (PARAMETER_ID, PARAMETER_GROUP_ID,PARAMETER_GROUP_NAME,PARAMETER_NAME,PARAMETER_VALUE,IS_SENSITIVE,IS_ACTIVE) VALUES ("&amp;B11129&amp;","&amp;C11129&amp;",'"&amp;D11129&amp;"','"&amp;E11129&amp;"','"&amp;SUBSTITUTE(F11129,"'","''")&amp;"',"&amp;G11129&amp;","&amp;H11129&amp;");"</f>
        <v>INSERT INTO PARAMETERS (PARAMETER_ID, PARAMETER_GROUP_ID,PARAMETER_GROUP_NAME,PARAMETER_NAME,PARAMETER_VALUE,IS_SENSITIVE,IS_ACTIVE) VALUES (11377,900,'TW_IMS_Distributor_116047_Customer','load_method','sp',FALSE,TRUE);</v>
      </c>
    </row>
    <row r="11130" spans="1:10" ht="15" hidden="1" customHeight="1">
      <c r="A11130" s="5" t="s">
        <v>36</v>
      </c>
      <c r="B11130" s="446">
        <v>11378</v>
      </c>
      <c r="C11130">
        <v>900</v>
      </c>
      <c r="D11130" s="816" t="s">
        <v>1682</v>
      </c>
      <c r="E11130" s="5" t="s">
        <v>2863</v>
      </c>
      <c r="F11130" s="13" t="s">
        <v>2821</v>
      </c>
      <c r="G11130" s="5" t="b">
        <v>0</v>
      </c>
      <c r="H11130" s="5" t="b">
        <v>1</v>
      </c>
      <c r="J11130" t="str">
        <f>"INSERT INTO PARAMETERS (PARAMETER_ID, PARAMETER_GROUP_ID,PARAMETER_GROUP_NAME,PARAMETER_NAME,PARAMETER_VALUE,IS_SENSITIVE,IS_ACTIVE) VALUES ("&amp;B11130&amp;","&amp;C11130&amp;",'"&amp;D11130&amp;"','"&amp;E11130&amp;"','"&amp;SUBSTITUTE(F11130,"'","''")&amp;"',"&amp;G11130&amp;","&amp;H11130&amp;");"</f>
        <v>INSERT INTO PARAMETERS (PARAMETER_ID, PARAMETER_GROUP_ID,PARAMETER_GROUP_NAME,PARAMETER_NAME,PARAMETER_VALUE,IS_SENSITIVE,IS_ACTIVE) VALUES (11378,900,'TW_IMS_Distributor_116047_Customer','is_truncate','Y',FALSE,TRUE);</v>
      </c>
    </row>
    <row r="11131" spans="1:10" ht="15" hidden="1" customHeight="1">
      <c r="A11131" s="5" t="s">
        <v>36</v>
      </c>
      <c r="B11131" s="446">
        <v>11379</v>
      </c>
      <c r="C11131">
        <v>900</v>
      </c>
      <c r="D11131" s="816" t="s">
        <v>1682</v>
      </c>
      <c r="E11131" s="5" t="s">
        <v>2844</v>
      </c>
      <c r="F11131" s="5" t="s">
        <v>11904</v>
      </c>
      <c r="G11131" s="5" t="b">
        <v>0</v>
      </c>
      <c r="H11131" s="5" t="b">
        <v>1</v>
      </c>
      <c r="J11131" t="str">
        <f>"INSERT INTO PARAMETERS (PARAMETER_ID, PARAMETER_GROUP_ID,PARAMETER_GROUP_NAME,PARAMETER_NAME,PARAMETER_VALUE,IS_SENSITIVE,IS_ACTIVE) VALUES ("&amp;B11131&amp;","&amp;C11131&amp;",'"&amp;D11131&amp;"','"&amp;E11131&amp;"','"&amp;SUBSTITUTE(F11131,"'","''")&amp;"',"&amp;G11131&amp;","&amp;H11131&amp;");"</f>
        <v>INSERT INTO PARAMETERS (PARAMETER_ID, PARAMETER_GROUP_ID,PARAMETER_GROUP_NAME,PARAMETER_NAME,PARAMETER_VALUE,IS_SENSITIVE,IS_ACTIVE) VALUES (11379,900,'TW_IMS_Distributor_116047_Customer','target_table','sdl_tw_ims_dstr_std_Customer_116047_Customer',FALSE,TRUE);</v>
      </c>
    </row>
    <row r="11132" spans="1:10" ht="15" hidden="1" customHeight="1">
      <c r="A11132" s="5" t="s">
        <v>36</v>
      </c>
      <c r="B11132" s="446">
        <v>11380</v>
      </c>
      <c r="C11132">
        <v>900</v>
      </c>
      <c r="D11132" s="816" t="s">
        <v>1682</v>
      </c>
      <c r="E11132" s="5" t="s">
        <v>2841</v>
      </c>
      <c r="F11132" s="5" t="s">
        <v>11314</v>
      </c>
      <c r="G11132" s="5" t="b">
        <v>0</v>
      </c>
      <c r="H11132" s="5" t="b">
        <v>1</v>
      </c>
      <c r="J11132" t="str">
        <f>"INSERT INTO PARAMETERS (PARAMETER_ID, PARAMETER_GROUP_ID,PARAMETER_GROUP_NAME,PARAMETER_NAME,PARAMETER_VALUE,IS_SENSITIVE,IS_ACTIVE) VALUES ("&amp;B11132&amp;","&amp;C11132&amp;",'"&amp;D11132&amp;"','"&amp;E11132&amp;"','"&amp;SUBSTITUTE(F11132,"'","''")&amp;"',"&amp;G11132&amp;","&amp;H11132&amp;");"</f>
        <v>INSERT INTO PARAMETERS (PARAMETER_ID, PARAMETER_GROUP_ID,PARAMETER_GROUP_NAME,PARAMETER_NAME,PARAMETER_VALUE,IS_SENSITIVE,IS_ACTIVE) VALUES (11380,900,'TW_IMS_Distributor_116047_Customer','folder_path','ims/distributor/116047',FALSE,TRUE);</v>
      </c>
    </row>
    <row r="11133" spans="1:10" ht="15" hidden="1" customHeight="1">
      <c r="A11133" s="5" t="s">
        <v>36</v>
      </c>
      <c r="B11133" s="446">
        <v>11381</v>
      </c>
      <c r="C11133">
        <v>900</v>
      </c>
      <c r="D11133" s="816" t="s">
        <v>1682</v>
      </c>
      <c r="E11133" s="5" t="s">
        <v>2861</v>
      </c>
      <c r="F11133" s="5">
        <v>0</v>
      </c>
      <c r="G11133" s="5" t="b">
        <v>0</v>
      </c>
      <c r="H11133" s="5" t="b">
        <v>1</v>
      </c>
      <c r="J11133" t="str">
        <f>"INSERT INTO PARAMETERS (PARAMETER_ID, PARAMETER_GROUP_ID,PARAMETER_GROUP_NAME,PARAMETER_NAME,PARAMETER_VALUE,IS_SENSITIVE,IS_ACTIVE) VALUES ("&amp;B11133&amp;","&amp;C11133&amp;",'"&amp;D11133&amp;"','"&amp;E11133&amp;"','"&amp;SUBSTITUTE(F11133,"'","''")&amp;"',"&amp;G11133&amp;","&amp;H11133&amp;");"</f>
        <v>INSERT INTO PARAMETERS (PARAMETER_ID, PARAMETER_GROUP_ID,PARAMETER_GROUP_NAME,PARAMETER_NAME,PARAMETER_VALUE,IS_SENSITIVE,IS_ACTIVE) VALUES (11381,900,'TW_IMS_Distributor_116047_Customer','file_header_row_num','0',FALSE,TRUE);</v>
      </c>
    </row>
    <row r="11134" spans="1:10" ht="15" hidden="1" customHeight="1">
      <c r="A11134" s="5" t="s">
        <v>36</v>
      </c>
      <c r="B11134" s="446">
        <v>11382</v>
      </c>
      <c r="C11134">
        <v>900</v>
      </c>
      <c r="D11134" s="816" t="s">
        <v>1682</v>
      </c>
      <c r="E11134" s="5" t="s">
        <v>2859</v>
      </c>
      <c r="F11134" s="5" t="s">
        <v>3130</v>
      </c>
      <c r="G11134" s="5" t="b">
        <v>0</v>
      </c>
      <c r="H11134" s="5" t="b">
        <v>1</v>
      </c>
      <c r="J11134" t="str">
        <f>"INSERT INTO PARAMETERS (PARAMETER_ID, PARAMETER_GROUP_ID,PARAMETER_GROUP_NAME,PARAMETER_NAME,PARAMETER_VALUE,IS_SENSITIVE,IS_ACTIVE) VALUES ("&amp;B11134&amp;","&amp;C11134&amp;",'"&amp;D11134&amp;"','"&amp;E11134&amp;"','"&amp;SUBSTITUTE(F11134,"'","''")&amp;"',"&amp;G11134&amp;","&amp;H11134&amp;");"</f>
        <v>INSERT INTO PARAMETERS (PARAMETER_ID, PARAMETER_GROUP_ID,PARAMETER_GROUP_NAME,PARAMETER_NAME,PARAMETER_VALUE,IS_SENSITIVE,IS_ACTIVE) VALUES (11382,900,'TW_IMS_Distributor_116047_Customer','source_extn','csv',FALSE,TRUE);</v>
      </c>
    </row>
    <row r="11135" spans="1:10" ht="15" hidden="1" customHeight="1">
      <c r="A11135" s="5" t="s">
        <v>36</v>
      </c>
      <c r="B11135" s="446">
        <v>11383</v>
      </c>
      <c r="C11135">
        <v>900</v>
      </c>
      <c r="D11135" s="816" t="s">
        <v>1682</v>
      </c>
      <c r="E11135" s="5" t="s">
        <v>2836</v>
      </c>
      <c r="F11135" s="5" t="s">
        <v>11897</v>
      </c>
      <c r="G11135" s="5" t="b">
        <v>0</v>
      </c>
      <c r="H11135" s="5" t="b">
        <v>1</v>
      </c>
      <c r="J11135" t="str">
        <f>"INSERT INTO PARAMETERS (PARAMETER_ID, PARAMETER_GROUP_ID,PARAMETER_GROUP_NAME,PARAMETER_NAME,PARAMETER_VALUE,IS_SENSITIVE,IS_ACTIVE) VALUES ("&amp;B11135&amp;","&amp;C11135&amp;",'"&amp;D11135&amp;"','"&amp;E11135&amp;"','"&amp;SUBSTITUTE(F11135,"'","''")&amp;"',"&amp;G11135&amp;","&amp;H11135&amp;");"</f>
        <v>INSERT INTO PARAMETERS (PARAMETER_ID, PARAMETER_GROUP_ID,PARAMETER_GROUP_NAME,PARAMETER_NAME,PARAMETER_VALUE,IS_SENSITIVE,IS_ACTIVE) VALUES (11383,900,'TW_IMS_Distributor_116047_Customer','sp_name','NTASDL_RAW.sdl_tw_ims_dstr_std_Customer_preprocessing',FALSE,TRUE);</v>
      </c>
    </row>
    <row r="11136" spans="1:10" ht="15" hidden="1" customHeight="1">
      <c r="A11136" s="5" t="s">
        <v>36</v>
      </c>
      <c r="B11136" s="446">
        <v>11384</v>
      </c>
      <c r="C11136">
        <v>900</v>
      </c>
      <c r="D11136" s="816" t="s">
        <v>1682</v>
      </c>
      <c r="E11136" s="5" t="s">
        <v>2817</v>
      </c>
      <c r="F11136" s="23" t="s">
        <v>11898</v>
      </c>
      <c r="G11136" s="5" t="b">
        <v>0</v>
      </c>
      <c r="H11136" s="5" t="b">
        <v>1</v>
      </c>
      <c r="J11136" t="str">
        <f>"INSERT INTO PARAMETERS (PARAMETER_ID, PARAMETER_GROUP_ID,PARAMETER_GROUP_NAME,PARAMETER_NAME,PARAMETER_VALUE,IS_SENSITIVE,IS_ACTIVE) VALUES ("&amp;B11136&amp;","&amp;C11136&amp;",'"&amp;D11136&amp;"','"&amp;E11136&amp;"','"&amp;SUBSTITUTE(F11136,"'","''")&amp;"',"&amp;G11136&amp;","&amp;H11136&amp;");"</f>
        <v>INSERT INTO PARAMETERS (PARAMETER_ID, PARAMETER_GROUP_ID,PARAMETER_GROUP_NAME,PARAMETER_NAME,PARAMETER_VALUE,IS_SENSITIVE,IS_ACTIVE) VALUES (11384,900,'TW_IMS_Distributor_116047_Customer','val_file_header','Distributor_Code|Ddistributor_Cusotmer_Code|Distributor_Customer_Name|Distributor_Address|Distributor_Telephone|Distributor_Contact|Distributor_Sales_Area',FALSE,TRUE);</v>
      </c>
    </row>
    <row r="11137" spans="1:10" ht="15" hidden="1" customHeight="1">
      <c r="A11137" s="5" t="s">
        <v>36</v>
      </c>
      <c r="B11137" s="446">
        <v>11385</v>
      </c>
      <c r="C11137">
        <v>901</v>
      </c>
      <c r="D11137" s="5" t="s">
        <v>1683</v>
      </c>
      <c r="E11137" s="5" t="s">
        <v>2820</v>
      </c>
      <c r="F11137" s="5" t="s">
        <v>2821</v>
      </c>
      <c r="G11137" s="5" t="b">
        <v>0</v>
      </c>
      <c r="H11137" s="5" t="b">
        <v>1</v>
      </c>
      <c r="J11137" t="str">
        <f>"INSERT INTO PARAMETERS (PARAMETER_ID, PARAMETER_GROUP_ID,PARAMETER_GROUP_NAME,PARAMETER_NAME,PARAMETER_VALUE,IS_SENSITIVE,IS_ACTIVE) VALUES ("&amp;B11137&amp;","&amp;C11137&amp;",'"&amp;D11137&amp;"','"&amp;E11137&amp;"','"&amp;SUBSTITUTE(F11137,"'","''")&amp;"',"&amp;G11137&amp;","&amp;H11137&amp;");"</f>
        <v>INSERT INTO PARAMETERS (PARAMETER_ID, PARAMETER_GROUP_ID,PARAMETER_GROUP_NAME,PARAMETER_NAME,PARAMETER_VALUE,IS_SENSITIVE,IS_ACTIVE) VALUES (11385,901,'TW_IMS_Distributor_120812_Customer','trigger_mail','Y',FALSE,TRUE);</v>
      </c>
    </row>
    <row r="11138" spans="1:10" ht="15" hidden="1" customHeight="1">
      <c r="A11138" s="5" t="s">
        <v>36</v>
      </c>
      <c r="B11138" s="446">
        <v>11386</v>
      </c>
      <c r="C11138">
        <v>901</v>
      </c>
      <c r="D11138" s="5" t="s">
        <v>1683</v>
      </c>
      <c r="E11138" s="5" t="s">
        <v>2831</v>
      </c>
      <c r="F11138" s="5" t="s">
        <v>2821</v>
      </c>
      <c r="G11138" s="5" t="b">
        <v>0</v>
      </c>
      <c r="H11138" s="5" t="b">
        <v>1</v>
      </c>
      <c r="J11138" t="str">
        <f>"INSERT INTO PARAMETERS (PARAMETER_ID, PARAMETER_GROUP_ID,PARAMETER_GROUP_NAME,PARAMETER_NAME,PARAMETER_VALUE,IS_SENSITIVE,IS_ACTIVE) VALUES ("&amp;B11138&amp;","&amp;C11138&amp;",'"&amp;D11138&amp;"','"&amp;E11138&amp;"','"&amp;SUBSTITUTE(F11138,"'","''")&amp;"',"&amp;G11138&amp;","&amp;H11138&amp;");"</f>
        <v>INSERT INTO PARAMETERS (PARAMETER_ID, PARAMETER_GROUP_ID,PARAMETER_GROUP_NAME,PARAMETER_NAME,PARAMETER_VALUE,IS_SENSITIVE,IS_ACTIVE) VALUES (11386,901,'TW_IMS_Distributor_120812_Customer','business_mail_trigger','Y',FALSE,TRUE);</v>
      </c>
    </row>
    <row r="11139" spans="1:10" ht="15" hidden="1" customHeight="1">
      <c r="A11139" s="5" t="s">
        <v>36</v>
      </c>
      <c r="B11139" s="446">
        <v>11387</v>
      </c>
      <c r="C11139">
        <v>901</v>
      </c>
      <c r="D11139" s="5" t="s">
        <v>1683</v>
      </c>
      <c r="E11139" s="5" t="s">
        <v>2823</v>
      </c>
      <c r="F11139" s="5" t="s">
        <v>1683</v>
      </c>
      <c r="G11139" s="5" t="b">
        <v>0</v>
      </c>
      <c r="H11139" s="5" t="b">
        <v>1</v>
      </c>
      <c r="J11139" t="str">
        <f>"INSERT INTO PARAMETERS (PARAMETER_ID, PARAMETER_GROUP_ID,PARAMETER_GROUP_NAME,PARAMETER_NAME,PARAMETER_VALUE,IS_SENSITIVE,IS_ACTIVE) VALUES ("&amp;B11139&amp;","&amp;C11139&amp;",'"&amp;D11139&amp;"','"&amp;E11139&amp;"','"&amp;SUBSTITUTE(F11139,"'","''")&amp;"',"&amp;G11139&amp;","&amp;H11139&amp;");"</f>
        <v>INSERT INTO PARAMETERS (PARAMETER_ID, PARAMETER_GROUP_ID,PARAMETER_GROUP_NAME,PARAMETER_NAME,PARAMETER_VALUE,IS_SENSITIVE,IS_ACTIVE) VALUES (11387,901,'TW_IMS_Distributor_120812_Customer','file_spec','TW_IMS_Distributor_120812_Customer',FALSE,TRUE);</v>
      </c>
    </row>
    <row r="11140" spans="1:10" ht="15" hidden="1" customHeight="1">
      <c r="A11140" s="5" t="s">
        <v>36</v>
      </c>
      <c r="B11140" s="446">
        <v>11388</v>
      </c>
      <c r="C11140">
        <v>901</v>
      </c>
      <c r="D11140" s="5" t="s">
        <v>1683</v>
      </c>
      <c r="E11140" s="5" t="s">
        <v>2828</v>
      </c>
      <c r="F11140" s="5" t="s">
        <v>3130</v>
      </c>
      <c r="G11140" s="5" t="b">
        <v>0</v>
      </c>
      <c r="H11140" s="5" t="b">
        <v>1</v>
      </c>
      <c r="J11140" t="str">
        <f>"INSERT INTO PARAMETERS (PARAMETER_ID, PARAMETER_GROUP_ID,PARAMETER_GROUP_NAME,PARAMETER_NAME,PARAMETER_VALUE,IS_SENSITIVE,IS_ACTIVE) VALUES ("&amp;B11140&amp;","&amp;C11140&amp;",'"&amp;D11140&amp;"','"&amp;E11140&amp;"','"&amp;SUBSTITUTE(F11140,"'","''")&amp;"',"&amp;G11140&amp;","&amp;H11140&amp;");"</f>
        <v>INSERT INTO PARAMETERS (PARAMETER_ID, PARAMETER_GROUP_ID,PARAMETER_GROUP_NAME,PARAMETER_NAME,PARAMETER_VALUE,IS_SENSITIVE,IS_ACTIVE) VALUES (11388,901,'TW_IMS_Distributor_120812_Customer','val_file_extn','csv',FALSE,TRUE);</v>
      </c>
    </row>
    <row r="11141" spans="1:10" ht="15" hidden="1" customHeight="1">
      <c r="A11141" s="5" t="s">
        <v>36</v>
      </c>
      <c r="B11141" s="446">
        <v>11389</v>
      </c>
      <c r="C11141">
        <v>901</v>
      </c>
      <c r="D11141" s="5" t="s">
        <v>1683</v>
      </c>
      <c r="E11141" s="5" t="s">
        <v>2826</v>
      </c>
      <c r="F11141" s="5" t="s">
        <v>1683</v>
      </c>
      <c r="G11141" s="5" t="b">
        <v>0</v>
      </c>
      <c r="H11141" s="5" t="b">
        <v>1</v>
      </c>
      <c r="J11141" t="str">
        <f>"INSERT INTO PARAMETERS (PARAMETER_ID, PARAMETER_GROUP_ID,PARAMETER_GROUP_NAME,PARAMETER_NAME,PARAMETER_VALUE,IS_SENSITIVE,IS_ACTIVE) VALUES ("&amp;B11141&amp;","&amp;C11141&amp;",'"&amp;D11141&amp;"','"&amp;E11141&amp;"','"&amp;SUBSTITUTE(F11141,"'","''")&amp;"',"&amp;G11141&amp;","&amp;H11141&amp;");"</f>
        <v>INSERT INTO PARAMETERS (PARAMETER_ID, PARAMETER_GROUP_ID,PARAMETER_GROUP_NAME,PARAMETER_NAME,PARAMETER_VALUE,IS_SENSITIVE,IS_ACTIVE) VALUES (11389,901,'TW_IMS_Distributor_120812_Customer','val_file_name','TW_IMS_Distributor_120812_Customer',FALSE,TRUE);</v>
      </c>
    </row>
    <row r="11142" spans="1:10" ht="15" hidden="1" customHeight="1">
      <c r="A11142" s="5" t="s">
        <v>36</v>
      </c>
      <c r="B11142" s="446">
        <v>11390</v>
      </c>
      <c r="C11142">
        <v>901</v>
      </c>
      <c r="D11142" s="5" t="s">
        <v>1683</v>
      </c>
      <c r="E11142" s="5" t="s">
        <v>2856</v>
      </c>
      <c r="F11142" s="5" t="s">
        <v>2939</v>
      </c>
      <c r="G11142" s="5" t="b">
        <v>0</v>
      </c>
      <c r="H11142" s="5" t="b">
        <v>1</v>
      </c>
      <c r="J11142" t="str">
        <f>"INSERT INTO PARAMETERS (PARAMETER_ID, PARAMETER_GROUP_ID,PARAMETER_GROUP_NAME,PARAMETER_NAME,PARAMETER_VALUE,IS_SENSITIVE,IS_ACTIVE) VALUES ("&amp;B11142&amp;","&amp;C11142&amp;",'"&amp;D11142&amp;"','"&amp;E11142&amp;"','"&amp;SUBSTITUTE(F11142,"'","''")&amp;"',"&amp;G11142&amp;","&amp;H11142&amp;");"</f>
        <v>INSERT INTO PARAMETERS (PARAMETER_ID, PARAMETER_GROUP_ID,PARAMETER_GROUP_NAME,PARAMETER_NAME,PARAMETER_VALUE,IS_SENSITIVE,IS_ACTIVE) VALUES (11390,901,'TW_IMS_Distributor_120812_Customer','index','last',FALSE,TRUE);</v>
      </c>
    </row>
    <row r="11143" spans="1:10" ht="15" hidden="1" customHeight="1">
      <c r="A11143" s="5" t="s">
        <v>36</v>
      </c>
      <c r="B11143" s="446">
        <v>11391</v>
      </c>
      <c r="C11143">
        <v>901</v>
      </c>
      <c r="D11143" s="5" t="s">
        <v>1683</v>
      </c>
      <c r="E11143" s="5" t="s">
        <v>2853</v>
      </c>
      <c r="F11143" s="184" t="s">
        <v>2992</v>
      </c>
      <c r="G11143" s="5" t="b">
        <v>0</v>
      </c>
      <c r="H11143" s="5" t="b">
        <v>1</v>
      </c>
      <c r="J11143" t="str">
        <f>"INSERT INTO PARAMETERS (PARAMETER_ID, PARAMETER_GROUP_ID,PARAMETER_GROUP_NAME,PARAMETER_NAME,PARAMETER_VALUE,IS_SENSITIVE,IS_ACTIVE) VALUES ("&amp;B11143&amp;","&amp;C11143&amp;",'"&amp;D11143&amp;"','"&amp;E11143&amp;"','"&amp;SUBSTITUTE(F11143,"'","''")&amp;"',"&amp;G11143&amp;","&amp;H11143&amp;");"</f>
        <v>INSERT INTO PARAMETERS (PARAMETER_ID, PARAMETER_GROUP_ID,PARAMETER_GROUP_NAME,PARAMETER_NAME,PARAMETER_VALUE,IS_SENSITIVE,IS_ACTIVE) VALUES (11391,901,'TW_IMS_Distributor_120812_Customer','validation','1-1-1',FALSE,TRUE);</v>
      </c>
    </row>
    <row r="11144" spans="1:10" ht="15" hidden="1" customHeight="1">
      <c r="A11144" s="5" t="s">
        <v>36</v>
      </c>
      <c r="B11144" s="446">
        <v>11392</v>
      </c>
      <c r="C11144">
        <v>901</v>
      </c>
      <c r="D11144" s="5" t="s">
        <v>1683</v>
      </c>
      <c r="E11144" s="5" t="s">
        <v>2847</v>
      </c>
      <c r="F11144" s="5" t="s">
        <v>10773</v>
      </c>
      <c r="G11144" s="5" t="b">
        <v>0</v>
      </c>
      <c r="H11144" s="5" t="b">
        <v>1</v>
      </c>
      <c r="J11144" t="str">
        <f>"INSERT INTO PARAMETERS (PARAMETER_ID, PARAMETER_GROUP_ID,PARAMETER_GROUP_NAME,PARAMETER_NAME,PARAMETER_VALUE,IS_SENSITIVE,IS_ACTIVE) VALUES ("&amp;B11144&amp;","&amp;C11144&amp;",'"&amp;D11144&amp;"','"&amp;E11144&amp;"','"&amp;SUBSTITUTE(F11144,"'","''")&amp;"',"&amp;G11144&amp;","&amp;H11144&amp;");"</f>
        <v>INSERT INTO PARAMETERS (PARAMETER_ID, PARAMETER_GROUP_ID,PARAMETER_GROUP_NAME,PARAMETER_NAME,PARAMETER_VALUE,IS_SENSITIVE,IS_ACTIVE) VALUES (11392,901,'TW_IMS_Distributor_120812_Customer','container','twn',FALSE,TRUE);</v>
      </c>
    </row>
    <row r="11145" spans="1:10" ht="15" hidden="1" customHeight="1">
      <c r="A11145" s="5" t="s">
        <v>36</v>
      </c>
      <c r="B11145" s="446">
        <v>11393</v>
      </c>
      <c r="C11145">
        <v>901</v>
      </c>
      <c r="D11145" s="5" t="s">
        <v>1683</v>
      </c>
      <c r="E11145" s="5" t="s">
        <v>2850</v>
      </c>
      <c r="F11145" s="5" t="s">
        <v>10774</v>
      </c>
      <c r="G11145" s="5" t="b">
        <v>0</v>
      </c>
      <c r="H11145" s="5" t="b">
        <v>1</v>
      </c>
      <c r="J11145" t="str">
        <f>"INSERT INTO PARAMETERS (PARAMETER_ID, PARAMETER_GROUP_ID,PARAMETER_GROUP_NAME,PARAMETER_NAME,PARAMETER_VALUE,IS_SENSITIVE,IS_ACTIVE) VALUES ("&amp;B11145&amp;","&amp;C11145&amp;",'"&amp;D11145&amp;"','"&amp;E11145&amp;"','"&amp;SUBSTITUTE(F11145,"'","''")&amp;"',"&amp;G11145&amp;","&amp;H11145&amp;");"</f>
        <v>INSERT INTO PARAMETERS (PARAMETER_ID, PARAMETER_GROUP_ID,PARAMETER_GROUP_NAME,PARAMETER_NAME,PARAMETER_VALUE,IS_SENSITIVE,IS_ACTIVE) VALUES (11393,901,'TW_IMS_Distributor_120812_Customer','target_schema','NTASDL_RAW',FALSE,TRUE);</v>
      </c>
    </row>
    <row r="11146" spans="1:10" ht="15" hidden="1" customHeight="1">
      <c r="A11146" s="5" t="s">
        <v>36</v>
      </c>
      <c r="B11146" s="446">
        <v>11394</v>
      </c>
      <c r="C11146">
        <v>901</v>
      </c>
      <c r="D11146" s="5" t="s">
        <v>1683</v>
      </c>
      <c r="E11146" s="5" t="s">
        <v>2833</v>
      </c>
      <c r="F11146" s="5" t="s">
        <v>2834</v>
      </c>
      <c r="G11146" s="5" t="b">
        <v>0</v>
      </c>
      <c r="H11146" s="5" t="b">
        <v>1</v>
      </c>
      <c r="J11146" t="str">
        <f>"INSERT INTO PARAMETERS (PARAMETER_ID, PARAMETER_GROUP_ID,PARAMETER_GROUP_NAME,PARAMETER_NAME,PARAMETER_VALUE,IS_SENSITIVE,IS_ACTIVE) VALUES ("&amp;B11146&amp;","&amp;C11146&amp;",'"&amp;D11146&amp;"','"&amp;E11146&amp;"','"&amp;SUBSTITUTE(F11146,"'","''")&amp;"',"&amp;G11146&amp;","&amp;H11146&amp;");"</f>
        <v>INSERT INTO PARAMETERS (PARAMETER_ID, PARAMETER_GROUP_ID,PARAMETER_GROUP_NAME,PARAMETER_NAME,PARAMETER_VALUE,IS_SENSITIVE,IS_ACTIVE) VALUES (11394,901,'TW_IMS_Distributor_120812_Customer','load_method','sp',FALSE,TRUE);</v>
      </c>
    </row>
    <row r="11147" spans="1:10" ht="15" hidden="1" customHeight="1">
      <c r="A11147" s="5" t="s">
        <v>36</v>
      </c>
      <c r="B11147" s="446">
        <v>11395</v>
      </c>
      <c r="C11147">
        <v>901</v>
      </c>
      <c r="D11147" s="5" t="s">
        <v>1683</v>
      </c>
      <c r="E11147" s="5" t="s">
        <v>2863</v>
      </c>
      <c r="F11147" s="13" t="s">
        <v>2821</v>
      </c>
      <c r="G11147" s="5" t="b">
        <v>0</v>
      </c>
      <c r="H11147" s="5" t="b">
        <v>1</v>
      </c>
      <c r="J11147" t="str">
        <f>"INSERT INTO PARAMETERS (PARAMETER_ID, PARAMETER_GROUP_ID,PARAMETER_GROUP_NAME,PARAMETER_NAME,PARAMETER_VALUE,IS_SENSITIVE,IS_ACTIVE) VALUES ("&amp;B11147&amp;","&amp;C11147&amp;",'"&amp;D11147&amp;"','"&amp;E11147&amp;"','"&amp;SUBSTITUTE(F11147,"'","''")&amp;"',"&amp;G11147&amp;","&amp;H11147&amp;");"</f>
        <v>INSERT INTO PARAMETERS (PARAMETER_ID, PARAMETER_GROUP_ID,PARAMETER_GROUP_NAME,PARAMETER_NAME,PARAMETER_VALUE,IS_SENSITIVE,IS_ACTIVE) VALUES (11395,901,'TW_IMS_Distributor_120812_Customer','is_truncate','Y',FALSE,TRUE);</v>
      </c>
    </row>
    <row r="11148" spans="1:10" ht="15" hidden="1" customHeight="1">
      <c r="A11148" s="5" t="s">
        <v>36</v>
      </c>
      <c r="B11148" s="446">
        <v>11396</v>
      </c>
      <c r="C11148">
        <v>901</v>
      </c>
      <c r="D11148" s="5" t="s">
        <v>1683</v>
      </c>
      <c r="E11148" s="5" t="s">
        <v>2844</v>
      </c>
      <c r="F11148" s="5" t="s">
        <v>11905</v>
      </c>
      <c r="G11148" s="5" t="b">
        <v>0</v>
      </c>
      <c r="H11148" s="5" t="b">
        <v>1</v>
      </c>
      <c r="J11148" t="str">
        <f>"INSERT INTO PARAMETERS (PARAMETER_ID, PARAMETER_GROUP_ID,PARAMETER_GROUP_NAME,PARAMETER_NAME,PARAMETER_VALUE,IS_SENSITIVE,IS_ACTIVE) VALUES ("&amp;B11148&amp;","&amp;C11148&amp;",'"&amp;D11148&amp;"','"&amp;E11148&amp;"','"&amp;SUBSTITUTE(F11148,"'","''")&amp;"',"&amp;G11148&amp;","&amp;H11148&amp;");"</f>
        <v>INSERT INTO PARAMETERS (PARAMETER_ID, PARAMETER_GROUP_ID,PARAMETER_GROUP_NAME,PARAMETER_NAME,PARAMETER_VALUE,IS_SENSITIVE,IS_ACTIVE) VALUES (11396,901,'TW_IMS_Distributor_120812_Customer','target_table','sdl_tw_ims_dstr_std_Customer_120812_Customer',FALSE,TRUE);</v>
      </c>
    </row>
    <row r="11149" spans="1:10" ht="15" hidden="1" customHeight="1">
      <c r="A11149" s="5" t="s">
        <v>36</v>
      </c>
      <c r="B11149" s="446">
        <v>11397</v>
      </c>
      <c r="C11149">
        <v>901</v>
      </c>
      <c r="D11149" s="5" t="s">
        <v>1683</v>
      </c>
      <c r="E11149" s="5" t="s">
        <v>2841</v>
      </c>
      <c r="F11149" s="5" t="s">
        <v>11316</v>
      </c>
      <c r="G11149" s="5" t="b">
        <v>0</v>
      </c>
      <c r="H11149" s="5" t="b">
        <v>1</v>
      </c>
      <c r="J11149" t="str">
        <f>"INSERT INTO PARAMETERS (PARAMETER_ID, PARAMETER_GROUP_ID,PARAMETER_GROUP_NAME,PARAMETER_NAME,PARAMETER_VALUE,IS_SENSITIVE,IS_ACTIVE) VALUES ("&amp;B11149&amp;","&amp;C11149&amp;",'"&amp;D11149&amp;"','"&amp;E11149&amp;"','"&amp;SUBSTITUTE(F11149,"'","''")&amp;"',"&amp;G11149&amp;","&amp;H11149&amp;");"</f>
        <v>INSERT INTO PARAMETERS (PARAMETER_ID, PARAMETER_GROUP_ID,PARAMETER_GROUP_NAME,PARAMETER_NAME,PARAMETER_VALUE,IS_SENSITIVE,IS_ACTIVE) VALUES (11397,901,'TW_IMS_Distributor_120812_Customer','folder_path','ims/distributor/120812',FALSE,TRUE);</v>
      </c>
    </row>
    <row r="11150" spans="1:10" ht="15" hidden="1" customHeight="1">
      <c r="A11150" s="5" t="s">
        <v>36</v>
      </c>
      <c r="B11150" s="446">
        <v>11398</v>
      </c>
      <c r="C11150">
        <v>901</v>
      </c>
      <c r="D11150" s="5" t="s">
        <v>1683</v>
      </c>
      <c r="E11150" s="5" t="s">
        <v>2861</v>
      </c>
      <c r="F11150" s="5">
        <v>0</v>
      </c>
      <c r="G11150" s="5" t="b">
        <v>0</v>
      </c>
      <c r="H11150" s="5" t="b">
        <v>1</v>
      </c>
      <c r="J11150" t="str">
        <f>"INSERT INTO PARAMETERS (PARAMETER_ID, PARAMETER_GROUP_ID,PARAMETER_GROUP_NAME,PARAMETER_NAME,PARAMETER_VALUE,IS_SENSITIVE,IS_ACTIVE) VALUES ("&amp;B11150&amp;","&amp;C11150&amp;",'"&amp;D11150&amp;"','"&amp;E11150&amp;"','"&amp;SUBSTITUTE(F11150,"'","''")&amp;"',"&amp;G11150&amp;","&amp;H11150&amp;");"</f>
        <v>INSERT INTO PARAMETERS (PARAMETER_ID, PARAMETER_GROUP_ID,PARAMETER_GROUP_NAME,PARAMETER_NAME,PARAMETER_VALUE,IS_SENSITIVE,IS_ACTIVE) VALUES (11398,901,'TW_IMS_Distributor_120812_Customer','file_header_row_num','0',FALSE,TRUE);</v>
      </c>
    </row>
    <row r="11151" spans="1:10" ht="15" hidden="1" customHeight="1">
      <c r="A11151" s="5" t="s">
        <v>36</v>
      </c>
      <c r="B11151" s="446">
        <v>11399</v>
      </c>
      <c r="C11151">
        <v>901</v>
      </c>
      <c r="D11151" s="5" t="s">
        <v>1683</v>
      </c>
      <c r="E11151" s="5" t="s">
        <v>2859</v>
      </c>
      <c r="F11151" s="5" t="s">
        <v>3130</v>
      </c>
      <c r="G11151" s="5" t="b">
        <v>0</v>
      </c>
      <c r="H11151" s="5" t="b">
        <v>1</v>
      </c>
      <c r="J11151" t="str">
        <f>"INSERT INTO PARAMETERS (PARAMETER_ID, PARAMETER_GROUP_ID,PARAMETER_GROUP_NAME,PARAMETER_NAME,PARAMETER_VALUE,IS_SENSITIVE,IS_ACTIVE) VALUES ("&amp;B11151&amp;","&amp;C11151&amp;",'"&amp;D11151&amp;"','"&amp;E11151&amp;"','"&amp;SUBSTITUTE(F11151,"'","''")&amp;"',"&amp;G11151&amp;","&amp;H11151&amp;");"</f>
        <v>INSERT INTO PARAMETERS (PARAMETER_ID, PARAMETER_GROUP_ID,PARAMETER_GROUP_NAME,PARAMETER_NAME,PARAMETER_VALUE,IS_SENSITIVE,IS_ACTIVE) VALUES (11399,901,'TW_IMS_Distributor_120812_Customer','source_extn','csv',FALSE,TRUE);</v>
      </c>
    </row>
    <row r="11152" spans="1:10" ht="15" hidden="1" customHeight="1">
      <c r="A11152" s="5" t="s">
        <v>36</v>
      </c>
      <c r="B11152" s="446">
        <v>11400</v>
      </c>
      <c r="C11152">
        <v>901</v>
      </c>
      <c r="D11152" s="5" t="s">
        <v>1683</v>
      </c>
      <c r="E11152" s="5" t="s">
        <v>2836</v>
      </c>
      <c r="F11152" s="5" t="s">
        <v>11897</v>
      </c>
      <c r="G11152" s="5" t="b">
        <v>0</v>
      </c>
      <c r="H11152" s="5" t="b">
        <v>1</v>
      </c>
      <c r="J11152" t="str">
        <f>"INSERT INTO PARAMETERS (PARAMETER_ID, PARAMETER_GROUP_ID,PARAMETER_GROUP_NAME,PARAMETER_NAME,PARAMETER_VALUE,IS_SENSITIVE,IS_ACTIVE) VALUES ("&amp;B11152&amp;","&amp;C11152&amp;",'"&amp;D11152&amp;"','"&amp;E11152&amp;"','"&amp;SUBSTITUTE(F11152,"'","''")&amp;"',"&amp;G11152&amp;","&amp;H11152&amp;");"</f>
        <v>INSERT INTO PARAMETERS (PARAMETER_ID, PARAMETER_GROUP_ID,PARAMETER_GROUP_NAME,PARAMETER_NAME,PARAMETER_VALUE,IS_SENSITIVE,IS_ACTIVE) VALUES (11400,901,'TW_IMS_Distributor_120812_Customer','sp_name','NTASDL_RAW.sdl_tw_ims_dstr_std_Customer_preprocessing',FALSE,TRUE);</v>
      </c>
    </row>
    <row r="11153" spans="1:10" ht="15" hidden="1" customHeight="1">
      <c r="A11153" s="5" t="s">
        <v>36</v>
      </c>
      <c r="B11153" s="446">
        <v>11401</v>
      </c>
      <c r="C11153">
        <v>901</v>
      </c>
      <c r="D11153" s="5" t="s">
        <v>1683</v>
      </c>
      <c r="E11153" s="5" t="s">
        <v>2817</v>
      </c>
      <c r="F11153" s="23" t="s">
        <v>11898</v>
      </c>
      <c r="G11153" s="5" t="b">
        <v>0</v>
      </c>
      <c r="H11153" s="5" t="b">
        <v>1</v>
      </c>
      <c r="J11153" t="str">
        <f>"INSERT INTO PARAMETERS (PARAMETER_ID, PARAMETER_GROUP_ID,PARAMETER_GROUP_NAME,PARAMETER_NAME,PARAMETER_VALUE,IS_SENSITIVE,IS_ACTIVE) VALUES ("&amp;B11153&amp;","&amp;C11153&amp;",'"&amp;D11153&amp;"','"&amp;E11153&amp;"','"&amp;SUBSTITUTE(F11153,"'","''")&amp;"',"&amp;G11153&amp;","&amp;H11153&amp;");"</f>
        <v>INSERT INTO PARAMETERS (PARAMETER_ID, PARAMETER_GROUP_ID,PARAMETER_GROUP_NAME,PARAMETER_NAME,PARAMETER_VALUE,IS_SENSITIVE,IS_ACTIVE) VALUES (11401,901,'TW_IMS_Distributor_120812_Customer','val_file_header','Distributor_Code|Ddistributor_Cusotmer_Code|Distributor_Customer_Name|Distributor_Address|Distributor_Telephone|Distributor_Contact|Distributor_Sales_Area',FALSE,TRUE);</v>
      </c>
    </row>
    <row r="11154" spans="1:10" ht="15" hidden="1" customHeight="1">
      <c r="A11154" s="5" t="s">
        <v>36</v>
      </c>
      <c r="B11154" s="446">
        <v>11402</v>
      </c>
      <c r="C11154">
        <v>902</v>
      </c>
      <c r="D11154" s="5" t="s">
        <v>1684</v>
      </c>
      <c r="E11154" s="5" t="s">
        <v>2820</v>
      </c>
      <c r="F11154" s="5" t="s">
        <v>2821</v>
      </c>
      <c r="G11154" s="5" t="b">
        <v>0</v>
      </c>
      <c r="H11154" s="5" t="b">
        <v>1</v>
      </c>
      <c r="J11154" t="str">
        <f>"INSERT INTO PARAMETERS (PARAMETER_ID, PARAMETER_GROUP_ID,PARAMETER_GROUP_NAME,PARAMETER_NAME,PARAMETER_VALUE,IS_SENSITIVE,IS_ACTIVE) VALUES ("&amp;B11154&amp;","&amp;C11154&amp;",'"&amp;D11154&amp;"','"&amp;E11154&amp;"','"&amp;SUBSTITUTE(F11154,"'","''")&amp;"',"&amp;G11154&amp;","&amp;H11154&amp;");"</f>
        <v>INSERT INTO PARAMETERS (PARAMETER_ID, PARAMETER_GROUP_ID,PARAMETER_GROUP_NAME,PARAMETER_NAME,PARAMETER_VALUE,IS_SENSITIVE,IS_ACTIVE) VALUES (11402,902,'TW_IMS_Distributor_122296_Customer','trigger_mail','Y',FALSE,TRUE);</v>
      </c>
    </row>
    <row r="11155" spans="1:10" ht="15" hidden="1" customHeight="1">
      <c r="A11155" s="5" t="s">
        <v>36</v>
      </c>
      <c r="B11155" s="446">
        <v>11403</v>
      </c>
      <c r="C11155">
        <v>902</v>
      </c>
      <c r="D11155" s="5" t="s">
        <v>1684</v>
      </c>
      <c r="E11155" s="5" t="s">
        <v>2831</v>
      </c>
      <c r="F11155" s="5" t="s">
        <v>2821</v>
      </c>
      <c r="G11155" s="5" t="b">
        <v>0</v>
      </c>
      <c r="H11155" s="5" t="b">
        <v>1</v>
      </c>
      <c r="J11155" t="str">
        <f>"INSERT INTO PARAMETERS (PARAMETER_ID, PARAMETER_GROUP_ID,PARAMETER_GROUP_NAME,PARAMETER_NAME,PARAMETER_VALUE,IS_SENSITIVE,IS_ACTIVE) VALUES ("&amp;B11155&amp;","&amp;C11155&amp;",'"&amp;D11155&amp;"','"&amp;E11155&amp;"','"&amp;SUBSTITUTE(F11155,"'","''")&amp;"',"&amp;G11155&amp;","&amp;H11155&amp;");"</f>
        <v>INSERT INTO PARAMETERS (PARAMETER_ID, PARAMETER_GROUP_ID,PARAMETER_GROUP_NAME,PARAMETER_NAME,PARAMETER_VALUE,IS_SENSITIVE,IS_ACTIVE) VALUES (11403,902,'TW_IMS_Distributor_122296_Customer','business_mail_trigger','Y',FALSE,TRUE);</v>
      </c>
    </row>
    <row r="11156" spans="1:10" ht="15" hidden="1" customHeight="1">
      <c r="A11156" s="5" t="s">
        <v>36</v>
      </c>
      <c r="B11156" s="446">
        <v>11404</v>
      </c>
      <c r="C11156">
        <v>902</v>
      </c>
      <c r="D11156" s="5" t="s">
        <v>1684</v>
      </c>
      <c r="E11156" s="5" t="s">
        <v>2823</v>
      </c>
      <c r="F11156" s="5" t="s">
        <v>1684</v>
      </c>
      <c r="G11156" s="5" t="b">
        <v>0</v>
      </c>
      <c r="H11156" s="5" t="b">
        <v>1</v>
      </c>
      <c r="J11156" t="str">
        <f>"INSERT INTO PARAMETERS (PARAMETER_ID, PARAMETER_GROUP_ID,PARAMETER_GROUP_NAME,PARAMETER_NAME,PARAMETER_VALUE,IS_SENSITIVE,IS_ACTIVE) VALUES ("&amp;B11156&amp;","&amp;C11156&amp;",'"&amp;D11156&amp;"','"&amp;E11156&amp;"','"&amp;SUBSTITUTE(F11156,"'","''")&amp;"',"&amp;G11156&amp;","&amp;H11156&amp;");"</f>
        <v>INSERT INTO PARAMETERS (PARAMETER_ID, PARAMETER_GROUP_ID,PARAMETER_GROUP_NAME,PARAMETER_NAME,PARAMETER_VALUE,IS_SENSITIVE,IS_ACTIVE) VALUES (11404,902,'TW_IMS_Distributor_122296_Customer','file_spec','TW_IMS_Distributor_122296_Customer',FALSE,TRUE);</v>
      </c>
    </row>
    <row r="11157" spans="1:10" ht="15" hidden="1" customHeight="1">
      <c r="A11157" s="5" t="s">
        <v>36</v>
      </c>
      <c r="B11157" s="446">
        <v>11405</v>
      </c>
      <c r="C11157">
        <v>902</v>
      </c>
      <c r="D11157" s="5" t="s">
        <v>1684</v>
      </c>
      <c r="E11157" s="5" t="s">
        <v>2828</v>
      </c>
      <c r="F11157" s="5" t="s">
        <v>3130</v>
      </c>
      <c r="G11157" s="5" t="b">
        <v>0</v>
      </c>
      <c r="H11157" s="5" t="b">
        <v>1</v>
      </c>
      <c r="J11157" t="str">
        <f>"INSERT INTO PARAMETERS (PARAMETER_ID, PARAMETER_GROUP_ID,PARAMETER_GROUP_NAME,PARAMETER_NAME,PARAMETER_VALUE,IS_SENSITIVE,IS_ACTIVE) VALUES ("&amp;B11157&amp;","&amp;C11157&amp;",'"&amp;D11157&amp;"','"&amp;E11157&amp;"','"&amp;SUBSTITUTE(F11157,"'","''")&amp;"',"&amp;G11157&amp;","&amp;H11157&amp;");"</f>
        <v>INSERT INTO PARAMETERS (PARAMETER_ID, PARAMETER_GROUP_ID,PARAMETER_GROUP_NAME,PARAMETER_NAME,PARAMETER_VALUE,IS_SENSITIVE,IS_ACTIVE) VALUES (11405,902,'TW_IMS_Distributor_122296_Customer','val_file_extn','csv',FALSE,TRUE);</v>
      </c>
    </row>
    <row r="11158" spans="1:10" ht="15" hidden="1" customHeight="1">
      <c r="A11158" s="5" t="s">
        <v>36</v>
      </c>
      <c r="B11158" s="446">
        <v>11406</v>
      </c>
      <c r="C11158">
        <v>902</v>
      </c>
      <c r="D11158" s="5" t="s">
        <v>1684</v>
      </c>
      <c r="E11158" s="5" t="s">
        <v>2826</v>
      </c>
      <c r="F11158" s="5" t="s">
        <v>1684</v>
      </c>
      <c r="G11158" s="5" t="b">
        <v>0</v>
      </c>
      <c r="H11158" s="5" t="b">
        <v>1</v>
      </c>
      <c r="J11158" t="str">
        <f>"INSERT INTO PARAMETERS (PARAMETER_ID, PARAMETER_GROUP_ID,PARAMETER_GROUP_NAME,PARAMETER_NAME,PARAMETER_VALUE,IS_SENSITIVE,IS_ACTIVE) VALUES ("&amp;B11158&amp;","&amp;C11158&amp;",'"&amp;D11158&amp;"','"&amp;E11158&amp;"','"&amp;SUBSTITUTE(F11158,"'","''")&amp;"',"&amp;G11158&amp;","&amp;H11158&amp;");"</f>
        <v>INSERT INTO PARAMETERS (PARAMETER_ID, PARAMETER_GROUP_ID,PARAMETER_GROUP_NAME,PARAMETER_NAME,PARAMETER_VALUE,IS_SENSITIVE,IS_ACTIVE) VALUES (11406,902,'TW_IMS_Distributor_122296_Customer','val_file_name','TW_IMS_Distributor_122296_Customer',FALSE,TRUE);</v>
      </c>
    </row>
    <row r="11159" spans="1:10" ht="15" hidden="1" customHeight="1">
      <c r="A11159" s="5" t="s">
        <v>36</v>
      </c>
      <c r="B11159" s="446">
        <v>11407</v>
      </c>
      <c r="C11159">
        <v>902</v>
      </c>
      <c r="D11159" s="5" t="s">
        <v>1684</v>
      </c>
      <c r="E11159" s="5" t="s">
        <v>2856</v>
      </c>
      <c r="F11159" s="5" t="s">
        <v>2939</v>
      </c>
      <c r="G11159" s="5" t="b">
        <v>0</v>
      </c>
      <c r="H11159" s="5" t="b">
        <v>1</v>
      </c>
      <c r="J11159" t="str">
        <f>"INSERT INTO PARAMETERS (PARAMETER_ID, PARAMETER_GROUP_ID,PARAMETER_GROUP_NAME,PARAMETER_NAME,PARAMETER_VALUE,IS_SENSITIVE,IS_ACTIVE) VALUES ("&amp;B11159&amp;","&amp;C11159&amp;",'"&amp;D11159&amp;"','"&amp;E11159&amp;"','"&amp;SUBSTITUTE(F11159,"'","''")&amp;"',"&amp;G11159&amp;","&amp;H11159&amp;");"</f>
        <v>INSERT INTO PARAMETERS (PARAMETER_ID, PARAMETER_GROUP_ID,PARAMETER_GROUP_NAME,PARAMETER_NAME,PARAMETER_VALUE,IS_SENSITIVE,IS_ACTIVE) VALUES (11407,902,'TW_IMS_Distributor_122296_Customer','index','last',FALSE,TRUE);</v>
      </c>
    </row>
    <row r="11160" spans="1:10" ht="15" hidden="1" customHeight="1">
      <c r="A11160" s="5" t="s">
        <v>36</v>
      </c>
      <c r="B11160" s="446">
        <v>11408</v>
      </c>
      <c r="C11160">
        <v>902</v>
      </c>
      <c r="D11160" s="5" t="s">
        <v>1684</v>
      </c>
      <c r="E11160" s="5" t="s">
        <v>2853</v>
      </c>
      <c r="F11160" s="184" t="s">
        <v>2992</v>
      </c>
      <c r="G11160" s="5" t="b">
        <v>0</v>
      </c>
      <c r="H11160" s="5" t="b">
        <v>1</v>
      </c>
      <c r="J11160" t="str">
        <f>"INSERT INTO PARAMETERS (PARAMETER_ID, PARAMETER_GROUP_ID,PARAMETER_GROUP_NAME,PARAMETER_NAME,PARAMETER_VALUE,IS_SENSITIVE,IS_ACTIVE) VALUES ("&amp;B11160&amp;","&amp;C11160&amp;",'"&amp;D11160&amp;"','"&amp;E11160&amp;"','"&amp;SUBSTITUTE(F11160,"'","''")&amp;"',"&amp;G11160&amp;","&amp;H11160&amp;");"</f>
        <v>INSERT INTO PARAMETERS (PARAMETER_ID, PARAMETER_GROUP_ID,PARAMETER_GROUP_NAME,PARAMETER_NAME,PARAMETER_VALUE,IS_SENSITIVE,IS_ACTIVE) VALUES (11408,902,'TW_IMS_Distributor_122296_Customer','validation','1-1-1',FALSE,TRUE);</v>
      </c>
    </row>
    <row r="11161" spans="1:10" ht="15" hidden="1" customHeight="1">
      <c r="A11161" s="5" t="s">
        <v>36</v>
      </c>
      <c r="B11161" s="446">
        <v>11409</v>
      </c>
      <c r="C11161">
        <v>902</v>
      </c>
      <c r="D11161" s="5" t="s">
        <v>1684</v>
      </c>
      <c r="E11161" s="5" t="s">
        <v>2847</v>
      </c>
      <c r="F11161" s="5" t="s">
        <v>10773</v>
      </c>
      <c r="G11161" s="5" t="b">
        <v>0</v>
      </c>
      <c r="H11161" s="5" t="b">
        <v>1</v>
      </c>
      <c r="J11161" t="str">
        <f>"INSERT INTO PARAMETERS (PARAMETER_ID, PARAMETER_GROUP_ID,PARAMETER_GROUP_NAME,PARAMETER_NAME,PARAMETER_VALUE,IS_SENSITIVE,IS_ACTIVE) VALUES ("&amp;B11161&amp;","&amp;C11161&amp;",'"&amp;D11161&amp;"','"&amp;E11161&amp;"','"&amp;SUBSTITUTE(F11161,"'","''")&amp;"',"&amp;G11161&amp;","&amp;H11161&amp;");"</f>
        <v>INSERT INTO PARAMETERS (PARAMETER_ID, PARAMETER_GROUP_ID,PARAMETER_GROUP_NAME,PARAMETER_NAME,PARAMETER_VALUE,IS_SENSITIVE,IS_ACTIVE) VALUES (11409,902,'TW_IMS_Distributor_122296_Customer','container','twn',FALSE,TRUE);</v>
      </c>
    </row>
    <row r="11162" spans="1:10" ht="15" hidden="1" customHeight="1">
      <c r="A11162" s="5" t="s">
        <v>36</v>
      </c>
      <c r="B11162" s="446">
        <v>11410</v>
      </c>
      <c r="C11162">
        <v>902</v>
      </c>
      <c r="D11162" s="5" t="s">
        <v>1684</v>
      </c>
      <c r="E11162" s="5" t="s">
        <v>2850</v>
      </c>
      <c r="F11162" s="5" t="s">
        <v>10774</v>
      </c>
      <c r="G11162" s="5" t="b">
        <v>0</v>
      </c>
      <c r="H11162" s="5" t="b">
        <v>1</v>
      </c>
      <c r="J11162" t="str">
        <f>"INSERT INTO PARAMETERS (PARAMETER_ID, PARAMETER_GROUP_ID,PARAMETER_GROUP_NAME,PARAMETER_NAME,PARAMETER_VALUE,IS_SENSITIVE,IS_ACTIVE) VALUES ("&amp;B11162&amp;","&amp;C11162&amp;",'"&amp;D11162&amp;"','"&amp;E11162&amp;"','"&amp;SUBSTITUTE(F11162,"'","''")&amp;"',"&amp;G11162&amp;","&amp;H11162&amp;");"</f>
        <v>INSERT INTO PARAMETERS (PARAMETER_ID, PARAMETER_GROUP_ID,PARAMETER_GROUP_NAME,PARAMETER_NAME,PARAMETER_VALUE,IS_SENSITIVE,IS_ACTIVE) VALUES (11410,902,'TW_IMS_Distributor_122296_Customer','target_schema','NTASDL_RAW',FALSE,TRUE);</v>
      </c>
    </row>
    <row r="11163" spans="1:10" ht="15" hidden="1" customHeight="1">
      <c r="A11163" s="5" t="s">
        <v>36</v>
      </c>
      <c r="B11163" s="446">
        <v>11411</v>
      </c>
      <c r="C11163">
        <v>902</v>
      </c>
      <c r="D11163" s="5" t="s">
        <v>1684</v>
      </c>
      <c r="E11163" s="5" t="s">
        <v>2833</v>
      </c>
      <c r="F11163" s="5" t="s">
        <v>2834</v>
      </c>
      <c r="G11163" s="5" t="b">
        <v>0</v>
      </c>
      <c r="H11163" s="5" t="b">
        <v>1</v>
      </c>
      <c r="J11163" t="str">
        <f>"INSERT INTO PARAMETERS (PARAMETER_ID, PARAMETER_GROUP_ID,PARAMETER_GROUP_NAME,PARAMETER_NAME,PARAMETER_VALUE,IS_SENSITIVE,IS_ACTIVE) VALUES ("&amp;B11163&amp;","&amp;C11163&amp;",'"&amp;D11163&amp;"','"&amp;E11163&amp;"','"&amp;SUBSTITUTE(F11163,"'","''")&amp;"',"&amp;G11163&amp;","&amp;H11163&amp;");"</f>
        <v>INSERT INTO PARAMETERS (PARAMETER_ID, PARAMETER_GROUP_ID,PARAMETER_GROUP_NAME,PARAMETER_NAME,PARAMETER_VALUE,IS_SENSITIVE,IS_ACTIVE) VALUES (11411,902,'TW_IMS_Distributor_122296_Customer','load_method','sp',FALSE,TRUE);</v>
      </c>
    </row>
    <row r="11164" spans="1:10" ht="15" hidden="1" customHeight="1">
      <c r="A11164" s="5" t="s">
        <v>36</v>
      </c>
      <c r="B11164" s="446">
        <v>11412</v>
      </c>
      <c r="C11164">
        <v>902</v>
      </c>
      <c r="D11164" s="5" t="s">
        <v>1684</v>
      </c>
      <c r="E11164" s="5" t="s">
        <v>2863</v>
      </c>
      <c r="F11164" s="13" t="s">
        <v>2821</v>
      </c>
      <c r="G11164" s="5" t="b">
        <v>0</v>
      </c>
      <c r="H11164" s="5" t="b">
        <v>1</v>
      </c>
      <c r="J11164" t="str">
        <f>"INSERT INTO PARAMETERS (PARAMETER_ID, PARAMETER_GROUP_ID,PARAMETER_GROUP_NAME,PARAMETER_NAME,PARAMETER_VALUE,IS_SENSITIVE,IS_ACTIVE) VALUES ("&amp;B11164&amp;","&amp;C11164&amp;",'"&amp;D11164&amp;"','"&amp;E11164&amp;"','"&amp;SUBSTITUTE(F11164,"'","''")&amp;"',"&amp;G11164&amp;","&amp;H11164&amp;");"</f>
        <v>INSERT INTO PARAMETERS (PARAMETER_ID, PARAMETER_GROUP_ID,PARAMETER_GROUP_NAME,PARAMETER_NAME,PARAMETER_VALUE,IS_SENSITIVE,IS_ACTIVE) VALUES (11412,902,'TW_IMS_Distributor_122296_Customer','is_truncate','Y',FALSE,TRUE);</v>
      </c>
    </row>
    <row r="11165" spans="1:10" ht="15" hidden="1" customHeight="1">
      <c r="A11165" s="5" t="s">
        <v>36</v>
      </c>
      <c r="B11165" s="446">
        <v>11413</v>
      </c>
      <c r="C11165">
        <v>902</v>
      </c>
      <c r="D11165" s="5" t="s">
        <v>1684</v>
      </c>
      <c r="E11165" s="5" t="s">
        <v>2844</v>
      </c>
      <c r="F11165" s="5" t="s">
        <v>11906</v>
      </c>
      <c r="G11165" s="5" t="b">
        <v>0</v>
      </c>
      <c r="H11165" s="5" t="b">
        <v>1</v>
      </c>
      <c r="J11165" t="str">
        <f>"INSERT INTO PARAMETERS (PARAMETER_ID, PARAMETER_GROUP_ID,PARAMETER_GROUP_NAME,PARAMETER_NAME,PARAMETER_VALUE,IS_SENSITIVE,IS_ACTIVE) VALUES ("&amp;B11165&amp;","&amp;C11165&amp;",'"&amp;D11165&amp;"','"&amp;E11165&amp;"','"&amp;SUBSTITUTE(F11165,"'","''")&amp;"',"&amp;G11165&amp;","&amp;H11165&amp;");"</f>
        <v>INSERT INTO PARAMETERS (PARAMETER_ID, PARAMETER_GROUP_ID,PARAMETER_GROUP_NAME,PARAMETER_NAME,PARAMETER_VALUE,IS_SENSITIVE,IS_ACTIVE) VALUES (11413,902,'TW_IMS_Distributor_122296_Customer','target_table','sdl_tw_ims_dstr_std_Customer_122296_Customer',FALSE,TRUE);</v>
      </c>
    </row>
    <row r="11166" spans="1:10" ht="15" hidden="1" customHeight="1">
      <c r="A11166" s="5" t="s">
        <v>36</v>
      </c>
      <c r="B11166" s="446">
        <v>11414</v>
      </c>
      <c r="C11166">
        <v>902</v>
      </c>
      <c r="D11166" s="5" t="s">
        <v>1684</v>
      </c>
      <c r="E11166" s="5" t="s">
        <v>2841</v>
      </c>
      <c r="F11166" s="5" t="s">
        <v>11318</v>
      </c>
      <c r="G11166" s="5" t="b">
        <v>0</v>
      </c>
      <c r="H11166" s="5" t="b">
        <v>1</v>
      </c>
      <c r="J11166" t="str">
        <f>"INSERT INTO PARAMETERS (PARAMETER_ID, PARAMETER_GROUP_ID,PARAMETER_GROUP_NAME,PARAMETER_NAME,PARAMETER_VALUE,IS_SENSITIVE,IS_ACTIVE) VALUES ("&amp;B11166&amp;","&amp;C11166&amp;",'"&amp;D11166&amp;"','"&amp;E11166&amp;"','"&amp;SUBSTITUTE(F11166,"'","''")&amp;"',"&amp;G11166&amp;","&amp;H11166&amp;");"</f>
        <v>INSERT INTO PARAMETERS (PARAMETER_ID, PARAMETER_GROUP_ID,PARAMETER_GROUP_NAME,PARAMETER_NAME,PARAMETER_VALUE,IS_SENSITIVE,IS_ACTIVE) VALUES (11414,902,'TW_IMS_Distributor_122296_Customer','folder_path','ims/distributor/122296',FALSE,TRUE);</v>
      </c>
    </row>
    <row r="11167" spans="1:10" ht="15" hidden="1" customHeight="1">
      <c r="A11167" s="5" t="s">
        <v>36</v>
      </c>
      <c r="B11167" s="446">
        <v>11415</v>
      </c>
      <c r="C11167">
        <v>902</v>
      </c>
      <c r="D11167" s="5" t="s">
        <v>1684</v>
      </c>
      <c r="E11167" s="5" t="s">
        <v>2861</v>
      </c>
      <c r="F11167" s="5">
        <v>0</v>
      </c>
      <c r="G11167" s="5" t="b">
        <v>0</v>
      </c>
      <c r="H11167" s="5" t="b">
        <v>1</v>
      </c>
      <c r="J11167" t="str">
        <f>"INSERT INTO PARAMETERS (PARAMETER_ID, PARAMETER_GROUP_ID,PARAMETER_GROUP_NAME,PARAMETER_NAME,PARAMETER_VALUE,IS_SENSITIVE,IS_ACTIVE) VALUES ("&amp;B11167&amp;","&amp;C11167&amp;",'"&amp;D11167&amp;"','"&amp;E11167&amp;"','"&amp;SUBSTITUTE(F11167,"'","''")&amp;"',"&amp;G11167&amp;","&amp;H11167&amp;");"</f>
        <v>INSERT INTO PARAMETERS (PARAMETER_ID, PARAMETER_GROUP_ID,PARAMETER_GROUP_NAME,PARAMETER_NAME,PARAMETER_VALUE,IS_SENSITIVE,IS_ACTIVE) VALUES (11415,902,'TW_IMS_Distributor_122296_Customer','file_header_row_num','0',FALSE,TRUE);</v>
      </c>
    </row>
    <row r="11168" spans="1:10" ht="15" hidden="1" customHeight="1">
      <c r="A11168" s="5" t="s">
        <v>36</v>
      </c>
      <c r="B11168" s="446">
        <v>11416</v>
      </c>
      <c r="C11168">
        <v>902</v>
      </c>
      <c r="D11168" s="5" t="s">
        <v>1684</v>
      </c>
      <c r="E11168" s="5" t="s">
        <v>2859</v>
      </c>
      <c r="F11168" s="5" t="s">
        <v>3130</v>
      </c>
      <c r="G11168" s="5" t="b">
        <v>0</v>
      </c>
      <c r="H11168" s="5" t="b">
        <v>1</v>
      </c>
      <c r="J11168" t="str">
        <f>"INSERT INTO PARAMETERS (PARAMETER_ID, PARAMETER_GROUP_ID,PARAMETER_GROUP_NAME,PARAMETER_NAME,PARAMETER_VALUE,IS_SENSITIVE,IS_ACTIVE) VALUES ("&amp;B11168&amp;","&amp;C11168&amp;",'"&amp;D11168&amp;"','"&amp;E11168&amp;"','"&amp;SUBSTITUTE(F11168,"'","''")&amp;"',"&amp;G11168&amp;","&amp;H11168&amp;");"</f>
        <v>INSERT INTO PARAMETERS (PARAMETER_ID, PARAMETER_GROUP_ID,PARAMETER_GROUP_NAME,PARAMETER_NAME,PARAMETER_VALUE,IS_SENSITIVE,IS_ACTIVE) VALUES (11416,902,'TW_IMS_Distributor_122296_Customer','source_extn','csv',FALSE,TRUE);</v>
      </c>
    </row>
    <row r="11169" spans="1:10" ht="15" hidden="1" customHeight="1">
      <c r="A11169" s="5" t="s">
        <v>36</v>
      </c>
      <c r="B11169" s="446">
        <v>11417</v>
      </c>
      <c r="C11169">
        <v>902</v>
      </c>
      <c r="D11169" s="5" t="s">
        <v>1684</v>
      </c>
      <c r="E11169" s="5" t="s">
        <v>2836</v>
      </c>
      <c r="F11169" s="5" t="s">
        <v>11897</v>
      </c>
      <c r="G11169" s="5" t="b">
        <v>0</v>
      </c>
      <c r="H11169" s="5" t="b">
        <v>1</v>
      </c>
      <c r="J11169" t="str">
        <f>"INSERT INTO PARAMETERS (PARAMETER_ID, PARAMETER_GROUP_ID,PARAMETER_GROUP_NAME,PARAMETER_NAME,PARAMETER_VALUE,IS_SENSITIVE,IS_ACTIVE) VALUES ("&amp;B11169&amp;","&amp;C11169&amp;",'"&amp;D11169&amp;"','"&amp;E11169&amp;"','"&amp;SUBSTITUTE(F11169,"'","''")&amp;"',"&amp;G11169&amp;","&amp;H11169&amp;");"</f>
        <v>INSERT INTO PARAMETERS (PARAMETER_ID, PARAMETER_GROUP_ID,PARAMETER_GROUP_NAME,PARAMETER_NAME,PARAMETER_VALUE,IS_SENSITIVE,IS_ACTIVE) VALUES (11417,902,'TW_IMS_Distributor_122296_Customer','sp_name','NTASDL_RAW.sdl_tw_ims_dstr_std_Customer_preprocessing',FALSE,TRUE);</v>
      </c>
    </row>
    <row r="11170" spans="1:10" ht="15" hidden="1" customHeight="1">
      <c r="A11170" s="5" t="s">
        <v>36</v>
      </c>
      <c r="B11170" s="446">
        <v>11418</v>
      </c>
      <c r="C11170">
        <v>902</v>
      </c>
      <c r="D11170" s="5" t="s">
        <v>1684</v>
      </c>
      <c r="E11170" s="5" t="s">
        <v>2817</v>
      </c>
      <c r="F11170" s="23" t="s">
        <v>11898</v>
      </c>
      <c r="G11170" s="5" t="b">
        <v>0</v>
      </c>
      <c r="H11170" s="5" t="b">
        <v>1</v>
      </c>
      <c r="J11170" t="str">
        <f>"INSERT INTO PARAMETERS (PARAMETER_ID, PARAMETER_GROUP_ID,PARAMETER_GROUP_NAME,PARAMETER_NAME,PARAMETER_VALUE,IS_SENSITIVE,IS_ACTIVE) VALUES ("&amp;B11170&amp;","&amp;C11170&amp;",'"&amp;D11170&amp;"','"&amp;E11170&amp;"','"&amp;SUBSTITUTE(F11170,"'","''")&amp;"',"&amp;G11170&amp;","&amp;H11170&amp;");"</f>
        <v>INSERT INTO PARAMETERS (PARAMETER_ID, PARAMETER_GROUP_ID,PARAMETER_GROUP_NAME,PARAMETER_NAME,PARAMETER_VALUE,IS_SENSITIVE,IS_ACTIVE) VALUES (11418,902,'TW_IMS_Distributor_122296_Customer','val_file_header','Distributor_Code|Ddistributor_Cusotmer_Code|Distributor_Customer_Name|Distributor_Address|Distributor_Telephone|Distributor_Contact|Distributor_Sales_Area',FALSE,TRUE);</v>
      </c>
    </row>
    <row r="11171" spans="1:10" ht="15" hidden="1" customHeight="1">
      <c r="A11171" s="5" t="s">
        <v>36</v>
      </c>
      <c r="B11171" s="446">
        <v>11419</v>
      </c>
      <c r="C11171">
        <v>903</v>
      </c>
      <c r="D11171" s="5" t="s">
        <v>1685</v>
      </c>
      <c r="E11171" s="5" t="s">
        <v>2820</v>
      </c>
      <c r="F11171" s="5" t="s">
        <v>2821</v>
      </c>
      <c r="G11171" s="5" t="b">
        <v>0</v>
      </c>
      <c r="H11171" s="5" t="b">
        <v>1</v>
      </c>
      <c r="J11171" t="str">
        <f>"INSERT INTO PARAMETERS (PARAMETER_ID, PARAMETER_GROUP_ID,PARAMETER_GROUP_NAME,PARAMETER_NAME,PARAMETER_VALUE,IS_SENSITIVE,IS_ACTIVE) VALUES ("&amp;B11171&amp;","&amp;C11171&amp;",'"&amp;D11171&amp;"','"&amp;E11171&amp;"','"&amp;SUBSTITUTE(F11171,"'","''")&amp;"',"&amp;G11171&amp;","&amp;H11171&amp;");"</f>
        <v>INSERT INTO PARAMETERS (PARAMETER_ID, PARAMETER_GROUP_ID,PARAMETER_GROUP_NAME,PARAMETER_NAME,PARAMETER_VALUE,IS_SENSITIVE,IS_ACTIVE) VALUES (11419,903,'TW_IMS_Distributor_123291_Customer','trigger_mail','Y',FALSE,TRUE);</v>
      </c>
    </row>
    <row r="11172" spans="1:10" ht="15" hidden="1" customHeight="1">
      <c r="A11172" s="5" t="s">
        <v>36</v>
      </c>
      <c r="B11172" s="446">
        <v>11420</v>
      </c>
      <c r="C11172">
        <v>903</v>
      </c>
      <c r="D11172" s="5" t="s">
        <v>1685</v>
      </c>
      <c r="E11172" s="5" t="s">
        <v>2831</v>
      </c>
      <c r="F11172" s="5" t="s">
        <v>2821</v>
      </c>
      <c r="G11172" s="5" t="b">
        <v>0</v>
      </c>
      <c r="H11172" s="5" t="b">
        <v>1</v>
      </c>
      <c r="J11172" t="str">
        <f>"INSERT INTO PARAMETERS (PARAMETER_ID, PARAMETER_GROUP_ID,PARAMETER_GROUP_NAME,PARAMETER_NAME,PARAMETER_VALUE,IS_SENSITIVE,IS_ACTIVE) VALUES ("&amp;B11172&amp;","&amp;C11172&amp;",'"&amp;D11172&amp;"','"&amp;E11172&amp;"','"&amp;SUBSTITUTE(F11172,"'","''")&amp;"',"&amp;G11172&amp;","&amp;H11172&amp;");"</f>
        <v>INSERT INTO PARAMETERS (PARAMETER_ID, PARAMETER_GROUP_ID,PARAMETER_GROUP_NAME,PARAMETER_NAME,PARAMETER_VALUE,IS_SENSITIVE,IS_ACTIVE) VALUES (11420,903,'TW_IMS_Distributor_123291_Customer','business_mail_trigger','Y',FALSE,TRUE);</v>
      </c>
    </row>
    <row r="11173" spans="1:10" ht="15" hidden="1" customHeight="1">
      <c r="A11173" s="5" t="s">
        <v>36</v>
      </c>
      <c r="B11173" s="446">
        <v>11421</v>
      </c>
      <c r="C11173">
        <v>903</v>
      </c>
      <c r="D11173" s="5" t="s">
        <v>1685</v>
      </c>
      <c r="E11173" s="5" t="s">
        <v>2823</v>
      </c>
      <c r="F11173" s="5" t="s">
        <v>1685</v>
      </c>
      <c r="G11173" s="5" t="b">
        <v>0</v>
      </c>
      <c r="H11173" s="5" t="b">
        <v>1</v>
      </c>
      <c r="J11173" t="str">
        <f>"INSERT INTO PARAMETERS (PARAMETER_ID, PARAMETER_GROUP_ID,PARAMETER_GROUP_NAME,PARAMETER_NAME,PARAMETER_VALUE,IS_SENSITIVE,IS_ACTIVE) VALUES ("&amp;B11173&amp;","&amp;C11173&amp;",'"&amp;D11173&amp;"','"&amp;E11173&amp;"','"&amp;SUBSTITUTE(F11173,"'","''")&amp;"',"&amp;G11173&amp;","&amp;H11173&amp;");"</f>
        <v>INSERT INTO PARAMETERS (PARAMETER_ID, PARAMETER_GROUP_ID,PARAMETER_GROUP_NAME,PARAMETER_NAME,PARAMETER_VALUE,IS_SENSITIVE,IS_ACTIVE) VALUES (11421,903,'TW_IMS_Distributor_123291_Customer','file_spec','TW_IMS_Distributor_123291_Customer',FALSE,TRUE);</v>
      </c>
    </row>
    <row r="11174" spans="1:10" ht="15" hidden="1" customHeight="1">
      <c r="A11174" s="5" t="s">
        <v>36</v>
      </c>
      <c r="B11174" s="446">
        <v>11422</v>
      </c>
      <c r="C11174">
        <v>903</v>
      </c>
      <c r="D11174" s="5" t="s">
        <v>1685</v>
      </c>
      <c r="E11174" s="5" t="s">
        <v>2828</v>
      </c>
      <c r="F11174" s="5" t="s">
        <v>3130</v>
      </c>
      <c r="G11174" s="5" t="b">
        <v>0</v>
      </c>
      <c r="H11174" s="5" t="b">
        <v>1</v>
      </c>
      <c r="J11174" t="str">
        <f>"INSERT INTO PARAMETERS (PARAMETER_ID, PARAMETER_GROUP_ID,PARAMETER_GROUP_NAME,PARAMETER_NAME,PARAMETER_VALUE,IS_SENSITIVE,IS_ACTIVE) VALUES ("&amp;B11174&amp;","&amp;C11174&amp;",'"&amp;D11174&amp;"','"&amp;E11174&amp;"','"&amp;SUBSTITUTE(F11174,"'","''")&amp;"',"&amp;G11174&amp;","&amp;H11174&amp;");"</f>
        <v>INSERT INTO PARAMETERS (PARAMETER_ID, PARAMETER_GROUP_ID,PARAMETER_GROUP_NAME,PARAMETER_NAME,PARAMETER_VALUE,IS_SENSITIVE,IS_ACTIVE) VALUES (11422,903,'TW_IMS_Distributor_123291_Customer','val_file_extn','csv',FALSE,TRUE);</v>
      </c>
    </row>
    <row r="11175" spans="1:10" ht="15" hidden="1" customHeight="1">
      <c r="A11175" s="5" t="s">
        <v>36</v>
      </c>
      <c r="B11175" s="446">
        <v>11423</v>
      </c>
      <c r="C11175">
        <v>903</v>
      </c>
      <c r="D11175" s="5" t="s">
        <v>1685</v>
      </c>
      <c r="E11175" s="5" t="s">
        <v>2826</v>
      </c>
      <c r="F11175" s="5" t="s">
        <v>1685</v>
      </c>
      <c r="G11175" s="5" t="b">
        <v>0</v>
      </c>
      <c r="H11175" s="5" t="b">
        <v>1</v>
      </c>
      <c r="J11175" t="str">
        <f>"INSERT INTO PARAMETERS (PARAMETER_ID, PARAMETER_GROUP_ID,PARAMETER_GROUP_NAME,PARAMETER_NAME,PARAMETER_VALUE,IS_SENSITIVE,IS_ACTIVE) VALUES ("&amp;B11175&amp;","&amp;C11175&amp;",'"&amp;D11175&amp;"','"&amp;E11175&amp;"','"&amp;SUBSTITUTE(F11175,"'","''")&amp;"',"&amp;G11175&amp;","&amp;H11175&amp;");"</f>
        <v>INSERT INTO PARAMETERS (PARAMETER_ID, PARAMETER_GROUP_ID,PARAMETER_GROUP_NAME,PARAMETER_NAME,PARAMETER_VALUE,IS_SENSITIVE,IS_ACTIVE) VALUES (11423,903,'TW_IMS_Distributor_123291_Customer','val_file_name','TW_IMS_Distributor_123291_Customer',FALSE,TRUE);</v>
      </c>
    </row>
    <row r="11176" spans="1:10" ht="15" hidden="1" customHeight="1">
      <c r="A11176" s="5" t="s">
        <v>36</v>
      </c>
      <c r="B11176" s="446">
        <v>11424</v>
      </c>
      <c r="C11176">
        <v>903</v>
      </c>
      <c r="D11176" s="5" t="s">
        <v>1685</v>
      </c>
      <c r="E11176" s="5" t="s">
        <v>2856</v>
      </c>
      <c r="F11176" s="5" t="s">
        <v>2939</v>
      </c>
      <c r="G11176" s="5" t="b">
        <v>0</v>
      </c>
      <c r="H11176" s="5" t="b">
        <v>1</v>
      </c>
      <c r="J11176" t="str">
        <f>"INSERT INTO PARAMETERS (PARAMETER_ID, PARAMETER_GROUP_ID,PARAMETER_GROUP_NAME,PARAMETER_NAME,PARAMETER_VALUE,IS_SENSITIVE,IS_ACTIVE) VALUES ("&amp;B11176&amp;","&amp;C11176&amp;",'"&amp;D11176&amp;"','"&amp;E11176&amp;"','"&amp;SUBSTITUTE(F11176,"'","''")&amp;"',"&amp;G11176&amp;","&amp;H11176&amp;");"</f>
        <v>INSERT INTO PARAMETERS (PARAMETER_ID, PARAMETER_GROUP_ID,PARAMETER_GROUP_NAME,PARAMETER_NAME,PARAMETER_VALUE,IS_SENSITIVE,IS_ACTIVE) VALUES (11424,903,'TW_IMS_Distributor_123291_Customer','index','last',FALSE,TRUE);</v>
      </c>
    </row>
    <row r="11177" spans="1:10" ht="15" hidden="1" customHeight="1">
      <c r="A11177" s="5" t="s">
        <v>36</v>
      </c>
      <c r="B11177" s="446">
        <v>11425</v>
      </c>
      <c r="C11177">
        <v>903</v>
      </c>
      <c r="D11177" s="5" t="s">
        <v>1685</v>
      </c>
      <c r="E11177" s="5" t="s">
        <v>2853</v>
      </c>
      <c r="F11177" s="184" t="s">
        <v>2992</v>
      </c>
      <c r="G11177" s="5" t="b">
        <v>0</v>
      </c>
      <c r="H11177" s="5" t="b">
        <v>1</v>
      </c>
      <c r="J11177" t="str">
        <f>"INSERT INTO PARAMETERS (PARAMETER_ID, PARAMETER_GROUP_ID,PARAMETER_GROUP_NAME,PARAMETER_NAME,PARAMETER_VALUE,IS_SENSITIVE,IS_ACTIVE) VALUES ("&amp;B11177&amp;","&amp;C11177&amp;",'"&amp;D11177&amp;"','"&amp;E11177&amp;"','"&amp;SUBSTITUTE(F11177,"'","''")&amp;"',"&amp;G11177&amp;","&amp;H11177&amp;");"</f>
        <v>INSERT INTO PARAMETERS (PARAMETER_ID, PARAMETER_GROUP_ID,PARAMETER_GROUP_NAME,PARAMETER_NAME,PARAMETER_VALUE,IS_SENSITIVE,IS_ACTIVE) VALUES (11425,903,'TW_IMS_Distributor_123291_Customer','validation','1-1-1',FALSE,TRUE);</v>
      </c>
    </row>
    <row r="11178" spans="1:10" ht="15" hidden="1" customHeight="1">
      <c r="A11178" s="5" t="s">
        <v>36</v>
      </c>
      <c r="B11178" s="446">
        <v>11426</v>
      </c>
      <c r="C11178">
        <v>903</v>
      </c>
      <c r="D11178" s="5" t="s">
        <v>1685</v>
      </c>
      <c r="E11178" s="5" t="s">
        <v>2847</v>
      </c>
      <c r="F11178" s="5" t="s">
        <v>10773</v>
      </c>
      <c r="G11178" s="5" t="b">
        <v>0</v>
      </c>
      <c r="H11178" s="5" t="b">
        <v>1</v>
      </c>
      <c r="J11178" t="str">
        <f>"INSERT INTO PARAMETERS (PARAMETER_ID, PARAMETER_GROUP_ID,PARAMETER_GROUP_NAME,PARAMETER_NAME,PARAMETER_VALUE,IS_SENSITIVE,IS_ACTIVE) VALUES ("&amp;B11178&amp;","&amp;C11178&amp;",'"&amp;D11178&amp;"','"&amp;E11178&amp;"','"&amp;SUBSTITUTE(F11178,"'","''")&amp;"',"&amp;G11178&amp;","&amp;H11178&amp;");"</f>
        <v>INSERT INTO PARAMETERS (PARAMETER_ID, PARAMETER_GROUP_ID,PARAMETER_GROUP_NAME,PARAMETER_NAME,PARAMETER_VALUE,IS_SENSITIVE,IS_ACTIVE) VALUES (11426,903,'TW_IMS_Distributor_123291_Customer','container','twn',FALSE,TRUE);</v>
      </c>
    </row>
    <row r="11179" spans="1:10" ht="15" hidden="1" customHeight="1">
      <c r="A11179" s="5" t="s">
        <v>36</v>
      </c>
      <c r="B11179" s="446">
        <v>11427</v>
      </c>
      <c r="C11179">
        <v>903</v>
      </c>
      <c r="D11179" s="5" t="s">
        <v>1685</v>
      </c>
      <c r="E11179" s="5" t="s">
        <v>2850</v>
      </c>
      <c r="F11179" s="5" t="s">
        <v>10774</v>
      </c>
      <c r="G11179" s="5" t="b">
        <v>0</v>
      </c>
      <c r="H11179" s="5" t="b">
        <v>1</v>
      </c>
      <c r="J11179" t="str">
        <f>"INSERT INTO PARAMETERS (PARAMETER_ID, PARAMETER_GROUP_ID,PARAMETER_GROUP_NAME,PARAMETER_NAME,PARAMETER_VALUE,IS_SENSITIVE,IS_ACTIVE) VALUES ("&amp;B11179&amp;","&amp;C11179&amp;",'"&amp;D11179&amp;"','"&amp;E11179&amp;"','"&amp;SUBSTITUTE(F11179,"'","''")&amp;"',"&amp;G11179&amp;","&amp;H11179&amp;");"</f>
        <v>INSERT INTO PARAMETERS (PARAMETER_ID, PARAMETER_GROUP_ID,PARAMETER_GROUP_NAME,PARAMETER_NAME,PARAMETER_VALUE,IS_SENSITIVE,IS_ACTIVE) VALUES (11427,903,'TW_IMS_Distributor_123291_Customer','target_schema','NTASDL_RAW',FALSE,TRUE);</v>
      </c>
    </row>
    <row r="11180" spans="1:10" ht="15" hidden="1" customHeight="1">
      <c r="A11180" s="5" t="s">
        <v>36</v>
      </c>
      <c r="B11180" s="446">
        <v>11428</v>
      </c>
      <c r="C11180">
        <v>903</v>
      </c>
      <c r="D11180" s="5" t="s">
        <v>1685</v>
      </c>
      <c r="E11180" s="5" t="s">
        <v>2833</v>
      </c>
      <c r="F11180" s="5" t="s">
        <v>2834</v>
      </c>
      <c r="G11180" s="5" t="b">
        <v>0</v>
      </c>
      <c r="H11180" s="5" t="b">
        <v>1</v>
      </c>
      <c r="J11180" t="str">
        <f>"INSERT INTO PARAMETERS (PARAMETER_ID, PARAMETER_GROUP_ID,PARAMETER_GROUP_NAME,PARAMETER_NAME,PARAMETER_VALUE,IS_SENSITIVE,IS_ACTIVE) VALUES ("&amp;B11180&amp;","&amp;C11180&amp;",'"&amp;D11180&amp;"','"&amp;E11180&amp;"','"&amp;SUBSTITUTE(F11180,"'","''")&amp;"',"&amp;G11180&amp;","&amp;H11180&amp;");"</f>
        <v>INSERT INTO PARAMETERS (PARAMETER_ID, PARAMETER_GROUP_ID,PARAMETER_GROUP_NAME,PARAMETER_NAME,PARAMETER_VALUE,IS_SENSITIVE,IS_ACTIVE) VALUES (11428,903,'TW_IMS_Distributor_123291_Customer','load_method','sp',FALSE,TRUE);</v>
      </c>
    </row>
    <row r="11181" spans="1:10" ht="15" hidden="1" customHeight="1">
      <c r="A11181" s="5" t="s">
        <v>36</v>
      </c>
      <c r="B11181" s="446">
        <v>11429</v>
      </c>
      <c r="C11181">
        <v>903</v>
      </c>
      <c r="D11181" s="5" t="s">
        <v>1685</v>
      </c>
      <c r="E11181" s="5" t="s">
        <v>2863</v>
      </c>
      <c r="F11181" s="13" t="s">
        <v>2821</v>
      </c>
      <c r="G11181" s="5" t="b">
        <v>0</v>
      </c>
      <c r="H11181" s="5" t="b">
        <v>1</v>
      </c>
      <c r="J11181" t="str">
        <f>"INSERT INTO PARAMETERS (PARAMETER_ID, PARAMETER_GROUP_ID,PARAMETER_GROUP_NAME,PARAMETER_NAME,PARAMETER_VALUE,IS_SENSITIVE,IS_ACTIVE) VALUES ("&amp;B11181&amp;","&amp;C11181&amp;",'"&amp;D11181&amp;"','"&amp;E11181&amp;"','"&amp;SUBSTITUTE(F11181,"'","''")&amp;"',"&amp;G11181&amp;","&amp;H11181&amp;");"</f>
        <v>INSERT INTO PARAMETERS (PARAMETER_ID, PARAMETER_GROUP_ID,PARAMETER_GROUP_NAME,PARAMETER_NAME,PARAMETER_VALUE,IS_SENSITIVE,IS_ACTIVE) VALUES (11429,903,'TW_IMS_Distributor_123291_Customer','is_truncate','Y',FALSE,TRUE);</v>
      </c>
    </row>
    <row r="11182" spans="1:10" ht="15" hidden="1" customHeight="1">
      <c r="A11182" s="5" t="s">
        <v>36</v>
      </c>
      <c r="B11182" s="446">
        <v>11430</v>
      </c>
      <c r="C11182">
        <v>903</v>
      </c>
      <c r="D11182" s="5" t="s">
        <v>1685</v>
      </c>
      <c r="E11182" s="5" t="s">
        <v>2844</v>
      </c>
      <c r="F11182" s="5" t="s">
        <v>11907</v>
      </c>
      <c r="G11182" s="5" t="b">
        <v>0</v>
      </c>
      <c r="H11182" s="5" t="b">
        <v>1</v>
      </c>
      <c r="J11182" t="str">
        <f>"INSERT INTO PARAMETERS (PARAMETER_ID, PARAMETER_GROUP_ID,PARAMETER_GROUP_NAME,PARAMETER_NAME,PARAMETER_VALUE,IS_SENSITIVE,IS_ACTIVE) VALUES ("&amp;B11182&amp;","&amp;C11182&amp;",'"&amp;D11182&amp;"','"&amp;E11182&amp;"','"&amp;SUBSTITUTE(F11182,"'","''")&amp;"',"&amp;G11182&amp;","&amp;H11182&amp;");"</f>
        <v>INSERT INTO PARAMETERS (PARAMETER_ID, PARAMETER_GROUP_ID,PARAMETER_GROUP_NAME,PARAMETER_NAME,PARAMETER_VALUE,IS_SENSITIVE,IS_ACTIVE) VALUES (11430,903,'TW_IMS_Distributor_123291_Customer','target_table','sdl_tw_ims_dstr_std_Customer_123291_Customer',FALSE,TRUE);</v>
      </c>
    </row>
    <row r="11183" spans="1:10" ht="15" hidden="1" customHeight="1">
      <c r="A11183" s="5" t="s">
        <v>36</v>
      </c>
      <c r="B11183" s="446">
        <v>11431</v>
      </c>
      <c r="C11183">
        <v>903</v>
      </c>
      <c r="D11183" s="5" t="s">
        <v>1685</v>
      </c>
      <c r="E11183" s="5" t="s">
        <v>2841</v>
      </c>
      <c r="F11183" s="5" t="s">
        <v>11320</v>
      </c>
      <c r="G11183" s="5" t="b">
        <v>0</v>
      </c>
      <c r="H11183" s="5" t="b">
        <v>1</v>
      </c>
      <c r="J11183" t="str">
        <f>"INSERT INTO PARAMETERS (PARAMETER_ID, PARAMETER_GROUP_ID,PARAMETER_GROUP_NAME,PARAMETER_NAME,PARAMETER_VALUE,IS_SENSITIVE,IS_ACTIVE) VALUES ("&amp;B11183&amp;","&amp;C11183&amp;",'"&amp;D11183&amp;"','"&amp;E11183&amp;"','"&amp;SUBSTITUTE(F11183,"'","''")&amp;"',"&amp;G11183&amp;","&amp;H11183&amp;");"</f>
        <v>INSERT INTO PARAMETERS (PARAMETER_ID, PARAMETER_GROUP_ID,PARAMETER_GROUP_NAME,PARAMETER_NAME,PARAMETER_VALUE,IS_SENSITIVE,IS_ACTIVE) VALUES (11431,903,'TW_IMS_Distributor_123291_Customer','folder_path','ims/distributor/123291',FALSE,TRUE);</v>
      </c>
    </row>
    <row r="11184" spans="1:10" ht="15" hidden="1" customHeight="1">
      <c r="A11184" s="5" t="s">
        <v>36</v>
      </c>
      <c r="B11184" s="446">
        <v>11432</v>
      </c>
      <c r="C11184">
        <v>903</v>
      </c>
      <c r="D11184" s="5" t="s">
        <v>1685</v>
      </c>
      <c r="E11184" s="5" t="s">
        <v>2861</v>
      </c>
      <c r="F11184" s="5">
        <v>0</v>
      </c>
      <c r="G11184" s="5" t="b">
        <v>0</v>
      </c>
      <c r="H11184" s="5" t="b">
        <v>1</v>
      </c>
      <c r="J11184" t="str">
        <f>"INSERT INTO PARAMETERS (PARAMETER_ID, PARAMETER_GROUP_ID,PARAMETER_GROUP_NAME,PARAMETER_NAME,PARAMETER_VALUE,IS_SENSITIVE,IS_ACTIVE) VALUES ("&amp;B11184&amp;","&amp;C11184&amp;",'"&amp;D11184&amp;"','"&amp;E11184&amp;"','"&amp;SUBSTITUTE(F11184,"'","''")&amp;"',"&amp;G11184&amp;","&amp;H11184&amp;");"</f>
        <v>INSERT INTO PARAMETERS (PARAMETER_ID, PARAMETER_GROUP_ID,PARAMETER_GROUP_NAME,PARAMETER_NAME,PARAMETER_VALUE,IS_SENSITIVE,IS_ACTIVE) VALUES (11432,903,'TW_IMS_Distributor_123291_Customer','file_header_row_num','0',FALSE,TRUE);</v>
      </c>
    </row>
    <row r="11185" spans="1:10" ht="15" hidden="1" customHeight="1">
      <c r="A11185" s="5" t="s">
        <v>36</v>
      </c>
      <c r="B11185" s="446">
        <v>11433</v>
      </c>
      <c r="C11185">
        <v>903</v>
      </c>
      <c r="D11185" s="5" t="s">
        <v>1685</v>
      </c>
      <c r="E11185" s="5" t="s">
        <v>2859</v>
      </c>
      <c r="F11185" s="5" t="s">
        <v>3130</v>
      </c>
      <c r="G11185" s="5" t="b">
        <v>0</v>
      </c>
      <c r="H11185" s="5" t="b">
        <v>1</v>
      </c>
      <c r="J11185" t="str">
        <f>"INSERT INTO PARAMETERS (PARAMETER_ID, PARAMETER_GROUP_ID,PARAMETER_GROUP_NAME,PARAMETER_NAME,PARAMETER_VALUE,IS_SENSITIVE,IS_ACTIVE) VALUES ("&amp;B11185&amp;","&amp;C11185&amp;",'"&amp;D11185&amp;"','"&amp;E11185&amp;"','"&amp;SUBSTITUTE(F11185,"'","''")&amp;"',"&amp;G11185&amp;","&amp;H11185&amp;");"</f>
        <v>INSERT INTO PARAMETERS (PARAMETER_ID, PARAMETER_GROUP_ID,PARAMETER_GROUP_NAME,PARAMETER_NAME,PARAMETER_VALUE,IS_SENSITIVE,IS_ACTIVE) VALUES (11433,903,'TW_IMS_Distributor_123291_Customer','source_extn','csv',FALSE,TRUE);</v>
      </c>
    </row>
    <row r="11186" spans="1:10" ht="15" hidden="1" customHeight="1">
      <c r="A11186" s="5" t="s">
        <v>36</v>
      </c>
      <c r="B11186" s="446">
        <v>11434</v>
      </c>
      <c r="C11186">
        <v>903</v>
      </c>
      <c r="D11186" s="5" t="s">
        <v>1685</v>
      </c>
      <c r="E11186" s="5" t="s">
        <v>2836</v>
      </c>
      <c r="F11186" s="5" t="s">
        <v>11897</v>
      </c>
      <c r="G11186" s="5" t="b">
        <v>0</v>
      </c>
      <c r="H11186" s="5" t="b">
        <v>1</v>
      </c>
      <c r="J11186" t="str">
        <f>"INSERT INTO PARAMETERS (PARAMETER_ID, PARAMETER_GROUP_ID,PARAMETER_GROUP_NAME,PARAMETER_NAME,PARAMETER_VALUE,IS_SENSITIVE,IS_ACTIVE) VALUES ("&amp;B11186&amp;","&amp;C11186&amp;",'"&amp;D11186&amp;"','"&amp;E11186&amp;"','"&amp;SUBSTITUTE(F11186,"'","''")&amp;"',"&amp;G11186&amp;","&amp;H11186&amp;");"</f>
        <v>INSERT INTO PARAMETERS (PARAMETER_ID, PARAMETER_GROUP_ID,PARAMETER_GROUP_NAME,PARAMETER_NAME,PARAMETER_VALUE,IS_SENSITIVE,IS_ACTIVE) VALUES (11434,903,'TW_IMS_Distributor_123291_Customer','sp_name','NTASDL_RAW.sdl_tw_ims_dstr_std_Customer_preprocessing',FALSE,TRUE);</v>
      </c>
    </row>
    <row r="11187" spans="1:10" ht="15" hidden="1" customHeight="1">
      <c r="A11187" s="5" t="s">
        <v>36</v>
      </c>
      <c r="B11187" s="446">
        <v>11435</v>
      </c>
      <c r="C11187">
        <v>903</v>
      </c>
      <c r="D11187" s="5" t="s">
        <v>1685</v>
      </c>
      <c r="E11187" s="5" t="s">
        <v>2817</v>
      </c>
      <c r="F11187" s="23" t="s">
        <v>11898</v>
      </c>
      <c r="G11187" s="5" t="b">
        <v>0</v>
      </c>
      <c r="H11187" s="5" t="b">
        <v>1</v>
      </c>
      <c r="J11187" t="str">
        <f>"INSERT INTO PARAMETERS (PARAMETER_ID, PARAMETER_GROUP_ID,PARAMETER_GROUP_NAME,PARAMETER_NAME,PARAMETER_VALUE,IS_SENSITIVE,IS_ACTIVE) VALUES ("&amp;B11187&amp;","&amp;C11187&amp;",'"&amp;D11187&amp;"','"&amp;E11187&amp;"','"&amp;SUBSTITUTE(F11187,"'","''")&amp;"',"&amp;G11187&amp;","&amp;H11187&amp;");"</f>
        <v>INSERT INTO PARAMETERS (PARAMETER_ID, PARAMETER_GROUP_ID,PARAMETER_GROUP_NAME,PARAMETER_NAME,PARAMETER_VALUE,IS_SENSITIVE,IS_ACTIVE) VALUES (11435,903,'TW_IMS_Distributor_123291_Customer','val_file_header','Distributor_Code|Ddistributor_Cusotmer_Code|Distributor_Customer_Name|Distributor_Address|Distributor_Telephone|Distributor_Contact|Distributor_Sales_Area',FALSE,TRUE);</v>
      </c>
    </row>
    <row r="11188" spans="1:10" ht="15" hidden="1" customHeight="1">
      <c r="A11188" s="5" t="s">
        <v>36</v>
      </c>
      <c r="B11188" s="446">
        <v>11436</v>
      </c>
      <c r="C11188">
        <v>904</v>
      </c>
      <c r="D11188" s="5" t="s">
        <v>1686</v>
      </c>
      <c r="E11188" s="5" t="s">
        <v>2820</v>
      </c>
      <c r="F11188" s="5" t="s">
        <v>2821</v>
      </c>
      <c r="G11188" s="5" t="b">
        <v>0</v>
      </c>
      <c r="H11188" s="5" t="b">
        <v>1</v>
      </c>
      <c r="J11188" t="str">
        <f>"INSERT INTO PARAMETERS (PARAMETER_ID, PARAMETER_GROUP_ID,PARAMETER_GROUP_NAME,PARAMETER_NAME,PARAMETER_VALUE,IS_SENSITIVE,IS_ACTIVE) VALUES ("&amp;B11188&amp;","&amp;C11188&amp;",'"&amp;D11188&amp;"','"&amp;E11188&amp;"','"&amp;SUBSTITUTE(F11188,"'","''")&amp;"',"&amp;G11188&amp;","&amp;H11188&amp;");"</f>
        <v>INSERT INTO PARAMETERS (PARAMETER_ID, PARAMETER_GROUP_ID,PARAMETER_GROUP_NAME,PARAMETER_NAME,PARAMETER_VALUE,IS_SENSITIVE,IS_ACTIVE) VALUES (11436,904,'TW_IMS_Distributor_131953_Customer','trigger_mail','Y',FALSE,TRUE);</v>
      </c>
    </row>
    <row r="11189" spans="1:10" ht="15" hidden="1" customHeight="1">
      <c r="A11189" s="5" t="s">
        <v>36</v>
      </c>
      <c r="B11189" s="446">
        <v>11437</v>
      </c>
      <c r="C11189">
        <v>904</v>
      </c>
      <c r="D11189" s="5" t="s">
        <v>1686</v>
      </c>
      <c r="E11189" s="5" t="s">
        <v>2831</v>
      </c>
      <c r="F11189" s="5" t="s">
        <v>2821</v>
      </c>
      <c r="G11189" s="5" t="b">
        <v>0</v>
      </c>
      <c r="H11189" s="5" t="b">
        <v>1</v>
      </c>
      <c r="J11189" t="str">
        <f>"INSERT INTO PARAMETERS (PARAMETER_ID, PARAMETER_GROUP_ID,PARAMETER_GROUP_NAME,PARAMETER_NAME,PARAMETER_VALUE,IS_SENSITIVE,IS_ACTIVE) VALUES ("&amp;B11189&amp;","&amp;C11189&amp;",'"&amp;D11189&amp;"','"&amp;E11189&amp;"','"&amp;SUBSTITUTE(F11189,"'","''")&amp;"',"&amp;G11189&amp;","&amp;H11189&amp;");"</f>
        <v>INSERT INTO PARAMETERS (PARAMETER_ID, PARAMETER_GROUP_ID,PARAMETER_GROUP_NAME,PARAMETER_NAME,PARAMETER_VALUE,IS_SENSITIVE,IS_ACTIVE) VALUES (11437,904,'TW_IMS_Distributor_131953_Customer','business_mail_trigger','Y',FALSE,TRUE);</v>
      </c>
    </row>
    <row r="11190" spans="1:10" ht="15" hidden="1" customHeight="1">
      <c r="A11190" s="5" t="s">
        <v>36</v>
      </c>
      <c r="B11190" s="446">
        <v>11438</v>
      </c>
      <c r="C11190">
        <v>904</v>
      </c>
      <c r="D11190" s="5" t="s">
        <v>1686</v>
      </c>
      <c r="E11190" s="5" t="s">
        <v>2823</v>
      </c>
      <c r="F11190" s="5" t="s">
        <v>1686</v>
      </c>
      <c r="G11190" s="5" t="b">
        <v>0</v>
      </c>
      <c r="H11190" s="5" t="b">
        <v>1</v>
      </c>
      <c r="J11190" t="str">
        <f>"INSERT INTO PARAMETERS (PARAMETER_ID, PARAMETER_GROUP_ID,PARAMETER_GROUP_NAME,PARAMETER_NAME,PARAMETER_VALUE,IS_SENSITIVE,IS_ACTIVE) VALUES ("&amp;B11190&amp;","&amp;C11190&amp;",'"&amp;D11190&amp;"','"&amp;E11190&amp;"','"&amp;SUBSTITUTE(F11190,"'","''")&amp;"',"&amp;G11190&amp;","&amp;H11190&amp;");"</f>
        <v>INSERT INTO PARAMETERS (PARAMETER_ID, PARAMETER_GROUP_ID,PARAMETER_GROUP_NAME,PARAMETER_NAME,PARAMETER_VALUE,IS_SENSITIVE,IS_ACTIVE) VALUES (11438,904,'TW_IMS_Distributor_131953_Customer','file_spec','TW_IMS_Distributor_131953_Customer',FALSE,TRUE);</v>
      </c>
    </row>
    <row r="11191" spans="1:10" ht="15" hidden="1" customHeight="1">
      <c r="A11191" s="5" t="s">
        <v>36</v>
      </c>
      <c r="B11191" s="446">
        <v>11439</v>
      </c>
      <c r="C11191">
        <v>904</v>
      </c>
      <c r="D11191" s="5" t="s">
        <v>1686</v>
      </c>
      <c r="E11191" s="5" t="s">
        <v>2828</v>
      </c>
      <c r="F11191" s="5" t="s">
        <v>3130</v>
      </c>
      <c r="G11191" s="5" t="b">
        <v>0</v>
      </c>
      <c r="H11191" s="5" t="b">
        <v>1</v>
      </c>
      <c r="J11191" t="str">
        <f>"INSERT INTO PARAMETERS (PARAMETER_ID, PARAMETER_GROUP_ID,PARAMETER_GROUP_NAME,PARAMETER_NAME,PARAMETER_VALUE,IS_SENSITIVE,IS_ACTIVE) VALUES ("&amp;B11191&amp;","&amp;C11191&amp;",'"&amp;D11191&amp;"','"&amp;E11191&amp;"','"&amp;SUBSTITUTE(F11191,"'","''")&amp;"',"&amp;G11191&amp;","&amp;H11191&amp;");"</f>
        <v>INSERT INTO PARAMETERS (PARAMETER_ID, PARAMETER_GROUP_ID,PARAMETER_GROUP_NAME,PARAMETER_NAME,PARAMETER_VALUE,IS_SENSITIVE,IS_ACTIVE) VALUES (11439,904,'TW_IMS_Distributor_131953_Customer','val_file_extn','csv',FALSE,TRUE);</v>
      </c>
    </row>
    <row r="11192" spans="1:10" ht="15" hidden="1" customHeight="1">
      <c r="A11192" s="5" t="s">
        <v>36</v>
      </c>
      <c r="B11192" s="446">
        <v>11440</v>
      </c>
      <c r="C11192">
        <v>904</v>
      </c>
      <c r="D11192" s="5" t="s">
        <v>1686</v>
      </c>
      <c r="E11192" s="5" t="s">
        <v>2826</v>
      </c>
      <c r="F11192" s="5" t="s">
        <v>1686</v>
      </c>
      <c r="G11192" s="5" t="b">
        <v>0</v>
      </c>
      <c r="H11192" s="5" t="b">
        <v>1</v>
      </c>
      <c r="J11192" t="str">
        <f>"INSERT INTO PARAMETERS (PARAMETER_ID, PARAMETER_GROUP_ID,PARAMETER_GROUP_NAME,PARAMETER_NAME,PARAMETER_VALUE,IS_SENSITIVE,IS_ACTIVE) VALUES ("&amp;B11192&amp;","&amp;C11192&amp;",'"&amp;D11192&amp;"','"&amp;E11192&amp;"','"&amp;SUBSTITUTE(F11192,"'","''")&amp;"',"&amp;G11192&amp;","&amp;H11192&amp;");"</f>
        <v>INSERT INTO PARAMETERS (PARAMETER_ID, PARAMETER_GROUP_ID,PARAMETER_GROUP_NAME,PARAMETER_NAME,PARAMETER_VALUE,IS_SENSITIVE,IS_ACTIVE) VALUES (11440,904,'TW_IMS_Distributor_131953_Customer','val_file_name','TW_IMS_Distributor_131953_Customer',FALSE,TRUE);</v>
      </c>
    </row>
    <row r="11193" spans="1:10" ht="15" hidden="1" customHeight="1">
      <c r="A11193" s="5" t="s">
        <v>36</v>
      </c>
      <c r="B11193" s="446">
        <v>11441</v>
      </c>
      <c r="C11193">
        <v>904</v>
      </c>
      <c r="D11193" s="5" t="s">
        <v>1686</v>
      </c>
      <c r="E11193" s="5" t="s">
        <v>2856</v>
      </c>
      <c r="F11193" s="5" t="s">
        <v>2939</v>
      </c>
      <c r="G11193" s="5" t="b">
        <v>0</v>
      </c>
      <c r="H11193" s="5" t="b">
        <v>1</v>
      </c>
      <c r="J11193" t="str">
        <f>"INSERT INTO PARAMETERS (PARAMETER_ID, PARAMETER_GROUP_ID,PARAMETER_GROUP_NAME,PARAMETER_NAME,PARAMETER_VALUE,IS_SENSITIVE,IS_ACTIVE) VALUES ("&amp;B11193&amp;","&amp;C11193&amp;",'"&amp;D11193&amp;"','"&amp;E11193&amp;"','"&amp;SUBSTITUTE(F11193,"'","''")&amp;"',"&amp;G11193&amp;","&amp;H11193&amp;");"</f>
        <v>INSERT INTO PARAMETERS (PARAMETER_ID, PARAMETER_GROUP_ID,PARAMETER_GROUP_NAME,PARAMETER_NAME,PARAMETER_VALUE,IS_SENSITIVE,IS_ACTIVE) VALUES (11441,904,'TW_IMS_Distributor_131953_Customer','index','last',FALSE,TRUE);</v>
      </c>
    </row>
    <row r="11194" spans="1:10" ht="15" hidden="1" customHeight="1">
      <c r="A11194" s="5" t="s">
        <v>36</v>
      </c>
      <c r="B11194" s="446">
        <v>11442</v>
      </c>
      <c r="C11194">
        <v>904</v>
      </c>
      <c r="D11194" s="5" t="s">
        <v>1686</v>
      </c>
      <c r="E11194" s="5" t="s">
        <v>2853</v>
      </c>
      <c r="F11194" s="184" t="s">
        <v>2992</v>
      </c>
      <c r="G11194" s="5" t="b">
        <v>0</v>
      </c>
      <c r="H11194" s="5" t="b">
        <v>1</v>
      </c>
      <c r="J11194" t="str">
        <f>"INSERT INTO PARAMETERS (PARAMETER_ID, PARAMETER_GROUP_ID,PARAMETER_GROUP_NAME,PARAMETER_NAME,PARAMETER_VALUE,IS_SENSITIVE,IS_ACTIVE) VALUES ("&amp;B11194&amp;","&amp;C11194&amp;",'"&amp;D11194&amp;"','"&amp;E11194&amp;"','"&amp;SUBSTITUTE(F11194,"'","''")&amp;"',"&amp;G11194&amp;","&amp;H11194&amp;");"</f>
        <v>INSERT INTO PARAMETERS (PARAMETER_ID, PARAMETER_GROUP_ID,PARAMETER_GROUP_NAME,PARAMETER_NAME,PARAMETER_VALUE,IS_SENSITIVE,IS_ACTIVE) VALUES (11442,904,'TW_IMS_Distributor_131953_Customer','validation','1-1-1',FALSE,TRUE);</v>
      </c>
    </row>
    <row r="11195" spans="1:10" ht="15" hidden="1" customHeight="1">
      <c r="A11195" s="5" t="s">
        <v>36</v>
      </c>
      <c r="B11195" s="446">
        <v>11443</v>
      </c>
      <c r="C11195">
        <v>904</v>
      </c>
      <c r="D11195" s="5" t="s">
        <v>1686</v>
      </c>
      <c r="E11195" s="5" t="s">
        <v>2847</v>
      </c>
      <c r="F11195" s="5" t="s">
        <v>10773</v>
      </c>
      <c r="G11195" s="5" t="b">
        <v>0</v>
      </c>
      <c r="H11195" s="5" t="b">
        <v>1</v>
      </c>
      <c r="J11195" t="str">
        <f>"INSERT INTO PARAMETERS (PARAMETER_ID, PARAMETER_GROUP_ID,PARAMETER_GROUP_NAME,PARAMETER_NAME,PARAMETER_VALUE,IS_SENSITIVE,IS_ACTIVE) VALUES ("&amp;B11195&amp;","&amp;C11195&amp;",'"&amp;D11195&amp;"','"&amp;E11195&amp;"','"&amp;SUBSTITUTE(F11195,"'","''")&amp;"',"&amp;G11195&amp;","&amp;H11195&amp;");"</f>
        <v>INSERT INTO PARAMETERS (PARAMETER_ID, PARAMETER_GROUP_ID,PARAMETER_GROUP_NAME,PARAMETER_NAME,PARAMETER_VALUE,IS_SENSITIVE,IS_ACTIVE) VALUES (11443,904,'TW_IMS_Distributor_131953_Customer','container','twn',FALSE,TRUE);</v>
      </c>
    </row>
    <row r="11196" spans="1:10" ht="15" hidden="1" customHeight="1">
      <c r="A11196" s="5" t="s">
        <v>36</v>
      </c>
      <c r="B11196" s="446">
        <v>11444</v>
      </c>
      <c r="C11196">
        <v>904</v>
      </c>
      <c r="D11196" s="5" t="s">
        <v>1686</v>
      </c>
      <c r="E11196" s="5" t="s">
        <v>2850</v>
      </c>
      <c r="F11196" s="5" t="s">
        <v>10774</v>
      </c>
      <c r="G11196" s="5" t="b">
        <v>0</v>
      </c>
      <c r="H11196" s="5" t="b">
        <v>1</v>
      </c>
      <c r="J11196" t="str">
        <f>"INSERT INTO PARAMETERS (PARAMETER_ID, PARAMETER_GROUP_ID,PARAMETER_GROUP_NAME,PARAMETER_NAME,PARAMETER_VALUE,IS_SENSITIVE,IS_ACTIVE) VALUES ("&amp;B11196&amp;","&amp;C11196&amp;",'"&amp;D11196&amp;"','"&amp;E11196&amp;"','"&amp;SUBSTITUTE(F11196,"'","''")&amp;"',"&amp;G11196&amp;","&amp;H11196&amp;");"</f>
        <v>INSERT INTO PARAMETERS (PARAMETER_ID, PARAMETER_GROUP_ID,PARAMETER_GROUP_NAME,PARAMETER_NAME,PARAMETER_VALUE,IS_SENSITIVE,IS_ACTIVE) VALUES (11444,904,'TW_IMS_Distributor_131953_Customer','target_schema','NTASDL_RAW',FALSE,TRUE);</v>
      </c>
    </row>
    <row r="11197" spans="1:10" ht="15" hidden="1" customHeight="1">
      <c r="A11197" s="5" t="s">
        <v>36</v>
      </c>
      <c r="B11197" s="446">
        <v>11445</v>
      </c>
      <c r="C11197">
        <v>904</v>
      </c>
      <c r="D11197" s="5" t="s">
        <v>1686</v>
      </c>
      <c r="E11197" s="5" t="s">
        <v>2833</v>
      </c>
      <c r="F11197" s="5" t="s">
        <v>2834</v>
      </c>
      <c r="G11197" s="5" t="b">
        <v>0</v>
      </c>
      <c r="H11197" s="5" t="b">
        <v>1</v>
      </c>
      <c r="J11197" t="str">
        <f>"INSERT INTO PARAMETERS (PARAMETER_ID, PARAMETER_GROUP_ID,PARAMETER_GROUP_NAME,PARAMETER_NAME,PARAMETER_VALUE,IS_SENSITIVE,IS_ACTIVE) VALUES ("&amp;B11197&amp;","&amp;C11197&amp;",'"&amp;D11197&amp;"','"&amp;E11197&amp;"','"&amp;SUBSTITUTE(F11197,"'","''")&amp;"',"&amp;G11197&amp;","&amp;H11197&amp;");"</f>
        <v>INSERT INTO PARAMETERS (PARAMETER_ID, PARAMETER_GROUP_ID,PARAMETER_GROUP_NAME,PARAMETER_NAME,PARAMETER_VALUE,IS_SENSITIVE,IS_ACTIVE) VALUES (11445,904,'TW_IMS_Distributor_131953_Customer','load_method','sp',FALSE,TRUE);</v>
      </c>
    </row>
    <row r="11198" spans="1:10" ht="15" hidden="1" customHeight="1">
      <c r="A11198" s="5" t="s">
        <v>36</v>
      </c>
      <c r="B11198" s="446">
        <v>11446</v>
      </c>
      <c r="C11198">
        <v>904</v>
      </c>
      <c r="D11198" s="5" t="s">
        <v>1686</v>
      </c>
      <c r="E11198" s="5" t="s">
        <v>2863</v>
      </c>
      <c r="F11198" s="13" t="s">
        <v>2821</v>
      </c>
      <c r="G11198" s="5" t="b">
        <v>0</v>
      </c>
      <c r="H11198" s="5" t="b">
        <v>1</v>
      </c>
      <c r="J11198" t="str">
        <f>"INSERT INTO PARAMETERS (PARAMETER_ID, PARAMETER_GROUP_ID,PARAMETER_GROUP_NAME,PARAMETER_NAME,PARAMETER_VALUE,IS_SENSITIVE,IS_ACTIVE) VALUES ("&amp;B11198&amp;","&amp;C11198&amp;",'"&amp;D11198&amp;"','"&amp;E11198&amp;"','"&amp;SUBSTITUTE(F11198,"'","''")&amp;"',"&amp;G11198&amp;","&amp;H11198&amp;");"</f>
        <v>INSERT INTO PARAMETERS (PARAMETER_ID, PARAMETER_GROUP_ID,PARAMETER_GROUP_NAME,PARAMETER_NAME,PARAMETER_VALUE,IS_SENSITIVE,IS_ACTIVE) VALUES (11446,904,'TW_IMS_Distributor_131953_Customer','is_truncate','Y',FALSE,TRUE);</v>
      </c>
    </row>
    <row r="11199" spans="1:10" ht="15" hidden="1" customHeight="1">
      <c r="A11199" s="5" t="s">
        <v>36</v>
      </c>
      <c r="B11199" s="446">
        <v>11447</v>
      </c>
      <c r="C11199">
        <v>904</v>
      </c>
      <c r="D11199" s="5" t="s">
        <v>1686</v>
      </c>
      <c r="E11199" s="5" t="s">
        <v>2844</v>
      </c>
      <c r="F11199" s="5" t="s">
        <v>11908</v>
      </c>
      <c r="G11199" s="5" t="b">
        <v>0</v>
      </c>
      <c r="H11199" s="5" t="b">
        <v>1</v>
      </c>
      <c r="J11199" t="str">
        <f>"INSERT INTO PARAMETERS (PARAMETER_ID, PARAMETER_GROUP_ID,PARAMETER_GROUP_NAME,PARAMETER_NAME,PARAMETER_VALUE,IS_SENSITIVE,IS_ACTIVE) VALUES ("&amp;B11199&amp;","&amp;C11199&amp;",'"&amp;D11199&amp;"','"&amp;E11199&amp;"','"&amp;SUBSTITUTE(F11199,"'","''")&amp;"',"&amp;G11199&amp;","&amp;H11199&amp;");"</f>
        <v>INSERT INTO PARAMETERS (PARAMETER_ID, PARAMETER_GROUP_ID,PARAMETER_GROUP_NAME,PARAMETER_NAME,PARAMETER_VALUE,IS_SENSITIVE,IS_ACTIVE) VALUES (11447,904,'TW_IMS_Distributor_131953_Customer','target_table','sdl_tw_ims_dstr_std_Customer_131953_Customer',FALSE,TRUE);</v>
      </c>
    </row>
    <row r="11200" spans="1:10" ht="15" hidden="1" customHeight="1">
      <c r="A11200" s="5" t="s">
        <v>36</v>
      </c>
      <c r="B11200" s="446">
        <v>11448</v>
      </c>
      <c r="C11200">
        <v>904</v>
      </c>
      <c r="D11200" s="5" t="s">
        <v>1686</v>
      </c>
      <c r="E11200" s="5" t="s">
        <v>2841</v>
      </c>
      <c r="F11200" s="5" t="s">
        <v>11322</v>
      </c>
      <c r="G11200" s="5" t="b">
        <v>0</v>
      </c>
      <c r="H11200" s="5" t="b">
        <v>1</v>
      </c>
      <c r="J11200" t="str">
        <f>"INSERT INTO PARAMETERS (PARAMETER_ID, PARAMETER_GROUP_ID,PARAMETER_GROUP_NAME,PARAMETER_NAME,PARAMETER_VALUE,IS_SENSITIVE,IS_ACTIVE) VALUES ("&amp;B11200&amp;","&amp;C11200&amp;",'"&amp;D11200&amp;"','"&amp;E11200&amp;"','"&amp;SUBSTITUTE(F11200,"'","''")&amp;"',"&amp;G11200&amp;","&amp;H11200&amp;");"</f>
        <v>INSERT INTO PARAMETERS (PARAMETER_ID, PARAMETER_GROUP_ID,PARAMETER_GROUP_NAME,PARAMETER_NAME,PARAMETER_VALUE,IS_SENSITIVE,IS_ACTIVE) VALUES (11448,904,'TW_IMS_Distributor_131953_Customer','folder_path','ims/distributor/131953',FALSE,TRUE);</v>
      </c>
    </row>
    <row r="11201" spans="1:10" ht="15" hidden="1" customHeight="1">
      <c r="A11201" s="5" t="s">
        <v>36</v>
      </c>
      <c r="B11201" s="446">
        <v>11449</v>
      </c>
      <c r="C11201">
        <v>904</v>
      </c>
      <c r="D11201" s="5" t="s">
        <v>1686</v>
      </c>
      <c r="E11201" s="5" t="s">
        <v>2861</v>
      </c>
      <c r="F11201" s="5">
        <v>0</v>
      </c>
      <c r="G11201" s="5" t="b">
        <v>0</v>
      </c>
      <c r="H11201" s="5" t="b">
        <v>1</v>
      </c>
      <c r="J11201" t="str">
        <f>"INSERT INTO PARAMETERS (PARAMETER_ID, PARAMETER_GROUP_ID,PARAMETER_GROUP_NAME,PARAMETER_NAME,PARAMETER_VALUE,IS_SENSITIVE,IS_ACTIVE) VALUES ("&amp;B11201&amp;","&amp;C11201&amp;",'"&amp;D11201&amp;"','"&amp;E11201&amp;"','"&amp;SUBSTITUTE(F11201,"'","''")&amp;"',"&amp;G11201&amp;","&amp;H11201&amp;");"</f>
        <v>INSERT INTO PARAMETERS (PARAMETER_ID, PARAMETER_GROUP_ID,PARAMETER_GROUP_NAME,PARAMETER_NAME,PARAMETER_VALUE,IS_SENSITIVE,IS_ACTIVE) VALUES (11449,904,'TW_IMS_Distributor_131953_Customer','file_header_row_num','0',FALSE,TRUE);</v>
      </c>
    </row>
    <row r="11202" spans="1:10" ht="15" hidden="1" customHeight="1">
      <c r="A11202" s="5" t="s">
        <v>36</v>
      </c>
      <c r="B11202" s="446">
        <v>11450</v>
      </c>
      <c r="C11202">
        <v>904</v>
      </c>
      <c r="D11202" s="5" t="s">
        <v>1686</v>
      </c>
      <c r="E11202" s="5" t="s">
        <v>2859</v>
      </c>
      <c r="F11202" s="5" t="s">
        <v>3130</v>
      </c>
      <c r="G11202" s="5" t="b">
        <v>0</v>
      </c>
      <c r="H11202" s="5" t="b">
        <v>1</v>
      </c>
      <c r="J11202" t="str">
        <f>"INSERT INTO PARAMETERS (PARAMETER_ID, PARAMETER_GROUP_ID,PARAMETER_GROUP_NAME,PARAMETER_NAME,PARAMETER_VALUE,IS_SENSITIVE,IS_ACTIVE) VALUES ("&amp;B11202&amp;","&amp;C11202&amp;",'"&amp;D11202&amp;"','"&amp;E11202&amp;"','"&amp;SUBSTITUTE(F11202,"'","''")&amp;"',"&amp;G11202&amp;","&amp;H11202&amp;");"</f>
        <v>INSERT INTO PARAMETERS (PARAMETER_ID, PARAMETER_GROUP_ID,PARAMETER_GROUP_NAME,PARAMETER_NAME,PARAMETER_VALUE,IS_SENSITIVE,IS_ACTIVE) VALUES (11450,904,'TW_IMS_Distributor_131953_Customer','source_extn','csv',FALSE,TRUE);</v>
      </c>
    </row>
    <row r="11203" spans="1:10" ht="15" hidden="1" customHeight="1">
      <c r="A11203" s="5" t="s">
        <v>36</v>
      </c>
      <c r="B11203" s="446">
        <v>11451</v>
      </c>
      <c r="C11203">
        <v>904</v>
      </c>
      <c r="D11203" s="5" t="s">
        <v>1686</v>
      </c>
      <c r="E11203" s="5" t="s">
        <v>2836</v>
      </c>
      <c r="F11203" s="5" t="s">
        <v>11897</v>
      </c>
      <c r="G11203" s="5" t="b">
        <v>0</v>
      </c>
      <c r="H11203" s="5" t="b">
        <v>1</v>
      </c>
      <c r="J11203" t="str">
        <f>"INSERT INTO PARAMETERS (PARAMETER_ID, PARAMETER_GROUP_ID,PARAMETER_GROUP_NAME,PARAMETER_NAME,PARAMETER_VALUE,IS_SENSITIVE,IS_ACTIVE) VALUES ("&amp;B11203&amp;","&amp;C11203&amp;",'"&amp;D11203&amp;"','"&amp;E11203&amp;"','"&amp;SUBSTITUTE(F11203,"'","''")&amp;"',"&amp;G11203&amp;","&amp;H11203&amp;");"</f>
        <v>INSERT INTO PARAMETERS (PARAMETER_ID, PARAMETER_GROUP_ID,PARAMETER_GROUP_NAME,PARAMETER_NAME,PARAMETER_VALUE,IS_SENSITIVE,IS_ACTIVE) VALUES (11451,904,'TW_IMS_Distributor_131953_Customer','sp_name','NTASDL_RAW.sdl_tw_ims_dstr_std_Customer_preprocessing',FALSE,TRUE);</v>
      </c>
    </row>
    <row r="11204" spans="1:10" ht="15" hidden="1" customHeight="1">
      <c r="A11204" s="5" t="s">
        <v>36</v>
      </c>
      <c r="B11204" s="446">
        <v>11452</v>
      </c>
      <c r="C11204">
        <v>904</v>
      </c>
      <c r="D11204" s="5" t="s">
        <v>1686</v>
      </c>
      <c r="E11204" s="5" t="s">
        <v>2817</v>
      </c>
      <c r="F11204" s="23" t="s">
        <v>11898</v>
      </c>
      <c r="G11204" s="5" t="b">
        <v>0</v>
      </c>
      <c r="H11204" s="5" t="b">
        <v>1</v>
      </c>
      <c r="J11204" t="str">
        <f>"INSERT INTO PARAMETERS (PARAMETER_ID, PARAMETER_GROUP_ID,PARAMETER_GROUP_NAME,PARAMETER_NAME,PARAMETER_VALUE,IS_SENSITIVE,IS_ACTIVE) VALUES ("&amp;B11204&amp;","&amp;C11204&amp;",'"&amp;D11204&amp;"','"&amp;E11204&amp;"','"&amp;SUBSTITUTE(F11204,"'","''")&amp;"',"&amp;G11204&amp;","&amp;H11204&amp;");"</f>
        <v>INSERT INTO PARAMETERS (PARAMETER_ID, PARAMETER_GROUP_ID,PARAMETER_GROUP_NAME,PARAMETER_NAME,PARAMETER_VALUE,IS_SENSITIVE,IS_ACTIVE) VALUES (11452,904,'TW_IMS_Distributor_131953_Customer','val_file_header','Distributor_Code|Ddistributor_Cusotmer_Code|Distributor_Customer_Name|Distributor_Address|Distributor_Telephone|Distributor_Contact|Distributor_Sales_Area',FALSE,TRUE);</v>
      </c>
    </row>
    <row r="11205" spans="1:10" ht="15" hidden="1" customHeight="1">
      <c r="A11205" s="5" t="s">
        <v>36</v>
      </c>
      <c r="B11205" s="446">
        <v>11453</v>
      </c>
      <c r="C11205">
        <v>905</v>
      </c>
      <c r="D11205" s="5" t="s">
        <v>1687</v>
      </c>
      <c r="E11205" s="5" t="s">
        <v>2820</v>
      </c>
      <c r="F11205" s="5" t="s">
        <v>2821</v>
      </c>
      <c r="G11205" s="5" t="b">
        <v>0</v>
      </c>
      <c r="H11205" s="5" t="b">
        <v>1</v>
      </c>
      <c r="J11205" t="str">
        <f>"INSERT INTO PARAMETERS (PARAMETER_ID, PARAMETER_GROUP_ID,PARAMETER_GROUP_NAME,PARAMETER_NAME,PARAMETER_VALUE,IS_SENSITIVE,IS_ACTIVE) VALUES ("&amp;B11205&amp;","&amp;C11205&amp;",'"&amp;D11205&amp;"','"&amp;E11205&amp;"','"&amp;SUBSTITUTE(F11205,"'","''")&amp;"',"&amp;G11205&amp;","&amp;H11205&amp;");"</f>
        <v>INSERT INTO PARAMETERS (PARAMETER_ID, PARAMETER_GROUP_ID,PARAMETER_GROUP_NAME,PARAMETER_NAME,PARAMETER_VALUE,IS_SENSITIVE,IS_ACTIVE) VALUES (11453,905,'TW_IMS_Distributor_132349_Customer','trigger_mail','Y',FALSE,TRUE);</v>
      </c>
    </row>
    <row r="11206" spans="1:10" ht="15" hidden="1" customHeight="1">
      <c r="A11206" s="5" t="s">
        <v>36</v>
      </c>
      <c r="B11206" s="446">
        <v>11454</v>
      </c>
      <c r="C11206">
        <v>905</v>
      </c>
      <c r="D11206" s="5" t="s">
        <v>1687</v>
      </c>
      <c r="E11206" s="5" t="s">
        <v>2831</v>
      </c>
      <c r="F11206" s="5" t="s">
        <v>2821</v>
      </c>
      <c r="G11206" s="5" t="b">
        <v>0</v>
      </c>
      <c r="H11206" s="5" t="b">
        <v>1</v>
      </c>
      <c r="J11206" t="str">
        <f>"INSERT INTO PARAMETERS (PARAMETER_ID, PARAMETER_GROUP_ID,PARAMETER_GROUP_NAME,PARAMETER_NAME,PARAMETER_VALUE,IS_SENSITIVE,IS_ACTIVE) VALUES ("&amp;B11206&amp;","&amp;C11206&amp;",'"&amp;D11206&amp;"','"&amp;E11206&amp;"','"&amp;SUBSTITUTE(F11206,"'","''")&amp;"',"&amp;G11206&amp;","&amp;H11206&amp;");"</f>
        <v>INSERT INTO PARAMETERS (PARAMETER_ID, PARAMETER_GROUP_ID,PARAMETER_GROUP_NAME,PARAMETER_NAME,PARAMETER_VALUE,IS_SENSITIVE,IS_ACTIVE) VALUES (11454,905,'TW_IMS_Distributor_132349_Customer','business_mail_trigger','Y',FALSE,TRUE);</v>
      </c>
    </row>
    <row r="11207" spans="1:10" ht="15" hidden="1" customHeight="1">
      <c r="A11207" s="5" t="s">
        <v>36</v>
      </c>
      <c r="B11207" s="446">
        <v>11455</v>
      </c>
      <c r="C11207">
        <v>905</v>
      </c>
      <c r="D11207" s="5" t="s">
        <v>1687</v>
      </c>
      <c r="E11207" s="5" t="s">
        <v>2823</v>
      </c>
      <c r="F11207" s="5" t="s">
        <v>1687</v>
      </c>
      <c r="G11207" s="5" t="b">
        <v>0</v>
      </c>
      <c r="H11207" s="5" t="b">
        <v>1</v>
      </c>
      <c r="J11207" t="str">
        <f>"INSERT INTO PARAMETERS (PARAMETER_ID, PARAMETER_GROUP_ID,PARAMETER_GROUP_NAME,PARAMETER_NAME,PARAMETER_VALUE,IS_SENSITIVE,IS_ACTIVE) VALUES ("&amp;B11207&amp;","&amp;C11207&amp;",'"&amp;D11207&amp;"','"&amp;E11207&amp;"','"&amp;SUBSTITUTE(F11207,"'","''")&amp;"',"&amp;G11207&amp;","&amp;H11207&amp;");"</f>
        <v>INSERT INTO PARAMETERS (PARAMETER_ID, PARAMETER_GROUP_ID,PARAMETER_GROUP_NAME,PARAMETER_NAME,PARAMETER_VALUE,IS_SENSITIVE,IS_ACTIVE) VALUES (11455,905,'TW_IMS_Distributor_132349_Customer','file_spec','TW_IMS_Distributor_132349_Customer',FALSE,TRUE);</v>
      </c>
    </row>
    <row r="11208" spans="1:10" ht="15" hidden="1" customHeight="1">
      <c r="A11208" s="5" t="s">
        <v>36</v>
      </c>
      <c r="B11208" s="446">
        <v>11456</v>
      </c>
      <c r="C11208">
        <v>905</v>
      </c>
      <c r="D11208" s="5" t="s">
        <v>1687</v>
      </c>
      <c r="E11208" s="5" t="s">
        <v>2828</v>
      </c>
      <c r="F11208" s="5" t="s">
        <v>3130</v>
      </c>
      <c r="G11208" s="5" t="b">
        <v>0</v>
      </c>
      <c r="H11208" s="5" t="b">
        <v>1</v>
      </c>
      <c r="J11208" t="str">
        <f>"INSERT INTO PARAMETERS (PARAMETER_ID, PARAMETER_GROUP_ID,PARAMETER_GROUP_NAME,PARAMETER_NAME,PARAMETER_VALUE,IS_SENSITIVE,IS_ACTIVE) VALUES ("&amp;B11208&amp;","&amp;C11208&amp;",'"&amp;D11208&amp;"','"&amp;E11208&amp;"','"&amp;SUBSTITUTE(F11208,"'","''")&amp;"',"&amp;G11208&amp;","&amp;H11208&amp;");"</f>
        <v>INSERT INTO PARAMETERS (PARAMETER_ID, PARAMETER_GROUP_ID,PARAMETER_GROUP_NAME,PARAMETER_NAME,PARAMETER_VALUE,IS_SENSITIVE,IS_ACTIVE) VALUES (11456,905,'TW_IMS_Distributor_132349_Customer','val_file_extn','csv',FALSE,TRUE);</v>
      </c>
    </row>
    <row r="11209" spans="1:10" ht="15" hidden="1" customHeight="1">
      <c r="A11209" s="5" t="s">
        <v>36</v>
      </c>
      <c r="B11209" s="446">
        <v>11457</v>
      </c>
      <c r="C11209">
        <v>905</v>
      </c>
      <c r="D11209" s="5" t="s">
        <v>1687</v>
      </c>
      <c r="E11209" s="5" t="s">
        <v>2826</v>
      </c>
      <c r="F11209" s="5" t="s">
        <v>1687</v>
      </c>
      <c r="G11209" s="5" t="b">
        <v>0</v>
      </c>
      <c r="H11209" s="5" t="b">
        <v>1</v>
      </c>
      <c r="J11209" t="str">
        <f>"INSERT INTO PARAMETERS (PARAMETER_ID, PARAMETER_GROUP_ID,PARAMETER_GROUP_NAME,PARAMETER_NAME,PARAMETER_VALUE,IS_SENSITIVE,IS_ACTIVE) VALUES ("&amp;B11209&amp;","&amp;C11209&amp;",'"&amp;D11209&amp;"','"&amp;E11209&amp;"','"&amp;SUBSTITUTE(F11209,"'","''")&amp;"',"&amp;G11209&amp;","&amp;H11209&amp;");"</f>
        <v>INSERT INTO PARAMETERS (PARAMETER_ID, PARAMETER_GROUP_ID,PARAMETER_GROUP_NAME,PARAMETER_NAME,PARAMETER_VALUE,IS_SENSITIVE,IS_ACTIVE) VALUES (11457,905,'TW_IMS_Distributor_132349_Customer','val_file_name','TW_IMS_Distributor_132349_Customer',FALSE,TRUE);</v>
      </c>
    </row>
    <row r="11210" spans="1:10" ht="15" hidden="1" customHeight="1">
      <c r="A11210" s="5" t="s">
        <v>36</v>
      </c>
      <c r="B11210" s="446">
        <v>11458</v>
      </c>
      <c r="C11210">
        <v>905</v>
      </c>
      <c r="D11210" s="5" t="s">
        <v>1687</v>
      </c>
      <c r="E11210" s="5" t="s">
        <v>2856</v>
      </c>
      <c r="F11210" s="5" t="s">
        <v>2939</v>
      </c>
      <c r="G11210" s="5" t="b">
        <v>0</v>
      </c>
      <c r="H11210" s="5" t="b">
        <v>1</v>
      </c>
      <c r="J11210" t="str">
        <f>"INSERT INTO PARAMETERS (PARAMETER_ID, PARAMETER_GROUP_ID,PARAMETER_GROUP_NAME,PARAMETER_NAME,PARAMETER_VALUE,IS_SENSITIVE,IS_ACTIVE) VALUES ("&amp;B11210&amp;","&amp;C11210&amp;",'"&amp;D11210&amp;"','"&amp;E11210&amp;"','"&amp;SUBSTITUTE(F11210,"'","''")&amp;"',"&amp;G11210&amp;","&amp;H11210&amp;");"</f>
        <v>INSERT INTO PARAMETERS (PARAMETER_ID, PARAMETER_GROUP_ID,PARAMETER_GROUP_NAME,PARAMETER_NAME,PARAMETER_VALUE,IS_SENSITIVE,IS_ACTIVE) VALUES (11458,905,'TW_IMS_Distributor_132349_Customer','index','last',FALSE,TRUE);</v>
      </c>
    </row>
    <row r="11211" spans="1:10" ht="15" hidden="1" customHeight="1">
      <c r="A11211" s="5" t="s">
        <v>36</v>
      </c>
      <c r="B11211" s="446">
        <v>11459</v>
      </c>
      <c r="C11211">
        <v>905</v>
      </c>
      <c r="D11211" s="5" t="s">
        <v>1687</v>
      </c>
      <c r="E11211" s="5" t="s">
        <v>2853</v>
      </c>
      <c r="F11211" s="184" t="s">
        <v>2992</v>
      </c>
      <c r="G11211" s="5" t="b">
        <v>0</v>
      </c>
      <c r="H11211" s="5" t="b">
        <v>1</v>
      </c>
      <c r="J11211" t="str">
        <f>"INSERT INTO PARAMETERS (PARAMETER_ID, PARAMETER_GROUP_ID,PARAMETER_GROUP_NAME,PARAMETER_NAME,PARAMETER_VALUE,IS_SENSITIVE,IS_ACTIVE) VALUES ("&amp;B11211&amp;","&amp;C11211&amp;",'"&amp;D11211&amp;"','"&amp;E11211&amp;"','"&amp;SUBSTITUTE(F11211,"'","''")&amp;"',"&amp;G11211&amp;","&amp;H11211&amp;");"</f>
        <v>INSERT INTO PARAMETERS (PARAMETER_ID, PARAMETER_GROUP_ID,PARAMETER_GROUP_NAME,PARAMETER_NAME,PARAMETER_VALUE,IS_SENSITIVE,IS_ACTIVE) VALUES (11459,905,'TW_IMS_Distributor_132349_Customer','validation','1-1-1',FALSE,TRUE);</v>
      </c>
    </row>
    <row r="11212" spans="1:10" ht="15" hidden="1" customHeight="1">
      <c r="A11212" s="5" t="s">
        <v>36</v>
      </c>
      <c r="B11212" s="446">
        <v>11460</v>
      </c>
      <c r="C11212">
        <v>905</v>
      </c>
      <c r="D11212" s="5" t="s">
        <v>1687</v>
      </c>
      <c r="E11212" s="5" t="s">
        <v>2847</v>
      </c>
      <c r="F11212" s="5" t="s">
        <v>10773</v>
      </c>
      <c r="G11212" s="5" t="b">
        <v>0</v>
      </c>
      <c r="H11212" s="5" t="b">
        <v>1</v>
      </c>
      <c r="J11212" t="str">
        <f>"INSERT INTO PARAMETERS (PARAMETER_ID, PARAMETER_GROUP_ID,PARAMETER_GROUP_NAME,PARAMETER_NAME,PARAMETER_VALUE,IS_SENSITIVE,IS_ACTIVE) VALUES ("&amp;B11212&amp;","&amp;C11212&amp;",'"&amp;D11212&amp;"','"&amp;E11212&amp;"','"&amp;SUBSTITUTE(F11212,"'","''")&amp;"',"&amp;G11212&amp;","&amp;H11212&amp;");"</f>
        <v>INSERT INTO PARAMETERS (PARAMETER_ID, PARAMETER_GROUP_ID,PARAMETER_GROUP_NAME,PARAMETER_NAME,PARAMETER_VALUE,IS_SENSITIVE,IS_ACTIVE) VALUES (11460,905,'TW_IMS_Distributor_132349_Customer','container','twn',FALSE,TRUE);</v>
      </c>
    </row>
    <row r="11213" spans="1:10" ht="15" hidden="1" customHeight="1">
      <c r="A11213" s="5" t="s">
        <v>36</v>
      </c>
      <c r="B11213" s="446">
        <v>11461</v>
      </c>
      <c r="C11213">
        <v>905</v>
      </c>
      <c r="D11213" s="5" t="s">
        <v>1687</v>
      </c>
      <c r="E11213" s="5" t="s">
        <v>2850</v>
      </c>
      <c r="F11213" s="5" t="s">
        <v>10774</v>
      </c>
      <c r="G11213" s="5" t="b">
        <v>0</v>
      </c>
      <c r="H11213" s="5" t="b">
        <v>1</v>
      </c>
      <c r="J11213" t="str">
        <f>"INSERT INTO PARAMETERS (PARAMETER_ID, PARAMETER_GROUP_ID,PARAMETER_GROUP_NAME,PARAMETER_NAME,PARAMETER_VALUE,IS_SENSITIVE,IS_ACTIVE) VALUES ("&amp;B11213&amp;","&amp;C11213&amp;",'"&amp;D11213&amp;"','"&amp;E11213&amp;"','"&amp;SUBSTITUTE(F11213,"'","''")&amp;"',"&amp;G11213&amp;","&amp;H11213&amp;");"</f>
        <v>INSERT INTO PARAMETERS (PARAMETER_ID, PARAMETER_GROUP_ID,PARAMETER_GROUP_NAME,PARAMETER_NAME,PARAMETER_VALUE,IS_SENSITIVE,IS_ACTIVE) VALUES (11461,905,'TW_IMS_Distributor_132349_Customer','target_schema','NTASDL_RAW',FALSE,TRUE);</v>
      </c>
    </row>
    <row r="11214" spans="1:10" ht="15" hidden="1" customHeight="1">
      <c r="A11214" s="5" t="s">
        <v>36</v>
      </c>
      <c r="B11214" s="446">
        <v>11462</v>
      </c>
      <c r="C11214">
        <v>905</v>
      </c>
      <c r="D11214" s="5" t="s">
        <v>1687</v>
      </c>
      <c r="E11214" s="5" t="s">
        <v>2833</v>
      </c>
      <c r="F11214" s="5" t="s">
        <v>2834</v>
      </c>
      <c r="G11214" s="5" t="b">
        <v>0</v>
      </c>
      <c r="H11214" s="5" t="b">
        <v>1</v>
      </c>
      <c r="J11214" t="str">
        <f>"INSERT INTO PARAMETERS (PARAMETER_ID, PARAMETER_GROUP_ID,PARAMETER_GROUP_NAME,PARAMETER_NAME,PARAMETER_VALUE,IS_SENSITIVE,IS_ACTIVE) VALUES ("&amp;B11214&amp;","&amp;C11214&amp;",'"&amp;D11214&amp;"','"&amp;E11214&amp;"','"&amp;SUBSTITUTE(F11214,"'","''")&amp;"',"&amp;G11214&amp;","&amp;H11214&amp;");"</f>
        <v>INSERT INTO PARAMETERS (PARAMETER_ID, PARAMETER_GROUP_ID,PARAMETER_GROUP_NAME,PARAMETER_NAME,PARAMETER_VALUE,IS_SENSITIVE,IS_ACTIVE) VALUES (11462,905,'TW_IMS_Distributor_132349_Customer','load_method','sp',FALSE,TRUE);</v>
      </c>
    </row>
    <row r="11215" spans="1:10" ht="15" hidden="1" customHeight="1">
      <c r="A11215" s="5" t="s">
        <v>36</v>
      </c>
      <c r="B11215" s="446">
        <v>11463</v>
      </c>
      <c r="C11215">
        <v>905</v>
      </c>
      <c r="D11215" s="5" t="s">
        <v>1687</v>
      </c>
      <c r="E11215" s="5" t="s">
        <v>2863</v>
      </c>
      <c r="F11215" s="13" t="s">
        <v>2821</v>
      </c>
      <c r="G11215" s="5" t="b">
        <v>0</v>
      </c>
      <c r="H11215" s="5" t="b">
        <v>1</v>
      </c>
      <c r="J11215" t="str">
        <f>"INSERT INTO PARAMETERS (PARAMETER_ID, PARAMETER_GROUP_ID,PARAMETER_GROUP_NAME,PARAMETER_NAME,PARAMETER_VALUE,IS_SENSITIVE,IS_ACTIVE) VALUES ("&amp;B11215&amp;","&amp;C11215&amp;",'"&amp;D11215&amp;"','"&amp;E11215&amp;"','"&amp;SUBSTITUTE(F11215,"'","''")&amp;"',"&amp;G11215&amp;","&amp;H11215&amp;");"</f>
        <v>INSERT INTO PARAMETERS (PARAMETER_ID, PARAMETER_GROUP_ID,PARAMETER_GROUP_NAME,PARAMETER_NAME,PARAMETER_VALUE,IS_SENSITIVE,IS_ACTIVE) VALUES (11463,905,'TW_IMS_Distributor_132349_Customer','is_truncate','Y',FALSE,TRUE);</v>
      </c>
    </row>
    <row r="11216" spans="1:10" ht="15" hidden="1" customHeight="1">
      <c r="A11216" s="5" t="s">
        <v>36</v>
      </c>
      <c r="B11216" s="446">
        <v>11464</v>
      </c>
      <c r="C11216">
        <v>905</v>
      </c>
      <c r="D11216" s="5" t="s">
        <v>1687</v>
      </c>
      <c r="E11216" s="5" t="s">
        <v>2844</v>
      </c>
      <c r="F11216" s="5" t="s">
        <v>11909</v>
      </c>
      <c r="G11216" s="5" t="b">
        <v>0</v>
      </c>
      <c r="H11216" s="5" t="b">
        <v>1</v>
      </c>
      <c r="J11216" t="str">
        <f>"INSERT INTO PARAMETERS (PARAMETER_ID, PARAMETER_GROUP_ID,PARAMETER_GROUP_NAME,PARAMETER_NAME,PARAMETER_VALUE,IS_SENSITIVE,IS_ACTIVE) VALUES ("&amp;B11216&amp;","&amp;C11216&amp;",'"&amp;D11216&amp;"','"&amp;E11216&amp;"','"&amp;SUBSTITUTE(F11216,"'","''")&amp;"',"&amp;G11216&amp;","&amp;H11216&amp;");"</f>
        <v>INSERT INTO PARAMETERS (PARAMETER_ID, PARAMETER_GROUP_ID,PARAMETER_GROUP_NAME,PARAMETER_NAME,PARAMETER_VALUE,IS_SENSITIVE,IS_ACTIVE) VALUES (11464,905,'TW_IMS_Distributor_132349_Customer','target_table','sdl_tw_ims_dstr_std_Customer_132349_Customer',FALSE,TRUE);</v>
      </c>
    </row>
    <row r="11217" spans="1:10" ht="15" hidden="1" customHeight="1">
      <c r="A11217" s="5" t="s">
        <v>36</v>
      </c>
      <c r="B11217" s="446">
        <v>11465</v>
      </c>
      <c r="C11217">
        <v>905</v>
      </c>
      <c r="D11217" s="5" t="s">
        <v>1687</v>
      </c>
      <c r="E11217" s="5" t="s">
        <v>2841</v>
      </c>
      <c r="F11217" s="5" t="s">
        <v>11324</v>
      </c>
      <c r="G11217" s="5" t="b">
        <v>0</v>
      </c>
      <c r="H11217" s="5" t="b">
        <v>1</v>
      </c>
      <c r="J11217" t="str">
        <f>"INSERT INTO PARAMETERS (PARAMETER_ID, PARAMETER_GROUP_ID,PARAMETER_GROUP_NAME,PARAMETER_NAME,PARAMETER_VALUE,IS_SENSITIVE,IS_ACTIVE) VALUES ("&amp;B11217&amp;","&amp;C11217&amp;",'"&amp;D11217&amp;"','"&amp;E11217&amp;"','"&amp;SUBSTITUTE(F11217,"'","''")&amp;"',"&amp;G11217&amp;","&amp;H11217&amp;");"</f>
        <v>INSERT INTO PARAMETERS (PARAMETER_ID, PARAMETER_GROUP_ID,PARAMETER_GROUP_NAME,PARAMETER_NAME,PARAMETER_VALUE,IS_SENSITIVE,IS_ACTIVE) VALUES (11465,905,'TW_IMS_Distributor_132349_Customer','folder_path','ims/distributor/132349',FALSE,TRUE);</v>
      </c>
    </row>
    <row r="11218" spans="1:10" ht="15" hidden="1" customHeight="1">
      <c r="A11218" s="5" t="s">
        <v>36</v>
      </c>
      <c r="B11218" s="446">
        <v>11466</v>
      </c>
      <c r="C11218">
        <v>905</v>
      </c>
      <c r="D11218" s="5" t="s">
        <v>1687</v>
      </c>
      <c r="E11218" s="5" t="s">
        <v>2861</v>
      </c>
      <c r="F11218" s="5">
        <v>0</v>
      </c>
      <c r="G11218" s="5" t="b">
        <v>0</v>
      </c>
      <c r="H11218" s="5" t="b">
        <v>1</v>
      </c>
      <c r="J11218" t="str">
        <f>"INSERT INTO PARAMETERS (PARAMETER_ID, PARAMETER_GROUP_ID,PARAMETER_GROUP_NAME,PARAMETER_NAME,PARAMETER_VALUE,IS_SENSITIVE,IS_ACTIVE) VALUES ("&amp;B11218&amp;","&amp;C11218&amp;",'"&amp;D11218&amp;"','"&amp;E11218&amp;"','"&amp;SUBSTITUTE(F11218,"'","''")&amp;"',"&amp;G11218&amp;","&amp;H11218&amp;");"</f>
        <v>INSERT INTO PARAMETERS (PARAMETER_ID, PARAMETER_GROUP_ID,PARAMETER_GROUP_NAME,PARAMETER_NAME,PARAMETER_VALUE,IS_SENSITIVE,IS_ACTIVE) VALUES (11466,905,'TW_IMS_Distributor_132349_Customer','file_header_row_num','0',FALSE,TRUE);</v>
      </c>
    </row>
    <row r="11219" spans="1:10" ht="15" hidden="1" customHeight="1">
      <c r="A11219" s="5" t="s">
        <v>36</v>
      </c>
      <c r="B11219" s="446">
        <v>11467</v>
      </c>
      <c r="C11219">
        <v>905</v>
      </c>
      <c r="D11219" s="5" t="s">
        <v>1687</v>
      </c>
      <c r="E11219" s="5" t="s">
        <v>2859</v>
      </c>
      <c r="F11219" s="5" t="s">
        <v>3130</v>
      </c>
      <c r="G11219" s="5" t="b">
        <v>0</v>
      </c>
      <c r="H11219" s="5" t="b">
        <v>1</v>
      </c>
      <c r="J11219" t="str">
        <f>"INSERT INTO PARAMETERS (PARAMETER_ID, PARAMETER_GROUP_ID,PARAMETER_GROUP_NAME,PARAMETER_NAME,PARAMETER_VALUE,IS_SENSITIVE,IS_ACTIVE) VALUES ("&amp;B11219&amp;","&amp;C11219&amp;",'"&amp;D11219&amp;"','"&amp;E11219&amp;"','"&amp;SUBSTITUTE(F11219,"'","''")&amp;"',"&amp;G11219&amp;","&amp;H11219&amp;");"</f>
        <v>INSERT INTO PARAMETERS (PARAMETER_ID, PARAMETER_GROUP_ID,PARAMETER_GROUP_NAME,PARAMETER_NAME,PARAMETER_VALUE,IS_SENSITIVE,IS_ACTIVE) VALUES (11467,905,'TW_IMS_Distributor_132349_Customer','source_extn','csv',FALSE,TRUE);</v>
      </c>
    </row>
    <row r="11220" spans="1:10" ht="15" hidden="1" customHeight="1">
      <c r="A11220" s="5" t="s">
        <v>36</v>
      </c>
      <c r="B11220" s="446">
        <v>11468</v>
      </c>
      <c r="C11220">
        <v>905</v>
      </c>
      <c r="D11220" s="5" t="s">
        <v>1687</v>
      </c>
      <c r="E11220" s="5" t="s">
        <v>2836</v>
      </c>
      <c r="F11220" s="5" t="s">
        <v>11897</v>
      </c>
      <c r="G11220" s="5" t="b">
        <v>0</v>
      </c>
      <c r="H11220" s="5" t="b">
        <v>1</v>
      </c>
      <c r="J11220" t="str">
        <f>"INSERT INTO PARAMETERS (PARAMETER_ID, PARAMETER_GROUP_ID,PARAMETER_GROUP_NAME,PARAMETER_NAME,PARAMETER_VALUE,IS_SENSITIVE,IS_ACTIVE) VALUES ("&amp;B11220&amp;","&amp;C11220&amp;",'"&amp;D11220&amp;"','"&amp;E11220&amp;"','"&amp;SUBSTITUTE(F11220,"'","''")&amp;"',"&amp;G11220&amp;","&amp;H11220&amp;");"</f>
        <v>INSERT INTO PARAMETERS (PARAMETER_ID, PARAMETER_GROUP_ID,PARAMETER_GROUP_NAME,PARAMETER_NAME,PARAMETER_VALUE,IS_SENSITIVE,IS_ACTIVE) VALUES (11468,905,'TW_IMS_Distributor_132349_Customer','sp_name','NTASDL_RAW.sdl_tw_ims_dstr_std_Customer_preprocessing',FALSE,TRUE);</v>
      </c>
    </row>
    <row r="11221" spans="1:10" ht="15" hidden="1" customHeight="1">
      <c r="A11221" s="5" t="s">
        <v>36</v>
      </c>
      <c r="B11221" s="446">
        <v>11469</v>
      </c>
      <c r="C11221">
        <v>905</v>
      </c>
      <c r="D11221" s="5" t="s">
        <v>1687</v>
      </c>
      <c r="E11221" s="5" t="s">
        <v>2817</v>
      </c>
      <c r="F11221" s="23" t="s">
        <v>11898</v>
      </c>
      <c r="G11221" s="5" t="b">
        <v>0</v>
      </c>
      <c r="H11221" s="5" t="b">
        <v>1</v>
      </c>
      <c r="J11221" t="str">
        <f>"INSERT INTO PARAMETERS (PARAMETER_ID, PARAMETER_GROUP_ID,PARAMETER_GROUP_NAME,PARAMETER_NAME,PARAMETER_VALUE,IS_SENSITIVE,IS_ACTIVE) VALUES ("&amp;B11221&amp;","&amp;C11221&amp;",'"&amp;D11221&amp;"','"&amp;E11221&amp;"','"&amp;SUBSTITUTE(F11221,"'","''")&amp;"',"&amp;G11221&amp;","&amp;H11221&amp;");"</f>
        <v>INSERT INTO PARAMETERS (PARAMETER_ID, PARAMETER_GROUP_ID,PARAMETER_GROUP_NAME,PARAMETER_NAME,PARAMETER_VALUE,IS_SENSITIVE,IS_ACTIVE) VALUES (11469,905,'TW_IMS_Distributor_132349_Customer','val_file_header','Distributor_Code|Ddistributor_Cusotmer_Code|Distributor_Customer_Name|Distributor_Address|Distributor_Telephone|Distributor_Contact|Distributor_Sales_Area',FALSE,TRUE);</v>
      </c>
    </row>
    <row r="11222" spans="1:10" ht="15" hidden="1" customHeight="1">
      <c r="A11222" s="5" t="s">
        <v>36</v>
      </c>
      <c r="B11222" s="446">
        <v>11470</v>
      </c>
      <c r="C11222">
        <v>906</v>
      </c>
      <c r="D11222" s="5" t="s">
        <v>1688</v>
      </c>
      <c r="E11222" s="5" t="s">
        <v>2820</v>
      </c>
      <c r="F11222" s="5" t="s">
        <v>2821</v>
      </c>
      <c r="G11222" s="5" t="b">
        <v>0</v>
      </c>
      <c r="H11222" s="5" t="b">
        <v>1</v>
      </c>
      <c r="J11222" t="str">
        <f>"INSERT INTO PARAMETERS (PARAMETER_ID, PARAMETER_GROUP_ID,PARAMETER_GROUP_NAME,PARAMETER_NAME,PARAMETER_VALUE,IS_SENSITIVE,IS_ACTIVE) VALUES ("&amp;B11222&amp;","&amp;C11222&amp;",'"&amp;D11222&amp;"','"&amp;E11222&amp;"','"&amp;SUBSTITUTE(F11222,"'","''")&amp;"',"&amp;G11222&amp;","&amp;H11222&amp;");"</f>
        <v>INSERT INTO PARAMETERS (PARAMETER_ID, PARAMETER_GROUP_ID,PARAMETER_GROUP_NAME,PARAMETER_NAME,PARAMETER_VALUE,IS_SENSITIVE,IS_ACTIVE) VALUES (11470,906,'TW_IMS_Distributor_132508_Customer','trigger_mail','Y',FALSE,TRUE);</v>
      </c>
    </row>
    <row r="11223" spans="1:10" ht="15" hidden="1" customHeight="1">
      <c r="A11223" s="5" t="s">
        <v>36</v>
      </c>
      <c r="B11223" s="446">
        <v>11471</v>
      </c>
      <c r="C11223">
        <v>906</v>
      </c>
      <c r="D11223" s="5" t="s">
        <v>1688</v>
      </c>
      <c r="E11223" s="5" t="s">
        <v>2831</v>
      </c>
      <c r="F11223" s="5" t="s">
        <v>2821</v>
      </c>
      <c r="G11223" s="5" t="b">
        <v>0</v>
      </c>
      <c r="H11223" s="5" t="b">
        <v>1</v>
      </c>
      <c r="J11223" t="str">
        <f>"INSERT INTO PARAMETERS (PARAMETER_ID, PARAMETER_GROUP_ID,PARAMETER_GROUP_NAME,PARAMETER_NAME,PARAMETER_VALUE,IS_SENSITIVE,IS_ACTIVE) VALUES ("&amp;B11223&amp;","&amp;C11223&amp;",'"&amp;D11223&amp;"','"&amp;E11223&amp;"','"&amp;SUBSTITUTE(F11223,"'","''")&amp;"',"&amp;G11223&amp;","&amp;H11223&amp;");"</f>
        <v>INSERT INTO PARAMETERS (PARAMETER_ID, PARAMETER_GROUP_ID,PARAMETER_GROUP_NAME,PARAMETER_NAME,PARAMETER_VALUE,IS_SENSITIVE,IS_ACTIVE) VALUES (11471,906,'TW_IMS_Distributor_132508_Customer','business_mail_trigger','Y',FALSE,TRUE);</v>
      </c>
    </row>
    <row r="11224" spans="1:10" ht="15" hidden="1" customHeight="1">
      <c r="A11224" s="5" t="s">
        <v>36</v>
      </c>
      <c r="B11224" s="446">
        <v>11472</v>
      </c>
      <c r="C11224">
        <v>906</v>
      </c>
      <c r="D11224" s="5" t="s">
        <v>1688</v>
      </c>
      <c r="E11224" s="5" t="s">
        <v>2823</v>
      </c>
      <c r="F11224" s="5" t="s">
        <v>1688</v>
      </c>
      <c r="G11224" s="5" t="b">
        <v>0</v>
      </c>
      <c r="H11224" s="5" t="b">
        <v>1</v>
      </c>
      <c r="J11224" t="str">
        <f>"INSERT INTO PARAMETERS (PARAMETER_ID, PARAMETER_GROUP_ID,PARAMETER_GROUP_NAME,PARAMETER_NAME,PARAMETER_VALUE,IS_SENSITIVE,IS_ACTIVE) VALUES ("&amp;B11224&amp;","&amp;C11224&amp;",'"&amp;D11224&amp;"','"&amp;E11224&amp;"','"&amp;SUBSTITUTE(F11224,"'","''")&amp;"',"&amp;G11224&amp;","&amp;H11224&amp;");"</f>
        <v>INSERT INTO PARAMETERS (PARAMETER_ID, PARAMETER_GROUP_ID,PARAMETER_GROUP_NAME,PARAMETER_NAME,PARAMETER_VALUE,IS_SENSITIVE,IS_ACTIVE) VALUES (11472,906,'TW_IMS_Distributor_132508_Customer','file_spec','TW_IMS_Distributor_132508_Customer',FALSE,TRUE);</v>
      </c>
    </row>
    <row r="11225" spans="1:10" ht="15" hidden="1" customHeight="1">
      <c r="A11225" s="5" t="s">
        <v>36</v>
      </c>
      <c r="B11225" s="446">
        <v>11473</v>
      </c>
      <c r="C11225">
        <v>906</v>
      </c>
      <c r="D11225" s="5" t="s">
        <v>1688</v>
      </c>
      <c r="E11225" s="5" t="s">
        <v>2828</v>
      </c>
      <c r="F11225" s="5" t="s">
        <v>3130</v>
      </c>
      <c r="G11225" s="5" t="b">
        <v>0</v>
      </c>
      <c r="H11225" s="5" t="b">
        <v>1</v>
      </c>
      <c r="J11225" t="str">
        <f>"INSERT INTO PARAMETERS (PARAMETER_ID, PARAMETER_GROUP_ID,PARAMETER_GROUP_NAME,PARAMETER_NAME,PARAMETER_VALUE,IS_SENSITIVE,IS_ACTIVE) VALUES ("&amp;B11225&amp;","&amp;C11225&amp;",'"&amp;D11225&amp;"','"&amp;E11225&amp;"','"&amp;SUBSTITUTE(F11225,"'","''")&amp;"',"&amp;G11225&amp;","&amp;H11225&amp;");"</f>
        <v>INSERT INTO PARAMETERS (PARAMETER_ID, PARAMETER_GROUP_ID,PARAMETER_GROUP_NAME,PARAMETER_NAME,PARAMETER_VALUE,IS_SENSITIVE,IS_ACTIVE) VALUES (11473,906,'TW_IMS_Distributor_132508_Customer','val_file_extn','csv',FALSE,TRUE);</v>
      </c>
    </row>
    <row r="11226" spans="1:10" ht="15" hidden="1" customHeight="1">
      <c r="A11226" s="5" t="s">
        <v>36</v>
      </c>
      <c r="B11226" s="446">
        <v>11474</v>
      </c>
      <c r="C11226">
        <v>906</v>
      </c>
      <c r="D11226" s="5" t="s">
        <v>1688</v>
      </c>
      <c r="E11226" s="5" t="s">
        <v>2826</v>
      </c>
      <c r="F11226" s="5" t="s">
        <v>1688</v>
      </c>
      <c r="G11226" s="5" t="b">
        <v>0</v>
      </c>
      <c r="H11226" s="5" t="b">
        <v>1</v>
      </c>
      <c r="J11226" t="str">
        <f>"INSERT INTO PARAMETERS (PARAMETER_ID, PARAMETER_GROUP_ID,PARAMETER_GROUP_NAME,PARAMETER_NAME,PARAMETER_VALUE,IS_SENSITIVE,IS_ACTIVE) VALUES ("&amp;B11226&amp;","&amp;C11226&amp;",'"&amp;D11226&amp;"','"&amp;E11226&amp;"','"&amp;SUBSTITUTE(F11226,"'","''")&amp;"',"&amp;G11226&amp;","&amp;H11226&amp;");"</f>
        <v>INSERT INTO PARAMETERS (PARAMETER_ID, PARAMETER_GROUP_ID,PARAMETER_GROUP_NAME,PARAMETER_NAME,PARAMETER_VALUE,IS_SENSITIVE,IS_ACTIVE) VALUES (11474,906,'TW_IMS_Distributor_132508_Customer','val_file_name','TW_IMS_Distributor_132508_Customer',FALSE,TRUE);</v>
      </c>
    </row>
    <row r="11227" spans="1:10" ht="15" hidden="1" customHeight="1">
      <c r="A11227" s="5" t="s">
        <v>36</v>
      </c>
      <c r="B11227" s="446">
        <v>11475</v>
      </c>
      <c r="C11227">
        <v>906</v>
      </c>
      <c r="D11227" s="5" t="s">
        <v>1688</v>
      </c>
      <c r="E11227" s="5" t="s">
        <v>2856</v>
      </c>
      <c r="F11227" s="5" t="s">
        <v>2939</v>
      </c>
      <c r="G11227" s="5" t="b">
        <v>0</v>
      </c>
      <c r="H11227" s="5" t="b">
        <v>1</v>
      </c>
      <c r="J11227" t="str">
        <f>"INSERT INTO PARAMETERS (PARAMETER_ID, PARAMETER_GROUP_ID,PARAMETER_GROUP_NAME,PARAMETER_NAME,PARAMETER_VALUE,IS_SENSITIVE,IS_ACTIVE) VALUES ("&amp;B11227&amp;","&amp;C11227&amp;",'"&amp;D11227&amp;"','"&amp;E11227&amp;"','"&amp;SUBSTITUTE(F11227,"'","''")&amp;"',"&amp;G11227&amp;","&amp;H11227&amp;");"</f>
        <v>INSERT INTO PARAMETERS (PARAMETER_ID, PARAMETER_GROUP_ID,PARAMETER_GROUP_NAME,PARAMETER_NAME,PARAMETER_VALUE,IS_SENSITIVE,IS_ACTIVE) VALUES (11475,906,'TW_IMS_Distributor_132508_Customer','index','last',FALSE,TRUE);</v>
      </c>
    </row>
    <row r="11228" spans="1:10" ht="15" hidden="1" customHeight="1">
      <c r="A11228" s="5" t="s">
        <v>36</v>
      </c>
      <c r="B11228" s="446">
        <v>11476</v>
      </c>
      <c r="C11228">
        <v>906</v>
      </c>
      <c r="D11228" s="5" t="s">
        <v>1688</v>
      </c>
      <c r="E11228" s="5" t="s">
        <v>2853</v>
      </c>
      <c r="F11228" s="184" t="s">
        <v>2992</v>
      </c>
      <c r="G11228" s="5" t="b">
        <v>0</v>
      </c>
      <c r="H11228" s="5" t="b">
        <v>1</v>
      </c>
      <c r="J11228" t="str">
        <f>"INSERT INTO PARAMETERS (PARAMETER_ID, PARAMETER_GROUP_ID,PARAMETER_GROUP_NAME,PARAMETER_NAME,PARAMETER_VALUE,IS_SENSITIVE,IS_ACTIVE) VALUES ("&amp;B11228&amp;","&amp;C11228&amp;",'"&amp;D11228&amp;"','"&amp;E11228&amp;"','"&amp;SUBSTITUTE(F11228,"'","''")&amp;"',"&amp;G11228&amp;","&amp;H11228&amp;");"</f>
        <v>INSERT INTO PARAMETERS (PARAMETER_ID, PARAMETER_GROUP_ID,PARAMETER_GROUP_NAME,PARAMETER_NAME,PARAMETER_VALUE,IS_SENSITIVE,IS_ACTIVE) VALUES (11476,906,'TW_IMS_Distributor_132508_Customer','validation','1-1-1',FALSE,TRUE);</v>
      </c>
    </row>
    <row r="11229" spans="1:10" ht="15" hidden="1" customHeight="1">
      <c r="A11229" s="5" t="s">
        <v>36</v>
      </c>
      <c r="B11229" s="446">
        <v>11477</v>
      </c>
      <c r="C11229">
        <v>906</v>
      </c>
      <c r="D11229" s="5" t="s">
        <v>1688</v>
      </c>
      <c r="E11229" s="5" t="s">
        <v>2847</v>
      </c>
      <c r="F11229" s="5" t="s">
        <v>10773</v>
      </c>
      <c r="G11229" s="5" t="b">
        <v>0</v>
      </c>
      <c r="H11229" s="5" t="b">
        <v>1</v>
      </c>
      <c r="J11229" t="str">
        <f>"INSERT INTO PARAMETERS (PARAMETER_ID, PARAMETER_GROUP_ID,PARAMETER_GROUP_NAME,PARAMETER_NAME,PARAMETER_VALUE,IS_SENSITIVE,IS_ACTIVE) VALUES ("&amp;B11229&amp;","&amp;C11229&amp;",'"&amp;D11229&amp;"','"&amp;E11229&amp;"','"&amp;SUBSTITUTE(F11229,"'","''")&amp;"',"&amp;G11229&amp;","&amp;H11229&amp;");"</f>
        <v>INSERT INTO PARAMETERS (PARAMETER_ID, PARAMETER_GROUP_ID,PARAMETER_GROUP_NAME,PARAMETER_NAME,PARAMETER_VALUE,IS_SENSITIVE,IS_ACTIVE) VALUES (11477,906,'TW_IMS_Distributor_132508_Customer','container','twn',FALSE,TRUE);</v>
      </c>
    </row>
    <row r="11230" spans="1:10" ht="15" hidden="1" customHeight="1">
      <c r="A11230" s="5" t="s">
        <v>36</v>
      </c>
      <c r="B11230" s="446">
        <v>11478</v>
      </c>
      <c r="C11230">
        <v>906</v>
      </c>
      <c r="D11230" s="5" t="s">
        <v>1688</v>
      </c>
      <c r="E11230" s="5" t="s">
        <v>2850</v>
      </c>
      <c r="F11230" s="5" t="s">
        <v>10774</v>
      </c>
      <c r="G11230" s="5" t="b">
        <v>0</v>
      </c>
      <c r="H11230" s="5" t="b">
        <v>1</v>
      </c>
      <c r="J11230" t="str">
        <f>"INSERT INTO PARAMETERS (PARAMETER_ID, PARAMETER_GROUP_ID,PARAMETER_GROUP_NAME,PARAMETER_NAME,PARAMETER_VALUE,IS_SENSITIVE,IS_ACTIVE) VALUES ("&amp;B11230&amp;","&amp;C11230&amp;",'"&amp;D11230&amp;"','"&amp;E11230&amp;"','"&amp;SUBSTITUTE(F11230,"'","''")&amp;"',"&amp;G11230&amp;","&amp;H11230&amp;");"</f>
        <v>INSERT INTO PARAMETERS (PARAMETER_ID, PARAMETER_GROUP_ID,PARAMETER_GROUP_NAME,PARAMETER_NAME,PARAMETER_VALUE,IS_SENSITIVE,IS_ACTIVE) VALUES (11478,906,'TW_IMS_Distributor_132508_Customer','target_schema','NTASDL_RAW',FALSE,TRUE);</v>
      </c>
    </row>
    <row r="11231" spans="1:10" ht="15" hidden="1" customHeight="1">
      <c r="A11231" s="5" t="s">
        <v>36</v>
      </c>
      <c r="B11231" s="446">
        <v>11479</v>
      </c>
      <c r="C11231">
        <v>906</v>
      </c>
      <c r="D11231" s="5" t="s">
        <v>1688</v>
      </c>
      <c r="E11231" s="5" t="s">
        <v>2833</v>
      </c>
      <c r="F11231" s="5" t="s">
        <v>2834</v>
      </c>
      <c r="G11231" s="5" t="b">
        <v>0</v>
      </c>
      <c r="H11231" s="5" t="b">
        <v>1</v>
      </c>
      <c r="J11231" t="str">
        <f>"INSERT INTO PARAMETERS (PARAMETER_ID, PARAMETER_GROUP_ID,PARAMETER_GROUP_NAME,PARAMETER_NAME,PARAMETER_VALUE,IS_SENSITIVE,IS_ACTIVE) VALUES ("&amp;B11231&amp;","&amp;C11231&amp;",'"&amp;D11231&amp;"','"&amp;E11231&amp;"','"&amp;SUBSTITUTE(F11231,"'","''")&amp;"',"&amp;G11231&amp;","&amp;H11231&amp;");"</f>
        <v>INSERT INTO PARAMETERS (PARAMETER_ID, PARAMETER_GROUP_ID,PARAMETER_GROUP_NAME,PARAMETER_NAME,PARAMETER_VALUE,IS_SENSITIVE,IS_ACTIVE) VALUES (11479,906,'TW_IMS_Distributor_132508_Customer','load_method','sp',FALSE,TRUE);</v>
      </c>
    </row>
    <row r="11232" spans="1:10" ht="15" hidden="1" customHeight="1">
      <c r="A11232" s="5" t="s">
        <v>36</v>
      </c>
      <c r="B11232" s="446">
        <v>11480</v>
      </c>
      <c r="C11232">
        <v>906</v>
      </c>
      <c r="D11232" s="5" t="s">
        <v>1688</v>
      </c>
      <c r="E11232" s="5" t="s">
        <v>2863</v>
      </c>
      <c r="F11232" s="13" t="s">
        <v>2821</v>
      </c>
      <c r="G11232" s="5" t="b">
        <v>0</v>
      </c>
      <c r="H11232" s="5" t="b">
        <v>1</v>
      </c>
      <c r="J11232" t="str">
        <f>"INSERT INTO PARAMETERS (PARAMETER_ID, PARAMETER_GROUP_ID,PARAMETER_GROUP_NAME,PARAMETER_NAME,PARAMETER_VALUE,IS_SENSITIVE,IS_ACTIVE) VALUES ("&amp;B11232&amp;","&amp;C11232&amp;",'"&amp;D11232&amp;"','"&amp;E11232&amp;"','"&amp;SUBSTITUTE(F11232,"'","''")&amp;"',"&amp;G11232&amp;","&amp;H11232&amp;");"</f>
        <v>INSERT INTO PARAMETERS (PARAMETER_ID, PARAMETER_GROUP_ID,PARAMETER_GROUP_NAME,PARAMETER_NAME,PARAMETER_VALUE,IS_SENSITIVE,IS_ACTIVE) VALUES (11480,906,'TW_IMS_Distributor_132508_Customer','is_truncate','Y',FALSE,TRUE);</v>
      </c>
    </row>
    <row r="11233" spans="1:10" ht="15" hidden="1" customHeight="1">
      <c r="A11233" s="5" t="s">
        <v>36</v>
      </c>
      <c r="B11233" s="446">
        <v>11481</v>
      </c>
      <c r="C11233">
        <v>906</v>
      </c>
      <c r="D11233" s="5" t="s">
        <v>1688</v>
      </c>
      <c r="E11233" s="5" t="s">
        <v>2844</v>
      </c>
      <c r="F11233" s="5" t="s">
        <v>11910</v>
      </c>
      <c r="G11233" s="5" t="b">
        <v>0</v>
      </c>
      <c r="H11233" s="5" t="b">
        <v>1</v>
      </c>
      <c r="J11233" t="str">
        <f>"INSERT INTO PARAMETERS (PARAMETER_ID, PARAMETER_GROUP_ID,PARAMETER_GROUP_NAME,PARAMETER_NAME,PARAMETER_VALUE,IS_SENSITIVE,IS_ACTIVE) VALUES ("&amp;B11233&amp;","&amp;C11233&amp;",'"&amp;D11233&amp;"','"&amp;E11233&amp;"','"&amp;SUBSTITUTE(F11233,"'","''")&amp;"',"&amp;G11233&amp;","&amp;H11233&amp;");"</f>
        <v>INSERT INTO PARAMETERS (PARAMETER_ID, PARAMETER_GROUP_ID,PARAMETER_GROUP_NAME,PARAMETER_NAME,PARAMETER_VALUE,IS_SENSITIVE,IS_ACTIVE) VALUES (11481,906,'TW_IMS_Distributor_132508_Customer','target_table','sdl_tw_ims_dstr_std_Customer_132508_Customer',FALSE,TRUE);</v>
      </c>
    </row>
    <row r="11234" spans="1:10" ht="15" hidden="1" customHeight="1">
      <c r="A11234" s="5" t="s">
        <v>36</v>
      </c>
      <c r="B11234" s="446">
        <v>11482</v>
      </c>
      <c r="C11234">
        <v>906</v>
      </c>
      <c r="D11234" s="5" t="s">
        <v>1688</v>
      </c>
      <c r="E11234" s="5" t="s">
        <v>2841</v>
      </c>
      <c r="F11234" s="5" t="s">
        <v>11326</v>
      </c>
      <c r="G11234" s="5" t="b">
        <v>0</v>
      </c>
      <c r="H11234" s="5" t="b">
        <v>1</v>
      </c>
      <c r="J11234" t="str">
        <f>"INSERT INTO PARAMETERS (PARAMETER_ID, PARAMETER_GROUP_ID,PARAMETER_GROUP_NAME,PARAMETER_NAME,PARAMETER_VALUE,IS_SENSITIVE,IS_ACTIVE) VALUES ("&amp;B11234&amp;","&amp;C11234&amp;",'"&amp;D11234&amp;"','"&amp;E11234&amp;"','"&amp;SUBSTITUTE(F11234,"'","''")&amp;"',"&amp;G11234&amp;","&amp;H11234&amp;");"</f>
        <v>INSERT INTO PARAMETERS (PARAMETER_ID, PARAMETER_GROUP_ID,PARAMETER_GROUP_NAME,PARAMETER_NAME,PARAMETER_VALUE,IS_SENSITIVE,IS_ACTIVE) VALUES (11482,906,'TW_IMS_Distributor_132508_Customer','folder_path','ims/distributor/132508',FALSE,TRUE);</v>
      </c>
    </row>
    <row r="11235" spans="1:10" ht="15" hidden="1" customHeight="1">
      <c r="A11235" s="5" t="s">
        <v>36</v>
      </c>
      <c r="B11235" s="446">
        <v>11483</v>
      </c>
      <c r="C11235">
        <v>906</v>
      </c>
      <c r="D11235" s="5" t="s">
        <v>1688</v>
      </c>
      <c r="E11235" s="5" t="s">
        <v>2861</v>
      </c>
      <c r="F11235" s="5">
        <v>0</v>
      </c>
      <c r="G11235" s="5" t="b">
        <v>0</v>
      </c>
      <c r="H11235" s="5" t="b">
        <v>1</v>
      </c>
      <c r="J11235" t="str">
        <f>"INSERT INTO PARAMETERS (PARAMETER_ID, PARAMETER_GROUP_ID,PARAMETER_GROUP_NAME,PARAMETER_NAME,PARAMETER_VALUE,IS_SENSITIVE,IS_ACTIVE) VALUES ("&amp;B11235&amp;","&amp;C11235&amp;",'"&amp;D11235&amp;"','"&amp;E11235&amp;"','"&amp;SUBSTITUTE(F11235,"'","''")&amp;"',"&amp;G11235&amp;","&amp;H11235&amp;");"</f>
        <v>INSERT INTO PARAMETERS (PARAMETER_ID, PARAMETER_GROUP_ID,PARAMETER_GROUP_NAME,PARAMETER_NAME,PARAMETER_VALUE,IS_SENSITIVE,IS_ACTIVE) VALUES (11483,906,'TW_IMS_Distributor_132508_Customer','file_header_row_num','0',FALSE,TRUE);</v>
      </c>
    </row>
    <row r="11236" spans="1:10" ht="15" hidden="1" customHeight="1">
      <c r="A11236" s="5" t="s">
        <v>36</v>
      </c>
      <c r="B11236" s="446">
        <v>11484</v>
      </c>
      <c r="C11236">
        <v>906</v>
      </c>
      <c r="D11236" s="5" t="s">
        <v>1688</v>
      </c>
      <c r="E11236" s="5" t="s">
        <v>2859</v>
      </c>
      <c r="F11236" s="5" t="s">
        <v>3130</v>
      </c>
      <c r="G11236" s="5" t="b">
        <v>0</v>
      </c>
      <c r="H11236" s="5" t="b">
        <v>1</v>
      </c>
      <c r="J11236" t="str">
        <f>"INSERT INTO PARAMETERS (PARAMETER_ID, PARAMETER_GROUP_ID,PARAMETER_GROUP_NAME,PARAMETER_NAME,PARAMETER_VALUE,IS_SENSITIVE,IS_ACTIVE) VALUES ("&amp;B11236&amp;","&amp;C11236&amp;",'"&amp;D11236&amp;"','"&amp;E11236&amp;"','"&amp;SUBSTITUTE(F11236,"'","''")&amp;"',"&amp;G11236&amp;","&amp;H11236&amp;");"</f>
        <v>INSERT INTO PARAMETERS (PARAMETER_ID, PARAMETER_GROUP_ID,PARAMETER_GROUP_NAME,PARAMETER_NAME,PARAMETER_VALUE,IS_SENSITIVE,IS_ACTIVE) VALUES (11484,906,'TW_IMS_Distributor_132508_Customer','source_extn','csv',FALSE,TRUE);</v>
      </c>
    </row>
    <row r="11237" spans="1:10" ht="15" hidden="1" customHeight="1">
      <c r="A11237" s="5" t="s">
        <v>36</v>
      </c>
      <c r="B11237" s="446">
        <v>11485</v>
      </c>
      <c r="C11237">
        <v>906</v>
      </c>
      <c r="D11237" s="5" t="s">
        <v>1688</v>
      </c>
      <c r="E11237" s="5" t="s">
        <v>2836</v>
      </c>
      <c r="F11237" s="5" t="s">
        <v>11897</v>
      </c>
      <c r="G11237" s="5" t="b">
        <v>0</v>
      </c>
      <c r="H11237" s="5" t="b">
        <v>1</v>
      </c>
      <c r="J11237" t="str">
        <f>"INSERT INTO PARAMETERS (PARAMETER_ID, PARAMETER_GROUP_ID,PARAMETER_GROUP_NAME,PARAMETER_NAME,PARAMETER_VALUE,IS_SENSITIVE,IS_ACTIVE) VALUES ("&amp;B11237&amp;","&amp;C11237&amp;",'"&amp;D11237&amp;"','"&amp;E11237&amp;"','"&amp;SUBSTITUTE(F11237,"'","''")&amp;"',"&amp;G11237&amp;","&amp;H11237&amp;");"</f>
        <v>INSERT INTO PARAMETERS (PARAMETER_ID, PARAMETER_GROUP_ID,PARAMETER_GROUP_NAME,PARAMETER_NAME,PARAMETER_VALUE,IS_SENSITIVE,IS_ACTIVE) VALUES (11485,906,'TW_IMS_Distributor_132508_Customer','sp_name','NTASDL_RAW.sdl_tw_ims_dstr_std_Customer_preprocessing',FALSE,TRUE);</v>
      </c>
    </row>
    <row r="11238" spans="1:10" ht="15" hidden="1" customHeight="1">
      <c r="A11238" s="5" t="s">
        <v>36</v>
      </c>
      <c r="B11238" s="446">
        <v>11486</v>
      </c>
      <c r="C11238">
        <v>906</v>
      </c>
      <c r="D11238" s="5" t="s">
        <v>1688</v>
      </c>
      <c r="E11238" s="5" t="s">
        <v>2817</v>
      </c>
      <c r="F11238" s="23" t="s">
        <v>11898</v>
      </c>
      <c r="G11238" s="5" t="b">
        <v>0</v>
      </c>
      <c r="H11238" s="5" t="b">
        <v>1</v>
      </c>
      <c r="J11238" t="str">
        <f>"INSERT INTO PARAMETERS (PARAMETER_ID, PARAMETER_GROUP_ID,PARAMETER_GROUP_NAME,PARAMETER_NAME,PARAMETER_VALUE,IS_SENSITIVE,IS_ACTIVE) VALUES ("&amp;B11238&amp;","&amp;C11238&amp;",'"&amp;D11238&amp;"','"&amp;E11238&amp;"','"&amp;SUBSTITUTE(F11238,"'","''")&amp;"',"&amp;G11238&amp;","&amp;H11238&amp;");"</f>
        <v>INSERT INTO PARAMETERS (PARAMETER_ID, PARAMETER_GROUP_ID,PARAMETER_GROUP_NAME,PARAMETER_NAME,PARAMETER_VALUE,IS_SENSITIVE,IS_ACTIVE) VALUES (11486,906,'TW_IMS_Distributor_132508_Customer','val_file_header','Distributor_Code|Ddistributor_Cusotmer_Code|Distributor_Customer_Name|Distributor_Address|Distributor_Telephone|Distributor_Contact|Distributor_Sales_Area',FALSE,TRUE);</v>
      </c>
    </row>
    <row r="11239" spans="1:10" ht="15" hidden="1" customHeight="1">
      <c r="A11239" s="5" t="s">
        <v>36</v>
      </c>
      <c r="B11239" s="446">
        <v>11487</v>
      </c>
      <c r="C11239">
        <v>907</v>
      </c>
      <c r="D11239" s="5" t="s">
        <v>1689</v>
      </c>
      <c r="E11239" s="5" t="s">
        <v>2820</v>
      </c>
      <c r="F11239" s="5" t="s">
        <v>2821</v>
      </c>
      <c r="G11239" s="5" t="b">
        <v>0</v>
      </c>
      <c r="H11239" s="5" t="b">
        <v>1</v>
      </c>
      <c r="J11239" t="str">
        <f>"INSERT INTO PARAMETERS (PARAMETER_ID, PARAMETER_GROUP_ID,PARAMETER_GROUP_NAME,PARAMETER_NAME,PARAMETER_VALUE,IS_SENSITIVE,IS_ACTIVE) VALUES ("&amp;B11239&amp;","&amp;C11239&amp;",'"&amp;D11239&amp;"','"&amp;E11239&amp;"','"&amp;SUBSTITUTE(F11239,"'","''")&amp;"',"&amp;G11239&amp;","&amp;H11239&amp;");"</f>
        <v>INSERT INTO PARAMETERS (PARAMETER_ID, PARAMETER_GROUP_ID,PARAMETER_GROUP_NAME,PARAMETER_NAME,PARAMETER_VALUE,IS_SENSITIVE,IS_ACTIVE) VALUES (11487,907,'TW_IMS_Distributor_135307_Customer','trigger_mail','Y',FALSE,TRUE);</v>
      </c>
    </row>
    <row r="11240" spans="1:10" ht="15" hidden="1" customHeight="1">
      <c r="A11240" s="5" t="s">
        <v>36</v>
      </c>
      <c r="B11240" s="446">
        <v>11488</v>
      </c>
      <c r="C11240">
        <v>907</v>
      </c>
      <c r="D11240" s="5" t="s">
        <v>1689</v>
      </c>
      <c r="E11240" s="5" t="s">
        <v>2831</v>
      </c>
      <c r="F11240" s="5" t="s">
        <v>2821</v>
      </c>
      <c r="G11240" s="5" t="b">
        <v>0</v>
      </c>
      <c r="H11240" s="5" t="b">
        <v>1</v>
      </c>
      <c r="J11240" t="str">
        <f>"INSERT INTO PARAMETERS (PARAMETER_ID, PARAMETER_GROUP_ID,PARAMETER_GROUP_NAME,PARAMETER_NAME,PARAMETER_VALUE,IS_SENSITIVE,IS_ACTIVE) VALUES ("&amp;B11240&amp;","&amp;C11240&amp;",'"&amp;D11240&amp;"','"&amp;E11240&amp;"','"&amp;SUBSTITUTE(F11240,"'","''")&amp;"',"&amp;G11240&amp;","&amp;H11240&amp;");"</f>
        <v>INSERT INTO PARAMETERS (PARAMETER_ID, PARAMETER_GROUP_ID,PARAMETER_GROUP_NAME,PARAMETER_NAME,PARAMETER_VALUE,IS_SENSITIVE,IS_ACTIVE) VALUES (11488,907,'TW_IMS_Distributor_135307_Customer','business_mail_trigger','Y',FALSE,TRUE);</v>
      </c>
    </row>
    <row r="11241" spans="1:10" ht="15" hidden="1" customHeight="1">
      <c r="A11241" s="5" t="s">
        <v>36</v>
      </c>
      <c r="B11241" s="446">
        <v>11489</v>
      </c>
      <c r="C11241">
        <v>907</v>
      </c>
      <c r="D11241" s="5" t="s">
        <v>1689</v>
      </c>
      <c r="E11241" s="5" t="s">
        <v>2823</v>
      </c>
      <c r="F11241" s="5" t="s">
        <v>1689</v>
      </c>
      <c r="G11241" s="5" t="b">
        <v>0</v>
      </c>
      <c r="H11241" s="5" t="b">
        <v>1</v>
      </c>
      <c r="J11241" t="str">
        <f>"INSERT INTO PARAMETERS (PARAMETER_ID, PARAMETER_GROUP_ID,PARAMETER_GROUP_NAME,PARAMETER_NAME,PARAMETER_VALUE,IS_SENSITIVE,IS_ACTIVE) VALUES ("&amp;B11241&amp;","&amp;C11241&amp;",'"&amp;D11241&amp;"','"&amp;E11241&amp;"','"&amp;SUBSTITUTE(F11241,"'","''")&amp;"',"&amp;G11241&amp;","&amp;H11241&amp;");"</f>
        <v>INSERT INTO PARAMETERS (PARAMETER_ID, PARAMETER_GROUP_ID,PARAMETER_GROUP_NAME,PARAMETER_NAME,PARAMETER_VALUE,IS_SENSITIVE,IS_ACTIVE) VALUES (11489,907,'TW_IMS_Distributor_135307_Customer','file_spec','TW_IMS_Distributor_135307_Customer',FALSE,TRUE);</v>
      </c>
    </row>
    <row r="11242" spans="1:10" ht="15" hidden="1" customHeight="1">
      <c r="A11242" s="5" t="s">
        <v>36</v>
      </c>
      <c r="B11242" s="446">
        <v>11490</v>
      </c>
      <c r="C11242">
        <v>907</v>
      </c>
      <c r="D11242" s="5" t="s">
        <v>1689</v>
      </c>
      <c r="E11242" s="5" t="s">
        <v>2828</v>
      </c>
      <c r="F11242" s="5" t="s">
        <v>3130</v>
      </c>
      <c r="G11242" s="5" t="b">
        <v>0</v>
      </c>
      <c r="H11242" s="5" t="b">
        <v>1</v>
      </c>
      <c r="J11242" t="str">
        <f>"INSERT INTO PARAMETERS (PARAMETER_ID, PARAMETER_GROUP_ID,PARAMETER_GROUP_NAME,PARAMETER_NAME,PARAMETER_VALUE,IS_SENSITIVE,IS_ACTIVE) VALUES ("&amp;B11242&amp;","&amp;C11242&amp;",'"&amp;D11242&amp;"','"&amp;E11242&amp;"','"&amp;SUBSTITUTE(F11242,"'","''")&amp;"',"&amp;G11242&amp;","&amp;H11242&amp;");"</f>
        <v>INSERT INTO PARAMETERS (PARAMETER_ID, PARAMETER_GROUP_ID,PARAMETER_GROUP_NAME,PARAMETER_NAME,PARAMETER_VALUE,IS_SENSITIVE,IS_ACTIVE) VALUES (11490,907,'TW_IMS_Distributor_135307_Customer','val_file_extn','csv',FALSE,TRUE);</v>
      </c>
    </row>
    <row r="11243" spans="1:10" ht="15" hidden="1" customHeight="1">
      <c r="A11243" s="5" t="s">
        <v>36</v>
      </c>
      <c r="B11243" s="446">
        <v>11491</v>
      </c>
      <c r="C11243">
        <v>907</v>
      </c>
      <c r="D11243" s="5" t="s">
        <v>1689</v>
      </c>
      <c r="E11243" s="5" t="s">
        <v>2826</v>
      </c>
      <c r="F11243" s="5" t="s">
        <v>1689</v>
      </c>
      <c r="G11243" s="5" t="b">
        <v>0</v>
      </c>
      <c r="H11243" s="5" t="b">
        <v>1</v>
      </c>
      <c r="J11243" t="str">
        <f>"INSERT INTO PARAMETERS (PARAMETER_ID, PARAMETER_GROUP_ID,PARAMETER_GROUP_NAME,PARAMETER_NAME,PARAMETER_VALUE,IS_SENSITIVE,IS_ACTIVE) VALUES ("&amp;B11243&amp;","&amp;C11243&amp;",'"&amp;D11243&amp;"','"&amp;E11243&amp;"','"&amp;SUBSTITUTE(F11243,"'","''")&amp;"',"&amp;G11243&amp;","&amp;H11243&amp;");"</f>
        <v>INSERT INTO PARAMETERS (PARAMETER_ID, PARAMETER_GROUP_ID,PARAMETER_GROUP_NAME,PARAMETER_NAME,PARAMETER_VALUE,IS_SENSITIVE,IS_ACTIVE) VALUES (11491,907,'TW_IMS_Distributor_135307_Customer','val_file_name','TW_IMS_Distributor_135307_Customer',FALSE,TRUE);</v>
      </c>
    </row>
    <row r="11244" spans="1:10" ht="15" hidden="1" customHeight="1">
      <c r="A11244" s="5" t="s">
        <v>36</v>
      </c>
      <c r="B11244" s="446">
        <v>11492</v>
      </c>
      <c r="C11244">
        <v>907</v>
      </c>
      <c r="D11244" s="5" t="s">
        <v>1689</v>
      </c>
      <c r="E11244" s="5" t="s">
        <v>2856</v>
      </c>
      <c r="F11244" s="5" t="s">
        <v>2939</v>
      </c>
      <c r="G11244" s="5" t="b">
        <v>0</v>
      </c>
      <c r="H11244" s="5" t="b">
        <v>1</v>
      </c>
      <c r="J11244" t="str">
        <f>"INSERT INTO PARAMETERS (PARAMETER_ID, PARAMETER_GROUP_ID,PARAMETER_GROUP_NAME,PARAMETER_NAME,PARAMETER_VALUE,IS_SENSITIVE,IS_ACTIVE) VALUES ("&amp;B11244&amp;","&amp;C11244&amp;",'"&amp;D11244&amp;"','"&amp;E11244&amp;"','"&amp;SUBSTITUTE(F11244,"'","''")&amp;"',"&amp;G11244&amp;","&amp;H11244&amp;");"</f>
        <v>INSERT INTO PARAMETERS (PARAMETER_ID, PARAMETER_GROUP_ID,PARAMETER_GROUP_NAME,PARAMETER_NAME,PARAMETER_VALUE,IS_SENSITIVE,IS_ACTIVE) VALUES (11492,907,'TW_IMS_Distributor_135307_Customer','index','last',FALSE,TRUE);</v>
      </c>
    </row>
    <row r="11245" spans="1:10" ht="15" hidden="1" customHeight="1">
      <c r="A11245" s="5" t="s">
        <v>36</v>
      </c>
      <c r="B11245" s="446">
        <v>11493</v>
      </c>
      <c r="C11245">
        <v>907</v>
      </c>
      <c r="D11245" s="5" t="s">
        <v>1689</v>
      </c>
      <c r="E11245" s="5" t="s">
        <v>2853</v>
      </c>
      <c r="F11245" s="184" t="s">
        <v>2992</v>
      </c>
      <c r="G11245" s="5" t="b">
        <v>0</v>
      </c>
      <c r="H11245" s="5" t="b">
        <v>1</v>
      </c>
      <c r="J11245" t="str">
        <f>"INSERT INTO PARAMETERS (PARAMETER_ID, PARAMETER_GROUP_ID,PARAMETER_GROUP_NAME,PARAMETER_NAME,PARAMETER_VALUE,IS_SENSITIVE,IS_ACTIVE) VALUES ("&amp;B11245&amp;","&amp;C11245&amp;",'"&amp;D11245&amp;"','"&amp;E11245&amp;"','"&amp;SUBSTITUTE(F11245,"'","''")&amp;"',"&amp;G11245&amp;","&amp;H11245&amp;");"</f>
        <v>INSERT INTO PARAMETERS (PARAMETER_ID, PARAMETER_GROUP_ID,PARAMETER_GROUP_NAME,PARAMETER_NAME,PARAMETER_VALUE,IS_SENSITIVE,IS_ACTIVE) VALUES (11493,907,'TW_IMS_Distributor_135307_Customer','validation','1-1-1',FALSE,TRUE);</v>
      </c>
    </row>
    <row r="11246" spans="1:10" ht="15" hidden="1" customHeight="1">
      <c r="A11246" s="5" t="s">
        <v>36</v>
      </c>
      <c r="B11246" s="446">
        <v>11494</v>
      </c>
      <c r="C11246">
        <v>907</v>
      </c>
      <c r="D11246" s="5" t="s">
        <v>1689</v>
      </c>
      <c r="E11246" s="5" t="s">
        <v>2847</v>
      </c>
      <c r="F11246" s="5" t="s">
        <v>10773</v>
      </c>
      <c r="G11246" s="5" t="b">
        <v>0</v>
      </c>
      <c r="H11246" s="5" t="b">
        <v>1</v>
      </c>
      <c r="J11246" t="str">
        <f>"INSERT INTO PARAMETERS (PARAMETER_ID, PARAMETER_GROUP_ID,PARAMETER_GROUP_NAME,PARAMETER_NAME,PARAMETER_VALUE,IS_SENSITIVE,IS_ACTIVE) VALUES ("&amp;B11246&amp;","&amp;C11246&amp;",'"&amp;D11246&amp;"','"&amp;E11246&amp;"','"&amp;SUBSTITUTE(F11246,"'","''")&amp;"',"&amp;G11246&amp;","&amp;H11246&amp;");"</f>
        <v>INSERT INTO PARAMETERS (PARAMETER_ID, PARAMETER_GROUP_ID,PARAMETER_GROUP_NAME,PARAMETER_NAME,PARAMETER_VALUE,IS_SENSITIVE,IS_ACTIVE) VALUES (11494,907,'TW_IMS_Distributor_135307_Customer','container','twn',FALSE,TRUE);</v>
      </c>
    </row>
    <row r="11247" spans="1:10" ht="15" hidden="1" customHeight="1">
      <c r="A11247" s="5" t="s">
        <v>36</v>
      </c>
      <c r="B11247" s="446">
        <v>11495</v>
      </c>
      <c r="C11247">
        <v>907</v>
      </c>
      <c r="D11247" s="5" t="s">
        <v>1689</v>
      </c>
      <c r="E11247" s="5" t="s">
        <v>2850</v>
      </c>
      <c r="F11247" s="5" t="s">
        <v>10774</v>
      </c>
      <c r="G11247" s="5" t="b">
        <v>0</v>
      </c>
      <c r="H11247" s="5" t="b">
        <v>1</v>
      </c>
      <c r="J11247" t="str">
        <f>"INSERT INTO PARAMETERS (PARAMETER_ID, PARAMETER_GROUP_ID,PARAMETER_GROUP_NAME,PARAMETER_NAME,PARAMETER_VALUE,IS_SENSITIVE,IS_ACTIVE) VALUES ("&amp;B11247&amp;","&amp;C11247&amp;",'"&amp;D11247&amp;"','"&amp;E11247&amp;"','"&amp;SUBSTITUTE(F11247,"'","''")&amp;"',"&amp;G11247&amp;","&amp;H11247&amp;");"</f>
        <v>INSERT INTO PARAMETERS (PARAMETER_ID, PARAMETER_GROUP_ID,PARAMETER_GROUP_NAME,PARAMETER_NAME,PARAMETER_VALUE,IS_SENSITIVE,IS_ACTIVE) VALUES (11495,907,'TW_IMS_Distributor_135307_Customer','target_schema','NTASDL_RAW',FALSE,TRUE);</v>
      </c>
    </row>
    <row r="11248" spans="1:10" ht="15" hidden="1" customHeight="1">
      <c r="A11248" s="5" t="s">
        <v>36</v>
      </c>
      <c r="B11248" s="446">
        <v>11496</v>
      </c>
      <c r="C11248">
        <v>907</v>
      </c>
      <c r="D11248" s="5" t="s">
        <v>1689</v>
      </c>
      <c r="E11248" s="5" t="s">
        <v>2833</v>
      </c>
      <c r="F11248" s="5" t="s">
        <v>2834</v>
      </c>
      <c r="G11248" s="5" t="b">
        <v>0</v>
      </c>
      <c r="H11248" s="5" t="b">
        <v>1</v>
      </c>
      <c r="J11248" t="str">
        <f>"INSERT INTO PARAMETERS (PARAMETER_ID, PARAMETER_GROUP_ID,PARAMETER_GROUP_NAME,PARAMETER_NAME,PARAMETER_VALUE,IS_SENSITIVE,IS_ACTIVE) VALUES ("&amp;B11248&amp;","&amp;C11248&amp;",'"&amp;D11248&amp;"','"&amp;E11248&amp;"','"&amp;SUBSTITUTE(F11248,"'","''")&amp;"',"&amp;G11248&amp;","&amp;H11248&amp;");"</f>
        <v>INSERT INTO PARAMETERS (PARAMETER_ID, PARAMETER_GROUP_ID,PARAMETER_GROUP_NAME,PARAMETER_NAME,PARAMETER_VALUE,IS_SENSITIVE,IS_ACTIVE) VALUES (11496,907,'TW_IMS_Distributor_135307_Customer','load_method','sp',FALSE,TRUE);</v>
      </c>
    </row>
    <row r="11249" spans="1:10" ht="15" hidden="1" customHeight="1">
      <c r="A11249" s="5" t="s">
        <v>36</v>
      </c>
      <c r="B11249" s="446">
        <v>11497</v>
      </c>
      <c r="C11249">
        <v>907</v>
      </c>
      <c r="D11249" s="5" t="s">
        <v>1689</v>
      </c>
      <c r="E11249" s="5" t="s">
        <v>2863</v>
      </c>
      <c r="F11249" s="13" t="s">
        <v>2821</v>
      </c>
      <c r="G11249" s="5" t="b">
        <v>0</v>
      </c>
      <c r="H11249" s="5" t="b">
        <v>1</v>
      </c>
      <c r="J11249" t="str">
        <f>"INSERT INTO PARAMETERS (PARAMETER_ID, PARAMETER_GROUP_ID,PARAMETER_GROUP_NAME,PARAMETER_NAME,PARAMETER_VALUE,IS_SENSITIVE,IS_ACTIVE) VALUES ("&amp;B11249&amp;","&amp;C11249&amp;",'"&amp;D11249&amp;"','"&amp;E11249&amp;"','"&amp;SUBSTITUTE(F11249,"'","''")&amp;"',"&amp;G11249&amp;","&amp;H11249&amp;");"</f>
        <v>INSERT INTO PARAMETERS (PARAMETER_ID, PARAMETER_GROUP_ID,PARAMETER_GROUP_NAME,PARAMETER_NAME,PARAMETER_VALUE,IS_SENSITIVE,IS_ACTIVE) VALUES (11497,907,'TW_IMS_Distributor_135307_Customer','is_truncate','Y',FALSE,TRUE);</v>
      </c>
    </row>
    <row r="11250" spans="1:10" ht="15" hidden="1" customHeight="1">
      <c r="A11250" s="5" t="s">
        <v>36</v>
      </c>
      <c r="B11250" s="446">
        <v>11498</v>
      </c>
      <c r="C11250">
        <v>907</v>
      </c>
      <c r="D11250" s="5" t="s">
        <v>1689</v>
      </c>
      <c r="E11250" s="5" t="s">
        <v>2844</v>
      </c>
      <c r="F11250" s="5" t="s">
        <v>11911</v>
      </c>
      <c r="G11250" s="5" t="b">
        <v>0</v>
      </c>
      <c r="H11250" s="5" t="b">
        <v>1</v>
      </c>
      <c r="J11250" t="str">
        <f>"INSERT INTO PARAMETERS (PARAMETER_ID, PARAMETER_GROUP_ID,PARAMETER_GROUP_NAME,PARAMETER_NAME,PARAMETER_VALUE,IS_SENSITIVE,IS_ACTIVE) VALUES ("&amp;B11250&amp;","&amp;C11250&amp;",'"&amp;D11250&amp;"','"&amp;E11250&amp;"','"&amp;SUBSTITUTE(F11250,"'","''")&amp;"',"&amp;G11250&amp;","&amp;H11250&amp;");"</f>
        <v>INSERT INTO PARAMETERS (PARAMETER_ID, PARAMETER_GROUP_ID,PARAMETER_GROUP_NAME,PARAMETER_NAME,PARAMETER_VALUE,IS_SENSITIVE,IS_ACTIVE) VALUES (11498,907,'TW_IMS_Distributor_135307_Customer','target_table','sdl_tw_ims_dstr_std_Customer_135307_Customer',FALSE,TRUE);</v>
      </c>
    </row>
    <row r="11251" spans="1:10" ht="15" hidden="1" customHeight="1">
      <c r="A11251" s="5" t="s">
        <v>36</v>
      </c>
      <c r="B11251" s="446">
        <v>11499</v>
      </c>
      <c r="C11251">
        <v>907</v>
      </c>
      <c r="D11251" s="5" t="s">
        <v>1689</v>
      </c>
      <c r="E11251" s="5" t="s">
        <v>2841</v>
      </c>
      <c r="F11251" s="5" t="s">
        <v>11328</v>
      </c>
      <c r="G11251" s="5" t="b">
        <v>0</v>
      </c>
      <c r="H11251" s="5" t="b">
        <v>1</v>
      </c>
      <c r="J11251" t="str">
        <f>"INSERT INTO PARAMETERS (PARAMETER_ID, PARAMETER_GROUP_ID,PARAMETER_GROUP_NAME,PARAMETER_NAME,PARAMETER_VALUE,IS_SENSITIVE,IS_ACTIVE) VALUES ("&amp;B11251&amp;","&amp;C11251&amp;",'"&amp;D11251&amp;"','"&amp;E11251&amp;"','"&amp;SUBSTITUTE(F11251,"'","''")&amp;"',"&amp;G11251&amp;","&amp;H11251&amp;");"</f>
        <v>INSERT INTO PARAMETERS (PARAMETER_ID, PARAMETER_GROUP_ID,PARAMETER_GROUP_NAME,PARAMETER_NAME,PARAMETER_VALUE,IS_SENSITIVE,IS_ACTIVE) VALUES (11499,907,'TW_IMS_Distributor_135307_Customer','folder_path','ims/distributor/135307',FALSE,TRUE);</v>
      </c>
    </row>
    <row r="11252" spans="1:10" ht="15" hidden="1" customHeight="1">
      <c r="A11252" s="5" t="s">
        <v>36</v>
      </c>
      <c r="B11252" s="446">
        <v>11500</v>
      </c>
      <c r="C11252">
        <v>907</v>
      </c>
      <c r="D11252" s="5" t="s">
        <v>1689</v>
      </c>
      <c r="E11252" s="5" t="s">
        <v>2861</v>
      </c>
      <c r="F11252" s="5">
        <v>0</v>
      </c>
      <c r="G11252" s="5" t="b">
        <v>0</v>
      </c>
      <c r="H11252" s="5" t="b">
        <v>1</v>
      </c>
      <c r="J11252" t="str">
        <f>"INSERT INTO PARAMETERS (PARAMETER_ID, PARAMETER_GROUP_ID,PARAMETER_GROUP_NAME,PARAMETER_NAME,PARAMETER_VALUE,IS_SENSITIVE,IS_ACTIVE) VALUES ("&amp;B11252&amp;","&amp;C11252&amp;",'"&amp;D11252&amp;"','"&amp;E11252&amp;"','"&amp;SUBSTITUTE(F11252,"'","''")&amp;"',"&amp;G11252&amp;","&amp;H11252&amp;");"</f>
        <v>INSERT INTO PARAMETERS (PARAMETER_ID, PARAMETER_GROUP_ID,PARAMETER_GROUP_NAME,PARAMETER_NAME,PARAMETER_VALUE,IS_SENSITIVE,IS_ACTIVE) VALUES (11500,907,'TW_IMS_Distributor_135307_Customer','file_header_row_num','0',FALSE,TRUE);</v>
      </c>
    </row>
    <row r="11253" spans="1:10" ht="15" hidden="1" customHeight="1">
      <c r="A11253" s="5" t="s">
        <v>36</v>
      </c>
      <c r="B11253" s="446">
        <v>11501</v>
      </c>
      <c r="C11253">
        <v>907</v>
      </c>
      <c r="D11253" s="5" t="s">
        <v>1689</v>
      </c>
      <c r="E11253" s="5" t="s">
        <v>2859</v>
      </c>
      <c r="F11253" s="5" t="s">
        <v>3130</v>
      </c>
      <c r="G11253" s="5" t="b">
        <v>0</v>
      </c>
      <c r="H11253" s="5" t="b">
        <v>1</v>
      </c>
      <c r="J11253" t="str">
        <f>"INSERT INTO PARAMETERS (PARAMETER_ID, PARAMETER_GROUP_ID,PARAMETER_GROUP_NAME,PARAMETER_NAME,PARAMETER_VALUE,IS_SENSITIVE,IS_ACTIVE) VALUES ("&amp;B11253&amp;","&amp;C11253&amp;",'"&amp;D11253&amp;"','"&amp;E11253&amp;"','"&amp;SUBSTITUTE(F11253,"'","''")&amp;"',"&amp;G11253&amp;","&amp;H11253&amp;");"</f>
        <v>INSERT INTO PARAMETERS (PARAMETER_ID, PARAMETER_GROUP_ID,PARAMETER_GROUP_NAME,PARAMETER_NAME,PARAMETER_VALUE,IS_SENSITIVE,IS_ACTIVE) VALUES (11501,907,'TW_IMS_Distributor_135307_Customer','source_extn','csv',FALSE,TRUE);</v>
      </c>
    </row>
    <row r="11254" spans="1:10" ht="15" hidden="1" customHeight="1">
      <c r="A11254" s="5" t="s">
        <v>36</v>
      </c>
      <c r="B11254" s="446">
        <v>11502</v>
      </c>
      <c r="C11254">
        <v>907</v>
      </c>
      <c r="D11254" s="5" t="s">
        <v>1689</v>
      </c>
      <c r="E11254" s="5" t="s">
        <v>2836</v>
      </c>
      <c r="F11254" s="5" t="s">
        <v>11897</v>
      </c>
      <c r="G11254" s="5" t="b">
        <v>0</v>
      </c>
      <c r="H11254" s="5" t="b">
        <v>1</v>
      </c>
      <c r="J11254" t="str">
        <f>"INSERT INTO PARAMETERS (PARAMETER_ID, PARAMETER_GROUP_ID,PARAMETER_GROUP_NAME,PARAMETER_NAME,PARAMETER_VALUE,IS_SENSITIVE,IS_ACTIVE) VALUES ("&amp;B11254&amp;","&amp;C11254&amp;",'"&amp;D11254&amp;"','"&amp;E11254&amp;"','"&amp;SUBSTITUTE(F11254,"'","''")&amp;"',"&amp;G11254&amp;","&amp;H11254&amp;");"</f>
        <v>INSERT INTO PARAMETERS (PARAMETER_ID, PARAMETER_GROUP_ID,PARAMETER_GROUP_NAME,PARAMETER_NAME,PARAMETER_VALUE,IS_SENSITIVE,IS_ACTIVE) VALUES (11502,907,'TW_IMS_Distributor_135307_Customer','sp_name','NTASDL_RAW.sdl_tw_ims_dstr_std_Customer_preprocessing',FALSE,TRUE);</v>
      </c>
    </row>
    <row r="11255" spans="1:10" ht="15" hidden="1" customHeight="1">
      <c r="A11255" s="5" t="s">
        <v>36</v>
      </c>
      <c r="B11255" s="446">
        <v>11503</v>
      </c>
      <c r="C11255">
        <v>907</v>
      </c>
      <c r="D11255" s="5" t="s">
        <v>1689</v>
      </c>
      <c r="E11255" s="5" t="s">
        <v>2817</v>
      </c>
      <c r="F11255" s="23" t="s">
        <v>11898</v>
      </c>
      <c r="G11255" s="5" t="b">
        <v>0</v>
      </c>
      <c r="H11255" s="5" t="b">
        <v>1</v>
      </c>
      <c r="J11255" t="str">
        <f>"INSERT INTO PARAMETERS (PARAMETER_ID, PARAMETER_GROUP_ID,PARAMETER_GROUP_NAME,PARAMETER_NAME,PARAMETER_VALUE,IS_SENSITIVE,IS_ACTIVE) VALUES ("&amp;B11255&amp;","&amp;C11255&amp;",'"&amp;D11255&amp;"','"&amp;E11255&amp;"','"&amp;SUBSTITUTE(F11255,"'","''")&amp;"',"&amp;G11255&amp;","&amp;H11255&amp;");"</f>
        <v>INSERT INTO PARAMETERS (PARAMETER_ID, PARAMETER_GROUP_ID,PARAMETER_GROUP_NAME,PARAMETER_NAME,PARAMETER_VALUE,IS_SENSITIVE,IS_ACTIVE) VALUES (11503,907,'TW_IMS_Distributor_135307_Customer','val_file_header','Distributor_Code|Ddistributor_Cusotmer_Code|Distributor_Customer_Name|Distributor_Address|Distributor_Telephone|Distributor_Contact|Distributor_Sales_Area',FALSE,TRUE);</v>
      </c>
    </row>
    <row r="11256" spans="1:10" ht="15" hidden="1" customHeight="1">
      <c r="A11256" s="5" t="s">
        <v>36</v>
      </c>
      <c r="B11256" s="446">
        <v>11504</v>
      </c>
      <c r="C11256">
        <v>908</v>
      </c>
      <c r="D11256" s="5" t="s">
        <v>1690</v>
      </c>
      <c r="E11256" s="5" t="s">
        <v>2820</v>
      </c>
      <c r="F11256" s="5" t="s">
        <v>2821</v>
      </c>
      <c r="G11256" s="5" t="b">
        <v>0</v>
      </c>
      <c r="H11256" s="5" t="b">
        <v>1</v>
      </c>
      <c r="J11256" t="str">
        <f>"INSERT INTO PARAMETERS (PARAMETER_ID, PARAMETER_GROUP_ID,PARAMETER_GROUP_NAME,PARAMETER_NAME,PARAMETER_VALUE,IS_SENSITIVE,IS_ACTIVE) VALUES ("&amp;B11256&amp;","&amp;C11256&amp;",'"&amp;D11256&amp;"','"&amp;E11256&amp;"','"&amp;SUBSTITUTE(F11256,"'","''")&amp;"',"&amp;G11256&amp;","&amp;H11256&amp;");"</f>
        <v>INSERT INTO PARAMETERS (PARAMETER_ID, PARAMETER_GROUP_ID,PARAMETER_GROUP_NAME,PARAMETER_NAME,PARAMETER_VALUE,IS_SENSITIVE,IS_ACTIVE) VALUES (11504,908,'TW_IMS_Distributor_135561_Customer','trigger_mail','Y',FALSE,TRUE);</v>
      </c>
    </row>
    <row r="11257" spans="1:10" ht="15" hidden="1" customHeight="1">
      <c r="A11257" s="5" t="s">
        <v>36</v>
      </c>
      <c r="B11257" s="446">
        <v>11505</v>
      </c>
      <c r="C11257">
        <v>908</v>
      </c>
      <c r="D11257" s="5" t="s">
        <v>1690</v>
      </c>
      <c r="E11257" s="5" t="s">
        <v>2831</v>
      </c>
      <c r="F11257" s="5" t="s">
        <v>2821</v>
      </c>
      <c r="G11257" s="5" t="b">
        <v>0</v>
      </c>
      <c r="H11257" s="5" t="b">
        <v>1</v>
      </c>
      <c r="J11257" t="str">
        <f>"INSERT INTO PARAMETERS (PARAMETER_ID, PARAMETER_GROUP_ID,PARAMETER_GROUP_NAME,PARAMETER_NAME,PARAMETER_VALUE,IS_SENSITIVE,IS_ACTIVE) VALUES ("&amp;B11257&amp;","&amp;C11257&amp;",'"&amp;D11257&amp;"','"&amp;E11257&amp;"','"&amp;SUBSTITUTE(F11257,"'","''")&amp;"',"&amp;G11257&amp;","&amp;H11257&amp;");"</f>
        <v>INSERT INTO PARAMETERS (PARAMETER_ID, PARAMETER_GROUP_ID,PARAMETER_GROUP_NAME,PARAMETER_NAME,PARAMETER_VALUE,IS_SENSITIVE,IS_ACTIVE) VALUES (11505,908,'TW_IMS_Distributor_135561_Customer','business_mail_trigger','Y',FALSE,TRUE);</v>
      </c>
    </row>
    <row r="11258" spans="1:10" ht="15" hidden="1" customHeight="1">
      <c r="A11258" s="5" t="s">
        <v>36</v>
      </c>
      <c r="B11258" s="446">
        <v>11506</v>
      </c>
      <c r="C11258">
        <v>908</v>
      </c>
      <c r="D11258" s="5" t="s">
        <v>1690</v>
      </c>
      <c r="E11258" s="5" t="s">
        <v>2823</v>
      </c>
      <c r="F11258" s="5" t="s">
        <v>1690</v>
      </c>
      <c r="G11258" s="5" t="b">
        <v>0</v>
      </c>
      <c r="H11258" s="5" t="b">
        <v>1</v>
      </c>
      <c r="J11258" t="str">
        <f>"INSERT INTO PARAMETERS (PARAMETER_ID, PARAMETER_GROUP_ID,PARAMETER_GROUP_NAME,PARAMETER_NAME,PARAMETER_VALUE,IS_SENSITIVE,IS_ACTIVE) VALUES ("&amp;B11258&amp;","&amp;C11258&amp;",'"&amp;D11258&amp;"','"&amp;E11258&amp;"','"&amp;SUBSTITUTE(F11258,"'","''")&amp;"',"&amp;G11258&amp;","&amp;H11258&amp;");"</f>
        <v>INSERT INTO PARAMETERS (PARAMETER_ID, PARAMETER_GROUP_ID,PARAMETER_GROUP_NAME,PARAMETER_NAME,PARAMETER_VALUE,IS_SENSITIVE,IS_ACTIVE) VALUES (11506,908,'TW_IMS_Distributor_135561_Customer','file_spec','TW_IMS_Distributor_135561_Customer',FALSE,TRUE);</v>
      </c>
    </row>
    <row r="11259" spans="1:10" ht="15" hidden="1" customHeight="1">
      <c r="A11259" s="5" t="s">
        <v>36</v>
      </c>
      <c r="B11259" s="446">
        <v>11507</v>
      </c>
      <c r="C11259">
        <v>908</v>
      </c>
      <c r="D11259" s="5" t="s">
        <v>1690</v>
      </c>
      <c r="E11259" s="5" t="s">
        <v>2828</v>
      </c>
      <c r="F11259" s="5" t="s">
        <v>3130</v>
      </c>
      <c r="G11259" s="5" t="b">
        <v>0</v>
      </c>
      <c r="H11259" s="5" t="b">
        <v>1</v>
      </c>
      <c r="J11259" t="str">
        <f>"INSERT INTO PARAMETERS (PARAMETER_ID, PARAMETER_GROUP_ID,PARAMETER_GROUP_NAME,PARAMETER_NAME,PARAMETER_VALUE,IS_SENSITIVE,IS_ACTIVE) VALUES ("&amp;B11259&amp;","&amp;C11259&amp;",'"&amp;D11259&amp;"','"&amp;E11259&amp;"','"&amp;SUBSTITUTE(F11259,"'","''")&amp;"',"&amp;G11259&amp;","&amp;H11259&amp;");"</f>
        <v>INSERT INTO PARAMETERS (PARAMETER_ID, PARAMETER_GROUP_ID,PARAMETER_GROUP_NAME,PARAMETER_NAME,PARAMETER_VALUE,IS_SENSITIVE,IS_ACTIVE) VALUES (11507,908,'TW_IMS_Distributor_135561_Customer','val_file_extn','csv',FALSE,TRUE);</v>
      </c>
    </row>
    <row r="11260" spans="1:10" ht="15" hidden="1" customHeight="1">
      <c r="A11260" s="5" t="s">
        <v>36</v>
      </c>
      <c r="B11260" s="446">
        <v>11508</v>
      </c>
      <c r="C11260">
        <v>908</v>
      </c>
      <c r="D11260" s="5" t="s">
        <v>1690</v>
      </c>
      <c r="E11260" s="5" t="s">
        <v>2826</v>
      </c>
      <c r="F11260" s="5" t="s">
        <v>1690</v>
      </c>
      <c r="G11260" s="5" t="b">
        <v>0</v>
      </c>
      <c r="H11260" s="5" t="b">
        <v>1</v>
      </c>
      <c r="J11260" t="str">
        <f>"INSERT INTO PARAMETERS (PARAMETER_ID, PARAMETER_GROUP_ID,PARAMETER_GROUP_NAME,PARAMETER_NAME,PARAMETER_VALUE,IS_SENSITIVE,IS_ACTIVE) VALUES ("&amp;B11260&amp;","&amp;C11260&amp;",'"&amp;D11260&amp;"','"&amp;E11260&amp;"','"&amp;SUBSTITUTE(F11260,"'","''")&amp;"',"&amp;G11260&amp;","&amp;H11260&amp;");"</f>
        <v>INSERT INTO PARAMETERS (PARAMETER_ID, PARAMETER_GROUP_ID,PARAMETER_GROUP_NAME,PARAMETER_NAME,PARAMETER_VALUE,IS_SENSITIVE,IS_ACTIVE) VALUES (11508,908,'TW_IMS_Distributor_135561_Customer','val_file_name','TW_IMS_Distributor_135561_Customer',FALSE,TRUE);</v>
      </c>
    </row>
    <row r="11261" spans="1:10" ht="15" hidden="1" customHeight="1">
      <c r="A11261" s="5" t="s">
        <v>36</v>
      </c>
      <c r="B11261" s="446">
        <v>11509</v>
      </c>
      <c r="C11261">
        <v>908</v>
      </c>
      <c r="D11261" s="5" t="s">
        <v>1690</v>
      </c>
      <c r="E11261" s="5" t="s">
        <v>2856</v>
      </c>
      <c r="F11261" s="5" t="s">
        <v>2939</v>
      </c>
      <c r="G11261" s="5" t="b">
        <v>0</v>
      </c>
      <c r="H11261" s="5" t="b">
        <v>1</v>
      </c>
      <c r="J11261" t="str">
        <f>"INSERT INTO PARAMETERS (PARAMETER_ID, PARAMETER_GROUP_ID,PARAMETER_GROUP_NAME,PARAMETER_NAME,PARAMETER_VALUE,IS_SENSITIVE,IS_ACTIVE) VALUES ("&amp;B11261&amp;","&amp;C11261&amp;",'"&amp;D11261&amp;"','"&amp;E11261&amp;"','"&amp;SUBSTITUTE(F11261,"'","''")&amp;"',"&amp;G11261&amp;","&amp;H11261&amp;");"</f>
        <v>INSERT INTO PARAMETERS (PARAMETER_ID, PARAMETER_GROUP_ID,PARAMETER_GROUP_NAME,PARAMETER_NAME,PARAMETER_VALUE,IS_SENSITIVE,IS_ACTIVE) VALUES (11509,908,'TW_IMS_Distributor_135561_Customer','index','last',FALSE,TRUE);</v>
      </c>
    </row>
    <row r="11262" spans="1:10" ht="15" hidden="1" customHeight="1">
      <c r="A11262" s="5" t="s">
        <v>36</v>
      </c>
      <c r="B11262" s="446">
        <v>11510</v>
      </c>
      <c r="C11262">
        <v>908</v>
      </c>
      <c r="D11262" s="5" t="s">
        <v>1690</v>
      </c>
      <c r="E11262" s="5" t="s">
        <v>2853</v>
      </c>
      <c r="F11262" s="184" t="s">
        <v>2992</v>
      </c>
      <c r="G11262" s="5" t="b">
        <v>0</v>
      </c>
      <c r="H11262" s="5" t="b">
        <v>1</v>
      </c>
      <c r="J11262" t="str">
        <f>"INSERT INTO PARAMETERS (PARAMETER_ID, PARAMETER_GROUP_ID,PARAMETER_GROUP_NAME,PARAMETER_NAME,PARAMETER_VALUE,IS_SENSITIVE,IS_ACTIVE) VALUES ("&amp;B11262&amp;","&amp;C11262&amp;",'"&amp;D11262&amp;"','"&amp;E11262&amp;"','"&amp;SUBSTITUTE(F11262,"'","''")&amp;"',"&amp;G11262&amp;","&amp;H11262&amp;");"</f>
        <v>INSERT INTO PARAMETERS (PARAMETER_ID, PARAMETER_GROUP_ID,PARAMETER_GROUP_NAME,PARAMETER_NAME,PARAMETER_VALUE,IS_SENSITIVE,IS_ACTIVE) VALUES (11510,908,'TW_IMS_Distributor_135561_Customer','validation','1-1-1',FALSE,TRUE);</v>
      </c>
    </row>
    <row r="11263" spans="1:10" ht="15" hidden="1" customHeight="1">
      <c r="A11263" s="5" t="s">
        <v>36</v>
      </c>
      <c r="B11263" s="446">
        <v>11511</v>
      </c>
      <c r="C11263">
        <v>908</v>
      </c>
      <c r="D11263" s="5" t="s">
        <v>1690</v>
      </c>
      <c r="E11263" s="5" t="s">
        <v>2847</v>
      </c>
      <c r="F11263" s="5" t="s">
        <v>10773</v>
      </c>
      <c r="G11263" s="5" t="b">
        <v>0</v>
      </c>
      <c r="H11263" s="5" t="b">
        <v>1</v>
      </c>
      <c r="J11263" t="str">
        <f>"INSERT INTO PARAMETERS (PARAMETER_ID, PARAMETER_GROUP_ID,PARAMETER_GROUP_NAME,PARAMETER_NAME,PARAMETER_VALUE,IS_SENSITIVE,IS_ACTIVE) VALUES ("&amp;B11263&amp;","&amp;C11263&amp;",'"&amp;D11263&amp;"','"&amp;E11263&amp;"','"&amp;SUBSTITUTE(F11263,"'","''")&amp;"',"&amp;G11263&amp;","&amp;H11263&amp;");"</f>
        <v>INSERT INTO PARAMETERS (PARAMETER_ID, PARAMETER_GROUP_ID,PARAMETER_GROUP_NAME,PARAMETER_NAME,PARAMETER_VALUE,IS_SENSITIVE,IS_ACTIVE) VALUES (11511,908,'TW_IMS_Distributor_135561_Customer','container','twn',FALSE,TRUE);</v>
      </c>
    </row>
    <row r="11264" spans="1:10" ht="15" hidden="1" customHeight="1">
      <c r="A11264" s="5" t="s">
        <v>36</v>
      </c>
      <c r="B11264" s="446">
        <v>11512</v>
      </c>
      <c r="C11264">
        <v>908</v>
      </c>
      <c r="D11264" s="5" t="s">
        <v>1690</v>
      </c>
      <c r="E11264" s="5" t="s">
        <v>2850</v>
      </c>
      <c r="F11264" s="5" t="s">
        <v>10774</v>
      </c>
      <c r="G11264" s="5" t="b">
        <v>0</v>
      </c>
      <c r="H11264" s="5" t="b">
        <v>1</v>
      </c>
      <c r="J11264" t="str">
        <f>"INSERT INTO PARAMETERS (PARAMETER_ID, PARAMETER_GROUP_ID,PARAMETER_GROUP_NAME,PARAMETER_NAME,PARAMETER_VALUE,IS_SENSITIVE,IS_ACTIVE) VALUES ("&amp;B11264&amp;","&amp;C11264&amp;",'"&amp;D11264&amp;"','"&amp;E11264&amp;"','"&amp;SUBSTITUTE(F11264,"'","''")&amp;"',"&amp;G11264&amp;","&amp;H11264&amp;");"</f>
        <v>INSERT INTO PARAMETERS (PARAMETER_ID, PARAMETER_GROUP_ID,PARAMETER_GROUP_NAME,PARAMETER_NAME,PARAMETER_VALUE,IS_SENSITIVE,IS_ACTIVE) VALUES (11512,908,'TW_IMS_Distributor_135561_Customer','target_schema','NTASDL_RAW',FALSE,TRUE);</v>
      </c>
    </row>
    <row r="11265" spans="1:10" ht="15" hidden="1" customHeight="1">
      <c r="A11265" s="5" t="s">
        <v>36</v>
      </c>
      <c r="B11265" s="446">
        <v>11513</v>
      </c>
      <c r="C11265">
        <v>908</v>
      </c>
      <c r="D11265" s="5" t="s">
        <v>1690</v>
      </c>
      <c r="E11265" s="5" t="s">
        <v>2833</v>
      </c>
      <c r="F11265" s="5" t="s">
        <v>2834</v>
      </c>
      <c r="G11265" s="5" t="b">
        <v>0</v>
      </c>
      <c r="H11265" s="5" t="b">
        <v>1</v>
      </c>
      <c r="J11265" t="str">
        <f>"INSERT INTO PARAMETERS (PARAMETER_ID, PARAMETER_GROUP_ID,PARAMETER_GROUP_NAME,PARAMETER_NAME,PARAMETER_VALUE,IS_SENSITIVE,IS_ACTIVE) VALUES ("&amp;B11265&amp;","&amp;C11265&amp;",'"&amp;D11265&amp;"','"&amp;E11265&amp;"','"&amp;SUBSTITUTE(F11265,"'","''")&amp;"',"&amp;G11265&amp;","&amp;H11265&amp;");"</f>
        <v>INSERT INTO PARAMETERS (PARAMETER_ID, PARAMETER_GROUP_ID,PARAMETER_GROUP_NAME,PARAMETER_NAME,PARAMETER_VALUE,IS_SENSITIVE,IS_ACTIVE) VALUES (11513,908,'TW_IMS_Distributor_135561_Customer','load_method','sp',FALSE,TRUE);</v>
      </c>
    </row>
    <row r="11266" spans="1:10" ht="15" hidden="1" customHeight="1">
      <c r="A11266" s="5" t="s">
        <v>36</v>
      </c>
      <c r="B11266" s="446">
        <v>11514</v>
      </c>
      <c r="C11266">
        <v>908</v>
      </c>
      <c r="D11266" s="5" t="s">
        <v>1690</v>
      </c>
      <c r="E11266" s="5" t="s">
        <v>2863</v>
      </c>
      <c r="F11266" s="13" t="s">
        <v>2821</v>
      </c>
      <c r="G11266" s="5" t="b">
        <v>0</v>
      </c>
      <c r="H11266" s="5" t="b">
        <v>1</v>
      </c>
      <c r="J11266" t="str">
        <f>"INSERT INTO PARAMETERS (PARAMETER_ID, PARAMETER_GROUP_ID,PARAMETER_GROUP_NAME,PARAMETER_NAME,PARAMETER_VALUE,IS_SENSITIVE,IS_ACTIVE) VALUES ("&amp;B11266&amp;","&amp;C11266&amp;",'"&amp;D11266&amp;"','"&amp;E11266&amp;"','"&amp;SUBSTITUTE(F11266,"'","''")&amp;"',"&amp;G11266&amp;","&amp;H11266&amp;");"</f>
        <v>INSERT INTO PARAMETERS (PARAMETER_ID, PARAMETER_GROUP_ID,PARAMETER_GROUP_NAME,PARAMETER_NAME,PARAMETER_VALUE,IS_SENSITIVE,IS_ACTIVE) VALUES (11514,908,'TW_IMS_Distributor_135561_Customer','is_truncate','Y',FALSE,TRUE);</v>
      </c>
    </row>
    <row r="11267" spans="1:10" ht="15" hidden="1" customHeight="1">
      <c r="A11267" s="5" t="s">
        <v>36</v>
      </c>
      <c r="B11267" s="446">
        <v>11515</v>
      </c>
      <c r="C11267">
        <v>908</v>
      </c>
      <c r="D11267" s="5" t="s">
        <v>1690</v>
      </c>
      <c r="E11267" s="5" t="s">
        <v>2844</v>
      </c>
      <c r="F11267" s="5" t="s">
        <v>11912</v>
      </c>
      <c r="G11267" s="5" t="b">
        <v>0</v>
      </c>
      <c r="H11267" s="5" t="b">
        <v>1</v>
      </c>
      <c r="J11267" t="str">
        <f>"INSERT INTO PARAMETERS (PARAMETER_ID, PARAMETER_GROUP_ID,PARAMETER_GROUP_NAME,PARAMETER_NAME,PARAMETER_VALUE,IS_SENSITIVE,IS_ACTIVE) VALUES ("&amp;B11267&amp;","&amp;C11267&amp;",'"&amp;D11267&amp;"','"&amp;E11267&amp;"','"&amp;SUBSTITUTE(F11267,"'","''")&amp;"',"&amp;G11267&amp;","&amp;H11267&amp;");"</f>
        <v>INSERT INTO PARAMETERS (PARAMETER_ID, PARAMETER_GROUP_ID,PARAMETER_GROUP_NAME,PARAMETER_NAME,PARAMETER_VALUE,IS_SENSITIVE,IS_ACTIVE) VALUES (11515,908,'TW_IMS_Distributor_135561_Customer','target_table','sdl_tw_ims_dstr_std_Customer_135561_Customer',FALSE,TRUE);</v>
      </c>
    </row>
    <row r="11268" spans="1:10" ht="15" hidden="1" customHeight="1">
      <c r="A11268" s="5" t="s">
        <v>36</v>
      </c>
      <c r="B11268" s="446">
        <v>11516</v>
      </c>
      <c r="C11268">
        <v>908</v>
      </c>
      <c r="D11268" s="5" t="s">
        <v>1690</v>
      </c>
      <c r="E11268" s="5" t="s">
        <v>2841</v>
      </c>
      <c r="F11268" s="5" t="s">
        <v>11330</v>
      </c>
      <c r="G11268" s="5" t="b">
        <v>0</v>
      </c>
      <c r="H11268" s="5" t="b">
        <v>1</v>
      </c>
      <c r="J11268" t="str">
        <f>"INSERT INTO PARAMETERS (PARAMETER_ID, PARAMETER_GROUP_ID,PARAMETER_GROUP_NAME,PARAMETER_NAME,PARAMETER_VALUE,IS_SENSITIVE,IS_ACTIVE) VALUES ("&amp;B11268&amp;","&amp;C11268&amp;",'"&amp;D11268&amp;"','"&amp;E11268&amp;"','"&amp;SUBSTITUTE(F11268,"'","''")&amp;"',"&amp;G11268&amp;","&amp;H11268&amp;");"</f>
        <v>INSERT INTO PARAMETERS (PARAMETER_ID, PARAMETER_GROUP_ID,PARAMETER_GROUP_NAME,PARAMETER_NAME,PARAMETER_VALUE,IS_SENSITIVE,IS_ACTIVE) VALUES (11516,908,'TW_IMS_Distributor_135561_Customer','folder_path','ims/distributor/135561',FALSE,TRUE);</v>
      </c>
    </row>
    <row r="11269" spans="1:10" ht="15" hidden="1" customHeight="1">
      <c r="A11269" s="5" t="s">
        <v>36</v>
      </c>
      <c r="B11269" s="446">
        <v>11517</v>
      </c>
      <c r="C11269">
        <v>908</v>
      </c>
      <c r="D11269" s="5" t="s">
        <v>1690</v>
      </c>
      <c r="E11269" s="5" t="s">
        <v>2861</v>
      </c>
      <c r="F11269" s="5">
        <v>0</v>
      </c>
      <c r="G11269" s="5" t="b">
        <v>0</v>
      </c>
      <c r="H11269" s="5" t="b">
        <v>1</v>
      </c>
      <c r="J11269" t="str">
        <f>"INSERT INTO PARAMETERS (PARAMETER_ID, PARAMETER_GROUP_ID,PARAMETER_GROUP_NAME,PARAMETER_NAME,PARAMETER_VALUE,IS_SENSITIVE,IS_ACTIVE) VALUES ("&amp;B11269&amp;","&amp;C11269&amp;",'"&amp;D11269&amp;"','"&amp;E11269&amp;"','"&amp;SUBSTITUTE(F11269,"'","''")&amp;"',"&amp;G11269&amp;","&amp;H11269&amp;");"</f>
        <v>INSERT INTO PARAMETERS (PARAMETER_ID, PARAMETER_GROUP_ID,PARAMETER_GROUP_NAME,PARAMETER_NAME,PARAMETER_VALUE,IS_SENSITIVE,IS_ACTIVE) VALUES (11517,908,'TW_IMS_Distributor_135561_Customer','file_header_row_num','0',FALSE,TRUE);</v>
      </c>
    </row>
    <row r="11270" spans="1:10" ht="15" hidden="1" customHeight="1">
      <c r="A11270" s="5" t="s">
        <v>36</v>
      </c>
      <c r="B11270" s="446">
        <v>11518</v>
      </c>
      <c r="C11270">
        <v>908</v>
      </c>
      <c r="D11270" s="5" t="s">
        <v>1690</v>
      </c>
      <c r="E11270" s="5" t="s">
        <v>2859</v>
      </c>
      <c r="F11270" s="5" t="s">
        <v>3130</v>
      </c>
      <c r="G11270" s="5" t="b">
        <v>0</v>
      </c>
      <c r="H11270" s="5" t="b">
        <v>1</v>
      </c>
      <c r="J11270" t="str">
        <f>"INSERT INTO PARAMETERS (PARAMETER_ID, PARAMETER_GROUP_ID,PARAMETER_GROUP_NAME,PARAMETER_NAME,PARAMETER_VALUE,IS_SENSITIVE,IS_ACTIVE) VALUES ("&amp;B11270&amp;","&amp;C11270&amp;",'"&amp;D11270&amp;"','"&amp;E11270&amp;"','"&amp;SUBSTITUTE(F11270,"'","''")&amp;"',"&amp;G11270&amp;","&amp;H11270&amp;");"</f>
        <v>INSERT INTO PARAMETERS (PARAMETER_ID, PARAMETER_GROUP_ID,PARAMETER_GROUP_NAME,PARAMETER_NAME,PARAMETER_VALUE,IS_SENSITIVE,IS_ACTIVE) VALUES (11518,908,'TW_IMS_Distributor_135561_Customer','source_extn','csv',FALSE,TRUE);</v>
      </c>
    </row>
    <row r="11271" spans="1:10" ht="15" hidden="1" customHeight="1">
      <c r="A11271" s="5" t="s">
        <v>36</v>
      </c>
      <c r="B11271" s="446">
        <v>11519</v>
      </c>
      <c r="C11271">
        <v>908</v>
      </c>
      <c r="D11271" s="5" t="s">
        <v>1690</v>
      </c>
      <c r="E11271" s="5" t="s">
        <v>2836</v>
      </c>
      <c r="F11271" s="5" t="s">
        <v>11897</v>
      </c>
      <c r="G11271" s="5" t="b">
        <v>0</v>
      </c>
      <c r="H11271" s="5" t="b">
        <v>1</v>
      </c>
      <c r="J11271" t="str">
        <f>"INSERT INTO PARAMETERS (PARAMETER_ID, PARAMETER_GROUP_ID,PARAMETER_GROUP_NAME,PARAMETER_NAME,PARAMETER_VALUE,IS_SENSITIVE,IS_ACTIVE) VALUES ("&amp;B11271&amp;","&amp;C11271&amp;",'"&amp;D11271&amp;"','"&amp;E11271&amp;"','"&amp;SUBSTITUTE(F11271,"'","''")&amp;"',"&amp;G11271&amp;","&amp;H11271&amp;");"</f>
        <v>INSERT INTO PARAMETERS (PARAMETER_ID, PARAMETER_GROUP_ID,PARAMETER_GROUP_NAME,PARAMETER_NAME,PARAMETER_VALUE,IS_SENSITIVE,IS_ACTIVE) VALUES (11519,908,'TW_IMS_Distributor_135561_Customer','sp_name','NTASDL_RAW.sdl_tw_ims_dstr_std_Customer_preprocessing',FALSE,TRUE);</v>
      </c>
    </row>
    <row r="11272" spans="1:10" ht="15" hidden="1" customHeight="1">
      <c r="A11272" s="5" t="s">
        <v>36</v>
      </c>
      <c r="B11272" s="446">
        <v>11520</v>
      </c>
      <c r="C11272">
        <v>908</v>
      </c>
      <c r="D11272" s="5" t="s">
        <v>1690</v>
      </c>
      <c r="E11272" s="5" t="s">
        <v>2817</v>
      </c>
      <c r="F11272" s="23" t="s">
        <v>11898</v>
      </c>
      <c r="G11272" s="5" t="b">
        <v>0</v>
      </c>
      <c r="H11272" s="5" t="b">
        <v>1</v>
      </c>
      <c r="J11272" t="str">
        <f>"INSERT INTO PARAMETERS (PARAMETER_ID, PARAMETER_GROUP_ID,PARAMETER_GROUP_NAME,PARAMETER_NAME,PARAMETER_VALUE,IS_SENSITIVE,IS_ACTIVE) VALUES ("&amp;B11272&amp;","&amp;C11272&amp;",'"&amp;D11272&amp;"','"&amp;E11272&amp;"','"&amp;SUBSTITUTE(F11272,"'","''")&amp;"',"&amp;G11272&amp;","&amp;H11272&amp;");"</f>
        <v>INSERT INTO PARAMETERS (PARAMETER_ID, PARAMETER_GROUP_ID,PARAMETER_GROUP_NAME,PARAMETER_NAME,PARAMETER_VALUE,IS_SENSITIVE,IS_ACTIVE) VALUES (11520,908,'TW_IMS_Distributor_135561_Customer','val_file_header','Distributor_Code|Ddistributor_Cusotmer_Code|Distributor_Customer_Name|Distributor_Address|Distributor_Telephone|Distributor_Contact|Distributor_Sales_Area',FALSE,TRUE);</v>
      </c>
    </row>
    <row r="11273" spans="1:10" ht="15" hidden="1" customHeight="1">
      <c r="A11273" s="5" t="s">
        <v>36</v>
      </c>
      <c r="B11273" s="446">
        <v>11521</v>
      </c>
      <c r="C11273">
        <v>909</v>
      </c>
      <c r="D11273" s="5" t="s">
        <v>1691</v>
      </c>
      <c r="E11273" s="5" t="s">
        <v>2820</v>
      </c>
      <c r="F11273" s="5" t="s">
        <v>2821</v>
      </c>
      <c r="G11273" s="5" t="b">
        <v>0</v>
      </c>
      <c r="H11273" s="5" t="b">
        <v>1</v>
      </c>
      <c r="J11273" t="str">
        <f>"INSERT INTO PARAMETERS (PARAMETER_ID, PARAMETER_GROUP_ID,PARAMETER_GROUP_NAME,PARAMETER_NAME,PARAMETER_VALUE,IS_SENSITIVE,IS_ACTIVE) VALUES ("&amp;B11273&amp;","&amp;C11273&amp;",'"&amp;D11273&amp;"','"&amp;E11273&amp;"','"&amp;SUBSTITUTE(F11273,"'","''")&amp;"',"&amp;G11273&amp;","&amp;H11273&amp;");"</f>
        <v>INSERT INTO PARAMETERS (PARAMETER_ID, PARAMETER_GROUP_ID,PARAMETER_GROUP_NAME,PARAMETER_NAME,PARAMETER_VALUE,IS_SENSITIVE,IS_ACTIVE) VALUES (11521,909,'TW_IMS_Distributor_107482_Customer','trigger_mail','Y',FALSE,TRUE);</v>
      </c>
    </row>
    <row r="11274" spans="1:10" ht="15" hidden="1" customHeight="1">
      <c r="A11274" s="5" t="s">
        <v>36</v>
      </c>
      <c r="B11274" s="446">
        <v>11522</v>
      </c>
      <c r="C11274">
        <v>909</v>
      </c>
      <c r="D11274" s="5" t="s">
        <v>1691</v>
      </c>
      <c r="E11274" s="5" t="s">
        <v>2831</v>
      </c>
      <c r="F11274" s="5" t="s">
        <v>2821</v>
      </c>
      <c r="G11274" s="5" t="b">
        <v>0</v>
      </c>
      <c r="H11274" s="5" t="b">
        <v>1</v>
      </c>
      <c r="J11274" t="str">
        <f>"INSERT INTO PARAMETERS (PARAMETER_ID, PARAMETER_GROUP_ID,PARAMETER_GROUP_NAME,PARAMETER_NAME,PARAMETER_VALUE,IS_SENSITIVE,IS_ACTIVE) VALUES ("&amp;B11274&amp;","&amp;C11274&amp;",'"&amp;D11274&amp;"','"&amp;E11274&amp;"','"&amp;SUBSTITUTE(F11274,"'","''")&amp;"',"&amp;G11274&amp;","&amp;H11274&amp;");"</f>
        <v>INSERT INTO PARAMETERS (PARAMETER_ID, PARAMETER_GROUP_ID,PARAMETER_GROUP_NAME,PARAMETER_NAME,PARAMETER_VALUE,IS_SENSITIVE,IS_ACTIVE) VALUES (11522,909,'TW_IMS_Distributor_107482_Customer','business_mail_trigger','Y',FALSE,TRUE);</v>
      </c>
    </row>
    <row r="11275" spans="1:10" ht="15" hidden="1" customHeight="1">
      <c r="A11275" s="5" t="s">
        <v>36</v>
      </c>
      <c r="B11275" s="446">
        <v>11523</v>
      </c>
      <c r="C11275">
        <v>909</v>
      </c>
      <c r="D11275" s="5" t="s">
        <v>1691</v>
      </c>
      <c r="E11275" s="5" t="s">
        <v>2823</v>
      </c>
      <c r="F11275" s="5" t="s">
        <v>1691</v>
      </c>
      <c r="G11275" s="5" t="b">
        <v>0</v>
      </c>
      <c r="H11275" s="5" t="b">
        <v>1</v>
      </c>
      <c r="J11275" t="str">
        <f>"INSERT INTO PARAMETERS (PARAMETER_ID, PARAMETER_GROUP_ID,PARAMETER_GROUP_NAME,PARAMETER_NAME,PARAMETER_VALUE,IS_SENSITIVE,IS_ACTIVE) VALUES ("&amp;B11275&amp;","&amp;C11275&amp;",'"&amp;D11275&amp;"','"&amp;E11275&amp;"','"&amp;SUBSTITUTE(F11275,"'","''")&amp;"',"&amp;G11275&amp;","&amp;H11275&amp;");"</f>
        <v>INSERT INTO PARAMETERS (PARAMETER_ID, PARAMETER_GROUP_ID,PARAMETER_GROUP_NAME,PARAMETER_NAME,PARAMETER_VALUE,IS_SENSITIVE,IS_ACTIVE) VALUES (11523,909,'TW_IMS_Distributor_107482_Customer','file_spec','TW_IMS_Distributor_107482_Customer',FALSE,TRUE);</v>
      </c>
    </row>
    <row r="11276" spans="1:10" ht="15" hidden="1" customHeight="1">
      <c r="A11276" s="5" t="s">
        <v>36</v>
      </c>
      <c r="B11276" s="446">
        <v>11524</v>
      </c>
      <c r="C11276">
        <v>909</v>
      </c>
      <c r="D11276" s="5" t="s">
        <v>1691</v>
      </c>
      <c r="E11276" s="5" t="s">
        <v>2828</v>
      </c>
      <c r="F11276" s="5" t="s">
        <v>3130</v>
      </c>
      <c r="G11276" s="5" t="b">
        <v>0</v>
      </c>
      <c r="H11276" s="5" t="b">
        <v>1</v>
      </c>
      <c r="J11276" t="str">
        <f>"INSERT INTO PARAMETERS (PARAMETER_ID, PARAMETER_GROUP_ID,PARAMETER_GROUP_NAME,PARAMETER_NAME,PARAMETER_VALUE,IS_SENSITIVE,IS_ACTIVE) VALUES ("&amp;B11276&amp;","&amp;C11276&amp;",'"&amp;D11276&amp;"','"&amp;E11276&amp;"','"&amp;SUBSTITUTE(F11276,"'","''")&amp;"',"&amp;G11276&amp;","&amp;H11276&amp;");"</f>
        <v>INSERT INTO PARAMETERS (PARAMETER_ID, PARAMETER_GROUP_ID,PARAMETER_GROUP_NAME,PARAMETER_NAME,PARAMETER_VALUE,IS_SENSITIVE,IS_ACTIVE) VALUES (11524,909,'TW_IMS_Distributor_107482_Customer','val_file_extn','csv',FALSE,TRUE);</v>
      </c>
    </row>
    <row r="11277" spans="1:10" ht="15" hidden="1" customHeight="1">
      <c r="A11277" s="5" t="s">
        <v>36</v>
      </c>
      <c r="B11277" s="446">
        <v>11525</v>
      </c>
      <c r="C11277">
        <v>909</v>
      </c>
      <c r="D11277" s="5" t="s">
        <v>1691</v>
      </c>
      <c r="E11277" s="5" t="s">
        <v>2826</v>
      </c>
      <c r="F11277" s="5" t="s">
        <v>1691</v>
      </c>
      <c r="G11277" s="5" t="b">
        <v>0</v>
      </c>
      <c r="H11277" s="5" t="b">
        <v>1</v>
      </c>
      <c r="J11277" t="str">
        <f>"INSERT INTO PARAMETERS (PARAMETER_ID, PARAMETER_GROUP_ID,PARAMETER_GROUP_NAME,PARAMETER_NAME,PARAMETER_VALUE,IS_SENSITIVE,IS_ACTIVE) VALUES ("&amp;B11277&amp;","&amp;C11277&amp;",'"&amp;D11277&amp;"','"&amp;E11277&amp;"','"&amp;SUBSTITUTE(F11277,"'","''")&amp;"',"&amp;G11277&amp;","&amp;H11277&amp;");"</f>
        <v>INSERT INTO PARAMETERS (PARAMETER_ID, PARAMETER_GROUP_ID,PARAMETER_GROUP_NAME,PARAMETER_NAME,PARAMETER_VALUE,IS_SENSITIVE,IS_ACTIVE) VALUES (11525,909,'TW_IMS_Distributor_107482_Customer','val_file_name','TW_IMS_Distributor_107482_Customer',FALSE,TRUE);</v>
      </c>
    </row>
    <row r="11278" spans="1:10" ht="15" hidden="1" customHeight="1">
      <c r="A11278" s="5" t="s">
        <v>36</v>
      </c>
      <c r="B11278" s="446">
        <v>11526</v>
      </c>
      <c r="C11278">
        <v>909</v>
      </c>
      <c r="D11278" s="5" t="s">
        <v>1691</v>
      </c>
      <c r="E11278" s="5" t="s">
        <v>2856</v>
      </c>
      <c r="F11278" s="5" t="s">
        <v>2939</v>
      </c>
      <c r="G11278" s="5" t="b">
        <v>0</v>
      </c>
      <c r="H11278" s="5" t="b">
        <v>1</v>
      </c>
      <c r="J11278" t="str">
        <f>"INSERT INTO PARAMETERS (PARAMETER_ID, PARAMETER_GROUP_ID,PARAMETER_GROUP_NAME,PARAMETER_NAME,PARAMETER_VALUE,IS_SENSITIVE,IS_ACTIVE) VALUES ("&amp;B11278&amp;","&amp;C11278&amp;",'"&amp;D11278&amp;"','"&amp;E11278&amp;"','"&amp;SUBSTITUTE(F11278,"'","''")&amp;"',"&amp;G11278&amp;","&amp;H11278&amp;");"</f>
        <v>INSERT INTO PARAMETERS (PARAMETER_ID, PARAMETER_GROUP_ID,PARAMETER_GROUP_NAME,PARAMETER_NAME,PARAMETER_VALUE,IS_SENSITIVE,IS_ACTIVE) VALUES (11526,909,'TW_IMS_Distributor_107482_Customer','index','last',FALSE,TRUE);</v>
      </c>
    </row>
    <row r="11279" spans="1:10" ht="15" hidden="1" customHeight="1">
      <c r="A11279" s="5" t="s">
        <v>36</v>
      </c>
      <c r="B11279" s="446">
        <v>11527</v>
      </c>
      <c r="C11279">
        <v>909</v>
      </c>
      <c r="D11279" s="5" t="s">
        <v>1691</v>
      </c>
      <c r="E11279" s="5" t="s">
        <v>2853</v>
      </c>
      <c r="F11279" s="184" t="s">
        <v>2992</v>
      </c>
      <c r="G11279" s="5" t="b">
        <v>0</v>
      </c>
      <c r="H11279" s="5" t="b">
        <v>1</v>
      </c>
      <c r="J11279" t="str">
        <f>"INSERT INTO PARAMETERS (PARAMETER_ID, PARAMETER_GROUP_ID,PARAMETER_GROUP_NAME,PARAMETER_NAME,PARAMETER_VALUE,IS_SENSITIVE,IS_ACTIVE) VALUES ("&amp;B11279&amp;","&amp;C11279&amp;",'"&amp;D11279&amp;"','"&amp;E11279&amp;"','"&amp;SUBSTITUTE(F11279,"'","''")&amp;"',"&amp;G11279&amp;","&amp;H11279&amp;");"</f>
        <v>INSERT INTO PARAMETERS (PARAMETER_ID, PARAMETER_GROUP_ID,PARAMETER_GROUP_NAME,PARAMETER_NAME,PARAMETER_VALUE,IS_SENSITIVE,IS_ACTIVE) VALUES (11527,909,'TW_IMS_Distributor_107482_Customer','validation','1-1-1',FALSE,TRUE);</v>
      </c>
    </row>
    <row r="11280" spans="1:10" ht="15" hidden="1" customHeight="1">
      <c r="A11280" s="5" t="s">
        <v>36</v>
      </c>
      <c r="B11280" s="446">
        <v>11528</v>
      </c>
      <c r="C11280">
        <v>909</v>
      </c>
      <c r="D11280" s="5" t="s">
        <v>1691</v>
      </c>
      <c r="E11280" s="5" t="s">
        <v>2847</v>
      </c>
      <c r="F11280" s="5" t="s">
        <v>10773</v>
      </c>
      <c r="G11280" s="5" t="b">
        <v>0</v>
      </c>
      <c r="H11280" s="5" t="b">
        <v>1</v>
      </c>
      <c r="J11280" t="str">
        <f>"INSERT INTO PARAMETERS (PARAMETER_ID, PARAMETER_GROUP_ID,PARAMETER_GROUP_NAME,PARAMETER_NAME,PARAMETER_VALUE,IS_SENSITIVE,IS_ACTIVE) VALUES ("&amp;B11280&amp;","&amp;C11280&amp;",'"&amp;D11280&amp;"','"&amp;E11280&amp;"','"&amp;SUBSTITUTE(F11280,"'","''")&amp;"',"&amp;G11280&amp;","&amp;H11280&amp;");"</f>
        <v>INSERT INTO PARAMETERS (PARAMETER_ID, PARAMETER_GROUP_ID,PARAMETER_GROUP_NAME,PARAMETER_NAME,PARAMETER_VALUE,IS_SENSITIVE,IS_ACTIVE) VALUES (11528,909,'TW_IMS_Distributor_107482_Customer','container','twn',FALSE,TRUE);</v>
      </c>
    </row>
    <row r="11281" spans="1:10" ht="15" hidden="1" customHeight="1">
      <c r="A11281" s="5" t="s">
        <v>36</v>
      </c>
      <c r="B11281" s="446">
        <v>11529</v>
      </c>
      <c r="C11281">
        <v>909</v>
      </c>
      <c r="D11281" s="5" t="s">
        <v>1691</v>
      </c>
      <c r="E11281" s="5" t="s">
        <v>2850</v>
      </c>
      <c r="F11281" s="5" t="s">
        <v>10774</v>
      </c>
      <c r="G11281" s="5" t="b">
        <v>0</v>
      </c>
      <c r="H11281" s="5" t="b">
        <v>1</v>
      </c>
      <c r="J11281" t="str">
        <f>"INSERT INTO PARAMETERS (PARAMETER_ID, PARAMETER_GROUP_ID,PARAMETER_GROUP_NAME,PARAMETER_NAME,PARAMETER_VALUE,IS_SENSITIVE,IS_ACTIVE) VALUES ("&amp;B11281&amp;","&amp;C11281&amp;",'"&amp;D11281&amp;"','"&amp;E11281&amp;"','"&amp;SUBSTITUTE(F11281,"'","''")&amp;"',"&amp;G11281&amp;","&amp;H11281&amp;");"</f>
        <v>INSERT INTO PARAMETERS (PARAMETER_ID, PARAMETER_GROUP_ID,PARAMETER_GROUP_NAME,PARAMETER_NAME,PARAMETER_VALUE,IS_SENSITIVE,IS_ACTIVE) VALUES (11529,909,'TW_IMS_Distributor_107482_Customer','target_schema','NTASDL_RAW',FALSE,TRUE);</v>
      </c>
    </row>
    <row r="11282" spans="1:10" ht="15" hidden="1" customHeight="1">
      <c r="A11282" s="5" t="s">
        <v>36</v>
      </c>
      <c r="B11282" s="446">
        <v>11530</v>
      </c>
      <c r="C11282">
        <v>909</v>
      </c>
      <c r="D11282" s="5" t="s">
        <v>1691</v>
      </c>
      <c r="E11282" s="5" t="s">
        <v>2833</v>
      </c>
      <c r="F11282" s="5" t="s">
        <v>2834</v>
      </c>
      <c r="G11282" s="5" t="b">
        <v>0</v>
      </c>
      <c r="H11282" s="5" t="b">
        <v>1</v>
      </c>
      <c r="J11282" t="str">
        <f>"INSERT INTO PARAMETERS (PARAMETER_ID, PARAMETER_GROUP_ID,PARAMETER_GROUP_NAME,PARAMETER_NAME,PARAMETER_VALUE,IS_SENSITIVE,IS_ACTIVE) VALUES ("&amp;B11282&amp;","&amp;C11282&amp;",'"&amp;D11282&amp;"','"&amp;E11282&amp;"','"&amp;SUBSTITUTE(F11282,"'","''")&amp;"',"&amp;G11282&amp;","&amp;H11282&amp;");"</f>
        <v>INSERT INTO PARAMETERS (PARAMETER_ID, PARAMETER_GROUP_ID,PARAMETER_GROUP_NAME,PARAMETER_NAME,PARAMETER_VALUE,IS_SENSITIVE,IS_ACTIVE) VALUES (11530,909,'TW_IMS_Distributor_107482_Customer','load_method','sp',FALSE,TRUE);</v>
      </c>
    </row>
    <row r="11283" spans="1:10" ht="15" hidden="1" customHeight="1">
      <c r="A11283" s="5" t="s">
        <v>36</v>
      </c>
      <c r="B11283" s="446">
        <v>11531</v>
      </c>
      <c r="C11283">
        <v>909</v>
      </c>
      <c r="D11283" s="5" t="s">
        <v>1691</v>
      </c>
      <c r="E11283" s="5" t="s">
        <v>2863</v>
      </c>
      <c r="F11283" s="13" t="s">
        <v>2821</v>
      </c>
      <c r="G11283" s="5" t="b">
        <v>0</v>
      </c>
      <c r="H11283" s="5" t="b">
        <v>1</v>
      </c>
      <c r="J11283" t="str">
        <f>"INSERT INTO PARAMETERS (PARAMETER_ID, PARAMETER_GROUP_ID,PARAMETER_GROUP_NAME,PARAMETER_NAME,PARAMETER_VALUE,IS_SENSITIVE,IS_ACTIVE) VALUES ("&amp;B11283&amp;","&amp;C11283&amp;",'"&amp;D11283&amp;"','"&amp;E11283&amp;"','"&amp;SUBSTITUTE(F11283,"'","''")&amp;"',"&amp;G11283&amp;","&amp;H11283&amp;");"</f>
        <v>INSERT INTO PARAMETERS (PARAMETER_ID, PARAMETER_GROUP_ID,PARAMETER_GROUP_NAME,PARAMETER_NAME,PARAMETER_VALUE,IS_SENSITIVE,IS_ACTIVE) VALUES (11531,909,'TW_IMS_Distributor_107482_Customer','is_truncate','Y',FALSE,TRUE);</v>
      </c>
    </row>
    <row r="11284" spans="1:10" ht="15" hidden="1" customHeight="1">
      <c r="A11284" s="5" t="s">
        <v>36</v>
      </c>
      <c r="B11284" s="446">
        <v>11532</v>
      </c>
      <c r="C11284">
        <v>909</v>
      </c>
      <c r="D11284" s="5" t="s">
        <v>1691</v>
      </c>
      <c r="E11284" s="5" t="s">
        <v>2844</v>
      </c>
      <c r="F11284" s="5" t="s">
        <v>11913</v>
      </c>
      <c r="G11284" s="5" t="b">
        <v>0</v>
      </c>
      <c r="H11284" s="5" t="b">
        <v>1</v>
      </c>
      <c r="J11284" t="str">
        <f>"INSERT INTO PARAMETERS (PARAMETER_ID, PARAMETER_GROUP_ID,PARAMETER_GROUP_NAME,PARAMETER_NAME,PARAMETER_VALUE,IS_SENSITIVE,IS_ACTIVE) VALUES ("&amp;B11284&amp;","&amp;C11284&amp;",'"&amp;D11284&amp;"','"&amp;E11284&amp;"','"&amp;SUBSTITUTE(F11284,"'","''")&amp;"',"&amp;G11284&amp;","&amp;H11284&amp;");"</f>
        <v>INSERT INTO PARAMETERS (PARAMETER_ID, PARAMETER_GROUP_ID,PARAMETER_GROUP_NAME,PARAMETER_NAME,PARAMETER_VALUE,IS_SENSITIVE,IS_ACTIVE) VALUES (11532,909,'TW_IMS_Distributor_107482_Customer','target_table','sdl_tw_ims_dstr_std_Customer_107482_Customer',FALSE,TRUE);</v>
      </c>
    </row>
    <row r="11285" spans="1:10" ht="15" hidden="1" customHeight="1">
      <c r="A11285" s="5" t="s">
        <v>36</v>
      </c>
      <c r="B11285" s="446">
        <v>11533</v>
      </c>
      <c r="C11285">
        <v>909</v>
      </c>
      <c r="D11285" s="5" t="s">
        <v>1691</v>
      </c>
      <c r="E11285" s="5" t="s">
        <v>2841</v>
      </c>
      <c r="F11285" s="5" t="s">
        <v>11331</v>
      </c>
      <c r="G11285" s="5" t="b">
        <v>0</v>
      </c>
      <c r="H11285" s="5" t="b">
        <v>1</v>
      </c>
      <c r="J11285" t="str">
        <f>"INSERT INTO PARAMETERS (PARAMETER_ID, PARAMETER_GROUP_ID,PARAMETER_GROUP_NAME,PARAMETER_NAME,PARAMETER_VALUE,IS_SENSITIVE,IS_ACTIVE) VALUES ("&amp;B11285&amp;","&amp;C11285&amp;",'"&amp;D11285&amp;"','"&amp;E11285&amp;"','"&amp;SUBSTITUTE(F11285,"'","''")&amp;"',"&amp;G11285&amp;","&amp;H11285&amp;");"</f>
        <v>INSERT INTO PARAMETERS (PARAMETER_ID, PARAMETER_GROUP_ID,PARAMETER_GROUP_NAME,PARAMETER_NAME,PARAMETER_VALUE,IS_SENSITIVE,IS_ACTIVE) VALUES (11533,909,'TW_IMS_Distributor_107482_Customer','folder_path','ims/distributor/107482',FALSE,TRUE);</v>
      </c>
    </row>
    <row r="11286" spans="1:10" ht="15" hidden="1" customHeight="1">
      <c r="A11286" s="5" t="s">
        <v>36</v>
      </c>
      <c r="B11286" s="446">
        <v>11534</v>
      </c>
      <c r="C11286">
        <v>909</v>
      </c>
      <c r="D11286" s="5" t="s">
        <v>1691</v>
      </c>
      <c r="E11286" s="5" t="s">
        <v>2861</v>
      </c>
      <c r="F11286" s="5">
        <v>0</v>
      </c>
      <c r="G11286" s="5" t="b">
        <v>0</v>
      </c>
      <c r="H11286" s="5" t="b">
        <v>1</v>
      </c>
      <c r="J11286" t="str">
        <f>"INSERT INTO PARAMETERS (PARAMETER_ID, PARAMETER_GROUP_ID,PARAMETER_GROUP_NAME,PARAMETER_NAME,PARAMETER_VALUE,IS_SENSITIVE,IS_ACTIVE) VALUES ("&amp;B11286&amp;","&amp;C11286&amp;",'"&amp;D11286&amp;"','"&amp;E11286&amp;"','"&amp;SUBSTITUTE(F11286,"'","''")&amp;"',"&amp;G11286&amp;","&amp;H11286&amp;");"</f>
        <v>INSERT INTO PARAMETERS (PARAMETER_ID, PARAMETER_GROUP_ID,PARAMETER_GROUP_NAME,PARAMETER_NAME,PARAMETER_VALUE,IS_SENSITIVE,IS_ACTIVE) VALUES (11534,909,'TW_IMS_Distributor_107482_Customer','file_header_row_num','0',FALSE,TRUE);</v>
      </c>
    </row>
    <row r="11287" spans="1:10" ht="15" hidden="1" customHeight="1">
      <c r="A11287" s="5" t="s">
        <v>36</v>
      </c>
      <c r="B11287" s="446">
        <v>11535</v>
      </c>
      <c r="C11287">
        <v>909</v>
      </c>
      <c r="D11287" s="5" t="s">
        <v>1691</v>
      </c>
      <c r="E11287" s="5" t="s">
        <v>2859</v>
      </c>
      <c r="F11287" s="5" t="s">
        <v>3130</v>
      </c>
      <c r="G11287" s="5" t="b">
        <v>0</v>
      </c>
      <c r="H11287" s="5" t="b">
        <v>1</v>
      </c>
      <c r="J11287" t="str">
        <f>"INSERT INTO PARAMETERS (PARAMETER_ID, PARAMETER_GROUP_ID,PARAMETER_GROUP_NAME,PARAMETER_NAME,PARAMETER_VALUE,IS_SENSITIVE,IS_ACTIVE) VALUES ("&amp;B11287&amp;","&amp;C11287&amp;",'"&amp;D11287&amp;"','"&amp;E11287&amp;"','"&amp;SUBSTITUTE(F11287,"'","''")&amp;"',"&amp;G11287&amp;","&amp;H11287&amp;");"</f>
        <v>INSERT INTO PARAMETERS (PARAMETER_ID, PARAMETER_GROUP_ID,PARAMETER_GROUP_NAME,PARAMETER_NAME,PARAMETER_VALUE,IS_SENSITIVE,IS_ACTIVE) VALUES (11535,909,'TW_IMS_Distributor_107482_Customer','source_extn','csv',FALSE,TRUE);</v>
      </c>
    </row>
    <row r="11288" spans="1:10" ht="15" hidden="1" customHeight="1">
      <c r="A11288" s="5" t="s">
        <v>36</v>
      </c>
      <c r="B11288" s="446">
        <v>11536</v>
      </c>
      <c r="C11288">
        <v>909</v>
      </c>
      <c r="D11288" s="5" t="s">
        <v>1691</v>
      </c>
      <c r="E11288" s="5" t="s">
        <v>2836</v>
      </c>
      <c r="F11288" s="5" t="s">
        <v>11897</v>
      </c>
      <c r="G11288" s="5" t="b">
        <v>0</v>
      </c>
      <c r="H11288" s="5" t="b">
        <v>1</v>
      </c>
      <c r="J11288" t="str">
        <f>"INSERT INTO PARAMETERS (PARAMETER_ID, PARAMETER_GROUP_ID,PARAMETER_GROUP_NAME,PARAMETER_NAME,PARAMETER_VALUE,IS_SENSITIVE,IS_ACTIVE) VALUES ("&amp;B11288&amp;","&amp;C11288&amp;",'"&amp;D11288&amp;"','"&amp;E11288&amp;"','"&amp;SUBSTITUTE(F11288,"'","''")&amp;"',"&amp;G11288&amp;","&amp;H11288&amp;");"</f>
        <v>INSERT INTO PARAMETERS (PARAMETER_ID, PARAMETER_GROUP_ID,PARAMETER_GROUP_NAME,PARAMETER_NAME,PARAMETER_VALUE,IS_SENSITIVE,IS_ACTIVE) VALUES (11536,909,'TW_IMS_Distributor_107482_Customer','sp_name','NTASDL_RAW.sdl_tw_ims_dstr_std_Customer_preprocessing',FALSE,TRUE);</v>
      </c>
    </row>
    <row r="11289" spans="1:10" ht="15" hidden="1" customHeight="1">
      <c r="A11289" s="5" t="s">
        <v>36</v>
      </c>
      <c r="B11289" s="446">
        <v>11537</v>
      </c>
      <c r="C11289">
        <v>909</v>
      </c>
      <c r="D11289" s="5" t="s">
        <v>1691</v>
      </c>
      <c r="E11289" s="5" t="s">
        <v>2817</v>
      </c>
      <c r="F11289" s="23" t="s">
        <v>11898</v>
      </c>
      <c r="G11289" s="5" t="b">
        <v>0</v>
      </c>
      <c r="H11289" s="5" t="b">
        <v>1</v>
      </c>
      <c r="J11289" t="str">
        <f>"INSERT INTO PARAMETERS (PARAMETER_ID, PARAMETER_GROUP_ID,PARAMETER_GROUP_NAME,PARAMETER_NAME,PARAMETER_VALUE,IS_SENSITIVE,IS_ACTIVE) VALUES ("&amp;B11289&amp;","&amp;C11289&amp;",'"&amp;D11289&amp;"','"&amp;E11289&amp;"','"&amp;SUBSTITUTE(F11289,"'","''")&amp;"',"&amp;G11289&amp;","&amp;H11289&amp;");"</f>
        <v>INSERT INTO PARAMETERS (PARAMETER_ID, PARAMETER_GROUP_ID,PARAMETER_GROUP_NAME,PARAMETER_NAME,PARAMETER_VALUE,IS_SENSITIVE,IS_ACTIVE) VALUES (11537,909,'TW_IMS_Distributor_107482_Customer','val_file_header','Distributor_Code|Ddistributor_Cusotmer_Code|Distributor_Customer_Name|Distributor_Address|Distributor_Telephone|Distributor_Contact|Distributor_Sales_Area',FALSE,TRUE);</v>
      </c>
    </row>
    <row r="11290" spans="1:10" ht="15" hidden="1" customHeight="1">
      <c r="A11290" s="5" t="s">
        <v>36</v>
      </c>
      <c r="B11290" s="446">
        <v>11538</v>
      </c>
      <c r="C11290">
        <v>910</v>
      </c>
      <c r="D11290" s="5" t="s">
        <v>1692</v>
      </c>
      <c r="E11290" s="5" t="s">
        <v>2820</v>
      </c>
      <c r="F11290" s="5" t="s">
        <v>2821</v>
      </c>
      <c r="G11290" s="5" t="b">
        <v>0</v>
      </c>
      <c r="H11290" s="5" t="b">
        <v>1</v>
      </c>
      <c r="J11290" t="str">
        <f>"INSERT INTO PARAMETERS (PARAMETER_ID, PARAMETER_GROUP_ID,PARAMETER_GROUP_NAME,PARAMETER_NAME,PARAMETER_VALUE,IS_SENSITIVE,IS_ACTIVE) VALUES ("&amp;B11290&amp;","&amp;C11290&amp;",'"&amp;D11290&amp;"','"&amp;E11290&amp;"','"&amp;SUBSTITUTE(F11290,"'","''")&amp;"',"&amp;G11290&amp;","&amp;H11290&amp;");"</f>
        <v>INSERT INTO PARAMETERS (PARAMETER_ID, PARAMETER_GROUP_ID,PARAMETER_GROUP_NAME,PARAMETER_NAME,PARAMETER_VALUE,IS_SENSITIVE,IS_ACTIVE) VALUES (11538,910,'TW_IMS_Distributor_107483_Customer','trigger_mail','Y',FALSE,TRUE);</v>
      </c>
    </row>
    <row r="11291" spans="1:10" ht="15" hidden="1" customHeight="1">
      <c r="A11291" s="5" t="s">
        <v>36</v>
      </c>
      <c r="B11291" s="446">
        <v>11539</v>
      </c>
      <c r="C11291">
        <v>910</v>
      </c>
      <c r="D11291" s="5" t="s">
        <v>1692</v>
      </c>
      <c r="E11291" s="5" t="s">
        <v>2831</v>
      </c>
      <c r="F11291" s="5" t="s">
        <v>2821</v>
      </c>
      <c r="G11291" s="5" t="b">
        <v>0</v>
      </c>
      <c r="H11291" s="5" t="b">
        <v>1</v>
      </c>
      <c r="J11291" t="str">
        <f>"INSERT INTO PARAMETERS (PARAMETER_ID, PARAMETER_GROUP_ID,PARAMETER_GROUP_NAME,PARAMETER_NAME,PARAMETER_VALUE,IS_SENSITIVE,IS_ACTIVE) VALUES ("&amp;B11291&amp;","&amp;C11291&amp;",'"&amp;D11291&amp;"','"&amp;E11291&amp;"','"&amp;SUBSTITUTE(F11291,"'","''")&amp;"',"&amp;G11291&amp;","&amp;H11291&amp;");"</f>
        <v>INSERT INTO PARAMETERS (PARAMETER_ID, PARAMETER_GROUP_ID,PARAMETER_GROUP_NAME,PARAMETER_NAME,PARAMETER_VALUE,IS_SENSITIVE,IS_ACTIVE) VALUES (11539,910,'TW_IMS_Distributor_107483_Customer','business_mail_trigger','Y',FALSE,TRUE);</v>
      </c>
    </row>
    <row r="11292" spans="1:10" ht="15" hidden="1" customHeight="1">
      <c r="A11292" s="5" t="s">
        <v>36</v>
      </c>
      <c r="B11292" s="446">
        <v>11540</v>
      </c>
      <c r="C11292">
        <v>910</v>
      </c>
      <c r="D11292" s="5" t="s">
        <v>1692</v>
      </c>
      <c r="E11292" s="5" t="s">
        <v>2823</v>
      </c>
      <c r="F11292" s="5" t="s">
        <v>1692</v>
      </c>
      <c r="G11292" s="5" t="b">
        <v>0</v>
      </c>
      <c r="H11292" s="5" t="b">
        <v>1</v>
      </c>
      <c r="J11292" t="str">
        <f>"INSERT INTO PARAMETERS (PARAMETER_ID, PARAMETER_GROUP_ID,PARAMETER_GROUP_NAME,PARAMETER_NAME,PARAMETER_VALUE,IS_SENSITIVE,IS_ACTIVE) VALUES ("&amp;B11292&amp;","&amp;C11292&amp;",'"&amp;D11292&amp;"','"&amp;E11292&amp;"','"&amp;SUBSTITUTE(F11292,"'","''")&amp;"',"&amp;G11292&amp;","&amp;H11292&amp;");"</f>
        <v>INSERT INTO PARAMETERS (PARAMETER_ID, PARAMETER_GROUP_ID,PARAMETER_GROUP_NAME,PARAMETER_NAME,PARAMETER_VALUE,IS_SENSITIVE,IS_ACTIVE) VALUES (11540,910,'TW_IMS_Distributor_107483_Customer','file_spec','TW_IMS_Distributor_107483_Customer',FALSE,TRUE);</v>
      </c>
    </row>
    <row r="11293" spans="1:10" ht="15" hidden="1" customHeight="1">
      <c r="A11293" s="5" t="s">
        <v>36</v>
      </c>
      <c r="B11293" s="446">
        <v>11541</v>
      </c>
      <c r="C11293">
        <v>910</v>
      </c>
      <c r="D11293" s="5" t="s">
        <v>1692</v>
      </c>
      <c r="E11293" s="5" t="s">
        <v>2828</v>
      </c>
      <c r="F11293" s="5" t="s">
        <v>3130</v>
      </c>
      <c r="G11293" s="5" t="b">
        <v>0</v>
      </c>
      <c r="H11293" s="5" t="b">
        <v>1</v>
      </c>
      <c r="J11293" t="str">
        <f>"INSERT INTO PARAMETERS (PARAMETER_ID, PARAMETER_GROUP_ID,PARAMETER_GROUP_NAME,PARAMETER_NAME,PARAMETER_VALUE,IS_SENSITIVE,IS_ACTIVE) VALUES ("&amp;B11293&amp;","&amp;C11293&amp;",'"&amp;D11293&amp;"','"&amp;E11293&amp;"','"&amp;SUBSTITUTE(F11293,"'","''")&amp;"',"&amp;G11293&amp;","&amp;H11293&amp;");"</f>
        <v>INSERT INTO PARAMETERS (PARAMETER_ID, PARAMETER_GROUP_ID,PARAMETER_GROUP_NAME,PARAMETER_NAME,PARAMETER_VALUE,IS_SENSITIVE,IS_ACTIVE) VALUES (11541,910,'TW_IMS_Distributor_107483_Customer','val_file_extn','csv',FALSE,TRUE);</v>
      </c>
    </row>
    <row r="11294" spans="1:10" ht="15" hidden="1" customHeight="1">
      <c r="A11294" s="5" t="s">
        <v>36</v>
      </c>
      <c r="B11294" s="446">
        <v>11542</v>
      </c>
      <c r="C11294">
        <v>910</v>
      </c>
      <c r="D11294" s="5" t="s">
        <v>1692</v>
      </c>
      <c r="E11294" s="5" t="s">
        <v>2826</v>
      </c>
      <c r="F11294" s="5" t="s">
        <v>1692</v>
      </c>
      <c r="G11294" s="5" t="b">
        <v>0</v>
      </c>
      <c r="H11294" s="5" t="b">
        <v>1</v>
      </c>
      <c r="J11294" t="str">
        <f>"INSERT INTO PARAMETERS (PARAMETER_ID, PARAMETER_GROUP_ID,PARAMETER_GROUP_NAME,PARAMETER_NAME,PARAMETER_VALUE,IS_SENSITIVE,IS_ACTIVE) VALUES ("&amp;B11294&amp;","&amp;C11294&amp;",'"&amp;D11294&amp;"','"&amp;E11294&amp;"','"&amp;SUBSTITUTE(F11294,"'","''")&amp;"',"&amp;G11294&amp;","&amp;H11294&amp;");"</f>
        <v>INSERT INTO PARAMETERS (PARAMETER_ID, PARAMETER_GROUP_ID,PARAMETER_GROUP_NAME,PARAMETER_NAME,PARAMETER_VALUE,IS_SENSITIVE,IS_ACTIVE) VALUES (11542,910,'TW_IMS_Distributor_107483_Customer','val_file_name','TW_IMS_Distributor_107483_Customer',FALSE,TRUE);</v>
      </c>
    </row>
    <row r="11295" spans="1:10" ht="15" hidden="1" customHeight="1">
      <c r="A11295" s="5" t="s">
        <v>36</v>
      </c>
      <c r="B11295" s="446">
        <v>11543</v>
      </c>
      <c r="C11295">
        <v>910</v>
      </c>
      <c r="D11295" s="5" t="s">
        <v>1692</v>
      </c>
      <c r="E11295" s="5" t="s">
        <v>2856</v>
      </c>
      <c r="F11295" s="5" t="s">
        <v>2939</v>
      </c>
      <c r="G11295" s="5" t="b">
        <v>0</v>
      </c>
      <c r="H11295" s="5" t="b">
        <v>1</v>
      </c>
      <c r="J11295" t="str">
        <f>"INSERT INTO PARAMETERS (PARAMETER_ID, PARAMETER_GROUP_ID,PARAMETER_GROUP_NAME,PARAMETER_NAME,PARAMETER_VALUE,IS_SENSITIVE,IS_ACTIVE) VALUES ("&amp;B11295&amp;","&amp;C11295&amp;",'"&amp;D11295&amp;"','"&amp;E11295&amp;"','"&amp;SUBSTITUTE(F11295,"'","''")&amp;"',"&amp;G11295&amp;","&amp;H11295&amp;");"</f>
        <v>INSERT INTO PARAMETERS (PARAMETER_ID, PARAMETER_GROUP_ID,PARAMETER_GROUP_NAME,PARAMETER_NAME,PARAMETER_VALUE,IS_SENSITIVE,IS_ACTIVE) VALUES (11543,910,'TW_IMS_Distributor_107483_Customer','index','last',FALSE,TRUE);</v>
      </c>
    </row>
    <row r="11296" spans="1:10" ht="15" hidden="1" customHeight="1">
      <c r="A11296" s="5" t="s">
        <v>36</v>
      </c>
      <c r="B11296" s="446">
        <v>11544</v>
      </c>
      <c r="C11296">
        <v>910</v>
      </c>
      <c r="D11296" s="5" t="s">
        <v>1692</v>
      </c>
      <c r="E11296" s="5" t="s">
        <v>2853</v>
      </c>
      <c r="F11296" s="184" t="s">
        <v>2992</v>
      </c>
      <c r="G11296" s="5" t="b">
        <v>0</v>
      </c>
      <c r="H11296" s="5" t="b">
        <v>1</v>
      </c>
      <c r="J11296" t="str">
        <f>"INSERT INTO PARAMETERS (PARAMETER_ID, PARAMETER_GROUP_ID,PARAMETER_GROUP_NAME,PARAMETER_NAME,PARAMETER_VALUE,IS_SENSITIVE,IS_ACTIVE) VALUES ("&amp;B11296&amp;","&amp;C11296&amp;",'"&amp;D11296&amp;"','"&amp;E11296&amp;"','"&amp;SUBSTITUTE(F11296,"'","''")&amp;"',"&amp;G11296&amp;","&amp;H11296&amp;");"</f>
        <v>INSERT INTO PARAMETERS (PARAMETER_ID, PARAMETER_GROUP_ID,PARAMETER_GROUP_NAME,PARAMETER_NAME,PARAMETER_VALUE,IS_SENSITIVE,IS_ACTIVE) VALUES (11544,910,'TW_IMS_Distributor_107483_Customer','validation','1-1-1',FALSE,TRUE);</v>
      </c>
    </row>
    <row r="11297" spans="1:10" ht="15" hidden="1" customHeight="1">
      <c r="A11297" s="5" t="s">
        <v>36</v>
      </c>
      <c r="B11297" s="446">
        <v>11545</v>
      </c>
      <c r="C11297">
        <v>910</v>
      </c>
      <c r="D11297" s="5" t="s">
        <v>1692</v>
      </c>
      <c r="E11297" s="5" t="s">
        <v>2847</v>
      </c>
      <c r="F11297" s="5" t="s">
        <v>10773</v>
      </c>
      <c r="G11297" s="5" t="b">
        <v>0</v>
      </c>
      <c r="H11297" s="5" t="b">
        <v>1</v>
      </c>
      <c r="J11297" t="str">
        <f>"INSERT INTO PARAMETERS (PARAMETER_ID, PARAMETER_GROUP_ID,PARAMETER_GROUP_NAME,PARAMETER_NAME,PARAMETER_VALUE,IS_SENSITIVE,IS_ACTIVE) VALUES ("&amp;B11297&amp;","&amp;C11297&amp;",'"&amp;D11297&amp;"','"&amp;E11297&amp;"','"&amp;SUBSTITUTE(F11297,"'","''")&amp;"',"&amp;G11297&amp;","&amp;H11297&amp;");"</f>
        <v>INSERT INTO PARAMETERS (PARAMETER_ID, PARAMETER_GROUP_ID,PARAMETER_GROUP_NAME,PARAMETER_NAME,PARAMETER_VALUE,IS_SENSITIVE,IS_ACTIVE) VALUES (11545,910,'TW_IMS_Distributor_107483_Customer','container','twn',FALSE,TRUE);</v>
      </c>
    </row>
    <row r="11298" spans="1:10" ht="15" hidden="1" customHeight="1">
      <c r="A11298" s="5" t="s">
        <v>36</v>
      </c>
      <c r="B11298" s="446">
        <v>11546</v>
      </c>
      <c r="C11298">
        <v>910</v>
      </c>
      <c r="D11298" s="5" t="s">
        <v>1692</v>
      </c>
      <c r="E11298" s="5" t="s">
        <v>2850</v>
      </c>
      <c r="F11298" s="5" t="s">
        <v>10774</v>
      </c>
      <c r="G11298" s="5" t="b">
        <v>0</v>
      </c>
      <c r="H11298" s="5" t="b">
        <v>1</v>
      </c>
      <c r="J11298" t="str">
        <f>"INSERT INTO PARAMETERS (PARAMETER_ID, PARAMETER_GROUP_ID,PARAMETER_GROUP_NAME,PARAMETER_NAME,PARAMETER_VALUE,IS_SENSITIVE,IS_ACTIVE) VALUES ("&amp;B11298&amp;","&amp;C11298&amp;",'"&amp;D11298&amp;"','"&amp;E11298&amp;"','"&amp;SUBSTITUTE(F11298,"'","''")&amp;"',"&amp;G11298&amp;","&amp;H11298&amp;");"</f>
        <v>INSERT INTO PARAMETERS (PARAMETER_ID, PARAMETER_GROUP_ID,PARAMETER_GROUP_NAME,PARAMETER_NAME,PARAMETER_VALUE,IS_SENSITIVE,IS_ACTIVE) VALUES (11546,910,'TW_IMS_Distributor_107483_Customer','target_schema','NTASDL_RAW',FALSE,TRUE);</v>
      </c>
    </row>
    <row r="11299" spans="1:10" ht="15" hidden="1" customHeight="1">
      <c r="A11299" s="5" t="s">
        <v>36</v>
      </c>
      <c r="B11299" s="446">
        <v>11547</v>
      </c>
      <c r="C11299">
        <v>910</v>
      </c>
      <c r="D11299" s="5" t="s">
        <v>1692</v>
      </c>
      <c r="E11299" s="5" t="s">
        <v>2833</v>
      </c>
      <c r="F11299" s="5" t="s">
        <v>2834</v>
      </c>
      <c r="G11299" s="5" t="b">
        <v>0</v>
      </c>
      <c r="H11299" s="5" t="b">
        <v>1</v>
      </c>
      <c r="J11299" t="str">
        <f>"INSERT INTO PARAMETERS (PARAMETER_ID, PARAMETER_GROUP_ID,PARAMETER_GROUP_NAME,PARAMETER_NAME,PARAMETER_VALUE,IS_SENSITIVE,IS_ACTIVE) VALUES ("&amp;B11299&amp;","&amp;C11299&amp;",'"&amp;D11299&amp;"','"&amp;E11299&amp;"','"&amp;SUBSTITUTE(F11299,"'","''")&amp;"',"&amp;G11299&amp;","&amp;H11299&amp;");"</f>
        <v>INSERT INTO PARAMETERS (PARAMETER_ID, PARAMETER_GROUP_ID,PARAMETER_GROUP_NAME,PARAMETER_NAME,PARAMETER_VALUE,IS_SENSITIVE,IS_ACTIVE) VALUES (11547,910,'TW_IMS_Distributor_107483_Customer','load_method','sp',FALSE,TRUE);</v>
      </c>
    </row>
    <row r="11300" spans="1:10" ht="15" hidden="1" customHeight="1">
      <c r="A11300" s="5" t="s">
        <v>36</v>
      </c>
      <c r="B11300" s="446">
        <v>11548</v>
      </c>
      <c r="C11300">
        <v>910</v>
      </c>
      <c r="D11300" s="5" t="s">
        <v>1692</v>
      </c>
      <c r="E11300" s="5" t="s">
        <v>2863</v>
      </c>
      <c r="F11300" s="13" t="s">
        <v>2821</v>
      </c>
      <c r="G11300" s="5" t="b">
        <v>0</v>
      </c>
      <c r="H11300" s="5" t="b">
        <v>1</v>
      </c>
      <c r="J11300" t="str">
        <f>"INSERT INTO PARAMETERS (PARAMETER_ID, PARAMETER_GROUP_ID,PARAMETER_GROUP_NAME,PARAMETER_NAME,PARAMETER_VALUE,IS_SENSITIVE,IS_ACTIVE) VALUES ("&amp;B11300&amp;","&amp;C11300&amp;",'"&amp;D11300&amp;"','"&amp;E11300&amp;"','"&amp;SUBSTITUTE(F11300,"'","''")&amp;"',"&amp;G11300&amp;","&amp;H11300&amp;");"</f>
        <v>INSERT INTO PARAMETERS (PARAMETER_ID, PARAMETER_GROUP_ID,PARAMETER_GROUP_NAME,PARAMETER_NAME,PARAMETER_VALUE,IS_SENSITIVE,IS_ACTIVE) VALUES (11548,910,'TW_IMS_Distributor_107483_Customer','is_truncate','Y',FALSE,TRUE);</v>
      </c>
    </row>
    <row r="11301" spans="1:10" ht="15" hidden="1" customHeight="1">
      <c r="A11301" s="5" t="s">
        <v>36</v>
      </c>
      <c r="B11301" s="446">
        <v>11549</v>
      </c>
      <c r="C11301">
        <v>910</v>
      </c>
      <c r="D11301" s="5" t="s">
        <v>1692</v>
      </c>
      <c r="E11301" s="5" t="s">
        <v>2844</v>
      </c>
      <c r="F11301" s="5" t="s">
        <v>11914</v>
      </c>
      <c r="G11301" s="5" t="b">
        <v>0</v>
      </c>
      <c r="H11301" s="5" t="b">
        <v>1</v>
      </c>
      <c r="J11301" t="str">
        <f>"INSERT INTO PARAMETERS (PARAMETER_ID, PARAMETER_GROUP_ID,PARAMETER_GROUP_NAME,PARAMETER_NAME,PARAMETER_VALUE,IS_SENSITIVE,IS_ACTIVE) VALUES ("&amp;B11301&amp;","&amp;C11301&amp;",'"&amp;D11301&amp;"','"&amp;E11301&amp;"','"&amp;SUBSTITUTE(F11301,"'","''")&amp;"',"&amp;G11301&amp;","&amp;H11301&amp;");"</f>
        <v>INSERT INTO PARAMETERS (PARAMETER_ID, PARAMETER_GROUP_ID,PARAMETER_GROUP_NAME,PARAMETER_NAME,PARAMETER_VALUE,IS_SENSITIVE,IS_ACTIVE) VALUES (11549,910,'TW_IMS_Distributor_107483_Customer','target_table','sdl_tw_ims_dstr_std_Customer_107483_Customer',FALSE,TRUE);</v>
      </c>
    </row>
    <row r="11302" spans="1:10" ht="15" hidden="1" customHeight="1">
      <c r="A11302" s="5" t="s">
        <v>36</v>
      </c>
      <c r="B11302" s="446">
        <v>11550</v>
      </c>
      <c r="C11302">
        <v>910</v>
      </c>
      <c r="D11302" s="5" t="s">
        <v>1692</v>
      </c>
      <c r="E11302" s="5" t="s">
        <v>2841</v>
      </c>
      <c r="F11302" s="5" t="s">
        <v>11332</v>
      </c>
      <c r="G11302" s="5" t="b">
        <v>0</v>
      </c>
      <c r="H11302" s="5" t="b">
        <v>1</v>
      </c>
      <c r="J11302" t="str">
        <f>"INSERT INTO PARAMETERS (PARAMETER_ID, PARAMETER_GROUP_ID,PARAMETER_GROUP_NAME,PARAMETER_NAME,PARAMETER_VALUE,IS_SENSITIVE,IS_ACTIVE) VALUES ("&amp;B11302&amp;","&amp;C11302&amp;",'"&amp;D11302&amp;"','"&amp;E11302&amp;"','"&amp;SUBSTITUTE(F11302,"'","''")&amp;"',"&amp;G11302&amp;","&amp;H11302&amp;");"</f>
        <v>INSERT INTO PARAMETERS (PARAMETER_ID, PARAMETER_GROUP_ID,PARAMETER_GROUP_NAME,PARAMETER_NAME,PARAMETER_VALUE,IS_SENSITIVE,IS_ACTIVE) VALUES (11550,910,'TW_IMS_Distributor_107483_Customer','folder_path','ims/distributor/107483',FALSE,TRUE);</v>
      </c>
    </row>
    <row r="11303" spans="1:10" ht="15" hidden="1" customHeight="1">
      <c r="A11303" s="5" t="s">
        <v>36</v>
      </c>
      <c r="B11303" s="446">
        <v>11551</v>
      </c>
      <c r="C11303">
        <v>910</v>
      </c>
      <c r="D11303" s="5" t="s">
        <v>1692</v>
      </c>
      <c r="E11303" s="5" t="s">
        <v>2861</v>
      </c>
      <c r="F11303" s="5">
        <v>0</v>
      </c>
      <c r="G11303" s="5" t="b">
        <v>0</v>
      </c>
      <c r="H11303" s="5" t="b">
        <v>1</v>
      </c>
      <c r="J11303" t="str">
        <f>"INSERT INTO PARAMETERS (PARAMETER_ID, PARAMETER_GROUP_ID,PARAMETER_GROUP_NAME,PARAMETER_NAME,PARAMETER_VALUE,IS_SENSITIVE,IS_ACTIVE) VALUES ("&amp;B11303&amp;","&amp;C11303&amp;",'"&amp;D11303&amp;"','"&amp;E11303&amp;"','"&amp;SUBSTITUTE(F11303,"'","''")&amp;"',"&amp;G11303&amp;","&amp;H11303&amp;");"</f>
        <v>INSERT INTO PARAMETERS (PARAMETER_ID, PARAMETER_GROUP_ID,PARAMETER_GROUP_NAME,PARAMETER_NAME,PARAMETER_VALUE,IS_SENSITIVE,IS_ACTIVE) VALUES (11551,910,'TW_IMS_Distributor_107483_Customer','file_header_row_num','0',FALSE,TRUE);</v>
      </c>
    </row>
    <row r="11304" spans="1:10" ht="15" hidden="1" customHeight="1">
      <c r="A11304" s="5" t="s">
        <v>36</v>
      </c>
      <c r="B11304" s="446">
        <v>11552</v>
      </c>
      <c r="C11304">
        <v>910</v>
      </c>
      <c r="D11304" s="5" t="s">
        <v>1692</v>
      </c>
      <c r="E11304" s="5" t="s">
        <v>2859</v>
      </c>
      <c r="F11304" s="5" t="s">
        <v>3130</v>
      </c>
      <c r="G11304" s="5" t="b">
        <v>0</v>
      </c>
      <c r="H11304" s="5" t="b">
        <v>1</v>
      </c>
      <c r="J11304" t="str">
        <f>"INSERT INTO PARAMETERS (PARAMETER_ID, PARAMETER_GROUP_ID,PARAMETER_GROUP_NAME,PARAMETER_NAME,PARAMETER_VALUE,IS_SENSITIVE,IS_ACTIVE) VALUES ("&amp;B11304&amp;","&amp;C11304&amp;",'"&amp;D11304&amp;"','"&amp;E11304&amp;"','"&amp;SUBSTITUTE(F11304,"'","''")&amp;"',"&amp;G11304&amp;","&amp;H11304&amp;");"</f>
        <v>INSERT INTO PARAMETERS (PARAMETER_ID, PARAMETER_GROUP_ID,PARAMETER_GROUP_NAME,PARAMETER_NAME,PARAMETER_VALUE,IS_SENSITIVE,IS_ACTIVE) VALUES (11552,910,'TW_IMS_Distributor_107483_Customer','source_extn','csv',FALSE,TRUE);</v>
      </c>
    </row>
    <row r="11305" spans="1:10" ht="15" hidden="1" customHeight="1">
      <c r="A11305" s="5" t="s">
        <v>36</v>
      </c>
      <c r="B11305" s="446">
        <v>11553</v>
      </c>
      <c r="C11305">
        <v>910</v>
      </c>
      <c r="D11305" s="5" t="s">
        <v>1692</v>
      </c>
      <c r="E11305" s="5" t="s">
        <v>2836</v>
      </c>
      <c r="F11305" s="5" t="s">
        <v>11897</v>
      </c>
      <c r="G11305" s="5" t="b">
        <v>0</v>
      </c>
      <c r="H11305" s="5" t="b">
        <v>1</v>
      </c>
      <c r="J11305" t="str">
        <f>"INSERT INTO PARAMETERS (PARAMETER_ID, PARAMETER_GROUP_ID,PARAMETER_GROUP_NAME,PARAMETER_NAME,PARAMETER_VALUE,IS_SENSITIVE,IS_ACTIVE) VALUES ("&amp;B11305&amp;","&amp;C11305&amp;",'"&amp;D11305&amp;"','"&amp;E11305&amp;"','"&amp;SUBSTITUTE(F11305,"'","''")&amp;"',"&amp;G11305&amp;","&amp;H11305&amp;");"</f>
        <v>INSERT INTO PARAMETERS (PARAMETER_ID, PARAMETER_GROUP_ID,PARAMETER_GROUP_NAME,PARAMETER_NAME,PARAMETER_VALUE,IS_SENSITIVE,IS_ACTIVE) VALUES (11553,910,'TW_IMS_Distributor_107483_Customer','sp_name','NTASDL_RAW.sdl_tw_ims_dstr_std_Customer_preprocessing',FALSE,TRUE);</v>
      </c>
    </row>
    <row r="11306" spans="1:10" ht="15" hidden="1" customHeight="1">
      <c r="A11306" s="5" t="s">
        <v>36</v>
      </c>
      <c r="B11306" s="446">
        <v>11554</v>
      </c>
      <c r="C11306">
        <v>910</v>
      </c>
      <c r="D11306" s="5" t="s">
        <v>1692</v>
      </c>
      <c r="E11306" s="5" t="s">
        <v>2817</v>
      </c>
      <c r="F11306" s="23" t="s">
        <v>11898</v>
      </c>
      <c r="G11306" s="5" t="b">
        <v>0</v>
      </c>
      <c r="H11306" s="5" t="b">
        <v>1</v>
      </c>
      <c r="J11306" t="str">
        <f>"INSERT INTO PARAMETERS (PARAMETER_ID, PARAMETER_GROUP_ID,PARAMETER_GROUP_NAME,PARAMETER_NAME,PARAMETER_VALUE,IS_SENSITIVE,IS_ACTIVE) VALUES ("&amp;B11306&amp;","&amp;C11306&amp;",'"&amp;D11306&amp;"','"&amp;E11306&amp;"','"&amp;SUBSTITUTE(F11306,"'","''")&amp;"',"&amp;G11306&amp;","&amp;H11306&amp;");"</f>
        <v>INSERT INTO PARAMETERS (PARAMETER_ID, PARAMETER_GROUP_ID,PARAMETER_GROUP_NAME,PARAMETER_NAME,PARAMETER_VALUE,IS_SENSITIVE,IS_ACTIVE) VALUES (11554,910,'TW_IMS_Distributor_107483_Customer','val_file_header','Distributor_Code|Ddistributor_Cusotmer_Code|Distributor_Customer_Name|Distributor_Address|Distributor_Telephone|Distributor_Contact|Distributor_Sales_Area',FALSE,TRUE);</v>
      </c>
    </row>
    <row r="11307" spans="1:10" ht="15" hidden="1" customHeight="1">
      <c r="A11307" s="5" t="s">
        <v>36</v>
      </c>
      <c r="B11307" s="446">
        <v>11555</v>
      </c>
      <c r="C11307">
        <v>911</v>
      </c>
      <c r="D11307" s="5" t="s">
        <v>1693</v>
      </c>
      <c r="E11307" s="5" t="s">
        <v>2820</v>
      </c>
      <c r="F11307" s="5" t="s">
        <v>2821</v>
      </c>
      <c r="G11307" s="5" t="b">
        <v>0</v>
      </c>
      <c r="H11307" s="5" t="b">
        <v>1</v>
      </c>
      <c r="J11307" t="str">
        <f>"INSERT INTO PARAMETERS (PARAMETER_ID, PARAMETER_GROUP_ID,PARAMETER_GROUP_NAME,PARAMETER_NAME,PARAMETER_VALUE,IS_SENSITIVE,IS_ACTIVE) VALUES ("&amp;B11307&amp;","&amp;C11307&amp;",'"&amp;D11307&amp;"','"&amp;E11307&amp;"','"&amp;SUBSTITUTE(F11307,"'","''")&amp;"',"&amp;G11307&amp;","&amp;H11307&amp;");"</f>
        <v>INSERT INTO PARAMETERS (PARAMETER_ID, PARAMETER_GROUP_ID,PARAMETER_GROUP_NAME,PARAMETER_NAME,PARAMETER_VALUE,IS_SENSITIVE,IS_ACTIVE) VALUES (11555,911,'TW_IMS_Distributor_132222_Customer','trigger_mail','Y',FALSE,TRUE);</v>
      </c>
    </row>
    <row r="11308" spans="1:10" ht="15" hidden="1" customHeight="1">
      <c r="A11308" s="5" t="s">
        <v>36</v>
      </c>
      <c r="B11308" s="446">
        <v>11556</v>
      </c>
      <c r="C11308">
        <v>911</v>
      </c>
      <c r="D11308" s="5" t="s">
        <v>1693</v>
      </c>
      <c r="E11308" s="5" t="s">
        <v>2831</v>
      </c>
      <c r="F11308" s="5" t="s">
        <v>2821</v>
      </c>
      <c r="G11308" s="5" t="b">
        <v>0</v>
      </c>
      <c r="H11308" s="5" t="b">
        <v>1</v>
      </c>
      <c r="J11308" t="str">
        <f>"INSERT INTO PARAMETERS (PARAMETER_ID, PARAMETER_GROUP_ID,PARAMETER_GROUP_NAME,PARAMETER_NAME,PARAMETER_VALUE,IS_SENSITIVE,IS_ACTIVE) VALUES ("&amp;B11308&amp;","&amp;C11308&amp;",'"&amp;D11308&amp;"','"&amp;E11308&amp;"','"&amp;SUBSTITUTE(F11308,"'","''")&amp;"',"&amp;G11308&amp;","&amp;H11308&amp;");"</f>
        <v>INSERT INTO PARAMETERS (PARAMETER_ID, PARAMETER_GROUP_ID,PARAMETER_GROUP_NAME,PARAMETER_NAME,PARAMETER_VALUE,IS_SENSITIVE,IS_ACTIVE) VALUES (11556,911,'TW_IMS_Distributor_132222_Customer','business_mail_trigger','Y',FALSE,TRUE);</v>
      </c>
    </row>
    <row r="11309" spans="1:10" ht="15" hidden="1" customHeight="1">
      <c r="A11309" s="5" t="s">
        <v>36</v>
      </c>
      <c r="B11309" s="446">
        <v>11557</v>
      </c>
      <c r="C11309">
        <v>911</v>
      </c>
      <c r="D11309" s="5" t="s">
        <v>1693</v>
      </c>
      <c r="E11309" s="5" t="s">
        <v>2823</v>
      </c>
      <c r="F11309" s="5" t="s">
        <v>1693</v>
      </c>
      <c r="G11309" s="5" t="b">
        <v>0</v>
      </c>
      <c r="H11309" s="5" t="b">
        <v>1</v>
      </c>
      <c r="J11309" t="str">
        <f>"INSERT INTO PARAMETERS (PARAMETER_ID, PARAMETER_GROUP_ID,PARAMETER_GROUP_NAME,PARAMETER_NAME,PARAMETER_VALUE,IS_SENSITIVE,IS_ACTIVE) VALUES ("&amp;B11309&amp;","&amp;C11309&amp;",'"&amp;D11309&amp;"','"&amp;E11309&amp;"','"&amp;SUBSTITUTE(F11309,"'","''")&amp;"',"&amp;G11309&amp;","&amp;H11309&amp;");"</f>
        <v>INSERT INTO PARAMETERS (PARAMETER_ID, PARAMETER_GROUP_ID,PARAMETER_GROUP_NAME,PARAMETER_NAME,PARAMETER_VALUE,IS_SENSITIVE,IS_ACTIVE) VALUES (11557,911,'TW_IMS_Distributor_132222_Customer','file_spec','TW_IMS_Distributor_132222_Customer',FALSE,TRUE);</v>
      </c>
    </row>
    <row r="11310" spans="1:10" ht="15" hidden="1" customHeight="1">
      <c r="A11310" s="5" t="s">
        <v>36</v>
      </c>
      <c r="B11310" s="446">
        <v>11558</v>
      </c>
      <c r="C11310">
        <v>911</v>
      </c>
      <c r="D11310" s="5" t="s">
        <v>1693</v>
      </c>
      <c r="E11310" s="5" t="s">
        <v>2828</v>
      </c>
      <c r="F11310" s="5" t="s">
        <v>3130</v>
      </c>
      <c r="G11310" s="5" t="b">
        <v>0</v>
      </c>
      <c r="H11310" s="5" t="b">
        <v>1</v>
      </c>
      <c r="J11310" t="str">
        <f>"INSERT INTO PARAMETERS (PARAMETER_ID, PARAMETER_GROUP_ID,PARAMETER_GROUP_NAME,PARAMETER_NAME,PARAMETER_VALUE,IS_SENSITIVE,IS_ACTIVE) VALUES ("&amp;B11310&amp;","&amp;C11310&amp;",'"&amp;D11310&amp;"','"&amp;E11310&amp;"','"&amp;SUBSTITUTE(F11310,"'","''")&amp;"',"&amp;G11310&amp;","&amp;H11310&amp;");"</f>
        <v>INSERT INTO PARAMETERS (PARAMETER_ID, PARAMETER_GROUP_ID,PARAMETER_GROUP_NAME,PARAMETER_NAME,PARAMETER_VALUE,IS_SENSITIVE,IS_ACTIVE) VALUES (11558,911,'TW_IMS_Distributor_132222_Customer','val_file_extn','csv',FALSE,TRUE);</v>
      </c>
    </row>
    <row r="11311" spans="1:10" ht="15" hidden="1" customHeight="1">
      <c r="A11311" s="5" t="s">
        <v>36</v>
      </c>
      <c r="B11311" s="446">
        <v>11559</v>
      </c>
      <c r="C11311">
        <v>911</v>
      </c>
      <c r="D11311" s="5" t="s">
        <v>1693</v>
      </c>
      <c r="E11311" s="5" t="s">
        <v>2826</v>
      </c>
      <c r="F11311" s="5" t="s">
        <v>1693</v>
      </c>
      <c r="G11311" s="5" t="b">
        <v>0</v>
      </c>
      <c r="H11311" s="5" t="b">
        <v>1</v>
      </c>
      <c r="J11311" t="str">
        <f>"INSERT INTO PARAMETERS (PARAMETER_ID, PARAMETER_GROUP_ID,PARAMETER_GROUP_NAME,PARAMETER_NAME,PARAMETER_VALUE,IS_SENSITIVE,IS_ACTIVE) VALUES ("&amp;B11311&amp;","&amp;C11311&amp;",'"&amp;D11311&amp;"','"&amp;E11311&amp;"','"&amp;SUBSTITUTE(F11311,"'","''")&amp;"',"&amp;G11311&amp;","&amp;H11311&amp;");"</f>
        <v>INSERT INTO PARAMETERS (PARAMETER_ID, PARAMETER_GROUP_ID,PARAMETER_GROUP_NAME,PARAMETER_NAME,PARAMETER_VALUE,IS_SENSITIVE,IS_ACTIVE) VALUES (11559,911,'TW_IMS_Distributor_132222_Customer','val_file_name','TW_IMS_Distributor_132222_Customer',FALSE,TRUE);</v>
      </c>
    </row>
    <row r="11312" spans="1:10" ht="15" hidden="1" customHeight="1">
      <c r="A11312" s="5" t="s">
        <v>36</v>
      </c>
      <c r="B11312" s="446">
        <v>11560</v>
      </c>
      <c r="C11312">
        <v>911</v>
      </c>
      <c r="D11312" s="5" t="s">
        <v>1693</v>
      </c>
      <c r="E11312" s="5" t="s">
        <v>2856</v>
      </c>
      <c r="F11312" s="5" t="s">
        <v>2939</v>
      </c>
      <c r="G11312" s="5" t="b">
        <v>0</v>
      </c>
      <c r="H11312" s="5" t="b">
        <v>1</v>
      </c>
      <c r="J11312" t="str">
        <f>"INSERT INTO PARAMETERS (PARAMETER_ID, PARAMETER_GROUP_ID,PARAMETER_GROUP_NAME,PARAMETER_NAME,PARAMETER_VALUE,IS_SENSITIVE,IS_ACTIVE) VALUES ("&amp;B11312&amp;","&amp;C11312&amp;",'"&amp;D11312&amp;"','"&amp;E11312&amp;"','"&amp;SUBSTITUTE(F11312,"'","''")&amp;"',"&amp;G11312&amp;","&amp;H11312&amp;");"</f>
        <v>INSERT INTO PARAMETERS (PARAMETER_ID, PARAMETER_GROUP_ID,PARAMETER_GROUP_NAME,PARAMETER_NAME,PARAMETER_VALUE,IS_SENSITIVE,IS_ACTIVE) VALUES (11560,911,'TW_IMS_Distributor_132222_Customer','index','last',FALSE,TRUE);</v>
      </c>
    </row>
    <row r="11313" spans="1:10" ht="15" hidden="1" customHeight="1">
      <c r="A11313" s="5" t="s">
        <v>36</v>
      </c>
      <c r="B11313" s="446">
        <v>11561</v>
      </c>
      <c r="C11313">
        <v>911</v>
      </c>
      <c r="D11313" s="5" t="s">
        <v>1693</v>
      </c>
      <c r="E11313" s="5" t="s">
        <v>2853</v>
      </c>
      <c r="F11313" s="184" t="s">
        <v>2992</v>
      </c>
      <c r="G11313" s="5" t="b">
        <v>0</v>
      </c>
      <c r="H11313" s="5" t="b">
        <v>1</v>
      </c>
      <c r="J11313" t="str">
        <f>"INSERT INTO PARAMETERS (PARAMETER_ID, PARAMETER_GROUP_ID,PARAMETER_GROUP_NAME,PARAMETER_NAME,PARAMETER_VALUE,IS_SENSITIVE,IS_ACTIVE) VALUES ("&amp;B11313&amp;","&amp;C11313&amp;",'"&amp;D11313&amp;"','"&amp;E11313&amp;"','"&amp;SUBSTITUTE(F11313,"'","''")&amp;"',"&amp;G11313&amp;","&amp;H11313&amp;");"</f>
        <v>INSERT INTO PARAMETERS (PARAMETER_ID, PARAMETER_GROUP_ID,PARAMETER_GROUP_NAME,PARAMETER_NAME,PARAMETER_VALUE,IS_SENSITIVE,IS_ACTIVE) VALUES (11561,911,'TW_IMS_Distributor_132222_Customer','validation','1-1-1',FALSE,TRUE);</v>
      </c>
    </row>
    <row r="11314" spans="1:10" ht="15" hidden="1" customHeight="1">
      <c r="A11314" s="5" t="s">
        <v>36</v>
      </c>
      <c r="B11314" s="446">
        <v>11562</v>
      </c>
      <c r="C11314">
        <v>911</v>
      </c>
      <c r="D11314" s="5" t="s">
        <v>1693</v>
      </c>
      <c r="E11314" s="5" t="s">
        <v>2847</v>
      </c>
      <c r="F11314" s="5" t="s">
        <v>10773</v>
      </c>
      <c r="G11314" s="5" t="b">
        <v>0</v>
      </c>
      <c r="H11314" s="5" t="b">
        <v>1</v>
      </c>
      <c r="J11314" t="str">
        <f>"INSERT INTO PARAMETERS (PARAMETER_ID, PARAMETER_GROUP_ID,PARAMETER_GROUP_NAME,PARAMETER_NAME,PARAMETER_VALUE,IS_SENSITIVE,IS_ACTIVE) VALUES ("&amp;B11314&amp;","&amp;C11314&amp;",'"&amp;D11314&amp;"','"&amp;E11314&amp;"','"&amp;SUBSTITUTE(F11314,"'","''")&amp;"',"&amp;G11314&amp;","&amp;H11314&amp;");"</f>
        <v>INSERT INTO PARAMETERS (PARAMETER_ID, PARAMETER_GROUP_ID,PARAMETER_GROUP_NAME,PARAMETER_NAME,PARAMETER_VALUE,IS_SENSITIVE,IS_ACTIVE) VALUES (11562,911,'TW_IMS_Distributor_132222_Customer','container','twn',FALSE,TRUE);</v>
      </c>
    </row>
    <row r="11315" spans="1:10" ht="15" hidden="1" customHeight="1">
      <c r="A11315" s="5" t="s">
        <v>36</v>
      </c>
      <c r="B11315" s="446">
        <v>11563</v>
      </c>
      <c r="C11315">
        <v>911</v>
      </c>
      <c r="D11315" s="5" t="s">
        <v>1693</v>
      </c>
      <c r="E11315" s="5" t="s">
        <v>2850</v>
      </c>
      <c r="F11315" s="5" t="s">
        <v>10774</v>
      </c>
      <c r="G11315" s="5" t="b">
        <v>0</v>
      </c>
      <c r="H11315" s="5" t="b">
        <v>1</v>
      </c>
      <c r="J11315" t="str">
        <f>"INSERT INTO PARAMETERS (PARAMETER_ID, PARAMETER_GROUP_ID,PARAMETER_GROUP_NAME,PARAMETER_NAME,PARAMETER_VALUE,IS_SENSITIVE,IS_ACTIVE) VALUES ("&amp;B11315&amp;","&amp;C11315&amp;",'"&amp;D11315&amp;"','"&amp;E11315&amp;"','"&amp;SUBSTITUTE(F11315,"'","''")&amp;"',"&amp;G11315&amp;","&amp;H11315&amp;");"</f>
        <v>INSERT INTO PARAMETERS (PARAMETER_ID, PARAMETER_GROUP_ID,PARAMETER_GROUP_NAME,PARAMETER_NAME,PARAMETER_VALUE,IS_SENSITIVE,IS_ACTIVE) VALUES (11563,911,'TW_IMS_Distributor_132222_Customer','target_schema','NTASDL_RAW',FALSE,TRUE);</v>
      </c>
    </row>
    <row r="11316" spans="1:10" ht="15" hidden="1" customHeight="1">
      <c r="A11316" s="5" t="s">
        <v>36</v>
      </c>
      <c r="B11316" s="446">
        <v>11564</v>
      </c>
      <c r="C11316">
        <v>911</v>
      </c>
      <c r="D11316" s="5" t="s">
        <v>1693</v>
      </c>
      <c r="E11316" s="5" t="s">
        <v>2833</v>
      </c>
      <c r="F11316" s="5" t="s">
        <v>2834</v>
      </c>
      <c r="G11316" s="5" t="b">
        <v>0</v>
      </c>
      <c r="H11316" s="5" t="b">
        <v>1</v>
      </c>
      <c r="J11316" t="str">
        <f>"INSERT INTO PARAMETERS (PARAMETER_ID, PARAMETER_GROUP_ID,PARAMETER_GROUP_NAME,PARAMETER_NAME,PARAMETER_VALUE,IS_SENSITIVE,IS_ACTIVE) VALUES ("&amp;B11316&amp;","&amp;C11316&amp;",'"&amp;D11316&amp;"','"&amp;E11316&amp;"','"&amp;SUBSTITUTE(F11316,"'","''")&amp;"',"&amp;G11316&amp;","&amp;H11316&amp;");"</f>
        <v>INSERT INTO PARAMETERS (PARAMETER_ID, PARAMETER_GROUP_ID,PARAMETER_GROUP_NAME,PARAMETER_NAME,PARAMETER_VALUE,IS_SENSITIVE,IS_ACTIVE) VALUES (11564,911,'TW_IMS_Distributor_132222_Customer','load_method','sp',FALSE,TRUE);</v>
      </c>
    </row>
    <row r="11317" spans="1:10" ht="15" hidden="1" customHeight="1">
      <c r="A11317" s="5" t="s">
        <v>36</v>
      </c>
      <c r="B11317" s="446">
        <v>11565</v>
      </c>
      <c r="C11317">
        <v>911</v>
      </c>
      <c r="D11317" s="5" t="s">
        <v>1693</v>
      </c>
      <c r="E11317" s="5" t="s">
        <v>2863</v>
      </c>
      <c r="F11317" s="13" t="s">
        <v>2821</v>
      </c>
      <c r="G11317" s="5" t="b">
        <v>0</v>
      </c>
      <c r="H11317" s="5" t="b">
        <v>1</v>
      </c>
      <c r="J11317" t="str">
        <f>"INSERT INTO PARAMETERS (PARAMETER_ID, PARAMETER_GROUP_ID,PARAMETER_GROUP_NAME,PARAMETER_NAME,PARAMETER_VALUE,IS_SENSITIVE,IS_ACTIVE) VALUES ("&amp;B11317&amp;","&amp;C11317&amp;",'"&amp;D11317&amp;"','"&amp;E11317&amp;"','"&amp;SUBSTITUTE(F11317,"'","''")&amp;"',"&amp;G11317&amp;","&amp;H11317&amp;");"</f>
        <v>INSERT INTO PARAMETERS (PARAMETER_ID, PARAMETER_GROUP_ID,PARAMETER_GROUP_NAME,PARAMETER_NAME,PARAMETER_VALUE,IS_SENSITIVE,IS_ACTIVE) VALUES (11565,911,'TW_IMS_Distributor_132222_Customer','is_truncate','Y',FALSE,TRUE);</v>
      </c>
    </row>
    <row r="11318" spans="1:10" ht="15" hidden="1" customHeight="1">
      <c r="A11318" s="5" t="s">
        <v>36</v>
      </c>
      <c r="B11318" s="446">
        <v>11566</v>
      </c>
      <c r="C11318">
        <v>911</v>
      </c>
      <c r="D11318" s="5" t="s">
        <v>1693</v>
      </c>
      <c r="E11318" s="5" t="s">
        <v>2844</v>
      </c>
      <c r="F11318" s="5" t="s">
        <v>11915</v>
      </c>
      <c r="G11318" s="5" t="b">
        <v>0</v>
      </c>
      <c r="H11318" s="5" t="b">
        <v>1</v>
      </c>
      <c r="J11318" t="str">
        <f>"INSERT INTO PARAMETERS (PARAMETER_ID, PARAMETER_GROUP_ID,PARAMETER_GROUP_NAME,PARAMETER_NAME,PARAMETER_VALUE,IS_SENSITIVE,IS_ACTIVE) VALUES ("&amp;B11318&amp;","&amp;C11318&amp;",'"&amp;D11318&amp;"','"&amp;E11318&amp;"','"&amp;SUBSTITUTE(F11318,"'","''")&amp;"',"&amp;G11318&amp;","&amp;H11318&amp;");"</f>
        <v>INSERT INTO PARAMETERS (PARAMETER_ID, PARAMETER_GROUP_ID,PARAMETER_GROUP_NAME,PARAMETER_NAME,PARAMETER_VALUE,IS_SENSITIVE,IS_ACTIVE) VALUES (11566,911,'TW_IMS_Distributor_132222_Customer','target_table','sdl_tw_ims_dstr_std_Customer_132222_Customer',FALSE,TRUE);</v>
      </c>
    </row>
    <row r="11319" spans="1:10" ht="15" hidden="1" customHeight="1">
      <c r="A11319" s="5" t="s">
        <v>36</v>
      </c>
      <c r="B11319" s="446">
        <v>11567</v>
      </c>
      <c r="C11319">
        <v>911</v>
      </c>
      <c r="D11319" s="5" t="s">
        <v>1693</v>
      </c>
      <c r="E11319" s="5" t="s">
        <v>2841</v>
      </c>
      <c r="F11319" s="5" t="s">
        <v>11334</v>
      </c>
      <c r="G11319" s="5" t="b">
        <v>0</v>
      </c>
      <c r="H11319" s="5" t="b">
        <v>1</v>
      </c>
      <c r="J11319" t="str">
        <f>"INSERT INTO PARAMETERS (PARAMETER_ID, PARAMETER_GROUP_ID,PARAMETER_GROUP_NAME,PARAMETER_NAME,PARAMETER_VALUE,IS_SENSITIVE,IS_ACTIVE) VALUES ("&amp;B11319&amp;","&amp;C11319&amp;",'"&amp;D11319&amp;"','"&amp;E11319&amp;"','"&amp;SUBSTITUTE(F11319,"'","''")&amp;"',"&amp;G11319&amp;","&amp;H11319&amp;");"</f>
        <v>INSERT INTO PARAMETERS (PARAMETER_ID, PARAMETER_GROUP_ID,PARAMETER_GROUP_NAME,PARAMETER_NAME,PARAMETER_VALUE,IS_SENSITIVE,IS_ACTIVE) VALUES (11567,911,'TW_IMS_Distributor_132222_Customer','folder_path','ims/distributor/132222',FALSE,TRUE);</v>
      </c>
    </row>
    <row r="11320" spans="1:10" ht="15" hidden="1" customHeight="1">
      <c r="A11320" s="5" t="s">
        <v>36</v>
      </c>
      <c r="B11320" s="446">
        <v>11568</v>
      </c>
      <c r="C11320">
        <v>911</v>
      </c>
      <c r="D11320" s="5" t="s">
        <v>1693</v>
      </c>
      <c r="E11320" s="5" t="s">
        <v>2861</v>
      </c>
      <c r="F11320" s="5">
        <v>0</v>
      </c>
      <c r="G11320" s="5" t="b">
        <v>0</v>
      </c>
      <c r="H11320" s="5" t="b">
        <v>1</v>
      </c>
      <c r="J11320" t="str">
        <f>"INSERT INTO PARAMETERS (PARAMETER_ID, PARAMETER_GROUP_ID,PARAMETER_GROUP_NAME,PARAMETER_NAME,PARAMETER_VALUE,IS_SENSITIVE,IS_ACTIVE) VALUES ("&amp;B11320&amp;","&amp;C11320&amp;",'"&amp;D11320&amp;"','"&amp;E11320&amp;"','"&amp;SUBSTITUTE(F11320,"'","''")&amp;"',"&amp;G11320&amp;","&amp;H11320&amp;");"</f>
        <v>INSERT INTO PARAMETERS (PARAMETER_ID, PARAMETER_GROUP_ID,PARAMETER_GROUP_NAME,PARAMETER_NAME,PARAMETER_VALUE,IS_SENSITIVE,IS_ACTIVE) VALUES (11568,911,'TW_IMS_Distributor_132222_Customer','file_header_row_num','0',FALSE,TRUE);</v>
      </c>
    </row>
    <row r="11321" spans="1:10" ht="15" hidden="1" customHeight="1">
      <c r="A11321" s="5" t="s">
        <v>36</v>
      </c>
      <c r="B11321" s="446">
        <v>11569</v>
      </c>
      <c r="C11321">
        <v>911</v>
      </c>
      <c r="D11321" s="5" t="s">
        <v>1693</v>
      </c>
      <c r="E11321" s="5" t="s">
        <v>2859</v>
      </c>
      <c r="F11321" s="5" t="s">
        <v>3130</v>
      </c>
      <c r="G11321" s="5" t="b">
        <v>0</v>
      </c>
      <c r="H11321" s="5" t="b">
        <v>1</v>
      </c>
      <c r="J11321" t="str">
        <f>"INSERT INTO PARAMETERS (PARAMETER_ID, PARAMETER_GROUP_ID,PARAMETER_GROUP_NAME,PARAMETER_NAME,PARAMETER_VALUE,IS_SENSITIVE,IS_ACTIVE) VALUES ("&amp;B11321&amp;","&amp;C11321&amp;",'"&amp;D11321&amp;"','"&amp;E11321&amp;"','"&amp;SUBSTITUTE(F11321,"'","''")&amp;"',"&amp;G11321&amp;","&amp;H11321&amp;");"</f>
        <v>INSERT INTO PARAMETERS (PARAMETER_ID, PARAMETER_GROUP_ID,PARAMETER_GROUP_NAME,PARAMETER_NAME,PARAMETER_VALUE,IS_SENSITIVE,IS_ACTIVE) VALUES (11569,911,'TW_IMS_Distributor_132222_Customer','source_extn','csv',FALSE,TRUE);</v>
      </c>
    </row>
    <row r="11322" spans="1:10" ht="15" hidden="1" customHeight="1">
      <c r="A11322" s="5" t="s">
        <v>36</v>
      </c>
      <c r="B11322" s="446">
        <v>11570</v>
      </c>
      <c r="C11322">
        <v>911</v>
      </c>
      <c r="D11322" s="5" t="s">
        <v>1693</v>
      </c>
      <c r="E11322" s="5" t="s">
        <v>2836</v>
      </c>
      <c r="F11322" s="5" t="s">
        <v>11897</v>
      </c>
      <c r="G11322" s="5" t="b">
        <v>0</v>
      </c>
      <c r="H11322" s="5" t="b">
        <v>1</v>
      </c>
      <c r="J11322" t="str">
        <f>"INSERT INTO PARAMETERS (PARAMETER_ID, PARAMETER_GROUP_ID,PARAMETER_GROUP_NAME,PARAMETER_NAME,PARAMETER_VALUE,IS_SENSITIVE,IS_ACTIVE) VALUES ("&amp;B11322&amp;","&amp;C11322&amp;",'"&amp;D11322&amp;"','"&amp;E11322&amp;"','"&amp;SUBSTITUTE(F11322,"'","''")&amp;"',"&amp;G11322&amp;","&amp;H11322&amp;");"</f>
        <v>INSERT INTO PARAMETERS (PARAMETER_ID, PARAMETER_GROUP_ID,PARAMETER_GROUP_NAME,PARAMETER_NAME,PARAMETER_VALUE,IS_SENSITIVE,IS_ACTIVE) VALUES (11570,911,'TW_IMS_Distributor_132222_Customer','sp_name','NTASDL_RAW.sdl_tw_ims_dstr_std_Customer_preprocessing',FALSE,TRUE);</v>
      </c>
    </row>
    <row r="11323" spans="1:10" ht="15" hidden="1" customHeight="1">
      <c r="A11323" s="5" t="s">
        <v>36</v>
      </c>
      <c r="B11323" s="446">
        <v>11571</v>
      </c>
      <c r="C11323">
        <v>911</v>
      </c>
      <c r="D11323" s="5" t="s">
        <v>1693</v>
      </c>
      <c r="E11323" s="5" t="s">
        <v>2817</v>
      </c>
      <c r="F11323" s="23" t="s">
        <v>11898</v>
      </c>
      <c r="G11323" s="5" t="b">
        <v>0</v>
      </c>
      <c r="H11323" s="5" t="b">
        <v>1</v>
      </c>
      <c r="J11323" t="str">
        <f>"INSERT INTO PARAMETERS (PARAMETER_ID, PARAMETER_GROUP_ID,PARAMETER_GROUP_NAME,PARAMETER_NAME,PARAMETER_VALUE,IS_SENSITIVE,IS_ACTIVE) VALUES ("&amp;B11323&amp;","&amp;C11323&amp;",'"&amp;D11323&amp;"','"&amp;E11323&amp;"','"&amp;SUBSTITUTE(F11323,"'","''")&amp;"',"&amp;G11323&amp;","&amp;H11323&amp;");"</f>
        <v>INSERT INTO PARAMETERS (PARAMETER_ID, PARAMETER_GROUP_ID,PARAMETER_GROUP_NAME,PARAMETER_NAME,PARAMETER_VALUE,IS_SENSITIVE,IS_ACTIVE) VALUES (11571,911,'TW_IMS_Distributor_132222_Customer','val_file_header','Distributor_Code|Ddistributor_Cusotmer_Code|Distributor_Customer_Name|Distributor_Address|Distributor_Telephone|Distributor_Contact|Distributor_Sales_Area',FALSE,TRUE);</v>
      </c>
    </row>
    <row r="11324" spans="1:10" ht="15" hidden="1" customHeight="1">
      <c r="A11324" s="5" t="s">
        <v>36</v>
      </c>
      <c r="B11324" s="446">
        <v>11572</v>
      </c>
      <c r="C11324">
        <v>912</v>
      </c>
      <c r="D11324" s="5" t="s">
        <v>1694</v>
      </c>
      <c r="E11324" s="5" t="s">
        <v>2820</v>
      </c>
      <c r="F11324" s="5" t="s">
        <v>2821</v>
      </c>
      <c r="G11324" s="5" t="b">
        <v>0</v>
      </c>
      <c r="H11324" s="5" t="b">
        <v>1</v>
      </c>
      <c r="J11324" t="str">
        <f>"INSERT INTO PARAMETERS (PARAMETER_ID, PARAMETER_GROUP_ID,PARAMETER_GROUP_NAME,PARAMETER_NAME,PARAMETER_VALUE,IS_SENSITIVE,IS_ACTIVE) VALUES ("&amp;B11324&amp;","&amp;C11324&amp;",'"&amp;D11324&amp;"','"&amp;E11324&amp;"','"&amp;SUBSTITUTE(F11324,"'","''")&amp;"',"&amp;G11324&amp;","&amp;H11324&amp;");"</f>
        <v>INSERT INTO PARAMETERS (PARAMETER_ID, PARAMETER_GROUP_ID,PARAMETER_GROUP_NAME,PARAMETER_NAME,PARAMETER_VALUE,IS_SENSITIVE,IS_ACTIVE) VALUES (11572,912,'TW_IMS_Distributor_136454_Customer','trigger_mail','Y',FALSE,TRUE);</v>
      </c>
    </row>
    <row r="11325" spans="1:10" ht="15" hidden="1" customHeight="1">
      <c r="A11325" s="5" t="s">
        <v>36</v>
      </c>
      <c r="B11325" s="446">
        <v>11573</v>
      </c>
      <c r="C11325">
        <v>912</v>
      </c>
      <c r="D11325" s="5" t="s">
        <v>1694</v>
      </c>
      <c r="E11325" s="5" t="s">
        <v>2831</v>
      </c>
      <c r="F11325" s="5" t="s">
        <v>2821</v>
      </c>
      <c r="G11325" s="5" t="b">
        <v>0</v>
      </c>
      <c r="H11325" s="5" t="b">
        <v>1</v>
      </c>
      <c r="J11325" t="str">
        <f>"INSERT INTO PARAMETERS (PARAMETER_ID, PARAMETER_GROUP_ID,PARAMETER_GROUP_NAME,PARAMETER_NAME,PARAMETER_VALUE,IS_SENSITIVE,IS_ACTIVE) VALUES ("&amp;B11325&amp;","&amp;C11325&amp;",'"&amp;D11325&amp;"','"&amp;E11325&amp;"','"&amp;SUBSTITUTE(F11325,"'","''")&amp;"',"&amp;G11325&amp;","&amp;H11325&amp;");"</f>
        <v>INSERT INTO PARAMETERS (PARAMETER_ID, PARAMETER_GROUP_ID,PARAMETER_GROUP_NAME,PARAMETER_NAME,PARAMETER_VALUE,IS_SENSITIVE,IS_ACTIVE) VALUES (11573,912,'TW_IMS_Distributor_136454_Customer','business_mail_trigger','Y',FALSE,TRUE);</v>
      </c>
    </row>
    <row r="11326" spans="1:10" ht="15" hidden="1" customHeight="1">
      <c r="A11326" s="5" t="s">
        <v>36</v>
      </c>
      <c r="B11326" s="446">
        <v>11574</v>
      </c>
      <c r="C11326">
        <v>912</v>
      </c>
      <c r="D11326" s="5" t="s">
        <v>1694</v>
      </c>
      <c r="E11326" s="5" t="s">
        <v>2823</v>
      </c>
      <c r="F11326" s="5" t="s">
        <v>1694</v>
      </c>
      <c r="G11326" s="5" t="b">
        <v>0</v>
      </c>
      <c r="H11326" s="5" t="b">
        <v>1</v>
      </c>
      <c r="J11326" t="str">
        <f>"INSERT INTO PARAMETERS (PARAMETER_ID, PARAMETER_GROUP_ID,PARAMETER_GROUP_NAME,PARAMETER_NAME,PARAMETER_VALUE,IS_SENSITIVE,IS_ACTIVE) VALUES ("&amp;B11326&amp;","&amp;C11326&amp;",'"&amp;D11326&amp;"','"&amp;E11326&amp;"','"&amp;SUBSTITUTE(F11326,"'","''")&amp;"',"&amp;G11326&amp;","&amp;H11326&amp;");"</f>
        <v>INSERT INTO PARAMETERS (PARAMETER_ID, PARAMETER_GROUP_ID,PARAMETER_GROUP_NAME,PARAMETER_NAME,PARAMETER_VALUE,IS_SENSITIVE,IS_ACTIVE) VALUES (11574,912,'TW_IMS_Distributor_136454_Customer','file_spec','TW_IMS_Distributor_136454_Customer',FALSE,TRUE);</v>
      </c>
    </row>
    <row r="11327" spans="1:10" ht="15" hidden="1" customHeight="1">
      <c r="A11327" s="5" t="s">
        <v>36</v>
      </c>
      <c r="B11327" s="446">
        <v>11575</v>
      </c>
      <c r="C11327">
        <v>912</v>
      </c>
      <c r="D11327" s="5" t="s">
        <v>1694</v>
      </c>
      <c r="E11327" s="5" t="s">
        <v>2828</v>
      </c>
      <c r="F11327" s="5" t="s">
        <v>3130</v>
      </c>
      <c r="G11327" s="5" t="b">
        <v>0</v>
      </c>
      <c r="H11327" s="5" t="b">
        <v>1</v>
      </c>
      <c r="J11327" t="str">
        <f>"INSERT INTO PARAMETERS (PARAMETER_ID, PARAMETER_GROUP_ID,PARAMETER_GROUP_NAME,PARAMETER_NAME,PARAMETER_VALUE,IS_SENSITIVE,IS_ACTIVE) VALUES ("&amp;B11327&amp;","&amp;C11327&amp;",'"&amp;D11327&amp;"','"&amp;E11327&amp;"','"&amp;SUBSTITUTE(F11327,"'","''")&amp;"',"&amp;G11327&amp;","&amp;H11327&amp;");"</f>
        <v>INSERT INTO PARAMETERS (PARAMETER_ID, PARAMETER_GROUP_ID,PARAMETER_GROUP_NAME,PARAMETER_NAME,PARAMETER_VALUE,IS_SENSITIVE,IS_ACTIVE) VALUES (11575,912,'TW_IMS_Distributor_136454_Customer','val_file_extn','csv',FALSE,TRUE);</v>
      </c>
    </row>
    <row r="11328" spans="1:10" ht="15" hidden="1" customHeight="1">
      <c r="A11328" s="5" t="s">
        <v>36</v>
      </c>
      <c r="B11328" s="446">
        <v>11576</v>
      </c>
      <c r="C11328">
        <v>912</v>
      </c>
      <c r="D11328" s="5" t="s">
        <v>1694</v>
      </c>
      <c r="E11328" s="5" t="s">
        <v>2826</v>
      </c>
      <c r="F11328" s="5" t="s">
        <v>1694</v>
      </c>
      <c r="G11328" s="5" t="b">
        <v>0</v>
      </c>
      <c r="H11328" s="5" t="b">
        <v>1</v>
      </c>
      <c r="J11328" t="str">
        <f>"INSERT INTO PARAMETERS (PARAMETER_ID, PARAMETER_GROUP_ID,PARAMETER_GROUP_NAME,PARAMETER_NAME,PARAMETER_VALUE,IS_SENSITIVE,IS_ACTIVE) VALUES ("&amp;B11328&amp;","&amp;C11328&amp;",'"&amp;D11328&amp;"','"&amp;E11328&amp;"','"&amp;SUBSTITUTE(F11328,"'","''")&amp;"',"&amp;G11328&amp;","&amp;H11328&amp;");"</f>
        <v>INSERT INTO PARAMETERS (PARAMETER_ID, PARAMETER_GROUP_ID,PARAMETER_GROUP_NAME,PARAMETER_NAME,PARAMETER_VALUE,IS_SENSITIVE,IS_ACTIVE) VALUES (11576,912,'TW_IMS_Distributor_136454_Customer','val_file_name','TW_IMS_Distributor_136454_Customer',FALSE,TRUE);</v>
      </c>
    </row>
    <row r="11329" spans="1:10" ht="15" hidden="1" customHeight="1">
      <c r="A11329" s="5" t="s">
        <v>36</v>
      </c>
      <c r="B11329" s="446">
        <v>11577</v>
      </c>
      <c r="C11329">
        <v>912</v>
      </c>
      <c r="D11329" s="5" t="s">
        <v>1694</v>
      </c>
      <c r="E11329" s="5" t="s">
        <v>2856</v>
      </c>
      <c r="F11329" s="5" t="s">
        <v>2939</v>
      </c>
      <c r="G11329" s="5" t="b">
        <v>0</v>
      </c>
      <c r="H11329" s="5" t="b">
        <v>1</v>
      </c>
      <c r="J11329" t="str">
        <f>"INSERT INTO PARAMETERS (PARAMETER_ID, PARAMETER_GROUP_ID,PARAMETER_GROUP_NAME,PARAMETER_NAME,PARAMETER_VALUE,IS_SENSITIVE,IS_ACTIVE) VALUES ("&amp;B11329&amp;","&amp;C11329&amp;",'"&amp;D11329&amp;"','"&amp;E11329&amp;"','"&amp;SUBSTITUTE(F11329,"'","''")&amp;"',"&amp;G11329&amp;","&amp;H11329&amp;");"</f>
        <v>INSERT INTO PARAMETERS (PARAMETER_ID, PARAMETER_GROUP_ID,PARAMETER_GROUP_NAME,PARAMETER_NAME,PARAMETER_VALUE,IS_SENSITIVE,IS_ACTIVE) VALUES (11577,912,'TW_IMS_Distributor_136454_Customer','index','last',FALSE,TRUE);</v>
      </c>
    </row>
    <row r="11330" spans="1:10" ht="15" hidden="1" customHeight="1">
      <c r="A11330" s="5" t="s">
        <v>36</v>
      </c>
      <c r="B11330" s="446">
        <v>11578</v>
      </c>
      <c r="C11330">
        <v>912</v>
      </c>
      <c r="D11330" s="5" t="s">
        <v>1694</v>
      </c>
      <c r="E11330" s="5" t="s">
        <v>2853</v>
      </c>
      <c r="F11330" s="184" t="s">
        <v>2992</v>
      </c>
      <c r="G11330" s="5" t="b">
        <v>0</v>
      </c>
      <c r="H11330" s="5" t="b">
        <v>1</v>
      </c>
      <c r="J11330" t="str">
        <f>"INSERT INTO PARAMETERS (PARAMETER_ID, PARAMETER_GROUP_ID,PARAMETER_GROUP_NAME,PARAMETER_NAME,PARAMETER_VALUE,IS_SENSITIVE,IS_ACTIVE) VALUES ("&amp;B11330&amp;","&amp;C11330&amp;",'"&amp;D11330&amp;"','"&amp;E11330&amp;"','"&amp;SUBSTITUTE(F11330,"'","''")&amp;"',"&amp;G11330&amp;","&amp;H11330&amp;");"</f>
        <v>INSERT INTO PARAMETERS (PARAMETER_ID, PARAMETER_GROUP_ID,PARAMETER_GROUP_NAME,PARAMETER_NAME,PARAMETER_VALUE,IS_SENSITIVE,IS_ACTIVE) VALUES (11578,912,'TW_IMS_Distributor_136454_Customer','validation','1-1-1',FALSE,TRUE);</v>
      </c>
    </row>
    <row r="11331" spans="1:10" ht="15" hidden="1" customHeight="1">
      <c r="A11331" s="5" t="s">
        <v>36</v>
      </c>
      <c r="B11331" s="446">
        <v>11579</v>
      </c>
      <c r="C11331">
        <v>912</v>
      </c>
      <c r="D11331" s="5" t="s">
        <v>1694</v>
      </c>
      <c r="E11331" s="5" t="s">
        <v>2847</v>
      </c>
      <c r="F11331" s="5" t="s">
        <v>10773</v>
      </c>
      <c r="G11331" s="5" t="b">
        <v>0</v>
      </c>
      <c r="H11331" s="5" t="b">
        <v>1</v>
      </c>
      <c r="J11331" t="str">
        <f>"INSERT INTO PARAMETERS (PARAMETER_ID, PARAMETER_GROUP_ID,PARAMETER_GROUP_NAME,PARAMETER_NAME,PARAMETER_VALUE,IS_SENSITIVE,IS_ACTIVE) VALUES ("&amp;B11331&amp;","&amp;C11331&amp;",'"&amp;D11331&amp;"','"&amp;E11331&amp;"','"&amp;SUBSTITUTE(F11331,"'","''")&amp;"',"&amp;G11331&amp;","&amp;H11331&amp;");"</f>
        <v>INSERT INTO PARAMETERS (PARAMETER_ID, PARAMETER_GROUP_ID,PARAMETER_GROUP_NAME,PARAMETER_NAME,PARAMETER_VALUE,IS_SENSITIVE,IS_ACTIVE) VALUES (11579,912,'TW_IMS_Distributor_136454_Customer','container','twn',FALSE,TRUE);</v>
      </c>
    </row>
    <row r="11332" spans="1:10" ht="15" hidden="1" customHeight="1">
      <c r="A11332" s="5" t="s">
        <v>36</v>
      </c>
      <c r="B11332" s="446">
        <v>11580</v>
      </c>
      <c r="C11332">
        <v>912</v>
      </c>
      <c r="D11332" s="5" t="s">
        <v>1694</v>
      </c>
      <c r="E11332" s="5" t="s">
        <v>2850</v>
      </c>
      <c r="F11332" s="5" t="s">
        <v>10774</v>
      </c>
      <c r="G11332" s="5" t="b">
        <v>0</v>
      </c>
      <c r="H11332" s="5" t="b">
        <v>1</v>
      </c>
      <c r="J11332" t="str">
        <f>"INSERT INTO PARAMETERS (PARAMETER_ID, PARAMETER_GROUP_ID,PARAMETER_GROUP_NAME,PARAMETER_NAME,PARAMETER_VALUE,IS_SENSITIVE,IS_ACTIVE) VALUES ("&amp;B11332&amp;","&amp;C11332&amp;",'"&amp;D11332&amp;"','"&amp;E11332&amp;"','"&amp;SUBSTITUTE(F11332,"'","''")&amp;"',"&amp;G11332&amp;","&amp;H11332&amp;");"</f>
        <v>INSERT INTO PARAMETERS (PARAMETER_ID, PARAMETER_GROUP_ID,PARAMETER_GROUP_NAME,PARAMETER_NAME,PARAMETER_VALUE,IS_SENSITIVE,IS_ACTIVE) VALUES (11580,912,'TW_IMS_Distributor_136454_Customer','target_schema','NTASDL_RAW',FALSE,TRUE);</v>
      </c>
    </row>
    <row r="11333" spans="1:10" ht="15" hidden="1" customHeight="1">
      <c r="A11333" s="5" t="s">
        <v>36</v>
      </c>
      <c r="B11333" s="446">
        <v>11581</v>
      </c>
      <c r="C11333">
        <v>912</v>
      </c>
      <c r="D11333" s="5" t="s">
        <v>1694</v>
      </c>
      <c r="E11333" s="5" t="s">
        <v>2833</v>
      </c>
      <c r="F11333" s="5" t="s">
        <v>2834</v>
      </c>
      <c r="G11333" s="5" t="b">
        <v>0</v>
      </c>
      <c r="H11333" s="5" t="b">
        <v>1</v>
      </c>
      <c r="J11333" t="str">
        <f>"INSERT INTO PARAMETERS (PARAMETER_ID, PARAMETER_GROUP_ID,PARAMETER_GROUP_NAME,PARAMETER_NAME,PARAMETER_VALUE,IS_SENSITIVE,IS_ACTIVE) VALUES ("&amp;B11333&amp;","&amp;C11333&amp;",'"&amp;D11333&amp;"','"&amp;E11333&amp;"','"&amp;SUBSTITUTE(F11333,"'","''")&amp;"',"&amp;G11333&amp;","&amp;H11333&amp;");"</f>
        <v>INSERT INTO PARAMETERS (PARAMETER_ID, PARAMETER_GROUP_ID,PARAMETER_GROUP_NAME,PARAMETER_NAME,PARAMETER_VALUE,IS_SENSITIVE,IS_ACTIVE) VALUES (11581,912,'TW_IMS_Distributor_136454_Customer','load_method','sp',FALSE,TRUE);</v>
      </c>
    </row>
    <row r="11334" spans="1:10" ht="15" hidden="1" customHeight="1">
      <c r="A11334" s="5" t="s">
        <v>36</v>
      </c>
      <c r="B11334" s="446">
        <v>11582</v>
      </c>
      <c r="C11334">
        <v>912</v>
      </c>
      <c r="D11334" s="5" t="s">
        <v>1694</v>
      </c>
      <c r="E11334" s="5" t="s">
        <v>2863</v>
      </c>
      <c r="F11334" s="13" t="s">
        <v>2821</v>
      </c>
      <c r="G11334" s="5" t="b">
        <v>0</v>
      </c>
      <c r="H11334" s="5" t="b">
        <v>1</v>
      </c>
      <c r="J11334" t="str">
        <f>"INSERT INTO PARAMETERS (PARAMETER_ID, PARAMETER_GROUP_ID,PARAMETER_GROUP_NAME,PARAMETER_NAME,PARAMETER_VALUE,IS_SENSITIVE,IS_ACTIVE) VALUES ("&amp;B11334&amp;","&amp;C11334&amp;",'"&amp;D11334&amp;"','"&amp;E11334&amp;"','"&amp;SUBSTITUTE(F11334,"'","''")&amp;"',"&amp;G11334&amp;","&amp;H11334&amp;");"</f>
        <v>INSERT INTO PARAMETERS (PARAMETER_ID, PARAMETER_GROUP_ID,PARAMETER_GROUP_NAME,PARAMETER_NAME,PARAMETER_VALUE,IS_SENSITIVE,IS_ACTIVE) VALUES (11582,912,'TW_IMS_Distributor_136454_Customer','is_truncate','Y',FALSE,TRUE);</v>
      </c>
    </row>
    <row r="11335" spans="1:10" ht="15" hidden="1" customHeight="1">
      <c r="A11335" s="5" t="s">
        <v>36</v>
      </c>
      <c r="B11335" s="446">
        <v>11583</v>
      </c>
      <c r="C11335">
        <v>912</v>
      </c>
      <c r="D11335" s="5" t="s">
        <v>1694</v>
      </c>
      <c r="E11335" s="5" t="s">
        <v>2844</v>
      </c>
      <c r="F11335" s="5" t="s">
        <v>11916</v>
      </c>
      <c r="G11335" s="5" t="b">
        <v>0</v>
      </c>
      <c r="H11335" s="5" t="b">
        <v>1</v>
      </c>
      <c r="J11335" t="str">
        <f>"INSERT INTO PARAMETERS (PARAMETER_ID, PARAMETER_GROUP_ID,PARAMETER_GROUP_NAME,PARAMETER_NAME,PARAMETER_VALUE,IS_SENSITIVE,IS_ACTIVE) VALUES ("&amp;B11335&amp;","&amp;C11335&amp;",'"&amp;D11335&amp;"','"&amp;E11335&amp;"','"&amp;SUBSTITUTE(F11335,"'","''")&amp;"',"&amp;G11335&amp;","&amp;H11335&amp;");"</f>
        <v>INSERT INTO PARAMETERS (PARAMETER_ID, PARAMETER_GROUP_ID,PARAMETER_GROUP_NAME,PARAMETER_NAME,PARAMETER_VALUE,IS_SENSITIVE,IS_ACTIVE) VALUES (11583,912,'TW_IMS_Distributor_136454_Customer','target_table','sdl_tw_ims_dstr_std_Customer_136454_Customer',FALSE,TRUE);</v>
      </c>
    </row>
    <row r="11336" spans="1:10" ht="15" hidden="1" customHeight="1">
      <c r="A11336" s="5" t="s">
        <v>36</v>
      </c>
      <c r="B11336" s="446">
        <v>11584</v>
      </c>
      <c r="C11336">
        <v>912</v>
      </c>
      <c r="D11336" s="5" t="s">
        <v>1694</v>
      </c>
      <c r="E11336" s="5" t="s">
        <v>2841</v>
      </c>
      <c r="F11336" s="5" t="s">
        <v>11336</v>
      </c>
      <c r="G11336" s="5" t="b">
        <v>0</v>
      </c>
      <c r="H11336" s="5" t="b">
        <v>1</v>
      </c>
      <c r="J11336" t="str">
        <f>"INSERT INTO PARAMETERS (PARAMETER_ID, PARAMETER_GROUP_ID,PARAMETER_GROUP_NAME,PARAMETER_NAME,PARAMETER_VALUE,IS_SENSITIVE,IS_ACTIVE) VALUES ("&amp;B11336&amp;","&amp;C11336&amp;",'"&amp;D11336&amp;"','"&amp;E11336&amp;"','"&amp;SUBSTITUTE(F11336,"'","''")&amp;"',"&amp;G11336&amp;","&amp;H11336&amp;");"</f>
        <v>INSERT INTO PARAMETERS (PARAMETER_ID, PARAMETER_GROUP_ID,PARAMETER_GROUP_NAME,PARAMETER_NAME,PARAMETER_VALUE,IS_SENSITIVE,IS_ACTIVE) VALUES (11584,912,'TW_IMS_Distributor_136454_Customer','folder_path','ims/distributor/136454',FALSE,TRUE);</v>
      </c>
    </row>
    <row r="11337" spans="1:10" ht="15" hidden="1" customHeight="1">
      <c r="A11337" s="5" t="s">
        <v>36</v>
      </c>
      <c r="B11337" s="446">
        <v>11585</v>
      </c>
      <c r="C11337">
        <v>912</v>
      </c>
      <c r="D11337" s="5" t="s">
        <v>1694</v>
      </c>
      <c r="E11337" s="5" t="s">
        <v>2861</v>
      </c>
      <c r="F11337" s="5">
        <v>0</v>
      </c>
      <c r="G11337" s="5" t="b">
        <v>0</v>
      </c>
      <c r="H11337" s="5" t="b">
        <v>1</v>
      </c>
      <c r="J11337" t="str">
        <f>"INSERT INTO PARAMETERS (PARAMETER_ID, PARAMETER_GROUP_ID,PARAMETER_GROUP_NAME,PARAMETER_NAME,PARAMETER_VALUE,IS_SENSITIVE,IS_ACTIVE) VALUES ("&amp;B11337&amp;","&amp;C11337&amp;",'"&amp;D11337&amp;"','"&amp;E11337&amp;"','"&amp;SUBSTITUTE(F11337,"'","''")&amp;"',"&amp;G11337&amp;","&amp;H11337&amp;");"</f>
        <v>INSERT INTO PARAMETERS (PARAMETER_ID, PARAMETER_GROUP_ID,PARAMETER_GROUP_NAME,PARAMETER_NAME,PARAMETER_VALUE,IS_SENSITIVE,IS_ACTIVE) VALUES (11585,912,'TW_IMS_Distributor_136454_Customer','file_header_row_num','0',FALSE,TRUE);</v>
      </c>
    </row>
    <row r="11338" spans="1:10" ht="15" hidden="1" customHeight="1">
      <c r="A11338" s="5" t="s">
        <v>36</v>
      </c>
      <c r="B11338" s="446">
        <v>11586</v>
      </c>
      <c r="C11338">
        <v>912</v>
      </c>
      <c r="D11338" s="5" t="s">
        <v>1694</v>
      </c>
      <c r="E11338" s="5" t="s">
        <v>2859</v>
      </c>
      <c r="F11338" s="5" t="s">
        <v>3130</v>
      </c>
      <c r="G11338" s="5" t="b">
        <v>0</v>
      </c>
      <c r="H11338" s="5" t="b">
        <v>1</v>
      </c>
      <c r="J11338" t="str">
        <f>"INSERT INTO PARAMETERS (PARAMETER_ID, PARAMETER_GROUP_ID,PARAMETER_GROUP_NAME,PARAMETER_NAME,PARAMETER_VALUE,IS_SENSITIVE,IS_ACTIVE) VALUES ("&amp;B11338&amp;","&amp;C11338&amp;",'"&amp;D11338&amp;"','"&amp;E11338&amp;"','"&amp;SUBSTITUTE(F11338,"'","''")&amp;"',"&amp;G11338&amp;","&amp;H11338&amp;");"</f>
        <v>INSERT INTO PARAMETERS (PARAMETER_ID, PARAMETER_GROUP_ID,PARAMETER_GROUP_NAME,PARAMETER_NAME,PARAMETER_VALUE,IS_SENSITIVE,IS_ACTIVE) VALUES (11586,912,'TW_IMS_Distributor_136454_Customer','source_extn','csv',FALSE,TRUE);</v>
      </c>
    </row>
    <row r="11339" spans="1:10" ht="15" hidden="1" customHeight="1">
      <c r="A11339" s="5" t="s">
        <v>36</v>
      </c>
      <c r="B11339" s="446">
        <v>11587</v>
      </c>
      <c r="C11339">
        <v>912</v>
      </c>
      <c r="D11339" s="5" t="s">
        <v>1694</v>
      </c>
      <c r="E11339" s="5" t="s">
        <v>2836</v>
      </c>
      <c r="F11339" s="5" t="s">
        <v>11897</v>
      </c>
      <c r="G11339" s="5" t="b">
        <v>0</v>
      </c>
      <c r="H11339" s="5" t="b">
        <v>1</v>
      </c>
      <c r="J11339" t="str">
        <f>"INSERT INTO PARAMETERS (PARAMETER_ID, PARAMETER_GROUP_ID,PARAMETER_GROUP_NAME,PARAMETER_NAME,PARAMETER_VALUE,IS_SENSITIVE,IS_ACTIVE) VALUES ("&amp;B11339&amp;","&amp;C11339&amp;",'"&amp;D11339&amp;"','"&amp;E11339&amp;"','"&amp;SUBSTITUTE(F11339,"'","''")&amp;"',"&amp;G11339&amp;","&amp;H11339&amp;");"</f>
        <v>INSERT INTO PARAMETERS (PARAMETER_ID, PARAMETER_GROUP_ID,PARAMETER_GROUP_NAME,PARAMETER_NAME,PARAMETER_VALUE,IS_SENSITIVE,IS_ACTIVE) VALUES (11587,912,'TW_IMS_Distributor_136454_Customer','sp_name','NTASDL_RAW.sdl_tw_ims_dstr_std_Customer_preprocessing',FALSE,TRUE);</v>
      </c>
    </row>
    <row r="11340" spans="1:10" ht="15" hidden="1" customHeight="1">
      <c r="A11340" s="5" t="s">
        <v>36</v>
      </c>
      <c r="B11340" s="446">
        <v>11588</v>
      </c>
      <c r="C11340">
        <v>912</v>
      </c>
      <c r="D11340" s="5" t="s">
        <v>1694</v>
      </c>
      <c r="E11340" s="5" t="s">
        <v>2817</v>
      </c>
      <c r="F11340" s="23" t="s">
        <v>11898</v>
      </c>
      <c r="G11340" s="5" t="b">
        <v>0</v>
      </c>
      <c r="H11340" s="5" t="b">
        <v>1</v>
      </c>
      <c r="J11340" t="str">
        <f>"INSERT INTO PARAMETERS (PARAMETER_ID, PARAMETER_GROUP_ID,PARAMETER_GROUP_NAME,PARAMETER_NAME,PARAMETER_VALUE,IS_SENSITIVE,IS_ACTIVE) VALUES ("&amp;B11340&amp;","&amp;C11340&amp;",'"&amp;D11340&amp;"','"&amp;E11340&amp;"','"&amp;SUBSTITUTE(F11340,"'","''")&amp;"',"&amp;G11340&amp;","&amp;H11340&amp;");"</f>
        <v>INSERT INTO PARAMETERS (PARAMETER_ID, PARAMETER_GROUP_ID,PARAMETER_GROUP_NAME,PARAMETER_NAME,PARAMETER_VALUE,IS_SENSITIVE,IS_ACTIVE) VALUES (11588,912,'TW_IMS_Distributor_136454_Customer','val_file_header','Distributor_Code|Ddistributor_Cusotmer_Code|Distributor_Customer_Name|Distributor_Address|Distributor_Telephone|Distributor_Contact|Distributor_Sales_Area',FALSE,TRUE);</v>
      </c>
    </row>
    <row r="11341" spans="1:10" ht="15" hidden="1" customHeight="1">
      <c r="A11341" t="s">
        <v>18</v>
      </c>
      <c r="B11341" s="446">
        <v>11594</v>
      </c>
      <c r="C11341">
        <v>913</v>
      </c>
      <c r="D11341" s="5" t="s">
        <v>11917</v>
      </c>
      <c r="E11341" s="5" t="s">
        <v>2820</v>
      </c>
      <c r="F11341" s="5" t="s">
        <v>2821</v>
      </c>
      <c r="G11341" s="23" t="b">
        <v>0</v>
      </c>
      <c r="H11341" s="23" t="b">
        <v>1</v>
      </c>
      <c r="J11341" t="str">
        <f>"INSERT INTO PARAMETERS (PARAMETER_ID, PARAMETER_GROUP_ID,PARAMETER_GROUP_NAME,PARAMETER_NAME,PARAMETER_VALUE,IS_SENSITIVE,IS_ACTIVE) VALUES ("&amp;B11341&amp;","&amp;C11341&amp;",'"&amp;D11341&amp;"','"&amp;E11341&amp;"','"&amp;SUBSTITUTE(F11341,"'","''")&amp;"',"&amp;G11341&amp;","&amp;H11341&amp;");"</f>
        <v>INSERT INTO PARAMETERS (PARAMETER_ID, PARAMETER_GROUP_ID,PARAMETER_GROUP_NAME,PARAMETER_NAME,PARAMETER_VALUE,IS_SENSITIVE,IS_ACTIVE) VALUES (11594,913,'ID_IVY_Invoice_group','trigger_mail','Y',FALSE,TRUE);</v>
      </c>
    </row>
    <row r="11342" spans="1:10" ht="15" hidden="1" customHeight="1">
      <c r="A11342" t="s">
        <v>18</v>
      </c>
      <c r="B11342" s="446">
        <v>11595</v>
      </c>
      <c r="C11342">
        <v>913</v>
      </c>
      <c r="D11342" s="5" t="s">
        <v>11917</v>
      </c>
      <c r="E11342" s="5" t="s">
        <v>2831</v>
      </c>
      <c r="F11342" s="5" t="s">
        <v>2943</v>
      </c>
      <c r="G11342" s="23" t="b">
        <v>0</v>
      </c>
      <c r="H11342" s="23" t="b">
        <v>1</v>
      </c>
      <c r="J11342" t="str">
        <f>"INSERT INTO PARAMETERS (PARAMETER_ID, PARAMETER_GROUP_ID,PARAMETER_GROUP_NAME,PARAMETER_NAME,PARAMETER_VALUE,IS_SENSITIVE,IS_ACTIVE) VALUES ("&amp;B11342&amp;","&amp;C11342&amp;",'"&amp;D11342&amp;"','"&amp;E11342&amp;"','"&amp;SUBSTITUTE(F11342,"'","''")&amp;"',"&amp;G11342&amp;","&amp;H11342&amp;");"</f>
        <v>INSERT INTO PARAMETERS (PARAMETER_ID, PARAMETER_GROUP_ID,PARAMETER_GROUP_NAME,PARAMETER_NAME,PARAMETER_VALUE,IS_SENSITIVE,IS_ACTIVE) VALUES (11595,913,'ID_IVY_Invoice_group','business_mail_trigger','N',FALSE,TRUE);</v>
      </c>
    </row>
    <row r="11343" spans="1:10" ht="15" hidden="1" customHeight="1">
      <c r="A11343" t="s">
        <v>18</v>
      </c>
      <c r="B11343" s="446">
        <v>11596</v>
      </c>
      <c r="C11343">
        <v>913</v>
      </c>
      <c r="D11343" s="5" t="s">
        <v>11917</v>
      </c>
      <c r="E11343" s="5" t="s">
        <v>2817</v>
      </c>
      <c r="F11343" s="13" t="s">
        <v>11918</v>
      </c>
      <c r="G11343" s="23" t="b">
        <v>0</v>
      </c>
      <c r="H11343" s="23" t="b">
        <v>1</v>
      </c>
      <c r="J11343" t="str">
        <f>"INSERT INTO PARAMETERS (PARAMETER_ID, PARAMETER_GROUP_ID,PARAMETER_GROUP_NAME,PARAMETER_NAME,PARAMETER_VALUE,IS_SENSITIVE,IS_ACTIVE) VALUES ("&amp;B11343&amp;","&amp;C11343&amp;",'"&amp;D11343&amp;"','"&amp;E11343&amp;"','"&amp;SUBSTITUTE(F11343,"'","''")&amp;"',"&amp;G11343&amp;","&amp;H11343&amp;");"</f>
        <v>INSERT INTO PARAMETERS (PARAMETER_ID, PARAMETER_GROUP_ID,PARAMETER_GROUP_NAME,PARAMETER_NAME,PARAMETER_VALUE,IS_SENSITIVE,IS_ACTIVE) VALUES (11596,913,'ID_IVY_Invoice_group','val_file_header','Distributor_Code|User_Code|Retailer_Code|Invoice_Date|Order_Id|Invoice_No|Product_Code|UOM|UOM_Count|Qty|Piece_Price|Line_Value|Invoice_Amount|Lines_Per_Call|Scheme_Code|Scheme_Description|Scheme_Discount|Scheme_Percentage|BillDiscount|BillDisc_Percentage|PO_Number|Payment_Type|Exp_Delivery_Date|Invoice_Address|Shipping_Address|Invoice_Status|Efaktur_No|Tax_Value|Batch_No',FALSE,TRUE);</v>
      </c>
    </row>
    <row r="11344" spans="1:10" ht="15" hidden="1" customHeight="1">
      <c r="A11344" t="s">
        <v>18</v>
      </c>
      <c r="B11344" s="446">
        <v>11597</v>
      </c>
      <c r="C11344">
        <v>913</v>
      </c>
      <c r="D11344" s="5" t="s">
        <v>11917</v>
      </c>
      <c r="E11344" s="5" t="s">
        <v>2823</v>
      </c>
      <c r="F11344" s="13" t="s">
        <v>11919</v>
      </c>
      <c r="G11344" s="23" t="b">
        <v>0</v>
      </c>
      <c r="H11344" s="23" t="b">
        <v>1</v>
      </c>
      <c r="J11344" t="str">
        <f>"INSERT INTO PARAMETERS (PARAMETER_ID, PARAMETER_GROUP_ID,PARAMETER_GROUP_NAME,PARAMETER_NAME,PARAMETER_VALUE,IS_SENSITIVE,IS_ACTIVE) VALUES ("&amp;B11344&amp;","&amp;C11344&amp;",'"&amp;D11344&amp;"','"&amp;E11344&amp;"','"&amp;SUBSTITUTE(F11344,"'","''")&amp;"',"&amp;G11344&amp;","&amp;H11344&amp;");"</f>
        <v>INSERT INTO PARAMETERS (PARAMETER_ID, PARAMETER_GROUP_ID,PARAMETER_GROUP_NAME,PARAMETER_NAME,PARAMETER_VALUE,IS_SENSITIVE,IS_ACTIVE) VALUES (11597,913,'ID_IVY_Invoice_group','file_spec','Invoice',FALSE,TRUE);</v>
      </c>
    </row>
    <row r="11345" spans="1:10" ht="15" hidden="1" customHeight="1">
      <c r="A11345" t="s">
        <v>18</v>
      </c>
      <c r="B11345" s="446">
        <v>11598</v>
      </c>
      <c r="C11345">
        <v>913</v>
      </c>
      <c r="D11345" s="5" t="s">
        <v>11917</v>
      </c>
      <c r="E11345" s="5" t="s">
        <v>2826</v>
      </c>
      <c r="F11345" s="13" t="s">
        <v>11919</v>
      </c>
      <c r="G11345" s="23" t="b">
        <v>0</v>
      </c>
      <c r="H11345" s="23" t="b">
        <v>1</v>
      </c>
      <c r="J11345" t="str">
        <f>"INSERT INTO PARAMETERS (PARAMETER_ID, PARAMETER_GROUP_ID,PARAMETER_GROUP_NAME,PARAMETER_NAME,PARAMETER_VALUE,IS_SENSITIVE,IS_ACTIVE) VALUES ("&amp;B11345&amp;","&amp;C11345&amp;",'"&amp;D11345&amp;"','"&amp;E11345&amp;"','"&amp;SUBSTITUTE(F11345,"'","''")&amp;"',"&amp;G11345&amp;","&amp;H11345&amp;");"</f>
        <v>INSERT INTO PARAMETERS (PARAMETER_ID, PARAMETER_GROUP_ID,PARAMETER_GROUP_NAME,PARAMETER_NAME,PARAMETER_VALUE,IS_SENSITIVE,IS_ACTIVE) VALUES (11598,913,'ID_IVY_Invoice_group','val_file_name','Invoice',FALSE,TRUE);</v>
      </c>
    </row>
    <row r="11346" spans="1:10" ht="15" hidden="1" customHeight="1">
      <c r="A11346" t="s">
        <v>18</v>
      </c>
      <c r="B11346" s="446">
        <v>11599</v>
      </c>
      <c r="C11346">
        <v>913</v>
      </c>
      <c r="D11346" s="5" t="s">
        <v>11917</v>
      </c>
      <c r="E11346" s="5" t="s">
        <v>2828</v>
      </c>
      <c r="F11346" s="5" t="s">
        <v>3130</v>
      </c>
      <c r="G11346" s="23" t="b">
        <v>0</v>
      </c>
      <c r="H11346" s="23" t="b">
        <v>1</v>
      </c>
      <c r="J11346" t="str">
        <f>"INSERT INTO PARAMETERS (PARAMETER_ID, PARAMETER_GROUP_ID,PARAMETER_GROUP_NAME,PARAMETER_NAME,PARAMETER_VALUE,IS_SENSITIVE,IS_ACTIVE) VALUES ("&amp;B11346&amp;","&amp;C11346&amp;",'"&amp;D11346&amp;"','"&amp;E11346&amp;"','"&amp;SUBSTITUTE(F11346,"'","''")&amp;"',"&amp;G11346&amp;","&amp;H11346&amp;");"</f>
        <v>INSERT INTO PARAMETERS (PARAMETER_ID, PARAMETER_GROUP_ID,PARAMETER_GROUP_NAME,PARAMETER_NAME,PARAMETER_VALUE,IS_SENSITIVE,IS_ACTIVE) VALUES (11599,913,'ID_IVY_Invoice_group','val_file_extn','csv',FALSE,TRUE);</v>
      </c>
    </row>
    <row r="11347" spans="1:10" ht="15" hidden="1" customHeight="1">
      <c r="A11347" t="s">
        <v>18</v>
      </c>
      <c r="B11347" s="446">
        <v>11600</v>
      </c>
      <c r="C11347">
        <v>913</v>
      </c>
      <c r="D11347" s="5" t="s">
        <v>11917</v>
      </c>
      <c r="E11347" s="5" t="s">
        <v>2833</v>
      </c>
      <c r="F11347" s="5" t="s">
        <v>2834</v>
      </c>
      <c r="G11347" s="23" t="b">
        <v>0</v>
      </c>
      <c r="H11347" s="23" t="b">
        <v>1</v>
      </c>
      <c r="J11347" t="str">
        <f>"INSERT INTO PARAMETERS (PARAMETER_ID, PARAMETER_GROUP_ID,PARAMETER_GROUP_NAME,PARAMETER_NAME,PARAMETER_VALUE,IS_SENSITIVE,IS_ACTIVE) VALUES ("&amp;B11347&amp;","&amp;C11347&amp;",'"&amp;D11347&amp;"','"&amp;E11347&amp;"','"&amp;SUBSTITUTE(F11347,"'","''")&amp;"',"&amp;G11347&amp;","&amp;H11347&amp;");"</f>
        <v>INSERT INTO PARAMETERS (PARAMETER_ID, PARAMETER_GROUP_ID,PARAMETER_GROUP_NAME,PARAMETER_NAME,PARAMETER_VALUE,IS_SENSITIVE,IS_ACTIVE) VALUES (11600,913,'ID_IVY_Invoice_group','load_method','sp',FALSE,TRUE);</v>
      </c>
    </row>
    <row r="11348" spans="1:10" ht="15" hidden="1" customHeight="1">
      <c r="A11348" t="s">
        <v>18</v>
      </c>
      <c r="B11348" s="446">
        <v>11601</v>
      </c>
      <c r="C11348">
        <v>913</v>
      </c>
      <c r="D11348" s="5" t="s">
        <v>11917</v>
      </c>
      <c r="E11348" s="5" t="s">
        <v>2836</v>
      </c>
      <c r="F11348" s="5" t="s">
        <v>11920</v>
      </c>
      <c r="G11348" s="23" t="b">
        <v>0</v>
      </c>
      <c r="H11348" s="23" t="b">
        <v>1</v>
      </c>
      <c r="J11348" t="str">
        <f>"INSERT INTO PARAMETERS (PARAMETER_ID, PARAMETER_GROUP_ID,PARAMETER_GROUP_NAME,PARAMETER_NAME,PARAMETER_VALUE,IS_SENSITIVE,IS_ACTIVE) VALUES ("&amp;B11348&amp;","&amp;C11348&amp;",'"&amp;D11348&amp;"','"&amp;E11348&amp;"','"&amp;SUBSTITUTE(F11348,"'","''")&amp;"',"&amp;G11348&amp;","&amp;H11348&amp;");"</f>
        <v>INSERT INTO PARAMETERS (PARAMETER_ID, PARAMETER_GROUP_ID,PARAMETER_GROUP_NAME,PARAMETER_NAME,PARAMETER_VALUE,IS_SENSITIVE,IS_ACTIVE) VALUES (11601,913,'ID_IVY_Invoice_group','sp_name','IDNSDL_RAW.IVY_INVOICE_PREPROCESSING',FALSE,TRUE);</v>
      </c>
    </row>
    <row r="11349" spans="1:10" ht="15" hidden="1" customHeight="1">
      <c r="A11349" t="s">
        <v>18</v>
      </c>
      <c r="B11349" s="446">
        <v>11602</v>
      </c>
      <c r="C11349">
        <v>913</v>
      </c>
      <c r="D11349" s="5" t="s">
        <v>11917</v>
      </c>
      <c r="E11349" s="5" t="s">
        <v>2841</v>
      </c>
      <c r="F11349" s="5" t="s">
        <v>11467</v>
      </c>
      <c r="G11349" s="23" t="b">
        <v>0</v>
      </c>
      <c r="H11349" s="23" t="b">
        <v>1</v>
      </c>
      <c r="J11349" t="str">
        <f>"INSERT INTO PARAMETERS (PARAMETER_ID, PARAMETER_GROUP_ID,PARAMETER_GROUP_NAME,PARAMETER_NAME,PARAMETER_VALUE,IS_SENSITIVE,IS_ACTIVE) VALUES ("&amp;B11349&amp;","&amp;C11349&amp;",'"&amp;D11349&amp;"','"&amp;E11349&amp;"','"&amp;SUBSTITUTE(F11349,"'","''")&amp;"',"&amp;G11349&amp;","&amp;H11349&amp;");"</f>
        <v>INSERT INTO PARAMETERS (PARAMETER_ID, PARAMETER_GROUP_ID,PARAMETER_GROUP_NAME,PARAMETER_NAME,PARAMETER_VALUE,IS_SENSITIVE,IS_ACTIVE) VALUES (11602,913,'ID_IVY_Invoice_group','folder_path','IVY/',FALSE,TRUE);</v>
      </c>
    </row>
    <row r="11350" spans="1:10" ht="15" hidden="1" customHeight="1">
      <c r="A11350" t="s">
        <v>18</v>
      </c>
      <c r="B11350" s="446">
        <v>11603</v>
      </c>
      <c r="C11350">
        <v>913</v>
      </c>
      <c r="D11350" s="5" t="s">
        <v>11917</v>
      </c>
      <c r="E11350" s="5" t="s">
        <v>2844</v>
      </c>
      <c r="F11350" s="5" t="s">
        <v>11921</v>
      </c>
      <c r="G11350" s="23" t="b">
        <v>0</v>
      </c>
      <c r="H11350" s="23" t="b">
        <v>1</v>
      </c>
      <c r="J11350" t="str">
        <f>"INSERT INTO PARAMETERS (PARAMETER_ID, PARAMETER_GROUP_ID,PARAMETER_GROUP_NAME,PARAMETER_NAME,PARAMETER_VALUE,IS_SENSITIVE,IS_ACTIVE) VALUES ("&amp;B11350&amp;","&amp;C11350&amp;",'"&amp;D11350&amp;"','"&amp;E11350&amp;"','"&amp;SUBSTITUTE(F11350,"'","''")&amp;"',"&amp;G11350&amp;","&amp;H11350&amp;");"</f>
        <v>INSERT INTO PARAMETERS (PARAMETER_ID, PARAMETER_GROUP_ID,PARAMETER_GROUP_NAME,PARAMETER_NAME,PARAMETER_VALUE,IS_SENSITIVE,IS_ACTIVE) VALUES (11603,913,'ID_IVY_Invoice_group','target_table','SDL_DISTRIBUTOR_IVY_INVOICE',FALSE,TRUE);</v>
      </c>
    </row>
    <row r="11351" spans="1:10" ht="15" hidden="1" customHeight="1">
      <c r="A11351" t="s">
        <v>18</v>
      </c>
      <c r="B11351" s="446">
        <v>11604</v>
      </c>
      <c r="C11351">
        <v>913</v>
      </c>
      <c r="D11351" s="5" t="s">
        <v>11917</v>
      </c>
      <c r="E11351" s="5" t="s">
        <v>2847</v>
      </c>
      <c r="F11351" s="5" t="s">
        <v>11121</v>
      </c>
      <c r="G11351" s="23" t="b">
        <v>0</v>
      </c>
      <c r="H11351" s="23" t="b">
        <v>1</v>
      </c>
      <c r="J11351" t="str">
        <f>"INSERT INTO PARAMETERS (PARAMETER_ID, PARAMETER_GROUP_ID,PARAMETER_GROUP_NAME,PARAMETER_NAME,PARAMETER_VALUE,IS_SENSITIVE,IS_ACTIVE) VALUES ("&amp;B11351&amp;","&amp;C11351&amp;",'"&amp;D11351&amp;"','"&amp;E11351&amp;"','"&amp;SUBSTITUTE(F11351,"'","''")&amp;"',"&amp;G11351&amp;","&amp;H11351&amp;");"</f>
        <v>INSERT INTO PARAMETERS (PARAMETER_ID, PARAMETER_GROUP_ID,PARAMETER_GROUP_NAME,PARAMETER_NAME,PARAMETER_VALUE,IS_SENSITIVE,IS_ACTIVE) VALUES (11604,913,'ID_IVY_Invoice_group','container','idn',FALSE,TRUE);</v>
      </c>
    </row>
    <row r="11352" spans="1:10" ht="15" hidden="1" customHeight="1">
      <c r="A11352" t="s">
        <v>18</v>
      </c>
      <c r="B11352" s="446">
        <v>11605</v>
      </c>
      <c r="C11352">
        <v>913</v>
      </c>
      <c r="D11352" s="5" t="s">
        <v>11917</v>
      </c>
      <c r="E11352" s="5" t="s">
        <v>2850</v>
      </c>
      <c r="F11352" s="5" t="s">
        <v>11122</v>
      </c>
      <c r="G11352" s="23" t="b">
        <v>0</v>
      </c>
      <c r="H11352" s="23" t="b">
        <v>1</v>
      </c>
      <c r="J11352" t="str">
        <f>"INSERT INTO PARAMETERS (PARAMETER_ID, PARAMETER_GROUP_ID,PARAMETER_GROUP_NAME,PARAMETER_NAME,PARAMETER_VALUE,IS_SENSITIVE,IS_ACTIVE) VALUES ("&amp;B11352&amp;","&amp;C11352&amp;",'"&amp;D11352&amp;"','"&amp;E11352&amp;"','"&amp;SUBSTITUTE(F11352,"'","''")&amp;"',"&amp;G11352&amp;","&amp;H11352&amp;");"</f>
        <v>INSERT INTO PARAMETERS (PARAMETER_ID, PARAMETER_GROUP_ID,PARAMETER_GROUP_NAME,PARAMETER_NAME,PARAMETER_VALUE,IS_SENSITIVE,IS_ACTIVE) VALUES (11605,913,'ID_IVY_Invoice_group','target_schema','IDNSDL_RAW',FALSE,TRUE);</v>
      </c>
    </row>
    <row r="11353" spans="1:10" ht="15" hidden="1" customHeight="1">
      <c r="A11353" t="s">
        <v>18</v>
      </c>
      <c r="B11353" s="446">
        <v>11606</v>
      </c>
      <c r="C11353">
        <v>913</v>
      </c>
      <c r="D11353" s="5" t="s">
        <v>11917</v>
      </c>
      <c r="E11353" s="5" t="s">
        <v>2853</v>
      </c>
      <c r="F11353" s="184" t="s">
        <v>2992</v>
      </c>
      <c r="G11353" s="23" t="b">
        <v>0</v>
      </c>
      <c r="H11353" s="23" t="b">
        <v>1</v>
      </c>
      <c r="J11353" t="str">
        <f>"INSERT INTO PARAMETERS (PARAMETER_ID, PARAMETER_GROUP_ID,PARAMETER_GROUP_NAME,PARAMETER_NAME,PARAMETER_VALUE,IS_SENSITIVE,IS_ACTIVE) VALUES ("&amp;B11353&amp;","&amp;C11353&amp;",'"&amp;D11353&amp;"','"&amp;E11353&amp;"','"&amp;SUBSTITUTE(F11353,"'","''")&amp;"',"&amp;G11353&amp;","&amp;H11353&amp;");"</f>
        <v>INSERT INTO PARAMETERS (PARAMETER_ID, PARAMETER_GROUP_ID,PARAMETER_GROUP_NAME,PARAMETER_NAME,PARAMETER_VALUE,IS_SENSITIVE,IS_ACTIVE) VALUES (11606,913,'ID_IVY_Invoice_group','validation','1-1-1',FALSE,TRUE);</v>
      </c>
    </row>
    <row r="11354" spans="1:10" ht="15" hidden="1" customHeight="1">
      <c r="A11354" t="s">
        <v>18</v>
      </c>
      <c r="B11354" s="446">
        <v>11607</v>
      </c>
      <c r="C11354">
        <v>913</v>
      </c>
      <c r="D11354" s="5" t="s">
        <v>11917</v>
      </c>
      <c r="E11354" s="5" t="s">
        <v>2856</v>
      </c>
      <c r="F11354" s="5" t="s">
        <v>2857</v>
      </c>
      <c r="G11354" s="23" t="b">
        <v>0</v>
      </c>
      <c r="H11354" s="23" t="b">
        <v>1</v>
      </c>
      <c r="J11354" t="str">
        <f>"INSERT INTO PARAMETERS (PARAMETER_ID, PARAMETER_GROUP_ID,PARAMETER_GROUP_NAME,PARAMETER_NAME,PARAMETER_VALUE,IS_SENSITIVE,IS_ACTIVE) VALUES ("&amp;B11354&amp;","&amp;C11354&amp;",'"&amp;D11354&amp;"','"&amp;E11354&amp;"','"&amp;SUBSTITUTE(F11354,"'","''")&amp;"',"&amp;G11354&amp;","&amp;H11354&amp;");"</f>
        <v>INSERT INTO PARAMETERS (PARAMETER_ID, PARAMETER_GROUP_ID,PARAMETER_GROUP_NAME,PARAMETER_NAME,PARAMETER_VALUE,IS_SENSITIVE,IS_ACTIVE) VALUES (11607,913,'ID_IVY_Invoice_group','index','first',FALSE,TRUE);</v>
      </c>
    </row>
    <row r="11355" spans="1:10" ht="15" hidden="1" customHeight="1">
      <c r="A11355" t="s">
        <v>18</v>
      </c>
      <c r="B11355" s="446">
        <v>11608</v>
      </c>
      <c r="C11355">
        <v>913</v>
      </c>
      <c r="D11355" s="5" t="s">
        <v>11917</v>
      </c>
      <c r="E11355" s="5" t="s">
        <v>2859</v>
      </c>
      <c r="F11355" s="5" t="s">
        <v>3130</v>
      </c>
      <c r="G11355" s="23" t="b">
        <v>0</v>
      </c>
      <c r="H11355" s="23" t="b">
        <v>1</v>
      </c>
      <c r="J11355" t="str">
        <f>"INSERT INTO PARAMETERS (PARAMETER_ID, PARAMETER_GROUP_ID,PARAMETER_GROUP_NAME,PARAMETER_NAME,PARAMETER_VALUE,IS_SENSITIVE,IS_ACTIVE) VALUES ("&amp;B11355&amp;","&amp;C11355&amp;",'"&amp;D11355&amp;"','"&amp;E11355&amp;"','"&amp;SUBSTITUTE(F11355,"'","''")&amp;"',"&amp;G11355&amp;","&amp;H11355&amp;");"</f>
        <v>INSERT INTO PARAMETERS (PARAMETER_ID, PARAMETER_GROUP_ID,PARAMETER_GROUP_NAME,PARAMETER_NAME,PARAMETER_VALUE,IS_SENSITIVE,IS_ACTIVE) VALUES (11608,913,'ID_IVY_Invoice_group','source_extn','csv',FALSE,TRUE);</v>
      </c>
    </row>
    <row r="11356" spans="1:10" ht="15" hidden="1" customHeight="1">
      <c r="A11356" t="s">
        <v>18</v>
      </c>
      <c r="B11356" s="446">
        <v>11609</v>
      </c>
      <c r="C11356">
        <v>913</v>
      </c>
      <c r="D11356" s="5" t="s">
        <v>11917</v>
      </c>
      <c r="E11356" s="5" t="s">
        <v>2861</v>
      </c>
      <c r="F11356" s="5">
        <v>0</v>
      </c>
      <c r="G11356" s="23" t="b">
        <v>0</v>
      </c>
      <c r="H11356" s="23" t="b">
        <v>1</v>
      </c>
      <c r="J11356" t="str">
        <f>"INSERT INTO PARAMETERS (PARAMETER_ID, PARAMETER_GROUP_ID,PARAMETER_GROUP_NAME,PARAMETER_NAME,PARAMETER_VALUE,IS_SENSITIVE,IS_ACTIVE) VALUES ("&amp;B11356&amp;","&amp;C11356&amp;",'"&amp;D11356&amp;"','"&amp;E11356&amp;"','"&amp;SUBSTITUTE(F11356,"'","''")&amp;"',"&amp;G11356&amp;","&amp;H11356&amp;");"</f>
        <v>INSERT INTO PARAMETERS (PARAMETER_ID, PARAMETER_GROUP_ID,PARAMETER_GROUP_NAME,PARAMETER_NAME,PARAMETER_VALUE,IS_SENSITIVE,IS_ACTIVE) VALUES (11609,913,'ID_IVY_Invoice_group','file_header_row_num','0',FALSE,TRUE);</v>
      </c>
    </row>
    <row r="11357" spans="1:10" ht="15" hidden="1" customHeight="1">
      <c r="A11357" t="s">
        <v>18</v>
      </c>
      <c r="B11357" s="446">
        <v>11610</v>
      </c>
      <c r="C11357">
        <v>913</v>
      </c>
      <c r="D11357" s="5" t="s">
        <v>11917</v>
      </c>
      <c r="E11357" s="18" t="s">
        <v>2863</v>
      </c>
      <c r="F11357" s="5" t="s">
        <v>2821</v>
      </c>
      <c r="G11357" s="23" t="b">
        <v>0</v>
      </c>
      <c r="H11357" s="23" t="b">
        <v>1</v>
      </c>
      <c r="J11357" t="str">
        <f>"INSERT INTO PARAMETERS (PARAMETER_ID, PARAMETER_GROUP_ID,PARAMETER_GROUP_NAME,PARAMETER_NAME,PARAMETER_VALUE,IS_SENSITIVE,IS_ACTIVE) VALUES ("&amp;B11357&amp;","&amp;C11357&amp;",'"&amp;D11357&amp;"','"&amp;E11357&amp;"','"&amp;SUBSTITUTE(F11357,"'","''")&amp;"',"&amp;G11357&amp;","&amp;H11357&amp;");"</f>
        <v>INSERT INTO PARAMETERS (PARAMETER_ID, PARAMETER_GROUP_ID,PARAMETER_GROUP_NAME,PARAMETER_NAME,PARAMETER_VALUE,IS_SENSITIVE,IS_ACTIVE) VALUES (11610,913,'ID_IVY_Invoice_group','is_truncate','Y',FALSE,TRUE);</v>
      </c>
    </row>
    <row r="11358" spans="1:10" ht="15" hidden="1" customHeight="1">
      <c r="A11358" t="s">
        <v>18</v>
      </c>
      <c r="B11358" s="446">
        <v>11611</v>
      </c>
      <c r="C11358">
        <v>913</v>
      </c>
      <c r="D11358" s="5" t="s">
        <v>11917</v>
      </c>
      <c r="E11358" s="179" t="s">
        <v>11469</v>
      </c>
      <c r="F11358" s="23" t="s">
        <v>2821</v>
      </c>
      <c r="G11358" s="23" t="b">
        <v>0</v>
      </c>
      <c r="H11358" s="23" t="b">
        <v>1</v>
      </c>
      <c r="J11358" t="str">
        <f>"INSERT INTO PARAMETERS (PARAMETER_ID, PARAMETER_GROUP_ID,PARAMETER_GROUP_NAME,PARAMETER_NAME,PARAMETER_VALUE,IS_SENSITIVE,IS_ACTIVE) VALUES ("&amp;B11358&amp;","&amp;C11358&amp;",'"&amp;D11358&amp;"','"&amp;E11358&amp;"','"&amp;SUBSTITUTE(F11358,"'","''")&amp;"',"&amp;G11358&amp;","&amp;H11358&amp;");"</f>
        <v>INSERT INTO PARAMETERS (PARAMETER_ID, PARAMETER_GROUP_ID,PARAMETER_GROUP_NAME,PARAMETER_NAME,PARAMETER_VALUE,IS_SENSITIVE,IS_ACTIVE) VALUES (11611,913,'ID_IVY_Invoice_group','hasDateInPath','Y',FALSE,TRUE);</v>
      </c>
    </row>
    <row r="11359" spans="1:10" ht="15" hidden="1" customHeight="1">
      <c r="A11359" t="s">
        <v>36</v>
      </c>
      <c r="B11359" s="446">
        <v>11612</v>
      </c>
      <c r="C11359" s="5">
        <v>914</v>
      </c>
      <c r="D11359" s="5" t="s">
        <v>1696</v>
      </c>
      <c r="E11359" t="s">
        <v>2847</v>
      </c>
      <c r="F11359" t="s">
        <v>10841</v>
      </c>
      <c r="G11359" t="b">
        <v>0</v>
      </c>
      <c r="H11359" t="b">
        <v>1</v>
      </c>
      <c r="J11359" t="str">
        <f>"INSERT INTO PARAMETERS (PARAMETER_ID, PARAMETER_GROUP_ID,PARAMETER_GROUP_NAME,PARAMETER_NAME,PARAMETER_VALUE,IS_SENSITIVE,IS_ACTIVE) VALUES ("&amp;B11359&amp;","&amp;C11359&amp;",'"&amp;D11359&amp;"','"&amp;E11359&amp;"','"&amp;SUBSTITUTE(F11359,"'","''")&amp;"',"&amp;G11359&amp;","&amp;H11359&amp;");"</f>
        <v>INSERT INTO PARAMETERS (PARAMETER_ID, PARAMETER_GROUP_ID,PARAMETER_GROUP_NAME,PARAMETER_NAME,PARAMETER_VALUE,IS_SENSITIVE,IS_ACTIVE) VALUES (11612,914,'m_wrp_in_sdlitg_salescube_master_mds_1_SV_KaPf_Month_End_Dates','container','ind',FALSE,TRUE);</v>
      </c>
    </row>
    <row r="11360" spans="1:10" ht="15" hidden="1" customHeight="1">
      <c r="A11360" t="s">
        <v>36</v>
      </c>
      <c r="B11360" s="446">
        <v>11613</v>
      </c>
      <c r="C11360" s="5">
        <v>914</v>
      </c>
      <c r="D11360" s="5" t="s">
        <v>1696</v>
      </c>
      <c r="E11360" t="s">
        <v>9664</v>
      </c>
      <c r="F11360" t="s">
        <v>11922</v>
      </c>
      <c r="G11360" t="b">
        <v>0</v>
      </c>
      <c r="H11360" t="b">
        <v>1</v>
      </c>
      <c r="J11360" t="str">
        <f>"INSERT INTO PARAMETERS (PARAMETER_ID, PARAMETER_GROUP_ID,PARAMETER_GROUP_NAME,PARAMETER_NAME,PARAMETER_VALUE,IS_SENSITIVE,IS_ACTIVE) VALUES ("&amp;B11360&amp;","&amp;C11360&amp;",'"&amp;D11360&amp;"','"&amp;E11360&amp;"','"&amp;SUBSTITUTE(F11360,"'","''")&amp;"',"&amp;G11360&amp;","&amp;H11360&amp;");"</f>
        <v>INSERT INTO PARAMETERS (PARAMETER_ID, PARAMETER_GROUP_ID,PARAMETER_GROUP_NAME,PARAMETER_NAME,PARAMETER_VALUE,IS_SENSITIVE,IS_ACTIVE) VALUES (11613,914,'m_wrp_in_sdlitg_salescube_master_mds_1_SV_KaPf_Month_End_Dates','landing_file_path','sql_server/mds',FALSE,TRUE);</v>
      </c>
    </row>
    <row r="11361" spans="1:10" ht="15" hidden="1" customHeight="1">
      <c r="A11361" t="s">
        <v>36</v>
      </c>
      <c r="B11361" s="446">
        <v>11614</v>
      </c>
      <c r="C11361" s="5">
        <v>914</v>
      </c>
      <c r="D11361" s="5" t="s">
        <v>1696</v>
      </c>
      <c r="E11361" t="s">
        <v>9667</v>
      </c>
      <c r="F11361" s="5" t="s">
        <v>11923</v>
      </c>
      <c r="G11361" t="b">
        <v>0</v>
      </c>
      <c r="H11361" t="b">
        <v>1</v>
      </c>
      <c r="J11361" t="str">
        <f>"INSERT INTO PARAMETERS (PARAMETER_ID, PARAMETER_GROUP_ID,PARAMETER_GROUP_NAME,PARAMETER_NAME,PARAMETER_VALUE,IS_SENSITIVE,IS_ACTIVE) VALUES ("&amp;B11361&amp;","&amp;C11361&amp;",'"&amp;D11361&amp;"','"&amp;E11361&amp;"','"&amp;SUBSTITUTE(F11361,"'","''")&amp;"',"&amp;G11361&amp;","&amp;H11361&amp;");"</f>
        <v>INSERT INTO PARAMETERS (PARAMETER_ID, PARAMETER_GROUP_ID,PARAMETER_GROUP_NAME,PARAMETER_NAME,PARAMETER_VALUE,IS_SENSITIVE,IS_ACTIVE) VALUES (11614,914,'m_wrp_in_sdlitg_salescube_master_mds_1_SV_KaPf_Month_End_Dates','landing_file_name','SV_KaPf_Month_End_Dates',FALSE,TRUE);</v>
      </c>
    </row>
    <row r="11362" spans="1:10" ht="15" hidden="1" customHeight="1">
      <c r="A11362" t="s">
        <v>36</v>
      </c>
      <c r="B11362" s="446">
        <v>11615</v>
      </c>
      <c r="C11362" s="5">
        <v>914</v>
      </c>
      <c r="D11362" s="5" t="s">
        <v>1696</v>
      </c>
      <c r="E11362" t="s">
        <v>2844</v>
      </c>
      <c r="F11362" s="5" t="s">
        <v>11924</v>
      </c>
      <c r="G11362" t="b">
        <v>0</v>
      </c>
      <c r="H11362" t="b">
        <v>1</v>
      </c>
      <c r="J11362" t="str">
        <f>"INSERT INTO PARAMETERS (PARAMETER_ID, PARAMETER_GROUP_ID,PARAMETER_GROUP_NAME,PARAMETER_NAME,PARAMETER_VALUE,IS_SENSITIVE,IS_ACTIVE) VALUES ("&amp;B11362&amp;","&amp;C11362&amp;",'"&amp;D11362&amp;"','"&amp;E11362&amp;"','"&amp;SUBSTITUTE(F11362,"'","''")&amp;"',"&amp;G11362&amp;","&amp;H11362&amp;");"</f>
        <v>INSERT INTO PARAMETERS (PARAMETER_ID, PARAMETER_GROUP_ID,PARAMETER_GROUP_NAME,PARAMETER_NAME,PARAMETER_VALUE,IS_SENSITIVE,IS_ACTIVE) VALUES (11615,914,'m_wrp_in_sdlitg_salescube_master_mds_1_SV_KaPf_Month_End_Dates','target_table','SDL_MDS_IN_SV_KAPF_MONTH_END_DATES',FALSE,TRUE);</v>
      </c>
    </row>
    <row r="11363" spans="1:10" ht="15" hidden="1" customHeight="1">
      <c r="A11363" t="s">
        <v>36</v>
      </c>
      <c r="B11363" s="446">
        <v>11616</v>
      </c>
      <c r="C11363" s="5">
        <v>914</v>
      </c>
      <c r="D11363" s="5" t="s">
        <v>1696</v>
      </c>
      <c r="E11363" t="s">
        <v>2850</v>
      </c>
      <c r="F11363" s="5" t="s">
        <v>10842</v>
      </c>
      <c r="G11363" t="b">
        <v>0</v>
      </c>
      <c r="H11363" t="b">
        <v>1</v>
      </c>
      <c r="J11363" t="str">
        <f>"INSERT INTO PARAMETERS (PARAMETER_ID, PARAMETER_GROUP_ID,PARAMETER_GROUP_NAME,PARAMETER_NAME,PARAMETER_VALUE,IS_SENSITIVE,IS_ACTIVE) VALUES ("&amp;B11363&amp;","&amp;C11363&amp;",'"&amp;D11363&amp;"','"&amp;E11363&amp;"','"&amp;SUBSTITUTE(F11363,"'","''")&amp;"',"&amp;G11363&amp;","&amp;H11363&amp;");"</f>
        <v>INSERT INTO PARAMETERS (PARAMETER_ID, PARAMETER_GROUP_ID,PARAMETER_GROUP_NAME,PARAMETER_NAME,PARAMETER_VALUE,IS_SENSITIVE,IS_ACTIVE) VALUES (11616,914,'m_wrp_in_sdlitg_salescube_master_mds_1_SV_KaPf_Month_End_Dates','target_schema','INDSDL_RAW',FALSE,TRUE);</v>
      </c>
    </row>
    <row r="11364" spans="1:10" ht="15" hidden="1" customHeight="1">
      <c r="A11364" t="s">
        <v>36</v>
      </c>
      <c r="B11364" s="446">
        <v>11617</v>
      </c>
      <c r="C11364" s="5">
        <v>914</v>
      </c>
      <c r="D11364" s="5" t="s">
        <v>1696</v>
      </c>
      <c r="E11364" t="s">
        <v>9673</v>
      </c>
      <c r="F11364" s="5" t="s">
        <v>11925</v>
      </c>
      <c r="G11364" t="b">
        <v>0</v>
      </c>
      <c r="H11364" t="b">
        <v>1</v>
      </c>
      <c r="J11364" t="str">
        <f>"INSERT INTO PARAMETERS (PARAMETER_ID, PARAMETER_GROUP_ID,PARAMETER_GROUP_NAME,PARAMETER_NAME,PARAMETER_VALUE,IS_SENSITIVE,IS_ACTIVE) VALUES ("&amp;B11364&amp;","&amp;C11364&amp;",'"&amp;D11364&amp;"','"&amp;E11364&amp;"','"&amp;SUBSTITUTE(F11364,"'","''")&amp;"',"&amp;G11364&amp;","&amp;H11364&amp;");"</f>
        <v>INSERT INTO PARAMETERS (PARAMETER_ID, PARAMETER_GROUP_ID,PARAMETER_GROUP_NAME,PARAMETER_NAME,PARAMETER_VALUE,IS_SENSITIVE,IS_ACTIVE) VALUES (11617,914,'m_wrp_in_sdlitg_salescube_master_mds_1_SV_KaPf_Month_End_Dates','ms_query','SELECT * FROM MDS.mdm.IN_SV_KaPf_Month_End_Dates',FALSE,TRUE);</v>
      </c>
    </row>
    <row r="11365" spans="1:10" ht="15" hidden="1" customHeight="1">
      <c r="A11365" t="s">
        <v>36</v>
      </c>
      <c r="B11365" s="446">
        <v>11618</v>
      </c>
      <c r="C11365" s="5">
        <v>914</v>
      </c>
      <c r="D11365" s="5" t="s">
        <v>1696</v>
      </c>
      <c r="E11365" t="s">
        <v>9676</v>
      </c>
      <c r="F11365" t="s">
        <v>2821</v>
      </c>
      <c r="G11365" t="b">
        <v>0</v>
      </c>
      <c r="H11365" t="b">
        <v>1</v>
      </c>
      <c r="J11365" t="str">
        <f>"INSERT INTO PARAMETERS (PARAMETER_ID, PARAMETER_GROUP_ID,PARAMETER_GROUP_NAME,PARAMETER_NAME,PARAMETER_VALUE,IS_SENSITIVE,IS_ACTIVE) VALUES ("&amp;B11365&amp;","&amp;C11365&amp;",'"&amp;D11365&amp;"','"&amp;E11365&amp;"','"&amp;SUBSTITUTE(F11365,"'","''")&amp;"',"&amp;G11365&amp;","&amp;H11365&amp;");"</f>
        <v>INSERT INTO PARAMETERS (PARAMETER_ID, PARAMETER_GROUP_ID,PARAMETER_GROUP_NAME,PARAMETER_NAME,PARAMETER_VALUE,IS_SENSITIVE,IS_ACTIVE) VALUES (11618,914,'m_wrp_in_sdlitg_salescube_master_mds_1_SV_KaPf_Month_End_Dates','truncate_and_load','Y',FALSE,TRUE);</v>
      </c>
    </row>
    <row r="11366" spans="1:10" ht="15" hidden="1" customHeight="1">
      <c r="A11366" t="s">
        <v>36</v>
      </c>
      <c r="B11366" s="446">
        <v>11619</v>
      </c>
      <c r="C11366" s="5">
        <v>914</v>
      </c>
      <c r="D11366" s="5" t="s">
        <v>1696</v>
      </c>
      <c r="E11366" t="s">
        <v>9678</v>
      </c>
      <c r="F11366" t="s">
        <v>11628</v>
      </c>
      <c r="G11366" t="b">
        <v>0</v>
      </c>
      <c r="H11366" t="b">
        <v>1</v>
      </c>
      <c r="J11366" t="str">
        <f>"INSERT INTO PARAMETERS (PARAMETER_ID, PARAMETER_GROUP_ID,PARAMETER_GROUP_NAME,PARAMETER_NAME,PARAMETER_VALUE,IS_SENSITIVE,IS_ACTIVE) VALUES ("&amp;B11366&amp;","&amp;C11366&amp;",'"&amp;D11366&amp;"','"&amp;E11366&amp;"','"&amp;SUBSTITUTE(F11366,"'","''")&amp;"',"&amp;G11366&amp;","&amp;H11366&amp;");"</f>
        <v>INSERT INTO PARAMETERS (PARAMETER_ID, PARAMETER_GROUP_ID,PARAMETER_GROUP_NAME,PARAMETER_NAME,PARAMETER_VALUE,IS_SENSITIVE,IS_ACTIVE) VALUES (11619,914,'m_wrp_in_sdlitg_salescube_master_mds_1_SV_KaPf_Month_End_Dates','decide_source','sql_server_mds',FALSE,TRUE);</v>
      </c>
    </row>
    <row r="11367" spans="1:10" ht="15" hidden="1" customHeight="1">
      <c r="A11367" t="s">
        <v>36</v>
      </c>
      <c r="B11367" s="446">
        <v>11620</v>
      </c>
      <c r="C11367" s="5">
        <v>915</v>
      </c>
      <c r="D11367" s="5" t="s">
        <v>1697</v>
      </c>
      <c r="E11367" t="s">
        <v>2847</v>
      </c>
      <c r="F11367" t="s">
        <v>10841</v>
      </c>
      <c r="G11367" t="b">
        <v>0</v>
      </c>
      <c r="H11367" t="b">
        <v>1</v>
      </c>
      <c r="J11367" t="str">
        <f>"INSERT INTO PARAMETERS (PARAMETER_ID, PARAMETER_GROUP_ID,PARAMETER_GROUP_NAME,PARAMETER_NAME,PARAMETER_VALUE,IS_SENSITIVE,IS_ACTIVE) VALUES ("&amp;B11367&amp;","&amp;C11367&amp;",'"&amp;D11367&amp;"','"&amp;E11367&amp;"','"&amp;SUBSTITUTE(F11367,"'","''")&amp;"',"&amp;G11367&amp;","&amp;H11367&amp;");"</f>
        <v>INSERT INTO PARAMETERS (PARAMETER_ID, PARAMETER_GROUP_ID,PARAMETER_GROUP_NAME,PARAMETER_NAME,PARAMETER_VALUE,IS_SENSITIVE,IS_ACTIVE) VALUES (11620,915,'m_wrp_in_sdlitg_salescube_master_mds_2_SV_Winculum_Master','container','ind',FALSE,TRUE);</v>
      </c>
    </row>
    <row r="11368" spans="1:10" ht="15" hidden="1" customHeight="1">
      <c r="A11368" t="s">
        <v>36</v>
      </c>
      <c r="B11368" s="446">
        <v>11621</v>
      </c>
      <c r="C11368" s="5">
        <v>915</v>
      </c>
      <c r="D11368" s="5" t="s">
        <v>1697</v>
      </c>
      <c r="E11368" t="s">
        <v>9664</v>
      </c>
      <c r="F11368" t="s">
        <v>11922</v>
      </c>
      <c r="G11368" t="b">
        <v>0</v>
      </c>
      <c r="H11368" t="b">
        <v>1</v>
      </c>
      <c r="J11368" t="str">
        <f>"INSERT INTO PARAMETERS (PARAMETER_ID, PARAMETER_GROUP_ID,PARAMETER_GROUP_NAME,PARAMETER_NAME,PARAMETER_VALUE,IS_SENSITIVE,IS_ACTIVE) VALUES ("&amp;B11368&amp;","&amp;C11368&amp;",'"&amp;D11368&amp;"','"&amp;E11368&amp;"','"&amp;SUBSTITUTE(F11368,"'","''")&amp;"',"&amp;G11368&amp;","&amp;H11368&amp;");"</f>
        <v>INSERT INTO PARAMETERS (PARAMETER_ID, PARAMETER_GROUP_ID,PARAMETER_GROUP_NAME,PARAMETER_NAME,PARAMETER_VALUE,IS_SENSITIVE,IS_ACTIVE) VALUES (11621,915,'m_wrp_in_sdlitg_salescube_master_mds_2_SV_Winculum_Master','landing_file_path','sql_server/mds',FALSE,TRUE);</v>
      </c>
    </row>
    <row r="11369" spans="1:10" ht="15" hidden="1" customHeight="1">
      <c r="A11369" t="s">
        <v>36</v>
      </c>
      <c r="B11369" s="446">
        <v>11622</v>
      </c>
      <c r="C11369" s="5">
        <v>915</v>
      </c>
      <c r="D11369" s="5" t="s">
        <v>1697</v>
      </c>
      <c r="E11369" t="s">
        <v>9667</v>
      </c>
      <c r="F11369" s="5" t="s">
        <v>11926</v>
      </c>
      <c r="G11369" t="b">
        <v>0</v>
      </c>
      <c r="H11369" t="b">
        <v>1</v>
      </c>
      <c r="J11369" t="str">
        <f>"INSERT INTO PARAMETERS (PARAMETER_ID, PARAMETER_GROUP_ID,PARAMETER_GROUP_NAME,PARAMETER_NAME,PARAMETER_VALUE,IS_SENSITIVE,IS_ACTIVE) VALUES ("&amp;B11369&amp;","&amp;C11369&amp;",'"&amp;D11369&amp;"','"&amp;E11369&amp;"','"&amp;SUBSTITUTE(F11369,"'","''")&amp;"',"&amp;G11369&amp;","&amp;H11369&amp;");"</f>
        <v>INSERT INTO PARAMETERS (PARAMETER_ID, PARAMETER_GROUP_ID,PARAMETER_GROUP_NAME,PARAMETER_NAME,PARAMETER_VALUE,IS_SENSITIVE,IS_ACTIVE) VALUES (11622,915,'m_wrp_in_sdlitg_salescube_master_mds_2_SV_Winculum_Master','landing_file_name','SV_Winculum_Master',FALSE,TRUE);</v>
      </c>
    </row>
    <row r="11370" spans="1:10" ht="15" hidden="1" customHeight="1">
      <c r="A11370" t="s">
        <v>36</v>
      </c>
      <c r="B11370" s="446">
        <v>11623</v>
      </c>
      <c r="C11370" s="5">
        <v>915</v>
      </c>
      <c r="D11370" s="5" t="s">
        <v>1697</v>
      </c>
      <c r="E11370" t="s">
        <v>2844</v>
      </c>
      <c r="F11370" s="5" t="s">
        <v>11927</v>
      </c>
      <c r="G11370" t="b">
        <v>0</v>
      </c>
      <c r="H11370" t="b">
        <v>1</v>
      </c>
      <c r="J11370" t="str">
        <f>"INSERT INTO PARAMETERS (PARAMETER_ID, PARAMETER_GROUP_ID,PARAMETER_GROUP_NAME,PARAMETER_NAME,PARAMETER_VALUE,IS_SENSITIVE,IS_ACTIVE) VALUES ("&amp;B11370&amp;","&amp;C11370&amp;",'"&amp;D11370&amp;"','"&amp;E11370&amp;"','"&amp;SUBSTITUTE(F11370,"'","''")&amp;"',"&amp;G11370&amp;","&amp;H11370&amp;");"</f>
        <v>INSERT INTO PARAMETERS (PARAMETER_ID, PARAMETER_GROUP_ID,PARAMETER_GROUP_NAME,PARAMETER_NAME,PARAMETER_VALUE,IS_SENSITIVE,IS_ACTIVE) VALUES (11623,915,'m_wrp_in_sdlitg_salescube_master_mds_2_SV_Winculum_Master','target_table','SDL_MDS_IN_SV_WINCULUM_MASTER',FALSE,TRUE);</v>
      </c>
    </row>
    <row r="11371" spans="1:10" ht="15" hidden="1" customHeight="1">
      <c r="A11371" t="s">
        <v>36</v>
      </c>
      <c r="B11371" s="446">
        <v>11624</v>
      </c>
      <c r="C11371" s="5">
        <v>915</v>
      </c>
      <c r="D11371" s="5" t="s">
        <v>1697</v>
      </c>
      <c r="E11371" t="s">
        <v>2850</v>
      </c>
      <c r="F11371" s="5" t="s">
        <v>10842</v>
      </c>
      <c r="G11371" t="b">
        <v>0</v>
      </c>
      <c r="H11371" t="b">
        <v>1</v>
      </c>
      <c r="J11371" t="str">
        <f>"INSERT INTO PARAMETERS (PARAMETER_ID, PARAMETER_GROUP_ID,PARAMETER_GROUP_NAME,PARAMETER_NAME,PARAMETER_VALUE,IS_SENSITIVE,IS_ACTIVE) VALUES ("&amp;B11371&amp;","&amp;C11371&amp;",'"&amp;D11371&amp;"','"&amp;E11371&amp;"','"&amp;SUBSTITUTE(F11371,"'","''")&amp;"',"&amp;G11371&amp;","&amp;H11371&amp;");"</f>
        <v>INSERT INTO PARAMETERS (PARAMETER_ID, PARAMETER_GROUP_ID,PARAMETER_GROUP_NAME,PARAMETER_NAME,PARAMETER_VALUE,IS_SENSITIVE,IS_ACTIVE) VALUES (11624,915,'m_wrp_in_sdlitg_salescube_master_mds_2_SV_Winculum_Master','target_schema','INDSDL_RAW',FALSE,TRUE);</v>
      </c>
    </row>
    <row r="11372" spans="1:10" ht="15" hidden="1" customHeight="1">
      <c r="A11372" t="s">
        <v>36</v>
      </c>
      <c r="B11372" s="446">
        <v>11625</v>
      </c>
      <c r="C11372" s="5">
        <v>915</v>
      </c>
      <c r="D11372" s="5" t="s">
        <v>1697</v>
      </c>
      <c r="E11372" t="s">
        <v>9673</v>
      </c>
      <c r="F11372" s="5" t="s">
        <v>11928</v>
      </c>
      <c r="G11372" t="b">
        <v>0</v>
      </c>
      <c r="H11372" t="b">
        <v>1</v>
      </c>
      <c r="J11372" t="str">
        <f>"INSERT INTO PARAMETERS (PARAMETER_ID, PARAMETER_GROUP_ID,PARAMETER_GROUP_NAME,PARAMETER_NAME,PARAMETER_VALUE,IS_SENSITIVE,IS_ACTIVE) VALUES ("&amp;B11372&amp;","&amp;C11372&amp;",'"&amp;D11372&amp;"','"&amp;E11372&amp;"','"&amp;SUBSTITUTE(F11372,"'","''")&amp;"',"&amp;G11372&amp;","&amp;H11372&amp;");"</f>
        <v>INSERT INTO PARAMETERS (PARAMETER_ID, PARAMETER_GROUP_ID,PARAMETER_GROUP_NAME,PARAMETER_NAME,PARAMETER_VALUE,IS_SENSITIVE,IS_ACTIVE) VALUES (11625,915,'m_wrp_in_sdlitg_salescube_master_mds_2_SV_Winculum_Master','ms_query','SELECT * FROM MDS.mdm.IN_SV_Winculum_Master',FALSE,TRUE);</v>
      </c>
    </row>
    <row r="11373" spans="1:10" ht="15" hidden="1" customHeight="1">
      <c r="A11373" t="s">
        <v>36</v>
      </c>
      <c r="B11373" s="446">
        <v>11626</v>
      </c>
      <c r="C11373" s="5">
        <v>915</v>
      </c>
      <c r="D11373" s="5" t="s">
        <v>1697</v>
      </c>
      <c r="E11373" t="s">
        <v>9676</v>
      </c>
      <c r="F11373" t="s">
        <v>2821</v>
      </c>
      <c r="G11373" t="b">
        <v>0</v>
      </c>
      <c r="H11373" t="b">
        <v>1</v>
      </c>
      <c r="J11373" t="str">
        <f>"INSERT INTO PARAMETERS (PARAMETER_ID, PARAMETER_GROUP_ID,PARAMETER_GROUP_NAME,PARAMETER_NAME,PARAMETER_VALUE,IS_SENSITIVE,IS_ACTIVE) VALUES ("&amp;B11373&amp;","&amp;C11373&amp;",'"&amp;D11373&amp;"','"&amp;E11373&amp;"','"&amp;SUBSTITUTE(F11373,"'","''")&amp;"',"&amp;G11373&amp;","&amp;H11373&amp;");"</f>
        <v>INSERT INTO PARAMETERS (PARAMETER_ID, PARAMETER_GROUP_ID,PARAMETER_GROUP_NAME,PARAMETER_NAME,PARAMETER_VALUE,IS_SENSITIVE,IS_ACTIVE) VALUES (11626,915,'m_wrp_in_sdlitg_salescube_master_mds_2_SV_Winculum_Master','truncate_and_load','Y',FALSE,TRUE);</v>
      </c>
    </row>
    <row r="11374" spans="1:10" ht="15" hidden="1" customHeight="1">
      <c r="A11374" t="s">
        <v>36</v>
      </c>
      <c r="B11374" s="446">
        <v>11627</v>
      </c>
      <c r="C11374" s="5">
        <v>915</v>
      </c>
      <c r="D11374" s="5" t="s">
        <v>1697</v>
      </c>
      <c r="E11374" t="s">
        <v>9678</v>
      </c>
      <c r="F11374" t="s">
        <v>11628</v>
      </c>
      <c r="G11374" t="b">
        <v>0</v>
      </c>
      <c r="H11374" t="b">
        <v>1</v>
      </c>
      <c r="J11374" t="str">
        <f>"INSERT INTO PARAMETERS (PARAMETER_ID, PARAMETER_GROUP_ID,PARAMETER_GROUP_NAME,PARAMETER_NAME,PARAMETER_VALUE,IS_SENSITIVE,IS_ACTIVE) VALUES ("&amp;B11374&amp;","&amp;C11374&amp;",'"&amp;D11374&amp;"','"&amp;E11374&amp;"','"&amp;SUBSTITUTE(F11374,"'","''")&amp;"',"&amp;G11374&amp;","&amp;H11374&amp;");"</f>
        <v>INSERT INTO PARAMETERS (PARAMETER_ID, PARAMETER_GROUP_ID,PARAMETER_GROUP_NAME,PARAMETER_NAME,PARAMETER_VALUE,IS_SENSITIVE,IS_ACTIVE) VALUES (11627,915,'m_wrp_in_sdlitg_salescube_master_mds_2_SV_Winculum_Master','decide_source','sql_server_mds',FALSE,TRUE);</v>
      </c>
    </row>
    <row r="11375" spans="1:10" ht="15" hidden="1" customHeight="1">
      <c r="A11375" t="s">
        <v>36</v>
      </c>
      <c r="B11375" s="446">
        <v>11628</v>
      </c>
      <c r="C11375" s="5">
        <v>916</v>
      </c>
      <c r="D11375" s="5" t="s">
        <v>1698</v>
      </c>
      <c r="E11375" t="s">
        <v>2847</v>
      </c>
      <c r="F11375" t="s">
        <v>10841</v>
      </c>
      <c r="G11375" t="b">
        <v>0</v>
      </c>
      <c r="H11375" t="b">
        <v>1</v>
      </c>
      <c r="J11375" t="str">
        <f>"INSERT INTO PARAMETERS (PARAMETER_ID, PARAMETER_GROUP_ID,PARAMETER_GROUP_NAME,PARAMETER_NAME,PARAMETER_VALUE,IS_SENSITIVE,IS_ACTIVE) VALUES ("&amp;B11375&amp;","&amp;C11375&amp;",'"&amp;D11375&amp;"','"&amp;E11375&amp;"','"&amp;SUBSTITUTE(F11375,"'","''")&amp;"',"&amp;G11375&amp;","&amp;H11375&amp;");"</f>
        <v>INSERT INTO PARAMETERS (PARAMETER_ID, PARAMETER_GROUP_ID,PARAMETER_GROUP_NAME,PARAMETER_NAME,PARAMETER_VALUE,IS_SENSITIVE,IS_ACTIVE) VALUES (11628,916,'m_wrp_in_sdlitg_salescube_master_mds_3_Target_Program_Store','container','ind',FALSE,TRUE);</v>
      </c>
    </row>
    <row r="11376" spans="1:10" ht="15" hidden="1" customHeight="1">
      <c r="A11376" t="s">
        <v>36</v>
      </c>
      <c r="B11376" s="446">
        <v>11629</v>
      </c>
      <c r="C11376" s="5">
        <v>916</v>
      </c>
      <c r="D11376" s="5" t="s">
        <v>1698</v>
      </c>
      <c r="E11376" t="s">
        <v>9664</v>
      </c>
      <c r="F11376" t="s">
        <v>11922</v>
      </c>
      <c r="G11376" t="b">
        <v>0</v>
      </c>
      <c r="H11376" t="b">
        <v>1</v>
      </c>
      <c r="J11376" t="str">
        <f>"INSERT INTO PARAMETERS (PARAMETER_ID, PARAMETER_GROUP_ID,PARAMETER_GROUP_NAME,PARAMETER_NAME,PARAMETER_VALUE,IS_SENSITIVE,IS_ACTIVE) VALUES ("&amp;B11376&amp;","&amp;C11376&amp;",'"&amp;D11376&amp;"','"&amp;E11376&amp;"','"&amp;SUBSTITUTE(F11376,"'","''")&amp;"',"&amp;G11376&amp;","&amp;H11376&amp;");"</f>
        <v>INSERT INTO PARAMETERS (PARAMETER_ID, PARAMETER_GROUP_ID,PARAMETER_GROUP_NAME,PARAMETER_NAME,PARAMETER_VALUE,IS_SENSITIVE,IS_ACTIVE) VALUES (11629,916,'m_wrp_in_sdlitg_salescube_master_mds_3_Target_Program_Store','landing_file_path','sql_server/mds',FALSE,TRUE);</v>
      </c>
    </row>
    <row r="11377" spans="1:10" ht="15" hidden="1" customHeight="1">
      <c r="A11377" t="s">
        <v>36</v>
      </c>
      <c r="B11377" s="446">
        <v>11630</v>
      </c>
      <c r="C11377" s="5">
        <v>916</v>
      </c>
      <c r="D11377" s="5" t="s">
        <v>1698</v>
      </c>
      <c r="E11377" t="s">
        <v>9667</v>
      </c>
      <c r="F11377" s="5" t="s">
        <v>11929</v>
      </c>
      <c r="G11377" t="b">
        <v>0</v>
      </c>
      <c r="H11377" t="b">
        <v>1</v>
      </c>
      <c r="J11377" t="str">
        <f>"INSERT INTO PARAMETERS (PARAMETER_ID, PARAMETER_GROUP_ID,PARAMETER_GROUP_NAME,PARAMETER_NAME,PARAMETER_VALUE,IS_SENSITIVE,IS_ACTIVE) VALUES ("&amp;B11377&amp;","&amp;C11377&amp;",'"&amp;D11377&amp;"','"&amp;E11377&amp;"','"&amp;SUBSTITUTE(F11377,"'","''")&amp;"',"&amp;G11377&amp;","&amp;H11377&amp;");"</f>
        <v>INSERT INTO PARAMETERS (PARAMETER_ID, PARAMETER_GROUP_ID,PARAMETER_GROUP_NAME,PARAMETER_NAME,PARAMETER_VALUE,IS_SENSITIVE,IS_ACTIVE) VALUES (11630,916,'m_wrp_in_sdlitg_salescube_master_mds_3_Target_Program_Store','landing_file_name','Target_Program_Store',FALSE,TRUE);</v>
      </c>
    </row>
    <row r="11378" spans="1:10" ht="15" hidden="1" customHeight="1">
      <c r="A11378" t="s">
        <v>36</v>
      </c>
      <c r="B11378" s="446">
        <v>11631</v>
      </c>
      <c r="C11378" s="5">
        <v>916</v>
      </c>
      <c r="D11378" s="5" t="s">
        <v>1698</v>
      </c>
      <c r="E11378" t="s">
        <v>2844</v>
      </c>
      <c r="F11378" s="5" t="s">
        <v>11930</v>
      </c>
      <c r="G11378" t="b">
        <v>0</v>
      </c>
      <c r="H11378" t="b">
        <v>1</v>
      </c>
      <c r="J11378" t="str">
        <f>"INSERT INTO PARAMETERS (PARAMETER_ID, PARAMETER_GROUP_ID,PARAMETER_GROUP_NAME,PARAMETER_NAME,PARAMETER_VALUE,IS_SENSITIVE,IS_ACTIVE) VALUES ("&amp;B11378&amp;","&amp;C11378&amp;",'"&amp;D11378&amp;"','"&amp;E11378&amp;"','"&amp;SUBSTITUTE(F11378,"'","''")&amp;"',"&amp;G11378&amp;","&amp;H11378&amp;");"</f>
        <v>INSERT INTO PARAMETERS (PARAMETER_ID, PARAMETER_GROUP_ID,PARAMETER_GROUP_NAME,PARAMETER_NAME,PARAMETER_VALUE,IS_SENSITIVE,IS_ACTIVE) VALUES (11631,916,'m_wrp_in_sdlitg_salescube_master_mds_3_Target_Program_Store','target_table','SDL_MDS_IN_TARGET_PROGRAM_STORE',FALSE,TRUE);</v>
      </c>
    </row>
    <row r="11379" spans="1:10" ht="15" hidden="1" customHeight="1">
      <c r="A11379" t="s">
        <v>36</v>
      </c>
      <c r="B11379" s="446">
        <v>11632</v>
      </c>
      <c r="C11379" s="5">
        <v>916</v>
      </c>
      <c r="D11379" s="5" t="s">
        <v>1698</v>
      </c>
      <c r="E11379" t="s">
        <v>2850</v>
      </c>
      <c r="F11379" s="5" t="s">
        <v>10842</v>
      </c>
      <c r="G11379" t="b">
        <v>0</v>
      </c>
      <c r="H11379" t="b">
        <v>1</v>
      </c>
      <c r="J11379" t="str">
        <f>"INSERT INTO PARAMETERS (PARAMETER_ID, PARAMETER_GROUP_ID,PARAMETER_GROUP_NAME,PARAMETER_NAME,PARAMETER_VALUE,IS_SENSITIVE,IS_ACTIVE) VALUES ("&amp;B11379&amp;","&amp;C11379&amp;",'"&amp;D11379&amp;"','"&amp;E11379&amp;"','"&amp;SUBSTITUTE(F11379,"'","''")&amp;"',"&amp;G11379&amp;","&amp;H11379&amp;");"</f>
        <v>INSERT INTO PARAMETERS (PARAMETER_ID, PARAMETER_GROUP_ID,PARAMETER_GROUP_NAME,PARAMETER_NAME,PARAMETER_VALUE,IS_SENSITIVE,IS_ACTIVE) VALUES (11632,916,'m_wrp_in_sdlitg_salescube_master_mds_3_Target_Program_Store','target_schema','INDSDL_RAW',FALSE,TRUE);</v>
      </c>
    </row>
    <row r="11380" spans="1:10" ht="15" hidden="1" customHeight="1">
      <c r="A11380" t="s">
        <v>36</v>
      </c>
      <c r="B11380" s="446">
        <v>11633</v>
      </c>
      <c r="C11380" s="5">
        <v>916</v>
      </c>
      <c r="D11380" s="5" t="s">
        <v>1698</v>
      </c>
      <c r="E11380" t="s">
        <v>9673</v>
      </c>
      <c r="F11380" s="5" t="s">
        <v>11931</v>
      </c>
      <c r="G11380" t="b">
        <v>0</v>
      </c>
      <c r="H11380" t="b">
        <v>1</v>
      </c>
      <c r="J11380" t="str">
        <f>"INSERT INTO PARAMETERS (PARAMETER_ID, PARAMETER_GROUP_ID,PARAMETER_GROUP_NAME,PARAMETER_NAME,PARAMETER_VALUE,IS_SENSITIVE,IS_ACTIVE) VALUES ("&amp;B11380&amp;","&amp;C11380&amp;",'"&amp;D11380&amp;"','"&amp;E11380&amp;"','"&amp;SUBSTITUTE(F11380,"'","''")&amp;"',"&amp;G11380&amp;","&amp;H11380&amp;");"</f>
        <v>INSERT INTO PARAMETERS (PARAMETER_ID, PARAMETER_GROUP_ID,PARAMETER_GROUP_NAME,PARAMETER_NAME,PARAMETER_VALUE,IS_SENSITIVE,IS_ACTIVE) VALUES (11633,916,'m_wrp_in_sdlitg_salescube_master_mds_3_Target_Program_Store','ms_query','SELECT ChangeTrackingMask AS changetrackingmask, Code AS code, Customer_Code AS customer_code, Customer_Name AS customer_name, EnterDateTime AS enterdatetime, EnterUserName AS enterusername, EnterVersionNumber AS enterversionnumber, ID AS id, LastChgDateTime AS lastchgdatetime, LastChgUserName AS lastchgusername, LastChgVersionNumber AS lastchgversionnumber, MUID AS muid, Name AS name, Program_Name_Code AS program_name_code, Program_Name_ID AS program_name_id, Program_Name_Name AS program_name_name, Region_Name_Code AS region_name_code, Region_Name_ID AS region_name_id, Region_Name_Name AS region_name_name, Retailer_Name AS retailer_name, Territory_Name_Code AS territory_name_code, Territory_Name_ID AS territory_name_id, Territory_Name_Name AS territory_name_name, URC AS urc, ValidationStatus AS validationstatus, Value AS value, Version_ID AS version_id, VersionFlag AS versionflag, VersionName AS versionname, VersionNumber AS versionnumber, Year_Month AS year_month, Zone_Name_Code AS zone_name_code, Zone_Name_ID AS zone_name_id, Zone_Name_Name AS zone_name_name FROM MDS.mdm.IN_Target_Program_Store',FALSE,TRUE);</v>
      </c>
    </row>
    <row r="11381" spans="1:10" ht="15" hidden="1" customHeight="1">
      <c r="A11381" t="s">
        <v>36</v>
      </c>
      <c r="B11381" s="446">
        <v>11634</v>
      </c>
      <c r="C11381" s="5">
        <v>916</v>
      </c>
      <c r="D11381" s="5" t="s">
        <v>1698</v>
      </c>
      <c r="E11381" t="s">
        <v>9676</v>
      </c>
      <c r="F11381" t="s">
        <v>2821</v>
      </c>
      <c r="G11381" t="b">
        <v>0</v>
      </c>
      <c r="H11381" t="b">
        <v>1</v>
      </c>
      <c r="J11381" t="str">
        <f>"INSERT INTO PARAMETERS (PARAMETER_ID, PARAMETER_GROUP_ID,PARAMETER_GROUP_NAME,PARAMETER_NAME,PARAMETER_VALUE,IS_SENSITIVE,IS_ACTIVE) VALUES ("&amp;B11381&amp;","&amp;C11381&amp;",'"&amp;D11381&amp;"','"&amp;E11381&amp;"','"&amp;SUBSTITUTE(F11381,"'","''")&amp;"',"&amp;G11381&amp;","&amp;H11381&amp;");"</f>
        <v>INSERT INTO PARAMETERS (PARAMETER_ID, PARAMETER_GROUP_ID,PARAMETER_GROUP_NAME,PARAMETER_NAME,PARAMETER_VALUE,IS_SENSITIVE,IS_ACTIVE) VALUES (11634,916,'m_wrp_in_sdlitg_salescube_master_mds_3_Target_Program_Store','truncate_and_load','Y',FALSE,TRUE);</v>
      </c>
    </row>
    <row r="11382" spans="1:10" ht="15" hidden="1" customHeight="1">
      <c r="A11382" t="s">
        <v>36</v>
      </c>
      <c r="B11382" s="446">
        <v>11635</v>
      </c>
      <c r="C11382" s="5">
        <v>916</v>
      </c>
      <c r="D11382" s="5" t="s">
        <v>1698</v>
      </c>
      <c r="E11382" t="s">
        <v>9678</v>
      </c>
      <c r="F11382" t="s">
        <v>11628</v>
      </c>
      <c r="G11382" t="b">
        <v>0</v>
      </c>
      <c r="H11382" t="b">
        <v>1</v>
      </c>
      <c r="J11382" t="str">
        <f>"INSERT INTO PARAMETERS (PARAMETER_ID, PARAMETER_GROUP_ID,PARAMETER_GROUP_NAME,PARAMETER_NAME,PARAMETER_VALUE,IS_SENSITIVE,IS_ACTIVE) VALUES ("&amp;B11382&amp;","&amp;C11382&amp;",'"&amp;D11382&amp;"','"&amp;E11382&amp;"','"&amp;SUBSTITUTE(F11382,"'","''")&amp;"',"&amp;G11382&amp;","&amp;H11382&amp;");"</f>
        <v>INSERT INTO PARAMETERS (PARAMETER_ID, PARAMETER_GROUP_ID,PARAMETER_GROUP_NAME,PARAMETER_NAME,PARAMETER_VALUE,IS_SENSITIVE,IS_ACTIVE) VALUES (11635,916,'m_wrp_in_sdlitg_salescube_master_mds_3_Target_Program_Store','decide_source','sql_server_mds',FALSE,TRUE);</v>
      </c>
    </row>
    <row r="11383" spans="1:10" ht="15" hidden="1" customHeight="1">
      <c r="A11383" t="s">
        <v>36</v>
      </c>
      <c r="B11383" s="32">
        <v>11856</v>
      </c>
      <c r="C11383" s="5">
        <v>916</v>
      </c>
      <c r="D11383" s="5" t="s">
        <v>1698</v>
      </c>
      <c r="E11383" t="s">
        <v>11733</v>
      </c>
      <c r="F11383" t="s">
        <v>2821</v>
      </c>
      <c r="G11383" t="b">
        <v>0</v>
      </c>
      <c r="H11383" t="b">
        <v>1</v>
      </c>
      <c r="J11383" t="str">
        <f>"INSERT INTO PARAMETERS (PARAMETER_ID, PARAMETER_GROUP_ID,PARAMETER_GROUP_NAME,PARAMETER_NAME,PARAMETER_VALUE,IS_SENSITIVE,IS_ACTIVE) VALUES ("&amp;B11383&amp;","&amp;C11383&amp;",'"&amp;D11383&amp;"','"&amp;E11383&amp;"','"&amp;SUBSTITUTE(F11383,"'","''")&amp;"',"&amp;G11383&amp;","&amp;H11383&amp;");"</f>
        <v>INSERT INTO PARAMETERS (PARAMETER_ID, PARAMETER_GROUP_ID,PARAMETER_GROUP_NAME,PARAMETER_NAME,PARAMETER_VALUE,IS_SENSITIVE,IS_ACTIVE) VALUES (11856,916,'m_wrp_in_sdlitg_salescube_master_mds_3_Target_Program_Store','map_names','Y',FALSE,TRUE);</v>
      </c>
    </row>
    <row r="11384" spans="1:10" ht="15" hidden="1" customHeight="1">
      <c r="A11384" t="s">
        <v>36</v>
      </c>
      <c r="B11384" s="446">
        <v>11636</v>
      </c>
      <c r="C11384" s="5">
        <v>917</v>
      </c>
      <c r="D11384" s="5" t="s">
        <v>1699</v>
      </c>
      <c r="E11384" t="s">
        <v>2847</v>
      </c>
      <c r="F11384" t="s">
        <v>10841</v>
      </c>
      <c r="G11384" t="b">
        <v>0</v>
      </c>
      <c r="H11384" t="b">
        <v>1</v>
      </c>
      <c r="J11384" t="str">
        <f>"INSERT INTO PARAMETERS (PARAMETER_ID, PARAMETER_GROUP_ID,PARAMETER_GROUP_NAME,PARAMETER_NAME,PARAMETER_VALUE,IS_SENSITIVE,IS_ACTIVE) VALUES ("&amp;B11384&amp;","&amp;C11384&amp;",'"&amp;D11384&amp;"','"&amp;E11384&amp;"','"&amp;SUBSTITUTE(F11384,"'","''")&amp;"',"&amp;G11384&amp;","&amp;H11384&amp;");"</f>
        <v>INSERT INTO PARAMETERS (PARAMETER_ID, PARAMETER_GROUP_ID,PARAMETER_GROUP_NAME,PARAMETER_NAME,PARAMETER_VALUE,IS_SENSITIVE,IS_ACTIVE) VALUES (11636,917,'m_wrp_in_sdlitg_salescube_master_mds_4_PS_MSL','container','ind',FALSE,TRUE);</v>
      </c>
    </row>
    <row r="11385" spans="1:10" ht="15" hidden="1" customHeight="1">
      <c r="A11385" t="s">
        <v>36</v>
      </c>
      <c r="B11385" s="446">
        <v>11637</v>
      </c>
      <c r="C11385" s="5">
        <v>917</v>
      </c>
      <c r="D11385" s="5" t="s">
        <v>1699</v>
      </c>
      <c r="E11385" t="s">
        <v>9664</v>
      </c>
      <c r="F11385" t="s">
        <v>11922</v>
      </c>
      <c r="G11385" t="b">
        <v>0</v>
      </c>
      <c r="H11385" t="b">
        <v>1</v>
      </c>
      <c r="J11385" t="str">
        <f>"INSERT INTO PARAMETERS (PARAMETER_ID, PARAMETER_GROUP_ID,PARAMETER_GROUP_NAME,PARAMETER_NAME,PARAMETER_VALUE,IS_SENSITIVE,IS_ACTIVE) VALUES ("&amp;B11385&amp;","&amp;C11385&amp;",'"&amp;D11385&amp;"','"&amp;E11385&amp;"','"&amp;SUBSTITUTE(F11385,"'","''")&amp;"',"&amp;G11385&amp;","&amp;H11385&amp;");"</f>
        <v>INSERT INTO PARAMETERS (PARAMETER_ID, PARAMETER_GROUP_ID,PARAMETER_GROUP_NAME,PARAMETER_NAME,PARAMETER_VALUE,IS_SENSITIVE,IS_ACTIVE) VALUES (11637,917,'m_wrp_in_sdlitg_salescube_master_mds_4_PS_MSL','landing_file_path','sql_server/mds',FALSE,TRUE);</v>
      </c>
    </row>
    <row r="11386" spans="1:10" ht="15" hidden="1" customHeight="1">
      <c r="A11386" t="s">
        <v>36</v>
      </c>
      <c r="B11386" s="446">
        <v>11638</v>
      </c>
      <c r="C11386" s="5">
        <v>917</v>
      </c>
      <c r="D11386" s="5" t="s">
        <v>1699</v>
      </c>
      <c r="E11386" t="s">
        <v>9667</v>
      </c>
      <c r="F11386" s="5" t="s">
        <v>11932</v>
      </c>
      <c r="G11386" t="b">
        <v>0</v>
      </c>
      <c r="H11386" t="b">
        <v>1</v>
      </c>
      <c r="J11386" t="str">
        <f>"INSERT INTO PARAMETERS (PARAMETER_ID, PARAMETER_GROUP_ID,PARAMETER_GROUP_NAME,PARAMETER_NAME,PARAMETER_VALUE,IS_SENSITIVE,IS_ACTIVE) VALUES ("&amp;B11386&amp;","&amp;C11386&amp;",'"&amp;D11386&amp;"','"&amp;E11386&amp;"','"&amp;SUBSTITUTE(F11386,"'","''")&amp;"',"&amp;G11386&amp;","&amp;H11386&amp;");"</f>
        <v>INSERT INTO PARAMETERS (PARAMETER_ID, PARAMETER_GROUP_ID,PARAMETER_GROUP_NAME,PARAMETER_NAME,PARAMETER_VALUE,IS_SENSITIVE,IS_ACTIVE) VALUES (11638,917,'m_wrp_in_sdlitg_salescube_master_mds_4_PS_MSL','landing_file_name','PS_MSL',FALSE,TRUE);</v>
      </c>
    </row>
    <row r="11387" spans="1:10" ht="15" hidden="1" customHeight="1">
      <c r="A11387" t="s">
        <v>36</v>
      </c>
      <c r="B11387" s="446">
        <v>11639</v>
      </c>
      <c r="C11387" s="5">
        <v>917</v>
      </c>
      <c r="D11387" s="5" t="s">
        <v>1699</v>
      </c>
      <c r="E11387" t="s">
        <v>2844</v>
      </c>
      <c r="F11387" s="5" t="s">
        <v>11933</v>
      </c>
      <c r="G11387" t="b">
        <v>0</v>
      </c>
      <c r="H11387" t="b">
        <v>1</v>
      </c>
      <c r="J11387" t="str">
        <f>"INSERT INTO PARAMETERS (PARAMETER_ID, PARAMETER_GROUP_ID,PARAMETER_GROUP_NAME,PARAMETER_NAME,PARAMETER_VALUE,IS_SENSITIVE,IS_ACTIVE) VALUES ("&amp;B11387&amp;","&amp;C11387&amp;",'"&amp;D11387&amp;"','"&amp;E11387&amp;"','"&amp;SUBSTITUTE(F11387,"'","''")&amp;"',"&amp;G11387&amp;","&amp;H11387&amp;");"</f>
        <v>INSERT INTO PARAMETERS (PARAMETER_ID, PARAMETER_GROUP_ID,PARAMETER_GROUP_NAME,PARAMETER_NAME,PARAMETER_VALUE,IS_SENSITIVE,IS_ACTIVE) VALUES (11639,917,'m_wrp_in_sdlitg_salescube_master_mds_4_PS_MSL','target_table','SDL_MDS_IN_PS_MSL',FALSE,TRUE);</v>
      </c>
    </row>
    <row r="11388" spans="1:10" ht="15" hidden="1" customHeight="1">
      <c r="A11388" t="s">
        <v>36</v>
      </c>
      <c r="B11388" s="446">
        <v>11640</v>
      </c>
      <c r="C11388" s="5">
        <v>917</v>
      </c>
      <c r="D11388" s="5" t="s">
        <v>1699</v>
      </c>
      <c r="E11388" t="s">
        <v>2850</v>
      </c>
      <c r="F11388" s="5" t="s">
        <v>10842</v>
      </c>
      <c r="G11388" t="b">
        <v>0</v>
      </c>
      <c r="H11388" t="b">
        <v>1</v>
      </c>
      <c r="J11388" t="str">
        <f>"INSERT INTO PARAMETERS (PARAMETER_ID, PARAMETER_GROUP_ID,PARAMETER_GROUP_NAME,PARAMETER_NAME,PARAMETER_VALUE,IS_SENSITIVE,IS_ACTIVE) VALUES ("&amp;B11388&amp;","&amp;C11388&amp;",'"&amp;D11388&amp;"','"&amp;E11388&amp;"','"&amp;SUBSTITUTE(F11388,"'","''")&amp;"',"&amp;G11388&amp;","&amp;H11388&amp;");"</f>
        <v>INSERT INTO PARAMETERS (PARAMETER_ID, PARAMETER_GROUP_ID,PARAMETER_GROUP_NAME,PARAMETER_NAME,PARAMETER_VALUE,IS_SENSITIVE,IS_ACTIVE) VALUES (11640,917,'m_wrp_in_sdlitg_salescube_master_mds_4_PS_MSL','target_schema','INDSDL_RAW',FALSE,TRUE);</v>
      </c>
    </row>
    <row r="11389" spans="1:10" ht="15" hidden="1" customHeight="1">
      <c r="A11389" t="s">
        <v>36</v>
      </c>
      <c r="B11389" s="446">
        <v>11641</v>
      </c>
      <c r="C11389" s="5">
        <v>917</v>
      </c>
      <c r="D11389" s="5" t="s">
        <v>1699</v>
      </c>
      <c r="E11389" t="s">
        <v>9673</v>
      </c>
      <c r="F11389" s="5" t="s">
        <v>11934</v>
      </c>
      <c r="G11389" t="b">
        <v>0</v>
      </c>
      <c r="H11389" t="b">
        <v>1</v>
      </c>
      <c r="J11389" t="str">
        <f>"INSERT INTO PARAMETERS (PARAMETER_ID, PARAMETER_GROUP_ID,PARAMETER_GROUP_NAME,PARAMETER_NAME,PARAMETER_VALUE,IS_SENSITIVE,IS_ACTIVE) VALUES ("&amp;B11389&amp;","&amp;C11389&amp;",'"&amp;D11389&amp;"','"&amp;E11389&amp;"','"&amp;SUBSTITUTE(F11389,"'","''")&amp;"',"&amp;G11389&amp;","&amp;H11389&amp;");"</f>
        <v>INSERT INTO PARAMETERS (PARAMETER_ID, PARAMETER_GROUP_ID,PARAMETER_GROUP_NAME,PARAMETER_NAME,PARAMETER_VALUE,IS_SENSITIVE,IS_ACTIVE) VALUES (11641,917,'m_wrp_in_sdlitg_salescube_master_mds_4_PS_MSL','ms_query','SELECT * FROM MDS.mdm.IN_PS_MSL',FALSE,TRUE);</v>
      </c>
    </row>
    <row r="11390" spans="1:10" ht="15" hidden="1" customHeight="1">
      <c r="A11390" t="s">
        <v>36</v>
      </c>
      <c r="B11390" s="446">
        <v>11642</v>
      </c>
      <c r="C11390" s="5">
        <v>917</v>
      </c>
      <c r="D11390" s="5" t="s">
        <v>1699</v>
      </c>
      <c r="E11390" t="s">
        <v>9676</v>
      </c>
      <c r="F11390" t="s">
        <v>2821</v>
      </c>
      <c r="G11390" t="b">
        <v>0</v>
      </c>
      <c r="H11390" t="b">
        <v>1</v>
      </c>
      <c r="J11390" t="str">
        <f>"INSERT INTO PARAMETERS (PARAMETER_ID, PARAMETER_GROUP_ID,PARAMETER_GROUP_NAME,PARAMETER_NAME,PARAMETER_VALUE,IS_SENSITIVE,IS_ACTIVE) VALUES ("&amp;B11390&amp;","&amp;C11390&amp;",'"&amp;D11390&amp;"','"&amp;E11390&amp;"','"&amp;SUBSTITUTE(F11390,"'","''")&amp;"',"&amp;G11390&amp;","&amp;H11390&amp;");"</f>
        <v>INSERT INTO PARAMETERS (PARAMETER_ID, PARAMETER_GROUP_ID,PARAMETER_GROUP_NAME,PARAMETER_NAME,PARAMETER_VALUE,IS_SENSITIVE,IS_ACTIVE) VALUES (11642,917,'m_wrp_in_sdlitg_salescube_master_mds_4_PS_MSL','truncate_and_load','Y',FALSE,TRUE);</v>
      </c>
    </row>
    <row r="11391" spans="1:10" ht="15" hidden="1" customHeight="1">
      <c r="A11391" t="s">
        <v>36</v>
      </c>
      <c r="B11391" s="446">
        <v>11643</v>
      </c>
      <c r="C11391" s="5">
        <v>917</v>
      </c>
      <c r="D11391" s="5" t="s">
        <v>1699</v>
      </c>
      <c r="E11391" t="s">
        <v>9678</v>
      </c>
      <c r="F11391" t="s">
        <v>11628</v>
      </c>
      <c r="G11391" t="b">
        <v>0</v>
      </c>
      <c r="H11391" t="b">
        <v>1</v>
      </c>
      <c r="J11391" t="str">
        <f>"INSERT INTO PARAMETERS (PARAMETER_ID, PARAMETER_GROUP_ID,PARAMETER_GROUP_NAME,PARAMETER_NAME,PARAMETER_VALUE,IS_SENSITIVE,IS_ACTIVE) VALUES ("&amp;B11391&amp;","&amp;C11391&amp;",'"&amp;D11391&amp;"','"&amp;E11391&amp;"','"&amp;SUBSTITUTE(F11391,"'","''")&amp;"',"&amp;G11391&amp;","&amp;H11391&amp;");"</f>
        <v>INSERT INTO PARAMETERS (PARAMETER_ID, PARAMETER_GROUP_ID,PARAMETER_GROUP_NAME,PARAMETER_NAME,PARAMETER_VALUE,IS_SENSITIVE,IS_ACTIVE) VALUES (11643,917,'m_wrp_in_sdlitg_salescube_master_mds_4_PS_MSL','decide_source','sql_server_mds',FALSE,TRUE);</v>
      </c>
    </row>
    <row r="11392" spans="1:10" ht="15" hidden="1" customHeight="1">
      <c r="A11392" t="s">
        <v>36</v>
      </c>
      <c r="B11392" s="446">
        <v>11644</v>
      </c>
      <c r="C11392" s="5">
        <v>918</v>
      </c>
      <c r="D11392" s="5" t="s">
        <v>1700</v>
      </c>
      <c r="E11392" t="s">
        <v>2847</v>
      </c>
      <c r="F11392" t="s">
        <v>10841</v>
      </c>
      <c r="G11392" t="b">
        <v>0</v>
      </c>
      <c r="H11392" t="b">
        <v>1</v>
      </c>
      <c r="J11392" t="str">
        <f>"INSERT INTO PARAMETERS (PARAMETER_ID, PARAMETER_GROUP_ID,PARAMETER_GROUP_NAME,PARAMETER_NAME,PARAMETER_VALUE,IS_SENSITIVE,IS_ACTIVE) VALUES ("&amp;B11392&amp;","&amp;C11392&amp;",'"&amp;D11392&amp;"','"&amp;E11392&amp;"','"&amp;SUBSTITUTE(F11392,"'","''")&amp;"',"&amp;G11392&amp;","&amp;H11392&amp;");"</f>
        <v>INSERT INTO PARAMETERS (PARAMETER_ID, PARAMETER_GROUP_ID,PARAMETER_GROUP_NAME,PARAMETER_NAME,PARAMETER_VALUE,IS_SENSITIVE,IS_ACTIVE) VALUES (11644,918,'m_wrp_in_sdlitg_salescube_master_mds_5_PS_Promoter_Store_Map','container','ind',FALSE,TRUE);</v>
      </c>
    </row>
    <row r="11393" spans="1:10" ht="15" hidden="1" customHeight="1">
      <c r="A11393" t="s">
        <v>36</v>
      </c>
      <c r="B11393" s="446">
        <v>11645</v>
      </c>
      <c r="C11393" s="5">
        <v>918</v>
      </c>
      <c r="D11393" s="5" t="s">
        <v>1700</v>
      </c>
      <c r="E11393" t="s">
        <v>9664</v>
      </c>
      <c r="F11393" t="s">
        <v>11922</v>
      </c>
      <c r="G11393" t="b">
        <v>0</v>
      </c>
      <c r="H11393" t="b">
        <v>1</v>
      </c>
      <c r="J11393" t="str">
        <f>"INSERT INTO PARAMETERS (PARAMETER_ID, PARAMETER_GROUP_ID,PARAMETER_GROUP_NAME,PARAMETER_NAME,PARAMETER_VALUE,IS_SENSITIVE,IS_ACTIVE) VALUES ("&amp;B11393&amp;","&amp;C11393&amp;",'"&amp;D11393&amp;"','"&amp;E11393&amp;"','"&amp;SUBSTITUTE(F11393,"'","''")&amp;"',"&amp;G11393&amp;","&amp;H11393&amp;");"</f>
        <v>INSERT INTO PARAMETERS (PARAMETER_ID, PARAMETER_GROUP_ID,PARAMETER_GROUP_NAME,PARAMETER_NAME,PARAMETER_VALUE,IS_SENSITIVE,IS_ACTIVE) VALUES (11645,918,'m_wrp_in_sdlitg_salescube_master_mds_5_PS_Promoter_Store_Map','landing_file_path','sql_server/mds',FALSE,TRUE);</v>
      </c>
    </row>
    <row r="11394" spans="1:10" ht="15" hidden="1" customHeight="1">
      <c r="A11394" t="s">
        <v>36</v>
      </c>
      <c r="B11394" s="446">
        <v>11646</v>
      </c>
      <c r="C11394" s="5">
        <v>918</v>
      </c>
      <c r="D11394" s="5" t="s">
        <v>1700</v>
      </c>
      <c r="E11394" t="s">
        <v>9667</v>
      </c>
      <c r="F11394" s="5" t="s">
        <v>11935</v>
      </c>
      <c r="G11394" t="b">
        <v>0</v>
      </c>
      <c r="H11394" t="b">
        <v>1</v>
      </c>
      <c r="J11394" t="str">
        <f>"INSERT INTO PARAMETERS (PARAMETER_ID, PARAMETER_GROUP_ID,PARAMETER_GROUP_NAME,PARAMETER_NAME,PARAMETER_VALUE,IS_SENSITIVE,IS_ACTIVE) VALUES ("&amp;B11394&amp;","&amp;C11394&amp;",'"&amp;D11394&amp;"','"&amp;E11394&amp;"','"&amp;SUBSTITUTE(F11394,"'","''")&amp;"',"&amp;G11394&amp;","&amp;H11394&amp;");"</f>
        <v>INSERT INTO PARAMETERS (PARAMETER_ID, PARAMETER_GROUP_ID,PARAMETER_GROUP_NAME,PARAMETER_NAME,PARAMETER_VALUE,IS_SENSITIVE,IS_ACTIVE) VALUES (11646,918,'m_wrp_in_sdlitg_salescube_master_mds_5_PS_Promoter_Store_Map','landing_file_name','PS_Promoter_Store_Map',FALSE,TRUE);</v>
      </c>
    </row>
    <row r="11395" spans="1:10" ht="15" hidden="1" customHeight="1">
      <c r="A11395" t="s">
        <v>36</v>
      </c>
      <c r="B11395" s="446">
        <v>11647</v>
      </c>
      <c r="C11395" s="5">
        <v>918</v>
      </c>
      <c r="D11395" s="5" t="s">
        <v>1700</v>
      </c>
      <c r="E11395" t="s">
        <v>2844</v>
      </c>
      <c r="F11395" s="5" t="s">
        <v>11936</v>
      </c>
      <c r="G11395" t="b">
        <v>0</v>
      </c>
      <c r="H11395" t="b">
        <v>1</v>
      </c>
      <c r="J11395" t="str">
        <f>"INSERT INTO PARAMETERS (PARAMETER_ID, PARAMETER_GROUP_ID,PARAMETER_GROUP_NAME,PARAMETER_NAME,PARAMETER_VALUE,IS_SENSITIVE,IS_ACTIVE) VALUES ("&amp;B11395&amp;","&amp;C11395&amp;",'"&amp;D11395&amp;"','"&amp;E11395&amp;"','"&amp;SUBSTITUTE(F11395,"'","''")&amp;"',"&amp;G11395&amp;","&amp;H11395&amp;");"</f>
        <v>INSERT INTO PARAMETERS (PARAMETER_ID, PARAMETER_GROUP_ID,PARAMETER_GROUP_NAME,PARAMETER_NAME,PARAMETER_VALUE,IS_SENSITIVE,IS_ACTIVE) VALUES (11647,918,'m_wrp_in_sdlitg_salescube_master_mds_5_PS_Promoter_Store_Map','target_table','SDL_MDS_IN_PS_PROMOTER_STORE_MAP',FALSE,TRUE);</v>
      </c>
    </row>
    <row r="11396" spans="1:10" ht="15" hidden="1" customHeight="1">
      <c r="A11396" t="s">
        <v>36</v>
      </c>
      <c r="B11396" s="446">
        <v>11648</v>
      </c>
      <c r="C11396" s="5">
        <v>918</v>
      </c>
      <c r="D11396" s="5" t="s">
        <v>1700</v>
      </c>
      <c r="E11396" t="s">
        <v>2850</v>
      </c>
      <c r="F11396" s="5" t="s">
        <v>10842</v>
      </c>
      <c r="G11396" t="b">
        <v>0</v>
      </c>
      <c r="H11396" t="b">
        <v>1</v>
      </c>
      <c r="J11396" t="str">
        <f>"INSERT INTO PARAMETERS (PARAMETER_ID, PARAMETER_GROUP_ID,PARAMETER_GROUP_NAME,PARAMETER_NAME,PARAMETER_VALUE,IS_SENSITIVE,IS_ACTIVE) VALUES ("&amp;B11396&amp;","&amp;C11396&amp;",'"&amp;D11396&amp;"','"&amp;E11396&amp;"','"&amp;SUBSTITUTE(F11396,"'","''")&amp;"',"&amp;G11396&amp;","&amp;H11396&amp;");"</f>
        <v>INSERT INTO PARAMETERS (PARAMETER_ID, PARAMETER_GROUP_ID,PARAMETER_GROUP_NAME,PARAMETER_NAME,PARAMETER_VALUE,IS_SENSITIVE,IS_ACTIVE) VALUES (11648,918,'m_wrp_in_sdlitg_salescube_master_mds_5_PS_Promoter_Store_Map','target_schema','INDSDL_RAW',FALSE,TRUE);</v>
      </c>
    </row>
    <row r="11397" spans="1:10" ht="15" hidden="1" customHeight="1">
      <c r="A11397" t="s">
        <v>36</v>
      </c>
      <c r="B11397" s="446">
        <v>11649</v>
      </c>
      <c r="C11397" s="5">
        <v>918</v>
      </c>
      <c r="D11397" s="5" t="s">
        <v>1700</v>
      </c>
      <c r="E11397" t="s">
        <v>9673</v>
      </c>
      <c r="F11397" s="5" t="s">
        <v>11937</v>
      </c>
      <c r="G11397" t="b">
        <v>0</v>
      </c>
      <c r="H11397" t="b">
        <v>1</v>
      </c>
      <c r="J11397" t="str">
        <f>"INSERT INTO PARAMETERS (PARAMETER_ID, PARAMETER_GROUP_ID,PARAMETER_GROUP_NAME,PARAMETER_NAME,PARAMETER_VALUE,IS_SENSITIVE,IS_ACTIVE) VALUES ("&amp;B11397&amp;","&amp;C11397&amp;",'"&amp;D11397&amp;"','"&amp;E11397&amp;"','"&amp;SUBSTITUTE(F11397,"'","''")&amp;"',"&amp;G11397&amp;","&amp;H11397&amp;");"</f>
        <v>INSERT INTO PARAMETERS (PARAMETER_ID, PARAMETER_GROUP_ID,PARAMETER_GROUP_NAME,PARAMETER_NAME,PARAMETER_VALUE,IS_SENSITIVE,IS_ACTIVE) VALUES (11649,918,'m_wrp_in_sdlitg_salescube_master_mds_5_PS_Promoter_Store_Map','ms_query','SELECT * FROM MDS.mdm.IN_PS_Promoter_Store_Map',FALSE,TRUE);</v>
      </c>
    </row>
    <row r="11398" spans="1:10" ht="15" hidden="1" customHeight="1">
      <c r="A11398" t="s">
        <v>36</v>
      </c>
      <c r="B11398" s="446">
        <v>11650</v>
      </c>
      <c r="C11398" s="5">
        <v>918</v>
      </c>
      <c r="D11398" s="5" t="s">
        <v>1700</v>
      </c>
      <c r="E11398" t="s">
        <v>9676</v>
      </c>
      <c r="F11398" t="s">
        <v>2821</v>
      </c>
      <c r="G11398" t="b">
        <v>0</v>
      </c>
      <c r="H11398" t="b">
        <v>1</v>
      </c>
      <c r="J11398" t="str">
        <f>"INSERT INTO PARAMETERS (PARAMETER_ID, PARAMETER_GROUP_ID,PARAMETER_GROUP_NAME,PARAMETER_NAME,PARAMETER_VALUE,IS_SENSITIVE,IS_ACTIVE) VALUES ("&amp;B11398&amp;","&amp;C11398&amp;",'"&amp;D11398&amp;"','"&amp;E11398&amp;"','"&amp;SUBSTITUTE(F11398,"'","''")&amp;"',"&amp;G11398&amp;","&amp;H11398&amp;");"</f>
        <v>INSERT INTO PARAMETERS (PARAMETER_ID, PARAMETER_GROUP_ID,PARAMETER_GROUP_NAME,PARAMETER_NAME,PARAMETER_VALUE,IS_SENSITIVE,IS_ACTIVE) VALUES (11650,918,'m_wrp_in_sdlitg_salescube_master_mds_5_PS_Promoter_Store_Map','truncate_and_load','Y',FALSE,TRUE);</v>
      </c>
    </row>
    <row r="11399" spans="1:10" ht="15" hidden="1" customHeight="1">
      <c r="A11399" t="s">
        <v>36</v>
      </c>
      <c r="B11399" s="446">
        <v>11651</v>
      </c>
      <c r="C11399" s="5">
        <v>918</v>
      </c>
      <c r="D11399" s="5" t="s">
        <v>1700</v>
      </c>
      <c r="E11399" t="s">
        <v>9678</v>
      </c>
      <c r="F11399" t="s">
        <v>11628</v>
      </c>
      <c r="G11399" t="b">
        <v>0</v>
      </c>
      <c r="H11399" t="b">
        <v>1</v>
      </c>
      <c r="J11399" t="str">
        <f>"INSERT INTO PARAMETERS (PARAMETER_ID, PARAMETER_GROUP_ID,PARAMETER_GROUP_NAME,PARAMETER_NAME,PARAMETER_VALUE,IS_SENSITIVE,IS_ACTIVE) VALUES ("&amp;B11399&amp;","&amp;C11399&amp;",'"&amp;D11399&amp;"','"&amp;E11399&amp;"','"&amp;SUBSTITUTE(F11399,"'","''")&amp;"',"&amp;G11399&amp;","&amp;H11399&amp;");"</f>
        <v>INSERT INTO PARAMETERS (PARAMETER_ID, PARAMETER_GROUP_ID,PARAMETER_GROUP_NAME,PARAMETER_NAME,PARAMETER_VALUE,IS_SENSITIVE,IS_ACTIVE) VALUES (11651,918,'m_wrp_in_sdlitg_salescube_master_mds_5_PS_Promoter_Store_Map','decide_source','sql_server_mds',FALSE,TRUE);</v>
      </c>
    </row>
    <row r="11400" spans="1:10" ht="15" hidden="1" customHeight="1">
      <c r="A11400" t="s">
        <v>36</v>
      </c>
      <c r="B11400" s="446">
        <v>11652</v>
      </c>
      <c r="C11400" s="5">
        <v>919</v>
      </c>
      <c r="D11400" s="5" t="s">
        <v>1701</v>
      </c>
      <c r="E11400" t="s">
        <v>2847</v>
      </c>
      <c r="F11400" t="s">
        <v>10841</v>
      </c>
      <c r="G11400" t="b">
        <v>0</v>
      </c>
      <c r="H11400" t="b">
        <v>1</v>
      </c>
      <c r="J11400" t="str">
        <f>"INSERT INTO PARAMETERS (PARAMETER_ID, PARAMETER_GROUP_ID,PARAMETER_GROUP_NAME,PARAMETER_NAME,PARAMETER_VALUE,IS_SENSITIVE,IS_ACTIVE) VALUES ("&amp;B11400&amp;","&amp;C11400&amp;",'"&amp;D11400&amp;"','"&amp;E11400&amp;"','"&amp;SUBSTITUTE(F11400,"'","''")&amp;"',"&amp;G11400&amp;","&amp;H11400&amp;");"</f>
        <v>INSERT INTO PARAMETERS (PARAMETER_ID, PARAMETER_GROUP_ID,PARAMETER_GROUP_NAME,PARAMETER_NAME,PARAMETER_VALUE,IS_SENSITIVE,IS_ACTIVE) VALUES (11652,919,'m_wrp_in_sdlitg_salescube_master_mds_6_SSS_Score','container','ind',FALSE,TRUE);</v>
      </c>
    </row>
    <row r="11401" spans="1:10" ht="15" hidden="1" customHeight="1">
      <c r="A11401" t="s">
        <v>36</v>
      </c>
      <c r="B11401" s="446">
        <v>11653</v>
      </c>
      <c r="C11401" s="5">
        <v>919</v>
      </c>
      <c r="D11401" s="5" t="s">
        <v>1701</v>
      </c>
      <c r="E11401" t="s">
        <v>9664</v>
      </c>
      <c r="F11401" t="s">
        <v>11922</v>
      </c>
      <c r="G11401" t="b">
        <v>0</v>
      </c>
      <c r="H11401" t="b">
        <v>1</v>
      </c>
      <c r="J11401" t="str">
        <f>"INSERT INTO PARAMETERS (PARAMETER_ID, PARAMETER_GROUP_ID,PARAMETER_GROUP_NAME,PARAMETER_NAME,PARAMETER_VALUE,IS_SENSITIVE,IS_ACTIVE) VALUES ("&amp;B11401&amp;","&amp;C11401&amp;",'"&amp;D11401&amp;"','"&amp;E11401&amp;"','"&amp;SUBSTITUTE(F11401,"'","''")&amp;"',"&amp;G11401&amp;","&amp;H11401&amp;");"</f>
        <v>INSERT INTO PARAMETERS (PARAMETER_ID, PARAMETER_GROUP_ID,PARAMETER_GROUP_NAME,PARAMETER_NAME,PARAMETER_VALUE,IS_SENSITIVE,IS_ACTIVE) VALUES (11653,919,'m_wrp_in_sdlitg_salescube_master_mds_6_SSS_Score','landing_file_path','sql_server/mds',FALSE,TRUE);</v>
      </c>
    </row>
    <row r="11402" spans="1:10" ht="15" hidden="1" customHeight="1">
      <c r="A11402" t="s">
        <v>36</v>
      </c>
      <c r="B11402" s="446">
        <v>11654</v>
      </c>
      <c r="C11402" s="5">
        <v>919</v>
      </c>
      <c r="D11402" s="5" t="s">
        <v>1701</v>
      </c>
      <c r="E11402" t="s">
        <v>9667</v>
      </c>
      <c r="F11402" s="5" t="s">
        <v>11938</v>
      </c>
      <c r="G11402" t="b">
        <v>0</v>
      </c>
      <c r="H11402" t="b">
        <v>1</v>
      </c>
      <c r="J11402" t="str">
        <f>"INSERT INTO PARAMETERS (PARAMETER_ID, PARAMETER_GROUP_ID,PARAMETER_GROUP_NAME,PARAMETER_NAME,PARAMETER_VALUE,IS_SENSITIVE,IS_ACTIVE) VALUES ("&amp;B11402&amp;","&amp;C11402&amp;",'"&amp;D11402&amp;"','"&amp;E11402&amp;"','"&amp;SUBSTITUTE(F11402,"'","''")&amp;"',"&amp;G11402&amp;","&amp;H11402&amp;");"</f>
        <v>INSERT INTO PARAMETERS (PARAMETER_ID, PARAMETER_GROUP_ID,PARAMETER_GROUP_NAME,PARAMETER_NAME,PARAMETER_VALUE,IS_SENSITIVE,IS_ACTIVE) VALUES (11654,919,'m_wrp_in_sdlitg_salescube_master_mds_6_SSS_Score','landing_file_name','SSS_Score',FALSE,TRUE);</v>
      </c>
    </row>
    <row r="11403" spans="1:10" ht="15" hidden="1" customHeight="1">
      <c r="A11403" t="s">
        <v>36</v>
      </c>
      <c r="B11403" s="446">
        <v>11655</v>
      </c>
      <c r="C11403" s="5">
        <v>919</v>
      </c>
      <c r="D11403" s="5" t="s">
        <v>1701</v>
      </c>
      <c r="E11403" t="s">
        <v>2844</v>
      </c>
      <c r="F11403" s="5" t="s">
        <v>11939</v>
      </c>
      <c r="G11403" t="b">
        <v>0</v>
      </c>
      <c r="H11403" t="b">
        <v>1</v>
      </c>
      <c r="J11403" t="str">
        <f>"INSERT INTO PARAMETERS (PARAMETER_ID, PARAMETER_GROUP_ID,PARAMETER_GROUP_NAME,PARAMETER_NAME,PARAMETER_VALUE,IS_SENSITIVE,IS_ACTIVE) VALUES ("&amp;B11403&amp;","&amp;C11403&amp;",'"&amp;D11403&amp;"','"&amp;E11403&amp;"','"&amp;SUBSTITUTE(F11403,"'","''")&amp;"',"&amp;G11403&amp;","&amp;H11403&amp;");"</f>
        <v>INSERT INTO PARAMETERS (PARAMETER_ID, PARAMETER_GROUP_ID,PARAMETER_GROUP_NAME,PARAMETER_NAME,PARAMETER_VALUE,IS_SENSITIVE,IS_ACTIVE) VALUES (11655,919,'m_wrp_in_sdlitg_salescube_master_mds_6_SSS_Score','target_table','SDL_MDS_IN_SSS_SCORE',FALSE,TRUE);</v>
      </c>
    </row>
    <row r="11404" spans="1:10" ht="15" hidden="1" customHeight="1">
      <c r="A11404" t="s">
        <v>36</v>
      </c>
      <c r="B11404" s="446">
        <v>11656</v>
      </c>
      <c r="C11404" s="5">
        <v>919</v>
      </c>
      <c r="D11404" s="5" t="s">
        <v>1701</v>
      </c>
      <c r="E11404" t="s">
        <v>2850</v>
      </c>
      <c r="F11404" s="5" t="s">
        <v>10842</v>
      </c>
      <c r="G11404" t="b">
        <v>0</v>
      </c>
      <c r="H11404" t="b">
        <v>1</v>
      </c>
      <c r="J11404" t="str">
        <f>"INSERT INTO PARAMETERS (PARAMETER_ID, PARAMETER_GROUP_ID,PARAMETER_GROUP_NAME,PARAMETER_NAME,PARAMETER_VALUE,IS_SENSITIVE,IS_ACTIVE) VALUES ("&amp;B11404&amp;","&amp;C11404&amp;",'"&amp;D11404&amp;"','"&amp;E11404&amp;"','"&amp;SUBSTITUTE(F11404,"'","''")&amp;"',"&amp;G11404&amp;","&amp;H11404&amp;");"</f>
        <v>INSERT INTO PARAMETERS (PARAMETER_ID, PARAMETER_GROUP_ID,PARAMETER_GROUP_NAME,PARAMETER_NAME,PARAMETER_VALUE,IS_SENSITIVE,IS_ACTIVE) VALUES (11656,919,'m_wrp_in_sdlitg_salescube_master_mds_6_SSS_Score','target_schema','INDSDL_RAW',FALSE,TRUE);</v>
      </c>
    </row>
    <row r="11405" spans="1:10" ht="15" hidden="1" customHeight="1">
      <c r="A11405" t="s">
        <v>36</v>
      </c>
      <c r="B11405" s="446">
        <v>11657</v>
      </c>
      <c r="C11405" s="5">
        <v>919</v>
      </c>
      <c r="D11405" s="5" t="s">
        <v>1701</v>
      </c>
      <c r="E11405" t="s">
        <v>9673</v>
      </c>
      <c r="F11405" s="5" t="s">
        <v>11940</v>
      </c>
      <c r="G11405" t="b">
        <v>0</v>
      </c>
      <c r="H11405" t="b">
        <v>1</v>
      </c>
      <c r="J11405" t="str">
        <f>"INSERT INTO PARAMETERS (PARAMETER_ID, PARAMETER_GROUP_ID,PARAMETER_GROUP_NAME,PARAMETER_NAME,PARAMETER_VALUE,IS_SENSITIVE,IS_ACTIVE) VALUES ("&amp;B11405&amp;","&amp;C11405&amp;",'"&amp;D11405&amp;"','"&amp;E11405&amp;"','"&amp;SUBSTITUTE(F11405,"'","''")&amp;"',"&amp;G11405&amp;","&amp;H11405&amp;");"</f>
        <v>INSERT INTO PARAMETERS (PARAMETER_ID, PARAMETER_GROUP_ID,PARAMETER_GROUP_NAME,PARAMETER_NAME,PARAMETER_VALUE,IS_SENSITIVE,IS_ACTIVE) VALUES (11657,919,'m_wrp_in_sdlitg_salescube_master_mds_6_SSS_Score','ms_query','SELECT * FROM MDS.mdm.IN_SSS_Score',FALSE,TRUE);</v>
      </c>
    </row>
    <row r="11406" spans="1:10" ht="15" hidden="1" customHeight="1">
      <c r="A11406" t="s">
        <v>36</v>
      </c>
      <c r="B11406" s="446">
        <v>11658</v>
      </c>
      <c r="C11406" s="5">
        <v>919</v>
      </c>
      <c r="D11406" s="5" t="s">
        <v>1701</v>
      </c>
      <c r="E11406" t="s">
        <v>9676</v>
      </c>
      <c r="F11406" t="s">
        <v>2821</v>
      </c>
      <c r="G11406" t="b">
        <v>0</v>
      </c>
      <c r="H11406" t="b">
        <v>1</v>
      </c>
      <c r="J11406" t="str">
        <f>"INSERT INTO PARAMETERS (PARAMETER_ID, PARAMETER_GROUP_ID,PARAMETER_GROUP_NAME,PARAMETER_NAME,PARAMETER_VALUE,IS_SENSITIVE,IS_ACTIVE) VALUES ("&amp;B11406&amp;","&amp;C11406&amp;",'"&amp;D11406&amp;"','"&amp;E11406&amp;"','"&amp;SUBSTITUTE(F11406,"'","''")&amp;"',"&amp;G11406&amp;","&amp;H11406&amp;");"</f>
        <v>INSERT INTO PARAMETERS (PARAMETER_ID, PARAMETER_GROUP_ID,PARAMETER_GROUP_NAME,PARAMETER_NAME,PARAMETER_VALUE,IS_SENSITIVE,IS_ACTIVE) VALUES (11658,919,'m_wrp_in_sdlitg_salescube_master_mds_6_SSS_Score','truncate_and_load','Y',FALSE,TRUE);</v>
      </c>
    </row>
    <row r="11407" spans="1:10" ht="15" hidden="1" customHeight="1">
      <c r="A11407" t="s">
        <v>36</v>
      </c>
      <c r="B11407" s="446">
        <v>11659</v>
      </c>
      <c r="C11407" s="5">
        <v>919</v>
      </c>
      <c r="D11407" s="5" t="s">
        <v>1701</v>
      </c>
      <c r="E11407" t="s">
        <v>9678</v>
      </c>
      <c r="F11407" t="s">
        <v>11628</v>
      </c>
      <c r="G11407" t="b">
        <v>0</v>
      </c>
      <c r="H11407" t="b">
        <v>1</v>
      </c>
      <c r="J11407" t="str">
        <f>"INSERT INTO PARAMETERS (PARAMETER_ID, PARAMETER_GROUP_ID,PARAMETER_GROUP_NAME,PARAMETER_NAME,PARAMETER_VALUE,IS_SENSITIVE,IS_ACTIVE) VALUES ("&amp;B11407&amp;","&amp;C11407&amp;",'"&amp;D11407&amp;"','"&amp;E11407&amp;"','"&amp;SUBSTITUTE(F11407,"'","''")&amp;"',"&amp;G11407&amp;","&amp;H11407&amp;");"</f>
        <v>INSERT INTO PARAMETERS (PARAMETER_ID, PARAMETER_GROUP_ID,PARAMETER_GROUP_NAME,PARAMETER_NAME,PARAMETER_VALUE,IS_SENSITIVE,IS_ACTIVE) VALUES (11659,919,'m_wrp_in_sdlitg_salescube_master_mds_6_SSS_Score','decide_source','sql_server_mds',FALSE,TRUE);</v>
      </c>
    </row>
    <row r="11408" spans="1:10" ht="15" hidden="1" customHeight="1">
      <c r="A11408" t="s">
        <v>36</v>
      </c>
      <c r="B11408" s="446">
        <v>11660</v>
      </c>
      <c r="C11408" s="5">
        <v>920</v>
      </c>
      <c r="D11408" s="5" t="s">
        <v>1702</v>
      </c>
      <c r="E11408" t="s">
        <v>2847</v>
      </c>
      <c r="F11408" t="s">
        <v>10841</v>
      </c>
      <c r="G11408" t="b">
        <v>0</v>
      </c>
      <c r="H11408" t="b">
        <v>1</v>
      </c>
      <c r="J11408" t="str">
        <f>"INSERT INTO PARAMETERS (PARAMETER_ID, PARAMETER_GROUP_ID,PARAMETER_GROUP_NAME,PARAMETER_NAME,PARAMETER_VALUE,IS_SENSITIVE,IS_ACTIVE) VALUES ("&amp;B11408&amp;","&amp;C11408&amp;",'"&amp;D11408&amp;"','"&amp;E11408&amp;"','"&amp;SUBSTITUTE(F11408,"'","''")&amp;"',"&amp;G11408&amp;","&amp;H11408&amp;");"</f>
        <v>INSERT INTO PARAMETERS (PARAMETER_ID, PARAMETER_GROUP_ID,PARAMETER_GROUP_NAME,PARAMETER_NAME,PARAMETER_VALUE,IS_SENSITIVE,IS_ACTIVE) VALUES (11660,920,'m_wrp_in_sdlitg_salescube_master_mds_7_subdtown_district_master','container','ind',FALSE,TRUE);</v>
      </c>
    </row>
    <row r="11409" spans="1:10" ht="15" hidden="1" customHeight="1">
      <c r="A11409" t="s">
        <v>36</v>
      </c>
      <c r="B11409" s="446">
        <v>11661</v>
      </c>
      <c r="C11409" s="5">
        <v>920</v>
      </c>
      <c r="D11409" s="5" t="s">
        <v>1702</v>
      </c>
      <c r="E11409" t="s">
        <v>9664</v>
      </c>
      <c r="F11409" t="s">
        <v>11922</v>
      </c>
      <c r="G11409" t="b">
        <v>0</v>
      </c>
      <c r="H11409" t="b">
        <v>1</v>
      </c>
      <c r="J11409" t="str">
        <f>"INSERT INTO PARAMETERS (PARAMETER_ID, PARAMETER_GROUP_ID,PARAMETER_GROUP_NAME,PARAMETER_NAME,PARAMETER_VALUE,IS_SENSITIVE,IS_ACTIVE) VALUES ("&amp;B11409&amp;","&amp;C11409&amp;",'"&amp;D11409&amp;"','"&amp;E11409&amp;"','"&amp;SUBSTITUTE(F11409,"'","''")&amp;"',"&amp;G11409&amp;","&amp;H11409&amp;");"</f>
        <v>INSERT INTO PARAMETERS (PARAMETER_ID, PARAMETER_GROUP_ID,PARAMETER_GROUP_NAME,PARAMETER_NAME,PARAMETER_VALUE,IS_SENSITIVE,IS_ACTIVE) VALUES (11661,920,'m_wrp_in_sdlitg_salescube_master_mds_7_subdtown_district_master','landing_file_path','sql_server/mds',FALSE,TRUE);</v>
      </c>
    </row>
    <row r="11410" spans="1:10" ht="15" hidden="1" customHeight="1">
      <c r="A11410" t="s">
        <v>36</v>
      </c>
      <c r="B11410" s="446">
        <v>11662</v>
      </c>
      <c r="C11410" s="5">
        <v>920</v>
      </c>
      <c r="D11410" s="5" t="s">
        <v>1702</v>
      </c>
      <c r="E11410" t="s">
        <v>9667</v>
      </c>
      <c r="F11410" s="5" t="s">
        <v>11941</v>
      </c>
      <c r="G11410" t="b">
        <v>0</v>
      </c>
      <c r="H11410" t="b">
        <v>1</v>
      </c>
      <c r="J11410" t="str">
        <f>"INSERT INTO PARAMETERS (PARAMETER_ID, PARAMETER_GROUP_ID,PARAMETER_GROUP_NAME,PARAMETER_NAME,PARAMETER_VALUE,IS_SENSITIVE,IS_ACTIVE) VALUES ("&amp;B11410&amp;","&amp;C11410&amp;",'"&amp;D11410&amp;"','"&amp;E11410&amp;"','"&amp;SUBSTITUTE(F11410,"'","''")&amp;"',"&amp;G11410&amp;","&amp;H11410&amp;");"</f>
        <v>INSERT INTO PARAMETERS (PARAMETER_ID, PARAMETER_GROUP_ID,PARAMETER_GROUP_NAME,PARAMETER_NAME,PARAMETER_VALUE,IS_SENSITIVE,IS_ACTIVE) VALUES (11662,920,'m_wrp_in_sdlitg_salescube_master_mds_7_subdtown_district_master','landing_file_name','subdtown_district_master',FALSE,TRUE);</v>
      </c>
    </row>
    <row r="11411" spans="1:10" ht="15" hidden="1" customHeight="1">
      <c r="A11411" t="s">
        <v>36</v>
      </c>
      <c r="B11411" s="446">
        <v>11663</v>
      </c>
      <c r="C11411" s="5">
        <v>920</v>
      </c>
      <c r="D11411" s="5" t="s">
        <v>1702</v>
      </c>
      <c r="E11411" t="s">
        <v>2844</v>
      </c>
      <c r="F11411" s="5" t="s">
        <v>11942</v>
      </c>
      <c r="G11411" t="b">
        <v>0</v>
      </c>
      <c r="H11411" t="b">
        <v>1</v>
      </c>
      <c r="J11411" t="str">
        <f>"INSERT INTO PARAMETERS (PARAMETER_ID, PARAMETER_GROUP_ID,PARAMETER_GROUP_NAME,PARAMETER_NAME,PARAMETER_VALUE,IS_SENSITIVE,IS_ACTIVE) VALUES ("&amp;B11411&amp;","&amp;C11411&amp;",'"&amp;D11411&amp;"','"&amp;E11411&amp;"','"&amp;SUBSTITUTE(F11411,"'","''")&amp;"',"&amp;G11411&amp;","&amp;H11411&amp;");"</f>
        <v>INSERT INTO PARAMETERS (PARAMETER_ID, PARAMETER_GROUP_ID,PARAMETER_GROUP_NAME,PARAMETER_NAME,PARAMETER_VALUE,IS_SENSITIVE,IS_ACTIVE) VALUES (11663,920,'m_wrp_in_sdlitg_salescube_master_mds_7_subdtown_district_master','target_table','SDL_MDS_IN_SUBDTOWN_DISTRICT_MASTER',FALSE,TRUE);</v>
      </c>
    </row>
    <row r="11412" spans="1:10" ht="15" hidden="1" customHeight="1">
      <c r="A11412" t="s">
        <v>36</v>
      </c>
      <c r="B11412" s="446">
        <v>11664</v>
      </c>
      <c r="C11412" s="5">
        <v>920</v>
      </c>
      <c r="D11412" s="5" t="s">
        <v>1702</v>
      </c>
      <c r="E11412" t="s">
        <v>2850</v>
      </c>
      <c r="F11412" s="5" t="s">
        <v>10842</v>
      </c>
      <c r="G11412" t="b">
        <v>0</v>
      </c>
      <c r="H11412" t="b">
        <v>1</v>
      </c>
      <c r="J11412" t="str">
        <f>"INSERT INTO PARAMETERS (PARAMETER_ID, PARAMETER_GROUP_ID,PARAMETER_GROUP_NAME,PARAMETER_NAME,PARAMETER_VALUE,IS_SENSITIVE,IS_ACTIVE) VALUES ("&amp;B11412&amp;","&amp;C11412&amp;",'"&amp;D11412&amp;"','"&amp;E11412&amp;"','"&amp;SUBSTITUTE(F11412,"'","''")&amp;"',"&amp;G11412&amp;","&amp;H11412&amp;");"</f>
        <v>INSERT INTO PARAMETERS (PARAMETER_ID, PARAMETER_GROUP_ID,PARAMETER_GROUP_NAME,PARAMETER_NAME,PARAMETER_VALUE,IS_SENSITIVE,IS_ACTIVE) VALUES (11664,920,'m_wrp_in_sdlitg_salescube_master_mds_7_subdtown_district_master','target_schema','INDSDL_RAW',FALSE,TRUE);</v>
      </c>
    </row>
    <row r="11413" spans="1:10" ht="15" hidden="1" customHeight="1">
      <c r="A11413" t="s">
        <v>36</v>
      </c>
      <c r="B11413" s="446">
        <v>11665</v>
      </c>
      <c r="C11413" s="5">
        <v>920</v>
      </c>
      <c r="D11413" s="5" t="s">
        <v>1702</v>
      </c>
      <c r="E11413" t="s">
        <v>9673</v>
      </c>
      <c r="F11413" s="5" t="s">
        <v>11943</v>
      </c>
      <c r="G11413" t="b">
        <v>0</v>
      </c>
      <c r="H11413" t="b">
        <v>1</v>
      </c>
      <c r="J11413" t="str">
        <f>"INSERT INTO PARAMETERS (PARAMETER_ID, PARAMETER_GROUP_ID,PARAMETER_GROUP_NAME,PARAMETER_NAME,PARAMETER_VALUE,IS_SENSITIVE,IS_ACTIVE) VALUES ("&amp;B11413&amp;","&amp;C11413&amp;",'"&amp;D11413&amp;"','"&amp;E11413&amp;"','"&amp;SUBSTITUTE(F11413,"'","''")&amp;"',"&amp;G11413&amp;","&amp;H11413&amp;");"</f>
        <v>INSERT INTO PARAMETERS (PARAMETER_ID, PARAMETER_GROUP_ID,PARAMETER_GROUP_NAME,PARAMETER_NAME,PARAMETER_VALUE,IS_SENSITIVE,IS_ACTIVE) VALUES (11665,920,'m_wrp_in_sdlitg_salescube_master_mds_7_subdtown_district_master','ms_query','SELECT * FROM MDS.mdm.IN_subdtown_district_master',FALSE,TRUE);</v>
      </c>
    </row>
    <row r="11414" spans="1:10" ht="15" hidden="1" customHeight="1">
      <c r="A11414" t="s">
        <v>36</v>
      </c>
      <c r="B11414" s="446">
        <v>11666</v>
      </c>
      <c r="C11414" s="5">
        <v>920</v>
      </c>
      <c r="D11414" s="5" t="s">
        <v>1702</v>
      </c>
      <c r="E11414" t="s">
        <v>9676</v>
      </c>
      <c r="F11414" t="s">
        <v>2821</v>
      </c>
      <c r="G11414" t="b">
        <v>0</v>
      </c>
      <c r="H11414" t="b">
        <v>1</v>
      </c>
      <c r="J11414" t="str">
        <f>"INSERT INTO PARAMETERS (PARAMETER_ID, PARAMETER_GROUP_ID,PARAMETER_GROUP_NAME,PARAMETER_NAME,PARAMETER_VALUE,IS_SENSITIVE,IS_ACTIVE) VALUES ("&amp;B11414&amp;","&amp;C11414&amp;",'"&amp;D11414&amp;"','"&amp;E11414&amp;"','"&amp;SUBSTITUTE(F11414,"'","''")&amp;"',"&amp;G11414&amp;","&amp;H11414&amp;");"</f>
        <v>INSERT INTO PARAMETERS (PARAMETER_ID, PARAMETER_GROUP_ID,PARAMETER_GROUP_NAME,PARAMETER_NAME,PARAMETER_VALUE,IS_SENSITIVE,IS_ACTIVE) VALUES (11666,920,'m_wrp_in_sdlitg_salescube_master_mds_7_subdtown_district_master','truncate_and_load','Y',FALSE,TRUE);</v>
      </c>
    </row>
    <row r="11415" spans="1:10" ht="15" hidden="1" customHeight="1">
      <c r="A11415" t="s">
        <v>36</v>
      </c>
      <c r="B11415" s="446">
        <v>11667</v>
      </c>
      <c r="C11415" s="5">
        <v>920</v>
      </c>
      <c r="D11415" s="5" t="s">
        <v>1702</v>
      </c>
      <c r="E11415" t="s">
        <v>9678</v>
      </c>
      <c r="F11415" t="s">
        <v>11628</v>
      </c>
      <c r="G11415" t="b">
        <v>0</v>
      </c>
      <c r="H11415" t="b">
        <v>1</v>
      </c>
      <c r="J11415" t="str">
        <f>"INSERT INTO PARAMETERS (PARAMETER_ID, PARAMETER_GROUP_ID,PARAMETER_GROUP_NAME,PARAMETER_NAME,PARAMETER_VALUE,IS_SENSITIVE,IS_ACTIVE) VALUES ("&amp;B11415&amp;","&amp;C11415&amp;",'"&amp;D11415&amp;"','"&amp;E11415&amp;"','"&amp;SUBSTITUTE(F11415,"'","''")&amp;"',"&amp;G11415&amp;","&amp;H11415&amp;");"</f>
        <v>INSERT INTO PARAMETERS (PARAMETER_ID, PARAMETER_GROUP_ID,PARAMETER_GROUP_NAME,PARAMETER_NAME,PARAMETER_VALUE,IS_SENSITIVE,IS_ACTIVE) VALUES (11667,920,'m_wrp_in_sdlitg_salescube_master_mds_7_subdtown_district_master','decide_source','sql_server_mds',FALSE,TRUE);</v>
      </c>
    </row>
    <row r="11416" spans="1:10" ht="15" hidden="1" customHeight="1">
      <c r="A11416" t="s">
        <v>36</v>
      </c>
      <c r="B11416" s="32">
        <v>11857</v>
      </c>
      <c r="C11416" s="5">
        <v>920</v>
      </c>
      <c r="D11416" s="5" t="s">
        <v>1702</v>
      </c>
      <c r="E11416" t="s">
        <v>11733</v>
      </c>
      <c r="F11416" t="s">
        <v>2821</v>
      </c>
      <c r="G11416" t="b">
        <v>0</v>
      </c>
      <c r="H11416" t="b">
        <v>1</v>
      </c>
      <c r="J11416" t="str">
        <f>"INSERT INTO PARAMETERS (PARAMETER_ID, PARAMETER_GROUP_ID,PARAMETER_GROUP_NAME,PARAMETER_NAME,PARAMETER_VALUE,IS_SENSITIVE,IS_ACTIVE) VALUES ("&amp;B11416&amp;","&amp;C11416&amp;",'"&amp;D11416&amp;"','"&amp;E11416&amp;"','"&amp;SUBSTITUTE(F11416,"'","''")&amp;"',"&amp;G11416&amp;","&amp;H11416&amp;");"</f>
        <v>INSERT INTO PARAMETERS (PARAMETER_ID, PARAMETER_GROUP_ID,PARAMETER_GROUP_NAME,PARAMETER_NAME,PARAMETER_VALUE,IS_SENSITIVE,IS_ACTIVE) VALUES (11857,920,'m_wrp_in_sdlitg_salescube_master_mds_7_subdtown_district_master','map_names','Y',FALSE,TRUE);</v>
      </c>
    </row>
    <row r="11417" spans="1:10" ht="15" hidden="1" customHeight="1">
      <c r="A11417" t="s">
        <v>36</v>
      </c>
      <c r="B11417" s="446">
        <v>11668</v>
      </c>
      <c r="C11417" s="5">
        <v>921</v>
      </c>
      <c r="D11417" s="5" t="s">
        <v>1703</v>
      </c>
      <c r="E11417" t="s">
        <v>2847</v>
      </c>
      <c r="F11417" t="s">
        <v>10841</v>
      </c>
      <c r="G11417" t="b">
        <v>0</v>
      </c>
      <c r="H11417" t="b">
        <v>1</v>
      </c>
      <c r="J11417" t="str">
        <f>"INSERT INTO PARAMETERS (PARAMETER_ID, PARAMETER_GROUP_ID,PARAMETER_GROUP_NAME,PARAMETER_NAME,PARAMETER_VALUE,IS_SENSITIVE,IS_ACTIVE) VALUES ("&amp;B11417&amp;","&amp;C11417&amp;",'"&amp;D11417&amp;"','"&amp;E11417&amp;"','"&amp;SUBSTITUTE(F11417,"'","''")&amp;"',"&amp;G11417&amp;","&amp;H11417&amp;");"</f>
        <v>INSERT INTO PARAMETERS (PARAMETER_ID, PARAMETER_GROUP_ID,PARAMETER_GROUP_NAME,PARAMETER_NAME,PARAMETER_VALUE,IS_SENSITIVE,IS_ACTIVE) VALUES (11668,921,'m_wrp_in_sdlitg_salescube_master_mds_8_PS_weights','container','ind',FALSE,TRUE);</v>
      </c>
    </row>
    <row r="11418" spans="1:10" ht="15" hidden="1" customHeight="1">
      <c r="A11418" t="s">
        <v>36</v>
      </c>
      <c r="B11418" s="446">
        <v>11669</v>
      </c>
      <c r="C11418" s="5">
        <v>921</v>
      </c>
      <c r="D11418" s="5" t="s">
        <v>1703</v>
      </c>
      <c r="E11418" t="s">
        <v>9664</v>
      </c>
      <c r="F11418" t="s">
        <v>11922</v>
      </c>
      <c r="G11418" t="b">
        <v>0</v>
      </c>
      <c r="H11418" t="b">
        <v>1</v>
      </c>
      <c r="J11418" t="str">
        <f>"INSERT INTO PARAMETERS (PARAMETER_ID, PARAMETER_GROUP_ID,PARAMETER_GROUP_NAME,PARAMETER_NAME,PARAMETER_VALUE,IS_SENSITIVE,IS_ACTIVE) VALUES ("&amp;B11418&amp;","&amp;C11418&amp;",'"&amp;D11418&amp;"','"&amp;E11418&amp;"','"&amp;SUBSTITUTE(F11418,"'","''")&amp;"',"&amp;G11418&amp;","&amp;H11418&amp;");"</f>
        <v>INSERT INTO PARAMETERS (PARAMETER_ID, PARAMETER_GROUP_ID,PARAMETER_GROUP_NAME,PARAMETER_NAME,PARAMETER_VALUE,IS_SENSITIVE,IS_ACTIVE) VALUES (11669,921,'m_wrp_in_sdlitg_salescube_master_mds_8_PS_weights','landing_file_path','sql_server/mds',FALSE,TRUE);</v>
      </c>
    </row>
    <row r="11419" spans="1:10" ht="15" hidden="1" customHeight="1">
      <c r="A11419" t="s">
        <v>36</v>
      </c>
      <c r="B11419" s="446">
        <v>11670</v>
      </c>
      <c r="C11419" s="5">
        <v>921</v>
      </c>
      <c r="D11419" s="5" t="s">
        <v>1703</v>
      </c>
      <c r="E11419" t="s">
        <v>9667</v>
      </c>
      <c r="F11419" s="5" t="s">
        <v>11944</v>
      </c>
      <c r="G11419" t="b">
        <v>0</v>
      </c>
      <c r="H11419" t="b">
        <v>1</v>
      </c>
      <c r="J11419" t="str">
        <f>"INSERT INTO PARAMETERS (PARAMETER_ID, PARAMETER_GROUP_ID,PARAMETER_GROUP_NAME,PARAMETER_NAME,PARAMETER_VALUE,IS_SENSITIVE,IS_ACTIVE) VALUES ("&amp;B11419&amp;","&amp;C11419&amp;",'"&amp;D11419&amp;"','"&amp;E11419&amp;"','"&amp;SUBSTITUTE(F11419,"'","''")&amp;"',"&amp;G11419&amp;","&amp;H11419&amp;");"</f>
        <v>INSERT INTO PARAMETERS (PARAMETER_ID, PARAMETER_GROUP_ID,PARAMETER_GROUP_NAME,PARAMETER_NAME,PARAMETER_VALUE,IS_SENSITIVE,IS_ACTIVE) VALUES (11670,921,'m_wrp_in_sdlitg_salescube_master_mds_8_PS_weights','landing_file_name','PS_weights',FALSE,TRUE);</v>
      </c>
    </row>
    <row r="11420" spans="1:10" ht="15" hidden="1" customHeight="1">
      <c r="A11420" t="s">
        <v>36</v>
      </c>
      <c r="B11420" s="446">
        <v>11671</v>
      </c>
      <c r="C11420" s="5">
        <v>921</v>
      </c>
      <c r="D11420" s="5" t="s">
        <v>1703</v>
      </c>
      <c r="E11420" t="s">
        <v>2844</v>
      </c>
      <c r="F11420" s="5" t="s">
        <v>11945</v>
      </c>
      <c r="G11420" t="b">
        <v>0</v>
      </c>
      <c r="H11420" t="b">
        <v>1</v>
      </c>
      <c r="J11420" t="str">
        <f>"INSERT INTO PARAMETERS (PARAMETER_ID, PARAMETER_GROUP_ID,PARAMETER_GROUP_NAME,PARAMETER_NAME,PARAMETER_VALUE,IS_SENSITIVE,IS_ACTIVE) VALUES ("&amp;B11420&amp;","&amp;C11420&amp;",'"&amp;D11420&amp;"','"&amp;E11420&amp;"','"&amp;SUBSTITUTE(F11420,"'","''")&amp;"',"&amp;G11420&amp;","&amp;H11420&amp;");"</f>
        <v>INSERT INTO PARAMETERS (PARAMETER_ID, PARAMETER_GROUP_ID,PARAMETER_GROUP_NAME,PARAMETER_NAME,PARAMETER_VALUE,IS_SENSITIVE,IS_ACTIVE) VALUES (11671,921,'m_wrp_in_sdlitg_salescube_master_mds_8_PS_weights','target_table','SDL_MDS_IN_PS_WEIGHTS',FALSE,TRUE);</v>
      </c>
    </row>
    <row r="11421" spans="1:10" ht="15" hidden="1" customHeight="1">
      <c r="A11421" t="s">
        <v>36</v>
      </c>
      <c r="B11421" s="446">
        <v>11672</v>
      </c>
      <c r="C11421" s="5">
        <v>921</v>
      </c>
      <c r="D11421" s="5" t="s">
        <v>1703</v>
      </c>
      <c r="E11421" t="s">
        <v>2850</v>
      </c>
      <c r="F11421" s="5" t="s">
        <v>10842</v>
      </c>
      <c r="G11421" t="b">
        <v>0</v>
      </c>
      <c r="H11421" t="b">
        <v>1</v>
      </c>
      <c r="J11421" t="str">
        <f>"INSERT INTO PARAMETERS (PARAMETER_ID, PARAMETER_GROUP_ID,PARAMETER_GROUP_NAME,PARAMETER_NAME,PARAMETER_VALUE,IS_SENSITIVE,IS_ACTIVE) VALUES ("&amp;B11421&amp;","&amp;C11421&amp;",'"&amp;D11421&amp;"','"&amp;E11421&amp;"','"&amp;SUBSTITUTE(F11421,"'","''")&amp;"',"&amp;G11421&amp;","&amp;H11421&amp;");"</f>
        <v>INSERT INTO PARAMETERS (PARAMETER_ID, PARAMETER_GROUP_ID,PARAMETER_GROUP_NAME,PARAMETER_NAME,PARAMETER_VALUE,IS_SENSITIVE,IS_ACTIVE) VALUES (11672,921,'m_wrp_in_sdlitg_salescube_master_mds_8_PS_weights','target_schema','INDSDL_RAW',FALSE,TRUE);</v>
      </c>
    </row>
    <row r="11422" spans="1:10" ht="15" hidden="1" customHeight="1">
      <c r="A11422" t="s">
        <v>36</v>
      </c>
      <c r="B11422" s="446">
        <v>11673</v>
      </c>
      <c r="C11422" s="5">
        <v>921</v>
      </c>
      <c r="D11422" s="5" t="s">
        <v>1703</v>
      </c>
      <c r="E11422" t="s">
        <v>9673</v>
      </c>
      <c r="F11422" s="5" t="s">
        <v>11946</v>
      </c>
      <c r="G11422" t="b">
        <v>0</v>
      </c>
      <c r="H11422" t="b">
        <v>1</v>
      </c>
      <c r="J11422" t="str">
        <f>"INSERT INTO PARAMETERS (PARAMETER_ID, PARAMETER_GROUP_ID,PARAMETER_GROUP_NAME,PARAMETER_NAME,PARAMETER_VALUE,IS_SENSITIVE,IS_ACTIVE) VALUES ("&amp;B11422&amp;","&amp;C11422&amp;",'"&amp;D11422&amp;"','"&amp;E11422&amp;"','"&amp;SUBSTITUTE(F11422,"'","''")&amp;"',"&amp;G11422&amp;","&amp;H11422&amp;");"</f>
        <v>INSERT INTO PARAMETERS (PARAMETER_ID, PARAMETER_GROUP_ID,PARAMETER_GROUP_NAME,PARAMETER_NAME,PARAMETER_VALUE,IS_SENSITIVE,IS_ACTIVE) VALUES (11673,921,'m_wrp_in_sdlitg_salescube_master_mds_8_PS_weights','ms_query','SELECT * FROM MDS.mdm.IN_PS_weights',FALSE,TRUE);</v>
      </c>
    </row>
    <row r="11423" spans="1:10" ht="15" hidden="1" customHeight="1">
      <c r="A11423" t="s">
        <v>36</v>
      </c>
      <c r="B11423" s="446">
        <v>11674</v>
      </c>
      <c r="C11423" s="5">
        <v>921</v>
      </c>
      <c r="D11423" s="5" t="s">
        <v>1703</v>
      </c>
      <c r="E11423" t="s">
        <v>9676</v>
      </c>
      <c r="F11423" t="s">
        <v>2821</v>
      </c>
      <c r="G11423" t="b">
        <v>0</v>
      </c>
      <c r="H11423" t="b">
        <v>1</v>
      </c>
      <c r="J11423" t="str">
        <f>"INSERT INTO PARAMETERS (PARAMETER_ID, PARAMETER_GROUP_ID,PARAMETER_GROUP_NAME,PARAMETER_NAME,PARAMETER_VALUE,IS_SENSITIVE,IS_ACTIVE) VALUES ("&amp;B11423&amp;","&amp;C11423&amp;",'"&amp;D11423&amp;"','"&amp;E11423&amp;"','"&amp;SUBSTITUTE(F11423,"'","''")&amp;"',"&amp;G11423&amp;","&amp;H11423&amp;");"</f>
        <v>INSERT INTO PARAMETERS (PARAMETER_ID, PARAMETER_GROUP_ID,PARAMETER_GROUP_NAME,PARAMETER_NAME,PARAMETER_VALUE,IS_SENSITIVE,IS_ACTIVE) VALUES (11674,921,'m_wrp_in_sdlitg_salescube_master_mds_8_PS_weights','truncate_and_load','Y',FALSE,TRUE);</v>
      </c>
    </row>
    <row r="11424" spans="1:10" ht="15" hidden="1" customHeight="1">
      <c r="A11424" t="s">
        <v>36</v>
      </c>
      <c r="B11424" s="446">
        <v>11675</v>
      </c>
      <c r="C11424" s="5">
        <v>921</v>
      </c>
      <c r="D11424" s="5" t="s">
        <v>1703</v>
      </c>
      <c r="E11424" t="s">
        <v>9678</v>
      </c>
      <c r="F11424" t="s">
        <v>11628</v>
      </c>
      <c r="G11424" t="b">
        <v>0</v>
      </c>
      <c r="H11424" t="b">
        <v>1</v>
      </c>
      <c r="J11424" t="str">
        <f>"INSERT INTO PARAMETERS (PARAMETER_ID, PARAMETER_GROUP_ID,PARAMETER_GROUP_NAME,PARAMETER_NAME,PARAMETER_VALUE,IS_SENSITIVE,IS_ACTIVE) VALUES ("&amp;B11424&amp;","&amp;C11424&amp;",'"&amp;D11424&amp;"','"&amp;E11424&amp;"','"&amp;SUBSTITUTE(F11424,"'","''")&amp;"',"&amp;G11424&amp;","&amp;H11424&amp;");"</f>
        <v>INSERT INTO PARAMETERS (PARAMETER_ID, PARAMETER_GROUP_ID,PARAMETER_GROUP_NAME,PARAMETER_NAME,PARAMETER_VALUE,IS_SENSITIVE,IS_ACTIVE) VALUES (11675,921,'m_wrp_in_sdlitg_salescube_master_mds_8_PS_weights','decide_source','sql_server_mds',FALSE,TRUE);</v>
      </c>
    </row>
    <row r="11425" spans="1:10" ht="15" hidden="1" customHeight="1">
      <c r="A11425" t="s">
        <v>36</v>
      </c>
      <c r="B11425" s="446">
        <v>11676</v>
      </c>
      <c r="C11425" s="5">
        <v>922</v>
      </c>
      <c r="D11425" s="5" t="s">
        <v>1704</v>
      </c>
      <c r="E11425" t="s">
        <v>2847</v>
      </c>
      <c r="F11425" t="s">
        <v>10841</v>
      </c>
      <c r="G11425" t="b">
        <v>0</v>
      </c>
      <c r="H11425" t="b">
        <v>1</v>
      </c>
      <c r="J11425" t="str">
        <f>"INSERT INTO PARAMETERS (PARAMETER_ID, PARAMETER_GROUP_ID,PARAMETER_GROUP_NAME,PARAMETER_NAME,PARAMETER_VALUE,IS_SENSITIVE,IS_ACTIVE) VALUES ("&amp;B11425&amp;","&amp;C11425&amp;",'"&amp;D11425&amp;"','"&amp;E11425&amp;"','"&amp;SUBSTITUTE(F11425,"'","''")&amp;"',"&amp;G11425&amp;","&amp;H11425&amp;");"</f>
        <v>INSERT INTO PARAMETERS (PARAMETER_ID, PARAMETER_GROUP_ID,PARAMETER_GROUP_NAME,PARAMETER_NAME,PARAMETER_VALUE,IS_SENSITIVE,IS_ACTIVE) VALUES (11676,922,'m_wrp_in_sdlitg_salescube_master_mds_9_PS_Targets','container','ind',FALSE,TRUE);</v>
      </c>
    </row>
    <row r="11426" spans="1:10" ht="15" hidden="1" customHeight="1">
      <c r="A11426" t="s">
        <v>36</v>
      </c>
      <c r="B11426" s="446">
        <v>11677</v>
      </c>
      <c r="C11426" s="5">
        <v>922</v>
      </c>
      <c r="D11426" s="5" t="s">
        <v>1704</v>
      </c>
      <c r="E11426" t="s">
        <v>9664</v>
      </c>
      <c r="F11426" t="s">
        <v>11922</v>
      </c>
      <c r="G11426" t="b">
        <v>0</v>
      </c>
      <c r="H11426" t="b">
        <v>1</v>
      </c>
      <c r="J11426" t="str">
        <f>"INSERT INTO PARAMETERS (PARAMETER_ID, PARAMETER_GROUP_ID,PARAMETER_GROUP_NAME,PARAMETER_NAME,PARAMETER_VALUE,IS_SENSITIVE,IS_ACTIVE) VALUES ("&amp;B11426&amp;","&amp;C11426&amp;",'"&amp;D11426&amp;"','"&amp;E11426&amp;"','"&amp;SUBSTITUTE(F11426,"'","''")&amp;"',"&amp;G11426&amp;","&amp;H11426&amp;");"</f>
        <v>INSERT INTO PARAMETERS (PARAMETER_ID, PARAMETER_GROUP_ID,PARAMETER_GROUP_NAME,PARAMETER_NAME,PARAMETER_VALUE,IS_SENSITIVE,IS_ACTIVE) VALUES (11677,922,'m_wrp_in_sdlitg_salescube_master_mds_9_PS_Targets','landing_file_path','sql_server/mds',FALSE,TRUE);</v>
      </c>
    </row>
    <row r="11427" spans="1:10" ht="15" hidden="1" customHeight="1">
      <c r="A11427" t="s">
        <v>36</v>
      </c>
      <c r="B11427" s="446">
        <v>11678</v>
      </c>
      <c r="C11427" s="5">
        <v>922</v>
      </c>
      <c r="D11427" s="5" t="s">
        <v>1704</v>
      </c>
      <c r="E11427" t="s">
        <v>9667</v>
      </c>
      <c r="F11427" s="5" t="s">
        <v>11947</v>
      </c>
      <c r="G11427" t="b">
        <v>0</v>
      </c>
      <c r="H11427" t="b">
        <v>1</v>
      </c>
      <c r="J11427" t="str">
        <f>"INSERT INTO PARAMETERS (PARAMETER_ID, PARAMETER_GROUP_ID,PARAMETER_GROUP_NAME,PARAMETER_NAME,PARAMETER_VALUE,IS_SENSITIVE,IS_ACTIVE) VALUES ("&amp;B11427&amp;","&amp;C11427&amp;",'"&amp;D11427&amp;"','"&amp;E11427&amp;"','"&amp;SUBSTITUTE(F11427,"'","''")&amp;"',"&amp;G11427&amp;","&amp;H11427&amp;");"</f>
        <v>INSERT INTO PARAMETERS (PARAMETER_ID, PARAMETER_GROUP_ID,PARAMETER_GROUP_NAME,PARAMETER_NAME,PARAMETER_VALUE,IS_SENSITIVE,IS_ACTIVE) VALUES (11678,922,'m_wrp_in_sdlitg_salescube_master_mds_9_PS_Targets','landing_file_name','PS_Targets',FALSE,TRUE);</v>
      </c>
    </row>
    <row r="11428" spans="1:10" ht="15" hidden="1" customHeight="1">
      <c r="A11428" t="s">
        <v>36</v>
      </c>
      <c r="B11428" s="446">
        <v>11679</v>
      </c>
      <c r="C11428" s="5">
        <v>922</v>
      </c>
      <c r="D11428" s="5" t="s">
        <v>1704</v>
      </c>
      <c r="E11428" t="s">
        <v>2844</v>
      </c>
      <c r="F11428" s="5" t="s">
        <v>11948</v>
      </c>
      <c r="G11428" t="b">
        <v>0</v>
      </c>
      <c r="H11428" t="b">
        <v>1</v>
      </c>
      <c r="J11428" t="str">
        <f>"INSERT INTO PARAMETERS (PARAMETER_ID, PARAMETER_GROUP_ID,PARAMETER_GROUP_NAME,PARAMETER_NAME,PARAMETER_VALUE,IS_SENSITIVE,IS_ACTIVE) VALUES ("&amp;B11428&amp;","&amp;C11428&amp;",'"&amp;D11428&amp;"','"&amp;E11428&amp;"','"&amp;SUBSTITUTE(F11428,"'","''")&amp;"',"&amp;G11428&amp;","&amp;H11428&amp;");"</f>
        <v>INSERT INTO PARAMETERS (PARAMETER_ID, PARAMETER_GROUP_ID,PARAMETER_GROUP_NAME,PARAMETER_NAME,PARAMETER_VALUE,IS_SENSITIVE,IS_ACTIVE) VALUES (11679,922,'m_wrp_in_sdlitg_salescube_master_mds_9_PS_Targets','target_table','SDL_MDS_IN_PS_TARGETS',FALSE,TRUE);</v>
      </c>
    </row>
    <row r="11429" spans="1:10" ht="15" hidden="1" customHeight="1">
      <c r="A11429" t="s">
        <v>36</v>
      </c>
      <c r="B11429" s="446">
        <v>11680</v>
      </c>
      <c r="C11429" s="5">
        <v>922</v>
      </c>
      <c r="D11429" s="5" t="s">
        <v>1704</v>
      </c>
      <c r="E11429" t="s">
        <v>2850</v>
      </c>
      <c r="F11429" s="5" t="s">
        <v>10842</v>
      </c>
      <c r="G11429" t="b">
        <v>0</v>
      </c>
      <c r="H11429" t="b">
        <v>1</v>
      </c>
      <c r="J11429" t="str">
        <f>"INSERT INTO PARAMETERS (PARAMETER_ID, PARAMETER_GROUP_ID,PARAMETER_GROUP_NAME,PARAMETER_NAME,PARAMETER_VALUE,IS_SENSITIVE,IS_ACTIVE) VALUES ("&amp;B11429&amp;","&amp;C11429&amp;",'"&amp;D11429&amp;"','"&amp;E11429&amp;"','"&amp;SUBSTITUTE(F11429,"'","''")&amp;"',"&amp;G11429&amp;","&amp;H11429&amp;");"</f>
        <v>INSERT INTO PARAMETERS (PARAMETER_ID, PARAMETER_GROUP_ID,PARAMETER_GROUP_NAME,PARAMETER_NAME,PARAMETER_VALUE,IS_SENSITIVE,IS_ACTIVE) VALUES (11680,922,'m_wrp_in_sdlitg_salescube_master_mds_9_PS_Targets','target_schema','INDSDL_RAW',FALSE,TRUE);</v>
      </c>
    </row>
    <row r="11430" spans="1:10" ht="15" hidden="1" customHeight="1">
      <c r="A11430" t="s">
        <v>36</v>
      </c>
      <c r="B11430" s="446">
        <v>11681</v>
      </c>
      <c r="C11430" s="5">
        <v>922</v>
      </c>
      <c r="D11430" s="5" t="s">
        <v>1704</v>
      </c>
      <c r="E11430" t="s">
        <v>9673</v>
      </c>
      <c r="F11430" s="5" t="s">
        <v>11949</v>
      </c>
      <c r="G11430" t="b">
        <v>0</v>
      </c>
      <c r="H11430" t="b">
        <v>1</v>
      </c>
      <c r="J11430" t="str">
        <f>"INSERT INTO PARAMETERS (PARAMETER_ID, PARAMETER_GROUP_ID,PARAMETER_GROUP_NAME,PARAMETER_NAME,PARAMETER_VALUE,IS_SENSITIVE,IS_ACTIVE) VALUES ("&amp;B11430&amp;","&amp;C11430&amp;",'"&amp;D11430&amp;"','"&amp;E11430&amp;"','"&amp;SUBSTITUTE(F11430,"'","''")&amp;"',"&amp;G11430&amp;","&amp;H11430&amp;");"</f>
        <v>INSERT INTO PARAMETERS (PARAMETER_ID, PARAMETER_GROUP_ID,PARAMETER_GROUP_NAME,PARAMETER_NAME,PARAMETER_VALUE,IS_SENSITIVE,IS_ACTIVE) VALUES (11681,922,'m_wrp_in_sdlitg_salescube_master_mds_9_PS_Targets','ms_query','SELECT * FROM MDS.mdm.IN_PS_Targets',FALSE,TRUE);</v>
      </c>
    </row>
    <row r="11431" spans="1:10" ht="15" hidden="1" customHeight="1">
      <c r="A11431" t="s">
        <v>36</v>
      </c>
      <c r="B11431" s="446">
        <v>11682</v>
      </c>
      <c r="C11431" s="5">
        <v>922</v>
      </c>
      <c r="D11431" s="5" t="s">
        <v>1704</v>
      </c>
      <c r="E11431" t="s">
        <v>9676</v>
      </c>
      <c r="F11431" t="s">
        <v>2821</v>
      </c>
      <c r="G11431" t="b">
        <v>0</v>
      </c>
      <c r="H11431" t="b">
        <v>1</v>
      </c>
      <c r="J11431" t="str">
        <f>"INSERT INTO PARAMETERS (PARAMETER_ID, PARAMETER_GROUP_ID,PARAMETER_GROUP_NAME,PARAMETER_NAME,PARAMETER_VALUE,IS_SENSITIVE,IS_ACTIVE) VALUES ("&amp;B11431&amp;","&amp;C11431&amp;",'"&amp;D11431&amp;"','"&amp;E11431&amp;"','"&amp;SUBSTITUTE(F11431,"'","''")&amp;"',"&amp;G11431&amp;","&amp;H11431&amp;");"</f>
        <v>INSERT INTO PARAMETERS (PARAMETER_ID, PARAMETER_GROUP_ID,PARAMETER_GROUP_NAME,PARAMETER_NAME,PARAMETER_VALUE,IS_SENSITIVE,IS_ACTIVE) VALUES (11682,922,'m_wrp_in_sdlitg_salescube_master_mds_9_PS_Targets','truncate_and_load','Y',FALSE,TRUE);</v>
      </c>
    </row>
    <row r="11432" spans="1:10" ht="15" hidden="1" customHeight="1">
      <c r="A11432" t="s">
        <v>36</v>
      </c>
      <c r="B11432" s="446">
        <v>11683</v>
      </c>
      <c r="C11432" s="5">
        <v>922</v>
      </c>
      <c r="D11432" s="5" t="s">
        <v>1704</v>
      </c>
      <c r="E11432" t="s">
        <v>9678</v>
      </c>
      <c r="F11432" t="s">
        <v>11628</v>
      </c>
      <c r="G11432" t="b">
        <v>0</v>
      </c>
      <c r="H11432" t="b">
        <v>1</v>
      </c>
      <c r="J11432" t="str">
        <f>"INSERT INTO PARAMETERS (PARAMETER_ID, PARAMETER_GROUP_ID,PARAMETER_GROUP_NAME,PARAMETER_NAME,PARAMETER_VALUE,IS_SENSITIVE,IS_ACTIVE) VALUES ("&amp;B11432&amp;","&amp;C11432&amp;",'"&amp;D11432&amp;"','"&amp;E11432&amp;"','"&amp;SUBSTITUTE(F11432,"'","''")&amp;"',"&amp;G11432&amp;","&amp;H11432&amp;");"</f>
        <v>INSERT INTO PARAMETERS (PARAMETER_ID, PARAMETER_GROUP_ID,PARAMETER_GROUP_NAME,PARAMETER_NAME,PARAMETER_VALUE,IS_SENSITIVE,IS_ACTIVE) VALUES (11683,922,'m_wrp_in_sdlitg_salescube_master_mds_9_PS_Targets','decide_source','sql_server_mds',FALSE,TRUE);</v>
      </c>
    </row>
    <row r="11433" spans="1:10" ht="15" hidden="1" customHeight="1">
      <c r="A11433" t="s">
        <v>36</v>
      </c>
      <c r="B11433" s="446">
        <v>11684</v>
      </c>
      <c r="C11433" s="5">
        <v>923</v>
      </c>
      <c r="D11433" s="5" t="s">
        <v>1705</v>
      </c>
      <c r="E11433" t="s">
        <v>2847</v>
      </c>
      <c r="F11433" t="s">
        <v>10841</v>
      </c>
      <c r="G11433" t="b">
        <v>0</v>
      </c>
      <c r="H11433" t="b">
        <v>1</v>
      </c>
      <c r="J11433" t="str">
        <f>"INSERT INTO PARAMETERS (PARAMETER_ID, PARAMETER_GROUP_ID,PARAMETER_GROUP_NAME,PARAMETER_NAME,PARAMETER_VALUE,IS_SENSITIVE,IS_ACTIVE) VALUES ("&amp;B11433&amp;","&amp;C11433&amp;",'"&amp;D11433&amp;"','"&amp;E11433&amp;"','"&amp;SUBSTITUTE(F11433,"'","''")&amp;"',"&amp;G11433&amp;","&amp;H11433&amp;");"</f>
        <v>INSERT INTO PARAMETERS (PARAMETER_ID, PARAMETER_GROUP_ID,PARAMETER_GROUP_NAME,PARAMETER_NAME,PARAMETER_VALUE,IS_SENSITIVE,IS_ACTIVE) VALUES (11684,923,'m_wrp_in_sdlitg_salescube_master_mds_10_ECOM_NTS_Adjustment','container','ind',FALSE,TRUE);</v>
      </c>
    </row>
    <row r="11434" spans="1:10" ht="15" hidden="1" customHeight="1">
      <c r="A11434" t="s">
        <v>36</v>
      </c>
      <c r="B11434" s="446">
        <v>11685</v>
      </c>
      <c r="C11434" s="5">
        <v>923</v>
      </c>
      <c r="D11434" s="5" t="s">
        <v>1705</v>
      </c>
      <c r="E11434" t="s">
        <v>9664</v>
      </c>
      <c r="F11434" t="s">
        <v>11922</v>
      </c>
      <c r="G11434" t="b">
        <v>0</v>
      </c>
      <c r="H11434" t="b">
        <v>1</v>
      </c>
      <c r="J11434" t="str">
        <f>"INSERT INTO PARAMETERS (PARAMETER_ID, PARAMETER_GROUP_ID,PARAMETER_GROUP_NAME,PARAMETER_NAME,PARAMETER_VALUE,IS_SENSITIVE,IS_ACTIVE) VALUES ("&amp;B11434&amp;","&amp;C11434&amp;",'"&amp;D11434&amp;"','"&amp;E11434&amp;"','"&amp;SUBSTITUTE(F11434,"'","''")&amp;"',"&amp;G11434&amp;","&amp;H11434&amp;");"</f>
        <v>INSERT INTO PARAMETERS (PARAMETER_ID, PARAMETER_GROUP_ID,PARAMETER_GROUP_NAME,PARAMETER_NAME,PARAMETER_VALUE,IS_SENSITIVE,IS_ACTIVE) VALUES (11685,923,'m_wrp_in_sdlitg_salescube_master_mds_10_ECOM_NTS_Adjustment','landing_file_path','sql_server/mds',FALSE,TRUE);</v>
      </c>
    </row>
    <row r="11435" spans="1:10" ht="15" hidden="1" customHeight="1">
      <c r="A11435" t="s">
        <v>36</v>
      </c>
      <c r="B11435" s="446">
        <v>11686</v>
      </c>
      <c r="C11435" s="5">
        <v>923</v>
      </c>
      <c r="D11435" s="5" t="s">
        <v>1705</v>
      </c>
      <c r="E11435" t="s">
        <v>9667</v>
      </c>
      <c r="F11435" s="5" t="s">
        <v>11950</v>
      </c>
      <c r="G11435" t="b">
        <v>0</v>
      </c>
      <c r="H11435" t="b">
        <v>1</v>
      </c>
      <c r="J11435" t="str">
        <f>"INSERT INTO PARAMETERS (PARAMETER_ID, PARAMETER_GROUP_ID,PARAMETER_GROUP_NAME,PARAMETER_NAME,PARAMETER_VALUE,IS_SENSITIVE,IS_ACTIVE) VALUES ("&amp;B11435&amp;","&amp;C11435&amp;",'"&amp;D11435&amp;"','"&amp;E11435&amp;"','"&amp;SUBSTITUTE(F11435,"'","''")&amp;"',"&amp;G11435&amp;","&amp;H11435&amp;");"</f>
        <v>INSERT INTO PARAMETERS (PARAMETER_ID, PARAMETER_GROUP_ID,PARAMETER_GROUP_NAME,PARAMETER_NAME,PARAMETER_VALUE,IS_SENSITIVE,IS_ACTIVE) VALUES (11686,923,'m_wrp_in_sdlitg_salescube_master_mds_10_ECOM_NTS_Adjustment','landing_file_name','ECOM_NTS_Adjustment',FALSE,TRUE);</v>
      </c>
    </row>
    <row r="11436" spans="1:10" ht="15" hidden="1" customHeight="1">
      <c r="A11436" t="s">
        <v>36</v>
      </c>
      <c r="B11436" s="446">
        <v>11687</v>
      </c>
      <c r="C11436" s="5">
        <v>923</v>
      </c>
      <c r="D11436" s="5" t="s">
        <v>1705</v>
      </c>
      <c r="E11436" t="s">
        <v>2844</v>
      </c>
      <c r="F11436" s="5" t="s">
        <v>11951</v>
      </c>
      <c r="G11436" t="b">
        <v>0</v>
      </c>
      <c r="H11436" t="b">
        <v>1</v>
      </c>
      <c r="J11436" t="str">
        <f>"INSERT INTO PARAMETERS (PARAMETER_ID, PARAMETER_GROUP_ID,PARAMETER_GROUP_NAME,PARAMETER_NAME,PARAMETER_VALUE,IS_SENSITIVE,IS_ACTIVE) VALUES ("&amp;B11436&amp;","&amp;C11436&amp;",'"&amp;D11436&amp;"','"&amp;E11436&amp;"','"&amp;SUBSTITUTE(F11436,"'","''")&amp;"',"&amp;G11436&amp;","&amp;H11436&amp;");"</f>
        <v>INSERT INTO PARAMETERS (PARAMETER_ID, PARAMETER_GROUP_ID,PARAMETER_GROUP_NAME,PARAMETER_NAME,PARAMETER_VALUE,IS_SENSITIVE,IS_ACTIVE) VALUES (11687,923,'m_wrp_in_sdlitg_salescube_master_mds_10_ECOM_NTS_Adjustment','target_table','SDL_MDS_IN_ECOM_NTS_ADJUSTMENT',FALSE,TRUE);</v>
      </c>
    </row>
    <row r="11437" spans="1:10" ht="15" hidden="1" customHeight="1">
      <c r="A11437" t="s">
        <v>36</v>
      </c>
      <c r="B11437" s="446">
        <v>11688</v>
      </c>
      <c r="C11437" s="5">
        <v>923</v>
      </c>
      <c r="D11437" s="5" t="s">
        <v>1705</v>
      </c>
      <c r="E11437" t="s">
        <v>2850</v>
      </c>
      <c r="F11437" s="5" t="s">
        <v>10842</v>
      </c>
      <c r="G11437" t="b">
        <v>0</v>
      </c>
      <c r="H11437" t="b">
        <v>1</v>
      </c>
      <c r="J11437" t="str">
        <f>"INSERT INTO PARAMETERS (PARAMETER_ID, PARAMETER_GROUP_ID,PARAMETER_GROUP_NAME,PARAMETER_NAME,PARAMETER_VALUE,IS_SENSITIVE,IS_ACTIVE) VALUES ("&amp;B11437&amp;","&amp;C11437&amp;",'"&amp;D11437&amp;"','"&amp;E11437&amp;"','"&amp;SUBSTITUTE(F11437,"'","''")&amp;"',"&amp;G11437&amp;","&amp;H11437&amp;");"</f>
        <v>INSERT INTO PARAMETERS (PARAMETER_ID, PARAMETER_GROUP_ID,PARAMETER_GROUP_NAME,PARAMETER_NAME,PARAMETER_VALUE,IS_SENSITIVE,IS_ACTIVE) VALUES (11688,923,'m_wrp_in_sdlitg_salescube_master_mds_10_ECOM_NTS_Adjustment','target_schema','INDSDL_RAW',FALSE,TRUE);</v>
      </c>
    </row>
    <row r="11438" spans="1:10" ht="15" hidden="1" customHeight="1">
      <c r="A11438" t="s">
        <v>36</v>
      </c>
      <c r="B11438" s="446">
        <v>11689</v>
      </c>
      <c r="C11438" s="5">
        <v>923</v>
      </c>
      <c r="D11438" s="5" t="s">
        <v>1705</v>
      </c>
      <c r="E11438" t="s">
        <v>9673</v>
      </c>
      <c r="F11438" s="5" t="s">
        <v>11952</v>
      </c>
      <c r="G11438" t="b">
        <v>0</v>
      </c>
      <c r="H11438" t="b">
        <v>1</v>
      </c>
      <c r="J11438" t="str">
        <f>"INSERT INTO PARAMETERS (PARAMETER_ID, PARAMETER_GROUP_ID,PARAMETER_GROUP_NAME,PARAMETER_NAME,PARAMETER_VALUE,IS_SENSITIVE,IS_ACTIVE) VALUES ("&amp;B11438&amp;","&amp;C11438&amp;",'"&amp;D11438&amp;"','"&amp;E11438&amp;"','"&amp;SUBSTITUTE(F11438,"'","''")&amp;"',"&amp;G11438&amp;","&amp;H11438&amp;");"</f>
        <v>INSERT INTO PARAMETERS (PARAMETER_ID, PARAMETER_GROUP_ID,PARAMETER_GROUP_NAME,PARAMETER_NAME,PARAMETER_VALUE,IS_SENSITIVE,IS_ACTIVE) VALUES (11689,923,'m_wrp_in_sdlitg_salescube_master_mds_10_ECOM_NTS_Adjustment','ms_query','SELECT * FROM MDS.mdm.IN_ECOM_NTS_Adjustment',FALSE,TRUE);</v>
      </c>
    </row>
    <row r="11439" spans="1:10" ht="15" hidden="1" customHeight="1">
      <c r="A11439" t="s">
        <v>36</v>
      </c>
      <c r="B11439" s="446">
        <v>11690</v>
      </c>
      <c r="C11439" s="5">
        <v>923</v>
      </c>
      <c r="D11439" s="5" t="s">
        <v>1705</v>
      </c>
      <c r="E11439" t="s">
        <v>9676</v>
      </c>
      <c r="F11439" t="s">
        <v>2821</v>
      </c>
      <c r="G11439" t="b">
        <v>0</v>
      </c>
      <c r="H11439" t="b">
        <v>1</v>
      </c>
      <c r="J11439" t="str">
        <f>"INSERT INTO PARAMETERS (PARAMETER_ID, PARAMETER_GROUP_ID,PARAMETER_GROUP_NAME,PARAMETER_NAME,PARAMETER_VALUE,IS_SENSITIVE,IS_ACTIVE) VALUES ("&amp;B11439&amp;","&amp;C11439&amp;",'"&amp;D11439&amp;"','"&amp;E11439&amp;"','"&amp;SUBSTITUTE(F11439,"'","''")&amp;"',"&amp;G11439&amp;","&amp;H11439&amp;");"</f>
        <v>INSERT INTO PARAMETERS (PARAMETER_ID, PARAMETER_GROUP_ID,PARAMETER_GROUP_NAME,PARAMETER_NAME,PARAMETER_VALUE,IS_SENSITIVE,IS_ACTIVE) VALUES (11690,923,'m_wrp_in_sdlitg_salescube_master_mds_10_ECOM_NTS_Adjustment','truncate_and_load','Y',FALSE,TRUE);</v>
      </c>
    </row>
    <row r="11440" spans="1:10" ht="15" hidden="1" customHeight="1">
      <c r="A11440" t="s">
        <v>36</v>
      </c>
      <c r="B11440" s="446">
        <v>11691</v>
      </c>
      <c r="C11440" s="5">
        <v>923</v>
      </c>
      <c r="D11440" s="5" t="s">
        <v>1705</v>
      </c>
      <c r="E11440" t="s">
        <v>9678</v>
      </c>
      <c r="F11440" t="s">
        <v>11628</v>
      </c>
      <c r="G11440" t="b">
        <v>0</v>
      </c>
      <c r="H11440" t="b">
        <v>1</v>
      </c>
      <c r="J11440" t="str">
        <f>"INSERT INTO PARAMETERS (PARAMETER_ID, PARAMETER_GROUP_ID,PARAMETER_GROUP_NAME,PARAMETER_NAME,PARAMETER_VALUE,IS_SENSITIVE,IS_ACTIVE) VALUES ("&amp;B11440&amp;","&amp;C11440&amp;",'"&amp;D11440&amp;"','"&amp;E11440&amp;"','"&amp;SUBSTITUTE(F11440,"'","''")&amp;"',"&amp;G11440&amp;","&amp;H11440&amp;");"</f>
        <v>INSERT INTO PARAMETERS (PARAMETER_ID, PARAMETER_GROUP_ID,PARAMETER_GROUP_NAME,PARAMETER_NAME,PARAMETER_VALUE,IS_SENSITIVE,IS_ACTIVE) VALUES (11691,923,'m_wrp_in_sdlitg_salescube_master_mds_10_ECOM_NTS_Adjustment','decide_source','sql_server_mds',FALSE,TRUE);</v>
      </c>
    </row>
    <row r="11441" spans="1:10" ht="15" hidden="1" customHeight="1">
      <c r="A11441" t="s">
        <v>36</v>
      </c>
      <c r="B11441" s="446">
        <v>11692</v>
      </c>
      <c r="C11441" s="5">
        <v>924</v>
      </c>
      <c r="D11441" s="5" t="s">
        <v>1706</v>
      </c>
      <c r="E11441" t="s">
        <v>2847</v>
      </c>
      <c r="F11441" t="s">
        <v>10841</v>
      </c>
      <c r="G11441" t="b">
        <v>0</v>
      </c>
      <c r="H11441" t="b">
        <v>1</v>
      </c>
      <c r="J11441" t="str">
        <f>"INSERT INTO PARAMETERS (PARAMETER_ID, PARAMETER_GROUP_ID,PARAMETER_GROUP_NAME,PARAMETER_NAME,PARAMETER_VALUE,IS_SENSITIVE,IS_ACTIVE) VALUES ("&amp;B11441&amp;","&amp;C11441&amp;",'"&amp;D11441&amp;"','"&amp;E11441&amp;"','"&amp;SUBSTITUTE(F11441,"'","''")&amp;"',"&amp;G11441&amp;","&amp;H11441&amp;");"</f>
        <v>INSERT INTO PARAMETERS (PARAMETER_ID, PARAMETER_GROUP_ID,PARAMETER_GROUP_NAME,PARAMETER_NAME,PARAMETER_VALUE,IS_SENSITIVE,IS_ACTIVE) VALUES (11692,924,'m_wrp_in_sdlitg_salescube_master_mds_11_Channel_Mapping','container','ind',FALSE,TRUE);</v>
      </c>
    </row>
    <row r="11442" spans="1:10" ht="15" hidden="1" customHeight="1">
      <c r="A11442" t="s">
        <v>36</v>
      </c>
      <c r="B11442" s="446">
        <v>11693</v>
      </c>
      <c r="C11442" s="5">
        <v>924</v>
      </c>
      <c r="D11442" s="5" t="s">
        <v>1706</v>
      </c>
      <c r="E11442" t="s">
        <v>9664</v>
      </c>
      <c r="F11442" t="s">
        <v>11922</v>
      </c>
      <c r="G11442" t="b">
        <v>0</v>
      </c>
      <c r="H11442" t="b">
        <v>1</v>
      </c>
      <c r="J11442" t="str">
        <f>"INSERT INTO PARAMETERS (PARAMETER_ID, PARAMETER_GROUP_ID,PARAMETER_GROUP_NAME,PARAMETER_NAME,PARAMETER_VALUE,IS_SENSITIVE,IS_ACTIVE) VALUES ("&amp;B11442&amp;","&amp;C11442&amp;",'"&amp;D11442&amp;"','"&amp;E11442&amp;"','"&amp;SUBSTITUTE(F11442,"'","''")&amp;"',"&amp;G11442&amp;","&amp;H11442&amp;");"</f>
        <v>INSERT INTO PARAMETERS (PARAMETER_ID, PARAMETER_GROUP_ID,PARAMETER_GROUP_NAME,PARAMETER_NAME,PARAMETER_VALUE,IS_SENSITIVE,IS_ACTIVE) VALUES (11693,924,'m_wrp_in_sdlitg_salescube_master_mds_11_Channel_Mapping','landing_file_path','sql_server/mds',FALSE,TRUE);</v>
      </c>
    </row>
    <row r="11443" spans="1:10" ht="15" hidden="1" customHeight="1">
      <c r="A11443" t="s">
        <v>36</v>
      </c>
      <c r="B11443" s="446">
        <v>11694</v>
      </c>
      <c r="C11443" s="5">
        <v>924</v>
      </c>
      <c r="D11443" s="5" t="s">
        <v>1706</v>
      </c>
      <c r="E11443" t="s">
        <v>9667</v>
      </c>
      <c r="F11443" s="5" t="s">
        <v>11953</v>
      </c>
      <c r="G11443" t="b">
        <v>0</v>
      </c>
      <c r="H11443" t="b">
        <v>1</v>
      </c>
      <c r="J11443" t="str">
        <f>"INSERT INTO PARAMETERS (PARAMETER_ID, PARAMETER_GROUP_ID,PARAMETER_GROUP_NAME,PARAMETER_NAME,PARAMETER_VALUE,IS_SENSITIVE,IS_ACTIVE) VALUES ("&amp;B11443&amp;","&amp;C11443&amp;",'"&amp;D11443&amp;"','"&amp;E11443&amp;"','"&amp;SUBSTITUTE(F11443,"'","''")&amp;"',"&amp;G11443&amp;","&amp;H11443&amp;");"</f>
        <v>INSERT INTO PARAMETERS (PARAMETER_ID, PARAMETER_GROUP_ID,PARAMETER_GROUP_NAME,PARAMETER_NAME,PARAMETER_VALUE,IS_SENSITIVE,IS_ACTIVE) VALUES (11694,924,'m_wrp_in_sdlitg_salescube_master_mds_11_Channel_Mapping','landing_file_name','Channel_Mapping',FALSE,TRUE);</v>
      </c>
    </row>
    <row r="11444" spans="1:10" ht="15" hidden="1" customHeight="1">
      <c r="A11444" t="s">
        <v>36</v>
      </c>
      <c r="B11444" s="446">
        <v>11695</v>
      </c>
      <c r="C11444" s="5">
        <v>924</v>
      </c>
      <c r="D11444" s="5" t="s">
        <v>1706</v>
      </c>
      <c r="E11444" t="s">
        <v>2844</v>
      </c>
      <c r="F11444" s="5" t="s">
        <v>11954</v>
      </c>
      <c r="G11444" t="b">
        <v>0</v>
      </c>
      <c r="H11444" t="b">
        <v>1</v>
      </c>
      <c r="J11444" t="str">
        <f>"INSERT INTO PARAMETERS (PARAMETER_ID, PARAMETER_GROUP_ID,PARAMETER_GROUP_NAME,PARAMETER_NAME,PARAMETER_VALUE,IS_SENSITIVE,IS_ACTIVE) VALUES ("&amp;B11444&amp;","&amp;C11444&amp;",'"&amp;D11444&amp;"','"&amp;E11444&amp;"','"&amp;SUBSTITUTE(F11444,"'","''")&amp;"',"&amp;G11444&amp;","&amp;H11444&amp;");"</f>
        <v>INSERT INTO PARAMETERS (PARAMETER_ID, PARAMETER_GROUP_ID,PARAMETER_GROUP_NAME,PARAMETER_NAME,PARAMETER_VALUE,IS_SENSITIVE,IS_ACTIVE) VALUES (11695,924,'m_wrp_in_sdlitg_salescube_master_mds_11_Channel_Mapping','target_table','SDL_MDS_IN_CHANNEL_MAPPING',FALSE,TRUE);</v>
      </c>
    </row>
    <row r="11445" spans="1:10" ht="15" hidden="1" customHeight="1">
      <c r="A11445" t="s">
        <v>36</v>
      </c>
      <c r="B11445" s="446">
        <v>11696</v>
      </c>
      <c r="C11445" s="5">
        <v>924</v>
      </c>
      <c r="D11445" s="5" t="s">
        <v>1706</v>
      </c>
      <c r="E11445" t="s">
        <v>2850</v>
      </c>
      <c r="F11445" s="5" t="s">
        <v>10842</v>
      </c>
      <c r="G11445" t="b">
        <v>0</v>
      </c>
      <c r="H11445" t="b">
        <v>1</v>
      </c>
      <c r="J11445" t="str">
        <f>"INSERT INTO PARAMETERS (PARAMETER_ID, PARAMETER_GROUP_ID,PARAMETER_GROUP_NAME,PARAMETER_NAME,PARAMETER_VALUE,IS_SENSITIVE,IS_ACTIVE) VALUES ("&amp;B11445&amp;","&amp;C11445&amp;",'"&amp;D11445&amp;"','"&amp;E11445&amp;"','"&amp;SUBSTITUTE(F11445,"'","''")&amp;"',"&amp;G11445&amp;","&amp;H11445&amp;");"</f>
        <v>INSERT INTO PARAMETERS (PARAMETER_ID, PARAMETER_GROUP_ID,PARAMETER_GROUP_NAME,PARAMETER_NAME,PARAMETER_VALUE,IS_SENSITIVE,IS_ACTIVE) VALUES (11696,924,'m_wrp_in_sdlitg_salescube_master_mds_11_Channel_Mapping','target_schema','INDSDL_RAW',FALSE,TRUE);</v>
      </c>
    </row>
    <row r="11446" spans="1:10" ht="15" hidden="1" customHeight="1">
      <c r="A11446" t="s">
        <v>36</v>
      </c>
      <c r="B11446" s="446">
        <v>11697</v>
      </c>
      <c r="C11446" s="5">
        <v>924</v>
      </c>
      <c r="D11446" s="5" t="s">
        <v>1706</v>
      </c>
      <c r="E11446" t="s">
        <v>9673</v>
      </c>
      <c r="F11446" s="5" t="s">
        <v>11955</v>
      </c>
      <c r="G11446" t="b">
        <v>0</v>
      </c>
      <c r="H11446" t="b">
        <v>1</v>
      </c>
      <c r="J11446" t="str">
        <f>"INSERT INTO PARAMETERS (PARAMETER_ID, PARAMETER_GROUP_ID,PARAMETER_GROUP_NAME,PARAMETER_NAME,PARAMETER_VALUE,IS_SENSITIVE,IS_ACTIVE) VALUES ("&amp;B11446&amp;","&amp;C11446&amp;",'"&amp;D11446&amp;"','"&amp;E11446&amp;"','"&amp;SUBSTITUTE(F11446,"'","''")&amp;"',"&amp;G11446&amp;","&amp;H11446&amp;");"</f>
        <v>INSERT INTO PARAMETERS (PARAMETER_ID, PARAMETER_GROUP_ID,PARAMETER_GROUP_NAME,PARAMETER_NAME,PARAMETER_VALUE,IS_SENSITIVE,IS_ACTIVE) VALUES (11697,924,'m_wrp_in_sdlitg_salescube_master_mds_11_Channel_Mapping','ms_query','SELECT * FROM MDS.mdm.IN_Channel_Mapping',FALSE,TRUE);</v>
      </c>
    </row>
    <row r="11447" spans="1:10" ht="15" hidden="1" customHeight="1">
      <c r="A11447" t="s">
        <v>36</v>
      </c>
      <c r="B11447" s="446">
        <v>11698</v>
      </c>
      <c r="C11447" s="5">
        <v>924</v>
      </c>
      <c r="D11447" s="5" t="s">
        <v>1706</v>
      </c>
      <c r="E11447" t="s">
        <v>9676</v>
      </c>
      <c r="F11447" t="s">
        <v>2821</v>
      </c>
      <c r="G11447" t="b">
        <v>0</v>
      </c>
      <c r="H11447" t="b">
        <v>1</v>
      </c>
      <c r="J11447" t="str">
        <f>"INSERT INTO PARAMETERS (PARAMETER_ID, PARAMETER_GROUP_ID,PARAMETER_GROUP_NAME,PARAMETER_NAME,PARAMETER_VALUE,IS_SENSITIVE,IS_ACTIVE) VALUES ("&amp;B11447&amp;","&amp;C11447&amp;",'"&amp;D11447&amp;"','"&amp;E11447&amp;"','"&amp;SUBSTITUTE(F11447,"'","''")&amp;"',"&amp;G11447&amp;","&amp;H11447&amp;");"</f>
        <v>INSERT INTO PARAMETERS (PARAMETER_ID, PARAMETER_GROUP_ID,PARAMETER_GROUP_NAME,PARAMETER_NAME,PARAMETER_VALUE,IS_SENSITIVE,IS_ACTIVE) VALUES (11698,924,'m_wrp_in_sdlitg_salescube_master_mds_11_Channel_Mapping','truncate_and_load','Y',FALSE,TRUE);</v>
      </c>
    </row>
    <row r="11448" spans="1:10" ht="15" hidden="1" customHeight="1">
      <c r="A11448" t="s">
        <v>36</v>
      </c>
      <c r="B11448" s="446">
        <v>11699</v>
      </c>
      <c r="C11448" s="5">
        <v>924</v>
      </c>
      <c r="D11448" s="5" t="s">
        <v>1706</v>
      </c>
      <c r="E11448" t="s">
        <v>9678</v>
      </c>
      <c r="F11448" t="s">
        <v>11628</v>
      </c>
      <c r="G11448" t="b">
        <v>0</v>
      </c>
      <c r="H11448" t="b">
        <v>1</v>
      </c>
      <c r="J11448" t="str">
        <f>"INSERT INTO PARAMETERS (PARAMETER_ID, PARAMETER_GROUP_ID,PARAMETER_GROUP_NAME,PARAMETER_NAME,PARAMETER_VALUE,IS_SENSITIVE,IS_ACTIVE) VALUES ("&amp;B11448&amp;","&amp;C11448&amp;",'"&amp;D11448&amp;"','"&amp;E11448&amp;"','"&amp;SUBSTITUTE(F11448,"'","''")&amp;"',"&amp;G11448&amp;","&amp;H11448&amp;");"</f>
        <v>INSERT INTO PARAMETERS (PARAMETER_ID, PARAMETER_GROUP_ID,PARAMETER_GROUP_NAME,PARAMETER_NAME,PARAMETER_VALUE,IS_SENSITIVE,IS_ACTIVE) VALUES (11699,924,'m_wrp_in_sdlitg_salescube_master_mds_11_Channel_Mapping','decide_source','sql_server_mds',FALSE,TRUE);</v>
      </c>
    </row>
    <row r="11449" spans="1:10" ht="15" hidden="1" customHeight="1">
      <c r="A11449" t="s">
        <v>36</v>
      </c>
      <c r="B11449" s="446">
        <v>11700</v>
      </c>
      <c r="C11449" s="5">
        <v>925</v>
      </c>
      <c r="D11449" s="5" t="s">
        <v>1707</v>
      </c>
      <c r="E11449" t="s">
        <v>2847</v>
      </c>
      <c r="F11449" t="s">
        <v>10841</v>
      </c>
      <c r="G11449" t="b">
        <v>0</v>
      </c>
      <c r="H11449" t="b">
        <v>1</v>
      </c>
      <c r="J11449" t="str">
        <f>"INSERT INTO PARAMETERS (PARAMETER_ID, PARAMETER_GROUP_ID,PARAMETER_GROUP_NAME,PARAMETER_NAME,PARAMETER_VALUE,IS_SENSITIVE,IS_ACTIVE) VALUES ("&amp;B11449&amp;","&amp;C11449&amp;",'"&amp;D11449&amp;"','"&amp;E11449&amp;"','"&amp;SUBSTITUTE(F11449,"'","''")&amp;"',"&amp;G11449&amp;","&amp;H11449&amp;");"</f>
        <v>INSERT INTO PARAMETERS (PARAMETER_ID, PARAMETER_GROUP_ID,PARAMETER_GROUP_NAME,PARAMETER_NAME,PARAMETER_VALUE,IS_SENSITIVE,IS_ACTIVE) VALUES (11700,925,'m_wrp_in_sdlitg_salescube_master_mds_12_Product_Category_Mapping','container','ind',FALSE,TRUE);</v>
      </c>
    </row>
    <row r="11450" spans="1:10" ht="15" hidden="1" customHeight="1">
      <c r="A11450" t="s">
        <v>36</v>
      </c>
      <c r="B11450" s="446">
        <v>11701</v>
      </c>
      <c r="C11450" s="5">
        <v>925</v>
      </c>
      <c r="D11450" s="5" t="s">
        <v>1707</v>
      </c>
      <c r="E11450" t="s">
        <v>9664</v>
      </c>
      <c r="F11450" t="s">
        <v>11922</v>
      </c>
      <c r="G11450" t="b">
        <v>0</v>
      </c>
      <c r="H11450" t="b">
        <v>1</v>
      </c>
      <c r="J11450" t="str">
        <f>"INSERT INTO PARAMETERS (PARAMETER_ID, PARAMETER_GROUP_ID,PARAMETER_GROUP_NAME,PARAMETER_NAME,PARAMETER_VALUE,IS_SENSITIVE,IS_ACTIVE) VALUES ("&amp;B11450&amp;","&amp;C11450&amp;",'"&amp;D11450&amp;"','"&amp;E11450&amp;"','"&amp;SUBSTITUTE(F11450,"'","''")&amp;"',"&amp;G11450&amp;","&amp;H11450&amp;");"</f>
        <v>INSERT INTO PARAMETERS (PARAMETER_ID, PARAMETER_GROUP_ID,PARAMETER_GROUP_NAME,PARAMETER_NAME,PARAMETER_VALUE,IS_SENSITIVE,IS_ACTIVE) VALUES (11701,925,'m_wrp_in_sdlitg_salescube_master_mds_12_Product_Category_Mapping','landing_file_path','sql_server/mds',FALSE,TRUE);</v>
      </c>
    </row>
    <row r="11451" spans="1:10" ht="15" hidden="1" customHeight="1">
      <c r="A11451" t="s">
        <v>36</v>
      </c>
      <c r="B11451" s="446">
        <v>11702</v>
      </c>
      <c r="C11451" s="5">
        <v>925</v>
      </c>
      <c r="D11451" s="5" t="s">
        <v>1707</v>
      </c>
      <c r="E11451" t="s">
        <v>9667</v>
      </c>
      <c r="F11451" s="5" t="s">
        <v>11956</v>
      </c>
      <c r="G11451" t="b">
        <v>0</v>
      </c>
      <c r="H11451" t="b">
        <v>1</v>
      </c>
      <c r="J11451" t="str">
        <f>"INSERT INTO PARAMETERS (PARAMETER_ID, PARAMETER_GROUP_ID,PARAMETER_GROUP_NAME,PARAMETER_NAME,PARAMETER_VALUE,IS_SENSITIVE,IS_ACTIVE) VALUES ("&amp;B11451&amp;","&amp;C11451&amp;",'"&amp;D11451&amp;"','"&amp;E11451&amp;"','"&amp;SUBSTITUTE(F11451,"'","''")&amp;"',"&amp;G11451&amp;","&amp;H11451&amp;");"</f>
        <v>INSERT INTO PARAMETERS (PARAMETER_ID, PARAMETER_GROUP_ID,PARAMETER_GROUP_NAME,PARAMETER_NAME,PARAMETER_VALUE,IS_SENSITIVE,IS_ACTIVE) VALUES (11702,925,'m_wrp_in_sdlitg_salescube_master_mds_12_Product_Category_Mapping','landing_file_name','Product_Category_Mapping',FALSE,TRUE);</v>
      </c>
    </row>
    <row r="11452" spans="1:10" ht="15" hidden="1" customHeight="1">
      <c r="A11452" t="s">
        <v>36</v>
      </c>
      <c r="B11452" s="446">
        <v>11703</v>
      </c>
      <c r="C11452" s="5">
        <v>925</v>
      </c>
      <c r="D11452" s="5" t="s">
        <v>1707</v>
      </c>
      <c r="E11452" t="s">
        <v>2844</v>
      </c>
      <c r="F11452" s="5" t="s">
        <v>11957</v>
      </c>
      <c r="G11452" t="b">
        <v>0</v>
      </c>
      <c r="H11452" t="b">
        <v>1</v>
      </c>
      <c r="J11452" t="str">
        <f>"INSERT INTO PARAMETERS (PARAMETER_ID, PARAMETER_GROUP_ID,PARAMETER_GROUP_NAME,PARAMETER_NAME,PARAMETER_VALUE,IS_SENSITIVE,IS_ACTIVE) VALUES ("&amp;B11452&amp;","&amp;C11452&amp;",'"&amp;D11452&amp;"','"&amp;E11452&amp;"','"&amp;SUBSTITUTE(F11452,"'","''")&amp;"',"&amp;G11452&amp;","&amp;H11452&amp;");"</f>
        <v>INSERT INTO PARAMETERS (PARAMETER_ID, PARAMETER_GROUP_ID,PARAMETER_GROUP_NAME,PARAMETER_NAME,PARAMETER_VALUE,IS_SENSITIVE,IS_ACTIVE) VALUES (11703,925,'m_wrp_in_sdlitg_salescube_master_mds_12_Product_Category_Mapping','target_table','SDL_MDS_IN_PRODUCT_CATEGORY_MAPPING',FALSE,TRUE);</v>
      </c>
    </row>
    <row r="11453" spans="1:10" ht="15" hidden="1" customHeight="1">
      <c r="A11453" t="s">
        <v>36</v>
      </c>
      <c r="B11453" s="446">
        <v>11704</v>
      </c>
      <c r="C11453" s="5">
        <v>925</v>
      </c>
      <c r="D11453" s="5" t="s">
        <v>1707</v>
      </c>
      <c r="E11453" t="s">
        <v>2850</v>
      </c>
      <c r="F11453" s="5" t="s">
        <v>10842</v>
      </c>
      <c r="G11453" t="b">
        <v>0</v>
      </c>
      <c r="H11453" t="b">
        <v>1</v>
      </c>
      <c r="J11453" t="str">
        <f>"INSERT INTO PARAMETERS (PARAMETER_ID, PARAMETER_GROUP_ID,PARAMETER_GROUP_NAME,PARAMETER_NAME,PARAMETER_VALUE,IS_SENSITIVE,IS_ACTIVE) VALUES ("&amp;B11453&amp;","&amp;C11453&amp;",'"&amp;D11453&amp;"','"&amp;E11453&amp;"','"&amp;SUBSTITUTE(F11453,"'","''")&amp;"',"&amp;G11453&amp;","&amp;H11453&amp;");"</f>
        <v>INSERT INTO PARAMETERS (PARAMETER_ID, PARAMETER_GROUP_ID,PARAMETER_GROUP_NAME,PARAMETER_NAME,PARAMETER_VALUE,IS_SENSITIVE,IS_ACTIVE) VALUES (11704,925,'m_wrp_in_sdlitg_salescube_master_mds_12_Product_Category_Mapping','target_schema','INDSDL_RAW',FALSE,TRUE);</v>
      </c>
    </row>
    <row r="11454" spans="1:10" ht="15" hidden="1" customHeight="1">
      <c r="A11454" t="s">
        <v>36</v>
      </c>
      <c r="B11454" s="446">
        <v>11705</v>
      </c>
      <c r="C11454" s="5">
        <v>925</v>
      </c>
      <c r="D11454" s="5" t="s">
        <v>1707</v>
      </c>
      <c r="E11454" t="s">
        <v>9673</v>
      </c>
      <c r="F11454" s="5" t="s">
        <v>11958</v>
      </c>
      <c r="G11454" t="b">
        <v>0</v>
      </c>
      <c r="H11454" t="b">
        <v>1</v>
      </c>
      <c r="J11454" t="str">
        <f>"INSERT INTO PARAMETERS (PARAMETER_ID, PARAMETER_GROUP_ID,PARAMETER_GROUP_NAME,PARAMETER_NAME,PARAMETER_VALUE,IS_SENSITIVE,IS_ACTIVE) VALUES ("&amp;B11454&amp;","&amp;C11454&amp;",'"&amp;D11454&amp;"','"&amp;E11454&amp;"','"&amp;SUBSTITUTE(F11454,"'","''")&amp;"',"&amp;G11454&amp;","&amp;H11454&amp;");"</f>
        <v>INSERT INTO PARAMETERS (PARAMETER_ID, PARAMETER_GROUP_ID,PARAMETER_GROUP_NAME,PARAMETER_NAME,PARAMETER_VALUE,IS_SENSITIVE,IS_ACTIVE) VALUES (11705,925,'m_wrp_in_sdlitg_salescube_master_mds_12_Product_Category_Mapping','ms_query','SELECT * FROM MDS.mdm.IN_Product_Category_Mapping',FALSE,TRUE);</v>
      </c>
    </row>
    <row r="11455" spans="1:10" ht="15" hidden="1" customHeight="1">
      <c r="A11455" t="s">
        <v>36</v>
      </c>
      <c r="B11455" s="446">
        <v>11706</v>
      </c>
      <c r="C11455" s="5">
        <v>925</v>
      </c>
      <c r="D11455" s="5" t="s">
        <v>1707</v>
      </c>
      <c r="E11455" t="s">
        <v>9676</v>
      </c>
      <c r="F11455" t="s">
        <v>2821</v>
      </c>
      <c r="G11455" t="b">
        <v>0</v>
      </c>
      <c r="H11455" t="b">
        <v>1</v>
      </c>
      <c r="J11455" t="str">
        <f>"INSERT INTO PARAMETERS (PARAMETER_ID, PARAMETER_GROUP_ID,PARAMETER_GROUP_NAME,PARAMETER_NAME,PARAMETER_VALUE,IS_SENSITIVE,IS_ACTIVE) VALUES ("&amp;B11455&amp;","&amp;C11455&amp;",'"&amp;D11455&amp;"','"&amp;E11455&amp;"','"&amp;SUBSTITUTE(F11455,"'","''")&amp;"',"&amp;G11455&amp;","&amp;H11455&amp;");"</f>
        <v>INSERT INTO PARAMETERS (PARAMETER_ID, PARAMETER_GROUP_ID,PARAMETER_GROUP_NAME,PARAMETER_NAME,PARAMETER_VALUE,IS_SENSITIVE,IS_ACTIVE) VALUES (11706,925,'m_wrp_in_sdlitg_salescube_master_mds_12_Product_Category_Mapping','truncate_and_load','Y',FALSE,TRUE);</v>
      </c>
    </row>
    <row r="11456" spans="1:10" ht="15" hidden="1" customHeight="1">
      <c r="A11456" t="s">
        <v>36</v>
      </c>
      <c r="B11456" s="446">
        <v>11707</v>
      </c>
      <c r="C11456" s="5">
        <v>925</v>
      </c>
      <c r="D11456" s="5" t="s">
        <v>1707</v>
      </c>
      <c r="E11456" t="s">
        <v>9678</v>
      </c>
      <c r="F11456" t="s">
        <v>11628</v>
      </c>
      <c r="G11456" t="b">
        <v>0</v>
      </c>
      <c r="H11456" t="b">
        <v>1</v>
      </c>
      <c r="J11456" t="str">
        <f>"INSERT INTO PARAMETERS (PARAMETER_ID, PARAMETER_GROUP_ID,PARAMETER_GROUP_NAME,PARAMETER_NAME,PARAMETER_VALUE,IS_SENSITIVE,IS_ACTIVE) VALUES ("&amp;B11456&amp;","&amp;C11456&amp;",'"&amp;D11456&amp;"','"&amp;E11456&amp;"','"&amp;SUBSTITUTE(F11456,"'","''")&amp;"',"&amp;G11456&amp;","&amp;H11456&amp;");"</f>
        <v>INSERT INTO PARAMETERS (PARAMETER_ID, PARAMETER_GROUP_ID,PARAMETER_GROUP_NAME,PARAMETER_NAME,PARAMETER_VALUE,IS_SENSITIVE,IS_ACTIVE) VALUES (11707,925,'m_wrp_in_sdlitg_salescube_master_mds_12_Product_Category_Mapping','decide_source','sql_server_mds',FALSE,TRUE);</v>
      </c>
    </row>
    <row r="11457" spans="1:10" ht="15" hidden="1" customHeight="1">
      <c r="A11457" t="s">
        <v>36</v>
      </c>
      <c r="B11457" s="446">
        <v>11708</v>
      </c>
      <c r="C11457" s="5">
        <v>926</v>
      </c>
      <c r="D11457" s="5" t="s">
        <v>1708</v>
      </c>
      <c r="E11457" t="s">
        <v>2847</v>
      </c>
      <c r="F11457" t="s">
        <v>10841</v>
      </c>
      <c r="G11457" t="b">
        <v>0</v>
      </c>
      <c r="H11457" t="b">
        <v>1</v>
      </c>
      <c r="J11457" t="str">
        <f>"INSERT INTO PARAMETERS (PARAMETER_ID, PARAMETER_GROUP_ID,PARAMETER_GROUP_NAME,PARAMETER_NAME,PARAMETER_VALUE,IS_SENSITIVE,IS_ACTIVE) VALUES ("&amp;B11457&amp;","&amp;C11457&amp;",'"&amp;D11457&amp;"','"&amp;E11457&amp;"','"&amp;SUBSTITUTE(F11457,"'","''")&amp;"',"&amp;G11457&amp;","&amp;H11457&amp;");"</f>
        <v>INSERT INTO PARAMETERS (PARAMETER_ID, PARAMETER_GROUP_ID,PARAMETER_GROUP_NAME,PARAMETER_NAME,PARAMETER_VALUE,IS_SENSITIVE,IS_ACTIVE) VALUES (11708,926,'m_wrp_in_sdlitg_salescube_master_mds_13_ORSL_Products_Target','container','ind',FALSE,TRUE);</v>
      </c>
    </row>
    <row r="11458" spans="1:10" ht="15" hidden="1" customHeight="1">
      <c r="A11458" t="s">
        <v>36</v>
      </c>
      <c r="B11458" s="446">
        <v>11709</v>
      </c>
      <c r="C11458" s="5">
        <v>926</v>
      </c>
      <c r="D11458" s="5" t="s">
        <v>1708</v>
      </c>
      <c r="E11458" t="s">
        <v>9664</v>
      </c>
      <c r="F11458" t="s">
        <v>11922</v>
      </c>
      <c r="G11458" t="b">
        <v>0</v>
      </c>
      <c r="H11458" t="b">
        <v>1</v>
      </c>
      <c r="J11458" t="str">
        <f>"INSERT INTO PARAMETERS (PARAMETER_ID, PARAMETER_GROUP_ID,PARAMETER_GROUP_NAME,PARAMETER_NAME,PARAMETER_VALUE,IS_SENSITIVE,IS_ACTIVE) VALUES ("&amp;B11458&amp;","&amp;C11458&amp;",'"&amp;D11458&amp;"','"&amp;E11458&amp;"','"&amp;SUBSTITUTE(F11458,"'","''")&amp;"',"&amp;G11458&amp;","&amp;H11458&amp;");"</f>
        <v>INSERT INTO PARAMETERS (PARAMETER_ID, PARAMETER_GROUP_ID,PARAMETER_GROUP_NAME,PARAMETER_NAME,PARAMETER_VALUE,IS_SENSITIVE,IS_ACTIVE) VALUES (11709,926,'m_wrp_in_sdlitg_salescube_master_mds_13_ORSL_Products_Target','landing_file_path','sql_server/mds',FALSE,TRUE);</v>
      </c>
    </row>
    <row r="11459" spans="1:10" ht="15" hidden="1" customHeight="1">
      <c r="A11459" t="s">
        <v>36</v>
      </c>
      <c r="B11459" s="446">
        <v>11710</v>
      </c>
      <c r="C11459" s="5">
        <v>926</v>
      </c>
      <c r="D11459" s="5" t="s">
        <v>1708</v>
      </c>
      <c r="E11459" t="s">
        <v>9667</v>
      </c>
      <c r="F11459" s="5" t="s">
        <v>11959</v>
      </c>
      <c r="G11459" t="b">
        <v>0</v>
      </c>
      <c r="H11459" t="b">
        <v>1</v>
      </c>
      <c r="J11459" t="str">
        <f>"INSERT INTO PARAMETERS (PARAMETER_ID, PARAMETER_GROUP_ID,PARAMETER_GROUP_NAME,PARAMETER_NAME,PARAMETER_VALUE,IS_SENSITIVE,IS_ACTIVE) VALUES ("&amp;B11459&amp;","&amp;C11459&amp;",'"&amp;D11459&amp;"','"&amp;E11459&amp;"','"&amp;SUBSTITUTE(F11459,"'","''")&amp;"',"&amp;G11459&amp;","&amp;H11459&amp;");"</f>
        <v>INSERT INTO PARAMETERS (PARAMETER_ID, PARAMETER_GROUP_ID,PARAMETER_GROUP_NAME,PARAMETER_NAME,PARAMETER_VALUE,IS_SENSITIVE,IS_ACTIVE) VALUES (11710,926,'m_wrp_in_sdlitg_salescube_master_mds_13_ORSL_Products_Target','landing_file_name','ORSL_Products_Target',FALSE,TRUE);</v>
      </c>
    </row>
    <row r="11460" spans="1:10" ht="15" hidden="1" customHeight="1">
      <c r="A11460" t="s">
        <v>36</v>
      </c>
      <c r="B11460" s="446">
        <v>11711</v>
      </c>
      <c r="C11460" s="5">
        <v>926</v>
      </c>
      <c r="D11460" s="5" t="s">
        <v>1708</v>
      </c>
      <c r="E11460" t="s">
        <v>2844</v>
      </c>
      <c r="F11460" s="5" t="s">
        <v>11960</v>
      </c>
      <c r="G11460" t="b">
        <v>0</v>
      </c>
      <c r="H11460" t="b">
        <v>1</v>
      </c>
      <c r="J11460" t="str">
        <f>"INSERT INTO PARAMETERS (PARAMETER_ID, PARAMETER_GROUP_ID,PARAMETER_GROUP_NAME,PARAMETER_NAME,PARAMETER_VALUE,IS_SENSITIVE,IS_ACTIVE) VALUES ("&amp;B11460&amp;","&amp;C11460&amp;",'"&amp;D11460&amp;"','"&amp;E11460&amp;"','"&amp;SUBSTITUTE(F11460,"'","''")&amp;"',"&amp;G11460&amp;","&amp;H11460&amp;");"</f>
        <v>INSERT INTO PARAMETERS (PARAMETER_ID, PARAMETER_GROUP_ID,PARAMETER_GROUP_NAME,PARAMETER_NAME,PARAMETER_VALUE,IS_SENSITIVE,IS_ACTIVE) VALUES (11711,926,'m_wrp_in_sdlitg_salescube_master_mds_13_ORSL_Products_Target','target_table','SDL_MDS_IN_ORSL_PRODUCTS_TARGET',FALSE,TRUE);</v>
      </c>
    </row>
    <row r="11461" spans="1:10" ht="15" hidden="1" customHeight="1">
      <c r="A11461" t="s">
        <v>36</v>
      </c>
      <c r="B11461" s="446">
        <v>11712</v>
      </c>
      <c r="C11461" s="5">
        <v>926</v>
      </c>
      <c r="D11461" s="5" t="s">
        <v>1708</v>
      </c>
      <c r="E11461" t="s">
        <v>2850</v>
      </c>
      <c r="F11461" s="5" t="s">
        <v>11961</v>
      </c>
      <c r="G11461" t="b">
        <v>0</v>
      </c>
      <c r="H11461" t="b">
        <v>1</v>
      </c>
      <c r="J11461" t="str">
        <f>"INSERT INTO PARAMETERS (PARAMETER_ID, PARAMETER_GROUP_ID,PARAMETER_GROUP_NAME,PARAMETER_NAME,PARAMETER_VALUE,IS_SENSITIVE,IS_ACTIVE) VALUES ("&amp;B11461&amp;","&amp;C11461&amp;",'"&amp;D11461&amp;"','"&amp;E11461&amp;"','"&amp;SUBSTITUTE(F11461,"'","''")&amp;"',"&amp;G11461&amp;","&amp;H11461&amp;");"</f>
        <v>INSERT INTO PARAMETERS (PARAMETER_ID, PARAMETER_GROUP_ID,PARAMETER_GROUP_NAME,PARAMETER_NAME,PARAMETER_VALUE,IS_SENSITIVE,IS_ACTIVE) VALUES (11712,926,'m_wrp_in_sdlitg_salescube_master_mds_13_ORSL_Products_Target','target_schema','HCPSDL_RAW',FALSE,TRUE);</v>
      </c>
    </row>
    <row r="11462" spans="1:10" ht="15" hidden="1" customHeight="1">
      <c r="A11462" t="s">
        <v>36</v>
      </c>
      <c r="B11462" s="446">
        <v>11713</v>
      </c>
      <c r="C11462" s="5">
        <v>926</v>
      </c>
      <c r="D11462" s="5" t="s">
        <v>1708</v>
      </c>
      <c r="E11462" t="s">
        <v>9673</v>
      </c>
      <c r="F11462" s="5" t="s">
        <v>11962</v>
      </c>
      <c r="G11462" t="b">
        <v>0</v>
      </c>
      <c r="H11462" t="b">
        <v>1</v>
      </c>
      <c r="J11462" t="str">
        <f>"INSERT INTO PARAMETERS (PARAMETER_ID, PARAMETER_GROUP_ID,PARAMETER_GROUP_NAME,PARAMETER_NAME,PARAMETER_VALUE,IS_SENSITIVE,IS_ACTIVE) VALUES ("&amp;B11462&amp;","&amp;C11462&amp;",'"&amp;D11462&amp;"','"&amp;E11462&amp;"','"&amp;SUBSTITUTE(F11462,"'","''")&amp;"',"&amp;G11462&amp;","&amp;H11462&amp;");"</f>
        <v>INSERT INTO PARAMETERS (PARAMETER_ID, PARAMETER_GROUP_ID,PARAMETER_GROUP_NAME,PARAMETER_NAME,PARAMETER_VALUE,IS_SENSITIVE,IS_ACTIVE) VALUES (11713,926,'m_wrp_in_sdlitg_salescube_master_mds_13_ORSL_Products_Target','ms_query','SELECT ChangeTrackingMask AS changetrackingmask, Code AS code, EnterDateTime AS enterdatetime, EnterUserName AS enterusername, EnterVersionNumber AS enterversionnumber, hq_Code AS hq_code, hq_ID AS hq_id, hq_Name AS hq_name, ID AS id, LastChgDateTime AS lastchgdatetime, LastChgUserName AS lastchgusername, LastChgVersionNumber AS lastchgversionnumber, month_Code AS month_code, month_ID AS month_id, month_Name AS month_name, MUID AS muid, Name AS name, product_category_Code AS product_category_code, product_category_ID AS product_category_id, product_category_Name AS product_category_name, product_code, product_name, region_Code AS region_code, region_ID AS region_id, region_Name AS region_name, target, ValidationStatus AS validationstatus, Version_ID AS version_id, VersionFlag AS versionflag, VersionName AS versionname, VersionNumber AS versionnumber, year_Code AS year_code, year_ID AS year_id, year_Name AS year_name, zone_Code AS zone_code, zone_ID AS zone_id, zone_Name AS zone_name FROM MDS.mdm.IN_ORSL_Products_Target',FALSE,TRUE);</v>
      </c>
    </row>
    <row r="11463" spans="1:10" ht="15" hidden="1" customHeight="1">
      <c r="A11463" t="s">
        <v>36</v>
      </c>
      <c r="B11463" s="446">
        <v>11714</v>
      </c>
      <c r="C11463" s="5">
        <v>926</v>
      </c>
      <c r="D11463" s="5" t="s">
        <v>1708</v>
      </c>
      <c r="E11463" t="s">
        <v>9676</v>
      </c>
      <c r="F11463" t="s">
        <v>2821</v>
      </c>
      <c r="G11463" t="b">
        <v>0</v>
      </c>
      <c r="H11463" t="b">
        <v>1</v>
      </c>
      <c r="J11463" t="str">
        <f>"INSERT INTO PARAMETERS (PARAMETER_ID, PARAMETER_GROUP_ID,PARAMETER_GROUP_NAME,PARAMETER_NAME,PARAMETER_VALUE,IS_SENSITIVE,IS_ACTIVE) VALUES ("&amp;B11463&amp;","&amp;C11463&amp;",'"&amp;D11463&amp;"','"&amp;E11463&amp;"','"&amp;SUBSTITUTE(F11463,"'","''")&amp;"',"&amp;G11463&amp;","&amp;H11463&amp;");"</f>
        <v>INSERT INTO PARAMETERS (PARAMETER_ID, PARAMETER_GROUP_ID,PARAMETER_GROUP_NAME,PARAMETER_NAME,PARAMETER_VALUE,IS_SENSITIVE,IS_ACTIVE) VALUES (11714,926,'m_wrp_in_sdlitg_salescube_master_mds_13_ORSL_Products_Target','truncate_and_load','Y',FALSE,TRUE);</v>
      </c>
    </row>
    <row r="11464" spans="1:10" ht="15" hidden="1" customHeight="1">
      <c r="A11464" t="s">
        <v>36</v>
      </c>
      <c r="B11464" s="446">
        <v>11715</v>
      </c>
      <c r="C11464" s="5">
        <v>926</v>
      </c>
      <c r="D11464" s="5" t="s">
        <v>1708</v>
      </c>
      <c r="E11464" t="s">
        <v>9678</v>
      </c>
      <c r="F11464" t="s">
        <v>11628</v>
      </c>
      <c r="G11464" t="b">
        <v>0</v>
      </c>
      <c r="H11464" t="b">
        <v>1</v>
      </c>
      <c r="J11464" t="str">
        <f>"INSERT INTO PARAMETERS (PARAMETER_ID, PARAMETER_GROUP_ID,PARAMETER_GROUP_NAME,PARAMETER_NAME,PARAMETER_VALUE,IS_SENSITIVE,IS_ACTIVE) VALUES ("&amp;B11464&amp;","&amp;C11464&amp;",'"&amp;D11464&amp;"','"&amp;E11464&amp;"','"&amp;SUBSTITUTE(F11464,"'","''")&amp;"',"&amp;G11464&amp;","&amp;H11464&amp;");"</f>
        <v>INSERT INTO PARAMETERS (PARAMETER_ID, PARAMETER_GROUP_ID,PARAMETER_GROUP_NAME,PARAMETER_NAME,PARAMETER_VALUE,IS_SENSITIVE,IS_ACTIVE) VALUES (11715,926,'m_wrp_in_sdlitg_salescube_master_mds_13_ORSL_Products_Target','decide_source','sql_server_mds',FALSE,TRUE);</v>
      </c>
    </row>
    <row r="11465" spans="1:10" ht="15" hidden="1" customHeight="1">
      <c r="A11465" t="s">
        <v>36</v>
      </c>
      <c r="B11465" s="446">
        <v>11716</v>
      </c>
      <c r="C11465" s="5">
        <v>927</v>
      </c>
      <c r="D11465" s="5" t="s">
        <v>1709</v>
      </c>
      <c r="E11465" t="s">
        <v>2847</v>
      </c>
      <c r="F11465" t="s">
        <v>10841</v>
      </c>
      <c r="G11465" t="b">
        <v>0</v>
      </c>
      <c r="H11465" t="b">
        <v>1</v>
      </c>
      <c r="J11465" t="str">
        <f>"INSERT INTO PARAMETERS (PARAMETER_ID, PARAMETER_GROUP_ID,PARAMETER_GROUP_NAME,PARAMETER_NAME,PARAMETER_VALUE,IS_SENSITIVE,IS_ACTIVE) VALUES ("&amp;B11465&amp;","&amp;C11465&amp;",'"&amp;D11465&amp;"','"&amp;E11465&amp;"','"&amp;SUBSTITUTE(F11465,"'","''")&amp;"',"&amp;G11465&amp;","&amp;H11465&amp;");"</f>
        <v>INSERT INTO PARAMETERS (PARAMETER_ID, PARAMETER_GROUP_ID,PARAMETER_GROUP_NAME,PARAMETER_NAME,PARAMETER_VALUE,IS_SENSITIVE,IS_ACTIVE) VALUES (11716,927,'m_wrp_in_sdlitg_salescube_master_mds_14_gtm_distributor_config','container','ind',FALSE,TRUE);</v>
      </c>
    </row>
    <row r="11466" spans="1:10" ht="15" hidden="1" customHeight="1">
      <c r="A11466" t="s">
        <v>36</v>
      </c>
      <c r="B11466" s="446">
        <v>11717</v>
      </c>
      <c r="C11466" s="5">
        <v>927</v>
      </c>
      <c r="D11466" s="5" t="s">
        <v>1709</v>
      </c>
      <c r="E11466" t="s">
        <v>9664</v>
      </c>
      <c r="F11466" t="s">
        <v>11922</v>
      </c>
      <c r="G11466" t="b">
        <v>0</v>
      </c>
      <c r="H11466" t="b">
        <v>1</v>
      </c>
      <c r="J11466" t="str">
        <f>"INSERT INTO PARAMETERS (PARAMETER_ID, PARAMETER_GROUP_ID,PARAMETER_GROUP_NAME,PARAMETER_NAME,PARAMETER_VALUE,IS_SENSITIVE,IS_ACTIVE) VALUES ("&amp;B11466&amp;","&amp;C11466&amp;",'"&amp;D11466&amp;"','"&amp;E11466&amp;"','"&amp;SUBSTITUTE(F11466,"'","''")&amp;"',"&amp;G11466&amp;","&amp;H11466&amp;");"</f>
        <v>INSERT INTO PARAMETERS (PARAMETER_ID, PARAMETER_GROUP_ID,PARAMETER_GROUP_NAME,PARAMETER_NAME,PARAMETER_VALUE,IS_SENSITIVE,IS_ACTIVE) VALUES (11717,927,'m_wrp_in_sdlitg_salescube_master_mds_14_gtm_distributor_config','landing_file_path','sql_server/mds',FALSE,TRUE);</v>
      </c>
    </row>
    <row r="11467" spans="1:10" ht="15" hidden="1" customHeight="1">
      <c r="A11467" t="s">
        <v>36</v>
      </c>
      <c r="B11467" s="446">
        <v>11718</v>
      </c>
      <c r="C11467" s="5">
        <v>927</v>
      </c>
      <c r="D11467" s="5" t="s">
        <v>1709</v>
      </c>
      <c r="E11467" t="s">
        <v>9667</v>
      </c>
      <c r="F11467" s="5" t="s">
        <v>11963</v>
      </c>
      <c r="G11467" t="b">
        <v>0</v>
      </c>
      <c r="H11467" t="b">
        <v>1</v>
      </c>
      <c r="J11467" t="str">
        <f>"INSERT INTO PARAMETERS (PARAMETER_ID, PARAMETER_GROUP_ID,PARAMETER_GROUP_NAME,PARAMETER_NAME,PARAMETER_VALUE,IS_SENSITIVE,IS_ACTIVE) VALUES ("&amp;B11467&amp;","&amp;C11467&amp;",'"&amp;D11467&amp;"','"&amp;E11467&amp;"','"&amp;SUBSTITUTE(F11467,"'","''")&amp;"',"&amp;G11467&amp;","&amp;H11467&amp;");"</f>
        <v>INSERT INTO PARAMETERS (PARAMETER_ID, PARAMETER_GROUP_ID,PARAMETER_GROUP_NAME,PARAMETER_NAME,PARAMETER_VALUE,IS_SENSITIVE,IS_ACTIVE) VALUES (11718,927,'m_wrp_in_sdlitg_salescube_master_mds_14_gtm_distributor_config','landing_file_name','gtm_distributor_config',FALSE,TRUE);</v>
      </c>
    </row>
    <row r="11468" spans="1:10" ht="15" hidden="1" customHeight="1">
      <c r="A11468" t="s">
        <v>36</v>
      </c>
      <c r="B11468" s="446">
        <v>11719</v>
      </c>
      <c r="C11468" s="5">
        <v>927</v>
      </c>
      <c r="D11468" s="5" t="s">
        <v>1709</v>
      </c>
      <c r="E11468" t="s">
        <v>2844</v>
      </c>
      <c r="F11468" s="5" t="s">
        <v>11964</v>
      </c>
      <c r="G11468" t="b">
        <v>0</v>
      </c>
      <c r="H11468" t="b">
        <v>1</v>
      </c>
      <c r="J11468" t="str">
        <f>"INSERT INTO PARAMETERS (PARAMETER_ID, PARAMETER_GROUP_ID,PARAMETER_GROUP_NAME,PARAMETER_NAME,PARAMETER_VALUE,IS_SENSITIVE,IS_ACTIVE) VALUES ("&amp;B11468&amp;","&amp;C11468&amp;",'"&amp;D11468&amp;"','"&amp;E11468&amp;"','"&amp;SUBSTITUTE(F11468,"'","''")&amp;"',"&amp;G11468&amp;","&amp;H11468&amp;");"</f>
        <v>INSERT INTO PARAMETERS (PARAMETER_ID, PARAMETER_GROUP_ID,PARAMETER_GROUP_NAME,PARAMETER_NAME,PARAMETER_VALUE,IS_SENSITIVE,IS_ACTIVE) VALUES (11719,927,'m_wrp_in_sdlitg_salescube_master_mds_14_gtm_distributor_config','target_table','SDL_MDS_IN_GTM_DISTRIBUTOR_CONFIG',FALSE,TRUE);</v>
      </c>
    </row>
    <row r="11469" spans="1:10" ht="15" hidden="1" customHeight="1">
      <c r="A11469" t="s">
        <v>36</v>
      </c>
      <c r="B11469" s="446">
        <v>11720</v>
      </c>
      <c r="C11469" s="5">
        <v>927</v>
      </c>
      <c r="D11469" s="5" t="s">
        <v>1709</v>
      </c>
      <c r="E11469" t="s">
        <v>2850</v>
      </c>
      <c r="F11469" s="5" t="s">
        <v>10842</v>
      </c>
      <c r="G11469" t="b">
        <v>0</v>
      </c>
      <c r="H11469" t="b">
        <v>1</v>
      </c>
      <c r="J11469" t="str">
        <f>"INSERT INTO PARAMETERS (PARAMETER_ID, PARAMETER_GROUP_ID,PARAMETER_GROUP_NAME,PARAMETER_NAME,PARAMETER_VALUE,IS_SENSITIVE,IS_ACTIVE) VALUES ("&amp;B11469&amp;","&amp;C11469&amp;",'"&amp;D11469&amp;"','"&amp;E11469&amp;"','"&amp;SUBSTITUTE(F11469,"'","''")&amp;"',"&amp;G11469&amp;","&amp;H11469&amp;");"</f>
        <v>INSERT INTO PARAMETERS (PARAMETER_ID, PARAMETER_GROUP_ID,PARAMETER_GROUP_NAME,PARAMETER_NAME,PARAMETER_VALUE,IS_SENSITIVE,IS_ACTIVE) VALUES (11720,927,'m_wrp_in_sdlitg_salescube_master_mds_14_gtm_distributor_config','target_schema','INDSDL_RAW',FALSE,TRUE);</v>
      </c>
    </row>
    <row r="11470" spans="1:10" ht="15" hidden="1" customHeight="1">
      <c r="A11470" t="s">
        <v>36</v>
      </c>
      <c r="B11470" s="446">
        <v>11721</v>
      </c>
      <c r="C11470" s="5">
        <v>927</v>
      </c>
      <c r="D11470" s="5" t="s">
        <v>1709</v>
      </c>
      <c r="E11470" t="s">
        <v>9673</v>
      </c>
      <c r="F11470" s="5" t="s">
        <v>11965</v>
      </c>
      <c r="G11470" t="b">
        <v>0</v>
      </c>
      <c r="H11470" t="b">
        <v>1</v>
      </c>
      <c r="J11470" t="str">
        <f>"INSERT INTO PARAMETERS (PARAMETER_ID, PARAMETER_GROUP_ID,PARAMETER_GROUP_NAME,PARAMETER_NAME,PARAMETER_VALUE,IS_SENSITIVE,IS_ACTIVE) VALUES ("&amp;B11470&amp;","&amp;C11470&amp;",'"&amp;D11470&amp;"','"&amp;E11470&amp;"','"&amp;SUBSTITUTE(F11470,"'","''")&amp;"',"&amp;G11470&amp;","&amp;H11470&amp;");"</f>
        <v>INSERT INTO PARAMETERS (PARAMETER_ID, PARAMETER_GROUP_ID,PARAMETER_GROUP_NAME,PARAMETER_NAME,PARAMETER_VALUE,IS_SENSITIVE,IS_ACTIVE) VALUES (11721,927,'m_wrp_in_sdlitg_salescube_master_mds_14_gtm_distributor_config','ms_query','SELECT * FROM MDS.mdm.IN_GTM_Distributor_Config',FALSE,TRUE);</v>
      </c>
    </row>
    <row r="11471" spans="1:10" ht="15" hidden="1" customHeight="1">
      <c r="A11471" t="s">
        <v>36</v>
      </c>
      <c r="B11471" s="446">
        <v>11722</v>
      </c>
      <c r="C11471" s="5">
        <v>927</v>
      </c>
      <c r="D11471" s="5" t="s">
        <v>1709</v>
      </c>
      <c r="E11471" t="s">
        <v>9676</v>
      </c>
      <c r="F11471" t="s">
        <v>2821</v>
      </c>
      <c r="G11471" t="b">
        <v>0</v>
      </c>
      <c r="H11471" t="b">
        <v>1</v>
      </c>
      <c r="J11471" t="str">
        <f>"INSERT INTO PARAMETERS (PARAMETER_ID, PARAMETER_GROUP_ID,PARAMETER_GROUP_NAME,PARAMETER_NAME,PARAMETER_VALUE,IS_SENSITIVE,IS_ACTIVE) VALUES ("&amp;B11471&amp;","&amp;C11471&amp;",'"&amp;D11471&amp;"','"&amp;E11471&amp;"','"&amp;SUBSTITUTE(F11471,"'","''")&amp;"',"&amp;G11471&amp;","&amp;H11471&amp;");"</f>
        <v>INSERT INTO PARAMETERS (PARAMETER_ID, PARAMETER_GROUP_ID,PARAMETER_GROUP_NAME,PARAMETER_NAME,PARAMETER_VALUE,IS_SENSITIVE,IS_ACTIVE) VALUES (11722,927,'m_wrp_in_sdlitg_salescube_master_mds_14_gtm_distributor_config','truncate_and_load','Y',FALSE,TRUE);</v>
      </c>
    </row>
    <row r="11472" spans="1:10" ht="15" hidden="1" customHeight="1">
      <c r="A11472" t="s">
        <v>36</v>
      </c>
      <c r="B11472" s="446">
        <v>11723</v>
      </c>
      <c r="C11472" s="5">
        <v>927</v>
      </c>
      <c r="D11472" s="5" t="s">
        <v>1709</v>
      </c>
      <c r="E11472" t="s">
        <v>9678</v>
      </c>
      <c r="F11472" t="s">
        <v>11628</v>
      </c>
      <c r="G11472" t="b">
        <v>0</v>
      </c>
      <c r="H11472" t="b">
        <v>1</v>
      </c>
      <c r="J11472" t="str">
        <f>"INSERT INTO PARAMETERS (PARAMETER_ID, PARAMETER_GROUP_ID,PARAMETER_GROUP_NAME,PARAMETER_NAME,PARAMETER_VALUE,IS_SENSITIVE,IS_ACTIVE) VALUES ("&amp;B11472&amp;","&amp;C11472&amp;",'"&amp;D11472&amp;"','"&amp;E11472&amp;"','"&amp;SUBSTITUTE(F11472,"'","''")&amp;"',"&amp;G11472&amp;","&amp;H11472&amp;");"</f>
        <v>INSERT INTO PARAMETERS (PARAMETER_ID, PARAMETER_GROUP_ID,PARAMETER_GROUP_NAME,PARAMETER_NAME,PARAMETER_VALUE,IS_SENSITIVE,IS_ACTIVE) VALUES (11723,927,'m_wrp_in_sdlitg_salescube_master_mds_14_gtm_distributor_config','decide_source','sql_server_mds',FALSE,TRUE);</v>
      </c>
    </row>
    <row r="11473" spans="1:10" ht="15" hidden="1" customHeight="1">
      <c r="A11473" t="s">
        <v>36</v>
      </c>
      <c r="B11473" s="32">
        <v>11858</v>
      </c>
      <c r="C11473" s="5">
        <v>927</v>
      </c>
      <c r="D11473" s="5" t="s">
        <v>1709</v>
      </c>
      <c r="E11473" t="s">
        <v>11733</v>
      </c>
      <c r="F11473" t="s">
        <v>2821</v>
      </c>
      <c r="G11473" t="b">
        <v>0</v>
      </c>
      <c r="H11473" t="b">
        <v>1</v>
      </c>
      <c r="J11473" t="str">
        <f>"INSERT INTO PARAMETERS (PARAMETER_ID, PARAMETER_GROUP_ID,PARAMETER_GROUP_NAME,PARAMETER_NAME,PARAMETER_VALUE,IS_SENSITIVE,IS_ACTIVE) VALUES ("&amp;B11473&amp;","&amp;C11473&amp;",'"&amp;D11473&amp;"','"&amp;E11473&amp;"','"&amp;SUBSTITUTE(F11473,"'","''")&amp;"',"&amp;G11473&amp;","&amp;H11473&amp;");"</f>
        <v>INSERT INTO PARAMETERS (PARAMETER_ID, PARAMETER_GROUP_ID,PARAMETER_GROUP_NAME,PARAMETER_NAME,PARAMETER_VALUE,IS_SENSITIVE,IS_ACTIVE) VALUES (11858,927,'m_wrp_in_sdlitg_salescube_master_mds_14_gtm_distributor_config','map_names','Y',FALSE,TRUE);</v>
      </c>
    </row>
    <row r="11474" spans="1:10" ht="15" hidden="1" customHeight="1">
      <c r="A11474" t="s">
        <v>36</v>
      </c>
      <c r="B11474" s="446">
        <v>11724</v>
      </c>
      <c r="C11474" s="5">
        <v>928</v>
      </c>
      <c r="D11474" s="5" t="s">
        <v>1710</v>
      </c>
      <c r="E11474" t="s">
        <v>2847</v>
      </c>
      <c r="F11474" t="s">
        <v>10841</v>
      </c>
      <c r="G11474" t="b">
        <v>0</v>
      </c>
      <c r="H11474" t="b">
        <v>1</v>
      </c>
      <c r="J11474" t="str">
        <f>"INSERT INTO PARAMETERS (PARAMETER_ID, PARAMETER_GROUP_ID,PARAMETER_GROUP_NAME,PARAMETER_NAME,PARAMETER_VALUE,IS_SENSITIVE,IS_ACTIVE) VALUES ("&amp;B11474&amp;","&amp;C11474&amp;",'"&amp;D11474&amp;"','"&amp;E11474&amp;"','"&amp;SUBSTITUTE(F11474,"'","''")&amp;"',"&amp;G11474&amp;","&amp;H11474&amp;");"</f>
        <v>INSERT INTO PARAMETERS (PARAMETER_ID, PARAMETER_GROUP_ID,PARAMETER_GROUP_NAME,PARAMETER_NAME,PARAMETER_VALUE,IS_SENSITIVE,IS_ACTIVE) VALUES (11724,928,'m_wrp_in_sdlitg_salescube_master_mds_15_ECOM_PRODUCT','container','ind',FALSE,TRUE);</v>
      </c>
    </row>
    <row r="11475" spans="1:10" ht="15" hidden="1" customHeight="1">
      <c r="A11475" t="s">
        <v>36</v>
      </c>
      <c r="B11475" s="446">
        <v>11725</v>
      </c>
      <c r="C11475" s="5">
        <v>928</v>
      </c>
      <c r="D11475" s="5" t="s">
        <v>1710</v>
      </c>
      <c r="E11475" t="s">
        <v>9664</v>
      </c>
      <c r="F11475" t="s">
        <v>11922</v>
      </c>
      <c r="G11475" t="b">
        <v>0</v>
      </c>
      <c r="H11475" t="b">
        <v>1</v>
      </c>
      <c r="J11475" t="str">
        <f>"INSERT INTO PARAMETERS (PARAMETER_ID, PARAMETER_GROUP_ID,PARAMETER_GROUP_NAME,PARAMETER_NAME,PARAMETER_VALUE,IS_SENSITIVE,IS_ACTIVE) VALUES ("&amp;B11475&amp;","&amp;C11475&amp;",'"&amp;D11475&amp;"','"&amp;E11475&amp;"','"&amp;SUBSTITUTE(F11475,"'","''")&amp;"',"&amp;G11475&amp;","&amp;H11475&amp;");"</f>
        <v>INSERT INTO PARAMETERS (PARAMETER_ID, PARAMETER_GROUP_ID,PARAMETER_GROUP_NAME,PARAMETER_NAME,PARAMETER_VALUE,IS_SENSITIVE,IS_ACTIVE) VALUES (11725,928,'m_wrp_in_sdlitg_salescube_master_mds_15_ECOM_PRODUCT','landing_file_path','sql_server/mds',FALSE,TRUE);</v>
      </c>
    </row>
    <row r="11476" spans="1:10" ht="15" hidden="1" customHeight="1">
      <c r="A11476" t="s">
        <v>36</v>
      </c>
      <c r="B11476" s="446">
        <v>11726</v>
      </c>
      <c r="C11476" s="5">
        <v>928</v>
      </c>
      <c r="D11476" s="5" t="s">
        <v>1710</v>
      </c>
      <c r="E11476" t="s">
        <v>9667</v>
      </c>
      <c r="F11476" s="5" t="s">
        <v>11966</v>
      </c>
      <c r="G11476" t="b">
        <v>0</v>
      </c>
      <c r="H11476" t="b">
        <v>1</v>
      </c>
      <c r="J11476" t="str">
        <f>"INSERT INTO PARAMETERS (PARAMETER_ID, PARAMETER_GROUP_ID,PARAMETER_GROUP_NAME,PARAMETER_NAME,PARAMETER_VALUE,IS_SENSITIVE,IS_ACTIVE) VALUES ("&amp;B11476&amp;","&amp;C11476&amp;",'"&amp;D11476&amp;"','"&amp;E11476&amp;"','"&amp;SUBSTITUTE(F11476,"'","''")&amp;"',"&amp;G11476&amp;","&amp;H11476&amp;");"</f>
        <v>INSERT INTO PARAMETERS (PARAMETER_ID, PARAMETER_GROUP_ID,PARAMETER_GROUP_NAME,PARAMETER_NAME,PARAMETER_VALUE,IS_SENSITIVE,IS_ACTIVE) VALUES (11726,928,'m_wrp_in_sdlitg_salescube_master_mds_15_ECOM_PRODUCT','landing_file_name','ECOM_PRODUCT',FALSE,TRUE);</v>
      </c>
    </row>
    <row r="11477" spans="1:10" ht="15" hidden="1" customHeight="1">
      <c r="A11477" t="s">
        <v>36</v>
      </c>
      <c r="B11477" s="446">
        <v>11727</v>
      </c>
      <c r="C11477" s="5">
        <v>928</v>
      </c>
      <c r="D11477" s="5" t="s">
        <v>1710</v>
      </c>
      <c r="E11477" t="s">
        <v>2844</v>
      </c>
      <c r="F11477" s="5" t="s">
        <v>11967</v>
      </c>
      <c r="G11477" t="b">
        <v>0</v>
      </c>
      <c r="H11477" t="b">
        <v>1</v>
      </c>
      <c r="J11477" t="str">
        <f>"INSERT INTO PARAMETERS (PARAMETER_ID, PARAMETER_GROUP_ID,PARAMETER_GROUP_NAME,PARAMETER_NAME,PARAMETER_VALUE,IS_SENSITIVE,IS_ACTIVE) VALUES ("&amp;B11477&amp;","&amp;C11477&amp;",'"&amp;D11477&amp;"','"&amp;E11477&amp;"','"&amp;SUBSTITUTE(F11477,"'","''")&amp;"',"&amp;G11477&amp;","&amp;H11477&amp;");"</f>
        <v>INSERT INTO PARAMETERS (PARAMETER_ID, PARAMETER_GROUP_ID,PARAMETER_GROUP_NAME,PARAMETER_NAME,PARAMETER_VALUE,IS_SENSITIVE,IS_ACTIVE) VALUES (11727,928,'m_wrp_in_sdlitg_salescube_master_mds_15_ECOM_PRODUCT','target_table','SDL_MDS_IN_ECOM_PRODUCT',FALSE,TRUE);</v>
      </c>
    </row>
    <row r="11478" spans="1:10" ht="15" hidden="1" customHeight="1">
      <c r="A11478" t="s">
        <v>36</v>
      </c>
      <c r="B11478" s="446">
        <v>11728</v>
      </c>
      <c r="C11478" s="5">
        <v>928</v>
      </c>
      <c r="D11478" s="5" t="s">
        <v>1710</v>
      </c>
      <c r="E11478" t="s">
        <v>2850</v>
      </c>
      <c r="F11478" s="5" t="s">
        <v>10842</v>
      </c>
      <c r="G11478" t="b">
        <v>0</v>
      </c>
      <c r="H11478" t="b">
        <v>1</v>
      </c>
      <c r="J11478" t="str">
        <f>"INSERT INTO PARAMETERS (PARAMETER_ID, PARAMETER_GROUP_ID,PARAMETER_GROUP_NAME,PARAMETER_NAME,PARAMETER_VALUE,IS_SENSITIVE,IS_ACTIVE) VALUES ("&amp;B11478&amp;","&amp;C11478&amp;",'"&amp;D11478&amp;"','"&amp;E11478&amp;"','"&amp;SUBSTITUTE(F11478,"'","''")&amp;"',"&amp;G11478&amp;","&amp;H11478&amp;");"</f>
        <v>INSERT INTO PARAMETERS (PARAMETER_ID, PARAMETER_GROUP_ID,PARAMETER_GROUP_NAME,PARAMETER_NAME,PARAMETER_VALUE,IS_SENSITIVE,IS_ACTIVE) VALUES (11728,928,'m_wrp_in_sdlitg_salescube_master_mds_15_ECOM_PRODUCT','target_schema','INDSDL_RAW',FALSE,TRUE);</v>
      </c>
    </row>
    <row r="11479" spans="1:10" ht="15" hidden="1" customHeight="1">
      <c r="A11479" t="s">
        <v>36</v>
      </c>
      <c r="B11479" s="446">
        <v>11729</v>
      </c>
      <c r="C11479" s="5">
        <v>928</v>
      </c>
      <c r="D11479" s="5" t="s">
        <v>1710</v>
      </c>
      <c r="E11479" t="s">
        <v>9673</v>
      </c>
      <c r="F11479" s="5" t="s">
        <v>11968</v>
      </c>
      <c r="G11479" t="b">
        <v>0</v>
      </c>
      <c r="H11479" t="b">
        <v>1</v>
      </c>
      <c r="J11479" t="str">
        <f>"INSERT INTO PARAMETERS (PARAMETER_ID, PARAMETER_GROUP_ID,PARAMETER_GROUP_NAME,PARAMETER_NAME,PARAMETER_VALUE,IS_SENSITIVE,IS_ACTIVE) VALUES ("&amp;B11479&amp;","&amp;C11479&amp;",'"&amp;D11479&amp;"','"&amp;E11479&amp;"','"&amp;SUBSTITUTE(F11479,"'","''")&amp;"',"&amp;G11479&amp;","&amp;H11479&amp;");"</f>
        <v>INSERT INTO PARAMETERS (PARAMETER_ID, PARAMETER_GROUP_ID,PARAMETER_GROUP_NAME,PARAMETER_NAME,PARAMETER_VALUE,IS_SENSITIVE,IS_ACTIVE) VALUES (11729,928,'m_wrp_in_sdlitg_salescube_master_mds_15_ECOM_PRODUCT','ms_query','SELECT * FROM MDS.mdm.IN_ECOM_PRODUCT',FALSE,TRUE);</v>
      </c>
    </row>
    <row r="11480" spans="1:10" ht="15" hidden="1" customHeight="1">
      <c r="A11480" t="s">
        <v>36</v>
      </c>
      <c r="B11480" s="446">
        <v>11730</v>
      </c>
      <c r="C11480" s="5">
        <v>928</v>
      </c>
      <c r="D11480" s="5" t="s">
        <v>1710</v>
      </c>
      <c r="E11480" t="s">
        <v>9676</v>
      </c>
      <c r="F11480" t="s">
        <v>2821</v>
      </c>
      <c r="G11480" t="b">
        <v>0</v>
      </c>
      <c r="H11480" t="b">
        <v>1</v>
      </c>
      <c r="J11480" t="str">
        <f>"INSERT INTO PARAMETERS (PARAMETER_ID, PARAMETER_GROUP_ID,PARAMETER_GROUP_NAME,PARAMETER_NAME,PARAMETER_VALUE,IS_SENSITIVE,IS_ACTIVE) VALUES ("&amp;B11480&amp;","&amp;C11480&amp;",'"&amp;D11480&amp;"','"&amp;E11480&amp;"','"&amp;SUBSTITUTE(F11480,"'","''")&amp;"',"&amp;G11480&amp;","&amp;H11480&amp;");"</f>
        <v>INSERT INTO PARAMETERS (PARAMETER_ID, PARAMETER_GROUP_ID,PARAMETER_GROUP_NAME,PARAMETER_NAME,PARAMETER_VALUE,IS_SENSITIVE,IS_ACTIVE) VALUES (11730,928,'m_wrp_in_sdlitg_salescube_master_mds_15_ECOM_PRODUCT','truncate_and_load','Y',FALSE,TRUE);</v>
      </c>
    </row>
    <row r="11481" spans="1:10" ht="15" hidden="1" customHeight="1">
      <c r="A11481" t="s">
        <v>36</v>
      </c>
      <c r="B11481" s="446">
        <v>11731</v>
      </c>
      <c r="C11481" s="5">
        <v>928</v>
      </c>
      <c r="D11481" s="5" t="s">
        <v>1710</v>
      </c>
      <c r="E11481" t="s">
        <v>9678</v>
      </c>
      <c r="F11481" t="s">
        <v>11628</v>
      </c>
      <c r="G11481" t="b">
        <v>0</v>
      </c>
      <c r="H11481" t="b">
        <v>1</v>
      </c>
      <c r="J11481" t="str">
        <f>"INSERT INTO PARAMETERS (PARAMETER_ID, PARAMETER_GROUP_ID,PARAMETER_GROUP_NAME,PARAMETER_NAME,PARAMETER_VALUE,IS_SENSITIVE,IS_ACTIVE) VALUES ("&amp;B11481&amp;","&amp;C11481&amp;",'"&amp;D11481&amp;"','"&amp;E11481&amp;"','"&amp;SUBSTITUTE(F11481,"'","''")&amp;"',"&amp;G11481&amp;","&amp;H11481&amp;");"</f>
        <v>INSERT INTO PARAMETERS (PARAMETER_ID, PARAMETER_GROUP_ID,PARAMETER_GROUP_NAME,PARAMETER_NAME,PARAMETER_VALUE,IS_SENSITIVE,IS_ACTIVE) VALUES (11731,928,'m_wrp_in_sdlitg_salescube_master_mds_15_ECOM_PRODUCT','decide_source','sql_server_mds',FALSE,TRUE);</v>
      </c>
    </row>
    <row r="11482" spans="1:10" ht="15" hidden="1" customHeight="1">
      <c r="A11482" t="s">
        <v>36</v>
      </c>
      <c r="B11482" s="446">
        <v>11732</v>
      </c>
      <c r="C11482" s="5">
        <v>929</v>
      </c>
      <c r="D11482" s="5" t="s">
        <v>1711</v>
      </c>
      <c r="E11482" t="s">
        <v>2847</v>
      </c>
      <c r="F11482" t="s">
        <v>10841</v>
      </c>
      <c r="G11482" t="b">
        <v>0</v>
      </c>
      <c r="H11482" t="b">
        <v>1</v>
      </c>
      <c r="J11482" t="str">
        <f>"INSERT INTO PARAMETERS (PARAMETER_ID, PARAMETER_GROUP_ID,PARAMETER_GROUP_NAME,PARAMETER_NAME,PARAMETER_VALUE,IS_SENSITIVE,IS_ACTIVE) VALUES ("&amp;B11482&amp;","&amp;C11482&amp;",'"&amp;D11482&amp;"','"&amp;E11482&amp;"','"&amp;SUBSTITUTE(F11482,"'","''")&amp;"',"&amp;G11482&amp;","&amp;H11482&amp;");"</f>
        <v>INSERT INTO PARAMETERS (PARAMETER_ID, PARAMETER_GROUP_ID,PARAMETER_GROUP_NAME,PARAMETER_NAME,PARAMETER_VALUE,IS_SENSITIVE,IS_ACTIVE) VALUES (11732,929,'m_wrp_in_sdlitg_salescube_master_mds_16_SKU_BENCHMARKS','container','ind',FALSE,TRUE);</v>
      </c>
    </row>
    <row r="11483" spans="1:10" ht="15" hidden="1" customHeight="1">
      <c r="A11483" t="s">
        <v>36</v>
      </c>
      <c r="B11483" s="446">
        <v>11733</v>
      </c>
      <c r="C11483" s="5">
        <v>929</v>
      </c>
      <c r="D11483" s="5" t="s">
        <v>1711</v>
      </c>
      <c r="E11483" t="s">
        <v>9664</v>
      </c>
      <c r="F11483" t="s">
        <v>11922</v>
      </c>
      <c r="G11483" t="b">
        <v>0</v>
      </c>
      <c r="H11483" t="b">
        <v>1</v>
      </c>
      <c r="J11483" t="str">
        <f>"INSERT INTO PARAMETERS (PARAMETER_ID, PARAMETER_GROUP_ID,PARAMETER_GROUP_NAME,PARAMETER_NAME,PARAMETER_VALUE,IS_SENSITIVE,IS_ACTIVE) VALUES ("&amp;B11483&amp;","&amp;C11483&amp;",'"&amp;D11483&amp;"','"&amp;E11483&amp;"','"&amp;SUBSTITUTE(F11483,"'","''")&amp;"',"&amp;G11483&amp;","&amp;H11483&amp;");"</f>
        <v>INSERT INTO PARAMETERS (PARAMETER_ID, PARAMETER_GROUP_ID,PARAMETER_GROUP_NAME,PARAMETER_NAME,PARAMETER_VALUE,IS_SENSITIVE,IS_ACTIVE) VALUES (11733,929,'m_wrp_in_sdlitg_salescube_master_mds_16_SKU_BENCHMARKS','landing_file_path','sql_server/mds',FALSE,TRUE);</v>
      </c>
    </row>
    <row r="11484" spans="1:10" ht="15" hidden="1" customHeight="1">
      <c r="A11484" t="s">
        <v>36</v>
      </c>
      <c r="B11484" s="446">
        <v>11734</v>
      </c>
      <c r="C11484" s="5">
        <v>929</v>
      </c>
      <c r="D11484" s="5" t="s">
        <v>1711</v>
      </c>
      <c r="E11484" t="s">
        <v>9667</v>
      </c>
      <c r="F11484" s="5" t="s">
        <v>11969</v>
      </c>
      <c r="G11484" t="b">
        <v>0</v>
      </c>
      <c r="H11484" t="b">
        <v>1</v>
      </c>
      <c r="J11484" t="str">
        <f>"INSERT INTO PARAMETERS (PARAMETER_ID, PARAMETER_GROUP_ID,PARAMETER_GROUP_NAME,PARAMETER_NAME,PARAMETER_VALUE,IS_SENSITIVE,IS_ACTIVE) VALUES ("&amp;B11484&amp;","&amp;C11484&amp;",'"&amp;D11484&amp;"','"&amp;E11484&amp;"','"&amp;SUBSTITUTE(F11484,"'","''")&amp;"',"&amp;G11484&amp;","&amp;H11484&amp;");"</f>
        <v>INSERT INTO PARAMETERS (PARAMETER_ID, PARAMETER_GROUP_ID,PARAMETER_GROUP_NAME,PARAMETER_NAME,PARAMETER_VALUE,IS_SENSITIVE,IS_ACTIVE) VALUES (11734,929,'m_wrp_in_sdlitg_salescube_master_mds_16_SKU_BENCHMARKS','landing_file_name','SKU_BENCHMARKS',FALSE,TRUE);</v>
      </c>
    </row>
    <row r="11485" spans="1:10" ht="15" hidden="1" customHeight="1">
      <c r="A11485" t="s">
        <v>36</v>
      </c>
      <c r="B11485" s="446">
        <v>11735</v>
      </c>
      <c r="C11485" s="5">
        <v>929</v>
      </c>
      <c r="D11485" s="5" t="s">
        <v>1711</v>
      </c>
      <c r="E11485" t="s">
        <v>2844</v>
      </c>
      <c r="F11485" s="5" t="s">
        <v>11970</v>
      </c>
      <c r="G11485" t="b">
        <v>0</v>
      </c>
      <c r="H11485" t="b">
        <v>1</v>
      </c>
      <c r="J11485" t="str">
        <f>"INSERT INTO PARAMETERS (PARAMETER_ID, PARAMETER_GROUP_ID,PARAMETER_GROUP_NAME,PARAMETER_NAME,PARAMETER_VALUE,IS_SENSITIVE,IS_ACTIVE) VALUES ("&amp;B11485&amp;","&amp;C11485&amp;",'"&amp;D11485&amp;"','"&amp;E11485&amp;"','"&amp;SUBSTITUTE(F11485,"'","''")&amp;"',"&amp;G11485&amp;","&amp;H11485&amp;");"</f>
        <v>INSERT INTO PARAMETERS (PARAMETER_ID, PARAMETER_GROUP_ID,PARAMETER_GROUP_NAME,PARAMETER_NAME,PARAMETER_VALUE,IS_SENSITIVE,IS_ACTIVE) VALUES (11735,929,'m_wrp_in_sdlitg_salescube_master_mds_16_SKU_BENCHMARKS','target_table','SDL_MDS_IN_SKU_BENCHMARKS',FALSE,TRUE);</v>
      </c>
    </row>
    <row r="11486" spans="1:10" ht="15" hidden="1" customHeight="1">
      <c r="A11486" t="s">
        <v>36</v>
      </c>
      <c r="B11486" s="446">
        <v>11736</v>
      </c>
      <c r="C11486" s="5">
        <v>929</v>
      </c>
      <c r="D11486" s="5" t="s">
        <v>1711</v>
      </c>
      <c r="E11486" t="s">
        <v>2850</v>
      </c>
      <c r="F11486" s="5" t="s">
        <v>10842</v>
      </c>
      <c r="G11486" t="b">
        <v>0</v>
      </c>
      <c r="H11486" t="b">
        <v>1</v>
      </c>
      <c r="J11486" t="str">
        <f>"INSERT INTO PARAMETERS (PARAMETER_ID, PARAMETER_GROUP_ID,PARAMETER_GROUP_NAME,PARAMETER_NAME,PARAMETER_VALUE,IS_SENSITIVE,IS_ACTIVE) VALUES ("&amp;B11486&amp;","&amp;C11486&amp;",'"&amp;D11486&amp;"','"&amp;E11486&amp;"','"&amp;SUBSTITUTE(F11486,"'","''")&amp;"',"&amp;G11486&amp;","&amp;H11486&amp;");"</f>
        <v>INSERT INTO PARAMETERS (PARAMETER_ID, PARAMETER_GROUP_ID,PARAMETER_GROUP_NAME,PARAMETER_NAME,PARAMETER_VALUE,IS_SENSITIVE,IS_ACTIVE) VALUES (11736,929,'m_wrp_in_sdlitg_salescube_master_mds_16_SKU_BENCHMARKS','target_schema','INDSDL_RAW',FALSE,TRUE);</v>
      </c>
    </row>
    <row r="11487" spans="1:10" ht="15" hidden="1" customHeight="1">
      <c r="A11487" t="s">
        <v>36</v>
      </c>
      <c r="B11487" s="446">
        <v>11737</v>
      </c>
      <c r="C11487" s="5">
        <v>929</v>
      </c>
      <c r="D11487" s="5" t="s">
        <v>1711</v>
      </c>
      <c r="E11487" t="s">
        <v>9673</v>
      </c>
      <c r="F11487" s="5" t="s">
        <v>11971</v>
      </c>
      <c r="G11487" t="b">
        <v>0</v>
      </c>
      <c r="H11487" t="b">
        <v>1</v>
      </c>
      <c r="J11487" t="str">
        <f>"INSERT INTO PARAMETERS (PARAMETER_ID, PARAMETER_GROUP_ID,PARAMETER_GROUP_NAME,PARAMETER_NAME,PARAMETER_VALUE,IS_SENSITIVE,IS_ACTIVE) VALUES ("&amp;B11487&amp;","&amp;C11487&amp;",'"&amp;D11487&amp;"','"&amp;E11487&amp;"','"&amp;SUBSTITUTE(F11487,"'","''")&amp;"',"&amp;G11487&amp;","&amp;H11487&amp;");"</f>
        <v>INSERT INTO PARAMETERS (PARAMETER_ID, PARAMETER_GROUP_ID,PARAMETER_GROUP_NAME,PARAMETER_NAME,PARAMETER_VALUE,IS_SENSITIVE,IS_ACTIVE) VALUES (11737,929,'m_wrp_in_sdlitg_salescube_master_mds_16_SKU_BENCHMARKS','ms_query','SELECT * FROM MDS.mdm.IN_SKU_BENCHMARKS',FALSE,TRUE);</v>
      </c>
    </row>
    <row r="11488" spans="1:10" ht="15" hidden="1" customHeight="1">
      <c r="A11488" t="s">
        <v>36</v>
      </c>
      <c r="B11488" s="446">
        <v>11738</v>
      </c>
      <c r="C11488" s="5">
        <v>929</v>
      </c>
      <c r="D11488" s="5" t="s">
        <v>1711</v>
      </c>
      <c r="E11488" t="s">
        <v>9676</v>
      </c>
      <c r="F11488" t="s">
        <v>2821</v>
      </c>
      <c r="G11488" t="b">
        <v>0</v>
      </c>
      <c r="H11488" t="b">
        <v>1</v>
      </c>
      <c r="J11488" t="str">
        <f>"INSERT INTO PARAMETERS (PARAMETER_ID, PARAMETER_GROUP_ID,PARAMETER_GROUP_NAME,PARAMETER_NAME,PARAMETER_VALUE,IS_SENSITIVE,IS_ACTIVE) VALUES ("&amp;B11488&amp;","&amp;C11488&amp;",'"&amp;D11488&amp;"','"&amp;E11488&amp;"','"&amp;SUBSTITUTE(F11488,"'","''")&amp;"',"&amp;G11488&amp;","&amp;H11488&amp;");"</f>
        <v>INSERT INTO PARAMETERS (PARAMETER_ID, PARAMETER_GROUP_ID,PARAMETER_GROUP_NAME,PARAMETER_NAME,PARAMETER_VALUE,IS_SENSITIVE,IS_ACTIVE) VALUES (11738,929,'m_wrp_in_sdlitg_salescube_master_mds_16_SKU_BENCHMARKS','truncate_and_load','Y',FALSE,TRUE);</v>
      </c>
    </row>
    <row r="11489" spans="1:10" ht="15" hidden="1" customHeight="1">
      <c r="A11489" t="s">
        <v>36</v>
      </c>
      <c r="B11489" s="446">
        <v>11739</v>
      </c>
      <c r="C11489" s="5">
        <v>929</v>
      </c>
      <c r="D11489" s="5" t="s">
        <v>1711</v>
      </c>
      <c r="E11489" t="s">
        <v>9678</v>
      </c>
      <c r="F11489" t="s">
        <v>11628</v>
      </c>
      <c r="G11489" t="b">
        <v>0</v>
      </c>
      <c r="H11489" t="b">
        <v>1</v>
      </c>
      <c r="J11489" t="str">
        <f>"INSERT INTO PARAMETERS (PARAMETER_ID, PARAMETER_GROUP_ID,PARAMETER_GROUP_NAME,PARAMETER_NAME,PARAMETER_VALUE,IS_SENSITIVE,IS_ACTIVE) VALUES ("&amp;B11489&amp;","&amp;C11489&amp;",'"&amp;D11489&amp;"','"&amp;E11489&amp;"','"&amp;SUBSTITUTE(F11489,"'","''")&amp;"',"&amp;G11489&amp;","&amp;H11489&amp;");"</f>
        <v>INSERT INTO PARAMETERS (PARAMETER_ID, PARAMETER_GROUP_ID,PARAMETER_GROUP_NAME,PARAMETER_NAME,PARAMETER_VALUE,IS_SENSITIVE,IS_ACTIVE) VALUES (11739,929,'m_wrp_in_sdlitg_salescube_master_mds_16_SKU_BENCHMARKS','decide_source','sql_server_mds',FALSE,TRUE);</v>
      </c>
    </row>
    <row r="11490" spans="1:10" ht="15" hidden="1" customHeight="1">
      <c r="A11490" t="s">
        <v>36</v>
      </c>
      <c r="B11490" s="446">
        <v>11740</v>
      </c>
      <c r="C11490" s="5">
        <v>930</v>
      </c>
      <c r="D11490" s="5" t="s">
        <v>1712</v>
      </c>
      <c r="E11490" t="s">
        <v>2847</v>
      </c>
      <c r="F11490" t="s">
        <v>10841</v>
      </c>
      <c r="G11490" t="b">
        <v>0</v>
      </c>
      <c r="H11490" t="b">
        <v>1</v>
      </c>
      <c r="J11490" t="str">
        <f>"INSERT INTO PARAMETERS (PARAMETER_ID, PARAMETER_GROUP_ID,PARAMETER_GROUP_NAME,PARAMETER_NAME,PARAMETER_VALUE,IS_SENSITIVE,IS_ACTIVE) VALUES ("&amp;B11490&amp;","&amp;C11490&amp;",'"&amp;D11490&amp;"','"&amp;E11490&amp;"','"&amp;SUBSTITUTE(F11490,"'","''")&amp;"',"&amp;G11490&amp;","&amp;H11490&amp;");"</f>
        <v>INSERT INTO PARAMETERS (PARAMETER_ID, PARAMETER_GROUP_ID,PARAMETER_GROUP_NAME,PARAMETER_NAME,PARAMETER_VALUE,IS_SENSITIVE,IS_ACTIVE) VALUES (11740,930,'m_wrp_in_sdlitg_salescube_master_mds_17_Key_Accounts_Mapping','container','ind',FALSE,TRUE);</v>
      </c>
    </row>
    <row r="11491" spans="1:10" ht="15" hidden="1" customHeight="1">
      <c r="A11491" t="s">
        <v>36</v>
      </c>
      <c r="B11491" s="446">
        <v>11741</v>
      </c>
      <c r="C11491" s="5">
        <v>930</v>
      </c>
      <c r="D11491" s="5" t="s">
        <v>1712</v>
      </c>
      <c r="E11491" t="s">
        <v>9664</v>
      </c>
      <c r="F11491" t="s">
        <v>11922</v>
      </c>
      <c r="G11491" t="b">
        <v>0</v>
      </c>
      <c r="H11491" t="b">
        <v>1</v>
      </c>
      <c r="J11491" t="str">
        <f>"INSERT INTO PARAMETERS (PARAMETER_ID, PARAMETER_GROUP_ID,PARAMETER_GROUP_NAME,PARAMETER_NAME,PARAMETER_VALUE,IS_SENSITIVE,IS_ACTIVE) VALUES ("&amp;B11491&amp;","&amp;C11491&amp;",'"&amp;D11491&amp;"','"&amp;E11491&amp;"','"&amp;SUBSTITUTE(F11491,"'","''")&amp;"',"&amp;G11491&amp;","&amp;H11491&amp;");"</f>
        <v>INSERT INTO PARAMETERS (PARAMETER_ID, PARAMETER_GROUP_ID,PARAMETER_GROUP_NAME,PARAMETER_NAME,PARAMETER_VALUE,IS_SENSITIVE,IS_ACTIVE) VALUES (11741,930,'m_wrp_in_sdlitg_salescube_master_mds_17_Key_Accounts_Mapping','landing_file_path','sql_server/mds',FALSE,TRUE);</v>
      </c>
    </row>
    <row r="11492" spans="1:10" ht="15" hidden="1" customHeight="1">
      <c r="A11492" t="s">
        <v>36</v>
      </c>
      <c r="B11492" s="446">
        <v>11742</v>
      </c>
      <c r="C11492" s="5">
        <v>930</v>
      </c>
      <c r="D11492" s="5" t="s">
        <v>1712</v>
      </c>
      <c r="E11492" t="s">
        <v>9667</v>
      </c>
      <c r="F11492" s="5" t="s">
        <v>11972</v>
      </c>
      <c r="G11492" t="b">
        <v>0</v>
      </c>
      <c r="H11492" t="b">
        <v>1</v>
      </c>
      <c r="J11492" t="str">
        <f>"INSERT INTO PARAMETERS (PARAMETER_ID, PARAMETER_GROUP_ID,PARAMETER_GROUP_NAME,PARAMETER_NAME,PARAMETER_VALUE,IS_SENSITIVE,IS_ACTIVE) VALUES ("&amp;B11492&amp;","&amp;C11492&amp;",'"&amp;D11492&amp;"','"&amp;E11492&amp;"','"&amp;SUBSTITUTE(F11492,"'","''")&amp;"',"&amp;G11492&amp;","&amp;H11492&amp;");"</f>
        <v>INSERT INTO PARAMETERS (PARAMETER_ID, PARAMETER_GROUP_ID,PARAMETER_GROUP_NAME,PARAMETER_NAME,PARAMETER_VALUE,IS_SENSITIVE,IS_ACTIVE) VALUES (11742,930,'m_wrp_in_sdlitg_salescube_master_mds_17_Key_Accounts_Mapping','landing_file_name','Key_Accounts_Mapping',FALSE,TRUE);</v>
      </c>
    </row>
    <row r="11493" spans="1:10" ht="15" hidden="1" customHeight="1">
      <c r="A11493" t="s">
        <v>36</v>
      </c>
      <c r="B11493" s="446">
        <v>11743</v>
      </c>
      <c r="C11493" s="5">
        <v>930</v>
      </c>
      <c r="D11493" s="5" t="s">
        <v>1712</v>
      </c>
      <c r="E11493" t="s">
        <v>2844</v>
      </c>
      <c r="F11493" s="5" t="s">
        <v>11973</v>
      </c>
      <c r="G11493" t="b">
        <v>0</v>
      </c>
      <c r="H11493" t="b">
        <v>1</v>
      </c>
      <c r="J11493" t="str">
        <f>"INSERT INTO PARAMETERS (PARAMETER_ID, PARAMETER_GROUP_ID,PARAMETER_GROUP_NAME,PARAMETER_NAME,PARAMETER_VALUE,IS_SENSITIVE,IS_ACTIVE) VALUES ("&amp;B11493&amp;","&amp;C11493&amp;",'"&amp;D11493&amp;"','"&amp;E11493&amp;"','"&amp;SUBSTITUTE(F11493,"'","''")&amp;"',"&amp;G11493&amp;","&amp;H11493&amp;");"</f>
        <v>INSERT INTO PARAMETERS (PARAMETER_ID, PARAMETER_GROUP_ID,PARAMETER_GROUP_NAME,PARAMETER_NAME,PARAMETER_VALUE,IS_SENSITIVE,IS_ACTIVE) VALUES (11743,930,'m_wrp_in_sdlitg_salescube_master_mds_17_Key_Accounts_Mapping','target_table','SDL_MDS_IN_KEY_ACCOUNTS_MAPPING',FALSE,TRUE);</v>
      </c>
    </row>
    <row r="11494" spans="1:10" ht="15" hidden="1" customHeight="1">
      <c r="A11494" t="s">
        <v>36</v>
      </c>
      <c r="B11494" s="446">
        <v>11744</v>
      </c>
      <c r="C11494" s="5">
        <v>930</v>
      </c>
      <c r="D11494" s="5" t="s">
        <v>1712</v>
      </c>
      <c r="E11494" t="s">
        <v>2850</v>
      </c>
      <c r="F11494" s="5" t="s">
        <v>10842</v>
      </c>
      <c r="G11494" t="b">
        <v>0</v>
      </c>
      <c r="H11494" t="b">
        <v>1</v>
      </c>
      <c r="J11494" t="str">
        <f>"INSERT INTO PARAMETERS (PARAMETER_ID, PARAMETER_GROUP_ID,PARAMETER_GROUP_NAME,PARAMETER_NAME,PARAMETER_VALUE,IS_SENSITIVE,IS_ACTIVE) VALUES ("&amp;B11494&amp;","&amp;C11494&amp;",'"&amp;D11494&amp;"','"&amp;E11494&amp;"','"&amp;SUBSTITUTE(F11494,"'","''")&amp;"',"&amp;G11494&amp;","&amp;H11494&amp;");"</f>
        <v>INSERT INTO PARAMETERS (PARAMETER_ID, PARAMETER_GROUP_ID,PARAMETER_GROUP_NAME,PARAMETER_NAME,PARAMETER_VALUE,IS_SENSITIVE,IS_ACTIVE) VALUES (11744,930,'m_wrp_in_sdlitg_salescube_master_mds_17_Key_Accounts_Mapping','target_schema','INDSDL_RAW',FALSE,TRUE);</v>
      </c>
    </row>
    <row r="11495" spans="1:10" ht="15" hidden="1" customHeight="1">
      <c r="A11495" t="s">
        <v>36</v>
      </c>
      <c r="B11495" s="446">
        <v>11745</v>
      </c>
      <c r="C11495" s="5">
        <v>930</v>
      </c>
      <c r="D11495" s="5" t="s">
        <v>1712</v>
      </c>
      <c r="E11495" t="s">
        <v>9673</v>
      </c>
      <c r="F11495" s="5" t="s">
        <v>11974</v>
      </c>
      <c r="G11495" t="b">
        <v>0</v>
      </c>
      <c r="H11495" t="b">
        <v>1</v>
      </c>
      <c r="J11495" t="str">
        <f>"INSERT INTO PARAMETERS (PARAMETER_ID, PARAMETER_GROUP_ID,PARAMETER_GROUP_NAME,PARAMETER_NAME,PARAMETER_VALUE,IS_SENSITIVE,IS_ACTIVE) VALUES ("&amp;B11495&amp;","&amp;C11495&amp;",'"&amp;D11495&amp;"','"&amp;E11495&amp;"','"&amp;SUBSTITUTE(F11495,"'","''")&amp;"',"&amp;G11495&amp;","&amp;H11495&amp;");"</f>
        <v>INSERT INTO PARAMETERS (PARAMETER_ID, PARAMETER_GROUP_ID,PARAMETER_GROUP_NAME,PARAMETER_NAME,PARAMETER_VALUE,IS_SENSITIVE,IS_ACTIVE) VALUES (11745,930,'m_wrp_in_sdlitg_salescube_master_mds_17_Key_Accounts_Mapping','ms_query','SELECT * FROM MDS.mdm.IN_Key_Accounts_Mapping',FALSE,TRUE);</v>
      </c>
    </row>
    <row r="11496" spans="1:10" ht="15" hidden="1" customHeight="1">
      <c r="A11496" t="s">
        <v>36</v>
      </c>
      <c r="B11496" s="446">
        <v>11746</v>
      </c>
      <c r="C11496" s="5">
        <v>930</v>
      </c>
      <c r="D11496" s="5" t="s">
        <v>1712</v>
      </c>
      <c r="E11496" t="s">
        <v>9676</v>
      </c>
      <c r="F11496" t="s">
        <v>2821</v>
      </c>
      <c r="G11496" t="b">
        <v>0</v>
      </c>
      <c r="H11496" t="b">
        <v>1</v>
      </c>
      <c r="J11496" t="str">
        <f>"INSERT INTO PARAMETERS (PARAMETER_ID, PARAMETER_GROUP_ID,PARAMETER_GROUP_NAME,PARAMETER_NAME,PARAMETER_VALUE,IS_SENSITIVE,IS_ACTIVE) VALUES ("&amp;B11496&amp;","&amp;C11496&amp;",'"&amp;D11496&amp;"','"&amp;E11496&amp;"','"&amp;SUBSTITUTE(F11496,"'","''")&amp;"',"&amp;G11496&amp;","&amp;H11496&amp;");"</f>
        <v>INSERT INTO PARAMETERS (PARAMETER_ID, PARAMETER_GROUP_ID,PARAMETER_GROUP_NAME,PARAMETER_NAME,PARAMETER_VALUE,IS_SENSITIVE,IS_ACTIVE) VALUES (11746,930,'m_wrp_in_sdlitg_salescube_master_mds_17_Key_Accounts_Mapping','truncate_and_load','Y',FALSE,TRUE);</v>
      </c>
    </row>
    <row r="11497" spans="1:10" ht="15" hidden="1" customHeight="1">
      <c r="A11497" t="s">
        <v>36</v>
      </c>
      <c r="B11497" s="446">
        <v>11747</v>
      </c>
      <c r="C11497" s="5">
        <v>930</v>
      </c>
      <c r="D11497" s="5" t="s">
        <v>1712</v>
      </c>
      <c r="E11497" t="s">
        <v>9678</v>
      </c>
      <c r="F11497" t="s">
        <v>11628</v>
      </c>
      <c r="G11497" t="b">
        <v>0</v>
      </c>
      <c r="H11497" t="b">
        <v>1</v>
      </c>
      <c r="J11497" t="str">
        <f>"INSERT INTO PARAMETERS (PARAMETER_ID, PARAMETER_GROUP_ID,PARAMETER_GROUP_NAME,PARAMETER_NAME,PARAMETER_VALUE,IS_SENSITIVE,IS_ACTIVE) VALUES ("&amp;B11497&amp;","&amp;C11497&amp;",'"&amp;D11497&amp;"','"&amp;E11497&amp;"','"&amp;SUBSTITUTE(F11497,"'","''")&amp;"',"&amp;G11497&amp;","&amp;H11497&amp;");"</f>
        <v>INSERT INTO PARAMETERS (PARAMETER_ID, PARAMETER_GROUP_ID,PARAMETER_GROUP_NAME,PARAMETER_NAME,PARAMETER_VALUE,IS_SENSITIVE,IS_ACTIVE) VALUES (11747,930,'m_wrp_in_sdlitg_salescube_master_mds_17_Key_Accounts_Mapping','decide_source','sql_server_mds',FALSE,TRUE);</v>
      </c>
    </row>
    <row r="11498" spans="1:10" ht="15" hidden="1" customHeight="1">
      <c r="A11498" t="s">
        <v>36</v>
      </c>
      <c r="B11498" s="446">
        <v>11748</v>
      </c>
      <c r="C11498" s="5">
        <v>931</v>
      </c>
      <c r="D11498" s="5" t="s">
        <v>1713</v>
      </c>
      <c r="E11498" t="s">
        <v>2847</v>
      </c>
      <c r="F11498" t="s">
        <v>10841</v>
      </c>
      <c r="G11498" t="b">
        <v>0</v>
      </c>
      <c r="H11498" t="b">
        <v>1</v>
      </c>
      <c r="J11498" t="str">
        <f>"INSERT INTO PARAMETERS (PARAMETER_ID, PARAMETER_GROUP_ID,PARAMETER_GROUP_NAME,PARAMETER_NAME,PARAMETER_VALUE,IS_SENSITIVE,IS_ACTIVE) VALUES ("&amp;B11498&amp;","&amp;C11498&amp;",'"&amp;D11498&amp;"','"&amp;E11498&amp;"','"&amp;SUBSTITUTE(F11498,"'","''")&amp;"',"&amp;G11498&amp;","&amp;H11498&amp;");"</f>
        <v>INSERT INTO PARAMETERS (PARAMETER_ID, PARAMETER_GROUP_ID,PARAMETER_GROUP_NAME,PARAMETER_NAME,PARAMETER_VALUE,IS_SENSITIVE,IS_ACTIVE) VALUES (11748,931,'m_wrp_in_sdlitg_salescube_master_mds_18_SSS_Zonal_RTR_Program_Mapping','container','ind',FALSE,TRUE);</v>
      </c>
    </row>
    <row r="11499" spans="1:10" ht="15" hidden="1" customHeight="1">
      <c r="A11499" t="s">
        <v>36</v>
      </c>
      <c r="B11499" s="446">
        <v>11749</v>
      </c>
      <c r="C11499" s="5">
        <v>931</v>
      </c>
      <c r="D11499" s="5" t="s">
        <v>1713</v>
      </c>
      <c r="E11499" t="s">
        <v>9664</v>
      </c>
      <c r="F11499" t="s">
        <v>11922</v>
      </c>
      <c r="G11499" t="b">
        <v>0</v>
      </c>
      <c r="H11499" t="b">
        <v>1</v>
      </c>
      <c r="J11499" t="str">
        <f>"INSERT INTO PARAMETERS (PARAMETER_ID, PARAMETER_GROUP_ID,PARAMETER_GROUP_NAME,PARAMETER_NAME,PARAMETER_VALUE,IS_SENSITIVE,IS_ACTIVE) VALUES ("&amp;B11499&amp;","&amp;C11499&amp;",'"&amp;D11499&amp;"','"&amp;E11499&amp;"','"&amp;SUBSTITUTE(F11499,"'","''")&amp;"',"&amp;G11499&amp;","&amp;H11499&amp;");"</f>
        <v>INSERT INTO PARAMETERS (PARAMETER_ID, PARAMETER_GROUP_ID,PARAMETER_GROUP_NAME,PARAMETER_NAME,PARAMETER_VALUE,IS_SENSITIVE,IS_ACTIVE) VALUES (11749,931,'m_wrp_in_sdlitg_salescube_master_mds_18_SSS_Zonal_RTR_Program_Mapping','landing_file_path','sql_server/mds',FALSE,TRUE);</v>
      </c>
    </row>
    <row r="11500" spans="1:10" ht="15" hidden="1" customHeight="1">
      <c r="A11500" t="s">
        <v>36</v>
      </c>
      <c r="B11500" s="446">
        <v>11750</v>
      </c>
      <c r="C11500" s="5">
        <v>931</v>
      </c>
      <c r="D11500" s="5" t="s">
        <v>1713</v>
      </c>
      <c r="E11500" t="s">
        <v>9667</v>
      </c>
      <c r="F11500" s="5" t="s">
        <v>11975</v>
      </c>
      <c r="G11500" t="b">
        <v>0</v>
      </c>
      <c r="H11500" t="b">
        <v>1</v>
      </c>
      <c r="J11500" t="str">
        <f>"INSERT INTO PARAMETERS (PARAMETER_ID, PARAMETER_GROUP_ID,PARAMETER_GROUP_NAME,PARAMETER_NAME,PARAMETER_VALUE,IS_SENSITIVE,IS_ACTIVE) VALUES ("&amp;B11500&amp;","&amp;C11500&amp;",'"&amp;D11500&amp;"','"&amp;E11500&amp;"','"&amp;SUBSTITUTE(F11500,"'","''")&amp;"',"&amp;G11500&amp;","&amp;H11500&amp;");"</f>
        <v>INSERT INTO PARAMETERS (PARAMETER_ID, PARAMETER_GROUP_ID,PARAMETER_GROUP_NAME,PARAMETER_NAME,PARAMETER_VALUE,IS_SENSITIVE,IS_ACTIVE) VALUES (11750,931,'m_wrp_in_sdlitg_salescube_master_mds_18_SSS_Zonal_RTR_Program_Mapping','landing_file_name','SSS_Zonal_RTR_Program_Mapping',FALSE,TRUE);</v>
      </c>
    </row>
    <row r="11501" spans="1:10" ht="15" hidden="1" customHeight="1">
      <c r="A11501" t="s">
        <v>36</v>
      </c>
      <c r="B11501" s="446">
        <v>11751</v>
      </c>
      <c r="C11501" s="5">
        <v>931</v>
      </c>
      <c r="D11501" s="5" t="s">
        <v>1713</v>
      </c>
      <c r="E11501" t="s">
        <v>2844</v>
      </c>
      <c r="F11501" s="5" t="s">
        <v>11976</v>
      </c>
      <c r="G11501" t="b">
        <v>0</v>
      </c>
      <c r="H11501" t="b">
        <v>1</v>
      </c>
      <c r="J11501" t="str">
        <f>"INSERT INTO PARAMETERS (PARAMETER_ID, PARAMETER_GROUP_ID,PARAMETER_GROUP_NAME,PARAMETER_NAME,PARAMETER_VALUE,IS_SENSITIVE,IS_ACTIVE) VALUES ("&amp;B11501&amp;","&amp;C11501&amp;",'"&amp;D11501&amp;"','"&amp;E11501&amp;"','"&amp;SUBSTITUTE(F11501,"'","''")&amp;"',"&amp;G11501&amp;","&amp;H11501&amp;");"</f>
        <v>INSERT INTO PARAMETERS (PARAMETER_ID, PARAMETER_GROUP_ID,PARAMETER_GROUP_NAME,PARAMETER_NAME,PARAMETER_VALUE,IS_SENSITIVE,IS_ACTIVE) VALUES (11751,931,'m_wrp_in_sdlitg_salescube_master_mds_18_SSS_Zonal_RTR_Program_Mapping','target_table','SDL_MDS_IN_SSS_ZONAL_RTR_PROGRAM_MAPPING',FALSE,TRUE);</v>
      </c>
    </row>
    <row r="11502" spans="1:10" ht="15" hidden="1" customHeight="1">
      <c r="A11502" t="s">
        <v>36</v>
      </c>
      <c r="B11502" s="446">
        <v>11752</v>
      </c>
      <c r="C11502" s="5">
        <v>931</v>
      </c>
      <c r="D11502" s="5" t="s">
        <v>1713</v>
      </c>
      <c r="E11502" t="s">
        <v>2850</v>
      </c>
      <c r="F11502" s="5" t="s">
        <v>10842</v>
      </c>
      <c r="G11502" t="b">
        <v>0</v>
      </c>
      <c r="H11502" t="b">
        <v>1</v>
      </c>
      <c r="J11502" t="str">
        <f>"INSERT INTO PARAMETERS (PARAMETER_ID, PARAMETER_GROUP_ID,PARAMETER_GROUP_NAME,PARAMETER_NAME,PARAMETER_VALUE,IS_SENSITIVE,IS_ACTIVE) VALUES ("&amp;B11502&amp;","&amp;C11502&amp;",'"&amp;D11502&amp;"','"&amp;E11502&amp;"','"&amp;SUBSTITUTE(F11502,"'","''")&amp;"',"&amp;G11502&amp;","&amp;H11502&amp;");"</f>
        <v>INSERT INTO PARAMETERS (PARAMETER_ID, PARAMETER_GROUP_ID,PARAMETER_GROUP_NAME,PARAMETER_NAME,PARAMETER_VALUE,IS_SENSITIVE,IS_ACTIVE) VALUES (11752,931,'m_wrp_in_sdlitg_salescube_master_mds_18_SSS_Zonal_RTR_Program_Mapping','target_schema','INDSDL_RAW',FALSE,TRUE);</v>
      </c>
    </row>
    <row r="11503" spans="1:10" ht="15" hidden="1" customHeight="1">
      <c r="A11503" t="s">
        <v>36</v>
      </c>
      <c r="B11503" s="446">
        <v>11753</v>
      </c>
      <c r="C11503" s="5">
        <v>931</v>
      </c>
      <c r="D11503" s="5" t="s">
        <v>1713</v>
      </c>
      <c r="E11503" t="s">
        <v>9673</v>
      </c>
      <c r="F11503" s="5" t="s">
        <v>11977</v>
      </c>
      <c r="G11503" t="b">
        <v>0</v>
      </c>
      <c r="H11503" t="b">
        <v>1</v>
      </c>
      <c r="J11503" t="str">
        <f>"INSERT INTO PARAMETERS (PARAMETER_ID, PARAMETER_GROUP_ID,PARAMETER_GROUP_NAME,PARAMETER_NAME,PARAMETER_VALUE,IS_SENSITIVE,IS_ACTIVE) VALUES ("&amp;B11503&amp;","&amp;C11503&amp;",'"&amp;D11503&amp;"','"&amp;E11503&amp;"','"&amp;SUBSTITUTE(F11503,"'","''")&amp;"',"&amp;G11503&amp;","&amp;H11503&amp;");"</f>
        <v>INSERT INTO PARAMETERS (PARAMETER_ID, PARAMETER_GROUP_ID,PARAMETER_GROUP_NAME,PARAMETER_NAME,PARAMETER_VALUE,IS_SENSITIVE,IS_ACTIVE) VALUES (11753,931,'m_wrp_in_sdlitg_salescube_master_mds_18_SSS_Zonal_RTR_Program_Mapping','ms_query','SELECT * FROM MDS.mdm.IN_SSS_Zonal_RTR_Program_Mapping',FALSE,TRUE);</v>
      </c>
    </row>
    <row r="11504" spans="1:10" ht="15" hidden="1" customHeight="1">
      <c r="A11504" t="s">
        <v>36</v>
      </c>
      <c r="B11504" s="446">
        <v>11754</v>
      </c>
      <c r="C11504" s="5">
        <v>931</v>
      </c>
      <c r="D11504" s="5" t="s">
        <v>1713</v>
      </c>
      <c r="E11504" t="s">
        <v>9676</v>
      </c>
      <c r="F11504" t="s">
        <v>2821</v>
      </c>
      <c r="G11504" t="b">
        <v>0</v>
      </c>
      <c r="H11504" t="b">
        <v>1</v>
      </c>
      <c r="J11504" t="str">
        <f>"INSERT INTO PARAMETERS (PARAMETER_ID, PARAMETER_GROUP_ID,PARAMETER_GROUP_NAME,PARAMETER_NAME,PARAMETER_VALUE,IS_SENSITIVE,IS_ACTIVE) VALUES ("&amp;B11504&amp;","&amp;C11504&amp;",'"&amp;D11504&amp;"','"&amp;E11504&amp;"','"&amp;SUBSTITUTE(F11504,"'","''")&amp;"',"&amp;G11504&amp;","&amp;H11504&amp;");"</f>
        <v>INSERT INTO PARAMETERS (PARAMETER_ID, PARAMETER_GROUP_ID,PARAMETER_GROUP_NAME,PARAMETER_NAME,PARAMETER_VALUE,IS_SENSITIVE,IS_ACTIVE) VALUES (11754,931,'m_wrp_in_sdlitg_salescube_master_mds_18_SSS_Zonal_RTR_Program_Mapping','truncate_and_load','Y',FALSE,TRUE);</v>
      </c>
    </row>
    <row r="11505" spans="1:10" ht="15" hidden="1" customHeight="1">
      <c r="A11505" t="s">
        <v>36</v>
      </c>
      <c r="B11505" s="446">
        <v>11755</v>
      </c>
      <c r="C11505" s="5">
        <v>931</v>
      </c>
      <c r="D11505" s="5" t="s">
        <v>1713</v>
      </c>
      <c r="E11505" t="s">
        <v>9678</v>
      </c>
      <c r="F11505" t="s">
        <v>11628</v>
      </c>
      <c r="G11505" t="b">
        <v>0</v>
      </c>
      <c r="H11505" t="b">
        <v>1</v>
      </c>
      <c r="J11505" t="str">
        <f>"INSERT INTO PARAMETERS (PARAMETER_ID, PARAMETER_GROUP_ID,PARAMETER_GROUP_NAME,PARAMETER_NAME,PARAMETER_VALUE,IS_SENSITIVE,IS_ACTIVE) VALUES ("&amp;B11505&amp;","&amp;C11505&amp;",'"&amp;D11505&amp;"','"&amp;E11505&amp;"','"&amp;SUBSTITUTE(F11505,"'","''")&amp;"',"&amp;G11505&amp;","&amp;H11505&amp;");"</f>
        <v>INSERT INTO PARAMETERS (PARAMETER_ID, PARAMETER_GROUP_ID,PARAMETER_GROUP_NAME,PARAMETER_NAME,PARAMETER_VALUE,IS_SENSITIVE,IS_ACTIVE) VALUES (11755,931,'m_wrp_in_sdlitg_salescube_master_mds_18_SSS_Zonal_RTR_Program_Mapping','decide_source','sql_server_mds',FALSE,TRUE);</v>
      </c>
    </row>
    <row r="11506" spans="1:10" ht="15" hidden="1" customHeight="1">
      <c r="A11506" t="s">
        <v>36</v>
      </c>
      <c r="B11506" s="446">
        <v>11756</v>
      </c>
      <c r="C11506" s="5">
        <v>932</v>
      </c>
      <c r="D11506" s="5" t="s">
        <v>1714</v>
      </c>
      <c r="E11506" t="s">
        <v>2847</v>
      </c>
      <c r="F11506" t="s">
        <v>10841</v>
      </c>
      <c r="G11506" t="b">
        <v>0</v>
      </c>
      <c r="H11506" t="b">
        <v>1</v>
      </c>
      <c r="J11506" t="str">
        <f>"INSERT INTO PARAMETERS (PARAMETER_ID, PARAMETER_GROUP_ID,PARAMETER_GROUP_NAME,PARAMETER_NAME,PARAMETER_VALUE,IS_SENSITIVE,IS_ACTIVE) VALUES ("&amp;B11506&amp;","&amp;C11506&amp;",'"&amp;D11506&amp;"','"&amp;E11506&amp;"','"&amp;SUBSTITUTE(F11506,"'","''")&amp;"',"&amp;G11506&amp;","&amp;H11506&amp;");"</f>
        <v>INSERT INTO PARAMETERS (PARAMETER_ID, PARAMETER_GROUP_ID,PARAMETER_GROUP_NAME,PARAMETER_NAME,PARAMETER_VALUE,IS_SENSITIVE,IS_ACTIVE) VALUES (11756,932,'m_wrp_in_sdlitg_salescube_master_mds_19_GTM_RDS_TransitionDate','container','ind',FALSE,TRUE);</v>
      </c>
    </row>
    <row r="11507" spans="1:10" ht="15" hidden="1" customHeight="1">
      <c r="A11507" t="s">
        <v>36</v>
      </c>
      <c r="B11507" s="446">
        <v>11757</v>
      </c>
      <c r="C11507" s="5">
        <v>932</v>
      </c>
      <c r="D11507" s="5" t="s">
        <v>1714</v>
      </c>
      <c r="E11507" t="s">
        <v>9664</v>
      </c>
      <c r="F11507" t="s">
        <v>11922</v>
      </c>
      <c r="G11507" t="b">
        <v>0</v>
      </c>
      <c r="H11507" t="b">
        <v>1</v>
      </c>
      <c r="J11507" t="str">
        <f>"INSERT INTO PARAMETERS (PARAMETER_ID, PARAMETER_GROUP_ID,PARAMETER_GROUP_NAME,PARAMETER_NAME,PARAMETER_VALUE,IS_SENSITIVE,IS_ACTIVE) VALUES ("&amp;B11507&amp;","&amp;C11507&amp;",'"&amp;D11507&amp;"','"&amp;E11507&amp;"','"&amp;SUBSTITUTE(F11507,"'","''")&amp;"',"&amp;G11507&amp;","&amp;H11507&amp;");"</f>
        <v>INSERT INTO PARAMETERS (PARAMETER_ID, PARAMETER_GROUP_ID,PARAMETER_GROUP_NAME,PARAMETER_NAME,PARAMETER_VALUE,IS_SENSITIVE,IS_ACTIVE) VALUES (11757,932,'m_wrp_in_sdlitg_salescube_master_mds_19_GTM_RDS_TransitionDate','landing_file_path','sql_server/mds',FALSE,TRUE);</v>
      </c>
    </row>
    <row r="11508" spans="1:10" ht="15" hidden="1" customHeight="1">
      <c r="A11508" t="s">
        <v>36</v>
      </c>
      <c r="B11508" s="446">
        <v>11758</v>
      </c>
      <c r="C11508" s="5">
        <v>932</v>
      </c>
      <c r="D11508" s="5" t="s">
        <v>1714</v>
      </c>
      <c r="E11508" t="s">
        <v>9667</v>
      </c>
      <c r="F11508" s="5" t="s">
        <v>11978</v>
      </c>
      <c r="G11508" t="b">
        <v>0</v>
      </c>
      <c r="H11508" t="b">
        <v>1</v>
      </c>
      <c r="J11508" t="str">
        <f>"INSERT INTO PARAMETERS (PARAMETER_ID, PARAMETER_GROUP_ID,PARAMETER_GROUP_NAME,PARAMETER_NAME,PARAMETER_VALUE,IS_SENSITIVE,IS_ACTIVE) VALUES ("&amp;B11508&amp;","&amp;C11508&amp;",'"&amp;D11508&amp;"','"&amp;E11508&amp;"','"&amp;SUBSTITUTE(F11508,"'","''")&amp;"',"&amp;G11508&amp;","&amp;H11508&amp;");"</f>
        <v>INSERT INTO PARAMETERS (PARAMETER_ID, PARAMETER_GROUP_ID,PARAMETER_GROUP_NAME,PARAMETER_NAME,PARAMETER_VALUE,IS_SENSITIVE,IS_ACTIVE) VALUES (11758,932,'m_wrp_in_sdlitg_salescube_master_mds_19_GTM_RDS_TransitionDate','landing_file_name','GTM_RDS_TransitionDate',FALSE,TRUE);</v>
      </c>
    </row>
    <row r="11509" spans="1:10" ht="15" hidden="1" customHeight="1">
      <c r="A11509" t="s">
        <v>36</v>
      </c>
      <c r="B11509" s="446">
        <v>11759</v>
      </c>
      <c r="C11509" s="5">
        <v>932</v>
      </c>
      <c r="D11509" s="5" t="s">
        <v>1714</v>
      </c>
      <c r="E11509" t="s">
        <v>2844</v>
      </c>
      <c r="F11509" s="5" t="s">
        <v>11979</v>
      </c>
      <c r="G11509" t="b">
        <v>0</v>
      </c>
      <c r="H11509" t="b">
        <v>1</v>
      </c>
      <c r="J11509" t="str">
        <f>"INSERT INTO PARAMETERS (PARAMETER_ID, PARAMETER_GROUP_ID,PARAMETER_GROUP_NAME,PARAMETER_NAME,PARAMETER_VALUE,IS_SENSITIVE,IS_ACTIVE) VALUES ("&amp;B11509&amp;","&amp;C11509&amp;",'"&amp;D11509&amp;"','"&amp;E11509&amp;"','"&amp;SUBSTITUTE(F11509,"'","''")&amp;"',"&amp;G11509&amp;","&amp;H11509&amp;");"</f>
        <v>INSERT INTO PARAMETERS (PARAMETER_ID, PARAMETER_GROUP_ID,PARAMETER_GROUP_NAME,PARAMETER_NAME,PARAMETER_VALUE,IS_SENSITIVE,IS_ACTIVE) VALUES (11759,932,'m_wrp_in_sdlitg_salescube_master_mds_19_GTM_RDS_TransitionDate','target_table','SDL_MDS_IN_GTM_RDS_TRANSITIONDATE',FALSE,TRUE);</v>
      </c>
    </row>
    <row r="11510" spans="1:10" ht="15" hidden="1" customHeight="1">
      <c r="A11510" t="s">
        <v>36</v>
      </c>
      <c r="B11510" s="446">
        <v>11760</v>
      </c>
      <c r="C11510" s="5">
        <v>932</v>
      </c>
      <c r="D11510" s="5" t="s">
        <v>1714</v>
      </c>
      <c r="E11510" t="s">
        <v>2850</v>
      </c>
      <c r="F11510" s="5" t="s">
        <v>10842</v>
      </c>
      <c r="G11510" t="b">
        <v>0</v>
      </c>
      <c r="H11510" t="b">
        <v>1</v>
      </c>
      <c r="J11510" t="str">
        <f>"INSERT INTO PARAMETERS (PARAMETER_ID, PARAMETER_GROUP_ID,PARAMETER_GROUP_NAME,PARAMETER_NAME,PARAMETER_VALUE,IS_SENSITIVE,IS_ACTIVE) VALUES ("&amp;B11510&amp;","&amp;C11510&amp;",'"&amp;D11510&amp;"','"&amp;E11510&amp;"','"&amp;SUBSTITUTE(F11510,"'","''")&amp;"',"&amp;G11510&amp;","&amp;H11510&amp;");"</f>
        <v>INSERT INTO PARAMETERS (PARAMETER_ID, PARAMETER_GROUP_ID,PARAMETER_GROUP_NAME,PARAMETER_NAME,PARAMETER_VALUE,IS_SENSITIVE,IS_ACTIVE) VALUES (11760,932,'m_wrp_in_sdlitg_salescube_master_mds_19_GTM_RDS_TransitionDate','target_schema','INDSDL_RAW',FALSE,TRUE);</v>
      </c>
    </row>
    <row r="11511" spans="1:10" ht="15" hidden="1" customHeight="1">
      <c r="A11511" t="s">
        <v>36</v>
      </c>
      <c r="B11511" s="446">
        <v>11761</v>
      </c>
      <c r="C11511" s="5">
        <v>932</v>
      </c>
      <c r="D11511" s="5" t="s">
        <v>1714</v>
      </c>
      <c r="E11511" t="s">
        <v>9673</v>
      </c>
      <c r="F11511" s="5" t="s">
        <v>11980</v>
      </c>
      <c r="G11511" t="b">
        <v>0</v>
      </c>
      <c r="H11511" t="b">
        <v>1</v>
      </c>
      <c r="J11511" t="str">
        <f>"INSERT INTO PARAMETERS (PARAMETER_ID, PARAMETER_GROUP_ID,PARAMETER_GROUP_NAME,PARAMETER_NAME,PARAMETER_VALUE,IS_SENSITIVE,IS_ACTIVE) VALUES ("&amp;B11511&amp;","&amp;C11511&amp;",'"&amp;D11511&amp;"','"&amp;E11511&amp;"','"&amp;SUBSTITUTE(F11511,"'","''")&amp;"',"&amp;G11511&amp;","&amp;H11511&amp;");"</f>
        <v>INSERT INTO PARAMETERS (PARAMETER_ID, PARAMETER_GROUP_ID,PARAMETER_GROUP_NAME,PARAMETER_NAME,PARAMETER_VALUE,IS_SENSITIVE,IS_ACTIVE) VALUES (11761,932,'m_wrp_in_sdlitg_salescube_master_mds_19_GTM_RDS_TransitionDate','ms_query','SELECT ChangeTrackingMask, Code AS Distributor_Code, EnterDateTime, EnterUserName, EnterVersionNumber, ID, LastChgDateTime, LastChgUserName, LastChgVersionNumber, Month, MUID, Name AS Distributor_Name, ValidationStatus, Version_ID, VersionFlag, VersionName, VersionNumber, Year FROM MDS.mdm.IN_GTM_RDS_TransitionDate',FALSE,TRUE);</v>
      </c>
    </row>
    <row r="11512" spans="1:10" ht="15" hidden="1" customHeight="1">
      <c r="A11512" t="s">
        <v>36</v>
      </c>
      <c r="B11512" s="446">
        <v>11762</v>
      </c>
      <c r="C11512" s="5">
        <v>932</v>
      </c>
      <c r="D11512" s="5" t="s">
        <v>1714</v>
      </c>
      <c r="E11512" t="s">
        <v>9676</v>
      </c>
      <c r="F11512" t="s">
        <v>2821</v>
      </c>
      <c r="G11512" t="b">
        <v>0</v>
      </c>
      <c r="H11512" t="b">
        <v>1</v>
      </c>
      <c r="J11512" t="str">
        <f>"INSERT INTO PARAMETERS (PARAMETER_ID, PARAMETER_GROUP_ID,PARAMETER_GROUP_NAME,PARAMETER_NAME,PARAMETER_VALUE,IS_SENSITIVE,IS_ACTIVE) VALUES ("&amp;B11512&amp;","&amp;C11512&amp;",'"&amp;D11512&amp;"','"&amp;E11512&amp;"','"&amp;SUBSTITUTE(F11512,"'","''")&amp;"',"&amp;G11512&amp;","&amp;H11512&amp;");"</f>
        <v>INSERT INTO PARAMETERS (PARAMETER_ID, PARAMETER_GROUP_ID,PARAMETER_GROUP_NAME,PARAMETER_NAME,PARAMETER_VALUE,IS_SENSITIVE,IS_ACTIVE) VALUES (11762,932,'m_wrp_in_sdlitg_salescube_master_mds_19_GTM_RDS_TransitionDate','truncate_and_load','Y',FALSE,TRUE);</v>
      </c>
    </row>
    <row r="11513" spans="1:10" ht="15" hidden="1" customHeight="1">
      <c r="A11513" t="s">
        <v>36</v>
      </c>
      <c r="B11513" s="446">
        <v>11763</v>
      </c>
      <c r="C11513" s="5">
        <v>932</v>
      </c>
      <c r="D11513" s="5" t="s">
        <v>1714</v>
      </c>
      <c r="E11513" t="s">
        <v>9678</v>
      </c>
      <c r="F11513" t="s">
        <v>11628</v>
      </c>
      <c r="G11513" t="b">
        <v>0</v>
      </c>
      <c r="H11513" t="b">
        <v>1</v>
      </c>
      <c r="J11513" t="str">
        <f>"INSERT INTO PARAMETERS (PARAMETER_ID, PARAMETER_GROUP_ID,PARAMETER_GROUP_NAME,PARAMETER_NAME,PARAMETER_VALUE,IS_SENSITIVE,IS_ACTIVE) VALUES ("&amp;B11513&amp;","&amp;C11513&amp;",'"&amp;D11513&amp;"','"&amp;E11513&amp;"','"&amp;SUBSTITUTE(F11513,"'","''")&amp;"',"&amp;G11513&amp;","&amp;H11513&amp;");"</f>
        <v>INSERT INTO PARAMETERS (PARAMETER_ID, PARAMETER_GROUP_ID,PARAMETER_GROUP_NAME,PARAMETER_NAME,PARAMETER_VALUE,IS_SENSITIVE,IS_ACTIVE) VALUES (11763,932,'m_wrp_in_sdlitg_salescube_master_mds_19_GTM_RDS_TransitionDate','decide_source','sql_server_mds',FALSE,TRUE);</v>
      </c>
    </row>
    <row r="11514" spans="1:10" ht="15" hidden="1" customHeight="1">
      <c r="A11514" t="s">
        <v>36</v>
      </c>
      <c r="B11514" s="446">
        <v>11764</v>
      </c>
      <c r="C11514" s="5">
        <v>933</v>
      </c>
      <c r="D11514" s="5" t="s">
        <v>1715</v>
      </c>
      <c r="E11514" t="s">
        <v>2847</v>
      </c>
      <c r="F11514" t="s">
        <v>10841</v>
      </c>
      <c r="G11514" t="b">
        <v>0</v>
      </c>
      <c r="H11514" t="b">
        <v>1</v>
      </c>
      <c r="J11514" t="str">
        <f>"INSERT INTO PARAMETERS (PARAMETER_ID, PARAMETER_GROUP_ID,PARAMETER_GROUP_NAME,PARAMETER_NAME,PARAMETER_VALUE,IS_SENSITIVE,IS_ACTIVE) VALUES ("&amp;B11514&amp;","&amp;C11514&amp;",'"&amp;D11514&amp;"','"&amp;E11514&amp;"','"&amp;SUBSTITUTE(F11514,"'","''")&amp;"',"&amp;G11514&amp;","&amp;H11514&amp;");"</f>
        <v>INSERT INTO PARAMETERS (PARAMETER_ID, PARAMETER_GROUP_ID,PARAMETER_GROUP_NAME,PARAMETER_NAME,PARAMETER_VALUE,IS_SENSITIVE,IS_ACTIVE) VALUES (11764,933,'m_wrp_in_sdlitg_salescube_master_mds_20_BusinessPlan_Brand','container','ind',FALSE,TRUE);</v>
      </c>
    </row>
    <row r="11515" spans="1:10" ht="15" hidden="1" customHeight="1">
      <c r="A11515" t="s">
        <v>36</v>
      </c>
      <c r="B11515" s="446">
        <v>11765</v>
      </c>
      <c r="C11515" s="5">
        <v>933</v>
      </c>
      <c r="D11515" s="5" t="s">
        <v>1715</v>
      </c>
      <c r="E11515" t="s">
        <v>9664</v>
      </c>
      <c r="F11515" t="s">
        <v>11922</v>
      </c>
      <c r="G11515" t="b">
        <v>0</v>
      </c>
      <c r="H11515" t="b">
        <v>1</v>
      </c>
      <c r="J11515" t="str">
        <f>"INSERT INTO PARAMETERS (PARAMETER_ID, PARAMETER_GROUP_ID,PARAMETER_GROUP_NAME,PARAMETER_NAME,PARAMETER_VALUE,IS_SENSITIVE,IS_ACTIVE) VALUES ("&amp;B11515&amp;","&amp;C11515&amp;",'"&amp;D11515&amp;"','"&amp;E11515&amp;"','"&amp;SUBSTITUTE(F11515,"'","''")&amp;"',"&amp;G11515&amp;","&amp;H11515&amp;");"</f>
        <v>INSERT INTO PARAMETERS (PARAMETER_ID, PARAMETER_GROUP_ID,PARAMETER_GROUP_NAME,PARAMETER_NAME,PARAMETER_VALUE,IS_SENSITIVE,IS_ACTIVE) VALUES (11765,933,'m_wrp_in_sdlitg_salescube_master_mds_20_BusinessPlan_Brand','landing_file_path','sql_server/mds',FALSE,TRUE);</v>
      </c>
    </row>
    <row r="11516" spans="1:10" ht="15" hidden="1" customHeight="1">
      <c r="A11516" t="s">
        <v>36</v>
      </c>
      <c r="B11516" s="446">
        <v>11766</v>
      </c>
      <c r="C11516" s="5">
        <v>933</v>
      </c>
      <c r="D11516" s="5" t="s">
        <v>1715</v>
      </c>
      <c r="E11516" t="s">
        <v>9667</v>
      </c>
      <c r="F11516" s="5" t="s">
        <v>11981</v>
      </c>
      <c r="G11516" t="b">
        <v>0</v>
      </c>
      <c r="H11516" t="b">
        <v>1</v>
      </c>
      <c r="J11516" t="str">
        <f>"INSERT INTO PARAMETERS (PARAMETER_ID, PARAMETER_GROUP_ID,PARAMETER_GROUP_NAME,PARAMETER_NAME,PARAMETER_VALUE,IS_SENSITIVE,IS_ACTIVE) VALUES ("&amp;B11516&amp;","&amp;C11516&amp;",'"&amp;D11516&amp;"','"&amp;E11516&amp;"','"&amp;SUBSTITUTE(F11516,"'","''")&amp;"',"&amp;G11516&amp;","&amp;H11516&amp;");"</f>
        <v>INSERT INTO PARAMETERS (PARAMETER_ID, PARAMETER_GROUP_ID,PARAMETER_GROUP_NAME,PARAMETER_NAME,PARAMETER_VALUE,IS_SENSITIVE,IS_ACTIVE) VALUES (11766,933,'m_wrp_in_sdlitg_salescube_master_mds_20_BusinessPlan_Brand','landing_file_name','BusinessPlan_Brand',FALSE,TRUE);</v>
      </c>
    </row>
    <row r="11517" spans="1:10" ht="15" hidden="1" customHeight="1">
      <c r="A11517" t="s">
        <v>36</v>
      </c>
      <c r="B11517" s="446">
        <v>11767</v>
      </c>
      <c r="C11517" s="5">
        <v>933</v>
      </c>
      <c r="D11517" s="5" t="s">
        <v>1715</v>
      </c>
      <c r="E11517" t="s">
        <v>2844</v>
      </c>
      <c r="F11517" s="5" t="s">
        <v>11982</v>
      </c>
      <c r="G11517" t="b">
        <v>0</v>
      </c>
      <c r="H11517" t="b">
        <v>1</v>
      </c>
      <c r="J11517" t="str">
        <f>"INSERT INTO PARAMETERS (PARAMETER_ID, PARAMETER_GROUP_ID,PARAMETER_GROUP_NAME,PARAMETER_NAME,PARAMETER_VALUE,IS_SENSITIVE,IS_ACTIVE) VALUES ("&amp;B11517&amp;","&amp;C11517&amp;",'"&amp;D11517&amp;"','"&amp;E11517&amp;"','"&amp;SUBSTITUTE(F11517,"'","''")&amp;"',"&amp;G11517&amp;","&amp;H11517&amp;");"</f>
        <v>INSERT INTO PARAMETERS (PARAMETER_ID, PARAMETER_GROUP_ID,PARAMETER_GROUP_NAME,PARAMETER_NAME,PARAMETER_VALUE,IS_SENSITIVE,IS_ACTIVE) VALUES (11767,933,'m_wrp_in_sdlitg_salescube_master_mds_20_BusinessPlan_Brand','target_table','SDL_MDS_IN_BUSINESSPLAN_BRAND',FALSE,TRUE);</v>
      </c>
    </row>
    <row r="11518" spans="1:10" ht="15" hidden="1" customHeight="1">
      <c r="A11518" t="s">
        <v>36</v>
      </c>
      <c r="B11518" s="446">
        <v>11768</v>
      </c>
      <c r="C11518" s="5">
        <v>933</v>
      </c>
      <c r="D11518" s="5" t="s">
        <v>1715</v>
      </c>
      <c r="E11518" t="s">
        <v>2850</v>
      </c>
      <c r="F11518" s="5" t="s">
        <v>10842</v>
      </c>
      <c r="G11518" t="b">
        <v>0</v>
      </c>
      <c r="H11518" t="b">
        <v>1</v>
      </c>
      <c r="J11518" t="str">
        <f>"INSERT INTO PARAMETERS (PARAMETER_ID, PARAMETER_GROUP_ID,PARAMETER_GROUP_NAME,PARAMETER_NAME,PARAMETER_VALUE,IS_SENSITIVE,IS_ACTIVE) VALUES ("&amp;B11518&amp;","&amp;C11518&amp;",'"&amp;D11518&amp;"','"&amp;E11518&amp;"','"&amp;SUBSTITUTE(F11518,"'","''")&amp;"',"&amp;G11518&amp;","&amp;H11518&amp;");"</f>
        <v>INSERT INTO PARAMETERS (PARAMETER_ID, PARAMETER_GROUP_ID,PARAMETER_GROUP_NAME,PARAMETER_NAME,PARAMETER_VALUE,IS_SENSITIVE,IS_ACTIVE) VALUES (11768,933,'m_wrp_in_sdlitg_salescube_master_mds_20_BusinessPlan_Brand','target_schema','INDSDL_RAW',FALSE,TRUE);</v>
      </c>
    </row>
    <row r="11519" spans="1:10" ht="15" hidden="1" customHeight="1">
      <c r="A11519" t="s">
        <v>36</v>
      </c>
      <c r="B11519" s="446">
        <v>11769</v>
      </c>
      <c r="C11519" s="5">
        <v>933</v>
      </c>
      <c r="D11519" s="5" t="s">
        <v>1715</v>
      </c>
      <c r="E11519" t="s">
        <v>9673</v>
      </c>
      <c r="F11519" s="5" t="s">
        <v>11983</v>
      </c>
      <c r="G11519" t="b">
        <v>0</v>
      </c>
      <c r="H11519" t="b">
        <v>1</v>
      </c>
      <c r="J11519" t="str">
        <f>"INSERT INTO PARAMETERS (PARAMETER_ID, PARAMETER_GROUP_ID,PARAMETER_GROUP_NAME,PARAMETER_NAME,PARAMETER_VALUE,IS_SENSITIVE,IS_ACTIVE) VALUES ("&amp;B11519&amp;","&amp;C11519&amp;",'"&amp;D11519&amp;"','"&amp;E11519&amp;"','"&amp;SUBSTITUTE(F11519,"'","''")&amp;"',"&amp;G11519&amp;","&amp;H11519&amp;");"</f>
        <v>INSERT INTO PARAMETERS (PARAMETER_ID, PARAMETER_GROUP_ID,PARAMETER_GROUP_NAME,PARAMETER_NAME,PARAMETER_VALUE,IS_SENSITIVE,IS_ACTIVE) VALUES (11769,933,'m_wrp_in_sdlitg_salescube_master_mds_20_BusinessPlan_Brand','ms_query','SELECT Brand_DSR_Code AS brand_dsr_code, Brand_DSR_ID AS brand_dsr_id, Brand_DSR_Name AS brand_dsr_name, Business_Plan AS business_plan, ChangeTrackingMask AS changetrackingmask, Cluster_Code AS cluster_code, Cluster_ID AS cluster_id, Cluster_Name AS cluster_name, Code AS code, EnterDateTime AS enterdatetime, EnterUserName AS enterusername, EnterVersionNumber AS enterversionnumber, Franchise_DSR_Code AS franchise_dsr_code, Franchise_DSR_ID AS franchise_dsr_id, Franchise_DSR_Name AS franchise_dsr_name, GSM_Code AS gsm_code, GSM_ID AS gsm_id, GSM_Name AS gsm_name, ID AS id, LastChgDateTime AS lastchgdatetime, LastChgUserName AS lastchgusername, LastChgVersionNumber AS lastchgversionnumber, Month_Code AS month_code, Month_ID AS month_id, Month_Name AS month_name, MUID AS muid, Name AS name, Region_Code AS region_code, Region_ID AS region_id, Region_Name AS region_name, ValidationStatus AS validationstatus, Variant_NAME_Code AS variant_name_code, Variant_NAME_ID AS variant_name_id, Variant_NAME_Name AS variant_name_name, Variant_Tableau_Code AS variant_tableau_code, Variant_Tableau_ID AS variant_tableau_id, Variant_Tableau_Name AS variant_tableau_name, Version_ID AS version_id, VersionFlag AS versionflag, VersionName AS versionname, VersionNumber AS versionnumber, Year_Code AS year_code, Year_ID AS year_id, Year_Name AS year_name FROM MDS.mdm.IN_BusinessPlan_Brand',FALSE,TRUE);</v>
      </c>
    </row>
    <row r="11520" spans="1:10" ht="15" hidden="1" customHeight="1">
      <c r="A11520" t="s">
        <v>36</v>
      </c>
      <c r="B11520" s="446">
        <v>11770</v>
      </c>
      <c r="C11520" s="5">
        <v>933</v>
      </c>
      <c r="D11520" s="5" t="s">
        <v>1715</v>
      </c>
      <c r="E11520" t="s">
        <v>9676</v>
      </c>
      <c r="F11520" t="s">
        <v>2821</v>
      </c>
      <c r="G11520" t="b">
        <v>0</v>
      </c>
      <c r="H11520" t="b">
        <v>1</v>
      </c>
      <c r="J11520" t="str">
        <f>"INSERT INTO PARAMETERS (PARAMETER_ID, PARAMETER_GROUP_ID,PARAMETER_GROUP_NAME,PARAMETER_NAME,PARAMETER_VALUE,IS_SENSITIVE,IS_ACTIVE) VALUES ("&amp;B11520&amp;","&amp;C11520&amp;",'"&amp;D11520&amp;"','"&amp;E11520&amp;"','"&amp;SUBSTITUTE(F11520,"'","''")&amp;"',"&amp;G11520&amp;","&amp;H11520&amp;");"</f>
        <v>INSERT INTO PARAMETERS (PARAMETER_ID, PARAMETER_GROUP_ID,PARAMETER_GROUP_NAME,PARAMETER_NAME,PARAMETER_VALUE,IS_SENSITIVE,IS_ACTIVE) VALUES (11770,933,'m_wrp_in_sdlitg_salescube_master_mds_20_BusinessPlan_Brand','truncate_and_load','Y',FALSE,TRUE);</v>
      </c>
    </row>
    <row r="11521" spans="1:10" ht="15" hidden="1" customHeight="1">
      <c r="A11521" t="s">
        <v>36</v>
      </c>
      <c r="B11521" s="446">
        <v>11771</v>
      </c>
      <c r="C11521" s="5">
        <v>933</v>
      </c>
      <c r="D11521" s="5" t="s">
        <v>1715</v>
      </c>
      <c r="E11521" t="s">
        <v>9678</v>
      </c>
      <c r="F11521" t="s">
        <v>11628</v>
      </c>
      <c r="G11521" t="b">
        <v>0</v>
      </c>
      <c r="H11521" t="b">
        <v>1</v>
      </c>
      <c r="J11521" t="str">
        <f>"INSERT INTO PARAMETERS (PARAMETER_ID, PARAMETER_GROUP_ID,PARAMETER_GROUP_NAME,PARAMETER_NAME,PARAMETER_VALUE,IS_SENSITIVE,IS_ACTIVE) VALUES ("&amp;B11521&amp;","&amp;C11521&amp;",'"&amp;D11521&amp;"','"&amp;E11521&amp;"','"&amp;SUBSTITUTE(F11521,"'","''")&amp;"',"&amp;G11521&amp;","&amp;H11521&amp;");"</f>
        <v>INSERT INTO PARAMETERS (PARAMETER_ID, PARAMETER_GROUP_ID,PARAMETER_GROUP_NAME,PARAMETER_NAME,PARAMETER_VALUE,IS_SENSITIVE,IS_ACTIVE) VALUES (11771,933,'m_wrp_in_sdlitg_salescube_master_mds_20_BusinessPlan_Brand','decide_source','sql_server_mds',FALSE,TRUE);</v>
      </c>
    </row>
    <row r="11522" spans="1:10" ht="15" hidden="1" customHeight="1">
      <c r="A11522" t="s">
        <v>36</v>
      </c>
      <c r="B11522" s="32">
        <v>11859</v>
      </c>
      <c r="C11522" s="5">
        <v>933</v>
      </c>
      <c r="D11522" s="5" t="s">
        <v>1715</v>
      </c>
      <c r="E11522" t="s">
        <v>11733</v>
      </c>
      <c r="F11522" t="s">
        <v>2821</v>
      </c>
      <c r="G11522" t="b">
        <v>0</v>
      </c>
      <c r="H11522" t="b">
        <v>1</v>
      </c>
      <c r="J11522" t="str">
        <f>"INSERT INTO PARAMETERS (PARAMETER_ID, PARAMETER_GROUP_ID,PARAMETER_GROUP_NAME,PARAMETER_NAME,PARAMETER_VALUE,IS_SENSITIVE,IS_ACTIVE) VALUES ("&amp;B11522&amp;","&amp;C11522&amp;",'"&amp;D11522&amp;"','"&amp;E11522&amp;"','"&amp;SUBSTITUTE(F11522,"'","''")&amp;"',"&amp;G11522&amp;","&amp;H11522&amp;");"</f>
        <v>INSERT INTO PARAMETERS (PARAMETER_ID, PARAMETER_GROUP_ID,PARAMETER_GROUP_NAME,PARAMETER_NAME,PARAMETER_VALUE,IS_SENSITIVE,IS_ACTIVE) VALUES (11859,933,'m_wrp_in_sdlitg_salescube_master_mds_20_BusinessPlan_Brand','map_names','Y',FALSE,TRUE);</v>
      </c>
    </row>
    <row r="11523" spans="1:10" ht="15" hidden="1" customHeight="1">
      <c r="A11523" t="s">
        <v>36</v>
      </c>
      <c r="B11523" s="446">
        <v>11772</v>
      </c>
      <c r="C11523" s="5">
        <v>934</v>
      </c>
      <c r="D11523" s="5" t="s">
        <v>1716</v>
      </c>
      <c r="E11523" t="s">
        <v>2847</v>
      </c>
      <c r="F11523" t="s">
        <v>10841</v>
      </c>
      <c r="G11523" t="b">
        <v>0</v>
      </c>
      <c r="H11523" t="b">
        <v>1</v>
      </c>
      <c r="J11523" t="str">
        <f>"INSERT INTO PARAMETERS (PARAMETER_ID, PARAMETER_GROUP_ID,PARAMETER_GROUP_NAME,PARAMETER_NAME,PARAMETER_VALUE,IS_SENSITIVE,IS_ACTIVE) VALUES ("&amp;B11523&amp;","&amp;C11523&amp;",'"&amp;D11523&amp;"','"&amp;E11523&amp;"','"&amp;SUBSTITUTE(F11523,"'","''")&amp;"',"&amp;G11523&amp;","&amp;H11523&amp;");"</f>
        <v>INSERT INTO PARAMETERS (PARAMETER_ID, PARAMETER_GROUP_ID,PARAMETER_GROUP_NAME,PARAMETER_NAME,PARAMETER_VALUE,IS_SENSITIVE,IS_ACTIVE) VALUES (11772,934,'m_wrp_in_sdlitg_salescube_master_mds_21_BusinessPlan_Channel','container','ind',FALSE,TRUE);</v>
      </c>
    </row>
    <row r="11524" spans="1:10" ht="15" hidden="1" customHeight="1">
      <c r="A11524" t="s">
        <v>36</v>
      </c>
      <c r="B11524" s="446">
        <v>11773</v>
      </c>
      <c r="C11524" s="5">
        <v>934</v>
      </c>
      <c r="D11524" s="5" t="s">
        <v>1716</v>
      </c>
      <c r="E11524" t="s">
        <v>9664</v>
      </c>
      <c r="F11524" t="s">
        <v>11922</v>
      </c>
      <c r="G11524" t="b">
        <v>0</v>
      </c>
      <c r="H11524" t="b">
        <v>1</v>
      </c>
      <c r="J11524" t="str">
        <f>"INSERT INTO PARAMETERS (PARAMETER_ID, PARAMETER_GROUP_ID,PARAMETER_GROUP_NAME,PARAMETER_NAME,PARAMETER_VALUE,IS_SENSITIVE,IS_ACTIVE) VALUES ("&amp;B11524&amp;","&amp;C11524&amp;",'"&amp;D11524&amp;"','"&amp;E11524&amp;"','"&amp;SUBSTITUTE(F11524,"'","''")&amp;"',"&amp;G11524&amp;","&amp;H11524&amp;");"</f>
        <v>INSERT INTO PARAMETERS (PARAMETER_ID, PARAMETER_GROUP_ID,PARAMETER_GROUP_NAME,PARAMETER_NAME,PARAMETER_VALUE,IS_SENSITIVE,IS_ACTIVE) VALUES (11773,934,'m_wrp_in_sdlitg_salescube_master_mds_21_BusinessPlan_Channel','landing_file_path','sql_server/mds',FALSE,TRUE);</v>
      </c>
    </row>
    <row r="11525" spans="1:10" ht="15" hidden="1" customHeight="1">
      <c r="A11525" t="s">
        <v>36</v>
      </c>
      <c r="B11525" s="446">
        <v>11774</v>
      </c>
      <c r="C11525" s="5">
        <v>934</v>
      </c>
      <c r="D11525" s="5" t="s">
        <v>1716</v>
      </c>
      <c r="E11525" t="s">
        <v>9667</v>
      </c>
      <c r="F11525" s="5" t="s">
        <v>11984</v>
      </c>
      <c r="G11525" t="b">
        <v>0</v>
      </c>
      <c r="H11525" t="b">
        <v>1</v>
      </c>
      <c r="J11525" t="str">
        <f>"INSERT INTO PARAMETERS (PARAMETER_ID, PARAMETER_GROUP_ID,PARAMETER_GROUP_NAME,PARAMETER_NAME,PARAMETER_VALUE,IS_SENSITIVE,IS_ACTIVE) VALUES ("&amp;B11525&amp;","&amp;C11525&amp;",'"&amp;D11525&amp;"','"&amp;E11525&amp;"','"&amp;SUBSTITUTE(F11525,"'","''")&amp;"',"&amp;G11525&amp;","&amp;H11525&amp;");"</f>
        <v>INSERT INTO PARAMETERS (PARAMETER_ID, PARAMETER_GROUP_ID,PARAMETER_GROUP_NAME,PARAMETER_NAME,PARAMETER_VALUE,IS_SENSITIVE,IS_ACTIVE) VALUES (11774,934,'m_wrp_in_sdlitg_salescube_master_mds_21_BusinessPlan_Channel','landing_file_name','BusinessPlan_Channel',FALSE,TRUE);</v>
      </c>
    </row>
    <row r="11526" spans="1:10" ht="15" hidden="1" customHeight="1">
      <c r="A11526" t="s">
        <v>36</v>
      </c>
      <c r="B11526" s="446">
        <v>11775</v>
      </c>
      <c r="C11526" s="5">
        <v>934</v>
      </c>
      <c r="D11526" s="5" t="s">
        <v>1716</v>
      </c>
      <c r="E11526" t="s">
        <v>2844</v>
      </c>
      <c r="F11526" s="5" t="s">
        <v>11985</v>
      </c>
      <c r="G11526" t="b">
        <v>0</v>
      </c>
      <c r="H11526" t="b">
        <v>1</v>
      </c>
      <c r="J11526" t="str">
        <f>"INSERT INTO PARAMETERS (PARAMETER_ID, PARAMETER_GROUP_ID,PARAMETER_GROUP_NAME,PARAMETER_NAME,PARAMETER_VALUE,IS_SENSITIVE,IS_ACTIVE) VALUES ("&amp;B11526&amp;","&amp;C11526&amp;",'"&amp;D11526&amp;"','"&amp;E11526&amp;"','"&amp;SUBSTITUTE(F11526,"'","''")&amp;"',"&amp;G11526&amp;","&amp;H11526&amp;");"</f>
        <v>INSERT INTO PARAMETERS (PARAMETER_ID, PARAMETER_GROUP_ID,PARAMETER_GROUP_NAME,PARAMETER_NAME,PARAMETER_VALUE,IS_SENSITIVE,IS_ACTIVE) VALUES (11775,934,'m_wrp_in_sdlitg_salescube_master_mds_21_BusinessPlan_Channel','target_table','SDL_MDS_IN_BUSINESSPLAN_CHANNEL',FALSE,TRUE);</v>
      </c>
    </row>
    <row r="11527" spans="1:10" ht="15" hidden="1" customHeight="1">
      <c r="A11527" t="s">
        <v>36</v>
      </c>
      <c r="B11527" s="446">
        <v>11776</v>
      </c>
      <c r="C11527" s="5">
        <v>934</v>
      </c>
      <c r="D11527" s="5" t="s">
        <v>1716</v>
      </c>
      <c r="E11527" t="s">
        <v>2850</v>
      </c>
      <c r="F11527" s="5" t="s">
        <v>10842</v>
      </c>
      <c r="G11527" t="b">
        <v>0</v>
      </c>
      <c r="H11527" t="b">
        <v>1</v>
      </c>
      <c r="J11527" t="str">
        <f>"INSERT INTO PARAMETERS (PARAMETER_ID, PARAMETER_GROUP_ID,PARAMETER_GROUP_NAME,PARAMETER_NAME,PARAMETER_VALUE,IS_SENSITIVE,IS_ACTIVE) VALUES ("&amp;B11527&amp;","&amp;C11527&amp;",'"&amp;D11527&amp;"','"&amp;E11527&amp;"','"&amp;SUBSTITUTE(F11527,"'","''")&amp;"',"&amp;G11527&amp;","&amp;H11527&amp;");"</f>
        <v>INSERT INTO PARAMETERS (PARAMETER_ID, PARAMETER_GROUP_ID,PARAMETER_GROUP_NAME,PARAMETER_NAME,PARAMETER_VALUE,IS_SENSITIVE,IS_ACTIVE) VALUES (11776,934,'m_wrp_in_sdlitg_salescube_master_mds_21_BusinessPlan_Channel','target_schema','INDSDL_RAW',FALSE,TRUE);</v>
      </c>
    </row>
    <row r="11528" spans="1:10" ht="15" hidden="1" customHeight="1">
      <c r="A11528" t="s">
        <v>36</v>
      </c>
      <c r="B11528" s="446">
        <v>11777</v>
      </c>
      <c r="C11528" s="5">
        <v>934</v>
      </c>
      <c r="D11528" s="5" t="s">
        <v>1716</v>
      </c>
      <c r="E11528" t="s">
        <v>9673</v>
      </c>
      <c r="F11528" s="269" t="s">
        <v>11986</v>
      </c>
      <c r="G11528" t="b">
        <v>0</v>
      </c>
      <c r="H11528" t="b">
        <v>1</v>
      </c>
      <c r="J11528" t="str">
        <f>"INSERT INTO PARAMETERS (PARAMETER_ID, PARAMETER_GROUP_ID,PARAMETER_GROUP_NAME,PARAMETER_NAME,PARAMETER_VALUE,IS_SENSITIVE,IS_ACTIVE) VALUES ("&amp;B11528&amp;","&amp;C11528&amp;",'"&amp;D11528&amp;"','"&amp;E11528&amp;"','"&amp;SUBSTITUTE(F11528,"'","''")&amp;"',"&amp;G11528&amp;","&amp;H11528&amp;");"</f>
        <v>INSERT INTO PARAMETERS (PARAMETER_ID, PARAMETER_GROUP_ID,PARAMETER_GROUP_NAME,PARAMETER_NAME,PARAMETER_VALUE,IS_SENSITIVE,IS_ACTIVE) VALUES (11777,934,'m_wrp_in_sdlitg_salescube_master_mds_21_BusinessPlan_Channel','ms_query','SELECT ID AS id, MUID AS muid, VersionName AS versionname, VersionNumber AS versionnumber, Version_ID AS version_id, VersionFlag AS versionflag, Name AS name, Code AS code, ChangeTrackingMask AS changetrackingmask, Region_Code AS region_code, Region_Name AS region_name, Region_ID AS region_id, GSM_Code AS gsm_code, GSM_Name AS gsm_name, GSM_ID AS gsm_id, Cluster_Code AS cluster_code, Cluster_Name AS cluster_name, Cluster_ID AS cluster_id, Channel_Name_Code AS channel_name_code, Channel_Name_Name AS channel_name_name, Channel_Name_ID AS channel_name_id, [Plan] AS [plan], Year_Code AS year_code, Year_Name AS year_name, Year_ID AS year_id, Month_Code AS month_code, Month_Name AS month_name, Month_ID AS month_id, EnterDateTime AS enterdatetime, EnterUserName AS enterusername, EnterVersionNumber AS enterversionnumber, LastChgDateTime AS lastchgdatetime, LastChgUserName AS lastchgusername, LastChgVersionNumber AS lastchgversionnumber, ValidationStatus AS validationstatus FROM MDS.mdm.IN_BusinessPlan_Channel',FALSE,TRUE);</v>
      </c>
    </row>
    <row r="11529" spans="1:10" ht="15" hidden="1" customHeight="1">
      <c r="A11529" t="s">
        <v>36</v>
      </c>
      <c r="B11529" s="446">
        <v>11778</v>
      </c>
      <c r="C11529" s="5">
        <v>934</v>
      </c>
      <c r="D11529" s="5" t="s">
        <v>1716</v>
      </c>
      <c r="E11529" t="s">
        <v>9676</v>
      </c>
      <c r="F11529" t="s">
        <v>2821</v>
      </c>
      <c r="G11529" t="b">
        <v>0</v>
      </c>
      <c r="H11529" t="b">
        <v>1</v>
      </c>
      <c r="J11529" t="str">
        <f>"INSERT INTO PARAMETERS (PARAMETER_ID, PARAMETER_GROUP_ID,PARAMETER_GROUP_NAME,PARAMETER_NAME,PARAMETER_VALUE,IS_SENSITIVE,IS_ACTIVE) VALUES ("&amp;B11529&amp;","&amp;C11529&amp;",'"&amp;D11529&amp;"','"&amp;E11529&amp;"','"&amp;SUBSTITUTE(F11529,"'","''")&amp;"',"&amp;G11529&amp;","&amp;H11529&amp;");"</f>
        <v>INSERT INTO PARAMETERS (PARAMETER_ID, PARAMETER_GROUP_ID,PARAMETER_GROUP_NAME,PARAMETER_NAME,PARAMETER_VALUE,IS_SENSITIVE,IS_ACTIVE) VALUES (11778,934,'m_wrp_in_sdlitg_salescube_master_mds_21_BusinessPlan_Channel','truncate_and_load','Y',FALSE,TRUE);</v>
      </c>
    </row>
    <row r="11530" spans="1:10" ht="15" hidden="1" customHeight="1">
      <c r="A11530" t="s">
        <v>36</v>
      </c>
      <c r="B11530" s="446">
        <v>11779</v>
      </c>
      <c r="C11530" s="5">
        <v>934</v>
      </c>
      <c r="D11530" s="5" t="s">
        <v>1716</v>
      </c>
      <c r="E11530" t="s">
        <v>9678</v>
      </c>
      <c r="F11530" t="s">
        <v>11628</v>
      </c>
      <c r="G11530" t="b">
        <v>0</v>
      </c>
      <c r="H11530" t="b">
        <v>1</v>
      </c>
      <c r="J11530" t="str">
        <f>"INSERT INTO PARAMETERS (PARAMETER_ID, PARAMETER_GROUP_ID,PARAMETER_GROUP_NAME,PARAMETER_NAME,PARAMETER_VALUE,IS_SENSITIVE,IS_ACTIVE) VALUES ("&amp;B11530&amp;","&amp;C11530&amp;",'"&amp;D11530&amp;"','"&amp;E11530&amp;"','"&amp;SUBSTITUTE(F11530,"'","''")&amp;"',"&amp;G11530&amp;","&amp;H11530&amp;");"</f>
        <v>INSERT INTO PARAMETERS (PARAMETER_ID, PARAMETER_GROUP_ID,PARAMETER_GROUP_NAME,PARAMETER_NAME,PARAMETER_VALUE,IS_SENSITIVE,IS_ACTIVE) VALUES (11779,934,'m_wrp_in_sdlitg_salescube_master_mds_21_BusinessPlan_Channel','decide_source','sql_server_mds',FALSE,TRUE);</v>
      </c>
    </row>
    <row r="11531" spans="1:10" ht="15" hidden="1" customHeight="1">
      <c r="A11531" t="s">
        <v>36</v>
      </c>
      <c r="B11531" s="446">
        <v>11780</v>
      </c>
      <c r="C11531" s="5">
        <v>935</v>
      </c>
      <c r="D11531" s="5" t="s">
        <v>1717</v>
      </c>
      <c r="E11531" t="s">
        <v>2847</v>
      </c>
      <c r="F11531" t="s">
        <v>10841</v>
      </c>
      <c r="G11531" t="b">
        <v>0</v>
      </c>
      <c r="H11531" t="b">
        <v>1</v>
      </c>
      <c r="J11531" t="str">
        <f>"INSERT INTO PARAMETERS (PARAMETER_ID, PARAMETER_GROUP_ID,PARAMETER_GROUP_NAME,PARAMETER_NAME,PARAMETER_VALUE,IS_SENSITIVE,IS_ACTIVE) VALUES ("&amp;B11531&amp;","&amp;C11531&amp;",'"&amp;D11531&amp;"','"&amp;E11531&amp;"','"&amp;SUBSTITUTE(F11531,"'","''")&amp;"',"&amp;G11531&amp;","&amp;H11531&amp;");"</f>
        <v>INSERT INTO PARAMETERS (PARAMETER_ID, PARAMETER_GROUP_ID,PARAMETER_GROUP_NAME,PARAMETER_NAME,PARAMETER_VALUE,IS_SENSITIVE,IS_ACTIVE) VALUES (11780,935,'m_wrp_in_sdlitg_salescube_master_mds_22_BusinessPlan_Zonewise','container','ind',FALSE,TRUE);</v>
      </c>
    </row>
    <row r="11532" spans="1:10" ht="15" hidden="1" customHeight="1">
      <c r="A11532" t="s">
        <v>36</v>
      </c>
      <c r="B11532" s="446">
        <v>11781</v>
      </c>
      <c r="C11532" s="5">
        <v>935</v>
      </c>
      <c r="D11532" s="5" t="s">
        <v>1717</v>
      </c>
      <c r="E11532" t="s">
        <v>9664</v>
      </c>
      <c r="F11532" t="s">
        <v>11922</v>
      </c>
      <c r="G11532" t="b">
        <v>0</v>
      </c>
      <c r="H11532" t="b">
        <v>1</v>
      </c>
      <c r="J11532" t="str">
        <f>"INSERT INTO PARAMETERS (PARAMETER_ID, PARAMETER_GROUP_ID,PARAMETER_GROUP_NAME,PARAMETER_NAME,PARAMETER_VALUE,IS_SENSITIVE,IS_ACTIVE) VALUES ("&amp;B11532&amp;","&amp;C11532&amp;",'"&amp;D11532&amp;"','"&amp;E11532&amp;"','"&amp;SUBSTITUTE(F11532,"'","''")&amp;"',"&amp;G11532&amp;","&amp;H11532&amp;");"</f>
        <v>INSERT INTO PARAMETERS (PARAMETER_ID, PARAMETER_GROUP_ID,PARAMETER_GROUP_NAME,PARAMETER_NAME,PARAMETER_VALUE,IS_SENSITIVE,IS_ACTIVE) VALUES (11781,935,'m_wrp_in_sdlitg_salescube_master_mds_22_BusinessPlan_Zonewise','landing_file_path','sql_server/mds',FALSE,TRUE);</v>
      </c>
    </row>
    <row r="11533" spans="1:10" ht="15" hidden="1" customHeight="1">
      <c r="A11533" t="s">
        <v>36</v>
      </c>
      <c r="B11533" s="446">
        <v>11782</v>
      </c>
      <c r="C11533" s="5">
        <v>935</v>
      </c>
      <c r="D11533" s="5" t="s">
        <v>1717</v>
      </c>
      <c r="E11533" t="s">
        <v>9667</v>
      </c>
      <c r="F11533" s="5" t="s">
        <v>11987</v>
      </c>
      <c r="G11533" t="b">
        <v>0</v>
      </c>
      <c r="H11533" t="b">
        <v>1</v>
      </c>
      <c r="J11533" t="str">
        <f>"INSERT INTO PARAMETERS (PARAMETER_ID, PARAMETER_GROUP_ID,PARAMETER_GROUP_NAME,PARAMETER_NAME,PARAMETER_VALUE,IS_SENSITIVE,IS_ACTIVE) VALUES ("&amp;B11533&amp;","&amp;C11533&amp;",'"&amp;D11533&amp;"','"&amp;E11533&amp;"','"&amp;SUBSTITUTE(F11533,"'","''")&amp;"',"&amp;G11533&amp;","&amp;H11533&amp;");"</f>
        <v>INSERT INTO PARAMETERS (PARAMETER_ID, PARAMETER_GROUP_ID,PARAMETER_GROUP_NAME,PARAMETER_NAME,PARAMETER_VALUE,IS_SENSITIVE,IS_ACTIVE) VALUES (11782,935,'m_wrp_in_sdlitg_salescube_master_mds_22_BusinessPlan_Zonewise','landing_file_name','BusinessPlan_Zonewise',FALSE,TRUE);</v>
      </c>
    </row>
    <row r="11534" spans="1:10" ht="15" hidden="1" customHeight="1">
      <c r="A11534" t="s">
        <v>36</v>
      </c>
      <c r="B11534" s="446">
        <v>11783</v>
      </c>
      <c r="C11534" s="5">
        <v>935</v>
      </c>
      <c r="D11534" s="5" t="s">
        <v>1717</v>
      </c>
      <c r="E11534" t="s">
        <v>2844</v>
      </c>
      <c r="F11534" s="5" t="s">
        <v>11988</v>
      </c>
      <c r="G11534" t="b">
        <v>0</v>
      </c>
      <c r="H11534" t="b">
        <v>1</v>
      </c>
      <c r="J11534" t="str">
        <f>"INSERT INTO PARAMETERS (PARAMETER_ID, PARAMETER_GROUP_ID,PARAMETER_GROUP_NAME,PARAMETER_NAME,PARAMETER_VALUE,IS_SENSITIVE,IS_ACTIVE) VALUES ("&amp;B11534&amp;","&amp;C11534&amp;",'"&amp;D11534&amp;"','"&amp;E11534&amp;"','"&amp;SUBSTITUTE(F11534,"'","''")&amp;"',"&amp;G11534&amp;","&amp;H11534&amp;");"</f>
        <v>INSERT INTO PARAMETERS (PARAMETER_ID, PARAMETER_GROUP_ID,PARAMETER_GROUP_NAME,PARAMETER_NAME,PARAMETER_VALUE,IS_SENSITIVE,IS_ACTIVE) VALUES (11783,935,'m_wrp_in_sdlitg_salescube_master_mds_22_BusinessPlan_Zonewise','target_table','SDL_MDS_IN_BUSINESSPLAN_ZONEWISE',FALSE,TRUE);</v>
      </c>
    </row>
    <row r="11535" spans="1:10" ht="15" hidden="1" customHeight="1">
      <c r="A11535" t="s">
        <v>36</v>
      </c>
      <c r="B11535" s="446">
        <v>11784</v>
      </c>
      <c r="C11535" s="5">
        <v>935</v>
      </c>
      <c r="D11535" s="5" t="s">
        <v>1717</v>
      </c>
      <c r="E11535" t="s">
        <v>2850</v>
      </c>
      <c r="F11535" s="5" t="s">
        <v>10842</v>
      </c>
      <c r="G11535" t="b">
        <v>0</v>
      </c>
      <c r="H11535" t="b">
        <v>1</v>
      </c>
      <c r="J11535" t="str">
        <f>"INSERT INTO PARAMETERS (PARAMETER_ID, PARAMETER_GROUP_ID,PARAMETER_GROUP_NAME,PARAMETER_NAME,PARAMETER_VALUE,IS_SENSITIVE,IS_ACTIVE) VALUES ("&amp;B11535&amp;","&amp;C11535&amp;",'"&amp;D11535&amp;"','"&amp;E11535&amp;"','"&amp;SUBSTITUTE(F11535,"'","''")&amp;"',"&amp;G11535&amp;","&amp;H11535&amp;");"</f>
        <v>INSERT INTO PARAMETERS (PARAMETER_ID, PARAMETER_GROUP_ID,PARAMETER_GROUP_NAME,PARAMETER_NAME,PARAMETER_VALUE,IS_SENSITIVE,IS_ACTIVE) VALUES (11784,935,'m_wrp_in_sdlitg_salescube_master_mds_22_BusinessPlan_Zonewise','target_schema','INDSDL_RAW',FALSE,TRUE);</v>
      </c>
    </row>
    <row r="11536" spans="1:10" ht="15" hidden="1" customHeight="1">
      <c r="A11536" t="s">
        <v>36</v>
      </c>
      <c r="B11536" s="446">
        <v>11785</v>
      </c>
      <c r="C11536" s="5">
        <v>935</v>
      </c>
      <c r="D11536" s="5" t="s">
        <v>1717</v>
      </c>
      <c r="E11536" t="s">
        <v>9673</v>
      </c>
      <c r="F11536" s="5" t="s">
        <v>11989</v>
      </c>
      <c r="G11536" t="b">
        <v>0</v>
      </c>
      <c r="H11536" t="b">
        <v>1</v>
      </c>
      <c r="J11536" t="str">
        <f>"INSERT INTO PARAMETERS (PARAMETER_ID, PARAMETER_GROUP_ID,PARAMETER_GROUP_NAME,PARAMETER_NAME,PARAMETER_VALUE,IS_SENSITIVE,IS_ACTIVE) VALUES ("&amp;B11536&amp;","&amp;C11536&amp;",'"&amp;D11536&amp;"','"&amp;E11536&amp;"','"&amp;SUBSTITUTE(F11536,"'","''")&amp;"',"&amp;G11536&amp;","&amp;H11536&amp;");"</f>
        <v>INSERT INTO PARAMETERS (PARAMETER_ID, PARAMETER_GROUP_ID,PARAMETER_GROUP_NAME,PARAMETER_NAME,PARAMETER_VALUE,IS_SENSITIVE,IS_ACTIVE) VALUES (11785,935,'m_wrp_in_sdlitg_salescube_master_mds_22_BusinessPlan_Zonewise','ms_query','SELECT ChangeTrackingMask AS changetrackingmask, Cluster_Code AS cluster_code, Cluster_ID AS cluster_id, Cluster_Name AS cluster_name, Code AS code, EnterDateTime AS enterdatetime, EnterUserName AS enterusername, EnterVersionNumber AS enterversionnumber, GSM_Code AS gsm_code, GSM_ID AS gsm_id, GSM_Name AS gsm_name, ID AS id, INV_BUSINESS_PLAN AS inv_business_plan, LastChgDateTime AS lastchgdatetime, LastChgUserName AS lastchgusername, LastChgVersionNumber AS lastchgversionnumber, Month_Code AS month_code, Month_ID AS month_id, Month_Name AS month_name, MUID AS muid, Name AS name, Plan_Name_Code AS plan_name_code, Plan_Name_ID AS plan_name_id, Plan_Name_Name AS plan_name_name, Region_Name_Code AS region_name_code, Region_Name_ID AS region_name_id, Region_Name_Name AS region_name_name, RET_BUSINESS_PLAN AS ret_business_plan, ValidationStatus AS validationstatus, Version_ID AS version_id, VersionFlag AS versionflag, VersionName AS versionname, VersionNumber AS versionnumber, Year_Code AS year_code, Year_ID AS year_id, Year_Name AS year_name, ZONE_NAME_Code AS zone_name_code, ZONE_NAME_ID AS zone_name_id, ZONE_NAME_Name AS zone_name_name FROM MDS.mdm.IN_BusinessPlan_Zonewise',FALSE,TRUE);</v>
      </c>
    </row>
    <row r="11537" spans="1:10" ht="15" hidden="1" customHeight="1">
      <c r="A11537" t="s">
        <v>36</v>
      </c>
      <c r="B11537" s="446">
        <v>11786</v>
      </c>
      <c r="C11537" s="5">
        <v>935</v>
      </c>
      <c r="D11537" s="5" t="s">
        <v>1717</v>
      </c>
      <c r="E11537" t="s">
        <v>9676</v>
      </c>
      <c r="F11537" t="s">
        <v>2821</v>
      </c>
      <c r="G11537" t="b">
        <v>0</v>
      </c>
      <c r="H11537" t="b">
        <v>1</v>
      </c>
      <c r="J11537" t="str">
        <f>"INSERT INTO PARAMETERS (PARAMETER_ID, PARAMETER_GROUP_ID,PARAMETER_GROUP_NAME,PARAMETER_NAME,PARAMETER_VALUE,IS_SENSITIVE,IS_ACTIVE) VALUES ("&amp;B11537&amp;","&amp;C11537&amp;",'"&amp;D11537&amp;"','"&amp;E11537&amp;"','"&amp;SUBSTITUTE(F11537,"'","''")&amp;"',"&amp;G11537&amp;","&amp;H11537&amp;");"</f>
        <v>INSERT INTO PARAMETERS (PARAMETER_ID, PARAMETER_GROUP_ID,PARAMETER_GROUP_NAME,PARAMETER_NAME,PARAMETER_VALUE,IS_SENSITIVE,IS_ACTIVE) VALUES (11786,935,'m_wrp_in_sdlitg_salescube_master_mds_22_BusinessPlan_Zonewise','truncate_and_load','Y',FALSE,TRUE);</v>
      </c>
    </row>
    <row r="11538" spans="1:10" ht="15" hidden="1" customHeight="1">
      <c r="A11538" t="s">
        <v>36</v>
      </c>
      <c r="B11538" s="446">
        <v>11787</v>
      </c>
      <c r="C11538" s="5">
        <v>935</v>
      </c>
      <c r="D11538" s="5" t="s">
        <v>1717</v>
      </c>
      <c r="E11538" t="s">
        <v>9678</v>
      </c>
      <c r="F11538" t="s">
        <v>11628</v>
      </c>
      <c r="G11538" t="b">
        <v>0</v>
      </c>
      <c r="H11538" t="b">
        <v>1</v>
      </c>
      <c r="J11538" t="str">
        <f>"INSERT INTO PARAMETERS (PARAMETER_ID, PARAMETER_GROUP_ID,PARAMETER_GROUP_NAME,PARAMETER_NAME,PARAMETER_VALUE,IS_SENSITIVE,IS_ACTIVE) VALUES ("&amp;B11538&amp;","&amp;C11538&amp;",'"&amp;D11538&amp;"','"&amp;E11538&amp;"','"&amp;SUBSTITUTE(F11538,"'","''")&amp;"',"&amp;G11538&amp;","&amp;H11538&amp;");"</f>
        <v>INSERT INTO PARAMETERS (PARAMETER_ID, PARAMETER_GROUP_ID,PARAMETER_GROUP_NAME,PARAMETER_NAME,PARAMETER_VALUE,IS_SENSITIVE,IS_ACTIVE) VALUES (11787,935,'m_wrp_in_sdlitg_salescube_master_mds_22_BusinessPlan_Zonewise','decide_source','sql_server_mds',FALSE,TRUE);</v>
      </c>
    </row>
    <row r="11539" spans="1:10" ht="15" hidden="1" customHeight="1">
      <c r="A11539" t="s">
        <v>36</v>
      </c>
      <c r="B11539" s="32">
        <v>11860</v>
      </c>
      <c r="C11539" s="5">
        <v>935</v>
      </c>
      <c r="D11539" s="5" t="s">
        <v>1717</v>
      </c>
      <c r="E11539" t="s">
        <v>11733</v>
      </c>
      <c r="F11539" t="s">
        <v>2821</v>
      </c>
      <c r="G11539" t="b">
        <v>0</v>
      </c>
      <c r="H11539" t="b">
        <v>1</v>
      </c>
      <c r="J11539" t="str">
        <f>"INSERT INTO PARAMETERS (PARAMETER_ID, PARAMETER_GROUP_ID,PARAMETER_GROUP_NAME,PARAMETER_NAME,PARAMETER_VALUE,IS_SENSITIVE,IS_ACTIVE) VALUES ("&amp;B11539&amp;","&amp;C11539&amp;",'"&amp;D11539&amp;"','"&amp;E11539&amp;"','"&amp;SUBSTITUTE(F11539,"'","''")&amp;"',"&amp;G11539&amp;","&amp;H11539&amp;");"</f>
        <v>INSERT INTO PARAMETERS (PARAMETER_ID, PARAMETER_GROUP_ID,PARAMETER_GROUP_NAME,PARAMETER_NAME,PARAMETER_VALUE,IS_SENSITIVE,IS_ACTIVE) VALUES (11860,935,'m_wrp_in_sdlitg_salescube_master_mds_22_BusinessPlan_Zonewise','map_names','Y',FALSE,TRUE);</v>
      </c>
    </row>
    <row r="11540" spans="1:10" ht="15" hidden="1" customHeight="1">
      <c r="A11540" t="s">
        <v>36</v>
      </c>
      <c r="B11540" s="446">
        <v>11788</v>
      </c>
      <c r="C11540" s="5">
        <v>936</v>
      </c>
      <c r="D11540" s="5" t="s">
        <v>1718</v>
      </c>
      <c r="E11540" t="s">
        <v>2847</v>
      </c>
      <c r="F11540" t="s">
        <v>10841</v>
      </c>
      <c r="G11540" t="b">
        <v>0</v>
      </c>
      <c r="H11540" t="b">
        <v>1</v>
      </c>
      <c r="J11540" t="str">
        <f>"INSERT INTO PARAMETERS (PARAMETER_ID, PARAMETER_GROUP_ID,PARAMETER_GROUP_NAME,PARAMETER_NAME,PARAMETER_VALUE,IS_SENSITIVE,IS_ACTIVE) VALUES ("&amp;B11540&amp;","&amp;C11540&amp;",'"&amp;D11540&amp;"','"&amp;E11540&amp;"','"&amp;SUBSTITUTE(F11540,"'","''")&amp;"',"&amp;G11540&amp;","&amp;H11540&amp;");"</f>
        <v>INSERT INTO PARAMETERS (PARAMETER_ID, PARAMETER_GROUP_ID,PARAMETER_GROUP_NAME,PARAMETER_NAME,PARAMETER_VALUE,IS_SENSITIVE,IS_ACTIVE) VALUES (11788,936,'m_wrp_in_sdlitg_salescube_master_mds_23_International_Customer_Details','container','ind',FALSE,TRUE);</v>
      </c>
    </row>
    <row r="11541" spans="1:10" ht="15" hidden="1" customHeight="1">
      <c r="A11541" t="s">
        <v>36</v>
      </c>
      <c r="B11541" s="446">
        <v>11789</v>
      </c>
      <c r="C11541" s="5">
        <v>936</v>
      </c>
      <c r="D11541" s="5" t="s">
        <v>1718</v>
      </c>
      <c r="E11541" t="s">
        <v>9664</v>
      </c>
      <c r="F11541" t="s">
        <v>11922</v>
      </c>
      <c r="G11541" t="b">
        <v>0</v>
      </c>
      <c r="H11541" t="b">
        <v>1</v>
      </c>
      <c r="J11541" t="str">
        <f>"INSERT INTO PARAMETERS (PARAMETER_ID, PARAMETER_GROUP_ID,PARAMETER_GROUP_NAME,PARAMETER_NAME,PARAMETER_VALUE,IS_SENSITIVE,IS_ACTIVE) VALUES ("&amp;B11541&amp;","&amp;C11541&amp;",'"&amp;D11541&amp;"','"&amp;E11541&amp;"','"&amp;SUBSTITUTE(F11541,"'","''")&amp;"',"&amp;G11541&amp;","&amp;H11541&amp;");"</f>
        <v>INSERT INTO PARAMETERS (PARAMETER_ID, PARAMETER_GROUP_ID,PARAMETER_GROUP_NAME,PARAMETER_NAME,PARAMETER_VALUE,IS_SENSITIVE,IS_ACTIVE) VALUES (11789,936,'m_wrp_in_sdlitg_salescube_master_mds_23_International_Customer_Details','landing_file_path','sql_server/mds',FALSE,TRUE);</v>
      </c>
    </row>
    <row r="11542" spans="1:10" ht="15" hidden="1" customHeight="1">
      <c r="A11542" t="s">
        <v>36</v>
      </c>
      <c r="B11542" s="446">
        <v>11790</v>
      </c>
      <c r="C11542" s="5">
        <v>936</v>
      </c>
      <c r="D11542" s="5" t="s">
        <v>1718</v>
      </c>
      <c r="E11542" t="s">
        <v>9667</v>
      </c>
      <c r="F11542" s="5" t="s">
        <v>11990</v>
      </c>
      <c r="G11542" t="b">
        <v>0</v>
      </c>
      <c r="H11542" t="b">
        <v>1</v>
      </c>
      <c r="J11542" t="str">
        <f>"INSERT INTO PARAMETERS (PARAMETER_ID, PARAMETER_GROUP_ID,PARAMETER_GROUP_NAME,PARAMETER_NAME,PARAMETER_VALUE,IS_SENSITIVE,IS_ACTIVE) VALUES ("&amp;B11542&amp;","&amp;C11542&amp;",'"&amp;D11542&amp;"','"&amp;E11542&amp;"','"&amp;SUBSTITUTE(F11542,"'","''")&amp;"',"&amp;G11542&amp;","&amp;H11542&amp;");"</f>
        <v>INSERT INTO PARAMETERS (PARAMETER_ID, PARAMETER_GROUP_ID,PARAMETER_GROUP_NAME,PARAMETER_NAME,PARAMETER_VALUE,IS_SENSITIVE,IS_ACTIVE) VALUES (11790,936,'m_wrp_in_sdlitg_salescube_master_mds_23_International_Customer_Details','landing_file_name','International_Customer_Details',FALSE,TRUE);</v>
      </c>
    </row>
    <row r="11543" spans="1:10" ht="15" hidden="1" customHeight="1">
      <c r="A11543" t="s">
        <v>36</v>
      </c>
      <c r="B11543" s="446">
        <v>11791</v>
      </c>
      <c r="C11543" s="5">
        <v>936</v>
      </c>
      <c r="D11543" s="5" t="s">
        <v>1718</v>
      </c>
      <c r="E11543" t="s">
        <v>2844</v>
      </c>
      <c r="F11543" s="5" t="s">
        <v>11991</v>
      </c>
      <c r="G11543" t="b">
        <v>0</v>
      </c>
      <c r="H11543" t="b">
        <v>1</v>
      </c>
      <c r="J11543" t="str">
        <f>"INSERT INTO PARAMETERS (PARAMETER_ID, PARAMETER_GROUP_ID,PARAMETER_GROUP_NAME,PARAMETER_NAME,PARAMETER_VALUE,IS_SENSITIVE,IS_ACTIVE) VALUES ("&amp;B11543&amp;","&amp;C11543&amp;",'"&amp;D11543&amp;"','"&amp;E11543&amp;"','"&amp;SUBSTITUTE(F11543,"'","''")&amp;"',"&amp;G11543&amp;","&amp;H11543&amp;");"</f>
        <v>INSERT INTO PARAMETERS (PARAMETER_ID, PARAMETER_GROUP_ID,PARAMETER_GROUP_NAME,PARAMETER_NAME,PARAMETER_VALUE,IS_SENSITIVE,IS_ACTIVE) VALUES (11791,936,'m_wrp_in_sdlitg_salescube_master_mds_23_International_Customer_Details','target_table','SDL_MDS_IN_INTERNATIONAL_CUSTOMER_DETAILS',FALSE,TRUE);</v>
      </c>
    </row>
    <row r="11544" spans="1:10" ht="15" hidden="1" customHeight="1">
      <c r="A11544" t="s">
        <v>36</v>
      </c>
      <c r="B11544" s="446">
        <v>11792</v>
      </c>
      <c r="C11544" s="5">
        <v>936</v>
      </c>
      <c r="D11544" s="5" t="s">
        <v>1718</v>
      </c>
      <c r="E11544" t="s">
        <v>2850</v>
      </c>
      <c r="F11544" s="5" t="s">
        <v>10842</v>
      </c>
      <c r="G11544" t="b">
        <v>0</v>
      </c>
      <c r="H11544" t="b">
        <v>1</v>
      </c>
      <c r="J11544" t="str">
        <f>"INSERT INTO PARAMETERS (PARAMETER_ID, PARAMETER_GROUP_ID,PARAMETER_GROUP_NAME,PARAMETER_NAME,PARAMETER_VALUE,IS_SENSITIVE,IS_ACTIVE) VALUES ("&amp;B11544&amp;","&amp;C11544&amp;",'"&amp;D11544&amp;"','"&amp;E11544&amp;"','"&amp;SUBSTITUTE(F11544,"'","''")&amp;"',"&amp;G11544&amp;","&amp;H11544&amp;");"</f>
        <v>INSERT INTO PARAMETERS (PARAMETER_ID, PARAMETER_GROUP_ID,PARAMETER_GROUP_NAME,PARAMETER_NAME,PARAMETER_VALUE,IS_SENSITIVE,IS_ACTIVE) VALUES (11792,936,'m_wrp_in_sdlitg_salescube_master_mds_23_International_Customer_Details','target_schema','INDSDL_RAW',FALSE,TRUE);</v>
      </c>
    </row>
    <row r="11545" spans="1:10" ht="15" hidden="1" customHeight="1">
      <c r="A11545" t="s">
        <v>36</v>
      </c>
      <c r="B11545" s="446">
        <v>11793</v>
      </c>
      <c r="C11545" s="5">
        <v>936</v>
      </c>
      <c r="D11545" s="5" t="s">
        <v>1718</v>
      </c>
      <c r="E11545" t="s">
        <v>9673</v>
      </c>
      <c r="F11545" s="5" t="s">
        <v>11992</v>
      </c>
      <c r="G11545" t="b">
        <v>0</v>
      </c>
      <c r="H11545" t="b">
        <v>1</v>
      </c>
      <c r="J11545" t="str">
        <f>"INSERT INTO PARAMETERS (PARAMETER_ID, PARAMETER_GROUP_ID,PARAMETER_GROUP_NAME,PARAMETER_NAME,PARAMETER_VALUE,IS_SENSITIVE,IS_ACTIVE) VALUES ("&amp;B11545&amp;","&amp;C11545&amp;",'"&amp;D11545&amp;"','"&amp;E11545&amp;"','"&amp;SUBSTITUTE(F11545,"'","''")&amp;"',"&amp;G11545&amp;","&amp;H11545&amp;");"</f>
        <v>INSERT INTO PARAMETERS (PARAMETER_ID, PARAMETER_GROUP_ID,PARAMETER_GROUP_NAME,PARAMETER_NAME,PARAMETER_VALUE,IS_SENSITIVE,IS_ACTIVE) VALUES (11793,936,'m_wrp_in_sdlitg_salescube_master_mds_23_International_Customer_Details','ms_query','SELECT * FROM MDS.mdm.IN_International_Customer_Details',FALSE,TRUE);</v>
      </c>
    </row>
    <row r="11546" spans="1:10" ht="15" hidden="1" customHeight="1">
      <c r="A11546" t="s">
        <v>36</v>
      </c>
      <c r="B11546" s="446">
        <v>11794</v>
      </c>
      <c r="C11546" s="5">
        <v>936</v>
      </c>
      <c r="D11546" s="5" t="s">
        <v>1718</v>
      </c>
      <c r="E11546" t="s">
        <v>9676</v>
      </c>
      <c r="F11546" t="s">
        <v>2821</v>
      </c>
      <c r="G11546" t="b">
        <v>0</v>
      </c>
      <c r="H11546" t="b">
        <v>1</v>
      </c>
      <c r="J11546" t="str">
        <f>"INSERT INTO PARAMETERS (PARAMETER_ID, PARAMETER_GROUP_ID,PARAMETER_GROUP_NAME,PARAMETER_NAME,PARAMETER_VALUE,IS_SENSITIVE,IS_ACTIVE) VALUES ("&amp;B11546&amp;","&amp;C11546&amp;",'"&amp;D11546&amp;"','"&amp;E11546&amp;"','"&amp;SUBSTITUTE(F11546,"'","''")&amp;"',"&amp;G11546&amp;","&amp;H11546&amp;");"</f>
        <v>INSERT INTO PARAMETERS (PARAMETER_ID, PARAMETER_GROUP_ID,PARAMETER_GROUP_NAME,PARAMETER_NAME,PARAMETER_VALUE,IS_SENSITIVE,IS_ACTIVE) VALUES (11794,936,'m_wrp_in_sdlitg_salescube_master_mds_23_International_Customer_Details','truncate_and_load','Y',FALSE,TRUE);</v>
      </c>
    </row>
    <row r="11547" spans="1:10" ht="15" hidden="1" customHeight="1">
      <c r="A11547" t="s">
        <v>36</v>
      </c>
      <c r="B11547" s="446">
        <v>11795</v>
      </c>
      <c r="C11547" s="5">
        <v>936</v>
      </c>
      <c r="D11547" s="5" t="s">
        <v>1718</v>
      </c>
      <c r="E11547" t="s">
        <v>9678</v>
      </c>
      <c r="F11547" t="s">
        <v>11628</v>
      </c>
      <c r="G11547" t="b">
        <v>0</v>
      </c>
      <c r="H11547" t="b">
        <v>1</v>
      </c>
      <c r="J11547" t="str">
        <f>"INSERT INTO PARAMETERS (PARAMETER_ID, PARAMETER_GROUP_ID,PARAMETER_GROUP_NAME,PARAMETER_NAME,PARAMETER_VALUE,IS_SENSITIVE,IS_ACTIVE) VALUES ("&amp;B11547&amp;","&amp;C11547&amp;",'"&amp;D11547&amp;"','"&amp;E11547&amp;"','"&amp;SUBSTITUTE(F11547,"'","''")&amp;"',"&amp;G11547&amp;","&amp;H11547&amp;");"</f>
        <v>INSERT INTO PARAMETERS (PARAMETER_ID, PARAMETER_GROUP_ID,PARAMETER_GROUP_NAME,PARAMETER_NAME,PARAMETER_VALUE,IS_SENSITIVE,IS_ACTIVE) VALUES (11795,936,'m_wrp_in_sdlitg_salescube_master_mds_23_International_Customer_Details','decide_source','sql_server_mds',FALSE,TRUE);</v>
      </c>
    </row>
    <row r="11548" spans="1:10" ht="15" hidden="1" customHeight="1">
      <c r="A11548" t="s">
        <v>36</v>
      </c>
      <c r="B11548" s="446">
        <v>11796</v>
      </c>
      <c r="C11548" s="5">
        <v>937</v>
      </c>
      <c r="D11548" s="5" t="s">
        <v>1719</v>
      </c>
      <c r="E11548" t="s">
        <v>2847</v>
      </c>
      <c r="F11548" t="s">
        <v>10841</v>
      </c>
      <c r="G11548" t="b">
        <v>0</v>
      </c>
      <c r="H11548" t="b">
        <v>1</v>
      </c>
      <c r="J11548" t="str">
        <f>"INSERT INTO PARAMETERS (PARAMETER_ID, PARAMETER_GROUP_ID,PARAMETER_GROUP_NAME,PARAMETER_NAME,PARAMETER_VALUE,IS_SENSITIVE,IS_ACTIVE) VALUES ("&amp;B11548&amp;","&amp;C11548&amp;",'"&amp;D11548&amp;"','"&amp;E11548&amp;"','"&amp;SUBSTITUTE(F11548,"'","''")&amp;"',"&amp;G11548&amp;","&amp;H11548&amp;");"</f>
        <v>INSERT INTO PARAMETERS (PARAMETER_ID, PARAMETER_GROUP_ID,PARAMETER_GROUP_NAME,PARAMETER_NAME,PARAMETER_VALUE,IS_SENSITIVE,IS_ACTIVE) VALUES (11796,937,'m_wrp_in_sdlitg_salescube_master_mds_24_vent_prod_msku_mapping','container','ind',FALSE,TRUE);</v>
      </c>
    </row>
    <row r="11549" spans="1:10" ht="15" hidden="1" customHeight="1">
      <c r="A11549" t="s">
        <v>36</v>
      </c>
      <c r="B11549" s="446">
        <v>11797</v>
      </c>
      <c r="C11549" s="5">
        <v>937</v>
      </c>
      <c r="D11549" s="5" t="s">
        <v>1719</v>
      </c>
      <c r="E11549" t="s">
        <v>9664</v>
      </c>
      <c r="F11549" t="s">
        <v>11922</v>
      </c>
      <c r="G11549" t="b">
        <v>0</v>
      </c>
      <c r="H11549" t="b">
        <v>1</v>
      </c>
      <c r="J11549" t="str">
        <f>"INSERT INTO PARAMETERS (PARAMETER_ID, PARAMETER_GROUP_ID,PARAMETER_GROUP_NAME,PARAMETER_NAME,PARAMETER_VALUE,IS_SENSITIVE,IS_ACTIVE) VALUES ("&amp;B11549&amp;","&amp;C11549&amp;",'"&amp;D11549&amp;"','"&amp;E11549&amp;"','"&amp;SUBSTITUTE(F11549,"'","''")&amp;"',"&amp;G11549&amp;","&amp;H11549&amp;");"</f>
        <v>INSERT INTO PARAMETERS (PARAMETER_ID, PARAMETER_GROUP_ID,PARAMETER_GROUP_NAME,PARAMETER_NAME,PARAMETER_VALUE,IS_SENSITIVE,IS_ACTIVE) VALUES (11797,937,'m_wrp_in_sdlitg_salescube_master_mds_24_vent_prod_msku_mapping','landing_file_path','sql_server/mds',FALSE,TRUE);</v>
      </c>
    </row>
    <row r="11550" spans="1:10" ht="15" hidden="1" customHeight="1">
      <c r="A11550" t="s">
        <v>36</v>
      </c>
      <c r="B11550" s="446">
        <v>11798</v>
      </c>
      <c r="C11550" s="5">
        <v>937</v>
      </c>
      <c r="D11550" s="5" t="s">
        <v>1719</v>
      </c>
      <c r="E11550" t="s">
        <v>9667</v>
      </c>
      <c r="F11550" s="5" t="s">
        <v>11993</v>
      </c>
      <c r="G11550" t="b">
        <v>0</v>
      </c>
      <c r="H11550" t="b">
        <v>1</v>
      </c>
      <c r="J11550" t="str">
        <f>"INSERT INTO PARAMETERS (PARAMETER_ID, PARAMETER_GROUP_ID,PARAMETER_GROUP_NAME,PARAMETER_NAME,PARAMETER_VALUE,IS_SENSITIVE,IS_ACTIVE) VALUES ("&amp;B11550&amp;","&amp;C11550&amp;",'"&amp;D11550&amp;"','"&amp;E11550&amp;"','"&amp;SUBSTITUTE(F11550,"'","''")&amp;"',"&amp;G11550&amp;","&amp;H11550&amp;");"</f>
        <v>INSERT INTO PARAMETERS (PARAMETER_ID, PARAMETER_GROUP_ID,PARAMETER_GROUP_NAME,PARAMETER_NAME,PARAMETER_VALUE,IS_SENSITIVE,IS_ACTIVE) VALUES (11798,937,'m_wrp_in_sdlitg_salescube_master_mds_24_vent_prod_msku_mapping','landing_file_name','vent_prod_msku_mapping',FALSE,TRUE);</v>
      </c>
    </row>
    <row r="11551" spans="1:10" ht="15" hidden="1" customHeight="1">
      <c r="A11551" t="s">
        <v>36</v>
      </c>
      <c r="B11551" s="446">
        <v>11799</v>
      </c>
      <c r="C11551" s="5">
        <v>937</v>
      </c>
      <c r="D11551" s="5" t="s">
        <v>1719</v>
      </c>
      <c r="E11551" t="s">
        <v>2844</v>
      </c>
      <c r="F11551" s="5" t="s">
        <v>11994</v>
      </c>
      <c r="G11551" t="b">
        <v>0</v>
      </c>
      <c r="H11551" t="b">
        <v>1</v>
      </c>
      <c r="J11551" t="str">
        <f>"INSERT INTO PARAMETERS (PARAMETER_ID, PARAMETER_GROUP_ID,PARAMETER_GROUP_NAME,PARAMETER_NAME,PARAMETER_VALUE,IS_SENSITIVE,IS_ACTIVE) VALUES ("&amp;B11551&amp;","&amp;C11551&amp;",'"&amp;D11551&amp;"','"&amp;E11551&amp;"','"&amp;SUBSTITUTE(F11551,"'","''")&amp;"',"&amp;G11551&amp;","&amp;H11551&amp;");"</f>
        <v>INSERT INTO PARAMETERS (PARAMETER_ID, PARAMETER_GROUP_ID,PARAMETER_GROUP_NAME,PARAMETER_NAME,PARAMETER_VALUE,IS_SENSITIVE,IS_ACTIVE) VALUES (11799,937,'m_wrp_in_sdlitg_salescube_master_mds_24_vent_prod_msku_mapping','target_table','SDL_MDS_IN_VENT_PROD_MSKU_MAPPING',FALSE,TRUE);</v>
      </c>
    </row>
    <row r="11552" spans="1:10" ht="15" hidden="1" customHeight="1">
      <c r="A11552" t="s">
        <v>36</v>
      </c>
      <c r="B11552" s="446">
        <v>11800</v>
      </c>
      <c r="C11552" s="5">
        <v>937</v>
      </c>
      <c r="D11552" s="5" t="s">
        <v>1719</v>
      </c>
      <c r="E11552" t="s">
        <v>2850</v>
      </c>
      <c r="F11552" s="5" t="s">
        <v>10842</v>
      </c>
      <c r="G11552" t="b">
        <v>0</v>
      </c>
      <c r="H11552" t="b">
        <v>1</v>
      </c>
      <c r="J11552" t="str">
        <f>"INSERT INTO PARAMETERS (PARAMETER_ID, PARAMETER_GROUP_ID,PARAMETER_GROUP_NAME,PARAMETER_NAME,PARAMETER_VALUE,IS_SENSITIVE,IS_ACTIVE) VALUES ("&amp;B11552&amp;","&amp;C11552&amp;",'"&amp;D11552&amp;"','"&amp;E11552&amp;"','"&amp;SUBSTITUTE(F11552,"'","''")&amp;"',"&amp;G11552&amp;","&amp;H11552&amp;");"</f>
        <v>INSERT INTO PARAMETERS (PARAMETER_ID, PARAMETER_GROUP_ID,PARAMETER_GROUP_NAME,PARAMETER_NAME,PARAMETER_VALUE,IS_SENSITIVE,IS_ACTIVE) VALUES (11800,937,'m_wrp_in_sdlitg_salescube_master_mds_24_vent_prod_msku_mapping','target_schema','INDSDL_RAW',FALSE,TRUE);</v>
      </c>
    </row>
    <row r="11553" spans="1:10" ht="15" hidden="1" customHeight="1">
      <c r="A11553" t="s">
        <v>36</v>
      </c>
      <c r="B11553" s="446">
        <v>11801</v>
      </c>
      <c r="C11553" s="5">
        <v>937</v>
      </c>
      <c r="D11553" s="5" t="s">
        <v>1719</v>
      </c>
      <c r="E11553" t="s">
        <v>9673</v>
      </c>
      <c r="F11553" s="5" t="s">
        <v>11995</v>
      </c>
      <c r="G11553" t="b">
        <v>0</v>
      </c>
      <c r="H11553" t="b">
        <v>1</v>
      </c>
      <c r="J11553" t="str">
        <f>"INSERT INTO PARAMETERS (PARAMETER_ID, PARAMETER_GROUP_ID,PARAMETER_GROUP_NAME,PARAMETER_NAME,PARAMETER_VALUE,IS_SENSITIVE,IS_ACTIVE) VALUES ("&amp;B11553&amp;","&amp;C11553&amp;",'"&amp;D11553&amp;"','"&amp;E11553&amp;"','"&amp;SUBSTITUTE(F11553,"'","''")&amp;"',"&amp;G11553&amp;","&amp;H11553&amp;");"</f>
        <v>INSERT INTO PARAMETERS (PARAMETER_ID, PARAMETER_GROUP_ID,PARAMETER_GROUP_NAME,PARAMETER_NAME,PARAMETER_VALUE,IS_SENSITIVE,IS_ACTIVE) VALUES (11801,937,'m_wrp_in_sdlitg_salescube_master_mds_24_vent_prod_msku_mapping','ms_query','SELECT * FROM MDS.mdm.IN_vent_prod_msku_mapping',FALSE,TRUE);</v>
      </c>
    </row>
    <row r="11554" spans="1:10" ht="15" hidden="1" customHeight="1">
      <c r="A11554" t="s">
        <v>36</v>
      </c>
      <c r="B11554" s="446">
        <v>11802</v>
      </c>
      <c r="C11554" s="5">
        <v>937</v>
      </c>
      <c r="D11554" s="5" t="s">
        <v>1719</v>
      </c>
      <c r="E11554" t="s">
        <v>9676</v>
      </c>
      <c r="F11554" t="s">
        <v>2821</v>
      </c>
      <c r="G11554" t="b">
        <v>0</v>
      </c>
      <c r="H11554" t="b">
        <v>1</v>
      </c>
      <c r="J11554" t="str">
        <f>"INSERT INTO PARAMETERS (PARAMETER_ID, PARAMETER_GROUP_ID,PARAMETER_GROUP_NAME,PARAMETER_NAME,PARAMETER_VALUE,IS_SENSITIVE,IS_ACTIVE) VALUES ("&amp;B11554&amp;","&amp;C11554&amp;",'"&amp;D11554&amp;"','"&amp;E11554&amp;"','"&amp;SUBSTITUTE(F11554,"'","''")&amp;"',"&amp;G11554&amp;","&amp;H11554&amp;");"</f>
        <v>INSERT INTO PARAMETERS (PARAMETER_ID, PARAMETER_GROUP_ID,PARAMETER_GROUP_NAME,PARAMETER_NAME,PARAMETER_VALUE,IS_SENSITIVE,IS_ACTIVE) VALUES (11802,937,'m_wrp_in_sdlitg_salescube_master_mds_24_vent_prod_msku_mapping','truncate_and_load','Y',FALSE,TRUE);</v>
      </c>
    </row>
    <row r="11555" spans="1:10" ht="15" hidden="1" customHeight="1">
      <c r="A11555" t="s">
        <v>36</v>
      </c>
      <c r="B11555" s="446">
        <v>11803</v>
      </c>
      <c r="C11555" s="5">
        <v>937</v>
      </c>
      <c r="D11555" s="5" t="s">
        <v>1719</v>
      </c>
      <c r="E11555" t="s">
        <v>9678</v>
      </c>
      <c r="F11555" t="s">
        <v>11628</v>
      </c>
      <c r="G11555" t="b">
        <v>0</v>
      </c>
      <c r="H11555" t="b">
        <v>1</v>
      </c>
      <c r="J11555" t="str">
        <f>"INSERT INTO PARAMETERS (PARAMETER_ID, PARAMETER_GROUP_ID,PARAMETER_GROUP_NAME,PARAMETER_NAME,PARAMETER_VALUE,IS_SENSITIVE,IS_ACTIVE) VALUES ("&amp;B11555&amp;","&amp;C11555&amp;",'"&amp;D11555&amp;"','"&amp;E11555&amp;"','"&amp;SUBSTITUTE(F11555,"'","''")&amp;"',"&amp;G11555&amp;","&amp;H11555&amp;");"</f>
        <v>INSERT INTO PARAMETERS (PARAMETER_ID, PARAMETER_GROUP_ID,PARAMETER_GROUP_NAME,PARAMETER_NAME,PARAMETER_VALUE,IS_SENSITIVE,IS_ACTIVE) VALUES (11803,937,'m_wrp_in_sdlitg_salescube_master_mds_24_vent_prod_msku_mapping','decide_source','sql_server_mds',FALSE,TRUE);</v>
      </c>
    </row>
    <row r="11556" spans="1:10" ht="15" hidden="1" customHeight="1">
      <c r="A11556" t="s">
        <v>36</v>
      </c>
      <c r="B11556" s="446">
        <v>11804</v>
      </c>
      <c r="C11556" s="5">
        <v>938</v>
      </c>
      <c r="D11556" s="5" t="s">
        <v>1720</v>
      </c>
      <c r="E11556" t="s">
        <v>2847</v>
      </c>
      <c r="F11556" t="s">
        <v>10841</v>
      </c>
      <c r="G11556" t="b">
        <v>0</v>
      </c>
      <c r="H11556" t="b">
        <v>1</v>
      </c>
      <c r="J11556" t="str">
        <f>"INSERT INTO PARAMETERS (PARAMETER_ID, PARAMETER_GROUP_ID,PARAMETER_GROUP_NAME,PARAMETER_NAME,PARAMETER_VALUE,IS_SENSITIVE,IS_ACTIVE) VALUES ("&amp;B11556&amp;","&amp;C11556&amp;",'"&amp;D11556&amp;"','"&amp;E11556&amp;"','"&amp;SUBSTITUTE(F11556,"'","''")&amp;"',"&amp;G11556&amp;","&amp;H11556&amp;");"</f>
        <v>INSERT INTO PARAMETERS (PARAMETER_ID, PARAMETER_GROUP_ID,PARAMETER_GROUP_NAME,PARAMETER_NAME,PARAMETER_VALUE,IS_SENSITIVE,IS_ACTIVE) VALUES (11804,938,'m_wrp_in_sdlitg_salescube_master_mds_25_key_acc_grp_mapping','container','ind',FALSE,TRUE);</v>
      </c>
    </row>
    <row r="11557" spans="1:10" ht="15" hidden="1" customHeight="1">
      <c r="A11557" t="s">
        <v>36</v>
      </c>
      <c r="B11557" s="446">
        <v>11805</v>
      </c>
      <c r="C11557" s="5">
        <v>938</v>
      </c>
      <c r="D11557" s="5" t="s">
        <v>1720</v>
      </c>
      <c r="E11557" t="s">
        <v>9664</v>
      </c>
      <c r="F11557" t="s">
        <v>11922</v>
      </c>
      <c r="G11557" t="b">
        <v>0</v>
      </c>
      <c r="H11557" t="b">
        <v>1</v>
      </c>
      <c r="J11557" t="str">
        <f>"INSERT INTO PARAMETERS (PARAMETER_ID, PARAMETER_GROUP_ID,PARAMETER_GROUP_NAME,PARAMETER_NAME,PARAMETER_VALUE,IS_SENSITIVE,IS_ACTIVE) VALUES ("&amp;B11557&amp;","&amp;C11557&amp;",'"&amp;D11557&amp;"','"&amp;E11557&amp;"','"&amp;SUBSTITUTE(F11557,"'","''")&amp;"',"&amp;G11557&amp;","&amp;H11557&amp;");"</f>
        <v>INSERT INTO PARAMETERS (PARAMETER_ID, PARAMETER_GROUP_ID,PARAMETER_GROUP_NAME,PARAMETER_NAME,PARAMETER_VALUE,IS_SENSITIVE,IS_ACTIVE) VALUES (11805,938,'m_wrp_in_sdlitg_salescube_master_mds_25_key_acc_grp_mapping','landing_file_path','sql_server/mds',FALSE,TRUE);</v>
      </c>
    </row>
    <row r="11558" spans="1:10" ht="15" hidden="1" customHeight="1">
      <c r="A11558" t="s">
        <v>36</v>
      </c>
      <c r="B11558" s="446">
        <v>11806</v>
      </c>
      <c r="C11558" s="5">
        <v>938</v>
      </c>
      <c r="D11558" s="5" t="s">
        <v>1720</v>
      </c>
      <c r="E11558" t="s">
        <v>9667</v>
      </c>
      <c r="F11558" s="5" t="s">
        <v>11996</v>
      </c>
      <c r="G11558" t="b">
        <v>0</v>
      </c>
      <c r="H11558" t="b">
        <v>1</v>
      </c>
      <c r="J11558" t="str">
        <f>"INSERT INTO PARAMETERS (PARAMETER_ID, PARAMETER_GROUP_ID,PARAMETER_GROUP_NAME,PARAMETER_NAME,PARAMETER_VALUE,IS_SENSITIVE,IS_ACTIVE) VALUES ("&amp;B11558&amp;","&amp;C11558&amp;",'"&amp;D11558&amp;"','"&amp;E11558&amp;"','"&amp;SUBSTITUTE(F11558,"'","''")&amp;"',"&amp;G11558&amp;","&amp;H11558&amp;");"</f>
        <v>INSERT INTO PARAMETERS (PARAMETER_ID, PARAMETER_GROUP_ID,PARAMETER_GROUP_NAME,PARAMETER_NAME,PARAMETER_VALUE,IS_SENSITIVE,IS_ACTIVE) VALUES (11806,938,'m_wrp_in_sdlitg_salescube_master_mds_25_key_acc_grp_mapping','landing_file_name','key_acc_grp_mapping',FALSE,TRUE);</v>
      </c>
    </row>
    <row r="11559" spans="1:10" ht="15" hidden="1" customHeight="1">
      <c r="A11559" t="s">
        <v>36</v>
      </c>
      <c r="B11559" s="446">
        <v>11807</v>
      </c>
      <c r="C11559" s="5">
        <v>938</v>
      </c>
      <c r="D11559" s="5" t="s">
        <v>1720</v>
      </c>
      <c r="E11559" t="s">
        <v>2844</v>
      </c>
      <c r="F11559" s="5" t="s">
        <v>11997</v>
      </c>
      <c r="G11559" t="b">
        <v>0</v>
      </c>
      <c r="H11559" t="b">
        <v>1</v>
      </c>
      <c r="J11559" t="str">
        <f>"INSERT INTO PARAMETERS (PARAMETER_ID, PARAMETER_GROUP_ID,PARAMETER_GROUP_NAME,PARAMETER_NAME,PARAMETER_VALUE,IS_SENSITIVE,IS_ACTIVE) VALUES ("&amp;B11559&amp;","&amp;C11559&amp;",'"&amp;D11559&amp;"','"&amp;E11559&amp;"','"&amp;SUBSTITUTE(F11559,"'","''")&amp;"',"&amp;G11559&amp;","&amp;H11559&amp;");"</f>
        <v>INSERT INTO PARAMETERS (PARAMETER_ID, PARAMETER_GROUP_ID,PARAMETER_GROUP_NAME,PARAMETER_NAME,PARAMETER_VALUE,IS_SENSITIVE,IS_ACTIVE) VALUES (11807,938,'m_wrp_in_sdlitg_salescube_master_mds_25_key_acc_grp_mapping','target_table','SDL_MDS_IN_KEY_ACC_GRP_MAPPING',FALSE,TRUE);</v>
      </c>
    </row>
    <row r="11560" spans="1:10" ht="15" hidden="1" customHeight="1">
      <c r="A11560" t="s">
        <v>36</v>
      </c>
      <c r="B11560" s="446">
        <v>11808</v>
      </c>
      <c r="C11560" s="5">
        <v>938</v>
      </c>
      <c r="D11560" s="5" t="s">
        <v>1720</v>
      </c>
      <c r="E11560" t="s">
        <v>2850</v>
      </c>
      <c r="F11560" s="5" t="s">
        <v>10842</v>
      </c>
      <c r="G11560" t="b">
        <v>0</v>
      </c>
      <c r="H11560" t="b">
        <v>1</v>
      </c>
      <c r="J11560" t="str">
        <f>"INSERT INTO PARAMETERS (PARAMETER_ID, PARAMETER_GROUP_ID,PARAMETER_GROUP_NAME,PARAMETER_NAME,PARAMETER_VALUE,IS_SENSITIVE,IS_ACTIVE) VALUES ("&amp;B11560&amp;","&amp;C11560&amp;",'"&amp;D11560&amp;"','"&amp;E11560&amp;"','"&amp;SUBSTITUTE(F11560,"'","''")&amp;"',"&amp;G11560&amp;","&amp;H11560&amp;");"</f>
        <v>INSERT INTO PARAMETERS (PARAMETER_ID, PARAMETER_GROUP_ID,PARAMETER_GROUP_NAME,PARAMETER_NAME,PARAMETER_VALUE,IS_SENSITIVE,IS_ACTIVE) VALUES (11808,938,'m_wrp_in_sdlitg_salescube_master_mds_25_key_acc_grp_mapping','target_schema','INDSDL_RAW',FALSE,TRUE);</v>
      </c>
    </row>
    <row r="11561" spans="1:10" ht="15" hidden="1" customHeight="1">
      <c r="A11561" t="s">
        <v>36</v>
      </c>
      <c r="B11561" s="446">
        <v>11809</v>
      </c>
      <c r="C11561" s="5">
        <v>938</v>
      </c>
      <c r="D11561" s="5" t="s">
        <v>1720</v>
      </c>
      <c r="E11561" t="s">
        <v>9673</v>
      </c>
      <c r="F11561" s="5" t="s">
        <v>11998</v>
      </c>
      <c r="G11561" t="b">
        <v>0</v>
      </c>
      <c r="H11561" t="b">
        <v>1</v>
      </c>
      <c r="J11561" t="str">
        <f>"INSERT INTO PARAMETERS (PARAMETER_ID, PARAMETER_GROUP_ID,PARAMETER_GROUP_NAME,PARAMETER_NAME,PARAMETER_VALUE,IS_SENSITIVE,IS_ACTIVE) VALUES ("&amp;B11561&amp;","&amp;C11561&amp;",'"&amp;D11561&amp;"','"&amp;E11561&amp;"','"&amp;SUBSTITUTE(F11561,"'","''")&amp;"',"&amp;G11561&amp;","&amp;H11561&amp;");"</f>
        <v>INSERT INTO PARAMETERS (PARAMETER_ID, PARAMETER_GROUP_ID,PARAMETER_GROUP_NAME,PARAMETER_NAME,PARAMETER_VALUE,IS_SENSITIVE,IS_ACTIVE) VALUES (11809,938,'m_wrp_in_sdlitg_salescube_master_mds_25_key_acc_grp_mapping','ms_query','SELECT * FROM MDS.mdm.IN_key_acc_grp_mapping',FALSE,TRUE);</v>
      </c>
    </row>
    <row r="11562" spans="1:10" ht="15" hidden="1" customHeight="1">
      <c r="A11562" t="s">
        <v>36</v>
      </c>
      <c r="B11562" s="446">
        <v>11810</v>
      </c>
      <c r="C11562" s="5">
        <v>938</v>
      </c>
      <c r="D11562" s="5" t="s">
        <v>1720</v>
      </c>
      <c r="E11562" t="s">
        <v>9676</v>
      </c>
      <c r="F11562" t="s">
        <v>2821</v>
      </c>
      <c r="G11562" t="b">
        <v>0</v>
      </c>
      <c r="H11562" t="b">
        <v>1</v>
      </c>
      <c r="J11562" t="str">
        <f>"INSERT INTO PARAMETERS (PARAMETER_ID, PARAMETER_GROUP_ID,PARAMETER_GROUP_NAME,PARAMETER_NAME,PARAMETER_VALUE,IS_SENSITIVE,IS_ACTIVE) VALUES ("&amp;B11562&amp;","&amp;C11562&amp;",'"&amp;D11562&amp;"','"&amp;E11562&amp;"','"&amp;SUBSTITUTE(F11562,"'","''")&amp;"',"&amp;G11562&amp;","&amp;H11562&amp;");"</f>
        <v>INSERT INTO PARAMETERS (PARAMETER_ID, PARAMETER_GROUP_ID,PARAMETER_GROUP_NAME,PARAMETER_NAME,PARAMETER_VALUE,IS_SENSITIVE,IS_ACTIVE) VALUES (11810,938,'m_wrp_in_sdlitg_salescube_master_mds_25_key_acc_grp_mapping','truncate_and_load','Y',FALSE,TRUE);</v>
      </c>
    </row>
    <row r="11563" spans="1:10" ht="15" hidden="1" customHeight="1">
      <c r="A11563" t="s">
        <v>36</v>
      </c>
      <c r="B11563" s="446">
        <v>11811</v>
      </c>
      <c r="C11563" s="5">
        <v>938</v>
      </c>
      <c r="D11563" s="5" t="s">
        <v>1720</v>
      </c>
      <c r="E11563" t="s">
        <v>9678</v>
      </c>
      <c r="F11563" t="s">
        <v>11628</v>
      </c>
      <c r="G11563" t="b">
        <v>0</v>
      </c>
      <c r="H11563" t="b">
        <v>1</v>
      </c>
      <c r="J11563" t="str">
        <f>"INSERT INTO PARAMETERS (PARAMETER_ID, PARAMETER_GROUP_ID,PARAMETER_GROUP_NAME,PARAMETER_NAME,PARAMETER_VALUE,IS_SENSITIVE,IS_ACTIVE) VALUES ("&amp;B11563&amp;","&amp;C11563&amp;",'"&amp;D11563&amp;"','"&amp;E11563&amp;"','"&amp;SUBSTITUTE(F11563,"'","''")&amp;"',"&amp;G11563&amp;","&amp;H11563&amp;");"</f>
        <v>INSERT INTO PARAMETERS (PARAMETER_ID, PARAMETER_GROUP_ID,PARAMETER_GROUP_NAME,PARAMETER_NAME,PARAMETER_VALUE,IS_SENSITIVE,IS_ACTIVE) VALUES (11811,938,'m_wrp_in_sdlitg_salescube_master_mds_25_key_acc_grp_mapping','decide_source','sql_server_mds',FALSE,TRUE);</v>
      </c>
    </row>
    <row r="11564" spans="1:10" ht="15" hidden="1" customHeight="1">
      <c r="A11564" t="s">
        <v>36</v>
      </c>
      <c r="B11564" s="446">
        <v>11812</v>
      </c>
      <c r="C11564" s="5">
        <v>939</v>
      </c>
      <c r="D11564" s="5" t="s">
        <v>1721</v>
      </c>
      <c r="E11564" t="s">
        <v>2847</v>
      </c>
      <c r="F11564" t="s">
        <v>10841</v>
      </c>
      <c r="G11564" t="b">
        <v>0</v>
      </c>
      <c r="H11564" t="b">
        <v>1</v>
      </c>
      <c r="J11564" t="str">
        <f>"INSERT INTO PARAMETERS (PARAMETER_ID, PARAMETER_GROUP_ID,PARAMETER_GROUP_NAME,PARAMETER_NAME,PARAMETER_VALUE,IS_SENSITIVE,IS_ACTIVE) VALUES ("&amp;B11564&amp;","&amp;C11564&amp;",'"&amp;D11564&amp;"','"&amp;E11564&amp;"','"&amp;SUBSTITUTE(F11564,"'","''")&amp;"',"&amp;G11564&amp;","&amp;H11564&amp;");"</f>
        <v>INSERT INTO PARAMETERS (PARAMETER_ID, PARAMETER_GROUP_ID,PARAMETER_GROUP_NAME,PARAMETER_NAME,PARAMETER_VALUE,IS_SENSITIVE,IS_ACTIVE) VALUES (11812,939,'m_wrp_in_sdlitg_salescube_master_mds_26_Product_Hierarchy','container','ind',FALSE,TRUE);</v>
      </c>
    </row>
    <row r="11565" spans="1:10" ht="15" hidden="1" customHeight="1">
      <c r="A11565" t="s">
        <v>36</v>
      </c>
      <c r="B11565" s="446">
        <v>11813</v>
      </c>
      <c r="C11565" s="5">
        <v>939</v>
      </c>
      <c r="D11565" s="5" t="s">
        <v>1721</v>
      </c>
      <c r="E11565" t="s">
        <v>9664</v>
      </c>
      <c r="F11565" t="s">
        <v>11922</v>
      </c>
      <c r="G11565" t="b">
        <v>0</v>
      </c>
      <c r="H11565" t="b">
        <v>1</v>
      </c>
      <c r="J11565" t="str">
        <f>"INSERT INTO PARAMETERS (PARAMETER_ID, PARAMETER_GROUP_ID,PARAMETER_GROUP_NAME,PARAMETER_NAME,PARAMETER_VALUE,IS_SENSITIVE,IS_ACTIVE) VALUES ("&amp;B11565&amp;","&amp;C11565&amp;",'"&amp;D11565&amp;"','"&amp;E11565&amp;"','"&amp;SUBSTITUTE(F11565,"'","''")&amp;"',"&amp;G11565&amp;","&amp;H11565&amp;");"</f>
        <v>INSERT INTO PARAMETERS (PARAMETER_ID, PARAMETER_GROUP_ID,PARAMETER_GROUP_NAME,PARAMETER_NAME,PARAMETER_VALUE,IS_SENSITIVE,IS_ACTIVE) VALUES (11813,939,'m_wrp_in_sdlitg_salescube_master_mds_26_Product_Hierarchy','landing_file_path','sql_server/mds',FALSE,TRUE);</v>
      </c>
    </row>
    <row r="11566" spans="1:10" ht="15" hidden="1" customHeight="1">
      <c r="A11566" t="s">
        <v>36</v>
      </c>
      <c r="B11566" s="446">
        <v>11814</v>
      </c>
      <c r="C11566" s="5">
        <v>939</v>
      </c>
      <c r="D11566" s="5" t="s">
        <v>1721</v>
      </c>
      <c r="E11566" t="s">
        <v>9667</v>
      </c>
      <c r="F11566" s="5" t="s">
        <v>11999</v>
      </c>
      <c r="G11566" t="b">
        <v>0</v>
      </c>
      <c r="H11566" t="b">
        <v>1</v>
      </c>
      <c r="J11566" t="str">
        <f>"INSERT INTO PARAMETERS (PARAMETER_ID, PARAMETER_GROUP_ID,PARAMETER_GROUP_NAME,PARAMETER_NAME,PARAMETER_VALUE,IS_SENSITIVE,IS_ACTIVE) VALUES ("&amp;B11566&amp;","&amp;C11566&amp;",'"&amp;D11566&amp;"','"&amp;E11566&amp;"','"&amp;SUBSTITUTE(F11566,"'","''")&amp;"',"&amp;G11566&amp;","&amp;H11566&amp;");"</f>
        <v>INSERT INTO PARAMETERS (PARAMETER_ID, PARAMETER_GROUP_ID,PARAMETER_GROUP_NAME,PARAMETER_NAME,PARAMETER_VALUE,IS_SENSITIVE,IS_ACTIVE) VALUES (11814,939,'m_wrp_in_sdlitg_salescube_master_mds_26_Product_Hierarchy','landing_file_name','Product_Hierarchy',FALSE,TRUE);</v>
      </c>
    </row>
    <row r="11567" spans="1:10" ht="15" hidden="1" customHeight="1">
      <c r="A11567" t="s">
        <v>36</v>
      </c>
      <c r="B11567" s="446">
        <v>11815</v>
      </c>
      <c r="C11567" s="5">
        <v>939</v>
      </c>
      <c r="D11567" s="5" t="s">
        <v>1721</v>
      </c>
      <c r="E11567" t="s">
        <v>2844</v>
      </c>
      <c r="F11567" s="5" t="s">
        <v>12000</v>
      </c>
      <c r="G11567" t="b">
        <v>0</v>
      </c>
      <c r="H11567" t="b">
        <v>1</v>
      </c>
      <c r="J11567" t="str">
        <f>"INSERT INTO PARAMETERS (PARAMETER_ID, PARAMETER_GROUP_ID,PARAMETER_GROUP_NAME,PARAMETER_NAME,PARAMETER_VALUE,IS_SENSITIVE,IS_ACTIVE) VALUES ("&amp;B11567&amp;","&amp;C11567&amp;",'"&amp;D11567&amp;"','"&amp;E11567&amp;"','"&amp;SUBSTITUTE(F11567,"'","''")&amp;"',"&amp;G11567&amp;","&amp;H11567&amp;");"</f>
        <v>INSERT INTO PARAMETERS (PARAMETER_ID, PARAMETER_GROUP_ID,PARAMETER_GROUP_NAME,PARAMETER_NAME,PARAMETER_VALUE,IS_SENSITIVE,IS_ACTIVE) VALUES (11815,939,'m_wrp_in_sdlitg_salescube_master_mds_26_Product_Hierarchy','target_table','SDL_MDS_IN_PRODUCT_HIERARCHY',FALSE,TRUE);</v>
      </c>
    </row>
    <row r="11568" spans="1:10" ht="15" hidden="1" customHeight="1">
      <c r="A11568" t="s">
        <v>36</v>
      </c>
      <c r="B11568" s="446">
        <v>11816</v>
      </c>
      <c r="C11568" s="5">
        <v>939</v>
      </c>
      <c r="D11568" s="5" t="s">
        <v>1721</v>
      </c>
      <c r="E11568" t="s">
        <v>2850</v>
      </c>
      <c r="F11568" s="5" t="s">
        <v>10842</v>
      </c>
      <c r="G11568" t="b">
        <v>0</v>
      </c>
      <c r="H11568" t="b">
        <v>1</v>
      </c>
      <c r="J11568" t="str">
        <f>"INSERT INTO PARAMETERS (PARAMETER_ID, PARAMETER_GROUP_ID,PARAMETER_GROUP_NAME,PARAMETER_NAME,PARAMETER_VALUE,IS_SENSITIVE,IS_ACTIVE) VALUES ("&amp;B11568&amp;","&amp;C11568&amp;",'"&amp;D11568&amp;"','"&amp;E11568&amp;"','"&amp;SUBSTITUTE(F11568,"'","''")&amp;"',"&amp;G11568&amp;","&amp;H11568&amp;");"</f>
        <v>INSERT INTO PARAMETERS (PARAMETER_ID, PARAMETER_GROUP_ID,PARAMETER_GROUP_NAME,PARAMETER_NAME,PARAMETER_VALUE,IS_SENSITIVE,IS_ACTIVE) VALUES (11816,939,'m_wrp_in_sdlitg_salescube_master_mds_26_Product_Hierarchy','target_schema','INDSDL_RAW',FALSE,TRUE);</v>
      </c>
    </row>
    <row r="11569" spans="1:10" ht="15" hidden="1" customHeight="1">
      <c r="A11569" t="s">
        <v>36</v>
      </c>
      <c r="B11569" s="446">
        <v>11817</v>
      </c>
      <c r="C11569" s="5">
        <v>939</v>
      </c>
      <c r="D11569" s="5" t="s">
        <v>1721</v>
      </c>
      <c r="E11569" t="s">
        <v>9673</v>
      </c>
      <c r="F11569" s="5" t="s">
        <v>12001</v>
      </c>
      <c r="G11569" t="b">
        <v>0</v>
      </c>
      <c r="H11569" t="b">
        <v>1</v>
      </c>
      <c r="J11569" t="str">
        <f>"INSERT INTO PARAMETERS (PARAMETER_ID, PARAMETER_GROUP_ID,PARAMETER_GROUP_NAME,PARAMETER_NAME,PARAMETER_VALUE,IS_SENSITIVE,IS_ACTIVE) VALUES ("&amp;B11569&amp;","&amp;C11569&amp;",'"&amp;D11569&amp;"','"&amp;E11569&amp;"','"&amp;SUBSTITUTE(F11569,"'","''")&amp;"',"&amp;G11569&amp;","&amp;H11569&amp;");"</f>
        <v>INSERT INTO PARAMETERS (PARAMETER_ID, PARAMETER_GROUP_ID,PARAMETER_GROUP_NAME,PARAMETER_NAME,PARAMETER_VALUE,IS_SENSITIVE,IS_ACTIVE) VALUES (11817,939,'m_wrp_in_sdlitg_salescube_master_mds_26_Product_Hierarchy','ms_query','SELECT * FROM mdm.IN_Product_Hierarchy',FALSE,TRUE);</v>
      </c>
    </row>
    <row r="11570" spans="1:10" ht="15" hidden="1" customHeight="1">
      <c r="A11570" t="s">
        <v>36</v>
      </c>
      <c r="B11570" s="446">
        <v>11818</v>
      </c>
      <c r="C11570" s="5">
        <v>939</v>
      </c>
      <c r="D11570" s="5" t="s">
        <v>1721</v>
      </c>
      <c r="E11570" t="s">
        <v>9676</v>
      </c>
      <c r="F11570" t="s">
        <v>2821</v>
      </c>
      <c r="G11570" t="b">
        <v>0</v>
      </c>
      <c r="H11570" t="b">
        <v>1</v>
      </c>
      <c r="J11570" t="str">
        <f>"INSERT INTO PARAMETERS (PARAMETER_ID, PARAMETER_GROUP_ID,PARAMETER_GROUP_NAME,PARAMETER_NAME,PARAMETER_VALUE,IS_SENSITIVE,IS_ACTIVE) VALUES ("&amp;B11570&amp;","&amp;C11570&amp;",'"&amp;D11570&amp;"','"&amp;E11570&amp;"','"&amp;SUBSTITUTE(F11570,"'","''")&amp;"',"&amp;G11570&amp;","&amp;H11570&amp;");"</f>
        <v>INSERT INTO PARAMETERS (PARAMETER_ID, PARAMETER_GROUP_ID,PARAMETER_GROUP_NAME,PARAMETER_NAME,PARAMETER_VALUE,IS_SENSITIVE,IS_ACTIVE) VALUES (11818,939,'m_wrp_in_sdlitg_salescube_master_mds_26_Product_Hierarchy','truncate_and_load','Y',FALSE,TRUE);</v>
      </c>
    </row>
    <row r="11571" spans="1:10" ht="15" hidden="1" customHeight="1">
      <c r="A11571" t="s">
        <v>36</v>
      </c>
      <c r="B11571" s="446">
        <v>11819</v>
      </c>
      <c r="C11571" s="5">
        <v>939</v>
      </c>
      <c r="D11571" s="5" t="s">
        <v>1721</v>
      </c>
      <c r="E11571" t="s">
        <v>9678</v>
      </c>
      <c r="F11571" t="s">
        <v>11628</v>
      </c>
      <c r="G11571" t="b">
        <v>0</v>
      </c>
      <c r="H11571" t="b">
        <v>1</v>
      </c>
      <c r="J11571" t="str">
        <f>"INSERT INTO PARAMETERS (PARAMETER_ID, PARAMETER_GROUP_ID,PARAMETER_GROUP_NAME,PARAMETER_NAME,PARAMETER_VALUE,IS_SENSITIVE,IS_ACTIVE) VALUES ("&amp;B11571&amp;","&amp;C11571&amp;",'"&amp;D11571&amp;"','"&amp;E11571&amp;"','"&amp;SUBSTITUTE(F11571,"'","''")&amp;"',"&amp;G11571&amp;","&amp;H11571&amp;");"</f>
        <v>INSERT INTO PARAMETERS (PARAMETER_ID, PARAMETER_GROUP_ID,PARAMETER_GROUP_NAME,PARAMETER_NAME,PARAMETER_VALUE,IS_SENSITIVE,IS_ACTIVE) VALUES (11819,939,'m_wrp_in_sdlitg_salescube_master_mds_26_Product_Hierarchy','decide_source','sql_server_mds',FALSE,TRUE);</v>
      </c>
    </row>
    <row r="11572" spans="1:10" ht="15" hidden="1" customHeight="1">
      <c r="A11572" t="s">
        <v>36</v>
      </c>
      <c r="B11572" s="446">
        <v>11820</v>
      </c>
      <c r="C11572" s="5">
        <v>940</v>
      </c>
      <c r="D11572" s="5" t="s">
        <v>1722</v>
      </c>
      <c r="E11572" t="s">
        <v>2847</v>
      </c>
      <c r="F11572" t="s">
        <v>10841</v>
      </c>
      <c r="G11572" t="b">
        <v>0</v>
      </c>
      <c r="H11572" t="b">
        <v>1</v>
      </c>
      <c r="J11572" t="str">
        <f>"INSERT INTO PARAMETERS (PARAMETER_ID, PARAMETER_GROUP_ID,PARAMETER_GROUP_NAME,PARAMETER_NAME,PARAMETER_VALUE,IS_SENSITIVE,IS_ACTIVE) VALUES ("&amp;B11572&amp;","&amp;C11572&amp;",'"&amp;D11572&amp;"','"&amp;E11572&amp;"','"&amp;SUBSTITUTE(F11572,"'","''")&amp;"',"&amp;G11572&amp;","&amp;H11572&amp;");"</f>
        <v>INSERT INTO PARAMETERS (PARAMETER_ID, PARAMETER_GROUP_ID,PARAMETER_GROUP_NAME,PARAMETER_NAME,PARAMETER_VALUE,IS_SENSITIVE,IS_ACTIVE) VALUES (11820,940,'m_wrp_in_sdlitg_salescube_master_mds_27_SAP_Distribution_Channel','container','ind',FALSE,TRUE);</v>
      </c>
    </row>
    <row r="11573" spans="1:10" ht="15" hidden="1" customHeight="1">
      <c r="A11573" t="s">
        <v>36</v>
      </c>
      <c r="B11573" s="446">
        <v>11821</v>
      </c>
      <c r="C11573" s="5">
        <v>940</v>
      </c>
      <c r="D11573" s="5" t="s">
        <v>1722</v>
      </c>
      <c r="E11573" t="s">
        <v>9664</v>
      </c>
      <c r="F11573" t="s">
        <v>11922</v>
      </c>
      <c r="G11573" t="b">
        <v>0</v>
      </c>
      <c r="H11573" t="b">
        <v>1</v>
      </c>
      <c r="J11573" t="str">
        <f>"INSERT INTO PARAMETERS (PARAMETER_ID, PARAMETER_GROUP_ID,PARAMETER_GROUP_NAME,PARAMETER_NAME,PARAMETER_VALUE,IS_SENSITIVE,IS_ACTIVE) VALUES ("&amp;B11573&amp;","&amp;C11573&amp;",'"&amp;D11573&amp;"','"&amp;E11573&amp;"','"&amp;SUBSTITUTE(F11573,"'","''")&amp;"',"&amp;G11573&amp;","&amp;H11573&amp;");"</f>
        <v>INSERT INTO PARAMETERS (PARAMETER_ID, PARAMETER_GROUP_ID,PARAMETER_GROUP_NAME,PARAMETER_NAME,PARAMETER_VALUE,IS_SENSITIVE,IS_ACTIVE) VALUES (11821,940,'m_wrp_in_sdlitg_salescube_master_mds_27_SAP_Distribution_Channel','landing_file_path','sql_server/mds',FALSE,TRUE);</v>
      </c>
    </row>
    <row r="11574" spans="1:10" ht="15" hidden="1" customHeight="1">
      <c r="A11574" t="s">
        <v>36</v>
      </c>
      <c r="B11574" s="446">
        <v>11822</v>
      </c>
      <c r="C11574" s="5">
        <v>940</v>
      </c>
      <c r="D11574" s="5" t="s">
        <v>1722</v>
      </c>
      <c r="E11574" t="s">
        <v>9667</v>
      </c>
      <c r="F11574" s="5" t="s">
        <v>12002</v>
      </c>
      <c r="G11574" t="b">
        <v>0</v>
      </c>
      <c r="H11574" t="b">
        <v>1</v>
      </c>
      <c r="J11574" t="str">
        <f>"INSERT INTO PARAMETERS (PARAMETER_ID, PARAMETER_GROUP_ID,PARAMETER_GROUP_NAME,PARAMETER_NAME,PARAMETER_VALUE,IS_SENSITIVE,IS_ACTIVE) VALUES ("&amp;B11574&amp;","&amp;C11574&amp;",'"&amp;D11574&amp;"','"&amp;E11574&amp;"','"&amp;SUBSTITUTE(F11574,"'","''")&amp;"',"&amp;G11574&amp;","&amp;H11574&amp;");"</f>
        <v>INSERT INTO PARAMETERS (PARAMETER_ID, PARAMETER_GROUP_ID,PARAMETER_GROUP_NAME,PARAMETER_NAME,PARAMETER_VALUE,IS_SENSITIVE,IS_ACTIVE) VALUES (11822,940,'m_wrp_in_sdlitg_salescube_master_mds_27_SAP_Distribution_Channel','landing_file_name','SAP_Distribution_Channel',FALSE,TRUE);</v>
      </c>
    </row>
    <row r="11575" spans="1:10" ht="15" hidden="1" customHeight="1">
      <c r="A11575" t="s">
        <v>36</v>
      </c>
      <c r="B11575" s="446">
        <v>11823</v>
      </c>
      <c r="C11575" s="5">
        <v>940</v>
      </c>
      <c r="D11575" s="5" t="s">
        <v>1722</v>
      </c>
      <c r="E11575" t="s">
        <v>2844</v>
      </c>
      <c r="F11575" s="5" t="s">
        <v>12003</v>
      </c>
      <c r="G11575" t="b">
        <v>0</v>
      </c>
      <c r="H11575" t="b">
        <v>1</v>
      </c>
      <c r="J11575" t="str">
        <f>"INSERT INTO PARAMETERS (PARAMETER_ID, PARAMETER_GROUP_ID,PARAMETER_GROUP_NAME,PARAMETER_NAME,PARAMETER_VALUE,IS_SENSITIVE,IS_ACTIVE) VALUES ("&amp;B11575&amp;","&amp;C11575&amp;",'"&amp;D11575&amp;"','"&amp;E11575&amp;"','"&amp;SUBSTITUTE(F11575,"'","''")&amp;"',"&amp;G11575&amp;","&amp;H11575&amp;");"</f>
        <v>INSERT INTO PARAMETERS (PARAMETER_ID, PARAMETER_GROUP_ID,PARAMETER_GROUP_NAME,PARAMETER_NAME,PARAMETER_VALUE,IS_SENSITIVE,IS_ACTIVE) VALUES (11823,940,'m_wrp_in_sdlitg_salescube_master_mds_27_SAP_Distribution_Channel','target_table','SDL_MDS_IN_SAP_DISTRIBUTION_CHANNEL',FALSE,TRUE);</v>
      </c>
    </row>
    <row r="11576" spans="1:10" ht="15" hidden="1" customHeight="1">
      <c r="A11576" t="s">
        <v>36</v>
      </c>
      <c r="B11576" s="446">
        <v>11824</v>
      </c>
      <c r="C11576" s="5">
        <v>940</v>
      </c>
      <c r="D11576" s="5" t="s">
        <v>1722</v>
      </c>
      <c r="E11576" t="s">
        <v>2850</v>
      </c>
      <c r="F11576" s="5" t="s">
        <v>10842</v>
      </c>
      <c r="G11576" t="b">
        <v>0</v>
      </c>
      <c r="H11576" t="b">
        <v>1</v>
      </c>
      <c r="J11576" t="str">
        <f>"INSERT INTO PARAMETERS (PARAMETER_ID, PARAMETER_GROUP_ID,PARAMETER_GROUP_NAME,PARAMETER_NAME,PARAMETER_VALUE,IS_SENSITIVE,IS_ACTIVE) VALUES ("&amp;B11576&amp;","&amp;C11576&amp;",'"&amp;D11576&amp;"','"&amp;E11576&amp;"','"&amp;SUBSTITUTE(F11576,"'","''")&amp;"',"&amp;G11576&amp;","&amp;H11576&amp;");"</f>
        <v>INSERT INTO PARAMETERS (PARAMETER_ID, PARAMETER_GROUP_ID,PARAMETER_GROUP_NAME,PARAMETER_NAME,PARAMETER_VALUE,IS_SENSITIVE,IS_ACTIVE) VALUES (11824,940,'m_wrp_in_sdlitg_salescube_master_mds_27_SAP_Distribution_Channel','target_schema','INDSDL_RAW',FALSE,TRUE);</v>
      </c>
    </row>
    <row r="11577" spans="1:10" ht="15" hidden="1" customHeight="1">
      <c r="A11577" t="s">
        <v>36</v>
      </c>
      <c r="B11577" s="446">
        <v>11825</v>
      </c>
      <c r="C11577" s="5">
        <v>940</v>
      </c>
      <c r="D11577" s="5" t="s">
        <v>1722</v>
      </c>
      <c r="E11577" t="s">
        <v>9673</v>
      </c>
      <c r="F11577" s="5" t="s">
        <v>12004</v>
      </c>
      <c r="G11577" t="b">
        <v>0</v>
      </c>
      <c r="H11577" t="b">
        <v>1</v>
      </c>
      <c r="J11577" t="str">
        <f>"INSERT INTO PARAMETERS (PARAMETER_ID, PARAMETER_GROUP_ID,PARAMETER_GROUP_NAME,PARAMETER_NAME,PARAMETER_VALUE,IS_SENSITIVE,IS_ACTIVE) VALUES ("&amp;B11577&amp;","&amp;C11577&amp;",'"&amp;D11577&amp;"','"&amp;E11577&amp;"','"&amp;SUBSTITUTE(F11577,"'","''")&amp;"',"&amp;G11577&amp;","&amp;H11577&amp;");"</f>
        <v>INSERT INTO PARAMETERS (PARAMETER_ID, PARAMETER_GROUP_ID,PARAMETER_GROUP_NAME,PARAMETER_NAME,PARAMETER_VALUE,IS_SENSITIVE,IS_ACTIVE) VALUES (11825,940,'m_wrp_in_sdlitg_salescube_master_mds_27_SAP_Distribution_Channel','ms_query','SELECT * FROM mdm.IN_SAP_Distribution_Channel',FALSE,TRUE);</v>
      </c>
    </row>
    <row r="11578" spans="1:10" ht="15" hidden="1" customHeight="1">
      <c r="A11578" t="s">
        <v>36</v>
      </c>
      <c r="B11578" s="446">
        <v>11826</v>
      </c>
      <c r="C11578" s="5">
        <v>940</v>
      </c>
      <c r="D11578" s="5" t="s">
        <v>1722</v>
      </c>
      <c r="E11578" t="s">
        <v>9676</v>
      </c>
      <c r="F11578" t="s">
        <v>2821</v>
      </c>
      <c r="G11578" t="b">
        <v>0</v>
      </c>
      <c r="H11578" t="b">
        <v>1</v>
      </c>
      <c r="J11578" t="str">
        <f>"INSERT INTO PARAMETERS (PARAMETER_ID, PARAMETER_GROUP_ID,PARAMETER_GROUP_NAME,PARAMETER_NAME,PARAMETER_VALUE,IS_SENSITIVE,IS_ACTIVE) VALUES ("&amp;B11578&amp;","&amp;C11578&amp;",'"&amp;D11578&amp;"','"&amp;E11578&amp;"','"&amp;SUBSTITUTE(F11578,"'","''")&amp;"',"&amp;G11578&amp;","&amp;H11578&amp;");"</f>
        <v>INSERT INTO PARAMETERS (PARAMETER_ID, PARAMETER_GROUP_ID,PARAMETER_GROUP_NAME,PARAMETER_NAME,PARAMETER_VALUE,IS_SENSITIVE,IS_ACTIVE) VALUES (11826,940,'m_wrp_in_sdlitg_salescube_master_mds_27_SAP_Distribution_Channel','truncate_and_load','Y',FALSE,TRUE);</v>
      </c>
    </row>
    <row r="11579" spans="1:10" ht="15" hidden="1" customHeight="1">
      <c r="A11579" t="s">
        <v>36</v>
      </c>
      <c r="B11579" s="446">
        <v>11827</v>
      </c>
      <c r="C11579" s="5">
        <v>940</v>
      </c>
      <c r="D11579" s="5" t="s">
        <v>1722</v>
      </c>
      <c r="E11579" t="s">
        <v>9678</v>
      </c>
      <c r="F11579" t="s">
        <v>11628</v>
      </c>
      <c r="G11579" t="b">
        <v>0</v>
      </c>
      <c r="H11579" t="b">
        <v>1</v>
      </c>
      <c r="J11579" t="str">
        <f>"INSERT INTO PARAMETERS (PARAMETER_ID, PARAMETER_GROUP_ID,PARAMETER_GROUP_NAME,PARAMETER_NAME,PARAMETER_VALUE,IS_SENSITIVE,IS_ACTIVE) VALUES ("&amp;B11579&amp;","&amp;C11579&amp;",'"&amp;D11579&amp;"','"&amp;E11579&amp;"','"&amp;SUBSTITUTE(F11579,"'","''")&amp;"',"&amp;G11579&amp;","&amp;H11579&amp;");"</f>
        <v>INSERT INTO PARAMETERS (PARAMETER_ID, PARAMETER_GROUP_ID,PARAMETER_GROUP_NAME,PARAMETER_NAME,PARAMETER_VALUE,IS_SENSITIVE,IS_ACTIVE) VALUES (11827,940,'m_wrp_in_sdlitg_salescube_master_mds_27_SAP_Distribution_Channel','decide_source','sql_server_mds',FALSE,TRUE);</v>
      </c>
    </row>
    <row r="11580" spans="1:10" ht="15" hidden="1" customHeight="1">
      <c r="A11580" t="s">
        <v>36</v>
      </c>
      <c r="B11580" s="446">
        <v>11828</v>
      </c>
      <c r="C11580" s="5">
        <v>941</v>
      </c>
      <c r="D11580" s="5" t="s">
        <v>1723</v>
      </c>
      <c r="E11580" t="s">
        <v>2847</v>
      </c>
      <c r="F11580" t="s">
        <v>10841</v>
      </c>
      <c r="G11580" t="b">
        <v>0</v>
      </c>
      <c r="H11580" t="b">
        <v>1</v>
      </c>
      <c r="J11580" t="str">
        <f>"INSERT INTO PARAMETERS (PARAMETER_ID, PARAMETER_GROUP_ID,PARAMETER_GROUP_NAME,PARAMETER_NAME,PARAMETER_VALUE,IS_SENSITIVE,IS_ACTIVE) VALUES ("&amp;B11580&amp;","&amp;C11580&amp;",'"&amp;D11580&amp;"','"&amp;E11580&amp;"','"&amp;SUBSTITUTE(F11580,"'","''")&amp;"',"&amp;G11580&amp;","&amp;H11580&amp;");"</f>
        <v>INSERT INTO PARAMETERS (PARAMETER_ID, PARAMETER_GROUP_ID,PARAMETER_GROUP_NAME,PARAMETER_NAME,PARAMETER_VALUE,IS_SENSITIVE,IS_ACTIVE) VALUES (11828,941,'m_wrp_in_sdlitg_salescube_master_mds_28_GL_Account_Master','container','ind',FALSE,TRUE);</v>
      </c>
    </row>
    <row r="11581" spans="1:10" ht="15" hidden="1" customHeight="1">
      <c r="A11581" t="s">
        <v>36</v>
      </c>
      <c r="B11581" s="446">
        <v>11829</v>
      </c>
      <c r="C11581" s="5">
        <v>941</v>
      </c>
      <c r="D11581" s="5" t="s">
        <v>1723</v>
      </c>
      <c r="E11581" t="s">
        <v>9664</v>
      </c>
      <c r="F11581" t="s">
        <v>11922</v>
      </c>
      <c r="G11581" t="b">
        <v>0</v>
      </c>
      <c r="H11581" t="b">
        <v>1</v>
      </c>
      <c r="J11581" t="str">
        <f>"INSERT INTO PARAMETERS (PARAMETER_ID, PARAMETER_GROUP_ID,PARAMETER_GROUP_NAME,PARAMETER_NAME,PARAMETER_VALUE,IS_SENSITIVE,IS_ACTIVE) VALUES ("&amp;B11581&amp;","&amp;C11581&amp;",'"&amp;D11581&amp;"','"&amp;E11581&amp;"','"&amp;SUBSTITUTE(F11581,"'","''")&amp;"',"&amp;G11581&amp;","&amp;H11581&amp;");"</f>
        <v>INSERT INTO PARAMETERS (PARAMETER_ID, PARAMETER_GROUP_ID,PARAMETER_GROUP_NAME,PARAMETER_NAME,PARAMETER_VALUE,IS_SENSITIVE,IS_ACTIVE) VALUES (11829,941,'m_wrp_in_sdlitg_salescube_master_mds_28_GL_Account_Master','landing_file_path','sql_server/mds',FALSE,TRUE);</v>
      </c>
    </row>
    <row r="11582" spans="1:10" ht="15" hidden="1" customHeight="1">
      <c r="A11582" t="s">
        <v>36</v>
      </c>
      <c r="B11582" s="446">
        <v>11830</v>
      </c>
      <c r="C11582" s="5">
        <v>941</v>
      </c>
      <c r="D11582" s="5" t="s">
        <v>1723</v>
      </c>
      <c r="E11582" t="s">
        <v>9667</v>
      </c>
      <c r="F11582" s="5" t="s">
        <v>12005</v>
      </c>
      <c r="G11582" t="b">
        <v>0</v>
      </c>
      <c r="H11582" t="b">
        <v>1</v>
      </c>
      <c r="J11582" t="str">
        <f>"INSERT INTO PARAMETERS (PARAMETER_ID, PARAMETER_GROUP_ID,PARAMETER_GROUP_NAME,PARAMETER_NAME,PARAMETER_VALUE,IS_SENSITIVE,IS_ACTIVE) VALUES ("&amp;B11582&amp;","&amp;C11582&amp;",'"&amp;D11582&amp;"','"&amp;E11582&amp;"','"&amp;SUBSTITUTE(F11582,"'","''")&amp;"',"&amp;G11582&amp;","&amp;H11582&amp;");"</f>
        <v>INSERT INTO PARAMETERS (PARAMETER_ID, PARAMETER_GROUP_ID,PARAMETER_GROUP_NAME,PARAMETER_NAME,PARAMETER_VALUE,IS_SENSITIVE,IS_ACTIVE) VALUES (11830,941,'m_wrp_in_sdlitg_salescube_master_mds_28_GL_Account_Master','landing_file_name','GL_Account_Master',FALSE,TRUE);</v>
      </c>
    </row>
    <row r="11583" spans="1:10" ht="15" hidden="1" customHeight="1">
      <c r="A11583" t="s">
        <v>36</v>
      </c>
      <c r="B11583" s="446">
        <v>11831</v>
      </c>
      <c r="C11583" s="5">
        <v>941</v>
      </c>
      <c r="D11583" s="5" t="s">
        <v>1723</v>
      </c>
      <c r="E11583" t="s">
        <v>2844</v>
      </c>
      <c r="F11583" s="5" t="s">
        <v>12006</v>
      </c>
      <c r="G11583" t="b">
        <v>0</v>
      </c>
      <c r="H11583" t="b">
        <v>1</v>
      </c>
      <c r="J11583" t="str">
        <f>"INSERT INTO PARAMETERS (PARAMETER_ID, PARAMETER_GROUP_ID,PARAMETER_GROUP_NAME,PARAMETER_NAME,PARAMETER_VALUE,IS_SENSITIVE,IS_ACTIVE) VALUES ("&amp;B11583&amp;","&amp;C11583&amp;",'"&amp;D11583&amp;"','"&amp;E11583&amp;"','"&amp;SUBSTITUTE(F11583,"'","''")&amp;"',"&amp;G11583&amp;","&amp;H11583&amp;");"</f>
        <v>INSERT INTO PARAMETERS (PARAMETER_ID, PARAMETER_GROUP_ID,PARAMETER_GROUP_NAME,PARAMETER_NAME,PARAMETER_VALUE,IS_SENSITIVE,IS_ACTIVE) VALUES (11831,941,'m_wrp_in_sdlitg_salescube_master_mds_28_GL_Account_Master','target_table','SDL_MDS_IN_GL_ACCOUNT_MASTER',FALSE,TRUE);</v>
      </c>
    </row>
    <row r="11584" spans="1:10" ht="15" hidden="1" customHeight="1">
      <c r="A11584" t="s">
        <v>36</v>
      </c>
      <c r="B11584" s="446">
        <v>11832</v>
      </c>
      <c r="C11584" s="5">
        <v>941</v>
      </c>
      <c r="D11584" s="5" t="s">
        <v>1723</v>
      </c>
      <c r="E11584" t="s">
        <v>2850</v>
      </c>
      <c r="F11584" s="5" t="s">
        <v>10842</v>
      </c>
      <c r="G11584" t="b">
        <v>0</v>
      </c>
      <c r="H11584" t="b">
        <v>1</v>
      </c>
      <c r="J11584" t="str">
        <f>"INSERT INTO PARAMETERS (PARAMETER_ID, PARAMETER_GROUP_ID,PARAMETER_GROUP_NAME,PARAMETER_NAME,PARAMETER_VALUE,IS_SENSITIVE,IS_ACTIVE) VALUES ("&amp;B11584&amp;","&amp;C11584&amp;",'"&amp;D11584&amp;"','"&amp;E11584&amp;"','"&amp;SUBSTITUTE(F11584,"'","''")&amp;"',"&amp;G11584&amp;","&amp;H11584&amp;");"</f>
        <v>INSERT INTO PARAMETERS (PARAMETER_ID, PARAMETER_GROUP_ID,PARAMETER_GROUP_NAME,PARAMETER_NAME,PARAMETER_VALUE,IS_SENSITIVE,IS_ACTIVE) VALUES (11832,941,'m_wrp_in_sdlitg_salescube_master_mds_28_GL_Account_Master','target_schema','INDSDL_RAW',FALSE,TRUE);</v>
      </c>
    </row>
    <row r="11585" spans="1:10" ht="15" hidden="1" customHeight="1">
      <c r="A11585" t="s">
        <v>36</v>
      </c>
      <c r="B11585" s="446">
        <v>11833</v>
      </c>
      <c r="C11585" s="5">
        <v>941</v>
      </c>
      <c r="D11585" s="5" t="s">
        <v>1723</v>
      </c>
      <c r="E11585" t="s">
        <v>9673</v>
      </c>
      <c r="F11585" s="5" t="s">
        <v>12007</v>
      </c>
      <c r="G11585" t="b">
        <v>0</v>
      </c>
      <c r="H11585" t="b">
        <v>1</v>
      </c>
      <c r="J11585" t="str">
        <f>"INSERT INTO PARAMETERS (PARAMETER_ID, PARAMETER_GROUP_ID,PARAMETER_GROUP_NAME,PARAMETER_NAME,PARAMETER_VALUE,IS_SENSITIVE,IS_ACTIVE) VALUES ("&amp;B11585&amp;","&amp;C11585&amp;",'"&amp;D11585&amp;"','"&amp;E11585&amp;"','"&amp;SUBSTITUTE(F11585,"'","''")&amp;"',"&amp;G11585&amp;","&amp;H11585&amp;");"</f>
        <v>INSERT INTO PARAMETERS (PARAMETER_ID, PARAMETER_GROUP_ID,PARAMETER_GROUP_NAME,PARAMETER_NAME,PARAMETER_VALUE,IS_SENSITIVE,IS_ACTIVE) VALUES (11833,941,'m_wrp_in_sdlitg_salescube_master_mds_28_GL_Account_Master','ms_query','SELECT * FROM mdm.IN_GL_Account_Master',FALSE,TRUE);</v>
      </c>
    </row>
    <row r="11586" spans="1:10" ht="15" hidden="1" customHeight="1">
      <c r="A11586" t="s">
        <v>36</v>
      </c>
      <c r="B11586" s="446">
        <v>11834</v>
      </c>
      <c r="C11586" s="5">
        <v>941</v>
      </c>
      <c r="D11586" s="5" t="s">
        <v>1723</v>
      </c>
      <c r="E11586" t="s">
        <v>9676</v>
      </c>
      <c r="F11586" t="s">
        <v>2821</v>
      </c>
      <c r="G11586" t="b">
        <v>0</v>
      </c>
      <c r="H11586" t="b">
        <v>1</v>
      </c>
      <c r="J11586" t="str">
        <f>"INSERT INTO PARAMETERS (PARAMETER_ID, PARAMETER_GROUP_ID,PARAMETER_GROUP_NAME,PARAMETER_NAME,PARAMETER_VALUE,IS_SENSITIVE,IS_ACTIVE) VALUES ("&amp;B11586&amp;","&amp;C11586&amp;",'"&amp;D11586&amp;"','"&amp;E11586&amp;"','"&amp;SUBSTITUTE(F11586,"'","''")&amp;"',"&amp;G11586&amp;","&amp;H11586&amp;");"</f>
        <v>INSERT INTO PARAMETERS (PARAMETER_ID, PARAMETER_GROUP_ID,PARAMETER_GROUP_NAME,PARAMETER_NAME,PARAMETER_VALUE,IS_SENSITIVE,IS_ACTIVE) VALUES (11834,941,'m_wrp_in_sdlitg_salescube_master_mds_28_GL_Account_Master','truncate_and_load','Y',FALSE,TRUE);</v>
      </c>
    </row>
    <row r="11587" spans="1:10" ht="15" hidden="1" customHeight="1">
      <c r="A11587" t="s">
        <v>36</v>
      </c>
      <c r="B11587" s="446">
        <v>11835</v>
      </c>
      <c r="C11587" s="5">
        <v>941</v>
      </c>
      <c r="D11587" s="5" t="s">
        <v>1723</v>
      </c>
      <c r="E11587" t="s">
        <v>9678</v>
      </c>
      <c r="F11587" t="s">
        <v>11628</v>
      </c>
      <c r="G11587" t="b">
        <v>0</v>
      </c>
      <c r="H11587" t="b">
        <v>1</v>
      </c>
      <c r="J11587" t="str">
        <f>"INSERT INTO PARAMETERS (PARAMETER_ID, PARAMETER_GROUP_ID,PARAMETER_GROUP_NAME,PARAMETER_NAME,PARAMETER_VALUE,IS_SENSITIVE,IS_ACTIVE) VALUES ("&amp;B11587&amp;","&amp;C11587&amp;",'"&amp;D11587&amp;"','"&amp;E11587&amp;"','"&amp;SUBSTITUTE(F11587,"'","''")&amp;"',"&amp;G11587&amp;","&amp;H11587&amp;");"</f>
        <v>INSERT INTO PARAMETERS (PARAMETER_ID, PARAMETER_GROUP_ID,PARAMETER_GROUP_NAME,PARAMETER_NAME,PARAMETER_VALUE,IS_SENSITIVE,IS_ACTIVE) VALUES (11835,941,'m_wrp_in_sdlitg_salescube_master_mds_28_GL_Account_Master','decide_source','sql_server_mds',FALSE,TRUE);</v>
      </c>
    </row>
    <row r="11588" spans="1:10" ht="15" hidden="1" customHeight="1">
      <c r="A11588" t="s">
        <v>36</v>
      </c>
      <c r="B11588" s="446">
        <v>11836</v>
      </c>
      <c r="C11588" s="5">
        <v>942</v>
      </c>
      <c r="D11588" s="5" t="s">
        <v>1724</v>
      </c>
      <c r="E11588" t="s">
        <v>2847</v>
      </c>
      <c r="F11588" t="s">
        <v>10841</v>
      </c>
      <c r="G11588" t="b">
        <v>0</v>
      </c>
      <c r="H11588" t="b">
        <v>1</v>
      </c>
      <c r="J11588" t="str">
        <f>"INSERT INTO PARAMETERS (PARAMETER_ID, PARAMETER_GROUP_ID,PARAMETER_GROUP_NAME,PARAMETER_NAME,PARAMETER_VALUE,IS_SENSITIVE,IS_ACTIVE) VALUES ("&amp;B11588&amp;","&amp;C11588&amp;",'"&amp;D11588&amp;"','"&amp;E11588&amp;"','"&amp;SUBSTITUTE(F11588,"'","''")&amp;"',"&amp;G11588&amp;","&amp;H11588&amp;");"</f>
        <v>INSERT INTO PARAMETERS (PARAMETER_ID, PARAMETER_GROUP_ID,PARAMETER_GROUP_NAME,PARAMETER_NAME,PARAMETER_VALUE,IS_SENSITIVE,IS_ACTIVE) VALUES (11836,942,'m_wrp_in_sdlitg_salescube_master_mds_29_Geo_Tracker_Coordinates','container','ind',FALSE,TRUE);</v>
      </c>
    </row>
    <row r="11589" spans="1:10" ht="15" hidden="1" customHeight="1">
      <c r="A11589" t="s">
        <v>36</v>
      </c>
      <c r="B11589" s="446">
        <v>11837</v>
      </c>
      <c r="C11589" s="5">
        <v>942</v>
      </c>
      <c r="D11589" s="5" t="s">
        <v>1724</v>
      </c>
      <c r="E11589" t="s">
        <v>9664</v>
      </c>
      <c r="F11589" t="s">
        <v>11922</v>
      </c>
      <c r="G11589" t="b">
        <v>0</v>
      </c>
      <c r="H11589" t="b">
        <v>1</v>
      </c>
      <c r="J11589" t="str">
        <f>"INSERT INTO PARAMETERS (PARAMETER_ID, PARAMETER_GROUP_ID,PARAMETER_GROUP_NAME,PARAMETER_NAME,PARAMETER_VALUE,IS_SENSITIVE,IS_ACTIVE) VALUES ("&amp;B11589&amp;","&amp;C11589&amp;",'"&amp;D11589&amp;"','"&amp;E11589&amp;"','"&amp;SUBSTITUTE(F11589,"'","''")&amp;"',"&amp;G11589&amp;","&amp;H11589&amp;");"</f>
        <v>INSERT INTO PARAMETERS (PARAMETER_ID, PARAMETER_GROUP_ID,PARAMETER_GROUP_NAME,PARAMETER_NAME,PARAMETER_VALUE,IS_SENSITIVE,IS_ACTIVE) VALUES (11837,942,'m_wrp_in_sdlitg_salescube_master_mds_29_Geo_Tracker_Coordinates','landing_file_path','sql_server/mds',FALSE,TRUE);</v>
      </c>
    </row>
    <row r="11590" spans="1:10" ht="15" hidden="1" customHeight="1">
      <c r="A11590" t="s">
        <v>36</v>
      </c>
      <c r="B11590" s="446">
        <v>11838</v>
      </c>
      <c r="C11590" s="5">
        <v>942</v>
      </c>
      <c r="D11590" s="5" t="s">
        <v>1724</v>
      </c>
      <c r="E11590" t="s">
        <v>9667</v>
      </c>
      <c r="F11590" t="s">
        <v>12008</v>
      </c>
      <c r="G11590" t="b">
        <v>0</v>
      </c>
      <c r="H11590" t="b">
        <v>1</v>
      </c>
      <c r="J11590" t="str">
        <f>"INSERT INTO PARAMETERS (PARAMETER_ID, PARAMETER_GROUP_ID,PARAMETER_GROUP_NAME,PARAMETER_NAME,PARAMETER_VALUE,IS_SENSITIVE,IS_ACTIVE) VALUES ("&amp;B11590&amp;","&amp;C11590&amp;",'"&amp;D11590&amp;"','"&amp;E11590&amp;"','"&amp;SUBSTITUTE(F11590,"'","''")&amp;"',"&amp;G11590&amp;","&amp;H11590&amp;");"</f>
        <v>INSERT INTO PARAMETERS (PARAMETER_ID, PARAMETER_GROUP_ID,PARAMETER_GROUP_NAME,PARAMETER_NAME,PARAMETER_VALUE,IS_SENSITIVE,IS_ACTIVE) VALUES (11838,942,'m_wrp_in_sdlitg_salescube_master_mds_29_Geo_Tracker_Coordinates','landing_file_name','Geo_Tracker_Coordinates',FALSE,TRUE);</v>
      </c>
    </row>
    <row r="11591" spans="1:10" ht="15" hidden="1" customHeight="1">
      <c r="A11591" t="s">
        <v>36</v>
      </c>
      <c r="B11591" s="446">
        <v>11839</v>
      </c>
      <c r="C11591" s="5">
        <v>942</v>
      </c>
      <c r="D11591" s="5" t="s">
        <v>1724</v>
      </c>
      <c r="E11591" t="s">
        <v>2844</v>
      </c>
      <c r="F11591" s="5" t="s">
        <v>12009</v>
      </c>
      <c r="G11591" t="b">
        <v>0</v>
      </c>
      <c r="H11591" t="b">
        <v>1</v>
      </c>
      <c r="J11591" t="str">
        <f>"INSERT INTO PARAMETERS (PARAMETER_ID, PARAMETER_GROUP_ID,PARAMETER_GROUP_NAME,PARAMETER_NAME,PARAMETER_VALUE,IS_SENSITIVE,IS_ACTIVE) VALUES ("&amp;B11591&amp;","&amp;C11591&amp;",'"&amp;D11591&amp;"','"&amp;E11591&amp;"','"&amp;SUBSTITUTE(F11591,"'","''")&amp;"',"&amp;G11591&amp;","&amp;H11591&amp;");"</f>
        <v>INSERT INTO PARAMETERS (PARAMETER_ID, PARAMETER_GROUP_ID,PARAMETER_GROUP_NAME,PARAMETER_NAME,PARAMETER_VALUE,IS_SENSITIVE,IS_ACTIVE) VALUES (11839,942,'m_wrp_in_sdlitg_salescube_master_mds_29_Geo_Tracker_Coordinates','target_table','SDL_MDS_IN_GEO_TRACKER_COORDINATES',FALSE,TRUE);</v>
      </c>
    </row>
    <row r="11592" spans="1:10" ht="15" hidden="1" customHeight="1">
      <c r="A11592" t="s">
        <v>36</v>
      </c>
      <c r="B11592" s="446">
        <v>11840</v>
      </c>
      <c r="C11592" s="5">
        <v>942</v>
      </c>
      <c r="D11592" s="5" t="s">
        <v>1724</v>
      </c>
      <c r="E11592" t="s">
        <v>2850</v>
      </c>
      <c r="F11592" s="5" t="s">
        <v>10842</v>
      </c>
      <c r="G11592" t="b">
        <v>0</v>
      </c>
      <c r="H11592" t="b">
        <v>1</v>
      </c>
      <c r="J11592" t="str">
        <f>"INSERT INTO PARAMETERS (PARAMETER_ID, PARAMETER_GROUP_ID,PARAMETER_GROUP_NAME,PARAMETER_NAME,PARAMETER_VALUE,IS_SENSITIVE,IS_ACTIVE) VALUES ("&amp;B11592&amp;","&amp;C11592&amp;",'"&amp;D11592&amp;"','"&amp;E11592&amp;"','"&amp;SUBSTITUTE(F11592,"'","''")&amp;"',"&amp;G11592&amp;","&amp;H11592&amp;");"</f>
        <v>INSERT INTO PARAMETERS (PARAMETER_ID, PARAMETER_GROUP_ID,PARAMETER_GROUP_NAME,PARAMETER_NAME,PARAMETER_VALUE,IS_SENSITIVE,IS_ACTIVE) VALUES (11840,942,'m_wrp_in_sdlitg_salescube_master_mds_29_Geo_Tracker_Coordinates','target_schema','INDSDL_RAW',FALSE,TRUE);</v>
      </c>
    </row>
    <row r="11593" spans="1:10" ht="15" hidden="1" customHeight="1">
      <c r="A11593" t="s">
        <v>36</v>
      </c>
      <c r="B11593" s="446">
        <v>11841</v>
      </c>
      <c r="C11593" s="5">
        <v>942</v>
      </c>
      <c r="D11593" s="5" t="s">
        <v>1724</v>
      </c>
      <c r="E11593" t="s">
        <v>9673</v>
      </c>
      <c r="F11593" s="5" t="s">
        <v>12010</v>
      </c>
      <c r="G11593" t="b">
        <v>0</v>
      </c>
      <c r="H11593" t="b">
        <v>1</v>
      </c>
      <c r="J11593" t="str">
        <f>"INSERT INTO PARAMETERS (PARAMETER_ID, PARAMETER_GROUP_ID,PARAMETER_GROUP_NAME,PARAMETER_NAME,PARAMETER_VALUE,IS_SENSITIVE,IS_ACTIVE) VALUES ("&amp;B11593&amp;","&amp;C11593&amp;",'"&amp;D11593&amp;"','"&amp;E11593&amp;"','"&amp;SUBSTITUTE(F11593,"'","''")&amp;"',"&amp;G11593&amp;","&amp;H11593&amp;");"</f>
        <v>INSERT INTO PARAMETERS (PARAMETER_ID, PARAMETER_GROUP_ID,PARAMETER_GROUP_NAME,PARAMETER_NAME,PARAMETER_VALUE,IS_SENSITIVE,IS_ACTIVE) VALUES (11841,942,'m_wrp_in_sdlitg_salescube_master_mds_29_Geo_Tracker_Coordinates','ms_query','SELECT * FROM mdm.IN_Geo_Tracker_Coordinates',FALSE,TRUE);</v>
      </c>
    </row>
    <row r="11594" spans="1:10" ht="15" hidden="1" customHeight="1">
      <c r="A11594" t="s">
        <v>36</v>
      </c>
      <c r="B11594" s="446">
        <v>11842</v>
      </c>
      <c r="C11594" s="5">
        <v>942</v>
      </c>
      <c r="D11594" s="5" t="s">
        <v>1724</v>
      </c>
      <c r="E11594" t="s">
        <v>9676</v>
      </c>
      <c r="F11594" t="s">
        <v>2821</v>
      </c>
      <c r="G11594" t="b">
        <v>0</v>
      </c>
      <c r="H11594" t="b">
        <v>1</v>
      </c>
      <c r="J11594" t="str">
        <f>"INSERT INTO PARAMETERS (PARAMETER_ID, PARAMETER_GROUP_ID,PARAMETER_GROUP_NAME,PARAMETER_NAME,PARAMETER_VALUE,IS_SENSITIVE,IS_ACTIVE) VALUES ("&amp;B11594&amp;","&amp;C11594&amp;",'"&amp;D11594&amp;"','"&amp;E11594&amp;"','"&amp;SUBSTITUTE(F11594,"'","''")&amp;"',"&amp;G11594&amp;","&amp;H11594&amp;");"</f>
        <v>INSERT INTO PARAMETERS (PARAMETER_ID, PARAMETER_GROUP_ID,PARAMETER_GROUP_NAME,PARAMETER_NAME,PARAMETER_VALUE,IS_SENSITIVE,IS_ACTIVE) VALUES (11842,942,'m_wrp_in_sdlitg_salescube_master_mds_29_Geo_Tracker_Coordinates','truncate_and_load','Y',FALSE,TRUE);</v>
      </c>
    </row>
    <row r="11595" spans="1:10" ht="15" hidden="1" customHeight="1">
      <c r="A11595" t="s">
        <v>36</v>
      </c>
      <c r="B11595" s="446">
        <v>11843</v>
      </c>
      <c r="C11595" s="5">
        <v>942</v>
      </c>
      <c r="D11595" s="5" t="s">
        <v>1724</v>
      </c>
      <c r="E11595" t="s">
        <v>9678</v>
      </c>
      <c r="F11595" t="s">
        <v>11628</v>
      </c>
      <c r="G11595" t="b">
        <v>0</v>
      </c>
      <c r="H11595" t="b">
        <v>1</v>
      </c>
      <c r="J11595" t="str">
        <f>"INSERT INTO PARAMETERS (PARAMETER_ID, PARAMETER_GROUP_ID,PARAMETER_GROUP_NAME,PARAMETER_NAME,PARAMETER_VALUE,IS_SENSITIVE,IS_ACTIVE) VALUES ("&amp;B11595&amp;","&amp;C11595&amp;",'"&amp;D11595&amp;"','"&amp;E11595&amp;"','"&amp;SUBSTITUTE(F11595,"'","''")&amp;"',"&amp;G11595&amp;","&amp;H11595&amp;");"</f>
        <v>INSERT INTO PARAMETERS (PARAMETER_ID, PARAMETER_GROUP_ID,PARAMETER_GROUP_NAME,PARAMETER_NAME,PARAMETER_VALUE,IS_SENSITIVE,IS_ACTIVE) VALUES (11843,942,'m_wrp_in_sdlitg_salescube_master_mds_29_Geo_Tracker_Coordinates','decide_source','sql_server_mds',FALSE,TRUE);</v>
      </c>
    </row>
    <row r="11596" spans="1:10" ht="15" hidden="1" customHeight="1">
      <c r="B11596" s="446">
        <v>11844</v>
      </c>
      <c r="C11596">
        <v>943</v>
      </c>
      <c r="D11596" s="23" t="s">
        <v>12011</v>
      </c>
      <c r="E11596" s="5" t="s">
        <v>2847</v>
      </c>
      <c r="F11596" s="270" t="s">
        <v>10841</v>
      </c>
      <c r="G11596" s="23" t="b">
        <v>0</v>
      </c>
      <c r="H11596" s="23" t="b">
        <v>1</v>
      </c>
      <c r="J11596" t="str">
        <f>"INSERT INTO PARAMETERS (PARAMETER_ID, PARAMETER_GROUP_ID,PARAMETER_GROUP_NAME,PARAMETER_NAME,PARAMETER_VALUE,IS_SENSITIVE,IS_ACTIVE) VALUES ("&amp;B11596&amp;","&amp;C11596&amp;",'"&amp;D11596&amp;"','"&amp;E11596&amp;"','"&amp;SUBSTITUTE(F11596,"'","''")&amp;"',"&amp;G11596&amp;","&amp;H11596&amp;");"</f>
        <v>INSERT INTO PARAMETERS (PARAMETER_ID, PARAMETER_GROUP_ID,PARAMETER_GROUP_NAME,PARAMETER_NAME,PARAMETER_VALUE,IS_SENSITIVE,IS_ACTIVE) VALUES (11844,943,'m_wrp_in_sdlitg_gtsales_dailysales_ingestion_group','container','ind',FALSE,TRUE);</v>
      </c>
    </row>
    <row r="11597" spans="1:10" ht="15" hidden="1" customHeight="1">
      <c r="B11597" s="446">
        <v>11845</v>
      </c>
      <c r="C11597">
        <v>943</v>
      </c>
      <c r="D11597" s="23" t="s">
        <v>12011</v>
      </c>
      <c r="E11597" s="5" t="s">
        <v>9664</v>
      </c>
      <c r="F11597" s="270" t="s">
        <v>12012</v>
      </c>
      <c r="G11597" s="23" t="b">
        <v>0</v>
      </c>
      <c r="H11597" s="23" t="b">
        <v>1</v>
      </c>
      <c r="J11597" t="str">
        <f>"INSERT INTO PARAMETERS (PARAMETER_ID, PARAMETER_GROUP_ID,PARAMETER_GROUP_NAME,PARAMETER_NAME,PARAMETER_VALUE,IS_SENSITIVE,IS_ACTIVE) VALUES ("&amp;B11597&amp;","&amp;C11597&amp;",'"&amp;D11597&amp;"','"&amp;E11597&amp;"','"&amp;SUBSTITUTE(F11597,"'","''")&amp;"',"&amp;G11597&amp;","&amp;H11597&amp;");"</f>
        <v>INSERT INTO PARAMETERS (PARAMETER_ID, PARAMETER_GROUP_ID,PARAMETER_GROUP_NAME,PARAMETER_NAME,PARAMETER_VALUE,IS_SENSITIVE,IS_ACTIVE) VALUES (11845,943,'m_wrp_in_sdlitg_gtsales_dailysales_ingestion_group','landing_file_path','india_xdm/transaction/dailysales',FALSE,TRUE);</v>
      </c>
    </row>
    <row r="11598" spans="1:10" ht="15" hidden="1" customHeight="1">
      <c r="B11598" s="446">
        <v>11846</v>
      </c>
      <c r="C11598">
        <v>943</v>
      </c>
      <c r="D11598" s="23" t="s">
        <v>12011</v>
      </c>
      <c r="E11598" s="5" t="s">
        <v>9667</v>
      </c>
      <c r="F11598" s="270" t="s">
        <v>12013</v>
      </c>
      <c r="G11598" s="23" t="b">
        <v>0</v>
      </c>
      <c r="H11598" s="23" t="b">
        <v>1</v>
      </c>
      <c r="J11598" t="str">
        <f>"INSERT INTO PARAMETERS (PARAMETER_ID, PARAMETER_GROUP_ID,PARAMETER_GROUP_NAME,PARAMETER_NAME,PARAMETER_VALUE,IS_SENSITIVE,IS_ACTIVE) VALUES ("&amp;B11598&amp;","&amp;C11598&amp;",'"&amp;D11598&amp;"','"&amp;E11598&amp;"','"&amp;SUBSTITUTE(F11598,"'","''")&amp;"',"&amp;G11598&amp;","&amp;H11598&amp;");"</f>
        <v>INSERT INTO PARAMETERS (PARAMETER_ID, PARAMETER_GROUP_ID,PARAMETER_GROUP_NAME,PARAMETER_NAME,PARAMETER_VALUE,IS_SENSITIVE,IS_ACTIVE) VALUES (11846,943,'m_wrp_in_sdlitg_gtsales_dailysales_ingestion_group','landing_file_name','dailysales',FALSE,TRUE);</v>
      </c>
    </row>
    <row r="11599" spans="1:10" ht="15" hidden="1" customHeight="1">
      <c r="B11599" s="446">
        <v>11847</v>
      </c>
      <c r="C11599">
        <v>943</v>
      </c>
      <c r="D11599" s="23" t="s">
        <v>12011</v>
      </c>
      <c r="E11599" s="5" t="s">
        <v>2844</v>
      </c>
      <c r="F11599" s="270" t="s">
        <v>12014</v>
      </c>
      <c r="G11599" s="23" t="b">
        <v>0</v>
      </c>
      <c r="H11599" s="23" t="b">
        <v>1</v>
      </c>
      <c r="J11599" t="str">
        <f>"INSERT INTO PARAMETERS (PARAMETER_ID, PARAMETER_GROUP_ID,PARAMETER_GROUP_NAME,PARAMETER_NAME,PARAMETER_VALUE,IS_SENSITIVE,IS_ACTIVE) VALUES ("&amp;B11599&amp;","&amp;C11599&amp;",'"&amp;D11599&amp;"','"&amp;E11599&amp;"','"&amp;SUBSTITUTE(F11599,"'","''")&amp;"',"&amp;G11599&amp;","&amp;H11599&amp;");"</f>
        <v>INSERT INTO PARAMETERS (PARAMETER_ID, PARAMETER_GROUP_ID,PARAMETER_GROUP_NAME,PARAMETER_NAME,PARAMETER_VALUE,IS_SENSITIVE,IS_ACTIVE) VALUES (11847,943,'m_wrp_in_sdlitg_gtsales_dailysales_ingestion_group','target_table','SDL_CSL_DAILYSALES',FALSE,TRUE);</v>
      </c>
    </row>
    <row r="11600" spans="1:10" ht="15" hidden="1" customHeight="1">
      <c r="B11600" s="446">
        <v>11848</v>
      </c>
      <c r="C11600">
        <v>943</v>
      </c>
      <c r="D11600" s="23" t="s">
        <v>12011</v>
      </c>
      <c r="E11600" s="5" t="s">
        <v>2850</v>
      </c>
      <c r="F11600" s="5" t="s">
        <v>10842</v>
      </c>
      <c r="G11600" s="23" t="b">
        <v>0</v>
      </c>
      <c r="H11600" s="23" t="b">
        <v>1</v>
      </c>
      <c r="J11600" t="str">
        <f>"INSERT INTO PARAMETERS (PARAMETER_ID, PARAMETER_GROUP_ID,PARAMETER_GROUP_NAME,PARAMETER_NAME,PARAMETER_VALUE,IS_SENSITIVE,IS_ACTIVE) VALUES ("&amp;B11600&amp;","&amp;C11600&amp;",'"&amp;D11600&amp;"','"&amp;E11600&amp;"','"&amp;SUBSTITUTE(F11600,"'","''")&amp;"',"&amp;G11600&amp;","&amp;H11600&amp;");"</f>
        <v>INSERT INTO PARAMETERS (PARAMETER_ID, PARAMETER_GROUP_ID,PARAMETER_GROUP_NAME,PARAMETER_NAME,PARAMETER_VALUE,IS_SENSITIVE,IS_ACTIVE) VALUES (11848,943,'m_wrp_in_sdlitg_gtsales_dailysales_ingestion_group','target_schema','INDSDL_RAW',FALSE,TRUE);</v>
      </c>
    </row>
    <row r="11601" spans="1:10" ht="15" hidden="1" customHeight="1">
      <c r="B11601" s="446">
        <v>11849</v>
      </c>
      <c r="C11601">
        <v>943</v>
      </c>
      <c r="D11601" s="23" t="s">
        <v>12011</v>
      </c>
      <c r="E11601" s="5" t="s">
        <v>9673</v>
      </c>
      <c r="F11601" s="866" t="s">
        <v>12015</v>
      </c>
      <c r="G11601" s="23" t="b">
        <v>0</v>
      </c>
      <c r="H11601" s="23" t="b">
        <v>1</v>
      </c>
      <c r="J11601" t="str">
        <f>"INSERT INTO PARAMETERS (PARAMETER_ID, PARAMETER_GROUP_ID,PARAMETER_GROUP_NAME,PARAMETER_NAME,PARAMETER_VALUE,IS_SENSITIVE,IS_ACTIVE) VALUES ("&amp;B11601&amp;","&amp;C11601&amp;",'"&amp;D11601&amp;"','"&amp;E11601&amp;"','"&amp;SUBSTITUTE(F11601,"'","''")&amp;"',"&amp;G11601&amp;","&amp;H11601&amp;");"</f>
        <v>INSERT INTO PARAMETERS (PARAMETER_ID, PARAMETER_GROUP_ID,PARAMETER_GROUP_NAME,PARAMETER_NAME,PARAMETER_VALUE,IS_SENSITIVE,IS_ACTIVE) VALUES (11849,943,'m_wrp_in_sdlitg_gtsales_dailysales_ingestion_group','ms_query','SELECT convert(csngjnjreport.rdailysales.DistCode, char) as DISTCODE, convert(csngjnjreport.rdailysales.SalInvNo, char) as SALINVNO, convert(csngjnjreport.rdailysales.SalInvDate, date) as SALINVDATE, convert(csngjnjreport.rdailysales.SalDlvDate, date) as SALDLVDATE, convert(csngjnjreport.rdailysales.SalGrossAmt, char) as SALGROSSAMT, convert(csngjnjreport.rdailysales.SalSplDiscAmt, char) as SALSPLDISCAMT, convert(csngjnjreport.rdailysales.SalSchDiscAmt, char) as SALSCHDISCAMT, convert(csngjnjreport.rdailysales.SalCashDiscAmt, char) as SALCASHDISCAMT, convert(csngjnjreport.rdailysales.SalDBDiscAmt, char) as SALDBDISCAMT, convert(csngjnjreport.rdailysales.SalTaxAmt, char) as SALTAXAMT, convert(csngjnjreport.rdailysales.SalWDSAmt, char) as SALWDSAMT, convert(csngjnjreport.rdailysales.SalDbAdjAmt, char) as SALDBADJAMT, convert(csngjnjreport.rdailysales.SalCrAdjAmt, char) as SALCRADJAMT, convert(csngjnjreport.rdailysales.SalOnAccountAmt, char) as SALONACCOUNTAMT, convert(csngjnjreport.rdailysales.SalMktRetAmt, char) as SALMKTRETAMT, convert(csngjnjreport.rdailysales.SalReplaceAmt, char) as SALREPLACEAMT, convert(csngjnjreport.rdailysales.SalOtherChargesAmt, char) as SALOTHERCHARGESAMT, convert(csngjnjreport.rdailysales.SalInvLevelDiscAmt, char) as SALINVLEVELDISCAMT, convert(csngjnjreport.rdailysales.SalTotDedn, char) as SALTOTDEDN, convert(csngjnjreport.rdailysales.SalTotAddn, char) as SALTOTADDN, convert(csngjnjreport.rdailysales.SalRoundOffAmt, char) as SALROUNDOFFAMT, convert(csngjnjreport.rdailysales.SalNetAmt, char) as SALNETAMT, convert(csngjnjreport.rdailysales.LcnCode, char) as LCNCODE, convert(csngjnjreport.rdailysales.SalesmanCode, char) as SALESMANCODE, convert(csngjnjreport.rdailysales.SalesmanName, char) as SALESMANNAME, convert(csngjnjreport.rdailysales.SalesRouteCode, char) as SALESROUTECODE, convert(csngjnjreport.rdailysales.SalesRouteName, char) as SALESROUTENAME, convert(csngjnjreport.rdailysales.RtrCode, char) as RTRCODE, convert(csngjnjreport.rdailysales.RtrName, char) as RTRNAME, convert(csngjnjreport.rdailysales.DeliveryRouteCode, char) as DELIVERYROUTECODE, convert(csngjnjreport.rdailysales.DeliveryRouteName, char) as DELIVERYROUTENAME, convert(csngjnjreport.rdailysales.PrdCode, char) as PRDCODE, convert(csngjnjreport.rdailysales.PrdBatCde, char) as PRDBATCDE, convert(csngjnjreport.rdailysales.PrdQty, char) as PRDQTY, convert(csngjnjreport.rdailysales.PrdSelRateBeforeTax, char) as PRDSELRATEBEFORETAX, convert(csngjnjreport.rdailysales.PrdSelRateAfterTax, char) as PRDSELRATEAFTERTAX, convert(csngjnjreport.rdailysales.PrdFreeQty, char) as PRDFREEQTY, convert(csngjnjreport.rdailysales.PrdGrossAmt, char) as PRDGROSSAMT, convert(csngjnjreport.rdailysales.PrdSplDiscAmt, char) as PRDSPLDISCAMT, convert(csngjnjreport.rdailysales.PrdSchDiscAmt, char) as PRDSCHDISCAMT, convert(csngjnjreport.rdailysales.PrdCashDiscAmt, char) as PRDCASHDISCAMT, convert(csngjnjreport.rdailysales.PrdDBDiscAmt, char) as PRDDBDISCAMT, convert(csngjnjreport.rdailysales.PrdTaxAmt, char) as PRDTAXAMT, convert(csngjnjreport.rdailysales.PrdNetAmt, char) as PRDNETAMT, convert(csngjnjreport.rdailysales.CreatedDate, date) as CREATEDDATE, convert(csngjnjreport.rdailysales.MRP, char) as MRP, convert(csngjnjreport.rdailysales.SalFreeQtyValue, char) as SALFREEQTYVALUE, convert(csngjnjreport.rdailysales.NRValue, char) as NRVALUE, convert(csngjnjreport.rdailysales.VCPSchemeAmount, char) as VCPSCHEMEAMOUNT, convert(csngjnjreport.rdailysales.RtrURCCode, char) as RTRURCCODE, convert(csngjnjreport.rdailysales.SyncId, char) as SYNCID, convert(csngjnjreport.rdailysales.CreditNoteAmt, char) as CREDITNOTEAMT, convert(csngjnjreport.rdailysales.ModifiedDate, DATETIME) as MODIFIEDDATE, convert(csngjnjreport.rdailysales.SalInvMode, char) as SALINVMODE, convert(csngjnjreport.rdailysales.SalInvType, char) as SALINVTYPE, convert(csngjnjreport.rdailysales.VechName, char) as VECHNAME, convert(csngjnjreport.rdailysales.DlvBoyName, char) as DLVBOYNAME, convert(csngjnjreport.rdailysales.CreatedUserId, char) as CREATEDUSERID, convert(csngjnjreport.rdailysales.SalInvLineCount, char) as SALINVLINECOUNT, convert(csngjnjreport.rdailysales.MRPCS, char) as MRPCS, convert(csngjnjreport.rdailysales.LPValue, char) as LPVALUE, convert(csngjnjreport.rdailysales.CreatedDt, char) as CREATEDDT FROM csngjnjreport.rdailysales',FALSE,TRUE);</v>
      </c>
    </row>
    <row r="11602" spans="1:10" ht="15" hidden="1" customHeight="1">
      <c r="B11602" s="446">
        <v>11850</v>
      </c>
      <c r="C11602">
        <v>943</v>
      </c>
      <c r="D11602" s="23" t="s">
        <v>12011</v>
      </c>
      <c r="E11602" s="5" t="s">
        <v>9676</v>
      </c>
      <c r="F11602" s="5" t="s">
        <v>2821</v>
      </c>
      <c r="G11602" s="23" t="b">
        <v>0</v>
      </c>
      <c r="H11602" s="23" t="b">
        <v>1</v>
      </c>
      <c r="J11602" t="str">
        <f>"INSERT INTO PARAMETERS (PARAMETER_ID, PARAMETER_GROUP_ID,PARAMETER_GROUP_NAME,PARAMETER_NAME,PARAMETER_VALUE,IS_SENSITIVE,IS_ACTIVE) VALUES ("&amp;B11602&amp;","&amp;C11602&amp;",'"&amp;D11602&amp;"','"&amp;E11602&amp;"','"&amp;SUBSTITUTE(F11602,"'","''")&amp;"',"&amp;G11602&amp;","&amp;H11602&amp;");"</f>
        <v>INSERT INTO PARAMETERS (PARAMETER_ID, PARAMETER_GROUP_ID,PARAMETER_GROUP_NAME,PARAMETER_NAME,PARAMETER_VALUE,IS_SENSITIVE,IS_ACTIVE) VALUES (11850,943,'m_wrp_in_sdlitg_gtsales_dailysales_ingestion_group','truncate_and_load','Y',FALSE,TRUE);</v>
      </c>
    </row>
    <row r="11603" spans="1:10" ht="15" hidden="1" customHeight="1">
      <c r="B11603" s="446">
        <v>11851</v>
      </c>
      <c r="C11603">
        <v>943</v>
      </c>
      <c r="D11603" s="23" t="s">
        <v>12011</v>
      </c>
      <c r="E11603" s="5" t="s">
        <v>9678</v>
      </c>
      <c r="F11603" s="5" t="s">
        <v>11214</v>
      </c>
      <c r="G11603" s="23" t="b">
        <v>0</v>
      </c>
      <c r="H11603" s="23" t="b">
        <v>1</v>
      </c>
      <c r="J11603" t="str">
        <f>"INSERT INTO PARAMETERS (PARAMETER_ID, PARAMETER_GROUP_ID,PARAMETER_GROUP_NAME,PARAMETER_NAME,PARAMETER_VALUE,IS_SENSITIVE,IS_ACTIVE) VALUES ("&amp;B11603&amp;","&amp;C11603&amp;",'"&amp;D11603&amp;"','"&amp;E11603&amp;"','"&amp;SUBSTITUTE(F11603,"'","''")&amp;"',"&amp;G11603&amp;","&amp;H11603&amp;");"</f>
        <v>INSERT INTO PARAMETERS (PARAMETER_ID, PARAMETER_GROUP_ID,PARAMETER_GROUP_NAME,PARAMETER_NAME,PARAMETER_VALUE,IS_SENSITIVE,IS_ACTIVE) VALUES (11851,943,'m_wrp_in_sdlitg_gtsales_dailysales_ingestion_group','decide_source','mysql_server_csngjnjreport',FALSE,TRUE);</v>
      </c>
    </row>
    <row r="11604" spans="1:10" ht="15" hidden="1" customHeight="1">
      <c r="B11604" s="446">
        <v>11852</v>
      </c>
      <c r="C11604">
        <v>943</v>
      </c>
      <c r="D11604" s="23" t="s">
        <v>12011</v>
      </c>
      <c r="E11604" s="5" t="s">
        <v>11827</v>
      </c>
      <c r="F11604" s="23" t="s">
        <v>12016</v>
      </c>
      <c r="G11604" s="23" t="b">
        <v>0</v>
      </c>
      <c r="H11604" s="23" t="b">
        <v>1</v>
      </c>
      <c r="J11604" t="str">
        <f>"INSERT INTO PARAMETERS (PARAMETER_ID, PARAMETER_GROUP_ID,PARAMETER_GROUP_NAME,PARAMETER_NAME,PARAMETER_VALUE,IS_SENSITIVE,IS_ACTIVE) VALUES ("&amp;B11604&amp;","&amp;C11604&amp;",'"&amp;D11604&amp;"','"&amp;E11604&amp;"','"&amp;SUBSTITUTE(F11604,"'","''")&amp;"',"&amp;G11604&amp;","&amp;H11604&amp;");"</f>
        <v>INSERT INTO PARAMETERS (PARAMETER_ID, PARAMETER_GROUP_ID,PARAMETER_GROUP_NAME,PARAMETER_NAME,PARAMETER_VALUE,IS_SENSITIVE,IS_ACTIVE) VALUES (11852,943,'m_wrp_in_sdlitg_gtsales_dailysales_ingestion_group','incremental_filter','WHERE ModifiedDate &gt; date_sub(convert(substring(''{WATERMARK_VALUE}'', 1, 10), date), interval 6 day) ;',FALSE,TRUE);</v>
      </c>
    </row>
    <row r="11605" spans="1:10" ht="15" hidden="1" customHeight="1">
      <c r="B11605" s="446">
        <v>11853</v>
      </c>
      <c r="C11605">
        <v>943</v>
      </c>
      <c r="D11605" s="23" t="s">
        <v>12011</v>
      </c>
      <c r="E11605" s="5" t="s">
        <v>2833</v>
      </c>
      <c r="F11605" s="5" t="s">
        <v>2834</v>
      </c>
      <c r="G11605" s="23" t="b">
        <v>0</v>
      </c>
      <c r="H11605" s="23" t="b">
        <v>1</v>
      </c>
      <c r="J11605" t="str">
        <f>"INSERT INTO PARAMETERS (PARAMETER_ID, PARAMETER_GROUP_ID,PARAMETER_GROUP_NAME,PARAMETER_NAME,PARAMETER_VALUE,IS_SENSITIVE,IS_ACTIVE) VALUES ("&amp;B11605&amp;","&amp;C11605&amp;",'"&amp;D11605&amp;"','"&amp;E11605&amp;"','"&amp;SUBSTITUTE(F11605,"'","''")&amp;"',"&amp;G11605&amp;","&amp;H11605&amp;");"</f>
        <v>INSERT INTO PARAMETERS (PARAMETER_ID, PARAMETER_GROUP_ID,PARAMETER_GROUP_NAME,PARAMETER_NAME,PARAMETER_VALUE,IS_SENSITIVE,IS_ACTIVE) VALUES (11853,943,'m_wrp_in_sdlitg_gtsales_dailysales_ingestion_group','load_method','sp',FALSE,TRUE);</v>
      </c>
    </row>
    <row r="11606" spans="1:10" ht="15" hidden="1" customHeight="1">
      <c r="B11606" s="446">
        <v>11854</v>
      </c>
      <c r="C11606">
        <v>943</v>
      </c>
      <c r="D11606" s="23" t="s">
        <v>12011</v>
      </c>
      <c r="E11606" s="5" t="s">
        <v>2836</v>
      </c>
      <c r="F11606" s="270" t="s">
        <v>12017</v>
      </c>
      <c r="G11606" s="23" t="b">
        <v>0</v>
      </c>
      <c r="H11606" s="23" t="b">
        <v>1</v>
      </c>
      <c r="J11606" t="str">
        <f>"INSERT INTO PARAMETERS (PARAMETER_ID, PARAMETER_GROUP_ID,PARAMETER_GROUP_NAME,PARAMETER_NAME,PARAMETER_VALUE,IS_SENSITIVE,IS_ACTIVE) VALUES ("&amp;B11606&amp;","&amp;C11606&amp;",'"&amp;D11606&amp;"','"&amp;E11606&amp;"','"&amp;SUBSTITUTE(F11606,"'","''")&amp;"',"&amp;G11606&amp;","&amp;H11606&amp;");"</f>
        <v>INSERT INTO PARAMETERS (PARAMETER_ID, PARAMETER_GROUP_ID,PARAMETER_GROUP_NAME,PARAMETER_NAME,PARAMETER_VALUE,IS_SENSITIVE,IS_ACTIVE) VALUES (11854,943,'m_wrp_in_sdlitg_gtsales_dailysales_ingestion_group','sp_name','INDSDL_RAW.CSL_DAILYSALES_PREPROCESSING',FALSE,TRUE);</v>
      </c>
    </row>
    <row r="11607" spans="1:10" ht="15" hidden="1" customHeight="1">
      <c r="B11607" s="32">
        <v>11855</v>
      </c>
      <c r="C11607">
        <v>943</v>
      </c>
      <c r="D11607" s="23" t="s">
        <v>12011</v>
      </c>
      <c r="E11607" s="23" t="s">
        <v>11830</v>
      </c>
      <c r="F11607" t="s">
        <v>12018</v>
      </c>
      <c r="G11607" s="23" t="b">
        <v>0</v>
      </c>
      <c r="H11607" s="23" t="b">
        <v>1</v>
      </c>
      <c r="J11607" t="str">
        <f>"INSERT INTO PARAMETERS (PARAMETER_ID, PARAMETER_GROUP_ID,PARAMETER_GROUP_NAME,PARAMETER_NAME,PARAMETER_VALUE,IS_SENSITIVE,IS_ACTIVE) VALUES ("&amp;B11607&amp;","&amp;C11607&amp;",'"&amp;D11607&amp;"','"&amp;E11607&amp;"','"&amp;SUBSTITUTE(F11607,"'","''")&amp;"',"&amp;G11607&amp;","&amp;H11607&amp;");"</f>
        <v>INSERT INTO PARAMETERS (PARAMETER_ID, PARAMETER_GROUP_ID,PARAMETER_GROUP_NAME,PARAMETER_NAME,PARAMETER_VALUE,IS_SENSITIVE,IS_ACTIVE) VALUES (11855,943,'m_wrp_in_sdlitg_gtsales_dailysales_ingestion_group','next_incremental_value','query:SELECT MAX(MODIFIEDDATE) AS NEXT_VALUE  FROM INDSDL_RAW.SDL_CSL_DAILYSALES',FALSE,TRUE);</v>
      </c>
    </row>
    <row r="11608" spans="1:10" ht="15" hidden="1" customHeight="1">
      <c r="A11608" s="5" t="s">
        <v>36</v>
      </c>
      <c r="B11608" s="446">
        <v>11861</v>
      </c>
      <c r="C11608" s="5">
        <v>944</v>
      </c>
      <c r="D11608" s="5" t="s">
        <v>12019</v>
      </c>
      <c r="E11608" s="5" t="s">
        <v>2820</v>
      </c>
      <c r="F11608" s="5" t="s">
        <v>2821</v>
      </c>
      <c r="G11608" s="5" t="b">
        <v>0</v>
      </c>
      <c r="H11608" s="5" t="b">
        <v>1</v>
      </c>
      <c r="J11608" t="str">
        <f>"INSERT INTO PARAMETERS (PARAMETER_ID, PARAMETER_GROUP_ID,PARAMETER_GROUP_NAME,PARAMETER_NAME,PARAMETER_VALUE,IS_SENSITIVE,IS_ACTIVE) VALUES ("&amp;B11608&amp;","&amp;C11608&amp;",'"&amp;D11608&amp;"','"&amp;E11608&amp;"','"&amp;SUBSTITUTE(F11608,"'","''")&amp;"',"&amp;G11608&amp;","&amp;H11608&amp;");"</f>
        <v>INSERT INTO PARAMETERS (PARAMETER_ID, PARAMETER_GROUP_ID,PARAMETER_GROUP_NAME,PARAMETER_NAME,PARAMETER_VALUE,IS_SENSITIVE,IS_ACTIVE) VALUES (11861,944,'BrandRanking_Daily_Group','trigger_mail','Y',FALSE,TRUE);</v>
      </c>
    </row>
    <row r="11609" spans="1:10" ht="15" hidden="1" customHeight="1">
      <c r="A11609" s="5" t="s">
        <v>36</v>
      </c>
      <c r="B11609" s="446">
        <v>11862</v>
      </c>
      <c r="C11609" s="5">
        <v>944</v>
      </c>
      <c r="D11609" s="5" t="s">
        <v>12019</v>
      </c>
      <c r="E11609" s="5" t="s">
        <v>2831</v>
      </c>
      <c r="F11609" s="5" t="s">
        <v>2821</v>
      </c>
      <c r="G11609" s="5" t="b">
        <v>0</v>
      </c>
      <c r="H11609" s="5" t="b">
        <v>1</v>
      </c>
      <c r="J11609" t="str">
        <f>"INSERT INTO PARAMETERS (PARAMETER_ID, PARAMETER_GROUP_ID,PARAMETER_GROUP_NAME,PARAMETER_NAME,PARAMETER_VALUE,IS_SENSITIVE,IS_ACTIVE) VALUES ("&amp;B11609&amp;","&amp;C11609&amp;",'"&amp;D11609&amp;"','"&amp;E11609&amp;"','"&amp;SUBSTITUTE(F11609,"'","''")&amp;"',"&amp;G11609&amp;","&amp;H11609&amp;");"</f>
        <v>INSERT INTO PARAMETERS (PARAMETER_ID, PARAMETER_GROUP_ID,PARAMETER_GROUP_NAME,PARAMETER_NAME,PARAMETER_VALUE,IS_SENSITIVE,IS_ACTIVE) VALUES (11862,944,'BrandRanking_Daily_Group','business_mail_trigger','Y',FALSE,TRUE);</v>
      </c>
    </row>
    <row r="11610" spans="1:10" ht="15" hidden="1" customHeight="1">
      <c r="A11610" s="5" t="s">
        <v>36</v>
      </c>
      <c r="B11610" s="446">
        <v>11863</v>
      </c>
      <c r="C11610" s="5">
        <v>944</v>
      </c>
      <c r="D11610" s="5" t="s">
        <v>12019</v>
      </c>
      <c r="E11610" s="5" t="s">
        <v>2817</v>
      </c>
      <c r="F11610" s="5"/>
      <c r="G11610" s="5" t="b">
        <v>0</v>
      </c>
      <c r="H11610" s="5" t="b">
        <v>1</v>
      </c>
      <c r="J11610" t="str">
        <f>"INSERT INTO PARAMETERS (PARAMETER_ID, PARAMETER_GROUP_ID,PARAMETER_GROUP_NAME,PARAMETER_NAME,PARAMETER_VALUE,IS_SENSITIVE,IS_ACTIVE) VALUES ("&amp;B11610&amp;","&amp;C11610&amp;",'"&amp;D11610&amp;"','"&amp;E11610&amp;"','"&amp;SUBSTITUTE(F11610,"'","''")&amp;"',"&amp;G11610&amp;","&amp;H11610&amp;");"</f>
        <v>INSERT INTO PARAMETERS (PARAMETER_ID, PARAMETER_GROUP_ID,PARAMETER_GROUP_NAME,PARAMETER_NAME,PARAMETER_VALUE,IS_SENSITIVE,IS_ACTIVE) VALUES (11863,944,'BrandRanking_Daily_Group','val_file_header','',FALSE,TRUE);</v>
      </c>
    </row>
    <row r="11611" spans="1:10" ht="15" hidden="1" customHeight="1">
      <c r="A11611" s="5" t="s">
        <v>36</v>
      </c>
      <c r="B11611" s="446">
        <v>11864</v>
      </c>
      <c r="C11611" s="5">
        <v>944</v>
      </c>
      <c r="D11611" s="5" t="s">
        <v>12019</v>
      </c>
      <c r="E11611" s="5" t="s">
        <v>2823</v>
      </c>
      <c r="F11611" s="5" t="s">
        <v>12020</v>
      </c>
      <c r="G11611" s="5" t="b">
        <v>0</v>
      </c>
      <c r="H11611" s="5" t="b">
        <v>1</v>
      </c>
      <c r="J11611" t="str">
        <f>"INSERT INTO PARAMETERS (PARAMETER_ID, PARAMETER_GROUP_ID,PARAMETER_GROUP_NAME,PARAMETER_NAME,PARAMETER_VALUE,IS_SENSITIVE,IS_ACTIVE) VALUES ("&amp;B11611&amp;","&amp;C11611&amp;",'"&amp;D11611&amp;"','"&amp;E11611&amp;"','"&amp;SUBSTITUTE(F11611,"'","''")&amp;"',"&amp;G11611&amp;","&amp;H11611&amp;");"</f>
        <v>INSERT INTO PARAMETERS (PARAMETER_ID, PARAMETER_GROUP_ID,PARAMETER_GROUP_NAME,PARAMETER_NAME,PARAMETER_VALUE,IS_SENSITIVE,IS_ACTIVE) VALUES (11864,944,'BrandRanking_Daily_Group','file_spec','BrandRanking-daily',FALSE,TRUE);</v>
      </c>
    </row>
    <row r="11612" spans="1:10" ht="15" hidden="1" customHeight="1">
      <c r="A11612" s="5" t="s">
        <v>36</v>
      </c>
      <c r="B11612" s="446">
        <v>11865</v>
      </c>
      <c r="C11612" s="5">
        <v>944</v>
      </c>
      <c r="D11612" s="5" t="s">
        <v>12019</v>
      </c>
      <c r="E11612" s="5" t="s">
        <v>2826</v>
      </c>
      <c r="F11612" s="5" t="s">
        <v>12020</v>
      </c>
      <c r="G11612" s="5" t="b">
        <v>0</v>
      </c>
      <c r="H11612" s="5" t="b">
        <v>1</v>
      </c>
      <c r="J11612" t="str">
        <f>"INSERT INTO PARAMETERS (PARAMETER_ID, PARAMETER_GROUP_ID,PARAMETER_GROUP_NAME,PARAMETER_NAME,PARAMETER_VALUE,IS_SENSITIVE,IS_ACTIVE) VALUES ("&amp;B11612&amp;","&amp;C11612&amp;",'"&amp;D11612&amp;"','"&amp;E11612&amp;"','"&amp;SUBSTITUTE(F11612,"'","''")&amp;"',"&amp;G11612&amp;","&amp;H11612&amp;");"</f>
        <v>INSERT INTO PARAMETERS (PARAMETER_ID, PARAMETER_GROUP_ID,PARAMETER_GROUP_NAME,PARAMETER_NAME,PARAMETER_VALUE,IS_SENSITIVE,IS_ACTIVE) VALUES (11865,944,'BrandRanking_Daily_Group','val_file_name','BrandRanking-daily',FALSE,TRUE);</v>
      </c>
    </row>
    <row r="11613" spans="1:10" ht="15" hidden="1" customHeight="1">
      <c r="A11613" s="5" t="s">
        <v>36</v>
      </c>
      <c r="B11613" s="446">
        <v>11866</v>
      </c>
      <c r="C11613" s="5">
        <v>944</v>
      </c>
      <c r="D11613" s="5" t="s">
        <v>12019</v>
      </c>
      <c r="E11613" s="5" t="s">
        <v>2828</v>
      </c>
      <c r="F11613" s="5" t="s">
        <v>2829</v>
      </c>
      <c r="G11613" s="5" t="b">
        <v>0</v>
      </c>
      <c r="H11613" s="5" t="b">
        <v>1</v>
      </c>
      <c r="J11613" t="str">
        <f>"INSERT INTO PARAMETERS (PARAMETER_ID, PARAMETER_GROUP_ID,PARAMETER_GROUP_NAME,PARAMETER_NAME,PARAMETER_VALUE,IS_SENSITIVE,IS_ACTIVE) VALUES ("&amp;B11613&amp;","&amp;C11613&amp;",'"&amp;D11613&amp;"','"&amp;E11613&amp;"','"&amp;SUBSTITUTE(F11613,"'","''")&amp;"',"&amp;G11613&amp;","&amp;H11613&amp;");"</f>
        <v>INSERT INTO PARAMETERS (PARAMETER_ID, PARAMETER_GROUP_ID,PARAMETER_GROUP_NAME,PARAMETER_NAME,PARAMETER_VALUE,IS_SENSITIVE,IS_ACTIVE) VALUES (11866,944,'BrandRanking_Daily_Group','val_file_extn','xlsx',FALSE,TRUE);</v>
      </c>
    </row>
    <row r="11614" spans="1:10" ht="15" hidden="1" customHeight="1">
      <c r="A11614" s="5" t="s">
        <v>36</v>
      </c>
      <c r="B11614" s="446">
        <v>11867</v>
      </c>
      <c r="C11614" s="5">
        <v>944</v>
      </c>
      <c r="D11614" s="5" t="s">
        <v>12019</v>
      </c>
      <c r="E11614" s="5" t="s">
        <v>2833</v>
      </c>
      <c r="F11614" s="5" t="s">
        <v>2834</v>
      </c>
      <c r="G11614" s="5" t="b">
        <v>0</v>
      </c>
      <c r="H11614" s="5" t="b">
        <v>1</v>
      </c>
      <c r="J11614" t="str">
        <f>"INSERT INTO PARAMETERS (PARAMETER_ID, PARAMETER_GROUP_ID,PARAMETER_GROUP_NAME,PARAMETER_NAME,PARAMETER_VALUE,IS_SENSITIVE,IS_ACTIVE) VALUES ("&amp;B11614&amp;","&amp;C11614&amp;",'"&amp;D11614&amp;"','"&amp;E11614&amp;"','"&amp;SUBSTITUTE(F11614,"'","''")&amp;"',"&amp;G11614&amp;","&amp;H11614&amp;");"</f>
        <v>INSERT INTO PARAMETERS (PARAMETER_ID, PARAMETER_GROUP_ID,PARAMETER_GROUP_NAME,PARAMETER_NAME,PARAMETER_VALUE,IS_SENSITIVE,IS_ACTIVE) VALUES (11867,944,'BrandRanking_Daily_Group','load_method','sp',FALSE,TRUE);</v>
      </c>
    </row>
    <row r="11615" spans="1:10" ht="15" hidden="1" customHeight="1">
      <c r="A11615" s="5" t="s">
        <v>36</v>
      </c>
      <c r="B11615" s="446">
        <v>11868</v>
      </c>
      <c r="C11615" s="5">
        <v>944</v>
      </c>
      <c r="D11615" s="5" t="s">
        <v>12019</v>
      </c>
      <c r="E11615" s="5" t="s">
        <v>2836</v>
      </c>
      <c r="F11615" s="5" t="s">
        <v>12021</v>
      </c>
      <c r="G11615" s="5" t="b">
        <v>0</v>
      </c>
      <c r="H11615" s="5" t="b">
        <v>1</v>
      </c>
      <c r="J11615" t="str">
        <f>"INSERT INTO PARAMETERS (PARAMETER_ID, PARAMETER_GROUP_ID,PARAMETER_GROUP_NAME,PARAMETER_NAME,PARAMETER_VALUE,IS_SENSITIVE,IS_ACTIVE) VALUES ("&amp;B11615&amp;","&amp;C11615&amp;",'"&amp;D11615&amp;"','"&amp;E11615&amp;"','"&amp;SUBSTITUTE(F11615,"'","''")&amp;"',"&amp;G11615&amp;","&amp;H11615&amp;");"</f>
        <v>INSERT INTO PARAMETERS (PARAMETER_ID, PARAMETER_GROUP_ID,PARAMETER_GROUP_NAME,PARAMETER_NAME,PARAMETER_VALUE,IS_SENSITIVE,IS_ACTIVE) VALUES (11868,944,'BrandRanking_Daily_Group','sp_name','NTASDL_RAW.BrandRanking_Daily_PREPROCESSING',FALSE,TRUE);</v>
      </c>
    </row>
    <row r="11616" spans="1:10" ht="15" hidden="1" customHeight="1">
      <c r="A11616" s="5" t="s">
        <v>36</v>
      </c>
      <c r="B11616" s="446">
        <v>11869</v>
      </c>
      <c r="C11616" s="5">
        <v>944</v>
      </c>
      <c r="D11616" s="5" t="s">
        <v>12019</v>
      </c>
      <c r="E11616" s="5" t="s">
        <v>2839</v>
      </c>
      <c r="F11616" s="5">
        <v>0</v>
      </c>
      <c r="G11616" s="5" t="b">
        <v>0</v>
      </c>
      <c r="H11616" s="5" t="b">
        <v>1</v>
      </c>
      <c r="J11616" t="str">
        <f>"INSERT INTO PARAMETERS (PARAMETER_ID, PARAMETER_GROUP_ID,PARAMETER_GROUP_NAME,PARAMETER_NAME,PARAMETER_VALUE,IS_SENSITIVE,IS_ACTIVE) VALUES ("&amp;B11616&amp;","&amp;C11616&amp;",'"&amp;D11616&amp;"','"&amp;E11616&amp;"','"&amp;SUBSTITUTE(F11616,"'","''")&amp;"',"&amp;G11616&amp;","&amp;H11616&amp;");"</f>
        <v>INSERT INTO PARAMETERS (PARAMETER_ID, PARAMETER_GROUP_ID,PARAMETER_GROUP_NAME,PARAMETER_NAME,PARAMETER_VALUE,IS_SENSITIVE,IS_ACTIVE) VALUES (11869,944,'BrandRanking_Daily_Group','sheet_index','0',FALSE,TRUE);</v>
      </c>
    </row>
    <row r="11617" spans="1:10" ht="15" hidden="1" customHeight="1">
      <c r="A11617" s="5" t="s">
        <v>36</v>
      </c>
      <c r="B11617" s="446">
        <v>11870</v>
      </c>
      <c r="C11617" s="5">
        <v>944</v>
      </c>
      <c r="D11617" s="5" t="s">
        <v>12019</v>
      </c>
      <c r="E11617" s="5" t="s">
        <v>2841</v>
      </c>
      <c r="F11617" s="5" t="s">
        <v>12022</v>
      </c>
      <c r="G11617" s="5" t="b">
        <v>0</v>
      </c>
      <c r="H11617" s="5" t="b">
        <v>1</v>
      </c>
      <c r="J11617" t="str">
        <f>"INSERT INTO PARAMETERS (PARAMETER_ID, PARAMETER_GROUP_ID,PARAMETER_GROUP_NAME,PARAMETER_NAME,PARAMETER_VALUE,IS_SENSITIVE,IS_ACTIVE) VALUES ("&amp;B11617&amp;","&amp;C11617&amp;",'"&amp;D11617&amp;"','"&amp;E11617&amp;"','"&amp;SUBSTITUTE(F11617,"'","''")&amp;"',"&amp;G11617&amp;","&amp;H11617&amp;");"</f>
        <v>INSERT INTO PARAMETERS (PARAMETER_ID, PARAMETER_GROUP_ID,PARAMETER_GROUP_NAME,PARAMETER_NAME,PARAMETER_VALUE,IS_SENSITIVE,IS_ACTIVE) VALUES (11870,944,'BrandRanking_Daily_Group','folder_path','coupang_premium/transaction/brandranking/',FALSE,TRUE);</v>
      </c>
    </row>
    <row r="11618" spans="1:10" ht="15" hidden="1" customHeight="1">
      <c r="A11618" s="5" t="s">
        <v>36</v>
      </c>
      <c r="B11618" s="446">
        <v>11871</v>
      </c>
      <c r="C11618" s="5">
        <v>944</v>
      </c>
      <c r="D11618" s="5" t="s">
        <v>12019</v>
      </c>
      <c r="E11618" s="5" t="s">
        <v>2844</v>
      </c>
      <c r="F11618" s="5" t="s">
        <v>12023</v>
      </c>
      <c r="G11618" s="5" t="b">
        <v>0</v>
      </c>
      <c r="H11618" s="5" t="b">
        <v>1</v>
      </c>
      <c r="J11618" t="str">
        <f>"INSERT INTO PARAMETERS (PARAMETER_ID, PARAMETER_GROUP_ID,PARAMETER_GROUP_NAME,PARAMETER_NAME,PARAMETER_VALUE,IS_SENSITIVE,IS_ACTIVE) VALUES ("&amp;B11618&amp;","&amp;C11618&amp;",'"&amp;D11618&amp;"','"&amp;E11618&amp;"','"&amp;SUBSTITUTE(F11618,"'","''")&amp;"',"&amp;G11618&amp;","&amp;H11618&amp;");"</f>
        <v>INSERT INTO PARAMETERS (PARAMETER_ID, PARAMETER_GROUP_ID,PARAMETER_GROUP_NAME,PARAMETER_NAME,PARAMETER_VALUE,IS_SENSITIVE,IS_ACTIVE) VALUES (11871,944,'BrandRanking_Daily_Group','target_table','sdl_kr_coupang_brand_ranking',FALSE,TRUE);</v>
      </c>
    </row>
    <row r="11619" spans="1:10" ht="15" hidden="1" customHeight="1">
      <c r="A11619" s="5" t="s">
        <v>36</v>
      </c>
      <c r="B11619" s="446">
        <v>11872</v>
      </c>
      <c r="C11619" s="5">
        <v>944</v>
      </c>
      <c r="D11619" s="5" t="s">
        <v>12019</v>
      </c>
      <c r="E11619" s="5" t="s">
        <v>2847</v>
      </c>
      <c r="F11619" s="5" t="s">
        <v>10931</v>
      </c>
      <c r="G11619" s="5" t="b">
        <v>0</v>
      </c>
      <c r="H11619" s="5" t="b">
        <v>1</v>
      </c>
      <c r="J11619" t="str">
        <f>"INSERT INTO PARAMETERS (PARAMETER_ID, PARAMETER_GROUP_ID,PARAMETER_GROUP_NAME,PARAMETER_NAME,PARAMETER_VALUE,IS_SENSITIVE,IS_ACTIVE) VALUES ("&amp;B11619&amp;","&amp;C11619&amp;",'"&amp;D11619&amp;"','"&amp;E11619&amp;"','"&amp;SUBSTITUTE(F11619,"'","''")&amp;"',"&amp;G11619&amp;","&amp;H11619&amp;");"</f>
        <v>INSERT INTO PARAMETERS (PARAMETER_ID, PARAMETER_GROUP_ID,PARAMETER_GROUP_NAME,PARAMETER_NAME,PARAMETER_VALUE,IS_SENSITIVE,IS_ACTIVE) VALUES (11872,944,'BrandRanking_Daily_Group','container','kor',FALSE,TRUE);</v>
      </c>
    </row>
    <row r="11620" spans="1:10" ht="15" hidden="1" customHeight="1">
      <c r="A11620" s="5" t="s">
        <v>36</v>
      </c>
      <c r="B11620" s="446">
        <v>11873</v>
      </c>
      <c r="C11620" s="5">
        <v>944</v>
      </c>
      <c r="D11620" s="5" t="s">
        <v>12019</v>
      </c>
      <c r="E11620" s="5" t="s">
        <v>2850</v>
      </c>
      <c r="F11620" s="5" t="s">
        <v>10774</v>
      </c>
      <c r="G11620" s="5" t="b">
        <v>0</v>
      </c>
      <c r="H11620" s="5" t="b">
        <v>1</v>
      </c>
      <c r="J11620" t="str">
        <f>"INSERT INTO PARAMETERS (PARAMETER_ID, PARAMETER_GROUP_ID,PARAMETER_GROUP_NAME,PARAMETER_NAME,PARAMETER_VALUE,IS_SENSITIVE,IS_ACTIVE) VALUES ("&amp;B11620&amp;","&amp;C11620&amp;",'"&amp;D11620&amp;"','"&amp;E11620&amp;"','"&amp;SUBSTITUTE(F11620,"'","''")&amp;"',"&amp;G11620&amp;","&amp;H11620&amp;");"</f>
        <v>INSERT INTO PARAMETERS (PARAMETER_ID, PARAMETER_GROUP_ID,PARAMETER_GROUP_NAME,PARAMETER_NAME,PARAMETER_VALUE,IS_SENSITIVE,IS_ACTIVE) VALUES (11873,944,'BrandRanking_Daily_Group','target_schema','NTASDL_RAW',FALSE,TRUE);</v>
      </c>
    </row>
    <row r="11621" spans="1:10" ht="15" hidden="1" customHeight="1">
      <c r="A11621" s="5" t="s">
        <v>36</v>
      </c>
      <c r="B11621" s="446">
        <v>11874</v>
      </c>
      <c r="C11621" s="5">
        <v>944</v>
      </c>
      <c r="D11621" s="5" t="s">
        <v>12019</v>
      </c>
      <c r="E11621" s="5" t="s">
        <v>2853</v>
      </c>
      <c r="F11621" s="184" t="s">
        <v>2854</v>
      </c>
      <c r="G11621" s="5" t="b">
        <v>0</v>
      </c>
      <c r="H11621" s="5" t="b">
        <v>1</v>
      </c>
      <c r="J11621" t="str">
        <f>"INSERT INTO PARAMETERS (PARAMETER_ID, PARAMETER_GROUP_ID,PARAMETER_GROUP_NAME,PARAMETER_NAME,PARAMETER_VALUE,IS_SENSITIVE,IS_ACTIVE) VALUES ("&amp;B11621&amp;","&amp;C11621&amp;",'"&amp;D11621&amp;"','"&amp;E11621&amp;"','"&amp;SUBSTITUTE(F11621,"'","''")&amp;"',"&amp;G11621&amp;","&amp;H11621&amp;");"</f>
        <v>INSERT INTO PARAMETERS (PARAMETER_ID, PARAMETER_GROUP_ID,PARAMETER_GROUP_NAME,PARAMETER_NAME,PARAMETER_VALUE,IS_SENSITIVE,IS_ACTIVE) VALUES (11874,944,'BrandRanking_Daily_Group','validation','1-1-0',FALSE,TRUE);</v>
      </c>
    </row>
    <row r="11622" spans="1:10" ht="15" hidden="1" customHeight="1">
      <c r="A11622" s="5" t="s">
        <v>36</v>
      </c>
      <c r="B11622" s="446">
        <v>11875</v>
      </c>
      <c r="C11622" s="5">
        <v>944</v>
      </c>
      <c r="D11622" s="5" t="s">
        <v>12019</v>
      </c>
      <c r="E11622" s="5" t="s">
        <v>2856</v>
      </c>
      <c r="F11622" s="5" t="s">
        <v>2857</v>
      </c>
      <c r="G11622" s="5" t="b">
        <v>0</v>
      </c>
      <c r="H11622" s="5" t="b">
        <v>1</v>
      </c>
      <c r="J11622" t="str">
        <f>"INSERT INTO PARAMETERS (PARAMETER_ID, PARAMETER_GROUP_ID,PARAMETER_GROUP_NAME,PARAMETER_NAME,PARAMETER_VALUE,IS_SENSITIVE,IS_ACTIVE) VALUES ("&amp;B11622&amp;","&amp;C11622&amp;",'"&amp;D11622&amp;"','"&amp;E11622&amp;"','"&amp;SUBSTITUTE(F11622,"'","''")&amp;"',"&amp;G11622&amp;","&amp;H11622&amp;");"</f>
        <v>INSERT INTO PARAMETERS (PARAMETER_ID, PARAMETER_GROUP_ID,PARAMETER_GROUP_NAME,PARAMETER_NAME,PARAMETER_VALUE,IS_SENSITIVE,IS_ACTIVE) VALUES (11875,944,'BrandRanking_Daily_Group','index','first',FALSE,TRUE);</v>
      </c>
    </row>
    <row r="11623" spans="1:10" ht="15" hidden="1" customHeight="1">
      <c r="A11623" s="5" t="s">
        <v>36</v>
      </c>
      <c r="B11623" s="446">
        <v>11876</v>
      </c>
      <c r="C11623" s="5">
        <v>944</v>
      </c>
      <c r="D11623" s="5" t="s">
        <v>12019</v>
      </c>
      <c r="E11623" s="5" t="s">
        <v>2859</v>
      </c>
      <c r="F11623" s="5" t="s">
        <v>2829</v>
      </c>
      <c r="G11623" s="5" t="b">
        <v>0</v>
      </c>
      <c r="H11623" s="5" t="b">
        <v>1</v>
      </c>
      <c r="J11623" t="str">
        <f>"INSERT INTO PARAMETERS (PARAMETER_ID, PARAMETER_GROUP_ID,PARAMETER_GROUP_NAME,PARAMETER_NAME,PARAMETER_VALUE,IS_SENSITIVE,IS_ACTIVE) VALUES ("&amp;B11623&amp;","&amp;C11623&amp;",'"&amp;D11623&amp;"','"&amp;E11623&amp;"','"&amp;SUBSTITUTE(F11623,"'","''")&amp;"',"&amp;G11623&amp;","&amp;H11623&amp;");"</f>
        <v>INSERT INTO PARAMETERS (PARAMETER_ID, PARAMETER_GROUP_ID,PARAMETER_GROUP_NAME,PARAMETER_NAME,PARAMETER_VALUE,IS_SENSITIVE,IS_ACTIVE) VALUES (11876,944,'BrandRanking_Daily_Group','source_extn','xlsx',FALSE,TRUE);</v>
      </c>
    </row>
    <row r="11624" spans="1:10" ht="15" hidden="1" customHeight="1">
      <c r="A11624" s="5" t="s">
        <v>36</v>
      </c>
      <c r="B11624" s="446">
        <v>11877</v>
      </c>
      <c r="C11624" s="5">
        <v>944</v>
      </c>
      <c r="D11624" s="5" t="s">
        <v>12019</v>
      </c>
      <c r="E11624" s="5" t="s">
        <v>2861</v>
      </c>
      <c r="F11624" s="5">
        <v>1</v>
      </c>
      <c r="G11624" s="5" t="b">
        <v>0</v>
      </c>
      <c r="H11624" s="5" t="b">
        <v>1</v>
      </c>
      <c r="J11624" t="str">
        <f>"INSERT INTO PARAMETERS (PARAMETER_ID, PARAMETER_GROUP_ID,PARAMETER_GROUP_NAME,PARAMETER_NAME,PARAMETER_VALUE,IS_SENSITIVE,IS_ACTIVE) VALUES ("&amp;B11624&amp;","&amp;C11624&amp;",'"&amp;D11624&amp;"','"&amp;E11624&amp;"','"&amp;SUBSTITUTE(F11624,"'","''")&amp;"',"&amp;G11624&amp;","&amp;H11624&amp;");"</f>
        <v>INSERT INTO PARAMETERS (PARAMETER_ID, PARAMETER_GROUP_ID,PARAMETER_GROUP_NAME,PARAMETER_NAME,PARAMETER_VALUE,IS_SENSITIVE,IS_ACTIVE) VALUES (11877,944,'BrandRanking_Daily_Group','file_header_row_num','1',FALSE,TRUE);</v>
      </c>
    </row>
    <row r="11625" spans="1:10" ht="15" hidden="1" customHeight="1">
      <c r="A11625" s="5" t="s">
        <v>36</v>
      </c>
      <c r="B11625" s="446">
        <v>11878</v>
      </c>
      <c r="C11625" s="5">
        <v>944</v>
      </c>
      <c r="D11625" s="5" t="s">
        <v>12019</v>
      </c>
      <c r="E11625" s="18" t="s">
        <v>2865</v>
      </c>
      <c r="F11625" s="5" t="s">
        <v>2866</v>
      </c>
      <c r="G11625" s="5" t="b">
        <v>0</v>
      </c>
      <c r="H11625" s="5" t="b">
        <v>1</v>
      </c>
      <c r="J11625" t="str">
        <f>"INSERT INTO PARAMETERS (PARAMETER_ID, PARAMETER_GROUP_ID,PARAMETER_GROUP_NAME,PARAMETER_NAME,PARAMETER_VALUE,IS_SENSITIVE,IS_ACTIVE) VALUES ("&amp;B11625&amp;","&amp;C11625&amp;",'"&amp;D11625&amp;"','"&amp;E11625&amp;"','"&amp;SUBSTITUTE(F11625,"'","''")&amp;"',"&amp;G11625&amp;","&amp;H11625&amp;");"</f>
        <v>INSERT INTO PARAMETERS (PARAMETER_ID, PARAMETER_GROUP_ID,PARAMETER_GROUP_NAME,PARAMETER_NAME,PARAMETER_VALUE,IS_SENSITIVE,IS_ACTIVE) VALUES (11878,944,'BrandRanking_Daily_Group','startRange','A1',FALSE,TRUE);</v>
      </c>
    </row>
    <row r="11626" spans="1:10" ht="15" hidden="1" customHeight="1">
      <c r="A11626" s="5" t="s">
        <v>36</v>
      </c>
      <c r="B11626" s="446">
        <v>11879</v>
      </c>
      <c r="C11626" s="5">
        <v>944</v>
      </c>
      <c r="D11626" s="5" t="s">
        <v>12019</v>
      </c>
      <c r="E11626" s="5" t="s">
        <v>2863</v>
      </c>
      <c r="F11626" s="5" t="s">
        <v>2821</v>
      </c>
      <c r="G11626" s="5" t="b">
        <v>0</v>
      </c>
      <c r="H11626" s="5" t="b">
        <v>1</v>
      </c>
      <c r="J11626" t="str">
        <f>"INSERT INTO PARAMETERS (PARAMETER_ID, PARAMETER_GROUP_ID,PARAMETER_GROUP_NAME,PARAMETER_NAME,PARAMETER_VALUE,IS_SENSITIVE,IS_ACTIVE) VALUES ("&amp;B11626&amp;","&amp;C11626&amp;",'"&amp;D11626&amp;"','"&amp;E11626&amp;"','"&amp;SUBSTITUTE(F11626,"'","''")&amp;"',"&amp;G11626&amp;","&amp;H11626&amp;");"</f>
        <v>INSERT INTO PARAMETERS (PARAMETER_ID, PARAMETER_GROUP_ID,PARAMETER_GROUP_NAME,PARAMETER_NAME,PARAMETER_VALUE,IS_SENSITIVE,IS_ACTIVE) VALUES (11879,944,'BrandRanking_Daily_Group','is_truncate','Y',FALSE,TRUE);</v>
      </c>
    </row>
    <row r="11627" spans="1:10" ht="15" hidden="1" customHeight="1">
      <c r="A11627" s="5" t="s">
        <v>36</v>
      </c>
      <c r="B11627" s="446">
        <v>11880</v>
      </c>
      <c r="C11627" s="5">
        <v>945</v>
      </c>
      <c r="D11627" s="5" t="s">
        <v>12024</v>
      </c>
      <c r="E11627" s="5" t="s">
        <v>2820</v>
      </c>
      <c r="F11627" s="5" t="s">
        <v>2821</v>
      </c>
      <c r="G11627" s="5" t="b">
        <v>0</v>
      </c>
      <c r="H11627" s="5" t="b">
        <v>1</v>
      </c>
      <c r="J11627" t="str">
        <f>"INSERT INTO PARAMETERS (PARAMETER_ID, PARAMETER_GROUP_ID,PARAMETER_GROUP_NAME,PARAMETER_NAME,PARAMETER_VALUE,IS_SENSITIVE,IS_ACTIVE) VALUES ("&amp;B11627&amp;","&amp;C11627&amp;",'"&amp;D11627&amp;"','"&amp;E11627&amp;"','"&amp;SUBSTITUTE(F11627,"'","''")&amp;"',"&amp;G11627&amp;","&amp;H11627&amp;");"</f>
        <v>INSERT INTO PARAMETERS (PARAMETER_ID, PARAMETER_GROUP_ID,PARAMETER_GROUP_NAME,PARAMETER_NAME,PARAMETER_VALUE,IS_SENSITIVE,IS_ACTIVE) VALUES (11880,945,'BrandRanking_Weekly_Group','trigger_mail','Y',FALSE,TRUE);</v>
      </c>
    </row>
    <row r="11628" spans="1:10" ht="15" hidden="1" customHeight="1">
      <c r="A11628" s="5" t="s">
        <v>36</v>
      </c>
      <c r="B11628" s="446">
        <v>11881</v>
      </c>
      <c r="C11628" s="5">
        <v>945</v>
      </c>
      <c r="D11628" s="5" t="s">
        <v>12024</v>
      </c>
      <c r="E11628" s="5" t="s">
        <v>2831</v>
      </c>
      <c r="F11628" s="5" t="s">
        <v>2821</v>
      </c>
      <c r="G11628" s="5" t="b">
        <v>0</v>
      </c>
      <c r="H11628" s="5" t="b">
        <v>1</v>
      </c>
      <c r="J11628" t="str">
        <f>"INSERT INTO PARAMETERS (PARAMETER_ID, PARAMETER_GROUP_ID,PARAMETER_GROUP_NAME,PARAMETER_NAME,PARAMETER_VALUE,IS_SENSITIVE,IS_ACTIVE) VALUES ("&amp;B11628&amp;","&amp;C11628&amp;",'"&amp;D11628&amp;"','"&amp;E11628&amp;"','"&amp;SUBSTITUTE(F11628,"'","''")&amp;"',"&amp;G11628&amp;","&amp;H11628&amp;");"</f>
        <v>INSERT INTO PARAMETERS (PARAMETER_ID, PARAMETER_GROUP_ID,PARAMETER_GROUP_NAME,PARAMETER_NAME,PARAMETER_VALUE,IS_SENSITIVE,IS_ACTIVE) VALUES (11881,945,'BrandRanking_Weekly_Group','business_mail_trigger','Y',FALSE,TRUE);</v>
      </c>
    </row>
    <row r="11629" spans="1:10" ht="15" hidden="1" customHeight="1">
      <c r="A11629" s="5" t="s">
        <v>36</v>
      </c>
      <c r="B11629" s="446">
        <v>11882</v>
      </c>
      <c r="C11629" s="5">
        <v>945</v>
      </c>
      <c r="D11629" s="5" t="s">
        <v>12024</v>
      </c>
      <c r="E11629" s="5" t="s">
        <v>2817</v>
      </c>
      <c r="F11629" s="5"/>
      <c r="G11629" s="5" t="b">
        <v>0</v>
      </c>
      <c r="H11629" s="5" t="b">
        <v>1</v>
      </c>
      <c r="J11629" t="str">
        <f>"INSERT INTO PARAMETERS (PARAMETER_ID, PARAMETER_GROUP_ID,PARAMETER_GROUP_NAME,PARAMETER_NAME,PARAMETER_VALUE,IS_SENSITIVE,IS_ACTIVE) VALUES ("&amp;B11629&amp;","&amp;C11629&amp;",'"&amp;D11629&amp;"','"&amp;E11629&amp;"','"&amp;SUBSTITUTE(F11629,"'","''")&amp;"',"&amp;G11629&amp;","&amp;H11629&amp;");"</f>
        <v>INSERT INTO PARAMETERS (PARAMETER_ID, PARAMETER_GROUP_ID,PARAMETER_GROUP_NAME,PARAMETER_NAME,PARAMETER_VALUE,IS_SENSITIVE,IS_ACTIVE) VALUES (11882,945,'BrandRanking_Weekly_Group','val_file_header','',FALSE,TRUE);</v>
      </c>
    </row>
    <row r="11630" spans="1:10" ht="15" hidden="1" customHeight="1">
      <c r="A11630" s="5" t="s">
        <v>36</v>
      </c>
      <c r="B11630" s="446">
        <v>11883</v>
      </c>
      <c r="C11630" s="5">
        <v>945</v>
      </c>
      <c r="D11630" s="5" t="s">
        <v>12024</v>
      </c>
      <c r="E11630" s="5" t="s">
        <v>2823</v>
      </c>
      <c r="F11630" s="5" t="s">
        <v>12025</v>
      </c>
      <c r="G11630" s="5" t="b">
        <v>0</v>
      </c>
      <c r="H11630" s="5" t="b">
        <v>1</v>
      </c>
      <c r="J11630" t="str">
        <f>"INSERT INTO PARAMETERS (PARAMETER_ID, PARAMETER_GROUP_ID,PARAMETER_GROUP_NAME,PARAMETER_NAME,PARAMETER_VALUE,IS_SENSITIVE,IS_ACTIVE) VALUES ("&amp;B11630&amp;","&amp;C11630&amp;",'"&amp;D11630&amp;"','"&amp;E11630&amp;"','"&amp;SUBSTITUTE(F11630,"'","''")&amp;"',"&amp;G11630&amp;","&amp;H11630&amp;");"</f>
        <v>INSERT INTO PARAMETERS (PARAMETER_ID, PARAMETER_GROUP_ID,PARAMETER_GROUP_NAME,PARAMETER_NAME,PARAMETER_VALUE,IS_SENSITIVE,IS_ACTIVE) VALUES (11883,945,'BrandRanking_Weekly_Group','file_spec','BrandRanking-weekly',FALSE,TRUE);</v>
      </c>
    </row>
    <row r="11631" spans="1:10" ht="15" hidden="1" customHeight="1">
      <c r="A11631" s="5" t="s">
        <v>36</v>
      </c>
      <c r="B11631" s="446">
        <v>11884</v>
      </c>
      <c r="C11631" s="5">
        <v>945</v>
      </c>
      <c r="D11631" s="5" t="s">
        <v>12024</v>
      </c>
      <c r="E11631" s="5" t="s">
        <v>2826</v>
      </c>
      <c r="F11631" s="5" t="s">
        <v>12025</v>
      </c>
      <c r="G11631" s="5" t="b">
        <v>0</v>
      </c>
      <c r="H11631" s="5" t="b">
        <v>1</v>
      </c>
      <c r="J11631" t="str">
        <f>"INSERT INTO PARAMETERS (PARAMETER_ID, PARAMETER_GROUP_ID,PARAMETER_GROUP_NAME,PARAMETER_NAME,PARAMETER_VALUE,IS_SENSITIVE,IS_ACTIVE) VALUES ("&amp;B11631&amp;","&amp;C11631&amp;",'"&amp;D11631&amp;"','"&amp;E11631&amp;"','"&amp;SUBSTITUTE(F11631,"'","''")&amp;"',"&amp;G11631&amp;","&amp;H11631&amp;");"</f>
        <v>INSERT INTO PARAMETERS (PARAMETER_ID, PARAMETER_GROUP_ID,PARAMETER_GROUP_NAME,PARAMETER_NAME,PARAMETER_VALUE,IS_SENSITIVE,IS_ACTIVE) VALUES (11884,945,'BrandRanking_Weekly_Group','val_file_name','BrandRanking-weekly',FALSE,TRUE);</v>
      </c>
    </row>
    <row r="11632" spans="1:10" ht="15" hidden="1" customHeight="1">
      <c r="A11632" s="5" t="s">
        <v>36</v>
      </c>
      <c r="B11632" s="446">
        <v>11885</v>
      </c>
      <c r="C11632" s="5">
        <v>945</v>
      </c>
      <c r="D11632" s="5" t="s">
        <v>12024</v>
      </c>
      <c r="E11632" s="5" t="s">
        <v>2828</v>
      </c>
      <c r="F11632" s="5" t="s">
        <v>2829</v>
      </c>
      <c r="G11632" s="5" t="b">
        <v>0</v>
      </c>
      <c r="H11632" s="5" t="b">
        <v>1</v>
      </c>
      <c r="J11632" t="str">
        <f>"INSERT INTO PARAMETERS (PARAMETER_ID, PARAMETER_GROUP_ID,PARAMETER_GROUP_NAME,PARAMETER_NAME,PARAMETER_VALUE,IS_SENSITIVE,IS_ACTIVE) VALUES ("&amp;B11632&amp;","&amp;C11632&amp;",'"&amp;D11632&amp;"','"&amp;E11632&amp;"','"&amp;SUBSTITUTE(F11632,"'","''")&amp;"',"&amp;G11632&amp;","&amp;H11632&amp;");"</f>
        <v>INSERT INTO PARAMETERS (PARAMETER_ID, PARAMETER_GROUP_ID,PARAMETER_GROUP_NAME,PARAMETER_NAME,PARAMETER_VALUE,IS_SENSITIVE,IS_ACTIVE) VALUES (11885,945,'BrandRanking_Weekly_Group','val_file_extn','xlsx',FALSE,TRUE);</v>
      </c>
    </row>
    <row r="11633" spans="1:13" ht="15" hidden="1" customHeight="1">
      <c r="A11633" s="5" t="s">
        <v>36</v>
      </c>
      <c r="B11633" s="446">
        <v>11886</v>
      </c>
      <c r="C11633" s="5">
        <v>945</v>
      </c>
      <c r="D11633" s="5" t="s">
        <v>12024</v>
      </c>
      <c r="E11633" s="5" t="s">
        <v>2833</v>
      </c>
      <c r="F11633" s="5" t="s">
        <v>2834</v>
      </c>
      <c r="G11633" s="5" t="b">
        <v>0</v>
      </c>
      <c r="H11633" s="5" t="b">
        <v>1</v>
      </c>
      <c r="J11633" t="str">
        <f>"INSERT INTO PARAMETERS (PARAMETER_ID, PARAMETER_GROUP_ID,PARAMETER_GROUP_NAME,PARAMETER_NAME,PARAMETER_VALUE,IS_SENSITIVE,IS_ACTIVE) VALUES ("&amp;B11633&amp;","&amp;C11633&amp;",'"&amp;D11633&amp;"','"&amp;E11633&amp;"','"&amp;SUBSTITUTE(F11633,"'","''")&amp;"',"&amp;G11633&amp;","&amp;H11633&amp;");"</f>
        <v>INSERT INTO PARAMETERS (PARAMETER_ID, PARAMETER_GROUP_ID,PARAMETER_GROUP_NAME,PARAMETER_NAME,PARAMETER_VALUE,IS_SENSITIVE,IS_ACTIVE) VALUES (11886,945,'BrandRanking_Weekly_Group','load_method','sp',FALSE,TRUE);</v>
      </c>
    </row>
    <row r="11634" spans="1:13" ht="15" hidden="1" customHeight="1">
      <c r="A11634" s="5" t="s">
        <v>36</v>
      </c>
      <c r="B11634" s="446">
        <v>11887</v>
      </c>
      <c r="C11634" s="5">
        <v>945</v>
      </c>
      <c r="D11634" s="5" t="s">
        <v>12024</v>
      </c>
      <c r="E11634" s="5" t="s">
        <v>2836</v>
      </c>
      <c r="F11634" s="5" t="s">
        <v>12026</v>
      </c>
      <c r="G11634" s="5" t="b">
        <v>0</v>
      </c>
      <c r="H11634" s="5" t="b">
        <v>1</v>
      </c>
      <c r="J11634" t="str">
        <f>"INSERT INTO PARAMETERS (PARAMETER_ID, PARAMETER_GROUP_ID,PARAMETER_GROUP_NAME,PARAMETER_NAME,PARAMETER_VALUE,IS_SENSITIVE,IS_ACTIVE) VALUES ("&amp;B11634&amp;","&amp;C11634&amp;",'"&amp;D11634&amp;"','"&amp;E11634&amp;"','"&amp;SUBSTITUTE(F11634,"'","''")&amp;"',"&amp;G11634&amp;","&amp;H11634&amp;");"</f>
        <v>INSERT INTO PARAMETERS (PARAMETER_ID, PARAMETER_GROUP_ID,PARAMETER_GROUP_NAME,PARAMETER_NAME,PARAMETER_VALUE,IS_SENSITIVE,IS_ACTIVE) VALUES (11887,945,'BrandRanking_Weekly_Group','sp_name','NTASDL_RAW.BrandRanking_Weekly_PREPROCESSING',FALSE,TRUE);</v>
      </c>
    </row>
    <row r="11635" spans="1:13" ht="15" hidden="1" customHeight="1">
      <c r="A11635" s="5" t="s">
        <v>36</v>
      </c>
      <c r="B11635" s="446">
        <v>11888</v>
      </c>
      <c r="C11635" s="5">
        <v>945</v>
      </c>
      <c r="D11635" s="5" t="s">
        <v>12024</v>
      </c>
      <c r="E11635" s="5" t="s">
        <v>2839</v>
      </c>
      <c r="F11635" s="5">
        <v>0</v>
      </c>
      <c r="G11635" s="5" t="b">
        <v>0</v>
      </c>
      <c r="H11635" s="5" t="b">
        <v>1</v>
      </c>
      <c r="J11635" t="str">
        <f>"INSERT INTO PARAMETERS (PARAMETER_ID, PARAMETER_GROUP_ID,PARAMETER_GROUP_NAME,PARAMETER_NAME,PARAMETER_VALUE,IS_SENSITIVE,IS_ACTIVE) VALUES ("&amp;B11635&amp;","&amp;C11635&amp;",'"&amp;D11635&amp;"','"&amp;E11635&amp;"','"&amp;SUBSTITUTE(F11635,"'","''")&amp;"',"&amp;G11635&amp;","&amp;H11635&amp;");"</f>
        <v>INSERT INTO PARAMETERS (PARAMETER_ID, PARAMETER_GROUP_ID,PARAMETER_GROUP_NAME,PARAMETER_NAME,PARAMETER_VALUE,IS_SENSITIVE,IS_ACTIVE) VALUES (11888,945,'BrandRanking_Weekly_Group','sheet_index','0',FALSE,TRUE);</v>
      </c>
    </row>
    <row r="11636" spans="1:13" ht="15" hidden="1" customHeight="1">
      <c r="A11636" s="5" t="s">
        <v>36</v>
      </c>
      <c r="B11636" s="446">
        <v>11889</v>
      </c>
      <c r="C11636" s="5">
        <v>945</v>
      </c>
      <c r="D11636" s="5" t="s">
        <v>12024</v>
      </c>
      <c r="E11636" s="5" t="s">
        <v>2841</v>
      </c>
      <c r="F11636" s="5" t="s">
        <v>12022</v>
      </c>
      <c r="G11636" s="5" t="b">
        <v>0</v>
      </c>
      <c r="H11636" s="5" t="b">
        <v>1</v>
      </c>
      <c r="J11636" t="str">
        <f>"INSERT INTO PARAMETERS (PARAMETER_ID, PARAMETER_GROUP_ID,PARAMETER_GROUP_NAME,PARAMETER_NAME,PARAMETER_VALUE,IS_SENSITIVE,IS_ACTIVE) VALUES ("&amp;B11636&amp;","&amp;C11636&amp;",'"&amp;D11636&amp;"','"&amp;E11636&amp;"','"&amp;SUBSTITUTE(F11636,"'","''")&amp;"',"&amp;G11636&amp;","&amp;H11636&amp;");"</f>
        <v>INSERT INTO PARAMETERS (PARAMETER_ID, PARAMETER_GROUP_ID,PARAMETER_GROUP_NAME,PARAMETER_NAME,PARAMETER_VALUE,IS_SENSITIVE,IS_ACTIVE) VALUES (11889,945,'BrandRanking_Weekly_Group','folder_path','coupang_premium/transaction/brandranking/',FALSE,TRUE);</v>
      </c>
      <c r="M11636" s="5"/>
    </row>
    <row r="11637" spans="1:13" ht="15" hidden="1" customHeight="1">
      <c r="A11637" s="5" t="s">
        <v>36</v>
      </c>
      <c r="B11637" s="446">
        <v>11890</v>
      </c>
      <c r="C11637" s="5">
        <v>945</v>
      </c>
      <c r="D11637" s="5" t="s">
        <v>12024</v>
      </c>
      <c r="E11637" s="5" t="s">
        <v>2844</v>
      </c>
      <c r="F11637" s="5" t="s">
        <v>12023</v>
      </c>
      <c r="G11637" s="5" t="b">
        <v>0</v>
      </c>
      <c r="H11637" s="5" t="b">
        <v>1</v>
      </c>
      <c r="J11637" t="str">
        <f>"INSERT INTO PARAMETERS (PARAMETER_ID, PARAMETER_GROUP_ID,PARAMETER_GROUP_NAME,PARAMETER_NAME,PARAMETER_VALUE,IS_SENSITIVE,IS_ACTIVE) VALUES ("&amp;B11637&amp;","&amp;C11637&amp;",'"&amp;D11637&amp;"','"&amp;E11637&amp;"','"&amp;SUBSTITUTE(F11637,"'","''")&amp;"',"&amp;G11637&amp;","&amp;H11637&amp;");"</f>
        <v>INSERT INTO PARAMETERS (PARAMETER_ID, PARAMETER_GROUP_ID,PARAMETER_GROUP_NAME,PARAMETER_NAME,PARAMETER_VALUE,IS_SENSITIVE,IS_ACTIVE) VALUES (11890,945,'BrandRanking_Weekly_Group','target_table','sdl_kr_coupang_brand_ranking',FALSE,TRUE);</v>
      </c>
      <c r="M11637" s="5"/>
    </row>
    <row r="11638" spans="1:13" ht="15" hidden="1" customHeight="1">
      <c r="A11638" s="5" t="s">
        <v>36</v>
      </c>
      <c r="B11638" s="446">
        <v>11891</v>
      </c>
      <c r="C11638" s="5">
        <v>945</v>
      </c>
      <c r="D11638" s="5" t="s">
        <v>12024</v>
      </c>
      <c r="E11638" s="5" t="s">
        <v>2847</v>
      </c>
      <c r="F11638" s="5" t="s">
        <v>10931</v>
      </c>
      <c r="G11638" s="5" t="b">
        <v>0</v>
      </c>
      <c r="H11638" s="5" t="b">
        <v>1</v>
      </c>
      <c r="J11638" t="str">
        <f>"INSERT INTO PARAMETERS (PARAMETER_ID, PARAMETER_GROUP_ID,PARAMETER_GROUP_NAME,PARAMETER_NAME,PARAMETER_VALUE,IS_SENSITIVE,IS_ACTIVE) VALUES ("&amp;B11638&amp;","&amp;C11638&amp;",'"&amp;D11638&amp;"','"&amp;E11638&amp;"','"&amp;SUBSTITUTE(F11638,"'","''")&amp;"',"&amp;G11638&amp;","&amp;H11638&amp;");"</f>
        <v>INSERT INTO PARAMETERS (PARAMETER_ID, PARAMETER_GROUP_ID,PARAMETER_GROUP_NAME,PARAMETER_NAME,PARAMETER_VALUE,IS_SENSITIVE,IS_ACTIVE) VALUES (11891,945,'BrandRanking_Weekly_Group','container','kor',FALSE,TRUE);</v>
      </c>
      <c r="M11638" s="5"/>
    </row>
    <row r="11639" spans="1:13" ht="15" hidden="1" customHeight="1">
      <c r="A11639" s="5" t="s">
        <v>36</v>
      </c>
      <c r="B11639" s="446">
        <v>11892</v>
      </c>
      <c r="C11639" s="5">
        <v>945</v>
      </c>
      <c r="D11639" s="5" t="s">
        <v>12024</v>
      </c>
      <c r="E11639" s="5" t="s">
        <v>2850</v>
      </c>
      <c r="F11639" s="5" t="s">
        <v>10774</v>
      </c>
      <c r="G11639" s="5" t="b">
        <v>0</v>
      </c>
      <c r="H11639" s="5" t="b">
        <v>1</v>
      </c>
      <c r="J11639" t="str">
        <f>"INSERT INTO PARAMETERS (PARAMETER_ID, PARAMETER_GROUP_ID,PARAMETER_GROUP_NAME,PARAMETER_NAME,PARAMETER_VALUE,IS_SENSITIVE,IS_ACTIVE) VALUES ("&amp;B11639&amp;","&amp;C11639&amp;",'"&amp;D11639&amp;"','"&amp;E11639&amp;"','"&amp;SUBSTITUTE(F11639,"'","''")&amp;"',"&amp;G11639&amp;","&amp;H11639&amp;");"</f>
        <v>INSERT INTO PARAMETERS (PARAMETER_ID, PARAMETER_GROUP_ID,PARAMETER_GROUP_NAME,PARAMETER_NAME,PARAMETER_VALUE,IS_SENSITIVE,IS_ACTIVE) VALUES (11892,945,'BrandRanking_Weekly_Group','target_schema','NTASDL_RAW',FALSE,TRUE);</v>
      </c>
      <c r="M11639" s="5"/>
    </row>
    <row r="11640" spans="1:13" ht="15" hidden="1" customHeight="1">
      <c r="A11640" s="5" t="s">
        <v>36</v>
      </c>
      <c r="B11640" s="446">
        <v>11893</v>
      </c>
      <c r="C11640" s="5">
        <v>945</v>
      </c>
      <c r="D11640" s="5" t="s">
        <v>12024</v>
      </c>
      <c r="E11640" s="5" t="s">
        <v>2853</v>
      </c>
      <c r="F11640" s="184" t="s">
        <v>2854</v>
      </c>
      <c r="G11640" s="5" t="b">
        <v>0</v>
      </c>
      <c r="H11640" s="5" t="b">
        <v>1</v>
      </c>
      <c r="J11640" t="str">
        <f>"INSERT INTO PARAMETERS (PARAMETER_ID, PARAMETER_GROUP_ID,PARAMETER_GROUP_NAME,PARAMETER_NAME,PARAMETER_VALUE,IS_SENSITIVE,IS_ACTIVE) VALUES ("&amp;B11640&amp;","&amp;C11640&amp;",'"&amp;D11640&amp;"','"&amp;E11640&amp;"','"&amp;SUBSTITUTE(F11640,"'","''")&amp;"',"&amp;G11640&amp;","&amp;H11640&amp;");"</f>
        <v>INSERT INTO PARAMETERS (PARAMETER_ID, PARAMETER_GROUP_ID,PARAMETER_GROUP_NAME,PARAMETER_NAME,PARAMETER_VALUE,IS_SENSITIVE,IS_ACTIVE) VALUES (11893,945,'BrandRanking_Weekly_Group','validation','1-1-0',FALSE,TRUE);</v>
      </c>
      <c r="M11640" s="5"/>
    </row>
    <row r="11641" spans="1:13" ht="15" hidden="1" customHeight="1">
      <c r="A11641" s="5" t="s">
        <v>36</v>
      </c>
      <c r="B11641" s="446">
        <v>11894</v>
      </c>
      <c r="C11641" s="5">
        <v>945</v>
      </c>
      <c r="D11641" s="5" t="s">
        <v>12024</v>
      </c>
      <c r="E11641" s="5" t="s">
        <v>2856</v>
      </c>
      <c r="F11641" s="5" t="s">
        <v>2857</v>
      </c>
      <c r="G11641" s="5" t="b">
        <v>0</v>
      </c>
      <c r="H11641" s="5" t="b">
        <v>1</v>
      </c>
      <c r="J11641" t="str">
        <f>"INSERT INTO PARAMETERS (PARAMETER_ID, PARAMETER_GROUP_ID,PARAMETER_GROUP_NAME,PARAMETER_NAME,PARAMETER_VALUE,IS_SENSITIVE,IS_ACTIVE) VALUES ("&amp;B11641&amp;","&amp;C11641&amp;",'"&amp;D11641&amp;"','"&amp;E11641&amp;"','"&amp;SUBSTITUTE(F11641,"'","''")&amp;"',"&amp;G11641&amp;","&amp;H11641&amp;");"</f>
        <v>INSERT INTO PARAMETERS (PARAMETER_ID, PARAMETER_GROUP_ID,PARAMETER_GROUP_NAME,PARAMETER_NAME,PARAMETER_VALUE,IS_SENSITIVE,IS_ACTIVE) VALUES (11894,945,'BrandRanking_Weekly_Group','index','first',FALSE,TRUE);</v>
      </c>
    </row>
    <row r="11642" spans="1:13" ht="15" hidden="1" customHeight="1">
      <c r="A11642" s="5" t="s">
        <v>36</v>
      </c>
      <c r="B11642" s="446">
        <v>11895</v>
      </c>
      <c r="C11642" s="5">
        <v>945</v>
      </c>
      <c r="D11642" s="5" t="s">
        <v>12024</v>
      </c>
      <c r="E11642" s="5" t="s">
        <v>2859</v>
      </c>
      <c r="F11642" s="5" t="s">
        <v>2829</v>
      </c>
      <c r="G11642" s="5" t="b">
        <v>0</v>
      </c>
      <c r="H11642" s="5" t="b">
        <v>1</v>
      </c>
      <c r="J11642" t="str">
        <f>"INSERT INTO PARAMETERS (PARAMETER_ID, PARAMETER_GROUP_ID,PARAMETER_GROUP_NAME,PARAMETER_NAME,PARAMETER_VALUE,IS_SENSITIVE,IS_ACTIVE) VALUES ("&amp;B11642&amp;","&amp;C11642&amp;",'"&amp;D11642&amp;"','"&amp;E11642&amp;"','"&amp;SUBSTITUTE(F11642,"'","''")&amp;"',"&amp;G11642&amp;","&amp;H11642&amp;");"</f>
        <v>INSERT INTO PARAMETERS (PARAMETER_ID, PARAMETER_GROUP_ID,PARAMETER_GROUP_NAME,PARAMETER_NAME,PARAMETER_VALUE,IS_SENSITIVE,IS_ACTIVE) VALUES (11895,945,'BrandRanking_Weekly_Group','source_extn','xlsx',FALSE,TRUE);</v>
      </c>
    </row>
    <row r="11643" spans="1:13" ht="15" hidden="1" customHeight="1">
      <c r="A11643" s="5" t="s">
        <v>36</v>
      </c>
      <c r="B11643" s="446">
        <v>11896</v>
      </c>
      <c r="C11643" s="5">
        <v>945</v>
      </c>
      <c r="D11643" s="5" t="s">
        <v>12024</v>
      </c>
      <c r="E11643" s="5" t="s">
        <v>2861</v>
      </c>
      <c r="F11643" s="5">
        <v>1</v>
      </c>
      <c r="G11643" s="5" t="b">
        <v>0</v>
      </c>
      <c r="H11643" s="5" t="b">
        <v>1</v>
      </c>
      <c r="J11643" t="str">
        <f>"INSERT INTO PARAMETERS (PARAMETER_ID, PARAMETER_GROUP_ID,PARAMETER_GROUP_NAME,PARAMETER_NAME,PARAMETER_VALUE,IS_SENSITIVE,IS_ACTIVE) VALUES ("&amp;B11643&amp;","&amp;C11643&amp;",'"&amp;D11643&amp;"','"&amp;E11643&amp;"','"&amp;SUBSTITUTE(F11643,"'","''")&amp;"',"&amp;G11643&amp;","&amp;H11643&amp;");"</f>
        <v>INSERT INTO PARAMETERS (PARAMETER_ID, PARAMETER_GROUP_ID,PARAMETER_GROUP_NAME,PARAMETER_NAME,PARAMETER_VALUE,IS_SENSITIVE,IS_ACTIVE) VALUES (11896,945,'BrandRanking_Weekly_Group','file_header_row_num','1',FALSE,TRUE);</v>
      </c>
    </row>
    <row r="11644" spans="1:13" ht="15" hidden="1" customHeight="1">
      <c r="A11644" s="5" t="s">
        <v>36</v>
      </c>
      <c r="B11644" s="446">
        <v>11897</v>
      </c>
      <c r="C11644" s="5">
        <v>945</v>
      </c>
      <c r="D11644" s="5" t="s">
        <v>12024</v>
      </c>
      <c r="E11644" s="18" t="s">
        <v>2865</v>
      </c>
      <c r="F11644" s="5" t="s">
        <v>2866</v>
      </c>
      <c r="G11644" s="5" t="b">
        <v>0</v>
      </c>
      <c r="H11644" s="5" t="b">
        <v>1</v>
      </c>
      <c r="J11644" t="str">
        <f>"INSERT INTO PARAMETERS (PARAMETER_ID, PARAMETER_GROUP_ID,PARAMETER_GROUP_NAME,PARAMETER_NAME,PARAMETER_VALUE,IS_SENSITIVE,IS_ACTIVE) VALUES ("&amp;B11644&amp;","&amp;C11644&amp;",'"&amp;D11644&amp;"','"&amp;E11644&amp;"','"&amp;SUBSTITUTE(F11644,"'","''")&amp;"',"&amp;G11644&amp;","&amp;H11644&amp;");"</f>
        <v>INSERT INTO PARAMETERS (PARAMETER_ID, PARAMETER_GROUP_ID,PARAMETER_GROUP_NAME,PARAMETER_NAME,PARAMETER_VALUE,IS_SENSITIVE,IS_ACTIVE) VALUES (11897,945,'BrandRanking_Weekly_Group','startRange','A1',FALSE,TRUE);</v>
      </c>
    </row>
    <row r="11645" spans="1:13" hidden="1">
      <c r="A11645" s="5" t="s">
        <v>36</v>
      </c>
      <c r="B11645" s="446">
        <v>11898</v>
      </c>
      <c r="C11645" s="5">
        <v>945</v>
      </c>
      <c r="D11645" s="19" t="s">
        <v>12024</v>
      </c>
      <c r="E11645" s="5" t="s">
        <v>2863</v>
      </c>
      <c r="F11645" s="5" t="s">
        <v>2821</v>
      </c>
      <c r="G11645" s="5" t="b">
        <v>0</v>
      </c>
      <c r="H11645" s="5" t="b">
        <v>1</v>
      </c>
      <c r="J11645" t="str">
        <f>"INSERT INTO PARAMETERS (PARAMETER_ID, PARAMETER_GROUP_ID,PARAMETER_GROUP_NAME,PARAMETER_NAME,PARAMETER_VALUE,IS_SENSITIVE,IS_ACTIVE) VALUES ("&amp;B11645&amp;","&amp;C11645&amp;",'"&amp;D11645&amp;"','"&amp;E11645&amp;"','"&amp;SUBSTITUTE(F11645,"'","''")&amp;"',"&amp;G11645&amp;","&amp;H11645&amp;");"</f>
        <v>INSERT INTO PARAMETERS (PARAMETER_ID, PARAMETER_GROUP_ID,PARAMETER_GROUP_NAME,PARAMETER_NAME,PARAMETER_VALUE,IS_SENSITIVE,IS_ACTIVE) VALUES (11898,945,'BrandRanking_Weekly_Group','is_truncate','Y',FALSE,TRUE);</v>
      </c>
    </row>
    <row r="11646" spans="1:13" hidden="1">
      <c r="A11646" s="5" t="s">
        <v>36</v>
      </c>
      <c r="B11646" s="446">
        <v>11899</v>
      </c>
      <c r="C11646" s="5">
        <v>946</v>
      </c>
      <c r="D11646" s="19" t="s">
        <v>12027</v>
      </c>
      <c r="E11646" s="5" t="s">
        <v>2820</v>
      </c>
      <c r="F11646" s="5" t="s">
        <v>2821</v>
      </c>
      <c r="G11646" s="5" t="b">
        <v>0</v>
      </c>
      <c r="H11646" s="5" t="b">
        <v>1</v>
      </c>
      <c r="J11646" t="str">
        <f>"INSERT INTO PARAMETERS (PARAMETER_ID, PARAMETER_GROUP_ID,PARAMETER_GROUP_NAME,PARAMETER_NAME,PARAMETER_VALUE,IS_SENSITIVE,IS_ACTIVE) VALUES ("&amp;B11646&amp;","&amp;C11646&amp;",'"&amp;D11646&amp;"','"&amp;E11646&amp;"','"&amp;SUBSTITUTE(F11646,"'","''")&amp;"',"&amp;G11646&amp;","&amp;H11646&amp;");"</f>
        <v>INSERT INTO PARAMETERS (PARAMETER_ID, PARAMETER_GROUP_ID,PARAMETER_GROUP_NAME,PARAMETER_NAME,PARAMETER_VALUE,IS_SENSITIVE,IS_ACTIVE) VALUES (11899,946,'BrandRanking_Monthly_Group','trigger_mail','Y',FALSE,TRUE);</v>
      </c>
    </row>
    <row r="11647" spans="1:13" hidden="1">
      <c r="A11647" s="5" t="s">
        <v>36</v>
      </c>
      <c r="B11647" s="446">
        <v>11900</v>
      </c>
      <c r="C11647" s="5">
        <v>946</v>
      </c>
      <c r="D11647" s="19" t="s">
        <v>12027</v>
      </c>
      <c r="E11647" s="5" t="s">
        <v>2831</v>
      </c>
      <c r="F11647" s="5" t="s">
        <v>2821</v>
      </c>
      <c r="G11647" s="5" t="b">
        <v>0</v>
      </c>
      <c r="H11647" s="5" t="b">
        <v>1</v>
      </c>
      <c r="J11647" t="str">
        <f>"INSERT INTO PARAMETERS (PARAMETER_ID, PARAMETER_GROUP_ID,PARAMETER_GROUP_NAME,PARAMETER_NAME,PARAMETER_VALUE,IS_SENSITIVE,IS_ACTIVE) VALUES ("&amp;B11647&amp;","&amp;C11647&amp;",'"&amp;D11647&amp;"','"&amp;E11647&amp;"','"&amp;SUBSTITUTE(F11647,"'","''")&amp;"',"&amp;G11647&amp;","&amp;H11647&amp;");"</f>
        <v>INSERT INTO PARAMETERS (PARAMETER_ID, PARAMETER_GROUP_ID,PARAMETER_GROUP_NAME,PARAMETER_NAME,PARAMETER_VALUE,IS_SENSITIVE,IS_ACTIVE) VALUES (11900,946,'BrandRanking_Monthly_Group','business_mail_trigger','Y',FALSE,TRUE);</v>
      </c>
    </row>
    <row r="11648" spans="1:13" hidden="1">
      <c r="A11648" s="5" t="s">
        <v>36</v>
      </c>
      <c r="B11648" s="446">
        <v>11901</v>
      </c>
      <c r="C11648" s="5">
        <v>946</v>
      </c>
      <c r="D11648" s="19" t="s">
        <v>12027</v>
      </c>
      <c r="E11648" s="5" t="s">
        <v>2817</v>
      </c>
      <c r="F11648" s="5"/>
      <c r="G11648" s="5" t="b">
        <v>0</v>
      </c>
      <c r="H11648" s="5" t="b">
        <v>1</v>
      </c>
      <c r="J11648" t="str">
        <f>"INSERT INTO PARAMETERS (PARAMETER_ID, PARAMETER_GROUP_ID,PARAMETER_GROUP_NAME,PARAMETER_NAME,PARAMETER_VALUE,IS_SENSITIVE,IS_ACTIVE) VALUES ("&amp;B11648&amp;","&amp;C11648&amp;",'"&amp;D11648&amp;"','"&amp;E11648&amp;"','"&amp;SUBSTITUTE(F11648,"'","''")&amp;"',"&amp;G11648&amp;","&amp;H11648&amp;");"</f>
        <v>INSERT INTO PARAMETERS (PARAMETER_ID, PARAMETER_GROUP_ID,PARAMETER_GROUP_NAME,PARAMETER_NAME,PARAMETER_VALUE,IS_SENSITIVE,IS_ACTIVE) VALUES (11901,946,'BrandRanking_Monthly_Group','val_file_header','',FALSE,TRUE);</v>
      </c>
    </row>
    <row r="11649" spans="1:10" hidden="1">
      <c r="A11649" s="5" t="s">
        <v>36</v>
      </c>
      <c r="B11649" s="446">
        <v>11902</v>
      </c>
      <c r="C11649" s="5">
        <v>946</v>
      </c>
      <c r="D11649" s="19" t="s">
        <v>12027</v>
      </c>
      <c r="E11649" s="5" t="s">
        <v>2823</v>
      </c>
      <c r="F11649" s="5" t="s">
        <v>12028</v>
      </c>
      <c r="G11649" s="5" t="b">
        <v>0</v>
      </c>
      <c r="H11649" s="5" t="b">
        <v>1</v>
      </c>
      <c r="J11649" t="str">
        <f>"INSERT INTO PARAMETERS (PARAMETER_ID, PARAMETER_GROUP_ID,PARAMETER_GROUP_NAME,PARAMETER_NAME,PARAMETER_VALUE,IS_SENSITIVE,IS_ACTIVE) VALUES ("&amp;B11649&amp;","&amp;C11649&amp;",'"&amp;D11649&amp;"','"&amp;E11649&amp;"','"&amp;SUBSTITUTE(F11649,"'","''")&amp;"',"&amp;G11649&amp;","&amp;H11649&amp;");"</f>
        <v>INSERT INTO PARAMETERS (PARAMETER_ID, PARAMETER_GROUP_ID,PARAMETER_GROUP_NAME,PARAMETER_NAME,PARAMETER_VALUE,IS_SENSITIVE,IS_ACTIVE) VALUES (11902,946,'BrandRanking_Monthly_Group','file_spec','BrandRanking-monthly',FALSE,TRUE);</v>
      </c>
    </row>
    <row r="11650" spans="1:10" hidden="1">
      <c r="A11650" s="5" t="s">
        <v>36</v>
      </c>
      <c r="B11650" s="446">
        <v>11903</v>
      </c>
      <c r="C11650" s="5">
        <v>946</v>
      </c>
      <c r="D11650" s="19" t="s">
        <v>12027</v>
      </c>
      <c r="E11650" s="5" t="s">
        <v>2826</v>
      </c>
      <c r="F11650" s="5" t="s">
        <v>12028</v>
      </c>
      <c r="G11650" s="5" t="b">
        <v>0</v>
      </c>
      <c r="H11650" s="5" t="b">
        <v>1</v>
      </c>
      <c r="J11650" t="str">
        <f>"INSERT INTO PARAMETERS (PARAMETER_ID, PARAMETER_GROUP_ID,PARAMETER_GROUP_NAME,PARAMETER_NAME,PARAMETER_VALUE,IS_SENSITIVE,IS_ACTIVE) VALUES ("&amp;B11650&amp;","&amp;C11650&amp;",'"&amp;D11650&amp;"','"&amp;E11650&amp;"','"&amp;SUBSTITUTE(F11650,"'","''")&amp;"',"&amp;G11650&amp;","&amp;H11650&amp;");"</f>
        <v>INSERT INTO PARAMETERS (PARAMETER_ID, PARAMETER_GROUP_ID,PARAMETER_GROUP_NAME,PARAMETER_NAME,PARAMETER_VALUE,IS_SENSITIVE,IS_ACTIVE) VALUES (11903,946,'BrandRanking_Monthly_Group','val_file_name','BrandRanking-monthly',FALSE,TRUE);</v>
      </c>
    </row>
    <row r="11651" spans="1:10" hidden="1">
      <c r="A11651" s="5" t="s">
        <v>36</v>
      </c>
      <c r="B11651" s="446">
        <v>11904</v>
      </c>
      <c r="C11651" s="5">
        <v>946</v>
      </c>
      <c r="D11651" s="19" t="s">
        <v>12027</v>
      </c>
      <c r="E11651" s="5" t="s">
        <v>2828</v>
      </c>
      <c r="F11651" s="5" t="s">
        <v>2829</v>
      </c>
      <c r="G11651" s="5" t="b">
        <v>0</v>
      </c>
      <c r="H11651" s="5" t="b">
        <v>1</v>
      </c>
      <c r="J11651" t="str">
        <f>"INSERT INTO PARAMETERS (PARAMETER_ID, PARAMETER_GROUP_ID,PARAMETER_GROUP_NAME,PARAMETER_NAME,PARAMETER_VALUE,IS_SENSITIVE,IS_ACTIVE) VALUES ("&amp;B11651&amp;","&amp;C11651&amp;",'"&amp;D11651&amp;"','"&amp;E11651&amp;"','"&amp;SUBSTITUTE(F11651,"'","''")&amp;"',"&amp;G11651&amp;","&amp;H11651&amp;");"</f>
        <v>INSERT INTO PARAMETERS (PARAMETER_ID, PARAMETER_GROUP_ID,PARAMETER_GROUP_NAME,PARAMETER_NAME,PARAMETER_VALUE,IS_SENSITIVE,IS_ACTIVE) VALUES (11904,946,'BrandRanking_Monthly_Group','val_file_extn','xlsx',FALSE,TRUE);</v>
      </c>
    </row>
    <row r="11652" spans="1:10" hidden="1">
      <c r="A11652" s="5" t="s">
        <v>36</v>
      </c>
      <c r="B11652" s="446">
        <v>11905</v>
      </c>
      <c r="C11652" s="5">
        <v>946</v>
      </c>
      <c r="D11652" s="19" t="s">
        <v>12027</v>
      </c>
      <c r="E11652" s="5" t="s">
        <v>2833</v>
      </c>
      <c r="F11652" s="19" t="s">
        <v>2834</v>
      </c>
      <c r="G11652" s="5" t="b">
        <v>0</v>
      </c>
      <c r="H11652" s="5" t="b">
        <v>1</v>
      </c>
      <c r="J11652" t="str">
        <f>"INSERT INTO PARAMETERS (PARAMETER_ID, PARAMETER_GROUP_ID,PARAMETER_GROUP_NAME,PARAMETER_NAME,PARAMETER_VALUE,IS_SENSITIVE,IS_ACTIVE) VALUES ("&amp;B11652&amp;","&amp;C11652&amp;",'"&amp;D11652&amp;"','"&amp;E11652&amp;"','"&amp;SUBSTITUTE(F11652,"'","''")&amp;"',"&amp;G11652&amp;","&amp;H11652&amp;");"</f>
        <v>INSERT INTO PARAMETERS (PARAMETER_ID, PARAMETER_GROUP_ID,PARAMETER_GROUP_NAME,PARAMETER_NAME,PARAMETER_VALUE,IS_SENSITIVE,IS_ACTIVE) VALUES (11905,946,'BrandRanking_Monthly_Group','load_method','sp',FALSE,TRUE);</v>
      </c>
    </row>
    <row r="11653" spans="1:10" hidden="1">
      <c r="A11653" s="5" t="s">
        <v>36</v>
      </c>
      <c r="B11653" s="446">
        <v>11906</v>
      </c>
      <c r="C11653" s="5">
        <v>946</v>
      </c>
      <c r="D11653" s="19" t="s">
        <v>12027</v>
      </c>
      <c r="E11653" s="5" t="s">
        <v>2836</v>
      </c>
      <c r="F11653" s="5" t="s">
        <v>12029</v>
      </c>
      <c r="G11653" s="5" t="b">
        <v>0</v>
      </c>
      <c r="H11653" s="5" t="b">
        <v>1</v>
      </c>
      <c r="J11653" t="str">
        <f>"INSERT INTO PARAMETERS (PARAMETER_ID, PARAMETER_GROUP_ID,PARAMETER_GROUP_NAME,PARAMETER_NAME,PARAMETER_VALUE,IS_SENSITIVE,IS_ACTIVE) VALUES ("&amp;B11653&amp;","&amp;C11653&amp;",'"&amp;D11653&amp;"','"&amp;E11653&amp;"','"&amp;SUBSTITUTE(F11653,"'","''")&amp;"',"&amp;G11653&amp;","&amp;H11653&amp;");"</f>
        <v>INSERT INTO PARAMETERS (PARAMETER_ID, PARAMETER_GROUP_ID,PARAMETER_GROUP_NAME,PARAMETER_NAME,PARAMETER_VALUE,IS_SENSITIVE,IS_ACTIVE) VALUES (11906,946,'BrandRanking_Monthly_Group','sp_name','NTASDL_RAW.BrandRanking_Monthly_PREPROCESSING',FALSE,TRUE);</v>
      </c>
    </row>
    <row r="11654" spans="1:10" hidden="1">
      <c r="A11654" s="5" t="s">
        <v>36</v>
      </c>
      <c r="B11654" s="446">
        <v>11907</v>
      </c>
      <c r="C11654" s="5">
        <v>946</v>
      </c>
      <c r="D11654" s="19" t="s">
        <v>12027</v>
      </c>
      <c r="E11654" s="5" t="s">
        <v>2839</v>
      </c>
      <c r="F11654" s="5">
        <v>0</v>
      </c>
      <c r="G11654" s="5" t="b">
        <v>0</v>
      </c>
      <c r="H11654" s="5" t="b">
        <v>1</v>
      </c>
      <c r="J11654" t="str">
        <f>"INSERT INTO PARAMETERS (PARAMETER_ID, PARAMETER_GROUP_ID,PARAMETER_GROUP_NAME,PARAMETER_NAME,PARAMETER_VALUE,IS_SENSITIVE,IS_ACTIVE) VALUES ("&amp;B11654&amp;","&amp;C11654&amp;",'"&amp;D11654&amp;"','"&amp;E11654&amp;"','"&amp;SUBSTITUTE(F11654,"'","''")&amp;"',"&amp;G11654&amp;","&amp;H11654&amp;");"</f>
        <v>INSERT INTO PARAMETERS (PARAMETER_ID, PARAMETER_GROUP_ID,PARAMETER_GROUP_NAME,PARAMETER_NAME,PARAMETER_VALUE,IS_SENSITIVE,IS_ACTIVE) VALUES (11907,946,'BrandRanking_Monthly_Group','sheet_index','0',FALSE,TRUE);</v>
      </c>
    </row>
    <row r="11655" spans="1:10" hidden="1">
      <c r="A11655" s="5" t="s">
        <v>36</v>
      </c>
      <c r="B11655" s="446">
        <v>11908</v>
      </c>
      <c r="C11655" s="5">
        <v>946</v>
      </c>
      <c r="D11655" s="19" t="s">
        <v>12027</v>
      </c>
      <c r="E11655" s="5" t="s">
        <v>2841</v>
      </c>
      <c r="F11655" s="5" t="s">
        <v>12022</v>
      </c>
      <c r="G11655" s="5" t="b">
        <v>0</v>
      </c>
      <c r="H11655" s="5" t="b">
        <v>1</v>
      </c>
      <c r="J11655" t="str">
        <f>"INSERT INTO PARAMETERS (PARAMETER_ID, PARAMETER_GROUP_ID,PARAMETER_GROUP_NAME,PARAMETER_NAME,PARAMETER_VALUE,IS_SENSITIVE,IS_ACTIVE) VALUES ("&amp;B11655&amp;","&amp;C11655&amp;",'"&amp;D11655&amp;"','"&amp;E11655&amp;"','"&amp;SUBSTITUTE(F11655,"'","''")&amp;"',"&amp;G11655&amp;","&amp;H11655&amp;");"</f>
        <v>INSERT INTO PARAMETERS (PARAMETER_ID, PARAMETER_GROUP_ID,PARAMETER_GROUP_NAME,PARAMETER_NAME,PARAMETER_VALUE,IS_SENSITIVE,IS_ACTIVE) VALUES (11908,946,'BrandRanking_Monthly_Group','folder_path','coupang_premium/transaction/brandranking/',FALSE,TRUE);</v>
      </c>
    </row>
    <row r="11656" spans="1:10" hidden="1">
      <c r="A11656" s="5" t="s">
        <v>36</v>
      </c>
      <c r="B11656" s="446">
        <v>11909</v>
      </c>
      <c r="C11656" s="5">
        <v>946</v>
      </c>
      <c r="D11656" s="19" t="s">
        <v>12027</v>
      </c>
      <c r="E11656" s="5" t="s">
        <v>2844</v>
      </c>
      <c r="F11656" s="5" t="s">
        <v>12023</v>
      </c>
      <c r="G11656" s="5" t="b">
        <v>0</v>
      </c>
      <c r="H11656" s="5" t="b">
        <v>1</v>
      </c>
      <c r="J11656" t="str">
        <f>"INSERT INTO PARAMETERS (PARAMETER_ID, PARAMETER_GROUP_ID,PARAMETER_GROUP_NAME,PARAMETER_NAME,PARAMETER_VALUE,IS_SENSITIVE,IS_ACTIVE) VALUES ("&amp;B11656&amp;","&amp;C11656&amp;",'"&amp;D11656&amp;"','"&amp;E11656&amp;"','"&amp;SUBSTITUTE(F11656,"'","''")&amp;"',"&amp;G11656&amp;","&amp;H11656&amp;");"</f>
        <v>INSERT INTO PARAMETERS (PARAMETER_ID, PARAMETER_GROUP_ID,PARAMETER_GROUP_NAME,PARAMETER_NAME,PARAMETER_VALUE,IS_SENSITIVE,IS_ACTIVE) VALUES (11909,946,'BrandRanking_Monthly_Group','target_table','sdl_kr_coupang_brand_ranking',FALSE,TRUE);</v>
      </c>
    </row>
    <row r="11657" spans="1:10" hidden="1">
      <c r="A11657" s="5" t="s">
        <v>36</v>
      </c>
      <c r="B11657" s="446">
        <v>11910</v>
      </c>
      <c r="C11657" s="5">
        <v>946</v>
      </c>
      <c r="D11657" s="19" t="s">
        <v>12027</v>
      </c>
      <c r="E11657" s="5" t="s">
        <v>2847</v>
      </c>
      <c r="F11657" s="5" t="s">
        <v>10931</v>
      </c>
      <c r="G11657" s="5" t="b">
        <v>0</v>
      </c>
      <c r="H11657" s="5" t="b">
        <v>1</v>
      </c>
      <c r="J11657" t="str">
        <f>"INSERT INTO PARAMETERS (PARAMETER_ID, PARAMETER_GROUP_ID,PARAMETER_GROUP_NAME,PARAMETER_NAME,PARAMETER_VALUE,IS_SENSITIVE,IS_ACTIVE) VALUES ("&amp;B11657&amp;","&amp;C11657&amp;",'"&amp;D11657&amp;"','"&amp;E11657&amp;"','"&amp;SUBSTITUTE(F11657,"'","''")&amp;"',"&amp;G11657&amp;","&amp;H11657&amp;");"</f>
        <v>INSERT INTO PARAMETERS (PARAMETER_ID, PARAMETER_GROUP_ID,PARAMETER_GROUP_NAME,PARAMETER_NAME,PARAMETER_VALUE,IS_SENSITIVE,IS_ACTIVE) VALUES (11910,946,'BrandRanking_Monthly_Group','container','kor',FALSE,TRUE);</v>
      </c>
    </row>
    <row r="11658" spans="1:10" hidden="1">
      <c r="A11658" s="5" t="s">
        <v>36</v>
      </c>
      <c r="B11658" s="446">
        <v>11911</v>
      </c>
      <c r="C11658" s="5">
        <v>946</v>
      </c>
      <c r="D11658" s="19" t="s">
        <v>12027</v>
      </c>
      <c r="E11658" s="5" t="s">
        <v>2850</v>
      </c>
      <c r="F11658" s="5" t="s">
        <v>10774</v>
      </c>
      <c r="G11658" s="5" t="b">
        <v>0</v>
      </c>
      <c r="H11658" s="5" t="b">
        <v>1</v>
      </c>
      <c r="J11658" t="str">
        <f>"INSERT INTO PARAMETERS (PARAMETER_ID, PARAMETER_GROUP_ID,PARAMETER_GROUP_NAME,PARAMETER_NAME,PARAMETER_VALUE,IS_SENSITIVE,IS_ACTIVE) VALUES ("&amp;B11658&amp;","&amp;C11658&amp;",'"&amp;D11658&amp;"','"&amp;E11658&amp;"','"&amp;SUBSTITUTE(F11658,"'","''")&amp;"',"&amp;G11658&amp;","&amp;H11658&amp;");"</f>
        <v>INSERT INTO PARAMETERS (PARAMETER_ID, PARAMETER_GROUP_ID,PARAMETER_GROUP_NAME,PARAMETER_NAME,PARAMETER_VALUE,IS_SENSITIVE,IS_ACTIVE) VALUES (11911,946,'BrandRanking_Monthly_Group','target_schema','NTASDL_RAW',FALSE,TRUE);</v>
      </c>
    </row>
    <row r="11659" spans="1:10" hidden="1">
      <c r="A11659" s="5" t="s">
        <v>36</v>
      </c>
      <c r="B11659" s="446">
        <v>11912</v>
      </c>
      <c r="C11659" s="5">
        <v>946</v>
      </c>
      <c r="D11659" s="19" t="s">
        <v>12027</v>
      </c>
      <c r="E11659" s="5" t="s">
        <v>2853</v>
      </c>
      <c r="F11659" s="184" t="s">
        <v>2854</v>
      </c>
      <c r="G11659" s="5" t="b">
        <v>0</v>
      </c>
      <c r="H11659" s="5" t="b">
        <v>1</v>
      </c>
      <c r="J11659" t="str">
        <f>"INSERT INTO PARAMETERS (PARAMETER_ID, PARAMETER_GROUP_ID,PARAMETER_GROUP_NAME,PARAMETER_NAME,PARAMETER_VALUE,IS_SENSITIVE,IS_ACTIVE) VALUES ("&amp;B11659&amp;","&amp;C11659&amp;",'"&amp;D11659&amp;"','"&amp;E11659&amp;"','"&amp;SUBSTITUTE(F11659,"'","''")&amp;"',"&amp;G11659&amp;","&amp;H11659&amp;");"</f>
        <v>INSERT INTO PARAMETERS (PARAMETER_ID, PARAMETER_GROUP_ID,PARAMETER_GROUP_NAME,PARAMETER_NAME,PARAMETER_VALUE,IS_SENSITIVE,IS_ACTIVE) VALUES (11912,946,'BrandRanking_Monthly_Group','validation','1-1-0',FALSE,TRUE);</v>
      </c>
    </row>
    <row r="11660" spans="1:10" hidden="1">
      <c r="A11660" s="5" t="s">
        <v>36</v>
      </c>
      <c r="B11660" s="446">
        <v>11913</v>
      </c>
      <c r="C11660" s="5">
        <v>946</v>
      </c>
      <c r="D11660" s="19" t="s">
        <v>12027</v>
      </c>
      <c r="E11660" s="5" t="s">
        <v>2856</v>
      </c>
      <c r="F11660" s="5" t="s">
        <v>2857</v>
      </c>
      <c r="G11660" s="5" t="b">
        <v>0</v>
      </c>
      <c r="H11660" s="5" t="b">
        <v>1</v>
      </c>
      <c r="J11660" t="str">
        <f>"INSERT INTO PARAMETERS (PARAMETER_ID, PARAMETER_GROUP_ID,PARAMETER_GROUP_NAME,PARAMETER_NAME,PARAMETER_VALUE,IS_SENSITIVE,IS_ACTIVE) VALUES ("&amp;B11660&amp;","&amp;C11660&amp;",'"&amp;D11660&amp;"','"&amp;E11660&amp;"','"&amp;SUBSTITUTE(F11660,"'","''")&amp;"',"&amp;G11660&amp;","&amp;H11660&amp;");"</f>
        <v>INSERT INTO PARAMETERS (PARAMETER_ID, PARAMETER_GROUP_ID,PARAMETER_GROUP_NAME,PARAMETER_NAME,PARAMETER_VALUE,IS_SENSITIVE,IS_ACTIVE) VALUES (11913,946,'BrandRanking_Monthly_Group','index','first',FALSE,TRUE);</v>
      </c>
    </row>
    <row r="11661" spans="1:10" hidden="1">
      <c r="A11661" s="5" t="s">
        <v>36</v>
      </c>
      <c r="B11661" s="446">
        <v>11914</v>
      </c>
      <c r="C11661" s="5">
        <v>946</v>
      </c>
      <c r="D11661" s="19" t="s">
        <v>12027</v>
      </c>
      <c r="E11661" s="5" t="s">
        <v>2859</v>
      </c>
      <c r="F11661" s="5" t="s">
        <v>2829</v>
      </c>
      <c r="G11661" s="5" t="b">
        <v>0</v>
      </c>
      <c r="H11661" s="5" t="b">
        <v>1</v>
      </c>
      <c r="J11661" t="str">
        <f>"INSERT INTO PARAMETERS (PARAMETER_ID, PARAMETER_GROUP_ID,PARAMETER_GROUP_NAME,PARAMETER_NAME,PARAMETER_VALUE,IS_SENSITIVE,IS_ACTIVE) VALUES ("&amp;B11661&amp;","&amp;C11661&amp;",'"&amp;D11661&amp;"','"&amp;E11661&amp;"','"&amp;SUBSTITUTE(F11661,"'","''")&amp;"',"&amp;G11661&amp;","&amp;H11661&amp;");"</f>
        <v>INSERT INTO PARAMETERS (PARAMETER_ID, PARAMETER_GROUP_ID,PARAMETER_GROUP_NAME,PARAMETER_NAME,PARAMETER_VALUE,IS_SENSITIVE,IS_ACTIVE) VALUES (11914,946,'BrandRanking_Monthly_Group','source_extn','xlsx',FALSE,TRUE);</v>
      </c>
    </row>
    <row r="11662" spans="1:10" hidden="1">
      <c r="A11662" s="5" t="s">
        <v>36</v>
      </c>
      <c r="B11662" s="446">
        <v>11915</v>
      </c>
      <c r="C11662" s="5">
        <v>946</v>
      </c>
      <c r="D11662" s="19" t="s">
        <v>12027</v>
      </c>
      <c r="E11662" s="5" t="s">
        <v>2861</v>
      </c>
      <c r="F11662" s="5">
        <v>1</v>
      </c>
      <c r="G11662" s="5" t="b">
        <v>0</v>
      </c>
      <c r="H11662" s="5" t="b">
        <v>1</v>
      </c>
      <c r="J11662" t="str">
        <f>"INSERT INTO PARAMETERS (PARAMETER_ID, PARAMETER_GROUP_ID,PARAMETER_GROUP_NAME,PARAMETER_NAME,PARAMETER_VALUE,IS_SENSITIVE,IS_ACTIVE) VALUES ("&amp;B11662&amp;","&amp;C11662&amp;",'"&amp;D11662&amp;"','"&amp;E11662&amp;"','"&amp;SUBSTITUTE(F11662,"'","''")&amp;"',"&amp;G11662&amp;","&amp;H11662&amp;");"</f>
        <v>INSERT INTO PARAMETERS (PARAMETER_ID, PARAMETER_GROUP_ID,PARAMETER_GROUP_NAME,PARAMETER_NAME,PARAMETER_VALUE,IS_SENSITIVE,IS_ACTIVE) VALUES (11915,946,'BrandRanking_Monthly_Group','file_header_row_num','1',FALSE,TRUE);</v>
      </c>
    </row>
    <row r="11663" spans="1:10" hidden="1">
      <c r="A11663" s="5" t="s">
        <v>36</v>
      </c>
      <c r="B11663" s="446">
        <v>11916</v>
      </c>
      <c r="C11663" s="5">
        <v>946</v>
      </c>
      <c r="D11663" s="5" t="s">
        <v>12027</v>
      </c>
      <c r="E11663" s="18" t="s">
        <v>2865</v>
      </c>
      <c r="F11663" s="5" t="s">
        <v>2866</v>
      </c>
      <c r="G11663" s="5" t="b">
        <v>0</v>
      </c>
      <c r="H11663" s="5" t="b">
        <v>1</v>
      </c>
      <c r="J11663" t="str">
        <f>"INSERT INTO PARAMETERS (PARAMETER_ID, PARAMETER_GROUP_ID,PARAMETER_GROUP_NAME,PARAMETER_NAME,PARAMETER_VALUE,IS_SENSITIVE,IS_ACTIVE) VALUES ("&amp;B11663&amp;","&amp;C11663&amp;",'"&amp;D11663&amp;"','"&amp;E11663&amp;"','"&amp;SUBSTITUTE(F11663,"'","''")&amp;"',"&amp;G11663&amp;","&amp;H11663&amp;");"</f>
        <v>INSERT INTO PARAMETERS (PARAMETER_ID, PARAMETER_GROUP_ID,PARAMETER_GROUP_NAME,PARAMETER_NAME,PARAMETER_VALUE,IS_SENSITIVE,IS_ACTIVE) VALUES (11916,946,'BrandRanking_Monthly_Group','startRange','A1',FALSE,TRUE);</v>
      </c>
    </row>
    <row r="11664" spans="1:10" hidden="1">
      <c r="A11664" s="5" t="s">
        <v>36</v>
      </c>
      <c r="B11664" s="446">
        <v>11917</v>
      </c>
      <c r="C11664" s="5">
        <v>946</v>
      </c>
      <c r="D11664" s="5" t="s">
        <v>12027</v>
      </c>
      <c r="E11664" s="5" t="s">
        <v>2863</v>
      </c>
      <c r="F11664" s="5" t="s">
        <v>2821</v>
      </c>
      <c r="G11664" s="5" t="b">
        <v>0</v>
      </c>
      <c r="H11664" s="5" t="b">
        <v>1</v>
      </c>
      <c r="J11664" t="str">
        <f>"INSERT INTO PARAMETERS (PARAMETER_ID, PARAMETER_GROUP_ID,PARAMETER_GROUP_NAME,PARAMETER_NAME,PARAMETER_VALUE,IS_SENSITIVE,IS_ACTIVE) VALUES ("&amp;B11664&amp;","&amp;C11664&amp;",'"&amp;D11664&amp;"','"&amp;E11664&amp;"','"&amp;SUBSTITUTE(F11664,"'","''")&amp;"',"&amp;G11664&amp;","&amp;H11664&amp;");"</f>
        <v>INSERT INTO PARAMETERS (PARAMETER_ID, PARAMETER_GROUP_ID,PARAMETER_GROUP_NAME,PARAMETER_NAME,PARAMETER_VALUE,IS_SENSITIVE,IS_ACTIVE) VALUES (11917,946,'BrandRanking_Monthly_Group','is_truncate','Y',FALSE,TRUE);</v>
      </c>
    </row>
    <row r="11665" spans="1:10" hidden="1">
      <c r="A11665" s="5" t="s">
        <v>36</v>
      </c>
      <c r="B11665" s="446">
        <v>12165</v>
      </c>
      <c r="C11665">
        <v>947</v>
      </c>
      <c r="D11665" s="25" t="s">
        <v>1729</v>
      </c>
      <c r="E11665" s="5" t="s">
        <v>2820</v>
      </c>
      <c r="F11665" s="5" t="s">
        <v>2821</v>
      </c>
      <c r="G11665" t="b">
        <v>0</v>
      </c>
      <c r="H11665" t="b">
        <v>1</v>
      </c>
      <c r="J11665" t="str">
        <f>"INSERT INTO PARAMETERS (PARAMETER_ID, PARAMETER_GROUP_ID,PARAMETER_GROUP_NAME,PARAMETER_NAME,PARAMETER_VALUE,IS_SENSITIVE,IS_ACTIVE) VALUES ("&amp;B11665&amp;","&amp;C11665&amp;",'"&amp;D11665&amp;"','"&amp;E11665&amp;"','"&amp;SUBSTITUTE(F11665,"'","''")&amp;"',"&amp;G11665&amp;","&amp;H11665&amp;");"</f>
        <v>INSERT INTO PARAMETERS (PARAMETER_ID, PARAMETER_GROUP_ID,PARAMETER_GROUP_NAME,PARAMETER_NAME,PARAMETER_VALUE,IS_SENSITIVE,IS_ACTIVE) VALUES (12165,947,'na_trxn_ims_wing','trigger_mail','Y',FALSE,TRUE);</v>
      </c>
    </row>
    <row r="11666" spans="1:10" hidden="1">
      <c r="A11666" s="5" t="s">
        <v>36</v>
      </c>
      <c r="B11666" s="446">
        <v>12166</v>
      </c>
      <c r="C11666">
        <v>947</v>
      </c>
      <c r="D11666" s="25" t="s">
        <v>1729</v>
      </c>
      <c r="E11666" s="5" t="s">
        <v>2831</v>
      </c>
      <c r="F11666" s="5" t="s">
        <v>2821</v>
      </c>
      <c r="G11666" t="b">
        <v>0</v>
      </c>
      <c r="H11666" t="b">
        <v>1</v>
      </c>
      <c r="J11666" t="str">
        <f>"INSERT INTO PARAMETERS (PARAMETER_ID, PARAMETER_GROUP_ID,PARAMETER_GROUP_NAME,PARAMETER_NAME,PARAMETER_VALUE,IS_SENSITIVE,IS_ACTIVE) VALUES ("&amp;B11666&amp;","&amp;C11666&amp;",'"&amp;D11666&amp;"','"&amp;E11666&amp;"','"&amp;SUBSTITUTE(F11666,"'","''")&amp;"',"&amp;G11666&amp;","&amp;H11666&amp;");"</f>
        <v>INSERT INTO PARAMETERS (PARAMETER_ID, PARAMETER_GROUP_ID,PARAMETER_GROUP_NAME,PARAMETER_NAME,PARAMETER_VALUE,IS_SENSITIVE,IS_ACTIVE) VALUES (12166,947,'na_trxn_ims_wing','business_mail_trigger','Y',FALSE,TRUE);</v>
      </c>
    </row>
    <row r="11667" spans="1:10" hidden="1">
      <c r="A11667" s="5" t="s">
        <v>36</v>
      </c>
      <c r="B11667" s="446">
        <v>12167</v>
      </c>
      <c r="C11667">
        <v>947</v>
      </c>
      <c r="D11667" s="25" t="s">
        <v>1729</v>
      </c>
      <c r="E11667" s="5" t="s">
        <v>2823</v>
      </c>
      <c r="F11667" s="5" t="s">
        <v>12030</v>
      </c>
      <c r="G11667" t="b">
        <v>0</v>
      </c>
      <c r="H11667" t="b">
        <v>1</v>
      </c>
      <c r="J11667" t="str">
        <f>"INSERT INTO PARAMETERS (PARAMETER_ID, PARAMETER_GROUP_ID,PARAMETER_GROUP_NAME,PARAMETER_NAME,PARAMETER_VALUE,IS_SENSITIVE,IS_ACTIVE) VALUES ("&amp;B11667&amp;","&amp;C11667&amp;",'"&amp;D11667&amp;"','"&amp;E11667&amp;"','"&amp;SUBSTITUTE(F11667,"'","''")&amp;"',"&amp;G11667&amp;","&amp;H11667&amp;");"</f>
        <v>INSERT INTO PARAMETERS (PARAMETER_ID, PARAMETER_GROUP_ID,PARAMETER_GROUP_NAME,PARAMETER_NAME,PARAMETER_VALUE,IS_SENSITIVE,IS_ACTIVE) VALUES (12167,947,'na_trxn_ims_wing','file_spec','HK_IMS_Wing_Keung_DataCube',FALSE,TRUE);</v>
      </c>
    </row>
    <row r="11668" spans="1:10" hidden="1">
      <c r="A11668" s="5" t="s">
        <v>36</v>
      </c>
      <c r="B11668" s="446">
        <v>12168</v>
      </c>
      <c r="C11668">
        <v>947</v>
      </c>
      <c r="D11668" s="25" t="s">
        <v>1729</v>
      </c>
      <c r="E11668" s="5" t="s">
        <v>2828</v>
      </c>
      <c r="F11668" s="5" t="s">
        <v>5271</v>
      </c>
      <c r="G11668" t="b">
        <v>0</v>
      </c>
      <c r="H11668" t="b">
        <v>1</v>
      </c>
      <c r="J11668" t="str">
        <f>"INSERT INTO PARAMETERS (PARAMETER_ID, PARAMETER_GROUP_ID,PARAMETER_GROUP_NAME,PARAMETER_NAME,PARAMETER_VALUE,IS_SENSITIVE,IS_ACTIVE) VALUES ("&amp;B11668&amp;","&amp;C11668&amp;",'"&amp;D11668&amp;"','"&amp;E11668&amp;"','"&amp;SUBSTITUTE(F11668,"'","''")&amp;"',"&amp;G11668&amp;","&amp;H11668&amp;");"</f>
        <v>INSERT INTO PARAMETERS (PARAMETER_ID, PARAMETER_GROUP_ID,PARAMETER_GROUP_NAME,PARAMETER_NAME,PARAMETER_VALUE,IS_SENSITIVE,IS_ACTIVE) VALUES (12168,947,'na_trxn_ims_wing','val_file_extn','txt',FALSE,TRUE);</v>
      </c>
    </row>
    <row r="11669" spans="1:10" hidden="1">
      <c r="A11669" s="5" t="s">
        <v>36</v>
      </c>
      <c r="B11669" s="446">
        <v>12169</v>
      </c>
      <c r="C11669">
        <v>947</v>
      </c>
      <c r="D11669" s="25" t="s">
        <v>1729</v>
      </c>
      <c r="E11669" s="5" t="s">
        <v>2826</v>
      </c>
      <c r="F11669" s="5" t="s">
        <v>12030</v>
      </c>
      <c r="G11669" t="b">
        <v>0</v>
      </c>
      <c r="H11669" t="b">
        <v>1</v>
      </c>
      <c r="J11669" t="str">
        <f>"INSERT INTO PARAMETERS (PARAMETER_ID, PARAMETER_GROUP_ID,PARAMETER_GROUP_NAME,PARAMETER_NAME,PARAMETER_VALUE,IS_SENSITIVE,IS_ACTIVE) VALUES ("&amp;B11669&amp;","&amp;C11669&amp;",'"&amp;D11669&amp;"','"&amp;E11669&amp;"','"&amp;SUBSTITUTE(F11669,"'","''")&amp;"',"&amp;G11669&amp;","&amp;H11669&amp;");"</f>
        <v>INSERT INTO PARAMETERS (PARAMETER_ID, PARAMETER_GROUP_ID,PARAMETER_GROUP_NAME,PARAMETER_NAME,PARAMETER_VALUE,IS_SENSITIVE,IS_ACTIVE) VALUES (12169,947,'na_trxn_ims_wing','val_file_name','HK_IMS_Wing_Keung_DataCube',FALSE,TRUE);</v>
      </c>
    </row>
    <row r="11670" spans="1:10" hidden="1">
      <c r="A11670" s="5" t="s">
        <v>36</v>
      </c>
      <c r="B11670" s="446">
        <v>12170</v>
      </c>
      <c r="C11670">
        <v>947</v>
      </c>
      <c r="D11670" s="25" t="s">
        <v>1729</v>
      </c>
      <c r="E11670" s="5" t="s">
        <v>2856</v>
      </c>
      <c r="F11670" s="5" t="s">
        <v>2939</v>
      </c>
      <c r="G11670" t="b">
        <v>0</v>
      </c>
      <c r="H11670" t="b">
        <v>1</v>
      </c>
      <c r="J11670" t="str">
        <f>"INSERT INTO PARAMETERS (PARAMETER_ID, PARAMETER_GROUP_ID,PARAMETER_GROUP_NAME,PARAMETER_NAME,PARAMETER_VALUE,IS_SENSITIVE,IS_ACTIVE) VALUES ("&amp;B11670&amp;","&amp;C11670&amp;",'"&amp;D11670&amp;"','"&amp;E11670&amp;"','"&amp;SUBSTITUTE(F11670,"'","''")&amp;"',"&amp;G11670&amp;","&amp;H11670&amp;");"</f>
        <v>INSERT INTO PARAMETERS (PARAMETER_ID, PARAMETER_GROUP_ID,PARAMETER_GROUP_NAME,PARAMETER_NAME,PARAMETER_VALUE,IS_SENSITIVE,IS_ACTIVE) VALUES (12170,947,'na_trxn_ims_wing','index','last',FALSE,TRUE);</v>
      </c>
    </row>
    <row r="11671" spans="1:10" hidden="1">
      <c r="A11671" s="5" t="s">
        <v>36</v>
      </c>
      <c r="B11671" s="446">
        <v>12171</v>
      </c>
      <c r="C11671">
        <v>947</v>
      </c>
      <c r="D11671" s="25" t="s">
        <v>1729</v>
      </c>
      <c r="E11671" s="5" t="s">
        <v>2853</v>
      </c>
      <c r="F11671" s="184" t="s">
        <v>2854</v>
      </c>
      <c r="G11671" t="b">
        <v>0</v>
      </c>
      <c r="H11671" t="b">
        <v>1</v>
      </c>
      <c r="J11671" t="str">
        <f>"INSERT INTO PARAMETERS (PARAMETER_ID, PARAMETER_GROUP_ID,PARAMETER_GROUP_NAME,PARAMETER_NAME,PARAMETER_VALUE,IS_SENSITIVE,IS_ACTIVE) VALUES ("&amp;B11671&amp;","&amp;C11671&amp;",'"&amp;D11671&amp;"','"&amp;E11671&amp;"','"&amp;SUBSTITUTE(F11671,"'","''")&amp;"',"&amp;G11671&amp;","&amp;H11671&amp;");"</f>
        <v>INSERT INTO PARAMETERS (PARAMETER_ID, PARAMETER_GROUP_ID,PARAMETER_GROUP_NAME,PARAMETER_NAME,PARAMETER_VALUE,IS_SENSITIVE,IS_ACTIVE) VALUES (12171,947,'na_trxn_ims_wing','validation','1-1-0',FALSE,TRUE);</v>
      </c>
    </row>
    <row r="11672" spans="1:10" hidden="1">
      <c r="A11672" s="5" t="s">
        <v>36</v>
      </c>
      <c r="B11672" s="446">
        <v>12172</v>
      </c>
      <c r="C11672">
        <v>947</v>
      </c>
      <c r="D11672" s="25" t="s">
        <v>1729</v>
      </c>
      <c r="E11672" s="5" t="s">
        <v>2847</v>
      </c>
      <c r="F11672" s="5" t="s">
        <v>11032</v>
      </c>
      <c r="G11672" t="b">
        <v>0</v>
      </c>
      <c r="H11672" t="b">
        <v>1</v>
      </c>
      <c r="J11672" t="str">
        <f>"INSERT INTO PARAMETERS (PARAMETER_ID, PARAMETER_GROUP_ID,PARAMETER_GROUP_NAME,PARAMETER_NAME,PARAMETER_VALUE,IS_SENSITIVE,IS_ACTIVE) VALUES ("&amp;B11672&amp;","&amp;C11672&amp;",'"&amp;D11672&amp;"','"&amp;E11672&amp;"','"&amp;SUBSTITUTE(F11672,"'","''")&amp;"',"&amp;G11672&amp;","&amp;H11672&amp;");"</f>
        <v>INSERT INTO PARAMETERS (PARAMETER_ID, PARAMETER_GROUP_ID,PARAMETER_GROUP_NAME,PARAMETER_NAME,PARAMETER_VALUE,IS_SENSITIVE,IS_ACTIVE) VALUES (12172,947,'na_trxn_ims_wing','container','hkg',FALSE,TRUE);</v>
      </c>
    </row>
    <row r="11673" spans="1:10" hidden="1">
      <c r="A11673" s="5" t="s">
        <v>36</v>
      </c>
      <c r="B11673" s="446">
        <v>12173</v>
      </c>
      <c r="C11673">
        <v>947</v>
      </c>
      <c r="D11673" s="25" t="s">
        <v>1729</v>
      </c>
      <c r="E11673" s="5" t="s">
        <v>2850</v>
      </c>
      <c r="F11673" s="5" t="s">
        <v>10774</v>
      </c>
      <c r="G11673" t="b">
        <v>0</v>
      </c>
      <c r="H11673" t="b">
        <v>1</v>
      </c>
      <c r="J11673" t="str">
        <f>"INSERT INTO PARAMETERS (PARAMETER_ID, PARAMETER_GROUP_ID,PARAMETER_GROUP_NAME,PARAMETER_NAME,PARAMETER_VALUE,IS_SENSITIVE,IS_ACTIVE) VALUES ("&amp;B11673&amp;","&amp;C11673&amp;",'"&amp;D11673&amp;"','"&amp;E11673&amp;"','"&amp;SUBSTITUTE(F11673,"'","''")&amp;"',"&amp;G11673&amp;","&amp;H11673&amp;");"</f>
        <v>INSERT INTO PARAMETERS (PARAMETER_ID, PARAMETER_GROUP_ID,PARAMETER_GROUP_NAME,PARAMETER_NAME,PARAMETER_VALUE,IS_SENSITIVE,IS_ACTIVE) VALUES (12173,947,'na_trxn_ims_wing','target_schema','NTASDL_RAW',FALSE,TRUE);</v>
      </c>
    </row>
    <row r="11674" spans="1:10" hidden="1">
      <c r="A11674" s="5" t="s">
        <v>36</v>
      </c>
      <c r="B11674" s="446">
        <v>12174</v>
      </c>
      <c r="C11674">
        <v>947</v>
      </c>
      <c r="D11674" s="25" t="s">
        <v>1729</v>
      </c>
      <c r="E11674" s="5" t="s">
        <v>2833</v>
      </c>
      <c r="F11674" s="5" t="s">
        <v>2834</v>
      </c>
      <c r="G11674" t="b">
        <v>0</v>
      </c>
      <c r="H11674" t="b">
        <v>1</v>
      </c>
      <c r="J11674" t="str">
        <f>"INSERT INTO PARAMETERS (PARAMETER_ID, PARAMETER_GROUP_ID,PARAMETER_GROUP_NAME,PARAMETER_NAME,PARAMETER_VALUE,IS_SENSITIVE,IS_ACTIVE) VALUES ("&amp;B11674&amp;","&amp;C11674&amp;",'"&amp;D11674&amp;"','"&amp;E11674&amp;"','"&amp;SUBSTITUTE(F11674,"'","''")&amp;"',"&amp;G11674&amp;","&amp;H11674&amp;");"</f>
        <v>INSERT INTO PARAMETERS (PARAMETER_ID, PARAMETER_GROUP_ID,PARAMETER_GROUP_NAME,PARAMETER_NAME,PARAMETER_VALUE,IS_SENSITIVE,IS_ACTIVE) VALUES (12174,947,'na_trxn_ims_wing','load_method','sp',FALSE,TRUE);</v>
      </c>
    </row>
    <row r="11675" spans="1:10" hidden="1">
      <c r="A11675" s="5" t="s">
        <v>36</v>
      </c>
      <c r="B11675" s="446">
        <v>12175</v>
      </c>
      <c r="C11675">
        <v>947</v>
      </c>
      <c r="D11675" s="25" t="s">
        <v>1729</v>
      </c>
      <c r="E11675" s="5" t="s">
        <v>2863</v>
      </c>
      <c r="F11675" s="13" t="s">
        <v>2821</v>
      </c>
      <c r="G11675" t="b">
        <v>0</v>
      </c>
      <c r="H11675" t="b">
        <v>1</v>
      </c>
      <c r="J11675" t="str">
        <f>"INSERT INTO PARAMETERS (PARAMETER_ID, PARAMETER_GROUP_ID,PARAMETER_GROUP_NAME,PARAMETER_NAME,PARAMETER_VALUE,IS_SENSITIVE,IS_ACTIVE) VALUES ("&amp;B11675&amp;","&amp;C11675&amp;",'"&amp;D11675&amp;"','"&amp;E11675&amp;"','"&amp;SUBSTITUTE(F11675,"'","''")&amp;"',"&amp;G11675&amp;","&amp;H11675&amp;");"</f>
        <v>INSERT INTO PARAMETERS (PARAMETER_ID, PARAMETER_GROUP_ID,PARAMETER_GROUP_NAME,PARAMETER_NAME,PARAMETER_VALUE,IS_SENSITIVE,IS_ACTIVE) VALUES (12175,947,'na_trxn_ims_wing','is_truncate','Y',FALSE,TRUE);</v>
      </c>
    </row>
    <row r="11676" spans="1:10" hidden="1">
      <c r="A11676" s="5" t="s">
        <v>36</v>
      </c>
      <c r="B11676" s="446">
        <v>12176</v>
      </c>
      <c r="C11676">
        <v>947</v>
      </c>
      <c r="D11676" s="25" t="s">
        <v>1729</v>
      </c>
      <c r="E11676" s="5" t="s">
        <v>2844</v>
      </c>
      <c r="F11676" s="5" t="s">
        <v>12031</v>
      </c>
      <c r="G11676" t="b">
        <v>0</v>
      </c>
      <c r="H11676" t="b">
        <v>1</v>
      </c>
      <c r="J11676" t="str">
        <f>"INSERT INTO PARAMETERS (PARAMETER_ID, PARAMETER_GROUP_ID,PARAMETER_GROUP_NAME,PARAMETER_NAME,PARAMETER_VALUE,IS_SENSITIVE,IS_ACTIVE) VALUES ("&amp;B11676&amp;","&amp;C11676&amp;",'"&amp;D11676&amp;"','"&amp;E11676&amp;"','"&amp;SUBSTITUTE(F11676,"'","''")&amp;"',"&amp;G11676&amp;","&amp;H11676&amp;");"</f>
        <v>INSERT INTO PARAMETERS (PARAMETER_ID, PARAMETER_GROUP_ID,PARAMETER_GROUP_NAME,PARAMETER_NAME,PARAMETER_VALUE,IS_SENSITIVE,IS_ACTIVE) VALUES (12176,947,'na_trxn_ims_wing','target_table','SDL_HK_IMS_WINGKEUNG_SEL_OUT',FALSE,TRUE);</v>
      </c>
    </row>
    <row r="11677" spans="1:10" hidden="1">
      <c r="A11677" s="5" t="s">
        <v>36</v>
      </c>
      <c r="B11677" s="446">
        <v>12177</v>
      </c>
      <c r="C11677">
        <v>947</v>
      </c>
      <c r="D11677" s="25" t="s">
        <v>1729</v>
      </c>
      <c r="E11677" s="5" t="s">
        <v>2841</v>
      </c>
      <c r="F11677" s="5" t="s">
        <v>12032</v>
      </c>
      <c r="G11677" t="b">
        <v>0</v>
      </c>
      <c r="H11677" t="b">
        <v>1</v>
      </c>
      <c r="J11677" t="str">
        <f>"INSERT INTO PARAMETERS (PARAMETER_ID, PARAMETER_GROUP_ID,PARAMETER_GROUP_NAME,PARAMETER_NAME,PARAMETER_VALUE,IS_SENSITIVE,IS_ACTIVE) VALUES ("&amp;B11677&amp;","&amp;C11677&amp;",'"&amp;D11677&amp;"','"&amp;E11677&amp;"','"&amp;SUBSTITUTE(F11677,"'","''")&amp;"',"&amp;G11677&amp;","&amp;H11677&amp;");"</f>
        <v>INSERT INTO PARAMETERS (PARAMETER_ID, PARAMETER_GROUP_ID,PARAMETER_GROUP_NAME,PARAMETER_NAME,PARAMETER_VALUE,IS_SENSITIVE,IS_ACTIVE) VALUES (12177,947,'na_trxn_ims_wing','folder_path','ims/wing-keung',FALSE,TRUE);</v>
      </c>
    </row>
    <row r="11678" spans="1:10" hidden="1">
      <c r="A11678" s="5" t="s">
        <v>36</v>
      </c>
      <c r="B11678" s="446">
        <v>12178</v>
      </c>
      <c r="C11678">
        <v>947</v>
      </c>
      <c r="D11678" s="25" t="s">
        <v>1729</v>
      </c>
      <c r="E11678" s="5" t="s">
        <v>2861</v>
      </c>
      <c r="F11678" s="5">
        <v>0</v>
      </c>
      <c r="G11678" t="b">
        <v>0</v>
      </c>
      <c r="H11678" t="b">
        <v>1</v>
      </c>
      <c r="J11678" t="str">
        <f>"INSERT INTO PARAMETERS (PARAMETER_ID, PARAMETER_GROUP_ID,PARAMETER_GROUP_NAME,PARAMETER_NAME,PARAMETER_VALUE,IS_SENSITIVE,IS_ACTIVE) VALUES ("&amp;B11678&amp;","&amp;C11678&amp;",'"&amp;D11678&amp;"','"&amp;E11678&amp;"','"&amp;SUBSTITUTE(F11678,"'","''")&amp;"',"&amp;G11678&amp;","&amp;H11678&amp;");"</f>
        <v>INSERT INTO PARAMETERS (PARAMETER_ID, PARAMETER_GROUP_ID,PARAMETER_GROUP_NAME,PARAMETER_NAME,PARAMETER_VALUE,IS_SENSITIVE,IS_ACTIVE) VALUES (12178,947,'na_trxn_ims_wing','file_header_row_num','0',FALSE,TRUE);</v>
      </c>
    </row>
    <row r="11679" spans="1:10" hidden="1">
      <c r="A11679" s="5" t="s">
        <v>36</v>
      </c>
      <c r="B11679" s="446">
        <v>12179</v>
      </c>
      <c r="C11679">
        <v>947</v>
      </c>
      <c r="D11679" s="25" t="s">
        <v>1729</v>
      </c>
      <c r="E11679" s="5" t="s">
        <v>2859</v>
      </c>
      <c r="F11679" s="5" t="s">
        <v>5271</v>
      </c>
      <c r="G11679" t="b">
        <v>0</v>
      </c>
      <c r="H11679" t="b">
        <v>1</v>
      </c>
      <c r="J11679" t="str">
        <f>"INSERT INTO PARAMETERS (PARAMETER_ID, PARAMETER_GROUP_ID,PARAMETER_GROUP_NAME,PARAMETER_NAME,PARAMETER_VALUE,IS_SENSITIVE,IS_ACTIVE) VALUES ("&amp;B11679&amp;","&amp;C11679&amp;",'"&amp;D11679&amp;"','"&amp;E11679&amp;"','"&amp;SUBSTITUTE(F11679,"'","''")&amp;"',"&amp;G11679&amp;","&amp;H11679&amp;");"</f>
        <v>INSERT INTO PARAMETERS (PARAMETER_ID, PARAMETER_GROUP_ID,PARAMETER_GROUP_NAME,PARAMETER_NAME,PARAMETER_VALUE,IS_SENSITIVE,IS_ACTIVE) VALUES (12179,947,'na_trxn_ims_wing','source_extn','txt',FALSE,TRUE);</v>
      </c>
    </row>
    <row r="11680" spans="1:10" hidden="1">
      <c r="A11680" s="5" t="s">
        <v>36</v>
      </c>
      <c r="B11680" s="446">
        <v>12180</v>
      </c>
      <c r="C11680">
        <v>947</v>
      </c>
      <c r="D11680" s="25" t="s">
        <v>1729</v>
      </c>
      <c r="E11680" s="5" t="s">
        <v>2836</v>
      </c>
      <c r="F11680" s="5" t="s">
        <v>12033</v>
      </c>
      <c r="G11680" t="b">
        <v>0</v>
      </c>
      <c r="H11680" t="b">
        <v>1</v>
      </c>
      <c r="J11680" t="str">
        <f>"INSERT INTO PARAMETERS (PARAMETER_ID, PARAMETER_GROUP_ID,PARAMETER_GROUP_NAME,PARAMETER_NAME,PARAMETER_VALUE,IS_SENSITIVE,IS_ACTIVE) VALUES ("&amp;B11680&amp;","&amp;C11680&amp;",'"&amp;D11680&amp;"','"&amp;E11680&amp;"','"&amp;SUBSTITUTE(F11680,"'","''")&amp;"',"&amp;G11680&amp;","&amp;H11680&amp;");"</f>
        <v>INSERT INTO PARAMETERS (PARAMETER_ID, PARAMETER_GROUP_ID,PARAMETER_GROUP_NAME,PARAMETER_NAME,PARAMETER_VALUE,IS_SENSITIVE,IS_ACTIVE) VALUES (12180,947,'na_trxn_ims_wing','sp_name','NTASDL_RAW.SDL_HK_IMS_VIVA_WING_PREPROCessing',FALSE,TRUE);</v>
      </c>
    </row>
    <row r="11681" spans="1:10" hidden="1">
      <c r="A11681" s="5" t="s">
        <v>36</v>
      </c>
      <c r="B11681" s="446">
        <v>12181</v>
      </c>
      <c r="C11681">
        <v>948</v>
      </c>
      <c r="D11681" s="25" t="s">
        <v>1731</v>
      </c>
      <c r="E11681" s="5" t="s">
        <v>2820</v>
      </c>
      <c r="F11681" s="5" t="s">
        <v>2821</v>
      </c>
      <c r="G11681" t="b">
        <v>0</v>
      </c>
      <c r="H11681" t="b">
        <v>1</v>
      </c>
      <c r="J11681" t="str">
        <f>"INSERT INTO PARAMETERS (PARAMETER_ID, PARAMETER_GROUP_ID,PARAMETER_GROUP_NAME,PARAMETER_NAME,PARAMETER_VALUE,IS_SENSITIVE,IS_ACTIVE) VALUES ("&amp;B11681&amp;","&amp;C11681&amp;",'"&amp;D11681&amp;"','"&amp;E11681&amp;"','"&amp;SUBSTITUTE(F11681,"'","''")&amp;"',"&amp;G11681&amp;","&amp;H11681&amp;");"</f>
        <v>INSERT INTO PARAMETERS (PARAMETER_ID, PARAMETER_GROUP_ID,PARAMETER_GROUP_NAME,PARAMETER_NAME,PARAMETER_VALUE,IS_SENSITIVE,IS_ACTIVE) VALUES (12181,948,'na_trxn_ims_viva','trigger_mail','Y',FALSE,TRUE);</v>
      </c>
    </row>
    <row r="11682" spans="1:10" hidden="1">
      <c r="A11682" s="5" t="s">
        <v>36</v>
      </c>
      <c r="B11682" s="446">
        <v>12182</v>
      </c>
      <c r="C11682">
        <v>948</v>
      </c>
      <c r="D11682" s="25" t="s">
        <v>1731</v>
      </c>
      <c r="E11682" s="5" t="s">
        <v>2831</v>
      </c>
      <c r="F11682" s="5" t="s">
        <v>2821</v>
      </c>
      <c r="G11682" t="b">
        <v>0</v>
      </c>
      <c r="H11682" t="b">
        <v>1</v>
      </c>
      <c r="J11682" t="str">
        <f>"INSERT INTO PARAMETERS (PARAMETER_ID, PARAMETER_GROUP_ID,PARAMETER_GROUP_NAME,PARAMETER_NAME,PARAMETER_VALUE,IS_SENSITIVE,IS_ACTIVE) VALUES ("&amp;B11682&amp;","&amp;C11682&amp;",'"&amp;D11682&amp;"','"&amp;E11682&amp;"','"&amp;SUBSTITUTE(F11682,"'","''")&amp;"',"&amp;G11682&amp;","&amp;H11682&amp;");"</f>
        <v>INSERT INTO PARAMETERS (PARAMETER_ID, PARAMETER_GROUP_ID,PARAMETER_GROUP_NAME,PARAMETER_NAME,PARAMETER_VALUE,IS_SENSITIVE,IS_ACTIVE) VALUES (12182,948,'na_trxn_ims_viva','business_mail_trigger','Y',FALSE,TRUE);</v>
      </c>
    </row>
    <row r="11683" spans="1:10" hidden="1">
      <c r="A11683" s="5" t="s">
        <v>36</v>
      </c>
      <c r="B11683" s="446">
        <v>12183</v>
      </c>
      <c r="C11683">
        <v>948</v>
      </c>
      <c r="D11683" s="25" t="s">
        <v>1731</v>
      </c>
      <c r="E11683" s="5" t="s">
        <v>2823</v>
      </c>
      <c r="F11683" s="5" t="s">
        <v>12034</v>
      </c>
      <c r="G11683" t="b">
        <v>0</v>
      </c>
      <c r="H11683" t="b">
        <v>1</v>
      </c>
      <c r="J11683" t="str">
        <f>"INSERT INTO PARAMETERS (PARAMETER_ID, PARAMETER_GROUP_ID,PARAMETER_GROUP_NAME,PARAMETER_NAME,PARAMETER_VALUE,IS_SENSITIVE,IS_ACTIVE) VALUES ("&amp;B11683&amp;","&amp;C11683&amp;",'"&amp;D11683&amp;"','"&amp;E11683&amp;"','"&amp;SUBSTITUTE(F11683,"'","''")&amp;"',"&amp;G11683&amp;","&amp;H11683&amp;");"</f>
        <v>INSERT INTO PARAMETERS (PARAMETER_ID, PARAMETER_GROUP_ID,PARAMETER_GROUP_NAME,PARAMETER_NAME,PARAMETER_VALUE,IS_SENSITIVE,IS_ACTIVE) VALUES (12183,948,'na_trxn_ims_viva','file_spec','HK_IMS_Viva_DataCube',FALSE,TRUE);</v>
      </c>
    </row>
    <row r="11684" spans="1:10" hidden="1">
      <c r="A11684" s="5" t="s">
        <v>36</v>
      </c>
      <c r="B11684" s="446">
        <v>12184</v>
      </c>
      <c r="C11684">
        <v>948</v>
      </c>
      <c r="D11684" s="25" t="s">
        <v>1731</v>
      </c>
      <c r="E11684" s="5" t="s">
        <v>2828</v>
      </c>
      <c r="F11684" s="5" t="s">
        <v>5271</v>
      </c>
      <c r="G11684" t="b">
        <v>0</v>
      </c>
      <c r="H11684" t="b">
        <v>1</v>
      </c>
      <c r="J11684" t="str">
        <f>"INSERT INTO PARAMETERS (PARAMETER_ID, PARAMETER_GROUP_ID,PARAMETER_GROUP_NAME,PARAMETER_NAME,PARAMETER_VALUE,IS_SENSITIVE,IS_ACTIVE) VALUES ("&amp;B11684&amp;","&amp;C11684&amp;",'"&amp;D11684&amp;"','"&amp;E11684&amp;"','"&amp;SUBSTITUTE(F11684,"'","''")&amp;"',"&amp;G11684&amp;","&amp;H11684&amp;");"</f>
        <v>INSERT INTO PARAMETERS (PARAMETER_ID, PARAMETER_GROUP_ID,PARAMETER_GROUP_NAME,PARAMETER_NAME,PARAMETER_VALUE,IS_SENSITIVE,IS_ACTIVE) VALUES (12184,948,'na_trxn_ims_viva','val_file_extn','txt',FALSE,TRUE);</v>
      </c>
    </row>
    <row r="11685" spans="1:10" hidden="1">
      <c r="A11685" s="5" t="s">
        <v>36</v>
      </c>
      <c r="B11685" s="446">
        <v>12185</v>
      </c>
      <c r="C11685">
        <v>948</v>
      </c>
      <c r="D11685" s="25" t="s">
        <v>1731</v>
      </c>
      <c r="E11685" s="5" t="s">
        <v>2826</v>
      </c>
      <c r="F11685" s="5" t="s">
        <v>12034</v>
      </c>
      <c r="G11685" t="b">
        <v>0</v>
      </c>
      <c r="H11685" t="b">
        <v>1</v>
      </c>
      <c r="J11685" t="str">
        <f>"INSERT INTO PARAMETERS (PARAMETER_ID, PARAMETER_GROUP_ID,PARAMETER_GROUP_NAME,PARAMETER_NAME,PARAMETER_VALUE,IS_SENSITIVE,IS_ACTIVE) VALUES ("&amp;B11685&amp;","&amp;C11685&amp;",'"&amp;D11685&amp;"','"&amp;E11685&amp;"','"&amp;SUBSTITUTE(F11685,"'","''")&amp;"',"&amp;G11685&amp;","&amp;H11685&amp;");"</f>
        <v>INSERT INTO PARAMETERS (PARAMETER_ID, PARAMETER_GROUP_ID,PARAMETER_GROUP_NAME,PARAMETER_NAME,PARAMETER_VALUE,IS_SENSITIVE,IS_ACTIVE) VALUES (12185,948,'na_trxn_ims_viva','val_file_name','HK_IMS_Viva_DataCube',FALSE,TRUE);</v>
      </c>
    </row>
    <row r="11686" spans="1:10" hidden="1">
      <c r="A11686" s="5" t="s">
        <v>36</v>
      </c>
      <c r="B11686" s="446">
        <v>12186</v>
      </c>
      <c r="C11686">
        <v>948</v>
      </c>
      <c r="D11686" s="25" t="s">
        <v>1731</v>
      </c>
      <c r="E11686" s="5" t="s">
        <v>2856</v>
      </c>
      <c r="F11686" s="5" t="s">
        <v>2939</v>
      </c>
      <c r="G11686" t="b">
        <v>0</v>
      </c>
      <c r="H11686" t="b">
        <v>1</v>
      </c>
      <c r="J11686" t="str">
        <f>"INSERT INTO PARAMETERS (PARAMETER_ID, PARAMETER_GROUP_ID,PARAMETER_GROUP_NAME,PARAMETER_NAME,PARAMETER_VALUE,IS_SENSITIVE,IS_ACTIVE) VALUES ("&amp;B11686&amp;","&amp;C11686&amp;",'"&amp;D11686&amp;"','"&amp;E11686&amp;"','"&amp;SUBSTITUTE(F11686,"'","''")&amp;"',"&amp;G11686&amp;","&amp;H11686&amp;");"</f>
        <v>INSERT INTO PARAMETERS (PARAMETER_ID, PARAMETER_GROUP_ID,PARAMETER_GROUP_NAME,PARAMETER_NAME,PARAMETER_VALUE,IS_SENSITIVE,IS_ACTIVE) VALUES (12186,948,'na_trxn_ims_viva','index','last',FALSE,TRUE);</v>
      </c>
    </row>
    <row r="11687" spans="1:10" hidden="1">
      <c r="A11687" s="5" t="s">
        <v>36</v>
      </c>
      <c r="B11687" s="446">
        <v>12187</v>
      </c>
      <c r="C11687">
        <v>948</v>
      </c>
      <c r="D11687" s="25" t="s">
        <v>1731</v>
      </c>
      <c r="E11687" s="5" t="s">
        <v>2853</v>
      </c>
      <c r="F11687" s="184" t="s">
        <v>2854</v>
      </c>
      <c r="G11687" t="b">
        <v>0</v>
      </c>
      <c r="H11687" t="b">
        <v>1</v>
      </c>
      <c r="J11687" t="str">
        <f>"INSERT INTO PARAMETERS (PARAMETER_ID, PARAMETER_GROUP_ID,PARAMETER_GROUP_NAME,PARAMETER_NAME,PARAMETER_VALUE,IS_SENSITIVE,IS_ACTIVE) VALUES ("&amp;B11687&amp;","&amp;C11687&amp;",'"&amp;D11687&amp;"','"&amp;E11687&amp;"','"&amp;SUBSTITUTE(F11687,"'","''")&amp;"',"&amp;G11687&amp;","&amp;H11687&amp;");"</f>
        <v>INSERT INTO PARAMETERS (PARAMETER_ID, PARAMETER_GROUP_ID,PARAMETER_GROUP_NAME,PARAMETER_NAME,PARAMETER_VALUE,IS_SENSITIVE,IS_ACTIVE) VALUES (12187,948,'na_trxn_ims_viva','validation','1-1-0',FALSE,TRUE);</v>
      </c>
    </row>
    <row r="11688" spans="1:10" hidden="1">
      <c r="A11688" s="5" t="s">
        <v>36</v>
      </c>
      <c r="B11688" s="446">
        <v>12188</v>
      </c>
      <c r="C11688">
        <v>948</v>
      </c>
      <c r="D11688" s="25" t="s">
        <v>1731</v>
      </c>
      <c r="E11688" s="5" t="s">
        <v>2847</v>
      </c>
      <c r="F11688" s="5" t="s">
        <v>11032</v>
      </c>
      <c r="G11688" t="b">
        <v>0</v>
      </c>
      <c r="H11688" t="b">
        <v>1</v>
      </c>
      <c r="J11688" t="str">
        <f>"INSERT INTO PARAMETERS (PARAMETER_ID, PARAMETER_GROUP_ID,PARAMETER_GROUP_NAME,PARAMETER_NAME,PARAMETER_VALUE,IS_SENSITIVE,IS_ACTIVE) VALUES ("&amp;B11688&amp;","&amp;C11688&amp;",'"&amp;D11688&amp;"','"&amp;E11688&amp;"','"&amp;SUBSTITUTE(F11688,"'","''")&amp;"',"&amp;G11688&amp;","&amp;H11688&amp;");"</f>
        <v>INSERT INTO PARAMETERS (PARAMETER_ID, PARAMETER_GROUP_ID,PARAMETER_GROUP_NAME,PARAMETER_NAME,PARAMETER_VALUE,IS_SENSITIVE,IS_ACTIVE) VALUES (12188,948,'na_trxn_ims_viva','container','hkg',FALSE,TRUE);</v>
      </c>
    </row>
    <row r="11689" spans="1:10" hidden="1">
      <c r="A11689" s="5" t="s">
        <v>36</v>
      </c>
      <c r="B11689" s="446">
        <v>12189</v>
      </c>
      <c r="C11689">
        <v>948</v>
      </c>
      <c r="D11689" s="25" t="s">
        <v>1731</v>
      </c>
      <c r="E11689" s="5" t="s">
        <v>2850</v>
      </c>
      <c r="F11689" s="5" t="s">
        <v>10774</v>
      </c>
      <c r="G11689" t="b">
        <v>0</v>
      </c>
      <c r="H11689" t="b">
        <v>1</v>
      </c>
      <c r="J11689" t="str">
        <f>"INSERT INTO PARAMETERS (PARAMETER_ID, PARAMETER_GROUP_ID,PARAMETER_GROUP_NAME,PARAMETER_NAME,PARAMETER_VALUE,IS_SENSITIVE,IS_ACTIVE) VALUES ("&amp;B11689&amp;","&amp;C11689&amp;",'"&amp;D11689&amp;"','"&amp;E11689&amp;"','"&amp;SUBSTITUTE(F11689,"'","''")&amp;"',"&amp;G11689&amp;","&amp;H11689&amp;");"</f>
        <v>INSERT INTO PARAMETERS (PARAMETER_ID, PARAMETER_GROUP_ID,PARAMETER_GROUP_NAME,PARAMETER_NAME,PARAMETER_VALUE,IS_SENSITIVE,IS_ACTIVE) VALUES (12189,948,'na_trxn_ims_viva','target_schema','NTASDL_RAW',FALSE,TRUE);</v>
      </c>
    </row>
    <row r="11690" spans="1:10" hidden="1">
      <c r="A11690" s="5" t="s">
        <v>36</v>
      </c>
      <c r="B11690" s="446">
        <v>12190</v>
      </c>
      <c r="C11690">
        <v>948</v>
      </c>
      <c r="D11690" s="25" t="s">
        <v>1731</v>
      </c>
      <c r="E11690" s="5" t="s">
        <v>2833</v>
      </c>
      <c r="F11690" s="5" t="s">
        <v>2834</v>
      </c>
      <c r="G11690" t="b">
        <v>0</v>
      </c>
      <c r="H11690" t="b">
        <v>1</v>
      </c>
      <c r="J11690" t="str">
        <f>"INSERT INTO PARAMETERS (PARAMETER_ID, PARAMETER_GROUP_ID,PARAMETER_GROUP_NAME,PARAMETER_NAME,PARAMETER_VALUE,IS_SENSITIVE,IS_ACTIVE) VALUES ("&amp;B11690&amp;","&amp;C11690&amp;",'"&amp;D11690&amp;"','"&amp;E11690&amp;"','"&amp;SUBSTITUTE(F11690,"'","''")&amp;"',"&amp;G11690&amp;","&amp;H11690&amp;");"</f>
        <v>INSERT INTO PARAMETERS (PARAMETER_ID, PARAMETER_GROUP_ID,PARAMETER_GROUP_NAME,PARAMETER_NAME,PARAMETER_VALUE,IS_SENSITIVE,IS_ACTIVE) VALUES (12190,948,'na_trxn_ims_viva','load_method','sp',FALSE,TRUE);</v>
      </c>
    </row>
    <row r="11691" spans="1:10" hidden="1">
      <c r="A11691" s="5" t="s">
        <v>36</v>
      </c>
      <c r="B11691" s="446">
        <v>12191</v>
      </c>
      <c r="C11691">
        <v>948</v>
      </c>
      <c r="D11691" s="25" t="s">
        <v>1731</v>
      </c>
      <c r="E11691" s="5" t="s">
        <v>2863</v>
      </c>
      <c r="F11691" s="13" t="s">
        <v>2821</v>
      </c>
      <c r="G11691" t="b">
        <v>0</v>
      </c>
      <c r="H11691" t="b">
        <v>1</v>
      </c>
      <c r="J11691" t="str">
        <f>"INSERT INTO PARAMETERS (PARAMETER_ID, PARAMETER_GROUP_ID,PARAMETER_GROUP_NAME,PARAMETER_NAME,PARAMETER_VALUE,IS_SENSITIVE,IS_ACTIVE) VALUES ("&amp;B11691&amp;","&amp;C11691&amp;",'"&amp;D11691&amp;"','"&amp;E11691&amp;"','"&amp;SUBSTITUTE(F11691,"'","''")&amp;"',"&amp;G11691&amp;","&amp;H11691&amp;");"</f>
        <v>INSERT INTO PARAMETERS (PARAMETER_ID, PARAMETER_GROUP_ID,PARAMETER_GROUP_NAME,PARAMETER_NAME,PARAMETER_VALUE,IS_SENSITIVE,IS_ACTIVE) VALUES (12191,948,'na_trxn_ims_viva','is_truncate','Y',FALSE,TRUE);</v>
      </c>
    </row>
    <row r="11692" spans="1:10" hidden="1">
      <c r="A11692" s="5" t="s">
        <v>36</v>
      </c>
      <c r="B11692" s="446">
        <v>12192</v>
      </c>
      <c r="C11692">
        <v>948</v>
      </c>
      <c r="D11692" s="25" t="s">
        <v>1731</v>
      </c>
      <c r="E11692" s="5" t="s">
        <v>2844</v>
      </c>
      <c r="F11692" s="5" t="s">
        <v>12035</v>
      </c>
      <c r="G11692" t="b">
        <v>0</v>
      </c>
      <c r="H11692" t="b">
        <v>1</v>
      </c>
      <c r="J11692" t="str">
        <f>"INSERT INTO PARAMETERS (PARAMETER_ID, PARAMETER_GROUP_ID,PARAMETER_GROUP_NAME,PARAMETER_NAME,PARAMETER_VALUE,IS_SENSITIVE,IS_ACTIVE) VALUES ("&amp;B11692&amp;","&amp;C11692&amp;",'"&amp;D11692&amp;"','"&amp;E11692&amp;"','"&amp;SUBSTITUTE(F11692,"'","''")&amp;"',"&amp;G11692&amp;","&amp;H11692&amp;");"</f>
        <v>INSERT INTO PARAMETERS (PARAMETER_ID, PARAMETER_GROUP_ID,PARAMETER_GROUP_NAME,PARAMETER_NAME,PARAMETER_VALUE,IS_SENSITIVE,IS_ACTIVE) VALUES (12192,948,'na_trxn_ims_viva','target_table','SDL_HK_IMS_viva_SEL_OUT',FALSE,TRUE);</v>
      </c>
    </row>
    <row r="11693" spans="1:10" hidden="1">
      <c r="A11693" s="5" t="s">
        <v>36</v>
      </c>
      <c r="B11693" s="446">
        <v>12193</v>
      </c>
      <c r="C11693">
        <v>948</v>
      </c>
      <c r="D11693" s="25" t="s">
        <v>1731</v>
      </c>
      <c r="E11693" s="5" t="s">
        <v>2841</v>
      </c>
      <c r="F11693" s="5" t="s">
        <v>12036</v>
      </c>
      <c r="G11693" t="b">
        <v>0</v>
      </c>
      <c r="H11693" t="b">
        <v>1</v>
      </c>
      <c r="J11693" t="str">
        <f>"INSERT INTO PARAMETERS (PARAMETER_ID, PARAMETER_GROUP_ID,PARAMETER_GROUP_NAME,PARAMETER_NAME,PARAMETER_VALUE,IS_SENSITIVE,IS_ACTIVE) VALUES ("&amp;B11693&amp;","&amp;C11693&amp;",'"&amp;D11693&amp;"','"&amp;E11693&amp;"','"&amp;SUBSTITUTE(F11693,"'","''")&amp;"',"&amp;G11693&amp;","&amp;H11693&amp;");"</f>
        <v>INSERT INTO PARAMETERS (PARAMETER_ID, PARAMETER_GROUP_ID,PARAMETER_GROUP_NAME,PARAMETER_NAME,PARAMETER_VALUE,IS_SENSITIVE,IS_ACTIVE) VALUES (12193,948,'na_trxn_ims_viva','folder_path','ims/viva',FALSE,TRUE);</v>
      </c>
    </row>
    <row r="11694" spans="1:10" hidden="1">
      <c r="A11694" s="5" t="s">
        <v>36</v>
      </c>
      <c r="B11694" s="446">
        <v>12194</v>
      </c>
      <c r="C11694">
        <v>948</v>
      </c>
      <c r="D11694" s="25" t="s">
        <v>1731</v>
      </c>
      <c r="E11694" s="5" t="s">
        <v>2861</v>
      </c>
      <c r="F11694" s="5">
        <v>0</v>
      </c>
      <c r="G11694" t="b">
        <v>0</v>
      </c>
      <c r="H11694" t="b">
        <v>1</v>
      </c>
      <c r="J11694" t="str">
        <f>"INSERT INTO PARAMETERS (PARAMETER_ID, PARAMETER_GROUP_ID,PARAMETER_GROUP_NAME,PARAMETER_NAME,PARAMETER_VALUE,IS_SENSITIVE,IS_ACTIVE) VALUES ("&amp;B11694&amp;","&amp;C11694&amp;",'"&amp;D11694&amp;"','"&amp;E11694&amp;"','"&amp;SUBSTITUTE(F11694,"'","''")&amp;"',"&amp;G11694&amp;","&amp;H11694&amp;");"</f>
        <v>INSERT INTO PARAMETERS (PARAMETER_ID, PARAMETER_GROUP_ID,PARAMETER_GROUP_NAME,PARAMETER_NAME,PARAMETER_VALUE,IS_SENSITIVE,IS_ACTIVE) VALUES (12194,948,'na_trxn_ims_viva','file_header_row_num','0',FALSE,TRUE);</v>
      </c>
    </row>
    <row r="11695" spans="1:10" hidden="1">
      <c r="A11695" s="5" t="s">
        <v>36</v>
      </c>
      <c r="B11695" s="446">
        <v>12195</v>
      </c>
      <c r="C11695">
        <v>948</v>
      </c>
      <c r="D11695" s="25" t="s">
        <v>1731</v>
      </c>
      <c r="E11695" s="5" t="s">
        <v>2859</v>
      </c>
      <c r="F11695" s="5" t="s">
        <v>5271</v>
      </c>
      <c r="G11695" t="b">
        <v>0</v>
      </c>
      <c r="H11695" t="b">
        <v>1</v>
      </c>
      <c r="J11695" t="str">
        <f>"INSERT INTO PARAMETERS (PARAMETER_ID, PARAMETER_GROUP_ID,PARAMETER_GROUP_NAME,PARAMETER_NAME,PARAMETER_VALUE,IS_SENSITIVE,IS_ACTIVE) VALUES ("&amp;B11695&amp;","&amp;C11695&amp;",'"&amp;D11695&amp;"','"&amp;E11695&amp;"','"&amp;SUBSTITUTE(F11695,"'","''")&amp;"',"&amp;G11695&amp;","&amp;H11695&amp;");"</f>
        <v>INSERT INTO PARAMETERS (PARAMETER_ID, PARAMETER_GROUP_ID,PARAMETER_GROUP_NAME,PARAMETER_NAME,PARAMETER_VALUE,IS_SENSITIVE,IS_ACTIVE) VALUES (12195,948,'na_trxn_ims_viva','source_extn','txt',FALSE,TRUE);</v>
      </c>
    </row>
    <row r="11696" spans="1:10" hidden="1">
      <c r="A11696" s="5" t="s">
        <v>36</v>
      </c>
      <c r="B11696" s="446">
        <v>12196</v>
      </c>
      <c r="C11696">
        <v>948</v>
      </c>
      <c r="D11696" s="25" t="s">
        <v>1731</v>
      </c>
      <c r="E11696" s="5" t="s">
        <v>2836</v>
      </c>
      <c r="F11696" s="5" t="s">
        <v>12033</v>
      </c>
      <c r="G11696" t="b">
        <v>0</v>
      </c>
      <c r="H11696" t="b">
        <v>1</v>
      </c>
      <c r="J11696" t="str">
        <f>"INSERT INTO PARAMETERS (PARAMETER_ID, PARAMETER_GROUP_ID,PARAMETER_GROUP_NAME,PARAMETER_NAME,PARAMETER_VALUE,IS_SENSITIVE,IS_ACTIVE) VALUES ("&amp;B11696&amp;","&amp;C11696&amp;",'"&amp;D11696&amp;"','"&amp;E11696&amp;"','"&amp;SUBSTITUTE(F11696,"'","''")&amp;"',"&amp;G11696&amp;","&amp;H11696&amp;");"</f>
        <v>INSERT INTO PARAMETERS (PARAMETER_ID, PARAMETER_GROUP_ID,PARAMETER_GROUP_NAME,PARAMETER_NAME,PARAMETER_VALUE,IS_SENSITIVE,IS_ACTIVE) VALUES (12196,948,'na_trxn_ims_viva','sp_name','NTASDL_RAW.SDL_HK_IMS_VIVA_WING_PREPROCessing',FALSE,TRUE);</v>
      </c>
    </row>
    <row r="11697" spans="1:10" hidden="1">
      <c r="A11697" s="5" t="s">
        <v>36</v>
      </c>
      <c r="B11697" s="446">
        <v>12197</v>
      </c>
      <c r="C11697" s="25">
        <v>949</v>
      </c>
      <c r="D11697" s="5" t="s">
        <v>12037</v>
      </c>
      <c r="E11697" s="5" t="s">
        <v>2820</v>
      </c>
      <c r="F11697" t="s">
        <v>2821</v>
      </c>
      <c r="G11697" t="b">
        <v>0</v>
      </c>
      <c r="H11697" t="b">
        <v>1</v>
      </c>
      <c r="J11697" t="str">
        <f>"INSERT INTO PARAMETERS (PARAMETER_ID, PARAMETER_GROUP_ID,PARAMETER_GROUP_NAME,PARAMETER_NAME,PARAMETER_VALUE,IS_SENSITIVE,IS_ACTIVE) VALUES ("&amp;B11697&amp;","&amp;C11697&amp;",'"&amp;D11697&amp;"','"&amp;E11697&amp;"','"&amp;SUBSTITUTE(F11697,"'","''")&amp;"',"&amp;G11697&amp;","&amp;H11697&amp;");"</f>
        <v>INSERT INTO PARAMETERS (PARAMETER_ID, PARAMETER_GROUP_ID,PARAMETER_GROUP_NAME,PARAMETER_NAME,PARAMETER_VALUE,IS_SENSITIVE,IS_ACTIVE) VALUES (12197,949,'KR_DADS_Naver_GMV_group','trigger_mail','Y',FALSE,TRUE);</v>
      </c>
    </row>
    <row r="11698" spans="1:10" hidden="1">
      <c r="A11698" s="5" t="s">
        <v>36</v>
      </c>
      <c r="B11698" s="446">
        <v>12198</v>
      </c>
      <c r="C11698" s="25">
        <v>949</v>
      </c>
      <c r="D11698" s="5" t="s">
        <v>12037</v>
      </c>
      <c r="E11698" s="5" t="s">
        <v>2831</v>
      </c>
      <c r="F11698" t="s">
        <v>2821</v>
      </c>
      <c r="G11698" t="b">
        <v>0</v>
      </c>
      <c r="H11698" t="b">
        <v>1</v>
      </c>
      <c r="J11698" t="str">
        <f>"INSERT INTO PARAMETERS (PARAMETER_ID, PARAMETER_GROUP_ID,PARAMETER_GROUP_NAME,PARAMETER_NAME,PARAMETER_VALUE,IS_SENSITIVE,IS_ACTIVE) VALUES ("&amp;B11698&amp;","&amp;C11698&amp;",'"&amp;D11698&amp;"','"&amp;E11698&amp;"','"&amp;SUBSTITUTE(F11698,"'","''")&amp;"',"&amp;G11698&amp;","&amp;H11698&amp;");"</f>
        <v>INSERT INTO PARAMETERS (PARAMETER_ID, PARAMETER_GROUP_ID,PARAMETER_GROUP_NAME,PARAMETER_NAME,PARAMETER_VALUE,IS_SENSITIVE,IS_ACTIVE) VALUES (12198,949,'KR_DADS_Naver_GMV_group','business_mail_trigger','Y',FALSE,TRUE);</v>
      </c>
    </row>
    <row r="11699" spans="1:10" hidden="1">
      <c r="A11699" s="5" t="s">
        <v>36</v>
      </c>
      <c r="B11699" s="446">
        <v>12199</v>
      </c>
      <c r="C11699" s="25">
        <v>949</v>
      </c>
      <c r="D11699" s="5" t="s">
        <v>12037</v>
      </c>
      <c r="E11699" s="5" t="s">
        <v>2817</v>
      </c>
      <c r="F11699" t="s">
        <v>12038</v>
      </c>
      <c r="G11699" t="b">
        <v>0</v>
      </c>
      <c r="H11699" t="b">
        <v>1</v>
      </c>
      <c r="J11699" t="str">
        <f>"INSERT INTO PARAMETERS (PARAMETER_ID, PARAMETER_GROUP_ID,PARAMETER_GROUP_NAME,PARAMETER_NAME,PARAMETER_VALUE,IS_SENSITIVE,IS_ACTIVE) VALUES ("&amp;B11699&amp;","&amp;C11699&amp;",'"&amp;D11699&amp;"','"&amp;E11699&amp;"','"&amp;SUBSTITUTE(F11699,"'","''")&amp;"',"&amp;G11699&amp;","&amp;H11699&amp;");"</f>
        <v>INSERT INTO PARAMETERS (PARAMETER_ID, PARAMETER_GROUP_ID,PARAMETER_GROUP_NAME,PARAMETER_NAME,PARAMETER_VALUE,IS_SENSITIVE,IS_ACTIVE) VALUES (12199,949,'KR_DADS_Naver_GMV_group','val_file_header','상품카테고리(대)|상품카테고리(중)|상품카테고리(소)|상품카테고리(세)|상품명|상품ID|결제수|결제상품수량|모바일비율(결제상품수량)|결제금액|모바일비율(결제금액)|상품수당_결제금액|쿠폰합계|상품쿠폰|주문쿠폰|환불건수|환불금액|환불비율(결제금액)|환불수량|환불비율(결제상품수량)',FALSE,TRUE);</v>
      </c>
    </row>
    <row r="11700" spans="1:10" hidden="1">
      <c r="A11700" s="5" t="s">
        <v>36</v>
      </c>
      <c r="B11700" s="446">
        <v>12200</v>
      </c>
      <c r="C11700" s="25">
        <v>949</v>
      </c>
      <c r="D11700" s="5" t="s">
        <v>12037</v>
      </c>
      <c r="E11700" s="5" t="s">
        <v>2823</v>
      </c>
      <c r="F11700" t="s">
        <v>12039</v>
      </c>
      <c r="G11700" t="b">
        <v>0</v>
      </c>
      <c r="H11700" t="b">
        <v>1</v>
      </c>
      <c r="J11700" t="str">
        <f>"INSERT INTO PARAMETERS (PARAMETER_ID, PARAMETER_GROUP_ID,PARAMETER_GROUP_NAME,PARAMETER_NAME,PARAMETER_VALUE,IS_SENSITIVE,IS_ACTIVE) VALUES ("&amp;B11700&amp;","&amp;C11700&amp;",'"&amp;D11700&amp;"','"&amp;E11700&amp;"','"&amp;SUBSTITUTE(F11700,"'","''")&amp;"',"&amp;G11700&amp;","&amp;H11700&amp;");"</f>
        <v>INSERT INTO PARAMETERS (PARAMETER_ID, PARAMETER_GROUP_ID,PARAMETER_GROUP_NAME,PARAMETER_NAME,PARAMETER_VALUE,IS_SENSITIVE,IS_ACTIVE) VALUES (12200,949,'KR_DADS_Naver_GMV_group','file_spec','Product_performance_weekly',FALSE,TRUE);</v>
      </c>
    </row>
    <row r="11701" spans="1:10" hidden="1">
      <c r="A11701" s="5" t="s">
        <v>36</v>
      </c>
      <c r="B11701" s="446">
        <v>12201</v>
      </c>
      <c r="C11701" s="25">
        <v>949</v>
      </c>
      <c r="D11701" s="5" t="s">
        <v>12037</v>
      </c>
      <c r="E11701" s="5" t="s">
        <v>2826</v>
      </c>
      <c r="F11701" t="s">
        <v>12039</v>
      </c>
      <c r="G11701" t="b">
        <v>0</v>
      </c>
      <c r="H11701" t="b">
        <v>1</v>
      </c>
      <c r="J11701" t="str">
        <f>"INSERT INTO PARAMETERS (PARAMETER_ID, PARAMETER_GROUP_ID,PARAMETER_GROUP_NAME,PARAMETER_NAME,PARAMETER_VALUE,IS_SENSITIVE,IS_ACTIVE) VALUES ("&amp;B11701&amp;","&amp;C11701&amp;",'"&amp;D11701&amp;"','"&amp;E11701&amp;"','"&amp;SUBSTITUTE(F11701,"'","''")&amp;"',"&amp;G11701&amp;","&amp;H11701&amp;");"</f>
        <v>INSERT INTO PARAMETERS (PARAMETER_ID, PARAMETER_GROUP_ID,PARAMETER_GROUP_NAME,PARAMETER_NAME,PARAMETER_VALUE,IS_SENSITIVE,IS_ACTIVE) VALUES (12201,949,'KR_DADS_Naver_GMV_group','val_file_name','Product_performance_weekly',FALSE,TRUE);</v>
      </c>
    </row>
    <row r="11702" spans="1:10" hidden="1">
      <c r="A11702" s="5" t="s">
        <v>36</v>
      </c>
      <c r="B11702" s="446">
        <v>12202</v>
      </c>
      <c r="C11702" s="25">
        <v>949</v>
      </c>
      <c r="D11702" s="5" t="s">
        <v>12037</v>
      </c>
      <c r="E11702" s="5" t="s">
        <v>2828</v>
      </c>
      <c r="F11702" t="s">
        <v>2829</v>
      </c>
      <c r="G11702" t="b">
        <v>0</v>
      </c>
      <c r="H11702" t="b">
        <v>1</v>
      </c>
      <c r="J11702" t="str">
        <f>"INSERT INTO PARAMETERS (PARAMETER_ID, PARAMETER_GROUP_ID,PARAMETER_GROUP_NAME,PARAMETER_NAME,PARAMETER_VALUE,IS_SENSITIVE,IS_ACTIVE) VALUES ("&amp;B11702&amp;","&amp;C11702&amp;",'"&amp;D11702&amp;"','"&amp;E11702&amp;"','"&amp;SUBSTITUTE(F11702,"'","''")&amp;"',"&amp;G11702&amp;","&amp;H11702&amp;");"</f>
        <v>INSERT INTO PARAMETERS (PARAMETER_ID, PARAMETER_GROUP_ID,PARAMETER_GROUP_NAME,PARAMETER_NAME,PARAMETER_VALUE,IS_SENSITIVE,IS_ACTIVE) VALUES (12202,949,'KR_DADS_Naver_GMV_group','val_file_extn','xlsx',FALSE,TRUE);</v>
      </c>
    </row>
    <row r="11703" spans="1:10" hidden="1">
      <c r="A11703" s="5" t="s">
        <v>36</v>
      </c>
      <c r="B11703" s="446">
        <v>12203</v>
      </c>
      <c r="C11703" s="25">
        <v>949</v>
      </c>
      <c r="D11703" s="5" t="s">
        <v>12037</v>
      </c>
      <c r="E11703" s="5" t="s">
        <v>2833</v>
      </c>
      <c r="F11703" t="s">
        <v>2834</v>
      </c>
      <c r="G11703" t="b">
        <v>0</v>
      </c>
      <c r="H11703" t="b">
        <v>1</v>
      </c>
      <c r="J11703" t="str">
        <f>"INSERT INTO PARAMETERS (PARAMETER_ID, PARAMETER_GROUP_ID,PARAMETER_GROUP_NAME,PARAMETER_NAME,PARAMETER_VALUE,IS_SENSITIVE,IS_ACTIVE) VALUES ("&amp;B11703&amp;","&amp;C11703&amp;",'"&amp;D11703&amp;"','"&amp;E11703&amp;"','"&amp;SUBSTITUTE(F11703,"'","''")&amp;"',"&amp;G11703&amp;","&amp;H11703&amp;");"</f>
        <v>INSERT INTO PARAMETERS (PARAMETER_ID, PARAMETER_GROUP_ID,PARAMETER_GROUP_NAME,PARAMETER_NAME,PARAMETER_VALUE,IS_SENSITIVE,IS_ACTIVE) VALUES (12203,949,'KR_DADS_Naver_GMV_group','load_method','sp',FALSE,TRUE);</v>
      </c>
    </row>
    <row r="11704" spans="1:10" hidden="1">
      <c r="A11704" s="5" t="s">
        <v>36</v>
      </c>
      <c r="B11704" s="446">
        <v>12204</v>
      </c>
      <c r="C11704" s="25">
        <v>949</v>
      </c>
      <c r="D11704" s="5" t="s">
        <v>12037</v>
      </c>
      <c r="E11704" s="5" t="s">
        <v>2836</v>
      </c>
      <c r="F11704" s="5" t="s">
        <v>12040</v>
      </c>
      <c r="G11704" t="b">
        <v>0</v>
      </c>
      <c r="H11704" t="b">
        <v>1</v>
      </c>
      <c r="J11704" t="str">
        <f>"INSERT INTO PARAMETERS (PARAMETER_ID, PARAMETER_GROUP_ID,PARAMETER_GROUP_NAME,PARAMETER_NAME,PARAMETER_VALUE,IS_SENSITIVE,IS_ACTIVE) VALUES ("&amp;B11704&amp;","&amp;C11704&amp;",'"&amp;D11704&amp;"','"&amp;E11704&amp;"','"&amp;SUBSTITUTE(F11704,"'","''")&amp;"',"&amp;G11704&amp;","&amp;H11704&amp;");"</f>
        <v>INSERT INTO PARAMETERS (PARAMETER_ID, PARAMETER_GROUP_ID,PARAMETER_GROUP_NAME,PARAMETER_NAME,PARAMETER_VALUE,IS_SENSITIVE,IS_ACTIVE) VALUES (12204,949,'KR_DADS_Naver_GMV_group','sp_name','NTASDL_RAW.KR_DADS_Naver_GMV_preprocessing',FALSE,TRUE);</v>
      </c>
    </row>
    <row r="11705" spans="1:10" hidden="1">
      <c r="A11705" s="5" t="s">
        <v>36</v>
      </c>
      <c r="B11705" s="446">
        <v>12205</v>
      </c>
      <c r="C11705" s="25">
        <v>949</v>
      </c>
      <c r="D11705" s="5" t="s">
        <v>12037</v>
      </c>
      <c r="E11705" s="5" t="s">
        <v>2839</v>
      </c>
      <c r="F11705">
        <v>0</v>
      </c>
      <c r="G11705" t="b">
        <v>0</v>
      </c>
      <c r="H11705" t="b">
        <v>1</v>
      </c>
      <c r="J11705" t="str">
        <f>"INSERT INTO PARAMETERS (PARAMETER_ID, PARAMETER_GROUP_ID,PARAMETER_GROUP_NAME,PARAMETER_NAME,PARAMETER_VALUE,IS_SENSITIVE,IS_ACTIVE) VALUES ("&amp;B11705&amp;","&amp;C11705&amp;",'"&amp;D11705&amp;"','"&amp;E11705&amp;"','"&amp;SUBSTITUTE(F11705,"'","''")&amp;"',"&amp;G11705&amp;","&amp;H11705&amp;");"</f>
        <v>INSERT INTO PARAMETERS (PARAMETER_ID, PARAMETER_GROUP_ID,PARAMETER_GROUP_NAME,PARAMETER_NAME,PARAMETER_VALUE,IS_SENSITIVE,IS_ACTIVE) VALUES (12205,949,'KR_DADS_Naver_GMV_group','sheet_index','0',FALSE,TRUE);</v>
      </c>
    </row>
    <row r="11706" spans="1:10" hidden="1">
      <c r="A11706" s="5" t="s">
        <v>36</v>
      </c>
      <c r="B11706" s="446">
        <v>12206</v>
      </c>
      <c r="C11706" s="25">
        <v>949</v>
      </c>
      <c r="D11706" s="5" t="s">
        <v>12037</v>
      </c>
      <c r="E11706" s="5" t="s">
        <v>2841</v>
      </c>
      <c r="F11706" t="s">
        <v>12041</v>
      </c>
      <c r="G11706" t="b">
        <v>0</v>
      </c>
      <c r="H11706" t="b">
        <v>1</v>
      </c>
      <c r="J11706" t="str">
        <f>"INSERT INTO PARAMETERS (PARAMETER_ID, PARAMETER_GROUP_ID,PARAMETER_GROUP_NAME,PARAMETER_NAME,PARAMETER_VALUE,IS_SENSITIVE,IS_ACTIVE) VALUES ("&amp;B11706&amp;","&amp;C11706&amp;",'"&amp;D11706&amp;"','"&amp;E11706&amp;"','"&amp;SUBSTITUTE(F11706,"'","''")&amp;"',"&amp;G11706&amp;","&amp;H11706&amp;");"</f>
        <v>INSERT INTO PARAMETERS (PARAMETER_ID, PARAMETER_GROUP_ID,PARAMETER_GROUP_NAME,PARAMETER_NAME,PARAMETER_VALUE,IS_SENSITIVE,IS_ACTIVE) VALUES (12206,949,'KR_DADS_Naver_GMV_group','folder_path','dads/transaction/sales_product_performance/',FALSE,TRUE);</v>
      </c>
    </row>
    <row r="11707" spans="1:10" hidden="1">
      <c r="A11707" s="5" t="s">
        <v>36</v>
      </c>
      <c r="B11707" s="446">
        <v>12207</v>
      </c>
      <c r="C11707" s="25">
        <v>949</v>
      </c>
      <c r="D11707" s="5" t="s">
        <v>12037</v>
      </c>
      <c r="E11707" s="5" t="s">
        <v>2844</v>
      </c>
      <c r="F11707" s="5" t="s">
        <v>12042</v>
      </c>
      <c r="G11707" t="b">
        <v>0</v>
      </c>
      <c r="H11707" t="b">
        <v>1</v>
      </c>
      <c r="J11707" t="str">
        <f>"INSERT INTO PARAMETERS (PARAMETER_ID, PARAMETER_GROUP_ID,PARAMETER_GROUP_NAME,PARAMETER_NAME,PARAMETER_VALUE,IS_SENSITIVE,IS_ACTIVE) VALUES ("&amp;B11707&amp;","&amp;C11707&amp;",'"&amp;D11707&amp;"','"&amp;E11707&amp;"','"&amp;SUBSTITUTE(F11707,"'","''")&amp;"',"&amp;G11707&amp;","&amp;H11707&amp;");"</f>
        <v>INSERT INTO PARAMETERS (PARAMETER_ID, PARAMETER_GROUP_ID,PARAMETER_GROUP_NAME,PARAMETER_NAME,PARAMETER_VALUE,IS_SENSITIVE,IS_ACTIVE) VALUES (12207,949,'KR_DADS_Naver_GMV_group','target_table','sdl_KR_DADS_Naver_GMV',FALSE,TRUE);</v>
      </c>
    </row>
    <row r="11708" spans="1:10" hidden="1">
      <c r="A11708" s="5" t="s">
        <v>36</v>
      </c>
      <c r="B11708" s="446">
        <v>12208</v>
      </c>
      <c r="C11708" s="25">
        <v>949</v>
      </c>
      <c r="D11708" s="5" t="s">
        <v>12037</v>
      </c>
      <c r="E11708" s="5" t="s">
        <v>2847</v>
      </c>
      <c r="F11708" t="s">
        <v>10931</v>
      </c>
      <c r="G11708" t="b">
        <v>0</v>
      </c>
      <c r="H11708" t="b">
        <v>1</v>
      </c>
      <c r="J11708" t="str">
        <f>"INSERT INTO PARAMETERS (PARAMETER_ID, PARAMETER_GROUP_ID,PARAMETER_GROUP_NAME,PARAMETER_NAME,PARAMETER_VALUE,IS_SENSITIVE,IS_ACTIVE) VALUES ("&amp;B11708&amp;","&amp;C11708&amp;",'"&amp;D11708&amp;"','"&amp;E11708&amp;"','"&amp;SUBSTITUTE(F11708,"'","''")&amp;"',"&amp;G11708&amp;","&amp;H11708&amp;");"</f>
        <v>INSERT INTO PARAMETERS (PARAMETER_ID, PARAMETER_GROUP_ID,PARAMETER_GROUP_NAME,PARAMETER_NAME,PARAMETER_VALUE,IS_SENSITIVE,IS_ACTIVE) VALUES (12208,949,'KR_DADS_Naver_GMV_group','container','kor',FALSE,TRUE);</v>
      </c>
    </row>
    <row r="11709" spans="1:10" hidden="1">
      <c r="A11709" s="5" t="s">
        <v>36</v>
      </c>
      <c r="B11709" s="446">
        <v>12209</v>
      </c>
      <c r="C11709" s="25">
        <v>949</v>
      </c>
      <c r="D11709" s="19" t="s">
        <v>12037</v>
      </c>
      <c r="E11709" s="5" t="s">
        <v>2850</v>
      </c>
      <c r="F11709" s="5" t="s">
        <v>10774</v>
      </c>
      <c r="G11709" t="b">
        <v>0</v>
      </c>
      <c r="H11709" t="b">
        <v>1</v>
      </c>
      <c r="J11709" t="str">
        <f>"INSERT INTO PARAMETERS (PARAMETER_ID, PARAMETER_GROUP_ID,PARAMETER_GROUP_NAME,PARAMETER_NAME,PARAMETER_VALUE,IS_SENSITIVE,IS_ACTIVE) VALUES ("&amp;B11709&amp;","&amp;C11709&amp;",'"&amp;D11709&amp;"','"&amp;E11709&amp;"','"&amp;SUBSTITUTE(F11709,"'","''")&amp;"',"&amp;G11709&amp;","&amp;H11709&amp;");"</f>
        <v>INSERT INTO PARAMETERS (PARAMETER_ID, PARAMETER_GROUP_ID,PARAMETER_GROUP_NAME,PARAMETER_NAME,PARAMETER_VALUE,IS_SENSITIVE,IS_ACTIVE) VALUES (12209,949,'KR_DADS_Naver_GMV_group','target_schema','NTASDL_RAW',FALSE,TRUE);</v>
      </c>
    </row>
    <row r="11710" spans="1:10" hidden="1">
      <c r="A11710" s="5" t="s">
        <v>36</v>
      </c>
      <c r="B11710" s="446">
        <v>12210</v>
      </c>
      <c r="C11710" s="25">
        <v>949</v>
      </c>
      <c r="D11710" s="19" t="s">
        <v>12037</v>
      </c>
      <c r="E11710" s="5" t="s">
        <v>2853</v>
      </c>
      <c r="F11710" s="3" t="s">
        <v>2992</v>
      </c>
      <c r="G11710" t="b">
        <v>0</v>
      </c>
      <c r="H11710" t="b">
        <v>1</v>
      </c>
      <c r="J11710" t="str">
        <f>"INSERT INTO PARAMETERS (PARAMETER_ID, PARAMETER_GROUP_ID,PARAMETER_GROUP_NAME,PARAMETER_NAME,PARAMETER_VALUE,IS_SENSITIVE,IS_ACTIVE) VALUES ("&amp;B11710&amp;","&amp;C11710&amp;",'"&amp;D11710&amp;"','"&amp;E11710&amp;"','"&amp;SUBSTITUTE(F11710,"'","''")&amp;"',"&amp;G11710&amp;","&amp;H11710&amp;");"</f>
        <v>INSERT INTO PARAMETERS (PARAMETER_ID, PARAMETER_GROUP_ID,PARAMETER_GROUP_NAME,PARAMETER_NAME,PARAMETER_VALUE,IS_SENSITIVE,IS_ACTIVE) VALUES (12210,949,'KR_DADS_Naver_GMV_group','validation','1-1-1',FALSE,TRUE);</v>
      </c>
    </row>
    <row r="11711" spans="1:10" hidden="1">
      <c r="A11711" s="5" t="s">
        <v>36</v>
      </c>
      <c r="B11711" s="446">
        <v>12211</v>
      </c>
      <c r="C11711" s="25">
        <v>949</v>
      </c>
      <c r="D11711" s="19" t="s">
        <v>12037</v>
      </c>
      <c r="E11711" s="5" t="s">
        <v>2856</v>
      </c>
      <c r="F11711" t="s">
        <v>2939</v>
      </c>
      <c r="G11711" t="b">
        <v>0</v>
      </c>
      <c r="H11711" t="b">
        <v>1</v>
      </c>
      <c r="J11711" t="str">
        <f>"INSERT INTO PARAMETERS (PARAMETER_ID, PARAMETER_GROUP_ID,PARAMETER_GROUP_NAME,PARAMETER_NAME,PARAMETER_VALUE,IS_SENSITIVE,IS_ACTIVE) VALUES ("&amp;B11711&amp;","&amp;C11711&amp;",'"&amp;D11711&amp;"','"&amp;E11711&amp;"','"&amp;SUBSTITUTE(F11711,"'","''")&amp;"',"&amp;G11711&amp;","&amp;H11711&amp;");"</f>
        <v>INSERT INTO PARAMETERS (PARAMETER_ID, PARAMETER_GROUP_ID,PARAMETER_GROUP_NAME,PARAMETER_NAME,PARAMETER_VALUE,IS_SENSITIVE,IS_ACTIVE) VALUES (12211,949,'KR_DADS_Naver_GMV_group','index','last',FALSE,TRUE);</v>
      </c>
    </row>
    <row r="11712" spans="1:10" hidden="1">
      <c r="A11712" s="5" t="s">
        <v>36</v>
      </c>
      <c r="B11712" s="446">
        <v>12212</v>
      </c>
      <c r="C11712" s="25">
        <v>949</v>
      </c>
      <c r="D11712" s="19" t="s">
        <v>12037</v>
      </c>
      <c r="E11712" s="5" t="s">
        <v>2859</v>
      </c>
      <c r="F11712" t="s">
        <v>2829</v>
      </c>
      <c r="G11712" t="b">
        <v>0</v>
      </c>
      <c r="H11712" t="b">
        <v>1</v>
      </c>
      <c r="J11712" t="str">
        <f>"INSERT INTO PARAMETERS (PARAMETER_ID, PARAMETER_GROUP_ID,PARAMETER_GROUP_NAME,PARAMETER_NAME,PARAMETER_VALUE,IS_SENSITIVE,IS_ACTIVE) VALUES ("&amp;B11712&amp;","&amp;C11712&amp;",'"&amp;D11712&amp;"','"&amp;E11712&amp;"','"&amp;SUBSTITUTE(F11712,"'","''")&amp;"',"&amp;G11712&amp;","&amp;H11712&amp;");"</f>
        <v>INSERT INTO PARAMETERS (PARAMETER_ID, PARAMETER_GROUP_ID,PARAMETER_GROUP_NAME,PARAMETER_NAME,PARAMETER_VALUE,IS_SENSITIVE,IS_ACTIVE) VALUES (12212,949,'KR_DADS_Naver_GMV_group','source_extn','xlsx',FALSE,TRUE);</v>
      </c>
    </row>
    <row r="11713" spans="1:10" hidden="1">
      <c r="A11713" s="5" t="s">
        <v>36</v>
      </c>
      <c r="B11713" s="446">
        <v>12213</v>
      </c>
      <c r="C11713" s="25">
        <v>949</v>
      </c>
      <c r="D11713" s="19" t="s">
        <v>12037</v>
      </c>
      <c r="E11713" s="5" t="s">
        <v>2861</v>
      </c>
      <c r="F11713">
        <v>0</v>
      </c>
      <c r="G11713" t="b">
        <v>0</v>
      </c>
      <c r="H11713" t="b">
        <v>1</v>
      </c>
      <c r="J11713" t="str">
        <f>"INSERT INTO PARAMETERS (PARAMETER_ID, PARAMETER_GROUP_ID,PARAMETER_GROUP_NAME,PARAMETER_NAME,PARAMETER_VALUE,IS_SENSITIVE,IS_ACTIVE) VALUES ("&amp;B11713&amp;","&amp;C11713&amp;",'"&amp;D11713&amp;"','"&amp;E11713&amp;"','"&amp;SUBSTITUTE(F11713,"'","''")&amp;"',"&amp;G11713&amp;","&amp;H11713&amp;");"</f>
        <v>INSERT INTO PARAMETERS (PARAMETER_ID, PARAMETER_GROUP_ID,PARAMETER_GROUP_NAME,PARAMETER_NAME,PARAMETER_VALUE,IS_SENSITIVE,IS_ACTIVE) VALUES (12213,949,'KR_DADS_Naver_GMV_group','file_header_row_num','0',FALSE,TRUE);</v>
      </c>
    </row>
    <row r="11714" spans="1:10" hidden="1">
      <c r="A11714" s="5" t="s">
        <v>36</v>
      </c>
      <c r="B11714" s="446">
        <v>12214</v>
      </c>
      <c r="C11714" s="25">
        <v>949</v>
      </c>
      <c r="D11714" s="19" t="s">
        <v>12037</v>
      </c>
      <c r="E11714" s="18" t="s">
        <v>2863</v>
      </c>
      <c r="F11714" t="s">
        <v>2821</v>
      </c>
      <c r="G11714" t="b">
        <v>0</v>
      </c>
      <c r="H11714" t="b">
        <v>1</v>
      </c>
      <c r="J11714" t="str">
        <f>"INSERT INTO PARAMETERS (PARAMETER_ID, PARAMETER_GROUP_ID,PARAMETER_GROUP_NAME,PARAMETER_NAME,PARAMETER_VALUE,IS_SENSITIVE,IS_ACTIVE) VALUES ("&amp;B11714&amp;","&amp;C11714&amp;",'"&amp;D11714&amp;"','"&amp;E11714&amp;"','"&amp;SUBSTITUTE(F11714,"'","''")&amp;"',"&amp;G11714&amp;","&amp;H11714&amp;");"</f>
        <v>INSERT INTO PARAMETERS (PARAMETER_ID, PARAMETER_GROUP_ID,PARAMETER_GROUP_NAME,PARAMETER_NAME,PARAMETER_VALUE,IS_SENSITIVE,IS_ACTIVE) VALUES (12214,949,'KR_DADS_Naver_GMV_group','is_truncate','Y',FALSE,TRUE);</v>
      </c>
    </row>
    <row r="11715" spans="1:10" hidden="1">
      <c r="A11715" t="s">
        <v>36</v>
      </c>
      <c r="B11715" s="446">
        <v>12234</v>
      </c>
      <c r="C11715" s="25">
        <v>950</v>
      </c>
      <c r="D11715" s="9" t="s">
        <v>12043</v>
      </c>
      <c r="E11715" s="5" t="s">
        <v>2847</v>
      </c>
      <c r="F11715" s="270" t="s">
        <v>10841</v>
      </c>
      <c r="G11715" t="b">
        <v>0</v>
      </c>
      <c r="H11715" t="b">
        <v>1</v>
      </c>
      <c r="J11715" t="str">
        <f>"INSERT INTO PARAMETERS (PARAMETER_ID, PARAMETER_GROUP_ID,PARAMETER_GROUP_NAME,PARAMETER_NAME,PARAMETER_VALUE,IS_SENSITIVE,IS_ACTIVE) VALUES ("&amp;B11715&amp;","&amp;C11715&amp;",'"&amp;D11715&amp;"','"&amp;E11715&amp;"','"&amp;SUBSTITUTE(F11715,"'","''")&amp;"',"&amp;G11715&amp;","&amp;H11715&amp;");"</f>
        <v>INSERT INTO PARAMETERS (PARAMETER_ID, PARAMETER_GROUP_ID,PARAMETER_GROUP_NAME,PARAMETER_NAME,PARAMETER_VALUE,IS_SENSITIVE,IS_ACTIVE) VALUES (12234,950,'m_wrp_in_sdlitg_order_orderbooking_group','container','ind',FALSE,TRUE);</v>
      </c>
    </row>
    <row r="11716" spans="1:10" hidden="1">
      <c r="A11716" t="s">
        <v>36</v>
      </c>
      <c r="B11716" s="446">
        <v>12235</v>
      </c>
      <c r="C11716" s="25">
        <v>950</v>
      </c>
      <c r="D11716" s="9" t="s">
        <v>12043</v>
      </c>
      <c r="E11716" s="5" t="s">
        <v>9664</v>
      </c>
      <c r="F11716" s="818" t="s">
        <v>12044</v>
      </c>
      <c r="G11716" t="b">
        <v>0</v>
      </c>
      <c r="H11716" t="b">
        <v>1</v>
      </c>
      <c r="J11716" t="str">
        <f>"INSERT INTO PARAMETERS (PARAMETER_ID, PARAMETER_GROUP_ID,PARAMETER_GROUP_NAME,PARAMETER_NAME,PARAMETER_VALUE,IS_SENSITIVE,IS_ACTIVE) VALUES ("&amp;B11716&amp;","&amp;C11716&amp;",'"&amp;D11716&amp;"','"&amp;E11716&amp;"','"&amp;SUBSTITUTE(F11716,"'","''")&amp;"',"&amp;G11716&amp;","&amp;H11716&amp;");"</f>
        <v>INSERT INTO PARAMETERS (PARAMETER_ID, PARAMETER_GROUP_ID,PARAMETER_GROUP_NAME,PARAMETER_NAME,PARAMETER_VALUE,IS_SENSITIVE,IS_ACTIVE) VALUES (12235,950,'m_wrp_in_sdlitg_order_orderbooking_group','landing_file_path','india_xdm/transaction/orderbooking',FALSE,TRUE);</v>
      </c>
    </row>
    <row r="11717" spans="1:10" hidden="1">
      <c r="A11717" t="s">
        <v>36</v>
      </c>
      <c r="B11717" s="446">
        <v>12236</v>
      </c>
      <c r="C11717" s="25">
        <v>950</v>
      </c>
      <c r="D11717" s="9" t="s">
        <v>12043</v>
      </c>
      <c r="E11717" s="5" t="s">
        <v>9667</v>
      </c>
      <c r="F11717" s="270" t="s">
        <v>12045</v>
      </c>
      <c r="G11717" t="b">
        <v>0</v>
      </c>
      <c r="H11717" t="b">
        <v>1</v>
      </c>
      <c r="J11717" t="str">
        <f>"INSERT INTO PARAMETERS (PARAMETER_ID, PARAMETER_GROUP_ID,PARAMETER_GROUP_NAME,PARAMETER_NAME,PARAMETER_VALUE,IS_SENSITIVE,IS_ACTIVE) VALUES ("&amp;B11717&amp;","&amp;C11717&amp;",'"&amp;D11717&amp;"','"&amp;E11717&amp;"','"&amp;SUBSTITUTE(F11717,"'","''")&amp;"',"&amp;G11717&amp;","&amp;H11717&amp;");"</f>
        <v>INSERT INTO PARAMETERS (PARAMETER_ID, PARAMETER_GROUP_ID,PARAMETER_GROUP_NAME,PARAMETER_NAME,PARAMETER_VALUE,IS_SENSITIVE,IS_ACTIVE) VALUES (12236,950,'m_wrp_in_sdlitg_order_orderbooking_group','landing_file_name','orderbooking',FALSE,TRUE);</v>
      </c>
    </row>
    <row r="11718" spans="1:10" hidden="1">
      <c r="A11718" t="s">
        <v>36</v>
      </c>
      <c r="B11718" s="446">
        <v>12237</v>
      </c>
      <c r="C11718" s="25">
        <v>950</v>
      </c>
      <c r="D11718" s="9" t="s">
        <v>12043</v>
      </c>
      <c r="E11718" s="5" t="s">
        <v>2844</v>
      </c>
      <c r="F11718" s="270" t="s">
        <v>12046</v>
      </c>
      <c r="G11718" t="b">
        <v>0</v>
      </c>
      <c r="H11718" t="b">
        <v>1</v>
      </c>
      <c r="J11718" t="str">
        <f>"INSERT INTO PARAMETERS (PARAMETER_ID, PARAMETER_GROUP_ID,PARAMETER_GROUP_NAME,PARAMETER_NAME,PARAMETER_VALUE,IS_SENSITIVE,IS_ACTIVE) VALUES ("&amp;B11718&amp;","&amp;C11718&amp;",'"&amp;D11718&amp;"','"&amp;E11718&amp;"','"&amp;SUBSTITUTE(F11718,"'","''")&amp;"',"&amp;G11718&amp;","&amp;H11718&amp;");"</f>
        <v>INSERT INTO PARAMETERS (PARAMETER_ID, PARAMETER_GROUP_ID,PARAMETER_GROUP_NAME,PARAMETER_NAME,PARAMETER_VALUE,IS_SENSITIVE,IS_ACTIVE) VALUES (12237,950,'m_wrp_in_sdlitg_order_orderbooking_group','target_table','SDL_CSL_ORDERBOOKING',FALSE,TRUE);</v>
      </c>
    </row>
    <row r="11719" spans="1:10" hidden="1">
      <c r="A11719" t="s">
        <v>36</v>
      </c>
      <c r="B11719" s="446">
        <v>12238</v>
      </c>
      <c r="C11719" s="25">
        <v>950</v>
      </c>
      <c r="D11719" s="9" t="s">
        <v>12043</v>
      </c>
      <c r="E11719" s="5" t="s">
        <v>2850</v>
      </c>
      <c r="F11719" s="5" t="s">
        <v>10842</v>
      </c>
      <c r="G11719" t="b">
        <v>0</v>
      </c>
      <c r="H11719" t="b">
        <v>1</v>
      </c>
      <c r="J11719" t="str">
        <f>"INSERT INTO PARAMETERS (PARAMETER_ID, PARAMETER_GROUP_ID,PARAMETER_GROUP_NAME,PARAMETER_NAME,PARAMETER_VALUE,IS_SENSITIVE,IS_ACTIVE) VALUES ("&amp;B11719&amp;","&amp;C11719&amp;",'"&amp;D11719&amp;"','"&amp;E11719&amp;"','"&amp;SUBSTITUTE(F11719,"'","''")&amp;"',"&amp;G11719&amp;","&amp;H11719&amp;");"</f>
        <v>INSERT INTO PARAMETERS (PARAMETER_ID, PARAMETER_GROUP_ID,PARAMETER_GROUP_NAME,PARAMETER_NAME,PARAMETER_VALUE,IS_SENSITIVE,IS_ACTIVE) VALUES (12238,950,'m_wrp_in_sdlitg_order_orderbooking_group','target_schema','INDSDL_RAW',FALSE,TRUE);</v>
      </c>
    </row>
    <row r="11720" spans="1:10" hidden="1">
      <c r="A11720" t="s">
        <v>36</v>
      </c>
      <c r="B11720" s="446">
        <v>12239</v>
      </c>
      <c r="C11720" s="25">
        <v>950</v>
      </c>
      <c r="D11720" s="9" t="s">
        <v>12043</v>
      </c>
      <c r="E11720" s="5" t="s">
        <v>9673</v>
      </c>
      <c r="F11720" s="270" t="s">
        <v>12047</v>
      </c>
      <c r="G11720" t="b">
        <v>0</v>
      </c>
      <c r="H11720" t="b">
        <v>1</v>
      </c>
      <c r="J11720" t="str">
        <f>"INSERT INTO PARAMETERS (PARAMETER_ID, PARAMETER_GROUP_ID,PARAMETER_GROUP_NAME,PARAMETER_NAME,PARAMETER_VALUE,IS_SENSITIVE,IS_ACTIVE) VALUES ("&amp;B11720&amp;","&amp;C11720&amp;",'"&amp;D11720&amp;"','"&amp;E11720&amp;"','"&amp;SUBSTITUTE(F11720,"'","''")&amp;"',"&amp;G11720&amp;","&amp;H11720&amp;");"</f>
        <v>INSERT INTO PARAMETERS (PARAMETER_ID, PARAMETER_GROUP_ID,PARAMETER_GROUP_NAME,PARAMETER_NAME,PARAMETER_VALUE,IS_SENSITIVE,IS_ACTIVE) VALUES (12239,950,'m_wrp_in_sdlitg_order_orderbooking_group','ms_query','SELECT csngjnjreport.rorderbooking.DistCode,
       csngjnjreport.rorderbooking.OrderNo,
       csngjnjreport.rorderbooking.OrderDate,
       csngjnjreport.rorderbooking.OrdDlvDate,
       csngjnjreport.rorderbooking.AllowBackOrder,
       csngjnjreport.rorderbooking.OrdType,
       csngjnjreport.rorderbooking.OrdPriority,
       csngjnjreport.rorderbooking.OrdDocRef,
       csngjnjreport.rorderbooking.Remarks,
       csngjnjreport.rorderbooking.RoundOffAmt,
       csngjnjreport.rorderbooking.OrdTotalAmt,
       csngjnjreport.rorderbooking.SalesmanCode,
       REPLACE(trim(csngjnjreport.rorderbooking.SalesmanName),''\n'','''') as SalesmanName,
       csngjnjreport.rorderbooking.SalesRouteCode,
       REPLACE(trim(csngjnjreport.rorderbooking.SalesRouteName),''\n'','''') as SalesRouteName,
       csngjnjreport.rorderbooking.URCCode,
       csngjnjreport.rorderbooking.RtrCode,
       REPLACE(trim(csngjnjreport.rorderbooking.RtrName),''\n'','''') as RtrName,
       csngjnjreport.rorderbooking.PrdCode,
       csngjnjreport.rorderbooking.PrdBatCde,
       csngjnjreport.rorderbooking.PrdQty,
       csngjnjreport.rorderbooking.PrdBilledQty,
       csngjnjreport.rorderbooking.PrdSelRate,
       csngjnjreport.rorderbooking.PrdGrossAmt,
       csngjnjreport.rorderbooking.RecordDate,
       csngjnjreport.rorderbooking.CreatedDate,
       csngjnjreport.rorderbooking.SyncId,
       csngjnjreport.rorderbooking.RecommendedSKU,
       csngjnjreport.rorderbooking.CreatedDt
FROM csngjnjreport.rorderbooking',FALSE,TRUE);</v>
      </c>
    </row>
    <row r="11721" spans="1:10" hidden="1">
      <c r="A11721" t="s">
        <v>36</v>
      </c>
      <c r="B11721" s="446">
        <v>12240</v>
      </c>
      <c r="C11721" s="25">
        <v>950</v>
      </c>
      <c r="D11721" s="9" t="s">
        <v>12043</v>
      </c>
      <c r="E11721" s="5" t="s">
        <v>9676</v>
      </c>
      <c r="F11721" s="5" t="s">
        <v>2821</v>
      </c>
      <c r="G11721" t="b">
        <v>0</v>
      </c>
      <c r="H11721" t="b">
        <v>1</v>
      </c>
      <c r="J11721" t="str">
        <f>"INSERT INTO PARAMETERS (PARAMETER_ID, PARAMETER_GROUP_ID,PARAMETER_GROUP_NAME,PARAMETER_NAME,PARAMETER_VALUE,IS_SENSITIVE,IS_ACTIVE) VALUES ("&amp;B11721&amp;","&amp;C11721&amp;",'"&amp;D11721&amp;"','"&amp;E11721&amp;"','"&amp;SUBSTITUTE(F11721,"'","''")&amp;"',"&amp;G11721&amp;","&amp;H11721&amp;");"</f>
        <v>INSERT INTO PARAMETERS (PARAMETER_ID, PARAMETER_GROUP_ID,PARAMETER_GROUP_NAME,PARAMETER_NAME,PARAMETER_VALUE,IS_SENSITIVE,IS_ACTIVE) VALUES (12240,950,'m_wrp_in_sdlitg_order_orderbooking_group','truncate_and_load','Y',FALSE,TRUE);</v>
      </c>
    </row>
    <row r="11722" spans="1:10" hidden="1">
      <c r="A11722" t="s">
        <v>36</v>
      </c>
      <c r="B11722" s="446">
        <v>12241</v>
      </c>
      <c r="C11722" s="25">
        <v>950</v>
      </c>
      <c r="D11722" s="9" t="s">
        <v>12043</v>
      </c>
      <c r="E11722" s="5" t="s">
        <v>9678</v>
      </c>
      <c r="F11722" s="5" t="s">
        <v>11214</v>
      </c>
      <c r="G11722" t="b">
        <v>0</v>
      </c>
      <c r="H11722" t="b">
        <v>1</v>
      </c>
      <c r="J11722" t="str">
        <f>"INSERT INTO PARAMETERS (PARAMETER_ID, PARAMETER_GROUP_ID,PARAMETER_GROUP_NAME,PARAMETER_NAME,PARAMETER_VALUE,IS_SENSITIVE,IS_ACTIVE) VALUES ("&amp;B11722&amp;","&amp;C11722&amp;",'"&amp;D11722&amp;"','"&amp;E11722&amp;"','"&amp;SUBSTITUTE(F11722,"'","''")&amp;"',"&amp;G11722&amp;","&amp;H11722&amp;");"</f>
        <v>INSERT INTO PARAMETERS (PARAMETER_ID, PARAMETER_GROUP_ID,PARAMETER_GROUP_NAME,PARAMETER_NAME,PARAMETER_VALUE,IS_SENSITIVE,IS_ACTIVE) VALUES (12241,950,'m_wrp_in_sdlitg_order_orderbooking_group','decide_source','mysql_server_csngjnjreport',FALSE,TRUE);</v>
      </c>
    </row>
    <row r="11723" spans="1:10" hidden="1">
      <c r="A11723" t="s">
        <v>36</v>
      </c>
      <c r="B11723" s="446">
        <v>12242</v>
      </c>
      <c r="C11723" s="25">
        <v>950</v>
      </c>
      <c r="D11723" s="9" t="s">
        <v>12043</v>
      </c>
      <c r="E11723" s="5" t="s">
        <v>11827</v>
      </c>
      <c r="F11723" s="23" t="s">
        <v>12048</v>
      </c>
      <c r="G11723" t="b">
        <v>0</v>
      </c>
      <c r="H11723" t="b">
        <v>1</v>
      </c>
      <c r="J11723" t="str">
        <f>"INSERT INTO PARAMETERS (PARAMETER_ID, PARAMETER_GROUP_ID,PARAMETER_GROUP_NAME,PARAMETER_NAME,PARAMETER_VALUE,IS_SENSITIVE,IS_ACTIVE) VALUES ("&amp;B11723&amp;","&amp;C11723&amp;",'"&amp;D11723&amp;"','"&amp;E11723&amp;"','"&amp;SUBSTITUTE(F11723,"'","''")&amp;"',"&amp;G11723&amp;","&amp;H11723&amp;");"</f>
        <v>INSERT INTO PARAMETERS (PARAMETER_ID, PARAMETER_GROUP_ID,PARAMETER_GROUP_NAME,PARAMETER_NAME,PARAMETER_VALUE,IS_SENSITIVE,IS_ACTIVE) VALUES (12242,950,'m_wrp_in_sdlitg_order_orderbooking_group','incremental_filter','WHERE rorderbooking.CreatedDate &gt; CONVERT( ''{WATERMARK_VALUE}'',date);',FALSE,TRUE);</v>
      </c>
    </row>
    <row r="11724" spans="1:10" hidden="1">
      <c r="A11724" t="s">
        <v>36</v>
      </c>
      <c r="B11724" s="446">
        <v>12243</v>
      </c>
      <c r="C11724" s="25">
        <v>950</v>
      </c>
      <c r="D11724" s="9" t="s">
        <v>12043</v>
      </c>
      <c r="E11724" s="5" t="s">
        <v>2833</v>
      </c>
      <c r="F11724" s="5" t="s">
        <v>2834</v>
      </c>
      <c r="G11724" t="b">
        <v>0</v>
      </c>
      <c r="H11724" t="b">
        <v>1</v>
      </c>
      <c r="J11724" t="str">
        <f>"INSERT INTO PARAMETERS (PARAMETER_ID, PARAMETER_GROUP_ID,PARAMETER_GROUP_NAME,PARAMETER_NAME,PARAMETER_VALUE,IS_SENSITIVE,IS_ACTIVE) VALUES ("&amp;B11724&amp;","&amp;C11724&amp;",'"&amp;D11724&amp;"','"&amp;E11724&amp;"','"&amp;SUBSTITUTE(F11724,"'","''")&amp;"',"&amp;G11724&amp;","&amp;H11724&amp;");"</f>
        <v>INSERT INTO PARAMETERS (PARAMETER_ID, PARAMETER_GROUP_ID,PARAMETER_GROUP_NAME,PARAMETER_NAME,PARAMETER_VALUE,IS_SENSITIVE,IS_ACTIVE) VALUES (12243,950,'m_wrp_in_sdlitg_order_orderbooking_group','load_method','sp',FALSE,TRUE);</v>
      </c>
    </row>
    <row r="11725" spans="1:10" hidden="1">
      <c r="A11725" t="s">
        <v>36</v>
      </c>
      <c r="B11725" s="446">
        <v>12244</v>
      </c>
      <c r="C11725" s="25">
        <v>950</v>
      </c>
      <c r="D11725" s="9" t="s">
        <v>12043</v>
      </c>
      <c r="E11725" s="5" t="s">
        <v>2836</v>
      </c>
      <c r="F11725" s="270" t="s">
        <v>12049</v>
      </c>
      <c r="G11725" t="b">
        <v>0</v>
      </c>
      <c r="H11725" t="b">
        <v>1</v>
      </c>
      <c r="J11725" t="str">
        <f>"INSERT INTO PARAMETERS (PARAMETER_ID, PARAMETER_GROUP_ID,PARAMETER_GROUP_NAME,PARAMETER_NAME,PARAMETER_VALUE,IS_SENSITIVE,IS_ACTIVE) VALUES ("&amp;B11725&amp;","&amp;C11725&amp;",'"&amp;D11725&amp;"','"&amp;E11725&amp;"','"&amp;SUBSTITUTE(F11725,"'","''")&amp;"',"&amp;G11725&amp;","&amp;H11725&amp;");"</f>
        <v>INSERT INTO PARAMETERS (PARAMETER_ID, PARAMETER_GROUP_ID,PARAMETER_GROUP_NAME,PARAMETER_NAME,PARAMETER_VALUE,IS_SENSITIVE,IS_ACTIVE) VALUES (12244,950,'m_wrp_in_sdlitg_order_orderbooking_group','sp_name','INDSDL_RAW.CSL_ORDERBOOKING_PREPROCESSING',FALSE,TRUE);</v>
      </c>
    </row>
    <row r="11726" spans="1:10" hidden="1">
      <c r="A11726" t="s">
        <v>36</v>
      </c>
      <c r="B11726" s="446">
        <v>12245</v>
      </c>
      <c r="C11726" s="25">
        <v>950</v>
      </c>
      <c r="D11726" s="9" t="s">
        <v>12043</v>
      </c>
      <c r="E11726" s="23" t="s">
        <v>11830</v>
      </c>
      <c r="F11726" t="s">
        <v>12050</v>
      </c>
      <c r="G11726" t="b">
        <v>0</v>
      </c>
      <c r="H11726" t="b">
        <v>1</v>
      </c>
      <c r="J11726" t="str">
        <f>"INSERT INTO PARAMETERS (PARAMETER_ID, PARAMETER_GROUP_ID,PARAMETER_GROUP_NAME,PARAMETER_NAME,PARAMETER_VALUE,IS_SENSITIVE,IS_ACTIVE) VALUES ("&amp;B11726&amp;","&amp;C11726&amp;",'"&amp;D11726&amp;"','"&amp;E11726&amp;"','"&amp;SUBSTITUTE(F11726,"'","''")&amp;"',"&amp;G11726&amp;","&amp;H11726&amp;");"</f>
        <v>INSERT INTO PARAMETERS (PARAMETER_ID, PARAMETER_GROUP_ID,PARAMETER_GROUP_NAME,PARAMETER_NAME,PARAMETER_VALUE,IS_SENSITIVE,IS_ACTIVE) VALUES (12245,950,'m_wrp_in_sdlitg_order_orderbooking_group','next_incremental_value','query:SELECT MAX(CREATEDDATE) AS NEXT_VALUE FROM INDSDL_RAW.SDL_CSL_ORDERBOOKING',FALSE,TRUE);</v>
      </c>
    </row>
    <row r="11727" spans="1:10" ht="15" hidden="1" customHeight="1">
      <c r="A11727" t="s">
        <v>36</v>
      </c>
      <c r="B11727" s="446">
        <v>11918</v>
      </c>
      <c r="C11727" s="25">
        <v>951</v>
      </c>
      <c r="D11727" s="5" t="s">
        <v>12051</v>
      </c>
      <c r="E11727" s="5" t="s">
        <v>2820</v>
      </c>
      <c r="F11727" t="s">
        <v>2821</v>
      </c>
      <c r="G11727" s="5" t="b">
        <v>0</v>
      </c>
      <c r="H11727" s="5" t="b">
        <v>1</v>
      </c>
      <c r="J11727" t="str">
        <f>"INSERT INTO PARAMETERS (PARAMETER_ID, PARAMETER_GROUP_ID,PARAMETER_GROUP_NAME,PARAMETER_NAME,PARAMETER_VALUE,IS_SENSITIVE,IS_ACTIVE) VALUES ("&amp;B11727&amp;","&amp;C11727&amp;",'"&amp;D11727&amp;"','"&amp;E11727&amp;"','"&amp;SUBSTITUTE(F11727,"'","''")&amp;"',"&amp;G11727&amp;","&amp;H11727&amp;");"</f>
        <v>INSERT INTO PARAMETERS (PARAMETER_ID, PARAMETER_GROUP_ID,PARAMETER_GROUP_NAME,PARAMETER_NAME,PARAMETER_VALUE,IS_SENSITIVE,IS_ACTIVE) VALUES (11918,951,'KR_DADS_Naver_keyword_volume_group','trigger_mail','Y',FALSE,TRUE);</v>
      </c>
    </row>
    <row r="11728" spans="1:10" ht="15" hidden="1" customHeight="1">
      <c r="A11728" t="s">
        <v>36</v>
      </c>
      <c r="B11728" s="446">
        <v>11919</v>
      </c>
      <c r="C11728" s="25">
        <v>951</v>
      </c>
      <c r="D11728" s="5" t="s">
        <v>12051</v>
      </c>
      <c r="E11728" s="5" t="s">
        <v>2831</v>
      </c>
      <c r="F11728" t="s">
        <v>2821</v>
      </c>
      <c r="G11728" s="5" t="b">
        <v>0</v>
      </c>
      <c r="H11728" s="5" t="b">
        <v>1</v>
      </c>
      <c r="J11728" t="str">
        <f>"INSERT INTO PARAMETERS (PARAMETER_ID, PARAMETER_GROUP_ID,PARAMETER_GROUP_NAME,PARAMETER_NAME,PARAMETER_VALUE,IS_SENSITIVE,IS_ACTIVE) VALUES ("&amp;B11728&amp;","&amp;C11728&amp;",'"&amp;D11728&amp;"','"&amp;E11728&amp;"','"&amp;SUBSTITUTE(F11728,"'","''")&amp;"',"&amp;G11728&amp;","&amp;H11728&amp;");"</f>
        <v>INSERT INTO PARAMETERS (PARAMETER_ID, PARAMETER_GROUP_ID,PARAMETER_GROUP_NAME,PARAMETER_NAME,PARAMETER_VALUE,IS_SENSITIVE,IS_ACTIVE) VALUES (11919,951,'KR_DADS_Naver_keyword_volume_group','business_mail_trigger','Y',FALSE,TRUE);</v>
      </c>
    </row>
    <row r="11729" spans="1:10" ht="15" hidden="1" customHeight="1">
      <c r="A11729" t="s">
        <v>36</v>
      </c>
      <c r="B11729" s="446">
        <v>11920</v>
      </c>
      <c r="C11729" s="25">
        <v>951</v>
      </c>
      <c r="D11729" s="5" t="s">
        <v>12051</v>
      </c>
      <c r="E11729" s="5" t="s">
        <v>2817</v>
      </c>
      <c r="F11729" t="s">
        <v>12052</v>
      </c>
      <c r="G11729" s="5" t="b">
        <v>0</v>
      </c>
      <c r="H11729" s="5" t="b">
        <v>1</v>
      </c>
      <c r="J11729" t="str">
        <f>"INSERT INTO PARAMETERS (PARAMETER_ID, PARAMETER_GROUP_ID,PARAMETER_GROUP_NAME,PARAMETER_NAME,PARAMETER_VALUE,IS_SENSITIVE,IS_ACTIVE) VALUES ("&amp;B11729&amp;","&amp;C11729&amp;",'"&amp;D11729&amp;"','"&amp;E11729&amp;"','"&amp;SUBSTITUTE(F11729,"'","''")&amp;"',"&amp;G11729&amp;","&amp;H11729&amp;");"</f>
        <v>INSERT INTO PARAMETERS (PARAMETER_ID, PARAMETER_GROUP_ID,PARAMETER_GROUP_NAME,PARAMETER_NAME,PARAMETER_VALUE,IS_SENSITIVE,IS_ACTIVE) VALUES (11920,951,'KR_DADS_Naver_keyword_volume_group','val_file_header','No|키워드|월간_총_검색량|월간_데스크톱_검색량|월간_모바일_검색량|일평균_검색량|키워드_최초_등장일|키워드등급|성인키워드여부|블로그최근한달발행량|블로그전체기간발행량|카페최근한달발행량|카페전체기간발행량|VIEW최근한달발행량|VIEW전체기간발행량|어제까지검색량|월말까지검색량|블로그포화지수|카페포화지수|VIEW포화지수|연관키워드',FALSE,TRUE);</v>
      </c>
    </row>
    <row r="11730" spans="1:10" ht="15" hidden="1" customHeight="1">
      <c r="A11730" t="s">
        <v>36</v>
      </c>
      <c r="B11730" s="446">
        <v>11921</v>
      </c>
      <c r="C11730" s="25">
        <v>951</v>
      </c>
      <c r="D11730" s="5" t="s">
        <v>12051</v>
      </c>
      <c r="E11730" s="5" t="s">
        <v>2823</v>
      </c>
      <c r="F11730" t="s">
        <v>12053</v>
      </c>
      <c r="G11730" s="5" t="b">
        <v>0</v>
      </c>
      <c r="H11730" s="5" t="b">
        <v>1</v>
      </c>
      <c r="J11730" t="str">
        <f>"INSERT INTO PARAMETERS (PARAMETER_ID, PARAMETER_GROUP_ID,PARAMETER_GROUP_NAME,PARAMETER_NAME,PARAMETER_VALUE,IS_SENSITIVE,IS_ACTIVE) VALUES ("&amp;B11730&amp;","&amp;C11730&amp;",'"&amp;D11730&amp;"','"&amp;E11730&amp;"','"&amp;SUBSTITUTE(F11730,"'","''")&amp;"',"&amp;G11730&amp;","&amp;H11730&amp;");"</f>
        <v>INSERT INTO PARAMETERS (PARAMETER_ID, PARAMETER_GROUP_ID,PARAMETER_GROUP_NAME,PARAMETER_NAME,PARAMETER_VALUE,IS_SENSITIVE,IS_ACTIVE) VALUES (11921,951,'KR_DADS_Naver_keyword_volume_group','file_spec','JNJ',FALSE,TRUE);</v>
      </c>
    </row>
    <row r="11731" spans="1:10" ht="15" hidden="1" customHeight="1">
      <c r="A11731" t="s">
        <v>36</v>
      </c>
      <c r="B11731" s="446">
        <v>11922</v>
      </c>
      <c r="C11731" s="25">
        <v>951</v>
      </c>
      <c r="D11731" s="5" t="s">
        <v>12051</v>
      </c>
      <c r="E11731" s="5" t="s">
        <v>2826</v>
      </c>
      <c r="F11731" t="s">
        <v>12053</v>
      </c>
      <c r="G11731" s="5" t="b">
        <v>0</v>
      </c>
      <c r="H11731" s="5" t="b">
        <v>1</v>
      </c>
      <c r="J11731" t="str">
        <f>"INSERT INTO PARAMETERS (PARAMETER_ID, PARAMETER_GROUP_ID,PARAMETER_GROUP_NAME,PARAMETER_NAME,PARAMETER_VALUE,IS_SENSITIVE,IS_ACTIVE) VALUES ("&amp;B11731&amp;","&amp;C11731&amp;",'"&amp;D11731&amp;"','"&amp;E11731&amp;"','"&amp;SUBSTITUTE(F11731,"'","''")&amp;"',"&amp;G11731&amp;","&amp;H11731&amp;");"</f>
        <v>INSERT INTO PARAMETERS (PARAMETER_ID, PARAMETER_GROUP_ID,PARAMETER_GROUP_NAME,PARAMETER_NAME,PARAMETER_VALUE,IS_SENSITIVE,IS_ACTIVE) VALUES (11922,951,'KR_DADS_Naver_keyword_volume_group','val_file_name','JNJ',FALSE,TRUE);</v>
      </c>
    </row>
    <row r="11732" spans="1:10" ht="15" hidden="1" customHeight="1">
      <c r="A11732" t="s">
        <v>36</v>
      </c>
      <c r="B11732" s="446">
        <v>11923</v>
      </c>
      <c r="C11732" s="25">
        <v>951</v>
      </c>
      <c r="D11732" s="5" t="s">
        <v>12051</v>
      </c>
      <c r="E11732" s="5" t="s">
        <v>2828</v>
      </c>
      <c r="F11732" t="s">
        <v>2829</v>
      </c>
      <c r="G11732" s="5" t="b">
        <v>0</v>
      </c>
      <c r="H11732" s="5" t="b">
        <v>1</v>
      </c>
      <c r="J11732" t="str">
        <f>"INSERT INTO PARAMETERS (PARAMETER_ID, PARAMETER_GROUP_ID,PARAMETER_GROUP_NAME,PARAMETER_NAME,PARAMETER_VALUE,IS_SENSITIVE,IS_ACTIVE) VALUES ("&amp;B11732&amp;","&amp;C11732&amp;",'"&amp;D11732&amp;"','"&amp;E11732&amp;"','"&amp;SUBSTITUTE(F11732,"'","''")&amp;"',"&amp;G11732&amp;","&amp;H11732&amp;");"</f>
        <v>INSERT INTO PARAMETERS (PARAMETER_ID, PARAMETER_GROUP_ID,PARAMETER_GROUP_NAME,PARAMETER_NAME,PARAMETER_VALUE,IS_SENSITIVE,IS_ACTIVE) VALUES (11923,951,'KR_DADS_Naver_keyword_volume_group','val_file_extn','xlsx',FALSE,TRUE);</v>
      </c>
    </row>
    <row r="11733" spans="1:10" ht="15" hidden="1" customHeight="1">
      <c r="A11733" t="s">
        <v>36</v>
      </c>
      <c r="B11733" s="446">
        <v>11924</v>
      </c>
      <c r="C11733" s="25">
        <v>951</v>
      </c>
      <c r="D11733" s="5" t="s">
        <v>12051</v>
      </c>
      <c r="E11733" s="5" t="s">
        <v>2833</v>
      </c>
      <c r="F11733" t="s">
        <v>2834</v>
      </c>
      <c r="G11733" s="5" t="b">
        <v>0</v>
      </c>
      <c r="H11733" s="5" t="b">
        <v>1</v>
      </c>
      <c r="J11733" t="str">
        <f>"INSERT INTO PARAMETERS (PARAMETER_ID, PARAMETER_GROUP_ID,PARAMETER_GROUP_NAME,PARAMETER_NAME,PARAMETER_VALUE,IS_SENSITIVE,IS_ACTIVE) VALUES ("&amp;B11733&amp;","&amp;C11733&amp;",'"&amp;D11733&amp;"','"&amp;E11733&amp;"','"&amp;SUBSTITUTE(F11733,"'","''")&amp;"',"&amp;G11733&amp;","&amp;H11733&amp;");"</f>
        <v>INSERT INTO PARAMETERS (PARAMETER_ID, PARAMETER_GROUP_ID,PARAMETER_GROUP_NAME,PARAMETER_NAME,PARAMETER_VALUE,IS_SENSITIVE,IS_ACTIVE) VALUES (11924,951,'KR_DADS_Naver_keyword_volume_group','load_method','sp',FALSE,TRUE);</v>
      </c>
    </row>
    <row r="11734" spans="1:10" ht="15" hidden="1" customHeight="1">
      <c r="A11734" t="s">
        <v>36</v>
      </c>
      <c r="B11734" s="446">
        <v>11925</v>
      </c>
      <c r="C11734" s="25">
        <v>951</v>
      </c>
      <c r="D11734" s="5" t="s">
        <v>12051</v>
      </c>
      <c r="E11734" s="5" t="s">
        <v>2836</v>
      </c>
      <c r="F11734" s="5" t="s">
        <v>12054</v>
      </c>
      <c r="G11734" s="5" t="b">
        <v>0</v>
      </c>
      <c r="H11734" s="5" t="b">
        <v>1</v>
      </c>
      <c r="J11734" t="str">
        <f>"INSERT INTO PARAMETERS (PARAMETER_ID, PARAMETER_GROUP_ID,PARAMETER_GROUP_NAME,PARAMETER_NAME,PARAMETER_VALUE,IS_SENSITIVE,IS_ACTIVE) VALUES ("&amp;B11734&amp;","&amp;C11734&amp;",'"&amp;D11734&amp;"','"&amp;E11734&amp;"','"&amp;SUBSTITUTE(F11734,"'","''")&amp;"',"&amp;G11734&amp;","&amp;H11734&amp;");"</f>
        <v>INSERT INTO PARAMETERS (PARAMETER_ID, PARAMETER_GROUP_ID,PARAMETER_GROUP_NAME,PARAMETER_NAME,PARAMETER_VALUE,IS_SENSITIVE,IS_ACTIVE) VALUES (11925,951,'KR_DADS_Naver_keyword_volume_group','sp_name','NTASDL_RAW.KR_DADS_Naver_keyword_volume_preprocessing',FALSE,TRUE);</v>
      </c>
    </row>
    <row r="11735" spans="1:10" ht="15" hidden="1" customHeight="1">
      <c r="A11735" t="s">
        <v>36</v>
      </c>
      <c r="B11735" s="446">
        <v>11926</v>
      </c>
      <c r="C11735" s="25">
        <v>951</v>
      </c>
      <c r="D11735" s="5" t="s">
        <v>12051</v>
      </c>
      <c r="E11735" s="5" t="s">
        <v>2839</v>
      </c>
      <c r="F11735">
        <v>0</v>
      </c>
      <c r="G11735" s="5" t="b">
        <v>0</v>
      </c>
      <c r="H11735" s="5" t="b">
        <v>1</v>
      </c>
      <c r="J11735" t="str">
        <f>"INSERT INTO PARAMETERS (PARAMETER_ID, PARAMETER_GROUP_ID,PARAMETER_GROUP_NAME,PARAMETER_NAME,PARAMETER_VALUE,IS_SENSITIVE,IS_ACTIVE) VALUES ("&amp;B11735&amp;","&amp;C11735&amp;",'"&amp;D11735&amp;"','"&amp;E11735&amp;"','"&amp;SUBSTITUTE(F11735,"'","''")&amp;"',"&amp;G11735&amp;","&amp;H11735&amp;");"</f>
        <v>INSERT INTO PARAMETERS (PARAMETER_ID, PARAMETER_GROUP_ID,PARAMETER_GROUP_NAME,PARAMETER_NAME,PARAMETER_VALUE,IS_SENSITIVE,IS_ACTIVE) VALUES (11926,951,'KR_DADS_Naver_keyword_volume_group','sheet_index','0',FALSE,TRUE);</v>
      </c>
    </row>
    <row r="11736" spans="1:10" ht="15" hidden="1" customHeight="1">
      <c r="A11736" t="s">
        <v>36</v>
      </c>
      <c r="B11736" s="446">
        <v>11927</v>
      </c>
      <c r="C11736" s="25">
        <v>951</v>
      </c>
      <c r="D11736" s="5" t="s">
        <v>12051</v>
      </c>
      <c r="E11736" s="5" t="s">
        <v>2841</v>
      </c>
      <c r="F11736" t="s">
        <v>12055</v>
      </c>
      <c r="G11736" s="5" t="b">
        <v>0</v>
      </c>
      <c r="H11736" s="5" t="b">
        <v>1</v>
      </c>
      <c r="J11736" t="str">
        <f>"INSERT INTO PARAMETERS (PARAMETER_ID, PARAMETER_GROUP_ID,PARAMETER_GROUP_NAME,PARAMETER_NAME,PARAMETER_VALUE,IS_SENSITIVE,IS_ACTIVE) VALUES ("&amp;B11736&amp;","&amp;C11736&amp;",'"&amp;D11736&amp;"','"&amp;E11736&amp;"','"&amp;SUBSTITUTE(F11736,"'","''")&amp;"',"&amp;G11736&amp;","&amp;H11736&amp;");"</f>
        <v>INSERT INTO PARAMETERS (PARAMETER_ID, PARAMETER_GROUP_ID,PARAMETER_GROUP_NAME,PARAMETER_NAME,PARAMETER_VALUE,IS_SENSITIVE,IS_ACTIVE) VALUES (11927,951,'KR_DADS_Naver_keyword_volume_group','folder_path','dads/transaction/naver_keyword/',FALSE,TRUE);</v>
      </c>
    </row>
    <row r="11737" spans="1:10" ht="15" hidden="1" customHeight="1">
      <c r="A11737" t="s">
        <v>36</v>
      </c>
      <c r="B11737" s="446">
        <v>11928</v>
      </c>
      <c r="C11737" s="25">
        <v>951</v>
      </c>
      <c r="D11737" s="5" t="s">
        <v>12051</v>
      </c>
      <c r="E11737" s="5" t="s">
        <v>2844</v>
      </c>
      <c r="F11737" t="s">
        <v>12056</v>
      </c>
      <c r="G11737" s="5" t="b">
        <v>0</v>
      </c>
      <c r="H11737" s="5" t="b">
        <v>1</v>
      </c>
      <c r="J11737" t="str">
        <f>"INSERT INTO PARAMETERS (PARAMETER_ID, PARAMETER_GROUP_ID,PARAMETER_GROUP_NAME,PARAMETER_NAME,PARAMETER_VALUE,IS_SENSITIVE,IS_ACTIVE) VALUES ("&amp;B11737&amp;","&amp;C11737&amp;",'"&amp;D11737&amp;"','"&amp;E11737&amp;"','"&amp;SUBSTITUTE(F11737,"'","''")&amp;"',"&amp;G11737&amp;","&amp;H11737&amp;");"</f>
        <v>INSERT INTO PARAMETERS (PARAMETER_ID, PARAMETER_GROUP_ID,PARAMETER_GROUP_NAME,PARAMETER_NAME,PARAMETER_VALUE,IS_SENSITIVE,IS_ACTIVE) VALUES (11928,951,'KR_DADS_Naver_keyword_volume_group','target_table','sdl_KR_DADS_naver_keyword_search_volume',FALSE,TRUE);</v>
      </c>
    </row>
    <row r="11738" spans="1:10" ht="15" hidden="1" customHeight="1">
      <c r="A11738" t="s">
        <v>36</v>
      </c>
      <c r="B11738" s="446">
        <v>11929</v>
      </c>
      <c r="C11738" s="25">
        <v>951</v>
      </c>
      <c r="D11738" s="5" t="s">
        <v>12051</v>
      </c>
      <c r="E11738" s="5" t="s">
        <v>2847</v>
      </c>
      <c r="F11738" t="s">
        <v>10931</v>
      </c>
      <c r="G11738" s="5" t="b">
        <v>0</v>
      </c>
      <c r="H11738" s="5" t="b">
        <v>1</v>
      </c>
      <c r="J11738" t="str">
        <f>"INSERT INTO PARAMETERS (PARAMETER_ID, PARAMETER_GROUP_ID,PARAMETER_GROUP_NAME,PARAMETER_NAME,PARAMETER_VALUE,IS_SENSITIVE,IS_ACTIVE) VALUES ("&amp;B11738&amp;","&amp;C11738&amp;",'"&amp;D11738&amp;"','"&amp;E11738&amp;"','"&amp;SUBSTITUTE(F11738,"'","''")&amp;"',"&amp;G11738&amp;","&amp;H11738&amp;");"</f>
        <v>INSERT INTO PARAMETERS (PARAMETER_ID, PARAMETER_GROUP_ID,PARAMETER_GROUP_NAME,PARAMETER_NAME,PARAMETER_VALUE,IS_SENSITIVE,IS_ACTIVE) VALUES (11929,951,'KR_DADS_Naver_keyword_volume_group','container','kor',FALSE,TRUE);</v>
      </c>
    </row>
    <row r="11739" spans="1:10" ht="15" hidden="1" customHeight="1">
      <c r="A11739" t="s">
        <v>36</v>
      </c>
      <c r="B11739" s="446">
        <v>11930</v>
      </c>
      <c r="C11739" s="25">
        <v>951</v>
      </c>
      <c r="D11739" s="5" t="s">
        <v>12051</v>
      </c>
      <c r="E11739" s="5" t="s">
        <v>2850</v>
      </c>
      <c r="F11739" s="5" t="s">
        <v>10774</v>
      </c>
      <c r="G11739" s="5" t="b">
        <v>0</v>
      </c>
      <c r="H11739" s="5" t="b">
        <v>1</v>
      </c>
      <c r="J11739" t="str">
        <f>"INSERT INTO PARAMETERS (PARAMETER_ID, PARAMETER_GROUP_ID,PARAMETER_GROUP_NAME,PARAMETER_NAME,PARAMETER_VALUE,IS_SENSITIVE,IS_ACTIVE) VALUES ("&amp;B11739&amp;","&amp;C11739&amp;",'"&amp;D11739&amp;"','"&amp;E11739&amp;"','"&amp;SUBSTITUTE(F11739,"'","''")&amp;"',"&amp;G11739&amp;","&amp;H11739&amp;");"</f>
        <v>INSERT INTO PARAMETERS (PARAMETER_ID, PARAMETER_GROUP_ID,PARAMETER_GROUP_NAME,PARAMETER_NAME,PARAMETER_VALUE,IS_SENSITIVE,IS_ACTIVE) VALUES (11930,951,'KR_DADS_Naver_keyword_volume_group','target_schema','NTASDL_RAW',FALSE,TRUE);</v>
      </c>
    </row>
    <row r="11740" spans="1:10" ht="15" hidden="1" customHeight="1">
      <c r="A11740" t="s">
        <v>36</v>
      </c>
      <c r="B11740" s="446">
        <v>11931</v>
      </c>
      <c r="C11740" s="25">
        <v>951</v>
      </c>
      <c r="D11740" s="5" t="s">
        <v>12051</v>
      </c>
      <c r="E11740" s="5" t="s">
        <v>2853</v>
      </c>
      <c r="F11740" s="3" t="s">
        <v>2854</v>
      </c>
      <c r="G11740" s="5" t="b">
        <v>0</v>
      </c>
      <c r="H11740" s="5" t="b">
        <v>1</v>
      </c>
      <c r="J11740" t="str">
        <f>"INSERT INTO PARAMETERS (PARAMETER_ID, PARAMETER_GROUP_ID,PARAMETER_GROUP_NAME,PARAMETER_NAME,PARAMETER_VALUE,IS_SENSITIVE,IS_ACTIVE) VALUES ("&amp;B11740&amp;","&amp;C11740&amp;",'"&amp;D11740&amp;"','"&amp;E11740&amp;"','"&amp;SUBSTITUTE(F11740,"'","''")&amp;"',"&amp;G11740&amp;","&amp;H11740&amp;");"</f>
        <v>INSERT INTO PARAMETERS (PARAMETER_ID, PARAMETER_GROUP_ID,PARAMETER_GROUP_NAME,PARAMETER_NAME,PARAMETER_VALUE,IS_SENSITIVE,IS_ACTIVE) VALUES (11931,951,'KR_DADS_Naver_keyword_volume_group','validation','1-1-0',FALSE,TRUE);</v>
      </c>
    </row>
    <row r="11741" spans="1:10" ht="15" hidden="1" customHeight="1">
      <c r="A11741" t="s">
        <v>36</v>
      </c>
      <c r="B11741" s="446">
        <v>11932</v>
      </c>
      <c r="C11741" s="25">
        <v>951</v>
      </c>
      <c r="D11741" s="5" t="s">
        <v>12051</v>
      </c>
      <c r="E11741" s="5" t="s">
        <v>2856</v>
      </c>
      <c r="F11741" t="s">
        <v>2939</v>
      </c>
      <c r="G11741" s="5" t="b">
        <v>0</v>
      </c>
      <c r="H11741" s="5" t="b">
        <v>1</v>
      </c>
      <c r="J11741" t="str">
        <f>"INSERT INTO PARAMETERS (PARAMETER_ID, PARAMETER_GROUP_ID,PARAMETER_GROUP_NAME,PARAMETER_NAME,PARAMETER_VALUE,IS_SENSITIVE,IS_ACTIVE) VALUES ("&amp;B11741&amp;","&amp;C11741&amp;",'"&amp;D11741&amp;"','"&amp;E11741&amp;"','"&amp;SUBSTITUTE(F11741,"'","''")&amp;"',"&amp;G11741&amp;","&amp;H11741&amp;");"</f>
        <v>INSERT INTO PARAMETERS (PARAMETER_ID, PARAMETER_GROUP_ID,PARAMETER_GROUP_NAME,PARAMETER_NAME,PARAMETER_VALUE,IS_SENSITIVE,IS_ACTIVE) VALUES (11932,951,'KR_DADS_Naver_keyword_volume_group','index','last',FALSE,TRUE);</v>
      </c>
    </row>
    <row r="11742" spans="1:10" ht="15" hidden="1" customHeight="1">
      <c r="A11742" t="s">
        <v>36</v>
      </c>
      <c r="B11742" s="446">
        <v>11933</v>
      </c>
      <c r="C11742" s="25">
        <v>951</v>
      </c>
      <c r="D11742" s="5" t="s">
        <v>12051</v>
      </c>
      <c r="E11742" s="5" t="s">
        <v>2859</v>
      </c>
      <c r="F11742" t="s">
        <v>2829</v>
      </c>
      <c r="G11742" s="5" t="b">
        <v>0</v>
      </c>
      <c r="H11742" s="5" t="b">
        <v>1</v>
      </c>
      <c r="J11742" t="str">
        <f>"INSERT INTO PARAMETERS (PARAMETER_ID, PARAMETER_GROUP_ID,PARAMETER_GROUP_NAME,PARAMETER_NAME,PARAMETER_VALUE,IS_SENSITIVE,IS_ACTIVE) VALUES ("&amp;B11742&amp;","&amp;C11742&amp;",'"&amp;D11742&amp;"','"&amp;E11742&amp;"','"&amp;SUBSTITUTE(F11742,"'","''")&amp;"',"&amp;G11742&amp;","&amp;H11742&amp;");"</f>
        <v>INSERT INTO PARAMETERS (PARAMETER_ID, PARAMETER_GROUP_ID,PARAMETER_GROUP_NAME,PARAMETER_NAME,PARAMETER_VALUE,IS_SENSITIVE,IS_ACTIVE) VALUES (11933,951,'KR_DADS_Naver_keyword_volume_group','source_extn','xlsx',FALSE,TRUE);</v>
      </c>
    </row>
    <row r="11743" spans="1:10" ht="15" hidden="1" customHeight="1">
      <c r="A11743" t="s">
        <v>36</v>
      </c>
      <c r="B11743" s="446">
        <v>11934</v>
      </c>
      <c r="C11743" s="25">
        <v>951</v>
      </c>
      <c r="D11743" s="5" t="s">
        <v>12051</v>
      </c>
      <c r="E11743" s="5" t="s">
        <v>2861</v>
      </c>
      <c r="F11743">
        <v>0</v>
      </c>
      <c r="G11743" s="5" t="b">
        <v>0</v>
      </c>
      <c r="H11743" s="5" t="b">
        <v>1</v>
      </c>
      <c r="J11743" t="str">
        <f>"INSERT INTO PARAMETERS (PARAMETER_ID, PARAMETER_GROUP_ID,PARAMETER_GROUP_NAME,PARAMETER_NAME,PARAMETER_VALUE,IS_SENSITIVE,IS_ACTIVE) VALUES ("&amp;B11743&amp;","&amp;C11743&amp;",'"&amp;D11743&amp;"','"&amp;E11743&amp;"','"&amp;SUBSTITUTE(F11743,"'","''")&amp;"',"&amp;G11743&amp;","&amp;H11743&amp;");"</f>
        <v>INSERT INTO PARAMETERS (PARAMETER_ID, PARAMETER_GROUP_ID,PARAMETER_GROUP_NAME,PARAMETER_NAME,PARAMETER_VALUE,IS_SENSITIVE,IS_ACTIVE) VALUES (11934,951,'KR_DADS_Naver_keyword_volume_group','file_header_row_num','0',FALSE,TRUE);</v>
      </c>
    </row>
    <row r="11744" spans="1:10" ht="15" hidden="1" customHeight="1">
      <c r="A11744" t="s">
        <v>36</v>
      </c>
      <c r="B11744" s="446">
        <v>11935</v>
      </c>
      <c r="C11744" s="25">
        <v>951</v>
      </c>
      <c r="D11744" s="5" t="s">
        <v>12051</v>
      </c>
      <c r="E11744" s="18" t="s">
        <v>2863</v>
      </c>
      <c r="F11744" t="s">
        <v>2821</v>
      </c>
      <c r="G11744" s="5" t="b">
        <v>0</v>
      </c>
      <c r="H11744" s="5" t="b">
        <v>1</v>
      </c>
      <c r="J11744" t="str">
        <f>"INSERT INTO PARAMETERS (PARAMETER_ID, PARAMETER_GROUP_ID,PARAMETER_GROUP_NAME,PARAMETER_NAME,PARAMETER_VALUE,IS_SENSITIVE,IS_ACTIVE) VALUES ("&amp;B11744&amp;","&amp;C11744&amp;",'"&amp;D11744&amp;"','"&amp;E11744&amp;"','"&amp;SUBSTITUTE(F11744,"'","''")&amp;"',"&amp;G11744&amp;","&amp;H11744&amp;");"</f>
        <v>INSERT INTO PARAMETERS (PARAMETER_ID, PARAMETER_GROUP_ID,PARAMETER_GROUP_NAME,PARAMETER_NAME,PARAMETER_VALUE,IS_SENSITIVE,IS_ACTIVE) VALUES (11935,951,'KR_DADS_Naver_keyword_volume_group','is_truncate','Y',FALSE,TRUE);</v>
      </c>
    </row>
    <row r="11745" spans="1:10" ht="15" hidden="1" customHeight="1">
      <c r="A11745" t="s">
        <v>36</v>
      </c>
      <c r="B11745" s="446">
        <v>11936</v>
      </c>
      <c r="C11745" s="25">
        <v>952</v>
      </c>
      <c r="D11745" t="s">
        <v>1732</v>
      </c>
      <c r="E11745" t="s">
        <v>2847</v>
      </c>
      <c r="F11745" t="s">
        <v>10841</v>
      </c>
      <c r="G11745" t="b">
        <v>0</v>
      </c>
      <c r="H11745" t="b">
        <v>1</v>
      </c>
      <c r="J11745" t="str">
        <f>"INSERT INTO PARAMETERS (PARAMETER_ID, PARAMETER_GROUP_ID,PARAMETER_GROUP_NAME,PARAMETER_NAME,PARAMETER_VALUE,IS_SENSITIVE,IS_ACTIVE) VALUES ("&amp;B11745&amp;","&amp;C11745&amp;",'"&amp;D11745&amp;"','"&amp;E11745&amp;"','"&amp;SUBSTITUTE(F11745,"'","''")&amp;"',"&amp;G11745&amp;","&amp;H11745&amp;");"</f>
        <v>INSERT INTO PARAMETERS (PARAMETER_ID, PARAMETER_GROUP_ID,PARAMETER_GROUP_NAME,PARAMETER_NAME,PARAMETER_VALUE,IS_SENSITIVE,IS_ACTIVE) VALUES (11936,952,'m_wrp_in_sdlitg_gtsales_udc_details_ingestion','container','ind',FALSE,TRUE);</v>
      </c>
    </row>
    <row r="11746" spans="1:10" ht="15" hidden="1" customHeight="1">
      <c r="A11746" t="s">
        <v>36</v>
      </c>
      <c r="B11746" s="446">
        <v>11937</v>
      </c>
      <c r="C11746" s="25">
        <v>952</v>
      </c>
      <c r="D11746" t="s">
        <v>1732</v>
      </c>
      <c r="E11746" t="s">
        <v>9664</v>
      </c>
      <c r="F11746" t="s">
        <v>12057</v>
      </c>
      <c r="G11746" t="b">
        <v>0</v>
      </c>
      <c r="H11746" t="b">
        <v>1</v>
      </c>
      <c r="J11746" t="str">
        <f>"INSERT INTO PARAMETERS (PARAMETER_ID, PARAMETER_GROUP_ID,PARAMETER_GROUP_NAME,PARAMETER_NAME,PARAMETER_VALUE,IS_SENSITIVE,IS_ACTIVE) VALUES ("&amp;B11746&amp;","&amp;C11746&amp;",'"&amp;D11746&amp;"','"&amp;E11746&amp;"','"&amp;SUBSTITUTE(F11746,"'","''")&amp;"',"&amp;G11746&amp;","&amp;H11746&amp;");"</f>
        <v>INSERT INTO PARAMETERS (PARAMETER_ID, PARAMETER_GROUP_ID,PARAMETER_GROUP_NAME,PARAMETER_NAME,PARAMETER_VALUE,IS_SENSITIVE,IS_ACTIVE) VALUES (11937,952,'m_wrp_in_sdlitg_gtsales_udc_details_ingestion','landing_file_path','india_xdm/master/udcdetails',FALSE,TRUE);</v>
      </c>
    </row>
    <row r="11747" spans="1:10" ht="15" hidden="1" customHeight="1">
      <c r="A11747" t="s">
        <v>36</v>
      </c>
      <c r="B11747" s="446">
        <v>11938</v>
      </c>
      <c r="C11747" s="25">
        <v>952</v>
      </c>
      <c r="D11747" t="s">
        <v>1732</v>
      </c>
      <c r="E11747" t="s">
        <v>9667</v>
      </c>
      <c r="F11747" t="s">
        <v>12058</v>
      </c>
      <c r="G11747" t="b">
        <v>0</v>
      </c>
      <c r="H11747" t="b">
        <v>1</v>
      </c>
      <c r="J11747" t="str">
        <f>"INSERT INTO PARAMETERS (PARAMETER_ID, PARAMETER_GROUP_ID,PARAMETER_GROUP_NAME,PARAMETER_NAME,PARAMETER_VALUE,IS_SENSITIVE,IS_ACTIVE) VALUES ("&amp;B11747&amp;","&amp;C11747&amp;",'"&amp;D11747&amp;"','"&amp;E11747&amp;"','"&amp;SUBSTITUTE(F11747,"'","''")&amp;"',"&amp;G11747&amp;","&amp;H11747&amp;");"</f>
        <v>INSERT INTO PARAMETERS (PARAMETER_ID, PARAMETER_GROUP_ID,PARAMETER_GROUP_NAME,PARAMETER_NAME,PARAMETER_VALUE,IS_SENSITIVE,IS_ACTIVE) VALUES (11938,952,'m_wrp_in_sdlitg_gtsales_udc_details_ingestion','landing_file_name','udcdetails',FALSE,TRUE);</v>
      </c>
    </row>
    <row r="11748" spans="1:10" ht="15" hidden="1" customHeight="1">
      <c r="A11748" t="s">
        <v>36</v>
      </c>
      <c r="B11748" s="446">
        <v>11939</v>
      </c>
      <c r="C11748" s="25">
        <v>952</v>
      </c>
      <c r="D11748" t="s">
        <v>1732</v>
      </c>
      <c r="E11748" t="s">
        <v>2844</v>
      </c>
      <c r="F11748" t="s">
        <v>12059</v>
      </c>
      <c r="G11748" t="b">
        <v>0</v>
      </c>
      <c r="H11748" t="b">
        <v>1</v>
      </c>
      <c r="J11748" t="str">
        <f>"INSERT INTO PARAMETERS (PARAMETER_ID, PARAMETER_GROUP_ID,PARAMETER_GROUP_NAME,PARAMETER_NAME,PARAMETER_VALUE,IS_SENSITIVE,IS_ACTIVE) VALUES ("&amp;B11748&amp;","&amp;C11748&amp;",'"&amp;D11748&amp;"','"&amp;E11748&amp;"','"&amp;SUBSTITUTE(F11748,"'","''")&amp;"',"&amp;G11748&amp;","&amp;H11748&amp;");"</f>
        <v>INSERT INTO PARAMETERS (PARAMETER_ID, PARAMETER_GROUP_ID,PARAMETER_GROUP_NAME,PARAMETER_NAME,PARAMETER_VALUE,IS_SENSITIVE,IS_ACTIVE) VALUES (11939,952,'m_wrp_in_sdlitg_gtsales_udc_details_ingestion','target_table','SDL_CSL_UDCDETAILS',FALSE,TRUE);</v>
      </c>
    </row>
    <row r="11749" spans="1:10" ht="15" hidden="1" customHeight="1">
      <c r="A11749" t="s">
        <v>36</v>
      </c>
      <c r="B11749" s="446">
        <v>11940</v>
      </c>
      <c r="C11749" s="25">
        <v>952</v>
      </c>
      <c r="D11749" t="s">
        <v>1732</v>
      </c>
      <c r="E11749" t="s">
        <v>2850</v>
      </c>
      <c r="F11749" t="s">
        <v>10842</v>
      </c>
      <c r="G11749" t="b">
        <v>0</v>
      </c>
      <c r="H11749" t="b">
        <v>1</v>
      </c>
      <c r="J11749" t="str">
        <f>"INSERT INTO PARAMETERS (PARAMETER_ID, PARAMETER_GROUP_ID,PARAMETER_GROUP_NAME,PARAMETER_NAME,PARAMETER_VALUE,IS_SENSITIVE,IS_ACTIVE) VALUES ("&amp;B11749&amp;","&amp;C11749&amp;",'"&amp;D11749&amp;"','"&amp;E11749&amp;"','"&amp;SUBSTITUTE(F11749,"'","''")&amp;"',"&amp;G11749&amp;","&amp;H11749&amp;");"</f>
        <v>INSERT INTO PARAMETERS (PARAMETER_ID, PARAMETER_GROUP_ID,PARAMETER_GROUP_NAME,PARAMETER_NAME,PARAMETER_VALUE,IS_SENSITIVE,IS_ACTIVE) VALUES (11940,952,'m_wrp_in_sdlitg_gtsales_udc_details_ingestion','target_schema','INDSDL_RAW',FALSE,TRUE);</v>
      </c>
    </row>
    <row r="11750" spans="1:10" ht="15" hidden="1" customHeight="1">
      <c r="A11750" t="s">
        <v>36</v>
      </c>
      <c r="B11750" s="446">
        <v>11941</v>
      </c>
      <c r="C11750" s="25">
        <v>952</v>
      </c>
      <c r="D11750" t="s">
        <v>1732</v>
      </c>
      <c r="E11750" t="s">
        <v>9673</v>
      </c>
      <c r="F11750" t="s">
        <v>12060</v>
      </c>
      <c r="G11750" t="b">
        <v>0</v>
      </c>
      <c r="H11750" t="b">
        <v>1</v>
      </c>
      <c r="J11750" t="str">
        <f>"INSERT INTO PARAMETERS (PARAMETER_ID, PARAMETER_GROUP_ID,PARAMETER_GROUP_NAME,PARAMETER_NAME,PARAMETER_VALUE,IS_SENSITIVE,IS_ACTIVE) VALUES ("&amp;B11750&amp;","&amp;C11750&amp;",'"&amp;D11750&amp;"','"&amp;E11750&amp;"','"&amp;SUBSTITUTE(F11750,"'","''")&amp;"',"&amp;G11750&amp;","&amp;H11750&amp;");"</f>
        <v>INSERT INTO PARAMETERS (PARAMETER_ID, PARAMETER_GROUP_ID,PARAMETER_GROUP_NAME,PARAMETER_NAME,PARAMETER_VALUE,IS_SENSITIVE,IS_ACTIVE) VALUES (11941,952,'m_wrp_in_sdlitg_gtsales_udc_details_ingestion','ms_query','SELECT csngjnjreport.rudcdetails.CmpCode,
       csngjnjreport.rudcdetails.Distcode,
   csngjnjreport.rudcdetails.MasterName,
       csngjnjreport.rudcdetails.MasterValueCode,
       csngjnjreport.rudcdetails.ColumnName,
      csngjnjreport.rudcdetails.ColumnValue,
       csngjnjreport.rudcdetails.IsDefault,
       csngjnjreport.rudcdetails.CreatedDt
FROM csngjnjreport.rudcdetails',FALSE,TRUE);</v>
      </c>
    </row>
    <row r="11751" spans="1:10" ht="15" hidden="1" customHeight="1">
      <c r="A11751" t="s">
        <v>36</v>
      </c>
      <c r="B11751" s="446">
        <v>11942</v>
      </c>
      <c r="C11751" s="25">
        <v>952</v>
      </c>
      <c r="D11751" t="s">
        <v>1732</v>
      </c>
      <c r="E11751" t="s">
        <v>9676</v>
      </c>
      <c r="F11751" t="s">
        <v>2821</v>
      </c>
      <c r="G11751" t="b">
        <v>0</v>
      </c>
      <c r="H11751" t="b">
        <v>1</v>
      </c>
      <c r="J11751" t="str">
        <f>"INSERT INTO PARAMETERS (PARAMETER_ID, PARAMETER_GROUP_ID,PARAMETER_GROUP_NAME,PARAMETER_NAME,PARAMETER_VALUE,IS_SENSITIVE,IS_ACTIVE) VALUES ("&amp;B11751&amp;","&amp;C11751&amp;",'"&amp;D11751&amp;"','"&amp;E11751&amp;"','"&amp;SUBSTITUTE(F11751,"'","''")&amp;"',"&amp;G11751&amp;","&amp;H11751&amp;");"</f>
        <v>INSERT INTO PARAMETERS (PARAMETER_ID, PARAMETER_GROUP_ID,PARAMETER_GROUP_NAME,PARAMETER_NAME,PARAMETER_VALUE,IS_SENSITIVE,IS_ACTIVE) VALUES (11942,952,'m_wrp_in_sdlitg_gtsales_udc_details_ingestion','truncate_and_load','Y',FALSE,TRUE);</v>
      </c>
    </row>
    <row r="11752" spans="1:10" ht="15" hidden="1" customHeight="1">
      <c r="A11752" t="s">
        <v>36</v>
      </c>
      <c r="B11752" s="446">
        <v>11943</v>
      </c>
      <c r="C11752" s="25">
        <v>952</v>
      </c>
      <c r="D11752" t="s">
        <v>1732</v>
      </c>
      <c r="E11752" t="s">
        <v>9678</v>
      </c>
      <c r="F11752" t="s">
        <v>11214</v>
      </c>
      <c r="G11752" t="b">
        <v>0</v>
      </c>
      <c r="H11752" t="b">
        <v>1</v>
      </c>
      <c r="J11752" t="str">
        <f>"INSERT INTO PARAMETERS (PARAMETER_ID, PARAMETER_GROUP_ID,PARAMETER_GROUP_NAME,PARAMETER_NAME,PARAMETER_VALUE,IS_SENSITIVE,IS_ACTIVE) VALUES ("&amp;B11752&amp;","&amp;C11752&amp;",'"&amp;D11752&amp;"','"&amp;E11752&amp;"','"&amp;SUBSTITUTE(F11752,"'","''")&amp;"',"&amp;G11752&amp;","&amp;H11752&amp;");"</f>
        <v>INSERT INTO PARAMETERS (PARAMETER_ID, PARAMETER_GROUP_ID,PARAMETER_GROUP_NAME,PARAMETER_NAME,PARAMETER_VALUE,IS_SENSITIVE,IS_ACTIVE) VALUES (11943,952,'m_wrp_in_sdlitg_gtsales_udc_details_ingestion','decide_source','mysql_server_csngjnjreport',FALSE,TRUE);</v>
      </c>
    </row>
    <row r="11753" spans="1:10" ht="15" hidden="1" customHeight="1">
      <c r="A11753" t="s">
        <v>36</v>
      </c>
      <c r="B11753" s="446">
        <v>11944</v>
      </c>
      <c r="C11753" s="25">
        <v>952</v>
      </c>
      <c r="D11753" t="s">
        <v>1732</v>
      </c>
      <c r="E11753" t="s">
        <v>11827</v>
      </c>
      <c r="F11753" t="s">
        <v>12061</v>
      </c>
      <c r="G11753" t="b">
        <v>0</v>
      </c>
      <c r="H11753" t="b">
        <v>1</v>
      </c>
      <c r="J11753" t="str">
        <f>"INSERT INTO PARAMETERS (PARAMETER_ID, PARAMETER_GROUP_ID,PARAMETER_GROUP_NAME,PARAMETER_NAME,PARAMETER_VALUE,IS_SENSITIVE,IS_ACTIVE) VALUES ("&amp;B11753&amp;","&amp;C11753&amp;",'"&amp;D11753&amp;"','"&amp;E11753&amp;"','"&amp;SUBSTITUTE(F11753,"'","''")&amp;"',"&amp;G11753&amp;","&amp;H11753&amp;");"</f>
        <v>INSERT INTO PARAMETERS (PARAMETER_ID, PARAMETER_GROUP_ID,PARAMETER_GROUP_NAME,PARAMETER_NAME,PARAMETER_VALUE,IS_SENSITIVE,IS_ACTIVE) VALUES (11944,952,'m_wrp_in_sdlitg_gtsales_udc_details_ingestion','incremental_filter','WHERE rudcdetails.createddt&gt;convert(substring(''{WATERMARK_VALUE}'',1,10),date);',FALSE,TRUE);</v>
      </c>
    </row>
    <row r="11754" spans="1:10" ht="15" hidden="1" customHeight="1">
      <c r="A11754" t="s">
        <v>36</v>
      </c>
      <c r="B11754" s="446">
        <v>11945</v>
      </c>
      <c r="C11754" s="25">
        <v>952</v>
      </c>
      <c r="D11754" t="s">
        <v>1732</v>
      </c>
      <c r="E11754" t="s">
        <v>2833</v>
      </c>
      <c r="F11754" t="s">
        <v>2834</v>
      </c>
      <c r="G11754" t="b">
        <v>0</v>
      </c>
      <c r="H11754" t="b">
        <v>1</v>
      </c>
      <c r="J11754" t="str">
        <f>"INSERT INTO PARAMETERS (PARAMETER_ID, PARAMETER_GROUP_ID,PARAMETER_GROUP_NAME,PARAMETER_NAME,PARAMETER_VALUE,IS_SENSITIVE,IS_ACTIVE) VALUES ("&amp;B11754&amp;","&amp;C11754&amp;",'"&amp;D11754&amp;"','"&amp;E11754&amp;"','"&amp;SUBSTITUTE(F11754,"'","''")&amp;"',"&amp;G11754&amp;","&amp;H11754&amp;");"</f>
        <v>INSERT INTO PARAMETERS (PARAMETER_ID, PARAMETER_GROUP_ID,PARAMETER_GROUP_NAME,PARAMETER_NAME,PARAMETER_VALUE,IS_SENSITIVE,IS_ACTIVE) VALUES (11945,952,'m_wrp_in_sdlitg_gtsales_udc_details_ingestion','load_method','sp',FALSE,TRUE);</v>
      </c>
    </row>
    <row r="11755" spans="1:10" ht="15" hidden="1" customHeight="1">
      <c r="A11755" t="s">
        <v>36</v>
      </c>
      <c r="B11755" s="446">
        <v>11946</v>
      </c>
      <c r="C11755" s="25">
        <v>952</v>
      </c>
      <c r="D11755" t="s">
        <v>1732</v>
      </c>
      <c r="E11755" t="s">
        <v>2836</v>
      </c>
      <c r="F11755" t="s">
        <v>12062</v>
      </c>
      <c r="G11755" t="b">
        <v>0</v>
      </c>
      <c r="H11755" t="b">
        <v>1</v>
      </c>
      <c r="J11755" t="str">
        <f>"INSERT INTO PARAMETERS (PARAMETER_ID, PARAMETER_GROUP_ID,PARAMETER_GROUP_NAME,PARAMETER_NAME,PARAMETER_VALUE,IS_SENSITIVE,IS_ACTIVE) VALUES ("&amp;B11755&amp;","&amp;C11755&amp;",'"&amp;D11755&amp;"','"&amp;E11755&amp;"','"&amp;SUBSTITUTE(F11755,"'","''")&amp;"',"&amp;G11755&amp;","&amp;H11755&amp;");"</f>
        <v>INSERT INTO PARAMETERS (PARAMETER_ID, PARAMETER_GROUP_ID,PARAMETER_GROUP_NAME,PARAMETER_NAME,PARAMETER_VALUE,IS_SENSITIVE,IS_ACTIVE) VALUES (11946,952,'m_wrp_in_sdlitg_gtsales_udc_details_ingestion','sp_name','INDSDL_RAW.CSL_UDCDETAILS_PREPROCESSING',FALSE,TRUE);</v>
      </c>
    </row>
    <row r="11756" spans="1:10" ht="15" hidden="1" customHeight="1">
      <c r="A11756" t="s">
        <v>36</v>
      </c>
      <c r="B11756" s="446">
        <v>11947</v>
      </c>
      <c r="C11756" s="25">
        <v>952</v>
      </c>
      <c r="D11756" t="s">
        <v>1732</v>
      </c>
      <c r="E11756" t="s">
        <v>11830</v>
      </c>
      <c r="F11756" t="s">
        <v>12063</v>
      </c>
      <c r="G11756" t="b">
        <v>0</v>
      </c>
      <c r="H11756" t="b">
        <v>1</v>
      </c>
      <c r="J11756" t="str">
        <f>"INSERT INTO PARAMETERS (PARAMETER_ID, PARAMETER_GROUP_ID,PARAMETER_GROUP_NAME,PARAMETER_NAME,PARAMETER_VALUE,IS_SENSITIVE,IS_ACTIVE) VALUES ("&amp;B11756&amp;","&amp;C11756&amp;",'"&amp;D11756&amp;"','"&amp;E11756&amp;"','"&amp;SUBSTITUTE(F11756,"'","''")&amp;"',"&amp;G11756&amp;","&amp;H11756&amp;");"</f>
        <v>INSERT INTO PARAMETERS (PARAMETER_ID, PARAMETER_GROUP_ID,PARAMETER_GROUP_NAME,PARAMETER_NAME,PARAMETER_VALUE,IS_SENSITIVE,IS_ACTIVE) VALUES (11947,952,'m_wrp_in_sdlitg_gtsales_udc_details_ingestion','next_incremental_value','query:SELECT MAX(CREATEDDATE) AS NEXT_VALUE FROM INDSDL_RAW.SDL_CSL_UDCDETAILS',FALSE,TRUE);</v>
      </c>
    </row>
    <row r="11757" spans="1:10" ht="15" hidden="1" customHeight="1">
      <c r="A11757" t="s">
        <v>36</v>
      </c>
      <c r="B11757" s="446">
        <v>11948</v>
      </c>
      <c r="C11757" s="25">
        <v>953</v>
      </c>
      <c r="D11757" t="s">
        <v>1733</v>
      </c>
      <c r="E11757" t="s">
        <v>2847</v>
      </c>
      <c r="F11757" t="s">
        <v>10841</v>
      </c>
      <c r="G11757" t="b">
        <v>0</v>
      </c>
      <c r="H11757" t="b">
        <v>1</v>
      </c>
      <c r="J11757" t="str">
        <f>"INSERT INTO PARAMETERS (PARAMETER_ID, PARAMETER_GROUP_ID,PARAMETER_GROUP_NAME,PARAMETER_NAME,PARAMETER_VALUE,IS_SENSITIVE,IS_ACTIVE) VALUES ("&amp;B11757&amp;","&amp;C11757&amp;",'"&amp;D11757&amp;"','"&amp;E11757&amp;"','"&amp;SUBSTITUTE(F11757,"'","''")&amp;"',"&amp;G11757&amp;","&amp;H11757&amp;");"</f>
        <v>INSERT INTO PARAMETERS (PARAMETER_ID, PARAMETER_GROUP_ID,PARAMETER_GROUP_NAME,PARAMETER_NAME,PARAMETER_VALUE,IS_SENSITIVE,IS_ACTIVE) VALUES (11948,953,'m_wrp_in_sdlitg_gtsales_sales_return_ingestion','container','ind',FALSE,TRUE);</v>
      </c>
    </row>
    <row r="11758" spans="1:10" ht="15" hidden="1" customHeight="1">
      <c r="A11758" t="s">
        <v>36</v>
      </c>
      <c r="B11758" s="446">
        <v>11949</v>
      </c>
      <c r="C11758" s="25">
        <v>953</v>
      </c>
      <c r="D11758" t="s">
        <v>1733</v>
      </c>
      <c r="E11758" t="s">
        <v>9664</v>
      </c>
      <c r="F11758" t="s">
        <v>12064</v>
      </c>
      <c r="G11758" t="b">
        <v>0</v>
      </c>
      <c r="H11758" t="b">
        <v>1</v>
      </c>
      <c r="J11758" t="str">
        <f>"INSERT INTO PARAMETERS (PARAMETER_ID, PARAMETER_GROUP_ID,PARAMETER_GROUP_NAME,PARAMETER_NAME,PARAMETER_VALUE,IS_SENSITIVE,IS_ACTIVE) VALUES ("&amp;B11758&amp;","&amp;C11758&amp;",'"&amp;D11758&amp;"','"&amp;E11758&amp;"','"&amp;SUBSTITUTE(F11758,"'","''")&amp;"',"&amp;G11758&amp;","&amp;H11758&amp;");"</f>
        <v>INSERT INTO PARAMETERS (PARAMETER_ID, PARAMETER_GROUP_ID,PARAMETER_GROUP_NAME,PARAMETER_NAME,PARAMETER_VALUE,IS_SENSITIVE,IS_ACTIVE) VALUES (11949,953,'m_wrp_in_sdlitg_gtsales_sales_return_ingestion','landing_file_path','india_xdm/transaction/salesreturn',FALSE,TRUE);</v>
      </c>
    </row>
    <row r="11759" spans="1:10" ht="15" hidden="1" customHeight="1">
      <c r="A11759" t="s">
        <v>36</v>
      </c>
      <c r="B11759" s="446">
        <v>11950</v>
      </c>
      <c r="C11759" s="25">
        <v>953</v>
      </c>
      <c r="D11759" t="s">
        <v>1733</v>
      </c>
      <c r="E11759" t="s">
        <v>9667</v>
      </c>
      <c r="F11759" t="s">
        <v>12065</v>
      </c>
      <c r="G11759" t="b">
        <v>0</v>
      </c>
      <c r="H11759" t="b">
        <v>1</v>
      </c>
      <c r="J11759" t="str">
        <f>"INSERT INTO PARAMETERS (PARAMETER_ID, PARAMETER_GROUP_ID,PARAMETER_GROUP_NAME,PARAMETER_NAME,PARAMETER_VALUE,IS_SENSITIVE,IS_ACTIVE) VALUES ("&amp;B11759&amp;","&amp;C11759&amp;",'"&amp;D11759&amp;"','"&amp;E11759&amp;"','"&amp;SUBSTITUTE(F11759,"'","''")&amp;"',"&amp;G11759&amp;","&amp;H11759&amp;");"</f>
        <v>INSERT INTO PARAMETERS (PARAMETER_ID, PARAMETER_GROUP_ID,PARAMETER_GROUP_NAME,PARAMETER_NAME,PARAMETER_VALUE,IS_SENSITIVE,IS_ACTIVE) VALUES (11950,953,'m_wrp_in_sdlitg_gtsales_sales_return_ingestion','landing_file_name','salesreturn',FALSE,TRUE);</v>
      </c>
    </row>
    <row r="11760" spans="1:10" ht="15" hidden="1" customHeight="1">
      <c r="A11760" t="s">
        <v>36</v>
      </c>
      <c r="B11760" s="446">
        <v>11951</v>
      </c>
      <c r="C11760" s="25">
        <v>953</v>
      </c>
      <c r="D11760" t="s">
        <v>1733</v>
      </c>
      <c r="E11760" t="s">
        <v>2844</v>
      </c>
      <c r="F11760" t="s">
        <v>12066</v>
      </c>
      <c r="G11760" t="b">
        <v>0</v>
      </c>
      <c r="H11760" t="b">
        <v>1</v>
      </c>
      <c r="J11760" t="str">
        <f>"INSERT INTO PARAMETERS (PARAMETER_ID, PARAMETER_GROUP_ID,PARAMETER_GROUP_NAME,PARAMETER_NAME,PARAMETER_VALUE,IS_SENSITIVE,IS_ACTIVE) VALUES ("&amp;B11760&amp;","&amp;C11760&amp;",'"&amp;D11760&amp;"','"&amp;E11760&amp;"','"&amp;SUBSTITUTE(F11760,"'","''")&amp;"',"&amp;G11760&amp;","&amp;H11760&amp;");"</f>
        <v>INSERT INTO PARAMETERS (PARAMETER_ID, PARAMETER_GROUP_ID,PARAMETER_GROUP_NAME,PARAMETER_NAME,PARAMETER_VALUE,IS_SENSITIVE,IS_ACTIVE) VALUES (11951,953,'m_wrp_in_sdlitg_gtsales_sales_return_ingestion','target_table','SDL_CSL_SALESRETURN',FALSE,TRUE);</v>
      </c>
    </row>
    <row r="11761" spans="1:10" ht="15" hidden="1" customHeight="1">
      <c r="A11761" t="s">
        <v>36</v>
      </c>
      <c r="B11761" s="446">
        <v>11952</v>
      </c>
      <c r="C11761" s="25">
        <v>953</v>
      </c>
      <c r="D11761" t="s">
        <v>1733</v>
      </c>
      <c r="E11761" t="s">
        <v>2850</v>
      </c>
      <c r="F11761" t="s">
        <v>10842</v>
      </c>
      <c r="G11761" t="b">
        <v>0</v>
      </c>
      <c r="H11761" t="b">
        <v>1</v>
      </c>
      <c r="J11761" t="str">
        <f>"INSERT INTO PARAMETERS (PARAMETER_ID, PARAMETER_GROUP_ID,PARAMETER_GROUP_NAME,PARAMETER_NAME,PARAMETER_VALUE,IS_SENSITIVE,IS_ACTIVE) VALUES ("&amp;B11761&amp;","&amp;C11761&amp;",'"&amp;D11761&amp;"','"&amp;E11761&amp;"','"&amp;SUBSTITUTE(F11761,"'","''")&amp;"',"&amp;G11761&amp;","&amp;H11761&amp;");"</f>
        <v>INSERT INTO PARAMETERS (PARAMETER_ID, PARAMETER_GROUP_ID,PARAMETER_GROUP_NAME,PARAMETER_NAME,PARAMETER_VALUE,IS_SENSITIVE,IS_ACTIVE) VALUES (11952,953,'m_wrp_in_sdlitg_gtsales_sales_return_ingestion','target_schema','INDSDL_RAW',FALSE,TRUE);</v>
      </c>
    </row>
    <row r="11762" spans="1:10" ht="15" hidden="1" customHeight="1">
      <c r="A11762" t="s">
        <v>36</v>
      </c>
      <c r="B11762" s="446">
        <v>11953</v>
      </c>
      <c r="C11762" s="25">
        <v>953</v>
      </c>
      <c r="D11762" t="s">
        <v>1733</v>
      </c>
      <c r="E11762" t="s">
        <v>9673</v>
      </c>
      <c r="F11762" t="s">
        <v>12067</v>
      </c>
      <c r="G11762" t="b">
        <v>0</v>
      </c>
      <c r="H11762" t="b">
        <v>1</v>
      </c>
      <c r="J11762" t="str">
        <f>"INSERT INTO PARAMETERS (PARAMETER_ID, PARAMETER_GROUP_ID,PARAMETER_GROUP_NAME,PARAMETER_NAME,PARAMETER_VALUE,IS_SENSITIVE,IS_ACTIVE) VALUES ("&amp;B11762&amp;","&amp;C11762&amp;",'"&amp;D11762&amp;"','"&amp;E11762&amp;"','"&amp;SUBSTITUTE(F11762,"'","''")&amp;"',"&amp;G11762&amp;","&amp;H11762&amp;");"</f>
        <v>INSERT INTO PARAMETERS (PARAMETER_ID, PARAMETER_GROUP_ID,PARAMETER_GROUP_NAME,PARAMETER_NAME,PARAMETER_VALUE,IS_SENSITIVE,IS_ACTIVE) VALUES (11953,953,'m_wrp_in_sdlitg_gtsales_sales_return_ingestion','ms_query','SELECT csngjnjreport.rsalesreturn.DistCode,
       csngjnjreport.rsalesreturn.SRNRefNo,
       csngjnjreport.rsalesreturn.SRNRefType,
       csngjnjreport.rsalesreturn.SRNDate,
       csngjnjreport.rsalesreturn.SRNMode,
       csngjnjreport.rsalesreturn.SRNType,
       csngjnjreport.rsalesreturn.SRNGrossAmt,
       csngjnjreport.rsalesreturn.SRNSplDiscAmt,
       csngjnjreport.rsalesreturn.SRNSchDiscAmt,
       csngjnjreport.rsalesreturn.SRNCashDiscAmt,
       csngjnjreport.rsalesreturn.SRNDBDiscAmt,
       csngjnjreport.rsalesreturn.SRNTaxAmt,
       csngjnjreport.rsalesreturn.SRNRoundOffAmt,
       csngjnjreport.rsalesreturn.SRNNetAmt,
       csngjnjreport.rsalesreturn.SalesmanName,
       csngjnjreport.rsalesreturn.SalesRouteName,
       csngjnjreport.rsalesreturn.RtrCode,
       csngjnjreport.rsalesreturn.RtrName,
       csngjnjreport.rsalesreturn.PrdSalInvNo,
       csngjnjreport.rsalesreturn.PrdLcnCode,
       csngjnjreport.rsalesreturn.PrdCode,
       csngjnjreport.rsalesreturn.PrdBatCde,
       csngjnjreport.rsalesreturn.PrdSalQty,
       csngjnjreport.rsalesreturn.PrdUnSalQty,
       csngjnjreport.rsalesreturn.PrdOfferQty,
       csngjnjreport.rsalesreturn.PrdSelRate,
       csngjnjreport.rsalesreturn.PrdGrossAmt,
       csngjnjreport.rsalesreturn.PrdSplDiscAmt,
       csngjnjreport.rsalesreturn.PrdSchDiscAmt,
       csngjnjreport.rsalesreturn.PrdCashDiscAmt,
       csngjnjreport.rsalesreturn.PrdDBDiscAmt,
       csngjnjreport.rsalesreturn.PrdTaxAmt,
       csngjnjreport.rsalesreturn.PrdNetAmt,
       csngjnjreport.rsalesreturn.MRP,
       csngjnjreport.rsalesreturn.RtnFreeQtyValue,
       csngjnjreport.rsalesreturn.ReferenceType,
       csngjnjreport.rsalesreturn.SalesmanCode,
       csngjnjreport.rsalesreturn.SalesRouteCode,
       csngjnjreport.rsalesreturn.NRValue,
       csngjnjreport.rsalesreturn.PrdSelRateAfterTax,
       csngjnjreport.rsalesreturn.MRPCS,
       csngjnjreport.rsalesreturn.LPValue,
       csngjnjreport.rsalesreturn.RtnWindowDisplayAmt,
       csngjnjreport.rsalesreturn.CrAdjAmt,
       csngjnjreport.rsalesreturn.RtrURCCode,
       csngjnjreport.rsalesreturn.CreatedDate,
       csngjnjreport.rsalesreturn.ModifiedDate,
       csngjnjreport.rsalesreturn.SyncId,
       csngjnjreport.rsalesreturn.RtnLineCount,
       csngjnjreport.rsalesreturn.CreatedDt
FROM csngjnjreport.rsalesreturn',FALSE,TRUE);</v>
      </c>
    </row>
    <row r="11763" spans="1:10" ht="15" hidden="1" customHeight="1">
      <c r="A11763" t="s">
        <v>36</v>
      </c>
      <c r="B11763" s="446">
        <v>11954</v>
      </c>
      <c r="C11763" s="25">
        <v>953</v>
      </c>
      <c r="D11763" t="s">
        <v>1733</v>
      </c>
      <c r="E11763" t="s">
        <v>9676</v>
      </c>
      <c r="F11763" t="s">
        <v>2821</v>
      </c>
      <c r="G11763" t="b">
        <v>0</v>
      </c>
      <c r="H11763" t="b">
        <v>1</v>
      </c>
      <c r="J11763" t="str">
        <f>"INSERT INTO PARAMETERS (PARAMETER_ID, PARAMETER_GROUP_ID,PARAMETER_GROUP_NAME,PARAMETER_NAME,PARAMETER_VALUE,IS_SENSITIVE,IS_ACTIVE) VALUES ("&amp;B11763&amp;","&amp;C11763&amp;",'"&amp;D11763&amp;"','"&amp;E11763&amp;"','"&amp;SUBSTITUTE(F11763,"'","''")&amp;"',"&amp;G11763&amp;","&amp;H11763&amp;");"</f>
        <v>INSERT INTO PARAMETERS (PARAMETER_ID, PARAMETER_GROUP_ID,PARAMETER_GROUP_NAME,PARAMETER_NAME,PARAMETER_VALUE,IS_SENSITIVE,IS_ACTIVE) VALUES (11954,953,'m_wrp_in_sdlitg_gtsales_sales_return_ingestion','truncate_and_load','Y',FALSE,TRUE);</v>
      </c>
    </row>
    <row r="11764" spans="1:10" ht="15" hidden="1" customHeight="1">
      <c r="A11764" t="s">
        <v>36</v>
      </c>
      <c r="B11764" s="446">
        <v>11955</v>
      </c>
      <c r="C11764" s="25">
        <v>953</v>
      </c>
      <c r="D11764" t="s">
        <v>1733</v>
      </c>
      <c r="E11764" t="s">
        <v>9678</v>
      </c>
      <c r="F11764" t="s">
        <v>11214</v>
      </c>
      <c r="G11764" t="b">
        <v>0</v>
      </c>
      <c r="H11764" t="b">
        <v>1</v>
      </c>
      <c r="J11764" t="str">
        <f>"INSERT INTO PARAMETERS (PARAMETER_ID, PARAMETER_GROUP_ID,PARAMETER_GROUP_NAME,PARAMETER_NAME,PARAMETER_VALUE,IS_SENSITIVE,IS_ACTIVE) VALUES ("&amp;B11764&amp;","&amp;C11764&amp;",'"&amp;D11764&amp;"','"&amp;E11764&amp;"','"&amp;SUBSTITUTE(F11764,"'","''")&amp;"',"&amp;G11764&amp;","&amp;H11764&amp;");"</f>
        <v>INSERT INTO PARAMETERS (PARAMETER_ID, PARAMETER_GROUP_ID,PARAMETER_GROUP_NAME,PARAMETER_NAME,PARAMETER_VALUE,IS_SENSITIVE,IS_ACTIVE) VALUES (11955,953,'m_wrp_in_sdlitg_gtsales_sales_return_ingestion','decide_source','mysql_server_csngjnjreport',FALSE,TRUE);</v>
      </c>
    </row>
    <row r="11765" spans="1:10" ht="15" hidden="1" customHeight="1">
      <c r="A11765" t="s">
        <v>36</v>
      </c>
      <c r="B11765" s="446">
        <v>11956</v>
      </c>
      <c r="C11765" s="25">
        <v>953</v>
      </c>
      <c r="D11765" t="s">
        <v>1733</v>
      </c>
      <c r="E11765" t="s">
        <v>11827</v>
      </c>
      <c r="F11765" t="s">
        <v>12068</v>
      </c>
      <c r="G11765" t="b">
        <v>0</v>
      </c>
      <c r="H11765" t="b">
        <v>1</v>
      </c>
      <c r="J11765" t="str">
        <f>"INSERT INTO PARAMETERS (PARAMETER_ID, PARAMETER_GROUP_ID,PARAMETER_GROUP_NAME,PARAMETER_NAME,PARAMETER_VALUE,IS_SENSITIVE,IS_ACTIVE) VALUES ("&amp;B11765&amp;","&amp;C11765&amp;",'"&amp;D11765&amp;"','"&amp;E11765&amp;"','"&amp;SUBSTITUTE(F11765,"'","''")&amp;"',"&amp;G11765&amp;","&amp;H11765&amp;");"</f>
        <v>INSERT INTO PARAMETERS (PARAMETER_ID, PARAMETER_GROUP_ID,PARAMETER_GROUP_NAME,PARAMETER_NAME,PARAMETER_VALUE,IS_SENSITIVE,IS_ACTIVE) VALUES (11956,953,'m_wrp_in_sdlitg_gtsales_sales_return_ingestion','incremental_filter','WHERE ModifiedDate&gt;date_sub(convert(substring(''{WATERMARK_VALUE}'',1,10),date),interval 6 day);',FALSE,TRUE);</v>
      </c>
    </row>
    <row r="11766" spans="1:10" ht="15" hidden="1" customHeight="1">
      <c r="A11766" t="s">
        <v>36</v>
      </c>
      <c r="B11766" s="446">
        <v>11957</v>
      </c>
      <c r="C11766" s="25">
        <v>953</v>
      </c>
      <c r="D11766" t="s">
        <v>1733</v>
      </c>
      <c r="E11766" t="s">
        <v>2833</v>
      </c>
      <c r="F11766" t="s">
        <v>2834</v>
      </c>
      <c r="G11766" t="b">
        <v>0</v>
      </c>
      <c r="H11766" t="b">
        <v>1</v>
      </c>
      <c r="J11766" t="str">
        <f>"INSERT INTO PARAMETERS (PARAMETER_ID, PARAMETER_GROUP_ID,PARAMETER_GROUP_NAME,PARAMETER_NAME,PARAMETER_VALUE,IS_SENSITIVE,IS_ACTIVE) VALUES ("&amp;B11766&amp;","&amp;C11766&amp;",'"&amp;D11766&amp;"','"&amp;E11766&amp;"','"&amp;SUBSTITUTE(F11766,"'","''")&amp;"',"&amp;G11766&amp;","&amp;H11766&amp;");"</f>
        <v>INSERT INTO PARAMETERS (PARAMETER_ID, PARAMETER_GROUP_ID,PARAMETER_GROUP_NAME,PARAMETER_NAME,PARAMETER_VALUE,IS_SENSITIVE,IS_ACTIVE) VALUES (11957,953,'m_wrp_in_sdlitg_gtsales_sales_return_ingestion','load_method','sp',FALSE,TRUE);</v>
      </c>
    </row>
    <row r="11767" spans="1:10" ht="15" hidden="1" customHeight="1">
      <c r="A11767" t="s">
        <v>36</v>
      </c>
      <c r="B11767" s="446">
        <v>11958</v>
      </c>
      <c r="C11767" s="25">
        <v>953</v>
      </c>
      <c r="D11767" t="s">
        <v>1733</v>
      </c>
      <c r="E11767" t="s">
        <v>2836</v>
      </c>
      <c r="F11767" t="s">
        <v>12069</v>
      </c>
      <c r="G11767" t="b">
        <v>0</v>
      </c>
      <c r="H11767" t="b">
        <v>1</v>
      </c>
      <c r="J11767" t="str">
        <f>"INSERT INTO PARAMETERS (PARAMETER_ID, PARAMETER_GROUP_ID,PARAMETER_GROUP_NAME,PARAMETER_NAME,PARAMETER_VALUE,IS_SENSITIVE,IS_ACTIVE) VALUES ("&amp;B11767&amp;","&amp;C11767&amp;",'"&amp;D11767&amp;"','"&amp;E11767&amp;"','"&amp;SUBSTITUTE(F11767,"'","''")&amp;"',"&amp;G11767&amp;","&amp;H11767&amp;");"</f>
        <v>INSERT INTO PARAMETERS (PARAMETER_ID, PARAMETER_GROUP_ID,PARAMETER_GROUP_NAME,PARAMETER_NAME,PARAMETER_VALUE,IS_SENSITIVE,IS_ACTIVE) VALUES (11958,953,'m_wrp_in_sdlitg_gtsales_sales_return_ingestion','sp_name','INDSDL_RAW.CSL_SALESRETURN_PREPROCESSING',FALSE,TRUE);</v>
      </c>
    </row>
    <row r="11768" spans="1:10" ht="15" hidden="1" customHeight="1">
      <c r="A11768" t="s">
        <v>36</v>
      </c>
      <c r="B11768" s="446">
        <v>11959</v>
      </c>
      <c r="C11768" s="25">
        <v>953</v>
      </c>
      <c r="D11768" t="s">
        <v>1733</v>
      </c>
      <c r="E11768" t="s">
        <v>11830</v>
      </c>
      <c r="F11768" t="s">
        <v>12070</v>
      </c>
      <c r="G11768" t="b">
        <v>0</v>
      </c>
      <c r="H11768" t="b">
        <v>1</v>
      </c>
      <c r="J11768" t="str">
        <f>"INSERT INTO PARAMETERS (PARAMETER_ID, PARAMETER_GROUP_ID,PARAMETER_GROUP_NAME,PARAMETER_NAME,PARAMETER_VALUE,IS_SENSITIVE,IS_ACTIVE) VALUES ("&amp;B11768&amp;","&amp;C11768&amp;",'"&amp;D11768&amp;"','"&amp;E11768&amp;"','"&amp;SUBSTITUTE(F11768,"'","''")&amp;"',"&amp;G11768&amp;","&amp;H11768&amp;");"</f>
        <v>INSERT INTO PARAMETERS (PARAMETER_ID, PARAMETER_GROUP_ID,PARAMETER_GROUP_NAME,PARAMETER_NAME,PARAMETER_VALUE,IS_SENSITIVE,IS_ACTIVE) VALUES (11959,953,'m_wrp_in_sdlitg_gtsales_sales_return_ingestion','next_incremental_value','query:SELECT MAX(MODIFIEDDATE) AS NEXT_VALUE FROM INDSDL_RAW.SDL_CSL_SALESRETURN',FALSE,TRUE);</v>
      </c>
    </row>
    <row r="11769" spans="1:10" ht="15" hidden="1" customHeight="1">
      <c r="A11769" t="s">
        <v>36</v>
      </c>
      <c r="B11769" s="446">
        <v>11960</v>
      </c>
      <c r="C11769" s="25">
        <v>954</v>
      </c>
      <c r="D11769" t="s">
        <v>1734</v>
      </c>
      <c r="E11769" t="s">
        <v>2847</v>
      </c>
      <c r="F11769" t="s">
        <v>10841</v>
      </c>
      <c r="G11769" t="b">
        <v>0</v>
      </c>
      <c r="H11769" t="b">
        <v>1</v>
      </c>
      <c r="J11769" t="str">
        <f>"INSERT INTO PARAMETERS (PARAMETER_ID, PARAMETER_GROUP_ID,PARAMETER_GROUP_NAME,PARAMETER_NAME,PARAMETER_VALUE,IS_SENSITIVE,IS_ACTIVE) VALUES ("&amp;B11769&amp;","&amp;C11769&amp;",'"&amp;D11769&amp;"','"&amp;E11769&amp;"','"&amp;SUBSTITUTE(F11769,"'","''")&amp;"',"&amp;G11769&amp;","&amp;H11769&amp;");"</f>
        <v>INSERT INTO PARAMETERS (PARAMETER_ID, PARAMETER_GROUP_ID,PARAMETER_GROUP_NAME,PARAMETER_NAME,PARAMETER_VALUE,IS_SENSITIVE,IS_ACTIVE) VALUES (11960,954,'m_wrp_in_sdlitg_gtsales_dailysales_undelivered_ingestion','container','ind',FALSE,TRUE);</v>
      </c>
    </row>
    <row r="11770" spans="1:10" ht="15" hidden="1" customHeight="1">
      <c r="A11770" t="s">
        <v>36</v>
      </c>
      <c r="B11770" s="446">
        <v>11961</v>
      </c>
      <c r="C11770" s="25">
        <v>954</v>
      </c>
      <c r="D11770" t="s">
        <v>1734</v>
      </c>
      <c r="E11770" t="s">
        <v>9664</v>
      </c>
      <c r="F11770" t="s">
        <v>12071</v>
      </c>
      <c r="G11770" t="b">
        <v>0</v>
      </c>
      <c r="H11770" t="b">
        <v>1</v>
      </c>
      <c r="J11770" t="str">
        <f>"INSERT INTO PARAMETERS (PARAMETER_ID, PARAMETER_GROUP_ID,PARAMETER_GROUP_NAME,PARAMETER_NAME,PARAMETER_VALUE,IS_SENSITIVE,IS_ACTIVE) VALUES ("&amp;B11770&amp;","&amp;C11770&amp;",'"&amp;D11770&amp;"','"&amp;E11770&amp;"','"&amp;SUBSTITUTE(F11770,"'","''")&amp;"',"&amp;G11770&amp;","&amp;H11770&amp;");"</f>
        <v>INSERT INTO PARAMETERS (PARAMETER_ID, PARAMETER_GROUP_ID,PARAMETER_GROUP_NAME,PARAMETER_NAME,PARAMETER_VALUE,IS_SENSITIVE,IS_ACTIVE) VALUES (11961,954,'m_wrp_in_sdlitg_gtsales_dailysales_undelivered_ingestion','landing_file_path','india_xdm/transaction/dailysales_undelivered',FALSE,TRUE);</v>
      </c>
    </row>
    <row r="11771" spans="1:10" ht="15" hidden="1" customHeight="1">
      <c r="A11771" t="s">
        <v>36</v>
      </c>
      <c r="B11771" s="446">
        <v>11962</v>
      </c>
      <c r="C11771" s="25">
        <v>954</v>
      </c>
      <c r="D11771" t="s">
        <v>1734</v>
      </c>
      <c r="E11771" t="s">
        <v>9667</v>
      </c>
      <c r="F11771" t="s">
        <v>12072</v>
      </c>
      <c r="G11771" t="b">
        <v>0</v>
      </c>
      <c r="H11771" t="b">
        <v>1</v>
      </c>
      <c r="J11771" t="str">
        <f>"INSERT INTO PARAMETERS (PARAMETER_ID, PARAMETER_GROUP_ID,PARAMETER_GROUP_NAME,PARAMETER_NAME,PARAMETER_VALUE,IS_SENSITIVE,IS_ACTIVE) VALUES ("&amp;B11771&amp;","&amp;C11771&amp;",'"&amp;D11771&amp;"','"&amp;E11771&amp;"','"&amp;SUBSTITUTE(F11771,"'","''")&amp;"',"&amp;G11771&amp;","&amp;H11771&amp;");"</f>
        <v>INSERT INTO PARAMETERS (PARAMETER_ID, PARAMETER_GROUP_ID,PARAMETER_GROUP_NAME,PARAMETER_NAME,PARAMETER_VALUE,IS_SENSITIVE,IS_ACTIVE) VALUES (11962,954,'m_wrp_in_sdlitg_gtsales_dailysales_undelivered_ingestion','landing_file_name','dailysales_undelivered',FALSE,TRUE);</v>
      </c>
    </row>
    <row r="11772" spans="1:10" ht="15" hidden="1" customHeight="1">
      <c r="A11772" t="s">
        <v>36</v>
      </c>
      <c r="B11772" s="446">
        <v>11963</v>
      </c>
      <c r="C11772" s="25">
        <v>954</v>
      </c>
      <c r="D11772" t="s">
        <v>1734</v>
      </c>
      <c r="E11772" t="s">
        <v>2844</v>
      </c>
      <c r="F11772" t="s">
        <v>12073</v>
      </c>
      <c r="G11772" t="b">
        <v>0</v>
      </c>
      <c r="H11772" t="b">
        <v>1</v>
      </c>
      <c r="J11772" t="str">
        <f>"INSERT INTO PARAMETERS (PARAMETER_ID, PARAMETER_GROUP_ID,PARAMETER_GROUP_NAME,PARAMETER_NAME,PARAMETER_VALUE,IS_SENSITIVE,IS_ACTIVE) VALUES ("&amp;B11772&amp;","&amp;C11772&amp;",'"&amp;D11772&amp;"','"&amp;E11772&amp;"','"&amp;SUBSTITUTE(F11772,"'","''")&amp;"',"&amp;G11772&amp;","&amp;H11772&amp;");"</f>
        <v>INSERT INTO PARAMETERS (PARAMETER_ID, PARAMETER_GROUP_ID,PARAMETER_GROUP_NAME,PARAMETER_NAME,PARAMETER_VALUE,IS_SENSITIVE,IS_ACTIVE) VALUES (11963,954,'m_wrp_in_sdlitg_gtsales_dailysales_undelivered_ingestion','target_table','SDL_CSL_DAILYSALES_UNDELIVERED',FALSE,TRUE);</v>
      </c>
    </row>
    <row r="11773" spans="1:10" ht="15" hidden="1" customHeight="1">
      <c r="A11773" t="s">
        <v>36</v>
      </c>
      <c r="B11773" s="446">
        <v>11964</v>
      </c>
      <c r="C11773" s="25">
        <v>954</v>
      </c>
      <c r="D11773" t="s">
        <v>1734</v>
      </c>
      <c r="E11773" t="s">
        <v>2850</v>
      </c>
      <c r="F11773" t="s">
        <v>10842</v>
      </c>
      <c r="G11773" t="b">
        <v>0</v>
      </c>
      <c r="H11773" t="b">
        <v>1</v>
      </c>
      <c r="J11773" t="str">
        <f>"INSERT INTO PARAMETERS (PARAMETER_ID, PARAMETER_GROUP_ID,PARAMETER_GROUP_NAME,PARAMETER_NAME,PARAMETER_VALUE,IS_SENSITIVE,IS_ACTIVE) VALUES ("&amp;B11773&amp;","&amp;C11773&amp;",'"&amp;D11773&amp;"','"&amp;E11773&amp;"','"&amp;SUBSTITUTE(F11773,"'","''")&amp;"',"&amp;G11773&amp;","&amp;H11773&amp;");"</f>
        <v>INSERT INTO PARAMETERS (PARAMETER_ID, PARAMETER_GROUP_ID,PARAMETER_GROUP_NAME,PARAMETER_NAME,PARAMETER_VALUE,IS_SENSITIVE,IS_ACTIVE) VALUES (11964,954,'m_wrp_in_sdlitg_gtsales_dailysales_undelivered_ingestion','target_schema','INDSDL_RAW',FALSE,TRUE);</v>
      </c>
    </row>
    <row r="11774" spans="1:10" ht="15" hidden="1" customHeight="1">
      <c r="A11774" t="s">
        <v>36</v>
      </c>
      <c r="B11774" s="446">
        <v>11965</v>
      </c>
      <c r="C11774" s="25">
        <v>954</v>
      </c>
      <c r="D11774" t="s">
        <v>1734</v>
      </c>
      <c r="E11774" t="s">
        <v>9673</v>
      </c>
      <c r="F11774" s="322" t="s">
        <v>12074</v>
      </c>
      <c r="G11774" t="b">
        <v>0</v>
      </c>
      <c r="H11774" t="b">
        <v>1</v>
      </c>
      <c r="J11774" t="str">
        <f>"INSERT INTO PARAMETERS (PARAMETER_ID, PARAMETER_GROUP_ID,PARAMETER_GROUP_NAME,PARAMETER_NAME,PARAMETER_VALUE,IS_SENSITIVE,IS_ACTIVE) VALUES ("&amp;B11774&amp;","&amp;C11774&amp;",'"&amp;D11774&amp;"','"&amp;E11774&amp;"','"&amp;SUBSTITUTE(F11774,"'","''")&amp;"',"&amp;G11774&amp;","&amp;H11774&amp;");"</f>
        <v>INSERT INTO PARAMETERS (PARAMETER_ID, PARAMETER_GROUP_ID,PARAMETER_GROUP_NAME,PARAMETER_NAME,PARAMETER_VALUE,IS_SENSITIVE,IS_ACTIVE) VALUES (11965,954,'m_wrp_in_sdlitg_gtsales_dailysales_undelivered_ingestion','ms_query','SELECT csngjnjreport.rdailysales_undelivered.DistCode,
       csngjnjreport.rdailysales_undelivered.SalInvNo,
       csngjnjreport.rdailysales_undelivered.SalInvDate,
       csngjnjreport.rdailysales_undelivered.SalDlvDate,
       csngjnjreport.rdailysales_undelivered.SalGrossAmt,
       csngjnjreport.rdailysales_undelivered.SalSplDiscAmt,
       csngjnjreport.rdailysales_undelivered.SalSchDiscAmt,
       csngjnjreport.rdailysales_undelivered.SalCashDiscAmt,
       csngjnjreport.rdailysales_undelivered.SalDBDiscAmt,
       csngjnjreport.rdailysales_undelivered.SalTaxAmt,
       csngjnjreport.rdailysales_undelivered.SalWDSAmt,
       csngjnjreport.rdailysales_undelivered.SalDbAdjAmt,
       csngjnjreport.rdailysales_undelivered.SalCrAdjAmt,
       csngjnjreport.rdailysales_undelivered.SalOnAccountAmt,
       csngjnjreport.rdailysales_undelivered.SalMktRetAmt,
       csngjnjreport.rdailysales_undelivered.SalReplaceAmt,
       csngjnjreport.rdailysales_undelivered.SalOtherChargesAmt,
       csngjnjreport.rdailysales_undelivered.SalInvLevelDiscAmt,
       csngjnjreport.rdailysales_undelivered.SalTotDedn,
       csngjnjreport.rdailysales_undelivered.SalTotAddn,
       csngjnjreport.rdailysales_undelivered.SalRoundOffAmt,
       csngjnjreport.rdailysales_undelivered.SalNetAmt,
       csngjnjreport.rdailysales_undelivered.LcnCode,
       csngjnjreport.rdailysales_undelivered.SalesmanCode,
       csngjnjreport.rdailysales_undelivered.SalesmanName,
       csngjnjreport.rdailysales_undelivered.SalesRouteCode,
       csngjnjreport.rdailysales_undelivered.SalesRouteName,
       csngjnjreport.rdailysales_undelivered.RtrCode,
       REPLACE(csngjnjreport.rdailysales_undelivered.RtrName, ''\\'', '''') AS RtrName,
       csngjnjreport.rdailysales_undelivered.VechName,
       csngjnjreport.rdailysales_undelivered.DlvBoyName,
       csngjnjreport.rdailysales_undelivered.DeliveryRouteCode,
       csngjnjreport.rdailysales_undelivered.DeliveryRouteName,
       csngjnjreport.rdailysales_undelivered.PrdCode,
       csngjnjreport.rdailysales_undelivered.PrdBatCde,
       csngjnjreport.rdailysales_undelivered.PrdQty,
       csngjnjreport.rdailysales_undelivered.PrdSelRateBeforeTax,
       csngjnjreport.rdailysales_undelivered.PrdSelRateAfterTax,
       csngjnjreport.rdailysales_undelivered.PrdFreeQty,
       csngjnjreport.rdailysales_undelivered.PrdGrossAmt,
       csngjnjreport.rdailysales_undelivered.PrdSplDiscAmt,
       csngjnjreport.rdailysales_undelivered.PrdSchDiscAmt,
       csngjnjreport.rdailysales_undelivered.PrdCashDiscAmt,
       csngjnjreport.rdailysales_undelivered.PrdDBDiscAmt,
       csngjnjreport.rdailysales_undelivered.PrdTaxAmt,
       csngjnjreport.rdailysales_undelivered.PrdNetAmt,
       csngjnjreport.rdailysales_undelivered.SalInvLvlDiscPer,
       csngjnjreport.rdailysales_undelivered.BillStatus,
       csngjnjreport.rdailysales_undelivered.MRP,
       csngjnjreport.rdailysales_undelivered.NRValue,
       csngjnjreport.rdailysales_undelivered.RtrURCCode,
       csngjnjreport.rdailysales_undelivered.CreatedDate,
       csngjnjreport.rdailysales_undelivered.SalInvMode,
       csngjnjreport.rdailysales_undelivered.SalInvType,
       csngjnjreport.rdailysales_undelivered.SalInvLineCount,
       csngjnjreport.rdailysales_undelivered.SyncId,
       csngjnjreport.rdailysales_undelivered.ModifiedDate,
       csngjnjreport.rdailysales_undelivered.CreatedDt
FROM csngjnjreport.rdailysales_undelivered
where
csngjnjreport.rdailysales_undelivered.BillStatus&lt;3;',FALSE,TRUE);</v>
      </c>
    </row>
    <row r="11775" spans="1:10" ht="15" hidden="1" customHeight="1">
      <c r="A11775" t="s">
        <v>36</v>
      </c>
      <c r="B11775" s="446">
        <v>11966</v>
      </c>
      <c r="C11775" s="25">
        <v>954</v>
      </c>
      <c r="D11775" t="s">
        <v>1734</v>
      </c>
      <c r="E11775" t="s">
        <v>9676</v>
      </c>
      <c r="F11775" t="s">
        <v>2821</v>
      </c>
      <c r="G11775" t="b">
        <v>0</v>
      </c>
      <c r="H11775" t="b">
        <v>1</v>
      </c>
      <c r="J11775" t="str">
        <f>"INSERT INTO PARAMETERS (PARAMETER_ID, PARAMETER_GROUP_ID,PARAMETER_GROUP_NAME,PARAMETER_NAME,PARAMETER_VALUE,IS_SENSITIVE,IS_ACTIVE) VALUES ("&amp;B11775&amp;","&amp;C11775&amp;",'"&amp;D11775&amp;"','"&amp;E11775&amp;"','"&amp;SUBSTITUTE(F11775,"'","''")&amp;"',"&amp;G11775&amp;","&amp;H11775&amp;");"</f>
        <v>INSERT INTO PARAMETERS (PARAMETER_ID, PARAMETER_GROUP_ID,PARAMETER_GROUP_NAME,PARAMETER_NAME,PARAMETER_VALUE,IS_SENSITIVE,IS_ACTIVE) VALUES (11966,954,'m_wrp_in_sdlitg_gtsales_dailysales_undelivered_ingestion','truncate_and_load','Y',FALSE,TRUE);</v>
      </c>
    </row>
    <row r="11776" spans="1:10" ht="15" hidden="1" customHeight="1">
      <c r="A11776" t="s">
        <v>36</v>
      </c>
      <c r="B11776" s="446">
        <v>11967</v>
      </c>
      <c r="C11776" s="25">
        <v>954</v>
      </c>
      <c r="D11776" t="s">
        <v>1734</v>
      </c>
      <c r="E11776" t="s">
        <v>9678</v>
      </c>
      <c r="F11776" t="s">
        <v>11214</v>
      </c>
      <c r="G11776" t="b">
        <v>0</v>
      </c>
      <c r="H11776" t="b">
        <v>1</v>
      </c>
      <c r="J11776" t="str">
        <f>"INSERT INTO PARAMETERS (PARAMETER_ID, PARAMETER_GROUP_ID,PARAMETER_GROUP_NAME,PARAMETER_NAME,PARAMETER_VALUE,IS_SENSITIVE,IS_ACTIVE) VALUES ("&amp;B11776&amp;","&amp;C11776&amp;",'"&amp;D11776&amp;"','"&amp;E11776&amp;"','"&amp;SUBSTITUTE(F11776,"'","''")&amp;"',"&amp;G11776&amp;","&amp;H11776&amp;");"</f>
        <v>INSERT INTO PARAMETERS (PARAMETER_ID, PARAMETER_GROUP_ID,PARAMETER_GROUP_NAME,PARAMETER_NAME,PARAMETER_VALUE,IS_SENSITIVE,IS_ACTIVE) VALUES (11967,954,'m_wrp_in_sdlitg_gtsales_dailysales_undelivered_ingestion','decide_source','mysql_server_csngjnjreport',FALSE,TRUE);</v>
      </c>
    </row>
    <row r="11777" spans="1:10" ht="15" hidden="1" customHeight="1">
      <c r="A11777" t="s">
        <v>36</v>
      </c>
      <c r="B11777" s="446">
        <v>11968</v>
      </c>
      <c r="C11777" s="25">
        <v>954</v>
      </c>
      <c r="D11777" t="s">
        <v>1734</v>
      </c>
      <c r="E11777" t="s">
        <v>2833</v>
      </c>
      <c r="F11777" t="s">
        <v>2834</v>
      </c>
      <c r="G11777" t="b">
        <v>0</v>
      </c>
      <c r="H11777" t="b">
        <v>1</v>
      </c>
      <c r="J11777" t="str">
        <f>"INSERT INTO PARAMETERS (PARAMETER_ID, PARAMETER_GROUP_ID,PARAMETER_GROUP_NAME,PARAMETER_NAME,PARAMETER_VALUE,IS_SENSITIVE,IS_ACTIVE) VALUES ("&amp;B11777&amp;","&amp;C11777&amp;",'"&amp;D11777&amp;"','"&amp;E11777&amp;"','"&amp;SUBSTITUTE(F11777,"'","''")&amp;"',"&amp;G11777&amp;","&amp;H11777&amp;");"</f>
        <v>INSERT INTO PARAMETERS (PARAMETER_ID, PARAMETER_GROUP_ID,PARAMETER_GROUP_NAME,PARAMETER_NAME,PARAMETER_VALUE,IS_SENSITIVE,IS_ACTIVE) VALUES (11968,954,'m_wrp_in_sdlitg_gtsales_dailysales_undelivered_ingestion','load_method','sp',FALSE,TRUE);</v>
      </c>
    </row>
    <row r="11778" spans="1:10" ht="15" hidden="1" customHeight="1">
      <c r="A11778" t="s">
        <v>36</v>
      </c>
      <c r="B11778" s="446">
        <v>11969</v>
      </c>
      <c r="C11778" s="25">
        <v>954</v>
      </c>
      <c r="D11778" t="s">
        <v>1734</v>
      </c>
      <c r="E11778" t="s">
        <v>2836</v>
      </c>
      <c r="F11778" t="s">
        <v>12075</v>
      </c>
      <c r="G11778" t="b">
        <v>0</v>
      </c>
      <c r="H11778" t="b">
        <v>1</v>
      </c>
      <c r="J11778" t="str">
        <f>"INSERT INTO PARAMETERS (PARAMETER_ID, PARAMETER_GROUP_ID,PARAMETER_GROUP_NAME,PARAMETER_NAME,PARAMETER_VALUE,IS_SENSITIVE,IS_ACTIVE) VALUES ("&amp;B11778&amp;","&amp;C11778&amp;",'"&amp;D11778&amp;"','"&amp;E11778&amp;"','"&amp;SUBSTITUTE(F11778,"'","''")&amp;"',"&amp;G11778&amp;","&amp;H11778&amp;");"</f>
        <v>INSERT INTO PARAMETERS (PARAMETER_ID, PARAMETER_GROUP_ID,PARAMETER_GROUP_NAME,PARAMETER_NAME,PARAMETER_VALUE,IS_SENSITIVE,IS_ACTIVE) VALUES (11969,954,'m_wrp_in_sdlitg_gtsales_dailysales_undelivered_ingestion','sp_name','INDSDL_RAW.CSL_DAILYSALES_UNDELIVERED_PREPROCESSING',FALSE,TRUE);</v>
      </c>
    </row>
    <row r="11779" spans="1:10" ht="15" hidden="1" customHeight="1">
      <c r="A11779" t="s">
        <v>36</v>
      </c>
      <c r="B11779" s="446">
        <v>11970</v>
      </c>
      <c r="C11779" s="25">
        <v>955</v>
      </c>
      <c r="D11779" t="s">
        <v>1735</v>
      </c>
      <c r="E11779" t="s">
        <v>2847</v>
      </c>
      <c r="F11779" t="s">
        <v>10841</v>
      </c>
      <c r="G11779" t="b">
        <v>0</v>
      </c>
      <c r="H11779" t="b">
        <v>1</v>
      </c>
      <c r="J11779" t="str">
        <f>"INSERT INTO PARAMETERS (PARAMETER_ID, PARAMETER_GROUP_ID,PARAMETER_GROUP_NAME,PARAMETER_NAME,PARAMETER_VALUE,IS_SENSITIVE,IS_ACTIVE) VALUES ("&amp;B11779&amp;","&amp;C11779&amp;",'"&amp;D11779&amp;"','"&amp;E11779&amp;"','"&amp;SUBSTITUTE(F11779,"'","''")&amp;"',"&amp;G11779&amp;","&amp;H11779&amp;");"</f>
        <v>INSERT INTO PARAMETERS (PARAMETER_ID, PARAMETER_GROUP_ID,PARAMETER_GROUP_NAME,PARAMETER_NAME,PARAMETER_VALUE,IS_SENSITIVE,IS_ACTIVE) VALUES (11970,955,'m_wrp_in_sdlitg_gtsales_sales_return_del_ingestion','container','ind',FALSE,TRUE);</v>
      </c>
    </row>
    <row r="11780" spans="1:10" ht="15" hidden="1" customHeight="1">
      <c r="A11780" t="s">
        <v>36</v>
      </c>
      <c r="B11780" s="446">
        <v>11971</v>
      </c>
      <c r="C11780" s="25">
        <v>955</v>
      </c>
      <c r="D11780" t="s">
        <v>1735</v>
      </c>
      <c r="E11780" t="s">
        <v>9664</v>
      </c>
      <c r="F11780" t="s">
        <v>12076</v>
      </c>
      <c r="G11780" t="b">
        <v>0</v>
      </c>
      <c r="H11780" t="b">
        <v>1</v>
      </c>
      <c r="J11780" t="str">
        <f>"INSERT INTO PARAMETERS (PARAMETER_ID, PARAMETER_GROUP_ID,PARAMETER_GROUP_NAME,PARAMETER_NAME,PARAMETER_VALUE,IS_SENSITIVE,IS_ACTIVE) VALUES ("&amp;B11780&amp;","&amp;C11780&amp;",'"&amp;D11780&amp;"','"&amp;E11780&amp;"','"&amp;SUBSTITUTE(F11780,"'","''")&amp;"',"&amp;G11780&amp;","&amp;H11780&amp;");"</f>
        <v>INSERT INTO PARAMETERS (PARAMETER_ID, PARAMETER_GROUP_ID,PARAMETER_GROUP_NAME,PARAMETER_NAME,PARAMETER_VALUE,IS_SENSITIVE,IS_ACTIVE) VALUES (11971,955,'m_wrp_in_sdlitg_gtsales_sales_return_del_ingestion','landing_file_path','india_xdm/transaction/salesreturn_del',FALSE,TRUE);</v>
      </c>
    </row>
    <row r="11781" spans="1:10" ht="15" hidden="1" customHeight="1">
      <c r="A11781" t="s">
        <v>36</v>
      </c>
      <c r="B11781" s="446">
        <v>11972</v>
      </c>
      <c r="C11781" s="25">
        <v>955</v>
      </c>
      <c r="D11781" t="s">
        <v>1735</v>
      </c>
      <c r="E11781" t="s">
        <v>9667</v>
      </c>
      <c r="F11781" t="s">
        <v>12077</v>
      </c>
      <c r="G11781" t="b">
        <v>0</v>
      </c>
      <c r="H11781" t="b">
        <v>1</v>
      </c>
      <c r="J11781" t="str">
        <f>"INSERT INTO PARAMETERS (PARAMETER_ID, PARAMETER_GROUP_ID,PARAMETER_GROUP_NAME,PARAMETER_NAME,PARAMETER_VALUE,IS_SENSITIVE,IS_ACTIVE) VALUES ("&amp;B11781&amp;","&amp;C11781&amp;",'"&amp;D11781&amp;"','"&amp;E11781&amp;"','"&amp;SUBSTITUTE(F11781,"'","''")&amp;"',"&amp;G11781&amp;","&amp;H11781&amp;");"</f>
        <v>INSERT INTO PARAMETERS (PARAMETER_ID, PARAMETER_GROUP_ID,PARAMETER_GROUP_NAME,PARAMETER_NAME,PARAMETER_VALUE,IS_SENSITIVE,IS_ACTIVE) VALUES (11972,955,'m_wrp_in_sdlitg_gtsales_sales_return_del_ingestion','landing_file_name','salesreturn_del',FALSE,TRUE);</v>
      </c>
    </row>
    <row r="11782" spans="1:10" ht="15" hidden="1" customHeight="1">
      <c r="A11782" t="s">
        <v>36</v>
      </c>
      <c r="B11782" s="446">
        <v>11973</v>
      </c>
      <c r="C11782" s="25">
        <v>955</v>
      </c>
      <c r="D11782" t="s">
        <v>1735</v>
      </c>
      <c r="E11782" t="s">
        <v>2844</v>
      </c>
      <c r="F11782" t="s">
        <v>12078</v>
      </c>
      <c r="G11782" t="b">
        <v>0</v>
      </c>
      <c r="H11782" t="b">
        <v>1</v>
      </c>
      <c r="J11782" t="str">
        <f>"INSERT INTO PARAMETERS (PARAMETER_ID, PARAMETER_GROUP_ID,PARAMETER_GROUP_NAME,PARAMETER_NAME,PARAMETER_VALUE,IS_SENSITIVE,IS_ACTIVE) VALUES ("&amp;B11782&amp;","&amp;C11782&amp;",'"&amp;D11782&amp;"','"&amp;E11782&amp;"','"&amp;SUBSTITUTE(F11782,"'","''")&amp;"',"&amp;G11782&amp;","&amp;H11782&amp;");"</f>
        <v>INSERT INTO PARAMETERS (PARAMETER_ID, PARAMETER_GROUP_ID,PARAMETER_GROUP_NAME,PARAMETER_NAME,PARAMETER_VALUE,IS_SENSITIVE,IS_ACTIVE) VALUES (11973,955,'m_wrp_in_sdlitg_gtsales_sales_return_del_ingestion','target_table','SDL_SALESRETURN_DEL',FALSE,TRUE);</v>
      </c>
    </row>
    <row r="11783" spans="1:10" ht="15" hidden="1" customHeight="1">
      <c r="A11783" t="s">
        <v>36</v>
      </c>
      <c r="B11783" s="446">
        <v>11974</v>
      </c>
      <c r="C11783" s="25">
        <v>955</v>
      </c>
      <c r="D11783" t="s">
        <v>1735</v>
      </c>
      <c r="E11783" t="s">
        <v>2850</v>
      </c>
      <c r="F11783" t="s">
        <v>10842</v>
      </c>
      <c r="G11783" t="b">
        <v>0</v>
      </c>
      <c r="H11783" t="b">
        <v>1</v>
      </c>
      <c r="J11783" t="str">
        <f>"INSERT INTO PARAMETERS (PARAMETER_ID, PARAMETER_GROUP_ID,PARAMETER_GROUP_NAME,PARAMETER_NAME,PARAMETER_VALUE,IS_SENSITIVE,IS_ACTIVE) VALUES ("&amp;B11783&amp;","&amp;C11783&amp;",'"&amp;D11783&amp;"','"&amp;E11783&amp;"','"&amp;SUBSTITUTE(F11783,"'","''")&amp;"',"&amp;G11783&amp;","&amp;H11783&amp;");"</f>
        <v>INSERT INTO PARAMETERS (PARAMETER_ID, PARAMETER_GROUP_ID,PARAMETER_GROUP_NAME,PARAMETER_NAME,PARAMETER_VALUE,IS_SENSITIVE,IS_ACTIVE) VALUES (11974,955,'m_wrp_in_sdlitg_gtsales_sales_return_del_ingestion','target_schema','INDSDL_RAW',FALSE,TRUE);</v>
      </c>
    </row>
    <row r="11784" spans="1:10" hidden="1">
      <c r="A11784" t="s">
        <v>36</v>
      </c>
      <c r="B11784" s="446">
        <v>11975</v>
      </c>
      <c r="C11784" s="25">
        <v>955</v>
      </c>
      <c r="D11784" t="s">
        <v>1735</v>
      </c>
      <c r="E11784" t="s">
        <v>9673</v>
      </c>
      <c r="F11784" t="s">
        <v>12079</v>
      </c>
      <c r="G11784" t="b">
        <v>0</v>
      </c>
      <c r="H11784" t="b">
        <v>1</v>
      </c>
      <c r="J11784" t="str">
        <f>"INSERT INTO PARAMETERS (PARAMETER_ID, PARAMETER_GROUP_ID,PARAMETER_GROUP_NAME,PARAMETER_NAME,PARAMETER_VALUE,IS_SENSITIVE,IS_ACTIVE) VALUES ("&amp;B11784&amp;","&amp;C11784&amp;",'"&amp;D11784&amp;"','"&amp;E11784&amp;"','"&amp;SUBSTITUTE(F11784,"'","''")&amp;"',"&amp;G11784&amp;","&amp;H11784&amp;");"</f>
        <v>INSERT INTO PARAMETERS (PARAMETER_ID, PARAMETER_GROUP_ID,PARAMETER_GROUP_NAME,PARAMETER_NAME,PARAMETER_VALUE,IS_SENSITIVE,IS_ACTIVE) VALUES (11975,955,'m_wrp_in_sdlitg_gtsales_sales_return_del_ingestion','ms_query','select 
csngjnjreport.rsalesreturn_del.DistCode,           
csngjnjreport.rsalesreturn_del.SRNRefNo ,          
csngjnjreport.rsalesreturn_del.SRNRefType ,        
csngjnjreport.rsalesreturn_del.SRNDate ,           
csngjnjreport.rsalesreturn_del.SRNMode ,           
csngjnjreport.rsalesreturn_del.SRNType ,           
csngjnjreport.rsalesreturn_del.SRNGrossAmt,        
csngjnjreport.rsalesreturn_del.SRNSplDiscAmt,      
csngjnjreport.rsalesreturn_del.SRNSchDiscAmt ,     
csngjnjreport.rsalesreturn_del.SRNCashDiscAmt,     
csngjnjreport.rsalesreturn_del.SRNDBDiscAmt ,      
csngjnjreport.rsalesreturn_del.SRNTaxAmt  ,        
csngjnjreport.rsalesreturn_del.SRNRoundOffAmt  ,   
csngjnjreport.rsalesreturn_del.SRNNetAmt ,         
csngjnjreport.rsalesreturn_del.SalesmanName ,      
csngjnjreport.rsalesreturn_del.SalesRouteName ,    
csngjnjreport.rsalesreturn_del.RtrCode ,           
csngjnjreport.rsalesreturn_del.RtrName ,           
csngjnjreport.rsalesreturn_del.PrdSalInvNo ,       
csngjnjreport.rsalesreturn_del.PrdLcnCode ,        
csngjnjreport.rsalesreturn_del.PrdCode   ,         
csngjnjreport.rsalesreturn_del.PrdBatCde  ,        
csngjnjreport.rsalesreturn_del.PrdSalQty ,         
csngjnjreport.rsalesreturn_del.PrdUnSalQty ,       
csngjnjreport.rsalesreturn_del.PrdOfferQty ,       
csngjnjreport.rsalesreturn_del.PrdSelRate ,        
csngjnjreport.rsalesreturn_del.PrdGrossAmt ,       
csngjnjreport.rsalesreturn_del.PrdSplDiscAmt ,     
csngjnjreport.rsalesreturn_del.PrdSchDiscAmt ,     
csngjnjreport.rsalesreturn_del.PrdCashDiscAmt ,    
csngjnjreport.rsalesreturn_del.PrdDBDiscAmt ,      
csngjnjreport.rsalesreturn_del.PrdTaxAmt   ,       
csngjnjreport.rsalesreturn_del.PrdNetAmt  ,        
csngjnjreport.rsalesreturn_del.MRP   ,             
csngjnjreport.rsalesreturn_del.RtnFreeQtyValue ,   
csngjnjreport.rsalesreturn_del.ReferenceType  ,    
csngjnjreport.rsalesreturn_del.SalesmanCode   ,    
csngjnjreport.rsalesreturn_del.SalesRouteCode ,    
csngjnjreport.rsalesreturn_del.NRValue   ,         
csngjnjreport.rsalesreturn_del.PrdSelRateAfterTax ,
csngjnjreport.rsalesreturn_del.MRPCS   ,           
csngjnjreport.rsalesreturn_del.LPValue  ,          
csngjnjreport.rsalesreturn_del.RtnWindowDisplayAmt,
csngjnjreport.rsalesreturn_del.CrAdjAmt   ,        
csngjnjreport.rsalesreturn_del.RtrURCCode  ,       
csngjnjreport.rsalesreturn_del.CreatedDate  ,      
csngjnjreport.rsalesreturn_del.ModifiedDate ,      
csngjnjreport.rsalesreturn_del.SyncId  ,           
csngjnjreport.rsalesreturn_del.RtnLineCount   ,    
csngjnjreport.rsalesreturn_del.CreatedDt  
from csngjnjreport.rsalesreturn_del',FALSE,TRUE);</v>
      </c>
    </row>
    <row r="11785" spans="1:10" hidden="1">
      <c r="A11785" t="s">
        <v>36</v>
      </c>
      <c r="B11785" s="446">
        <v>11976</v>
      </c>
      <c r="C11785" s="25">
        <v>955</v>
      </c>
      <c r="D11785" t="s">
        <v>1735</v>
      </c>
      <c r="E11785" t="s">
        <v>9676</v>
      </c>
      <c r="F11785" t="s">
        <v>2821</v>
      </c>
      <c r="G11785" t="b">
        <v>0</v>
      </c>
      <c r="H11785" t="b">
        <v>1</v>
      </c>
      <c r="J11785" t="str">
        <f>"INSERT INTO PARAMETERS (PARAMETER_ID, PARAMETER_GROUP_ID,PARAMETER_GROUP_NAME,PARAMETER_NAME,PARAMETER_VALUE,IS_SENSITIVE,IS_ACTIVE) VALUES ("&amp;B11785&amp;","&amp;C11785&amp;",'"&amp;D11785&amp;"','"&amp;E11785&amp;"','"&amp;SUBSTITUTE(F11785,"'","''")&amp;"',"&amp;G11785&amp;","&amp;H11785&amp;");"</f>
        <v>INSERT INTO PARAMETERS (PARAMETER_ID, PARAMETER_GROUP_ID,PARAMETER_GROUP_NAME,PARAMETER_NAME,PARAMETER_VALUE,IS_SENSITIVE,IS_ACTIVE) VALUES (11976,955,'m_wrp_in_sdlitg_gtsales_sales_return_del_ingestion','truncate_and_load','Y',FALSE,TRUE);</v>
      </c>
    </row>
    <row r="11786" spans="1:10" hidden="1">
      <c r="A11786" t="s">
        <v>36</v>
      </c>
      <c r="B11786" s="446">
        <v>11977</v>
      </c>
      <c r="C11786" s="25">
        <v>955</v>
      </c>
      <c r="D11786" t="s">
        <v>1735</v>
      </c>
      <c r="E11786" t="s">
        <v>9678</v>
      </c>
      <c r="F11786" t="s">
        <v>11214</v>
      </c>
      <c r="G11786" t="b">
        <v>0</v>
      </c>
      <c r="H11786" t="b">
        <v>1</v>
      </c>
      <c r="J11786" t="str">
        <f>"INSERT INTO PARAMETERS (PARAMETER_ID, PARAMETER_GROUP_ID,PARAMETER_GROUP_NAME,PARAMETER_NAME,PARAMETER_VALUE,IS_SENSITIVE,IS_ACTIVE) VALUES ("&amp;B11786&amp;","&amp;C11786&amp;",'"&amp;D11786&amp;"','"&amp;E11786&amp;"','"&amp;SUBSTITUTE(F11786,"'","''")&amp;"',"&amp;G11786&amp;","&amp;H11786&amp;");"</f>
        <v>INSERT INTO PARAMETERS (PARAMETER_ID, PARAMETER_GROUP_ID,PARAMETER_GROUP_NAME,PARAMETER_NAME,PARAMETER_VALUE,IS_SENSITIVE,IS_ACTIVE) VALUES (11977,955,'m_wrp_in_sdlitg_gtsales_sales_return_del_ingestion','decide_source','mysql_server_csngjnjreport',FALSE,TRUE);</v>
      </c>
    </row>
    <row r="11787" spans="1:10" hidden="1">
      <c r="A11787" t="s">
        <v>36</v>
      </c>
      <c r="B11787" s="446">
        <v>11978</v>
      </c>
      <c r="C11787" s="25">
        <v>955</v>
      </c>
      <c r="D11787" t="s">
        <v>1735</v>
      </c>
      <c r="E11787" t="s">
        <v>11827</v>
      </c>
      <c r="F11787" t="s">
        <v>12080</v>
      </c>
      <c r="G11787" t="b">
        <v>0</v>
      </c>
      <c r="H11787" t="b">
        <v>1</v>
      </c>
      <c r="J11787" t="str">
        <f>"INSERT INTO PARAMETERS (PARAMETER_ID, PARAMETER_GROUP_ID,PARAMETER_GROUP_NAME,PARAMETER_NAME,PARAMETER_VALUE,IS_SENSITIVE,IS_ACTIVE) VALUES ("&amp;B11787&amp;","&amp;C11787&amp;",'"&amp;D11787&amp;"','"&amp;E11787&amp;"','"&amp;SUBSTITUTE(F11787,"'","''")&amp;"',"&amp;G11787&amp;","&amp;H11787&amp;");"</f>
        <v>INSERT INTO PARAMETERS (PARAMETER_ID, PARAMETER_GROUP_ID,PARAMETER_GROUP_NAME,PARAMETER_NAME,PARAMETER_VALUE,IS_SENSITIVE,IS_ACTIVE) VALUES (11978,955,'m_wrp_in_sdlitg_gtsales_sales_return_del_ingestion','incremental_filter','WHERE rsalesreturn_del.CreatedDt&gt;''{WATERMARK_VALUE}'';',FALSE,TRUE);</v>
      </c>
    </row>
    <row r="11788" spans="1:10" hidden="1">
      <c r="A11788" t="s">
        <v>36</v>
      </c>
      <c r="B11788" s="446">
        <v>11979</v>
      </c>
      <c r="C11788" s="25">
        <v>955</v>
      </c>
      <c r="D11788" t="s">
        <v>1735</v>
      </c>
      <c r="E11788" t="s">
        <v>2833</v>
      </c>
      <c r="F11788" t="s">
        <v>2834</v>
      </c>
      <c r="G11788" t="b">
        <v>0</v>
      </c>
      <c r="H11788" t="b">
        <v>1</v>
      </c>
      <c r="J11788" t="str">
        <f>"INSERT INTO PARAMETERS (PARAMETER_ID, PARAMETER_GROUP_ID,PARAMETER_GROUP_NAME,PARAMETER_NAME,PARAMETER_VALUE,IS_SENSITIVE,IS_ACTIVE) VALUES ("&amp;B11788&amp;","&amp;C11788&amp;",'"&amp;D11788&amp;"','"&amp;E11788&amp;"','"&amp;SUBSTITUTE(F11788,"'","''")&amp;"',"&amp;G11788&amp;","&amp;H11788&amp;");"</f>
        <v>INSERT INTO PARAMETERS (PARAMETER_ID, PARAMETER_GROUP_ID,PARAMETER_GROUP_NAME,PARAMETER_NAME,PARAMETER_VALUE,IS_SENSITIVE,IS_ACTIVE) VALUES (11979,955,'m_wrp_in_sdlitg_gtsales_sales_return_del_ingestion','load_method','sp',FALSE,TRUE);</v>
      </c>
    </row>
    <row r="11789" spans="1:10" hidden="1">
      <c r="A11789" t="s">
        <v>36</v>
      </c>
      <c r="B11789" s="446">
        <v>11980</v>
      </c>
      <c r="C11789" s="25">
        <v>955</v>
      </c>
      <c r="D11789" t="s">
        <v>1735</v>
      </c>
      <c r="E11789" t="s">
        <v>2836</v>
      </c>
      <c r="F11789" t="s">
        <v>12081</v>
      </c>
      <c r="G11789" t="b">
        <v>0</v>
      </c>
      <c r="H11789" t="b">
        <v>1</v>
      </c>
      <c r="J11789" t="str">
        <f>"INSERT INTO PARAMETERS (PARAMETER_ID, PARAMETER_GROUP_ID,PARAMETER_GROUP_NAME,PARAMETER_NAME,PARAMETER_VALUE,IS_SENSITIVE,IS_ACTIVE) VALUES ("&amp;B11789&amp;","&amp;C11789&amp;",'"&amp;D11789&amp;"','"&amp;E11789&amp;"','"&amp;SUBSTITUTE(F11789,"'","''")&amp;"',"&amp;G11789&amp;","&amp;H11789&amp;");"</f>
        <v>INSERT INTO PARAMETERS (PARAMETER_ID, PARAMETER_GROUP_ID,PARAMETER_GROUP_NAME,PARAMETER_NAME,PARAMETER_VALUE,IS_SENSITIVE,IS_ACTIVE) VALUES (11980,955,'m_wrp_in_sdlitg_gtsales_sales_return_del_ingestion','sp_name','INDSDL_RAW.SALESRETURN_DEL_PREPROCESSING',FALSE,TRUE);</v>
      </c>
    </row>
    <row r="11790" spans="1:10" hidden="1">
      <c r="A11790" t="s">
        <v>36</v>
      </c>
      <c r="B11790" s="446">
        <v>11981</v>
      </c>
      <c r="C11790" s="25">
        <v>955</v>
      </c>
      <c r="D11790" t="s">
        <v>1735</v>
      </c>
      <c r="E11790" t="s">
        <v>11830</v>
      </c>
      <c r="F11790" t="s">
        <v>12082</v>
      </c>
      <c r="G11790" t="b">
        <v>0</v>
      </c>
      <c r="H11790" t="b">
        <v>1</v>
      </c>
      <c r="J11790" t="str">
        <f>"INSERT INTO PARAMETERS (PARAMETER_ID, PARAMETER_GROUP_ID,PARAMETER_GROUP_NAME,PARAMETER_NAME,PARAMETER_VALUE,IS_SENSITIVE,IS_ACTIVE) VALUES ("&amp;B11790&amp;","&amp;C11790&amp;",'"&amp;D11790&amp;"','"&amp;E11790&amp;"','"&amp;SUBSTITUTE(F11790,"'","''")&amp;"',"&amp;G11790&amp;","&amp;H11790&amp;");"</f>
        <v>INSERT INTO PARAMETERS (PARAMETER_ID, PARAMETER_GROUP_ID,PARAMETER_GROUP_NAME,PARAMETER_NAME,PARAMETER_VALUE,IS_SENSITIVE,IS_ACTIVE) VALUES (11981,955,'m_wrp_in_sdlitg_gtsales_sales_return_del_ingestion','next_incremental_value','query:SELECT MAX(CREATEDDT) AS NEXT_VALUE FROM INDSDL_RAW.SDL_SALESRETURN_DEL',FALSE,TRUE);</v>
      </c>
    </row>
    <row r="11791" spans="1:10" hidden="1">
      <c r="A11791" t="s">
        <v>36</v>
      </c>
      <c r="B11791" s="446">
        <v>11982</v>
      </c>
      <c r="C11791" s="25">
        <v>956</v>
      </c>
      <c r="D11791" s="5" t="s">
        <v>12083</v>
      </c>
      <c r="E11791" s="5" t="s">
        <v>2820</v>
      </c>
      <c r="F11791" t="s">
        <v>2821</v>
      </c>
      <c r="G11791" t="b">
        <v>0</v>
      </c>
      <c r="H11791" t="b">
        <v>1</v>
      </c>
      <c r="J11791" t="str">
        <f>"INSERT INTO PARAMETERS (PARAMETER_ID, PARAMETER_GROUP_ID,PARAMETER_GROUP_NAME,PARAMETER_NAME,PARAMETER_VALUE,IS_SENSITIVE,IS_ACTIVE) VALUES ("&amp;B11791&amp;","&amp;C11791&amp;",'"&amp;D11791&amp;"','"&amp;E11791&amp;"','"&amp;SUBSTITUTE(F11791,"'","''")&amp;"',"&amp;G11791&amp;","&amp;H11791&amp;");"</f>
        <v>INSERT INTO PARAMETERS (PARAMETER_ID, PARAMETER_GROUP_ID,PARAMETER_GROUP_NAME,PARAMETER_NAME,PARAMETER_VALUE,IS_SENSITIVE,IS_ACTIVE) VALUES (11982,956,'KR_DADS_Naver_search_channel_GROUP','trigger_mail','Y',FALSE,TRUE);</v>
      </c>
    </row>
    <row r="11792" spans="1:10" hidden="1">
      <c r="A11792" t="s">
        <v>36</v>
      </c>
      <c r="B11792" s="446">
        <v>11983</v>
      </c>
      <c r="C11792" s="25">
        <v>956</v>
      </c>
      <c r="D11792" s="5" t="s">
        <v>12083</v>
      </c>
      <c r="E11792" s="5" t="s">
        <v>2831</v>
      </c>
      <c r="F11792" t="s">
        <v>2821</v>
      </c>
      <c r="G11792" t="b">
        <v>0</v>
      </c>
      <c r="H11792" t="b">
        <v>1</v>
      </c>
      <c r="J11792" t="str">
        <f>"INSERT INTO PARAMETERS (PARAMETER_ID, PARAMETER_GROUP_ID,PARAMETER_GROUP_NAME,PARAMETER_NAME,PARAMETER_VALUE,IS_SENSITIVE,IS_ACTIVE) VALUES ("&amp;B11792&amp;","&amp;C11792&amp;",'"&amp;D11792&amp;"','"&amp;E11792&amp;"','"&amp;SUBSTITUTE(F11792,"'","''")&amp;"',"&amp;G11792&amp;","&amp;H11792&amp;");"</f>
        <v>INSERT INTO PARAMETERS (PARAMETER_ID, PARAMETER_GROUP_ID,PARAMETER_GROUP_NAME,PARAMETER_NAME,PARAMETER_VALUE,IS_SENSITIVE,IS_ACTIVE) VALUES (11983,956,'KR_DADS_Naver_search_channel_GROUP','business_mail_trigger','Y',FALSE,TRUE);</v>
      </c>
    </row>
    <row r="11793" spans="1:10" hidden="1">
      <c r="A11793" t="s">
        <v>36</v>
      </c>
      <c r="B11793" s="446">
        <v>11984</v>
      </c>
      <c r="C11793" s="25">
        <v>956</v>
      </c>
      <c r="D11793" s="5" t="s">
        <v>12083</v>
      </c>
      <c r="E11793" s="5" t="s">
        <v>2817</v>
      </c>
      <c r="F11793" t="s">
        <v>12084</v>
      </c>
      <c r="G11793" t="b">
        <v>0</v>
      </c>
      <c r="H11793" t="b">
        <v>1</v>
      </c>
      <c r="J11793" t="str">
        <f>"INSERT INTO PARAMETERS (PARAMETER_ID, PARAMETER_GROUP_ID,PARAMETER_GROUP_NAME,PARAMETER_NAME,PARAMETER_VALUE,IS_SENSITIVE,IS_ACTIVE) VALUES ("&amp;B11793&amp;","&amp;C11793&amp;",'"&amp;D11793&amp;"','"&amp;E11793&amp;"','"&amp;SUBSTITUTE(F11793,"'","''")&amp;"',"&amp;G11793&amp;","&amp;H11793&amp;");"</f>
        <v>INSERT INTO PARAMETERS (PARAMETER_ID, PARAMETER_GROUP_ID,PARAMETER_GROUP_NAME,PARAMETER_NAME,PARAMETER_VALUE,IS_SENSITIVE,IS_ACTIVE) VALUES (11984,956,'KR_DADS_Naver_search_channel_GROUP','val_file_header','채널속성|채널그룹|채널명|키워드|고객수|유입수|페이지수|유입당_페이지수|결제수(마지막클릭)|유입당_결제율(마지막클릭)|결제금액(마지막클릭)|유입당_결제금액(마지막클릭)|결제수(+14일기여도추정)|유입당_결제율(+14일기여도추정)|결제금액(+14일기여도추정)|유입당_결제금액(+14일기여도추정)',FALSE,TRUE);</v>
      </c>
    </row>
    <row r="11794" spans="1:10" hidden="1">
      <c r="A11794" t="s">
        <v>36</v>
      </c>
      <c r="B11794" s="446">
        <v>11985</v>
      </c>
      <c r="C11794" s="25">
        <v>956</v>
      </c>
      <c r="D11794" s="5" t="s">
        <v>12083</v>
      </c>
      <c r="E11794" s="5" t="s">
        <v>2823</v>
      </c>
      <c r="F11794" t="s">
        <v>12085</v>
      </c>
      <c r="G11794" t="b">
        <v>0</v>
      </c>
      <c r="H11794" t="b">
        <v>1</v>
      </c>
      <c r="J11794" t="str">
        <f>"INSERT INTO PARAMETERS (PARAMETER_ID, PARAMETER_GROUP_ID,PARAMETER_GROUP_NAME,PARAMETER_NAME,PARAMETER_VALUE,IS_SENSITIVE,IS_ACTIVE) VALUES ("&amp;B11794&amp;","&amp;C11794&amp;",'"&amp;D11794&amp;"','"&amp;E11794&amp;"','"&amp;SUBSTITUTE(F11794,"'","''")&amp;"',"&amp;G11794&amp;","&amp;H11794&amp;");"</f>
        <v>INSERT INTO PARAMETERS (PARAMETER_ID, PARAMETER_GROUP_ID,PARAMETER_GROUP_NAME,PARAMETER_NAME,PARAMETER_VALUE,IS_SENSITIVE,IS_ACTIVE) VALUES (11985,956,'KR_DADS_Naver_search_channel_GROUP','file_spec','search_channel',FALSE,TRUE);</v>
      </c>
    </row>
    <row r="11795" spans="1:10" hidden="1">
      <c r="A11795" t="s">
        <v>36</v>
      </c>
      <c r="B11795" s="446">
        <v>11986</v>
      </c>
      <c r="C11795" s="25">
        <v>956</v>
      </c>
      <c r="D11795" s="5" t="s">
        <v>12083</v>
      </c>
      <c r="E11795" s="5" t="s">
        <v>2826</v>
      </c>
      <c r="F11795" t="s">
        <v>12085</v>
      </c>
      <c r="G11795" t="b">
        <v>0</v>
      </c>
      <c r="H11795" t="b">
        <v>1</v>
      </c>
      <c r="J11795" t="str">
        <f>"INSERT INTO PARAMETERS (PARAMETER_ID, PARAMETER_GROUP_ID,PARAMETER_GROUP_NAME,PARAMETER_NAME,PARAMETER_VALUE,IS_SENSITIVE,IS_ACTIVE) VALUES ("&amp;B11795&amp;","&amp;C11795&amp;",'"&amp;D11795&amp;"','"&amp;E11795&amp;"','"&amp;SUBSTITUTE(F11795,"'","''")&amp;"',"&amp;G11795&amp;","&amp;H11795&amp;");"</f>
        <v>INSERT INTO PARAMETERS (PARAMETER_ID, PARAMETER_GROUP_ID,PARAMETER_GROUP_NAME,PARAMETER_NAME,PARAMETER_VALUE,IS_SENSITIVE,IS_ACTIVE) VALUES (11986,956,'KR_DADS_Naver_search_channel_GROUP','val_file_name','search_channel',FALSE,TRUE);</v>
      </c>
    </row>
    <row r="11796" spans="1:10" hidden="1">
      <c r="A11796" t="s">
        <v>36</v>
      </c>
      <c r="B11796" s="446">
        <v>11987</v>
      </c>
      <c r="C11796" s="25">
        <v>956</v>
      </c>
      <c r="D11796" s="5" t="s">
        <v>12083</v>
      </c>
      <c r="E11796" s="5" t="s">
        <v>2828</v>
      </c>
      <c r="F11796" t="s">
        <v>2829</v>
      </c>
      <c r="G11796" t="b">
        <v>0</v>
      </c>
      <c r="H11796" t="b">
        <v>1</v>
      </c>
      <c r="J11796" t="str">
        <f>"INSERT INTO PARAMETERS (PARAMETER_ID, PARAMETER_GROUP_ID,PARAMETER_GROUP_NAME,PARAMETER_NAME,PARAMETER_VALUE,IS_SENSITIVE,IS_ACTIVE) VALUES ("&amp;B11796&amp;","&amp;C11796&amp;",'"&amp;D11796&amp;"','"&amp;E11796&amp;"','"&amp;SUBSTITUTE(F11796,"'","''")&amp;"',"&amp;G11796&amp;","&amp;H11796&amp;");"</f>
        <v>INSERT INTO PARAMETERS (PARAMETER_ID, PARAMETER_GROUP_ID,PARAMETER_GROUP_NAME,PARAMETER_NAME,PARAMETER_VALUE,IS_SENSITIVE,IS_ACTIVE) VALUES (11987,956,'KR_DADS_Naver_search_channel_GROUP','val_file_extn','xlsx',FALSE,TRUE);</v>
      </c>
    </row>
    <row r="11797" spans="1:10" hidden="1">
      <c r="A11797" t="s">
        <v>36</v>
      </c>
      <c r="B11797" s="446">
        <v>11988</v>
      </c>
      <c r="C11797" s="25">
        <v>956</v>
      </c>
      <c r="D11797" s="5" t="s">
        <v>12083</v>
      </c>
      <c r="E11797" s="5" t="s">
        <v>2833</v>
      </c>
      <c r="F11797" t="s">
        <v>2834</v>
      </c>
      <c r="G11797" t="b">
        <v>0</v>
      </c>
      <c r="H11797" t="b">
        <v>1</v>
      </c>
      <c r="J11797" t="str">
        <f>"INSERT INTO PARAMETERS (PARAMETER_ID, PARAMETER_GROUP_ID,PARAMETER_GROUP_NAME,PARAMETER_NAME,PARAMETER_VALUE,IS_SENSITIVE,IS_ACTIVE) VALUES ("&amp;B11797&amp;","&amp;C11797&amp;",'"&amp;D11797&amp;"','"&amp;E11797&amp;"','"&amp;SUBSTITUTE(F11797,"'","''")&amp;"',"&amp;G11797&amp;","&amp;H11797&amp;");"</f>
        <v>INSERT INTO PARAMETERS (PARAMETER_ID, PARAMETER_GROUP_ID,PARAMETER_GROUP_NAME,PARAMETER_NAME,PARAMETER_VALUE,IS_SENSITIVE,IS_ACTIVE) VALUES (11988,956,'KR_DADS_Naver_search_channel_GROUP','load_method','sp',FALSE,TRUE);</v>
      </c>
    </row>
    <row r="11798" spans="1:10" hidden="1">
      <c r="A11798" t="s">
        <v>36</v>
      </c>
      <c r="B11798" s="446">
        <v>11989</v>
      </c>
      <c r="C11798" s="25">
        <v>956</v>
      </c>
      <c r="D11798" s="5" t="s">
        <v>12083</v>
      </c>
      <c r="E11798" s="5" t="s">
        <v>2836</v>
      </c>
      <c r="F11798" s="5" t="s">
        <v>12086</v>
      </c>
      <c r="G11798" t="b">
        <v>0</v>
      </c>
      <c r="H11798" t="b">
        <v>1</v>
      </c>
      <c r="J11798" t="str">
        <f>"INSERT INTO PARAMETERS (PARAMETER_ID, PARAMETER_GROUP_ID,PARAMETER_GROUP_NAME,PARAMETER_NAME,PARAMETER_VALUE,IS_SENSITIVE,IS_ACTIVE) VALUES ("&amp;B11798&amp;","&amp;C11798&amp;",'"&amp;D11798&amp;"','"&amp;E11798&amp;"','"&amp;SUBSTITUTE(F11798,"'","''")&amp;"',"&amp;G11798&amp;","&amp;H11798&amp;");"</f>
        <v>INSERT INTO PARAMETERS (PARAMETER_ID, PARAMETER_GROUP_ID,PARAMETER_GROUP_NAME,PARAMETER_NAME,PARAMETER_VALUE,IS_SENSITIVE,IS_ACTIVE) VALUES (11989,956,'KR_DADS_Naver_search_channel_GROUP','sp_name','NTASDL_RAW.KR_DADS_Naver_search_channel_preprocessing',FALSE,TRUE);</v>
      </c>
    </row>
    <row r="11799" spans="1:10" hidden="1">
      <c r="A11799" t="s">
        <v>36</v>
      </c>
      <c r="B11799" s="446">
        <v>11990</v>
      </c>
      <c r="C11799" s="25">
        <v>956</v>
      </c>
      <c r="D11799" s="5" t="s">
        <v>12083</v>
      </c>
      <c r="E11799" s="5" t="s">
        <v>2839</v>
      </c>
      <c r="F11799">
        <v>0</v>
      </c>
      <c r="G11799" t="b">
        <v>0</v>
      </c>
      <c r="H11799" t="b">
        <v>1</v>
      </c>
      <c r="J11799" t="str">
        <f>"INSERT INTO PARAMETERS (PARAMETER_ID, PARAMETER_GROUP_ID,PARAMETER_GROUP_NAME,PARAMETER_NAME,PARAMETER_VALUE,IS_SENSITIVE,IS_ACTIVE) VALUES ("&amp;B11799&amp;","&amp;C11799&amp;",'"&amp;D11799&amp;"','"&amp;E11799&amp;"','"&amp;SUBSTITUTE(F11799,"'","''")&amp;"',"&amp;G11799&amp;","&amp;H11799&amp;");"</f>
        <v>INSERT INTO PARAMETERS (PARAMETER_ID, PARAMETER_GROUP_ID,PARAMETER_GROUP_NAME,PARAMETER_NAME,PARAMETER_VALUE,IS_SENSITIVE,IS_ACTIVE) VALUES (11990,956,'KR_DADS_Naver_search_channel_GROUP','sheet_index','0',FALSE,TRUE);</v>
      </c>
    </row>
    <row r="11800" spans="1:10" hidden="1">
      <c r="A11800" t="s">
        <v>36</v>
      </c>
      <c r="B11800" s="446">
        <v>11991</v>
      </c>
      <c r="C11800" s="25">
        <v>956</v>
      </c>
      <c r="D11800" s="5" t="s">
        <v>12083</v>
      </c>
      <c r="E11800" s="5" t="s">
        <v>2841</v>
      </c>
      <c r="F11800" t="s">
        <v>12087</v>
      </c>
      <c r="G11800" t="b">
        <v>0</v>
      </c>
      <c r="H11800" t="b">
        <v>1</v>
      </c>
      <c r="J11800" t="str">
        <f>"INSERT INTO PARAMETERS (PARAMETER_ID, PARAMETER_GROUP_ID,PARAMETER_GROUP_NAME,PARAMETER_NAME,PARAMETER_VALUE,IS_SENSITIVE,IS_ACTIVE) VALUES ("&amp;B11800&amp;","&amp;C11800&amp;",'"&amp;D11800&amp;"','"&amp;E11800&amp;"','"&amp;SUBSTITUTE(F11800,"'","''")&amp;"',"&amp;G11800&amp;","&amp;H11800&amp;");"</f>
        <v>INSERT INTO PARAMETERS (PARAMETER_ID, PARAMETER_GROUP_ID,PARAMETER_GROUP_NAME,PARAMETER_NAME,PARAMETER_VALUE,IS_SENSITIVE,IS_ACTIVE) VALUES (11991,956,'KR_DADS_Naver_search_channel_GROUP','folder_path','dads/transaction/naver_search_channel/',FALSE,TRUE);</v>
      </c>
    </row>
    <row r="11801" spans="1:10" hidden="1">
      <c r="A11801" t="s">
        <v>36</v>
      </c>
      <c r="B11801" s="446">
        <v>11992</v>
      </c>
      <c r="C11801" s="25">
        <v>956</v>
      </c>
      <c r="D11801" s="5" t="s">
        <v>12083</v>
      </c>
      <c r="E11801" s="5" t="s">
        <v>2844</v>
      </c>
      <c r="F11801" t="s">
        <v>12088</v>
      </c>
      <c r="G11801" t="b">
        <v>0</v>
      </c>
      <c r="H11801" t="b">
        <v>1</v>
      </c>
      <c r="J11801" t="str">
        <f>"INSERT INTO PARAMETERS (PARAMETER_ID, PARAMETER_GROUP_ID,PARAMETER_GROUP_NAME,PARAMETER_NAME,PARAMETER_VALUE,IS_SENSITIVE,IS_ACTIVE) VALUES ("&amp;B11801&amp;","&amp;C11801&amp;",'"&amp;D11801&amp;"','"&amp;E11801&amp;"','"&amp;SUBSTITUTE(F11801,"'","''")&amp;"',"&amp;G11801&amp;","&amp;H11801&amp;");"</f>
        <v>INSERT INTO PARAMETERS (PARAMETER_ID, PARAMETER_GROUP_ID,PARAMETER_GROUP_NAME,PARAMETER_NAME,PARAMETER_VALUE,IS_SENSITIVE,IS_ACTIVE) VALUES (11992,956,'KR_DADS_Naver_search_channel_GROUP','target_table','sdl_KR_DADS_naver_search_channel',FALSE,TRUE);</v>
      </c>
    </row>
    <row r="11802" spans="1:10" hidden="1">
      <c r="A11802" t="s">
        <v>36</v>
      </c>
      <c r="B11802" s="446">
        <v>11993</v>
      </c>
      <c r="C11802" s="25">
        <v>956</v>
      </c>
      <c r="D11802" s="5" t="s">
        <v>12083</v>
      </c>
      <c r="E11802" s="5" t="s">
        <v>2847</v>
      </c>
      <c r="F11802" t="s">
        <v>10931</v>
      </c>
      <c r="G11802" t="b">
        <v>0</v>
      </c>
      <c r="H11802" t="b">
        <v>1</v>
      </c>
      <c r="J11802" t="str">
        <f>"INSERT INTO PARAMETERS (PARAMETER_ID, PARAMETER_GROUP_ID,PARAMETER_GROUP_NAME,PARAMETER_NAME,PARAMETER_VALUE,IS_SENSITIVE,IS_ACTIVE) VALUES ("&amp;B11802&amp;","&amp;C11802&amp;",'"&amp;D11802&amp;"','"&amp;E11802&amp;"','"&amp;SUBSTITUTE(F11802,"'","''")&amp;"',"&amp;G11802&amp;","&amp;H11802&amp;");"</f>
        <v>INSERT INTO PARAMETERS (PARAMETER_ID, PARAMETER_GROUP_ID,PARAMETER_GROUP_NAME,PARAMETER_NAME,PARAMETER_VALUE,IS_SENSITIVE,IS_ACTIVE) VALUES (11993,956,'KR_DADS_Naver_search_channel_GROUP','container','kor',FALSE,TRUE);</v>
      </c>
    </row>
    <row r="11803" spans="1:10" hidden="1">
      <c r="A11803" t="s">
        <v>36</v>
      </c>
      <c r="B11803" s="446">
        <v>11994</v>
      </c>
      <c r="C11803" s="25">
        <v>956</v>
      </c>
      <c r="D11803" s="5" t="s">
        <v>12083</v>
      </c>
      <c r="E11803" s="5" t="s">
        <v>2850</v>
      </c>
      <c r="F11803" t="s">
        <v>10774</v>
      </c>
      <c r="G11803" t="b">
        <v>0</v>
      </c>
      <c r="H11803" t="b">
        <v>1</v>
      </c>
      <c r="J11803" t="str">
        <f>"INSERT INTO PARAMETERS (PARAMETER_ID, PARAMETER_GROUP_ID,PARAMETER_GROUP_NAME,PARAMETER_NAME,PARAMETER_VALUE,IS_SENSITIVE,IS_ACTIVE) VALUES ("&amp;B11803&amp;","&amp;C11803&amp;",'"&amp;D11803&amp;"','"&amp;E11803&amp;"','"&amp;SUBSTITUTE(F11803,"'","''")&amp;"',"&amp;G11803&amp;","&amp;H11803&amp;");"</f>
        <v>INSERT INTO PARAMETERS (PARAMETER_ID, PARAMETER_GROUP_ID,PARAMETER_GROUP_NAME,PARAMETER_NAME,PARAMETER_VALUE,IS_SENSITIVE,IS_ACTIVE) VALUES (11994,956,'KR_DADS_Naver_search_channel_GROUP','target_schema','NTASDL_RAW',FALSE,TRUE);</v>
      </c>
    </row>
    <row r="11804" spans="1:10" hidden="1">
      <c r="A11804" t="s">
        <v>36</v>
      </c>
      <c r="B11804" s="446">
        <v>11995</v>
      </c>
      <c r="C11804" s="25">
        <v>956</v>
      </c>
      <c r="D11804" s="5" t="s">
        <v>12083</v>
      </c>
      <c r="E11804" s="5" t="s">
        <v>2853</v>
      </c>
      <c r="F11804" s="3" t="s">
        <v>2992</v>
      </c>
      <c r="G11804" t="b">
        <v>0</v>
      </c>
      <c r="H11804" t="b">
        <v>1</v>
      </c>
      <c r="J11804" t="str">
        <f>"INSERT INTO PARAMETERS (PARAMETER_ID, PARAMETER_GROUP_ID,PARAMETER_GROUP_NAME,PARAMETER_NAME,PARAMETER_VALUE,IS_SENSITIVE,IS_ACTIVE) VALUES ("&amp;B11804&amp;","&amp;C11804&amp;",'"&amp;D11804&amp;"','"&amp;E11804&amp;"','"&amp;SUBSTITUTE(F11804,"'","''")&amp;"',"&amp;G11804&amp;","&amp;H11804&amp;");"</f>
        <v>INSERT INTO PARAMETERS (PARAMETER_ID, PARAMETER_GROUP_ID,PARAMETER_GROUP_NAME,PARAMETER_NAME,PARAMETER_VALUE,IS_SENSITIVE,IS_ACTIVE) VALUES (11995,956,'KR_DADS_Naver_search_channel_GROUP','validation','1-1-1',FALSE,TRUE);</v>
      </c>
    </row>
    <row r="11805" spans="1:10" hidden="1">
      <c r="A11805" t="s">
        <v>36</v>
      </c>
      <c r="B11805" s="446">
        <v>11996</v>
      </c>
      <c r="C11805" s="25">
        <v>956</v>
      </c>
      <c r="D11805" s="5" t="s">
        <v>12083</v>
      </c>
      <c r="E11805" s="5" t="s">
        <v>2856</v>
      </c>
      <c r="F11805" t="s">
        <v>2939</v>
      </c>
      <c r="G11805" t="b">
        <v>0</v>
      </c>
      <c r="H11805" t="b">
        <v>1</v>
      </c>
      <c r="J11805" t="str">
        <f>"INSERT INTO PARAMETERS (PARAMETER_ID, PARAMETER_GROUP_ID,PARAMETER_GROUP_NAME,PARAMETER_NAME,PARAMETER_VALUE,IS_SENSITIVE,IS_ACTIVE) VALUES ("&amp;B11805&amp;","&amp;C11805&amp;",'"&amp;D11805&amp;"','"&amp;E11805&amp;"','"&amp;SUBSTITUTE(F11805,"'","''")&amp;"',"&amp;G11805&amp;","&amp;H11805&amp;");"</f>
        <v>INSERT INTO PARAMETERS (PARAMETER_ID, PARAMETER_GROUP_ID,PARAMETER_GROUP_NAME,PARAMETER_NAME,PARAMETER_VALUE,IS_SENSITIVE,IS_ACTIVE) VALUES (11996,956,'KR_DADS_Naver_search_channel_GROUP','index','last',FALSE,TRUE);</v>
      </c>
    </row>
    <row r="11806" spans="1:10" hidden="1">
      <c r="A11806" t="s">
        <v>36</v>
      </c>
      <c r="B11806" s="446">
        <v>11997</v>
      </c>
      <c r="C11806" s="25">
        <v>956</v>
      </c>
      <c r="D11806" s="5" t="s">
        <v>12083</v>
      </c>
      <c r="E11806" s="5" t="s">
        <v>2859</v>
      </c>
      <c r="F11806" t="s">
        <v>2829</v>
      </c>
      <c r="G11806" t="b">
        <v>0</v>
      </c>
      <c r="H11806" t="b">
        <v>1</v>
      </c>
      <c r="J11806" t="str">
        <f>"INSERT INTO PARAMETERS (PARAMETER_ID, PARAMETER_GROUP_ID,PARAMETER_GROUP_NAME,PARAMETER_NAME,PARAMETER_VALUE,IS_SENSITIVE,IS_ACTIVE) VALUES ("&amp;B11806&amp;","&amp;C11806&amp;",'"&amp;D11806&amp;"','"&amp;E11806&amp;"','"&amp;SUBSTITUTE(F11806,"'","''")&amp;"',"&amp;G11806&amp;","&amp;H11806&amp;");"</f>
        <v>INSERT INTO PARAMETERS (PARAMETER_ID, PARAMETER_GROUP_ID,PARAMETER_GROUP_NAME,PARAMETER_NAME,PARAMETER_VALUE,IS_SENSITIVE,IS_ACTIVE) VALUES (11997,956,'KR_DADS_Naver_search_channel_GROUP','source_extn','xlsx',FALSE,TRUE);</v>
      </c>
    </row>
    <row r="11807" spans="1:10" hidden="1">
      <c r="A11807" t="s">
        <v>36</v>
      </c>
      <c r="B11807" s="446">
        <v>11998</v>
      </c>
      <c r="C11807" s="25">
        <v>956</v>
      </c>
      <c r="D11807" s="5" t="s">
        <v>12083</v>
      </c>
      <c r="E11807" s="5" t="s">
        <v>2861</v>
      </c>
      <c r="F11807">
        <v>0</v>
      </c>
      <c r="G11807" t="b">
        <v>0</v>
      </c>
      <c r="H11807" t="b">
        <v>1</v>
      </c>
      <c r="J11807" t="str">
        <f>"INSERT INTO PARAMETERS (PARAMETER_ID, PARAMETER_GROUP_ID,PARAMETER_GROUP_NAME,PARAMETER_NAME,PARAMETER_VALUE,IS_SENSITIVE,IS_ACTIVE) VALUES ("&amp;B11807&amp;","&amp;C11807&amp;",'"&amp;D11807&amp;"','"&amp;E11807&amp;"','"&amp;SUBSTITUTE(F11807,"'","''")&amp;"',"&amp;G11807&amp;","&amp;H11807&amp;");"</f>
        <v>INSERT INTO PARAMETERS (PARAMETER_ID, PARAMETER_GROUP_ID,PARAMETER_GROUP_NAME,PARAMETER_NAME,PARAMETER_VALUE,IS_SENSITIVE,IS_ACTIVE) VALUES (11998,956,'KR_DADS_Naver_search_channel_GROUP','file_header_row_num','0',FALSE,TRUE);</v>
      </c>
    </row>
    <row r="11808" spans="1:10" hidden="1">
      <c r="A11808" t="s">
        <v>36</v>
      </c>
      <c r="B11808" s="446">
        <v>11999</v>
      </c>
      <c r="C11808" s="25">
        <v>956</v>
      </c>
      <c r="D11808" s="5" t="s">
        <v>12083</v>
      </c>
      <c r="E11808" s="18" t="s">
        <v>2863</v>
      </c>
      <c r="F11808" t="s">
        <v>2821</v>
      </c>
      <c r="G11808" t="b">
        <v>0</v>
      </c>
      <c r="H11808" t="b">
        <v>1</v>
      </c>
      <c r="J11808" t="str">
        <f>"INSERT INTO PARAMETERS (PARAMETER_ID, PARAMETER_GROUP_ID,PARAMETER_GROUP_NAME,PARAMETER_NAME,PARAMETER_VALUE,IS_SENSITIVE,IS_ACTIVE) VALUES ("&amp;B11808&amp;","&amp;C11808&amp;",'"&amp;D11808&amp;"','"&amp;E11808&amp;"','"&amp;SUBSTITUTE(F11808,"'","''")&amp;"',"&amp;G11808&amp;","&amp;H11808&amp;");"</f>
        <v>INSERT INTO PARAMETERS (PARAMETER_ID, PARAMETER_GROUP_ID,PARAMETER_GROUP_NAME,PARAMETER_NAME,PARAMETER_VALUE,IS_SENSITIVE,IS_ACTIVE) VALUES (11999,956,'KR_DADS_Naver_search_channel_GROUP','is_truncate','Y',FALSE,TRUE);</v>
      </c>
    </row>
    <row r="11809" spans="1:10" hidden="1">
      <c r="A11809" s="5" t="s">
        <v>36</v>
      </c>
      <c r="B11809" s="446">
        <v>12000</v>
      </c>
      <c r="C11809" s="5">
        <v>957</v>
      </c>
      <c r="D11809" s="5" t="s">
        <v>12089</v>
      </c>
      <c r="E11809" s="5" t="s">
        <v>2820</v>
      </c>
      <c r="F11809" s="5" t="s">
        <v>2821</v>
      </c>
      <c r="G11809" s="5" t="b">
        <v>0</v>
      </c>
      <c r="H11809" s="5" t="b">
        <v>1</v>
      </c>
      <c r="J11809" t="str">
        <f>"INSERT INTO PARAMETERS (PARAMETER_ID, PARAMETER_GROUP_ID,PARAMETER_GROUP_NAME,PARAMETER_NAME,PARAMETER_VALUE,IS_SENSITIVE,IS_ACTIVE) VALUES ("&amp;B11809&amp;","&amp;C11809&amp;",'"&amp;D11809&amp;"','"&amp;E11809&amp;"','"&amp;SUBSTITUTE(F11809,"'","''")&amp;"',"&amp;G11809&amp;","&amp;H11809&amp;");"</f>
        <v>INSERT INTO PARAMETERS (PARAMETER_ID, PARAMETER_GROUP_ID,PARAMETER_GROUP_NAME,PARAMETER_NAME,PARAMETER_VALUE,IS_SENSITIVE,IS_ACTIVE) VALUES (12000,957,'search_keyword_by_product_Daily_Group','trigger_mail','Y',FALSE,TRUE);</v>
      </c>
    </row>
    <row r="11810" spans="1:10" hidden="1">
      <c r="A11810" s="5" t="s">
        <v>36</v>
      </c>
      <c r="B11810" s="446">
        <v>12001</v>
      </c>
      <c r="C11810" s="5">
        <v>957</v>
      </c>
      <c r="D11810" s="5" t="s">
        <v>12089</v>
      </c>
      <c r="E11810" s="5" t="s">
        <v>2831</v>
      </c>
      <c r="F11810" s="5" t="s">
        <v>2821</v>
      </c>
      <c r="G11810" s="5" t="b">
        <v>0</v>
      </c>
      <c r="H11810" s="5" t="b">
        <v>1</v>
      </c>
      <c r="J11810" t="str">
        <f>"INSERT INTO PARAMETERS (PARAMETER_ID, PARAMETER_GROUP_ID,PARAMETER_GROUP_NAME,PARAMETER_NAME,PARAMETER_VALUE,IS_SENSITIVE,IS_ACTIVE) VALUES ("&amp;B11810&amp;","&amp;C11810&amp;",'"&amp;D11810&amp;"','"&amp;E11810&amp;"','"&amp;SUBSTITUTE(F11810,"'","''")&amp;"',"&amp;G11810&amp;","&amp;H11810&amp;");"</f>
        <v>INSERT INTO PARAMETERS (PARAMETER_ID, PARAMETER_GROUP_ID,PARAMETER_GROUP_NAME,PARAMETER_NAME,PARAMETER_VALUE,IS_SENSITIVE,IS_ACTIVE) VALUES (12001,957,'search_keyword_by_product_Daily_Group','business_mail_trigger','Y',FALSE,TRUE);</v>
      </c>
    </row>
    <row r="11811" spans="1:10" hidden="1">
      <c r="A11811" s="5" t="s">
        <v>36</v>
      </c>
      <c r="B11811" s="446">
        <v>12002</v>
      </c>
      <c r="C11811" s="5">
        <v>957</v>
      </c>
      <c r="D11811" s="5" t="s">
        <v>12089</v>
      </c>
      <c r="E11811" s="5" t="s">
        <v>2817</v>
      </c>
      <c r="F11811" s="5"/>
      <c r="G11811" s="5" t="b">
        <v>0</v>
      </c>
      <c r="H11811" s="5" t="b">
        <v>1</v>
      </c>
      <c r="J11811" t="str">
        <f>"INSERT INTO PARAMETERS (PARAMETER_ID, PARAMETER_GROUP_ID,PARAMETER_GROUP_NAME,PARAMETER_NAME,PARAMETER_VALUE,IS_SENSITIVE,IS_ACTIVE) VALUES ("&amp;B11811&amp;","&amp;C11811&amp;",'"&amp;D11811&amp;"','"&amp;E11811&amp;"','"&amp;SUBSTITUTE(F11811,"'","''")&amp;"',"&amp;G11811&amp;","&amp;H11811&amp;");"</f>
        <v>INSERT INTO PARAMETERS (PARAMETER_ID, PARAMETER_GROUP_ID,PARAMETER_GROUP_NAME,PARAMETER_NAME,PARAMETER_VALUE,IS_SENSITIVE,IS_ACTIVE) VALUES (12002,957,'search_keyword_by_product_Daily_Group','val_file_header','',FALSE,TRUE);</v>
      </c>
    </row>
    <row r="11812" spans="1:10" hidden="1">
      <c r="A11812" s="5" t="s">
        <v>36</v>
      </c>
      <c r="B11812" s="446">
        <v>12003</v>
      </c>
      <c r="C11812" s="5">
        <v>957</v>
      </c>
      <c r="D11812" s="5" t="s">
        <v>12089</v>
      </c>
      <c r="E11812" s="5" t="s">
        <v>2823</v>
      </c>
      <c r="F11812" s="5" t="s">
        <v>12090</v>
      </c>
      <c r="G11812" s="5" t="b">
        <v>0</v>
      </c>
      <c r="H11812" s="5" t="b">
        <v>1</v>
      </c>
      <c r="J11812" t="str">
        <f>"INSERT INTO PARAMETERS (PARAMETER_ID, PARAMETER_GROUP_ID,PARAMETER_GROUP_NAME,PARAMETER_NAME,PARAMETER_VALUE,IS_SENSITIVE,IS_ACTIVE) VALUES ("&amp;B11812&amp;","&amp;C11812&amp;",'"&amp;D11812&amp;"','"&amp;E11812&amp;"','"&amp;SUBSTITUTE(F11812,"'","''")&amp;"',"&amp;G11812&amp;","&amp;H11812&amp;");"</f>
        <v>INSERT INTO PARAMETERS (PARAMETER_ID, PARAMETER_GROUP_ID,PARAMETER_GROUP_NAME,PARAMETER_NAME,PARAMETER_VALUE,IS_SENSITIVE,IS_ACTIVE) VALUES (12003,957,'search_keyword_by_product_Daily_Group','file_spec','search-keyword-by-product-A00165277-daily',FALSE,TRUE);</v>
      </c>
    </row>
    <row r="11813" spans="1:10" hidden="1">
      <c r="A11813" s="5" t="s">
        <v>36</v>
      </c>
      <c r="B11813" s="446">
        <v>12004</v>
      </c>
      <c r="C11813" s="5">
        <v>957</v>
      </c>
      <c r="D11813" s="5" t="s">
        <v>12089</v>
      </c>
      <c r="E11813" s="5" t="s">
        <v>2826</v>
      </c>
      <c r="F11813" s="5" t="s">
        <v>12090</v>
      </c>
      <c r="G11813" s="5" t="b">
        <v>0</v>
      </c>
      <c r="H11813" s="5" t="b">
        <v>1</v>
      </c>
      <c r="J11813" t="str">
        <f>"INSERT INTO PARAMETERS (PARAMETER_ID, PARAMETER_GROUP_ID,PARAMETER_GROUP_NAME,PARAMETER_NAME,PARAMETER_VALUE,IS_SENSITIVE,IS_ACTIVE) VALUES ("&amp;B11813&amp;","&amp;C11813&amp;",'"&amp;D11813&amp;"','"&amp;E11813&amp;"','"&amp;SUBSTITUTE(F11813,"'","''")&amp;"',"&amp;G11813&amp;","&amp;H11813&amp;");"</f>
        <v>INSERT INTO PARAMETERS (PARAMETER_ID, PARAMETER_GROUP_ID,PARAMETER_GROUP_NAME,PARAMETER_NAME,PARAMETER_VALUE,IS_SENSITIVE,IS_ACTIVE) VALUES (12004,957,'search_keyword_by_product_Daily_Group','val_file_name','search-keyword-by-product-A00165277-daily',FALSE,TRUE);</v>
      </c>
    </row>
    <row r="11814" spans="1:10" hidden="1">
      <c r="A11814" s="5" t="s">
        <v>36</v>
      </c>
      <c r="B11814" s="446">
        <v>12005</v>
      </c>
      <c r="C11814" s="5">
        <v>957</v>
      </c>
      <c r="D11814" s="5" t="s">
        <v>12089</v>
      </c>
      <c r="E11814" s="5" t="s">
        <v>2828</v>
      </c>
      <c r="F11814" s="5" t="s">
        <v>2829</v>
      </c>
      <c r="G11814" s="5" t="b">
        <v>0</v>
      </c>
      <c r="H11814" s="5" t="b">
        <v>1</v>
      </c>
      <c r="J11814" t="str">
        <f>"INSERT INTO PARAMETERS (PARAMETER_ID, PARAMETER_GROUP_ID,PARAMETER_GROUP_NAME,PARAMETER_NAME,PARAMETER_VALUE,IS_SENSITIVE,IS_ACTIVE) VALUES ("&amp;B11814&amp;","&amp;C11814&amp;",'"&amp;D11814&amp;"','"&amp;E11814&amp;"','"&amp;SUBSTITUTE(F11814,"'","''")&amp;"',"&amp;G11814&amp;","&amp;H11814&amp;");"</f>
        <v>INSERT INTO PARAMETERS (PARAMETER_ID, PARAMETER_GROUP_ID,PARAMETER_GROUP_NAME,PARAMETER_NAME,PARAMETER_VALUE,IS_SENSITIVE,IS_ACTIVE) VALUES (12005,957,'search_keyword_by_product_Daily_Group','val_file_extn','xlsx',FALSE,TRUE);</v>
      </c>
    </row>
    <row r="11815" spans="1:10" hidden="1">
      <c r="A11815" s="5" t="s">
        <v>36</v>
      </c>
      <c r="B11815" s="446">
        <v>12006</v>
      </c>
      <c r="C11815" s="5">
        <v>957</v>
      </c>
      <c r="D11815" s="5" t="s">
        <v>12089</v>
      </c>
      <c r="E11815" s="5" t="s">
        <v>2833</v>
      </c>
      <c r="F11815" s="5" t="s">
        <v>2834</v>
      </c>
      <c r="G11815" s="5" t="b">
        <v>0</v>
      </c>
      <c r="H11815" s="5" t="b">
        <v>1</v>
      </c>
      <c r="J11815" t="str">
        <f>"INSERT INTO PARAMETERS (PARAMETER_ID, PARAMETER_GROUP_ID,PARAMETER_GROUP_NAME,PARAMETER_NAME,PARAMETER_VALUE,IS_SENSITIVE,IS_ACTIVE) VALUES ("&amp;B11815&amp;","&amp;C11815&amp;",'"&amp;D11815&amp;"','"&amp;E11815&amp;"','"&amp;SUBSTITUTE(F11815,"'","''")&amp;"',"&amp;G11815&amp;","&amp;H11815&amp;");"</f>
        <v>INSERT INTO PARAMETERS (PARAMETER_ID, PARAMETER_GROUP_ID,PARAMETER_GROUP_NAME,PARAMETER_NAME,PARAMETER_VALUE,IS_SENSITIVE,IS_ACTIVE) VALUES (12006,957,'search_keyword_by_product_Daily_Group','load_method','sp',FALSE,TRUE);</v>
      </c>
    </row>
    <row r="11816" spans="1:10" hidden="1">
      <c r="A11816" s="5" t="s">
        <v>36</v>
      </c>
      <c r="B11816" s="446">
        <v>12007</v>
      </c>
      <c r="C11816" s="5">
        <v>957</v>
      </c>
      <c r="D11816" s="5" t="s">
        <v>12089</v>
      </c>
      <c r="E11816" s="5" t="s">
        <v>2836</v>
      </c>
      <c r="F11816" s="5" t="s">
        <v>12091</v>
      </c>
      <c r="G11816" s="5" t="b">
        <v>0</v>
      </c>
      <c r="H11816" s="5" t="b">
        <v>1</v>
      </c>
      <c r="J11816" t="str">
        <f>"INSERT INTO PARAMETERS (PARAMETER_ID, PARAMETER_GROUP_ID,PARAMETER_GROUP_NAME,PARAMETER_NAME,PARAMETER_VALUE,IS_SENSITIVE,IS_ACTIVE) VALUES ("&amp;B11816&amp;","&amp;C11816&amp;",'"&amp;D11816&amp;"','"&amp;E11816&amp;"','"&amp;SUBSTITUTE(F11816,"'","''")&amp;"',"&amp;G11816&amp;","&amp;H11816&amp;");"</f>
        <v>INSERT INTO PARAMETERS (PARAMETER_ID, PARAMETER_GROUP_ID,PARAMETER_GROUP_NAME,PARAMETER_NAME,PARAMETER_VALUE,IS_SENSITIVE,IS_ACTIVE) VALUES (12007,957,'search_keyword_by_product_Daily_Group','sp_name','NTASDL_RAW.search_keyword_by_product_Daily_PREPROCESSING',FALSE,TRUE);</v>
      </c>
    </row>
    <row r="11817" spans="1:10" hidden="1">
      <c r="A11817" s="5" t="s">
        <v>36</v>
      </c>
      <c r="B11817" s="446">
        <v>12008</v>
      </c>
      <c r="C11817" s="5">
        <v>957</v>
      </c>
      <c r="D11817" s="5" t="s">
        <v>12089</v>
      </c>
      <c r="E11817" s="5" t="s">
        <v>2839</v>
      </c>
      <c r="F11817" s="5">
        <v>0</v>
      </c>
      <c r="G11817" s="5" t="b">
        <v>0</v>
      </c>
      <c r="H11817" s="5" t="b">
        <v>1</v>
      </c>
      <c r="J11817" t="str">
        <f>"INSERT INTO PARAMETERS (PARAMETER_ID, PARAMETER_GROUP_ID,PARAMETER_GROUP_NAME,PARAMETER_NAME,PARAMETER_VALUE,IS_SENSITIVE,IS_ACTIVE) VALUES ("&amp;B11817&amp;","&amp;C11817&amp;",'"&amp;D11817&amp;"','"&amp;E11817&amp;"','"&amp;SUBSTITUTE(F11817,"'","''")&amp;"',"&amp;G11817&amp;","&amp;H11817&amp;");"</f>
        <v>INSERT INTO PARAMETERS (PARAMETER_ID, PARAMETER_GROUP_ID,PARAMETER_GROUP_NAME,PARAMETER_NAME,PARAMETER_VALUE,IS_SENSITIVE,IS_ACTIVE) VALUES (12008,957,'search_keyword_by_product_Daily_Group','sheet_index','0',FALSE,TRUE);</v>
      </c>
    </row>
    <row r="11818" spans="1:10" hidden="1">
      <c r="A11818" s="5" t="s">
        <v>36</v>
      </c>
      <c r="B11818" s="446">
        <v>12009</v>
      </c>
      <c r="C11818" s="5">
        <v>957</v>
      </c>
      <c r="D11818" s="5" t="s">
        <v>12089</v>
      </c>
      <c r="E11818" s="5" t="s">
        <v>2841</v>
      </c>
      <c r="F11818" s="5" t="s">
        <v>12092</v>
      </c>
      <c r="G11818" s="5" t="b">
        <v>0</v>
      </c>
      <c r="H11818" s="5" t="b">
        <v>1</v>
      </c>
      <c r="J11818" t="str">
        <f>"INSERT INTO PARAMETERS (PARAMETER_ID, PARAMETER_GROUP_ID,PARAMETER_GROUP_NAME,PARAMETER_NAME,PARAMETER_VALUE,IS_SENSITIVE,IS_ACTIVE) VALUES ("&amp;B11818&amp;","&amp;C11818&amp;",'"&amp;D11818&amp;"','"&amp;E11818&amp;"','"&amp;SUBSTITUTE(F11818,"'","''")&amp;"',"&amp;G11818&amp;","&amp;H11818&amp;");"</f>
        <v>INSERT INTO PARAMETERS (PARAMETER_ID, PARAMETER_GROUP_ID,PARAMETER_GROUP_NAME,PARAMETER_NAME,PARAMETER_VALUE,IS_SENSITIVE,IS_ACTIVE) VALUES (12009,957,'search_keyword_by_product_Daily_Group','folder_path','coupang_premium/transaction/search_keyword_by_product/',FALSE,TRUE);</v>
      </c>
    </row>
    <row r="11819" spans="1:10" hidden="1">
      <c r="A11819" s="5" t="s">
        <v>36</v>
      </c>
      <c r="B11819" s="446">
        <v>12010</v>
      </c>
      <c r="C11819" s="5">
        <v>957</v>
      </c>
      <c r="D11819" s="5" t="s">
        <v>12089</v>
      </c>
      <c r="E11819" s="5" t="s">
        <v>2844</v>
      </c>
      <c r="F11819" s="5" t="s">
        <v>12093</v>
      </c>
      <c r="G11819" s="5" t="b">
        <v>0</v>
      </c>
      <c r="H11819" s="5" t="b">
        <v>1</v>
      </c>
      <c r="J11819" t="str">
        <f>"INSERT INTO PARAMETERS (PARAMETER_ID, PARAMETER_GROUP_ID,PARAMETER_GROUP_NAME,PARAMETER_NAME,PARAMETER_VALUE,IS_SENSITIVE,IS_ACTIVE) VALUES ("&amp;B11819&amp;","&amp;C11819&amp;",'"&amp;D11819&amp;"','"&amp;E11819&amp;"','"&amp;SUBSTITUTE(F11819,"'","''")&amp;"',"&amp;G11819&amp;","&amp;H11819&amp;");"</f>
        <v>INSERT INTO PARAMETERS (PARAMETER_ID, PARAMETER_GROUP_ID,PARAMETER_GROUP_NAME,PARAMETER_NAME,PARAMETER_VALUE,IS_SENSITIVE,IS_ACTIVE) VALUES (12010,957,'search_keyword_by_product_Daily_Group','target_table','sdl_kr_coupang_search_keyword_by_product',FALSE,TRUE);</v>
      </c>
    </row>
    <row r="11820" spans="1:10" hidden="1">
      <c r="A11820" s="5" t="s">
        <v>36</v>
      </c>
      <c r="B11820" s="446">
        <v>12011</v>
      </c>
      <c r="C11820" s="5">
        <v>957</v>
      </c>
      <c r="D11820" s="5" t="s">
        <v>12089</v>
      </c>
      <c r="E11820" s="5" t="s">
        <v>2847</v>
      </c>
      <c r="F11820" s="5" t="s">
        <v>10931</v>
      </c>
      <c r="G11820" s="5" t="b">
        <v>0</v>
      </c>
      <c r="H11820" s="5" t="b">
        <v>1</v>
      </c>
      <c r="J11820" t="str">
        <f>"INSERT INTO PARAMETERS (PARAMETER_ID, PARAMETER_GROUP_ID,PARAMETER_GROUP_NAME,PARAMETER_NAME,PARAMETER_VALUE,IS_SENSITIVE,IS_ACTIVE) VALUES ("&amp;B11820&amp;","&amp;C11820&amp;",'"&amp;D11820&amp;"','"&amp;E11820&amp;"','"&amp;SUBSTITUTE(F11820,"'","''")&amp;"',"&amp;G11820&amp;","&amp;H11820&amp;");"</f>
        <v>INSERT INTO PARAMETERS (PARAMETER_ID, PARAMETER_GROUP_ID,PARAMETER_GROUP_NAME,PARAMETER_NAME,PARAMETER_VALUE,IS_SENSITIVE,IS_ACTIVE) VALUES (12011,957,'search_keyword_by_product_Daily_Group','container','kor',FALSE,TRUE);</v>
      </c>
    </row>
    <row r="11821" spans="1:10" hidden="1">
      <c r="A11821" s="5" t="s">
        <v>36</v>
      </c>
      <c r="B11821" s="446">
        <v>12012</v>
      </c>
      <c r="C11821" s="5">
        <v>957</v>
      </c>
      <c r="D11821" s="5" t="s">
        <v>12089</v>
      </c>
      <c r="E11821" s="5" t="s">
        <v>2850</v>
      </c>
      <c r="F11821" s="5" t="s">
        <v>10774</v>
      </c>
      <c r="G11821" s="5" t="b">
        <v>0</v>
      </c>
      <c r="H11821" s="5" t="b">
        <v>1</v>
      </c>
      <c r="J11821" t="str">
        <f>"INSERT INTO PARAMETERS (PARAMETER_ID, PARAMETER_GROUP_ID,PARAMETER_GROUP_NAME,PARAMETER_NAME,PARAMETER_VALUE,IS_SENSITIVE,IS_ACTIVE) VALUES ("&amp;B11821&amp;","&amp;C11821&amp;",'"&amp;D11821&amp;"','"&amp;E11821&amp;"','"&amp;SUBSTITUTE(F11821,"'","''")&amp;"',"&amp;G11821&amp;","&amp;H11821&amp;");"</f>
        <v>INSERT INTO PARAMETERS (PARAMETER_ID, PARAMETER_GROUP_ID,PARAMETER_GROUP_NAME,PARAMETER_NAME,PARAMETER_VALUE,IS_SENSITIVE,IS_ACTIVE) VALUES (12012,957,'search_keyword_by_product_Daily_Group','target_schema','NTASDL_RAW',FALSE,TRUE);</v>
      </c>
    </row>
    <row r="11822" spans="1:10" hidden="1">
      <c r="A11822" s="5" t="s">
        <v>36</v>
      </c>
      <c r="B11822" s="446">
        <v>12013</v>
      </c>
      <c r="C11822" s="5">
        <v>957</v>
      </c>
      <c r="D11822" s="5" t="s">
        <v>12089</v>
      </c>
      <c r="E11822" s="5" t="s">
        <v>2853</v>
      </c>
      <c r="F11822" s="3" t="s">
        <v>2854</v>
      </c>
      <c r="G11822" s="5" t="b">
        <v>0</v>
      </c>
      <c r="H11822" s="5" t="b">
        <v>1</v>
      </c>
      <c r="J11822" t="str">
        <f>"INSERT INTO PARAMETERS (PARAMETER_ID, PARAMETER_GROUP_ID,PARAMETER_GROUP_NAME,PARAMETER_NAME,PARAMETER_VALUE,IS_SENSITIVE,IS_ACTIVE) VALUES ("&amp;B11822&amp;","&amp;C11822&amp;",'"&amp;D11822&amp;"','"&amp;E11822&amp;"','"&amp;SUBSTITUTE(F11822,"'","''")&amp;"',"&amp;G11822&amp;","&amp;H11822&amp;");"</f>
        <v>INSERT INTO PARAMETERS (PARAMETER_ID, PARAMETER_GROUP_ID,PARAMETER_GROUP_NAME,PARAMETER_NAME,PARAMETER_VALUE,IS_SENSITIVE,IS_ACTIVE) VALUES (12013,957,'search_keyword_by_product_Daily_Group','validation','1-1-0',FALSE,TRUE);</v>
      </c>
    </row>
    <row r="11823" spans="1:10" hidden="1">
      <c r="A11823" s="5" t="s">
        <v>36</v>
      </c>
      <c r="B11823" s="446">
        <v>12014</v>
      </c>
      <c r="C11823" s="5">
        <v>957</v>
      </c>
      <c r="D11823" s="5" t="s">
        <v>12089</v>
      </c>
      <c r="E11823" s="5" t="s">
        <v>2856</v>
      </c>
      <c r="F11823" s="5" t="s">
        <v>2857</v>
      </c>
      <c r="G11823" s="5" t="b">
        <v>0</v>
      </c>
      <c r="H11823" s="5" t="b">
        <v>1</v>
      </c>
      <c r="J11823" t="str">
        <f>"INSERT INTO PARAMETERS (PARAMETER_ID, PARAMETER_GROUP_ID,PARAMETER_GROUP_NAME,PARAMETER_NAME,PARAMETER_VALUE,IS_SENSITIVE,IS_ACTIVE) VALUES ("&amp;B11823&amp;","&amp;C11823&amp;",'"&amp;D11823&amp;"','"&amp;E11823&amp;"','"&amp;SUBSTITUTE(F11823,"'","''")&amp;"',"&amp;G11823&amp;","&amp;H11823&amp;");"</f>
        <v>INSERT INTO PARAMETERS (PARAMETER_ID, PARAMETER_GROUP_ID,PARAMETER_GROUP_NAME,PARAMETER_NAME,PARAMETER_VALUE,IS_SENSITIVE,IS_ACTIVE) VALUES (12014,957,'search_keyword_by_product_Daily_Group','index','first',FALSE,TRUE);</v>
      </c>
    </row>
    <row r="11824" spans="1:10" hidden="1">
      <c r="A11824" s="5" t="s">
        <v>36</v>
      </c>
      <c r="B11824" s="446">
        <v>12015</v>
      </c>
      <c r="C11824" s="5">
        <v>957</v>
      </c>
      <c r="D11824" s="5" t="s">
        <v>12089</v>
      </c>
      <c r="E11824" s="5" t="s">
        <v>2859</v>
      </c>
      <c r="F11824" s="5" t="s">
        <v>2829</v>
      </c>
      <c r="G11824" s="5" t="b">
        <v>0</v>
      </c>
      <c r="H11824" s="5" t="b">
        <v>1</v>
      </c>
      <c r="J11824" t="str">
        <f>"INSERT INTO PARAMETERS (PARAMETER_ID, PARAMETER_GROUP_ID,PARAMETER_GROUP_NAME,PARAMETER_NAME,PARAMETER_VALUE,IS_SENSITIVE,IS_ACTIVE) VALUES ("&amp;B11824&amp;","&amp;C11824&amp;",'"&amp;D11824&amp;"','"&amp;E11824&amp;"','"&amp;SUBSTITUTE(F11824,"'","''")&amp;"',"&amp;G11824&amp;","&amp;H11824&amp;");"</f>
        <v>INSERT INTO PARAMETERS (PARAMETER_ID, PARAMETER_GROUP_ID,PARAMETER_GROUP_NAME,PARAMETER_NAME,PARAMETER_VALUE,IS_SENSITIVE,IS_ACTIVE) VALUES (12015,957,'search_keyword_by_product_Daily_Group','source_extn','xlsx',FALSE,TRUE);</v>
      </c>
    </row>
    <row r="11825" spans="1:10" hidden="1">
      <c r="A11825" s="5" t="s">
        <v>36</v>
      </c>
      <c r="B11825" s="446">
        <v>12016</v>
      </c>
      <c r="C11825" s="5">
        <v>957</v>
      </c>
      <c r="D11825" s="5" t="s">
        <v>12089</v>
      </c>
      <c r="E11825" s="5" t="s">
        <v>2861</v>
      </c>
      <c r="F11825" s="5">
        <v>1</v>
      </c>
      <c r="G11825" s="5" t="b">
        <v>0</v>
      </c>
      <c r="H11825" s="5" t="b">
        <v>1</v>
      </c>
      <c r="J11825" t="str">
        <f>"INSERT INTO PARAMETERS (PARAMETER_ID, PARAMETER_GROUP_ID,PARAMETER_GROUP_NAME,PARAMETER_NAME,PARAMETER_VALUE,IS_SENSITIVE,IS_ACTIVE) VALUES ("&amp;B11825&amp;","&amp;C11825&amp;",'"&amp;D11825&amp;"','"&amp;E11825&amp;"','"&amp;SUBSTITUTE(F11825,"'","''")&amp;"',"&amp;G11825&amp;","&amp;H11825&amp;");"</f>
        <v>INSERT INTO PARAMETERS (PARAMETER_ID, PARAMETER_GROUP_ID,PARAMETER_GROUP_NAME,PARAMETER_NAME,PARAMETER_VALUE,IS_SENSITIVE,IS_ACTIVE) VALUES (12016,957,'search_keyword_by_product_Daily_Group','file_header_row_num','1',FALSE,TRUE);</v>
      </c>
    </row>
    <row r="11826" spans="1:10" hidden="1">
      <c r="A11826" s="5" t="s">
        <v>36</v>
      </c>
      <c r="B11826" s="446">
        <v>12017</v>
      </c>
      <c r="C11826" s="5">
        <v>957</v>
      </c>
      <c r="D11826" s="5" t="s">
        <v>12089</v>
      </c>
      <c r="E11826" s="18" t="s">
        <v>2865</v>
      </c>
      <c r="F11826" s="5" t="s">
        <v>2866</v>
      </c>
      <c r="G11826" s="5" t="b">
        <v>0</v>
      </c>
      <c r="H11826" s="5" t="b">
        <v>1</v>
      </c>
      <c r="J11826" t="str">
        <f>"INSERT INTO PARAMETERS (PARAMETER_ID, PARAMETER_GROUP_ID,PARAMETER_GROUP_NAME,PARAMETER_NAME,PARAMETER_VALUE,IS_SENSITIVE,IS_ACTIVE) VALUES ("&amp;B11826&amp;","&amp;C11826&amp;",'"&amp;D11826&amp;"','"&amp;E11826&amp;"','"&amp;SUBSTITUTE(F11826,"'","''")&amp;"',"&amp;G11826&amp;","&amp;H11826&amp;");"</f>
        <v>INSERT INTO PARAMETERS (PARAMETER_ID, PARAMETER_GROUP_ID,PARAMETER_GROUP_NAME,PARAMETER_NAME,PARAMETER_VALUE,IS_SENSITIVE,IS_ACTIVE) VALUES (12017,957,'search_keyword_by_product_Daily_Group','startRange','A1',FALSE,TRUE);</v>
      </c>
    </row>
    <row r="11827" spans="1:10" hidden="1">
      <c r="A11827" s="5" t="s">
        <v>36</v>
      </c>
      <c r="B11827" s="446">
        <v>12018</v>
      </c>
      <c r="C11827" s="5">
        <v>957</v>
      </c>
      <c r="D11827" s="5" t="s">
        <v>12089</v>
      </c>
      <c r="E11827" s="5" t="s">
        <v>2863</v>
      </c>
      <c r="F11827" s="5" t="s">
        <v>2821</v>
      </c>
      <c r="G11827" s="5" t="b">
        <v>0</v>
      </c>
      <c r="H11827" s="5" t="b">
        <v>1</v>
      </c>
      <c r="J11827" t="str">
        <f>"INSERT INTO PARAMETERS (PARAMETER_ID, PARAMETER_GROUP_ID,PARAMETER_GROUP_NAME,PARAMETER_NAME,PARAMETER_VALUE,IS_SENSITIVE,IS_ACTIVE) VALUES ("&amp;B11827&amp;","&amp;C11827&amp;",'"&amp;D11827&amp;"','"&amp;E11827&amp;"','"&amp;SUBSTITUTE(F11827,"'","''")&amp;"',"&amp;G11827&amp;","&amp;H11827&amp;");"</f>
        <v>INSERT INTO PARAMETERS (PARAMETER_ID, PARAMETER_GROUP_ID,PARAMETER_GROUP_NAME,PARAMETER_NAME,PARAMETER_VALUE,IS_SENSITIVE,IS_ACTIVE) VALUES (12018,957,'search_keyword_by_product_Daily_Group','is_truncate','Y',FALSE,TRUE);</v>
      </c>
    </row>
    <row r="11828" spans="1:10" hidden="1">
      <c r="A11828" s="5" t="s">
        <v>36</v>
      </c>
      <c r="B11828" s="446">
        <v>12019</v>
      </c>
      <c r="C11828" s="5">
        <v>958</v>
      </c>
      <c r="D11828" s="5" t="s">
        <v>12094</v>
      </c>
      <c r="E11828" s="5" t="s">
        <v>2820</v>
      </c>
      <c r="F11828" s="5" t="s">
        <v>2821</v>
      </c>
      <c r="G11828" s="5" t="b">
        <v>0</v>
      </c>
      <c r="H11828" s="5" t="b">
        <v>1</v>
      </c>
      <c r="J11828" t="str">
        <f>"INSERT INTO PARAMETERS (PARAMETER_ID, PARAMETER_GROUP_ID,PARAMETER_GROUP_NAME,PARAMETER_NAME,PARAMETER_VALUE,IS_SENSITIVE,IS_ACTIVE) VALUES ("&amp;B11828&amp;","&amp;C11828&amp;",'"&amp;D11828&amp;"','"&amp;E11828&amp;"','"&amp;SUBSTITUTE(F11828,"'","''")&amp;"',"&amp;G11828&amp;","&amp;H11828&amp;");"</f>
        <v>INSERT INTO PARAMETERS (PARAMETER_ID, PARAMETER_GROUP_ID,PARAMETER_GROUP_NAME,PARAMETER_NAME,PARAMETER_VALUE,IS_SENSITIVE,IS_ACTIVE) VALUES (12019,958,'search_keyword_by_product_Weekly_Group','trigger_mail','Y',FALSE,TRUE);</v>
      </c>
    </row>
    <row r="11829" spans="1:10" hidden="1">
      <c r="A11829" s="5" t="s">
        <v>36</v>
      </c>
      <c r="B11829" s="446">
        <v>12020</v>
      </c>
      <c r="C11829" s="5">
        <v>958</v>
      </c>
      <c r="D11829" s="5" t="s">
        <v>12094</v>
      </c>
      <c r="E11829" s="5" t="s">
        <v>2831</v>
      </c>
      <c r="F11829" s="5" t="s">
        <v>2821</v>
      </c>
      <c r="G11829" s="5" t="b">
        <v>0</v>
      </c>
      <c r="H11829" s="5" t="b">
        <v>1</v>
      </c>
      <c r="J11829" t="str">
        <f>"INSERT INTO PARAMETERS (PARAMETER_ID, PARAMETER_GROUP_ID,PARAMETER_GROUP_NAME,PARAMETER_NAME,PARAMETER_VALUE,IS_SENSITIVE,IS_ACTIVE) VALUES ("&amp;B11829&amp;","&amp;C11829&amp;",'"&amp;D11829&amp;"','"&amp;E11829&amp;"','"&amp;SUBSTITUTE(F11829,"'","''")&amp;"',"&amp;G11829&amp;","&amp;H11829&amp;");"</f>
        <v>INSERT INTO PARAMETERS (PARAMETER_ID, PARAMETER_GROUP_ID,PARAMETER_GROUP_NAME,PARAMETER_NAME,PARAMETER_VALUE,IS_SENSITIVE,IS_ACTIVE) VALUES (12020,958,'search_keyword_by_product_Weekly_Group','business_mail_trigger','Y',FALSE,TRUE);</v>
      </c>
    </row>
    <row r="11830" spans="1:10" hidden="1">
      <c r="A11830" s="5" t="s">
        <v>36</v>
      </c>
      <c r="B11830" s="446">
        <v>12021</v>
      </c>
      <c r="C11830" s="5">
        <v>958</v>
      </c>
      <c r="D11830" s="5" t="s">
        <v>12094</v>
      </c>
      <c r="E11830" s="5" t="s">
        <v>2817</v>
      </c>
      <c r="F11830" s="5"/>
      <c r="G11830" s="5" t="b">
        <v>0</v>
      </c>
      <c r="H11830" s="5" t="b">
        <v>1</v>
      </c>
      <c r="J11830" t="str">
        <f>"INSERT INTO PARAMETERS (PARAMETER_ID, PARAMETER_GROUP_ID,PARAMETER_GROUP_NAME,PARAMETER_NAME,PARAMETER_VALUE,IS_SENSITIVE,IS_ACTIVE) VALUES ("&amp;B11830&amp;","&amp;C11830&amp;",'"&amp;D11830&amp;"','"&amp;E11830&amp;"','"&amp;SUBSTITUTE(F11830,"'","''")&amp;"',"&amp;G11830&amp;","&amp;H11830&amp;");"</f>
        <v>INSERT INTO PARAMETERS (PARAMETER_ID, PARAMETER_GROUP_ID,PARAMETER_GROUP_NAME,PARAMETER_NAME,PARAMETER_VALUE,IS_SENSITIVE,IS_ACTIVE) VALUES (12021,958,'search_keyword_by_product_Weekly_Group','val_file_header','',FALSE,TRUE);</v>
      </c>
    </row>
    <row r="11831" spans="1:10" hidden="1">
      <c r="A11831" s="5" t="s">
        <v>36</v>
      </c>
      <c r="B11831" s="446">
        <v>12022</v>
      </c>
      <c r="C11831" s="5">
        <v>958</v>
      </c>
      <c r="D11831" s="5" t="s">
        <v>12094</v>
      </c>
      <c r="E11831" s="5" t="s">
        <v>2823</v>
      </c>
      <c r="F11831" s="5" t="s">
        <v>12095</v>
      </c>
      <c r="G11831" s="5" t="b">
        <v>0</v>
      </c>
      <c r="H11831" s="5" t="b">
        <v>1</v>
      </c>
      <c r="J11831" t="str">
        <f>"INSERT INTO PARAMETERS (PARAMETER_ID, PARAMETER_GROUP_ID,PARAMETER_GROUP_NAME,PARAMETER_NAME,PARAMETER_VALUE,IS_SENSITIVE,IS_ACTIVE) VALUES ("&amp;B11831&amp;","&amp;C11831&amp;",'"&amp;D11831&amp;"','"&amp;E11831&amp;"','"&amp;SUBSTITUTE(F11831,"'","''")&amp;"',"&amp;G11831&amp;","&amp;H11831&amp;");"</f>
        <v>INSERT INTO PARAMETERS (PARAMETER_ID, PARAMETER_GROUP_ID,PARAMETER_GROUP_NAME,PARAMETER_NAME,PARAMETER_VALUE,IS_SENSITIVE,IS_ACTIVE) VALUES (12022,958,'search_keyword_by_product_Weekly_Group','file_spec','search-keyword-by-product-A00165277-weekly',FALSE,TRUE);</v>
      </c>
    </row>
    <row r="11832" spans="1:10" hidden="1">
      <c r="A11832" s="5" t="s">
        <v>36</v>
      </c>
      <c r="B11832" s="446">
        <v>12023</v>
      </c>
      <c r="C11832" s="5">
        <v>958</v>
      </c>
      <c r="D11832" s="5" t="s">
        <v>12094</v>
      </c>
      <c r="E11832" s="5" t="s">
        <v>2826</v>
      </c>
      <c r="F11832" s="5" t="s">
        <v>12095</v>
      </c>
      <c r="G11832" s="5" t="b">
        <v>0</v>
      </c>
      <c r="H11832" s="5" t="b">
        <v>1</v>
      </c>
      <c r="J11832" t="str">
        <f>"INSERT INTO PARAMETERS (PARAMETER_ID, PARAMETER_GROUP_ID,PARAMETER_GROUP_NAME,PARAMETER_NAME,PARAMETER_VALUE,IS_SENSITIVE,IS_ACTIVE) VALUES ("&amp;B11832&amp;","&amp;C11832&amp;",'"&amp;D11832&amp;"','"&amp;E11832&amp;"','"&amp;SUBSTITUTE(F11832,"'","''")&amp;"',"&amp;G11832&amp;","&amp;H11832&amp;");"</f>
        <v>INSERT INTO PARAMETERS (PARAMETER_ID, PARAMETER_GROUP_ID,PARAMETER_GROUP_NAME,PARAMETER_NAME,PARAMETER_VALUE,IS_SENSITIVE,IS_ACTIVE) VALUES (12023,958,'search_keyword_by_product_Weekly_Group','val_file_name','search-keyword-by-product-A00165277-weekly',FALSE,TRUE);</v>
      </c>
    </row>
    <row r="11833" spans="1:10" hidden="1">
      <c r="A11833" s="5" t="s">
        <v>36</v>
      </c>
      <c r="B11833" s="446">
        <v>12024</v>
      </c>
      <c r="C11833" s="5">
        <v>958</v>
      </c>
      <c r="D11833" s="5" t="s">
        <v>12094</v>
      </c>
      <c r="E11833" s="5" t="s">
        <v>2828</v>
      </c>
      <c r="F11833" s="5" t="s">
        <v>2829</v>
      </c>
      <c r="G11833" s="5" t="b">
        <v>0</v>
      </c>
      <c r="H11833" s="5" t="b">
        <v>1</v>
      </c>
      <c r="J11833" t="str">
        <f>"INSERT INTO PARAMETERS (PARAMETER_ID, PARAMETER_GROUP_ID,PARAMETER_GROUP_NAME,PARAMETER_NAME,PARAMETER_VALUE,IS_SENSITIVE,IS_ACTIVE) VALUES ("&amp;B11833&amp;","&amp;C11833&amp;",'"&amp;D11833&amp;"','"&amp;E11833&amp;"','"&amp;SUBSTITUTE(F11833,"'","''")&amp;"',"&amp;G11833&amp;","&amp;H11833&amp;");"</f>
        <v>INSERT INTO PARAMETERS (PARAMETER_ID, PARAMETER_GROUP_ID,PARAMETER_GROUP_NAME,PARAMETER_NAME,PARAMETER_VALUE,IS_SENSITIVE,IS_ACTIVE) VALUES (12024,958,'search_keyword_by_product_Weekly_Group','val_file_extn','xlsx',FALSE,TRUE);</v>
      </c>
    </row>
    <row r="11834" spans="1:10" hidden="1">
      <c r="A11834" s="5" t="s">
        <v>36</v>
      </c>
      <c r="B11834" s="446">
        <v>12025</v>
      </c>
      <c r="C11834" s="5">
        <v>958</v>
      </c>
      <c r="D11834" s="5" t="s">
        <v>12094</v>
      </c>
      <c r="E11834" s="5" t="s">
        <v>2833</v>
      </c>
      <c r="F11834" s="5" t="s">
        <v>2834</v>
      </c>
      <c r="G11834" s="5" t="b">
        <v>0</v>
      </c>
      <c r="H11834" s="5" t="b">
        <v>1</v>
      </c>
      <c r="J11834" t="str">
        <f>"INSERT INTO PARAMETERS (PARAMETER_ID, PARAMETER_GROUP_ID,PARAMETER_GROUP_NAME,PARAMETER_NAME,PARAMETER_VALUE,IS_SENSITIVE,IS_ACTIVE) VALUES ("&amp;B11834&amp;","&amp;C11834&amp;",'"&amp;D11834&amp;"','"&amp;E11834&amp;"','"&amp;SUBSTITUTE(F11834,"'","''")&amp;"',"&amp;G11834&amp;","&amp;H11834&amp;");"</f>
        <v>INSERT INTO PARAMETERS (PARAMETER_ID, PARAMETER_GROUP_ID,PARAMETER_GROUP_NAME,PARAMETER_NAME,PARAMETER_VALUE,IS_SENSITIVE,IS_ACTIVE) VALUES (12025,958,'search_keyword_by_product_Weekly_Group','load_method','sp',FALSE,TRUE);</v>
      </c>
    </row>
    <row r="11835" spans="1:10" hidden="1">
      <c r="A11835" s="5" t="s">
        <v>36</v>
      </c>
      <c r="B11835" s="446">
        <v>12026</v>
      </c>
      <c r="C11835" s="5">
        <v>958</v>
      </c>
      <c r="D11835" s="5" t="s">
        <v>12094</v>
      </c>
      <c r="E11835" s="5" t="s">
        <v>2836</v>
      </c>
      <c r="F11835" s="5" t="s">
        <v>12096</v>
      </c>
      <c r="G11835" s="5" t="b">
        <v>0</v>
      </c>
      <c r="H11835" s="5" t="b">
        <v>1</v>
      </c>
      <c r="J11835" t="str">
        <f>"INSERT INTO PARAMETERS (PARAMETER_ID, PARAMETER_GROUP_ID,PARAMETER_GROUP_NAME,PARAMETER_NAME,PARAMETER_VALUE,IS_SENSITIVE,IS_ACTIVE) VALUES ("&amp;B11835&amp;","&amp;C11835&amp;",'"&amp;D11835&amp;"','"&amp;E11835&amp;"','"&amp;SUBSTITUTE(F11835,"'","''")&amp;"',"&amp;G11835&amp;","&amp;H11835&amp;");"</f>
        <v>INSERT INTO PARAMETERS (PARAMETER_ID, PARAMETER_GROUP_ID,PARAMETER_GROUP_NAME,PARAMETER_NAME,PARAMETER_VALUE,IS_SENSITIVE,IS_ACTIVE) VALUES (12026,958,'search_keyword_by_product_Weekly_Group','sp_name','NTASDL_RAW.search_keyword_by_product_Weekly_PREPROCESSING',FALSE,TRUE);</v>
      </c>
    </row>
    <row r="11836" spans="1:10" hidden="1">
      <c r="A11836" s="5" t="s">
        <v>36</v>
      </c>
      <c r="B11836" s="446">
        <v>12027</v>
      </c>
      <c r="C11836" s="5">
        <v>958</v>
      </c>
      <c r="D11836" s="5" t="s">
        <v>12094</v>
      </c>
      <c r="E11836" s="5" t="s">
        <v>2839</v>
      </c>
      <c r="F11836" s="5">
        <v>0</v>
      </c>
      <c r="G11836" s="5" t="b">
        <v>0</v>
      </c>
      <c r="H11836" s="5" t="b">
        <v>1</v>
      </c>
      <c r="J11836" t="str">
        <f>"INSERT INTO PARAMETERS (PARAMETER_ID, PARAMETER_GROUP_ID,PARAMETER_GROUP_NAME,PARAMETER_NAME,PARAMETER_VALUE,IS_SENSITIVE,IS_ACTIVE) VALUES ("&amp;B11836&amp;","&amp;C11836&amp;",'"&amp;D11836&amp;"','"&amp;E11836&amp;"','"&amp;SUBSTITUTE(F11836,"'","''")&amp;"',"&amp;G11836&amp;","&amp;H11836&amp;");"</f>
        <v>INSERT INTO PARAMETERS (PARAMETER_ID, PARAMETER_GROUP_ID,PARAMETER_GROUP_NAME,PARAMETER_NAME,PARAMETER_VALUE,IS_SENSITIVE,IS_ACTIVE) VALUES (12027,958,'search_keyword_by_product_Weekly_Group','sheet_index','0',FALSE,TRUE);</v>
      </c>
    </row>
    <row r="11837" spans="1:10" hidden="1">
      <c r="A11837" s="5" t="s">
        <v>36</v>
      </c>
      <c r="B11837" s="446">
        <v>12028</v>
      </c>
      <c r="C11837" s="5">
        <v>958</v>
      </c>
      <c r="D11837" s="5" t="s">
        <v>12094</v>
      </c>
      <c r="E11837" s="5" t="s">
        <v>2841</v>
      </c>
      <c r="F11837" s="5" t="s">
        <v>12092</v>
      </c>
      <c r="G11837" s="5" t="b">
        <v>0</v>
      </c>
      <c r="H11837" s="5" t="b">
        <v>1</v>
      </c>
      <c r="J11837" t="str">
        <f>"INSERT INTO PARAMETERS (PARAMETER_ID, PARAMETER_GROUP_ID,PARAMETER_GROUP_NAME,PARAMETER_NAME,PARAMETER_VALUE,IS_SENSITIVE,IS_ACTIVE) VALUES ("&amp;B11837&amp;","&amp;C11837&amp;",'"&amp;D11837&amp;"','"&amp;E11837&amp;"','"&amp;SUBSTITUTE(F11837,"'","''")&amp;"',"&amp;G11837&amp;","&amp;H11837&amp;");"</f>
        <v>INSERT INTO PARAMETERS (PARAMETER_ID, PARAMETER_GROUP_ID,PARAMETER_GROUP_NAME,PARAMETER_NAME,PARAMETER_VALUE,IS_SENSITIVE,IS_ACTIVE) VALUES (12028,958,'search_keyword_by_product_Weekly_Group','folder_path','coupang_premium/transaction/search_keyword_by_product/',FALSE,TRUE);</v>
      </c>
    </row>
    <row r="11838" spans="1:10" hidden="1">
      <c r="A11838" s="5" t="s">
        <v>36</v>
      </c>
      <c r="B11838" s="446">
        <v>12029</v>
      </c>
      <c r="C11838" s="5">
        <v>958</v>
      </c>
      <c r="D11838" s="19" t="s">
        <v>12094</v>
      </c>
      <c r="E11838" s="145" t="s">
        <v>2844</v>
      </c>
      <c r="F11838" s="19" t="s">
        <v>12093</v>
      </c>
      <c r="G11838" s="5" t="b">
        <v>0</v>
      </c>
      <c r="H11838" s="5" t="b">
        <v>1</v>
      </c>
      <c r="J11838" t="str">
        <f>"INSERT INTO PARAMETERS (PARAMETER_ID, PARAMETER_GROUP_ID,PARAMETER_GROUP_NAME,PARAMETER_NAME,PARAMETER_VALUE,IS_SENSITIVE,IS_ACTIVE) VALUES ("&amp;B11838&amp;","&amp;C11838&amp;",'"&amp;D11838&amp;"','"&amp;E11838&amp;"','"&amp;SUBSTITUTE(F11838,"'","''")&amp;"',"&amp;G11838&amp;","&amp;H11838&amp;");"</f>
        <v>INSERT INTO PARAMETERS (PARAMETER_ID, PARAMETER_GROUP_ID,PARAMETER_GROUP_NAME,PARAMETER_NAME,PARAMETER_VALUE,IS_SENSITIVE,IS_ACTIVE) VALUES (12029,958,'search_keyword_by_product_Weekly_Group','target_table','sdl_kr_coupang_search_keyword_by_product',FALSE,TRUE);</v>
      </c>
    </row>
    <row r="11839" spans="1:10" hidden="1">
      <c r="A11839" s="5" t="s">
        <v>36</v>
      </c>
      <c r="B11839" s="446">
        <v>12030</v>
      </c>
      <c r="C11839" s="5">
        <v>958</v>
      </c>
      <c r="D11839" s="19" t="s">
        <v>12094</v>
      </c>
      <c r="E11839" s="145" t="s">
        <v>2847</v>
      </c>
      <c r="F11839" s="19" t="s">
        <v>10931</v>
      </c>
      <c r="G11839" s="5" t="b">
        <v>0</v>
      </c>
      <c r="H11839" s="5" t="b">
        <v>1</v>
      </c>
      <c r="J11839" t="str">
        <f>"INSERT INTO PARAMETERS (PARAMETER_ID, PARAMETER_GROUP_ID,PARAMETER_GROUP_NAME,PARAMETER_NAME,PARAMETER_VALUE,IS_SENSITIVE,IS_ACTIVE) VALUES ("&amp;B11839&amp;","&amp;C11839&amp;",'"&amp;D11839&amp;"','"&amp;E11839&amp;"','"&amp;SUBSTITUTE(F11839,"'","''")&amp;"',"&amp;G11839&amp;","&amp;H11839&amp;");"</f>
        <v>INSERT INTO PARAMETERS (PARAMETER_ID, PARAMETER_GROUP_ID,PARAMETER_GROUP_NAME,PARAMETER_NAME,PARAMETER_VALUE,IS_SENSITIVE,IS_ACTIVE) VALUES (12030,958,'search_keyword_by_product_Weekly_Group','container','kor',FALSE,TRUE);</v>
      </c>
    </row>
    <row r="11840" spans="1:10" hidden="1">
      <c r="A11840" s="5" t="s">
        <v>36</v>
      </c>
      <c r="B11840" s="446">
        <v>12031</v>
      </c>
      <c r="C11840" s="5">
        <v>958</v>
      </c>
      <c r="D11840" s="19" t="s">
        <v>12094</v>
      </c>
      <c r="E11840" s="145" t="s">
        <v>2850</v>
      </c>
      <c r="F11840" s="19" t="s">
        <v>10774</v>
      </c>
      <c r="G11840" s="5" t="b">
        <v>0</v>
      </c>
      <c r="H11840" s="5" t="b">
        <v>1</v>
      </c>
      <c r="J11840" t="str">
        <f>"INSERT INTO PARAMETERS (PARAMETER_ID, PARAMETER_GROUP_ID,PARAMETER_GROUP_NAME,PARAMETER_NAME,PARAMETER_VALUE,IS_SENSITIVE,IS_ACTIVE) VALUES ("&amp;B11840&amp;","&amp;C11840&amp;",'"&amp;D11840&amp;"','"&amp;E11840&amp;"','"&amp;SUBSTITUTE(F11840,"'","''")&amp;"',"&amp;G11840&amp;","&amp;H11840&amp;");"</f>
        <v>INSERT INTO PARAMETERS (PARAMETER_ID, PARAMETER_GROUP_ID,PARAMETER_GROUP_NAME,PARAMETER_NAME,PARAMETER_VALUE,IS_SENSITIVE,IS_ACTIVE) VALUES (12031,958,'search_keyword_by_product_Weekly_Group','target_schema','NTASDL_RAW',FALSE,TRUE);</v>
      </c>
    </row>
    <row r="11841" spans="1:10" hidden="1">
      <c r="A11841" s="5" t="s">
        <v>36</v>
      </c>
      <c r="B11841" s="446">
        <v>12032</v>
      </c>
      <c r="C11841" s="5">
        <v>958</v>
      </c>
      <c r="D11841" s="19" t="s">
        <v>12094</v>
      </c>
      <c r="E11841" s="145" t="s">
        <v>2853</v>
      </c>
      <c r="F11841" s="20" t="s">
        <v>2854</v>
      </c>
      <c r="G11841" s="5" t="b">
        <v>0</v>
      </c>
      <c r="H11841" s="5" t="b">
        <v>1</v>
      </c>
      <c r="J11841" t="str">
        <f>"INSERT INTO PARAMETERS (PARAMETER_ID, PARAMETER_GROUP_ID,PARAMETER_GROUP_NAME,PARAMETER_NAME,PARAMETER_VALUE,IS_SENSITIVE,IS_ACTIVE) VALUES ("&amp;B11841&amp;","&amp;C11841&amp;",'"&amp;D11841&amp;"','"&amp;E11841&amp;"','"&amp;SUBSTITUTE(F11841,"'","''")&amp;"',"&amp;G11841&amp;","&amp;H11841&amp;");"</f>
        <v>INSERT INTO PARAMETERS (PARAMETER_ID, PARAMETER_GROUP_ID,PARAMETER_GROUP_NAME,PARAMETER_NAME,PARAMETER_VALUE,IS_SENSITIVE,IS_ACTIVE) VALUES (12032,958,'search_keyword_by_product_Weekly_Group','validation','1-1-0',FALSE,TRUE);</v>
      </c>
    </row>
    <row r="11842" spans="1:10" hidden="1">
      <c r="A11842" s="5" t="s">
        <v>36</v>
      </c>
      <c r="B11842" s="446">
        <v>12033</v>
      </c>
      <c r="C11842" s="5">
        <v>958</v>
      </c>
      <c r="D11842" s="19" t="s">
        <v>12094</v>
      </c>
      <c r="E11842" s="145" t="s">
        <v>2856</v>
      </c>
      <c r="F11842" s="19" t="s">
        <v>2857</v>
      </c>
      <c r="G11842" s="5" t="b">
        <v>0</v>
      </c>
      <c r="H11842" s="5" t="b">
        <v>1</v>
      </c>
      <c r="J11842" t="str">
        <f>"INSERT INTO PARAMETERS (PARAMETER_ID, PARAMETER_GROUP_ID,PARAMETER_GROUP_NAME,PARAMETER_NAME,PARAMETER_VALUE,IS_SENSITIVE,IS_ACTIVE) VALUES ("&amp;B11842&amp;","&amp;C11842&amp;",'"&amp;D11842&amp;"','"&amp;E11842&amp;"','"&amp;SUBSTITUTE(F11842,"'","''")&amp;"',"&amp;G11842&amp;","&amp;H11842&amp;");"</f>
        <v>INSERT INTO PARAMETERS (PARAMETER_ID, PARAMETER_GROUP_ID,PARAMETER_GROUP_NAME,PARAMETER_NAME,PARAMETER_VALUE,IS_SENSITIVE,IS_ACTIVE) VALUES (12033,958,'search_keyword_by_product_Weekly_Group','index','first',FALSE,TRUE);</v>
      </c>
    </row>
    <row r="11843" spans="1:10" hidden="1">
      <c r="A11843" s="5" t="s">
        <v>36</v>
      </c>
      <c r="B11843" s="446">
        <v>12034</v>
      </c>
      <c r="C11843" s="5">
        <v>958</v>
      </c>
      <c r="D11843" s="19" t="s">
        <v>12094</v>
      </c>
      <c r="E11843" s="145" t="s">
        <v>2859</v>
      </c>
      <c r="F11843" s="19" t="s">
        <v>2829</v>
      </c>
      <c r="G11843" s="5" t="b">
        <v>0</v>
      </c>
      <c r="H11843" s="5" t="b">
        <v>1</v>
      </c>
      <c r="J11843" t="str">
        <f>"INSERT INTO PARAMETERS (PARAMETER_ID, PARAMETER_GROUP_ID,PARAMETER_GROUP_NAME,PARAMETER_NAME,PARAMETER_VALUE,IS_SENSITIVE,IS_ACTIVE) VALUES ("&amp;B11843&amp;","&amp;C11843&amp;",'"&amp;D11843&amp;"','"&amp;E11843&amp;"','"&amp;SUBSTITUTE(F11843,"'","''")&amp;"',"&amp;G11843&amp;","&amp;H11843&amp;");"</f>
        <v>INSERT INTO PARAMETERS (PARAMETER_ID, PARAMETER_GROUP_ID,PARAMETER_GROUP_NAME,PARAMETER_NAME,PARAMETER_VALUE,IS_SENSITIVE,IS_ACTIVE) VALUES (12034,958,'search_keyword_by_product_Weekly_Group','source_extn','xlsx',FALSE,TRUE);</v>
      </c>
    </row>
    <row r="11844" spans="1:10" hidden="1">
      <c r="A11844" s="5" t="s">
        <v>36</v>
      </c>
      <c r="B11844" s="446">
        <v>12035</v>
      </c>
      <c r="C11844" s="5">
        <v>958</v>
      </c>
      <c r="D11844" s="19" t="s">
        <v>12094</v>
      </c>
      <c r="E11844" s="145" t="s">
        <v>2861</v>
      </c>
      <c r="F11844" s="19">
        <v>1</v>
      </c>
      <c r="G11844" s="5" t="b">
        <v>0</v>
      </c>
      <c r="H11844" s="5" t="b">
        <v>1</v>
      </c>
      <c r="J11844" t="str">
        <f>"INSERT INTO PARAMETERS (PARAMETER_ID, PARAMETER_GROUP_ID,PARAMETER_GROUP_NAME,PARAMETER_NAME,PARAMETER_VALUE,IS_SENSITIVE,IS_ACTIVE) VALUES ("&amp;B11844&amp;","&amp;C11844&amp;",'"&amp;D11844&amp;"','"&amp;E11844&amp;"','"&amp;SUBSTITUTE(F11844,"'","''")&amp;"',"&amp;G11844&amp;","&amp;H11844&amp;");"</f>
        <v>INSERT INTO PARAMETERS (PARAMETER_ID, PARAMETER_GROUP_ID,PARAMETER_GROUP_NAME,PARAMETER_NAME,PARAMETER_VALUE,IS_SENSITIVE,IS_ACTIVE) VALUES (12035,958,'search_keyword_by_product_Weekly_Group','file_header_row_num','1',FALSE,TRUE);</v>
      </c>
    </row>
    <row r="11845" spans="1:10" hidden="1">
      <c r="A11845" s="5" t="s">
        <v>36</v>
      </c>
      <c r="B11845" s="446">
        <v>12036</v>
      </c>
      <c r="C11845" s="5">
        <v>958</v>
      </c>
      <c r="D11845" s="19" t="s">
        <v>12094</v>
      </c>
      <c r="E11845" s="781" t="s">
        <v>2865</v>
      </c>
      <c r="F11845" s="19" t="s">
        <v>2866</v>
      </c>
      <c r="G11845" s="5" t="b">
        <v>0</v>
      </c>
      <c r="H11845" s="5" t="b">
        <v>1</v>
      </c>
      <c r="J11845" t="str">
        <f>"INSERT INTO PARAMETERS (PARAMETER_ID, PARAMETER_GROUP_ID,PARAMETER_GROUP_NAME,PARAMETER_NAME,PARAMETER_VALUE,IS_SENSITIVE,IS_ACTIVE) VALUES ("&amp;B11845&amp;","&amp;C11845&amp;",'"&amp;D11845&amp;"','"&amp;E11845&amp;"','"&amp;SUBSTITUTE(F11845,"'","''")&amp;"',"&amp;G11845&amp;","&amp;H11845&amp;");"</f>
        <v>INSERT INTO PARAMETERS (PARAMETER_ID, PARAMETER_GROUP_ID,PARAMETER_GROUP_NAME,PARAMETER_NAME,PARAMETER_VALUE,IS_SENSITIVE,IS_ACTIVE) VALUES (12036,958,'search_keyword_by_product_Weekly_Group','startRange','A1',FALSE,TRUE);</v>
      </c>
    </row>
    <row r="11846" spans="1:10" hidden="1">
      <c r="A11846" s="5" t="s">
        <v>36</v>
      </c>
      <c r="B11846" s="446">
        <v>12037</v>
      </c>
      <c r="C11846" s="5">
        <v>958</v>
      </c>
      <c r="D11846" s="19" t="s">
        <v>12094</v>
      </c>
      <c r="E11846" s="145" t="s">
        <v>2863</v>
      </c>
      <c r="F11846" s="5" t="s">
        <v>2821</v>
      </c>
      <c r="G11846" s="5" t="b">
        <v>0</v>
      </c>
      <c r="H11846" s="5" t="b">
        <v>1</v>
      </c>
      <c r="J11846" t="str">
        <f>"INSERT INTO PARAMETERS (PARAMETER_ID, PARAMETER_GROUP_ID,PARAMETER_GROUP_NAME,PARAMETER_NAME,PARAMETER_VALUE,IS_SENSITIVE,IS_ACTIVE) VALUES ("&amp;B11846&amp;","&amp;C11846&amp;",'"&amp;D11846&amp;"','"&amp;E11846&amp;"','"&amp;SUBSTITUTE(F11846,"'","''")&amp;"',"&amp;G11846&amp;","&amp;H11846&amp;");"</f>
        <v>INSERT INTO PARAMETERS (PARAMETER_ID, PARAMETER_GROUP_ID,PARAMETER_GROUP_NAME,PARAMETER_NAME,PARAMETER_VALUE,IS_SENSITIVE,IS_ACTIVE) VALUES (12037,958,'search_keyword_by_product_Weekly_Group','is_truncate','Y',FALSE,TRUE);</v>
      </c>
    </row>
    <row r="11847" spans="1:10" hidden="1">
      <c r="A11847" s="5" t="s">
        <v>36</v>
      </c>
      <c r="B11847" s="446">
        <v>12038</v>
      </c>
      <c r="C11847" s="5">
        <v>959</v>
      </c>
      <c r="D11847" s="19" t="s">
        <v>12097</v>
      </c>
      <c r="E11847" s="145" t="s">
        <v>2820</v>
      </c>
      <c r="F11847" s="19" t="s">
        <v>2821</v>
      </c>
      <c r="G11847" s="5" t="b">
        <v>0</v>
      </c>
      <c r="H11847" s="5" t="b">
        <v>1</v>
      </c>
      <c r="J11847" t="str">
        <f>"INSERT INTO PARAMETERS (PARAMETER_ID, PARAMETER_GROUP_ID,PARAMETER_GROUP_NAME,PARAMETER_NAME,PARAMETER_VALUE,IS_SENSITIVE,IS_ACTIVE) VALUES ("&amp;B11847&amp;","&amp;C11847&amp;",'"&amp;D11847&amp;"','"&amp;E11847&amp;"','"&amp;SUBSTITUTE(F11847,"'","''")&amp;"',"&amp;G11847&amp;","&amp;H11847&amp;");"</f>
        <v>INSERT INTO PARAMETERS (PARAMETER_ID, PARAMETER_GROUP_ID,PARAMETER_GROUP_NAME,PARAMETER_NAME,PARAMETER_VALUE,IS_SENSITIVE,IS_ACTIVE) VALUES (12038,959,'search_keyword_by_product_Monthly_Group','trigger_mail','Y',FALSE,TRUE);</v>
      </c>
    </row>
    <row r="11848" spans="1:10" hidden="1">
      <c r="A11848" s="5" t="s">
        <v>36</v>
      </c>
      <c r="B11848" s="446">
        <v>12039</v>
      </c>
      <c r="C11848" s="5">
        <v>959</v>
      </c>
      <c r="D11848" s="19" t="s">
        <v>12097</v>
      </c>
      <c r="E11848" s="145" t="s">
        <v>2831</v>
      </c>
      <c r="F11848" s="19" t="s">
        <v>2821</v>
      </c>
      <c r="G11848" s="5" t="b">
        <v>0</v>
      </c>
      <c r="H11848" s="5" t="b">
        <v>1</v>
      </c>
      <c r="J11848" t="str">
        <f>"INSERT INTO PARAMETERS (PARAMETER_ID, PARAMETER_GROUP_ID,PARAMETER_GROUP_NAME,PARAMETER_NAME,PARAMETER_VALUE,IS_SENSITIVE,IS_ACTIVE) VALUES ("&amp;B11848&amp;","&amp;C11848&amp;",'"&amp;D11848&amp;"','"&amp;E11848&amp;"','"&amp;SUBSTITUTE(F11848,"'","''")&amp;"',"&amp;G11848&amp;","&amp;H11848&amp;");"</f>
        <v>INSERT INTO PARAMETERS (PARAMETER_ID, PARAMETER_GROUP_ID,PARAMETER_GROUP_NAME,PARAMETER_NAME,PARAMETER_VALUE,IS_SENSITIVE,IS_ACTIVE) VALUES (12039,959,'search_keyword_by_product_Monthly_Group','business_mail_trigger','Y',FALSE,TRUE);</v>
      </c>
    </row>
    <row r="11849" spans="1:10" hidden="1">
      <c r="A11849" s="5" t="s">
        <v>36</v>
      </c>
      <c r="B11849" s="446">
        <v>12040</v>
      </c>
      <c r="C11849" s="5">
        <v>959</v>
      </c>
      <c r="D11849" s="19" t="s">
        <v>12097</v>
      </c>
      <c r="E11849" s="145" t="s">
        <v>2817</v>
      </c>
      <c r="F11849" s="19"/>
      <c r="G11849" s="5" t="b">
        <v>0</v>
      </c>
      <c r="H11849" s="5" t="b">
        <v>1</v>
      </c>
      <c r="J11849" t="str">
        <f>"INSERT INTO PARAMETERS (PARAMETER_ID, PARAMETER_GROUP_ID,PARAMETER_GROUP_NAME,PARAMETER_NAME,PARAMETER_VALUE,IS_SENSITIVE,IS_ACTIVE) VALUES ("&amp;B11849&amp;","&amp;C11849&amp;",'"&amp;D11849&amp;"','"&amp;E11849&amp;"','"&amp;SUBSTITUTE(F11849,"'","''")&amp;"',"&amp;G11849&amp;","&amp;H11849&amp;");"</f>
        <v>INSERT INTO PARAMETERS (PARAMETER_ID, PARAMETER_GROUP_ID,PARAMETER_GROUP_NAME,PARAMETER_NAME,PARAMETER_VALUE,IS_SENSITIVE,IS_ACTIVE) VALUES (12040,959,'search_keyword_by_product_Monthly_Group','val_file_header','',FALSE,TRUE);</v>
      </c>
    </row>
    <row r="11850" spans="1:10" hidden="1">
      <c r="A11850" s="5" t="s">
        <v>36</v>
      </c>
      <c r="B11850" s="446">
        <v>12041</v>
      </c>
      <c r="C11850" s="5">
        <v>959</v>
      </c>
      <c r="D11850" s="19" t="s">
        <v>12097</v>
      </c>
      <c r="E11850" s="145" t="s">
        <v>2823</v>
      </c>
      <c r="F11850" s="5" t="s">
        <v>12098</v>
      </c>
      <c r="G11850" s="5" t="b">
        <v>0</v>
      </c>
      <c r="H11850" s="5" t="b">
        <v>1</v>
      </c>
      <c r="J11850" t="str">
        <f>"INSERT INTO PARAMETERS (PARAMETER_ID, PARAMETER_GROUP_ID,PARAMETER_GROUP_NAME,PARAMETER_NAME,PARAMETER_VALUE,IS_SENSITIVE,IS_ACTIVE) VALUES ("&amp;B11850&amp;","&amp;C11850&amp;",'"&amp;D11850&amp;"','"&amp;E11850&amp;"','"&amp;SUBSTITUTE(F11850,"'","''")&amp;"',"&amp;G11850&amp;","&amp;H11850&amp;");"</f>
        <v>INSERT INTO PARAMETERS (PARAMETER_ID, PARAMETER_GROUP_ID,PARAMETER_GROUP_NAME,PARAMETER_NAME,PARAMETER_VALUE,IS_SENSITIVE,IS_ACTIVE) VALUES (12041,959,'search_keyword_by_product_Monthly_Group','file_spec','search-keyword-by-product-A00165277-monthly',FALSE,TRUE);</v>
      </c>
    </row>
    <row r="11851" spans="1:10" hidden="1">
      <c r="A11851" s="5" t="s">
        <v>36</v>
      </c>
      <c r="B11851" s="446">
        <v>12042</v>
      </c>
      <c r="C11851" s="5">
        <v>959</v>
      </c>
      <c r="D11851" s="19" t="s">
        <v>12097</v>
      </c>
      <c r="E11851" s="145" t="s">
        <v>2826</v>
      </c>
      <c r="F11851" s="19" t="s">
        <v>12098</v>
      </c>
      <c r="G11851" s="5" t="b">
        <v>0</v>
      </c>
      <c r="H11851" s="5" t="b">
        <v>1</v>
      </c>
      <c r="J11851" t="str">
        <f>"INSERT INTO PARAMETERS (PARAMETER_ID, PARAMETER_GROUP_ID,PARAMETER_GROUP_NAME,PARAMETER_NAME,PARAMETER_VALUE,IS_SENSITIVE,IS_ACTIVE) VALUES ("&amp;B11851&amp;","&amp;C11851&amp;",'"&amp;D11851&amp;"','"&amp;E11851&amp;"','"&amp;SUBSTITUTE(F11851,"'","''")&amp;"',"&amp;G11851&amp;","&amp;H11851&amp;");"</f>
        <v>INSERT INTO PARAMETERS (PARAMETER_ID, PARAMETER_GROUP_ID,PARAMETER_GROUP_NAME,PARAMETER_NAME,PARAMETER_VALUE,IS_SENSITIVE,IS_ACTIVE) VALUES (12042,959,'search_keyword_by_product_Monthly_Group','val_file_name','search-keyword-by-product-A00165277-monthly',FALSE,TRUE);</v>
      </c>
    </row>
    <row r="11852" spans="1:10" hidden="1">
      <c r="A11852" s="5" t="s">
        <v>36</v>
      </c>
      <c r="B11852" s="446">
        <v>12043</v>
      </c>
      <c r="C11852" s="5">
        <v>959</v>
      </c>
      <c r="D11852" s="19" t="s">
        <v>12097</v>
      </c>
      <c r="E11852" s="145" t="s">
        <v>2828</v>
      </c>
      <c r="F11852" s="19" t="s">
        <v>2829</v>
      </c>
      <c r="G11852" s="5" t="b">
        <v>0</v>
      </c>
      <c r="H11852" s="5" t="b">
        <v>1</v>
      </c>
      <c r="J11852" t="str">
        <f>"INSERT INTO PARAMETERS (PARAMETER_ID, PARAMETER_GROUP_ID,PARAMETER_GROUP_NAME,PARAMETER_NAME,PARAMETER_VALUE,IS_SENSITIVE,IS_ACTIVE) VALUES ("&amp;B11852&amp;","&amp;C11852&amp;",'"&amp;D11852&amp;"','"&amp;E11852&amp;"','"&amp;SUBSTITUTE(F11852,"'","''")&amp;"',"&amp;G11852&amp;","&amp;H11852&amp;");"</f>
        <v>INSERT INTO PARAMETERS (PARAMETER_ID, PARAMETER_GROUP_ID,PARAMETER_GROUP_NAME,PARAMETER_NAME,PARAMETER_VALUE,IS_SENSITIVE,IS_ACTIVE) VALUES (12043,959,'search_keyword_by_product_Monthly_Group','val_file_extn','xlsx',FALSE,TRUE);</v>
      </c>
    </row>
    <row r="11853" spans="1:10" hidden="1">
      <c r="A11853" s="5" t="s">
        <v>36</v>
      </c>
      <c r="B11853" s="446">
        <v>12044</v>
      </c>
      <c r="C11853" s="5">
        <v>959</v>
      </c>
      <c r="D11853" s="19" t="s">
        <v>12097</v>
      </c>
      <c r="E11853" s="145" t="s">
        <v>2833</v>
      </c>
      <c r="F11853" s="19" t="s">
        <v>2834</v>
      </c>
      <c r="G11853" s="5" t="b">
        <v>0</v>
      </c>
      <c r="H11853" s="5" t="b">
        <v>1</v>
      </c>
      <c r="J11853" t="str">
        <f>"INSERT INTO PARAMETERS (PARAMETER_ID, PARAMETER_GROUP_ID,PARAMETER_GROUP_NAME,PARAMETER_NAME,PARAMETER_VALUE,IS_SENSITIVE,IS_ACTIVE) VALUES ("&amp;B11853&amp;","&amp;C11853&amp;",'"&amp;D11853&amp;"','"&amp;E11853&amp;"','"&amp;SUBSTITUTE(F11853,"'","''")&amp;"',"&amp;G11853&amp;","&amp;H11853&amp;");"</f>
        <v>INSERT INTO PARAMETERS (PARAMETER_ID, PARAMETER_GROUP_ID,PARAMETER_GROUP_NAME,PARAMETER_NAME,PARAMETER_VALUE,IS_SENSITIVE,IS_ACTIVE) VALUES (12044,959,'search_keyword_by_product_Monthly_Group','load_method','sp',FALSE,TRUE);</v>
      </c>
    </row>
    <row r="11854" spans="1:10" hidden="1">
      <c r="A11854" s="5" t="s">
        <v>36</v>
      </c>
      <c r="B11854" s="446">
        <v>12045</v>
      </c>
      <c r="C11854" s="5">
        <v>959</v>
      </c>
      <c r="D11854" s="19" t="s">
        <v>12097</v>
      </c>
      <c r="E11854" s="145" t="s">
        <v>2836</v>
      </c>
      <c r="F11854" s="19" t="s">
        <v>12099</v>
      </c>
      <c r="G11854" s="5" t="b">
        <v>0</v>
      </c>
      <c r="H11854" s="5" t="b">
        <v>1</v>
      </c>
      <c r="J11854" t="str">
        <f>"INSERT INTO PARAMETERS (PARAMETER_ID, PARAMETER_GROUP_ID,PARAMETER_GROUP_NAME,PARAMETER_NAME,PARAMETER_VALUE,IS_SENSITIVE,IS_ACTIVE) VALUES ("&amp;B11854&amp;","&amp;C11854&amp;",'"&amp;D11854&amp;"','"&amp;E11854&amp;"','"&amp;SUBSTITUTE(F11854,"'","''")&amp;"',"&amp;G11854&amp;","&amp;H11854&amp;");"</f>
        <v>INSERT INTO PARAMETERS (PARAMETER_ID, PARAMETER_GROUP_ID,PARAMETER_GROUP_NAME,PARAMETER_NAME,PARAMETER_VALUE,IS_SENSITIVE,IS_ACTIVE) VALUES (12045,959,'search_keyword_by_product_Monthly_Group','sp_name','NTASDL_RAW.search_keyword_by_product_Monthly_PREPROCESSING',FALSE,TRUE);</v>
      </c>
    </row>
    <row r="11855" spans="1:10" hidden="1">
      <c r="A11855" s="5" t="s">
        <v>36</v>
      </c>
      <c r="B11855" s="446">
        <v>12046</v>
      </c>
      <c r="C11855" s="5">
        <v>959</v>
      </c>
      <c r="D11855" s="19" t="s">
        <v>12097</v>
      </c>
      <c r="E11855" s="5" t="s">
        <v>2839</v>
      </c>
      <c r="F11855" s="5">
        <v>0</v>
      </c>
      <c r="G11855" s="5" t="b">
        <v>0</v>
      </c>
      <c r="H11855" s="5" t="b">
        <v>1</v>
      </c>
      <c r="J11855" t="str">
        <f>"INSERT INTO PARAMETERS (PARAMETER_ID, PARAMETER_GROUP_ID,PARAMETER_GROUP_NAME,PARAMETER_NAME,PARAMETER_VALUE,IS_SENSITIVE,IS_ACTIVE) VALUES ("&amp;B11855&amp;","&amp;C11855&amp;",'"&amp;D11855&amp;"','"&amp;E11855&amp;"','"&amp;SUBSTITUTE(F11855,"'","''")&amp;"',"&amp;G11855&amp;","&amp;H11855&amp;");"</f>
        <v>INSERT INTO PARAMETERS (PARAMETER_ID, PARAMETER_GROUP_ID,PARAMETER_GROUP_NAME,PARAMETER_NAME,PARAMETER_VALUE,IS_SENSITIVE,IS_ACTIVE) VALUES (12046,959,'search_keyword_by_product_Monthly_Group','sheet_index','0',FALSE,TRUE);</v>
      </c>
    </row>
    <row r="11856" spans="1:10" hidden="1">
      <c r="A11856" s="5" t="s">
        <v>36</v>
      </c>
      <c r="B11856" s="446">
        <v>12047</v>
      </c>
      <c r="C11856" s="5">
        <v>959</v>
      </c>
      <c r="D11856" s="5" t="s">
        <v>12097</v>
      </c>
      <c r="E11856" s="5" t="s">
        <v>2841</v>
      </c>
      <c r="F11856" s="5" t="s">
        <v>12092</v>
      </c>
      <c r="G11856" s="5" t="b">
        <v>0</v>
      </c>
      <c r="H11856" s="5" t="b">
        <v>1</v>
      </c>
      <c r="J11856" t="str">
        <f>"INSERT INTO PARAMETERS (PARAMETER_ID, PARAMETER_GROUP_ID,PARAMETER_GROUP_NAME,PARAMETER_NAME,PARAMETER_VALUE,IS_SENSITIVE,IS_ACTIVE) VALUES ("&amp;B11856&amp;","&amp;C11856&amp;",'"&amp;D11856&amp;"','"&amp;E11856&amp;"','"&amp;SUBSTITUTE(F11856,"'","''")&amp;"',"&amp;G11856&amp;","&amp;H11856&amp;");"</f>
        <v>INSERT INTO PARAMETERS (PARAMETER_ID, PARAMETER_GROUP_ID,PARAMETER_GROUP_NAME,PARAMETER_NAME,PARAMETER_VALUE,IS_SENSITIVE,IS_ACTIVE) VALUES (12047,959,'search_keyword_by_product_Monthly_Group','folder_path','coupang_premium/transaction/search_keyword_by_product/',FALSE,TRUE);</v>
      </c>
    </row>
    <row r="11857" spans="1:10" hidden="1">
      <c r="A11857" s="5" t="s">
        <v>36</v>
      </c>
      <c r="B11857" s="446">
        <v>12048</v>
      </c>
      <c r="C11857" s="5">
        <v>959</v>
      </c>
      <c r="D11857" s="5" t="s">
        <v>12097</v>
      </c>
      <c r="E11857" s="5" t="s">
        <v>2844</v>
      </c>
      <c r="F11857" s="5" t="s">
        <v>12093</v>
      </c>
      <c r="G11857" s="5" t="b">
        <v>0</v>
      </c>
      <c r="H11857" s="5" t="b">
        <v>1</v>
      </c>
      <c r="J11857" t="str">
        <f>"INSERT INTO PARAMETERS (PARAMETER_ID, PARAMETER_GROUP_ID,PARAMETER_GROUP_NAME,PARAMETER_NAME,PARAMETER_VALUE,IS_SENSITIVE,IS_ACTIVE) VALUES ("&amp;B11857&amp;","&amp;C11857&amp;",'"&amp;D11857&amp;"','"&amp;E11857&amp;"','"&amp;SUBSTITUTE(F11857,"'","''")&amp;"',"&amp;G11857&amp;","&amp;H11857&amp;");"</f>
        <v>INSERT INTO PARAMETERS (PARAMETER_ID, PARAMETER_GROUP_ID,PARAMETER_GROUP_NAME,PARAMETER_NAME,PARAMETER_VALUE,IS_SENSITIVE,IS_ACTIVE) VALUES (12048,959,'search_keyword_by_product_Monthly_Group','target_table','sdl_kr_coupang_search_keyword_by_product',FALSE,TRUE);</v>
      </c>
    </row>
    <row r="11858" spans="1:10" hidden="1">
      <c r="A11858" s="5" t="s">
        <v>36</v>
      </c>
      <c r="B11858" s="446">
        <v>12049</v>
      </c>
      <c r="C11858" s="5">
        <v>959</v>
      </c>
      <c r="D11858" s="5" t="s">
        <v>12097</v>
      </c>
      <c r="E11858" s="5" t="s">
        <v>2847</v>
      </c>
      <c r="F11858" s="5" t="s">
        <v>10931</v>
      </c>
      <c r="G11858" s="5" t="b">
        <v>0</v>
      </c>
      <c r="H11858" s="5" t="b">
        <v>1</v>
      </c>
      <c r="J11858" t="str">
        <f>"INSERT INTO PARAMETERS (PARAMETER_ID, PARAMETER_GROUP_ID,PARAMETER_GROUP_NAME,PARAMETER_NAME,PARAMETER_VALUE,IS_SENSITIVE,IS_ACTIVE) VALUES ("&amp;B11858&amp;","&amp;C11858&amp;",'"&amp;D11858&amp;"','"&amp;E11858&amp;"','"&amp;SUBSTITUTE(F11858,"'","''")&amp;"',"&amp;G11858&amp;","&amp;H11858&amp;");"</f>
        <v>INSERT INTO PARAMETERS (PARAMETER_ID, PARAMETER_GROUP_ID,PARAMETER_GROUP_NAME,PARAMETER_NAME,PARAMETER_VALUE,IS_SENSITIVE,IS_ACTIVE) VALUES (12049,959,'search_keyword_by_product_Monthly_Group','container','kor',FALSE,TRUE);</v>
      </c>
    </row>
    <row r="11859" spans="1:10" hidden="1">
      <c r="A11859" s="5" t="s">
        <v>36</v>
      </c>
      <c r="B11859" s="446">
        <v>12050</v>
      </c>
      <c r="C11859" s="5">
        <v>959</v>
      </c>
      <c r="D11859" s="5" t="s">
        <v>12097</v>
      </c>
      <c r="E11859" s="5" t="s">
        <v>2850</v>
      </c>
      <c r="F11859" s="5" t="s">
        <v>10774</v>
      </c>
      <c r="G11859" s="5" t="b">
        <v>0</v>
      </c>
      <c r="H11859" s="5" t="b">
        <v>1</v>
      </c>
      <c r="J11859" t="str">
        <f>"INSERT INTO PARAMETERS (PARAMETER_ID, PARAMETER_GROUP_ID,PARAMETER_GROUP_NAME,PARAMETER_NAME,PARAMETER_VALUE,IS_SENSITIVE,IS_ACTIVE) VALUES ("&amp;B11859&amp;","&amp;C11859&amp;",'"&amp;D11859&amp;"','"&amp;E11859&amp;"','"&amp;SUBSTITUTE(F11859,"'","''")&amp;"',"&amp;G11859&amp;","&amp;H11859&amp;");"</f>
        <v>INSERT INTO PARAMETERS (PARAMETER_ID, PARAMETER_GROUP_ID,PARAMETER_GROUP_NAME,PARAMETER_NAME,PARAMETER_VALUE,IS_SENSITIVE,IS_ACTIVE) VALUES (12050,959,'search_keyword_by_product_Monthly_Group','target_schema','NTASDL_RAW',FALSE,TRUE);</v>
      </c>
    </row>
    <row r="11860" spans="1:10" hidden="1">
      <c r="A11860" s="5" t="s">
        <v>36</v>
      </c>
      <c r="B11860" s="446">
        <v>12051</v>
      </c>
      <c r="C11860" s="5">
        <v>959</v>
      </c>
      <c r="D11860" s="5" t="s">
        <v>12097</v>
      </c>
      <c r="E11860" s="5" t="s">
        <v>2853</v>
      </c>
      <c r="F11860" s="3" t="s">
        <v>2854</v>
      </c>
      <c r="G11860" s="5" t="b">
        <v>0</v>
      </c>
      <c r="H11860" s="5" t="b">
        <v>1</v>
      </c>
      <c r="J11860" t="str">
        <f>"INSERT INTO PARAMETERS (PARAMETER_ID, PARAMETER_GROUP_ID,PARAMETER_GROUP_NAME,PARAMETER_NAME,PARAMETER_VALUE,IS_SENSITIVE,IS_ACTIVE) VALUES ("&amp;B11860&amp;","&amp;C11860&amp;",'"&amp;D11860&amp;"','"&amp;E11860&amp;"','"&amp;SUBSTITUTE(F11860,"'","''")&amp;"',"&amp;G11860&amp;","&amp;H11860&amp;");"</f>
        <v>INSERT INTO PARAMETERS (PARAMETER_ID, PARAMETER_GROUP_ID,PARAMETER_GROUP_NAME,PARAMETER_NAME,PARAMETER_VALUE,IS_SENSITIVE,IS_ACTIVE) VALUES (12051,959,'search_keyword_by_product_Monthly_Group','validation','1-1-0',FALSE,TRUE);</v>
      </c>
    </row>
    <row r="11861" spans="1:10" hidden="1">
      <c r="A11861" s="5" t="s">
        <v>36</v>
      </c>
      <c r="B11861" s="446">
        <v>12052</v>
      </c>
      <c r="C11861" s="5">
        <v>959</v>
      </c>
      <c r="D11861" s="5" t="s">
        <v>12097</v>
      </c>
      <c r="E11861" s="5" t="s">
        <v>2856</v>
      </c>
      <c r="F11861" s="5" t="s">
        <v>2857</v>
      </c>
      <c r="G11861" s="5" t="b">
        <v>0</v>
      </c>
      <c r="H11861" s="5" t="b">
        <v>1</v>
      </c>
      <c r="J11861" t="str">
        <f>"INSERT INTO PARAMETERS (PARAMETER_ID, PARAMETER_GROUP_ID,PARAMETER_GROUP_NAME,PARAMETER_NAME,PARAMETER_VALUE,IS_SENSITIVE,IS_ACTIVE) VALUES ("&amp;B11861&amp;","&amp;C11861&amp;",'"&amp;D11861&amp;"','"&amp;E11861&amp;"','"&amp;SUBSTITUTE(F11861,"'","''")&amp;"',"&amp;G11861&amp;","&amp;H11861&amp;");"</f>
        <v>INSERT INTO PARAMETERS (PARAMETER_ID, PARAMETER_GROUP_ID,PARAMETER_GROUP_NAME,PARAMETER_NAME,PARAMETER_VALUE,IS_SENSITIVE,IS_ACTIVE) VALUES (12052,959,'search_keyword_by_product_Monthly_Group','index','first',FALSE,TRUE);</v>
      </c>
    </row>
    <row r="11862" spans="1:10" hidden="1">
      <c r="A11862" s="5" t="s">
        <v>36</v>
      </c>
      <c r="B11862" s="446">
        <v>12053</v>
      </c>
      <c r="C11862" s="5">
        <v>959</v>
      </c>
      <c r="D11862" s="5" t="s">
        <v>12097</v>
      </c>
      <c r="E11862" s="5" t="s">
        <v>2859</v>
      </c>
      <c r="F11862" s="5" t="s">
        <v>2829</v>
      </c>
      <c r="G11862" s="5" t="b">
        <v>0</v>
      </c>
      <c r="H11862" s="5" t="b">
        <v>1</v>
      </c>
      <c r="J11862" t="str">
        <f>"INSERT INTO PARAMETERS (PARAMETER_ID, PARAMETER_GROUP_ID,PARAMETER_GROUP_NAME,PARAMETER_NAME,PARAMETER_VALUE,IS_SENSITIVE,IS_ACTIVE) VALUES ("&amp;B11862&amp;","&amp;C11862&amp;",'"&amp;D11862&amp;"','"&amp;E11862&amp;"','"&amp;SUBSTITUTE(F11862,"'","''")&amp;"',"&amp;G11862&amp;","&amp;H11862&amp;");"</f>
        <v>INSERT INTO PARAMETERS (PARAMETER_ID, PARAMETER_GROUP_ID,PARAMETER_GROUP_NAME,PARAMETER_NAME,PARAMETER_VALUE,IS_SENSITIVE,IS_ACTIVE) VALUES (12053,959,'search_keyword_by_product_Monthly_Group','source_extn','xlsx',FALSE,TRUE);</v>
      </c>
    </row>
    <row r="11863" spans="1:10" hidden="1">
      <c r="A11863" s="5" t="s">
        <v>36</v>
      </c>
      <c r="B11863" s="446">
        <v>12054</v>
      </c>
      <c r="C11863" s="5">
        <v>959</v>
      </c>
      <c r="D11863" s="5" t="s">
        <v>12097</v>
      </c>
      <c r="E11863" s="5" t="s">
        <v>2861</v>
      </c>
      <c r="F11863" s="5">
        <v>1</v>
      </c>
      <c r="G11863" s="5" t="b">
        <v>0</v>
      </c>
      <c r="H11863" s="5" t="b">
        <v>1</v>
      </c>
      <c r="J11863" t="str">
        <f>"INSERT INTO PARAMETERS (PARAMETER_ID, PARAMETER_GROUP_ID,PARAMETER_GROUP_NAME,PARAMETER_NAME,PARAMETER_VALUE,IS_SENSITIVE,IS_ACTIVE) VALUES ("&amp;B11863&amp;","&amp;C11863&amp;",'"&amp;D11863&amp;"','"&amp;E11863&amp;"','"&amp;SUBSTITUTE(F11863,"'","''")&amp;"',"&amp;G11863&amp;","&amp;H11863&amp;");"</f>
        <v>INSERT INTO PARAMETERS (PARAMETER_ID, PARAMETER_GROUP_ID,PARAMETER_GROUP_NAME,PARAMETER_NAME,PARAMETER_VALUE,IS_SENSITIVE,IS_ACTIVE) VALUES (12054,959,'search_keyword_by_product_Monthly_Group','file_header_row_num','1',FALSE,TRUE);</v>
      </c>
    </row>
    <row r="11864" spans="1:10" hidden="1">
      <c r="A11864" s="5" t="s">
        <v>36</v>
      </c>
      <c r="B11864" s="446">
        <v>12055</v>
      </c>
      <c r="C11864" s="5">
        <v>959</v>
      </c>
      <c r="D11864" s="5" t="s">
        <v>12097</v>
      </c>
      <c r="E11864" s="18" t="s">
        <v>2865</v>
      </c>
      <c r="F11864" s="5" t="s">
        <v>2866</v>
      </c>
      <c r="G11864" s="5" t="b">
        <v>0</v>
      </c>
      <c r="H11864" s="5" t="b">
        <v>1</v>
      </c>
      <c r="J11864" t="str">
        <f>"INSERT INTO PARAMETERS (PARAMETER_ID, PARAMETER_GROUP_ID,PARAMETER_GROUP_NAME,PARAMETER_NAME,PARAMETER_VALUE,IS_SENSITIVE,IS_ACTIVE) VALUES ("&amp;B11864&amp;","&amp;C11864&amp;",'"&amp;D11864&amp;"','"&amp;E11864&amp;"','"&amp;SUBSTITUTE(F11864,"'","''")&amp;"',"&amp;G11864&amp;","&amp;H11864&amp;");"</f>
        <v>INSERT INTO PARAMETERS (PARAMETER_ID, PARAMETER_GROUP_ID,PARAMETER_GROUP_NAME,PARAMETER_NAME,PARAMETER_VALUE,IS_SENSITIVE,IS_ACTIVE) VALUES (12055,959,'search_keyword_by_product_Monthly_Group','startRange','A1',FALSE,TRUE);</v>
      </c>
    </row>
    <row r="11865" spans="1:10" hidden="1">
      <c r="A11865" s="5" t="s">
        <v>36</v>
      </c>
      <c r="B11865" s="446">
        <v>12056</v>
      </c>
      <c r="C11865" s="5">
        <v>959</v>
      </c>
      <c r="D11865" s="5" t="s">
        <v>12097</v>
      </c>
      <c r="E11865" s="5" t="s">
        <v>2863</v>
      </c>
      <c r="F11865" s="5" t="s">
        <v>2821</v>
      </c>
      <c r="G11865" s="5" t="b">
        <v>0</v>
      </c>
      <c r="H11865" s="5" t="b">
        <v>1</v>
      </c>
      <c r="J11865" t="str">
        <f>"INSERT INTO PARAMETERS (PARAMETER_ID, PARAMETER_GROUP_ID,PARAMETER_GROUP_NAME,PARAMETER_NAME,PARAMETER_VALUE,IS_SENSITIVE,IS_ACTIVE) VALUES ("&amp;B11865&amp;","&amp;C11865&amp;",'"&amp;D11865&amp;"','"&amp;E11865&amp;"','"&amp;SUBSTITUTE(F11865,"'","''")&amp;"',"&amp;G11865&amp;","&amp;H11865&amp;");"</f>
        <v>INSERT INTO PARAMETERS (PARAMETER_ID, PARAMETER_GROUP_ID,PARAMETER_GROUP_NAME,PARAMETER_NAME,PARAMETER_VALUE,IS_SENSITIVE,IS_ACTIVE) VALUES (12056,959,'search_keyword_by_product_Monthly_Group','is_truncate','Y',FALSE,TRUE);</v>
      </c>
    </row>
    <row r="11866" spans="1:10" hidden="1">
      <c r="A11866" t="s">
        <v>18</v>
      </c>
      <c r="B11866" s="446">
        <v>12057</v>
      </c>
      <c r="C11866" s="5">
        <v>960</v>
      </c>
      <c r="D11866" s="5" t="s">
        <v>12100</v>
      </c>
      <c r="E11866" s="5" t="s">
        <v>2820</v>
      </c>
      <c r="F11866" s="5" t="s">
        <v>2821</v>
      </c>
      <c r="G11866" t="b">
        <v>0</v>
      </c>
      <c r="H11866" t="b">
        <v>1</v>
      </c>
      <c r="J11866" t="str">
        <f>"INSERT INTO PARAMETERS (PARAMETER_ID, PARAMETER_GROUP_ID,PARAMETER_GROUP_NAME,PARAMETER_NAME,PARAMETER_VALUE,IS_SENSITIVE,IS_ACTIVE) VALUES ("&amp;B11866&amp;","&amp;C11866&amp;",'"&amp;D11866&amp;"','"&amp;E11866&amp;"','"&amp;SUBSTITUTE(F11866,"'","''")&amp;"',"&amp;G11866&amp;","&amp;H11866&amp;");"</f>
        <v>INSERT INTO PARAMETERS (PARAMETER_ID, PARAMETER_GROUP_ID,PARAMETER_GROUP_NAME,PARAMETER_NAME,PARAMETER_VALUE,IS_SENSITIVE,IS_ACTIVE) VALUES (12057,960,'ID_IVY_UserMaster_Manual_Upload_group','trigger_mail','Y',FALSE,TRUE);</v>
      </c>
    </row>
    <row r="11867" spans="1:10" hidden="1">
      <c r="A11867" t="s">
        <v>18</v>
      </c>
      <c r="B11867" s="446">
        <v>12058</v>
      </c>
      <c r="C11867" s="5">
        <v>960</v>
      </c>
      <c r="D11867" s="5" t="s">
        <v>12100</v>
      </c>
      <c r="E11867" s="5" t="s">
        <v>2831</v>
      </c>
      <c r="F11867" s="5" t="s">
        <v>2943</v>
      </c>
      <c r="G11867" t="b">
        <v>0</v>
      </c>
      <c r="H11867" t="b">
        <v>1</v>
      </c>
      <c r="J11867" t="str">
        <f>"INSERT INTO PARAMETERS (PARAMETER_ID, PARAMETER_GROUP_ID,PARAMETER_GROUP_NAME,PARAMETER_NAME,PARAMETER_VALUE,IS_SENSITIVE,IS_ACTIVE) VALUES ("&amp;B11867&amp;","&amp;C11867&amp;",'"&amp;D11867&amp;"','"&amp;E11867&amp;"','"&amp;SUBSTITUTE(F11867,"'","''")&amp;"',"&amp;G11867&amp;","&amp;H11867&amp;");"</f>
        <v>INSERT INTO PARAMETERS (PARAMETER_ID, PARAMETER_GROUP_ID,PARAMETER_GROUP_NAME,PARAMETER_NAME,PARAMETER_VALUE,IS_SENSITIVE,IS_ACTIVE) VALUES (12058,960,'ID_IVY_UserMaster_Manual_Upload_group','business_mail_trigger','N',FALSE,TRUE);</v>
      </c>
    </row>
    <row r="11868" spans="1:10" hidden="1">
      <c r="A11868" t="s">
        <v>18</v>
      </c>
      <c r="B11868" s="446">
        <v>12059</v>
      </c>
      <c r="C11868" s="5">
        <v>960</v>
      </c>
      <c r="D11868" s="5" t="s">
        <v>12100</v>
      </c>
      <c r="E11868" s="5" t="s">
        <v>2817</v>
      </c>
      <c r="F11868" s="5" t="s">
        <v>11464</v>
      </c>
      <c r="G11868" t="b">
        <v>0</v>
      </c>
      <c r="H11868" t="b">
        <v>1</v>
      </c>
      <c r="J11868" t="str">
        <f>"INSERT INTO PARAMETERS (PARAMETER_ID, PARAMETER_GROUP_ID,PARAMETER_GROUP_NAME,PARAMETER_NAME,PARAMETER_VALUE,IS_SENSITIVE,IS_ACTIVE) VALUES ("&amp;B11868&amp;","&amp;C11868&amp;",'"&amp;D11868&amp;"','"&amp;E11868&amp;"','"&amp;SUBSTITUTE(F11868,"'","''")&amp;"',"&amp;G11868&amp;","&amp;H11868&amp;");"</f>
        <v>INSERT INTO PARAMETERS (PARAMETER_ID, PARAMETER_GROUP_ID,PARAMETER_GROUP_NAME,PARAMETER_NAME,PARAMETER_VALUE,IS_SENSITIVE,IS_ACTIVE) VALUES (12059,960,'ID_IVY_UserMaster_Manual_Upload_group','val_file_header','MDLocation|MDCode|MDName|SDLocation|SDCode|SDName|RBDMLocation|RBDMCode|RBDMName|BDMLocation|BDMCode|BDMName|BDRLocation|BDRCode|BDRName|DISLocation|DISCode|DISName|RSMCode|RSMName|SUPCode|SUPName|SRCode|SRName',FALSE,TRUE);</v>
      </c>
    </row>
    <row r="11869" spans="1:10" hidden="1">
      <c r="A11869" t="s">
        <v>18</v>
      </c>
      <c r="B11869" s="446">
        <v>12060</v>
      </c>
      <c r="C11869" s="5">
        <v>960</v>
      </c>
      <c r="D11869" s="5" t="s">
        <v>12100</v>
      </c>
      <c r="E11869" s="5" t="s">
        <v>2823</v>
      </c>
      <c r="F11869" s="13" t="s">
        <v>11465</v>
      </c>
      <c r="G11869" t="b">
        <v>0</v>
      </c>
      <c r="H11869" t="b">
        <v>1</v>
      </c>
      <c r="J11869" t="str">
        <f>"INSERT INTO PARAMETERS (PARAMETER_ID, PARAMETER_GROUP_ID,PARAMETER_GROUP_NAME,PARAMETER_NAME,PARAMETER_VALUE,IS_SENSITIVE,IS_ACTIVE) VALUES ("&amp;B11869&amp;","&amp;C11869&amp;",'"&amp;D11869&amp;"','"&amp;E11869&amp;"','"&amp;SUBSTITUTE(F11869,"'","''")&amp;"',"&amp;G11869&amp;","&amp;H11869&amp;");"</f>
        <v>INSERT INTO PARAMETERS (PARAMETER_ID, PARAMETER_GROUP_ID,PARAMETER_GROUP_NAME,PARAMETER_NAME,PARAMETER_VALUE,IS_SENSITIVE,IS_ACTIVE) VALUES (12060,960,'ID_IVY_UserMaster_Manual_Upload_group','file_spec','UserMaster',FALSE,TRUE);</v>
      </c>
    </row>
    <row r="11870" spans="1:10" hidden="1">
      <c r="A11870" t="s">
        <v>18</v>
      </c>
      <c r="B11870" s="446">
        <v>12061</v>
      </c>
      <c r="C11870" s="5">
        <v>960</v>
      </c>
      <c r="D11870" s="5" t="s">
        <v>12100</v>
      </c>
      <c r="E11870" s="5" t="s">
        <v>2826</v>
      </c>
      <c r="F11870" s="13" t="s">
        <v>11465</v>
      </c>
      <c r="G11870" t="b">
        <v>0</v>
      </c>
      <c r="H11870" t="b">
        <v>1</v>
      </c>
      <c r="J11870" t="str">
        <f>"INSERT INTO PARAMETERS (PARAMETER_ID, PARAMETER_GROUP_ID,PARAMETER_GROUP_NAME,PARAMETER_NAME,PARAMETER_VALUE,IS_SENSITIVE,IS_ACTIVE) VALUES ("&amp;B11870&amp;","&amp;C11870&amp;",'"&amp;D11870&amp;"','"&amp;E11870&amp;"','"&amp;SUBSTITUTE(F11870,"'","''")&amp;"',"&amp;G11870&amp;","&amp;H11870&amp;");"</f>
        <v>INSERT INTO PARAMETERS (PARAMETER_ID, PARAMETER_GROUP_ID,PARAMETER_GROUP_NAME,PARAMETER_NAME,PARAMETER_VALUE,IS_SENSITIVE,IS_ACTIVE) VALUES (12061,960,'ID_IVY_UserMaster_Manual_Upload_group','val_file_name','UserMaster',FALSE,TRUE);</v>
      </c>
    </row>
    <row r="11871" spans="1:10" hidden="1">
      <c r="A11871" t="s">
        <v>18</v>
      </c>
      <c r="B11871" s="446">
        <v>12062</v>
      </c>
      <c r="C11871" s="5">
        <v>960</v>
      </c>
      <c r="D11871" s="5" t="s">
        <v>12100</v>
      </c>
      <c r="E11871" s="5" t="s">
        <v>2828</v>
      </c>
      <c r="F11871" s="5" t="s">
        <v>3130</v>
      </c>
      <c r="G11871" t="b">
        <v>0</v>
      </c>
      <c r="H11871" t="b">
        <v>1</v>
      </c>
      <c r="J11871" t="str">
        <f>"INSERT INTO PARAMETERS (PARAMETER_ID, PARAMETER_GROUP_ID,PARAMETER_GROUP_NAME,PARAMETER_NAME,PARAMETER_VALUE,IS_SENSITIVE,IS_ACTIVE) VALUES ("&amp;B11871&amp;","&amp;C11871&amp;",'"&amp;D11871&amp;"','"&amp;E11871&amp;"','"&amp;SUBSTITUTE(F11871,"'","''")&amp;"',"&amp;G11871&amp;","&amp;H11871&amp;");"</f>
        <v>INSERT INTO PARAMETERS (PARAMETER_ID, PARAMETER_GROUP_ID,PARAMETER_GROUP_NAME,PARAMETER_NAME,PARAMETER_VALUE,IS_SENSITIVE,IS_ACTIVE) VALUES (12062,960,'ID_IVY_UserMaster_Manual_Upload_group','val_file_extn','csv',FALSE,TRUE);</v>
      </c>
    </row>
    <row r="11872" spans="1:10" hidden="1">
      <c r="A11872" t="s">
        <v>18</v>
      </c>
      <c r="B11872" s="446">
        <v>12063</v>
      </c>
      <c r="C11872" s="5">
        <v>960</v>
      </c>
      <c r="D11872" s="5" t="s">
        <v>12100</v>
      </c>
      <c r="E11872" s="5" t="s">
        <v>2833</v>
      </c>
      <c r="F11872" s="5" t="s">
        <v>2834</v>
      </c>
      <c r="G11872" t="b">
        <v>0</v>
      </c>
      <c r="H11872" t="b">
        <v>1</v>
      </c>
      <c r="J11872" t="str">
        <f>"INSERT INTO PARAMETERS (PARAMETER_ID, PARAMETER_GROUP_ID,PARAMETER_GROUP_NAME,PARAMETER_NAME,PARAMETER_VALUE,IS_SENSITIVE,IS_ACTIVE) VALUES ("&amp;B11872&amp;","&amp;C11872&amp;",'"&amp;D11872&amp;"','"&amp;E11872&amp;"','"&amp;SUBSTITUTE(F11872,"'","''")&amp;"',"&amp;G11872&amp;","&amp;H11872&amp;");"</f>
        <v>INSERT INTO PARAMETERS (PARAMETER_ID, PARAMETER_GROUP_ID,PARAMETER_GROUP_NAME,PARAMETER_NAME,PARAMETER_VALUE,IS_SENSITIVE,IS_ACTIVE) VALUES (12063,960,'ID_IVY_UserMaster_Manual_Upload_group','load_method','sp',FALSE,TRUE);</v>
      </c>
    </row>
    <row r="11873" spans="1:10" hidden="1">
      <c r="A11873" t="s">
        <v>18</v>
      </c>
      <c r="B11873" s="446">
        <v>12064</v>
      </c>
      <c r="C11873" s="5">
        <v>960</v>
      </c>
      <c r="D11873" s="5" t="s">
        <v>12100</v>
      </c>
      <c r="E11873" s="5" t="s">
        <v>2836</v>
      </c>
      <c r="F11873" s="5" t="s">
        <v>11466</v>
      </c>
      <c r="G11873" t="b">
        <v>0</v>
      </c>
      <c r="H11873" t="b">
        <v>1</v>
      </c>
      <c r="J11873" t="str">
        <f>"INSERT INTO PARAMETERS (PARAMETER_ID, PARAMETER_GROUP_ID,PARAMETER_GROUP_NAME,PARAMETER_NAME,PARAMETER_VALUE,IS_SENSITIVE,IS_ACTIVE) VALUES ("&amp;B11873&amp;","&amp;C11873&amp;",'"&amp;D11873&amp;"','"&amp;E11873&amp;"','"&amp;SUBSTITUTE(F11873,"'","''")&amp;"',"&amp;G11873&amp;","&amp;H11873&amp;");"</f>
        <v>INSERT INTO PARAMETERS (PARAMETER_ID, PARAMETER_GROUP_ID,PARAMETER_GROUP_NAME,PARAMETER_NAME,PARAMETER_VALUE,IS_SENSITIVE,IS_ACTIVE) VALUES (12064,960,'ID_IVY_UserMaster_Manual_Upload_group','sp_name','IDNSDL_RAW.IVY_USERMASTER_PREPROCESSING',FALSE,TRUE);</v>
      </c>
    </row>
    <row r="11874" spans="1:10" hidden="1">
      <c r="A11874" t="s">
        <v>18</v>
      </c>
      <c r="B11874" s="446">
        <v>12065</v>
      </c>
      <c r="C11874" s="5">
        <v>960</v>
      </c>
      <c r="D11874" s="5" t="s">
        <v>12100</v>
      </c>
      <c r="E11874" s="5" t="s">
        <v>2841</v>
      </c>
      <c r="F11874" s="5" t="s">
        <v>12101</v>
      </c>
      <c r="G11874" t="b">
        <v>0</v>
      </c>
      <c r="H11874" t="b">
        <v>1</v>
      </c>
      <c r="J11874" t="str">
        <f>"INSERT INTO PARAMETERS (PARAMETER_ID, PARAMETER_GROUP_ID,PARAMETER_GROUP_NAME,PARAMETER_NAME,PARAMETER_VALUE,IS_SENSITIVE,IS_ACTIVE) VALUES ("&amp;B11874&amp;","&amp;C11874&amp;",'"&amp;D11874&amp;"','"&amp;E11874&amp;"','"&amp;SUBSTITUTE(F11874,"'","''")&amp;"',"&amp;G11874&amp;","&amp;H11874&amp;");"</f>
        <v>INSERT INTO PARAMETERS (PARAMETER_ID, PARAMETER_GROUP_ID,PARAMETER_GROUP_NAME,PARAMETER_NAME,PARAMETER_VALUE,IS_SENSITIVE,IS_ACTIVE) VALUES (12065,960,'ID_IVY_UserMaster_Manual_Upload_group','folder_path','IVY/Manual_Upload',FALSE,TRUE);</v>
      </c>
    </row>
    <row r="11875" spans="1:10" hidden="1">
      <c r="A11875" t="s">
        <v>18</v>
      </c>
      <c r="B11875" s="446">
        <v>12066</v>
      </c>
      <c r="C11875" s="5">
        <v>960</v>
      </c>
      <c r="D11875" s="5" t="s">
        <v>12100</v>
      </c>
      <c r="E11875" s="5" t="s">
        <v>2844</v>
      </c>
      <c r="F11875" s="5" t="s">
        <v>11468</v>
      </c>
      <c r="G11875" t="b">
        <v>0</v>
      </c>
      <c r="H11875" t="b">
        <v>1</v>
      </c>
      <c r="J11875" t="str">
        <f>"INSERT INTO PARAMETERS (PARAMETER_ID, PARAMETER_GROUP_ID,PARAMETER_GROUP_NAME,PARAMETER_NAME,PARAMETER_VALUE,IS_SENSITIVE,IS_ACTIVE) VALUES ("&amp;B11875&amp;","&amp;C11875&amp;",'"&amp;D11875&amp;"','"&amp;E11875&amp;"','"&amp;SUBSTITUTE(F11875,"'","''")&amp;"',"&amp;G11875&amp;","&amp;H11875&amp;");"</f>
        <v>INSERT INTO PARAMETERS (PARAMETER_ID, PARAMETER_GROUP_ID,PARAMETER_GROUP_NAME,PARAMETER_NAME,PARAMETER_VALUE,IS_SENSITIVE,IS_ACTIVE) VALUES (12066,960,'ID_IVY_UserMaster_Manual_Upload_group','target_table','SDL_DISTRIBUTOR_IVY_USER_MASTER',FALSE,TRUE);</v>
      </c>
    </row>
    <row r="11876" spans="1:10" hidden="1">
      <c r="A11876" t="s">
        <v>18</v>
      </c>
      <c r="B11876" s="446">
        <v>12067</v>
      </c>
      <c r="C11876" s="5">
        <v>960</v>
      </c>
      <c r="D11876" s="5" t="s">
        <v>12100</v>
      </c>
      <c r="E11876" s="5" t="s">
        <v>2847</v>
      </c>
      <c r="F11876" s="5" t="s">
        <v>11121</v>
      </c>
      <c r="G11876" t="b">
        <v>0</v>
      </c>
      <c r="H11876" t="b">
        <v>1</v>
      </c>
      <c r="J11876" t="str">
        <f>"INSERT INTO PARAMETERS (PARAMETER_ID, PARAMETER_GROUP_ID,PARAMETER_GROUP_NAME,PARAMETER_NAME,PARAMETER_VALUE,IS_SENSITIVE,IS_ACTIVE) VALUES ("&amp;B11876&amp;","&amp;C11876&amp;",'"&amp;D11876&amp;"','"&amp;E11876&amp;"','"&amp;SUBSTITUTE(F11876,"'","''")&amp;"',"&amp;G11876&amp;","&amp;H11876&amp;");"</f>
        <v>INSERT INTO PARAMETERS (PARAMETER_ID, PARAMETER_GROUP_ID,PARAMETER_GROUP_NAME,PARAMETER_NAME,PARAMETER_VALUE,IS_SENSITIVE,IS_ACTIVE) VALUES (12067,960,'ID_IVY_UserMaster_Manual_Upload_group','container','idn',FALSE,TRUE);</v>
      </c>
    </row>
    <row r="11877" spans="1:10" hidden="1">
      <c r="A11877" t="s">
        <v>18</v>
      </c>
      <c r="B11877" s="446">
        <v>12068</v>
      </c>
      <c r="C11877" s="5">
        <v>960</v>
      </c>
      <c r="D11877" s="5" t="s">
        <v>12100</v>
      </c>
      <c r="E11877" s="5" t="s">
        <v>2850</v>
      </c>
      <c r="F11877" s="5" t="s">
        <v>11122</v>
      </c>
      <c r="G11877" t="b">
        <v>0</v>
      </c>
      <c r="H11877" t="b">
        <v>1</v>
      </c>
      <c r="J11877" t="str">
        <f>"INSERT INTO PARAMETERS (PARAMETER_ID, PARAMETER_GROUP_ID,PARAMETER_GROUP_NAME,PARAMETER_NAME,PARAMETER_VALUE,IS_SENSITIVE,IS_ACTIVE) VALUES ("&amp;B11877&amp;","&amp;C11877&amp;",'"&amp;D11877&amp;"','"&amp;E11877&amp;"','"&amp;SUBSTITUTE(F11877,"'","''")&amp;"',"&amp;G11877&amp;","&amp;H11877&amp;");"</f>
        <v>INSERT INTO PARAMETERS (PARAMETER_ID, PARAMETER_GROUP_ID,PARAMETER_GROUP_NAME,PARAMETER_NAME,PARAMETER_VALUE,IS_SENSITIVE,IS_ACTIVE) VALUES (12068,960,'ID_IVY_UserMaster_Manual_Upload_group','target_schema','IDNSDL_RAW',FALSE,TRUE);</v>
      </c>
    </row>
    <row r="11878" spans="1:10" hidden="1">
      <c r="A11878" t="s">
        <v>18</v>
      </c>
      <c r="B11878" s="446">
        <v>12069</v>
      </c>
      <c r="C11878" s="5">
        <v>960</v>
      </c>
      <c r="D11878" s="5" t="s">
        <v>12100</v>
      </c>
      <c r="E11878" s="5" t="s">
        <v>2853</v>
      </c>
      <c r="F11878" s="3" t="s">
        <v>2992</v>
      </c>
      <c r="G11878" t="b">
        <v>0</v>
      </c>
      <c r="H11878" t="b">
        <v>1</v>
      </c>
      <c r="J11878" t="str">
        <f>"INSERT INTO PARAMETERS (PARAMETER_ID, PARAMETER_GROUP_ID,PARAMETER_GROUP_NAME,PARAMETER_NAME,PARAMETER_VALUE,IS_SENSITIVE,IS_ACTIVE) VALUES ("&amp;B11878&amp;","&amp;C11878&amp;",'"&amp;D11878&amp;"','"&amp;E11878&amp;"','"&amp;SUBSTITUTE(F11878,"'","''")&amp;"',"&amp;G11878&amp;","&amp;H11878&amp;");"</f>
        <v>INSERT INTO PARAMETERS (PARAMETER_ID, PARAMETER_GROUP_ID,PARAMETER_GROUP_NAME,PARAMETER_NAME,PARAMETER_VALUE,IS_SENSITIVE,IS_ACTIVE) VALUES (12069,960,'ID_IVY_UserMaster_Manual_Upload_group','validation','1-1-1',FALSE,TRUE);</v>
      </c>
    </row>
    <row r="11879" spans="1:10" hidden="1">
      <c r="A11879" t="s">
        <v>18</v>
      </c>
      <c r="B11879" s="446">
        <v>12070</v>
      </c>
      <c r="C11879" s="5">
        <v>960</v>
      </c>
      <c r="D11879" s="5" t="s">
        <v>12100</v>
      </c>
      <c r="E11879" s="5" t="s">
        <v>2856</v>
      </c>
      <c r="F11879" s="5" t="s">
        <v>2857</v>
      </c>
      <c r="G11879" t="b">
        <v>0</v>
      </c>
      <c r="H11879" t="b">
        <v>1</v>
      </c>
      <c r="J11879" t="str">
        <f>"INSERT INTO PARAMETERS (PARAMETER_ID, PARAMETER_GROUP_ID,PARAMETER_GROUP_NAME,PARAMETER_NAME,PARAMETER_VALUE,IS_SENSITIVE,IS_ACTIVE) VALUES ("&amp;B11879&amp;","&amp;C11879&amp;",'"&amp;D11879&amp;"','"&amp;E11879&amp;"','"&amp;SUBSTITUTE(F11879,"'","''")&amp;"',"&amp;G11879&amp;","&amp;H11879&amp;");"</f>
        <v>INSERT INTO PARAMETERS (PARAMETER_ID, PARAMETER_GROUP_ID,PARAMETER_GROUP_NAME,PARAMETER_NAME,PARAMETER_VALUE,IS_SENSITIVE,IS_ACTIVE) VALUES (12070,960,'ID_IVY_UserMaster_Manual_Upload_group','index','first',FALSE,TRUE);</v>
      </c>
    </row>
    <row r="11880" spans="1:10" hidden="1">
      <c r="A11880" t="s">
        <v>18</v>
      </c>
      <c r="B11880" s="446">
        <v>12071</v>
      </c>
      <c r="C11880" s="5">
        <v>960</v>
      </c>
      <c r="D11880" s="5" t="s">
        <v>12100</v>
      </c>
      <c r="E11880" s="5" t="s">
        <v>2859</v>
      </c>
      <c r="F11880" s="5" t="s">
        <v>3130</v>
      </c>
      <c r="G11880" t="b">
        <v>0</v>
      </c>
      <c r="H11880" t="b">
        <v>1</v>
      </c>
      <c r="J11880" t="str">
        <f>"INSERT INTO PARAMETERS (PARAMETER_ID, PARAMETER_GROUP_ID,PARAMETER_GROUP_NAME,PARAMETER_NAME,PARAMETER_VALUE,IS_SENSITIVE,IS_ACTIVE) VALUES ("&amp;B11880&amp;","&amp;C11880&amp;",'"&amp;D11880&amp;"','"&amp;E11880&amp;"','"&amp;SUBSTITUTE(F11880,"'","''")&amp;"',"&amp;G11880&amp;","&amp;H11880&amp;");"</f>
        <v>INSERT INTO PARAMETERS (PARAMETER_ID, PARAMETER_GROUP_ID,PARAMETER_GROUP_NAME,PARAMETER_NAME,PARAMETER_VALUE,IS_SENSITIVE,IS_ACTIVE) VALUES (12071,960,'ID_IVY_UserMaster_Manual_Upload_group','source_extn','csv',FALSE,TRUE);</v>
      </c>
    </row>
    <row r="11881" spans="1:10" hidden="1">
      <c r="A11881" t="s">
        <v>18</v>
      </c>
      <c r="B11881" s="446">
        <v>12072</v>
      </c>
      <c r="C11881" s="5">
        <v>960</v>
      </c>
      <c r="D11881" s="5" t="s">
        <v>12100</v>
      </c>
      <c r="E11881" s="5" t="s">
        <v>2861</v>
      </c>
      <c r="F11881" s="5">
        <v>0</v>
      </c>
      <c r="G11881" t="b">
        <v>0</v>
      </c>
      <c r="H11881" t="b">
        <v>1</v>
      </c>
      <c r="J11881" t="str">
        <f>"INSERT INTO PARAMETERS (PARAMETER_ID, PARAMETER_GROUP_ID,PARAMETER_GROUP_NAME,PARAMETER_NAME,PARAMETER_VALUE,IS_SENSITIVE,IS_ACTIVE) VALUES ("&amp;B11881&amp;","&amp;C11881&amp;",'"&amp;D11881&amp;"','"&amp;E11881&amp;"','"&amp;SUBSTITUTE(F11881,"'","''")&amp;"',"&amp;G11881&amp;","&amp;H11881&amp;");"</f>
        <v>INSERT INTO PARAMETERS (PARAMETER_ID, PARAMETER_GROUP_ID,PARAMETER_GROUP_NAME,PARAMETER_NAME,PARAMETER_VALUE,IS_SENSITIVE,IS_ACTIVE) VALUES (12072,960,'ID_IVY_UserMaster_Manual_Upload_group','file_header_row_num','0',FALSE,TRUE);</v>
      </c>
    </row>
    <row r="11882" spans="1:10" hidden="1">
      <c r="A11882" t="s">
        <v>18</v>
      </c>
      <c r="B11882" s="446">
        <v>12073</v>
      </c>
      <c r="C11882" s="5">
        <v>960</v>
      </c>
      <c r="D11882" s="5" t="s">
        <v>12100</v>
      </c>
      <c r="E11882" s="18" t="s">
        <v>2863</v>
      </c>
      <c r="F11882" s="5" t="s">
        <v>2821</v>
      </c>
      <c r="G11882" t="b">
        <v>0</v>
      </c>
      <c r="H11882" t="b">
        <v>1</v>
      </c>
      <c r="J11882" t="str">
        <f>"INSERT INTO PARAMETERS (PARAMETER_ID, PARAMETER_GROUP_ID,PARAMETER_GROUP_NAME,PARAMETER_NAME,PARAMETER_VALUE,IS_SENSITIVE,IS_ACTIVE) VALUES ("&amp;B11882&amp;","&amp;C11882&amp;",'"&amp;D11882&amp;"','"&amp;E11882&amp;"','"&amp;SUBSTITUTE(F11882,"'","''")&amp;"',"&amp;G11882&amp;","&amp;H11882&amp;");"</f>
        <v>INSERT INTO PARAMETERS (PARAMETER_ID, PARAMETER_GROUP_ID,PARAMETER_GROUP_NAME,PARAMETER_NAME,PARAMETER_VALUE,IS_SENSITIVE,IS_ACTIVE) VALUES (12073,960,'ID_IVY_UserMaster_Manual_Upload_group','is_truncate','Y',FALSE,TRUE);</v>
      </c>
    </row>
    <row r="11883" spans="1:10" hidden="1">
      <c r="A11883" t="s">
        <v>18</v>
      </c>
      <c r="B11883" s="446">
        <v>12074</v>
      </c>
      <c r="C11883" s="5">
        <v>960</v>
      </c>
      <c r="D11883" s="5" t="s">
        <v>12100</v>
      </c>
      <c r="E11883" s="179" t="s">
        <v>11469</v>
      </c>
      <c r="F11883" s="23" t="s">
        <v>2943</v>
      </c>
      <c r="G11883" t="b">
        <v>0</v>
      </c>
      <c r="H11883" t="b">
        <v>1</v>
      </c>
      <c r="J11883" t="str">
        <f>"INSERT INTO PARAMETERS (PARAMETER_ID, PARAMETER_GROUP_ID,PARAMETER_GROUP_NAME,PARAMETER_NAME,PARAMETER_VALUE,IS_SENSITIVE,IS_ACTIVE) VALUES ("&amp;B11883&amp;","&amp;C11883&amp;",'"&amp;D11883&amp;"','"&amp;E11883&amp;"','"&amp;SUBSTITUTE(F11883,"'","''")&amp;"',"&amp;G11883&amp;","&amp;H11883&amp;");"</f>
        <v>INSERT INTO PARAMETERS (PARAMETER_ID, PARAMETER_GROUP_ID,PARAMETER_GROUP_NAME,PARAMETER_NAME,PARAMETER_VALUE,IS_SENSITIVE,IS_ACTIVE) VALUES (12074,960,'ID_IVY_UserMaster_Manual_Upload_group','hasDateInPath','N',FALSE,TRUE);</v>
      </c>
    </row>
    <row r="11884" spans="1:10" hidden="1">
      <c r="A11884" t="s">
        <v>18</v>
      </c>
      <c r="B11884" s="446">
        <v>12075</v>
      </c>
      <c r="C11884" s="25">
        <v>961</v>
      </c>
      <c r="D11884" s="5" t="s">
        <v>12102</v>
      </c>
      <c r="E11884" s="5" t="s">
        <v>2820</v>
      </c>
      <c r="F11884" s="5" t="s">
        <v>2821</v>
      </c>
      <c r="G11884" t="b">
        <v>0</v>
      </c>
      <c r="H11884" t="b">
        <v>1</v>
      </c>
      <c r="J11884" t="str">
        <f>"INSERT INTO PARAMETERS (PARAMETER_ID, PARAMETER_GROUP_ID,PARAMETER_GROUP_NAME,PARAMETER_NAME,PARAMETER_VALUE,IS_SENSITIVE,IS_ACTIVE) VALUES ("&amp;B11884&amp;","&amp;C11884&amp;",'"&amp;D11884&amp;"','"&amp;E11884&amp;"','"&amp;SUBSTITUTE(F11884,"'","''")&amp;"',"&amp;G11884&amp;","&amp;H11884&amp;");"</f>
        <v>INSERT INTO PARAMETERS (PARAMETER_ID, PARAMETER_GROUP_ID,PARAMETER_GROUP_NAME,PARAMETER_NAME,PARAMETER_VALUE,IS_SENSITIVE,IS_ACTIVE) VALUES (12075,961,'ID_IVY_OutletMaster_Manual_Upload_group','trigger_mail','Y',FALSE,TRUE);</v>
      </c>
    </row>
    <row r="11885" spans="1:10" hidden="1">
      <c r="A11885" t="s">
        <v>18</v>
      </c>
      <c r="B11885" s="446">
        <v>12076</v>
      </c>
      <c r="C11885" s="25">
        <v>961</v>
      </c>
      <c r="D11885" s="5" t="s">
        <v>12102</v>
      </c>
      <c r="E11885" s="5" t="s">
        <v>2831</v>
      </c>
      <c r="F11885" s="5" t="s">
        <v>2943</v>
      </c>
      <c r="G11885" t="b">
        <v>0</v>
      </c>
      <c r="H11885" t="b">
        <v>1</v>
      </c>
      <c r="J11885" t="str">
        <f>"INSERT INTO PARAMETERS (PARAMETER_ID, PARAMETER_GROUP_ID,PARAMETER_GROUP_NAME,PARAMETER_NAME,PARAMETER_VALUE,IS_SENSITIVE,IS_ACTIVE) VALUES ("&amp;B11885&amp;","&amp;C11885&amp;",'"&amp;D11885&amp;"','"&amp;E11885&amp;"','"&amp;SUBSTITUTE(F11885,"'","''")&amp;"',"&amp;G11885&amp;","&amp;H11885&amp;");"</f>
        <v>INSERT INTO PARAMETERS (PARAMETER_ID, PARAMETER_GROUP_ID,PARAMETER_GROUP_NAME,PARAMETER_NAME,PARAMETER_VALUE,IS_SENSITIVE,IS_ACTIVE) VALUES (12076,961,'ID_IVY_OutletMaster_Manual_Upload_group','business_mail_trigger','N',FALSE,TRUE);</v>
      </c>
    </row>
    <row r="11886" spans="1:10" hidden="1">
      <c r="A11886" t="s">
        <v>18</v>
      </c>
      <c r="B11886" s="446">
        <v>12077</v>
      </c>
      <c r="C11886" s="25">
        <v>961</v>
      </c>
      <c r="D11886" s="5" t="s">
        <v>12102</v>
      </c>
      <c r="E11886" s="5" t="s">
        <v>2817</v>
      </c>
      <c r="F11886" s="5" t="s">
        <v>11471</v>
      </c>
      <c r="G11886" t="b">
        <v>0</v>
      </c>
      <c r="H11886" t="b">
        <v>1</v>
      </c>
      <c r="J11886" t="str">
        <f>"INSERT INTO PARAMETERS (PARAMETER_ID, PARAMETER_GROUP_ID,PARAMETER_GROUP_NAME,PARAMETER_NAME,PARAMETER_VALUE,IS_SENSITIVE,IS_ACTIVE) VALUES ("&amp;B11886&amp;","&amp;C11886&amp;",'"&amp;D11886&amp;"','"&amp;E11886&amp;"','"&amp;SUBSTITUTE(F11886,"'","''")&amp;"',"&amp;G11886&amp;","&amp;H11886&amp;");"</f>
        <v>INSERT INTO PARAMETERS (PARAMETER_ID, PARAMETER_GROUP_ID,PARAMETER_GROUP_NAME,PARAMETER_NAME,PARAMETER_VALUE,IS_SENSITIVE,IS_ACTIVE) VALUES (12077,961,'ID_IVY_OutletMaster_Manual_Upload_group','val_file_header','DistributorCode|UserCode|LocationCode|OutletCode|OutletName|OutletAddress|PinCode|ChannelCode|ChannelName|SubChannelCode|SubChannelName|TieringCode|TieringName|ClassCode|RouteCode|Visit_Frequency|VisitDay|JNJ_ID|ContactPerson|Credit_Limit|Invoice_Limit|Credit_Period|TIN|Is_Diamond_Store|ID_No|Master_Code|Store_Cluster|Lattitude|Longitude',FALSE,TRUE);</v>
      </c>
    </row>
    <row r="11887" spans="1:10" hidden="1">
      <c r="A11887" t="s">
        <v>18</v>
      </c>
      <c r="B11887" s="446">
        <v>12078</v>
      </c>
      <c r="C11887" s="25">
        <v>961</v>
      </c>
      <c r="D11887" s="5" t="s">
        <v>12102</v>
      </c>
      <c r="E11887" s="5" t="s">
        <v>2823</v>
      </c>
      <c r="F11887" s="13" t="s">
        <v>11472</v>
      </c>
      <c r="G11887" t="b">
        <v>0</v>
      </c>
      <c r="H11887" t="b">
        <v>1</v>
      </c>
      <c r="J11887" t="str">
        <f>"INSERT INTO PARAMETERS (PARAMETER_ID, PARAMETER_GROUP_ID,PARAMETER_GROUP_NAME,PARAMETER_NAME,PARAMETER_VALUE,IS_SENSITIVE,IS_ACTIVE) VALUES ("&amp;B11887&amp;","&amp;C11887&amp;",'"&amp;D11887&amp;"','"&amp;E11887&amp;"','"&amp;SUBSTITUTE(F11887,"'","''")&amp;"',"&amp;G11887&amp;","&amp;H11887&amp;");"</f>
        <v>INSERT INTO PARAMETERS (PARAMETER_ID, PARAMETER_GROUP_ID,PARAMETER_GROUP_NAME,PARAMETER_NAME,PARAMETER_VALUE,IS_SENSITIVE,IS_ACTIVE) VALUES (12078,961,'ID_IVY_OutletMaster_Manual_Upload_group','file_spec','OutletMaster',FALSE,TRUE);</v>
      </c>
    </row>
    <row r="11888" spans="1:10" hidden="1">
      <c r="A11888" t="s">
        <v>18</v>
      </c>
      <c r="B11888" s="446">
        <v>12079</v>
      </c>
      <c r="C11888" s="25">
        <v>961</v>
      </c>
      <c r="D11888" s="5" t="s">
        <v>12102</v>
      </c>
      <c r="E11888" s="5" t="s">
        <v>2826</v>
      </c>
      <c r="F11888" s="13" t="s">
        <v>11472</v>
      </c>
      <c r="G11888" t="b">
        <v>0</v>
      </c>
      <c r="H11888" t="b">
        <v>1</v>
      </c>
      <c r="J11888" t="str">
        <f>"INSERT INTO PARAMETERS (PARAMETER_ID, PARAMETER_GROUP_ID,PARAMETER_GROUP_NAME,PARAMETER_NAME,PARAMETER_VALUE,IS_SENSITIVE,IS_ACTIVE) VALUES ("&amp;B11888&amp;","&amp;C11888&amp;",'"&amp;D11888&amp;"','"&amp;E11888&amp;"','"&amp;SUBSTITUTE(F11888,"'","''")&amp;"',"&amp;G11888&amp;","&amp;H11888&amp;");"</f>
        <v>INSERT INTO PARAMETERS (PARAMETER_ID, PARAMETER_GROUP_ID,PARAMETER_GROUP_NAME,PARAMETER_NAME,PARAMETER_VALUE,IS_SENSITIVE,IS_ACTIVE) VALUES (12079,961,'ID_IVY_OutletMaster_Manual_Upload_group','val_file_name','OutletMaster',FALSE,TRUE);</v>
      </c>
    </row>
    <row r="11889" spans="1:10" hidden="1">
      <c r="A11889" t="s">
        <v>18</v>
      </c>
      <c r="B11889" s="446">
        <v>12080</v>
      </c>
      <c r="C11889" s="25">
        <v>961</v>
      </c>
      <c r="D11889" s="5" t="s">
        <v>12102</v>
      </c>
      <c r="E11889" s="5" t="s">
        <v>2828</v>
      </c>
      <c r="F11889" s="5" t="s">
        <v>3130</v>
      </c>
      <c r="G11889" t="b">
        <v>0</v>
      </c>
      <c r="H11889" t="b">
        <v>1</v>
      </c>
      <c r="J11889" t="str">
        <f>"INSERT INTO PARAMETERS (PARAMETER_ID, PARAMETER_GROUP_ID,PARAMETER_GROUP_NAME,PARAMETER_NAME,PARAMETER_VALUE,IS_SENSITIVE,IS_ACTIVE) VALUES ("&amp;B11889&amp;","&amp;C11889&amp;",'"&amp;D11889&amp;"','"&amp;E11889&amp;"','"&amp;SUBSTITUTE(F11889,"'","''")&amp;"',"&amp;G11889&amp;","&amp;H11889&amp;");"</f>
        <v>INSERT INTO PARAMETERS (PARAMETER_ID, PARAMETER_GROUP_ID,PARAMETER_GROUP_NAME,PARAMETER_NAME,PARAMETER_VALUE,IS_SENSITIVE,IS_ACTIVE) VALUES (12080,961,'ID_IVY_OutletMaster_Manual_Upload_group','val_file_extn','csv',FALSE,TRUE);</v>
      </c>
    </row>
    <row r="11890" spans="1:10" hidden="1">
      <c r="A11890" t="s">
        <v>18</v>
      </c>
      <c r="B11890" s="446">
        <v>12081</v>
      </c>
      <c r="C11890" s="25">
        <v>961</v>
      </c>
      <c r="D11890" s="5" t="s">
        <v>12102</v>
      </c>
      <c r="E11890" s="5" t="s">
        <v>2833</v>
      </c>
      <c r="F11890" s="5" t="s">
        <v>2834</v>
      </c>
      <c r="G11890" t="b">
        <v>0</v>
      </c>
      <c r="H11890" t="b">
        <v>1</v>
      </c>
      <c r="J11890" t="str">
        <f>"INSERT INTO PARAMETERS (PARAMETER_ID, PARAMETER_GROUP_ID,PARAMETER_GROUP_NAME,PARAMETER_NAME,PARAMETER_VALUE,IS_SENSITIVE,IS_ACTIVE) VALUES ("&amp;B11890&amp;","&amp;C11890&amp;",'"&amp;D11890&amp;"','"&amp;E11890&amp;"','"&amp;SUBSTITUTE(F11890,"'","''")&amp;"',"&amp;G11890&amp;","&amp;H11890&amp;");"</f>
        <v>INSERT INTO PARAMETERS (PARAMETER_ID, PARAMETER_GROUP_ID,PARAMETER_GROUP_NAME,PARAMETER_NAME,PARAMETER_VALUE,IS_SENSITIVE,IS_ACTIVE) VALUES (12081,961,'ID_IVY_OutletMaster_Manual_Upload_group','load_method','sp',FALSE,TRUE);</v>
      </c>
    </row>
    <row r="11891" spans="1:10" hidden="1">
      <c r="A11891" t="s">
        <v>18</v>
      </c>
      <c r="B11891" s="446">
        <v>12082</v>
      </c>
      <c r="C11891" s="25">
        <v>961</v>
      </c>
      <c r="D11891" s="5" t="s">
        <v>12102</v>
      </c>
      <c r="E11891" s="5" t="s">
        <v>2836</v>
      </c>
      <c r="F11891" s="5" t="s">
        <v>11473</v>
      </c>
      <c r="G11891" t="b">
        <v>0</v>
      </c>
      <c r="H11891" t="b">
        <v>1</v>
      </c>
      <c r="J11891" t="str">
        <f>"INSERT INTO PARAMETERS (PARAMETER_ID, PARAMETER_GROUP_ID,PARAMETER_GROUP_NAME,PARAMETER_NAME,PARAMETER_VALUE,IS_SENSITIVE,IS_ACTIVE) VALUES ("&amp;B11891&amp;","&amp;C11891&amp;",'"&amp;D11891&amp;"','"&amp;E11891&amp;"','"&amp;SUBSTITUTE(F11891,"'","''")&amp;"',"&amp;G11891&amp;","&amp;H11891&amp;");"</f>
        <v>INSERT INTO PARAMETERS (PARAMETER_ID, PARAMETER_GROUP_ID,PARAMETER_GROUP_NAME,PARAMETER_NAME,PARAMETER_VALUE,IS_SENSITIVE,IS_ACTIVE) VALUES (12082,961,'ID_IVY_OutletMaster_Manual_Upload_group','sp_name','IDNSDL_RAW.IVY_OUTLETMASTER_PREPROCESSING',FALSE,TRUE);</v>
      </c>
    </row>
    <row r="11892" spans="1:10" hidden="1">
      <c r="A11892" t="s">
        <v>18</v>
      </c>
      <c r="B11892" s="446">
        <v>12083</v>
      </c>
      <c r="C11892" s="25">
        <v>961</v>
      </c>
      <c r="D11892" s="5" t="s">
        <v>12102</v>
      </c>
      <c r="E11892" s="5" t="s">
        <v>2841</v>
      </c>
      <c r="F11892" s="5" t="s">
        <v>12101</v>
      </c>
      <c r="G11892" t="b">
        <v>0</v>
      </c>
      <c r="H11892" t="b">
        <v>1</v>
      </c>
      <c r="J11892" t="str">
        <f>"INSERT INTO PARAMETERS (PARAMETER_ID, PARAMETER_GROUP_ID,PARAMETER_GROUP_NAME,PARAMETER_NAME,PARAMETER_VALUE,IS_SENSITIVE,IS_ACTIVE) VALUES ("&amp;B11892&amp;","&amp;C11892&amp;",'"&amp;D11892&amp;"','"&amp;E11892&amp;"','"&amp;SUBSTITUTE(F11892,"'","''")&amp;"',"&amp;G11892&amp;","&amp;H11892&amp;");"</f>
        <v>INSERT INTO PARAMETERS (PARAMETER_ID, PARAMETER_GROUP_ID,PARAMETER_GROUP_NAME,PARAMETER_NAME,PARAMETER_VALUE,IS_SENSITIVE,IS_ACTIVE) VALUES (12083,961,'ID_IVY_OutletMaster_Manual_Upload_group','folder_path','IVY/Manual_Upload',FALSE,TRUE);</v>
      </c>
    </row>
    <row r="11893" spans="1:10" hidden="1">
      <c r="A11893" t="s">
        <v>18</v>
      </c>
      <c r="B11893" s="446">
        <v>12084</v>
      </c>
      <c r="C11893" s="25">
        <v>961</v>
      </c>
      <c r="D11893" s="5" t="s">
        <v>12102</v>
      </c>
      <c r="E11893" s="5" t="s">
        <v>2844</v>
      </c>
      <c r="F11893" s="5" t="s">
        <v>11474</v>
      </c>
      <c r="G11893" t="b">
        <v>0</v>
      </c>
      <c r="H11893" t="b">
        <v>1</v>
      </c>
      <c r="J11893" t="str">
        <f>"INSERT INTO PARAMETERS (PARAMETER_ID, PARAMETER_GROUP_ID,PARAMETER_GROUP_NAME,PARAMETER_NAME,PARAMETER_VALUE,IS_SENSITIVE,IS_ACTIVE) VALUES ("&amp;B11893&amp;","&amp;C11893&amp;",'"&amp;D11893&amp;"','"&amp;E11893&amp;"','"&amp;SUBSTITUTE(F11893,"'","''")&amp;"',"&amp;G11893&amp;","&amp;H11893&amp;");"</f>
        <v>INSERT INTO PARAMETERS (PARAMETER_ID, PARAMETER_GROUP_ID,PARAMETER_GROUP_NAME,PARAMETER_NAME,PARAMETER_VALUE,IS_SENSITIVE,IS_ACTIVE) VALUES (12084,961,'ID_IVY_OutletMaster_Manual_Upload_group','target_table','SDL_DISTRIBUTOR_IVY_OUTLET_MASTER',FALSE,TRUE);</v>
      </c>
    </row>
    <row r="11894" spans="1:10" hidden="1">
      <c r="A11894" t="s">
        <v>18</v>
      </c>
      <c r="B11894" s="446">
        <v>12085</v>
      </c>
      <c r="C11894" s="25">
        <v>961</v>
      </c>
      <c r="D11894" s="5" t="s">
        <v>12102</v>
      </c>
      <c r="E11894" s="5" t="s">
        <v>2847</v>
      </c>
      <c r="F11894" s="5" t="s">
        <v>11121</v>
      </c>
      <c r="G11894" t="b">
        <v>0</v>
      </c>
      <c r="H11894" t="b">
        <v>1</v>
      </c>
      <c r="J11894" t="str">
        <f>"INSERT INTO PARAMETERS (PARAMETER_ID, PARAMETER_GROUP_ID,PARAMETER_GROUP_NAME,PARAMETER_NAME,PARAMETER_VALUE,IS_SENSITIVE,IS_ACTIVE) VALUES ("&amp;B11894&amp;","&amp;C11894&amp;",'"&amp;D11894&amp;"','"&amp;E11894&amp;"','"&amp;SUBSTITUTE(F11894,"'","''")&amp;"',"&amp;G11894&amp;","&amp;H11894&amp;");"</f>
        <v>INSERT INTO PARAMETERS (PARAMETER_ID, PARAMETER_GROUP_ID,PARAMETER_GROUP_NAME,PARAMETER_NAME,PARAMETER_VALUE,IS_SENSITIVE,IS_ACTIVE) VALUES (12085,961,'ID_IVY_OutletMaster_Manual_Upload_group','container','idn',FALSE,TRUE);</v>
      </c>
    </row>
    <row r="11895" spans="1:10" hidden="1">
      <c r="A11895" t="s">
        <v>18</v>
      </c>
      <c r="B11895" s="446">
        <v>12086</v>
      </c>
      <c r="C11895" s="25">
        <v>961</v>
      </c>
      <c r="D11895" s="5" t="s">
        <v>12102</v>
      </c>
      <c r="E11895" s="5" t="s">
        <v>2850</v>
      </c>
      <c r="F11895" s="5" t="s">
        <v>11122</v>
      </c>
      <c r="G11895" t="b">
        <v>0</v>
      </c>
      <c r="H11895" t="b">
        <v>1</v>
      </c>
      <c r="J11895" t="str">
        <f>"INSERT INTO PARAMETERS (PARAMETER_ID, PARAMETER_GROUP_ID,PARAMETER_GROUP_NAME,PARAMETER_NAME,PARAMETER_VALUE,IS_SENSITIVE,IS_ACTIVE) VALUES ("&amp;B11895&amp;","&amp;C11895&amp;",'"&amp;D11895&amp;"','"&amp;E11895&amp;"','"&amp;SUBSTITUTE(F11895,"'","''")&amp;"',"&amp;G11895&amp;","&amp;H11895&amp;");"</f>
        <v>INSERT INTO PARAMETERS (PARAMETER_ID, PARAMETER_GROUP_ID,PARAMETER_GROUP_NAME,PARAMETER_NAME,PARAMETER_VALUE,IS_SENSITIVE,IS_ACTIVE) VALUES (12086,961,'ID_IVY_OutletMaster_Manual_Upload_group','target_schema','IDNSDL_RAW',FALSE,TRUE);</v>
      </c>
    </row>
    <row r="11896" spans="1:10" hidden="1">
      <c r="A11896" t="s">
        <v>18</v>
      </c>
      <c r="B11896" s="446">
        <v>12087</v>
      </c>
      <c r="C11896" s="25">
        <v>961</v>
      </c>
      <c r="D11896" s="5" t="s">
        <v>12102</v>
      </c>
      <c r="E11896" s="5" t="s">
        <v>2853</v>
      </c>
      <c r="F11896" s="3" t="s">
        <v>2992</v>
      </c>
      <c r="G11896" t="b">
        <v>0</v>
      </c>
      <c r="H11896" t="b">
        <v>1</v>
      </c>
      <c r="J11896" t="str">
        <f>"INSERT INTO PARAMETERS (PARAMETER_ID, PARAMETER_GROUP_ID,PARAMETER_GROUP_NAME,PARAMETER_NAME,PARAMETER_VALUE,IS_SENSITIVE,IS_ACTIVE) VALUES ("&amp;B11896&amp;","&amp;C11896&amp;",'"&amp;D11896&amp;"','"&amp;E11896&amp;"','"&amp;SUBSTITUTE(F11896,"'","''")&amp;"',"&amp;G11896&amp;","&amp;H11896&amp;");"</f>
        <v>INSERT INTO PARAMETERS (PARAMETER_ID, PARAMETER_GROUP_ID,PARAMETER_GROUP_NAME,PARAMETER_NAME,PARAMETER_VALUE,IS_SENSITIVE,IS_ACTIVE) VALUES (12087,961,'ID_IVY_OutletMaster_Manual_Upload_group','validation','1-1-1',FALSE,TRUE);</v>
      </c>
    </row>
    <row r="11897" spans="1:10" hidden="1">
      <c r="A11897" t="s">
        <v>18</v>
      </c>
      <c r="B11897" s="446">
        <v>12088</v>
      </c>
      <c r="C11897" s="25">
        <v>961</v>
      </c>
      <c r="D11897" s="5" t="s">
        <v>12102</v>
      </c>
      <c r="E11897" s="5" t="s">
        <v>2856</v>
      </c>
      <c r="F11897" s="5" t="s">
        <v>2857</v>
      </c>
      <c r="G11897" t="b">
        <v>0</v>
      </c>
      <c r="H11897" t="b">
        <v>1</v>
      </c>
      <c r="J11897" t="str">
        <f>"INSERT INTO PARAMETERS (PARAMETER_ID, PARAMETER_GROUP_ID,PARAMETER_GROUP_NAME,PARAMETER_NAME,PARAMETER_VALUE,IS_SENSITIVE,IS_ACTIVE) VALUES ("&amp;B11897&amp;","&amp;C11897&amp;",'"&amp;D11897&amp;"','"&amp;E11897&amp;"','"&amp;SUBSTITUTE(F11897,"'","''")&amp;"',"&amp;G11897&amp;","&amp;H11897&amp;");"</f>
        <v>INSERT INTO PARAMETERS (PARAMETER_ID, PARAMETER_GROUP_ID,PARAMETER_GROUP_NAME,PARAMETER_NAME,PARAMETER_VALUE,IS_SENSITIVE,IS_ACTIVE) VALUES (12088,961,'ID_IVY_OutletMaster_Manual_Upload_group','index','first',FALSE,TRUE);</v>
      </c>
    </row>
    <row r="11898" spans="1:10" hidden="1">
      <c r="A11898" t="s">
        <v>18</v>
      </c>
      <c r="B11898" s="446">
        <v>12089</v>
      </c>
      <c r="C11898" s="25">
        <v>961</v>
      </c>
      <c r="D11898" s="5" t="s">
        <v>12102</v>
      </c>
      <c r="E11898" s="5" t="s">
        <v>2859</v>
      </c>
      <c r="F11898" s="5" t="s">
        <v>3130</v>
      </c>
      <c r="G11898" t="b">
        <v>0</v>
      </c>
      <c r="H11898" t="b">
        <v>1</v>
      </c>
      <c r="J11898" t="str">
        <f>"INSERT INTO PARAMETERS (PARAMETER_ID, PARAMETER_GROUP_ID,PARAMETER_GROUP_NAME,PARAMETER_NAME,PARAMETER_VALUE,IS_SENSITIVE,IS_ACTIVE) VALUES ("&amp;B11898&amp;","&amp;C11898&amp;",'"&amp;D11898&amp;"','"&amp;E11898&amp;"','"&amp;SUBSTITUTE(F11898,"'","''")&amp;"',"&amp;G11898&amp;","&amp;H11898&amp;");"</f>
        <v>INSERT INTO PARAMETERS (PARAMETER_ID, PARAMETER_GROUP_ID,PARAMETER_GROUP_NAME,PARAMETER_NAME,PARAMETER_VALUE,IS_SENSITIVE,IS_ACTIVE) VALUES (12089,961,'ID_IVY_OutletMaster_Manual_Upload_group','source_extn','csv',FALSE,TRUE);</v>
      </c>
    </row>
    <row r="11899" spans="1:10" hidden="1">
      <c r="A11899" t="s">
        <v>18</v>
      </c>
      <c r="B11899" s="446">
        <v>12090</v>
      </c>
      <c r="C11899" s="25">
        <v>961</v>
      </c>
      <c r="D11899" s="5" t="s">
        <v>12102</v>
      </c>
      <c r="E11899" s="5" t="s">
        <v>2861</v>
      </c>
      <c r="F11899" s="5">
        <v>0</v>
      </c>
      <c r="G11899" t="b">
        <v>0</v>
      </c>
      <c r="H11899" t="b">
        <v>1</v>
      </c>
      <c r="J11899" t="str">
        <f>"INSERT INTO PARAMETERS (PARAMETER_ID, PARAMETER_GROUP_ID,PARAMETER_GROUP_NAME,PARAMETER_NAME,PARAMETER_VALUE,IS_SENSITIVE,IS_ACTIVE) VALUES ("&amp;B11899&amp;","&amp;C11899&amp;",'"&amp;D11899&amp;"','"&amp;E11899&amp;"','"&amp;SUBSTITUTE(F11899,"'","''")&amp;"',"&amp;G11899&amp;","&amp;H11899&amp;");"</f>
        <v>INSERT INTO PARAMETERS (PARAMETER_ID, PARAMETER_GROUP_ID,PARAMETER_GROUP_NAME,PARAMETER_NAME,PARAMETER_VALUE,IS_SENSITIVE,IS_ACTIVE) VALUES (12090,961,'ID_IVY_OutletMaster_Manual_Upload_group','file_header_row_num','0',FALSE,TRUE);</v>
      </c>
    </row>
    <row r="11900" spans="1:10" hidden="1">
      <c r="A11900" t="s">
        <v>18</v>
      </c>
      <c r="B11900" s="446">
        <v>12091</v>
      </c>
      <c r="C11900" s="25">
        <v>961</v>
      </c>
      <c r="D11900" s="5" t="s">
        <v>12102</v>
      </c>
      <c r="E11900" s="18" t="s">
        <v>2863</v>
      </c>
      <c r="F11900" s="5" t="s">
        <v>2821</v>
      </c>
      <c r="G11900" t="b">
        <v>0</v>
      </c>
      <c r="H11900" t="b">
        <v>1</v>
      </c>
      <c r="J11900" t="str">
        <f>"INSERT INTO PARAMETERS (PARAMETER_ID, PARAMETER_GROUP_ID,PARAMETER_GROUP_NAME,PARAMETER_NAME,PARAMETER_VALUE,IS_SENSITIVE,IS_ACTIVE) VALUES ("&amp;B11900&amp;","&amp;C11900&amp;",'"&amp;D11900&amp;"','"&amp;E11900&amp;"','"&amp;SUBSTITUTE(F11900,"'","''")&amp;"',"&amp;G11900&amp;","&amp;H11900&amp;");"</f>
        <v>INSERT INTO PARAMETERS (PARAMETER_ID, PARAMETER_GROUP_ID,PARAMETER_GROUP_NAME,PARAMETER_NAME,PARAMETER_VALUE,IS_SENSITIVE,IS_ACTIVE) VALUES (12091,961,'ID_IVY_OutletMaster_Manual_Upload_group','is_truncate','Y',FALSE,TRUE);</v>
      </c>
    </row>
    <row r="11901" spans="1:10" hidden="1">
      <c r="A11901" t="s">
        <v>18</v>
      </c>
      <c r="B11901" s="446">
        <v>12092</v>
      </c>
      <c r="C11901" s="25">
        <v>961</v>
      </c>
      <c r="D11901" s="5" t="s">
        <v>12102</v>
      </c>
      <c r="E11901" s="179" t="s">
        <v>11469</v>
      </c>
      <c r="F11901" s="23" t="s">
        <v>2943</v>
      </c>
      <c r="G11901" t="b">
        <v>0</v>
      </c>
      <c r="H11901" t="b">
        <v>1</v>
      </c>
      <c r="J11901" t="str">
        <f>"INSERT INTO PARAMETERS (PARAMETER_ID, PARAMETER_GROUP_ID,PARAMETER_GROUP_NAME,PARAMETER_NAME,PARAMETER_VALUE,IS_SENSITIVE,IS_ACTIVE) VALUES ("&amp;B11901&amp;","&amp;C11901&amp;",'"&amp;D11901&amp;"','"&amp;E11901&amp;"','"&amp;SUBSTITUTE(F11901,"'","''")&amp;"',"&amp;G11901&amp;","&amp;H11901&amp;");"</f>
        <v>INSERT INTO PARAMETERS (PARAMETER_ID, PARAMETER_GROUP_ID,PARAMETER_GROUP_NAME,PARAMETER_NAME,PARAMETER_VALUE,IS_SENSITIVE,IS_ACTIVE) VALUES (12092,961,'ID_IVY_OutletMaster_Manual_Upload_group','hasDateInPath','N',FALSE,TRUE);</v>
      </c>
    </row>
    <row r="11902" spans="1:10" hidden="1">
      <c r="A11902" t="s">
        <v>18</v>
      </c>
      <c r="B11902" s="446">
        <v>12093</v>
      </c>
      <c r="C11902" s="25">
        <v>962</v>
      </c>
      <c r="D11902" s="5" t="s">
        <v>12103</v>
      </c>
      <c r="E11902" s="5" t="s">
        <v>2820</v>
      </c>
      <c r="F11902" s="5" t="s">
        <v>2821</v>
      </c>
      <c r="G11902" t="b">
        <v>0</v>
      </c>
      <c r="H11902" t="b">
        <v>1</v>
      </c>
      <c r="J11902" t="str">
        <f>"INSERT INTO PARAMETERS (PARAMETER_ID, PARAMETER_GROUP_ID,PARAMETER_GROUP_NAME,PARAMETER_NAME,PARAMETER_VALUE,IS_SENSITIVE,IS_ACTIVE) VALUES ("&amp;B11902&amp;","&amp;C11902&amp;",'"&amp;D11902&amp;"','"&amp;E11902&amp;"','"&amp;SUBSTITUTE(F11902,"'","''")&amp;"',"&amp;G11902&amp;","&amp;H11902&amp;");"</f>
        <v>INSERT INTO PARAMETERS (PARAMETER_ID, PARAMETER_GROUP_ID,PARAMETER_GROUP_NAME,PARAMETER_NAME,PARAMETER_VALUE,IS_SENSITIVE,IS_ACTIVE) VALUES (12093,962,'ID_IVY_Inventory_Manual_Upload_group','trigger_mail','Y',FALSE,TRUE);</v>
      </c>
    </row>
    <row r="11903" spans="1:10" hidden="1">
      <c r="A11903" t="s">
        <v>18</v>
      </c>
      <c r="B11903" s="446">
        <v>12094</v>
      </c>
      <c r="C11903" s="25">
        <v>962</v>
      </c>
      <c r="D11903" s="5" t="s">
        <v>12103</v>
      </c>
      <c r="E11903" s="5" t="s">
        <v>2831</v>
      </c>
      <c r="F11903" s="5" t="s">
        <v>2943</v>
      </c>
      <c r="G11903" t="b">
        <v>0</v>
      </c>
      <c r="H11903" t="b">
        <v>1</v>
      </c>
      <c r="J11903" t="str">
        <f>"INSERT INTO PARAMETERS (PARAMETER_ID, PARAMETER_GROUP_ID,PARAMETER_GROUP_NAME,PARAMETER_NAME,PARAMETER_VALUE,IS_SENSITIVE,IS_ACTIVE) VALUES ("&amp;B11903&amp;","&amp;C11903&amp;",'"&amp;D11903&amp;"','"&amp;E11903&amp;"','"&amp;SUBSTITUTE(F11903,"'","''")&amp;"',"&amp;G11903&amp;","&amp;H11903&amp;");"</f>
        <v>INSERT INTO PARAMETERS (PARAMETER_ID, PARAMETER_GROUP_ID,PARAMETER_GROUP_NAME,PARAMETER_NAME,PARAMETER_VALUE,IS_SENSITIVE,IS_ACTIVE) VALUES (12094,962,'ID_IVY_Inventory_Manual_Upload_group','business_mail_trigger','N',FALSE,TRUE);</v>
      </c>
    </row>
    <row r="11904" spans="1:10" hidden="1">
      <c r="A11904" t="s">
        <v>18</v>
      </c>
      <c r="B11904" s="446">
        <v>12095</v>
      </c>
      <c r="C11904" s="25">
        <v>962</v>
      </c>
      <c r="D11904" s="5" t="s">
        <v>12103</v>
      </c>
      <c r="E11904" s="5" t="s">
        <v>2817</v>
      </c>
      <c r="F11904" s="5" t="s">
        <v>11476</v>
      </c>
      <c r="G11904" t="b">
        <v>0</v>
      </c>
      <c r="H11904" t="b">
        <v>1</v>
      </c>
      <c r="J11904" t="str">
        <f>"INSERT INTO PARAMETERS (PARAMETER_ID, PARAMETER_GROUP_ID,PARAMETER_GROUP_NAME,PARAMETER_NAME,PARAMETER_VALUE,IS_SENSITIVE,IS_ACTIVE) VALUES ("&amp;B11904&amp;","&amp;C11904&amp;",'"&amp;D11904&amp;"','"&amp;E11904&amp;"','"&amp;SUBSTITUTE(F11904,"'","''")&amp;"',"&amp;G11904&amp;","&amp;H11904&amp;");"</f>
        <v>INSERT INTO PARAMETERS (PARAMETER_ID, PARAMETER_GROUP_ID,PARAMETER_GROUP_NAME,PARAMETER_NAME,PARAMETER_VALUE,IS_SENSITIVE,IS_ACTIVE) VALUES (12095,962,'ID_IVY_Inventory_Manual_Upload_group','val_file_header','Distributor_Code|Warehouse_Code|Product_Code|Batch_Code|Batch_Expiry_Date|UOM|QTY',FALSE,TRUE);</v>
      </c>
    </row>
    <row r="11905" spans="1:10" hidden="1">
      <c r="A11905" t="s">
        <v>18</v>
      </c>
      <c r="B11905" s="446">
        <v>12096</v>
      </c>
      <c r="C11905" s="25">
        <v>962</v>
      </c>
      <c r="D11905" s="5" t="s">
        <v>12103</v>
      </c>
      <c r="E11905" s="5" t="s">
        <v>2823</v>
      </c>
      <c r="F11905" s="13" t="s">
        <v>5710</v>
      </c>
      <c r="G11905" t="b">
        <v>0</v>
      </c>
      <c r="H11905" t="b">
        <v>1</v>
      </c>
      <c r="J11905" t="str">
        <f>"INSERT INTO PARAMETERS (PARAMETER_ID, PARAMETER_GROUP_ID,PARAMETER_GROUP_NAME,PARAMETER_NAME,PARAMETER_VALUE,IS_SENSITIVE,IS_ACTIVE) VALUES ("&amp;B11905&amp;","&amp;C11905&amp;",'"&amp;D11905&amp;"','"&amp;E11905&amp;"','"&amp;SUBSTITUTE(F11905,"'","''")&amp;"',"&amp;G11905&amp;","&amp;H11905&amp;");"</f>
        <v>INSERT INTO PARAMETERS (PARAMETER_ID, PARAMETER_GROUP_ID,PARAMETER_GROUP_NAME,PARAMETER_NAME,PARAMETER_VALUE,IS_SENSITIVE,IS_ACTIVE) VALUES (12096,962,'ID_IVY_Inventory_Manual_Upload_group','file_spec','Inventory',FALSE,TRUE);</v>
      </c>
    </row>
    <row r="11906" spans="1:10" hidden="1">
      <c r="A11906" t="s">
        <v>18</v>
      </c>
      <c r="B11906" s="446">
        <v>12097</v>
      </c>
      <c r="C11906" s="25">
        <v>962</v>
      </c>
      <c r="D11906" s="5" t="s">
        <v>12103</v>
      </c>
      <c r="E11906" s="5" t="s">
        <v>2826</v>
      </c>
      <c r="F11906" s="13" t="s">
        <v>5710</v>
      </c>
      <c r="G11906" t="b">
        <v>0</v>
      </c>
      <c r="H11906" t="b">
        <v>1</v>
      </c>
      <c r="J11906" t="str">
        <f>"INSERT INTO PARAMETERS (PARAMETER_ID, PARAMETER_GROUP_ID,PARAMETER_GROUP_NAME,PARAMETER_NAME,PARAMETER_VALUE,IS_SENSITIVE,IS_ACTIVE) VALUES ("&amp;B11906&amp;","&amp;C11906&amp;",'"&amp;D11906&amp;"','"&amp;E11906&amp;"','"&amp;SUBSTITUTE(F11906,"'","''")&amp;"',"&amp;G11906&amp;","&amp;H11906&amp;");"</f>
        <v>INSERT INTO PARAMETERS (PARAMETER_ID, PARAMETER_GROUP_ID,PARAMETER_GROUP_NAME,PARAMETER_NAME,PARAMETER_VALUE,IS_SENSITIVE,IS_ACTIVE) VALUES (12097,962,'ID_IVY_Inventory_Manual_Upload_group','val_file_name','Inventory',FALSE,TRUE);</v>
      </c>
    </row>
    <row r="11907" spans="1:10" hidden="1">
      <c r="A11907" t="s">
        <v>18</v>
      </c>
      <c r="B11907" s="446">
        <v>12098</v>
      </c>
      <c r="C11907" s="25">
        <v>962</v>
      </c>
      <c r="D11907" s="5" t="s">
        <v>12103</v>
      </c>
      <c r="E11907" s="5" t="s">
        <v>2828</v>
      </c>
      <c r="F11907" s="5" t="s">
        <v>3130</v>
      </c>
      <c r="G11907" t="b">
        <v>0</v>
      </c>
      <c r="H11907" t="b">
        <v>1</v>
      </c>
      <c r="J11907" t="str">
        <f>"INSERT INTO PARAMETERS (PARAMETER_ID, PARAMETER_GROUP_ID,PARAMETER_GROUP_NAME,PARAMETER_NAME,PARAMETER_VALUE,IS_SENSITIVE,IS_ACTIVE) VALUES ("&amp;B11907&amp;","&amp;C11907&amp;",'"&amp;D11907&amp;"','"&amp;E11907&amp;"','"&amp;SUBSTITUTE(F11907,"'","''")&amp;"',"&amp;G11907&amp;","&amp;H11907&amp;");"</f>
        <v>INSERT INTO PARAMETERS (PARAMETER_ID, PARAMETER_GROUP_ID,PARAMETER_GROUP_NAME,PARAMETER_NAME,PARAMETER_VALUE,IS_SENSITIVE,IS_ACTIVE) VALUES (12098,962,'ID_IVY_Inventory_Manual_Upload_group','val_file_extn','csv',FALSE,TRUE);</v>
      </c>
    </row>
    <row r="11908" spans="1:10" hidden="1">
      <c r="A11908" t="s">
        <v>18</v>
      </c>
      <c r="B11908" s="446">
        <v>12099</v>
      </c>
      <c r="C11908" s="25">
        <v>962</v>
      </c>
      <c r="D11908" s="5" t="s">
        <v>12103</v>
      </c>
      <c r="E11908" s="5" t="s">
        <v>2833</v>
      </c>
      <c r="F11908" s="5" t="s">
        <v>2834</v>
      </c>
      <c r="G11908" t="b">
        <v>0</v>
      </c>
      <c r="H11908" t="b">
        <v>1</v>
      </c>
      <c r="J11908" t="str">
        <f>"INSERT INTO PARAMETERS (PARAMETER_ID, PARAMETER_GROUP_ID,PARAMETER_GROUP_NAME,PARAMETER_NAME,PARAMETER_VALUE,IS_SENSITIVE,IS_ACTIVE) VALUES ("&amp;B11908&amp;","&amp;C11908&amp;",'"&amp;D11908&amp;"','"&amp;E11908&amp;"','"&amp;SUBSTITUTE(F11908,"'","''")&amp;"',"&amp;G11908&amp;","&amp;H11908&amp;");"</f>
        <v>INSERT INTO PARAMETERS (PARAMETER_ID, PARAMETER_GROUP_ID,PARAMETER_GROUP_NAME,PARAMETER_NAME,PARAMETER_VALUE,IS_SENSITIVE,IS_ACTIVE) VALUES (12099,962,'ID_IVY_Inventory_Manual_Upload_group','load_method','sp',FALSE,TRUE);</v>
      </c>
    </row>
    <row r="11909" spans="1:10" hidden="1">
      <c r="A11909" t="s">
        <v>18</v>
      </c>
      <c r="B11909" s="446">
        <v>12100</v>
      </c>
      <c r="C11909" s="25">
        <v>962</v>
      </c>
      <c r="D11909" s="5" t="s">
        <v>12103</v>
      </c>
      <c r="E11909" s="5" t="s">
        <v>2836</v>
      </c>
      <c r="F11909" s="5" t="s">
        <v>11477</v>
      </c>
      <c r="G11909" t="b">
        <v>0</v>
      </c>
      <c r="H11909" t="b">
        <v>1</v>
      </c>
      <c r="J11909" t="str">
        <f>"INSERT INTO PARAMETERS (PARAMETER_ID, PARAMETER_GROUP_ID,PARAMETER_GROUP_NAME,PARAMETER_NAME,PARAMETER_VALUE,IS_SENSITIVE,IS_ACTIVE) VALUES ("&amp;B11909&amp;","&amp;C11909&amp;",'"&amp;D11909&amp;"','"&amp;E11909&amp;"','"&amp;SUBSTITUTE(F11909,"'","''")&amp;"',"&amp;G11909&amp;","&amp;H11909&amp;");"</f>
        <v>INSERT INTO PARAMETERS (PARAMETER_ID, PARAMETER_GROUP_ID,PARAMETER_GROUP_NAME,PARAMETER_NAME,PARAMETER_VALUE,IS_SENSITIVE,IS_ACTIVE) VALUES (12100,962,'ID_IVY_Inventory_Manual_Upload_group','sp_name','IDNSDL_RAW.IVY_INVENTORY_PREPROCESSING',FALSE,TRUE);</v>
      </c>
    </row>
    <row r="11910" spans="1:10" hidden="1">
      <c r="A11910" t="s">
        <v>18</v>
      </c>
      <c r="B11910" s="446">
        <v>12101</v>
      </c>
      <c r="C11910" s="25">
        <v>962</v>
      </c>
      <c r="D11910" s="5" t="s">
        <v>12103</v>
      </c>
      <c r="E11910" s="5" t="s">
        <v>2841</v>
      </c>
      <c r="F11910" s="5" t="s">
        <v>12101</v>
      </c>
      <c r="G11910" t="b">
        <v>0</v>
      </c>
      <c r="H11910" t="b">
        <v>1</v>
      </c>
      <c r="J11910" t="str">
        <f>"INSERT INTO PARAMETERS (PARAMETER_ID, PARAMETER_GROUP_ID,PARAMETER_GROUP_NAME,PARAMETER_NAME,PARAMETER_VALUE,IS_SENSITIVE,IS_ACTIVE) VALUES ("&amp;B11910&amp;","&amp;C11910&amp;",'"&amp;D11910&amp;"','"&amp;E11910&amp;"','"&amp;SUBSTITUTE(F11910,"'","''")&amp;"',"&amp;G11910&amp;","&amp;H11910&amp;");"</f>
        <v>INSERT INTO PARAMETERS (PARAMETER_ID, PARAMETER_GROUP_ID,PARAMETER_GROUP_NAME,PARAMETER_NAME,PARAMETER_VALUE,IS_SENSITIVE,IS_ACTIVE) VALUES (12101,962,'ID_IVY_Inventory_Manual_Upload_group','folder_path','IVY/Manual_Upload',FALSE,TRUE);</v>
      </c>
    </row>
    <row r="11911" spans="1:10" hidden="1">
      <c r="A11911" t="s">
        <v>18</v>
      </c>
      <c r="B11911" s="446">
        <v>12102</v>
      </c>
      <c r="C11911" s="25">
        <v>962</v>
      </c>
      <c r="D11911" s="5" t="s">
        <v>12103</v>
      </c>
      <c r="E11911" s="5" t="s">
        <v>2844</v>
      </c>
      <c r="F11911" s="5" t="s">
        <v>11478</v>
      </c>
      <c r="G11911" t="b">
        <v>0</v>
      </c>
      <c r="H11911" t="b">
        <v>1</v>
      </c>
      <c r="J11911" t="str">
        <f>"INSERT INTO PARAMETERS (PARAMETER_ID, PARAMETER_GROUP_ID,PARAMETER_GROUP_NAME,PARAMETER_NAME,PARAMETER_VALUE,IS_SENSITIVE,IS_ACTIVE) VALUES ("&amp;B11911&amp;","&amp;C11911&amp;",'"&amp;D11911&amp;"','"&amp;E11911&amp;"','"&amp;SUBSTITUTE(F11911,"'","''")&amp;"',"&amp;G11911&amp;","&amp;H11911&amp;");"</f>
        <v>INSERT INTO PARAMETERS (PARAMETER_ID, PARAMETER_GROUP_ID,PARAMETER_GROUP_NAME,PARAMETER_NAME,PARAMETER_VALUE,IS_SENSITIVE,IS_ACTIVE) VALUES (12102,962,'ID_IVY_Inventory_Manual_Upload_group','target_table','SDL_DISTRIBUTOR_IVY_INVENTORY',FALSE,TRUE);</v>
      </c>
    </row>
    <row r="11912" spans="1:10" hidden="1">
      <c r="A11912" t="s">
        <v>18</v>
      </c>
      <c r="B11912" s="446">
        <v>12103</v>
      </c>
      <c r="C11912" s="25">
        <v>962</v>
      </c>
      <c r="D11912" s="5" t="s">
        <v>12103</v>
      </c>
      <c r="E11912" s="5" t="s">
        <v>2847</v>
      </c>
      <c r="F11912" s="5" t="s">
        <v>11121</v>
      </c>
      <c r="G11912" t="b">
        <v>0</v>
      </c>
      <c r="H11912" t="b">
        <v>1</v>
      </c>
      <c r="J11912" t="str">
        <f>"INSERT INTO PARAMETERS (PARAMETER_ID, PARAMETER_GROUP_ID,PARAMETER_GROUP_NAME,PARAMETER_NAME,PARAMETER_VALUE,IS_SENSITIVE,IS_ACTIVE) VALUES ("&amp;B11912&amp;","&amp;C11912&amp;",'"&amp;D11912&amp;"','"&amp;E11912&amp;"','"&amp;SUBSTITUTE(F11912,"'","''")&amp;"',"&amp;G11912&amp;","&amp;H11912&amp;");"</f>
        <v>INSERT INTO PARAMETERS (PARAMETER_ID, PARAMETER_GROUP_ID,PARAMETER_GROUP_NAME,PARAMETER_NAME,PARAMETER_VALUE,IS_SENSITIVE,IS_ACTIVE) VALUES (12103,962,'ID_IVY_Inventory_Manual_Upload_group','container','idn',FALSE,TRUE);</v>
      </c>
    </row>
    <row r="11913" spans="1:10" hidden="1">
      <c r="A11913" t="s">
        <v>18</v>
      </c>
      <c r="B11913" s="446">
        <v>12104</v>
      </c>
      <c r="C11913" s="25">
        <v>962</v>
      </c>
      <c r="D11913" s="5" t="s">
        <v>12103</v>
      </c>
      <c r="E11913" s="5" t="s">
        <v>2850</v>
      </c>
      <c r="F11913" s="5" t="s">
        <v>11122</v>
      </c>
      <c r="G11913" t="b">
        <v>0</v>
      </c>
      <c r="H11913" t="b">
        <v>1</v>
      </c>
      <c r="J11913" t="str">
        <f>"INSERT INTO PARAMETERS (PARAMETER_ID, PARAMETER_GROUP_ID,PARAMETER_GROUP_NAME,PARAMETER_NAME,PARAMETER_VALUE,IS_SENSITIVE,IS_ACTIVE) VALUES ("&amp;B11913&amp;","&amp;C11913&amp;",'"&amp;D11913&amp;"','"&amp;E11913&amp;"','"&amp;SUBSTITUTE(F11913,"'","''")&amp;"',"&amp;G11913&amp;","&amp;H11913&amp;");"</f>
        <v>INSERT INTO PARAMETERS (PARAMETER_ID, PARAMETER_GROUP_ID,PARAMETER_GROUP_NAME,PARAMETER_NAME,PARAMETER_VALUE,IS_SENSITIVE,IS_ACTIVE) VALUES (12104,962,'ID_IVY_Inventory_Manual_Upload_group','target_schema','IDNSDL_RAW',FALSE,TRUE);</v>
      </c>
    </row>
    <row r="11914" spans="1:10" hidden="1">
      <c r="A11914" t="s">
        <v>18</v>
      </c>
      <c r="B11914" s="446">
        <v>12105</v>
      </c>
      <c r="C11914" s="25">
        <v>962</v>
      </c>
      <c r="D11914" s="5" t="s">
        <v>12103</v>
      </c>
      <c r="E11914" s="5" t="s">
        <v>2853</v>
      </c>
      <c r="F11914" s="3" t="s">
        <v>2992</v>
      </c>
      <c r="G11914" t="b">
        <v>0</v>
      </c>
      <c r="H11914" t="b">
        <v>1</v>
      </c>
      <c r="J11914" t="str">
        <f>"INSERT INTO PARAMETERS (PARAMETER_ID, PARAMETER_GROUP_ID,PARAMETER_GROUP_NAME,PARAMETER_NAME,PARAMETER_VALUE,IS_SENSITIVE,IS_ACTIVE) VALUES ("&amp;B11914&amp;","&amp;C11914&amp;",'"&amp;D11914&amp;"','"&amp;E11914&amp;"','"&amp;SUBSTITUTE(F11914,"'","''")&amp;"',"&amp;G11914&amp;","&amp;H11914&amp;");"</f>
        <v>INSERT INTO PARAMETERS (PARAMETER_ID, PARAMETER_GROUP_ID,PARAMETER_GROUP_NAME,PARAMETER_NAME,PARAMETER_VALUE,IS_SENSITIVE,IS_ACTIVE) VALUES (12105,962,'ID_IVY_Inventory_Manual_Upload_group','validation','1-1-1',FALSE,TRUE);</v>
      </c>
    </row>
    <row r="11915" spans="1:10" hidden="1">
      <c r="A11915" t="s">
        <v>18</v>
      </c>
      <c r="B11915" s="446">
        <v>12106</v>
      </c>
      <c r="C11915" s="25">
        <v>962</v>
      </c>
      <c r="D11915" s="5" t="s">
        <v>12103</v>
      </c>
      <c r="E11915" s="5" t="s">
        <v>2856</v>
      </c>
      <c r="F11915" s="5" t="s">
        <v>2857</v>
      </c>
      <c r="G11915" t="b">
        <v>0</v>
      </c>
      <c r="H11915" t="b">
        <v>1</v>
      </c>
      <c r="J11915" t="str">
        <f>"INSERT INTO PARAMETERS (PARAMETER_ID, PARAMETER_GROUP_ID,PARAMETER_GROUP_NAME,PARAMETER_NAME,PARAMETER_VALUE,IS_SENSITIVE,IS_ACTIVE) VALUES ("&amp;B11915&amp;","&amp;C11915&amp;",'"&amp;D11915&amp;"','"&amp;E11915&amp;"','"&amp;SUBSTITUTE(F11915,"'","''")&amp;"',"&amp;G11915&amp;","&amp;H11915&amp;");"</f>
        <v>INSERT INTO PARAMETERS (PARAMETER_ID, PARAMETER_GROUP_ID,PARAMETER_GROUP_NAME,PARAMETER_NAME,PARAMETER_VALUE,IS_SENSITIVE,IS_ACTIVE) VALUES (12106,962,'ID_IVY_Inventory_Manual_Upload_group','index','first',FALSE,TRUE);</v>
      </c>
    </row>
    <row r="11916" spans="1:10" hidden="1">
      <c r="A11916" t="s">
        <v>18</v>
      </c>
      <c r="B11916" s="446">
        <v>12107</v>
      </c>
      <c r="C11916" s="25">
        <v>962</v>
      </c>
      <c r="D11916" s="5" t="s">
        <v>12103</v>
      </c>
      <c r="E11916" s="5" t="s">
        <v>2859</v>
      </c>
      <c r="F11916" s="5" t="s">
        <v>3130</v>
      </c>
      <c r="G11916" t="b">
        <v>0</v>
      </c>
      <c r="H11916" t="b">
        <v>1</v>
      </c>
      <c r="J11916" t="str">
        <f>"INSERT INTO PARAMETERS (PARAMETER_ID, PARAMETER_GROUP_ID,PARAMETER_GROUP_NAME,PARAMETER_NAME,PARAMETER_VALUE,IS_SENSITIVE,IS_ACTIVE) VALUES ("&amp;B11916&amp;","&amp;C11916&amp;",'"&amp;D11916&amp;"','"&amp;E11916&amp;"','"&amp;SUBSTITUTE(F11916,"'","''")&amp;"',"&amp;G11916&amp;","&amp;H11916&amp;");"</f>
        <v>INSERT INTO PARAMETERS (PARAMETER_ID, PARAMETER_GROUP_ID,PARAMETER_GROUP_NAME,PARAMETER_NAME,PARAMETER_VALUE,IS_SENSITIVE,IS_ACTIVE) VALUES (12107,962,'ID_IVY_Inventory_Manual_Upload_group','source_extn','csv',FALSE,TRUE);</v>
      </c>
    </row>
    <row r="11917" spans="1:10" hidden="1">
      <c r="A11917" t="s">
        <v>18</v>
      </c>
      <c r="B11917" s="446">
        <v>12108</v>
      </c>
      <c r="C11917" s="25">
        <v>962</v>
      </c>
      <c r="D11917" s="5" t="s">
        <v>12103</v>
      </c>
      <c r="E11917" s="5" t="s">
        <v>2861</v>
      </c>
      <c r="F11917" s="5">
        <v>0</v>
      </c>
      <c r="G11917" t="b">
        <v>0</v>
      </c>
      <c r="H11917" t="b">
        <v>1</v>
      </c>
      <c r="J11917" t="str">
        <f>"INSERT INTO PARAMETERS (PARAMETER_ID, PARAMETER_GROUP_ID,PARAMETER_GROUP_NAME,PARAMETER_NAME,PARAMETER_VALUE,IS_SENSITIVE,IS_ACTIVE) VALUES ("&amp;B11917&amp;","&amp;C11917&amp;",'"&amp;D11917&amp;"','"&amp;E11917&amp;"','"&amp;SUBSTITUTE(F11917,"'","''")&amp;"',"&amp;G11917&amp;","&amp;H11917&amp;");"</f>
        <v>INSERT INTO PARAMETERS (PARAMETER_ID, PARAMETER_GROUP_ID,PARAMETER_GROUP_NAME,PARAMETER_NAME,PARAMETER_VALUE,IS_SENSITIVE,IS_ACTIVE) VALUES (12108,962,'ID_IVY_Inventory_Manual_Upload_group','file_header_row_num','0',FALSE,TRUE);</v>
      </c>
    </row>
    <row r="11918" spans="1:10" hidden="1">
      <c r="A11918" t="s">
        <v>18</v>
      </c>
      <c r="B11918" s="446">
        <v>12109</v>
      </c>
      <c r="C11918" s="25">
        <v>962</v>
      </c>
      <c r="D11918" s="5" t="s">
        <v>12103</v>
      </c>
      <c r="E11918" s="18" t="s">
        <v>2863</v>
      </c>
      <c r="F11918" s="5" t="s">
        <v>2821</v>
      </c>
      <c r="G11918" t="b">
        <v>0</v>
      </c>
      <c r="H11918" t="b">
        <v>1</v>
      </c>
      <c r="J11918" t="str">
        <f>"INSERT INTO PARAMETERS (PARAMETER_ID, PARAMETER_GROUP_ID,PARAMETER_GROUP_NAME,PARAMETER_NAME,PARAMETER_VALUE,IS_SENSITIVE,IS_ACTIVE) VALUES ("&amp;B11918&amp;","&amp;C11918&amp;",'"&amp;D11918&amp;"','"&amp;E11918&amp;"','"&amp;SUBSTITUTE(F11918,"'","''")&amp;"',"&amp;G11918&amp;","&amp;H11918&amp;");"</f>
        <v>INSERT INTO PARAMETERS (PARAMETER_ID, PARAMETER_GROUP_ID,PARAMETER_GROUP_NAME,PARAMETER_NAME,PARAMETER_VALUE,IS_SENSITIVE,IS_ACTIVE) VALUES (12109,962,'ID_IVY_Inventory_Manual_Upload_group','is_truncate','Y',FALSE,TRUE);</v>
      </c>
    </row>
    <row r="11919" spans="1:10" hidden="1">
      <c r="A11919" t="s">
        <v>18</v>
      </c>
      <c r="B11919" s="446">
        <v>12110</v>
      </c>
      <c r="C11919" s="25">
        <v>962</v>
      </c>
      <c r="D11919" s="5" t="s">
        <v>12103</v>
      </c>
      <c r="E11919" s="179" t="s">
        <v>11469</v>
      </c>
      <c r="F11919" s="23" t="s">
        <v>2943</v>
      </c>
      <c r="J11919" t="str">
        <f>"INSERT INTO PARAMETERS (PARAMETER_ID, PARAMETER_GROUP_ID,PARAMETER_GROUP_NAME,PARAMETER_NAME,PARAMETER_VALUE,IS_SENSITIVE,IS_ACTIVE) VALUES ("&amp;B11919&amp;","&amp;C11919&amp;",'"&amp;D11919&amp;"','"&amp;E11919&amp;"','"&amp;SUBSTITUTE(F11919,"'","''")&amp;"',"&amp;G11919&amp;","&amp;H11919&amp;");"</f>
        <v>INSERT INTO PARAMETERS (PARAMETER_ID, PARAMETER_GROUP_ID,PARAMETER_GROUP_NAME,PARAMETER_NAME,PARAMETER_VALUE,IS_SENSITIVE,IS_ACTIVE) VALUES (12110,962,'ID_IVY_Inventory_Manual_Upload_group','hasDateInPath','N',,);</v>
      </c>
    </row>
    <row r="11920" spans="1:10" hidden="1">
      <c r="A11920" t="s">
        <v>18</v>
      </c>
      <c r="B11920" s="446">
        <v>12111</v>
      </c>
      <c r="C11920" s="25">
        <v>963</v>
      </c>
      <c r="D11920" s="5" t="s">
        <v>12104</v>
      </c>
      <c r="E11920" s="5" t="s">
        <v>2820</v>
      </c>
      <c r="F11920" s="5" t="s">
        <v>2821</v>
      </c>
      <c r="G11920" t="b">
        <v>0</v>
      </c>
      <c r="H11920" t="b">
        <v>1</v>
      </c>
      <c r="J11920" t="str">
        <f>"INSERT INTO PARAMETERS (PARAMETER_ID, PARAMETER_GROUP_ID,PARAMETER_GROUP_NAME,PARAMETER_NAME,PARAMETER_VALUE,IS_SENSITIVE,IS_ACTIVE) VALUES ("&amp;B11920&amp;","&amp;C11920&amp;",'"&amp;D11920&amp;"','"&amp;E11920&amp;"','"&amp;SUBSTITUTE(F11920,"'","''")&amp;"',"&amp;G11920&amp;","&amp;H11920&amp;");"</f>
        <v>INSERT INTO PARAMETERS (PARAMETER_ID, PARAMETER_GROUP_ID,PARAMETER_GROUP_NAME,PARAMETER_NAME,PARAMETER_VALUE,IS_SENSITIVE,IS_ACTIVE) VALUES (12111,963,'ID_IVY_Merchandising_Manual_Upload_group','trigger_mail','Y',FALSE,TRUE);</v>
      </c>
    </row>
    <row r="11921" spans="1:10" hidden="1">
      <c r="A11921" t="s">
        <v>18</v>
      </c>
      <c r="B11921" s="446">
        <v>12112</v>
      </c>
      <c r="C11921" s="25">
        <v>963</v>
      </c>
      <c r="D11921" s="5" t="s">
        <v>12104</v>
      </c>
      <c r="E11921" s="5" t="s">
        <v>2831</v>
      </c>
      <c r="F11921" s="5" t="s">
        <v>2943</v>
      </c>
      <c r="G11921" t="b">
        <v>0</v>
      </c>
      <c r="H11921" t="b">
        <v>1</v>
      </c>
      <c r="J11921" t="str">
        <f>"INSERT INTO PARAMETERS (PARAMETER_ID, PARAMETER_GROUP_ID,PARAMETER_GROUP_NAME,PARAMETER_NAME,PARAMETER_VALUE,IS_SENSITIVE,IS_ACTIVE) VALUES ("&amp;B11921&amp;","&amp;C11921&amp;",'"&amp;D11921&amp;"','"&amp;E11921&amp;"','"&amp;SUBSTITUTE(F11921,"'","''")&amp;"',"&amp;G11921&amp;","&amp;H11921&amp;");"</f>
        <v>INSERT INTO PARAMETERS (PARAMETER_ID, PARAMETER_GROUP_ID,PARAMETER_GROUP_NAME,PARAMETER_NAME,PARAMETER_VALUE,IS_SENSITIVE,IS_ACTIVE) VALUES (12112,963,'ID_IVY_Merchandising_Manual_Upload_group','business_mail_trigger','N',FALSE,TRUE);</v>
      </c>
    </row>
    <row r="11922" spans="1:10" hidden="1">
      <c r="A11922" t="s">
        <v>18</v>
      </c>
      <c r="B11922" s="446">
        <v>12113</v>
      </c>
      <c r="C11922" s="25">
        <v>963</v>
      </c>
      <c r="D11922" s="5" t="s">
        <v>12104</v>
      </c>
      <c r="E11922" s="5" t="s">
        <v>2817</v>
      </c>
      <c r="F11922" s="5" t="s">
        <v>11561</v>
      </c>
      <c r="G11922" t="b">
        <v>0</v>
      </c>
      <c r="H11922" t="b">
        <v>1</v>
      </c>
      <c r="J11922" t="str">
        <f>"INSERT INTO PARAMETERS (PARAMETER_ID, PARAMETER_GROUP_ID,PARAMETER_GROUP_NAME,PARAMETER_NAME,PARAMETER_VALUE,IS_SENSITIVE,IS_ACTIVE) VALUES ("&amp;B11922&amp;","&amp;C11922&amp;",'"&amp;D11922&amp;"','"&amp;E11922&amp;"','"&amp;SUBSTITUTE(F11922,"'","''")&amp;"',"&amp;G11922&amp;","&amp;H11922&amp;");"</f>
        <v>INSERT INTO PARAMETERS (PARAMETER_ID, PARAMETER_GROUP_ID,PARAMETER_GROUP_NAME,PARAMETER_NAME,PARAMETER_VALUE,IS_SENSITIVE,IS_ACTIVE) VALUES (12113,963,'ID_IVY_Merchandising_Manual_Upload_group','val_file_header','Distributor_Code|Distributor_Name|Sales_repcode|Sales_repname|Channel_Name|Sub_channel_Name|Retailer_Code|Retailer_Name|Month|SurveyDate|AQ_Name|SRD_Answer|Link',FALSE,TRUE);</v>
      </c>
    </row>
    <row r="11923" spans="1:10" hidden="1">
      <c r="A11923" t="s">
        <v>18</v>
      </c>
      <c r="B11923" s="446">
        <v>12114</v>
      </c>
      <c r="C11923" s="25">
        <v>963</v>
      </c>
      <c r="D11923" s="5" t="s">
        <v>12104</v>
      </c>
      <c r="E11923" s="5" t="s">
        <v>2823</v>
      </c>
      <c r="F11923" s="13" t="s">
        <v>11562</v>
      </c>
      <c r="G11923" t="b">
        <v>0</v>
      </c>
      <c r="H11923" t="b">
        <v>1</v>
      </c>
      <c r="J11923" t="str">
        <f>"INSERT INTO PARAMETERS (PARAMETER_ID, PARAMETER_GROUP_ID,PARAMETER_GROUP_NAME,PARAMETER_NAME,PARAMETER_VALUE,IS_SENSITIVE,IS_ACTIVE) VALUES ("&amp;B11923&amp;","&amp;C11923&amp;",'"&amp;D11923&amp;"','"&amp;E11923&amp;"','"&amp;SUBSTITUTE(F11923,"'","''")&amp;"',"&amp;G11923&amp;","&amp;H11923&amp;");"</f>
        <v>INSERT INTO PARAMETERS (PARAMETER_ID, PARAMETER_GROUP_ID,PARAMETER_GROUP_NAME,PARAMETER_NAME,PARAMETER_VALUE,IS_SENSITIVE,IS_ACTIVE) VALUES (12114,963,'ID_IVY_Merchandising_Manual_Upload_group','file_spec','Merchandising',FALSE,TRUE);</v>
      </c>
    </row>
    <row r="11924" spans="1:10" hidden="1">
      <c r="A11924" t="s">
        <v>18</v>
      </c>
      <c r="B11924" s="446">
        <v>12115</v>
      </c>
      <c r="C11924" s="25">
        <v>963</v>
      </c>
      <c r="D11924" s="5" t="s">
        <v>12104</v>
      </c>
      <c r="E11924" s="5" t="s">
        <v>2826</v>
      </c>
      <c r="F11924" s="13" t="s">
        <v>11562</v>
      </c>
      <c r="G11924" t="b">
        <v>0</v>
      </c>
      <c r="H11924" t="b">
        <v>1</v>
      </c>
      <c r="J11924" t="str">
        <f>"INSERT INTO PARAMETERS (PARAMETER_ID, PARAMETER_GROUP_ID,PARAMETER_GROUP_NAME,PARAMETER_NAME,PARAMETER_VALUE,IS_SENSITIVE,IS_ACTIVE) VALUES ("&amp;B11924&amp;","&amp;C11924&amp;",'"&amp;D11924&amp;"','"&amp;E11924&amp;"','"&amp;SUBSTITUTE(F11924,"'","''")&amp;"',"&amp;G11924&amp;","&amp;H11924&amp;");"</f>
        <v>INSERT INTO PARAMETERS (PARAMETER_ID, PARAMETER_GROUP_ID,PARAMETER_GROUP_NAME,PARAMETER_NAME,PARAMETER_VALUE,IS_SENSITIVE,IS_ACTIVE) VALUES (12115,963,'ID_IVY_Merchandising_Manual_Upload_group','val_file_name','Merchandising',FALSE,TRUE);</v>
      </c>
    </row>
    <row r="11925" spans="1:10" hidden="1">
      <c r="A11925" t="s">
        <v>18</v>
      </c>
      <c r="B11925" s="446">
        <v>12116</v>
      </c>
      <c r="C11925" s="25">
        <v>963</v>
      </c>
      <c r="D11925" s="5" t="s">
        <v>12104</v>
      </c>
      <c r="E11925" s="5" t="s">
        <v>2828</v>
      </c>
      <c r="F11925" s="5" t="s">
        <v>3130</v>
      </c>
      <c r="G11925" t="b">
        <v>0</v>
      </c>
      <c r="H11925" t="b">
        <v>1</v>
      </c>
      <c r="J11925" t="str">
        <f>"INSERT INTO PARAMETERS (PARAMETER_ID, PARAMETER_GROUP_ID,PARAMETER_GROUP_NAME,PARAMETER_NAME,PARAMETER_VALUE,IS_SENSITIVE,IS_ACTIVE) VALUES ("&amp;B11925&amp;","&amp;C11925&amp;",'"&amp;D11925&amp;"','"&amp;E11925&amp;"','"&amp;SUBSTITUTE(F11925,"'","''")&amp;"',"&amp;G11925&amp;","&amp;H11925&amp;");"</f>
        <v>INSERT INTO PARAMETERS (PARAMETER_ID, PARAMETER_GROUP_ID,PARAMETER_GROUP_NAME,PARAMETER_NAME,PARAMETER_VALUE,IS_SENSITIVE,IS_ACTIVE) VALUES (12116,963,'ID_IVY_Merchandising_Manual_Upload_group','val_file_extn','csv',FALSE,TRUE);</v>
      </c>
    </row>
    <row r="11926" spans="1:10" hidden="1">
      <c r="A11926" t="s">
        <v>18</v>
      </c>
      <c r="B11926" s="446">
        <v>12117</v>
      </c>
      <c r="C11926" s="25">
        <v>963</v>
      </c>
      <c r="D11926" s="5" t="s">
        <v>12104</v>
      </c>
      <c r="E11926" s="5" t="s">
        <v>2833</v>
      </c>
      <c r="F11926" s="5" t="s">
        <v>2834</v>
      </c>
      <c r="G11926" t="b">
        <v>0</v>
      </c>
      <c r="H11926" t="b">
        <v>1</v>
      </c>
      <c r="J11926" t="str">
        <f>"INSERT INTO PARAMETERS (PARAMETER_ID, PARAMETER_GROUP_ID,PARAMETER_GROUP_NAME,PARAMETER_NAME,PARAMETER_VALUE,IS_SENSITIVE,IS_ACTIVE) VALUES ("&amp;B11926&amp;","&amp;C11926&amp;",'"&amp;D11926&amp;"','"&amp;E11926&amp;"','"&amp;SUBSTITUTE(F11926,"'","''")&amp;"',"&amp;G11926&amp;","&amp;H11926&amp;");"</f>
        <v>INSERT INTO PARAMETERS (PARAMETER_ID, PARAMETER_GROUP_ID,PARAMETER_GROUP_NAME,PARAMETER_NAME,PARAMETER_VALUE,IS_SENSITIVE,IS_ACTIVE) VALUES (12117,963,'ID_IVY_Merchandising_Manual_Upload_group','load_method','sp',FALSE,TRUE);</v>
      </c>
    </row>
    <row r="11927" spans="1:10" hidden="1">
      <c r="A11927" t="s">
        <v>18</v>
      </c>
      <c r="B11927" s="446">
        <v>12118</v>
      </c>
      <c r="C11927" s="25">
        <v>963</v>
      </c>
      <c r="D11927" s="5" t="s">
        <v>12104</v>
      </c>
      <c r="E11927" s="5" t="s">
        <v>2836</v>
      </c>
      <c r="F11927" s="5" t="s">
        <v>11563</v>
      </c>
      <c r="G11927" t="b">
        <v>0</v>
      </c>
      <c r="H11927" t="b">
        <v>1</v>
      </c>
      <c r="J11927" t="str">
        <f>"INSERT INTO PARAMETERS (PARAMETER_ID, PARAMETER_GROUP_ID,PARAMETER_GROUP_NAME,PARAMETER_NAME,PARAMETER_VALUE,IS_SENSITIVE,IS_ACTIVE) VALUES ("&amp;B11927&amp;","&amp;C11927&amp;",'"&amp;D11927&amp;"','"&amp;E11927&amp;"','"&amp;SUBSTITUTE(F11927,"'","''")&amp;"',"&amp;G11927&amp;","&amp;H11927&amp;");"</f>
        <v>INSERT INTO PARAMETERS (PARAMETER_ID, PARAMETER_GROUP_ID,PARAMETER_GROUP_NAME,PARAMETER_NAME,PARAMETER_VALUE,IS_SENSITIVE,IS_ACTIVE) VALUES (12118,963,'ID_IVY_Merchandising_Manual_Upload_group','sp_name','IDNSDL_RAW.IVY_MERCHANDISING_PREPROCESSING',FALSE,TRUE);</v>
      </c>
    </row>
    <row r="11928" spans="1:10" hidden="1">
      <c r="A11928" t="s">
        <v>18</v>
      </c>
      <c r="B11928" s="446">
        <v>12119</v>
      </c>
      <c r="C11928" s="25">
        <v>963</v>
      </c>
      <c r="D11928" s="5" t="s">
        <v>12104</v>
      </c>
      <c r="E11928" s="5" t="s">
        <v>2841</v>
      </c>
      <c r="F11928" s="5" t="s">
        <v>12101</v>
      </c>
      <c r="G11928" t="b">
        <v>0</v>
      </c>
      <c r="H11928" t="b">
        <v>1</v>
      </c>
      <c r="J11928" t="str">
        <f>"INSERT INTO PARAMETERS (PARAMETER_ID, PARAMETER_GROUP_ID,PARAMETER_GROUP_NAME,PARAMETER_NAME,PARAMETER_VALUE,IS_SENSITIVE,IS_ACTIVE) VALUES ("&amp;B11928&amp;","&amp;C11928&amp;",'"&amp;D11928&amp;"','"&amp;E11928&amp;"','"&amp;SUBSTITUTE(F11928,"'","''")&amp;"',"&amp;G11928&amp;","&amp;H11928&amp;");"</f>
        <v>INSERT INTO PARAMETERS (PARAMETER_ID, PARAMETER_GROUP_ID,PARAMETER_GROUP_NAME,PARAMETER_NAME,PARAMETER_VALUE,IS_SENSITIVE,IS_ACTIVE) VALUES (12119,963,'ID_IVY_Merchandising_Manual_Upload_group','folder_path','IVY/Manual_Upload',FALSE,TRUE);</v>
      </c>
    </row>
    <row r="11929" spans="1:10" hidden="1">
      <c r="A11929" t="s">
        <v>18</v>
      </c>
      <c r="B11929" s="446">
        <v>12120</v>
      </c>
      <c r="C11929" s="25">
        <v>963</v>
      </c>
      <c r="D11929" s="5" t="s">
        <v>12104</v>
      </c>
      <c r="E11929" s="5" t="s">
        <v>2844</v>
      </c>
      <c r="F11929" s="5" t="s">
        <v>11564</v>
      </c>
      <c r="G11929" t="b">
        <v>0</v>
      </c>
      <c r="H11929" t="b">
        <v>1</v>
      </c>
      <c r="J11929" t="str">
        <f>"INSERT INTO PARAMETERS (PARAMETER_ID, PARAMETER_GROUP_ID,PARAMETER_GROUP_NAME,PARAMETER_NAME,PARAMETER_VALUE,IS_SENSITIVE,IS_ACTIVE) VALUES ("&amp;B11929&amp;","&amp;C11929&amp;",'"&amp;D11929&amp;"','"&amp;E11929&amp;"','"&amp;SUBSTITUTE(F11929,"'","''")&amp;"',"&amp;G11929&amp;","&amp;H11929&amp;");"</f>
        <v>INSERT INTO PARAMETERS (PARAMETER_ID, PARAMETER_GROUP_ID,PARAMETER_GROUP_NAME,PARAMETER_NAME,PARAMETER_VALUE,IS_SENSITIVE,IS_ACTIVE) VALUES (12120,963,'ID_IVY_Merchandising_Manual_Upload_group','target_table','SDL_DISTRIBUTOR_IVY_MERCHANDISING',FALSE,TRUE);</v>
      </c>
    </row>
    <row r="11930" spans="1:10" hidden="1">
      <c r="A11930" t="s">
        <v>18</v>
      </c>
      <c r="B11930" s="446">
        <v>12121</v>
      </c>
      <c r="C11930" s="25">
        <v>963</v>
      </c>
      <c r="D11930" s="5" t="s">
        <v>12104</v>
      </c>
      <c r="E11930" s="5" t="s">
        <v>2847</v>
      </c>
      <c r="F11930" s="5" t="s">
        <v>11121</v>
      </c>
      <c r="G11930" t="b">
        <v>0</v>
      </c>
      <c r="H11930" t="b">
        <v>1</v>
      </c>
      <c r="J11930" t="str">
        <f>"INSERT INTO PARAMETERS (PARAMETER_ID, PARAMETER_GROUP_ID,PARAMETER_GROUP_NAME,PARAMETER_NAME,PARAMETER_VALUE,IS_SENSITIVE,IS_ACTIVE) VALUES ("&amp;B11930&amp;","&amp;C11930&amp;",'"&amp;D11930&amp;"','"&amp;E11930&amp;"','"&amp;SUBSTITUTE(F11930,"'","''")&amp;"',"&amp;G11930&amp;","&amp;H11930&amp;");"</f>
        <v>INSERT INTO PARAMETERS (PARAMETER_ID, PARAMETER_GROUP_ID,PARAMETER_GROUP_NAME,PARAMETER_NAME,PARAMETER_VALUE,IS_SENSITIVE,IS_ACTIVE) VALUES (12121,963,'ID_IVY_Merchandising_Manual_Upload_group','container','idn',FALSE,TRUE);</v>
      </c>
    </row>
    <row r="11931" spans="1:10" hidden="1">
      <c r="A11931" t="s">
        <v>18</v>
      </c>
      <c r="B11931" s="446">
        <v>12122</v>
      </c>
      <c r="C11931" s="25">
        <v>963</v>
      </c>
      <c r="D11931" s="5" t="s">
        <v>12104</v>
      </c>
      <c r="E11931" s="5" t="s">
        <v>2850</v>
      </c>
      <c r="F11931" s="19" t="s">
        <v>11122</v>
      </c>
      <c r="G11931" t="b">
        <v>0</v>
      </c>
      <c r="H11931" t="b">
        <v>1</v>
      </c>
      <c r="J11931" t="str">
        <f>"INSERT INTO PARAMETERS (PARAMETER_ID, PARAMETER_GROUP_ID,PARAMETER_GROUP_NAME,PARAMETER_NAME,PARAMETER_VALUE,IS_SENSITIVE,IS_ACTIVE) VALUES ("&amp;B11931&amp;","&amp;C11931&amp;",'"&amp;D11931&amp;"','"&amp;E11931&amp;"','"&amp;SUBSTITUTE(F11931,"'","''")&amp;"',"&amp;G11931&amp;","&amp;H11931&amp;");"</f>
        <v>INSERT INTO PARAMETERS (PARAMETER_ID, PARAMETER_GROUP_ID,PARAMETER_GROUP_NAME,PARAMETER_NAME,PARAMETER_VALUE,IS_SENSITIVE,IS_ACTIVE) VALUES (12122,963,'ID_IVY_Merchandising_Manual_Upload_group','target_schema','IDNSDL_RAW',FALSE,TRUE);</v>
      </c>
    </row>
    <row r="11932" spans="1:10" hidden="1">
      <c r="A11932" t="s">
        <v>18</v>
      </c>
      <c r="B11932" s="446">
        <v>12123</v>
      </c>
      <c r="C11932" s="25">
        <v>963</v>
      </c>
      <c r="D11932" s="19" t="s">
        <v>12104</v>
      </c>
      <c r="E11932" s="5" t="s">
        <v>2853</v>
      </c>
      <c r="F11932" s="3" t="s">
        <v>2992</v>
      </c>
      <c r="G11932" t="b">
        <v>0</v>
      </c>
      <c r="H11932" t="b">
        <v>1</v>
      </c>
      <c r="J11932" t="str">
        <f>"INSERT INTO PARAMETERS (PARAMETER_ID, PARAMETER_GROUP_ID,PARAMETER_GROUP_NAME,PARAMETER_NAME,PARAMETER_VALUE,IS_SENSITIVE,IS_ACTIVE) VALUES ("&amp;B11932&amp;","&amp;C11932&amp;",'"&amp;D11932&amp;"','"&amp;E11932&amp;"','"&amp;SUBSTITUTE(F11932,"'","''")&amp;"',"&amp;G11932&amp;","&amp;H11932&amp;");"</f>
        <v>INSERT INTO PARAMETERS (PARAMETER_ID, PARAMETER_GROUP_ID,PARAMETER_GROUP_NAME,PARAMETER_NAME,PARAMETER_VALUE,IS_SENSITIVE,IS_ACTIVE) VALUES (12123,963,'ID_IVY_Merchandising_Manual_Upload_group','validation','1-1-1',FALSE,TRUE);</v>
      </c>
    </row>
    <row r="11933" spans="1:10" hidden="1">
      <c r="A11933" t="s">
        <v>18</v>
      </c>
      <c r="B11933" s="446">
        <v>12124</v>
      </c>
      <c r="C11933" s="25">
        <v>963</v>
      </c>
      <c r="D11933" s="19" t="s">
        <v>12104</v>
      </c>
      <c r="E11933" s="5" t="s">
        <v>2856</v>
      </c>
      <c r="F11933" s="5" t="s">
        <v>2857</v>
      </c>
      <c r="G11933" t="b">
        <v>0</v>
      </c>
      <c r="H11933" t="b">
        <v>1</v>
      </c>
      <c r="J11933" t="str">
        <f>"INSERT INTO PARAMETERS (PARAMETER_ID, PARAMETER_GROUP_ID,PARAMETER_GROUP_NAME,PARAMETER_NAME,PARAMETER_VALUE,IS_SENSITIVE,IS_ACTIVE) VALUES ("&amp;B11933&amp;","&amp;C11933&amp;",'"&amp;D11933&amp;"','"&amp;E11933&amp;"','"&amp;SUBSTITUTE(F11933,"'","''")&amp;"',"&amp;G11933&amp;","&amp;H11933&amp;");"</f>
        <v>INSERT INTO PARAMETERS (PARAMETER_ID, PARAMETER_GROUP_ID,PARAMETER_GROUP_NAME,PARAMETER_NAME,PARAMETER_VALUE,IS_SENSITIVE,IS_ACTIVE) VALUES (12124,963,'ID_IVY_Merchandising_Manual_Upload_group','index','first',FALSE,TRUE);</v>
      </c>
    </row>
    <row r="11934" spans="1:10" hidden="1">
      <c r="A11934" t="s">
        <v>18</v>
      </c>
      <c r="B11934" s="446">
        <v>12125</v>
      </c>
      <c r="C11934" s="25">
        <v>963</v>
      </c>
      <c r="D11934" s="19" t="s">
        <v>12104</v>
      </c>
      <c r="E11934" s="5" t="s">
        <v>2859</v>
      </c>
      <c r="F11934" s="19" t="s">
        <v>3130</v>
      </c>
      <c r="G11934" t="b">
        <v>0</v>
      </c>
      <c r="H11934" t="b">
        <v>1</v>
      </c>
      <c r="J11934" t="str">
        <f>"INSERT INTO PARAMETERS (PARAMETER_ID, PARAMETER_GROUP_ID,PARAMETER_GROUP_NAME,PARAMETER_NAME,PARAMETER_VALUE,IS_SENSITIVE,IS_ACTIVE) VALUES ("&amp;B11934&amp;","&amp;C11934&amp;",'"&amp;D11934&amp;"','"&amp;E11934&amp;"','"&amp;SUBSTITUTE(F11934,"'","''")&amp;"',"&amp;G11934&amp;","&amp;H11934&amp;");"</f>
        <v>INSERT INTO PARAMETERS (PARAMETER_ID, PARAMETER_GROUP_ID,PARAMETER_GROUP_NAME,PARAMETER_NAME,PARAMETER_VALUE,IS_SENSITIVE,IS_ACTIVE) VALUES (12125,963,'ID_IVY_Merchandising_Manual_Upload_group','source_extn','csv',FALSE,TRUE);</v>
      </c>
    </row>
    <row r="11935" spans="1:10" hidden="1">
      <c r="A11935" t="s">
        <v>18</v>
      </c>
      <c r="B11935" s="446">
        <v>12126</v>
      </c>
      <c r="C11935" s="25">
        <v>963</v>
      </c>
      <c r="D11935" s="19" t="s">
        <v>12104</v>
      </c>
      <c r="E11935" s="5" t="s">
        <v>2861</v>
      </c>
      <c r="F11935" s="5">
        <v>0</v>
      </c>
      <c r="G11935" t="b">
        <v>0</v>
      </c>
      <c r="H11935" t="b">
        <v>1</v>
      </c>
      <c r="J11935" t="str">
        <f>"INSERT INTO PARAMETERS (PARAMETER_ID, PARAMETER_GROUP_ID,PARAMETER_GROUP_NAME,PARAMETER_NAME,PARAMETER_VALUE,IS_SENSITIVE,IS_ACTIVE) VALUES ("&amp;B11935&amp;","&amp;C11935&amp;",'"&amp;D11935&amp;"','"&amp;E11935&amp;"','"&amp;SUBSTITUTE(F11935,"'","''")&amp;"',"&amp;G11935&amp;","&amp;H11935&amp;");"</f>
        <v>INSERT INTO PARAMETERS (PARAMETER_ID, PARAMETER_GROUP_ID,PARAMETER_GROUP_NAME,PARAMETER_NAME,PARAMETER_VALUE,IS_SENSITIVE,IS_ACTIVE) VALUES (12126,963,'ID_IVY_Merchandising_Manual_Upload_group','file_header_row_num','0',FALSE,TRUE);</v>
      </c>
    </row>
    <row r="11936" spans="1:10" hidden="1">
      <c r="A11936" t="s">
        <v>18</v>
      </c>
      <c r="B11936" s="446">
        <v>12127</v>
      </c>
      <c r="C11936" s="25">
        <v>963</v>
      </c>
      <c r="D11936" s="19" t="s">
        <v>12104</v>
      </c>
      <c r="E11936" s="18" t="s">
        <v>2863</v>
      </c>
      <c r="F11936" s="5" t="s">
        <v>2821</v>
      </c>
      <c r="G11936" t="b">
        <v>0</v>
      </c>
      <c r="H11936" t="b">
        <v>1</v>
      </c>
      <c r="J11936" t="str">
        <f>"INSERT INTO PARAMETERS (PARAMETER_ID, PARAMETER_GROUP_ID,PARAMETER_GROUP_NAME,PARAMETER_NAME,PARAMETER_VALUE,IS_SENSITIVE,IS_ACTIVE) VALUES ("&amp;B11936&amp;","&amp;C11936&amp;",'"&amp;D11936&amp;"','"&amp;E11936&amp;"','"&amp;SUBSTITUTE(F11936,"'","''")&amp;"',"&amp;G11936&amp;","&amp;H11936&amp;");"</f>
        <v>INSERT INTO PARAMETERS (PARAMETER_ID, PARAMETER_GROUP_ID,PARAMETER_GROUP_NAME,PARAMETER_NAME,PARAMETER_VALUE,IS_SENSITIVE,IS_ACTIVE) VALUES (12127,963,'ID_IVY_Merchandising_Manual_Upload_group','is_truncate','Y',FALSE,TRUE);</v>
      </c>
    </row>
    <row r="11937" spans="1:10" hidden="1">
      <c r="A11937" t="s">
        <v>18</v>
      </c>
      <c r="B11937" s="446">
        <v>12128</v>
      </c>
      <c r="C11937" s="25">
        <v>963</v>
      </c>
      <c r="D11937" s="19" t="s">
        <v>12104</v>
      </c>
      <c r="E11937" s="179" t="s">
        <v>11469</v>
      </c>
      <c r="F11937" s="23" t="s">
        <v>2943</v>
      </c>
      <c r="G11937" t="b">
        <v>0</v>
      </c>
      <c r="H11937" t="b">
        <v>1</v>
      </c>
      <c r="J11937" t="str">
        <f>"INSERT INTO PARAMETERS (PARAMETER_ID, PARAMETER_GROUP_ID,PARAMETER_GROUP_NAME,PARAMETER_NAME,PARAMETER_VALUE,IS_SENSITIVE,IS_ACTIVE) VALUES ("&amp;B11937&amp;","&amp;C11937&amp;",'"&amp;D11937&amp;"','"&amp;E11937&amp;"','"&amp;SUBSTITUTE(F11937,"'","''")&amp;"',"&amp;G11937&amp;","&amp;H11937&amp;");"</f>
        <v>INSERT INTO PARAMETERS (PARAMETER_ID, PARAMETER_GROUP_ID,PARAMETER_GROUP_NAME,PARAMETER_NAME,PARAMETER_VALUE,IS_SENSITIVE,IS_ACTIVE) VALUES (12128,963,'ID_IVY_Merchandising_Manual_Upload_group','hasDateInPath','N',FALSE,TRUE);</v>
      </c>
    </row>
    <row r="11938" spans="1:10" hidden="1">
      <c r="A11938" t="s">
        <v>18</v>
      </c>
      <c r="B11938" s="446">
        <v>12129</v>
      </c>
      <c r="C11938" s="25">
        <v>964</v>
      </c>
      <c r="D11938" s="147" t="s">
        <v>12105</v>
      </c>
      <c r="E11938" s="5" t="s">
        <v>2820</v>
      </c>
      <c r="F11938" s="5" t="s">
        <v>2821</v>
      </c>
      <c r="G11938" t="b">
        <v>0</v>
      </c>
      <c r="H11938" t="b">
        <v>1</v>
      </c>
      <c r="J11938" t="str">
        <f>"INSERT INTO PARAMETERS (PARAMETER_ID, PARAMETER_GROUP_ID,PARAMETER_GROUP_NAME,PARAMETER_NAME,PARAMETER_VALUE,IS_SENSITIVE,IS_ACTIVE) VALUES ("&amp;B11938&amp;","&amp;C11938&amp;",'"&amp;D11938&amp;"','"&amp;E11938&amp;"','"&amp;SUBSTITUTE(F11938,"'","''")&amp;"',"&amp;G11938&amp;","&amp;H11938&amp;");"</f>
        <v>INSERT INTO PARAMETERS (PARAMETER_ID, PARAMETER_GROUP_ID,PARAMETER_GROUP_NAME,PARAMETER_NAME,PARAMETER_VALUE,IS_SENSITIVE,IS_ACTIVE) VALUES (12129,964,'ID_IVY_Order_Manual_Upload_group','trigger_mail','Y',FALSE,TRUE);</v>
      </c>
    </row>
    <row r="11939" spans="1:10" hidden="1">
      <c r="A11939" t="s">
        <v>18</v>
      </c>
      <c r="B11939" s="446">
        <v>12130</v>
      </c>
      <c r="C11939" s="25">
        <v>964</v>
      </c>
      <c r="D11939" s="147" t="s">
        <v>12105</v>
      </c>
      <c r="E11939" s="5" t="s">
        <v>2831</v>
      </c>
      <c r="F11939" s="5" t="s">
        <v>2943</v>
      </c>
      <c r="G11939" t="b">
        <v>0</v>
      </c>
      <c r="H11939" t="b">
        <v>1</v>
      </c>
      <c r="J11939" t="str">
        <f>"INSERT INTO PARAMETERS (PARAMETER_ID, PARAMETER_GROUP_ID,PARAMETER_GROUP_NAME,PARAMETER_NAME,PARAMETER_VALUE,IS_SENSITIVE,IS_ACTIVE) VALUES ("&amp;B11939&amp;","&amp;C11939&amp;",'"&amp;D11939&amp;"','"&amp;E11939&amp;"','"&amp;SUBSTITUTE(F11939,"'","''")&amp;"',"&amp;G11939&amp;","&amp;H11939&amp;");"</f>
        <v>INSERT INTO PARAMETERS (PARAMETER_ID, PARAMETER_GROUP_ID,PARAMETER_GROUP_NAME,PARAMETER_NAME,PARAMETER_VALUE,IS_SENSITIVE,IS_ACTIVE) VALUES (12130,964,'ID_IVY_Order_Manual_Upload_group','business_mail_trigger','N',FALSE,TRUE);</v>
      </c>
    </row>
    <row r="11940" spans="1:10" hidden="1">
      <c r="A11940" t="s">
        <v>18</v>
      </c>
      <c r="B11940" s="446">
        <v>12131</v>
      </c>
      <c r="C11940" s="25">
        <v>964</v>
      </c>
      <c r="D11940" s="147" t="s">
        <v>12105</v>
      </c>
      <c r="E11940" s="5" t="s">
        <v>2817</v>
      </c>
      <c r="F11940" s="5" t="s">
        <v>11833</v>
      </c>
      <c r="G11940" t="b">
        <v>0</v>
      </c>
      <c r="H11940" t="b">
        <v>1</v>
      </c>
      <c r="J11940" t="str">
        <f>"INSERT INTO PARAMETERS (PARAMETER_ID, PARAMETER_GROUP_ID,PARAMETER_GROUP_NAME,PARAMETER_NAME,PARAMETER_VALUE,IS_SENSITIVE,IS_ACTIVE) VALUES ("&amp;B11940&amp;","&amp;C11940&amp;",'"&amp;D11940&amp;"','"&amp;E11940&amp;"','"&amp;SUBSTITUTE(F11940,"'","''")&amp;"',"&amp;G11940&amp;","&amp;H11940&amp;");"</f>
        <v>INSERT INTO PARAMETERS (PARAMETER_ID, PARAMETER_GROUP_ID,PARAMETER_GROUP_NAME,PARAMETER_NAME,PARAMETER_VALUE,IS_SENSITIVE,IS_ACTIVE) VALUES (12131,964,'ID_IVY_Order_Manual_Upload_group','val_file_header','Distributor_Code|User_Code|Retailer_Code|Route_Code|Order_Date|Order_Id|Product_Code|UOM|UOM_Count|Qty|Line_Value|Piece_Price|Order_Value|Lines_Per_Call|Scheme_Code|Scheme_Description|Scheme_Discount|Scheme_Percentage|BillDiscount|BillDisc_Percentage|PO_Number|Payment_Type|Delivery_Date|Invoice_Address|Shipping_Address|Order_Status|Order_Latitude|Order_Longitude',FALSE,TRUE);</v>
      </c>
    </row>
    <row r="11941" spans="1:10" hidden="1">
      <c r="A11941" t="s">
        <v>18</v>
      </c>
      <c r="B11941" s="446">
        <v>12132</v>
      </c>
      <c r="C11941" s="25">
        <v>964</v>
      </c>
      <c r="D11941" s="147" t="s">
        <v>12105</v>
      </c>
      <c r="E11941" s="5" t="s">
        <v>2823</v>
      </c>
      <c r="F11941" s="13" t="s">
        <v>8991</v>
      </c>
      <c r="G11941" t="b">
        <v>0</v>
      </c>
      <c r="H11941" t="b">
        <v>1</v>
      </c>
      <c r="J11941" t="str">
        <f>"INSERT INTO PARAMETERS (PARAMETER_ID, PARAMETER_GROUP_ID,PARAMETER_GROUP_NAME,PARAMETER_NAME,PARAMETER_VALUE,IS_SENSITIVE,IS_ACTIVE) VALUES ("&amp;B11941&amp;","&amp;C11941&amp;",'"&amp;D11941&amp;"','"&amp;E11941&amp;"','"&amp;SUBSTITUTE(F11941,"'","''")&amp;"',"&amp;G11941&amp;","&amp;H11941&amp;");"</f>
        <v>INSERT INTO PARAMETERS (PARAMETER_ID, PARAMETER_GROUP_ID,PARAMETER_GROUP_NAME,PARAMETER_NAME,PARAMETER_VALUE,IS_SENSITIVE,IS_ACTIVE) VALUES (12132,964,'ID_IVY_Order_Manual_Upload_group','file_spec','OrderDetail',FALSE,TRUE);</v>
      </c>
    </row>
    <row r="11942" spans="1:10" ht="15" hidden="1" customHeight="1">
      <c r="A11942" t="s">
        <v>18</v>
      </c>
      <c r="B11942" s="446">
        <v>12133</v>
      </c>
      <c r="C11942" s="25">
        <v>964</v>
      </c>
      <c r="D11942" s="23" t="s">
        <v>12105</v>
      </c>
      <c r="E11942" s="5" t="s">
        <v>2826</v>
      </c>
      <c r="F11942" s="13" t="s">
        <v>8991</v>
      </c>
      <c r="G11942" t="b">
        <v>0</v>
      </c>
      <c r="H11942" t="b">
        <v>1</v>
      </c>
      <c r="J11942" t="str">
        <f>"INSERT INTO PARAMETERS (PARAMETER_ID, PARAMETER_GROUP_ID,PARAMETER_GROUP_NAME,PARAMETER_NAME,PARAMETER_VALUE,IS_SENSITIVE,IS_ACTIVE) VALUES ("&amp;B11942&amp;","&amp;C11942&amp;",'"&amp;D11942&amp;"','"&amp;E11942&amp;"','"&amp;SUBSTITUTE(F11942,"'","''")&amp;"',"&amp;G11942&amp;","&amp;H11942&amp;");"</f>
        <v>INSERT INTO PARAMETERS (PARAMETER_ID, PARAMETER_GROUP_ID,PARAMETER_GROUP_NAME,PARAMETER_NAME,PARAMETER_VALUE,IS_SENSITIVE,IS_ACTIVE) VALUES (12133,964,'ID_IVY_Order_Manual_Upload_group','val_file_name','OrderDetail',FALSE,TRUE);</v>
      </c>
    </row>
    <row r="11943" spans="1:10" ht="15" hidden="1" customHeight="1">
      <c r="A11943" t="s">
        <v>18</v>
      </c>
      <c r="B11943" s="446">
        <v>12134</v>
      </c>
      <c r="C11943" s="25">
        <v>964</v>
      </c>
      <c r="D11943" s="23" t="s">
        <v>12105</v>
      </c>
      <c r="E11943" s="5" t="s">
        <v>2828</v>
      </c>
      <c r="F11943" s="5" t="s">
        <v>3130</v>
      </c>
      <c r="G11943" t="b">
        <v>0</v>
      </c>
      <c r="H11943" t="b">
        <v>1</v>
      </c>
      <c r="J11943" t="str">
        <f>"INSERT INTO PARAMETERS (PARAMETER_ID, PARAMETER_GROUP_ID,PARAMETER_GROUP_NAME,PARAMETER_NAME,PARAMETER_VALUE,IS_SENSITIVE,IS_ACTIVE) VALUES ("&amp;B11943&amp;","&amp;C11943&amp;",'"&amp;D11943&amp;"','"&amp;E11943&amp;"','"&amp;SUBSTITUTE(F11943,"'","''")&amp;"',"&amp;G11943&amp;","&amp;H11943&amp;");"</f>
        <v>INSERT INTO PARAMETERS (PARAMETER_ID, PARAMETER_GROUP_ID,PARAMETER_GROUP_NAME,PARAMETER_NAME,PARAMETER_VALUE,IS_SENSITIVE,IS_ACTIVE) VALUES (12134,964,'ID_IVY_Order_Manual_Upload_group','val_file_extn','csv',FALSE,TRUE);</v>
      </c>
    </row>
    <row r="11944" spans="1:10" ht="15" hidden="1" customHeight="1">
      <c r="A11944" t="s">
        <v>18</v>
      </c>
      <c r="B11944" s="446">
        <v>12135</v>
      </c>
      <c r="C11944" s="25">
        <v>964</v>
      </c>
      <c r="D11944" s="23" t="s">
        <v>12105</v>
      </c>
      <c r="E11944" s="5" t="s">
        <v>2833</v>
      </c>
      <c r="F11944" s="5" t="s">
        <v>2834</v>
      </c>
      <c r="G11944" t="b">
        <v>0</v>
      </c>
      <c r="H11944" t="b">
        <v>1</v>
      </c>
      <c r="J11944" t="str">
        <f>"INSERT INTO PARAMETERS (PARAMETER_ID, PARAMETER_GROUP_ID,PARAMETER_GROUP_NAME,PARAMETER_NAME,PARAMETER_VALUE,IS_SENSITIVE,IS_ACTIVE) VALUES ("&amp;B11944&amp;","&amp;C11944&amp;",'"&amp;D11944&amp;"','"&amp;E11944&amp;"','"&amp;SUBSTITUTE(F11944,"'","''")&amp;"',"&amp;G11944&amp;","&amp;H11944&amp;");"</f>
        <v>INSERT INTO PARAMETERS (PARAMETER_ID, PARAMETER_GROUP_ID,PARAMETER_GROUP_NAME,PARAMETER_NAME,PARAMETER_VALUE,IS_SENSITIVE,IS_ACTIVE) VALUES (12135,964,'ID_IVY_Order_Manual_Upload_group','load_method','sp',FALSE,TRUE);</v>
      </c>
    </row>
    <row r="11945" spans="1:10" ht="15" hidden="1" customHeight="1">
      <c r="A11945" t="s">
        <v>18</v>
      </c>
      <c r="B11945" s="446">
        <v>12136</v>
      </c>
      <c r="C11945" s="25">
        <v>964</v>
      </c>
      <c r="D11945" s="23" t="s">
        <v>12105</v>
      </c>
      <c r="E11945" s="5" t="s">
        <v>2836</v>
      </c>
      <c r="F11945" s="5" t="s">
        <v>11834</v>
      </c>
      <c r="G11945" t="b">
        <v>0</v>
      </c>
      <c r="H11945" t="b">
        <v>1</v>
      </c>
      <c r="J11945" t="str">
        <f>"INSERT INTO PARAMETERS (PARAMETER_ID, PARAMETER_GROUP_ID,PARAMETER_GROUP_NAME,PARAMETER_NAME,PARAMETER_VALUE,IS_SENSITIVE,IS_ACTIVE) VALUES ("&amp;B11945&amp;","&amp;C11945&amp;",'"&amp;D11945&amp;"','"&amp;E11945&amp;"','"&amp;SUBSTITUTE(F11945,"'","''")&amp;"',"&amp;G11945&amp;","&amp;H11945&amp;");"</f>
        <v>INSERT INTO PARAMETERS (PARAMETER_ID, PARAMETER_GROUP_ID,PARAMETER_GROUP_NAME,PARAMETER_NAME,PARAMETER_VALUE,IS_SENSITIVE,IS_ACTIVE) VALUES (12136,964,'ID_IVY_Order_Manual_Upload_group','sp_name','IDNSDL_RAW.IVY_ORDERS_PREPROCESSING',FALSE,TRUE);</v>
      </c>
    </row>
    <row r="11946" spans="1:10" ht="15" hidden="1" customHeight="1">
      <c r="A11946" t="s">
        <v>18</v>
      </c>
      <c r="B11946" s="446">
        <v>12137</v>
      </c>
      <c r="C11946" s="25">
        <v>964</v>
      </c>
      <c r="D11946" s="23" t="s">
        <v>12105</v>
      </c>
      <c r="E11946" s="5" t="s">
        <v>2841</v>
      </c>
      <c r="F11946" s="5" t="s">
        <v>12101</v>
      </c>
      <c r="G11946" t="b">
        <v>0</v>
      </c>
      <c r="H11946" t="b">
        <v>1</v>
      </c>
      <c r="J11946" t="str">
        <f>"INSERT INTO PARAMETERS (PARAMETER_ID, PARAMETER_GROUP_ID,PARAMETER_GROUP_NAME,PARAMETER_NAME,PARAMETER_VALUE,IS_SENSITIVE,IS_ACTIVE) VALUES ("&amp;B11946&amp;","&amp;C11946&amp;",'"&amp;D11946&amp;"','"&amp;E11946&amp;"','"&amp;SUBSTITUTE(F11946,"'","''")&amp;"',"&amp;G11946&amp;","&amp;H11946&amp;");"</f>
        <v>INSERT INTO PARAMETERS (PARAMETER_ID, PARAMETER_GROUP_ID,PARAMETER_GROUP_NAME,PARAMETER_NAME,PARAMETER_VALUE,IS_SENSITIVE,IS_ACTIVE) VALUES (12137,964,'ID_IVY_Order_Manual_Upload_group','folder_path','IVY/Manual_Upload',FALSE,TRUE);</v>
      </c>
    </row>
    <row r="11947" spans="1:10" ht="15" hidden="1" customHeight="1">
      <c r="A11947" t="s">
        <v>18</v>
      </c>
      <c r="B11947" s="446">
        <v>12138</v>
      </c>
      <c r="C11947" s="25">
        <v>964</v>
      </c>
      <c r="D11947" s="23" t="s">
        <v>12105</v>
      </c>
      <c r="E11947" s="5" t="s">
        <v>2844</v>
      </c>
      <c r="F11947" s="5" t="s">
        <v>11835</v>
      </c>
      <c r="G11947" t="b">
        <v>0</v>
      </c>
      <c r="H11947" t="b">
        <v>1</v>
      </c>
      <c r="J11947" t="str">
        <f>"INSERT INTO PARAMETERS (PARAMETER_ID, PARAMETER_GROUP_ID,PARAMETER_GROUP_NAME,PARAMETER_NAME,PARAMETER_VALUE,IS_SENSITIVE,IS_ACTIVE) VALUES ("&amp;B11947&amp;","&amp;C11947&amp;",'"&amp;D11947&amp;"','"&amp;E11947&amp;"','"&amp;SUBSTITUTE(F11947,"'","''")&amp;"',"&amp;G11947&amp;","&amp;H11947&amp;");"</f>
        <v>INSERT INTO PARAMETERS (PARAMETER_ID, PARAMETER_GROUP_ID,PARAMETER_GROUP_NAME,PARAMETER_NAME,PARAMETER_VALUE,IS_SENSITIVE,IS_ACTIVE) VALUES (12138,964,'ID_IVY_Order_Manual_Upload_group','target_table','SDL_DISTRIBUTOR_IVY_ORDER',FALSE,TRUE);</v>
      </c>
    </row>
    <row r="11948" spans="1:10" ht="15" hidden="1" customHeight="1">
      <c r="A11948" t="s">
        <v>18</v>
      </c>
      <c r="B11948" s="446">
        <v>12139</v>
      </c>
      <c r="C11948" s="25">
        <v>964</v>
      </c>
      <c r="D11948" s="23" t="s">
        <v>12105</v>
      </c>
      <c r="E11948" s="5" t="s">
        <v>2847</v>
      </c>
      <c r="F11948" s="5" t="s">
        <v>11121</v>
      </c>
      <c r="G11948" t="b">
        <v>0</v>
      </c>
      <c r="H11948" t="b">
        <v>1</v>
      </c>
      <c r="J11948" t="str">
        <f>"INSERT INTO PARAMETERS (PARAMETER_ID, PARAMETER_GROUP_ID,PARAMETER_GROUP_NAME,PARAMETER_NAME,PARAMETER_VALUE,IS_SENSITIVE,IS_ACTIVE) VALUES ("&amp;B11948&amp;","&amp;C11948&amp;",'"&amp;D11948&amp;"','"&amp;E11948&amp;"','"&amp;SUBSTITUTE(F11948,"'","''")&amp;"',"&amp;G11948&amp;","&amp;H11948&amp;");"</f>
        <v>INSERT INTO PARAMETERS (PARAMETER_ID, PARAMETER_GROUP_ID,PARAMETER_GROUP_NAME,PARAMETER_NAME,PARAMETER_VALUE,IS_SENSITIVE,IS_ACTIVE) VALUES (12139,964,'ID_IVY_Order_Manual_Upload_group','container','idn',FALSE,TRUE);</v>
      </c>
    </row>
    <row r="11949" spans="1:10" ht="15" hidden="1" customHeight="1">
      <c r="A11949" t="s">
        <v>18</v>
      </c>
      <c r="B11949" s="446">
        <v>12140</v>
      </c>
      <c r="C11949" s="25">
        <v>964</v>
      </c>
      <c r="D11949" s="23" t="s">
        <v>12105</v>
      </c>
      <c r="E11949" s="5" t="s">
        <v>2850</v>
      </c>
      <c r="F11949" s="5" t="s">
        <v>11122</v>
      </c>
      <c r="G11949" t="b">
        <v>0</v>
      </c>
      <c r="H11949" t="b">
        <v>1</v>
      </c>
      <c r="J11949" t="str">
        <f>"INSERT INTO PARAMETERS (PARAMETER_ID, PARAMETER_GROUP_ID,PARAMETER_GROUP_NAME,PARAMETER_NAME,PARAMETER_VALUE,IS_SENSITIVE,IS_ACTIVE) VALUES ("&amp;B11949&amp;","&amp;C11949&amp;",'"&amp;D11949&amp;"','"&amp;E11949&amp;"','"&amp;SUBSTITUTE(F11949,"'","''")&amp;"',"&amp;G11949&amp;","&amp;H11949&amp;");"</f>
        <v>INSERT INTO PARAMETERS (PARAMETER_ID, PARAMETER_GROUP_ID,PARAMETER_GROUP_NAME,PARAMETER_NAME,PARAMETER_VALUE,IS_SENSITIVE,IS_ACTIVE) VALUES (12140,964,'ID_IVY_Order_Manual_Upload_group','target_schema','IDNSDL_RAW',FALSE,TRUE);</v>
      </c>
    </row>
    <row r="11950" spans="1:10" ht="15" hidden="1" customHeight="1">
      <c r="A11950" t="s">
        <v>18</v>
      </c>
      <c r="B11950" s="446">
        <v>12141</v>
      </c>
      <c r="C11950" s="25">
        <v>964</v>
      </c>
      <c r="D11950" s="23" t="s">
        <v>12105</v>
      </c>
      <c r="E11950" s="5" t="s">
        <v>2853</v>
      </c>
      <c r="F11950" s="3" t="s">
        <v>2992</v>
      </c>
      <c r="G11950" t="b">
        <v>0</v>
      </c>
      <c r="H11950" t="b">
        <v>1</v>
      </c>
      <c r="J11950" t="str">
        <f>"INSERT INTO PARAMETERS (PARAMETER_ID, PARAMETER_GROUP_ID,PARAMETER_GROUP_NAME,PARAMETER_NAME,PARAMETER_VALUE,IS_SENSITIVE,IS_ACTIVE) VALUES ("&amp;B11950&amp;","&amp;C11950&amp;",'"&amp;D11950&amp;"','"&amp;E11950&amp;"','"&amp;SUBSTITUTE(F11950,"'","''")&amp;"',"&amp;G11950&amp;","&amp;H11950&amp;");"</f>
        <v>INSERT INTO PARAMETERS (PARAMETER_ID, PARAMETER_GROUP_ID,PARAMETER_GROUP_NAME,PARAMETER_NAME,PARAMETER_VALUE,IS_SENSITIVE,IS_ACTIVE) VALUES (12141,964,'ID_IVY_Order_Manual_Upload_group','validation','1-1-1',FALSE,TRUE);</v>
      </c>
    </row>
    <row r="11951" spans="1:10" ht="15" hidden="1" customHeight="1">
      <c r="A11951" t="s">
        <v>18</v>
      </c>
      <c r="B11951" s="446">
        <v>12142</v>
      </c>
      <c r="C11951" s="25">
        <v>964</v>
      </c>
      <c r="D11951" s="23" t="s">
        <v>12105</v>
      </c>
      <c r="E11951" s="5" t="s">
        <v>2856</v>
      </c>
      <c r="F11951" s="5" t="s">
        <v>2857</v>
      </c>
      <c r="G11951" t="b">
        <v>0</v>
      </c>
      <c r="H11951" t="b">
        <v>1</v>
      </c>
      <c r="J11951" t="str">
        <f>"INSERT INTO PARAMETERS (PARAMETER_ID, PARAMETER_GROUP_ID,PARAMETER_GROUP_NAME,PARAMETER_NAME,PARAMETER_VALUE,IS_SENSITIVE,IS_ACTIVE) VALUES ("&amp;B11951&amp;","&amp;C11951&amp;",'"&amp;D11951&amp;"','"&amp;E11951&amp;"','"&amp;SUBSTITUTE(F11951,"'","''")&amp;"',"&amp;G11951&amp;","&amp;H11951&amp;");"</f>
        <v>INSERT INTO PARAMETERS (PARAMETER_ID, PARAMETER_GROUP_ID,PARAMETER_GROUP_NAME,PARAMETER_NAME,PARAMETER_VALUE,IS_SENSITIVE,IS_ACTIVE) VALUES (12142,964,'ID_IVY_Order_Manual_Upload_group','index','first',FALSE,TRUE);</v>
      </c>
    </row>
    <row r="11952" spans="1:10" ht="15" hidden="1" customHeight="1">
      <c r="A11952" t="s">
        <v>18</v>
      </c>
      <c r="B11952" s="446">
        <v>12143</v>
      </c>
      <c r="C11952" s="25">
        <v>964</v>
      </c>
      <c r="D11952" s="23" t="s">
        <v>12105</v>
      </c>
      <c r="E11952" s="5" t="s">
        <v>2859</v>
      </c>
      <c r="F11952" s="5" t="s">
        <v>3130</v>
      </c>
      <c r="G11952" t="b">
        <v>0</v>
      </c>
      <c r="H11952" t="b">
        <v>1</v>
      </c>
      <c r="J11952" t="str">
        <f>"INSERT INTO PARAMETERS (PARAMETER_ID, PARAMETER_GROUP_ID,PARAMETER_GROUP_NAME,PARAMETER_NAME,PARAMETER_VALUE,IS_SENSITIVE,IS_ACTIVE) VALUES ("&amp;B11952&amp;","&amp;C11952&amp;",'"&amp;D11952&amp;"','"&amp;E11952&amp;"','"&amp;SUBSTITUTE(F11952,"'","''")&amp;"',"&amp;G11952&amp;","&amp;H11952&amp;");"</f>
        <v>INSERT INTO PARAMETERS (PARAMETER_ID, PARAMETER_GROUP_ID,PARAMETER_GROUP_NAME,PARAMETER_NAME,PARAMETER_VALUE,IS_SENSITIVE,IS_ACTIVE) VALUES (12143,964,'ID_IVY_Order_Manual_Upload_group','source_extn','csv',FALSE,TRUE);</v>
      </c>
    </row>
    <row r="11953" spans="1:10" ht="15" hidden="1" customHeight="1">
      <c r="A11953" t="s">
        <v>18</v>
      </c>
      <c r="B11953" s="446">
        <v>12144</v>
      </c>
      <c r="C11953" s="25">
        <v>964</v>
      </c>
      <c r="D11953" s="23" t="s">
        <v>12105</v>
      </c>
      <c r="E11953" s="5" t="s">
        <v>2861</v>
      </c>
      <c r="F11953" s="5">
        <v>0</v>
      </c>
      <c r="G11953" t="b">
        <v>0</v>
      </c>
      <c r="H11953" t="b">
        <v>1</v>
      </c>
      <c r="J11953" t="str">
        <f>"INSERT INTO PARAMETERS (PARAMETER_ID, PARAMETER_GROUP_ID,PARAMETER_GROUP_NAME,PARAMETER_NAME,PARAMETER_VALUE,IS_SENSITIVE,IS_ACTIVE) VALUES ("&amp;B11953&amp;","&amp;C11953&amp;",'"&amp;D11953&amp;"','"&amp;E11953&amp;"','"&amp;SUBSTITUTE(F11953,"'","''")&amp;"',"&amp;G11953&amp;","&amp;H11953&amp;");"</f>
        <v>INSERT INTO PARAMETERS (PARAMETER_ID, PARAMETER_GROUP_ID,PARAMETER_GROUP_NAME,PARAMETER_NAME,PARAMETER_VALUE,IS_SENSITIVE,IS_ACTIVE) VALUES (12144,964,'ID_IVY_Order_Manual_Upload_group','file_header_row_num','0',FALSE,TRUE);</v>
      </c>
    </row>
    <row r="11954" spans="1:10" ht="15" hidden="1" customHeight="1">
      <c r="A11954" t="s">
        <v>18</v>
      </c>
      <c r="B11954" s="446">
        <v>12145</v>
      </c>
      <c r="C11954" s="25">
        <v>964</v>
      </c>
      <c r="D11954" s="23" t="s">
        <v>12105</v>
      </c>
      <c r="E11954" s="18" t="s">
        <v>2863</v>
      </c>
      <c r="F11954" s="5" t="s">
        <v>2821</v>
      </c>
      <c r="G11954" t="b">
        <v>0</v>
      </c>
      <c r="H11954" t="b">
        <v>1</v>
      </c>
      <c r="J11954" t="str">
        <f>"INSERT INTO PARAMETERS (PARAMETER_ID, PARAMETER_GROUP_ID,PARAMETER_GROUP_NAME,PARAMETER_NAME,PARAMETER_VALUE,IS_SENSITIVE,IS_ACTIVE) VALUES ("&amp;B11954&amp;","&amp;C11954&amp;",'"&amp;D11954&amp;"','"&amp;E11954&amp;"','"&amp;SUBSTITUTE(F11954,"'","''")&amp;"',"&amp;G11954&amp;","&amp;H11954&amp;");"</f>
        <v>INSERT INTO PARAMETERS (PARAMETER_ID, PARAMETER_GROUP_ID,PARAMETER_GROUP_NAME,PARAMETER_NAME,PARAMETER_VALUE,IS_SENSITIVE,IS_ACTIVE) VALUES (12145,964,'ID_IVY_Order_Manual_Upload_group','is_truncate','Y',FALSE,TRUE);</v>
      </c>
    </row>
    <row r="11955" spans="1:10" ht="15" hidden="1" customHeight="1">
      <c r="A11955" t="s">
        <v>18</v>
      </c>
      <c r="B11955" s="446">
        <v>12146</v>
      </c>
      <c r="C11955" s="25">
        <v>964</v>
      </c>
      <c r="D11955" s="23" t="s">
        <v>12105</v>
      </c>
      <c r="E11955" s="179" t="s">
        <v>11469</v>
      </c>
      <c r="F11955" s="23" t="s">
        <v>2943</v>
      </c>
      <c r="G11955" t="b">
        <v>0</v>
      </c>
      <c r="H11955" t="b">
        <v>1</v>
      </c>
      <c r="J11955" t="str">
        <f>"INSERT INTO PARAMETERS (PARAMETER_ID, PARAMETER_GROUP_ID,PARAMETER_GROUP_NAME,PARAMETER_NAME,PARAMETER_VALUE,IS_SENSITIVE,IS_ACTIVE) VALUES ("&amp;B11955&amp;","&amp;C11955&amp;",'"&amp;D11955&amp;"','"&amp;E11955&amp;"','"&amp;SUBSTITUTE(F11955,"'","''")&amp;"',"&amp;G11955&amp;","&amp;H11955&amp;");"</f>
        <v>INSERT INTO PARAMETERS (PARAMETER_ID, PARAMETER_GROUP_ID,PARAMETER_GROUP_NAME,PARAMETER_NAME,PARAMETER_VALUE,IS_SENSITIVE,IS_ACTIVE) VALUES (12146,964,'ID_IVY_Order_Manual_Upload_group','hasDateInPath','N',FALSE,TRUE);</v>
      </c>
    </row>
    <row r="11956" spans="1:10" ht="15" hidden="1" customHeight="1">
      <c r="A11956" t="s">
        <v>18</v>
      </c>
      <c r="B11956" s="446">
        <v>12147</v>
      </c>
      <c r="C11956" s="25">
        <v>965</v>
      </c>
      <c r="D11956" s="5" t="s">
        <v>12106</v>
      </c>
      <c r="E11956" s="5" t="s">
        <v>2820</v>
      </c>
      <c r="F11956" s="5" t="s">
        <v>2821</v>
      </c>
      <c r="G11956" t="b">
        <v>0</v>
      </c>
      <c r="H11956" t="b">
        <v>1</v>
      </c>
      <c r="J11956" t="str">
        <f>"INSERT INTO PARAMETERS (PARAMETER_ID, PARAMETER_GROUP_ID,PARAMETER_GROUP_NAME,PARAMETER_NAME,PARAMETER_VALUE,IS_SENSITIVE,IS_ACTIVE) VALUES ("&amp;B11956&amp;","&amp;C11956&amp;",'"&amp;D11956&amp;"','"&amp;E11956&amp;"','"&amp;SUBSTITUTE(F11956,"'","''")&amp;"',"&amp;G11956&amp;","&amp;H11956&amp;");"</f>
        <v>INSERT INTO PARAMETERS (PARAMETER_ID, PARAMETER_GROUP_ID,PARAMETER_GROUP_NAME,PARAMETER_NAME,PARAMETER_VALUE,IS_SENSITIVE,IS_ACTIVE) VALUES (12147,965,'ID_IVY_Invoice_Manual_Upload_group','trigger_mail','Y',FALSE,TRUE);</v>
      </c>
    </row>
    <row r="11957" spans="1:10" ht="15" hidden="1" customHeight="1">
      <c r="A11957" t="s">
        <v>18</v>
      </c>
      <c r="B11957" s="446">
        <v>12148</v>
      </c>
      <c r="C11957" s="25">
        <v>965</v>
      </c>
      <c r="D11957" s="5" t="s">
        <v>12106</v>
      </c>
      <c r="E11957" s="5" t="s">
        <v>2831</v>
      </c>
      <c r="F11957" s="5" t="s">
        <v>2943</v>
      </c>
      <c r="G11957" t="b">
        <v>0</v>
      </c>
      <c r="H11957" t="b">
        <v>1</v>
      </c>
      <c r="J11957" t="str">
        <f>"INSERT INTO PARAMETERS (PARAMETER_ID, PARAMETER_GROUP_ID,PARAMETER_GROUP_NAME,PARAMETER_NAME,PARAMETER_VALUE,IS_SENSITIVE,IS_ACTIVE) VALUES ("&amp;B11957&amp;","&amp;C11957&amp;",'"&amp;D11957&amp;"','"&amp;E11957&amp;"','"&amp;SUBSTITUTE(F11957,"'","''")&amp;"',"&amp;G11957&amp;","&amp;H11957&amp;");"</f>
        <v>INSERT INTO PARAMETERS (PARAMETER_ID, PARAMETER_GROUP_ID,PARAMETER_GROUP_NAME,PARAMETER_NAME,PARAMETER_VALUE,IS_SENSITIVE,IS_ACTIVE) VALUES (12148,965,'ID_IVY_Invoice_Manual_Upload_group','business_mail_trigger','N',FALSE,TRUE);</v>
      </c>
    </row>
    <row r="11958" spans="1:10" ht="15" hidden="1" customHeight="1">
      <c r="A11958" t="s">
        <v>18</v>
      </c>
      <c r="B11958" s="446">
        <v>12149</v>
      </c>
      <c r="C11958" s="25">
        <v>965</v>
      </c>
      <c r="D11958" s="5" t="s">
        <v>12106</v>
      </c>
      <c r="E11958" s="5" t="s">
        <v>2817</v>
      </c>
      <c r="F11958" s="5" t="s">
        <v>11918</v>
      </c>
      <c r="G11958" t="b">
        <v>0</v>
      </c>
      <c r="H11958" t="b">
        <v>1</v>
      </c>
      <c r="J11958" t="str">
        <f>"INSERT INTO PARAMETERS (PARAMETER_ID, PARAMETER_GROUP_ID,PARAMETER_GROUP_NAME,PARAMETER_NAME,PARAMETER_VALUE,IS_SENSITIVE,IS_ACTIVE) VALUES ("&amp;B11958&amp;","&amp;C11958&amp;",'"&amp;D11958&amp;"','"&amp;E11958&amp;"','"&amp;SUBSTITUTE(F11958,"'","''")&amp;"',"&amp;G11958&amp;","&amp;H11958&amp;");"</f>
        <v>INSERT INTO PARAMETERS (PARAMETER_ID, PARAMETER_GROUP_ID,PARAMETER_GROUP_NAME,PARAMETER_NAME,PARAMETER_VALUE,IS_SENSITIVE,IS_ACTIVE) VALUES (12149,965,'ID_IVY_Invoice_Manual_Upload_group','val_file_header','Distributor_Code|User_Code|Retailer_Code|Invoice_Date|Order_Id|Invoice_No|Product_Code|UOM|UOM_Count|Qty|Piece_Price|Line_Value|Invoice_Amount|Lines_Per_Call|Scheme_Code|Scheme_Description|Scheme_Discount|Scheme_Percentage|BillDiscount|BillDisc_Percentage|PO_Number|Payment_Type|Exp_Delivery_Date|Invoice_Address|Shipping_Address|Invoice_Status|Efaktur_No|Tax_Value|Batch_No',FALSE,TRUE);</v>
      </c>
    </row>
    <row r="11959" spans="1:10" ht="15" hidden="1" customHeight="1">
      <c r="A11959" t="s">
        <v>18</v>
      </c>
      <c r="B11959" s="446">
        <v>12150</v>
      </c>
      <c r="C11959" s="25">
        <v>965</v>
      </c>
      <c r="D11959" s="5" t="s">
        <v>12106</v>
      </c>
      <c r="E11959" s="5" t="s">
        <v>2823</v>
      </c>
      <c r="F11959" s="13" t="s">
        <v>11919</v>
      </c>
      <c r="G11959" t="b">
        <v>0</v>
      </c>
      <c r="H11959" t="b">
        <v>1</v>
      </c>
      <c r="J11959" t="str">
        <f>"INSERT INTO PARAMETERS (PARAMETER_ID, PARAMETER_GROUP_ID,PARAMETER_GROUP_NAME,PARAMETER_NAME,PARAMETER_VALUE,IS_SENSITIVE,IS_ACTIVE) VALUES ("&amp;B11959&amp;","&amp;C11959&amp;",'"&amp;D11959&amp;"','"&amp;E11959&amp;"','"&amp;SUBSTITUTE(F11959,"'","''")&amp;"',"&amp;G11959&amp;","&amp;H11959&amp;");"</f>
        <v>INSERT INTO PARAMETERS (PARAMETER_ID, PARAMETER_GROUP_ID,PARAMETER_GROUP_NAME,PARAMETER_NAME,PARAMETER_VALUE,IS_SENSITIVE,IS_ACTIVE) VALUES (12150,965,'ID_IVY_Invoice_Manual_Upload_group','file_spec','Invoice',FALSE,TRUE);</v>
      </c>
    </row>
    <row r="11960" spans="1:10" ht="15" hidden="1" customHeight="1">
      <c r="A11960" t="s">
        <v>18</v>
      </c>
      <c r="B11960" s="446">
        <v>12151</v>
      </c>
      <c r="C11960" s="25">
        <v>965</v>
      </c>
      <c r="D11960" s="5" t="s">
        <v>12106</v>
      </c>
      <c r="E11960" s="5" t="s">
        <v>2826</v>
      </c>
      <c r="F11960" s="13" t="s">
        <v>11919</v>
      </c>
      <c r="G11960" t="b">
        <v>0</v>
      </c>
      <c r="H11960" t="b">
        <v>1</v>
      </c>
      <c r="J11960" t="str">
        <f>"INSERT INTO PARAMETERS (PARAMETER_ID, PARAMETER_GROUP_ID,PARAMETER_GROUP_NAME,PARAMETER_NAME,PARAMETER_VALUE,IS_SENSITIVE,IS_ACTIVE) VALUES ("&amp;B11960&amp;","&amp;C11960&amp;",'"&amp;D11960&amp;"','"&amp;E11960&amp;"','"&amp;SUBSTITUTE(F11960,"'","''")&amp;"',"&amp;G11960&amp;","&amp;H11960&amp;");"</f>
        <v>INSERT INTO PARAMETERS (PARAMETER_ID, PARAMETER_GROUP_ID,PARAMETER_GROUP_NAME,PARAMETER_NAME,PARAMETER_VALUE,IS_SENSITIVE,IS_ACTIVE) VALUES (12151,965,'ID_IVY_Invoice_Manual_Upload_group','val_file_name','Invoice',FALSE,TRUE);</v>
      </c>
    </row>
    <row r="11961" spans="1:10" hidden="1">
      <c r="A11961" t="s">
        <v>18</v>
      </c>
      <c r="B11961" s="446">
        <v>12152</v>
      </c>
      <c r="C11961" s="25">
        <v>965</v>
      </c>
      <c r="D11961" s="5" t="s">
        <v>12106</v>
      </c>
      <c r="E11961" s="5" t="s">
        <v>2828</v>
      </c>
      <c r="F11961" s="5" t="s">
        <v>3130</v>
      </c>
      <c r="G11961" t="b">
        <v>0</v>
      </c>
      <c r="H11961" t="b">
        <v>1</v>
      </c>
      <c r="J11961" t="str">
        <f>"INSERT INTO PARAMETERS (PARAMETER_ID, PARAMETER_GROUP_ID,PARAMETER_GROUP_NAME,PARAMETER_NAME,PARAMETER_VALUE,IS_SENSITIVE,IS_ACTIVE) VALUES ("&amp;B11961&amp;","&amp;C11961&amp;",'"&amp;D11961&amp;"','"&amp;E11961&amp;"','"&amp;SUBSTITUTE(F11961,"'","''")&amp;"',"&amp;G11961&amp;","&amp;H11961&amp;");"</f>
        <v>INSERT INTO PARAMETERS (PARAMETER_ID, PARAMETER_GROUP_ID,PARAMETER_GROUP_NAME,PARAMETER_NAME,PARAMETER_VALUE,IS_SENSITIVE,IS_ACTIVE) VALUES (12152,965,'ID_IVY_Invoice_Manual_Upload_group','val_file_extn','csv',FALSE,TRUE);</v>
      </c>
    </row>
    <row r="11962" spans="1:10" hidden="1">
      <c r="A11962" t="s">
        <v>18</v>
      </c>
      <c r="B11962" s="446">
        <v>12153</v>
      </c>
      <c r="C11962" s="25">
        <v>965</v>
      </c>
      <c r="D11962" s="5" t="s">
        <v>12106</v>
      </c>
      <c r="E11962" s="5" t="s">
        <v>2833</v>
      </c>
      <c r="F11962" s="5" t="s">
        <v>2834</v>
      </c>
      <c r="G11962" t="b">
        <v>0</v>
      </c>
      <c r="H11962" t="b">
        <v>1</v>
      </c>
      <c r="J11962" t="str">
        <f>"INSERT INTO PARAMETERS (PARAMETER_ID, PARAMETER_GROUP_ID,PARAMETER_GROUP_NAME,PARAMETER_NAME,PARAMETER_VALUE,IS_SENSITIVE,IS_ACTIVE) VALUES ("&amp;B11962&amp;","&amp;C11962&amp;",'"&amp;D11962&amp;"','"&amp;E11962&amp;"','"&amp;SUBSTITUTE(F11962,"'","''")&amp;"',"&amp;G11962&amp;","&amp;H11962&amp;");"</f>
        <v>INSERT INTO PARAMETERS (PARAMETER_ID, PARAMETER_GROUP_ID,PARAMETER_GROUP_NAME,PARAMETER_NAME,PARAMETER_VALUE,IS_SENSITIVE,IS_ACTIVE) VALUES (12153,965,'ID_IVY_Invoice_Manual_Upload_group','load_method','sp',FALSE,TRUE);</v>
      </c>
    </row>
    <row r="11963" spans="1:10" hidden="1">
      <c r="A11963" t="s">
        <v>18</v>
      </c>
      <c r="B11963" s="446">
        <v>12154</v>
      </c>
      <c r="C11963" s="25">
        <v>965</v>
      </c>
      <c r="D11963" s="5" t="s">
        <v>12106</v>
      </c>
      <c r="E11963" s="5" t="s">
        <v>2836</v>
      </c>
      <c r="F11963" s="5" t="s">
        <v>11920</v>
      </c>
      <c r="G11963" t="b">
        <v>0</v>
      </c>
      <c r="H11963" t="b">
        <v>1</v>
      </c>
      <c r="J11963" t="str">
        <f>"INSERT INTO PARAMETERS (PARAMETER_ID, PARAMETER_GROUP_ID,PARAMETER_GROUP_NAME,PARAMETER_NAME,PARAMETER_VALUE,IS_SENSITIVE,IS_ACTIVE) VALUES ("&amp;B11963&amp;","&amp;C11963&amp;",'"&amp;D11963&amp;"','"&amp;E11963&amp;"','"&amp;SUBSTITUTE(F11963,"'","''")&amp;"',"&amp;G11963&amp;","&amp;H11963&amp;");"</f>
        <v>INSERT INTO PARAMETERS (PARAMETER_ID, PARAMETER_GROUP_ID,PARAMETER_GROUP_NAME,PARAMETER_NAME,PARAMETER_VALUE,IS_SENSITIVE,IS_ACTIVE) VALUES (12154,965,'ID_IVY_Invoice_Manual_Upload_group','sp_name','IDNSDL_RAW.IVY_INVOICE_PREPROCESSING',FALSE,TRUE);</v>
      </c>
    </row>
    <row r="11964" spans="1:10" hidden="1">
      <c r="A11964" t="s">
        <v>18</v>
      </c>
      <c r="B11964" s="446">
        <v>12155</v>
      </c>
      <c r="C11964" s="25">
        <v>965</v>
      </c>
      <c r="D11964" s="5" t="s">
        <v>12106</v>
      </c>
      <c r="E11964" s="5" t="s">
        <v>2841</v>
      </c>
      <c r="F11964" s="5" t="s">
        <v>12101</v>
      </c>
      <c r="G11964" t="b">
        <v>0</v>
      </c>
      <c r="H11964" t="b">
        <v>1</v>
      </c>
      <c r="J11964" t="str">
        <f>"INSERT INTO PARAMETERS (PARAMETER_ID, PARAMETER_GROUP_ID,PARAMETER_GROUP_NAME,PARAMETER_NAME,PARAMETER_VALUE,IS_SENSITIVE,IS_ACTIVE) VALUES ("&amp;B11964&amp;","&amp;C11964&amp;",'"&amp;D11964&amp;"','"&amp;E11964&amp;"','"&amp;SUBSTITUTE(F11964,"'","''")&amp;"',"&amp;G11964&amp;","&amp;H11964&amp;");"</f>
        <v>INSERT INTO PARAMETERS (PARAMETER_ID, PARAMETER_GROUP_ID,PARAMETER_GROUP_NAME,PARAMETER_NAME,PARAMETER_VALUE,IS_SENSITIVE,IS_ACTIVE) VALUES (12155,965,'ID_IVY_Invoice_Manual_Upload_group','folder_path','IVY/Manual_Upload',FALSE,TRUE);</v>
      </c>
    </row>
    <row r="11965" spans="1:10" hidden="1">
      <c r="A11965" t="s">
        <v>18</v>
      </c>
      <c r="B11965" s="446">
        <v>12156</v>
      </c>
      <c r="C11965" s="25">
        <v>965</v>
      </c>
      <c r="D11965" s="5" t="s">
        <v>12106</v>
      </c>
      <c r="E11965" s="5" t="s">
        <v>2844</v>
      </c>
      <c r="F11965" s="5" t="s">
        <v>11921</v>
      </c>
      <c r="G11965" t="b">
        <v>0</v>
      </c>
      <c r="H11965" t="b">
        <v>1</v>
      </c>
      <c r="J11965" t="str">
        <f>"INSERT INTO PARAMETERS (PARAMETER_ID, PARAMETER_GROUP_ID,PARAMETER_GROUP_NAME,PARAMETER_NAME,PARAMETER_VALUE,IS_SENSITIVE,IS_ACTIVE) VALUES ("&amp;B11965&amp;","&amp;C11965&amp;",'"&amp;D11965&amp;"','"&amp;E11965&amp;"','"&amp;SUBSTITUTE(F11965,"'","''")&amp;"',"&amp;G11965&amp;","&amp;H11965&amp;");"</f>
        <v>INSERT INTO PARAMETERS (PARAMETER_ID, PARAMETER_GROUP_ID,PARAMETER_GROUP_NAME,PARAMETER_NAME,PARAMETER_VALUE,IS_SENSITIVE,IS_ACTIVE) VALUES (12156,965,'ID_IVY_Invoice_Manual_Upload_group','target_table','SDL_DISTRIBUTOR_IVY_INVOICE',FALSE,TRUE);</v>
      </c>
    </row>
    <row r="11966" spans="1:10" hidden="1">
      <c r="A11966" t="s">
        <v>18</v>
      </c>
      <c r="B11966" s="446">
        <v>12157</v>
      </c>
      <c r="C11966" s="25">
        <v>965</v>
      </c>
      <c r="D11966" s="5" t="s">
        <v>12106</v>
      </c>
      <c r="E11966" s="5" t="s">
        <v>2847</v>
      </c>
      <c r="F11966" s="5" t="s">
        <v>11121</v>
      </c>
      <c r="G11966" t="b">
        <v>0</v>
      </c>
      <c r="H11966" t="b">
        <v>1</v>
      </c>
      <c r="J11966" t="str">
        <f>"INSERT INTO PARAMETERS (PARAMETER_ID, PARAMETER_GROUP_ID,PARAMETER_GROUP_NAME,PARAMETER_NAME,PARAMETER_VALUE,IS_SENSITIVE,IS_ACTIVE) VALUES ("&amp;B11966&amp;","&amp;C11966&amp;",'"&amp;D11966&amp;"','"&amp;E11966&amp;"','"&amp;SUBSTITUTE(F11966,"'","''")&amp;"',"&amp;G11966&amp;","&amp;H11966&amp;");"</f>
        <v>INSERT INTO PARAMETERS (PARAMETER_ID, PARAMETER_GROUP_ID,PARAMETER_GROUP_NAME,PARAMETER_NAME,PARAMETER_VALUE,IS_SENSITIVE,IS_ACTIVE) VALUES (12157,965,'ID_IVY_Invoice_Manual_Upload_group','container','idn',FALSE,TRUE);</v>
      </c>
    </row>
    <row r="11967" spans="1:10" hidden="1">
      <c r="A11967" t="s">
        <v>18</v>
      </c>
      <c r="B11967" s="446">
        <v>12158</v>
      </c>
      <c r="C11967" s="25">
        <v>965</v>
      </c>
      <c r="D11967" s="5" t="s">
        <v>12106</v>
      </c>
      <c r="E11967" s="5" t="s">
        <v>2850</v>
      </c>
      <c r="F11967" s="5" t="s">
        <v>11122</v>
      </c>
      <c r="G11967" t="b">
        <v>0</v>
      </c>
      <c r="H11967" t="b">
        <v>1</v>
      </c>
      <c r="J11967" t="str">
        <f>"INSERT INTO PARAMETERS (PARAMETER_ID, PARAMETER_GROUP_ID,PARAMETER_GROUP_NAME,PARAMETER_NAME,PARAMETER_VALUE,IS_SENSITIVE,IS_ACTIVE) VALUES ("&amp;B11967&amp;","&amp;C11967&amp;",'"&amp;D11967&amp;"','"&amp;E11967&amp;"','"&amp;SUBSTITUTE(F11967,"'","''")&amp;"',"&amp;G11967&amp;","&amp;H11967&amp;");"</f>
        <v>INSERT INTO PARAMETERS (PARAMETER_ID, PARAMETER_GROUP_ID,PARAMETER_GROUP_NAME,PARAMETER_NAME,PARAMETER_VALUE,IS_SENSITIVE,IS_ACTIVE) VALUES (12158,965,'ID_IVY_Invoice_Manual_Upload_group','target_schema','IDNSDL_RAW',FALSE,TRUE);</v>
      </c>
    </row>
    <row r="11968" spans="1:10" hidden="1">
      <c r="A11968" t="s">
        <v>18</v>
      </c>
      <c r="B11968" s="446">
        <v>12159</v>
      </c>
      <c r="C11968" s="25">
        <v>965</v>
      </c>
      <c r="D11968" s="5" t="s">
        <v>12106</v>
      </c>
      <c r="E11968" s="5" t="s">
        <v>2853</v>
      </c>
      <c r="F11968" s="3" t="s">
        <v>2992</v>
      </c>
      <c r="G11968" t="b">
        <v>0</v>
      </c>
      <c r="H11968" t="b">
        <v>1</v>
      </c>
      <c r="J11968" t="str">
        <f>"INSERT INTO PARAMETERS (PARAMETER_ID, PARAMETER_GROUP_ID,PARAMETER_GROUP_NAME,PARAMETER_NAME,PARAMETER_VALUE,IS_SENSITIVE,IS_ACTIVE) VALUES ("&amp;B11968&amp;","&amp;C11968&amp;",'"&amp;D11968&amp;"','"&amp;E11968&amp;"','"&amp;SUBSTITUTE(F11968,"'","''")&amp;"',"&amp;G11968&amp;","&amp;H11968&amp;");"</f>
        <v>INSERT INTO PARAMETERS (PARAMETER_ID, PARAMETER_GROUP_ID,PARAMETER_GROUP_NAME,PARAMETER_NAME,PARAMETER_VALUE,IS_SENSITIVE,IS_ACTIVE) VALUES (12159,965,'ID_IVY_Invoice_Manual_Upload_group','validation','1-1-1',FALSE,TRUE);</v>
      </c>
    </row>
    <row r="11969" spans="1:10" hidden="1">
      <c r="A11969" t="s">
        <v>18</v>
      </c>
      <c r="B11969" s="446">
        <v>12160</v>
      </c>
      <c r="C11969" s="25">
        <v>965</v>
      </c>
      <c r="D11969" s="5" t="s">
        <v>12106</v>
      </c>
      <c r="E11969" s="5" t="s">
        <v>2856</v>
      </c>
      <c r="F11969" s="5" t="s">
        <v>2857</v>
      </c>
      <c r="G11969" t="b">
        <v>0</v>
      </c>
      <c r="H11969" t="b">
        <v>1</v>
      </c>
      <c r="J11969" t="str">
        <f>"INSERT INTO PARAMETERS (PARAMETER_ID, PARAMETER_GROUP_ID,PARAMETER_GROUP_NAME,PARAMETER_NAME,PARAMETER_VALUE,IS_SENSITIVE,IS_ACTIVE) VALUES ("&amp;B11969&amp;","&amp;C11969&amp;",'"&amp;D11969&amp;"','"&amp;E11969&amp;"','"&amp;SUBSTITUTE(F11969,"'","''")&amp;"',"&amp;G11969&amp;","&amp;H11969&amp;");"</f>
        <v>INSERT INTO PARAMETERS (PARAMETER_ID, PARAMETER_GROUP_ID,PARAMETER_GROUP_NAME,PARAMETER_NAME,PARAMETER_VALUE,IS_SENSITIVE,IS_ACTIVE) VALUES (12160,965,'ID_IVY_Invoice_Manual_Upload_group','index','first',FALSE,TRUE);</v>
      </c>
    </row>
    <row r="11970" spans="1:10" hidden="1">
      <c r="A11970" t="s">
        <v>18</v>
      </c>
      <c r="B11970" s="446">
        <v>12161</v>
      </c>
      <c r="C11970" s="25">
        <v>965</v>
      </c>
      <c r="D11970" s="5" t="s">
        <v>12106</v>
      </c>
      <c r="E11970" s="5" t="s">
        <v>2859</v>
      </c>
      <c r="F11970" s="5" t="s">
        <v>3130</v>
      </c>
      <c r="G11970" t="b">
        <v>0</v>
      </c>
      <c r="H11970" t="b">
        <v>1</v>
      </c>
      <c r="J11970" t="str">
        <f>"INSERT INTO PARAMETERS (PARAMETER_ID, PARAMETER_GROUP_ID,PARAMETER_GROUP_NAME,PARAMETER_NAME,PARAMETER_VALUE,IS_SENSITIVE,IS_ACTIVE) VALUES ("&amp;B11970&amp;","&amp;C11970&amp;",'"&amp;D11970&amp;"','"&amp;E11970&amp;"','"&amp;SUBSTITUTE(F11970,"'","''")&amp;"',"&amp;G11970&amp;","&amp;H11970&amp;");"</f>
        <v>INSERT INTO PARAMETERS (PARAMETER_ID, PARAMETER_GROUP_ID,PARAMETER_GROUP_NAME,PARAMETER_NAME,PARAMETER_VALUE,IS_SENSITIVE,IS_ACTIVE) VALUES (12161,965,'ID_IVY_Invoice_Manual_Upload_group','source_extn','csv',FALSE,TRUE);</v>
      </c>
    </row>
    <row r="11971" spans="1:10" hidden="1">
      <c r="A11971" t="s">
        <v>18</v>
      </c>
      <c r="B11971" s="446">
        <v>12162</v>
      </c>
      <c r="C11971" s="25">
        <v>965</v>
      </c>
      <c r="D11971" s="5" t="s">
        <v>12106</v>
      </c>
      <c r="E11971" s="5" t="s">
        <v>2861</v>
      </c>
      <c r="F11971" s="5">
        <v>0</v>
      </c>
      <c r="G11971" t="b">
        <v>0</v>
      </c>
      <c r="H11971" t="b">
        <v>1</v>
      </c>
      <c r="J11971" t="str">
        <f>"INSERT INTO PARAMETERS (PARAMETER_ID, PARAMETER_GROUP_ID,PARAMETER_GROUP_NAME,PARAMETER_NAME,PARAMETER_VALUE,IS_SENSITIVE,IS_ACTIVE) VALUES ("&amp;B11971&amp;","&amp;C11971&amp;",'"&amp;D11971&amp;"','"&amp;E11971&amp;"','"&amp;SUBSTITUTE(F11971,"'","''")&amp;"',"&amp;G11971&amp;","&amp;H11971&amp;");"</f>
        <v>INSERT INTO PARAMETERS (PARAMETER_ID, PARAMETER_GROUP_ID,PARAMETER_GROUP_NAME,PARAMETER_NAME,PARAMETER_VALUE,IS_SENSITIVE,IS_ACTIVE) VALUES (12162,965,'ID_IVY_Invoice_Manual_Upload_group','file_header_row_num','0',FALSE,TRUE);</v>
      </c>
    </row>
    <row r="11972" spans="1:10" hidden="1">
      <c r="A11972" t="s">
        <v>18</v>
      </c>
      <c r="B11972" s="446">
        <v>12163</v>
      </c>
      <c r="C11972" s="25">
        <v>965</v>
      </c>
      <c r="D11972" s="5" t="s">
        <v>12106</v>
      </c>
      <c r="E11972" s="18" t="s">
        <v>2863</v>
      </c>
      <c r="F11972" s="5" t="s">
        <v>2821</v>
      </c>
      <c r="G11972" t="b">
        <v>0</v>
      </c>
      <c r="H11972" t="b">
        <v>1</v>
      </c>
      <c r="J11972" t="str">
        <f>"INSERT INTO PARAMETERS (PARAMETER_ID, PARAMETER_GROUP_ID,PARAMETER_GROUP_NAME,PARAMETER_NAME,PARAMETER_VALUE,IS_SENSITIVE,IS_ACTIVE) VALUES ("&amp;B11972&amp;","&amp;C11972&amp;",'"&amp;D11972&amp;"','"&amp;E11972&amp;"','"&amp;SUBSTITUTE(F11972,"'","''")&amp;"',"&amp;G11972&amp;","&amp;H11972&amp;");"</f>
        <v>INSERT INTO PARAMETERS (PARAMETER_ID, PARAMETER_GROUP_ID,PARAMETER_GROUP_NAME,PARAMETER_NAME,PARAMETER_VALUE,IS_SENSITIVE,IS_ACTIVE) VALUES (12163,965,'ID_IVY_Invoice_Manual_Upload_group','is_truncate','Y',FALSE,TRUE);</v>
      </c>
    </row>
    <row r="11973" spans="1:10" hidden="1">
      <c r="A11973" t="s">
        <v>18</v>
      </c>
      <c r="B11973" s="446">
        <v>12164</v>
      </c>
      <c r="C11973" s="25">
        <v>965</v>
      </c>
      <c r="D11973" s="5" t="s">
        <v>12106</v>
      </c>
      <c r="E11973" s="179" t="s">
        <v>11469</v>
      </c>
      <c r="F11973" s="23" t="s">
        <v>2943</v>
      </c>
      <c r="G11973" t="b">
        <v>0</v>
      </c>
      <c r="H11973" t="b">
        <v>1</v>
      </c>
      <c r="J11973" t="str">
        <f>"INSERT INTO PARAMETERS (PARAMETER_ID, PARAMETER_GROUP_ID,PARAMETER_GROUP_NAME,PARAMETER_NAME,PARAMETER_VALUE,IS_SENSITIVE,IS_ACTIVE) VALUES ("&amp;B11973&amp;","&amp;C11973&amp;",'"&amp;D11973&amp;"','"&amp;E11973&amp;"','"&amp;SUBSTITUTE(F11973,"'","''")&amp;"',"&amp;G11973&amp;","&amp;H11973&amp;");"</f>
        <v>INSERT INTO PARAMETERS (PARAMETER_ID, PARAMETER_GROUP_ID,PARAMETER_GROUP_NAME,PARAMETER_NAME,PARAMETER_VALUE,IS_SENSITIVE,IS_ACTIVE) VALUES (12164,965,'ID_IVY_Invoice_Manual_Upload_group','hasDateInPath','N',FALSE,TRUE);</v>
      </c>
    </row>
    <row r="11974" spans="1:10" hidden="1">
      <c r="A11974" s="5" t="s">
        <v>12107</v>
      </c>
      <c r="B11974" s="446">
        <v>12215</v>
      </c>
      <c r="C11974" s="5">
        <v>966</v>
      </c>
      <c r="D11974" s="5" t="s">
        <v>12108</v>
      </c>
      <c r="E11974" s="5" t="s">
        <v>2820</v>
      </c>
      <c r="F11974" s="5" t="s">
        <v>2821</v>
      </c>
      <c r="G11974" s="5" t="b">
        <v>0</v>
      </c>
      <c r="H11974" s="5" t="b">
        <v>1</v>
      </c>
      <c r="J11974" t="str">
        <f>"INSERT INTO PARAMETERS (PARAMETER_ID, PARAMETER_GROUP_ID,PARAMETER_GROUP_NAME,PARAMETER_NAME,PARAMETER_VALUE,IS_SENSITIVE,IS_ACTIVE) VALUES ("&amp;B11974&amp;","&amp;C11974&amp;",'"&amp;D11974&amp;"','"&amp;E11974&amp;"','"&amp;SUBSTITUTE(F11974,"'","''")&amp;"',"&amp;G11974&amp;","&amp;H11974&amp;");"</f>
        <v>INSERT INTO PARAMETERS (PARAMETER_ID, PARAMETER_GROUP_ID,PARAMETER_GROUP_NAME,PARAMETER_NAME,PARAMETER_VALUE,IS_SENSITIVE,IS_ACTIVE) VALUES (12215,966,'CustomerBrandTrend_Montly_Group','trigger_mail','Y',FALSE,TRUE);</v>
      </c>
    </row>
    <row r="11975" spans="1:10" hidden="1">
      <c r="A11975" s="5" t="s">
        <v>12107</v>
      </c>
      <c r="B11975" s="446">
        <v>12216</v>
      </c>
      <c r="C11975" s="5">
        <v>966</v>
      </c>
      <c r="D11975" s="5" t="s">
        <v>12108</v>
      </c>
      <c r="E11975" s="5" t="s">
        <v>2831</v>
      </c>
      <c r="F11975" s="5" t="s">
        <v>2821</v>
      </c>
      <c r="G11975" s="5" t="b">
        <v>0</v>
      </c>
      <c r="H11975" s="5" t="b">
        <v>1</v>
      </c>
      <c r="J11975" t="str">
        <f>"INSERT INTO PARAMETERS (PARAMETER_ID, PARAMETER_GROUP_ID,PARAMETER_GROUP_NAME,PARAMETER_NAME,PARAMETER_VALUE,IS_SENSITIVE,IS_ACTIVE) VALUES ("&amp;B11975&amp;","&amp;C11975&amp;",'"&amp;D11975&amp;"','"&amp;E11975&amp;"','"&amp;SUBSTITUTE(F11975,"'","''")&amp;"',"&amp;G11975&amp;","&amp;H11975&amp;");"</f>
        <v>INSERT INTO PARAMETERS (PARAMETER_ID, PARAMETER_GROUP_ID,PARAMETER_GROUP_NAME,PARAMETER_NAME,PARAMETER_VALUE,IS_SENSITIVE,IS_ACTIVE) VALUES (12216,966,'CustomerBrandTrend_Montly_Group','business_mail_trigger','Y',FALSE,TRUE);</v>
      </c>
    </row>
    <row r="11976" spans="1:10" hidden="1">
      <c r="A11976" s="5" t="s">
        <v>12107</v>
      </c>
      <c r="B11976" s="446">
        <v>12217</v>
      </c>
      <c r="C11976" s="5">
        <v>966</v>
      </c>
      <c r="D11976" s="5" t="s">
        <v>12108</v>
      </c>
      <c r="E11976" s="5" t="s">
        <v>2817</v>
      </c>
      <c r="F11976" s="5"/>
      <c r="G11976" s="5" t="b">
        <v>0</v>
      </c>
      <c r="H11976" s="5" t="b">
        <v>1</v>
      </c>
      <c r="J11976" t="str">
        <f>"INSERT INTO PARAMETERS (PARAMETER_ID, PARAMETER_GROUP_ID,PARAMETER_GROUP_NAME,PARAMETER_NAME,PARAMETER_VALUE,IS_SENSITIVE,IS_ACTIVE) VALUES ("&amp;B11976&amp;","&amp;C11976&amp;",'"&amp;D11976&amp;"','"&amp;E11976&amp;"','"&amp;SUBSTITUTE(F11976,"'","''")&amp;"',"&amp;G11976&amp;","&amp;H11976&amp;");"</f>
        <v>INSERT INTO PARAMETERS (PARAMETER_ID, PARAMETER_GROUP_ID,PARAMETER_GROUP_NAME,PARAMETER_NAME,PARAMETER_VALUE,IS_SENSITIVE,IS_ACTIVE) VALUES (12217,966,'CustomerBrandTrend_Montly_Group','val_file_header','',FALSE,TRUE);</v>
      </c>
    </row>
    <row r="11977" spans="1:10" hidden="1">
      <c r="A11977" s="5" t="s">
        <v>12107</v>
      </c>
      <c r="B11977" s="446">
        <v>12218</v>
      </c>
      <c r="C11977" s="5">
        <v>966</v>
      </c>
      <c r="D11977" s="5" t="s">
        <v>12108</v>
      </c>
      <c r="E11977" s="5" t="s">
        <v>2823</v>
      </c>
      <c r="F11977" s="5" t="s">
        <v>12109</v>
      </c>
      <c r="G11977" s="5" t="b">
        <v>0</v>
      </c>
      <c r="H11977" s="5" t="b">
        <v>1</v>
      </c>
      <c r="J11977" t="str">
        <f>"INSERT INTO PARAMETERS (PARAMETER_ID, PARAMETER_GROUP_ID,PARAMETER_GROUP_NAME,PARAMETER_NAME,PARAMETER_VALUE,IS_SENSITIVE,IS_ACTIVE) VALUES ("&amp;B11977&amp;","&amp;C11977&amp;",'"&amp;D11977&amp;"','"&amp;E11977&amp;"','"&amp;SUBSTITUTE(F11977,"'","''")&amp;"',"&amp;G11977&amp;","&amp;H11977&amp;");"</f>
        <v>INSERT INTO PARAMETERS (PARAMETER_ID, PARAMETER_GROUP_ID,PARAMETER_GROUP_NAME,PARAMETER_NAME,PARAMETER_VALUE,IS_SENSITIVE,IS_ACTIVE) VALUES (12218,966,'CustomerBrandTrend_Montly_Group','file_spec','CustomerBrandTrend-monthly',FALSE,TRUE);</v>
      </c>
    </row>
    <row r="11978" spans="1:10" hidden="1">
      <c r="A11978" s="5" t="s">
        <v>12107</v>
      </c>
      <c r="B11978" s="446">
        <v>12219</v>
      </c>
      <c r="C11978" s="5">
        <v>966</v>
      </c>
      <c r="D11978" s="5" t="s">
        <v>12108</v>
      </c>
      <c r="E11978" s="5" t="s">
        <v>2826</v>
      </c>
      <c r="F11978" s="5" t="s">
        <v>12109</v>
      </c>
      <c r="G11978" s="5" t="b">
        <v>0</v>
      </c>
      <c r="H11978" s="5" t="b">
        <v>1</v>
      </c>
      <c r="J11978" t="str">
        <f>"INSERT INTO PARAMETERS (PARAMETER_ID, PARAMETER_GROUP_ID,PARAMETER_GROUP_NAME,PARAMETER_NAME,PARAMETER_VALUE,IS_SENSITIVE,IS_ACTIVE) VALUES ("&amp;B11978&amp;","&amp;C11978&amp;",'"&amp;D11978&amp;"','"&amp;E11978&amp;"','"&amp;SUBSTITUTE(F11978,"'","''")&amp;"',"&amp;G11978&amp;","&amp;H11978&amp;");"</f>
        <v>INSERT INTO PARAMETERS (PARAMETER_ID, PARAMETER_GROUP_ID,PARAMETER_GROUP_NAME,PARAMETER_NAME,PARAMETER_VALUE,IS_SENSITIVE,IS_ACTIVE) VALUES (12219,966,'CustomerBrandTrend_Montly_Group','val_file_name','CustomerBrandTrend-monthly',FALSE,TRUE);</v>
      </c>
    </row>
    <row r="11979" spans="1:10" hidden="1">
      <c r="A11979" s="5" t="s">
        <v>12107</v>
      </c>
      <c r="B11979" s="446">
        <v>12220</v>
      </c>
      <c r="C11979" s="5">
        <v>966</v>
      </c>
      <c r="D11979" s="5" t="s">
        <v>12108</v>
      </c>
      <c r="E11979" s="5" t="s">
        <v>2828</v>
      </c>
      <c r="F11979" s="5" t="s">
        <v>2829</v>
      </c>
      <c r="G11979" s="5" t="b">
        <v>0</v>
      </c>
      <c r="H11979" s="5" t="b">
        <v>1</v>
      </c>
      <c r="J11979" t="str">
        <f>"INSERT INTO PARAMETERS (PARAMETER_ID, PARAMETER_GROUP_ID,PARAMETER_GROUP_NAME,PARAMETER_NAME,PARAMETER_VALUE,IS_SENSITIVE,IS_ACTIVE) VALUES ("&amp;B11979&amp;","&amp;C11979&amp;",'"&amp;D11979&amp;"','"&amp;E11979&amp;"','"&amp;SUBSTITUTE(F11979,"'","''")&amp;"',"&amp;G11979&amp;","&amp;H11979&amp;");"</f>
        <v>INSERT INTO PARAMETERS (PARAMETER_ID, PARAMETER_GROUP_ID,PARAMETER_GROUP_NAME,PARAMETER_NAME,PARAMETER_VALUE,IS_SENSITIVE,IS_ACTIVE) VALUES (12220,966,'CustomerBrandTrend_Montly_Group','val_file_extn','xlsx',FALSE,TRUE);</v>
      </c>
    </row>
    <row r="11980" spans="1:10" hidden="1">
      <c r="A11980" s="5" t="s">
        <v>12107</v>
      </c>
      <c r="B11980" s="446">
        <v>12221</v>
      </c>
      <c r="C11980" s="5">
        <v>966</v>
      </c>
      <c r="D11980" s="5" t="s">
        <v>12108</v>
      </c>
      <c r="E11980" s="5" t="s">
        <v>2833</v>
      </c>
      <c r="F11980" s="5" t="s">
        <v>2834</v>
      </c>
      <c r="G11980" s="5" t="b">
        <v>0</v>
      </c>
      <c r="H11980" s="5" t="b">
        <v>1</v>
      </c>
      <c r="J11980" t="str">
        <f>"INSERT INTO PARAMETERS (PARAMETER_ID, PARAMETER_GROUP_ID,PARAMETER_GROUP_NAME,PARAMETER_NAME,PARAMETER_VALUE,IS_SENSITIVE,IS_ACTIVE) VALUES ("&amp;B11980&amp;","&amp;C11980&amp;",'"&amp;D11980&amp;"','"&amp;E11980&amp;"','"&amp;SUBSTITUTE(F11980,"'","''")&amp;"',"&amp;G11980&amp;","&amp;H11980&amp;");"</f>
        <v>INSERT INTO PARAMETERS (PARAMETER_ID, PARAMETER_GROUP_ID,PARAMETER_GROUP_NAME,PARAMETER_NAME,PARAMETER_VALUE,IS_SENSITIVE,IS_ACTIVE) VALUES (12221,966,'CustomerBrandTrend_Montly_Group','load_method','sp',FALSE,TRUE);</v>
      </c>
    </row>
    <row r="11981" spans="1:10" hidden="1">
      <c r="A11981" s="5" t="s">
        <v>12107</v>
      </c>
      <c r="B11981" s="446">
        <v>12222</v>
      </c>
      <c r="C11981" s="5">
        <v>966</v>
      </c>
      <c r="D11981" s="5" t="s">
        <v>12108</v>
      </c>
      <c r="E11981" s="5" t="s">
        <v>2836</v>
      </c>
      <c r="F11981" s="5" t="s">
        <v>12110</v>
      </c>
      <c r="G11981" s="5" t="b">
        <v>0</v>
      </c>
      <c r="H11981" s="5" t="b">
        <v>1</v>
      </c>
      <c r="J11981" t="str">
        <f>"INSERT INTO PARAMETERS (PARAMETER_ID, PARAMETER_GROUP_ID,PARAMETER_GROUP_NAME,PARAMETER_NAME,PARAMETER_VALUE,IS_SENSITIVE,IS_ACTIVE) VALUES ("&amp;B11981&amp;","&amp;C11981&amp;",'"&amp;D11981&amp;"','"&amp;E11981&amp;"','"&amp;SUBSTITUTE(F11981,"'","''")&amp;"',"&amp;G11981&amp;","&amp;H11981&amp;");"</f>
        <v>INSERT INTO PARAMETERS (PARAMETER_ID, PARAMETER_GROUP_ID,PARAMETER_GROUP_NAME,PARAMETER_NAME,PARAMETER_VALUE,IS_SENSITIVE,IS_ACTIVE) VALUES (12222,966,'CustomerBrandTrend_Montly_Group','sp_name','NTASDL_RAW.CustomerBrandTrend_Montly_PREPROCESSING',FALSE,TRUE);</v>
      </c>
    </row>
    <row r="11982" spans="1:10" hidden="1">
      <c r="A11982" s="5" t="s">
        <v>12107</v>
      </c>
      <c r="B11982" s="446">
        <v>12223</v>
      </c>
      <c r="C11982" s="5">
        <v>966</v>
      </c>
      <c r="D11982" s="5" t="s">
        <v>12108</v>
      </c>
      <c r="E11982" s="5" t="s">
        <v>2839</v>
      </c>
      <c r="F11982" s="5">
        <v>0</v>
      </c>
      <c r="G11982" s="5" t="b">
        <v>0</v>
      </c>
      <c r="H11982" s="5" t="b">
        <v>1</v>
      </c>
      <c r="J11982" t="str">
        <f>"INSERT INTO PARAMETERS (PARAMETER_ID, PARAMETER_GROUP_ID,PARAMETER_GROUP_NAME,PARAMETER_NAME,PARAMETER_VALUE,IS_SENSITIVE,IS_ACTIVE) VALUES ("&amp;B11982&amp;","&amp;C11982&amp;",'"&amp;D11982&amp;"','"&amp;E11982&amp;"','"&amp;SUBSTITUTE(F11982,"'","''")&amp;"',"&amp;G11982&amp;","&amp;H11982&amp;");"</f>
        <v>INSERT INTO PARAMETERS (PARAMETER_ID, PARAMETER_GROUP_ID,PARAMETER_GROUP_NAME,PARAMETER_NAME,PARAMETER_VALUE,IS_SENSITIVE,IS_ACTIVE) VALUES (12223,966,'CustomerBrandTrend_Montly_Group','sheet_index','0',FALSE,TRUE);</v>
      </c>
    </row>
    <row r="11983" spans="1:10" hidden="1">
      <c r="A11983" s="5" t="s">
        <v>12107</v>
      </c>
      <c r="B11983" s="446">
        <v>12224</v>
      </c>
      <c r="C11983" s="5">
        <v>966</v>
      </c>
      <c r="D11983" s="5" t="s">
        <v>12108</v>
      </c>
      <c r="E11983" s="5" t="s">
        <v>2841</v>
      </c>
      <c r="F11983" s="5" t="s">
        <v>12111</v>
      </c>
      <c r="G11983" s="5" t="b">
        <v>0</v>
      </c>
      <c r="H11983" s="5" t="b">
        <v>1</v>
      </c>
      <c r="J11983" t="str">
        <f>"INSERT INTO PARAMETERS (PARAMETER_ID, PARAMETER_GROUP_ID,PARAMETER_GROUP_NAME,PARAMETER_NAME,PARAMETER_VALUE,IS_SENSITIVE,IS_ACTIVE) VALUES ("&amp;B11983&amp;","&amp;C11983&amp;",'"&amp;D11983&amp;"','"&amp;E11983&amp;"','"&amp;SUBSTITUTE(F11983,"'","''")&amp;"',"&amp;G11983&amp;","&amp;H11983&amp;");"</f>
        <v>INSERT INTO PARAMETERS (PARAMETER_ID, PARAMETER_GROUP_ID,PARAMETER_GROUP_NAME,PARAMETER_NAME,PARAMETER_VALUE,IS_SENSITIVE,IS_ACTIVE) VALUES (12224,966,'CustomerBrandTrend_Montly_Group','folder_path','coupang_premium/transaction/customer_brand_trend/',FALSE,TRUE);</v>
      </c>
    </row>
    <row r="11984" spans="1:10" hidden="1">
      <c r="A11984" s="5" t="s">
        <v>12107</v>
      </c>
      <c r="B11984" s="446">
        <v>12225</v>
      </c>
      <c r="C11984" s="5">
        <v>966</v>
      </c>
      <c r="D11984" s="5" t="s">
        <v>12108</v>
      </c>
      <c r="E11984" s="5" t="s">
        <v>2844</v>
      </c>
      <c r="F11984" s="5" t="s">
        <v>12112</v>
      </c>
      <c r="G11984" s="5" t="b">
        <v>0</v>
      </c>
      <c r="H11984" s="5" t="b">
        <v>1</v>
      </c>
      <c r="J11984" t="str">
        <f>"INSERT INTO PARAMETERS (PARAMETER_ID, PARAMETER_GROUP_ID,PARAMETER_GROUP_NAME,PARAMETER_NAME,PARAMETER_VALUE,IS_SENSITIVE,IS_ACTIVE) VALUES ("&amp;B11984&amp;","&amp;C11984&amp;",'"&amp;D11984&amp;"','"&amp;E11984&amp;"','"&amp;SUBSTITUTE(F11984,"'","''")&amp;"',"&amp;G11984&amp;","&amp;H11984&amp;");"</f>
        <v>INSERT INTO PARAMETERS (PARAMETER_ID, PARAMETER_GROUP_ID,PARAMETER_GROUP_NAME,PARAMETER_NAME,PARAMETER_VALUE,IS_SENSITIVE,IS_ACTIVE) VALUES (12225,966,'CustomerBrandTrend_Montly_Group','target_table','sdl_kr_coupang_customer_brand_trend',FALSE,TRUE);</v>
      </c>
    </row>
    <row r="11985" spans="1:10" hidden="1">
      <c r="A11985" s="5" t="s">
        <v>12107</v>
      </c>
      <c r="B11985" s="446">
        <v>12226</v>
      </c>
      <c r="C11985" s="5">
        <v>966</v>
      </c>
      <c r="D11985" s="19" t="s">
        <v>12108</v>
      </c>
      <c r="E11985" s="5" t="s">
        <v>2847</v>
      </c>
      <c r="F11985" s="5" t="s">
        <v>10931</v>
      </c>
      <c r="G11985" s="5" t="b">
        <v>0</v>
      </c>
      <c r="H11985" s="5" t="b">
        <v>1</v>
      </c>
      <c r="J11985" t="str">
        <f>"INSERT INTO PARAMETERS (PARAMETER_ID, PARAMETER_GROUP_ID,PARAMETER_GROUP_NAME,PARAMETER_NAME,PARAMETER_VALUE,IS_SENSITIVE,IS_ACTIVE) VALUES ("&amp;B11985&amp;","&amp;C11985&amp;",'"&amp;D11985&amp;"','"&amp;E11985&amp;"','"&amp;SUBSTITUTE(F11985,"'","''")&amp;"',"&amp;G11985&amp;","&amp;H11985&amp;");"</f>
        <v>INSERT INTO PARAMETERS (PARAMETER_ID, PARAMETER_GROUP_ID,PARAMETER_GROUP_NAME,PARAMETER_NAME,PARAMETER_VALUE,IS_SENSITIVE,IS_ACTIVE) VALUES (12226,966,'CustomerBrandTrend_Montly_Group','container','kor',FALSE,TRUE);</v>
      </c>
    </row>
    <row r="11986" spans="1:10" hidden="1">
      <c r="A11986" s="5" t="s">
        <v>12107</v>
      </c>
      <c r="B11986" s="446">
        <v>12227</v>
      </c>
      <c r="C11986" s="5">
        <v>966</v>
      </c>
      <c r="D11986" s="19" t="s">
        <v>12108</v>
      </c>
      <c r="E11986" s="5" t="s">
        <v>2850</v>
      </c>
      <c r="F11986" s="5" t="s">
        <v>10774</v>
      </c>
      <c r="G11986" s="5" t="b">
        <v>0</v>
      </c>
      <c r="H11986" s="5" t="b">
        <v>1</v>
      </c>
      <c r="J11986" t="str">
        <f>"INSERT INTO PARAMETERS (PARAMETER_ID, PARAMETER_GROUP_ID,PARAMETER_GROUP_NAME,PARAMETER_NAME,PARAMETER_VALUE,IS_SENSITIVE,IS_ACTIVE) VALUES ("&amp;B11986&amp;","&amp;C11986&amp;",'"&amp;D11986&amp;"','"&amp;E11986&amp;"','"&amp;SUBSTITUTE(F11986,"'","''")&amp;"',"&amp;G11986&amp;","&amp;H11986&amp;");"</f>
        <v>INSERT INTO PARAMETERS (PARAMETER_ID, PARAMETER_GROUP_ID,PARAMETER_GROUP_NAME,PARAMETER_NAME,PARAMETER_VALUE,IS_SENSITIVE,IS_ACTIVE) VALUES (12227,966,'CustomerBrandTrend_Montly_Group','target_schema','NTASDL_RAW',FALSE,TRUE);</v>
      </c>
    </row>
    <row r="11987" spans="1:10" hidden="1">
      <c r="A11987" s="5" t="s">
        <v>12107</v>
      </c>
      <c r="B11987" s="446">
        <v>12228</v>
      </c>
      <c r="C11987" s="5">
        <v>966</v>
      </c>
      <c r="D11987" s="19" t="s">
        <v>12108</v>
      </c>
      <c r="E11987" s="5" t="s">
        <v>2853</v>
      </c>
      <c r="F11987" s="3" t="s">
        <v>2854</v>
      </c>
      <c r="G11987" s="5" t="b">
        <v>0</v>
      </c>
      <c r="H11987" s="5" t="b">
        <v>1</v>
      </c>
      <c r="J11987" t="str">
        <f>"INSERT INTO PARAMETERS (PARAMETER_ID, PARAMETER_GROUP_ID,PARAMETER_GROUP_NAME,PARAMETER_NAME,PARAMETER_VALUE,IS_SENSITIVE,IS_ACTIVE) VALUES ("&amp;B11987&amp;","&amp;C11987&amp;",'"&amp;D11987&amp;"','"&amp;E11987&amp;"','"&amp;SUBSTITUTE(F11987,"'","''")&amp;"',"&amp;G11987&amp;","&amp;H11987&amp;");"</f>
        <v>INSERT INTO PARAMETERS (PARAMETER_ID, PARAMETER_GROUP_ID,PARAMETER_GROUP_NAME,PARAMETER_NAME,PARAMETER_VALUE,IS_SENSITIVE,IS_ACTIVE) VALUES (12228,966,'CustomerBrandTrend_Montly_Group','validation','1-1-0',FALSE,TRUE);</v>
      </c>
    </row>
    <row r="11988" spans="1:10" hidden="1">
      <c r="A11988" s="5" t="s">
        <v>12107</v>
      </c>
      <c r="B11988" s="446">
        <v>12229</v>
      </c>
      <c r="C11988" s="5">
        <v>966</v>
      </c>
      <c r="D11988" s="19" t="s">
        <v>12108</v>
      </c>
      <c r="E11988" s="5" t="s">
        <v>2856</v>
      </c>
      <c r="F11988" s="5" t="s">
        <v>2857</v>
      </c>
      <c r="G11988" s="5" t="b">
        <v>0</v>
      </c>
      <c r="H11988" s="5" t="b">
        <v>1</v>
      </c>
      <c r="J11988" t="str">
        <f>"INSERT INTO PARAMETERS (PARAMETER_ID, PARAMETER_GROUP_ID,PARAMETER_GROUP_NAME,PARAMETER_NAME,PARAMETER_VALUE,IS_SENSITIVE,IS_ACTIVE) VALUES ("&amp;B11988&amp;","&amp;C11988&amp;",'"&amp;D11988&amp;"','"&amp;E11988&amp;"','"&amp;SUBSTITUTE(F11988,"'","''")&amp;"',"&amp;G11988&amp;","&amp;H11988&amp;");"</f>
        <v>INSERT INTO PARAMETERS (PARAMETER_ID, PARAMETER_GROUP_ID,PARAMETER_GROUP_NAME,PARAMETER_NAME,PARAMETER_VALUE,IS_SENSITIVE,IS_ACTIVE) VALUES (12229,966,'CustomerBrandTrend_Montly_Group','index','first',FALSE,TRUE);</v>
      </c>
    </row>
    <row r="11989" spans="1:10" hidden="1">
      <c r="A11989" s="5" t="s">
        <v>12107</v>
      </c>
      <c r="B11989" s="446">
        <v>12230</v>
      </c>
      <c r="C11989" s="5">
        <v>966</v>
      </c>
      <c r="D11989" s="19" t="s">
        <v>12108</v>
      </c>
      <c r="E11989" s="5" t="s">
        <v>2859</v>
      </c>
      <c r="F11989" s="5" t="s">
        <v>2829</v>
      </c>
      <c r="G11989" s="5" t="b">
        <v>0</v>
      </c>
      <c r="H11989" s="5" t="b">
        <v>1</v>
      </c>
      <c r="J11989" t="str">
        <f>"INSERT INTO PARAMETERS (PARAMETER_ID, PARAMETER_GROUP_ID,PARAMETER_GROUP_NAME,PARAMETER_NAME,PARAMETER_VALUE,IS_SENSITIVE,IS_ACTIVE) VALUES ("&amp;B11989&amp;","&amp;C11989&amp;",'"&amp;D11989&amp;"','"&amp;E11989&amp;"','"&amp;SUBSTITUTE(F11989,"'","''")&amp;"',"&amp;G11989&amp;","&amp;H11989&amp;");"</f>
        <v>INSERT INTO PARAMETERS (PARAMETER_ID, PARAMETER_GROUP_ID,PARAMETER_GROUP_NAME,PARAMETER_NAME,PARAMETER_VALUE,IS_SENSITIVE,IS_ACTIVE) VALUES (12230,966,'CustomerBrandTrend_Montly_Group','source_extn','xlsx',FALSE,TRUE);</v>
      </c>
    </row>
    <row r="11990" spans="1:10" hidden="1">
      <c r="A11990" s="5" t="s">
        <v>12107</v>
      </c>
      <c r="B11990" s="446">
        <v>12231</v>
      </c>
      <c r="C11990" s="5">
        <v>966</v>
      </c>
      <c r="D11990" s="19" t="s">
        <v>12108</v>
      </c>
      <c r="E11990" s="5" t="s">
        <v>2861</v>
      </c>
      <c r="F11990" s="5">
        <v>1</v>
      </c>
      <c r="G11990" s="5" t="b">
        <v>0</v>
      </c>
      <c r="H11990" s="5" t="b">
        <v>1</v>
      </c>
      <c r="J11990" t="str">
        <f>"INSERT INTO PARAMETERS (PARAMETER_ID, PARAMETER_GROUP_ID,PARAMETER_GROUP_NAME,PARAMETER_NAME,PARAMETER_VALUE,IS_SENSITIVE,IS_ACTIVE) VALUES ("&amp;B11990&amp;","&amp;C11990&amp;",'"&amp;D11990&amp;"','"&amp;E11990&amp;"','"&amp;SUBSTITUTE(F11990,"'","''")&amp;"',"&amp;G11990&amp;","&amp;H11990&amp;");"</f>
        <v>INSERT INTO PARAMETERS (PARAMETER_ID, PARAMETER_GROUP_ID,PARAMETER_GROUP_NAME,PARAMETER_NAME,PARAMETER_VALUE,IS_SENSITIVE,IS_ACTIVE) VALUES (12231,966,'CustomerBrandTrend_Montly_Group','file_header_row_num','1',FALSE,TRUE);</v>
      </c>
    </row>
    <row r="11991" spans="1:10" hidden="1">
      <c r="A11991" s="5" t="s">
        <v>12107</v>
      </c>
      <c r="B11991" s="446">
        <v>12232</v>
      </c>
      <c r="C11991" s="5">
        <v>966</v>
      </c>
      <c r="D11991" s="19" t="s">
        <v>12108</v>
      </c>
      <c r="E11991" s="18" t="s">
        <v>2865</v>
      </c>
      <c r="F11991" s="5" t="s">
        <v>2866</v>
      </c>
      <c r="G11991" s="5" t="b">
        <v>0</v>
      </c>
      <c r="H11991" s="5" t="b">
        <v>1</v>
      </c>
      <c r="J11991" t="str">
        <f>"INSERT INTO PARAMETERS (PARAMETER_ID, PARAMETER_GROUP_ID,PARAMETER_GROUP_NAME,PARAMETER_NAME,PARAMETER_VALUE,IS_SENSITIVE,IS_ACTIVE) VALUES ("&amp;B11991&amp;","&amp;C11991&amp;",'"&amp;D11991&amp;"','"&amp;E11991&amp;"','"&amp;SUBSTITUTE(F11991,"'","''")&amp;"',"&amp;G11991&amp;","&amp;H11991&amp;");"</f>
        <v>INSERT INTO PARAMETERS (PARAMETER_ID, PARAMETER_GROUP_ID,PARAMETER_GROUP_NAME,PARAMETER_NAME,PARAMETER_VALUE,IS_SENSITIVE,IS_ACTIVE) VALUES (12232,966,'CustomerBrandTrend_Montly_Group','startRange','A1',FALSE,TRUE);</v>
      </c>
    </row>
    <row r="11992" spans="1:10" hidden="1">
      <c r="A11992" s="5" t="s">
        <v>12107</v>
      </c>
      <c r="B11992" s="446">
        <v>12233</v>
      </c>
      <c r="C11992" s="5">
        <v>966</v>
      </c>
      <c r="D11992" s="19" t="s">
        <v>12108</v>
      </c>
      <c r="E11992" s="5" t="s">
        <v>2863</v>
      </c>
      <c r="F11992" s="19" t="s">
        <v>2821</v>
      </c>
      <c r="G11992" s="5" t="b">
        <v>0</v>
      </c>
      <c r="H11992" s="5" t="b">
        <v>1</v>
      </c>
      <c r="J11992" t="str">
        <f>"INSERT INTO PARAMETERS (PARAMETER_ID, PARAMETER_GROUP_ID,PARAMETER_GROUP_NAME,PARAMETER_NAME,PARAMETER_VALUE,IS_SENSITIVE,IS_ACTIVE) VALUES ("&amp;B11992&amp;","&amp;C11992&amp;",'"&amp;D11992&amp;"','"&amp;E11992&amp;"','"&amp;SUBSTITUTE(F11992,"'","''")&amp;"',"&amp;G11992&amp;","&amp;H11992&amp;");"</f>
        <v>INSERT INTO PARAMETERS (PARAMETER_ID, PARAMETER_GROUP_ID,PARAMETER_GROUP_NAME,PARAMETER_NAME,PARAMETER_VALUE,IS_SENSITIVE,IS_ACTIVE) VALUES (12233,966,'CustomerBrandTrend_Montly_Group','is_truncate','Y',FALSE,TRUE);</v>
      </c>
    </row>
    <row r="11993" spans="1:10" hidden="1">
      <c r="A11993" t="s">
        <v>36</v>
      </c>
      <c r="B11993" s="446">
        <v>12246</v>
      </c>
      <c r="C11993" s="25">
        <v>967</v>
      </c>
      <c r="D11993" s="9" t="s">
        <v>12113</v>
      </c>
      <c r="E11993" s="5" t="s">
        <v>2847</v>
      </c>
      <c r="F11993" s="270" t="s">
        <v>10841</v>
      </c>
      <c r="G11993" t="b">
        <v>0</v>
      </c>
      <c r="H11993" t="b">
        <v>1</v>
      </c>
      <c r="J11993" t="str">
        <f>"INSERT INTO PARAMETERS (PARAMETER_ID, PARAMETER_GROUP_ID,PARAMETER_GROUP_NAME,PARAMETER_NAME,PARAMETER_VALUE,IS_SENSITIVE,IS_ACTIVE) VALUES ("&amp;B11993&amp;","&amp;C11993&amp;",'"&amp;D11993&amp;"','"&amp;E11993&amp;"','"&amp;SUBSTITUTE(F11993,"'","''")&amp;"',"&amp;G11993&amp;","&amp;H11993&amp;");"</f>
        <v>INSERT INTO PARAMETERS (PARAMETER_ID, PARAMETER_GROUP_ID,PARAMETER_GROUP_NAME,PARAMETER_NAME,PARAMETER_VALUE,IS_SENSITIVE,IS_ACTIVE) VALUES (12246,967,'m_wrp_in_sdlitg_order_salesinvoiceorders_group','container','ind',FALSE,TRUE);</v>
      </c>
    </row>
    <row r="11994" spans="1:10" hidden="1">
      <c r="A11994" t="s">
        <v>36</v>
      </c>
      <c r="B11994" s="446">
        <v>12247</v>
      </c>
      <c r="C11994" s="25">
        <v>967</v>
      </c>
      <c r="D11994" s="9" t="s">
        <v>12113</v>
      </c>
      <c r="E11994" s="5" t="s">
        <v>9664</v>
      </c>
      <c r="F11994" s="270" t="s">
        <v>12114</v>
      </c>
      <c r="G11994" t="b">
        <v>0</v>
      </c>
      <c r="H11994" t="b">
        <v>1</v>
      </c>
      <c r="J11994" t="str">
        <f>"INSERT INTO PARAMETERS (PARAMETER_ID, PARAMETER_GROUP_ID,PARAMETER_GROUP_NAME,PARAMETER_NAME,PARAMETER_VALUE,IS_SENSITIVE,IS_ACTIVE) VALUES ("&amp;B11994&amp;","&amp;C11994&amp;",'"&amp;D11994&amp;"','"&amp;E11994&amp;"','"&amp;SUBSTITUTE(F11994,"'","''")&amp;"',"&amp;G11994&amp;","&amp;H11994&amp;");"</f>
        <v>INSERT INTO PARAMETERS (PARAMETER_ID, PARAMETER_GROUP_ID,PARAMETER_GROUP_NAME,PARAMETER_NAME,PARAMETER_VALUE,IS_SENSITIVE,IS_ACTIVE) VALUES (12247,967,'m_wrp_in_sdlitg_order_salesinvoiceorders_group','landing_file_path','india_xdm/transaction/salesinvoiceorders',FALSE,TRUE);</v>
      </c>
    </row>
    <row r="11995" spans="1:10" hidden="1">
      <c r="A11995" t="s">
        <v>36</v>
      </c>
      <c r="B11995" s="446">
        <v>12248</v>
      </c>
      <c r="C11995" s="25">
        <v>967</v>
      </c>
      <c r="D11995" s="9" t="s">
        <v>12113</v>
      </c>
      <c r="E11995" s="5" t="s">
        <v>9667</v>
      </c>
      <c r="F11995" s="270" t="s">
        <v>12115</v>
      </c>
      <c r="G11995" t="b">
        <v>0</v>
      </c>
      <c r="H11995" t="b">
        <v>1</v>
      </c>
      <c r="J11995" t="str">
        <f>"INSERT INTO PARAMETERS (PARAMETER_ID, PARAMETER_GROUP_ID,PARAMETER_GROUP_NAME,PARAMETER_NAME,PARAMETER_VALUE,IS_SENSITIVE,IS_ACTIVE) VALUES ("&amp;B11995&amp;","&amp;C11995&amp;",'"&amp;D11995&amp;"','"&amp;E11995&amp;"','"&amp;SUBSTITUTE(F11995,"'","''")&amp;"',"&amp;G11995&amp;","&amp;H11995&amp;");"</f>
        <v>INSERT INTO PARAMETERS (PARAMETER_ID, PARAMETER_GROUP_ID,PARAMETER_GROUP_NAME,PARAMETER_NAME,PARAMETER_VALUE,IS_SENSITIVE,IS_ACTIVE) VALUES (12248,967,'m_wrp_in_sdlitg_order_salesinvoiceorders_group','landing_file_name','salesinvoiceorders',FALSE,TRUE);</v>
      </c>
    </row>
    <row r="11996" spans="1:10" hidden="1">
      <c r="A11996" t="s">
        <v>36</v>
      </c>
      <c r="B11996" s="446">
        <v>12249</v>
      </c>
      <c r="C11996" s="25">
        <v>967</v>
      </c>
      <c r="D11996" s="9" t="s">
        <v>12113</v>
      </c>
      <c r="E11996" s="5" t="s">
        <v>2844</v>
      </c>
      <c r="F11996" s="270" t="s">
        <v>12116</v>
      </c>
      <c r="G11996" t="b">
        <v>0</v>
      </c>
      <c r="H11996" t="b">
        <v>1</v>
      </c>
      <c r="J11996" t="str">
        <f>"INSERT INTO PARAMETERS (PARAMETER_ID, PARAMETER_GROUP_ID,PARAMETER_GROUP_NAME,PARAMETER_NAME,PARAMETER_VALUE,IS_SENSITIVE,IS_ACTIVE) VALUES ("&amp;B11996&amp;","&amp;C11996&amp;",'"&amp;D11996&amp;"','"&amp;E11996&amp;"','"&amp;SUBSTITUTE(F11996,"'","''")&amp;"',"&amp;G11996&amp;","&amp;H11996&amp;");"</f>
        <v>INSERT INTO PARAMETERS (PARAMETER_ID, PARAMETER_GROUP_ID,PARAMETER_GROUP_NAME,PARAMETER_NAME,PARAMETER_VALUE,IS_SENSITIVE,IS_ACTIVE) VALUES (12249,967,'m_wrp_in_sdlitg_order_salesinvoiceorders_group','target_table','SDL_CSL_SALESINVOICEORDERS',FALSE,TRUE);</v>
      </c>
    </row>
    <row r="11997" spans="1:10" hidden="1">
      <c r="A11997" t="s">
        <v>36</v>
      </c>
      <c r="B11997" s="446">
        <v>12250</v>
      </c>
      <c r="C11997" s="25">
        <v>967</v>
      </c>
      <c r="D11997" s="9" t="s">
        <v>12113</v>
      </c>
      <c r="E11997" s="5" t="s">
        <v>2850</v>
      </c>
      <c r="F11997" s="5" t="s">
        <v>10842</v>
      </c>
      <c r="G11997" t="b">
        <v>0</v>
      </c>
      <c r="H11997" t="b">
        <v>1</v>
      </c>
      <c r="J11997" t="str">
        <f>"INSERT INTO PARAMETERS (PARAMETER_ID, PARAMETER_GROUP_ID,PARAMETER_GROUP_NAME,PARAMETER_NAME,PARAMETER_VALUE,IS_SENSITIVE,IS_ACTIVE) VALUES ("&amp;B11997&amp;","&amp;C11997&amp;",'"&amp;D11997&amp;"','"&amp;E11997&amp;"','"&amp;SUBSTITUTE(F11997,"'","''")&amp;"',"&amp;G11997&amp;","&amp;H11997&amp;");"</f>
        <v>INSERT INTO PARAMETERS (PARAMETER_ID, PARAMETER_GROUP_ID,PARAMETER_GROUP_NAME,PARAMETER_NAME,PARAMETER_VALUE,IS_SENSITIVE,IS_ACTIVE) VALUES (12250,967,'m_wrp_in_sdlitg_order_salesinvoiceorders_group','target_schema','INDSDL_RAW',FALSE,TRUE);</v>
      </c>
    </row>
    <row r="11998" spans="1:10" hidden="1">
      <c r="A11998" t="s">
        <v>36</v>
      </c>
      <c r="B11998" s="446">
        <v>12251</v>
      </c>
      <c r="C11998" s="25">
        <v>967</v>
      </c>
      <c r="D11998" s="9" t="s">
        <v>12113</v>
      </c>
      <c r="E11998" s="5" t="s">
        <v>9673</v>
      </c>
      <c r="F11998" s="270" t="s">
        <v>12117</v>
      </c>
      <c r="G11998" t="b">
        <v>0</v>
      </c>
      <c r="H11998" t="b">
        <v>1</v>
      </c>
      <c r="J11998" t="str">
        <f>"INSERT INTO PARAMETERS (PARAMETER_ID, PARAMETER_GROUP_ID,PARAMETER_GROUP_NAME,PARAMETER_NAME,PARAMETER_VALUE,IS_SENSITIVE,IS_ACTIVE) VALUES ("&amp;B11998&amp;","&amp;C11998&amp;",'"&amp;D11998&amp;"','"&amp;E11998&amp;"','"&amp;SUBSTITUTE(F11998,"'","''")&amp;"',"&amp;G11998&amp;","&amp;H11998&amp;");"</f>
        <v>INSERT INTO PARAMETERS (PARAMETER_ID, PARAMETER_GROUP_ID,PARAMETER_GROUP_NAME,PARAMETER_NAME,PARAMETER_VALUE,IS_SENSITIVE,IS_ACTIVE) VALUES (12251,967,'m_wrp_in_sdlitg_order_salesinvoiceorders_group','ms_query','SELECT csngjnjreport.rsalesinvoiceorders.DistCode,
       csngjnjreport.rsalesinvoiceorders.SalInvNo,
       csngjnjreport.rsalesinvoiceorders.OrderNo,
       csngjnjreport.rsalesinvoiceorders.OrderDate,
       csngjnjreport.rsalesinvoiceorders.CreatedDate,
       csngjnjreport.rsalesinvoiceorders.SyncId,
       csngjnjreport.rsalesinvoiceorders.CreatedDt
FROM csngjnjreport.rsalesinvoiceorders',FALSE,TRUE);</v>
      </c>
    </row>
    <row r="11999" spans="1:10" hidden="1">
      <c r="A11999" t="s">
        <v>36</v>
      </c>
      <c r="B11999" s="446">
        <v>12252</v>
      </c>
      <c r="C11999" s="25">
        <v>967</v>
      </c>
      <c r="D11999" s="9" t="s">
        <v>12113</v>
      </c>
      <c r="E11999" s="5" t="s">
        <v>9676</v>
      </c>
      <c r="F11999" s="5" t="s">
        <v>2821</v>
      </c>
      <c r="G11999" t="b">
        <v>0</v>
      </c>
      <c r="H11999" t="b">
        <v>1</v>
      </c>
      <c r="J11999" t="str">
        <f>"INSERT INTO PARAMETERS (PARAMETER_ID, PARAMETER_GROUP_ID,PARAMETER_GROUP_NAME,PARAMETER_NAME,PARAMETER_VALUE,IS_SENSITIVE,IS_ACTIVE) VALUES ("&amp;B11999&amp;","&amp;C11999&amp;",'"&amp;D11999&amp;"','"&amp;E11999&amp;"','"&amp;SUBSTITUTE(F11999,"'","''")&amp;"',"&amp;G11999&amp;","&amp;H11999&amp;");"</f>
        <v>INSERT INTO PARAMETERS (PARAMETER_ID, PARAMETER_GROUP_ID,PARAMETER_GROUP_NAME,PARAMETER_NAME,PARAMETER_VALUE,IS_SENSITIVE,IS_ACTIVE) VALUES (12252,967,'m_wrp_in_sdlitg_order_salesinvoiceorders_group','truncate_and_load','Y',FALSE,TRUE);</v>
      </c>
    </row>
    <row r="12000" spans="1:10" hidden="1">
      <c r="A12000" t="s">
        <v>36</v>
      </c>
      <c r="B12000" s="446">
        <v>12253</v>
      </c>
      <c r="C12000" s="25">
        <v>967</v>
      </c>
      <c r="D12000" s="9" t="s">
        <v>12113</v>
      </c>
      <c r="E12000" s="5" t="s">
        <v>9678</v>
      </c>
      <c r="F12000" s="5" t="s">
        <v>11214</v>
      </c>
      <c r="G12000" t="b">
        <v>0</v>
      </c>
      <c r="H12000" t="b">
        <v>1</v>
      </c>
      <c r="J12000" t="str">
        <f>"INSERT INTO PARAMETERS (PARAMETER_ID, PARAMETER_GROUP_ID,PARAMETER_GROUP_NAME,PARAMETER_NAME,PARAMETER_VALUE,IS_SENSITIVE,IS_ACTIVE) VALUES ("&amp;B12000&amp;","&amp;C12000&amp;",'"&amp;D12000&amp;"','"&amp;E12000&amp;"','"&amp;SUBSTITUTE(F12000,"'","''")&amp;"',"&amp;G12000&amp;","&amp;H12000&amp;");"</f>
        <v>INSERT INTO PARAMETERS (PARAMETER_ID, PARAMETER_GROUP_ID,PARAMETER_GROUP_NAME,PARAMETER_NAME,PARAMETER_VALUE,IS_SENSITIVE,IS_ACTIVE) VALUES (12253,967,'m_wrp_in_sdlitg_order_salesinvoiceorders_group','decide_source','mysql_server_csngjnjreport',FALSE,TRUE);</v>
      </c>
    </row>
    <row r="12001" spans="1:10" hidden="1">
      <c r="A12001" t="s">
        <v>36</v>
      </c>
      <c r="B12001" s="446">
        <v>12254</v>
      </c>
      <c r="C12001" s="25">
        <v>967</v>
      </c>
      <c r="D12001" s="9" t="s">
        <v>12113</v>
      </c>
      <c r="E12001" s="5" t="s">
        <v>11827</v>
      </c>
      <c r="F12001" s="23" t="s">
        <v>12118</v>
      </c>
      <c r="G12001" t="b">
        <v>0</v>
      </c>
      <c r="H12001" t="b">
        <v>1</v>
      </c>
      <c r="J12001" t="str">
        <f>"INSERT INTO PARAMETERS (PARAMETER_ID, PARAMETER_GROUP_ID,PARAMETER_GROUP_NAME,PARAMETER_NAME,PARAMETER_VALUE,IS_SENSITIVE,IS_ACTIVE) VALUES ("&amp;B12001&amp;","&amp;C12001&amp;",'"&amp;D12001&amp;"','"&amp;E12001&amp;"','"&amp;SUBSTITUTE(F12001,"'","''")&amp;"',"&amp;G12001&amp;","&amp;H12001&amp;");"</f>
        <v>INSERT INTO PARAMETERS (PARAMETER_ID, PARAMETER_GROUP_ID,PARAMETER_GROUP_NAME,PARAMETER_NAME,PARAMETER_VALUE,IS_SENSITIVE,IS_ACTIVE) VALUES (12254,967,'m_wrp_in_sdlitg_order_salesinvoiceorders_group','incremental_filter','WHERE rsalesinvoiceorders.CreatedDate &gt; CONVERT( ''{WATERMARK_VALUE}'',date);',FALSE,TRUE);</v>
      </c>
    </row>
    <row r="12002" spans="1:10" hidden="1">
      <c r="A12002" t="s">
        <v>36</v>
      </c>
      <c r="B12002" s="446">
        <v>12255</v>
      </c>
      <c r="C12002" s="25">
        <v>967</v>
      </c>
      <c r="D12002" s="9" t="s">
        <v>12113</v>
      </c>
      <c r="E12002" s="5" t="s">
        <v>2833</v>
      </c>
      <c r="F12002" s="5" t="s">
        <v>2834</v>
      </c>
      <c r="G12002" t="b">
        <v>0</v>
      </c>
      <c r="H12002" t="b">
        <v>1</v>
      </c>
      <c r="J12002" t="str">
        <f>"INSERT INTO PARAMETERS (PARAMETER_ID, PARAMETER_GROUP_ID,PARAMETER_GROUP_NAME,PARAMETER_NAME,PARAMETER_VALUE,IS_SENSITIVE,IS_ACTIVE) VALUES ("&amp;B12002&amp;","&amp;C12002&amp;",'"&amp;D12002&amp;"','"&amp;E12002&amp;"','"&amp;SUBSTITUTE(F12002,"'","''")&amp;"',"&amp;G12002&amp;","&amp;H12002&amp;");"</f>
        <v>INSERT INTO PARAMETERS (PARAMETER_ID, PARAMETER_GROUP_ID,PARAMETER_GROUP_NAME,PARAMETER_NAME,PARAMETER_VALUE,IS_SENSITIVE,IS_ACTIVE) VALUES (12255,967,'m_wrp_in_sdlitg_order_salesinvoiceorders_group','load_method','sp',FALSE,TRUE);</v>
      </c>
    </row>
    <row r="12003" spans="1:10" hidden="1">
      <c r="A12003" t="s">
        <v>36</v>
      </c>
      <c r="B12003" s="446">
        <v>12256</v>
      </c>
      <c r="C12003" s="25">
        <v>967</v>
      </c>
      <c r="D12003" s="155" t="s">
        <v>12113</v>
      </c>
      <c r="E12003" s="5" t="s">
        <v>2836</v>
      </c>
      <c r="F12003" s="270" t="s">
        <v>12119</v>
      </c>
      <c r="G12003" t="b">
        <v>0</v>
      </c>
      <c r="H12003" t="b">
        <v>1</v>
      </c>
      <c r="J12003" t="str">
        <f>"INSERT INTO PARAMETERS (PARAMETER_ID, PARAMETER_GROUP_ID,PARAMETER_GROUP_NAME,PARAMETER_NAME,PARAMETER_VALUE,IS_SENSITIVE,IS_ACTIVE) VALUES ("&amp;B12003&amp;","&amp;C12003&amp;",'"&amp;D12003&amp;"','"&amp;E12003&amp;"','"&amp;SUBSTITUTE(F12003,"'","''")&amp;"',"&amp;G12003&amp;","&amp;H12003&amp;");"</f>
        <v>INSERT INTO PARAMETERS (PARAMETER_ID, PARAMETER_GROUP_ID,PARAMETER_GROUP_NAME,PARAMETER_NAME,PARAMETER_VALUE,IS_SENSITIVE,IS_ACTIVE) VALUES (12256,967,'m_wrp_in_sdlitg_order_salesinvoiceorders_group','sp_name','INDSDL_RAW.CSL_SALESINVOICEORDERS_PREPROCESSING',FALSE,TRUE);</v>
      </c>
    </row>
    <row r="12004" spans="1:10" hidden="1">
      <c r="A12004" t="s">
        <v>36</v>
      </c>
      <c r="B12004" s="446">
        <v>12257</v>
      </c>
      <c r="C12004" s="25">
        <v>967</v>
      </c>
      <c r="D12004" s="155" t="s">
        <v>12113</v>
      </c>
      <c r="E12004" s="23" t="s">
        <v>11830</v>
      </c>
      <c r="F12004" t="s">
        <v>12120</v>
      </c>
      <c r="G12004" t="b">
        <v>0</v>
      </c>
      <c r="H12004" t="b">
        <v>1</v>
      </c>
      <c r="J12004" t="str">
        <f>"INSERT INTO PARAMETERS (PARAMETER_ID, PARAMETER_GROUP_ID,PARAMETER_GROUP_NAME,PARAMETER_NAME,PARAMETER_VALUE,IS_SENSITIVE,IS_ACTIVE) VALUES ("&amp;B12004&amp;","&amp;C12004&amp;",'"&amp;D12004&amp;"','"&amp;E12004&amp;"','"&amp;SUBSTITUTE(F12004,"'","''")&amp;"',"&amp;G12004&amp;","&amp;H12004&amp;");"</f>
        <v>INSERT INTO PARAMETERS (PARAMETER_ID, PARAMETER_GROUP_ID,PARAMETER_GROUP_NAME,PARAMETER_NAME,PARAMETER_VALUE,IS_SENSITIVE,IS_ACTIVE) VALUES (12257,967,'m_wrp_in_sdlitg_order_salesinvoiceorders_group','next_incremental_value','query:SELECT MAX(CREATEDDATE) AS NEXT_VALUE FROM INDSDL_RAW.SDL_CSL_SALESINVOICEORDERS',FALSE,TRUE);</v>
      </c>
    </row>
    <row r="12005" spans="1:10" hidden="1">
      <c r="A12005" t="s">
        <v>36</v>
      </c>
      <c r="B12005" s="446">
        <v>12258</v>
      </c>
      <c r="C12005" s="25">
        <v>968</v>
      </c>
      <c r="D12005" s="80" t="s">
        <v>12121</v>
      </c>
      <c r="E12005" s="5" t="s">
        <v>2820</v>
      </c>
      <c r="F12005" t="s">
        <v>2821</v>
      </c>
      <c r="G12005" t="b">
        <v>0</v>
      </c>
      <c r="H12005" t="b">
        <v>1</v>
      </c>
      <c r="J12005" t="str">
        <f>"INSERT INTO PARAMETERS (PARAMETER_ID, PARAMETER_GROUP_ID,PARAMETER_GROUP_NAME,PARAMETER_NAME,PARAMETER_VALUE,IS_SENSITIVE,IS_ACTIVE) VALUES ("&amp;B12005&amp;","&amp;C12005&amp;",'"&amp;D12005&amp;"','"&amp;E12005&amp;"','"&amp;SUBSTITUTE(F12005,"'","''")&amp;"',"&amp;G12005&amp;","&amp;H12005&amp;");"</f>
        <v>INSERT INTO PARAMETERS (PARAMETER_ID, PARAMETER_GROUP_ID,PARAMETER_GROUP_NAME,PARAMETER_NAME,PARAMETER_VALUE,IS_SENSITIVE,IS_ACTIVE) VALUES (12258,968,'KR_POS_LOHBS_GROUP','trigger_mail','Y',FALSE,TRUE);</v>
      </c>
    </row>
    <row r="12006" spans="1:10" hidden="1">
      <c r="A12006" t="s">
        <v>36</v>
      </c>
      <c r="B12006" s="446">
        <v>12259</v>
      </c>
      <c r="C12006" s="25">
        <v>968</v>
      </c>
      <c r="D12006" s="80" t="s">
        <v>12121</v>
      </c>
      <c r="E12006" s="5" t="s">
        <v>2831</v>
      </c>
      <c r="F12006" t="s">
        <v>2821</v>
      </c>
      <c r="G12006" t="b">
        <v>0</v>
      </c>
      <c r="H12006" t="b">
        <v>1</v>
      </c>
      <c r="J12006" t="str">
        <f>"INSERT INTO PARAMETERS (PARAMETER_ID, PARAMETER_GROUP_ID,PARAMETER_GROUP_NAME,PARAMETER_NAME,PARAMETER_VALUE,IS_SENSITIVE,IS_ACTIVE) VALUES ("&amp;B12006&amp;","&amp;C12006&amp;",'"&amp;D12006&amp;"','"&amp;E12006&amp;"','"&amp;SUBSTITUTE(F12006,"'","''")&amp;"',"&amp;G12006&amp;","&amp;H12006&amp;");"</f>
        <v>INSERT INTO PARAMETERS (PARAMETER_ID, PARAMETER_GROUP_ID,PARAMETER_GROUP_NAME,PARAMETER_NAME,PARAMETER_VALUE,IS_SENSITIVE,IS_ACTIVE) VALUES (12259,968,'KR_POS_LOHBS_GROUP','business_mail_trigger','Y',FALSE,TRUE);</v>
      </c>
    </row>
    <row r="12007" spans="1:10" hidden="1">
      <c r="A12007" t="s">
        <v>36</v>
      </c>
      <c r="B12007" s="446">
        <v>12260</v>
      </c>
      <c r="C12007" s="25">
        <v>968</v>
      </c>
      <c r="D12007" s="80" t="s">
        <v>12121</v>
      </c>
      <c r="E12007" s="5" t="s">
        <v>2817</v>
      </c>
      <c r="F12007" t="s">
        <v>11619</v>
      </c>
      <c r="G12007" t="b">
        <v>0</v>
      </c>
      <c r="H12007" t="b">
        <v>1</v>
      </c>
      <c r="J12007" t="str">
        <f>"INSERT INTO PARAMETERS (PARAMETER_ID, PARAMETER_GROUP_ID,PARAMETER_GROUP_NAME,PARAMETER_NAME,PARAMETER_VALUE,IS_SENSITIVE,IS_ACTIVE) VALUES ("&amp;B12007&amp;","&amp;C12007&amp;",'"&amp;D12007&amp;"','"&amp;E12007&amp;"','"&amp;SUBSTITUTE(F12007,"'","''")&amp;"',"&amp;G12007&amp;","&amp;H12007&amp;");"</f>
        <v>INSERT INTO PARAMETERS (PARAMETER_ID, PARAMETER_GROUP_ID,PARAMETER_GROUP_NAME,PARAMETER_NAME,PARAMETER_VALUE,IS_SENSITIVE,IS_ACTIVE) VALUES (12260,968,'KR_POS_LOHBS_GROUP','val_file_header','판매점별|판매점코드|거래선코드|상품코드|판매코드|상품명|규격|판매수량|판매금액',FALSE,TRUE);</v>
      </c>
    </row>
    <row r="12008" spans="1:10" hidden="1">
      <c r="A12008" t="s">
        <v>36</v>
      </c>
      <c r="B12008" s="446">
        <v>12261</v>
      </c>
      <c r="C12008" s="25">
        <v>968</v>
      </c>
      <c r="D12008" s="80" t="s">
        <v>12121</v>
      </c>
      <c r="E12008" s="5" t="s">
        <v>2823</v>
      </c>
      <c r="F12008" t="s">
        <v>496</v>
      </c>
      <c r="G12008" t="b">
        <v>0</v>
      </c>
      <c r="H12008" t="b">
        <v>1</v>
      </c>
      <c r="J12008" t="str">
        <f>"INSERT INTO PARAMETERS (PARAMETER_ID, PARAMETER_GROUP_ID,PARAMETER_GROUP_NAME,PARAMETER_NAME,PARAMETER_VALUE,IS_SENSITIVE,IS_ACTIVE) VALUES ("&amp;B12008&amp;","&amp;C12008&amp;",'"&amp;D12008&amp;"','"&amp;E12008&amp;"','"&amp;SUBSTITUTE(F12008,"'","''")&amp;"',"&amp;G12008&amp;","&amp;H12008&amp;");"</f>
        <v>INSERT INTO PARAMETERS (PARAMETER_ID, PARAMETER_GROUP_ID,PARAMETER_GROUP_NAME,PARAMETER_NAME,PARAMETER_VALUE,IS_SENSITIVE,IS_ACTIVE) VALUES (12261,968,'KR_POS_LOHBS_GROUP','file_spec','KR_POS_LOHBS',FALSE,TRUE);</v>
      </c>
    </row>
    <row r="12009" spans="1:10" hidden="1">
      <c r="A12009" t="s">
        <v>36</v>
      </c>
      <c r="B12009" s="446">
        <v>12262</v>
      </c>
      <c r="C12009" s="25">
        <v>968</v>
      </c>
      <c r="D12009" s="80" t="s">
        <v>12121</v>
      </c>
      <c r="E12009" s="5" t="s">
        <v>2826</v>
      </c>
      <c r="F12009" t="s">
        <v>496</v>
      </c>
      <c r="G12009" t="b">
        <v>0</v>
      </c>
      <c r="H12009" t="b">
        <v>1</v>
      </c>
      <c r="J12009" t="str">
        <f>"INSERT INTO PARAMETERS (PARAMETER_ID, PARAMETER_GROUP_ID,PARAMETER_GROUP_NAME,PARAMETER_NAME,PARAMETER_VALUE,IS_SENSITIVE,IS_ACTIVE) VALUES ("&amp;B12009&amp;","&amp;C12009&amp;",'"&amp;D12009&amp;"','"&amp;E12009&amp;"','"&amp;SUBSTITUTE(F12009,"'","''")&amp;"',"&amp;G12009&amp;","&amp;H12009&amp;");"</f>
        <v>INSERT INTO PARAMETERS (PARAMETER_ID, PARAMETER_GROUP_ID,PARAMETER_GROUP_NAME,PARAMETER_NAME,PARAMETER_VALUE,IS_SENSITIVE,IS_ACTIVE) VALUES (12262,968,'KR_POS_LOHBS_GROUP','val_file_name','KR_POS_LOHBS',FALSE,TRUE);</v>
      </c>
    </row>
    <row r="12010" spans="1:10" hidden="1">
      <c r="A12010" t="s">
        <v>36</v>
      </c>
      <c r="B12010" s="446">
        <v>12263</v>
      </c>
      <c r="C12010" s="25">
        <v>968</v>
      </c>
      <c r="D12010" s="80" t="s">
        <v>12121</v>
      </c>
      <c r="E12010" s="5" t="s">
        <v>2828</v>
      </c>
      <c r="F12010" t="s">
        <v>6877</v>
      </c>
      <c r="G12010" t="b">
        <v>0</v>
      </c>
      <c r="H12010" t="b">
        <v>1</v>
      </c>
      <c r="J12010" t="str">
        <f>"INSERT INTO PARAMETERS (PARAMETER_ID, PARAMETER_GROUP_ID,PARAMETER_GROUP_NAME,PARAMETER_NAME,PARAMETER_VALUE,IS_SENSITIVE,IS_ACTIVE) VALUES ("&amp;B12010&amp;","&amp;C12010&amp;",'"&amp;D12010&amp;"','"&amp;E12010&amp;"','"&amp;SUBSTITUTE(F12010,"'","''")&amp;"',"&amp;G12010&amp;","&amp;H12010&amp;");"</f>
        <v>INSERT INTO PARAMETERS (PARAMETER_ID, PARAMETER_GROUP_ID,PARAMETER_GROUP_NAME,PARAMETER_NAME,PARAMETER_VALUE,IS_SENSITIVE,IS_ACTIVE) VALUES (12263,968,'KR_POS_LOHBS_GROUP','val_file_extn','xls',FALSE,TRUE);</v>
      </c>
    </row>
    <row r="12011" spans="1:10" hidden="1">
      <c r="A12011" t="s">
        <v>36</v>
      </c>
      <c r="B12011" s="446">
        <v>12264</v>
      </c>
      <c r="C12011" s="25">
        <v>968</v>
      </c>
      <c r="D12011" s="80" t="s">
        <v>12121</v>
      </c>
      <c r="E12011" s="5" t="s">
        <v>2833</v>
      </c>
      <c r="F12011" t="s">
        <v>2834</v>
      </c>
      <c r="G12011" t="b">
        <v>0</v>
      </c>
      <c r="H12011" t="b">
        <v>1</v>
      </c>
      <c r="J12011" t="str">
        <f>"INSERT INTO PARAMETERS (PARAMETER_ID, PARAMETER_GROUP_ID,PARAMETER_GROUP_NAME,PARAMETER_NAME,PARAMETER_VALUE,IS_SENSITIVE,IS_ACTIVE) VALUES ("&amp;B12011&amp;","&amp;C12011&amp;",'"&amp;D12011&amp;"','"&amp;E12011&amp;"','"&amp;SUBSTITUTE(F12011,"'","''")&amp;"',"&amp;G12011&amp;","&amp;H12011&amp;");"</f>
        <v>INSERT INTO PARAMETERS (PARAMETER_ID, PARAMETER_GROUP_ID,PARAMETER_GROUP_NAME,PARAMETER_NAME,PARAMETER_VALUE,IS_SENSITIVE,IS_ACTIVE) VALUES (12264,968,'KR_POS_LOHBS_GROUP','load_method','sp',FALSE,TRUE);</v>
      </c>
    </row>
    <row r="12012" spans="1:10" hidden="1">
      <c r="A12012" t="s">
        <v>36</v>
      </c>
      <c r="B12012" s="446">
        <v>12265</v>
      </c>
      <c r="C12012" s="25">
        <v>968</v>
      </c>
      <c r="D12012" s="80" t="s">
        <v>12121</v>
      </c>
      <c r="E12012" s="5" t="s">
        <v>2836</v>
      </c>
      <c r="F12012" s="5" t="s">
        <v>12122</v>
      </c>
      <c r="G12012" t="b">
        <v>0</v>
      </c>
      <c r="H12012" t="b">
        <v>1</v>
      </c>
      <c r="J12012" t="str">
        <f>"INSERT INTO PARAMETERS (PARAMETER_ID, PARAMETER_GROUP_ID,PARAMETER_GROUP_NAME,PARAMETER_NAME,PARAMETER_VALUE,IS_SENSITIVE,IS_ACTIVE) VALUES ("&amp;B12012&amp;","&amp;C12012&amp;",'"&amp;D12012&amp;"','"&amp;E12012&amp;"','"&amp;SUBSTITUTE(F12012,"'","''")&amp;"',"&amp;G12012&amp;","&amp;H12012&amp;");"</f>
        <v>INSERT INTO PARAMETERS (PARAMETER_ID, PARAMETER_GROUP_ID,PARAMETER_GROUP_NAME,PARAMETER_NAME,PARAMETER_VALUE,IS_SENSITIVE,IS_ACTIVE) VALUES (12265,968,'KR_POS_LOHBS_GROUP','sp_name','NTASDL_RAW.KR_POS_LOHBS_preprocessing',FALSE,TRUE);</v>
      </c>
    </row>
    <row r="12013" spans="1:10" hidden="1">
      <c r="A12013" t="s">
        <v>36</v>
      </c>
      <c r="B12013" s="446">
        <v>12266</v>
      </c>
      <c r="C12013" s="25">
        <v>968</v>
      </c>
      <c r="D12013" s="80" t="s">
        <v>12121</v>
      </c>
      <c r="E12013" s="5" t="s">
        <v>2839</v>
      </c>
      <c r="F12013" s="155">
        <v>0</v>
      </c>
      <c r="G12013" t="b">
        <v>0</v>
      </c>
      <c r="H12013" t="b">
        <v>1</v>
      </c>
      <c r="J12013" t="str">
        <f>"INSERT INTO PARAMETERS (PARAMETER_ID, PARAMETER_GROUP_ID,PARAMETER_GROUP_NAME,PARAMETER_NAME,PARAMETER_VALUE,IS_SENSITIVE,IS_ACTIVE) VALUES ("&amp;B12013&amp;","&amp;C12013&amp;",'"&amp;D12013&amp;"','"&amp;E12013&amp;"','"&amp;SUBSTITUTE(F12013,"'","''")&amp;"',"&amp;G12013&amp;","&amp;H12013&amp;");"</f>
        <v>INSERT INTO PARAMETERS (PARAMETER_ID, PARAMETER_GROUP_ID,PARAMETER_GROUP_NAME,PARAMETER_NAME,PARAMETER_VALUE,IS_SENSITIVE,IS_ACTIVE) VALUES (12266,968,'KR_POS_LOHBS_GROUP','sheet_index','0',FALSE,TRUE);</v>
      </c>
    </row>
    <row r="12014" spans="1:10" hidden="1">
      <c r="A12014" t="s">
        <v>36</v>
      </c>
      <c r="B12014" s="446">
        <v>12267</v>
      </c>
      <c r="C12014" s="25">
        <v>968</v>
      </c>
      <c r="D12014" s="80" t="s">
        <v>12121</v>
      </c>
      <c r="E12014" s="5" t="s">
        <v>2841</v>
      </c>
      <c r="F12014" t="s">
        <v>12123</v>
      </c>
      <c r="G12014" t="b">
        <v>0</v>
      </c>
      <c r="H12014" t="b">
        <v>1</v>
      </c>
      <c r="J12014" t="str">
        <f>"INSERT INTO PARAMETERS (PARAMETER_ID, PARAMETER_GROUP_ID,PARAMETER_GROUP_NAME,PARAMETER_NAME,PARAMETER_VALUE,IS_SENSITIVE,IS_ACTIVE) VALUES ("&amp;B12014&amp;","&amp;C12014&amp;",'"&amp;D12014&amp;"','"&amp;E12014&amp;"','"&amp;SUBSTITUTE(F12014,"'","''")&amp;"',"&amp;G12014&amp;","&amp;H12014&amp;");"</f>
        <v>INSERT INTO PARAMETERS (PARAMETER_ID, PARAMETER_GROUP_ID,PARAMETER_GROUP_NAME,PARAMETER_NAME,PARAMETER_VALUE,IS_SENSITIVE,IS_ACTIVE) VALUES (12267,968,'KR_POS_LOHBS_GROUP','folder_path','pos/transaction/lohbs/',FALSE,TRUE);</v>
      </c>
    </row>
    <row r="12015" spans="1:10" hidden="1">
      <c r="A12015" t="s">
        <v>36</v>
      </c>
      <c r="B12015" s="446">
        <v>12268</v>
      </c>
      <c r="C12015" s="25">
        <v>968</v>
      </c>
      <c r="D12015" s="80" t="s">
        <v>12121</v>
      </c>
      <c r="E12015" s="5" t="s">
        <v>2844</v>
      </c>
      <c r="F12015" t="s">
        <v>12124</v>
      </c>
      <c r="G12015" t="b">
        <v>0</v>
      </c>
      <c r="H12015" t="b">
        <v>1</v>
      </c>
      <c r="J12015" t="str">
        <f>"INSERT INTO PARAMETERS (PARAMETER_ID, PARAMETER_GROUP_ID,PARAMETER_GROUP_NAME,PARAMETER_NAME,PARAMETER_VALUE,IS_SENSITIVE,IS_ACTIVE) VALUES ("&amp;B12015&amp;","&amp;C12015&amp;",'"&amp;D12015&amp;"','"&amp;E12015&amp;"','"&amp;SUBSTITUTE(F12015,"'","''")&amp;"',"&amp;G12015&amp;","&amp;H12015&amp;");"</f>
        <v>INSERT INTO PARAMETERS (PARAMETER_ID, PARAMETER_GROUP_ID,PARAMETER_GROUP_NAME,PARAMETER_NAME,PARAMETER_VALUE,IS_SENSITIVE,IS_ACTIVE) VALUES (12268,968,'KR_POS_LOHBS_GROUP','target_table','sdl_kr_pos_lohbs',FALSE,TRUE);</v>
      </c>
    </row>
    <row r="12016" spans="1:10" hidden="1">
      <c r="A12016" t="s">
        <v>36</v>
      </c>
      <c r="B12016" s="446">
        <v>12269</v>
      </c>
      <c r="C12016" s="25">
        <v>968</v>
      </c>
      <c r="D12016" s="80" t="s">
        <v>12121</v>
      </c>
      <c r="E12016" s="5" t="s">
        <v>2847</v>
      </c>
      <c r="F12016" t="s">
        <v>10931</v>
      </c>
      <c r="G12016" t="b">
        <v>0</v>
      </c>
      <c r="H12016" t="b">
        <v>1</v>
      </c>
      <c r="J12016" t="str">
        <f>"INSERT INTO PARAMETERS (PARAMETER_ID, PARAMETER_GROUP_ID,PARAMETER_GROUP_NAME,PARAMETER_NAME,PARAMETER_VALUE,IS_SENSITIVE,IS_ACTIVE) VALUES ("&amp;B12016&amp;","&amp;C12016&amp;",'"&amp;D12016&amp;"','"&amp;E12016&amp;"','"&amp;SUBSTITUTE(F12016,"'","''")&amp;"',"&amp;G12016&amp;","&amp;H12016&amp;");"</f>
        <v>INSERT INTO PARAMETERS (PARAMETER_ID, PARAMETER_GROUP_ID,PARAMETER_GROUP_NAME,PARAMETER_NAME,PARAMETER_VALUE,IS_SENSITIVE,IS_ACTIVE) VALUES (12269,968,'KR_POS_LOHBS_GROUP','container','kor',FALSE,TRUE);</v>
      </c>
    </row>
    <row r="12017" spans="1:10" hidden="1">
      <c r="A12017" t="s">
        <v>36</v>
      </c>
      <c r="B12017" s="446">
        <v>12270</v>
      </c>
      <c r="C12017" s="25">
        <v>968</v>
      </c>
      <c r="D12017" s="80" t="s">
        <v>12121</v>
      </c>
      <c r="E12017" s="5" t="s">
        <v>2850</v>
      </c>
      <c r="F12017" t="s">
        <v>10774</v>
      </c>
      <c r="G12017" t="b">
        <v>0</v>
      </c>
      <c r="H12017" t="b">
        <v>1</v>
      </c>
      <c r="J12017" t="str">
        <f>"INSERT INTO PARAMETERS (PARAMETER_ID, PARAMETER_GROUP_ID,PARAMETER_GROUP_NAME,PARAMETER_NAME,PARAMETER_VALUE,IS_SENSITIVE,IS_ACTIVE) VALUES ("&amp;B12017&amp;","&amp;C12017&amp;",'"&amp;D12017&amp;"','"&amp;E12017&amp;"','"&amp;SUBSTITUTE(F12017,"'","''")&amp;"',"&amp;G12017&amp;","&amp;H12017&amp;");"</f>
        <v>INSERT INTO PARAMETERS (PARAMETER_ID, PARAMETER_GROUP_ID,PARAMETER_GROUP_NAME,PARAMETER_NAME,PARAMETER_VALUE,IS_SENSITIVE,IS_ACTIVE) VALUES (12270,968,'KR_POS_LOHBS_GROUP','target_schema','NTASDL_RAW',FALSE,TRUE);</v>
      </c>
    </row>
    <row r="12018" spans="1:10" hidden="1">
      <c r="A12018" t="s">
        <v>36</v>
      </c>
      <c r="B12018" s="446">
        <v>12271</v>
      </c>
      <c r="C12018" s="25">
        <v>968</v>
      </c>
      <c r="D12018" s="80" t="s">
        <v>12121</v>
      </c>
      <c r="E12018" s="5" t="s">
        <v>2853</v>
      </c>
      <c r="F12018" s="3" t="s">
        <v>2992</v>
      </c>
      <c r="G12018" t="b">
        <v>0</v>
      </c>
      <c r="H12018" t="b">
        <v>1</v>
      </c>
      <c r="J12018" t="str">
        <f>"INSERT INTO PARAMETERS (PARAMETER_ID, PARAMETER_GROUP_ID,PARAMETER_GROUP_NAME,PARAMETER_NAME,PARAMETER_VALUE,IS_SENSITIVE,IS_ACTIVE) VALUES ("&amp;B12018&amp;","&amp;C12018&amp;",'"&amp;D12018&amp;"','"&amp;E12018&amp;"','"&amp;SUBSTITUTE(F12018,"'","''")&amp;"',"&amp;G12018&amp;","&amp;H12018&amp;");"</f>
        <v>INSERT INTO PARAMETERS (PARAMETER_ID, PARAMETER_GROUP_ID,PARAMETER_GROUP_NAME,PARAMETER_NAME,PARAMETER_VALUE,IS_SENSITIVE,IS_ACTIVE) VALUES (12271,968,'KR_POS_LOHBS_GROUP','validation','1-1-1',FALSE,TRUE);</v>
      </c>
    </row>
    <row r="12019" spans="1:10" hidden="1">
      <c r="A12019" t="s">
        <v>36</v>
      </c>
      <c r="B12019" s="446">
        <v>12272</v>
      </c>
      <c r="C12019" s="25">
        <v>968</v>
      </c>
      <c r="D12019" s="80" t="s">
        <v>12121</v>
      </c>
      <c r="E12019" s="5" t="s">
        <v>2856</v>
      </c>
      <c r="F12019" t="s">
        <v>2939</v>
      </c>
      <c r="G12019" t="b">
        <v>0</v>
      </c>
      <c r="H12019" t="b">
        <v>1</v>
      </c>
      <c r="J12019" t="str">
        <f>"INSERT INTO PARAMETERS (PARAMETER_ID, PARAMETER_GROUP_ID,PARAMETER_GROUP_NAME,PARAMETER_NAME,PARAMETER_VALUE,IS_SENSITIVE,IS_ACTIVE) VALUES ("&amp;B12019&amp;","&amp;C12019&amp;",'"&amp;D12019&amp;"','"&amp;E12019&amp;"','"&amp;SUBSTITUTE(F12019,"'","''")&amp;"',"&amp;G12019&amp;","&amp;H12019&amp;");"</f>
        <v>INSERT INTO PARAMETERS (PARAMETER_ID, PARAMETER_GROUP_ID,PARAMETER_GROUP_NAME,PARAMETER_NAME,PARAMETER_VALUE,IS_SENSITIVE,IS_ACTIVE) VALUES (12272,968,'KR_POS_LOHBS_GROUP','index','last',FALSE,TRUE);</v>
      </c>
    </row>
    <row r="12020" spans="1:10" hidden="1">
      <c r="A12020" t="s">
        <v>36</v>
      </c>
      <c r="B12020" s="446">
        <v>12273</v>
      </c>
      <c r="C12020" s="25">
        <v>968</v>
      </c>
      <c r="D12020" s="80" t="s">
        <v>12121</v>
      </c>
      <c r="E12020" s="5" t="s">
        <v>2859</v>
      </c>
      <c r="F12020" t="s">
        <v>6877</v>
      </c>
      <c r="G12020" t="b">
        <v>0</v>
      </c>
      <c r="H12020" t="b">
        <v>1</v>
      </c>
      <c r="J12020" t="str">
        <f>"INSERT INTO PARAMETERS (PARAMETER_ID, PARAMETER_GROUP_ID,PARAMETER_GROUP_NAME,PARAMETER_NAME,PARAMETER_VALUE,IS_SENSITIVE,IS_ACTIVE) VALUES ("&amp;B12020&amp;","&amp;C12020&amp;",'"&amp;D12020&amp;"','"&amp;E12020&amp;"','"&amp;SUBSTITUTE(F12020,"'","''")&amp;"',"&amp;G12020&amp;","&amp;H12020&amp;");"</f>
        <v>INSERT INTO PARAMETERS (PARAMETER_ID, PARAMETER_GROUP_ID,PARAMETER_GROUP_NAME,PARAMETER_NAME,PARAMETER_VALUE,IS_SENSITIVE,IS_ACTIVE) VALUES (12273,968,'KR_POS_LOHBS_GROUP','source_extn','xls',FALSE,TRUE);</v>
      </c>
    </row>
    <row r="12021" spans="1:10" ht="15" hidden="1" customHeight="1">
      <c r="A12021" t="s">
        <v>36</v>
      </c>
      <c r="B12021" s="446">
        <v>12274</v>
      </c>
      <c r="C12021" s="25">
        <v>968</v>
      </c>
      <c r="D12021" s="5" t="s">
        <v>12121</v>
      </c>
      <c r="E12021" s="5" t="s">
        <v>2861</v>
      </c>
      <c r="F12021">
        <v>4</v>
      </c>
      <c r="G12021" t="b">
        <v>0</v>
      </c>
      <c r="H12021" t="b">
        <v>1</v>
      </c>
      <c r="J12021" t="str">
        <f>"INSERT INTO PARAMETERS (PARAMETER_ID, PARAMETER_GROUP_ID,PARAMETER_GROUP_NAME,PARAMETER_NAME,PARAMETER_VALUE,IS_SENSITIVE,IS_ACTIVE) VALUES ("&amp;B12021&amp;","&amp;C12021&amp;",'"&amp;D12021&amp;"','"&amp;E12021&amp;"','"&amp;SUBSTITUTE(F12021,"'","''")&amp;"',"&amp;G12021&amp;","&amp;H12021&amp;");"</f>
        <v>INSERT INTO PARAMETERS (PARAMETER_ID, PARAMETER_GROUP_ID,PARAMETER_GROUP_NAME,PARAMETER_NAME,PARAMETER_VALUE,IS_SENSITIVE,IS_ACTIVE) VALUES (12274,968,'KR_POS_LOHBS_GROUP','file_header_row_num','4',FALSE,TRUE);</v>
      </c>
    </row>
    <row r="12022" spans="1:10" ht="15" hidden="1" customHeight="1">
      <c r="A12022" t="s">
        <v>36</v>
      </c>
      <c r="B12022" s="446">
        <v>12275</v>
      </c>
      <c r="C12022" s="25">
        <v>968</v>
      </c>
      <c r="D12022" s="5" t="s">
        <v>12121</v>
      </c>
      <c r="E12022" s="18" t="s">
        <v>2863</v>
      </c>
      <c r="F12022" t="s">
        <v>2821</v>
      </c>
      <c r="G12022" t="b">
        <v>0</v>
      </c>
      <c r="H12022" t="b">
        <v>1</v>
      </c>
      <c r="J12022" t="str">
        <f>"INSERT INTO PARAMETERS (PARAMETER_ID, PARAMETER_GROUP_ID,PARAMETER_GROUP_NAME,PARAMETER_NAME,PARAMETER_VALUE,IS_SENSITIVE,IS_ACTIVE) VALUES ("&amp;B12022&amp;","&amp;C12022&amp;",'"&amp;D12022&amp;"','"&amp;E12022&amp;"','"&amp;SUBSTITUTE(F12022,"'","''")&amp;"',"&amp;G12022&amp;","&amp;H12022&amp;");"</f>
        <v>INSERT INTO PARAMETERS (PARAMETER_ID, PARAMETER_GROUP_ID,PARAMETER_GROUP_NAME,PARAMETER_NAME,PARAMETER_VALUE,IS_SENSITIVE,IS_ACTIVE) VALUES (12275,968,'KR_POS_LOHBS_GROUP','is_truncate','Y',FALSE,TRUE);</v>
      </c>
    </row>
    <row r="12023" spans="1:10" ht="15" hidden="1" customHeight="1">
      <c r="A12023" t="s">
        <v>36</v>
      </c>
      <c r="B12023" s="446">
        <v>12276</v>
      </c>
      <c r="C12023" s="25">
        <v>969</v>
      </c>
      <c r="D12023" s="5" t="s">
        <v>12125</v>
      </c>
      <c r="E12023" s="5" t="s">
        <v>2820</v>
      </c>
      <c r="F12023" s="5" t="s">
        <v>2821</v>
      </c>
      <c r="G12023" t="b">
        <v>0</v>
      </c>
      <c r="H12023" t="b">
        <v>1</v>
      </c>
      <c r="J12023" t="str">
        <f>"INSERT INTO PARAMETERS (PARAMETER_ID, PARAMETER_GROUP_ID,PARAMETER_GROUP_NAME,PARAMETER_NAME,PARAMETER_VALUE,IS_SENSITIVE,IS_ACTIVE) VALUES ("&amp;B12023&amp;","&amp;C12023&amp;",'"&amp;D12023&amp;"','"&amp;E12023&amp;"','"&amp;SUBSTITUTE(F12023,"'","''")&amp;"',"&amp;G12023&amp;","&amp;H12023&amp;");"</f>
        <v>INSERT INTO PARAMETERS (PARAMETER_ID, PARAMETER_GROUP_ID,PARAMETER_GROUP_NAME,PARAMETER_NAME,PARAMETER_VALUE,IS_SENSITIVE,IS_ACTIVE) VALUES (12276,969,'KR_DADS_Coupang_PA_ads_group','trigger_mail','Y',FALSE,TRUE);</v>
      </c>
    </row>
    <row r="12024" spans="1:10" ht="15" hidden="1" customHeight="1">
      <c r="A12024" t="s">
        <v>36</v>
      </c>
      <c r="B12024" s="446">
        <v>12277</v>
      </c>
      <c r="C12024" s="25">
        <v>969</v>
      </c>
      <c r="D12024" s="5" t="s">
        <v>12125</v>
      </c>
      <c r="E12024" s="5" t="s">
        <v>2831</v>
      </c>
      <c r="F12024" s="5" t="s">
        <v>2821</v>
      </c>
      <c r="G12024" t="b">
        <v>0</v>
      </c>
      <c r="H12024" t="b">
        <v>1</v>
      </c>
      <c r="J12024" t="str">
        <f>"INSERT INTO PARAMETERS (PARAMETER_ID, PARAMETER_GROUP_ID,PARAMETER_GROUP_NAME,PARAMETER_NAME,PARAMETER_VALUE,IS_SENSITIVE,IS_ACTIVE) VALUES ("&amp;B12024&amp;","&amp;C12024&amp;",'"&amp;D12024&amp;"','"&amp;E12024&amp;"','"&amp;SUBSTITUTE(F12024,"'","''")&amp;"',"&amp;G12024&amp;","&amp;H12024&amp;");"</f>
        <v>INSERT INTO PARAMETERS (PARAMETER_ID, PARAMETER_GROUP_ID,PARAMETER_GROUP_NAME,PARAMETER_NAME,PARAMETER_VALUE,IS_SENSITIVE,IS_ACTIVE) VALUES (12277,969,'KR_DADS_Coupang_PA_ads_group','business_mail_trigger','Y',FALSE,TRUE);</v>
      </c>
    </row>
    <row r="12025" spans="1:10" ht="15" hidden="1" customHeight="1">
      <c r="A12025" t="s">
        <v>36</v>
      </c>
      <c r="B12025" s="446">
        <v>12278</v>
      </c>
      <c r="C12025" s="25">
        <v>969</v>
      </c>
      <c r="D12025" s="5" t="s">
        <v>12125</v>
      </c>
      <c r="E12025" s="5" t="s">
        <v>2817</v>
      </c>
      <c r="F12025" s="201" t="s">
        <v>12126</v>
      </c>
      <c r="G12025" t="b">
        <v>0</v>
      </c>
      <c r="H12025" t="b">
        <v>1</v>
      </c>
      <c r="J12025" t="str">
        <f>"INSERT INTO PARAMETERS (PARAMETER_ID, PARAMETER_GROUP_ID,PARAMETER_GROUP_NAME,PARAMETER_NAME,PARAMETER_VALUE,IS_SENSITIVE,IS_ACTIVE) VALUES ("&amp;B12025&amp;","&amp;C12025&amp;",'"&amp;D12025&amp;"','"&amp;E12025&amp;"','"&amp;SUBSTITUTE(F12025,"'","''")&amp;"',"&amp;G12025&amp;","&amp;H12025&amp;");"</f>
        <v>INSERT INTO PARAMETERS (PARAMETER_ID, PARAMETER_GROUP_ID,PARAMETER_GROUP_NAME,PARAMETER_NAME,PARAMETER_VALUE,IS_SENSITIVE,IS_ACTIVE) VALUES (12278,969,'KR_DADS_Coupang_PA_ads_group','val_file_header','날짜|입찰유형|판매방식|광고유형|캠페인_ID|캠페인명|광고그룹|광고집행_상품명|광고집행_옵션ID|광고전환매출발생_상품명|광고전환매출발생_옵션ID|광고_노출_지면|키워드|노출수|클릭수|광고비|클릭률|총_주문수(1일)|직접_주문수(1일)|간접_주문수(1일)|총_판매수량(1일)|직접_판매수량(1일)|간접_판매수량(1일)|총_전환매출액(1일)|직접_전환매출액(1일)|간접_전환매출액(1일)|총_주문수(14일)|직접주문수(14일)|간접_주문수(14일)|총_판매수량(14일)|직접_판매수량(14일)|간접_판매수량(14일)|총_전환매출액(14일)|직접_전환매출액(14일)|간접_전환매출액(14일)|총광고수익률(1일)|직접광고수익률(1일)|간접광고수익률(1일)|총광고수익률(14일)|직접광고수익률(14일)|간접광고수익률(14일)|캠페인_시작일|캠페인_종료일',FALSE,TRUE);</v>
      </c>
    </row>
    <row r="12026" spans="1:10" ht="15" hidden="1" customHeight="1">
      <c r="A12026" t="s">
        <v>36</v>
      </c>
      <c r="B12026" s="446">
        <v>12279</v>
      </c>
      <c r="C12026" s="25">
        <v>969</v>
      </c>
      <c r="D12026" s="5" t="s">
        <v>12125</v>
      </c>
      <c r="E12026" s="5" t="s">
        <v>2823</v>
      </c>
      <c r="F12026" s="5" t="s">
        <v>12127</v>
      </c>
      <c r="G12026" t="b">
        <v>0</v>
      </c>
      <c r="H12026" t="b">
        <v>1</v>
      </c>
      <c r="J12026" t="str">
        <f>"INSERT INTO PARAMETERS (PARAMETER_ID, PARAMETER_GROUP_ID,PARAMETER_GROUP_NAME,PARAMETER_NAME,PARAMETER_VALUE,IS_SENSITIVE,IS_ACTIVE) VALUES ("&amp;B12026&amp;","&amp;C12026&amp;",'"&amp;D12026&amp;"','"&amp;E12026&amp;"','"&amp;SUBSTITUTE(F12026,"'","''")&amp;"',"&amp;G12026&amp;","&amp;H12026&amp;");"</f>
        <v>INSERT INTO PARAMETERS (PARAMETER_ID, PARAMETER_GROUP_ID,PARAMETER_GROUP_NAME,PARAMETER_NAME,PARAMETER_VALUE,IS_SENSITIVE,IS_ACTIVE) VALUES (12279,969,'KR_DADS_Coupang_PA_ads_group','file_spec','A00165277_pa_daily_keyword',FALSE,TRUE);</v>
      </c>
    </row>
    <row r="12027" spans="1:10" ht="15" hidden="1" customHeight="1">
      <c r="A12027" t="s">
        <v>36</v>
      </c>
      <c r="B12027" s="446">
        <v>12280</v>
      </c>
      <c r="C12027" s="25">
        <v>969</v>
      </c>
      <c r="D12027" s="5" t="s">
        <v>12125</v>
      </c>
      <c r="E12027" s="5" t="s">
        <v>2826</v>
      </c>
      <c r="F12027" s="5" t="s">
        <v>12127</v>
      </c>
      <c r="G12027" t="b">
        <v>0</v>
      </c>
      <c r="H12027" t="b">
        <v>1</v>
      </c>
      <c r="J12027" t="str">
        <f>"INSERT INTO PARAMETERS (PARAMETER_ID, PARAMETER_GROUP_ID,PARAMETER_GROUP_NAME,PARAMETER_NAME,PARAMETER_VALUE,IS_SENSITIVE,IS_ACTIVE) VALUES ("&amp;B12027&amp;","&amp;C12027&amp;",'"&amp;D12027&amp;"','"&amp;E12027&amp;"','"&amp;SUBSTITUTE(F12027,"'","''")&amp;"',"&amp;G12027&amp;","&amp;H12027&amp;");"</f>
        <v>INSERT INTO PARAMETERS (PARAMETER_ID, PARAMETER_GROUP_ID,PARAMETER_GROUP_NAME,PARAMETER_NAME,PARAMETER_VALUE,IS_SENSITIVE,IS_ACTIVE) VALUES (12280,969,'KR_DADS_Coupang_PA_ads_group','val_file_name','A00165277_pa_daily_keyword',FALSE,TRUE);</v>
      </c>
    </row>
    <row r="12028" spans="1:10" ht="15" hidden="1" customHeight="1">
      <c r="A12028" t="s">
        <v>36</v>
      </c>
      <c r="B12028" s="446">
        <v>12281</v>
      </c>
      <c r="C12028" s="25">
        <v>969</v>
      </c>
      <c r="D12028" s="5" t="s">
        <v>12125</v>
      </c>
      <c r="E12028" s="5" t="s">
        <v>2828</v>
      </c>
      <c r="F12028" s="5" t="s">
        <v>2829</v>
      </c>
      <c r="G12028" t="b">
        <v>0</v>
      </c>
      <c r="H12028" t="b">
        <v>1</v>
      </c>
      <c r="J12028" t="str">
        <f>"INSERT INTO PARAMETERS (PARAMETER_ID, PARAMETER_GROUP_ID,PARAMETER_GROUP_NAME,PARAMETER_NAME,PARAMETER_VALUE,IS_SENSITIVE,IS_ACTIVE) VALUES ("&amp;B12028&amp;","&amp;C12028&amp;",'"&amp;D12028&amp;"','"&amp;E12028&amp;"','"&amp;SUBSTITUTE(F12028,"'","''")&amp;"',"&amp;G12028&amp;","&amp;H12028&amp;");"</f>
        <v>INSERT INTO PARAMETERS (PARAMETER_ID, PARAMETER_GROUP_ID,PARAMETER_GROUP_NAME,PARAMETER_NAME,PARAMETER_VALUE,IS_SENSITIVE,IS_ACTIVE) VALUES (12281,969,'KR_DADS_Coupang_PA_ads_group','val_file_extn','xlsx',FALSE,TRUE);</v>
      </c>
    </row>
    <row r="12029" spans="1:10" ht="15" hidden="1" customHeight="1">
      <c r="A12029" t="s">
        <v>36</v>
      </c>
      <c r="B12029" s="446">
        <v>12282</v>
      </c>
      <c r="C12029" s="25">
        <v>969</v>
      </c>
      <c r="D12029" s="5" t="s">
        <v>12125</v>
      </c>
      <c r="E12029" s="5" t="s">
        <v>2833</v>
      </c>
      <c r="F12029" s="5" t="s">
        <v>2834</v>
      </c>
      <c r="G12029" t="b">
        <v>0</v>
      </c>
      <c r="H12029" t="b">
        <v>1</v>
      </c>
      <c r="J12029" t="str">
        <f>"INSERT INTO PARAMETERS (PARAMETER_ID, PARAMETER_GROUP_ID,PARAMETER_GROUP_NAME,PARAMETER_NAME,PARAMETER_VALUE,IS_SENSITIVE,IS_ACTIVE) VALUES ("&amp;B12029&amp;","&amp;C12029&amp;",'"&amp;D12029&amp;"','"&amp;E12029&amp;"','"&amp;SUBSTITUTE(F12029,"'","''")&amp;"',"&amp;G12029&amp;","&amp;H12029&amp;");"</f>
        <v>INSERT INTO PARAMETERS (PARAMETER_ID, PARAMETER_GROUP_ID,PARAMETER_GROUP_NAME,PARAMETER_NAME,PARAMETER_VALUE,IS_SENSITIVE,IS_ACTIVE) VALUES (12282,969,'KR_DADS_Coupang_PA_ads_group','load_method','sp',FALSE,TRUE);</v>
      </c>
    </row>
    <row r="12030" spans="1:10" ht="15" hidden="1" customHeight="1">
      <c r="A12030" t="s">
        <v>36</v>
      </c>
      <c r="B12030" s="446">
        <v>12283</v>
      </c>
      <c r="C12030" s="25">
        <v>969</v>
      </c>
      <c r="D12030" s="5" t="s">
        <v>12125</v>
      </c>
      <c r="E12030" s="5" t="s">
        <v>2836</v>
      </c>
      <c r="F12030" s="5" t="s">
        <v>12128</v>
      </c>
      <c r="G12030" t="b">
        <v>0</v>
      </c>
      <c r="H12030" t="b">
        <v>1</v>
      </c>
      <c r="J12030" t="str">
        <f>"INSERT INTO PARAMETERS (PARAMETER_ID, PARAMETER_GROUP_ID,PARAMETER_GROUP_NAME,PARAMETER_NAME,PARAMETER_VALUE,IS_SENSITIVE,IS_ACTIVE) VALUES ("&amp;B12030&amp;","&amp;C12030&amp;",'"&amp;D12030&amp;"','"&amp;E12030&amp;"','"&amp;SUBSTITUTE(F12030,"'","''")&amp;"',"&amp;G12030&amp;","&amp;H12030&amp;");"</f>
        <v>INSERT INTO PARAMETERS (PARAMETER_ID, PARAMETER_GROUP_ID,PARAMETER_GROUP_NAME,PARAMETER_NAME,PARAMETER_VALUE,IS_SENSITIVE,IS_ACTIVE) VALUES (12283,969,'KR_DADS_Coupang_PA_ads_group','sp_name','NTASDL_RAW.KR_DADS_Coupang_PA_ads_preprocessing',FALSE,TRUE);</v>
      </c>
    </row>
    <row r="12031" spans="1:10" ht="15" hidden="1" customHeight="1">
      <c r="A12031" t="s">
        <v>36</v>
      </c>
      <c r="B12031" s="446">
        <v>12284</v>
      </c>
      <c r="C12031" s="25">
        <v>969</v>
      </c>
      <c r="D12031" s="5" t="s">
        <v>12125</v>
      </c>
      <c r="E12031" s="5" t="s">
        <v>2839</v>
      </c>
      <c r="F12031" s="5">
        <v>0</v>
      </c>
      <c r="G12031" t="b">
        <v>0</v>
      </c>
      <c r="H12031" t="b">
        <v>1</v>
      </c>
      <c r="J12031" t="str">
        <f>"INSERT INTO PARAMETERS (PARAMETER_ID, PARAMETER_GROUP_ID,PARAMETER_GROUP_NAME,PARAMETER_NAME,PARAMETER_VALUE,IS_SENSITIVE,IS_ACTIVE) VALUES ("&amp;B12031&amp;","&amp;C12031&amp;",'"&amp;D12031&amp;"','"&amp;E12031&amp;"','"&amp;SUBSTITUTE(F12031,"'","''")&amp;"',"&amp;G12031&amp;","&amp;H12031&amp;");"</f>
        <v>INSERT INTO PARAMETERS (PARAMETER_ID, PARAMETER_GROUP_ID,PARAMETER_GROUP_NAME,PARAMETER_NAME,PARAMETER_VALUE,IS_SENSITIVE,IS_ACTIVE) VALUES (12284,969,'KR_DADS_Coupang_PA_ads_group','sheet_index','0',FALSE,TRUE);</v>
      </c>
    </row>
    <row r="12032" spans="1:10" ht="15" hidden="1" customHeight="1">
      <c r="A12032" t="s">
        <v>36</v>
      </c>
      <c r="B12032" s="446">
        <v>12285</v>
      </c>
      <c r="C12032" s="25">
        <v>969</v>
      </c>
      <c r="D12032" s="5" t="s">
        <v>12125</v>
      </c>
      <c r="E12032" s="5" t="s">
        <v>2841</v>
      </c>
      <c r="F12032" s="5" t="s">
        <v>12129</v>
      </c>
      <c r="G12032" t="b">
        <v>0</v>
      </c>
      <c r="H12032" t="b">
        <v>1</v>
      </c>
      <c r="J12032" t="str">
        <f>"INSERT INTO PARAMETERS (PARAMETER_ID, PARAMETER_GROUP_ID,PARAMETER_GROUP_NAME,PARAMETER_NAME,PARAMETER_VALUE,IS_SENSITIVE,IS_ACTIVE) VALUES ("&amp;B12032&amp;","&amp;C12032&amp;",'"&amp;D12032&amp;"','"&amp;E12032&amp;"','"&amp;SUBSTITUTE(F12032,"'","''")&amp;"',"&amp;G12032&amp;","&amp;H12032&amp;");"</f>
        <v>INSERT INTO PARAMETERS (PARAMETER_ID, PARAMETER_GROUP_ID,PARAMETER_GROUP_NAME,PARAMETER_NAME,PARAMETER_VALUE,IS_SENSITIVE,IS_ACTIVE) VALUES (12285,969,'KR_DADS_Coupang_PA_ads_group','folder_path','dads/transaction/couapng_pa/',FALSE,TRUE);</v>
      </c>
    </row>
    <row r="12033" spans="1:10" ht="15" hidden="1" customHeight="1">
      <c r="A12033" t="s">
        <v>36</v>
      </c>
      <c r="B12033" s="446">
        <v>12286</v>
      </c>
      <c r="C12033" s="25">
        <v>969</v>
      </c>
      <c r="D12033" s="5" t="s">
        <v>12125</v>
      </c>
      <c r="E12033" s="5" t="s">
        <v>2844</v>
      </c>
      <c r="F12033" s="5" t="s">
        <v>12130</v>
      </c>
      <c r="G12033" t="b">
        <v>0</v>
      </c>
      <c r="H12033" t="b">
        <v>1</v>
      </c>
      <c r="J12033" t="str">
        <f>"INSERT INTO PARAMETERS (PARAMETER_ID, PARAMETER_GROUP_ID,PARAMETER_GROUP_NAME,PARAMETER_NAME,PARAMETER_VALUE,IS_SENSITIVE,IS_ACTIVE) VALUES ("&amp;B12033&amp;","&amp;C12033&amp;",'"&amp;D12033&amp;"','"&amp;E12033&amp;"','"&amp;SUBSTITUTE(F12033,"'","''")&amp;"',"&amp;G12033&amp;","&amp;H12033&amp;");"</f>
        <v>INSERT INTO PARAMETERS (PARAMETER_ID, PARAMETER_GROUP_ID,PARAMETER_GROUP_NAME,PARAMETER_NAME,PARAMETER_VALUE,IS_SENSITIVE,IS_ACTIVE) VALUES (12286,969,'KR_DADS_Coupang_PA_ads_group','target_table','sdl_KR_coupang_pa_report',FALSE,TRUE);</v>
      </c>
    </row>
    <row r="12034" spans="1:10" ht="15" hidden="1" customHeight="1">
      <c r="A12034" t="s">
        <v>36</v>
      </c>
      <c r="B12034" s="446">
        <v>12287</v>
      </c>
      <c r="C12034" s="25">
        <v>969</v>
      </c>
      <c r="D12034" s="5" t="s">
        <v>12125</v>
      </c>
      <c r="E12034" s="5" t="s">
        <v>2847</v>
      </c>
      <c r="F12034" s="5" t="s">
        <v>10931</v>
      </c>
      <c r="G12034" t="b">
        <v>0</v>
      </c>
      <c r="H12034" t="b">
        <v>1</v>
      </c>
      <c r="J12034" t="str">
        <f>"INSERT INTO PARAMETERS (PARAMETER_ID, PARAMETER_GROUP_ID,PARAMETER_GROUP_NAME,PARAMETER_NAME,PARAMETER_VALUE,IS_SENSITIVE,IS_ACTIVE) VALUES ("&amp;B12034&amp;","&amp;C12034&amp;",'"&amp;D12034&amp;"','"&amp;E12034&amp;"','"&amp;SUBSTITUTE(F12034,"'","''")&amp;"',"&amp;G12034&amp;","&amp;H12034&amp;");"</f>
        <v>INSERT INTO PARAMETERS (PARAMETER_ID, PARAMETER_GROUP_ID,PARAMETER_GROUP_NAME,PARAMETER_NAME,PARAMETER_VALUE,IS_SENSITIVE,IS_ACTIVE) VALUES (12287,969,'KR_DADS_Coupang_PA_ads_group','container','kor',FALSE,TRUE);</v>
      </c>
    </row>
    <row r="12035" spans="1:10" ht="15" hidden="1" customHeight="1">
      <c r="A12035" t="s">
        <v>36</v>
      </c>
      <c r="B12035" s="446">
        <v>12288</v>
      </c>
      <c r="C12035" s="25">
        <v>969</v>
      </c>
      <c r="D12035" s="5" t="s">
        <v>12125</v>
      </c>
      <c r="E12035" s="5" t="s">
        <v>2850</v>
      </c>
      <c r="F12035" s="5" t="s">
        <v>10774</v>
      </c>
      <c r="G12035" t="b">
        <v>0</v>
      </c>
      <c r="H12035" t="b">
        <v>1</v>
      </c>
      <c r="J12035" t="str">
        <f>"INSERT INTO PARAMETERS (PARAMETER_ID, PARAMETER_GROUP_ID,PARAMETER_GROUP_NAME,PARAMETER_NAME,PARAMETER_VALUE,IS_SENSITIVE,IS_ACTIVE) VALUES ("&amp;B12035&amp;","&amp;C12035&amp;",'"&amp;D12035&amp;"','"&amp;E12035&amp;"','"&amp;SUBSTITUTE(F12035,"'","''")&amp;"',"&amp;G12035&amp;","&amp;H12035&amp;");"</f>
        <v>INSERT INTO PARAMETERS (PARAMETER_ID, PARAMETER_GROUP_ID,PARAMETER_GROUP_NAME,PARAMETER_NAME,PARAMETER_VALUE,IS_SENSITIVE,IS_ACTIVE) VALUES (12288,969,'KR_DADS_Coupang_PA_ads_group','target_schema','NTASDL_RAW',FALSE,TRUE);</v>
      </c>
    </row>
    <row r="12036" spans="1:10" ht="15" hidden="1" customHeight="1">
      <c r="A12036" t="s">
        <v>36</v>
      </c>
      <c r="B12036" s="446">
        <v>12289</v>
      </c>
      <c r="C12036" s="25">
        <v>969</v>
      </c>
      <c r="D12036" s="5" t="s">
        <v>12125</v>
      </c>
      <c r="E12036" s="5" t="s">
        <v>2853</v>
      </c>
      <c r="F12036" s="184" t="s">
        <v>2992</v>
      </c>
      <c r="G12036" t="b">
        <v>0</v>
      </c>
      <c r="H12036" t="b">
        <v>1</v>
      </c>
      <c r="J12036" t="str">
        <f>"INSERT INTO PARAMETERS (PARAMETER_ID, PARAMETER_GROUP_ID,PARAMETER_GROUP_NAME,PARAMETER_NAME,PARAMETER_VALUE,IS_SENSITIVE,IS_ACTIVE) VALUES ("&amp;B12036&amp;","&amp;C12036&amp;",'"&amp;D12036&amp;"','"&amp;E12036&amp;"','"&amp;SUBSTITUTE(F12036,"'","''")&amp;"',"&amp;G12036&amp;","&amp;H12036&amp;");"</f>
        <v>INSERT INTO PARAMETERS (PARAMETER_ID, PARAMETER_GROUP_ID,PARAMETER_GROUP_NAME,PARAMETER_NAME,PARAMETER_VALUE,IS_SENSITIVE,IS_ACTIVE) VALUES (12289,969,'KR_DADS_Coupang_PA_ads_group','validation','1-1-1',FALSE,TRUE);</v>
      </c>
    </row>
    <row r="12037" spans="1:10" ht="15" hidden="1" customHeight="1">
      <c r="A12037" t="s">
        <v>36</v>
      </c>
      <c r="B12037" s="446">
        <v>12290</v>
      </c>
      <c r="C12037" s="25">
        <v>969</v>
      </c>
      <c r="D12037" s="5" t="s">
        <v>12125</v>
      </c>
      <c r="E12037" s="5" t="s">
        <v>2856</v>
      </c>
      <c r="F12037" s="5" t="s">
        <v>2939</v>
      </c>
      <c r="G12037" t="b">
        <v>0</v>
      </c>
      <c r="H12037" t="b">
        <v>1</v>
      </c>
      <c r="J12037" t="str">
        <f>"INSERT INTO PARAMETERS (PARAMETER_ID, PARAMETER_GROUP_ID,PARAMETER_GROUP_NAME,PARAMETER_NAME,PARAMETER_VALUE,IS_SENSITIVE,IS_ACTIVE) VALUES ("&amp;B12037&amp;","&amp;C12037&amp;",'"&amp;D12037&amp;"','"&amp;E12037&amp;"','"&amp;SUBSTITUTE(F12037,"'","''")&amp;"',"&amp;G12037&amp;","&amp;H12037&amp;");"</f>
        <v>INSERT INTO PARAMETERS (PARAMETER_ID, PARAMETER_GROUP_ID,PARAMETER_GROUP_NAME,PARAMETER_NAME,PARAMETER_VALUE,IS_SENSITIVE,IS_ACTIVE) VALUES (12290,969,'KR_DADS_Coupang_PA_ads_group','index','last',FALSE,TRUE);</v>
      </c>
    </row>
    <row r="12038" spans="1:10" ht="15" hidden="1" customHeight="1">
      <c r="A12038" t="s">
        <v>36</v>
      </c>
      <c r="B12038" s="446">
        <v>12291</v>
      </c>
      <c r="C12038" s="25">
        <v>969</v>
      </c>
      <c r="D12038" s="5" t="s">
        <v>12125</v>
      </c>
      <c r="E12038" s="5" t="s">
        <v>2859</v>
      </c>
      <c r="F12038" s="5" t="s">
        <v>2829</v>
      </c>
      <c r="G12038" t="b">
        <v>0</v>
      </c>
      <c r="H12038" t="b">
        <v>1</v>
      </c>
      <c r="J12038" t="str">
        <f>"INSERT INTO PARAMETERS (PARAMETER_ID, PARAMETER_GROUP_ID,PARAMETER_GROUP_NAME,PARAMETER_NAME,PARAMETER_VALUE,IS_SENSITIVE,IS_ACTIVE) VALUES ("&amp;B12038&amp;","&amp;C12038&amp;",'"&amp;D12038&amp;"','"&amp;E12038&amp;"','"&amp;SUBSTITUTE(F12038,"'","''")&amp;"',"&amp;G12038&amp;","&amp;H12038&amp;");"</f>
        <v>INSERT INTO PARAMETERS (PARAMETER_ID, PARAMETER_GROUP_ID,PARAMETER_GROUP_NAME,PARAMETER_NAME,PARAMETER_VALUE,IS_SENSITIVE,IS_ACTIVE) VALUES (12291,969,'KR_DADS_Coupang_PA_ads_group','source_extn','xlsx',FALSE,TRUE);</v>
      </c>
    </row>
    <row r="12039" spans="1:10" ht="15" hidden="1" customHeight="1">
      <c r="A12039" t="s">
        <v>36</v>
      </c>
      <c r="B12039" s="446">
        <v>12292</v>
      </c>
      <c r="C12039" s="25">
        <v>969</v>
      </c>
      <c r="D12039" s="5" t="s">
        <v>12125</v>
      </c>
      <c r="E12039" s="5" t="s">
        <v>2861</v>
      </c>
      <c r="F12039" s="5">
        <v>0</v>
      </c>
      <c r="G12039" t="b">
        <v>0</v>
      </c>
      <c r="H12039" t="b">
        <v>1</v>
      </c>
      <c r="J12039" t="str">
        <f>"INSERT INTO PARAMETERS (PARAMETER_ID, PARAMETER_GROUP_ID,PARAMETER_GROUP_NAME,PARAMETER_NAME,PARAMETER_VALUE,IS_SENSITIVE,IS_ACTIVE) VALUES ("&amp;B12039&amp;","&amp;C12039&amp;",'"&amp;D12039&amp;"','"&amp;E12039&amp;"','"&amp;SUBSTITUTE(F12039,"'","''")&amp;"',"&amp;G12039&amp;","&amp;H12039&amp;");"</f>
        <v>INSERT INTO PARAMETERS (PARAMETER_ID, PARAMETER_GROUP_ID,PARAMETER_GROUP_NAME,PARAMETER_NAME,PARAMETER_VALUE,IS_SENSITIVE,IS_ACTIVE) VALUES (12292,969,'KR_DADS_Coupang_PA_ads_group','file_header_row_num','0',FALSE,TRUE);</v>
      </c>
    </row>
    <row r="12040" spans="1:10" ht="15" hidden="1" customHeight="1">
      <c r="A12040" t="s">
        <v>36</v>
      </c>
      <c r="B12040" s="446">
        <v>12293</v>
      </c>
      <c r="C12040" s="25">
        <v>969</v>
      </c>
      <c r="D12040" s="5" t="s">
        <v>12125</v>
      </c>
      <c r="E12040" s="18" t="s">
        <v>2863</v>
      </c>
      <c r="F12040" s="5" t="s">
        <v>2821</v>
      </c>
      <c r="G12040" t="b">
        <v>0</v>
      </c>
      <c r="H12040" t="b">
        <v>1</v>
      </c>
      <c r="J12040" t="str">
        <f>"INSERT INTO PARAMETERS (PARAMETER_ID, PARAMETER_GROUP_ID,PARAMETER_GROUP_NAME,PARAMETER_NAME,PARAMETER_VALUE,IS_SENSITIVE,IS_ACTIVE) VALUES ("&amp;B12040&amp;","&amp;C12040&amp;",'"&amp;D12040&amp;"','"&amp;E12040&amp;"','"&amp;SUBSTITUTE(F12040,"'","''")&amp;"',"&amp;G12040&amp;","&amp;H12040&amp;");"</f>
        <v>INSERT INTO PARAMETERS (PARAMETER_ID, PARAMETER_GROUP_ID,PARAMETER_GROUP_NAME,PARAMETER_NAME,PARAMETER_VALUE,IS_SENSITIVE,IS_ACTIVE) VALUES (12293,969,'KR_DADS_Coupang_PA_ads_group','is_truncate','Y',FALSE,TRUE);</v>
      </c>
    </row>
    <row r="12041" spans="1:10" ht="15" hidden="1" customHeight="1">
      <c r="A12041" t="s">
        <v>36</v>
      </c>
      <c r="B12041" s="32">
        <v>12294</v>
      </c>
      <c r="C12041">
        <v>970</v>
      </c>
      <c r="D12041" s="23" t="s">
        <v>12131</v>
      </c>
      <c r="E12041" s="5" t="s">
        <v>9667</v>
      </c>
      <c r="F12041" s="5" t="s">
        <v>12132</v>
      </c>
      <c r="G12041" t="b">
        <v>0</v>
      </c>
      <c r="H12041" t="b">
        <v>1</v>
      </c>
      <c r="J12041" t="str">
        <f>"INSERT INTO PARAMETERS (PARAMETER_ID, PARAMETER_GROUP_ID,PARAMETER_GROUP_NAME,PARAMETER_NAME,PARAMETER_VALUE,IS_SENSITIVE,IS_ACTIVE) VALUES ("&amp;B12041&amp;","&amp;C12041&amp;",'"&amp;D12041&amp;"','"&amp;E12041&amp;"','"&amp;SUBSTITUTE(F12041,"'","''")&amp;"',"&amp;G12041&amp;","&amp;H12041&amp;");"</f>
        <v>INSERT INTO PARAMETERS (PARAMETER_ID, PARAMETER_GROUP_ID,PARAMETER_GROUP_NAME,PARAMETER_NAME,PARAMETER_VALUE,IS_SENSITIVE,IS_ACTIVE) VALUES (12294,970,'m_wrp_in_sdlitg_scheme_ingestion_group','landing_file_name','schemeutilization',FALSE,TRUE);</v>
      </c>
    </row>
    <row r="12042" spans="1:10" ht="15" hidden="1" customHeight="1">
      <c r="A12042" t="s">
        <v>36</v>
      </c>
      <c r="B12042" s="32">
        <v>12295</v>
      </c>
      <c r="C12042">
        <v>970</v>
      </c>
      <c r="D12042" s="23" t="s">
        <v>12131</v>
      </c>
      <c r="E12042" s="5" t="s">
        <v>9673</v>
      </c>
      <c r="F12042" s="13" t="s">
        <v>12133</v>
      </c>
      <c r="G12042" t="b">
        <v>0</v>
      </c>
      <c r="H12042" t="b">
        <v>1</v>
      </c>
      <c r="J12042" t="str">
        <f>"INSERT INTO PARAMETERS (PARAMETER_ID, PARAMETER_GROUP_ID,PARAMETER_GROUP_NAME,PARAMETER_NAME,PARAMETER_VALUE,IS_SENSITIVE,IS_ACTIVE) VALUES ("&amp;B12042&amp;","&amp;C12042&amp;",'"&amp;D12042&amp;"','"&amp;E12042&amp;"','"&amp;SUBSTITUTE(F12042,"'","''")&amp;"',"&amp;G12042&amp;","&amp;H12042&amp;");"</f>
        <v>INSERT INTO PARAMETERS (PARAMETER_ID, PARAMETER_GROUP_ID,PARAMETER_GROUP_NAME,PARAMETER_NAME,PARAMETER_VALUE,IS_SENSITIVE,IS_ACTIVE) VALUES (12295,970,'m_wrp_in_sdlitg_scheme_ingestion_group','ms_query','SELECT csngjnjreport.rschemeutilization.DistCode,
       csngjnjreport.rschemeutilization.SchemeCode,
       csngjnjreport.rschemeutilization.SchemeDescription,
       csngjnjreport.rschemeutilization.InvoiceNo,
       csngjnjreport.rschemeutilization.RtrCode,
       csngjnjreport.rschemeutilization.SchDate,
       csngjnjreport.rschemeutilization.SchemeType,
       csngjnjreport.rschemeutilization.SchemeUtilizedAmt,
       csngjnjreport.rschemeutilization.SchemeFreeProduct,
       csngjnjreport.rschemeutilization.SchemeUtilizedQty,
       csngjnjreport.rschemeutilization.CompanySchemeCode,
       csngjnjreport.rschemeutilization.SchLineCount,
       csngjnjreport.rschemeutilization.SchValueType,
       csngjnjreport.rschemeutilization.SlabId,
       csngjnjreport.rschemeutilization.BilledPrdCCode,
       csngjnjreport.rschemeutilization.BilledPrdBatCode,
       csngjnjreport.rschemeutilization.BilledQty,
       csngjnjreport.rschemeutilization.SchDiscPerc,
       csngjnjreport.rschemeutilization.FreePrdBatCode,
       csngjnjreport.rschemeutilization.BilledRate,
       csngjnjreport.rschemeutilization.ServiceCRNRefNo,
       csngjnjreport.rschemeutilization.RtrURCCode,
       csngjnjreport.rschemeutilization.CreatedDate,
       csngjnjreport.rschemeutilization.ModifiedDate,
       csngjnjreport.rschemeutilization.SyncId,
       csngjnjreport.rschemeutilization.CreatedDt
FROM csngjnjreport.rschemeutilization
WHERE CONVERT (ModifiedDate,date) &gt;= DATE_SUB(convert(substring(CURRENT_timestamp, 1,10),date),INTERVAL 7 DAY);',FALSE,TRUE);</v>
      </c>
    </row>
    <row r="12043" spans="1:10" ht="15" hidden="1" customHeight="1">
      <c r="A12043" t="s">
        <v>36</v>
      </c>
      <c r="B12043" s="32">
        <v>12296</v>
      </c>
      <c r="C12043">
        <v>970</v>
      </c>
      <c r="D12043" s="23" t="s">
        <v>12131</v>
      </c>
      <c r="E12043" s="179" t="s">
        <v>9678</v>
      </c>
      <c r="F12043" s="184" t="s">
        <v>11214</v>
      </c>
      <c r="G12043" t="b">
        <v>0</v>
      </c>
      <c r="H12043" t="b">
        <v>1</v>
      </c>
      <c r="J12043" t="str">
        <f>"INSERT INTO PARAMETERS (PARAMETER_ID, PARAMETER_GROUP_ID,PARAMETER_GROUP_NAME,PARAMETER_NAME,PARAMETER_VALUE,IS_SENSITIVE,IS_ACTIVE) VALUES ("&amp;B12043&amp;","&amp;C12043&amp;",'"&amp;D12043&amp;"','"&amp;E12043&amp;"','"&amp;SUBSTITUTE(F12043,"'","''")&amp;"',"&amp;G12043&amp;","&amp;H12043&amp;");"</f>
        <v>INSERT INTO PARAMETERS (PARAMETER_ID, PARAMETER_GROUP_ID,PARAMETER_GROUP_NAME,PARAMETER_NAME,PARAMETER_VALUE,IS_SENSITIVE,IS_ACTIVE) VALUES (12296,970,'m_wrp_in_sdlitg_scheme_ingestion_group','decide_source','mysql_server_csngjnjreport',FALSE,TRUE);</v>
      </c>
    </row>
    <row r="12044" spans="1:10" ht="15" hidden="1" customHeight="1">
      <c r="A12044" t="s">
        <v>36</v>
      </c>
      <c r="B12044" s="32">
        <v>12297</v>
      </c>
      <c r="C12044">
        <v>970</v>
      </c>
      <c r="D12044" s="23" t="s">
        <v>12131</v>
      </c>
      <c r="E12044" s="5" t="s">
        <v>2833</v>
      </c>
      <c r="F12044" s="5" t="s">
        <v>2834</v>
      </c>
      <c r="G12044" t="b">
        <v>0</v>
      </c>
      <c r="H12044" t="b">
        <v>1</v>
      </c>
      <c r="J12044" t="str">
        <f>"INSERT INTO PARAMETERS (PARAMETER_ID, PARAMETER_GROUP_ID,PARAMETER_GROUP_NAME,PARAMETER_NAME,PARAMETER_VALUE,IS_SENSITIVE,IS_ACTIVE) VALUES ("&amp;B12044&amp;","&amp;C12044&amp;",'"&amp;D12044&amp;"','"&amp;E12044&amp;"','"&amp;SUBSTITUTE(F12044,"'","''")&amp;"',"&amp;G12044&amp;","&amp;H12044&amp;");"</f>
        <v>INSERT INTO PARAMETERS (PARAMETER_ID, PARAMETER_GROUP_ID,PARAMETER_GROUP_NAME,PARAMETER_NAME,PARAMETER_VALUE,IS_SENSITIVE,IS_ACTIVE) VALUES (12297,970,'m_wrp_in_sdlitg_scheme_ingestion_group','load_method','sp',FALSE,TRUE);</v>
      </c>
    </row>
    <row r="12045" spans="1:10" ht="15" hidden="1" customHeight="1">
      <c r="A12045" t="s">
        <v>36</v>
      </c>
      <c r="B12045" s="32">
        <v>12298</v>
      </c>
      <c r="C12045">
        <v>970</v>
      </c>
      <c r="D12045" s="23" t="s">
        <v>12131</v>
      </c>
      <c r="E12045" s="5" t="s">
        <v>2836</v>
      </c>
      <c r="F12045" s="5" t="s">
        <v>12134</v>
      </c>
      <c r="G12045" t="b">
        <v>0</v>
      </c>
      <c r="H12045" t="b">
        <v>1</v>
      </c>
      <c r="J12045" t="str">
        <f>"INSERT INTO PARAMETERS (PARAMETER_ID, PARAMETER_GROUP_ID,PARAMETER_GROUP_NAME,PARAMETER_NAME,PARAMETER_VALUE,IS_SENSITIVE,IS_ACTIVE) VALUES ("&amp;B12045&amp;","&amp;C12045&amp;",'"&amp;D12045&amp;"','"&amp;E12045&amp;"','"&amp;SUBSTITUTE(F12045,"'","''")&amp;"',"&amp;G12045&amp;","&amp;H12045&amp;");"</f>
        <v>INSERT INTO PARAMETERS (PARAMETER_ID, PARAMETER_GROUP_ID,PARAMETER_GROUP_NAME,PARAMETER_NAME,PARAMETER_VALUE,IS_SENSITIVE,IS_ACTIVE) VALUES (12298,970,'m_wrp_in_sdlitg_scheme_ingestion_group','sp_name','INDSDL_RAW.IN_CSL_SCHEMEUTILIZATION_PREPROCESSING',FALSE,TRUE);</v>
      </c>
    </row>
    <row r="12046" spans="1:10" ht="15" hidden="1" customHeight="1">
      <c r="A12046" t="s">
        <v>36</v>
      </c>
      <c r="B12046" s="32">
        <v>12299</v>
      </c>
      <c r="C12046">
        <v>970</v>
      </c>
      <c r="D12046" s="23" t="s">
        <v>12131</v>
      </c>
      <c r="E12046" s="5" t="s">
        <v>9664</v>
      </c>
      <c r="F12046" s="184" t="s">
        <v>12135</v>
      </c>
      <c r="G12046" t="b">
        <v>0</v>
      </c>
      <c r="H12046" t="b">
        <v>1</v>
      </c>
      <c r="J12046" t="str">
        <f>"INSERT INTO PARAMETERS (PARAMETER_ID, PARAMETER_GROUP_ID,PARAMETER_GROUP_NAME,PARAMETER_NAME,PARAMETER_VALUE,IS_SENSITIVE,IS_ACTIVE) VALUES ("&amp;B12046&amp;","&amp;C12046&amp;",'"&amp;D12046&amp;"','"&amp;E12046&amp;"','"&amp;SUBSTITUTE(F12046,"'","''")&amp;"',"&amp;G12046&amp;","&amp;H12046&amp;");"</f>
        <v>INSERT INTO PARAMETERS (PARAMETER_ID, PARAMETER_GROUP_ID,PARAMETER_GROUP_NAME,PARAMETER_NAME,PARAMETER_VALUE,IS_SENSITIVE,IS_ACTIVE) VALUES (12299,970,'m_wrp_in_sdlitg_scheme_ingestion_group','landing_file_path','india_xdm/transaction/schemeutilization',FALSE,TRUE);</v>
      </c>
    </row>
    <row r="12047" spans="1:10" ht="15" hidden="1" customHeight="1">
      <c r="A12047" t="s">
        <v>36</v>
      </c>
      <c r="B12047" s="32">
        <v>12300</v>
      </c>
      <c r="C12047">
        <v>970</v>
      </c>
      <c r="D12047" s="1016" t="s">
        <v>12131</v>
      </c>
      <c r="E12047" s="5" t="s">
        <v>2844</v>
      </c>
      <c r="F12047" s="5" t="s">
        <v>12136</v>
      </c>
      <c r="G12047" t="b">
        <v>0</v>
      </c>
      <c r="H12047" t="b">
        <v>1</v>
      </c>
      <c r="J12047" t="str">
        <f>"INSERT INTO PARAMETERS (PARAMETER_ID, PARAMETER_GROUP_ID,PARAMETER_GROUP_NAME,PARAMETER_NAME,PARAMETER_VALUE,IS_SENSITIVE,IS_ACTIVE) VALUES ("&amp;B12047&amp;","&amp;C12047&amp;",'"&amp;D12047&amp;"','"&amp;E12047&amp;"','"&amp;SUBSTITUTE(F12047,"'","''")&amp;"',"&amp;G12047&amp;","&amp;H12047&amp;");"</f>
        <v>INSERT INTO PARAMETERS (PARAMETER_ID, PARAMETER_GROUP_ID,PARAMETER_GROUP_NAME,PARAMETER_NAME,PARAMETER_VALUE,IS_SENSITIVE,IS_ACTIVE) VALUES (12300,970,'m_wrp_in_sdlitg_scheme_ingestion_group','target_table','SDL_CSL_SCHEMEUTILIZATION',FALSE,TRUE);</v>
      </c>
    </row>
    <row r="12048" spans="1:10" ht="15" hidden="1" customHeight="1">
      <c r="A12048" t="s">
        <v>36</v>
      </c>
      <c r="B12048" s="32">
        <v>12301</v>
      </c>
      <c r="C12048">
        <v>970</v>
      </c>
      <c r="D12048" s="23" t="s">
        <v>12131</v>
      </c>
      <c r="E12048" s="5" t="s">
        <v>2847</v>
      </c>
      <c r="F12048" s="5" t="s">
        <v>10841</v>
      </c>
      <c r="G12048" t="b">
        <v>0</v>
      </c>
      <c r="H12048" t="b">
        <v>1</v>
      </c>
      <c r="J12048" t="str">
        <f>"INSERT INTO PARAMETERS (PARAMETER_ID, PARAMETER_GROUP_ID,PARAMETER_GROUP_NAME,PARAMETER_NAME,PARAMETER_VALUE,IS_SENSITIVE,IS_ACTIVE) VALUES ("&amp;B12048&amp;","&amp;C12048&amp;",'"&amp;D12048&amp;"','"&amp;E12048&amp;"','"&amp;SUBSTITUTE(F12048,"'","''")&amp;"',"&amp;G12048&amp;","&amp;H12048&amp;");"</f>
        <v>INSERT INTO PARAMETERS (PARAMETER_ID, PARAMETER_GROUP_ID,PARAMETER_GROUP_NAME,PARAMETER_NAME,PARAMETER_VALUE,IS_SENSITIVE,IS_ACTIVE) VALUES (12301,970,'m_wrp_in_sdlitg_scheme_ingestion_group','container','ind',FALSE,TRUE);</v>
      </c>
    </row>
    <row r="12049" spans="1:10" ht="15" hidden="1" customHeight="1">
      <c r="A12049" t="s">
        <v>36</v>
      </c>
      <c r="B12049" s="32">
        <v>12302</v>
      </c>
      <c r="C12049">
        <v>970</v>
      </c>
      <c r="D12049" s="23" t="s">
        <v>12131</v>
      </c>
      <c r="E12049" s="5" t="s">
        <v>2850</v>
      </c>
      <c r="F12049" s="5" t="s">
        <v>10842</v>
      </c>
      <c r="G12049" t="b">
        <v>0</v>
      </c>
      <c r="H12049" t="b">
        <v>1</v>
      </c>
      <c r="J12049" t="str">
        <f>"INSERT INTO PARAMETERS (PARAMETER_ID, PARAMETER_GROUP_ID,PARAMETER_GROUP_NAME,PARAMETER_NAME,PARAMETER_VALUE,IS_SENSITIVE,IS_ACTIVE) VALUES ("&amp;B12049&amp;","&amp;C12049&amp;",'"&amp;D12049&amp;"','"&amp;E12049&amp;"','"&amp;SUBSTITUTE(F12049,"'","''")&amp;"',"&amp;G12049&amp;","&amp;H12049&amp;");"</f>
        <v>INSERT INTO PARAMETERS (PARAMETER_ID, PARAMETER_GROUP_ID,PARAMETER_GROUP_NAME,PARAMETER_NAME,PARAMETER_VALUE,IS_SENSITIVE,IS_ACTIVE) VALUES (12302,970,'m_wrp_in_sdlitg_scheme_ingestion_group','target_schema','INDSDL_RAW',FALSE,TRUE);</v>
      </c>
    </row>
    <row r="12050" spans="1:10" ht="15" hidden="1" customHeight="1">
      <c r="A12050" t="s">
        <v>36</v>
      </c>
      <c r="B12050" s="32">
        <v>12303</v>
      </c>
      <c r="C12050">
        <v>970</v>
      </c>
      <c r="D12050" s="23" t="s">
        <v>12131</v>
      </c>
      <c r="E12050" s="5" t="s">
        <v>9676</v>
      </c>
      <c r="F12050" s="184" t="s">
        <v>2821</v>
      </c>
      <c r="G12050" t="b">
        <v>0</v>
      </c>
      <c r="H12050" t="b">
        <v>1</v>
      </c>
      <c r="J12050" t="str">
        <f>"INSERT INTO PARAMETERS (PARAMETER_ID, PARAMETER_GROUP_ID,PARAMETER_GROUP_NAME,PARAMETER_NAME,PARAMETER_VALUE,IS_SENSITIVE,IS_ACTIVE) VALUES ("&amp;B12050&amp;","&amp;C12050&amp;",'"&amp;D12050&amp;"','"&amp;E12050&amp;"','"&amp;SUBSTITUTE(F12050,"'","''")&amp;"',"&amp;G12050&amp;","&amp;H12050&amp;");"</f>
        <v>INSERT INTO PARAMETERS (PARAMETER_ID, PARAMETER_GROUP_ID,PARAMETER_GROUP_NAME,PARAMETER_NAME,PARAMETER_VALUE,IS_SENSITIVE,IS_ACTIVE) VALUES (12303,970,'m_wrp_in_sdlitg_scheme_ingestion_group','truncate_and_load','Y',FALSE,TRUE);</v>
      </c>
    </row>
    <row r="12051" spans="1:10" ht="15" hidden="1" customHeight="1">
      <c r="A12051" t="s">
        <v>18</v>
      </c>
      <c r="B12051" s="32">
        <v>12304</v>
      </c>
      <c r="C12051">
        <v>971</v>
      </c>
      <c r="D12051" s="5" t="s">
        <v>12137</v>
      </c>
      <c r="E12051" s="5" t="s">
        <v>2820</v>
      </c>
      <c r="F12051" s="5" t="s">
        <v>2821</v>
      </c>
      <c r="G12051" t="b">
        <v>0</v>
      </c>
      <c r="H12051" t="b">
        <v>1</v>
      </c>
      <c r="J12051" t="str">
        <f>"INSERT INTO PARAMETERS (PARAMETER_ID, PARAMETER_GROUP_ID,PARAMETER_GROUP_NAME,PARAMETER_NAME,PARAMETER_VALUE,IS_SENSITIVE,IS_ACTIVE) VALUES ("&amp;B12051&amp;","&amp;C12051&amp;",'"&amp;D12051&amp;"','"&amp;E12051&amp;"','"&amp;SUBSTITUTE(F12051,"'","''")&amp;"',"&amp;G12051&amp;","&amp;H12051&amp;");"</f>
        <v>INSERT INTO PARAMETERS (PARAMETER_ID, PARAMETER_GROUP_ID,PARAMETER_GROUP_NAME,PARAMETER_NAME,PARAMETER_VALUE,IS_SENSITIVE,IS_ACTIVE) VALUES (12304,971,'id_cd_server_data_sellin_group','trigger_mail','Y',FALSE,TRUE);</v>
      </c>
    </row>
    <row r="12052" spans="1:10" ht="15" hidden="1" customHeight="1">
      <c r="A12052" t="s">
        <v>18</v>
      </c>
      <c r="B12052" s="32">
        <v>12305</v>
      </c>
      <c r="C12052">
        <v>971</v>
      </c>
      <c r="D12052" s="5" t="s">
        <v>12137</v>
      </c>
      <c r="E12052" s="5" t="s">
        <v>2831</v>
      </c>
      <c r="F12052" s="5" t="s">
        <v>2821</v>
      </c>
      <c r="G12052" t="b">
        <v>0</v>
      </c>
      <c r="H12052" t="b">
        <v>1</v>
      </c>
      <c r="J12052" t="str">
        <f>"INSERT INTO PARAMETERS (PARAMETER_ID, PARAMETER_GROUP_ID,PARAMETER_GROUP_NAME,PARAMETER_NAME,PARAMETER_VALUE,IS_SENSITIVE,IS_ACTIVE) VALUES ("&amp;B12052&amp;","&amp;C12052&amp;",'"&amp;D12052&amp;"','"&amp;E12052&amp;"','"&amp;SUBSTITUTE(F12052,"'","''")&amp;"',"&amp;G12052&amp;","&amp;H12052&amp;");"</f>
        <v>INSERT INTO PARAMETERS (PARAMETER_ID, PARAMETER_GROUP_ID,PARAMETER_GROUP_NAME,PARAMETER_NAME,PARAMETER_VALUE,IS_SENSITIVE,IS_ACTIVE) VALUES (12305,971,'id_cd_server_data_sellin_group','business_mail_trigger','Y',FALSE,TRUE);</v>
      </c>
    </row>
    <row r="12053" spans="1:10" ht="15" hidden="1" customHeight="1">
      <c r="A12053" t="s">
        <v>18</v>
      </c>
      <c r="B12053" s="32">
        <v>12306</v>
      </c>
      <c r="C12053">
        <v>971</v>
      </c>
      <c r="D12053" s="5" t="s">
        <v>12137</v>
      </c>
      <c r="E12053" s="5" t="s">
        <v>2823</v>
      </c>
      <c r="F12053" s="5" t="s">
        <v>12138</v>
      </c>
      <c r="G12053" t="b">
        <v>0</v>
      </c>
      <c r="H12053" t="b">
        <v>1</v>
      </c>
      <c r="J12053" t="str">
        <f>"INSERT INTO PARAMETERS (PARAMETER_ID, PARAMETER_GROUP_ID,PARAMETER_GROUP_NAME,PARAMETER_NAME,PARAMETER_VALUE,IS_SENSITIVE,IS_ACTIVE) VALUES ("&amp;B12053&amp;","&amp;C12053&amp;",'"&amp;D12053&amp;"','"&amp;E12053&amp;"','"&amp;SUBSTITUTE(F12053,"'","''")&amp;"',"&amp;G12053&amp;","&amp;H12053&amp;");"</f>
        <v>INSERT INTO PARAMETERS (PARAMETER_ID, PARAMETER_GROUP_ID,PARAMETER_GROUP_NAME,PARAMETER_NAME,PARAMETER_VALUE,IS_SENSITIVE,IS_ACTIVE) VALUES (12306,971,'id_cd_server_data_sellin_group','file_spec','Sellin',FALSE,TRUE);</v>
      </c>
    </row>
    <row r="12054" spans="1:10" ht="15" hidden="1" customHeight="1">
      <c r="A12054" t="s">
        <v>18</v>
      </c>
      <c r="B12054" s="32">
        <v>12307</v>
      </c>
      <c r="C12054">
        <v>971</v>
      </c>
      <c r="D12054" s="5" t="s">
        <v>12137</v>
      </c>
      <c r="E12054" s="5" t="s">
        <v>2828</v>
      </c>
      <c r="F12054" s="5" t="s">
        <v>3130</v>
      </c>
      <c r="G12054" t="b">
        <v>0</v>
      </c>
      <c r="H12054" t="b">
        <v>1</v>
      </c>
      <c r="J12054" t="str">
        <f>"INSERT INTO PARAMETERS (PARAMETER_ID, PARAMETER_GROUP_ID,PARAMETER_GROUP_NAME,PARAMETER_NAME,PARAMETER_VALUE,IS_SENSITIVE,IS_ACTIVE) VALUES ("&amp;B12054&amp;","&amp;C12054&amp;",'"&amp;D12054&amp;"','"&amp;E12054&amp;"','"&amp;SUBSTITUTE(F12054,"'","''")&amp;"',"&amp;G12054&amp;","&amp;H12054&amp;");"</f>
        <v>INSERT INTO PARAMETERS (PARAMETER_ID, PARAMETER_GROUP_ID,PARAMETER_GROUP_NAME,PARAMETER_NAME,PARAMETER_VALUE,IS_SENSITIVE,IS_ACTIVE) VALUES (12307,971,'id_cd_server_data_sellin_group','val_file_extn','csv',FALSE,TRUE);</v>
      </c>
    </row>
    <row r="12055" spans="1:10" ht="15" hidden="1" customHeight="1">
      <c r="A12055" t="s">
        <v>18</v>
      </c>
      <c r="B12055" s="32">
        <v>12308</v>
      </c>
      <c r="C12055">
        <v>971</v>
      </c>
      <c r="D12055" s="5" t="s">
        <v>12137</v>
      </c>
      <c r="E12055" s="5" t="s">
        <v>2826</v>
      </c>
      <c r="F12055" s="5" t="s">
        <v>12138</v>
      </c>
      <c r="G12055" t="b">
        <v>0</v>
      </c>
      <c r="H12055" t="b">
        <v>1</v>
      </c>
      <c r="J12055" t="str">
        <f>"INSERT INTO PARAMETERS (PARAMETER_ID, PARAMETER_GROUP_ID,PARAMETER_GROUP_NAME,PARAMETER_NAME,PARAMETER_VALUE,IS_SENSITIVE,IS_ACTIVE) VALUES ("&amp;B12055&amp;","&amp;C12055&amp;",'"&amp;D12055&amp;"','"&amp;E12055&amp;"','"&amp;SUBSTITUTE(F12055,"'","''")&amp;"',"&amp;G12055&amp;","&amp;H12055&amp;");"</f>
        <v>INSERT INTO PARAMETERS (PARAMETER_ID, PARAMETER_GROUP_ID,PARAMETER_GROUP_NAME,PARAMETER_NAME,PARAMETER_VALUE,IS_SENSITIVE,IS_ACTIVE) VALUES (12308,971,'id_cd_server_data_sellin_group','val_file_name','Sellin',FALSE,TRUE);</v>
      </c>
    </row>
    <row r="12056" spans="1:10" ht="15" hidden="1" customHeight="1">
      <c r="A12056" t="s">
        <v>18</v>
      </c>
      <c r="B12056" s="32">
        <v>12309</v>
      </c>
      <c r="C12056">
        <v>971</v>
      </c>
      <c r="D12056" s="5" t="s">
        <v>12137</v>
      </c>
      <c r="E12056" s="5" t="s">
        <v>2856</v>
      </c>
      <c r="F12056" s="5" t="s">
        <v>2939</v>
      </c>
      <c r="G12056" t="b">
        <v>0</v>
      </c>
      <c r="H12056" t="b">
        <v>1</v>
      </c>
      <c r="J12056" t="str">
        <f>"INSERT INTO PARAMETERS (PARAMETER_ID, PARAMETER_GROUP_ID,PARAMETER_GROUP_NAME,PARAMETER_NAME,PARAMETER_VALUE,IS_SENSITIVE,IS_ACTIVE) VALUES ("&amp;B12056&amp;","&amp;C12056&amp;",'"&amp;D12056&amp;"','"&amp;E12056&amp;"','"&amp;SUBSTITUTE(F12056,"'","''")&amp;"',"&amp;G12056&amp;","&amp;H12056&amp;");"</f>
        <v>INSERT INTO PARAMETERS (PARAMETER_ID, PARAMETER_GROUP_ID,PARAMETER_GROUP_NAME,PARAMETER_NAME,PARAMETER_VALUE,IS_SENSITIVE,IS_ACTIVE) VALUES (12309,971,'id_cd_server_data_sellin_group','index','last',FALSE,TRUE);</v>
      </c>
    </row>
    <row r="12057" spans="1:10" ht="15" hidden="1" customHeight="1">
      <c r="A12057" t="s">
        <v>18</v>
      </c>
      <c r="B12057" s="32">
        <v>12310</v>
      </c>
      <c r="C12057">
        <v>971</v>
      </c>
      <c r="D12057" s="5" t="s">
        <v>12137</v>
      </c>
      <c r="E12057" s="5" t="s">
        <v>2853</v>
      </c>
      <c r="F12057" s="184" t="s">
        <v>2992</v>
      </c>
      <c r="G12057" t="b">
        <v>0</v>
      </c>
      <c r="H12057" t="b">
        <v>1</v>
      </c>
      <c r="J12057" t="str">
        <f>"INSERT INTO PARAMETERS (PARAMETER_ID, PARAMETER_GROUP_ID,PARAMETER_GROUP_NAME,PARAMETER_NAME,PARAMETER_VALUE,IS_SENSITIVE,IS_ACTIVE) VALUES ("&amp;B12057&amp;","&amp;C12057&amp;",'"&amp;D12057&amp;"','"&amp;E12057&amp;"','"&amp;SUBSTITUTE(F12057,"'","''")&amp;"',"&amp;G12057&amp;","&amp;H12057&amp;");"</f>
        <v>INSERT INTO PARAMETERS (PARAMETER_ID, PARAMETER_GROUP_ID,PARAMETER_GROUP_NAME,PARAMETER_NAME,PARAMETER_VALUE,IS_SENSITIVE,IS_ACTIVE) VALUES (12310,971,'id_cd_server_data_sellin_group','validation','1-1-1',FALSE,TRUE);</v>
      </c>
    </row>
    <row r="12058" spans="1:10" ht="15" hidden="1" customHeight="1">
      <c r="A12058" t="s">
        <v>18</v>
      </c>
      <c r="B12058" s="32">
        <v>12311</v>
      </c>
      <c r="C12058">
        <v>971</v>
      </c>
      <c r="D12058" s="5" t="s">
        <v>12137</v>
      </c>
      <c r="E12058" s="5" t="s">
        <v>2839</v>
      </c>
      <c r="F12058" s="5">
        <v>0</v>
      </c>
      <c r="G12058" t="b">
        <v>0</v>
      </c>
      <c r="H12058" t="b">
        <v>1</v>
      </c>
      <c r="J12058" t="str">
        <f>"INSERT INTO PARAMETERS (PARAMETER_ID, PARAMETER_GROUP_ID,PARAMETER_GROUP_NAME,PARAMETER_NAME,PARAMETER_VALUE,IS_SENSITIVE,IS_ACTIVE) VALUES ("&amp;B12058&amp;","&amp;C12058&amp;",'"&amp;D12058&amp;"','"&amp;E12058&amp;"','"&amp;SUBSTITUTE(F12058,"'","''")&amp;"',"&amp;G12058&amp;","&amp;H12058&amp;");"</f>
        <v>INSERT INTO PARAMETERS (PARAMETER_ID, PARAMETER_GROUP_ID,PARAMETER_GROUP_NAME,PARAMETER_NAME,PARAMETER_VALUE,IS_SENSITIVE,IS_ACTIVE) VALUES (12311,971,'id_cd_server_data_sellin_group','sheet_index','0',FALSE,TRUE);</v>
      </c>
    </row>
    <row r="12059" spans="1:10" ht="15" hidden="1" customHeight="1">
      <c r="A12059" t="s">
        <v>18</v>
      </c>
      <c r="B12059" s="32">
        <v>12312</v>
      </c>
      <c r="C12059">
        <v>971</v>
      </c>
      <c r="D12059" s="5" t="s">
        <v>12137</v>
      </c>
      <c r="E12059" s="5" t="s">
        <v>2847</v>
      </c>
      <c r="F12059" s="5" t="s">
        <v>11121</v>
      </c>
      <c r="G12059" t="b">
        <v>0</v>
      </c>
      <c r="H12059" t="b">
        <v>1</v>
      </c>
      <c r="J12059" t="str">
        <f>"INSERT INTO PARAMETERS (PARAMETER_ID, PARAMETER_GROUP_ID,PARAMETER_GROUP_NAME,PARAMETER_NAME,PARAMETER_VALUE,IS_SENSITIVE,IS_ACTIVE) VALUES ("&amp;B12059&amp;","&amp;C12059&amp;",'"&amp;D12059&amp;"','"&amp;E12059&amp;"','"&amp;SUBSTITUTE(F12059,"'","''")&amp;"',"&amp;G12059&amp;","&amp;H12059&amp;");"</f>
        <v>INSERT INTO PARAMETERS (PARAMETER_ID, PARAMETER_GROUP_ID,PARAMETER_GROUP_NAME,PARAMETER_NAME,PARAMETER_VALUE,IS_SENSITIVE,IS_ACTIVE) VALUES (12312,971,'id_cd_server_data_sellin_group','container','idn',FALSE,TRUE);</v>
      </c>
    </row>
    <row r="12060" spans="1:10" ht="15" hidden="1" customHeight="1">
      <c r="A12060" t="s">
        <v>18</v>
      </c>
      <c r="B12060" s="32">
        <v>12313</v>
      </c>
      <c r="C12060">
        <v>971</v>
      </c>
      <c r="D12060" s="5" t="s">
        <v>12137</v>
      </c>
      <c r="E12060" s="5" t="s">
        <v>2865</v>
      </c>
      <c r="F12060" s="5" t="s">
        <v>2866</v>
      </c>
      <c r="G12060" t="b">
        <v>0</v>
      </c>
      <c r="H12060" t="b">
        <v>1</v>
      </c>
      <c r="J12060" t="str">
        <f>"INSERT INTO PARAMETERS (PARAMETER_ID, PARAMETER_GROUP_ID,PARAMETER_GROUP_NAME,PARAMETER_NAME,PARAMETER_VALUE,IS_SENSITIVE,IS_ACTIVE) VALUES ("&amp;B12060&amp;","&amp;C12060&amp;",'"&amp;D12060&amp;"','"&amp;E12060&amp;"','"&amp;SUBSTITUTE(F12060,"'","''")&amp;"',"&amp;G12060&amp;","&amp;H12060&amp;");"</f>
        <v>INSERT INTO PARAMETERS (PARAMETER_ID, PARAMETER_GROUP_ID,PARAMETER_GROUP_NAME,PARAMETER_NAME,PARAMETER_VALUE,IS_SENSITIVE,IS_ACTIVE) VALUES (12313,971,'id_cd_server_data_sellin_group','startRange','A1',FALSE,TRUE);</v>
      </c>
    </row>
    <row r="12061" spans="1:10" ht="15" hidden="1" customHeight="1">
      <c r="A12061" t="s">
        <v>18</v>
      </c>
      <c r="B12061" s="32">
        <v>12314</v>
      </c>
      <c r="C12061">
        <v>971</v>
      </c>
      <c r="D12061" s="5" t="s">
        <v>12137</v>
      </c>
      <c r="E12061" s="5" t="s">
        <v>2850</v>
      </c>
      <c r="F12061" s="5" t="s">
        <v>11122</v>
      </c>
      <c r="G12061" t="b">
        <v>0</v>
      </c>
      <c r="H12061" t="b">
        <v>1</v>
      </c>
      <c r="J12061" t="str">
        <f>"INSERT INTO PARAMETERS (PARAMETER_ID, PARAMETER_GROUP_ID,PARAMETER_GROUP_NAME,PARAMETER_NAME,PARAMETER_VALUE,IS_SENSITIVE,IS_ACTIVE) VALUES ("&amp;B12061&amp;","&amp;C12061&amp;",'"&amp;D12061&amp;"','"&amp;E12061&amp;"','"&amp;SUBSTITUTE(F12061,"'","''")&amp;"',"&amp;G12061&amp;","&amp;H12061&amp;");"</f>
        <v>INSERT INTO PARAMETERS (PARAMETER_ID, PARAMETER_GROUP_ID,PARAMETER_GROUP_NAME,PARAMETER_NAME,PARAMETER_VALUE,IS_SENSITIVE,IS_ACTIVE) VALUES (12314,971,'id_cd_server_data_sellin_group','target_schema','IDNSDL_RAW',FALSE,TRUE);</v>
      </c>
    </row>
    <row r="12062" spans="1:10" ht="15" hidden="1" customHeight="1">
      <c r="A12062" t="s">
        <v>18</v>
      </c>
      <c r="B12062" s="32">
        <v>12315</v>
      </c>
      <c r="C12062">
        <v>971</v>
      </c>
      <c r="D12062" s="5" t="s">
        <v>12137</v>
      </c>
      <c r="E12062" s="5" t="s">
        <v>2833</v>
      </c>
      <c r="F12062" s="5" t="s">
        <v>2834</v>
      </c>
      <c r="G12062" t="b">
        <v>0</v>
      </c>
      <c r="H12062" t="b">
        <v>1</v>
      </c>
      <c r="J12062" t="str">
        <f>"INSERT INTO PARAMETERS (PARAMETER_ID, PARAMETER_GROUP_ID,PARAMETER_GROUP_NAME,PARAMETER_NAME,PARAMETER_VALUE,IS_SENSITIVE,IS_ACTIVE) VALUES ("&amp;B12062&amp;","&amp;C12062&amp;",'"&amp;D12062&amp;"','"&amp;E12062&amp;"','"&amp;SUBSTITUTE(F12062,"'","''")&amp;"',"&amp;G12062&amp;","&amp;H12062&amp;");"</f>
        <v>INSERT INTO PARAMETERS (PARAMETER_ID, PARAMETER_GROUP_ID,PARAMETER_GROUP_NAME,PARAMETER_NAME,PARAMETER_VALUE,IS_SENSITIVE,IS_ACTIVE) VALUES (12315,971,'id_cd_server_data_sellin_group','load_method','sp',FALSE,TRUE);</v>
      </c>
    </row>
    <row r="12063" spans="1:10" ht="15" hidden="1" customHeight="1">
      <c r="A12063" t="s">
        <v>18</v>
      </c>
      <c r="B12063" s="32">
        <v>12316</v>
      </c>
      <c r="C12063">
        <v>971</v>
      </c>
      <c r="D12063" s="5" t="s">
        <v>12137</v>
      </c>
      <c r="E12063" s="5" t="s">
        <v>2863</v>
      </c>
      <c r="F12063" s="5" t="s">
        <v>2821</v>
      </c>
      <c r="G12063" t="b">
        <v>0</v>
      </c>
      <c r="H12063" t="b">
        <v>1</v>
      </c>
      <c r="J12063" t="str">
        <f>"INSERT INTO PARAMETERS (PARAMETER_ID, PARAMETER_GROUP_ID,PARAMETER_GROUP_NAME,PARAMETER_NAME,PARAMETER_VALUE,IS_SENSITIVE,IS_ACTIVE) VALUES ("&amp;B12063&amp;","&amp;C12063&amp;",'"&amp;D12063&amp;"','"&amp;E12063&amp;"','"&amp;SUBSTITUTE(F12063,"'","''")&amp;"',"&amp;G12063&amp;","&amp;H12063&amp;");"</f>
        <v>INSERT INTO PARAMETERS (PARAMETER_ID, PARAMETER_GROUP_ID,PARAMETER_GROUP_NAME,PARAMETER_NAME,PARAMETER_VALUE,IS_SENSITIVE,IS_ACTIVE) VALUES (12316,971,'id_cd_server_data_sellin_group','is_truncate','Y',FALSE,TRUE);</v>
      </c>
    </row>
    <row r="12064" spans="1:10" ht="15" hidden="1" customHeight="1">
      <c r="A12064" t="s">
        <v>18</v>
      </c>
      <c r="B12064" s="32">
        <v>12317</v>
      </c>
      <c r="C12064">
        <v>971</v>
      </c>
      <c r="D12064" s="5" t="s">
        <v>12137</v>
      </c>
      <c r="E12064" s="5" t="s">
        <v>2844</v>
      </c>
      <c r="F12064" s="5" t="s">
        <v>12139</v>
      </c>
      <c r="G12064" t="b">
        <v>0</v>
      </c>
      <c r="H12064" t="b">
        <v>1</v>
      </c>
      <c r="J12064" t="str">
        <f>"INSERT INTO PARAMETERS (PARAMETER_ID, PARAMETER_GROUP_ID,PARAMETER_GROUP_NAME,PARAMETER_NAME,PARAMETER_VALUE,IS_SENSITIVE,IS_ACTIVE) VALUES ("&amp;B12064&amp;","&amp;C12064&amp;",'"&amp;D12064&amp;"','"&amp;E12064&amp;"','"&amp;SUBSTITUTE(F12064,"'","''")&amp;"',"&amp;G12064&amp;","&amp;H12064&amp;");"</f>
        <v>INSERT INTO PARAMETERS (PARAMETER_ID, PARAMETER_GROUP_ID,PARAMETER_GROUP_NAME,PARAMETER_NAME,PARAMETER_VALUE,IS_SENSITIVE,IS_ACTIVE) VALUES (12317,971,'id_cd_server_data_sellin_group','target_table','sdl_all_distributor_sellin_sales_fact',FALSE,TRUE);</v>
      </c>
    </row>
    <row r="12065" spans="1:10" ht="15" hidden="1" customHeight="1">
      <c r="A12065" t="s">
        <v>18</v>
      </c>
      <c r="B12065" s="32">
        <v>12318</v>
      </c>
      <c r="C12065">
        <v>971</v>
      </c>
      <c r="D12065" s="5" t="s">
        <v>12137</v>
      </c>
      <c r="E12065" s="5" t="s">
        <v>2841</v>
      </c>
      <c r="F12065" s="5" t="s">
        <v>12140</v>
      </c>
      <c r="G12065" t="b">
        <v>0</v>
      </c>
      <c r="H12065" t="b">
        <v>1</v>
      </c>
      <c r="J12065" t="str">
        <f>"INSERT INTO PARAMETERS (PARAMETER_ID, PARAMETER_GROUP_ID,PARAMETER_GROUP_NAME,PARAMETER_NAME,PARAMETER_VALUE,IS_SENSITIVE,IS_ACTIVE) VALUES ("&amp;B12065&amp;","&amp;C12065&amp;",'"&amp;D12065&amp;"','"&amp;E12065&amp;"','"&amp;SUBSTITUTE(F12065,"'","''")&amp;"',"&amp;G12065&amp;","&amp;H12065&amp;");"</f>
        <v>INSERT INTO PARAMETERS (PARAMETER_ID, PARAMETER_GROUP_ID,PARAMETER_GROUP_NAME,PARAMETER_NAME,PARAMETER_VALUE,IS_SENSITIVE,IS_ACTIVE) VALUES (12318,971,'id_cd_server_data_sellin_group','folder_path','alteryx/transaction/sellin',FALSE,TRUE);</v>
      </c>
    </row>
    <row r="12066" spans="1:10" ht="15" hidden="1" customHeight="1">
      <c r="A12066" t="s">
        <v>18</v>
      </c>
      <c r="B12066" s="32">
        <v>12319</v>
      </c>
      <c r="C12066">
        <v>971</v>
      </c>
      <c r="D12066" s="5" t="s">
        <v>12137</v>
      </c>
      <c r="E12066" s="5" t="s">
        <v>2861</v>
      </c>
      <c r="F12066" s="5">
        <v>0</v>
      </c>
      <c r="G12066" t="b">
        <v>0</v>
      </c>
      <c r="H12066" t="b">
        <v>1</v>
      </c>
      <c r="J12066" t="str">
        <f>"INSERT INTO PARAMETERS (PARAMETER_ID, PARAMETER_GROUP_ID,PARAMETER_GROUP_NAME,PARAMETER_NAME,PARAMETER_VALUE,IS_SENSITIVE,IS_ACTIVE) VALUES ("&amp;B12066&amp;","&amp;C12066&amp;",'"&amp;D12066&amp;"','"&amp;E12066&amp;"','"&amp;SUBSTITUTE(F12066,"'","''")&amp;"',"&amp;G12066&amp;","&amp;H12066&amp;");"</f>
        <v>INSERT INTO PARAMETERS (PARAMETER_ID, PARAMETER_GROUP_ID,PARAMETER_GROUP_NAME,PARAMETER_NAME,PARAMETER_VALUE,IS_SENSITIVE,IS_ACTIVE) VALUES (12319,971,'id_cd_server_data_sellin_group','file_header_row_num','0',FALSE,TRUE);</v>
      </c>
    </row>
    <row r="12067" spans="1:10" ht="15" hidden="1" customHeight="1">
      <c r="A12067" t="s">
        <v>18</v>
      </c>
      <c r="B12067" s="32">
        <v>12320</v>
      </c>
      <c r="C12067">
        <v>971</v>
      </c>
      <c r="D12067" s="5" t="s">
        <v>12137</v>
      </c>
      <c r="E12067" s="5" t="s">
        <v>2859</v>
      </c>
      <c r="F12067" s="5" t="s">
        <v>3130</v>
      </c>
      <c r="G12067" t="b">
        <v>0</v>
      </c>
      <c r="H12067" t="b">
        <v>1</v>
      </c>
      <c r="J12067" t="str">
        <f>"INSERT INTO PARAMETERS (PARAMETER_ID, PARAMETER_GROUP_ID,PARAMETER_GROUP_NAME,PARAMETER_NAME,PARAMETER_VALUE,IS_SENSITIVE,IS_ACTIVE) VALUES ("&amp;B12067&amp;","&amp;C12067&amp;",'"&amp;D12067&amp;"','"&amp;E12067&amp;"','"&amp;SUBSTITUTE(F12067,"'","''")&amp;"',"&amp;G12067&amp;","&amp;H12067&amp;");"</f>
        <v>INSERT INTO PARAMETERS (PARAMETER_ID, PARAMETER_GROUP_ID,PARAMETER_GROUP_NAME,PARAMETER_NAME,PARAMETER_VALUE,IS_SENSITIVE,IS_ACTIVE) VALUES (12320,971,'id_cd_server_data_sellin_group','source_extn','csv',FALSE,TRUE);</v>
      </c>
    </row>
    <row r="12068" spans="1:10" ht="15" hidden="1" customHeight="1">
      <c r="A12068" t="s">
        <v>18</v>
      </c>
      <c r="B12068" s="32">
        <v>12321</v>
      </c>
      <c r="C12068">
        <v>971</v>
      </c>
      <c r="D12068" s="5" t="s">
        <v>12137</v>
      </c>
      <c r="E12068" s="5" t="s">
        <v>2836</v>
      </c>
      <c r="F12068" s="5" t="s">
        <v>12141</v>
      </c>
      <c r="G12068" t="b">
        <v>0</v>
      </c>
      <c r="H12068" t="b">
        <v>1</v>
      </c>
      <c r="J12068" t="str">
        <f>"INSERT INTO PARAMETERS (PARAMETER_ID, PARAMETER_GROUP_ID,PARAMETER_GROUP_NAME,PARAMETER_NAME,PARAMETER_VALUE,IS_SENSITIVE,IS_ACTIVE) VALUES ("&amp;B12068&amp;","&amp;C12068&amp;",'"&amp;D12068&amp;"','"&amp;E12068&amp;"','"&amp;SUBSTITUTE(F12068,"'","''")&amp;"',"&amp;G12068&amp;","&amp;H12068&amp;");"</f>
        <v>INSERT INTO PARAMETERS (PARAMETER_ID, PARAMETER_GROUP_ID,PARAMETER_GROUP_NAME,PARAMETER_NAME,PARAMETER_VALUE,IS_SENSITIVE,IS_ACTIVE) VALUES (12321,971,'id_cd_server_data_sellin_group','sp_name','IDNSDL_RAW.ID_SERVER_DATA_SELLIN_PREPROCESSING',FALSE,TRUE);</v>
      </c>
    </row>
    <row r="12069" spans="1:10" ht="15" hidden="1" customHeight="1">
      <c r="A12069" t="s">
        <v>18</v>
      </c>
      <c r="B12069" s="32">
        <v>12322</v>
      </c>
      <c r="C12069">
        <v>971</v>
      </c>
      <c r="D12069" s="5" t="s">
        <v>12137</v>
      </c>
      <c r="E12069" s="267" t="s">
        <v>2817</v>
      </c>
      <c r="F12069" s="13" t="s">
        <v>12142</v>
      </c>
      <c r="G12069" t="b">
        <v>0</v>
      </c>
      <c r="H12069" t="b">
        <v>1</v>
      </c>
      <c r="J12069" t="str">
        <f>"INSERT INTO PARAMETERS (PARAMETER_ID, PARAMETER_GROUP_ID,PARAMETER_GROUP_NAME,PARAMETER_NAME,PARAMETER_VALUE,IS_SENSITIVE,IS_ACTIVE) VALUES ("&amp;B12069&amp;","&amp;C12069&amp;",'"&amp;D12069&amp;"','"&amp;E12069&amp;"','"&amp;SUBSTITUTE(F12069,"'","''")&amp;"',"&amp;G12069&amp;","&amp;H12069&amp;");"</f>
        <v>INSERT INTO PARAMETERS (PARAMETER_ID, PARAMETER_GROUP_ID,PARAMETER_GROUP_NAME,PARAMETER_NAME,PARAMETER_VALUE,IS_SENSITIVE,IS_ACTIVE) VALUES (12322,971,'id_cd_server_data_sellin_group','val_file_header','bill_dt|bill_doc|Item|sls_doc|Item1|ref_doc|bill_type_id|bill_type|jj_sap_dstrbtr_id|jj_sap_dstrbtr_nm|jj_sap_prod_id|jj_sap_prod_desc|Numerator|qty|uom|net_val|curr',FALSE,TRUE);</v>
      </c>
    </row>
    <row r="12070" spans="1:10" ht="15" hidden="1" customHeight="1">
      <c r="A12070" t="s">
        <v>18</v>
      </c>
      <c r="B12070" s="32">
        <v>12323</v>
      </c>
      <c r="C12070">
        <v>972</v>
      </c>
      <c r="D12070" s="5" t="s">
        <v>12143</v>
      </c>
      <c r="E12070" s="5" t="s">
        <v>2820</v>
      </c>
      <c r="F12070" s="5" t="s">
        <v>2821</v>
      </c>
      <c r="G12070" t="b">
        <v>0</v>
      </c>
      <c r="H12070" t="b">
        <v>1</v>
      </c>
      <c r="J12070" t="str">
        <f>"INSERT INTO PARAMETERS (PARAMETER_ID, PARAMETER_GROUP_ID,PARAMETER_GROUP_NAME,PARAMETER_NAME,PARAMETER_VALUE,IS_SENSITIVE,IS_ACTIVE) VALUES ("&amp;B12070&amp;","&amp;C12070&amp;",'"&amp;D12070&amp;"','"&amp;E12070&amp;"','"&amp;SUBSTITUTE(F12070,"'","''")&amp;"',"&amp;G12070&amp;","&amp;H12070&amp;");"</f>
        <v>INSERT INTO PARAMETERS (PARAMETER_ID, PARAMETER_GROUP_ID,PARAMETER_GROUP_NAME,PARAMETER_NAME,PARAMETER_VALUE,IS_SENSITIVE,IS_ACTIVE) VALUES (12323,972,'id_cd_server_data_sellout_group','trigger_mail','Y',FALSE,TRUE);</v>
      </c>
    </row>
    <row r="12071" spans="1:10" ht="15" hidden="1" customHeight="1">
      <c r="A12071" t="s">
        <v>18</v>
      </c>
      <c r="B12071" s="32">
        <v>12324</v>
      </c>
      <c r="C12071">
        <v>972</v>
      </c>
      <c r="D12071" s="5" t="s">
        <v>12143</v>
      </c>
      <c r="E12071" s="5" t="s">
        <v>2831</v>
      </c>
      <c r="F12071" s="5" t="s">
        <v>2821</v>
      </c>
      <c r="G12071" t="b">
        <v>0</v>
      </c>
      <c r="H12071" t="b">
        <v>1</v>
      </c>
      <c r="J12071" t="str">
        <f>"INSERT INTO PARAMETERS (PARAMETER_ID, PARAMETER_GROUP_ID,PARAMETER_GROUP_NAME,PARAMETER_NAME,PARAMETER_VALUE,IS_SENSITIVE,IS_ACTIVE) VALUES ("&amp;B12071&amp;","&amp;C12071&amp;",'"&amp;D12071&amp;"','"&amp;E12071&amp;"','"&amp;SUBSTITUTE(F12071,"'","''")&amp;"',"&amp;G12071&amp;","&amp;H12071&amp;");"</f>
        <v>INSERT INTO PARAMETERS (PARAMETER_ID, PARAMETER_GROUP_ID,PARAMETER_GROUP_NAME,PARAMETER_NAME,PARAMETER_VALUE,IS_SENSITIVE,IS_ACTIVE) VALUES (12324,972,'id_cd_server_data_sellout_group','business_mail_trigger','Y',FALSE,TRUE);</v>
      </c>
    </row>
    <row r="12072" spans="1:10" ht="15" hidden="1" customHeight="1">
      <c r="A12072" t="s">
        <v>18</v>
      </c>
      <c r="B12072" s="32">
        <v>12325</v>
      </c>
      <c r="C12072">
        <v>972</v>
      </c>
      <c r="D12072" s="5" t="s">
        <v>12143</v>
      </c>
      <c r="E12072" s="5" t="s">
        <v>2823</v>
      </c>
      <c r="F12072" s="5" t="s">
        <v>12144</v>
      </c>
      <c r="G12072" t="b">
        <v>0</v>
      </c>
      <c r="H12072" t="b">
        <v>1</v>
      </c>
      <c r="J12072" t="str">
        <f>"INSERT INTO PARAMETERS (PARAMETER_ID, PARAMETER_GROUP_ID,PARAMETER_GROUP_NAME,PARAMETER_NAME,PARAMETER_VALUE,IS_SENSITIVE,IS_ACTIVE) VALUES ("&amp;B12072&amp;","&amp;C12072&amp;",'"&amp;D12072&amp;"','"&amp;E12072&amp;"','"&amp;SUBSTITUTE(F12072,"'","''")&amp;"',"&amp;G12072&amp;","&amp;H12072&amp;");"</f>
        <v>INSERT INTO PARAMETERS (PARAMETER_ID, PARAMETER_GROUP_ID,PARAMETER_GROUP_NAME,PARAMETER_NAME,PARAMETER_VALUE,IS_SENSITIVE,IS_ACTIVE) VALUES (12325,972,'id_cd_server_data_sellout_group','file_spec','Sellout',FALSE,TRUE);</v>
      </c>
    </row>
    <row r="12073" spans="1:10" ht="15" hidden="1" customHeight="1">
      <c r="A12073" t="s">
        <v>18</v>
      </c>
      <c r="B12073" s="32">
        <v>12326</v>
      </c>
      <c r="C12073">
        <v>972</v>
      </c>
      <c r="D12073" s="5" t="s">
        <v>12143</v>
      </c>
      <c r="E12073" s="5" t="s">
        <v>2828</v>
      </c>
      <c r="F12073" s="5" t="s">
        <v>3130</v>
      </c>
      <c r="G12073" t="b">
        <v>0</v>
      </c>
      <c r="H12073" t="b">
        <v>1</v>
      </c>
      <c r="J12073" t="str">
        <f>"INSERT INTO PARAMETERS (PARAMETER_ID, PARAMETER_GROUP_ID,PARAMETER_GROUP_NAME,PARAMETER_NAME,PARAMETER_VALUE,IS_SENSITIVE,IS_ACTIVE) VALUES ("&amp;B12073&amp;","&amp;C12073&amp;",'"&amp;D12073&amp;"','"&amp;E12073&amp;"','"&amp;SUBSTITUTE(F12073,"'","''")&amp;"',"&amp;G12073&amp;","&amp;H12073&amp;");"</f>
        <v>INSERT INTO PARAMETERS (PARAMETER_ID, PARAMETER_GROUP_ID,PARAMETER_GROUP_NAME,PARAMETER_NAME,PARAMETER_VALUE,IS_SENSITIVE,IS_ACTIVE) VALUES (12326,972,'id_cd_server_data_sellout_group','val_file_extn','csv',FALSE,TRUE);</v>
      </c>
    </row>
    <row r="12074" spans="1:10" ht="15" hidden="1" customHeight="1">
      <c r="A12074" t="s">
        <v>18</v>
      </c>
      <c r="B12074" s="32">
        <v>12327</v>
      </c>
      <c r="C12074">
        <v>972</v>
      </c>
      <c r="D12074" s="5" t="s">
        <v>12143</v>
      </c>
      <c r="E12074" s="5" t="s">
        <v>2826</v>
      </c>
      <c r="F12074" s="5" t="s">
        <v>12144</v>
      </c>
      <c r="G12074" t="b">
        <v>0</v>
      </c>
      <c r="H12074" t="b">
        <v>1</v>
      </c>
      <c r="J12074" t="str">
        <f>"INSERT INTO PARAMETERS (PARAMETER_ID, PARAMETER_GROUP_ID,PARAMETER_GROUP_NAME,PARAMETER_NAME,PARAMETER_VALUE,IS_SENSITIVE,IS_ACTIVE) VALUES ("&amp;B12074&amp;","&amp;C12074&amp;",'"&amp;D12074&amp;"','"&amp;E12074&amp;"','"&amp;SUBSTITUTE(F12074,"'","''")&amp;"',"&amp;G12074&amp;","&amp;H12074&amp;");"</f>
        <v>INSERT INTO PARAMETERS (PARAMETER_ID, PARAMETER_GROUP_ID,PARAMETER_GROUP_NAME,PARAMETER_NAME,PARAMETER_VALUE,IS_SENSITIVE,IS_ACTIVE) VALUES (12327,972,'id_cd_server_data_sellout_group','val_file_name','Sellout',FALSE,TRUE);</v>
      </c>
    </row>
    <row r="12075" spans="1:10" ht="15" hidden="1" customHeight="1">
      <c r="A12075" t="s">
        <v>18</v>
      </c>
      <c r="B12075" s="32">
        <v>12328</v>
      </c>
      <c r="C12075">
        <v>972</v>
      </c>
      <c r="D12075" s="5" t="s">
        <v>12143</v>
      </c>
      <c r="E12075" s="5" t="s">
        <v>2856</v>
      </c>
      <c r="F12075" s="5" t="s">
        <v>2939</v>
      </c>
      <c r="G12075" t="b">
        <v>0</v>
      </c>
      <c r="H12075" t="b">
        <v>1</v>
      </c>
      <c r="J12075" t="str">
        <f>"INSERT INTO PARAMETERS (PARAMETER_ID, PARAMETER_GROUP_ID,PARAMETER_GROUP_NAME,PARAMETER_NAME,PARAMETER_VALUE,IS_SENSITIVE,IS_ACTIVE) VALUES ("&amp;B12075&amp;","&amp;C12075&amp;",'"&amp;D12075&amp;"','"&amp;E12075&amp;"','"&amp;SUBSTITUTE(F12075,"'","''")&amp;"',"&amp;G12075&amp;","&amp;H12075&amp;");"</f>
        <v>INSERT INTO PARAMETERS (PARAMETER_ID, PARAMETER_GROUP_ID,PARAMETER_GROUP_NAME,PARAMETER_NAME,PARAMETER_VALUE,IS_SENSITIVE,IS_ACTIVE) VALUES (12328,972,'id_cd_server_data_sellout_group','index','last',FALSE,TRUE);</v>
      </c>
    </row>
    <row r="12076" spans="1:10" ht="15" hidden="1" customHeight="1">
      <c r="A12076" t="s">
        <v>18</v>
      </c>
      <c r="B12076" s="32">
        <v>12329</v>
      </c>
      <c r="C12076">
        <v>972</v>
      </c>
      <c r="D12076" s="5" t="s">
        <v>12143</v>
      </c>
      <c r="E12076" s="5" t="s">
        <v>2853</v>
      </c>
      <c r="F12076" s="184" t="s">
        <v>2992</v>
      </c>
      <c r="G12076" t="b">
        <v>0</v>
      </c>
      <c r="H12076" t="b">
        <v>1</v>
      </c>
      <c r="J12076" t="str">
        <f>"INSERT INTO PARAMETERS (PARAMETER_ID, PARAMETER_GROUP_ID,PARAMETER_GROUP_NAME,PARAMETER_NAME,PARAMETER_VALUE,IS_SENSITIVE,IS_ACTIVE) VALUES ("&amp;B12076&amp;","&amp;C12076&amp;",'"&amp;D12076&amp;"','"&amp;E12076&amp;"','"&amp;SUBSTITUTE(F12076,"'","''")&amp;"',"&amp;G12076&amp;","&amp;H12076&amp;");"</f>
        <v>INSERT INTO PARAMETERS (PARAMETER_ID, PARAMETER_GROUP_ID,PARAMETER_GROUP_NAME,PARAMETER_NAME,PARAMETER_VALUE,IS_SENSITIVE,IS_ACTIVE) VALUES (12329,972,'id_cd_server_data_sellout_group','validation','1-1-1',FALSE,TRUE);</v>
      </c>
    </row>
    <row r="12077" spans="1:10" ht="15" hidden="1" customHeight="1">
      <c r="A12077" t="s">
        <v>18</v>
      </c>
      <c r="B12077" s="32">
        <v>12330</v>
      </c>
      <c r="C12077">
        <v>972</v>
      </c>
      <c r="D12077" s="5" t="s">
        <v>12143</v>
      </c>
      <c r="E12077" s="5" t="s">
        <v>2839</v>
      </c>
      <c r="F12077" s="5">
        <v>0</v>
      </c>
      <c r="G12077" t="b">
        <v>0</v>
      </c>
      <c r="H12077" t="b">
        <v>1</v>
      </c>
      <c r="J12077" t="str">
        <f>"INSERT INTO PARAMETERS (PARAMETER_ID, PARAMETER_GROUP_ID,PARAMETER_GROUP_NAME,PARAMETER_NAME,PARAMETER_VALUE,IS_SENSITIVE,IS_ACTIVE) VALUES ("&amp;B12077&amp;","&amp;C12077&amp;",'"&amp;D12077&amp;"','"&amp;E12077&amp;"','"&amp;SUBSTITUTE(F12077,"'","''")&amp;"',"&amp;G12077&amp;","&amp;H12077&amp;");"</f>
        <v>INSERT INTO PARAMETERS (PARAMETER_ID, PARAMETER_GROUP_ID,PARAMETER_GROUP_NAME,PARAMETER_NAME,PARAMETER_VALUE,IS_SENSITIVE,IS_ACTIVE) VALUES (12330,972,'id_cd_server_data_sellout_group','sheet_index','0',FALSE,TRUE);</v>
      </c>
    </row>
    <row r="12078" spans="1:10" ht="15" hidden="1" customHeight="1">
      <c r="A12078" t="s">
        <v>18</v>
      </c>
      <c r="B12078" s="32">
        <v>12331</v>
      </c>
      <c r="C12078">
        <v>972</v>
      </c>
      <c r="D12078" s="5" t="s">
        <v>12143</v>
      </c>
      <c r="E12078" s="5" t="s">
        <v>2847</v>
      </c>
      <c r="F12078" s="5" t="s">
        <v>11121</v>
      </c>
      <c r="G12078" t="b">
        <v>0</v>
      </c>
      <c r="H12078" t="b">
        <v>1</v>
      </c>
      <c r="J12078" t="str">
        <f>"INSERT INTO PARAMETERS (PARAMETER_ID, PARAMETER_GROUP_ID,PARAMETER_GROUP_NAME,PARAMETER_NAME,PARAMETER_VALUE,IS_SENSITIVE,IS_ACTIVE) VALUES ("&amp;B12078&amp;","&amp;C12078&amp;",'"&amp;D12078&amp;"','"&amp;E12078&amp;"','"&amp;SUBSTITUTE(F12078,"'","''")&amp;"',"&amp;G12078&amp;","&amp;H12078&amp;");"</f>
        <v>INSERT INTO PARAMETERS (PARAMETER_ID, PARAMETER_GROUP_ID,PARAMETER_GROUP_NAME,PARAMETER_NAME,PARAMETER_VALUE,IS_SENSITIVE,IS_ACTIVE) VALUES (12331,972,'id_cd_server_data_sellout_group','container','idn',FALSE,TRUE);</v>
      </c>
    </row>
    <row r="12079" spans="1:10" hidden="1">
      <c r="A12079" t="s">
        <v>18</v>
      </c>
      <c r="B12079" s="32">
        <v>12332</v>
      </c>
      <c r="C12079">
        <v>972</v>
      </c>
      <c r="D12079" s="80" t="s">
        <v>12143</v>
      </c>
      <c r="E12079" s="5" t="s">
        <v>2865</v>
      </c>
      <c r="F12079" s="5" t="s">
        <v>2866</v>
      </c>
      <c r="G12079" t="b">
        <v>0</v>
      </c>
      <c r="H12079" t="b">
        <v>1</v>
      </c>
      <c r="J12079" t="str">
        <f>"INSERT INTO PARAMETERS (PARAMETER_ID, PARAMETER_GROUP_ID,PARAMETER_GROUP_NAME,PARAMETER_NAME,PARAMETER_VALUE,IS_SENSITIVE,IS_ACTIVE) VALUES ("&amp;B12079&amp;","&amp;C12079&amp;",'"&amp;D12079&amp;"','"&amp;E12079&amp;"','"&amp;SUBSTITUTE(F12079,"'","''")&amp;"',"&amp;G12079&amp;","&amp;H12079&amp;");"</f>
        <v>INSERT INTO PARAMETERS (PARAMETER_ID, PARAMETER_GROUP_ID,PARAMETER_GROUP_NAME,PARAMETER_NAME,PARAMETER_VALUE,IS_SENSITIVE,IS_ACTIVE) VALUES (12332,972,'id_cd_server_data_sellout_group','startRange','A1',FALSE,TRUE);</v>
      </c>
    </row>
    <row r="12080" spans="1:10" hidden="1">
      <c r="A12080" t="s">
        <v>18</v>
      </c>
      <c r="B12080" s="32">
        <v>12333</v>
      </c>
      <c r="C12080">
        <v>972</v>
      </c>
      <c r="D12080" s="80" t="s">
        <v>12143</v>
      </c>
      <c r="E12080" s="5" t="s">
        <v>2850</v>
      </c>
      <c r="F12080" s="5" t="s">
        <v>11122</v>
      </c>
      <c r="G12080" t="b">
        <v>0</v>
      </c>
      <c r="H12080" t="b">
        <v>1</v>
      </c>
      <c r="J12080" t="str">
        <f>"INSERT INTO PARAMETERS (PARAMETER_ID, PARAMETER_GROUP_ID,PARAMETER_GROUP_NAME,PARAMETER_NAME,PARAMETER_VALUE,IS_SENSITIVE,IS_ACTIVE) VALUES ("&amp;B12080&amp;","&amp;C12080&amp;",'"&amp;D12080&amp;"','"&amp;E12080&amp;"','"&amp;SUBSTITUTE(F12080,"'","''")&amp;"',"&amp;G12080&amp;","&amp;H12080&amp;");"</f>
        <v>INSERT INTO PARAMETERS (PARAMETER_ID, PARAMETER_GROUP_ID,PARAMETER_GROUP_NAME,PARAMETER_NAME,PARAMETER_VALUE,IS_SENSITIVE,IS_ACTIVE) VALUES (12333,972,'id_cd_server_data_sellout_group','target_schema','IDNSDL_RAW',FALSE,TRUE);</v>
      </c>
    </row>
    <row r="12081" spans="1:10" hidden="1">
      <c r="A12081" t="s">
        <v>18</v>
      </c>
      <c r="B12081" s="32">
        <v>12334</v>
      </c>
      <c r="C12081">
        <v>972</v>
      </c>
      <c r="D12081" s="80" t="s">
        <v>12143</v>
      </c>
      <c r="E12081" s="5" t="s">
        <v>2833</v>
      </c>
      <c r="F12081" s="5" t="s">
        <v>2834</v>
      </c>
      <c r="G12081" t="b">
        <v>0</v>
      </c>
      <c r="H12081" t="b">
        <v>1</v>
      </c>
      <c r="J12081" t="str">
        <f>"INSERT INTO PARAMETERS (PARAMETER_ID, PARAMETER_GROUP_ID,PARAMETER_GROUP_NAME,PARAMETER_NAME,PARAMETER_VALUE,IS_SENSITIVE,IS_ACTIVE) VALUES ("&amp;B12081&amp;","&amp;C12081&amp;",'"&amp;D12081&amp;"','"&amp;E12081&amp;"','"&amp;SUBSTITUTE(F12081,"'","''")&amp;"',"&amp;G12081&amp;","&amp;H12081&amp;");"</f>
        <v>INSERT INTO PARAMETERS (PARAMETER_ID, PARAMETER_GROUP_ID,PARAMETER_GROUP_NAME,PARAMETER_NAME,PARAMETER_VALUE,IS_SENSITIVE,IS_ACTIVE) VALUES (12334,972,'id_cd_server_data_sellout_group','load_method','sp',FALSE,TRUE);</v>
      </c>
    </row>
    <row r="12082" spans="1:10" hidden="1">
      <c r="A12082" t="s">
        <v>18</v>
      </c>
      <c r="B12082" s="32">
        <v>12335</v>
      </c>
      <c r="C12082">
        <v>972</v>
      </c>
      <c r="D12082" s="80" t="s">
        <v>12143</v>
      </c>
      <c r="E12082" s="5" t="s">
        <v>2863</v>
      </c>
      <c r="F12082" s="5" t="s">
        <v>2821</v>
      </c>
      <c r="G12082" t="b">
        <v>0</v>
      </c>
      <c r="H12082" t="b">
        <v>1</v>
      </c>
      <c r="J12082" t="str">
        <f>"INSERT INTO PARAMETERS (PARAMETER_ID, PARAMETER_GROUP_ID,PARAMETER_GROUP_NAME,PARAMETER_NAME,PARAMETER_VALUE,IS_SENSITIVE,IS_ACTIVE) VALUES ("&amp;B12082&amp;","&amp;C12082&amp;",'"&amp;D12082&amp;"','"&amp;E12082&amp;"','"&amp;SUBSTITUTE(F12082,"'","''")&amp;"',"&amp;G12082&amp;","&amp;H12082&amp;");"</f>
        <v>INSERT INTO PARAMETERS (PARAMETER_ID, PARAMETER_GROUP_ID,PARAMETER_GROUP_NAME,PARAMETER_NAME,PARAMETER_VALUE,IS_SENSITIVE,IS_ACTIVE) VALUES (12335,972,'id_cd_server_data_sellout_group','is_truncate','Y',FALSE,TRUE);</v>
      </c>
    </row>
    <row r="12083" spans="1:10" hidden="1">
      <c r="A12083" t="s">
        <v>18</v>
      </c>
      <c r="B12083" s="32">
        <v>12336</v>
      </c>
      <c r="C12083">
        <v>972</v>
      </c>
      <c r="D12083" s="80" t="s">
        <v>12143</v>
      </c>
      <c r="E12083" s="5" t="s">
        <v>2844</v>
      </c>
      <c r="F12083" s="5" t="s">
        <v>12145</v>
      </c>
      <c r="G12083" t="b">
        <v>0</v>
      </c>
      <c r="H12083" t="b">
        <v>1</v>
      </c>
      <c r="J12083" t="str">
        <f>"INSERT INTO PARAMETERS (PARAMETER_ID, PARAMETER_GROUP_ID,PARAMETER_GROUP_NAME,PARAMETER_NAME,PARAMETER_VALUE,IS_SENSITIVE,IS_ACTIVE) VALUES ("&amp;B12083&amp;","&amp;C12083&amp;",'"&amp;D12083&amp;"','"&amp;E12083&amp;"','"&amp;SUBSTITUTE(F12083,"'","''")&amp;"',"&amp;G12083&amp;","&amp;H12083&amp;");"</f>
        <v>INSERT INTO PARAMETERS (PARAMETER_ID, PARAMETER_GROUP_ID,PARAMETER_GROUP_NAME,PARAMETER_NAME,PARAMETER_VALUE,IS_SENSITIVE,IS_ACTIVE) VALUES (12336,972,'id_cd_server_data_sellout_group','target_table','sdl_all_distributor_sellout_sales_fact',FALSE,TRUE);</v>
      </c>
    </row>
    <row r="12084" spans="1:10" hidden="1">
      <c r="A12084" t="s">
        <v>18</v>
      </c>
      <c r="B12084" s="32">
        <v>12337</v>
      </c>
      <c r="C12084">
        <v>972</v>
      </c>
      <c r="D12084" s="80" t="s">
        <v>12143</v>
      </c>
      <c r="E12084" s="5" t="s">
        <v>2841</v>
      </c>
      <c r="F12084" s="5" t="s">
        <v>12146</v>
      </c>
      <c r="G12084" t="b">
        <v>0</v>
      </c>
      <c r="H12084" t="b">
        <v>1</v>
      </c>
      <c r="J12084" t="str">
        <f>"INSERT INTO PARAMETERS (PARAMETER_ID, PARAMETER_GROUP_ID,PARAMETER_GROUP_NAME,PARAMETER_NAME,PARAMETER_VALUE,IS_SENSITIVE,IS_ACTIVE) VALUES ("&amp;B12084&amp;","&amp;C12084&amp;",'"&amp;D12084&amp;"','"&amp;E12084&amp;"','"&amp;SUBSTITUTE(F12084,"'","''")&amp;"',"&amp;G12084&amp;","&amp;H12084&amp;");"</f>
        <v>INSERT INTO PARAMETERS (PARAMETER_ID, PARAMETER_GROUP_ID,PARAMETER_GROUP_NAME,PARAMETER_NAME,PARAMETER_VALUE,IS_SENSITIVE,IS_ACTIVE) VALUES (12337,972,'id_cd_server_data_sellout_group','folder_path','alteryx/transaction/sellout',FALSE,TRUE);</v>
      </c>
    </row>
    <row r="12085" spans="1:10" hidden="1">
      <c r="A12085" t="s">
        <v>18</v>
      </c>
      <c r="B12085" s="32">
        <v>12338</v>
      </c>
      <c r="C12085">
        <v>972</v>
      </c>
      <c r="D12085" s="80" t="s">
        <v>12143</v>
      </c>
      <c r="E12085" s="5" t="s">
        <v>2861</v>
      </c>
      <c r="F12085" s="5">
        <v>0</v>
      </c>
      <c r="G12085" t="b">
        <v>0</v>
      </c>
      <c r="H12085" t="b">
        <v>1</v>
      </c>
      <c r="J12085" t="str">
        <f>"INSERT INTO PARAMETERS (PARAMETER_ID, PARAMETER_GROUP_ID,PARAMETER_GROUP_NAME,PARAMETER_NAME,PARAMETER_VALUE,IS_SENSITIVE,IS_ACTIVE) VALUES ("&amp;B12085&amp;","&amp;C12085&amp;",'"&amp;D12085&amp;"','"&amp;E12085&amp;"','"&amp;SUBSTITUTE(F12085,"'","''")&amp;"',"&amp;G12085&amp;","&amp;H12085&amp;");"</f>
        <v>INSERT INTO PARAMETERS (PARAMETER_ID, PARAMETER_GROUP_ID,PARAMETER_GROUP_NAME,PARAMETER_NAME,PARAMETER_VALUE,IS_SENSITIVE,IS_ACTIVE) VALUES (12338,972,'id_cd_server_data_sellout_group','file_header_row_num','0',FALSE,TRUE);</v>
      </c>
    </row>
    <row r="12086" spans="1:10" hidden="1">
      <c r="A12086" t="s">
        <v>18</v>
      </c>
      <c r="B12086" s="32">
        <v>12339</v>
      </c>
      <c r="C12086">
        <v>972</v>
      </c>
      <c r="D12086" s="80" t="s">
        <v>12143</v>
      </c>
      <c r="E12086" s="5" t="s">
        <v>2859</v>
      </c>
      <c r="F12086" s="5" t="s">
        <v>3130</v>
      </c>
      <c r="G12086" t="b">
        <v>0</v>
      </c>
      <c r="H12086" t="b">
        <v>1</v>
      </c>
      <c r="J12086" t="str">
        <f>"INSERT INTO PARAMETERS (PARAMETER_ID, PARAMETER_GROUP_ID,PARAMETER_GROUP_NAME,PARAMETER_NAME,PARAMETER_VALUE,IS_SENSITIVE,IS_ACTIVE) VALUES ("&amp;B12086&amp;","&amp;C12086&amp;",'"&amp;D12086&amp;"','"&amp;E12086&amp;"','"&amp;SUBSTITUTE(F12086,"'","''")&amp;"',"&amp;G12086&amp;","&amp;H12086&amp;");"</f>
        <v>INSERT INTO PARAMETERS (PARAMETER_ID, PARAMETER_GROUP_ID,PARAMETER_GROUP_NAME,PARAMETER_NAME,PARAMETER_VALUE,IS_SENSITIVE,IS_ACTIVE) VALUES (12339,972,'id_cd_server_data_sellout_group','source_extn','csv',FALSE,TRUE);</v>
      </c>
    </row>
    <row r="12087" spans="1:10" hidden="1">
      <c r="A12087" t="s">
        <v>18</v>
      </c>
      <c r="B12087" s="32">
        <v>12340</v>
      </c>
      <c r="C12087">
        <v>972</v>
      </c>
      <c r="D12087" s="80" t="s">
        <v>12143</v>
      </c>
      <c r="E12087" s="5" t="s">
        <v>2836</v>
      </c>
      <c r="F12087" s="5" t="s">
        <v>12147</v>
      </c>
      <c r="G12087" t="b">
        <v>0</v>
      </c>
      <c r="H12087" t="b">
        <v>1</v>
      </c>
      <c r="J12087" t="str">
        <f>"INSERT INTO PARAMETERS (PARAMETER_ID, PARAMETER_GROUP_ID,PARAMETER_GROUP_NAME,PARAMETER_NAME,PARAMETER_VALUE,IS_SENSITIVE,IS_ACTIVE) VALUES ("&amp;B12087&amp;","&amp;C12087&amp;",'"&amp;D12087&amp;"','"&amp;E12087&amp;"','"&amp;SUBSTITUTE(F12087,"'","''")&amp;"',"&amp;G12087&amp;","&amp;H12087&amp;");"</f>
        <v>INSERT INTO PARAMETERS (PARAMETER_ID, PARAMETER_GROUP_ID,PARAMETER_GROUP_NAME,PARAMETER_NAME,PARAMETER_VALUE,IS_SENSITIVE,IS_ACTIVE) VALUES (12340,972,'id_cd_server_data_sellout_group','sp_name','IDNSDL_RAW.ID_SERVER_DATA_SELLOUT_PREPROCESSING',FALSE,TRUE);</v>
      </c>
    </row>
    <row r="12088" spans="1:10" ht="76.5" hidden="1">
      <c r="A12088" t="s">
        <v>18</v>
      </c>
      <c r="B12088" s="32">
        <v>12341</v>
      </c>
      <c r="C12088">
        <v>972</v>
      </c>
      <c r="D12088" s="80" t="s">
        <v>12143</v>
      </c>
      <c r="E12088" s="267" t="s">
        <v>2817</v>
      </c>
      <c r="F12088" s="13" t="s">
        <v>12148</v>
      </c>
      <c r="G12088" t="b">
        <v>0</v>
      </c>
      <c r="H12088" t="b">
        <v>1</v>
      </c>
      <c r="J12088" t="str">
        <f>"INSERT INTO PARAMETERS (PARAMETER_ID, PARAMETER_GROUP_ID,PARAMETER_GROUP_NAME,PARAMETER_NAME,PARAMETER_VALUE,IS_SENSITIVE,IS_ACTIVE) VALUES ("&amp;B12088&amp;","&amp;C12088&amp;",'"&amp;D12088&amp;"','"&amp;E12088&amp;"','"&amp;SUBSTITUTE(F12088,"'","''")&amp;"',"&amp;G12088&amp;","&amp;H12088&amp;");"</f>
        <v>INSERT INTO PARAMETERS (PARAMETER_ID, PARAMETER_GROUP_ID,PARAMETER_GROUP_NAME,PARAMETER_NAME,PARAMETER_VALUE,IS_SENSITIVE,IS_ACTIVE) VALUES (12341,972,'id_cd_server_data_sellout_group','val_file_header','trans_key|Bill_Doc|bill_dt|jj_mnth_id|jj_wk|dstrbtr_cd|dstrbtr_id|jj_sap_dstrbtr_id|dstrbtr_cust_id|dstrbtr_prod_id|jj_sap_prod_id|dstrbtn_chn|grp_outlet|dstrbtr_slsmn_id|sls_qty|grs_val|jj_net_val|trd_dscnt|dstrbtr_net_val|rtrn_qty|rtrn_val|TGL_Faktur|JJ_Day|JJ_Week|Month|JJ_Querter|JJ_Year',FALSE,TRUE);</v>
      </c>
    </row>
    <row r="12089" spans="1:10" hidden="1">
      <c r="A12089" t="s">
        <v>18</v>
      </c>
      <c r="B12089" s="32">
        <v>12342</v>
      </c>
      <c r="C12089">
        <v>973</v>
      </c>
      <c r="D12089" s="80" t="s">
        <v>12149</v>
      </c>
      <c r="E12089" s="5" t="s">
        <v>2820</v>
      </c>
      <c r="F12089" s="5" t="s">
        <v>2821</v>
      </c>
      <c r="G12089" t="b">
        <v>0</v>
      </c>
      <c r="H12089" t="b">
        <v>1</v>
      </c>
      <c r="J12089" t="str">
        <f>"INSERT INTO PARAMETERS (PARAMETER_ID, PARAMETER_GROUP_ID,PARAMETER_GROUP_NAME,PARAMETER_NAME,PARAMETER_VALUE,IS_SENSITIVE,IS_ACTIVE) VALUES ("&amp;B12089&amp;","&amp;C12089&amp;",'"&amp;D12089&amp;"','"&amp;E12089&amp;"','"&amp;SUBSTITUTE(F12089,"'","''")&amp;"',"&amp;G12089&amp;","&amp;H12089&amp;");"</f>
        <v>INSERT INTO PARAMETERS (PARAMETER_ID, PARAMETER_GROUP_ID,PARAMETER_GROUP_NAME,PARAMETER_NAME,PARAMETER_VALUE,IS_SENSITIVE,IS_ACTIVE) VALUES (12342,973,'id_cd_server_data_customermaster_group','trigger_mail','Y',FALSE,TRUE);</v>
      </c>
    </row>
    <row r="12090" spans="1:10" hidden="1">
      <c r="A12090" t="s">
        <v>18</v>
      </c>
      <c r="B12090" s="32">
        <v>12343</v>
      </c>
      <c r="C12090">
        <v>973</v>
      </c>
      <c r="D12090" s="80" t="s">
        <v>12149</v>
      </c>
      <c r="E12090" s="5" t="s">
        <v>2831</v>
      </c>
      <c r="F12090" s="5" t="s">
        <v>2821</v>
      </c>
      <c r="G12090" t="b">
        <v>0</v>
      </c>
      <c r="H12090" t="b">
        <v>1</v>
      </c>
      <c r="J12090" t="str">
        <f>"INSERT INTO PARAMETERS (PARAMETER_ID, PARAMETER_GROUP_ID,PARAMETER_GROUP_NAME,PARAMETER_NAME,PARAMETER_VALUE,IS_SENSITIVE,IS_ACTIVE) VALUES ("&amp;B12090&amp;","&amp;C12090&amp;",'"&amp;D12090&amp;"','"&amp;E12090&amp;"','"&amp;SUBSTITUTE(F12090,"'","''")&amp;"',"&amp;G12090&amp;","&amp;H12090&amp;");"</f>
        <v>INSERT INTO PARAMETERS (PARAMETER_ID, PARAMETER_GROUP_ID,PARAMETER_GROUP_NAME,PARAMETER_NAME,PARAMETER_VALUE,IS_SENSITIVE,IS_ACTIVE) VALUES (12343,973,'id_cd_server_data_customermaster_group','business_mail_trigger','Y',FALSE,TRUE);</v>
      </c>
    </row>
    <row r="12091" spans="1:10" hidden="1">
      <c r="A12091" t="s">
        <v>18</v>
      </c>
      <c r="B12091" s="32">
        <v>12344</v>
      </c>
      <c r="C12091">
        <v>973</v>
      </c>
      <c r="D12091" s="80" t="s">
        <v>12149</v>
      </c>
      <c r="E12091" s="5" t="s">
        <v>2823</v>
      </c>
      <c r="F12091" s="5" t="s">
        <v>12150</v>
      </c>
      <c r="G12091" t="b">
        <v>0</v>
      </c>
      <c r="H12091" t="b">
        <v>1</v>
      </c>
      <c r="J12091" t="str">
        <f>"INSERT INTO PARAMETERS (PARAMETER_ID, PARAMETER_GROUP_ID,PARAMETER_GROUP_NAME,PARAMETER_NAME,PARAMETER_VALUE,IS_SENSITIVE,IS_ACTIVE) VALUES ("&amp;B12091&amp;","&amp;C12091&amp;",'"&amp;D12091&amp;"','"&amp;E12091&amp;"','"&amp;SUBSTITUTE(F12091,"'","''")&amp;"',"&amp;G12091&amp;","&amp;H12091&amp;");"</f>
        <v>INSERT INTO PARAMETERS (PARAMETER_ID, PARAMETER_GROUP_ID,PARAMETER_GROUP_NAME,PARAMETER_NAME,PARAMETER_VALUE,IS_SENSITIVE,IS_ACTIVE) VALUES (12344,973,'id_cd_server_data_customermaster_group','file_spec','Customer',FALSE,TRUE);</v>
      </c>
    </row>
    <row r="12092" spans="1:10" hidden="1">
      <c r="A12092" t="s">
        <v>18</v>
      </c>
      <c r="B12092" s="32">
        <v>12345</v>
      </c>
      <c r="C12092">
        <v>973</v>
      </c>
      <c r="D12092" s="80" t="s">
        <v>12149</v>
      </c>
      <c r="E12092" s="5" t="s">
        <v>2828</v>
      </c>
      <c r="F12092" s="5" t="s">
        <v>3130</v>
      </c>
      <c r="G12092" t="b">
        <v>0</v>
      </c>
      <c r="H12092" t="b">
        <v>1</v>
      </c>
      <c r="J12092" t="str">
        <f>"INSERT INTO PARAMETERS (PARAMETER_ID, PARAMETER_GROUP_ID,PARAMETER_GROUP_NAME,PARAMETER_NAME,PARAMETER_VALUE,IS_SENSITIVE,IS_ACTIVE) VALUES ("&amp;B12092&amp;","&amp;C12092&amp;",'"&amp;D12092&amp;"','"&amp;E12092&amp;"','"&amp;SUBSTITUTE(F12092,"'","''")&amp;"',"&amp;G12092&amp;","&amp;H12092&amp;");"</f>
        <v>INSERT INTO PARAMETERS (PARAMETER_ID, PARAMETER_GROUP_ID,PARAMETER_GROUP_NAME,PARAMETER_NAME,PARAMETER_VALUE,IS_SENSITIVE,IS_ACTIVE) VALUES (12345,973,'id_cd_server_data_customermaster_group','val_file_extn','csv',FALSE,TRUE);</v>
      </c>
    </row>
    <row r="12093" spans="1:10" hidden="1">
      <c r="A12093" t="s">
        <v>18</v>
      </c>
      <c r="B12093" s="32">
        <v>12346</v>
      </c>
      <c r="C12093">
        <v>973</v>
      </c>
      <c r="D12093" s="80" t="s">
        <v>12149</v>
      </c>
      <c r="E12093" s="5" t="s">
        <v>2826</v>
      </c>
      <c r="F12093" s="5" t="s">
        <v>12150</v>
      </c>
      <c r="G12093" t="b">
        <v>0</v>
      </c>
      <c r="H12093" t="b">
        <v>1</v>
      </c>
      <c r="J12093" t="str">
        <f>"INSERT INTO PARAMETERS (PARAMETER_ID, PARAMETER_GROUP_ID,PARAMETER_GROUP_NAME,PARAMETER_NAME,PARAMETER_VALUE,IS_SENSITIVE,IS_ACTIVE) VALUES ("&amp;B12093&amp;","&amp;C12093&amp;",'"&amp;D12093&amp;"','"&amp;E12093&amp;"','"&amp;SUBSTITUTE(F12093,"'","''")&amp;"',"&amp;G12093&amp;","&amp;H12093&amp;");"</f>
        <v>INSERT INTO PARAMETERS (PARAMETER_ID, PARAMETER_GROUP_ID,PARAMETER_GROUP_NAME,PARAMETER_NAME,PARAMETER_VALUE,IS_SENSITIVE,IS_ACTIVE) VALUES (12346,973,'id_cd_server_data_customermaster_group','val_file_name','Customer',FALSE,TRUE);</v>
      </c>
    </row>
    <row r="12094" spans="1:10" hidden="1">
      <c r="A12094" t="s">
        <v>18</v>
      </c>
      <c r="B12094" s="32">
        <v>12347</v>
      </c>
      <c r="C12094">
        <v>973</v>
      </c>
      <c r="D12094" s="80" t="s">
        <v>12149</v>
      </c>
      <c r="E12094" s="5" t="s">
        <v>2856</v>
      </c>
      <c r="F12094" s="5" t="s">
        <v>2939</v>
      </c>
      <c r="G12094" t="b">
        <v>0</v>
      </c>
      <c r="H12094" t="b">
        <v>1</v>
      </c>
      <c r="J12094" t="str">
        <f>"INSERT INTO PARAMETERS (PARAMETER_ID, PARAMETER_GROUP_ID,PARAMETER_GROUP_NAME,PARAMETER_NAME,PARAMETER_VALUE,IS_SENSITIVE,IS_ACTIVE) VALUES ("&amp;B12094&amp;","&amp;C12094&amp;",'"&amp;D12094&amp;"','"&amp;E12094&amp;"','"&amp;SUBSTITUTE(F12094,"'","''")&amp;"',"&amp;G12094&amp;","&amp;H12094&amp;");"</f>
        <v>INSERT INTO PARAMETERS (PARAMETER_ID, PARAMETER_GROUP_ID,PARAMETER_GROUP_NAME,PARAMETER_NAME,PARAMETER_VALUE,IS_SENSITIVE,IS_ACTIVE) VALUES (12347,973,'id_cd_server_data_customermaster_group','index','last',FALSE,TRUE);</v>
      </c>
    </row>
    <row r="12095" spans="1:10" hidden="1">
      <c r="A12095" t="s">
        <v>18</v>
      </c>
      <c r="B12095" s="32">
        <v>12348</v>
      </c>
      <c r="C12095">
        <v>973</v>
      </c>
      <c r="D12095" s="80" t="s">
        <v>12149</v>
      </c>
      <c r="E12095" s="5" t="s">
        <v>2853</v>
      </c>
      <c r="F12095" s="184" t="s">
        <v>2992</v>
      </c>
      <c r="G12095" t="b">
        <v>0</v>
      </c>
      <c r="H12095" t="b">
        <v>1</v>
      </c>
      <c r="J12095" t="str">
        <f>"INSERT INTO PARAMETERS (PARAMETER_ID, PARAMETER_GROUP_ID,PARAMETER_GROUP_NAME,PARAMETER_NAME,PARAMETER_VALUE,IS_SENSITIVE,IS_ACTIVE) VALUES ("&amp;B12095&amp;","&amp;C12095&amp;",'"&amp;D12095&amp;"','"&amp;E12095&amp;"','"&amp;SUBSTITUTE(F12095,"'","''")&amp;"',"&amp;G12095&amp;","&amp;H12095&amp;");"</f>
        <v>INSERT INTO PARAMETERS (PARAMETER_ID, PARAMETER_GROUP_ID,PARAMETER_GROUP_NAME,PARAMETER_NAME,PARAMETER_VALUE,IS_SENSITIVE,IS_ACTIVE) VALUES (12348,973,'id_cd_server_data_customermaster_group','validation','1-1-1',FALSE,TRUE);</v>
      </c>
    </row>
    <row r="12096" spans="1:10" hidden="1">
      <c r="A12096" t="s">
        <v>18</v>
      </c>
      <c r="B12096" s="32">
        <v>12349</v>
      </c>
      <c r="C12096">
        <v>973</v>
      </c>
      <c r="D12096" s="80" t="s">
        <v>12149</v>
      </c>
      <c r="E12096" s="5" t="s">
        <v>2839</v>
      </c>
      <c r="F12096" s="5">
        <v>0</v>
      </c>
      <c r="G12096" t="b">
        <v>0</v>
      </c>
      <c r="H12096" t="b">
        <v>1</v>
      </c>
      <c r="J12096" t="str">
        <f>"INSERT INTO PARAMETERS (PARAMETER_ID, PARAMETER_GROUP_ID,PARAMETER_GROUP_NAME,PARAMETER_NAME,PARAMETER_VALUE,IS_SENSITIVE,IS_ACTIVE) VALUES ("&amp;B12096&amp;","&amp;C12096&amp;",'"&amp;D12096&amp;"','"&amp;E12096&amp;"','"&amp;SUBSTITUTE(F12096,"'","''")&amp;"',"&amp;G12096&amp;","&amp;H12096&amp;");"</f>
        <v>INSERT INTO PARAMETERS (PARAMETER_ID, PARAMETER_GROUP_ID,PARAMETER_GROUP_NAME,PARAMETER_NAME,PARAMETER_VALUE,IS_SENSITIVE,IS_ACTIVE) VALUES (12349,973,'id_cd_server_data_customermaster_group','sheet_index','0',FALSE,TRUE);</v>
      </c>
    </row>
    <row r="12097" spans="1:10" hidden="1">
      <c r="A12097" t="s">
        <v>18</v>
      </c>
      <c r="B12097" s="32">
        <v>12350</v>
      </c>
      <c r="C12097">
        <v>973</v>
      </c>
      <c r="D12097" s="19" t="s">
        <v>12149</v>
      </c>
      <c r="E12097" s="5" t="s">
        <v>2847</v>
      </c>
      <c r="F12097" s="5" t="s">
        <v>11121</v>
      </c>
      <c r="G12097" t="b">
        <v>0</v>
      </c>
      <c r="H12097" t="b">
        <v>1</v>
      </c>
      <c r="J12097" t="str">
        <f>"INSERT INTO PARAMETERS (PARAMETER_ID, PARAMETER_GROUP_ID,PARAMETER_GROUP_NAME,PARAMETER_NAME,PARAMETER_VALUE,IS_SENSITIVE,IS_ACTIVE) VALUES ("&amp;B12097&amp;","&amp;C12097&amp;",'"&amp;D12097&amp;"','"&amp;E12097&amp;"','"&amp;SUBSTITUTE(F12097,"'","''")&amp;"',"&amp;G12097&amp;","&amp;H12097&amp;");"</f>
        <v>INSERT INTO PARAMETERS (PARAMETER_ID, PARAMETER_GROUP_ID,PARAMETER_GROUP_NAME,PARAMETER_NAME,PARAMETER_VALUE,IS_SENSITIVE,IS_ACTIVE) VALUES (12350,973,'id_cd_server_data_customermaster_group','container','idn',FALSE,TRUE);</v>
      </c>
    </row>
    <row r="12098" spans="1:10" hidden="1">
      <c r="A12098" t="s">
        <v>18</v>
      </c>
      <c r="B12098" s="32">
        <v>12351</v>
      </c>
      <c r="C12098">
        <v>973</v>
      </c>
      <c r="D12098" s="19" t="s">
        <v>12149</v>
      </c>
      <c r="E12098" s="5" t="s">
        <v>2865</v>
      </c>
      <c r="F12098" s="5" t="s">
        <v>2866</v>
      </c>
      <c r="G12098" t="b">
        <v>0</v>
      </c>
      <c r="H12098" t="b">
        <v>1</v>
      </c>
      <c r="J12098" t="str">
        <f>"INSERT INTO PARAMETERS (PARAMETER_ID, PARAMETER_GROUP_ID,PARAMETER_GROUP_NAME,PARAMETER_NAME,PARAMETER_VALUE,IS_SENSITIVE,IS_ACTIVE) VALUES ("&amp;B12098&amp;","&amp;C12098&amp;",'"&amp;D12098&amp;"','"&amp;E12098&amp;"','"&amp;SUBSTITUTE(F12098,"'","''")&amp;"',"&amp;G12098&amp;","&amp;H12098&amp;");"</f>
        <v>INSERT INTO PARAMETERS (PARAMETER_ID, PARAMETER_GROUP_ID,PARAMETER_GROUP_NAME,PARAMETER_NAME,PARAMETER_VALUE,IS_SENSITIVE,IS_ACTIVE) VALUES (12351,973,'id_cd_server_data_customermaster_group','startRange','A1',FALSE,TRUE);</v>
      </c>
    </row>
    <row r="12099" spans="1:10" hidden="1">
      <c r="A12099" t="s">
        <v>18</v>
      </c>
      <c r="B12099" s="32">
        <v>12352</v>
      </c>
      <c r="C12099">
        <v>973</v>
      </c>
      <c r="D12099" s="19" t="s">
        <v>12149</v>
      </c>
      <c r="E12099" s="5" t="s">
        <v>2850</v>
      </c>
      <c r="F12099" s="5" t="s">
        <v>11122</v>
      </c>
      <c r="G12099" t="b">
        <v>0</v>
      </c>
      <c r="H12099" t="b">
        <v>1</v>
      </c>
      <c r="J12099" t="str">
        <f>"INSERT INTO PARAMETERS (PARAMETER_ID, PARAMETER_GROUP_ID,PARAMETER_GROUP_NAME,PARAMETER_NAME,PARAMETER_VALUE,IS_SENSITIVE,IS_ACTIVE) VALUES ("&amp;B12099&amp;","&amp;C12099&amp;",'"&amp;D12099&amp;"','"&amp;E12099&amp;"','"&amp;SUBSTITUTE(F12099,"'","''")&amp;"',"&amp;G12099&amp;","&amp;H12099&amp;");"</f>
        <v>INSERT INTO PARAMETERS (PARAMETER_ID, PARAMETER_GROUP_ID,PARAMETER_GROUP_NAME,PARAMETER_NAME,PARAMETER_VALUE,IS_SENSITIVE,IS_ACTIVE) VALUES (12352,973,'id_cd_server_data_customermaster_group','target_schema','IDNSDL_RAW',FALSE,TRUE);</v>
      </c>
    </row>
    <row r="12100" spans="1:10" hidden="1">
      <c r="A12100" t="s">
        <v>18</v>
      </c>
      <c r="B12100" s="32">
        <v>12353</v>
      </c>
      <c r="C12100">
        <v>973</v>
      </c>
      <c r="D12100" s="19" t="s">
        <v>12149</v>
      </c>
      <c r="E12100" s="5" t="s">
        <v>2833</v>
      </c>
      <c r="F12100" s="5" t="s">
        <v>2834</v>
      </c>
      <c r="G12100" t="b">
        <v>0</v>
      </c>
      <c r="H12100" t="b">
        <v>1</v>
      </c>
      <c r="J12100" t="str">
        <f>"INSERT INTO PARAMETERS (PARAMETER_ID, PARAMETER_GROUP_ID,PARAMETER_GROUP_NAME,PARAMETER_NAME,PARAMETER_VALUE,IS_SENSITIVE,IS_ACTIVE) VALUES ("&amp;B12100&amp;","&amp;C12100&amp;",'"&amp;D12100&amp;"','"&amp;E12100&amp;"','"&amp;SUBSTITUTE(F12100,"'","''")&amp;"',"&amp;G12100&amp;","&amp;H12100&amp;");"</f>
        <v>INSERT INTO PARAMETERS (PARAMETER_ID, PARAMETER_GROUP_ID,PARAMETER_GROUP_NAME,PARAMETER_NAME,PARAMETER_VALUE,IS_SENSITIVE,IS_ACTIVE) VALUES (12353,973,'id_cd_server_data_customermaster_group','load_method','sp',FALSE,TRUE);</v>
      </c>
    </row>
    <row r="12101" spans="1:10" hidden="1">
      <c r="A12101" t="s">
        <v>18</v>
      </c>
      <c r="B12101" s="32">
        <v>12354</v>
      </c>
      <c r="C12101">
        <v>973</v>
      </c>
      <c r="D12101" s="19" t="s">
        <v>12149</v>
      </c>
      <c r="E12101" s="5" t="s">
        <v>2863</v>
      </c>
      <c r="F12101" s="5" t="s">
        <v>2821</v>
      </c>
      <c r="G12101" t="b">
        <v>0</v>
      </c>
      <c r="H12101" t="b">
        <v>1</v>
      </c>
      <c r="J12101" t="str">
        <f>"INSERT INTO PARAMETERS (PARAMETER_ID, PARAMETER_GROUP_ID,PARAMETER_GROUP_NAME,PARAMETER_NAME,PARAMETER_VALUE,IS_SENSITIVE,IS_ACTIVE) VALUES ("&amp;B12101&amp;","&amp;C12101&amp;",'"&amp;D12101&amp;"','"&amp;E12101&amp;"','"&amp;SUBSTITUTE(F12101,"'","''")&amp;"',"&amp;G12101&amp;","&amp;H12101&amp;");"</f>
        <v>INSERT INTO PARAMETERS (PARAMETER_ID, PARAMETER_GROUP_ID,PARAMETER_GROUP_NAME,PARAMETER_NAME,PARAMETER_VALUE,IS_SENSITIVE,IS_ACTIVE) VALUES (12354,973,'id_cd_server_data_customermaster_group','is_truncate','Y',FALSE,TRUE);</v>
      </c>
    </row>
    <row r="12102" spans="1:10" hidden="1">
      <c r="A12102" t="s">
        <v>18</v>
      </c>
      <c r="B12102" s="32">
        <v>12355</v>
      </c>
      <c r="C12102">
        <v>973</v>
      </c>
      <c r="D12102" s="19" t="s">
        <v>12149</v>
      </c>
      <c r="E12102" s="5" t="s">
        <v>2844</v>
      </c>
      <c r="F12102" s="5" t="s">
        <v>12151</v>
      </c>
      <c r="G12102" t="b">
        <v>0</v>
      </c>
      <c r="H12102" t="b">
        <v>1</v>
      </c>
      <c r="J12102" t="str">
        <f>"INSERT INTO PARAMETERS (PARAMETER_ID, PARAMETER_GROUP_ID,PARAMETER_GROUP_NAME,PARAMETER_NAME,PARAMETER_VALUE,IS_SENSITIVE,IS_ACTIVE) VALUES ("&amp;B12102&amp;","&amp;C12102&amp;",'"&amp;D12102&amp;"','"&amp;E12102&amp;"','"&amp;SUBSTITUTE(F12102,"'","''")&amp;"',"&amp;G12102&amp;","&amp;H12102&amp;");"</f>
        <v>INSERT INTO PARAMETERS (PARAMETER_ID, PARAMETER_GROUP_ID,PARAMETER_GROUP_NAME,PARAMETER_NAME,PARAMETER_VALUE,IS_SENSITIVE,IS_ACTIVE) VALUES (12355,973,'id_cd_server_data_customermaster_group','target_table','sdl_distributor_customer_dim',FALSE,TRUE);</v>
      </c>
    </row>
    <row r="12103" spans="1:10" hidden="1">
      <c r="A12103" t="s">
        <v>18</v>
      </c>
      <c r="B12103" s="32">
        <v>12356</v>
      </c>
      <c r="C12103">
        <v>973</v>
      </c>
      <c r="D12103" s="19" t="s">
        <v>12149</v>
      </c>
      <c r="E12103" s="5" t="s">
        <v>2841</v>
      </c>
      <c r="F12103" s="5" t="s">
        <v>12152</v>
      </c>
      <c r="G12103" t="b">
        <v>0</v>
      </c>
      <c r="H12103" t="b">
        <v>1</v>
      </c>
      <c r="J12103" t="str">
        <f>"INSERT INTO PARAMETERS (PARAMETER_ID, PARAMETER_GROUP_ID,PARAMETER_GROUP_NAME,PARAMETER_NAME,PARAMETER_VALUE,IS_SENSITIVE,IS_ACTIVE) VALUES ("&amp;B12103&amp;","&amp;C12103&amp;",'"&amp;D12103&amp;"','"&amp;E12103&amp;"','"&amp;SUBSTITUTE(F12103,"'","''")&amp;"',"&amp;G12103&amp;","&amp;H12103&amp;");"</f>
        <v>INSERT INTO PARAMETERS (PARAMETER_ID, PARAMETER_GROUP_ID,PARAMETER_GROUP_NAME,PARAMETER_NAME,PARAMETER_VALUE,IS_SENSITIVE,IS_ACTIVE) VALUES (12356,973,'id_cd_server_data_customermaster_group','folder_path','alteryx/transaction/customermaster',FALSE,TRUE);</v>
      </c>
    </row>
    <row r="12104" spans="1:10" hidden="1">
      <c r="A12104" t="s">
        <v>18</v>
      </c>
      <c r="B12104" s="32">
        <v>12357</v>
      </c>
      <c r="C12104">
        <v>973</v>
      </c>
      <c r="D12104" s="19" t="s">
        <v>12149</v>
      </c>
      <c r="E12104" s="5" t="s">
        <v>2861</v>
      </c>
      <c r="F12104" s="19">
        <v>0</v>
      </c>
      <c r="G12104" t="b">
        <v>0</v>
      </c>
      <c r="H12104" t="b">
        <v>1</v>
      </c>
      <c r="J12104" t="str">
        <f>"INSERT INTO PARAMETERS (PARAMETER_ID, PARAMETER_GROUP_ID,PARAMETER_GROUP_NAME,PARAMETER_NAME,PARAMETER_VALUE,IS_SENSITIVE,IS_ACTIVE) VALUES ("&amp;B12104&amp;","&amp;C12104&amp;",'"&amp;D12104&amp;"','"&amp;E12104&amp;"','"&amp;SUBSTITUTE(F12104,"'","''")&amp;"',"&amp;G12104&amp;","&amp;H12104&amp;");"</f>
        <v>INSERT INTO PARAMETERS (PARAMETER_ID, PARAMETER_GROUP_ID,PARAMETER_GROUP_NAME,PARAMETER_NAME,PARAMETER_VALUE,IS_SENSITIVE,IS_ACTIVE) VALUES (12357,973,'id_cd_server_data_customermaster_group','file_header_row_num','0',FALSE,TRUE);</v>
      </c>
    </row>
    <row r="12105" spans="1:10" hidden="1">
      <c r="A12105" t="s">
        <v>18</v>
      </c>
      <c r="B12105" s="32">
        <v>12358</v>
      </c>
      <c r="C12105">
        <v>973</v>
      </c>
      <c r="D12105" s="19" t="s">
        <v>12149</v>
      </c>
      <c r="E12105" s="5" t="s">
        <v>2859</v>
      </c>
      <c r="F12105" s="5" t="s">
        <v>3130</v>
      </c>
      <c r="G12105" t="b">
        <v>0</v>
      </c>
      <c r="H12105" t="b">
        <v>1</v>
      </c>
      <c r="J12105" t="str">
        <f>"INSERT INTO PARAMETERS (PARAMETER_ID, PARAMETER_GROUP_ID,PARAMETER_GROUP_NAME,PARAMETER_NAME,PARAMETER_VALUE,IS_SENSITIVE,IS_ACTIVE) VALUES ("&amp;B12105&amp;","&amp;C12105&amp;",'"&amp;D12105&amp;"','"&amp;E12105&amp;"','"&amp;SUBSTITUTE(F12105,"'","''")&amp;"',"&amp;G12105&amp;","&amp;H12105&amp;");"</f>
        <v>INSERT INTO PARAMETERS (PARAMETER_ID, PARAMETER_GROUP_ID,PARAMETER_GROUP_NAME,PARAMETER_NAME,PARAMETER_VALUE,IS_SENSITIVE,IS_ACTIVE) VALUES (12358,973,'id_cd_server_data_customermaster_group','source_extn','csv',FALSE,TRUE);</v>
      </c>
    </row>
    <row r="12106" spans="1:10" hidden="1">
      <c r="A12106" t="s">
        <v>18</v>
      </c>
      <c r="B12106" s="32">
        <v>12359</v>
      </c>
      <c r="C12106">
        <v>973</v>
      </c>
      <c r="D12106" s="19" t="s">
        <v>12149</v>
      </c>
      <c r="E12106" s="5" t="s">
        <v>2836</v>
      </c>
      <c r="F12106" s="5" t="s">
        <v>12153</v>
      </c>
      <c r="G12106" t="b">
        <v>0</v>
      </c>
      <c r="H12106" t="b">
        <v>1</v>
      </c>
      <c r="J12106" t="str">
        <f>"INSERT INTO PARAMETERS (PARAMETER_ID, PARAMETER_GROUP_ID,PARAMETER_GROUP_NAME,PARAMETER_NAME,PARAMETER_VALUE,IS_SENSITIVE,IS_ACTIVE) VALUES ("&amp;B12106&amp;","&amp;C12106&amp;",'"&amp;D12106&amp;"','"&amp;E12106&amp;"','"&amp;SUBSTITUTE(F12106,"'","''")&amp;"',"&amp;G12106&amp;","&amp;H12106&amp;");"</f>
        <v>INSERT INTO PARAMETERS (PARAMETER_ID, PARAMETER_GROUP_ID,PARAMETER_GROUP_NAME,PARAMETER_NAME,PARAMETER_VALUE,IS_SENSITIVE,IS_ACTIVE) VALUES (12359,973,'id_cd_server_data_customermaster_group','sp_name','IDNSDL_RAW.ID_SERVER_DATA_CUSTOMERMASTER_PREPROCESSING',FALSE,TRUE);</v>
      </c>
    </row>
    <row r="12107" spans="1:10" ht="60.75" hidden="1">
      <c r="A12107" t="s">
        <v>18</v>
      </c>
      <c r="B12107" s="32">
        <v>12360</v>
      </c>
      <c r="C12107">
        <v>973</v>
      </c>
      <c r="D12107" s="19" t="s">
        <v>12149</v>
      </c>
      <c r="E12107" s="267" t="s">
        <v>2817</v>
      </c>
      <c r="F12107" s="98" t="s">
        <v>12154</v>
      </c>
      <c r="G12107" t="b">
        <v>0</v>
      </c>
      <c r="H12107" t="b">
        <v>1</v>
      </c>
      <c r="J12107" t="str">
        <f>"INSERT INTO PARAMETERS (PARAMETER_ID, PARAMETER_GROUP_ID,PARAMETER_GROUP_NAME,PARAMETER_NAME,PARAMETER_VALUE,IS_SENSITIVE,IS_ACTIVE) VALUES ("&amp;B12107&amp;","&amp;C12107&amp;",'"&amp;D12107&amp;"','"&amp;E12107&amp;"','"&amp;SUBSTITUTE(F12107,"'","''")&amp;"',"&amp;G12107&amp;","&amp;H12107&amp;");"</f>
        <v>INSERT INTO PARAMETERS (PARAMETER_ID, PARAMETER_GROUP_ID,PARAMETER_GROUP_NAME,PARAMETER_NAME,PARAMETER_VALUE,IS_SENSITIVE,IS_ACTIVE) VALUES (12360,973,'id_cd_server_data_customermaster_group','val_file_header','key_outlet|jj_sap_dstrbtr_id|jj_sap_dstrbtr_nm|cust_id|cust_nm|address|city|cust_grp|chnl|outlet_type|chnl_grp|jjid|pst_cd|cust_id_map|prod_key|chnl_grp2|cust_crtd_dt|cust_grp2|crtd_dttm|uptd_dttm',FALSE,TRUE);</v>
      </c>
    </row>
    <row r="12108" spans="1:10" hidden="1">
      <c r="A12108" t="s">
        <v>36</v>
      </c>
      <c r="B12108" s="32">
        <v>12361</v>
      </c>
      <c r="C12108" s="25">
        <v>974</v>
      </c>
      <c r="D12108" s="19" t="s">
        <v>12155</v>
      </c>
      <c r="E12108" s="5" t="s">
        <v>2820</v>
      </c>
      <c r="F12108" t="s">
        <v>2821</v>
      </c>
      <c r="G12108" t="b">
        <v>0</v>
      </c>
      <c r="H12108" t="b">
        <v>1</v>
      </c>
      <c r="J12108" t="str">
        <f>"INSERT INTO PARAMETERS (PARAMETER_ID, PARAMETER_GROUP_ID,PARAMETER_GROUP_NAME,PARAMETER_NAME,PARAMETER_VALUE,IS_SENSITIVE,IS_ACTIVE) VALUES ("&amp;B12108&amp;","&amp;C12108&amp;",'"&amp;D12108&amp;"','"&amp;E12108&amp;"','"&amp;SUBSTITUTE(F12108,"'","''")&amp;"',"&amp;G12108&amp;","&amp;H12108&amp;");"</f>
        <v>INSERT INTO PARAMETERS (PARAMETER_ID, PARAMETER_GROUP_ID,PARAMETER_GROUP_NAME,PARAMETER_NAME,PARAMETER_VALUE,IS_SENSITIVE,IS_ACTIVE) VALUES (12361,974,'KR_DADS_Coupang_BPA_ads_group','trigger_mail','Y',FALSE,TRUE);</v>
      </c>
    </row>
    <row r="12109" spans="1:10" hidden="1">
      <c r="A12109" t="s">
        <v>36</v>
      </c>
      <c r="B12109" s="32">
        <v>12362</v>
      </c>
      <c r="C12109" s="25">
        <v>974</v>
      </c>
      <c r="D12109" s="19" t="s">
        <v>12155</v>
      </c>
      <c r="E12109" s="5" t="s">
        <v>2831</v>
      </c>
      <c r="F12109" t="s">
        <v>2821</v>
      </c>
      <c r="G12109" t="b">
        <v>0</v>
      </c>
      <c r="H12109" t="b">
        <v>1</v>
      </c>
      <c r="J12109" t="str">
        <f>"INSERT INTO PARAMETERS (PARAMETER_ID, PARAMETER_GROUP_ID,PARAMETER_GROUP_NAME,PARAMETER_NAME,PARAMETER_VALUE,IS_SENSITIVE,IS_ACTIVE) VALUES ("&amp;B12109&amp;","&amp;C12109&amp;",'"&amp;D12109&amp;"','"&amp;E12109&amp;"','"&amp;SUBSTITUTE(F12109,"'","''")&amp;"',"&amp;G12109&amp;","&amp;H12109&amp;");"</f>
        <v>INSERT INTO PARAMETERS (PARAMETER_ID, PARAMETER_GROUP_ID,PARAMETER_GROUP_NAME,PARAMETER_NAME,PARAMETER_VALUE,IS_SENSITIVE,IS_ACTIVE) VALUES (12362,974,'KR_DADS_Coupang_BPA_ads_group','business_mail_trigger','Y',FALSE,TRUE);</v>
      </c>
    </row>
    <row r="12110" spans="1:10" hidden="1">
      <c r="A12110" t="s">
        <v>36</v>
      </c>
      <c r="B12110" s="32">
        <v>12363</v>
      </c>
      <c r="C12110" s="25">
        <v>974</v>
      </c>
      <c r="D12110" s="19" t="s">
        <v>12155</v>
      </c>
      <c r="E12110" s="5" t="s">
        <v>2817</v>
      </c>
      <c r="F12110" t="s">
        <v>12156</v>
      </c>
      <c r="G12110" t="b">
        <v>0</v>
      </c>
      <c r="H12110" t="b">
        <v>1</v>
      </c>
      <c r="J12110" t="str">
        <f>"INSERT INTO PARAMETERS (PARAMETER_ID, PARAMETER_GROUP_ID,PARAMETER_GROUP_NAME,PARAMETER_NAME,PARAMETER_VALUE,IS_SENSITIVE,IS_ACTIVE) VALUES ("&amp;B12110&amp;","&amp;C12110&amp;",'"&amp;D12110&amp;"','"&amp;E12110&amp;"','"&amp;SUBSTITUTE(F12110,"'","''")&amp;"',"&amp;G12110&amp;","&amp;H12110&amp;");"</f>
        <v>INSERT INTO PARAMETERS (PARAMETER_ID, PARAMETER_GROUP_ID,PARAMETER_GROUP_NAME,PARAMETER_NAME,PARAMETER_VALUE,IS_SENSITIVE,IS_ACTIVE) VALUES (12363,974,'KR_DADS_Coupang_BPA_ads_group','val_file_header','날짜|입찰유형|판매방식|캠페인_시작일|캠페인_종료일|광고_목표|캠페인명|캠페인_ID|광고그룹|광고그룹_ID|광고명|템플릿_유형|광고_ID|노출지면명|소재_종류|소재|소재_ID|상품|옵션_ID|광고집행_상품명|광고집행_옵션ID|랜딩페이지_유형|랜딩페이지명|랜딩페이지_ID|노출된_키워드|입력한_키워드|키워드_확장_유형|카테고리|노출수|클릭수|클릭률|광고비|총_주문수(1일)|직접_주문수(1일)|간접_주문수(1일)|총_판매수량(1일)|직접_판매수량(1일)|간접_판매수량(1일)|총_전환매출액(1일)|직접_전환매출액(1일)|간접_전환매출액(1일)|총_주문수(14일)|직접주문수(14일)|간접_주문수(14일)|총_판매수량(14일)|직접_판매수량(14일)|간접_판매수량(14일)|총_전환매출액(14일)|직접_전환매출액(14일)|간접_전환매출액(14일)|총광고수익률(1일)|직접광고수익률(1일)|간접광고수익률(1일)|총광고수익률(14일)|직접광고수익률(14일)|간접광고수익률(14일)',FALSE,TRUE);</v>
      </c>
    </row>
    <row r="12111" spans="1:10" hidden="1">
      <c r="A12111" t="s">
        <v>36</v>
      </c>
      <c r="B12111" s="32">
        <v>12364</v>
      </c>
      <c r="C12111" s="25">
        <v>974</v>
      </c>
      <c r="D12111" s="19" t="s">
        <v>12155</v>
      </c>
      <c r="E12111" s="5" t="s">
        <v>2823</v>
      </c>
      <c r="F12111" t="s">
        <v>12157</v>
      </c>
      <c r="G12111" t="b">
        <v>0</v>
      </c>
      <c r="H12111" t="b">
        <v>1</v>
      </c>
      <c r="J12111" t="str">
        <f>"INSERT INTO PARAMETERS (PARAMETER_ID, PARAMETER_GROUP_ID,PARAMETER_GROUP_NAME,PARAMETER_NAME,PARAMETER_VALUE,IS_SENSITIVE,IS_ACTIVE) VALUES ("&amp;B12111&amp;","&amp;C12111&amp;",'"&amp;D12111&amp;"','"&amp;E12111&amp;"','"&amp;SUBSTITUTE(F12111,"'","''")&amp;"',"&amp;G12111&amp;","&amp;H12111&amp;");"</f>
        <v>INSERT INTO PARAMETERS (PARAMETER_ID, PARAMETER_GROUP_ID,PARAMETER_GROUP_NAME,PARAMETER_NAME,PARAMETER_VALUE,IS_SENSITIVE,IS_ACTIVE) VALUES (12364,974,'KR_DADS_Coupang_BPA_ads_group','file_spec','A00165277_ba_daily_creative',FALSE,TRUE);</v>
      </c>
    </row>
    <row r="12112" spans="1:10" hidden="1">
      <c r="A12112" t="s">
        <v>36</v>
      </c>
      <c r="B12112" s="32">
        <v>12365</v>
      </c>
      <c r="C12112" s="25">
        <v>974</v>
      </c>
      <c r="D12112" s="19" t="s">
        <v>12155</v>
      </c>
      <c r="E12112" s="5" t="s">
        <v>2826</v>
      </c>
      <c r="F12112" t="s">
        <v>12157</v>
      </c>
      <c r="G12112" t="b">
        <v>0</v>
      </c>
      <c r="H12112" t="b">
        <v>1</v>
      </c>
      <c r="J12112" t="str">
        <f>"INSERT INTO PARAMETERS (PARAMETER_ID, PARAMETER_GROUP_ID,PARAMETER_GROUP_NAME,PARAMETER_NAME,PARAMETER_VALUE,IS_SENSITIVE,IS_ACTIVE) VALUES ("&amp;B12112&amp;","&amp;C12112&amp;",'"&amp;D12112&amp;"','"&amp;E12112&amp;"','"&amp;SUBSTITUTE(F12112,"'","''")&amp;"',"&amp;G12112&amp;","&amp;H12112&amp;");"</f>
        <v>INSERT INTO PARAMETERS (PARAMETER_ID, PARAMETER_GROUP_ID,PARAMETER_GROUP_NAME,PARAMETER_NAME,PARAMETER_VALUE,IS_SENSITIVE,IS_ACTIVE) VALUES (12365,974,'KR_DADS_Coupang_BPA_ads_group','val_file_name','A00165277_ba_daily_creative',FALSE,TRUE);</v>
      </c>
    </row>
    <row r="12113" spans="1:10" hidden="1">
      <c r="A12113" t="s">
        <v>36</v>
      </c>
      <c r="B12113" s="32">
        <v>12366</v>
      </c>
      <c r="C12113" s="25">
        <v>974</v>
      </c>
      <c r="D12113" s="19" t="s">
        <v>12155</v>
      </c>
      <c r="E12113" s="5" t="s">
        <v>2828</v>
      </c>
      <c r="F12113" t="s">
        <v>2829</v>
      </c>
      <c r="G12113" t="b">
        <v>0</v>
      </c>
      <c r="H12113" t="b">
        <v>1</v>
      </c>
      <c r="J12113" t="str">
        <f>"INSERT INTO PARAMETERS (PARAMETER_ID, PARAMETER_GROUP_ID,PARAMETER_GROUP_NAME,PARAMETER_NAME,PARAMETER_VALUE,IS_SENSITIVE,IS_ACTIVE) VALUES ("&amp;B12113&amp;","&amp;C12113&amp;",'"&amp;D12113&amp;"','"&amp;E12113&amp;"','"&amp;SUBSTITUTE(F12113,"'","''")&amp;"',"&amp;G12113&amp;","&amp;H12113&amp;");"</f>
        <v>INSERT INTO PARAMETERS (PARAMETER_ID, PARAMETER_GROUP_ID,PARAMETER_GROUP_NAME,PARAMETER_NAME,PARAMETER_VALUE,IS_SENSITIVE,IS_ACTIVE) VALUES (12366,974,'KR_DADS_Coupang_BPA_ads_group','val_file_extn','xlsx',FALSE,TRUE);</v>
      </c>
    </row>
    <row r="12114" spans="1:10" hidden="1">
      <c r="A12114" t="s">
        <v>36</v>
      </c>
      <c r="B12114" s="32">
        <v>12367</v>
      </c>
      <c r="C12114" s="25">
        <v>974</v>
      </c>
      <c r="D12114" s="19" t="s">
        <v>12155</v>
      </c>
      <c r="E12114" s="5" t="s">
        <v>2833</v>
      </c>
      <c r="F12114" t="s">
        <v>2834</v>
      </c>
      <c r="G12114" t="b">
        <v>0</v>
      </c>
      <c r="H12114" t="b">
        <v>1</v>
      </c>
      <c r="J12114" t="str">
        <f>"INSERT INTO PARAMETERS (PARAMETER_ID, PARAMETER_GROUP_ID,PARAMETER_GROUP_NAME,PARAMETER_NAME,PARAMETER_VALUE,IS_SENSITIVE,IS_ACTIVE) VALUES ("&amp;B12114&amp;","&amp;C12114&amp;",'"&amp;D12114&amp;"','"&amp;E12114&amp;"','"&amp;SUBSTITUTE(F12114,"'","''")&amp;"',"&amp;G12114&amp;","&amp;H12114&amp;");"</f>
        <v>INSERT INTO PARAMETERS (PARAMETER_ID, PARAMETER_GROUP_ID,PARAMETER_GROUP_NAME,PARAMETER_NAME,PARAMETER_VALUE,IS_SENSITIVE,IS_ACTIVE) VALUES (12367,974,'KR_DADS_Coupang_BPA_ads_group','load_method','sp',FALSE,TRUE);</v>
      </c>
    </row>
    <row r="12115" spans="1:10" hidden="1">
      <c r="A12115" t="s">
        <v>36</v>
      </c>
      <c r="B12115" s="32">
        <v>12368</v>
      </c>
      <c r="C12115" s="25">
        <v>974</v>
      </c>
      <c r="D12115" s="19" t="s">
        <v>12155</v>
      </c>
      <c r="E12115" s="5" t="s">
        <v>2836</v>
      </c>
      <c r="F12115" t="s">
        <v>12158</v>
      </c>
      <c r="G12115" t="b">
        <v>0</v>
      </c>
      <c r="H12115" t="b">
        <v>1</v>
      </c>
      <c r="J12115" t="str">
        <f>"INSERT INTO PARAMETERS (PARAMETER_ID, PARAMETER_GROUP_ID,PARAMETER_GROUP_NAME,PARAMETER_NAME,PARAMETER_VALUE,IS_SENSITIVE,IS_ACTIVE) VALUES ("&amp;B12115&amp;","&amp;C12115&amp;",'"&amp;D12115&amp;"','"&amp;E12115&amp;"','"&amp;SUBSTITUTE(F12115,"'","''")&amp;"',"&amp;G12115&amp;","&amp;H12115&amp;");"</f>
        <v>INSERT INTO PARAMETERS (PARAMETER_ID, PARAMETER_GROUP_ID,PARAMETER_GROUP_NAME,PARAMETER_NAME,PARAMETER_VALUE,IS_SENSITIVE,IS_ACTIVE) VALUES (12368,974,'KR_DADS_Coupang_BPA_ads_group','sp_name','NTASDL_RAW.KR_DADS_Coupang_BPA_ads_preprocessing',FALSE,TRUE);</v>
      </c>
    </row>
    <row r="12116" spans="1:10" hidden="1">
      <c r="A12116" t="s">
        <v>36</v>
      </c>
      <c r="B12116" s="32">
        <v>12369</v>
      </c>
      <c r="C12116" s="94">
        <v>974</v>
      </c>
      <c r="D12116" s="5" t="s">
        <v>12155</v>
      </c>
      <c r="E12116" s="19" t="s">
        <v>2839</v>
      </c>
      <c r="F12116" s="9">
        <v>0</v>
      </c>
      <c r="G12116" s="9" t="b">
        <v>0</v>
      </c>
      <c r="H12116" s="9" t="b">
        <v>1</v>
      </c>
      <c r="J12116" t="str">
        <f>"INSERT INTO PARAMETERS (PARAMETER_ID, PARAMETER_GROUP_ID,PARAMETER_GROUP_NAME,PARAMETER_NAME,PARAMETER_VALUE,IS_SENSITIVE,IS_ACTIVE) VALUES ("&amp;B12116&amp;","&amp;C12116&amp;",'"&amp;D12116&amp;"','"&amp;E12116&amp;"','"&amp;SUBSTITUTE(F12116,"'","''")&amp;"',"&amp;G12116&amp;","&amp;H12116&amp;");"</f>
        <v>INSERT INTO PARAMETERS (PARAMETER_ID, PARAMETER_GROUP_ID,PARAMETER_GROUP_NAME,PARAMETER_NAME,PARAMETER_VALUE,IS_SENSITIVE,IS_ACTIVE) VALUES (12369,974,'KR_DADS_Coupang_BPA_ads_group','sheet_index','0',FALSE,TRUE);</v>
      </c>
    </row>
    <row r="12117" spans="1:10" hidden="1">
      <c r="A12117" t="s">
        <v>36</v>
      </c>
      <c r="B12117" s="32">
        <v>12370</v>
      </c>
      <c r="C12117" s="94">
        <v>974</v>
      </c>
      <c r="D12117" s="5" t="s">
        <v>12155</v>
      </c>
      <c r="E12117" s="19" t="s">
        <v>2841</v>
      </c>
      <c r="F12117" s="9" t="s">
        <v>12159</v>
      </c>
      <c r="G12117" s="9" t="b">
        <v>0</v>
      </c>
      <c r="H12117" s="9" t="b">
        <v>1</v>
      </c>
      <c r="J12117" t="str">
        <f>"INSERT INTO PARAMETERS (PARAMETER_ID, PARAMETER_GROUP_ID,PARAMETER_GROUP_NAME,PARAMETER_NAME,PARAMETER_VALUE,IS_SENSITIVE,IS_ACTIVE) VALUES ("&amp;B12117&amp;","&amp;C12117&amp;",'"&amp;D12117&amp;"','"&amp;E12117&amp;"','"&amp;SUBSTITUTE(F12117,"'","''")&amp;"',"&amp;G12117&amp;","&amp;H12117&amp;");"</f>
        <v>INSERT INTO PARAMETERS (PARAMETER_ID, PARAMETER_GROUP_ID,PARAMETER_GROUP_NAME,PARAMETER_NAME,PARAMETER_VALUE,IS_SENSITIVE,IS_ACTIVE) VALUES (12370,974,'KR_DADS_Coupang_BPA_ads_group','folder_path','dads/transaction/couapng_bpa/',FALSE,TRUE);</v>
      </c>
    </row>
    <row r="12118" spans="1:10" hidden="1">
      <c r="A12118" t="s">
        <v>36</v>
      </c>
      <c r="B12118" s="32">
        <v>12371</v>
      </c>
      <c r="C12118" s="94">
        <v>974</v>
      </c>
      <c r="D12118" s="5" t="s">
        <v>12155</v>
      </c>
      <c r="E12118" s="19" t="s">
        <v>2844</v>
      </c>
      <c r="F12118" s="9" t="s">
        <v>12160</v>
      </c>
      <c r="G12118" s="9" t="b">
        <v>0</v>
      </c>
      <c r="H12118" s="9" t="b">
        <v>1</v>
      </c>
      <c r="J12118" t="str">
        <f>"INSERT INTO PARAMETERS (PARAMETER_ID, PARAMETER_GROUP_ID,PARAMETER_GROUP_NAME,PARAMETER_NAME,PARAMETER_VALUE,IS_SENSITIVE,IS_ACTIVE) VALUES ("&amp;B12118&amp;","&amp;C12118&amp;",'"&amp;D12118&amp;"','"&amp;E12118&amp;"','"&amp;SUBSTITUTE(F12118,"'","''")&amp;"',"&amp;G12118&amp;","&amp;H12118&amp;");"</f>
        <v>INSERT INTO PARAMETERS (PARAMETER_ID, PARAMETER_GROUP_ID,PARAMETER_GROUP_NAME,PARAMETER_NAME,PARAMETER_VALUE,IS_SENSITIVE,IS_ACTIVE) VALUES (12371,974,'KR_DADS_Coupang_BPA_ads_group','target_table','sdl_KR_coupang_bpa_report',FALSE,TRUE);</v>
      </c>
    </row>
    <row r="12119" spans="1:10" hidden="1">
      <c r="A12119" t="s">
        <v>36</v>
      </c>
      <c r="B12119" s="32">
        <v>12372</v>
      </c>
      <c r="C12119" s="94">
        <v>974</v>
      </c>
      <c r="D12119" s="5" t="s">
        <v>12155</v>
      </c>
      <c r="E12119" s="19" t="s">
        <v>2847</v>
      </c>
      <c r="F12119" s="9" t="s">
        <v>10931</v>
      </c>
      <c r="G12119" s="9" t="b">
        <v>0</v>
      </c>
      <c r="H12119" s="9" t="b">
        <v>1</v>
      </c>
      <c r="J12119" t="str">
        <f>"INSERT INTO PARAMETERS (PARAMETER_ID, PARAMETER_GROUP_ID,PARAMETER_GROUP_NAME,PARAMETER_NAME,PARAMETER_VALUE,IS_SENSITIVE,IS_ACTIVE) VALUES ("&amp;B12119&amp;","&amp;C12119&amp;",'"&amp;D12119&amp;"','"&amp;E12119&amp;"','"&amp;SUBSTITUTE(F12119,"'","''")&amp;"',"&amp;G12119&amp;","&amp;H12119&amp;");"</f>
        <v>INSERT INTO PARAMETERS (PARAMETER_ID, PARAMETER_GROUP_ID,PARAMETER_GROUP_NAME,PARAMETER_NAME,PARAMETER_VALUE,IS_SENSITIVE,IS_ACTIVE) VALUES (12372,974,'KR_DADS_Coupang_BPA_ads_group','container','kor',FALSE,TRUE);</v>
      </c>
    </row>
    <row r="12120" spans="1:10" hidden="1">
      <c r="A12120" t="s">
        <v>36</v>
      </c>
      <c r="B12120" s="32">
        <v>12373</v>
      </c>
      <c r="C12120" s="94">
        <v>974</v>
      </c>
      <c r="D12120" s="5" t="s">
        <v>12155</v>
      </c>
      <c r="E12120" s="19" t="s">
        <v>2850</v>
      </c>
      <c r="F12120" s="19" t="s">
        <v>10774</v>
      </c>
      <c r="G12120" s="9" t="b">
        <v>0</v>
      </c>
      <c r="H12120" s="9" t="b">
        <v>1</v>
      </c>
      <c r="J12120" t="str">
        <f>"INSERT INTO PARAMETERS (PARAMETER_ID, PARAMETER_GROUP_ID,PARAMETER_GROUP_NAME,PARAMETER_NAME,PARAMETER_VALUE,IS_SENSITIVE,IS_ACTIVE) VALUES ("&amp;B12120&amp;","&amp;C12120&amp;",'"&amp;D12120&amp;"','"&amp;E12120&amp;"','"&amp;SUBSTITUTE(F12120,"'","''")&amp;"',"&amp;G12120&amp;","&amp;H12120&amp;");"</f>
        <v>INSERT INTO PARAMETERS (PARAMETER_ID, PARAMETER_GROUP_ID,PARAMETER_GROUP_NAME,PARAMETER_NAME,PARAMETER_VALUE,IS_SENSITIVE,IS_ACTIVE) VALUES (12373,974,'KR_DADS_Coupang_BPA_ads_group','target_schema','NTASDL_RAW',FALSE,TRUE);</v>
      </c>
    </row>
    <row r="12121" spans="1:10" hidden="1">
      <c r="A12121" t="s">
        <v>36</v>
      </c>
      <c r="B12121" s="32">
        <v>12374</v>
      </c>
      <c r="C12121" s="94">
        <v>974</v>
      </c>
      <c r="D12121" s="5" t="s">
        <v>12155</v>
      </c>
      <c r="E12121" s="19" t="s">
        <v>2853</v>
      </c>
      <c r="F12121" s="20" t="s">
        <v>2992</v>
      </c>
      <c r="G12121" s="9" t="b">
        <v>0</v>
      </c>
      <c r="H12121" s="9" t="b">
        <v>1</v>
      </c>
      <c r="J12121" t="str">
        <f>"INSERT INTO PARAMETERS (PARAMETER_ID, PARAMETER_GROUP_ID,PARAMETER_GROUP_NAME,PARAMETER_NAME,PARAMETER_VALUE,IS_SENSITIVE,IS_ACTIVE) VALUES ("&amp;B12121&amp;","&amp;C12121&amp;",'"&amp;D12121&amp;"','"&amp;E12121&amp;"','"&amp;SUBSTITUTE(F12121,"'","''")&amp;"',"&amp;G12121&amp;","&amp;H12121&amp;");"</f>
        <v>INSERT INTO PARAMETERS (PARAMETER_ID, PARAMETER_GROUP_ID,PARAMETER_GROUP_NAME,PARAMETER_NAME,PARAMETER_VALUE,IS_SENSITIVE,IS_ACTIVE) VALUES (12374,974,'KR_DADS_Coupang_BPA_ads_group','validation','1-1-1',FALSE,TRUE);</v>
      </c>
    </row>
    <row r="12122" spans="1:10" hidden="1">
      <c r="A12122" t="s">
        <v>36</v>
      </c>
      <c r="B12122" s="32">
        <v>12375</v>
      </c>
      <c r="C12122" s="94">
        <v>974</v>
      </c>
      <c r="D12122" s="5" t="s">
        <v>12155</v>
      </c>
      <c r="E12122" s="19" t="s">
        <v>2856</v>
      </c>
      <c r="F12122" s="9" t="s">
        <v>2939</v>
      </c>
      <c r="G12122" s="9" t="b">
        <v>0</v>
      </c>
      <c r="H12122" s="9" t="b">
        <v>1</v>
      </c>
      <c r="J12122" t="str">
        <f>"INSERT INTO PARAMETERS (PARAMETER_ID, PARAMETER_GROUP_ID,PARAMETER_GROUP_NAME,PARAMETER_NAME,PARAMETER_VALUE,IS_SENSITIVE,IS_ACTIVE) VALUES ("&amp;B12122&amp;","&amp;C12122&amp;",'"&amp;D12122&amp;"','"&amp;E12122&amp;"','"&amp;SUBSTITUTE(F12122,"'","''")&amp;"',"&amp;G12122&amp;","&amp;H12122&amp;");"</f>
        <v>INSERT INTO PARAMETERS (PARAMETER_ID, PARAMETER_GROUP_ID,PARAMETER_GROUP_NAME,PARAMETER_NAME,PARAMETER_VALUE,IS_SENSITIVE,IS_ACTIVE) VALUES (12375,974,'KR_DADS_Coupang_BPA_ads_group','index','last',FALSE,TRUE);</v>
      </c>
    </row>
    <row r="12123" spans="1:10" hidden="1">
      <c r="A12123" t="s">
        <v>36</v>
      </c>
      <c r="B12123" s="32">
        <v>12376</v>
      </c>
      <c r="C12123" s="94">
        <v>974</v>
      </c>
      <c r="D12123" s="5" t="s">
        <v>12155</v>
      </c>
      <c r="E12123" s="19" t="s">
        <v>2859</v>
      </c>
      <c r="F12123" s="9" t="s">
        <v>2829</v>
      </c>
      <c r="G12123" s="9" t="b">
        <v>0</v>
      </c>
      <c r="H12123" s="9" t="b">
        <v>1</v>
      </c>
      <c r="J12123" t="str">
        <f>"INSERT INTO PARAMETERS (PARAMETER_ID, PARAMETER_GROUP_ID,PARAMETER_GROUP_NAME,PARAMETER_NAME,PARAMETER_VALUE,IS_SENSITIVE,IS_ACTIVE) VALUES ("&amp;B12123&amp;","&amp;C12123&amp;",'"&amp;D12123&amp;"','"&amp;E12123&amp;"','"&amp;SUBSTITUTE(F12123,"'","''")&amp;"',"&amp;G12123&amp;","&amp;H12123&amp;");"</f>
        <v>INSERT INTO PARAMETERS (PARAMETER_ID, PARAMETER_GROUP_ID,PARAMETER_GROUP_NAME,PARAMETER_NAME,PARAMETER_VALUE,IS_SENSITIVE,IS_ACTIVE) VALUES (12376,974,'KR_DADS_Coupang_BPA_ads_group','source_extn','xlsx',FALSE,TRUE);</v>
      </c>
    </row>
    <row r="12124" spans="1:10" hidden="1">
      <c r="A12124" t="s">
        <v>36</v>
      </c>
      <c r="B12124" s="32">
        <v>12377</v>
      </c>
      <c r="C12124" s="94">
        <v>974</v>
      </c>
      <c r="D12124" s="5" t="s">
        <v>12155</v>
      </c>
      <c r="E12124" s="19" t="s">
        <v>2861</v>
      </c>
      <c r="F12124" s="9">
        <v>0</v>
      </c>
      <c r="G12124" s="9" t="b">
        <v>0</v>
      </c>
      <c r="H12124" s="9" t="b">
        <v>1</v>
      </c>
      <c r="J12124" t="str">
        <f>"INSERT INTO PARAMETERS (PARAMETER_ID, PARAMETER_GROUP_ID,PARAMETER_GROUP_NAME,PARAMETER_NAME,PARAMETER_VALUE,IS_SENSITIVE,IS_ACTIVE) VALUES ("&amp;B12124&amp;","&amp;C12124&amp;",'"&amp;D12124&amp;"','"&amp;E12124&amp;"','"&amp;SUBSTITUTE(F12124,"'","''")&amp;"',"&amp;G12124&amp;","&amp;H12124&amp;");"</f>
        <v>INSERT INTO PARAMETERS (PARAMETER_ID, PARAMETER_GROUP_ID,PARAMETER_GROUP_NAME,PARAMETER_NAME,PARAMETER_VALUE,IS_SENSITIVE,IS_ACTIVE) VALUES (12377,974,'KR_DADS_Coupang_BPA_ads_group','file_header_row_num','0',FALSE,TRUE);</v>
      </c>
    </row>
    <row r="12125" spans="1:10" hidden="1">
      <c r="A12125" t="s">
        <v>36</v>
      </c>
      <c r="B12125" s="32">
        <v>12378</v>
      </c>
      <c r="C12125" s="94">
        <v>974</v>
      </c>
      <c r="D12125" s="5" t="s">
        <v>12155</v>
      </c>
      <c r="E12125" s="509" t="s">
        <v>2863</v>
      </c>
      <c r="F12125" s="9" t="s">
        <v>2821</v>
      </c>
      <c r="G12125" s="9" t="b">
        <v>0</v>
      </c>
      <c r="H12125" s="9" t="b">
        <v>1</v>
      </c>
      <c r="J12125" t="str">
        <f>"INSERT INTO PARAMETERS (PARAMETER_ID, PARAMETER_GROUP_ID,PARAMETER_GROUP_NAME,PARAMETER_NAME,PARAMETER_VALUE,IS_SENSITIVE,IS_ACTIVE) VALUES ("&amp;B12125&amp;","&amp;C12125&amp;",'"&amp;D12125&amp;"','"&amp;E12125&amp;"','"&amp;SUBSTITUTE(F12125,"'","''")&amp;"',"&amp;G12125&amp;","&amp;H12125&amp;");"</f>
        <v>INSERT INTO PARAMETERS (PARAMETER_ID, PARAMETER_GROUP_ID,PARAMETER_GROUP_NAME,PARAMETER_NAME,PARAMETER_VALUE,IS_SENSITIVE,IS_ACTIVE) VALUES (12378,974,'KR_DADS_Coupang_BPA_ads_group','is_truncate','Y',FALSE,TRUE);</v>
      </c>
    </row>
    <row r="12126" spans="1:10" hidden="1">
      <c r="A12126" t="s">
        <v>36</v>
      </c>
      <c r="B12126" s="32">
        <v>12379</v>
      </c>
      <c r="C12126" s="94">
        <v>975</v>
      </c>
      <c r="D12126" s="5" t="s">
        <v>12161</v>
      </c>
      <c r="E12126" s="19" t="s">
        <v>2820</v>
      </c>
      <c r="F12126" s="19" t="s">
        <v>2821</v>
      </c>
      <c r="G12126" s="9" t="b">
        <v>0</v>
      </c>
      <c r="H12126" s="9" t="b">
        <v>1</v>
      </c>
      <c r="J12126" t="str">
        <f>"INSERT INTO PARAMETERS (PARAMETER_ID, PARAMETER_GROUP_ID,PARAMETER_GROUP_NAME,PARAMETER_NAME,PARAMETER_VALUE,IS_SENSITIVE,IS_ACTIVE) VALUES ("&amp;B12126&amp;","&amp;C12126&amp;",'"&amp;D12126&amp;"','"&amp;E12126&amp;"','"&amp;SUBSTITUTE(F12126,"'","''")&amp;"',"&amp;G12126&amp;","&amp;H12126&amp;");"</f>
        <v>INSERT INTO PARAMETERS (PARAMETER_ID, PARAMETER_GROUP_ID,PARAMETER_GROUP_NAME,PARAMETER_NAME,PARAMETER_VALUE,IS_SENSITIVE,IS_ACTIVE) VALUES (12379,975,'KR_DADS_Naver_ads_group','trigger_mail','Y',FALSE,TRUE);</v>
      </c>
    </row>
    <row r="12127" spans="1:10" hidden="1">
      <c r="A12127" t="s">
        <v>36</v>
      </c>
      <c r="B12127" s="32">
        <v>12380</v>
      </c>
      <c r="C12127" s="94">
        <v>975</v>
      </c>
      <c r="D12127" s="5" t="s">
        <v>12161</v>
      </c>
      <c r="E12127" s="19" t="s">
        <v>2831</v>
      </c>
      <c r="F12127" s="19" t="s">
        <v>2821</v>
      </c>
      <c r="G12127" s="9" t="b">
        <v>0</v>
      </c>
      <c r="H12127" s="9" t="b">
        <v>1</v>
      </c>
      <c r="J12127" t="str">
        <f>"INSERT INTO PARAMETERS (PARAMETER_ID, PARAMETER_GROUP_ID,PARAMETER_GROUP_NAME,PARAMETER_NAME,PARAMETER_VALUE,IS_SENSITIVE,IS_ACTIVE) VALUES ("&amp;B12127&amp;","&amp;C12127&amp;",'"&amp;D12127&amp;"','"&amp;E12127&amp;"','"&amp;SUBSTITUTE(F12127,"'","''")&amp;"',"&amp;G12127&amp;","&amp;H12127&amp;");"</f>
        <v>INSERT INTO PARAMETERS (PARAMETER_ID, PARAMETER_GROUP_ID,PARAMETER_GROUP_NAME,PARAMETER_NAME,PARAMETER_VALUE,IS_SENSITIVE,IS_ACTIVE) VALUES (12380,975,'KR_DADS_Naver_ads_group','business_mail_trigger','Y',FALSE,TRUE);</v>
      </c>
    </row>
    <row r="12128" spans="1:10" hidden="1">
      <c r="A12128" t="s">
        <v>36</v>
      </c>
      <c r="B12128" s="32">
        <v>12381</v>
      </c>
      <c r="C12128" s="94">
        <v>975</v>
      </c>
      <c r="D12128" s="5" t="s">
        <v>12161</v>
      </c>
      <c r="E12128" s="19" t="s">
        <v>2817</v>
      </c>
      <c r="F12128" s="19" t="s">
        <v>12162</v>
      </c>
      <c r="G12128" s="9" t="b">
        <v>0</v>
      </c>
      <c r="H12128" s="9" t="b">
        <v>1</v>
      </c>
      <c r="J12128" t="str">
        <f>"INSERT INTO PARAMETERS (PARAMETER_ID, PARAMETER_GROUP_ID,PARAMETER_GROUP_NAME,PARAMETER_NAME,PARAMETER_VALUE,IS_SENSITIVE,IS_ACTIVE) VALUES ("&amp;B12128&amp;","&amp;C12128&amp;",'"&amp;D12128&amp;"','"&amp;E12128&amp;"','"&amp;SUBSTITUTE(F12128,"'","''")&amp;"',"&amp;G12128&amp;","&amp;H12128&amp;");"</f>
        <v>INSERT INTO PARAMETERS (PARAMETER_ID, PARAMETER_GROUP_ID,PARAMETER_GROUP_NAME,PARAMETER_NAME,PARAMETER_VALUE,IS_SENSITIVE,IS_ACTIVE) VALUES (12381,975,'KR_DADS_Naver_ads_group','val_file_header','캠페인명|그룹명|소재ID|상품번호|상품명|노출영역|키워드|노출수|클릭수|클릭률|평균노출순위|평균클릭비용|소진액|전환수|전환율|구매금액|ROAS|지난ROAS',FALSE,TRUE);</v>
      </c>
    </row>
    <row r="12129" spans="1:10" hidden="1">
      <c r="A12129" t="s">
        <v>36</v>
      </c>
      <c r="B12129" s="32">
        <v>12382</v>
      </c>
      <c r="C12129" s="94">
        <v>975</v>
      </c>
      <c r="D12129" s="5" t="s">
        <v>12161</v>
      </c>
      <c r="E12129" s="19" t="s">
        <v>2823</v>
      </c>
      <c r="F12129" s="19" t="s">
        <v>12163</v>
      </c>
      <c r="G12129" s="9" t="b">
        <v>0</v>
      </c>
      <c r="H12129" s="9" t="b">
        <v>1</v>
      </c>
      <c r="J12129" t="str">
        <f>"INSERT INTO PARAMETERS (PARAMETER_ID, PARAMETER_GROUP_ID,PARAMETER_GROUP_NAME,PARAMETER_NAME,PARAMETER_VALUE,IS_SENSITIVE,IS_ACTIVE) VALUES ("&amp;B12129&amp;","&amp;C12129&amp;",'"&amp;D12129&amp;"','"&amp;E12129&amp;"','"&amp;SUBSTITUTE(F12129,"'","''")&amp;"',"&amp;G12129&amp;","&amp;H12129&amp;");"</f>
        <v>INSERT INTO PARAMETERS (PARAMETER_ID, PARAMETER_GROUP_ID,PARAMETER_GROUP_NAME,PARAMETER_NAME,PARAMETER_VALUE,IS_SENSITIVE,IS_ACTIVE) VALUES (12382,975,'KR_DADS_Naver_ads_group','file_spec','Naver_keyword',FALSE,TRUE);</v>
      </c>
    </row>
    <row r="12130" spans="1:10" hidden="1">
      <c r="A12130" t="s">
        <v>36</v>
      </c>
      <c r="B12130" s="32">
        <v>12383</v>
      </c>
      <c r="C12130" s="94">
        <v>975</v>
      </c>
      <c r="D12130" s="5" t="s">
        <v>12161</v>
      </c>
      <c r="E12130" s="19" t="s">
        <v>2826</v>
      </c>
      <c r="F12130" s="19" t="s">
        <v>12163</v>
      </c>
      <c r="G12130" s="9" t="b">
        <v>0</v>
      </c>
      <c r="H12130" s="9" t="b">
        <v>1</v>
      </c>
      <c r="J12130" t="str">
        <f>"INSERT INTO PARAMETERS (PARAMETER_ID, PARAMETER_GROUP_ID,PARAMETER_GROUP_NAME,PARAMETER_NAME,PARAMETER_VALUE,IS_SENSITIVE,IS_ACTIVE) VALUES ("&amp;B12130&amp;","&amp;C12130&amp;",'"&amp;D12130&amp;"','"&amp;E12130&amp;"','"&amp;SUBSTITUTE(F12130,"'","''")&amp;"',"&amp;G12130&amp;","&amp;H12130&amp;");"</f>
        <v>INSERT INTO PARAMETERS (PARAMETER_ID, PARAMETER_GROUP_ID,PARAMETER_GROUP_NAME,PARAMETER_NAME,PARAMETER_VALUE,IS_SENSITIVE,IS_ACTIVE) VALUES (12383,975,'KR_DADS_Naver_ads_group','val_file_name','Naver_keyword',FALSE,TRUE);</v>
      </c>
    </row>
    <row r="12131" spans="1:10" hidden="1">
      <c r="A12131" t="s">
        <v>36</v>
      </c>
      <c r="B12131" s="32">
        <v>12384</v>
      </c>
      <c r="C12131" s="94">
        <v>975</v>
      </c>
      <c r="D12131" s="5" t="s">
        <v>12161</v>
      </c>
      <c r="E12131" s="19" t="s">
        <v>2828</v>
      </c>
      <c r="F12131" s="19" t="s">
        <v>2829</v>
      </c>
      <c r="G12131" s="9" t="b">
        <v>0</v>
      </c>
      <c r="H12131" s="9" t="b">
        <v>1</v>
      </c>
      <c r="J12131" t="str">
        <f>"INSERT INTO PARAMETERS (PARAMETER_ID, PARAMETER_GROUP_ID,PARAMETER_GROUP_NAME,PARAMETER_NAME,PARAMETER_VALUE,IS_SENSITIVE,IS_ACTIVE) VALUES ("&amp;B12131&amp;","&amp;C12131&amp;",'"&amp;D12131&amp;"','"&amp;E12131&amp;"','"&amp;SUBSTITUTE(F12131,"'","''")&amp;"',"&amp;G12131&amp;","&amp;H12131&amp;");"</f>
        <v>INSERT INTO PARAMETERS (PARAMETER_ID, PARAMETER_GROUP_ID,PARAMETER_GROUP_NAME,PARAMETER_NAME,PARAMETER_VALUE,IS_SENSITIVE,IS_ACTIVE) VALUES (12384,975,'KR_DADS_Naver_ads_group','val_file_extn','xlsx',FALSE,TRUE);</v>
      </c>
    </row>
    <row r="12132" spans="1:10" ht="15" hidden="1" customHeight="1">
      <c r="A12132" t="s">
        <v>36</v>
      </c>
      <c r="B12132" s="32">
        <v>12385</v>
      </c>
      <c r="C12132" s="25">
        <v>975</v>
      </c>
      <c r="D12132" s="5" t="s">
        <v>12161</v>
      </c>
      <c r="E12132" s="5" t="s">
        <v>2833</v>
      </c>
      <c r="F12132" s="5" t="s">
        <v>2834</v>
      </c>
      <c r="G12132" t="b">
        <v>0</v>
      </c>
      <c r="H12132" t="b">
        <v>1</v>
      </c>
      <c r="J12132" t="str">
        <f>"INSERT INTO PARAMETERS (PARAMETER_ID, PARAMETER_GROUP_ID,PARAMETER_GROUP_NAME,PARAMETER_NAME,PARAMETER_VALUE,IS_SENSITIVE,IS_ACTIVE) VALUES ("&amp;B12132&amp;","&amp;C12132&amp;",'"&amp;D12132&amp;"','"&amp;E12132&amp;"','"&amp;SUBSTITUTE(F12132,"'","''")&amp;"',"&amp;G12132&amp;","&amp;H12132&amp;");"</f>
        <v>INSERT INTO PARAMETERS (PARAMETER_ID, PARAMETER_GROUP_ID,PARAMETER_GROUP_NAME,PARAMETER_NAME,PARAMETER_VALUE,IS_SENSITIVE,IS_ACTIVE) VALUES (12385,975,'KR_DADS_Naver_ads_group','load_method','sp',FALSE,TRUE);</v>
      </c>
    </row>
    <row r="12133" spans="1:10" ht="15" hidden="1" customHeight="1">
      <c r="A12133" t="s">
        <v>36</v>
      </c>
      <c r="B12133" s="32">
        <v>12386</v>
      </c>
      <c r="C12133" s="25">
        <v>975</v>
      </c>
      <c r="D12133" s="5" t="s">
        <v>12161</v>
      </c>
      <c r="E12133" s="5" t="s">
        <v>2836</v>
      </c>
      <c r="F12133" s="5" t="s">
        <v>12164</v>
      </c>
      <c r="G12133" t="b">
        <v>0</v>
      </c>
      <c r="H12133" t="b">
        <v>1</v>
      </c>
      <c r="J12133" t="str">
        <f>"INSERT INTO PARAMETERS (PARAMETER_ID, PARAMETER_GROUP_ID,PARAMETER_GROUP_NAME,PARAMETER_NAME,PARAMETER_VALUE,IS_SENSITIVE,IS_ACTIVE) VALUES ("&amp;B12133&amp;","&amp;C12133&amp;",'"&amp;D12133&amp;"','"&amp;E12133&amp;"','"&amp;SUBSTITUTE(F12133,"'","''")&amp;"',"&amp;G12133&amp;","&amp;H12133&amp;");"</f>
        <v>INSERT INTO PARAMETERS (PARAMETER_ID, PARAMETER_GROUP_ID,PARAMETER_GROUP_NAME,PARAMETER_NAME,PARAMETER_VALUE,IS_SENSITIVE,IS_ACTIVE) VALUES (12386,975,'KR_DADS_Naver_ads_group','sp_name','NTASDL_RAW.KR_DADS_Naver_ads_preprocessing',FALSE,TRUE);</v>
      </c>
    </row>
    <row r="12134" spans="1:10" ht="15" hidden="1" customHeight="1">
      <c r="A12134" t="s">
        <v>36</v>
      </c>
      <c r="B12134" s="32">
        <v>12387</v>
      </c>
      <c r="C12134" s="25">
        <v>975</v>
      </c>
      <c r="D12134" s="5" t="s">
        <v>12161</v>
      </c>
      <c r="E12134" s="5" t="s">
        <v>2839</v>
      </c>
      <c r="F12134" s="5">
        <v>0</v>
      </c>
      <c r="G12134" t="b">
        <v>0</v>
      </c>
      <c r="H12134" t="b">
        <v>1</v>
      </c>
      <c r="J12134" t="str">
        <f>"INSERT INTO PARAMETERS (PARAMETER_ID, PARAMETER_GROUP_ID,PARAMETER_GROUP_NAME,PARAMETER_NAME,PARAMETER_VALUE,IS_SENSITIVE,IS_ACTIVE) VALUES ("&amp;B12134&amp;","&amp;C12134&amp;",'"&amp;D12134&amp;"','"&amp;E12134&amp;"','"&amp;SUBSTITUTE(F12134,"'","''")&amp;"',"&amp;G12134&amp;","&amp;H12134&amp;");"</f>
        <v>INSERT INTO PARAMETERS (PARAMETER_ID, PARAMETER_GROUP_ID,PARAMETER_GROUP_NAME,PARAMETER_NAME,PARAMETER_VALUE,IS_SENSITIVE,IS_ACTIVE) VALUES (12387,975,'KR_DADS_Naver_ads_group','sheet_index','0',FALSE,TRUE);</v>
      </c>
    </row>
    <row r="12135" spans="1:10" ht="15" hidden="1" customHeight="1">
      <c r="A12135" t="s">
        <v>36</v>
      </c>
      <c r="B12135" s="32">
        <v>12388</v>
      </c>
      <c r="C12135" s="25">
        <v>975</v>
      </c>
      <c r="D12135" s="5" t="s">
        <v>12161</v>
      </c>
      <c r="E12135" s="5" t="s">
        <v>2841</v>
      </c>
      <c r="F12135" s="5" t="s">
        <v>12165</v>
      </c>
      <c r="G12135" t="b">
        <v>0</v>
      </c>
      <c r="H12135" t="b">
        <v>1</v>
      </c>
      <c r="J12135" t="str">
        <f>"INSERT INTO PARAMETERS (PARAMETER_ID, PARAMETER_GROUP_ID,PARAMETER_GROUP_NAME,PARAMETER_NAME,PARAMETER_VALUE,IS_SENSITIVE,IS_ACTIVE) VALUES ("&amp;B12135&amp;","&amp;C12135&amp;",'"&amp;D12135&amp;"','"&amp;E12135&amp;"','"&amp;SUBSTITUTE(F12135,"'","''")&amp;"',"&amp;G12135&amp;","&amp;H12135&amp;");"</f>
        <v>INSERT INTO PARAMETERS (PARAMETER_ID, PARAMETER_GROUP_ID,PARAMETER_GROUP_NAME,PARAMETER_NAME,PARAMETER_VALUE,IS_SENSITIVE,IS_ACTIVE) VALUES (12388,975,'KR_DADS_Naver_ads_group','folder_path','dads/transaction/naver_keyword weekly/',FALSE,TRUE);</v>
      </c>
    </row>
    <row r="12136" spans="1:10" ht="15" hidden="1" customHeight="1">
      <c r="A12136" t="s">
        <v>36</v>
      </c>
      <c r="B12136" s="32">
        <v>12389</v>
      </c>
      <c r="C12136" s="25">
        <v>975</v>
      </c>
      <c r="D12136" s="5" t="s">
        <v>12161</v>
      </c>
      <c r="E12136" s="5" t="s">
        <v>2844</v>
      </c>
      <c r="F12136" s="5" t="s">
        <v>12166</v>
      </c>
      <c r="G12136" t="b">
        <v>0</v>
      </c>
      <c r="H12136" t="b">
        <v>1</v>
      </c>
      <c r="J12136" t="str">
        <f>"INSERT INTO PARAMETERS (PARAMETER_ID, PARAMETER_GROUP_ID,PARAMETER_GROUP_NAME,PARAMETER_NAME,PARAMETER_VALUE,IS_SENSITIVE,IS_ACTIVE) VALUES ("&amp;B12136&amp;","&amp;C12136&amp;",'"&amp;D12136&amp;"','"&amp;E12136&amp;"','"&amp;SUBSTITUTE(F12136,"'","''")&amp;"',"&amp;G12136&amp;","&amp;H12136&amp;");"</f>
        <v>INSERT INTO PARAMETERS (PARAMETER_ID, PARAMETER_GROUP_ID,PARAMETER_GROUP_NAME,PARAMETER_NAME,PARAMETER_VALUE,IS_SENSITIVE,IS_ACTIVE) VALUES (12389,975,'KR_DADS_Naver_ads_group','target_table','sdl_KR_DADS_linkprice',FALSE,TRUE);</v>
      </c>
    </row>
    <row r="12137" spans="1:10" ht="15" hidden="1" customHeight="1">
      <c r="A12137" t="s">
        <v>36</v>
      </c>
      <c r="B12137" s="32">
        <v>12390</v>
      </c>
      <c r="C12137" s="25">
        <v>975</v>
      </c>
      <c r="D12137" s="5" t="s">
        <v>12161</v>
      </c>
      <c r="E12137" s="5" t="s">
        <v>2847</v>
      </c>
      <c r="F12137" s="5" t="s">
        <v>10931</v>
      </c>
      <c r="G12137" t="b">
        <v>0</v>
      </c>
      <c r="H12137" t="b">
        <v>1</v>
      </c>
      <c r="J12137" t="str">
        <f>"INSERT INTO PARAMETERS (PARAMETER_ID, PARAMETER_GROUP_ID,PARAMETER_GROUP_NAME,PARAMETER_NAME,PARAMETER_VALUE,IS_SENSITIVE,IS_ACTIVE) VALUES ("&amp;B12137&amp;","&amp;C12137&amp;",'"&amp;D12137&amp;"','"&amp;E12137&amp;"','"&amp;SUBSTITUTE(F12137,"'","''")&amp;"',"&amp;G12137&amp;","&amp;H12137&amp;");"</f>
        <v>INSERT INTO PARAMETERS (PARAMETER_ID, PARAMETER_GROUP_ID,PARAMETER_GROUP_NAME,PARAMETER_NAME,PARAMETER_VALUE,IS_SENSITIVE,IS_ACTIVE) VALUES (12390,975,'KR_DADS_Naver_ads_group','container','kor',FALSE,TRUE);</v>
      </c>
    </row>
    <row r="12138" spans="1:10" ht="15" hidden="1" customHeight="1">
      <c r="A12138" t="s">
        <v>36</v>
      </c>
      <c r="B12138" s="32">
        <v>12391</v>
      </c>
      <c r="C12138" s="25">
        <v>975</v>
      </c>
      <c r="D12138" s="5" t="s">
        <v>12161</v>
      </c>
      <c r="E12138" s="5" t="s">
        <v>2850</v>
      </c>
      <c r="F12138" s="5" t="s">
        <v>10774</v>
      </c>
      <c r="G12138" t="b">
        <v>0</v>
      </c>
      <c r="H12138" t="b">
        <v>1</v>
      </c>
      <c r="J12138" t="str">
        <f>"INSERT INTO PARAMETERS (PARAMETER_ID, PARAMETER_GROUP_ID,PARAMETER_GROUP_NAME,PARAMETER_NAME,PARAMETER_VALUE,IS_SENSITIVE,IS_ACTIVE) VALUES ("&amp;B12138&amp;","&amp;C12138&amp;",'"&amp;D12138&amp;"','"&amp;E12138&amp;"','"&amp;SUBSTITUTE(F12138,"'","''")&amp;"',"&amp;G12138&amp;","&amp;H12138&amp;");"</f>
        <v>INSERT INTO PARAMETERS (PARAMETER_ID, PARAMETER_GROUP_ID,PARAMETER_GROUP_NAME,PARAMETER_NAME,PARAMETER_VALUE,IS_SENSITIVE,IS_ACTIVE) VALUES (12391,975,'KR_DADS_Naver_ads_group','target_schema','NTASDL_RAW',FALSE,TRUE);</v>
      </c>
    </row>
    <row r="12139" spans="1:10" ht="15" hidden="1" customHeight="1">
      <c r="A12139" t="s">
        <v>36</v>
      </c>
      <c r="B12139" s="32">
        <v>12392</v>
      </c>
      <c r="C12139" s="25">
        <v>975</v>
      </c>
      <c r="D12139" s="5" t="s">
        <v>12161</v>
      </c>
      <c r="E12139" s="5" t="s">
        <v>2853</v>
      </c>
      <c r="F12139" s="184" t="s">
        <v>2992</v>
      </c>
      <c r="G12139" t="b">
        <v>0</v>
      </c>
      <c r="H12139" t="b">
        <v>1</v>
      </c>
      <c r="J12139" t="str">
        <f>"INSERT INTO PARAMETERS (PARAMETER_ID, PARAMETER_GROUP_ID,PARAMETER_GROUP_NAME,PARAMETER_NAME,PARAMETER_VALUE,IS_SENSITIVE,IS_ACTIVE) VALUES ("&amp;B12139&amp;","&amp;C12139&amp;",'"&amp;D12139&amp;"','"&amp;E12139&amp;"','"&amp;SUBSTITUTE(F12139,"'","''")&amp;"',"&amp;G12139&amp;","&amp;H12139&amp;");"</f>
        <v>INSERT INTO PARAMETERS (PARAMETER_ID, PARAMETER_GROUP_ID,PARAMETER_GROUP_NAME,PARAMETER_NAME,PARAMETER_VALUE,IS_SENSITIVE,IS_ACTIVE) VALUES (12392,975,'KR_DADS_Naver_ads_group','validation','1-1-1',FALSE,TRUE);</v>
      </c>
    </row>
    <row r="12140" spans="1:10" ht="15" hidden="1" customHeight="1">
      <c r="A12140" t="s">
        <v>36</v>
      </c>
      <c r="B12140" s="32">
        <v>12393</v>
      </c>
      <c r="C12140" s="25">
        <v>975</v>
      </c>
      <c r="D12140" s="5" t="s">
        <v>12161</v>
      </c>
      <c r="E12140" s="5" t="s">
        <v>2856</v>
      </c>
      <c r="F12140" s="5" t="s">
        <v>2939</v>
      </c>
      <c r="G12140" t="b">
        <v>0</v>
      </c>
      <c r="H12140" t="b">
        <v>1</v>
      </c>
      <c r="J12140" t="str">
        <f>"INSERT INTO PARAMETERS (PARAMETER_ID, PARAMETER_GROUP_ID,PARAMETER_GROUP_NAME,PARAMETER_NAME,PARAMETER_VALUE,IS_SENSITIVE,IS_ACTIVE) VALUES ("&amp;B12140&amp;","&amp;C12140&amp;",'"&amp;D12140&amp;"','"&amp;E12140&amp;"','"&amp;SUBSTITUTE(F12140,"'","''")&amp;"',"&amp;G12140&amp;","&amp;H12140&amp;");"</f>
        <v>INSERT INTO PARAMETERS (PARAMETER_ID, PARAMETER_GROUP_ID,PARAMETER_GROUP_NAME,PARAMETER_NAME,PARAMETER_VALUE,IS_SENSITIVE,IS_ACTIVE) VALUES (12393,975,'KR_DADS_Naver_ads_group','index','last',FALSE,TRUE);</v>
      </c>
    </row>
    <row r="12141" spans="1:10" ht="15" hidden="1" customHeight="1">
      <c r="A12141" t="s">
        <v>36</v>
      </c>
      <c r="B12141" s="32">
        <v>12394</v>
      </c>
      <c r="C12141" s="25">
        <v>975</v>
      </c>
      <c r="D12141" s="5" t="s">
        <v>12161</v>
      </c>
      <c r="E12141" s="5" t="s">
        <v>2859</v>
      </c>
      <c r="F12141" s="5" t="s">
        <v>2829</v>
      </c>
      <c r="G12141" t="b">
        <v>0</v>
      </c>
      <c r="H12141" t="b">
        <v>1</v>
      </c>
      <c r="J12141" t="str">
        <f>"INSERT INTO PARAMETERS (PARAMETER_ID, PARAMETER_GROUP_ID,PARAMETER_GROUP_NAME,PARAMETER_NAME,PARAMETER_VALUE,IS_SENSITIVE,IS_ACTIVE) VALUES ("&amp;B12141&amp;","&amp;C12141&amp;",'"&amp;D12141&amp;"','"&amp;E12141&amp;"','"&amp;SUBSTITUTE(F12141,"'","''")&amp;"',"&amp;G12141&amp;","&amp;H12141&amp;");"</f>
        <v>INSERT INTO PARAMETERS (PARAMETER_ID, PARAMETER_GROUP_ID,PARAMETER_GROUP_NAME,PARAMETER_NAME,PARAMETER_VALUE,IS_SENSITIVE,IS_ACTIVE) VALUES (12394,975,'KR_DADS_Naver_ads_group','source_extn','xlsx',FALSE,TRUE);</v>
      </c>
    </row>
    <row r="12142" spans="1:10" ht="15" hidden="1" customHeight="1">
      <c r="A12142" t="s">
        <v>36</v>
      </c>
      <c r="B12142" s="32">
        <v>12395</v>
      </c>
      <c r="C12142" s="25">
        <v>975</v>
      </c>
      <c r="D12142" s="5" t="s">
        <v>12161</v>
      </c>
      <c r="E12142" s="5" t="s">
        <v>2861</v>
      </c>
      <c r="F12142" s="5">
        <v>9</v>
      </c>
      <c r="G12142" t="b">
        <v>0</v>
      </c>
      <c r="H12142" t="b">
        <v>1</v>
      </c>
      <c r="J12142" t="str">
        <f>"INSERT INTO PARAMETERS (PARAMETER_ID, PARAMETER_GROUP_ID,PARAMETER_GROUP_NAME,PARAMETER_NAME,PARAMETER_VALUE,IS_SENSITIVE,IS_ACTIVE) VALUES ("&amp;B12142&amp;","&amp;C12142&amp;",'"&amp;D12142&amp;"','"&amp;E12142&amp;"','"&amp;SUBSTITUTE(F12142,"'","''")&amp;"',"&amp;G12142&amp;","&amp;H12142&amp;");"</f>
        <v>INSERT INTO PARAMETERS (PARAMETER_ID, PARAMETER_GROUP_ID,PARAMETER_GROUP_NAME,PARAMETER_NAME,PARAMETER_VALUE,IS_SENSITIVE,IS_ACTIVE) VALUES (12395,975,'KR_DADS_Naver_ads_group','file_header_row_num','9',FALSE,TRUE);</v>
      </c>
    </row>
    <row r="12143" spans="1:10" ht="15" hidden="1" customHeight="1">
      <c r="A12143" t="s">
        <v>36</v>
      </c>
      <c r="B12143" s="32">
        <v>12396</v>
      </c>
      <c r="C12143" s="25">
        <v>975</v>
      </c>
      <c r="D12143" s="5" t="s">
        <v>12161</v>
      </c>
      <c r="E12143" s="18" t="s">
        <v>2863</v>
      </c>
      <c r="F12143" s="5" t="s">
        <v>2821</v>
      </c>
      <c r="G12143" t="b">
        <v>0</v>
      </c>
      <c r="H12143" t="b">
        <v>1</v>
      </c>
      <c r="J12143" t="str">
        <f>"INSERT INTO PARAMETERS (PARAMETER_ID, PARAMETER_GROUP_ID,PARAMETER_GROUP_NAME,PARAMETER_NAME,PARAMETER_VALUE,IS_SENSITIVE,IS_ACTIVE) VALUES ("&amp;B12143&amp;","&amp;C12143&amp;",'"&amp;D12143&amp;"','"&amp;E12143&amp;"','"&amp;SUBSTITUTE(F12143,"'","''")&amp;"',"&amp;G12143&amp;","&amp;H12143&amp;");"</f>
        <v>INSERT INTO PARAMETERS (PARAMETER_ID, PARAMETER_GROUP_ID,PARAMETER_GROUP_NAME,PARAMETER_NAME,PARAMETER_VALUE,IS_SENSITIVE,IS_ACTIVE) VALUES (12396,975,'KR_DADS_Naver_ads_group','is_truncate','Y',FALSE,TRUE);</v>
      </c>
    </row>
    <row r="12144" spans="1:10" ht="15" hidden="1" customHeight="1">
      <c r="A12144" t="s">
        <v>36</v>
      </c>
      <c r="B12144" s="32">
        <v>12397</v>
      </c>
      <c r="C12144" s="25">
        <v>975</v>
      </c>
      <c r="D12144" s="5" t="s">
        <v>12161</v>
      </c>
      <c r="E12144" t="s">
        <v>5468</v>
      </c>
      <c r="F12144" s="3" t="s">
        <v>2821</v>
      </c>
      <c r="G12144" t="b">
        <v>0</v>
      </c>
      <c r="H12144" t="b">
        <v>1</v>
      </c>
      <c r="J12144" t="str">
        <f>"INSERT INTO PARAMETERS (PARAMETER_ID, PARAMETER_GROUP_ID,PARAMETER_GROUP_NAME,PARAMETER_NAME,PARAMETER_VALUE,IS_SENSITIVE,IS_ACTIVE) VALUES ("&amp;B12144&amp;","&amp;C12144&amp;",'"&amp;D12144&amp;"','"&amp;E12144&amp;"','"&amp;SUBSTITUTE(F12144,"'","''")&amp;"',"&amp;G12144&amp;","&amp;H12144&amp;");"</f>
        <v>INSERT INTO PARAMETERS (PARAMETER_ID, PARAMETER_GROUP_ID,PARAMETER_GROUP_NAME,PARAMETER_NAME,PARAMETER_VALUE,IS_SENSITIVE,IS_ACTIVE) VALUES (12397,975,'KR_DADS_Naver_ads_group','is_direct_load','Y',FALSE,TRUE);</v>
      </c>
    </row>
    <row r="12145" spans="1:10" ht="15" hidden="1" customHeight="1">
      <c r="A12145" t="s">
        <v>18</v>
      </c>
      <c r="B12145" s="32">
        <v>12398</v>
      </c>
      <c r="C12145">
        <v>976</v>
      </c>
      <c r="D12145" s="5" t="s">
        <v>12167</v>
      </c>
      <c r="E12145" t="s">
        <v>2847</v>
      </c>
      <c r="F12145" t="s">
        <v>11121</v>
      </c>
      <c r="G12145" t="b">
        <v>0</v>
      </c>
      <c r="H12145" t="b">
        <v>1</v>
      </c>
      <c r="J12145" t="str">
        <f>"INSERT INTO PARAMETERS (PARAMETER_ID, PARAMETER_GROUP_ID,PARAMETER_GROUP_NAME,PARAMETER_NAME,PARAMETER_VALUE,IS_SENSITIVE,IS_ACTIVE) VALUES ("&amp;B12145&amp;","&amp;C12145&amp;",'"&amp;D12145&amp;"','"&amp;E12145&amp;"','"&amp;SUBSTITUTE(F12145,"'","''")&amp;"',"&amp;G12145&amp;","&amp;H12145&amp;");"</f>
        <v>INSERT INTO PARAMETERS (PARAMETER_ID, PARAMETER_GROUP_ID,PARAMETER_GROUP_NAME,PARAMETER_NAME,PARAMETER_VALUE,IS_SENSITIVE,IS_ACTIVE) VALUES (12398,976,'ID_IVY_OUTLET_MASTER_SYNC_TO_MDS_GROUP','container','idn',FALSE,TRUE);</v>
      </c>
    </row>
    <row r="12146" spans="1:10" ht="15" hidden="1" customHeight="1">
      <c r="A12146" t="s">
        <v>18</v>
      </c>
      <c r="B12146" s="32">
        <v>12399</v>
      </c>
      <c r="C12146">
        <v>976</v>
      </c>
      <c r="D12146" s="5" t="s">
        <v>12167</v>
      </c>
      <c r="E12146" t="s">
        <v>9664</v>
      </c>
      <c r="F12146" t="s">
        <v>12168</v>
      </c>
      <c r="G12146" t="b">
        <v>0</v>
      </c>
      <c r="H12146" t="b">
        <v>1</v>
      </c>
      <c r="J12146" t="str">
        <f>"INSERT INTO PARAMETERS (PARAMETER_ID, PARAMETER_GROUP_ID,PARAMETER_GROUP_NAME,PARAMETER_NAME,PARAMETER_VALUE,IS_SENSITIVE,IS_ACTIVE) VALUES ("&amp;B12146&amp;","&amp;C12146&amp;",'"&amp;D12146&amp;"','"&amp;E12146&amp;"','"&amp;SUBSTITUTE(F12146,"'","''")&amp;"',"&amp;G12146&amp;","&amp;H12146&amp;");"</f>
        <v>INSERT INTO PARAMETERS (PARAMETER_ID, PARAMETER_GROUP_ID,PARAMETER_GROUP_NAME,PARAMETER_NAME,PARAMETER_VALUE,IS_SENSITIVE,IS_ACTIVE) VALUES (12399,976,'ID_IVY_OUTLET_MASTER_SYNC_TO_MDS_GROUP','landing_file_path','sql_server/id_ivy_altryx_dna_to_mds_sync',FALSE,TRUE);</v>
      </c>
    </row>
    <row r="12147" spans="1:10" ht="15" hidden="1" customHeight="1">
      <c r="A12147" t="s">
        <v>18</v>
      </c>
      <c r="B12147" s="32">
        <v>12400</v>
      </c>
      <c r="C12147">
        <v>976</v>
      </c>
      <c r="D12147" s="5" t="s">
        <v>12167</v>
      </c>
      <c r="E12147" t="s">
        <v>9667</v>
      </c>
      <c r="F12147" t="s">
        <v>12169</v>
      </c>
      <c r="G12147" t="b">
        <v>0</v>
      </c>
      <c r="H12147" t="b">
        <v>1</v>
      </c>
      <c r="J12147" t="str">
        <f>"INSERT INTO PARAMETERS (PARAMETER_ID, PARAMETER_GROUP_ID,PARAMETER_GROUP_NAME,PARAMETER_NAME,PARAMETER_VALUE,IS_SENSITIVE,IS_ACTIVE) VALUES ("&amp;B12147&amp;","&amp;C12147&amp;",'"&amp;D12147&amp;"','"&amp;E12147&amp;"','"&amp;SUBSTITUTE(F12147,"'","''")&amp;"',"&amp;G12147&amp;","&amp;H12147&amp;");"</f>
        <v>INSERT INTO PARAMETERS (PARAMETER_ID, PARAMETER_GROUP_ID,PARAMETER_GROUP_NAME,PARAMETER_NAME,PARAMETER_VALUE,IS_SENSITIVE,IS_ACTIVE) VALUES (12400,976,'ID_IVY_OUTLET_MASTER_SYNC_TO_MDS_GROUP','landing_file_name','ID_MDS_DISTRIBUTOR_IVY_OUTLET_MASTER_TEMP',FALSE,TRUE);</v>
      </c>
    </row>
    <row r="12148" spans="1:10" ht="15" hidden="1" customHeight="1">
      <c r="A12148" t="s">
        <v>18</v>
      </c>
      <c r="B12148" s="32">
        <v>12401</v>
      </c>
      <c r="C12148">
        <v>976</v>
      </c>
      <c r="D12148" s="5" t="s">
        <v>12167</v>
      </c>
      <c r="E12148" t="s">
        <v>12170</v>
      </c>
      <c r="F12148" t="s">
        <v>12171</v>
      </c>
      <c r="G12148" t="b">
        <v>0</v>
      </c>
      <c r="H12148" t="b">
        <v>1</v>
      </c>
      <c r="J12148" t="str">
        <f>"INSERT INTO PARAMETERS (PARAMETER_ID, PARAMETER_GROUP_ID,PARAMETER_GROUP_NAME,PARAMETER_NAME,PARAMETER_VALUE,IS_SENSITIVE,IS_ACTIVE) VALUES ("&amp;B12148&amp;","&amp;C12148&amp;",'"&amp;D12148&amp;"','"&amp;E12148&amp;"','"&amp;SUBSTITUTE(F12148,"'","''")&amp;"',"&amp;G12148&amp;","&amp;H12148&amp;");"</f>
        <v>INSERT INTO PARAMETERS (PARAMETER_ID, PARAMETER_GROUP_ID,PARAMETER_GROUP_NAME,PARAMETER_NAME,PARAMETER_VALUE,IS_SENSITIVE,IS_ACTIVE) VALUES (12401,976,'ID_IVY_OUTLET_MASTER_SYNC_TO_MDS_GROUP','target_schema_table','dbo.ID_MDS_DISTRIBUTOR_IVY_OUTLET_MASTER_TEMP',FALSE,TRUE);</v>
      </c>
    </row>
    <row r="12149" spans="1:10" ht="15" hidden="1" customHeight="1">
      <c r="A12149" t="s">
        <v>18</v>
      </c>
      <c r="B12149" s="32">
        <v>12402</v>
      </c>
      <c r="C12149">
        <v>976</v>
      </c>
      <c r="D12149" s="5" t="s">
        <v>12167</v>
      </c>
      <c r="E12149" t="s">
        <v>12172</v>
      </c>
      <c r="F12149" t="s">
        <v>12173</v>
      </c>
      <c r="G12149" t="b">
        <v>0</v>
      </c>
      <c r="H12149" t="b">
        <v>1</v>
      </c>
      <c r="J12149" t="str">
        <f>"INSERT INTO PARAMETERS (PARAMETER_ID, PARAMETER_GROUP_ID,PARAMETER_GROUP_NAME,PARAMETER_NAME,PARAMETER_VALUE,IS_SENSITIVE,IS_ACTIVE) VALUES ("&amp;B12149&amp;","&amp;C12149&amp;",'"&amp;D12149&amp;"','"&amp;E12149&amp;"','"&amp;SUBSTITUTE(F12149,"'","''")&amp;"',"&amp;G12149&amp;","&amp;H12149&amp;");"</f>
        <v>INSERT INTO PARAMETERS (PARAMETER_ID, PARAMETER_GROUP_ID,PARAMETER_GROUP_NAME,PARAMETER_NAME,PARAMETER_VALUE,IS_SENSITIVE,IS_ACTIVE) VALUES (12402,976,'ID_IVY_OUTLET_MASTER_SYNC_TO_MDS_GROUP','source_schema_table','IDNITG_INTEGRATION.SDL_DISTRIBUTOR_IVY_OUTLET_MASTER_MDS_SYNC',FALSE,TRUE);</v>
      </c>
    </row>
    <row r="12150" spans="1:10" ht="15" hidden="1" customHeight="1">
      <c r="A12150" t="s">
        <v>18</v>
      </c>
      <c r="B12150" s="32">
        <v>12403</v>
      </c>
      <c r="C12150">
        <v>976</v>
      </c>
      <c r="D12150" s="5" t="s">
        <v>12167</v>
      </c>
      <c r="E12150" t="s">
        <v>12174</v>
      </c>
      <c r="F12150" t="s">
        <v>12175</v>
      </c>
      <c r="G12150" t="b">
        <v>0</v>
      </c>
      <c r="H12150" t="b">
        <v>1</v>
      </c>
      <c r="J12150" t="str">
        <f>"INSERT INTO PARAMETERS (PARAMETER_ID, PARAMETER_GROUP_ID,PARAMETER_GROUP_NAME,PARAMETER_NAME,PARAMETER_VALUE,IS_SENSITIVE,IS_ACTIVE) VALUES ("&amp;B12150&amp;","&amp;C12150&amp;",'"&amp;D12150&amp;"','"&amp;E12150&amp;"','"&amp;SUBSTITUTE(F12150,"'","''")&amp;"',"&amp;G12150&amp;","&amp;H12150&amp;");"</f>
        <v>INSERT INTO PARAMETERS (PARAMETER_ID, PARAMETER_GROUP_ID,PARAMETER_GROUP_NAME,PARAMETER_NAME,PARAMETER_VALUE,IS_SENSITIVE,IS_ACTIVE) VALUES (12403,976,'ID_IVY_OUTLET_MASTER_SYNC_TO_MDS_GROUP','source_query','SELECT key_outlet  AS "key_outlet",jj_sap_dstrbtr_id  AS "jj_sap_dstrbtr_id",jj_sap_dstrbtr_nm  AS "jj_sap_dstrbtr_nm",cust_id  AS "cust_id",cust_nm  AS "cust_nm",address  AS "address",city  AS "city",cust_grp  AS "cust_grp",chnl  AS "chnl",outlet_type  AS "outlet_type",chnl_grp  AS "chnl_grp",jjid  AS "jjid",pst_cd  AS "pst_cd",cust_id_map  AS "cust_id_map",cust_nm_map  AS "cust_nm_map",chnl_grp2  AS "chnl_grp2",cust_crtd_dt  AS "cust_crtd_dt",cust_grp2  AS "cust_grp2",crtd_dttm  AS "crtd_dttm",updt_dttm  AS "updt_dttm" FROM IDNITG_INTEGRATION.SDL_DISTRIBUTOR_IVY_OUTLET_MASTER_MDS_SYNC',FALSE,TRUE);</v>
      </c>
    </row>
    <row r="12151" spans="1:10" ht="15" hidden="1" customHeight="1">
      <c r="A12151" t="s">
        <v>18</v>
      </c>
      <c r="B12151" s="32">
        <v>12404</v>
      </c>
      <c r="C12151">
        <v>976</v>
      </c>
      <c r="D12151" s="5" t="s">
        <v>12167</v>
      </c>
      <c r="E12151" t="s">
        <v>9676</v>
      </c>
      <c r="F12151" t="s">
        <v>2821</v>
      </c>
      <c r="G12151" t="b">
        <v>0</v>
      </c>
      <c r="H12151" t="b">
        <v>1</v>
      </c>
      <c r="J12151" t="str">
        <f>"INSERT INTO PARAMETERS (PARAMETER_ID, PARAMETER_GROUP_ID,PARAMETER_GROUP_NAME,PARAMETER_NAME,PARAMETER_VALUE,IS_SENSITIVE,IS_ACTIVE) VALUES ("&amp;B12151&amp;","&amp;C12151&amp;",'"&amp;D12151&amp;"','"&amp;E12151&amp;"','"&amp;SUBSTITUTE(F12151,"'","''")&amp;"',"&amp;G12151&amp;","&amp;H12151&amp;");"</f>
        <v>INSERT INTO PARAMETERS (PARAMETER_ID, PARAMETER_GROUP_ID,PARAMETER_GROUP_NAME,PARAMETER_NAME,PARAMETER_VALUE,IS_SENSITIVE,IS_ACTIVE) VALUES (12404,976,'ID_IVY_OUTLET_MASTER_SYNC_TO_MDS_GROUP','truncate_and_load','Y',FALSE,TRUE);</v>
      </c>
    </row>
    <row r="12152" spans="1:10" ht="15" hidden="1" customHeight="1">
      <c r="A12152" t="s">
        <v>18</v>
      </c>
      <c r="B12152" s="32">
        <v>12405</v>
      </c>
      <c r="C12152">
        <v>976</v>
      </c>
      <c r="D12152" s="5" t="s">
        <v>12167</v>
      </c>
      <c r="E12152" t="s">
        <v>9678</v>
      </c>
      <c r="F12152" t="s">
        <v>12176</v>
      </c>
      <c r="G12152" t="b">
        <v>0</v>
      </c>
      <c r="H12152" t="b">
        <v>1</v>
      </c>
      <c r="J12152" t="str">
        <f>"INSERT INTO PARAMETERS (PARAMETER_ID, PARAMETER_GROUP_ID,PARAMETER_GROUP_NAME,PARAMETER_NAME,PARAMETER_VALUE,IS_SENSITIVE,IS_ACTIVE) VALUES ("&amp;B12152&amp;","&amp;C12152&amp;",'"&amp;D12152&amp;"','"&amp;E12152&amp;"','"&amp;SUBSTITUTE(F12152,"'","''")&amp;"',"&amp;G12152&amp;","&amp;H12152&amp;");"</f>
        <v>INSERT INTO PARAMETERS (PARAMETER_ID, PARAMETER_GROUP_ID,PARAMETER_GROUP_NAME,PARAMETER_NAME,PARAMETER_VALUE,IS_SENSITIVE,IS_ACTIVE) VALUES (12405,976,'ID_IVY_OUTLET_MASTER_SYNC_TO_MDS_GROUP','decide_source','dna_core',FALSE,TRUE);</v>
      </c>
    </row>
    <row r="12153" spans="1:10" ht="15" hidden="1" customHeight="1">
      <c r="A12153" t="s">
        <v>18</v>
      </c>
      <c r="B12153" s="32">
        <v>12406</v>
      </c>
      <c r="C12153" s="984">
        <v>977</v>
      </c>
      <c r="D12153" s="5" t="s">
        <v>12177</v>
      </c>
      <c r="E12153" t="s">
        <v>2847</v>
      </c>
      <c r="F12153" t="s">
        <v>11121</v>
      </c>
      <c r="G12153" t="b">
        <v>0</v>
      </c>
      <c r="H12153" t="b">
        <v>1</v>
      </c>
      <c r="J12153" t="str">
        <f>"INSERT INTO PARAMETERS (PARAMETER_ID, PARAMETER_GROUP_ID,PARAMETER_GROUP_NAME,PARAMETER_NAME,PARAMETER_VALUE,IS_SENSITIVE,IS_ACTIVE) VALUES ("&amp;B12153&amp;","&amp;C12153&amp;",'"&amp;D12153&amp;"','"&amp;E12153&amp;"','"&amp;SUBSTITUTE(F12153,"'","''")&amp;"',"&amp;G12153&amp;","&amp;H12153&amp;");"</f>
        <v>INSERT INTO PARAMETERS (PARAMETER_ID, PARAMETER_GROUP_ID,PARAMETER_GROUP_NAME,PARAMETER_NAME,PARAMETER_VALUE,IS_SENSITIVE,IS_ACTIVE) VALUES (12406,977,'ID_ALTRYX_CUST_DIM_SYNC_TO_MDS_GROUP','container','idn',FALSE,TRUE);</v>
      </c>
    </row>
    <row r="12154" spans="1:10" ht="15" hidden="1" customHeight="1">
      <c r="A12154" t="s">
        <v>18</v>
      </c>
      <c r="B12154" s="32">
        <v>12407</v>
      </c>
      <c r="C12154" s="984">
        <v>977</v>
      </c>
      <c r="D12154" s="5" t="s">
        <v>12177</v>
      </c>
      <c r="E12154" t="s">
        <v>9664</v>
      </c>
      <c r="F12154" t="s">
        <v>12168</v>
      </c>
      <c r="G12154" t="b">
        <v>0</v>
      </c>
      <c r="H12154" t="b">
        <v>1</v>
      </c>
      <c r="J12154" t="str">
        <f>"INSERT INTO PARAMETERS (PARAMETER_ID, PARAMETER_GROUP_ID,PARAMETER_GROUP_NAME,PARAMETER_NAME,PARAMETER_VALUE,IS_SENSITIVE,IS_ACTIVE) VALUES ("&amp;B12154&amp;","&amp;C12154&amp;",'"&amp;D12154&amp;"','"&amp;E12154&amp;"','"&amp;SUBSTITUTE(F12154,"'","''")&amp;"',"&amp;G12154&amp;","&amp;H12154&amp;");"</f>
        <v>INSERT INTO PARAMETERS (PARAMETER_ID, PARAMETER_GROUP_ID,PARAMETER_GROUP_NAME,PARAMETER_NAME,PARAMETER_VALUE,IS_SENSITIVE,IS_ACTIVE) VALUES (12407,977,'ID_ALTRYX_CUST_DIM_SYNC_TO_MDS_GROUP','landing_file_path','sql_server/id_ivy_altryx_dna_to_mds_sync',FALSE,TRUE);</v>
      </c>
    </row>
    <row r="12155" spans="1:10" ht="15" hidden="1" customHeight="1">
      <c r="A12155" t="s">
        <v>18</v>
      </c>
      <c r="B12155" s="32">
        <v>12408</v>
      </c>
      <c r="C12155" s="984">
        <v>977</v>
      </c>
      <c r="D12155" s="5" t="s">
        <v>12177</v>
      </c>
      <c r="E12155" t="s">
        <v>9667</v>
      </c>
      <c r="F12155" t="s">
        <v>12178</v>
      </c>
      <c r="G12155" t="b">
        <v>0</v>
      </c>
      <c r="H12155" t="b">
        <v>1</v>
      </c>
      <c r="J12155" t="str">
        <f>"INSERT INTO PARAMETERS (PARAMETER_ID, PARAMETER_GROUP_ID,PARAMETER_GROUP_NAME,PARAMETER_NAME,PARAMETER_VALUE,IS_SENSITIVE,IS_ACTIVE) VALUES ("&amp;B12155&amp;","&amp;C12155&amp;",'"&amp;D12155&amp;"','"&amp;E12155&amp;"','"&amp;SUBSTITUTE(F12155,"'","''")&amp;"',"&amp;G12155&amp;","&amp;H12155&amp;");"</f>
        <v>INSERT INTO PARAMETERS (PARAMETER_ID, PARAMETER_GROUP_ID,PARAMETER_GROUP_NAME,PARAMETER_NAME,PARAMETER_VALUE,IS_SENSITIVE,IS_ACTIVE) VALUES (12408,977,'ID_ALTRYX_CUST_DIM_SYNC_TO_MDS_GROUP','landing_file_name','ID_MDS_DISTRIBUTOR_CUSTOMER_DIM_TEMP',FALSE,TRUE);</v>
      </c>
    </row>
    <row r="12156" spans="1:10" ht="15" hidden="1" customHeight="1">
      <c r="A12156" t="s">
        <v>18</v>
      </c>
      <c r="B12156" s="32">
        <v>12409</v>
      </c>
      <c r="C12156" s="984">
        <v>977</v>
      </c>
      <c r="D12156" s="5" t="s">
        <v>12177</v>
      </c>
      <c r="E12156" t="s">
        <v>12170</v>
      </c>
      <c r="F12156" t="s">
        <v>12179</v>
      </c>
      <c r="G12156" t="b">
        <v>0</v>
      </c>
      <c r="H12156" t="b">
        <v>1</v>
      </c>
      <c r="J12156" t="str">
        <f>"INSERT INTO PARAMETERS (PARAMETER_ID, PARAMETER_GROUP_ID,PARAMETER_GROUP_NAME,PARAMETER_NAME,PARAMETER_VALUE,IS_SENSITIVE,IS_ACTIVE) VALUES ("&amp;B12156&amp;","&amp;C12156&amp;",'"&amp;D12156&amp;"','"&amp;E12156&amp;"','"&amp;SUBSTITUTE(F12156,"'","''")&amp;"',"&amp;G12156&amp;","&amp;H12156&amp;");"</f>
        <v>INSERT INTO PARAMETERS (PARAMETER_ID, PARAMETER_GROUP_ID,PARAMETER_GROUP_NAME,PARAMETER_NAME,PARAMETER_VALUE,IS_SENSITIVE,IS_ACTIVE) VALUES (12409,977,'ID_ALTRYX_CUST_DIM_SYNC_TO_MDS_GROUP','target_schema_table','dbo.ID_MDS_DISTRIBUTOR_CUSTOMER_DIM_TEMP',FALSE,TRUE);</v>
      </c>
    </row>
    <row r="12157" spans="1:10" ht="15" hidden="1" customHeight="1">
      <c r="A12157" t="s">
        <v>18</v>
      </c>
      <c r="B12157" s="32">
        <v>12410</v>
      </c>
      <c r="C12157" s="984">
        <v>977</v>
      </c>
      <c r="D12157" s="5" t="s">
        <v>12177</v>
      </c>
      <c r="E12157" t="s">
        <v>12172</v>
      </c>
      <c r="F12157" t="s">
        <v>12180</v>
      </c>
      <c r="G12157" t="b">
        <v>0</v>
      </c>
      <c r="H12157" t="b">
        <v>1</v>
      </c>
      <c r="J12157" t="str">
        <f>"INSERT INTO PARAMETERS (PARAMETER_ID, PARAMETER_GROUP_ID,PARAMETER_GROUP_NAME,PARAMETER_NAME,PARAMETER_VALUE,IS_SENSITIVE,IS_ACTIVE) VALUES ("&amp;B12157&amp;","&amp;C12157&amp;",'"&amp;D12157&amp;"','"&amp;E12157&amp;"','"&amp;SUBSTITUTE(F12157,"'","''")&amp;"',"&amp;G12157&amp;","&amp;H12157&amp;");"</f>
        <v>INSERT INTO PARAMETERS (PARAMETER_ID, PARAMETER_GROUP_ID,PARAMETER_GROUP_NAME,PARAMETER_NAME,PARAMETER_VALUE,IS_SENSITIVE,IS_ACTIVE) VALUES (12410,977,'ID_ALTRYX_CUST_DIM_SYNC_TO_MDS_GROUP','source_schema_table','IDNITG_INTEGRATION.SDL_DISTRIBUTOR_ALTRYX_CUST_DIM_MDS_SYNC',FALSE,TRUE);</v>
      </c>
    </row>
    <row r="12158" spans="1:10" ht="15" hidden="1" customHeight="1">
      <c r="A12158" t="s">
        <v>18</v>
      </c>
      <c r="B12158" s="32">
        <v>12411</v>
      </c>
      <c r="C12158" s="984">
        <v>977</v>
      </c>
      <c r="D12158" s="5" t="s">
        <v>12177</v>
      </c>
      <c r="E12158" t="s">
        <v>12174</v>
      </c>
      <c r="F12158" t="s">
        <v>12181</v>
      </c>
      <c r="G12158" t="b">
        <v>0</v>
      </c>
      <c r="H12158" t="b">
        <v>1</v>
      </c>
      <c r="J12158" t="str">
        <f>"INSERT INTO PARAMETERS (PARAMETER_ID, PARAMETER_GROUP_ID,PARAMETER_GROUP_NAME,PARAMETER_NAME,PARAMETER_VALUE,IS_SENSITIVE,IS_ACTIVE) VALUES ("&amp;B12158&amp;","&amp;C12158&amp;",'"&amp;D12158&amp;"','"&amp;E12158&amp;"','"&amp;SUBSTITUTE(F12158,"'","''")&amp;"',"&amp;G12158&amp;","&amp;H12158&amp;");"</f>
        <v>INSERT INTO PARAMETERS (PARAMETER_ID, PARAMETER_GROUP_ID,PARAMETER_GROUP_NAME,PARAMETER_NAME,PARAMETER_VALUE,IS_SENSITIVE,IS_ACTIVE) VALUES (12411,977,'ID_ALTRYX_CUST_DIM_SYNC_TO_MDS_GROUP','source_query','SELECT key_outlet  AS "key_outlet",jj_sap_dstrbtr_id  AS "jj_sap_dstrbtr_id",jj_sap_dstrbtr_nm  AS "jj_sap_dstrbtr_nm",cust_id  AS "cust_id",cust_nm  AS "cust_nm",address  AS "address",city  AS "city",cust_grp  AS "cust_grp",chnl  AS "chnl",outlet_type  AS "outlet_type",chnl_grp  AS "chnl_grp",jjid  AS "jjid",pst_cd  AS "pst_cd",cust_id_map  AS "cust_id_map",cust_nm_map  AS "cust_nm_map",chnl_grp2  AS "chnl_grp2",cust_crtd_dt  AS "cust_crtd_dt",cust_grp2  AS "cust_grp2",crtd_dttm  AS "crtd_dttm",updt_dttm  AS "updt_dttm",effective_from AS "effective_from",effective_to AS "effective_to" FROM IDNITG_INTEGRATION.SDL_DISTRIBUTOR_ALTRYX_CUST_DIM_MDS_SYNC',FALSE,TRUE);</v>
      </c>
    </row>
    <row r="12159" spans="1:10" ht="15" hidden="1" customHeight="1">
      <c r="A12159" t="s">
        <v>18</v>
      </c>
      <c r="B12159" s="32">
        <v>12412</v>
      </c>
      <c r="C12159" s="984">
        <v>977</v>
      </c>
      <c r="D12159" s="5" t="s">
        <v>12177</v>
      </c>
      <c r="E12159" t="s">
        <v>9676</v>
      </c>
      <c r="F12159" t="s">
        <v>2821</v>
      </c>
      <c r="G12159" t="b">
        <v>0</v>
      </c>
      <c r="H12159" t="b">
        <v>1</v>
      </c>
      <c r="J12159" t="str">
        <f>"INSERT INTO PARAMETERS (PARAMETER_ID, PARAMETER_GROUP_ID,PARAMETER_GROUP_NAME,PARAMETER_NAME,PARAMETER_VALUE,IS_SENSITIVE,IS_ACTIVE) VALUES ("&amp;B12159&amp;","&amp;C12159&amp;",'"&amp;D12159&amp;"','"&amp;E12159&amp;"','"&amp;SUBSTITUTE(F12159,"'","''")&amp;"',"&amp;G12159&amp;","&amp;H12159&amp;");"</f>
        <v>INSERT INTO PARAMETERS (PARAMETER_ID, PARAMETER_GROUP_ID,PARAMETER_GROUP_NAME,PARAMETER_NAME,PARAMETER_VALUE,IS_SENSITIVE,IS_ACTIVE) VALUES (12412,977,'ID_ALTRYX_CUST_DIM_SYNC_TO_MDS_GROUP','truncate_and_load','Y',FALSE,TRUE);</v>
      </c>
    </row>
    <row r="12160" spans="1:10" ht="15" hidden="1" customHeight="1">
      <c r="A12160" t="s">
        <v>18</v>
      </c>
      <c r="B12160" s="32">
        <v>12413</v>
      </c>
      <c r="C12160" s="984">
        <v>977</v>
      </c>
      <c r="D12160" s="5" t="s">
        <v>12177</v>
      </c>
      <c r="E12160" t="s">
        <v>9678</v>
      </c>
      <c r="F12160" t="s">
        <v>12176</v>
      </c>
      <c r="G12160" t="b">
        <v>0</v>
      </c>
      <c r="H12160" t="b">
        <v>1</v>
      </c>
      <c r="J12160" t="str">
        <f>"INSERT INTO PARAMETERS (PARAMETER_ID, PARAMETER_GROUP_ID,PARAMETER_GROUP_NAME,PARAMETER_NAME,PARAMETER_VALUE,IS_SENSITIVE,IS_ACTIVE) VALUES ("&amp;B12160&amp;","&amp;C12160&amp;",'"&amp;D12160&amp;"','"&amp;E12160&amp;"','"&amp;SUBSTITUTE(F12160,"'","''")&amp;"',"&amp;G12160&amp;","&amp;H12160&amp;");"</f>
        <v>INSERT INTO PARAMETERS (PARAMETER_ID, PARAMETER_GROUP_ID,PARAMETER_GROUP_NAME,PARAMETER_NAME,PARAMETER_VALUE,IS_SENSITIVE,IS_ACTIVE) VALUES (12413,977,'ID_ALTRYX_CUST_DIM_SYNC_TO_MDS_GROUP','decide_source','dna_core',FALSE,TRUE);</v>
      </c>
    </row>
    <row r="12161" spans="1:10" ht="15" hidden="1" customHeight="1">
      <c r="A12161" s="5" t="s">
        <v>12107</v>
      </c>
      <c r="B12161" s="446">
        <v>12414</v>
      </c>
      <c r="C12161" s="5">
        <v>978</v>
      </c>
      <c r="D12161" s="5" t="s">
        <v>12182</v>
      </c>
      <c r="E12161" s="5" t="s">
        <v>2820</v>
      </c>
      <c r="F12161" s="5" t="s">
        <v>2821</v>
      </c>
      <c r="G12161" s="5" t="b">
        <v>0</v>
      </c>
      <c r="H12161" s="5" t="b">
        <v>1</v>
      </c>
      <c r="J12161" t="str">
        <f>"INSERT INTO PARAMETERS (PARAMETER_ID, PARAMETER_GROUP_ID,PARAMETER_GROUP_NAME,PARAMETER_NAME,PARAMETER_VALUE,IS_SENSITIVE,IS_ACTIVE) VALUES ("&amp;B12161&amp;","&amp;C12161&amp;",'"&amp;D12161&amp;"','"&amp;E12161&amp;"','"&amp;SUBSTITUTE(F12161,"'","''")&amp;"',"&amp;G12161&amp;","&amp;H12161&amp;");"</f>
        <v>INSERT INTO PARAMETERS (PARAMETER_ID, PARAMETER_GROUP_ID,PARAMETER_GROUP_NAME,PARAMETER_NAME,PARAMETER_VALUE,IS_SENSITIVE,IS_ACTIVE) VALUES (12414,978,'KR_POS_GS_Super_process_Group','trigger_mail','Y',FALSE,TRUE);</v>
      </c>
    </row>
    <row r="12162" spans="1:10" ht="15" hidden="1" customHeight="1">
      <c r="A12162" s="5" t="s">
        <v>12107</v>
      </c>
      <c r="B12162" s="446">
        <v>12415</v>
      </c>
      <c r="C12162" s="5">
        <v>978</v>
      </c>
      <c r="D12162" s="5" t="s">
        <v>12182</v>
      </c>
      <c r="E12162" s="5" t="s">
        <v>2831</v>
      </c>
      <c r="F12162" s="5" t="s">
        <v>2821</v>
      </c>
      <c r="G12162" s="5" t="b">
        <v>0</v>
      </c>
      <c r="H12162" s="5" t="b">
        <v>1</v>
      </c>
      <c r="J12162" t="str">
        <f>"INSERT INTO PARAMETERS (PARAMETER_ID, PARAMETER_GROUP_ID,PARAMETER_GROUP_NAME,PARAMETER_NAME,PARAMETER_VALUE,IS_SENSITIVE,IS_ACTIVE) VALUES ("&amp;B12162&amp;","&amp;C12162&amp;",'"&amp;D12162&amp;"','"&amp;E12162&amp;"','"&amp;SUBSTITUTE(F12162,"'","''")&amp;"',"&amp;G12162&amp;","&amp;H12162&amp;");"</f>
        <v>INSERT INTO PARAMETERS (PARAMETER_ID, PARAMETER_GROUP_ID,PARAMETER_GROUP_NAME,PARAMETER_NAME,PARAMETER_VALUE,IS_SENSITIVE,IS_ACTIVE) VALUES (12415,978,'KR_POS_GS_Super_process_Group','business_mail_trigger','Y',FALSE,TRUE);</v>
      </c>
    </row>
    <row r="12163" spans="1:10" ht="15" hidden="1" customHeight="1">
      <c r="A12163" s="5" t="s">
        <v>12107</v>
      </c>
      <c r="B12163" s="446">
        <v>12416</v>
      </c>
      <c r="C12163" s="5">
        <v>978</v>
      </c>
      <c r="D12163" s="5" t="s">
        <v>12182</v>
      </c>
      <c r="E12163" s="5" t="s">
        <v>2817</v>
      </c>
      <c r="F12163" s="5"/>
      <c r="G12163" s="5" t="b">
        <v>0</v>
      </c>
      <c r="H12163" s="5" t="b">
        <v>1</v>
      </c>
      <c r="J12163" t="str">
        <f>"INSERT INTO PARAMETERS (PARAMETER_ID, PARAMETER_GROUP_ID,PARAMETER_GROUP_NAME,PARAMETER_NAME,PARAMETER_VALUE,IS_SENSITIVE,IS_ACTIVE) VALUES ("&amp;B12163&amp;","&amp;C12163&amp;",'"&amp;D12163&amp;"','"&amp;E12163&amp;"','"&amp;SUBSTITUTE(F12163,"'","''")&amp;"',"&amp;G12163&amp;","&amp;H12163&amp;");"</f>
        <v>INSERT INTO PARAMETERS (PARAMETER_ID, PARAMETER_GROUP_ID,PARAMETER_GROUP_NAME,PARAMETER_NAME,PARAMETER_VALUE,IS_SENSITIVE,IS_ACTIVE) VALUES (12416,978,'KR_POS_GS_Super_process_Group','val_file_header','',FALSE,TRUE);</v>
      </c>
    </row>
    <row r="12164" spans="1:10" ht="15" hidden="1" customHeight="1">
      <c r="A12164" s="5" t="s">
        <v>12107</v>
      </c>
      <c r="B12164" s="446">
        <v>12417</v>
      </c>
      <c r="C12164" s="5">
        <v>978</v>
      </c>
      <c r="D12164" s="5" t="s">
        <v>12182</v>
      </c>
      <c r="E12164" s="19" t="s">
        <v>2823</v>
      </c>
      <c r="F12164" s="145" t="s">
        <v>509</v>
      </c>
      <c r="G12164" s="5" t="b">
        <v>0</v>
      </c>
      <c r="H12164" s="5" t="b">
        <v>1</v>
      </c>
      <c r="J12164" t="str">
        <f>"INSERT INTO PARAMETERS (PARAMETER_ID, PARAMETER_GROUP_ID,PARAMETER_GROUP_NAME,PARAMETER_NAME,PARAMETER_VALUE,IS_SENSITIVE,IS_ACTIVE) VALUES ("&amp;B12164&amp;","&amp;C12164&amp;",'"&amp;D12164&amp;"','"&amp;E12164&amp;"','"&amp;SUBSTITUTE(F12164,"'","''")&amp;"',"&amp;G12164&amp;","&amp;H12164&amp;");"</f>
        <v>INSERT INTO PARAMETERS (PARAMETER_ID, PARAMETER_GROUP_ID,PARAMETER_GROUP_NAME,PARAMETER_NAME,PARAMETER_VALUE,IS_SENSITIVE,IS_ACTIVE) VALUES (12417,978,'KR_POS_GS_Super_process_Group','file_spec','KR_POS_GS_Super',FALSE,TRUE);</v>
      </c>
    </row>
    <row r="12165" spans="1:10" ht="15" hidden="1" customHeight="1">
      <c r="A12165" s="5" t="s">
        <v>12107</v>
      </c>
      <c r="B12165" s="446">
        <v>12418</v>
      </c>
      <c r="C12165" s="5">
        <v>978</v>
      </c>
      <c r="D12165" s="5" t="s">
        <v>12182</v>
      </c>
      <c r="E12165" s="84" t="s">
        <v>2826</v>
      </c>
      <c r="F12165" s="158" t="s">
        <v>509</v>
      </c>
      <c r="G12165" s="5" t="b">
        <v>0</v>
      </c>
      <c r="H12165" s="5" t="b">
        <v>1</v>
      </c>
      <c r="J12165" t="str">
        <f>"INSERT INTO PARAMETERS (PARAMETER_ID, PARAMETER_GROUP_ID,PARAMETER_GROUP_NAME,PARAMETER_NAME,PARAMETER_VALUE,IS_SENSITIVE,IS_ACTIVE) VALUES ("&amp;B12165&amp;","&amp;C12165&amp;",'"&amp;D12165&amp;"','"&amp;E12165&amp;"','"&amp;SUBSTITUTE(F12165,"'","''")&amp;"',"&amp;G12165&amp;","&amp;H12165&amp;");"</f>
        <v>INSERT INTO PARAMETERS (PARAMETER_ID, PARAMETER_GROUP_ID,PARAMETER_GROUP_NAME,PARAMETER_NAME,PARAMETER_VALUE,IS_SENSITIVE,IS_ACTIVE) VALUES (12418,978,'KR_POS_GS_Super_process_Group','val_file_name','KR_POS_GS_Super',FALSE,TRUE);</v>
      </c>
    </row>
    <row r="12166" spans="1:10" ht="15" hidden="1" customHeight="1">
      <c r="A12166" s="5" t="s">
        <v>12107</v>
      </c>
      <c r="B12166" s="446">
        <v>12419</v>
      </c>
      <c r="C12166" s="5">
        <v>978</v>
      </c>
      <c r="D12166" s="5" t="s">
        <v>12182</v>
      </c>
      <c r="E12166" s="84" t="s">
        <v>2828</v>
      </c>
      <c r="F12166" s="158" t="s">
        <v>12183</v>
      </c>
      <c r="G12166" s="5" t="b">
        <v>0</v>
      </c>
      <c r="H12166" s="5" t="b">
        <v>1</v>
      </c>
      <c r="J12166" t="str">
        <f>"INSERT INTO PARAMETERS (PARAMETER_ID, PARAMETER_GROUP_ID,PARAMETER_GROUP_NAME,PARAMETER_NAME,PARAMETER_VALUE,IS_SENSITIVE,IS_ACTIVE) VALUES ("&amp;B12166&amp;","&amp;C12166&amp;",'"&amp;D12166&amp;"','"&amp;E12166&amp;"','"&amp;SUBSTITUTE(F12166,"'","''")&amp;"',"&amp;G12166&amp;","&amp;H12166&amp;");"</f>
        <v>INSERT INTO PARAMETERS (PARAMETER_ID, PARAMETER_GROUP_ID,PARAMETER_GROUP_NAME,PARAMETER_NAME,PARAMETER_VALUE,IS_SENSITIVE,IS_ACTIVE) VALUES (12419,978,'KR_POS_GS_Super_process_Group','val_file_extn','MKJNJ02',FALSE,TRUE);</v>
      </c>
    </row>
    <row r="12167" spans="1:10" ht="15" hidden="1" customHeight="1">
      <c r="A12167" s="5" t="s">
        <v>12107</v>
      </c>
      <c r="B12167" s="446">
        <v>12420</v>
      </c>
      <c r="C12167" s="5">
        <v>978</v>
      </c>
      <c r="D12167" s="5" t="s">
        <v>12182</v>
      </c>
      <c r="E12167" s="84" t="s">
        <v>2833</v>
      </c>
      <c r="F12167" s="158" t="s">
        <v>2834</v>
      </c>
      <c r="G12167" s="5" t="b">
        <v>0</v>
      </c>
      <c r="H12167" s="5" t="b">
        <v>1</v>
      </c>
      <c r="J12167" t="str">
        <f>"INSERT INTO PARAMETERS (PARAMETER_ID, PARAMETER_GROUP_ID,PARAMETER_GROUP_NAME,PARAMETER_NAME,PARAMETER_VALUE,IS_SENSITIVE,IS_ACTIVE) VALUES ("&amp;B12167&amp;","&amp;C12167&amp;",'"&amp;D12167&amp;"','"&amp;E12167&amp;"','"&amp;SUBSTITUTE(F12167,"'","''")&amp;"',"&amp;G12167&amp;","&amp;H12167&amp;");"</f>
        <v>INSERT INTO PARAMETERS (PARAMETER_ID, PARAMETER_GROUP_ID,PARAMETER_GROUP_NAME,PARAMETER_NAME,PARAMETER_VALUE,IS_SENSITIVE,IS_ACTIVE) VALUES (12420,978,'KR_POS_GS_Super_process_Group','load_method','sp',FALSE,TRUE);</v>
      </c>
    </row>
    <row r="12168" spans="1:10" ht="15" hidden="1" customHeight="1">
      <c r="A12168" s="5" t="s">
        <v>12107</v>
      </c>
      <c r="B12168" s="446">
        <v>12421</v>
      </c>
      <c r="C12168" s="5">
        <v>978</v>
      </c>
      <c r="D12168" s="5" t="s">
        <v>12182</v>
      </c>
      <c r="E12168" s="84" t="s">
        <v>2836</v>
      </c>
      <c r="F12168" s="158" t="s">
        <v>12184</v>
      </c>
      <c r="G12168" s="5" t="b">
        <v>0</v>
      </c>
      <c r="H12168" s="5" t="b">
        <v>1</v>
      </c>
      <c r="J12168" t="str">
        <f>"INSERT INTO PARAMETERS (PARAMETER_ID, PARAMETER_GROUP_ID,PARAMETER_GROUP_NAME,PARAMETER_NAME,PARAMETER_VALUE,IS_SENSITIVE,IS_ACTIVE) VALUES ("&amp;B12168&amp;","&amp;C12168&amp;",'"&amp;D12168&amp;"','"&amp;E12168&amp;"','"&amp;SUBSTITUTE(F12168,"'","''")&amp;"',"&amp;G12168&amp;","&amp;H12168&amp;");"</f>
        <v>INSERT INTO PARAMETERS (PARAMETER_ID, PARAMETER_GROUP_ID,PARAMETER_GROUP_NAME,PARAMETER_NAME,PARAMETER_VALUE,IS_SENSITIVE,IS_ACTIVE) VALUES (12421,978,'KR_POS_GS_Super_process_Group','sp_name','NTASDL_RAW.KR_POS_GS_Super_PREPROCESSING',FALSE,TRUE);</v>
      </c>
    </row>
    <row r="12169" spans="1:10" ht="15" hidden="1" customHeight="1">
      <c r="A12169" s="5" t="s">
        <v>12107</v>
      </c>
      <c r="B12169" s="446">
        <v>12422</v>
      </c>
      <c r="C12169" s="5">
        <v>978</v>
      </c>
      <c r="D12169" s="5" t="s">
        <v>12182</v>
      </c>
      <c r="E12169" s="84" t="s">
        <v>2841</v>
      </c>
      <c r="F12169" s="158" t="s">
        <v>12185</v>
      </c>
      <c r="G12169" s="5" t="b">
        <v>0</v>
      </c>
      <c r="H12169" s="5" t="b">
        <v>1</v>
      </c>
      <c r="J12169" t="str">
        <f>"INSERT INTO PARAMETERS (PARAMETER_ID, PARAMETER_GROUP_ID,PARAMETER_GROUP_NAME,PARAMETER_NAME,PARAMETER_VALUE,IS_SENSITIVE,IS_ACTIVE) VALUES ("&amp;B12169&amp;","&amp;C12169&amp;",'"&amp;D12169&amp;"','"&amp;E12169&amp;"','"&amp;SUBSTITUTE(F12169,"'","''")&amp;"',"&amp;G12169&amp;","&amp;H12169&amp;");"</f>
        <v>INSERT INTO PARAMETERS (PARAMETER_ID, PARAMETER_GROUP_ID,PARAMETER_GROUP_NAME,PARAMETER_NAME,PARAMETER_VALUE,IS_SENSITIVE,IS_ACTIVE) VALUES (12422,978,'KR_POS_GS_Super_process_Group','folder_path','pos/gs-super/',FALSE,TRUE);</v>
      </c>
    </row>
    <row r="12170" spans="1:10" ht="15" hidden="1" customHeight="1">
      <c r="A12170" s="5" t="s">
        <v>12107</v>
      </c>
      <c r="B12170" s="446">
        <v>12423</v>
      </c>
      <c r="C12170" s="5">
        <v>978</v>
      </c>
      <c r="D12170" s="5" t="s">
        <v>12182</v>
      </c>
      <c r="E12170" s="84" t="s">
        <v>2844</v>
      </c>
      <c r="F12170" s="158" t="s">
        <v>12186</v>
      </c>
      <c r="G12170" s="5" t="b">
        <v>0</v>
      </c>
      <c r="H12170" s="5" t="b">
        <v>1</v>
      </c>
      <c r="J12170" t="str">
        <f>"INSERT INTO PARAMETERS (PARAMETER_ID, PARAMETER_GROUP_ID,PARAMETER_GROUP_NAME,PARAMETER_NAME,PARAMETER_VALUE,IS_SENSITIVE,IS_ACTIVE) VALUES ("&amp;B12170&amp;","&amp;C12170&amp;",'"&amp;D12170&amp;"','"&amp;E12170&amp;"','"&amp;SUBSTITUTE(F12170,"'","''")&amp;"',"&amp;G12170&amp;","&amp;H12170&amp;");"</f>
        <v>INSERT INTO PARAMETERS (PARAMETER_ID, PARAMETER_GROUP_ID,PARAMETER_GROUP_NAME,PARAMETER_NAME,PARAMETER_VALUE,IS_SENSITIVE,IS_ACTIVE) VALUES (12423,978,'KR_POS_GS_Super_process_Group','target_table','sdl_kr_pos_gs_super',FALSE,TRUE);</v>
      </c>
    </row>
    <row r="12171" spans="1:10" ht="15" hidden="1" customHeight="1">
      <c r="A12171" s="5" t="s">
        <v>12107</v>
      </c>
      <c r="B12171" s="446">
        <v>12424</v>
      </c>
      <c r="C12171" s="5">
        <v>978</v>
      </c>
      <c r="D12171" s="5" t="s">
        <v>12182</v>
      </c>
      <c r="E12171" s="84" t="s">
        <v>2847</v>
      </c>
      <c r="F12171" s="158" t="s">
        <v>10931</v>
      </c>
      <c r="G12171" s="5" t="b">
        <v>0</v>
      </c>
      <c r="H12171" s="5" t="b">
        <v>1</v>
      </c>
      <c r="J12171" t="str">
        <f>"INSERT INTO PARAMETERS (PARAMETER_ID, PARAMETER_GROUP_ID,PARAMETER_GROUP_NAME,PARAMETER_NAME,PARAMETER_VALUE,IS_SENSITIVE,IS_ACTIVE) VALUES ("&amp;B12171&amp;","&amp;C12171&amp;",'"&amp;D12171&amp;"','"&amp;E12171&amp;"','"&amp;SUBSTITUTE(F12171,"'","''")&amp;"',"&amp;G12171&amp;","&amp;H12171&amp;");"</f>
        <v>INSERT INTO PARAMETERS (PARAMETER_ID, PARAMETER_GROUP_ID,PARAMETER_GROUP_NAME,PARAMETER_NAME,PARAMETER_VALUE,IS_SENSITIVE,IS_ACTIVE) VALUES (12424,978,'KR_POS_GS_Super_process_Group','container','kor',FALSE,TRUE);</v>
      </c>
    </row>
    <row r="12172" spans="1:10" ht="15" hidden="1" customHeight="1">
      <c r="A12172" s="5" t="s">
        <v>12107</v>
      </c>
      <c r="B12172" s="446">
        <v>12425</v>
      </c>
      <c r="C12172" s="5">
        <v>978</v>
      </c>
      <c r="D12172" s="5" t="s">
        <v>12182</v>
      </c>
      <c r="E12172" s="19" t="s">
        <v>2850</v>
      </c>
      <c r="F12172" s="145" t="s">
        <v>10774</v>
      </c>
      <c r="G12172" s="5" t="b">
        <v>0</v>
      </c>
      <c r="H12172" s="5" t="b">
        <v>1</v>
      </c>
      <c r="J12172" t="str">
        <f>"INSERT INTO PARAMETERS (PARAMETER_ID, PARAMETER_GROUP_ID,PARAMETER_GROUP_NAME,PARAMETER_NAME,PARAMETER_VALUE,IS_SENSITIVE,IS_ACTIVE) VALUES ("&amp;B12172&amp;","&amp;C12172&amp;",'"&amp;D12172&amp;"','"&amp;E12172&amp;"','"&amp;SUBSTITUTE(F12172,"'","''")&amp;"',"&amp;G12172&amp;","&amp;H12172&amp;");"</f>
        <v>INSERT INTO PARAMETERS (PARAMETER_ID, PARAMETER_GROUP_ID,PARAMETER_GROUP_NAME,PARAMETER_NAME,PARAMETER_VALUE,IS_SENSITIVE,IS_ACTIVE) VALUES (12425,978,'KR_POS_GS_Super_process_Group','target_schema','NTASDL_RAW',FALSE,TRUE);</v>
      </c>
    </row>
    <row r="12173" spans="1:10" ht="15" hidden="1" customHeight="1">
      <c r="A12173" s="5" t="s">
        <v>12107</v>
      </c>
      <c r="B12173" s="446">
        <v>12426</v>
      </c>
      <c r="C12173" s="5">
        <v>978</v>
      </c>
      <c r="D12173" s="5" t="s">
        <v>12182</v>
      </c>
      <c r="E12173" s="84" t="s">
        <v>2853</v>
      </c>
      <c r="F12173" s="521" t="s">
        <v>2854</v>
      </c>
      <c r="G12173" s="5" t="b">
        <v>0</v>
      </c>
      <c r="H12173" s="5" t="b">
        <v>1</v>
      </c>
      <c r="J12173" t="str">
        <f>"INSERT INTO PARAMETERS (PARAMETER_ID, PARAMETER_GROUP_ID,PARAMETER_GROUP_NAME,PARAMETER_NAME,PARAMETER_VALUE,IS_SENSITIVE,IS_ACTIVE) VALUES ("&amp;B12173&amp;","&amp;C12173&amp;",'"&amp;D12173&amp;"','"&amp;E12173&amp;"','"&amp;SUBSTITUTE(F12173,"'","''")&amp;"',"&amp;G12173&amp;","&amp;H12173&amp;");"</f>
        <v>INSERT INTO PARAMETERS (PARAMETER_ID, PARAMETER_GROUP_ID,PARAMETER_GROUP_NAME,PARAMETER_NAME,PARAMETER_VALUE,IS_SENSITIVE,IS_ACTIVE) VALUES (12426,978,'KR_POS_GS_Super_process_Group','validation','1-1-0',FALSE,TRUE);</v>
      </c>
    </row>
    <row r="12174" spans="1:10" ht="15" hidden="1" customHeight="1">
      <c r="A12174" s="5" t="s">
        <v>12107</v>
      </c>
      <c r="B12174" s="446">
        <v>12427</v>
      </c>
      <c r="C12174" s="5">
        <v>978</v>
      </c>
      <c r="D12174" s="5" t="s">
        <v>12182</v>
      </c>
      <c r="E12174" s="84" t="s">
        <v>2856</v>
      </c>
      <c r="F12174" s="158" t="s">
        <v>2939</v>
      </c>
      <c r="G12174" s="5" t="b">
        <v>0</v>
      </c>
      <c r="H12174" s="5" t="b">
        <v>1</v>
      </c>
      <c r="J12174" t="str">
        <f>"INSERT INTO PARAMETERS (PARAMETER_ID, PARAMETER_GROUP_ID,PARAMETER_GROUP_NAME,PARAMETER_NAME,PARAMETER_VALUE,IS_SENSITIVE,IS_ACTIVE) VALUES ("&amp;B12174&amp;","&amp;C12174&amp;",'"&amp;D12174&amp;"','"&amp;E12174&amp;"','"&amp;SUBSTITUTE(F12174,"'","''")&amp;"',"&amp;G12174&amp;","&amp;H12174&amp;");"</f>
        <v>INSERT INTO PARAMETERS (PARAMETER_ID, PARAMETER_GROUP_ID,PARAMETER_GROUP_NAME,PARAMETER_NAME,PARAMETER_VALUE,IS_SENSITIVE,IS_ACTIVE) VALUES (12427,978,'KR_POS_GS_Super_process_Group','index','last',FALSE,TRUE);</v>
      </c>
    </row>
    <row r="12175" spans="1:10" ht="15" hidden="1" customHeight="1">
      <c r="A12175" s="5" t="s">
        <v>12107</v>
      </c>
      <c r="B12175" s="446">
        <v>12428</v>
      </c>
      <c r="C12175" s="5">
        <v>978</v>
      </c>
      <c r="D12175" s="5" t="s">
        <v>12182</v>
      </c>
      <c r="E12175" s="84" t="s">
        <v>2859</v>
      </c>
      <c r="F12175" s="158" t="s">
        <v>12183</v>
      </c>
      <c r="G12175" s="5" t="b">
        <v>0</v>
      </c>
      <c r="H12175" s="5" t="b">
        <v>1</v>
      </c>
      <c r="J12175" t="str">
        <f>"INSERT INTO PARAMETERS (PARAMETER_ID, PARAMETER_GROUP_ID,PARAMETER_GROUP_NAME,PARAMETER_NAME,PARAMETER_VALUE,IS_SENSITIVE,IS_ACTIVE) VALUES ("&amp;B12175&amp;","&amp;C12175&amp;",'"&amp;D12175&amp;"','"&amp;E12175&amp;"','"&amp;SUBSTITUTE(F12175,"'","''")&amp;"',"&amp;G12175&amp;","&amp;H12175&amp;");"</f>
        <v>INSERT INTO PARAMETERS (PARAMETER_ID, PARAMETER_GROUP_ID,PARAMETER_GROUP_NAME,PARAMETER_NAME,PARAMETER_VALUE,IS_SENSITIVE,IS_ACTIVE) VALUES (12428,978,'KR_POS_GS_Super_process_Group','source_extn','MKJNJ02',FALSE,TRUE);</v>
      </c>
    </row>
    <row r="12176" spans="1:10" ht="15" hidden="1" customHeight="1">
      <c r="A12176" s="5" t="s">
        <v>12107</v>
      </c>
      <c r="B12176" s="446">
        <v>12429</v>
      </c>
      <c r="C12176" s="5">
        <v>978</v>
      </c>
      <c r="D12176" s="5" t="s">
        <v>12182</v>
      </c>
      <c r="E12176" s="84" t="s">
        <v>2863</v>
      </c>
      <c r="F12176" s="158" t="s">
        <v>2821</v>
      </c>
      <c r="G12176" s="5" t="b">
        <v>0</v>
      </c>
      <c r="H12176" s="5" t="b">
        <v>1</v>
      </c>
      <c r="J12176" t="str">
        <f>"INSERT INTO PARAMETERS (PARAMETER_ID, PARAMETER_GROUP_ID,PARAMETER_GROUP_NAME,PARAMETER_NAME,PARAMETER_VALUE,IS_SENSITIVE,IS_ACTIVE) VALUES ("&amp;B12176&amp;","&amp;C12176&amp;",'"&amp;D12176&amp;"','"&amp;E12176&amp;"','"&amp;SUBSTITUTE(F12176,"'","''")&amp;"',"&amp;G12176&amp;","&amp;H12176&amp;");"</f>
        <v>INSERT INTO PARAMETERS (PARAMETER_ID, PARAMETER_GROUP_ID,PARAMETER_GROUP_NAME,PARAMETER_NAME,PARAMETER_VALUE,IS_SENSITIVE,IS_ACTIVE) VALUES (12429,978,'KR_POS_GS_Super_process_Group','is_truncate','Y',FALSE,TRUE);</v>
      </c>
    </row>
    <row r="12177" spans="1:10" ht="15" hidden="1" customHeight="1">
      <c r="A12177" t="s">
        <v>36</v>
      </c>
      <c r="B12177" s="32">
        <v>12445</v>
      </c>
      <c r="C12177">
        <v>978</v>
      </c>
      <c r="D12177" t="s">
        <v>12182</v>
      </c>
      <c r="E12177" s="84" t="s">
        <v>2861</v>
      </c>
      <c r="F12177" s="158">
        <v>0</v>
      </c>
      <c r="G12177" t="b">
        <v>0</v>
      </c>
      <c r="H12177" t="b">
        <v>1</v>
      </c>
      <c r="J12177" t="str">
        <f>"INSERT INTO PARAMETERS (PARAMETER_ID, PARAMETER_GROUP_ID,PARAMETER_GROUP_NAME,PARAMETER_NAME,PARAMETER_VALUE,IS_SENSITIVE,IS_ACTIVE) VALUES ("&amp;B12177&amp;","&amp;C12177&amp;",'"&amp;D12177&amp;"','"&amp;E12177&amp;"','"&amp;SUBSTITUTE(F12177,"'","''")&amp;"',"&amp;G12177&amp;","&amp;H12177&amp;");"</f>
        <v>INSERT INTO PARAMETERS (PARAMETER_ID, PARAMETER_GROUP_ID,PARAMETER_GROUP_NAME,PARAMETER_NAME,PARAMETER_VALUE,IS_SENSITIVE,IS_ACTIVE) VALUES (12445,978,'KR_POS_GS_Super_process_Group','file_header_row_num','0',FALSE,TRUE);</v>
      </c>
    </row>
    <row r="12178" spans="1:10" ht="15" hidden="1" customHeight="1">
      <c r="A12178" t="s">
        <v>36</v>
      </c>
      <c r="B12178" s="32">
        <v>12430</v>
      </c>
      <c r="C12178">
        <v>979</v>
      </c>
      <c r="D12178" t="s">
        <v>12187</v>
      </c>
      <c r="E12178" s="84" t="s">
        <v>9667</v>
      </c>
      <c r="F12178" s="528" t="s">
        <v>12188</v>
      </c>
      <c r="G12178" t="b">
        <v>0</v>
      </c>
      <c r="H12178" t="b">
        <v>1</v>
      </c>
      <c r="J12178" t="str">
        <f>"INSERT INTO PARAMETERS (PARAMETER_ID, PARAMETER_GROUP_ID,PARAMETER_GROUP_NAME,PARAMETER_NAME,PARAMETER_VALUE,IS_SENSITIVE,IS_ACTIVE) VALUES ("&amp;B12178&amp;","&amp;C12178&amp;",'"&amp;D12178&amp;"','"&amp;E12178&amp;"','"&amp;SUBSTITUTE(F12178,"'","''")&amp;"',"&amp;G12178&amp;","&amp;H12178&amp;");"</f>
        <v>INSERT INTO PARAMETERS (PARAMETER_ID, PARAMETER_GROUP_ID,PARAMETER_GROUP_NAME,PARAMETER_NAME,PARAMETER_VALUE,IS_SENSITIVE,IS_ACTIVE) VALUES (12430,979,'IN_Geo_Heirarchy_group','landing_file_name','geohierarchy',FALSE,TRUE);</v>
      </c>
    </row>
    <row r="12179" spans="1:10" ht="15" hidden="1" customHeight="1">
      <c r="A12179" t="s">
        <v>36</v>
      </c>
      <c r="B12179" s="32">
        <v>12431</v>
      </c>
      <c r="C12179">
        <v>979</v>
      </c>
      <c r="D12179" t="s">
        <v>12187</v>
      </c>
      <c r="E12179" s="84" t="s">
        <v>9673</v>
      </c>
      <c r="F12179" s="528" t="s">
        <v>12189</v>
      </c>
      <c r="G12179" t="b">
        <v>0</v>
      </c>
      <c r="H12179" t="b">
        <v>1</v>
      </c>
      <c r="J12179" t="str">
        <f>"INSERT INTO PARAMETERS (PARAMETER_ID, PARAMETER_GROUP_ID,PARAMETER_GROUP_NAME,PARAMETER_NAME,PARAMETER_VALUE,IS_SENSITIVE,IS_ACTIVE) VALUES ("&amp;B12179&amp;","&amp;C12179&amp;",'"&amp;D12179&amp;"','"&amp;E12179&amp;"','"&amp;SUBSTITUTE(F12179,"'","''")&amp;"',"&amp;G12179&amp;","&amp;H12179&amp;");"</f>
        <v>INSERT INTO PARAMETERS (PARAMETER_ID, PARAMETER_GROUP_ID,PARAMETER_GROUP_NAME,PARAMETER_NAME,PARAMETER_VALUE,IS_SENSITIVE,IS_ACTIVE) VALUES (12431,979,'IN_Geo_Heirarchy_group','ms_query','select StateCode,StateName,DistrictCode,DistrictName,ThesilCode,ThesilName,CityCode,CityName,DistributorCode,DistributorName,CreatedDt from csngjnjreport.rgeohierarchy;',FALSE,TRUE);</v>
      </c>
    </row>
    <row r="12180" spans="1:10" ht="15" hidden="1" customHeight="1">
      <c r="A12180" t="s">
        <v>36</v>
      </c>
      <c r="B12180" s="32">
        <v>12432</v>
      </c>
      <c r="C12180">
        <v>979</v>
      </c>
      <c r="D12180" t="s">
        <v>12187</v>
      </c>
      <c r="E12180" s="826" t="s">
        <v>9678</v>
      </c>
      <c r="F12180" s="520" t="s">
        <v>11214</v>
      </c>
      <c r="G12180" t="b">
        <v>0</v>
      </c>
      <c r="H12180" t="b">
        <v>1</v>
      </c>
      <c r="J12180" t="str">
        <f>"INSERT INTO PARAMETERS (PARAMETER_ID, PARAMETER_GROUP_ID,PARAMETER_GROUP_NAME,PARAMETER_NAME,PARAMETER_VALUE,IS_SENSITIVE,IS_ACTIVE) VALUES ("&amp;B12180&amp;","&amp;C12180&amp;",'"&amp;D12180&amp;"','"&amp;E12180&amp;"','"&amp;SUBSTITUTE(F12180,"'","''")&amp;"',"&amp;G12180&amp;","&amp;H12180&amp;");"</f>
        <v>INSERT INTO PARAMETERS (PARAMETER_ID, PARAMETER_GROUP_ID,PARAMETER_GROUP_NAME,PARAMETER_NAME,PARAMETER_VALUE,IS_SENSITIVE,IS_ACTIVE) VALUES (12432,979,'IN_Geo_Heirarchy_group','decide_source','mysql_server_csngjnjreport',FALSE,TRUE);</v>
      </c>
    </row>
    <row r="12181" spans="1:10" ht="15" hidden="1" customHeight="1">
      <c r="A12181" t="s">
        <v>36</v>
      </c>
      <c r="B12181" s="32">
        <v>12433</v>
      </c>
      <c r="C12181">
        <v>979</v>
      </c>
      <c r="D12181" t="s">
        <v>12187</v>
      </c>
      <c r="E12181" s="84" t="s">
        <v>2833</v>
      </c>
      <c r="F12181" s="158" t="s">
        <v>2834</v>
      </c>
      <c r="G12181" t="b">
        <v>0</v>
      </c>
      <c r="H12181" t="b">
        <v>1</v>
      </c>
      <c r="J12181" t="str">
        <f>"INSERT INTO PARAMETERS (PARAMETER_ID, PARAMETER_GROUP_ID,PARAMETER_GROUP_NAME,PARAMETER_NAME,PARAMETER_VALUE,IS_SENSITIVE,IS_ACTIVE) VALUES ("&amp;B12181&amp;","&amp;C12181&amp;",'"&amp;D12181&amp;"','"&amp;E12181&amp;"','"&amp;SUBSTITUTE(F12181,"'","''")&amp;"',"&amp;G12181&amp;","&amp;H12181&amp;");"</f>
        <v>INSERT INTO PARAMETERS (PARAMETER_ID, PARAMETER_GROUP_ID,PARAMETER_GROUP_NAME,PARAMETER_NAME,PARAMETER_VALUE,IS_SENSITIVE,IS_ACTIVE) VALUES (12433,979,'IN_Geo_Heirarchy_group','load_method','sp',FALSE,TRUE);</v>
      </c>
    </row>
    <row r="12182" spans="1:10" ht="15" hidden="1" customHeight="1">
      <c r="A12182" t="s">
        <v>36</v>
      </c>
      <c r="B12182" s="32">
        <v>12434</v>
      </c>
      <c r="C12182">
        <v>979</v>
      </c>
      <c r="D12182" t="s">
        <v>12187</v>
      </c>
      <c r="E12182" s="84" t="s">
        <v>2836</v>
      </c>
      <c r="F12182" s="528" t="s">
        <v>12190</v>
      </c>
      <c r="G12182" t="b">
        <v>0</v>
      </c>
      <c r="H12182" t="b">
        <v>1</v>
      </c>
      <c r="J12182" t="str">
        <f>"INSERT INTO PARAMETERS (PARAMETER_ID, PARAMETER_GROUP_ID,PARAMETER_GROUP_NAME,PARAMETER_NAME,PARAMETER_VALUE,IS_SENSITIVE,IS_ACTIVE) VALUES ("&amp;B12182&amp;","&amp;C12182&amp;",'"&amp;D12182&amp;"','"&amp;E12182&amp;"','"&amp;SUBSTITUTE(F12182,"'","''")&amp;"',"&amp;G12182&amp;","&amp;H12182&amp;");"</f>
        <v>INSERT INTO PARAMETERS (PARAMETER_ID, PARAMETER_GROUP_ID,PARAMETER_GROUP_NAME,PARAMETER_NAME,PARAMETER_VALUE,IS_SENSITIVE,IS_ACTIVE) VALUES (12434,979,'IN_Geo_Heirarchy_group','sp_name','INDSDL_RAW.IN_GEO_HEIRARCHY_PREPROCESSING',FALSE,TRUE);</v>
      </c>
    </row>
    <row r="12183" spans="1:10" ht="15" hidden="1" customHeight="1">
      <c r="A12183" t="s">
        <v>36</v>
      </c>
      <c r="B12183" s="32">
        <v>12435</v>
      </c>
      <c r="C12183">
        <v>979</v>
      </c>
      <c r="D12183" t="s">
        <v>12187</v>
      </c>
      <c r="E12183" s="84" t="s">
        <v>9664</v>
      </c>
      <c r="F12183" s="528" t="s">
        <v>12191</v>
      </c>
      <c r="G12183" t="b">
        <v>0</v>
      </c>
      <c r="H12183" t="b">
        <v>1</v>
      </c>
      <c r="J12183" t="str">
        <f>"INSERT INTO PARAMETERS (PARAMETER_ID, PARAMETER_GROUP_ID,PARAMETER_GROUP_NAME,PARAMETER_NAME,PARAMETER_VALUE,IS_SENSITIVE,IS_ACTIVE) VALUES ("&amp;B12183&amp;","&amp;C12183&amp;",'"&amp;D12183&amp;"','"&amp;E12183&amp;"','"&amp;SUBSTITUTE(F12183,"'","''")&amp;"',"&amp;G12183&amp;","&amp;H12183&amp;");"</f>
        <v>INSERT INTO PARAMETERS (PARAMETER_ID, PARAMETER_GROUP_ID,PARAMETER_GROUP_NAME,PARAMETER_NAME,PARAMETER_VALUE,IS_SENSITIVE,IS_ACTIVE) VALUES (12435,979,'IN_Geo_Heirarchy_group','landing_file_path','india_dna/master/geoheirarchy/in_geoheirarchy',FALSE,TRUE);</v>
      </c>
    </row>
    <row r="12184" spans="1:10" ht="15" hidden="1" customHeight="1">
      <c r="A12184" t="s">
        <v>36</v>
      </c>
      <c r="B12184" s="32">
        <v>12436</v>
      </c>
      <c r="C12184">
        <v>979</v>
      </c>
      <c r="D12184" t="s">
        <v>12187</v>
      </c>
      <c r="E12184" s="84" t="s">
        <v>2844</v>
      </c>
      <c r="F12184" s="528" t="s">
        <v>12192</v>
      </c>
      <c r="G12184" t="b">
        <v>0</v>
      </c>
      <c r="H12184" t="b">
        <v>1</v>
      </c>
      <c r="J12184" t="str">
        <f>"INSERT INTO PARAMETERS (PARAMETER_ID, PARAMETER_GROUP_ID,PARAMETER_GROUP_NAME,PARAMETER_NAME,PARAMETER_VALUE,IS_SENSITIVE,IS_ACTIVE) VALUES ("&amp;B12184&amp;","&amp;C12184&amp;",'"&amp;D12184&amp;"','"&amp;E12184&amp;"','"&amp;SUBSTITUTE(F12184,"'","''")&amp;"',"&amp;G12184&amp;","&amp;H12184&amp;");"</f>
        <v>INSERT INTO PARAMETERS (PARAMETER_ID, PARAMETER_GROUP_ID,PARAMETER_GROUP_NAME,PARAMETER_NAME,PARAMETER_VALUE,IS_SENSITIVE,IS_ACTIVE) VALUES (12436,979,'IN_Geo_Heirarchy_group','target_table','sdl_xdm_geohierarchy',FALSE,TRUE);</v>
      </c>
    </row>
    <row r="12185" spans="1:10" ht="15" hidden="1" customHeight="1">
      <c r="A12185" t="s">
        <v>36</v>
      </c>
      <c r="B12185" s="32">
        <v>12437</v>
      </c>
      <c r="C12185">
        <v>979</v>
      </c>
      <c r="D12185" t="s">
        <v>12187</v>
      </c>
      <c r="E12185" s="84" t="s">
        <v>2847</v>
      </c>
      <c r="F12185" s="158" t="s">
        <v>10841</v>
      </c>
      <c r="G12185" t="b">
        <v>0</v>
      </c>
      <c r="H12185" t="b">
        <v>1</v>
      </c>
      <c r="J12185" t="str">
        <f>"INSERT INTO PARAMETERS (PARAMETER_ID, PARAMETER_GROUP_ID,PARAMETER_GROUP_NAME,PARAMETER_NAME,PARAMETER_VALUE,IS_SENSITIVE,IS_ACTIVE) VALUES ("&amp;B12185&amp;","&amp;C12185&amp;",'"&amp;D12185&amp;"','"&amp;E12185&amp;"','"&amp;SUBSTITUTE(F12185,"'","''")&amp;"',"&amp;G12185&amp;","&amp;H12185&amp;");"</f>
        <v>INSERT INTO PARAMETERS (PARAMETER_ID, PARAMETER_GROUP_ID,PARAMETER_GROUP_NAME,PARAMETER_NAME,PARAMETER_VALUE,IS_SENSITIVE,IS_ACTIVE) VALUES (12437,979,'IN_Geo_Heirarchy_group','container','ind',FALSE,TRUE);</v>
      </c>
    </row>
    <row r="12186" spans="1:10" ht="15" hidden="1" customHeight="1">
      <c r="A12186" t="s">
        <v>36</v>
      </c>
      <c r="B12186" s="32">
        <v>12438</v>
      </c>
      <c r="C12186">
        <v>979</v>
      </c>
      <c r="D12186" t="s">
        <v>12187</v>
      </c>
      <c r="E12186" s="84" t="s">
        <v>2850</v>
      </c>
      <c r="F12186" s="158" t="s">
        <v>10842</v>
      </c>
      <c r="G12186" t="b">
        <v>0</v>
      </c>
      <c r="H12186" t="b">
        <v>1</v>
      </c>
      <c r="J12186" t="str">
        <f>"INSERT INTO PARAMETERS (PARAMETER_ID, PARAMETER_GROUP_ID,PARAMETER_GROUP_NAME,PARAMETER_NAME,PARAMETER_VALUE,IS_SENSITIVE,IS_ACTIVE) VALUES ("&amp;B12186&amp;","&amp;C12186&amp;",'"&amp;D12186&amp;"','"&amp;E12186&amp;"','"&amp;SUBSTITUTE(F12186,"'","''")&amp;"',"&amp;G12186&amp;","&amp;H12186&amp;");"</f>
        <v>INSERT INTO PARAMETERS (PARAMETER_ID, PARAMETER_GROUP_ID,PARAMETER_GROUP_NAME,PARAMETER_NAME,PARAMETER_VALUE,IS_SENSITIVE,IS_ACTIVE) VALUES (12438,979,'IN_Geo_Heirarchy_group','target_schema','INDSDL_RAW',FALSE,TRUE);</v>
      </c>
    </row>
    <row r="12187" spans="1:10" ht="15" hidden="1" customHeight="1">
      <c r="A12187" t="s">
        <v>36</v>
      </c>
      <c r="B12187" s="32">
        <v>12439</v>
      </c>
      <c r="C12187">
        <v>979</v>
      </c>
      <c r="D12187" t="s">
        <v>12187</v>
      </c>
      <c r="E12187" s="84" t="s">
        <v>9676</v>
      </c>
      <c r="F12187" s="521" t="s">
        <v>2821</v>
      </c>
      <c r="G12187" t="b">
        <v>0</v>
      </c>
      <c r="H12187" t="b">
        <v>1</v>
      </c>
      <c r="J12187" t="str">
        <f>"INSERT INTO PARAMETERS (PARAMETER_ID, PARAMETER_GROUP_ID,PARAMETER_GROUP_NAME,PARAMETER_NAME,PARAMETER_VALUE,IS_SENSITIVE,IS_ACTIVE) VALUES ("&amp;B12187&amp;","&amp;C12187&amp;",'"&amp;D12187&amp;"','"&amp;E12187&amp;"','"&amp;SUBSTITUTE(F12187,"'","''")&amp;"',"&amp;G12187&amp;","&amp;H12187&amp;");"</f>
        <v>INSERT INTO PARAMETERS (PARAMETER_ID, PARAMETER_GROUP_ID,PARAMETER_GROUP_NAME,PARAMETER_NAME,PARAMETER_VALUE,IS_SENSITIVE,IS_ACTIVE) VALUES (12439,979,'IN_Geo_Heirarchy_group','truncate_and_load','Y',FALSE,TRUE);</v>
      </c>
    </row>
    <row r="12188" spans="1:10" ht="15" hidden="1" customHeight="1">
      <c r="A12188" t="s">
        <v>36</v>
      </c>
      <c r="B12188" s="32">
        <v>12446</v>
      </c>
      <c r="C12188" s="25">
        <v>980</v>
      </c>
      <c r="D12188" s="80" t="s">
        <v>1755</v>
      </c>
      <c r="E12188" s="5" t="s">
        <v>2847</v>
      </c>
      <c r="F12188" s="5" t="s">
        <v>10931</v>
      </c>
      <c r="G12188" t="b">
        <v>0</v>
      </c>
      <c r="H12188" t="b">
        <v>1</v>
      </c>
      <c r="J12188" t="str">
        <f>"INSERT INTO PARAMETERS (PARAMETER_ID, PARAMETER_GROUP_ID,PARAMETER_GROUP_NAME,PARAMETER_NAME,PARAMETER_VALUE,IS_SENSITIVE,IS_ACTIVE) VALUES ("&amp;B12188&amp;","&amp;C12188&amp;",'"&amp;D12188&amp;"','"&amp;E12188&amp;"','"&amp;SUBSTITUTE(F12188,"'","''")&amp;"',"&amp;G12188&amp;","&amp;H12188&amp;");"</f>
        <v>INSERT INTO PARAMETERS (PARAMETER_ID, PARAMETER_GROUP_ID,PARAMETER_GROUP_NAME,PARAMETER_NAME,PARAMETER_VALUE,IS_SENSITIVE,IS_ACTIVE) VALUES (12446,980,'NA_MDS_SDL_MDS_NA_VMIMST_HEADER','container','kor',FALSE,TRUE);</v>
      </c>
    </row>
    <row r="12189" spans="1:10" ht="15" hidden="1" customHeight="1">
      <c r="A12189" t="s">
        <v>36</v>
      </c>
      <c r="B12189" s="32">
        <v>12447</v>
      </c>
      <c r="C12189" s="25">
        <v>980</v>
      </c>
      <c r="D12189" s="80" t="s">
        <v>1755</v>
      </c>
      <c r="E12189" s="5" t="s">
        <v>9664</v>
      </c>
      <c r="F12189" s="5" t="s">
        <v>12193</v>
      </c>
      <c r="G12189" t="b">
        <v>0</v>
      </c>
      <c r="H12189" t="b">
        <v>1</v>
      </c>
      <c r="J12189" t="str">
        <f>"INSERT INTO PARAMETERS (PARAMETER_ID, PARAMETER_GROUP_ID,PARAMETER_GROUP_NAME,PARAMETER_NAME,PARAMETER_VALUE,IS_SENSITIVE,IS_ACTIVE) VALUES ("&amp;B12189&amp;","&amp;C12189&amp;",'"&amp;D12189&amp;"','"&amp;E12189&amp;"','"&amp;SUBSTITUTE(F12189,"'","''")&amp;"',"&amp;G12189&amp;","&amp;H12189&amp;");"</f>
        <v>INSERT INTO PARAMETERS (PARAMETER_ID, PARAMETER_GROUP_ID,PARAMETER_GROUP_NAME,PARAMETER_NAME,PARAMETER_VALUE,IS_SENSITIVE,IS_ACTIVE) VALUES (12447,980,'NA_MDS_SDL_MDS_NA_VMIMST_HEADER','landing_file_path','sql_server/NA_MDSProd_to_RedshiftProd/SDL_MDS_NA_VMIMST_HEADER/',FALSE,TRUE);</v>
      </c>
    </row>
    <row r="12190" spans="1:10" ht="15" hidden="1" customHeight="1">
      <c r="A12190" t="s">
        <v>36</v>
      </c>
      <c r="B12190" s="32">
        <v>12448</v>
      </c>
      <c r="C12190" s="25">
        <v>980</v>
      </c>
      <c r="D12190" s="80" t="s">
        <v>1755</v>
      </c>
      <c r="E12190" s="5" t="s">
        <v>9667</v>
      </c>
      <c r="F12190" s="5" t="s">
        <v>12194</v>
      </c>
      <c r="G12190" t="b">
        <v>0</v>
      </c>
      <c r="H12190" t="b">
        <v>1</v>
      </c>
      <c r="J12190" t="str">
        <f>"INSERT INTO PARAMETERS (PARAMETER_ID, PARAMETER_GROUP_ID,PARAMETER_GROUP_NAME,PARAMETER_NAME,PARAMETER_VALUE,IS_SENSITIVE,IS_ACTIVE) VALUES ("&amp;B12190&amp;","&amp;C12190&amp;",'"&amp;D12190&amp;"','"&amp;E12190&amp;"','"&amp;SUBSTITUTE(F12190,"'","''")&amp;"',"&amp;G12190&amp;","&amp;H12190&amp;");"</f>
        <v>INSERT INTO PARAMETERS (PARAMETER_ID, PARAMETER_GROUP_ID,PARAMETER_GROUP_NAME,PARAMETER_NAME,PARAMETER_VALUE,IS_SENSITIVE,IS_ACTIVE) VALUES (12448,980,'NA_MDS_SDL_MDS_NA_VMIMST_HEADER','landing_file_name','SDL_MDS_NA_VMIMST_HEADER',FALSE,TRUE);</v>
      </c>
    </row>
    <row r="12191" spans="1:10" ht="15" hidden="1" customHeight="1">
      <c r="A12191" t="s">
        <v>36</v>
      </c>
      <c r="B12191" s="32">
        <v>12449</v>
      </c>
      <c r="C12191" s="25">
        <v>980</v>
      </c>
      <c r="D12191" s="80" t="s">
        <v>1755</v>
      </c>
      <c r="E12191" s="5" t="s">
        <v>2844</v>
      </c>
      <c r="F12191" s="5" t="s">
        <v>12194</v>
      </c>
      <c r="G12191" t="b">
        <v>0</v>
      </c>
      <c r="H12191" t="b">
        <v>1</v>
      </c>
      <c r="J12191" t="str">
        <f>"INSERT INTO PARAMETERS (PARAMETER_ID, PARAMETER_GROUP_ID,PARAMETER_GROUP_NAME,PARAMETER_NAME,PARAMETER_VALUE,IS_SENSITIVE,IS_ACTIVE) VALUES ("&amp;B12191&amp;","&amp;C12191&amp;",'"&amp;D12191&amp;"','"&amp;E12191&amp;"','"&amp;SUBSTITUTE(F12191,"'","''")&amp;"',"&amp;G12191&amp;","&amp;H12191&amp;");"</f>
        <v>INSERT INTO PARAMETERS (PARAMETER_ID, PARAMETER_GROUP_ID,PARAMETER_GROUP_NAME,PARAMETER_NAME,PARAMETER_VALUE,IS_SENSITIVE,IS_ACTIVE) VALUES (12449,980,'NA_MDS_SDL_MDS_NA_VMIMST_HEADER','target_table','SDL_MDS_NA_VMIMST_HEADER',FALSE,TRUE);</v>
      </c>
    </row>
    <row r="12192" spans="1:10" ht="15" hidden="1" customHeight="1">
      <c r="A12192" t="s">
        <v>36</v>
      </c>
      <c r="B12192" s="32">
        <v>12450</v>
      </c>
      <c r="C12192" s="25">
        <v>980</v>
      </c>
      <c r="D12192" s="80" t="s">
        <v>1755</v>
      </c>
      <c r="E12192" s="5" t="s">
        <v>2850</v>
      </c>
      <c r="F12192" s="5" t="s">
        <v>10774</v>
      </c>
      <c r="G12192" t="b">
        <v>0</v>
      </c>
      <c r="H12192" t="b">
        <v>1</v>
      </c>
      <c r="J12192" t="str">
        <f>"INSERT INTO PARAMETERS (PARAMETER_ID, PARAMETER_GROUP_ID,PARAMETER_GROUP_NAME,PARAMETER_NAME,PARAMETER_VALUE,IS_SENSITIVE,IS_ACTIVE) VALUES ("&amp;B12192&amp;","&amp;C12192&amp;",'"&amp;D12192&amp;"','"&amp;E12192&amp;"','"&amp;SUBSTITUTE(F12192,"'","''")&amp;"',"&amp;G12192&amp;","&amp;H12192&amp;");"</f>
        <v>INSERT INTO PARAMETERS (PARAMETER_ID, PARAMETER_GROUP_ID,PARAMETER_GROUP_NAME,PARAMETER_NAME,PARAMETER_VALUE,IS_SENSITIVE,IS_ACTIVE) VALUES (12450,980,'NA_MDS_SDL_MDS_NA_VMIMST_HEADER','target_schema','NTASDL_RAW',FALSE,TRUE);</v>
      </c>
    </row>
    <row r="12193" spans="1:10" ht="15" hidden="1" customHeight="1">
      <c r="A12193" t="s">
        <v>36</v>
      </c>
      <c r="B12193" s="32">
        <v>12451</v>
      </c>
      <c r="C12193" s="25">
        <v>980</v>
      </c>
      <c r="D12193" s="80" t="s">
        <v>1755</v>
      </c>
      <c r="E12193" s="5" t="s">
        <v>9673</v>
      </c>
      <c r="F12193" s="5" t="s">
        <v>12195</v>
      </c>
      <c r="G12193" t="b">
        <v>0</v>
      </c>
      <c r="H12193" t="b">
        <v>1</v>
      </c>
      <c r="J12193" t="str">
        <f>"INSERT INTO PARAMETERS (PARAMETER_ID, PARAMETER_GROUP_ID,PARAMETER_GROUP_NAME,PARAMETER_NAME,PARAMETER_VALUE,IS_SENSITIVE,IS_ACTIVE) VALUES ("&amp;B12193&amp;","&amp;C12193&amp;",'"&amp;D12193&amp;"','"&amp;E12193&amp;"','"&amp;SUBSTITUTE(F12193,"'","''")&amp;"',"&amp;G12193&amp;","&amp;H12193&amp;");"</f>
        <v>INSERT INTO PARAMETERS (PARAMETER_ID, PARAMETER_GROUP_ID,PARAMETER_GROUP_NAME,PARAMETER_NAME,PARAMETER_VALUE,IS_SENSITIVE,IS_ACTIVE) VALUES (12451,980,'NA_MDS_SDL_MDS_NA_VMIMST_HEADER','ms_query','SELECT ChangeTrackingMask AS changetrackingmask, Code AS code, EnterDateTime AS enterdatetime, EnterUserName AS enterusername, EnterVersionNumber AS enterversionnumber, header, ID AS id, LastChgDateTime AS lastchgdatetime, LastChgUserName AS lastchgusername, LastChgVersionNumber AS lastchgversionnumber, MUID AS muid, Name AS name, ValidationStatus AS validationstatus, Version_ID AS version_id, VersionFlag AS versionflag, VersionName AS versionname, VersionNumber AS versionnumber FROM MDS.mdm.NA_VMIMST_HEADER',FALSE,TRUE);</v>
      </c>
    </row>
    <row r="12194" spans="1:10" ht="15" hidden="1" customHeight="1">
      <c r="A12194" t="s">
        <v>36</v>
      </c>
      <c r="B12194" s="32">
        <v>12452</v>
      </c>
      <c r="C12194" s="25">
        <v>980</v>
      </c>
      <c r="D12194" s="80" t="s">
        <v>1755</v>
      </c>
      <c r="E12194" s="5" t="s">
        <v>9676</v>
      </c>
      <c r="F12194" s="5" t="s">
        <v>2821</v>
      </c>
      <c r="G12194" t="b">
        <v>0</v>
      </c>
      <c r="H12194" t="b">
        <v>1</v>
      </c>
      <c r="J12194" t="str">
        <f>"INSERT INTO PARAMETERS (PARAMETER_ID, PARAMETER_GROUP_ID,PARAMETER_GROUP_NAME,PARAMETER_NAME,PARAMETER_VALUE,IS_SENSITIVE,IS_ACTIVE) VALUES ("&amp;B12194&amp;","&amp;C12194&amp;",'"&amp;D12194&amp;"','"&amp;E12194&amp;"','"&amp;SUBSTITUTE(F12194,"'","''")&amp;"',"&amp;G12194&amp;","&amp;H12194&amp;");"</f>
        <v>INSERT INTO PARAMETERS (PARAMETER_ID, PARAMETER_GROUP_ID,PARAMETER_GROUP_NAME,PARAMETER_NAME,PARAMETER_VALUE,IS_SENSITIVE,IS_ACTIVE) VALUES (12452,980,'NA_MDS_SDL_MDS_NA_VMIMST_HEADER','truncate_and_load','Y',FALSE,TRUE);</v>
      </c>
    </row>
    <row r="12195" spans="1:10" ht="15" hidden="1" customHeight="1">
      <c r="A12195" t="s">
        <v>36</v>
      </c>
      <c r="B12195" s="32">
        <v>12453</v>
      </c>
      <c r="C12195" s="25">
        <v>980</v>
      </c>
      <c r="D12195" s="80" t="s">
        <v>1755</v>
      </c>
      <c r="E12195" s="5" t="s">
        <v>9678</v>
      </c>
      <c r="F12195" s="5" t="s">
        <v>11628</v>
      </c>
      <c r="G12195" t="b">
        <v>0</v>
      </c>
      <c r="H12195" t="b">
        <v>1</v>
      </c>
      <c r="J12195" t="str">
        <f>"INSERT INTO PARAMETERS (PARAMETER_ID, PARAMETER_GROUP_ID,PARAMETER_GROUP_NAME,PARAMETER_NAME,PARAMETER_VALUE,IS_SENSITIVE,IS_ACTIVE) VALUES ("&amp;B12195&amp;","&amp;C12195&amp;",'"&amp;D12195&amp;"','"&amp;E12195&amp;"','"&amp;SUBSTITUTE(F12195,"'","''")&amp;"',"&amp;G12195&amp;","&amp;H12195&amp;");"</f>
        <v>INSERT INTO PARAMETERS (PARAMETER_ID, PARAMETER_GROUP_ID,PARAMETER_GROUP_NAME,PARAMETER_NAME,PARAMETER_VALUE,IS_SENSITIVE,IS_ACTIVE) VALUES (12453,980,'NA_MDS_SDL_MDS_NA_VMIMST_HEADER','decide_source','sql_server_mds',FALSE,TRUE);</v>
      </c>
    </row>
    <row r="12196" spans="1:10" ht="15" hidden="1" customHeight="1">
      <c r="A12196" t="s">
        <v>36</v>
      </c>
      <c r="B12196" s="32">
        <v>12454</v>
      </c>
      <c r="C12196" s="25">
        <v>981</v>
      </c>
      <c r="D12196" s="80" t="s">
        <v>1756</v>
      </c>
      <c r="E12196" s="5" t="s">
        <v>2847</v>
      </c>
      <c r="F12196" s="5" t="s">
        <v>10931</v>
      </c>
      <c r="G12196" t="b">
        <v>0</v>
      </c>
      <c r="H12196" t="b">
        <v>1</v>
      </c>
      <c r="J12196" t="str">
        <f>"INSERT INTO PARAMETERS (PARAMETER_ID, PARAMETER_GROUP_ID,PARAMETER_GROUP_NAME,PARAMETER_NAME,PARAMETER_VALUE,IS_SENSITIVE,IS_ACTIVE) VALUES ("&amp;B12196&amp;","&amp;C12196&amp;",'"&amp;D12196&amp;"','"&amp;E12196&amp;"','"&amp;SUBSTITUTE(F12196,"'","''")&amp;"',"&amp;G12196&amp;","&amp;H12196&amp;");"</f>
        <v>INSERT INTO PARAMETERS (PARAMETER_ID, PARAMETER_GROUP_ID,PARAMETER_GROUP_NAME,PARAMETER_NAME,PARAMETER_VALUE,IS_SENSITIVE,IS_ACTIVE) VALUES (12454,981,'NA_MDS_SDL_MDS_NA_VMIMST_LINE','container','kor',FALSE,TRUE);</v>
      </c>
    </row>
    <row r="12197" spans="1:10" ht="15" hidden="1" customHeight="1">
      <c r="A12197" t="s">
        <v>36</v>
      </c>
      <c r="B12197" s="32">
        <v>12455</v>
      </c>
      <c r="C12197" s="25">
        <v>981</v>
      </c>
      <c r="D12197" s="80" t="s">
        <v>1756</v>
      </c>
      <c r="E12197" s="5" t="s">
        <v>9664</v>
      </c>
      <c r="F12197" s="5" t="s">
        <v>12196</v>
      </c>
      <c r="G12197" t="b">
        <v>0</v>
      </c>
      <c r="H12197" t="b">
        <v>1</v>
      </c>
      <c r="J12197" t="str">
        <f>"INSERT INTO PARAMETERS (PARAMETER_ID, PARAMETER_GROUP_ID,PARAMETER_GROUP_NAME,PARAMETER_NAME,PARAMETER_VALUE,IS_SENSITIVE,IS_ACTIVE) VALUES ("&amp;B12197&amp;","&amp;C12197&amp;",'"&amp;D12197&amp;"','"&amp;E12197&amp;"','"&amp;SUBSTITUTE(F12197,"'","''")&amp;"',"&amp;G12197&amp;","&amp;H12197&amp;");"</f>
        <v>INSERT INTO PARAMETERS (PARAMETER_ID, PARAMETER_GROUP_ID,PARAMETER_GROUP_NAME,PARAMETER_NAME,PARAMETER_VALUE,IS_SENSITIVE,IS_ACTIVE) VALUES (12455,981,'NA_MDS_SDL_MDS_NA_VMIMST_LINE','landing_file_path','sql_server/NA_MDSProd_to_RedshiftProd/SDL_MDS_NA_VMIMST_LINE/',FALSE,TRUE);</v>
      </c>
    </row>
    <row r="12198" spans="1:10" hidden="1">
      <c r="A12198" t="s">
        <v>36</v>
      </c>
      <c r="B12198" s="32">
        <v>12456</v>
      </c>
      <c r="C12198" s="25">
        <v>981</v>
      </c>
      <c r="D12198" s="5" t="s">
        <v>1756</v>
      </c>
      <c r="E12198" s="19" t="s">
        <v>9667</v>
      </c>
      <c r="F12198" s="145" t="s">
        <v>12197</v>
      </c>
      <c r="G12198" t="b">
        <v>0</v>
      </c>
      <c r="H12198" t="b">
        <v>1</v>
      </c>
      <c r="J12198" t="str">
        <f>"INSERT INTO PARAMETERS (PARAMETER_ID, PARAMETER_GROUP_ID,PARAMETER_GROUP_NAME,PARAMETER_NAME,PARAMETER_VALUE,IS_SENSITIVE,IS_ACTIVE) VALUES ("&amp;B12198&amp;","&amp;C12198&amp;",'"&amp;D12198&amp;"','"&amp;E12198&amp;"','"&amp;SUBSTITUTE(F12198,"'","''")&amp;"',"&amp;G12198&amp;","&amp;H12198&amp;");"</f>
        <v>INSERT INTO PARAMETERS (PARAMETER_ID, PARAMETER_GROUP_ID,PARAMETER_GROUP_NAME,PARAMETER_NAME,PARAMETER_VALUE,IS_SENSITIVE,IS_ACTIVE) VALUES (12456,981,'NA_MDS_SDL_MDS_NA_VMIMST_LINE','landing_file_name','SDL_MDS_NA_VMIMST_LINE',FALSE,TRUE);</v>
      </c>
    </row>
    <row r="12199" spans="1:10" hidden="1">
      <c r="A12199" t="s">
        <v>36</v>
      </c>
      <c r="B12199" s="32">
        <v>12457</v>
      </c>
      <c r="C12199" s="25">
        <v>981</v>
      </c>
      <c r="D12199" s="5" t="s">
        <v>1756</v>
      </c>
      <c r="E12199" s="84" t="s">
        <v>2844</v>
      </c>
      <c r="F12199" s="158" t="s">
        <v>12197</v>
      </c>
      <c r="G12199" t="b">
        <v>0</v>
      </c>
      <c r="H12199" t="b">
        <v>1</v>
      </c>
      <c r="J12199" t="str">
        <f>"INSERT INTO PARAMETERS (PARAMETER_ID, PARAMETER_GROUP_ID,PARAMETER_GROUP_NAME,PARAMETER_NAME,PARAMETER_VALUE,IS_SENSITIVE,IS_ACTIVE) VALUES ("&amp;B12199&amp;","&amp;C12199&amp;",'"&amp;D12199&amp;"','"&amp;E12199&amp;"','"&amp;SUBSTITUTE(F12199,"'","''")&amp;"',"&amp;G12199&amp;","&amp;H12199&amp;");"</f>
        <v>INSERT INTO PARAMETERS (PARAMETER_ID, PARAMETER_GROUP_ID,PARAMETER_GROUP_NAME,PARAMETER_NAME,PARAMETER_VALUE,IS_SENSITIVE,IS_ACTIVE) VALUES (12457,981,'NA_MDS_SDL_MDS_NA_VMIMST_LINE','target_table','SDL_MDS_NA_VMIMST_LINE',FALSE,TRUE);</v>
      </c>
    </row>
    <row r="12200" spans="1:10" hidden="1">
      <c r="A12200" t="s">
        <v>36</v>
      </c>
      <c r="B12200" s="32">
        <v>12458</v>
      </c>
      <c r="C12200" s="25">
        <v>981</v>
      </c>
      <c r="D12200" s="5" t="s">
        <v>1756</v>
      </c>
      <c r="E12200" s="84" t="s">
        <v>2850</v>
      </c>
      <c r="F12200" s="5" t="s">
        <v>10774</v>
      </c>
      <c r="G12200" t="b">
        <v>0</v>
      </c>
      <c r="H12200" t="b">
        <v>1</v>
      </c>
      <c r="J12200" t="str">
        <f>"INSERT INTO PARAMETERS (PARAMETER_ID, PARAMETER_GROUP_ID,PARAMETER_GROUP_NAME,PARAMETER_NAME,PARAMETER_VALUE,IS_SENSITIVE,IS_ACTIVE) VALUES ("&amp;B12200&amp;","&amp;C12200&amp;",'"&amp;D12200&amp;"','"&amp;E12200&amp;"','"&amp;SUBSTITUTE(F12200,"'","''")&amp;"',"&amp;G12200&amp;","&amp;H12200&amp;");"</f>
        <v>INSERT INTO PARAMETERS (PARAMETER_ID, PARAMETER_GROUP_ID,PARAMETER_GROUP_NAME,PARAMETER_NAME,PARAMETER_VALUE,IS_SENSITIVE,IS_ACTIVE) VALUES (12458,981,'NA_MDS_SDL_MDS_NA_VMIMST_LINE','target_schema','NTASDL_RAW',FALSE,TRUE);</v>
      </c>
    </row>
    <row r="12201" spans="1:10" hidden="1">
      <c r="A12201" t="s">
        <v>36</v>
      </c>
      <c r="B12201" s="32">
        <v>12459</v>
      </c>
      <c r="C12201" s="25">
        <v>981</v>
      </c>
      <c r="D12201" s="5" t="s">
        <v>1756</v>
      </c>
      <c r="E12201" s="84" t="s">
        <v>9673</v>
      </c>
      <c r="F12201" s="5" t="s">
        <v>12198</v>
      </c>
      <c r="G12201" t="b">
        <v>0</v>
      </c>
      <c r="H12201" t="b">
        <v>1</v>
      </c>
      <c r="J12201" t="str">
        <f>"INSERT INTO PARAMETERS (PARAMETER_ID, PARAMETER_GROUP_ID,PARAMETER_GROUP_NAME,PARAMETER_NAME,PARAMETER_VALUE,IS_SENSITIVE,IS_ACTIVE) VALUES ("&amp;B12201&amp;","&amp;C12201&amp;",'"&amp;D12201&amp;"','"&amp;E12201&amp;"','"&amp;SUBSTITUTE(F12201,"'","''")&amp;"',"&amp;G12201&amp;","&amp;H12201&amp;");"</f>
        <v>INSERT INTO PARAMETERS (PARAMETER_ID, PARAMETER_GROUP_ID,PARAMETER_GROUP_NAME,PARAMETER_NAME,PARAMETER_VALUE,IS_SENSITIVE,IS_ACTIVE) VALUES (12459,981,'NA_MDS_SDL_MDS_NA_VMIMST_LINE','ms_query','SELECT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line_data, MUID AS muid, Name AS name, ValidationStatus AS validationstatus, Version_ID AS version_id, VersionFlag AS versionflag, VersionName AS versionname, VersionNumber AS versionnumber FROM MDS.mdm.NA_VMIMST_LINE',FALSE,TRUE);</v>
      </c>
    </row>
    <row r="12202" spans="1:10" hidden="1">
      <c r="A12202" t="s">
        <v>36</v>
      </c>
      <c r="B12202" s="32">
        <v>12460</v>
      </c>
      <c r="C12202" s="25">
        <v>981</v>
      </c>
      <c r="D12202" s="5" t="s">
        <v>1756</v>
      </c>
      <c r="E12202" s="84" t="s">
        <v>9676</v>
      </c>
      <c r="F12202" s="158" t="s">
        <v>2821</v>
      </c>
      <c r="G12202" t="b">
        <v>0</v>
      </c>
      <c r="H12202" t="b">
        <v>1</v>
      </c>
      <c r="J12202" t="str">
        <f>"INSERT INTO PARAMETERS (PARAMETER_ID, PARAMETER_GROUP_ID,PARAMETER_GROUP_NAME,PARAMETER_NAME,PARAMETER_VALUE,IS_SENSITIVE,IS_ACTIVE) VALUES ("&amp;B12202&amp;","&amp;C12202&amp;",'"&amp;D12202&amp;"','"&amp;E12202&amp;"','"&amp;SUBSTITUTE(F12202,"'","''")&amp;"',"&amp;G12202&amp;","&amp;H12202&amp;");"</f>
        <v>INSERT INTO PARAMETERS (PARAMETER_ID, PARAMETER_GROUP_ID,PARAMETER_GROUP_NAME,PARAMETER_NAME,PARAMETER_VALUE,IS_SENSITIVE,IS_ACTIVE) VALUES (12460,981,'NA_MDS_SDL_MDS_NA_VMIMST_LINE','truncate_and_load','Y',FALSE,TRUE);</v>
      </c>
    </row>
    <row r="12203" spans="1:10" hidden="1">
      <c r="A12203" t="s">
        <v>36</v>
      </c>
      <c r="B12203" s="32">
        <v>12461</v>
      </c>
      <c r="C12203" s="25">
        <v>981</v>
      </c>
      <c r="D12203" s="5" t="s">
        <v>1756</v>
      </c>
      <c r="E12203" s="84" t="s">
        <v>9678</v>
      </c>
      <c r="F12203" s="5" t="s">
        <v>11628</v>
      </c>
      <c r="G12203" t="b">
        <v>0</v>
      </c>
      <c r="H12203" t="b">
        <v>1</v>
      </c>
      <c r="J12203" t="str">
        <f>"INSERT INTO PARAMETERS (PARAMETER_ID, PARAMETER_GROUP_ID,PARAMETER_GROUP_NAME,PARAMETER_NAME,PARAMETER_VALUE,IS_SENSITIVE,IS_ACTIVE) VALUES ("&amp;B12203&amp;","&amp;C12203&amp;",'"&amp;D12203&amp;"','"&amp;E12203&amp;"','"&amp;SUBSTITUTE(F12203,"'","''")&amp;"',"&amp;G12203&amp;","&amp;H12203&amp;");"</f>
        <v>INSERT INTO PARAMETERS (PARAMETER_ID, PARAMETER_GROUP_ID,PARAMETER_GROUP_NAME,PARAMETER_NAME,PARAMETER_VALUE,IS_SENSITIVE,IS_ACTIVE) VALUES (12461,981,'NA_MDS_SDL_MDS_NA_VMIMST_LINE','decide_source','sql_server_mds',FALSE,TRUE);</v>
      </c>
    </row>
    <row r="12204" spans="1:10" hidden="1">
      <c r="A12204" t="s">
        <v>36</v>
      </c>
      <c r="B12204" s="32">
        <v>12462</v>
      </c>
      <c r="C12204" s="25">
        <v>982</v>
      </c>
      <c r="D12204" s="5" t="s">
        <v>1757</v>
      </c>
      <c r="E12204" s="84" t="s">
        <v>2847</v>
      </c>
      <c r="F12204" s="158" t="s">
        <v>10931</v>
      </c>
      <c r="G12204" t="b">
        <v>0</v>
      </c>
      <c r="H12204" t="b">
        <v>1</v>
      </c>
      <c r="J12204" t="str">
        <f>"INSERT INTO PARAMETERS (PARAMETER_ID, PARAMETER_GROUP_ID,PARAMETER_GROUP_NAME,PARAMETER_NAME,PARAMETER_VALUE,IS_SENSITIVE,IS_ACTIVE) VALUES ("&amp;B12204&amp;","&amp;C12204&amp;",'"&amp;D12204&amp;"','"&amp;E12204&amp;"','"&amp;SUBSTITUTE(F12204,"'","''")&amp;"',"&amp;G12204&amp;","&amp;H12204&amp;");"</f>
        <v>INSERT INTO PARAMETERS (PARAMETER_ID, PARAMETER_GROUP_ID,PARAMETER_GROUP_NAME,PARAMETER_NAME,PARAMETER_VALUE,IS_SENSITIVE,IS_ACTIVE) VALUES (12462,982,'NA_MDS_SDL_MDS_NA_pos_prc_condition_map','container','kor',FALSE,TRUE);</v>
      </c>
    </row>
    <row r="12205" spans="1:10" hidden="1">
      <c r="A12205" t="s">
        <v>36</v>
      </c>
      <c r="B12205" s="32">
        <v>12463</v>
      </c>
      <c r="C12205" s="25">
        <v>982</v>
      </c>
      <c r="D12205" s="5" t="s">
        <v>1757</v>
      </c>
      <c r="E12205" s="84" t="s">
        <v>9664</v>
      </c>
      <c r="F12205" s="158" t="s">
        <v>12199</v>
      </c>
      <c r="G12205" t="b">
        <v>0</v>
      </c>
      <c r="H12205" t="b">
        <v>1</v>
      </c>
      <c r="J12205" t="str">
        <f>"INSERT INTO PARAMETERS (PARAMETER_ID, PARAMETER_GROUP_ID,PARAMETER_GROUP_NAME,PARAMETER_NAME,PARAMETER_VALUE,IS_SENSITIVE,IS_ACTIVE) VALUES ("&amp;B12205&amp;","&amp;C12205&amp;",'"&amp;D12205&amp;"','"&amp;E12205&amp;"','"&amp;SUBSTITUTE(F12205,"'","''")&amp;"',"&amp;G12205&amp;","&amp;H12205&amp;");"</f>
        <v>INSERT INTO PARAMETERS (PARAMETER_ID, PARAMETER_GROUP_ID,PARAMETER_GROUP_NAME,PARAMETER_NAME,PARAMETER_VALUE,IS_SENSITIVE,IS_ACTIVE) VALUES (12463,982,'NA_MDS_SDL_MDS_NA_pos_prc_condition_map','landing_file_path','sql_server/NA_MDSProd_to_RedshiftProd/SDL_MDS_NA_pos_prc_condition_map/',FALSE,TRUE);</v>
      </c>
    </row>
    <row r="12206" spans="1:10" hidden="1">
      <c r="A12206" t="s">
        <v>36</v>
      </c>
      <c r="B12206" s="32">
        <v>12464</v>
      </c>
      <c r="C12206" s="25">
        <v>982</v>
      </c>
      <c r="D12206" s="5" t="s">
        <v>1757</v>
      </c>
      <c r="E12206" s="19" t="s">
        <v>9667</v>
      </c>
      <c r="F12206" s="145" t="s">
        <v>12200</v>
      </c>
      <c r="G12206" t="b">
        <v>0</v>
      </c>
      <c r="H12206" t="b">
        <v>1</v>
      </c>
      <c r="J12206" t="str">
        <f>"INSERT INTO PARAMETERS (PARAMETER_ID, PARAMETER_GROUP_ID,PARAMETER_GROUP_NAME,PARAMETER_NAME,PARAMETER_VALUE,IS_SENSITIVE,IS_ACTIVE) VALUES ("&amp;B12206&amp;","&amp;C12206&amp;",'"&amp;D12206&amp;"','"&amp;E12206&amp;"','"&amp;SUBSTITUTE(F12206,"'","''")&amp;"',"&amp;G12206&amp;","&amp;H12206&amp;");"</f>
        <v>INSERT INTO PARAMETERS (PARAMETER_ID, PARAMETER_GROUP_ID,PARAMETER_GROUP_NAME,PARAMETER_NAME,PARAMETER_VALUE,IS_SENSITIVE,IS_ACTIVE) VALUES (12464,982,'NA_MDS_SDL_MDS_NA_pos_prc_condition_map','landing_file_name','SDL_MDS_NA_pos_prc_condition_map',FALSE,TRUE);</v>
      </c>
    </row>
    <row r="12207" spans="1:10" hidden="1">
      <c r="A12207" t="s">
        <v>36</v>
      </c>
      <c r="B12207" s="32">
        <v>12465</v>
      </c>
      <c r="C12207" s="25">
        <v>982</v>
      </c>
      <c r="D12207" s="5" t="s">
        <v>1757</v>
      </c>
      <c r="E12207" s="84" t="s">
        <v>2844</v>
      </c>
      <c r="F12207" s="158" t="s">
        <v>12200</v>
      </c>
      <c r="G12207" t="b">
        <v>0</v>
      </c>
      <c r="H12207" t="b">
        <v>1</v>
      </c>
      <c r="J12207" t="str">
        <f>"INSERT INTO PARAMETERS (PARAMETER_ID, PARAMETER_GROUP_ID,PARAMETER_GROUP_NAME,PARAMETER_NAME,PARAMETER_VALUE,IS_SENSITIVE,IS_ACTIVE) VALUES ("&amp;B12207&amp;","&amp;C12207&amp;",'"&amp;D12207&amp;"','"&amp;E12207&amp;"','"&amp;SUBSTITUTE(F12207,"'","''")&amp;"',"&amp;G12207&amp;","&amp;H12207&amp;");"</f>
        <v>INSERT INTO PARAMETERS (PARAMETER_ID, PARAMETER_GROUP_ID,PARAMETER_GROUP_NAME,PARAMETER_NAME,PARAMETER_VALUE,IS_SENSITIVE,IS_ACTIVE) VALUES (12465,982,'NA_MDS_SDL_MDS_NA_pos_prc_condition_map','target_table','SDL_MDS_NA_pos_prc_condition_map',FALSE,TRUE);</v>
      </c>
    </row>
    <row r="12208" spans="1:10" hidden="1">
      <c r="A12208" t="s">
        <v>36</v>
      </c>
      <c r="B12208" s="32">
        <v>12466</v>
      </c>
      <c r="C12208" s="25">
        <v>982</v>
      </c>
      <c r="D12208" s="5" t="s">
        <v>1757</v>
      </c>
      <c r="E12208" s="84" t="s">
        <v>2850</v>
      </c>
      <c r="F12208" s="5" t="s">
        <v>10774</v>
      </c>
      <c r="G12208" t="b">
        <v>0</v>
      </c>
      <c r="H12208" t="b">
        <v>1</v>
      </c>
      <c r="J12208" t="str">
        <f>"INSERT INTO PARAMETERS (PARAMETER_ID, PARAMETER_GROUP_ID,PARAMETER_GROUP_NAME,PARAMETER_NAME,PARAMETER_VALUE,IS_SENSITIVE,IS_ACTIVE) VALUES ("&amp;B12208&amp;","&amp;C12208&amp;",'"&amp;D12208&amp;"','"&amp;E12208&amp;"','"&amp;SUBSTITUTE(F12208,"'","''")&amp;"',"&amp;G12208&amp;","&amp;H12208&amp;");"</f>
        <v>INSERT INTO PARAMETERS (PARAMETER_ID, PARAMETER_GROUP_ID,PARAMETER_GROUP_NAME,PARAMETER_NAME,PARAMETER_VALUE,IS_SENSITIVE,IS_ACTIVE) VALUES (12466,982,'NA_MDS_SDL_MDS_NA_pos_prc_condition_map','target_schema','NTASDL_RAW',FALSE,TRUE);</v>
      </c>
    </row>
    <row r="12209" spans="1:10" ht="198" hidden="1">
      <c r="A12209" t="s">
        <v>36</v>
      </c>
      <c r="B12209" s="32">
        <v>12467</v>
      </c>
      <c r="C12209" s="25">
        <v>982</v>
      </c>
      <c r="D12209" s="5" t="s">
        <v>1757</v>
      </c>
      <c r="E12209" s="84" t="s">
        <v>9673</v>
      </c>
      <c r="F12209" s="13" t="s">
        <v>12201</v>
      </c>
      <c r="G12209" t="b">
        <v>0</v>
      </c>
      <c r="H12209" t="b">
        <v>1</v>
      </c>
      <c r="J12209" t="str">
        <f>"INSERT INTO PARAMETERS (PARAMETER_ID, PARAMETER_GROUP_ID,PARAMETER_GROUP_NAME,PARAMETER_NAME,PARAMETER_VALUE,IS_SENSITIVE,IS_ACTIVE) VALUES ("&amp;B12209&amp;","&amp;C12209&amp;",'"&amp;D12209&amp;"','"&amp;E12209&amp;"','"&amp;SUBSTITUTE(F12209,"'","''")&amp;"',"&amp;G12209&amp;","&amp;H12209&amp;");"</f>
        <v>INSERT INTO PARAMETERS (PARAMETER_ID, PARAMETER_GROUP_ID,PARAMETER_GROUP_NAME,PARAMETER_NAME,PARAMETER_VALUE,IS_SENSITIVE,IS_ACTIVE) VALUES (12467,982,'NA_MDS_SDL_MDS_NA_pos_prc_condition_map','ms_query','SELECT 
ChangeTrackingMask AS changetrackingmask, CND_Type AS cnd_type, Code AS code, COND_Curr AS cond_curr, EnterDateTime AS enterdatetime, EnterUserName AS enterusername, EnterVersionNumber AS enterversionnumber, ID AS id, LastChgDateTime AS lastchgdatetime, LastChgUserName AS lastchgusername, LastChgVersionNumber AS lastchgversionnumber, MUID AS muid, Name AS name, Price AS price, ValidationStatus AS validationstatus, Version_ID AS version_id, VersionFlag AS versionflag, VersionName AS versionname, VersionNumber AS versionnumber, ctry_cd, doc_currcy,
 matl_num, recordmode, sales_grp_cd, sls_org, sold_to_cust_cd, vld_frm, vld_to FROM MDS.mdm.NA_pos_prc_condition_map',FALSE,TRUE);</v>
      </c>
    </row>
    <row r="12210" spans="1:10" hidden="1">
      <c r="A12210" t="s">
        <v>36</v>
      </c>
      <c r="B12210" s="32">
        <v>12468</v>
      </c>
      <c r="C12210" s="25">
        <v>982</v>
      </c>
      <c r="D12210" s="5" t="s">
        <v>1757</v>
      </c>
      <c r="E12210" s="84" t="s">
        <v>9676</v>
      </c>
      <c r="F12210" s="158" t="s">
        <v>2821</v>
      </c>
      <c r="G12210" t="b">
        <v>0</v>
      </c>
      <c r="H12210" t="b">
        <v>1</v>
      </c>
      <c r="J12210" t="str">
        <f>"INSERT INTO PARAMETERS (PARAMETER_ID, PARAMETER_GROUP_ID,PARAMETER_GROUP_NAME,PARAMETER_NAME,PARAMETER_VALUE,IS_SENSITIVE,IS_ACTIVE) VALUES ("&amp;B12210&amp;","&amp;C12210&amp;",'"&amp;D12210&amp;"','"&amp;E12210&amp;"','"&amp;SUBSTITUTE(F12210,"'","''")&amp;"',"&amp;G12210&amp;","&amp;H12210&amp;");"</f>
        <v>INSERT INTO PARAMETERS (PARAMETER_ID, PARAMETER_GROUP_ID,PARAMETER_GROUP_NAME,PARAMETER_NAME,PARAMETER_VALUE,IS_SENSITIVE,IS_ACTIVE) VALUES (12468,982,'NA_MDS_SDL_MDS_NA_pos_prc_condition_map','truncate_and_load','Y',FALSE,TRUE);</v>
      </c>
    </row>
    <row r="12211" spans="1:10" hidden="1">
      <c r="A12211" t="s">
        <v>36</v>
      </c>
      <c r="B12211" s="32">
        <v>12469</v>
      </c>
      <c r="C12211" s="25">
        <v>982</v>
      </c>
      <c r="D12211" s="5" t="s">
        <v>1757</v>
      </c>
      <c r="E12211" s="84" t="s">
        <v>9678</v>
      </c>
      <c r="F12211" s="5" t="s">
        <v>11628</v>
      </c>
      <c r="G12211" t="b">
        <v>0</v>
      </c>
      <c r="H12211" t="b">
        <v>1</v>
      </c>
      <c r="J12211" t="str">
        <f>"INSERT INTO PARAMETERS (PARAMETER_ID, PARAMETER_GROUP_ID,PARAMETER_GROUP_NAME,PARAMETER_NAME,PARAMETER_VALUE,IS_SENSITIVE,IS_ACTIVE) VALUES ("&amp;B12211&amp;","&amp;C12211&amp;",'"&amp;D12211&amp;"','"&amp;E12211&amp;"','"&amp;SUBSTITUTE(F12211,"'","''")&amp;"',"&amp;G12211&amp;","&amp;H12211&amp;");"</f>
        <v>INSERT INTO PARAMETERS (PARAMETER_ID, PARAMETER_GROUP_ID,PARAMETER_GROUP_NAME,PARAMETER_NAME,PARAMETER_VALUE,IS_SENSITIVE,IS_ACTIVE) VALUES (12469,982,'NA_MDS_SDL_MDS_NA_pos_prc_condition_map','decide_source','sql_server_mds',FALSE,TRUE);</v>
      </c>
    </row>
    <row r="12212" spans="1:10" hidden="1">
      <c r="A12212" t="s">
        <v>36</v>
      </c>
      <c r="B12212" s="32">
        <v>12470</v>
      </c>
      <c r="C12212">
        <v>983</v>
      </c>
      <c r="D12212" s="5" t="s">
        <v>12202</v>
      </c>
      <c r="E12212" s="84" t="s">
        <v>9667</v>
      </c>
      <c r="F12212" s="528" t="s">
        <v>12203</v>
      </c>
      <c r="G12212" t="b">
        <v>0</v>
      </c>
      <c r="H12212" t="b">
        <v>1</v>
      </c>
      <c r="J12212" t="str">
        <f>"INSERT INTO PARAMETERS (PARAMETER_ID, PARAMETER_GROUP_ID,PARAMETER_GROUP_NAME,PARAMETER_NAME,PARAMETER_VALUE,IS_SENSITIVE,IS_ACTIVE) VALUES ("&amp;B12212&amp;","&amp;C12212&amp;",'"&amp;D12212&amp;"','"&amp;E12212&amp;"','"&amp;SUBSTITUTE(F12212,"'","''")&amp;"',"&amp;G12212&amp;","&amp;H12212&amp;");"</f>
        <v>INSERT INTO PARAMETERS (PARAMETER_ID, PARAMETER_GROUP_ID,PARAMETER_GROUP_NAME,PARAMETER_NAME,PARAMETER_VALUE,IS_SENSITIVE,IS_ACTIVE) VALUES (12470,983,'IN_Salesmanskumapping_group','landing_file_name','salesmanskulinemapping',FALSE,TRUE);</v>
      </c>
    </row>
    <row r="12213" spans="1:10" hidden="1">
      <c r="A12213" t="s">
        <v>36</v>
      </c>
      <c r="B12213" s="32">
        <v>12471</v>
      </c>
      <c r="C12213">
        <v>983</v>
      </c>
      <c r="D12213" s="5" t="s">
        <v>12202</v>
      </c>
      <c r="E12213" s="84" t="s">
        <v>9673</v>
      </c>
      <c r="F12213" s="528" t="s">
        <v>12204</v>
      </c>
      <c r="G12213" t="b">
        <v>0</v>
      </c>
      <c r="H12213" t="b">
        <v>1</v>
      </c>
      <c r="J12213" t="str">
        <f>"INSERT INTO PARAMETERS (PARAMETER_ID, PARAMETER_GROUP_ID,PARAMETER_GROUP_NAME,PARAMETER_NAME,PARAMETER_VALUE,IS_SENSITIVE,IS_ACTIVE) VALUES ("&amp;B12213&amp;","&amp;C12213&amp;",'"&amp;D12213&amp;"','"&amp;E12213&amp;"','"&amp;SUBSTITUTE(F12213,"'","''")&amp;"',"&amp;G12213&amp;","&amp;H12213&amp;");"</f>
        <v>INSERT INTO PARAMETERS (PARAMETER_ID, PARAMETER_GROUP_ID,PARAMETER_GROUP_NAME,PARAMETER_NAME,PARAMETER_VALUE,IS_SENSITIVE,IS_ACTIVE) VALUES (12471,983,'IN_Salesmanskumapping_group','ms_query','select CmpCode,DistrCode,DistrBrCode,SalesmanCode,SkuLine,SkuHierLevelCode,SkuHierValueCode,ModDt,CreatedDt,MOTHERSKUCode from csngjnjreport.rsalesmanskulinemapping;',FALSE,TRUE);</v>
      </c>
    </row>
    <row r="12214" spans="1:10" hidden="1">
      <c r="A12214" t="s">
        <v>36</v>
      </c>
      <c r="B12214" s="32">
        <v>12472</v>
      </c>
      <c r="C12214">
        <v>983</v>
      </c>
      <c r="D12214" s="5" t="s">
        <v>12202</v>
      </c>
      <c r="E12214" s="826" t="s">
        <v>9678</v>
      </c>
      <c r="F12214" s="520" t="s">
        <v>11214</v>
      </c>
      <c r="G12214" t="b">
        <v>0</v>
      </c>
      <c r="H12214" t="b">
        <v>1</v>
      </c>
      <c r="J12214" t="str">
        <f>"INSERT INTO PARAMETERS (PARAMETER_ID, PARAMETER_GROUP_ID,PARAMETER_GROUP_NAME,PARAMETER_NAME,PARAMETER_VALUE,IS_SENSITIVE,IS_ACTIVE) VALUES ("&amp;B12214&amp;","&amp;C12214&amp;",'"&amp;D12214&amp;"','"&amp;E12214&amp;"','"&amp;SUBSTITUTE(F12214,"'","''")&amp;"',"&amp;G12214&amp;","&amp;H12214&amp;");"</f>
        <v>INSERT INTO PARAMETERS (PARAMETER_ID, PARAMETER_GROUP_ID,PARAMETER_GROUP_NAME,PARAMETER_NAME,PARAMETER_VALUE,IS_SENSITIVE,IS_ACTIVE) VALUES (12472,983,'IN_Salesmanskumapping_group','decide_source','mysql_server_csngjnjreport',FALSE,TRUE);</v>
      </c>
    </row>
    <row r="12215" spans="1:10" hidden="1">
      <c r="A12215" t="s">
        <v>36</v>
      </c>
      <c r="B12215" s="32">
        <v>12473</v>
      </c>
      <c r="C12215">
        <v>983</v>
      </c>
      <c r="D12215" s="5" t="s">
        <v>12202</v>
      </c>
      <c r="E12215" s="84" t="s">
        <v>2833</v>
      </c>
      <c r="F12215" s="158" t="s">
        <v>2834</v>
      </c>
      <c r="G12215" t="b">
        <v>0</v>
      </c>
      <c r="H12215" t="b">
        <v>1</v>
      </c>
      <c r="J12215" t="str">
        <f>"INSERT INTO PARAMETERS (PARAMETER_ID, PARAMETER_GROUP_ID,PARAMETER_GROUP_NAME,PARAMETER_NAME,PARAMETER_VALUE,IS_SENSITIVE,IS_ACTIVE) VALUES ("&amp;B12215&amp;","&amp;C12215&amp;",'"&amp;D12215&amp;"','"&amp;E12215&amp;"','"&amp;SUBSTITUTE(F12215,"'","''")&amp;"',"&amp;G12215&amp;","&amp;H12215&amp;");"</f>
        <v>INSERT INTO PARAMETERS (PARAMETER_ID, PARAMETER_GROUP_ID,PARAMETER_GROUP_NAME,PARAMETER_NAME,PARAMETER_VALUE,IS_SENSITIVE,IS_ACTIVE) VALUES (12473,983,'IN_Salesmanskumapping_group','load_method','sp',FALSE,TRUE);</v>
      </c>
    </row>
    <row r="12216" spans="1:10" hidden="1">
      <c r="A12216" t="s">
        <v>36</v>
      </c>
      <c r="B12216" s="32">
        <v>12474</v>
      </c>
      <c r="C12216">
        <v>983</v>
      </c>
      <c r="D12216" s="5" t="s">
        <v>12202</v>
      </c>
      <c r="E12216" s="84" t="s">
        <v>2836</v>
      </c>
      <c r="F12216" s="3" t="s">
        <v>12205</v>
      </c>
      <c r="G12216" t="b">
        <v>0</v>
      </c>
      <c r="H12216" t="b">
        <v>1</v>
      </c>
      <c r="J12216" t="str">
        <f>"INSERT INTO PARAMETERS (PARAMETER_ID, PARAMETER_GROUP_ID,PARAMETER_GROUP_NAME,PARAMETER_NAME,PARAMETER_VALUE,IS_SENSITIVE,IS_ACTIVE) VALUES ("&amp;B12216&amp;","&amp;C12216&amp;",'"&amp;D12216&amp;"','"&amp;E12216&amp;"','"&amp;SUBSTITUTE(F12216,"'","''")&amp;"',"&amp;G12216&amp;","&amp;H12216&amp;");"</f>
        <v>INSERT INTO PARAMETERS (PARAMETER_ID, PARAMETER_GROUP_ID,PARAMETER_GROUP_NAME,PARAMETER_NAME,PARAMETER_VALUE,IS_SENSITIVE,IS_ACTIVE) VALUES (12474,983,'IN_Salesmanskumapping_group','sp_name','INDSDL_RAW.IN_SALESMANSKUMAPPING_PREPROCESSING',FALSE,TRUE);</v>
      </c>
    </row>
    <row r="12217" spans="1:10" hidden="1">
      <c r="A12217" t="s">
        <v>36</v>
      </c>
      <c r="B12217" s="32">
        <v>12475</v>
      </c>
      <c r="C12217">
        <v>983</v>
      </c>
      <c r="D12217" s="5" t="s">
        <v>12202</v>
      </c>
      <c r="E12217" s="84" t="s">
        <v>9664</v>
      </c>
      <c r="F12217" s="3" t="s">
        <v>12206</v>
      </c>
      <c r="G12217" t="b">
        <v>0</v>
      </c>
      <c r="H12217" t="b">
        <v>1</v>
      </c>
      <c r="J12217" t="str">
        <f>"INSERT INTO PARAMETERS (PARAMETER_ID, PARAMETER_GROUP_ID,PARAMETER_GROUP_NAME,PARAMETER_NAME,PARAMETER_VALUE,IS_SENSITIVE,IS_ACTIVE) VALUES ("&amp;B12217&amp;","&amp;C12217&amp;",'"&amp;D12217&amp;"','"&amp;E12217&amp;"','"&amp;SUBSTITUTE(F12217,"'","''")&amp;"',"&amp;G12217&amp;","&amp;H12217&amp;");"</f>
        <v>INSERT INTO PARAMETERS (PARAMETER_ID, PARAMETER_GROUP_ID,PARAMETER_GROUP_NAME,PARAMETER_NAME,PARAMETER_VALUE,IS_SENSITIVE,IS_ACTIVE) VALUES (12475,983,'IN_Salesmanskumapping_group','landing_file_path','india_dna/master/salesmanskulinemapping/in_salesmanskulinemapping',FALSE,TRUE);</v>
      </c>
    </row>
    <row r="12218" spans="1:10" hidden="1">
      <c r="A12218" t="s">
        <v>36</v>
      </c>
      <c r="B12218" s="32">
        <v>12476</v>
      </c>
      <c r="C12218">
        <v>983</v>
      </c>
      <c r="D12218" s="5" t="s">
        <v>12202</v>
      </c>
      <c r="E12218" s="84" t="s">
        <v>2844</v>
      </c>
      <c r="F12218" s="528" t="s">
        <v>12207</v>
      </c>
      <c r="G12218" t="b">
        <v>0</v>
      </c>
      <c r="H12218" t="b">
        <v>1</v>
      </c>
      <c r="J12218" t="str">
        <f>"INSERT INTO PARAMETERS (PARAMETER_ID, PARAMETER_GROUP_ID,PARAMETER_GROUP_NAME,PARAMETER_NAME,PARAMETER_VALUE,IS_SENSITIVE,IS_ACTIVE) VALUES ("&amp;B12218&amp;","&amp;C12218&amp;",'"&amp;D12218&amp;"','"&amp;E12218&amp;"','"&amp;SUBSTITUTE(F12218,"'","''")&amp;"',"&amp;G12218&amp;","&amp;H12218&amp;");"</f>
        <v>INSERT INTO PARAMETERS (PARAMETER_ID, PARAMETER_GROUP_ID,PARAMETER_GROUP_NAME,PARAMETER_NAME,PARAMETER_VALUE,IS_SENSITIVE,IS_ACTIVE) VALUES (12476,983,'IN_Salesmanskumapping_group','target_table','sdl_xdm_salesmanskulinemapping',FALSE,TRUE);</v>
      </c>
    </row>
    <row r="12219" spans="1:10" hidden="1">
      <c r="A12219" t="s">
        <v>36</v>
      </c>
      <c r="B12219" s="32">
        <v>12477</v>
      </c>
      <c r="C12219">
        <v>983</v>
      </c>
      <c r="D12219" s="5" t="s">
        <v>12202</v>
      </c>
      <c r="E12219" s="84" t="s">
        <v>2847</v>
      </c>
      <c r="F12219" s="3" t="s">
        <v>10841</v>
      </c>
      <c r="G12219" t="b">
        <v>0</v>
      </c>
      <c r="H12219" t="b">
        <v>1</v>
      </c>
      <c r="J12219" t="str">
        <f>"INSERT INTO PARAMETERS (PARAMETER_ID, PARAMETER_GROUP_ID,PARAMETER_GROUP_NAME,PARAMETER_NAME,PARAMETER_VALUE,IS_SENSITIVE,IS_ACTIVE) VALUES ("&amp;B12219&amp;","&amp;C12219&amp;",'"&amp;D12219&amp;"','"&amp;E12219&amp;"','"&amp;SUBSTITUTE(F12219,"'","''")&amp;"',"&amp;G12219&amp;","&amp;H12219&amp;");"</f>
        <v>INSERT INTO PARAMETERS (PARAMETER_ID, PARAMETER_GROUP_ID,PARAMETER_GROUP_NAME,PARAMETER_NAME,PARAMETER_VALUE,IS_SENSITIVE,IS_ACTIVE) VALUES (12477,983,'IN_Salesmanskumapping_group','container','ind',FALSE,TRUE);</v>
      </c>
    </row>
    <row r="12220" spans="1:10" hidden="1">
      <c r="A12220" t="s">
        <v>36</v>
      </c>
      <c r="B12220" s="32">
        <v>12478</v>
      </c>
      <c r="C12220">
        <v>983</v>
      </c>
      <c r="D12220" s="5" t="s">
        <v>12202</v>
      </c>
      <c r="E12220" s="84" t="s">
        <v>2850</v>
      </c>
      <c r="F12220" s="158" t="s">
        <v>10842</v>
      </c>
      <c r="G12220" t="b">
        <v>0</v>
      </c>
      <c r="H12220" t="b">
        <v>1</v>
      </c>
      <c r="J12220" t="str">
        <f>"INSERT INTO PARAMETERS (PARAMETER_ID, PARAMETER_GROUP_ID,PARAMETER_GROUP_NAME,PARAMETER_NAME,PARAMETER_VALUE,IS_SENSITIVE,IS_ACTIVE) VALUES ("&amp;B12220&amp;","&amp;C12220&amp;",'"&amp;D12220&amp;"','"&amp;E12220&amp;"','"&amp;SUBSTITUTE(F12220,"'","''")&amp;"',"&amp;G12220&amp;","&amp;H12220&amp;");"</f>
        <v>INSERT INTO PARAMETERS (PARAMETER_ID, PARAMETER_GROUP_ID,PARAMETER_GROUP_NAME,PARAMETER_NAME,PARAMETER_VALUE,IS_SENSITIVE,IS_ACTIVE) VALUES (12478,983,'IN_Salesmanskumapping_group','target_schema','INDSDL_RAW',FALSE,TRUE);</v>
      </c>
    </row>
    <row r="12221" spans="1:10" hidden="1">
      <c r="A12221" t="s">
        <v>36</v>
      </c>
      <c r="B12221" s="32">
        <v>12479</v>
      </c>
      <c r="C12221">
        <v>983</v>
      </c>
      <c r="D12221" s="5" t="s">
        <v>12202</v>
      </c>
      <c r="E12221" s="84" t="s">
        <v>9676</v>
      </c>
      <c r="F12221" s="521" t="s">
        <v>2821</v>
      </c>
      <c r="G12221" t="b">
        <v>0</v>
      </c>
      <c r="H12221" t="b">
        <v>1</v>
      </c>
      <c r="J12221" t="str">
        <f>"INSERT INTO PARAMETERS (PARAMETER_ID, PARAMETER_GROUP_ID,PARAMETER_GROUP_NAME,PARAMETER_NAME,PARAMETER_VALUE,IS_SENSITIVE,IS_ACTIVE) VALUES ("&amp;B12221&amp;","&amp;C12221&amp;",'"&amp;D12221&amp;"','"&amp;E12221&amp;"','"&amp;SUBSTITUTE(F12221,"'","''")&amp;"',"&amp;G12221&amp;","&amp;H12221&amp;");"</f>
        <v>INSERT INTO PARAMETERS (PARAMETER_ID, PARAMETER_GROUP_ID,PARAMETER_GROUP_NAME,PARAMETER_NAME,PARAMETER_VALUE,IS_SENSITIVE,IS_ACTIVE) VALUES (12479,983,'IN_Salesmanskumapping_group','truncate_and_load','Y',FALSE,TRUE);</v>
      </c>
    </row>
    <row r="12222" spans="1:10" hidden="1">
      <c r="A12222" t="s">
        <v>36</v>
      </c>
      <c r="B12222" s="32">
        <v>12480</v>
      </c>
      <c r="C12222" s="25">
        <v>984</v>
      </c>
      <c r="D12222" s="223" t="s">
        <v>12208</v>
      </c>
      <c r="E12222" s="19" t="s">
        <v>2847</v>
      </c>
      <c r="F12222" s="145" t="s">
        <v>10931</v>
      </c>
      <c r="G12222" t="b">
        <v>0</v>
      </c>
      <c r="H12222" t="b">
        <v>1</v>
      </c>
      <c r="J12222" t="str">
        <f>"INSERT INTO PARAMETERS (PARAMETER_ID, PARAMETER_GROUP_ID,PARAMETER_GROUP_NAME,PARAMETER_NAME,PARAMETER_VALUE,IS_SENSITIVE,IS_ACTIVE) VALUES ("&amp;B12222&amp;","&amp;C12222&amp;",'"&amp;D12222&amp;"','"&amp;E12222&amp;"','"&amp;SUBSTITUTE(F12222,"'","''")&amp;"',"&amp;G12222&amp;","&amp;H12222&amp;");"</f>
        <v>INSERT INTO PARAMETERS (PARAMETER_ID, PARAMETER_GROUP_ID,PARAMETER_GROUP_NAME,PARAMETER_NAME,PARAMETER_VALUE,IS_SENSITIVE,IS_ACTIVE) VALUES (12480,984,'SDL_MDS_KR_sales_cust_prod_master_group','container','kor',FALSE,TRUE);</v>
      </c>
    </row>
    <row r="12223" spans="1:10" hidden="1">
      <c r="A12223" t="s">
        <v>36</v>
      </c>
      <c r="B12223" s="32">
        <v>12481</v>
      </c>
      <c r="C12223" s="25">
        <v>984</v>
      </c>
      <c r="D12223" s="223" t="s">
        <v>12208</v>
      </c>
      <c r="E12223" s="84" t="s">
        <v>9664</v>
      </c>
      <c r="F12223" s="158" t="s">
        <v>12209</v>
      </c>
      <c r="G12223" t="b">
        <v>0</v>
      </c>
      <c r="H12223" t="b">
        <v>1</v>
      </c>
      <c r="J12223" t="str">
        <f>"INSERT INTO PARAMETERS (PARAMETER_ID, PARAMETER_GROUP_ID,PARAMETER_GROUP_NAME,PARAMETER_NAME,PARAMETER_VALUE,IS_SENSITIVE,IS_ACTIVE) VALUES ("&amp;B12223&amp;","&amp;C12223&amp;",'"&amp;D12223&amp;"','"&amp;E12223&amp;"','"&amp;SUBSTITUTE(F12223,"'","''")&amp;"',"&amp;G12223&amp;","&amp;H12223&amp;");"</f>
        <v>INSERT INTO PARAMETERS (PARAMETER_ID, PARAMETER_GROUP_ID,PARAMETER_GROUP_NAME,PARAMETER_NAME,PARAMETER_VALUE,IS_SENSITIVE,IS_ACTIVE) VALUES (12481,984,'SDL_MDS_KR_sales_cust_prod_master_group','landing_file_path','sql_server/KR_MDSProd_to_RedshiftProd/SDL_MDS_KR_sales_cust_prod_master/',FALSE,TRUE);</v>
      </c>
    </row>
    <row r="12224" spans="1:10" hidden="1">
      <c r="A12224" t="s">
        <v>36</v>
      </c>
      <c r="B12224" s="32">
        <v>12482</v>
      </c>
      <c r="C12224" s="25">
        <v>984</v>
      </c>
      <c r="D12224" s="223" t="s">
        <v>12208</v>
      </c>
      <c r="E12224" s="84" t="s">
        <v>9667</v>
      </c>
      <c r="F12224" s="223" t="s">
        <v>12210</v>
      </c>
      <c r="G12224" t="b">
        <v>0</v>
      </c>
      <c r="H12224" t="b">
        <v>1</v>
      </c>
      <c r="J12224" t="str">
        <f>"INSERT INTO PARAMETERS (PARAMETER_ID, PARAMETER_GROUP_ID,PARAMETER_GROUP_NAME,PARAMETER_NAME,PARAMETER_VALUE,IS_SENSITIVE,IS_ACTIVE) VALUES ("&amp;B12224&amp;","&amp;C12224&amp;",'"&amp;D12224&amp;"','"&amp;E12224&amp;"','"&amp;SUBSTITUTE(F12224,"'","''")&amp;"',"&amp;G12224&amp;","&amp;H12224&amp;");"</f>
        <v>INSERT INTO PARAMETERS (PARAMETER_ID, PARAMETER_GROUP_ID,PARAMETER_GROUP_NAME,PARAMETER_NAME,PARAMETER_VALUE,IS_SENSITIVE,IS_ACTIVE) VALUES (12482,984,'SDL_MDS_KR_sales_cust_prod_master_group','landing_file_name','SDL_MDS_KR_sales_cust_prod_master',FALSE,TRUE);</v>
      </c>
    </row>
    <row r="12225" spans="1:10" hidden="1">
      <c r="A12225" t="s">
        <v>36</v>
      </c>
      <c r="B12225" s="32">
        <v>12483</v>
      </c>
      <c r="C12225" s="25">
        <v>984</v>
      </c>
      <c r="D12225" s="223" t="s">
        <v>12208</v>
      </c>
      <c r="E12225" s="84" t="s">
        <v>2844</v>
      </c>
      <c r="F12225" s="223" t="s">
        <v>12210</v>
      </c>
      <c r="G12225" t="b">
        <v>0</v>
      </c>
      <c r="H12225" t="b">
        <v>1</v>
      </c>
      <c r="J12225" t="str">
        <f>"INSERT INTO PARAMETERS (PARAMETER_ID, PARAMETER_GROUP_ID,PARAMETER_GROUP_NAME,PARAMETER_NAME,PARAMETER_VALUE,IS_SENSITIVE,IS_ACTIVE) VALUES ("&amp;B12225&amp;","&amp;C12225&amp;",'"&amp;D12225&amp;"','"&amp;E12225&amp;"','"&amp;SUBSTITUTE(F12225,"'","''")&amp;"',"&amp;G12225&amp;","&amp;H12225&amp;");"</f>
        <v>INSERT INTO PARAMETERS (PARAMETER_ID, PARAMETER_GROUP_ID,PARAMETER_GROUP_NAME,PARAMETER_NAME,PARAMETER_VALUE,IS_SENSITIVE,IS_ACTIVE) VALUES (12483,984,'SDL_MDS_KR_sales_cust_prod_master_group','target_table','SDL_MDS_KR_sales_cust_prod_master',FALSE,TRUE);</v>
      </c>
    </row>
    <row r="12226" spans="1:10" hidden="1">
      <c r="A12226" t="s">
        <v>36</v>
      </c>
      <c r="B12226" s="32">
        <v>12484</v>
      </c>
      <c r="C12226" s="25">
        <v>984</v>
      </c>
      <c r="D12226" s="223" t="s">
        <v>12208</v>
      </c>
      <c r="E12226" s="84" t="s">
        <v>2850</v>
      </c>
      <c r="F12226" s="158" t="s">
        <v>10774</v>
      </c>
      <c r="G12226" t="b">
        <v>0</v>
      </c>
      <c r="H12226" t="b">
        <v>1</v>
      </c>
      <c r="J12226" t="str">
        <f>"INSERT INTO PARAMETERS (PARAMETER_ID, PARAMETER_GROUP_ID,PARAMETER_GROUP_NAME,PARAMETER_NAME,PARAMETER_VALUE,IS_SENSITIVE,IS_ACTIVE) VALUES ("&amp;B12226&amp;","&amp;C12226&amp;",'"&amp;D12226&amp;"','"&amp;E12226&amp;"','"&amp;SUBSTITUTE(F12226,"'","''")&amp;"',"&amp;G12226&amp;","&amp;H12226&amp;");"</f>
        <v>INSERT INTO PARAMETERS (PARAMETER_ID, PARAMETER_GROUP_ID,PARAMETER_GROUP_NAME,PARAMETER_NAME,PARAMETER_VALUE,IS_SENSITIVE,IS_ACTIVE) VALUES (12484,984,'SDL_MDS_KR_sales_cust_prod_master_group','target_schema','NTASDL_RAW',FALSE,TRUE);</v>
      </c>
    </row>
    <row r="12227" spans="1:10" hidden="1">
      <c r="A12227" t="s">
        <v>36</v>
      </c>
      <c r="B12227" s="32">
        <v>12485</v>
      </c>
      <c r="C12227" s="25">
        <v>984</v>
      </c>
      <c r="D12227" s="223" t="s">
        <v>12208</v>
      </c>
      <c r="E12227" s="84" t="s">
        <v>9673</v>
      </c>
      <c r="F12227" s="5" t="s">
        <v>12211</v>
      </c>
      <c r="G12227" t="b">
        <v>0</v>
      </c>
      <c r="H12227" t="b">
        <v>1</v>
      </c>
      <c r="J12227" t="str">
        <f>"INSERT INTO PARAMETERS (PARAMETER_ID, PARAMETER_GROUP_ID,PARAMETER_GROUP_NAME,PARAMETER_NAME,PARAMETER_VALUE,IS_SENSITIVE,IS_ACTIVE) VALUES ("&amp;B12227&amp;","&amp;C12227&amp;",'"&amp;D12227&amp;"','"&amp;E12227&amp;"','"&amp;SUBSTITUTE(F12227,"'","''")&amp;"',"&amp;G12227&amp;","&amp;H12227&amp;");"</f>
        <v>INSERT INTO PARAMETERS (PARAMETER_ID, PARAMETER_GROUP_ID,PARAMETER_GROUP_NAME,PARAMETER_NAME,PARAMETER_VALUE,IS_SENSITIVE,IS_ACTIVE) VALUES (12485,984,'SDL_MDS_KR_sales_cust_prod_master_group','ms_query','SELECT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MUID AS muid, Name AS name,ValidationStatus AS validationstatus,Version_ID AS version_id,VersionFlag AS versionflag, VersionName AS versionname, VersionNumber AS versionnumber,ctry_cd, cust_prod_cd, ean_cd, product_nm, sales_grp_cd, src_sys_cd FROM MDS.mdm.KR_sales_cust_prod_master',FALSE,TRUE);</v>
      </c>
    </row>
    <row r="12228" spans="1:10" hidden="1">
      <c r="A12228" t="s">
        <v>36</v>
      </c>
      <c r="B12228" s="32">
        <v>12486</v>
      </c>
      <c r="C12228" s="25">
        <v>984</v>
      </c>
      <c r="D12228" s="223" t="s">
        <v>12208</v>
      </c>
      <c r="E12228" s="84" t="s">
        <v>9676</v>
      </c>
      <c r="F12228" s="158" t="s">
        <v>2821</v>
      </c>
      <c r="G12228" t="b">
        <v>0</v>
      </c>
      <c r="H12228" t="b">
        <v>1</v>
      </c>
      <c r="J12228" t="str">
        <f>"INSERT INTO PARAMETERS (PARAMETER_ID, PARAMETER_GROUP_ID,PARAMETER_GROUP_NAME,PARAMETER_NAME,PARAMETER_VALUE,IS_SENSITIVE,IS_ACTIVE) VALUES ("&amp;B12228&amp;","&amp;C12228&amp;",'"&amp;D12228&amp;"','"&amp;E12228&amp;"','"&amp;SUBSTITUTE(F12228,"'","''")&amp;"',"&amp;G12228&amp;","&amp;H12228&amp;");"</f>
        <v>INSERT INTO PARAMETERS (PARAMETER_ID, PARAMETER_GROUP_ID,PARAMETER_GROUP_NAME,PARAMETER_NAME,PARAMETER_VALUE,IS_SENSITIVE,IS_ACTIVE) VALUES (12486,984,'SDL_MDS_KR_sales_cust_prod_master_group','truncate_and_load','Y',FALSE,TRUE);</v>
      </c>
    </row>
    <row r="12229" spans="1:10" hidden="1">
      <c r="A12229" t="s">
        <v>36</v>
      </c>
      <c r="B12229" s="32">
        <v>12487</v>
      </c>
      <c r="C12229" s="25">
        <v>984</v>
      </c>
      <c r="D12229" s="223" t="s">
        <v>12208</v>
      </c>
      <c r="E12229" s="84" t="s">
        <v>9678</v>
      </c>
      <c r="F12229" s="158" t="s">
        <v>11628</v>
      </c>
      <c r="G12229" t="b">
        <v>0</v>
      </c>
      <c r="H12229" t="b">
        <v>1</v>
      </c>
      <c r="J12229" t="str">
        <f>"INSERT INTO PARAMETERS (PARAMETER_ID, PARAMETER_GROUP_ID,PARAMETER_GROUP_NAME,PARAMETER_NAME,PARAMETER_VALUE,IS_SENSITIVE,IS_ACTIVE) VALUES ("&amp;B12229&amp;","&amp;C12229&amp;",'"&amp;D12229&amp;"','"&amp;E12229&amp;"','"&amp;SUBSTITUTE(F12229,"'","''")&amp;"',"&amp;G12229&amp;","&amp;H12229&amp;");"</f>
        <v>INSERT INTO PARAMETERS (PARAMETER_ID, PARAMETER_GROUP_ID,PARAMETER_GROUP_NAME,PARAMETER_NAME,PARAMETER_VALUE,IS_SENSITIVE,IS_ACTIVE) VALUES (12487,984,'SDL_MDS_KR_sales_cust_prod_master_group','decide_source','sql_server_mds',FALSE,TRUE);</v>
      </c>
    </row>
    <row r="12230" spans="1:10" hidden="1">
      <c r="A12230" t="s">
        <v>36</v>
      </c>
      <c r="B12230" s="32">
        <v>12488</v>
      </c>
      <c r="C12230" s="25">
        <v>985</v>
      </c>
      <c r="D12230" s="223" t="s">
        <v>12212</v>
      </c>
      <c r="E12230" s="19" t="s">
        <v>2847</v>
      </c>
      <c r="F12230" s="145" t="s">
        <v>10931</v>
      </c>
      <c r="G12230" t="b">
        <v>0</v>
      </c>
      <c r="H12230" t="b">
        <v>1</v>
      </c>
      <c r="J12230" t="str">
        <f>"INSERT INTO PARAMETERS (PARAMETER_ID, PARAMETER_GROUP_ID,PARAMETER_GROUP_NAME,PARAMETER_NAME,PARAMETER_VALUE,IS_SENSITIVE,IS_ACTIVE) VALUES ("&amp;B12230&amp;","&amp;C12230&amp;",'"&amp;D12230&amp;"','"&amp;E12230&amp;"','"&amp;SUBSTITUTE(F12230,"'","''")&amp;"',"&amp;G12230&amp;","&amp;H12230&amp;");"</f>
        <v>INSERT INTO PARAMETERS (PARAMETER_ID, PARAMETER_GROUP_ID,PARAMETER_GROUP_NAME,PARAMETER_NAME,PARAMETER_VALUE,IS_SENSITIVE,IS_ACTIVE) VALUES (12488,985,'SDL_MDS_KR_sales_store_map_group','container','kor',FALSE,TRUE);</v>
      </c>
    </row>
    <row r="12231" spans="1:10" hidden="1">
      <c r="A12231" t="s">
        <v>36</v>
      </c>
      <c r="B12231" s="32">
        <v>12489</v>
      </c>
      <c r="C12231" s="25">
        <v>985</v>
      </c>
      <c r="D12231" s="223" t="s">
        <v>12212</v>
      </c>
      <c r="E12231" s="84" t="s">
        <v>9664</v>
      </c>
      <c r="F12231" s="158" t="s">
        <v>12213</v>
      </c>
      <c r="G12231" t="b">
        <v>0</v>
      </c>
      <c r="H12231" t="b">
        <v>1</v>
      </c>
      <c r="J12231" t="str">
        <f>"INSERT INTO PARAMETERS (PARAMETER_ID, PARAMETER_GROUP_ID,PARAMETER_GROUP_NAME,PARAMETER_NAME,PARAMETER_VALUE,IS_SENSITIVE,IS_ACTIVE) VALUES ("&amp;B12231&amp;","&amp;C12231&amp;",'"&amp;D12231&amp;"','"&amp;E12231&amp;"','"&amp;SUBSTITUTE(F12231,"'","''")&amp;"',"&amp;G12231&amp;","&amp;H12231&amp;");"</f>
        <v>INSERT INTO PARAMETERS (PARAMETER_ID, PARAMETER_GROUP_ID,PARAMETER_GROUP_NAME,PARAMETER_NAME,PARAMETER_VALUE,IS_SENSITIVE,IS_ACTIVE) VALUES (12489,985,'SDL_MDS_KR_sales_store_map_group','landing_file_path','sql_server/KR_MDSProd_to_RedshiftProd/SDL_MDS_KR_sales_store_map/',FALSE,TRUE);</v>
      </c>
    </row>
    <row r="12232" spans="1:10" hidden="1">
      <c r="A12232" t="s">
        <v>36</v>
      </c>
      <c r="B12232" s="32">
        <v>12490</v>
      </c>
      <c r="C12232" s="25">
        <v>985</v>
      </c>
      <c r="D12232" s="223" t="s">
        <v>12212</v>
      </c>
      <c r="E12232" s="84" t="s">
        <v>9667</v>
      </c>
      <c r="F12232" s="223" t="s">
        <v>12214</v>
      </c>
      <c r="G12232" t="b">
        <v>0</v>
      </c>
      <c r="H12232" t="b">
        <v>1</v>
      </c>
      <c r="J12232" t="str">
        <f>"INSERT INTO PARAMETERS (PARAMETER_ID, PARAMETER_GROUP_ID,PARAMETER_GROUP_NAME,PARAMETER_NAME,PARAMETER_VALUE,IS_SENSITIVE,IS_ACTIVE) VALUES ("&amp;B12232&amp;","&amp;C12232&amp;",'"&amp;D12232&amp;"','"&amp;E12232&amp;"','"&amp;SUBSTITUTE(F12232,"'","''")&amp;"',"&amp;G12232&amp;","&amp;H12232&amp;");"</f>
        <v>INSERT INTO PARAMETERS (PARAMETER_ID, PARAMETER_GROUP_ID,PARAMETER_GROUP_NAME,PARAMETER_NAME,PARAMETER_VALUE,IS_SENSITIVE,IS_ACTIVE) VALUES (12490,985,'SDL_MDS_KR_sales_store_map_group','landing_file_name','SDL_MDS_KR_sales_store_map',FALSE,TRUE);</v>
      </c>
    </row>
    <row r="12233" spans="1:10" hidden="1">
      <c r="A12233" t="s">
        <v>36</v>
      </c>
      <c r="B12233" s="32">
        <v>12491</v>
      </c>
      <c r="C12233" s="25">
        <v>985</v>
      </c>
      <c r="D12233" s="223" t="s">
        <v>12212</v>
      </c>
      <c r="E12233" s="84" t="s">
        <v>2844</v>
      </c>
      <c r="F12233" s="223" t="s">
        <v>12214</v>
      </c>
      <c r="G12233" t="b">
        <v>0</v>
      </c>
      <c r="H12233" t="b">
        <v>1</v>
      </c>
      <c r="J12233" t="str">
        <f>"INSERT INTO PARAMETERS (PARAMETER_ID, PARAMETER_GROUP_ID,PARAMETER_GROUP_NAME,PARAMETER_NAME,PARAMETER_VALUE,IS_SENSITIVE,IS_ACTIVE) VALUES ("&amp;B12233&amp;","&amp;C12233&amp;",'"&amp;D12233&amp;"','"&amp;E12233&amp;"','"&amp;SUBSTITUTE(F12233,"'","''")&amp;"',"&amp;G12233&amp;","&amp;H12233&amp;");"</f>
        <v>INSERT INTO PARAMETERS (PARAMETER_ID, PARAMETER_GROUP_ID,PARAMETER_GROUP_NAME,PARAMETER_NAME,PARAMETER_VALUE,IS_SENSITIVE,IS_ACTIVE) VALUES (12491,985,'SDL_MDS_KR_sales_store_map_group','target_table','SDL_MDS_KR_sales_store_map',FALSE,TRUE);</v>
      </c>
    </row>
    <row r="12234" spans="1:10" hidden="1">
      <c r="A12234" t="s">
        <v>36</v>
      </c>
      <c r="B12234" s="32">
        <v>12492</v>
      </c>
      <c r="C12234" s="25">
        <v>985</v>
      </c>
      <c r="D12234" s="223" t="s">
        <v>12212</v>
      </c>
      <c r="E12234" s="84" t="s">
        <v>2850</v>
      </c>
      <c r="F12234" s="158" t="s">
        <v>10774</v>
      </c>
      <c r="G12234" t="b">
        <v>0</v>
      </c>
      <c r="H12234" t="b">
        <v>1</v>
      </c>
      <c r="J12234" t="str">
        <f>"INSERT INTO PARAMETERS (PARAMETER_ID, PARAMETER_GROUP_ID,PARAMETER_GROUP_NAME,PARAMETER_NAME,PARAMETER_VALUE,IS_SENSITIVE,IS_ACTIVE) VALUES ("&amp;B12234&amp;","&amp;C12234&amp;",'"&amp;D12234&amp;"','"&amp;E12234&amp;"','"&amp;SUBSTITUTE(F12234,"'","''")&amp;"',"&amp;G12234&amp;","&amp;H12234&amp;");"</f>
        <v>INSERT INTO PARAMETERS (PARAMETER_ID, PARAMETER_GROUP_ID,PARAMETER_GROUP_NAME,PARAMETER_NAME,PARAMETER_VALUE,IS_SENSITIVE,IS_ACTIVE) VALUES (12492,985,'SDL_MDS_KR_sales_store_map_group','target_schema','NTASDL_RAW',FALSE,TRUE);</v>
      </c>
    </row>
    <row r="12235" spans="1:10" hidden="1">
      <c r="A12235" t="s">
        <v>36</v>
      </c>
      <c r="B12235" s="32">
        <v>12493</v>
      </c>
      <c r="C12235" s="25">
        <v>985</v>
      </c>
      <c r="D12235" s="223" t="s">
        <v>12212</v>
      </c>
      <c r="E12235" s="84" t="s">
        <v>9673</v>
      </c>
      <c r="F12235" s="5" t="s">
        <v>12215</v>
      </c>
      <c r="G12235" t="b">
        <v>0</v>
      </c>
      <c r="H12235" t="b">
        <v>1</v>
      </c>
      <c r="J12235" t="str">
        <f>"INSERT INTO PARAMETERS (PARAMETER_ID, PARAMETER_GROUP_ID,PARAMETER_GROUP_NAME,PARAMETER_NAME,PARAMETER_VALUE,IS_SENSITIVE,IS_ACTIVE) VALUES ("&amp;B12235&amp;","&amp;C12235&amp;",'"&amp;D12235&amp;"','"&amp;E12235&amp;"','"&amp;SUBSTITUTE(F12235,"'","''")&amp;"',"&amp;G12235&amp;","&amp;H12235&amp;");"</f>
        <v>INSERT INTO PARAMETERS (PARAMETER_ID, PARAMETER_GROUP_ID,PARAMETER_GROUP_NAME,PARAMETER_NAME,PARAMETER_VALUE,IS_SENSITIVE,IS_ACTIVE) VALUES (12493,985,'SDL_MDS_KR_sales_store_map_group','ms_query','SELECT * FROM MDS.mdm.KR_sales_store_map',FALSE,TRUE);</v>
      </c>
    </row>
    <row r="12236" spans="1:10" hidden="1">
      <c r="A12236" t="s">
        <v>36</v>
      </c>
      <c r="B12236" s="32">
        <v>12494</v>
      </c>
      <c r="C12236" s="25">
        <v>985</v>
      </c>
      <c r="D12236" s="223" t="s">
        <v>12212</v>
      </c>
      <c r="E12236" s="84" t="s">
        <v>9676</v>
      </c>
      <c r="F12236" s="158" t="s">
        <v>2821</v>
      </c>
      <c r="G12236" t="b">
        <v>0</v>
      </c>
      <c r="H12236" t="b">
        <v>1</v>
      </c>
      <c r="J12236" t="str">
        <f>"INSERT INTO PARAMETERS (PARAMETER_ID, PARAMETER_GROUP_ID,PARAMETER_GROUP_NAME,PARAMETER_NAME,PARAMETER_VALUE,IS_SENSITIVE,IS_ACTIVE) VALUES ("&amp;B12236&amp;","&amp;C12236&amp;",'"&amp;D12236&amp;"','"&amp;E12236&amp;"','"&amp;SUBSTITUTE(F12236,"'","''")&amp;"',"&amp;G12236&amp;","&amp;H12236&amp;");"</f>
        <v>INSERT INTO PARAMETERS (PARAMETER_ID, PARAMETER_GROUP_ID,PARAMETER_GROUP_NAME,PARAMETER_NAME,PARAMETER_VALUE,IS_SENSITIVE,IS_ACTIVE) VALUES (12494,985,'SDL_MDS_KR_sales_store_map_group','truncate_and_load','Y',FALSE,TRUE);</v>
      </c>
    </row>
    <row r="12237" spans="1:10" hidden="1">
      <c r="A12237" t="s">
        <v>36</v>
      </c>
      <c r="B12237" s="32">
        <v>12495</v>
      </c>
      <c r="C12237" s="25">
        <v>985</v>
      </c>
      <c r="D12237" s="223" t="s">
        <v>12212</v>
      </c>
      <c r="E12237" s="84" t="s">
        <v>9678</v>
      </c>
      <c r="F12237" s="158" t="s">
        <v>11628</v>
      </c>
      <c r="G12237" t="b">
        <v>0</v>
      </c>
      <c r="H12237" t="b">
        <v>1</v>
      </c>
      <c r="J12237" t="str">
        <f>"INSERT INTO PARAMETERS (PARAMETER_ID, PARAMETER_GROUP_ID,PARAMETER_GROUP_NAME,PARAMETER_NAME,PARAMETER_VALUE,IS_SENSITIVE,IS_ACTIVE) VALUES ("&amp;B12237&amp;","&amp;C12237&amp;",'"&amp;D12237&amp;"','"&amp;E12237&amp;"','"&amp;SUBSTITUTE(F12237,"'","''")&amp;"',"&amp;G12237&amp;","&amp;H12237&amp;");"</f>
        <v>INSERT INTO PARAMETERS (PARAMETER_ID, PARAMETER_GROUP_ID,PARAMETER_GROUP_NAME,PARAMETER_NAME,PARAMETER_VALUE,IS_SENSITIVE,IS_ACTIVE) VALUES (12495,985,'SDL_MDS_KR_sales_store_map_group','decide_source','sql_server_mds',FALSE,TRUE);</v>
      </c>
    </row>
    <row r="12238" spans="1:10" hidden="1">
      <c r="A12238" t="s">
        <v>36</v>
      </c>
      <c r="B12238" s="32">
        <v>12496</v>
      </c>
      <c r="C12238" s="36">
        <v>986</v>
      </c>
      <c r="D12238" s="223" t="s">
        <v>12216</v>
      </c>
      <c r="E12238" s="19" t="s">
        <v>2847</v>
      </c>
      <c r="F12238" s="145" t="s">
        <v>10931</v>
      </c>
      <c r="G12238" t="b">
        <v>0</v>
      </c>
      <c r="H12238" t="b">
        <v>1</v>
      </c>
      <c r="J12238" t="str">
        <f>"INSERT INTO PARAMETERS (PARAMETER_ID, PARAMETER_GROUP_ID,PARAMETER_GROUP_NAME,PARAMETER_NAME,PARAMETER_VALUE,IS_SENSITIVE,IS_ACTIVE) VALUES ("&amp;B12238&amp;","&amp;C12238&amp;",'"&amp;D12238&amp;"','"&amp;E12238&amp;"','"&amp;SUBSTITUTE(F12238,"'","''")&amp;"',"&amp;G12238&amp;","&amp;H12238&amp;");"</f>
        <v>INSERT INTO PARAMETERS (PARAMETER_ID, PARAMETER_GROUP_ID,PARAMETER_GROUP_NAME,PARAMETER_NAME,PARAMETER_VALUE,IS_SENSITIVE,IS_ACTIVE) VALUES (12496,986,'SDL_MDS_KR_sales_store_master_group','container','kor',FALSE,TRUE);</v>
      </c>
    </row>
    <row r="12239" spans="1:10" hidden="1">
      <c r="A12239" t="s">
        <v>36</v>
      </c>
      <c r="B12239" s="32">
        <v>12497</v>
      </c>
      <c r="C12239" s="36">
        <v>986</v>
      </c>
      <c r="D12239" s="223" t="s">
        <v>12216</v>
      </c>
      <c r="E12239" s="84" t="s">
        <v>9664</v>
      </c>
      <c r="F12239" s="158" t="s">
        <v>12217</v>
      </c>
      <c r="G12239" t="b">
        <v>0</v>
      </c>
      <c r="H12239" t="b">
        <v>1</v>
      </c>
      <c r="J12239" t="str">
        <f>"INSERT INTO PARAMETERS (PARAMETER_ID, PARAMETER_GROUP_ID,PARAMETER_GROUP_NAME,PARAMETER_NAME,PARAMETER_VALUE,IS_SENSITIVE,IS_ACTIVE) VALUES ("&amp;B12239&amp;","&amp;C12239&amp;",'"&amp;D12239&amp;"','"&amp;E12239&amp;"','"&amp;SUBSTITUTE(F12239,"'","''")&amp;"',"&amp;G12239&amp;","&amp;H12239&amp;");"</f>
        <v>INSERT INTO PARAMETERS (PARAMETER_ID, PARAMETER_GROUP_ID,PARAMETER_GROUP_NAME,PARAMETER_NAME,PARAMETER_VALUE,IS_SENSITIVE,IS_ACTIVE) VALUES (12497,986,'SDL_MDS_KR_sales_store_master_group','landing_file_path','sql_server/KR_MDSProd_to_RedshiftProd/SDL_MDS_KR_sales_store_master/',FALSE,TRUE);</v>
      </c>
    </row>
    <row r="12240" spans="1:10" hidden="1">
      <c r="A12240" t="s">
        <v>36</v>
      </c>
      <c r="B12240" s="32">
        <v>12498</v>
      </c>
      <c r="C12240" s="36">
        <v>986</v>
      </c>
      <c r="D12240" s="223" t="s">
        <v>12216</v>
      </c>
      <c r="E12240" s="84" t="s">
        <v>9667</v>
      </c>
      <c r="F12240" s="223" t="s">
        <v>12218</v>
      </c>
      <c r="G12240" t="b">
        <v>0</v>
      </c>
      <c r="H12240" t="b">
        <v>1</v>
      </c>
      <c r="J12240" t="str">
        <f>"INSERT INTO PARAMETERS (PARAMETER_ID, PARAMETER_GROUP_ID,PARAMETER_GROUP_NAME,PARAMETER_NAME,PARAMETER_VALUE,IS_SENSITIVE,IS_ACTIVE) VALUES ("&amp;B12240&amp;","&amp;C12240&amp;",'"&amp;D12240&amp;"','"&amp;E12240&amp;"','"&amp;SUBSTITUTE(F12240,"'","''")&amp;"',"&amp;G12240&amp;","&amp;H12240&amp;");"</f>
        <v>INSERT INTO PARAMETERS (PARAMETER_ID, PARAMETER_GROUP_ID,PARAMETER_GROUP_NAME,PARAMETER_NAME,PARAMETER_VALUE,IS_SENSITIVE,IS_ACTIVE) VALUES (12498,986,'SDL_MDS_KR_sales_store_master_group','landing_file_name','SDL_MDS_KR_sales_store_master',FALSE,TRUE);</v>
      </c>
    </row>
    <row r="12241" spans="1:10" hidden="1">
      <c r="A12241" t="s">
        <v>36</v>
      </c>
      <c r="B12241" s="32">
        <v>12499</v>
      </c>
      <c r="C12241" s="36">
        <v>986</v>
      </c>
      <c r="D12241" s="223" t="s">
        <v>12216</v>
      </c>
      <c r="E12241" s="84" t="s">
        <v>2844</v>
      </c>
      <c r="F12241" s="223" t="s">
        <v>12218</v>
      </c>
      <c r="G12241" t="b">
        <v>0</v>
      </c>
      <c r="H12241" t="b">
        <v>1</v>
      </c>
      <c r="J12241" t="str">
        <f>"INSERT INTO PARAMETERS (PARAMETER_ID, PARAMETER_GROUP_ID,PARAMETER_GROUP_NAME,PARAMETER_NAME,PARAMETER_VALUE,IS_SENSITIVE,IS_ACTIVE) VALUES ("&amp;B12241&amp;","&amp;C12241&amp;",'"&amp;D12241&amp;"','"&amp;E12241&amp;"','"&amp;SUBSTITUTE(F12241,"'","''")&amp;"',"&amp;G12241&amp;","&amp;H12241&amp;");"</f>
        <v>INSERT INTO PARAMETERS (PARAMETER_ID, PARAMETER_GROUP_ID,PARAMETER_GROUP_NAME,PARAMETER_NAME,PARAMETER_VALUE,IS_SENSITIVE,IS_ACTIVE) VALUES (12499,986,'SDL_MDS_KR_sales_store_master_group','target_table','SDL_MDS_KR_sales_store_master',FALSE,TRUE);</v>
      </c>
    </row>
    <row r="12242" spans="1:10" hidden="1">
      <c r="A12242" t="s">
        <v>36</v>
      </c>
      <c r="B12242" s="32">
        <v>12500</v>
      </c>
      <c r="C12242" s="36">
        <v>986</v>
      </c>
      <c r="D12242" s="223" t="s">
        <v>12216</v>
      </c>
      <c r="E12242" s="84" t="s">
        <v>2850</v>
      </c>
      <c r="F12242" s="158" t="s">
        <v>10774</v>
      </c>
      <c r="G12242" t="b">
        <v>0</v>
      </c>
      <c r="H12242" t="b">
        <v>1</v>
      </c>
      <c r="J12242" t="str">
        <f>"INSERT INTO PARAMETERS (PARAMETER_ID, PARAMETER_GROUP_ID,PARAMETER_GROUP_NAME,PARAMETER_NAME,PARAMETER_VALUE,IS_SENSITIVE,IS_ACTIVE) VALUES ("&amp;B12242&amp;","&amp;C12242&amp;",'"&amp;D12242&amp;"','"&amp;E12242&amp;"','"&amp;SUBSTITUTE(F12242,"'","''")&amp;"',"&amp;G12242&amp;","&amp;H12242&amp;");"</f>
        <v>INSERT INTO PARAMETERS (PARAMETER_ID, PARAMETER_GROUP_ID,PARAMETER_GROUP_NAME,PARAMETER_NAME,PARAMETER_VALUE,IS_SENSITIVE,IS_ACTIVE) VALUES (12500,986,'SDL_MDS_KR_sales_store_master_group','target_schema','NTASDL_RAW',FALSE,TRUE);</v>
      </c>
    </row>
    <row r="12243" spans="1:10" hidden="1">
      <c r="A12243" t="s">
        <v>36</v>
      </c>
      <c r="B12243" s="32">
        <v>12501</v>
      </c>
      <c r="C12243" s="36">
        <v>986</v>
      </c>
      <c r="D12243" s="223" t="s">
        <v>12216</v>
      </c>
      <c r="E12243" s="84" t="s">
        <v>9673</v>
      </c>
      <c r="F12243" s="1007" t="s">
        <v>12219</v>
      </c>
      <c r="G12243" t="b">
        <v>0</v>
      </c>
      <c r="H12243" t="b">
        <v>1</v>
      </c>
      <c r="J12243" t="str">
        <f>"INSERT INTO PARAMETERS (PARAMETER_ID, PARAMETER_GROUP_ID,PARAMETER_GROUP_NAME,PARAMETER_NAME,PARAMETER_VALUE,IS_SENSITIVE,IS_ACTIVE) VALUES ("&amp;B12243&amp;","&amp;C12243&amp;",'"&amp;D12243&amp;"','"&amp;E12243&amp;"','"&amp;SUBSTITUTE(F12243,"'","''")&amp;"',"&amp;G12243&amp;","&amp;H12243&amp;");"</f>
        <v>INSERT INTO PARAMETERS (PARAMETER_ID, PARAMETER_GROUP_ID,PARAMETER_GROUP_NAME,PARAMETER_NAME,PARAMETER_VALUE,IS_SENSITIVE,IS_ACTIVE) VALUES (12501,986,'SDL_MDS_KR_sales_store_master_group','ms_query','SELECT ChangeTrackingMask AS changetrackingmask, Channel AS channel, Code AS code, EnterDateTime AS enterdatetime, EnterUserName AS enterusername, EnterVersionNumber AS enterversionnumber, ID AS id, LastChgDateTime AS lastchgdatetime, LastChgUserName AS lastchgusername, LastChgVersionNumber AS lastchgversionnumber, MUID AS muid, Name AS name,Sold_To AS sold_to, Store_Type AS store_type, ValidationStatus AS validationstatus, Version_ID AS version_id, VersionFlag AS versionflag, VersionName AS versionname, VersionNumber AS versionnumber, ctry_cd,cust_store_cd,sales_grp_cd, store_nm FROM MDS.mdm.KR_sales_store_master',FALSE,TRUE);</v>
      </c>
    </row>
    <row r="12244" spans="1:10" hidden="1">
      <c r="A12244" t="s">
        <v>36</v>
      </c>
      <c r="B12244" s="32">
        <v>12502</v>
      </c>
      <c r="C12244" s="36">
        <v>986</v>
      </c>
      <c r="D12244" s="223" t="s">
        <v>12216</v>
      </c>
      <c r="E12244" s="84" t="s">
        <v>9676</v>
      </c>
      <c r="F12244" s="158" t="s">
        <v>2821</v>
      </c>
      <c r="G12244" t="b">
        <v>0</v>
      </c>
      <c r="H12244" t="b">
        <v>1</v>
      </c>
      <c r="J12244" t="str">
        <f>"INSERT INTO PARAMETERS (PARAMETER_ID, PARAMETER_GROUP_ID,PARAMETER_GROUP_NAME,PARAMETER_NAME,PARAMETER_VALUE,IS_SENSITIVE,IS_ACTIVE) VALUES ("&amp;B12244&amp;","&amp;C12244&amp;",'"&amp;D12244&amp;"','"&amp;E12244&amp;"','"&amp;SUBSTITUTE(F12244,"'","''")&amp;"',"&amp;G12244&amp;","&amp;H12244&amp;");"</f>
        <v>INSERT INTO PARAMETERS (PARAMETER_ID, PARAMETER_GROUP_ID,PARAMETER_GROUP_NAME,PARAMETER_NAME,PARAMETER_VALUE,IS_SENSITIVE,IS_ACTIVE) VALUES (12502,986,'SDL_MDS_KR_sales_store_master_group','truncate_and_load','Y',FALSE,TRUE);</v>
      </c>
    </row>
    <row r="12245" spans="1:10" hidden="1">
      <c r="A12245" t="s">
        <v>36</v>
      </c>
      <c r="B12245" s="32">
        <v>12503</v>
      </c>
      <c r="C12245" s="36">
        <v>986</v>
      </c>
      <c r="D12245" s="223" t="s">
        <v>12216</v>
      </c>
      <c r="E12245" s="84" t="s">
        <v>9678</v>
      </c>
      <c r="F12245" s="158" t="s">
        <v>11628</v>
      </c>
      <c r="G12245" t="b">
        <v>0</v>
      </c>
      <c r="H12245" t="b">
        <v>1</v>
      </c>
      <c r="J12245" t="str">
        <f>"INSERT INTO PARAMETERS (PARAMETER_ID, PARAMETER_GROUP_ID,PARAMETER_GROUP_NAME,PARAMETER_NAME,PARAMETER_VALUE,IS_SENSITIVE,IS_ACTIVE) VALUES ("&amp;B12245&amp;","&amp;C12245&amp;",'"&amp;D12245&amp;"','"&amp;E12245&amp;"','"&amp;SUBSTITUTE(F12245,"'","''")&amp;"',"&amp;G12245&amp;","&amp;H12245&amp;");"</f>
        <v>INSERT INTO PARAMETERS (PARAMETER_ID, PARAMETER_GROUP_ID,PARAMETER_GROUP_NAME,PARAMETER_NAME,PARAMETER_VALUE,IS_SENSITIVE,IS_ACTIVE) VALUES (12503,986,'SDL_MDS_KR_sales_store_master_group','decide_source','sql_server_mds',FALSE,TRUE);</v>
      </c>
    </row>
    <row r="12246" spans="1:10" hidden="1">
      <c r="A12246" t="s">
        <v>36</v>
      </c>
      <c r="B12246" s="32">
        <v>12504</v>
      </c>
      <c r="C12246" s="36">
        <v>987</v>
      </c>
      <c r="D12246" s="223" t="s">
        <v>12220</v>
      </c>
      <c r="E12246" s="19" t="s">
        <v>2847</v>
      </c>
      <c r="F12246" s="145" t="s">
        <v>10931</v>
      </c>
      <c r="G12246" t="b">
        <v>0</v>
      </c>
      <c r="H12246" t="b">
        <v>1</v>
      </c>
      <c r="J12246" t="str">
        <f>"INSERT INTO PARAMETERS (PARAMETER_ID, PARAMETER_GROUP_ID,PARAMETER_GROUP_NAME,PARAMETER_NAME,PARAMETER_VALUE,IS_SENSITIVE,IS_ACTIVE) VALUES ("&amp;B12246&amp;","&amp;C12246&amp;",'"&amp;D12246&amp;"','"&amp;E12246&amp;"','"&amp;SUBSTITUTE(F12246,"'","''")&amp;"',"&amp;G12246&amp;","&amp;H12246&amp;");"</f>
        <v>INSERT INTO PARAMETERS (PARAMETER_ID, PARAMETER_GROUP_ID,PARAMETER_GROUP_NAME,PARAMETER_NAME,PARAMETER_VALUE,IS_SENSITIVE,IS_ACTIVE) VALUES (12504,987,'SDL_MDS_KR_pos_store_code_sold_to_map_group','container','kor',FALSE,TRUE);</v>
      </c>
    </row>
    <row r="12247" spans="1:10" hidden="1">
      <c r="A12247" t="s">
        <v>36</v>
      </c>
      <c r="B12247" s="32">
        <v>12505</v>
      </c>
      <c r="C12247" s="36">
        <v>987</v>
      </c>
      <c r="D12247" s="223" t="s">
        <v>12220</v>
      </c>
      <c r="E12247" s="84" t="s">
        <v>9664</v>
      </c>
      <c r="F12247" s="158" t="s">
        <v>12221</v>
      </c>
      <c r="G12247" t="b">
        <v>0</v>
      </c>
      <c r="H12247" t="b">
        <v>1</v>
      </c>
      <c r="J12247" t="str">
        <f>"INSERT INTO PARAMETERS (PARAMETER_ID, PARAMETER_GROUP_ID,PARAMETER_GROUP_NAME,PARAMETER_NAME,PARAMETER_VALUE,IS_SENSITIVE,IS_ACTIVE) VALUES ("&amp;B12247&amp;","&amp;C12247&amp;",'"&amp;D12247&amp;"','"&amp;E12247&amp;"','"&amp;SUBSTITUTE(F12247,"'","''")&amp;"',"&amp;G12247&amp;","&amp;H12247&amp;");"</f>
        <v>INSERT INTO PARAMETERS (PARAMETER_ID, PARAMETER_GROUP_ID,PARAMETER_GROUP_NAME,PARAMETER_NAME,PARAMETER_VALUE,IS_SENSITIVE,IS_ACTIVE) VALUES (12505,987,'SDL_MDS_KR_pos_store_code_sold_to_map_group','landing_file_path','sql_server/KR_MDSProd_to_RedshiftProd/SDL_MDS_KR_pos_store_code_sold_to_map/',FALSE,TRUE);</v>
      </c>
    </row>
    <row r="12248" spans="1:10" hidden="1">
      <c r="A12248" t="s">
        <v>36</v>
      </c>
      <c r="B12248" s="32">
        <v>12506</v>
      </c>
      <c r="C12248" s="36">
        <v>987</v>
      </c>
      <c r="D12248" s="223" t="s">
        <v>12220</v>
      </c>
      <c r="E12248" s="84" t="s">
        <v>9667</v>
      </c>
      <c r="F12248" s="223" t="s">
        <v>12222</v>
      </c>
      <c r="G12248" t="b">
        <v>0</v>
      </c>
      <c r="H12248" t="b">
        <v>1</v>
      </c>
      <c r="J12248" t="str">
        <f>"INSERT INTO PARAMETERS (PARAMETER_ID, PARAMETER_GROUP_ID,PARAMETER_GROUP_NAME,PARAMETER_NAME,PARAMETER_VALUE,IS_SENSITIVE,IS_ACTIVE) VALUES ("&amp;B12248&amp;","&amp;C12248&amp;",'"&amp;D12248&amp;"','"&amp;E12248&amp;"','"&amp;SUBSTITUTE(F12248,"'","''")&amp;"',"&amp;G12248&amp;","&amp;H12248&amp;");"</f>
        <v>INSERT INTO PARAMETERS (PARAMETER_ID, PARAMETER_GROUP_ID,PARAMETER_GROUP_NAME,PARAMETER_NAME,PARAMETER_VALUE,IS_SENSITIVE,IS_ACTIVE) VALUES (12506,987,'SDL_MDS_KR_pos_store_code_sold_to_map_group','landing_file_name','SDL_MDS_KR_pos_store_code_sold_to_map',FALSE,TRUE);</v>
      </c>
    </row>
    <row r="12249" spans="1:10" hidden="1">
      <c r="A12249" t="s">
        <v>36</v>
      </c>
      <c r="B12249" s="32">
        <v>12507</v>
      </c>
      <c r="C12249" s="36">
        <v>987</v>
      </c>
      <c r="D12249" s="223" t="s">
        <v>12220</v>
      </c>
      <c r="E12249" s="84" t="s">
        <v>2844</v>
      </c>
      <c r="F12249" s="223" t="s">
        <v>12222</v>
      </c>
      <c r="G12249" t="b">
        <v>0</v>
      </c>
      <c r="H12249" t="b">
        <v>1</v>
      </c>
      <c r="J12249" t="str">
        <f>"INSERT INTO PARAMETERS (PARAMETER_ID, PARAMETER_GROUP_ID,PARAMETER_GROUP_NAME,PARAMETER_NAME,PARAMETER_VALUE,IS_SENSITIVE,IS_ACTIVE) VALUES ("&amp;B12249&amp;","&amp;C12249&amp;",'"&amp;D12249&amp;"','"&amp;E12249&amp;"','"&amp;SUBSTITUTE(F12249,"'","''")&amp;"',"&amp;G12249&amp;","&amp;H12249&amp;");"</f>
        <v>INSERT INTO PARAMETERS (PARAMETER_ID, PARAMETER_GROUP_ID,PARAMETER_GROUP_NAME,PARAMETER_NAME,PARAMETER_VALUE,IS_SENSITIVE,IS_ACTIVE) VALUES (12507,987,'SDL_MDS_KR_pos_store_code_sold_to_map_group','target_table','SDL_MDS_KR_pos_store_code_sold_to_map',FALSE,TRUE);</v>
      </c>
    </row>
    <row r="12250" spans="1:10" hidden="1">
      <c r="A12250" t="s">
        <v>36</v>
      </c>
      <c r="B12250" s="32">
        <v>12508</v>
      </c>
      <c r="C12250" s="36">
        <v>987</v>
      </c>
      <c r="D12250" s="223" t="s">
        <v>12220</v>
      </c>
      <c r="E12250" s="84" t="s">
        <v>2850</v>
      </c>
      <c r="F12250" s="158" t="s">
        <v>10774</v>
      </c>
      <c r="G12250" t="b">
        <v>0</v>
      </c>
      <c r="H12250" t="b">
        <v>1</v>
      </c>
      <c r="J12250" t="str">
        <f>"INSERT INTO PARAMETERS (PARAMETER_ID, PARAMETER_GROUP_ID,PARAMETER_GROUP_NAME,PARAMETER_NAME,PARAMETER_VALUE,IS_SENSITIVE,IS_ACTIVE) VALUES ("&amp;B12250&amp;","&amp;C12250&amp;",'"&amp;D12250&amp;"','"&amp;E12250&amp;"','"&amp;SUBSTITUTE(F12250,"'","''")&amp;"',"&amp;G12250&amp;","&amp;H12250&amp;");"</f>
        <v>INSERT INTO PARAMETERS (PARAMETER_ID, PARAMETER_GROUP_ID,PARAMETER_GROUP_NAME,PARAMETER_NAME,PARAMETER_VALUE,IS_SENSITIVE,IS_ACTIVE) VALUES (12508,987,'SDL_MDS_KR_pos_store_code_sold_to_map_group','target_schema','NTASDL_RAW',FALSE,TRUE);</v>
      </c>
    </row>
    <row r="12251" spans="1:10" hidden="1">
      <c r="A12251" t="s">
        <v>36</v>
      </c>
      <c r="B12251" s="32">
        <v>12509</v>
      </c>
      <c r="C12251" s="36">
        <v>987</v>
      </c>
      <c r="D12251" s="223" t="s">
        <v>12220</v>
      </c>
      <c r="E12251" s="84" t="s">
        <v>9673</v>
      </c>
      <c r="F12251" s="5" t="s">
        <v>12223</v>
      </c>
      <c r="G12251" t="b">
        <v>0</v>
      </c>
      <c r="H12251" t="b">
        <v>1</v>
      </c>
      <c r="J12251" t="str">
        <f>"INSERT INTO PARAMETERS (PARAMETER_ID, PARAMETER_GROUP_ID,PARAMETER_GROUP_NAME,PARAMETER_NAME,PARAMETER_VALUE,IS_SENSITIVE,IS_ACTIVE) VALUES ("&amp;B12251&amp;","&amp;C12251&amp;",'"&amp;D12251&amp;"','"&amp;E12251&amp;"','"&amp;SUBSTITUTE(F12251,"'","''")&amp;"',"&amp;G12251&amp;","&amp;H12251&amp;");"</f>
        <v>INSERT INTO PARAMETERS (PARAMETER_ID, PARAMETER_GROUP_ID,PARAMETER_GROUP_NAME,PARAMETER_NAME,PARAMETER_VALUE,IS_SENSITIVE,IS_ACTIVE) VALUES (12509,987,'SDL_MDS_KR_pos_store_code_sold_to_map_group','ms_query','SELECT ChangeTrackingMask AS changetrackingmask, Code AS code, cust_str_cd, EnterDateTime AS enterdatetime, EnterUserName AS enterusername, EnterVersionNumber AS enterversionnumber, ID AS id, LastChgDateTime AS lastchgdatetime, LastChgUserName AS lastchgusername, LastChgVersionNumber AS lastchgversionnumber, MUID AS muid, Name AS name, seqid, sold_to_cd, src_sys_cd, str_nm, str_type, ValidationStatus AS validationstatus, Version_ID AS version_id, VersionFlag AS versionflag, VersionName AS versionname, VersionNumber AS versionnumber FROM MDS.mdm.KR_pos_store_code_sold_to_map',FALSE,TRUE);</v>
      </c>
    </row>
    <row r="12252" spans="1:10" hidden="1">
      <c r="A12252" t="s">
        <v>36</v>
      </c>
      <c r="B12252" s="32">
        <v>12510</v>
      </c>
      <c r="C12252" s="36">
        <v>987</v>
      </c>
      <c r="D12252" s="223" t="s">
        <v>12220</v>
      </c>
      <c r="E12252" s="84" t="s">
        <v>9676</v>
      </c>
      <c r="F12252" s="158" t="s">
        <v>2821</v>
      </c>
      <c r="G12252" t="b">
        <v>0</v>
      </c>
      <c r="H12252" t="b">
        <v>1</v>
      </c>
      <c r="J12252" t="str">
        <f>"INSERT INTO PARAMETERS (PARAMETER_ID, PARAMETER_GROUP_ID,PARAMETER_GROUP_NAME,PARAMETER_NAME,PARAMETER_VALUE,IS_SENSITIVE,IS_ACTIVE) VALUES ("&amp;B12252&amp;","&amp;C12252&amp;",'"&amp;D12252&amp;"','"&amp;E12252&amp;"','"&amp;SUBSTITUTE(F12252,"'","''")&amp;"',"&amp;G12252&amp;","&amp;H12252&amp;");"</f>
        <v>INSERT INTO PARAMETERS (PARAMETER_ID, PARAMETER_GROUP_ID,PARAMETER_GROUP_NAME,PARAMETER_NAME,PARAMETER_VALUE,IS_SENSITIVE,IS_ACTIVE) VALUES (12510,987,'SDL_MDS_KR_pos_store_code_sold_to_map_group','truncate_and_load','Y',FALSE,TRUE);</v>
      </c>
    </row>
    <row r="12253" spans="1:10" hidden="1">
      <c r="A12253" t="s">
        <v>36</v>
      </c>
      <c r="B12253" s="32">
        <v>12511</v>
      </c>
      <c r="C12253" s="36">
        <v>987</v>
      </c>
      <c r="D12253" s="223" t="s">
        <v>12220</v>
      </c>
      <c r="E12253" s="84" t="s">
        <v>9678</v>
      </c>
      <c r="F12253" s="158" t="s">
        <v>11628</v>
      </c>
      <c r="G12253" t="b">
        <v>0</v>
      </c>
      <c r="H12253" t="b">
        <v>1</v>
      </c>
      <c r="J12253" t="str">
        <f>"INSERT INTO PARAMETERS (PARAMETER_ID, PARAMETER_GROUP_ID,PARAMETER_GROUP_NAME,PARAMETER_NAME,PARAMETER_VALUE,IS_SENSITIVE,IS_ACTIVE) VALUES ("&amp;B12253&amp;","&amp;C12253&amp;",'"&amp;D12253&amp;"','"&amp;E12253&amp;"','"&amp;SUBSTITUTE(F12253,"'","''")&amp;"',"&amp;G12253&amp;","&amp;H12253&amp;");"</f>
        <v>INSERT INTO PARAMETERS (PARAMETER_ID, PARAMETER_GROUP_ID,PARAMETER_GROUP_NAME,PARAMETER_NAME,PARAMETER_VALUE,IS_SENSITIVE,IS_ACTIVE) VALUES (12511,987,'SDL_MDS_KR_pos_store_code_sold_to_map_group','decide_source','sql_server_mds',FALSE,TRUE);</v>
      </c>
    </row>
    <row r="12254" spans="1:10" hidden="1">
      <c r="A12254" t="s">
        <v>36</v>
      </c>
      <c r="B12254" s="32">
        <v>12512</v>
      </c>
      <c r="C12254" s="25">
        <v>988</v>
      </c>
      <c r="D12254" s="223" t="s">
        <v>12224</v>
      </c>
      <c r="E12254" s="19" t="s">
        <v>2847</v>
      </c>
      <c r="F12254" s="145" t="s">
        <v>10931</v>
      </c>
      <c r="G12254" t="b">
        <v>0</v>
      </c>
      <c r="H12254" t="b">
        <v>1</v>
      </c>
      <c r="J12254" t="str">
        <f>"INSERT INTO PARAMETERS (PARAMETER_ID, PARAMETER_GROUP_ID,PARAMETER_GROUP_NAME,PARAMETER_NAME,PARAMETER_VALUE,IS_SENSITIVE,IS_ACTIVE) VALUES ("&amp;B12254&amp;","&amp;C12254&amp;",'"&amp;D12254&amp;"','"&amp;E12254&amp;"','"&amp;SUBSTITUTE(F12254,"'","''")&amp;"',"&amp;G12254&amp;","&amp;H12254&amp;");"</f>
        <v>INSERT INTO PARAMETERS (PARAMETER_ID, PARAMETER_GROUP_ID,PARAMETER_GROUP_NAME,PARAMETER_NAME,PARAMETER_VALUE,IS_SENSITIVE,IS_ACTIVE) VALUES (12512,988,'SDL_MDS_KR_Ecom_Offtake_Product_Mapping_group','container','kor',FALSE,TRUE);</v>
      </c>
    </row>
    <row r="12255" spans="1:10" hidden="1">
      <c r="A12255" t="s">
        <v>36</v>
      </c>
      <c r="B12255" s="32">
        <v>12513</v>
      </c>
      <c r="C12255" s="25">
        <v>988</v>
      </c>
      <c r="D12255" s="223" t="s">
        <v>12224</v>
      </c>
      <c r="E12255" s="84" t="s">
        <v>9664</v>
      </c>
      <c r="F12255" s="158" t="s">
        <v>12225</v>
      </c>
      <c r="G12255" t="b">
        <v>0</v>
      </c>
      <c r="H12255" t="b">
        <v>1</v>
      </c>
      <c r="J12255" t="str">
        <f>"INSERT INTO PARAMETERS (PARAMETER_ID, PARAMETER_GROUP_ID,PARAMETER_GROUP_NAME,PARAMETER_NAME,PARAMETER_VALUE,IS_SENSITIVE,IS_ACTIVE) VALUES ("&amp;B12255&amp;","&amp;C12255&amp;",'"&amp;D12255&amp;"','"&amp;E12255&amp;"','"&amp;SUBSTITUTE(F12255,"'","''")&amp;"',"&amp;G12255&amp;","&amp;H12255&amp;");"</f>
        <v>INSERT INTO PARAMETERS (PARAMETER_ID, PARAMETER_GROUP_ID,PARAMETER_GROUP_NAME,PARAMETER_NAME,PARAMETER_VALUE,IS_SENSITIVE,IS_ACTIVE) VALUES (12513,988,'SDL_MDS_KR_Ecom_Offtake_Product_Mapping_group','landing_file_path','sql_server/KR_MDSProd_to_RedshiftProd/SDL_MDS_KR_Ecom_Offtake_Product_Mapping/',FALSE,TRUE);</v>
      </c>
    </row>
    <row r="12256" spans="1:10" hidden="1">
      <c r="A12256" t="s">
        <v>36</v>
      </c>
      <c r="B12256" s="32">
        <v>12514</v>
      </c>
      <c r="C12256" s="25">
        <v>988</v>
      </c>
      <c r="D12256" s="223" t="s">
        <v>12224</v>
      </c>
      <c r="E12256" s="84" t="s">
        <v>9667</v>
      </c>
      <c r="F12256" s="223" t="s">
        <v>12226</v>
      </c>
      <c r="G12256" t="b">
        <v>0</v>
      </c>
      <c r="H12256" t="b">
        <v>1</v>
      </c>
      <c r="J12256" t="str">
        <f>"INSERT INTO PARAMETERS (PARAMETER_ID, PARAMETER_GROUP_ID,PARAMETER_GROUP_NAME,PARAMETER_NAME,PARAMETER_VALUE,IS_SENSITIVE,IS_ACTIVE) VALUES ("&amp;B12256&amp;","&amp;C12256&amp;",'"&amp;D12256&amp;"','"&amp;E12256&amp;"','"&amp;SUBSTITUTE(F12256,"'","''")&amp;"',"&amp;G12256&amp;","&amp;H12256&amp;");"</f>
        <v>INSERT INTO PARAMETERS (PARAMETER_ID, PARAMETER_GROUP_ID,PARAMETER_GROUP_NAME,PARAMETER_NAME,PARAMETER_VALUE,IS_SENSITIVE,IS_ACTIVE) VALUES (12514,988,'SDL_MDS_KR_Ecom_Offtake_Product_Mapping_group','landing_file_name','SDL_MDS_KR_Ecom_Offtake_Product_Mapping',FALSE,TRUE);</v>
      </c>
    </row>
    <row r="12257" spans="1:10" hidden="1">
      <c r="A12257" t="s">
        <v>36</v>
      </c>
      <c r="B12257" s="32">
        <v>12515</v>
      </c>
      <c r="C12257" s="25">
        <v>988</v>
      </c>
      <c r="D12257" s="223" t="s">
        <v>12224</v>
      </c>
      <c r="E12257" s="84" t="s">
        <v>2844</v>
      </c>
      <c r="F12257" s="223" t="s">
        <v>12226</v>
      </c>
      <c r="G12257" t="b">
        <v>0</v>
      </c>
      <c r="H12257" t="b">
        <v>1</v>
      </c>
      <c r="J12257" t="str">
        <f>"INSERT INTO PARAMETERS (PARAMETER_ID, PARAMETER_GROUP_ID,PARAMETER_GROUP_NAME,PARAMETER_NAME,PARAMETER_VALUE,IS_SENSITIVE,IS_ACTIVE) VALUES ("&amp;B12257&amp;","&amp;C12257&amp;",'"&amp;D12257&amp;"','"&amp;E12257&amp;"','"&amp;SUBSTITUTE(F12257,"'","''")&amp;"',"&amp;G12257&amp;","&amp;H12257&amp;");"</f>
        <v>INSERT INTO PARAMETERS (PARAMETER_ID, PARAMETER_GROUP_ID,PARAMETER_GROUP_NAME,PARAMETER_NAME,PARAMETER_VALUE,IS_SENSITIVE,IS_ACTIVE) VALUES (12515,988,'SDL_MDS_KR_Ecom_Offtake_Product_Mapping_group','target_table','SDL_MDS_KR_Ecom_Offtake_Product_Mapping',FALSE,TRUE);</v>
      </c>
    </row>
    <row r="12258" spans="1:10" hidden="1">
      <c r="A12258" t="s">
        <v>36</v>
      </c>
      <c r="B12258" s="32">
        <v>12516</v>
      </c>
      <c r="C12258" s="25">
        <v>988</v>
      </c>
      <c r="D12258" s="223" t="s">
        <v>12224</v>
      </c>
      <c r="E12258" s="84" t="s">
        <v>2850</v>
      </c>
      <c r="F12258" s="158" t="s">
        <v>10774</v>
      </c>
      <c r="G12258" t="b">
        <v>0</v>
      </c>
      <c r="H12258" t="b">
        <v>1</v>
      </c>
      <c r="J12258" t="str">
        <f>"INSERT INTO PARAMETERS (PARAMETER_ID, PARAMETER_GROUP_ID,PARAMETER_GROUP_NAME,PARAMETER_NAME,PARAMETER_VALUE,IS_SENSITIVE,IS_ACTIVE) VALUES ("&amp;B12258&amp;","&amp;C12258&amp;",'"&amp;D12258&amp;"','"&amp;E12258&amp;"','"&amp;SUBSTITUTE(F12258,"'","''")&amp;"',"&amp;G12258&amp;","&amp;H12258&amp;");"</f>
        <v>INSERT INTO PARAMETERS (PARAMETER_ID, PARAMETER_GROUP_ID,PARAMETER_GROUP_NAME,PARAMETER_NAME,PARAMETER_VALUE,IS_SENSITIVE,IS_ACTIVE) VALUES (12516,988,'SDL_MDS_KR_Ecom_Offtake_Product_Mapping_group','target_schema','NTASDL_RAW',FALSE,TRUE);</v>
      </c>
    </row>
    <row r="12259" spans="1:10" hidden="1">
      <c r="A12259" t="s">
        <v>36</v>
      </c>
      <c r="B12259" s="32">
        <v>12517</v>
      </c>
      <c r="C12259" s="25">
        <v>988</v>
      </c>
      <c r="D12259" s="223" t="s">
        <v>12224</v>
      </c>
      <c r="E12259" s="84" t="s">
        <v>9673</v>
      </c>
      <c r="F12259" s="5" t="s">
        <v>12227</v>
      </c>
      <c r="G12259" t="b">
        <v>0</v>
      </c>
      <c r="H12259" t="b">
        <v>1</v>
      </c>
      <c r="J12259" t="str">
        <f>"INSERT INTO PARAMETERS (PARAMETER_ID, PARAMETER_GROUP_ID,PARAMETER_GROUP_NAME,PARAMETER_NAME,PARAMETER_VALUE,IS_SENSITIVE,IS_ACTIVE) VALUES ("&amp;B12259&amp;","&amp;C12259&amp;",'"&amp;D12259&amp;"','"&amp;E12259&amp;"','"&amp;SUBSTITUTE(F12259,"'","''")&amp;"',"&amp;G12259&amp;","&amp;H12259&amp;");"</f>
        <v>INSERT INTO PARAMETERS (PARAMETER_ID, PARAMETER_GROUP_ID,PARAMETER_GROUP_NAME,PARAMETER_NAME,PARAMETER_VALUE,IS_SENSITIVE,IS_ACTIVE) VALUES (12517,988,'SDL_MDS_KR_Ecom_Offtake_Product_Mapping_group','ms_query','SELECT * FROM MDS.mdm.KR_Ecom_Offtake_Product_Mapping',FALSE,TRUE);</v>
      </c>
    </row>
    <row r="12260" spans="1:10" hidden="1">
      <c r="A12260" t="s">
        <v>36</v>
      </c>
      <c r="B12260" s="32">
        <v>12518</v>
      </c>
      <c r="C12260" s="25">
        <v>988</v>
      </c>
      <c r="D12260" s="223" t="s">
        <v>12224</v>
      </c>
      <c r="E12260" s="84" t="s">
        <v>9676</v>
      </c>
      <c r="F12260" s="158" t="s">
        <v>2821</v>
      </c>
      <c r="G12260" t="b">
        <v>0</v>
      </c>
      <c r="H12260" t="b">
        <v>1</v>
      </c>
      <c r="J12260" t="str">
        <f>"INSERT INTO PARAMETERS (PARAMETER_ID, PARAMETER_GROUP_ID,PARAMETER_GROUP_NAME,PARAMETER_NAME,PARAMETER_VALUE,IS_SENSITIVE,IS_ACTIVE) VALUES ("&amp;B12260&amp;","&amp;C12260&amp;",'"&amp;D12260&amp;"','"&amp;E12260&amp;"','"&amp;SUBSTITUTE(F12260,"'","''")&amp;"',"&amp;G12260&amp;","&amp;H12260&amp;");"</f>
        <v>INSERT INTO PARAMETERS (PARAMETER_ID, PARAMETER_GROUP_ID,PARAMETER_GROUP_NAME,PARAMETER_NAME,PARAMETER_VALUE,IS_SENSITIVE,IS_ACTIVE) VALUES (12518,988,'SDL_MDS_KR_Ecom_Offtake_Product_Mapping_group','truncate_and_load','Y',FALSE,TRUE);</v>
      </c>
    </row>
    <row r="12261" spans="1:10" hidden="1">
      <c r="A12261" t="s">
        <v>36</v>
      </c>
      <c r="B12261" s="32">
        <v>12519</v>
      </c>
      <c r="C12261" s="25">
        <v>988</v>
      </c>
      <c r="D12261" s="223" t="s">
        <v>12224</v>
      </c>
      <c r="E12261" s="84" t="s">
        <v>9678</v>
      </c>
      <c r="F12261" s="158" t="s">
        <v>11628</v>
      </c>
      <c r="G12261" t="b">
        <v>0</v>
      </c>
      <c r="H12261" t="b">
        <v>1</v>
      </c>
      <c r="J12261" t="str">
        <f>"INSERT INTO PARAMETERS (PARAMETER_ID, PARAMETER_GROUP_ID,PARAMETER_GROUP_NAME,PARAMETER_NAME,PARAMETER_VALUE,IS_SENSITIVE,IS_ACTIVE) VALUES ("&amp;B12261&amp;","&amp;C12261&amp;",'"&amp;D12261&amp;"','"&amp;E12261&amp;"','"&amp;SUBSTITUTE(F12261,"'","''")&amp;"',"&amp;G12261&amp;","&amp;H12261&amp;");"</f>
        <v>INSERT INTO PARAMETERS (PARAMETER_ID, PARAMETER_GROUP_ID,PARAMETER_GROUP_NAME,PARAMETER_NAME,PARAMETER_VALUE,IS_SENSITIVE,IS_ACTIVE) VALUES (12519,988,'SDL_MDS_KR_Ecom_Offtake_Product_Mapping_group','decide_source','sql_server_mds',FALSE,TRUE);</v>
      </c>
    </row>
    <row r="12262" spans="1:10" hidden="1">
      <c r="A12262" t="s">
        <v>36</v>
      </c>
      <c r="B12262" s="32">
        <v>12520</v>
      </c>
      <c r="C12262" s="25">
        <v>989</v>
      </c>
      <c r="D12262" s="223" t="s">
        <v>12228</v>
      </c>
      <c r="E12262" s="19" t="s">
        <v>2847</v>
      </c>
      <c r="F12262" s="145" t="s">
        <v>10931</v>
      </c>
      <c r="G12262" t="b">
        <v>0</v>
      </c>
      <c r="H12262" t="b">
        <v>1</v>
      </c>
      <c r="J12262" t="str">
        <f>"INSERT INTO PARAMETERS (PARAMETER_ID, PARAMETER_GROUP_ID,PARAMETER_GROUP_NAME,PARAMETER_NAME,PARAMETER_VALUE,IS_SENSITIVE,IS_ACTIVE) VALUES ("&amp;B12262&amp;","&amp;C12262&amp;",'"&amp;D12262&amp;"','"&amp;E12262&amp;"','"&amp;SUBSTITUTE(F12262,"'","''")&amp;"',"&amp;G12262&amp;","&amp;H12262&amp;");"</f>
        <v>INSERT INTO PARAMETERS (PARAMETER_ID, PARAMETER_GROUP_ID,PARAMETER_GROUP_NAME,PARAMETER_NAME,PARAMETER_VALUE,IS_SENSITIVE,IS_ACTIVE) VALUES (12520,989,'SDL_MDS_KR_Retailer_Price_Master_group','container','kor',FALSE,TRUE);</v>
      </c>
    </row>
    <row r="12263" spans="1:10" hidden="1">
      <c r="A12263" t="s">
        <v>36</v>
      </c>
      <c r="B12263" s="32">
        <v>12521</v>
      </c>
      <c r="C12263" s="25">
        <v>989</v>
      </c>
      <c r="D12263" s="223" t="s">
        <v>12228</v>
      </c>
      <c r="E12263" s="84" t="s">
        <v>9664</v>
      </c>
      <c r="F12263" s="158" t="s">
        <v>12229</v>
      </c>
      <c r="G12263" t="b">
        <v>0</v>
      </c>
      <c r="H12263" t="b">
        <v>1</v>
      </c>
      <c r="J12263" t="str">
        <f>"INSERT INTO PARAMETERS (PARAMETER_ID, PARAMETER_GROUP_ID,PARAMETER_GROUP_NAME,PARAMETER_NAME,PARAMETER_VALUE,IS_SENSITIVE,IS_ACTIVE) VALUES ("&amp;B12263&amp;","&amp;C12263&amp;",'"&amp;D12263&amp;"','"&amp;E12263&amp;"','"&amp;SUBSTITUTE(F12263,"'","''")&amp;"',"&amp;G12263&amp;","&amp;H12263&amp;");"</f>
        <v>INSERT INTO PARAMETERS (PARAMETER_ID, PARAMETER_GROUP_ID,PARAMETER_GROUP_NAME,PARAMETER_NAME,PARAMETER_VALUE,IS_SENSITIVE,IS_ACTIVE) VALUES (12521,989,'SDL_MDS_KR_Retailer_Price_Master_group','landing_file_path','sql_server/KR_MDSProd_to_RedshiftProd/SDL_MDS_KR_Retailer_Price_Master/',FALSE,TRUE);</v>
      </c>
    </row>
    <row r="12264" spans="1:10" hidden="1">
      <c r="A12264" t="s">
        <v>36</v>
      </c>
      <c r="B12264" s="32">
        <v>12522</v>
      </c>
      <c r="C12264" s="25">
        <v>989</v>
      </c>
      <c r="D12264" s="223" t="s">
        <v>12228</v>
      </c>
      <c r="E12264" s="84" t="s">
        <v>9667</v>
      </c>
      <c r="F12264" s="223" t="s">
        <v>12230</v>
      </c>
      <c r="G12264" t="b">
        <v>0</v>
      </c>
      <c r="H12264" t="b">
        <v>1</v>
      </c>
      <c r="J12264" t="str">
        <f>"INSERT INTO PARAMETERS (PARAMETER_ID, PARAMETER_GROUP_ID,PARAMETER_GROUP_NAME,PARAMETER_NAME,PARAMETER_VALUE,IS_SENSITIVE,IS_ACTIVE) VALUES ("&amp;B12264&amp;","&amp;C12264&amp;",'"&amp;D12264&amp;"','"&amp;E12264&amp;"','"&amp;SUBSTITUTE(F12264,"'","''")&amp;"',"&amp;G12264&amp;","&amp;H12264&amp;");"</f>
        <v>INSERT INTO PARAMETERS (PARAMETER_ID, PARAMETER_GROUP_ID,PARAMETER_GROUP_NAME,PARAMETER_NAME,PARAMETER_VALUE,IS_SENSITIVE,IS_ACTIVE) VALUES (12522,989,'SDL_MDS_KR_Retailer_Price_Master_group','landing_file_name','SDL_MDS_KR_Retailer_Price_Master',FALSE,TRUE);</v>
      </c>
    </row>
    <row r="12265" spans="1:10" hidden="1">
      <c r="A12265" t="s">
        <v>36</v>
      </c>
      <c r="B12265" s="32">
        <v>12523</v>
      </c>
      <c r="C12265" s="25">
        <v>989</v>
      </c>
      <c r="D12265" s="223" t="s">
        <v>12228</v>
      </c>
      <c r="E12265" s="84" t="s">
        <v>2844</v>
      </c>
      <c r="F12265" s="223" t="s">
        <v>12230</v>
      </c>
      <c r="G12265" t="b">
        <v>0</v>
      </c>
      <c r="H12265" t="b">
        <v>1</v>
      </c>
      <c r="J12265" t="str">
        <f>"INSERT INTO PARAMETERS (PARAMETER_ID, PARAMETER_GROUP_ID,PARAMETER_GROUP_NAME,PARAMETER_NAME,PARAMETER_VALUE,IS_SENSITIVE,IS_ACTIVE) VALUES ("&amp;B12265&amp;","&amp;C12265&amp;",'"&amp;D12265&amp;"','"&amp;E12265&amp;"','"&amp;SUBSTITUTE(F12265,"'","''")&amp;"',"&amp;G12265&amp;","&amp;H12265&amp;");"</f>
        <v>INSERT INTO PARAMETERS (PARAMETER_ID, PARAMETER_GROUP_ID,PARAMETER_GROUP_NAME,PARAMETER_NAME,PARAMETER_VALUE,IS_SENSITIVE,IS_ACTIVE) VALUES (12523,989,'SDL_MDS_KR_Retailer_Price_Master_group','target_table','SDL_MDS_KR_Retailer_Price_Master',FALSE,TRUE);</v>
      </c>
    </row>
    <row r="12266" spans="1:10" hidden="1">
      <c r="A12266" t="s">
        <v>36</v>
      </c>
      <c r="B12266" s="32">
        <v>12524</v>
      </c>
      <c r="C12266" s="25">
        <v>989</v>
      </c>
      <c r="D12266" s="223" t="s">
        <v>12228</v>
      </c>
      <c r="E12266" s="84" t="s">
        <v>2850</v>
      </c>
      <c r="F12266" s="158" t="s">
        <v>10774</v>
      </c>
      <c r="G12266" t="b">
        <v>0</v>
      </c>
      <c r="H12266" t="b">
        <v>1</v>
      </c>
      <c r="J12266" t="str">
        <f>"INSERT INTO PARAMETERS (PARAMETER_ID, PARAMETER_GROUP_ID,PARAMETER_GROUP_NAME,PARAMETER_NAME,PARAMETER_VALUE,IS_SENSITIVE,IS_ACTIVE) VALUES ("&amp;B12266&amp;","&amp;C12266&amp;",'"&amp;D12266&amp;"','"&amp;E12266&amp;"','"&amp;SUBSTITUTE(F12266,"'","''")&amp;"',"&amp;G12266&amp;","&amp;H12266&amp;");"</f>
        <v>INSERT INTO PARAMETERS (PARAMETER_ID, PARAMETER_GROUP_ID,PARAMETER_GROUP_NAME,PARAMETER_NAME,PARAMETER_VALUE,IS_SENSITIVE,IS_ACTIVE) VALUES (12524,989,'SDL_MDS_KR_Retailer_Price_Master_group','target_schema','NTASDL_RAW',FALSE,TRUE);</v>
      </c>
    </row>
    <row r="12267" spans="1:10" hidden="1">
      <c r="A12267" t="s">
        <v>36</v>
      </c>
      <c r="B12267" s="32">
        <v>12525</v>
      </c>
      <c r="C12267" s="25">
        <v>989</v>
      </c>
      <c r="D12267" s="223" t="s">
        <v>12228</v>
      </c>
      <c r="E12267" s="84" t="s">
        <v>9673</v>
      </c>
      <c r="F12267" s="5" t="s">
        <v>12231</v>
      </c>
      <c r="G12267" t="b">
        <v>0</v>
      </c>
      <c r="H12267" t="b">
        <v>1</v>
      </c>
      <c r="J12267" t="str">
        <f>"INSERT INTO PARAMETERS (PARAMETER_ID, PARAMETER_GROUP_ID,PARAMETER_GROUP_NAME,PARAMETER_NAME,PARAMETER_VALUE,IS_SENSITIVE,IS_ACTIVE) VALUES ("&amp;B12267&amp;","&amp;C12267&amp;",'"&amp;D12267&amp;"','"&amp;E12267&amp;"','"&amp;SUBSTITUTE(F12267,"'","''")&amp;"',"&amp;G12267&amp;","&amp;H12267&amp;");"</f>
        <v>INSERT INTO PARAMETERS (PARAMETER_ID, PARAMETER_GROUP_ID,PARAMETER_GROUP_NAME,PARAMETER_NAME,PARAMETER_VALUE,IS_SENSITIVE,IS_ACTIVE) VALUES (12525,989,'SDL_MDS_KR_Retailer_Price_Master_group','ms_query','SELECT * FROM MDS.mdm.KR_Retailer_Price_Master',FALSE,TRUE);</v>
      </c>
    </row>
    <row r="12268" spans="1:10" hidden="1">
      <c r="A12268" t="s">
        <v>36</v>
      </c>
      <c r="B12268" s="32">
        <v>12526</v>
      </c>
      <c r="C12268" s="25">
        <v>989</v>
      </c>
      <c r="D12268" s="223" t="s">
        <v>12228</v>
      </c>
      <c r="E12268" s="84" t="s">
        <v>9676</v>
      </c>
      <c r="F12268" s="158" t="s">
        <v>2821</v>
      </c>
      <c r="G12268" t="b">
        <v>0</v>
      </c>
      <c r="H12268" t="b">
        <v>1</v>
      </c>
      <c r="J12268" t="str">
        <f>"INSERT INTO PARAMETERS (PARAMETER_ID, PARAMETER_GROUP_ID,PARAMETER_GROUP_NAME,PARAMETER_NAME,PARAMETER_VALUE,IS_SENSITIVE,IS_ACTIVE) VALUES ("&amp;B12268&amp;","&amp;C12268&amp;",'"&amp;D12268&amp;"','"&amp;E12268&amp;"','"&amp;SUBSTITUTE(F12268,"'","''")&amp;"',"&amp;G12268&amp;","&amp;H12268&amp;");"</f>
        <v>INSERT INTO PARAMETERS (PARAMETER_ID, PARAMETER_GROUP_ID,PARAMETER_GROUP_NAME,PARAMETER_NAME,PARAMETER_VALUE,IS_SENSITIVE,IS_ACTIVE) VALUES (12526,989,'SDL_MDS_KR_Retailer_Price_Master_group','truncate_and_load','Y',FALSE,TRUE);</v>
      </c>
    </row>
    <row r="12269" spans="1:10" hidden="1">
      <c r="A12269" t="s">
        <v>36</v>
      </c>
      <c r="B12269" s="32">
        <v>12527</v>
      </c>
      <c r="C12269" s="25">
        <v>989</v>
      </c>
      <c r="D12269" s="223" t="s">
        <v>12228</v>
      </c>
      <c r="E12269" s="84" t="s">
        <v>9678</v>
      </c>
      <c r="F12269" s="158" t="s">
        <v>11628</v>
      </c>
      <c r="G12269" t="b">
        <v>0</v>
      </c>
      <c r="H12269" t="b">
        <v>1</v>
      </c>
      <c r="J12269" t="str">
        <f>"INSERT INTO PARAMETERS (PARAMETER_ID, PARAMETER_GROUP_ID,PARAMETER_GROUP_NAME,PARAMETER_NAME,PARAMETER_VALUE,IS_SENSITIVE,IS_ACTIVE) VALUES ("&amp;B12269&amp;","&amp;C12269&amp;",'"&amp;D12269&amp;"','"&amp;E12269&amp;"','"&amp;SUBSTITUTE(F12269,"'","''")&amp;"',"&amp;G12269&amp;","&amp;H12269&amp;");"</f>
        <v>INSERT INTO PARAMETERS (PARAMETER_ID, PARAMETER_GROUP_ID,PARAMETER_GROUP_NAME,PARAMETER_NAME,PARAMETER_VALUE,IS_SENSITIVE,IS_ACTIVE) VALUES (12527,989,'SDL_MDS_KR_Retailer_Price_Master_group','decide_source','sql_server_mds',FALSE,TRUE);</v>
      </c>
    </row>
    <row r="12270" spans="1:10" hidden="1">
      <c r="A12270" t="s">
        <v>36</v>
      </c>
      <c r="B12270" s="32">
        <v>12528</v>
      </c>
      <c r="C12270" s="36">
        <v>990</v>
      </c>
      <c r="D12270" s="223" t="s">
        <v>12232</v>
      </c>
      <c r="E12270" s="19" t="s">
        <v>2847</v>
      </c>
      <c r="F12270" s="145" t="s">
        <v>10931</v>
      </c>
      <c r="G12270" t="b">
        <v>0</v>
      </c>
      <c r="H12270" t="b">
        <v>1</v>
      </c>
      <c r="J12270" t="str">
        <f>"INSERT INTO PARAMETERS (PARAMETER_ID, PARAMETER_GROUP_ID,PARAMETER_GROUP_NAME,PARAMETER_NAME,PARAMETER_VALUE,IS_SENSITIVE,IS_ACTIVE) VALUES ("&amp;B12270&amp;","&amp;C12270&amp;",'"&amp;D12270&amp;"','"&amp;E12270&amp;"','"&amp;SUBSTITUTE(F12270,"'","''")&amp;"',"&amp;G12270&amp;","&amp;H12270&amp;");"</f>
        <v>INSERT INTO PARAMETERS (PARAMETER_ID, PARAMETER_GROUP_ID,PARAMETER_GROUP_NAME,PARAMETER_NAME,PARAMETER_VALUE,IS_SENSITIVE,IS_ACTIVE) VALUES (12528,990,'SDL_MDS_KR_Sub_Customer_Master','container','kor',FALSE,TRUE);</v>
      </c>
    </row>
    <row r="12271" spans="1:10" hidden="1">
      <c r="A12271" t="s">
        <v>36</v>
      </c>
      <c r="B12271" s="32">
        <v>12529</v>
      </c>
      <c r="C12271" s="36">
        <v>990</v>
      </c>
      <c r="D12271" s="223" t="s">
        <v>12232</v>
      </c>
      <c r="E12271" s="84" t="s">
        <v>9664</v>
      </c>
      <c r="F12271" s="158" t="s">
        <v>12233</v>
      </c>
      <c r="G12271" t="b">
        <v>0</v>
      </c>
      <c r="H12271" t="b">
        <v>1</v>
      </c>
      <c r="J12271" t="str">
        <f>"INSERT INTO PARAMETERS (PARAMETER_ID, PARAMETER_GROUP_ID,PARAMETER_GROUP_NAME,PARAMETER_NAME,PARAMETER_VALUE,IS_SENSITIVE,IS_ACTIVE) VALUES ("&amp;B12271&amp;","&amp;C12271&amp;",'"&amp;D12271&amp;"','"&amp;E12271&amp;"','"&amp;SUBSTITUTE(F12271,"'","''")&amp;"',"&amp;G12271&amp;","&amp;H12271&amp;");"</f>
        <v>INSERT INTO PARAMETERS (PARAMETER_ID, PARAMETER_GROUP_ID,PARAMETER_GROUP_NAME,PARAMETER_NAME,PARAMETER_VALUE,IS_SENSITIVE,IS_ACTIVE) VALUES (12529,990,'SDL_MDS_KR_Sub_Customer_Master','landing_file_path','sql_server/KR_MDSProd_to_RedshiftProd/SDL_MDS_KR_Sub_Customer_Master/',FALSE,TRUE);</v>
      </c>
    </row>
    <row r="12272" spans="1:10" hidden="1">
      <c r="A12272" t="s">
        <v>36</v>
      </c>
      <c r="B12272" s="32">
        <v>12530</v>
      </c>
      <c r="C12272" s="36">
        <v>990</v>
      </c>
      <c r="D12272" s="223" t="s">
        <v>12232</v>
      </c>
      <c r="E12272" s="84" t="s">
        <v>9667</v>
      </c>
      <c r="F12272" s="223" t="s">
        <v>12232</v>
      </c>
      <c r="G12272" t="b">
        <v>0</v>
      </c>
      <c r="H12272" t="b">
        <v>1</v>
      </c>
      <c r="J12272" t="str">
        <f>"INSERT INTO PARAMETERS (PARAMETER_ID, PARAMETER_GROUP_ID,PARAMETER_GROUP_NAME,PARAMETER_NAME,PARAMETER_VALUE,IS_SENSITIVE,IS_ACTIVE) VALUES ("&amp;B12272&amp;","&amp;C12272&amp;",'"&amp;D12272&amp;"','"&amp;E12272&amp;"','"&amp;SUBSTITUTE(F12272,"'","''")&amp;"',"&amp;G12272&amp;","&amp;H12272&amp;");"</f>
        <v>INSERT INTO PARAMETERS (PARAMETER_ID, PARAMETER_GROUP_ID,PARAMETER_GROUP_NAME,PARAMETER_NAME,PARAMETER_VALUE,IS_SENSITIVE,IS_ACTIVE) VALUES (12530,990,'SDL_MDS_KR_Sub_Customer_Master','landing_file_name','SDL_MDS_KR_Sub_Customer_Master',FALSE,TRUE);</v>
      </c>
    </row>
    <row r="12273" spans="1:10" hidden="1">
      <c r="A12273" t="s">
        <v>36</v>
      </c>
      <c r="B12273" s="32">
        <v>12531</v>
      </c>
      <c r="C12273" s="36">
        <v>990</v>
      </c>
      <c r="D12273" s="223" t="s">
        <v>12232</v>
      </c>
      <c r="E12273" s="84" t="s">
        <v>2844</v>
      </c>
      <c r="F12273" s="223" t="s">
        <v>12232</v>
      </c>
      <c r="G12273" t="b">
        <v>0</v>
      </c>
      <c r="H12273" t="b">
        <v>1</v>
      </c>
      <c r="J12273" t="str">
        <f>"INSERT INTO PARAMETERS (PARAMETER_ID, PARAMETER_GROUP_ID,PARAMETER_GROUP_NAME,PARAMETER_NAME,PARAMETER_VALUE,IS_SENSITIVE,IS_ACTIVE) VALUES ("&amp;B12273&amp;","&amp;C12273&amp;",'"&amp;D12273&amp;"','"&amp;E12273&amp;"','"&amp;SUBSTITUTE(F12273,"'","''")&amp;"',"&amp;G12273&amp;","&amp;H12273&amp;");"</f>
        <v>INSERT INTO PARAMETERS (PARAMETER_ID, PARAMETER_GROUP_ID,PARAMETER_GROUP_NAME,PARAMETER_NAME,PARAMETER_VALUE,IS_SENSITIVE,IS_ACTIVE) VALUES (12531,990,'SDL_MDS_KR_Sub_Customer_Master','target_table','SDL_MDS_KR_Sub_Customer_Master',FALSE,TRUE);</v>
      </c>
    </row>
    <row r="12274" spans="1:10" hidden="1">
      <c r="A12274" t="s">
        <v>36</v>
      </c>
      <c r="B12274" s="32">
        <v>12532</v>
      </c>
      <c r="C12274" s="36">
        <v>990</v>
      </c>
      <c r="D12274" s="223" t="s">
        <v>12232</v>
      </c>
      <c r="E12274" s="84" t="s">
        <v>2850</v>
      </c>
      <c r="F12274" s="158" t="s">
        <v>10774</v>
      </c>
      <c r="G12274" t="b">
        <v>0</v>
      </c>
      <c r="H12274" t="b">
        <v>1</v>
      </c>
      <c r="J12274" t="str">
        <f>"INSERT INTO PARAMETERS (PARAMETER_ID, PARAMETER_GROUP_ID,PARAMETER_GROUP_NAME,PARAMETER_NAME,PARAMETER_VALUE,IS_SENSITIVE,IS_ACTIVE) VALUES ("&amp;B12274&amp;","&amp;C12274&amp;",'"&amp;D12274&amp;"','"&amp;E12274&amp;"','"&amp;SUBSTITUTE(F12274,"'","''")&amp;"',"&amp;G12274&amp;","&amp;H12274&amp;");"</f>
        <v>INSERT INTO PARAMETERS (PARAMETER_ID, PARAMETER_GROUP_ID,PARAMETER_GROUP_NAME,PARAMETER_NAME,PARAMETER_VALUE,IS_SENSITIVE,IS_ACTIVE) VALUES (12532,990,'SDL_MDS_KR_Sub_Customer_Master','target_schema','NTASDL_RAW',FALSE,TRUE);</v>
      </c>
    </row>
    <row r="12275" spans="1:10" hidden="1">
      <c r="A12275" t="s">
        <v>36</v>
      </c>
      <c r="B12275" s="32">
        <v>12533</v>
      </c>
      <c r="C12275" s="36">
        <v>990</v>
      </c>
      <c r="D12275" s="223" t="s">
        <v>12232</v>
      </c>
      <c r="E12275" s="84" t="s">
        <v>9673</v>
      </c>
      <c r="F12275" s="5" t="s">
        <v>12234</v>
      </c>
      <c r="G12275" t="b">
        <v>0</v>
      </c>
      <c r="H12275" t="b">
        <v>1</v>
      </c>
      <c r="J12275" t="str">
        <f>"INSERT INTO PARAMETERS (PARAMETER_ID, PARAMETER_GROUP_ID,PARAMETER_GROUP_NAME,PARAMETER_NAME,PARAMETER_VALUE,IS_SENSITIVE,IS_ACTIVE) VALUES ("&amp;B12275&amp;","&amp;C12275&amp;",'"&amp;D12275&amp;"','"&amp;E12275&amp;"','"&amp;SUBSTITUTE(F12275,"'","''")&amp;"',"&amp;G12275&amp;","&amp;H12275&amp;");"</f>
        <v>INSERT INTO PARAMETERS (PARAMETER_ID, PARAMETER_GROUP_ID,PARAMETER_GROUP_NAME,PARAMETER_NAME,PARAMETER_VALUE,IS_SENSITIVE,IS_ACTIVE) VALUES (12533,990,'SDL_MDS_KR_Sub_Customer_Master','ms_query','SELECT * FROM MDS.mdm.KR_Sub_Customer_Master',FALSE,TRUE);</v>
      </c>
    </row>
    <row r="12276" spans="1:10" hidden="1">
      <c r="A12276" t="s">
        <v>36</v>
      </c>
      <c r="B12276" s="32">
        <v>12534</v>
      </c>
      <c r="C12276" s="36">
        <v>990</v>
      </c>
      <c r="D12276" s="223" t="s">
        <v>12232</v>
      </c>
      <c r="E12276" s="84" t="s">
        <v>9676</v>
      </c>
      <c r="F12276" s="158" t="s">
        <v>2821</v>
      </c>
      <c r="G12276" t="b">
        <v>0</v>
      </c>
      <c r="H12276" t="b">
        <v>1</v>
      </c>
      <c r="J12276" t="str">
        <f>"INSERT INTO PARAMETERS (PARAMETER_ID, PARAMETER_GROUP_ID,PARAMETER_GROUP_NAME,PARAMETER_NAME,PARAMETER_VALUE,IS_SENSITIVE,IS_ACTIVE) VALUES ("&amp;B12276&amp;","&amp;C12276&amp;",'"&amp;D12276&amp;"','"&amp;E12276&amp;"','"&amp;SUBSTITUTE(F12276,"'","''")&amp;"',"&amp;G12276&amp;","&amp;H12276&amp;");"</f>
        <v>INSERT INTO PARAMETERS (PARAMETER_ID, PARAMETER_GROUP_ID,PARAMETER_GROUP_NAME,PARAMETER_NAME,PARAMETER_VALUE,IS_SENSITIVE,IS_ACTIVE) VALUES (12534,990,'SDL_MDS_KR_Sub_Customer_Master','truncate_and_load','Y',FALSE,TRUE);</v>
      </c>
    </row>
    <row r="12277" spans="1:10" hidden="1">
      <c r="A12277" t="s">
        <v>36</v>
      </c>
      <c r="B12277" s="32">
        <v>12535</v>
      </c>
      <c r="C12277" s="36">
        <v>990</v>
      </c>
      <c r="D12277" s="223" t="s">
        <v>12232</v>
      </c>
      <c r="E12277" s="84" t="s">
        <v>9678</v>
      </c>
      <c r="F12277" s="158" t="s">
        <v>11628</v>
      </c>
      <c r="G12277" t="b">
        <v>0</v>
      </c>
      <c r="H12277" t="b">
        <v>1</v>
      </c>
      <c r="J12277" t="str">
        <f>"INSERT INTO PARAMETERS (PARAMETER_ID, PARAMETER_GROUP_ID,PARAMETER_GROUP_NAME,PARAMETER_NAME,PARAMETER_VALUE,IS_SENSITIVE,IS_ACTIVE) VALUES ("&amp;B12277&amp;","&amp;C12277&amp;",'"&amp;D12277&amp;"','"&amp;E12277&amp;"','"&amp;SUBSTITUTE(F12277,"'","''")&amp;"',"&amp;G12277&amp;","&amp;H12277&amp;");"</f>
        <v>INSERT INTO PARAMETERS (PARAMETER_ID, PARAMETER_GROUP_ID,PARAMETER_GROUP_NAME,PARAMETER_NAME,PARAMETER_VALUE,IS_SENSITIVE,IS_ACTIVE) VALUES (12535,990,'SDL_MDS_KR_Sub_Customer_Master','decide_source','sql_server_mds',FALSE,TRUE);</v>
      </c>
    </row>
    <row r="12278" spans="1:10" hidden="1">
      <c r="A12278" t="s">
        <v>36</v>
      </c>
      <c r="B12278" s="32">
        <v>12536</v>
      </c>
      <c r="C12278" s="36">
        <v>991</v>
      </c>
      <c r="D12278" s="223" t="s">
        <v>12235</v>
      </c>
      <c r="E12278" s="19" t="s">
        <v>2847</v>
      </c>
      <c r="F12278" s="145" t="s">
        <v>10931</v>
      </c>
      <c r="G12278" t="b">
        <v>0</v>
      </c>
      <c r="H12278" t="b">
        <v>1</v>
      </c>
      <c r="J12278" t="str">
        <f>"INSERT INTO PARAMETERS (PARAMETER_ID, PARAMETER_GROUP_ID,PARAMETER_GROUP_NAME,PARAMETER_NAME,PARAMETER_VALUE,IS_SENSITIVE,IS_ACTIVE) VALUES ("&amp;B12278&amp;","&amp;C12278&amp;",'"&amp;D12278&amp;"','"&amp;E12278&amp;"','"&amp;SUBSTITUTE(F12278,"'","''")&amp;"',"&amp;G12278&amp;","&amp;H12278&amp;");"</f>
        <v>INSERT INTO PARAMETERS (PARAMETER_ID, PARAMETER_GROUP_ID,PARAMETER_GROUP_NAME,PARAMETER_NAME,PARAMETER_VALUE,IS_SENSITIVE,IS_ACTIVE) VALUES (12536,991,'SDL_MDS_KR_Target_GROUP','container','kor',FALSE,TRUE);</v>
      </c>
    </row>
    <row r="12279" spans="1:10" hidden="1">
      <c r="A12279" t="s">
        <v>36</v>
      </c>
      <c r="B12279" s="32">
        <v>12537</v>
      </c>
      <c r="C12279" s="36">
        <v>991</v>
      </c>
      <c r="D12279" s="223" t="s">
        <v>12235</v>
      </c>
      <c r="E12279" s="84" t="s">
        <v>9664</v>
      </c>
      <c r="F12279" s="158" t="s">
        <v>12236</v>
      </c>
      <c r="G12279" t="b">
        <v>0</v>
      </c>
      <c r="H12279" t="b">
        <v>1</v>
      </c>
      <c r="J12279" t="str">
        <f>"INSERT INTO PARAMETERS (PARAMETER_ID, PARAMETER_GROUP_ID,PARAMETER_GROUP_NAME,PARAMETER_NAME,PARAMETER_VALUE,IS_SENSITIVE,IS_ACTIVE) VALUES ("&amp;B12279&amp;","&amp;C12279&amp;",'"&amp;D12279&amp;"','"&amp;E12279&amp;"','"&amp;SUBSTITUTE(F12279,"'","''")&amp;"',"&amp;G12279&amp;","&amp;H12279&amp;");"</f>
        <v>INSERT INTO PARAMETERS (PARAMETER_ID, PARAMETER_GROUP_ID,PARAMETER_GROUP_NAME,PARAMETER_NAME,PARAMETER_VALUE,IS_SENSITIVE,IS_ACTIVE) VALUES (12537,991,'SDL_MDS_KR_Target_GROUP','landing_file_path','sql_server/KR_MDSProd_to_RedshiftProd/SDL_MDS_KR_Target/',FALSE,TRUE);</v>
      </c>
    </row>
    <row r="12280" spans="1:10" hidden="1">
      <c r="A12280" t="s">
        <v>36</v>
      </c>
      <c r="B12280" s="32">
        <v>12538</v>
      </c>
      <c r="C12280" s="36">
        <v>991</v>
      </c>
      <c r="D12280" s="223" t="s">
        <v>12235</v>
      </c>
      <c r="E12280" s="84" t="s">
        <v>9667</v>
      </c>
      <c r="F12280" s="223" t="s">
        <v>12237</v>
      </c>
      <c r="G12280" t="b">
        <v>0</v>
      </c>
      <c r="H12280" t="b">
        <v>1</v>
      </c>
      <c r="J12280" t="str">
        <f>"INSERT INTO PARAMETERS (PARAMETER_ID, PARAMETER_GROUP_ID,PARAMETER_GROUP_NAME,PARAMETER_NAME,PARAMETER_VALUE,IS_SENSITIVE,IS_ACTIVE) VALUES ("&amp;B12280&amp;","&amp;C12280&amp;",'"&amp;D12280&amp;"','"&amp;E12280&amp;"','"&amp;SUBSTITUTE(F12280,"'","''")&amp;"',"&amp;G12280&amp;","&amp;H12280&amp;");"</f>
        <v>INSERT INTO PARAMETERS (PARAMETER_ID, PARAMETER_GROUP_ID,PARAMETER_GROUP_NAME,PARAMETER_NAME,PARAMETER_VALUE,IS_SENSITIVE,IS_ACTIVE) VALUES (12538,991,'SDL_MDS_KR_Target_GROUP','landing_file_name','SDL_MDS_KR_Target',FALSE,TRUE);</v>
      </c>
    </row>
    <row r="12281" spans="1:10" hidden="1">
      <c r="A12281" t="s">
        <v>36</v>
      </c>
      <c r="B12281" s="32">
        <v>12539</v>
      </c>
      <c r="C12281" s="36">
        <v>991</v>
      </c>
      <c r="D12281" s="223" t="s">
        <v>12235</v>
      </c>
      <c r="E12281" s="84" t="s">
        <v>2844</v>
      </c>
      <c r="F12281" s="223" t="s">
        <v>12237</v>
      </c>
      <c r="G12281" t="b">
        <v>0</v>
      </c>
      <c r="H12281" t="b">
        <v>1</v>
      </c>
      <c r="J12281" t="str">
        <f>"INSERT INTO PARAMETERS (PARAMETER_ID, PARAMETER_GROUP_ID,PARAMETER_GROUP_NAME,PARAMETER_NAME,PARAMETER_VALUE,IS_SENSITIVE,IS_ACTIVE) VALUES ("&amp;B12281&amp;","&amp;C12281&amp;",'"&amp;D12281&amp;"','"&amp;E12281&amp;"','"&amp;SUBSTITUTE(F12281,"'","''")&amp;"',"&amp;G12281&amp;","&amp;H12281&amp;");"</f>
        <v>INSERT INTO PARAMETERS (PARAMETER_ID, PARAMETER_GROUP_ID,PARAMETER_GROUP_NAME,PARAMETER_NAME,PARAMETER_VALUE,IS_SENSITIVE,IS_ACTIVE) VALUES (12539,991,'SDL_MDS_KR_Target_GROUP','target_table','SDL_MDS_KR_Target',FALSE,TRUE);</v>
      </c>
    </row>
    <row r="12282" spans="1:10" hidden="1">
      <c r="A12282" t="s">
        <v>36</v>
      </c>
      <c r="B12282" s="32">
        <v>12540</v>
      </c>
      <c r="C12282" s="36">
        <v>991</v>
      </c>
      <c r="D12282" s="223" t="s">
        <v>12235</v>
      </c>
      <c r="E12282" s="84" t="s">
        <v>2850</v>
      </c>
      <c r="F12282" s="158" t="s">
        <v>10774</v>
      </c>
      <c r="G12282" t="b">
        <v>0</v>
      </c>
      <c r="H12282" t="b">
        <v>1</v>
      </c>
      <c r="J12282" t="str">
        <f>"INSERT INTO PARAMETERS (PARAMETER_ID, PARAMETER_GROUP_ID,PARAMETER_GROUP_NAME,PARAMETER_NAME,PARAMETER_VALUE,IS_SENSITIVE,IS_ACTIVE) VALUES ("&amp;B12282&amp;","&amp;C12282&amp;",'"&amp;D12282&amp;"','"&amp;E12282&amp;"','"&amp;SUBSTITUTE(F12282,"'","''")&amp;"',"&amp;G12282&amp;","&amp;H12282&amp;");"</f>
        <v>INSERT INTO PARAMETERS (PARAMETER_ID, PARAMETER_GROUP_ID,PARAMETER_GROUP_NAME,PARAMETER_NAME,PARAMETER_VALUE,IS_SENSITIVE,IS_ACTIVE) VALUES (12540,991,'SDL_MDS_KR_Target_GROUP','target_schema','NTASDL_RAW',FALSE,TRUE);</v>
      </c>
    </row>
    <row r="12283" spans="1:10" hidden="1">
      <c r="A12283" t="s">
        <v>36</v>
      </c>
      <c r="B12283" s="32">
        <v>12541</v>
      </c>
      <c r="C12283" s="36">
        <v>991</v>
      </c>
      <c r="D12283" s="223" t="s">
        <v>12235</v>
      </c>
      <c r="E12283" s="84" t="s">
        <v>9673</v>
      </c>
      <c r="F12283" s="5" t="s">
        <v>12238</v>
      </c>
      <c r="G12283" t="b">
        <v>0</v>
      </c>
      <c r="H12283" t="b">
        <v>1</v>
      </c>
      <c r="J12283" t="str">
        <f>"INSERT INTO PARAMETERS (PARAMETER_ID, PARAMETER_GROUP_ID,PARAMETER_GROUP_NAME,PARAMETER_NAME,PARAMETER_VALUE,IS_SENSITIVE,IS_ACTIVE) VALUES ("&amp;B12283&amp;","&amp;C12283&amp;",'"&amp;D12283&amp;"','"&amp;E12283&amp;"','"&amp;SUBSTITUTE(F12283,"'","''")&amp;"',"&amp;G12283&amp;","&amp;H12283&amp;");"</f>
        <v>INSERT INTO PARAMETERS (PARAMETER_ID, PARAMETER_GROUP_ID,PARAMETER_GROUP_NAME,PARAMETER_NAME,PARAMETER_VALUE,IS_SENSITIVE,IS_ACTIVE) VALUES (12541,991,'SDL_MDS_KR_Target_GROUP','ms_query','SELECT * FROM MDS.mdm.KR_Target',FALSE,TRUE);</v>
      </c>
    </row>
    <row r="12284" spans="1:10" hidden="1">
      <c r="A12284" t="s">
        <v>36</v>
      </c>
      <c r="B12284" s="32">
        <v>12542</v>
      </c>
      <c r="C12284" s="36">
        <v>991</v>
      </c>
      <c r="D12284" s="223" t="s">
        <v>12235</v>
      </c>
      <c r="E12284" s="84" t="s">
        <v>9676</v>
      </c>
      <c r="F12284" s="158" t="s">
        <v>2821</v>
      </c>
      <c r="G12284" t="b">
        <v>0</v>
      </c>
      <c r="H12284" t="b">
        <v>1</v>
      </c>
      <c r="J12284" t="str">
        <f>"INSERT INTO PARAMETERS (PARAMETER_ID, PARAMETER_GROUP_ID,PARAMETER_GROUP_NAME,PARAMETER_NAME,PARAMETER_VALUE,IS_SENSITIVE,IS_ACTIVE) VALUES ("&amp;B12284&amp;","&amp;C12284&amp;",'"&amp;D12284&amp;"','"&amp;E12284&amp;"','"&amp;SUBSTITUTE(F12284,"'","''")&amp;"',"&amp;G12284&amp;","&amp;H12284&amp;");"</f>
        <v>INSERT INTO PARAMETERS (PARAMETER_ID, PARAMETER_GROUP_ID,PARAMETER_GROUP_NAME,PARAMETER_NAME,PARAMETER_VALUE,IS_SENSITIVE,IS_ACTIVE) VALUES (12542,991,'SDL_MDS_KR_Target_GROUP','truncate_and_load','Y',FALSE,TRUE);</v>
      </c>
    </row>
    <row r="12285" spans="1:10" hidden="1">
      <c r="A12285" t="s">
        <v>36</v>
      </c>
      <c r="B12285" s="32">
        <v>12543</v>
      </c>
      <c r="C12285" s="36">
        <v>991</v>
      </c>
      <c r="D12285" s="223" t="s">
        <v>12235</v>
      </c>
      <c r="E12285" s="84" t="s">
        <v>9678</v>
      </c>
      <c r="F12285" s="158" t="s">
        <v>11628</v>
      </c>
      <c r="G12285" t="b">
        <v>0</v>
      </c>
      <c r="H12285" t="b">
        <v>1</v>
      </c>
      <c r="J12285" t="str">
        <f>"INSERT INTO PARAMETERS (PARAMETER_ID, PARAMETER_GROUP_ID,PARAMETER_GROUP_NAME,PARAMETER_NAME,PARAMETER_VALUE,IS_SENSITIVE,IS_ACTIVE) VALUES ("&amp;B12285&amp;","&amp;C12285&amp;",'"&amp;D12285&amp;"','"&amp;E12285&amp;"','"&amp;SUBSTITUTE(F12285,"'","''")&amp;"',"&amp;G12285&amp;","&amp;H12285&amp;");"</f>
        <v>INSERT INTO PARAMETERS (PARAMETER_ID, PARAMETER_GROUP_ID,PARAMETER_GROUP_NAME,PARAMETER_NAME,PARAMETER_VALUE,IS_SENSITIVE,IS_ACTIVE) VALUES (12543,991,'SDL_MDS_KR_Target_GROUP','decide_source','sql_server_mds',FALSE,TRUE);</v>
      </c>
    </row>
    <row r="12286" spans="1:10" hidden="1">
      <c r="A12286" t="s">
        <v>36</v>
      </c>
      <c r="B12286" s="32">
        <v>12544</v>
      </c>
      <c r="C12286" s="25">
        <v>992</v>
      </c>
      <c r="D12286" s="223" t="s">
        <v>12239</v>
      </c>
      <c r="E12286" s="19" t="s">
        <v>2847</v>
      </c>
      <c r="F12286" s="145" t="s">
        <v>10931</v>
      </c>
      <c r="G12286" t="b">
        <v>0</v>
      </c>
      <c r="H12286" t="b">
        <v>1</v>
      </c>
      <c r="J12286" t="str">
        <f>"INSERT INTO PARAMETERS (PARAMETER_ID, PARAMETER_GROUP_ID,PARAMETER_GROUP_NAME,PARAMETER_NAME,PARAMETER_VALUE,IS_SENSITIVE,IS_ACTIVE) VALUES ("&amp;B12286&amp;","&amp;C12286&amp;",'"&amp;D12286&amp;"','"&amp;E12286&amp;"','"&amp;SUBSTITUTE(F12286,"'","''")&amp;"',"&amp;G12286&amp;","&amp;H12286&amp;");"</f>
        <v>INSERT INTO PARAMETERS (PARAMETER_ID, PARAMETER_GROUP_ID,PARAMETER_GROUP_NAME,PARAMETER_NAME,PARAMETER_VALUE,IS_SENSITIVE,IS_ACTIVE) VALUES (12544,992,'SDL_MDS_KR_PS_Targets_group','container','kor',FALSE,TRUE);</v>
      </c>
    </row>
    <row r="12287" spans="1:10" hidden="1">
      <c r="A12287" t="s">
        <v>36</v>
      </c>
      <c r="B12287" s="32">
        <v>12545</v>
      </c>
      <c r="C12287" s="25">
        <v>992</v>
      </c>
      <c r="D12287" s="223" t="s">
        <v>12239</v>
      </c>
      <c r="E12287" s="84" t="s">
        <v>9664</v>
      </c>
      <c r="F12287" s="158" t="s">
        <v>12240</v>
      </c>
      <c r="G12287" t="b">
        <v>0</v>
      </c>
      <c r="H12287" t="b">
        <v>1</v>
      </c>
      <c r="J12287" t="str">
        <f>"INSERT INTO PARAMETERS (PARAMETER_ID, PARAMETER_GROUP_ID,PARAMETER_GROUP_NAME,PARAMETER_NAME,PARAMETER_VALUE,IS_SENSITIVE,IS_ACTIVE) VALUES ("&amp;B12287&amp;","&amp;C12287&amp;",'"&amp;D12287&amp;"','"&amp;E12287&amp;"','"&amp;SUBSTITUTE(F12287,"'","''")&amp;"',"&amp;G12287&amp;","&amp;H12287&amp;");"</f>
        <v>INSERT INTO PARAMETERS (PARAMETER_ID, PARAMETER_GROUP_ID,PARAMETER_GROUP_NAME,PARAMETER_NAME,PARAMETER_VALUE,IS_SENSITIVE,IS_ACTIVE) VALUES (12545,992,'SDL_MDS_KR_PS_Targets_group','landing_file_path','sql_server/KR_MDSProd_to_RedshiftProd/SDL_MDS_KR_PS_Targets/',FALSE,TRUE);</v>
      </c>
    </row>
    <row r="12288" spans="1:10" hidden="1">
      <c r="A12288" t="s">
        <v>36</v>
      </c>
      <c r="B12288" s="32">
        <v>12546</v>
      </c>
      <c r="C12288" s="25">
        <v>992</v>
      </c>
      <c r="D12288" s="223" t="s">
        <v>12239</v>
      </c>
      <c r="E12288" s="84" t="s">
        <v>9667</v>
      </c>
      <c r="F12288" s="223" t="s">
        <v>12241</v>
      </c>
      <c r="G12288" t="b">
        <v>0</v>
      </c>
      <c r="H12288" t="b">
        <v>1</v>
      </c>
      <c r="J12288" t="str">
        <f>"INSERT INTO PARAMETERS (PARAMETER_ID, PARAMETER_GROUP_ID,PARAMETER_GROUP_NAME,PARAMETER_NAME,PARAMETER_VALUE,IS_SENSITIVE,IS_ACTIVE) VALUES ("&amp;B12288&amp;","&amp;C12288&amp;",'"&amp;D12288&amp;"','"&amp;E12288&amp;"','"&amp;SUBSTITUTE(F12288,"'","''")&amp;"',"&amp;G12288&amp;","&amp;H12288&amp;");"</f>
        <v>INSERT INTO PARAMETERS (PARAMETER_ID, PARAMETER_GROUP_ID,PARAMETER_GROUP_NAME,PARAMETER_NAME,PARAMETER_VALUE,IS_SENSITIVE,IS_ACTIVE) VALUES (12546,992,'SDL_MDS_KR_PS_Targets_group','landing_file_name','SDL_MDS_KR_PS_Targets',FALSE,TRUE);</v>
      </c>
    </row>
    <row r="12289" spans="1:10" hidden="1">
      <c r="A12289" t="s">
        <v>36</v>
      </c>
      <c r="B12289" s="32">
        <v>12547</v>
      </c>
      <c r="C12289" s="25">
        <v>992</v>
      </c>
      <c r="D12289" s="223" t="s">
        <v>12239</v>
      </c>
      <c r="E12289" s="84" t="s">
        <v>2844</v>
      </c>
      <c r="F12289" s="223" t="s">
        <v>12241</v>
      </c>
      <c r="G12289" t="b">
        <v>0</v>
      </c>
      <c r="H12289" t="b">
        <v>1</v>
      </c>
      <c r="J12289" t="str">
        <f>"INSERT INTO PARAMETERS (PARAMETER_ID, PARAMETER_GROUP_ID,PARAMETER_GROUP_NAME,PARAMETER_NAME,PARAMETER_VALUE,IS_SENSITIVE,IS_ACTIVE) VALUES ("&amp;B12289&amp;","&amp;C12289&amp;",'"&amp;D12289&amp;"','"&amp;E12289&amp;"','"&amp;SUBSTITUTE(F12289,"'","''")&amp;"',"&amp;G12289&amp;","&amp;H12289&amp;");"</f>
        <v>INSERT INTO PARAMETERS (PARAMETER_ID, PARAMETER_GROUP_ID,PARAMETER_GROUP_NAME,PARAMETER_NAME,PARAMETER_VALUE,IS_SENSITIVE,IS_ACTIVE) VALUES (12547,992,'SDL_MDS_KR_PS_Targets_group','target_table','SDL_MDS_KR_PS_Targets',FALSE,TRUE);</v>
      </c>
    </row>
    <row r="12290" spans="1:10" hidden="1">
      <c r="A12290" t="s">
        <v>36</v>
      </c>
      <c r="B12290" s="32">
        <v>12548</v>
      </c>
      <c r="C12290" s="25">
        <v>992</v>
      </c>
      <c r="D12290" s="223" t="s">
        <v>12239</v>
      </c>
      <c r="E12290" s="84" t="s">
        <v>2850</v>
      </c>
      <c r="F12290" s="158" t="s">
        <v>10774</v>
      </c>
      <c r="G12290" t="b">
        <v>0</v>
      </c>
      <c r="H12290" t="b">
        <v>1</v>
      </c>
      <c r="J12290" t="str">
        <f>"INSERT INTO PARAMETERS (PARAMETER_ID, PARAMETER_GROUP_ID,PARAMETER_GROUP_NAME,PARAMETER_NAME,PARAMETER_VALUE,IS_SENSITIVE,IS_ACTIVE) VALUES ("&amp;B12290&amp;","&amp;C12290&amp;",'"&amp;D12290&amp;"','"&amp;E12290&amp;"','"&amp;SUBSTITUTE(F12290,"'","''")&amp;"',"&amp;G12290&amp;","&amp;H12290&amp;");"</f>
        <v>INSERT INTO PARAMETERS (PARAMETER_ID, PARAMETER_GROUP_ID,PARAMETER_GROUP_NAME,PARAMETER_NAME,PARAMETER_VALUE,IS_SENSITIVE,IS_ACTIVE) VALUES (12548,992,'SDL_MDS_KR_PS_Targets_group','target_schema','NTASDL_RAW',FALSE,TRUE);</v>
      </c>
    </row>
    <row r="12291" spans="1:10" hidden="1">
      <c r="A12291" t="s">
        <v>36</v>
      </c>
      <c r="B12291" s="32">
        <v>12549</v>
      </c>
      <c r="C12291" s="25">
        <v>992</v>
      </c>
      <c r="D12291" s="223" t="s">
        <v>12239</v>
      </c>
      <c r="E12291" s="84" t="s">
        <v>9673</v>
      </c>
      <c r="F12291" s="5" t="s">
        <v>12242</v>
      </c>
      <c r="G12291" t="b">
        <v>0</v>
      </c>
      <c r="H12291" t="b">
        <v>1</v>
      </c>
      <c r="J12291" t="str">
        <f>"INSERT INTO PARAMETERS (PARAMETER_ID, PARAMETER_GROUP_ID,PARAMETER_GROUP_NAME,PARAMETER_NAME,PARAMETER_VALUE,IS_SENSITIVE,IS_ACTIVE) VALUES ("&amp;B12291&amp;","&amp;C12291&amp;",'"&amp;D12291&amp;"','"&amp;E12291&amp;"','"&amp;SUBSTITUTE(F12291,"'","''")&amp;"',"&amp;G12291&amp;","&amp;H12291&amp;");"</f>
        <v>INSERT INTO PARAMETERS (PARAMETER_ID, PARAMETER_GROUP_ID,PARAMETER_GROUP_NAME,PARAMETER_NAME,PARAMETER_VALUE,IS_SENSITIVE,IS_ACTIVE) VALUES (12549,992,'SDL_MDS_KR_PS_Targets_group','ms_query','SELECT * FROM MDS.mdm.KR_PS_Targets',FALSE,TRUE);</v>
      </c>
    </row>
    <row r="12292" spans="1:10" hidden="1">
      <c r="A12292" t="s">
        <v>36</v>
      </c>
      <c r="B12292" s="32">
        <v>12550</v>
      </c>
      <c r="C12292" s="25">
        <v>992</v>
      </c>
      <c r="D12292" s="223" t="s">
        <v>12239</v>
      </c>
      <c r="E12292" s="84" t="s">
        <v>9676</v>
      </c>
      <c r="F12292" s="158" t="s">
        <v>2821</v>
      </c>
      <c r="G12292" t="b">
        <v>0</v>
      </c>
      <c r="H12292" t="b">
        <v>1</v>
      </c>
      <c r="J12292" t="str">
        <f>"INSERT INTO PARAMETERS (PARAMETER_ID, PARAMETER_GROUP_ID,PARAMETER_GROUP_NAME,PARAMETER_NAME,PARAMETER_VALUE,IS_SENSITIVE,IS_ACTIVE) VALUES ("&amp;B12292&amp;","&amp;C12292&amp;",'"&amp;D12292&amp;"','"&amp;E12292&amp;"','"&amp;SUBSTITUTE(F12292,"'","''")&amp;"',"&amp;G12292&amp;","&amp;H12292&amp;");"</f>
        <v>INSERT INTO PARAMETERS (PARAMETER_ID, PARAMETER_GROUP_ID,PARAMETER_GROUP_NAME,PARAMETER_NAME,PARAMETER_VALUE,IS_SENSITIVE,IS_ACTIVE) VALUES (12550,992,'SDL_MDS_KR_PS_Targets_group','truncate_and_load','Y',FALSE,TRUE);</v>
      </c>
    </row>
    <row r="12293" spans="1:10" hidden="1">
      <c r="A12293" t="s">
        <v>36</v>
      </c>
      <c r="B12293" s="32">
        <v>12551</v>
      </c>
      <c r="C12293" s="25">
        <v>992</v>
      </c>
      <c r="D12293" s="223" t="s">
        <v>12239</v>
      </c>
      <c r="E12293" s="84" t="s">
        <v>9678</v>
      </c>
      <c r="F12293" s="158" t="s">
        <v>11628</v>
      </c>
      <c r="G12293" t="b">
        <v>0</v>
      </c>
      <c r="H12293" t="b">
        <v>1</v>
      </c>
      <c r="J12293" t="str">
        <f>"INSERT INTO PARAMETERS (PARAMETER_ID, PARAMETER_GROUP_ID,PARAMETER_GROUP_NAME,PARAMETER_NAME,PARAMETER_VALUE,IS_SENSITIVE,IS_ACTIVE) VALUES ("&amp;B12293&amp;","&amp;C12293&amp;",'"&amp;D12293&amp;"','"&amp;E12293&amp;"','"&amp;SUBSTITUTE(F12293,"'","''")&amp;"',"&amp;G12293&amp;","&amp;H12293&amp;");"</f>
        <v>INSERT INTO PARAMETERS (PARAMETER_ID, PARAMETER_GROUP_ID,PARAMETER_GROUP_NAME,PARAMETER_NAME,PARAMETER_VALUE,IS_SENSITIVE,IS_ACTIVE) VALUES (12551,992,'SDL_MDS_KR_PS_Targets_group','decide_source','sql_server_mds',FALSE,TRUE);</v>
      </c>
    </row>
    <row r="12294" spans="1:10" hidden="1">
      <c r="A12294" t="s">
        <v>36</v>
      </c>
      <c r="B12294" s="32">
        <v>12552</v>
      </c>
      <c r="C12294" s="25">
        <v>993</v>
      </c>
      <c r="D12294" s="223" t="s">
        <v>12243</v>
      </c>
      <c r="E12294" s="19" t="s">
        <v>2847</v>
      </c>
      <c r="F12294" s="145" t="s">
        <v>10931</v>
      </c>
      <c r="G12294" t="b">
        <v>0</v>
      </c>
      <c r="H12294" t="b">
        <v>1</v>
      </c>
      <c r="J12294" t="str">
        <f>"INSERT INTO PARAMETERS (PARAMETER_ID, PARAMETER_GROUP_ID,PARAMETER_GROUP_NAME,PARAMETER_NAME,PARAMETER_VALUE,IS_SENSITIVE,IS_ACTIVE) VALUES ("&amp;B12294&amp;","&amp;C12294&amp;",'"&amp;D12294&amp;"','"&amp;E12294&amp;"','"&amp;SUBSTITUTE(F12294,"'","''")&amp;"',"&amp;G12294&amp;","&amp;H12294&amp;");"</f>
        <v>INSERT INTO PARAMETERS (PARAMETER_ID, PARAMETER_GROUP_ID,PARAMETER_GROUP_NAME,PARAMETER_NAME,PARAMETER_VALUE,IS_SENSITIVE,IS_ACTIVE) VALUES (12552,993,'SDL_MDS_KR_PS_Weights_group','container','kor',FALSE,TRUE);</v>
      </c>
    </row>
    <row r="12295" spans="1:10" hidden="1">
      <c r="A12295" t="s">
        <v>36</v>
      </c>
      <c r="B12295" s="32">
        <v>12553</v>
      </c>
      <c r="C12295" s="25">
        <v>993</v>
      </c>
      <c r="D12295" s="223" t="s">
        <v>12243</v>
      </c>
      <c r="E12295" s="84" t="s">
        <v>9664</v>
      </c>
      <c r="F12295" s="158" t="s">
        <v>12244</v>
      </c>
      <c r="G12295" t="b">
        <v>0</v>
      </c>
      <c r="H12295" t="b">
        <v>1</v>
      </c>
      <c r="J12295" t="str">
        <f>"INSERT INTO PARAMETERS (PARAMETER_ID, PARAMETER_GROUP_ID,PARAMETER_GROUP_NAME,PARAMETER_NAME,PARAMETER_VALUE,IS_SENSITIVE,IS_ACTIVE) VALUES ("&amp;B12295&amp;","&amp;C12295&amp;",'"&amp;D12295&amp;"','"&amp;E12295&amp;"','"&amp;SUBSTITUTE(F12295,"'","''")&amp;"',"&amp;G12295&amp;","&amp;H12295&amp;");"</f>
        <v>INSERT INTO PARAMETERS (PARAMETER_ID, PARAMETER_GROUP_ID,PARAMETER_GROUP_NAME,PARAMETER_NAME,PARAMETER_VALUE,IS_SENSITIVE,IS_ACTIVE) VALUES (12553,993,'SDL_MDS_KR_PS_Weights_group','landing_file_path','sql_server/KR_MDSProd_to_RedshiftProd/SDL_MDS_KR_PS_Weights/',FALSE,TRUE);</v>
      </c>
    </row>
    <row r="12296" spans="1:10" hidden="1">
      <c r="A12296" t="s">
        <v>36</v>
      </c>
      <c r="B12296" s="32">
        <v>12554</v>
      </c>
      <c r="C12296" s="25">
        <v>993</v>
      </c>
      <c r="D12296" s="223" t="s">
        <v>12243</v>
      </c>
      <c r="E12296" s="84" t="s">
        <v>9667</v>
      </c>
      <c r="F12296" s="223" t="s">
        <v>12245</v>
      </c>
      <c r="G12296" t="b">
        <v>0</v>
      </c>
      <c r="H12296" t="b">
        <v>1</v>
      </c>
      <c r="J12296" t="str">
        <f>"INSERT INTO PARAMETERS (PARAMETER_ID, PARAMETER_GROUP_ID,PARAMETER_GROUP_NAME,PARAMETER_NAME,PARAMETER_VALUE,IS_SENSITIVE,IS_ACTIVE) VALUES ("&amp;B12296&amp;","&amp;C12296&amp;",'"&amp;D12296&amp;"','"&amp;E12296&amp;"','"&amp;SUBSTITUTE(F12296,"'","''")&amp;"',"&amp;G12296&amp;","&amp;H12296&amp;");"</f>
        <v>INSERT INTO PARAMETERS (PARAMETER_ID, PARAMETER_GROUP_ID,PARAMETER_GROUP_NAME,PARAMETER_NAME,PARAMETER_VALUE,IS_SENSITIVE,IS_ACTIVE) VALUES (12554,993,'SDL_MDS_KR_PS_Weights_group','landing_file_name','SDL_MDS_KR_PS_Weights',FALSE,TRUE);</v>
      </c>
    </row>
    <row r="12297" spans="1:10" hidden="1">
      <c r="A12297" t="s">
        <v>36</v>
      </c>
      <c r="B12297" s="32">
        <v>12555</v>
      </c>
      <c r="C12297" s="25">
        <v>993</v>
      </c>
      <c r="D12297" s="223" t="s">
        <v>12243</v>
      </c>
      <c r="E12297" s="84" t="s">
        <v>2844</v>
      </c>
      <c r="F12297" s="223" t="s">
        <v>12245</v>
      </c>
      <c r="G12297" t="b">
        <v>0</v>
      </c>
      <c r="H12297" t="b">
        <v>1</v>
      </c>
      <c r="J12297" t="str">
        <f>"INSERT INTO PARAMETERS (PARAMETER_ID, PARAMETER_GROUP_ID,PARAMETER_GROUP_NAME,PARAMETER_NAME,PARAMETER_VALUE,IS_SENSITIVE,IS_ACTIVE) VALUES ("&amp;B12297&amp;","&amp;C12297&amp;",'"&amp;D12297&amp;"','"&amp;E12297&amp;"','"&amp;SUBSTITUTE(F12297,"'","''")&amp;"',"&amp;G12297&amp;","&amp;H12297&amp;");"</f>
        <v>INSERT INTO PARAMETERS (PARAMETER_ID, PARAMETER_GROUP_ID,PARAMETER_GROUP_NAME,PARAMETER_NAME,PARAMETER_VALUE,IS_SENSITIVE,IS_ACTIVE) VALUES (12555,993,'SDL_MDS_KR_PS_Weights_group','target_table','SDL_MDS_KR_PS_Weights',FALSE,TRUE);</v>
      </c>
    </row>
    <row r="12298" spans="1:10" hidden="1">
      <c r="A12298" t="s">
        <v>36</v>
      </c>
      <c r="B12298" s="32">
        <v>12556</v>
      </c>
      <c r="C12298" s="25">
        <v>993</v>
      </c>
      <c r="D12298" s="223" t="s">
        <v>12243</v>
      </c>
      <c r="E12298" s="84" t="s">
        <v>2850</v>
      </c>
      <c r="F12298" s="158" t="s">
        <v>10774</v>
      </c>
      <c r="G12298" t="b">
        <v>0</v>
      </c>
      <c r="H12298" t="b">
        <v>1</v>
      </c>
      <c r="J12298" t="str">
        <f>"INSERT INTO PARAMETERS (PARAMETER_ID, PARAMETER_GROUP_ID,PARAMETER_GROUP_NAME,PARAMETER_NAME,PARAMETER_VALUE,IS_SENSITIVE,IS_ACTIVE) VALUES ("&amp;B12298&amp;","&amp;C12298&amp;",'"&amp;D12298&amp;"','"&amp;E12298&amp;"','"&amp;SUBSTITUTE(F12298,"'","''")&amp;"',"&amp;G12298&amp;","&amp;H12298&amp;");"</f>
        <v>INSERT INTO PARAMETERS (PARAMETER_ID, PARAMETER_GROUP_ID,PARAMETER_GROUP_NAME,PARAMETER_NAME,PARAMETER_VALUE,IS_SENSITIVE,IS_ACTIVE) VALUES (12556,993,'SDL_MDS_KR_PS_Weights_group','target_schema','NTASDL_RAW',FALSE,TRUE);</v>
      </c>
    </row>
    <row r="12299" spans="1:10" hidden="1">
      <c r="A12299" t="s">
        <v>36</v>
      </c>
      <c r="B12299" s="32">
        <v>12557</v>
      </c>
      <c r="C12299" s="25">
        <v>993</v>
      </c>
      <c r="D12299" s="223" t="s">
        <v>12243</v>
      </c>
      <c r="E12299" s="84" t="s">
        <v>9673</v>
      </c>
      <c r="F12299" s="5" t="s">
        <v>12246</v>
      </c>
      <c r="G12299" t="b">
        <v>0</v>
      </c>
      <c r="H12299" t="b">
        <v>1</v>
      </c>
      <c r="J12299" t="str">
        <f>"INSERT INTO PARAMETERS (PARAMETER_ID, PARAMETER_GROUP_ID,PARAMETER_GROUP_NAME,PARAMETER_NAME,PARAMETER_VALUE,IS_SENSITIVE,IS_ACTIVE) VALUES ("&amp;B12299&amp;","&amp;C12299&amp;",'"&amp;D12299&amp;"','"&amp;E12299&amp;"','"&amp;SUBSTITUTE(F12299,"'","''")&amp;"',"&amp;G12299&amp;","&amp;H12299&amp;");"</f>
        <v>INSERT INTO PARAMETERS (PARAMETER_ID, PARAMETER_GROUP_ID,PARAMETER_GROUP_NAME,PARAMETER_NAME,PARAMETER_VALUE,IS_SENSITIVE,IS_ACTIVE) VALUES (12557,993,'SDL_MDS_KR_PS_Weights_group','ms_query','SELECT * FROM MDS.mdm.KR_PS_Weights',FALSE,TRUE);</v>
      </c>
    </row>
    <row r="12300" spans="1:10" hidden="1">
      <c r="A12300" t="s">
        <v>36</v>
      </c>
      <c r="B12300" s="32">
        <v>12558</v>
      </c>
      <c r="C12300" s="25">
        <v>993</v>
      </c>
      <c r="D12300" s="223" t="s">
        <v>12243</v>
      </c>
      <c r="E12300" s="84" t="s">
        <v>9676</v>
      </c>
      <c r="F12300" s="158" t="s">
        <v>2821</v>
      </c>
      <c r="G12300" t="b">
        <v>0</v>
      </c>
      <c r="H12300" t="b">
        <v>1</v>
      </c>
      <c r="J12300" t="str">
        <f>"INSERT INTO PARAMETERS (PARAMETER_ID, PARAMETER_GROUP_ID,PARAMETER_GROUP_NAME,PARAMETER_NAME,PARAMETER_VALUE,IS_SENSITIVE,IS_ACTIVE) VALUES ("&amp;B12300&amp;","&amp;C12300&amp;",'"&amp;D12300&amp;"','"&amp;E12300&amp;"','"&amp;SUBSTITUTE(F12300,"'","''")&amp;"',"&amp;G12300&amp;","&amp;H12300&amp;");"</f>
        <v>INSERT INTO PARAMETERS (PARAMETER_ID, PARAMETER_GROUP_ID,PARAMETER_GROUP_NAME,PARAMETER_NAME,PARAMETER_VALUE,IS_SENSITIVE,IS_ACTIVE) VALUES (12558,993,'SDL_MDS_KR_PS_Weights_group','truncate_and_load','Y',FALSE,TRUE);</v>
      </c>
    </row>
    <row r="12301" spans="1:10" hidden="1">
      <c r="A12301" t="s">
        <v>36</v>
      </c>
      <c r="B12301" s="32">
        <v>12559</v>
      </c>
      <c r="C12301" s="25">
        <v>993</v>
      </c>
      <c r="D12301" s="223" t="s">
        <v>12243</v>
      </c>
      <c r="E12301" s="84" t="s">
        <v>9678</v>
      </c>
      <c r="F12301" s="158" t="s">
        <v>11628</v>
      </c>
      <c r="G12301" t="b">
        <v>0</v>
      </c>
      <c r="H12301" t="b">
        <v>1</v>
      </c>
      <c r="J12301" t="str">
        <f>"INSERT INTO PARAMETERS (PARAMETER_ID, PARAMETER_GROUP_ID,PARAMETER_GROUP_NAME,PARAMETER_NAME,PARAMETER_VALUE,IS_SENSITIVE,IS_ACTIVE) VALUES ("&amp;B12301&amp;","&amp;C12301&amp;",'"&amp;D12301&amp;"','"&amp;E12301&amp;"','"&amp;SUBSTITUTE(F12301,"'","''")&amp;"',"&amp;G12301&amp;","&amp;H12301&amp;");"</f>
        <v>INSERT INTO PARAMETERS (PARAMETER_ID, PARAMETER_GROUP_ID,PARAMETER_GROUP_NAME,PARAMETER_NAME,PARAMETER_VALUE,IS_SENSITIVE,IS_ACTIVE) VALUES (12559,993,'SDL_MDS_KR_PS_Weights_group','decide_source','sql_server_mds',FALSE,TRUE);</v>
      </c>
    </row>
    <row r="12302" spans="1:10" hidden="1">
      <c r="A12302" t="s">
        <v>36</v>
      </c>
      <c r="B12302" s="32">
        <v>12560</v>
      </c>
      <c r="C12302" s="25">
        <v>994</v>
      </c>
      <c r="D12302" s="223" t="s">
        <v>12247</v>
      </c>
      <c r="E12302" s="19" t="s">
        <v>2847</v>
      </c>
      <c r="F12302" s="145" t="s">
        <v>10931</v>
      </c>
      <c r="G12302" t="b">
        <v>0</v>
      </c>
      <c r="H12302" t="b">
        <v>1</v>
      </c>
      <c r="J12302" t="str">
        <f>"INSERT INTO PARAMETERS (PARAMETER_ID, PARAMETER_GROUP_ID,PARAMETER_GROUP_NAME,PARAMETER_NAME,PARAMETER_VALUE,IS_SENSITIVE,IS_ACTIVE) VALUES ("&amp;B12302&amp;","&amp;C12302&amp;",'"&amp;D12302&amp;"','"&amp;E12302&amp;"','"&amp;SUBSTITUTE(F12302,"'","''")&amp;"',"&amp;G12302&amp;","&amp;H12302&amp;");"</f>
        <v>INSERT INTO PARAMETERS (PARAMETER_ID, PARAMETER_GROUP_ID,PARAMETER_GROUP_NAME,PARAMETER_NAME,PARAMETER_VALUE,IS_SENSITIVE,IS_ACTIVE) VALUES (12560,994,'SDL_MDS_KR_Product_EAN_Mapping_group','container','kor',FALSE,TRUE);</v>
      </c>
    </row>
    <row r="12303" spans="1:10" hidden="1">
      <c r="A12303" t="s">
        <v>36</v>
      </c>
      <c r="B12303" s="32">
        <v>12561</v>
      </c>
      <c r="C12303" s="25">
        <v>994</v>
      </c>
      <c r="D12303" s="223" t="s">
        <v>12247</v>
      </c>
      <c r="E12303" s="84" t="s">
        <v>9664</v>
      </c>
      <c r="F12303" s="158" t="s">
        <v>12248</v>
      </c>
      <c r="G12303" t="b">
        <v>0</v>
      </c>
      <c r="H12303" t="b">
        <v>1</v>
      </c>
      <c r="J12303" t="str">
        <f>"INSERT INTO PARAMETERS (PARAMETER_ID, PARAMETER_GROUP_ID,PARAMETER_GROUP_NAME,PARAMETER_NAME,PARAMETER_VALUE,IS_SENSITIVE,IS_ACTIVE) VALUES ("&amp;B12303&amp;","&amp;C12303&amp;",'"&amp;D12303&amp;"','"&amp;E12303&amp;"','"&amp;SUBSTITUTE(F12303,"'","''")&amp;"',"&amp;G12303&amp;","&amp;H12303&amp;");"</f>
        <v>INSERT INTO PARAMETERS (PARAMETER_ID, PARAMETER_GROUP_ID,PARAMETER_GROUP_NAME,PARAMETER_NAME,PARAMETER_VALUE,IS_SENSITIVE,IS_ACTIVE) VALUES (12561,994,'SDL_MDS_KR_Product_EAN_Mapping_group','landing_file_path','sql_server/KR_MDSProd_to_RedshiftProd/SDL_MDS_KR_Product_EAN_Mapping/',FALSE,TRUE);</v>
      </c>
    </row>
    <row r="12304" spans="1:10" hidden="1">
      <c r="A12304" t="s">
        <v>36</v>
      </c>
      <c r="B12304" s="32">
        <v>12562</v>
      </c>
      <c r="C12304" s="25">
        <v>994</v>
      </c>
      <c r="D12304" s="223" t="s">
        <v>12247</v>
      </c>
      <c r="E12304" s="84" t="s">
        <v>9667</v>
      </c>
      <c r="F12304" s="223" t="s">
        <v>12249</v>
      </c>
      <c r="G12304" t="b">
        <v>0</v>
      </c>
      <c r="H12304" t="b">
        <v>1</v>
      </c>
      <c r="J12304" t="str">
        <f>"INSERT INTO PARAMETERS (PARAMETER_ID, PARAMETER_GROUP_ID,PARAMETER_GROUP_NAME,PARAMETER_NAME,PARAMETER_VALUE,IS_SENSITIVE,IS_ACTIVE) VALUES ("&amp;B12304&amp;","&amp;C12304&amp;",'"&amp;D12304&amp;"','"&amp;E12304&amp;"','"&amp;SUBSTITUTE(F12304,"'","''")&amp;"',"&amp;G12304&amp;","&amp;H12304&amp;");"</f>
        <v>INSERT INTO PARAMETERS (PARAMETER_ID, PARAMETER_GROUP_ID,PARAMETER_GROUP_NAME,PARAMETER_NAME,PARAMETER_VALUE,IS_SENSITIVE,IS_ACTIVE) VALUES (12562,994,'SDL_MDS_KR_Product_EAN_Mapping_group','landing_file_name','SDL_MDS_KR_Product_EAN_Mapping',FALSE,TRUE);</v>
      </c>
    </row>
    <row r="12305" spans="1:10" hidden="1">
      <c r="A12305" t="s">
        <v>36</v>
      </c>
      <c r="B12305" s="32">
        <v>12563</v>
      </c>
      <c r="C12305" s="25">
        <v>994</v>
      </c>
      <c r="D12305" s="223" t="s">
        <v>12247</v>
      </c>
      <c r="E12305" s="84" t="s">
        <v>2844</v>
      </c>
      <c r="F12305" s="223" t="s">
        <v>12249</v>
      </c>
      <c r="G12305" t="b">
        <v>0</v>
      </c>
      <c r="H12305" t="b">
        <v>1</v>
      </c>
      <c r="J12305" t="str">
        <f>"INSERT INTO PARAMETERS (PARAMETER_ID, PARAMETER_GROUP_ID,PARAMETER_GROUP_NAME,PARAMETER_NAME,PARAMETER_VALUE,IS_SENSITIVE,IS_ACTIVE) VALUES ("&amp;B12305&amp;","&amp;C12305&amp;",'"&amp;D12305&amp;"','"&amp;E12305&amp;"','"&amp;SUBSTITUTE(F12305,"'","''")&amp;"',"&amp;G12305&amp;","&amp;H12305&amp;");"</f>
        <v>INSERT INTO PARAMETERS (PARAMETER_ID, PARAMETER_GROUP_ID,PARAMETER_GROUP_NAME,PARAMETER_NAME,PARAMETER_VALUE,IS_SENSITIVE,IS_ACTIVE) VALUES (12563,994,'SDL_MDS_KR_Product_EAN_Mapping_group','target_table','SDL_MDS_KR_Product_EAN_Mapping',FALSE,TRUE);</v>
      </c>
    </row>
    <row r="12306" spans="1:10" hidden="1">
      <c r="A12306" t="s">
        <v>36</v>
      </c>
      <c r="B12306" s="32">
        <v>12564</v>
      </c>
      <c r="C12306" s="25">
        <v>994</v>
      </c>
      <c r="D12306" s="223" t="s">
        <v>12247</v>
      </c>
      <c r="E12306" s="84" t="s">
        <v>2850</v>
      </c>
      <c r="F12306" s="158" t="s">
        <v>10774</v>
      </c>
      <c r="G12306" t="b">
        <v>0</v>
      </c>
      <c r="H12306" t="b">
        <v>1</v>
      </c>
      <c r="J12306" t="str">
        <f>"INSERT INTO PARAMETERS (PARAMETER_ID, PARAMETER_GROUP_ID,PARAMETER_GROUP_NAME,PARAMETER_NAME,PARAMETER_VALUE,IS_SENSITIVE,IS_ACTIVE) VALUES ("&amp;B12306&amp;","&amp;C12306&amp;",'"&amp;D12306&amp;"','"&amp;E12306&amp;"','"&amp;SUBSTITUTE(F12306,"'","''")&amp;"',"&amp;G12306&amp;","&amp;H12306&amp;");"</f>
        <v>INSERT INTO PARAMETERS (PARAMETER_ID, PARAMETER_GROUP_ID,PARAMETER_GROUP_NAME,PARAMETER_NAME,PARAMETER_VALUE,IS_SENSITIVE,IS_ACTIVE) VALUES (12564,994,'SDL_MDS_KR_Product_EAN_Mapping_group','target_schema','NTASDL_RAW',FALSE,TRUE);</v>
      </c>
    </row>
    <row r="12307" spans="1:10" hidden="1">
      <c r="A12307" t="s">
        <v>36</v>
      </c>
      <c r="B12307" s="32">
        <v>12565</v>
      </c>
      <c r="C12307" s="25">
        <v>994</v>
      </c>
      <c r="D12307" s="223" t="s">
        <v>12247</v>
      </c>
      <c r="E12307" s="84" t="s">
        <v>9673</v>
      </c>
      <c r="F12307" s="5" t="s">
        <v>12250</v>
      </c>
      <c r="G12307" t="b">
        <v>0</v>
      </c>
      <c r="H12307" t="b">
        <v>1</v>
      </c>
      <c r="J12307" t="str">
        <f>"INSERT INTO PARAMETERS (PARAMETER_ID, PARAMETER_GROUP_ID,PARAMETER_GROUP_NAME,PARAMETER_NAME,PARAMETER_VALUE,IS_SENSITIVE,IS_ACTIVE) VALUES ("&amp;B12307&amp;","&amp;C12307&amp;",'"&amp;D12307&amp;"','"&amp;E12307&amp;"','"&amp;SUBSTITUTE(F12307,"'","''")&amp;"',"&amp;G12307&amp;","&amp;H12307&amp;");"</f>
        <v>INSERT INTO PARAMETERS (PARAMETER_ID, PARAMETER_GROUP_ID,PARAMETER_GROUP_NAME,PARAMETER_NAME,PARAMETER_VALUE,IS_SENSITIVE,IS_ACTIVE) VALUES (12565,994,'SDL_MDS_KR_Product_EAN_Mapping_group','ms_query','SELECT * FROM MDS.mdm.KR_Product_EAN_Mapping',FALSE,TRUE);</v>
      </c>
    </row>
    <row r="12308" spans="1:10" hidden="1">
      <c r="A12308" t="s">
        <v>36</v>
      </c>
      <c r="B12308" s="32">
        <v>12566</v>
      </c>
      <c r="C12308" s="25">
        <v>994</v>
      </c>
      <c r="D12308" s="223" t="s">
        <v>12247</v>
      </c>
      <c r="E12308" s="84" t="s">
        <v>9676</v>
      </c>
      <c r="F12308" s="158" t="s">
        <v>2821</v>
      </c>
      <c r="G12308" t="b">
        <v>0</v>
      </c>
      <c r="H12308" t="b">
        <v>1</v>
      </c>
      <c r="J12308" t="str">
        <f>"INSERT INTO PARAMETERS (PARAMETER_ID, PARAMETER_GROUP_ID,PARAMETER_GROUP_NAME,PARAMETER_NAME,PARAMETER_VALUE,IS_SENSITIVE,IS_ACTIVE) VALUES ("&amp;B12308&amp;","&amp;C12308&amp;",'"&amp;D12308&amp;"','"&amp;E12308&amp;"','"&amp;SUBSTITUTE(F12308,"'","''")&amp;"',"&amp;G12308&amp;","&amp;H12308&amp;");"</f>
        <v>INSERT INTO PARAMETERS (PARAMETER_ID, PARAMETER_GROUP_ID,PARAMETER_GROUP_NAME,PARAMETER_NAME,PARAMETER_VALUE,IS_SENSITIVE,IS_ACTIVE) VALUES (12566,994,'SDL_MDS_KR_Product_EAN_Mapping_group','truncate_and_load','Y',FALSE,TRUE);</v>
      </c>
    </row>
    <row r="12309" spans="1:10" hidden="1">
      <c r="A12309" t="s">
        <v>36</v>
      </c>
      <c r="B12309" s="32">
        <v>12567</v>
      </c>
      <c r="C12309" s="25">
        <v>994</v>
      </c>
      <c r="D12309" s="223" t="s">
        <v>12247</v>
      </c>
      <c r="E12309" s="84" t="s">
        <v>9678</v>
      </c>
      <c r="F12309" s="158" t="s">
        <v>11628</v>
      </c>
      <c r="G12309" t="b">
        <v>0</v>
      </c>
      <c r="H12309" t="b">
        <v>1</v>
      </c>
      <c r="J12309" t="str">
        <f>"INSERT INTO PARAMETERS (PARAMETER_ID, PARAMETER_GROUP_ID,PARAMETER_GROUP_NAME,PARAMETER_NAME,PARAMETER_VALUE,IS_SENSITIVE,IS_ACTIVE) VALUES ("&amp;B12309&amp;","&amp;C12309&amp;",'"&amp;D12309&amp;"','"&amp;E12309&amp;"','"&amp;SUBSTITUTE(F12309,"'","''")&amp;"',"&amp;G12309&amp;","&amp;H12309&amp;");"</f>
        <v>INSERT INTO PARAMETERS (PARAMETER_ID, PARAMETER_GROUP_ID,PARAMETER_GROUP_NAME,PARAMETER_NAME,PARAMETER_VALUE,IS_SENSITIVE,IS_ACTIVE) VALUES (12567,994,'SDL_MDS_KR_Product_EAN_Mapping_group','decide_source','sql_server_mds',FALSE,TRUE);</v>
      </c>
    </row>
    <row r="12310" spans="1:10" hidden="1">
      <c r="A12310" t="s">
        <v>36</v>
      </c>
      <c r="B12310" s="32">
        <v>12576</v>
      </c>
      <c r="C12310" s="25">
        <v>995</v>
      </c>
      <c r="D12310" s="223" t="s">
        <v>12251</v>
      </c>
      <c r="E12310" s="19" t="s">
        <v>2847</v>
      </c>
      <c r="F12310" s="145" t="s">
        <v>10931</v>
      </c>
      <c r="G12310" t="b">
        <v>0</v>
      </c>
      <c r="H12310" t="b">
        <v>1</v>
      </c>
      <c r="J12310" t="str">
        <f>"INSERT INTO PARAMETERS (PARAMETER_ID, PARAMETER_GROUP_ID,PARAMETER_GROUP_NAME,PARAMETER_NAME,PARAMETER_VALUE,IS_SENSITIVE,IS_ACTIVE) VALUES ("&amp;B12310&amp;","&amp;C12310&amp;",'"&amp;D12310&amp;"','"&amp;E12310&amp;"','"&amp;SUBSTITUTE(F12310,"'","''")&amp;"',"&amp;G12310&amp;","&amp;H12310&amp;");"</f>
        <v>INSERT INTO PARAMETERS (PARAMETER_ID, PARAMETER_GROUP_ID,PARAMETER_GROUP_NAME,PARAMETER_NAME,PARAMETER_VALUE,IS_SENSITIVE,IS_ACTIVE) VALUES (12576,995,'SDL_MDS_KR_Cost_Of_Goods_group','container','kor',FALSE,TRUE);</v>
      </c>
    </row>
    <row r="12311" spans="1:10" hidden="1">
      <c r="A12311" t="s">
        <v>36</v>
      </c>
      <c r="B12311" s="32">
        <v>12577</v>
      </c>
      <c r="C12311" s="25">
        <v>995</v>
      </c>
      <c r="D12311" s="223" t="s">
        <v>12251</v>
      </c>
      <c r="E12311" s="84" t="s">
        <v>9664</v>
      </c>
      <c r="F12311" s="158" t="s">
        <v>12252</v>
      </c>
      <c r="G12311" t="b">
        <v>0</v>
      </c>
      <c r="H12311" t="b">
        <v>1</v>
      </c>
      <c r="J12311" t="str">
        <f>"INSERT INTO PARAMETERS (PARAMETER_ID, PARAMETER_GROUP_ID,PARAMETER_GROUP_NAME,PARAMETER_NAME,PARAMETER_VALUE,IS_SENSITIVE,IS_ACTIVE) VALUES ("&amp;B12311&amp;","&amp;C12311&amp;",'"&amp;D12311&amp;"','"&amp;E12311&amp;"','"&amp;SUBSTITUTE(F12311,"'","''")&amp;"',"&amp;G12311&amp;","&amp;H12311&amp;");"</f>
        <v>INSERT INTO PARAMETERS (PARAMETER_ID, PARAMETER_GROUP_ID,PARAMETER_GROUP_NAME,PARAMETER_NAME,PARAMETER_VALUE,IS_SENSITIVE,IS_ACTIVE) VALUES (12577,995,'SDL_MDS_KR_Cost_Of_Goods_group','landing_file_path','sql_server/KR_MDSProd_to_RedshiftProd/SDL_MDS_KR_Cost_Of_Goods/',FALSE,TRUE);</v>
      </c>
    </row>
    <row r="12312" spans="1:10" hidden="1">
      <c r="A12312" t="s">
        <v>36</v>
      </c>
      <c r="B12312" s="32">
        <v>12578</v>
      </c>
      <c r="C12312" s="25">
        <v>995</v>
      </c>
      <c r="D12312" s="223" t="s">
        <v>12251</v>
      </c>
      <c r="E12312" s="84" t="s">
        <v>9667</v>
      </c>
      <c r="F12312" s="223" t="s">
        <v>12253</v>
      </c>
      <c r="G12312" t="b">
        <v>0</v>
      </c>
      <c r="H12312" t="b">
        <v>1</v>
      </c>
      <c r="J12312" t="str">
        <f>"INSERT INTO PARAMETERS (PARAMETER_ID, PARAMETER_GROUP_ID,PARAMETER_GROUP_NAME,PARAMETER_NAME,PARAMETER_VALUE,IS_SENSITIVE,IS_ACTIVE) VALUES ("&amp;B12312&amp;","&amp;C12312&amp;",'"&amp;D12312&amp;"','"&amp;E12312&amp;"','"&amp;SUBSTITUTE(F12312,"'","''")&amp;"',"&amp;G12312&amp;","&amp;H12312&amp;");"</f>
        <v>INSERT INTO PARAMETERS (PARAMETER_ID, PARAMETER_GROUP_ID,PARAMETER_GROUP_NAME,PARAMETER_NAME,PARAMETER_VALUE,IS_SENSITIVE,IS_ACTIVE) VALUES (12578,995,'SDL_MDS_KR_Cost_Of_Goods_group','landing_file_name','SDL_MDS_KR_Cost_Of_Goods',FALSE,TRUE);</v>
      </c>
    </row>
    <row r="12313" spans="1:10" hidden="1">
      <c r="A12313" t="s">
        <v>36</v>
      </c>
      <c r="B12313" s="32">
        <v>12579</v>
      </c>
      <c r="C12313" s="25">
        <v>995</v>
      </c>
      <c r="D12313" s="223" t="s">
        <v>12251</v>
      </c>
      <c r="E12313" s="84" t="s">
        <v>2844</v>
      </c>
      <c r="F12313" s="223" t="s">
        <v>12253</v>
      </c>
      <c r="G12313" t="b">
        <v>0</v>
      </c>
      <c r="H12313" t="b">
        <v>1</v>
      </c>
      <c r="J12313" t="str">
        <f>"INSERT INTO PARAMETERS (PARAMETER_ID, PARAMETER_GROUP_ID,PARAMETER_GROUP_NAME,PARAMETER_NAME,PARAMETER_VALUE,IS_SENSITIVE,IS_ACTIVE) VALUES ("&amp;B12313&amp;","&amp;C12313&amp;",'"&amp;D12313&amp;"','"&amp;E12313&amp;"','"&amp;SUBSTITUTE(F12313,"'","''")&amp;"',"&amp;G12313&amp;","&amp;H12313&amp;");"</f>
        <v>INSERT INTO PARAMETERS (PARAMETER_ID, PARAMETER_GROUP_ID,PARAMETER_GROUP_NAME,PARAMETER_NAME,PARAMETER_VALUE,IS_SENSITIVE,IS_ACTIVE) VALUES (12579,995,'SDL_MDS_KR_Cost_Of_Goods_group','target_table','SDL_MDS_KR_Cost_Of_Goods',FALSE,TRUE);</v>
      </c>
    </row>
    <row r="12314" spans="1:10" hidden="1">
      <c r="A12314" t="s">
        <v>36</v>
      </c>
      <c r="B12314" s="32">
        <v>12580</v>
      </c>
      <c r="C12314" s="25">
        <v>995</v>
      </c>
      <c r="D12314" s="223" t="s">
        <v>12251</v>
      </c>
      <c r="E12314" s="84" t="s">
        <v>2850</v>
      </c>
      <c r="F12314" s="158" t="s">
        <v>10774</v>
      </c>
      <c r="G12314" t="b">
        <v>0</v>
      </c>
      <c r="H12314" t="b">
        <v>1</v>
      </c>
      <c r="J12314" t="str">
        <f>"INSERT INTO PARAMETERS (PARAMETER_ID, PARAMETER_GROUP_ID,PARAMETER_GROUP_NAME,PARAMETER_NAME,PARAMETER_VALUE,IS_SENSITIVE,IS_ACTIVE) VALUES ("&amp;B12314&amp;","&amp;C12314&amp;",'"&amp;D12314&amp;"','"&amp;E12314&amp;"','"&amp;SUBSTITUTE(F12314,"'","''")&amp;"',"&amp;G12314&amp;","&amp;H12314&amp;");"</f>
        <v>INSERT INTO PARAMETERS (PARAMETER_ID, PARAMETER_GROUP_ID,PARAMETER_GROUP_NAME,PARAMETER_NAME,PARAMETER_VALUE,IS_SENSITIVE,IS_ACTIVE) VALUES (12580,995,'SDL_MDS_KR_Cost_Of_Goods_group','target_schema','NTASDL_RAW',FALSE,TRUE);</v>
      </c>
    </row>
    <row r="12315" spans="1:10" hidden="1">
      <c r="A12315" t="s">
        <v>36</v>
      </c>
      <c r="B12315" s="32">
        <v>12581</v>
      </c>
      <c r="C12315" s="25">
        <v>995</v>
      </c>
      <c r="D12315" s="223" t="s">
        <v>12251</v>
      </c>
      <c r="E12315" s="84" t="s">
        <v>9673</v>
      </c>
      <c r="F12315" s="5" t="s">
        <v>12254</v>
      </c>
      <c r="G12315" t="b">
        <v>0</v>
      </c>
      <c r="H12315" t="b">
        <v>1</v>
      </c>
      <c r="J12315" t="str">
        <f>"INSERT INTO PARAMETERS (PARAMETER_ID, PARAMETER_GROUP_ID,PARAMETER_GROUP_NAME,PARAMETER_NAME,PARAMETER_VALUE,IS_SENSITIVE,IS_ACTIVE) VALUES ("&amp;B12315&amp;","&amp;C12315&amp;",'"&amp;D12315&amp;"','"&amp;E12315&amp;"','"&amp;SUBSTITUTE(F12315,"'","''")&amp;"',"&amp;G12315&amp;","&amp;H12315&amp;");"</f>
        <v>INSERT INTO PARAMETERS (PARAMETER_ID, PARAMETER_GROUP_ID,PARAMETER_GROUP_NAME,PARAMETER_NAME,PARAMETER_VALUE,IS_SENSITIVE,IS_ACTIVE) VALUES (12581,995,'SDL_MDS_KR_Cost_Of_Goods_group','ms_query','SELECT * FROM MDS.mdm.KR_Cost_Of_Goods',FALSE,TRUE);</v>
      </c>
    </row>
    <row r="12316" spans="1:10" hidden="1">
      <c r="A12316" t="s">
        <v>36</v>
      </c>
      <c r="B12316" s="32">
        <v>12582</v>
      </c>
      <c r="C12316" s="25">
        <v>995</v>
      </c>
      <c r="D12316" s="223" t="s">
        <v>12251</v>
      </c>
      <c r="E12316" s="84" t="s">
        <v>9676</v>
      </c>
      <c r="F12316" s="158" t="s">
        <v>2821</v>
      </c>
      <c r="G12316" t="b">
        <v>0</v>
      </c>
      <c r="H12316" t="b">
        <v>1</v>
      </c>
      <c r="J12316" t="str">
        <f>"INSERT INTO PARAMETERS (PARAMETER_ID, PARAMETER_GROUP_ID,PARAMETER_GROUP_NAME,PARAMETER_NAME,PARAMETER_VALUE,IS_SENSITIVE,IS_ACTIVE) VALUES ("&amp;B12316&amp;","&amp;C12316&amp;",'"&amp;D12316&amp;"','"&amp;E12316&amp;"','"&amp;SUBSTITUTE(F12316,"'","''")&amp;"',"&amp;G12316&amp;","&amp;H12316&amp;");"</f>
        <v>INSERT INTO PARAMETERS (PARAMETER_ID, PARAMETER_GROUP_ID,PARAMETER_GROUP_NAME,PARAMETER_NAME,PARAMETER_VALUE,IS_SENSITIVE,IS_ACTIVE) VALUES (12582,995,'SDL_MDS_KR_Cost_Of_Goods_group','truncate_and_load','Y',FALSE,TRUE);</v>
      </c>
    </row>
    <row r="12317" spans="1:10" hidden="1">
      <c r="A12317" t="s">
        <v>36</v>
      </c>
      <c r="B12317" s="32">
        <v>12583</v>
      </c>
      <c r="C12317" s="25">
        <v>995</v>
      </c>
      <c r="D12317" s="223" t="s">
        <v>12251</v>
      </c>
      <c r="E12317" s="84" t="s">
        <v>9678</v>
      </c>
      <c r="F12317" s="158" t="s">
        <v>11628</v>
      </c>
      <c r="G12317" t="b">
        <v>0</v>
      </c>
      <c r="H12317" t="b">
        <v>1</v>
      </c>
      <c r="J12317" t="str">
        <f>"INSERT INTO PARAMETERS (PARAMETER_ID, PARAMETER_GROUP_ID,PARAMETER_GROUP_NAME,PARAMETER_NAME,PARAMETER_VALUE,IS_SENSITIVE,IS_ACTIVE) VALUES ("&amp;B12317&amp;","&amp;C12317&amp;",'"&amp;D12317&amp;"','"&amp;E12317&amp;"','"&amp;SUBSTITUTE(F12317,"'","''")&amp;"',"&amp;G12317&amp;","&amp;H12317&amp;");"</f>
        <v>INSERT INTO PARAMETERS (PARAMETER_ID, PARAMETER_GROUP_ID,PARAMETER_GROUP_NAME,PARAMETER_NAME,PARAMETER_VALUE,IS_SENSITIVE,IS_ACTIVE) VALUES (12583,995,'SDL_MDS_KR_Cost_Of_Goods_group','decide_source','sql_server_mds',FALSE,TRUE);</v>
      </c>
    </row>
    <row r="12318" spans="1:10" hidden="1">
      <c r="A12318" t="s">
        <v>36</v>
      </c>
      <c r="B12318" s="32">
        <v>12584</v>
      </c>
      <c r="C12318" s="25">
        <v>996</v>
      </c>
      <c r="D12318" s="223" t="s">
        <v>12255</v>
      </c>
      <c r="E12318" s="19" t="s">
        <v>2847</v>
      </c>
      <c r="F12318" s="145" t="s">
        <v>10931</v>
      </c>
      <c r="G12318" t="b">
        <v>0</v>
      </c>
      <c r="H12318" t="b">
        <v>1</v>
      </c>
      <c r="J12318" t="str">
        <f>"INSERT INTO PARAMETERS (PARAMETER_ID, PARAMETER_GROUP_ID,PARAMETER_GROUP_NAME,PARAMETER_NAME,PARAMETER_VALUE,IS_SENSITIVE,IS_ACTIVE) VALUES ("&amp;B12318&amp;","&amp;C12318&amp;",'"&amp;D12318&amp;"','"&amp;E12318&amp;"','"&amp;SUBSTITUTE(F12318,"'","''")&amp;"',"&amp;G12318&amp;","&amp;H12318&amp;");"</f>
        <v>INSERT INTO PARAMETERS (PARAMETER_ID, PARAMETER_GROUP_ID,PARAMETER_GROUP_NAME,PARAMETER_NAME,PARAMETER_VALUE,IS_SENSITIVE,IS_ACTIVE) VALUES (12584,996,'SDL_MDS_KR_TP_Target_group','container','kor',FALSE,TRUE);</v>
      </c>
    </row>
    <row r="12319" spans="1:10" hidden="1">
      <c r="A12319" t="s">
        <v>36</v>
      </c>
      <c r="B12319" s="32">
        <v>12585</v>
      </c>
      <c r="C12319" s="25">
        <v>996</v>
      </c>
      <c r="D12319" s="223" t="s">
        <v>12255</v>
      </c>
      <c r="E12319" s="84" t="s">
        <v>9664</v>
      </c>
      <c r="F12319" s="158" t="s">
        <v>12256</v>
      </c>
      <c r="G12319" t="b">
        <v>0</v>
      </c>
      <c r="H12319" t="b">
        <v>1</v>
      </c>
      <c r="J12319" t="str">
        <f>"INSERT INTO PARAMETERS (PARAMETER_ID, PARAMETER_GROUP_ID,PARAMETER_GROUP_NAME,PARAMETER_NAME,PARAMETER_VALUE,IS_SENSITIVE,IS_ACTIVE) VALUES ("&amp;B12319&amp;","&amp;C12319&amp;",'"&amp;D12319&amp;"','"&amp;E12319&amp;"','"&amp;SUBSTITUTE(F12319,"'","''")&amp;"',"&amp;G12319&amp;","&amp;H12319&amp;");"</f>
        <v>INSERT INTO PARAMETERS (PARAMETER_ID, PARAMETER_GROUP_ID,PARAMETER_GROUP_NAME,PARAMETER_NAME,PARAMETER_VALUE,IS_SENSITIVE,IS_ACTIVE) VALUES (12585,996,'SDL_MDS_KR_TP_Target_group','landing_file_path','sql_server/KR_MDSProd_to_RedshiftProd/SDL_MDS_KR_TP_Target/',FALSE,TRUE);</v>
      </c>
    </row>
    <row r="12320" spans="1:10" hidden="1">
      <c r="A12320" t="s">
        <v>36</v>
      </c>
      <c r="B12320" s="32">
        <v>12586</v>
      </c>
      <c r="C12320" s="25">
        <v>996</v>
      </c>
      <c r="D12320" s="223" t="s">
        <v>12255</v>
      </c>
      <c r="E12320" s="84" t="s">
        <v>9667</v>
      </c>
      <c r="F12320" s="223" t="s">
        <v>12257</v>
      </c>
      <c r="G12320" t="b">
        <v>0</v>
      </c>
      <c r="H12320" t="b">
        <v>1</v>
      </c>
      <c r="J12320" t="str">
        <f>"INSERT INTO PARAMETERS (PARAMETER_ID, PARAMETER_GROUP_ID,PARAMETER_GROUP_NAME,PARAMETER_NAME,PARAMETER_VALUE,IS_SENSITIVE,IS_ACTIVE) VALUES ("&amp;B12320&amp;","&amp;C12320&amp;",'"&amp;D12320&amp;"','"&amp;E12320&amp;"','"&amp;SUBSTITUTE(F12320,"'","''")&amp;"',"&amp;G12320&amp;","&amp;H12320&amp;");"</f>
        <v>INSERT INTO PARAMETERS (PARAMETER_ID, PARAMETER_GROUP_ID,PARAMETER_GROUP_NAME,PARAMETER_NAME,PARAMETER_VALUE,IS_SENSITIVE,IS_ACTIVE) VALUES (12586,996,'SDL_MDS_KR_TP_Target_group','landing_file_name','SDL_MDS_KR_TP_Target',FALSE,TRUE);</v>
      </c>
    </row>
    <row r="12321" spans="1:10" hidden="1">
      <c r="A12321" t="s">
        <v>36</v>
      </c>
      <c r="B12321" s="32">
        <v>12587</v>
      </c>
      <c r="C12321" s="25">
        <v>996</v>
      </c>
      <c r="D12321" s="223" t="s">
        <v>12255</v>
      </c>
      <c r="E12321" s="84" t="s">
        <v>2844</v>
      </c>
      <c r="F12321" s="223" t="s">
        <v>12257</v>
      </c>
      <c r="G12321" t="b">
        <v>0</v>
      </c>
      <c r="H12321" t="b">
        <v>1</v>
      </c>
      <c r="J12321" t="str">
        <f>"INSERT INTO PARAMETERS (PARAMETER_ID, PARAMETER_GROUP_ID,PARAMETER_GROUP_NAME,PARAMETER_NAME,PARAMETER_VALUE,IS_SENSITIVE,IS_ACTIVE) VALUES ("&amp;B12321&amp;","&amp;C12321&amp;",'"&amp;D12321&amp;"','"&amp;E12321&amp;"','"&amp;SUBSTITUTE(F12321,"'","''")&amp;"',"&amp;G12321&amp;","&amp;H12321&amp;");"</f>
        <v>INSERT INTO PARAMETERS (PARAMETER_ID, PARAMETER_GROUP_ID,PARAMETER_GROUP_NAME,PARAMETER_NAME,PARAMETER_VALUE,IS_SENSITIVE,IS_ACTIVE) VALUES (12587,996,'SDL_MDS_KR_TP_Target_group','target_table','SDL_MDS_KR_TP_Target',FALSE,TRUE);</v>
      </c>
    </row>
    <row r="12322" spans="1:10" hidden="1">
      <c r="A12322" t="s">
        <v>36</v>
      </c>
      <c r="B12322" s="32">
        <v>12588</v>
      </c>
      <c r="C12322" s="25">
        <v>996</v>
      </c>
      <c r="D12322" s="223" t="s">
        <v>12255</v>
      </c>
      <c r="E12322" s="84" t="s">
        <v>2850</v>
      </c>
      <c r="F12322" s="158" t="s">
        <v>10774</v>
      </c>
      <c r="G12322" t="b">
        <v>0</v>
      </c>
      <c r="H12322" t="b">
        <v>1</v>
      </c>
      <c r="J12322" t="str">
        <f>"INSERT INTO PARAMETERS (PARAMETER_ID, PARAMETER_GROUP_ID,PARAMETER_GROUP_NAME,PARAMETER_NAME,PARAMETER_VALUE,IS_SENSITIVE,IS_ACTIVE) VALUES ("&amp;B12322&amp;","&amp;C12322&amp;",'"&amp;D12322&amp;"','"&amp;E12322&amp;"','"&amp;SUBSTITUTE(F12322,"'","''")&amp;"',"&amp;G12322&amp;","&amp;H12322&amp;");"</f>
        <v>INSERT INTO PARAMETERS (PARAMETER_ID, PARAMETER_GROUP_ID,PARAMETER_GROUP_NAME,PARAMETER_NAME,PARAMETER_VALUE,IS_SENSITIVE,IS_ACTIVE) VALUES (12588,996,'SDL_MDS_KR_TP_Target_group','target_schema','NTASDL_RAW',FALSE,TRUE);</v>
      </c>
    </row>
    <row r="12323" spans="1:10" hidden="1">
      <c r="A12323" t="s">
        <v>36</v>
      </c>
      <c r="B12323" s="32">
        <v>12589</v>
      </c>
      <c r="C12323" s="25">
        <v>996</v>
      </c>
      <c r="D12323" s="223" t="s">
        <v>12255</v>
      </c>
      <c r="E12323" s="84" t="s">
        <v>9673</v>
      </c>
      <c r="F12323" s="5" t="s">
        <v>12258</v>
      </c>
      <c r="G12323" t="b">
        <v>0</v>
      </c>
      <c r="H12323" t="b">
        <v>1</v>
      </c>
      <c r="J12323" t="str">
        <f>"INSERT INTO PARAMETERS (PARAMETER_ID, PARAMETER_GROUP_ID,PARAMETER_GROUP_NAME,PARAMETER_NAME,PARAMETER_VALUE,IS_SENSITIVE,IS_ACTIVE) VALUES ("&amp;B12323&amp;","&amp;C12323&amp;",'"&amp;D12323&amp;"','"&amp;E12323&amp;"','"&amp;SUBSTITUTE(F12323,"'","''")&amp;"',"&amp;G12323&amp;","&amp;H12323&amp;");"</f>
        <v>INSERT INTO PARAMETERS (PARAMETER_ID, PARAMETER_GROUP_ID,PARAMETER_GROUP_NAME,PARAMETER_NAME,PARAMETER_VALUE,IS_SENSITIVE,IS_ACTIVE) VALUES (12589,996,'SDL_MDS_KR_TP_Target_group','ms_query','SELECT Apr AS apr, Apr_Value, Aug AS aug, Aug_Value, Brand_Name_Code, Brand_Name_ID, Brand_Name_Name, ChangeTrackingMask AS changetrackingmask, Channel_Code AS channel_code, Channel_ID AS channel_id, Channel_Name AS channel_name, Code AS code, Dec AS dec, Dec_Value, EnterDateTime AS enterdatetime, EnterUserName AS enterusername, EnterVersionNumber AS enterversionnumber, Feb AS feb, Feb_Value, ID AS id, Jan AS jan, Jan_Value, Jul AS jul, Jul_Value, Jun AS jun, Jun_Value, LastChgDateTime AS lastchgdatetime, LastChgUserName AS lastchgusername, LastChgVersionNumber AS lastchgversionnumber, Mar AS mar, Mar_Value, May AS may, May_Value, MUID AS muid, Name AS name, Nov AS nov, Nov_Value, Oct AS oct, Oct_Value, Sales_Group_Code AS sales_group_code, Sales_Group_ID AS sales_group_id, Sales_Group_Name AS sales_group_name, Sep AS sep, Sep_Value, Store_Type_Code AS store_type_code, Store_Type_ID AS store_type_id, Store_Type_Name AS store_type_name, Target_Category_Code, Target_Category_ID, Target_Category_Name, Target_Type_Code AS target_type_code, Target_Type_ID AS target_type_id, Target_Type_Name AS target_type_name, ValidationStatus AS validationstatus, Version_ID AS version_id, VersionFlag AS versionflag, VersionName AS versionname, VersionNumber AS versionnumber, Year_Code AS year_code, Year_ID AS year_id, Year_Name AS year_name, YTD_Target AS ytd_target, YTD_Target_Value FROM MDS.mdm.KR_TP_Target',FALSE,TRUE);</v>
      </c>
    </row>
    <row r="12324" spans="1:10" hidden="1">
      <c r="A12324" t="s">
        <v>36</v>
      </c>
      <c r="B12324" s="32">
        <v>12590</v>
      </c>
      <c r="C12324" s="25">
        <v>996</v>
      </c>
      <c r="D12324" s="223" t="s">
        <v>12255</v>
      </c>
      <c r="E12324" s="84" t="s">
        <v>9676</v>
      </c>
      <c r="F12324" s="158" t="s">
        <v>2821</v>
      </c>
      <c r="G12324" t="b">
        <v>0</v>
      </c>
      <c r="H12324" t="b">
        <v>1</v>
      </c>
      <c r="J12324" t="str">
        <f>"INSERT INTO PARAMETERS (PARAMETER_ID, PARAMETER_GROUP_ID,PARAMETER_GROUP_NAME,PARAMETER_NAME,PARAMETER_VALUE,IS_SENSITIVE,IS_ACTIVE) VALUES ("&amp;B12324&amp;","&amp;C12324&amp;",'"&amp;D12324&amp;"','"&amp;E12324&amp;"','"&amp;SUBSTITUTE(F12324,"'","''")&amp;"',"&amp;G12324&amp;","&amp;H12324&amp;");"</f>
        <v>INSERT INTO PARAMETERS (PARAMETER_ID, PARAMETER_GROUP_ID,PARAMETER_GROUP_NAME,PARAMETER_NAME,PARAMETER_VALUE,IS_SENSITIVE,IS_ACTIVE) VALUES (12590,996,'SDL_MDS_KR_TP_Target_group','truncate_and_load','Y',FALSE,TRUE);</v>
      </c>
    </row>
    <row r="12325" spans="1:10" hidden="1">
      <c r="A12325" t="s">
        <v>36</v>
      </c>
      <c r="B12325" s="32">
        <v>12591</v>
      </c>
      <c r="C12325" s="25">
        <v>996</v>
      </c>
      <c r="D12325" s="223" t="s">
        <v>12255</v>
      </c>
      <c r="E12325" s="84" t="s">
        <v>9678</v>
      </c>
      <c r="F12325" s="158" t="s">
        <v>11628</v>
      </c>
      <c r="G12325" t="b">
        <v>0</v>
      </c>
      <c r="H12325" t="b">
        <v>1</v>
      </c>
      <c r="J12325" t="str">
        <f>"INSERT INTO PARAMETERS (PARAMETER_ID, PARAMETER_GROUP_ID,PARAMETER_GROUP_NAME,PARAMETER_NAME,PARAMETER_VALUE,IS_SENSITIVE,IS_ACTIVE) VALUES ("&amp;B12325&amp;","&amp;C12325&amp;",'"&amp;D12325&amp;"','"&amp;E12325&amp;"','"&amp;SUBSTITUTE(F12325,"'","''")&amp;"',"&amp;G12325&amp;","&amp;H12325&amp;");"</f>
        <v>INSERT INTO PARAMETERS (PARAMETER_ID, PARAMETER_GROUP_ID,PARAMETER_GROUP_NAME,PARAMETER_NAME,PARAMETER_VALUE,IS_SENSITIVE,IS_ACTIVE) VALUES (12591,996,'SDL_MDS_KR_TP_Target_group','decide_source','sql_server_mds',FALSE,TRUE);</v>
      </c>
    </row>
    <row r="12326" spans="1:10" hidden="1">
      <c r="A12326" t="s">
        <v>36</v>
      </c>
      <c r="B12326" s="32">
        <v>12592</v>
      </c>
      <c r="C12326" s="25">
        <v>997</v>
      </c>
      <c r="D12326" s="223" t="s">
        <v>12259</v>
      </c>
      <c r="E12326" s="19" t="s">
        <v>2847</v>
      </c>
      <c r="F12326" s="145" t="s">
        <v>10931</v>
      </c>
      <c r="G12326" t="b">
        <v>0</v>
      </c>
      <c r="H12326" t="b">
        <v>1</v>
      </c>
      <c r="J12326" t="str">
        <f>"INSERT INTO PARAMETERS (PARAMETER_ID, PARAMETER_GROUP_ID,PARAMETER_GROUP_NAME,PARAMETER_NAME,PARAMETER_VALUE,IS_SENSITIVE,IS_ACTIVE) VALUES ("&amp;B12326&amp;","&amp;C12326&amp;",'"&amp;D12326&amp;"','"&amp;E12326&amp;"','"&amp;SUBSTITUTE(F12326,"'","''")&amp;"',"&amp;G12326&amp;","&amp;H12326&amp;");"</f>
        <v>INSERT INTO PARAMETERS (PARAMETER_ID, PARAMETER_GROUP_ID,PARAMETER_GROUP_NAME,PARAMETER_NAME,PARAMETER_VALUE,IS_SENSITIVE,IS_ACTIVE) VALUES (12592,997,'SDL_MDS_KR_Brand_Campaign_Promotion_group','container','kor',FALSE,TRUE);</v>
      </c>
    </row>
    <row r="12327" spans="1:10" hidden="1">
      <c r="A12327" t="s">
        <v>36</v>
      </c>
      <c r="B12327" s="32">
        <v>12593</v>
      </c>
      <c r="C12327" s="25">
        <v>997</v>
      </c>
      <c r="D12327" s="223" t="s">
        <v>12259</v>
      </c>
      <c r="E12327" s="84" t="s">
        <v>9664</v>
      </c>
      <c r="F12327" s="158" t="s">
        <v>12260</v>
      </c>
      <c r="G12327" t="b">
        <v>0</v>
      </c>
      <c r="H12327" t="b">
        <v>1</v>
      </c>
      <c r="J12327" t="str">
        <f>"INSERT INTO PARAMETERS (PARAMETER_ID, PARAMETER_GROUP_ID,PARAMETER_GROUP_NAME,PARAMETER_NAME,PARAMETER_VALUE,IS_SENSITIVE,IS_ACTIVE) VALUES ("&amp;B12327&amp;","&amp;C12327&amp;",'"&amp;D12327&amp;"','"&amp;E12327&amp;"','"&amp;SUBSTITUTE(F12327,"'","''")&amp;"',"&amp;G12327&amp;","&amp;H12327&amp;");"</f>
        <v>INSERT INTO PARAMETERS (PARAMETER_ID, PARAMETER_GROUP_ID,PARAMETER_GROUP_NAME,PARAMETER_NAME,PARAMETER_VALUE,IS_SENSITIVE,IS_ACTIVE) VALUES (12593,997,'SDL_MDS_KR_Brand_Campaign_Promotion_group','landing_file_path','sql_server/KR_MDSProd_to_RedshiftProd/SDL_MDS_KR_Brand_Campaign_Promotion/',FALSE,TRUE);</v>
      </c>
    </row>
    <row r="12328" spans="1:10" hidden="1">
      <c r="A12328" t="s">
        <v>36</v>
      </c>
      <c r="B12328" s="32">
        <v>12594</v>
      </c>
      <c r="C12328" s="25">
        <v>997</v>
      </c>
      <c r="D12328" s="223" t="s">
        <v>12259</v>
      </c>
      <c r="E12328" s="84" t="s">
        <v>9667</v>
      </c>
      <c r="F12328" s="223" t="s">
        <v>12261</v>
      </c>
      <c r="G12328" t="b">
        <v>0</v>
      </c>
      <c r="H12328" t="b">
        <v>1</v>
      </c>
      <c r="J12328" t="str">
        <f>"INSERT INTO PARAMETERS (PARAMETER_ID, PARAMETER_GROUP_ID,PARAMETER_GROUP_NAME,PARAMETER_NAME,PARAMETER_VALUE,IS_SENSITIVE,IS_ACTIVE) VALUES ("&amp;B12328&amp;","&amp;C12328&amp;",'"&amp;D12328&amp;"','"&amp;E12328&amp;"','"&amp;SUBSTITUTE(F12328,"'","''")&amp;"',"&amp;G12328&amp;","&amp;H12328&amp;");"</f>
        <v>INSERT INTO PARAMETERS (PARAMETER_ID, PARAMETER_GROUP_ID,PARAMETER_GROUP_NAME,PARAMETER_NAME,PARAMETER_VALUE,IS_SENSITIVE,IS_ACTIVE) VALUES (12594,997,'SDL_MDS_KR_Brand_Campaign_Promotion_group','landing_file_name','SDL_MDS_KR_Brand_Campaign_Promotion',FALSE,TRUE);</v>
      </c>
    </row>
    <row r="12329" spans="1:10" hidden="1">
      <c r="A12329" t="s">
        <v>36</v>
      </c>
      <c r="B12329" s="32">
        <v>12595</v>
      </c>
      <c r="C12329" s="25">
        <v>997</v>
      </c>
      <c r="D12329" s="223" t="s">
        <v>12259</v>
      </c>
      <c r="E12329" s="84" t="s">
        <v>2844</v>
      </c>
      <c r="F12329" s="223" t="s">
        <v>12261</v>
      </c>
      <c r="G12329" t="b">
        <v>0</v>
      </c>
      <c r="H12329" t="b">
        <v>1</v>
      </c>
      <c r="J12329" t="str">
        <f>"INSERT INTO PARAMETERS (PARAMETER_ID, PARAMETER_GROUP_ID,PARAMETER_GROUP_NAME,PARAMETER_NAME,PARAMETER_VALUE,IS_SENSITIVE,IS_ACTIVE) VALUES ("&amp;B12329&amp;","&amp;C12329&amp;",'"&amp;D12329&amp;"','"&amp;E12329&amp;"','"&amp;SUBSTITUTE(F12329,"'","''")&amp;"',"&amp;G12329&amp;","&amp;H12329&amp;");"</f>
        <v>INSERT INTO PARAMETERS (PARAMETER_ID, PARAMETER_GROUP_ID,PARAMETER_GROUP_NAME,PARAMETER_NAME,PARAMETER_VALUE,IS_SENSITIVE,IS_ACTIVE) VALUES (12595,997,'SDL_MDS_KR_Brand_Campaign_Promotion_group','target_table','SDL_MDS_KR_Brand_Campaign_Promotion',FALSE,TRUE);</v>
      </c>
    </row>
    <row r="12330" spans="1:10" hidden="1">
      <c r="A12330" t="s">
        <v>36</v>
      </c>
      <c r="B12330" s="32">
        <v>12596</v>
      </c>
      <c r="C12330" s="25">
        <v>997</v>
      </c>
      <c r="D12330" s="223" t="s">
        <v>12259</v>
      </c>
      <c r="E12330" s="84" t="s">
        <v>2850</v>
      </c>
      <c r="F12330" s="158" t="s">
        <v>10774</v>
      </c>
      <c r="G12330" t="b">
        <v>0</v>
      </c>
      <c r="H12330" t="b">
        <v>1</v>
      </c>
      <c r="J12330" t="str">
        <f>"INSERT INTO PARAMETERS (PARAMETER_ID, PARAMETER_GROUP_ID,PARAMETER_GROUP_NAME,PARAMETER_NAME,PARAMETER_VALUE,IS_SENSITIVE,IS_ACTIVE) VALUES ("&amp;B12330&amp;","&amp;C12330&amp;",'"&amp;D12330&amp;"','"&amp;E12330&amp;"','"&amp;SUBSTITUTE(F12330,"'","''")&amp;"',"&amp;G12330&amp;","&amp;H12330&amp;");"</f>
        <v>INSERT INTO PARAMETERS (PARAMETER_ID, PARAMETER_GROUP_ID,PARAMETER_GROUP_NAME,PARAMETER_NAME,PARAMETER_VALUE,IS_SENSITIVE,IS_ACTIVE) VALUES (12596,997,'SDL_MDS_KR_Brand_Campaign_Promotion_group','target_schema','NTASDL_RAW',FALSE,TRUE);</v>
      </c>
    </row>
    <row r="12331" spans="1:10" hidden="1">
      <c r="A12331" t="s">
        <v>36</v>
      </c>
      <c r="B12331" s="32">
        <v>12597</v>
      </c>
      <c r="C12331" s="25">
        <v>997</v>
      </c>
      <c r="D12331" s="223" t="s">
        <v>12259</v>
      </c>
      <c r="E12331" s="84" t="s">
        <v>9673</v>
      </c>
      <c r="F12331" s="5" t="s">
        <v>12262</v>
      </c>
      <c r="G12331" t="b">
        <v>0</v>
      </c>
      <c r="H12331" t="b">
        <v>1</v>
      </c>
      <c r="J12331" t="str">
        <f>"INSERT INTO PARAMETERS (PARAMETER_ID, PARAMETER_GROUP_ID,PARAMETER_GROUP_NAME,PARAMETER_NAME,PARAMETER_VALUE,IS_SENSITIVE,IS_ACTIVE) VALUES ("&amp;B12331&amp;","&amp;C12331&amp;",'"&amp;D12331&amp;"','"&amp;E12331&amp;"','"&amp;SUBSTITUTE(F12331,"'","''")&amp;"',"&amp;G12331&amp;","&amp;H12331&amp;");"</f>
        <v>INSERT INTO PARAMETERS (PARAMETER_ID, PARAMETER_GROUP_ID,PARAMETER_GROUP_NAME,PARAMETER_NAME,PARAMETER_VALUE,IS_SENSITIVE,IS_ACTIVE) VALUES (12597,997,'SDL_MDS_KR_Brand_Campaign_Promotion_group','ms_query','SELECT * FROM mdm.KR_Brand_Campaign_Promotion',FALSE,TRUE);</v>
      </c>
    </row>
    <row r="12332" spans="1:10" hidden="1">
      <c r="A12332" t="s">
        <v>36</v>
      </c>
      <c r="B12332" s="32">
        <v>12598</v>
      </c>
      <c r="C12332" s="25">
        <v>997</v>
      </c>
      <c r="D12332" s="223" t="s">
        <v>12259</v>
      </c>
      <c r="E12332" s="84" t="s">
        <v>9676</v>
      </c>
      <c r="F12332" s="158" t="s">
        <v>2821</v>
      </c>
      <c r="G12332" t="b">
        <v>0</v>
      </c>
      <c r="H12332" t="b">
        <v>1</v>
      </c>
      <c r="J12332" t="str">
        <f>"INSERT INTO PARAMETERS (PARAMETER_ID, PARAMETER_GROUP_ID,PARAMETER_GROUP_NAME,PARAMETER_NAME,PARAMETER_VALUE,IS_SENSITIVE,IS_ACTIVE) VALUES ("&amp;B12332&amp;","&amp;C12332&amp;",'"&amp;D12332&amp;"','"&amp;E12332&amp;"','"&amp;SUBSTITUTE(F12332,"'","''")&amp;"',"&amp;G12332&amp;","&amp;H12332&amp;");"</f>
        <v>INSERT INTO PARAMETERS (PARAMETER_ID, PARAMETER_GROUP_ID,PARAMETER_GROUP_NAME,PARAMETER_NAME,PARAMETER_VALUE,IS_SENSITIVE,IS_ACTIVE) VALUES (12598,997,'SDL_MDS_KR_Brand_Campaign_Promotion_group','truncate_and_load','Y',FALSE,TRUE);</v>
      </c>
    </row>
    <row r="12333" spans="1:10" hidden="1">
      <c r="A12333" t="s">
        <v>36</v>
      </c>
      <c r="B12333" s="32">
        <v>12599</v>
      </c>
      <c r="C12333" s="25">
        <v>997</v>
      </c>
      <c r="D12333" s="223" t="s">
        <v>12259</v>
      </c>
      <c r="E12333" s="84" t="s">
        <v>9678</v>
      </c>
      <c r="F12333" s="158" t="s">
        <v>11628</v>
      </c>
      <c r="G12333" t="b">
        <v>0</v>
      </c>
      <c r="H12333" t="b">
        <v>1</v>
      </c>
      <c r="J12333" t="str">
        <f>"INSERT INTO PARAMETERS (PARAMETER_ID, PARAMETER_GROUP_ID,PARAMETER_GROUP_NAME,PARAMETER_NAME,PARAMETER_VALUE,IS_SENSITIVE,IS_ACTIVE) VALUES ("&amp;B12333&amp;","&amp;C12333&amp;",'"&amp;D12333&amp;"','"&amp;E12333&amp;"','"&amp;SUBSTITUTE(F12333,"'","''")&amp;"',"&amp;G12333&amp;","&amp;H12333&amp;");"</f>
        <v>INSERT INTO PARAMETERS (PARAMETER_ID, PARAMETER_GROUP_ID,PARAMETER_GROUP_NAME,PARAMETER_NAME,PARAMETER_VALUE,IS_SENSITIVE,IS_ACTIVE) VALUES (12599,997,'SDL_MDS_KR_Brand_Campaign_Promotion_group','decide_source','sql_server_mds',FALSE,TRUE);</v>
      </c>
    </row>
    <row r="12334" spans="1:10" hidden="1">
      <c r="A12334" t="s">
        <v>36</v>
      </c>
      <c r="B12334" s="32">
        <v>12600</v>
      </c>
      <c r="C12334" s="25">
        <v>998</v>
      </c>
      <c r="D12334" s="223" t="s">
        <v>12263</v>
      </c>
      <c r="E12334" s="19" t="s">
        <v>2847</v>
      </c>
      <c r="F12334" s="145" t="s">
        <v>10931</v>
      </c>
      <c r="G12334" t="b">
        <v>0</v>
      </c>
      <c r="H12334" t="b">
        <v>1</v>
      </c>
      <c r="J12334" t="str">
        <f>"INSERT INTO PARAMETERS (PARAMETER_ID, PARAMETER_GROUP_ID,PARAMETER_GROUP_NAME,PARAMETER_NAME,PARAMETER_VALUE,IS_SENSITIVE,IS_ACTIVE) VALUES ("&amp;B12334&amp;","&amp;C12334&amp;",'"&amp;D12334&amp;"','"&amp;E12334&amp;"','"&amp;SUBSTITUTE(F12334,"'","''")&amp;"',"&amp;G12334&amp;","&amp;H12334&amp;");"</f>
        <v>INSERT INTO PARAMETERS (PARAMETER_ID, PARAMETER_GROUP_ID,PARAMETER_GROUP_NAME,PARAMETER_NAME,PARAMETER_VALUE,IS_SENSITIVE,IS_ACTIVE) VALUES (12600,998,'SDL_MDS_KR_Naver_Product_Master_group','container','kor',FALSE,TRUE);</v>
      </c>
    </row>
    <row r="12335" spans="1:10" hidden="1">
      <c r="A12335" t="s">
        <v>36</v>
      </c>
      <c r="B12335" s="32">
        <v>12601</v>
      </c>
      <c r="C12335" s="25">
        <v>998</v>
      </c>
      <c r="D12335" s="223" t="s">
        <v>12263</v>
      </c>
      <c r="E12335" s="84" t="s">
        <v>9664</v>
      </c>
      <c r="F12335" s="158" t="s">
        <v>12264</v>
      </c>
      <c r="G12335" t="b">
        <v>0</v>
      </c>
      <c r="H12335" t="b">
        <v>1</v>
      </c>
      <c r="J12335" t="str">
        <f>"INSERT INTO PARAMETERS (PARAMETER_ID, PARAMETER_GROUP_ID,PARAMETER_GROUP_NAME,PARAMETER_NAME,PARAMETER_VALUE,IS_SENSITIVE,IS_ACTIVE) VALUES ("&amp;B12335&amp;","&amp;C12335&amp;",'"&amp;D12335&amp;"','"&amp;E12335&amp;"','"&amp;SUBSTITUTE(F12335,"'","''")&amp;"',"&amp;G12335&amp;","&amp;H12335&amp;");"</f>
        <v>INSERT INTO PARAMETERS (PARAMETER_ID, PARAMETER_GROUP_ID,PARAMETER_GROUP_NAME,PARAMETER_NAME,PARAMETER_VALUE,IS_SENSITIVE,IS_ACTIVE) VALUES (12601,998,'SDL_MDS_KR_Naver_Product_Master_group','landing_file_path','sql_server/KR_MDSProd_to_RedshiftProd/SDL_MDS_KR_Naver_Product_Master/',FALSE,TRUE);</v>
      </c>
    </row>
    <row r="12336" spans="1:10" hidden="1">
      <c r="A12336" t="s">
        <v>36</v>
      </c>
      <c r="B12336" s="32">
        <v>12602</v>
      </c>
      <c r="C12336" s="25">
        <v>998</v>
      </c>
      <c r="D12336" s="223" t="s">
        <v>12263</v>
      </c>
      <c r="E12336" s="84" t="s">
        <v>9667</v>
      </c>
      <c r="F12336" s="223" t="s">
        <v>12265</v>
      </c>
      <c r="G12336" t="b">
        <v>0</v>
      </c>
      <c r="H12336" t="b">
        <v>1</v>
      </c>
      <c r="J12336" t="str">
        <f>"INSERT INTO PARAMETERS (PARAMETER_ID, PARAMETER_GROUP_ID,PARAMETER_GROUP_NAME,PARAMETER_NAME,PARAMETER_VALUE,IS_SENSITIVE,IS_ACTIVE) VALUES ("&amp;B12336&amp;","&amp;C12336&amp;",'"&amp;D12336&amp;"','"&amp;E12336&amp;"','"&amp;SUBSTITUTE(F12336,"'","''")&amp;"',"&amp;G12336&amp;","&amp;H12336&amp;");"</f>
        <v>INSERT INTO PARAMETERS (PARAMETER_ID, PARAMETER_GROUP_ID,PARAMETER_GROUP_NAME,PARAMETER_NAME,PARAMETER_VALUE,IS_SENSITIVE,IS_ACTIVE) VALUES (12602,998,'SDL_MDS_KR_Naver_Product_Master_group','landing_file_name','SDL_MDS_KR_Naver_Product_Master',FALSE,TRUE);</v>
      </c>
    </row>
    <row r="12337" spans="1:10" hidden="1">
      <c r="A12337" t="s">
        <v>36</v>
      </c>
      <c r="B12337" s="32">
        <v>12603</v>
      </c>
      <c r="C12337" s="25">
        <v>998</v>
      </c>
      <c r="D12337" s="223" t="s">
        <v>12263</v>
      </c>
      <c r="E12337" s="84" t="s">
        <v>2844</v>
      </c>
      <c r="F12337" s="223" t="s">
        <v>12265</v>
      </c>
      <c r="G12337" t="b">
        <v>0</v>
      </c>
      <c r="H12337" t="b">
        <v>1</v>
      </c>
      <c r="J12337" t="str">
        <f>"INSERT INTO PARAMETERS (PARAMETER_ID, PARAMETER_GROUP_ID,PARAMETER_GROUP_NAME,PARAMETER_NAME,PARAMETER_VALUE,IS_SENSITIVE,IS_ACTIVE) VALUES ("&amp;B12337&amp;","&amp;C12337&amp;",'"&amp;D12337&amp;"','"&amp;E12337&amp;"','"&amp;SUBSTITUTE(F12337,"'","''")&amp;"',"&amp;G12337&amp;","&amp;H12337&amp;");"</f>
        <v>INSERT INTO PARAMETERS (PARAMETER_ID, PARAMETER_GROUP_ID,PARAMETER_GROUP_NAME,PARAMETER_NAME,PARAMETER_VALUE,IS_SENSITIVE,IS_ACTIVE) VALUES (12603,998,'SDL_MDS_KR_Naver_Product_Master_group','target_table','SDL_MDS_KR_Naver_Product_Master',FALSE,TRUE);</v>
      </c>
    </row>
    <row r="12338" spans="1:10" hidden="1">
      <c r="A12338" t="s">
        <v>36</v>
      </c>
      <c r="B12338" s="32">
        <v>12604</v>
      </c>
      <c r="C12338" s="25">
        <v>998</v>
      </c>
      <c r="D12338" s="223" t="s">
        <v>12263</v>
      </c>
      <c r="E12338" s="84" t="s">
        <v>2850</v>
      </c>
      <c r="F12338" s="158" t="s">
        <v>10774</v>
      </c>
      <c r="G12338" t="b">
        <v>0</v>
      </c>
      <c r="H12338" t="b">
        <v>1</v>
      </c>
      <c r="J12338" t="str">
        <f>"INSERT INTO PARAMETERS (PARAMETER_ID, PARAMETER_GROUP_ID,PARAMETER_GROUP_NAME,PARAMETER_NAME,PARAMETER_VALUE,IS_SENSITIVE,IS_ACTIVE) VALUES ("&amp;B12338&amp;","&amp;C12338&amp;",'"&amp;D12338&amp;"','"&amp;E12338&amp;"','"&amp;SUBSTITUTE(F12338,"'","''")&amp;"',"&amp;G12338&amp;","&amp;H12338&amp;");"</f>
        <v>INSERT INTO PARAMETERS (PARAMETER_ID, PARAMETER_GROUP_ID,PARAMETER_GROUP_NAME,PARAMETER_NAME,PARAMETER_VALUE,IS_SENSITIVE,IS_ACTIVE) VALUES (12604,998,'SDL_MDS_KR_Naver_Product_Master_group','target_schema','NTASDL_RAW',FALSE,TRUE);</v>
      </c>
    </row>
    <row r="12339" spans="1:10" hidden="1">
      <c r="A12339" t="s">
        <v>36</v>
      </c>
      <c r="B12339" s="32">
        <v>12605</v>
      </c>
      <c r="C12339" s="25">
        <v>998</v>
      </c>
      <c r="D12339" s="223" t="s">
        <v>12263</v>
      </c>
      <c r="E12339" s="84" t="s">
        <v>9673</v>
      </c>
      <c r="F12339" s="5" t="s">
        <v>12266</v>
      </c>
      <c r="G12339" t="b">
        <v>0</v>
      </c>
      <c r="H12339" t="b">
        <v>1</v>
      </c>
      <c r="J12339" t="str">
        <f>"INSERT INTO PARAMETERS (PARAMETER_ID, PARAMETER_GROUP_ID,PARAMETER_GROUP_NAME,PARAMETER_NAME,PARAMETER_VALUE,IS_SENSITIVE,IS_ACTIVE) VALUES ("&amp;B12339&amp;","&amp;C12339&amp;",'"&amp;D12339&amp;"','"&amp;E12339&amp;"','"&amp;SUBSTITUTE(F12339,"'","''")&amp;"',"&amp;G12339&amp;","&amp;H12339&amp;");"</f>
        <v>INSERT INTO PARAMETERS (PARAMETER_ID, PARAMETER_GROUP_ID,PARAMETER_GROUP_NAME,PARAMETER_NAME,PARAMETER_VALUE,IS_SENSITIVE,IS_ACTIVE) VALUES (12605,998,'SDL_MDS_KR_Naver_Product_Master_group','ms_query','SELECT * FROM mdm.KR_Naver_Product_Master',FALSE,TRUE);</v>
      </c>
    </row>
    <row r="12340" spans="1:10" hidden="1">
      <c r="A12340" t="s">
        <v>36</v>
      </c>
      <c r="B12340" s="32">
        <v>12606</v>
      </c>
      <c r="C12340" s="25">
        <v>998</v>
      </c>
      <c r="D12340" s="223" t="s">
        <v>12263</v>
      </c>
      <c r="E12340" s="84" t="s">
        <v>9676</v>
      </c>
      <c r="F12340" s="158" t="s">
        <v>2821</v>
      </c>
      <c r="G12340" t="b">
        <v>0</v>
      </c>
      <c r="H12340" t="b">
        <v>1</v>
      </c>
      <c r="J12340" t="str">
        <f>"INSERT INTO PARAMETERS (PARAMETER_ID, PARAMETER_GROUP_ID,PARAMETER_GROUP_NAME,PARAMETER_NAME,PARAMETER_VALUE,IS_SENSITIVE,IS_ACTIVE) VALUES ("&amp;B12340&amp;","&amp;C12340&amp;",'"&amp;D12340&amp;"','"&amp;E12340&amp;"','"&amp;SUBSTITUTE(F12340,"'","''")&amp;"',"&amp;G12340&amp;","&amp;H12340&amp;");"</f>
        <v>INSERT INTO PARAMETERS (PARAMETER_ID, PARAMETER_GROUP_ID,PARAMETER_GROUP_NAME,PARAMETER_NAME,PARAMETER_VALUE,IS_SENSITIVE,IS_ACTIVE) VALUES (12606,998,'SDL_MDS_KR_Naver_Product_Master_group','truncate_and_load','Y',FALSE,TRUE);</v>
      </c>
    </row>
    <row r="12341" spans="1:10" hidden="1">
      <c r="A12341" t="s">
        <v>36</v>
      </c>
      <c r="B12341" s="32">
        <v>12607</v>
      </c>
      <c r="C12341" s="25">
        <v>998</v>
      </c>
      <c r="D12341" s="223" t="s">
        <v>12263</v>
      </c>
      <c r="E12341" s="84" t="s">
        <v>9678</v>
      </c>
      <c r="F12341" s="158" t="s">
        <v>11628</v>
      </c>
      <c r="G12341" t="b">
        <v>0</v>
      </c>
      <c r="H12341" t="b">
        <v>1</v>
      </c>
      <c r="J12341" t="str">
        <f>"INSERT INTO PARAMETERS (PARAMETER_ID, PARAMETER_GROUP_ID,PARAMETER_GROUP_NAME,PARAMETER_NAME,PARAMETER_VALUE,IS_SENSITIVE,IS_ACTIVE) VALUES ("&amp;B12341&amp;","&amp;C12341&amp;",'"&amp;D12341&amp;"','"&amp;E12341&amp;"','"&amp;SUBSTITUTE(F12341,"'","''")&amp;"',"&amp;G12341&amp;","&amp;H12341&amp;");"</f>
        <v>INSERT INTO PARAMETERS (PARAMETER_ID, PARAMETER_GROUP_ID,PARAMETER_GROUP_NAME,PARAMETER_NAME,PARAMETER_VALUE,IS_SENSITIVE,IS_ACTIVE) VALUES (12607,998,'SDL_MDS_KR_Naver_Product_Master_group','decide_source','sql_server_mds',FALSE,TRUE);</v>
      </c>
    </row>
    <row r="12342" spans="1:10" ht="15" hidden="1" customHeight="1">
      <c r="A12342" t="s">
        <v>36</v>
      </c>
      <c r="B12342" s="32">
        <v>12608</v>
      </c>
      <c r="C12342" s="25">
        <v>999</v>
      </c>
      <c r="D12342" s="315" t="s">
        <v>12267</v>
      </c>
      <c r="E12342" s="5" t="s">
        <v>2847</v>
      </c>
      <c r="F12342" s="5" t="s">
        <v>10931</v>
      </c>
      <c r="G12342" t="b">
        <v>0</v>
      </c>
      <c r="H12342" t="b">
        <v>1</v>
      </c>
      <c r="J12342" t="str">
        <f>"INSERT INTO PARAMETERS (PARAMETER_ID, PARAMETER_GROUP_ID,PARAMETER_GROUP_NAME,PARAMETER_NAME,PARAMETER_VALUE,IS_SENSITIVE,IS_ACTIVE) VALUES ("&amp;B12342&amp;","&amp;C12342&amp;",'"&amp;D12342&amp;"','"&amp;E12342&amp;"','"&amp;SUBSTITUTE(F12342,"'","''")&amp;"',"&amp;G12342&amp;","&amp;H12342&amp;");"</f>
        <v>INSERT INTO PARAMETERS (PARAMETER_ID, PARAMETER_GROUP_ID,PARAMETER_GROUP_NAME,PARAMETER_NAME,PARAMETER_VALUE,IS_SENSITIVE,IS_ACTIVE) VALUES (12608,999,'SDL_MDS_KR_Keyword_Classification_group','container','kor',FALSE,TRUE);</v>
      </c>
    </row>
    <row r="12343" spans="1:10" ht="15" hidden="1" customHeight="1">
      <c r="A12343" t="s">
        <v>36</v>
      </c>
      <c r="B12343" s="32">
        <v>12609</v>
      </c>
      <c r="C12343" s="25">
        <v>999</v>
      </c>
      <c r="D12343" s="315" t="s">
        <v>12267</v>
      </c>
      <c r="E12343" s="5" t="s">
        <v>9664</v>
      </c>
      <c r="F12343" s="5" t="s">
        <v>12268</v>
      </c>
      <c r="G12343" t="b">
        <v>0</v>
      </c>
      <c r="H12343" t="b">
        <v>1</v>
      </c>
      <c r="J12343" t="str">
        <f>"INSERT INTO PARAMETERS (PARAMETER_ID, PARAMETER_GROUP_ID,PARAMETER_GROUP_NAME,PARAMETER_NAME,PARAMETER_VALUE,IS_SENSITIVE,IS_ACTIVE) VALUES ("&amp;B12343&amp;","&amp;C12343&amp;",'"&amp;D12343&amp;"','"&amp;E12343&amp;"','"&amp;SUBSTITUTE(F12343,"'","''")&amp;"',"&amp;G12343&amp;","&amp;H12343&amp;");"</f>
        <v>INSERT INTO PARAMETERS (PARAMETER_ID, PARAMETER_GROUP_ID,PARAMETER_GROUP_NAME,PARAMETER_NAME,PARAMETER_VALUE,IS_SENSITIVE,IS_ACTIVE) VALUES (12609,999,'SDL_MDS_KR_Keyword_Classification_group','landing_file_path','sql_server/KR_MDSProd_to_RedshiftProd/SDL_MDS_KR_Keyword_Classifications/',FALSE,TRUE);</v>
      </c>
    </row>
    <row r="12344" spans="1:10" ht="15" hidden="1" customHeight="1">
      <c r="A12344" t="s">
        <v>36</v>
      </c>
      <c r="B12344" s="32">
        <v>12610</v>
      </c>
      <c r="C12344" s="25">
        <v>999</v>
      </c>
      <c r="D12344" s="315" t="s">
        <v>12267</v>
      </c>
      <c r="E12344" s="5" t="s">
        <v>9667</v>
      </c>
      <c r="F12344" s="223" t="s">
        <v>12269</v>
      </c>
      <c r="G12344" t="b">
        <v>0</v>
      </c>
      <c r="H12344" t="b">
        <v>1</v>
      </c>
      <c r="J12344" t="str">
        <f>"INSERT INTO PARAMETERS (PARAMETER_ID, PARAMETER_GROUP_ID,PARAMETER_GROUP_NAME,PARAMETER_NAME,PARAMETER_VALUE,IS_SENSITIVE,IS_ACTIVE) VALUES ("&amp;B12344&amp;","&amp;C12344&amp;",'"&amp;D12344&amp;"','"&amp;E12344&amp;"','"&amp;SUBSTITUTE(F12344,"'","''")&amp;"',"&amp;G12344&amp;","&amp;H12344&amp;");"</f>
        <v>INSERT INTO PARAMETERS (PARAMETER_ID, PARAMETER_GROUP_ID,PARAMETER_GROUP_NAME,PARAMETER_NAME,PARAMETER_VALUE,IS_SENSITIVE,IS_ACTIVE) VALUES (12610,999,'SDL_MDS_KR_Keyword_Classification_group','landing_file_name','SDL_MDS_KR_Keyword_Classifications',FALSE,TRUE);</v>
      </c>
    </row>
    <row r="12345" spans="1:10" ht="15" hidden="1" customHeight="1">
      <c r="A12345" t="s">
        <v>36</v>
      </c>
      <c r="B12345" s="32">
        <v>12611</v>
      </c>
      <c r="C12345" s="25">
        <v>999</v>
      </c>
      <c r="D12345" s="315" t="s">
        <v>12267</v>
      </c>
      <c r="E12345" s="5" t="s">
        <v>2844</v>
      </c>
      <c r="F12345" s="223" t="s">
        <v>12269</v>
      </c>
      <c r="G12345" t="b">
        <v>0</v>
      </c>
      <c r="H12345" t="b">
        <v>1</v>
      </c>
      <c r="J12345" t="str">
        <f>"INSERT INTO PARAMETERS (PARAMETER_ID, PARAMETER_GROUP_ID,PARAMETER_GROUP_NAME,PARAMETER_NAME,PARAMETER_VALUE,IS_SENSITIVE,IS_ACTIVE) VALUES ("&amp;B12345&amp;","&amp;C12345&amp;",'"&amp;D12345&amp;"','"&amp;E12345&amp;"','"&amp;SUBSTITUTE(F12345,"'","''")&amp;"',"&amp;G12345&amp;","&amp;H12345&amp;");"</f>
        <v>INSERT INTO PARAMETERS (PARAMETER_ID, PARAMETER_GROUP_ID,PARAMETER_GROUP_NAME,PARAMETER_NAME,PARAMETER_VALUE,IS_SENSITIVE,IS_ACTIVE) VALUES (12611,999,'SDL_MDS_KR_Keyword_Classification_group','target_table','SDL_MDS_KR_Keyword_Classifications',FALSE,TRUE);</v>
      </c>
    </row>
    <row r="12346" spans="1:10" ht="15" hidden="1" customHeight="1">
      <c r="A12346" t="s">
        <v>36</v>
      </c>
      <c r="B12346" s="32">
        <v>12612</v>
      </c>
      <c r="C12346" s="25">
        <v>999</v>
      </c>
      <c r="D12346" s="315" t="s">
        <v>12267</v>
      </c>
      <c r="E12346" s="5" t="s">
        <v>2850</v>
      </c>
      <c r="F12346" s="5" t="s">
        <v>10774</v>
      </c>
      <c r="G12346" t="b">
        <v>0</v>
      </c>
      <c r="H12346" t="b">
        <v>1</v>
      </c>
      <c r="J12346" t="str">
        <f>"INSERT INTO PARAMETERS (PARAMETER_ID, PARAMETER_GROUP_ID,PARAMETER_GROUP_NAME,PARAMETER_NAME,PARAMETER_VALUE,IS_SENSITIVE,IS_ACTIVE) VALUES ("&amp;B12346&amp;","&amp;C12346&amp;",'"&amp;D12346&amp;"','"&amp;E12346&amp;"','"&amp;SUBSTITUTE(F12346,"'","''")&amp;"',"&amp;G12346&amp;","&amp;H12346&amp;");"</f>
        <v>INSERT INTO PARAMETERS (PARAMETER_ID, PARAMETER_GROUP_ID,PARAMETER_GROUP_NAME,PARAMETER_NAME,PARAMETER_VALUE,IS_SENSITIVE,IS_ACTIVE) VALUES (12612,999,'SDL_MDS_KR_Keyword_Classification_group','target_schema','NTASDL_RAW',FALSE,TRUE);</v>
      </c>
    </row>
    <row r="12347" spans="1:10" ht="15" hidden="1" customHeight="1">
      <c r="A12347" t="s">
        <v>36</v>
      </c>
      <c r="B12347" s="32">
        <v>12613</v>
      </c>
      <c r="C12347" s="25">
        <v>999</v>
      </c>
      <c r="D12347" s="315" t="s">
        <v>12267</v>
      </c>
      <c r="E12347" s="5" t="s">
        <v>9673</v>
      </c>
      <c r="F12347" s="5" t="s">
        <v>12270</v>
      </c>
      <c r="G12347" t="b">
        <v>0</v>
      </c>
      <c r="H12347" t="b">
        <v>1</v>
      </c>
      <c r="J12347" t="str">
        <f>"INSERT INTO PARAMETERS (PARAMETER_ID, PARAMETER_GROUP_ID,PARAMETER_GROUP_NAME,PARAMETER_NAME,PARAMETER_VALUE,IS_SENSITIVE,IS_ACTIVE) VALUES ("&amp;B12347&amp;","&amp;C12347&amp;",'"&amp;D12347&amp;"','"&amp;E12347&amp;"','"&amp;SUBSTITUTE(F12347,"'","''")&amp;"',"&amp;G12347&amp;","&amp;H12347&amp;");"</f>
        <v>INSERT INTO PARAMETERS (PARAMETER_ID, PARAMETER_GROUP_ID,PARAMETER_GROUP_NAME,PARAMETER_NAME,PARAMETER_VALUE,IS_SENSITIVE,IS_ACTIVE) VALUES (12613,999,'SDL_MDS_KR_Keyword_Classification_group','ms_query','SELECT * FROM mdm.KR_Keyword_Classifications',FALSE,TRUE);</v>
      </c>
    </row>
    <row r="12348" spans="1:10" ht="15" hidden="1" customHeight="1">
      <c r="A12348" t="s">
        <v>36</v>
      </c>
      <c r="B12348" s="32">
        <v>12614</v>
      </c>
      <c r="C12348" s="25">
        <v>999</v>
      </c>
      <c r="D12348" s="315" t="s">
        <v>12267</v>
      </c>
      <c r="E12348" s="5" t="s">
        <v>9676</v>
      </c>
      <c r="F12348" s="5" t="s">
        <v>2821</v>
      </c>
      <c r="G12348" t="b">
        <v>0</v>
      </c>
      <c r="H12348" t="b">
        <v>1</v>
      </c>
      <c r="J12348" t="str">
        <f>"INSERT INTO PARAMETERS (PARAMETER_ID, PARAMETER_GROUP_ID,PARAMETER_GROUP_NAME,PARAMETER_NAME,PARAMETER_VALUE,IS_SENSITIVE,IS_ACTIVE) VALUES ("&amp;B12348&amp;","&amp;C12348&amp;",'"&amp;D12348&amp;"','"&amp;E12348&amp;"','"&amp;SUBSTITUTE(F12348,"'","''")&amp;"',"&amp;G12348&amp;","&amp;H12348&amp;");"</f>
        <v>INSERT INTO PARAMETERS (PARAMETER_ID, PARAMETER_GROUP_ID,PARAMETER_GROUP_NAME,PARAMETER_NAME,PARAMETER_VALUE,IS_SENSITIVE,IS_ACTIVE) VALUES (12614,999,'SDL_MDS_KR_Keyword_Classification_group','truncate_and_load','Y',FALSE,TRUE);</v>
      </c>
    </row>
    <row r="12349" spans="1:10" ht="15" hidden="1" customHeight="1">
      <c r="A12349" t="s">
        <v>36</v>
      </c>
      <c r="B12349" s="32">
        <v>12615</v>
      </c>
      <c r="C12349" s="25">
        <v>999</v>
      </c>
      <c r="D12349" s="315" t="s">
        <v>12267</v>
      </c>
      <c r="E12349" s="5" t="s">
        <v>9678</v>
      </c>
      <c r="F12349" s="5" t="s">
        <v>11628</v>
      </c>
      <c r="G12349" t="b">
        <v>0</v>
      </c>
      <c r="H12349" t="b">
        <v>1</v>
      </c>
      <c r="J12349" t="str">
        <f>"INSERT INTO PARAMETERS (PARAMETER_ID, PARAMETER_GROUP_ID,PARAMETER_GROUP_NAME,PARAMETER_NAME,PARAMETER_VALUE,IS_SENSITIVE,IS_ACTIVE) VALUES ("&amp;B12349&amp;","&amp;C12349&amp;",'"&amp;D12349&amp;"','"&amp;E12349&amp;"','"&amp;SUBSTITUTE(F12349,"'","''")&amp;"',"&amp;G12349&amp;","&amp;H12349&amp;");"</f>
        <v>INSERT INTO PARAMETERS (PARAMETER_ID, PARAMETER_GROUP_ID,PARAMETER_GROUP_NAME,PARAMETER_NAME,PARAMETER_VALUE,IS_SENSITIVE,IS_ACTIVE) VALUES (12615,999,'SDL_MDS_KR_Keyword_Classification_group','decide_source','sql_server_mds',FALSE,TRUE);</v>
      </c>
    </row>
    <row r="12350" spans="1:10" ht="15" hidden="1" customHeight="1">
      <c r="A12350" t="s">
        <v>36</v>
      </c>
      <c r="B12350" s="32">
        <v>12616</v>
      </c>
      <c r="C12350" s="25">
        <v>1000</v>
      </c>
      <c r="D12350" s="315" t="s">
        <v>12271</v>
      </c>
      <c r="E12350" s="5" t="s">
        <v>2847</v>
      </c>
      <c r="F12350" s="5" t="s">
        <v>10931</v>
      </c>
      <c r="G12350" t="b">
        <v>0</v>
      </c>
      <c r="H12350" t="b">
        <v>1</v>
      </c>
      <c r="J12350" t="str">
        <f>"INSERT INTO PARAMETERS (PARAMETER_ID, PARAMETER_GROUP_ID,PARAMETER_GROUP_NAME,PARAMETER_NAME,PARAMETER_VALUE,IS_SENSITIVE,IS_ACTIVE) VALUES ("&amp;B12350&amp;","&amp;C12350&amp;",'"&amp;D12350&amp;"','"&amp;E12350&amp;"','"&amp;SUBSTITUTE(F12350,"'","''")&amp;"',"&amp;G12350&amp;","&amp;H12350&amp;");"</f>
        <v>INSERT INTO PARAMETERS (PARAMETER_ID, PARAMETER_GROUP_ID,PARAMETER_GROUP_NAME,PARAMETER_NAME,PARAMETER_VALUE,IS_SENSITIVE,IS_ACTIVE) VALUES (12616,1000,'SDL_MDS_KR_Product_Hierarchy_group','container','kor',FALSE,TRUE);</v>
      </c>
    </row>
    <row r="12351" spans="1:10" ht="15" hidden="1" customHeight="1">
      <c r="A12351" t="s">
        <v>36</v>
      </c>
      <c r="B12351" s="32">
        <v>12617</v>
      </c>
      <c r="C12351" s="25">
        <v>1000</v>
      </c>
      <c r="D12351" s="315" t="s">
        <v>12271</v>
      </c>
      <c r="E12351" s="5" t="s">
        <v>9664</v>
      </c>
      <c r="F12351" s="5" t="s">
        <v>12272</v>
      </c>
      <c r="G12351" t="b">
        <v>0</v>
      </c>
      <c r="H12351" t="b">
        <v>1</v>
      </c>
      <c r="J12351" t="str">
        <f>"INSERT INTO PARAMETERS (PARAMETER_ID, PARAMETER_GROUP_ID,PARAMETER_GROUP_NAME,PARAMETER_NAME,PARAMETER_VALUE,IS_SENSITIVE,IS_ACTIVE) VALUES ("&amp;B12351&amp;","&amp;C12351&amp;",'"&amp;D12351&amp;"','"&amp;E12351&amp;"','"&amp;SUBSTITUTE(F12351,"'","''")&amp;"',"&amp;G12351&amp;","&amp;H12351&amp;");"</f>
        <v>INSERT INTO PARAMETERS (PARAMETER_ID, PARAMETER_GROUP_ID,PARAMETER_GROUP_NAME,PARAMETER_NAME,PARAMETER_VALUE,IS_SENSITIVE,IS_ACTIVE) VALUES (12617,1000,'SDL_MDS_KR_Product_Hierarchy_group','landing_file_path','sql_server/KR_MDSProd_to_RedshiftProd/SDL_MDS_KR_Product_Hierarchy/',FALSE,TRUE);</v>
      </c>
    </row>
    <row r="12352" spans="1:10" hidden="1">
      <c r="A12352" t="s">
        <v>36</v>
      </c>
      <c r="B12352" s="32">
        <v>12618</v>
      </c>
      <c r="C12352" s="25">
        <v>1000</v>
      </c>
      <c r="D12352" s="223" t="s">
        <v>12271</v>
      </c>
      <c r="E12352" s="19" t="s">
        <v>9667</v>
      </c>
      <c r="F12352" s="872" t="s">
        <v>12273</v>
      </c>
      <c r="G12352" t="b">
        <v>0</v>
      </c>
      <c r="H12352" t="b">
        <v>1</v>
      </c>
      <c r="J12352" t="str">
        <f>"INSERT INTO PARAMETERS (PARAMETER_ID, PARAMETER_GROUP_ID,PARAMETER_GROUP_NAME,PARAMETER_NAME,PARAMETER_VALUE,IS_SENSITIVE,IS_ACTIVE) VALUES ("&amp;B12352&amp;","&amp;C12352&amp;",'"&amp;D12352&amp;"','"&amp;E12352&amp;"','"&amp;SUBSTITUTE(F12352,"'","''")&amp;"',"&amp;G12352&amp;","&amp;H12352&amp;");"</f>
        <v>INSERT INTO PARAMETERS (PARAMETER_ID, PARAMETER_GROUP_ID,PARAMETER_GROUP_NAME,PARAMETER_NAME,PARAMETER_VALUE,IS_SENSITIVE,IS_ACTIVE) VALUES (12618,1000,'SDL_MDS_KR_Product_Hierarchy_group','landing_file_name','SDL_MDS_KR_Product_Hierarchy',FALSE,TRUE);</v>
      </c>
    </row>
    <row r="12353" spans="1:10" hidden="1">
      <c r="A12353" t="s">
        <v>36</v>
      </c>
      <c r="B12353" s="32">
        <v>12619</v>
      </c>
      <c r="C12353" s="25">
        <v>1000</v>
      </c>
      <c r="D12353" s="223" t="s">
        <v>12271</v>
      </c>
      <c r="E12353" s="84" t="s">
        <v>2844</v>
      </c>
      <c r="F12353" s="530" t="s">
        <v>12273</v>
      </c>
      <c r="G12353" t="b">
        <v>0</v>
      </c>
      <c r="H12353" t="b">
        <v>1</v>
      </c>
      <c r="J12353" t="str">
        <f>"INSERT INTO PARAMETERS (PARAMETER_ID, PARAMETER_GROUP_ID,PARAMETER_GROUP_NAME,PARAMETER_NAME,PARAMETER_VALUE,IS_SENSITIVE,IS_ACTIVE) VALUES ("&amp;B12353&amp;","&amp;C12353&amp;",'"&amp;D12353&amp;"','"&amp;E12353&amp;"','"&amp;SUBSTITUTE(F12353,"'","''")&amp;"',"&amp;G12353&amp;","&amp;H12353&amp;");"</f>
        <v>INSERT INTO PARAMETERS (PARAMETER_ID, PARAMETER_GROUP_ID,PARAMETER_GROUP_NAME,PARAMETER_NAME,PARAMETER_VALUE,IS_SENSITIVE,IS_ACTIVE) VALUES (12619,1000,'SDL_MDS_KR_Product_Hierarchy_group','target_table','SDL_MDS_KR_Product_Hierarchy',FALSE,TRUE);</v>
      </c>
    </row>
    <row r="12354" spans="1:10" hidden="1">
      <c r="A12354" t="s">
        <v>36</v>
      </c>
      <c r="B12354" s="32">
        <v>12620</v>
      </c>
      <c r="C12354" s="25">
        <v>1000</v>
      </c>
      <c r="D12354" s="223" t="s">
        <v>12271</v>
      </c>
      <c r="E12354" s="84" t="s">
        <v>2850</v>
      </c>
      <c r="F12354" s="5" t="s">
        <v>10774</v>
      </c>
      <c r="G12354" t="b">
        <v>0</v>
      </c>
      <c r="H12354" t="b">
        <v>1</v>
      </c>
      <c r="J12354" t="str">
        <f>"INSERT INTO PARAMETERS (PARAMETER_ID, PARAMETER_GROUP_ID,PARAMETER_GROUP_NAME,PARAMETER_NAME,PARAMETER_VALUE,IS_SENSITIVE,IS_ACTIVE) VALUES ("&amp;B12354&amp;","&amp;C12354&amp;",'"&amp;D12354&amp;"','"&amp;E12354&amp;"','"&amp;SUBSTITUTE(F12354,"'","''")&amp;"',"&amp;G12354&amp;","&amp;H12354&amp;");"</f>
        <v>INSERT INTO PARAMETERS (PARAMETER_ID, PARAMETER_GROUP_ID,PARAMETER_GROUP_NAME,PARAMETER_NAME,PARAMETER_VALUE,IS_SENSITIVE,IS_ACTIVE) VALUES (12620,1000,'SDL_MDS_KR_Product_Hierarchy_group','target_schema','NTASDL_RAW',FALSE,TRUE);</v>
      </c>
    </row>
    <row r="12355" spans="1:10" hidden="1">
      <c r="A12355" t="s">
        <v>36</v>
      </c>
      <c r="B12355" s="32">
        <v>12621</v>
      </c>
      <c r="C12355" s="25">
        <v>1000</v>
      </c>
      <c r="D12355" s="223" t="s">
        <v>12271</v>
      </c>
      <c r="E12355" s="84" t="s">
        <v>9673</v>
      </c>
      <c r="F12355" s="5" t="s">
        <v>12274</v>
      </c>
      <c r="G12355" t="b">
        <v>0</v>
      </c>
      <c r="H12355" t="b">
        <v>1</v>
      </c>
      <c r="J12355" t="str">
        <f>"INSERT INTO PARAMETERS (PARAMETER_ID, PARAMETER_GROUP_ID,PARAMETER_GROUP_NAME,PARAMETER_NAME,PARAMETER_VALUE,IS_SENSITIVE,IS_ACTIVE) VALUES ("&amp;B12355&amp;","&amp;C12355&amp;",'"&amp;D12355&amp;"','"&amp;E12355&amp;"','"&amp;SUBSTITUTE(F12355,"'","''")&amp;"',"&amp;G12355&amp;","&amp;H12355&amp;");"</f>
        <v>INSERT INTO PARAMETERS (PARAMETER_ID, PARAMETER_GROUP_ID,PARAMETER_GROUP_NAME,PARAMETER_NAME,PARAMETER_VALUE,IS_SENSITIVE,IS_ACTIVE) VALUES (12621,1000,'SDL_MDS_KR_Product_Hierarchy_group','ms_query','SELECT * FROM mdm.KR_Product_Hierarchy',FALSE,TRUE);</v>
      </c>
    </row>
    <row r="12356" spans="1:10" hidden="1">
      <c r="A12356" t="s">
        <v>36</v>
      </c>
      <c r="B12356" s="32">
        <v>12622</v>
      </c>
      <c r="C12356" s="25">
        <v>1000</v>
      </c>
      <c r="D12356" s="223" t="s">
        <v>12271</v>
      </c>
      <c r="E12356" s="84" t="s">
        <v>9676</v>
      </c>
      <c r="F12356" s="158" t="s">
        <v>2821</v>
      </c>
      <c r="G12356" t="b">
        <v>0</v>
      </c>
      <c r="H12356" t="b">
        <v>1</v>
      </c>
      <c r="J12356" t="str">
        <f>"INSERT INTO PARAMETERS (PARAMETER_ID, PARAMETER_GROUP_ID,PARAMETER_GROUP_NAME,PARAMETER_NAME,PARAMETER_VALUE,IS_SENSITIVE,IS_ACTIVE) VALUES ("&amp;B12356&amp;","&amp;C12356&amp;",'"&amp;D12356&amp;"','"&amp;E12356&amp;"','"&amp;SUBSTITUTE(F12356,"'","''")&amp;"',"&amp;G12356&amp;","&amp;H12356&amp;");"</f>
        <v>INSERT INTO PARAMETERS (PARAMETER_ID, PARAMETER_GROUP_ID,PARAMETER_GROUP_NAME,PARAMETER_NAME,PARAMETER_VALUE,IS_SENSITIVE,IS_ACTIVE) VALUES (12622,1000,'SDL_MDS_KR_Product_Hierarchy_group','truncate_and_load','Y',FALSE,TRUE);</v>
      </c>
    </row>
    <row r="12357" spans="1:10" hidden="1">
      <c r="A12357" t="s">
        <v>36</v>
      </c>
      <c r="B12357" s="32">
        <v>12623</v>
      </c>
      <c r="C12357" s="25">
        <v>1000</v>
      </c>
      <c r="D12357" s="223" t="s">
        <v>12271</v>
      </c>
      <c r="E12357" s="84" t="s">
        <v>9678</v>
      </c>
      <c r="F12357" s="146" t="s">
        <v>11628</v>
      </c>
      <c r="G12357" t="b">
        <v>0</v>
      </c>
      <c r="H12357" t="b">
        <v>1</v>
      </c>
      <c r="J12357" t="str">
        <f>"INSERT INTO PARAMETERS (PARAMETER_ID, PARAMETER_GROUP_ID,PARAMETER_GROUP_NAME,PARAMETER_NAME,PARAMETER_VALUE,IS_SENSITIVE,IS_ACTIVE) VALUES ("&amp;B12357&amp;","&amp;C12357&amp;",'"&amp;D12357&amp;"','"&amp;E12357&amp;"','"&amp;SUBSTITUTE(F12357,"'","''")&amp;"',"&amp;G12357&amp;","&amp;H12357&amp;");"</f>
        <v>INSERT INTO PARAMETERS (PARAMETER_ID, PARAMETER_GROUP_ID,PARAMETER_GROUP_NAME,PARAMETER_NAME,PARAMETER_VALUE,IS_SENSITIVE,IS_ACTIVE) VALUES (12623,1000,'SDL_MDS_KR_Product_Hierarchy_group','decide_source','sql_server_mds',FALSE,TRUE);</v>
      </c>
    </row>
    <row r="12358" spans="1:10" hidden="1">
      <c r="A12358" t="s">
        <v>36</v>
      </c>
      <c r="B12358" s="32">
        <v>12568</v>
      </c>
      <c r="C12358" s="25">
        <v>1001</v>
      </c>
      <c r="D12358" s="223" t="s">
        <v>12275</v>
      </c>
      <c r="E12358" s="84" t="s">
        <v>2847</v>
      </c>
      <c r="F12358" s="158" t="s">
        <v>10931</v>
      </c>
      <c r="G12358" t="b">
        <v>0</v>
      </c>
      <c r="H12358" t="b">
        <v>1</v>
      </c>
      <c r="J12358" t="str">
        <f>"INSERT INTO PARAMETERS (PARAMETER_ID, PARAMETER_GROUP_ID,PARAMETER_GROUP_NAME,PARAMETER_NAME,PARAMETER_VALUE,IS_SENSITIVE,IS_ACTIVE) VALUES ("&amp;B12358&amp;","&amp;C12358&amp;",'"&amp;D12358&amp;"','"&amp;E12358&amp;"','"&amp;SUBSTITUTE(F12358,"'","''")&amp;"',"&amp;G12358&amp;","&amp;H12358&amp;");"</f>
        <v>INSERT INTO PARAMETERS (PARAMETER_ID, PARAMETER_GROUP_ID,PARAMETER_GROUP_NAME,PARAMETER_NAME,PARAMETER_VALUE,IS_SENSITIVE,IS_ACTIVE) VALUES (12568,1001,'SDL_MDS_KR_SKU_BENCHMARKS_group','container','kor',FALSE,TRUE);</v>
      </c>
    </row>
    <row r="12359" spans="1:10" hidden="1">
      <c r="A12359" t="s">
        <v>36</v>
      </c>
      <c r="B12359" s="32">
        <v>12569</v>
      </c>
      <c r="C12359" s="25">
        <v>1001</v>
      </c>
      <c r="D12359" s="223" t="s">
        <v>12275</v>
      </c>
      <c r="E12359" s="84" t="s">
        <v>9664</v>
      </c>
      <c r="F12359" s="158" t="s">
        <v>12276</v>
      </c>
      <c r="G12359" t="b">
        <v>0</v>
      </c>
      <c r="H12359" t="b">
        <v>1</v>
      </c>
      <c r="J12359" t="str">
        <f>"INSERT INTO PARAMETERS (PARAMETER_ID, PARAMETER_GROUP_ID,PARAMETER_GROUP_NAME,PARAMETER_NAME,PARAMETER_VALUE,IS_SENSITIVE,IS_ACTIVE) VALUES ("&amp;B12359&amp;","&amp;C12359&amp;",'"&amp;D12359&amp;"','"&amp;E12359&amp;"','"&amp;SUBSTITUTE(F12359,"'","''")&amp;"',"&amp;G12359&amp;","&amp;H12359&amp;");"</f>
        <v>INSERT INTO PARAMETERS (PARAMETER_ID, PARAMETER_GROUP_ID,PARAMETER_GROUP_NAME,PARAMETER_NAME,PARAMETER_VALUE,IS_SENSITIVE,IS_ACTIVE) VALUES (12569,1001,'SDL_MDS_KR_SKU_BENCHMARKS_group','landing_file_path','sql_server/KR_MDSProd_to_RedshiftProd/SDL_MDS_KR_SKU_BENCHMARKS/',FALSE,TRUE);</v>
      </c>
    </row>
    <row r="12360" spans="1:10" hidden="1">
      <c r="A12360" t="s">
        <v>36</v>
      </c>
      <c r="B12360" s="32">
        <v>12570</v>
      </c>
      <c r="C12360" s="25">
        <v>1001</v>
      </c>
      <c r="D12360" s="223" t="s">
        <v>12275</v>
      </c>
      <c r="E12360" s="19" t="s">
        <v>9667</v>
      </c>
      <c r="F12360" s="872" t="s">
        <v>12277</v>
      </c>
      <c r="G12360" t="b">
        <v>0</v>
      </c>
      <c r="H12360" t="b">
        <v>1</v>
      </c>
      <c r="J12360" t="str">
        <f>"INSERT INTO PARAMETERS (PARAMETER_ID, PARAMETER_GROUP_ID,PARAMETER_GROUP_NAME,PARAMETER_NAME,PARAMETER_VALUE,IS_SENSITIVE,IS_ACTIVE) VALUES ("&amp;B12360&amp;","&amp;C12360&amp;",'"&amp;D12360&amp;"','"&amp;E12360&amp;"','"&amp;SUBSTITUTE(F12360,"'","''")&amp;"',"&amp;G12360&amp;","&amp;H12360&amp;");"</f>
        <v>INSERT INTO PARAMETERS (PARAMETER_ID, PARAMETER_GROUP_ID,PARAMETER_GROUP_NAME,PARAMETER_NAME,PARAMETER_VALUE,IS_SENSITIVE,IS_ACTIVE) VALUES (12570,1001,'SDL_MDS_KR_SKU_BENCHMARKS_group','landing_file_name','SDL_MDS_KR_SKU_BENCHMARKS',FALSE,TRUE);</v>
      </c>
    </row>
    <row r="12361" spans="1:10" hidden="1">
      <c r="A12361" t="s">
        <v>36</v>
      </c>
      <c r="B12361" s="32">
        <v>12571</v>
      </c>
      <c r="C12361" s="25">
        <v>1001</v>
      </c>
      <c r="D12361" s="223" t="s">
        <v>12275</v>
      </c>
      <c r="E12361" s="84" t="s">
        <v>2844</v>
      </c>
      <c r="F12361" s="530" t="s">
        <v>12277</v>
      </c>
      <c r="G12361" t="b">
        <v>0</v>
      </c>
      <c r="H12361" t="b">
        <v>1</v>
      </c>
      <c r="J12361" t="str">
        <f>"INSERT INTO PARAMETERS (PARAMETER_ID, PARAMETER_GROUP_ID,PARAMETER_GROUP_NAME,PARAMETER_NAME,PARAMETER_VALUE,IS_SENSITIVE,IS_ACTIVE) VALUES ("&amp;B12361&amp;","&amp;C12361&amp;",'"&amp;D12361&amp;"','"&amp;E12361&amp;"','"&amp;SUBSTITUTE(F12361,"'","''")&amp;"',"&amp;G12361&amp;","&amp;H12361&amp;");"</f>
        <v>INSERT INTO PARAMETERS (PARAMETER_ID, PARAMETER_GROUP_ID,PARAMETER_GROUP_NAME,PARAMETER_NAME,PARAMETER_VALUE,IS_SENSITIVE,IS_ACTIVE) VALUES (12571,1001,'SDL_MDS_KR_SKU_BENCHMARKS_group','target_table','SDL_MDS_KR_SKU_BENCHMARKS',FALSE,TRUE);</v>
      </c>
    </row>
    <row r="12362" spans="1:10" hidden="1">
      <c r="A12362" t="s">
        <v>36</v>
      </c>
      <c r="B12362" s="32">
        <v>12572</v>
      </c>
      <c r="C12362" s="25">
        <v>1001</v>
      </c>
      <c r="D12362" s="223" t="s">
        <v>12275</v>
      </c>
      <c r="E12362" s="84" t="s">
        <v>2850</v>
      </c>
      <c r="F12362" s="5" t="s">
        <v>10774</v>
      </c>
      <c r="G12362" t="b">
        <v>0</v>
      </c>
      <c r="H12362" t="b">
        <v>1</v>
      </c>
      <c r="J12362" t="str">
        <f>"INSERT INTO PARAMETERS (PARAMETER_ID, PARAMETER_GROUP_ID,PARAMETER_GROUP_NAME,PARAMETER_NAME,PARAMETER_VALUE,IS_SENSITIVE,IS_ACTIVE) VALUES ("&amp;B12362&amp;","&amp;C12362&amp;",'"&amp;D12362&amp;"','"&amp;E12362&amp;"','"&amp;SUBSTITUTE(F12362,"'","''")&amp;"',"&amp;G12362&amp;","&amp;H12362&amp;");"</f>
        <v>INSERT INTO PARAMETERS (PARAMETER_ID, PARAMETER_GROUP_ID,PARAMETER_GROUP_NAME,PARAMETER_NAME,PARAMETER_VALUE,IS_SENSITIVE,IS_ACTIVE) VALUES (12572,1001,'SDL_MDS_KR_SKU_BENCHMARKS_group','target_schema','NTASDL_RAW',FALSE,TRUE);</v>
      </c>
    </row>
    <row r="12363" spans="1:10" hidden="1">
      <c r="A12363" t="s">
        <v>36</v>
      </c>
      <c r="B12363" s="32">
        <v>12573</v>
      </c>
      <c r="C12363" s="25">
        <v>1001</v>
      </c>
      <c r="D12363" s="223" t="s">
        <v>12275</v>
      </c>
      <c r="E12363" s="84" t="s">
        <v>9673</v>
      </c>
      <c r="F12363" s="5" t="s">
        <v>12278</v>
      </c>
      <c r="G12363" t="b">
        <v>0</v>
      </c>
      <c r="H12363" t="b">
        <v>1</v>
      </c>
      <c r="J12363" t="str">
        <f>"INSERT INTO PARAMETERS (PARAMETER_ID, PARAMETER_GROUP_ID,PARAMETER_GROUP_NAME,PARAMETER_NAME,PARAMETER_VALUE,IS_SENSITIVE,IS_ACTIVE) VALUES ("&amp;B12363&amp;","&amp;C12363&amp;",'"&amp;D12363&amp;"','"&amp;E12363&amp;"','"&amp;SUBSTITUTE(F12363,"'","''")&amp;"',"&amp;G12363&amp;","&amp;H12363&amp;");"</f>
        <v>INSERT INTO PARAMETERS (PARAMETER_ID, PARAMETER_GROUP_ID,PARAMETER_GROUP_NAME,PARAMETER_NAME,PARAMETER_VALUE,IS_SENSITIVE,IS_ACTIVE) VALUES (12573,1001,'SDL_MDS_KR_SKU_BENCHMARKS_group','ms_query','SELECT * FROM MDS.mdm.KR_SKU_BENCHMARKS',FALSE,TRUE);</v>
      </c>
    </row>
    <row r="12364" spans="1:10" hidden="1">
      <c r="A12364" t="s">
        <v>36</v>
      </c>
      <c r="B12364" s="32">
        <v>12574</v>
      </c>
      <c r="C12364" s="25">
        <v>1001</v>
      </c>
      <c r="D12364" s="223" t="s">
        <v>12275</v>
      </c>
      <c r="E12364" s="84" t="s">
        <v>9676</v>
      </c>
      <c r="F12364" s="158" t="s">
        <v>2821</v>
      </c>
      <c r="G12364" t="b">
        <v>0</v>
      </c>
      <c r="H12364" t="b">
        <v>1</v>
      </c>
      <c r="J12364" t="str">
        <f>"INSERT INTO PARAMETERS (PARAMETER_ID, PARAMETER_GROUP_ID,PARAMETER_GROUP_NAME,PARAMETER_NAME,PARAMETER_VALUE,IS_SENSITIVE,IS_ACTIVE) VALUES ("&amp;B12364&amp;","&amp;C12364&amp;",'"&amp;D12364&amp;"','"&amp;E12364&amp;"','"&amp;SUBSTITUTE(F12364,"'","''")&amp;"',"&amp;G12364&amp;","&amp;H12364&amp;");"</f>
        <v>INSERT INTO PARAMETERS (PARAMETER_ID, PARAMETER_GROUP_ID,PARAMETER_GROUP_NAME,PARAMETER_NAME,PARAMETER_VALUE,IS_SENSITIVE,IS_ACTIVE) VALUES (12574,1001,'SDL_MDS_KR_SKU_BENCHMARKS_group','truncate_and_load','Y',FALSE,TRUE);</v>
      </c>
    </row>
    <row r="12365" spans="1:10" hidden="1">
      <c r="A12365" t="s">
        <v>36</v>
      </c>
      <c r="B12365" s="32">
        <v>12575</v>
      </c>
      <c r="C12365" s="25">
        <v>1001</v>
      </c>
      <c r="D12365" s="223" t="s">
        <v>12275</v>
      </c>
      <c r="E12365" s="84" t="s">
        <v>9678</v>
      </c>
      <c r="F12365" s="146" t="s">
        <v>11628</v>
      </c>
      <c r="G12365" t="b">
        <v>0</v>
      </c>
      <c r="H12365" t="b">
        <v>1</v>
      </c>
      <c r="J12365" t="str">
        <f>"INSERT INTO PARAMETERS (PARAMETER_ID, PARAMETER_GROUP_ID,PARAMETER_GROUP_NAME,PARAMETER_NAME,PARAMETER_VALUE,IS_SENSITIVE,IS_ACTIVE) VALUES ("&amp;B12365&amp;","&amp;C12365&amp;",'"&amp;D12365&amp;"','"&amp;E12365&amp;"','"&amp;SUBSTITUTE(F12365,"'","''")&amp;"',"&amp;G12365&amp;","&amp;H12365&amp;");"</f>
        <v>INSERT INTO PARAMETERS (PARAMETER_ID, PARAMETER_GROUP_ID,PARAMETER_GROUP_NAME,PARAMETER_NAME,PARAMETER_VALUE,IS_SENSITIVE,IS_ACTIVE) VALUES (12575,1001,'SDL_MDS_KR_SKU_BENCHMARKS_group','decide_source','sql_server_mds',FALSE,TRUE);</v>
      </c>
    </row>
    <row r="12366" spans="1:10" hidden="1">
      <c r="A12366" t="s">
        <v>36</v>
      </c>
      <c r="B12366" s="32">
        <v>12624</v>
      </c>
      <c r="C12366">
        <v>1002</v>
      </c>
      <c r="D12366" s="5" t="s">
        <v>12279</v>
      </c>
      <c r="E12366" s="84" t="s">
        <v>9667</v>
      </c>
      <c r="F12366" s="528" t="s">
        <v>12280</v>
      </c>
      <c r="G12366" t="b">
        <v>0</v>
      </c>
      <c r="H12366" t="b">
        <v>1</v>
      </c>
      <c r="J12366" t="str">
        <f>"INSERT INTO PARAMETERS (PARAMETER_ID, PARAMETER_GROUP_ID,PARAMETER_GROUP_NAME,PARAMETER_NAME,PARAMETER_VALUE,IS_SENSITIVE,IS_ACTIVE) VALUES ("&amp;B12366&amp;","&amp;C12366&amp;",'"&amp;D12366&amp;"','"&amp;E12366&amp;"','"&amp;SUBSTITUTE(F12366,"'","''")&amp;"',"&amp;G12366&amp;","&amp;H12366&amp;");"</f>
        <v>INSERT INTO PARAMETERS (PARAMETER_ID, PARAMETER_GROUP_ID,PARAMETER_GROUP_NAME,PARAMETER_NAME,PARAMETER_VALUE,IS_SENSITIVE,IS_ACTIVE) VALUES (12624,1002,'IN_Sales_Heirarchy_group','landing_file_name','salesheirarchy',FALSE,TRUE);</v>
      </c>
    </row>
    <row r="12367" spans="1:10" ht="76.5" hidden="1">
      <c r="A12367" t="s">
        <v>36</v>
      </c>
      <c r="B12367" s="32">
        <v>12625</v>
      </c>
      <c r="C12367">
        <v>1002</v>
      </c>
      <c r="D12367" s="5" t="s">
        <v>12279</v>
      </c>
      <c r="E12367" s="84" t="s">
        <v>9673</v>
      </c>
      <c r="F12367" s="527" t="s">
        <v>12281</v>
      </c>
      <c r="G12367" t="b">
        <v>0</v>
      </c>
      <c r="H12367" t="b">
        <v>1</v>
      </c>
      <c r="J12367" t="str">
        <f>"INSERT INTO PARAMETERS (PARAMETER_ID, PARAMETER_GROUP_ID,PARAMETER_GROUP_NAME,PARAMETER_NAME,PARAMETER_VALUE,IS_SENSITIVE,IS_ACTIVE) VALUES ("&amp;B12367&amp;","&amp;C12367&amp;",'"&amp;D12367&amp;"','"&amp;E12367&amp;"','"&amp;SUBSTITUTE(F12367,"'","''")&amp;"',"&amp;G12367&amp;","&amp;H12367&amp;");"</f>
        <v>INSERT INTO PARAMETERS (PARAMETER_ID, PARAMETER_GROUP_ID,PARAMETER_GROUP_NAME,PARAMETER_NAME,PARAMETER_VALUE,IS_SENSITIVE,IS_ACTIVE) VALUES (12625,1002,'IN_Sales_Heirarchy_group','ms_query','select RSMCode,RSMName,RSM_FLMASMCode,FLMASMCode,FLMASMName,FLMASM_ABICode,ABICode,ABIName,ABI_DistributorCode,DistributorCode,DistributorName,CreatedDt 
from csngjnjreport.rsaleshierarchy;',FALSE,TRUE);</v>
      </c>
    </row>
    <row r="12368" spans="1:10" hidden="1">
      <c r="A12368" t="s">
        <v>36</v>
      </c>
      <c r="B12368" s="32">
        <v>12626</v>
      </c>
      <c r="C12368">
        <v>1002</v>
      </c>
      <c r="D12368" s="5" t="s">
        <v>12279</v>
      </c>
      <c r="E12368" s="826" t="s">
        <v>9678</v>
      </c>
      <c r="F12368" s="520" t="s">
        <v>11214</v>
      </c>
      <c r="G12368" t="b">
        <v>0</v>
      </c>
      <c r="H12368" t="b">
        <v>1</v>
      </c>
      <c r="J12368" t="str">
        <f>"INSERT INTO PARAMETERS (PARAMETER_ID, PARAMETER_GROUP_ID,PARAMETER_GROUP_NAME,PARAMETER_NAME,PARAMETER_VALUE,IS_SENSITIVE,IS_ACTIVE) VALUES ("&amp;B12368&amp;","&amp;C12368&amp;",'"&amp;D12368&amp;"','"&amp;E12368&amp;"','"&amp;SUBSTITUTE(F12368,"'","''")&amp;"',"&amp;G12368&amp;","&amp;H12368&amp;");"</f>
        <v>INSERT INTO PARAMETERS (PARAMETER_ID, PARAMETER_GROUP_ID,PARAMETER_GROUP_NAME,PARAMETER_NAME,PARAMETER_VALUE,IS_SENSITIVE,IS_ACTIVE) VALUES (12626,1002,'IN_Sales_Heirarchy_group','decide_source','mysql_server_csngjnjreport',FALSE,TRUE);</v>
      </c>
    </row>
    <row r="12369" spans="1:10" hidden="1">
      <c r="A12369" t="s">
        <v>36</v>
      </c>
      <c r="B12369" s="32">
        <v>12627</v>
      </c>
      <c r="C12369">
        <v>1002</v>
      </c>
      <c r="D12369" s="5" t="s">
        <v>12279</v>
      </c>
      <c r="E12369" s="84" t="s">
        <v>2833</v>
      </c>
      <c r="F12369" s="158" t="s">
        <v>2834</v>
      </c>
      <c r="G12369" t="b">
        <v>0</v>
      </c>
      <c r="H12369" t="b">
        <v>1</v>
      </c>
      <c r="J12369" t="str">
        <f>"INSERT INTO PARAMETERS (PARAMETER_ID, PARAMETER_GROUP_ID,PARAMETER_GROUP_NAME,PARAMETER_NAME,PARAMETER_VALUE,IS_SENSITIVE,IS_ACTIVE) VALUES ("&amp;B12369&amp;","&amp;C12369&amp;",'"&amp;D12369&amp;"','"&amp;E12369&amp;"','"&amp;SUBSTITUTE(F12369,"'","''")&amp;"',"&amp;G12369&amp;","&amp;H12369&amp;");"</f>
        <v>INSERT INTO PARAMETERS (PARAMETER_ID, PARAMETER_GROUP_ID,PARAMETER_GROUP_NAME,PARAMETER_NAME,PARAMETER_VALUE,IS_SENSITIVE,IS_ACTIVE) VALUES (12627,1002,'IN_Sales_Heirarchy_group','load_method','sp',FALSE,TRUE);</v>
      </c>
    </row>
    <row r="12370" spans="1:10" hidden="1">
      <c r="A12370" t="s">
        <v>36</v>
      </c>
      <c r="B12370" s="32">
        <v>12628</v>
      </c>
      <c r="C12370">
        <v>1002</v>
      </c>
      <c r="D12370" s="5" t="s">
        <v>12279</v>
      </c>
      <c r="E12370" s="84" t="s">
        <v>2836</v>
      </c>
      <c r="F12370" s="3" t="s">
        <v>12282</v>
      </c>
      <c r="G12370" t="b">
        <v>0</v>
      </c>
      <c r="H12370" t="b">
        <v>1</v>
      </c>
      <c r="J12370" t="str">
        <f>"INSERT INTO PARAMETERS (PARAMETER_ID, PARAMETER_GROUP_ID,PARAMETER_GROUP_NAME,PARAMETER_NAME,PARAMETER_VALUE,IS_SENSITIVE,IS_ACTIVE) VALUES ("&amp;B12370&amp;","&amp;C12370&amp;",'"&amp;D12370&amp;"','"&amp;E12370&amp;"','"&amp;SUBSTITUTE(F12370,"'","''")&amp;"',"&amp;G12370&amp;","&amp;H12370&amp;");"</f>
        <v>INSERT INTO PARAMETERS (PARAMETER_ID, PARAMETER_GROUP_ID,PARAMETER_GROUP_NAME,PARAMETER_NAME,PARAMETER_VALUE,IS_SENSITIVE,IS_ACTIVE) VALUES (12628,1002,'IN_Sales_Heirarchy_group','sp_name','INDSDL_RAW.IN_SALES_HEIRARCHY_PREPROCESSING',FALSE,TRUE);</v>
      </c>
    </row>
    <row r="12371" spans="1:10" hidden="1">
      <c r="A12371" t="s">
        <v>36</v>
      </c>
      <c r="B12371" s="32">
        <v>12629</v>
      </c>
      <c r="C12371">
        <v>1002</v>
      </c>
      <c r="D12371" s="5" t="s">
        <v>12279</v>
      </c>
      <c r="E12371" s="84" t="s">
        <v>9664</v>
      </c>
      <c r="F12371" s="3" t="s">
        <v>12283</v>
      </c>
      <c r="G12371" t="b">
        <v>0</v>
      </c>
      <c r="H12371" t="b">
        <v>1</v>
      </c>
      <c r="J12371" t="str">
        <f>"INSERT INTO PARAMETERS (PARAMETER_ID, PARAMETER_GROUP_ID,PARAMETER_GROUP_NAME,PARAMETER_NAME,PARAMETER_VALUE,IS_SENSITIVE,IS_ACTIVE) VALUES ("&amp;B12371&amp;","&amp;C12371&amp;",'"&amp;D12371&amp;"','"&amp;E12371&amp;"','"&amp;SUBSTITUTE(F12371,"'","''")&amp;"',"&amp;G12371&amp;","&amp;H12371&amp;");"</f>
        <v>INSERT INTO PARAMETERS (PARAMETER_ID, PARAMETER_GROUP_ID,PARAMETER_GROUP_NAME,PARAMETER_NAME,PARAMETER_VALUE,IS_SENSITIVE,IS_ACTIVE) VALUES (12629,1002,'IN_Sales_Heirarchy_group','landing_file_path','india_dna/master/salesheirarchy/in_salesheirarchy',FALSE,TRUE);</v>
      </c>
    </row>
    <row r="12372" spans="1:10" hidden="1">
      <c r="A12372" t="s">
        <v>36</v>
      </c>
      <c r="B12372" s="32">
        <v>12630</v>
      </c>
      <c r="C12372">
        <v>1002</v>
      </c>
      <c r="D12372" s="5" t="s">
        <v>12279</v>
      </c>
      <c r="E12372" s="84" t="s">
        <v>2844</v>
      </c>
      <c r="F12372" s="528" t="s">
        <v>12284</v>
      </c>
      <c r="G12372" t="b">
        <v>0</v>
      </c>
      <c r="H12372" t="b">
        <v>1</v>
      </c>
      <c r="J12372" t="str">
        <f>"INSERT INTO PARAMETERS (PARAMETER_ID, PARAMETER_GROUP_ID,PARAMETER_GROUP_NAME,PARAMETER_NAME,PARAMETER_VALUE,IS_SENSITIVE,IS_ACTIVE) VALUES ("&amp;B12372&amp;","&amp;C12372&amp;",'"&amp;D12372&amp;"','"&amp;E12372&amp;"','"&amp;SUBSTITUTE(F12372,"'","''")&amp;"',"&amp;G12372&amp;","&amp;H12372&amp;");"</f>
        <v>INSERT INTO PARAMETERS (PARAMETER_ID, PARAMETER_GROUP_ID,PARAMETER_GROUP_NAME,PARAMETER_NAME,PARAMETER_VALUE,IS_SENSITIVE,IS_ACTIVE) VALUES (12630,1002,'IN_Sales_Heirarchy_group','target_table','sdl_xdm_salesheirarchy',FALSE,TRUE);</v>
      </c>
    </row>
    <row r="12373" spans="1:10" hidden="1">
      <c r="A12373" t="s">
        <v>36</v>
      </c>
      <c r="B12373" s="32">
        <v>12631</v>
      </c>
      <c r="C12373">
        <v>1002</v>
      </c>
      <c r="D12373" s="5" t="s">
        <v>12279</v>
      </c>
      <c r="E12373" s="84" t="s">
        <v>2847</v>
      </c>
      <c r="F12373" s="525" t="s">
        <v>10841</v>
      </c>
      <c r="G12373" t="b">
        <v>0</v>
      </c>
      <c r="H12373" t="b">
        <v>1</v>
      </c>
      <c r="J12373" t="str">
        <f>"INSERT INTO PARAMETERS (PARAMETER_ID, PARAMETER_GROUP_ID,PARAMETER_GROUP_NAME,PARAMETER_NAME,PARAMETER_VALUE,IS_SENSITIVE,IS_ACTIVE) VALUES ("&amp;B12373&amp;","&amp;C12373&amp;",'"&amp;D12373&amp;"','"&amp;E12373&amp;"','"&amp;SUBSTITUTE(F12373,"'","''")&amp;"',"&amp;G12373&amp;","&amp;H12373&amp;");"</f>
        <v>INSERT INTO PARAMETERS (PARAMETER_ID, PARAMETER_GROUP_ID,PARAMETER_GROUP_NAME,PARAMETER_NAME,PARAMETER_VALUE,IS_SENSITIVE,IS_ACTIVE) VALUES (12631,1002,'IN_Sales_Heirarchy_group','container','ind',FALSE,TRUE);</v>
      </c>
    </row>
    <row r="12374" spans="1:10" hidden="1">
      <c r="A12374" t="s">
        <v>36</v>
      </c>
      <c r="B12374" s="32">
        <v>12632</v>
      </c>
      <c r="C12374">
        <v>1002</v>
      </c>
      <c r="D12374" s="5" t="s">
        <v>12279</v>
      </c>
      <c r="E12374" s="84" t="s">
        <v>2850</v>
      </c>
      <c r="F12374" s="158" t="s">
        <v>10842</v>
      </c>
      <c r="G12374" t="b">
        <v>0</v>
      </c>
      <c r="H12374" t="b">
        <v>1</v>
      </c>
      <c r="J12374" t="str">
        <f>"INSERT INTO PARAMETERS (PARAMETER_ID, PARAMETER_GROUP_ID,PARAMETER_GROUP_NAME,PARAMETER_NAME,PARAMETER_VALUE,IS_SENSITIVE,IS_ACTIVE) VALUES ("&amp;B12374&amp;","&amp;C12374&amp;",'"&amp;D12374&amp;"','"&amp;E12374&amp;"','"&amp;SUBSTITUTE(F12374,"'","''")&amp;"',"&amp;G12374&amp;","&amp;H12374&amp;");"</f>
        <v>INSERT INTO PARAMETERS (PARAMETER_ID, PARAMETER_GROUP_ID,PARAMETER_GROUP_NAME,PARAMETER_NAME,PARAMETER_VALUE,IS_SENSITIVE,IS_ACTIVE) VALUES (12632,1002,'IN_Sales_Heirarchy_group','target_schema','INDSDL_RAW',FALSE,TRUE);</v>
      </c>
    </row>
    <row r="12375" spans="1:10" hidden="1">
      <c r="A12375" t="s">
        <v>36</v>
      </c>
      <c r="B12375" s="32">
        <v>12633</v>
      </c>
      <c r="C12375">
        <v>1002</v>
      </c>
      <c r="D12375" s="5" t="s">
        <v>12279</v>
      </c>
      <c r="E12375" s="84" t="s">
        <v>9676</v>
      </c>
      <c r="F12375" s="521" t="s">
        <v>2821</v>
      </c>
      <c r="G12375" t="b">
        <v>0</v>
      </c>
      <c r="H12375" t="b">
        <v>1</v>
      </c>
      <c r="J12375" t="str">
        <f>"INSERT INTO PARAMETERS (PARAMETER_ID, PARAMETER_GROUP_ID,PARAMETER_GROUP_NAME,PARAMETER_NAME,PARAMETER_VALUE,IS_SENSITIVE,IS_ACTIVE) VALUES ("&amp;B12375&amp;","&amp;C12375&amp;",'"&amp;D12375&amp;"','"&amp;E12375&amp;"','"&amp;SUBSTITUTE(F12375,"'","''")&amp;"',"&amp;G12375&amp;","&amp;H12375&amp;");"</f>
        <v>INSERT INTO PARAMETERS (PARAMETER_ID, PARAMETER_GROUP_ID,PARAMETER_GROUP_NAME,PARAMETER_NAME,PARAMETER_VALUE,IS_SENSITIVE,IS_ACTIVE) VALUES (12633,1002,'IN_Sales_Heirarchy_group','truncate_and_load','Y',FALSE,TRUE);</v>
      </c>
    </row>
    <row r="12376" spans="1:10" hidden="1">
      <c r="A12376" t="s">
        <v>36</v>
      </c>
      <c r="B12376" s="32">
        <v>12634</v>
      </c>
      <c r="C12376" s="25">
        <v>1003</v>
      </c>
      <c r="D12376" s="223" t="s">
        <v>12285</v>
      </c>
      <c r="E12376" s="19" t="s">
        <v>2847</v>
      </c>
      <c r="F12376" s="145" t="s">
        <v>11032</v>
      </c>
      <c r="G12376" t="b">
        <v>0</v>
      </c>
      <c r="H12376" t="b">
        <v>1</v>
      </c>
      <c r="J12376" t="str">
        <f>"INSERT INTO PARAMETERS (PARAMETER_ID, PARAMETER_GROUP_ID,PARAMETER_GROUP_NAME,PARAMETER_NAME,PARAMETER_VALUE,IS_SENSITIVE,IS_ACTIVE) VALUES ("&amp;B12376&amp;","&amp;C12376&amp;",'"&amp;D12376&amp;"','"&amp;E12376&amp;"','"&amp;SUBSTITUTE(F12376,"'","''")&amp;"',"&amp;G12376&amp;","&amp;H12376&amp;");"</f>
        <v>INSERT INTO PARAMETERS (PARAMETER_ID, PARAMETER_GROUP_ID,PARAMETER_GROUP_NAME,PARAMETER_NAME,PARAMETER_VALUE,IS_SENSITIVE,IS_ACTIVE) VALUES (12634,1003,'SDL_MDS_HK_wingkeung_gt_msl_items_GROUP','container','hkg',FALSE,TRUE);</v>
      </c>
    </row>
    <row r="12377" spans="1:10" hidden="1">
      <c r="A12377" t="s">
        <v>36</v>
      </c>
      <c r="B12377" s="32">
        <v>12635</v>
      </c>
      <c r="C12377" s="25">
        <v>1003</v>
      </c>
      <c r="D12377" s="223" t="s">
        <v>12285</v>
      </c>
      <c r="E12377" s="84" t="s">
        <v>9664</v>
      </c>
      <c r="F12377" s="158" t="s">
        <v>12286</v>
      </c>
      <c r="G12377" t="b">
        <v>0</v>
      </c>
      <c r="H12377" t="b">
        <v>1</v>
      </c>
      <c r="J12377" t="str">
        <f>"INSERT INTO PARAMETERS (PARAMETER_ID, PARAMETER_GROUP_ID,PARAMETER_GROUP_NAME,PARAMETER_NAME,PARAMETER_VALUE,IS_SENSITIVE,IS_ACTIVE) VALUES ("&amp;B12377&amp;","&amp;C12377&amp;",'"&amp;D12377&amp;"','"&amp;E12377&amp;"','"&amp;SUBSTITUTE(F12377,"'","''")&amp;"',"&amp;G12377&amp;","&amp;H12377&amp;");"</f>
        <v>INSERT INTO PARAMETERS (PARAMETER_ID, PARAMETER_GROUP_ID,PARAMETER_GROUP_NAME,PARAMETER_NAME,PARAMETER_VALUE,IS_SENSITIVE,IS_ACTIVE) VALUES (12635,1003,'SDL_MDS_HK_wingkeung_gt_msl_items_GROUP','landing_file_path','sql_server/HK_MDSProd_to_RedshiftProd/SDL_MDS_HK_wingkeung_gt_msl_items/',FALSE,TRUE);</v>
      </c>
    </row>
    <row r="12378" spans="1:10" hidden="1">
      <c r="A12378" t="s">
        <v>36</v>
      </c>
      <c r="B12378" s="32">
        <v>12636</v>
      </c>
      <c r="C12378" s="25">
        <v>1003</v>
      </c>
      <c r="D12378" s="223" t="s">
        <v>12285</v>
      </c>
      <c r="E12378" s="84" t="s">
        <v>9667</v>
      </c>
      <c r="F12378" s="223" t="s">
        <v>12287</v>
      </c>
      <c r="G12378" t="b">
        <v>0</v>
      </c>
      <c r="H12378" t="b">
        <v>1</v>
      </c>
      <c r="J12378" t="str">
        <f>"INSERT INTO PARAMETERS (PARAMETER_ID, PARAMETER_GROUP_ID,PARAMETER_GROUP_NAME,PARAMETER_NAME,PARAMETER_VALUE,IS_SENSITIVE,IS_ACTIVE) VALUES ("&amp;B12378&amp;","&amp;C12378&amp;",'"&amp;D12378&amp;"','"&amp;E12378&amp;"','"&amp;SUBSTITUTE(F12378,"'","''")&amp;"',"&amp;G12378&amp;","&amp;H12378&amp;");"</f>
        <v>INSERT INTO PARAMETERS (PARAMETER_ID, PARAMETER_GROUP_ID,PARAMETER_GROUP_NAME,PARAMETER_NAME,PARAMETER_VALUE,IS_SENSITIVE,IS_ACTIVE) VALUES (12636,1003,'SDL_MDS_HK_wingkeung_gt_msl_items_GROUP','landing_file_name','SDL_MDS_HK_wingkeung_gt_msl_items',FALSE,TRUE);</v>
      </c>
    </row>
    <row r="12379" spans="1:10" hidden="1">
      <c r="A12379" t="s">
        <v>36</v>
      </c>
      <c r="B12379" s="32">
        <v>12637</v>
      </c>
      <c r="C12379" s="25">
        <v>1003</v>
      </c>
      <c r="D12379" s="223" t="s">
        <v>12285</v>
      </c>
      <c r="E12379" s="84" t="s">
        <v>2844</v>
      </c>
      <c r="F12379" s="223" t="s">
        <v>12287</v>
      </c>
      <c r="G12379" t="b">
        <v>0</v>
      </c>
      <c r="H12379" t="b">
        <v>1</v>
      </c>
      <c r="J12379" t="str">
        <f>"INSERT INTO PARAMETERS (PARAMETER_ID, PARAMETER_GROUP_ID,PARAMETER_GROUP_NAME,PARAMETER_NAME,PARAMETER_VALUE,IS_SENSITIVE,IS_ACTIVE) VALUES ("&amp;B12379&amp;","&amp;C12379&amp;",'"&amp;D12379&amp;"','"&amp;E12379&amp;"','"&amp;SUBSTITUTE(F12379,"'","''")&amp;"',"&amp;G12379&amp;","&amp;H12379&amp;");"</f>
        <v>INSERT INTO PARAMETERS (PARAMETER_ID, PARAMETER_GROUP_ID,PARAMETER_GROUP_NAME,PARAMETER_NAME,PARAMETER_VALUE,IS_SENSITIVE,IS_ACTIVE) VALUES (12637,1003,'SDL_MDS_HK_wingkeung_gt_msl_items_GROUP','target_table','SDL_MDS_HK_wingkeung_gt_msl_items',FALSE,TRUE);</v>
      </c>
    </row>
    <row r="12380" spans="1:10" hidden="1">
      <c r="A12380" t="s">
        <v>36</v>
      </c>
      <c r="B12380" s="32">
        <v>12638</v>
      </c>
      <c r="C12380" s="25">
        <v>1003</v>
      </c>
      <c r="D12380" s="223" t="s">
        <v>12285</v>
      </c>
      <c r="E12380" s="84" t="s">
        <v>2850</v>
      </c>
      <c r="F12380" s="158" t="s">
        <v>10774</v>
      </c>
      <c r="G12380" t="b">
        <v>0</v>
      </c>
      <c r="H12380" t="b">
        <v>1</v>
      </c>
      <c r="J12380" t="str">
        <f>"INSERT INTO PARAMETERS (PARAMETER_ID, PARAMETER_GROUP_ID,PARAMETER_GROUP_NAME,PARAMETER_NAME,PARAMETER_VALUE,IS_SENSITIVE,IS_ACTIVE) VALUES ("&amp;B12380&amp;","&amp;C12380&amp;",'"&amp;D12380&amp;"','"&amp;E12380&amp;"','"&amp;SUBSTITUTE(F12380,"'","''")&amp;"',"&amp;G12380&amp;","&amp;H12380&amp;");"</f>
        <v>INSERT INTO PARAMETERS (PARAMETER_ID, PARAMETER_GROUP_ID,PARAMETER_GROUP_NAME,PARAMETER_NAME,PARAMETER_VALUE,IS_SENSITIVE,IS_ACTIVE) VALUES (12638,1003,'SDL_MDS_HK_wingkeung_gt_msl_items_GROUP','target_schema','NTASDL_RAW',FALSE,TRUE);</v>
      </c>
    </row>
    <row r="12381" spans="1:10" hidden="1">
      <c r="A12381" t="s">
        <v>36</v>
      </c>
      <c r="B12381" s="32">
        <v>12639</v>
      </c>
      <c r="C12381" s="25">
        <v>1003</v>
      </c>
      <c r="D12381" s="223" t="s">
        <v>12285</v>
      </c>
      <c r="E12381" s="84" t="s">
        <v>9673</v>
      </c>
      <c r="F12381" s="146" t="s">
        <v>12288</v>
      </c>
      <c r="G12381" t="b">
        <v>0</v>
      </c>
      <c r="H12381" t="b">
        <v>1</v>
      </c>
      <c r="J12381" t="str">
        <f>"INSERT INTO PARAMETERS (PARAMETER_ID, PARAMETER_GROUP_ID,PARAMETER_GROUP_NAME,PARAMETER_NAME,PARAMETER_VALUE,IS_SENSITIVE,IS_ACTIVE) VALUES ("&amp;B12381&amp;","&amp;C12381&amp;",'"&amp;D12381&amp;"','"&amp;E12381&amp;"','"&amp;SUBSTITUTE(F12381,"'","''")&amp;"',"&amp;G12381&amp;","&amp;H12381&amp;");"</f>
        <v>INSERT INTO PARAMETERS (PARAMETER_ID, PARAMETER_GROUP_ID,PARAMETER_GROUP_NAME,PARAMETER_NAME,PARAMETER_VALUE,IS_SENSITIVE,IS_ACTIVE) VALUES (12639,1003,'SDL_MDS_HK_wingkeung_gt_msl_items_GROUP','ms_query','SELECT Brand AS brand, ChangeTrackingMask AS changetrackingmask, Code AS code,EnterDateTime AS enterdatetime, EnterUserName AS enterusername, EnterVersionNumber AS enterversionnumber,ID AS id, LastChgDateTime AS lastchgdatetime, LastChgUserName AS lastchgusername, LastChgVersionNumber AS lastchgversionnumber, MUID AS muid, Name AS name,SAP_Code AS sap_code, Store_Class_A AS store_class_a, Store_Class_B AS store_class_b, Store_Class_C AS store_class_c,ValidationStatus AS validationstatus, Version_ID AS version_id, VersionFlag AS versionflag, VersionName AS versionname, VersionNumber AS versionnumber,WK_Code AS wk_code, end_yr_mnth,   prod_desc_chnse, prod_desc_eng,  strt_yr_mnth FROM MDS.mdm.HK_wingkeung_gt_msl_items',FALSE,TRUE);</v>
      </c>
    </row>
    <row r="12382" spans="1:10" hidden="1">
      <c r="A12382" t="s">
        <v>36</v>
      </c>
      <c r="B12382" s="32">
        <v>12640</v>
      </c>
      <c r="C12382" s="25">
        <v>1003</v>
      </c>
      <c r="D12382" s="223" t="s">
        <v>12285</v>
      </c>
      <c r="E12382" s="84" t="s">
        <v>9676</v>
      </c>
      <c r="F12382" s="158" t="s">
        <v>2821</v>
      </c>
      <c r="G12382" t="b">
        <v>0</v>
      </c>
      <c r="H12382" t="b">
        <v>1</v>
      </c>
      <c r="J12382" t="str">
        <f>"INSERT INTO PARAMETERS (PARAMETER_ID, PARAMETER_GROUP_ID,PARAMETER_GROUP_NAME,PARAMETER_NAME,PARAMETER_VALUE,IS_SENSITIVE,IS_ACTIVE) VALUES ("&amp;B12382&amp;","&amp;C12382&amp;",'"&amp;D12382&amp;"','"&amp;E12382&amp;"','"&amp;SUBSTITUTE(F12382,"'","''")&amp;"',"&amp;G12382&amp;","&amp;H12382&amp;");"</f>
        <v>INSERT INTO PARAMETERS (PARAMETER_ID, PARAMETER_GROUP_ID,PARAMETER_GROUP_NAME,PARAMETER_NAME,PARAMETER_VALUE,IS_SENSITIVE,IS_ACTIVE) VALUES (12640,1003,'SDL_MDS_HK_wingkeung_gt_msl_items_GROUP','truncate_and_load','Y',FALSE,TRUE);</v>
      </c>
    </row>
    <row r="12383" spans="1:10" hidden="1">
      <c r="A12383" t="s">
        <v>36</v>
      </c>
      <c r="B12383" s="32">
        <v>12641</v>
      </c>
      <c r="C12383" s="25">
        <v>1003</v>
      </c>
      <c r="D12383" s="223" t="s">
        <v>12285</v>
      </c>
      <c r="E12383" s="84" t="s">
        <v>9678</v>
      </c>
      <c r="F12383" s="158" t="s">
        <v>11628</v>
      </c>
      <c r="G12383" t="b">
        <v>0</v>
      </c>
      <c r="H12383" t="b">
        <v>1</v>
      </c>
      <c r="J12383" t="str">
        <f>"INSERT INTO PARAMETERS (PARAMETER_ID, PARAMETER_GROUP_ID,PARAMETER_GROUP_NAME,PARAMETER_NAME,PARAMETER_VALUE,IS_SENSITIVE,IS_ACTIVE) VALUES ("&amp;B12383&amp;","&amp;C12383&amp;",'"&amp;D12383&amp;"','"&amp;E12383&amp;"','"&amp;SUBSTITUTE(F12383,"'","''")&amp;"',"&amp;G12383&amp;","&amp;H12383&amp;");"</f>
        <v>INSERT INTO PARAMETERS (PARAMETER_ID, PARAMETER_GROUP_ID,PARAMETER_GROUP_NAME,PARAMETER_NAME,PARAMETER_VALUE,IS_SENSITIVE,IS_ACTIVE) VALUES (12641,1003,'SDL_MDS_HK_wingkeung_gt_msl_items_GROUP','decide_source','sql_server_mds',FALSE,TRUE);</v>
      </c>
    </row>
    <row r="12384" spans="1:10" hidden="1">
      <c r="A12384" t="s">
        <v>36</v>
      </c>
      <c r="B12384" s="32">
        <v>12642</v>
      </c>
      <c r="C12384" s="25">
        <v>1004</v>
      </c>
      <c r="D12384" s="223" t="s">
        <v>12289</v>
      </c>
      <c r="E12384" s="19" t="s">
        <v>2847</v>
      </c>
      <c r="F12384" s="145" t="s">
        <v>11032</v>
      </c>
      <c r="G12384" t="b">
        <v>0</v>
      </c>
      <c r="H12384" t="b">
        <v>1</v>
      </c>
      <c r="J12384" t="str">
        <f>"INSERT INTO PARAMETERS (PARAMETER_ID, PARAMETER_GROUP_ID,PARAMETER_GROUP_NAME,PARAMETER_NAME,PARAMETER_VALUE,IS_SENSITIVE,IS_ACTIVE) VALUES ("&amp;B12384&amp;","&amp;C12384&amp;",'"&amp;D12384&amp;"','"&amp;E12384&amp;"','"&amp;SUBSTITUTE(F12384,"'","''")&amp;"',"&amp;G12384&amp;","&amp;H12384&amp;");"</f>
        <v>INSERT INTO PARAMETERS (PARAMETER_ID, PARAMETER_GROUP_ID,PARAMETER_GROUP_NAME,PARAMETER_NAME,PARAMETER_VALUE,IS_SENSITIVE,IS_ACTIVE) VALUES (12642,1004,'SDL_MDS_HK_LE_Targets_group','container','hkg',FALSE,TRUE);</v>
      </c>
    </row>
    <row r="12385" spans="1:10" hidden="1">
      <c r="A12385" t="s">
        <v>36</v>
      </c>
      <c r="B12385" s="32">
        <v>12643</v>
      </c>
      <c r="C12385" s="25">
        <v>1004</v>
      </c>
      <c r="D12385" s="223" t="s">
        <v>12289</v>
      </c>
      <c r="E12385" s="84" t="s">
        <v>9664</v>
      </c>
      <c r="F12385" s="158" t="s">
        <v>12290</v>
      </c>
      <c r="G12385" t="b">
        <v>0</v>
      </c>
      <c r="H12385" t="b">
        <v>1</v>
      </c>
      <c r="J12385" t="str">
        <f>"INSERT INTO PARAMETERS (PARAMETER_ID, PARAMETER_GROUP_ID,PARAMETER_GROUP_NAME,PARAMETER_NAME,PARAMETER_VALUE,IS_SENSITIVE,IS_ACTIVE) VALUES ("&amp;B12385&amp;","&amp;C12385&amp;",'"&amp;D12385&amp;"','"&amp;E12385&amp;"','"&amp;SUBSTITUTE(F12385,"'","''")&amp;"',"&amp;G12385&amp;","&amp;H12385&amp;");"</f>
        <v>INSERT INTO PARAMETERS (PARAMETER_ID, PARAMETER_GROUP_ID,PARAMETER_GROUP_NAME,PARAMETER_NAME,PARAMETER_VALUE,IS_SENSITIVE,IS_ACTIVE) VALUES (12643,1004,'SDL_MDS_HK_LE_Targets_group','landing_file_path','sql_server/HK_MDSProd_to_RedshiftProd/SDL_MDS_HK_LE_Targets/',FALSE,TRUE);</v>
      </c>
    </row>
    <row r="12386" spans="1:10" hidden="1">
      <c r="A12386" t="s">
        <v>36</v>
      </c>
      <c r="B12386" s="32">
        <v>12644</v>
      </c>
      <c r="C12386" s="25">
        <v>1004</v>
      </c>
      <c r="D12386" s="223" t="s">
        <v>12289</v>
      </c>
      <c r="E12386" s="84" t="s">
        <v>9667</v>
      </c>
      <c r="F12386" s="223" t="s">
        <v>12291</v>
      </c>
      <c r="G12386" t="b">
        <v>0</v>
      </c>
      <c r="H12386" t="b">
        <v>1</v>
      </c>
      <c r="J12386" t="str">
        <f>"INSERT INTO PARAMETERS (PARAMETER_ID, PARAMETER_GROUP_ID,PARAMETER_GROUP_NAME,PARAMETER_NAME,PARAMETER_VALUE,IS_SENSITIVE,IS_ACTIVE) VALUES ("&amp;B12386&amp;","&amp;C12386&amp;",'"&amp;D12386&amp;"','"&amp;E12386&amp;"','"&amp;SUBSTITUTE(F12386,"'","''")&amp;"',"&amp;G12386&amp;","&amp;H12386&amp;");"</f>
        <v>INSERT INTO PARAMETERS (PARAMETER_ID, PARAMETER_GROUP_ID,PARAMETER_GROUP_NAME,PARAMETER_NAME,PARAMETER_VALUE,IS_SENSITIVE,IS_ACTIVE) VALUES (12644,1004,'SDL_MDS_HK_LE_Targets_group','landing_file_name','SDL_MDS_HK_LE_Targets',FALSE,TRUE);</v>
      </c>
    </row>
    <row r="12387" spans="1:10" hidden="1">
      <c r="A12387" t="s">
        <v>36</v>
      </c>
      <c r="B12387" s="32">
        <v>12645</v>
      </c>
      <c r="C12387" s="25">
        <v>1004</v>
      </c>
      <c r="D12387" s="223" t="s">
        <v>12289</v>
      </c>
      <c r="E12387" s="84" t="s">
        <v>2844</v>
      </c>
      <c r="F12387" s="223" t="s">
        <v>12292</v>
      </c>
      <c r="G12387" t="b">
        <v>0</v>
      </c>
      <c r="H12387" t="b">
        <v>1</v>
      </c>
      <c r="J12387" t="str">
        <f>"INSERT INTO PARAMETERS (PARAMETER_ID, PARAMETER_GROUP_ID,PARAMETER_GROUP_NAME,PARAMETER_NAME,PARAMETER_VALUE,IS_SENSITIVE,IS_ACTIVE) VALUES ("&amp;B12387&amp;","&amp;C12387&amp;",'"&amp;D12387&amp;"','"&amp;E12387&amp;"','"&amp;SUBSTITUTE(F12387,"'","''")&amp;"',"&amp;G12387&amp;","&amp;H12387&amp;");"</f>
        <v>INSERT INTO PARAMETERS (PARAMETER_ID, PARAMETER_GROUP_ID,PARAMETER_GROUP_NAME,PARAMETER_NAME,PARAMETER_VALUE,IS_SENSITIVE,IS_ACTIVE) VALUES (12645,1004,'SDL_MDS_HK_LE_Targets_group','target_table','/SDL_MDS_HK_LE_Targets',FALSE,TRUE);</v>
      </c>
    </row>
    <row r="12388" spans="1:10" hidden="1">
      <c r="A12388" t="s">
        <v>36</v>
      </c>
      <c r="B12388" s="32">
        <v>12646</v>
      </c>
      <c r="C12388" s="25">
        <v>1004</v>
      </c>
      <c r="D12388" s="223" t="s">
        <v>12289</v>
      </c>
      <c r="E12388" s="84" t="s">
        <v>2850</v>
      </c>
      <c r="F12388" s="158" t="s">
        <v>10774</v>
      </c>
      <c r="G12388" t="b">
        <v>0</v>
      </c>
      <c r="H12388" t="b">
        <v>1</v>
      </c>
      <c r="J12388" t="str">
        <f>"INSERT INTO PARAMETERS (PARAMETER_ID, PARAMETER_GROUP_ID,PARAMETER_GROUP_NAME,PARAMETER_NAME,PARAMETER_VALUE,IS_SENSITIVE,IS_ACTIVE) VALUES ("&amp;B12388&amp;","&amp;C12388&amp;",'"&amp;D12388&amp;"','"&amp;E12388&amp;"','"&amp;SUBSTITUTE(F12388,"'","''")&amp;"',"&amp;G12388&amp;","&amp;H12388&amp;");"</f>
        <v>INSERT INTO PARAMETERS (PARAMETER_ID, PARAMETER_GROUP_ID,PARAMETER_GROUP_NAME,PARAMETER_NAME,PARAMETER_VALUE,IS_SENSITIVE,IS_ACTIVE) VALUES (12646,1004,'SDL_MDS_HK_LE_Targets_group','target_schema','NTASDL_RAW',FALSE,TRUE);</v>
      </c>
    </row>
    <row r="12389" spans="1:10" hidden="1">
      <c r="A12389" t="s">
        <v>36</v>
      </c>
      <c r="B12389" s="32">
        <v>12647</v>
      </c>
      <c r="C12389" s="25">
        <v>1004</v>
      </c>
      <c r="D12389" s="223" t="s">
        <v>12289</v>
      </c>
      <c r="E12389" s="84" t="s">
        <v>9673</v>
      </c>
      <c r="F12389" s="146" t="s">
        <v>12293</v>
      </c>
      <c r="G12389" t="b">
        <v>0</v>
      </c>
      <c r="H12389" t="b">
        <v>1</v>
      </c>
      <c r="J12389" t="str">
        <f>"INSERT INTO PARAMETERS (PARAMETER_ID, PARAMETER_GROUP_ID,PARAMETER_GROUP_NAME,PARAMETER_NAME,PARAMETER_VALUE,IS_SENSITIVE,IS_ACTIVE) VALUES ("&amp;B12389&amp;","&amp;C12389&amp;",'"&amp;D12389&amp;"','"&amp;E12389&amp;"','"&amp;SUBSTITUTE(F12389,"'","''")&amp;"',"&amp;G12389&amp;","&amp;H12389&amp;");"</f>
        <v>INSERT INTO PARAMETERS (PARAMETER_ID, PARAMETER_GROUP_ID,PARAMETER_GROUP_NAME,PARAMETER_NAME,PARAMETER_VALUE,IS_SENSITIVE,IS_ACTIVE) VALUES (12647,1004,'SDL_MDS_HK_LE_Targets_group','ms_query','SELECT Apr AS apr, Aug AS aug, Brand_Code AS brand_code, Brand_ID AS brand_id, Brand_Name AS brand_name, ChangeTrackingMask AS changetrackingmask, Channel AS channel, Channel_Type_Code AS channel_type_code, Channel_Type_ID AS channel_type_id, Channel_Type_Name AS channel_type_name, Code AS code, Customer_Code AS customer_code, Customer_ID AS customer_id, Customer_Name AS customer_name, Dec AS dec, EnterDateTime AS enterdatetime, EnterUserName AS enterusername, EnterVersionNumber AS enterversionnumber, Feb AS feb, ID AS id, Jan AS jan, Jul AS jul, Jun AS jun, LastChgDateTime AS lastchgdatetime, LastChgUserName AS lastchgusername, LastChgVersionNumber AS lastchgversionnumber, Mar AS mar, May AS may, Metric_Code AS metric_code, Metric_ID AS metric_id, Metric_Name AS metric_name, MUID AS muid, Name AS name, Nov AS nov, Oct AS oct, Sep AS sep, Target_Type_Code AS target_type_code, Target_Type_ID AS target_type_id, Target_Type_Name AS target_type_name, ValidationStatus AS validationstatus, Version_ID AS version_id, VersionFlag AS versionflag, VersionName AS versionname, VersionNumber AS versionnumber, Year AS year FROM MDS.mdm.HK_LE_Targets WHERE Year = \''2023\''',FALSE,TRUE);</v>
      </c>
    </row>
    <row r="12390" spans="1:10" hidden="1">
      <c r="A12390" t="s">
        <v>36</v>
      </c>
      <c r="B12390" s="32">
        <v>12648</v>
      </c>
      <c r="C12390" s="25">
        <v>1004</v>
      </c>
      <c r="D12390" s="223" t="s">
        <v>12289</v>
      </c>
      <c r="E12390" s="84" t="s">
        <v>9676</v>
      </c>
      <c r="F12390" s="158" t="s">
        <v>2821</v>
      </c>
      <c r="G12390" t="b">
        <v>0</v>
      </c>
      <c r="H12390" t="b">
        <v>1</v>
      </c>
      <c r="J12390" t="str">
        <f>"INSERT INTO PARAMETERS (PARAMETER_ID, PARAMETER_GROUP_ID,PARAMETER_GROUP_NAME,PARAMETER_NAME,PARAMETER_VALUE,IS_SENSITIVE,IS_ACTIVE) VALUES ("&amp;B12390&amp;","&amp;C12390&amp;",'"&amp;D12390&amp;"','"&amp;E12390&amp;"','"&amp;SUBSTITUTE(F12390,"'","''")&amp;"',"&amp;G12390&amp;","&amp;H12390&amp;");"</f>
        <v>INSERT INTO PARAMETERS (PARAMETER_ID, PARAMETER_GROUP_ID,PARAMETER_GROUP_NAME,PARAMETER_NAME,PARAMETER_VALUE,IS_SENSITIVE,IS_ACTIVE) VALUES (12648,1004,'SDL_MDS_HK_LE_Targets_group','truncate_and_load','Y',FALSE,TRUE);</v>
      </c>
    </row>
    <row r="12391" spans="1:10" hidden="1">
      <c r="A12391" t="s">
        <v>36</v>
      </c>
      <c r="B12391" s="32">
        <v>12649</v>
      </c>
      <c r="C12391" s="25">
        <v>1004</v>
      </c>
      <c r="D12391" s="223" t="s">
        <v>12289</v>
      </c>
      <c r="E12391" s="84" t="s">
        <v>9678</v>
      </c>
      <c r="F12391" s="158" t="s">
        <v>11628</v>
      </c>
      <c r="G12391" t="b">
        <v>0</v>
      </c>
      <c r="H12391" t="b">
        <v>1</v>
      </c>
      <c r="J12391" t="str">
        <f>"INSERT INTO PARAMETERS (PARAMETER_ID, PARAMETER_GROUP_ID,PARAMETER_GROUP_NAME,PARAMETER_NAME,PARAMETER_VALUE,IS_SENSITIVE,IS_ACTIVE) VALUES ("&amp;B12391&amp;","&amp;C12391&amp;",'"&amp;D12391&amp;"','"&amp;E12391&amp;"','"&amp;SUBSTITUTE(F12391,"'","''")&amp;"',"&amp;G12391&amp;","&amp;H12391&amp;");"</f>
        <v>INSERT INTO PARAMETERS (PARAMETER_ID, PARAMETER_GROUP_ID,PARAMETER_GROUP_NAME,PARAMETER_NAME,PARAMETER_VALUE,IS_SENSITIVE,IS_ACTIVE) VALUES (12649,1004,'SDL_MDS_HK_LE_Targets_group','decide_source','sql_server_mds',FALSE,TRUE);</v>
      </c>
    </row>
    <row r="12392" spans="1:10" hidden="1">
      <c r="A12392" t="s">
        <v>36</v>
      </c>
      <c r="B12392" s="32">
        <v>12650</v>
      </c>
      <c r="C12392" s="25">
        <v>1005</v>
      </c>
      <c r="D12392" s="223" t="s">
        <v>12294</v>
      </c>
      <c r="E12392" s="19" t="s">
        <v>2847</v>
      </c>
      <c r="F12392" s="145" t="s">
        <v>11032</v>
      </c>
      <c r="G12392" t="b">
        <v>0</v>
      </c>
      <c r="H12392" t="b">
        <v>1</v>
      </c>
      <c r="J12392" t="str">
        <f>"INSERT INTO PARAMETERS (PARAMETER_ID, PARAMETER_GROUP_ID,PARAMETER_GROUP_NAME,PARAMETER_NAME,PARAMETER_VALUE,IS_SENSITIVE,IS_ACTIVE) VALUES ("&amp;B12392&amp;","&amp;C12392&amp;",'"&amp;D12392&amp;"','"&amp;E12392&amp;"','"&amp;SUBSTITUTE(F12392,"'","''")&amp;"',"&amp;G12392&amp;","&amp;H12392&amp;");"</f>
        <v>INSERT INTO PARAMETERS (PARAMETER_ID, PARAMETER_GROUP_ID,PARAMETER_GROUP_NAME,PARAMETER_NAME,PARAMETER_VALUE,IS_SENSITIVE,IS_ACTIVE) VALUES (12650,1005,'SDL_MDS_HK_PS_Targets_group','container','hkg',FALSE,TRUE);</v>
      </c>
    </row>
    <row r="12393" spans="1:10" hidden="1">
      <c r="A12393" t="s">
        <v>36</v>
      </c>
      <c r="B12393" s="32">
        <v>12651</v>
      </c>
      <c r="C12393" s="25">
        <v>1005</v>
      </c>
      <c r="D12393" s="223" t="s">
        <v>12294</v>
      </c>
      <c r="E12393" s="84" t="s">
        <v>9664</v>
      </c>
      <c r="F12393" s="158" t="s">
        <v>12295</v>
      </c>
      <c r="G12393" t="b">
        <v>0</v>
      </c>
      <c r="H12393" t="b">
        <v>1</v>
      </c>
      <c r="J12393" t="str">
        <f>"INSERT INTO PARAMETERS (PARAMETER_ID, PARAMETER_GROUP_ID,PARAMETER_GROUP_NAME,PARAMETER_NAME,PARAMETER_VALUE,IS_SENSITIVE,IS_ACTIVE) VALUES ("&amp;B12393&amp;","&amp;C12393&amp;",'"&amp;D12393&amp;"','"&amp;E12393&amp;"','"&amp;SUBSTITUTE(F12393,"'","''")&amp;"',"&amp;G12393&amp;","&amp;H12393&amp;");"</f>
        <v>INSERT INTO PARAMETERS (PARAMETER_ID, PARAMETER_GROUP_ID,PARAMETER_GROUP_NAME,PARAMETER_NAME,PARAMETER_VALUE,IS_SENSITIVE,IS_ACTIVE) VALUES (12651,1005,'SDL_MDS_HK_PS_Targets_group','landing_file_path','sql_server/HK_MDSProd_to_RedshiftProd/SDL_MDS_HK_PS_Targets/',FALSE,TRUE);</v>
      </c>
    </row>
    <row r="12394" spans="1:10" hidden="1">
      <c r="A12394" t="s">
        <v>36</v>
      </c>
      <c r="B12394" s="32">
        <v>12652</v>
      </c>
      <c r="C12394" s="25">
        <v>1005</v>
      </c>
      <c r="D12394" s="223" t="s">
        <v>12294</v>
      </c>
      <c r="E12394" s="84" t="s">
        <v>9667</v>
      </c>
      <c r="F12394" s="223" t="s">
        <v>12294</v>
      </c>
      <c r="G12394" t="b">
        <v>0</v>
      </c>
      <c r="H12394" t="b">
        <v>1</v>
      </c>
      <c r="J12394" t="str">
        <f>"INSERT INTO PARAMETERS (PARAMETER_ID, PARAMETER_GROUP_ID,PARAMETER_GROUP_NAME,PARAMETER_NAME,PARAMETER_VALUE,IS_SENSITIVE,IS_ACTIVE) VALUES ("&amp;B12394&amp;","&amp;C12394&amp;",'"&amp;D12394&amp;"','"&amp;E12394&amp;"','"&amp;SUBSTITUTE(F12394,"'","''")&amp;"',"&amp;G12394&amp;","&amp;H12394&amp;");"</f>
        <v>INSERT INTO PARAMETERS (PARAMETER_ID, PARAMETER_GROUP_ID,PARAMETER_GROUP_NAME,PARAMETER_NAME,PARAMETER_VALUE,IS_SENSITIVE,IS_ACTIVE) VALUES (12652,1005,'SDL_MDS_HK_PS_Targets_group','landing_file_name','SDL_MDS_HK_PS_Targets_group',FALSE,TRUE);</v>
      </c>
    </row>
    <row r="12395" spans="1:10" hidden="1">
      <c r="A12395" t="s">
        <v>36</v>
      </c>
      <c r="B12395" s="32">
        <v>12653</v>
      </c>
      <c r="C12395" s="25">
        <v>1005</v>
      </c>
      <c r="D12395" s="223" t="s">
        <v>12294</v>
      </c>
      <c r="E12395" s="84" t="s">
        <v>2844</v>
      </c>
      <c r="F12395" s="223" t="s">
        <v>12296</v>
      </c>
      <c r="G12395" t="b">
        <v>0</v>
      </c>
      <c r="H12395" t="b">
        <v>1</v>
      </c>
      <c r="J12395" t="str">
        <f>"INSERT INTO PARAMETERS (PARAMETER_ID, PARAMETER_GROUP_ID,PARAMETER_GROUP_NAME,PARAMETER_NAME,PARAMETER_VALUE,IS_SENSITIVE,IS_ACTIVE) VALUES ("&amp;B12395&amp;","&amp;C12395&amp;",'"&amp;D12395&amp;"','"&amp;E12395&amp;"','"&amp;SUBSTITUTE(F12395,"'","''")&amp;"',"&amp;G12395&amp;","&amp;H12395&amp;");"</f>
        <v>INSERT INTO PARAMETERS (PARAMETER_ID, PARAMETER_GROUP_ID,PARAMETER_GROUP_NAME,PARAMETER_NAME,PARAMETER_VALUE,IS_SENSITIVE,IS_ACTIVE) VALUES (12653,1005,'SDL_MDS_HK_PS_Targets_group','target_table','SDL_MDS_HK_PS_Targets',FALSE,TRUE);</v>
      </c>
    </row>
    <row r="12396" spans="1:10" hidden="1">
      <c r="A12396" t="s">
        <v>36</v>
      </c>
      <c r="B12396" s="32">
        <v>12654</v>
      </c>
      <c r="C12396" s="25">
        <v>1005</v>
      </c>
      <c r="D12396" s="223" t="s">
        <v>12294</v>
      </c>
      <c r="E12396" s="84" t="s">
        <v>2850</v>
      </c>
      <c r="F12396" s="158" t="s">
        <v>10774</v>
      </c>
      <c r="G12396" t="b">
        <v>0</v>
      </c>
      <c r="H12396" t="b">
        <v>1</v>
      </c>
      <c r="J12396" t="str">
        <f>"INSERT INTO PARAMETERS (PARAMETER_ID, PARAMETER_GROUP_ID,PARAMETER_GROUP_NAME,PARAMETER_NAME,PARAMETER_VALUE,IS_SENSITIVE,IS_ACTIVE) VALUES ("&amp;B12396&amp;","&amp;C12396&amp;",'"&amp;D12396&amp;"','"&amp;E12396&amp;"','"&amp;SUBSTITUTE(F12396,"'","''")&amp;"',"&amp;G12396&amp;","&amp;H12396&amp;");"</f>
        <v>INSERT INTO PARAMETERS (PARAMETER_ID, PARAMETER_GROUP_ID,PARAMETER_GROUP_NAME,PARAMETER_NAME,PARAMETER_VALUE,IS_SENSITIVE,IS_ACTIVE) VALUES (12654,1005,'SDL_MDS_HK_PS_Targets_group','target_schema','NTASDL_RAW',FALSE,TRUE);</v>
      </c>
    </row>
    <row r="12397" spans="1:10" hidden="1">
      <c r="A12397" t="s">
        <v>36</v>
      </c>
      <c r="B12397" s="32">
        <v>12655</v>
      </c>
      <c r="C12397" s="25">
        <v>1005</v>
      </c>
      <c r="D12397" s="223" t="s">
        <v>12294</v>
      </c>
      <c r="E12397" s="84" t="s">
        <v>9673</v>
      </c>
      <c r="F12397" s="146" t="s">
        <v>12297</v>
      </c>
      <c r="G12397" t="b">
        <v>0</v>
      </c>
      <c r="H12397" t="b">
        <v>1</v>
      </c>
      <c r="J12397" t="str">
        <f>"INSERT INTO PARAMETERS (PARAMETER_ID, PARAMETER_GROUP_ID,PARAMETER_GROUP_NAME,PARAMETER_NAME,PARAMETER_VALUE,IS_SENSITIVE,IS_ACTIVE) VALUES ("&amp;B12397&amp;","&amp;C12397&amp;",'"&amp;D12397&amp;"','"&amp;E12397&amp;"','"&amp;SUBSTITUTE(F12397,"'","''")&amp;"',"&amp;G12397&amp;","&amp;H12397&amp;");"</f>
        <v>INSERT INTO PARAMETERS (PARAMETER_ID, PARAMETER_GROUP_ID,PARAMETER_GROUP_NAME,PARAMETER_NAME,PARAMETER_VALUE,IS_SENSITIVE,IS_ACTIVE) VALUES (12655,1005,'SDL_MDS_HK_PS_Targets_group','ms_query','SELECT * FROM MDS.mdm.HK_PS_Targets',FALSE,TRUE);</v>
      </c>
    </row>
    <row r="12398" spans="1:10" hidden="1">
      <c r="A12398" t="s">
        <v>36</v>
      </c>
      <c r="B12398" s="32">
        <v>12656</v>
      </c>
      <c r="C12398" s="25">
        <v>1005</v>
      </c>
      <c r="D12398" s="223" t="s">
        <v>12294</v>
      </c>
      <c r="E12398" s="84" t="s">
        <v>9676</v>
      </c>
      <c r="F12398" s="158" t="s">
        <v>2821</v>
      </c>
      <c r="G12398" t="b">
        <v>0</v>
      </c>
      <c r="H12398" t="b">
        <v>1</v>
      </c>
      <c r="J12398" t="str">
        <f>"INSERT INTO PARAMETERS (PARAMETER_ID, PARAMETER_GROUP_ID,PARAMETER_GROUP_NAME,PARAMETER_NAME,PARAMETER_VALUE,IS_SENSITIVE,IS_ACTIVE) VALUES ("&amp;B12398&amp;","&amp;C12398&amp;",'"&amp;D12398&amp;"','"&amp;E12398&amp;"','"&amp;SUBSTITUTE(F12398,"'","''")&amp;"',"&amp;G12398&amp;","&amp;H12398&amp;");"</f>
        <v>INSERT INTO PARAMETERS (PARAMETER_ID, PARAMETER_GROUP_ID,PARAMETER_GROUP_NAME,PARAMETER_NAME,PARAMETER_VALUE,IS_SENSITIVE,IS_ACTIVE) VALUES (12656,1005,'SDL_MDS_HK_PS_Targets_group','truncate_and_load','Y',FALSE,TRUE);</v>
      </c>
    </row>
    <row r="12399" spans="1:10" hidden="1">
      <c r="A12399" t="s">
        <v>36</v>
      </c>
      <c r="B12399" s="32">
        <v>12657</v>
      </c>
      <c r="C12399" s="25">
        <v>1005</v>
      </c>
      <c r="D12399" s="223" t="s">
        <v>12294</v>
      </c>
      <c r="E12399" s="84" t="s">
        <v>9678</v>
      </c>
      <c r="F12399" s="158" t="s">
        <v>11628</v>
      </c>
      <c r="G12399" t="b">
        <v>0</v>
      </c>
      <c r="H12399" t="b">
        <v>1</v>
      </c>
      <c r="J12399" t="str">
        <f>"INSERT INTO PARAMETERS (PARAMETER_ID, PARAMETER_GROUP_ID,PARAMETER_GROUP_NAME,PARAMETER_NAME,PARAMETER_VALUE,IS_SENSITIVE,IS_ACTIVE) VALUES ("&amp;B12399&amp;","&amp;C12399&amp;",'"&amp;D12399&amp;"','"&amp;E12399&amp;"','"&amp;SUBSTITUTE(F12399,"'","''")&amp;"',"&amp;G12399&amp;","&amp;H12399&amp;");"</f>
        <v>INSERT INTO PARAMETERS (PARAMETER_ID, PARAMETER_GROUP_ID,PARAMETER_GROUP_NAME,PARAMETER_NAME,PARAMETER_VALUE,IS_SENSITIVE,IS_ACTIVE) VALUES (12657,1005,'SDL_MDS_HK_PS_Targets_group','decide_source','sql_server_mds',FALSE,TRUE);</v>
      </c>
    </row>
    <row r="12400" spans="1:10" hidden="1">
      <c r="A12400" t="s">
        <v>36</v>
      </c>
      <c r="B12400" s="32">
        <v>12658</v>
      </c>
      <c r="C12400" s="25">
        <v>1006</v>
      </c>
      <c r="D12400" s="223" t="s">
        <v>12298</v>
      </c>
      <c r="E12400" s="19" t="s">
        <v>2847</v>
      </c>
      <c r="F12400" s="145" t="s">
        <v>11032</v>
      </c>
      <c r="G12400" t="b">
        <v>0</v>
      </c>
      <c r="H12400" t="b">
        <v>1</v>
      </c>
      <c r="J12400" t="str">
        <f>"INSERT INTO PARAMETERS (PARAMETER_ID, PARAMETER_GROUP_ID,PARAMETER_GROUP_NAME,PARAMETER_NAME,PARAMETER_VALUE,IS_SENSITIVE,IS_ACTIVE) VALUES ("&amp;B12400&amp;","&amp;C12400&amp;",'"&amp;D12400&amp;"','"&amp;E12400&amp;"','"&amp;SUBSTITUTE(F12400,"'","''")&amp;"',"&amp;G12400&amp;","&amp;H12400&amp;");"</f>
        <v>INSERT INTO PARAMETERS (PARAMETER_ID, PARAMETER_GROUP_ID,PARAMETER_GROUP_NAME,PARAMETER_NAME,PARAMETER_VALUE,IS_SENSITIVE,IS_ACTIVE) VALUES (12658,1006,'SDL_MDS_HK_PS_Weights_group','container','hkg',FALSE,TRUE);</v>
      </c>
    </row>
    <row r="12401" spans="1:10" hidden="1">
      <c r="A12401" t="s">
        <v>36</v>
      </c>
      <c r="B12401" s="32">
        <v>12659</v>
      </c>
      <c r="C12401" s="25">
        <v>1006</v>
      </c>
      <c r="D12401" s="223" t="s">
        <v>12298</v>
      </c>
      <c r="E12401" s="84" t="s">
        <v>9664</v>
      </c>
      <c r="F12401" s="158" t="s">
        <v>12299</v>
      </c>
      <c r="G12401" t="b">
        <v>0</v>
      </c>
      <c r="H12401" t="b">
        <v>1</v>
      </c>
      <c r="J12401" t="str">
        <f>"INSERT INTO PARAMETERS (PARAMETER_ID, PARAMETER_GROUP_ID,PARAMETER_GROUP_NAME,PARAMETER_NAME,PARAMETER_VALUE,IS_SENSITIVE,IS_ACTIVE) VALUES ("&amp;B12401&amp;","&amp;C12401&amp;",'"&amp;D12401&amp;"','"&amp;E12401&amp;"','"&amp;SUBSTITUTE(F12401,"'","''")&amp;"',"&amp;G12401&amp;","&amp;H12401&amp;");"</f>
        <v>INSERT INTO PARAMETERS (PARAMETER_ID, PARAMETER_GROUP_ID,PARAMETER_GROUP_NAME,PARAMETER_NAME,PARAMETER_VALUE,IS_SENSITIVE,IS_ACTIVE) VALUES (12659,1006,'SDL_MDS_HK_PS_Weights_group','landing_file_path','sql_server/HK_MDSProd_to_RedshiftProd/SDL_MDS_HK_PS_Weights/',FALSE,TRUE);</v>
      </c>
    </row>
    <row r="12402" spans="1:10" hidden="1">
      <c r="A12402" t="s">
        <v>36</v>
      </c>
      <c r="B12402" s="32">
        <v>12660</v>
      </c>
      <c r="C12402" s="25">
        <v>1006</v>
      </c>
      <c r="D12402" s="223" t="s">
        <v>12298</v>
      </c>
      <c r="E12402" s="84" t="s">
        <v>9667</v>
      </c>
      <c r="F12402" s="223" t="s">
        <v>12300</v>
      </c>
      <c r="G12402" t="b">
        <v>0</v>
      </c>
      <c r="H12402" t="b">
        <v>1</v>
      </c>
      <c r="J12402" t="str">
        <f>"INSERT INTO PARAMETERS (PARAMETER_ID, PARAMETER_GROUP_ID,PARAMETER_GROUP_NAME,PARAMETER_NAME,PARAMETER_VALUE,IS_SENSITIVE,IS_ACTIVE) VALUES ("&amp;B12402&amp;","&amp;C12402&amp;",'"&amp;D12402&amp;"','"&amp;E12402&amp;"','"&amp;SUBSTITUTE(F12402,"'","''")&amp;"',"&amp;G12402&amp;","&amp;H12402&amp;");"</f>
        <v>INSERT INTO PARAMETERS (PARAMETER_ID, PARAMETER_GROUP_ID,PARAMETER_GROUP_NAME,PARAMETER_NAME,PARAMETER_VALUE,IS_SENSITIVE,IS_ACTIVE) VALUES (12660,1006,'SDL_MDS_HK_PS_Weights_group','landing_file_name','SDL_MDS_HK_PS_Weights',FALSE,TRUE);</v>
      </c>
    </row>
    <row r="12403" spans="1:10" hidden="1">
      <c r="A12403" t="s">
        <v>36</v>
      </c>
      <c r="B12403" s="32">
        <v>12661</v>
      </c>
      <c r="C12403" s="25">
        <v>1006</v>
      </c>
      <c r="D12403" s="223" t="s">
        <v>12298</v>
      </c>
      <c r="E12403" s="84" t="s">
        <v>2844</v>
      </c>
      <c r="F12403" s="223" t="s">
        <v>12300</v>
      </c>
      <c r="G12403" t="b">
        <v>0</v>
      </c>
      <c r="H12403" t="b">
        <v>1</v>
      </c>
      <c r="J12403" t="str">
        <f>"INSERT INTO PARAMETERS (PARAMETER_ID, PARAMETER_GROUP_ID,PARAMETER_GROUP_NAME,PARAMETER_NAME,PARAMETER_VALUE,IS_SENSITIVE,IS_ACTIVE) VALUES ("&amp;B12403&amp;","&amp;C12403&amp;",'"&amp;D12403&amp;"','"&amp;E12403&amp;"','"&amp;SUBSTITUTE(F12403,"'","''")&amp;"',"&amp;G12403&amp;","&amp;H12403&amp;");"</f>
        <v>INSERT INTO PARAMETERS (PARAMETER_ID, PARAMETER_GROUP_ID,PARAMETER_GROUP_NAME,PARAMETER_NAME,PARAMETER_VALUE,IS_SENSITIVE,IS_ACTIVE) VALUES (12661,1006,'SDL_MDS_HK_PS_Weights_group','target_table','SDL_MDS_HK_PS_Weights',FALSE,TRUE);</v>
      </c>
    </row>
    <row r="12404" spans="1:10" hidden="1">
      <c r="A12404" t="s">
        <v>36</v>
      </c>
      <c r="B12404" s="32">
        <v>12662</v>
      </c>
      <c r="C12404" s="25">
        <v>1006</v>
      </c>
      <c r="D12404" s="223" t="s">
        <v>12298</v>
      </c>
      <c r="E12404" s="84" t="s">
        <v>2850</v>
      </c>
      <c r="F12404" s="158" t="s">
        <v>10774</v>
      </c>
      <c r="G12404" t="b">
        <v>0</v>
      </c>
      <c r="H12404" t="b">
        <v>1</v>
      </c>
      <c r="J12404" t="str">
        <f>"INSERT INTO PARAMETERS (PARAMETER_ID, PARAMETER_GROUP_ID,PARAMETER_GROUP_NAME,PARAMETER_NAME,PARAMETER_VALUE,IS_SENSITIVE,IS_ACTIVE) VALUES ("&amp;B12404&amp;","&amp;C12404&amp;",'"&amp;D12404&amp;"','"&amp;E12404&amp;"','"&amp;SUBSTITUTE(F12404,"'","''")&amp;"',"&amp;G12404&amp;","&amp;H12404&amp;");"</f>
        <v>INSERT INTO PARAMETERS (PARAMETER_ID, PARAMETER_GROUP_ID,PARAMETER_GROUP_NAME,PARAMETER_NAME,PARAMETER_VALUE,IS_SENSITIVE,IS_ACTIVE) VALUES (12662,1006,'SDL_MDS_HK_PS_Weights_group','target_schema','NTASDL_RAW',FALSE,TRUE);</v>
      </c>
    </row>
    <row r="12405" spans="1:10" hidden="1">
      <c r="A12405" t="s">
        <v>36</v>
      </c>
      <c r="B12405" s="32">
        <v>12663</v>
      </c>
      <c r="C12405" s="25">
        <v>1006</v>
      </c>
      <c r="D12405" s="223" t="s">
        <v>12298</v>
      </c>
      <c r="E12405" s="84" t="s">
        <v>9673</v>
      </c>
      <c r="F12405" s="146" t="s">
        <v>12301</v>
      </c>
      <c r="G12405" t="b">
        <v>0</v>
      </c>
      <c r="H12405" t="b">
        <v>1</v>
      </c>
      <c r="J12405" t="str">
        <f>"INSERT INTO PARAMETERS (PARAMETER_ID, PARAMETER_GROUP_ID,PARAMETER_GROUP_NAME,PARAMETER_NAME,PARAMETER_VALUE,IS_SENSITIVE,IS_ACTIVE) VALUES ("&amp;B12405&amp;","&amp;C12405&amp;",'"&amp;D12405&amp;"','"&amp;E12405&amp;"','"&amp;SUBSTITUTE(F12405,"'","''")&amp;"',"&amp;G12405&amp;","&amp;H12405&amp;");"</f>
        <v>INSERT INTO PARAMETERS (PARAMETER_ID, PARAMETER_GROUP_ID,PARAMETER_GROUP_NAME,PARAMETER_NAME,PARAMETER_VALUE,IS_SENSITIVE,IS_ACTIVE) VALUES (12663,1006,'SDL_MDS_HK_PS_Weights_group','ms_query','SELECT * FROM MDS.mdm.HK_PS_Weights',FALSE,TRUE);</v>
      </c>
    </row>
    <row r="12406" spans="1:10" hidden="1">
      <c r="A12406" t="s">
        <v>36</v>
      </c>
      <c r="B12406" s="32">
        <v>12664</v>
      </c>
      <c r="C12406" s="25">
        <v>1006</v>
      </c>
      <c r="D12406" s="223" t="s">
        <v>12298</v>
      </c>
      <c r="E12406" s="84" t="s">
        <v>9676</v>
      </c>
      <c r="F12406" s="158" t="s">
        <v>2821</v>
      </c>
      <c r="G12406" t="b">
        <v>0</v>
      </c>
      <c r="H12406" t="b">
        <v>1</v>
      </c>
      <c r="J12406" t="str">
        <f>"INSERT INTO PARAMETERS (PARAMETER_ID, PARAMETER_GROUP_ID,PARAMETER_GROUP_NAME,PARAMETER_NAME,PARAMETER_VALUE,IS_SENSITIVE,IS_ACTIVE) VALUES ("&amp;B12406&amp;","&amp;C12406&amp;",'"&amp;D12406&amp;"','"&amp;E12406&amp;"','"&amp;SUBSTITUTE(F12406,"'","''")&amp;"',"&amp;G12406&amp;","&amp;H12406&amp;");"</f>
        <v>INSERT INTO PARAMETERS (PARAMETER_ID, PARAMETER_GROUP_ID,PARAMETER_GROUP_NAME,PARAMETER_NAME,PARAMETER_VALUE,IS_SENSITIVE,IS_ACTIVE) VALUES (12664,1006,'SDL_MDS_HK_PS_Weights_group','truncate_and_load','Y',FALSE,TRUE);</v>
      </c>
    </row>
    <row r="12407" spans="1:10" hidden="1">
      <c r="A12407" t="s">
        <v>36</v>
      </c>
      <c r="B12407" s="32">
        <v>12665</v>
      </c>
      <c r="C12407" s="25">
        <v>1006</v>
      </c>
      <c r="D12407" s="223" t="s">
        <v>12298</v>
      </c>
      <c r="E12407" s="84" t="s">
        <v>9678</v>
      </c>
      <c r="F12407" s="158" t="s">
        <v>11628</v>
      </c>
      <c r="G12407" t="b">
        <v>0</v>
      </c>
      <c r="H12407" t="b">
        <v>1</v>
      </c>
      <c r="J12407" t="str">
        <f>"INSERT INTO PARAMETERS (PARAMETER_ID, PARAMETER_GROUP_ID,PARAMETER_GROUP_NAME,PARAMETER_NAME,PARAMETER_VALUE,IS_SENSITIVE,IS_ACTIVE) VALUES ("&amp;B12407&amp;","&amp;C12407&amp;",'"&amp;D12407&amp;"','"&amp;E12407&amp;"','"&amp;SUBSTITUTE(F12407,"'","''")&amp;"',"&amp;G12407&amp;","&amp;H12407&amp;");"</f>
        <v>INSERT INTO PARAMETERS (PARAMETER_ID, PARAMETER_GROUP_ID,PARAMETER_GROUP_NAME,PARAMETER_NAME,PARAMETER_VALUE,IS_SENSITIVE,IS_ACTIVE) VALUES (12665,1006,'SDL_MDS_HK_PS_Weights_group','decide_source','sql_server_mds',FALSE,TRUE);</v>
      </c>
    </row>
    <row r="12408" spans="1:10" hidden="1">
      <c r="A12408" t="s">
        <v>36</v>
      </c>
      <c r="B12408" s="32">
        <v>12666</v>
      </c>
      <c r="C12408" s="25">
        <v>1007</v>
      </c>
      <c r="D12408" s="223" t="s">
        <v>12302</v>
      </c>
      <c r="E12408" s="19" t="s">
        <v>2847</v>
      </c>
      <c r="F12408" s="145" t="s">
        <v>11032</v>
      </c>
      <c r="G12408" t="b">
        <v>0</v>
      </c>
      <c r="H12408" t="b">
        <v>1</v>
      </c>
      <c r="J12408" t="str">
        <f>"INSERT INTO PARAMETERS (PARAMETER_ID, PARAMETER_GROUP_ID,PARAMETER_GROUP_NAME,PARAMETER_NAME,PARAMETER_VALUE,IS_SENSITIVE,IS_ACTIVE) VALUES ("&amp;B12408&amp;","&amp;C12408&amp;",'"&amp;D12408&amp;"','"&amp;E12408&amp;"','"&amp;SUBSTITUTE(F12408,"'","''")&amp;"',"&amp;G12408&amp;","&amp;H12408&amp;");"</f>
        <v>INSERT INTO PARAMETERS (PARAMETER_ID, PARAMETER_GROUP_ID,PARAMETER_GROUP_NAME,PARAMETER_NAME,PARAMETER_VALUE,IS_SENSITIVE,IS_ACTIVE) VALUES (12666,1007,'SDL_MDS_HK_POS_Product_Mapping_group','container','hkg',FALSE,TRUE);</v>
      </c>
    </row>
    <row r="12409" spans="1:10" hidden="1">
      <c r="A12409" t="s">
        <v>36</v>
      </c>
      <c r="B12409" s="32">
        <v>12667</v>
      </c>
      <c r="C12409" s="25">
        <v>1007</v>
      </c>
      <c r="D12409" s="223" t="s">
        <v>12302</v>
      </c>
      <c r="E12409" s="84" t="s">
        <v>9664</v>
      </c>
      <c r="F12409" s="158" t="s">
        <v>12303</v>
      </c>
      <c r="G12409" t="b">
        <v>0</v>
      </c>
      <c r="H12409" t="b">
        <v>1</v>
      </c>
      <c r="J12409" t="str">
        <f>"INSERT INTO PARAMETERS (PARAMETER_ID, PARAMETER_GROUP_ID,PARAMETER_GROUP_NAME,PARAMETER_NAME,PARAMETER_VALUE,IS_SENSITIVE,IS_ACTIVE) VALUES ("&amp;B12409&amp;","&amp;C12409&amp;",'"&amp;D12409&amp;"','"&amp;E12409&amp;"','"&amp;SUBSTITUTE(F12409,"'","''")&amp;"',"&amp;G12409&amp;","&amp;H12409&amp;");"</f>
        <v>INSERT INTO PARAMETERS (PARAMETER_ID, PARAMETER_GROUP_ID,PARAMETER_GROUP_NAME,PARAMETER_NAME,PARAMETER_VALUE,IS_SENSITIVE,IS_ACTIVE) VALUES (12667,1007,'SDL_MDS_HK_POS_Product_Mapping_group','landing_file_path','sql_server/HK_MDSProd_to_RedshiftProd/SDL_MDS_HK_POS_Product_Mapping/',FALSE,TRUE);</v>
      </c>
    </row>
    <row r="12410" spans="1:10" hidden="1">
      <c r="A12410" t="s">
        <v>36</v>
      </c>
      <c r="B12410" s="32">
        <v>12668</v>
      </c>
      <c r="C12410" s="25">
        <v>1007</v>
      </c>
      <c r="D12410" s="223" t="s">
        <v>12302</v>
      </c>
      <c r="E12410" s="84" t="s">
        <v>9667</v>
      </c>
      <c r="F12410" s="223" t="s">
        <v>12304</v>
      </c>
      <c r="G12410" t="b">
        <v>0</v>
      </c>
      <c r="H12410" t="b">
        <v>1</v>
      </c>
      <c r="J12410" t="str">
        <f>"INSERT INTO PARAMETERS (PARAMETER_ID, PARAMETER_GROUP_ID,PARAMETER_GROUP_NAME,PARAMETER_NAME,PARAMETER_VALUE,IS_SENSITIVE,IS_ACTIVE) VALUES ("&amp;B12410&amp;","&amp;C12410&amp;",'"&amp;D12410&amp;"','"&amp;E12410&amp;"','"&amp;SUBSTITUTE(F12410,"'","''")&amp;"',"&amp;G12410&amp;","&amp;H12410&amp;");"</f>
        <v>INSERT INTO PARAMETERS (PARAMETER_ID, PARAMETER_GROUP_ID,PARAMETER_GROUP_NAME,PARAMETER_NAME,PARAMETER_VALUE,IS_SENSITIVE,IS_ACTIVE) VALUES (12668,1007,'SDL_MDS_HK_POS_Product_Mapping_group','landing_file_name','SDL_MDS_HK_POS_Product_Mapping',FALSE,TRUE);</v>
      </c>
    </row>
    <row r="12411" spans="1:10" hidden="1">
      <c r="A12411" t="s">
        <v>36</v>
      </c>
      <c r="B12411" s="32">
        <v>12669</v>
      </c>
      <c r="C12411" s="25">
        <v>1007</v>
      </c>
      <c r="D12411" s="223" t="s">
        <v>12302</v>
      </c>
      <c r="E12411" s="84" t="s">
        <v>2844</v>
      </c>
      <c r="F12411" s="223" t="s">
        <v>12304</v>
      </c>
      <c r="G12411" t="b">
        <v>0</v>
      </c>
      <c r="H12411" t="b">
        <v>1</v>
      </c>
      <c r="J12411" t="str">
        <f>"INSERT INTO PARAMETERS (PARAMETER_ID, PARAMETER_GROUP_ID,PARAMETER_GROUP_NAME,PARAMETER_NAME,PARAMETER_VALUE,IS_SENSITIVE,IS_ACTIVE) VALUES ("&amp;B12411&amp;","&amp;C12411&amp;",'"&amp;D12411&amp;"','"&amp;E12411&amp;"','"&amp;SUBSTITUTE(F12411,"'","''")&amp;"',"&amp;G12411&amp;","&amp;H12411&amp;");"</f>
        <v>INSERT INTO PARAMETERS (PARAMETER_ID, PARAMETER_GROUP_ID,PARAMETER_GROUP_NAME,PARAMETER_NAME,PARAMETER_VALUE,IS_SENSITIVE,IS_ACTIVE) VALUES (12669,1007,'SDL_MDS_HK_POS_Product_Mapping_group','target_table','SDL_MDS_HK_POS_Product_Mapping',FALSE,TRUE);</v>
      </c>
    </row>
    <row r="12412" spans="1:10" hidden="1">
      <c r="A12412" t="s">
        <v>36</v>
      </c>
      <c r="B12412" s="32">
        <v>12670</v>
      </c>
      <c r="C12412" s="25">
        <v>1007</v>
      </c>
      <c r="D12412" s="223" t="s">
        <v>12302</v>
      </c>
      <c r="E12412" s="84" t="s">
        <v>2850</v>
      </c>
      <c r="F12412" s="158" t="s">
        <v>10774</v>
      </c>
      <c r="G12412" t="b">
        <v>0</v>
      </c>
      <c r="H12412" t="b">
        <v>1</v>
      </c>
      <c r="J12412" t="str">
        <f>"INSERT INTO PARAMETERS (PARAMETER_ID, PARAMETER_GROUP_ID,PARAMETER_GROUP_NAME,PARAMETER_NAME,PARAMETER_VALUE,IS_SENSITIVE,IS_ACTIVE) VALUES ("&amp;B12412&amp;","&amp;C12412&amp;",'"&amp;D12412&amp;"','"&amp;E12412&amp;"','"&amp;SUBSTITUTE(F12412,"'","''")&amp;"',"&amp;G12412&amp;","&amp;H12412&amp;");"</f>
        <v>INSERT INTO PARAMETERS (PARAMETER_ID, PARAMETER_GROUP_ID,PARAMETER_GROUP_NAME,PARAMETER_NAME,PARAMETER_VALUE,IS_SENSITIVE,IS_ACTIVE) VALUES (12670,1007,'SDL_MDS_HK_POS_Product_Mapping_group','target_schema','NTASDL_RAW',FALSE,TRUE);</v>
      </c>
    </row>
    <row r="12413" spans="1:10" hidden="1">
      <c r="A12413" t="s">
        <v>36</v>
      </c>
      <c r="B12413" s="32">
        <v>12671</v>
      </c>
      <c r="C12413" s="25">
        <v>1007</v>
      </c>
      <c r="D12413" s="223" t="s">
        <v>12302</v>
      </c>
      <c r="E12413" s="84" t="s">
        <v>9673</v>
      </c>
      <c r="F12413" s="146" t="s">
        <v>12305</v>
      </c>
      <c r="G12413" t="b">
        <v>0</v>
      </c>
      <c r="H12413" t="b">
        <v>1</v>
      </c>
      <c r="J12413" t="str">
        <f>"INSERT INTO PARAMETERS (PARAMETER_ID, PARAMETER_GROUP_ID,PARAMETER_GROUP_NAME,PARAMETER_NAME,PARAMETER_VALUE,IS_SENSITIVE,IS_ACTIVE) VALUES ("&amp;B12413&amp;","&amp;C12413&amp;",'"&amp;D12413&amp;"','"&amp;E12413&amp;"','"&amp;SUBSTITUTE(F12413,"'","''")&amp;"',"&amp;G12413&amp;","&amp;H12413&amp;");"</f>
        <v>INSERT INTO PARAMETERS (PARAMETER_ID, PARAMETER_GROUP_ID,PARAMETER_GROUP_NAME,PARAMETER_NAME,PARAMETER_VALUE,IS_SENSITIVE,IS_ACTIVE) VALUES (12671,1007,'SDL_MDS_HK_POS_Product_Mapping_group','ms_query','SELECT * FROM MDS.mdm.HK_POS_Product_Mapping',FALSE,TRUE);</v>
      </c>
    </row>
    <row r="12414" spans="1:10" hidden="1">
      <c r="A12414" t="s">
        <v>36</v>
      </c>
      <c r="B12414" s="32">
        <v>12672</v>
      </c>
      <c r="C12414" s="25">
        <v>1007</v>
      </c>
      <c r="D12414" s="223" t="s">
        <v>12302</v>
      </c>
      <c r="E12414" s="84" t="s">
        <v>9676</v>
      </c>
      <c r="F12414" s="158" t="s">
        <v>2821</v>
      </c>
      <c r="G12414" t="b">
        <v>0</v>
      </c>
      <c r="H12414" t="b">
        <v>1</v>
      </c>
      <c r="J12414" t="str">
        <f>"INSERT INTO PARAMETERS (PARAMETER_ID, PARAMETER_GROUP_ID,PARAMETER_GROUP_NAME,PARAMETER_NAME,PARAMETER_VALUE,IS_SENSITIVE,IS_ACTIVE) VALUES ("&amp;B12414&amp;","&amp;C12414&amp;",'"&amp;D12414&amp;"','"&amp;E12414&amp;"','"&amp;SUBSTITUTE(F12414,"'","''")&amp;"',"&amp;G12414&amp;","&amp;H12414&amp;");"</f>
        <v>INSERT INTO PARAMETERS (PARAMETER_ID, PARAMETER_GROUP_ID,PARAMETER_GROUP_NAME,PARAMETER_NAME,PARAMETER_VALUE,IS_SENSITIVE,IS_ACTIVE) VALUES (12672,1007,'SDL_MDS_HK_POS_Product_Mapping_group','truncate_and_load','Y',FALSE,TRUE);</v>
      </c>
    </row>
    <row r="12415" spans="1:10" hidden="1">
      <c r="A12415" t="s">
        <v>36</v>
      </c>
      <c r="B12415" s="32">
        <v>12673</v>
      </c>
      <c r="C12415" s="25">
        <v>1007</v>
      </c>
      <c r="D12415" s="223" t="s">
        <v>12302</v>
      </c>
      <c r="E12415" s="84" t="s">
        <v>9678</v>
      </c>
      <c r="F12415" s="158" t="s">
        <v>11628</v>
      </c>
      <c r="G12415" t="b">
        <v>0</v>
      </c>
      <c r="H12415" t="b">
        <v>1</v>
      </c>
      <c r="J12415" t="str">
        <f>"INSERT INTO PARAMETERS (PARAMETER_ID, PARAMETER_GROUP_ID,PARAMETER_GROUP_NAME,PARAMETER_NAME,PARAMETER_VALUE,IS_SENSITIVE,IS_ACTIVE) VALUES ("&amp;B12415&amp;","&amp;C12415&amp;",'"&amp;D12415&amp;"','"&amp;E12415&amp;"','"&amp;SUBSTITUTE(F12415,"'","''")&amp;"',"&amp;G12415&amp;","&amp;H12415&amp;");"</f>
        <v>INSERT INTO PARAMETERS (PARAMETER_ID, PARAMETER_GROUP_ID,PARAMETER_GROUP_NAME,PARAMETER_NAME,PARAMETER_VALUE,IS_SENSITIVE,IS_ACTIVE) VALUES (12673,1007,'SDL_MDS_HK_POS_Product_Mapping_group','decide_source','sql_server_mds',FALSE,TRUE);</v>
      </c>
    </row>
    <row r="12416" spans="1:10" hidden="1">
      <c r="A12416" t="s">
        <v>36</v>
      </c>
      <c r="B12416" s="32">
        <v>12674</v>
      </c>
      <c r="C12416" s="25">
        <v>1008</v>
      </c>
      <c r="D12416" s="223" t="s">
        <v>12306</v>
      </c>
      <c r="E12416" s="19" t="s">
        <v>2847</v>
      </c>
      <c r="F12416" s="145" t="s">
        <v>11032</v>
      </c>
      <c r="G12416" t="b">
        <v>0</v>
      </c>
      <c r="H12416" t="b">
        <v>1</v>
      </c>
      <c r="J12416" t="str">
        <f>"INSERT INTO PARAMETERS (PARAMETER_ID, PARAMETER_GROUP_ID,PARAMETER_GROUP_NAME,PARAMETER_NAME,PARAMETER_VALUE,IS_SENSITIVE,IS_ACTIVE) VALUES ("&amp;B12416&amp;","&amp;C12416&amp;",'"&amp;D12416&amp;"','"&amp;E12416&amp;"','"&amp;SUBSTITUTE(F12416,"'","''")&amp;"',"&amp;G12416&amp;","&amp;H12416&amp;");"</f>
        <v>INSERT INTO PARAMETERS (PARAMETER_ID, PARAMETER_GROUP_ID,PARAMETER_GROUP_NAME,PARAMETER_NAME,PARAMETER_VALUE,IS_SENSITIVE,IS_ACTIVE) VALUES (12674,1008,'SDL_MDS_HK_Ref_POS_Accounts','container','hkg',FALSE,TRUE);</v>
      </c>
    </row>
    <row r="12417" spans="1:10" hidden="1">
      <c r="A12417" t="s">
        <v>36</v>
      </c>
      <c r="B12417" s="32">
        <v>12675</v>
      </c>
      <c r="C12417" s="25">
        <v>1008</v>
      </c>
      <c r="D12417" s="223" t="s">
        <v>12306</v>
      </c>
      <c r="E12417" s="84" t="s">
        <v>9664</v>
      </c>
      <c r="F12417" s="158" t="s">
        <v>12307</v>
      </c>
      <c r="G12417" t="b">
        <v>0</v>
      </c>
      <c r="H12417" t="b">
        <v>1</v>
      </c>
      <c r="J12417" t="str">
        <f>"INSERT INTO PARAMETERS (PARAMETER_ID, PARAMETER_GROUP_ID,PARAMETER_GROUP_NAME,PARAMETER_NAME,PARAMETER_VALUE,IS_SENSITIVE,IS_ACTIVE) VALUES ("&amp;B12417&amp;","&amp;C12417&amp;",'"&amp;D12417&amp;"','"&amp;E12417&amp;"','"&amp;SUBSTITUTE(F12417,"'","''")&amp;"',"&amp;G12417&amp;","&amp;H12417&amp;");"</f>
        <v>INSERT INTO PARAMETERS (PARAMETER_ID, PARAMETER_GROUP_ID,PARAMETER_GROUP_NAME,PARAMETER_NAME,PARAMETER_VALUE,IS_SENSITIVE,IS_ACTIVE) VALUES (12675,1008,'SDL_MDS_HK_Ref_POS_Accounts','landing_file_path','sql_server/HK_MDSProd_to_RedshiftProd/SDL_MDS_HK_Ref_POS_Accounts/',FALSE,TRUE);</v>
      </c>
    </row>
    <row r="12418" spans="1:10" hidden="1">
      <c r="A12418" t="s">
        <v>36</v>
      </c>
      <c r="B12418" s="32">
        <v>12676</v>
      </c>
      <c r="C12418" s="25">
        <v>1008</v>
      </c>
      <c r="D12418" s="223" t="s">
        <v>12306</v>
      </c>
      <c r="E12418" s="84" t="s">
        <v>9667</v>
      </c>
      <c r="F12418" s="223" t="s">
        <v>12306</v>
      </c>
      <c r="G12418" t="b">
        <v>0</v>
      </c>
      <c r="H12418" t="b">
        <v>1</v>
      </c>
      <c r="J12418" t="str">
        <f>"INSERT INTO PARAMETERS (PARAMETER_ID, PARAMETER_GROUP_ID,PARAMETER_GROUP_NAME,PARAMETER_NAME,PARAMETER_VALUE,IS_SENSITIVE,IS_ACTIVE) VALUES ("&amp;B12418&amp;","&amp;C12418&amp;",'"&amp;D12418&amp;"','"&amp;E12418&amp;"','"&amp;SUBSTITUTE(F12418,"'","''")&amp;"',"&amp;G12418&amp;","&amp;H12418&amp;");"</f>
        <v>INSERT INTO PARAMETERS (PARAMETER_ID, PARAMETER_GROUP_ID,PARAMETER_GROUP_NAME,PARAMETER_NAME,PARAMETER_VALUE,IS_SENSITIVE,IS_ACTIVE) VALUES (12676,1008,'SDL_MDS_HK_Ref_POS_Accounts','landing_file_name','SDL_MDS_HK_Ref_POS_Accounts',FALSE,TRUE);</v>
      </c>
    </row>
    <row r="12419" spans="1:10" hidden="1">
      <c r="A12419" t="s">
        <v>36</v>
      </c>
      <c r="B12419" s="32">
        <v>12677</v>
      </c>
      <c r="C12419" s="25">
        <v>1008</v>
      </c>
      <c r="D12419" s="223" t="s">
        <v>12306</v>
      </c>
      <c r="E12419" s="84" t="s">
        <v>2844</v>
      </c>
      <c r="F12419" s="223" t="s">
        <v>12306</v>
      </c>
      <c r="G12419" t="b">
        <v>0</v>
      </c>
      <c r="H12419" t="b">
        <v>1</v>
      </c>
      <c r="J12419" t="str">
        <f>"INSERT INTO PARAMETERS (PARAMETER_ID, PARAMETER_GROUP_ID,PARAMETER_GROUP_NAME,PARAMETER_NAME,PARAMETER_VALUE,IS_SENSITIVE,IS_ACTIVE) VALUES ("&amp;B12419&amp;","&amp;C12419&amp;",'"&amp;D12419&amp;"','"&amp;E12419&amp;"','"&amp;SUBSTITUTE(F12419,"'","''")&amp;"',"&amp;G12419&amp;","&amp;H12419&amp;");"</f>
        <v>INSERT INTO PARAMETERS (PARAMETER_ID, PARAMETER_GROUP_ID,PARAMETER_GROUP_NAME,PARAMETER_NAME,PARAMETER_VALUE,IS_SENSITIVE,IS_ACTIVE) VALUES (12677,1008,'SDL_MDS_HK_Ref_POS_Accounts','target_table','SDL_MDS_HK_Ref_POS_Accounts',FALSE,TRUE);</v>
      </c>
    </row>
    <row r="12420" spans="1:10" hidden="1">
      <c r="A12420" t="s">
        <v>36</v>
      </c>
      <c r="B12420" s="32">
        <v>12678</v>
      </c>
      <c r="C12420" s="25">
        <v>1008</v>
      </c>
      <c r="D12420" s="223" t="s">
        <v>12306</v>
      </c>
      <c r="E12420" s="84" t="s">
        <v>2850</v>
      </c>
      <c r="F12420" s="158" t="s">
        <v>10774</v>
      </c>
      <c r="G12420" t="b">
        <v>0</v>
      </c>
      <c r="H12420" t="b">
        <v>1</v>
      </c>
      <c r="J12420" t="str">
        <f>"INSERT INTO PARAMETERS (PARAMETER_ID, PARAMETER_GROUP_ID,PARAMETER_GROUP_NAME,PARAMETER_NAME,PARAMETER_VALUE,IS_SENSITIVE,IS_ACTIVE) VALUES ("&amp;B12420&amp;","&amp;C12420&amp;",'"&amp;D12420&amp;"','"&amp;E12420&amp;"','"&amp;SUBSTITUTE(F12420,"'","''")&amp;"',"&amp;G12420&amp;","&amp;H12420&amp;");"</f>
        <v>INSERT INTO PARAMETERS (PARAMETER_ID, PARAMETER_GROUP_ID,PARAMETER_GROUP_NAME,PARAMETER_NAME,PARAMETER_VALUE,IS_SENSITIVE,IS_ACTIVE) VALUES (12678,1008,'SDL_MDS_HK_Ref_POS_Accounts','target_schema','NTASDL_RAW',FALSE,TRUE);</v>
      </c>
    </row>
    <row r="12421" spans="1:10" hidden="1">
      <c r="A12421" t="s">
        <v>36</v>
      </c>
      <c r="B12421" s="32">
        <v>12679</v>
      </c>
      <c r="C12421" s="25">
        <v>1008</v>
      </c>
      <c r="D12421" s="223" t="s">
        <v>12306</v>
      </c>
      <c r="E12421" s="84" t="s">
        <v>9673</v>
      </c>
      <c r="F12421" s="146" t="s">
        <v>12308</v>
      </c>
      <c r="G12421" t="b">
        <v>0</v>
      </c>
      <c r="H12421" t="b">
        <v>1</v>
      </c>
      <c r="J12421" t="str">
        <f>"INSERT INTO PARAMETERS (PARAMETER_ID, PARAMETER_GROUP_ID,PARAMETER_GROUP_NAME,PARAMETER_NAME,PARAMETER_VALUE,IS_SENSITIVE,IS_ACTIVE) VALUES ("&amp;B12421&amp;","&amp;C12421&amp;",'"&amp;D12421&amp;"','"&amp;E12421&amp;"','"&amp;SUBSTITUTE(F12421,"'","''")&amp;"',"&amp;G12421&amp;","&amp;H12421&amp;");"</f>
        <v>INSERT INTO PARAMETERS (PARAMETER_ID, PARAMETER_GROUP_ID,PARAMETER_GROUP_NAME,PARAMETER_NAME,PARAMETER_VALUE,IS_SENSITIVE,IS_ACTIVE) VALUES (12679,1008,'SDL_MDS_HK_Ref_POS_Accounts','ms_query','SELECT * FROM MDS.mdm.HK_Ref_POS_Accounts',FALSE,TRUE);</v>
      </c>
    </row>
    <row r="12422" spans="1:10" hidden="1">
      <c r="A12422" t="s">
        <v>36</v>
      </c>
      <c r="B12422" s="32">
        <v>12680</v>
      </c>
      <c r="C12422" s="25">
        <v>1008</v>
      </c>
      <c r="D12422" s="223" t="s">
        <v>12306</v>
      </c>
      <c r="E12422" s="84" t="s">
        <v>9676</v>
      </c>
      <c r="F12422" s="158" t="s">
        <v>2821</v>
      </c>
      <c r="G12422" t="b">
        <v>0</v>
      </c>
      <c r="H12422" t="b">
        <v>1</v>
      </c>
      <c r="J12422" t="str">
        <f>"INSERT INTO PARAMETERS (PARAMETER_ID, PARAMETER_GROUP_ID,PARAMETER_GROUP_NAME,PARAMETER_NAME,PARAMETER_VALUE,IS_SENSITIVE,IS_ACTIVE) VALUES ("&amp;B12422&amp;","&amp;C12422&amp;",'"&amp;D12422&amp;"','"&amp;E12422&amp;"','"&amp;SUBSTITUTE(F12422,"'","''")&amp;"',"&amp;G12422&amp;","&amp;H12422&amp;");"</f>
        <v>INSERT INTO PARAMETERS (PARAMETER_ID, PARAMETER_GROUP_ID,PARAMETER_GROUP_NAME,PARAMETER_NAME,PARAMETER_VALUE,IS_SENSITIVE,IS_ACTIVE) VALUES (12680,1008,'SDL_MDS_HK_Ref_POS_Accounts','truncate_and_load','Y',FALSE,TRUE);</v>
      </c>
    </row>
    <row r="12423" spans="1:10" hidden="1">
      <c r="A12423" t="s">
        <v>36</v>
      </c>
      <c r="B12423" s="32">
        <v>12681</v>
      </c>
      <c r="C12423" s="25">
        <v>1008</v>
      </c>
      <c r="D12423" s="223" t="s">
        <v>12306</v>
      </c>
      <c r="E12423" s="84" t="s">
        <v>9678</v>
      </c>
      <c r="F12423" s="158" t="s">
        <v>11628</v>
      </c>
      <c r="G12423" t="b">
        <v>0</v>
      </c>
      <c r="H12423" t="b">
        <v>1</v>
      </c>
      <c r="J12423" t="str">
        <f>"INSERT INTO PARAMETERS (PARAMETER_ID, PARAMETER_GROUP_ID,PARAMETER_GROUP_NAME,PARAMETER_NAME,PARAMETER_VALUE,IS_SENSITIVE,IS_ACTIVE) VALUES ("&amp;B12423&amp;","&amp;C12423&amp;",'"&amp;D12423&amp;"','"&amp;E12423&amp;"','"&amp;SUBSTITUTE(F12423,"'","''")&amp;"',"&amp;G12423&amp;","&amp;H12423&amp;");"</f>
        <v>INSERT INTO PARAMETERS (PARAMETER_ID, PARAMETER_GROUP_ID,PARAMETER_GROUP_NAME,PARAMETER_NAME,PARAMETER_VALUE,IS_SENSITIVE,IS_ACTIVE) VALUES (12681,1008,'SDL_MDS_HK_Ref_POS_Accounts','decide_source','sql_server_mds',FALSE,TRUE);</v>
      </c>
    </row>
    <row r="12424" spans="1:10" hidden="1">
      <c r="A12424" t="s">
        <v>36</v>
      </c>
      <c r="B12424" s="32">
        <v>12682</v>
      </c>
      <c r="C12424" s="25">
        <v>1009</v>
      </c>
      <c r="D12424" s="223" t="s">
        <v>12309</v>
      </c>
      <c r="E12424" s="19" t="s">
        <v>2847</v>
      </c>
      <c r="F12424" s="145" t="s">
        <v>11032</v>
      </c>
      <c r="G12424" t="b">
        <v>0</v>
      </c>
      <c r="H12424" t="b">
        <v>1</v>
      </c>
      <c r="J12424" t="str">
        <f>"INSERT INTO PARAMETERS (PARAMETER_ID, PARAMETER_GROUP_ID,PARAMETER_GROUP_NAME,PARAMETER_NAME,PARAMETER_VALUE,IS_SENSITIVE,IS_ACTIVE) VALUES ("&amp;B12424&amp;","&amp;C12424&amp;",'"&amp;D12424&amp;"','"&amp;E12424&amp;"','"&amp;SUBSTITUTE(F12424,"'","''")&amp;"',"&amp;G12424&amp;","&amp;H12424&amp;");"</f>
        <v>INSERT INTO PARAMETERS (PARAMETER_ID, PARAMETER_GROUP_ID,PARAMETER_GROUP_NAME,PARAMETER_NAME,PARAMETER_VALUE,IS_SENSITIVE,IS_ACTIVE) VALUES (12682,1009,'SDL_MDS_HK_POS_Promo_Calendar_group','container','hkg',FALSE,TRUE);</v>
      </c>
    </row>
    <row r="12425" spans="1:10" hidden="1">
      <c r="A12425" t="s">
        <v>36</v>
      </c>
      <c r="B12425" s="32">
        <v>12683</v>
      </c>
      <c r="C12425" s="25">
        <v>1009</v>
      </c>
      <c r="D12425" s="223" t="s">
        <v>12309</v>
      </c>
      <c r="E12425" s="84" t="s">
        <v>9664</v>
      </c>
      <c r="F12425" s="158" t="s">
        <v>12310</v>
      </c>
      <c r="G12425" t="b">
        <v>0</v>
      </c>
      <c r="H12425" t="b">
        <v>1</v>
      </c>
      <c r="J12425" t="str">
        <f>"INSERT INTO PARAMETERS (PARAMETER_ID, PARAMETER_GROUP_ID,PARAMETER_GROUP_NAME,PARAMETER_NAME,PARAMETER_VALUE,IS_SENSITIVE,IS_ACTIVE) VALUES ("&amp;B12425&amp;","&amp;C12425&amp;",'"&amp;D12425&amp;"','"&amp;E12425&amp;"','"&amp;SUBSTITUTE(F12425,"'","''")&amp;"',"&amp;G12425&amp;","&amp;H12425&amp;");"</f>
        <v>INSERT INTO PARAMETERS (PARAMETER_ID, PARAMETER_GROUP_ID,PARAMETER_GROUP_NAME,PARAMETER_NAME,PARAMETER_VALUE,IS_SENSITIVE,IS_ACTIVE) VALUES (12683,1009,'SDL_MDS_HK_POS_Promo_Calendar_group','landing_file_path','sql_server/HK_MDSProd_to_RedshiftProd/SDL_MDS_HK_POS_Promo_Calendar/',FALSE,TRUE);</v>
      </c>
    </row>
    <row r="12426" spans="1:10" hidden="1">
      <c r="A12426" t="s">
        <v>36</v>
      </c>
      <c r="B12426" s="32">
        <v>12684</v>
      </c>
      <c r="C12426" s="25">
        <v>1009</v>
      </c>
      <c r="D12426" s="223" t="s">
        <v>12309</v>
      </c>
      <c r="E12426" s="84" t="s">
        <v>9667</v>
      </c>
      <c r="F12426" s="223" t="s">
        <v>12309</v>
      </c>
      <c r="G12426" t="b">
        <v>0</v>
      </c>
      <c r="H12426" t="b">
        <v>1</v>
      </c>
      <c r="J12426" t="str">
        <f>"INSERT INTO PARAMETERS (PARAMETER_ID, PARAMETER_GROUP_ID,PARAMETER_GROUP_NAME,PARAMETER_NAME,PARAMETER_VALUE,IS_SENSITIVE,IS_ACTIVE) VALUES ("&amp;B12426&amp;","&amp;C12426&amp;",'"&amp;D12426&amp;"','"&amp;E12426&amp;"','"&amp;SUBSTITUTE(F12426,"'","''")&amp;"',"&amp;G12426&amp;","&amp;H12426&amp;");"</f>
        <v>INSERT INTO PARAMETERS (PARAMETER_ID, PARAMETER_GROUP_ID,PARAMETER_GROUP_NAME,PARAMETER_NAME,PARAMETER_VALUE,IS_SENSITIVE,IS_ACTIVE) VALUES (12684,1009,'SDL_MDS_HK_POS_Promo_Calendar_group','landing_file_name','SDL_MDS_HK_POS_Promo_Calendar_group',FALSE,TRUE);</v>
      </c>
    </row>
    <row r="12427" spans="1:10" hidden="1">
      <c r="A12427" t="s">
        <v>36</v>
      </c>
      <c r="B12427" s="32">
        <v>12685</v>
      </c>
      <c r="C12427" s="25">
        <v>1009</v>
      </c>
      <c r="D12427" s="223" t="s">
        <v>12309</v>
      </c>
      <c r="E12427" s="84" t="s">
        <v>2844</v>
      </c>
      <c r="F12427" s="223" t="s">
        <v>12311</v>
      </c>
      <c r="G12427" t="b">
        <v>0</v>
      </c>
      <c r="H12427" t="b">
        <v>1</v>
      </c>
      <c r="J12427" t="str">
        <f>"INSERT INTO PARAMETERS (PARAMETER_ID, PARAMETER_GROUP_ID,PARAMETER_GROUP_NAME,PARAMETER_NAME,PARAMETER_VALUE,IS_SENSITIVE,IS_ACTIVE) VALUES ("&amp;B12427&amp;","&amp;C12427&amp;",'"&amp;D12427&amp;"','"&amp;E12427&amp;"','"&amp;SUBSTITUTE(F12427,"'","''")&amp;"',"&amp;G12427&amp;","&amp;H12427&amp;");"</f>
        <v>INSERT INTO PARAMETERS (PARAMETER_ID, PARAMETER_GROUP_ID,PARAMETER_GROUP_NAME,PARAMETER_NAME,PARAMETER_VALUE,IS_SENSITIVE,IS_ACTIVE) VALUES (12685,1009,'SDL_MDS_HK_POS_Promo_Calendar_group','target_table','SDL_MDS_HK_POS_Promo_Calendar',FALSE,TRUE);</v>
      </c>
    </row>
    <row r="12428" spans="1:10" hidden="1">
      <c r="A12428" t="s">
        <v>36</v>
      </c>
      <c r="B12428" s="32">
        <v>12686</v>
      </c>
      <c r="C12428" s="25">
        <v>1009</v>
      </c>
      <c r="D12428" s="223" t="s">
        <v>12309</v>
      </c>
      <c r="E12428" s="84" t="s">
        <v>2850</v>
      </c>
      <c r="F12428" s="158" t="s">
        <v>10774</v>
      </c>
      <c r="G12428" t="b">
        <v>0</v>
      </c>
      <c r="H12428" t="b">
        <v>1</v>
      </c>
      <c r="J12428" t="str">
        <f>"INSERT INTO PARAMETERS (PARAMETER_ID, PARAMETER_GROUP_ID,PARAMETER_GROUP_NAME,PARAMETER_NAME,PARAMETER_VALUE,IS_SENSITIVE,IS_ACTIVE) VALUES ("&amp;B12428&amp;","&amp;C12428&amp;",'"&amp;D12428&amp;"','"&amp;E12428&amp;"','"&amp;SUBSTITUTE(F12428,"'","''")&amp;"',"&amp;G12428&amp;","&amp;H12428&amp;");"</f>
        <v>INSERT INTO PARAMETERS (PARAMETER_ID, PARAMETER_GROUP_ID,PARAMETER_GROUP_NAME,PARAMETER_NAME,PARAMETER_VALUE,IS_SENSITIVE,IS_ACTIVE) VALUES (12686,1009,'SDL_MDS_HK_POS_Promo_Calendar_group','target_schema','NTASDL_RAW',FALSE,TRUE);</v>
      </c>
    </row>
    <row r="12429" spans="1:10" hidden="1">
      <c r="A12429" t="s">
        <v>36</v>
      </c>
      <c r="B12429" s="32">
        <v>12687</v>
      </c>
      <c r="C12429" s="25">
        <v>1009</v>
      </c>
      <c r="D12429" s="223" t="s">
        <v>12309</v>
      </c>
      <c r="E12429" s="84" t="s">
        <v>9673</v>
      </c>
      <c r="F12429" s="5" t="s">
        <v>12312</v>
      </c>
      <c r="G12429" t="b">
        <v>0</v>
      </c>
      <c r="H12429" t="b">
        <v>1</v>
      </c>
      <c r="J12429" t="str">
        <f>"INSERT INTO PARAMETERS (PARAMETER_ID, PARAMETER_GROUP_ID,PARAMETER_GROUP_NAME,PARAMETER_NAME,PARAMETER_VALUE,IS_SENSITIVE,IS_ACTIVE) VALUES ("&amp;B12429&amp;","&amp;C12429&amp;",'"&amp;D12429&amp;"','"&amp;E12429&amp;"','"&amp;SUBSTITUTE(F12429,"'","''")&amp;"',"&amp;G12429&amp;","&amp;H12429&amp;");"</f>
        <v>INSERT INTO PARAMETERS (PARAMETER_ID, PARAMETER_GROUP_ID,PARAMETER_GROUP_NAME,PARAMETER_NAME,PARAMETER_VALUE,IS_SENSITIVE,IS_ACTIVE) VALUES (12687,1009,'SDL_MDS_HK_POS_Promo_Calendar_group','ms_query','SELECT * FROM MDS.mdm.HK_POS_Promo_Calendar',FALSE,TRUE);</v>
      </c>
    </row>
    <row r="12430" spans="1:10" hidden="1">
      <c r="A12430" t="s">
        <v>36</v>
      </c>
      <c r="B12430" s="32">
        <v>12688</v>
      </c>
      <c r="C12430" s="25">
        <v>1009</v>
      </c>
      <c r="D12430" s="223" t="s">
        <v>12309</v>
      </c>
      <c r="E12430" s="84" t="s">
        <v>9676</v>
      </c>
      <c r="F12430" s="158" t="s">
        <v>2821</v>
      </c>
      <c r="G12430" t="b">
        <v>0</v>
      </c>
      <c r="H12430" t="b">
        <v>1</v>
      </c>
      <c r="J12430" t="str">
        <f>"INSERT INTO PARAMETERS (PARAMETER_ID, PARAMETER_GROUP_ID,PARAMETER_GROUP_NAME,PARAMETER_NAME,PARAMETER_VALUE,IS_SENSITIVE,IS_ACTIVE) VALUES ("&amp;B12430&amp;","&amp;C12430&amp;",'"&amp;D12430&amp;"','"&amp;E12430&amp;"','"&amp;SUBSTITUTE(F12430,"'","''")&amp;"',"&amp;G12430&amp;","&amp;H12430&amp;");"</f>
        <v>INSERT INTO PARAMETERS (PARAMETER_ID, PARAMETER_GROUP_ID,PARAMETER_GROUP_NAME,PARAMETER_NAME,PARAMETER_VALUE,IS_SENSITIVE,IS_ACTIVE) VALUES (12688,1009,'SDL_MDS_HK_POS_Promo_Calendar_group','truncate_and_load','Y',FALSE,TRUE);</v>
      </c>
    </row>
    <row r="12431" spans="1:10" hidden="1">
      <c r="A12431" t="s">
        <v>36</v>
      </c>
      <c r="B12431" s="32">
        <v>12689</v>
      </c>
      <c r="C12431" s="25">
        <v>1009</v>
      </c>
      <c r="D12431" s="223" t="s">
        <v>12309</v>
      </c>
      <c r="E12431" s="84" t="s">
        <v>9678</v>
      </c>
      <c r="F12431" s="158" t="s">
        <v>11628</v>
      </c>
      <c r="G12431" t="b">
        <v>0</v>
      </c>
      <c r="H12431" t="b">
        <v>1</v>
      </c>
      <c r="J12431" t="str">
        <f>"INSERT INTO PARAMETERS (PARAMETER_ID, PARAMETER_GROUP_ID,PARAMETER_GROUP_NAME,PARAMETER_NAME,PARAMETER_VALUE,IS_SENSITIVE,IS_ACTIVE) VALUES ("&amp;B12431&amp;","&amp;C12431&amp;",'"&amp;D12431&amp;"','"&amp;E12431&amp;"','"&amp;SUBSTITUTE(F12431,"'","''")&amp;"',"&amp;G12431&amp;","&amp;H12431&amp;");"</f>
        <v>INSERT INTO PARAMETERS (PARAMETER_ID, PARAMETER_GROUP_ID,PARAMETER_GROUP_NAME,PARAMETER_NAME,PARAMETER_VALUE,IS_SENSITIVE,IS_ACTIVE) VALUES (12689,1009,'SDL_MDS_HK_POS_Promo_Calendar_group','decide_source','sql_server_mds',FALSE,TRUE);</v>
      </c>
    </row>
    <row r="12432" spans="1:10" hidden="1">
      <c r="A12432" t="s">
        <v>36</v>
      </c>
      <c r="B12432" s="32">
        <v>12690</v>
      </c>
      <c r="C12432" s="25">
        <v>1010</v>
      </c>
      <c r="D12432" s="512" t="s">
        <v>12313</v>
      </c>
      <c r="E12432" s="19" t="s">
        <v>2847</v>
      </c>
      <c r="F12432" s="145" t="s">
        <v>11032</v>
      </c>
      <c r="G12432" t="b">
        <v>0</v>
      </c>
      <c r="H12432" t="b">
        <v>1</v>
      </c>
      <c r="J12432" t="str">
        <f>"INSERT INTO PARAMETERS (PARAMETER_ID, PARAMETER_GROUP_ID,PARAMETER_GROUP_NAME,PARAMETER_NAME,PARAMETER_VALUE,IS_SENSITIVE,IS_ACTIVE) VALUES ("&amp;B12432&amp;","&amp;C12432&amp;",'"&amp;D12432&amp;"','"&amp;E12432&amp;"','"&amp;SUBSTITUTE(F12432,"'","''")&amp;"',"&amp;G12432&amp;","&amp;H12432&amp;");"</f>
        <v>INSERT INTO PARAMETERS (PARAMETER_ID, PARAMETER_GROUP_ID,PARAMETER_GROUP_NAME,PARAMETER_NAME,PARAMETER_VALUE,IS_SENSITIVE,IS_ACTIVE) VALUES (12690,1010,'SDL_MDS_HK_ECOM_PRODUCT_group','container','hkg',FALSE,TRUE);</v>
      </c>
    </row>
    <row r="12433" spans="1:10" hidden="1">
      <c r="A12433" t="s">
        <v>36</v>
      </c>
      <c r="B12433" s="32">
        <v>12691</v>
      </c>
      <c r="C12433" s="25">
        <v>1010</v>
      </c>
      <c r="D12433" s="512" t="s">
        <v>12313</v>
      </c>
      <c r="E12433" s="84" t="s">
        <v>9664</v>
      </c>
      <c r="F12433" s="158" t="s">
        <v>12314</v>
      </c>
      <c r="G12433" t="b">
        <v>0</v>
      </c>
      <c r="H12433" t="b">
        <v>1</v>
      </c>
      <c r="J12433" t="str">
        <f>"INSERT INTO PARAMETERS (PARAMETER_ID, PARAMETER_GROUP_ID,PARAMETER_GROUP_NAME,PARAMETER_NAME,PARAMETER_VALUE,IS_SENSITIVE,IS_ACTIVE) VALUES ("&amp;B12433&amp;","&amp;C12433&amp;",'"&amp;D12433&amp;"','"&amp;E12433&amp;"','"&amp;SUBSTITUTE(F12433,"'","''")&amp;"',"&amp;G12433&amp;","&amp;H12433&amp;");"</f>
        <v>INSERT INTO PARAMETERS (PARAMETER_ID, PARAMETER_GROUP_ID,PARAMETER_GROUP_NAME,PARAMETER_NAME,PARAMETER_VALUE,IS_SENSITIVE,IS_ACTIVE) VALUES (12691,1010,'SDL_MDS_HK_ECOM_PRODUCT_group','landing_file_path','sql_server/HK_MDSProd_to_RedshiftProd/SDL_MDS_HK_ECOM_PRODUCT/',FALSE,TRUE);</v>
      </c>
    </row>
    <row r="12434" spans="1:10" hidden="1">
      <c r="A12434" t="s">
        <v>36</v>
      </c>
      <c r="B12434" s="32">
        <v>12692</v>
      </c>
      <c r="C12434" s="25">
        <v>1010</v>
      </c>
      <c r="D12434" s="512" t="s">
        <v>12313</v>
      </c>
      <c r="E12434" s="84" t="s">
        <v>9667</v>
      </c>
      <c r="F12434" s="512" t="s">
        <v>12315</v>
      </c>
      <c r="G12434" t="b">
        <v>0</v>
      </c>
      <c r="H12434" t="b">
        <v>1</v>
      </c>
      <c r="J12434" t="str">
        <f>"INSERT INTO PARAMETERS (PARAMETER_ID, PARAMETER_GROUP_ID,PARAMETER_GROUP_NAME,PARAMETER_NAME,PARAMETER_VALUE,IS_SENSITIVE,IS_ACTIVE) VALUES ("&amp;B12434&amp;","&amp;C12434&amp;",'"&amp;D12434&amp;"','"&amp;E12434&amp;"','"&amp;SUBSTITUTE(F12434,"'","''")&amp;"',"&amp;G12434&amp;","&amp;H12434&amp;");"</f>
        <v>INSERT INTO PARAMETERS (PARAMETER_ID, PARAMETER_GROUP_ID,PARAMETER_GROUP_NAME,PARAMETER_NAME,PARAMETER_VALUE,IS_SENSITIVE,IS_ACTIVE) VALUES (12692,1010,'SDL_MDS_HK_ECOM_PRODUCT_group','landing_file_name','SDL_MDS_HK_ECOM_PRODUCT',FALSE,TRUE);</v>
      </c>
    </row>
    <row r="12435" spans="1:10" hidden="1">
      <c r="A12435" t="s">
        <v>36</v>
      </c>
      <c r="B12435" s="32">
        <v>12693</v>
      </c>
      <c r="C12435" s="25">
        <v>1010</v>
      </c>
      <c r="D12435" s="512" t="s">
        <v>12313</v>
      </c>
      <c r="E12435" s="84" t="s">
        <v>2844</v>
      </c>
      <c r="F12435" s="512" t="s">
        <v>12315</v>
      </c>
      <c r="G12435" t="b">
        <v>0</v>
      </c>
      <c r="H12435" t="b">
        <v>1</v>
      </c>
      <c r="J12435" t="str">
        <f>"INSERT INTO PARAMETERS (PARAMETER_ID, PARAMETER_GROUP_ID,PARAMETER_GROUP_NAME,PARAMETER_NAME,PARAMETER_VALUE,IS_SENSITIVE,IS_ACTIVE) VALUES ("&amp;B12435&amp;","&amp;C12435&amp;",'"&amp;D12435&amp;"','"&amp;E12435&amp;"','"&amp;SUBSTITUTE(F12435,"'","''")&amp;"',"&amp;G12435&amp;","&amp;H12435&amp;");"</f>
        <v>INSERT INTO PARAMETERS (PARAMETER_ID, PARAMETER_GROUP_ID,PARAMETER_GROUP_NAME,PARAMETER_NAME,PARAMETER_VALUE,IS_SENSITIVE,IS_ACTIVE) VALUES (12693,1010,'SDL_MDS_HK_ECOM_PRODUCT_group','target_table','SDL_MDS_HK_ECOM_PRODUCT',FALSE,TRUE);</v>
      </c>
    </row>
    <row r="12436" spans="1:10" hidden="1">
      <c r="A12436" t="s">
        <v>36</v>
      </c>
      <c r="B12436" s="32">
        <v>12694</v>
      </c>
      <c r="C12436" s="25">
        <v>1010</v>
      </c>
      <c r="D12436" s="512" t="s">
        <v>12313</v>
      </c>
      <c r="E12436" s="84" t="s">
        <v>2850</v>
      </c>
      <c r="F12436" s="158" t="s">
        <v>10774</v>
      </c>
      <c r="G12436" t="b">
        <v>0</v>
      </c>
      <c r="H12436" t="b">
        <v>1</v>
      </c>
      <c r="J12436" t="str">
        <f>"INSERT INTO PARAMETERS (PARAMETER_ID, PARAMETER_GROUP_ID,PARAMETER_GROUP_NAME,PARAMETER_NAME,PARAMETER_VALUE,IS_SENSITIVE,IS_ACTIVE) VALUES ("&amp;B12436&amp;","&amp;C12436&amp;",'"&amp;D12436&amp;"','"&amp;E12436&amp;"','"&amp;SUBSTITUTE(F12436,"'","''")&amp;"',"&amp;G12436&amp;","&amp;H12436&amp;");"</f>
        <v>INSERT INTO PARAMETERS (PARAMETER_ID, PARAMETER_GROUP_ID,PARAMETER_GROUP_NAME,PARAMETER_NAME,PARAMETER_VALUE,IS_SENSITIVE,IS_ACTIVE) VALUES (12694,1010,'SDL_MDS_HK_ECOM_PRODUCT_group','target_schema','NTASDL_RAW',FALSE,TRUE);</v>
      </c>
    </row>
    <row r="12437" spans="1:10" hidden="1">
      <c r="A12437" t="s">
        <v>36</v>
      </c>
      <c r="B12437" s="32">
        <v>12695</v>
      </c>
      <c r="C12437" s="25">
        <v>1010</v>
      </c>
      <c r="D12437" s="512" t="s">
        <v>12313</v>
      </c>
      <c r="E12437" s="84" t="s">
        <v>9673</v>
      </c>
      <c r="F12437" s="146" t="s">
        <v>12316</v>
      </c>
      <c r="G12437" t="b">
        <v>0</v>
      </c>
      <c r="H12437" t="b">
        <v>1</v>
      </c>
      <c r="J12437" t="str">
        <f>"INSERT INTO PARAMETERS (PARAMETER_ID, PARAMETER_GROUP_ID,PARAMETER_GROUP_NAME,PARAMETER_NAME,PARAMETER_VALUE,IS_SENSITIVE,IS_ACTIVE) VALUES ("&amp;B12437&amp;","&amp;C12437&amp;",'"&amp;D12437&amp;"','"&amp;E12437&amp;"','"&amp;SUBSTITUTE(F12437,"'","''")&amp;"',"&amp;G12437&amp;","&amp;H12437&amp;");"</f>
        <v>INSERT INTO PARAMETERS (PARAMETER_ID, PARAMETER_GROUP_ID,PARAMETER_GROUP_NAME,PARAMETER_NAME,PARAMETER_VALUE,IS_SENSITIVE,IS_ACTIVE) VALUES (12695,1010,'SDL_MDS_HK_ECOM_PRODUCT_group','ms_query','SELECT * FROM MDS.mdm.HK_ECOM_PRODUCT',FALSE,TRUE);</v>
      </c>
    </row>
    <row r="12438" spans="1:10" hidden="1">
      <c r="A12438" t="s">
        <v>36</v>
      </c>
      <c r="B12438" s="32">
        <v>12696</v>
      </c>
      <c r="C12438" s="25">
        <v>1010</v>
      </c>
      <c r="D12438" s="512" t="s">
        <v>12313</v>
      </c>
      <c r="E12438" s="84" t="s">
        <v>9676</v>
      </c>
      <c r="F12438" s="158" t="s">
        <v>2821</v>
      </c>
      <c r="G12438" t="b">
        <v>0</v>
      </c>
      <c r="H12438" t="b">
        <v>1</v>
      </c>
      <c r="J12438" t="str">
        <f>"INSERT INTO PARAMETERS (PARAMETER_ID, PARAMETER_GROUP_ID,PARAMETER_GROUP_NAME,PARAMETER_NAME,PARAMETER_VALUE,IS_SENSITIVE,IS_ACTIVE) VALUES ("&amp;B12438&amp;","&amp;C12438&amp;",'"&amp;D12438&amp;"','"&amp;E12438&amp;"','"&amp;SUBSTITUTE(F12438,"'","''")&amp;"',"&amp;G12438&amp;","&amp;H12438&amp;");"</f>
        <v>INSERT INTO PARAMETERS (PARAMETER_ID, PARAMETER_GROUP_ID,PARAMETER_GROUP_NAME,PARAMETER_NAME,PARAMETER_VALUE,IS_SENSITIVE,IS_ACTIVE) VALUES (12696,1010,'SDL_MDS_HK_ECOM_PRODUCT_group','truncate_and_load','Y',FALSE,TRUE);</v>
      </c>
    </row>
    <row r="12439" spans="1:10" hidden="1">
      <c r="A12439" t="s">
        <v>36</v>
      </c>
      <c r="B12439" s="32">
        <v>12697</v>
      </c>
      <c r="C12439" s="25">
        <v>1010</v>
      </c>
      <c r="D12439" s="512" t="s">
        <v>12313</v>
      </c>
      <c r="E12439" s="84" t="s">
        <v>9678</v>
      </c>
      <c r="F12439" s="158" t="s">
        <v>11628</v>
      </c>
      <c r="G12439" t="b">
        <v>0</v>
      </c>
      <c r="H12439" t="b">
        <v>1</v>
      </c>
      <c r="J12439" t="str">
        <f>"INSERT INTO PARAMETERS (PARAMETER_ID, PARAMETER_GROUP_ID,PARAMETER_GROUP_NAME,PARAMETER_NAME,PARAMETER_VALUE,IS_SENSITIVE,IS_ACTIVE) VALUES ("&amp;B12439&amp;","&amp;C12439&amp;",'"&amp;D12439&amp;"','"&amp;E12439&amp;"','"&amp;SUBSTITUTE(F12439,"'","''")&amp;"',"&amp;G12439&amp;","&amp;H12439&amp;");"</f>
        <v>INSERT INTO PARAMETERS (PARAMETER_ID, PARAMETER_GROUP_ID,PARAMETER_GROUP_NAME,PARAMETER_NAME,PARAMETER_VALUE,IS_SENSITIVE,IS_ACTIVE) VALUES (12697,1010,'SDL_MDS_HK_ECOM_PRODUCT_group','decide_source','sql_server_mds',FALSE,TRUE);</v>
      </c>
    </row>
    <row r="12440" spans="1:10" hidden="1">
      <c r="A12440" t="s">
        <v>36</v>
      </c>
      <c r="B12440" s="32">
        <v>12698</v>
      </c>
      <c r="C12440" s="25">
        <v>1011</v>
      </c>
      <c r="D12440" s="512" t="s">
        <v>12317</v>
      </c>
      <c r="E12440" s="19" t="s">
        <v>2847</v>
      </c>
      <c r="F12440" s="145" t="s">
        <v>11032</v>
      </c>
      <c r="G12440" t="b">
        <v>0</v>
      </c>
      <c r="H12440" t="b">
        <v>1</v>
      </c>
      <c r="J12440" t="str">
        <f>"INSERT INTO PARAMETERS (PARAMETER_ID, PARAMETER_GROUP_ID,PARAMETER_GROUP_NAME,PARAMETER_NAME,PARAMETER_VALUE,IS_SENSITIVE,IS_ACTIVE) VALUES ("&amp;B12440&amp;","&amp;C12440&amp;",'"&amp;D12440&amp;"','"&amp;E12440&amp;"','"&amp;SUBSTITUTE(F12440,"'","''")&amp;"',"&amp;G12440&amp;","&amp;H12440&amp;");"</f>
        <v>INSERT INTO PARAMETERS (PARAMETER_ID, PARAMETER_GROUP_ID,PARAMETER_GROUP_NAME,PARAMETER_NAME,PARAMETER_VALUE,IS_SENSITIVE,IS_ACTIVE) VALUES (12698,1011,'SDL_MDS_HK_SKU_BENCHMARKS_group','container','hkg',FALSE,TRUE);</v>
      </c>
    </row>
    <row r="12441" spans="1:10" hidden="1">
      <c r="A12441" t="s">
        <v>36</v>
      </c>
      <c r="B12441" s="32">
        <v>12699</v>
      </c>
      <c r="C12441" s="25">
        <v>1011</v>
      </c>
      <c r="D12441" s="512" t="s">
        <v>12317</v>
      </c>
      <c r="E12441" s="84" t="s">
        <v>9664</v>
      </c>
      <c r="F12441" s="158" t="s">
        <v>12318</v>
      </c>
      <c r="G12441" t="b">
        <v>0</v>
      </c>
      <c r="H12441" t="b">
        <v>1</v>
      </c>
      <c r="J12441" t="str">
        <f>"INSERT INTO PARAMETERS (PARAMETER_ID, PARAMETER_GROUP_ID,PARAMETER_GROUP_NAME,PARAMETER_NAME,PARAMETER_VALUE,IS_SENSITIVE,IS_ACTIVE) VALUES ("&amp;B12441&amp;","&amp;C12441&amp;",'"&amp;D12441&amp;"','"&amp;E12441&amp;"','"&amp;SUBSTITUTE(F12441,"'","''")&amp;"',"&amp;G12441&amp;","&amp;H12441&amp;");"</f>
        <v>INSERT INTO PARAMETERS (PARAMETER_ID, PARAMETER_GROUP_ID,PARAMETER_GROUP_NAME,PARAMETER_NAME,PARAMETER_VALUE,IS_SENSITIVE,IS_ACTIVE) VALUES (12699,1011,'SDL_MDS_HK_SKU_BENCHMARKS_group','landing_file_path','sql_server/HK_MDSProd_to_RedshiftProd/SDL_MDS_HK_SKU_BENCHMARKS/',FALSE,TRUE);</v>
      </c>
    </row>
    <row r="12442" spans="1:10" hidden="1">
      <c r="A12442" t="s">
        <v>36</v>
      </c>
      <c r="B12442" s="32">
        <v>12700</v>
      </c>
      <c r="C12442" s="25">
        <v>1011</v>
      </c>
      <c r="D12442" s="512" t="s">
        <v>12317</v>
      </c>
      <c r="E12442" s="84" t="s">
        <v>9667</v>
      </c>
      <c r="F12442" s="512" t="s">
        <v>12319</v>
      </c>
      <c r="G12442" t="b">
        <v>0</v>
      </c>
      <c r="H12442" t="b">
        <v>1</v>
      </c>
      <c r="J12442" t="str">
        <f>"INSERT INTO PARAMETERS (PARAMETER_ID, PARAMETER_GROUP_ID,PARAMETER_GROUP_NAME,PARAMETER_NAME,PARAMETER_VALUE,IS_SENSITIVE,IS_ACTIVE) VALUES ("&amp;B12442&amp;","&amp;C12442&amp;",'"&amp;D12442&amp;"','"&amp;E12442&amp;"','"&amp;SUBSTITUTE(F12442,"'","''")&amp;"',"&amp;G12442&amp;","&amp;H12442&amp;");"</f>
        <v>INSERT INTO PARAMETERS (PARAMETER_ID, PARAMETER_GROUP_ID,PARAMETER_GROUP_NAME,PARAMETER_NAME,PARAMETER_VALUE,IS_SENSITIVE,IS_ACTIVE) VALUES (12700,1011,'SDL_MDS_HK_SKU_BENCHMARKS_group','landing_file_name','SDL_MDS_HK_SKU_BENCHMARKS',FALSE,TRUE);</v>
      </c>
    </row>
    <row r="12443" spans="1:10" hidden="1">
      <c r="A12443" t="s">
        <v>36</v>
      </c>
      <c r="B12443" s="32">
        <v>12701</v>
      </c>
      <c r="C12443" s="25">
        <v>1011</v>
      </c>
      <c r="D12443" s="512" t="s">
        <v>12317</v>
      </c>
      <c r="E12443" s="84" t="s">
        <v>2844</v>
      </c>
      <c r="F12443" s="512" t="s">
        <v>12319</v>
      </c>
      <c r="G12443" t="b">
        <v>0</v>
      </c>
      <c r="H12443" t="b">
        <v>1</v>
      </c>
      <c r="J12443" t="str">
        <f>"INSERT INTO PARAMETERS (PARAMETER_ID, PARAMETER_GROUP_ID,PARAMETER_GROUP_NAME,PARAMETER_NAME,PARAMETER_VALUE,IS_SENSITIVE,IS_ACTIVE) VALUES ("&amp;B12443&amp;","&amp;C12443&amp;",'"&amp;D12443&amp;"','"&amp;E12443&amp;"','"&amp;SUBSTITUTE(F12443,"'","''")&amp;"',"&amp;G12443&amp;","&amp;H12443&amp;");"</f>
        <v>INSERT INTO PARAMETERS (PARAMETER_ID, PARAMETER_GROUP_ID,PARAMETER_GROUP_NAME,PARAMETER_NAME,PARAMETER_VALUE,IS_SENSITIVE,IS_ACTIVE) VALUES (12701,1011,'SDL_MDS_HK_SKU_BENCHMARKS_group','target_table','SDL_MDS_HK_SKU_BENCHMARKS',FALSE,TRUE);</v>
      </c>
    </row>
    <row r="12444" spans="1:10" hidden="1">
      <c r="A12444" t="s">
        <v>36</v>
      </c>
      <c r="B12444" s="32">
        <v>12702</v>
      </c>
      <c r="C12444" s="25">
        <v>1011</v>
      </c>
      <c r="D12444" s="512" t="s">
        <v>12317</v>
      </c>
      <c r="E12444" s="84" t="s">
        <v>2850</v>
      </c>
      <c r="F12444" s="158" t="s">
        <v>10774</v>
      </c>
      <c r="G12444" t="b">
        <v>0</v>
      </c>
      <c r="H12444" t="b">
        <v>1</v>
      </c>
      <c r="J12444" t="str">
        <f>"INSERT INTO PARAMETERS (PARAMETER_ID, PARAMETER_GROUP_ID,PARAMETER_GROUP_NAME,PARAMETER_NAME,PARAMETER_VALUE,IS_SENSITIVE,IS_ACTIVE) VALUES ("&amp;B12444&amp;","&amp;C12444&amp;",'"&amp;D12444&amp;"','"&amp;E12444&amp;"','"&amp;SUBSTITUTE(F12444,"'","''")&amp;"',"&amp;G12444&amp;","&amp;H12444&amp;");"</f>
        <v>INSERT INTO PARAMETERS (PARAMETER_ID, PARAMETER_GROUP_ID,PARAMETER_GROUP_NAME,PARAMETER_NAME,PARAMETER_VALUE,IS_SENSITIVE,IS_ACTIVE) VALUES (12702,1011,'SDL_MDS_HK_SKU_BENCHMARKS_group','target_schema','NTASDL_RAW',FALSE,TRUE);</v>
      </c>
    </row>
    <row r="12445" spans="1:10" hidden="1">
      <c r="A12445" t="s">
        <v>36</v>
      </c>
      <c r="B12445" s="32">
        <v>12703</v>
      </c>
      <c r="C12445" s="25">
        <v>1011</v>
      </c>
      <c r="D12445" s="512" t="s">
        <v>12317</v>
      </c>
      <c r="E12445" s="84" t="s">
        <v>9673</v>
      </c>
      <c r="F12445" s="146" t="s">
        <v>12320</v>
      </c>
      <c r="G12445" t="b">
        <v>0</v>
      </c>
      <c r="H12445" t="b">
        <v>1</v>
      </c>
      <c r="J12445" t="str">
        <f>"INSERT INTO PARAMETERS (PARAMETER_ID, PARAMETER_GROUP_ID,PARAMETER_GROUP_NAME,PARAMETER_NAME,PARAMETER_VALUE,IS_SENSITIVE,IS_ACTIVE) VALUES ("&amp;B12445&amp;","&amp;C12445&amp;",'"&amp;D12445&amp;"','"&amp;E12445&amp;"','"&amp;SUBSTITUTE(F12445,"'","''")&amp;"',"&amp;G12445&amp;","&amp;H12445&amp;");"</f>
        <v>INSERT INTO PARAMETERS (PARAMETER_ID, PARAMETER_GROUP_ID,PARAMETER_GROUP_NAME,PARAMETER_NAME,PARAMETER_VALUE,IS_SENSITIVE,IS_ACTIVE) VALUES (12703,1011,'SDL_MDS_HK_SKU_BENCHMARKS_group','ms_query','SELECT * FROM MDS.mdm.HK_SKU_BENCHMARKS',FALSE,TRUE);</v>
      </c>
    </row>
    <row r="12446" spans="1:10" hidden="1">
      <c r="A12446" t="s">
        <v>36</v>
      </c>
      <c r="B12446" s="32">
        <v>12704</v>
      </c>
      <c r="C12446" s="25">
        <v>1011</v>
      </c>
      <c r="D12446" s="512" t="s">
        <v>12317</v>
      </c>
      <c r="E12446" s="84" t="s">
        <v>9676</v>
      </c>
      <c r="F12446" s="158" t="s">
        <v>2821</v>
      </c>
      <c r="G12446" t="b">
        <v>0</v>
      </c>
      <c r="H12446" t="b">
        <v>1</v>
      </c>
      <c r="J12446" t="str">
        <f>"INSERT INTO PARAMETERS (PARAMETER_ID, PARAMETER_GROUP_ID,PARAMETER_GROUP_NAME,PARAMETER_NAME,PARAMETER_VALUE,IS_SENSITIVE,IS_ACTIVE) VALUES ("&amp;B12446&amp;","&amp;C12446&amp;",'"&amp;D12446&amp;"','"&amp;E12446&amp;"','"&amp;SUBSTITUTE(F12446,"'","''")&amp;"',"&amp;G12446&amp;","&amp;H12446&amp;");"</f>
        <v>INSERT INTO PARAMETERS (PARAMETER_ID, PARAMETER_GROUP_ID,PARAMETER_GROUP_NAME,PARAMETER_NAME,PARAMETER_VALUE,IS_SENSITIVE,IS_ACTIVE) VALUES (12704,1011,'SDL_MDS_HK_SKU_BENCHMARKS_group','truncate_and_load','Y',FALSE,TRUE);</v>
      </c>
    </row>
    <row r="12447" spans="1:10" hidden="1">
      <c r="A12447" t="s">
        <v>36</v>
      </c>
      <c r="B12447" s="32">
        <v>12705</v>
      </c>
      <c r="C12447" s="25">
        <v>1011</v>
      </c>
      <c r="D12447" s="512" t="s">
        <v>12317</v>
      </c>
      <c r="E12447" s="84" t="s">
        <v>9678</v>
      </c>
      <c r="F12447" s="158" t="s">
        <v>11628</v>
      </c>
      <c r="G12447" t="b">
        <v>0</v>
      </c>
      <c r="H12447" t="b">
        <v>1</v>
      </c>
      <c r="J12447" t="str">
        <f>"INSERT INTO PARAMETERS (PARAMETER_ID, PARAMETER_GROUP_ID,PARAMETER_GROUP_NAME,PARAMETER_NAME,PARAMETER_VALUE,IS_SENSITIVE,IS_ACTIVE) VALUES ("&amp;B12447&amp;","&amp;C12447&amp;",'"&amp;D12447&amp;"','"&amp;E12447&amp;"','"&amp;SUBSTITUTE(F12447,"'","''")&amp;"',"&amp;G12447&amp;","&amp;H12447&amp;");"</f>
        <v>INSERT INTO PARAMETERS (PARAMETER_ID, PARAMETER_GROUP_ID,PARAMETER_GROUP_NAME,PARAMETER_NAME,PARAMETER_VALUE,IS_SENSITIVE,IS_ACTIVE) VALUES (12705,1011,'SDL_MDS_HK_SKU_BENCHMARKS_group','decide_source','sql_server_mds',FALSE,TRUE);</v>
      </c>
    </row>
    <row r="12448" spans="1:10" hidden="1">
      <c r="A12448" t="s">
        <v>36</v>
      </c>
      <c r="B12448" s="32">
        <v>12706</v>
      </c>
      <c r="C12448" s="25">
        <v>1012</v>
      </c>
      <c r="D12448" s="223" t="s">
        <v>12309</v>
      </c>
      <c r="E12448" s="19" t="s">
        <v>2847</v>
      </c>
      <c r="F12448" s="145" t="s">
        <v>11032</v>
      </c>
      <c r="G12448" t="b">
        <v>0</v>
      </c>
      <c r="H12448" t="b">
        <v>1</v>
      </c>
      <c r="J12448" t="str">
        <f>"INSERT INTO PARAMETERS (PARAMETER_ID, PARAMETER_GROUP_ID,PARAMETER_GROUP_NAME,PARAMETER_NAME,PARAMETER_VALUE,IS_SENSITIVE,IS_ACTIVE) VALUES ("&amp;B12448&amp;","&amp;C12448&amp;",'"&amp;D12448&amp;"','"&amp;E12448&amp;"','"&amp;SUBSTITUTE(F12448,"'","''")&amp;"',"&amp;G12448&amp;","&amp;H12448&amp;");"</f>
        <v>INSERT INTO PARAMETERS (PARAMETER_ID, PARAMETER_GROUP_ID,PARAMETER_GROUP_NAME,PARAMETER_NAME,PARAMETER_VALUE,IS_SENSITIVE,IS_ACTIVE) VALUES (12706,1012,'SDL_MDS_HK_POS_Promo_Calendar_group','container','hkg',FALSE,TRUE);</v>
      </c>
    </row>
    <row r="12449" spans="1:10" hidden="1">
      <c r="A12449" t="s">
        <v>36</v>
      </c>
      <c r="B12449" s="32">
        <v>12707</v>
      </c>
      <c r="C12449" s="25">
        <v>1012</v>
      </c>
      <c r="D12449" s="223" t="s">
        <v>12309</v>
      </c>
      <c r="E12449" s="84" t="s">
        <v>9664</v>
      </c>
      <c r="F12449" s="158" t="s">
        <v>12310</v>
      </c>
      <c r="G12449" t="b">
        <v>0</v>
      </c>
      <c r="H12449" t="b">
        <v>1</v>
      </c>
      <c r="J12449" t="str">
        <f>"INSERT INTO PARAMETERS (PARAMETER_ID, PARAMETER_GROUP_ID,PARAMETER_GROUP_NAME,PARAMETER_NAME,PARAMETER_VALUE,IS_SENSITIVE,IS_ACTIVE) VALUES ("&amp;B12449&amp;","&amp;C12449&amp;",'"&amp;D12449&amp;"','"&amp;E12449&amp;"','"&amp;SUBSTITUTE(F12449,"'","''")&amp;"',"&amp;G12449&amp;","&amp;H12449&amp;");"</f>
        <v>INSERT INTO PARAMETERS (PARAMETER_ID, PARAMETER_GROUP_ID,PARAMETER_GROUP_NAME,PARAMETER_NAME,PARAMETER_VALUE,IS_SENSITIVE,IS_ACTIVE) VALUES (12707,1012,'SDL_MDS_HK_POS_Promo_Calendar_group','landing_file_path','sql_server/HK_MDSProd_to_RedshiftProd/SDL_MDS_HK_POS_Promo_Calendar/',FALSE,TRUE);</v>
      </c>
    </row>
    <row r="12450" spans="1:10" hidden="1">
      <c r="A12450" t="s">
        <v>36</v>
      </c>
      <c r="B12450" s="32">
        <v>12708</v>
      </c>
      <c r="C12450" s="25">
        <v>1012</v>
      </c>
      <c r="D12450" s="223" t="s">
        <v>12309</v>
      </c>
      <c r="E12450" s="84" t="s">
        <v>9667</v>
      </c>
      <c r="F12450" s="223" t="s">
        <v>12311</v>
      </c>
      <c r="G12450" t="b">
        <v>0</v>
      </c>
      <c r="H12450" t="b">
        <v>1</v>
      </c>
      <c r="J12450" t="str">
        <f>"INSERT INTO PARAMETERS (PARAMETER_ID, PARAMETER_GROUP_ID,PARAMETER_GROUP_NAME,PARAMETER_NAME,PARAMETER_VALUE,IS_SENSITIVE,IS_ACTIVE) VALUES ("&amp;B12450&amp;","&amp;C12450&amp;",'"&amp;D12450&amp;"','"&amp;E12450&amp;"','"&amp;SUBSTITUTE(F12450,"'","''")&amp;"',"&amp;G12450&amp;","&amp;H12450&amp;");"</f>
        <v>INSERT INTO PARAMETERS (PARAMETER_ID, PARAMETER_GROUP_ID,PARAMETER_GROUP_NAME,PARAMETER_NAME,PARAMETER_VALUE,IS_SENSITIVE,IS_ACTIVE) VALUES (12708,1012,'SDL_MDS_HK_POS_Promo_Calendar_group','landing_file_name','SDL_MDS_HK_POS_Promo_Calendar',FALSE,TRUE);</v>
      </c>
    </row>
    <row r="12451" spans="1:10" hidden="1">
      <c r="A12451" t="s">
        <v>36</v>
      </c>
      <c r="B12451" s="32">
        <v>12709</v>
      </c>
      <c r="C12451" s="25">
        <v>1012</v>
      </c>
      <c r="D12451" s="223" t="s">
        <v>12309</v>
      </c>
      <c r="E12451" s="84" t="s">
        <v>2844</v>
      </c>
      <c r="F12451" s="223" t="s">
        <v>12311</v>
      </c>
      <c r="G12451" t="b">
        <v>0</v>
      </c>
      <c r="H12451" t="b">
        <v>1</v>
      </c>
      <c r="J12451" t="str">
        <f>"INSERT INTO PARAMETERS (PARAMETER_ID, PARAMETER_GROUP_ID,PARAMETER_GROUP_NAME,PARAMETER_NAME,PARAMETER_VALUE,IS_SENSITIVE,IS_ACTIVE) VALUES ("&amp;B12451&amp;","&amp;C12451&amp;",'"&amp;D12451&amp;"','"&amp;E12451&amp;"','"&amp;SUBSTITUTE(F12451,"'","''")&amp;"',"&amp;G12451&amp;","&amp;H12451&amp;");"</f>
        <v>INSERT INTO PARAMETERS (PARAMETER_ID, PARAMETER_GROUP_ID,PARAMETER_GROUP_NAME,PARAMETER_NAME,PARAMETER_VALUE,IS_SENSITIVE,IS_ACTIVE) VALUES (12709,1012,'SDL_MDS_HK_POS_Promo_Calendar_group','target_table','SDL_MDS_HK_POS_Promo_Calendar',FALSE,TRUE);</v>
      </c>
    </row>
    <row r="12452" spans="1:10" hidden="1">
      <c r="A12452" t="s">
        <v>36</v>
      </c>
      <c r="B12452" s="32">
        <v>12710</v>
      </c>
      <c r="C12452" s="25">
        <v>1012</v>
      </c>
      <c r="D12452" s="223" t="s">
        <v>12309</v>
      </c>
      <c r="E12452" s="84" t="s">
        <v>2850</v>
      </c>
      <c r="F12452" s="158" t="s">
        <v>10774</v>
      </c>
      <c r="G12452" t="b">
        <v>0</v>
      </c>
      <c r="H12452" t="b">
        <v>1</v>
      </c>
      <c r="J12452" t="str">
        <f>"INSERT INTO PARAMETERS (PARAMETER_ID, PARAMETER_GROUP_ID,PARAMETER_GROUP_NAME,PARAMETER_NAME,PARAMETER_VALUE,IS_SENSITIVE,IS_ACTIVE) VALUES ("&amp;B12452&amp;","&amp;C12452&amp;",'"&amp;D12452&amp;"','"&amp;E12452&amp;"','"&amp;SUBSTITUTE(F12452,"'","''")&amp;"',"&amp;G12452&amp;","&amp;H12452&amp;");"</f>
        <v>INSERT INTO PARAMETERS (PARAMETER_ID, PARAMETER_GROUP_ID,PARAMETER_GROUP_NAME,PARAMETER_NAME,PARAMETER_VALUE,IS_SENSITIVE,IS_ACTIVE) VALUES (12710,1012,'SDL_MDS_HK_POS_Promo_Calendar_group','target_schema','NTASDL_RAW',FALSE,TRUE);</v>
      </c>
    </row>
    <row r="12453" spans="1:10" hidden="1">
      <c r="A12453" t="s">
        <v>36</v>
      </c>
      <c r="B12453" s="32">
        <v>12711</v>
      </c>
      <c r="C12453" s="25">
        <v>1012</v>
      </c>
      <c r="D12453" s="223" t="s">
        <v>12309</v>
      </c>
      <c r="E12453" s="84" t="s">
        <v>9673</v>
      </c>
      <c r="F12453" s="957" t="s">
        <v>12321</v>
      </c>
      <c r="G12453" t="b">
        <v>0</v>
      </c>
      <c r="H12453" t="b">
        <v>1</v>
      </c>
      <c r="J12453" t="str">
        <f>"INSERT INTO PARAMETERS (PARAMETER_ID, PARAMETER_GROUP_ID,PARAMETER_GROUP_NAME,PARAMETER_NAME,PARAMETER_VALUE,IS_SENSITIVE,IS_ACTIVE) VALUES ("&amp;B12453&amp;","&amp;C12453&amp;",'"&amp;D12453&amp;"','"&amp;E12453&amp;"','"&amp;SUBSTITUTE(F12453,"'","''")&amp;"',"&amp;G12453&amp;","&amp;H12453&amp;");"</f>
        <v>INSERT INTO PARAMETERS (PARAMETER_ID, PARAMETER_GROUP_ID,PARAMETER_GROUP_NAME,PARAMETER_NAME,PARAMETER_VALUE,IS_SENSITIVE,IS_ACTIVE) VALUES (12711,1012,'SDL_MDS_HK_POS_Promo_Calendar_group','ms_query','SELECT ID AS id,MUID AS muid,VersionName AS versionname, VersionNumber AS versionnumber,Version_ID AS version_id, VersionFlag AS versionflag, Name AS name,Code AS code,ChangeTrackingMask AS changetrackingmask, Customer_Code AS customer_code,Customer_Name AS customer_name, Customer_ID AS customer_id,CalendarDate AS calendardate,PromoYear AS promoyear,PromoMonth AS promomonth,PromoWeekDay AS promoweekday, PromoMonthWeekNumber AS promomonthweeknumber, PromoWeekNumber AS promoweeknumber, EnterDateTime AS enterdatetime, EnterUserName AS enterusername, EnterVersionNumber AS enterversionnumber, LastChgDateTime AS lastchgdatetime, LastChgUserName AS lastchgusername, LastChgVersionNumber AS lastchgversionnumber, ValidationStatus AS validationstatus FROM MDS.mdm.HK_POS_Promo_Calendar',FALSE,TRUE);</v>
      </c>
    </row>
    <row r="12454" spans="1:10" hidden="1">
      <c r="A12454" t="s">
        <v>36</v>
      </c>
      <c r="B12454" s="32">
        <v>12712</v>
      </c>
      <c r="C12454" s="25">
        <v>1012</v>
      </c>
      <c r="D12454" s="223" t="s">
        <v>12309</v>
      </c>
      <c r="E12454" s="84" t="s">
        <v>9676</v>
      </c>
      <c r="F12454" s="158" t="s">
        <v>2821</v>
      </c>
      <c r="G12454" t="b">
        <v>0</v>
      </c>
      <c r="H12454" t="b">
        <v>1</v>
      </c>
      <c r="J12454" t="str">
        <f>"INSERT INTO PARAMETERS (PARAMETER_ID, PARAMETER_GROUP_ID,PARAMETER_GROUP_NAME,PARAMETER_NAME,PARAMETER_VALUE,IS_SENSITIVE,IS_ACTIVE) VALUES ("&amp;B12454&amp;","&amp;C12454&amp;",'"&amp;D12454&amp;"','"&amp;E12454&amp;"','"&amp;SUBSTITUTE(F12454,"'","''")&amp;"',"&amp;G12454&amp;","&amp;H12454&amp;");"</f>
        <v>INSERT INTO PARAMETERS (PARAMETER_ID, PARAMETER_GROUP_ID,PARAMETER_GROUP_NAME,PARAMETER_NAME,PARAMETER_VALUE,IS_SENSITIVE,IS_ACTIVE) VALUES (12712,1012,'SDL_MDS_HK_POS_Promo_Calendar_group','truncate_and_load','Y',FALSE,TRUE);</v>
      </c>
    </row>
    <row r="12455" spans="1:10" hidden="1">
      <c r="A12455" t="s">
        <v>36</v>
      </c>
      <c r="B12455" s="32">
        <v>12713</v>
      </c>
      <c r="C12455" s="25">
        <v>1012</v>
      </c>
      <c r="D12455" s="223" t="s">
        <v>12309</v>
      </c>
      <c r="E12455" s="84" t="s">
        <v>9678</v>
      </c>
      <c r="F12455" s="158" t="s">
        <v>11628</v>
      </c>
      <c r="G12455" t="b">
        <v>0</v>
      </c>
      <c r="H12455" t="b">
        <v>1</v>
      </c>
      <c r="J12455" t="str">
        <f>"INSERT INTO PARAMETERS (PARAMETER_ID, PARAMETER_GROUP_ID,PARAMETER_GROUP_NAME,PARAMETER_NAME,PARAMETER_VALUE,IS_SENSITIVE,IS_ACTIVE) VALUES ("&amp;B12455&amp;","&amp;C12455&amp;",'"&amp;D12455&amp;"','"&amp;E12455&amp;"','"&amp;SUBSTITUTE(F12455,"'","''")&amp;"',"&amp;G12455&amp;","&amp;H12455&amp;");"</f>
        <v>INSERT INTO PARAMETERS (PARAMETER_ID, PARAMETER_GROUP_ID,PARAMETER_GROUP_NAME,PARAMETER_NAME,PARAMETER_VALUE,IS_SENSITIVE,IS_ACTIVE) VALUES (12713,1012,'SDL_MDS_HK_POS_Promo_Calendar_group','decide_source','sql_server_mds',FALSE,TRUE);</v>
      </c>
    </row>
    <row r="12456" spans="1:10" hidden="1">
      <c r="A12456" t="s">
        <v>36</v>
      </c>
      <c r="B12456" s="32">
        <v>12714</v>
      </c>
      <c r="C12456" s="25">
        <v>1013</v>
      </c>
      <c r="D12456" s="277" t="s">
        <v>12322</v>
      </c>
      <c r="E12456" s="19" t="s">
        <v>2847</v>
      </c>
      <c r="F12456" s="145" t="s">
        <v>11032</v>
      </c>
      <c r="G12456" t="b">
        <v>0</v>
      </c>
      <c r="H12456" t="b">
        <v>1</v>
      </c>
      <c r="J12456" t="str">
        <f>"INSERT INTO PARAMETERS (PARAMETER_ID, PARAMETER_GROUP_ID,PARAMETER_GROUP_NAME,PARAMETER_NAME,PARAMETER_VALUE,IS_SENSITIVE,IS_ACTIVE) VALUES ("&amp;B12456&amp;","&amp;C12456&amp;",'"&amp;D12456&amp;"','"&amp;E12456&amp;"','"&amp;SUBSTITUTE(F12456,"'","''")&amp;"',"&amp;G12456&amp;","&amp;H12456&amp;");"</f>
        <v>INSERT INTO PARAMETERS (PARAMETER_ID, PARAMETER_GROUP_ID,PARAMETER_GROUP_NAME,PARAMETER_NAME,PARAMETER_VALUE,IS_SENSITIVE,IS_ACTIVE) VALUES (12714,1013,'SDL_MDS_HK_Customer_Hierarchy_group','container','hkg',FALSE,TRUE);</v>
      </c>
    </row>
    <row r="12457" spans="1:10" hidden="1">
      <c r="A12457" t="s">
        <v>36</v>
      </c>
      <c r="B12457" s="32">
        <v>12715</v>
      </c>
      <c r="C12457" s="25">
        <v>1013</v>
      </c>
      <c r="D12457" s="277" t="s">
        <v>12322</v>
      </c>
      <c r="E12457" s="84" t="s">
        <v>9664</v>
      </c>
      <c r="F12457" s="158" t="s">
        <v>12323</v>
      </c>
      <c r="G12457" t="b">
        <v>0</v>
      </c>
      <c r="H12457" t="b">
        <v>1</v>
      </c>
      <c r="J12457" t="str">
        <f>"INSERT INTO PARAMETERS (PARAMETER_ID, PARAMETER_GROUP_ID,PARAMETER_GROUP_NAME,PARAMETER_NAME,PARAMETER_VALUE,IS_SENSITIVE,IS_ACTIVE) VALUES ("&amp;B12457&amp;","&amp;C12457&amp;",'"&amp;D12457&amp;"','"&amp;E12457&amp;"','"&amp;SUBSTITUTE(F12457,"'","''")&amp;"',"&amp;G12457&amp;","&amp;H12457&amp;");"</f>
        <v>INSERT INTO PARAMETERS (PARAMETER_ID, PARAMETER_GROUP_ID,PARAMETER_GROUP_NAME,PARAMETER_NAME,PARAMETER_VALUE,IS_SENSITIVE,IS_ACTIVE) VALUES (12715,1013,'SDL_MDS_HK_Customer_Hierarchy_group','landing_file_path','sql_server/HK_MDSProd_to_RedshiftProd/SDL_MDS_HK_Customer_Hierarchy/',FALSE,TRUE);</v>
      </c>
    </row>
    <row r="12458" spans="1:10" hidden="1">
      <c r="A12458" t="s">
        <v>36</v>
      </c>
      <c r="B12458" s="32">
        <v>12716</v>
      </c>
      <c r="C12458" s="25">
        <v>1013</v>
      </c>
      <c r="D12458" s="277" t="s">
        <v>12322</v>
      </c>
      <c r="E12458" s="84" t="s">
        <v>9667</v>
      </c>
      <c r="F12458" s="277" t="s">
        <v>12324</v>
      </c>
      <c r="G12458" t="b">
        <v>0</v>
      </c>
      <c r="H12458" t="b">
        <v>1</v>
      </c>
      <c r="J12458" t="str">
        <f>"INSERT INTO PARAMETERS (PARAMETER_ID, PARAMETER_GROUP_ID,PARAMETER_GROUP_NAME,PARAMETER_NAME,PARAMETER_VALUE,IS_SENSITIVE,IS_ACTIVE) VALUES ("&amp;B12458&amp;","&amp;C12458&amp;",'"&amp;D12458&amp;"','"&amp;E12458&amp;"','"&amp;SUBSTITUTE(F12458,"'","''")&amp;"',"&amp;G12458&amp;","&amp;H12458&amp;");"</f>
        <v>INSERT INTO PARAMETERS (PARAMETER_ID, PARAMETER_GROUP_ID,PARAMETER_GROUP_NAME,PARAMETER_NAME,PARAMETER_VALUE,IS_SENSITIVE,IS_ACTIVE) VALUES (12716,1013,'SDL_MDS_HK_Customer_Hierarchy_group','landing_file_name','SDL_MDS_HK_Customer_Hierarchy_',FALSE,TRUE);</v>
      </c>
    </row>
    <row r="12459" spans="1:10" hidden="1">
      <c r="A12459" t="s">
        <v>36</v>
      </c>
      <c r="B12459" s="32">
        <v>12717</v>
      </c>
      <c r="C12459" s="25">
        <v>1013</v>
      </c>
      <c r="D12459" s="277" t="s">
        <v>12322</v>
      </c>
      <c r="E12459" s="84" t="s">
        <v>2844</v>
      </c>
      <c r="F12459" s="277" t="s">
        <v>12325</v>
      </c>
      <c r="G12459" t="b">
        <v>0</v>
      </c>
      <c r="H12459" t="b">
        <v>1</v>
      </c>
      <c r="J12459" t="str">
        <f>"INSERT INTO PARAMETERS (PARAMETER_ID, PARAMETER_GROUP_ID,PARAMETER_GROUP_NAME,PARAMETER_NAME,PARAMETER_VALUE,IS_SENSITIVE,IS_ACTIVE) VALUES ("&amp;B12459&amp;","&amp;C12459&amp;",'"&amp;D12459&amp;"','"&amp;E12459&amp;"','"&amp;SUBSTITUTE(F12459,"'","''")&amp;"',"&amp;G12459&amp;","&amp;H12459&amp;");"</f>
        <v>INSERT INTO PARAMETERS (PARAMETER_ID, PARAMETER_GROUP_ID,PARAMETER_GROUP_NAME,PARAMETER_NAME,PARAMETER_VALUE,IS_SENSITIVE,IS_ACTIVE) VALUES (12717,1013,'SDL_MDS_HK_Customer_Hierarchy_group','target_table','SDL_MDS_HK_Customer_Hierarchy',FALSE,TRUE);</v>
      </c>
    </row>
    <row r="12460" spans="1:10" hidden="1">
      <c r="A12460" t="s">
        <v>36</v>
      </c>
      <c r="B12460" s="32">
        <v>12718</v>
      </c>
      <c r="C12460" s="25">
        <v>1013</v>
      </c>
      <c r="D12460" s="277" t="s">
        <v>12322</v>
      </c>
      <c r="E12460" s="84" t="s">
        <v>2850</v>
      </c>
      <c r="F12460" s="158" t="s">
        <v>10774</v>
      </c>
      <c r="G12460" t="b">
        <v>0</v>
      </c>
      <c r="H12460" t="b">
        <v>1</v>
      </c>
      <c r="J12460" t="str">
        <f>"INSERT INTO PARAMETERS (PARAMETER_ID, PARAMETER_GROUP_ID,PARAMETER_GROUP_NAME,PARAMETER_NAME,PARAMETER_VALUE,IS_SENSITIVE,IS_ACTIVE) VALUES ("&amp;B12460&amp;","&amp;C12460&amp;",'"&amp;D12460&amp;"','"&amp;E12460&amp;"','"&amp;SUBSTITUTE(F12460,"'","''")&amp;"',"&amp;G12460&amp;","&amp;H12460&amp;");"</f>
        <v>INSERT INTO PARAMETERS (PARAMETER_ID, PARAMETER_GROUP_ID,PARAMETER_GROUP_NAME,PARAMETER_NAME,PARAMETER_VALUE,IS_SENSITIVE,IS_ACTIVE) VALUES (12718,1013,'SDL_MDS_HK_Customer_Hierarchy_group','target_schema','NTASDL_RAW',FALSE,TRUE);</v>
      </c>
    </row>
    <row r="12461" spans="1:10" hidden="1">
      <c r="A12461" t="s">
        <v>36</v>
      </c>
      <c r="B12461" s="32">
        <v>12719</v>
      </c>
      <c r="C12461" s="25">
        <v>1013</v>
      </c>
      <c r="D12461" s="277" t="s">
        <v>12322</v>
      </c>
      <c r="E12461" s="84" t="s">
        <v>9673</v>
      </c>
      <c r="F12461" s="157" t="s">
        <v>12326</v>
      </c>
      <c r="G12461" t="b">
        <v>0</v>
      </c>
      <c r="H12461" t="b">
        <v>1</v>
      </c>
      <c r="J12461" t="str">
        <f>"INSERT INTO PARAMETERS (PARAMETER_ID, PARAMETER_GROUP_ID,PARAMETER_GROUP_NAME,PARAMETER_NAME,PARAMETER_VALUE,IS_SENSITIVE,IS_ACTIVE) VALUES ("&amp;B12461&amp;","&amp;C12461&amp;",'"&amp;D12461&amp;"','"&amp;E12461&amp;"','"&amp;SUBSTITUTE(F12461,"'","''")&amp;"',"&amp;G12461&amp;","&amp;H12461&amp;");"</f>
        <v>INSERT INTO PARAMETERS (PARAMETER_ID, PARAMETER_GROUP_ID,PARAMETER_GROUP_NAME,PARAMETER_NAME,PARAMETER_VALUE,IS_SENSITIVE,IS_ACTIVE) VALUES (12719,1013,'SDL_MDS_HK_Customer_Hierarchy_group','ms_query','SELECT * FROM mdm.HK_Customer_Hierarchy',FALSE,TRUE);</v>
      </c>
    </row>
    <row r="12462" spans="1:10" hidden="1">
      <c r="A12462" t="s">
        <v>36</v>
      </c>
      <c r="B12462" s="32">
        <v>12720</v>
      </c>
      <c r="C12462" s="25">
        <v>1013</v>
      </c>
      <c r="D12462" s="277" t="s">
        <v>12322</v>
      </c>
      <c r="E12462" s="84" t="s">
        <v>9676</v>
      </c>
      <c r="F12462" s="158" t="s">
        <v>2821</v>
      </c>
      <c r="G12462" t="b">
        <v>0</v>
      </c>
      <c r="H12462" t="b">
        <v>1</v>
      </c>
      <c r="J12462" t="str">
        <f>"INSERT INTO PARAMETERS (PARAMETER_ID, PARAMETER_GROUP_ID,PARAMETER_GROUP_NAME,PARAMETER_NAME,PARAMETER_VALUE,IS_SENSITIVE,IS_ACTIVE) VALUES ("&amp;B12462&amp;","&amp;C12462&amp;",'"&amp;D12462&amp;"','"&amp;E12462&amp;"','"&amp;SUBSTITUTE(F12462,"'","''")&amp;"',"&amp;G12462&amp;","&amp;H12462&amp;");"</f>
        <v>INSERT INTO PARAMETERS (PARAMETER_ID, PARAMETER_GROUP_ID,PARAMETER_GROUP_NAME,PARAMETER_NAME,PARAMETER_VALUE,IS_SENSITIVE,IS_ACTIVE) VALUES (12720,1013,'SDL_MDS_HK_Customer_Hierarchy_group','truncate_and_load','Y',FALSE,TRUE);</v>
      </c>
    </row>
    <row r="12463" spans="1:10" hidden="1">
      <c r="A12463" t="s">
        <v>36</v>
      </c>
      <c r="B12463" s="32">
        <v>12721</v>
      </c>
      <c r="C12463" s="25">
        <v>1013</v>
      </c>
      <c r="D12463" s="277" t="s">
        <v>12322</v>
      </c>
      <c r="E12463" s="84" t="s">
        <v>9678</v>
      </c>
      <c r="F12463" s="158" t="s">
        <v>11628</v>
      </c>
      <c r="G12463" t="b">
        <v>0</v>
      </c>
      <c r="H12463" t="b">
        <v>1</v>
      </c>
      <c r="J12463" t="str">
        <f>"INSERT INTO PARAMETERS (PARAMETER_ID, PARAMETER_GROUP_ID,PARAMETER_GROUP_NAME,PARAMETER_NAME,PARAMETER_VALUE,IS_SENSITIVE,IS_ACTIVE) VALUES ("&amp;B12463&amp;","&amp;C12463&amp;",'"&amp;D12463&amp;"','"&amp;E12463&amp;"','"&amp;SUBSTITUTE(F12463,"'","''")&amp;"',"&amp;G12463&amp;","&amp;H12463&amp;");"</f>
        <v>INSERT INTO PARAMETERS (PARAMETER_ID, PARAMETER_GROUP_ID,PARAMETER_GROUP_NAME,PARAMETER_NAME,PARAMETER_VALUE,IS_SENSITIVE,IS_ACTIVE) VALUES (12721,1013,'SDL_MDS_HK_Customer_Hierarchy_group','decide_source','sql_server_mds',FALSE,TRUE);</v>
      </c>
    </row>
    <row r="12464" spans="1:10" ht="15" hidden="1" customHeight="1">
      <c r="A12464" t="s">
        <v>36</v>
      </c>
      <c r="B12464" s="32">
        <v>12722</v>
      </c>
      <c r="C12464" s="25">
        <v>1014</v>
      </c>
      <c r="D12464" s="277" t="s">
        <v>12327</v>
      </c>
      <c r="E12464" s="19" t="s">
        <v>2847</v>
      </c>
      <c r="F12464" s="145" t="s">
        <v>11032</v>
      </c>
      <c r="G12464" t="b">
        <v>0</v>
      </c>
      <c r="H12464" t="b">
        <v>1</v>
      </c>
      <c r="J12464" t="str">
        <f>"INSERT INTO PARAMETERS (PARAMETER_ID, PARAMETER_GROUP_ID,PARAMETER_GROUP_NAME,PARAMETER_NAME,PARAMETER_VALUE,IS_SENSITIVE,IS_ACTIVE) VALUES ("&amp;B12464&amp;","&amp;C12464&amp;",'"&amp;D12464&amp;"','"&amp;E12464&amp;"','"&amp;SUBSTITUTE(F12464,"'","''")&amp;"',"&amp;G12464&amp;","&amp;H12464&amp;");"</f>
        <v>INSERT INTO PARAMETERS (PARAMETER_ID, PARAMETER_GROUP_ID,PARAMETER_GROUP_NAME,PARAMETER_NAME,PARAMETER_VALUE,IS_SENSITIVE,IS_ACTIVE) VALUES (12722,1014,'SDL_MDS_HK_Product_Hierarchy_group','container','hkg',FALSE,TRUE);</v>
      </c>
    </row>
    <row r="12465" spans="1:10" ht="15" hidden="1" customHeight="1">
      <c r="A12465" t="s">
        <v>36</v>
      </c>
      <c r="B12465" s="32">
        <v>12723</v>
      </c>
      <c r="C12465" s="25">
        <v>1014</v>
      </c>
      <c r="D12465" s="277" t="s">
        <v>12327</v>
      </c>
      <c r="E12465" s="84" t="s">
        <v>9664</v>
      </c>
      <c r="F12465" s="158" t="s">
        <v>12328</v>
      </c>
      <c r="G12465" t="b">
        <v>0</v>
      </c>
      <c r="H12465" t="b">
        <v>1</v>
      </c>
      <c r="J12465" t="str">
        <f>"INSERT INTO PARAMETERS (PARAMETER_ID, PARAMETER_GROUP_ID,PARAMETER_GROUP_NAME,PARAMETER_NAME,PARAMETER_VALUE,IS_SENSITIVE,IS_ACTIVE) VALUES ("&amp;B12465&amp;","&amp;C12465&amp;",'"&amp;D12465&amp;"','"&amp;E12465&amp;"','"&amp;SUBSTITUTE(F12465,"'","''")&amp;"',"&amp;G12465&amp;","&amp;H12465&amp;");"</f>
        <v>INSERT INTO PARAMETERS (PARAMETER_ID, PARAMETER_GROUP_ID,PARAMETER_GROUP_NAME,PARAMETER_NAME,PARAMETER_VALUE,IS_SENSITIVE,IS_ACTIVE) VALUES (12723,1014,'SDL_MDS_HK_Product_Hierarchy_group','landing_file_path','sql_server/HK_MDSProd_to_RedshiftProd/SDL_MDS_HK_Product_Hierarchy/',FALSE,TRUE);</v>
      </c>
    </row>
    <row r="12466" spans="1:10" ht="15" hidden="1" customHeight="1">
      <c r="A12466" t="s">
        <v>36</v>
      </c>
      <c r="B12466" s="32">
        <v>12724</v>
      </c>
      <c r="C12466" s="25">
        <v>1014</v>
      </c>
      <c r="D12466" s="277" t="s">
        <v>12327</v>
      </c>
      <c r="E12466" s="84" t="s">
        <v>9667</v>
      </c>
      <c r="F12466" s="277" t="s">
        <v>12329</v>
      </c>
      <c r="G12466" t="b">
        <v>0</v>
      </c>
      <c r="H12466" t="b">
        <v>1</v>
      </c>
      <c r="J12466" t="str">
        <f>"INSERT INTO PARAMETERS (PARAMETER_ID, PARAMETER_GROUP_ID,PARAMETER_GROUP_NAME,PARAMETER_NAME,PARAMETER_VALUE,IS_SENSITIVE,IS_ACTIVE) VALUES ("&amp;B12466&amp;","&amp;C12466&amp;",'"&amp;D12466&amp;"','"&amp;E12466&amp;"','"&amp;SUBSTITUTE(F12466,"'","''")&amp;"',"&amp;G12466&amp;","&amp;H12466&amp;");"</f>
        <v>INSERT INTO PARAMETERS (PARAMETER_ID, PARAMETER_GROUP_ID,PARAMETER_GROUP_NAME,PARAMETER_NAME,PARAMETER_VALUE,IS_SENSITIVE,IS_ACTIVE) VALUES (12724,1014,'SDL_MDS_HK_Product_Hierarchy_group','landing_file_name','SDL_MDS_HK_Product_Hierarchy',FALSE,TRUE);</v>
      </c>
    </row>
    <row r="12467" spans="1:10" ht="15" hidden="1" customHeight="1">
      <c r="A12467" t="s">
        <v>36</v>
      </c>
      <c r="B12467" s="32">
        <v>12725</v>
      </c>
      <c r="C12467" s="25">
        <v>1014</v>
      </c>
      <c r="D12467" s="277" t="s">
        <v>12327</v>
      </c>
      <c r="E12467" s="84" t="s">
        <v>2844</v>
      </c>
      <c r="F12467" s="277" t="s">
        <v>12329</v>
      </c>
      <c r="G12467" t="b">
        <v>0</v>
      </c>
      <c r="H12467" t="b">
        <v>1</v>
      </c>
      <c r="J12467" t="str">
        <f>"INSERT INTO PARAMETERS (PARAMETER_ID, PARAMETER_GROUP_ID,PARAMETER_GROUP_NAME,PARAMETER_NAME,PARAMETER_VALUE,IS_SENSITIVE,IS_ACTIVE) VALUES ("&amp;B12467&amp;","&amp;C12467&amp;",'"&amp;D12467&amp;"','"&amp;E12467&amp;"','"&amp;SUBSTITUTE(F12467,"'","''")&amp;"',"&amp;G12467&amp;","&amp;H12467&amp;");"</f>
        <v>INSERT INTO PARAMETERS (PARAMETER_ID, PARAMETER_GROUP_ID,PARAMETER_GROUP_NAME,PARAMETER_NAME,PARAMETER_VALUE,IS_SENSITIVE,IS_ACTIVE) VALUES (12725,1014,'SDL_MDS_HK_Product_Hierarchy_group','target_table','SDL_MDS_HK_Product_Hierarchy',FALSE,TRUE);</v>
      </c>
    </row>
    <row r="12468" spans="1:10" ht="15" hidden="1" customHeight="1">
      <c r="A12468" t="s">
        <v>36</v>
      </c>
      <c r="B12468" s="32">
        <v>12726</v>
      </c>
      <c r="C12468" s="25">
        <v>1014</v>
      </c>
      <c r="D12468" s="277" t="s">
        <v>12327</v>
      </c>
      <c r="E12468" s="84" t="s">
        <v>2850</v>
      </c>
      <c r="F12468" s="158" t="s">
        <v>10774</v>
      </c>
      <c r="G12468" t="b">
        <v>0</v>
      </c>
      <c r="H12468" t="b">
        <v>1</v>
      </c>
      <c r="J12468" t="str">
        <f>"INSERT INTO PARAMETERS (PARAMETER_ID, PARAMETER_GROUP_ID,PARAMETER_GROUP_NAME,PARAMETER_NAME,PARAMETER_VALUE,IS_SENSITIVE,IS_ACTIVE) VALUES ("&amp;B12468&amp;","&amp;C12468&amp;",'"&amp;D12468&amp;"','"&amp;E12468&amp;"','"&amp;SUBSTITUTE(F12468,"'","''")&amp;"',"&amp;G12468&amp;","&amp;H12468&amp;");"</f>
        <v>INSERT INTO PARAMETERS (PARAMETER_ID, PARAMETER_GROUP_ID,PARAMETER_GROUP_NAME,PARAMETER_NAME,PARAMETER_VALUE,IS_SENSITIVE,IS_ACTIVE) VALUES (12726,1014,'SDL_MDS_HK_Product_Hierarchy_group','target_schema','NTASDL_RAW',FALSE,TRUE);</v>
      </c>
    </row>
    <row r="12469" spans="1:10" ht="15" hidden="1" customHeight="1">
      <c r="A12469" t="s">
        <v>36</v>
      </c>
      <c r="B12469" s="32">
        <v>12727</v>
      </c>
      <c r="C12469" s="25">
        <v>1014</v>
      </c>
      <c r="D12469" s="277" t="s">
        <v>12327</v>
      </c>
      <c r="E12469" s="84" t="s">
        <v>9673</v>
      </c>
      <c r="F12469" s="157" t="s">
        <v>12330</v>
      </c>
      <c r="G12469" t="b">
        <v>0</v>
      </c>
      <c r="H12469" t="b">
        <v>1</v>
      </c>
      <c r="J12469" t="str">
        <f>"INSERT INTO PARAMETERS (PARAMETER_ID, PARAMETER_GROUP_ID,PARAMETER_GROUP_NAME,PARAMETER_NAME,PARAMETER_VALUE,IS_SENSITIVE,IS_ACTIVE) VALUES ("&amp;B12469&amp;","&amp;C12469&amp;",'"&amp;D12469&amp;"','"&amp;E12469&amp;"','"&amp;SUBSTITUTE(F12469,"'","''")&amp;"',"&amp;G12469&amp;","&amp;H12469&amp;");"</f>
        <v>INSERT INTO PARAMETERS (PARAMETER_ID, PARAMETER_GROUP_ID,PARAMETER_GROUP_NAME,PARAMETER_NAME,PARAMETER_VALUE,IS_SENSITIVE,IS_ACTIVE) VALUES (12727,1014,'SDL_MDS_HK_Product_Hierarchy_group','ms_query','SELECT * FROM mdm.HK_Product_Hierarchy',FALSE,TRUE);</v>
      </c>
    </row>
    <row r="12470" spans="1:10" ht="15" hidden="1" customHeight="1">
      <c r="A12470" t="s">
        <v>36</v>
      </c>
      <c r="B12470" s="32">
        <v>12728</v>
      </c>
      <c r="C12470" s="25">
        <v>1014</v>
      </c>
      <c r="D12470" s="277" t="s">
        <v>12327</v>
      </c>
      <c r="E12470" s="84" t="s">
        <v>9676</v>
      </c>
      <c r="F12470" s="158" t="s">
        <v>2821</v>
      </c>
      <c r="G12470" t="b">
        <v>0</v>
      </c>
      <c r="H12470" t="b">
        <v>1</v>
      </c>
      <c r="J12470" t="str">
        <f>"INSERT INTO PARAMETERS (PARAMETER_ID, PARAMETER_GROUP_ID,PARAMETER_GROUP_NAME,PARAMETER_NAME,PARAMETER_VALUE,IS_SENSITIVE,IS_ACTIVE) VALUES ("&amp;B12470&amp;","&amp;C12470&amp;",'"&amp;D12470&amp;"','"&amp;E12470&amp;"','"&amp;SUBSTITUTE(F12470,"'","''")&amp;"',"&amp;G12470&amp;","&amp;H12470&amp;");"</f>
        <v>INSERT INTO PARAMETERS (PARAMETER_ID, PARAMETER_GROUP_ID,PARAMETER_GROUP_NAME,PARAMETER_NAME,PARAMETER_VALUE,IS_SENSITIVE,IS_ACTIVE) VALUES (12728,1014,'SDL_MDS_HK_Product_Hierarchy_group','truncate_and_load','Y',FALSE,TRUE);</v>
      </c>
    </row>
    <row r="12471" spans="1:10" ht="15" hidden="1" customHeight="1">
      <c r="A12471" t="s">
        <v>36</v>
      </c>
      <c r="B12471" s="32">
        <v>12729</v>
      </c>
      <c r="C12471" s="25">
        <v>1014</v>
      </c>
      <c r="D12471" s="277" t="s">
        <v>12327</v>
      </c>
      <c r="E12471" s="84" t="s">
        <v>9678</v>
      </c>
      <c r="F12471" s="158" t="s">
        <v>11628</v>
      </c>
      <c r="G12471" t="b">
        <v>0</v>
      </c>
      <c r="H12471" t="b">
        <v>1</v>
      </c>
      <c r="J12471" t="str">
        <f>"INSERT INTO PARAMETERS (PARAMETER_ID, PARAMETER_GROUP_ID,PARAMETER_GROUP_NAME,PARAMETER_NAME,PARAMETER_VALUE,IS_SENSITIVE,IS_ACTIVE) VALUES ("&amp;B12471&amp;","&amp;C12471&amp;",'"&amp;D12471&amp;"','"&amp;E12471&amp;"','"&amp;SUBSTITUTE(F12471,"'","''")&amp;"',"&amp;G12471&amp;","&amp;H12471&amp;");"</f>
        <v>INSERT INTO PARAMETERS (PARAMETER_ID, PARAMETER_GROUP_ID,PARAMETER_GROUP_NAME,PARAMETER_NAME,PARAMETER_VALUE,IS_SENSITIVE,IS_ACTIVE) VALUES (12729,1014,'SDL_MDS_HK_Product_Hierarchy_group','decide_source','sql_server_mds',FALSE,TRUE);</v>
      </c>
    </row>
    <row r="12472" spans="1:10" ht="15" hidden="1" customHeight="1">
      <c r="A12472" t="s">
        <v>36</v>
      </c>
      <c r="B12472" s="32">
        <v>12730</v>
      </c>
      <c r="C12472" s="25">
        <v>1015</v>
      </c>
      <c r="D12472" s="277" t="s">
        <v>12331</v>
      </c>
      <c r="E12472" s="19" t="s">
        <v>2847</v>
      </c>
      <c r="F12472" s="145" t="s">
        <v>10773</v>
      </c>
      <c r="G12472" t="b">
        <v>0</v>
      </c>
      <c r="H12472" t="b">
        <v>1</v>
      </c>
      <c r="J12472" t="str">
        <f>"INSERT INTO PARAMETERS (PARAMETER_ID, PARAMETER_GROUP_ID,PARAMETER_GROUP_NAME,PARAMETER_NAME,PARAMETER_VALUE,IS_SENSITIVE,IS_ACTIVE) VALUES ("&amp;B12472&amp;","&amp;C12472&amp;",'"&amp;D12472&amp;"','"&amp;E12472&amp;"','"&amp;SUBSTITUTE(F12472,"'","''")&amp;"',"&amp;G12472&amp;","&amp;H12472&amp;");"</f>
        <v>INSERT INTO PARAMETERS (PARAMETER_ID, PARAMETER_GROUP_ID,PARAMETER_GROUP_NAME,PARAMETER_NAME,PARAMETER_VALUE,IS_SENSITIVE,IS_ACTIVE) VALUES (12730,1015,'SDL_MDS_TW_ims_dstr_customer_mapping_group','container','twn',FALSE,TRUE);</v>
      </c>
    </row>
    <row r="12473" spans="1:10" ht="15" hidden="1" customHeight="1">
      <c r="A12473" t="s">
        <v>36</v>
      </c>
      <c r="B12473" s="32">
        <v>12731</v>
      </c>
      <c r="C12473" s="25">
        <v>1015</v>
      </c>
      <c r="D12473" s="277" t="s">
        <v>12331</v>
      </c>
      <c r="E12473" s="84" t="s">
        <v>9664</v>
      </c>
      <c r="F12473" s="158" t="s">
        <v>12332</v>
      </c>
      <c r="G12473" t="b">
        <v>0</v>
      </c>
      <c r="H12473" t="b">
        <v>1</v>
      </c>
      <c r="J12473" t="str">
        <f>"INSERT INTO PARAMETERS (PARAMETER_ID, PARAMETER_GROUP_ID,PARAMETER_GROUP_NAME,PARAMETER_NAME,PARAMETER_VALUE,IS_SENSITIVE,IS_ACTIVE) VALUES ("&amp;B12473&amp;","&amp;C12473&amp;",'"&amp;D12473&amp;"','"&amp;E12473&amp;"','"&amp;SUBSTITUTE(F12473,"'","''")&amp;"',"&amp;G12473&amp;","&amp;H12473&amp;");"</f>
        <v>INSERT INTO PARAMETERS (PARAMETER_ID, PARAMETER_GROUP_ID,PARAMETER_GROUP_NAME,PARAMETER_NAME,PARAMETER_VALUE,IS_SENSITIVE,IS_ACTIVE) VALUES (12731,1015,'SDL_MDS_TW_ims_dstr_customer_mapping_group','landing_file_path','sql_server/TW_MDSProd_to_RedshiftProd/SDL_MDS_TW_ims_dstr_customer_mapping/',FALSE,TRUE);</v>
      </c>
    </row>
    <row r="12474" spans="1:10" ht="15" hidden="1" customHeight="1">
      <c r="A12474" t="s">
        <v>36</v>
      </c>
      <c r="B12474" s="32">
        <v>12732</v>
      </c>
      <c r="C12474" s="25">
        <v>1015</v>
      </c>
      <c r="D12474" s="277" t="s">
        <v>12331</v>
      </c>
      <c r="E12474" s="84" t="s">
        <v>9667</v>
      </c>
      <c r="F12474" s="277" t="s">
        <v>12333</v>
      </c>
      <c r="G12474" t="b">
        <v>0</v>
      </c>
      <c r="H12474" t="b">
        <v>1</v>
      </c>
      <c r="J12474" t="str">
        <f>"INSERT INTO PARAMETERS (PARAMETER_ID, PARAMETER_GROUP_ID,PARAMETER_GROUP_NAME,PARAMETER_NAME,PARAMETER_VALUE,IS_SENSITIVE,IS_ACTIVE) VALUES ("&amp;B12474&amp;","&amp;C12474&amp;",'"&amp;D12474&amp;"','"&amp;E12474&amp;"','"&amp;SUBSTITUTE(F12474,"'","''")&amp;"',"&amp;G12474&amp;","&amp;H12474&amp;");"</f>
        <v>INSERT INTO PARAMETERS (PARAMETER_ID, PARAMETER_GROUP_ID,PARAMETER_GROUP_NAME,PARAMETER_NAME,PARAMETER_VALUE,IS_SENSITIVE,IS_ACTIVE) VALUES (12732,1015,'SDL_MDS_TW_ims_dstr_customer_mapping_group','landing_file_name','SDL_MDS_TW_ims_dstr_customer_mapping',FALSE,TRUE);</v>
      </c>
    </row>
    <row r="12475" spans="1:10" ht="15" hidden="1" customHeight="1">
      <c r="A12475" t="s">
        <v>36</v>
      </c>
      <c r="B12475" s="32">
        <v>12733</v>
      </c>
      <c r="C12475" s="25">
        <v>1015</v>
      </c>
      <c r="D12475" s="277" t="s">
        <v>12331</v>
      </c>
      <c r="E12475" s="84" t="s">
        <v>2844</v>
      </c>
      <c r="F12475" s="277" t="s">
        <v>12333</v>
      </c>
      <c r="G12475" t="b">
        <v>0</v>
      </c>
      <c r="H12475" t="b">
        <v>1</v>
      </c>
      <c r="J12475" t="str">
        <f>"INSERT INTO PARAMETERS (PARAMETER_ID, PARAMETER_GROUP_ID,PARAMETER_GROUP_NAME,PARAMETER_NAME,PARAMETER_VALUE,IS_SENSITIVE,IS_ACTIVE) VALUES ("&amp;B12475&amp;","&amp;C12475&amp;",'"&amp;D12475&amp;"','"&amp;E12475&amp;"','"&amp;SUBSTITUTE(F12475,"'","''")&amp;"',"&amp;G12475&amp;","&amp;H12475&amp;");"</f>
        <v>INSERT INTO PARAMETERS (PARAMETER_ID, PARAMETER_GROUP_ID,PARAMETER_GROUP_NAME,PARAMETER_NAME,PARAMETER_VALUE,IS_SENSITIVE,IS_ACTIVE) VALUES (12733,1015,'SDL_MDS_TW_ims_dstr_customer_mapping_group','target_table','SDL_MDS_TW_ims_dstr_customer_mapping',FALSE,TRUE);</v>
      </c>
    </row>
    <row r="12476" spans="1:10" ht="15" hidden="1" customHeight="1">
      <c r="A12476" t="s">
        <v>36</v>
      </c>
      <c r="B12476" s="32">
        <v>12734</v>
      </c>
      <c r="C12476" s="25">
        <v>1015</v>
      </c>
      <c r="D12476" s="277" t="s">
        <v>12331</v>
      </c>
      <c r="E12476" s="84" t="s">
        <v>2850</v>
      </c>
      <c r="F12476" s="158" t="s">
        <v>10774</v>
      </c>
      <c r="G12476" t="b">
        <v>0</v>
      </c>
      <c r="H12476" t="b">
        <v>1</v>
      </c>
      <c r="J12476" t="str">
        <f>"INSERT INTO PARAMETERS (PARAMETER_ID, PARAMETER_GROUP_ID,PARAMETER_GROUP_NAME,PARAMETER_NAME,PARAMETER_VALUE,IS_SENSITIVE,IS_ACTIVE) VALUES ("&amp;B12476&amp;","&amp;C12476&amp;",'"&amp;D12476&amp;"','"&amp;E12476&amp;"','"&amp;SUBSTITUTE(F12476,"'","''")&amp;"',"&amp;G12476&amp;","&amp;H12476&amp;");"</f>
        <v>INSERT INTO PARAMETERS (PARAMETER_ID, PARAMETER_GROUP_ID,PARAMETER_GROUP_NAME,PARAMETER_NAME,PARAMETER_VALUE,IS_SENSITIVE,IS_ACTIVE) VALUES (12734,1015,'SDL_MDS_TW_ims_dstr_customer_mapping_group','target_schema','NTASDL_RAW',FALSE,TRUE);</v>
      </c>
    </row>
    <row r="12477" spans="1:10" ht="15" hidden="1" customHeight="1">
      <c r="A12477" t="s">
        <v>36</v>
      </c>
      <c r="B12477" s="32">
        <v>12735</v>
      </c>
      <c r="C12477" s="25">
        <v>1015</v>
      </c>
      <c r="D12477" s="277" t="s">
        <v>12331</v>
      </c>
      <c r="E12477" s="84" t="s">
        <v>9673</v>
      </c>
      <c r="F12477" s="157" t="s">
        <v>12334</v>
      </c>
      <c r="G12477" t="b">
        <v>0</v>
      </c>
      <c r="H12477" t="b">
        <v>1</v>
      </c>
      <c r="J12477" t="str">
        <f>"INSERT INTO PARAMETERS (PARAMETER_ID, PARAMETER_GROUP_ID,PARAMETER_GROUP_NAME,PARAMETER_NAME,PARAMETER_VALUE,IS_SENSITIVE,IS_ACTIVE) VALUES ("&amp;B12477&amp;","&amp;C12477&amp;",'"&amp;D12477&amp;"','"&amp;E12477&amp;"','"&amp;SUBSTITUTE(F12477,"'","''")&amp;"',"&amp;G12477&amp;","&amp;H12477&amp;");"</f>
        <v>INSERT INTO PARAMETERS (PARAMETER_ID, PARAMETER_GROUP_ID,PARAMETER_GROUP_NAME,PARAMETER_NAME,PARAMETER_VALUE,IS_SENSITIVE,IS_ACTIVE) VALUES (12735,1015,'SDL_MDS_TW_ims_dstr_customer_mapping_group','ms_query','SELECT ChangeTrackingMask AS changetrackingmask, Code AS code, Distributor_Code AS distributor_code, Distributor_Name AS distributor_name, Distributors_Customer_Code AS distributors_customer_code, Distributors_Customer_Name AS distributors_customer_name, EnterDateTime AS enterdatetime, EnterUserName AS enterusername, EnterVersionNumber AS enterversionnumber, HQ AS hq, ID AS id, LastChgDateTime AS lastchgdatetime, LastChgUserName AS lastchgusername, LastChgVersionNumber AS lastchgversionnumber, MUID AS muid, Name AS name, Store_Type AS store_type, ValidationStatus AS validationstatus, Version_ID AS version_id, VersionFlag AS versionflag, VersionName AS versionname, VersionNumber AS versionnumber FROM MDS.mdm.TW_ims_dstr_customer_mapping',FALSE,TRUE);</v>
      </c>
    </row>
    <row r="12478" spans="1:10" ht="15" hidden="1" customHeight="1">
      <c r="A12478" t="s">
        <v>36</v>
      </c>
      <c r="B12478" s="32">
        <v>12736</v>
      </c>
      <c r="C12478" s="25">
        <v>1015</v>
      </c>
      <c r="D12478" s="277" t="s">
        <v>12331</v>
      </c>
      <c r="E12478" s="84" t="s">
        <v>9676</v>
      </c>
      <c r="F12478" s="158" t="s">
        <v>2821</v>
      </c>
      <c r="G12478" t="b">
        <v>0</v>
      </c>
      <c r="H12478" t="b">
        <v>1</v>
      </c>
      <c r="J12478" t="str">
        <f>"INSERT INTO PARAMETERS (PARAMETER_ID, PARAMETER_GROUP_ID,PARAMETER_GROUP_NAME,PARAMETER_NAME,PARAMETER_VALUE,IS_SENSITIVE,IS_ACTIVE) VALUES ("&amp;B12478&amp;","&amp;C12478&amp;",'"&amp;D12478&amp;"','"&amp;E12478&amp;"','"&amp;SUBSTITUTE(F12478,"'","''")&amp;"',"&amp;G12478&amp;","&amp;H12478&amp;");"</f>
        <v>INSERT INTO PARAMETERS (PARAMETER_ID, PARAMETER_GROUP_ID,PARAMETER_GROUP_NAME,PARAMETER_NAME,PARAMETER_VALUE,IS_SENSITIVE,IS_ACTIVE) VALUES (12736,1015,'SDL_MDS_TW_ims_dstr_customer_mapping_group','truncate_and_load','Y',FALSE,TRUE);</v>
      </c>
    </row>
    <row r="12479" spans="1:10" ht="15" hidden="1" customHeight="1">
      <c r="A12479" t="s">
        <v>36</v>
      </c>
      <c r="B12479" s="32">
        <v>12737</v>
      </c>
      <c r="C12479" s="25">
        <v>1015</v>
      </c>
      <c r="D12479" s="277" t="s">
        <v>12331</v>
      </c>
      <c r="E12479" s="84" t="s">
        <v>9678</v>
      </c>
      <c r="F12479" s="158" t="s">
        <v>11628</v>
      </c>
      <c r="G12479" t="b">
        <v>0</v>
      </c>
      <c r="H12479" t="b">
        <v>1</v>
      </c>
      <c r="J12479" t="str">
        <f>"INSERT INTO PARAMETERS (PARAMETER_ID, PARAMETER_GROUP_ID,PARAMETER_GROUP_NAME,PARAMETER_NAME,PARAMETER_VALUE,IS_SENSITIVE,IS_ACTIVE) VALUES ("&amp;B12479&amp;","&amp;C12479&amp;",'"&amp;D12479&amp;"','"&amp;E12479&amp;"','"&amp;SUBSTITUTE(F12479,"'","''")&amp;"',"&amp;G12479&amp;","&amp;H12479&amp;");"</f>
        <v>INSERT INTO PARAMETERS (PARAMETER_ID, PARAMETER_GROUP_ID,PARAMETER_GROUP_NAME,PARAMETER_NAME,PARAMETER_VALUE,IS_SENSITIVE,IS_ACTIVE) VALUES (12737,1015,'SDL_MDS_TW_ims_dstr_customer_mapping_group','decide_source','sql_server_mds',FALSE,TRUE);</v>
      </c>
    </row>
    <row r="12480" spans="1:10" ht="15" hidden="1" customHeight="1">
      <c r="A12480" t="s">
        <v>36</v>
      </c>
      <c r="B12480" s="32">
        <v>12738</v>
      </c>
      <c r="C12480" s="25">
        <v>1016</v>
      </c>
      <c r="D12480" s="223" t="s">
        <v>12335</v>
      </c>
      <c r="E12480" s="19" t="s">
        <v>2847</v>
      </c>
      <c r="F12480" s="145" t="s">
        <v>10773</v>
      </c>
      <c r="G12480" t="b">
        <v>0</v>
      </c>
      <c r="H12480" t="b">
        <v>1</v>
      </c>
      <c r="J12480" t="str">
        <f>"INSERT INTO PARAMETERS (PARAMETER_ID, PARAMETER_GROUP_ID,PARAMETER_GROUP_NAME,PARAMETER_NAME,PARAMETER_VALUE,IS_SENSITIVE,IS_ACTIVE) VALUES ("&amp;B12480&amp;","&amp;C12480&amp;",'"&amp;D12480&amp;"','"&amp;E12480&amp;"','"&amp;SUBSTITUTE(F12480,"'","''")&amp;"',"&amp;G12480&amp;","&amp;H12480&amp;");"</f>
        <v>INSERT INTO PARAMETERS (PARAMETER_ID, PARAMETER_GROUP_ID,PARAMETER_GROUP_NAME,PARAMETER_NAME,PARAMETER_VALUE,IS_SENSITIVE,IS_ACTIVE) VALUES (12738,1016,'SDL_MDS_TW_ims_dstr_prod_price_map_group','container','twn',FALSE,TRUE);</v>
      </c>
    </row>
    <row r="12481" spans="1:10" ht="15" hidden="1" customHeight="1">
      <c r="A12481" t="s">
        <v>36</v>
      </c>
      <c r="B12481" s="32">
        <v>12739</v>
      </c>
      <c r="C12481" s="25">
        <v>1016</v>
      </c>
      <c r="D12481" s="223" t="s">
        <v>12335</v>
      </c>
      <c r="E12481" s="84" t="s">
        <v>9664</v>
      </c>
      <c r="F12481" s="158" t="s">
        <v>12336</v>
      </c>
      <c r="G12481" t="b">
        <v>0</v>
      </c>
      <c r="H12481" t="b">
        <v>1</v>
      </c>
      <c r="J12481" t="str">
        <f>"INSERT INTO PARAMETERS (PARAMETER_ID, PARAMETER_GROUP_ID,PARAMETER_GROUP_NAME,PARAMETER_NAME,PARAMETER_VALUE,IS_SENSITIVE,IS_ACTIVE) VALUES ("&amp;B12481&amp;","&amp;C12481&amp;",'"&amp;D12481&amp;"','"&amp;E12481&amp;"','"&amp;SUBSTITUTE(F12481,"'","''")&amp;"',"&amp;G12481&amp;","&amp;H12481&amp;");"</f>
        <v>INSERT INTO PARAMETERS (PARAMETER_ID, PARAMETER_GROUP_ID,PARAMETER_GROUP_NAME,PARAMETER_NAME,PARAMETER_VALUE,IS_SENSITIVE,IS_ACTIVE) VALUES (12739,1016,'SDL_MDS_TW_ims_dstr_prod_price_map_group','landing_file_path','sql_server/TW_MDSProd_to_RedshiftProd/SDL_MDS_TW_ims_dstr_prod_price_map/',FALSE,TRUE);</v>
      </c>
    </row>
    <row r="12482" spans="1:10" ht="15" hidden="1" customHeight="1">
      <c r="A12482" t="s">
        <v>36</v>
      </c>
      <c r="B12482" s="32">
        <v>12740</v>
      </c>
      <c r="C12482" s="25">
        <v>1016</v>
      </c>
      <c r="D12482" s="223" t="s">
        <v>12335</v>
      </c>
      <c r="E12482" s="84" t="s">
        <v>9667</v>
      </c>
      <c r="F12482" s="223" t="s">
        <v>12337</v>
      </c>
      <c r="G12482" t="b">
        <v>0</v>
      </c>
      <c r="H12482" t="b">
        <v>1</v>
      </c>
      <c r="J12482" t="str">
        <f>"INSERT INTO PARAMETERS (PARAMETER_ID, PARAMETER_GROUP_ID,PARAMETER_GROUP_NAME,PARAMETER_NAME,PARAMETER_VALUE,IS_SENSITIVE,IS_ACTIVE) VALUES ("&amp;B12482&amp;","&amp;C12482&amp;",'"&amp;D12482&amp;"','"&amp;E12482&amp;"','"&amp;SUBSTITUTE(F12482,"'","''")&amp;"',"&amp;G12482&amp;","&amp;H12482&amp;");"</f>
        <v>INSERT INTO PARAMETERS (PARAMETER_ID, PARAMETER_GROUP_ID,PARAMETER_GROUP_NAME,PARAMETER_NAME,PARAMETER_VALUE,IS_SENSITIVE,IS_ACTIVE) VALUES (12740,1016,'SDL_MDS_TW_ims_dstr_prod_price_map_group','landing_file_name','SDL_MDS_TW_ims_dstr_prod_price_map',FALSE,TRUE);</v>
      </c>
    </row>
    <row r="12483" spans="1:10" ht="15" hidden="1" customHeight="1">
      <c r="A12483" t="s">
        <v>36</v>
      </c>
      <c r="B12483" s="32">
        <v>12741</v>
      </c>
      <c r="C12483" s="25">
        <v>1016</v>
      </c>
      <c r="D12483" s="223" t="s">
        <v>12335</v>
      </c>
      <c r="E12483" s="84" t="s">
        <v>2844</v>
      </c>
      <c r="F12483" s="223" t="s">
        <v>12337</v>
      </c>
      <c r="G12483" t="b">
        <v>0</v>
      </c>
      <c r="H12483" t="b">
        <v>1</v>
      </c>
      <c r="J12483" t="str">
        <f>"INSERT INTO PARAMETERS (PARAMETER_ID, PARAMETER_GROUP_ID,PARAMETER_GROUP_NAME,PARAMETER_NAME,PARAMETER_VALUE,IS_SENSITIVE,IS_ACTIVE) VALUES ("&amp;B12483&amp;","&amp;C12483&amp;",'"&amp;D12483&amp;"','"&amp;E12483&amp;"','"&amp;SUBSTITUTE(F12483,"'","''")&amp;"',"&amp;G12483&amp;","&amp;H12483&amp;");"</f>
        <v>INSERT INTO PARAMETERS (PARAMETER_ID, PARAMETER_GROUP_ID,PARAMETER_GROUP_NAME,PARAMETER_NAME,PARAMETER_VALUE,IS_SENSITIVE,IS_ACTIVE) VALUES (12741,1016,'SDL_MDS_TW_ims_dstr_prod_price_map_group','target_table','SDL_MDS_TW_ims_dstr_prod_price_map',FALSE,TRUE);</v>
      </c>
    </row>
    <row r="12484" spans="1:10" ht="15" hidden="1" customHeight="1">
      <c r="A12484" t="s">
        <v>36</v>
      </c>
      <c r="B12484" s="32">
        <v>12742</v>
      </c>
      <c r="C12484" s="25">
        <v>1016</v>
      </c>
      <c r="D12484" s="223" t="s">
        <v>12335</v>
      </c>
      <c r="E12484" s="84" t="s">
        <v>2850</v>
      </c>
      <c r="F12484" s="158" t="s">
        <v>10774</v>
      </c>
      <c r="G12484" t="b">
        <v>0</v>
      </c>
      <c r="H12484" t="b">
        <v>1</v>
      </c>
      <c r="J12484" t="str">
        <f>"INSERT INTO PARAMETERS (PARAMETER_ID, PARAMETER_GROUP_ID,PARAMETER_GROUP_NAME,PARAMETER_NAME,PARAMETER_VALUE,IS_SENSITIVE,IS_ACTIVE) VALUES ("&amp;B12484&amp;","&amp;C12484&amp;",'"&amp;D12484&amp;"','"&amp;E12484&amp;"','"&amp;SUBSTITUTE(F12484,"'","''")&amp;"',"&amp;G12484&amp;","&amp;H12484&amp;");"</f>
        <v>INSERT INTO PARAMETERS (PARAMETER_ID, PARAMETER_GROUP_ID,PARAMETER_GROUP_NAME,PARAMETER_NAME,PARAMETER_VALUE,IS_SENSITIVE,IS_ACTIVE) VALUES (12742,1016,'SDL_MDS_TW_ims_dstr_prod_price_map_group','target_schema','NTASDL_RAW',FALSE,TRUE);</v>
      </c>
    </row>
    <row r="12485" spans="1:10" ht="15" hidden="1" customHeight="1">
      <c r="A12485" t="s">
        <v>36</v>
      </c>
      <c r="B12485" s="32">
        <v>12743</v>
      </c>
      <c r="C12485" s="25">
        <v>1016</v>
      </c>
      <c r="D12485" s="223" t="s">
        <v>12335</v>
      </c>
      <c r="E12485" s="84" t="s">
        <v>9673</v>
      </c>
      <c r="F12485" s="157" t="s">
        <v>12338</v>
      </c>
      <c r="G12485" t="b">
        <v>0</v>
      </c>
      <c r="H12485" t="b">
        <v>1</v>
      </c>
      <c r="J12485" t="str">
        <f>"INSERT INTO PARAMETERS (PARAMETER_ID, PARAMETER_GROUP_ID,PARAMETER_GROUP_NAME,PARAMETER_NAME,PARAMETER_VALUE,IS_SENSITIVE,IS_ACTIVE) VALUES ("&amp;B12485&amp;","&amp;C12485&amp;",'"&amp;D12485&amp;"','"&amp;E12485&amp;"','"&amp;SUBSTITUTE(F12485,"'","''")&amp;"',"&amp;G12485&amp;","&amp;H12485&amp;");"</f>
        <v>INSERT INTO PARAMETERS (PARAMETER_ID, PARAMETER_GROUP_ID,PARAMETER_GROUP_NAME,PARAMETER_NAME,PARAMETER_VALUE,IS_SENSITIVE,IS_ACTIVE) VALUES (12743,1016,'SDL_MDS_TW_ims_dstr_prod_price_map_group','ms_query','SELECT ChangeTrackingMask AS changetrackingmask, Code AS code, EnterDateTime AS enterdatetime,EnterUserName AS enterusername, EnterVersionNumber AS enterversionnumber, ID AS id,  LastChgDateTime AS lastchgdatetime,LastChgUserName AS lastchgusername,LastChgVersionNumber AS lastchgversionnumber, MUID AS muid, Name AS name, Promotion_End_Date AS promotion_end_date, Promotion_Start_Date AS promotion_start_date, ValidationStatus AS validationstatus, Version_ID AS version_id, VersionFlag AS versionflag, VersionName AS versionname, VersionNumber AS versionnumber, dstr_code, dstr_name, dstr_product_code, dstr_product_name, ean_code,   sell_out_price_manual FROM MDS.mdm.TW_ims_dstr_prod_price_map  where ValidationStatus &lt;&gt; \''Validation failed\''',FALSE,TRUE);</v>
      </c>
    </row>
    <row r="12486" spans="1:10" ht="15" hidden="1" customHeight="1">
      <c r="A12486" t="s">
        <v>36</v>
      </c>
      <c r="B12486" s="32">
        <v>12744</v>
      </c>
      <c r="C12486" s="25">
        <v>1016</v>
      </c>
      <c r="D12486" s="223" t="s">
        <v>12335</v>
      </c>
      <c r="E12486" s="84" t="s">
        <v>9676</v>
      </c>
      <c r="F12486" s="158" t="s">
        <v>2821</v>
      </c>
      <c r="G12486" t="b">
        <v>0</v>
      </c>
      <c r="H12486" t="b">
        <v>1</v>
      </c>
      <c r="J12486" t="str">
        <f>"INSERT INTO PARAMETERS (PARAMETER_ID, PARAMETER_GROUP_ID,PARAMETER_GROUP_NAME,PARAMETER_NAME,PARAMETER_VALUE,IS_SENSITIVE,IS_ACTIVE) VALUES ("&amp;B12486&amp;","&amp;C12486&amp;",'"&amp;D12486&amp;"','"&amp;E12486&amp;"','"&amp;SUBSTITUTE(F12486,"'","''")&amp;"',"&amp;G12486&amp;","&amp;H12486&amp;");"</f>
        <v>INSERT INTO PARAMETERS (PARAMETER_ID, PARAMETER_GROUP_ID,PARAMETER_GROUP_NAME,PARAMETER_NAME,PARAMETER_VALUE,IS_SENSITIVE,IS_ACTIVE) VALUES (12744,1016,'SDL_MDS_TW_ims_dstr_prod_price_map_group','truncate_and_load','Y',FALSE,TRUE);</v>
      </c>
    </row>
    <row r="12487" spans="1:10" ht="15" hidden="1" customHeight="1">
      <c r="A12487" t="s">
        <v>36</v>
      </c>
      <c r="B12487" s="32">
        <v>12745</v>
      </c>
      <c r="C12487" s="25">
        <v>1016</v>
      </c>
      <c r="D12487" s="223" t="s">
        <v>12335</v>
      </c>
      <c r="E12487" s="84" t="s">
        <v>9678</v>
      </c>
      <c r="F12487" s="158" t="s">
        <v>11628</v>
      </c>
      <c r="G12487" t="b">
        <v>0</v>
      </c>
      <c r="H12487" t="b">
        <v>1</v>
      </c>
      <c r="J12487" t="str">
        <f>"INSERT INTO PARAMETERS (PARAMETER_ID, PARAMETER_GROUP_ID,PARAMETER_GROUP_NAME,PARAMETER_NAME,PARAMETER_VALUE,IS_SENSITIVE,IS_ACTIVE) VALUES ("&amp;B12487&amp;","&amp;C12487&amp;",'"&amp;D12487&amp;"','"&amp;E12487&amp;"','"&amp;SUBSTITUTE(F12487,"'","''")&amp;"',"&amp;G12487&amp;","&amp;H12487&amp;");"</f>
        <v>INSERT INTO PARAMETERS (PARAMETER_ID, PARAMETER_GROUP_ID,PARAMETER_GROUP_NAME,PARAMETER_NAME,PARAMETER_VALUE,IS_SENSITIVE,IS_ACTIVE) VALUES (12745,1016,'SDL_MDS_TW_ims_dstr_prod_price_map_group','decide_source','sql_server_mds',FALSE,TRUE);</v>
      </c>
    </row>
    <row r="12488" spans="1:10" ht="15" hidden="1" customHeight="1">
      <c r="A12488" t="s">
        <v>36</v>
      </c>
      <c r="B12488" s="32">
        <v>12746</v>
      </c>
      <c r="C12488">
        <v>1017</v>
      </c>
      <c r="D12488" s="223" t="s">
        <v>12339</v>
      </c>
      <c r="E12488" s="19" t="s">
        <v>2847</v>
      </c>
      <c r="F12488" s="145" t="s">
        <v>10773</v>
      </c>
      <c r="G12488" t="b">
        <v>0</v>
      </c>
      <c r="H12488" t="b">
        <v>1</v>
      </c>
      <c r="J12488" t="str">
        <f>"INSERT INTO PARAMETERS (PARAMETER_ID, PARAMETER_GROUP_ID,PARAMETER_GROUP_NAME,PARAMETER_NAME,PARAMETER_VALUE,IS_SENSITIVE,IS_ACTIVE) VALUES ("&amp;B12488&amp;","&amp;C12488&amp;",'"&amp;D12488&amp;"','"&amp;E12488&amp;"','"&amp;SUBSTITUTE(F12488,"'","''")&amp;"',"&amp;G12488&amp;","&amp;H12488&amp;");"</f>
        <v>INSERT INTO PARAMETERS (PARAMETER_ID, PARAMETER_GROUP_ID,PARAMETER_GROUP_NAME,PARAMETER_NAME,PARAMETER_VALUE,IS_SENSITIVE,IS_ACTIVE) VALUES (12746,1017,'SDL_MDS_TW_pos_promotional_price_ean_map','container','twn',FALSE,TRUE);</v>
      </c>
    </row>
    <row r="12489" spans="1:10" ht="15" hidden="1" customHeight="1">
      <c r="A12489" t="s">
        <v>36</v>
      </c>
      <c r="B12489" s="32">
        <v>12747</v>
      </c>
      <c r="C12489">
        <v>1017</v>
      </c>
      <c r="D12489" s="223" t="s">
        <v>12339</v>
      </c>
      <c r="E12489" s="84" t="s">
        <v>9664</v>
      </c>
      <c r="F12489" s="158" t="s">
        <v>12340</v>
      </c>
      <c r="G12489" t="b">
        <v>0</v>
      </c>
      <c r="H12489" t="b">
        <v>1</v>
      </c>
      <c r="J12489" t="str">
        <f>"INSERT INTO PARAMETERS (PARAMETER_ID, PARAMETER_GROUP_ID,PARAMETER_GROUP_NAME,PARAMETER_NAME,PARAMETER_VALUE,IS_SENSITIVE,IS_ACTIVE) VALUES ("&amp;B12489&amp;","&amp;C12489&amp;",'"&amp;D12489&amp;"','"&amp;E12489&amp;"','"&amp;SUBSTITUTE(F12489,"'","''")&amp;"',"&amp;G12489&amp;","&amp;H12489&amp;");"</f>
        <v>INSERT INTO PARAMETERS (PARAMETER_ID, PARAMETER_GROUP_ID,PARAMETER_GROUP_NAME,PARAMETER_NAME,PARAMETER_VALUE,IS_SENSITIVE,IS_ACTIVE) VALUES (12747,1017,'SDL_MDS_TW_pos_promotional_price_ean_map','landing_file_path','sql_server/TW_MDSProd_to_RedshiftProd/SDL_MDS_TW_pos_promotional_price_ean_map/',FALSE,TRUE);</v>
      </c>
    </row>
    <row r="12490" spans="1:10" ht="15" hidden="1" customHeight="1">
      <c r="A12490" t="s">
        <v>36</v>
      </c>
      <c r="B12490" s="32">
        <v>12748</v>
      </c>
      <c r="C12490">
        <v>1017</v>
      </c>
      <c r="D12490" s="223" t="s">
        <v>12339</v>
      </c>
      <c r="E12490" s="84" t="s">
        <v>9667</v>
      </c>
      <c r="F12490" s="223" t="s">
        <v>12339</v>
      </c>
      <c r="G12490" t="b">
        <v>0</v>
      </c>
      <c r="H12490" t="b">
        <v>1</v>
      </c>
      <c r="J12490" t="str">
        <f>"INSERT INTO PARAMETERS (PARAMETER_ID, PARAMETER_GROUP_ID,PARAMETER_GROUP_NAME,PARAMETER_NAME,PARAMETER_VALUE,IS_SENSITIVE,IS_ACTIVE) VALUES ("&amp;B12490&amp;","&amp;C12490&amp;",'"&amp;D12490&amp;"','"&amp;E12490&amp;"','"&amp;SUBSTITUTE(F12490,"'","''")&amp;"',"&amp;G12490&amp;","&amp;H12490&amp;");"</f>
        <v>INSERT INTO PARAMETERS (PARAMETER_ID, PARAMETER_GROUP_ID,PARAMETER_GROUP_NAME,PARAMETER_NAME,PARAMETER_VALUE,IS_SENSITIVE,IS_ACTIVE) VALUES (12748,1017,'SDL_MDS_TW_pos_promotional_price_ean_map','landing_file_name','SDL_MDS_TW_pos_promotional_price_ean_map',FALSE,TRUE);</v>
      </c>
    </row>
    <row r="12491" spans="1:10" ht="15" hidden="1" customHeight="1">
      <c r="A12491" t="s">
        <v>36</v>
      </c>
      <c r="B12491" s="32">
        <v>12749</v>
      </c>
      <c r="C12491">
        <v>1017</v>
      </c>
      <c r="D12491" s="223" t="s">
        <v>12339</v>
      </c>
      <c r="E12491" s="84" t="s">
        <v>2844</v>
      </c>
      <c r="F12491" s="223" t="s">
        <v>12339</v>
      </c>
      <c r="G12491" t="b">
        <v>0</v>
      </c>
      <c r="H12491" t="b">
        <v>1</v>
      </c>
      <c r="J12491" t="str">
        <f>"INSERT INTO PARAMETERS (PARAMETER_ID, PARAMETER_GROUP_ID,PARAMETER_GROUP_NAME,PARAMETER_NAME,PARAMETER_VALUE,IS_SENSITIVE,IS_ACTIVE) VALUES ("&amp;B12491&amp;","&amp;C12491&amp;",'"&amp;D12491&amp;"','"&amp;E12491&amp;"','"&amp;SUBSTITUTE(F12491,"'","''")&amp;"',"&amp;G12491&amp;","&amp;H12491&amp;");"</f>
        <v>INSERT INTO PARAMETERS (PARAMETER_ID, PARAMETER_GROUP_ID,PARAMETER_GROUP_NAME,PARAMETER_NAME,PARAMETER_VALUE,IS_SENSITIVE,IS_ACTIVE) VALUES (12749,1017,'SDL_MDS_TW_pos_promotional_price_ean_map','target_table','SDL_MDS_TW_pos_promotional_price_ean_map',FALSE,TRUE);</v>
      </c>
    </row>
    <row r="12492" spans="1:10" ht="15" hidden="1" customHeight="1">
      <c r="A12492" t="s">
        <v>36</v>
      </c>
      <c r="B12492" s="32">
        <v>12750</v>
      </c>
      <c r="C12492">
        <v>1017</v>
      </c>
      <c r="D12492" s="223" t="s">
        <v>12339</v>
      </c>
      <c r="E12492" s="84" t="s">
        <v>2850</v>
      </c>
      <c r="F12492" s="158" t="s">
        <v>10774</v>
      </c>
      <c r="G12492" t="b">
        <v>0</v>
      </c>
      <c r="H12492" t="b">
        <v>1</v>
      </c>
      <c r="J12492" t="str">
        <f>"INSERT INTO PARAMETERS (PARAMETER_ID, PARAMETER_GROUP_ID,PARAMETER_GROUP_NAME,PARAMETER_NAME,PARAMETER_VALUE,IS_SENSITIVE,IS_ACTIVE) VALUES ("&amp;B12492&amp;","&amp;C12492&amp;",'"&amp;D12492&amp;"','"&amp;E12492&amp;"','"&amp;SUBSTITUTE(F12492,"'","''")&amp;"',"&amp;G12492&amp;","&amp;H12492&amp;");"</f>
        <v>INSERT INTO PARAMETERS (PARAMETER_ID, PARAMETER_GROUP_ID,PARAMETER_GROUP_NAME,PARAMETER_NAME,PARAMETER_VALUE,IS_SENSITIVE,IS_ACTIVE) VALUES (12750,1017,'SDL_MDS_TW_pos_promotional_price_ean_map','target_schema','NTASDL_RAW',FALSE,TRUE);</v>
      </c>
    </row>
    <row r="12493" spans="1:10" ht="15" hidden="1" customHeight="1">
      <c r="A12493" t="s">
        <v>36</v>
      </c>
      <c r="B12493" s="32">
        <v>12751</v>
      </c>
      <c r="C12493">
        <v>1017</v>
      </c>
      <c r="D12493" s="223" t="s">
        <v>12339</v>
      </c>
      <c r="E12493" s="84" t="s">
        <v>9673</v>
      </c>
      <c r="F12493" s="157" t="s">
        <v>12341</v>
      </c>
      <c r="G12493" t="b">
        <v>0</v>
      </c>
      <c r="H12493" t="b">
        <v>1</v>
      </c>
      <c r="J12493" t="str">
        <f>"INSERT INTO PARAMETERS (PARAMETER_ID, PARAMETER_GROUP_ID,PARAMETER_GROUP_NAME,PARAMETER_NAME,PARAMETER_VALUE,IS_SENSITIVE,IS_ACTIVE) VALUES ("&amp;B12493&amp;","&amp;C12493&amp;",'"&amp;D12493&amp;"','"&amp;E12493&amp;"','"&amp;SUBSTITUTE(F12493,"'","''")&amp;"',"&amp;G12493&amp;","&amp;H12493&amp;");"</f>
        <v>INSERT INTO PARAMETERS (PARAMETER_ID, PARAMETER_GROUP_ID,PARAMETER_GROUP_NAME,PARAMETER_NAME,PARAMETER_VALUE,IS_SENSITIVE,IS_ACTIVE) VALUES (12751,1017,'SDL_MDS_TW_pos_promotional_price_ean_map','ms_query','SELECT Barcode AS barcode, ChangeTrackingMask AS changetrackingmask, Code AS code, Customer AS customer, EnterDateTime AS enterdatetime, EnterUserName AS enterusername, EnterVersionNumber AS enterversionnumber, ID AS id, LastChgDateTime AS lastchgdatetime, LastChgUserName AS lastchgusername, LastChgVersionNumber AS lastchgversionnumber, MUID AS muid, Name AS name, Promotion_End_Date AS promotion_end_date, Promotion_Start_Date AS promotion_start_date, Promotional_Price AS promotional_price, ValidationStatus AS validationstatus, Version_ID AS version_id, VersionFlag AS versionflag, VersionName AS versionname, VersionNumber AS versionnumber,cust_prod_cd FROM MDS.mdm.TW_pos_promotional_price_ean_map  where ValidationStatus &lt;&gt; \''Validation failed\''',FALSE,TRUE);</v>
      </c>
    </row>
    <row r="12494" spans="1:10" ht="15" hidden="1" customHeight="1">
      <c r="A12494" t="s">
        <v>36</v>
      </c>
      <c r="B12494" s="32">
        <v>12752</v>
      </c>
      <c r="C12494">
        <v>1017</v>
      </c>
      <c r="D12494" s="223" t="s">
        <v>12339</v>
      </c>
      <c r="E12494" s="84" t="s">
        <v>9676</v>
      </c>
      <c r="F12494" s="158" t="s">
        <v>2821</v>
      </c>
      <c r="G12494" t="b">
        <v>0</v>
      </c>
      <c r="H12494" t="b">
        <v>1</v>
      </c>
      <c r="J12494" t="str">
        <f>"INSERT INTO PARAMETERS (PARAMETER_ID, PARAMETER_GROUP_ID,PARAMETER_GROUP_NAME,PARAMETER_NAME,PARAMETER_VALUE,IS_SENSITIVE,IS_ACTIVE) VALUES ("&amp;B12494&amp;","&amp;C12494&amp;",'"&amp;D12494&amp;"','"&amp;E12494&amp;"','"&amp;SUBSTITUTE(F12494,"'","''")&amp;"',"&amp;G12494&amp;","&amp;H12494&amp;");"</f>
        <v>INSERT INTO PARAMETERS (PARAMETER_ID, PARAMETER_GROUP_ID,PARAMETER_GROUP_NAME,PARAMETER_NAME,PARAMETER_VALUE,IS_SENSITIVE,IS_ACTIVE) VALUES (12752,1017,'SDL_MDS_TW_pos_promotional_price_ean_map','truncate_and_load','Y',FALSE,TRUE);</v>
      </c>
    </row>
    <row r="12495" spans="1:10" ht="15" hidden="1" customHeight="1">
      <c r="A12495" t="s">
        <v>36</v>
      </c>
      <c r="B12495" s="32">
        <v>12753</v>
      </c>
      <c r="C12495">
        <v>1017</v>
      </c>
      <c r="D12495" s="223" t="s">
        <v>12339</v>
      </c>
      <c r="E12495" s="84" t="s">
        <v>9678</v>
      </c>
      <c r="F12495" s="158" t="s">
        <v>11628</v>
      </c>
      <c r="G12495" t="b">
        <v>0</v>
      </c>
      <c r="H12495" t="b">
        <v>1</v>
      </c>
      <c r="J12495" t="str">
        <f>"INSERT INTO PARAMETERS (PARAMETER_ID, PARAMETER_GROUP_ID,PARAMETER_GROUP_NAME,PARAMETER_NAME,PARAMETER_VALUE,IS_SENSITIVE,IS_ACTIVE) VALUES ("&amp;B12495&amp;","&amp;C12495&amp;",'"&amp;D12495&amp;"','"&amp;E12495&amp;"','"&amp;SUBSTITUTE(F12495,"'","''")&amp;"',"&amp;G12495&amp;","&amp;H12495&amp;");"</f>
        <v>INSERT INTO PARAMETERS (PARAMETER_ID, PARAMETER_GROUP_ID,PARAMETER_GROUP_NAME,PARAMETER_NAME,PARAMETER_VALUE,IS_SENSITIVE,IS_ACTIVE) VALUES (12753,1017,'SDL_MDS_TW_pos_promotional_price_ean_map','decide_source','sql_server_mds',FALSE,TRUE);</v>
      </c>
    </row>
    <row r="12496" spans="1:10" ht="15" hidden="1" customHeight="1">
      <c r="A12496" t="s">
        <v>36</v>
      </c>
      <c r="B12496" s="32">
        <v>12754</v>
      </c>
      <c r="C12496">
        <v>1018</v>
      </c>
      <c r="D12496" s="223" t="s">
        <v>12342</v>
      </c>
      <c r="E12496" s="19" t="s">
        <v>2847</v>
      </c>
      <c r="F12496" s="145" t="s">
        <v>10773</v>
      </c>
      <c r="G12496" t="b">
        <v>0</v>
      </c>
      <c r="H12496" t="b">
        <v>1</v>
      </c>
      <c r="J12496" t="str">
        <f>"INSERT INTO PARAMETERS (PARAMETER_ID, PARAMETER_GROUP_ID,PARAMETER_GROUP_NAME,PARAMETER_NAME,PARAMETER_VALUE,IS_SENSITIVE,IS_ACTIVE) VALUES ("&amp;B12496&amp;","&amp;C12496&amp;",'"&amp;D12496&amp;"','"&amp;E12496&amp;"','"&amp;SUBSTITUTE(F12496,"'","''")&amp;"',"&amp;G12496&amp;","&amp;H12496&amp;");"</f>
        <v>INSERT INTO PARAMETERS (PARAMETER_ID, PARAMETER_GROUP_ID,PARAMETER_GROUP_NAME,PARAMETER_NAME,PARAMETER_VALUE,IS_SENSITIVE,IS_ACTIVE) VALUES (12754,1018,'SDL_MDS_TW_SFMC_Channel_GROUP','container','twn',FALSE,TRUE);</v>
      </c>
    </row>
    <row r="12497" spans="1:10" ht="15" hidden="1" customHeight="1">
      <c r="A12497" t="s">
        <v>36</v>
      </c>
      <c r="B12497" s="32">
        <v>12755</v>
      </c>
      <c r="C12497">
        <v>1018</v>
      </c>
      <c r="D12497" s="223" t="s">
        <v>12342</v>
      </c>
      <c r="E12497" s="84" t="s">
        <v>9664</v>
      </c>
      <c r="F12497" s="158" t="s">
        <v>12343</v>
      </c>
      <c r="G12497" t="b">
        <v>0</v>
      </c>
      <c r="H12497" t="b">
        <v>1</v>
      </c>
      <c r="J12497" t="str">
        <f>"INSERT INTO PARAMETERS (PARAMETER_ID, PARAMETER_GROUP_ID,PARAMETER_GROUP_NAME,PARAMETER_NAME,PARAMETER_VALUE,IS_SENSITIVE,IS_ACTIVE) VALUES ("&amp;B12497&amp;","&amp;C12497&amp;",'"&amp;D12497&amp;"','"&amp;E12497&amp;"','"&amp;SUBSTITUTE(F12497,"'","''")&amp;"',"&amp;G12497&amp;","&amp;H12497&amp;");"</f>
        <v>INSERT INTO PARAMETERS (PARAMETER_ID, PARAMETER_GROUP_ID,PARAMETER_GROUP_NAME,PARAMETER_NAME,PARAMETER_VALUE,IS_SENSITIVE,IS_ACTIVE) VALUES (12755,1018,'SDL_MDS_TW_SFMC_Channel_GROUP','landing_file_path','sql_server/TW_MDSProd_to_RedshiftProd/SDL_MDS_TW_SFMC_Channel/',FALSE,TRUE);</v>
      </c>
    </row>
    <row r="12498" spans="1:10" ht="15" hidden="1" customHeight="1">
      <c r="A12498" t="s">
        <v>36</v>
      </c>
      <c r="B12498" s="32">
        <v>12756</v>
      </c>
      <c r="C12498">
        <v>1018</v>
      </c>
      <c r="D12498" s="223" t="s">
        <v>12342</v>
      </c>
      <c r="E12498" s="84" t="s">
        <v>9667</v>
      </c>
      <c r="F12498" s="223" t="s">
        <v>12344</v>
      </c>
      <c r="G12498" t="b">
        <v>0</v>
      </c>
      <c r="H12498" t="b">
        <v>1</v>
      </c>
      <c r="J12498" t="str">
        <f>"INSERT INTO PARAMETERS (PARAMETER_ID, PARAMETER_GROUP_ID,PARAMETER_GROUP_NAME,PARAMETER_NAME,PARAMETER_VALUE,IS_SENSITIVE,IS_ACTIVE) VALUES ("&amp;B12498&amp;","&amp;C12498&amp;",'"&amp;D12498&amp;"','"&amp;E12498&amp;"','"&amp;SUBSTITUTE(F12498,"'","''")&amp;"',"&amp;G12498&amp;","&amp;H12498&amp;");"</f>
        <v>INSERT INTO PARAMETERS (PARAMETER_ID, PARAMETER_GROUP_ID,PARAMETER_GROUP_NAME,PARAMETER_NAME,PARAMETER_VALUE,IS_SENSITIVE,IS_ACTIVE) VALUES (12756,1018,'SDL_MDS_TW_SFMC_Channel_GROUP','landing_file_name','SDL_MDS_TW_SFMC_Channel',FALSE,TRUE);</v>
      </c>
    </row>
    <row r="12499" spans="1:10" ht="15" hidden="1" customHeight="1">
      <c r="A12499" t="s">
        <v>36</v>
      </c>
      <c r="B12499" s="32">
        <v>12757</v>
      </c>
      <c r="C12499">
        <v>1018</v>
      </c>
      <c r="D12499" s="223" t="s">
        <v>12342</v>
      </c>
      <c r="E12499" s="84" t="s">
        <v>2844</v>
      </c>
      <c r="F12499" s="223" t="s">
        <v>12344</v>
      </c>
      <c r="G12499" t="b">
        <v>0</v>
      </c>
      <c r="H12499" t="b">
        <v>1</v>
      </c>
      <c r="J12499" t="str">
        <f>"INSERT INTO PARAMETERS (PARAMETER_ID, PARAMETER_GROUP_ID,PARAMETER_GROUP_NAME,PARAMETER_NAME,PARAMETER_VALUE,IS_SENSITIVE,IS_ACTIVE) VALUES ("&amp;B12499&amp;","&amp;C12499&amp;",'"&amp;D12499&amp;"','"&amp;E12499&amp;"','"&amp;SUBSTITUTE(F12499,"'","''")&amp;"',"&amp;G12499&amp;","&amp;H12499&amp;");"</f>
        <v>INSERT INTO PARAMETERS (PARAMETER_ID, PARAMETER_GROUP_ID,PARAMETER_GROUP_NAME,PARAMETER_NAME,PARAMETER_VALUE,IS_SENSITIVE,IS_ACTIVE) VALUES (12757,1018,'SDL_MDS_TW_SFMC_Channel_GROUP','target_table','SDL_MDS_TW_SFMC_Channel',FALSE,TRUE);</v>
      </c>
    </row>
    <row r="12500" spans="1:10" ht="15" hidden="1" customHeight="1">
      <c r="A12500" t="s">
        <v>36</v>
      </c>
      <c r="B12500" s="32">
        <v>12758</v>
      </c>
      <c r="C12500">
        <v>1018</v>
      </c>
      <c r="D12500" s="223" t="s">
        <v>12342</v>
      </c>
      <c r="E12500" s="84" t="s">
        <v>2850</v>
      </c>
      <c r="F12500" s="158" t="s">
        <v>10774</v>
      </c>
      <c r="G12500" t="b">
        <v>0</v>
      </c>
      <c r="H12500" t="b">
        <v>1</v>
      </c>
      <c r="J12500" t="str">
        <f>"INSERT INTO PARAMETERS (PARAMETER_ID, PARAMETER_GROUP_ID,PARAMETER_GROUP_NAME,PARAMETER_NAME,PARAMETER_VALUE,IS_SENSITIVE,IS_ACTIVE) VALUES ("&amp;B12500&amp;","&amp;C12500&amp;",'"&amp;D12500&amp;"','"&amp;E12500&amp;"','"&amp;SUBSTITUTE(F12500,"'","''")&amp;"',"&amp;G12500&amp;","&amp;H12500&amp;");"</f>
        <v>INSERT INTO PARAMETERS (PARAMETER_ID, PARAMETER_GROUP_ID,PARAMETER_GROUP_NAME,PARAMETER_NAME,PARAMETER_VALUE,IS_SENSITIVE,IS_ACTIVE) VALUES (12758,1018,'SDL_MDS_TW_SFMC_Channel_GROUP','target_schema','NTASDL_RAW',FALSE,TRUE);</v>
      </c>
    </row>
    <row r="12501" spans="1:10" ht="15" hidden="1" customHeight="1">
      <c r="A12501" t="s">
        <v>36</v>
      </c>
      <c r="B12501" s="32">
        <v>12759</v>
      </c>
      <c r="C12501">
        <v>1018</v>
      </c>
      <c r="D12501" s="223" t="s">
        <v>12342</v>
      </c>
      <c r="E12501" s="84" t="s">
        <v>9673</v>
      </c>
      <c r="F12501" s="157" t="s">
        <v>12345</v>
      </c>
      <c r="G12501" t="b">
        <v>0</v>
      </c>
      <c r="H12501" t="b">
        <v>1</v>
      </c>
      <c r="J12501" t="str">
        <f>"INSERT INTO PARAMETERS (PARAMETER_ID, PARAMETER_GROUP_ID,PARAMETER_GROUP_NAME,PARAMETER_NAME,PARAMETER_VALUE,IS_SENSITIVE,IS_ACTIVE) VALUES ("&amp;B12501&amp;","&amp;C12501&amp;",'"&amp;D12501&amp;"','"&amp;E12501&amp;"','"&amp;SUBSTITUTE(F12501,"'","''")&amp;"',"&amp;G12501&amp;","&amp;H12501&amp;");"</f>
        <v>INSERT INTO PARAMETERS (PARAMETER_ID, PARAMETER_GROUP_ID,PARAMETER_GROUP_NAME,PARAMETER_NAME,PARAMETER_VALUE,IS_SENSITIVE,IS_ACTIVE) VALUES (12759,1018,'SDL_MDS_TW_SFMC_Channel_GROUP','ms_query','SELECT * FROM MDS.mdm.TW_SFMC_Channel',FALSE,TRUE);</v>
      </c>
    </row>
    <row r="12502" spans="1:10" ht="15" hidden="1" customHeight="1">
      <c r="A12502" t="s">
        <v>36</v>
      </c>
      <c r="B12502" s="32">
        <v>12760</v>
      </c>
      <c r="C12502">
        <v>1018</v>
      </c>
      <c r="D12502" s="223" t="s">
        <v>12342</v>
      </c>
      <c r="E12502" s="84" t="s">
        <v>9676</v>
      </c>
      <c r="F12502" s="158" t="s">
        <v>2821</v>
      </c>
      <c r="G12502" t="b">
        <v>0</v>
      </c>
      <c r="H12502" t="b">
        <v>1</v>
      </c>
      <c r="J12502" t="str">
        <f>"INSERT INTO PARAMETERS (PARAMETER_ID, PARAMETER_GROUP_ID,PARAMETER_GROUP_NAME,PARAMETER_NAME,PARAMETER_VALUE,IS_SENSITIVE,IS_ACTIVE) VALUES ("&amp;B12502&amp;","&amp;C12502&amp;",'"&amp;D12502&amp;"','"&amp;E12502&amp;"','"&amp;SUBSTITUTE(F12502,"'","''")&amp;"',"&amp;G12502&amp;","&amp;H12502&amp;");"</f>
        <v>INSERT INTO PARAMETERS (PARAMETER_ID, PARAMETER_GROUP_ID,PARAMETER_GROUP_NAME,PARAMETER_NAME,PARAMETER_VALUE,IS_SENSITIVE,IS_ACTIVE) VALUES (12760,1018,'SDL_MDS_TW_SFMC_Channel_GROUP','truncate_and_load','Y',FALSE,TRUE);</v>
      </c>
    </row>
    <row r="12503" spans="1:10" ht="15" hidden="1" customHeight="1">
      <c r="A12503" t="s">
        <v>36</v>
      </c>
      <c r="B12503" s="32">
        <v>12761</v>
      </c>
      <c r="C12503">
        <v>1018</v>
      </c>
      <c r="D12503" s="223" t="s">
        <v>12342</v>
      </c>
      <c r="E12503" s="84" t="s">
        <v>9678</v>
      </c>
      <c r="F12503" s="158" t="s">
        <v>11628</v>
      </c>
      <c r="G12503" t="b">
        <v>0</v>
      </c>
      <c r="H12503" t="b">
        <v>1</v>
      </c>
      <c r="J12503" t="str">
        <f>"INSERT INTO PARAMETERS (PARAMETER_ID, PARAMETER_GROUP_ID,PARAMETER_GROUP_NAME,PARAMETER_NAME,PARAMETER_VALUE,IS_SENSITIVE,IS_ACTIVE) VALUES ("&amp;B12503&amp;","&amp;C12503&amp;",'"&amp;D12503&amp;"','"&amp;E12503&amp;"','"&amp;SUBSTITUTE(F12503,"'","''")&amp;"',"&amp;G12503&amp;","&amp;H12503&amp;");"</f>
        <v>INSERT INTO PARAMETERS (PARAMETER_ID, PARAMETER_GROUP_ID,PARAMETER_GROUP_NAME,PARAMETER_NAME,PARAMETER_VALUE,IS_SENSITIVE,IS_ACTIVE) VALUES (12761,1018,'SDL_MDS_TW_SFMC_Channel_GROUP','decide_source','sql_server_mds',FALSE,TRUE);</v>
      </c>
    </row>
    <row r="12504" spans="1:10" ht="15" hidden="1" customHeight="1">
      <c r="A12504" t="s">
        <v>36</v>
      </c>
      <c r="B12504" s="32">
        <v>12762</v>
      </c>
      <c r="C12504">
        <v>1019</v>
      </c>
      <c r="D12504" s="277" t="s">
        <v>12346</v>
      </c>
      <c r="E12504" s="19" t="s">
        <v>2847</v>
      </c>
      <c r="F12504" s="145" t="s">
        <v>10773</v>
      </c>
      <c r="G12504" t="b">
        <v>0</v>
      </c>
      <c r="H12504" t="b">
        <v>1</v>
      </c>
      <c r="J12504" t="str">
        <f>"INSERT INTO PARAMETERS (PARAMETER_ID, PARAMETER_GROUP_ID,PARAMETER_GROUP_NAME,PARAMETER_NAME,PARAMETER_VALUE,IS_SENSITIVE,IS_ACTIVE) VALUES ("&amp;B12504&amp;","&amp;C12504&amp;",'"&amp;D12504&amp;"','"&amp;E12504&amp;"','"&amp;SUBSTITUTE(F12504,"'","''")&amp;"',"&amp;G12504&amp;","&amp;H12504&amp;");"</f>
        <v>INSERT INTO PARAMETERS (PARAMETER_ID, PARAMETER_GROUP_ID,PARAMETER_GROUP_NAME,PARAMETER_NAME,PARAMETER_VALUE,IS_SENSITIVE,IS_ACTIVE) VALUES (12762,1019,'SDL_MDS_TW_SFMC_Gender_group','container','twn',FALSE,TRUE);</v>
      </c>
    </row>
    <row r="12505" spans="1:10" ht="15" hidden="1" customHeight="1">
      <c r="A12505" t="s">
        <v>36</v>
      </c>
      <c r="B12505" s="32">
        <v>12763</v>
      </c>
      <c r="C12505">
        <v>1019</v>
      </c>
      <c r="D12505" s="277" t="s">
        <v>12346</v>
      </c>
      <c r="E12505" s="84" t="s">
        <v>9664</v>
      </c>
      <c r="F12505" s="158" t="s">
        <v>12347</v>
      </c>
      <c r="G12505" t="b">
        <v>0</v>
      </c>
      <c r="H12505" t="b">
        <v>1</v>
      </c>
      <c r="J12505" t="str">
        <f>"INSERT INTO PARAMETERS (PARAMETER_ID, PARAMETER_GROUP_ID,PARAMETER_GROUP_NAME,PARAMETER_NAME,PARAMETER_VALUE,IS_SENSITIVE,IS_ACTIVE) VALUES ("&amp;B12505&amp;","&amp;C12505&amp;",'"&amp;D12505&amp;"','"&amp;E12505&amp;"','"&amp;SUBSTITUTE(F12505,"'","''")&amp;"',"&amp;G12505&amp;","&amp;H12505&amp;");"</f>
        <v>INSERT INTO PARAMETERS (PARAMETER_ID, PARAMETER_GROUP_ID,PARAMETER_GROUP_NAME,PARAMETER_NAME,PARAMETER_VALUE,IS_SENSITIVE,IS_ACTIVE) VALUES (12763,1019,'SDL_MDS_TW_SFMC_Gender_group','landing_file_path','sql_server/TW_MDSProd_to_RedshiftProd/SDL_MDS_TW_SFMC_Gender/',FALSE,TRUE);</v>
      </c>
    </row>
    <row r="12506" spans="1:10" ht="15" hidden="1" customHeight="1">
      <c r="A12506" t="s">
        <v>36</v>
      </c>
      <c r="B12506" s="32">
        <v>12764</v>
      </c>
      <c r="C12506">
        <v>1019</v>
      </c>
      <c r="D12506" s="277" t="s">
        <v>12346</v>
      </c>
      <c r="E12506" s="84" t="s">
        <v>9667</v>
      </c>
      <c r="F12506" s="277" t="s">
        <v>12348</v>
      </c>
      <c r="G12506" t="b">
        <v>0</v>
      </c>
      <c r="H12506" t="b">
        <v>1</v>
      </c>
      <c r="J12506" t="str">
        <f>"INSERT INTO PARAMETERS (PARAMETER_ID, PARAMETER_GROUP_ID,PARAMETER_GROUP_NAME,PARAMETER_NAME,PARAMETER_VALUE,IS_SENSITIVE,IS_ACTIVE) VALUES ("&amp;B12506&amp;","&amp;C12506&amp;",'"&amp;D12506&amp;"','"&amp;E12506&amp;"','"&amp;SUBSTITUTE(F12506,"'","''")&amp;"',"&amp;G12506&amp;","&amp;H12506&amp;");"</f>
        <v>INSERT INTO PARAMETERS (PARAMETER_ID, PARAMETER_GROUP_ID,PARAMETER_GROUP_NAME,PARAMETER_NAME,PARAMETER_VALUE,IS_SENSITIVE,IS_ACTIVE) VALUES (12764,1019,'SDL_MDS_TW_SFMC_Gender_group','landing_file_name','SDL_MDS_TW_SFMC_Gender',FALSE,TRUE);</v>
      </c>
    </row>
    <row r="12507" spans="1:10" ht="15" hidden="1" customHeight="1">
      <c r="A12507" t="s">
        <v>36</v>
      </c>
      <c r="B12507" s="32">
        <v>12765</v>
      </c>
      <c r="C12507">
        <v>1019</v>
      </c>
      <c r="D12507" s="277" t="s">
        <v>12346</v>
      </c>
      <c r="E12507" s="84" t="s">
        <v>2844</v>
      </c>
      <c r="F12507" s="277" t="s">
        <v>12348</v>
      </c>
      <c r="G12507" t="b">
        <v>0</v>
      </c>
      <c r="H12507" t="b">
        <v>1</v>
      </c>
      <c r="J12507" t="str">
        <f>"INSERT INTO PARAMETERS (PARAMETER_ID, PARAMETER_GROUP_ID,PARAMETER_GROUP_NAME,PARAMETER_NAME,PARAMETER_VALUE,IS_SENSITIVE,IS_ACTIVE) VALUES ("&amp;B12507&amp;","&amp;C12507&amp;",'"&amp;D12507&amp;"','"&amp;E12507&amp;"','"&amp;SUBSTITUTE(F12507,"'","''")&amp;"',"&amp;G12507&amp;","&amp;H12507&amp;");"</f>
        <v>INSERT INTO PARAMETERS (PARAMETER_ID, PARAMETER_GROUP_ID,PARAMETER_GROUP_NAME,PARAMETER_NAME,PARAMETER_VALUE,IS_SENSITIVE,IS_ACTIVE) VALUES (12765,1019,'SDL_MDS_TW_SFMC_Gender_group','target_table','SDL_MDS_TW_SFMC_Gender',FALSE,TRUE);</v>
      </c>
    </row>
    <row r="12508" spans="1:10" ht="15" hidden="1" customHeight="1">
      <c r="A12508" t="s">
        <v>36</v>
      </c>
      <c r="B12508" s="32">
        <v>12766</v>
      </c>
      <c r="C12508">
        <v>1019</v>
      </c>
      <c r="D12508" s="277" t="s">
        <v>12346</v>
      </c>
      <c r="E12508" s="84" t="s">
        <v>2850</v>
      </c>
      <c r="F12508" s="158" t="s">
        <v>10774</v>
      </c>
      <c r="G12508" t="b">
        <v>0</v>
      </c>
      <c r="H12508" t="b">
        <v>1</v>
      </c>
      <c r="J12508" t="str">
        <f>"INSERT INTO PARAMETERS (PARAMETER_ID, PARAMETER_GROUP_ID,PARAMETER_GROUP_NAME,PARAMETER_NAME,PARAMETER_VALUE,IS_SENSITIVE,IS_ACTIVE) VALUES ("&amp;B12508&amp;","&amp;C12508&amp;",'"&amp;D12508&amp;"','"&amp;E12508&amp;"','"&amp;SUBSTITUTE(F12508,"'","''")&amp;"',"&amp;G12508&amp;","&amp;H12508&amp;");"</f>
        <v>INSERT INTO PARAMETERS (PARAMETER_ID, PARAMETER_GROUP_ID,PARAMETER_GROUP_NAME,PARAMETER_NAME,PARAMETER_VALUE,IS_SENSITIVE,IS_ACTIVE) VALUES (12766,1019,'SDL_MDS_TW_SFMC_Gender_group','target_schema','NTASDL_RAW',FALSE,TRUE);</v>
      </c>
    </row>
    <row r="12509" spans="1:10" ht="15" hidden="1" customHeight="1">
      <c r="A12509" t="s">
        <v>36</v>
      </c>
      <c r="B12509" s="32">
        <v>12767</v>
      </c>
      <c r="C12509">
        <v>1019</v>
      </c>
      <c r="D12509" s="277" t="s">
        <v>12346</v>
      </c>
      <c r="E12509" s="84" t="s">
        <v>9673</v>
      </c>
      <c r="F12509" s="157" t="s">
        <v>12349</v>
      </c>
      <c r="G12509" t="b">
        <v>0</v>
      </c>
      <c r="H12509" t="b">
        <v>1</v>
      </c>
      <c r="J12509" t="str">
        <f>"INSERT INTO PARAMETERS (PARAMETER_ID, PARAMETER_GROUP_ID,PARAMETER_GROUP_NAME,PARAMETER_NAME,PARAMETER_VALUE,IS_SENSITIVE,IS_ACTIVE) VALUES ("&amp;B12509&amp;","&amp;C12509&amp;",'"&amp;D12509&amp;"','"&amp;E12509&amp;"','"&amp;SUBSTITUTE(F12509,"'","''")&amp;"',"&amp;G12509&amp;","&amp;H12509&amp;");"</f>
        <v>INSERT INTO PARAMETERS (PARAMETER_ID, PARAMETER_GROUP_ID,PARAMETER_GROUP_NAME,PARAMETER_NAME,PARAMETER_VALUE,IS_SENSITIVE,IS_ACTIVE) VALUES (12767,1019,'SDL_MDS_TW_SFMC_Gender_group','ms_query','SELECT * FROM MDS.mdm.TW_SFMC_Gender',FALSE,TRUE);</v>
      </c>
    </row>
    <row r="12510" spans="1:10" ht="15" hidden="1" customHeight="1">
      <c r="A12510" t="s">
        <v>36</v>
      </c>
      <c r="B12510" s="32">
        <v>12768</v>
      </c>
      <c r="C12510">
        <v>1019</v>
      </c>
      <c r="D12510" s="277" t="s">
        <v>12346</v>
      </c>
      <c r="E12510" s="84" t="s">
        <v>9676</v>
      </c>
      <c r="F12510" s="158" t="s">
        <v>2821</v>
      </c>
      <c r="G12510" t="b">
        <v>0</v>
      </c>
      <c r="H12510" t="b">
        <v>1</v>
      </c>
      <c r="J12510" t="str">
        <f>"INSERT INTO PARAMETERS (PARAMETER_ID, PARAMETER_GROUP_ID,PARAMETER_GROUP_NAME,PARAMETER_NAME,PARAMETER_VALUE,IS_SENSITIVE,IS_ACTIVE) VALUES ("&amp;B12510&amp;","&amp;C12510&amp;",'"&amp;D12510&amp;"','"&amp;E12510&amp;"','"&amp;SUBSTITUTE(F12510,"'","''")&amp;"',"&amp;G12510&amp;","&amp;H12510&amp;");"</f>
        <v>INSERT INTO PARAMETERS (PARAMETER_ID, PARAMETER_GROUP_ID,PARAMETER_GROUP_NAME,PARAMETER_NAME,PARAMETER_VALUE,IS_SENSITIVE,IS_ACTIVE) VALUES (12768,1019,'SDL_MDS_TW_SFMC_Gender_group','truncate_and_load','Y',FALSE,TRUE);</v>
      </c>
    </row>
    <row r="12511" spans="1:10" ht="15" hidden="1" customHeight="1">
      <c r="A12511" t="s">
        <v>36</v>
      </c>
      <c r="B12511" s="32">
        <v>12769</v>
      </c>
      <c r="C12511">
        <v>1019</v>
      </c>
      <c r="D12511" s="277" t="s">
        <v>12346</v>
      </c>
      <c r="E12511" s="84" t="s">
        <v>9678</v>
      </c>
      <c r="F12511" s="158" t="s">
        <v>11628</v>
      </c>
      <c r="G12511" t="b">
        <v>0</v>
      </c>
      <c r="H12511" t="b">
        <v>1</v>
      </c>
      <c r="J12511" t="str">
        <f>"INSERT INTO PARAMETERS (PARAMETER_ID, PARAMETER_GROUP_ID,PARAMETER_GROUP_NAME,PARAMETER_NAME,PARAMETER_VALUE,IS_SENSITIVE,IS_ACTIVE) VALUES ("&amp;B12511&amp;","&amp;C12511&amp;",'"&amp;D12511&amp;"','"&amp;E12511&amp;"','"&amp;SUBSTITUTE(F12511,"'","''")&amp;"',"&amp;G12511&amp;","&amp;H12511&amp;");"</f>
        <v>INSERT INTO PARAMETERS (PARAMETER_ID, PARAMETER_GROUP_ID,PARAMETER_GROUP_NAME,PARAMETER_NAME,PARAMETER_VALUE,IS_SENSITIVE,IS_ACTIVE) VALUES (12769,1019,'SDL_MDS_TW_SFMC_Gender_group','decide_source','sql_server_mds',FALSE,TRUE);</v>
      </c>
    </row>
    <row r="12512" spans="1:10" ht="15" hidden="1" customHeight="1">
      <c r="A12512" t="s">
        <v>36</v>
      </c>
      <c r="B12512" s="32">
        <v>12770</v>
      </c>
      <c r="C12512">
        <v>1020</v>
      </c>
      <c r="D12512" s="277" t="s">
        <v>12350</v>
      </c>
      <c r="E12512" s="19" t="s">
        <v>2847</v>
      </c>
      <c r="F12512" s="145" t="s">
        <v>10773</v>
      </c>
      <c r="G12512" t="b">
        <v>0</v>
      </c>
      <c r="H12512" t="b">
        <v>1</v>
      </c>
      <c r="J12512" t="str">
        <f>"INSERT INTO PARAMETERS (PARAMETER_ID, PARAMETER_GROUP_ID,PARAMETER_GROUP_NAME,PARAMETER_NAME,PARAMETER_VALUE,IS_SENSITIVE,IS_ACTIVE) VALUES ("&amp;B12512&amp;","&amp;C12512&amp;",'"&amp;D12512&amp;"','"&amp;E12512&amp;"','"&amp;SUBSTITUTE(F12512,"'","''")&amp;"',"&amp;G12512&amp;","&amp;H12512&amp;");"</f>
        <v>INSERT INTO PARAMETERS (PARAMETER_ID, PARAMETER_GROUP_ID,PARAMETER_GROUP_NAME,PARAMETER_NAME,PARAMETER_VALUE,IS_SENSITIVE,IS_ACTIVE) VALUES (12770,1020,'SDL_MDS_TW_SFMC_Member_Tier_group','container','twn',FALSE,TRUE);</v>
      </c>
    </row>
    <row r="12513" spans="1:10" ht="15" hidden="1" customHeight="1">
      <c r="A12513" t="s">
        <v>36</v>
      </c>
      <c r="B12513" s="32">
        <v>12771</v>
      </c>
      <c r="C12513">
        <v>1020</v>
      </c>
      <c r="D12513" s="277" t="s">
        <v>12350</v>
      </c>
      <c r="E12513" s="84" t="s">
        <v>9664</v>
      </c>
      <c r="F12513" s="158" t="s">
        <v>12351</v>
      </c>
      <c r="G12513" t="b">
        <v>0</v>
      </c>
      <c r="H12513" t="b">
        <v>1</v>
      </c>
      <c r="J12513" t="str">
        <f>"INSERT INTO PARAMETERS (PARAMETER_ID, PARAMETER_GROUP_ID,PARAMETER_GROUP_NAME,PARAMETER_NAME,PARAMETER_VALUE,IS_SENSITIVE,IS_ACTIVE) VALUES ("&amp;B12513&amp;","&amp;C12513&amp;",'"&amp;D12513&amp;"','"&amp;E12513&amp;"','"&amp;SUBSTITUTE(F12513,"'","''")&amp;"',"&amp;G12513&amp;","&amp;H12513&amp;");"</f>
        <v>INSERT INTO PARAMETERS (PARAMETER_ID, PARAMETER_GROUP_ID,PARAMETER_GROUP_NAME,PARAMETER_NAME,PARAMETER_VALUE,IS_SENSITIVE,IS_ACTIVE) VALUES (12771,1020,'SDL_MDS_TW_SFMC_Member_Tier_group','landing_file_path','sql_server/TW_MDSProd_to_RedshiftProd/SDL_MDS_TW_SFMC_Member_Tier/',FALSE,TRUE);</v>
      </c>
    </row>
    <row r="12514" spans="1:10" ht="15" hidden="1" customHeight="1">
      <c r="A12514" t="s">
        <v>36</v>
      </c>
      <c r="B12514" s="32">
        <v>12772</v>
      </c>
      <c r="C12514">
        <v>1020</v>
      </c>
      <c r="D12514" s="277" t="s">
        <v>12350</v>
      </c>
      <c r="E12514" s="84" t="s">
        <v>9667</v>
      </c>
      <c r="F12514" s="277" t="s">
        <v>12352</v>
      </c>
      <c r="G12514" t="b">
        <v>0</v>
      </c>
      <c r="H12514" t="b">
        <v>1</v>
      </c>
      <c r="J12514" t="str">
        <f>"INSERT INTO PARAMETERS (PARAMETER_ID, PARAMETER_GROUP_ID,PARAMETER_GROUP_NAME,PARAMETER_NAME,PARAMETER_VALUE,IS_SENSITIVE,IS_ACTIVE) VALUES ("&amp;B12514&amp;","&amp;C12514&amp;",'"&amp;D12514&amp;"','"&amp;E12514&amp;"','"&amp;SUBSTITUTE(F12514,"'","''")&amp;"',"&amp;G12514&amp;","&amp;H12514&amp;");"</f>
        <v>INSERT INTO PARAMETERS (PARAMETER_ID, PARAMETER_GROUP_ID,PARAMETER_GROUP_NAME,PARAMETER_NAME,PARAMETER_VALUE,IS_SENSITIVE,IS_ACTIVE) VALUES (12772,1020,'SDL_MDS_TW_SFMC_Member_Tier_group','landing_file_name','SDL_MDS_TW_SFMC_Member_Tier',FALSE,TRUE);</v>
      </c>
    </row>
    <row r="12515" spans="1:10" ht="15" hidden="1" customHeight="1">
      <c r="A12515" t="s">
        <v>36</v>
      </c>
      <c r="B12515" s="32">
        <v>12773</v>
      </c>
      <c r="C12515">
        <v>1020</v>
      </c>
      <c r="D12515" s="277" t="s">
        <v>12350</v>
      </c>
      <c r="E12515" s="84" t="s">
        <v>2844</v>
      </c>
      <c r="F12515" s="277" t="s">
        <v>12352</v>
      </c>
      <c r="G12515" t="b">
        <v>0</v>
      </c>
      <c r="H12515" t="b">
        <v>1</v>
      </c>
      <c r="J12515" t="str">
        <f>"INSERT INTO PARAMETERS (PARAMETER_ID, PARAMETER_GROUP_ID,PARAMETER_GROUP_NAME,PARAMETER_NAME,PARAMETER_VALUE,IS_SENSITIVE,IS_ACTIVE) VALUES ("&amp;B12515&amp;","&amp;C12515&amp;",'"&amp;D12515&amp;"','"&amp;E12515&amp;"','"&amp;SUBSTITUTE(F12515,"'","''")&amp;"',"&amp;G12515&amp;","&amp;H12515&amp;");"</f>
        <v>INSERT INTO PARAMETERS (PARAMETER_ID, PARAMETER_GROUP_ID,PARAMETER_GROUP_NAME,PARAMETER_NAME,PARAMETER_VALUE,IS_SENSITIVE,IS_ACTIVE) VALUES (12773,1020,'SDL_MDS_TW_SFMC_Member_Tier_group','target_table','SDL_MDS_TW_SFMC_Member_Tier',FALSE,TRUE);</v>
      </c>
    </row>
    <row r="12516" spans="1:10" ht="15" hidden="1" customHeight="1">
      <c r="A12516" t="s">
        <v>36</v>
      </c>
      <c r="B12516" s="32">
        <v>12774</v>
      </c>
      <c r="C12516">
        <v>1020</v>
      </c>
      <c r="D12516" s="277" t="s">
        <v>12350</v>
      </c>
      <c r="E12516" s="84" t="s">
        <v>2850</v>
      </c>
      <c r="F12516" s="158" t="s">
        <v>10774</v>
      </c>
      <c r="G12516" t="b">
        <v>0</v>
      </c>
      <c r="H12516" t="b">
        <v>1</v>
      </c>
      <c r="J12516" t="str">
        <f>"INSERT INTO PARAMETERS (PARAMETER_ID, PARAMETER_GROUP_ID,PARAMETER_GROUP_NAME,PARAMETER_NAME,PARAMETER_VALUE,IS_SENSITIVE,IS_ACTIVE) VALUES ("&amp;B12516&amp;","&amp;C12516&amp;",'"&amp;D12516&amp;"','"&amp;E12516&amp;"','"&amp;SUBSTITUTE(F12516,"'","''")&amp;"',"&amp;G12516&amp;","&amp;H12516&amp;");"</f>
        <v>INSERT INTO PARAMETERS (PARAMETER_ID, PARAMETER_GROUP_ID,PARAMETER_GROUP_NAME,PARAMETER_NAME,PARAMETER_VALUE,IS_SENSITIVE,IS_ACTIVE) VALUES (12774,1020,'SDL_MDS_TW_SFMC_Member_Tier_group','target_schema','NTASDL_RAW',FALSE,TRUE);</v>
      </c>
    </row>
    <row r="12517" spans="1:10" ht="15" hidden="1" customHeight="1">
      <c r="A12517" t="s">
        <v>36</v>
      </c>
      <c r="B12517" s="32">
        <v>12775</v>
      </c>
      <c r="C12517">
        <v>1020</v>
      </c>
      <c r="D12517" s="277" t="s">
        <v>12350</v>
      </c>
      <c r="E12517" s="84" t="s">
        <v>9673</v>
      </c>
      <c r="F12517" s="157" t="s">
        <v>12353</v>
      </c>
      <c r="G12517" t="b">
        <v>0</v>
      </c>
      <c r="H12517" t="b">
        <v>1</v>
      </c>
      <c r="J12517" t="str">
        <f>"INSERT INTO PARAMETERS (PARAMETER_ID, PARAMETER_GROUP_ID,PARAMETER_GROUP_NAME,PARAMETER_NAME,PARAMETER_VALUE,IS_SENSITIVE,IS_ACTIVE) VALUES ("&amp;B12517&amp;","&amp;C12517&amp;",'"&amp;D12517&amp;"','"&amp;E12517&amp;"','"&amp;SUBSTITUTE(F12517,"'","''")&amp;"',"&amp;G12517&amp;","&amp;H12517&amp;");"</f>
        <v>INSERT INTO PARAMETERS (PARAMETER_ID, PARAMETER_GROUP_ID,PARAMETER_GROUP_NAME,PARAMETER_NAME,PARAMETER_VALUE,IS_SENSITIVE,IS_ACTIVE) VALUES (12775,1020,'SDL_MDS_TW_SFMC_Member_Tier_group','ms_query','SELECT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MUID AS muid, Name AS name, Tier_raw AS tier_raw,  ValidationStatus AS validationstatus, Version_ID AS version_id, VersionFlag AS versionflag, VersionName AS versionname, VersionNumber AS versionnumber,Tier_standard_Code, Tier_standard_ID, Tier_standard_Name FROM MDS.mdm.TW_SFMC_Member_Tier',FALSE,TRUE);</v>
      </c>
    </row>
    <row r="12518" spans="1:10" ht="15" hidden="1" customHeight="1">
      <c r="A12518" t="s">
        <v>36</v>
      </c>
      <c r="B12518" s="32">
        <v>12776</v>
      </c>
      <c r="C12518">
        <v>1020</v>
      </c>
      <c r="D12518" s="277" t="s">
        <v>12350</v>
      </c>
      <c r="E12518" s="84" t="s">
        <v>9676</v>
      </c>
      <c r="F12518" s="158" t="s">
        <v>2821</v>
      </c>
      <c r="G12518" t="b">
        <v>0</v>
      </c>
      <c r="H12518" t="b">
        <v>1</v>
      </c>
      <c r="J12518" t="str">
        <f>"INSERT INTO PARAMETERS (PARAMETER_ID, PARAMETER_GROUP_ID,PARAMETER_GROUP_NAME,PARAMETER_NAME,PARAMETER_VALUE,IS_SENSITIVE,IS_ACTIVE) VALUES ("&amp;B12518&amp;","&amp;C12518&amp;",'"&amp;D12518&amp;"','"&amp;E12518&amp;"','"&amp;SUBSTITUTE(F12518,"'","''")&amp;"',"&amp;G12518&amp;","&amp;H12518&amp;");"</f>
        <v>INSERT INTO PARAMETERS (PARAMETER_ID, PARAMETER_GROUP_ID,PARAMETER_GROUP_NAME,PARAMETER_NAME,PARAMETER_VALUE,IS_SENSITIVE,IS_ACTIVE) VALUES (12776,1020,'SDL_MDS_TW_SFMC_Member_Tier_group','truncate_and_load','Y',FALSE,TRUE);</v>
      </c>
    </row>
    <row r="12519" spans="1:10" ht="15" hidden="1" customHeight="1">
      <c r="A12519" t="s">
        <v>36</v>
      </c>
      <c r="B12519" s="32">
        <v>12777</v>
      </c>
      <c r="C12519">
        <v>1020</v>
      </c>
      <c r="D12519" s="277" t="s">
        <v>12350</v>
      </c>
      <c r="E12519" s="84" t="s">
        <v>9678</v>
      </c>
      <c r="F12519" s="158" t="s">
        <v>11628</v>
      </c>
      <c r="G12519" t="b">
        <v>0</v>
      </c>
      <c r="H12519" t="b">
        <v>1</v>
      </c>
      <c r="J12519" t="str">
        <f>"INSERT INTO PARAMETERS (PARAMETER_ID, PARAMETER_GROUP_ID,PARAMETER_GROUP_NAME,PARAMETER_NAME,PARAMETER_VALUE,IS_SENSITIVE,IS_ACTIVE) VALUES ("&amp;B12519&amp;","&amp;C12519&amp;",'"&amp;D12519&amp;"','"&amp;E12519&amp;"','"&amp;SUBSTITUTE(F12519,"'","''")&amp;"',"&amp;G12519&amp;","&amp;H12519&amp;");"</f>
        <v>INSERT INTO PARAMETERS (PARAMETER_ID, PARAMETER_GROUP_ID,PARAMETER_GROUP_NAME,PARAMETER_NAME,PARAMETER_VALUE,IS_SENSITIVE,IS_ACTIVE) VALUES (12777,1020,'SDL_MDS_TW_SFMC_Member_Tier_group','decide_source','sql_server_mds',FALSE,TRUE);</v>
      </c>
    </row>
    <row r="12520" spans="1:10" ht="15" hidden="1" customHeight="1">
      <c r="A12520" t="s">
        <v>36</v>
      </c>
      <c r="B12520" s="32">
        <v>12778</v>
      </c>
      <c r="C12520">
        <v>1021</v>
      </c>
      <c r="D12520" s="223" t="s">
        <v>12354</v>
      </c>
      <c r="E12520" s="19" t="s">
        <v>2847</v>
      </c>
      <c r="F12520" s="145" t="s">
        <v>10773</v>
      </c>
      <c r="G12520" t="b">
        <v>0</v>
      </c>
      <c r="H12520" t="b">
        <v>1</v>
      </c>
      <c r="J12520" t="str">
        <f>"INSERT INTO PARAMETERS (PARAMETER_ID, PARAMETER_GROUP_ID,PARAMETER_GROUP_NAME,PARAMETER_NAME,PARAMETER_VALUE,IS_SENSITIVE,IS_ACTIVE) VALUES ("&amp;B12520&amp;","&amp;C12520&amp;",'"&amp;D12520&amp;"','"&amp;E12520&amp;"','"&amp;SUBSTITUTE(F12520,"'","''")&amp;"',"&amp;G12520&amp;","&amp;H12520&amp;");"</f>
        <v>INSERT INTO PARAMETERS (PARAMETER_ID, PARAMETER_GROUP_ID,PARAMETER_GROUP_NAME,PARAMETER_NAME,PARAMETER_VALUE,IS_SENSITIVE,IS_ACTIVE) VALUES (12778,1021,'SDL_MDS_TW_PS_Targets','container','twn',FALSE,TRUE);</v>
      </c>
    </row>
    <row r="12521" spans="1:10" ht="15" hidden="1" customHeight="1">
      <c r="A12521" t="s">
        <v>36</v>
      </c>
      <c r="B12521" s="32">
        <v>12779</v>
      </c>
      <c r="C12521">
        <v>1021</v>
      </c>
      <c r="D12521" s="223" t="s">
        <v>12354</v>
      </c>
      <c r="E12521" s="84" t="s">
        <v>9664</v>
      </c>
      <c r="F12521" s="158" t="s">
        <v>12355</v>
      </c>
      <c r="G12521" t="b">
        <v>0</v>
      </c>
      <c r="H12521" t="b">
        <v>1</v>
      </c>
      <c r="J12521" t="str">
        <f>"INSERT INTO PARAMETERS (PARAMETER_ID, PARAMETER_GROUP_ID,PARAMETER_GROUP_NAME,PARAMETER_NAME,PARAMETER_VALUE,IS_SENSITIVE,IS_ACTIVE) VALUES ("&amp;B12521&amp;","&amp;C12521&amp;",'"&amp;D12521&amp;"','"&amp;E12521&amp;"','"&amp;SUBSTITUTE(F12521,"'","''")&amp;"',"&amp;G12521&amp;","&amp;H12521&amp;");"</f>
        <v>INSERT INTO PARAMETERS (PARAMETER_ID, PARAMETER_GROUP_ID,PARAMETER_GROUP_NAME,PARAMETER_NAME,PARAMETER_VALUE,IS_SENSITIVE,IS_ACTIVE) VALUES (12779,1021,'SDL_MDS_TW_PS_Targets','landing_file_path','sql_server/TW_MDSProd_to_RedshiftProd/SDL_MDS_TW_PS_Targets/',FALSE,TRUE);</v>
      </c>
    </row>
    <row r="12522" spans="1:10" ht="15" hidden="1" customHeight="1">
      <c r="A12522" t="s">
        <v>36</v>
      </c>
      <c r="B12522" s="32">
        <v>12780</v>
      </c>
      <c r="C12522">
        <v>1021</v>
      </c>
      <c r="D12522" s="223" t="s">
        <v>12354</v>
      </c>
      <c r="E12522" s="84" t="s">
        <v>9667</v>
      </c>
      <c r="F12522" s="223" t="s">
        <v>12354</v>
      </c>
      <c r="G12522" t="b">
        <v>0</v>
      </c>
      <c r="H12522" t="b">
        <v>1</v>
      </c>
      <c r="J12522" t="str">
        <f>"INSERT INTO PARAMETERS (PARAMETER_ID, PARAMETER_GROUP_ID,PARAMETER_GROUP_NAME,PARAMETER_NAME,PARAMETER_VALUE,IS_SENSITIVE,IS_ACTIVE) VALUES ("&amp;B12522&amp;","&amp;C12522&amp;",'"&amp;D12522&amp;"','"&amp;E12522&amp;"','"&amp;SUBSTITUTE(F12522,"'","''")&amp;"',"&amp;G12522&amp;","&amp;H12522&amp;");"</f>
        <v>INSERT INTO PARAMETERS (PARAMETER_ID, PARAMETER_GROUP_ID,PARAMETER_GROUP_NAME,PARAMETER_NAME,PARAMETER_VALUE,IS_SENSITIVE,IS_ACTIVE) VALUES (12780,1021,'SDL_MDS_TW_PS_Targets','landing_file_name','SDL_MDS_TW_PS_Targets',FALSE,TRUE);</v>
      </c>
    </row>
    <row r="12523" spans="1:10" ht="15" hidden="1" customHeight="1">
      <c r="A12523" t="s">
        <v>36</v>
      </c>
      <c r="B12523" s="32">
        <v>12781</v>
      </c>
      <c r="C12523">
        <v>1021</v>
      </c>
      <c r="D12523" s="223" t="s">
        <v>12354</v>
      </c>
      <c r="E12523" s="84" t="s">
        <v>2844</v>
      </c>
      <c r="F12523" s="223" t="s">
        <v>12354</v>
      </c>
      <c r="G12523" t="b">
        <v>0</v>
      </c>
      <c r="H12523" t="b">
        <v>1</v>
      </c>
      <c r="J12523" t="str">
        <f>"INSERT INTO PARAMETERS (PARAMETER_ID, PARAMETER_GROUP_ID,PARAMETER_GROUP_NAME,PARAMETER_NAME,PARAMETER_VALUE,IS_SENSITIVE,IS_ACTIVE) VALUES ("&amp;B12523&amp;","&amp;C12523&amp;",'"&amp;D12523&amp;"','"&amp;E12523&amp;"','"&amp;SUBSTITUTE(F12523,"'","''")&amp;"',"&amp;G12523&amp;","&amp;H12523&amp;");"</f>
        <v>INSERT INTO PARAMETERS (PARAMETER_ID, PARAMETER_GROUP_ID,PARAMETER_GROUP_NAME,PARAMETER_NAME,PARAMETER_VALUE,IS_SENSITIVE,IS_ACTIVE) VALUES (12781,1021,'SDL_MDS_TW_PS_Targets','target_table','SDL_MDS_TW_PS_Targets',FALSE,TRUE);</v>
      </c>
    </row>
    <row r="12524" spans="1:10" ht="15" hidden="1" customHeight="1">
      <c r="A12524" t="s">
        <v>36</v>
      </c>
      <c r="B12524" s="32">
        <v>12782</v>
      </c>
      <c r="C12524">
        <v>1021</v>
      </c>
      <c r="D12524" s="223" t="s">
        <v>12354</v>
      </c>
      <c r="E12524" s="84" t="s">
        <v>2850</v>
      </c>
      <c r="F12524" s="158" t="s">
        <v>10774</v>
      </c>
      <c r="G12524" t="b">
        <v>0</v>
      </c>
      <c r="H12524" t="b">
        <v>1</v>
      </c>
      <c r="J12524" t="str">
        <f>"INSERT INTO PARAMETERS (PARAMETER_ID, PARAMETER_GROUP_ID,PARAMETER_GROUP_NAME,PARAMETER_NAME,PARAMETER_VALUE,IS_SENSITIVE,IS_ACTIVE) VALUES ("&amp;B12524&amp;","&amp;C12524&amp;",'"&amp;D12524&amp;"','"&amp;E12524&amp;"','"&amp;SUBSTITUTE(F12524,"'","''")&amp;"',"&amp;G12524&amp;","&amp;H12524&amp;");"</f>
        <v>INSERT INTO PARAMETERS (PARAMETER_ID, PARAMETER_GROUP_ID,PARAMETER_GROUP_NAME,PARAMETER_NAME,PARAMETER_VALUE,IS_SENSITIVE,IS_ACTIVE) VALUES (12782,1021,'SDL_MDS_TW_PS_Targets','target_schema','NTASDL_RAW',FALSE,TRUE);</v>
      </c>
    </row>
    <row r="12525" spans="1:10" ht="15" hidden="1" customHeight="1">
      <c r="A12525" t="s">
        <v>36</v>
      </c>
      <c r="B12525" s="32">
        <v>12783</v>
      </c>
      <c r="C12525">
        <v>1021</v>
      </c>
      <c r="D12525" s="223" t="s">
        <v>12354</v>
      </c>
      <c r="E12525" s="84" t="s">
        <v>9673</v>
      </c>
      <c r="F12525" s="157" t="s">
        <v>12356</v>
      </c>
      <c r="G12525" t="b">
        <v>0</v>
      </c>
      <c r="H12525" t="b">
        <v>1</v>
      </c>
      <c r="J12525" t="str">
        <f>"INSERT INTO PARAMETERS (PARAMETER_ID, PARAMETER_GROUP_ID,PARAMETER_GROUP_NAME,PARAMETER_NAME,PARAMETER_VALUE,IS_SENSITIVE,IS_ACTIVE) VALUES ("&amp;B12525&amp;","&amp;C12525&amp;",'"&amp;D12525&amp;"','"&amp;E12525&amp;"','"&amp;SUBSTITUTE(F12525,"'","''")&amp;"',"&amp;G12525&amp;","&amp;H12525&amp;");"</f>
        <v>INSERT INTO PARAMETERS (PARAMETER_ID, PARAMETER_GROUP_ID,PARAMETER_GROUP_NAME,PARAMETER_NAME,PARAMETER_VALUE,IS_SENSITIVE,IS_ACTIVE) VALUES (12783,1021,'SDL_MDS_TW_PS_Targets','ms_query','SELECT ID AS id,MUID AS muid,VersionName AS versionname,VersionNumber AS versionnumber, Version_ID AS version_id,VersionFlag AS versionflag,Name AS name, Code AS code, ChangeTrackingMask AS changetrackingmask, channel,re,kpi, attribute_1,  attribute_2,value,EnterDateTime AS enterdatetime,  EnterUserName AS enterusername, EnterVersionNumber AS enterversionnumber, LastChgDateTime AS lastchgdatetime,LastChgUserName AS lastchgusername, LastChgVersionNumber AS lastchgversionnumber,   ValidationStatus AS validationstatus FROM MDS.mdm.TW_PS_Targets',FALSE,TRUE);</v>
      </c>
    </row>
    <row r="12526" spans="1:10" ht="15" hidden="1" customHeight="1">
      <c r="A12526" t="s">
        <v>36</v>
      </c>
      <c r="B12526" s="32">
        <v>12784</v>
      </c>
      <c r="C12526">
        <v>1021</v>
      </c>
      <c r="D12526" s="223" t="s">
        <v>12354</v>
      </c>
      <c r="E12526" s="84" t="s">
        <v>9676</v>
      </c>
      <c r="F12526" s="158" t="s">
        <v>2821</v>
      </c>
      <c r="G12526" t="b">
        <v>0</v>
      </c>
      <c r="H12526" t="b">
        <v>1</v>
      </c>
      <c r="J12526" t="str">
        <f>"INSERT INTO PARAMETERS (PARAMETER_ID, PARAMETER_GROUP_ID,PARAMETER_GROUP_NAME,PARAMETER_NAME,PARAMETER_VALUE,IS_SENSITIVE,IS_ACTIVE) VALUES ("&amp;B12526&amp;","&amp;C12526&amp;",'"&amp;D12526&amp;"','"&amp;E12526&amp;"','"&amp;SUBSTITUTE(F12526,"'","''")&amp;"',"&amp;G12526&amp;","&amp;H12526&amp;");"</f>
        <v>INSERT INTO PARAMETERS (PARAMETER_ID, PARAMETER_GROUP_ID,PARAMETER_GROUP_NAME,PARAMETER_NAME,PARAMETER_VALUE,IS_SENSITIVE,IS_ACTIVE) VALUES (12784,1021,'SDL_MDS_TW_PS_Targets','truncate_and_load','Y',FALSE,TRUE);</v>
      </c>
    </row>
    <row r="12527" spans="1:10" ht="15" hidden="1" customHeight="1">
      <c r="A12527" t="s">
        <v>36</v>
      </c>
      <c r="B12527" s="32">
        <v>12785</v>
      </c>
      <c r="C12527">
        <v>1021</v>
      </c>
      <c r="D12527" s="223" t="s">
        <v>12354</v>
      </c>
      <c r="E12527" s="84" t="s">
        <v>9678</v>
      </c>
      <c r="F12527" s="158" t="s">
        <v>11628</v>
      </c>
      <c r="G12527" t="b">
        <v>0</v>
      </c>
      <c r="H12527" t="b">
        <v>1</v>
      </c>
      <c r="J12527" t="str">
        <f>"INSERT INTO PARAMETERS (PARAMETER_ID, PARAMETER_GROUP_ID,PARAMETER_GROUP_NAME,PARAMETER_NAME,PARAMETER_VALUE,IS_SENSITIVE,IS_ACTIVE) VALUES ("&amp;B12527&amp;","&amp;C12527&amp;",'"&amp;D12527&amp;"','"&amp;E12527&amp;"','"&amp;SUBSTITUTE(F12527,"'","''")&amp;"',"&amp;G12527&amp;","&amp;H12527&amp;");"</f>
        <v>INSERT INTO PARAMETERS (PARAMETER_ID, PARAMETER_GROUP_ID,PARAMETER_GROUP_NAME,PARAMETER_NAME,PARAMETER_VALUE,IS_SENSITIVE,IS_ACTIVE) VALUES (12785,1021,'SDL_MDS_TW_PS_Targets','decide_source','sql_server_mds',FALSE,TRUE);</v>
      </c>
    </row>
    <row r="12528" spans="1:10" ht="15" hidden="1" customHeight="1">
      <c r="A12528" t="s">
        <v>36</v>
      </c>
      <c r="B12528" s="32">
        <v>12786</v>
      </c>
      <c r="C12528">
        <v>1022</v>
      </c>
      <c r="D12528" s="223" t="s">
        <v>12357</v>
      </c>
      <c r="E12528" s="19" t="s">
        <v>2847</v>
      </c>
      <c r="F12528" s="145" t="s">
        <v>10773</v>
      </c>
      <c r="G12528" t="b">
        <v>0</v>
      </c>
      <c r="H12528" t="b">
        <v>1</v>
      </c>
      <c r="J12528" t="str">
        <f>"INSERT INTO PARAMETERS (PARAMETER_ID, PARAMETER_GROUP_ID,PARAMETER_GROUP_NAME,PARAMETER_NAME,PARAMETER_VALUE,IS_SENSITIVE,IS_ACTIVE) VALUES ("&amp;B12528&amp;","&amp;C12528&amp;",'"&amp;D12528&amp;"','"&amp;E12528&amp;"','"&amp;SUBSTITUTE(F12528,"'","''")&amp;"',"&amp;G12528&amp;","&amp;H12528&amp;");"</f>
        <v>INSERT INTO PARAMETERS (PARAMETER_ID, PARAMETER_GROUP_ID,PARAMETER_GROUP_NAME,PARAMETER_NAME,PARAMETER_VALUE,IS_SENSITIVE,IS_ACTIVE) VALUES (12786,1022,'SDL_MDS_TW_PS_Weights','container','twn',FALSE,TRUE);</v>
      </c>
    </row>
    <row r="12529" spans="1:10" ht="15" hidden="1" customHeight="1">
      <c r="A12529" t="s">
        <v>36</v>
      </c>
      <c r="B12529" s="32">
        <v>12787</v>
      </c>
      <c r="C12529">
        <v>1022</v>
      </c>
      <c r="D12529" s="223" t="s">
        <v>12357</v>
      </c>
      <c r="E12529" s="84" t="s">
        <v>9664</v>
      </c>
      <c r="F12529" s="158" t="s">
        <v>12358</v>
      </c>
      <c r="G12529" t="b">
        <v>0</v>
      </c>
      <c r="H12529" t="b">
        <v>1</v>
      </c>
      <c r="J12529" t="str">
        <f>"INSERT INTO PARAMETERS (PARAMETER_ID, PARAMETER_GROUP_ID,PARAMETER_GROUP_NAME,PARAMETER_NAME,PARAMETER_VALUE,IS_SENSITIVE,IS_ACTIVE) VALUES ("&amp;B12529&amp;","&amp;C12529&amp;",'"&amp;D12529&amp;"','"&amp;E12529&amp;"','"&amp;SUBSTITUTE(F12529,"'","''")&amp;"',"&amp;G12529&amp;","&amp;H12529&amp;");"</f>
        <v>INSERT INTO PARAMETERS (PARAMETER_ID, PARAMETER_GROUP_ID,PARAMETER_GROUP_NAME,PARAMETER_NAME,PARAMETER_VALUE,IS_SENSITIVE,IS_ACTIVE) VALUES (12787,1022,'SDL_MDS_TW_PS_Weights','landing_file_path','sql_server/TW_MDSProd_to_RedshiftProd/SDL_MDS_TW_PS_Weights/',FALSE,TRUE);</v>
      </c>
    </row>
    <row r="12530" spans="1:10" ht="15" hidden="1" customHeight="1">
      <c r="A12530" t="s">
        <v>36</v>
      </c>
      <c r="B12530" s="32">
        <v>12788</v>
      </c>
      <c r="C12530">
        <v>1022</v>
      </c>
      <c r="D12530" s="223" t="s">
        <v>12357</v>
      </c>
      <c r="E12530" s="84" t="s">
        <v>9667</v>
      </c>
      <c r="F12530" s="223" t="s">
        <v>12357</v>
      </c>
      <c r="G12530" t="b">
        <v>0</v>
      </c>
      <c r="H12530" t="b">
        <v>1</v>
      </c>
      <c r="J12530" t="str">
        <f>"INSERT INTO PARAMETERS (PARAMETER_ID, PARAMETER_GROUP_ID,PARAMETER_GROUP_NAME,PARAMETER_NAME,PARAMETER_VALUE,IS_SENSITIVE,IS_ACTIVE) VALUES ("&amp;B12530&amp;","&amp;C12530&amp;",'"&amp;D12530&amp;"','"&amp;E12530&amp;"','"&amp;SUBSTITUTE(F12530,"'","''")&amp;"',"&amp;G12530&amp;","&amp;H12530&amp;");"</f>
        <v>INSERT INTO PARAMETERS (PARAMETER_ID, PARAMETER_GROUP_ID,PARAMETER_GROUP_NAME,PARAMETER_NAME,PARAMETER_VALUE,IS_SENSITIVE,IS_ACTIVE) VALUES (12788,1022,'SDL_MDS_TW_PS_Weights','landing_file_name','SDL_MDS_TW_PS_Weights',FALSE,TRUE);</v>
      </c>
    </row>
    <row r="12531" spans="1:10" ht="15" hidden="1" customHeight="1">
      <c r="A12531" t="s">
        <v>36</v>
      </c>
      <c r="B12531" s="32">
        <v>12789</v>
      </c>
      <c r="C12531">
        <v>1022</v>
      </c>
      <c r="D12531" s="223" t="s">
        <v>12357</v>
      </c>
      <c r="E12531" s="84" t="s">
        <v>2844</v>
      </c>
      <c r="F12531" s="223" t="s">
        <v>12357</v>
      </c>
      <c r="G12531" t="b">
        <v>0</v>
      </c>
      <c r="H12531" t="b">
        <v>1</v>
      </c>
      <c r="J12531" t="str">
        <f>"INSERT INTO PARAMETERS (PARAMETER_ID, PARAMETER_GROUP_ID,PARAMETER_GROUP_NAME,PARAMETER_NAME,PARAMETER_VALUE,IS_SENSITIVE,IS_ACTIVE) VALUES ("&amp;B12531&amp;","&amp;C12531&amp;",'"&amp;D12531&amp;"','"&amp;E12531&amp;"','"&amp;SUBSTITUTE(F12531,"'","''")&amp;"',"&amp;G12531&amp;","&amp;H12531&amp;");"</f>
        <v>INSERT INTO PARAMETERS (PARAMETER_ID, PARAMETER_GROUP_ID,PARAMETER_GROUP_NAME,PARAMETER_NAME,PARAMETER_VALUE,IS_SENSITIVE,IS_ACTIVE) VALUES (12789,1022,'SDL_MDS_TW_PS_Weights','target_table','SDL_MDS_TW_PS_Weights',FALSE,TRUE);</v>
      </c>
    </row>
    <row r="12532" spans="1:10" ht="15" hidden="1" customHeight="1">
      <c r="A12532" t="s">
        <v>36</v>
      </c>
      <c r="B12532" s="32">
        <v>12790</v>
      </c>
      <c r="C12532">
        <v>1022</v>
      </c>
      <c r="D12532" s="223" t="s">
        <v>12357</v>
      </c>
      <c r="E12532" s="84" t="s">
        <v>2850</v>
      </c>
      <c r="F12532" s="158" t="s">
        <v>10774</v>
      </c>
      <c r="G12532" t="b">
        <v>0</v>
      </c>
      <c r="H12532" t="b">
        <v>1</v>
      </c>
      <c r="J12532" t="str">
        <f>"INSERT INTO PARAMETERS (PARAMETER_ID, PARAMETER_GROUP_ID,PARAMETER_GROUP_NAME,PARAMETER_NAME,PARAMETER_VALUE,IS_SENSITIVE,IS_ACTIVE) VALUES ("&amp;B12532&amp;","&amp;C12532&amp;",'"&amp;D12532&amp;"','"&amp;E12532&amp;"','"&amp;SUBSTITUTE(F12532,"'","''")&amp;"',"&amp;G12532&amp;","&amp;H12532&amp;");"</f>
        <v>INSERT INTO PARAMETERS (PARAMETER_ID, PARAMETER_GROUP_ID,PARAMETER_GROUP_NAME,PARAMETER_NAME,PARAMETER_VALUE,IS_SENSITIVE,IS_ACTIVE) VALUES (12790,1022,'SDL_MDS_TW_PS_Weights','target_schema','NTASDL_RAW',FALSE,TRUE);</v>
      </c>
    </row>
    <row r="12533" spans="1:10" ht="15" hidden="1" customHeight="1">
      <c r="A12533" t="s">
        <v>36</v>
      </c>
      <c r="B12533" s="32">
        <v>12791</v>
      </c>
      <c r="C12533">
        <v>1022</v>
      </c>
      <c r="D12533" s="223" t="s">
        <v>12357</v>
      </c>
      <c r="E12533" s="84" t="s">
        <v>9673</v>
      </c>
      <c r="F12533" s="157" t="s">
        <v>12359</v>
      </c>
      <c r="G12533" t="b">
        <v>0</v>
      </c>
      <c r="H12533" t="b">
        <v>1</v>
      </c>
      <c r="J12533" t="str">
        <f>"INSERT INTO PARAMETERS (PARAMETER_ID, PARAMETER_GROUP_ID,PARAMETER_GROUP_NAME,PARAMETER_NAME,PARAMETER_VALUE,IS_SENSITIVE,IS_ACTIVE) VALUES ("&amp;B12533&amp;","&amp;C12533&amp;",'"&amp;D12533&amp;"','"&amp;E12533&amp;"','"&amp;SUBSTITUTE(F12533,"'","''")&amp;"',"&amp;G12533&amp;","&amp;H12533&amp;");"</f>
        <v>INSERT INTO PARAMETERS (PARAMETER_ID, PARAMETER_GROUP_ID,PARAMETER_GROUP_NAME,PARAMETER_NAME,PARAMETER_VALUE,IS_SENSITIVE,IS_ACTIVE) VALUES (12791,1022,'SDL_MDS_TW_PS_Weights','ms_query','SELECT ID AS id, MUID AS muid, VersionName AS versionname, VersionNumber AS versionnumber,Version_ID AS version_id,VersionFlag AS versionflag, Name AS name, Code AS code, ChangeTrackingMask AS changetrackingmask, channel, re, kpi,weight, EnterDateTime AS enterdatetime, EnterUserName AS enterusername, EnterVersionNumber AS enterversionnumber,LastChgDateTime AS lastchgdatetime, LastChgUserName AS lastchgusername,  LastChgVersionNumber AS lastchgversionnumber,ValidationStatus AS validationstatus  FROM MDS.mdm.TW_PS_Weights',FALSE,TRUE);</v>
      </c>
    </row>
    <row r="12534" spans="1:10" ht="15" hidden="1" customHeight="1">
      <c r="A12534" t="s">
        <v>36</v>
      </c>
      <c r="B12534" s="32">
        <v>12792</v>
      </c>
      <c r="C12534">
        <v>1022</v>
      </c>
      <c r="D12534" s="223" t="s">
        <v>12357</v>
      </c>
      <c r="E12534" s="84" t="s">
        <v>9676</v>
      </c>
      <c r="F12534" s="158" t="s">
        <v>2821</v>
      </c>
      <c r="G12534" t="b">
        <v>0</v>
      </c>
      <c r="H12534" t="b">
        <v>1</v>
      </c>
      <c r="J12534" t="str">
        <f>"INSERT INTO PARAMETERS (PARAMETER_ID, PARAMETER_GROUP_ID,PARAMETER_GROUP_NAME,PARAMETER_NAME,PARAMETER_VALUE,IS_SENSITIVE,IS_ACTIVE) VALUES ("&amp;B12534&amp;","&amp;C12534&amp;",'"&amp;D12534&amp;"','"&amp;E12534&amp;"','"&amp;SUBSTITUTE(F12534,"'","''")&amp;"',"&amp;G12534&amp;","&amp;H12534&amp;");"</f>
        <v>INSERT INTO PARAMETERS (PARAMETER_ID, PARAMETER_GROUP_ID,PARAMETER_GROUP_NAME,PARAMETER_NAME,PARAMETER_VALUE,IS_SENSITIVE,IS_ACTIVE) VALUES (12792,1022,'SDL_MDS_TW_PS_Weights','truncate_and_load','Y',FALSE,TRUE);</v>
      </c>
    </row>
    <row r="12535" spans="1:10" ht="15" hidden="1" customHeight="1">
      <c r="A12535" t="s">
        <v>36</v>
      </c>
      <c r="B12535" s="32">
        <v>12793</v>
      </c>
      <c r="C12535">
        <v>1022</v>
      </c>
      <c r="D12535" s="223" t="s">
        <v>12357</v>
      </c>
      <c r="E12535" s="84" t="s">
        <v>9678</v>
      </c>
      <c r="F12535" s="158" t="s">
        <v>11628</v>
      </c>
      <c r="G12535" t="b">
        <v>0</v>
      </c>
      <c r="H12535" t="b">
        <v>1</v>
      </c>
      <c r="J12535" t="str">
        <f>"INSERT INTO PARAMETERS (PARAMETER_ID, PARAMETER_GROUP_ID,PARAMETER_GROUP_NAME,PARAMETER_NAME,PARAMETER_VALUE,IS_SENSITIVE,IS_ACTIVE) VALUES ("&amp;B12535&amp;","&amp;C12535&amp;",'"&amp;D12535&amp;"','"&amp;E12535&amp;"','"&amp;SUBSTITUTE(F12535,"'","''")&amp;"',"&amp;G12535&amp;","&amp;H12535&amp;");"</f>
        <v>INSERT INTO PARAMETERS (PARAMETER_ID, PARAMETER_GROUP_ID,PARAMETER_GROUP_NAME,PARAMETER_NAME,PARAMETER_VALUE,IS_SENSITIVE,IS_ACTIVE) VALUES (12793,1022,'SDL_MDS_TW_PS_Weights','decide_source','sql_server_mds',FALSE,TRUE);</v>
      </c>
    </row>
    <row r="12536" spans="1:10" ht="15" hidden="1" customHeight="1">
      <c r="A12536" t="s">
        <v>36</v>
      </c>
      <c r="B12536" s="32">
        <v>12794</v>
      </c>
      <c r="C12536">
        <v>1023</v>
      </c>
      <c r="D12536" s="223" t="s">
        <v>12360</v>
      </c>
      <c r="E12536" s="19" t="s">
        <v>2847</v>
      </c>
      <c r="F12536" s="145" t="s">
        <v>10773</v>
      </c>
      <c r="G12536" t="b">
        <v>0</v>
      </c>
      <c r="H12536" t="b">
        <v>1</v>
      </c>
      <c r="J12536" t="str">
        <f>"INSERT INTO PARAMETERS (PARAMETER_ID, PARAMETER_GROUP_ID,PARAMETER_GROUP_NAME,PARAMETER_NAME,PARAMETER_VALUE,IS_SENSITIVE,IS_ACTIVE) VALUES ("&amp;B12536&amp;","&amp;C12536&amp;",'"&amp;D12536&amp;"','"&amp;E12536&amp;"','"&amp;SUBSTITUTE(F12536,"'","''")&amp;"',"&amp;G12536&amp;","&amp;H12536&amp;");"</f>
        <v>INSERT INTO PARAMETERS (PARAMETER_ID, PARAMETER_GROUP_ID,PARAMETER_GROUP_NAME,PARAMETER_NAME,PARAMETER_VALUE,IS_SENSITIVE,IS_ACTIVE) VALUES (12794,1023,'SDL_MDS_TW_ECOM_PRODUCT','container','twn',FALSE,TRUE);</v>
      </c>
    </row>
    <row r="12537" spans="1:10" ht="15" hidden="1" customHeight="1">
      <c r="A12537" t="s">
        <v>36</v>
      </c>
      <c r="B12537" s="32">
        <v>12795</v>
      </c>
      <c r="C12537">
        <v>1023</v>
      </c>
      <c r="D12537" s="223" t="s">
        <v>12360</v>
      </c>
      <c r="E12537" s="84" t="s">
        <v>9664</v>
      </c>
      <c r="F12537" s="158" t="s">
        <v>12361</v>
      </c>
      <c r="G12537" t="b">
        <v>0</v>
      </c>
      <c r="H12537" t="b">
        <v>1</v>
      </c>
      <c r="J12537" t="str">
        <f>"INSERT INTO PARAMETERS (PARAMETER_ID, PARAMETER_GROUP_ID,PARAMETER_GROUP_NAME,PARAMETER_NAME,PARAMETER_VALUE,IS_SENSITIVE,IS_ACTIVE) VALUES ("&amp;B12537&amp;","&amp;C12537&amp;",'"&amp;D12537&amp;"','"&amp;E12537&amp;"','"&amp;SUBSTITUTE(F12537,"'","''")&amp;"',"&amp;G12537&amp;","&amp;H12537&amp;");"</f>
        <v>INSERT INTO PARAMETERS (PARAMETER_ID, PARAMETER_GROUP_ID,PARAMETER_GROUP_NAME,PARAMETER_NAME,PARAMETER_VALUE,IS_SENSITIVE,IS_ACTIVE) VALUES (12795,1023,'SDL_MDS_TW_ECOM_PRODUCT','landing_file_path','sql_server/TW_MDSProd_to_RedshiftProd/SDL_MDS_TW_ECOM_PRODUCT/',FALSE,TRUE);</v>
      </c>
    </row>
    <row r="12538" spans="1:10" ht="15" hidden="1" customHeight="1">
      <c r="A12538" t="s">
        <v>36</v>
      </c>
      <c r="B12538" s="32">
        <v>12796</v>
      </c>
      <c r="C12538">
        <v>1023</v>
      </c>
      <c r="D12538" s="223" t="s">
        <v>12360</v>
      </c>
      <c r="E12538" s="84" t="s">
        <v>9667</v>
      </c>
      <c r="F12538" s="223" t="s">
        <v>12360</v>
      </c>
      <c r="G12538" t="b">
        <v>0</v>
      </c>
      <c r="H12538" t="b">
        <v>1</v>
      </c>
      <c r="J12538" t="str">
        <f>"INSERT INTO PARAMETERS (PARAMETER_ID, PARAMETER_GROUP_ID,PARAMETER_GROUP_NAME,PARAMETER_NAME,PARAMETER_VALUE,IS_SENSITIVE,IS_ACTIVE) VALUES ("&amp;B12538&amp;","&amp;C12538&amp;",'"&amp;D12538&amp;"','"&amp;E12538&amp;"','"&amp;SUBSTITUTE(F12538,"'","''")&amp;"',"&amp;G12538&amp;","&amp;H12538&amp;");"</f>
        <v>INSERT INTO PARAMETERS (PARAMETER_ID, PARAMETER_GROUP_ID,PARAMETER_GROUP_NAME,PARAMETER_NAME,PARAMETER_VALUE,IS_SENSITIVE,IS_ACTIVE) VALUES (12796,1023,'SDL_MDS_TW_ECOM_PRODUCT','landing_file_name','SDL_MDS_TW_ECOM_PRODUCT',FALSE,TRUE);</v>
      </c>
    </row>
    <row r="12539" spans="1:10" ht="15" hidden="1" customHeight="1">
      <c r="A12539" t="s">
        <v>36</v>
      </c>
      <c r="B12539" s="32">
        <v>12797</v>
      </c>
      <c r="C12539">
        <v>1023</v>
      </c>
      <c r="D12539" s="223" t="s">
        <v>12360</v>
      </c>
      <c r="E12539" s="84" t="s">
        <v>2844</v>
      </c>
      <c r="F12539" s="223" t="s">
        <v>12360</v>
      </c>
      <c r="G12539" t="b">
        <v>0</v>
      </c>
      <c r="H12539" t="b">
        <v>1</v>
      </c>
      <c r="J12539" t="str">
        <f>"INSERT INTO PARAMETERS (PARAMETER_ID, PARAMETER_GROUP_ID,PARAMETER_GROUP_NAME,PARAMETER_NAME,PARAMETER_VALUE,IS_SENSITIVE,IS_ACTIVE) VALUES ("&amp;B12539&amp;","&amp;C12539&amp;",'"&amp;D12539&amp;"','"&amp;E12539&amp;"','"&amp;SUBSTITUTE(F12539,"'","''")&amp;"',"&amp;G12539&amp;","&amp;H12539&amp;");"</f>
        <v>INSERT INTO PARAMETERS (PARAMETER_ID, PARAMETER_GROUP_ID,PARAMETER_GROUP_NAME,PARAMETER_NAME,PARAMETER_VALUE,IS_SENSITIVE,IS_ACTIVE) VALUES (12797,1023,'SDL_MDS_TW_ECOM_PRODUCT','target_table','SDL_MDS_TW_ECOM_PRODUCT',FALSE,TRUE);</v>
      </c>
    </row>
    <row r="12540" spans="1:10" ht="15" hidden="1" customHeight="1">
      <c r="A12540" t="s">
        <v>36</v>
      </c>
      <c r="B12540" s="32">
        <v>12798</v>
      </c>
      <c r="C12540">
        <v>1023</v>
      </c>
      <c r="D12540" s="223" t="s">
        <v>12360</v>
      </c>
      <c r="E12540" s="84" t="s">
        <v>2850</v>
      </c>
      <c r="F12540" s="158" t="s">
        <v>10774</v>
      </c>
      <c r="G12540" t="b">
        <v>0</v>
      </c>
      <c r="H12540" t="b">
        <v>1</v>
      </c>
      <c r="J12540" t="str">
        <f>"INSERT INTO PARAMETERS (PARAMETER_ID, PARAMETER_GROUP_ID,PARAMETER_GROUP_NAME,PARAMETER_NAME,PARAMETER_VALUE,IS_SENSITIVE,IS_ACTIVE) VALUES ("&amp;B12540&amp;","&amp;C12540&amp;",'"&amp;D12540&amp;"','"&amp;E12540&amp;"','"&amp;SUBSTITUTE(F12540,"'","''")&amp;"',"&amp;G12540&amp;","&amp;H12540&amp;");"</f>
        <v>INSERT INTO PARAMETERS (PARAMETER_ID, PARAMETER_GROUP_ID,PARAMETER_GROUP_NAME,PARAMETER_NAME,PARAMETER_VALUE,IS_SENSITIVE,IS_ACTIVE) VALUES (12798,1023,'SDL_MDS_TW_ECOM_PRODUCT','target_schema','NTASDL_RAW',FALSE,TRUE);</v>
      </c>
    </row>
    <row r="12541" spans="1:10" ht="15" hidden="1" customHeight="1">
      <c r="A12541" t="s">
        <v>36</v>
      </c>
      <c r="B12541" s="32">
        <v>12799</v>
      </c>
      <c r="C12541">
        <v>1023</v>
      </c>
      <c r="D12541" s="223" t="s">
        <v>12360</v>
      </c>
      <c r="E12541" s="84" t="s">
        <v>9673</v>
      </c>
      <c r="F12541" s="157" t="s">
        <v>12362</v>
      </c>
      <c r="G12541" t="b">
        <v>0</v>
      </c>
      <c r="H12541" t="b">
        <v>1</v>
      </c>
      <c r="J12541" t="str">
        <f>"INSERT INTO PARAMETERS (PARAMETER_ID, PARAMETER_GROUP_ID,PARAMETER_GROUP_NAME,PARAMETER_NAME,PARAMETER_VALUE,IS_SENSITIVE,IS_ACTIVE) VALUES ("&amp;B12541&amp;","&amp;C12541&amp;",'"&amp;D12541&amp;"','"&amp;E12541&amp;"','"&amp;SUBSTITUTE(F12541,"'","''")&amp;"',"&amp;G12541&amp;","&amp;H12541&amp;");"</f>
        <v>INSERT INTO PARAMETERS (PARAMETER_ID, PARAMETER_GROUP_ID,PARAMETER_GROUP_NAME,PARAMETER_NAME,PARAMETER_VALUE,IS_SENSITIVE,IS_ACTIVE) VALUES (12799,1023,'SDL_MDS_TW_ECOM_PRODUCT','ms_query','SELECT * FROM MDS.mdm.TW_ECOM_PRODUCT',FALSE,TRUE);</v>
      </c>
    </row>
    <row r="12542" spans="1:10" ht="15" hidden="1" customHeight="1">
      <c r="A12542" t="s">
        <v>36</v>
      </c>
      <c r="B12542" s="32">
        <v>12800</v>
      </c>
      <c r="C12542">
        <v>1023</v>
      </c>
      <c r="D12542" s="223" t="s">
        <v>12360</v>
      </c>
      <c r="E12542" s="84" t="s">
        <v>9676</v>
      </c>
      <c r="F12542" s="158" t="s">
        <v>2821</v>
      </c>
      <c r="G12542" t="b">
        <v>0</v>
      </c>
      <c r="H12542" t="b">
        <v>1</v>
      </c>
      <c r="J12542" t="str">
        <f>"INSERT INTO PARAMETERS (PARAMETER_ID, PARAMETER_GROUP_ID,PARAMETER_GROUP_NAME,PARAMETER_NAME,PARAMETER_VALUE,IS_SENSITIVE,IS_ACTIVE) VALUES ("&amp;B12542&amp;","&amp;C12542&amp;",'"&amp;D12542&amp;"','"&amp;E12542&amp;"','"&amp;SUBSTITUTE(F12542,"'","''")&amp;"',"&amp;G12542&amp;","&amp;H12542&amp;");"</f>
        <v>INSERT INTO PARAMETERS (PARAMETER_ID, PARAMETER_GROUP_ID,PARAMETER_GROUP_NAME,PARAMETER_NAME,PARAMETER_VALUE,IS_SENSITIVE,IS_ACTIVE) VALUES (12800,1023,'SDL_MDS_TW_ECOM_PRODUCT','truncate_and_load','Y',FALSE,TRUE);</v>
      </c>
    </row>
    <row r="12543" spans="1:10" ht="15" hidden="1" customHeight="1">
      <c r="A12543" t="s">
        <v>36</v>
      </c>
      <c r="B12543" s="32">
        <v>12801</v>
      </c>
      <c r="C12543">
        <v>1023</v>
      </c>
      <c r="D12543" s="223" t="s">
        <v>12360</v>
      </c>
      <c r="E12543" s="84" t="s">
        <v>9678</v>
      </c>
      <c r="F12543" s="158" t="s">
        <v>11628</v>
      </c>
      <c r="G12543" t="b">
        <v>0</v>
      </c>
      <c r="H12543" t="b">
        <v>1</v>
      </c>
      <c r="J12543" t="str">
        <f>"INSERT INTO PARAMETERS (PARAMETER_ID, PARAMETER_GROUP_ID,PARAMETER_GROUP_NAME,PARAMETER_NAME,PARAMETER_VALUE,IS_SENSITIVE,IS_ACTIVE) VALUES ("&amp;B12543&amp;","&amp;C12543&amp;",'"&amp;D12543&amp;"','"&amp;E12543&amp;"','"&amp;SUBSTITUTE(F12543,"'","''")&amp;"',"&amp;G12543&amp;","&amp;H12543&amp;");"</f>
        <v>INSERT INTO PARAMETERS (PARAMETER_ID, PARAMETER_GROUP_ID,PARAMETER_GROUP_NAME,PARAMETER_NAME,PARAMETER_VALUE,IS_SENSITIVE,IS_ACTIVE) VALUES (12801,1023,'SDL_MDS_TW_ECOM_PRODUCT','decide_source','sql_server_mds',FALSE,TRUE);</v>
      </c>
    </row>
    <row r="12544" spans="1:10" ht="15" hidden="1" customHeight="1">
      <c r="A12544" t="s">
        <v>36</v>
      </c>
      <c r="B12544" s="32">
        <v>12802</v>
      </c>
      <c r="C12544">
        <v>1024</v>
      </c>
      <c r="D12544" s="223" t="s">
        <v>12363</v>
      </c>
      <c r="E12544" s="19" t="s">
        <v>2847</v>
      </c>
      <c r="F12544" s="145" t="s">
        <v>10773</v>
      </c>
      <c r="G12544" t="b">
        <v>0</v>
      </c>
      <c r="H12544" t="b">
        <v>1</v>
      </c>
      <c r="J12544" t="str">
        <f>"INSERT INTO PARAMETERS (PARAMETER_ID, PARAMETER_GROUP_ID,PARAMETER_GROUP_NAME,PARAMETER_NAME,PARAMETER_VALUE,IS_SENSITIVE,IS_ACTIVE) VALUES ("&amp;B12544&amp;","&amp;C12544&amp;",'"&amp;D12544&amp;"','"&amp;E12544&amp;"','"&amp;SUBSTITUTE(F12544,"'","''")&amp;"',"&amp;G12544&amp;","&amp;H12544&amp;");"</f>
        <v>INSERT INTO PARAMETERS (PARAMETER_ID, PARAMETER_GROUP_ID,PARAMETER_GROUP_NAME,PARAMETER_NAME,PARAMETER_VALUE,IS_SENSITIVE,IS_ACTIVE) VALUES (12802,1024,'SDL_MDS_TW_SKU_BENCHMARKS','container','twn',FALSE,TRUE);</v>
      </c>
    </row>
    <row r="12545" spans="1:10" ht="15" hidden="1" customHeight="1">
      <c r="A12545" t="s">
        <v>36</v>
      </c>
      <c r="B12545" s="32">
        <v>12803</v>
      </c>
      <c r="C12545">
        <v>1024</v>
      </c>
      <c r="D12545" s="223" t="s">
        <v>12363</v>
      </c>
      <c r="E12545" s="84" t="s">
        <v>9664</v>
      </c>
      <c r="F12545" s="158" t="s">
        <v>12364</v>
      </c>
      <c r="G12545" t="b">
        <v>0</v>
      </c>
      <c r="H12545" t="b">
        <v>1</v>
      </c>
      <c r="J12545" t="str">
        <f>"INSERT INTO PARAMETERS (PARAMETER_ID, PARAMETER_GROUP_ID,PARAMETER_GROUP_NAME,PARAMETER_NAME,PARAMETER_VALUE,IS_SENSITIVE,IS_ACTIVE) VALUES ("&amp;B12545&amp;","&amp;C12545&amp;",'"&amp;D12545&amp;"','"&amp;E12545&amp;"','"&amp;SUBSTITUTE(F12545,"'","''")&amp;"',"&amp;G12545&amp;","&amp;H12545&amp;");"</f>
        <v>INSERT INTO PARAMETERS (PARAMETER_ID, PARAMETER_GROUP_ID,PARAMETER_GROUP_NAME,PARAMETER_NAME,PARAMETER_VALUE,IS_SENSITIVE,IS_ACTIVE) VALUES (12803,1024,'SDL_MDS_TW_SKU_BENCHMARKS','landing_file_path','sql_server/TW_MDSProd_to_RedshiftProd/SDL_MDS_TW_SKU_BENCHMARKS/',FALSE,TRUE);</v>
      </c>
    </row>
    <row r="12546" spans="1:10" ht="15" hidden="1" customHeight="1">
      <c r="A12546" t="s">
        <v>36</v>
      </c>
      <c r="B12546" s="32">
        <v>12804</v>
      </c>
      <c r="C12546">
        <v>1024</v>
      </c>
      <c r="D12546" s="223" t="s">
        <v>12363</v>
      </c>
      <c r="E12546" s="84" t="s">
        <v>9667</v>
      </c>
      <c r="F12546" s="223" t="s">
        <v>12363</v>
      </c>
      <c r="G12546" t="b">
        <v>0</v>
      </c>
      <c r="H12546" t="b">
        <v>1</v>
      </c>
      <c r="J12546" t="str">
        <f>"INSERT INTO PARAMETERS (PARAMETER_ID, PARAMETER_GROUP_ID,PARAMETER_GROUP_NAME,PARAMETER_NAME,PARAMETER_VALUE,IS_SENSITIVE,IS_ACTIVE) VALUES ("&amp;B12546&amp;","&amp;C12546&amp;",'"&amp;D12546&amp;"','"&amp;E12546&amp;"','"&amp;SUBSTITUTE(F12546,"'","''")&amp;"',"&amp;G12546&amp;","&amp;H12546&amp;");"</f>
        <v>INSERT INTO PARAMETERS (PARAMETER_ID, PARAMETER_GROUP_ID,PARAMETER_GROUP_NAME,PARAMETER_NAME,PARAMETER_VALUE,IS_SENSITIVE,IS_ACTIVE) VALUES (12804,1024,'SDL_MDS_TW_SKU_BENCHMARKS','landing_file_name','SDL_MDS_TW_SKU_BENCHMARKS',FALSE,TRUE);</v>
      </c>
    </row>
    <row r="12547" spans="1:10" ht="15" hidden="1" customHeight="1">
      <c r="A12547" t="s">
        <v>36</v>
      </c>
      <c r="B12547" s="32">
        <v>12805</v>
      </c>
      <c r="C12547">
        <v>1024</v>
      </c>
      <c r="D12547" s="223" t="s">
        <v>12363</v>
      </c>
      <c r="E12547" s="84" t="s">
        <v>2844</v>
      </c>
      <c r="F12547" s="223" t="s">
        <v>12363</v>
      </c>
      <c r="G12547" t="b">
        <v>0</v>
      </c>
      <c r="H12547" t="b">
        <v>1</v>
      </c>
      <c r="J12547" t="str">
        <f>"INSERT INTO PARAMETERS (PARAMETER_ID, PARAMETER_GROUP_ID,PARAMETER_GROUP_NAME,PARAMETER_NAME,PARAMETER_VALUE,IS_SENSITIVE,IS_ACTIVE) VALUES ("&amp;B12547&amp;","&amp;C12547&amp;",'"&amp;D12547&amp;"','"&amp;E12547&amp;"','"&amp;SUBSTITUTE(F12547,"'","''")&amp;"',"&amp;G12547&amp;","&amp;H12547&amp;");"</f>
        <v>INSERT INTO PARAMETERS (PARAMETER_ID, PARAMETER_GROUP_ID,PARAMETER_GROUP_NAME,PARAMETER_NAME,PARAMETER_VALUE,IS_SENSITIVE,IS_ACTIVE) VALUES (12805,1024,'SDL_MDS_TW_SKU_BENCHMARKS','target_table','SDL_MDS_TW_SKU_BENCHMARKS',FALSE,TRUE);</v>
      </c>
    </row>
    <row r="12548" spans="1:10" ht="15" hidden="1" customHeight="1">
      <c r="A12548" t="s">
        <v>36</v>
      </c>
      <c r="B12548" s="32">
        <v>12806</v>
      </c>
      <c r="C12548">
        <v>1024</v>
      </c>
      <c r="D12548" s="223" t="s">
        <v>12363</v>
      </c>
      <c r="E12548" s="84" t="s">
        <v>2850</v>
      </c>
      <c r="F12548" s="158" t="s">
        <v>10774</v>
      </c>
      <c r="G12548" t="b">
        <v>0</v>
      </c>
      <c r="H12548" t="b">
        <v>1</v>
      </c>
      <c r="J12548" t="str">
        <f>"INSERT INTO PARAMETERS (PARAMETER_ID, PARAMETER_GROUP_ID,PARAMETER_GROUP_NAME,PARAMETER_NAME,PARAMETER_VALUE,IS_SENSITIVE,IS_ACTIVE) VALUES ("&amp;B12548&amp;","&amp;C12548&amp;",'"&amp;D12548&amp;"','"&amp;E12548&amp;"','"&amp;SUBSTITUTE(F12548,"'","''")&amp;"',"&amp;G12548&amp;","&amp;H12548&amp;");"</f>
        <v>INSERT INTO PARAMETERS (PARAMETER_ID, PARAMETER_GROUP_ID,PARAMETER_GROUP_NAME,PARAMETER_NAME,PARAMETER_VALUE,IS_SENSITIVE,IS_ACTIVE) VALUES (12806,1024,'SDL_MDS_TW_SKU_BENCHMARKS','target_schema','NTASDL_RAW',FALSE,TRUE);</v>
      </c>
    </row>
    <row r="12549" spans="1:10" ht="15" hidden="1" customHeight="1">
      <c r="A12549" t="s">
        <v>36</v>
      </c>
      <c r="B12549" s="32">
        <v>12807</v>
      </c>
      <c r="C12549">
        <v>1024</v>
      </c>
      <c r="D12549" s="223" t="s">
        <v>12363</v>
      </c>
      <c r="E12549" s="84" t="s">
        <v>9673</v>
      </c>
      <c r="F12549" s="969" t="s">
        <v>12365</v>
      </c>
      <c r="G12549" t="b">
        <v>0</v>
      </c>
      <c r="H12549" t="b">
        <v>1</v>
      </c>
      <c r="J12549" t="str">
        <f>"INSERT INTO PARAMETERS (PARAMETER_ID, PARAMETER_GROUP_ID,PARAMETER_GROUP_NAME,PARAMETER_NAME,PARAMETER_VALUE,IS_SENSITIVE,IS_ACTIVE) VALUES ("&amp;B12549&amp;","&amp;C12549&amp;",'"&amp;D12549&amp;"','"&amp;E12549&amp;"','"&amp;SUBSTITUTE(F12549,"'","''")&amp;"',"&amp;G12549&amp;","&amp;H12549&amp;");"</f>
        <v>INSERT INTO PARAMETERS (PARAMETER_ID, PARAMETER_GROUP_ID,PARAMETER_GROUP_NAME,PARAMETER_NAME,PARAMETER_VALUE,IS_SENSITIVE,IS_ACTIVE) VALUES (12807,1024,'SDL_MDS_TW_SKU_BENCHMARKS','ms_query','SELECT  ID AS id, MUID AS muid,VersionName AS versionname, VersionNumber AS versionnumber, Version_ID AS version_id,VersionFlag AS versionflag, Name AS name, Code AS code, ChangeTrackingMask AS changetrackingmask,jj_upc,jj_sku_description,jj_packsize, jj_target,variance,comp_upc,comp_sku_description, comp_packsize, valid_from,  valid_to, EnterDateTime AS enterdatetime,  EnterUserName AS enterusername,  EnterVersionNumber AS enterversionnumber,LastChgDateTime AS lastchgdatetime,  LastChgUserName AS lastchgusername,LastChgVersionNumber AS lastchgversionnumber,    ValidationStatus AS validationstatus    FROM MDS.mdm.TW_SKU_BENCHMARKS''',FALSE,TRUE);</v>
      </c>
    </row>
    <row r="12550" spans="1:10" ht="15" hidden="1" customHeight="1">
      <c r="A12550" t="s">
        <v>36</v>
      </c>
      <c r="B12550" s="32">
        <v>12808</v>
      </c>
      <c r="C12550">
        <v>1024</v>
      </c>
      <c r="D12550" s="223" t="s">
        <v>12363</v>
      </c>
      <c r="E12550" s="84" t="s">
        <v>9676</v>
      </c>
      <c r="F12550" s="158" t="s">
        <v>2821</v>
      </c>
      <c r="G12550" t="b">
        <v>0</v>
      </c>
      <c r="H12550" t="b">
        <v>1</v>
      </c>
      <c r="J12550" t="str">
        <f>"INSERT INTO PARAMETERS (PARAMETER_ID, PARAMETER_GROUP_ID,PARAMETER_GROUP_NAME,PARAMETER_NAME,PARAMETER_VALUE,IS_SENSITIVE,IS_ACTIVE) VALUES ("&amp;B12550&amp;","&amp;C12550&amp;",'"&amp;D12550&amp;"','"&amp;E12550&amp;"','"&amp;SUBSTITUTE(F12550,"'","''")&amp;"',"&amp;G12550&amp;","&amp;H12550&amp;");"</f>
        <v>INSERT INTO PARAMETERS (PARAMETER_ID, PARAMETER_GROUP_ID,PARAMETER_GROUP_NAME,PARAMETER_NAME,PARAMETER_VALUE,IS_SENSITIVE,IS_ACTIVE) VALUES (12808,1024,'SDL_MDS_TW_SKU_BENCHMARKS','truncate_and_load','Y',FALSE,TRUE);</v>
      </c>
    </row>
    <row r="12551" spans="1:10" ht="15" hidden="1" customHeight="1">
      <c r="A12551" t="s">
        <v>36</v>
      </c>
      <c r="B12551" s="32">
        <v>12809</v>
      </c>
      <c r="C12551">
        <v>1024</v>
      </c>
      <c r="D12551" s="223" t="s">
        <v>12363</v>
      </c>
      <c r="E12551" s="84" t="s">
        <v>9678</v>
      </c>
      <c r="F12551" s="158" t="s">
        <v>11628</v>
      </c>
      <c r="G12551" t="b">
        <v>0</v>
      </c>
      <c r="H12551" t="b">
        <v>1</v>
      </c>
      <c r="J12551" t="str">
        <f>"INSERT INTO PARAMETERS (PARAMETER_ID, PARAMETER_GROUP_ID,PARAMETER_GROUP_NAME,PARAMETER_NAME,PARAMETER_VALUE,IS_SENSITIVE,IS_ACTIVE) VALUES ("&amp;B12551&amp;","&amp;C12551&amp;",'"&amp;D12551&amp;"','"&amp;E12551&amp;"','"&amp;SUBSTITUTE(F12551,"'","''")&amp;"',"&amp;G12551&amp;","&amp;H12551&amp;");"</f>
        <v>INSERT INTO PARAMETERS (PARAMETER_ID, PARAMETER_GROUP_ID,PARAMETER_GROUP_NAME,PARAMETER_NAME,PARAMETER_VALUE,IS_SENSITIVE,IS_ACTIVE) VALUES (12809,1024,'SDL_MDS_TW_SKU_BENCHMARKS','decide_source','sql_server_mds',FALSE,TRUE);</v>
      </c>
    </row>
    <row r="12552" spans="1:10" ht="15" hidden="1" customHeight="1">
      <c r="A12552" t="s">
        <v>36</v>
      </c>
      <c r="B12552" s="32">
        <v>12810</v>
      </c>
      <c r="C12552">
        <v>1025</v>
      </c>
      <c r="D12552" s="223" t="s">
        <v>12366</v>
      </c>
      <c r="E12552" s="19" t="s">
        <v>2847</v>
      </c>
      <c r="F12552" s="145" t="s">
        <v>10773</v>
      </c>
      <c r="G12552" t="b">
        <v>0</v>
      </c>
      <c r="H12552" t="b">
        <v>1</v>
      </c>
      <c r="J12552" t="str">
        <f>"INSERT INTO PARAMETERS (PARAMETER_ID, PARAMETER_GROUP_ID,PARAMETER_GROUP_NAME,PARAMETER_NAME,PARAMETER_VALUE,IS_SENSITIVE,IS_ACTIVE) VALUES ("&amp;B12552&amp;","&amp;C12552&amp;",'"&amp;D12552&amp;"','"&amp;E12552&amp;"','"&amp;SUBSTITUTE(F12552,"'","''")&amp;"',"&amp;G12552&amp;","&amp;H12552&amp;");"</f>
        <v>INSERT INTO PARAMETERS (PARAMETER_ID, PARAMETER_GROUP_ID,PARAMETER_GROUP_NAME,PARAMETER_NAME,PARAMETER_VALUE,IS_SENSITIVE,IS_ACTIVE) VALUES (12810,1025,'SDL_MDS_TW_Customer_Hierarchy','container','twn',FALSE,TRUE);</v>
      </c>
    </row>
    <row r="12553" spans="1:10" ht="15" hidden="1" customHeight="1">
      <c r="A12553" t="s">
        <v>36</v>
      </c>
      <c r="B12553" s="32">
        <v>12811</v>
      </c>
      <c r="C12553">
        <v>1025</v>
      </c>
      <c r="D12553" s="223" t="s">
        <v>12366</v>
      </c>
      <c r="E12553" s="84" t="s">
        <v>9664</v>
      </c>
      <c r="F12553" s="158" t="s">
        <v>12367</v>
      </c>
      <c r="G12553" t="b">
        <v>0</v>
      </c>
      <c r="H12553" t="b">
        <v>1</v>
      </c>
      <c r="J12553" t="str">
        <f>"INSERT INTO PARAMETERS (PARAMETER_ID, PARAMETER_GROUP_ID,PARAMETER_GROUP_NAME,PARAMETER_NAME,PARAMETER_VALUE,IS_SENSITIVE,IS_ACTIVE) VALUES ("&amp;B12553&amp;","&amp;C12553&amp;",'"&amp;D12553&amp;"','"&amp;E12553&amp;"','"&amp;SUBSTITUTE(F12553,"'","''")&amp;"',"&amp;G12553&amp;","&amp;H12553&amp;");"</f>
        <v>INSERT INTO PARAMETERS (PARAMETER_ID, PARAMETER_GROUP_ID,PARAMETER_GROUP_NAME,PARAMETER_NAME,PARAMETER_VALUE,IS_SENSITIVE,IS_ACTIVE) VALUES (12811,1025,'SDL_MDS_TW_Customer_Hierarchy','landing_file_path','sql_server/TW_MDSProd_to_RedshiftProd/SDL_MDS_TW_Customer_Hierarchy/',FALSE,TRUE);</v>
      </c>
    </row>
    <row r="12554" spans="1:10" ht="15" hidden="1" customHeight="1">
      <c r="A12554" t="s">
        <v>36</v>
      </c>
      <c r="B12554" s="32">
        <v>12812</v>
      </c>
      <c r="C12554">
        <v>1025</v>
      </c>
      <c r="D12554" s="223" t="s">
        <v>12366</v>
      </c>
      <c r="E12554" s="84" t="s">
        <v>9667</v>
      </c>
      <c r="F12554" s="223" t="s">
        <v>12366</v>
      </c>
      <c r="G12554" t="b">
        <v>0</v>
      </c>
      <c r="H12554" t="b">
        <v>1</v>
      </c>
      <c r="J12554" t="str">
        <f>"INSERT INTO PARAMETERS (PARAMETER_ID, PARAMETER_GROUP_ID,PARAMETER_GROUP_NAME,PARAMETER_NAME,PARAMETER_VALUE,IS_SENSITIVE,IS_ACTIVE) VALUES ("&amp;B12554&amp;","&amp;C12554&amp;",'"&amp;D12554&amp;"','"&amp;E12554&amp;"','"&amp;SUBSTITUTE(F12554,"'","''")&amp;"',"&amp;G12554&amp;","&amp;H12554&amp;");"</f>
        <v>INSERT INTO PARAMETERS (PARAMETER_ID, PARAMETER_GROUP_ID,PARAMETER_GROUP_NAME,PARAMETER_NAME,PARAMETER_VALUE,IS_SENSITIVE,IS_ACTIVE) VALUES (12812,1025,'SDL_MDS_TW_Customer_Hierarchy','landing_file_name','SDL_MDS_TW_Customer_Hierarchy',FALSE,TRUE);</v>
      </c>
    </row>
    <row r="12555" spans="1:10" ht="15" hidden="1" customHeight="1">
      <c r="A12555" t="s">
        <v>36</v>
      </c>
      <c r="B12555" s="32">
        <v>12813</v>
      </c>
      <c r="C12555">
        <v>1025</v>
      </c>
      <c r="D12555" s="223" t="s">
        <v>12366</v>
      </c>
      <c r="E12555" s="84" t="s">
        <v>2844</v>
      </c>
      <c r="F12555" s="223" t="s">
        <v>12366</v>
      </c>
      <c r="G12555" t="b">
        <v>0</v>
      </c>
      <c r="H12555" t="b">
        <v>1</v>
      </c>
      <c r="J12555" t="str">
        <f>"INSERT INTO PARAMETERS (PARAMETER_ID, PARAMETER_GROUP_ID,PARAMETER_GROUP_NAME,PARAMETER_NAME,PARAMETER_VALUE,IS_SENSITIVE,IS_ACTIVE) VALUES ("&amp;B12555&amp;","&amp;C12555&amp;",'"&amp;D12555&amp;"','"&amp;E12555&amp;"','"&amp;SUBSTITUTE(F12555,"'","''")&amp;"',"&amp;G12555&amp;","&amp;H12555&amp;");"</f>
        <v>INSERT INTO PARAMETERS (PARAMETER_ID, PARAMETER_GROUP_ID,PARAMETER_GROUP_NAME,PARAMETER_NAME,PARAMETER_VALUE,IS_SENSITIVE,IS_ACTIVE) VALUES (12813,1025,'SDL_MDS_TW_Customer_Hierarchy','target_table','SDL_MDS_TW_Customer_Hierarchy',FALSE,TRUE);</v>
      </c>
    </row>
    <row r="12556" spans="1:10" ht="15" hidden="1" customHeight="1">
      <c r="A12556" t="s">
        <v>36</v>
      </c>
      <c r="B12556" s="32">
        <v>12814</v>
      </c>
      <c r="C12556">
        <v>1025</v>
      </c>
      <c r="D12556" s="223" t="s">
        <v>12366</v>
      </c>
      <c r="E12556" s="84" t="s">
        <v>2850</v>
      </c>
      <c r="F12556" s="158" t="s">
        <v>10774</v>
      </c>
      <c r="G12556" t="b">
        <v>0</v>
      </c>
      <c r="H12556" t="b">
        <v>1</v>
      </c>
      <c r="J12556" t="str">
        <f>"INSERT INTO PARAMETERS (PARAMETER_ID, PARAMETER_GROUP_ID,PARAMETER_GROUP_NAME,PARAMETER_NAME,PARAMETER_VALUE,IS_SENSITIVE,IS_ACTIVE) VALUES ("&amp;B12556&amp;","&amp;C12556&amp;",'"&amp;D12556&amp;"','"&amp;E12556&amp;"','"&amp;SUBSTITUTE(F12556,"'","''")&amp;"',"&amp;G12556&amp;","&amp;H12556&amp;");"</f>
        <v>INSERT INTO PARAMETERS (PARAMETER_ID, PARAMETER_GROUP_ID,PARAMETER_GROUP_NAME,PARAMETER_NAME,PARAMETER_VALUE,IS_SENSITIVE,IS_ACTIVE) VALUES (12814,1025,'SDL_MDS_TW_Customer_Hierarchy','target_schema','NTASDL_RAW',FALSE,TRUE);</v>
      </c>
    </row>
    <row r="12557" spans="1:10" ht="15" hidden="1" customHeight="1">
      <c r="A12557" t="s">
        <v>36</v>
      </c>
      <c r="B12557" s="32">
        <v>12815</v>
      </c>
      <c r="C12557">
        <v>1025</v>
      </c>
      <c r="D12557" s="223" t="s">
        <v>12366</v>
      </c>
      <c r="E12557" s="84" t="s">
        <v>9673</v>
      </c>
      <c r="F12557" s="157" t="s">
        <v>12368</v>
      </c>
      <c r="G12557" t="b">
        <v>0</v>
      </c>
      <c r="H12557" t="b">
        <v>1</v>
      </c>
      <c r="J12557" t="str">
        <f>"INSERT INTO PARAMETERS (PARAMETER_ID, PARAMETER_GROUP_ID,PARAMETER_GROUP_NAME,PARAMETER_NAME,PARAMETER_VALUE,IS_SENSITIVE,IS_ACTIVE) VALUES ("&amp;B12557&amp;","&amp;C12557&amp;",'"&amp;D12557&amp;"','"&amp;E12557&amp;"','"&amp;SUBSTITUTE(F12557,"'","''")&amp;"',"&amp;G12557&amp;","&amp;H12557&amp;");"</f>
        <v>INSERT INTO PARAMETERS (PARAMETER_ID, PARAMETER_GROUP_ID,PARAMETER_GROUP_NAME,PARAMETER_NAME,PARAMETER_VALUE,IS_SENSITIVE,IS_ACTIVE) VALUES (12815,1025,'SDL_MDS_TW_Customer_Hierarchy','ms_query','SELECT * FROM mdm.TW_Customer_Hierarchy',FALSE,TRUE);</v>
      </c>
    </row>
    <row r="12558" spans="1:10" ht="15" hidden="1" customHeight="1">
      <c r="A12558" t="s">
        <v>36</v>
      </c>
      <c r="B12558" s="32">
        <v>12816</v>
      </c>
      <c r="C12558">
        <v>1025</v>
      </c>
      <c r="D12558" s="223" t="s">
        <v>12366</v>
      </c>
      <c r="E12558" s="84" t="s">
        <v>9676</v>
      </c>
      <c r="F12558" s="158" t="s">
        <v>2821</v>
      </c>
      <c r="G12558" t="b">
        <v>0</v>
      </c>
      <c r="H12558" t="b">
        <v>1</v>
      </c>
      <c r="J12558" t="str">
        <f>"INSERT INTO PARAMETERS (PARAMETER_ID, PARAMETER_GROUP_ID,PARAMETER_GROUP_NAME,PARAMETER_NAME,PARAMETER_VALUE,IS_SENSITIVE,IS_ACTIVE) VALUES ("&amp;B12558&amp;","&amp;C12558&amp;",'"&amp;D12558&amp;"','"&amp;E12558&amp;"','"&amp;SUBSTITUTE(F12558,"'","''")&amp;"',"&amp;G12558&amp;","&amp;H12558&amp;");"</f>
        <v>INSERT INTO PARAMETERS (PARAMETER_ID, PARAMETER_GROUP_ID,PARAMETER_GROUP_NAME,PARAMETER_NAME,PARAMETER_VALUE,IS_SENSITIVE,IS_ACTIVE) VALUES (12816,1025,'SDL_MDS_TW_Customer_Hierarchy','truncate_and_load','Y',FALSE,TRUE);</v>
      </c>
    </row>
    <row r="12559" spans="1:10" ht="15" hidden="1" customHeight="1">
      <c r="A12559" t="s">
        <v>36</v>
      </c>
      <c r="B12559" s="32">
        <v>12817</v>
      </c>
      <c r="C12559">
        <v>1025</v>
      </c>
      <c r="D12559" s="223" t="s">
        <v>12366</v>
      </c>
      <c r="E12559" s="84" t="s">
        <v>9678</v>
      </c>
      <c r="F12559" s="158" t="s">
        <v>11628</v>
      </c>
      <c r="G12559" t="b">
        <v>0</v>
      </c>
      <c r="H12559" t="b">
        <v>1</v>
      </c>
      <c r="J12559" t="str">
        <f>"INSERT INTO PARAMETERS (PARAMETER_ID, PARAMETER_GROUP_ID,PARAMETER_GROUP_NAME,PARAMETER_NAME,PARAMETER_VALUE,IS_SENSITIVE,IS_ACTIVE) VALUES ("&amp;B12559&amp;","&amp;C12559&amp;",'"&amp;D12559&amp;"','"&amp;E12559&amp;"','"&amp;SUBSTITUTE(F12559,"'","''")&amp;"',"&amp;G12559&amp;","&amp;H12559&amp;");"</f>
        <v>INSERT INTO PARAMETERS (PARAMETER_ID, PARAMETER_GROUP_ID,PARAMETER_GROUP_NAME,PARAMETER_NAME,PARAMETER_VALUE,IS_SENSITIVE,IS_ACTIVE) VALUES (12817,1025,'SDL_MDS_TW_Customer_Hierarchy','decide_source','sql_server_mds',FALSE,TRUE);</v>
      </c>
    </row>
    <row r="12560" spans="1:10" ht="15" hidden="1" customHeight="1">
      <c r="A12560" t="s">
        <v>36</v>
      </c>
      <c r="B12560" s="32">
        <v>12818</v>
      </c>
      <c r="C12560">
        <v>1026</v>
      </c>
      <c r="D12560" s="223" t="s">
        <v>12369</v>
      </c>
      <c r="E12560" s="5" t="s">
        <v>2847</v>
      </c>
      <c r="F12560" s="5" t="s">
        <v>10773</v>
      </c>
      <c r="G12560" t="b">
        <v>0</v>
      </c>
      <c r="H12560" t="b">
        <v>1</v>
      </c>
      <c r="J12560" t="str">
        <f>"INSERT INTO PARAMETERS (PARAMETER_ID, PARAMETER_GROUP_ID,PARAMETER_GROUP_NAME,PARAMETER_NAME,PARAMETER_VALUE,IS_SENSITIVE,IS_ACTIVE) VALUES ("&amp;B12560&amp;","&amp;C12560&amp;",'"&amp;D12560&amp;"','"&amp;E12560&amp;"','"&amp;SUBSTITUTE(F12560,"'","''")&amp;"',"&amp;G12560&amp;","&amp;H12560&amp;");"</f>
        <v>INSERT INTO PARAMETERS (PARAMETER_ID, PARAMETER_GROUP_ID,PARAMETER_GROUP_NAME,PARAMETER_NAME,PARAMETER_VALUE,IS_SENSITIVE,IS_ACTIVE) VALUES (12818,1026,'SDL_MDS_TW_Sales_Representative','container','twn',FALSE,TRUE);</v>
      </c>
    </row>
    <row r="12561" spans="1:10" ht="15" hidden="1" customHeight="1">
      <c r="A12561" t="s">
        <v>36</v>
      </c>
      <c r="B12561" s="32">
        <v>12819</v>
      </c>
      <c r="C12561">
        <v>1026</v>
      </c>
      <c r="D12561" s="223" t="s">
        <v>12369</v>
      </c>
      <c r="E12561" s="5" t="s">
        <v>9664</v>
      </c>
      <c r="F12561" s="5" t="s">
        <v>12370</v>
      </c>
      <c r="G12561" t="b">
        <v>0</v>
      </c>
      <c r="H12561" t="b">
        <v>1</v>
      </c>
      <c r="J12561" t="str">
        <f>"INSERT INTO PARAMETERS (PARAMETER_ID, PARAMETER_GROUP_ID,PARAMETER_GROUP_NAME,PARAMETER_NAME,PARAMETER_VALUE,IS_SENSITIVE,IS_ACTIVE) VALUES ("&amp;B12561&amp;","&amp;C12561&amp;",'"&amp;D12561&amp;"','"&amp;E12561&amp;"','"&amp;SUBSTITUTE(F12561,"'","''")&amp;"',"&amp;G12561&amp;","&amp;H12561&amp;");"</f>
        <v>INSERT INTO PARAMETERS (PARAMETER_ID, PARAMETER_GROUP_ID,PARAMETER_GROUP_NAME,PARAMETER_NAME,PARAMETER_VALUE,IS_SENSITIVE,IS_ACTIVE) VALUES (12819,1026,'SDL_MDS_TW_Sales_Representative','landing_file_path','sql_server/TW_MDSProd_to_RedshiftProd/TW_Sales_Representative/',FALSE,TRUE);</v>
      </c>
    </row>
    <row r="12562" spans="1:10" ht="15" hidden="1" customHeight="1">
      <c r="A12562" t="s">
        <v>36</v>
      </c>
      <c r="B12562" s="32">
        <v>12820</v>
      </c>
      <c r="C12562">
        <v>1026</v>
      </c>
      <c r="D12562" s="223" t="s">
        <v>12369</v>
      </c>
      <c r="E12562" s="5" t="s">
        <v>9667</v>
      </c>
      <c r="F12562" s="223" t="s">
        <v>12369</v>
      </c>
      <c r="G12562" t="b">
        <v>0</v>
      </c>
      <c r="H12562" t="b">
        <v>1</v>
      </c>
      <c r="J12562" t="str">
        <f>"INSERT INTO PARAMETERS (PARAMETER_ID, PARAMETER_GROUP_ID,PARAMETER_GROUP_NAME,PARAMETER_NAME,PARAMETER_VALUE,IS_SENSITIVE,IS_ACTIVE) VALUES ("&amp;B12562&amp;","&amp;C12562&amp;",'"&amp;D12562&amp;"','"&amp;E12562&amp;"','"&amp;SUBSTITUTE(F12562,"'","''")&amp;"',"&amp;G12562&amp;","&amp;H12562&amp;");"</f>
        <v>INSERT INTO PARAMETERS (PARAMETER_ID, PARAMETER_GROUP_ID,PARAMETER_GROUP_NAME,PARAMETER_NAME,PARAMETER_VALUE,IS_SENSITIVE,IS_ACTIVE) VALUES (12820,1026,'SDL_MDS_TW_Sales_Representative','landing_file_name','SDL_MDS_TW_Sales_Representative',FALSE,TRUE);</v>
      </c>
    </row>
    <row r="12563" spans="1:10" ht="15" hidden="1" customHeight="1">
      <c r="A12563" t="s">
        <v>36</v>
      </c>
      <c r="B12563" s="32">
        <v>12821</v>
      </c>
      <c r="C12563">
        <v>1026</v>
      </c>
      <c r="D12563" s="223" t="s">
        <v>12369</v>
      </c>
      <c r="E12563" s="5" t="s">
        <v>2844</v>
      </c>
      <c r="F12563" s="223" t="s">
        <v>12369</v>
      </c>
      <c r="G12563" t="b">
        <v>0</v>
      </c>
      <c r="H12563" t="b">
        <v>1</v>
      </c>
      <c r="J12563" t="str">
        <f>"INSERT INTO PARAMETERS (PARAMETER_ID, PARAMETER_GROUP_ID,PARAMETER_GROUP_NAME,PARAMETER_NAME,PARAMETER_VALUE,IS_SENSITIVE,IS_ACTIVE) VALUES ("&amp;B12563&amp;","&amp;C12563&amp;",'"&amp;D12563&amp;"','"&amp;E12563&amp;"','"&amp;SUBSTITUTE(F12563,"'","''")&amp;"',"&amp;G12563&amp;","&amp;H12563&amp;");"</f>
        <v>INSERT INTO PARAMETERS (PARAMETER_ID, PARAMETER_GROUP_ID,PARAMETER_GROUP_NAME,PARAMETER_NAME,PARAMETER_VALUE,IS_SENSITIVE,IS_ACTIVE) VALUES (12821,1026,'SDL_MDS_TW_Sales_Representative','target_table','SDL_MDS_TW_Sales_Representative',FALSE,TRUE);</v>
      </c>
    </row>
    <row r="12564" spans="1:10" ht="15" hidden="1" customHeight="1">
      <c r="A12564" t="s">
        <v>36</v>
      </c>
      <c r="B12564" s="32">
        <v>12822</v>
      </c>
      <c r="C12564">
        <v>1026</v>
      </c>
      <c r="D12564" s="223" t="s">
        <v>12369</v>
      </c>
      <c r="E12564" s="5" t="s">
        <v>2850</v>
      </c>
      <c r="F12564" s="5" t="s">
        <v>10774</v>
      </c>
      <c r="G12564" t="b">
        <v>0</v>
      </c>
      <c r="H12564" t="b">
        <v>1</v>
      </c>
      <c r="J12564" t="str">
        <f>"INSERT INTO PARAMETERS (PARAMETER_ID, PARAMETER_GROUP_ID,PARAMETER_GROUP_NAME,PARAMETER_NAME,PARAMETER_VALUE,IS_SENSITIVE,IS_ACTIVE) VALUES ("&amp;B12564&amp;","&amp;C12564&amp;",'"&amp;D12564&amp;"','"&amp;E12564&amp;"','"&amp;SUBSTITUTE(F12564,"'","''")&amp;"',"&amp;G12564&amp;","&amp;H12564&amp;");"</f>
        <v>INSERT INTO PARAMETERS (PARAMETER_ID, PARAMETER_GROUP_ID,PARAMETER_GROUP_NAME,PARAMETER_NAME,PARAMETER_VALUE,IS_SENSITIVE,IS_ACTIVE) VALUES (12822,1026,'SDL_MDS_TW_Sales_Representative','target_schema','NTASDL_RAW',FALSE,TRUE);</v>
      </c>
    </row>
    <row r="12565" spans="1:10" ht="15" hidden="1" customHeight="1">
      <c r="A12565" t="s">
        <v>36</v>
      </c>
      <c r="B12565" s="32">
        <v>12823</v>
      </c>
      <c r="C12565">
        <v>1026</v>
      </c>
      <c r="D12565" s="223" t="s">
        <v>12369</v>
      </c>
      <c r="E12565" s="5" t="s">
        <v>9673</v>
      </c>
      <c r="F12565" s="5" t="s">
        <v>12371</v>
      </c>
      <c r="G12565" t="b">
        <v>0</v>
      </c>
      <c r="H12565" t="b">
        <v>1</v>
      </c>
      <c r="J12565" t="str">
        <f>"INSERT INTO PARAMETERS (PARAMETER_ID, PARAMETER_GROUP_ID,PARAMETER_GROUP_NAME,PARAMETER_NAME,PARAMETER_VALUE,IS_SENSITIVE,IS_ACTIVE) VALUES ("&amp;B12565&amp;","&amp;C12565&amp;",'"&amp;D12565&amp;"','"&amp;E12565&amp;"','"&amp;SUBSTITUTE(F12565,"'","''")&amp;"',"&amp;G12565&amp;","&amp;H12565&amp;");"</f>
        <v>INSERT INTO PARAMETERS (PARAMETER_ID, PARAMETER_GROUP_ID,PARAMETER_GROUP_NAME,PARAMETER_NAME,PARAMETER_VALUE,IS_SENSITIVE,IS_ACTIVE) VALUES (12823,1026,'SDL_MDS_TW_Sales_Representative','ms_query','SELECT * FROM mdm.TW_Sales_Representative',FALSE,TRUE);</v>
      </c>
    </row>
    <row r="12566" spans="1:10" ht="15" hidden="1" customHeight="1">
      <c r="A12566" t="s">
        <v>36</v>
      </c>
      <c r="B12566" s="32">
        <v>12824</v>
      </c>
      <c r="C12566">
        <v>1026</v>
      </c>
      <c r="D12566" s="223" t="s">
        <v>12369</v>
      </c>
      <c r="E12566" s="5" t="s">
        <v>9676</v>
      </c>
      <c r="F12566" s="5" t="s">
        <v>2821</v>
      </c>
      <c r="G12566" t="b">
        <v>0</v>
      </c>
      <c r="H12566" t="b">
        <v>1</v>
      </c>
      <c r="J12566" t="str">
        <f>"INSERT INTO PARAMETERS (PARAMETER_ID, PARAMETER_GROUP_ID,PARAMETER_GROUP_NAME,PARAMETER_NAME,PARAMETER_VALUE,IS_SENSITIVE,IS_ACTIVE) VALUES ("&amp;B12566&amp;","&amp;C12566&amp;",'"&amp;D12566&amp;"','"&amp;E12566&amp;"','"&amp;SUBSTITUTE(F12566,"'","''")&amp;"',"&amp;G12566&amp;","&amp;H12566&amp;");"</f>
        <v>INSERT INTO PARAMETERS (PARAMETER_ID, PARAMETER_GROUP_ID,PARAMETER_GROUP_NAME,PARAMETER_NAME,PARAMETER_VALUE,IS_SENSITIVE,IS_ACTIVE) VALUES (12824,1026,'SDL_MDS_TW_Sales_Representative','truncate_and_load','Y',FALSE,TRUE);</v>
      </c>
    </row>
    <row r="12567" spans="1:10" ht="15" hidden="1" customHeight="1">
      <c r="A12567" t="s">
        <v>36</v>
      </c>
      <c r="B12567" s="32">
        <v>12825</v>
      </c>
      <c r="C12567">
        <v>1026</v>
      </c>
      <c r="D12567" s="223" t="s">
        <v>12369</v>
      </c>
      <c r="E12567" s="5" t="s">
        <v>9678</v>
      </c>
      <c r="F12567" s="5" t="s">
        <v>11628</v>
      </c>
      <c r="G12567" t="b">
        <v>0</v>
      </c>
      <c r="H12567" t="b">
        <v>1</v>
      </c>
      <c r="J12567" t="str">
        <f>"INSERT INTO PARAMETERS (PARAMETER_ID, PARAMETER_GROUP_ID,PARAMETER_GROUP_NAME,PARAMETER_NAME,PARAMETER_VALUE,IS_SENSITIVE,IS_ACTIVE) VALUES ("&amp;B12567&amp;","&amp;C12567&amp;",'"&amp;D12567&amp;"','"&amp;E12567&amp;"','"&amp;SUBSTITUTE(F12567,"'","''")&amp;"',"&amp;G12567&amp;","&amp;H12567&amp;");"</f>
        <v>INSERT INTO PARAMETERS (PARAMETER_ID, PARAMETER_GROUP_ID,PARAMETER_GROUP_NAME,PARAMETER_NAME,PARAMETER_VALUE,IS_SENSITIVE,IS_ACTIVE) VALUES (12825,1026,'SDL_MDS_TW_Sales_Representative','decide_source','sql_server_mds',FALSE,TRUE);</v>
      </c>
    </row>
    <row r="12568" spans="1:10" ht="15" hidden="1" customHeight="1">
      <c r="A12568" t="s">
        <v>36</v>
      </c>
      <c r="B12568" s="32">
        <v>12826</v>
      </c>
      <c r="C12568">
        <v>1027</v>
      </c>
      <c r="D12568" s="223" t="s">
        <v>12372</v>
      </c>
      <c r="E12568" s="5" t="s">
        <v>2847</v>
      </c>
      <c r="F12568" s="5" t="s">
        <v>10773</v>
      </c>
      <c r="G12568" t="b">
        <v>0</v>
      </c>
      <c r="H12568" t="b">
        <v>1</v>
      </c>
      <c r="J12568" t="str">
        <f>"INSERT INTO PARAMETERS (PARAMETER_ID, PARAMETER_GROUP_ID,PARAMETER_GROUP_NAME,PARAMETER_NAME,PARAMETER_VALUE,IS_SENSITIVE,IS_ACTIVE) VALUES ("&amp;B12568&amp;","&amp;C12568&amp;",'"&amp;D12568&amp;"','"&amp;E12568&amp;"','"&amp;SUBSTITUTE(F12568,"'","''")&amp;"',"&amp;G12568&amp;","&amp;H12568&amp;");"</f>
        <v>INSERT INTO PARAMETERS (PARAMETER_ID, PARAMETER_GROUP_ID,PARAMETER_GROUP_NAME,PARAMETER_NAME,PARAMETER_VALUE,IS_SENSITIVE,IS_ACTIVE) VALUES (12826,1027,'SDL_MDS_TW_Incentive_Schemes','container','twn',FALSE,TRUE);</v>
      </c>
    </row>
    <row r="12569" spans="1:10" ht="15" hidden="1" customHeight="1">
      <c r="A12569" t="s">
        <v>36</v>
      </c>
      <c r="B12569" s="32">
        <v>12827</v>
      </c>
      <c r="C12569">
        <v>1027</v>
      </c>
      <c r="D12569" s="223" t="s">
        <v>12372</v>
      </c>
      <c r="E12569" s="5" t="s">
        <v>9664</v>
      </c>
      <c r="F12569" s="5" t="s">
        <v>12373</v>
      </c>
      <c r="G12569" t="b">
        <v>0</v>
      </c>
      <c r="H12569" t="b">
        <v>1</v>
      </c>
      <c r="J12569" t="str">
        <f>"INSERT INTO PARAMETERS (PARAMETER_ID, PARAMETER_GROUP_ID,PARAMETER_GROUP_NAME,PARAMETER_NAME,PARAMETER_VALUE,IS_SENSITIVE,IS_ACTIVE) VALUES ("&amp;B12569&amp;","&amp;C12569&amp;",'"&amp;D12569&amp;"','"&amp;E12569&amp;"','"&amp;SUBSTITUTE(F12569,"'","''")&amp;"',"&amp;G12569&amp;","&amp;H12569&amp;");"</f>
        <v>INSERT INTO PARAMETERS (PARAMETER_ID, PARAMETER_GROUP_ID,PARAMETER_GROUP_NAME,PARAMETER_NAME,PARAMETER_VALUE,IS_SENSITIVE,IS_ACTIVE) VALUES (12827,1027,'SDL_MDS_TW_Incentive_Schemes','landing_file_path','sql_server/TW_MDSProd_to_RedshiftProd/SDL_MDS_TW_Incentive_Schemes/',FALSE,TRUE);</v>
      </c>
    </row>
    <row r="12570" spans="1:10" ht="15" hidden="1" customHeight="1">
      <c r="A12570" t="s">
        <v>36</v>
      </c>
      <c r="B12570" s="32">
        <v>12828</v>
      </c>
      <c r="C12570">
        <v>1027</v>
      </c>
      <c r="D12570" s="223" t="s">
        <v>12372</v>
      </c>
      <c r="E12570" s="5" t="s">
        <v>9667</v>
      </c>
      <c r="F12570" s="223" t="s">
        <v>12372</v>
      </c>
      <c r="G12570" t="b">
        <v>0</v>
      </c>
      <c r="H12570" t="b">
        <v>1</v>
      </c>
      <c r="J12570" t="str">
        <f>"INSERT INTO PARAMETERS (PARAMETER_ID, PARAMETER_GROUP_ID,PARAMETER_GROUP_NAME,PARAMETER_NAME,PARAMETER_VALUE,IS_SENSITIVE,IS_ACTIVE) VALUES ("&amp;B12570&amp;","&amp;C12570&amp;",'"&amp;D12570&amp;"','"&amp;E12570&amp;"','"&amp;SUBSTITUTE(F12570,"'","''")&amp;"',"&amp;G12570&amp;","&amp;H12570&amp;");"</f>
        <v>INSERT INTO PARAMETERS (PARAMETER_ID, PARAMETER_GROUP_ID,PARAMETER_GROUP_NAME,PARAMETER_NAME,PARAMETER_VALUE,IS_SENSITIVE,IS_ACTIVE) VALUES (12828,1027,'SDL_MDS_TW_Incentive_Schemes','landing_file_name','SDL_MDS_TW_Incentive_Schemes',FALSE,TRUE);</v>
      </c>
    </row>
    <row r="12571" spans="1:10" ht="15" hidden="1" customHeight="1">
      <c r="A12571" t="s">
        <v>36</v>
      </c>
      <c r="B12571" s="32">
        <v>12829</v>
      </c>
      <c r="C12571">
        <v>1027</v>
      </c>
      <c r="D12571" s="223" t="s">
        <v>12372</v>
      </c>
      <c r="E12571" s="5" t="s">
        <v>2844</v>
      </c>
      <c r="F12571" s="223" t="s">
        <v>12372</v>
      </c>
      <c r="G12571" t="b">
        <v>0</v>
      </c>
      <c r="H12571" t="b">
        <v>1</v>
      </c>
      <c r="J12571" t="str">
        <f>"INSERT INTO PARAMETERS (PARAMETER_ID, PARAMETER_GROUP_ID,PARAMETER_GROUP_NAME,PARAMETER_NAME,PARAMETER_VALUE,IS_SENSITIVE,IS_ACTIVE) VALUES ("&amp;B12571&amp;","&amp;C12571&amp;",'"&amp;D12571&amp;"','"&amp;E12571&amp;"','"&amp;SUBSTITUTE(F12571,"'","''")&amp;"',"&amp;G12571&amp;","&amp;H12571&amp;");"</f>
        <v>INSERT INTO PARAMETERS (PARAMETER_ID, PARAMETER_GROUP_ID,PARAMETER_GROUP_NAME,PARAMETER_NAME,PARAMETER_VALUE,IS_SENSITIVE,IS_ACTIVE) VALUES (12829,1027,'SDL_MDS_TW_Incentive_Schemes','target_table','SDL_MDS_TW_Incentive_Schemes',FALSE,TRUE);</v>
      </c>
    </row>
    <row r="12572" spans="1:10" ht="15" hidden="1" customHeight="1">
      <c r="A12572" t="s">
        <v>36</v>
      </c>
      <c r="B12572" s="32">
        <v>12830</v>
      </c>
      <c r="C12572">
        <v>1027</v>
      </c>
      <c r="D12572" s="223" t="s">
        <v>12372</v>
      </c>
      <c r="E12572" s="5" t="s">
        <v>2850</v>
      </c>
      <c r="F12572" s="5" t="s">
        <v>10774</v>
      </c>
      <c r="G12572" t="b">
        <v>0</v>
      </c>
      <c r="H12572" t="b">
        <v>1</v>
      </c>
      <c r="J12572" t="str">
        <f>"INSERT INTO PARAMETERS (PARAMETER_ID, PARAMETER_GROUP_ID,PARAMETER_GROUP_NAME,PARAMETER_NAME,PARAMETER_VALUE,IS_SENSITIVE,IS_ACTIVE) VALUES ("&amp;B12572&amp;","&amp;C12572&amp;",'"&amp;D12572&amp;"','"&amp;E12572&amp;"','"&amp;SUBSTITUTE(F12572,"'","''")&amp;"',"&amp;G12572&amp;","&amp;H12572&amp;");"</f>
        <v>INSERT INTO PARAMETERS (PARAMETER_ID, PARAMETER_GROUP_ID,PARAMETER_GROUP_NAME,PARAMETER_NAME,PARAMETER_VALUE,IS_SENSITIVE,IS_ACTIVE) VALUES (12830,1027,'SDL_MDS_TW_Incentive_Schemes','target_schema','NTASDL_RAW',FALSE,TRUE);</v>
      </c>
    </row>
    <row r="12573" spans="1:10" ht="15" hidden="1" customHeight="1">
      <c r="A12573" t="s">
        <v>36</v>
      </c>
      <c r="B12573" s="32">
        <v>12831</v>
      </c>
      <c r="C12573">
        <v>1027</v>
      </c>
      <c r="D12573" s="223" t="s">
        <v>12372</v>
      </c>
      <c r="E12573" s="5" t="s">
        <v>9673</v>
      </c>
      <c r="F12573" s="5" t="s">
        <v>12374</v>
      </c>
      <c r="G12573" t="b">
        <v>0</v>
      </c>
      <c r="H12573" t="b">
        <v>1</v>
      </c>
      <c r="J12573" t="str">
        <f>"INSERT INTO PARAMETERS (PARAMETER_ID, PARAMETER_GROUP_ID,PARAMETER_GROUP_NAME,PARAMETER_NAME,PARAMETER_VALUE,IS_SENSITIVE,IS_ACTIVE) VALUES ("&amp;B12573&amp;","&amp;C12573&amp;",'"&amp;D12573&amp;"','"&amp;E12573&amp;"','"&amp;SUBSTITUTE(F12573,"'","''")&amp;"',"&amp;G12573&amp;","&amp;H12573&amp;");"</f>
        <v>INSERT INTO PARAMETERS (PARAMETER_ID, PARAMETER_GROUP_ID,PARAMETER_GROUP_NAME,PARAMETER_NAME,PARAMETER_VALUE,IS_SENSITIVE,IS_ACTIVE) VALUES (12831,1027,'SDL_MDS_TW_Incentive_Schemes','ms_query','SELECT * FROM mdm.TW_Incentive_Schemes',FALSE,TRUE);</v>
      </c>
    </row>
    <row r="12574" spans="1:10" ht="15" hidden="1" customHeight="1">
      <c r="A12574" t="s">
        <v>36</v>
      </c>
      <c r="B12574" s="32">
        <v>12832</v>
      </c>
      <c r="C12574">
        <v>1027</v>
      </c>
      <c r="D12574" s="223" t="s">
        <v>12372</v>
      </c>
      <c r="E12574" s="5" t="s">
        <v>9676</v>
      </c>
      <c r="F12574" s="5" t="s">
        <v>2821</v>
      </c>
      <c r="G12574" t="b">
        <v>0</v>
      </c>
      <c r="H12574" t="b">
        <v>1</v>
      </c>
      <c r="J12574" t="str">
        <f>"INSERT INTO PARAMETERS (PARAMETER_ID, PARAMETER_GROUP_ID,PARAMETER_GROUP_NAME,PARAMETER_NAME,PARAMETER_VALUE,IS_SENSITIVE,IS_ACTIVE) VALUES ("&amp;B12574&amp;","&amp;C12574&amp;",'"&amp;D12574&amp;"','"&amp;E12574&amp;"','"&amp;SUBSTITUTE(F12574,"'","''")&amp;"',"&amp;G12574&amp;","&amp;H12574&amp;");"</f>
        <v>INSERT INTO PARAMETERS (PARAMETER_ID, PARAMETER_GROUP_ID,PARAMETER_GROUP_NAME,PARAMETER_NAME,PARAMETER_VALUE,IS_SENSITIVE,IS_ACTIVE) VALUES (12832,1027,'SDL_MDS_TW_Incentive_Schemes','truncate_and_load','Y',FALSE,TRUE);</v>
      </c>
    </row>
    <row r="12575" spans="1:10" ht="15" hidden="1" customHeight="1">
      <c r="A12575" t="s">
        <v>36</v>
      </c>
      <c r="B12575" s="32">
        <v>12833</v>
      </c>
      <c r="C12575">
        <v>1027</v>
      </c>
      <c r="D12575" s="223" t="s">
        <v>12372</v>
      </c>
      <c r="E12575" s="5" t="s">
        <v>9678</v>
      </c>
      <c r="F12575" s="5" t="s">
        <v>11628</v>
      </c>
      <c r="G12575" t="b">
        <v>0</v>
      </c>
      <c r="H12575" t="b">
        <v>1</v>
      </c>
      <c r="J12575" t="str">
        <f>"INSERT INTO PARAMETERS (PARAMETER_ID, PARAMETER_GROUP_ID,PARAMETER_GROUP_NAME,PARAMETER_NAME,PARAMETER_VALUE,IS_SENSITIVE,IS_ACTIVE) VALUES ("&amp;B12575&amp;","&amp;C12575&amp;",'"&amp;D12575&amp;"','"&amp;E12575&amp;"','"&amp;SUBSTITUTE(F12575,"'","''")&amp;"',"&amp;G12575&amp;","&amp;H12575&amp;");"</f>
        <v>INSERT INTO PARAMETERS (PARAMETER_ID, PARAMETER_GROUP_ID,PARAMETER_GROUP_NAME,PARAMETER_NAME,PARAMETER_VALUE,IS_SENSITIVE,IS_ACTIVE) VALUES (12833,1027,'SDL_MDS_TW_Incentive_Schemes','decide_source','sql_server_mds',FALSE,TRUE);</v>
      </c>
    </row>
    <row r="12576" spans="1:10" ht="15" hidden="1" customHeight="1">
      <c r="A12576" t="s">
        <v>36</v>
      </c>
      <c r="B12576" s="32">
        <v>12834</v>
      </c>
      <c r="C12576">
        <v>1028</v>
      </c>
      <c r="D12576" s="223" t="s">
        <v>12375</v>
      </c>
      <c r="E12576" s="5" t="s">
        <v>2847</v>
      </c>
      <c r="F12576" s="5" t="s">
        <v>10773</v>
      </c>
      <c r="G12576" t="b">
        <v>0</v>
      </c>
      <c r="H12576" t="b">
        <v>1</v>
      </c>
      <c r="J12576" t="str">
        <f>"INSERT INTO PARAMETERS (PARAMETER_ID, PARAMETER_GROUP_ID,PARAMETER_GROUP_NAME,PARAMETER_NAME,PARAMETER_VALUE,IS_SENSITIVE,IS_ACTIVE) VALUES ("&amp;B12576&amp;","&amp;C12576&amp;",'"&amp;D12576&amp;"','"&amp;E12576&amp;"','"&amp;SUBSTITUTE(F12576,"'","''")&amp;"',"&amp;G12576&amp;","&amp;H12576&amp;");"</f>
        <v>INSERT INTO PARAMETERS (PARAMETER_ID, PARAMETER_GROUP_ID,PARAMETER_GROUP_NAME,PARAMETER_NAME,PARAMETER_VALUE,IS_SENSITIVE,IS_ACTIVE) VALUES (12834,1028,'SDL_MDS_TW_Customer_Sales_Rep_Mapping','container','twn',FALSE,TRUE);</v>
      </c>
    </row>
    <row r="12577" spans="1:10" ht="15" hidden="1" customHeight="1">
      <c r="A12577" t="s">
        <v>36</v>
      </c>
      <c r="B12577" s="32">
        <v>12835</v>
      </c>
      <c r="C12577">
        <v>1028</v>
      </c>
      <c r="D12577" s="223" t="s">
        <v>12375</v>
      </c>
      <c r="E12577" s="5" t="s">
        <v>9664</v>
      </c>
      <c r="F12577" s="5" t="s">
        <v>12376</v>
      </c>
      <c r="G12577" t="b">
        <v>0</v>
      </c>
      <c r="H12577" t="b">
        <v>1</v>
      </c>
      <c r="J12577" t="str">
        <f>"INSERT INTO PARAMETERS (PARAMETER_ID, PARAMETER_GROUP_ID,PARAMETER_GROUP_NAME,PARAMETER_NAME,PARAMETER_VALUE,IS_SENSITIVE,IS_ACTIVE) VALUES ("&amp;B12577&amp;","&amp;C12577&amp;",'"&amp;D12577&amp;"','"&amp;E12577&amp;"','"&amp;SUBSTITUTE(F12577,"'","''")&amp;"',"&amp;G12577&amp;","&amp;H12577&amp;");"</f>
        <v>INSERT INTO PARAMETERS (PARAMETER_ID, PARAMETER_GROUP_ID,PARAMETER_GROUP_NAME,PARAMETER_NAME,PARAMETER_VALUE,IS_SENSITIVE,IS_ACTIVE) VALUES (12835,1028,'SDL_MDS_TW_Customer_Sales_Rep_Mapping','landing_file_path','sql_server/TW_MDSProd_to_RedshiftProd/SDL_MDS_TW_Customer_Sales_Rep_Mapping/',FALSE,TRUE);</v>
      </c>
    </row>
    <row r="12578" spans="1:10" ht="15" hidden="1" customHeight="1">
      <c r="A12578" t="s">
        <v>36</v>
      </c>
      <c r="B12578" s="32">
        <v>12836</v>
      </c>
      <c r="C12578">
        <v>1028</v>
      </c>
      <c r="D12578" s="223" t="s">
        <v>12375</v>
      </c>
      <c r="E12578" s="5" t="s">
        <v>9667</v>
      </c>
      <c r="F12578" s="223" t="s">
        <v>12375</v>
      </c>
      <c r="G12578" t="b">
        <v>0</v>
      </c>
      <c r="H12578" t="b">
        <v>1</v>
      </c>
      <c r="J12578" t="str">
        <f>"INSERT INTO PARAMETERS (PARAMETER_ID, PARAMETER_GROUP_ID,PARAMETER_GROUP_NAME,PARAMETER_NAME,PARAMETER_VALUE,IS_SENSITIVE,IS_ACTIVE) VALUES ("&amp;B12578&amp;","&amp;C12578&amp;",'"&amp;D12578&amp;"','"&amp;E12578&amp;"','"&amp;SUBSTITUTE(F12578,"'","''")&amp;"',"&amp;G12578&amp;","&amp;H12578&amp;");"</f>
        <v>INSERT INTO PARAMETERS (PARAMETER_ID, PARAMETER_GROUP_ID,PARAMETER_GROUP_NAME,PARAMETER_NAME,PARAMETER_VALUE,IS_SENSITIVE,IS_ACTIVE) VALUES (12836,1028,'SDL_MDS_TW_Customer_Sales_Rep_Mapping','landing_file_name','SDL_MDS_TW_Customer_Sales_Rep_Mapping',FALSE,TRUE);</v>
      </c>
    </row>
    <row r="12579" spans="1:10" ht="15" hidden="1" customHeight="1">
      <c r="A12579" t="s">
        <v>36</v>
      </c>
      <c r="B12579" s="32">
        <v>12837</v>
      </c>
      <c r="C12579">
        <v>1028</v>
      </c>
      <c r="D12579" s="223" t="s">
        <v>12375</v>
      </c>
      <c r="E12579" s="5" t="s">
        <v>2844</v>
      </c>
      <c r="F12579" s="223" t="s">
        <v>12375</v>
      </c>
      <c r="G12579" t="b">
        <v>0</v>
      </c>
      <c r="H12579" t="b">
        <v>1</v>
      </c>
      <c r="J12579" t="str">
        <f>"INSERT INTO PARAMETERS (PARAMETER_ID, PARAMETER_GROUP_ID,PARAMETER_GROUP_NAME,PARAMETER_NAME,PARAMETER_VALUE,IS_SENSITIVE,IS_ACTIVE) VALUES ("&amp;B12579&amp;","&amp;C12579&amp;",'"&amp;D12579&amp;"','"&amp;E12579&amp;"','"&amp;SUBSTITUTE(F12579,"'","''")&amp;"',"&amp;G12579&amp;","&amp;H12579&amp;");"</f>
        <v>INSERT INTO PARAMETERS (PARAMETER_ID, PARAMETER_GROUP_ID,PARAMETER_GROUP_NAME,PARAMETER_NAME,PARAMETER_VALUE,IS_SENSITIVE,IS_ACTIVE) VALUES (12837,1028,'SDL_MDS_TW_Customer_Sales_Rep_Mapping','target_table','SDL_MDS_TW_Customer_Sales_Rep_Mapping',FALSE,TRUE);</v>
      </c>
    </row>
    <row r="12580" spans="1:10" ht="15" hidden="1" customHeight="1">
      <c r="A12580" t="s">
        <v>36</v>
      </c>
      <c r="B12580" s="32">
        <v>12838</v>
      </c>
      <c r="C12580">
        <v>1028</v>
      </c>
      <c r="D12580" s="223" t="s">
        <v>12375</v>
      </c>
      <c r="E12580" s="5" t="s">
        <v>2850</v>
      </c>
      <c r="F12580" s="5" t="s">
        <v>10774</v>
      </c>
      <c r="G12580" t="b">
        <v>0</v>
      </c>
      <c r="H12580" t="b">
        <v>1</v>
      </c>
      <c r="J12580" t="str">
        <f>"INSERT INTO PARAMETERS (PARAMETER_ID, PARAMETER_GROUP_ID,PARAMETER_GROUP_NAME,PARAMETER_NAME,PARAMETER_VALUE,IS_SENSITIVE,IS_ACTIVE) VALUES ("&amp;B12580&amp;","&amp;C12580&amp;",'"&amp;D12580&amp;"','"&amp;E12580&amp;"','"&amp;SUBSTITUTE(F12580,"'","''")&amp;"',"&amp;G12580&amp;","&amp;H12580&amp;");"</f>
        <v>INSERT INTO PARAMETERS (PARAMETER_ID, PARAMETER_GROUP_ID,PARAMETER_GROUP_NAME,PARAMETER_NAME,PARAMETER_VALUE,IS_SENSITIVE,IS_ACTIVE) VALUES (12838,1028,'SDL_MDS_TW_Customer_Sales_Rep_Mapping','target_schema','NTASDL_RAW',FALSE,TRUE);</v>
      </c>
    </row>
    <row r="12581" spans="1:10" ht="15" hidden="1" customHeight="1">
      <c r="A12581" t="s">
        <v>36</v>
      </c>
      <c r="B12581" s="32">
        <v>12839</v>
      </c>
      <c r="C12581">
        <v>1028</v>
      </c>
      <c r="D12581" s="223" t="s">
        <v>12375</v>
      </c>
      <c r="E12581" s="5" t="s">
        <v>9673</v>
      </c>
      <c r="F12581" s="5" t="s">
        <v>12377</v>
      </c>
      <c r="G12581" t="b">
        <v>0</v>
      </c>
      <c r="H12581" t="b">
        <v>1</v>
      </c>
      <c r="J12581" t="str">
        <f>"INSERT INTO PARAMETERS (PARAMETER_ID, PARAMETER_GROUP_ID,PARAMETER_GROUP_NAME,PARAMETER_NAME,PARAMETER_VALUE,IS_SENSITIVE,IS_ACTIVE) VALUES ("&amp;B12581&amp;","&amp;C12581&amp;",'"&amp;D12581&amp;"','"&amp;E12581&amp;"','"&amp;SUBSTITUTE(F12581,"'","''")&amp;"',"&amp;G12581&amp;","&amp;H12581&amp;");"</f>
        <v>INSERT INTO PARAMETERS (PARAMETER_ID, PARAMETER_GROUP_ID,PARAMETER_GROUP_NAME,PARAMETER_NAME,PARAMETER_VALUE,IS_SENSITIVE,IS_ACTIVE) VALUES (12839,1028,'SDL_MDS_TW_Customer_Sales_Rep_Mapping','ms_query','SELECT * FROM mdm.TW_Customer_Sales_Rep_Mapping',FALSE,TRUE);</v>
      </c>
    </row>
    <row r="12582" spans="1:10" ht="15" hidden="1" customHeight="1">
      <c r="A12582" t="s">
        <v>36</v>
      </c>
      <c r="B12582" s="32">
        <v>12840</v>
      </c>
      <c r="C12582">
        <v>1028</v>
      </c>
      <c r="D12582" s="223" t="s">
        <v>12375</v>
      </c>
      <c r="E12582" s="5" t="s">
        <v>9676</v>
      </c>
      <c r="F12582" s="5" t="s">
        <v>2821</v>
      </c>
      <c r="G12582" t="b">
        <v>0</v>
      </c>
      <c r="H12582" t="b">
        <v>1</v>
      </c>
      <c r="J12582" t="str">
        <f>"INSERT INTO PARAMETERS (PARAMETER_ID, PARAMETER_GROUP_ID,PARAMETER_GROUP_NAME,PARAMETER_NAME,PARAMETER_VALUE,IS_SENSITIVE,IS_ACTIVE) VALUES ("&amp;B12582&amp;","&amp;C12582&amp;",'"&amp;D12582&amp;"','"&amp;E12582&amp;"','"&amp;SUBSTITUTE(F12582,"'","''")&amp;"',"&amp;G12582&amp;","&amp;H12582&amp;");"</f>
        <v>INSERT INTO PARAMETERS (PARAMETER_ID, PARAMETER_GROUP_ID,PARAMETER_GROUP_NAME,PARAMETER_NAME,PARAMETER_VALUE,IS_SENSITIVE,IS_ACTIVE) VALUES (12840,1028,'SDL_MDS_TW_Customer_Sales_Rep_Mapping','truncate_and_load','Y',FALSE,TRUE);</v>
      </c>
    </row>
    <row r="12583" spans="1:10" ht="15" hidden="1" customHeight="1">
      <c r="A12583" t="s">
        <v>36</v>
      </c>
      <c r="B12583" s="32">
        <v>12841</v>
      </c>
      <c r="C12583">
        <v>1028</v>
      </c>
      <c r="D12583" s="223" t="s">
        <v>12375</v>
      </c>
      <c r="E12583" s="5" t="s">
        <v>9678</v>
      </c>
      <c r="F12583" s="5" t="s">
        <v>11628</v>
      </c>
      <c r="G12583" t="b">
        <v>0</v>
      </c>
      <c r="H12583" t="b">
        <v>1</v>
      </c>
      <c r="J12583" t="str">
        <f>"INSERT INTO PARAMETERS (PARAMETER_ID, PARAMETER_GROUP_ID,PARAMETER_GROUP_NAME,PARAMETER_NAME,PARAMETER_VALUE,IS_SENSITIVE,IS_ACTIVE) VALUES ("&amp;B12583&amp;","&amp;C12583&amp;",'"&amp;D12583&amp;"','"&amp;E12583&amp;"','"&amp;SUBSTITUTE(F12583,"'","''")&amp;"',"&amp;G12583&amp;","&amp;H12583&amp;");"</f>
        <v>INSERT INTO PARAMETERS (PARAMETER_ID, PARAMETER_GROUP_ID,PARAMETER_GROUP_NAME,PARAMETER_NAME,PARAMETER_VALUE,IS_SENSITIVE,IS_ACTIVE) VALUES (12841,1028,'SDL_MDS_TW_Customer_Sales_Rep_Mapping','decide_source','sql_server_mds',FALSE,TRUE);</v>
      </c>
    </row>
    <row r="12584" spans="1:10" ht="15" hidden="1" customHeight="1">
      <c r="A12584" t="s">
        <v>36</v>
      </c>
      <c r="B12584" s="32">
        <v>12842</v>
      </c>
      <c r="C12584">
        <v>1029</v>
      </c>
      <c r="D12584" s="5" t="s">
        <v>12378</v>
      </c>
      <c r="E12584" s="5" t="s">
        <v>9667</v>
      </c>
      <c r="F12584" s="3" t="s">
        <v>12379</v>
      </c>
      <c r="G12584" t="b">
        <v>0</v>
      </c>
      <c r="H12584" t="b">
        <v>1</v>
      </c>
      <c r="J12584" t="str">
        <f>"INSERT INTO PARAMETERS (PARAMETER_ID, PARAMETER_GROUP_ID,PARAMETER_GROUP_NAME,PARAMETER_NAME,PARAMETER_VALUE,IS_SENSITIVE,IS_ACTIVE) VALUES ("&amp;B12584&amp;","&amp;C12584&amp;",'"&amp;D12584&amp;"','"&amp;E12584&amp;"','"&amp;SUBSTITUTE(F12584,"'","''")&amp;"',"&amp;G12584&amp;","&amp;H12584&amp;");"</f>
        <v>INSERT INTO PARAMETERS (PARAMETER_ID, PARAMETER_GROUP_ID,PARAMETER_GROUP_NAME,PARAMETER_NAME,PARAMETER_VALUE,IS_SENSITIVE,IS_ACTIVE) VALUES (12842,1029,'IN_Supplier_group','landing_file_name','supplier',FALSE,TRUE);</v>
      </c>
    </row>
    <row r="12585" spans="1:10" ht="15" hidden="1" customHeight="1">
      <c r="A12585" t="s">
        <v>36</v>
      </c>
      <c r="B12585" s="32">
        <v>12843</v>
      </c>
      <c r="C12585">
        <v>1029</v>
      </c>
      <c r="D12585" s="5" t="s">
        <v>12378</v>
      </c>
      <c r="E12585" s="5" t="s">
        <v>9673</v>
      </c>
      <c r="F12585" s="3" t="s">
        <v>12380</v>
      </c>
      <c r="G12585" t="b">
        <v>0</v>
      </c>
      <c r="H12585" t="b">
        <v>1</v>
      </c>
      <c r="J12585" t="str">
        <f>"INSERT INTO PARAMETERS (PARAMETER_ID, PARAMETER_GROUP_ID,PARAMETER_GROUP_NAME,PARAMETER_NAME,PARAMETER_VALUE,IS_SENSITIVE,IS_ACTIVE) VALUES ("&amp;B12585&amp;","&amp;C12585&amp;",'"&amp;D12585&amp;"','"&amp;E12585&amp;"','"&amp;SUBSTITUTE(F12585,"'","''")&amp;"',"&amp;G12585&amp;","&amp;H12585&amp;");"</f>
        <v>INSERT INTO PARAMETERS (PARAMETER_ID, PARAMETER_GROUP_ID,PARAMETER_GROUP_NAME,PARAMETER_NAME,PARAMETER_VALUE,IS_SENSITIVE,IS_ACTIVE) VALUES (12843,1029,'IN_Supplier_group','ms_query','select CmpCode,SupCode,SupType,SupName,SupAddr1,SupAddr2,SupAddr3,City,State,Country,GSTStateCode,supplierGSTIN,CreatedDt from csngjnjreport.rsupplier;',FALSE,TRUE);</v>
      </c>
    </row>
    <row r="12586" spans="1:10" ht="15" hidden="1" customHeight="1">
      <c r="A12586" t="s">
        <v>36</v>
      </c>
      <c r="B12586" s="32">
        <v>12844</v>
      </c>
      <c r="C12586">
        <v>1029</v>
      </c>
      <c r="D12586" s="5" t="s">
        <v>12378</v>
      </c>
      <c r="E12586" s="179" t="s">
        <v>9678</v>
      </c>
      <c r="F12586" s="184" t="s">
        <v>11214</v>
      </c>
      <c r="G12586" t="b">
        <v>0</v>
      </c>
      <c r="H12586" t="b">
        <v>1</v>
      </c>
      <c r="J12586" t="str">
        <f>"INSERT INTO PARAMETERS (PARAMETER_ID, PARAMETER_GROUP_ID,PARAMETER_GROUP_NAME,PARAMETER_NAME,PARAMETER_VALUE,IS_SENSITIVE,IS_ACTIVE) VALUES ("&amp;B12586&amp;","&amp;C12586&amp;",'"&amp;D12586&amp;"','"&amp;E12586&amp;"','"&amp;SUBSTITUTE(F12586,"'","''")&amp;"',"&amp;G12586&amp;","&amp;H12586&amp;");"</f>
        <v>INSERT INTO PARAMETERS (PARAMETER_ID, PARAMETER_GROUP_ID,PARAMETER_GROUP_NAME,PARAMETER_NAME,PARAMETER_VALUE,IS_SENSITIVE,IS_ACTIVE) VALUES (12844,1029,'IN_Supplier_group','decide_source','mysql_server_csngjnjreport',FALSE,TRUE);</v>
      </c>
    </row>
    <row r="12587" spans="1:10" ht="15" hidden="1" customHeight="1">
      <c r="A12587" t="s">
        <v>36</v>
      </c>
      <c r="B12587" s="32">
        <v>12845</v>
      </c>
      <c r="C12587">
        <v>1029</v>
      </c>
      <c r="D12587" s="5" t="s">
        <v>12378</v>
      </c>
      <c r="E12587" s="5" t="s">
        <v>2833</v>
      </c>
      <c r="F12587" s="5" t="s">
        <v>2834</v>
      </c>
      <c r="G12587" t="b">
        <v>0</v>
      </c>
      <c r="H12587" t="b">
        <v>1</v>
      </c>
      <c r="J12587" t="str">
        <f>"INSERT INTO PARAMETERS (PARAMETER_ID, PARAMETER_GROUP_ID,PARAMETER_GROUP_NAME,PARAMETER_NAME,PARAMETER_VALUE,IS_SENSITIVE,IS_ACTIVE) VALUES ("&amp;B12587&amp;","&amp;C12587&amp;",'"&amp;D12587&amp;"','"&amp;E12587&amp;"','"&amp;SUBSTITUTE(F12587,"'","''")&amp;"',"&amp;G12587&amp;","&amp;H12587&amp;");"</f>
        <v>INSERT INTO PARAMETERS (PARAMETER_ID, PARAMETER_GROUP_ID,PARAMETER_GROUP_NAME,PARAMETER_NAME,PARAMETER_VALUE,IS_SENSITIVE,IS_ACTIVE) VALUES (12845,1029,'IN_Supplier_group','load_method','sp',FALSE,TRUE);</v>
      </c>
    </row>
    <row r="12588" spans="1:10" ht="15" hidden="1" customHeight="1">
      <c r="A12588" t="s">
        <v>36</v>
      </c>
      <c r="B12588" s="32">
        <v>12846</v>
      </c>
      <c r="C12588">
        <v>1029</v>
      </c>
      <c r="D12588" s="5" t="s">
        <v>12378</v>
      </c>
      <c r="E12588" s="5" t="s">
        <v>2836</v>
      </c>
      <c r="F12588" s="3" t="s">
        <v>12381</v>
      </c>
      <c r="G12588" t="b">
        <v>0</v>
      </c>
      <c r="H12588" t="b">
        <v>1</v>
      </c>
      <c r="J12588" t="str">
        <f>"INSERT INTO PARAMETERS (PARAMETER_ID, PARAMETER_GROUP_ID,PARAMETER_GROUP_NAME,PARAMETER_NAME,PARAMETER_VALUE,IS_SENSITIVE,IS_ACTIVE) VALUES ("&amp;B12588&amp;","&amp;C12588&amp;",'"&amp;D12588&amp;"','"&amp;E12588&amp;"','"&amp;SUBSTITUTE(F12588,"'","''")&amp;"',"&amp;G12588&amp;","&amp;H12588&amp;");"</f>
        <v>INSERT INTO PARAMETERS (PARAMETER_ID, PARAMETER_GROUP_ID,PARAMETER_GROUP_NAME,PARAMETER_NAME,PARAMETER_VALUE,IS_SENSITIVE,IS_ACTIVE) VALUES (12846,1029,'IN_Supplier_group','sp_name','INDSDL_RAW.IN_SUPPLIER_PREPROCESSING',FALSE,TRUE);</v>
      </c>
    </row>
    <row r="12589" spans="1:10" ht="15" hidden="1" customHeight="1">
      <c r="A12589" t="s">
        <v>36</v>
      </c>
      <c r="B12589" s="32">
        <v>12847</v>
      </c>
      <c r="C12589">
        <v>1029</v>
      </c>
      <c r="D12589" s="5" t="s">
        <v>12378</v>
      </c>
      <c r="E12589" s="5" t="s">
        <v>9664</v>
      </c>
      <c r="F12589" s="3" t="s">
        <v>12382</v>
      </c>
      <c r="G12589" t="b">
        <v>0</v>
      </c>
      <c r="H12589" t="b">
        <v>1</v>
      </c>
      <c r="J12589" t="str">
        <f>"INSERT INTO PARAMETERS (PARAMETER_ID, PARAMETER_GROUP_ID,PARAMETER_GROUP_NAME,PARAMETER_NAME,PARAMETER_VALUE,IS_SENSITIVE,IS_ACTIVE) VALUES ("&amp;B12589&amp;","&amp;C12589&amp;",'"&amp;D12589&amp;"','"&amp;E12589&amp;"','"&amp;SUBSTITUTE(F12589,"'","''")&amp;"',"&amp;G12589&amp;","&amp;H12589&amp;");"</f>
        <v>INSERT INTO PARAMETERS (PARAMETER_ID, PARAMETER_GROUP_ID,PARAMETER_GROUP_NAME,PARAMETER_NAME,PARAMETER_VALUE,IS_SENSITIVE,IS_ACTIVE) VALUES (12847,1029,'IN_Supplier_group','landing_file_path','india_dna/master/supplier/in_supplier',FALSE,TRUE);</v>
      </c>
    </row>
    <row r="12590" spans="1:10" hidden="1">
      <c r="A12590" t="s">
        <v>36</v>
      </c>
      <c r="B12590" s="32">
        <v>12848</v>
      </c>
      <c r="C12590">
        <v>1029</v>
      </c>
      <c r="D12590" s="5" t="s">
        <v>12378</v>
      </c>
      <c r="E12590" s="5" t="s">
        <v>2844</v>
      </c>
      <c r="F12590" s="3" t="s">
        <v>12383</v>
      </c>
      <c r="G12590" t="b">
        <v>0</v>
      </c>
      <c r="H12590" t="b">
        <v>1</v>
      </c>
      <c r="J12590" t="str">
        <f>"INSERT INTO PARAMETERS (PARAMETER_ID, PARAMETER_GROUP_ID,PARAMETER_GROUP_NAME,PARAMETER_NAME,PARAMETER_VALUE,IS_SENSITIVE,IS_ACTIVE) VALUES ("&amp;B12590&amp;","&amp;C12590&amp;",'"&amp;D12590&amp;"','"&amp;E12590&amp;"','"&amp;SUBSTITUTE(F12590,"'","''")&amp;"',"&amp;G12590&amp;","&amp;H12590&amp;");"</f>
        <v>INSERT INTO PARAMETERS (PARAMETER_ID, PARAMETER_GROUP_ID,PARAMETER_GROUP_NAME,PARAMETER_NAME,PARAMETER_VALUE,IS_SENSITIVE,IS_ACTIVE) VALUES (12848,1029,'IN_Supplier_group','target_table','sdl_xdm_supplier',FALSE,TRUE);</v>
      </c>
    </row>
    <row r="12591" spans="1:10" hidden="1">
      <c r="A12591" t="s">
        <v>36</v>
      </c>
      <c r="B12591" s="32">
        <v>12849</v>
      </c>
      <c r="C12591">
        <v>1029</v>
      </c>
      <c r="D12591" s="5" t="s">
        <v>12378</v>
      </c>
      <c r="E12591" s="5" t="s">
        <v>2847</v>
      </c>
      <c r="F12591" s="3" t="s">
        <v>10841</v>
      </c>
      <c r="G12591" t="b">
        <v>0</v>
      </c>
      <c r="H12591" t="b">
        <v>1</v>
      </c>
      <c r="J12591" t="str">
        <f>"INSERT INTO PARAMETERS (PARAMETER_ID, PARAMETER_GROUP_ID,PARAMETER_GROUP_NAME,PARAMETER_NAME,PARAMETER_VALUE,IS_SENSITIVE,IS_ACTIVE) VALUES ("&amp;B12591&amp;","&amp;C12591&amp;",'"&amp;D12591&amp;"','"&amp;E12591&amp;"','"&amp;SUBSTITUTE(F12591,"'","''")&amp;"',"&amp;G12591&amp;","&amp;H12591&amp;");"</f>
        <v>INSERT INTO PARAMETERS (PARAMETER_ID, PARAMETER_GROUP_ID,PARAMETER_GROUP_NAME,PARAMETER_NAME,PARAMETER_VALUE,IS_SENSITIVE,IS_ACTIVE) VALUES (12849,1029,'IN_Supplier_group','container','ind',FALSE,TRUE);</v>
      </c>
    </row>
    <row r="12592" spans="1:10" hidden="1">
      <c r="A12592" t="s">
        <v>36</v>
      </c>
      <c r="B12592" s="32">
        <v>12850</v>
      </c>
      <c r="C12592">
        <v>1029</v>
      </c>
      <c r="D12592" s="5" t="s">
        <v>12378</v>
      </c>
      <c r="E12592" s="5" t="s">
        <v>2850</v>
      </c>
      <c r="F12592" s="5" t="s">
        <v>10842</v>
      </c>
      <c r="G12592" t="b">
        <v>0</v>
      </c>
      <c r="H12592" t="b">
        <v>1</v>
      </c>
      <c r="J12592" t="str">
        <f>"INSERT INTO PARAMETERS (PARAMETER_ID, PARAMETER_GROUP_ID,PARAMETER_GROUP_NAME,PARAMETER_NAME,PARAMETER_VALUE,IS_SENSITIVE,IS_ACTIVE) VALUES ("&amp;B12592&amp;","&amp;C12592&amp;",'"&amp;D12592&amp;"','"&amp;E12592&amp;"','"&amp;SUBSTITUTE(F12592,"'","''")&amp;"',"&amp;G12592&amp;","&amp;H12592&amp;");"</f>
        <v>INSERT INTO PARAMETERS (PARAMETER_ID, PARAMETER_GROUP_ID,PARAMETER_GROUP_NAME,PARAMETER_NAME,PARAMETER_VALUE,IS_SENSITIVE,IS_ACTIVE) VALUES (12850,1029,'IN_Supplier_group','target_schema','INDSDL_RAW',FALSE,TRUE);</v>
      </c>
    </row>
    <row r="12593" spans="1:10" hidden="1">
      <c r="A12593" t="s">
        <v>36</v>
      </c>
      <c r="B12593" s="32">
        <v>12851</v>
      </c>
      <c r="C12593">
        <v>1029</v>
      </c>
      <c r="D12593" s="5" t="s">
        <v>12378</v>
      </c>
      <c r="E12593" s="5" t="s">
        <v>9676</v>
      </c>
      <c r="F12593" s="184" t="s">
        <v>2821</v>
      </c>
      <c r="G12593" t="b">
        <v>0</v>
      </c>
      <c r="H12593" t="b">
        <v>1</v>
      </c>
      <c r="J12593" t="str">
        <f>"INSERT INTO PARAMETERS (PARAMETER_ID, PARAMETER_GROUP_ID,PARAMETER_GROUP_NAME,PARAMETER_NAME,PARAMETER_VALUE,IS_SENSITIVE,IS_ACTIVE) VALUES ("&amp;B12593&amp;","&amp;C12593&amp;",'"&amp;D12593&amp;"','"&amp;E12593&amp;"','"&amp;SUBSTITUTE(F12593,"'","''")&amp;"',"&amp;G12593&amp;","&amp;H12593&amp;");"</f>
        <v>INSERT INTO PARAMETERS (PARAMETER_ID, PARAMETER_GROUP_ID,PARAMETER_GROUP_NAME,PARAMETER_NAME,PARAMETER_VALUE,IS_SENSITIVE,IS_ACTIVE) VALUES (12851,1029,'IN_Supplier_group','truncate_and_load','Y',FALSE,TRUE);</v>
      </c>
    </row>
    <row r="12594" spans="1:10" hidden="1">
      <c r="A12594" t="s">
        <v>36</v>
      </c>
      <c r="B12594" s="32">
        <v>12852</v>
      </c>
      <c r="C12594">
        <v>1030</v>
      </c>
      <c r="D12594" s="5" t="s">
        <v>12384</v>
      </c>
      <c r="E12594" s="5" t="s">
        <v>9667</v>
      </c>
      <c r="F12594" s="3" t="s">
        <v>12385</v>
      </c>
      <c r="G12594" t="b">
        <v>0</v>
      </c>
      <c r="H12594" t="b">
        <v>1</v>
      </c>
      <c r="J12594" t="str">
        <f>"INSERT INTO PARAMETERS (PARAMETER_ID, PARAMETER_GROUP_ID,PARAMETER_GROUP_NAME,PARAMETER_NAME,PARAMETER_VALUE,IS_SENSITIVE,IS_ACTIVE) VALUES ("&amp;B12594&amp;","&amp;C12594&amp;",'"&amp;D12594&amp;"','"&amp;E12594&amp;"','"&amp;SUBSTITUTE(F12594,"'","''")&amp;"',"&amp;G12594&amp;","&amp;H12594&amp;");"</f>
        <v>INSERT INTO PARAMETERS (PARAMETER_ID, PARAMETER_GROUP_ID,PARAMETER_GROUP_NAME,PARAMETER_NAME,PARAMETER_VALUE,IS_SENSITIVE,IS_ACTIVE) VALUES (12852,1030,'IN_Distributor_group','landing_file_name','distributor',FALSE,TRUE);</v>
      </c>
    </row>
    <row r="12595" spans="1:10" hidden="1">
      <c r="A12595" t="s">
        <v>36</v>
      </c>
      <c r="B12595" s="32">
        <v>12853</v>
      </c>
      <c r="C12595">
        <v>1030</v>
      </c>
      <c r="D12595" s="5" t="s">
        <v>12384</v>
      </c>
      <c r="E12595" s="5" t="s">
        <v>9673</v>
      </c>
      <c r="F12595" s="3" t="s">
        <v>12386</v>
      </c>
      <c r="G12595" t="b">
        <v>0</v>
      </c>
      <c r="H12595" t="b">
        <v>1</v>
      </c>
      <c r="J12595" t="str">
        <f>"INSERT INTO PARAMETERS (PARAMETER_ID, PARAMETER_GROUP_ID,PARAMETER_GROUP_NAME,PARAMETER_NAME,PARAMETER_VALUE,IS_SENSITIVE,IS_ACTIVE) VALUES ("&amp;B12595&amp;","&amp;C12595&amp;",'"&amp;D12595&amp;"','"&amp;E12595&amp;"','"&amp;SUBSTITUTE(F12595,"'","''")&amp;"',"&amp;G12595&amp;","&amp;H12595&amp;");"</f>
        <v>INSERT INTO PARAMETERS (PARAMETER_ID, PARAMETER_GROUP_ID,PARAMETER_GROUP_NAME,PARAMETER_NAME,PARAMETER_VALUE,IS_SENSITIVE,IS_ACTIVE) VALUES (12853,1030,'IN_Distributor_group','ms_query','select CmpCode,UserCode,DistrName,DistrBrCode,DistrBrType,DistrBrName,DistrBrAddr1,DistrBrAddr2,DistrBrAddr3,City,DistrBrState,PostalCode,Country,ContactPerson,Phone,EmailId,IsActive,GSTINNumber,GSTDistrType,GSTStateCode,Others1,IsDirectAcct,TypeCode,PSnonPS,CreatedDt from csngjnjreport.rdistributor;',FALSE,TRUE);</v>
      </c>
    </row>
    <row r="12596" spans="1:10" hidden="1">
      <c r="A12596" t="s">
        <v>36</v>
      </c>
      <c r="B12596" s="32">
        <v>12854</v>
      </c>
      <c r="C12596">
        <v>1030</v>
      </c>
      <c r="D12596" s="5" t="s">
        <v>12384</v>
      </c>
      <c r="E12596" s="179" t="s">
        <v>9678</v>
      </c>
      <c r="F12596" s="184" t="s">
        <v>11214</v>
      </c>
      <c r="G12596" t="b">
        <v>0</v>
      </c>
      <c r="H12596" t="b">
        <v>1</v>
      </c>
      <c r="J12596" t="str">
        <f>"INSERT INTO PARAMETERS (PARAMETER_ID, PARAMETER_GROUP_ID,PARAMETER_GROUP_NAME,PARAMETER_NAME,PARAMETER_VALUE,IS_SENSITIVE,IS_ACTIVE) VALUES ("&amp;B12596&amp;","&amp;C12596&amp;",'"&amp;D12596&amp;"','"&amp;E12596&amp;"','"&amp;SUBSTITUTE(F12596,"'","''")&amp;"',"&amp;G12596&amp;","&amp;H12596&amp;");"</f>
        <v>INSERT INTO PARAMETERS (PARAMETER_ID, PARAMETER_GROUP_ID,PARAMETER_GROUP_NAME,PARAMETER_NAME,PARAMETER_VALUE,IS_SENSITIVE,IS_ACTIVE) VALUES (12854,1030,'IN_Distributor_group','decide_source','mysql_server_csngjnjreport',FALSE,TRUE);</v>
      </c>
    </row>
    <row r="12597" spans="1:10" hidden="1">
      <c r="A12597" t="s">
        <v>36</v>
      </c>
      <c r="B12597" s="32">
        <v>12855</v>
      </c>
      <c r="C12597">
        <v>1030</v>
      </c>
      <c r="D12597" s="5" t="s">
        <v>12384</v>
      </c>
      <c r="E12597" s="5" t="s">
        <v>2833</v>
      </c>
      <c r="F12597" s="5" t="s">
        <v>2834</v>
      </c>
      <c r="G12597" t="b">
        <v>0</v>
      </c>
      <c r="H12597" t="b">
        <v>1</v>
      </c>
      <c r="J12597" t="str">
        <f>"INSERT INTO PARAMETERS (PARAMETER_ID, PARAMETER_GROUP_ID,PARAMETER_GROUP_NAME,PARAMETER_NAME,PARAMETER_VALUE,IS_SENSITIVE,IS_ACTIVE) VALUES ("&amp;B12597&amp;","&amp;C12597&amp;",'"&amp;D12597&amp;"','"&amp;E12597&amp;"','"&amp;SUBSTITUTE(F12597,"'","''")&amp;"',"&amp;G12597&amp;","&amp;H12597&amp;");"</f>
        <v>INSERT INTO PARAMETERS (PARAMETER_ID, PARAMETER_GROUP_ID,PARAMETER_GROUP_NAME,PARAMETER_NAME,PARAMETER_VALUE,IS_SENSITIVE,IS_ACTIVE) VALUES (12855,1030,'IN_Distributor_group','load_method','sp',FALSE,TRUE);</v>
      </c>
    </row>
    <row r="12598" spans="1:10" hidden="1">
      <c r="A12598" t="s">
        <v>36</v>
      </c>
      <c r="B12598" s="32">
        <v>12856</v>
      </c>
      <c r="C12598">
        <v>1030</v>
      </c>
      <c r="D12598" s="5" t="s">
        <v>12384</v>
      </c>
      <c r="E12598" s="5" t="s">
        <v>2836</v>
      </c>
      <c r="F12598" s="3" t="s">
        <v>12387</v>
      </c>
      <c r="G12598" t="b">
        <v>0</v>
      </c>
      <c r="H12598" t="b">
        <v>1</v>
      </c>
      <c r="J12598" t="str">
        <f>"INSERT INTO PARAMETERS (PARAMETER_ID, PARAMETER_GROUP_ID,PARAMETER_GROUP_NAME,PARAMETER_NAME,PARAMETER_VALUE,IS_SENSITIVE,IS_ACTIVE) VALUES ("&amp;B12598&amp;","&amp;C12598&amp;",'"&amp;D12598&amp;"','"&amp;E12598&amp;"','"&amp;SUBSTITUTE(F12598,"'","''")&amp;"',"&amp;G12598&amp;","&amp;H12598&amp;");"</f>
        <v>INSERT INTO PARAMETERS (PARAMETER_ID, PARAMETER_GROUP_ID,PARAMETER_GROUP_NAME,PARAMETER_NAME,PARAMETER_VALUE,IS_SENSITIVE,IS_ACTIVE) VALUES (12856,1030,'IN_Distributor_group','sp_name','INDSDL_RAW.IN_DISTRIBUTOR_PREPROCESSING',FALSE,TRUE);</v>
      </c>
    </row>
    <row r="12599" spans="1:10" hidden="1">
      <c r="A12599" t="s">
        <v>36</v>
      </c>
      <c r="B12599" s="32">
        <v>12857</v>
      </c>
      <c r="C12599">
        <v>1030</v>
      </c>
      <c r="D12599" s="5" t="s">
        <v>12384</v>
      </c>
      <c r="E12599" s="5" t="s">
        <v>9664</v>
      </c>
      <c r="F12599" s="3" t="s">
        <v>12388</v>
      </c>
      <c r="G12599" t="b">
        <v>0</v>
      </c>
      <c r="H12599" t="b">
        <v>1</v>
      </c>
      <c r="J12599" t="str">
        <f>"INSERT INTO PARAMETERS (PARAMETER_ID, PARAMETER_GROUP_ID,PARAMETER_GROUP_NAME,PARAMETER_NAME,PARAMETER_VALUE,IS_SENSITIVE,IS_ACTIVE) VALUES ("&amp;B12599&amp;","&amp;C12599&amp;",'"&amp;D12599&amp;"','"&amp;E12599&amp;"','"&amp;SUBSTITUTE(F12599,"'","''")&amp;"',"&amp;G12599&amp;","&amp;H12599&amp;");"</f>
        <v>INSERT INTO PARAMETERS (PARAMETER_ID, PARAMETER_GROUP_ID,PARAMETER_GROUP_NAME,PARAMETER_NAME,PARAMETER_VALUE,IS_SENSITIVE,IS_ACTIVE) VALUES (12857,1030,'IN_Distributor_group','landing_file_path','india_dna/master/distributor/in_distributor',FALSE,TRUE);</v>
      </c>
    </row>
    <row r="12600" spans="1:10" hidden="1">
      <c r="A12600" t="s">
        <v>36</v>
      </c>
      <c r="B12600" s="32">
        <v>12858</v>
      </c>
      <c r="C12600">
        <v>1030</v>
      </c>
      <c r="D12600" s="5" t="s">
        <v>12384</v>
      </c>
      <c r="E12600" s="5" t="s">
        <v>2844</v>
      </c>
      <c r="F12600" s="3" t="s">
        <v>12389</v>
      </c>
      <c r="G12600" t="b">
        <v>0</v>
      </c>
      <c r="H12600" t="b">
        <v>1</v>
      </c>
      <c r="J12600" t="str">
        <f>"INSERT INTO PARAMETERS (PARAMETER_ID, PARAMETER_GROUP_ID,PARAMETER_GROUP_NAME,PARAMETER_NAME,PARAMETER_VALUE,IS_SENSITIVE,IS_ACTIVE) VALUES ("&amp;B12600&amp;","&amp;C12600&amp;",'"&amp;D12600&amp;"','"&amp;E12600&amp;"','"&amp;SUBSTITUTE(F12600,"'","''")&amp;"',"&amp;G12600&amp;","&amp;H12600&amp;");"</f>
        <v>INSERT INTO PARAMETERS (PARAMETER_ID, PARAMETER_GROUP_ID,PARAMETER_GROUP_NAME,PARAMETER_NAME,PARAMETER_VALUE,IS_SENSITIVE,IS_ACTIVE) VALUES (12858,1030,'IN_Distributor_group','target_table','sdl_xdm_distributor',FALSE,TRUE);</v>
      </c>
    </row>
    <row r="12601" spans="1:10" hidden="1">
      <c r="A12601" t="s">
        <v>36</v>
      </c>
      <c r="B12601" s="32">
        <v>12859</v>
      </c>
      <c r="C12601">
        <v>1030</v>
      </c>
      <c r="D12601" s="5" t="s">
        <v>12384</v>
      </c>
      <c r="E12601" s="5" t="s">
        <v>2847</v>
      </c>
      <c r="F12601" s="3" t="s">
        <v>10841</v>
      </c>
      <c r="G12601" t="b">
        <v>0</v>
      </c>
      <c r="H12601" t="b">
        <v>1</v>
      </c>
      <c r="J12601" t="str">
        <f>"INSERT INTO PARAMETERS (PARAMETER_ID, PARAMETER_GROUP_ID,PARAMETER_GROUP_NAME,PARAMETER_NAME,PARAMETER_VALUE,IS_SENSITIVE,IS_ACTIVE) VALUES ("&amp;B12601&amp;","&amp;C12601&amp;",'"&amp;D12601&amp;"','"&amp;E12601&amp;"','"&amp;SUBSTITUTE(F12601,"'","''")&amp;"',"&amp;G12601&amp;","&amp;H12601&amp;");"</f>
        <v>INSERT INTO PARAMETERS (PARAMETER_ID, PARAMETER_GROUP_ID,PARAMETER_GROUP_NAME,PARAMETER_NAME,PARAMETER_VALUE,IS_SENSITIVE,IS_ACTIVE) VALUES (12859,1030,'IN_Distributor_group','container','ind',FALSE,TRUE);</v>
      </c>
    </row>
    <row r="12602" spans="1:10" hidden="1">
      <c r="A12602" t="s">
        <v>36</v>
      </c>
      <c r="B12602" s="32">
        <v>12860</v>
      </c>
      <c r="C12602">
        <v>1030</v>
      </c>
      <c r="D12602" s="5" t="s">
        <v>12384</v>
      </c>
      <c r="E12602" s="5" t="s">
        <v>2850</v>
      </c>
      <c r="F12602" s="5" t="s">
        <v>10842</v>
      </c>
      <c r="G12602" t="b">
        <v>0</v>
      </c>
      <c r="H12602" t="b">
        <v>1</v>
      </c>
      <c r="J12602" t="str">
        <f>"INSERT INTO PARAMETERS (PARAMETER_ID, PARAMETER_GROUP_ID,PARAMETER_GROUP_NAME,PARAMETER_NAME,PARAMETER_VALUE,IS_SENSITIVE,IS_ACTIVE) VALUES ("&amp;B12602&amp;","&amp;C12602&amp;",'"&amp;D12602&amp;"','"&amp;E12602&amp;"','"&amp;SUBSTITUTE(F12602,"'","''")&amp;"',"&amp;G12602&amp;","&amp;H12602&amp;");"</f>
        <v>INSERT INTO PARAMETERS (PARAMETER_ID, PARAMETER_GROUP_ID,PARAMETER_GROUP_NAME,PARAMETER_NAME,PARAMETER_VALUE,IS_SENSITIVE,IS_ACTIVE) VALUES (12860,1030,'IN_Distributor_group','target_schema','INDSDL_RAW',FALSE,TRUE);</v>
      </c>
    </row>
    <row r="12603" spans="1:10" hidden="1">
      <c r="A12603" t="s">
        <v>36</v>
      </c>
      <c r="B12603" s="32">
        <v>12861</v>
      </c>
      <c r="C12603">
        <v>1030</v>
      </c>
      <c r="D12603" s="5" t="s">
        <v>12384</v>
      </c>
      <c r="E12603" s="5" t="s">
        <v>9676</v>
      </c>
      <c r="F12603" s="184" t="s">
        <v>2821</v>
      </c>
      <c r="G12603" t="b">
        <v>0</v>
      </c>
      <c r="H12603" t="b">
        <v>1</v>
      </c>
      <c r="J12603" t="str">
        <f>"INSERT INTO PARAMETERS (PARAMETER_ID, PARAMETER_GROUP_ID,PARAMETER_GROUP_NAME,PARAMETER_NAME,PARAMETER_VALUE,IS_SENSITIVE,IS_ACTIVE) VALUES ("&amp;B12603&amp;","&amp;C12603&amp;",'"&amp;D12603&amp;"','"&amp;E12603&amp;"','"&amp;SUBSTITUTE(F12603,"'","''")&amp;"',"&amp;G12603&amp;","&amp;H12603&amp;");"</f>
        <v>INSERT INTO PARAMETERS (PARAMETER_ID, PARAMETER_GROUP_ID,PARAMETER_GROUP_NAME,PARAMETER_NAME,PARAMETER_VALUE,IS_SENSITIVE,IS_ACTIVE) VALUES (12861,1030,'IN_Distributor_group','truncate_and_load','Y',FALSE,TRUE);</v>
      </c>
    </row>
    <row r="12604" spans="1:10" hidden="1">
      <c r="A12604" t="s">
        <v>36</v>
      </c>
      <c r="B12604" s="32">
        <v>12862</v>
      </c>
      <c r="C12604">
        <v>1031</v>
      </c>
      <c r="D12604" s="5" t="s">
        <v>12390</v>
      </c>
      <c r="E12604" s="5" t="s">
        <v>9667</v>
      </c>
      <c r="F12604" s="3" t="s">
        <v>12391</v>
      </c>
      <c r="G12604" t="b">
        <v>0</v>
      </c>
      <c r="H12604" t="b">
        <v>1</v>
      </c>
      <c r="J12604" t="str">
        <f>"INSERT INTO PARAMETERS (PARAMETER_ID, PARAMETER_GROUP_ID,PARAMETER_GROUP_NAME,PARAMETER_NAME,PARAMETER_VALUE,IS_SENSITIVE,IS_ACTIVE) VALUES ("&amp;B12604&amp;","&amp;C12604&amp;",'"&amp;D12604&amp;"','"&amp;E12604&amp;"','"&amp;SUBSTITUTE(F12604,"'","''")&amp;"',"&amp;G12604&amp;","&amp;H12604&amp;");"</f>
        <v>INSERT INTO PARAMETERS (PARAMETER_ID, PARAMETER_GROUP_ID,PARAMETER_GROUP_NAME,PARAMETER_NAME,PARAMETER_VALUE,IS_SENSITIVE,IS_ACTIVE) VALUES (12862,1031,'IN_Business_Calendar_group','landing_file_name','businesscalendar',FALSE,TRUE);</v>
      </c>
    </row>
    <row r="12605" spans="1:10" hidden="1">
      <c r="A12605" t="s">
        <v>36</v>
      </c>
      <c r="B12605" s="32">
        <v>12863</v>
      </c>
      <c r="C12605">
        <v>1031</v>
      </c>
      <c r="D12605" s="5" t="s">
        <v>12390</v>
      </c>
      <c r="E12605" s="5" t="s">
        <v>9673</v>
      </c>
      <c r="F12605" s="3" t="s">
        <v>12392</v>
      </c>
      <c r="G12605" t="b">
        <v>0</v>
      </c>
      <c r="H12605" t="b">
        <v>1</v>
      </c>
      <c r="J12605" t="str">
        <f>"INSERT INTO PARAMETERS (PARAMETER_ID, PARAMETER_GROUP_ID,PARAMETER_GROUP_NAME,PARAMETER_NAME,PARAMETER_VALUE,IS_SENSITIVE,IS_ACTIVE) VALUES ("&amp;B12605&amp;","&amp;C12605&amp;",'"&amp;D12605&amp;"','"&amp;E12605&amp;"','"&amp;SUBSTITUTE(F12605,"'","''")&amp;"',"&amp;G12605&amp;","&amp;H12605&amp;");"</f>
        <v>INSERT INTO PARAMETERS (PARAMETER_ID, PARAMETER_GROUP_ID,PARAMETER_GROUP_NAME,PARAMETER_NAME,PARAMETER_VALUE,IS_SENSITIVE,IS_ACTIVE) VALUES (12863,1031,'IN_Business_Calendar_group','ms_query','select salinvdate,month,year,Week,monthKey from csngjnjreport.businesscalender;',FALSE,TRUE);</v>
      </c>
    </row>
    <row r="12606" spans="1:10" hidden="1">
      <c r="A12606" t="s">
        <v>36</v>
      </c>
      <c r="B12606" s="32">
        <v>12864</v>
      </c>
      <c r="C12606">
        <v>1031</v>
      </c>
      <c r="D12606" s="5" t="s">
        <v>12390</v>
      </c>
      <c r="E12606" s="179" t="s">
        <v>9678</v>
      </c>
      <c r="F12606" s="184" t="s">
        <v>11214</v>
      </c>
      <c r="G12606" t="b">
        <v>0</v>
      </c>
      <c r="H12606" t="b">
        <v>1</v>
      </c>
      <c r="J12606" t="str">
        <f>"INSERT INTO PARAMETERS (PARAMETER_ID, PARAMETER_GROUP_ID,PARAMETER_GROUP_NAME,PARAMETER_NAME,PARAMETER_VALUE,IS_SENSITIVE,IS_ACTIVE) VALUES ("&amp;B12606&amp;","&amp;C12606&amp;",'"&amp;D12606&amp;"','"&amp;E12606&amp;"','"&amp;SUBSTITUTE(F12606,"'","''")&amp;"',"&amp;G12606&amp;","&amp;H12606&amp;");"</f>
        <v>INSERT INTO PARAMETERS (PARAMETER_ID, PARAMETER_GROUP_ID,PARAMETER_GROUP_NAME,PARAMETER_NAME,PARAMETER_VALUE,IS_SENSITIVE,IS_ACTIVE) VALUES (12864,1031,'IN_Business_Calendar_group','decide_source','mysql_server_csngjnjreport',FALSE,TRUE);</v>
      </c>
    </row>
    <row r="12607" spans="1:10" hidden="1">
      <c r="A12607" t="s">
        <v>36</v>
      </c>
      <c r="B12607" s="32">
        <v>12865</v>
      </c>
      <c r="C12607">
        <v>1031</v>
      </c>
      <c r="D12607" s="5" t="s">
        <v>12390</v>
      </c>
      <c r="E12607" s="5" t="s">
        <v>2833</v>
      </c>
      <c r="F12607" s="5" t="s">
        <v>2834</v>
      </c>
      <c r="G12607" t="b">
        <v>0</v>
      </c>
      <c r="H12607" t="b">
        <v>1</v>
      </c>
      <c r="J12607" t="str">
        <f>"INSERT INTO PARAMETERS (PARAMETER_ID, PARAMETER_GROUP_ID,PARAMETER_GROUP_NAME,PARAMETER_NAME,PARAMETER_VALUE,IS_SENSITIVE,IS_ACTIVE) VALUES ("&amp;B12607&amp;","&amp;C12607&amp;",'"&amp;D12607&amp;"','"&amp;E12607&amp;"','"&amp;SUBSTITUTE(F12607,"'","''")&amp;"',"&amp;G12607&amp;","&amp;H12607&amp;");"</f>
        <v>INSERT INTO PARAMETERS (PARAMETER_ID, PARAMETER_GROUP_ID,PARAMETER_GROUP_NAME,PARAMETER_NAME,PARAMETER_VALUE,IS_SENSITIVE,IS_ACTIVE) VALUES (12865,1031,'IN_Business_Calendar_group','load_method','sp',FALSE,TRUE);</v>
      </c>
    </row>
    <row r="12608" spans="1:10" hidden="1">
      <c r="A12608" t="s">
        <v>36</v>
      </c>
      <c r="B12608" s="32">
        <v>12866</v>
      </c>
      <c r="C12608">
        <v>1031</v>
      </c>
      <c r="D12608" s="5" t="s">
        <v>12390</v>
      </c>
      <c r="E12608" s="5" t="s">
        <v>2836</v>
      </c>
      <c r="F12608" s="3" t="s">
        <v>12393</v>
      </c>
      <c r="G12608" t="b">
        <v>0</v>
      </c>
      <c r="H12608" t="b">
        <v>1</v>
      </c>
      <c r="J12608" t="str">
        <f>"INSERT INTO PARAMETERS (PARAMETER_ID, PARAMETER_GROUP_ID,PARAMETER_GROUP_NAME,PARAMETER_NAME,PARAMETER_VALUE,IS_SENSITIVE,IS_ACTIVE) VALUES ("&amp;B12608&amp;","&amp;C12608&amp;",'"&amp;D12608&amp;"','"&amp;E12608&amp;"','"&amp;SUBSTITUTE(F12608,"'","''")&amp;"',"&amp;G12608&amp;","&amp;H12608&amp;");"</f>
        <v>INSERT INTO PARAMETERS (PARAMETER_ID, PARAMETER_GROUP_ID,PARAMETER_GROUP_NAME,PARAMETER_NAME,PARAMETER_VALUE,IS_SENSITIVE,IS_ACTIVE) VALUES (12866,1031,'IN_Business_Calendar_group','sp_name','INDSDL_RAW.IN_BUSINESS_CALENDAR_PREPROCESSING',FALSE,TRUE);</v>
      </c>
    </row>
    <row r="12609" spans="1:10" hidden="1">
      <c r="A12609" t="s">
        <v>36</v>
      </c>
      <c r="B12609" s="32">
        <v>12867</v>
      </c>
      <c r="C12609">
        <v>1031</v>
      </c>
      <c r="D12609" s="5" t="s">
        <v>12390</v>
      </c>
      <c r="E12609" s="5" t="s">
        <v>9664</v>
      </c>
      <c r="F12609" s="3" t="s">
        <v>12394</v>
      </c>
      <c r="G12609" t="b">
        <v>0</v>
      </c>
      <c r="H12609" t="b">
        <v>1</v>
      </c>
      <c r="J12609" t="str">
        <f>"INSERT INTO PARAMETERS (PARAMETER_ID, PARAMETER_GROUP_ID,PARAMETER_GROUP_NAME,PARAMETER_NAME,PARAMETER_VALUE,IS_SENSITIVE,IS_ACTIVE) VALUES ("&amp;B12609&amp;","&amp;C12609&amp;",'"&amp;D12609&amp;"','"&amp;E12609&amp;"','"&amp;SUBSTITUTE(F12609,"'","''")&amp;"',"&amp;G12609&amp;","&amp;H12609&amp;");"</f>
        <v>INSERT INTO PARAMETERS (PARAMETER_ID, PARAMETER_GROUP_ID,PARAMETER_GROUP_NAME,PARAMETER_NAME,PARAMETER_VALUE,IS_SENSITIVE,IS_ACTIVE) VALUES (12867,1031,'IN_Business_Calendar_group','landing_file_path','india_dna/master/businesscalendar/in_businesscalendar',FALSE,TRUE);</v>
      </c>
    </row>
    <row r="12610" spans="1:10" hidden="1">
      <c r="A12610" t="s">
        <v>36</v>
      </c>
      <c r="B12610" s="32">
        <v>12868</v>
      </c>
      <c r="C12610">
        <v>1031</v>
      </c>
      <c r="D12610" s="5" t="s">
        <v>12390</v>
      </c>
      <c r="E12610" s="5" t="s">
        <v>2844</v>
      </c>
      <c r="F12610" s="3" t="s">
        <v>12395</v>
      </c>
      <c r="G12610" t="b">
        <v>0</v>
      </c>
      <c r="H12610" t="b">
        <v>1</v>
      </c>
      <c r="J12610" t="str">
        <f>"INSERT INTO PARAMETERS (PARAMETER_ID, PARAMETER_GROUP_ID,PARAMETER_GROUP_NAME,PARAMETER_NAME,PARAMETER_VALUE,IS_SENSITIVE,IS_ACTIVE) VALUES ("&amp;B12610&amp;","&amp;C12610&amp;",'"&amp;D12610&amp;"','"&amp;E12610&amp;"','"&amp;SUBSTITUTE(F12610,"'","''")&amp;"',"&amp;G12610&amp;","&amp;H12610&amp;");"</f>
        <v>INSERT INTO PARAMETERS (PARAMETER_ID, PARAMETER_GROUP_ID,PARAMETER_GROUP_NAME,PARAMETER_NAME,PARAMETER_VALUE,IS_SENSITIVE,IS_ACTIVE) VALUES (12868,1031,'IN_Business_Calendar_group','target_table','sdl_xdm_businesscalendar',FALSE,TRUE);</v>
      </c>
    </row>
    <row r="12611" spans="1:10" hidden="1">
      <c r="A12611" t="s">
        <v>36</v>
      </c>
      <c r="B12611" s="32">
        <v>12869</v>
      </c>
      <c r="C12611">
        <v>1031</v>
      </c>
      <c r="D12611" s="5" t="s">
        <v>12390</v>
      </c>
      <c r="E12611" s="5" t="s">
        <v>2847</v>
      </c>
      <c r="F12611" s="3" t="s">
        <v>10841</v>
      </c>
      <c r="G12611" t="b">
        <v>0</v>
      </c>
      <c r="H12611" t="b">
        <v>1</v>
      </c>
      <c r="J12611" t="str">
        <f>"INSERT INTO PARAMETERS (PARAMETER_ID, PARAMETER_GROUP_ID,PARAMETER_GROUP_NAME,PARAMETER_NAME,PARAMETER_VALUE,IS_SENSITIVE,IS_ACTIVE) VALUES ("&amp;B12611&amp;","&amp;C12611&amp;",'"&amp;D12611&amp;"','"&amp;E12611&amp;"','"&amp;SUBSTITUTE(F12611,"'","''")&amp;"',"&amp;G12611&amp;","&amp;H12611&amp;");"</f>
        <v>INSERT INTO PARAMETERS (PARAMETER_ID, PARAMETER_GROUP_ID,PARAMETER_GROUP_NAME,PARAMETER_NAME,PARAMETER_VALUE,IS_SENSITIVE,IS_ACTIVE) VALUES (12869,1031,'IN_Business_Calendar_group','container','ind',FALSE,TRUE);</v>
      </c>
    </row>
    <row r="12612" spans="1:10" hidden="1">
      <c r="A12612" t="s">
        <v>36</v>
      </c>
      <c r="B12612" s="32">
        <v>12870</v>
      </c>
      <c r="C12612">
        <v>1031</v>
      </c>
      <c r="D12612" s="5" t="s">
        <v>12390</v>
      </c>
      <c r="E12612" s="5" t="s">
        <v>2850</v>
      </c>
      <c r="F12612" s="5" t="s">
        <v>10842</v>
      </c>
      <c r="G12612" t="b">
        <v>0</v>
      </c>
      <c r="H12612" t="b">
        <v>1</v>
      </c>
      <c r="J12612" t="str">
        <f>"INSERT INTO PARAMETERS (PARAMETER_ID, PARAMETER_GROUP_ID,PARAMETER_GROUP_NAME,PARAMETER_NAME,PARAMETER_VALUE,IS_SENSITIVE,IS_ACTIVE) VALUES ("&amp;B12612&amp;","&amp;C12612&amp;",'"&amp;D12612&amp;"','"&amp;E12612&amp;"','"&amp;SUBSTITUTE(F12612,"'","''")&amp;"',"&amp;G12612&amp;","&amp;H12612&amp;");"</f>
        <v>INSERT INTO PARAMETERS (PARAMETER_ID, PARAMETER_GROUP_ID,PARAMETER_GROUP_NAME,PARAMETER_NAME,PARAMETER_VALUE,IS_SENSITIVE,IS_ACTIVE) VALUES (12870,1031,'IN_Business_Calendar_group','target_schema','INDSDL_RAW',FALSE,TRUE);</v>
      </c>
    </row>
    <row r="12613" spans="1:10" hidden="1">
      <c r="A12613" t="s">
        <v>36</v>
      </c>
      <c r="B12613" s="32">
        <v>12871</v>
      </c>
      <c r="C12613">
        <v>1031</v>
      </c>
      <c r="D12613" s="5" t="s">
        <v>12390</v>
      </c>
      <c r="E12613" s="5" t="s">
        <v>9676</v>
      </c>
      <c r="F12613" s="184" t="s">
        <v>2821</v>
      </c>
      <c r="G12613" t="b">
        <v>0</v>
      </c>
      <c r="H12613" t="b">
        <v>1</v>
      </c>
      <c r="J12613" t="str">
        <f>"INSERT INTO PARAMETERS (PARAMETER_ID, PARAMETER_GROUP_ID,PARAMETER_GROUP_NAME,PARAMETER_NAME,PARAMETER_VALUE,IS_SENSITIVE,IS_ACTIVE) VALUES ("&amp;B12613&amp;","&amp;C12613&amp;",'"&amp;D12613&amp;"','"&amp;E12613&amp;"','"&amp;SUBSTITUTE(F12613,"'","''")&amp;"',"&amp;G12613&amp;","&amp;H12613&amp;");"</f>
        <v>INSERT INTO PARAMETERS (PARAMETER_ID, PARAMETER_GROUP_ID,PARAMETER_GROUP_NAME,PARAMETER_NAME,PARAMETER_VALUE,IS_SENSITIVE,IS_ACTIVE) VALUES (12871,1031,'IN_Business_Calendar_group','truncate_and_load','Y',FALSE,TRUE);</v>
      </c>
    </row>
    <row r="12614" spans="1:10" hidden="1">
      <c r="A12614" t="s">
        <v>36</v>
      </c>
      <c r="B12614" s="32">
        <v>12872</v>
      </c>
      <c r="C12614">
        <v>1032</v>
      </c>
      <c r="D12614" t="s">
        <v>1806</v>
      </c>
      <c r="E12614" t="s">
        <v>2820</v>
      </c>
      <c r="F12614" t="s">
        <v>2821</v>
      </c>
      <c r="G12614" t="b">
        <v>0</v>
      </c>
      <c r="H12614" t="b">
        <v>1</v>
      </c>
      <c r="J12614" t="str">
        <f>"INSERT INTO PARAMETERS (PARAMETER_ID, PARAMETER_GROUP_ID,PARAMETER_GROUP_NAME,PARAMETER_NAME,PARAMETER_VALUE,IS_SENSITIVE,IS_ACTIVE) VALUES ("&amp;B12614&amp;","&amp;C12614&amp;",'"&amp;D12614&amp;"','"&amp;E12614&amp;"','"&amp;SUBSTITUTE(F12614,"'","''")&amp;"',"&amp;G12614&amp;","&amp;H12614&amp;");"</f>
        <v>INSERT INTO PARAMETERS (PARAMETER_ID, PARAMETER_GROUP_ID,PARAMETER_GROUP_NAME,PARAMETER_NAME,PARAMETER_VALUE,IS_SENSITIVE,IS_ACTIVE) VALUES (12872,1032,'in_rt_townmaster','trigger_mail','Y',FALSE,TRUE);</v>
      </c>
    </row>
    <row r="12615" spans="1:10" hidden="1">
      <c r="A12615" t="s">
        <v>36</v>
      </c>
      <c r="B12615" s="32">
        <v>12873</v>
      </c>
      <c r="C12615">
        <v>1032</v>
      </c>
      <c r="D12615" t="s">
        <v>1806</v>
      </c>
      <c r="E12615" t="s">
        <v>2831</v>
      </c>
      <c r="F12615" t="s">
        <v>2821</v>
      </c>
      <c r="G12615" t="b">
        <v>0</v>
      </c>
      <c r="H12615" t="b">
        <v>1</v>
      </c>
      <c r="J12615" t="str">
        <f>"INSERT INTO PARAMETERS (PARAMETER_ID, PARAMETER_GROUP_ID,PARAMETER_GROUP_NAME,PARAMETER_NAME,PARAMETER_VALUE,IS_SENSITIVE,IS_ACTIVE) VALUES ("&amp;B12615&amp;","&amp;C12615&amp;",'"&amp;D12615&amp;"','"&amp;E12615&amp;"','"&amp;SUBSTITUTE(F12615,"'","''")&amp;"',"&amp;G12615&amp;","&amp;H12615&amp;");"</f>
        <v>INSERT INTO PARAMETERS (PARAMETER_ID, PARAMETER_GROUP_ID,PARAMETER_GROUP_NAME,PARAMETER_NAME,PARAMETER_VALUE,IS_SENSITIVE,IS_ACTIVE) VALUES (12873,1032,'in_rt_townmaster','business_mail_trigger','Y',FALSE,TRUE);</v>
      </c>
    </row>
    <row r="12616" spans="1:10" hidden="1">
      <c r="A12616" t="s">
        <v>36</v>
      </c>
      <c r="B12616" s="32">
        <v>12874</v>
      </c>
      <c r="C12616">
        <v>1032</v>
      </c>
      <c r="D12616" t="s">
        <v>1806</v>
      </c>
      <c r="E12616" t="s">
        <v>2817</v>
      </c>
      <c r="F12616" t="s">
        <v>12396</v>
      </c>
      <c r="G12616" t="b">
        <v>0</v>
      </c>
      <c r="H12616" t="b">
        <v>1</v>
      </c>
      <c r="J12616" t="str">
        <f>"INSERT INTO PARAMETERS (PARAMETER_ID, PARAMETER_GROUP_ID,PARAMETER_GROUP_NAME,PARAMETER_NAME,PARAMETER_VALUE,IS_SENSITIVE,IS_ACTIVE) VALUES ("&amp;B12616&amp;","&amp;C12616&amp;",'"&amp;D12616&amp;"','"&amp;E12616&amp;"','"&amp;SUBSTITUTE(F12616,"'","''")&amp;"',"&amp;G12616&amp;","&amp;H12616&amp;");"</f>
        <v>INSERT INTO PARAMETERS (PARAMETER_ID, PARAMETER_GROUP_ID,PARAMETER_GROUP_NAME,PARAMETER_NAME,PARAMETER_VALUE,IS_SENSITIVE,IS_ACTIVE) VALUES (12874,1032,'in_rt_townmaster','val_file_header','RouteCode|VillageCode|VillageName|Population|RSRCode|RSDCode|DistributorCode|SarpanchName|SarpanchNo|IsActive|CreatedDate|CreatedBy|UpdatedDate|UpdatedBy',FALSE,TRUE);</v>
      </c>
    </row>
    <row r="12617" spans="1:10" hidden="1">
      <c r="A12617" t="s">
        <v>36</v>
      </c>
      <c r="B12617" s="32">
        <v>12875</v>
      </c>
      <c r="C12617">
        <v>1032</v>
      </c>
      <c r="D12617" t="s">
        <v>1806</v>
      </c>
      <c r="E12617" t="s">
        <v>2823</v>
      </c>
      <c r="F12617" t="s">
        <v>12397</v>
      </c>
      <c r="G12617" t="b">
        <v>0</v>
      </c>
      <c r="H12617" t="b">
        <v>1</v>
      </c>
      <c r="J12617" t="str">
        <f>"INSERT INTO PARAMETERS (PARAMETER_ID, PARAMETER_GROUP_ID,PARAMETER_GROUP_NAME,PARAMETER_NAME,PARAMETER_VALUE,IS_SENSITIVE,IS_ACTIVE) VALUES ("&amp;B12617&amp;","&amp;C12617&amp;",'"&amp;D12617&amp;"','"&amp;E12617&amp;"','"&amp;SUBSTITUTE(F12617,"'","''")&amp;"',"&amp;G12617&amp;","&amp;H12617&amp;");"</f>
        <v>INSERT INTO PARAMETERS (PARAMETER_ID, PARAMETER_GROUP_ID,PARAMETER_GROUP_NAME,PARAMETER_NAME,PARAMETER_VALUE,IS_SENSITIVE,IS_ACTIVE) VALUES (12875,1032,'in_rt_townmaster','file_spec','rt_townmaster',FALSE,TRUE);</v>
      </c>
    </row>
    <row r="12618" spans="1:10" hidden="1">
      <c r="A12618" t="s">
        <v>36</v>
      </c>
      <c r="B12618" s="32">
        <v>12876</v>
      </c>
      <c r="C12618">
        <v>1032</v>
      </c>
      <c r="D12618" t="s">
        <v>1806</v>
      </c>
      <c r="E12618" t="s">
        <v>2826</v>
      </c>
      <c r="F12618" t="s">
        <v>12397</v>
      </c>
      <c r="G12618" t="b">
        <v>0</v>
      </c>
      <c r="H12618" t="b">
        <v>1</v>
      </c>
      <c r="J12618" t="str">
        <f>"INSERT INTO PARAMETERS (PARAMETER_ID, PARAMETER_GROUP_ID,PARAMETER_GROUP_NAME,PARAMETER_NAME,PARAMETER_VALUE,IS_SENSITIVE,IS_ACTIVE) VALUES ("&amp;B12618&amp;","&amp;C12618&amp;",'"&amp;D12618&amp;"','"&amp;E12618&amp;"','"&amp;SUBSTITUTE(F12618,"'","''")&amp;"',"&amp;G12618&amp;","&amp;H12618&amp;");"</f>
        <v>INSERT INTO PARAMETERS (PARAMETER_ID, PARAMETER_GROUP_ID,PARAMETER_GROUP_NAME,PARAMETER_NAME,PARAMETER_VALUE,IS_SENSITIVE,IS_ACTIVE) VALUES (12876,1032,'in_rt_townmaster','val_file_name','rt_townmaster',FALSE,TRUE);</v>
      </c>
    </row>
    <row r="12619" spans="1:10" hidden="1">
      <c r="A12619" t="s">
        <v>36</v>
      </c>
      <c r="B12619" s="32">
        <v>12877</v>
      </c>
      <c r="C12619">
        <v>1032</v>
      </c>
      <c r="D12619" t="s">
        <v>1806</v>
      </c>
      <c r="E12619" t="s">
        <v>2828</v>
      </c>
      <c r="F12619" t="s">
        <v>3130</v>
      </c>
      <c r="G12619" t="b">
        <v>0</v>
      </c>
      <c r="H12619" t="b">
        <v>1</v>
      </c>
      <c r="J12619" t="str">
        <f>"INSERT INTO PARAMETERS (PARAMETER_ID, PARAMETER_GROUP_ID,PARAMETER_GROUP_NAME,PARAMETER_NAME,PARAMETER_VALUE,IS_SENSITIVE,IS_ACTIVE) VALUES ("&amp;B12619&amp;","&amp;C12619&amp;",'"&amp;D12619&amp;"','"&amp;E12619&amp;"','"&amp;SUBSTITUTE(F12619,"'","''")&amp;"',"&amp;G12619&amp;","&amp;H12619&amp;");"</f>
        <v>INSERT INTO PARAMETERS (PARAMETER_ID, PARAMETER_GROUP_ID,PARAMETER_GROUP_NAME,PARAMETER_NAME,PARAMETER_VALUE,IS_SENSITIVE,IS_ACTIVE) VALUES (12877,1032,'in_rt_townmaster','val_file_extn','csv',FALSE,TRUE);</v>
      </c>
    </row>
    <row r="12620" spans="1:10" hidden="1">
      <c r="A12620" t="s">
        <v>36</v>
      </c>
      <c r="B12620" s="32">
        <v>12878</v>
      </c>
      <c r="C12620">
        <v>1032</v>
      </c>
      <c r="D12620" t="s">
        <v>1806</v>
      </c>
      <c r="E12620" t="s">
        <v>2833</v>
      </c>
      <c r="F12620" t="s">
        <v>2834</v>
      </c>
      <c r="G12620" t="b">
        <v>0</v>
      </c>
      <c r="H12620" t="b">
        <v>1</v>
      </c>
      <c r="J12620" t="str">
        <f>"INSERT INTO PARAMETERS (PARAMETER_ID, PARAMETER_GROUP_ID,PARAMETER_GROUP_NAME,PARAMETER_NAME,PARAMETER_VALUE,IS_SENSITIVE,IS_ACTIVE) VALUES ("&amp;B12620&amp;","&amp;C12620&amp;",'"&amp;D12620&amp;"','"&amp;E12620&amp;"','"&amp;SUBSTITUTE(F12620,"'","''")&amp;"',"&amp;G12620&amp;","&amp;H12620&amp;");"</f>
        <v>INSERT INTO PARAMETERS (PARAMETER_ID, PARAMETER_GROUP_ID,PARAMETER_GROUP_NAME,PARAMETER_NAME,PARAMETER_VALUE,IS_SENSITIVE,IS_ACTIVE) VALUES (12878,1032,'in_rt_townmaster','load_method','sp',FALSE,TRUE);</v>
      </c>
    </row>
    <row r="12621" spans="1:10" hidden="1">
      <c r="A12621" t="s">
        <v>36</v>
      </c>
      <c r="B12621" s="32">
        <v>12879</v>
      </c>
      <c r="C12621">
        <v>1032</v>
      </c>
      <c r="D12621" t="s">
        <v>1806</v>
      </c>
      <c r="E12621" t="s">
        <v>2836</v>
      </c>
      <c r="F12621" t="s">
        <v>12398</v>
      </c>
      <c r="G12621" t="b">
        <v>0</v>
      </c>
      <c r="H12621" t="b">
        <v>1</v>
      </c>
      <c r="J12621" t="str">
        <f>"INSERT INTO PARAMETERS (PARAMETER_ID, PARAMETER_GROUP_ID,PARAMETER_GROUP_NAME,PARAMETER_NAME,PARAMETER_VALUE,IS_SENSITIVE,IS_ACTIVE) VALUES ("&amp;B12621&amp;","&amp;C12621&amp;",'"&amp;D12621&amp;"','"&amp;E12621&amp;"','"&amp;SUBSTITUTE(F12621,"'","''")&amp;"',"&amp;G12621&amp;","&amp;H12621&amp;");"</f>
        <v>INSERT INTO PARAMETERS (PARAMETER_ID, PARAMETER_GROUP_ID,PARAMETER_GROUP_NAME,PARAMETER_NAME,PARAMETER_VALUE,IS_SENSITIVE,IS_ACTIVE) VALUES (12879,1032,'in_rt_townmaster','sp_name','INDSDL_RAW.RRL_TOWNMASTER_PREPROCESSING',FALSE,TRUE);</v>
      </c>
    </row>
    <row r="12622" spans="1:10" hidden="1">
      <c r="A12622" t="s">
        <v>36</v>
      </c>
      <c r="B12622" s="32">
        <v>12880</v>
      </c>
      <c r="C12622">
        <v>1032</v>
      </c>
      <c r="D12622" t="s">
        <v>1806</v>
      </c>
      <c r="E12622" t="s">
        <v>2841</v>
      </c>
      <c r="F12622" s="23" t="s">
        <v>12399</v>
      </c>
      <c r="G12622" t="b">
        <v>0</v>
      </c>
      <c r="H12622" t="b">
        <v>1</v>
      </c>
      <c r="J12622" t="str">
        <f>"INSERT INTO PARAMETERS (PARAMETER_ID, PARAMETER_GROUP_ID,PARAMETER_GROUP_NAME,PARAMETER_NAME,PARAMETER_VALUE,IS_SENSITIVE,IS_ACTIVE) VALUES ("&amp;B12622&amp;","&amp;C12622&amp;",'"&amp;D12622&amp;"','"&amp;E12622&amp;"','"&amp;SUBSTITUTE(F12622,"'","''")&amp;"',"&amp;G12622&amp;","&amp;H12622&amp;");"</f>
        <v>INSERT INTO PARAMETERS (PARAMETER_ID, PARAMETER_GROUP_ID,PARAMETER_GROUP_NAME,PARAMETER_NAME,PARAMETER_VALUE,IS_SENSITIVE,IS_ACTIVE) VALUES (12880,1032,'in_rt_townmaster','folder_path','india_rt/master/rt_townmaster',FALSE,TRUE);</v>
      </c>
    </row>
    <row r="12623" spans="1:10" hidden="1">
      <c r="A12623" t="s">
        <v>36</v>
      </c>
      <c r="B12623" s="32">
        <v>12881</v>
      </c>
      <c r="C12623">
        <v>1032</v>
      </c>
      <c r="D12623" t="s">
        <v>1806</v>
      </c>
      <c r="E12623" t="s">
        <v>2844</v>
      </c>
      <c r="F12623" t="s">
        <v>12400</v>
      </c>
      <c r="G12623" t="b">
        <v>0</v>
      </c>
      <c r="H12623" t="b">
        <v>1</v>
      </c>
      <c r="J12623" t="str">
        <f>"INSERT INTO PARAMETERS (PARAMETER_ID, PARAMETER_GROUP_ID,PARAMETER_GROUP_NAME,PARAMETER_NAME,PARAMETER_VALUE,IS_SENSITIVE,IS_ACTIVE) VALUES ("&amp;B12623&amp;","&amp;C12623&amp;",'"&amp;D12623&amp;"','"&amp;E12623&amp;"','"&amp;SUBSTITUTE(F12623,"'","''")&amp;"',"&amp;G12623&amp;","&amp;H12623&amp;");"</f>
        <v>INSERT INTO PARAMETERS (PARAMETER_ID, PARAMETER_GROUP_ID,PARAMETER_GROUP_NAME,PARAMETER_NAME,PARAMETER_VALUE,IS_SENSITIVE,IS_ACTIVE) VALUES (12881,1032,'in_rt_townmaster','target_table','sdl_rrl_townmaster',FALSE,TRUE);</v>
      </c>
    </row>
    <row r="12624" spans="1:10" hidden="1">
      <c r="A12624" t="s">
        <v>36</v>
      </c>
      <c r="B12624" s="32">
        <v>12882</v>
      </c>
      <c r="C12624">
        <v>1032</v>
      </c>
      <c r="D12624" t="s">
        <v>1806</v>
      </c>
      <c r="E12624" t="s">
        <v>2847</v>
      </c>
      <c r="F12624" t="s">
        <v>10841</v>
      </c>
      <c r="G12624" t="b">
        <v>0</v>
      </c>
      <c r="H12624" t="b">
        <v>1</v>
      </c>
      <c r="J12624" t="str">
        <f>"INSERT INTO PARAMETERS (PARAMETER_ID, PARAMETER_GROUP_ID,PARAMETER_GROUP_NAME,PARAMETER_NAME,PARAMETER_VALUE,IS_SENSITIVE,IS_ACTIVE) VALUES ("&amp;B12624&amp;","&amp;C12624&amp;",'"&amp;D12624&amp;"','"&amp;E12624&amp;"','"&amp;SUBSTITUTE(F12624,"'","''")&amp;"',"&amp;G12624&amp;","&amp;H12624&amp;");"</f>
        <v>INSERT INTO PARAMETERS (PARAMETER_ID, PARAMETER_GROUP_ID,PARAMETER_GROUP_NAME,PARAMETER_NAME,PARAMETER_VALUE,IS_SENSITIVE,IS_ACTIVE) VALUES (12882,1032,'in_rt_townmaster','container','ind',FALSE,TRUE);</v>
      </c>
    </row>
    <row r="12625" spans="1:10" hidden="1">
      <c r="A12625" t="s">
        <v>36</v>
      </c>
      <c r="B12625" s="32">
        <v>12883</v>
      </c>
      <c r="C12625">
        <v>1032</v>
      </c>
      <c r="D12625" t="s">
        <v>1806</v>
      </c>
      <c r="E12625" t="s">
        <v>2850</v>
      </c>
      <c r="F12625" t="s">
        <v>10842</v>
      </c>
      <c r="G12625" t="b">
        <v>0</v>
      </c>
      <c r="H12625" t="b">
        <v>1</v>
      </c>
      <c r="J12625" t="str">
        <f>"INSERT INTO PARAMETERS (PARAMETER_ID, PARAMETER_GROUP_ID,PARAMETER_GROUP_NAME,PARAMETER_NAME,PARAMETER_VALUE,IS_SENSITIVE,IS_ACTIVE) VALUES ("&amp;B12625&amp;","&amp;C12625&amp;",'"&amp;D12625&amp;"','"&amp;E12625&amp;"','"&amp;SUBSTITUTE(F12625,"'","''")&amp;"',"&amp;G12625&amp;","&amp;H12625&amp;");"</f>
        <v>INSERT INTO PARAMETERS (PARAMETER_ID, PARAMETER_GROUP_ID,PARAMETER_GROUP_NAME,PARAMETER_NAME,PARAMETER_VALUE,IS_SENSITIVE,IS_ACTIVE) VALUES (12883,1032,'in_rt_townmaster','target_schema','INDSDL_RAW',FALSE,TRUE);</v>
      </c>
    </row>
    <row r="12626" spans="1:10" s="9" customFormat="1" hidden="1">
      <c r="A12626" t="s">
        <v>36</v>
      </c>
      <c r="B12626" s="32">
        <v>12884</v>
      </c>
      <c r="C12626" s="9">
        <v>1032</v>
      </c>
      <c r="D12626" t="s">
        <v>1806</v>
      </c>
      <c r="E12626" s="9" t="s">
        <v>2853</v>
      </c>
      <c r="F12626" s="853" t="s">
        <v>2992</v>
      </c>
      <c r="G12626" t="b">
        <v>0</v>
      </c>
      <c r="H12626" t="b">
        <v>1</v>
      </c>
      <c r="I12626"/>
      <c r="J12626" t="str">
        <f>"INSERT INTO PARAMETERS (PARAMETER_ID, PARAMETER_GROUP_ID,PARAMETER_GROUP_NAME,PARAMETER_NAME,PARAMETER_VALUE,IS_SENSITIVE,IS_ACTIVE) VALUES ("&amp;B12626&amp;","&amp;C12626&amp;",'"&amp;D12626&amp;"','"&amp;E12626&amp;"','"&amp;SUBSTITUTE(F12626,"'","''")&amp;"',"&amp;G12626&amp;","&amp;H12626&amp;");"</f>
        <v>INSERT INTO PARAMETERS (PARAMETER_ID, PARAMETER_GROUP_ID,PARAMETER_GROUP_NAME,PARAMETER_NAME,PARAMETER_VALUE,IS_SENSITIVE,IS_ACTIVE) VALUES (12884,1032,'in_rt_townmaster','validation','1-1-1',FALSE,TRUE);</v>
      </c>
    </row>
    <row r="12627" spans="1:10" s="9" customFormat="1" hidden="1">
      <c r="A12627" t="s">
        <v>36</v>
      </c>
      <c r="B12627" s="32">
        <v>12885</v>
      </c>
      <c r="C12627" s="9">
        <v>1032</v>
      </c>
      <c r="D12627" t="s">
        <v>1806</v>
      </c>
      <c r="E12627" s="9" t="s">
        <v>2856</v>
      </c>
      <c r="F12627" s="9" t="s">
        <v>2939</v>
      </c>
      <c r="G12627" t="b">
        <v>0</v>
      </c>
      <c r="H12627" t="b">
        <v>1</v>
      </c>
      <c r="I12627"/>
      <c r="J12627" t="str">
        <f>"INSERT INTO PARAMETERS (PARAMETER_ID, PARAMETER_GROUP_ID,PARAMETER_GROUP_NAME,PARAMETER_NAME,PARAMETER_VALUE,IS_SENSITIVE,IS_ACTIVE) VALUES ("&amp;B12627&amp;","&amp;C12627&amp;",'"&amp;D12627&amp;"','"&amp;E12627&amp;"','"&amp;SUBSTITUTE(F12627,"'","''")&amp;"',"&amp;G12627&amp;","&amp;H12627&amp;");"</f>
        <v>INSERT INTO PARAMETERS (PARAMETER_ID, PARAMETER_GROUP_ID,PARAMETER_GROUP_NAME,PARAMETER_NAME,PARAMETER_VALUE,IS_SENSITIVE,IS_ACTIVE) VALUES (12885,1032,'in_rt_townmaster','index','last',FALSE,TRUE);</v>
      </c>
    </row>
    <row r="12628" spans="1:10" s="9" customFormat="1" hidden="1">
      <c r="A12628" t="s">
        <v>36</v>
      </c>
      <c r="B12628" s="32">
        <v>12886</v>
      </c>
      <c r="C12628" s="9">
        <v>1032</v>
      </c>
      <c r="D12628" t="s">
        <v>1806</v>
      </c>
      <c r="E12628" s="9" t="s">
        <v>2859</v>
      </c>
      <c r="F12628" s="9" t="s">
        <v>3130</v>
      </c>
      <c r="G12628" t="b">
        <v>0</v>
      </c>
      <c r="H12628" t="b">
        <v>1</v>
      </c>
      <c r="I12628"/>
      <c r="J12628" t="str">
        <f>"INSERT INTO PARAMETERS (PARAMETER_ID, PARAMETER_GROUP_ID,PARAMETER_GROUP_NAME,PARAMETER_NAME,PARAMETER_VALUE,IS_SENSITIVE,IS_ACTIVE) VALUES ("&amp;B12628&amp;","&amp;C12628&amp;",'"&amp;D12628&amp;"','"&amp;E12628&amp;"','"&amp;SUBSTITUTE(F12628,"'","''")&amp;"',"&amp;G12628&amp;","&amp;H12628&amp;");"</f>
        <v>INSERT INTO PARAMETERS (PARAMETER_ID, PARAMETER_GROUP_ID,PARAMETER_GROUP_NAME,PARAMETER_NAME,PARAMETER_VALUE,IS_SENSITIVE,IS_ACTIVE) VALUES (12886,1032,'in_rt_townmaster','source_extn','csv',FALSE,TRUE);</v>
      </c>
    </row>
    <row r="12629" spans="1:10" s="9" customFormat="1" hidden="1">
      <c r="A12629" t="s">
        <v>36</v>
      </c>
      <c r="B12629" s="32">
        <v>12887</v>
      </c>
      <c r="C12629" s="9">
        <v>1032</v>
      </c>
      <c r="D12629" t="s">
        <v>1806</v>
      </c>
      <c r="E12629" s="9" t="s">
        <v>2861</v>
      </c>
      <c r="F12629" s="9">
        <v>0</v>
      </c>
      <c r="G12629" t="b">
        <v>0</v>
      </c>
      <c r="H12629" t="b">
        <v>1</v>
      </c>
      <c r="I12629"/>
      <c r="J12629" t="str">
        <f>"INSERT INTO PARAMETERS (PARAMETER_ID, PARAMETER_GROUP_ID,PARAMETER_GROUP_NAME,PARAMETER_NAME,PARAMETER_VALUE,IS_SENSITIVE,IS_ACTIVE) VALUES ("&amp;B12629&amp;","&amp;C12629&amp;",'"&amp;D12629&amp;"','"&amp;E12629&amp;"','"&amp;SUBSTITUTE(F12629,"'","''")&amp;"',"&amp;G12629&amp;","&amp;H12629&amp;");"</f>
        <v>INSERT INTO PARAMETERS (PARAMETER_ID, PARAMETER_GROUP_ID,PARAMETER_GROUP_NAME,PARAMETER_NAME,PARAMETER_VALUE,IS_SENSITIVE,IS_ACTIVE) VALUES (12887,1032,'in_rt_townmaster','file_header_row_num','0',FALSE,TRUE);</v>
      </c>
    </row>
    <row r="12630" spans="1:10" s="9" customFormat="1" hidden="1">
      <c r="A12630" t="s">
        <v>36</v>
      </c>
      <c r="B12630" s="32">
        <v>12888</v>
      </c>
      <c r="C12630" s="9">
        <v>1032</v>
      </c>
      <c r="D12630" t="s">
        <v>1806</v>
      </c>
      <c r="E12630" s="9" t="s">
        <v>2863</v>
      </c>
      <c r="F12630" s="9" t="s">
        <v>2821</v>
      </c>
      <c r="G12630" t="b">
        <v>0</v>
      </c>
      <c r="H12630" t="b">
        <v>1</v>
      </c>
      <c r="I12630"/>
      <c r="J12630" t="str">
        <f>"INSERT INTO PARAMETERS (PARAMETER_ID, PARAMETER_GROUP_ID,PARAMETER_GROUP_NAME,PARAMETER_NAME,PARAMETER_VALUE,IS_SENSITIVE,IS_ACTIVE) VALUES ("&amp;B12630&amp;","&amp;C12630&amp;",'"&amp;D12630&amp;"','"&amp;E12630&amp;"','"&amp;SUBSTITUTE(F12630,"'","''")&amp;"',"&amp;G12630&amp;","&amp;H12630&amp;");"</f>
        <v>INSERT INTO PARAMETERS (PARAMETER_ID, PARAMETER_GROUP_ID,PARAMETER_GROUP_NAME,PARAMETER_NAME,PARAMETER_VALUE,IS_SENSITIVE,IS_ACTIVE) VALUES (12888,1032,'in_rt_townmaster','is_truncate','Y',FALSE,TRUE);</v>
      </c>
    </row>
    <row r="12631" spans="1:10" s="9" customFormat="1" hidden="1">
      <c r="A12631" t="s">
        <v>36</v>
      </c>
      <c r="B12631" s="32">
        <v>12889</v>
      </c>
      <c r="C12631" s="9">
        <v>1032</v>
      </c>
      <c r="D12631" t="s">
        <v>1806</v>
      </c>
      <c r="E12631" s="9" t="s">
        <v>2839</v>
      </c>
      <c r="F12631" s="9">
        <v>0</v>
      </c>
      <c r="G12631" t="b">
        <v>0</v>
      </c>
      <c r="H12631" t="b">
        <v>1</v>
      </c>
      <c r="I12631"/>
      <c r="J12631" t="str">
        <f>"INSERT INTO PARAMETERS (PARAMETER_ID, PARAMETER_GROUP_ID,PARAMETER_GROUP_NAME,PARAMETER_NAME,PARAMETER_VALUE,IS_SENSITIVE,IS_ACTIVE) VALUES ("&amp;B12631&amp;","&amp;C12631&amp;",'"&amp;D12631&amp;"','"&amp;E12631&amp;"','"&amp;SUBSTITUTE(F12631,"'","''")&amp;"',"&amp;G12631&amp;","&amp;H12631&amp;");"</f>
        <v>INSERT INTO PARAMETERS (PARAMETER_ID, PARAMETER_GROUP_ID,PARAMETER_GROUP_NAME,PARAMETER_NAME,PARAMETER_VALUE,IS_SENSITIVE,IS_ACTIVE) VALUES (12889,1032,'in_rt_townmaster','sheet_index','0',FALSE,TRUE);</v>
      </c>
    </row>
    <row r="12632" spans="1:10" s="9" customFormat="1" hidden="1">
      <c r="A12632" t="s">
        <v>36</v>
      </c>
      <c r="B12632" s="32">
        <v>12890</v>
      </c>
      <c r="C12632" s="9">
        <v>1033</v>
      </c>
      <c r="D12632" t="s">
        <v>1807</v>
      </c>
      <c r="E12632" s="9" t="s">
        <v>2820</v>
      </c>
      <c r="F12632" s="9" t="s">
        <v>2821</v>
      </c>
      <c r="G12632" t="b">
        <v>0</v>
      </c>
      <c r="H12632" t="b">
        <v>1</v>
      </c>
      <c r="I12632"/>
      <c r="J12632" t="str">
        <f>"INSERT INTO PARAMETERS (PARAMETER_ID, PARAMETER_GROUP_ID,PARAMETER_GROUP_NAME,PARAMETER_NAME,PARAMETER_VALUE,IS_SENSITIVE,IS_ACTIVE) VALUES ("&amp;B12632&amp;","&amp;C12632&amp;",'"&amp;D12632&amp;"','"&amp;E12632&amp;"','"&amp;SUBSTITUTE(F12632,"'","''")&amp;"',"&amp;G12632&amp;","&amp;H12632&amp;");"</f>
        <v>INSERT INTO PARAMETERS (PARAMETER_ID, PARAMETER_GROUP_ID,PARAMETER_GROUP_NAME,PARAMETER_NAME,PARAMETER_VALUE,IS_SENSITIVE,IS_ACTIVE) VALUES (12890,1033,'in_rt_geocoordinates','trigger_mail','Y',FALSE,TRUE);</v>
      </c>
    </row>
    <row r="12633" spans="1:10" s="9" customFormat="1" hidden="1">
      <c r="A12633" t="s">
        <v>36</v>
      </c>
      <c r="B12633" s="32">
        <v>12891</v>
      </c>
      <c r="C12633" s="9">
        <v>1033</v>
      </c>
      <c r="D12633" t="s">
        <v>1807</v>
      </c>
      <c r="E12633" s="9" t="s">
        <v>2831</v>
      </c>
      <c r="F12633" t="s">
        <v>2821</v>
      </c>
      <c r="G12633" t="b">
        <v>0</v>
      </c>
      <c r="H12633" t="b">
        <v>1</v>
      </c>
      <c r="I12633"/>
      <c r="J12633" t="str">
        <f>"INSERT INTO PARAMETERS (PARAMETER_ID, PARAMETER_GROUP_ID,PARAMETER_GROUP_NAME,PARAMETER_NAME,PARAMETER_VALUE,IS_SENSITIVE,IS_ACTIVE) VALUES ("&amp;B12633&amp;","&amp;C12633&amp;",'"&amp;D12633&amp;"','"&amp;E12633&amp;"','"&amp;SUBSTITUTE(F12633,"'","''")&amp;"',"&amp;G12633&amp;","&amp;H12633&amp;");"</f>
        <v>INSERT INTO PARAMETERS (PARAMETER_ID, PARAMETER_GROUP_ID,PARAMETER_GROUP_NAME,PARAMETER_NAME,PARAMETER_VALUE,IS_SENSITIVE,IS_ACTIVE) VALUES (12891,1033,'in_rt_geocoordinates','business_mail_trigger','Y',FALSE,TRUE);</v>
      </c>
    </row>
    <row r="12634" spans="1:10" s="9" customFormat="1" hidden="1">
      <c r="A12634" t="s">
        <v>36</v>
      </c>
      <c r="B12634" s="32">
        <v>12892</v>
      </c>
      <c r="C12634" s="9">
        <v>1033</v>
      </c>
      <c r="D12634" t="s">
        <v>1807</v>
      </c>
      <c r="E12634" s="9" t="s">
        <v>2817</v>
      </c>
      <c r="F12634" s="9" t="s">
        <v>12401</v>
      </c>
      <c r="G12634" t="b">
        <v>0</v>
      </c>
      <c r="H12634" t="b">
        <v>1</v>
      </c>
      <c r="I12634"/>
      <c r="J12634" t="str">
        <f>"INSERT INTO PARAMETERS (PARAMETER_ID, PARAMETER_GROUP_ID,PARAMETER_GROUP_NAME,PARAMETER_NAME,PARAMETER_VALUE,IS_SENSITIVE,IS_ACTIVE) VALUES ("&amp;B12634&amp;","&amp;C12634&amp;",'"&amp;D12634&amp;"','"&amp;E12634&amp;"','"&amp;SUBSTITUTE(F12634,"'","''")&amp;"',"&amp;G12634&amp;","&amp;H12634&amp;");"</f>
        <v>INSERT INTO PARAMETERS (PARAMETER_ID, PARAMETER_GROUP_ID,PARAMETER_GROUP_NAME,PARAMETER_NAME,PARAMETER_VALUE,IS_SENSITIVE,IS_ACTIVE) VALUES (12892,1033,'in_rt_geocoordinates','val_file_header','RGC_ID|RGC_UserCode|RGC_DistCode|RGC_Code|RGC_Latitude|RGC_Longtitude|RGC_GeoUniqueId|RGC_CreatedBy|RGC_CreatedDate|RGC_ModifiedBy|RGC_ModifiedDate|RGC_Flag|RGC_Status_Flag|RGC_Flex',FALSE,TRUE);</v>
      </c>
    </row>
    <row r="12635" spans="1:10" s="281" customFormat="1" hidden="1">
      <c r="A12635" t="s">
        <v>36</v>
      </c>
      <c r="B12635" s="32">
        <v>12893</v>
      </c>
      <c r="C12635" s="9">
        <v>1033</v>
      </c>
      <c r="D12635" t="s">
        <v>1807</v>
      </c>
      <c r="E12635" s="9" t="s">
        <v>2823</v>
      </c>
      <c r="F12635" s="9" t="s">
        <v>12402</v>
      </c>
      <c r="G12635" t="b">
        <v>0</v>
      </c>
      <c r="H12635" t="b">
        <v>1</v>
      </c>
      <c r="I12635"/>
      <c r="J12635" t="str">
        <f>"INSERT INTO PARAMETERS (PARAMETER_ID, PARAMETER_GROUP_ID,PARAMETER_GROUP_NAME,PARAMETER_NAME,PARAMETER_VALUE,IS_SENSITIVE,IS_ACTIVE) VALUES ("&amp;B12635&amp;","&amp;C12635&amp;",'"&amp;D12635&amp;"','"&amp;E12635&amp;"','"&amp;SUBSTITUTE(F12635,"'","''")&amp;"',"&amp;G12635&amp;","&amp;H12635&amp;");"</f>
        <v>INSERT INTO PARAMETERS (PARAMETER_ID, PARAMETER_GROUP_ID,PARAMETER_GROUP_NAME,PARAMETER_NAME,PARAMETER_VALUE,IS_SENSITIVE,IS_ACTIVE) VALUES (12893,1033,'in_rt_geocoordinates','file_spec','rt_geocoordinates',FALSE,TRUE);</v>
      </c>
    </row>
    <row r="12636" spans="1:10" s="281" customFormat="1" hidden="1">
      <c r="A12636" t="s">
        <v>36</v>
      </c>
      <c r="B12636" s="32">
        <v>12894</v>
      </c>
      <c r="C12636" s="9">
        <v>1033</v>
      </c>
      <c r="D12636" t="s">
        <v>1807</v>
      </c>
      <c r="E12636" s="9" t="s">
        <v>2826</v>
      </c>
      <c r="F12636" s="9" t="s">
        <v>12402</v>
      </c>
      <c r="G12636" t="b">
        <v>0</v>
      </c>
      <c r="H12636" t="b">
        <v>1</v>
      </c>
      <c r="I12636"/>
      <c r="J12636" t="str">
        <f>"INSERT INTO PARAMETERS (PARAMETER_ID, PARAMETER_GROUP_ID,PARAMETER_GROUP_NAME,PARAMETER_NAME,PARAMETER_VALUE,IS_SENSITIVE,IS_ACTIVE) VALUES ("&amp;B12636&amp;","&amp;C12636&amp;",'"&amp;D12636&amp;"','"&amp;E12636&amp;"','"&amp;SUBSTITUTE(F12636,"'","''")&amp;"',"&amp;G12636&amp;","&amp;H12636&amp;");"</f>
        <v>INSERT INTO PARAMETERS (PARAMETER_ID, PARAMETER_GROUP_ID,PARAMETER_GROUP_NAME,PARAMETER_NAME,PARAMETER_VALUE,IS_SENSITIVE,IS_ACTIVE) VALUES (12894,1033,'in_rt_geocoordinates','val_file_name','rt_geocoordinates',FALSE,TRUE);</v>
      </c>
    </row>
    <row r="12637" spans="1:10" s="281" customFormat="1" hidden="1">
      <c r="A12637" t="s">
        <v>36</v>
      </c>
      <c r="B12637" s="32">
        <v>12895</v>
      </c>
      <c r="C12637" s="9">
        <v>1033</v>
      </c>
      <c r="D12637" t="s">
        <v>1807</v>
      </c>
      <c r="E12637" s="9" t="s">
        <v>2828</v>
      </c>
      <c r="F12637" s="9" t="s">
        <v>3130</v>
      </c>
      <c r="G12637" t="b">
        <v>0</v>
      </c>
      <c r="H12637" t="b">
        <v>1</v>
      </c>
      <c r="I12637"/>
      <c r="J12637" t="str">
        <f>"INSERT INTO PARAMETERS (PARAMETER_ID, PARAMETER_GROUP_ID,PARAMETER_GROUP_NAME,PARAMETER_NAME,PARAMETER_VALUE,IS_SENSITIVE,IS_ACTIVE) VALUES ("&amp;B12637&amp;","&amp;C12637&amp;",'"&amp;D12637&amp;"','"&amp;E12637&amp;"','"&amp;SUBSTITUTE(F12637,"'","''")&amp;"',"&amp;G12637&amp;","&amp;H12637&amp;");"</f>
        <v>INSERT INTO PARAMETERS (PARAMETER_ID, PARAMETER_GROUP_ID,PARAMETER_GROUP_NAME,PARAMETER_NAME,PARAMETER_VALUE,IS_SENSITIVE,IS_ACTIVE) VALUES (12895,1033,'in_rt_geocoordinates','val_file_extn','csv',FALSE,TRUE);</v>
      </c>
    </row>
    <row r="12638" spans="1:10" s="281" customFormat="1" hidden="1">
      <c r="A12638" t="s">
        <v>36</v>
      </c>
      <c r="B12638" s="32">
        <v>12896</v>
      </c>
      <c r="C12638" s="9">
        <v>1033</v>
      </c>
      <c r="D12638" t="s">
        <v>1807</v>
      </c>
      <c r="E12638" s="9" t="s">
        <v>2833</v>
      </c>
      <c r="F12638" s="9" t="s">
        <v>2834</v>
      </c>
      <c r="G12638" t="b">
        <v>0</v>
      </c>
      <c r="H12638" t="b">
        <v>1</v>
      </c>
      <c r="I12638"/>
      <c r="J12638" t="str">
        <f>"INSERT INTO PARAMETERS (PARAMETER_ID, PARAMETER_GROUP_ID,PARAMETER_GROUP_NAME,PARAMETER_NAME,PARAMETER_VALUE,IS_SENSITIVE,IS_ACTIVE) VALUES ("&amp;B12638&amp;","&amp;C12638&amp;",'"&amp;D12638&amp;"','"&amp;E12638&amp;"','"&amp;SUBSTITUTE(F12638,"'","''")&amp;"',"&amp;G12638&amp;","&amp;H12638&amp;");"</f>
        <v>INSERT INTO PARAMETERS (PARAMETER_ID, PARAMETER_GROUP_ID,PARAMETER_GROUP_NAME,PARAMETER_NAME,PARAMETER_VALUE,IS_SENSITIVE,IS_ACTIVE) VALUES (12896,1033,'in_rt_geocoordinates','load_method','sp',FALSE,TRUE);</v>
      </c>
    </row>
    <row r="12639" spans="1:10" s="281" customFormat="1" hidden="1">
      <c r="A12639" t="s">
        <v>36</v>
      </c>
      <c r="B12639" s="32">
        <v>12897</v>
      </c>
      <c r="C12639" s="9">
        <v>1033</v>
      </c>
      <c r="D12639" t="s">
        <v>1807</v>
      </c>
      <c r="E12639" s="9" t="s">
        <v>2836</v>
      </c>
      <c r="F12639" s="9" t="s">
        <v>12403</v>
      </c>
      <c r="G12639" t="b">
        <v>0</v>
      </c>
      <c r="H12639" t="b">
        <v>1</v>
      </c>
      <c r="I12639"/>
      <c r="J12639" t="str">
        <f>"INSERT INTO PARAMETERS (PARAMETER_ID, PARAMETER_GROUP_ID,PARAMETER_GROUP_NAME,PARAMETER_NAME,PARAMETER_VALUE,IS_SENSITIVE,IS_ACTIVE) VALUES ("&amp;B12639&amp;","&amp;C12639&amp;",'"&amp;D12639&amp;"','"&amp;E12639&amp;"','"&amp;SUBSTITUTE(F12639,"'","''")&amp;"',"&amp;G12639&amp;","&amp;H12639&amp;");"</f>
        <v>INSERT INTO PARAMETERS (PARAMETER_ID, PARAMETER_GROUP_ID,PARAMETER_GROUP_NAME,PARAMETER_NAME,PARAMETER_VALUE,IS_SENSITIVE,IS_ACTIVE) VALUES (12897,1033,'in_rt_geocoordinates','sp_name','INDSDL_RAW.RRL_RETAILER_GEOCOORDINATES_PREPROCESSING',FALSE,TRUE);</v>
      </c>
    </row>
    <row r="12640" spans="1:10" s="281" customFormat="1" hidden="1">
      <c r="A12640" t="s">
        <v>36</v>
      </c>
      <c r="B12640" s="32">
        <v>12898</v>
      </c>
      <c r="C12640" s="9">
        <v>1033</v>
      </c>
      <c r="D12640" t="s">
        <v>1807</v>
      </c>
      <c r="E12640" s="9" t="s">
        <v>2841</v>
      </c>
      <c r="F12640" s="5" t="s">
        <v>12404</v>
      </c>
      <c r="G12640" t="b">
        <v>0</v>
      </c>
      <c r="H12640" t="b">
        <v>1</v>
      </c>
      <c r="I12640"/>
      <c r="J12640" t="str">
        <f>"INSERT INTO PARAMETERS (PARAMETER_ID, PARAMETER_GROUP_ID,PARAMETER_GROUP_NAME,PARAMETER_NAME,PARAMETER_VALUE,IS_SENSITIVE,IS_ACTIVE) VALUES ("&amp;B12640&amp;","&amp;C12640&amp;",'"&amp;D12640&amp;"','"&amp;E12640&amp;"','"&amp;SUBSTITUTE(F12640,"'","''")&amp;"',"&amp;G12640&amp;","&amp;H12640&amp;");"</f>
        <v>INSERT INTO PARAMETERS (PARAMETER_ID, PARAMETER_GROUP_ID,PARAMETER_GROUP_NAME,PARAMETER_NAME,PARAMETER_VALUE,IS_SENSITIVE,IS_ACTIVE) VALUES (12898,1033,'in_rt_geocoordinates','folder_path','india_rt/master/rt_geocoordinates',FALSE,TRUE);</v>
      </c>
    </row>
    <row r="12641" spans="1:10" s="281" customFormat="1" hidden="1">
      <c r="A12641" t="s">
        <v>36</v>
      </c>
      <c r="B12641" s="32">
        <v>12899</v>
      </c>
      <c r="C12641" s="9">
        <v>1033</v>
      </c>
      <c r="D12641" t="s">
        <v>1807</v>
      </c>
      <c r="E12641" s="9" t="s">
        <v>2844</v>
      </c>
      <c r="F12641" s="9" t="s">
        <v>12405</v>
      </c>
      <c r="G12641" t="b">
        <v>0</v>
      </c>
      <c r="H12641" t="b">
        <v>1</v>
      </c>
      <c r="I12641"/>
      <c r="J12641" t="str">
        <f>"INSERT INTO PARAMETERS (PARAMETER_ID, PARAMETER_GROUP_ID,PARAMETER_GROUP_NAME,PARAMETER_NAME,PARAMETER_VALUE,IS_SENSITIVE,IS_ACTIVE) VALUES ("&amp;B12641&amp;","&amp;C12641&amp;",'"&amp;D12641&amp;"','"&amp;E12641&amp;"','"&amp;SUBSTITUTE(F12641,"'","''")&amp;"',"&amp;G12641&amp;","&amp;H12641&amp;");"</f>
        <v>INSERT INTO PARAMETERS (PARAMETER_ID, PARAMETER_GROUP_ID,PARAMETER_GROUP_NAME,PARAMETER_NAME,PARAMETER_VALUE,IS_SENSITIVE,IS_ACTIVE) VALUES (12899,1033,'in_rt_geocoordinates','target_table','sdl_rrl_retailer_geocoordinates',FALSE,TRUE);</v>
      </c>
    </row>
    <row r="12642" spans="1:10" s="281" customFormat="1" hidden="1">
      <c r="A12642" t="s">
        <v>36</v>
      </c>
      <c r="B12642" s="32">
        <v>12900</v>
      </c>
      <c r="C12642" s="9">
        <v>1033</v>
      </c>
      <c r="D12642" t="s">
        <v>1807</v>
      </c>
      <c r="E12642" s="9" t="s">
        <v>2847</v>
      </c>
      <c r="F12642" t="s">
        <v>10841</v>
      </c>
      <c r="G12642" t="b">
        <v>0</v>
      </c>
      <c r="H12642" t="b">
        <v>1</v>
      </c>
      <c r="I12642"/>
      <c r="J12642" t="str">
        <f>"INSERT INTO PARAMETERS (PARAMETER_ID, PARAMETER_GROUP_ID,PARAMETER_GROUP_NAME,PARAMETER_NAME,PARAMETER_VALUE,IS_SENSITIVE,IS_ACTIVE) VALUES ("&amp;B12642&amp;","&amp;C12642&amp;",'"&amp;D12642&amp;"','"&amp;E12642&amp;"','"&amp;SUBSTITUTE(F12642,"'","''")&amp;"',"&amp;G12642&amp;","&amp;H12642&amp;");"</f>
        <v>INSERT INTO PARAMETERS (PARAMETER_ID, PARAMETER_GROUP_ID,PARAMETER_GROUP_NAME,PARAMETER_NAME,PARAMETER_VALUE,IS_SENSITIVE,IS_ACTIVE) VALUES (12900,1033,'in_rt_geocoordinates','container','ind',FALSE,TRUE);</v>
      </c>
    </row>
    <row r="12643" spans="1:10" s="281" customFormat="1" hidden="1">
      <c r="A12643" t="s">
        <v>36</v>
      </c>
      <c r="B12643" s="32">
        <v>12901</v>
      </c>
      <c r="C12643" s="9">
        <v>1033</v>
      </c>
      <c r="D12643" t="s">
        <v>1807</v>
      </c>
      <c r="E12643" s="9" t="s">
        <v>2850</v>
      </c>
      <c r="F12643" s="9" t="s">
        <v>10842</v>
      </c>
      <c r="G12643" t="b">
        <v>0</v>
      </c>
      <c r="H12643" t="b">
        <v>1</v>
      </c>
      <c r="I12643"/>
      <c r="J12643" t="str">
        <f>"INSERT INTO PARAMETERS (PARAMETER_ID, PARAMETER_GROUP_ID,PARAMETER_GROUP_NAME,PARAMETER_NAME,PARAMETER_VALUE,IS_SENSITIVE,IS_ACTIVE) VALUES ("&amp;B12643&amp;","&amp;C12643&amp;",'"&amp;D12643&amp;"','"&amp;E12643&amp;"','"&amp;SUBSTITUTE(F12643,"'","''")&amp;"',"&amp;G12643&amp;","&amp;H12643&amp;");"</f>
        <v>INSERT INTO PARAMETERS (PARAMETER_ID, PARAMETER_GROUP_ID,PARAMETER_GROUP_NAME,PARAMETER_NAME,PARAMETER_VALUE,IS_SENSITIVE,IS_ACTIVE) VALUES (12901,1033,'in_rt_geocoordinates','target_schema','INDSDL_RAW',FALSE,TRUE);</v>
      </c>
    </row>
    <row r="12644" spans="1:10" s="9" customFormat="1" hidden="1">
      <c r="A12644" t="s">
        <v>36</v>
      </c>
      <c r="B12644" s="32">
        <v>12902</v>
      </c>
      <c r="C12644" s="9">
        <v>1033</v>
      </c>
      <c r="D12644" s="9" t="s">
        <v>1807</v>
      </c>
      <c r="E12644" s="9" t="s">
        <v>2853</v>
      </c>
      <c r="F12644" s="20" t="s">
        <v>2992</v>
      </c>
      <c r="G12644" t="b">
        <v>0</v>
      </c>
      <c r="H12644" t="b">
        <v>1</v>
      </c>
      <c r="I12644"/>
      <c r="J12644" t="str">
        <f>"INSERT INTO PARAMETERS (PARAMETER_ID, PARAMETER_GROUP_ID,PARAMETER_GROUP_NAME,PARAMETER_NAME,PARAMETER_VALUE,IS_SENSITIVE,IS_ACTIVE) VALUES ("&amp;B12644&amp;","&amp;C12644&amp;",'"&amp;D12644&amp;"','"&amp;E12644&amp;"','"&amp;SUBSTITUTE(F12644,"'","''")&amp;"',"&amp;G12644&amp;","&amp;H12644&amp;");"</f>
        <v>INSERT INTO PARAMETERS (PARAMETER_ID, PARAMETER_GROUP_ID,PARAMETER_GROUP_NAME,PARAMETER_NAME,PARAMETER_VALUE,IS_SENSITIVE,IS_ACTIVE) VALUES (12902,1033,'in_rt_geocoordinates','validation','1-1-1',FALSE,TRUE);</v>
      </c>
    </row>
    <row r="12645" spans="1:10" s="9" customFormat="1" hidden="1">
      <c r="A12645" t="s">
        <v>36</v>
      </c>
      <c r="B12645" s="32">
        <v>12903</v>
      </c>
      <c r="C12645" s="9">
        <v>1033</v>
      </c>
      <c r="D12645" s="9" t="s">
        <v>1807</v>
      </c>
      <c r="E12645" s="9" t="s">
        <v>2856</v>
      </c>
      <c r="F12645" s="9" t="s">
        <v>2939</v>
      </c>
      <c r="G12645" t="b">
        <v>0</v>
      </c>
      <c r="H12645" t="b">
        <v>1</v>
      </c>
      <c r="I12645"/>
      <c r="J12645" t="str">
        <f>"INSERT INTO PARAMETERS (PARAMETER_ID, PARAMETER_GROUP_ID,PARAMETER_GROUP_NAME,PARAMETER_NAME,PARAMETER_VALUE,IS_SENSITIVE,IS_ACTIVE) VALUES ("&amp;B12645&amp;","&amp;C12645&amp;",'"&amp;D12645&amp;"','"&amp;E12645&amp;"','"&amp;SUBSTITUTE(F12645,"'","''")&amp;"',"&amp;G12645&amp;","&amp;H12645&amp;");"</f>
        <v>INSERT INTO PARAMETERS (PARAMETER_ID, PARAMETER_GROUP_ID,PARAMETER_GROUP_NAME,PARAMETER_NAME,PARAMETER_VALUE,IS_SENSITIVE,IS_ACTIVE) VALUES (12903,1033,'in_rt_geocoordinates','index','last',FALSE,TRUE);</v>
      </c>
    </row>
    <row r="12646" spans="1:10" s="9" customFormat="1" hidden="1">
      <c r="A12646" t="s">
        <v>36</v>
      </c>
      <c r="B12646" s="32">
        <v>12904</v>
      </c>
      <c r="C12646" s="9">
        <v>1033</v>
      </c>
      <c r="D12646" s="9" t="s">
        <v>1807</v>
      </c>
      <c r="E12646" s="9" t="s">
        <v>2859</v>
      </c>
      <c r="F12646" s="9" t="s">
        <v>3130</v>
      </c>
      <c r="G12646" t="b">
        <v>0</v>
      </c>
      <c r="H12646" t="b">
        <v>1</v>
      </c>
      <c r="I12646"/>
      <c r="J12646" t="str">
        <f>"INSERT INTO PARAMETERS (PARAMETER_ID, PARAMETER_GROUP_ID,PARAMETER_GROUP_NAME,PARAMETER_NAME,PARAMETER_VALUE,IS_SENSITIVE,IS_ACTIVE) VALUES ("&amp;B12646&amp;","&amp;C12646&amp;",'"&amp;D12646&amp;"','"&amp;E12646&amp;"','"&amp;SUBSTITUTE(F12646,"'","''")&amp;"',"&amp;G12646&amp;","&amp;H12646&amp;");"</f>
        <v>INSERT INTO PARAMETERS (PARAMETER_ID, PARAMETER_GROUP_ID,PARAMETER_GROUP_NAME,PARAMETER_NAME,PARAMETER_VALUE,IS_SENSITIVE,IS_ACTIVE) VALUES (12904,1033,'in_rt_geocoordinates','source_extn','csv',FALSE,TRUE);</v>
      </c>
    </row>
    <row r="12647" spans="1:10" s="9" customFormat="1" hidden="1">
      <c r="A12647" t="s">
        <v>36</v>
      </c>
      <c r="B12647" s="32">
        <v>12905</v>
      </c>
      <c r="C12647" s="9">
        <v>1033</v>
      </c>
      <c r="D12647" s="9" t="s">
        <v>1807</v>
      </c>
      <c r="E12647" s="9" t="s">
        <v>2861</v>
      </c>
      <c r="F12647" s="9">
        <v>0</v>
      </c>
      <c r="G12647" t="b">
        <v>0</v>
      </c>
      <c r="H12647" t="b">
        <v>1</v>
      </c>
      <c r="I12647"/>
      <c r="J12647" t="str">
        <f>"INSERT INTO PARAMETERS (PARAMETER_ID, PARAMETER_GROUP_ID,PARAMETER_GROUP_NAME,PARAMETER_NAME,PARAMETER_VALUE,IS_SENSITIVE,IS_ACTIVE) VALUES ("&amp;B12647&amp;","&amp;C12647&amp;",'"&amp;D12647&amp;"','"&amp;E12647&amp;"','"&amp;SUBSTITUTE(F12647,"'","''")&amp;"',"&amp;G12647&amp;","&amp;H12647&amp;");"</f>
        <v>INSERT INTO PARAMETERS (PARAMETER_ID, PARAMETER_GROUP_ID,PARAMETER_GROUP_NAME,PARAMETER_NAME,PARAMETER_VALUE,IS_SENSITIVE,IS_ACTIVE) VALUES (12905,1033,'in_rt_geocoordinates','file_header_row_num','0',FALSE,TRUE);</v>
      </c>
    </row>
    <row r="12648" spans="1:10" s="9" customFormat="1" hidden="1">
      <c r="A12648" t="s">
        <v>36</v>
      </c>
      <c r="B12648" s="32">
        <v>12906</v>
      </c>
      <c r="C12648" s="9">
        <v>1033</v>
      </c>
      <c r="D12648" s="9" t="s">
        <v>1807</v>
      </c>
      <c r="E12648" s="9" t="s">
        <v>2863</v>
      </c>
      <c r="F12648" s="9" t="s">
        <v>2821</v>
      </c>
      <c r="G12648" t="b">
        <v>0</v>
      </c>
      <c r="H12648" t="b">
        <v>1</v>
      </c>
      <c r="I12648"/>
      <c r="J12648" t="str">
        <f>"INSERT INTO PARAMETERS (PARAMETER_ID, PARAMETER_GROUP_ID,PARAMETER_GROUP_NAME,PARAMETER_NAME,PARAMETER_VALUE,IS_SENSITIVE,IS_ACTIVE) VALUES ("&amp;B12648&amp;","&amp;C12648&amp;",'"&amp;D12648&amp;"','"&amp;E12648&amp;"','"&amp;SUBSTITUTE(F12648,"'","''")&amp;"',"&amp;G12648&amp;","&amp;H12648&amp;");"</f>
        <v>INSERT INTO PARAMETERS (PARAMETER_ID, PARAMETER_GROUP_ID,PARAMETER_GROUP_NAME,PARAMETER_NAME,PARAMETER_VALUE,IS_SENSITIVE,IS_ACTIVE) VALUES (12906,1033,'in_rt_geocoordinates','is_truncate','Y',FALSE,TRUE);</v>
      </c>
    </row>
    <row r="12649" spans="1:10" s="9" customFormat="1" hidden="1">
      <c r="A12649" t="s">
        <v>36</v>
      </c>
      <c r="B12649" s="32">
        <v>12907</v>
      </c>
      <c r="C12649" s="9">
        <v>1033</v>
      </c>
      <c r="D12649" s="9" t="s">
        <v>1807</v>
      </c>
      <c r="E12649" s="9" t="s">
        <v>2839</v>
      </c>
      <c r="F12649" s="9">
        <v>0</v>
      </c>
      <c r="G12649" t="b">
        <v>0</v>
      </c>
      <c r="H12649" t="b">
        <v>1</v>
      </c>
      <c r="I12649"/>
      <c r="J12649" t="str">
        <f>"INSERT INTO PARAMETERS (PARAMETER_ID, PARAMETER_GROUP_ID,PARAMETER_GROUP_NAME,PARAMETER_NAME,PARAMETER_VALUE,IS_SENSITIVE,IS_ACTIVE) VALUES ("&amp;B12649&amp;","&amp;C12649&amp;",'"&amp;D12649&amp;"','"&amp;E12649&amp;"','"&amp;SUBSTITUTE(F12649,"'","''")&amp;"',"&amp;G12649&amp;","&amp;H12649&amp;");"</f>
        <v>INSERT INTO PARAMETERS (PARAMETER_ID, PARAMETER_GROUP_ID,PARAMETER_GROUP_NAME,PARAMETER_NAME,PARAMETER_VALUE,IS_SENSITIVE,IS_ACTIVE) VALUES (12907,1033,'in_rt_geocoordinates','sheet_index','0',FALSE,TRUE);</v>
      </c>
    </row>
    <row r="12650" spans="1:10" s="9" customFormat="1" hidden="1">
      <c r="A12650" s="642" t="s">
        <v>36</v>
      </c>
      <c r="B12650" s="647">
        <v>12908</v>
      </c>
      <c r="C12650" s="651">
        <v>1034</v>
      </c>
      <c r="D12650" s="652" t="s">
        <v>12406</v>
      </c>
      <c r="E12650" s="651" t="s">
        <v>2847</v>
      </c>
      <c r="F12650" s="651" t="s">
        <v>12407</v>
      </c>
      <c r="G12650" s="642" t="b">
        <v>0</v>
      </c>
      <c r="H12650" s="642" t="b">
        <v>1</v>
      </c>
      <c r="I12650" s="642"/>
      <c r="J12650" s="642" t="str">
        <f>"INSERT INTO PARAMETERS (PARAMETER_ID, PARAMETER_GROUP_ID,PARAMETER_GROUP_NAME,PARAMETER_NAME,PARAMETER_VALUE,IS_SENSITIVE,IS_ACTIVE) VALUES ("&amp;B12650&amp;","&amp;C12650&amp;",'"&amp;D12650&amp;"','"&amp;E12650&amp;"','"&amp;SUBSTITUTE(F12650,"'","''")&amp;"',"&amp;G12650&amp;","&amp;H12650&amp;");"</f>
        <v>INSERT INTO PARAMETERS (PARAMETER_ID, PARAMETER_GROUP_ID,PARAMETER_GROUP_NAME,PARAMETER_NAME,PARAMETER_VALUE,IS_SENSITIVE,IS_ACTIVE) VALUES (12908,1034,'DCL_MDS_Job_JP_DCL_ECOM_PRODUCT_group','container','jpn',FALSE,TRUE);</v>
      </c>
    </row>
    <row r="12651" spans="1:10" s="9" customFormat="1" hidden="1">
      <c r="A12651" s="642" t="s">
        <v>36</v>
      </c>
      <c r="B12651" s="647">
        <v>12909</v>
      </c>
      <c r="C12651" s="651">
        <v>1034</v>
      </c>
      <c r="D12651" s="652" t="s">
        <v>12406</v>
      </c>
      <c r="E12651" s="651" t="s">
        <v>9664</v>
      </c>
      <c r="F12651" s="642" t="s">
        <v>12408</v>
      </c>
      <c r="G12651" s="642" t="b">
        <v>0</v>
      </c>
      <c r="H12651" s="642" t="b">
        <v>1</v>
      </c>
      <c r="I12651" s="642"/>
      <c r="J12651" s="642" t="str">
        <f>"INSERT INTO PARAMETERS (PARAMETER_ID, PARAMETER_GROUP_ID,PARAMETER_GROUP_NAME,PARAMETER_NAME,PARAMETER_VALUE,IS_SENSITIVE,IS_ACTIVE) VALUES ("&amp;B12651&amp;","&amp;C12651&amp;",'"&amp;D12651&amp;"','"&amp;E12651&amp;"','"&amp;SUBSTITUTE(F12651,"'","''")&amp;"',"&amp;G12651&amp;","&amp;H12651&amp;");"</f>
        <v>INSERT INTO PARAMETERS (PARAMETER_ID, PARAMETER_GROUP_ID,PARAMETER_GROUP_NAME,PARAMETER_NAME,PARAMETER_VALUE,IS_SENSITIVE,IS_ACTIVE) VALUES (12909,1034,'DCL_MDS_Job_JP_DCL_ECOM_PRODUCT_group','landing_file_path','DCL/sql_server/jp_dcl_mds/',FALSE,TRUE);</v>
      </c>
    </row>
    <row r="12652" spans="1:10" s="9" customFormat="1" hidden="1">
      <c r="A12652" s="642" t="s">
        <v>36</v>
      </c>
      <c r="B12652" s="647">
        <v>12910</v>
      </c>
      <c r="C12652" s="651">
        <v>1034</v>
      </c>
      <c r="D12652" s="652" t="s">
        <v>12406</v>
      </c>
      <c r="E12652" s="651" t="s">
        <v>9667</v>
      </c>
      <c r="F12652" s="651" t="s">
        <v>12409</v>
      </c>
      <c r="G12652" s="642" t="b">
        <v>0</v>
      </c>
      <c r="H12652" s="642" t="b">
        <v>1</v>
      </c>
      <c r="I12652" s="642"/>
      <c r="J12652" s="642" t="str">
        <f>"INSERT INTO PARAMETERS (PARAMETER_ID, PARAMETER_GROUP_ID,PARAMETER_GROUP_NAME,PARAMETER_NAME,PARAMETER_VALUE,IS_SENSITIVE,IS_ACTIVE) VALUES ("&amp;B12652&amp;","&amp;C12652&amp;",'"&amp;D12652&amp;"','"&amp;E12652&amp;"','"&amp;SUBSTITUTE(F12652,"'","''")&amp;"',"&amp;G12652&amp;","&amp;H12652&amp;");"</f>
        <v>INSERT INTO PARAMETERS (PARAMETER_ID, PARAMETER_GROUP_ID,PARAMETER_GROUP_NAME,PARAMETER_NAME,PARAMETER_VALUE,IS_SENSITIVE,IS_ACTIVE) VALUES (12910,1034,'DCL_MDS_Job_JP_DCL_ECOM_PRODUCT_group','landing_file_name','1SDL_MDS_JP_DCL_ECOM_PRODUCT',FALSE,TRUE);</v>
      </c>
    </row>
    <row r="12653" spans="1:10" s="281" customFormat="1" hidden="1">
      <c r="A12653" s="642" t="s">
        <v>36</v>
      </c>
      <c r="B12653" s="647">
        <v>12911</v>
      </c>
      <c r="C12653" s="651">
        <v>1034</v>
      </c>
      <c r="D12653" s="652" t="s">
        <v>12406</v>
      </c>
      <c r="E12653" s="651" t="s">
        <v>2844</v>
      </c>
      <c r="F12653" s="651" t="s">
        <v>12410</v>
      </c>
      <c r="G12653" s="642" t="b">
        <v>0</v>
      </c>
      <c r="H12653" s="642" t="b">
        <v>1</v>
      </c>
      <c r="I12653" s="642"/>
      <c r="J12653" s="642" t="str">
        <f>"INSERT INTO PARAMETERS (PARAMETER_ID, PARAMETER_GROUP_ID,PARAMETER_GROUP_NAME,PARAMETER_NAME,PARAMETER_VALUE,IS_SENSITIVE,IS_ACTIVE) VALUES ("&amp;B12653&amp;","&amp;C12653&amp;",'"&amp;D12653&amp;"','"&amp;E12653&amp;"','"&amp;SUBSTITUTE(F12653,"'","''")&amp;"',"&amp;G12653&amp;","&amp;H12653&amp;");"</f>
        <v>INSERT INTO PARAMETERS (PARAMETER_ID, PARAMETER_GROUP_ID,PARAMETER_GROUP_NAME,PARAMETER_NAME,PARAMETER_VALUE,IS_SENSITIVE,IS_ACTIVE) VALUES (12911,1034,'DCL_MDS_Job_JP_DCL_ECOM_PRODUCT_group','target_table','SDL_MDS_JP_DCL_ECOM_PRODUCT',FALSE,TRUE);</v>
      </c>
    </row>
    <row r="12654" spans="1:10" s="281" customFormat="1" hidden="1">
      <c r="A12654" s="642" t="s">
        <v>36</v>
      </c>
      <c r="B12654" s="647">
        <v>12912</v>
      </c>
      <c r="C12654" s="651">
        <v>1034</v>
      </c>
      <c r="D12654" s="652" t="s">
        <v>12406</v>
      </c>
      <c r="E12654" s="651" t="s">
        <v>2850</v>
      </c>
      <c r="F12654" s="651" t="s">
        <v>12411</v>
      </c>
      <c r="G12654" s="642" t="b">
        <v>0</v>
      </c>
      <c r="H12654" s="642" t="b">
        <v>1</v>
      </c>
      <c r="I12654" s="642"/>
      <c r="J12654" s="642" t="str">
        <f>"INSERT INTO PARAMETERS (PARAMETER_ID, PARAMETER_GROUP_ID,PARAMETER_GROUP_NAME,PARAMETER_NAME,PARAMETER_VALUE,IS_SENSITIVE,IS_ACTIVE) VALUES ("&amp;B12654&amp;","&amp;C12654&amp;",'"&amp;D12654&amp;"','"&amp;E12654&amp;"','"&amp;SUBSTITUTE(F12654,"'","''")&amp;"',"&amp;G12654&amp;","&amp;H12654&amp;");"</f>
        <v>INSERT INTO PARAMETERS (PARAMETER_ID, PARAMETER_GROUP_ID,PARAMETER_GROUP_NAME,PARAMETER_NAME,PARAMETER_VALUE,IS_SENSITIVE,IS_ACTIVE) VALUES (12912,1034,'DCL_MDS_Job_JP_DCL_ECOM_PRODUCT_group','target_schema','JPDCLSDL_RAW',FALSE,TRUE);</v>
      </c>
    </row>
    <row r="12655" spans="1:10" s="281" customFormat="1" hidden="1">
      <c r="A12655" s="642" t="s">
        <v>36</v>
      </c>
      <c r="B12655" s="647">
        <v>12913</v>
      </c>
      <c r="C12655" s="651">
        <v>1034</v>
      </c>
      <c r="D12655" s="652" t="s">
        <v>12406</v>
      </c>
      <c r="E12655" s="651" t="s">
        <v>9673</v>
      </c>
      <c r="F12655" s="651" t="s">
        <v>12412</v>
      </c>
      <c r="G12655" s="642" t="b">
        <v>0</v>
      </c>
      <c r="H12655" s="642" t="b">
        <v>1</v>
      </c>
      <c r="I12655" s="642"/>
      <c r="J12655" s="642" t="str">
        <f>"INSERT INTO PARAMETERS (PARAMETER_ID, PARAMETER_GROUP_ID,PARAMETER_GROUP_NAME,PARAMETER_NAME,PARAMETER_VALUE,IS_SENSITIVE,IS_ACTIVE) VALUES ("&amp;B12655&amp;","&amp;C12655&amp;",'"&amp;D12655&amp;"','"&amp;E12655&amp;"','"&amp;SUBSTITUTE(F12655,"'","''")&amp;"',"&amp;G12655&amp;","&amp;H12655&amp;");"</f>
        <v>INSERT INTO PARAMETERS (PARAMETER_ID, PARAMETER_GROUP_ID,PARAMETER_GROUP_NAME,PARAMETER_NAME,PARAMETER_VALUE,IS_SENSITIVE,IS_ACTIVE) VALUES (12913,1034,'DCL_MDS_Job_JP_DCL_ECOM_PRODUCT_group','ms_query','SELECT * FROM mdm.JP_DCL_ECOM_PRODUCT',FALSE,TRUE);</v>
      </c>
    </row>
    <row r="12656" spans="1:10" s="281" customFormat="1" hidden="1">
      <c r="A12656" s="642" t="s">
        <v>36</v>
      </c>
      <c r="B12656" s="647">
        <v>12914</v>
      </c>
      <c r="C12656" s="651">
        <v>1034</v>
      </c>
      <c r="D12656" s="652" t="s">
        <v>12406</v>
      </c>
      <c r="E12656" s="651" t="s">
        <v>9676</v>
      </c>
      <c r="F12656" s="651" t="s">
        <v>2821</v>
      </c>
      <c r="G12656" s="642" t="b">
        <v>0</v>
      </c>
      <c r="H12656" s="642" t="b">
        <v>1</v>
      </c>
      <c r="I12656" s="642"/>
      <c r="J12656" s="642" t="str">
        <f>"INSERT INTO PARAMETERS (PARAMETER_ID, PARAMETER_GROUP_ID,PARAMETER_GROUP_NAME,PARAMETER_NAME,PARAMETER_VALUE,IS_SENSITIVE,IS_ACTIVE) VALUES ("&amp;B12656&amp;","&amp;C12656&amp;",'"&amp;D12656&amp;"','"&amp;E12656&amp;"','"&amp;SUBSTITUTE(F12656,"'","''")&amp;"',"&amp;G12656&amp;","&amp;H12656&amp;");"</f>
        <v>INSERT INTO PARAMETERS (PARAMETER_ID, PARAMETER_GROUP_ID,PARAMETER_GROUP_NAME,PARAMETER_NAME,PARAMETER_VALUE,IS_SENSITIVE,IS_ACTIVE) VALUES (12914,1034,'DCL_MDS_Job_JP_DCL_ECOM_PRODUCT_group','truncate_and_load','Y',FALSE,TRUE);</v>
      </c>
    </row>
    <row r="12657" spans="1:10" s="281" customFormat="1" hidden="1">
      <c r="A12657" s="642" t="s">
        <v>36</v>
      </c>
      <c r="B12657" s="647">
        <v>12915</v>
      </c>
      <c r="C12657" s="651">
        <v>1034</v>
      </c>
      <c r="D12657" s="652" t="s">
        <v>12406</v>
      </c>
      <c r="E12657" s="651" t="s">
        <v>11733</v>
      </c>
      <c r="F12657" s="651" t="s">
        <v>2821</v>
      </c>
      <c r="G12657" s="642" t="b">
        <v>0</v>
      </c>
      <c r="H12657" s="642" t="b">
        <v>1</v>
      </c>
      <c r="I12657" s="642"/>
      <c r="J12657" s="642" t="str">
        <f>"INSERT INTO PARAMETERS (PARAMETER_ID, PARAMETER_GROUP_ID,PARAMETER_GROUP_NAME,PARAMETER_NAME,PARAMETER_VALUE,IS_SENSITIVE,IS_ACTIVE) VALUES ("&amp;B12657&amp;","&amp;C12657&amp;",'"&amp;D12657&amp;"','"&amp;E12657&amp;"','"&amp;SUBSTITUTE(F12657,"'","''")&amp;"',"&amp;G12657&amp;","&amp;H12657&amp;");"</f>
        <v>INSERT INTO PARAMETERS (PARAMETER_ID, PARAMETER_GROUP_ID,PARAMETER_GROUP_NAME,PARAMETER_NAME,PARAMETER_VALUE,IS_SENSITIVE,IS_ACTIVE) VALUES (12915,1034,'DCL_MDS_Job_JP_DCL_ECOM_PRODUCT_group','map_names','Y',FALSE,TRUE);</v>
      </c>
    </row>
    <row r="12658" spans="1:10" s="281" customFormat="1" hidden="1">
      <c r="A12658" s="642" t="s">
        <v>36</v>
      </c>
      <c r="B12658" s="647">
        <v>12916</v>
      </c>
      <c r="C12658" s="651">
        <v>1034</v>
      </c>
      <c r="D12658" s="652" t="s">
        <v>12406</v>
      </c>
      <c r="E12658" s="651" t="s">
        <v>9678</v>
      </c>
      <c r="F12658" s="651" t="s">
        <v>11628</v>
      </c>
      <c r="G12658" s="642" t="b">
        <v>0</v>
      </c>
      <c r="H12658" s="642" t="b">
        <v>1</v>
      </c>
      <c r="I12658" s="642"/>
      <c r="J12658" s="642" t="str">
        <f>"INSERT INTO PARAMETERS (PARAMETER_ID, PARAMETER_GROUP_ID,PARAMETER_GROUP_NAME,PARAMETER_NAME,PARAMETER_VALUE,IS_SENSITIVE,IS_ACTIVE) VALUES ("&amp;B12658&amp;","&amp;C12658&amp;",'"&amp;D12658&amp;"','"&amp;E12658&amp;"','"&amp;SUBSTITUTE(F12658,"'","''")&amp;"',"&amp;G12658&amp;","&amp;H12658&amp;");"</f>
        <v>INSERT INTO PARAMETERS (PARAMETER_ID, PARAMETER_GROUP_ID,PARAMETER_GROUP_NAME,PARAMETER_NAME,PARAMETER_VALUE,IS_SENSITIVE,IS_ACTIVE) VALUES (12916,1034,'DCL_MDS_Job_JP_DCL_ECOM_PRODUCT_group','decide_source','sql_server_mds',FALSE,TRUE);</v>
      </c>
    </row>
    <row r="12659" spans="1:10" s="281" customFormat="1" hidden="1">
      <c r="A12659" s="642" t="s">
        <v>36</v>
      </c>
      <c r="B12659" s="647">
        <v>12917</v>
      </c>
      <c r="C12659" s="651">
        <v>1035</v>
      </c>
      <c r="D12659" s="652" t="s">
        <v>12413</v>
      </c>
      <c r="E12659" s="651" t="s">
        <v>2847</v>
      </c>
      <c r="F12659" s="651" t="s">
        <v>12407</v>
      </c>
      <c r="G12659" s="642" t="b">
        <v>0</v>
      </c>
      <c r="H12659" s="642" t="b">
        <v>1</v>
      </c>
      <c r="I12659" s="642"/>
      <c r="J12659" s="642" t="str">
        <f>"INSERT INTO PARAMETERS (PARAMETER_ID, PARAMETER_GROUP_ID,PARAMETER_GROUP_NAME,PARAMETER_NAME,PARAMETER_VALUE,IS_SENSITIVE,IS_ACTIVE) VALUES ("&amp;B12659&amp;","&amp;C12659&amp;",'"&amp;D12659&amp;"','"&amp;E12659&amp;"','"&amp;SUBSTITUTE(F12659,"'","''")&amp;"',"&amp;G12659&amp;","&amp;H12659&amp;");"</f>
        <v>INSERT INTO PARAMETERS (PARAMETER_ID, PARAMETER_GROUP_ID,PARAMETER_GROUP_NAME,PARAMETER_NAME,PARAMETER_VALUE,IS_SENSITIVE,IS_ACTIVE) VALUES (12917,1035,'DCL_MDS_Job_JP_DCL_SKU_BENCHMARKS_group','container','jpn',FALSE,TRUE);</v>
      </c>
    </row>
    <row r="12660" spans="1:10" s="281" customFormat="1" hidden="1">
      <c r="A12660" s="642" t="s">
        <v>36</v>
      </c>
      <c r="B12660" s="647">
        <v>12918</v>
      </c>
      <c r="C12660" s="651">
        <v>1035</v>
      </c>
      <c r="D12660" s="652" t="s">
        <v>12413</v>
      </c>
      <c r="E12660" s="651" t="s">
        <v>9664</v>
      </c>
      <c r="F12660" s="642" t="s">
        <v>12408</v>
      </c>
      <c r="G12660" s="642" t="b">
        <v>0</v>
      </c>
      <c r="H12660" s="642" t="b">
        <v>1</v>
      </c>
      <c r="I12660" s="642"/>
      <c r="J12660" s="642" t="str">
        <f>"INSERT INTO PARAMETERS (PARAMETER_ID, PARAMETER_GROUP_ID,PARAMETER_GROUP_NAME,PARAMETER_NAME,PARAMETER_VALUE,IS_SENSITIVE,IS_ACTIVE) VALUES ("&amp;B12660&amp;","&amp;C12660&amp;",'"&amp;D12660&amp;"','"&amp;E12660&amp;"','"&amp;SUBSTITUTE(F12660,"'","''")&amp;"',"&amp;G12660&amp;","&amp;H12660&amp;");"</f>
        <v>INSERT INTO PARAMETERS (PARAMETER_ID, PARAMETER_GROUP_ID,PARAMETER_GROUP_NAME,PARAMETER_NAME,PARAMETER_VALUE,IS_SENSITIVE,IS_ACTIVE) VALUES (12918,1035,'DCL_MDS_Job_JP_DCL_SKU_BENCHMARKS_group','landing_file_path','DCL/sql_server/jp_dcl_mds/',FALSE,TRUE);</v>
      </c>
    </row>
    <row r="12661" spans="1:10" s="281" customFormat="1" hidden="1">
      <c r="A12661" s="642" t="s">
        <v>36</v>
      </c>
      <c r="B12661" s="647">
        <v>12919</v>
      </c>
      <c r="C12661" s="651">
        <v>1035</v>
      </c>
      <c r="D12661" s="652" t="s">
        <v>12413</v>
      </c>
      <c r="E12661" s="651" t="s">
        <v>9667</v>
      </c>
      <c r="F12661" s="651" t="s">
        <v>12414</v>
      </c>
      <c r="G12661" s="642" t="b">
        <v>0</v>
      </c>
      <c r="H12661" s="642" t="b">
        <v>1</v>
      </c>
      <c r="I12661" s="642"/>
      <c r="J12661" s="642" t="str">
        <f>"INSERT INTO PARAMETERS (PARAMETER_ID, PARAMETER_GROUP_ID,PARAMETER_GROUP_NAME,PARAMETER_NAME,PARAMETER_VALUE,IS_SENSITIVE,IS_ACTIVE) VALUES ("&amp;B12661&amp;","&amp;C12661&amp;",'"&amp;D12661&amp;"','"&amp;E12661&amp;"','"&amp;SUBSTITUTE(F12661,"'","''")&amp;"',"&amp;G12661&amp;","&amp;H12661&amp;");"</f>
        <v>INSERT INTO PARAMETERS (PARAMETER_ID, PARAMETER_GROUP_ID,PARAMETER_GROUP_NAME,PARAMETER_NAME,PARAMETER_VALUE,IS_SENSITIVE,IS_ACTIVE) VALUES (12919,1035,'DCL_MDS_Job_JP_DCL_SKU_BENCHMARKS_group','landing_file_name','2SDL_MDS_JP_DCL_SKU_BENCHMARKS',FALSE,TRUE);</v>
      </c>
    </row>
    <row r="12662" spans="1:10" s="9" customFormat="1" hidden="1">
      <c r="A12662" s="642" t="s">
        <v>36</v>
      </c>
      <c r="B12662" s="647">
        <v>12920</v>
      </c>
      <c r="C12662" s="651">
        <v>1035</v>
      </c>
      <c r="D12662" s="652" t="s">
        <v>12413</v>
      </c>
      <c r="E12662" s="651" t="s">
        <v>2844</v>
      </c>
      <c r="F12662" s="651" t="s">
        <v>12415</v>
      </c>
      <c r="G12662" s="642" t="b">
        <v>0</v>
      </c>
      <c r="H12662" s="642" t="b">
        <v>1</v>
      </c>
      <c r="I12662" s="642"/>
      <c r="J12662" s="642" t="str">
        <f>"INSERT INTO PARAMETERS (PARAMETER_ID, PARAMETER_GROUP_ID,PARAMETER_GROUP_NAME,PARAMETER_NAME,PARAMETER_VALUE,IS_SENSITIVE,IS_ACTIVE) VALUES ("&amp;B12662&amp;","&amp;C12662&amp;",'"&amp;D12662&amp;"','"&amp;E12662&amp;"','"&amp;SUBSTITUTE(F12662,"'","''")&amp;"',"&amp;G12662&amp;","&amp;H12662&amp;");"</f>
        <v>INSERT INTO PARAMETERS (PARAMETER_ID, PARAMETER_GROUP_ID,PARAMETER_GROUP_NAME,PARAMETER_NAME,PARAMETER_VALUE,IS_SENSITIVE,IS_ACTIVE) VALUES (12920,1035,'DCL_MDS_Job_JP_DCL_SKU_BENCHMARKS_group','target_table','SDL_MDS_JP_DCL_SKU_BENCHMARKS',FALSE,TRUE);</v>
      </c>
    </row>
    <row r="12663" spans="1:10" s="9" customFormat="1" hidden="1">
      <c r="A12663" s="642" t="s">
        <v>36</v>
      </c>
      <c r="B12663" s="647">
        <v>12921</v>
      </c>
      <c r="C12663" s="651">
        <v>1035</v>
      </c>
      <c r="D12663" s="652" t="s">
        <v>12413</v>
      </c>
      <c r="E12663" s="651" t="s">
        <v>2850</v>
      </c>
      <c r="F12663" s="651" t="s">
        <v>12411</v>
      </c>
      <c r="G12663" s="642" t="b">
        <v>0</v>
      </c>
      <c r="H12663" s="642" t="b">
        <v>1</v>
      </c>
      <c r="I12663" s="642"/>
      <c r="J12663" s="642" t="str">
        <f>"INSERT INTO PARAMETERS (PARAMETER_ID, PARAMETER_GROUP_ID,PARAMETER_GROUP_NAME,PARAMETER_NAME,PARAMETER_VALUE,IS_SENSITIVE,IS_ACTIVE) VALUES ("&amp;B12663&amp;","&amp;C12663&amp;",'"&amp;D12663&amp;"','"&amp;E12663&amp;"','"&amp;SUBSTITUTE(F12663,"'","''")&amp;"',"&amp;G12663&amp;","&amp;H12663&amp;");"</f>
        <v>INSERT INTO PARAMETERS (PARAMETER_ID, PARAMETER_GROUP_ID,PARAMETER_GROUP_NAME,PARAMETER_NAME,PARAMETER_VALUE,IS_SENSITIVE,IS_ACTIVE) VALUES (12921,1035,'DCL_MDS_Job_JP_DCL_SKU_BENCHMARKS_group','target_schema','JPDCLSDL_RAW',FALSE,TRUE);</v>
      </c>
    </row>
    <row r="12664" spans="1:10" s="9" customFormat="1" hidden="1">
      <c r="A12664" s="642" t="s">
        <v>36</v>
      </c>
      <c r="B12664" s="647">
        <v>12922</v>
      </c>
      <c r="C12664" s="651">
        <v>1035</v>
      </c>
      <c r="D12664" s="652" t="s">
        <v>12413</v>
      </c>
      <c r="E12664" s="651" t="s">
        <v>9673</v>
      </c>
      <c r="F12664" s="651" t="s">
        <v>12416</v>
      </c>
      <c r="G12664" s="642" t="b">
        <v>0</v>
      </c>
      <c r="H12664" s="642" t="b">
        <v>1</v>
      </c>
      <c r="I12664" s="642"/>
      <c r="J12664" s="642" t="str">
        <f>"INSERT INTO PARAMETERS (PARAMETER_ID, PARAMETER_GROUP_ID,PARAMETER_GROUP_NAME,PARAMETER_NAME,PARAMETER_VALUE,IS_SENSITIVE,IS_ACTIVE) VALUES ("&amp;B12664&amp;","&amp;C12664&amp;",'"&amp;D12664&amp;"','"&amp;E12664&amp;"','"&amp;SUBSTITUTE(F12664,"'","''")&amp;"',"&amp;G12664&amp;","&amp;H12664&amp;");"</f>
        <v>INSERT INTO PARAMETERS (PARAMETER_ID, PARAMETER_GROUP_ID,PARAMETER_GROUP_NAME,PARAMETER_NAME,PARAMETER_VALUE,IS_SENSITIVE,IS_ACTIVE) VALUES (12922,1035,'DCL_MDS_Job_JP_DCL_SKU_BENCHMARKS_group','ms_query','SELECT * FROM mdm.JP_DCL_SKU_BENCHMARKS',FALSE,TRUE);</v>
      </c>
    </row>
    <row r="12665" spans="1:10" s="9" customFormat="1" hidden="1">
      <c r="A12665" s="642" t="s">
        <v>36</v>
      </c>
      <c r="B12665" s="647">
        <v>12923</v>
      </c>
      <c r="C12665" s="651">
        <v>1035</v>
      </c>
      <c r="D12665" s="652" t="s">
        <v>12413</v>
      </c>
      <c r="E12665" s="651" t="s">
        <v>9676</v>
      </c>
      <c r="F12665" s="651" t="s">
        <v>2821</v>
      </c>
      <c r="G12665" s="642" t="b">
        <v>0</v>
      </c>
      <c r="H12665" s="642" t="b">
        <v>1</v>
      </c>
      <c r="I12665" s="642"/>
      <c r="J12665" s="642" t="str">
        <f>"INSERT INTO PARAMETERS (PARAMETER_ID, PARAMETER_GROUP_ID,PARAMETER_GROUP_NAME,PARAMETER_NAME,PARAMETER_VALUE,IS_SENSITIVE,IS_ACTIVE) VALUES ("&amp;B12665&amp;","&amp;C12665&amp;",'"&amp;D12665&amp;"','"&amp;E12665&amp;"','"&amp;SUBSTITUTE(F12665,"'","''")&amp;"',"&amp;G12665&amp;","&amp;H12665&amp;");"</f>
        <v>INSERT INTO PARAMETERS (PARAMETER_ID, PARAMETER_GROUP_ID,PARAMETER_GROUP_NAME,PARAMETER_NAME,PARAMETER_VALUE,IS_SENSITIVE,IS_ACTIVE) VALUES (12923,1035,'DCL_MDS_Job_JP_DCL_SKU_BENCHMARKS_group','truncate_and_load','Y',FALSE,TRUE);</v>
      </c>
    </row>
    <row r="12666" spans="1:10" s="9" customFormat="1" hidden="1">
      <c r="A12666" s="642" t="s">
        <v>36</v>
      </c>
      <c r="B12666" s="647">
        <v>12924</v>
      </c>
      <c r="C12666" s="651">
        <v>1035</v>
      </c>
      <c r="D12666" s="652" t="s">
        <v>12413</v>
      </c>
      <c r="E12666" s="651" t="s">
        <v>11733</v>
      </c>
      <c r="F12666" s="651" t="s">
        <v>2821</v>
      </c>
      <c r="G12666" s="642" t="b">
        <v>0</v>
      </c>
      <c r="H12666" s="642" t="b">
        <v>1</v>
      </c>
      <c r="I12666" s="642"/>
      <c r="J12666" s="642" t="str">
        <f>"INSERT INTO PARAMETERS (PARAMETER_ID, PARAMETER_GROUP_ID,PARAMETER_GROUP_NAME,PARAMETER_NAME,PARAMETER_VALUE,IS_SENSITIVE,IS_ACTIVE) VALUES ("&amp;B12666&amp;","&amp;C12666&amp;",'"&amp;D12666&amp;"','"&amp;E12666&amp;"','"&amp;SUBSTITUTE(F12666,"'","''")&amp;"',"&amp;G12666&amp;","&amp;H12666&amp;");"</f>
        <v>INSERT INTO PARAMETERS (PARAMETER_ID, PARAMETER_GROUP_ID,PARAMETER_GROUP_NAME,PARAMETER_NAME,PARAMETER_VALUE,IS_SENSITIVE,IS_ACTIVE) VALUES (12924,1035,'DCL_MDS_Job_JP_DCL_SKU_BENCHMARKS_group','map_names','Y',FALSE,TRUE);</v>
      </c>
    </row>
    <row r="12667" spans="1:10" s="9" customFormat="1" hidden="1">
      <c r="A12667" s="642" t="s">
        <v>36</v>
      </c>
      <c r="B12667" s="647">
        <v>12925</v>
      </c>
      <c r="C12667" s="651">
        <v>1035</v>
      </c>
      <c r="D12667" s="652" t="s">
        <v>12413</v>
      </c>
      <c r="E12667" s="651" t="s">
        <v>9678</v>
      </c>
      <c r="F12667" s="651" t="s">
        <v>11628</v>
      </c>
      <c r="G12667" s="642" t="b">
        <v>0</v>
      </c>
      <c r="H12667" s="642" t="b">
        <v>1</v>
      </c>
      <c r="I12667" s="642"/>
      <c r="J12667" s="642" t="str">
        <f>"INSERT INTO PARAMETERS (PARAMETER_ID, PARAMETER_GROUP_ID,PARAMETER_GROUP_NAME,PARAMETER_NAME,PARAMETER_VALUE,IS_SENSITIVE,IS_ACTIVE) VALUES ("&amp;B12667&amp;","&amp;C12667&amp;",'"&amp;D12667&amp;"','"&amp;E12667&amp;"','"&amp;SUBSTITUTE(F12667,"'","''")&amp;"',"&amp;G12667&amp;","&amp;H12667&amp;");"</f>
        <v>INSERT INTO PARAMETERS (PARAMETER_ID, PARAMETER_GROUP_ID,PARAMETER_GROUP_NAME,PARAMETER_NAME,PARAMETER_VALUE,IS_SENSITIVE,IS_ACTIVE) VALUES (12925,1035,'DCL_MDS_Job_JP_DCL_SKU_BENCHMARKS_group','decide_source','sql_server_mds',FALSE,TRUE);</v>
      </c>
    </row>
    <row r="12668" spans="1:10" s="9" customFormat="1" hidden="1">
      <c r="A12668" s="642" t="s">
        <v>36</v>
      </c>
      <c r="B12668" s="647">
        <v>12926</v>
      </c>
      <c r="C12668" s="651">
        <v>1036</v>
      </c>
      <c r="D12668" s="651" t="s">
        <v>12417</v>
      </c>
      <c r="E12668" s="651" t="s">
        <v>2847</v>
      </c>
      <c r="F12668" s="651" t="s">
        <v>12407</v>
      </c>
      <c r="G12668" s="642" t="b">
        <v>0</v>
      </c>
      <c r="H12668" s="642" t="b">
        <v>1</v>
      </c>
      <c r="I12668" s="642"/>
      <c r="J12668" s="642" t="str">
        <f>"INSERT INTO PARAMETERS (PARAMETER_ID, PARAMETER_GROUP_ID,PARAMETER_GROUP_NAME,PARAMETER_NAME,PARAMETER_VALUE,IS_SENSITIVE,IS_ACTIVE) VALUES ("&amp;B12668&amp;","&amp;C12668&amp;",'"&amp;D12668&amp;"','"&amp;E12668&amp;"','"&amp;SUBSTITUTE(F12668,"'","''")&amp;"',"&amp;G12668&amp;","&amp;H12668&amp;");"</f>
        <v>INSERT INTO PARAMETERS (PARAMETER_ID, PARAMETER_GROUP_ID,PARAMETER_GROUP_NAME,PARAMETER_NAME,PARAMETER_VALUE,IS_SENSITIVE,IS_ACTIVE) VALUES (12926,1036,'DCL_MDS_Job_JP_ECOM_NTS_group','container','jpn',FALSE,TRUE);</v>
      </c>
    </row>
    <row r="12669" spans="1:10" s="9" customFormat="1" hidden="1">
      <c r="A12669" s="642" t="s">
        <v>36</v>
      </c>
      <c r="B12669" s="647">
        <v>12927</v>
      </c>
      <c r="C12669" s="651">
        <v>1036</v>
      </c>
      <c r="D12669" s="651" t="s">
        <v>12417</v>
      </c>
      <c r="E12669" s="651" t="s">
        <v>9664</v>
      </c>
      <c r="F12669" s="642" t="s">
        <v>12408</v>
      </c>
      <c r="G12669" s="642" t="b">
        <v>0</v>
      </c>
      <c r="H12669" s="642" t="b">
        <v>1</v>
      </c>
      <c r="I12669" s="642"/>
      <c r="J12669" s="642" t="str">
        <f>"INSERT INTO PARAMETERS (PARAMETER_ID, PARAMETER_GROUP_ID,PARAMETER_GROUP_NAME,PARAMETER_NAME,PARAMETER_VALUE,IS_SENSITIVE,IS_ACTIVE) VALUES ("&amp;B12669&amp;","&amp;C12669&amp;",'"&amp;D12669&amp;"','"&amp;E12669&amp;"','"&amp;SUBSTITUTE(F12669,"'","''")&amp;"',"&amp;G12669&amp;","&amp;H12669&amp;");"</f>
        <v>INSERT INTO PARAMETERS (PARAMETER_ID, PARAMETER_GROUP_ID,PARAMETER_GROUP_NAME,PARAMETER_NAME,PARAMETER_VALUE,IS_SENSITIVE,IS_ACTIVE) VALUES (12927,1036,'DCL_MDS_Job_JP_ECOM_NTS_group','landing_file_path','DCL/sql_server/jp_dcl_mds/',FALSE,TRUE);</v>
      </c>
    </row>
    <row r="12670" spans="1:10" s="9" customFormat="1" hidden="1">
      <c r="A12670" s="642" t="s">
        <v>36</v>
      </c>
      <c r="B12670" s="647">
        <v>12928</v>
      </c>
      <c r="C12670" s="651">
        <v>1036</v>
      </c>
      <c r="D12670" s="651" t="s">
        <v>12417</v>
      </c>
      <c r="E12670" s="651" t="s">
        <v>9667</v>
      </c>
      <c r="F12670" s="651" t="s">
        <v>12418</v>
      </c>
      <c r="G12670" s="642" t="b">
        <v>0</v>
      </c>
      <c r="H12670" s="642" t="b">
        <v>1</v>
      </c>
      <c r="I12670" s="642"/>
      <c r="J12670" s="642" t="str">
        <f>"INSERT INTO PARAMETERS (PARAMETER_ID, PARAMETER_GROUP_ID,PARAMETER_GROUP_NAME,PARAMETER_NAME,PARAMETER_VALUE,IS_SENSITIVE,IS_ACTIVE) VALUES ("&amp;B12670&amp;","&amp;C12670&amp;",'"&amp;D12670&amp;"','"&amp;E12670&amp;"','"&amp;SUBSTITUTE(F12670,"'","''")&amp;"',"&amp;G12670&amp;","&amp;H12670&amp;");"</f>
        <v>INSERT INTO PARAMETERS (PARAMETER_ID, PARAMETER_GROUP_ID,PARAMETER_GROUP_NAME,PARAMETER_NAME,PARAMETER_VALUE,IS_SENSITIVE,IS_ACTIVE) VALUES (12928,1036,'DCL_MDS_Job_JP_ECOM_NTS_group','landing_file_name','3SDL_MDS_JP_ECOM_NTS',FALSE,TRUE);</v>
      </c>
    </row>
    <row r="12671" spans="1:10" s="281" customFormat="1" hidden="1">
      <c r="A12671" s="642" t="s">
        <v>36</v>
      </c>
      <c r="B12671" s="647">
        <v>12929</v>
      </c>
      <c r="C12671" s="651">
        <v>1036</v>
      </c>
      <c r="D12671" s="642" t="s">
        <v>12417</v>
      </c>
      <c r="E12671" s="651" t="s">
        <v>2844</v>
      </c>
      <c r="F12671" s="651" t="s">
        <v>12419</v>
      </c>
      <c r="G12671" s="642" t="b">
        <v>0</v>
      </c>
      <c r="H12671" s="642" t="b">
        <v>1</v>
      </c>
      <c r="I12671" s="642"/>
      <c r="J12671" s="642" t="str">
        <f>"INSERT INTO PARAMETERS (PARAMETER_ID, PARAMETER_GROUP_ID,PARAMETER_GROUP_NAME,PARAMETER_NAME,PARAMETER_VALUE,IS_SENSITIVE,IS_ACTIVE) VALUES ("&amp;B12671&amp;","&amp;C12671&amp;",'"&amp;D12671&amp;"','"&amp;E12671&amp;"','"&amp;SUBSTITUTE(F12671,"'","''")&amp;"',"&amp;G12671&amp;","&amp;H12671&amp;");"</f>
        <v>INSERT INTO PARAMETERS (PARAMETER_ID, PARAMETER_GROUP_ID,PARAMETER_GROUP_NAME,PARAMETER_NAME,PARAMETER_VALUE,IS_SENSITIVE,IS_ACTIVE) VALUES (12929,1036,'DCL_MDS_Job_JP_ECOM_NTS_group','target_table','SDL_MDS_JP_ECOM_NTS',FALSE,TRUE);</v>
      </c>
    </row>
    <row r="12672" spans="1:10" s="281" customFormat="1" hidden="1">
      <c r="A12672" s="642" t="s">
        <v>36</v>
      </c>
      <c r="B12672" s="647">
        <v>12930</v>
      </c>
      <c r="C12672" s="651">
        <v>1036</v>
      </c>
      <c r="D12672" s="642" t="s">
        <v>12417</v>
      </c>
      <c r="E12672" s="651" t="s">
        <v>2850</v>
      </c>
      <c r="F12672" s="651" t="s">
        <v>12411</v>
      </c>
      <c r="G12672" s="642" t="b">
        <v>0</v>
      </c>
      <c r="H12672" s="642" t="b">
        <v>1</v>
      </c>
      <c r="I12672" s="642"/>
      <c r="J12672" s="642" t="str">
        <f>"INSERT INTO PARAMETERS (PARAMETER_ID, PARAMETER_GROUP_ID,PARAMETER_GROUP_NAME,PARAMETER_NAME,PARAMETER_VALUE,IS_SENSITIVE,IS_ACTIVE) VALUES ("&amp;B12672&amp;","&amp;C12672&amp;",'"&amp;D12672&amp;"','"&amp;E12672&amp;"','"&amp;SUBSTITUTE(F12672,"'","''")&amp;"',"&amp;G12672&amp;","&amp;H12672&amp;");"</f>
        <v>INSERT INTO PARAMETERS (PARAMETER_ID, PARAMETER_GROUP_ID,PARAMETER_GROUP_NAME,PARAMETER_NAME,PARAMETER_VALUE,IS_SENSITIVE,IS_ACTIVE) VALUES (12930,1036,'DCL_MDS_Job_JP_ECOM_NTS_group','target_schema','JPDCLSDL_RAW',FALSE,TRUE);</v>
      </c>
    </row>
    <row r="12673" spans="1:10" s="281" customFormat="1" hidden="1">
      <c r="A12673" s="642" t="s">
        <v>36</v>
      </c>
      <c r="B12673" s="647">
        <v>12931</v>
      </c>
      <c r="C12673" s="651">
        <v>1036</v>
      </c>
      <c r="D12673" s="642" t="s">
        <v>12417</v>
      </c>
      <c r="E12673" s="651" t="s">
        <v>9673</v>
      </c>
      <c r="F12673" s="651" t="s">
        <v>12420</v>
      </c>
      <c r="G12673" s="642" t="b">
        <v>0</v>
      </c>
      <c r="H12673" s="642" t="b">
        <v>1</v>
      </c>
      <c r="I12673" s="642"/>
      <c r="J12673" s="642" t="str">
        <f>"INSERT INTO PARAMETERS (PARAMETER_ID, PARAMETER_GROUP_ID,PARAMETER_GROUP_NAME,PARAMETER_NAME,PARAMETER_VALUE,IS_SENSITIVE,IS_ACTIVE) VALUES ("&amp;B12673&amp;","&amp;C12673&amp;",'"&amp;D12673&amp;"','"&amp;E12673&amp;"','"&amp;SUBSTITUTE(F12673,"'","''")&amp;"',"&amp;G12673&amp;","&amp;H12673&amp;");"</f>
        <v>INSERT INTO PARAMETERS (PARAMETER_ID, PARAMETER_GROUP_ID,PARAMETER_GROUP_NAME,PARAMETER_NAME,PARAMETER_VALUE,IS_SENSITIVE,IS_ACTIVE) VALUES (12931,1036,'DCL_MDS_Job_JP_ECOM_NTS_group','ms_query','SELECT * FROM mdm.JP_ECOM_NTS',FALSE,TRUE);</v>
      </c>
    </row>
    <row r="12674" spans="1:10" s="281" customFormat="1" hidden="1">
      <c r="A12674" s="642" t="s">
        <v>36</v>
      </c>
      <c r="B12674" s="647">
        <v>12932</v>
      </c>
      <c r="C12674" s="651">
        <v>1036</v>
      </c>
      <c r="D12674" s="642" t="s">
        <v>12417</v>
      </c>
      <c r="E12674" s="651" t="s">
        <v>9676</v>
      </c>
      <c r="F12674" s="651" t="s">
        <v>2821</v>
      </c>
      <c r="G12674" s="642" t="b">
        <v>0</v>
      </c>
      <c r="H12674" s="642" t="b">
        <v>1</v>
      </c>
      <c r="I12674" s="642"/>
      <c r="J12674" s="642" t="str">
        <f>"INSERT INTO PARAMETERS (PARAMETER_ID, PARAMETER_GROUP_ID,PARAMETER_GROUP_NAME,PARAMETER_NAME,PARAMETER_VALUE,IS_SENSITIVE,IS_ACTIVE) VALUES ("&amp;B12674&amp;","&amp;C12674&amp;",'"&amp;D12674&amp;"','"&amp;E12674&amp;"','"&amp;SUBSTITUTE(F12674,"'","''")&amp;"',"&amp;G12674&amp;","&amp;H12674&amp;");"</f>
        <v>INSERT INTO PARAMETERS (PARAMETER_ID, PARAMETER_GROUP_ID,PARAMETER_GROUP_NAME,PARAMETER_NAME,PARAMETER_VALUE,IS_SENSITIVE,IS_ACTIVE) VALUES (12932,1036,'DCL_MDS_Job_JP_ECOM_NTS_group','truncate_and_load','Y',FALSE,TRUE);</v>
      </c>
    </row>
    <row r="12675" spans="1:10" s="281" customFormat="1" hidden="1">
      <c r="A12675" s="642" t="s">
        <v>36</v>
      </c>
      <c r="B12675" s="647">
        <v>12933</v>
      </c>
      <c r="C12675" s="651">
        <v>1036</v>
      </c>
      <c r="D12675" s="642" t="s">
        <v>12417</v>
      </c>
      <c r="E12675" s="651" t="s">
        <v>11733</v>
      </c>
      <c r="F12675" s="651" t="s">
        <v>2821</v>
      </c>
      <c r="G12675" s="642" t="b">
        <v>0</v>
      </c>
      <c r="H12675" s="642" t="b">
        <v>1</v>
      </c>
      <c r="I12675" s="642"/>
      <c r="J12675" s="642" t="str">
        <f>"INSERT INTO PARAMETERS (PARAMETER_ID, PARAMETER_GROUP_ID,PARAMETER_GROUP_NAME,PARAMETER_NAME,PARAMETER_VALUE,IS_SENSITIVE,IS_ACTIVE) VALUES ("&amp;B12675&amp;","&amp;C12675&amp;",'"&amp;D12675&amp;"','"&amp;E12675&amp;"','"&amp;SUBSTITUTE(F12675,"'","''")&amp;"',"&amp;G12675&amp;","&amp;H12675&amp;");"</f>
        <v>INSERT INTO PARAMETERS (PARAMETER_ID, PARAMETER_GROUP_ID,PARAMETER_GROUP_NAME,PARAMETER_NAME,PARAMETER_VALUE,IS_SENSITIVE,IS_ACTIVE) VALUES (12933,1036,'DCL_MDS_Job_JP_ECOM_NTS_group','map_names','Y',FALSE,TRUE);</v>
      </c>
    </row>
    <row r="12676" spans="1:10" s="281" customFormat="1" hidden="1">
      <c r="A12676" s="642" t="s">
        <v>36</v>
      </c>
      <c r="B12676" s="647">
        <v>12934</v>
      </c>
      <c r="C12676" s="651">
        <v>1036</v>
      </c>
      <c r="D12676" s="642" t="s">
        <v>12417</v>
      </c>
      <c r="E12676" s="651" t="s">
        <v>9678</v>
      </c>
      <c r="F12676" s="651" t="s">
        <v>11628</v>
      </c>
      <c r="G12676" s="642" t="b">
        <v>0</v>
      </c>
      <c r="H12676" s="642" t="b">
        <v>1</v>
      </c>
      <c r="I12676" s="642"/>
      <c r="J12676" s="642" t="str">
        <f>"INSERT INTO PARAMETERS (PARAMETER_ID, PARAMETER_GROUP_ID,PARAMETER_GROUP_NAME,PARAMETER_NAME,PARAMETER_VALUE,IS_SENSITIVE,IS_ACTIVE) VALUES ("&amp;B12676&amp;","&amp;C12676&amp;",'"&amp;D12676&amp;"','"&amp;E12676&amp;"','"&amp;SUBSTITUTE(F12676,"'","''")&amp;"',"&amp;G12676&amp;","&amp;H12676&amp;");"</f>
        <v>INSERT INTO PARAMETERS (PARAMETER_ID, PARAMETER_GROUP_ID,PARAMETER_GROUP_NAME,PARAMETER_NAME,PARAMETER_VALUE,IS_SENSITIVE,IS_ACTIVE) VALUES (12934,1036,'DCL_MDS_Job_JP_ECOM_NTS_group','decide_source','sql_server_mds',FALSE,TRUE);</v>
      </c>
    </row>
    <row r="12677" spans="1:10" s="281" customFormat="1" hidden="1">
      <c r="A12677" s="642" t="s">
        <v>36</v>
      </c>
      <c r="B12677" s="647">
        <v>12935</v>
      </c>
      <c r="C12677" s="651">
        <v>1037</v>
      </c>
      <c r="D12677" s="642" t="s">
        <v>12421</v>
      </c>
      <c r="E12677" s="651" t="s">
        <v>2847</v>
      </c>
      <c r="F12677" s="651" t="s">
        <v>12407</v>
      </c>
      <c r="G12677" s="642" t="b">
        <v>0</v>
      </c>
      <c r="H12677" s="642" t="b">
        <v>1</v>
      </c>
      <c r="I12677" s="642"/>
      <c r="J12677" s="642" t="str">
        <f>"INSERT INTO PARAMETERS (PARAMETER_ID, PARAMETER_GROUP_ID,PARAMETER_GROUP_NAME,PARAMETER_NAME,PARAMETER_VALUE,IS_SENSITIVE,IS_ACTIVE) VALUES ("&amp;B12677&amp;","&amp;C12677&amp;",'"&amp;D12677&amp;"','"&amp;E12677&amp;"','"&amp;SUBSTITUTE(F12677,"'","''")&amp;"',"&amp;G12677&amp;","&amp;H12677&amp;");"</f>
        <v>INSERT INTO PARAMETERS (PARAMETER_ID, PARAMETER_GROUP_ID,PARAMETER_GROUP_NAME,PARAMETER_NAME,PARAMETER_VALUE,IS_SENSITIVE,IS_ACTIVE) VALUES (12935,1037,'DCL_MDS_Job_JP_DCL_Partner_Master_group','container','jpn',FALSE,TRUE);</v>
      </c>
    </row>
    <row r="12678" spans="1:10" s="281" customFormat="1" hidden="1">
      <c r="A12678" s="642" t="s">
        <v>36</v>
      </c>
      <c r="B12678" s="647">
        <v>12936</v>
      </c>
      <c r="C12678" s="651">
        <v>1037</v>
      </c>
      <c r="D12678" s="642" t="s">
        <v>12421</v>
      </c>
      <c r="E12678" s="651" t="s">
        <v>9664</v>
      </c>
      <c r="F12678" s="642" t="s">
        <v>12408</v>
      </c>
      <c r="G12678" s="642" t="b">
        <v>0</v>
      </c>
      <c r="H12678" s="642" t="b">
        <v>1</v>
      </c>
      <c r="I12678" s="642"/>
      <c r="J12678" s="642" t="str">
        <f>"INSERT INTO PARAMETERS (PARAMETER_ID, PARAMETER_GROUP_ID,PARAMETER_GROUP_NAME,PARAMETER_NAME,PARAMETER_VALUE,IS_SENSITIVE,IS_ACTIVE) VALUES ("&amp;B12678&amp;","&amp;C12678&amp;",'"&amp;D12678&amp;"','"&amp;E12678&amp;"','"&amp;SUBSTITUTE(F12678,"'","''")&amp;"',"&amp;G12678&amp;","&amp;H12678&amp;");"</f>
        <v>INSERT INTO PARAMETERS (PARAMETER_ID, PARAMETER_GROUP_ID,PARAMETER_GROUP_NAME,PARAMETER_NAME,PARAMETER_VALUE,IS_SENSITIVE,IS_ACTIVE) VALUES (12936,1037,'DCL_MDS_Job_JP_DCL_Partner_Master_group','landing_file_path','DCL/sql_server/jp_dcl_mds/',FALSE,TRUE);</v>
      </c>
    </row>
    <row r="12679" spans="1:10" s="281" customFormat="1" hidden="1">
      <c r="A12679" s="642" t="s">
        <v>36</v>
      </c>
      <c r="B12679" s="647">
        <v>12937</v>
      </c>
      <c r="C12679" s="651">
        <v>1037</v>
      </c>
      <c r="D12679" s="642" t="s">
        <v>12421</v>
      </c>
      <c r="E12679" s="651" t="s">
        <v>9667</v>
      </c>
      <c r="F12679" s="651" t="s">
        <v>12422</v>
      </c>
      <c r="G12679" s="642" t="b">
        <v>0</v>
      </c>
      <c r="H12679" s="642" t="b">
        <v>1</v>
      </c>
      <c r="I12679" s="642"/>
      <c r="J12679" s="642" t="str">
        <f>"INSERT INTO PARAMETERS (PARAMETER_ID, PARAMETER_GROUP_ID,PARAMETER_GROUP_NAME,PARAMETER_NAME,PARAMETER_VALUE,IS_SENSITIVE,IS_ACTIVE) VALUES ("&amp;B12679&amp;","&amp;C12679&amp;",'"&amp;D12679&amp;"','"&amp;E12679&amp;"','"&amp;SUBSTITUTE(F12679,"'","''")&amp;"',"&amp;G12679&amp;","&amp;H12679&amp;");"</f>
        <v>INSERT INTO PARAMETERS (PARAMETER_ID, PARAMETER_GROUP_ID,PARAMETER_GROUP_NAME,PARAMETER_NAME,PARAMETER_VALUE,IS_SENSITIVE,IS_ACTIVE) VALUES (12937,1037,'DCL_MDS_Job_JP_DCL_Partner_Master_group','landing_file_name','4SDL_MDS_JP_DCL_Partner_Master',FALSE,TRUE);</v>
      </c>
    </row>
    <row r="12680" spans="1:10" s="337" customFormat="1" ht="15" hidden="1" customHeight="1">
      <c r="A12680" s="642" t="s">
        <v>36</v>
      </c>
      <c r="B12680" s="647">
        <v>12938</v>
      </c>
      <c r="C12680" s="642">
        <v>1037</v>
      </c>
      <c r="D12680" s="642" t="s">
        <v>12421</v>
      </c>
      <c r="E12680" s="642" t="s">
        <v>2844</v>
      </c>
      <c r="F12680" s="642" t="s">
        <v>12423</v>
      </c>
      <c r="G12680" s="642" t="b">
        <v>0</v>
      </c>
      <c r="H12680" s="642" t="b">
        <v>1</v>
      </c>
      <c r="I12680" s="642"/>
      <c r="J12680" s="642" t="str">
        <f>"INSERT INTO PARAMETERS (PARAMETER_ID, PARAMETER_GROUP_ID,PARAMETER_GROUP_NAME,PARAMETER_NAME,PARAMETER_VALUE,IS_SENSITIVE,IS_ACTIVE) VALUES ("&amp;B12680&amp;","&amp;C12680&amp;",'"&amp;D12680&amp;"','"&amp;E12680&amp;"','"&amp;SUBSTITUTE(F12680,"'","''")&amp;"',"&amp;G12680&amp;","&amp;H12680&amp;");"</f>
        <v>INSERT INTO PARAMETERS (PARAMETER_ID, PARAMETER_GROUP_ID,PARAMETER_GROUP_NAME,PARAMETER_NAME,PARAMETER_VALUE,IS_SENSITIVE,IS_ACTIVE) VALUES (12938,1037,'DCL_MDS_Job_JP_DCL_Partner_Master_group','target_table','SDL_MDS_JP_DCL_Partner_Master',FALSE,TRUE);</v>
      </c>
    </row>
    <row r="12681" spans="1:10" s="337" customFormat="1" ht="15" hidden="1" customHeight="1">
      <c r="A12681" s="642" t="s">
        <v>36</v>
      </c>
      <c r="B12681" s="647">
        <v>12939</v>
      </c>
      <c r="C12681" s="642">
        <v>1037</v>
      </c>
      <c r="D12681" s="642" t="s">
        <v>12421</v>
      </c>
      <c r="E12681" s="642" t="s">
        <v>2850</v>
      </c>
      <c r="F12681" s="642" t="s">
        <v>12411</v>
      </c>
      <c r="G12681" s="642" t="b">
        <v>0</v>
      </c>
      <c r="H12681" s="642" t="b">
        <v>1</v>
      </c>
      <c r="I12681" s="642"/>
      <c r="J12681" s="642" t="str">
        <f>"INSERT INTO PARAMETERS (PARAMETER_ID, PARAMETER_GROUP_ID,PARAMETER_GROUP_NAME,PARAMETER_NAME,PARAMETER_VALUE,IS_SENSITIVE,IS_ACTIVE) VALUES ("&amp;B12681&amp;","&amp;C12681&amp;",'"&amp;D12681&amp;"','"&amp;E12681&amp;"','"&amp;SUBSTITUTE(F12681,"'","''")&amp;"',"&amp;G12681&amp;","&amp;H12681&amp;");"</f>
        <v>INSERT INTO PARAMETERS (PARAMETER_ID, PARAMETER_GROUP_ID,PARAMETER_GROUP_NAME,PARAMETER_NAME,PARAMETER_VALUE,IS_SENSITIVE,IS_ACTIVE) VALUES (12939,1037,'DCL_MDS_Job_JP_DCL_Partner_Master_group','target_schema','JPDCLSDL_RAW',FALSE,TRUE);</v>
      </c>
    </row>
    <row r="12682" spans="1:10" s="337" customFormat="1" ht="15" hidden="1" customHeight="1">
      <c r="A12682" s="642" t="s">
        <v>36</v>
      </c>
      <c r="B12682" s="647">
        <v>12940</v>
      </c>
      <c r="C12682" s="642">
        <v>1037</v>
      </c>
      <c r="D12682" s="642" t="s">
        <v>12421</v>
      </c>
      <c r="E12682" s="642" t="s">
        <v>9673</v>
      </c>
      <c r="F12682" s="642" t="s">
        <v>12424</v>
      </c>
      <c r="G12682" s="642" t="b">
        <v>0</v>
      </c>
      <c r="H12682" s="642" t="b">
        <v>1</v>
      </c>
      <c r="I12682" s="642"/>
      <c r="J12682" s="642" t="str">
        <f>"INSERT INTO PARAMETERS (PARAMETER_ID, PARAMETER_GROUP_ID,PARAMETER_GROUP_NAME,PARAMETER_NAME,PARAMETER_VALUE,IS_SENSITIVE,IS_ACTIVE) VALUES ("&amp;B12682&amp;","&amp;C12682&amp;",'"&amp;D12682&amp;"','"&amp;E12682&amp;"','"&amp;SUBSTITUTE(F12682,"'","''")&amp;"',"&amp;G12682&amp;","&amp;H12682&amp;");"</f>
        <v>INSERT INTO PARAMETERS (PARAMETER_ID, PARAMETER_GROUP_ID,PARAMETER_GROUP_NAME,PARAMETER_NAME,PARAMETER_VALUE,IS_SENSITIVE,IS_ACTIVE) VALUES (12940,1037,'DCL_MDS_Job_JP_DCL_Partner_Master_group','ms_query','SELECT * FROM mdm.JP_DCL_Partner_Master',FALSE,TRUE);</v>
      </c>
    </row>
    <row r="12683" spans="1:10" s="337" customFormat="1" ht="15" hidden="1" customHeight="1">
      <c r="A12683" s="642" t="s">
        <v>36</v>
      </c>
      <c r="B12683" s="647">
        <v>12941</v>
      </c>
      <c r="C12683" s="642">
        <v>1037</v>
      </c>
      <c r="D12683" s="642" t="s">
        <v>12421</v>
      </c>
      <c r="E12683" s="642" t="s">
        <v>9676</v>
      </c>
      <c r="F12683" s="642" t="s">
        <v>2821</v>
      </c>
      <c r="G12683" s="642" t="b">
        <v>0</v>
      </c>
      <c r="H12683" s="642" t="b">
        <v>1</v>
      </c>
      <c r="I12683" s="642"/>
      <c r="J12683" s="642" t="str">
        <f>"INSERT INTO PARAMETERS (PARAMETER_ID, PARAMETER_GROUP_ID,PARAMETER_GROUP_NAME,PARAMETER_NAME,PARAMETER_VALUE,IS_SENSITIVE,IS_ACTIVE) VALUES ("&amp;B12683&amp;","&amp;C12683&amp;",'"&amp;D12683&amp;"','"&amp;E12683&amp;"','"&amp;SUBSTITUTE(F12683,"'","''")&amp;"',"&amp;G12683&amp;","&amp;H12683&amp;");"</f>
        <v>INSERT INTO PARAMETERS (PARAMETER_ID, PARAMETER_GROUP_ID,PARAMETER_GROUP_NAME,PARAMETER_NAME,PARAMETER_VALUE,IS_SENSITIVE,IS_ACTIVE) VALUES (12941,1037,'DCL_MDS_Job_JP_DCL_Partner_Master_group','truncate_and_load','Y',FALSE,TRUE);</v>
      </c>
    </row>
    <row r="12684" spans="1:10" s="337" customFormat="1" ht="15" hidden="1" customHeight="1">
      <c r="A12684" s="642" t="s">
        <v>36</v>
      </c>
      <c r="B12684" s="647">
        <v>12942</v>
      </c>
      <c r="C12684" s="642">
        <v>1037</v>
      </c>
      <c r="D12684" s="642" t="s">
        <v>12421</v>
      </c>
      <c r="E12684" s="642" t="s">
        <v>11733</v>
      </c>
      <c r="F12684" s="642" t="s">
        <v>2821</v>
      </c>
      <c r="G12684" s="642" t="b">
        <v>0</v>
      </c>
      <c r="H12684" s="642" t="b">
        <v>1</v>
      </c>
      <c r="I12684" s="642"/>
      <c r="J12684" s="642" t="str">
        <f>"INSERT INTO PARAMETERS (PARAMETER_ID, PARAMETER_GROUP_ID,PARAMETER_GROUP_NAME,PARAMETER_NAME,PARAMETER_VALUE,IS_SENSITIVE,IS_ACTIVE) VALUES ("&amp;B12684&amp;","&amp;C12684&amp;",'"&amp;D12684&amp;"','"&amp;E12684&amp;"','"&amp;SUBSTITUTE(F12684,"'","''")&amp;"',"&amp;G12684&amp;","&amp;H12684&amp;");"</f>
        <v>INSERT INTO PARAMETERS (PARAMETER_ID, PARAMETER_GROUP_ID,PARAMETER_GROUP_NAME,PARAMETER_NAME,PARAMETER_VALUE,IS_SENSITIVE,IS_ACTIVE) VALUES (12942,1037,'DCL_MDS_Job_JP_DCL_Partner_Master_group','map_names','Y',FALSE,TRUE);</v>
      </c>
    </row>
    <row r="12685" spans="1:10" s="337" customFormat="1" ht="15" hidden="1" customHeight="1">
      <c r="A12685" s="642" t="s">
        <v>36</v>
      </c>
      <c r="B12685" s="647">
        <v>12943</v>
      </c>
      <c r="C12685" s="642">
        <v>1037</v>
      </c>
      <c r="D12685" s="642" t="s">
        <v>12421</v>
      </c>
      <c r="E12685" s="642" t="s">
        <v>9678</v>
      </c>
      <c r="F12685" s="642" t="s">
        <v>11628</v>
      </c>
      <c r="G12685" s="642" t="b">
        <v>0</v>
      </c>
      <c r="H12685" s="642" t="b">
        <v>1</v>
      </c>
      <c r="I12685" s="642"/>
      <c r="J12685" s="642" t="str">
        <f>"INSERT INTO PARAMETERS (PARAMETER_ID, PARAMETER_GROUP_ID,PARAMETER_GROUP_NAME,PARAMETER_NAME,PARAMETER_VALUE,IS_SENSITIVE,IS_ACTIVE) VALUES ("&amp;B12685&amp;","&amp;C12685&amp;",'"&amp;D12685&amp;"','"&amp;E12685&amp;"','"&amp;SUBSTITUTE(F12685,"'","''")&amp;"',"&amp;G12685&amp;","&amp;H12685&amp;");"</f>
        <v>INSERT INTO PARAMETERS (PARAMETER_ID, PARAMETER_GROUP_ID,PARAMETER_GROUP_NAME,PARAMETER_NAME,PARAMETER_VALUE,IS_SENSITIVE,IS_ACTIVE) VALUES (12943,1037,'DCL_MDS_Job_JP_DCL_Partner_Master_group','decide_source','sql_server_mds',FALSE,TRUE);</v>
      </c>
    </row>
    <row r="12686" spans="1:10" s="337" customFormat="1" ht="15" hidden="1" customHeight="1">
      <c r="A12686" s="642" t="s">
        <v>36</v>
      </c>
      <c r="B12686" s="647">
        <v>12944</v>
      </c>
      <c r="C12686" s="642">
        <v>1038</v>
      </c>
      <c r="D12686" s="642" t="s">
        <v>12425</v>
      </c>
      <c r="E12686" s="642" t="s">
        <v>2847</v>
      </c>
      <c r="F12686" s="642" t="s">
        <v>12407</v>
      </c>
      <c r="G12686" s="642" t="b">
        <v>0</v>
      </c>
      <c r="H12686" s="642" t="b">
        <v>1</v>
      </c>
      <c r="I12686" s="642"/>
      <c r="J12686" s="642" t="str">
        <f>"INSERT INTO PARAMETERS (PARAMETER_ID, PARAMETER_GROUP_ID,PARAMETER_GROUP_NAME,PARAMETER_NAME,PARAMETER_VALUE,IS_SENSITIVE,IS_ACTIVE) VALUES ("&amp;B12686&amp;","&amp;C12686&amp;",'"&amp;D12686&amp;"','"&amp;E12686&amp;"','"&amp;SUBSTITUTE(F12686,"'","''")&amp;"',"&amp;G12686&amp;","&amp;H12686&amp;");"</f>
        <v>INSERT INTO PARAMETERS (PARAMETER_ID, PARAMETER_GROUP_ID,PARAMETER_GROUP_NAME,PARAMETER_NAME,PARAMETER_VALUE,IS_SENSITIVE,IS_ACTIVE) VALUES (12944,1038,'DCL_MDS_Job_JP_DCL_Product_Master_group','container','jpn',FALSE,TRUE);</v>
      </c>
    </row>
    <row r="12687" spans="1:10" s="337" customFormat="1" ht="15" hidden="1" customHeight="1">
      <c r="A12687" s="642" t="s">
        <v>36</v>
      </c>
      <c r="B12687" s="647">
        <v>12945</v>
      </c>
      <c r="C12687" s="642">
        <v>1038</v>
      </c>
      <c r="D12687" s="642" t="s">
        <v>12425</v>
      </c>
      <c r="E12687" s="642" t="s">
        <v>9664</v>
      </c>
      <c r="F12687" s="642" t="s">
        <v>12408</v>
      </c>
      <c r="G12687" s="642" t="b">
        <v>0</v>
      </c>
      <c r="H12687" s="642" t="b">
        <v>1</v>
      </c>
      <c r="I12687" s="642"/>
      <c r="J12687" s="642" t="str">
        <f>"INSERT INTO PARAMETERS (PARAMETER_ID, PARAMETER_GROUP_ID,PARAMETER_GROUP_NAME,PARAMETER_NAME,PARAMETER_VALUE,IS_SENSITIVE,IS_ACTIVE) VALUES ("&amp;B12687&amp;","&amp;C12687&amp;",'"&amp;D12687&amp;"','"&amp;E12687&amp;"','"&amp;SUBSTITUTE(F12687,"'","''")&amp;"',"&amp;G12687&amp;","&amp;H12687&amp;");"</f>
        <v>INSERT INTO PARAMETERS (PARAMETER_ID, PARAMETER_GROUP_ID,PARAMETER_GROUP_NAME,PARAMETER_NAME,PARAMETER_VALUE,IS_SENSITIVE,IS_ACTIVE) VALUES (12945,1038,'DCL_MDS_Job_JP_DCL_Product_Master_group','landing_file_path','DCL/sql_server/jp_dcl_mds/',FALSE,TRUE);</v>
      </c>
    </row>
    <row r="12688" spans="1:10" s="337" customFormat="1" ht="15" hidden="1" customHeight="1">
      <c r="A12688" s="642" t="s">
        <v>36</v>
      </c>
      <c r="B12688" s="647">
        <v>12946</v>
      </c>
      <c r="C12688" s="642">
        <v>1038</v>
      </c>
      <c r="D12688" s="642" t="s">
        <v>12425</v>
      </c>
      <c r="E12688" s="642" t="s">
        <v>9667</v>
      </c>
      <c r="F12688" s="642" t="s">
        <v>12426</v>
      </c>
      <c r="G12688" s="642" t="b">
        <v>0</v>
      </c>
      <c r="H12688" s="642" t="b">
        <v>1</v>
      </c>
      <c r="I12688" s="642"/>
      <c r="J12688" s="642" t="str">
        <f>"INSERT INTO PARAMETERS (PARAMETER_ID, PARAMETER_GROUP_ID,PARAMETER_GROUP_NAME,PARAMETER_NAME,PARAMETER_VALUE,IS_SENSITIVE,IS_ACTIVE) VALUES ("&amp;B12688&amp;","&amp;C12688&amp;",'"&amp;D12688&amp;"','"&amp;E12688&amp;"','"&amp;SUBSTITUTE(F12688,"'","''")&amp;"',"&amp;G12688&amp;","&amp;H12688&amp;");"</f>
        <v>INSERT INTO PARAMETERS (PARAMETER_ID, PARAMETER_GROUP_ID,PARAMETER_GROUP_NAME,PARAMETER_NAME,PARAMETER_VALUE,IS_SENSITIVE,IS_ACTIVE) VALUES (12946,1038,'DCL_MDS_Job_JP_DCL_Product_Master_group','landing_file_name','5SDL_MDS_JP_DCL_Product_Master',FALSE,TRUE);</v>
      </c>
    </row>
    <row r="12689" spans="1:10" s="337" customFormat="1" ht="15" hidden="1" customHeight="1">
      <c r="A12689" s="642" t="s">
        <v>36</v>
      </c>
      <c r="B12689" s="647">
        <v>12947</v>
      </c>
      <c r="C12689" s="642">
        <v>1038</v>
      </c>
      <c r="D12689" s="642" t="s">
        <v>12425</v>
      </c>
      <c r="E12689" s="642" t="s">
        <v>2844</v>
      </c>
      <c r="F12689" s="642" t="s">
        <v>12427</v>
      </c>
      <c r="G12689" s="642" t="b">
        <v>0</v>
      </c>
      <c r="H12689" s="642" t="b">
        <v>1</v>
      </c>
      <c r="I12689" s="642"/>
      <c r="J12689" s="642" t="str">
        <f>"INSERT INTO PARAMETERS (PARAMETER_ID, PARAMETER_GROUP_ID,PARAMETER_GROUP_NAME,PARAMETER_NAME,PARAMETER_VALUE,IS_SENSITIVE,IS_ACTIVE) VALUES ("&amp;B12689&amp;","&amp;C12689&amp;",'"&amp;D12689&amp;"','"&amp;E12689&amp;"','"&amp;SUBSTITUTE(F12689,"'","''")&amp;"',"&amp;G12689&amp;","&amp;H12689&amp;");"</f>
        <v>INSERT INTO PARAMETERS (PARAMETER_ID, PARAMETER_GROUP_ID,PARAMETER_GROUP_NAME,PARAMETER_NAME,PARAMETER_VALUE,IS_SENSITIVE,IS_ACTIVE) VALUES (12947,1038,'DCL_MDS_Job_JP_DCL_Product_Master_group','target_table','SDL_MDS_JP_DCL_Product_Master',FALSE,TRUE);</v>
      </c>
    </row>
    <row r="12690" spans="1:10" s="337" customFormat="1" ht="15" hidden="1" customHeight="1">
      <c r="A12690" s="642" t="s">
        <v>36</v>
      </c>
      <c r="B12690" s="647">
        <v>12948</v>
      </c>
      <c r="C12690" s="642">
        <v>1038</v>
      </c>
      <c r="D12690" s="642" t="s">
        <v>12425</v>
      </c>
      <c r="E12690" s="642" t="s">
        <v>2850</v>
      </c>
      <c r="F12690" s="642" t="s">
        <v>12411</v>
      </c>
      <c r="G12690" s="642" t="b">
        <v>0</v>
      </c>
      <c r="H12690" s="642" t="b">
        <v>1</v>
      </c>
      <c r="I12690" s="642"/>
      <c r="J12690" s="642" t="str">
        <f>"INSERT INTO PARAMETERS (PARAMETER_ID, PARAMETER_GROUP_ID,PARAMETER_GROUP_NAME,PARAMETER_NAME,PARAMETER_VALUE,IS_SENSITIVE,IS_ACTIVE) VALUES ("&amp;B12690&amp;","&amp;C12690&amp;",'"&amp;D12690&amp;"','"&amp;E12690&amp;"','"&amp;SUBSTITUTE(F12690,"'","''")&amp;"',"&amp;G12690&amp;","&amp;H12690&amp;");"</f>
        <v>INSERT INTO PARAMETERS (PARAMETER_ID, PARAMETER_GROUP_ID,PARAMETER_GROUP_NAME,PARAMETER_NAME,PARAMETER_VALUE,IS_SENSITIVE,IS_ACTIVE) VALUES (12948,1038,'DCL_MDS_Job_JP_DCL_Product_Master_group','target_schema','JPDCLSDL_RAW',FALSE,TRUE);</v>
      </c>
    </row>
    <row r="12691" spans="1:10" s="337" customFormat="1" ht="15" hidden="1" customHeight="1">
      <c r="A12691" s="642" t="s">
        <v>36</v>
      </c>
      <c r="B12691" s="647">
        <v>12949</v>
      </c>
      <c r="C12691" s="642">
        <v>1038</v>
      </c>
      <c r="D12691" s="642" t="s">
        <v>12425</v>
      </c>
      <c r="E12691" s="642" t="s">
        <v>9673</v>
      </c>
      <c r="F12691" s="642" t="s">
        <v>12428</v>
      </c>
      <c r="G12691" s="642" t="b">
        <v>0</v>
      </c>
      <c r="H12691" s="642" t="b">
        <v>1</v>
      </c>
      <c r="I12691" s="642"/>
      <c r="J12691" s="642" t="str">
        <f>"INSERT INTO PARAMETERS (PARAMETER_ID, PARAMETER_GROUP_ID,PARAMETER_GROUP_NAME,PARAMETER_NAME,PARAMETER_VALUE,IS_SENSITIVE,IS_ACTIVE) VALUES ("&amp;B12691&amp;","&amp;C12691&amp;",'"&amp;D12691&amp;"','"&amp;E12691&amp;"','"&amp;SUBSTITUTE(F12691,"'","''")&amp;"',"&amp;G12691&amp;","&amp;H12691&amp;");"</f>
        <v>INSERT INTO PARAMETERS (PARAMETER_ID, PARAMETER_GROUP_ID,PARAMETER_GROUP_NAME,PARAMETER_NAME,PARAMETER_VALUE,IS_SENSITIVE,IS_ACTIVE) VALUES (12949,1038,'DCL_MDS_Job_JP_DCL_Product_Master_group','ms_query','SELECT * FROM mdm.JP_DCL_Product_Master',FALSE,TRUE);</v>
      </c>
    </row>
    <row r="12692" spans="1:10" s="337" customFormat="1" ht="15" hidden="1" customHeight="1">
      <c r="A12692" s="642" t="s">
        <v>36</v>
      </c>
      <c r="B12692" s="647">
        <v>12950</v>
      </c>
      <c r="C12692" s="642">
        <v>1038</v>
      </c>
      <c r="D12692" s="642" t="s">
        <v>12425</v>
      </c>
      <c r="E12692" s="642" t="s">
        <v>9676</v>
      </c>
      <c r="F12692" s="642" t="s">
        <v>2821</v>
      </c>
      <c r="G12692" s="642" t="b">
        <v>0</v>
      </c>
      <c r="H12692" s="642" t="b">
        <v>1</v>
      </c>
      <c r="I12692" s="642"/>
      <c r="J12692" s="642" t="str">
        <f>"INSERT INTO PARAMETERS (PARAMETER_ID, PARAMETER_GROUP_ID,PARAMETER_GROUP_NAME,PARAMETER_NAME,PARAMETER_VALUE,IS_SENSITIVE,IS_ACTIVE) VALUES ("&amp;B12692&amp;","&amp;C12692&amp;",'"&amp;D12692&amp;"','"&amp;E12692&amp;"','"&amp;SUBSTITUTE(F12692,"'","''")&amp;"',"&amp;G12692&amp;","&amp;H12692&amp;");"</f>
        <v>INSERT INTO PARAMETERS (PARAMETER_ID, PARAMETER_GROUP_ID,PARAMETER_GROUP_NAME,PARAMETER_NAME,PARAMETER_VALUE,IS_SENSITIVE,IS_ACTIVE) VALUES (12950,1038,'DCL_MDS_Job_JP_DCL_Product_Master_group','truncate_and_load','Y',FALSE,TRUE);</v>
      </c>
    </row>
    <row r="12693" spans="1:10" s="337" customFormat="1" ht="15" hidden="1" customHeight="1">
      <c r="A12693" s="642" t="s">
        <v>36</v>
      </c>
      <c r="B12693" s="647">
        <v>12951</v>
      </c>
      <c r="C12693" s="642">
        <v>1038</v>
      </c>
      <c r="D12693" s="642" t="s">
        <v>12425</v>
      </c>
      <c r="E12693" s="642" t="s">
        <v>11733</v>
      </c>
      <c r="F12693" s="642" t="s">
        <v>2821</v>
      </c>
      <c r="G12693" s="642" t="b">
        <v>0</v>
      </c>
      <c r="H12693" s="642" t="b">
        <v>1</v>
      </c>
      <c r="I12693" s="642"/>
      <c r="J12693" s="642" t="str">
        <f>"INSERT INTO PARAMETERS (PARAMETER_ID, PARAMETER_GROUP_ID,PARAMETER_GROUP_NAME,PARAMETER_NAME,PARAMETER_VALUE,IS_SENSITIVE,IS_ACTIVE) VALUES ("&amp;B12693&amp;","&amp;C12693&amp;",'"&amp;D12693&amp;"','"&amp;E12693&amp;"','"&amp;SUBSTITUTE(F12693,"'","''")&amp;"',"&amp;G12693&amp;","&amp;H12693&amp;");"</f>
        <v>INSERT INTO PARAMETERS (PARAMETER_ID, PARAMETER_GROUP_ID,PARAMETER_GROUP_NAME,PARAMETER_NAME,PARAMETER_VALUE,IS_SENSITIVE,IS_ACTIVE) VALUES (12951,1038,'DCL_MDS_Job_JP_DCL_Product_Master_group','map_names','Y',FALSE,TRUE);</v>
      </c>
    </row>
    <row r="12694" spans="1:10" s="337" customFormat="1" ht="15" hidden="1" customHeight="1">
      <c r="A12694" s="642" t="s">
        <v>36</v>
      </c>
      <c r="B12694" s="647">
        <v>12952</v>
      </c>
      <c r="C12694" s="642">
        <v>1038</v>
      </c>
      <c r="D12694" s="642" t="s">
        <v>12425</v>
      </c>
      <c r="E12694" s="642" t="s">
        <v>9678</v>
      </c>
      <c r="F12694" s="642" t="s">
        <v>11628</v>
      </c>
      <c r="G12694" s="642" t="b">
        <v>0</v>
      </c>
      <c r="H12694" s="642" t="b">
        <v>1</v>
      </c>
      <c r="I12694" s="642"/>
      <c r="J12694" s="642" t="str">
        <f>"INSERT INTO PARAMETERS (PARAMETER_ID, PARAMETER_GROUP_ID,PARAMETER_GROUP_NAME,PARAMETER_NAME,PARAMETER_VALUE,IS_SENSITIVE,IS_ACTIVE) VALUES ("&amp;B12694&amp;","&amp;C12694&amp;",'"&amp;D12694&amp;"','"&amp;E12694&amp;"','"&amp;SUBSTITUTE(F12694,"'","''")&amp;"',"&amp;G12694&amp;","&amp;H12694&amp;");"</f>
        <v>INSERT INTO PARAMETERS (PARAMETER_ID, PARAMETER_GROUP_ID,PARAMETER_GROUP_NAME,PARAMETER_NAME,PARAMETER_VALUE,IS_SENSITIVE,IS_ACTIVE) VALUES (12952,1038,'DCL_MDS_Job_JP_DCL_Product_Master_group','decide_source','sql_server_mds',FALSE,TRUE);</v>
      </c>
    </row>
    <row r="12695" spans="1:10" s="337" customFormat="1" ht="15" hidden="1" customHeight="1">
      <c r="A12695" s="642" t="s">
        <v>36</v>
      </c>
      <c r="B12695" s="647">
        <v>12953</v>
      </c>
      <c r="C12695" s="642">
        <v>1039</v>
      </c>
      <c r="D12695" s="643" t="s">
        <v>12429</v>
      </c>
      <c r="E12695" s="642" t="s">
        <v>2847</v>
      </c>
      <c r="F12695" s="642" t="s">
        <v>12407</v>
      </c>
      <c r="G12695" s="642" t="b">
        <v>0</v>
      </c>
      <c r="H12695" s="642" t="b">
        <v>1</v>
      </c>
      <c r="I12695" s="642"/>
      <c r="J12695" s="642" t="str">
        <f>"INSERT INTO PARAMETERS (PARAMETER_ID, PARAMETER_GROUP_ID,PARAMETER_GROUP_NAME,PARAMETER_NAME,PARAMETER_VALUE,IS_SENSITIVE,IS_ACTIVE) VALUES ("&amp;B12695&amp;","&amp;C12695&amp;",'"&amp;D12695&amp;"','"&amp;E12695&amp;"','"&amp;SUBSTITUTE(F12695,"'","''")&amp;"',"&amp;G12695&amp;","&amp;H12695&amp;");"</f>
        <v>INSERT INTO PARAMETERS (PARAMETER_ID, PARAMETER_GROUP_ID,PARAMETER_GROUP_NAME,PARAMETER_NAME,PARAMETER_VALUE,IS_SENSITIVE,IS_ACTIVE) VALUES (12953,1039,'DCL_MDS_Job_JP_DCL_mt_h_product_group','container','jpn',FALSE,TRUE);</v>
      </c>
    </row>
    <row r="12696" spans="1:10" s="337" customFormat="1" ht="15" hidden="1" customHeight="1">
      <c r="A12696" s="642" t="s">
        <v>36</v>
      </c>
      <c r="B12696" s="647">
        <v>12954</v>
      </c>
      <c r="C12696" s="642">
        <v>1039</v>
      </c>
      <c r="D12696" s="643" t="s">
        <v>12429</v>
      </c>
      <c r="E12696" s="642" t="s">
        <v>9664</v>
      </c>
      <c r="F12696" s="642" t="s">
        <v>12408</v>
      </c>
      <c r="G12696" s="642" t="b">
        <v>0</v>
      </c>
      <c r="H12696" s="642" t="b">
        <v>1</v>
      </c>
      <c r="I12696" s="642"/>
      <c r="J12696" s="642" t="str">
        <f>"INSERT INTO PARAMETERS (PARAMETER_ID, PARAMETER_GROUP_ID,PARAMETER_GROUP_NAME,PARAMETER_NAME,PARAMETER_VALUE,IS_SENSITIVE,IS_ACTIVE) VALUES ("&amp;B12696&amp;","&amp;C12696&amp;",'"&amp;D12696&amp;"','"&amp;E12696&amp;"','"&amp;SUBSTITUTE(F12696,"'","''")&amp;"',"&amp;G12696&amp;","&amp;H12696&amp;");"</f>
        <v>INSERT INTO PARAMETERS (PARAMETER_ID, PARAMETER_GROUP_ID,PARAMETER_GROUP_NAME,PARAMETER_NAME,PARAMETER_VALUE,IS_SENSITIVE,IS_ACTIVE) VALUES (12954,1039,'DCL_MDS_Job_JP_DCL_mt_h_product_group','landing_file_path','DCL/sql_server/jp_dcl_mds/',FALSE,TRUE);</v>
      </c>
    </row>
    <row r="12697" spans="1:10" s="337" customFormat="1" ht="15" hidden="1" customHeight="1">
      <c r="A12697" s="642" t="s">
        <v>36</v>
      </c>
      <c r="B12697" s="647">
        <v>12955</v>
      </c>
      <c r="C12697" s="642">
        <v>1039</v>
      </c>
      <c r="D12697" s="643" t="s">
        <v>12429</v>
      </c>
      <c r="E12697" s="642" t="s">
        <v>9667</v>
      </c>
      <c r="F12697" s="642" t="s">
        <v>12430</v>
      </c>
      <c r="G12697" s="642" t="b">
        <v>0</v>
      </c>
      <c r="H12697" s="642" t="b">
        <v>1</v>
      </c>
      <c r="I12697" s="642"/>
      <c r="J12697" s="642" t="str">
        <f>"INSERT INTO PARAMETERS (PARAMETER_ID, PARAMETER_GROUP_ID,PARAMETER_GROUP_NAME,PARAMETER_NAME,PARAMETER_VALUE,IS_SENSITIVE,IS_ACTIVE) VALUES ("&amp;B12697&amp;","&amp;C12697&amp;",'"&amp;D12697&amp;"','"&amp;E12697&amp;"','"&amp;SUBSTITUTE(F12697,"'","''")&amp;"',"&amp;G12697&amp;","&amp;H12697&amp;");"</f>
        <v>INSERT INTO PARAMETERS (PARAMETER_ID, PARAMETER_GROUP_ID,PARAMETER_GROUP_NAME,PARAMETER_NAME,PARAMETER_VALUE,IS_SENSITIVE,IS_ACTIVE) VALUES (12955,1039,'DCL_MDS_Job_JP_DCL_mt_h_product_group','landing_file_name','6SDL_MDS_JP_DCL_mt_h_product',FALSE,TRUE);</v>
      </c>
    </row>
    <row r="12698" spans="1:10" s="337" customFormat="1" ht="15" hidden="1" customHeight="1">
      <c r="A12698" s="642" t="s">
        <v>36</v>
      </c>
      <c r="B12698" s="647">
        <v>12956</v>
      </c>
      <c r="C12698" s="642">
        <v>1039</v>
      </c>
      <c r="D12698" s="643" t="s">
        <v>12429</v>
      </c>
      <c r="E12698" s="642" t="s">
        <v>2844</v>
      </c>
      <c r="F12698" s="642" t="s">
        <v>12431</v>
      </c>
      <c r="G12698" s="642" t="b">
        <v>0</v>
      </c>
      <c r="H12698" s="642" t="b">
        <v>1</v>
      </c>
      <c r="I12698" s="642"/>
      <c r="J12698" s="642" t="str">
        <f>"INSERT INTO PARAMETERS (PARAMETER_ID, PARAMETER_GROUP_ID,PARAMETER_GROUP_NAME,PARAMETER_NAME,PARAMETER_VALUE,IS_SENSITIVE,IS_ACTIVE) VALUES ("&amp;B12698&amp;","&amp;C12698&amp;",'"&amp;D12698&amp;"','"&amp;E12698&amp;"','"&amp;SUBSTITUTE(F12698,"'","''")&amp;"',"&amp;G12698&amp;","&amp;H12698&amp;");"</f>
        <v>INSERT INTO PARAMETERS (PARAMETER_ID, PARAMETER_GROUP_ID,PARAMETER_GROUP_NAME,PARAMETER_NAME,PARAMETER_VALUE,IS_SENSITIVE,IS_ACTIVE) VALUES (12956,1039,'DCL_MDS_Job_JP_DCL_mt_h_product_group','target_table','SDL_MDS_JP_DCL_mt_h_product',FALSE,TRUE);</v>
      </c>
    </row>
    <row r="12699" spans="1:10" s="337" customFormat="1" ht="15" hidden="1" customHeight="1">
      <c r="A12699" s="642" t="s">
        <v>36</v>
      </c>
      <c r="B12699" s="647">
        <v>12957</v>
      </c>
      <c r="C12699" s="642">
        <v>1039</v>
      </c>
      <c r="D12699" s="643" t="s">
        <v>12429</v>
      </c>
      <c r="E12699" s="642" t="s">
        <v>2850</v>
      </c>
      <c r="F12699" s="642" t="s">
        <v>12411</v>
      </c>
      <c r="G12699" s="642" t="b">
        <v>0</v>
      </c>
      <c r="H12699" s="642" t="b">
        <v>1</v>
      </c>
      <c r="I12699" s="642"/>
      <c r="J12699" s="642" t="str">
        <f>"INSERT INTO PARAMETERS (PARAMETER_ID, PARAMETER_GROUP_ID,PARAMETER_GROUP_NAME,PARAMETER_NAME,PARAMETER_VALUE,IS_SENSITIVE,IS_ACTIVE) VALUES ("&amp;B12699&amp;","&amp;C12699&amp;",'"&amp;D12699&amp;"','"&amp;E12699&amp;"','"&amp;SUBSTITUTE(F12699,"'","''")&amp;"',"&amp;G12699&amp;","&amp;H12699&amp;");"</f>
        <v>INSERT INTO PARAMETERS (PARAMETER_ID, PARAMETER_GROUP_ID,PARAMETER_GROUP_NAME,PARAMETER_NAME,PARAMETER_VALUE,IS_SENSITIVE,IS_ACTIVE) VALUES (12957,1039,'DCL_MDS_Job_JP_DCL_mt_h_product_group','target_schema','JPDCLSDL_RAW',FALSE,TRUE);</v>
      </c>
    </row>
    <row r="12700" spans="1:10" s="337" customFormat="1" ht="15" hidden="1" customHeight="1">
      <c r="A12700" s="642" t="s">
        <v>36</v>
      </c>
      <c r="B12700" s="647">
        <v>12958</v>
      </c>
      <c r="C12700" s="642">
        <v>1039</v>
      </c>
      <c r="D12700" s="643" t="s">
        <v>12429</v>
      </c>
      <c r="E12700" s="642" t="s">
        <v>9673</v>
      </c>
      <c r="F12700" s="642" t="s">
        <v>12432</v>
      </c>
      <c r="G12700" s="642" t="b">
        <v>0</v>
      </c>
      <c r="H12700" s="642" t="b">
        <v>1</v>
      </c>
      <c r="I12700" s="642"/>
      <c r="J12700" s="642" t="str">
        <f>"INSERT INTO PARAMETERS (PARAMETER_ID, PARAMETER_GROUP_ID,PARAMETER_GROUP_NAME,PARAMETER_NAME,PARAMETER_VALUE,IS_SENSITIVE,IS_ACTIVE) VALUES ("&amp;B12700&amp;","&amp;C12700&amp;",'"&amp;D12700&amp;"','"&amp;E12700&amp;"','"&amp;SUBSTITUTE(F12700,"'","''")&amp;"',"&amp;G12700&amp;","&amp;H12700&amp;");"</f>
        <v>INSERT INTO PARAMETERS (PARAMETER_ID, PARAMETER_GROUP_ID,PARAMETER_GROUP_NAME,PARAMETER_NAME,PARAMETER_VALUE,IS_SENSITIVE,IS_ACTIVE) VALUES (12958,1039,'DCL_MDS_Job_JP_DCL_mt_h_product_group','ms_query','SELECT * FROM mdm.JP_DCL_mt_h_product',FALSE,TRUE);</v>
      </c>
    </row>
    <row r="12701" spans="1:10" s="337" customFormat="1" ht="15" hidden="1" customHeight="1">
      <c r="A12701" s="642" t="s">
        <v>36</v>
      </c>
      <c r="B12701" s="647">
        <v>12959</v>
      </c>
      <c r="C12701" s="642">
        <v>1039</v>
      </c>
      <c r="D12701" s="643" t="s">
        <v>12429</v>
      </c>
      <c r="E12701" s="642" t="s">
        <v>9676</v>
      </c>
      <c r="F12701" s="642" t="s">
        <v>2821</v>
      </c>
      <c r="G12701" s="642" t="b">
        <v>0</v>
      </c>
      <c r="H12701" s="642" t="b">
        <v>1</v>
      </c>
      <c r="I12701" s="642"/>
      <c r="J12701" s="642" t="str">
        <f>"INSERT INTO PARAMETERS (PARAMETER_ID, PARAMETER_GROUP_ID,PARAMETER_GROUP_NAME,PARAMETER_NAME,PARAMETER_VALUE,IS_SENSITIVE,IS_ACTIVE) VALUES ("&amp;B12701&amp;","&amp;C12701&amp;",'"&amp;D12701&amp;"','"&amp;E12701&amp;"','"&amp;SUBSTITUTE(F12701,"'","''")&amp;"',"&amp;G12701&amp;","&amp;H12701&amp;");"</f>
        <v>INSERT INTO PARAMETERS (PARAMETER_ID, PARAMETER_GROUP_ID,PARAMETER_GROUP_NAME,PARAMETER_NAME,PARAMETER_VALUE,IS_SENSITIVE,IS_ACTIVE) VALUES (12959,1039,'DCL_MDS_Job_JP_DCL_mt_h_product_group','truncate_and_load','Y',FALSE,TRUE);</v>
      </c>
    </row>
    <row r="12702" spans="1:10" s="337" customFormat="1" ht="15" hidden="1" customHeight="1">
      <c r="A12702" s="642" t="s">
        <v>36</v>
      </c>
      <c r="B12702" s="647">
        <v>12960</v>
      </c>
      <c r="C12702" s="642">
        <v>1039</v>
      </c>
      <c r="D12702" s="643" t="s">
        <v>12429</v>
      </c>
      <c r="E12702" s="642" t="s">
        <v>11733</v>
      </c>
      <c r="F12702" s="642" t="s">
        <v>2821</v>
      </c>
      <c r="G12702" s="642" t="b">
        <v>0</v>
      </c>
      <c r="H12702" s="642" t="b">
        <v>1</v>
      </c>
      <c r="I12702" s="642"/>
      <c r="J12702" s="642" t="str">
        <f>"INSERT INTO PARAMETERS (PARAMETER_ID, PARAMETER_GROUP_ID,PARAMETER_GROUP_NAME,PARAMETER_NAME,PARAMETER_VALUE,IS_SENSITIVE,IS_ACTIVE) VALUES ("&amp;B12702&amp;","&amp;C12702&amp;",'"&amp;D12702&amp;"','"&amp;E12702&amp;"','"&amp;SUBSTITUTE(F12702,"'","''")&amp;"',"&amp;G12702&amp;","&amp;H12702&amp;");"</f>
        <v>INSERT INTO PARAMETERS (PARAMETER_ID, PARAMETER_GROUP_ID,PARAMETER_GROUP_NAME,PARAMETER_NAME,PARAMETER_VALUE,IS_SENSITIVE,IS_ACTIVE) VALUES (12960,1039,'DCL_MDS_Job_JP_DCL_mt_h_product_group','map_names','Y',FALSE,TRUE);</v>
      </c>
    </row>
    <row r="12703" spans="1:10" s="337" customFormat="1" ht="15" hidden="1" customHeight="1">
      <c r="A12703" s="642" t="s">
        <v>36</v>
      </c>
      <c r="B12703" s="647">
        <v>12961</v>
      </c>
      <c r="C12703" s="642">
        <v>1039</v>
      </c>
      <c r="D12703" s="643" t="s">
        <v>12429</v>
      </c>
      <c r="E12703" s="642" t="s">
        <v>9678</v>
      </c>
      <c r="F12703" s="642" t="s">
        <v>11628</v>
      </c>
      <c r="G12703" s="642" t="b">
        <v>0</v>
      </c>
      <c r="H12703" s="642" t="b">
        <v>1</v>
      </c>
      <c r="I12703" s="642"/>
      <c r="J12703" s="642" t="str">
        <f>"INSERT INTO PARAMETERS (PARAMETER_ID, PARAMETER_GROUP_ID,PARAMETER_GROUP_NAME,PARAMETER_NAME,PARAMETER_VALUE,IS_SENSITIVE,IS_ACTIVE) VALUES ("&amp;B12703&amp;","&amp;C12703&amp;",'"&amp;D12703&amp;"','"&amp;E12703&amp;"','"&amp;SUBSTITUTE(F12703,"'","''")&amp;"',"&amp;G12703&amp;","&amp;H12703&amp;");"</f>
        <v>INSERT INTO PARAMETERS (PARAMETER_ID, PARAMETER_GROUP_ID,PARAMETER_GROUP_NAME,PARAMETER_NAME,PARAMETER_VALUE,IS_SENSITIVE,IS_ACTIVE) VALUES (12961,1039,'DCL_MDS_Job_JP_DCL_mt_h_product_group','decide_source','sql_server_mds',FALSE,TRUE);</v>
      </c>
    </row>
    <row r="12704" spans="1:10" s="337" customFormat="1" ht="15" hidden="1" customHeight="1">
      <c r="A12704" s="337" t="s">
        <v>36</v>
      </c>
      <c r="B12704" s="357">
        <v>12962</v>
      </c>
      <c r="C12704" s="337">
        <v>1040</v>
      </c>
      <c r="D12704" s="337" t="s">
        <v>12433</v>
      </c>
      <c r="E12704" s="338" t="s">
        <v>9667</v>
      </c>
      <c r="F12704" s="359" t="s">
        <v>12434</v>
      </c>
      <c r="G12704" s="338" t="b">
        <v>0</v>
      </c>
      <c r="H12704" s="338" t="b">
        <v>1</v>
      </c>
      <c r="J12704" s="337" t="str">
        <f>"INSERT INTO PARAMETERS (PARAMETER_ID, PARAMETER_GROUP_ID,PARAMETER_GROUP_NAME,PARAMETER_NAME,PARAMETER_VALUE,IS_SENSITIVE,IS_ACTIVE) VALUES ("&amp;B12704&amp;","&amp;C12704&amp;",'"&amp;D12704&amp;"','"&amp;E12704&amp;"','"&amp;SUBSTITUTE(F12704,"'","''")&amp;"',"&amp;G12704&amp;","&amp;H12704&amp;");"</f>
        <v>INSERT INTO PARAMETERS (PARAMETER_ID, PARAMETER_GROUP_ID,PARAMETER_GROUP_NAME,PARAMETER_NAME,PARAMETER_VALUE,IS_SENSITIVE,IS_ACTIVE) VALUES (12962,1040,'m_wrp_india_etl_xDM_tlrsr_nielsen_load_rtlheader_group','landing_file_name','rtlheader',FALSE,TRUE);</v>
      </c>
    </row>
    <row r="12705" spans="1:10" s="337" customFormat="1" ht="15" hidden="1" customHeight="1">
      <c r="A12705" s="337" t="s">
        <v>36</v>
      </c>
      <c r="B12705" s="357">
        <v>12963</v>
      </c>
      <c r="C12705" s="337">
        <v>1040</v>
      </c>
      <c r="D12705" s="337" t="s">
        <v>12433</v>
      </c>
      <c r="E12705" s="338" t="s">
        <v>9673</v>
      </c>
      <c r="F12705" s="359" t="s">
        <v>12435</v>
      </c>
      <c r="G12705" s="338" t="b">
        <v>0</v>
      </c>
      <c r="H12705" s="338" t="b">
        <v>1</v>
      </c>
      <c r="J12705" s="337" t="str">
        <f>"INSERT INTO PARAMETERS (PARAMETER_ID, PARAMETER_GROUP_ID,PARAMETER_GROUP_NAME,PARAMETER_NAME,PARAMETER_VALUE,IS_SENSITIVE,IS_ACTIVE) VALUES ("&amp;B12705&amp;","&amp;C12705&amp;",'"&amp;D12705&amp;"','"&amp;E12705&amp;"','"&amp;SUBSTITUTE(F12705,"'","''")&amp;"',"&amp;G12705&amp;","&amp;H12705&amp;");"</f>
        <v>INSERT INTO PARAMETERS (PARAMETER_ID, PARAMETER_GROUP_ID,PARAMETER_GROUP_NAME,PARAMETER_NAME,PARAMETER_VALUE,IS_SENSITIVE,IS_ACTIVE) VALUES (12963,1040,'m_wrp_india_etl_xDM_tlrsr_nielsen_load_rtlheader_group','ms_query','SELECT CmpCode,
       TLCode,
       TLName,
       EmailId,
       phoneno,
       DateOfBirth,
       DateOfJoin,
       IsActive,
       ModUserCode,
       ModDt,
       ApprovalStatus,
       dailyAllowance,
       monthlySalary,
       aadharNo,
       ImagePath,
       CreatedDt
FROM csngjnjreport.rtlheader;',FALSE,TRUE);</v>
      </c>
    </row>
    <row r="12706" spans="1:10" s="337" customFormat="1" ht="15" hidden="1" customHeight="1">
      <c r="A12706" s="337" t="s">
        <v>36</v>
      </c>
      <c r="B12706" s="357">
        <v>12964</v>
      </c>
      <c r="C12706" s="337">
        <v>1040</v>
      </c>
      <c r="D12706" s="337" t="s">
        <v>12433</v>
      </c>
      <c r="E12706" s="360" t="s">
        <v>9678</v>
      </c>
      <c r="F12706" s="358" t="s">
        <v>11214</v>
      </c>
      <c r="G12706" s="338" t="b">
        <v>0</v>
      </c>
      <c r="H12706" s="338" t="b">
        <v>1</v>
      </c>
      <c r="J12706" s="337" t="str">
        <f>"INSERT INTO PARAMETERS (PARAMETER_ID, PARAMETER_GROUP_ID,PARAMETER_GROUP_NAME,PARAMETER_NAME,PARAMETER_VALUE,IS_SENSITIVE,IS_ACTIVE) VALUES ("&amp;B12706&amp;","&amp;C12706&amp;",'"&amp;D12706&amp;"','"&amp;E12706&amp;"','"&amp;SUBSTITUTE(F12706,"'","''")&amp;"',"&amp;G12706&amp;","&amp;H12706&amp;");"</f>
        <v>INSERT INTO PARAMETERS (PARAMETER_ID, PARAMETER_GROUP_ID,PARAMETER_GROUP_NAME,PARAMETER_NAME,PARAMETER_VALUE,IS_SENSITIVE,IS_ACTIVE) VALUES (12964,1040,'m_wrp_india_etl_xDM_tlrsr_nielsen_load_rtlheader_group','decide_source','mysql_server_csngjnjreport',FALSE,TRUE);</v>
      </c>
    </row>
    <row r="12707" spans="1:10" s="337" customFormat="1" ht="15" hidden="1" customHeight="1">
      <c r="A12707" s="337" t="s">
        <v>36</v>
      </c>
      <c r="B12707" s="357">
        <v>12965</v>
      </c>
      <c r="C12707" s="337">
        <v>1040</v>
      </c>
      <c r="D12707" s="337" t="s">
        <v>12433</v>
      </c>
      <c r="E12707" s="338" t="s">
        <v>2833</v>
      </c>
      <c r="F12707" s="338" t="s">
        <v>2834</v>
      </c>
      <c r="G12707" s="338" t="b">
        <v>0</v>
      </c>
      <c r="H12707" s="338" t="b">
        <v>1</v>
      </c>
      <c r="J12707" s="337" t="str">
        <f>"INSERT INTO PARAMETERS (PARAMETER_ID, PARAMETER_GROUP_ID,PARAMETER_GROUP_NAME,PARAMETER_NAME,PARAMETER_VALUE,IS_SENSITIVE,IS_ACTIVE) VALUES ("&amp;B12707&amp;","&amp;C12707&amp;",'"&amp;D12707&amp;"','"&amp;E12707&amp;"','"&amp;SUBSTITUTE(F12707,"'","''")&amp;"',"&amp;G12707&amp;","&amp;H12707&amp;");"</f>
        <v>INSERT INTO PARAMETERS (PARAMETER_ID, PARAMETER_GROUP_ID,PARAMETER_GROUP_NAME,PARAMETER_NAME,PARAMETER_VALUE,IS_SENSITIVE,IS_ACTIVE) VALUES (12965,1040,'m_wrp_india_etl_xDM_tlrsr_nielsen_load_rtlheader_group','load_method','sp',FALSE,TRUE);</v>
      </c>
    </row>
    <row r="12708" spans="1:10" s="337" customFormat="1" ht="15" hidden="1" customHeight="1">
      <c r="A12708" s="337" t="s">
        <v>36</v>
      </c>
      <c r="B12708" s="357">
        <v>12966</v>
      </c>
      <c r="C12708" s="337">
        <v>1040</v>
      </c>
      <c r="D12708" s="337" t="s">
        <v>12433</v>
      </c>
      <c r="E12708" s="338" t="s">
        <v>2836</v>
      </c>
      <c r="F12708" s="338" t="s">
        <v>12436</v>
      </c>
      <c r="G12708" s="338" t="b">
        <v>0</v>
      </c>
      <c r="H12708" s="338" t="b">
        <v>1</v>
      </c>
      <c r="J12708" s="337" t="str">
        <f>"INSERT INTO PARAMETERS (PARAMETER_ID, PARAMETER_GROUP_ID,PARAMETER_GROUP_NAME,PARAMETER_NAME,PARAMETER_VALUE,IS_SENSITIVE,IS_ACTIVE) VALUES ("&amp;B12708&amp;","&amp;C12708&amp;",'"&amp;D12708&amp;"','"&amp;E12708&amp;"','"&amp;SUBSTITUTE(F12708,"'","''")&amp;"',"&amp;G12708&amp;","&amp;H12708&amp;");"</f>
        <v>INSERT INTO PARAMETERS (PARAMETER_ID, PARAMETER_GROUP_ID,PARAMETER_GROUP_NAME,PARAMETER_NAME,PARAMETER_VALUE,IS_SENSITIVE,IS_ACTIVE) VALUES (12966,1040,'m_wrp_india_etl_xDM_tlrsr_nielsen_load_rtlheader_group','sp_name','INDSDL_RAW.IN_RTLHEADER_PREPROCESSING',FALSE,TRUE);</v>
      </c>
    </row>
    <row r="12709" spans="1:10" s="337" customFormat="1" ht="15" hidden="1" customHeight="1">
      <c r="A12709" s="337" t="s">
        <v>36</v>
      </c>
      <c r="B12709" s="357">
        <v>12967</v>
      </c>
      <c r="C12709" s="337">
        <v>1040</v>
      </c>
      <c r="D12709" s="337" t="s">
        <v>12433</v>
      </c>
      <c r="E12709" s="338" t="s">
        <v>9664</v>
      </c>
      <c r="F12709" s="338" t="s">
        <v>12437</v>
      </c>
      <c r="G12709" s="338" t="b">
        <v>0</v>
      </c>
      <c r="H12709" s="338" t="b">
        <v>1</v>
      </c>
      <c r="J12709" s="337" t="str">
        <f>"INSERT INTO PARAMETERS (PARAMETER_ID, PARAMETER_GROUP_ID,PARAMETER_GROUP_NAME,PARAMETER_NAME,PARAMETER_VALUE,IS_SENSITIVE,IS_ACTIVE) VALUES ("&amp;B12709&amp;","&amp;C12709&amp;",'"&amp;D12709&amp;"','"&amp;E12709&amp;"','"&amp;SUBSTITUTE(F12709,"'","''")&amp;"',"&amp;G12709&amp;","&amp;H12709&amp;");"</f>
        <v>INSERT INTO PARAMETERS (PARAMETER_ID, PARAMETER_GROUP_ID,PARAMETER_GROUP_NAME,PARAMETER_NAME,PARAMETER_VALUE,IS_SENSITIVE,IS_ACTIVE) VALUES (12967,1040,'m_wrp_india_etl_xDM_tlrsr_nielsen_load_rtlheader_group','landing_file_path','india_dna/master/rtlheader/in_rtlheader',FALSE,TRUE);</v>
      </c>
    </row>
    <row r="12710" spans="1:10" s="337" customFormat="1" ht="15" hidden="1" customHeight="1">
      <c r="A12710" s="337" t="s">
        <v>36</v>
      </c>
      <c r="B12710" s="357">
        <v>12968</v>
      </c>
      <c r="C12710" s="337">
        <v>1040</v>
      </c>
      <c r="D12710" s="337" t="s">
        <v>12433</v>
      </c>
      <c r="E12710" s="338" t="s">
        <v>2844</v>
      </c>
      <c r="F12710" s="338" t="s">
        <v>12438</v>
      </c>
      <c r="G12710" s="338" t="b">
        <v>0</v>
      </c>
      <c r="H12710" s="338" t="b">
        <v>1</v>
      </c>
      <c r="J12710" s="337" t="str">
        <f>"INSERT INTO PARAMETERS (PARAMETER_ID, PARAMETER_GROUP_ID,PARAMETER_GROUP_NAME,PARAMETER_NAME,PARAMETER_VALUE,IS_SENSITIVE,IS_ACTIVE) VALUES ("&amp;B12710&amp;","&amp;C12710&amp;",'"&amp;D12710&amp;"','"&amp;E12710&amp;"','"&amp;SUBSTITUTE(F12710,"'","''")&amp;"',"&amp;G12710&amp;","&amp;H12710&amp;");"</f>
        <v>INSERT INTO PARAMETERS (PARAMETER_ID, PARAMETER_GROUP_ID,PARAMETER_GROUP_NAME,PARAMETER_NAME,PARAMETER_VALUE,IS_SENSITIVE,IS_ACTIVE) VALUES (12968,1040,'m_wrp_india_etl_xDM_tlrsr_nielsen_load_rtlheader_group','target_table','SDL_IN_RTLHEADER',FALSE,TRUE);</v>
      </c>
    </row>
    <row r="12711" spans="1:10" s="337" customFormat="1" ht="15" hidden="1" customHeight="1">
      <c r="A12711" s="337" t="s">
        <v>36</v>
      </c>
      <c r="B12711" s="357">
        <v>12969</v>
      </c>
      <c r="C12711" s="337">
        <v>1040</v>
      </c>
      <c r="D12711" s="337" t="s">
        <v>12433</v>
      </c>
      <c r="E12711" s="338" t="s">
        <v>2847</v>
      </c>
      <c r="F12711" s="338" t="s">
        <v>10841</v>
      </c>
      <c r="G12711" s="338" t="b">
        <v>0</v>
      </c>
      <c r="H12711" s="338" t="b">
        <v>1</v>
      </c>
      <c r="J12711" s="337" t="str">
        <f>"INSERT INTO PARAMETERS (PARAMETER_ID, PARAMETER_GROUP_ID,PARAMETER_GROUP_NAME,PARAMETER_NAME,PARAMETER_VALUE,IS_SENSITIVE,IS_ACTIVE) VALUES ("&amp;B12711&amp;","&amp;C12711&amp;",'"&amp;D12711&amp;"','"&amp;E12711&amp;"','"&amp;SUBSTITUTE(F12711,"'","''")&amp;"',"&amp;G12711&amp;","&amp;H12711&amp;");"</f>
        <v>INSERT INTO PARAMETERS (PARAMETER_ID, PARAMETER_GROUP_ID,PARAMETER_GROUP_NAME,PARAMETER_NAME,PARAMETER_VALUE,IS_SENSITIVE,IS_ACTIVE) VALUES (12969,1040,'m_wrp_india_etl_xDM_tlrsr_nielsen_load_rtlheader_group','container','ind',FALSE,TRUE);</v>
      </c>
    </row>
    <row r="12712" spans="1:10" s="337" customFormat="1" ht="15" hidden="1" customHeight="1">
      <c r="A12712" s="337" t="s">
        <v>36</v>
      </c>
      <c r="B12712" s="357">
        <v>12970</v>
      </c>
      <c r="C12712" s="337">
        <v>1040</v>
      </c>
      <c r="D12712" s="337" t="s">
        <v>12433</v>
      </c>
      <c r="E12712" s="338" t="s">
        <v>2850</v>
      </c>
      <c r="F12712" s="338" t="s">
        <v>10842</v>
      </c>
      <c r="G12712" s="338" t="b">
        <v>0</v>
      </c>
      <c r="H12712" s="338" t="b">
        <v>1</v>
      </c>
      <c r="J12712" s="337" t="str">
        <f>"INSERT INTO PARAMETERS (PARAMETER_ID, PARAMETER_GROUP_ID,PARAMETER_GROUP_NAME,PARAMETER_NAME,PARAMETER_VALUE,IS_SENSITIVE,IS_ACTIVE) VALUES ("&amp;B12712&amp;","&amp;C12712&amp;",'"&amp;D12712&amp;"','"&amp;E12712&amp;"','"&amp;SUBSTITUTE(F12712,"'","''")&amp;"',"&amp;G12712&amp;","&amp;H12712&amp;");"</f>
        <v>INSERT INTO PARAMETERS (PARAMETER_ID, PARAMETER_GROUP_ID,PARAMETER_GROUP_NAME,PARAMETER_NAME,PARAMETER_VALUE,IS_SENSITIVE,IS_ACTIVE) VALUES (12970,1040,'m_wrp_india_etl_xDM_tlrsr_nielsen_load_rtlheader_group','target_schema','INDSDL_RAW',FALSE,TRUE);</v>
      </c>
    </row>
    <row r="12713" spans="1:10" s="337" customFormat="1" ht="15" hidden="1" customHeight="1">
      <c r="A12713" s="337" t="s">
        <v>36</v>
      </c>
      <c r="B12713" s="357">
        <v>12971</v>
      </c>
      <c r="C12713" s="337">
        <v>1040</v>
      </c>
      <c r="D12713" s="337" t="s">
        <v>12433</v>
      </c>
      <c r="E12713" s="338" t="s">
        <v>9676</v>
      </c>
      <c r="F12713" s="358" t="s">
        <v>2821</v>
      </c>
      <c r="G12713" s="338" t="b">
        <v>0</v>
      </c>
      <c r="H12713" s="338" t="b">
        <v>1</v>
      </c>
      <c r="J12713" s="337" t="str">
        <f>"INSERT INTO PARAMETERS (PARAMETER_ID, PARAMETER_GROUP_ID,PARAMETER_GROUP_NAME,PARAMETER_NAME,PARAMETER_VALUE,IS_SENSITIVE,IS_ACTIVE) VALUES ("&amp;B12713&amp;","&amp;C12713&amp;",'"&amp;D12713&amp;"','"&amp;E12713&amp;"','"&amp;SUBSTITUTE(F12713,"'","''")&amp;"',"&amp;G12713&amp;","&amp;H12713&amp;");"</f>
        <v>INSERT INTO PARAMETERS (PARAMETER_ID, PARAMETER_GROUP_ID,PARAMETER_GROUP_NAME,PARAMETER_NAME,PARAMETER_VALUE,IS_SENSITIVE,IS_ACTIVE) VALUES (12971,1040,'m_wrp_india_etl_xDM_tlrsr_nielsen_load_rtlheader_group','truncate_and_load','Y',FALSE,TRUE);</v>
      </c>
    </row>
    <row r="12714" spans="1:10" s="337" customFormat="1" ht="15" hidden="1" customHeight="1">
      <c r="A12714" s="337" t="s">
        <v>36</v>
      </c>
      <c r="B12714" s="357">
        <v>12972</v>
      </c>
      <c r="C12714" s="337">
        <v>1041</v>
      </c>
      <c r="D12714" s="403" t="s">
        <v>12439</v>
      </c>
      <c r="E12714" s="338" t="s">
        <v>9667</v>
      </c>
      <c r="F12714" s="359" t="s">
        <v>12440</v>
      </c>
      <c r="G12714" s="338" t="b">
        <v>0</v>
      </c>
      <c r="H12714" s="338" t="b">
        <v>1</v>
      </c>
      <c r="J12714" s="337" t="str">
        <f>"INSERT INTO PARAMETERS (PARAMETER_ID, PARAMETER_GROUP_ID,PARAMETER_GROUP_NAME,PARAMETER_NAME,PARAMETER_VALUE,IS_SENSITIVE,IS_ACTIVE) VALUES ("&amp;B12714&amp;","&amp;C12714&amp;",'"&amp;D12714&amp;"','"&amp;E12714&amp;"','"&amp;SUBSTITUTE(F12714,"'","''")&amp;"',"&amp;G12714&amp;","&amp;H12714&amp;");"</f>
        <v>INSERT INTO PARAMETERS (PARAMETER_ID, PARAMETER_GROUP_ID,PARAMETER_GROUP_NAME,PARAMETER_NAME,PARAMETER_VALUE,IS_SENSITIVE,IS_ACTIVE) VALUES (12972,1041,'m_wrp_india_etl_xDM_tlrsr_nielsen_load_rrsrheader_group','landing_file_name','rrsrheader',FALSE,TRUE);</v>
      </c>
    </row>
    <row r="12715" spans="1:10" s="337" customFormat="1" ht="15" hidden="1" customHeight="1">
      <c r="A12715" s="337" t="s">
        <v>36</v>
      </c>
      <c r="B12715" s="357">
        <v>12973</v>
      </c>
      <c r="C12715" s="337">
        <v>1041</v>
      </c>
      <c r="D12715" s="403" t="s">
        <v>12439</v>
      </c>
      <c r="E12715" s="338" t="s">
        <v>9673</v>
      </c>
      <c r="F12715" s="359" t="s">
        <v>12441</v>
      </c>
      <c r="G12715" s="338" t="b">
        <v>0</v>
      </c>
      <c r="H12715" s="338" t="b">
        <v>1</v>
      </c>
      <c r="J12715" s="337" t="str">
        <f>"INSERT INTO PARAMETERS (PARAMETER_ID, PARAMETER_GROUP_ID,PARAMETER_GROUP_NAME,PARAMETER_NAME,PARAMETER_VALUE,IS_SENSITIVE,IS_ACTIVE) VALUES ("&amp;B12715&amp;","&amp;C12715&amp;",'"&amp;D12715&amp;"','"&amp;E12715&amp;"','"&amp;SUBSTITUTE(F12715,"'","''")&amp;"',"&amp;G12715&amp;","&amp;H12715&amp;");"</f>
        <v>INSERT INTO PARAMETERS (PARAMETER_ID, PARAMETER_GROUP_ID,PARAMETER_GROUP_NAME,PARAMETER_NAME,PARAMETER_VALUE,IS_SENSITIVE,IS_ACTIVE) VALUES (12973,1041,'m_wrp_india_etl_xDM_tlrsr_nielsen_load_rrsrheader_group','ms_query','SELECT CmpCode,
       RSRCode,
       RSRName,
       EmailId,
       phoneno,
       DateOfBirth,
       DateOfJoin,
       IsActive,
       ModUserCode,
       ModDt,
       ApprovalStatus,
       dailyAllowance,
       monthlySalary,
       aadharNo,
       ImagePath,
       CreatedDt
FROM csngjnjreport.rrsrheader;',FALSE,TRUE);</v>
      </c>
    </row>
    <row r="12716" spans="1:10" s="337" customFormat="1" ht="15" hidden="1" customHeight="1">
      <c r="A12716" s="337" t="s">
        <v>36</v>
      </c>
      <c r="B12716" s="357">
        <v>12974</v>
      </c>
      <c r="C12716" s="337">
        <v>1041</v>
      </c>
      <c r="D12716" s="403" t="s">
        <v>12439</v>
      </c>
      <c r="E12716" s="360" t="s">
        <v>9678</v>
      </c>
      <c r="F12716" s="358" t="s">
        <v>11214</v>
      </c>
      <c r="G12716" s="338" t="b">
        <v>0</v>
      </c>
      <c r="H12716" s="338" t="b">
        <v>1</v>
      </c>
      <c r="J12716" s="337" t="str">
        <f>"INSERT INTO PARAMETERS (PARAMETER_ID, PARAMETER_GROUP_ID,PARAMETER_GROUP_NAME,PARAMETER_NAME,PARAMETER_VALUE,IS_SENSITIVE,IS_ACTIVE) VALUES ("&amp;B12716&amp;","&amp;C12716&amp;",'"&amp;D12716&amp;"','"&amp;E12716&amp;"','"&amp;SUBSTITUTE(F12716,"'","''")&amp;"',"&amp;G12716&amp;","&amp;H12716&amp;");"</f>
        <v>INSERT INTO PARAMETERS (PARAMETER_ID, PARAMETER_GROUP_ID,PARAMETER_GROUP_NAME,PARAMETER_NAME,PARAMETER_VALUE,IS_SENSITIVE,IS_ACTIVE) VALUES (12974,1041,'m_wrp_india_etl_xDM_tlrsr_nielsen_load_rrsrheader_group','decide_source','mysql_server_csngjnjreport',FALSE,TRUE);</v>
      </c>
    </row>
    <row r="12717" spans="1:10" s="337" customFormat="1" ht="15" hidden="1" customHeight="1">
      <c r="A12717" s="337" t="s">
        <v>36</v>
      </c>
      <c r="B12717" s="357">
        <v>12975</v>
      </c>
      <c r="C12717" s="337">
        <v>1041</v>
      </c>
      <c r="D12717" s="403" t="s">
        <v>12439</v>
      </c>
      <c r="E12717" s="338" t="s">
        <v>2833</v>
      </c>
      <c r="F12717" s="338" t="s">
        <v>2834</v>
      </c>
      <c r="G12717" s="338" t="b">
        <v>0</v>
      </c>
      <c r="H12717" s="338" t="b">
        <v>1</v>
      </c>
      <c r="J12717" s="337" t="str">
        <f>"INSERT INTO PARAMETERS (PARAMETER_ID, PARAMETER_GROUP_ID,PARAMETER_GROUP_NAME,PARAMETER_NAME,PARAMETER_VALUE,IS_SENSITIVE,IS_ACTIVE) VALUES ("&amp;B12717&amp;","&amp;C12717&amp;",'"&amp;D12717&amp;"','"&amp;E12717&amp;"','"&amp;SUBSTITUTE(F12717,"'","''")&amp;"',"&amp;G12717&amp;","&amp;H12717&amp;");"</f>
        <v>INSERT INTO PARAMETERS (PARAMETER_ID, PARAMETER_GROUP_ID,PARAMETER_GROUP_NAME,PARAMETER_NAME,PARAMETER_VALUE,IS_SENSITIVE,IS_ACTIVE) VALUES (12975,1041,'m_wrp_india_etl_xDM_tlrsr_nielsen_load_rrsrheader_group','load_method','sp',FALSE,TRUE);</v>
      </c>
    </row>
    <row r="12718" spans="1:10" s="337" customFormat="1" ht="15" hidden="1" customHeight="1">
      <c r="A12718" s="337" t="s">
        <v>36</v>
      </c>
      <c r="B12718" s="357">
        <v>12976</v>
      </c>
      <c r="C12718" s="337">
        <v>1041</v>
      </c>
      <c r="D12718" s="403" t="s">
        <v>12439</v>
      </c>
      <c r="E12718" s="338" t="s">
        <v>2836</v>
      </c>
      <c r="F12718" s="338" t="s">
        <v>12442</v>
      </c>
      <c r="G12718" s="338" t="b">
        <v>0</v>
      </c>
      <c r="H12718" s="338" t="b">
        <v>1</v>
      </c>
      <c r="J12718" s="337" t="str">
        <f>"INSERT INTO PARAMETERS (PARAMETER_ID, PARAMETER_GROUP_ID,PARAMETER_GROUP_NAME,PARAMETER_NAME,PARAMETER_VALUE,IS_SENSITIVE,IS_ACTIVE) VALUES ("&amp;B12718&amp;","&amp;C12718&amp;",'"&amp;D12718&amp;"','"&amp;E12718&amp;"','"&amp;SUBSTITUTE(F12718,"'","''")&amp;"',"&amp;G12718&amp;","&amp;H12718&amp;");"</f>
        <v>INSERT INTO PARAMETERS (PARAMETER_ID, PARAMETER_GROUP_ID,PARAMETER_GROUP_NAME,PARAMETER_NAME,PARAMETER_VALUE,IS_SENSITIVE,IS_ACTIVE) VALUES (12976,1041,'m_wrp_india_etl_xDM_tlrsr_nielsen_load_rrsrheader_group','sp_name','INDSDL_RAW.IN_RRSRHEADER_PREPROCESSING',FALSE,TRUE);</v>
      </c>
    </row>
    <row r="12719" spans="1:10" s="337" customFormat="1" ht="15" hidden="1" customHeight="1">
      <c r="A12719" s="337" t="s">
        <v>36</v>
      </c>
      <c r="B12719" s="357">
        <v>12977</v>
      </c>
      <c r="C12719" s="337">
        <v>1041</v>
      </c>
      <c r="D12719" s="403" t="s">
        <v>12439</v>
      </c>
      <c r="E12719" s="338" t="s">
        <v>9664</v>
      </c>
      <c r="F12719" s="338" t="s">
        <v>12443</v>
      </c>
      <c r="G12719" s="338" t="b">
        <v>0</v>
      </c>
      <c r="H12719" s="338" t="b">
        <v>1</v>
      </c>
      <c r="J12719" s="337" t="str">
        <f>"INSERT INTO PARAMETERS (PARAMETER_ID, PARAMETER_GROUP_ID,PARAMETER_GROUP_NAME,PARAMETER_NAME,PARAMETER_VALUE,IS_SENSITIVE,IS_ACTIVE) VALUES ("&amp;B12719&amp;","&amp;C12719&amp;",'"&amp;D12719&amp;"','"&amp;E12719&amp;"','"&amp;SUBSTITUTE(F12719,"'","''")&amp;"',"&amp;G12719&amp;","&amp;H12719&amp;");"</f>
        <v>INSERT INTO PARAMETERS (PARAMETER_ID, PARAMETER_GROUP_ID,PARAMETER_GROUP_NAME,PARAMETER_NAME,PARAMETER_VALUE,IS_SENSITIVE,IS_ACTIVE) VALUES (12977,1041,'m_wrp_india_etl_xDM_tlrsr_nielsen_load_rrsrheader_group','landing_file_path','india_dna/master/rrsrheader/in_rrsrheader',FALSE,TRUE);</v>
      </c>
    </row>
    <row r="12720" spans="1:10" s="337" customFormat="1" ht="15" hidden="1" customHeight="1">
      <c r="A12720" s="337" t="s">
        <v>36</v>
      </c>
      <c r="B12720" s="357">
        <v>12978</v>
      </c>
      <c r="C12720" s="337">
        <v>1041</v>
      </c>
      <c r="D12720" s="403" t="s">
        <v>12439</v>
      </c>
      <c r="E12720" s="338" t="s">
        <v>2844</v>
      </c>
      <c r="F12720" s="338" t="s">
        <v>12444</v>
      </c>
      <c r="G12720" s="338" t="b">
        <v>0</v>
      </c>
      <c r="H12720" s="338" t="b">
        <v>1</v>
      </c>
      <c r="J12720" s="337" t="str">
        <f>"INSERT INTO PARAMETERS (PARAMETER_ID, PARAMETER_GROUP_ID,PARAMETER_GROUP_NAME,PARAMETER_NAME,PARAMETER_VALUE,IS_SENSITIVE,IS_ACTIVE) VALUES ("&amp;B12720&amp;","&amp;C12720&amp;",'"&amp;D12720&amp;"','"&amp;E12720&amp;"','"&amp;SUBSTITUTE(F12720,"'","''")&amp;"',"&amp;G12720&amp;","&amp;H12720&amp;");"</f>
        <v>INSERT INTO PARAMETERS (PARAMETER_ID, PARAMETER_GROUP_ID,PARAMETER_GROUP_NAME,PARAMETER_NAME,PARAMETER_VALUE,IS_SENSITIVE,IS_ACTIVE) VALUES (12978,1041,'m_wrp_india_etl_xDM_tlrsr_nielsen_load_rrsrheader_group','target_table','SDL_IN_RRSRHEADER',FALSE,TRUE);</v>
      </c>
    </row>
    <row r="12721" spans="1:10" s="337" customFormat="1" ht="15" hidden="1" customHeight="1">
      <c r="A12721" s="337" t="s">
        <v>36</v>
      </c>
      <c r="B12721" s="357">
        <v>12979</v>
      </c>
      <c r="C12721" s="337">
        <v>1041</v>
      </c>
      <c r="D12721" s="403" t="s">
        <v>12439</v>
      </c>
      <c r="E12721" s="338" t="s">
        <v>2847</v>
      </c>
      <c r="F12721" s="338" t="s">
        <v>10841</v>
      </c>
      <c r="G12721" s="338" t="b">
        <v>0</v>
      </c>
      <c r="H12721" s="338" t="b">
        <v>1</v>
      </c>
      <c r="J12721" s="337" t="str">
        <f>"INSERT INTO PARAMETERS (PARAMETER_ID, PARAMETER_GROUP_ID,PARAMETER_GROUP_NAME,PARAMETER_NAME,PARAMETER_VALUE,IS_SENSITIVE,IS_ACTIVE) VALUES ("&amp;B12721&amp;","&amp;C12721&amp;",'"&amp;D12721&amp;"','"&amp;E12721&amp;"','"&amp;SUBSTITUTE(F12721,"'","''")&amp;"',"&amp;G12721&amp;","&amp;H12721&amp;");"</f>
        <v>INSERT INTO PARAMETERS (PARAMETER_ID, PARAMETER_GROUP_ID,PARAMETER_GROUP_NAME,PARAMETER_NAME,PARAMETER_VALUE,IS_SENSITIVE,IS_ACTIVE) VALUES (12979,1041,'m_wrp_india_etl_xDM_tlrsr_nielsen_load_rrsrheader_group','container','ind',FALSE,TRUE);</v>
      </c>
    </row>
    <row r="12722" spans="1:10" s="337" customFormat="1" ht="15" hidden="1" customHeight="1">
      <c r="A12722" s="337" t="s">
        <v>36</v>
      </c>
      <c r="B12722" s="357">
        <v>12980</v>
      </c>
      <c r="C12722" s="337">
        <v>1041</v>
      </c>
      <c r="D12722" s="403" t="s">
        <v>12439</v>
      </c>
      <c r="E12722" s="338" t="s">
        <v>2850</v>
      </c>
      <c r="F12722" s="338" t="s">
        <v>10842</v>
      </c>
      <c r="G12722" s="338" t="b">
        <v>0</v>
      </c>
      <c r="H12722" s="338" t="b">
        <v>1</v>
      </c>
      <c r="J12722" s="337" t="str">
        <f>"INSERT INTO PARAMETERS (PARAMETER_ID, PARAMETER_GROUP_ID,PARAMETER_GROUP_NAME,PARAMETER_NAME,PARAMETER_VALUE,IS_SENSITIVE,IS_ACTIVE) VALUES ("&amp;B12722&amp;","&amp;C12722&amp;",'"&amp;D12722&amp;"','"&amp;E12722&amp;"','"&amp;SUBSTITUTE(F12722,"'","''")&amp;"',"&amp;G12722&amp;","&amp;H12722&amp;");"</f>
        <v>INSERT INTO PARAMETERS (PARAMETER_ID, PARAMETER_GROUP_ID,PARAMETER_GROUP_NAME,PARAMETER_NAME,PARAMETER_VALUE,IS_SENSITIVE,IS_ACTIVE) VALUES (12980,1041,'m_wrp_india_etl_xDM_tlrsr_nielsen_load_rrsrheader_group','target_schema','INDSDL_RAW',FALSE,TRUE);</v>
      </c>
    </row>
    <row r="12723" spans="1:10" s="337" customFormat="1" ht="15" hidden="1" customHeight="1">
      <c r="A12723" s="337" t="s">
        <v>36</v>
      </c>
      <c r="B12723" s="357">
        <v>12981</v>
      </c>
      <c r="C12723" s="337">
        <v>1041</v>
      </c>
      <c r="D12723" s="403" t="s">
        <v>12439</v>
      </c>
      <c r="E12723" s="338" t="s">
        <v>9676</v>
      </c>
      <c r="F12723" s="358" t="s">
        <v>2821</v>
      </c>
      <c r="G12723" s="338" t="b">
        <v>0</v>
      </c>
      <c r="H12723" s="338" t="b">
        <v>1</v>
      </c>
      <c r="J12723" s="337" t="str">
        <f>"INSERT INTO PARAMETERS (PARAMETER_ID, PARAMETER_GROUP_ID,PARAMETER_GROUP_NAME,PARAMETER_NAME,PARAMETER_VALUE,IS_SENSITIVE,IS_ACTIVE) VALUES ("&amp;B12723&amp;","&amp;C12723&amp;",'"&amp;D12723&amp;"','"&amp;E12723&amp;"','"&amp;SUBSTITUTE(F12723,"'","''")&amp;"',"&amp;G12723&amp;","&amp;H12723&amp;");"</f>
        <v>INSERT INTO PARAMETERS (PARAMETER_ID, PARAMETER_GROUP_ID,PARAMETER_GROUP_NAME,PARAMETER_NAME,PARAMETER_VALUE,IS_SENSITIVE,IS_ACTIVE) VALUES (12981,1041,'m_wrp_india_etl_xDM_tlrsr_nielsen_load_rrsrheader_group','truncate_and_load','Y',FALSE,TRUE);</v>
      </c>
    </row>
    <row r="12724" spans="1:10" s="337" customFormat="1" ht="15" hidden="1" customHeight="1">
      <c r="A12724" s="337" t="s">
        <v>36</v>
      </c>
      <c r="B12724" s="357">
        <v>12982</v>
      </c>
      <c r="C12724" s="337">
        <v>1042</v>
      </c>
      <c r="D12724" s="337" t="s">
        <v>12445</v>
      </c>
      <c r="E12724" s="338" t="s">
        <v>9667</v>
      </c>
      <c r="F12724" s="359" t="s">
        <v>12446</v>
      </c>
      <c r="G12724" s="338" t="b">
        <v>0</v>
      </c>
      <c r="H12724" s="338" t="b">
        <v>1</v>
      </c>
      <c r="J12724" s="337" t="str">
        <f>"INSERT INTO PARAMETERS (PARAMETER_ID, PARAMETER_GROUP_ID,PARAMETER_GROUP_NAME,PARAMETER_NAME,PARAMETER_VALUE,IS_SENSITIVE,IS_ACTIVE) VALUES ("&amp;B12724&amp;","&amp;C12724&amp;",'"&amp;D12724&amp;"','"&amp;E12724&amp;"','"&amp;SUBSTITUTE(F12724,"'","''")&amp;"',"&amp;G12724&amp;","&amp;H12724&amp;");"</f>
        <v>INSERT INTO PARAMETERS (PARAMETER_ID, PARAMETER_GROUP_ID,PARAMETER_GROUP_NAME,PARAMETER_NAME,PARAMETER_VALUE,IS_SENSITIVE,IS_ACTIVE) VALUES (12982,1042,'m_wrp_india_etl_xDM_tlrsr_nielsen_load_rtldistributor_group','landing_file_name','rtldistributor',FALSE,TRUE);</v>
      </c>
    </row>
    <row r="12725" spans="1:10" s="337" customFormat="1" ht="15" hidden="1" customHeight="1">
      <c r="A12725" s="337" t="s">
        <v>36</v>
      </c>
      <c r="B12725" s="357">
        <v>12983</v>
      </c>
      <c r="C12725" s="337">
        <v>1042</v>
      </c>
      <c r="D12725" s="337" t="s">
        <v>12445</v>
      </c>
      <c r="E12725" s="338" t="s">
        <v>9673</v>
      </c>
      <c r="F12725" s="359" t="s">
        <v>12447</v>
      </c>
      <c r="G12725" s="338" t="b">
        <v>0</v>
      </c>
      <c r="H12725" s="338" t="b">
        <v>1</v>
      </c>
      <c r="J12725" s="337" t="str">
        <f>"INSERT INTO PARAMETERS (PARAMETER_ID, PARAMETER_GROUP_ID,PARAMETER_GROUP_NAME,PARAMETER_NAME,PARAMETER_VALUE,IS_SENSITIVE,IS_ACTIVE) VALUES ("&amp;B12725&amp;","&amp;C12725&amp;",'"&amp;D12725&amp;"','"&amp;E12725&amp;"','"&amp;SUBSTITUTE(F12725,"'","''")&amp;"',"&amp;G12725&amp;","&amp;H12725&amp;");"</f>
        <v>INSERT INTO PARAMETERS (PARAMETER_ID, PARAMETER_GROUP_ID,PARAMETER_GROUP_NAME,PARAMETER_NAME,PARAMETER_VALUE,IS_SENSITIVE,IS_ACTIVE) VALUES (12983,1042,'m_wrp_india_etl_xDM_tlrsr_nielsen_load_rtldistributor_group','ms_query','SELECT CmpCode,
       TLCode,
       DistrCode,
       DateOfJoin,
       IsActive,
       ModUserCode,
       ModDt,
       CreatedDt
FROM csngjnjreport.rtldistributor;',FALSE,TRUE);</v>
      </c>
    </row>
    <row r="12726" spans="1:10" s="337" customFormat="1" ht="15" hidden="1" customHeight="1">
      <c r="A12726" s="337" t="s">
        <v>36</v>
      </c>
      <c r="B12726" s="357">
        <v>12984</v>
      </c>
      <c r="C12726" s="337">
        <v>1042</v>
      </c>
      <c r="D12726" s="337" t="s">
        <v>12445</v>
      </c>
      <c r="E12726" s="360" t="s">
        <v>9678</v>
      </c>
      <c r="F12726" s="358" t="s">
        <v>11214</v>
      </c>
      <c r="G12726" s="338" t="b">
        <v>0</v>
      </c>
      <c r="H12726" s="338" t="b">
        <v>1</v>
      </c>
      <c r="J12726" s="337" t="str">
        <f>"INSERT INTO PARAMETERS (PARAMETER_ID, PARAMETER_GROUP_ID,PARAMETER_GROUP_NAME,PARAMETER_NAME,PARAMETER_VALUE,IS_SENSITIVE,IS_ACTIVE) VALUES ("&amp;B12726&amp;","&amp;C12726&amp;",'"&amp;D12726&amp;"','"&amp;E12726&amp;"','"&amp;SUBSTITUTE(F12726,"'","''")&amp;"',"&amp;G12726&amp;","&amp;H12726&amp;");"</f>
        <v>INSERT INTO PARAMETERS (PARAMETER_ID, PARAMETER_GROUP_ID,PARAMETER_GROUP_NAME,PARAMETER_NAME,PARAMETER_VALUE,IS_SENSITIVE,IS_ACTIVE) VALUES (12984,1042,'m_wrp_india_etl_xDM_tlrsr_nielsen_load_rtldistributor_group','decide_source','mysql_server_csngjnjreport',FALSE,TRUE);</v>
      </c>
    </row>
    <row r="12727" spans="1:10" s="337" customFormat="1" ht="15" hidden="1" customHeight="1">
      <c r="A12727" s="337" t="s">
        <v>36</v>
      </c>
      <c r="B12727" s="357">
        <v>12985</v>
      </c>
      <c r="C12727" s="337">
        <v>1042</v>
      </c>
      <c r="D12727" s="337" t="s">
        <v>12445</v>
      </c>
      <c r="E12727" s="338" t="s">
        <v>2833</v>
      </c>
      <c r="F12727" s="338" t="s">
        <v>2834</v>
      </c>
      <c r="G12727" s="338" t="b">
        <v>0</v>
      </c>
      <c r="H12727" s="338" t="b">
        <v>1</v>
      </c>
      <c r="J12727" s="337" t="str">
        <f>"INSERT INTO PARAMETERS (PARAMETER_ID, PARAMETER_GROUP_ID,PARAMETER_GROUP_NAME,PARAMETER_NAME,PARAMETER_VALUE,IS_SENSITIVE,IS_ACTIVE) VALUES ("&amp;B12727&amp;","&amp;C12727&amp;",'"&amp;D12727&amp;"','"&amp;E12727&amp;"','"&amp;SUBSTITUTE(F12727,"'","''")&amp;"',"&amp;G12727&amp;","&amp;H12727&amp;");"</f>
        <v>INSERT INTO PARAMETERS (PARAMETER_ID, PARAMETER_GROUP_ID,PARAMETER_GROUP_NAME,PARAMETER_NAME,PARAMETER_VALUE,IS_SENSITIVE,IS_ACTIVE) VALUES (12985,1042,'m_wrp_india_etl_xDM_tlrsr_nielsen_load_rtldistributor_group','load_method','sp',FALSE,TRUE);</v>
      </c>
    </row>
    <row r="12728" spans="1:10" s="337" customFormat="1" ht="15" hidden="1" customHeight="1">
      <c r="A12728" s="337" t="s">
        <v>36</v>
      </c>
      <c r="B12728" s="357">
        <v>12986</v>
      </c>
      <c r="C12728" s="337">
        <v>1042</v>
      </c>
      <c r="D12728" s="337" t="s">
        <v>12445</v>
      </c>
      <c r="E12728" s="338" t="s">
        <v>2836</v>
      </c>
      <c r="F12728" s="338" t="s">
        <v>12448</v>
      </c>
      <c r="G12728" s="338" t="b">
        <v>0</v>
      </c>
      <c r="H12728" s="338" t="b">
        <v>1</v>
      </c>
      <c r="J12728" s="337" t="str">
        <f>"INSERT INTO PARAMETERS (PARAMETER_ID, PARAMETER_GROUP_ID,PARAMETER_GROUP_NAME,PARAMETER_NAME,PARAMETER_VALUE,IS_SENSITIVE,IS_ACTIVE) VALUES ("&amp;B12728&amp;","&amp;C12728&amp;",'"&amp;D12728&amp;"','"&amp;E12728&amp;"','"&amp;SUBSTITUTE(F12728,"'","''")&amp;"',"&amp;G12728&amp;","&amp;H12728&amp;");"</f>
        <v>INSERT INTO PARAMETERS (PARAMETER_ID, PARAMETER_GROUP_ID,PARAMETER_GROUP_NAME,PARAMETER_NAME,PARAMETER_VALUE,IS_SENSITIVE,IS_ACTIVE) VALUES (12986,1042,'m_wrp_india_etl_xDM_tlrsr_nielsen_load_rtldistributor_group','sp_name','INDSDL_RAW.IN_RTLDISTRIBUTOR_PREPROCESSING',FALSE,TRUE);</v>
      </c>
    </row>
    <row r="12729" spans="1:10" s="337" customFormat="1" ht="15" hidden="1" customHeight="1">
      <c r="A12729" s="337" t="s">
        <v>36</v>
      </c>
      <c r="B12729" s="357">
        <v>12987</v>
      </c>
      <c r="C12729" s="337">
        <v>1042</v>
      </c>
      <c r="D12729" s="337" t="s">
        <v>12445</v>
      </c>
      <c r="E12729" s="338" t="s">
        <v>9664</v>
      </c>
      <c r="F12729" s="338" t="s">
        <v>12449</v>
      </c>
      <c r="G12729" s="338" t="b">
        <v>0</v>
      </c>
      <c r="H12729" s="338" t="b">
        <v>1</v>
      </c>
      <c r="J12729" s="337" t="str">
        <f>"INSERT INTO PARAMETERS (PARAMETER_ID, PARAMETER_GROUP_ID,PARAMETER_GROUP_NAME,PARAMETER_NAME,PARAMETER_VALUE,IS_SENSITIVE,IS_ACTIVE) VALUES ("&amp;B12729&amp;","&amp;C12729&amp;",'"&amp;D12729&amp;"','"&amp;E12729&amp;"','"&amp;SUBSTITUTE(F12729,"'","''")&amp;"',"&amp;G12729&amp;","&amp;H12729&amp;");"</f>
        <v>INSERT INTO PARAMETERS (PARAMETER_ID, PARAMETER_GROUP_ID,PARAMETER_GROUP_NAME,PARAMETER_NAME,PARAMETER_VALUE,IS_SENSITIVE,IS_ACTIVE) VALUES (12987,1042,'m_wrp_india_etl_xDM_tlrsr_nielsen_load_rtldistributor_group','landing_file_path','india_dna/master/rtldistributor/in_rtldistributor',FALSE,TRUE);</v>
      </c>
    </row>
    <row r="12730" spans="1:10" s="337" customFormat="1" ht="15" hidden="1" customHeight="1">
      <c r="A12730" s="337" t="s">
        <v>36</v>
      </c>
      <c r="B12730" s="357">
        <v>12988</v>
      </c>
      <c r="C12730" s="337">
        <v>1042</v>
      </c>
      <c r="D12730" s="337" t="s">
        <v>12445</v>
      </c>
      <c r="E12730" s="338" t="s">
        <v>2844</v>
      </c>
      <c r="F12730" s="338" t="s">
        <v>12450</v>
      </c>
      <c r="G12730" s="338" t="b">
        <v>0</v>
      </c>
      <c r="H12730" s="338" t="b">
        <v>1</v>
      </c>
      <c r="J12730" s="337" t="str">
        <f>"INSERT INTO PARAMETERS (PARAMETER_ID, PARAMETER_GROUP_ID,PARAMETER_GROUP_NAME,PARAMETER_NAME,PARAMETER_VALUE,IS_SENSITIVE,IS_ACTIVE) VALUES ("&amp;B12730&amp;","&amp;C12730&amp;",'"&amp;D12730&amp;"','"&amp;E12730&amp;"','"&amp;SUBSTITUTE(F12730,"'","''")&amp;"',"&amp;G12730&amp;","&amp;H12730&amp;");"</f>
        <v>INSERT INTO PARAMETERS (PARAMETER_ID, PARAMETER_GROUP_ID,PARAMETER_GROUP_NAME,PARAMETER_NAME,PARAMETER_VALUE,IS_SENSITIVE,IS_ACTIVE) VALUES (12988,1042,'m_wrp_india_etl_xDM_tlrsr_nielsen_load_rtldistributor_group','target_table','SDL_IN_RTLDISTRIBUTOR',FALSE,TRUE);</v>
      </c>
    </row>
    <row r="12731" spans="1:10" s="337" customFormat="1" ht="15" hidden="1" customHeight="1">
      <c r="A12731" s="337" t="s">
        <v>36</v>
      </c>
      <c r="B12731" s="357">
        <v>12989</v>
      </c>
      <c r="C12731" s="337">
        <v>1042</v>
      </c>
      <c r="D12731" s="337" t="s">
        <v>12445</v>
      </c>
      <c r="E12731" s="338" t="s">
        <v>2847</v>
      </c>
      <c r="F12731" s="338" t="s">
        <v>10841</v>
      </c>
      <c r="G12731" s="338" t="b">
        <v>0</v>
      </c>
      <c r="H12731" s="338" t="b">
        <v>1</v>
      </c>
      <c r="J12731" s="337" t="str">
        <f>"INSERT INTO PARAMETERS (PARAMETER_ID, PARAMETER_GROUP_ID,PARAMETER_GROUP_NAME,PARAMETER_NAME,PARAMETER_VALUE,IS_SENSITIVE,IS_ACTIVE) VALUES ("&amp;B12731&amp;","&amp;C12731&amp;",'"&amp;D12731&amp;"','"&amp;E12731&amp;"','"&amp;SUBSTITUTE(F12731,"'","''")&amp;"',"&amp;G12731&amp;","&amp;H12731&amp;");"</f>
        <v>INSERT INTO PARAMETERS (PARAMETER_ID, PARAMETER_GROUP_ID,PARAMETER_GROUP_NAME,PARAMETER_NAME,PARAMETER_VALUE,IS_SENSITIVE,IS_ACTIVE) VALUES (12989,1042,'m_wrp_india_etl_xDM_tlrsr_nielsen_load_rtldistributor_group','container','ind',FALSE,TRUE);</v>
      </c>
    </row>
    <row r="12732" spans="1:10" s="337" customFormat="1" ht="15" hidden="1" customHeight="1">
      <c r="A12732" s="337" t="s">
        <v>36</v>
      </c>
      <c r="B12732" s="357">
        <v>12990</v>
      </c>
      <c r="C12732" s="337">
        <v>1042</v>
      </c>
      <c r="D12732" s="337" t="s">
        <v>12445</v>
      </c>
      <c r="E12732" s="338" t="s">
        <v>2850</v>
      </c>
      <c r="F12732" s="338" t="s">
        <v>10842</v>
      </c>
      <c r="G12732" s="338" t="b">
        <v>0</v>
      </c>
      <c r="H12732" s="338" t="b">
        <v>1</v>
      </c>
      <c r="J12732" s="337" t="str">
        <f>"INSERT INTO PARAMETERS (PARAMETER_ID, PARAMETER_GROUP_ID,PARAMETER_GROUP_NAME,PARAMETER_NAME,PARAMETER_VALUE,IS_SENSITIVE,IS_ACTIVE) VALUES ("&amp;B12732&amp;","&amp;C12732&amp;",'"&amp;D12732&amp;"','"&amp;E12732&amp;"','"&amp;SUBSTITUTE(F12732,"'","''")&amp;"',"&amp;G12732&amp;","&amp;H12732&amp;");"</f>
        <v>INSERT INTO PARAMETERS (PARAMETER_ID, PARAMETER_GROUP_ID,PARAMETER_GROUP_NAME,PARAMETER_NAME,PARAMETER_VALUE,IS_SENSITIVE,IS_ACTIVE) VALUES (12990,1042,'m_wrp_india_etl_xDM_tlrsr_nielsen_load_rtldistributor_group','target_schema','INDSDL_RAW',FALSE,TRUE);</v>
      </c>
    </row>
    <row r="12733" spans="1:10" s="337" customFormat="1" ht="15" hidden="1" customHeight="1">
      <c r="A12733" s="337" t="s">
        <v>36</v>
      </c>
      <c r="B12733" s="357">
        <v>12991</v>
      </c>
      <c r="C12733" s="337">
        <v>1042</v>
      </c>
      <c r="D12733" s="337" t="s">
        <v>12445</v>
      </c>
      <c r="E12733" s="338" t="s">
        <v>9676</v>
      </c>
      <c r="F12733" s="358" t="s">
        <v>2821</v>
      </c>
      <c r="G12733" s="338" t="b">
        <v>0</v>
      </c>
      <c r="H12733" s="338" t="b">
        <v>1</v>
      </c>
      <c r="J12733" s="337" t="str">
        <f>"INSERT INTO PARAMETERS (PARAMETER_ID, PARAMETER_GROUP_ID,PARAMETER_GROUP_NAME,PARAMETER_NAME,PARAMETER_VALUE,IS_SENSITIVE,IS_ACTIVE) VALUES ("&amp;B12733&amp;","&amp;C12733&amp;",'"&amp;D12733&amp;"','"&amp;E12733&amp;"','"&amp;SUBSTITUTE(F12733,"'","''")&amp;"',"&amp;G12733&amp;","&amp;H12733&amp;");"</f>
        <v>INSERT INTO PARAMETERS (PARAMETER_ID, PARAMETER_GROUP_ID,PARAMETER_GROUP_NAME,PARAMETER_NAME,PARAMETER_VALUE,IS_SENSITIVE,IS_ACTIVE) VALUES (12991,1042,'m_wrp_india_etl_xDM_tlrsr_nielsen_load_rtldistributor_group','truncate_and_load','Y',FALSE,TRUE);</v>
      </c>
    </row>
    <row r="12734" spans="1:10" s="337" customFormat="1" ht="15" hidden="1" customHeight="1">
      <c r="A12734" s="337" t="s">
        <v>36</v>
      </c>
      <c r="B12734" s="357">
        <v>12992</v>
      </c>
      <c r="C12734" s="337">
        <v>1043</v>
      </c>
      <c r="D12734" s="337" t="s">
        <v>12451</v>
      </c>
      <c r="E12734" s="338" t="s">
        <v>9667</v>
      </c>
      <c r="F12734" s="359" t="s">
        <v>12452</v>
      </c>
      <c r="G12734" s="338" t="b">
        <v>0</v>
      </c>
      <c r="H12734" s="338" t="b">
        <v>1</v>
      </c>
      <c r="J12734" s="337" t="str">
        <f>"INSERT INTO PARAMETERS (PARAMETER_ID, PARAMETER_GROUP_ID,PARAMETER_GROUP_NAME,PARAMETER_NAME,PARAMETER_VALUE,IS_SENSITIVE,IS_ACTIVE) VALUES ("&amp;B12734&amp;","&amp;C12734&amp;",'"&amp;D12734&amp;"','"&amp;E12734&amp;"','"&amp;SUBSTITUTE(F12734,"'","''")&amp;"',"&amp;G12734&amp;","&amp;H12734&amp;");"</f>
        <v>INSERT INTO PARAMETERS (PARAMETER_ID, PARAMETER_GROUP_ID,PARAMETER_GROUP_NAME,PARAMETER_NAME,PARAMETER_VALUE,IS_SENSITIVE,IS_ACTIVE) VALUES (12992,1043,'m_wrp_india_etl_xDM_tlrsr_nielsen_load_rrsrdistributor_group','landing_file_name','rrsrdistributor',FALSE,TRUE);</v>
      </c>
    </row>
    <row r="12735" spans="1:10" s="337" customFormat="1" ht="15" hidden="1" customHeight="1">
      <c r="A12735" s="337" t="s">
        <v>36</v>
      </c>
      <c r="B12735" s="357">
        <v>12993</v>
      </c>
      <c r="C12735" s="337">
        <v>1043</v>
      </c>
      <c r="D12735" s="337" t="s">
        <v>12451</v>
      </c>
      <c r="E12735" s="338" t="s">
        <v>9673</v>
      </c>
      <c r="F12735" s="359" t="s">
        <v>12453</v>
      </c>
      <c r="G12735" s="338" t="b">
        <v>0</v>
      </c>
      <c r="H12735" s="338" t="b">
        <v>1</v>
      </c>
      <c r="J12735" s="337" t="str">
        <f>"INSERT INTO PARAMETERS (PARAMETER_ID, PARAMETER_GROUP_ID,PARAMETER_GROUP_NAME,PARAMETER_NAME,PARAMETER_VALUE,IS_SENSITIVE,IS_ACTIVE) VALUES ("&amp;B12735&amp;","&amp;C12735&amp;",'"&amp;D12735&amp;"','"&amp;E12735&amp;"','"&amp;SUBSTITUTE(F12735,"'","''")&amp;"',"&amp;G12735&amp;","&amp;H12735&amp;");"</f>
        <v>INSERT INTO PARAMETERS (PARAMETER_ID, PARAMETER_GROUP_ID,PARAMETER_GROUP_NAME,PARAMETER_NAME,PARAMETER_VALUE,IS_SENSITIVE,IS_ACTIVE) VALUES (12993,1043,'m_wrp_india_etl_xDM_tlrsr_nielsen_load_rrsrdistributor_group','ms_query','SELECT CmpCode,
       RSRCode,
       DistrCode,
       DateOfJoin,
       IsActive,
       ModUserCode,
       ModDt,
       CreatedDt
FROM csngjnjreport.rrsrdistributor;',FALSE,TRUE);</v>
      </c>
    </row>
    <row r="12736" spans="1:10" s="337" customFormat="1" ht="15" hidden="1" customHeight="1">
      <c r="A12736" s="337" t="s">
        <v>36</v>
      </c>
      <c r="B12736" s="357">
        <v>12994</v>
      </c>
      <c r="C12736" s="337">
        <v>1043</v>
      </c>
      <c r="D12736" s="337" t="s">
        <v>12451</v>
      </c>
      <c r="E12736" s="360" t="s">
        <v>9678</v>
      </c>
      <c r="F12736" s="358" t="s">
        <v>11214</v>
      </c>
      <c r="G12736" s="338" t="b">
        <v>0</v>
      </c>
      <c r="H12736" s="338" t="b">
        <v>1</v>
      </c>
      <c r="J12736" s="337" t="str">
        <f>"INSERT INTO PARAMETERS (PARAMETER_ID, PARAMETER_GROUP_ID,PARAMETER_GROUP_NAME,PARAMETER_NAME,PARAMETER_VALUE,IS_SENSITIVE,IS_ACTIVE) VALUES ("&amp;B12736&amp;","&amp;C12736&amp;",'"&amp;D12736&amp;"','"&amp;E12736&amp;"','"&amp;SUBSTITUTE(F12736,"'","''")&amp;"',"&amp;G12736&amp;","&amp;H12736&amp;");"</f>
        <v>INSERT INTO PARAMETERS (PARAMETER_ID, PARAMETER_GROUP_ID,PARAMETER_GROUP_NAME,PARAMETER_NAME,PARAMETER_VALUE,IS_SENSITIVE,IS_ACTIVE) VALUES (12994,1043,'m_wrp_india_etl_xDM_tlrsr_nielsen_load_rrsrdistributor_group','decide_source','mysql_server_csngjnjreport',FALSE,TRUE);</v>
      </c>
    </row>
    <row r="12737" spans="1:10" s="337" customFormat="1" ht="15" hidden="1" customHeight="1">
      <c r="A12737" s="337" t="s">
        <v>36</v>
      </c>
      <c r="B12737" s="357">
        <v>12995</v>
      </c>
      <c r="C12737" s="337">
        <v>1043</v>
      </c>
      <c r="D12737" s="337" t="s">
        <v>12451</v>
      </c>
      <c r="E12737" s="338" t="s">
        <v>2833</v>
      </c>
      <c r="F12737" s="338" t="s">
        <v>2834</v>
      </c>
      <c r="G12737" s="338" t="b">
        <v>0</v>
      </c>
      <c r="H12737" s="338" t="b">
        <v>1</v>
      </c>
      <c r="J12737" s="337" t="str">
        <f>"INSERT INTO PARAMETERS (PARAMETER_ID, PARAMETER_GROUP_ID,PARAMETER_GROUP_NAME,PARAMETER_NAME,PARAMETER_VALUE,IS_SENSITIVE,IS_ACTIVE) VALUES ("&amp;B12737&amp;","&amp;C12737&amp;",'"&amp;D12737&amp;"','"&amp;E12737&amp;"','"&amp;SUBSTITUTE(F12737,"'","''")&amp;"',"&amp;G12737&amp;","&amp;H12737&amp;");"</f>
        <v>INSERT INTO PARAMETERS (PARAMETER_ID, PARAMETER_GROUP_ID,PARAMETER_GROUP_NAME,PARAMETER_NAME,PARAMETER_VALUE,IS_SENSITIVE,IS_ACTIVE) VALUES (12995,1043,'m_wrp_india_etl_xDM_tlrsr_nielsen_load_rrsrdistributor_group','load_method','sp',FALSE,TRUE);</v>
      </c>
    </row>
    <row r="12738" spans="1:10" s="337" customFormat="1" ht="15" hidden="1" customHeight="1">
      <c r="A12738" s="337" t="s">
        <v>36</v>
      </c>
      <c r="B12738" s="357">
        <v>12996</v>
      </c>
      <c r="C12738" s="337">
        <v>1043</v>
      </c>
      <c r="D12738" s="337" t="s">
        <v>12451</v>
      </c>
      <c r="E12738" s="338" t="s">
        <v>2836</v>
      </c>
      <c r="F12738" s="338" t="s">
        <v>12454</v>
      </c>
      <c r="G12738" s="338" t="b">
        <v>0</v>
      </c>
      <c r="H12738" s="338" t="b">
        <v>1</v>
      </c>
      <c r="J12738" s="337" t="str">
        <f>"INSERT INTO PARAMETERS (PARAMETER_ID, PARAMETER_GROUP_ID,PARAMETER_GROUP_NAME,PARAMETER_NAME,PARAMETER_VALUE,IS_SENSITIVE,IS_ACTIVE) VALUES ("&amp;B12738&amp;","&amp;C12738&amp;",'"&amp;D12738&amp;"','"&amp;E12738&amp;"','"&amp;SUBSTITUTE(F12738,"'","''")&amp;"',"&amp;G12738&amp;","&amp;H12738&amp;");"</f>
        <v>INSERT INTO PARAMETERS (PARAMETER_ID, PARAMETER_GROUP_ID,PARAMETER_GROUP_NAME,PARAMETER_NAME,PARAMETER_VALUE,IS_SENSITIVE,IS_ACTIVE) VALUES (12996,1043,'m_wrp_india_etl_xDM_tlrsr_nielsen_load_rrsrdistributor_group','sp_name','INDSDL_RAW.IN_RRSRDISTRIBUTOR_PREPROCESSING',FALSE,TRUE);</v>
      </c>
    </row>
    <row r="12739" spans="1:10" s="337" customFormat="1" ht="15" hidden="1" customHeight="1">
      <c r="A12739" s="337" t="s">
        <v>36</v>
      </c>
      <c r="B12739" s="357">
        <v>12997</v>
      </c>
      <c r="C12739" s="337">
        <v>1043</v>
      </c>
      <c r="D12739" s="337" t="s">
        <v>12451</v>
      </c>
      <c r="E12739" s="338" t="s">
        <v>9664</v>
      </c>
      <c r="F12739" s="338" t="s">
        <v>12455</v>
      </c>
      <c r="G12739" s="338" t="b">
        <v>0</v>
      </c>
      <c r="H12739" s="338" t="b">
        <v>1</v>
      </c>
      <c r="J12739" s="337" t="str">
        <f>"INSERT INTO PARAMETERS (PARAMETER_ID, PARAMETER_GROUP_ID,PARAMETER_GROUP_NAME,PARAMETER_NAME,PARAMETER_VALUE,IS_SENSITIVE,IS_ACTIVE) VALUES ("&amp;B12739&amp;","&amp;C12739&amp;",'"&amp;D12739&amp;"','"&amp;E12739&amp;"','"&amp;SUBSTITUTE(F12739,"'","''")&amp;"',"&amp;G12739&amp;","&amp;H12739&amp;");"</f>
        <v>INSERT INTO PARAMETERS (PARAMETER_ID, PARAMETER_GROUP_ID,PARAMETER_GROUP_NAME,PARAMETER_NAME,PARAMETER_VALUE,IS_SENSITIVE,IS_ACTIVE) VALUES (12997,1043,'m_wrp_india_etl_xDM_tlrsr_nielsen_load_rrsrdistributor_group','landing_file_path','india_dna/master/rrsrdistributor/in_rrsrdistributor',FALSE,TRUE);</v>
      </c>
    </row>
    <row r="12740" spans="1:10" hidden="1">
      <c r="A12740" s="337" t="s">
        <v>36</v>
      </c>
      <c r="B12740" s="357">
        <v>12998</v>
      </c>
      <c r="C12740" s="337">
        <v>1043</v>
      </c>
      <c r="D12740" s="337" t="s">
        <v>12451</v>
      </c>
      <c r="E12740" s="338" t="s">
        <v>2844</v>
      </c>
      <c r="F12740" s="338" t="s">
        <v>12456</v>
      </c>
      <c r="G12740" s="338" t="b">
        <v>0</v>
      </c>
      <c r="H12740" s="338" t="b">
        <v>1</v>
      </c>
      <c r="I12740" s="337"/>
      <c r="J12740" s="337" t="str">
        <f>"INSERT INTO PARAMETERS (PARAMETER_ID, PARAMETER_GROUP_ID,PARAMETER_GROUP_NAME,PARAMETER_NAME,PARAMETER_VALUE,IS_SENSITIVE,IS_ACTIVE) VALUES ("&amp;B12740&amp;","&amp;C12740&amp;",'"&amp;D12740&amp;"','"&amp;E12740&amp;"','"&amp;SUBSTITUTE(F12740,"'","''")&amp;"',"&amp;G12740&amp;","&amp;H12740&amp;");"</f>
        <v>INSERT INTO PARAMETERS (PARAMETER_ID, PARAMETER_GROUP_ID,PARAMETER_GROUP_NAME,PARAMETER_NAME,PARAMETER_VALUE,IS_SENSITIVE,IS_ACTIVE) VALUES (12998,1043,'m_wrp_india_etl_xDM_tlrsr_nielsen_load_rrsrdistributor_group','target_table','SDL_IN_RRSRDISTRIBUTOR',FALSE,TRUE);</v>
      </c>
    </row>
    <row r="12741" spans="1:10" hidden="1">
      <c r="A12741" s="337" t="s">
        <v>36</v>
      </c>
      <c r="B12741" s="357">
        <v>12999</v>
      </c>
      <c r="C12741" s="337">
        <v>1043</v>
      </c>
      <c r="D12741" s="337" t="s">
        <v>12451</v>
      </c>
      <c r="E12741" s="338" t="s">
        <v>2847</v>
      </c>
      <c r="F12741" s="338" t="s">
        <v>10841</v>
      </c>
      <c r="G12741" s="338" t="b">
        <v>0</v>
      </c>
      <c r="H12741" s="338" t="b">
        <v>1</v>
      </c>
      <c r="I12741" s="337"/>
      <c r="J12741" s="337" t="str">
        <f>"INSERT INTO PARAMETERS (PARAMETER_ID, PARAMETER_GROUP_ID,PARAMETER_GROUP_NAME,PARAMETER_NAME,PARAMETER_VALUE,IS_SENSITIVE,IS_ACTIVE) VALUES ("&amp;B12741&amp;","&amp;C12741&amp;",'"&amp;D12741&amp;"','"&amp;E12741&amp;"','"&amp;SUBSTITUTE(F12741,"'","''")&amp;"',"&amp;G12741&amp;","&amp;H12741&amp;");"</f>
        <v>INSERT INTO PARAMETERS (PARAMETER_ID, PARAMETER_GROUP_ID,PARAMETER_GROUP_NAME,PARAMETER_NAME,PARAMETER_VALUE,IS_SENSITIVE,IS_ACTIVE) VALUES (12999,1043,'m_wrp_india_etl_xDM_tlrsr_nielsen_load_rrsrdistributor_group','container','ind',FALSE,TRUE);</v>
      </c>
    </row>
    <row r="12742" spans="1:10" hidden="1">
      <c r="A12742" s="337" t="s">
        <v>36</v>
      </c>
      <c r="B12742" s="357">
        <v>13000</v>
      </c>
      <c r="C12742" s="337">
        <v>1043</v>
      </c>
      <c r="D12742" s="337" t="s">
        <v>12451</v>
      </c>
      <c r="E12742" s="338" t="s">
        <v>2850</v>
      </c>
      <c r="F12742" s="338" t="s">
        <v>10842</v>
      </c>
      <c r="G12742" s="338" t="b">
        <v>0</v>
      </c>
      <c r="H12742" s="338" t="b">
        <v>1</v>
      </c>
      <c r="I12742" s="337"/>
      <c r="J12742" s="337" t="str">
        <f>"INSERT INTO PARAMETERS (PARAMETER_ID, PARAMETER_GROUP_ID,PARAMETER_GROUP_NAME,PARAMETER_NAME,PARAMETER_VALUE,IS_SENSITIVE,IS_ACTIVE) VALUES ("&amp;B12742&amp;","&amp;C12742&amp;",'"&amp;D12742&amp;"','"&amp;E12742&amp;"','"&amp;SUBSTITUTE(F12742,"'","''")&amp;"',"&amp;G12742&amp;","&amp;H12742&amp;");"</f>
        <v>INSERT INTO PARAMETERS (PARAMETER_ID, PARAMETER_GROUP_ID,PARAMETER_GROUP_NAME,PARAMETER_NAME,PARAMETER_VALUE,IS_SENSITIVE,IS_ACTIVE) VALUES (13000,1043,'m_wrp_india_etl_xDM_tlrsr_nielsen_load_rrsrdistributor_group','target_schema','INDSDL_RAW',FALSE,TRUE);</v>
      </c>
    </row>
    <row r="12743" spans="1:10" hidden="1">
      <c r="A12743" s="337" t="s">
        <v>36</v>
      </c>
      <c r="B12743" s="357">
        <v>13001</v>
      </c>
      <c r="C12743" s="337">
        <v>1043</v>
      </c>
      <c r="D12743" s="337" t="s">
        <v>12451</v>
      </c>
      <c r="E12743" s="338" t="s">
        <v>9676</v>
      </c>
      <c r="F12743" s="358" t="s">
        <v>2821</v>
      </c>
      <c r="G12743" s="338" t="b">
        <v>0</v>
      </c>
      <c r="H12743" s="338" t="b">
        <v>1</v>
      </c>
      <c r="I12743" s="337"/>
      <c r="J12743" s="337" t="str">
        <f>"INSERT INTO PARAMETERS (PARAMETER_ID, PARAMETER_GROUP_ID,PARAMETER_GROUP_NAME,PARAMETER_NAME,PARAMETER_VALUE,IS_SENSITIVE,IS_ACTIVE) VALUES ("&amp;B12743&amp;","&amp;C12743&amp;",'"&amp;D12743&amp;"','"&amp;E12743&amp;"','"&amp;SUBSTITUTE(F12743,"'","''")&amp;"',"&amp;G12743&amp;","&amp;H12743&amp;");"</f>
        <v>INSERT INTO PARAMETERS (PARAMETER_ID, PARAMETER_GROUP_ID,PARAMETER_GROUP_NAME,PARAMETER_NAME,PARAMETER_VALUE,IS_SENSITIVE,IS_ACTIVE) VALUES (13001,1043,'m_wrp_india_etl_xDM_tlrsr_nielsen_load_rrsrdistributor_group','truncate_and_load','Y',FALSE,TRUE);</v>
      </c>
    </row>
    <row r="12744" spans="1:10" hidden="1">
      <c r="A12744" s="337" t="s">
        <v>36</v>
      </c>
      <c r="B12744" s="357">
        <v>13002</v>
      </c>
      <c r="C12744" s="337">
        <v>1044</v>
      </c>
      <c r="D12744" s="337" t="s">
        <v>12457</v>
      </c>
      <c r="E12744" s="338" t="s">
        <v>9667</v>
      </c>
      <c r="F12744" s="359" t="s">
        <v>12458</v>
      </c>
      <c r="G12744" s="338" t="b">
        <v>0</v>
      </c>
      <c r="H12744" s="338" t="b">
        <v>1</v>
      </c>
      <c r="I12744" s="337"/>
      <c r="J12744" s="337" t="str">
        <f>"INSERT INTO PARAMETERS (PARAMETER_ID, PARAMETER_GROUP_ID,PARAMETER_GROUP_NAME,PARAMETER_NAME,PARAMETER_VALUE,IS_SENSITIVE,IS_ACTIVE) VALUES ("&amp;B12744&amp;","&amp;C12744&amp;",'"&amp;D12744&amp;"','"&amp;E12744&amp;"','"&amp;SUBSTITUTE(F12744,"'","''")&amp;"',"&amp;G12744&amp;","&amp;H12744&amp;");"</f>
        <v>INSERT INTO PARAMETERS (PARAMETER_ID, PARAMETER_GROUP_ID,PARAMETER_GROUP_NAME,PARAMETER_NAME,PARAMETER_VALUE,IS_SENSITIVE,IS_ACTIVE) VALUES (13002,1044,'m_wrp_india_etl_xDM_tlrsr_nielsen_load_rtlsalesman_group','landing_file_name','rtlsalesman',FALSE,TRUE);</v>
      </c>
    </row>
    <row r="12745" spans="1:10" ht="167.25" hidden="1">
      <c r="A12745" s="337" t="s">
        <v>36</v>
      </c>
      <c r="B12745" s="357">
        <v>13003</v>
      </c>
      <c r="C12745" s="337">
        <v>1044</v>
      </c>
      <c r="D12745" s="337" t="s">
        <v>12457</v>
      </c>
      <c r="E12745" s="338" t="s">
        <v>9673</v>
      </c>
      <c r="F12745" s="359" t="s">
        <v>12459</v>
      </c>
      <c r="G12745" s="338" t="b">
        <v>0</v>
      </c>
      <c r="H12745" s="338" t="b">
        <v>1</v>
      </c>
      <c r="I12745" s="337"/>
      <c r="J12745" s="337" t="str">
        <f>"INSERT INTO PARAMETERS (PARAMETER_ID, PARAMETER_GROUP_ID,PARAMETER_GROUP_NAME,PARAMETER_NAME,PARAMETER_VALUE,IS_SENSITIVE,IS_ACTIVE) VALUES ("&amp;B12745&amp;","&amp;C12745&amp;",'"&amp;D12745&amp;"','"&amp;E12745&amp;"','"&amp;SUBSTITUTE(F12745,"'","''")&amp;"',"&amp;G12745&amp;","&amp;H12745&amp;");"</f>
        <v>INSERT INTO PARAMETERS (PARAMETER_ID, PARAMETER_GROUP_ID,PARAMETER_GROUP_NAME,PARAMETER_NAME,PARAMETER_VALUE,IS_SENSITIVE,IS_ACTIVE) VALUES (13003,1044,'m_wrp_india_etl_xDM_tlrsr_nielsen_load_rtlsalesman_group','ms_query','SELECT CmpCode,
       TLCode,
       DistrCode,
       DistrBrCode,
       SalesmanCode,
       DateOfJoin,
       IsActive,
       ModUserCode,
       ModDt,
       CreatedDt     
FROM csngjnjreport.rtlsalesman;',FALSE,TRUE);</v>
      </c>
    </row>
    <row r="12746" spans="1:10" hidden="1">
      <c r="A12746" s="337" t="s">
        <v>36</v>
      </c>
      <c r="B12746" s="357">
        <v>13004</v>
      </c>
      <c r="C12746" s="337">
        <v>1044</v>
      </c>
      <c r="D12746" s="337" t="s">
        <v>12457</v>
      </c>
      <c r="E12746" s="360" t="s">
        <v>9678</v>
      </c>
      <c r="F12746" s="358" t="s">
        <v>11214</v>
      </c>
      <c r="G12746" s="338" t="b">
        <v>0</v>
      </c>
      <c r="H12746" s="338" t="b">
        <v>1</v>
      </c>
      <c r="I12746" s="337"/>
      <c r="J12746" s="337" t="str">
        <f>"INSERT INTO PARAMETERS (PARAMETER_ID, PARAMETER_GROUP_ID,PARAMETER_GROUP_NAME,PARAMETER_NAME,PARAMETER_VALUE,IS_SENSITIVE,IS_ACTIVE) VALUES ("&amp;B12746&amp;","&amp;C12746&amp;",'"&amp;D12746&amp;"','"&amp;E12746&amp;"','"&amp;SUBSTITUTE(F12746,"'","''")&amp;"',"&amp;G12746&amp;","&amp;H12746&amp;");"</f>
        <v>INSERT INTO PARAMETERS (PARAMETER_ID, PARAMETER_GROUP_ID,PARAMETER_GROUP_NAME,PARAMETER_NAME,PARAMETER_VALUE,IS_SENSITIVE,IS_ACTIVE) VALUES (13004,1044,'m_wrp_india_etl_xDM_tlrsr_nielsen_load_rtlsalesman_group','decide_source','mysql_server_csngjnjreport',FALSE,TRUE);</v>
      </c>
    </row>
    <row r="12747" spans="1:10" hidden="1">
      <c r="A12747" s="337" t="s">
        <v>36</v>
      </c>
      <c r="B12747" s="357">
        <v>13005</v>
      </c>
      <c r="C12747" s="337">
        <v>1044</v>
      </c>
      <c r="D12747" s="337" t="s">
        <v>12457</v>
      </c>
      <c r="E12747" s="338" t="s">
        <v>2833</v>
      </c>
      <c r="F12747" s="338" t="s">
        <v>2834</v>
      </c>
      <c r="G12747" s="338" t="b">
        <v>0</v>
      </c>
      <c r="H12747" s="338" t="b">
        <v>1</v>
      </c>
      <c r="I12747" s="337"/>
      <c r="J12747" s="337" t="str">
        <f>"INSERT INTO PARAMETERS (PARAMETER_ID, PARAMETER_GROUP_ID,PARAMETER_GROUP_NAME,PARAMETER_NAME,PARAMETER_VALUE,IS_SENSITIVE,IS_ACTIVE) VALUES ("&amp;B12747&amp;","&amp;C12747&amp;",'"&amp;D12747&amp;"','"&amp;E12747&amp;"','"&amp;SUBSTITUTE(F12747,"'","''")&amp;"',"&amp;G12747&amp;","&amp;H12747&amp;");"</f>
        <v>INSERT INTO PARAMETERS (PARAMETER_ID, PARAMETER_GROUP_ID,PARAMETER_GROUP_NAME,PARAMETER_NAME,PARAMETER_VALUE,IS_SENSITIVE,IS_ACTIVE) VALUES (13005,1044,'m_wrp_india_etl_xDM_tlrsr_nielsen_load_rtlsalesman_group','load_method','sp',FALSE,TRUE);</v>
      </c>
    </row>
    <row r="12748" spans="1:10" hidden="1">
      <c r="A12748" s="337" t="s">
        <v>36</v>
      </c>
      <c r="B12748" s="357">
        <v>13006</v>
      </c>
      <c r="C12748" s="337">
        <v>1044</v>
      </c>
      <c r="D12748" s="337" t="s">
        <v>12457</v>
      </c>
      <c r="E12748" s="338" t="s">
        <v>2836</v>
      </c>
      <c r="F12748" s="338" t="s">
        <v>12460</v>
      </c>
      <c r="G12748" s="338" t="b">
        <v>0</v>
      </c>
      <c r="H12748" s="338" t="b">
        <v>1</v>
      </c>
      <c r="I12748" s="337"/>
      <c r="J12748" s="337" t="str">
        <f>"INSERT INTO PARAMETERS (PARAMETER_ID, PARAMETER_GROUP_ID,PARAMETER_GROUP_NAME,PARAMETER_NAME,PARAMETER_VALUE,IS_SENSITIVE,IS_ACTIVE) VALUES ("&amp;B12748&amp;","&amp;C12748&amp;",'"&amp;D12748&amp;"','"&amp;E12748&amp;"','"&amp;SUBSTITUTE(F12748,"'","''")&amp;"',"&amp;G12748&amp;","&amp;H12748&amp;");"</f>
        <v>INSERT INTO PARAMETERS (PARAMETER_ID, PARAMETER_GROUP_ID,PARAMETER_GROUP_NAME,PARAMETER_NAME,PARAMETER_VALUE,IS_SENSITIVE,IS_ACTIVE) VALUES (13006,1044,'m_wrp_india_etl_xDM_tlrsr_nielsen_load_rtlsalesman_group','sp_name','INDSDL_RAW.IN_RTLSALESMAN_PREPROCESSING',FALSE,TRUE);</v>
      </c>
    </row>
    <row r="12749" spans="1:10" hidden="1">
      <c r="A12749" s="337" t="s">
        <v>36</v>
      </c>
      <c r="B12749" s="357">
        <v>13007</v>
      </c>
      <c r="C12749" s="337">
        <v>1044</v>
      </c>
      <c r="D12749" s="337" t="s">
        <v>12457</v>
      </c>
      <c r="E12749" s="338" t="s">
        <v>9664</v>
      </c>
      <c r="F12749" s="338" t="s">
        <v>12461</v>
      </c>
      <c r="G12749" s="338" t="b">
        <v>0</v>
      </c>
      <c r="H12749" s="338" t="b">
        <v>1</v>
      </c>
      <c r="I12749" s="337"/>
      <c r="J12749" s="337" t="str">
        <f>"INSERT INTO PARAMETERS (PARAMETER_ID, PARAMETER_GROUP_ID,PARAMETER_GROUP_NAME,PARAMETER_NAME,PARAMETER_VALUE,IS_SENSITIVE,IS_ACTIVE) VALUES ("&amp;B12749&amp;","&amp;C12749&amp;",'"&amp;D12749&amp;"','"&amp;E12749&amp;"','"&amp;SUBSTITUTE(F12749,"'","''")&amp;"',"&amp;G12749&amp;","&amp;H12749&amp;");"</f>
        <v>INSERT INTO PARAMETERS (PARAMETER_ID, PARAMETER_GROUP_ID,PARAMETER_GROUP_NAME,PARAMETER_NAME,PARAMETER_VALUE,IS_SENSITIVE,IS_ACTIVE) VALUES (13007,1044,'m_wrp_india_etl_xDM_tlrsr_nielsen_load_rtlsalesman_group','landing_file_path','india_dna/master/rtlsalesman/in_rtlsalesman',FALSE,TRUE);</v>
      </c>
    </row>
    <row r="12750" spans="1:10" hidden="1">
      <c r="A12750" s="337" t="s">
        <v>36</v>
      </c>
      <c r="B12750" s="357">
        <v>13008</v>
      </c>
      <c r="C12750" s="337">
        <v>1044</v>
      </c>
      <c r="D12750" s="337" t="s">
        <v>12457</v>
      </c>
      <c r="E12750" s="338" t="s">
        <v>2844</v>
      </c>
      <c r="F12750" s="338" t="s">
        <v>12462</v>
      </c>
      <c r="G12750" s="338" t="b">
        <v>0</v>
      </c>
      <c r="H12750" s="338" t="b">
        <v>1</v>
      </c>
      <c r="I12750" s="337"/>
      <c r="J12750" s="337" t="str">
        <f>"INSERT INTO PARAMETERS (PARAMETER_ID, PARAMETER_GROUP_ID,PARAMETER_GROUP_NAME,PARAMETER_NAME,PARAMETER_VALUE,IS_SENSITIVE,IS_ACTIVE) VALUES ("&amp;B12750&amp;","&amp;C12750&amp;",'"&amp;D12750&amp;"','"&amp;E12750&amp;"','"&amp;SUBSTITUTE(F12750,"'","''")&amp;"',"&amp;G12750&amp;","&amp;H12750&amp;");"</f>
        <v>INSERT INTO PARAMETERS (PARAMETER_ID, PARAMETER_GROUP_ID,PARAMETER_GROUP_NAME,PARAMETER_NAME,PARAMETER_VALUE,IS_SENSITIVE,IS_ACTIVE) VALUES (13008,1044,'m_wrp_india_etl_xDM_tlrsr_nielsen_load_rtlsalesman_group','target_table','SDL_IN_RTLSALESMAN',FALSE,TRUE);</v>
      </c>
    </row>
    <row r="12751" spans="1:10" hidden="1">
      <c r="A12751" s="337" t="s">
        <v>36</v>
      </c>
      <c r="B12751" s="357">
        <v>13009</v>
      </c>
      <c r="C12751" s="337">
        <v>1044</v>
      </c>
      <c r="D12751" s="337" t="s">
        <v>12457</v>
      </c>
      <c r="E12751" s="338" t="s">
        <v>2847</v>
      </c>
      <c r="F12751" s="338" t="s">
        <v>10841</v>
      </c>
      <c r="G12751" s="338" t="b">
        <v>0</v>
      </c>
      <c r="H12751" s="338" t="b">
        <v>1</v>
      </c>
      <c r="I12751" s="337"/>
      <c r="J12751" s="337" t="str">
        <f>"INSERT INTO PARAMETERS (PARAMETER_ID, PARAMETER_GROUP_ID,PARAMETER_GROUP_NAME,PARAMETER_NAME,PARAMETER_VALUE,IS_SENSITIVE,IS_ACTIVE) VALUES ("&amp;B12751&amp;","&amp;C12751&amp;",'"&amp;D12751&amp;"','"&amp;E12751&amp;"','"&amp;SUBSTITUTE(F12751,"'","''")&amp;"',"&amp;G12751&amp;","&amp;H12751&amp;");"</f>
        <v>INSERT INTO PARAMETERS (PARAMETER_ID, PARAMETER_GROUP_ID,PARAMETER_GROUP_NAME,PARAMETER_NAME,PARAMETER_VALUE,IS_SENSITIVE,IS_ACTIVE) VALUES (13009,1044,'m_wrp_india_etl_xDM_tlrsr_nielsen_load_rtlsalesman_group','container','ind',FALSE,TRUE);</v>
      </c>
    </row>
    <row r="12752" spans="1:10" hidden="1">
      <c r="A12752" s="337" t="s">
        <v>36</v>
      </c>
      <c r="B12752" s="357">
        <v>13010</v>
      </c>
      <c r="C12752" s="337">
        <v>1044</v>
      </c>
      <c r="D12752" s="337" t="s">
        <v>12457</v>
      </c>
      <c r="E12752" s="338" t="s">
        <v>2850</v>
      </c>
      <c r="F12752" s="338" t="s">
        <v>10842</v>
      </c>
      <c r="G12752" s="338" t="b">
        <v>0</v>
      </c>
      <c r="H12752" s="338" t="b">
        <v>1</v>
      </c>
      <c r="I12752" s="337"/>
      <c r="J12752" s="337" t="str">
        <f>"INSERT INTO PARAMETERS (PARAMETER_ID, PARAMETER_GROUP_ID,PARAMETER_GROUP_NAME,PARAMETER_NAME,PARAMETER_VALUE,IS_SENSITIVE,IS_ACTIVE) VALUES ("&amp;B12752&amp;","&amp;C12752&amp;",'"&amp;D12752&amp;"','"&amp;E12752&amp;"','"&amp;SUBSTITUTE(F12752,"'","''")&amp;"',"&amp;G12752&amp;","&amp;H12752&amp;");"</f>
        <v>INSERT INTO PARAMETERS (PARAMETER_ID, PARAMETER_GROUP_ID,PARAMETER_GROUP_NAME,PARAMETER_NAME,PARAMETER_VALUE,IS_SENSITIVE,IS_ACTIVE) VALUES (13010,1044,'m_wrp_india_etl_xDM_tlrsr_nielsen_load_rtlsalesman_group','target_schema','INDSDL_RAW',FALSE,TRUE);</v>
      </c>
    </row>
    <row r="12753" spans="1:10" hidden="1">
      <c r="A12753" s="337" t="s">
        <v>36</v>
      </c>
      <c r="B12753" s="357">
        <v>13011</v>
      </c>
      <c r="C12753" s="337">
        <v>1044</v>
      </c>
      <c r="D12753" s="337" t="s">
        <v>12457</v>
      </c>
      <c r="E12753" s="338" t="s">
        <v>9676</v>
      </c>
      <c r="F12753" s="358" t="s">
        <v>2821</v>
      </c>
      <c r="G12753" s="338" t="b">
        <v>0</v>
      </c>
      <c r="H12753" s="338" t="b">
        <v>1</v>
      </c>
      <c r="I12753" s="337"/>
      <c r="J12753" s="337" t="str">
        <f>"INSERT INTO PARAMETERS (PARAMETER_ID, PARAMETER_GROUP_ID,PARAMETER_GROUP_NAME,PARAMETER_NAME,PARAMETER_VALUE,IS_SENSITIVE,IS_ACTIVE) VALUES ("&amp;B12753&amp;","&amp;C12753&amp;",'"&amp;D12753&amp;"','"&amp;E12753&amp;"','"&amp;SUBSTITUTE(F12753,"'","''")&amp;"',"&amp;G12753&amp;","&amp;H12753&amp;");"</f>
        <v>INSERT INTO PARAMETERS (PARAMETER_ID, PARAMETER_GROUP_ID,PARAMETER_GROUP_NAME,PARAMETER_NAME,PARAMETER_VALUE,IS_SENSITIVE,IS_ACTIVE) VALUES (13011,1044,'m_wrp_india_etl_xDM_tlrsr_nielsen_load_rtlsalesman_group','truncate_and_load','Y',FALSE,TRUE);</v>
      </c>
    </row>
    <row r="12754" spans="1:10" hidden="1">
      <c r="A12754" s="337" t="s">
        <v>36</v>
      </c>
      <c r="B12754" s="357">
        <v>13012</v>
      </c>
      <c r="C12754" s="337">
        <v>1045</v>
      </c>
      <c r="D12754" s="337" t="s">
        <v>12463</v>
      </c>
      <c r="E12754" s="338" t="s">
        <v>9667</v>
      </c>
      <c r="F12754" s="359" t="s">
        <v>12464</v>
      </c>
      <c r="G12754" s="338" t="b">
        <v>0</v>
      </c>
      <c r="H12754" s="338" t="b">
        <v>1</v>
      </c>
      <c r="I12754" s="337"/>
      <c r="J12754" s="337" t="str">
        <f>"INSERT INTO PARAMETERS (PARAMETER_ID, PARAMETER_GROUP_ID,PARAMETER_GROUP_NAME,PARAMETER_NAME,PARAMETER_VALUE,IS_SENSITIVE,IS_ACTIVE) VALUES ("&amp;B12754&amp;","&amp;C12754&amp;",'"&amp;D12754&amp;"','"&amp;E12754&amp;"','"&amp;SUBSTITUTE(F12754,"'","''")&amp;"',"&amp;G12754&amp;","&amp;H12754&amp;");"</f>
        <v>INSERT INTO PARAMETERS (PARAMETER_ID, PARAMETER_GROUP_ID,PARAMETER_GROUP_NAME,PARAMETER_NAME,PARAMETER_VALUE,IS_SENSITIVE,IS_ACTIVE) VALUES (13012,1045,'m_wrp_india_etl_xDM_tlrsr_nielsen_load_rretailergeoextension_group','landing_file_name','rretailergeoextension',FALSE,TRUE);</v>
      </c>
    </row>
    <row r="12755" spans="1:10" ht="409.6" hidden="1">
      <c r="A12755" s="337" t="s">
        <v>36</v>
      </c>
      <c r="B12755" s="357">
        <v>13013</v>
      </c>
      <c r="C12755" s="337">
        <v>1045</v>
      </c>
      <c r="D12755" s="337" t="s">
        <v>12463</v>
      </c>
      <c r="E12755" s="338" t="s">
        <v>9673</v>
      </c>
      <c r="F12755" s="359" t="s">
        <v>12465</v>
      </c>
      <c r="G12755" s="338" t="b">
        <v>0</v>
      </c>
      <c r="H12755" s="338" t="b">
        <v>1</v>
      </c>
      <c r="I12755" s="337"/>
      <c r="J12755" s="337" t="str">
        <f>"INSERT INTO PARAMETERS (PARAMETER_ID, PARAMETER_GROUP_ID,PARAMETER_GROUP_NAME,PARAMETER_NAME,PARAMETER_VALUE,IS_SENSITIVE,IS_ACTIVE) VALUES ("&amp;B12755&amp;","&amp;C12755&amp;",'"&amp;D12755&amp;"','"&amp;E12755&amp;"','"&amp;SUBSTITUTE(F12755,"'","''")&amp;"',"&amp;G12755&amp;","&amp;H12755&amp;");"</f>
        <v>INSERT INTO PARAMETERS (PARAMETER_ID, PARAMETER_GROUP_ID,PARAMETER_GROUP_NAME,PARAMETER_NAME,PARAMETER_VALUE,IS_SENSITIVE,IS_ACTIVE) VALUES (13013,1045,'m_wrp_india_etl_xDM_tlrsr_nielsen_load_rretailergeoextension_group','ms_query','SELECT Cmpcode,
       Distrcode,
       Customercode,
       Cmpcutomercode,
       Distributorcustomercode,
       Latitude,
       Longitude,
       TownName,
       StateName,
       DistrictName,
       SubDistrictName,
       Type,
       VillageName,
       Pincode,
       UAcheck,
       UAName,
       Population,
       PopStrata,
       FinalPopulationwithUA,
       Modifydate,
       Createddate,
       isDeleted,
       ExtraField1,
       ExtraField2,
       ExtraField3,
       Createddt
FROM csngjnjreport.rretailergeoextension;',FALSE,TRUE);</v>
      </c>
    </row>
    <row r="12756" spans="1:10" hidden="1">
      <c r="A12756" s="337" t="s">
        <v>36</v>
      </c>
      <c r="B12756" s="357">
        <v>13014</v>
      </c>
      <c r="C12756" s="337">
        <v>1045</v>
      </c>
      <c r="D12756" s="337" t="s">
        <v>12463</v>
      </c>
      <c r="E12756" s="360" t="s">
        <v>9678</v>
      </c>
      <c r="F12756" s="358" t="s">
        <v>11214</v>
      </c>
      <c r="G12756" s="338" t="b">
        <v>0</v>
      </c>
      <c r="H12756" s="338" t="b">
        <v>1</v>
      </c>
      <c r="I12756" s="337"/>
      <c r="J12756" s="337" t="str">
        <f>"INSERT INTO PARAMETERS (PARAMETER_ID, PARAMETER_GROUP_ID,PARAMETER_GROUP_NAME,PARAMETER_NAME,PARAMETER_VALUE,IS_SENSITIVE,IS_ACTIVE) VALUES ("&amp;B12756&amp;","&amp;C12756&amp;",'"&amp;D12756&amp;"','"&amp;E12756&amp;"','"&amp;SUBSTITUTE(F12756,"'","''")&amp;"',"&amp;G12756&amp;","&amp;H12756&amp;");"</f>
        <v>INSERT INTO PARAMETERS (PARAMETER_ID, PARAMETER_GROUP_ID,PARAMETER_GROUP_NAME,PARAMETER_NAME,PARAMETER_VALUE,IS_SENSITIVE,IS_ACTIVE) VALUES (13014,1045,'m_wrp_india_etl_xDM_tlrsr_nielsen_load_rretailergeoextension_group','decide_source','mysql_server_csngjnjreport',FALSE,TRUE);</v>
      </c>
    </row>
    <row r="12757" spans="1:10" hidden="1">
      <c r="A12757" s="337" t="s">
        <v>36</v>
      </c>
      <c r="B12757" s="357">
        <v>13015</v>
      </c>
      <c r="C12757" s="337">
        <v>1045</v>
      </c>
      <c r="D12757" s="337" t="s">
        <v>12463</v>
      </c>
      <c r="E12757" s="338" t="s">
        <v>2833</v>
      </c>
      <c r="F12757" s="338" t="s">
        <v>2834</v>
      </c>
      <c r="G12757" s="338" t="b">
        <v>0</v>
      </c>
      <c r="H12757" s="338" t="b">
        <v>1</v>
      </c>
      <c r="I12757" s="337"/>
      <c r="J12757" s="337" t="str">
        <f>"INSERT INTO PARAMETERS (PARAMETER_ID, PARAMETER_GROUP_ID,PARAMETER_GROUP_NAME,PARAMETER_NAME,PARAMETER_VALUE,IS_SENSITIVE,IS_ACTIVE) VALUES ("&amp;B12757&amp;","&amp;C12757&amp;",'"&amp;D12757&amp;"','"&amp;E12757&amp;"','"&amp;SUBSTITUTE(F12757,"'","''")&amp;"',"&amp;G12757&amp;","&amp;H12757&amp;");"</f>
        <v>INSERT INTO PARAMETERS (PARAMETER_ID, PARAMETER_GROUP_ID,PARAMETER_GROUP_NAME,PARAMETER_NAME,PARAMETER_VALUE,IS_SENSITIVE,IS_ACTIVE) VALUES (13015,1045,'m_wrp_india_etl_xDM_tlrsr_nielsen_load_rretailergeoextension_group','load_method','sp',FALSE,TRUE);</v>
      </c>
    </row>
    <row r="12758" spans="1:10" hidden="1">
      <c r="A12758" s="337" t="s">
        <v>36</v>
      </c>
      <c r="B12758" s="357">
        <v>13016</v>
      </c>
      <c r="C12758" s="337">
        <v>1045</v>
      </c>
      <c r="D12758" s="337" t="s">
        <v>12463</v>
      </c>
      <c r="E12758" s="338" t="s">
        <v>2836</v>
      </c>
      <c r="F12758" s="338" t="s">
        <v>12466</v>
      </c>
      <c r="G12758" s="338" t="b">
        <v>0</v>
      </c>
      <c r="H12758" s="338" t="b">
        <v>1</v>
      </c>
      <c r="I12758" s="337"/>
      <c r="J12758" s="337" t="str">
        <f>"INSERT INTO PARAMETERS (PARAMETER_ID, PARAMETER_GROUP_ID,PARAMETER_GROUP_NAME,PARAMETER_NAME,PARAMETER_VALUE,IS_SENSITIVE,IS_ACTIVE) VALUES ("&amp;B12758&amp;","&amp;C12758&amp;",'"&amp;D12758&amp;"','"&amp;E12758&amp;"','"&amp;SUBSTITUTE(F12758,"'","''")&amp;"',"&amp;G12758&amp;","&amp;H12758&amp;");"</f>
        <v>INSERT INTO PARAMETERS (PARAMETER_ID, PARAMETER_GROUP_ID,PARAMETER_GROUP_NAME,PARAMETER_NAME,PARAMETER_VALUE,IS_SENSITIVE,IS_ACTIVE) VALUES (13016,1045,'m_wrp_india_etl_xDM_tlrsr_nielsen_load_rretailergeoextension_group','sp_name','INDSDL_RAW.IN_RRETAILERGEOEXTENSION_PREPROCESSING',FALSE,TRUE);</v>
      </c>
    </row>
    <row r="12759" spans="1:10" hidden="1">
      <c r="A12759" s="337" t="s">
        <v>36</v>
      </c>
      <c r="B12759" s="357">
        <v>13017</v>
      </c>
      <c r="C12759" s="337">
        <v>1045</v>
      </c>
      <c r="D12759" s="337" t="s">
        <v>12463</v>
      </c>
      <c r="E12759" s="338" t="s">
        <v>9664</v>
      </c>
      <c r="F12759" s="338" t="s">
        <v>12467</v>
      </c>
      <c r="G12759" s="338" t="b">
        <v>0</v>
      </c>
      <c r="H12759" s="338" t="b">
        <v>1</v>
      </c>
      <c r="I12759" s="337"/>
      <c r="J12759" s="337" t="str">
        <f>"INSERT INTO PARAMETERS (PARAMETER_ID, PARAMETER_GROUP_ID,PARAMETER_GROUP_NAME,PARAMETER_NAME,PARAMETER_VALUE,IS_SENSITIVE,IS_ACTIVE) VALUES ("&amp;B12759&amp;","&amp;C12759&amp;",'"&amp;D12759&amp;"','"&amp;E12759&amp;"','"&amp;SUBSTITUTE(F12759,"'","''")&amp;"',"&amp;G12759&amp;","&amp;H12759&amp;");"</f>
        <v>INSERT INTO PARAMETERS (PARAMETER_ID, PARAMETER_GROUP_ID,PARAMETER_GROUP_NAME,PARAMETER_NAME,PARAMETER_VALUE,IS_SENSITIVE,IS_ACTIVE) VALUES (13017,1045,'m_wrp_india_etl_xDM_tlrsr_nielsen_load_rretailergeoextension_group','landing_file_path','india_dna/master/rretailergeoextension/in_rretailergeoextension',FALSE,TRUE);</v>
      </c>
    </row>
    <row r="12760" spans="1:10" hidden="1">
      <c r="A12760" s="337" t="s">
        <v>36</v>
      </c>
      <c r="B12760" s="357">
        <v>13018</v>
      </c>
      <c r="C12760" s="337">
        <v>1045</v>
      </c>
      <c r="D12760" s="337" t="s">
        <v>12463</v>
      </c>
      <c r="E12760" s="338" t="s">
        <v>2844</v>
      </c>
      <c r="F12760" s="338" t="s">
        <v>12468</v>
      </c>
      <c r="G12760" s="338" t="b">
        <v>0</v>
      </c>
      <c r="H12760" s="338" t="b">
        <v>1</v>
      </c>
      <c r="I12760" s="337"/>
      <c r="J12760" s="337" t="str">
        <f>"INSERT INTO PARAMETERS (PARAMETER_ID, PARAMETER_GROUP_ID,PARAMETER_GROUP_NAME,PARAMETER_NAME,PARAMETER_VALUE,IS_SENSITIVE,IS_ACTIVE) VALUES ("&amp;B12760&amp;","&amp;C12760&amp;",'"&amp;D12760&amp;"','"&amp;E12760&amp;"','"&amp;SUBSTITUTE(F12760,"'","''")&amp;"',"&amp;G12760&amp;","&amp;H12760&amp;");"</f>
        <v>INSERT INTO PARAMETERS (PARAMETER_ID, PARAMETER_GROUP_ID,PARAMETER_GROUP_NAME,PARAMETER_NAME,PARAMETER_VALUE,IS_SENSITIVE,IS_ACTIVE) VALUES (13018,1045,'m_wrp_india_etl_xDM_tlrsr_nielsen_load_rretailergeoextension_group','target_table','SDL_IN_RRETAILERGEOEXTENSION',FALSE,TRUE);</v>
      </c>
    </row>
    <row r="12761" spans="1:10" hidden="1">
      <c r="A12761" s="337" t="s">
        <v>36</v>
      </c>
      <c r="B12761" s="357">
        <v>13019</v>
      </c>
      <c r="C12761" s="337">
        <v>1045</v>
      </c>
      <c r="D12761" s="337" t="s">
        <v>12463</v>
      </c>
      <c r="E12761" s="338" t="s">
        <v>2847</v>
      </c>
      <c r="F12761" s="338" t="s">
        <v>10841</v>
      </c>
      <c r="G12761" s="338" t="b">
        <v>0</v>
      </c>
      <c r="H12761" s="338" t="b">
        <v>1</v>
      </c>
      <c r="I12761" s="337"/>
      <c r="J12761" s="337" t="str">
        <f>"INSERT INTO PARAMETERS (PARAMETER_ID, PARAMETER_GROUP_ID,PARAMETER_GROUP_NAME,PARAMETER_NAME,PARAMETER_VALUE,IS_SENSITIVE,IS_ACTIVE) VALUES ("&amp;B12761&amp;","&amp;C12761&amp;",'"&amp;D12761&amp;"','"&amp;E12761&amp;"','"&amp;SUBSTITUTE(F12761,"'","''")&amp;"',"&amp;G12761&amp;","&amp;H12761&amp;");"</f>
        <v>INSERT INTO PARAMETERS (PARAMETER_ID, PARAMETER_GROUP_ID,PARAMETER_GROUP_NAME,PARAMETER_NAME,PARAMETER_VALUE,IS_SENSITIVE,IS_ACTIVE) VALUES (13019,1045,'m_wrp_india_etl_xDM_tlrsr_nielsen_load_rretailergeoextension_group','container','ind',FALSE,TRUE);</v>
      </c>
    </row>
    <row r="12762" spans="1:10" hidden="1">
      <c r="A12762" s="337" t="s">
        <v>36</v>
      </c>
      <c r="B12762" s="357">
        <v>13020</v>
      </c>
      <c r="C12762" s="337">
        <v>1045</v>
      </c>
      <c r="D12762" s="337" t="s">
        <v>12463</v>
      </c>
      <c r="E12762" s="338" t="s">
        <v>2850</v>
      </c>
      <c r="F12762" s="338" t="s">
        <v>10842</v>
      </c>
      <c r="G12762" s="338" t="b">
        <v>0</v>
      </c>
      <c r="H12762" s="338" t="b">
        <v>1</v>
      </c>
      <c r="I12762" s="337"/>
      <c r="J12762" s="337" t="str">
        <f>"INSERT INTO PARAMETERS (PARAMETER_ID, PARAMETER_GROUP_ID,PARAMETER_GROUP_NAME,PARAMETER_NAME,PARAMETER_VALUE,IS_SENSITIVE,IS_ACTIVE) VALUES ("&amp;B12762&amp;","&amp;C12762&amp;",'"&amp;D12762&amp;"','"&amp;E12762&amp;"','"&amp;SUBSTITUTE(F12762,"'","''")&amp;"',"&amp;G12762&amp;","&amp;H12762&amp;");"</f>
        <v>INSERT INTO PARAMETERS (PARAMETER_ID, PARAMETER_GROUP_ID,PARAMETER_GROUP_NAME,PARAMETER_NAME,PARAMETER_VALUE,IS_SENSITIVE,IS_ACTIVE) VALUES (13020,1045,'m_wrp_india_etl_xDM_tlrsr_nielsen_load_rretailergeoextension_group','target_schema','INDSDL_RAW',FALSE,TRUE);</v>
      </c>
    </row>
    <row r="12763" spans="1:10" hidden="1">
      <c r="A12763" s="337" t="s">
        <v>36</v>
      </c>
      <c r="B12763" s="357">
        <v>13021</v>
      </c>
      <c r="C12763" s="337">
        <v>1045</v>
      </c>
      <c r="D12763" s="337" t="s">
        <v>12463</v>
      </c>
      <c r="E12763" s="338" t="s">
        <v>9676</v>
      </c>
      <c r="F12763" s="358" t="s">
        <v>2821</v>
      </c>
      <c r="G12763" s="338" t="b">
        <v>0</v>
      </c>
      <c r="H12763" s="338" t="b">
        <v>1</v>
      </c>
      <c r="I12763" s="337"/>
      <c r="J12763" s="337" t="str">
        <f>"INSERT INTO PARAMETERS (PARAMETER_ID, PARAMETER_GROUP_ID,PARAMETER_GROUP_NAME,PARAMETER_NAME,PARAMETER_VALUE,IS_SENSITIVE,IS_ACTIVE) VALUES ("&amp;B12763&amp;","&amp;C12763&amp;",'"&amp;D12763&amp;"','"&amp;E12763&amp;"','"&amp;SUBSTITUTE(F12763,"'","''")&amp;"',"&amp;G12763&amp;","&amp;H12763&amp;");"</f>
        <v>INSERT INTO PARAMETERS (PARAMETER_ID, PARAMETER_GROUP_ID,PARAMETER_GROUP_NAME,PARAMETER_NAME,PARAMETER_VALUE,IS_SENSITIVE,IS_ACTIVE) VALUES (13021,1045,'m_wrp_india_etl_xDM_tlrsr_nielsen_load_rretailergeoextension_group','truncate_and_load','Y',FALSE,TRUE);</v>
      </c>
    </row>
    <row r="12764" spans="1:10" hidden="1">
      <c r="A12764" t="s">
        <v>36</v>
      </c>
      <c r="B12764" s="32">
        <v>13022</v>
      </c>
      <c r="C12764" s="25">
        <v>1046</v>
      </c>
      <c r="D12764" t="s">
        <v>1821</v>
      </c>
      <c r="E12764" t="s">
        <v>2847</v>
      </c>
      <c r="F12764" t="s">
        <v>10841</v>
      </c>
      <c r="G12764" t="b">
        <v>0</v>
      </c>
      <c r="H12764" t="b">
        <v>1</v>
      </c>
      <c r="J12764" t="str">
        <f>"INSERT INTO PARAMETERS (PARAMETER_ID, PARAMETER_GROUP_ID,PARAMETER_GROUP_NAME,PARAMETER_NAME,PARAMETER_VALUE,IS_SENSITIVE,IS_ACTIVE) VALUES ("&amp;B12764&amp;","&amp;C12764&amp;",'"&amp;D12764&amp;"','"&amp;E12764&amp;"','"&amp;SUBSTITUTE(F12764,"'","''")&amp;"',"&amp;G12764&amp;","&amp;H12764&amp;");"</f>
        <v>INSERT INTO PARAMETERS (PARAMETER_ID, PARAMETER_GROUP_ID,PARAMETER_GROUP_NAME,PARAMETER_NAME,PARAMETER_VALUE,IS_SENSITIVE,IS_ACTIVE) VALUES (13022,1046,'in_distributorsupplier','container','ind',FALSE,TRUE);</v>
      </c>
    </row>
    <row r="12765" spans="1:10" hidden="1">
      <c r="A12765" t="s">
        <v>36</v>
      </c>
      <c r="B12765" s="32">
        <v>13023</v>
      </c>
      <c r="C12765" s="25">
        <v>1046</v>
      </c>
      <c r="D12765" t="s">
        <v>1821</v>
      </c>
      <c r="E12765" t="s">
        <v>9664</v>
      </c>
      <c r="F12765" t="s">
        <v>12469</v>
      </c>
      <c r="G12765" t="b">
        <v>0</v>
      </c>
      <c r="H12765" t="b">
        <v>1</v>
      </c>
      <c r="J12765" t="str">
        <f>"INSERT INTO PARAMETERS (PARAMETER_ID, PARAMETER_GROUP_ID,PARAMETER_GROUP_NAME,PARAMETER_NAME,PARAMETER_VALUE,IS_SENSITIVE,IS_ACTIVE) VALUES ("&amp;B12765&amp;","&amp;C12765&amp;",'"&amp;D12765&amp;"','"&amp;E12765&amp;"','"&amp;SUBSTITUTE(F12765,"'","''")&amp;"',"&amp;G12765&amp;","&amp;H12765&amp;");"</f>
        <v>INSERT INTO PARAMETERS (PARAMETER_ID, PARAMETER_GROUP_ID,PARAMETER_GROUP_NAME,PARAMETER_NAME,PARAMETER_VALUE,IS_SENSITIVE,IS_ACTIVE) VALUES (13023,1046,'in_distributorsupplier','landing_file_path','india_dna/master/distributorsupplier/in_distributor_supplier',FALSE,TRUE);</v>
      </c>
    </row>
    <row r="12766" spans="1:10" hidden="1">
      <c r="A12766" t="s">
        <v>36</v>
      </c>
      <c r="B12766" s="32">
        <v>13024</v>
      </c>
      <c r="C12766" s="25">
        <v>1046</v>
      </c>
      <c r="D12766" t="s">
        <v>1821</v>
      </c>
      <c r="E12766" t="s">
        <v>9667</v>
      </c>
      <c r="F12766" t="s">
        <v>12470</v>
      </c>
      <c r="G12766" t="b">
        <v>0</v>
      </c>
      <c r="H12766" t="b">
        <v>1</v>
      </c>
      <c r="J12766" t="str">
        <f>"INSERT INTO PARAMETERS (PARAMETER_ID, PARAMETER_GROUP_ID,PARAMETER_GROUP_NAME,PARAMETER_NAME,PARAMETER_VALUE,IS_SENSITIVE,IS_ACTIVE) VALUES ("&amp;B12766&amp;","&amp;C12766&amp;",'"&amp;D12766&amp;"','"&amp;E12766&amp;"','"&amp;SUBSTITUTE(F12766,"'","''")&amp;"',"&amp;G12766&amp;","&amp;H12766&amp;");"</f>
        <v>INSERT INTO PARAMETERS (PARAMETER_ID, PARAMETER_GROUP_ID,PARAMETER_GROUP_NAME,PARAMETER_NAME,PARAMETER_VALUE,IS_SENSITIVE,IS_ACTIVE) VALUES (13024,1046,'in_distributorsupplier','landing_file_name','distributorsupplier',FALSE,TRUE);</v>
      </c>
    </row>
    <row r="12767" spans="1:10" hidden="1">
      <c r="A12767" t="s">
        <v>36</v>
      </c>
      <c r="B12767" s="32">
        <v>13025</v>
      </c>
      <c r="C12767" s="25">
        <v>1046</v>
      </c>
      <c r="D12767" t="s">
        <v>1821</v>
      </c>
      <c r="E12767" t="s">
        <v>2844</v>
      </c>
      <c r="F12767" t="s">
        <v>12471</v>
      </c>
      <c r="G12767" t="b">
        <v>0</v>
      </c>
      <c r="H12767" t="b">
        <v>1</v>
      </c>
      <c r="J12767" t="str">
        <f>"INSERT INTO PARAMETERS (PARAMETER_ID, PARAMETER_GROUP_ID,PARAMETER_GROUP_NAME,PARAMETER_NAME,PARAMETER_VALUE,IS_SENSITIVE,IS_ACTIVE) VALUES ("&amp;B12767&amp;","&amp;C12767&amp;",'"&amp;D12767&amp;"','"&amp;E12767&amp;"','"&amp;SUBSTITUTE(F12767,"'","''")&amp;"',"&amp;G12767&amp;","&amp;H12767&amp;");"</f>
        <v>INSERT INTO PARAMETERS (PARAMETER_ID, PARAMETER_GROUP_ID,PARAMETER_GROUP_NAME,PARAMETER_NAME,PARAMETER_VALUE,IS_SENSITIVE,IS_ACTIVE) VALUES (13025,1046,'in_distributorsupplier','target_table','SDL_XDM_DISTRIBUTOR_SUPPLIER',FALSE,TRUE);</v>
      </c>
    </row>
    <row r="12768" spans="1:10" hidden="1">
      <c r="A12768" t="s">
        <v>36</v>
      </c>
      <c r="B12768" s="32">
        <v>13026</v>
      </c>
      <c r="C12768" s="25">
        <v>1046</v>
      </c>
      <c r="D12768" t="s">
        <v>1821</v>
      </c>
      <c r="E12768" t="s">
        <v>2850</v>
      </c>
      <c r="F12768" t="s">
        <v>10842</v>
      </c>
      <c r="G12768" t="b">
        <v>0</v>
      </c>
      <c r="H12768" t="b">
        <v>1</v>
      </c>
      <c r="J12768" t="str">
        <f>"INSERT INTO PARAMETERS (PARAMETER_ID, PARAMETER_GROUP_ID,PARAMETER_GROUP_NAME,PARAMETER_NAME,PARAMETER_VALUE,IS_SENSITIVE,IS_ACTIVE) VALUES ("&amp;B12768&amp;","&amp;C12768&amp;",'"&amp;D12768&amp;"','"&amp;E12768&amp;"','"&amp;SUBSTITUTE(F12768,"'","''")&amp;"',"&amp;G12768&amp;","&amp;H12768&amp;");"</f>
        <v>INSERT INTO PARAMETERS (PARAMETER_ID, PARAMETER_GROUP_ID,PARAMETER_GROUP_NAME,PARAMETER_NAME,PARAMETER_VALUE,IS_SENSITIVE,IS_ACTIVE) VALUES (13026,1046,'in_distributorsupplier','target_schema','INDSDL_RAW',FALSE,TRUE);</v>
      </c>
    </row>
    <row r="12769" spans="1:10" hidden="1">
      <c r="A12769" t="s">
        <v>36</v>
      </c>
      <c r="B12769" s="32">
        <v>13027</v>
      </c>
      <c r="C12769" s="25">
        <v>1046</v>
      </c>
      <c r="D12769" t="s">
        <v>1821</v>
      </c>
      <c r="E12769" t="s">
        <v>9673</v>
      </c>
      <c r="F12769" t="s">
        <v>12472</v>
      </c>
      <c r="G12769" t="b">
        <v>0</v>
      </c>
      <c r="H12769" t="b">
        <v>1</v>
      </c>
      <c r="J12769" t="str">
        <f>"INSERT INTO PARAMETERS (PARAMETER_ID, PARAMETER_GROUP_ID,PARAMETER_GROUP_NAME,PARAMETER_NAME,PARAMETER_VALUE,IS_SENSITIVE,IS_ACTIVE) VALUES ("&amp;B12769&amp;","&amp;C12769&amp;",'"&amp;D12769&amp;"','"&amp;E12769&amp;"','"&amp;SUBSTITUTE(F12769,"'","''")&amp;"',"&amp;G12769&amp;","&amp;H12769&amp;");"</f>
        <v>INSERT INTO PARAMETERS (PARAMETER_ID, PARAMETER_GROUP_ID,PARAMETER_GROUP_NAME,PARAMETER_NAME,PARAMETER_VALUE,IS_SENSITIVE,IS_ACTIVE) VALUES (13027,1046,'in_distributorsupplier','ms_query','select CmpCode,DistrCode,SupCode,IsDefault,ModUserCode,ModDt,CreatedDt from csngjnjreport.rdistributorsupplier;',FALSE,TRUE);</v>
      </c>
    </row>
    <row r="12770" spans="1:10" ht="15" hidden="1" customHeight="1">
      <c r="A12770" t="s">
        <v>36</v>
      </c>
      <c r="B12770" s="32">
        <v>13028</v>
      </c>
      <c r="C12770" s="25">
        <v>1046</v>
      </c>
      <c r="D12770" t="s">
        <v>1821</v>
      </c>
      <c r="E12770" t="s">
        <v>9676</v>
      </c>
      <c r="F12770" t="s">
        <v>2821</v>
      </c>
      <c r="G12770" t="b">
        <v>0</v>
      </c>
      <c r="H12770" t="b">
        <v>1</v>
      </c>
      <c r="J12770" t="str">
        <f>"INSERT INTO PARAMETERS (PARAMETER_ID, PARAMETER_GROUP_ID,PARAMETER_GROUP_NAME,PARAMETER_NAME,PARAMETER_VALUE,IS_SENSITIVE,IS_ACTIVE) VALUES ("&amp;B12770&amp;","&amp;C12770&amp;",'"&amp;D12770&amp;"','"&amp;E12770&amp;"','"&amp;SUBSTITUTE(F12770,"'","''")&amp;"',"&amp;G12770&amp;","&amp;H12770&amp;");"</f>
        <v>INSERT INTO PARAMETERS (PARAMETER_ID, PARAMETER_GROUP_ID,PARAMETER_GROUP_NAME,PARAMETER_NAME,PARAMETER_VALUE,IS_SENSITIVE,IS_ACTIVE) VALUES (13028,1046,'in_distributorsupplier','truncate_and_load','Y',FALSE,TRUE);</v>
      </c>
    </row>
    <row r="12771" spans="1:10" ht="15" hidden="1" customHeight="1">
      <c r="A12771" t="s">
        <v>36</v>
      </c>
      <c r="B12771" s="32">
        <v>13029</v>
      </c>
      <c r="C12771" s="25">
        <v>1046</v>
      </c>
      <c r="D12771" t="s">
        <v>1821</v>
      </c>
      <c r="E12771" t="s">
        <v>9678</v>
      </c>
      <c r="F12771" t="s">
        <v>11214</v>
      </c>
      <c r="G12771" t="b">
        <v>0</v>
      </c>
      <c r="H12771" t="b">
        <v>1</v>
      </c>
      <c r="J12771" t="str">
        <f>"INSERT INTO PARAMETERS (PARAMETER_ID, PARAMETER_GROUP_ID,PARAMETER_GROUP_NAME,PARAMETER_NAME,PARAMETER_VALUE,IS_SENSITIVE,IS_ACTIVE) VALUES ("&amp;B12771&amp;","&amp;C12771&amp;",'"&amp;D12771&amp;"','"&amp;E12771&amp;"','"&amp;SUBSTITUTE(F12771,"'","''")&amp;"',"&amp;G12771&amp;","&amp;H12771&amp;");"</f>
        <v>INSERT INTO PARAMETERS (PARAMETER_ID, PARAMETER_GROUP_ID,PARAMETER_GROUP_NAME,PARAMETER_NAME,PARAMETER_VALUE,IS_SENSITIVE,IS_ACTIVE) VALUES (13029,1046,'in_distributorsupplier','decide_source','mysql_server_csngjnjreport',FALSE,TRUE);</v>
      </c>
    </row>
    <row r="12772" spans="1:10" ht="15" hidden="1" customHeight="1">
      <c r="A12772" t="s">
        <v>36</v>
      </c>
      <c r="B12772" s="32">
        <v>13030</v>
      </c>
      <c r="C12772" s="25">
        <v>1046</v>
      </c>
      <c r="D12772" t="s">
        <v>1821</v>
      </c>
      <c r="E12772" t="s">
        <v>2833</v>
      </c>
      <c r="F12772" t="s">
        <v>2834</v>
      </c>
      <c r="G12772" t="b">
        <v>0</v>
      </c>
      <c r="H12772" t="b">
        <v>1</v>
      </c>
      <c r="J12772" t="str">
        <f>"INSERT INTO PARAMETERS (PARAMETER_ID, PARAMETER_GROUP_ID,PARAMETER_GROUP_NAME,PARAMETER_NAME,PARAMETER_VALUE,IS_SENSITIVE,IS_ACTIVE) VALUES ("&amp;B12772&amp;","&amp;C12772&amp;",'"&amp;D12772&amp;"','"&amp;E12772&amp;"','"&amp;SUBSTITUTE(F12772,"'","''")&amp;"',"&amp;G12772&amp;","&amp;H12772&amp;");"</f>
        <v>INSERT INTO PARAMETERS (PARAMETER_ID, PARAMETER_GROUP_ID,PARAMETER_GROUP_NAME,PARAMETER_NAME,PARAMETER_VALUE,IS_SENSITIVE,IS_ACTIVE) VALUES (13030,1046,'in_distributorsupplier','load_method','sp',FALSE,TRUE);</v>
      </c>
    </row>
    <row r="12773" spans="1:10" ht="15" hidden="1" customHeight="1">
      <c r="A12773" t="s">
        <v>36</v>
      </c>
      <c r="B12773" s="32">
        <v>13031</v>
      </c>
      <c r="C12773" s="25">
        <v>1046</v>
      </c>
      <c r="D12773" t="s">
        <v>1821</v>
      </c>
      <c r="E12773" t="s">
        <v>2836</v>
      </c>
      <c r="F12773" t="s">
        <v>12473</v>
      </c>
      <c r="G12773" t="b">
        <v>0</v>
      </c>
      <c r="H12773" t="b">
        <v>1</v>
      </c>
      <c r="J12773" t="str">
        <f>"INSERT INTO PARAMETERS (PARAMETER_ID, PARAMETER_GROUP_ID,PARAMETER_GROUP_NAME,PARAMETER_NAME,PARAMETER_VALUE,IS_SENSITIVE,IS_ACTIVE) VALUES ("&amp;B12773&amp;","&amp;C12773&amp;",'"&amp;D12773&amp;"','"&amp;E12773&amp;"','"&amp;SUBSTITUTE(F12773,"'","''")&amp;"',"&amp;G12773&amp;","&amp;H12773&amp;");"</f>
        <v>INSERT INTO PARAMETERS (PARAMETER_ID, PARAMETER_GROUP_ID,PARAMETER_GROUP_NAME,PARAMETER_NAME,PARAMETER_VALUE,IS_SENSITIVE,IS_ACTIVE) VALUES (13031,1046,'in_distributorsupplier','sp_name','INDSDL_RAW.XDM_DISTRIBUTOR_SUPPLIER_PREPROCESSING',FALSE,TRUE);</v>
      </c>
    </row>
    <row r="12774" spans="1:10" ht="15" hidden="1" customHeight="1">
      <c r="A12774" t="s">
        <v>36</v>
      </c>
      <c r="B12774" s="32">
        <v>13032</v>
      </c>
      <c r="C12774" s="25">
        <v>1047</v>
      </c>
      <c r="D12774" t="s">
        <v>1822</v>
      </c>
      <c r="E12774" t="s">
        <v>2847</v>
      </c>
      <c r="F12774" t="s">
        <v>10841</v>
      </c>
      <c r="G12774" t="b">
        <v>0</v>
      </c>
      <c r="H12774" t="b">
        <v>1</v>
      </c>
      <c r="J12774" t="str">
        <f>"INSERT INTO PARAMETERS (PARAMETER_ID, PARAMETER_GROUP_ID,PARAMETER_GROUP_NAME,PARAMETER_NAME,PARAMETER_VALUE,IS_SENSITIVE,IS_ACTIVE) VALUES ("&amp;B12774&amp;","&amp;C12774&amp;",'"&amp;D12774&amp;"','"&amp;E12774&amp;"','"&amp;SUBSTITUTE(F12774,"'","''")&amp;"',"&amp;G12774&amp;","&amp;H12774&amp;");"</f>
        <v>INSERT INTO PARAMETERS (PARAMETER_ID, PARAMETER_GROUP_ID,PARAMETER_GROUP_NAME,PARAMETER_NAME,PARAMETER_VALUE,IS_SENSITIVE,IS_ACTIVE) VALUES (13032,1047,'in_product','container','ind',FALSE,TRUE);</v>
      </c>
    </row>
    <row r="12775" spans="1:10" ht="15" hidden="1" customHeight="1">
      <c r="A12775" t="s">
        <v>36</v>
      </c>
      <c r="B12775" s="32">
        <v>13033</v>
      </c>
      <c r="C12775" s="25">
        <v>1047</v>
      </c>
      <c r="D12775" t="s">
        <v>1822</v>
      </c>
      <c r="E12775" t="s">
        <v>9664</v>
      </c>
      <c r="F12775" t="s">
        <v>12474</v>
      </c>
      <c r="G12775" t="b">
        <v>0</v>
      </c>
      <c r="H12775" t="b">
        <v>1</v>
      </c>
      <c r="J12775" t="str">
        <f>"INSERT INTO PARAMETERS (PARAMETER_ID, PARAMETER_GROUP_ID,PARAMETER_GROUP_NAME,PARAMETER_NAME,PARAMETER_VALUE,IS_SENSITIVE,IS_ACTIVE) VALUES ("&amp;B12775&amp;","&amp;C12775&amp;",'"&amp;D12775&amp;"','"&amp;E12775&amp;"','"&amp;SUBSTITUTE(F12775,"'","''")&amp;"',"&amp;G12775&amp;","&amp;H12775&amp;");"</f>
        <v>INSERT INTO PARAMETERS (PARAMETER_ID, PARAMETER_GROUP_ID,PARAMETER_GROUP_NAME,PARAMETER_NAME,PARAMETER_VALUE,IS_SENSITIVE,IS_ACTIVE) VALUES (13033,1047,'in_product','landing_file_path','india_dna/master/product/in_product',FALSE,TRUE);</v>
      </c>
    </row>
    <row r="12776" spans="1:10" ht="15" hidden="1" customHeight="1">
      <c r="A12776" t="s">
        <v>36</v>
      </c>
      <c r="B12776" s="32">
        <v>13034</v>
      </c>
      <c r="C12776" s="25">
        <v>1047</v>
      </c>
      <c r="D12776" t="s">
        <v>1822</v>
      </c>
      <c r="E12776" t="s">
        <v>9667</v>
      </c>
      <c r="F12776" t="s">
        <v>12475</v>
      </c>
      <c r="G12776" t="b">
        <v>0</v>
      </c>
      <c r="H12776" t="b">
        <v>1</v>
      </c>
      <c r="J12776" t="str">
        <f>"INSERT INTO PARAMETERS (PARAMETER_ID, PARAMETER_GROUP_ID,PARAMETER_GROUP_NAME,PARAMETER_NAME,PARAMETER_VALUE,IS_SENSITIVE,IS_ACTIVE) VALUES ("&amp;B12776&amp;","&amp;C12776&amp;",'"&amp;D12776&amp;"','"&amp;E12776&amp;"','"&amp;SUBSTITUTE(F12776,"'","''")&amp;"',"&amp;G12776&amp;","&amp;H12776&amp;");"</f>
        <v>INSERT INTO PARAMETERS (PARAMETER_ID, PARAMETER_GROUP_ID,PARAMETER_GROUP_NAME,PARAMETER_NAME,PARAMETER_VALUE,IS_SENSITIVE,IS_ACTIVE) VALUES (13034,1047,'in_product','landing_file_name','product',FALSE,TRUE);</v>
      </c>
    </row>
    <row r="12777" spans="1:10" ht="15" hidden="1" customHeight="1">
      <c r="A12777" t="s">
        <v>36</v>
      </c>
      <c r="B12777" s="32">
        <v>13035</v>
      </c>
      <c r="C12777" s="25">
        <v>1047</v>
      </c>
      <c r="D12777" t="s">
        <v>1822</v>
      </c>
      <c r="E12777" t="s">
        <v>2844</v>
      </c>
      <c r="F12777" t="s">
        <v>12476</v>
      </c>
      <c r="G12777" t="b">
        <v>0</v>
      </c>
      <c r="H12777" t="b">
        <v>1</v>
      </c>
      <c r="J12777" t="str">
        <f>"INSERT INTO PARAMETERS (PARAMETER_ID, PARAMETER_GROUP_ID,PARAMETER_GROUP_NAME,PARAMETER_NAME,PARAMETER_VALUE,IS_SENSITIVE,IS_ACTIVE) VALUES ("&amp;B12777&amp;","&amp;C12777&amp;",'"&amp;D12777&amp;"','"&amp;E12777&amp;"','"&amp;SUBSTITUTE(F12777,"'","''")&amp;"',"&amp;G12777&amp;","&amp;H12777&amp;");"</f>
        <v>INSERT INTO PARAMETERS (PARAMETER_ID, PARAMETER_GROUP_ID,PARAMETER_GROUP_NAME,PARAMETER_NAME,PARAMETER_VALUE,IS_SENSITIVE,IS_ACTIVE) VALUES (13035,1047,'in_product','target_table','SDL_XDM_PRODUCT',FALSE,TRUE);</v>
      </c>
    </row>
    <row r="12778" spans="1:10" ht="15" hidden="1" customHeight="1">
      <c r="A12778" t="s">
        <v>36</v>
      </c>
      <c r="B12778" s="32">
        <v>13036</v>
      </c>
      <c r="C12778" s="25">
        <v>1047</v>
      </c>
      <c r="D12778" t="s">
        <v>1822</v>
      </c>
      <c r="E12778" t="s">
        <v>2850</v>
      </c>
      <c r="F12778" t="s">
        <v>10842</v>
      </c>
      <c r="G12778" t="b">
        <v>0</v>
      </c>
      <c r="H12778" t="b">
        <v>1</v>
      </c>
      <c r="J12778" t="str">
        <f>"INSERT INTO PARAMETERS (PARAMETER_ID, PARAMETER_GROUP_ID,PARAMETER_GROUP_NAME,PARAMETER_NAME,PARAMETER_VALUE,IS_SENSITIVE,IS_ACTIVE) VALUES ("&amp;B12778&amp;","&amp;C12778&amp;",'"&amp;D12778&amp;"','"&amp;E12778&amp;"','"&amp;SUBSTITUTE(F12778,"'","''")&amp;"',"&amp;G12778&amp;","&amp;H12778&amp;");"</f>
        <v>INSERT INTO PARAMETERS (PARAMETER_ID, PARAMETER_GROUP_ID,PARAMETER_GROUP_NAME,PARAMETER_NAME,PARAMETER_VALUE,IS_SENSITIVE,IS_ACTIVE) VALUES (13036,1047,'in_product','target_schema','INDSDL_RAW',FALSE,TRUE);</v>
      </c>
    </row>
    <row r="12779" spans="1:10" ht="15" hidden="1" customHeight="1">
      <c r="A12779" t="s">
        <v>36</v>
      </c>
      <c r="B12779" s="32">
        <v>13037</v>
      </c>
      <c r="C12779" s="25">
        <v>1047</v>
      </c>
      <c r="D12779" t="s">
        <v>1822</v>
      </c>
      <c r="E12779" t="s">
        <v>9673</v>
      </c>
      <c r="F12779" t="s">
        <v>12477</v>
      </c>
      <c r="G12779" t="b">
        <v>0</v>
      </c>
      <c r="H12779" t="b">
        <v>1</v>
      </c>
      <c r="J12779" t="str">
        <f>"INSERT INTO PARAMETERS (PARAMETER_ID, PARAMETER_GROUP_ID,PARAMETER_GROUP_NAME,PARAMETER_NAME,PARAMETER_VALUE,IS_SENSITIVE,IS_ACTIVE) VALUES ("&amp;B12779&amp;","&amp;C12779&amp;",'"&amp;D12779&amp;"','"&amp;E12779&amp;"','"&amp;SUBSTITUTE(F12779,"'","''")&amp;"',"&amp;G12779&amp;","&amp;H12779&amp;");"</f>
        <v>INSERT INTO PARAMETERS (PARAMETER_ID, PARAMETER_GROUP_ID,PARAMETER_GROUP_NAME,PARAMETER_NAME,PARAMETER_VALUE,IS_SENSITIVE,IS_ACTIVE) VALUES (13037,1047,'in_product','ms_query','select ProdCompany,ProductCode,ProductUOM,UomConvFactor,ProdHierarchyLvl,ProdHierarchyVal,ProductName,ProdShortName,ProductCmpCode,StockCovDays,ProductWeight,ProductUnit,ProductStatus,ProductDrugType,SerialNo,ShelfLife,FranchiseCode,FranchiseName,BrandCode,BrandName,Product_Code,Product_Name,VariantCode,VariantName,MOTHERSKUCode,MOTHERSKUName,EANNo,CreatedDt from csngjnjreport.rproduct;',FALSE,TRUE);</v>
      </c>
    </row>
    <row r="12780" spans="1:10" ht="15" hidden="1" customHeight="1">
      <c r="A12780" t="s">
        <v>36</v>
      </c>
      <c r="B12780" s="32">
        <v>13038</v>
      </c>
      <c r="C12780" s="25">
        <v>1047</v>
      </c>
      <c r="D12780" t="s">
        <v>1822</v>
      </c>
      <c r="E12780" t="s">
        <v>9676</v>
      </c>
      <c r="F12780" t="s">
        <v>2821</v>
      </c>
      <c r="G12780" t="b">
        <v>0</v>
      </c>
      <c r="H12780" t="b">
        <v>1</v>
      </c>
      <c r="J12780" t="str">
        <f>"INSERT INTO PARAMETERS (PARAMETER_ID, PARAMETER_GROUP_ID,PARAMETER_GROUP_NAME,PARAMETER_NAME,PARAMETER_VALUE,IS_SENSITIVE,IS_ACTIVE) VALUES ("&amp;B12780&amp;","&amp;C12780&amp;",'"&amp;D12780&amp;"','"&amp;E12780&amp;"','"&amp;SUBSTITUTE(F12780,"'","''")&amp;"',"&amp;G12780&amp;","&amp;H12780&amp;");"</f>
        <v>INSERT INTO PARAMETERS (PARAMETER_ID, PARAMETER_GROUP_ID,PARAMETER_GROUP_NAME,PARAMETER_NAME,PARAMETER_VALUE,IS_SENSITIVE,IS_ACTIVE) VALUES (13038,1047,'in_product','truncate_and_load','Y',FALSE,TRUE);</v>
      </c>
    </row>
    <row r="12781" spans="1:10" ht="15" hidden="1" customHeight="1">
      <c r="A12781" t="s">
        <v>36</v>
      </c>
      <c r="B12781" s="32">
        <v>13039</v>
      </c>
      <c r="C12781" s="25">
        <v>1047</v>
      </c>
      <c r="D12781" t="s">
        <v>1822</v>
      </c>
      <c r="E12781" t="s">
        <v>9678</v>
      </c>
      <c r="F12781" t="s">
        <v>11214</v>
      </c>
      <c r="G12781" t="b">
        <v>0</v>
      </c>
      <c r="H12781" t="b">
        <v>1</v>
      </c>
      <c r="J12781" t="str">
        <f>"INSERT INTO PARAMETERS (PARAMETER_ID, PARAMETER_GROUP_ID,PARAMETER_GROUP_NAME,PARAMETER_NAME,PARAMETER_VALUE,IS_SENSITIVE,IS_ACTIVE) VALUES ("&amp;B12781&amp;","&amp;C12781&amp;",'"&amp;D12781&amp;"','"&amp;E12781&amp;"','"&amp;SUBSTITUTE(F12781,"'","''")&amp;"',"&amp;G12781&amp;","&amp;H12781&amp;");"</f>
        <v>INSERT INTO PARAMETERS (PARAMETER_ID, PARAMETER_GROUP_ID,PARAMETER_GROUP_NAME,PARAMETER_NAME,PARAMETER_VALUE,IS_SENSITIVE,IS_ACTIVE) VALUES (13039,1047,'in_product','decide_source','mysql_server_csngjnjreport',FALSE,TRUE);</v>
      </c>
    </row>
    <row r="12782" spans="1:10" ht="15" hidden="1" customHeight="1">
      <c r="A12782" t="s">
        <v>36</v>
      </c>
      <c r="B12782" s="32">
        <v>13040</v>
      </c>
      <c r="C12782" s="25">
        <v>1047</v>
      </c>
      <c r="D12782" t="s">
        <v>1822</v>
      </c>
      <c r="E12782" t="s">
        <v>2833</v>
      </c>
      <c r="F12782" t="s">
        <v>2834</v>
      </c>
      <c r="G12782" t="b">
        <v>0</v>
      </c>
      <c r="H12782" t="b">
        <v>1</v>
      </c>
      <c r="J12782" t="str">
        <f>"INSERT INTO PARAMETERS (PARAMETER_ID, PARAMETER_GROUP_ID,PARAMETER_GROUP_NAME,PARAMETER_NAME,PARAMETER_VALUE,IS_SENSITIVE,IS_ACTIVE) VALUES ("&amp;B12782&amp;","&amp;C12782&amp;",'"&amp;D12782&amp;"','"&amp;E12782&amp;"','"&amp;SUBSTITUTE(F12782,"'","''")&amp;"',"&amp;G12782&amp;","&amp;H12782&amp;");"</f>
        <v>INSERT INTO PARAMETERS (PARAMETER_ID, PARAMETER_GROUP_ID,PARAMETER_GROUP_NAME,PARAMETER_NAME,PARAMETER_VALUE,IS_SENSITIVE,IS_ACTIVE) VALUES (13040,1047,'in_product','load_method','sp',FALSE,TRUE);</v>
      </c>
    </row>
    <row r="12783" spans="1:10" ht="15" hidden="1" customHeight="1">
      <c r="A12783" t="s">
        <v>36</v>
      </c>
      <c r="B12783" s="32">
        <v>13041</v>
      </c>
      <c r="C12783" s="25">
        <v>1047</v>
      </c>
      <c r="D12783" t="s">
        <v>1822</v>
      </c>
      <c r="E12783" t="s">
        <v>2836</v>
      </c>
      <c r="F12783" t="s">
        <v>12478</v>
      </c>
      <c r="G12783" t="b">
        <v>0</v>
      </c>
      <c r="H12783" t="b">
        <v>1</v>
      </c>
      <c r="J12783" t="str">
        <f>"INSERT INTO PARAMETERS (PARAMETER_ID, PARAMETER_GROUP_ID,PARAMETER_GROUP_NAME,PARAMETER_NAME,PARAMETER_VALUE,IS_SENSITIVE,IS_ACTIVE) VALUES ("&amp;B12783&amp;","&amp;C12783&amp;",'"&amp;D12783&amp;"','"&amp;E12783&amp;"','"&amp;SUBSTITUTE(F12783,"'","''")&amp;"',"&amp;G12783&amp;","&amp;H12783&amp;");"</f>
        <v>INSERT INTO PARAMETERS (PARAMETER_ID, PARAMETER_GROUP_ID,PARAMETER_GROUP_NAME,PARAMETER_NAME,PARAMETER_VALUE,IS_SENSITIVE,IS_ACTIVE) VALUES (13041,1047,'in_product','sp_name','INDSDL_RAW.XDM_PRODUCT_PREPROCESSING',FALSE,TRUE);</v>
      </c>
    </row>
    <row r="12784" spans="1:10" ht="15" hidden="1" customHeight="1">
      <c r="A12784" t="s">
        <v>36</v>
      </c>
      <c r="B12784" s="32">
        <v>13042</v>
      </c>
      <c r="C12784" s="25">
        <v>1048</v>
      </c>
      <c r="D12784" t="s">
        <v>1823</v>
      </c>
      <c r="E12784" t="s">
        <v>2847</v>
      </c>
      <c r="F12784" t="s">
        <v>10841</v>
      </c>
      <c r="G12784" t="b">
        <v>0</v>
      </c>
      <c r="H12784" t="b">
        <v>1</v>
      </c>
      <c r="J12784" t="str">
        <f>"INSERT INTO PARAMETERS (PARAMETER_ID, PARAMETER_GROUP_ID,PARAMETER_GROUP_NAME,PARAMETER_NAME,PARAMETER_VALUE,IS_SENSITIVE,IS_ACTIVE) VALUES ("&amp;B12784&amp;","&amp;C12784&amp;",'"&amp;D12784&amp;"','"&amp;E12784&amp;"','"&amp;SUBSTITUTE(F12784,"'","''")&amp;"',"&amp;G12784&amp;","&amp;H12784&amp;");"</f>
        <v>INSERT INTO PARAMETERS (PARAMETER_ID, PARAMETER_GROUP_ID,PARAMETER_GROUP_NAME,PARAMETER_NAME,PARAMETER_VALUE,IS_SENSITIVE,IS_ACTIVE) VALUES (13042,1048,'in_productuom','container','ind',FALSE,TRUE);</v>
      </c>
    </row>
    <row r="12785" spans="1:10" ht="15" hidden="1" customHeight="1">
      <c r="A12785" t="s">
        <v>36</v>
      </c>
      <c r="B12785" s="32">
        <v>13043</v>
      </c>
      <c r="C12785" s="25">
        <v>1048</v>
      </c>
      <c r="D12785" t="s">
        <v>1823</v>
      </c>
      <c r="E12785" t="s">
        <v>9664</v>
      </c>
      <c r="F12785" t="s">
        <v>12479</v>
      </c>
      <c r="G12785" t="b">
        <v>0</v>
      </c>
      <c r="H12785" t="b">
        <v>1</v>
      </c>
      <c r="J12785" t="str">
        <f>"INSERT INTO PARAMETERS (PARAMETER_ID, PARAMETER_GROUP_ID,PARAMETER_GROUP_NAME,PARAMETER_NAME,PARAMETER_VALUE,IS_SENSITIVE,IS_ACTIVE) VALUES ("&amp;B12785&amp;","&amp;C12785&amp;",'"&amp;D12785&amp;"','"&amp;E12785&amp;"','"&amp;SUBSTITUTE(F12785,"'","''")&amp;"',"&amp;G12785&amp;","&amp;H12785&amp;");"</f>
        <v>INSERT INTO PARAMETERS (PARAMETER_ID, PARAMETER_GROUP_ID,PARAMETER_GROUP_NAME,PARAMETER_NAME,PARAMETER_VALUE,IS_SENSITIVE,IS_ACTIVE) VALUES (13043,1048,'in_productuom','landing_file_path','india_dna/master/productuom/in_product_uom',FALSE,TRUE);</v>
      </c>
    </row>
    <row r="12786" spans="1:10" ht="15" hidden="1" customHeight="1">
      <c r="A12786" t="s">
        <v>36</v>
      </c>
      <c r="B12786" s="32">
        <v>13044</v>
      </c>
      <c r="C12786" s="25">
        <v>1048</v>
      </c>
      <c r="D12786" t="s">
        <v>1823</v>
      </c>
      <c r="E12786" t="s">
        <v>9667</v>
      </c>
      <c r="F12786" t="s">
        <v>12480</v>
      </c>
      <c r="G12786" t="b">
        <v>0</v>
      </c>
      <c r="H12786" t="b">
        <v>1</v>
      </c>
      <c r="J12786" t="str">
        <f>"INSERT INTO PARAMETERS (PARAMETER_ID, PARAMETER_GROUP_ID,PARAMETER_GROUP_NAME,PARAMETER_NAME,PARAMETER_VALUE,IS_SENSITIVE,IS_ACTIVE) VALUES ("&amp;B12786&amp;","&amp;C12786&amp;",'"&amp;D12786&amp;"','"&amp;E12786&amp;"','"&amp;SUBSTITUTE(F12786,"'","''")&amp;"',"&amp;G12786&amp;","&amp;H12786&amp;");"</f>
        <v>INSERT INTO PARAMETERS (PARAMETER_ID, PARAMETER_GROUP_ID,PARAMETER_GROUP_NAME,PARAMETER_NAME,PARAMETER_VALUE,IS_SENSITIVE,IS_ACTIVE) VALUES (13044,1048,'in_productuom','landing_file_name','productuom',FALSE,TRUE);</v>
      </c>
    </row>
    <row r="12787" spans="1:10" ht="15" hidden="1" customHeight="1">
      <c r="A12787" t="s">
        <v>36</v>
      </c>
      <c r="B12787" s="32">
        <v>13045</v>
      </c>
      <c r="C12787" s="25">
        <v>1048</v>
      </c>
      <c r="D12787" t="s">
        <v>1823</v>
      </c>
      <c r="E12787" t="s">
        <v>2844</v>
      </c>
      <c r="F12787" t="s">
        <v>12481</v>
      </c>
      <c r="G12787" t="b">
        <v>0</v>
      </c>
      <c r="H12787" t="b">
        <v>1</v>
      </c>
      <c r="J12787" t="str">
        <f>"INSERT INTO PARAMETERS (PARAMETER_ID, PARAMETER_GROUP_ID,PARAMETER_GROUP_NAME,PARAMETER_NAME,PARAMETER_VALUE,IS_SENSITIVE,IS_ACTIVE) VALUES ("&amp;B12787&amp;","&amp;C12787&amp;",'"&amp;D12787&amp;"','"&amp;E12787&amp;"','"&amp;SUBSTITUTE(F12787,"'","''")&amp;"',"&amp;G12787&amp;","&amp;H12787&amp;");"</f>
        <v>INSERT INTO PARAMETERS (PARAMETER_ID, PARAMETER_GROUP_ID,PARAMETER_GROUP_NAME,PARAMETER_NAME,PARAMETER_VALUE,IS_SENSITIVE,IS_ACTIVE) VALUES (13045,1048,'in_productuom','target_table','SDL_XDM_PRODUCTUOM',FALSE,TRUE);</v>
      </c>
    </row>
    <row r="12788" spans="1:10" ht="15" hidden="1" customHeight="1">
      <c r="A12788" t="s">
        <v>36</v>
      </c>
      <c r="B12788" s="32">
        <v>13046</v>
      </c>
      <c r="C12788" s="25">
        <v>1048</v>
      </c>
      <c r="D12788" t="s">
        <v>1823</v>
      </c>
      <c r="E12788" t="s">
        <v>2850</v>
      </c>
      <c r="F12788" t="s">
        <v>10842</v>
      </c>
      <c r="G12788" t="b">
        <v>0</v>
      </c>
      <c r="H12788" t="b">
        <v>1</v>
      </c>
      <c r="J12788" t="str">
        <f>"INSERT INTO PARAMETERS (PARAMETER_ID, PARAMETER_GROUP_ID,PARAMETER_GROUP_NAME,PARAMETER_NAME,PARAMETER_VALUE,IS_SENSITIVE,IS_ACTIVE) VALUES ("&amp;B12788&amp;","&amp;C12788&amp;",'"&amp;D12788&amp;"','"&amp;E12788&amp;"','"&amp;SUBSTITUTE(F12788,"'","''")&amp;"',"&amp;G12788&amp;","&amp;H12788&amp;");"</f>
        <v>INSERT INTO PARAMETERS (PARAMETER_ID, PARAMETER_GROUP_ID,PARAMETER_GROUP_NAME,PARAMETER_NAME,PARAMETER_VALUE,IS_SENSITIVE,IS_ACTIVE) VALUES (13046,1048,'in_productuom','target_schema','INDSDL_RAW',FALSE,TRUE);</v>
      </c>
    </row>
    <row r="12789" spans="1:10" ht="15" hidden="1" customHeight="1">
      <c r="A12789" t="s">
        <v>36</v>
      </c>
      <c r="B12789" s="32">
        <v>13047</v>
      </c>
      <c r="C12789" s="25">
        <v>1048</v>
      </c>
      <c r="D12789" t="s">
        <v>1823</v>
      </c>
      <c r="E12789" t="s">
        <v>9673</v>
      </c>
      <c r="F12789" t="s">
        <v>12482</v>
      </c>
      <c r="G12789" t="b">
        <v>0</v>
      </c>
      <c r="H12789" t="b">
        <v>1</v>
      </c>
      <c r="J12789" t="str">
        <f>"INSERT INTO PARAMETERS (PARAMETER_ID, PARAMETER_GROUP_ID,PARAMETER_GROUP_NAME,PARAMETER_NAME,PARAMETER_VALUE,IS_SENSITIVE,IS_ACTIVE) VALUES ("&amp;B12789&amp;","&amp;C12789&amp;",'"&amp;D12789&amp;"','"&amp;E12789&amp;"','"&amp;SUBSTITUTE(F12789,"'","''")&amp;"',"&amp;G12789&amp;","&amp;H12789&amp;");"</f>
        <v>INSERT INTO PARAMETERS (PARAMETER_ID, PARAMETER_GROUP_ID,PARAMETER_GROUP_NAME,PARAMETER_NAME,PARAMETER_VALUE,IS_SENSITIVE,IS_ACTIVE) VALUES (13047,1048,'in_productuom','ms_query','select CmpCode,ProdCode,UOMCODE,UomConvFactor,ModUserCode,ModDt,CreatedDt from csngjnjreport.rproductuom;',FALSE,TRUE);</v>
      </c>
    </row>
    <row r="12790" spans="1:10" ht="15" hidden="1" customHeight="1">
      <c r="A12790" t="s">
        <v>36</v>
      </c>
      <c r="B12790" s="32">
        <v>13048</v>
      </c>
      <c r="C12790" s="25">
        <v>1048</v>
      </c>
      <c r="D12790" t="s">
        <v>1823</v>
      </c>
      <c r="E12790" t="s">
        <v>9676</v>
      </c>
      <c r="F12790" t="s">
        <v>2821</v>
      </c>
      <c r="G12790" t="b">
        <v>0</v>
      </c>
      <c r="H12790" t="b">
        <v>1</v>
      </c>
      <c r="J12790" t="str">
        <f>"INSERT INTO PARAMETERS (PARAMETER_ID, PARAMETER_GROUP_ID,PARAMETER_GROUP_NAME,PARAMETER_NAME,PARAMETER_VALUE,IS_SENSITIVE,IS_ACTIVE) VALUES ("&amp;B12790&amp;","&amp;C12790&amp;",'"&amp;D12790&amp;"','"&amp;E12790&amp;"','"&amp;SUBSTITUTE(F12790,"'","''")&amp;"',"&amp;G12790&amp;","&amp;H12790&amp;");"</f>
        <v>INSERT INTO PARAMETERS (PARAMETER_ID, PARAMETER_GROUP_ID,PARAMETER_GROUP_NAME,PARAMETER_NAME,PARAMETER_VALUE,IS_SENSITIVE,IS_ACTIVE) VALUES (13048,1048,'in_productuom','truncate_and_load','Y',FALSE,TRUE);</v>
      </c>
    </row>
    <row r="12791" spans="1:10" ht="15" hidden="1" customHeight="1">
      <c r="A12791" t="s">
        <v>36</v>
      </c>
      <c r="B12791" s="32">
        <v>13049</v>
      </c>
      <c r="C12791" s="25">
        <v>1048</v>
      </c>
      <c r="D12791" t="s">
        <v>1823</v>
      </c>
      <c r="E12791" t="s">
        <v>9678</v>
      </c>
      <c r="F12791" t="s">
        <v>11214</v>
      </c>
      <c r="G12791" t="b">
        <v>0</v>
      </c>
      <c r="H12791" t="b">
        <v>1</v>
      </c>
      <c r="J12791" t="str">
        <f>"INSERT INTO PARAMETERS (PARAMETER_ID, PARAMETER_GROUP_ID,PARAMETER_GROUP_NAME,PARAMETER_NAME,PARAMETER_VALUE,IS_SENSITIVE,IS_ACTIVE) VALUES ("&amp;B12791&amp;","&amp;C12791&amp;",'"&amp;D12791&amp;"','"&amp;E12791&amp;"','"&amp;SUBSTITUTE(F12791,"'","''")&amp;"',"&amp;G12791&amp;","&amp;H12791&amp;");"</f>
        <v>INSERT INTO PARAMETERS (PARAMETER_ID, PARAMETER_GROUP_ID,PARAMETER_GROUP_NAME,PARAMETER_NAME,PARAMETER_VALUE,IS_SENSITIVE,IS_ACTIVE) VALUES (13049,1048,'in_productuom','decide_source','mysql_server_csngjnjreport',FALSE,TRUE);</v>
      </c>
    </row>
    <row r="12792" spans="1:10" ht="15" hidden="1" customHeight="1">
      <c r="A12792" t="s">
        <v>36</v>
      </c>
      <c r="B12792" s="32">
        <v>13050</v>
      </c>
      <c r="C12792" s="25">
        <v>1048</v>
      </c>
      <c r="D12792" t="s">
        <v>1823</v>
      </c>
      <c r="E12792" t="s">
        <v>2833</v>
      </c>
      <c r="F12792" t="s">
        <v>2834</v>
      </c>
      <c r="G12792" t="b">
        <v>0</v>
      </c>
      <c r="H12792" t="b">
        <v>1</v>
      </c>
      <c r="J12792" t="str">
        <f>"INSERT INTO PARAMETERS (PARAMETER_ID, PARAMETER_GROUP_ID,PARAMETER_GROUP_NAME,PARAMETER_NAME,PARAMETER_VALUE,IS_SENSITIVE,IS_ACTIVE) VALUES ("&amp;B12792&amp;","&amp;C12792&amp;",'"&amp;D12792&amp;"','"&amp;E12792&amp;"','"&amp;SUBSTITUTE(F12792,"'","''")&amp;"',"&amp;G12792&amp;","&amp;H12792&amp;");"</f>
        <v>INSERT INTO PARAMETERS (PARAMETER_ID, PARAMETER_GROUP_ID,PARAMETER_GROUP_NAME,PARAMETER_NAME,PARAMETER_VALUE,IS_SENSITIVE,IS_ACTIVE) VALUES (13050,1048,'in_productuom','load_method','sp',FALSE,TRUE);</v>
      </c>
    </row>
    <row r="12793" spans="1:10" ht="15" hidden="1" customHeight="1">
      <c r="A12793" t="s">
        <v>36</v>
      </c>
      <c r="B12793" s="32">
        <v>13051</v>
      </c>
      <c r="C12793" s="25">
        <v>1048</v>
      </c>
      <c r="D12793" t="s">
        <v>1823</v>
      </c>
      <c r="E12793" t="s">
        <v>2836</v>
      </c>
      <c r="F12793" t="s">
        <v>12483</v>
      </c>
      <c r="G12793" t="b">
        <v>0</v>
      </c>
      <c r="H12793" t="b">
        <v>1</v>
      </c>
      <c r="J12793" t="str">
        <f>"INSERT INTO PARAMETERS (PARAMETER_ID, PARAMETER_GROUP_ID,PARAMETER_GROUP_NAME,PARAMETER_NAME,PARAMETER_VALUE,IS_SENSITIVE,IS_ACTIVE) VALUES ("&amp;B12793&amp;","&amp;C12793&amp;",'"&amp;D12793&amp;"','"&amp;E12793&amp;"','"&amp;SUBSTITUTE(F12793,"'","''")&amp;"',"&amp;G12793&amp;","&amp;H12793&amp;");"</f>
        <v>INSERT INTO PARAMETERS (PARAMETER_ID, PARAMETER_GROUP_ID,PARAMETER_GROUP_NAME,PARAMETER_NAME,PARAMETER_VALUE,IS_SENSITIVE,IS_ACTIVE) VALUES (13051,1048,'in_productuom','sp_name','INDSDL_RAW.XDM_PRODUCTUOM_PREPROCESSING',FALSE,TRUE);</v>
      </c>
    </row>
    <row r="12794" spans="1:10" ht="15" hidden="1" customHeight="1">
      <c r="A12794" t="s">
        <v>36</v>
      </c>
      <c r="B12794" s="32">
        <v>13052</v>
      </c>
      <c r="C12794">
        <v>1049</v>
      </c>
      <c r="D12794" t="s">
        <v>12484</v>
      </c>
      <c r="E12794" s="5" t="s">
        <v>9667</v>
      </c>
      <c r="F12794" s="3" t="s">
        <v>12485</v>
      </c>
      <c r="G12794" t="b">
        <v>0</v>
      </c>
      <c r="H12794" t="b">
        <v>1</v>
      </c>
      <c r="J12794" t="str">
        <f>"INSERT INTO PARAMETERS (PARAMETER_ID, PARAMETER_GROUP_ID,PARAMETER_GROUP_NAME,PARAMETER_NAME,PARAMETER_VALUE,IS_SENSITIVE,IS_ACTIVE) VALUES ("&amp;B12794&amp;","&amp;C12794&amp;",'"&amp;D12794&amp;"','"&amp;E12794&amp;"','"&amp;SUBSTITUTE(F12794,"'","''")&amp;"',"&amp;G12794&amp;","&amp;H12794&amp;");"</f>
        <v>INSERT INTO PARAMETERS (PARAMETER_ID, PARAMETER_GROUP_ID,PARAMETER_GROUP_NAME,PARAMETER_NAME,PARAMETER_VALUE,IS_SENSITIVE,IS_ACTIVE) VALUES (13052,1049,'IN_Channel_Master_group','landing_file_name','channelmaster',FALSE,TRUE);</v>
      </c>
    </row>
    <row r="12795" spans="1:10" ht="15" hidden="1" customHeight="1">
      <c r="A12795" t="s">
        <v>36</v>
      </c>
      <c r="B12795" s="32">
        <v>13053</v>
      </c>
      <c r="C12795">
        <v>1049</v>
      </c>
      <c r="D12795" t="s">
        <v>12484</v>
      </c>
      <c r="E12795" s="5" t="s">
        <v>9673</v>
      </c>
      <c r="F12795" s="3" t="s">
        <v>12486</v>
      </c>
      <c r="G12795" t="b">
        <v>0</v>
      </c>
      <c r="H12795" t="b">
        <v>1</v>
      </c>
      <c r="J12795" t="str">
        <f>"INSERT INTO PARAMETERS (PARAMETER_ID, PARAMETER_GROUP_ID,PARAMETER_GROUP_NAME,PARAMETER_NAME,PARAMETER_VALUE,IS_SENSITIVE,IS_ACTIVE) VALUES ("&amp;B12795&amp;","&amp;C12795&amp;",'"&amp;D12795&amp;"','"&amp;E12795&amp;"','"&amp;SUBSTITUTE(F12795,"'","''")&amp;"',"&amp;G12795&amp;","&amp;H12795&amp;");"</f>
        <v>INSERT INTO PARAMETERS (PARAMETER_ID, PARAMETER_GROUP_ID,PARAMETER_GROUP_NAME,PARAMETER_NAME,PARAMETER_VALUE,IS_SENSITIVE,IS_ACTIVE) VALUES (13053,1049,'IN_Channel_Master_group','ms_query','select cmpCode,channelCode,channelName,moddt,CreatedDt,ClickType from csngjnjreport.rchannelmaster;',FALSE,TRUE);</v>
      </c>
    </row>
    <row r="12796" spans="1:10" ht="15" hidden="1" customHeight="1">
      <c r="A12796" t="s">
        <v>36</v>
      </c>
      <c r="B12796" s="32">
        <v>13054</v>
      </c>
      <c r="C12796">
        <v>1049</v>
      </c>
      <c r="D12796" t="s">
        <v>12484</v>
      </c>
      <c r="E12796" s="179" t="s">
        <v>9678</v>
      </c>
      <c r="F12796" s="184" t="s">
        <v>11214</v>
      </c>
      <c r="G12796" t="b">
        <v>0</v>
      </c>
      <c r="H12796" t="b">
        <v>1</v>
      </c>
      <c r="J12796" t="str">
        <f>"INSERT INTO PARAMETERS (PARAMETER_ID, PARAMETER_GROUP_ID,PARAMETER_GROUP_NAME,PARAMETER_NAME,PARAMETER_VALUE,IS_SENSITIVE,IS_ACTIVE) VALUES ("&amp;B12796&amp;","&amp;C12796&amp;",'"&amp;D12796&amp;"','"&amp;E12796&amp;"','"&amp;SUBSTITUTE(F12796,"'","''")&amp;"',"&amp;G12796&amp;","&amp;H12796&amp;");"</f>
        <v>INSERT INTO PARAMETERS (PARAMETER_ID, PARAMETER_GROUP_ID,PARAMETER_GROUP_NAME,PARAMETER_NAME,PARAMETER_VALUE,IS_SENSITIVE,IS_ACTIVE) VALUES (13054,1049,'IN_Channel_Master_group','decide_source','mysql_server_csngjnjreport',FALSE,TRUE);</v>
      </c>
    </row>
    <row r="12797" spans="1:10" ht="15" hidden="1" customHeight="1">
      <c r="A12797" t="s">
        <v>36</v>
      </c>
      <c r="B12797" s="32">
        <v>13055</v>
      </c>
      <c r="C12797">
        <v>1049</v>
      </c>
      <c r="D12797" t="s">
        <v>12484</v>
      </c>
      <c r="E12797" s="5" t="s">
        <v>2833</v>
      </c>
      <c r="F12797" s="5" t="s">
        <v>2834</v>
      </c>
      <c r="G12797" t="b">
        <v>0</v>
      </c>
      <c r="H12797" t="b">
        <v>1</v>
      </c>
      <c r="J12797" t="str">
        <f>"INSERT INTO PARAMETERS (PARAMETER_ID, PARAMETER_GROUP_ID,PARAMETER_GROUP_NAME,PARAMETER_NAME,PARAMETER_VALUE,IS_SENSITIVE,IS_ACTIVE) VALUES ("&amp;B12797&amp;","&amp;C12797&amp;",'"&amp;D12797&amp;"','"&amp;E12797&amp;"','"&amp;SUBSTITUTE(F12797,"'","''")&amp;"',"&amp;G12797&amp;","&amp;H12797&amp;");"</f>
        <v>INSERT INTO PARAMETERS (PARAMETER_ID, PARAMETER_GROUP_ID,PARAMETER_GROUP_NAME,PARAMETER_NAME,PARAMETER_VALUE,IS_SENSITIVE,IS_ACTIVE) VALUES (13055,1049,'IN_Channel_Master_group','load_method','sp',FALSE,TRUE);</v>
      </c>
    </row>
    <row r="12798" spans="1:10" ht="15" hidden="1" customHeight="1">
      <c r="A12798" t="s">
        <v>36</v>
      </c>
      <c r="B12798" s="32">
        <v>13056</v>
      </c>
      <c r="C12798">
        <v>1049</v>
      </c>
      <c r="D12798" t="s">
        <v>12484</v>
      </c>
      <c r="E12798" s="5" t="s">
        <v>2836</v>
      </c>
      <c r="F12798" s="3" t="s">
        <v>12487</v>
      </c>
      <c r="G12798" t="b">
        <v>0</v>
      </c>
      <c r="H12798" t="b">
        <v>1</v>
      </c>
      <c r="J12798" t="str">
        <f>"INSERT INTO PARAMETERS (PARAMETER_ID, PARAMETER_GROUP_ID,PARAMETER_GROUP_NAME,PARAMETER_NAME,PARAMETER_VALUE,IS_SENSITIVE,IS_ACTIVE) VALUES ("&amp;B12798&amp;","&amp;C12798&amp;",'"&amp;D12798&amp;"','"&amp;E12798&amp;"','"&amp;SUBSTITUTE(F12798,"'","''")&amp;"',"&amp;G12798&amp;","&amp;H12798&amp;");"</f>
        <v>INSERT INTO PARAMETERS (PARAMETER_ID, PARAMETER_GROUP_ID,PARAMETER_GROUP_NAME,PARAMETER_NAME,PARAMETER_VALUE,IS_SENSITIVE,IS_ACTIVE) VALUES (13056,1049,'IN_Channel_Master_group','sp_name','INDSDL_RAW.IN_CHANNEL_MASTER_PREPROCESSING',FALSE,TRUE);</v>
      </c>
    </row>
    <row r="12799" spans="1:10" ht="15" hidden="1" customHeight="1">
      <c r="A12799" t="s">
        <v>36</v>
      </c>
      <c r="B12799" s="32">
        <v>13057</v>
      </c>
      <c r="C12799">
        <v>1049</v>
      </c>
      <c r="D12799" t="s">
        <v>12484</v>
      </c>
      <c r="E12799" s="5" t="s">
        <v>9664</v>
      </c>
      <c r="F12799" s="3" t="s">
        <v>12488</v>
      </c>
      <c r="G12799" t="b">
        <v>0</v>
      </c>
      <c r="H12799" t="b">
        <v>1</v>
      </c>
      <c r="J12799" t="str">
        <f>"INSERT INTO PARAMETERS (PARAMETER_ID, PARAMETER_GROUP_ID,PARAMETER_GROUP_NAME,PARAMETER_NAME,PARAMETER_VALUE,IS_SENSITIVE,IS_ACTIVE) VALUES ("&amp;B12799&amp;","&amp;C12799&amp;",'"&amp;D12799&amp;"','"&amp;E12799&amp;"','"&amp;SUBSTITUTE(F12799,"'","''")&amp;"',"&amp;G12799&amp;","&amp;H12799&amp;");"</f>
        <v>INSERT INTO PARAMETERS (PARAMETER_ID, PARAMETER_GROUP_ID,PARAMETER_GROUP_NAME,PARAMETER_NAME,PARAMETER_VALUE,IS_SENSITIVE,IS_ACTIVE) VALUES (13057,1049,'IN_Channel_Master_group','landing_file_path','india_dna/master/channelmaster/in_channelmaster',FALSE,TRUE);</v>
      </c>
    </row>
    <row r="12800" spans="1:10" ht="15" hidden="1" customHeight="1">
      <c r="A12800" t="s">
        <v>36</v>
      </c>
      <c r="B12800" s="32">
        <v>13058</v>
      </c>
      <c r="C12800">
        <v>1049</v>
      </c>
      <c r="D12800" t="s">
        <v>12484</v>
      </c>
      <c r="E12800" s="5" t="s">
        <v>2844</v>
      </c>
      <c r="F12800" s="3" t="s">
        <v>12489</v>
      </c>
      <c r="G12800" t="b">
        <v>0</v>
      </c>
      <c r="H12800" t="b">
        <v>1</v>
      </c>
      <c r="J12800" t="str">
        <f>"INSERT INTO PARAMETERS (PARAMETER_ID, PARAMETER_GROUP_ID,PARAMETER_GROUP_NAME,PARAMETER_NAME,PARAMETER_VALUE,IS_SENSITIVE,IS_ACTIVE) VALUES ("&amp;B12800&amp;","&amp;C12800&amp;",'"&amp;D12800&amp;"','"&amp;E12800&amp;"','"&amp;SUBSTITUTE(F12800,"'","''")&amp;"',"&amp;G12800&amp;","&amp;H12800&amp;");"</f>
        <v>INSERT INTO PARAMETERS (PARAMETER_ID, PARAMETER_GROUP_ID,PARAMETER_GROUP_NAME,PARAMETER_NAME,PARAMETER_VALUE,IS_SENSITIVE,IS_ACTIVE) VALUES (13058,1049,'IN_Channel_Master_group','target_table','sdl_xdm_channelmaster',FALSE,TRUE);</v>
      </c>
    </row>
    <row r="12801" spans="1:10" ht="15" hidden="1" customHeight="1">
      <c r="A12801" t="s">
        <v>36</v>
      </c>
      <c r="B12801" s="32">
        <v>13059</v>
      </c>
      <c r="C12801">
        <v>1049</v>
      </c>
      <c r="D12801" t="s">
        <v>12484</v>
      </c>
      <c r="E12801" s="5" t="s">
        <v>2847</v>
      </c>
      <c r="F12801" s="3" t="s">
        <v>10841</v>
      </c>
      <c r="G12801" t="b">
        <v>0</v>
      </c>
      <c r="H12801" t="b">
        <v>1</v>
      </c>
      <c r="J12801" t="str">
        <f>"INSERT INTO PARAMETERS (PARAMETER_ID, PARAMETER_GROUP_ID,PARAMETER_GROUP_NAME,PARAMETER_NAME,PARAMETER_VALUE,IS_SENSITIVE,IS_ACTIVE) VALUES ("&amp;B12801&amp;","&amp;C12801&amp;",'"&amp;D12801&amp;"','"&amp;E12801&amp;"','"&amp;SUBSTITUTE(F12801,"'","''")&amp;"',"&amp;G12801&amp;","&amp;H12801&amp;");"</f>
        <v>INSERT INTO PARAMETERS (PARAMETER_ID, PARAMETER_GROUP_ID,PARAMETER_GROUP_NAME,PARAMETER_NAME,PARAMETER_VALUE,IS_SENSITIVE,IS_ACTIVE) VALUES (13059,1049,'IN_Channel_Master_group','container','ind',FALSE,TRUE);</v>
      </c>
    </row>
    <row r="12802" spans="1:10" ht="15" hidden="1" customHeight="1">
      <c r="A12802" t="s">
        <v>36</v>
      </c>
      <c r="B12802" s="32">
        <v>13060</v>
      </c>
      <c r="C12802">
        <v>1049</v>
      </c>
      <c r="D12802" t="s">
        <v>12484</v>
      </c>
      <c r="E12802" s="5" t="s">
        <v>2850</v>
      </c>
      <c r="F12802" s="5" t="s">
        <v>10842</v>
      </c>
      <c r="G12802" t="b">
        <v>0</v>
      </c>
      <c r="H12802" t="b">
        <v>1</v>
      </c>
      <c r="J12802" t="str">
        <f>"INSERT INTO PARAMETERS (PARAMETER_ID, PARAMETER_GROUP_ID,PARAMETER_GROUP_NAME,PARAMETER_NAME,PARAMETER_VALUE,IS_SENSITIVE,IS_ACTIVE) VALUES ("&amp;B12802&amp;","&amp;C12802&amp;",'"&amp;D12802&amp;"','"&amp;E12802&amp;"','"&amp;SUBSTITUTE(F12802,"'","''")&amp;"',"&amp;G12802&amp;","&amp;H12802&amp;");"</f>
        <v>INSERT INTO PARAMETERS (PARAMETER_ID, PARAMETER_GROUP_ID,PARAMETER_GROUP_NAME,PARAMETER_NAME,PARAMETER_VALUE,IS_SENSITIVE,IS_ACTIVE) VALUES (13060,1049,'IN_Channel_Master_group','target_schema','INDSDL_RAW',FALSE,TRUE);</v>
      </c>
    </row>
    <row r="12803" spans="1:10" ht="15" hidden="1" customHeight="1">
      <c r="A12803" t="s">
        <v>36</v>
      </c>
      <c r="B12803" s="32">
        <v>13061</v>
      </c>
      <c r="C12803">
        <v>1049</v>
      </c>
      <c r="D12803" t="s">
        <v>12484</v>
      </c>
      <c r="E12803" s="5" t="s">
        <v>9676</v>
      </c>
      <c r="F12803" s="184" t="s">
        <v>2821</v>
      </c>
      <c r="G12803" t="b">
        <v>0</v>
      </c>
      <c r="H12803" t="b">
        <v>1</v>
      </c>
      <c r="J12803" t="str">
        <f>"INSERT INTO PARAMETERS (PARAMETER_ID, PARAMETER_GROUP_ID,PARAMETER_GROUP_NAME,PARAMETER_NAME,PARAMETER_VALUE,IS_SENSITIVE,IS_ACTIVE) VALUES ("&amp;B12803&amp;","&amp;C12803&amp;",'"&amp;D12803&amp;"','"&amp;E12803&amp;"','"&amp;SUBSTITUTE(F12803,"'","''")&amp;"',"&amp;G12803&amp;","&amp;H12803&amp;");"</f>
        <v>INSERT INTO PARAMETERS (PARAMETER_ID, PARAMETER_GROUP_ID,PARAMETER_GROUP_NAME,PARAMETER_NAME,PARAMETER_VALUE,IS_SENSITIVE,IS_ACTIVE) VALUES (13061,1049,'IN_Channel_Master_group','truncate_and_load','Y',FALSE,TRUE);</v>
      </c>
    </row>
    <row r="12804" spans="1:10" ht="15" hidden="1" customHeight="1">
      <c r="A12804" t="s">
        <v>36</v>
      </c>
      <c r="B12804" s="32">
        <v>13062</v>
      </c>
      <c r="C12804">
        <v>1050</v>
      </c>
      <c r="D12804" t="s">
        <v>12490</v>
      </c>
      <c r="E12804" s="5" t="s">
        <v>9667</v>
      </c>
      <c r="F12804" s="3" t="s">
        <v>11879</v>
      </c>
      <c r="G12804" t="b">
        <v>0</v>
      </c>
      <c r="H12804" t="b">
        <v>1</v>
      </c>
      <c r="J12804" t="str">
        <f>"INSERT INTO PARAMETERS (PARAMETER_ID, PARAMETER_GROUP_ID,PARAMETER_GROUP_NAME,PARAMETER_NAME,PARAMETER_VALUE,IS_SENSITIVE,IS_ACTIVE) VALUES ("&amp;B12804&amp;","&amp;C12804&amp;",'"&amp;D12804&amp;"','"&amp;E12804&amp;"','"&amp;SUBSTITUTE(F12804,"'","''")&amp;"',"&amp;G12804&amp;","&amp;H12804&amp;");"</f>
        <v>INSERT INTO PARAMETERS (PARAMETER_ID, PARAMETER_GROUP_ID,PARAMETER_GROUP_NAME,PARAMETER_NAME,PARAMETER_VALUE,IS_SENSITIVE,IS_ACTIVE) VALUES (13062,1050,'IN_Muser_group','landing_file_name','muser',FALSE,TRUE);</v>
      </c>
    </row>
    <row r="12805" spans="1:10" ht="15" hidden="1" customHeight="1">
      <c r="A12805" t="s">
        <v>36</v>
      </c>
      <c r="B12805" s="32">
        <v>13063</v>
      </c>
      <c r="C12805">
        <v>1050</v>
      </c>
      <c r="D12805" t="s">
        <v>12490</v>
      </c>
      <c r="E12805" s="5" t="s">
        <v>9673</v>
      </c>
      <c r="F12805" s="257" t="s">
        <v>12491</v>
      </c>
      <c r="G12805" t="b">
        <v>0</v>
      </c>
      <c r="H12805" t="b">
        <v>1</v>
      </c>
      <c r="J12805" t="str">
        <f>"INSERT INTO PARAMETERS (PARAMETER_ID, PARAMETER_GROUP_ID,PARAMETER_GROUP_NAME,PARAMETER_NAME,PARAMETER_VALUE,IS_SENSITIVE,IS_ACTIVE) VALUES ("&amp;B12805&amp;","&amp;C12805&amp;",'"&amp;D12805&amp;"','"&amp;E12805&amp;"','"&amp;SUBSTITUTE(F12805,"'","''")&amp;"',"&amp;G12805&amp;","&amp;H12805&amp;");"</f>
        <v>INSERT INTO PARAMETERS (PARAMETER_ID, PARAMETER_GROUP_ID,PARAMETER_GROUP_NAME,PARAMETER_NAME,PARAMETER_VALUE,IS_SENSITIVE,IS_ACTIVE) VALUES (13063,1050,'IN_Muser_group','ms_query','select UserCode,UserFirstName,UserLastName,NTID,userprofile,RegionCode,ZoneCode,TerritoryCode,isactive,EmailID,WWID,createddate,modifieddate,CreatedDt 
from csngjnjreport.muser;',FALSE,TRUE);</v>
      </c>
    </row>
    <row r="12806" spans="1:10" ht="15" hidden="1" customHeight="1">
      <c r="A12806" t="s">
        <v>36</v>
      </c>
      <c r="B12806" s="32">
        <v>13064</v>
      </c>
      <c r="C12806">
        <v>1050</v>
      </c>
      <c r="D12806" t="s">
        <v>12490</v>
      </c>
      <c r="E12806" s="179" t="s">
        <v>9678</v>
      </c>
      <c r="F12806" s="184" t="s">
        <v>11214</v>
      </c>
      <c r="G12806" t="b">
        <v>0</v>
      </c>
      <c r="H12806" t="b">
        <v>1</v>
      </c>
      <c r="J12806" t="str">
        <f>"INSERT INTO PARAMETERS (PARAMETER_ID, PARAMETER_GROUP_ID,PARAMETER_GROUP_NAME,PARAMETER_NAME,PARAMETER_VALUE,IS_SENSITIVE,IS_ACTIVE) VALUES ("&amp;B12806&amp;","&amp;C12806&amp;",'"&amp;D12806&amp;"','"&amp;E12806&amp;"','"&amp;SUBSTITUTE(F12806,"'","''")&amp;"',"&amp;G12806&amp;","&amp;H12806&amp;");"</f>
        <v>INSERT INTO PARAMETERS (PARAMETER_ID, PARAMETER_GROUP_ID,PARAMETER_GROUP_NAME,PARAMETER_NAME,PARAMETER_VALUE,IS_SENSITIVE,IS_ACTIVE) VALUES (13064,1050,'IN_Muser_group','decide_source','mysql_server_csngjnjreport',FALSE,TRUE);</v>
      </c>
    </row>
    <row r="12807" spans="1:10" ht="15" hidden="1" customHeight="1">
      <c r="A12807" t="s">
        <v>36</v>
      </c>
      <c r="B12807" s="32">
        <v>13065</v>
      </c>
      <c r="C12807">
        <v>1050</v>
      </c>
      <c r="D12807" t="s">
        <v>12490</v>
      </c>
      <c r="E12807" s="91" t="s">
        <v>2833</v>
      </c>
      <c r="F12807" s="91" t="s">
        <v>2834</v>
      </c>
      <c r="G12807" t="b">
        <v>0</v>
      </c>
      <c r="H12807" t="b">
        <v>1</v>
      </c>
      <c r="J12807" t="str">
        <f>"INSERT INTO PARAMETERS (PARAMETER_ID, PARAMETER_GROUP_ID,PARAMETER_GROUP_NAME,PARAMETER_NAME,PARAMETER_VALUE,IS_SENSITIVE,IS_ACTIVE) VALUES ("&amp;B12807&amp;","&amp;C12807&amp;",'"&amp;D12807&amp;"','"&amp;E12807&amp;"','"&amp;SUBSTITUTE(F12807,"'","''")&amp;"',"&amp;G12807&amp;","&amp;H12807&amp;");"</f>
        <v>INSERT INTO PARAMETERS (PARAMETER_ID, PARAMETER_GROUP_ID,PARAMETER_GROUP_NAME,PARAMETER_NAME,PARAMETER_VALUE,IS_SENSITIVE,IS_ACTIVE) VALUES (13065,1050,'IN_Muser_group','load_method','sp',FALSE,TRUE);</v>
      </c>
    </row>
    <row r="12808" spans="1:10" ht="15" hidden="1" customHeight="1">
      <c r="A12808" t="s">
        <v>36</v>
      </c>
      <c r="B12808" s="32">
        <v>13066</v>
      </c>
      <c r="C12808">
        <v>1050</v>
      </c>
      <c r="D12808" t="s">
        <v>12490</v>
      </c>
      <c r="E12808" s="5" t="s">
        <v>2836</v>
      </c>
      <c r="F12808" s="3" t="s">
        <v>12492</v>
      </c>
      <c r="G12808" t="b">
        <v>0</v>
      </c>
      <c r="H12808" t="b">
        <v>1</v>
      </c>
      <c r="J12808" t="str">
        <f>"INSERT INTO PARAMETERS (PARAMETER_ID, PARAMETER_GROUP_ID,PARAMETER_GROUP_NAME,PARAMETER_NAME,PARAMETER_VALUE,IS_SENSITIVE,IS_ACTIVE) VALUES ("&amp;B12808&amp;","&amp;C12808&amp;",'"&amp;D12808&amp;"','"&amp;E12808&amp;"','"&amp;SUBSTITUTE(F12808,"'","''")&amp;"',"&amp;G12808&amp;","&amp;H12808&amp;");"</f>
        <v>INSERT INTO PARAMETERS (PARAMETER_ID, PARAMETER_GROUP_ID,PARAMETER_GROUP_NAME,PARAMETER_NAME,PARAMETER_VALUE,IS_SENSITIVE,IS_ACTIVE) VALUES (13066,1050,'IN_Muser_group','sp_name','INDSDL_RAW.IN_MUSER_PREPROCESSING',FALSE,TRUE);</v>
      </c>
    </row>
    <row r="12809" spans="1:10" ht="15" hidden="1" customHeight="1">
      <c r="A12809" t="s">
        <v>36</v>
      </c>
      <c r="B12809" s="32">
        <v>13067</v>
      </c>
      <c r="C12809">
        <v>1050</v>
      </c>
      <c r="D12809" t="s">
        <v>12490</v>
      </c>
      <c r="E12809" s="5" t="s">
        <v>9664</v>
      </c>
      <c r="F12809" s="3" t="s">
        <v>12493</v>
      </c>
      <c r="G12809" t="b">
        <v>0</v>
      </c>
      <c r="H12809" t="b">
        <v>1</v>
      </c>
      <c r="J12809" t="str">
        <f>"INSERT INTO PARAMETERS (PARAMETER_ID, PARAMETER_GROUP_ID,PARAMETER_GROUP_NAME,PARAMETER_NAME,PARAMETER_VALUE,IS_SENSITIVE,IS_ACTIVE) VALUES ("&amp;B12809&amp;","&amp;C12809&amp;",'"&amp;D12809&amp;"','"&amp;E12809&amp;"','"&amp;SUBSTITUTE(F12809,"'","''")&amp;"',"&amp;G12809&amp;","&amp;H12809&amp;");"</f>
        <v>INSERT INTO PARAMETERS (PARAMETER_ID, PARAMETER_GROUP_ID,PARAMETER_GROUP_NAME,PARAMETER_NAME,PARAMETER_VALUE,IS_SENSITIVE,IS_ACTIVE) VALUES (13067,1050,'IN_Muser_group','landing_file_path','india_dna/master/muser/in_muser',FALSE,TRUE);</v>
      </c>
    </row>
    <row r="12810" spans="1:10" ht="15" hidden="1" customHeight="1">
      <c r="A12810" t="s">
        <v>36</v>
      </c>
      <c r="B12810" s="32">
        <v>13068</v>
      </c>
      <c r="C12810">
        <v>1050</v>
      </c>
      <c r="D12810" t="s">
        <v>12490</v>
      </c>
      <c r="E12810" s="5" t="s">
        <v>2844</v>
      </c>
      <c r="F12810" s="3" t="s">
        <v>12494</v>
      </c>
      <c r="G12810" t="b">
        <v>0</v>
      </c>
      <c r="H12810" t="b">
        <v>1</v>
      </c>
      <c r="J12810" t="str">
        <f>"INSERT INTO PARAMETERS (PARAMETER_ID, PARAMETER_GROUP_ID,PARAMETER_GROUP_NAME,PARAMETER_NAME,PARAMETER_VALUE,IS_SENSITIVE,IS_ACTIVE) VALUES ("&amp;B12810&amp;","&amp;C12810&amp;",'"&amp;D12810&amp;"','"&amp;E12810&amp;"','"&amp;SUBSTITUTE(F12810,"'","''")&amp;"',"&amp;G12810&amp;","&amp;H12810&amp;");"</f>
        <v>INSERT INTO PARAMETERS (PARAMETER_ID, PARAMETER_GROUP_ID,PARAMETER_GROUP_NAME,PARAMETER_NAME,PARAMETER_VALUE,IS_SENSITIVE,IS_ACTIVE) VALUES (13068,1050,'IN_Muser_group','target_table','sdl_xdm_muser',FALSE,TRUE);</v>
      </c>
    </row>
    <row r="12811" spans="1:10" ht="15" hidden="1" customHeight="1">
      <c r="A12811" t="s">
        <v>36</v>
      </c>
      <c r="B12811" s="32">
        <v>13069</v>
      </c>
      <c r="C12811">
        <v>1050</v>
      </c>
      <c r="D12811" t="s">
        <v>12490</v>
      </c>
      <c r="E12811" s="5" t="s">
        <v>2847</v>
      </c>
      <c r="F12811" s="3" t="s">
        <v>10841</v>
      </c>
      <c r="G12811" t="b">
        <v>0</v>
      </c>
      <c r="H12811" t="b">
        <v>1</v>
      </c>
      <c r="J12811" t="str">
        <f>"INSERT INTO PARAMETERS (PARAMETER_ID, PARAMETER_GROUP_ID,PARAMETER_GROUP_NAME,PARAMETER_NAME,PARAMETER_VALUE,IS_SENSITIVE,IS_ACTIVE) VALUES ("&amp;B12811&amp;","&amp;C12811&amp;",'"&amp;D12811&amp;"','"&amp;E12811&amp;"','"&amp;SUBSTITUTE(F12811,"'","''")&amp;"',"&amp;G12811&amp;","&amp;H12811&amp;");"</f>
        <v>INSERT INTO PARAMETERS (PARAMETER_ID, PARAMETER_GROUP_ID,PARAMETER_GROUP_NAME,PARAMETER_NAME,PARAMETER_VALUE,IS_SENSITIVE,IS_ACTIVE) VALUES (13069,1050,'IN_Muser_group','container','ind',FALSE,TRUE);</v>
      </c>
    </row>
    <row r="12812" spans="1:10" ht="15" hidden="1" customHeight="1">
      <c r="A12812" t="s">
        <v>36</v>
      </c>
      <c r="B12812" s="32">
        <v>13070</v>
      </c>
      <c r="C12812">
        <v>1050</v>
      </c>
      <c r="D12812" t="s">
        <v>12490</v>
      </c>
      <c r="E12812" s="5" t="s">
        <v>2850</v>
      </c>
      <c r="F12812" s="5" t="s">
        <v>10842</v>
      </c>
      <c r="G12812" t="b">
        <v>0</v>
      </c>
      <c r="H12812" t="b">
        <v>1</v>
      </c>
      <c r="J12812" t="str">
        <f>"INSERT INTO PARAMETERS (PARAMETER_ID, PARAMETER_GROUP_ID,PARAMETER_GROUP_NAME,PARAMETER_NAME,PARAMETER_VALUE,IS_SENSITIVE,IS_ACTIVE) VALUES ("&amp;B12812&amp;","&amp;C12812&amp;",'"&amp;D12812&amp;"','"&amp;E12812&amp;"','"&amp;SUBSTITUTE(F12812,"'","''")&amp;"',"&amp;G12812&amp;","&amp;H12812&amp;");"</f>
        <v>INSERT INTO PARAMETERS (PARAMETER_ID, PARAMETER_GROUP_ID,PARAMETER_GROUP_NAME,PARAMETER_NAME,PARAMETER_VALUE,IS_SENSITIVE,IS_ACTIVE) VALUES (13070,1050,'IN_Muser_group','target_schema','INDSDL_RAW',FALSE,TRUE);</v>
      </c>
    </row>
    <row r="12813" spans="1:10" ht="15" hidden="1" customHeight="1">
      <c r="A12813" t="s">
        <v>36</v>
      </c>
      <c r="B12813" s="32">
        <v>13071</v>
      </c>
      <c r="C12813">
        <v>1050</v>
      </c>
      <c r="D12813" t="s">
        <v>12490</v>
      </c>
      <c r="E12813" s="5" t="s">
        <v>9676</v>
      </c>
      <c r="F12813" s="184" t="s">
        <v>2821</v>
      </c>
      <c r="G12813" t="b">
        <v>0</v>
      </c>
      <c r="H12813" t="b">
        <v>1</v>
      </c>
      <c r="J12813" t="str">
        <f>"INSERT INTO PARAMETERS (PARAMETER_ID, PARAMETER_GROUP_ID,PARAMETER_GROUP_NAME,PARAMETER_NAME,PARAMETER_VALUE,IS_SENSITIVE,IS_ACTIVE) VALUES ("&amp;B12813&amp;","&amp;C12813&amp;",'"&amp;D12813&amp;"','"&amp;E12813&amp;"','"&amp;SUBSTITUTE(F12813,"'","''")&amp;"',"&amp;G12813&amp;","&amp;H12813&amp;");"</f>
        <v>INSERT INTO PARAMETERS (PARAMETER_ID, PARAMETER_GROUP_ID,PARAMETER_GROUP_NAME,PARAMETER_NAME,PARAMETER_VALUE,IS_SENSITIVE,IS_ACTIVE) VALUES (13071,1050,'IN_Muser_group','truncate_and_load','Y',FALSE,TRUE);</v>
      </c>
    </row>
    <row r="12814" spans="1:10" ht="15" hidden="1" customHeight="1">
      <c r="A12814" t="s">
        <v>36</v>
      </c>
      <c r="B12814" s="446">
        <v>13072</v>
      </c>
      <c r="C12814">
        <v>1051</v>
      </c>
      <c r="D12814" s="13" t="s">
        <v>12495</v>
      </c>
      <c r="E12814" t="s">
        <v>2820</v>
      </c>
      <c r="F12814" s="13" t="s">
        <v>2821</v>
      </c>
      <c r="G12814" t="b">
        <v>0</v>
      </c>
      <c r="H12814" t="b">
        <v>1</v>
      </c>
      <c r="J12814" t="str">
        <f>"INSERT INTO PARAMETERS (PARAMETER_ID, PARAMETER_GROUP_ID,PARAMETER_GROUP_NAME,PARAMETER_NAME,PARAMETER_VALUE,IS_SENSITIVE,IS_ACTIVE) VALUES ("&amp;B12814&amp;","&amp;C12814&amp;",'"&amp;D12814&amp;"','"&amp;E12814&amp;"','"&amp;SUBSTITUTE(F12814,"'","''")&amp;"',"&amp;G12814&amp;","&amp;H12814&amp;");"</f>
        <v>INSERT INTO PARAMETERS (PARAMETER_ID, PARAMETER_GROUP_ID,PARAMETER_GROUP_NAME,PARAMETER_NAME,PARAMETER_VALUE,IS_SENSITIVE,IS_ACTIVE) VALUES (13072,1051,'IN_PERFECT_STORE_TRANSACTION_MSL_ING_GRP','trigger_mail','Y',FALSE,TRUE);</v>
      </c>
    </row>
    <row r="12815" spans="1:10" ht="15" hidden="1" customHeight="1">
      <c r="A12815" t="s">
        <v>36</v>
      </c>
      <c r="B12815" s="446">
        <v>13073</v>
      </c>
      <c r="C12815">
        <v>1051</v>
      </c>
      <c r="D12815" s="13" t="s">
        <v>12495</v>
      </c>
      <c r="E12815" t="s">
        <v>2831</v>
      </c>
      <c r="F12815" s="13" t="s">
        <v>2821</v>
      </c>
      <c r="G12815" t="b">
        <v>0</v>
      </c>
      <c r="H12815" t="b">
        <v>1</v>
      </c>
      <c r="J12815" t="str">
        <f>"INSERT INTO PARAMETERS (PARAMETER_ID, PARAMETER_GROUP_ID,PARAMETER_GROUP_NAME,PARAMETER_NAME,PARAMETER_VALUE,IS_SENSITIVE,IS_ACTIVE) VALUES ("&amp;B12815&amp;","&amp;C12815&amp;",'"&amp;D12815&amp;"','"&amp;E12815&amp;"','"&amp;SUBSTITUTE(F12815,"'","''")&amp;"',"&amp;G12815&amp;","&amp;H12815&amp;");"</f>
        <v>INSERT INTO PARAMETERS (PARAMETER_ID, PARAMETER_GROUP_ID,PARAMETER_GROUP_NAME,PARAMETER_NAME,PARAMETER_VALUE,IS_SENSITIVE,IS_ACTIVE) VALUES (13073,1051,'IN_PERFECT_STORE_TRANSACTION_MSL_ING_GRP','business_mail_trigger','Y',FALSE,TRUE);</v>
      </c>
    </row>
    <row r="12816" spans="1:10" ht="15" hidden="1" customHeight="1">
      <c r="A12816" t="s">
        <v>36</v>
      </c>
      <c r="B12816" s="446">
        <v>13074</v>
      </c>
      <c r="C12816">
        <v>1051</v>
      </c>
      <c r="D12816" s="13" t="s">
        <v>12495</v>
      </c>
      <c r="E12816" t="s">
        <v>2817</v>
      </c>
      <c r="F12816" s="5" t="s">
        <v>12496</v>
      </c>
      <c r="G12816" t="b">
        <v>0</v>
      </c>
      <c r="H12816" t="b">
        <v>1</v>
      </c>
      <c r="J12816" t="str">
        <f>"INSERT INTO PARAMETERS (PARAMETER_ID, PARAMETER_GROUP_ID,PARAMETER_GROUP_NAME,PARAMETER_NAME,PARAMETER_VALUE,IS_SENSITIVE,IS_ACTIVE) VALUES ("&amp;B12816&amp;","&amp;C12816&amp;",'"&amp;D12816&amp;"','"&amp;E12816&amp;"','"&amp;SUBSTITUTE(F12816,"'","''")&amp;"',"&amp;G12816&amp;","&amp;H12816&amp;");"</f>
        <v>INSERT INTO PARAMETERS (PARAMETER_ID, PARAMETER_GROUP_ID,PARAMETER_GROUP_NAME,PARAMETER_NAME,PARAMETER_VALUE,IS_SENSITIVE,IS_ACTIVE) VALUES (13074,1051,'IN_PERFECT_STORE_TRANSACTION_MSL_ING_GRP','val_file_header','Visit_ID|Visit_Date|Region|JnJRKAM|JnJZM_Code|JNJ_ABI_Code|JnJSupervisor_Code|ISP_Code|ISP_Name|Month|Year|Format|Chain_Code|Chain|Store_Code|Store_Name|Product_Code|Product_Name|MSL|Cost(INR)|Quantity|Amount(INR)|Priority_Store',FALSE,TRUE);</v>
      </c>
    </row>
    <row r="12817" spans="1:10" ht="15" hidden="1" customHeight="1">
      <c r="A12817" t="s">
        <v>36</v>
      </c>
      <c r="B12817" s="446">
        <v>13075</v>
      </c>
      <c r="C12817">
        <v>1051</v>
      </c>
      <c r="D12817" s="13" t="s">
        <v>12495</v>
      </c>
      <c r="E12817" t="s">
        <v>2823</v>
      </c>
      <c r="F12817" s="13" t="s">
        <v>12497</v>
      </c>
      <c r="G12817" t="b">
        <v>0</v>
      </c>
      <c r="H12817" t="b">
        <v>1</v>
      </c>
      <c r="J12817" t="str">
        <f>"INSERT INTO PARAMETERS (PARAMETER_ID, PARAMETER_GROUP_ID,PARAMETER_GROUP_NAME,PARAMETER_NAME,PARAMETER_VALUE,IS_SENSITIVE,IS_ACTIVE) VALUES ("&amp;B12817&amp;","&amp;C12817&amp;",'"&amp;D12817&amp;"','"&amp;E12817&amp;"','"&amp;SUBSTITUTE(F12817,"'","''")&amp;"',"&amp;G12817&amp;","&amp;H12817&amp;");"</f>
        <v>INSERT INTO PARAMETERS (PARAMETER_ID, PARAMETER_GROUP_ID,PARAMETER_GROUP_NAME,PARAMETER_NAME,PARAMETER_VALUE,IS_SENSITIVE,IS_ACTIVE) VALUES (13075,1051,'IN_PERFECT_STORE_TRANSACTION_MSL_ING_GRP','file_spec','JNJ_PrimaryShelfVisitReport',FALSE,TRUE);</v>
      </c>
    </row>
    <row r="12818" spans="1:10" ht="15" hidden="1" customHeight="1">
      <c r="A12818" t="s">
        <v>36</v>
      </c>
      <c r="B12818" s="446">
        <v>13076</v>
      </c>
      <c r="C12818">
        <v>1051</v>
      </c>
      <c r="D12818" s="13" t="s">
        <v>12495</v>
      </c>
      <c r="E12818" t="s">
        <v>2826</v>
      </c>
      <c r="F12818" s="13" t="s">
        <v>12498</v>
      </c>
      <c r="G12818" t="b">
        <v>0</v>
      </c>
      <c r="H12818" t="b">
        <v>1</v>
      </c>
      <c r="J12818" t="str">
        <f>"INSERT INTO PARAMETERS (PARAMETER_ID, PARAMETER_GROUP_ID,PARAMETER_GROUP_NAME,PARAMETER_NAME,PARAMETER_VALUE,IS_SENSITIVE,IS_ACTIVE) VALUES ("&amp;B12818&amp;","&amp;C12818&amp;",'"&amp;D12818&amp;"','"&amp;E12818&amp;"','"&amp;SUBSTITUTE(F12818,"'","''")&amp;"',"&amp;G12818&amp;","&amp;H12818&amp;");"</f>
        <v>INSERT INTO PARAMETERS (PARAMETER_ID, PARAMETER_GROUP_ID,PARAMETER_GROUP_NAME,PARAMETER_NAME,PARAMETER_VALUE,IS_SENSITIVE,IS_ACTIVE) VALUES (13076,1051,'IN_PERFECT_STORE_TRANSACTION_MSL_ING_GRP','val_file_name','^JNJ_PrimaryShelfVisitReport_[0-1][0-9][1-9][0-9]{3}$',FALSE,TRUE);</v>
      </c>
    </row>
    <row r="12819" spans="1:10" ht="15" hidden="1" customHeight="1">
      <c r="A12819" t="s">
        <v>36</v>
      </c>
      <c r="B12819" s="446">
        <v>13077</v>
      </c>
      <c r="C12819">
        <v>1051</v>
      </c>
      <c r="D12819" s="13" t="s">
        <v>12495</v>
      </c>
      <c r="E12819" t="s">
        <v>2828</v>
      </c>
      <c r="F12819" s="13" t="s">
        <v>2829</v>
      </c>
      <c r="G12819" t="b">
        <v>0</v>
      </c>
      <c r="H12819" t="b">
        <v>1</v>
      </c>
      <c r="J12819" t="str">
        <f>"INSERT INTO PARAMETERS (PARAMETER_ID, PARAMETER_GROUP_ID,PARAMETER_GROUP_NAME,PARAMETER_NAME,PARAMETER_VALUE,IS_SENSITIVE,IS_ACTIVE) VALUES ("&amp;B12819&amp;","&amp;C12819&amp;",'"&amp;D12819&amp;"','"&amp;E12819&amp;"','"&amp;SUBSTITUTE(F12819,"'","''")&amp;"',"&amp;G12819&amp;","&amp;H12819&amp;");"</f>
        <v>INSERT INTO PARAMETERS (PARAMETER_ID, PARAMETER_GROUP_ID,PARAMETER_GROUP_NAME,PARAMETER_NAME,PARAMETER_VALUE,IS_SENSITIVE,IS_ACTIVE) VALUES (13077,1051,'IN_PERFECT_STORE_TRANSACTION_MSL_ING_GRP','val_file_extn','xlsx',FALSE,TRUE);</v>
      </c>
    </row>
    <row r="12820" spans="1:10" ht="15" hidden="1" customHeight="1">
      <c r="A12820" t="s">
        <v>36</v>
      </c>
      <c r="B12820" s="446">
        <v>13078</v>
      </c>
      <c r="C12820">
        <v>1051</v>
      </c>
      <c r="D12820" s="13" t="s">
        <v>12495</v>
      </c>
      <c r="E12820" t="s">
        <v>2833</v>
      </c>
      <c r="F12820" t="s">
        <v>2834</v>
      </c>
      <c r="G12820" t="b">
        <v>0</v>
      </c>
      <c r="H12820" t="b">
        <v>1</v>
      </c>
      <c r="J12820" t="str">
        <f>"INSERT INTO PARAMETERS (PARAMETER_ID, PARAMETER_GROUP_ID,PARAMETER_GROUP_NAME,PARAMETER_NAME,PARAMETER_VALUE,IS_SENSITIVE,IS_ACTIVE) VALUES ("&amp;B12820&amp;","&amp;C12820&amp;",'"&amp;D12820&amp;"','"&amp;E12820&amp;"','"&amp;SUBSTITUTE(F12820,"'","''")&amp;"',"&amp;G12820&amp;","&amp;H12820&amp;");"</f>
        <v>INSERT INTO PARAMETERS (PARAMETER_ID, PARAMETER_GROUP_ID,PARAMETER_GROUP_NAME,PARAMETER_NAME,PARAMETER_VALUE,IS_SENSITIVE,IS_ACTIVE) VALUES (13078,1051,'IN_PERFECT_STORE_TRANSACTION_MSL_ING_GRP','load_method','sp',FALSE,TRUE);</v>
      </c>
    </row>
    <row r="12821" spans="1:10" ht="15" hidden="1" customHeight="1">
      <c r="A12821" t="s">
        <v>36</v>
      </c>
      <c r="B12821" s="446">
        <v>13079</v>
      </c>
      <c r="C12821">
        <v>1051</v>
      </c>
      <c r="D12821" s="13" t="s">
        <v>12495</v>
      </c>
      <c r="E12821" t="s">
        <v>2836</v>
      </c>
      <c r="F12821" s="5" t="s">
        <v>12499</v>
      </c>
      <c r="G12821" t="b">
        <v>0</v>
      </c>
      <c r="H12821" t="b">
        <v>1</v>
      </c>
      <c r="J12821" t="str">
        <f>"INSERT INTO PARAMETERS (PARAMETER_ID, PARAMETER_GROUP_ID,PARAMETER_GROUP_NAME,PARAMETER_NAME,PARAMETER_VALUE,IS_SENSITIVE,IS_ACTIVE) VALUES ("&amp;B12821&amp;","&amp;C12821&amp;",'"&amp;D12821&amp;"','"&amp;E12821&amp;"','"&amp;SUBSTITUTE(F12821,"'","''")&amp;"',"&amp;G12821&amp;","&amp;H12821&amp;");"</f>
        <v>INSERT INTO PARAMETERS (PARAMETER_ID, PARAMETER_GROUP_ID,PARAMETER_GROUP_NAME,PARAMETER_NAME,PARAMETER_VALUE,IS_SENSITIVE,IS_ACTIVE) VALUES (13079,1051,'IN_PERFECT_STORE_TRANSACTION_MSL_ING_GRP','sp_name','INDSDL_RAW.IN_PERFECTSTORE_MSL_PREPROCESSING',FALSE,TRUE);</v>
      </c>
    </row>
    <row r="12822" spans="1:10" ht="15" hidden="1" customHeight="1">
      <c r="A12822" t="s">
        <v>36</v>
      </c>
      <c r="B12822" s="446">
        <v>13080</v>
      </c>
      <c r="C12822">
        <v>1051</v>
      </c>
      <c r="D12822" s="13" t="s">
        <v>12495</v>
      </c>
      <c r="E12822" t="s">
        <v>2958</v>
      </c>
      <c r="F12822" t="s">
        <v>12500</v>
      </c>
      <c r="G12822" t="b">
        <v>0</v>
      </c>
      <c r="H12822" t="b">
        <v>1</v>
      </c>
      <c r="J12822" t="str">
        <f>"INSERT INTO PARAMETERS (PARAMETER_ID, PARAMETER_GROUP_ID,PARAMETER_GROUP_NAME,PARAMETER_NAME,PARAMETER_VALUE,IS_SENSITIVE,IS_ACTIVE) VALUES ("&amp;B12822&amp;","&amp;C12822&amp;",'"&amp;D12822&amp;"','"&amp;E12822&amp;"','"&amp;SUBSTITUTE(F12822,"'","''")&amp;"',"&amp;G12822&amp;","&amp;H12822&amp;");"</f>
        <v>INSERT INTO PARAMETERS (PARAMETER_ID, PARAMETER_GROUP_ID,PARAMETER_GROUP_NAME,PARAMETER_NAME,PARAMETER_VALUE,IS_SENSITIVE,IS_ACTIVE) VALUES (13080,1051,'IN_PERFECT_STORE_TRANSACTION_MSL_ING_GRP','sheet_names','Sheet1',FALSE,TRUE);</v>
      </c>
    </row>
    <row r="12823" spans="1:10" ht="15" hidden="1" customHeight="1">
      <c r="A12823" t="s">
        <v>36</v>
      </c>
      <c r="B12823" s="446">
        <v>13081</v>
      </c>
      <c r="C12823">
        <v>1051</v>
      </c>
      <c r="D12823" s="13" t="s">
        <v>12495</v>
      </c>
      <c r="E12823" t="s">
        <v>2841</v>
      </c>
      <c r="F12823" t="s">
        <v>12501</v>
      </c>
      <c r="G12823" t="b">
        <v>0</v>
      </c>
      <c r="H12823" t="b">
        <v>1</v>
      </c>
      <c r="J12823" t="str">
        <f>"INSERT INTO PARAMETERS (PARAMETER_ID, PARAMETER_GROUP_ID,PARAMETER_GROUP_NAME,PARAMETER_NAME,PARAMETER_VALUE,IS_SENSITIVE,IS_ACTIVE) VALUES ("&amp;B12823&amp;","&amp;C12823&amp;",'"&amp;D12823&amp;"','"&amp;E12823&amp;"','"&amp;SUBSTITUTE(F12823,"'","''")&amp;"',"&amp;G12823&amp;","&amp;H12823&amp;");"</f>
        <v>INSERT INTO PARAMETERS (PARAMETER_ID, PARAMETER_GROUP_ID,PARAMETER_GROUP_NAME,PARAMETER_NAME,PARAMETER_VALUE,IS_SENSITIVE,IS_ACTIVE) VALUES (13081,1051,'IN_PERFECT_STORE_TRANSACTION_MSL_ING_GRP','folder_path','in_perfect_store/mt/transaction/primaryshelfvisitreport',FALSE,TRUE);</v>
      </c>
    </row>
    <row r="12824" spans="1:10" ht="15" hidden="1" customHeight="1">
      <c r="A12824" t="s">
        <v>36</v>
      </c>
      <c r="B12824" s="446">
        <v>13082</v>
      </c>
      <c r="C12824">
        <v>1051</v>
      </c>
      <c r="D12824" s="13" t="s">
        <v>12495</v>
      </c>
      <c r="E12824" t="s">
        <v>2844</v>
      </c>
      <c r="F12824" t="s">
        <v>12502</v>
      </c>
      <c r="G12824" t="b">
        <v>0</v>
      </c>
      <c r="H12824" t="b">
        <v>1</v>
      </c>
      <c r="J12824" t="str">
        <f>"INSERT INTO PARAMETERS (PARAMETER_ID, PARAMETER_GROUP_ID,PARAMETER_GROUP_NAME,PARAMETER_NAME,PARAMETER_VALUE,IS_SENSITIVE,IS_ACTIVE) VALUES ("&amp;B12824&amp;","&amp;C12824&amp;",'"&amp;D12824&amp;"','"&amp;E12824&amp;"','"&amp;SUBSTITUTE(F12824,"'","''")&amp;"',"&amp;G12824&amp;","&amp;H12824&amp;");"</f>
        <v>INSERT INTO PARAMETERS (PARAMETER_ID, PARAMETER_GROUP_ID,PARAMETER_GROUP_NAME,PARAMETER_NAME,PARAMETER_VALUE,IS_SENSITIVE,IS_ACTIVE) VALUES (13082,1051,'IN_PERFECT_STORE_TRANSACTION_MSL_ING_GRP','target_table','SDL_IN_PERFECTSTORE_MSL',FALSE,TRUE);</v>
      </c>
    </row>
    <row r="12825" spans="1:10" ht="15" hidden="1" customHeight="1">
      <c r="A12825" t="s">
        <v>36</v>
      </c>
      <c r="B12825" s="446">
        <v>13083</v>
      </c>
      <c r="C12825">
        <v>1051</v>
      </c>
      <c r="D12825" s="13" t="s">
        <v>12495</v>
      </c>
      <c r="E12825" s="131" t="s">
        <v>2847</v>
      </c>
      <c r="F12825" s="131" t="s">
        <v>10841</v>
      </c>
      <c r="G12825" t="b">
        <v>0</v>
      </c>
      <c r="H12825" t="b">
        <v>1</v>
      </c>
      <c r="J12825" t="str">
        <f>"INSERT INTO PARAMETERS (PARAMETER_ID, PARAMETER_GROUP_ID,PARAMETER_GROUP_NAME,PARAMETER_NAME,PARAMETER_VALUE,IS_SENSITIVE,IS_ACTIVE) VALUES ("&amp;B12825&amp;","&amp;C12825&amp;",'"&amp;D12825&amp;"','"&amp;E12825&amp;"','"&amp;SUBSTITUTE(F12825,"'","''")&amp;"',"&amp;G12825&amp;","&amp;H12825&amp;");"</f>
        <v>INSERT INTO PARAMETERS (PARAMETER_ID, PARAMETER_GROUP_ID,PARAMETER_GROUP_NAME,PARAMETER_NAME,PARAMETER_VALUE,IS_SENSITIVE,IS_ACTIVE) VALUES (13083,1051,'IN_PERFECT_STORE_TRANSACTION_MSL_ING_GRP','container','ind',FALSE,TRUE);</v>
      </c>
    </row>
    <row r="12826" spans="1:10" ht="15" hidden="1" customHeight="1">
      <c r="A12826" t="s">
        <v>36</v>
      </c>
      <c r="B12826" s="446">
        <v>13084</v>
      </c>
      <c r="C12826">
        <v>1051</v>
      </c>
      <c r="D12826" s="13" t="s">
        <v>12495</v>
      </c>
      <c r="E12826" t="s">
        <v>2850</v>
      </c>
      <c r="F12826" s="5" t="s">
        <v>10842</v>
      </c>
      <c r="G12826" t="b">
        <v>0</v>
      </c>
      <c r="H12826" t="b">
        <v>1</v>
      </c>
      <c r="J12826" t="str">
        <f>"INSERT INTO PARAMETERS (PARAMETER_ID, PARAMETER_GROUP_ID,PARAMETER_GROUP_NAME,PARAMETER_NAME,PARAMETER_VALUE,IS_SENSITIVE,IS_ACTIVE) VALUES ("&amp;B12826&amp;","&amp;C12826&amp;",'"&amp;D12826&amp;"','"&amp;E12826&amp;"','"&amp;SUBSTITUTE(F12826,"'","''")&amp;"',"&amp;G12826&amp;","&amp;H12826&amp;");"</f>
        <v>INSERT INTO PARAMETERS (PARAMETER_ID, PARAMETER_GROUP_ID,PARAMETER_GROUP_NAME,PARAMETER_NAME,PARAMETER_VALUE,IS_SENSITIVE,IS_ACTIVE) VALUES (13084,1051,'IN_PERFECT_STORE_TRANSACTION_MSL_ING_GRP','target_schema','INDSDL_RAW',FALSE,TRUE);</v>
      </c>
    </row>
    <row r="12827" spans="1:10" ht="15" hidden="1" customHeight="1">
      <c r="A12827" t="s">
        <v>36</v>
      </c>
      <c r="B12827" s="446">
        <v>13085</v>
      </c>
      <c r="C12827">
        <v>1051</v>
      </c>
      <c r="D12827" s="13" t="s">
        <v>12495</v>
      </c>
      <c r="E12827" t="s">
        <v>2853</v>
      </c>
      <c r="F12827" s="184" t="s">
        <v>2992</v>
      </c>
      <c r="G12827" t="b">
        <v>0</v>
      </c>
      <c r="H12827" t="b">
        <v>1</v>
      </c>
      <c r="J12827" t="str">
        <f>"INSERT INTO PARAMETERS (PARAMETER_ID, PARAMETER_GROUP_ID,PARAMETER_GROUP_NAME,PARAMETER_NAME,PARAMETER_VALUE,IS_SENSITIVE,IS_ACTIVE) VALUES ("&amp;B12827&amp;","&amp;C12827&amp;",'"&amp;D12827&amp;"','"&amp;E12827&amp;"','"&amp;SUBSTITUTE(F12827,"'","''")&amp;"',"&amp;G12827&amp;","&amp;H12827&amp;");"</f>
        <v>INSERT INTO PARAMETERS (PARAMETER_ID, PARAMETER_GROUP_ID,PARAMETER_GROUP_NAME,PARAMETER_NAME,PARAMETER_VALUE,IS_SENSITIVE,IS_ACTIVE) VALUES (13085,1051,'IN_PERFECT_STORE_TRANSACTION_MSL_ING_GRP','validation','1-1-1',FALSE,TRUE);</v>
      </c>
    </row>
    <row r="12828" spans="1:10" ht="15" hidden="1" customHeight="1">
      <c r="A12828" t="s">
        <v>36</v>
      </c>
      <c r="B12828" s="446">
        <v>13086</v>
      </c>
      <c r="C12828">
        <v>1051</v>
      </c>
      <c r="D12828" s="13" t="s">
        <v>12495</v>
      </c>
      <c r="E12828" t="s">
        <v>2856</v>
      </c>
      <c r="F12828" t="s">
        <v>2913</v>
      </c>
      <c r="G12828" t="b">
        <v>0</v>
      </c>
      <c r="H12828" t="b">
        <v>1</v>
      </c>
      <c r="J12828" t="str">
        <f>"INSERT INTO PARAMETERS (PARAMETER_ID, PARAMETER_GROUP_ID,PARAMETER_GROUP_NAME,PARAMETER_NAME,PARAMETER_VALUE,IS_SENSITIVE,IS_ACTIVE) VALUES ("&amp;B12828&amp;","&amp;C12828&amp;",'"&amp;D12828&amp;"','"&amp;E12828&amp;"','"&amp;SUBSTITUTE(F12828,"'","''")&amp;"',"&amp;G12828&amp;","&amp;H12828&amp;");"</f>
        <v>INSERT INTO PARAMETERS (PARAMETER_ID, PARAMETER_GROUP_ID,PARAMETER_GROUP_NAME,PARAMETER_NAME,PARAMETER_VALUE,IS_SENSITIVE,IS_ACTIVE) VALUES (13086,1051,'IN_PERFECT_STORE_TRANSACTION_MSL_ING_GRP','index','full',FALSE,TRUE);</v>
      </c>
    </row>
    <row r="12829" spans="1:10" ht="15" hidden="1" customHeight="1">
      <c r="A12829" t="s">
        <v>36</v>
      </c>
      <c r="B12829" s="446">
        <v>13087</v>
      </c>
      <c r="C12829">
        <v>1051</v>
      </c>
      <c r="D12829" s="13" t="s">
        <v>12495</v>
      </c>
      <c r="E12829" t="s">
        <v>2859</v>
      </c>
      <c r="F12829" t="s">
        <v>2829</v>
      </c>
      <c r="G12829" t="b">
        <v>0</v>
      </c>
      <c r="H12829" t="b">
        <v>1</v>
      </c>
      <c r="J12829" t="str">
        <f>"INSERT INTO PARAMETERS (PARAMETER_ID, PARAMETER_GROUP_ID,PARAMETER_GROUP_NAME,PARAMETER_NAME,PARAMETER_VALUE,IS_SENSITIVE,IS_ACTIVE) VALUES ("&amp;B12829&amp;","&amp;C12829&amp;",'"&amp;D12829&amp;"','"&amp;E12829&amp;"','"&amp;SUBSTITUTE(F12829,"'","''")&amp;"',"&amp;G12829&amp;","&amp;H12829&amp;");"</f>
        <v>INSERT INTO PARAMETERS (PARAMETER_ID, PARAMETER_GROUP_ID,PARAMETER_GROUP_NAME,PARAMETER_NAME,PARAMETER_VALUE,IS_SENSITIVE,IS_ACTIVE) VALUES (13087,1051,'IN_PERFECT_STORE_TRANSACTION_MSL_ING_GRP','source_extn','xlsx',FALSE,TRUE);</v>
      </c>
    </row>
    <row r="12830" spans="1:10" ht="15" hidden="1" customHeight="1">
      <c r="A12830" t="s">
        <v>36</v>
      </c>
      <c r="B12830" s="446">
        <v>13088</v>
      </c>
      <c r="C12830">
        <v>1051</v>
      </c>
      <c r="D12830" s="13" t="s">
        <v>12495</v>
      </c>
      <c r="E12830" t="s">
        <v>2861</v>
      </c>
      <c r="F12830">
        <v>0</v>
      </c>
      <c r="G12830" t="b">
        <v>0</v>
      </c>
      <c r="H12830" t="b">
        <v>1</v>
      </c>
      <c r="J12830" t="str">
        <f>"INSERT INTO PARAMETERS (PARAMETER_ID, PARAMETER_GROUP_ID,PARAMETER_GROUP_NAME,PARAMETER_NAME,PARAMETER_VALUE,IS_SENSITIVE,IS_ACTIVE) VALUES ("&amp;B12830&amp;","&amp;C12830&amp;",'"&amp;D12830&amp;"','"&amp;E12830&amp;"','"&amp;SUBSTITUTE(F12830,"'","''")&amp;"',"&amp;G12830&amp;","&amp;H12830&amp;");"</f>
        <v>INSERT INTO PARAMETERS (PARAMETER_ID, PARAMETER_GROUP_ID,PARAMETER_GROUP_NAME,PARAMETER_NAME,PARAMETER_VALUE,IS_SENSITIVE,IS_ACTIVE) VALUES (13088,1051,'IN_PERFECT_STORE_TRANSACTION_MSL_ING_GRP','file_header_row_num','0',FALSE,TRUE);</v>
      </c>
    </row>
    <row r="12831" spans="1:10" ht="15" hidden="1" customHeight="1">
      <c r="A12831" t="s">
        <v>36</v>
      </c>
      <c r="B12831" s="446">
        <v>13089</v>
      </c>
      <c r="C12831">
        <v>1051</v>
      </c>
      <c r="D12831" s="13" t="s">
        <v>12495</v>
      </c>
      <c r="E12831" t="s">
        <v>2863</v>
      </c>
      <c r="F12831" t="s">
        <v>2821</v>
      </c>
      <c r="G12831" t="b">
        <v>0</v>
      </c>
      <c r="H12831" t="b">
        <v>1</v>
      </c>
      <c r="J12831" t="str">
        <f>"INSERT INTO PARAMETERS (PARAMETER_ID, PARAMETER_GROUP_ID,PARAMETER_GROUP_NAME,PARAMETER_NAME,PARAMETER_VALUE,IS_SENSITIVE,IS_ACTIVE) VALUES ("&amp;B12831&amp;","&amp;C12831&amp;",'"&amp;D12831&amp;"','"&amp;E12831&amp;"','"&amp;SUBSTITUTE(F12831,"'","''")&amp;"',"&amp;G12831&amp;","&amp;H12831&amp;");"</f>
        <v>INSERT INTO PARAMETERS (PARAMETER_ID, PARAMETER_GROUP_ID,PARAMETER_GROUP_NAME,PARAMETER_NAME,PARAMETER_VALUE,IS_SENSITIVE,IS_ACTIVE) VALUES (13089,1051,'IN_PERFECT_STORE_TRANSACTION_MSL_ING_GRP','is_truncate','Y',FALSE,TRUE);</v>
      </c>
    </row>
    <row r="12832" spans="1:10" ht="15" hidden="1" customHeight="1">
      <c r="A12832" t="s">
        <v>36</v>
      </c>
      <c r="B12832" s="446">
        <v>13090</v>
      </c>
      <c r="C12832">
        <v>1052</v>
      </c>
      <c r="D12832" s="13" t="s">
        <v>12503</v>
      </c>
      <c r="E12832" t="s">
        <v>2820</v>
      </c>
      <c r="F12832" s="13" t="s">
        <v>2821</v>
      </c>
      <c r="G12832" t="b">
        <v>0</v>
      </c>
      <c r="H12832" t="b">
        <v>1</v>
      </c>
      <c r="J12832" t="str">
        <f>"INSERT INTO PARAMETERS (PARAMETER_ID, PARAMETER_GROUP_ID,PARAMETER_GROUP_NAME,PARAMETER_NAME,PARAMETER_VALUE,IS_SENSITIVE,IS_ACTIVE) VALUES ("&amp;B12832&amp;","&amp;C12832&amp;",'"&amp;D12832&amp;"','"&amp;E12832&amp;"','"&amp;SUBSTITUTE(F12832,"'","''")&amp;"',"&amp;G12832&amp;","&amp;H12832&amp;");"</f>
        <v>INSERT INTO PARAMETERS (PARAMETER_ID, PARAMETER_GROUP_ID,PARAMETER_GROUP_NAME,PARAMETER_NAME,PARAMETER_VALUE,IS_SENSITIVE,IS_ACTIVE) VALUES (13090,1052,'IN_PERFECT_STORE_TRANSACTION_SOS_ING_GRP','trigger_mail','Y',FALSE,TRUE);</v>
      </c>
    </row>
    <row r="12833" spans="1:10" ht="15" hidden="1" customHeight="1">
      <c r="A12833" t="s">
        <v>36</v>
      </c>
      <c r="B12833" s="446">
        <v>13091</v>
      </c>
      <c r="C12833">
        <v>1052</v>
      </c>
      <c r="D12833" s="13" t="s">
        <v>12503</v>
      </c>
      <c r="E12833" t="s">
        <v>2831</v>
      </c>
      <c r="F12833" s="13" t="s">
        <v>2821</v>
      </c>
      <c r="G12833" t="b">
        <v>0</v>
      </c>
      <c r="H12833" t="b">
        <v>1</v>
      </c>
      <c r="J12833" t="str">
        <f>"INSERT INTO PARAMETERS (PARAMETER_ID, PARAMETER_GROUP_ID,PARAMETER_GROUP_NAME,PARAMETER_NAME,PARAMETER_VALUE,IS_SENSITIVE,IS_ACTIVE) VALUES ("&amp;B12833&amp;","&amp;C12833&amp;",'"&amp;D12833&amp;"','"&amp;E12833&amp;"','"&amp;SUBSTITUTE(F12833,"'","''")&amp;"',"&amp;G12833&amp;","&amp;H12833&amp;");"</f>
        <v>INSERT INTO PARAMETERS (PARAMETER_ID, PARAMETER_GROUP_ID,PARAMETER_GROUP_NAME,PARAMETER_NAME,PARAMETER_VALUE,IS_SENSITIVE,IS_ACTIVE) VALUES (13091,1052,'IN_PERFECT_STORE_TRANSACTION_SOS_ING_GRP','business_mail_trigger','Y',FALSE,TRUE);</v>
      </c>
    </row>
    <row r="12834" spans="1:10" ht="15" hidden="1" customHeight="1">
      <c r="A12834" t="s">
        <v>36</v>
      </c>
      <c r="B12834" s="446">
        <v>13092</v>
      </c>
      <c r="C12834">
        <v>1052</v>
      </c>
      <c r="D12834" s="13" t="s">
        <v>12503</v>
      </c>
      <c r="E12834" t="s">
        <v>2817</v>
      </c>
      <c r="F12834" s="5" t="s">
        <v>12504</v>
      </c>
      <c r="G12834" t="b">
        <v>0</v>
      </c>
      <c r="H12834" t="b">
        <v>1</v>
      </c>
      <c r="J12834" t="str">
        <f>"INSERT INTO PARAMETERS (PARAMETER_ID, PARAMETER_GROUP_ID,PARAMETER_GROUP_NAME,PARAMETER_NAME,PARAMETER_VALUE,IS_SENSITIVE,IS_ACTIVE) VALUES ("&amp;B12834&amp;","&amp;C12834&amp;",'"&amp;D12834&amp;"','"&amp;E12834&amp;"','"&amp;SUBSTITUTE(F12834,"'","''")&amp;"',"&amp;G12834&amp;","&amp;H12834&amp;");"</f>
        <v>INSERT INTO PARAMETERS (PARAMETER_ID, PARAMETER_GROUP_ID,PARAMETER_GROUP_NAME,PARAMETER_NAME,PARAMETER_VALUE,IS_SENSITIVE,IS_ACTIVE) VALUES (13092,1052,'IN_PERFECT_STORE_TRANSACTION_SOS_ING_GRP','val_file_header','Visit_DateTime|Region|JnJRKAM|JnJZM_Code|JNJ_ABI_Code|JnJSupervisor_Code|ISP_Code|JnJISP_Name|Month|Year|Format|Chain_Code|Chain|Store_Code|Store_Name|Category|Prod_Facings|Total_Facings|Facing_Contribution|Priority_Store',FALSE,TRUE);</v>
      </c>
    </row>
    <row r="12835" spans="1:10" ht="15" hidden="1" customHeight="1">
      <c r="A12835" t="s">
        <v>36</v>
      </c>
      <c r="B12835" s="446">
        <v>13093</v>
      </c>
      <c r="C12835">
        <v>1052</v>
      </c>
      <c r="D12835" s="13" t="s">
        <v>12503</v>
      </c>
      <c r="E12835" t="s">
        <v>2823</v>
      </c>
      <c r="F12835" s="13" t="s">
        <v>12505</v>
      </c>
      <c r="G12835" t="b">
        <v>0</v>
      </c>
      <c r="H12835" t="b">
        <v>1</v>
      </c>
      <c r="J12835" t="str">
        <f>"INSERT INTO PARAMETERS (PARAMETER_ID, PARAMETER_GROUP_ID,PARAMETER_GROUP_NAME,PARAMETER_NAME,PARAMETER_VALUE,IS_SENSITIVE,IS_ACTIVE) VALUES ("&amp;B12835&amp;","&amp;C12835&amp;",'"&amp;D12835&amp;"','"&amp;E12835&amp;"','"&amp;SUBSTITUTE(F12835,"'","''")&amp;"',"&amp;G12835&amp;","&amp;H12835&amp;");"</f>
        <v>INSERT INTO PARAMETERS (PARAMETER_ID, PARAMETER_GROUP_ID,PARAMETER_GROUP_NAME,PARAMETER_NAME,PARAMETER_VALUE,IS_SENSITIVE,IS_ACTIVE) VALUES (13093,1052,'IN_PERFECT_STORE_TRANSACTION_SOS_ING_GRP','file_spec','JNJ_CategorytrackingvisitReport',FALSE,TRUE);</v>
      </c>
    </row>
    <row r="12836" spans="1:10" ht="15" hidden="1" customHeight="1">
      <c r="A12836" t="s">
        <v>36</v>
      </c>
      <c r="B12836" s="446">
        <v>13094</v>
      </c>
      <c r="C12836">
        <v>1052</v>
      </c>
      <c r="D12836" s="13" t="s">
        <v>12503</v>
      </c>
      <c r="E12836" t="s">
        <v>2826</v>
      </c>
      <c r="F12836" s="13" t="s">
        <v>12506</v>
      </c>
      <c r="G12836" t="b">
        <v>0</v>
      </c>
      <c r="H12836" t="b">
        <v>1</v>
      </c>
      <c r="J12836" t="str">
        <f>"INSERT INTO PARAMETERS (PARAMETER_ID, PARAMETER_GROUP_ID,PARAMETER_GROUP_NAME,PARAMETER_NAME,PARAMETER_VALUE,IS_SENSITIVE,IS_ACTIVE) VALUES ("&amp;B12836&amp;","&amp;C12836&amp;",'"&amp;D12836&amp;"','"&amp;E12836&amp;"','"&amp;SUBSTITUTE(F12836,"'","''")&amp;"',"&amp;G12836&amp;","&amp;H12836&amp;");"</f>
        <v>INSERT INTO PARAMETERS (PARAMETER_ID, PARAMETER_GROUP_ID,PARAMETER_GROUP_NAME,PARAMETER_NAME,PARAMETER_VALUE,IS_SENSITIVE,IS_ACTIVE) VALUES (13094,1052,'IN_PERFECT_STORE_TRANSACTION_SOS_ING_GRP','val_file_name','^JNJ_CategorytrackingvisitReport_[0-1][0-9][1-9][0-9]{3}$',FALSE,TRUE);</v>
      </c>
    </row>
    <row r="12837" spans="1:10" ht="15" hidden="1" customHeight="1">
      <c r="A12837" t="s">
        <v>36</v>
      </c>
      <c r="B12837" s="446">
        <v>13095</v>
      </c>
      <c r="C12837">
        <v>1052</v>
      </c>
      <c r="D12837" s="13" t="s">
        <v>12503</v>
      </c>
      <c r="E12837" t="s">
        <v>2828</v>
      </c>
      <c r="F12837" s="13" t="s">
        <v>2829</v>
      </c>
      <c r="G12837" t="b">
        <v>0</v>
      </c>
      <c r="H12837" t="b">
        <v>1</v>
      </c>
      <c r="J12837" t="str">
        <f>"INSERT INTO PARAMETERS (PARAMETER_ID, PARAMETER_GROUP_ID,PARAMETER_GROUP_NAME,PARAMETER_NAME,PARAMETER_VALUE,IS_SENSITIVE,IS_ACTIVE) VALUES ("&amp;B12837&amp;","&amp;C12837&amp;",'"&amp;D12837&amp;"','"&amp;E12837&amp;"','"&amp;SUBSTITUTE(F12837,"'","''")&amp;"',"&amp;G12837&amp;","&amp;H12837&amp;");"</f>
        <v>INSERT INTO PARAMETERS (PARAMETER_ID, PARAMETER_GROUP_ID,PARAMETER_GROUP_NAME,PARAMETER_NAME,PARAMETER_VALUE,IS_SENSITIVE,IS_ACTIVE) VALUES (13095,1052,'IN_PERFECT_STORE_TRANSACTION_SOS_ING_GRP','val_file_extn','xlsx',FALSE,TRUE);</v>
      </c>
    </row>
    <row r="12838" spans="1:10" ht="15" hidden="1" customHeight="1">
      <c r="A12838" t="s">
        <v>36</v>
      </c>
      <c r="B12838" s="446">
        <v>13096</v>
      </c>
      <c r="C12838">
        <v>1052</v>
      </c>
      <c r="D12838" s="13" t="s">
        <v>12503</v>
      </c>
      <c r="E12838" t="s">
        <v>2833</v>
      </c>
      <c r="F12838" t="s">
        <v>2834</v>
      </c>
      <c r="G12838" t="b">
        <v>0</v>
      </c>
      <c r="H12838" t="b">
        <v>1</v>
      </c>
      <c r="J12838" t="str">
        <f>"INSERT INTO PARAMETERS (PARAMETER_ID, PARAMETER_GROUP_ID,PARAMETER_GROUP_NAME,PARAMETER_NAME,PARAMETER_VALUE,IS_SENSITIVE,IS_ACTIVE) VALUES ("&amp;B12838&amp;","&amp;C12838&amp;",'"&amp;D12838&amp;"','"&amp;E12838&amp;"','"&amp;SUBSTITUTE(F12838,"'","''")&amp;"',"&amp;G12838&amp;","&amp;H12838&amp;");"</f>
        <v>INSERT INTO PARAMETERS (PARAMETER_ID, PARAMETER_GROUP_ID,PARAMETER_GROUP_NAME,PARAMETER_NAME,PARAMETER_VALUE,IS_SENSITIVE,IS_ACTIVE) VALUES (13096,1052,'IN_PERFECT_STORE_TRANSACTION_SOS_ING_GRP','load_method','sp',FALSE,TRUE);</v>
      </c>
    </row>
    <row r="12839" spans="1:10" ht="15" hidden="1" customHeight="1">
      <c r="A12839" t="s">
        <v>36</v>
      </c>
      <c r="B12839" s="446">
        <v>13097</v>
      </c>
      <c r="C12839">
        <v>1052</v>
      </c>
      <c r="D12839" s="13" t="s">
        <v>12503</v>
      </c>
      <c r="E12839" t="s">
        <v>2836</v>
      </c>
      <c r="F12839" s="5" t="s">
        <v>12507</v>
      </c>
      <c r="G12839" t="b">
        <v>0</v>
      </c>
      <c r="H12839" t="b">
        <v>1</v>
      </c>
      <c r="J12839" t="str">
        <f>"INSERT INTO PARAMETERS (PARAMETER_ID, PARAMETER_GROUP_ID,PARAMETER_GROUP_NAME,PARAMETER_NAME,PARAMETER_VALUE,IS_SENSITIVE,IS_ACTIVE) VALUES ("&amp;B12839&amp;","&amp;C12839&amp;",'"&amp;D12839&amp;"','"&amp;E12839&amp;"','"&amp;SUBSTITUTE(F12839,"'","''")&amp;"',"&amp;G12839&amp;","&amp;H12839&amp;");"</f>
        <v>INSERT INTO PARAMETERS (PARAMETER_ID, PARAMETER_GROUP_ID,PARAMETER_GROUP_NAME,PARAMETER_NAME,PARAMETER_VALUE,IS_SENSITIVE,IS_ACTIVE) VALUES (13097,1052,'IN_PERFECT_STORE_TRANSACTION_SOS_ING_GRP','sp_name','INDSDL_RAW.IN_PERFECTSTORE_SOS_PREPROCESSING',FALSE,TRUE);</v>
      </c>
    </row>
    <row r="12840" spans="1:10" ht="15" hidden="1" customHeight="1">
      <c r="A12840" t="s">
        <v>36</v>
      </c>
      <c r="B12840" s="446">
        <v>13098</v>
      </c>
      <c r="C12840">
        <v>1052</v>
      </c>
      <c r="D12840" s="13" t="s">
        <v>12503</v>
      </c>
      <c r="E12840" t="s">
        <v>2958</v>
      </c>
      <c r="F12840" t="s">
        <v>12508</v>
      </c>
      <c r="G12840" t="b">
        <v>0</v>
      </c>
      <c r="H12840" t="b">
        <v>1</v>
      </c>
      <c r="J12840" t="str">
        <f>"INSERT INTO PARAMETERS (PARAMETER_ID, PARAMETER_GROUP_ID,PARAMETER_GROUP_NAME,PARAMETER_NAME,PARAMETER_VALUE,IS_SENSITIVE,IS_ACTIVE) VALUES ("&amp;B12840&amp;","&amp;C12840&amp;",'"&amp;D12840&amp;"','"&amp;E12840&amp;"','"&amp;SUBSTITUTE(F12840,"'","''")&amp;"',"&amp;G12840&amp;","&amp;H12840&amp;");"</f>
        <v>INSERT INTO PARAMETERS (PARAMETER_ID, PARAMETER_GROUP_ID,PARAMETER_GROUP_NAME,PARAMETER_NAME,PARAMETER_VALUE,IS_SENSITIVE,IS_ACTIVE) VALUES (13098,1052,'IN_PERFECT_STORE_TRANSACTION_SOS_ING_GRP','sheet_names','Category Wise',FALSE,TRUE);</v>
      </c>
    </row>
    <row r="12841" spans="1:10" ht="15" hidden="1" customHeight="1">
      <c r="A12841" t="s">
        <v>36</v>
      </c>
      <c r="B12841" s="446">
        <v>13099</v>
      </c>
      <c r="C12841">
        <v>1052</v>
      </c>
      <c r="D12841" s="13" t="s">
        <v>12503</v>
      </c>
      <c r="E12841" t="s">
        <v>2841</v>
      </c>
      <c r="F12841" t="s">
        <v>12509</v>
      </c>
      <c r="G12841" t="b">
        <v>0</v>
      </c>
      <c r="H12841" t="b">
        <v>1</v>
      </c>
      <c r="J12841" t="str">
        <f>"INSERT INTO PARAMETERS (PARAMETER_ID, PARAMETER_GROUP_ID,PARAMETER_GROUP_NAME,PARAMETER_NAME,PARAMETER_VALUE,IS_SENSITIVE,IS_ACTIVE) VALUES ("&amp;B12841&amp;","&amp;C12841&amp;",'"&amp;D12841&amp;"','"&amp;E12841&amp;"','"&amp;SUBSTITUTE(F12841,"'","''")&amp;"',"&amp;G12841&amp;","&amp;H12841&amp;");"</f>
        <v>INSERT INTO PARAMETERS (PARAMETER_ID, PARAMETER_GROUP_ID,PARAMETER_GROUP_NAME,PARAMETER_NAME,PARAMETER_VALUE,IS_SENSITIVE,IS_ACTIVE) VALUES (13099,1052,'IN_PERFECT_STORE_TRANSACTION_SOS_ING_GRP','folder_path','in_perfect_store/mt/transaction/categorytrackingvisitreport',FALSE,TRUE);</v>
      </c>
    </row>
    <row r="12842" spans="1:10" ht="15" hidden="1" customHeight="1">
      <c r="A12842" t="s">
        <v>36</v>
      </c>
      <c r="B12842" s="446">
        <v>13100</v>
      </c>
      <c r="C12842">
        <v>1052</v>
      </c>
      <c r="D12842" s="13" t="s">
        <v>12503</v>
      </c>
      <c r="E12842" t="s">
        <v>2844</v>
      </c>
      <c r="F12842" t="s">
        <v>12510</v>
      </c>
      <c r="G12842" t="b">
        <v>0</v>
      </c>
      <c r="H12842" t="b">
        <v>1</v>
      </c>
      <c r="J12842" t="str">
        <f>"INSERT INTO PARAMETERS (PARAMETER_ID, PARAMETER_GROUP_ID,PARAMETER_GROUP_NAME,PARAMETER_NAME,PARAMETER_VALUE,IS_SENSITIVE,IS_ACTIVE) VALUES ("&amp;B12842&amp;","&amp;C12842&amp;",'"&amp;D12842&amp;"','"&amp;E12842&amp;"','"&amp;SUBSTITUTE(F12842,"'","''")&amp;"',"&amp;G12842&amp;","&amp;H12842&amp;");"</f>
        <v>INSERT INTO PARAMETERS (PARAMETER_ID, PARAMETER_GROUP_ID,PARAMETER_GROUP_NAME,PARAMETER_NAME,PARAMETER_VALUE,IS_SENSITIVE,IS_ACTIVE) VALUES (13100,1052,'IN_PERFECT_STORE_TRANSACTION_SOS_ING_GRP','target_table','SDL_IN_PERFECTSTORE_SOS',FALSE,TRUE);</v>
      </c>
    </row>
    <row r="12843" spans="1:10" ht="15" hidden="1" customHeight="1">
      <c r="A12843" t="s">
        <v>36</v>
      </c>
      <c r="B12843" s="446">
        <v>13101</v>
      </c>
      <c r="C12843">
        <v>1052</v>
      </c>
      <c r="D12843" s="13" t="s">
        <v>12503</v>
      </c>
      <c r="E12843" s="131" t="s">
        <v>2847</v>
      </c>
      <c r="F12843" s="131" t="s">
        <v>10841</v>
      </c>
      <c r="G12843" t="b">
        <v>0</v>
      </c>
      <c r="H12843" t="b">
        <v>1</v>
      </c>
      <c r="J12843" t="str">
        <f>"INSERT INTO PARAMETERS (PARAMETER_ID, PARAMETER_GROUP_ID,PARAMETER_GROUP_NAME,PARAMETER_NAME,PARAMETER_VALUE,IS_SENSITIVE,IS_ACTIVE) VALUES ("&amp;B12843&amp;","&amp;C12843&amp;",'"&amp;D12843&amp;"','"&amp;E12843&amp;"','"&amp;SUBSTITUTE(F12843,"'","''")&amp;"',"&amp;G12843&amp;","&amp;H12843&amp;");"</f>
        <v>INSERT INTO PARAMETERS (PARAMETER_ID, PARAMETER_GROUP_ID,PARAMETER_GROUP_NAME,PARAMETER_NAME,PARAMETER_VALUE,IS_SENSITIVE,IS_ACTIVE) VALUES (13101,1052,'IN_PERFECT_STORE_TRANSACTION_SOS_ING_GRP','container','ind',FALSE,TRUE);</v>
      </c>
    </row>
    <row r="12844" spans="1:10" ht="15" hidden="1" customHeight="1">
      <c r="A12844" t="s">
        <v>36</v>
      </c>
      <c r="B12844" s="446">
        <v>13102</v>
      </c>
      <c r="C12844">
        <v>1052</v>
      </c>
      <c r="D12844" s="13" t="s">
        <v>12503</v>
      </c>
      <c r="E12844" t="s">
        <v>2850</v>
      </c>
      <c r="F12844" s="5" t="s">
        <v>10842</v>
      </c>
      <c r="G12844" t="b">
        <v>0</v>
      </c>
      <c r="H12844" t="b">
        <v>1</v>
      </c>
      <c r="J12844" t="str">
        <f>"INSERT INTO PARAMETERS (PARAMETER_ID, PARAMETER_GROUP_ID,PARAMETER_GROUP_NAME,PARAMETER_NAME,PARAMETER_VALUE,IS_SENSITIVE,IS_ACTIVE) VALUES ("&amp;B12844&amp;","&amp;C12844&amp;",'"&amp;D12844&amp;"','"&amp;E12844&amp;"','"&amp;SUBSTITUTE(F12844,"'","''")&amp;"',"&amp;G12844&amp;","&amp;H12844&amp;");"</f>
        <v>INSERT INTO PARAMETERS (PARAMETER_ID, PARAMETER_GROUP_ID,PARAMETER_GROUP_NAME,PARAMETER_NAME,PARAMETER_VALUE,IS_SENSITIVE,IS_ACTIVE) VALUES (13102,1052,'IN_PERFECT_STORE_TRANSACTION_SOS_ING_GRP','target_schema','INDSDL_RAW',FALSE,TRUE);</v>
      </c>
    </row>
    <row r="12845" spans="1:10" ht="15" hidden="1" customHeight="1">
      <c r="A12845" t="s">
        <v>36</v>
      </c>
      <c r="B12845" s="446">
        <v>13103</v>
      </c>
      <c r="C12845">
        <v>1052</v>
      </c>
      <c r="D12845" s="13" t="s">
        <v>12503</v>
      </c>
      <c r="E12845" t="s">
        <v>2853</v>
      </c>
      <c r="F12845" s="184" t="s">
        <v>2992</v>
      </c>
      <c r="G12845" t="b">
        <v>0</v>
      </c>
      <c r="H12845" t="b">
        <v>1</v>
      </c>
      <c r="J12845" t="str">
        <f>"INSERT INTO PARAMETERS (PARAMETER_ID, PARAMETER_GROUP_ID,PARAMETER_GROUP_NAME,PARAMETER_NAME,PARAMETER_VALUE,IS_SENSITIVE,IS_ACTIVE) VALUES ("&amp;B12845&amp;","&amp;C12845&amp;",'"&amp;D12845&amp;"','"&amp;E12845&amp;"','"&amp;SUBSTITUTE(F12845,"'","''")&amp;"',"&amp;G12845&amp;","&amp;H12845&amp;");"</f>
        <v>INSERT INTO PARAMETERS (PARAMETER_ID, PARAMETER_GROUP_ID,PARAMETER_GROUP_NAME,PARAMETER_NAME,PARAMETER_VALUE,IS_SENSITIVE,IS_ACTIVE) VALUES (13103,1052,'IN_PERFECT_STORE_TRANSACTION_SOS_ING_GRP','validation','1-1-1',FALSE,TRUE);</v>
      </c>
    </row>
    <row r="12846" spans="1:10" ht="15" hidden="1" customHeight="1">
      <c r="A12846" t="s">
        <v>36</v>
      </c>
      <c r="B12846" s="446">
        <v>13104</v>
      </c>
      <c r="C12846">
        <v>1052</v>
      </c>
      <c r="D12846" s="13" t="s">
        <v>12503</v>
      </c>
      <c r="E12846" t="s">
        <v>2856</v>
      </c>
      <c r="F12846" t="s">
        <v>2913</v>
      </c>
      <c r="G12846" t="b">
        <v>0</v>
      </c>
      <c r="H12846" t="b">
        <v>1</v>
      </c>
      <c r="J12846" t="str">
        <f>"INSERT INTO PARAMETERS (PARAMETER_ID, PARAMETER_GROUP_ID,PARAMETER_GROUP_NAME,PARAMETER_NAME,PARAMETER_VALUE,IS_SENSITIVE,IS_ACTIVE) VALUES ("&amp;B12846&amp;","&amp;C12846&amp;",'"&amp;D12846&amp;"','"&amp;E12846&amp;"','"&amp;SUBSTITUTE(F12846,"'","''")&amp;"',"&amp;G12846&amp;","&amp;H12846&amp;");"</f>
        <v>INSERT INTO PARAMETERS (PARAMETER_ID, PARAMETER_GROUP_ID,PARAMETER_GROUP_NAME,PARAMETER_NAME,PARAMETER_VALUE,IS_SENSITIVE,IS_ACTIVE) VALUES (13104,1052,'IN_PERFECT_STORE_TRANSACTION_SOS_ING_GRP','index','full',FALSE,TRUE);</v>
      </c>
    </row>
    <row r="12847" spans="1:10" ht="15" hidden="1" customHeight="1">
      <c r="A12847" t="s">
        <v>36</v>
      </c>
      <c r="B12847" s="446">
        <v>13105</v>
      </c>
      <c r="C12847">
        <v>1052</v>
      </c>
      <c r="D12847" s="13" t="s">
        <v>12503</v>
      </c>
      <c r="E12847" t="s">
        <v>2859</v>
      </c>
      <c r="F12847" t="s">
        <v>2829</v>
      </c>
      <c r="G12847" t="b">
        <v>0</v>
      </c>
      <c r="H12847" t="b">
        <v>1</v>
      </c>
      <c r="J12847" t="str">
        <f>"INSERT INTO PARAMETERS (PARAMETER_ID, PARAMETER_GROUP_ID,PARAMETER_GROUP_NAME,PARAMETER_NAME,PARAMETER_VALUE,IS_SENSITIVE,IS_ACTIVE) VALUES ("&amp;B12847&amp;","&amp;C12847&amp;",'"&amp;D12847&amp;"','"&amp;E12847&amp;"','"&amp;SUBSTITUTE(F12847,"'","''")&amp;"',"&amp;G12847&amp;","&amp;H12847&amp;");"</f>
        <v>INSERT INTO PARAMETERS (PARAMETER_ID, PARAMETER_GROUP_ID,PARAMETER_GROUP_NAME,PARAMETER_NAME,PARAMETER_VALUE,IS_SENSITIVE,IS_ACTIVE) VALUES (13105,1052,'IN_PERFECT_STORE_TRANSACTION_SOS_ING_GRP','source_extn','xlsx',FALSE,TRUE);</v>
      </c>
    </row>
    <row r="12848" spans="1:10" ht="15" hidden="1" customHeight="1">
      <c r="A12848" t="s">
        <v>36</v>
      </c>
      <c r="B12848" s="446">
        <v>13106</v>
      </c>
      <c r="C12848">
        <v>1052</v>
      </c>
      <c r="D12848" s="13" t="s">
        <v>12503</v>
      </c>
      <c r="E12848" t="s">
        <v>2861</v>
      </c>
      <c r="F12848">
        <v>0</v>
      </c>
      <c r="G12848" t="b">
        <v>0</v>
      </c>
      <c r="H12848" t="b">
        <v>1</v>
      </c>
      <c r="J12848" t="str">
        <f>"INSERT INTO PARAMETERS (PARAMETER_ID, PARAMETER_GROUP_ID,PARAMETER_GROUP_NAME,PARAMETER_NAME,PARAMETER_VALUE,IS_SENSITIVE,IS_ACTIVE) VALUES ("&amp;B12848&amp;","&amp;C12848&amp;",'"&amp;D12848&amp;"','"&amp;E12848&amp;"','"&amp;SUBSTITUTE(F12848,"'","''")&amp;"',"&amp;G12848&amp;","&amp;H12848&amp;");"</f>
        <v>INSERT INTO PARAMETERS (PARAMETER_ID, PARAMETER_GROUP_ID,PARAMETER_GROUP_NAME,PARAMETER_NAME,PARAMETER_VALUE,IS_SENSITIVE,IS_ACTIVE) VALUES (13106,1052,'IN_PERFECT_STORE_TRANSACTION_SOS_ING_GRP','file_header_row_num','0',FALSE,TRUE);</v>
      </c>
    </row>
    <row r="12849" spans="1:10" ht="15" hidden="1" customHeight="1">
      <c r="A12849" t="s">
        <v>36</v>
      </c>
      <c r="B12849" s="446">
        <v>13107</v>
      </c>
      <c r="C12849">
        <v>1052</v>
      </c>
      <c r="D12849" s="13" t="s">
        <v>12503</v>
      </c>
      <c r="E12849" t="s">
        <v>2863</v>
      </c>
      <c r="F12849" t="s">
        <v>2821</v>
      </c>
      <c r="G12849" t="b">
        <v>0</v>
      </c>
      <c r="H12849" t="b">
        <v>1</v>
      </c>
      <c r="J12849" t="str">
        <f>"INSERT INTO PARAMETERS (PARAMETER_ID, PARAMETER_GROUP_ID,PARAMETER_GROUP_NAME,PARAMETER_NAME,PARAMETER_VALUE,IS_SENSITIVE,IS_ACTIVE) VALUES ("&amp;B12849&amp;","&amp;C12849&amp;",'"&amp;D12849&amp;"','"&amp;E12849&amp;"','"&amp;SUBSTITUTE(F12849,"'","''")&amp;"',"&amp;G12849&amp;","&amp;H12849&amp;");"</f>
        <v>INSERT INTO PARAMETERS (PARAMETER_ID, PARAMETER_GROUP_ID,PARAMETER_GROUP_NAME,PARAMETER_NAME,PARAMETER_VALUE,IS_SENSITIVE,IS_ACTIVE) VALUES (13107,1052,'IN_PERFECT_STORE_TRANSACTION_SOS_ING_GRP','is_truncate','Y',FALSE,TRUE);</v>
      </c>
    </row>
    <row r="12850" spans="1:10" ht="15" hidden="1" customHeight="1">
      <c r="A12850" t="s">
        <v>36</v>
      </c>
      <c r="B12850" s="446">
        <v>13108</v>
      </c>
      <c r="C12850">
        <v>1053</v>
      </c>
      <c r="D12850" s="500" t="s">
        <v>12511</v>
      </c>
      <c r="E12850" t="s">
        <v>2820</v>
      </c>
      <c r="F12850" s="13" t="s">
        <v>2821</v>
      </c>
      <c r="G12850" t="b">
        <v>0</v>
      </c>
      <c r="H12850" t="b">
        <v>1</v>
      </c>
      <c r="J12850" t="str">
        <f>"INSERT INTO PARAMETERS (PARAMETER_ID, PARAMETER_GROUP_ID,PARAMETER_GROUP_NAME,PARAMETER_NAME,PARAMETER_VALUE,IS_SENSITIVE,IS_ACTIVE) VALUES ("&amp;B12850&amp;","&amp;C12850&amp;",'"&amp;D12850&amp;"','"&amp;E12850&amp;"','"&amp;SUBSTITUTE(F12850,"'","''")&amp;"',"&amp;G12850&amp;","&amp;H12850&amp;");"</f>
        <v>INSERT INTO PARAMETERS (PARAMETER_ID, PARAMETER_GROUP_ID,PARAMETER_GROUP_NAME,PARAMETER_NAME,PARAMETER_VALUE,IS_SENSITIVE,IS_ACTIVE) VALUES (13108,1053,'IN_PERFECT_STORE_TRANSACTION_PROMO_ING_GRP','trigger_mail','Y',FALSE,TRUE);</v>
      </c>
    </row>
    <row r="12851" spans="1:10" ht="15" hidden="1" customHeight="1">
      <c r="A12851" t="s">
        <v>36</v>
      </c>
      <c r="B12851" s="446">
        <v>13109</v>
      </c>
      <c r="C12851">
        <v>1053</v>
      </c>
      <c r="D12851" s="500" t="s">
        <v>12511</v>
      </c>
      <c r="E12851" t="s">
        <v>2831</v>
      </c>
      <c r="F12851" s="13" t="s">
        <v>2821</v>
      </c>
      <c r="G12851" t="b">
        <v>0</v>
      </c>
      <c r="H12851" t="b">
        <v>1</v>
      </c>
      <c r="J12851" t="str">
        <f>"INSERT INTO PARAMETERS (PARAMETER_ID, PARAMETER_GROUP_ID,PARAMETER_GROUP_NAME,PARAMETER_NAME,PARAMETER_VALUE,IS_SENSITIVE,IS_ACTIVE) VALUES ("&amp;B12851&amp;","&amp;C12851&amp;",'"&amp;D12851&amp;"','"&amp;E12851&amp;"','"&amp;SUBSTITUTE(F12851,"'","''")&amp;"',"&amp;G12851&amp;","&amp;H12851&amp;");"</f>
        <v>INSERT INTO PARAMETERS (PARAMETER_ID, PARAMETER_GROUP_ID,PARAMETER_GROUP_NAME,PARAMETER_NAME,PARAMETER_VALUE,IS_SENSITIVE,IS_ACTIVE) VALUES (13109,1053,'IN_PERFECT_STORE_TRANSACTION_PROMO_ING_GRP','business_mail_trigger','Y',FALSE,TRUE);</v>
      </c>
    </row>
    <row r="12852" spans="1:10" ht="15" hidden="1" customHeight="1">
      <c r="A12852" t="s">
        <v>36</v>
      </c>
      <c r="B12852" s="446">
        <v>13110</v>
      </c>
      <c r="C12852">
        <v>1053</v>
      </c>
      <c r="D12852" s="500" t="s">
        <v>12511</v>
      </c>
      <c r="E12852" t="s">
        <v>2817</v>
      </c>
      <c r="F12852" s="5" t="s">
        <v>12512</v>
      </c>
      <c r="G12852" t="b">
        <v>0</v>
      </c>
      <c r="H12852" t="b">
        <v>1</v>
      </c>
      <c r="J12852" t="str">
        <f>"INSERT INTO PARAMETERS (PARAMETER_ID, PARAMETER_GROUP_ID,PARAMETER_GROUP_NAME,PARAMETER_NAME,PARAMETER_VALUE,IS_SENSITIVE,IS_ACTIVE) VALUES ("&amp;B12852&amp;","&amp;C12852&amp;",'"&amp;D12852&amp;"','"&amp;E12852&amp;"','"&amp;SUBSTITUTE(F12852,"'","''")&amp;"',"&amp;G12852&amp;","&amp;H12852&amp;");"</f>
        <v>INSERT INTO PARAMETERS (PARAMETER_ID, PARAMETER_GROUP_ID,PARAMETER_GROUP_NAME,PARAMETER_NAME,PARAMETER_VALUE,IS_SENSITIVE,IS_ACTIVE) VALUES (13110,1053,'IN_PERFECT_STORE_TRANSACTION_PROMO_ING_GRP','val_file_header','Visit_ID|Visit_DateTime|Region|JnJRKAM|JnJZM_Code|JNJ_ABI_Code|JnJSupervisor_Code|ISP_Code|ISP_Name|Month|Year|Format|Chain_Code|Chain|Store_Code|Store_Name|Product_Category|Product_Brand|Promotion_Product_Code|Promotion_Product_Name|IsPromotionAvailable|PhotoPath|CountOfFacing|PromotionOfferType|NotAvailableReason|Price_Off|Priority_Store',FALSE,TRUE);</v>
      </c>
    </row>
    <row r="12853" spans="1:10" ht="15" hidden="1" customHeight="1">
      <c r="A12853" t="s">
        <v>36</v>
      </c>
      <c r="B12853" s="446">
        <v>13111</v>
      </c>
      <c r="C12853">
        <v>1053</v>
      </c>
      <c r="D12853" s="500" t="s">
        <v>12511</v>
      </c>
      <c r="E12853" t="s">
        <v>2823</v>
      </c>
      <c r="F12853" s="13" t="s">
        <v>12513</v>
      </c>
      <c r="G12853" t="b">
        <v>0</v>
      </c>
      <c r="H12853" t="b">
        <v>1</v>
      </c>
      <c r="J12853" t="str">
        <f>"INSERT INTO PARAMETERS (PARAMETER_ID, PARAMETER_GROUP_ID,PARAMETER_GROUP_NAME,PARAMETER_NAME,PARAMETER_VALUE,IS_SENSITIVE,IS_ACTIVE) VALUES ("&amp;B12853&amp;","&amp;C12853&amp;",'"&amp;D12853&amp;"','"&amp;E12853&amp;"','"&amp;SUBSTITUTE(F12853,"'","''")&amp;"',"&amp;G12853&amp;","&amp;H12853&amp;");"</f>
        <v>INSERT INTO PARAMETERS (PARAMETER_ID, PARAMETER_GROUP_ID,PARAMETER_GROUP_NAME,PARAMETER_NAME,PARAMETER_VALUE,IS_SENSITIVE,IS_ACTIVE) VALUES (13111,1053,'IN_PERFECT_STORE_TRANSACTION_PROMO_ING_GRP','file_spec','JNJ_PromotionVisitReport',FALSE,TRUE);</v>
      </c>
    </row>
    <row r="12854" spans="1:10" ht="15" hidden="1" customHeight="1">
      <c r="A12854" t="s">
        <v>36</v>
      </c>
      <c r="B12854" s="446">
        <v>13112</v>
      </c>
      <c r="C12854">
        <v>1053</v>
      </c>
      <c r="D12854" s="500" t="s">
        <v>12511</v>
      </c>
      <c r="E12854" t="s">
        <v>2826</v>
      </c>
      <c r="F12854" s="13" t="s">
        <v>12514</v>
      </c>
      <c r="G12854" t="b">
        <v>0</v>
      </c>
      <c r="H12854" t="b">
        <v>1</v>
      </c>
      <c r="J12854" t="str">
        <f>"INSERT INTO PARAMETERS (PARAMETER_ID, PARAMETER_GROUP_ID,PARAMETER_GROUP_NAME,PARAMETER_NAME,PARAMETER_VALUE,IS_SENSITIVE,IS_ACTIVE) VALUES ("&amp;B12854&amp;","&amp;C12854&amp;",'"&amp;D12854&amp;"','"&amp;E12854&amp;"','"&amp;SUBSTITUTE(F12854,"'","''")&amp;"',"&amp;G12854&amp;","&amp;H12854&amp;");"</f>
        <v>INSERT INTO PARAMETERS (PARAMETER_ID, PARAMETER_GROUP_ID,PARAMETER_GROUP_NAME,PARAMETER_NAME,PARAMETER_VALUE,IS_SENSITIVE,IS_ACTIVE) VALUES (13112,1053,'IN_PERFECT_STORE_TRANSACTION_PROMO_ING_GRP','val_file_name','^JNJ_PromotionVisitReport_[0-1][0-9][1-9][0-9]{3}$',FALSE,TRUE);</v>
      </c>
    </row>
    <row r="12855" spans="1:10" ht="15" hidden="1" customHeight="1">
      <c r="A12855" t="s">
        <v>36</v>
      </c>
      <c r="B12855" s="446">
        <v>13113</v>
      </c>
      <c r="C12855">
        <v>1053</v>
      </c>
      <c r="D12855" s="500" t="s">
        <v>12511</v>
      </c>
      <c r="E12855" t="s">
        <v>2828</v>
      </c>
      <c r="F12855" s="13" t="s">
        <v>2829</v>
      </c>
      <c r="G12855" t="b">
        <v>0</v>
      </c>
      <c r="H12855" t="b">
        <v>1</v>
      </c>
      <c r="J12855" t="str">
        <f>"INSERT INTO PARAMETERS (PARAMETER_ID, PARAMETER_GROUP_ID,PARAMETER_GROUP_NAME,PARAMETER_NAME,PARAMETER_VALUE,IS_SENSITIVE,IS_ACTIVE) VALUES ("&amp;B12855&amp;","&amp;C12855&amp;",'"&amp;D12855&amp;"','"&amp;E12855&amp;"','"&amp;SUBSTITUTE(F12855,"'","''")&amp;"',"&amp;G12855&amp;","&amp;H12855&amp;");"</f>
        <v>INSERT INTO PARAMETERS (PARAMETER_ID, PARAMETER_GROUP_ID,PARAMETER_GROUP_NAME,PARAMETER_NAME,PARAMETER_VALUE,IS_SENSITIVE,IS_ACTIVE) VALUES (13113,1053,'IN_PERFECT_STORE_TRANSACTION_PROMO_ING_GRP','val_file_extn','xlsx',FALSE,TRUE);</v>
      </c>
    </row>
    <row r="12856" spans="1:10" ht="15" hidden="1" customHeight="1">
      <c r="A12856" t="s">
        <v>36</v>
      </c>
      <c r="B12856" s="446">
        <v>13114</v>
      </c>
      <c r="C12856">
        <v>1053</v>
      </c>
      <c r="D12856" s="500" t="s">
        <v>12511</v>
      </c>
      <c r="E12856" t="s">
        <v>2833</v>
      </c>
      <c r="F12856" t="s">
        <v>2834</v>
      </c>
      <c r="G12856" t="b">
        <v>0</v>
      </c>
      <c r="H12856" t="b">
        <v>1</v>
      </c>
      <c r="J12856" t="str">
        <f>"INSERT INTO PARAMETERS (PARAMETER_ID, PARAMETER_GROUP_ID,PARAMETER_GROUP_NAME,PARAMETER_NAME,PARAMETER_VALUE,IS_SENSITIVE,IS_ACTIVE) VALUES ("&amp;B12856&amp;","&amp;C12856&amp;",'"&amp;D12856&amp;"','"&amp;E12856&amp;"','"&amp;SUBSTITUTE(F12856,"'","''")&amp;"',"&amp;G12856&amp;","&amp;H12856&amp;");"</f>
        <v>INSERT INTO PARAMETERS (PARAMETER_ID, PARAMETER_GROUP_ID,PARAMETER_GROUP_NAME,PARAMETER_NAME,PARAMETER_VALUE,IS_SENSITIVE,IS_ACTIVE) VALUES (13114,1053,'IN_PERFECT_STORE_TRANSACTION_PROMO_ING_GRP','load_method','sp',FALSE,TRUE);</v>
      </c>
    </row>
    <row r="12857" spans="1:10" ht="15" hidden="1" customHeight="1">
      <c r="A12857" t="s">
        <v>36</v>
      </c>
      <c r="B12857" s="446">
        <v>13115</v>
      </c>
      <c r="C12857">
        <v>1053</v>
      </c>
      <c r="D12857" s="500" t="s">
        <v>12511</v>
      </c>
      <c r="E12857" t="s">
        <v>2836</v>
      </c>
      <c r="F12857" s="5" t="s">
        <v>12515</v>
      </c>
      <c r="G12857" t="b">
        <v>0</v>
      </c>
      <c r="H12857" t="b">
        <v>1</v>
      </c>
      <c r="J12857" t="str">
        <f>"INSERT INTO PARAMETERS (PARAMETER_ID, PARAMETER_GROUP_ID,PARAMETER_GROUP_NAME,PARAMETER_NAME,PARAMETER_VALUE,IS_SENSITIVE,IS_ACTIVE) VALUES ("&amp;B12857&amp;","&amp;C12857&amp;",'"&amp;D12857&amp;"','"&amp;E12857&amp;"','"&amp;SUBSTITUTE(F12857,"'","''")&amp;"',"&amp;G12857&amp;","&amp;H12857&amp;");"</f>
        <v>INSERT INTO PARAMETERS (PARAMETER_ID, PARAMETER_GROUP_ID,PARAMETER_GROUP_NAME,PARAMETER_NAME,PARAMETER_VALUE,IS_SENSITIVE,IS_ACTIVE) VALUES (13115,1053,'IN_PERFECT_STORE_TRANSACTION_PROMO_ING_GRP','sp_name','INDSDL_RAW.IN_PERFECTSTORE_PROMO_PREPROCESSING',FALSE,TRUE);</v>
      </c>
    </row>
    <row r="12858" spans="1:10" ht="15" hidden="1" customHeight="1">
      <c r="A12858" t="s">
        <v>36</v>
      </c>
      <c r="B12858" s="446">
        <v>13116</v>
      </c>
      <c r="C12858">
        <v>1053</v>
      </c>
      <c r="D12858" s="500" t="s">
        <v>12511</v>
      </c>
      <c r="E12858" t="s">
        <v>2958</v>
      </c>
      <c r="F12858" t="s">
        <v>12516</v>
      </c>
      <c r="G12858" t="b">
        <v>0</v>
      </c>
      <c r="H12858" t="b">
        <v>1</v>
      </c>
      <c r="J12858" t="str">
        <f>"INSERT INTO PARAMETERS (PARAMETER_ID, PARAMETER_GROUP_ID,PARAMETER_GROUP_NAME,PARAMETER_NAME,PARAMETER_VALUE,IS_SENSITIVE,IS_ACTIVE) VALUES ("&amp;B12858&amp;","&amp;C12858&amp;",'"&amp;D12858&amp;"','"&amp;E12858&amp;"','"&amp;SUBSTITUTE(F12858,"'","''")&amp;"',"&amp;G12858&amp;","&amp;H12858&amp;");"</f>
        <v>INSERT INTO PARAMETERS (PARAMETER_ID, PARAMETER_GROUP_ID,PARAMETER_GROUP_NAME,PARAMETER_NAME,PARAMETER_VALUE,IS_SENSITIVE,IS_ACTIVE) VALUES (13116,1053,'IN_PERFECT_STORE_TRANSACTION_PROMO_ING_GRP','sheet_names','Promotion Visit Tracking',FALSE,TRUE);</v>
      </c>
    </row>
    <row r="12859" spans="1:10" ht="15" hidden="1" customHeight="1">
      <c r="A12859" t="s">
        <v>36</v>
      </c>
      <c r="B12859" s="446">
        <v>13117</v>
      </c>
      <c r="C12859">
        <v>1053</v>
      </c>
      <c r="D12859" s="500" t="s">
        <v>12511</v>
      </c>
      <c r="E12859" t="s">
        <v>2841</v>
      </c>
      <c r="F12859" t="s">
        <v>12517</v>
      </c>
      <c r="G12859" t="b">
        <v>0</v>
      </c>
      <c r="H12859" t="b">
        <v>1</v>
      </c>
      <c r="J12859" t="str">
        <f>"INSERT INTO PARAMETERS (PARAMETER_ID, PARAMETER_GROUP_ID,PARAMETER_GROUP_NAME,PARAMETER_NAME,PARAMETER_VALUE,IS_SENSITIVE,IS_ACTIVE) VALUES ("&amp;B12859&amp;","&amp;C12859&amp;",'"&amp;D12859&amp;"','"&amp;E12859&amp;"','"&amp;SUBSTITUTE(F12859,"'","''")&amp;"',"&amp;G12859&amp;","&amp;H12859&amp;");"</f>
        <v>INSERT INTO PARAMETERS (PARAMETER_ID, PARAMETER_GROUP_ID,PARAMETER_GROUP_NAME,PARAMETER_NAME,PARAMETER_VALUE,IS_SENSITIVE,IS_ACTIVE) VALUES (13117,1053,'IN_PERFECT_STORE_TRANSACTION_PROMO_ING_GRP','folder_path','in_perfect_store/mt/transaction/promotionvisitreport',FALSE,TRUE);</v>
      </c>
    </row>
    <row r="12860" spans="1:10" ht="15" hidden="1" customHeight="1">
      <c r="A12860" t="s">
        <v>36</v>
      </c>
      <c r="B12860" s="446">
        <v>13118</v>
      </c>
      <c r="C12860">
        <v>1053</v>
      </c>
      <c r="D12860" s="500" t="s">
        <v>12511</v>
      </c>
      <c r="E12860" t="s">
        <v>2844</v>
      </c>
      <c r="F12860" t="s">
        <v>12518</v>
      </c>
      <c r="G12860" t="b">
        <v>0</v>
      </c>
      <c r="H12860" t="b">
        <v>1</v>
      </c>
      <c r="J12860" t="str">
        <f>"INSERT INTO PARAMETERS (PARAMETER_ID, PARAMETER_GROUP_ID,PARAMETER_GROUP_NAME,PARAMETER_NAME,PARAMETER_VALUE,IS_SENSITIVE,IS_ACTIVE) VALUES ("&amp;B12860&amp;","&amp;C12860&amp;",'"&amp;D12860&amp;"','"&amp;E12860&amp;"','"&amp;SUBSTITUTE(F12860,"'","''")&amp;"',"&amp;G12860&amp;","&amp;H12860&amp;");"</f>
        <v>INSERT INTO PARAMETERS (PARAMETER_ID, PARAMETER_GROUP_ID,PARAMETER_GROUP_NAME,PARAMETER_NAME,PARAMETER_VALUE,IS_SENSITIVE,IS_ACTIVE) VALUES (13118,1053,'IN_PERFECT_STORE_TRANSACTION_PROMO_ING_GRP','target_table','SDL_IN_PERFECTSTORE_PROMO',FALSE,TRUE);</v>
      </c>
    </row>
    <row r="12861" spans="1:10" ht="15" hidden="1" customHeight="1">
      <c r="A12861" t="s">
        <v>36</v>
      </c>
      <c r="B12861" s="446">
        <v>13119</v>
      </c>
      <c r="C12861">
        <v>1053</v>
      </c>
      <c r="D12861" s="500" t="s">
        <v>12511</v>
      </c>
      <c r="E12861" s="131" t="s">
        <v>2847</v>
      </c>
      <c r="F12861" s="131" t="s">
        <v>10841</v>
      </c>
      <c r="G12861" t="b">
        <v>0</v>
      </c>
      <c r="H12861" t="b">
        <v>1</v>
      </c>
      <c r="J12861" t="str">
        <f>"INSERT INTO PARAMETERS (PARAMETER_ID, PARAMETER_GROUP_ID,PARAMETER_GROUP_NAME,PARAMETER_NAME,PARAMETER_VALUE,IS_SENSITIVE,IS_ACTIVE) VALUES ("&amp;B12861&amp;","&amp;C12861&amp;",'"&amp;D12861&amp;"','"&amp;E12861&amp;"','"&amp;SUBSTITUTE(F12861,"'","''")&amp;"',"&amp;G12861&amp;","&amp;H12861&amp;");"</f>
        <v>INSERT INTO PARAMETERS (PARAMETER_ID, PARAMETER_GROUP_ID,PARAMETER_GROUP_NAME,PARAMETER_NAME,PARAMETER_VALUE,IS_SENSITIVE,IS_ACTIVE) VALUES (13119,1053,'IN_PERFECT_STORE_TRANSACTION_PROMO_ING_GRP','container','ind',FALSE,TRUE);</v>
      </c>
    </row>
    <row r="12862" spans="1:10" ht="15" hidden="1" customHeight="1">
      <c r="A12862" t="s">
        <v>36</v>
      </c>
      <c r="B12862" s="446">
        <v>13120</v>
      </c>
      <c r="C12862">
        <v>1053</v>
      </c>
      <c r="D12862" s="500" t="s">
        <v>12511</v>
      </c>
      <c r="E12862" s="9" t="s">
        <v>2850</v>
      </c>
      <c r="F12862" s="5" t="s">
        <v>10842</v>
      </c>
      <c r="G12862" t="b">
        <v>0</v>
      </c>
      <c r="H12862" t="b">
        <v>1</v>
      </c>
      <c r="J12862" t="str">
        <f>"INSERT INTO PARAMETERS (PARAMETER_ID, PARAMETER_GROUP_ID,PARAMETER_GROUP_NAME,PARAMETER_NAME,PARAMETER_VALUE,IS_SENSITIVE,IS_ACTIVE) VALUES ("&amp;B12862&amp;","&amp;C12862&amp;",'"&amp;D12862&amp;"','"&amp;E12862&amp;"','"&amp;SUBSTITUTE(F12862,"'","''")&amp;"',"&amp;G12862&amp;","&amp;H12862&amp;");"</f>
        <v>INSERT INTO PARAMETERS (PARAMETER_ID, PARAMETER_GROUP_ID,PARAMETER_GROUP_NAME,PARAMETER_NAME,PARAMETER_VALUE,IS_SENSITIVE,IS_ACTIVE) VALUES (13120,1053,'IN_PERFECT_STORE_TRANSACTION_PROMO_ING_GRP','target_schema','INDSDL_RAW',FALSE,TRUE);</v>
      </c>
    </row>
    <row r="12863" spans="1:10" ht="15" hidden="1" customHeight="1">
      <c r="A12863" t="s">
        <v>36</v>
      </c>
      <c r="B12863" s="446">
        <v>13121</v>
      </c>
      <c r="C12863">
        <v>1053</v>
      </c>
      <c r="D12863" s="500" t="s">
        <v>12511</v>
      </c>
      <c r="E12863" s="9" t="s">
        <v>2853</v>
      </c>
      <c r="F12863" s="332" t="s">
        <v>2992</v>
      </c>
      <c r="G12863" t="b">
        <v>0</v>
      </c>
      <c r="H12863" t="b">
        <v>1</v>
      </c>
      <c r="J12863" t="str">
        <f>"INSERT INTO PARAMETERS (PARAMETER_ID, PARAMETER_GROUP_ID,PARAMETER_GROUP_NAME,PARAMETER_NAME,PARAMETER_VALUE,IS_SENSITIVE,IS_ACTIVE) VALUES ("&amp;B12863&amp;","&amp;C12863&amp;",'"&amp;D12863&amp;"','"&amp;E12863&amp;"','"&amp;SUBSTITUTE(F12863,"'","''")&amp;"',"&amp;G12863&amp;","&amp;H12863&amp;");"</f>
        <v>INSERT INTO PARAMETERS (PARAMETER_ID, PARAMETER_GROUP_ID,PARAMETER_GROUP_NAME,PARAMETER_NAME,PARAMETER_VALUE,IS_SENSITIVE,IS_ACTIVE) VALUES (13121,1053,'IN_PERFECT_STORE_TRANSACTION_PROMO_ING_GRP','validation','1-1-1',FALSE,TRUE);</v>
      </c>
    </row>
    <row r="12864" spans="1:10" ht="15" hidden="1" customHeight="1">
      <c r="A12864" t="s">
        <v>36</v>
      </c>
      <c r="B12864" s="446">
        <v>13122</v>
      </c>
      <c r="C12864">
        <v>1053</v>
      </c>
      <c r="D12864" s="500" t="s">
        <v>12511</v>
      </c>
      <c r="E12864" s="9" t="s">
        <v>2856</v>
      </c>
      <c r="F12864" s="9" t="s">
        <v>2913</v>
      </c>
      <c r="G12864" t="b">
        <v>0</v>
      </c>
      <c r="H12864" t="b">
        <v>1</v>
      </c>
      <c r="J12864" t="str">
        <f>"INSERT INTO PARAMETERS (PARAMETER_ID, PARAMETER_GROUP_ID,PARAMETER_GROUP_NAME,PARAMETER_NAME,PARAMETER_VALUE,IS_SENSITIVE,IS_ACTIVE) VALUES ("&amp;B12864&amp;","&amp;C12864&amp;",'"&amp;D12864&amp;"','"&amp;E12864&amp;"','"&amp;SUBSTITUTE(F12864,"'","''")&amp;"',"&amp;G12864&amp;","&amp;H12864&amp;");"</f>
        <v>INSERT INTO PARAMETERS (PARAMETER_ID, PARAMETER_GROUP_ID,PARAMETER_GROUP_NAME,PARAMETER_NAME,PARAMETER_VALUE,IS_SENSITIVE,IS_ACTIVE) VALUES (13122,1053,'IN_PERFECT_STORE_TRANSACTION_PROMO_ING_GRP','index','full',FALSE,TRUE);</v>
      </c>
    </row>
    <row r="12865" spans="1:10" ht="15" hidden="1" customHeight="1">
      <c r="A12865" t="s">
        <v>36</v>
      </c>
      <c r="B12865" s="446">
        <v>13123</v>
      </c>
      <c r="C12865">
        <v>1053</v>
      </c>
      <c r="D12865" s="500" t="s">
        <v>12511</v>
      </c>
      <c r="E12865" s="9" t="s">
        <v>2859</v>
      </c>
      <c r="F12865" s="9" t="s">
        <v>2829</v>
      </c>
      <c r="G12865" t="b">
        <v>0</v>
      </c>
      <c r="H12865" t="b">
        <v>1</v>
      </c>
      <c r="J12865" t="str">
        <f>"INSERT INTO PARAMETERS (PARAMETER_ID, PARAMETER_GROUP_ID,PARAMETER_GROUP_NAME,PARAMETER_NAME,PARAMETER_VALUE,IS_SENSITIVE,IS_ACTIVE) VALUES ("&amp;B12865&amp;","&amp;C12865&amp;",'"&amp;D12865&amp;"','"&amp;E12865&amp;"','"&amp;SUBSTITUTE(F12865,"'","''")&amp;"',"&amp;G12865&amp;","&amp;H12865&amp;");"</f>
        <v>INSERT INTO PARAMETERS (PARAMETER_ID, PARAMETER_GROUP_ID,PARAMETER_GROUP_NAME,PARAMETER_NAME,PARAMETER_VALUE,IS_SENSITIVE,IS_ACTIVE) VALUES (13123,1053,'IN_PERFECT_STORE_TRANSACTION_PROMO_ING_GRP','source_extn','xlsx',FALSE,TRUE);</v>
      </c>
    </row>
    <row r="12866" spans="1:10" ht="15" hidden="1" customHeight="1">
      <c r="A12866" t="s">
        <v>36</v>
      </c>
      <c r="B12866" s="446">
        <v>13124</v>
      </c>
      <c r="C12866">
        <v>1053</v>
      </c>
      <c r="D12866" s="500" t="s">
        <v>12511</v>
      </c>
      <c r="E12866" s="9" t="s">
        <v>2861</v>
      </c>
      <c r="F12866" s="9">
        <v>0</v>
      </c>
      <c r="G12866" t="b">
        <v>0</v>
      </c>
      <c r="H12866" t="b">
        <v>1</v>
      </c>
      <c r="J12866" t="str">
        <f>"INSERT INTO PARAMETERS (PARAMETER_ID, PARAMETER_GROUP_ID,PARAMETER_GROUP_NAME,PARAMETER_NAME,PARAMETER_VALUE,IS_SENSITIVE,IS_ACTIVE) VALUES ("&amp;B12866&amp;","&amp;C12866&amp;",'"&amp;D12866&amp;"','"&amp;E12866&amp;"','"&amp;SUBSTITUTE(F12866,"'","''")&amp;"',"&amp;G12866&amp;","&amp;H12866&amp;");"</f>
        <v>INSERT INTO PARAMETERS (PARAMETER_ID, PARAMETER_GROUP_ID,PARAMETER_GROUP_NAME,PARAMETER_NAME,PARAMETER_VALUE,IS_SENSITIVE,IS_ACTIVE) VALUES (13124,1053,'IN_PERFECT_STORE_TRANSACTION_PROMO_ING_GRP','file_header_row_num','0',FALSE,TRUE);</v>
      </c>
    </row>
    <row r="12867" spans="1:10" ht="15" hidden="1" customHeight="1">
      <c r="A12867" t="s">
        <v>36</v>
      </c>
      <c r="B12867" s="446">
        <v>13125</v>
      </c>
      <c r="C12867">
        <v>1053</v>
      </c>
      <c r="D12867" s="500" t="s">
        <v>12511</v>
      </c>
      <c r="E12867" s="9" t="s">
        <v>2863</v>
      </c>
      <c r="F12867" s="9" t="s">
        <v>2821</v>
      </c>
      <c r="G12867" t="b">
        <v>0</v>
      </c>
      <c r="H12867" t="b">
        <v>1</v>
      </c>
      <c r="J12867" t="str">
        <f>"INSERT INTO PARAMETERS (PARAMETER_ID, PARAMETER_GROUP_ID,PARAMETER_GROUP_NAME,PARAMETER_NAME,PARAMETER_VALUE,IS_SENSITIVE,IS_ACTIVE) VALUES ("&amp;B12867&amp;","&amp;C12867&amp;",'"&amp;D12867&amp;"','"&amp;E12867&amp;"','"&amp;SUBSTITUTE(F12867,"'","''")&amp;"',"&amp;G12867&amp;","&amp;H12867&amp;");"</f>
        <v>INSERT INTO PARAMETERS (PARAMETER_ID, PARAMETER_GROUP_ID,PARAMETER_GROUP_NAME,PARAMETER_NAME,PARAMETER_VALUE,IS_SENSITIVE,IS_ACTIVE) VALUES (13125,1053,'IN_PERFECT_STORE_TRANSACTION_PROMO_ING_GRP','is_truncate','Y',FALSE,TRUE);</v>
      </c>
    </row>
    <row r="12868" spans="1:10" ht="15" hidden="1" customHeight="1">
      <c r="A12868" t="s">
        <v>36</v>
      </c>
      <c r="B12868" s="446">
        <v>13126</v>
      </c>
      <c r="C12868">
        <v>1054</v>
      </c>
      <c r="D12868" s="500" t="s">
        <v>12519</v>
      </c>
      <c r="E12868" s="9" t="s">
        <v>2820</v>
      </c>
      <c r="F12868" s="13" t="s">
        <v>2821</v>
      </c>
      <c r="G12868" t="b">
        <v>0</v>
      </c>
      <c r="H12868" t="b">
        <v>1</v>
      </c>
      <c r="J12868" t="str">
        <f>"INSERT INTO PARAMETERS (PARAMETER_ID, PARAMETER_GROUP_ID,PARAMETER_GROUP_NAME,PARAMETER_NAME,PARAMETER_VALUE,IS_SENSITIVE,IS_ACTIVE) VALUES ("&amp;B12868&amp;","&amp;C12868&amp;",'"&amp;D12868&amp;"','"&amp;E12868&amp;"','"&amp;SUBSTITUTE(F12868,"'","''")&amp;"',"&amp;G12868&amp;","&amp;H12868&amp;");"</f>
        <v>INSERT INTO PARAMETERS (PARAMETER_ID, PARAMETER_GROUP_ID,PARAMETER_GROUP_NAME,PARAMETER_NAME,PARAMETER_VALUE,IS_SENSITIVE,IS_ACTIVE) VALUES (13126,1054,'IN_PERFECT_STORE_TRANSACTION_PAID_DISPLAY_ING_GRP','trigger_mail','Y',FALSE,TRUE);</v>
      </c>
    </row>
    <row r="12869" spans="1:10" ht="15" hidden="1" customHeight="1">
      <c r="A12869" t="s">
        <v>36</v>
      </c>
      <c r="B12869" s="446">
        <v>13127</v>
      </c>
      <c r="C12869">
        <v>1054</v>
      </c>
      <c r="D12869" s="500" t="s">
        <v>12519</v>
      </c>
      <c r="E12869" s="9" t="s">
        <v>2831</v>
      </c>
      <c r="F12869" s="98" t="s">
        <v>2821</v>
      </c>
      <c r="G12869" t="b">
        <v>0</v>
      </c>
      <c r="H12869" t="b">
        <v>1</v>
      </c>
      <c r="J12869" t="str">
        <f>"INSERT INTO PARAMETERS (PARAMETER_ID, PARAMETER_GROUP_ID,PARAMETER_GROUP_NAME,PARAMETER_NAME,PARAMETER_VALUE,IS_SENSITIVE,IS_ACTIVE) VALUES ("&amp;B12869&amp;","&amp;C12869&amp;",'"&amp;D12869&amp;"','"&amp;E12869&amp;"','"&amp;SUBSTITUTE(F12869,"'","''")&amp;"',"&amp;G12869&amp;","&amp;H12869&amp;");"</f>
        <v>INSERT INTO PARAMETERS (PARAMETER_ID, PARAMETER_GROUP_ID,PARAMETER_GROUP_NAME,PARAMETER_NAME,PARAMETER_VALUE,IS_SENSITIVE,IS_ACTIVE) VALUES (13127,1054,'IN_PERFECT_STORE_TRANSACTION_PAID_DISPLAY_ING_GRP','business_mail_trigger','Y',FALSE,TRUE);</v>
      </c>
    </row>
    <row r="12870" spans="1:10" ht="15" hidden="1" customHeight="1">
      <c r="A12870" t="s">
        <v>36</v>
      </c>
      <c r="B12870" s="446">
        <v>13128</v>
      </c>
      <c r="C12870">
        <v>1054</v>
      </c>
      <c r="D12870" s="500" t="s">
        <v>12519</v>
      </c>
      <c r="E12870" s="9" t="s">
        <v>2817</v>
      </c>
      <c r="F12870" s="19" t="s">
        <v>12520</v>
      </c>
      <c r="G12870" t="b">
        <v>0</v>
      </c>
      <c r="H12870" t="b">
        <v>1</v>
      </c>
      <c r="J12870" t="str">
        <f>"INSERT INTO PARAMETERS (PARAMETER_ID, PARAMETER_GROUP_ID,PARAMETER_GROUP_NAME,PARAMETER_NAME,PARAMETER_VALUE,IS_SENSITIVE,IS_ACTIVE) VALUES ("&amp;B12870&amp;","&amp;C12870&amp;",'"&amp;D12870&amp;"','"&amp;E12870&amp;"','"&amp;SUBSTITUTE(F12870,"'","''")&amp;"',"&amp;G12870&amp;","&amp;H12870&amp;");"</f>
        <v>INSERT INTO PARAMETERS (PARAMETER_ID, PARAMETER_GROUP_ID,PARAMETER_GROUP_NAME,PARAMETER_NAME,PARAMETER_VALUE,IS_SENSITIVE,IS_ACTIVE) VALUES (13128,1054,'IN_PERFECT_STORE_TRANSACTION_PAID_DISPLAY_ING_GRP','val_file_header','Visit_ID|Visit_DateTime|Region|JnJRKAM|JnJZM_Code|JNJ_ABI_Code|JnJSupervisor_Code|ISP_Code|ISP_Name|Month|Year|Format|Chain_Code|Chain|Store_Code|Store_Name|Asset|Product_Category|Prooduct_Brand|POSM_Brand|Start_Date|End_Date|Audit_Status|Is_Available|Availability_Points|Visibility_Type|Visibility_Condition|Is_Planogram_Availbale|Select_Brand|Is_Correct_Brand_Displayed|BrandAvailability_Points|Stock_Status|Stock_Points|Is_Near_Category|NearCategory_Points|Audit_Score|Paid_Visibility_Score|Reason|Priority_Store',FALSE,TRUE);</v>
      </c>
    </row>
    <row r="12871" spans="1:10" ht="15" hidden="1" customHeight="1">
      <c r="A12871" t="s">
        <v>36</v>
      </c>
      <c r="B12871" s="446">
        <v>13129</v>
      </c>
      <c r="C12871">
        <v>1054</v>
      </c>
      <c r="D12871" s="500" t="s">
        <v>12519</v>
      </c>
      <c r="E12871" s="9" t="s">
        <v>2823</v>
      </c>
      <c r="F12871" s="98" t="s">
        <v>12521</v>
      </c>
      <c r="G12871" t="b">
        <v>0</v>
      </c>
      <c r="H12871" t="b">
        <v>1</v>
      </c>
      <c r="J12871" t="str">
        <f>"INSERT INTO PARAMETERS (PARAMETER_ID, PARAMETER_GROUP_ID,PARAMETER_GROUP_NAME,PARAMETER_NAME,PARAMETER_VALUE,IS_SENSITIVE,IS_ACTIVE) VALUES ("&amp;B12871&amp;","&amp;C12871&amp;",'"&amp;D12871&amp;"','"&amp;E12871&amp;"','"&amp;SUBSTITUTE(F12871,"'","''")&amp;"',"&amp;G12871&amp;","&amp;H12871&amp;");"</f>
        <v>INSERT INTO PARAMETERS (PARAMETER_ID, PARAMETER_GROUP_ID,PARAMETER_GROUP_NAME,PARAMETER_NAME,PARAMETER_VALUE,IS_SENSITIVE,IS_ACTIVE) VALUES (13129,1054,'IN_PERFECT_STORE_TRANSACTION_PAID_DISPLAY_ING_GRP','file_spec','JNJ_PaidVisibilityReport',FALSE,TRUE);</v>
      </c>
    </row>
    <row r="12872" spans="1:10" ht="15" hidden="1" customHeight="1">
      <c r="A12872" t="s">
        <v>36</v>
      </c>
      <c r="B12872" s="446">
        <v>13130</v>
      </c>
      <c r="C12872">
        <v>1054</v>
      </c>
      <c r="D12872" s="500" t="s">
        <v>12519</v>
      </c>
      <c r="E12872" s="9" t="s">
        <v>2826</v>
      </c>
      <c r="F12872" s="98" t="s">
        <v>12522</v>
      </c>
      <c r="G12872" t="b">
        <v>0</v>
      </c>
      <c r="H12872" t="b">
        <v>1</v>
      </c>
      <c r="J12872" t="str">
        <f>"INSERT INTO PARAMETERS (PARAMETER_ID, PARAMETER_GROUP_ID,PARAMETER_GROUP_NAME,PARAMETER_NAME,PARAMETER_VALUE,IS_SENSITIVE,IS_ACTIVE) VALUES ("&amp;B12872&amp;","&amp;C12872&amp;",'"&amp;D12872&amp;"','"&amp;E12872&amp;"','"&amp;SUBSTITUTE(F12872,"'","''")&amp;"',"&amp;G12872&amp;","&amp;H12872&amp;");"</f>
        <v>INSERT INTO PARAMETERS (PARAMETER_ID, PARAMETER_GROUP_ID,PARAMETER_GROUP_NAME,PARAMETER_NAME,PARAMETER_VALUE,IS_SENSITIVE,IS_ACTIVE) VALUES (13130,1054,'IN_PERFECT_STORE_TRANSACTION_PAID_DISPLAY_ING_GRP','val_file_name','^JNJ_PaidVisibilityReport_[0-1][0-9][1-9][0-9]{3}$',FALSE,TRUE);</v>
      </c>
    </row>
    <row r="12873" spans="1:10" ht="15" hidden="1" customHeight="1">
      <c r="A12873" t="s">
        <v>36</v>
      </c>
      <c r="B12873" s="446">
        <v>13131</v>
      </c>
      <c r="C12873">
        <v>1054</v>
      </c>
      <c r="D12873" s="500" t="s">
        <v>12519</v>
      </c>
      <c r="E12873" s="9" t="s">
        <v>2828</v>
      </c>
      <c r="F12873" s="98" t="s">
        <v>2829</v>
      </c>
      <c r="G12873" t="b">
        <v>0</v>
      </c>
      <c r="H12873" t="b">
        <v>1</v>
      </c>
      <c r="J12873" t="str">
        <f>"INSERT INTO PARAMETERS (PARAMETER_ID, PARAMETER_GROUP_ID,PARAMETER_GROUP_NAME,PARAMETER_NAME,PARAMETER_VALUE,IS_SENSITIVE,IS_ACTIVE) VALUES ("&amp;B12873&amp;","&amp;C12873&amp;",'"&amp;D12873&amp;"','"&amp;E12873&amp;"','"&amp;SUBSTITUTE(F12873,"'","''")&amp;"',"&amp;G12873&amp;","&amp;H12873&amp;");"</f>
        <v>INSERT INTO PARAMETERS (PARAMETER_ID, PARAMETER_GROUP_ID,PARAMETER_GROUP_NAME,PARAMETER_NAME,PARAMETER_VALUE,IS_SENSITIVE,IS_ACTIVE) VALUES (13131,1054,'IN_PERFECT_STORE_TRANSACTION_PAID_DISPLAY_ING_GRP','val_file_extn','xlsx',FALSE,TRUE);</v>
      </c>
    </row>
    <row r="12874" spans="1:10" ht="15" hidden="1" customHeight="1">
      <c r="A12874" t="s">
        <v>36</v>
      </c>
      <c r="B12874" s="446">
        <v>13132</v>
      </c>
      <c r="C12874">
        <v>1054</v>
      </c>
      <c r="D12874" s="500" t="s">
        <v>12519</v>
      </c>
      <c r="E12874" s="9" t="s">
        <v>2833</v>
      </c>
      <c r="F12874" t="s">
        <v>2834</v>
      </c>
      <c r="G12874" t="b">
        <v>0</v>
      </c>
      <c r="H12874" t="b">
        <v>1</v>
      </c>
      <c r="J12874" t="str">
        <f>"INSERT INTO PARAMETERS (PARAMETER_ID, PARAMETER_GROUP_ID,PARAMETER_GROUP_NAME,PARAMETER_NAME,PARAMETER_VALUE,IS_SENSITIVE,IS_ACTIVE) VALUES ("&amp;B12874&amp;","&amp;C12874&amp;",'"&amp;D12874&amp;"','"&amp;E12874&amp;"','"&amp;SUBSTITUTE(F12874,"'","''")&amp;"',"&amp;G12874&amp;","&amp;H12874&amp;");"</f>
        <v>INSERT INTO PARAMETERS (PARAMETER_ID, PARAMETER_GROUP_ID,PARAMETER_GROUP_NAME,PARAMETER_NAME,PARAMETER_VALUE,IS_SENSITIVE,IS_ACTIVE) VALUES (13132,1054,'IN_PERFECT_STORE_TRANSACTION_PAID_DISPLAY_ING_GRP','load_method','sp',FALSE,TRUE);</v>
      </c>
    </row>
    <row r="12875" spans="1:10" ht="15" hidden="1" customHeight="1">
      <c r="A12875" t="s">
        <v>36</v>
      </c>
      <c r="B12875" s="446">
        <v>13133</v>
      </c>
      <c r="C12875">
        <v>1054</v>
      </c>
      <c r="D12875" s="500" t="s">
        <v>12519</v>
      </c>
      <c r="E12875" s="9" t="s">
        <v>2836</v>
      </c>
      <c r="F12875" s="19" t="s">
        <v>12523</v>
      </c>
      <c r="G12875" t="b">
        <v>0</v>
      </c>
      <c r="H12875" t="b">
        <v>1</v>
      </c>
      <c r="J12875" t="str">
        <f>"INSERT INTO PARAMETERS (PARAMETER_ID, PARAMETER_GROUP_ID,PARAMETER_GROUP_NAME,PARAMETER_NAME,PARAMETER_VALUE,IS_SENSITIVE,IS_ACTIVE) VALUES ("&amp;B12875&amp;","&amp;C12875&amp;",'"&amp;D12875&amp;"','"&amp;E12875&amp;"','"&amp;SUBSTITUTE(F12875,"'","''")&amp;"',"&amp;G12875&amp;","&amp;H12875&amp;");"</f>
        <v>INSERT INTO PARAMETERS (PARAMETER_ID, PARAMETER_GROUP_ID,PARAMETER_GROUP_NAME,PARAMETER_NAME,PARAMETER_VALUE,IS_SENSITIVE,IS_ACTIVE) VALUES (13133,1054,'IN_PERFECT_STORE_TRANSACTION_PAID_DISPLAY_ING_GRP','sp_name','INDSDL_RAW.IN_PERFECTSTORE_PAID_DISPLAY_PREPROCESSING',FALSE,TRUE);</v>
      </c>
    </row>
    <row r="12876" spans="1:10" ht="15" hidden="1" customHeight="1">
      <c r="A12876" t="s">
        <v>36</v>
      </c>
      <c r="B12876" s="446">
        <v>13134</v>
      </c>
      <c r="C12876">
        <v>1054</v>
      </c>
      <c r="D12876" s="500" t="s">
        <v>12519</v>
      </c>
      <c r="E12876" s="9" t="s">
        <v>2958</v>
      </c>
      <c r="F12876" s="9" t="s">
        <v>12524</v>
      </c>
      <c r="G12876" t="b">
        <v>0</v>
      </c>
      <c r="H12876" t="b">
        <v>1</v>
      </c>
      <c r="J12876" t="str">
        <f>"INSERT INTO PARAMETERS (PARAMETER_ID, PARAMETER_GROUP_ID,PARAMETER_GROUP_NAME,PARAMETER_NAME,PARAMETER_VALUE,IS_SENSITIVE,IS_ACTIVE) VALUES ("&amp;B12876&amp;","&amp;C12876&amp;",'"&amp;D12876&amp;"','"&amp;E12876&amp;"','"&amp;SUBSTITUTE(F12876,"'","''")&amp;"',"&amp;G12876&amp;","&amp;H12876&amp;");"</f>
        <v>INSERT INTO PARAMETERS (PARAMETER_ID, PARAMETER_GROUP_ID,PARAMETER_GROUP_NAME,PARAMETER_NAME,PARAMETER_VALUE,IS_SENSITIVE,IS_ACTIVE) VALUES (13134,1054,'IN_PERFECT_STORE_TRANSACTION_PAID_DISPLAY_ING_GRP','sheet_names','POSM Order',FALSE,TRUE);</v>
      </c>
    </row>
    <row r="12877" spans="1:10" ht="15" hidden="1" customHeight="1">
      <c r="A12877" t="s">
        <v>36</v>
      </c>
      <c r="B12877" s="446">
        <v>13135</v>
      </c>
      <c r="C12877">
        <v>1054</v>
      </c>
      <c r="D12877" s="500" t="s">
        <v>12519</v>
      </c>
      <c r="E12877" s="9" t="s">
        <v>2841</v>
      </c>
      <c r="F12877" s="9" t="s">
        <v>12525</v>
      </c>
      <c r="G12877" t="b">
        <v>0</v>
      </c>
      <c r="H12877" t="b">
        <v>1</v>
      </c>
      <c r="J12877" t="str">
        <f>"INSERT INTO PARAMETERS (PARAMETER_ID, PARAMETER_GROUP_ID,PARAMETER_GROUP_NAME,PARAMETER_NAME,PARAMETER_VALUE,IS_SENSITIVE,IS_ACTIVE) VALUES ("&amp;B12877&amp;","&amp;C12877&amp;",'"&amp;D12877&amp;"','"&amp;E12877&amp;"','"&amp;SUBSTITUTE(F12877,"'","''")&amp;"',"&amp;G12877&amp;","&amp;H12877&amp;");"</f>
        <v>INSERT INTO PARAMETERS (PARAMETER_ID, PARAMETER_GROUP_ID,PARAMETER_GROUP_NAME,PARAMETER_NAME,PARAMETER_VALUE,IS_SENSITIVE,IS_ACTIVE) VALUES (13135,1054,'IN_PERFECT_STORE_TRANSACTION_PAID_DISPLAY_ING_GRP','folder_path','in_perfect_store/mt/transaction/paidvisibilityreport',FALSE,TRUE);</v>
      </c>
    </row>
    <row r="12878" spans="1:10" ht="15" hidden="1" customHeight="1">
      <c r="A12878" t="s">
        <v>36</v>
      </c>
      <c r="B12878" s="446">
        <v>13136</v>
      </c>
      <c r="C12878">
        <v>1054</v>
      </c>
      <c r="D12878" s="500" t="s">
        <v>12519</v>
      </c>
      <c r="E12878" s="9" t="s">
        <v>2844</v>
      </c>
      <c r="F12878" s="9" t="s">
        <v>12526</v>
      </c>
      <c r="G12878" t="b">
        <v>0</v>
      </c>
      <c r="H12878" t="b">
        <v>1</v>
      </c>
      <c r="J12878" t="str">
        <f>"INSERT INTO PARAMETERS (PARAMETER_ID, PARAMETER_GROUP_ID,PARAMETER_GROUP_NAME,PARAMETER_NAME,PARAMETER_VALUE,IS_SENSITIVE,IS_ACTIVE) VALUES ("&amp;B12878&amp;","&amp;C12878&amp;",'"&amp;D12878&amp;"','"&amp;E12878&amp;"','"&amp;SUBSTITUTE(F12878,"'","''")&amp;"',"&amp;G12878&amp;","&amp;H12878&amp;");"</f>
        <v>INSERT INTO PARAMETERS (PARAMETER_ID, PARAMETER_GROUP_ID,PARAMETER_GROUP_NAME,PARAMETER_NAME,PARAMETER_VALUE,IS_SENSITIVE,IS_ACTIVE) VALUES (13136,1054,'IN_PERFECT_STORE_TRANSACTION_PAID_DISPLAY_ING_GRP','target_table','SDL_IN_PERFECTSTORE_PAID_DISPLAY',FALSE,TRUE);</v>
      </c>
    </row>
    <row r="12879" spans="1:10" ht="15" hidden="1" customHeight="1">
      <c r="A12879" t="s">
        <v>36</v>
      </c>
      <c r="B12879" s="446">
        <v>13137</v>
      </c>
      <c r="C12879">
        <v>1054</v>
      </c>
      <c r="D12879" s="500" t="s">
        <v>12519</v>
      </c>
      <c r="E12879" s="9" t="s">
        <v>2847</v>
      </c>
      <c r="F12879" s="9" t="s">
        <v>10841</v>
      </c>
      <c r="G12879" t="b">
        <v>0</v>
      </c>
      <c r="H12879" t="b">
        <v>1</v>
      </c>
      <c r="J12879" t="str">
        <f>"INSERT INTO PARAMETERS (PARAMETER_ID, PARAMETER_GROUP_ID,PARAMETER_GROUP_NAME,PARAMETER_NAME,PARAMETER_VALUE,IS_SENSITIVE,IS_ACTIVE) VALUES ("&amp;B12879&amp;","&amp;C12879&amp;",'"&amp;D12879&amp;"','"&amp;E12879&amp;"','"&amp;SUBSTITUTE(F12879,"'","''")&amp;"',"&amp;G12879&amp;","&amp;H12879&amp;");"</f>
        <v>INSERT INTO PARAMETERS (PARAMETER_ID, PARAMETER_GROUP_ID,PARAMETER_GROUP_NAME,PARAMETER_NAME,PARAMETER_VALUE,IS_SENSITIVE,IS_ACTIVE) VALUES (13137,1054,'IN_PERFECT_STORE_TRANSACTION_PAID_DISPLAY_ING_GRP','container','ind',FALSE,TRUE);</v>
      </c>
    </row>
    <row r="12880" spans="1:10" ht="15" hidden="1" customHeight="1">
      <c r="A12880" t="s">
        <v>36</v>
      </c>
      <c r="B12880" s="446">
        <v>13138</v>
      </c>
      <c r="C12880">
        <v>1054</v>
      </c>
      <c r="D12880" s="500" t="s">
        <v>12519</v>
      </c>
      <c r="E12880" s="9" t="s">
        <v>2850</v>
      </c>
      <c r="F12880" s="5" t="s">
        <v>10842</v>
      </c>
      <c r="G12880" t="b">
        <v>0</v>
      </c>
      <c r="H12880" t="b">
        <v>1</v>
      </c>
      <c r="J12880" t="str">
        <f>"INSERT INTO PARAMETERS (PARAMETER_ID, PARAMETER_GROUP_ID,PARAMETER_GROUP_NAME,PARAMETER_NAME,PARAMETER_VALUE,IS_SENSITIVE,IS_ACTIVE) VALUES ("&amp;B12880&amp;","&amp;C12880&amp;",'"&amp;D12880&amp;"','"&amp;E12880&amp;"','"&amp;SUBSTITUTE(F12880,"'","''")&amp;"',"&amp;G12880&amp;","&amp;H12880&amp;");"</f>
        <v>INSERT INTO PARAMETERS (PARAMETER_ID, PARAMETER_GROUP_ID,PARAMETER_GROUP_NAME,PARAMETER_NAME,PARAMETER_VALUE,IS_SENSITIVE,IS_ACTIVE) VALUES (13138,1054,'IN_PERFECT_STORE_TRANSACTION_PAID_DISPLAY_ING_GRP','target_schema','INDSDL_RAW',FALSE,TRUE);</v>
      </c>
    </row>
    <row r="12881" spans="1:10" ht="15" hidden="1" customHeight="1">
      <c r="A12881" t="s">
        <v>36</v>
      </c>
      <c r="B12881" s="446">
        <v>13139</v>
      </c>
      <c r="C12881">
        <v>1054</v>
      </c>
      <c r="D12881" s="500" t="s">
        <v>12519</v>
      </c>
      <c r="E12881" s="9" t="s">
        <v>2853</v>
      </c>
      <c r="F12881" s="332" t="s">
        <v>2992</v>
      </c>
      <c r="G12881" t="b">
        <v>0</v>
      </c>
      <c r="H12881" t="b">
        <v>1</v>
      </c>
      <c r="J12881" t="str">
        <f>"INSERT INTO PARAMETERS (PARAMETER_ID, PARAMETER_GROUP_ID,PARAMETER_GROUP_NAME,PARAMETER_NAME,PARAMETER_VALUE,IS_SENSITIVE,IS_ACTIVE) VALUES ("&amp;B12881&amp;","&amp;C12881&amp;",'"&amp;D12881&amp;"','"&amp;E12881&amp;"','"&amp;SUBSTITUTE(F12881,"'","''")&amp;"',"&amp;G12881&amp;","&amp;H12881&amp;");"</f>
        <v>INSERT INTO PARAMETERS (PARAMETER_ID, PARAMETER_GROUP_ID,PARAMETER_GROUP_NAME,PARAMETER_NAME,PARAMETER_VALUE,IS_SENSITIVE,IS_ACTIVE) VALUES (13139,1054,'IN_PERFECT_STORE_TRANSACTION_PAID_DISPLAY_ING_GRP','validation','1-1-1',FALSE,TRUE);</v>
      </c>
    </row>
    <row r="12882" spans="1:10" ht="15" hidden="1" customHeight="1">
      <c r="A12882" t="s">
        <v>36</v>
      </c>
      <c r="B12882" s="446">
        <v>13140</v>
      </c>
      <c r="C12882">
        <v>1054</v>
      </c>
      <c r="D12882" s="500" t="s">
        <v>12519</v>
      </c>
      <c r="E12882" s="9" t="s">
        <v>2856</v>
      </c>
      <c r="F12882" s="9" t="s">
        <v>2913</v>
      </c>
      <c r="G12882" t="b">
        <v>0</v>
      </c>
      <c r="H12882" t="b">
        <v>1</v>
      </c>
      <c r="J12882" t="str">
        <f>"INSERT INTO PARAMETERS (PARAMETER_ID, PARAMETER_GROUP_ID,PARAMETER_GROUP_NAME,PARAMETER_NAME,PARAMETER_VALUE,IS_SENSITIVE,IS_ACTIVE) VALUES ("&amp;B12882&amp;","&amp;C12882&amp;",'"&amp;D12882&amp;"','"&amp;E12882&amp;"','"&amp;SUBSTITUTE(F12882,"'","''")&amp;"',"&amp;G12882&amp;","&amp;H12882&amp;");"</f>
        <v>INSERT INTO PARAMETERS (PARAMETER_ID, PARAMETER_GROUP_ID,PARAMETER_GROUP_NAME,PARAMETER_NAME,PARAMETER_VALUE,IS_SENSITIVE,IS_ACTIVE) VALUES (13140,1054,'IN_PERFECT_STORE_TRANSACTION_PAID_DISPLAY_ING_GRP','index','full',FALSE,TRUE);</v>
      </c>
    </row>
    <row r="12883" spans="1:10" ht="15" hidden="1" customHeight="1">
      <c r="A12883" t="s">
        <v>36</v>
      </c>
      <c r="B12883" s="446">
        <v>13141</v>
      </c>
      <c r="C12883">
        <v>1054</v>
      </c>
      <c r="D12883" s="500" t="s">
        <v>12519</v>
      </c>
      <c r="E12883" s="9" t="s">
        <v>2859</v>
      </c>
      <c r="F12883" s="9" t="s">
        <v>2829</v>
      </c>
      <c r="G12883" t="b">
        <v>0</v>
      </c>
      <c r="H12883" t="b">
        <v>1</v>
      </c>
      <c r="J12883" t="str">
        <f>"INSERT INTO PARAMETERS (PARAMETER_ID, PARAMETER_GROUP_ID,PARAMETER_GROUP_NAME,PARAMETER_NAME,PARAMETER_VALUE,IS_SENSITIVE,IS_ACTIVE) VALUES ("&amp;B12883&amp;","&amp;C12883&amp;",'"&amp;D12883&amp;"','"&amp;E12883&amp;"','"&amp;SUBSTITUTE(F12883,"'","''")&amp;"',"&amp;G12883&amp;","&amp;H12883&amp;");"</f>
        <v>INSERT INTO PARAMETERS (PARAMETER_ID, PARAMETER_GROUP_ID,PARAMETER_GROUP_NAME,PARAMETER_NAME,PARAMETER_VALUE,IS_SENSITIVE,IS_ACTIVE) VALUES (13141,1054,'IN_PERFECT_STORE_TRANSACTION_PAID_DISPLAY_ING_GRP','source_extn','xlsx',FALSE,TRUE);</v>
      </c>
    </row>
    <row r="12884" spans="1:10" ht="15" hidden="1" customHeight="1">
      <c r="A12884" t="s">
        <v>36</v>
      </c>
      <c r="B12884" s="446">
        <v>13142</v>
      </c>
      <c r="C12884">
        <v>1054</v>
      </c>
      <c r="D12884" s="500" t="s">
        <v>12519</v>
      </c>
      <c r="E12884" s="9" t="s">
        <v>2861</v>
      </c>
      <c r="F12884" s="9">
        <v>0</v>
      </c>
      <c r="G12884" t="b">
        <v>0</v>
      </c>
      <c r="H12884" t="b">
        <v>1</v>
      </c>
      <c r="J12884" t="str">
        <f>"INSERT INTO PARAMETERS (PARAMETER_ID, PARAMETER_GROUP_ID,PARAMETER_GROUP_NAME,PARAMETER_NAME,PARAMETER_VALUE,IS_SENSITIVE,IS_ACTIVE) VALUES ("&amp;B12884&amp;","&amp;C12884&amp;",'"&amp;D12884&amp;"','"&amp;E12884&amp;"','"&amp;SUBSTITUTE(F12884,"'","''")&amp;"',"&amp;G12884&amp;","&amp;H12884&amp;");"</f>
        <v>INSERT INTO PARAMETERS (PARAMETER_ID, PARAMETER_GROUP_ID,PARAMETER_GROUP_NAME,PARAMETER_NAME,PARAMETER_VALUE,IS_SENSITIVE,IS_ACTIVE) VALUES (13142,1054,'IN_PERFECT_STORE_TRANSACTION_PAID_DISPLAY_ING_GRP','file_header_row_num','0',FALSE,TRUE);</v>
      </c>
    </row>
    <row r="12885" spans="1:10" ht="15" hidden="1" customHeight="1">
      <c r="A12885" t="s">
        <v>36</v>
      </c>
      <c r="B12885" s="32">
        <v>13143</v>
      </c>
      <c r="C12885">
        <v>1054</v>
      </c>
      <c r="D12885" s="500" t="s">
        <v>12519</v>
      </c>
      <c r="E12885" s="9" t="s">
        <v>2863</v>
      </c>
      <c r="F12885" s="9" t="s">
        <v>2821</v>
      </c>
      <c r="G12885" t="b">
        <v>0</v>
      </c>
      <c r="H12885" t="b">
        <v>1</v>
      </c>
      <c r="J12885" t="str">
        <f>"INSERT INTO PARAMETERS (PARAMETER_ID, PARAMETER_GROUP_ID,PARAMETER_GROUP_NAME,PARAMETER_NAME,PARAMETER_VALUE,IS_SENSITIVE,IS_ACTIVE) VALUES ("&amp;B12885&amp;","&amp;C12885&amp;",'"&amp;D12885&amp;"','"&amp;E12885&amp;"','"&amp;SUBSTITUTE(F12885,"'","''")&amp;"',"&amp;G12885&amp;","&amp;H12885&amp;");"</f>
        <v>INSERT INTO PARAMETERS (PARAMETER_ID, PARAMETER_GROUP_ID,PARAMETER_GROUP_NAME,PARAMETER_NAME,PARAMETER_VALUE,IS_SENSITIVE,IS_ACTIVE) VALUES (13143,1054,'IN_PERFECT_STORE_TRANSACTION_PAID_DISPLAY_ING_GRP','is_truncate','Y',FALSE,TRUE);</v>
      </c>
    </row>
    <row r="12886" spans="1:10" ht="15" hidden="1" customHeight="1">
      <c r="A12886" t="s">
        <v>18</v>
      </c>
      <c r="B12886" s="446">
        <v>13144</v>
      </c>
      <c r="C12886">
        <v>1055</v>
      </c>
      <c r="D12886" s="408" t="s">
        <v>12527</v>
      </c>
      <c r="E12886" s="408" t="s">
        <v>3543</v>
      </c>
      <c r="F12886" s="408">
        <v>9238</v>
      </c>
      <c r="G12886" s="5" t="b">
        <v>0</v>
      </c>
      <c r="H12886" s="5" t="b">
        <v>1</v>
      </c>
      <c r="J12886" t="str">
        <f>"INSERT INTO PARAMETERS (PARAMETER_ID, PARAMETER_GROUP_ID,PARAMETER_GROUP_NAME,PARAMETER_NAME,PARAMETER_VALUE,IS_SENSITIVE,IS_ACTIVE) VALUES ("&amp;B12886&amp;","&amp;C12886&amp;",'"&amp;D12886&amp;"','"&amp;E12886&amp;"','"&amp;SUBSTITUTE(F12886,"'","''")&amp;"',"&amp;G12886&amp;","&amp;H12886&amp;");"</f>
        <v>INSERT INTO PARAMETERS (PARAMETER_ID, PARAMETER_GROUP_ID,PARAMETER_GROUP_NAME,PARAMETER_NAME,PARAMETER_VALUE,IS_SENSITIVE,IS_ACTIVE) VALUES (13144,1055,'id_pos_dbt_ing_group','jobId','9238',FALSE,TRUE);</v>
      </c>
    </row>
    <row r="12887" spans="1:10" ht="15" hidden="1" customHeight="1">
      <c r="A12887" t="s">
        <v>18</v>
      </c>
      <c r="B12887" s="446">
        <v>13145</v>
      </c>
      <c r="C12887">
        <v>1055</v>
      </c>
      <c r="D12887" s="408" t="s">
        <v>12527</v>
      </c>
      <c r="E12887" s="408" t="s">
        <v>3545</v>
      </c>
      <c r="F12887" s="409">
        <v>99</v>
      </c>
      <c r="G12887" s="5" t="b">
        <v>0</v>
      </c>
      <c r="H12887" s="5" t="b">
        <v>1</v>
      </c>
      <c r="J12887" t="str">
        <f>"INSERT INTO PARAMETERS (PARAMETER_ID, PARAMETER_GROUP_ID,PARAMETER_GROUP_NAME,PARAMETER_NAME,PARAMETER_VALUE,IS_SENSITIVE,IS_ACTIVE) VALUES ("&amp;B12887&amp;","&amp;C12887&amp;",'"&amp;D12887&amp;"','"&amp;E12887&amp;"','"&amp;SUBSTITUTE(F12887,"'","''")&amp;"',"&amp;G12887&amp;","&amp;H12887&amp;");"</f>
        <v>INSERT INTO PARAMETERS (PARAMETER_ID, PARAMETER_GROUP_ID,PARAMETER_GROUP_NAME,PARAMETER_NAME,PARAMETER_VALUE,IS_SENSITIVE,IS_ACTIVE) VALUES (13145,1055,'id_pos_dbt_ing_group','accountId','99',FALSE,TRUE);</v>
      </c>
    </row>
    <row r="12888" spans="1:10" ht="15" hidden="1" customHeight="1">
      <c r="A12888" t="s">
        <v>18</v>
      </c>
      <c r="B12888" s="446">
        <v>13146</v>
      </c>
      <c r="C12888">
        <v>1055</v>
      </c>
      <c r="D12888" s="408" t="s">
        <v>12527</v>
      </c>
      <c r="E12888" s="408" t="s">
        <v>3038</v>
      </c>
      <c r="F12888" s="409">
        <v>20</v>
      </c>
      <c r="G12888" s="5" t="b">
        <v>0</v>
      </c>
      <c r="H12888" s="5" t="b">
        <v>1</v>
      </c>
      <c r="J12888" t="str">
        <f>"INSERT INTO PARAMETERS (PARAMETER_ID, PARAMETER_GROUP_ID,PARAMETER_GROUP_NAME,PARAMETER_NAME,PARAMETER_VALUE,IS_SENSITIVE,IS_ACTIVE) VALUES ("&amp;B12888&amp;","&amp;C12888&amp;",'"&amp;D12888&amp;"','"&amp;E12888&amp;"','"&amp;SUBSTITUTE(F12888,"'","''")&amp;"',"&amp;G12888&amp;","&amp;H12888&amp;");"</f>
        <v>INSERT INTO PARAMETERS (PARAMETER_ID, PARAMETER_GROUP_ID,PARAMETER_GROUP_NAME,PARAMETER_NAME,PARAMETER_VALUE,IS_SENSITIVE,IS_ACTIVE) VALUES (13146,1055,'id_pos_dbt_ing_group','waitTime','20',FALSE,TRUE);</v>
      </c>
    </row>
    <row r="12889" spans="1:10" ht="15" hidden="1" customHeight="1">
      <c r="A12889" t="s">
        <v>18</v>
      </c>
      <c r="B12889" s="446">
        <v>13147</v>
      </c>
      <c r="C12889">
        <v>1055</v>
      </c>
      <c r="D12889" s="408" t="s">
        <v>12527</v>
      </c>
      <c r="E12889" s="408" t="s">
        <v>3548</v>
      </c>
      <c r="F12889" s="409">
        <v>82</v>
      </c>
      <c r="G12889" s="5" t="b">
        <v>0</v>
      </c>
      <c r="H12889" s="5" t="b">
        <v>1</v>
      </c>
      <c r="J12889" t="str">
        <f>"INSERT INTO PARAMETERS (PARAMETER_ID, PARAMETER_GROUP_ID,PARAMETER_GROUP_NAME,PARAMETER_NAME,PARAMETER_VALUE,IS_SENSITIVE,IS_ACTIVE) VALUES ("&amp;B12889&amp;","&amp;C12889&amp;",'"&amp;D12889&amp;"','"&amp;E12889&amp;"','"&amp;SUBSTITUTE(F12889,"'","''")&amp;"',"&amp;G12889&amp;","&amp;H12889&amp;");"</f>
        <v>INSERT INTO PARAMETERS (PARAMETER_ID, PARAMETER_GROUP_ID,PARAMETER_GROUP_NAME,PARAMETER_NAME,PARAMETER_VALUE,IS_SENSITIVE,IS_ACTIVE) VALUES (13147,1055,'id_pos_dbt_ing_group','tempId','82',FALSE,TRUE);</v>
      </c>
    </row>
    <row r="12890" spans="1:10" ht="15" hidden="1" customHeight="1">
      <c r="A12890" t="s">
        <v>18</v>
      </c>
      <c r="B12890" s="446">
        <v>13148</v>
      </c>
      <c r="C12890">
        <v>1055</v>
      </c>
      <c r="D12890" s="408" t="s">
        <v>12527</v>
      </c>
      <c r="E12890" s="408" t="s">
        <v>3550</v>
      </c>
      <c r="F12890" s="409" t="s">
        <v>3551</v>
      </c>
      <c r="G12890" s="5" t="b">
        <v>0</v>
      </c>
      <c r="H12890" s="5" t="b">
        <v>1</v>
      </c>
      <c r="J12890" t="str">
        <f>"INSERT INTO PARAMETERS (PARAMETER_ID, PARAMETER_GROUP_ID,PARAMETER_GROUP_NAME,PARAMETER_NAME,PARAMETER_VALUE,IS_SENSITIVE,IS_ACTIVE) VALUES ("&amp;B12890&amp;","&amp;C12890&amp;",'"&amp;D12890&amp;"','"&amp;E12890&amp;"','"&amp;SUBSTITUTE(F12890,"'","''")&amp;"',"&amp;G12890&amp;","&amp;H12890&amp;");"</f>
        <v>INSERT INTO PARAMETERS (PARAMETER_ID, PARAMETER_GROUP_ID,PARAMETER_GROUP_NAME,PARAMETER_NAME,PARAMETER_VALUE,IS_SENSITIVE,IS_ACTIVE) VALUES (13148,1055,'id_pos_dbt_ing_group','transformationType','ingestion',FALSE,TRUE);</v>
      </c>
    </row>
    <row r="12891" spans="1:10" ht="15" hidden="1" customHeight="1">
      <c r="A12891" t="s">
        <v>18</v>
      </c>
      <c r="B12891" s="446">
        <v>13149</v>
      </c>
      <c r="C12891">
        <v>1055</v>
      </c>
      <c r="D12891" s="408" t="s">
        <v>12527</v>
      </c>
      <c r="E12891" s="408" t="s">
        <v>2847</v>
      </c>
      <c r="F12891" s="409" t="s">
        <v>11121</v>
      </c>
      <c r="G12891" s="5" t="b">
        <v>0</v>
      </c>
      <c r="H12891" s="5" t="b">
        <v>1</v>
      </c>
      <c r="J12891" t="str">
        <f>"INSERT INTO PARAMETERS (PARAMETER_ID, PARAMETER_GROUP_ID,PARAMETER_GROUP_NAME,PARAMETER_NAME,PARAMETER_VALUE,IS_SENSITIVE,IS_ACTIVE) VALUES ("&amp;B12891&amp;","&amp;C12891&amp;",'"&amp;D12891&amp;"','"&amp;E12891&amp;"','"&amp;SUBSTITUTE(F12891,"'","''")&amp;"',"&amp;G12891&amp;","&amp;H12891&amp;");"</f>
        <v>INSERT INTO PARAMETERS (PARAMETER_ID, PARAMETER_GROUP_ID,PARAMETER_GROUP_NAME,PARAMETER_NAME,PARAMETER_VALUE,IS_SENSITIVE,IS_ACTIVE) VALUES (13149,1055,'id_pos_dbt_ing_group','container','idn',FALSE,TRUE);</v>
      </c>
    </row>
    <row r="12892" spans="1:10" ht="15" hidden="1" customHeight="1">
      <c r="A12892" t="s">
        <v>18</v>
      </c>
      <c r="B12892" s="446">
        <v>13150</v>
      </c>
      <c r="C12892">
        <v>1056</v>
      </c>
      <c r="D12892" s="408" t="s">
        <v>12528</v>
      </c>
      <c r="E12892" s="408" t="s">
        <v>3543</v>
      </c>
      <c r="F12892" s="408">
        <v>9240</v>
      </c>
      <c r="G12892" s="5" t="b">
        <v>0</v>
      </c>
      <c r="H12892" s="5" t="b">
        <v>1</v>
      </c>
      <c r="J12892" t="str">
        <f>"INSERT INTO PARAMETERS (PARAMETER_ID, PARAMETER_GROUP_ID,PARAMETER_GROUP_NAME,PARAMETER_NAME,PARAMETER_VALUE,IS_SENSITIVE,IS_ACTIVE) VALUES ("&amp;B12892&amp;","&amp;C12892&amp;",'"&amp;D12892&amp;"','"&amp;E12892&amp;"','"&amp;SUBSTITUTE(F12892,"'","''")&amp;"',"&amp;G12892&amp;","&amp;H12892&amp;");"</f>
        <v>INSERT INTO PARAMETERS (PARAMETER_ID, PARAMETER_GROUP_ID,PARAMETER_GROUP_NAME,PARAMETER_NAME,PARAMETER_VALUE,IS_SENSITIVE,IS_ACTIVE) VALUES (13150,1056,'id_pos_daily_dbt_ing_group','jobId','9240',FALSE,TRUE);</v>
      </c>
    </row>
    <row r="12893" spans="1:10" ht="15" hidden="1" customHeight="1">
      <c r="A12893" t="s">
        <v>18</v>
      </c>
      <c r="B12893" s="446">
        <v>13151</v>
      </c>
      <c r="C12893">
        <v>1056</v>
      </c>
      <c r="D12893" s="408" t="s">
        <v>12528</v>
      </c>
      <c r="E12893" s="408" t="s">
        <v>3545</v>
      </c>
      <c r="F12893" s="409">
        <v>99</v>
      </c>
      <c r="G12893" s="5" t="b">
        <v>0</v>
      </c>
      <c r="H12893" s="5" t="b">
        <v>1</v>
      </c>
      <c r="J12893" t="str">
        <f>"INSERT INTO PARAMETERS (PARAMETER_ID, PARAMETER_GROUP_ID,PARAMETER_GROUP_NAME,PARAMETER_NAME,PARAMETER_VALUE,IS_SENSITIVE,IS_ACTIVE) VALUES ("&amp;B12893&amp;","&amp;C12893&amp;",'"&amp;D12893&amp;"','"&amp;E12893&amp;"','"&amp;SUBSTITUTE(F12893,"'","''")&amp;"',"&amp;G12893&amp;","&amp;H12893&amp;");"</f>
        <v>INSERT INTO PARAMETERS (PARAMETER_ID, PARAMETER_GROUP_ID,PARAMETER_GROUP_NAME,PARAMETER_NAME,PARAMETER_VALUE,IS_SENSITIVE,IS_ACTIVE) VALUES (13151,1056,'id_pos_daily_dbt_ing_group','accountId','99',FALSE,TRUE);</v>
      </c>
    </row>
    <row r="12894" spans="1:10" ht="15" hidden="1" customHeight="1">
      <c r="A12894" t="s">
        <v>18</v>
      </c>
      <c r="B12894" s="446">
        <v>13152</v>
      </c>
      <c r="C12894">
        <v>1056</v>
      </c>
      <c r="D12894" s="408" t="s">
        <v>12528</v>
      </c>
      <c r="E12894" s="408" t="s">
        <v>3038</v>
      </c>
      <c r="F12894" s="409">
        <v>20</v>
      </c>
      <c r="G12894" s="5" t="b">
        <v>0</v>
      </c>
      <c r="H12894" s="5" t="b">
        <v>1</v>
      </c>
      <c r="J12894" t="str">
        <f>"INSERT INTO PARAMETERS (PARAMETER_ID, PARAMETER_GROUP_ID,PARAMETER_GROUP_NAME,PARAMETER_NAME,PARAMETER_VALUE,IS_SENSITIVE,IS_ACTIVE) VALUES ("&amp;B12894&amp;","&amp;C12894&amp;",'"&amp;D12894&amp;"','"&amp;E12894&amp;"','"&amp;SUBSTITUTE(F12894,"'","''")&amp;"',"&amp;G12894&amp;","&amp;H12894&amp;");"</f>
        <v>INSERT INTO PARAMETERS (PARAMETER_ID, PARAMETER_GROUP_ID,PARAMETER_GROUP_NAME,PARAMETER_NAME,PARAMETER_VALUE,IS_SENSITIVE,IS_ACTIVE) VALUES (13152,1056,'id_pos_daily_dbt_ing_group','waitTime','20',FALSE,TRUE);</v>
      </c>
    </row>
    <row r="12895" spans="1:10" ht="15" hidden="1" customHeight="1">
      <c r="A12895" t="s">
        <v>18</v>
      </c>
      <c r="B12895" s="446">
        <v>13153</v>
      </c>
      <c r="C12895">
        <v>1056</v>
      </c>
      <c r="D12895" s="408" t="s">
        <v>12528</v>
      </c>
      <c r="E12895" s="408" t="s">
        <v>3548</v>
      </c>
      <c r="F12895" s="409">
        <v>83</v>
      </c>
      <c r="G12895" s="5" t="b">
        <v>0</v>
      </c>
      <c r="H12895" s="5" t="b">
        <v>1</v>
      </c>
      <c r="J12895" t="str">
        <f>"INSERT INTO PARAMETERS (PARAMETER_ID, PARAMETER_GROUP_ID,PARAMETER_GROUP_NAME,PARAMETER_NAME,PARAMETER_VALUE,IS_SENSITIVE,IS_ACTIVE) VALUES ("&amp;B12895&amp;","&amp;C12895&amp;",'"&amp;D12895&amp;"','"&amp;E12895&amp;"','"&amp;SUBSTITUTE(F12895,"'","''")&amp;"',"&amp;G12895&amp;","&amp;H12895&amp;");"</f>
        <v>INSERT INTO PARAMETERS (PARAMETER_ID, PARAMETER_GROUP_ID,PARAMETER_GROUP_NAME,PARAMETER_NAME,PARAMETER_VALUE,IS_SENSITIVE,IS_ACTIVE) VALUES (13153,1056,'id_pos_daily_dbt_ing_group','tempId','83',FALSE,TRUE);</v>
      </c>
    </row>
    <row r="12896" spans="1:10" ht="15" hidden="1" customHeight="1">
      <c r="A12896" t="s">
        <v>18</v>
      </c>
      <c r="B12896" s="446">
        <v>13154</v>
      </c>
      <c r="C12896">
        <v>1056</v>
      </c>
      <c r="D12896" s="408" t="s">
        <v>12528</v>
      </c>
      <c r="E12896" s="408" t="s">
        <v>3550</v>
      </c>
      <c r="F12896" s="409" t="s">
        <v>3551</v>
      </c>
      <c r="G12896" s="5" t="b">
        <v>0</v>
      </c>
      <c r="H12896" s="5" t="b">
        <v>1</v>
      </c>
      <c r="J12896" t="str">
        <f>"INSERT INTO PARAMETERS (PARAMETER_ID, PARAMETER_GROUP_ID,PARAMETER_GROUP_NAME,PARAMETER_NAME,PARAMETER_VALUE,IS_SENSITIVE,IS_ACTIVE) VALUES ("&amp;B12896&amp;","&amp;C12896&amp;",'"&amp;D12896&amp;"','"&amp;E12896&amp;"','"&amp;SUBSTITUTE(F12896,"'","''")&amp;"',"&amp;G12896&amp;","&amp;H12896&amp;");"</f>
        <v>INSERT INTO PARAMETERS (PARAMETER_ID, PARAMETER_GROUP_ID,PARAMETER_GROUP_NAME,PARAMETER_NAME,PARAMETER_VALUE,IS_SENSITIVE,IS_ACTIVE) VALUES (13154,1056,'id_pos_daily_dbt_ing_group','transformationType','ingestion',FALSE,TRUE);</v>
      </c>
    </row>
    <row r="12897" spans="1:10" ht="15" hidden="1" customHeight="1">
      <c r="A12897" t="s">
        <v>18</v>
      </c>
      <c r="B12897" s="446">
        <v>13155</v>
      </c>
      <c r="C12897">
        <v>1056</v>
      </c>
      <c r="D12897" s="408" t="s">
        <v>12528</v>
      </c>
      <c r="E12897" s="408" t="s">
        <v>2847</v>
      </c>
      <c r="F12897" s="409" t="s">
        <v>11121</v>
      </c>
      <c r="G12897" s="5" t="b">
        <v>0</v>
      </c>
      <c r="H12897" s="5" t="b">
        <v>1</v>
      </c>
      <c r="J12897" t="str">
        <f>"INSERT INTO PARAMETERS (PARAMETER_ID, PARAMETER_GROUP_ID,PARAMETER_GROUP_NAME,PARAMETER_NAME,PARAMETER_VALUE,IS_SENSITIVE,IS_ACTIVE) VALUES ("&amp;B12897&amp;","&amp;C12897&amp;",'"&amp;D12897&amp;"','"&amp;E12897&amp;"','"&amp;SUBSTITUTE(F12897,"'","''")&amp;"',"&amp;G12897&amp;","&amp;H12897&amp;");"</f>
        <v>INSERT INTO PARAMETERS (PARAMETER_ID, PARAMETER_GROUP_ID,PARAMETER_GROUP_NAME,PARAMETER_NAME,PARAMETER_VALUE,IS_SENSITIVE,IS_ACTIVE) VALUES (13155,1056,'id_pos_daily_dbt_ing_group','container','idn',FALSE,TRUE);</v>
      </c>
    </row>
    <row r="12898" spans="1:10" ht="15" hidden="1" customHeight="1">
      <c r="A12898" t="s">
        <v>18</v>
      </c>
      <c r="B12898" s="446">
        <v>13156</v>
      </c>
      <c r="C12898">
        <v>1057</v>
      </c>
      <c r="D12898" s="408" t="s">
        <v>12529</v>
      </c>
      <c r="E12898" s="408" t="s">
        <v>3543</v>
      </c>
      <c r="F12898" s="408">
        <v>9242</v>
      </c>
      <c r="G12898" s="5" t="b">
        <v>0</v>
      </c>
      <c r="H12898" s="5" t="b">
        <v>1</v>
      </c>
      <c r="J12898" t="str">
        <f>"INSERT INTO PARAMETERS (PARAMETER_ID, PARAMETER_GROUP_ID,PARAMETER_GROUP_NAME,PARAMETER_NAME,PARAMETER_VALUE,IS_SENSITIVE,IS_ACTIVE) VALUES ("&amp;B12898&amp;","&amp;C12898&amp;",'"&amp;D12898&amp;"','"&amp;E12898&amp;"','"&amp;SUBSTITUTE(F12898,"'","''")&amp;"',"&amp;G12898&amp;","&amp;H12898&amp;");"</f>
        <v>INSERT INTO PARAMETERS (PARAMETER_ID, PARAMETER_GROUP_ID,PARAMETER_GROUP_NAME,PARAMETER_NAME,PARAMETER_VALUE,IS_SENSITIVE,IS_ACTIVE) VALUES (13156,1057,'id_perfectstore_part_one_dbt_ing_group','jobId','9242',FALSE,TRUE);</v>
      </c>
    </row>
    <row r="12899" spans="1:10" ht="15" hidden="1" customHeight="1">
      <c r="A12899" t="s">
        <v>18</v>
      </c>
      <c r="B12899" s="446">
        <v>13157</v>
      </c>
      <c r="C12899">
        <v>1057</v>
      </c>
      <c r="D12899" s="408" t="s">
        <v>12529</v>
      </c>
      <c r="E12899" s="408" t="s">
        <v>3545</v>
      </c>
      <c r="F12899" s="405">
        <v>99</v>
      </c>
      <c r="G12899" s="5" t="b">
        <v>0</v>
      </c>
      <c r="H12899" s="5" t="b">
        <v>1</v>
      </c>
      <c r="J12899" t="str">
        <f>"INSERT INTO PARAMETERS (PARAMETER_ID, PARAMETER_GROUP_ID,PARAMETER_GROUP_NAME,PARAMETER_NAME,PARAMETER_VALUE,IS_SENSITIVE,IS_ACTIVE) VALUES ("&amp;B12899&amp;","&amp;C12899&amp;",'"&amp;D12899&amp;"','"&amp;E12899&amp;"','"&amp;SUBSTITUTE(F12899,"'","''")&amp;"',"&amp;G12899&amp;","&amp;H12899&amp;");"</f>
        <v>INSERT INTO PARAMETERS (PARAMETER_ID, PARAMETER_GROUP_ID,PARAMETER_GROUP_NAME,PARAMETER_NAME,PARAMETER_VALUE,IS_SENSITIVE,IS_ACTIVE) VALUES (13157,1057,'id_perfectstore_part_one_dbt_ing_group','accountId','99',FALSE,TRUE);</v>
      </c>
    </row>
    <row r="12900" spans="1:10" ht="15" hidden="1" customHeight="1">
      <c r="A12900" t="s">
        <v>18</v>
      </c>
      <c r="B12900" s="446">
        <v>13158</v>
      </c>
      <c r="C12900">
        <v>1057</v>
      </c>
      <c r="D12900" s="408" t="s">
        <v>12529</v>
      </c>
      <c r="E12900" s="408" t="s">
        <v>3038</v>
      </c>
      <c r="F12900" s="409">
        <v>20</v>
      </c>
      <c r="G12900" s="5" t="b">
        <v>0</v>
      </c>
      <c r="H12900" s="5" t="b">
        <v>1</v>
      </c>
      <c r="J12900" t="str">
        <f>"INSERT INTO PARAMETERS (PARAMETER_ID, PARAMETER_GROUP_ID,PARAMETER_GROUP_NAME,PARAMETER_NAME,PARAMETER_VALUE,IS_SENSITIVE,IS_ACTIVE) VALUES ("&amp;B12900&amp;","&amp;C12900&amp;",'"&amp;D12900&amp;"','"&amp;E12900&amp;"','"&amp;SUBSTITUTE(F12900,"'","''")&amp;"',"&amp;G12900&amp;","&amp;H12900&amp;");"</f>
        <v>INSERT INTO PARAMETERS (PARAMETER_ID, PARAMETER_GROUP_ID,PARAMETER_GROUP_NAME,PARAMETER_NAME,PARAMETER_VALUE,IS_SENSITIVE,IS_ACTIVE) VALUES (13158,1057,'id_perfectstore_part_one_dbt_ing_group','waitTime','20',FALSE,TRUE);</v>
      </c>
    </row>
    <row r="12901" spans="1:10" ht="15" hidden="1" customHeight="1">
      <c r="A12901" t="s">
        <v>18</v>
      </c>
      <c r="B12901" s="446">
        <v>13159</v>
      </c>
      <c r="C12901">
        <v>1057</v>
      </c>
      <c r="D12901" s="408" t="s">
        <v>12529</v>
      </c>
      <c r="E12901" s="408" t="s">
        <v>3548</v>
      </c>
      <c r="F12901" s="409">
        <v>84</v>
      </c>
      <c r="G12901" s="5" t="b">
        <v>0</v>
      </c>
      <c r="H12901" s="5" t="b">
        <v>1</v>
      </c>
      <c r="J12901" t="str">
        <f>"INSERT INTO PARAMETERS (PARAMETER_ID, PARAMETER_GROUP_ID,PARAMETER_GROUP_NAME,PARAMETER_NAME,PARAMETER_VALUE,IS_SENSITIVE,IS_ACTIVE) VALUES ("&amp;B12901&amp;","&amp;C12901&amp;",'"&amp;D12901&amp;"','"&amp;E12901&amp;"','"&amp;SUBSTITUTE(F12901,"'","''")&amp;"',"&amp;G12901&amp;","&amp;H12901&amp;");"</f>
        <v>INSERT INTO PARAMETERS (PARAMETER_ID, PARAMETER_GROUP_ID,PARAMETER_GROUP_NAME,PARAMETER_NAME,PARAMETER_VALUE,IS_SENSITIVE,IS_ACTIVE) VALUES (13159,1057,'id_perfectstore_part_one_dbt_ing_group','tempId','84',FALSE,TRUE);</v>
      </c>
    </row>
    <row r="12902" spans="1:10" ht="15" hidden="1" customHeight="1">
      <c r="A12902" t="s">
        <v>18</v>
      </c>
      <c r="B12902" s="446">
        <v>13160</v>
      </c>
      <c r="C12902">
        <v>1057</v>
      </c>
      <c r="D12902" s="408" t="s">
        <v>12529</v>
      </c>
      <c r="E12902" s="408" t="s">
        <v>3550</v>
      </c>
      <c r="F12902" s="409" t="s">
        <v>3551</v>
      </c>
      <c r="G12902" s="5" t="b">
        <v>0</v>
      </c>
      <c r="H12902" s="5" t="b">
        <v>1</v>
      </c>
      <c r="J12902" t="str">
        <f>"INSERT INTO PARAMETERS (PARAMETER_ID, PARAMETER_GROUP_ID,PARAMETER_GROUP_NAME,PARAMETER_NAME,PARAMETER_VALUE,IS_SENSITIVE,IS_ACTIVE) VALUES ("&amp;B12902&amp;","&amp;C12902&amp;",'"&amp;D12902&amp;"','"&amp;E12902&amp;"','"&amp;SUBSTITUTE(F12902,"'","''")&amp;"',"&amp;G12902&amp;","&amp;H12902&amp;");"</f>
        <v>INSERT INTO PARAMETERS (PARAMETER_ID, PARAMETER_GROUP_ID,PARAMETER_GROUP_NAME,PARAMETER_NAME,PARAMETER_VALUE,IS_SENSITIVE,IS_ACTIVE) VALUES (13160,1057,'id_perfectstore_part_one_dbt_ing_group','transformationType','ingestion',FALSE,TRUE);</v>
      </c>
    </row>
    <row r="12903" spans="1:10" ht="15" hidden="1" customHeight="1">
      <c r="A12903" t="s">
        <v>18</v>
      </c>
      <c r="B12903" s="32">
        <v>13161</v>
      </c>
      <c r="C12903">
        <v>1057</v>
      </c>
      <c r="D12903" s="408" t="s">
        <v>12529</v>
      </c>
      <c r="E12903" s="408" t="s">
        <v>2847</v>
      </c>
      <c r="F12903" s="409" t="s">
        <v>11121</v>
      </c>
      <c r="G12903" s="5" t="b">
        <v>0</v>
      </c>
      <c r="H12903" s="5" t="b">
        <v>1</v>
      </c>
      <c r="J12903" t="str">
        <f>"INSERT INTO PARAMETERS (PARAMETER_ID, PARAMETER_GROUP_ID,PARAMETER_GROUP_NAME,PARAMETER_NAME,PARAMETER_VALUE,IS_SENSITIVE,IS_ACTIVE) VALUES ("&amp;B12903&amp;","&amp;C12903&amp;",'"&amp;D12903&amp;"','"&amp;E12903&amp;"','"&amp;SUBSTITUTE(F12903,"'","''")&amp;"',"&amp;G12903&amp;","&amp;H12903&amp;");"</f>
        <v>INSERT INTO PARAMETERS (PARAMETER_ID, PARAMETER_GROUP_ID,PARAMETER_GROUP_NAME,PARAMETER_NAME,PARAMETER_VALUE,IS_SENSITIVE,IS_ACTIVE) VALUES (13161,1057,'id_perfectstore_part_one_dbt_ing_group','container','idn',FALSE,TRUE);</v>
      </c>
    </row>
    <row r="12904" spans="1:10" ht="15" hidden="1" customHeight="1">
      <c r="A12904" t="s">
        <v>18</v>
      </c>
      <c r="B12904" s="446">
        <v>13162</v>
      </c>
      <c r="C12904">
        <v>1058</v>
      </c>
      <c r="D12904" s="266" t="s">
        <v>12530</v>
      </c>
      <c r="E12904" s="408" t="s">
        <v>3543</v>
      </c>
      <c r="F12904" s="266">
        <v>9271</v>
      </c>
      <c r="G12904" s="5" t="b">
        <v>0</v>
      </c>
      <c r="H12904" s="5" t="b">
        <v>1</v>
      </c>
      <c r="J12904" t="str">
        <f>"INSERT INTO PARAMETERS (PARAMETER_ID, PARAMETER_GROUP_ID,PARAMETER_GROUP_NAME,PARAMETER_NAME,PARAMETER_VALUE,IS_SENSITIVE,IS_ACTIVE) VALUES ("&amp;B12904&amp;","&amp;C12904&amp;",'"&amp;D12904&amp;"','"&amp;E12904&amp;"','"&amp;SUBSTITUTE(F12904,"'","''")&amp;"',"&amp;G12904&amp;","&amp;H12904&amp;");"</f>
        <v>INSERT INTO PARAMETERS (PARAMETER_ID, PARAMETER_GROUP_ID,PARAMETER_GROUP_NAME,PARAMETER_NAME,PARAMETER_VALUE,IS_SENSITIVE,IS_ACTIVE) VALUES (13162,1058,'id_perfectstore_part_two_dbt_ing_group','jobId','9271',FALSE,TRUE);</v>
      </c>
    </row>
    <row r="12905" spans="1:10" ht="15" hidden="1" customHeight="1">
      <c r="A12905" t="s">
        <v>18</v>
      </c>
      <c r="B12905" s="446">
        <v>13163</v>
      </c>
      <c r="C12905">
        <v>1058</v>
      </c>
      <c r="D12905" s="266" t="s">
        <v>12530</v>
      </c>
      <c r="E12905" s="777" t="s">
        <v>3545</v>
      </c>
      <c r="F12905" s="790">
        <v>99</v>
      </c>
      <c r="G12905" s="5" t="b">
        <v>0</v>
      </c>
      <c r="H12905" s="5" t="b">
        <v>1</v>
      </c>
      <c r="J12905" t="str">
        <f>"INSERT INTO PARAMETERS (PARAMETER_ID, PARAMETER_GROUP_ID,PARAMETER_GROUP_NAME,PARAMETER_NAME,PARAMETER_VALUE,IS_SENSITIVE,IS_ACTIVE) VALUES ("&amp;B12905&amp;","&amp;C12905&amp;",'"&amp;D12905&amp;"','"&amp;E12905&amp;"','"&amp;SUBSTITUTE(F12905,"'","''")&amp;"',"&amp;G12905&amp;","&amp;H12905&amp;");"</f>
        <v>INSERT INTO PARAMETERS (PARAMETER_ID, PARAMETER_GROUP_ID,PARAMETER_GROUP_NAME,PARAMETER_NAME,PARAMETER_VALUE,IS_SENSITIVE,IS_ACTIVE) VALUES (13163,1058,'id_perfectstore_part_two_dbt_ing_group','accountId','99',FALSE,TRUE);</v>
      </c>
    </row>
    <row r="12906" spans="1:10" ht="15" hidden="1" customHeight="1">
      <c r="A12906" t="s">
        <v>18</v>
      </c>
      <c r="B12906" s="446">
        <v>13164</v>
      </c>
      <c r="C12906">
        <v>1058</v>
      </c>
      <c r="D12906" s="266" t="s">
        <v>12530</v>
      </c>
      <c r="E12906" s="777" t="s">
        <v>3038</v>
      </c>
      <c r="F12906" s="791">
        <v>20</v>
      </c>
      <c r="G12906" s="5" t="b">
        <v>0</v>
      </c>
      <c r="H12906" s="5" t="b">
        <v>1</v>
      </c>
      <c r="J12906" t="str">
        <f>"INSERT INTO PARAMETERS (PARAMETER_ID, PARAMETER_GROUP_ID,PARAMETER_GROUP_NAME,PARAMETER_NAME,PARAMETER_VALUE,IS_SENSITIVE,IS_ACTIVE) VALUES ("&amp;B12906&amp;","&amp;C12906&amp;",'"&amp;D12906&amp;"','"&amp;E12906&amp;"','"&amp;SUBSTITUTE(F12906,"'","''")&amp;"',"&amp;G12906&amp;","&amp;H12906&amp;");"</f>
        <v>INSERT INTO PARAMETERS (PARAMETER_ID, PARAMETER_GROUP_ID,PARAMETER_GROUP_NAME,PARAMETER_NAME,PARAMETER_VALUE,IS_SENSITIVE,IS_ACTIVE) VALUES (13164,1058,'id_perfectstore_part_two_dbt_ing_group','waitTime','20',FALSE,TRUE);</v>
      </c>
    </row>
    <row r="12907" spans="1:10" ht="15" hidden="1" customHeight="1">
      <c r="A12907" t="s">
        <v>18</v>
      </c>
      <c r="B12907" s="446">
        <v>13165</v>
      </c>
      <c r="C12907">
        <v>1058</v>
      </c>
      <c r="D12907" s="266" t="s">
        <v>12530</v>
      </c>
      <c r="E12907" s="777" t="s">
        <v>3548</v>
      </c>
      <c r="F12907" s="791">
        <v>84</v>
      </c>
      <c r="G12907" s="5" t="b">
        <v>0</v>
      </c>
      <c r="H12907" s="5" t="b">
        <v>1</v>
      </c>
      <c r="J12907" t="str">
        <f>"INSERT INTO PARAMETERS (PARAMETER_ID, PARAMETER_GROUP_ID,PARAMETER_GROUP_NAME,PARAMETER_NAME,PARAMETER_VALUE,IS_SENSITIVE,IS_ACTIVE) VALUES ("&amp;B12907&amp;","&amp;C12907&amp;",'"&amp;D12907&amp;"','"&amp;E12907&amp;"','"&amp;SUBSTITUTE(F12907,"'","''")&amp;"',"&amp;G12907&amp;","&amp;H12907&amp;");"</f>
        <v>INSERT INTO PARAMETERS (PARAMETER_ID, PARAMETER_GROUP_ID,PARAMETER_GROUP_NAME,PARAMETER_NAME,PARAMETER_VALUE,IS_SENSITIVE,IS_ACTIVE) VALUES (13165,1058,'id_perfectstore_part_two_dbt_ing_group','tempId','84',FALSE,TRUE);</v>
      </c>
    </row>
    <row r="12908" spans="1:10" ht="15" hidden="1" customHeight="1">
      <c r="A12908" t="s">
        <v>18</v>
      </c>
      <c r="B12908" s="446">
        <v>13166</v>
      </c>
      <c r="C12908">
        <v>1058</v>
      </c>
      <c r="D12908" s="266" t="s">
        <v>12530</v>
      </c>
      <c r="E12908" s="777" t="s">
        <v>3550</v>
      </c>
      <c r="F12908" s="791" t="s">
        <v>3551</v>
      </c>
      <c r="G12908" s="5" t="b">
        <v>0</v>
      </c>
      <c r="H12908" s="5" t="b">
        <v>1</v>
      </c>
      <c r="J12908" t="str">
        <f>"INSERT INTO PARAMETERS (PARAMETER_ID, PARAMETER_GROUP_ID,PARAMETER_GROUP_NAME,PARAMETER_NAME,PARAMETER_VALUE,IS_SENSITIVE,IS_ACTIVE) VALUES ("&amp;B12908&amp;","&amp;C12908&amp;",'"&amp;D12908&amp;"','"&amp;E12908&amp;"','"&amp;SUBSTITUTE(F12908,"'","''")&amp;"',"&amp;G12908&amp;","&amp;H12908&amp;");"</f>
        <v>INSERT INTO PARAMETERS (PARAMETER_ID, PARAMETER_GROUP_ID,PARAMETER_GROUP_NAME,PARAMETER_NAME,PARAMETER_VALUE,IS_SENSITIVE,IS_ACTIVE) VALUES (13166,1058,'id_perfectstore_part_two_dbt_ing_group','transformationType','ingestion',FALSE,TRUE);</v>
      </c>
    </row>
    <row r="12909" spans="1:10" ht="15" hidden="1" customHeight="1">
      <c r="A12909" t="s">
        <v>18</v>
      </c>
      <c r="B12909" s="446">
        <v>13167</v>
      </c>
      <c r="C12909">
        <v>1058</v>
      </c>
      <c r="D12909" s="266" t="s">
        <v>12530</v>
      </c>
      <c r="E12909" s="777" t="s">
        <v>2847</v>
      </c>
      <c r="F12909" s="791" t="s">
        <v>11121</v>
      </c>
      <c r="G12909" s="5" t="b">
        <v>0</v>
      </c>
      <c r="H12909" s="5" t="b">
        <v>1</v>
      </c>
      <c r="J12909" t="str">
        <f>"INSERT INTO PARAMETERS (PARAMETER_ID, PARAMETER_GROUP_ID,PARAMETER_GROUP_NAME,PARAMETER_NAME,PARAMETER_VALUE,IS_SENSITIVE,IS_ACTIVE) VALUES ("&amp;B12909&amp;","&amp;C12909&amp;",'"&amp;D12909&amp;"','"&amp;E12909&amp;"','"&amp;SUBSTITUTE(F12909,"'","''")&amp;"',"&amp;G12909&amp;","&amp;H12909&amp;");"</f>
        <v>INSERT INTO PARAMETERS (PARAMETER_ID, PARAMETER_GROUP_ID,PARAMETER_GROUP_NAME,PARAMETER_NAME,PARAMETER_VALUE,IS_SENSITIVE,IS_ACTIVE) VALUES (13167,1058,'id_perfectstore_part_two_dbt_ing_group','container','idn',FALSE,TRUE);</v>
      </c>
    </row>
    <row r="12910" spans="1:10" ht="15" hidden="1" customHeight="1">
      <c r="A12910" t="s">
        <v>18</v>
      </c>
      <c r="B12910" s="446">
        <v>13168</v>
      </c>
      <c r="C12910">
        <v>1059</v>
      </c>
      <c r="D12910" s="266" t="s">
        <v>12531</v>
      </c>
      <c r="E12910" s="779" t="s">
        <v>3543</v>
      </c>
      <c r="F12910" s="266">
        <v>9270</v>
      </c>
      <c r="G12910" s="5" t="b">
        <v>0</v>
      </c>
      <c r="H12910" s="5" t="b">
        <v>1</v>
      </c>
      <c r="J12910" t="str">
        <f>"INSERT INTO PARAMETERS (PARAMETER_ID, PARAMETER_GROUP_ID,PARAMETER_GROUP_NAME,PARAMETER_NAME,PARAMETER_VALUE,IS_SENSITIVE,IS_ACTIVE) VALUES ("&amp;B12910&amp;","&amp;C12910&amp;",'"&amp;D12910&amp;"','"&amp;E12910&amp;"','"&amp;SUBSTITUTE(F12910,"'","''")&amp;"',"&amp;G12910&amp;","&amp;H12910&amp;");"</f>
        <v>INSERT INTO PARAMETERS (PARAMETER_ID, PARAMETER_GROUP_ID,PARAMETER_GROUP_NAME,PARAMETER_NAME,PARAMETER_VALUE,IS_SENSITIVE,IS_ACTIVE) VALUES (13168,1059,'id_perfectstore_part_one_dbt_tran_group','jobId','9270',FALSE,TRUE);</v>
      </c>
    </row>
    <row r="12911" spans="1:10" ht="15" hidden="1" customHeight="1">
      <c r="A12911" t="s">
        <v>18</v>
      </c>
      <c r="B12911" s="446">
        <v>13169</v>
      </c>
      <c r="C12911">
        <v>1059</v>
      </c>
      <c r="D12911" s="266" t="s">
        <v>12531</v>
      </c>
      <c r="E12911" s="779" t="s">
        <v>3545</v>
      </c>
      <c r="F12911" s="790">
        <v>99</v>
      </c>
      <c r="G12911" s="5" t="b">
        <v>0</v>
      </c>
      <c r="H12911" s="5" t="b">
        <v>1</v>
      </c>
      <c r="J12911" t="str">
        <f>"INSERT INTO PARAMETERS (PARAMETER_ID, PARAMETER_GROUP_ID,PARAMETER_GROUP_NAME,PARAMETER_NAME,PARAMETER_VALUE,IS_SENSITIVE,IS_ACTIVE) VALUES ("&amp;B12911&amp;","&amp;C12911&amp;",'"&amp;D12911&amp;"','"&amp;E12911&amp;"','"&amp;SUBSTITUTE(F12911,"'","''")&amp;"',"&amp;G12911&amp;","&amp;H12911&amp;");"</f>
        <v>INSERT INTO PARAMETERS (PARAMETER_ID, PARAMETER_GROUP_ID,PARAMETER_GROUP_NAME,PARAMETER_NAME,PARAMETER_VALUE,IS_SENSITIVE,IS_ACTIVE) VALUES (13169,1059,'id_perfectstore_part_one_dbt_tran_group','accountId','99',FALSE,TRUE);</v>
      </c>
    </row>
    <row r="12912" spans="1:10" ht="15" hidden="1" customHeight="1">
      <c r="A12912" t="s">
        <v>18</v>
      </c>
      <c r="B12912" s="446">
        <v>13170</v>
      </c>
      <c r="C12912">
        <v>1059</v>
      </c>
      <c r="D12912" s="266" t="s">
        <v>12531</v>
      </c>
      <c r="E12912" s="779" t="s">
        <v>3038</v>
      </c>
      <c r="F12912" s="791">
        <v>20</v>
      </c>
      <c r="G12912" s="5" t="b">
        <v>0</v>
      </c>
      <c r="H12912" s="5" t="b">
        <v>1</v>
      </c>
      <c r="J12912" t="str">
        <f>"INSERT INTO PARAMETERS (PARAMETER_ID, PARAMETER_GROUP_ID,PARAMETER_GROUP_NAME,PARAMETER_NAME,PARAMETER_VALUE,IS_SENSITIVE,IS_ACTIVE) VALUES ("&amp;B12912&amp;","&amp;C12912&amp;",'"&amp;D12912&amp;"','"&amp;E12912&amp;"','"&amp;SUBSTITUTE(F12912,"'","''")&amp;"',"&amp;G12912&amp;","&amp;H12912&amp;");"</f>
        <v>INSERT INTO PARAMETERS (PARAMETER_ID, PARAMETER_GROUP_ID,PARAMETER_GROUP_NAME,PARAMETER_NAME,PARAMETER_VALUE,IS_SENSITIVE,IS_ACTIVE) VALUES (13170,1059,'id_perfectstore_part_one_dbt_tran_group','waitTime','20',FALSE,TRUE);</v>
      </c>
    </row>
    <row r="12913" spans="1:10" ht="15" hidden="1" customHeight="1">
      <c r="A12913" t="s">
        <v>18</v>
      </c>
      <c r="B12913" s="446">
        <v>13171</v>
      </c>
      <c r="C12913">
        <v>1059</v>
      </c>
      <c r="D12913" s="266" t="s">
        <v>12531</v>
      </c>
      <c r="E12913" s="779" t="s">
        <v>3548</v>
      </c>
      <c r="F12913" s="791">
        <v>0</v>
      </c>
      <c r="G12913" s="5" t="b">
        <v>0</v>
      </c>
      <c r="H12913" s="5" t="b">
        <v>1</v>
      </c>
      <c r="J12913" t="str">
        <f>"INSERT INTO PARAMETERS (PARAMETER_ID, PARAMETER_GROUP_ID,PARAMETER_GROUP_NAME,PARAMETER_NAME,PARAMETER_VALUE,IS_SENSITIVE,IS_ACTIVE) VALUES ("&amp;B12913&amp;","&amp;C12913&amp;",'"&amp;D12913&amp;"','"&amp;E12913&amp;"','"&amp;SUBSTITUTE(F12913,"'","''")&amp;"',"&amp;G12913&amp;","&amp;H12913&amp;");"</f>
        <v>INSERT INTO PARAMETERS (PARAMETER_ID, PARAMETER_GROUP_ID,PARAMETER_GROUP_NAME,PARAMETER_NAME,PARAMETER_VALUE,IS_SENSITIVE,IS_ACTIVE) VALUES (13171,1059,'id_perfectstore_part_one_dbt_tran_group','tempId','0',FALSE,TRUE);</v>
      </c>
    </row>
    <row r="12914" spans="1:10" ht="15" hidden="1" customHeight="1">
      <c r="A12914" t="s">
        <v>18</v>
      </c>
      <c r="B12914" s="446">
        <v>13172</v>
      </c>
      <c r="C12914">
        <v>1059</v>
      </c>
      <c r="D12914" s="266" t="s">
        <v>12531</v>
      </c>
      <c r="E12914" s="779" t="s">
        <v>3550</v>
      </c>
      <c r="F12914" s="791" t="s">
        <v>3558</v>
      </c>
      <c r="G12914" s="5" t="b">
        <v>0</v>
      </c>
      <c r="H12914" s="5" t="b">
        <v>1</v>
      </c>
      <c r="J12914" t="str">
        <f>"INSERT INTO PARAMETERS (PARAMETER_ID, PARAMETER_GROUP_ID,PARAMETER_GROUP_NAME,PARAMETER_NAME,PARAMETER_VALUE,IS_SENSITIVE,IS_ACTIVE) VALUES ("&amp;B12914&amp;","&amp;C12914&amp;",'"&amp;D12914&amp;"','"&amp;E12914&amp;"','"&amp;SUBSTITUTE(F12914,"'","''")&amp;"',"&amp;G12914&amp;","&amp;H12914&amp;");"</f>
        <v>INSERT INTO PARAMETERS (PARAMETER_ID, PARAMETER_GROUP_ID,PARAMETER_GROUP_NAME,PARAMETER_NAME,PARAMETER_VALUE,IS_SENSITIVE,IS_ACTIVE) VALUES (13172,1059,'id_perfectstore_part_one_dbt_tran_group','transformationType','transformation',FALSE,TRUE);</v>
      </c>
    </row>
    <row r="12915" spans="1:10" ht="15" hidden="1" customHeight="1">
      <c r="A12915" t="s">
        <v>18</v>
      </c>
      <c r="B12915" s="446">
        <v>13173</v>
      </c>
      <c r="C12915">
        <v>1059</v>
      </c>
      <c r="D12915" s="266" t="s">
        <v>12531</v>
      </c>
      <c r="E12915" s="779" t="s">
        <v>2847</v>
      </c>
      <c r="F12915" s="791" t="s">
        <v>11121</v>
      </c>
      <c r="G12915" s="5" t="b">
        <v>0</v>
      </c>
      <c r="H12915" s="5" t="b">
        <v>1</v>
      </c>
      <c r="J12915" t="str">
        <f>"INSERT INTO PARAMETERS (PARAMETER_ID, PARAMETER_GROUP_ID,PARAMETER_GROUP_NAME,PARAMETER_NAME,PARAMETER_VALUE,IS_SENSITIVE,IS_ACTIVE) VALUES ("&amp;B12915&amp;","&amp;C12915&amp;",'"&amp;D12915&amp;"','"&amp;E12915&amp;"','"&amp;SUBSTITUTE(F12915,"'","''")&amp;"',"&amp;G12915&amp;","&amp;H12915&amp;");"</f>
        <v>INSERT INTO PARAMETERS (PARAMETER_ID, PARAMETER_GROUP_ID,PARAMETER_GROUP_NAME,PARAMETER_NAME,PARAMETER_VALUE,IS_SENSITIVE,IS_ACTIVE) VALUES (13173,1059,'id_perfectstore_part_one_dbt_tran_group','container','idn',FALSE,TRUE);</v>
      </c>
    </row>
    <row r="12916" spans="1:10" ht="15" hidden="1" customHeight="1">
      <c r="A12916" t="s">
        <v>18</v>
      </c>
      <c r="B12916" s="446">
        <v>13174</v>
      </c>
      <c r="C12916">
        <v>1060</v>
      </c>
      <c r="D12916" s="266" t="s">
        <v>12532</v>
      </c>
      <c r="E12916" s="779" t="s">
        <v>3543</v>
      </c>
      <c r="F12916" s="266">
        <v>9272</v>
      </c>
      <c r="G12916" s="5" t="b">
        <v>0</v>
      </c>
      <c r="H12916" s="5" t="b">
        <v>1</v>
      </c>
      <c r="J12916" t="str">
        <f>"INSERT INTO PARAMETERS (PARAMETER_ID, PARAMETER_GROUP_ID,PARAMETER_GROUP_NAME,PARAMETER_NAME,PARAMETER_VALUE,IS_SENSITIVE,IS_ACTIVE) VALUES ("&amp;B12916&amp;","&amp;C12916&amp;",'"&amp;D12916&amp;"','"&amp;E12916&amp;"','"&amp;SUBSTITUTE(F12916,"'","''")&amp;"',"&amp;G12916&amp;","&amp;H12916&amp;");"</f>
        <v>INSERT INTO PARAMETERS (PARAMETER_ID, PARAMETER_GROUP_ID,PARAMETER_GROUP_NAME,PARAMETER_NAME,PARAMETER_VALUE,IS_SENSITIVE,IS_ACTIVE) VALUES (13174,1060,'id_perfectstore_part_two_dbt_tran_group','jobId','9272',FALSE,TRUE);</v>
      </c>
    </row>
    <row r="12917" spans="1:10" ht="15" hidden="1" customHeight="1">
      <c r="A12917" t="s">
        <v>18</v>
      </c>
      <c r="B12917" s="446">
        <v>13175</v>
      </c>
      <c r="C12917">
        <v>1060</v>
      </c>
      <c r="D12917" s="266" t="s">
        <v>12532</v>
      </c>
      <c r="E12917" s="779" t="s">
        <v>3545</v>
      </c>
      <c r="F12917" s="790">
        <v>99</v>
      </c>
      <c r="G12917" s="5" t="b">
        <v>0</v>
      </c>
      <c r="H12917" s="5" t="b">
        <v>1</v>
      </c>
      <c r="J12917" t="str">
        <f>"INSERT INTO PARAMETERS (PARAMETER_ID, PARAMETER_GROUP_ID,PARAMETER_GROUP_NAME,PARAMETER_NAME,PARAMETER_VALUE,IS_SENSITIVE,IS_ACTIVE) VALUES ("&amp;B12917&amp;","&amp;C12917&amp;",'"&amp;D12917&amp;"','"&amp;E12917&amp;"','"&amp;SUBSTITUTE(F12917,"'","''")&amp;"',"&amp;G12917&amp;","&amp;H12917&amp;");"</f>
        <v>INSERT INTO PARAMETERS (PARAMETER_ID, PARAMETER_GROUP_ID,PARAMETER_GROUP_NAME,PARAMETER_NAME,PARAMETER_VALUE,IS_SENSITIVE,IS_ACTIVE) VALUES (13175,1060,'id_perfectstore_part_two_dbt_tran_group','accountId','99',FALSE,TRUE);</v>
      </c>
    </row>
    <row r="12918" spans="1:10" ht="15" hidden="1" customHeight="1">
      <c r="A12918" t="s">
        <v>18</v>
      </c>
      <c r="B12918" s="446">
        <v>13176</v>
      </c>
      <c r="C12918">
        <v>1060</v>
      </c>
      <c r="D12918" s="266" t="s">
        <v>12532</v>
      </c>
      <c r="E12918" s="779" t="s">
        <v>3038</v>
      </c>
      <c r="F12918" s="791">
        <v>20</v>
      </c>
      <c r="G12918" s="5" t="b">
        <v>0</v>
      </c>
      <c r="H12918" s="5" t="b">
        <v>1</v>
      </c>
      <c r="J12918" t="str">
        <f>"INSERT INTO PARAMETERS (PARAMETER_ID, PARAMETER_GROUP_ID,PARAMETER_GROUP_NAME,PARAMETER_NAME,PARAMETER_VALUE,IS_SENSITIVE,IS_ACTIVE) VALUES ("&amp;B12918&amp;","&amp;C12918&amp;",'"&amp;D12918&amp;"','"&amp;E12918&amp;"','"&amp;SUBSTITUTE(F12918,"'","''")&amp;"',"&amp;G12918&amp;","&amp;H12918&amp;");"</f>
        <v>INSERT INTO PARAMETERS (PARAMETER_ID, PARAMETER_GROUP_ID,PARAMETER_GROUP_NAME,PARAMETER_NAME,PARAMETER_VALUE,IS_SENSITIVE,IS_ACTIVE) VALUES (13176,1060,'id_perfectstore_part_two_dbt_tran_group','waitTime','20',FALSE,TRUE);</v>
      </c>
    </row>
    <row r="12919" spans="1:10" ht="15" hidden="1" customHeight="1">
      <c r="A12919" t="s">
        <v>18</v>
      </c>
      <c r="B12919" s="446">
        <v>13177</v>
      </c>
      <c r="C12919">
        <v>1060</v>
      </c>
      <c r="D12919" s="266" t="s">
        <v>12532</v>
      </c>
      <c r="E12919" s="779" t="s">
        <v>3548</v>
      </c>
      <c r="F12919" s="791">
        <v>0</v>
      </c>
      <c r="G12919" s="5" t="b">
        <v>0</v>
      </c>
      <c r="H12919" s="5" t="b">
        <v>1</v>
      </c>
      <c r="J12919" t="str">
        <f>"INSERT INTO PARAMETERS (PARAMETER_ID, PARAMETER_GROUP_ID,PARAMETER_GROUP_NAME,PARAMETER_NAME,PARAMETER_VALUE,IS_SENSITIVE,IS_ACTIVE) VALUES ("&amp;B12919&amp;","&amp;C12919&amp;",'"&amp;D12919&amp;"','"&amp;E12919&amp;"','"&amp;SUBSTITUTE(F12919,"'","''")&amp;"',"&amp;G12919&amp;","&amp;H12919&amp;");"</f>
        <v>INSERT INTO PARAMETERS (PARAMETER_ID, PARAMETER_GROUP_ID,PARAMETER_GROUP_NAME,PARAMETER_NAME,PARAMETER_VALUE,IS_SENSITIVE,IS_ACTIVE) VALUES (13177,1060,'id_perfectstore_part_two_dbt_tran_group','tempId','0',FALSE,TRUE);</v>
      </c>
    </row>
    <row r="12920" spans="1:10" ht="15" hidden="1" customHeight="1">
      <c r="A12920" t="s">
        <v>18</v>
      </c>
      <c r="B12920" s="446">
        <v>13178</v>
      </c>
      <c r="C12920">
        <v>1060</v>
      </c>
      <c r="D12920" s="266" t="s">
        <v>12532</v>
      </c>
      <c r="E12920" s="779" t="s">
        <v>3550</v>
      </c>
      <c r="F12920" s="791" t="s">
        <v>3558</v>
      </c>
      <c r="G12920" s="5" t="b">
        <v>0</v>
      </c>
      <c r="H12920" s="5" t="b">
        <v>1</v>
      </c>
      <c r="J12920" t="str">
        <f>"INSERT INTO PARAMETERS (PARAMETER_ID, PARAMETER_GROUP_ID,PARAMETER_GROUP_NAME,PARAMETER_NAME,PARAMETER_VALUE,IS_SENSITIVE,IS_ACTIVE) VALUES ("&amp;B12920&amp;","&amp;C12920&amp;",'"&amp;D12920&amp;"','"&amp;E12920&amp;"','"&amp;SUBSTITUTE(F12920,"'","''")&amp;"',"&amp;G12920&amp;","&amp;H12920&amp;");"</f>
        <v>INSERT INTO PARAMETERS (PARAMETER_ID, PARAMETER_GROUP_ID,PARAMETER_GROUP_NAME,PARAMETER_NAME,PARAMETER_VALUE,IS_SENSITIVE,IS_ACTIVE) VALUES (13178,1060,'id_perfectstore_part_two_dbt_tran_group','transformationType','transformation',FALSE,TRUE);</v>
      </c>
    </row>
    <row r="12921" spans="1:10" ht="15" hidden="1" customHeight="1">
      <c r="A12921" t="s">
        <v>18</v>
      </c>
      <c r="B12921" s="32">
        <v>13179</v>
      </c>
      <c r="C12921">
        <v>1060</v>
      </c>
      <c r="D12921" s="266" t="s">
        <v>12532</v>
      </c>
      <c r="E12921" s="779" t="s">
        <v>2847</v>
      </c>
      <c r="F12921" s="791" t="s">
        <v>11121</v>
      </c>
      <c r="G12921" s="5" t="b">
        <v>0</v>
      </c>
      <c r="H12921" s="5" t="b">
        <v>1</v>
      </c>
      <c r="J12921" t="str">
        <f>"INSERT INTO PARAMETERS (PARAMETER_ID, PARAMETER_GROUP_ID,PARAMETER_GROUP_NAME,PARAMETER_NAME,PARAMETER_VALUE,IS_SENSITIVE,IS_ACTIVE) VALUES ("&amp;B12921&amp;","&amp;C12921&amp;",'"&amp;D12921&amp;"','"&amp;E12921&amp;"','"&amp;SUBSTITUTE(F12921,"'","''")&amp;"',"&amp;G12921&amp;","&amp;H12921&amp;");"</f>
        <v>INSERT INTO PARAMETERS (PARAMETER_ID, PARAMETER_GROUP_ID,PARAMETER_GROUP_NAME,PARAMETER_NAME,PARAMETER_VALUE,IS_SENSITIVE,IS_ACTIVE) VALUES (13179,1060,'id_perfectstore_part_two_dbt_tran_group','container','idn',FALSE,TRUE);</v>
      </c>
    </row>
    <row r="12922" spans="1:10" ht="15" hidden="1" customHeight="1">
      <c r="A12922" t="s">
        <v>18</v>
      </c>
      <c r="B12922" s="446">
        <v>13180</v>
      </c>
      <c r="C12922">
        <v>1061</v>
      </c>
      <c r="D12922" s="266" t="s">
        <v>12533</v>
      </c>
      <c r="E12922" s="779" t="s">
        <v>3543</v>
      </c>
      <c r="F12922" s="1014">
        <v>9320</v>
      </c>
      <c r="G12922" s="5" t="b">
        <v>0</v>
      </c>
      <c r="H12922" s="5" t="b">
        <v>1</v>
      </c>
      <c r="J12922" t="str">
        <f>"INSERT INTO PARAMETERS (PARAMETER_ID, PARAMETER_GROUP_ID,PARAMETER_GROUP_NAME,PARAMETER_NAME,PARAMETER_VALUE,IS_SENSITIVE,IS_ACTIVE) VALUES ("&amp;B12922&amp;","&amp;C12922&amp;",'"&amp;D12922&amp;"','"&amp;E12922&amp;"','"&amp;SUBSTITUTE(F12922,"'","''")&amp;"',"&amp;G12922&amp;","&amp;H12922&amp;");"</f>
        <v>INSERT INTO PARAMETERS (PARAMETER_ID, PARAMETER_GROUP_ID,PARAMETER_GROUP_NAME,PARAMETER_NAME,PARAMETER_VALUE,IS_SENSITIVE,IS_ACTIVE) VALUES (13180,1061,'id_ps_datamart_dbt_tran_group','jobId','9320',FALSE,TRUE);</v>
      </c>
    </row>
    <row r="12923" spans="1:10" ht="15" hidden="1" customHeight="1">
      <c r="A12923" t="s">
        <v>18</v>
      </c>
      <c r="B12923" s="446">
        <v>13181</v>
      </c>
      <c r="C12923">
        <v>1061</v>
      </c>
      <c r="D12923" s="266" t="s">
        <v>12533</v>
      </c>
      <c r="E12923" s="779" t="s">
        <v>3545</v>
      </c>
      <c r="F12923" s="790">
        <v>99</v>
      </c>
      <c r="G12923" s="5" t="b">
        <v>0</v>
      </c>
      <c r="H12923" s="5" t="b">
        <v>1</v>
      </c>
      <c r="J12923" t="str">
        <f>"INSERT INTO PARAMETERS (PARAMETER_ID, PARAMETER_GROUP_ID,PARAMETER_GROUP_NAME,PARAMETER_NAME,PARAMETER_VALUE,IS_SENSITIVE,IS_ACTIVE) VALUES ("&amp;B12923&amp;","&amp;C12923&amp;",'"&amp;D12923&amp;"','"&amp;E12923&amp;"','"&amp;SUBSTITUTE(F12923,"'","''")&amp;"',"&amp;G12923&amp;","&amp;H12923&amp;");"</f>
        <v>INSERT INTO PARAMETERS (PARAMETER_ID, PARAMETER_GROUP_ID,PARAMETER_GROUP_NAME,PARAMETER_NAME,PARAMETER_VALUE,IS_SENSITIVE,IS_ACTIVE) VALUES (13181,1061,'id_ps_datamart_dbt_tran_group','accountId','99',FALSE,TRUE);</v>
      </c>
    </row>
    <row r="12924" spans="1:10" ht="15" hidden="1" customHeight="1">
      <c r="A12924" t="s">
        <v>18</v>
      </c>
      <c r="B12924" s="446">
        <v>13182</v>
      </c>
      <c r="C12924">
        <v>1061</v>
      </c>
      <c r="D12924" s="266" t="s">
        <v>12533</v>
      </c>
      <c r="E12924" s="779" t="s">
        <v>3038</v>
      </c>
      <c r="F12924" s="791">
        <v>20</v>
      </c>
      <c r="G12924" s="5" t="b">
        <v>0</v>
      </c>
      <c r="H12924" s="5" t="b">
        <v>1</v>
      </c>
      <c r="J12924" t="str">
        <f>"INSERT INTO PARAMETERS (PARAMETER_ID, PARAMETER_GROUP_ID,PARAMETER_GROUP_NAME,PARAMETER_NAME,PARAMETER_VALUE,IS_SENSITIVE,IS_ACTIVE) VALUES ("&amp;B12924&amp;","&amp;C12924&amp;",'"&amp;D12924&amp;"','"&amp;E12924&amp;"','"&amp;SUBSTITUTE(F12924,"'","''")&amp;"',"&amp;G12924&amp;","&amp;H12924&amp;");"</f>
        <v>INSERT INTO PARAMETERS (PARAMETER_ID, PARAMETER_GROUP_ID,PARAMETER_GROUP_NAME,PARAMETER_NAME,PARAMETER_VALUE,IS_SENSITIVE,IS_ACTIVE) VALUES (13182,1061,'id_ps_datamart_dbt_tran_group','waitTime','20',FALSE,TRUE);</v>
      </c>
    </row>
    <row r="12925" spans="1:10" ht="15" hidden="1" customHeight="1">
      <c r="A12925" t="s">
        <v>18</v>
      </c>
      <c r="B12925" s="446">
        <v>13183</v>
      </c>
      <c r="C12925">
        <v>1061</v>
      </c>
      <c r="D12925" s="266" t="s">
        <v>12533</v>
      </c>
      <c r="E12925" s="779" t="s">
        <v>3548</v>
      </c>
      <c r="F12925" s="791">
        <v>0</v>
      </c>
      <c r="G12925" s="5" t="b">
        <v>0</v>
      </c>
      <c r="H12925" s="5" t="b">
        <v>1</v>
      </c>
      <c r="J12925" t="str">
        <f>"INSERT INTO PARAMETERS (PARAMETER_ID, PARAMETER_GROUP_ID,PARAMETER_GROUP_NAME,PARAMETER_NAME,PARAMETER_VALUE,IS_SENSITIVE,IS_ACTIVE) VALUES ("&amp;B12925&amp;","&amp;C12925&amp;",'"&amp;D12925&amp;"','"&amp;E12925&amp;"','"&amp;SUBSTITUTE(F12925,"'","''")&amp;"',"&amp;G12925&amp;","&amp;H12925&amp;");"</f>
        <v>INSERT INTO PARAMETERS (PARAMETER_ID, PARAMETER_GROUP_ID,PARAMETER_GROUP_NAME,PARAMETER_NAME,PARAMETER_VALUE,IS_SENSITIVE,IS_ACTIVE) VALUES (13183,1061,'id_ps_datamart_dbt_tran_group','tempId','0',FALSE,TRUE);</v>
      </c>
    </row>
    <row r="12926" spans="1:10" ht="15" hidden="1" customHeight="1">
      <c r="A12926" t="s">
        <v>18</v>
      </c>
      <c r="B12926" s="446">
        <v>13184</v>
      </c>
      <c r="C12926">
        <v>1061</v>
      </c>
      <c r="D12926" s="266" t="s">
        <v>12533</v>
      </c>
      <c r="E12926" s="779" t="s">
        <v>3550</v>
      </c>
      <c r="F12926" s="791" t="s">
        <v>3558</v>
      </c>
      <c r="G12926" s="5" t="b">
        <v>0</v>
      </c>
      <c r="H12926" s="5" t="b">
        <v>1</v>
      </c>
      <c r="J12926" t="str">
        <f>"INSERT INTO PARAMETERS (PARAMETER_ID, PARAMETER_GROUP_ID,PARAMETER_GROUP_NAME,PARAMETER_NAME,PARAMETER_VALUE,IS_SENSITIVE,IS_ACTIVE) VALUES ("&amp;B12926&amp;","&amp;C12926&amp;",'"&amp;D12926&amp;"','"&amp;E12926&amp;"','"&amp;SUBSTITUTE(F12926,"'","''")&amp;"',"&amp;G12926&amp;","&amp;H12926&amp;");"</f>
        <v>INSERT INTO PARAMETERS (PARAMETER_ID, PARAMETER_GROUP_ID,PARAMETER_GROUP_NAME,PARAMETER_NAME,PARAMETER_VALUE,IS_SENSITIVE,IS_ACTIVE) VALUES (13184,1061,'id_ps_datamart_dbt_tran_group','transformationType','transformation',FALSE,TRUE);</v>
      </c>
    </row>
    <row r="12927" spans="1:10" ht="15" hidden="1" customHeight="1">
      <c r="A12927" t="s">
        <v>18</v>
      </c>
      <c r="B12927" s="446">
        <v>13185</v>
      </c>
      <c r="C12927">
        <v>1061</v>
      </c>
      <c r="D12927" s="266" t="s">
        <v>12533</v>
      </c>
      <c r="E12927" s="779" t="s">
        <v>2847</v>
      </c>
      <c r="F12927" s="791" t="s">
        <v>11121</v>
      </c>
      <c r="G12927" s="5" t="b">
        <v>0</v>
      </c>
      <c r="H12927" s="5" t="b">
        <v>1</v>
      </c>
      <c r="J12927" t="str">
        <f>"INSERT INTO PARAMETERS (PARAMETER_ID, PARAMETER_GROUP_ID,PARAMETER_GROUP_NAME,PARAMETER_NAME,PARAMETER_VALUE,IS_SENSITIVE,IS_ACTIVE) VALUES ("&amp;B12927&amp;","&amp;C12927&amp;",'"&amp;D12927&amp;"','"&amp;E12927&amp;"','"&amp;SUBSTITUTE(F12927,"'","''")&amp;"',"&amp;G12927&amp;","&amp;H12927&amp;");"</f>
        <v>INSERT INTO PARAMETERS (PARAMETER_ID, PARAMETER_GROUP_ID,PARAMETER_GROUP_NAME,PARAMETER_NAME,PARAMETER_VALUE,IS_SENSITIVE,IS_ACTIVE) VALUES (13185,1061,'id_ps_datamart_dbt_tran_group','container','idn',FALSE,TRUE);</v>
      </c>
    </row>
    <row r="12928" spans="1:10" ht="15" hidden="1" customHeight="1">
      <c r="A12928" t="s">
        <v>18</v>
      </c>
      <c r="B12928" s="446">
        <v>13186</v>
      </c>
      <c r="C12928">
        <v>1062</v>
      </c>
      <c r="D12928" s="266" t="s">
        <v>12534</v>
      </c>
      <c r="E12928" s="777" t="s">
        <v>3543</v>
      </c>
      <c r="F12928" s="266">
        <v>9406</v>
      </c>
      <c r="G12928" s="405" t="b">
        <v>0</v>
      </c>
      <c r="H12928" s="405" t="b">
        <v>1</v>
      </c>
      <c r="J12928" t="str">
        <f>"INSERT INTO PARAMETERS (PARAMETER_ID, PARAMETER_GROUP_ID,PARAMETER_GROUP_NAME,PARAMETER_NAME,PARAMETER_VALUE,IS_SENSITIVE,IS_ACTIVE) VALUES ("&amp;B12928&amp;","&amp;C12928&amp;",'"&amp;D12928&amp;"','"&amp;E12928&amp;"','"&amp;SUBSTITUTE(F12928,"'","''")&amp;"',"&amp;G12928&amp;","&amp;H12928&amp;");"</f>
        <v>INSERT INTO PARAMETERS (PARAMETER_ID, PARAMETER_GROUP_ID,PARAMETER_GROUP_NAME,PARAMETER_NAME,PARAMETER_VALUE,IS_SENSITIVE,IS_ACTIVE) VALUES (13186,1062,'id_ivy_dbt_ing_group','jobId','9406',FALSE,TRUE);</v>
      </c>
    </row>
    <row r="12929" spans="1:10" ht="15" hidden="1" customHeight="1">
      <c r="A12929" t="s">
        <v>18</v>
      </c>
      <c r="B12929" s="446">
        <v>13187</v>
      </c>
      <c r="C12929">
        <v>1062</v>
      </c>
      <c r="D12929" s="266" t="s">
        <v>12534</v>
      </c>
      <c r="E12929" s="777" t="s">
        <v>3545</v>
      </c>
      <c r="F12929" s="790">
        <v>99</v>
      </c>
      <c r="G12929" s="405" t="b">
        <v>0</v>
      </c>
      <c r="H12929" s="405" t="b">
        <v>1</v>
      </c>
      <c r="J12929" t="str">
        <f>"INSERT INTO PARAMETERS (PARAMETER_ID, PARAMETER_GROUP_ID,PARAMETER_GROUP_NAME,PARAMETER_NAME,PARAMETER_VALUE,IS_SENSITIVE,IS_ACTIVE) VALUES ("&amp;B12929&amp;","&amp;C12929&amp;",'"&amp;D12929&amp;"','"&amp;E12929&amp;"','"&amp;SUBSTITUTE(F12929,"'","''")&amp;"',"&amp;G12929&amp;","&amp;H12929&amp;");"</f>
        <v>INSERT INTO PARAMETERS (PARAMETER_ID, PARAMETER_GROUP_ID,PARAMETER_GROUP_NAME,PARAMETER_NAME,PARAMETER_VALUE,IS_SENSITIVE,IS_ACTIVE) VALUES (13187,1062,'id_ivy_dbt_ing_group','accountId','99',FALSE,TRUE);</v>
      </c>
    </row>
    <row r="12930" spans="1:10" ht="15" hidden="1" customHeight="1">
      <c r="A12930" t="s">
        <v>18</v>
      </c>
      <c r="B12930" s="446">
        <v>13188</v>
      </c>
      <c r="C12930">
        <v>1062</v>
      </c>
      <c r="D12930" s="266" t="s">
        <v>12534</v>
      </c>
      <c r="E12930" s="777" t="s">
        <v>3038</v>
      </c>
      <c r="F12930" s="791">
        <v>20</v>
      </c>
      <c r="G12930" s="405" t="b">
        <v>0</v>
      </c>
      <c r="H12930" s="405" t="b">
        <v>1</v>
      </c>
      <c r="J12930" t="str">
        <f>"INSERT INTO PARAMETERS (PARAMETER_ID, PARAMETER_GROUP_ID,PARAMETER_GROUP_NAME,PARAMETER_NAME,PARAMETER_VALUE,IS_SENSITIVE,IS_ACTIVE) VALUES ("&amp;B12930&amp;","&amp;C12930&amp;",'"&amp;D12930&amp;"','"&amp;E12930&amp;"','"&amp;SUBSTITUTE(F12930,"'","''")&amp;"',"&amp;G12930&amp;","&amp;H12930&amp;");"</f>
        <v>INSERT INTO PARAMETERS (PARAMETER_ID, PARAMETER_GROUP_ID,PARAMETER_GROUP_NAME,PARAMETER_NAME,PARAMETER_VALUE,IS_SENSITIVE,IS_ACTIVE) VALUES (13188,1062,'id_ivy_dbt_ing_group','waitTime','20',FALSE,TRUE);</v>
      </c>
    </row>
    <row r="12931" spans="1:10" ht="15" hidden="1" customHeight="1">
      <c r="A12931" t="s">
        <v>18</v>
      </c>
      <c r="B12931" s="446">
        <v>13189</v>
      </c>
      <c r="C12931">
        <v>1062</v>
      </c>
      <c r="D12931" s="266" t="s">
        <v>12534</v>
      </c>
      <c r="E12931" s="777" t="s">
        <v>3548</v>
      </c>
      <c r="F12931" s="791">
        <v>86</v>
      </c>
      <c r="G12931" s="405" t="b">
        <v>0</v>
      </c>
      <c r="H12931" s="405" t="b">
        <v>1</v>
      </c>
      <c r="J12931" t="str">
        <f>"INSERT INTO PARAMETERS (PARAMETER_ID, PARAMETER_GROUP_ID,PARAMETER_GROUP_NAME,PARAMETER_NAME,PARAMETER_VALUE,IS_SENSITIVE,IS_ACTIVE) VALUES ("&amp;B12931&amp;","&amp;C12931&amp;",'"&amp;D12931&amp;"','"&amp;E12931&amp;"','"&amp;SUBSTITUTE(F12931,"'","''")&amp;"',"&amp;G12931&amp;","&amp;H12931&amp;");"</f>
        <v>INSERT INTO PARAMETERS (PARAMETER_ID, PARAMETER_GROUP_ID,PARAMETER_GROUP_NAME,PARAMETER_NAME,PARAMETER_VALUE,IS_SENSITIVE,IS_ACTIVE) VALUES (13189,1062,'id_ivy_dbt_ing_group','tempId','86',FALSE,TRUE);</v>
      </c>
    </row>
    <row r="12932" spans="1:10" ht="15" hidden="1" customHeight="1">
      <c r="A12932" t="s">
        <v>18</v>
      </c>
      <c r="B12932" s="446">
        <v>13190</v>
      </c>
      <c r="C12932">
        <v>1062</v>
      </c>
      <c r="D12932" s="266" t="s">
        <v>12534</v>
      </c>
      <c r="E12932" s="777" t="s">
        <v>3550</v>
      </c>
      <c r="F12932" s="791" t="s">
        <v>3551</v>
      </c>
      <c r="G12932" s="405" t="b">
        <v>0</v>
      </c>
      <c r="H12932" s="405" t="b">
        <v>1</v>
      </c>
      <c r="J12932" t="str">
        <f>"INSERT INTO PARAMETERS (PARAMETER_ID, PARAMETER_GROUP_ID,PARAMETER_GROUP_NAME,PARAMETER_NAME,PARAMETER_VALUE,IS_SENSITIVE,IS_ACTIVE) VALUES ("&amp;B12932&amp;","&amp;C12932&amp;",'"&amp;D12932&amp;"','"&amp;E12932&amp;"','"&amp;SUBSTITUTE(F12932,"'","''")&amp;"',"&amp;G12932&amp;","&amp;H12932&amp;");"</f>
        <v>INSERT INTO PARAMETERS (PARAMETER_ID, PARAMETER_GROUP_ID,PARAMETER_GROUP_NAME,PARAMETER_NAME,PARAMETER_VALUE,IS_SENSITIVE,IS_ACTIVE) VALUES (13190,1062,'id_ivy_dbt_ing_group','transformationType','ingestion',FALSE,TRUE);</v>
      </c>
    </row>
    <row r="12933" spans="1:10" ht="15" hidden="1" customHeight="1">
      <c r="A12933" t="s">
        <v>18</v>
      </c>
      <c r="B12933" s="446">
        <v>13191</v>
      </c>
      <c r="C12933">
        <v>1062</v>
      </c>
      <c r="D12933" s="266" t="s">
        <v>12534</v>
      </c>
      <c r="E12933" s="777" t="s">
        <v>2847</v>
      </c>
      <c r="F12933" s="791" t="s">
        <v>11121</v>
      </c>
      <c r="G12933" s="405" t="b">
        <v>0</v>
      </c>
      <c r="H12933" s="405" t="b">
        <v>1</v>
      </c>
      <c r="J12933" t="str">
        <f>"INSERT INTO PARAMETERS (PARAMETER_ID, PARAMETER_GROUP_ID,PARAMETER_GROUP_NAME,PARAMETER_NAME,PARAMETER_VALUE,IS_SENSITIVE,IS_ACTIVE) VALUES ("&amp;B12933&amp;","&amp;C12933&amp;",'"&amp;D12933&amp;"','"&amp;E12933&amp;"','"&amp;SUBSTITUTE(F12933,"'","''")&amp;"',"&amp;G12933&amp;","&amp;H12933&amp;");"</f>
        <v>INSERT INTO PARAMETERS (PARAMETER_ID, PARAMETER_GROUP_ID,PARAMETER_GROUP_NAME,PARAMETER_NAME,PARAMETER_VALUE,IS_SENSITIVE,IS_ACTIVE) VALUES (13191,1062,'id_ivy_dbt_ing_group','container','idn',FALSE,TRUE);</v>
      </c>
    </row>
    <row r="12934" spans="1:10" ht="15" hidden="1" customHeight="1">
      <c r="A12934" t="s">
        <v>18</v>
      </c>
      <c r="B12934" s="32">
        <v>13192</v>
      </c>
      <c r="C12934">
        <v>1063</v>
      </c>
      <c r="D12934" s="266" t="s">
        <v>12535</v>
      </c>
      <c r="E12934" s="779" t="s">
        <v>3543</v>
      </c>
      <c r="F12934" s="266">
        <v>9407</v>
      </c>
      <c r="G12934" s="405" t="b">
        <v>0</v>
      </c>
      <c r="H12934" s="405" t="b">
        <v>1</v>
      </c>
      <c r="J12934" t="str">
        <f>"INSERT INTO PARAMETERS (PARAMETER_ID, PARAMETER_GROUP_ID,PARAMETER_GROUP_NAME,PARAMETER_NAME,PARAMETER_VALUE,IS_SENSITIVE,IS_ACTIVE) VALUES ("&amp;B12934&amp;","&amp;C12934&amp;",'"&amp;D12934&amp;"','"&amp;E12934&amp;"','"&amp;SUBSTITUTE(F12934,"'","''")&amp;"',"&amp;G12934&amp;","&amp;H12934&amp;");"</f>
        <v>INSERT INTO PARAMETERS (PARAMETER_ID, PARAMETER_GROUP_ID,PARAMETER_GROUP_NAME,PARAMETER_NAME,PARAMETER_VALUE,IS_SENSITIVE,IS_ACTIVE) VALUES (13192,1063,'id_ivy_dbt_tran_group','jobId','9407',FALSE,TRUE);</v>
      </c>
    </row>
    <row r="12935" spans="1:10" ht="15" hidden="1" customHeight="1">
      <c r="A12935" t="s">
        <v>18</v>
      </c>
      <c r="B12935" s="446">
        <v>13193</v>
      </c>
      <c r="C12935">
        <v>1063</v>
      </c>
      <c r="D12935" s="266" t="s">
        <v>12535</v>
      </c>
      <c r="E12935" s="779" t="s">
        <v>3545</v>
      </c>
      <c r="F12935" s="790">
        <v>99</v>
      </c>
      <c r="G12935" s="405" t="b">
        <v>0</v>
      </c>
      <c r="H12935" s="405" t="b">
        <v>1</v>
      </c>
      <c r="J12935" t="str">
        <f>"INSERT INTO PARAMETERS (PARAMETER_ID, PARAMETER_GROUP_ID,PARAMETER_GROUP_NAME,PARAMETER_NAME,PARAMETER_VALUE,IS_SENSITIVE,IS_ACTIVE) VALUES ("&amp;B12935&amp;","&amp;C12935&amp;",'"&amp;D12935&amp;"','"&amp;E12935&amp;"','"&amp;SUBSTITUTE(F12935,"'","''")&amp;"',"&amp;G12935&amp;","&amp;H12935&amp;");"</f>
        <v>INSERT INTO PARAMETERS (PARAMETER_ID, PARAMETER_GROUP_ID,PARAMETER_GROUP_NAME,PARAMETER_NAME,PARAMETER_VALUE,IS_SENSITIVE,IS_ACTIVE) VALUES (13193,1063,'id_ivy_dbt_tran_group','accountId','99',FALSE,TRUE);</v>
      </c>
    </row>
    <row r="12936" spans="1:10" ht="15" hidden="1" customHeight="1">
      <c r="A12936" t="s">
        <v>18</v>
      </c>
      <c r="B12936" s="446">
        <v>13194</v>
      </c>
      <c r="C12936">
        <v>1063</v>
      </c>
      <c r="D12936" s="266" t="s">
        <v>12535</v>
      </c>
      <c r="E12936" s="779" t="s">
        <v>3038</v>
      </c>
      <c r="F12936" s="791">
        <v>20</v>
      </c>
      <c r="G12936" s="405" t="b">
        <v>0</v>
      </c>
      <c r="H12936" s="405" t="b">
        <v>1</v>
      </c>
      <c r="J12936" t="str">
        <f>"INSERT INTO PARAMETERS (PARAMETER_ID, PARAMETER_GROUP_ID,PARAMETER_GROUP_NAME,PARAMETER_NAME,PARAMETER_VALUE,IS_SENSITIVE,IS_ACTIVE) VALUES ("&amp;B12936&amp;","&amp;C12936&amp;",'"&amp;D12936&amp;"','"&amp;E12936&amp;"','"&amp;SUBSTITUTE(F12936,"'","''")&amp;"',"&amp;G12936&amp;","&amp;H12936&amp;");"</f>
        <v>INSERT INTO PARAMETERS (PARAMETER_ID, PARAMETER_GROUP_ID,PARAMETER_GROUP_NAME,PARAMETER_NAME,PARAMETER_VALUE,IS_SENSITIVE,IS_ACTIVE) VALUES (13194,1063,'id_ivy_dbt_tran_group','waitTime','20',FALSE,TRUE);</v>
      </c>
    </row>
    <row r="12937" spans="1:10" ht="15" hidden="1" customHeight="1">
      <c r="A12937" t="s">
        <v>18</v>
      </c>
      <c r="B12937" s="446">
        <v>13195</v>
      </c>
      <c r="C12937">
        <v>1063</v>
      </c>
      <c r="D12937" s="266" t="s">
        <v>12535</v>
      </c>
      <c r="E12937" s="779" t="s">
        <v>3548</v>
      </c>
      <c r="F12937" s="791">
        <v>0</v>
      </c>
      <c r="G12937" s="405" t="b">
        <v>0</v>
      </c>
      <c r="H12937" s="405" t="b">
        <v>1</v>
      </c>
      <c r="J12937" t="str">
        <f>"INSERT INTO PARAMETERS (PARAMETER_ID, PARAMETER_GROUP_ID,PARAMETER_GROUP_NAME,PARAMETER_NAME,PARAMETER_VALUE,IS_SENSITIVE,IS_ACTIVE) VALUES ("&amp;B12937&amp;","&amp;C12937&amp;",'"&amp;D12937&amp;"','"&amp;E12937&amp;"','"&amp;SUBSTITUTE(F12937,"'","''")&amp;"',"&amp;G12937&amp;","&amp;H12937&amp;");"</f>
        <v>INSERT INTO PARAMETERS (PARAMETER_ID, PARAMETER_GROUP_ID,PARAMETER_GROUP_NAME,PARAMETER_NAME,PARAMETER_VALUE,IS_SENSITIVE,IS_ACTIVE) VALUES (13195,1063,'id_ivy_dbt_tran_group','tempId','0',FALSE,TRUE);</v>
      </c>
    </row>
    <row r="12938" spans="1:10" ht="15" hidden="1" customHeight="1">
      <c r="A12938" t="s">
        <v>18</v>
      </c>
      <c r="B12938" s="446">
        <v>13196</v>
      </c>
      <c r="C12938">
        <v>1063</v>
      </c>
      <c r="D12938" s="266" t="s">
        <v>12535</v>
      </c>
      <c r="E12938" s="779" t="s">
        <v>3550</v>
      </c>
      <c r="F12938" s="791" t="s">
        <v>3558</v>
      </c>
      <c r="G12938" s="405" t="b">
        <v>0</v>
      </c>
      <c r="H12938" s="405" t="b">
        <v>1</v>
      </c>
      <c r="J12938" t="str">
        <f>"INSERT INTO PARAMETERS (PARAMETER_ID, PARAMETER_GROUP_ID,PARAMETER_GROUP_NAME,PARAMETER_NAME,PARAMETER_VALUE,IS_SENSITIVE,IS_ACTIVE) VALUES ("&amp;B12938&amp;","&amp;C12938&amp;",'"&amp;D12938&amp;"','"&amp;E12938&amp;"','"&amp;SUBSTITUTE(F12938,"'","''")&amp;"',"&amp;G12938&amp;","&amp;H12938&amp;");"</f>
        <v>INSERT INTO PARAMETERS (PARAMETER_ID, PARAMETER_GROUP_ID,PARAMETER_GROUP_NAME,PARAMETER_NAME,PARAMETER_VALUE,IS_SENSITIVE,IS_ACTIVE) VALUES (13196,1063,'id_ivy_dbt_tran_group','transformationType','transformation',FALSE,TRUE);</v>
      </c>
    </row>
    <row r="12939" spans="1:10" ht="15" hidden="1" customHeight="1">
      <c r="A12939" t="s">
        <v>18</v>
      </c>
      <c r="B12939" s="446">
        <v>13197</v>
      </c>
      <c r="C12939">
        <v>1063</v>
      </c>
      <c r="D12939" s="266" t="s">
        <v>12535</v>
      </c>
      <c r="E12939" s="779" t="s">
        <v>2847</v>
      </c>
      <c r="F12939" s="791" t="s">
        <v>11121</v>
      </c>
      <c r="G12939" s="405" t="b">
        <v>0</v>
      </c>
      <c r="H12939" s="405" t="b">
        <v>1</v>
      </c>
      <c r="J12939" t="str">
        <f>"INSERT INTO PARAMETERS (PARAMETER_ID, PARAMETER_GROUP_ID,PARAMETER_GROUP_NAME,PARAMETER_NAME,PARAMETER_VALUE,IS_SENSITIVE,IS_ACTIVE) VALUES ("&amp;B12939&amp;","&amp;C12939&amp;",'"&amp;D12939&amp;"','"&amp;E12939&amp;"','"&amp;SUBSTITUTE(F12939,"'","''")&amp;"',"&amp;G12939&amp;","&amp;H12939&amp;");"</f>
        <v>INSERT INTO PARAMETERS (PARAMETER_ID, PARAMETER_GROUP_ID,PARAMETER_GROUP_NAME,PARAMETER_NAME,PARAMETER_VALUE,IS_SENSITIVE,IS_ACTIVE) VALUES (13197,1063,'id_ivy_dbt_tran_group','container','idn',FALSE,TRUE);</v>
      </c>
    </row>
    <row r="12940" spans="1:10" ht="15" hidden="1" customHeight="1">
      <c r="A12940" t="s">
        <v>18</v>
      </c>
      <c r="B12940" s="446">
        <v>13198</v>
      </c>
      <c r="C12940">
        <v>1064</v>
      </c>
      <c r="D12940" s="266" t="s">
        <v>12536</v>
      </c>
      <c r="E12940" s="779" t="s">
        <v>3543</v>
      </c>
      <c r="F12940" s="266">
        <v>9408</v>
      </c>
      <c r="G12940" s="405" t="b">
        <v>0</v>
      </c>
      <c r="H12940" s="405" t="b">
        <v>1</v>
      </c>
      <c r="J12940" t="str">
        <f>"INSERT INTO PARAMETERS (PARAMETER_ID, PARAMETER_GROUP_ID,PARAMETER_GROUP_NAME,PARAMETER_NAME,PARAMETER_VALUE,IS_SENSITIVE,IS_ACTIVE) VALUES ("&amp;B12940&amp;","&amp;C12940&amp;",'"&amp;D12940&amp;"','"&amp;E12940&amp;"','"&amp;SUBSTITUTE(F12940,"'","''")&amp;"',"&amp;G12940&amp;","&amp;H12940&amp;");"</f>
        <v>INSERT INTO PARAMETERS (PARAMETER_ID, PARAMETER_GROUP_ID,PARAMETER_GROUP_NAME,PARAMETER_NAME,PARAMETER_VALUE,IS_SENSITIVE,IS_ACTIVE) VALUES (13198,1064,'id_ivy_salesman_master_update_dbt_tran_group','jobId','9408',FALSE,TRUE);</v>
      </c>
    </row>
    <row r="12941" spans="1:10" ht="15" hidden="1" customHeight="1">
      <c r="A12941" t="s">
        <v>18</v>
      </c>
      <c r="B12941" s="446">
        <v>13199</v>
      </c>
      <c r="C12941">
        <v>1064</v>
      </c>
      <c r="D12941" s="266" t="s">
        <v>12536</v>
      </c>
      <c r="E12941" s="779" t="s">
        <v>3545</v>
      </c>
      <c r="F12941" s="790">
        <v>99</v>
      </c>
      <c r="G12941" s="405" t="b">
        <v>0</v>
      </c>
      <c r="H12941" s="405" t="b">
        <v>1</v>
      </c>
      <c r="J12941" t="str">
        <f>"INSERT INTO PARAMETERS (PARAMETER_ID, PARAMETER_GROUP_ID,PARAMETER_GROUP_NAME,PARAMETER_NAME,PARAMETER_VALUE,IS_SENSITIVE,IS_ACTIVE) VALUES ("&amp;B12941&amp;","&amp;C12941&amp;",'"&amp;D12941&amp;"','"&amp;E12941&amp;"','"&amp;SUBSTITUTE(F12941,"'","''")&amp;"',"&amp;G12941&amp;","&amp;H12941&amp;");"</f>
        <v>INSERT INTO PARAMETERS (PARAMETER_ID, PARAMETER_GROUP_ID,PARAMETER_GROUP_NAME,PARAMETER_NAME,PARAMETER_VALUE,IS_SENSITIVE,IS_ACTIVE) VALUES (13199,1064,'id_ivy_salesman_master_update_dbt_tran_group','accountId','99',FALSE,TRUE);</v>
      </c>
    </row>
    <row r="12942" spans="1:10" ht="15" hidden="1" customHeight="1">
      <c r="A12942" t="s">
        <v>18</v>
      </c>
      <c r="B12942" s="446">
        <v>13200</v>
      </c>
      <c r="C12942">
        <v>1064</v>
      </c>
      <c r="D12942" s="266" t="s">
        <v>12536</v>
      </c>
      <c r="E12942" s="779" t="s">
        <v>3038</v>
      </c>
      <c r="F12942" s="791">
        <v>20</v>
      </c>
      <c r="G12942" s="405" t="b">
        <v>0</v>
      </c>
      <c r="H12942" s="405" t="b">
        <v>1</v>
      </c>
      <c r="J12942" t="str">
        <f>"INSERT INTO PARAMETERS (PARAMETER_ID, PARAMETER_GROUP_ID,PARAMETER_GROUP_NAME,PARAMETER_NAME,PARAMETER_VALUE,IS_SENSITIVE,IS_ACTIVE) VALUES ("&amp;B12942&amp;","&amp;C12942&amp;",'"&amp;D12942&amp;"','"&amp;E12942&amp;"','"&amp;SUBSTITUTE(F12942,"'","''")&amp;"',"&amp;G12942&amp;","&amp;H12942&amp;");"</f>
        <v>INSERT INTO PARAMETERS (PARAMETER_ID, PARAMETER_GROUP_ID,PARAMETER_GROUP_NAME,PARAMETER_NAME,PARAMETER_VALUE,IS_SENSITIVE,IS_ACTIVE) VALUES (13200,1064,'id_ivy_salesman_master_update_dbt_tran_group','waitTime','20',FALSE,TRUE);</v>
      </c>
    </row>
    <row r="12943" spans="1:10" ht="15" hidden="1" customHeight="1">
      <c r="A12943" t="s">
        <v>18</v>
      </c>
      <c r="B12943" s="446">
        <v>13201</v>
      </c>
      <c r="C12943">
        <v>1064</v>
      </c>
      <c r="D12943" s="266" t="s">
        <v>12536</v>
      </c>
      <c r="E12943" s="779" t="s">
        <v>3548</v>
      </c>
      <c r="F12943" s="791">
        <v>0</v>
      </c>
      <c r="G12943" s="405" t="b">
        <v>0</v>
      </c>
      <c r="H12943" s="405" t="b">
        <v>1</v>
      </c>
      <c r="J12943" t="str">
        <f>"INSERT INTO PARAMETERS (PARAMETER_ID, PARAMETER_GROUP_ID,PARAMETER_GROUP_NAME,PARAMETER_NAME,PARAMETER_VALUE,IS_SENSITIVE,IS_ACTIVE) VALUES ("&amp;B12943&amp;","&amp;C12943&amp;",'"&amp;D12943&amp;"','"&amp;E12943&amp;"','"&amp;SUBSTITUTE(F12943,"'","''")&amp;"',"&amp;G12943&amp;","&amp;H12943&amp;");"</f>
        <v>INSERT INTO PARAMETERS (PARAMETER_ID, PARAMETER_GROUP_ID,PARAMETER_GROUP_NAME,PARAMETER_NAME,PARAMETER_VALUE,IS_SENSITIVE,IS_ACTIVE) VALUES (13201,1064,'id_ivy_salesman_master_update_dbt_tran_group','tempId','0',FALSE,TRUE);</v>
      </c>
    </row>
    <row r="12944" spans="1:10" ht="15" hidden="1" customHeight="1">
      <c r="A12944" t="s">
        <v>18</v>
      </c>
      <c r="B12944" s="446">
        <v>13202</v>
      </c>
      <c r="C12944">
        <v>1064</v>
      </c>
      <c r="D12944" s="266" t="s">
        <v>12536</v>
      </c>
      <c r="E12944" s="779" t="s">
        <v>3550</v>
      </c>
      <c r="F12944" s="791" t="s">
        <v>3558</v>
      </c>
      <c r="G12944" s="405" t="b">
        <v>0</v>
      </c>
      <c r="H12944" s="405" t="b">
        <v>1</v>
      </c>
      <c r="J12944" t="str">
        <f>"INSERT INTO PARAMETERS (PARAMETER_ID, PARAMETER_GROUP_ID,PARAMETER_GROUP_NAME,PARAMETER_NAME,PARAMETER_VALUE,IS_SENSITIVE,IS_ACTIVE) VALUES ("&amp;B12944&amp;","&amp;C12944&amp;",'"&amp;D12944&amp;"','"&amp;E12944&amp;"','"&amp;SUBSTITUTE(F12944,"'","''")&amp;"',"&amp;G12944&amp;","&amp;H12944&amp;");"</f>
        <v>INSERT INTO PARAMETERS (PARAMETER_ID, PARAMETER_GROUP_ID,PARAMETER_GROUP_NAME,PARAMETER_NAME,PARAMETER_VALUE,IS_SENSITIVE,IS_ACTIVE) VALUES (13202,1064,'id_ivy_salesman_master_update_dbt_tran_group','transformationType','transformation',FALSE,TRUE);</v>
      </c>
    </row>
    <row r="12945" spans="1:10" ht="15" hidden="1" customHeight="1">
      <c r="A12945" t="s">
        <v>18</v>
      </c>
      <c r="B12945" s="446">
        <v>13203</v>
      </c>
      <c r="C12945">
        <v>1064</v>
      </c>
      <c r="D12945" s="266" t="s">
        <v>12536</v>
      </c>
      <c r="E12945" s="779" t="s">
        <v>2847</v>
      </c>
      <c r="F12945" s="791" t="s">
        <v>11121</v>
      </c>
      <c r="G12945" s="405" t="b">
        <v>0</v>
      </c>
      <c r="H12945" s="405" t="b">
        <v>1</v>
      </c>
      <c r="J12945" t="str">
        <f>"INSERT INTO PARAMETERS (PARAMETER_ID, PARAMETER_GROUP_ID,PARAMETER_GROUP_NAME,PARAMETER_NAME,PARAMETER_VALUE,IS_SENSITIVE,IS_ACTIVE) VALUES ("&amp;B12945&amp;","&amp;C12945&amp;",'"&amp;D12945&amp;"','"&amp;E12945&amp;"','"&amp;SUBSTITUTE(F12945,"'","''")&amp;"',"&amp;G12945&amp;","&amp;H12945&amp;");"</f>
        <v>INSERT INTO PARAMETERS (PARAMETER_ID, PARAMETER_GROUP_ID,PARAMETER_GROUP_NAME,PARAMETER_NAME,PARAMETER_VALUE,IS_SENSITIVE,IS_ACTIVE) VALUES (13203,1064,'id_ivy_salesman_master_update_dbt_tran_group','container','idn',FALSE,TRUE);</v>
      </c>
    </row>
    <row r="12946" spans="1:10" ht="15" hidden="1" customHeight="1">
      <c r="A12946" t="s">
        <v>18</v>
      </c>
      <c r="B12946" s="446">
        <v>13204</v>
      </c>
      <c r="C12946">
        <v>1065</v>
      </c>
      <c r="D12946" s="405" t="s">
        <v>12537</v>
      </c>
      <c r="E12946" s="779" t="s">
        <v>3543</v>
      </c>
      <c r="F12946" s="266">
        <v>9409</v>
      </c>
      <c r="G12946" s="405" t="b">
        <v>0</v>
      </c>
      <c r="H12946" s="405" t="b">
        <v>1</v>
      </c>
      <c r="J12946" t="str">
        <f>"INSERT INTO PARAMETERS (PARAMETER_ID, PARAMETER_GROUP_ID,PARAMETER_GROUP_NAME,PARAMETER_NAME,PARAMETER_VALUE,IS_SENSITIVE,IS_ACTIVE) VALUES ("&amp;B12946&amp;","&amp;C12946&amp;",'"&amp;D12946&amp;"','"&amp;E12946&amp;"','"&amp;SUBSTITUTE(F12946,"'","''")&amp;"',"&amp;G12946&amp;","&amp;H12946&amp;");"</f>
        <v>INSERT INTO PARAMETERS (PARAMETER_ID, PARAMETER_GROUP_ID,PARAMETER_GROUP_NAME,PARAMETER_NAME,PARAMETER_VALUE,IS_SENSITIVE,IS_ACTIVE) VALUES (13204,1065,'id_cd_server_data_dbt_ing_group','jobId','9409',FALSE,TRUE);</v>
      </c>
    </row>
    <row r="12947" spans="1:10" ht="15" hidden="1" customHeight="1">
      <c r="A12947" t="s">
        <v>18</v>
      </c>
      <c r="B12947" s="32">
        <v>13205</v>
      </c>
      <c r="C12947">
        <v>1065</v>
      </c>
      <c r="D12947" s="405" t="s">
        <v>12537</v>
      </c>
      <c r="E12947" s="779" t="s">
        <v>3545</v>
      </c>
      <c r="F12947" s="790">
        <v>99</v>
      </c>
      <c r="G12947" s="405" t="b">
        <v>0</v>
      </c>
      <c r="H12947" s="405" t="b">
        <v>1</v>
      </c>
      <c r="J12947" t="str">
        <f>"INSERT INTO PARAMETERS (PARAMETER_ID, PARAMETER_GROUP_ID,PARAMETER_GROUP_NAME,PARAMETER_NAME,PARAMETER_VALUE,IS_SENSITIVE,IS_ACTIVE) VALUES ("&amp;B12947&amp;","&amp;C12947&amp;",'"&amp;D12947&amp;"','"&amp;E12947&amp;"','"&amp;SUBSTITUTE(F12947,"'","''")&amp;"',"&amp;G12947&amp;","&amp;H12947&amp;");"</f>
        <v>INSERT INTO PARAMETERS (PARAMETER_ID, PARAMETER_GROUP_ID,PARAMETER_GROUP_NAME,PARAMETER_NAME,PARAMETER_VALUE,IS_SENSITIVE,IS_ACTIVE) VALUES (13205,1065,'id_cd_server_data_dbt_ing_group','accountId','99',FALSE,TRUE);</v>
      </c>
    </row>
    <row r="12948" spans="1:10" ht="15" hidden="1" customHeight="1">
      <c r="A12948" t="s">
        <v>18</v>
      </c>
      <c r="B12948" s="446">
        <v>13206</v>
      </c>
      <c r="C12948">
        <v>1065</v>
      </c>
      <c r="D12948" s="405" t="s">
        <v>12537</v>
      </c>
      <c r="E12948" s="779" t="s">
        <v>3038</v>
      </c>
      <c r="F12948" s="791">
        <v>20</v>
      </c>
      <c r="G12948" s="405" t="b">
        <v>0</v>
      </c>
      <c r="H12948" s="405" t="b">
        <v>1</v>
      </c>
      <c r="J12948" t="str">
        <f>"INSERT INTO PARAMETERS (PARAMETER_ID, PARAMETER_GROUP_ID,PARAMETER_GROUP_NAME,PARAMETER_NAME,PARAMETER_VALUE,IS_SENSITIVE,IS_ACTIVE) VALUES ("&amp;B12948&amp;","&amp;C12948&amp;",'"&amp;D12948&amp;"','"&amp;E12948&amp;"','"&amp;SUBSTITUTE(F12948,"'","''")&amp;"',"&amp;G12948&amp;","&amp;H12948&amp;");"</f>
        <v>INSERT INTO PARAMETERS (PARAMETER_ID, PARAMETER_GROUP_ID,PARAMETER_GROUP_NAME,PARAMETER_NAME,PARAMETER_VALUE,IS_SENSITIVE,IS_ACTIVE) VALUES (13206,1065,'id_cd_server_data_dbt_ing_group','waitTime','20',FALSE,TRUE);</v>
      </c>
    </row>
    <row r="12949" spans="1:10" ht="15" hidden="1" customHeight="1">
      <c r="A12949" t="s">
        <v>18</v>
      </c>
      <c r="B12949" s="446">
        <v>13207</v>
      </c>
      <c r="C12949">
        <v>1065</v>
      </c>
      <c r="D12949" s="405" t="s">
        <v>12537</v>
      </c>
      <c r="E12949" s="779" t="s">
        <v>3548</v>
      </c>
      <c r="F12949" s="791">
        <v>87</v>
      </c>
      <c r="G12949" s="405" t="b">
        <v>0</v>
      </c>
      <c r="H12949" s="405" t="b">
        <v>1</v>
      </c>
      <c r="J12949" t="str">
        <f>"INSERT INTO PARAMETERS (PARAMETER_ID, PARAMETER_GROUP_ID,PARAMETER_GROUP_NAME,PARAMETER_NAME,PARAMETER_VALUE,IS_SENSITIVE,IS_ACTIVE) VALUES ("&amp;B12949&amp;","&amp;C12949&amp;",'"&amp;D12949&amp;"','"&amp;E12949&amp;"','"&amp;SUBSTITUTE(F12949,"'","''")&amp;"',"&amp;G12949&amp;","&amp;H12949&amp;");"</f>
        <v>INSERT INTO PARAMETERS (PARAMETER_ID, PARAMETER_GROUP_ID,PARAMETER_GROUP_NAME,PARAMETER_NAME,PARAMETER_VALUE,IS_SENSITIVE,IS_ACTIVE) VALUES (13207,1065,'id_cd_server_data_dbt_ing_group','tempId','87',FALSE,TRUE);</v>
      </c>
    </row>
    <row r="12950" spans="1:10" ht="15" hidden="1" customHeight="1">
      <c r="A12950" t="s">
        <v>18</v>
      </c>
      <c r="B12950" s="446">
        <v>13208</v>
      </c>
      <c r="C12950">
        <v>1065</v>
      </c>
      <c r="D12950" s="405" t="s">
        <v>12537</v>
      </c>
      <c r="E12950" s="779" t="s">
        <v>3550</v>
      </c>
      <c r="F12950" s="791" t="s">
        <v>3551</v>
      </c>
      <c r="G12950" s="405" t="b">
        <v>0</v>
      </c>
      <c r="H12950" s="405" t="b">
        <v>1</v>
      </c>
      <c r="J12950" t="str">
        <f>"INSERT INTO PARAMETERS (PARAMETER_ID, PARAMETER_GROUP_ID,PARAMETER_GROUP_NAME,PARAMETER_NAME,PARAMETER_VALUE,IS_SENSITIVE,IS_ACTIVE) VALUES ("&amp;B12950&amp;","&amp;C12950&amp;",'"&amp;D12950&amp;"','"&amp;E12950&amp;"','"&amp;SUBSTITUTE(F12950,"'","''")&amp;"',"&amp;G12950&amp;","&amp;H12950&amp;");"</f>
        <v>INSERT INTO PARAMETERS (PARAMETER_ID, PARAMETER_GROUP_ID,PARAMETER_GROUP_NAME,PARAMETER_NAME,PARAMETER_VALUE,IS_SENSITIVE,IS_ACTIVE) VALUES (13208,1065,'id_cd_server_data_dbt_ing_group','transformationType','ingestion',FALSE,TRUE);</v>
      </c>
    </row>
    <row r="12951" spans="1:10" ht="15" hidden="1" customHeight="1">
      <c r="A12951" t="s">
        <v>18</v>
      </c>
      <c r="B12951" s="446">
        <v>13209</v>
      </c>
      <c r="C12951">
        <v>1065</v>
      </c>
      <c r="D12951" s="405" t="s">
        <v>12537</v>
      </c>
      <c r="E12951" s="779" t="s">
        <v>2847</v>
      </c>
      <c r="F12951" s="791" t="s">
        <v>11121</v>
      </c>
      <c r="G12951" s="405" t="b">
        <v>0</v>
      </c>
      <c r="H12951" s="405" t="b">
        <v>1</v>
      </c>
      <c r="J12951" t="str">
        <f>"INSERT INTO PARAMETERS (PARAMETER_ID, PARAMETER_GROUP_ID,PARAMETER_GROUP_NAME,PARAMETER_NAME,PARAMETER_VALUE,IS_SENSITIVE,IS_ACTIVE) VALUES ("&amp;B12951&amp;","&amp;C12951&amp;",'"&amp;D12951&amp;"','"&amp;E12951&amp;"','"&amp;SUBSTITUTE(F12951,"'","''")&amp;"',"&amp;G12951&amp;","&amp;H12951&amp;");"</f>
        <v>INSERT INTO PARAMETERS (PARAMETER_ID, PARAMETER_GROUP_ID,PARAMETER_GROUP_NAME,PARAMETER_NAME,PARAMETER_VALUE,IS_SENSITIVE,IS_ACTIVE) VALUES (13209,1065,'id_cd_server_data_dbt_ing_group','container','idn',FALSE,TRUE);</v>
      </c>
    </row>
    <row r="12952" spans="1:10" ht="15" hidden="1" customHeight="1">
      <c r="A12952" t="s">
        <v>18</v>
      </c>
      <c r="B12952" s="446">
        <v>13210</v>
      </c>
      <c r="C12952">
        <v>1066</v>
      </c>
      <c r="D12952" s="405" t="s">
        <v>12538</v>
      </c>
      <c r="E12952" s="779" t="s">
        <v>3543</v>
      </c>
      <c r="F12952" s="266">
        <v>9410</v>
      </c>
      <c r="G12952" s="405" t="b">
        <v>0</v>
      </c>
      <c r="H12952" s="405" t="b">
        <v>1</v>
      </c>
      <c r="J12952" t="str">
        <f>"INSERT INTO PARAMETERS (PARAMETER_ID, PARAMETER_GROUP_ID,PARAMETER_GROUP_NAME,PARAMETER_NAME,PARAMETER_VALUE,IS_SENSITIVE,IS_ACTIVE) VALUES ("&amp;B12952&amp;","&amp;C12952&amp;",'"&amp;D12952&amp;"','"&amp;E12952&amp;"','"&amp;SUBSTITUTE(F12952,"'","''")&amp;"',"&amp;G12952&amp;","&amp;H12952&amp;");"</f>
        <v>INSERT INTO PARAMETERS (PARAMETER_ID, PARAMETER_GROUP_ID,PARAMETER_GROUP_NAME,PARAMETER_NAME,PARAMETER_VALUE,IS_SENSITIVE,IS_ACTIVE) VALUES (13210,1066,'id_cd_server_data_dbt_tran_group','jobId','9410',FALSE,TRUE);</v>
      </c>
    </row>
    <row r="12953" spans="1:10" ht="15" hidden="1" customHeight="1">
      <c r="A12953" t="s">
        <v>18</v>
      </c>
      <c r="B12953" s="446">
        <v>13211</v>
      </c>
      <c r="C12953">
        <v>1066</v>
      </c>
      <c r="D12953" s="405" t="s">
        <v>12538</v>
      </c>
      <c r="E12953" s="779" t="s">
        <v>3545</v>
      </c>
      <c r="F12953" s="790">
        <v>99</v>
      </c>
      <c r="G12953" s="405" t="b">
        <v>0</v>
      </c>
      <c r="H12953" s="405" t="b">
        <v>1</v>
      </c>
      <c r="J12953" t="str">
        <f>"INSERT INTO PARAMETERS (PARAMETER_ID, PARAMETER_GROUP_ID,PARAMETER_GROUP_NAME,PARAMETER_NAME,PARAMETER_VALUE,IS_SENSITIVE,IS_ACTIVE) VALUES ("&amp;B12953&amp;","&amp;C12953&amp;",'"&amp;D12953&amp;"','"&amp;E12953&amp;"','"&amp;SUBSTITUTE(F12953,"'","''")&amp;"',"&amp;G12953&amp;","&amp;H12953&amp;");"</f>
        <v>INSERT INTO PARAMETERS (PARAMETER_ID, PARAMETER_GROUP_ID,PARAMETER_GROUP_NAME,PARAMETER_NAME,PARAMETER_VALUE,IS_SENSITIVE,IS_ACTIVE) VALUES (13211,1066,'id_cd_server_data_dbt_tran_group','accountId','99',FALSE,TRUE);</v>
      </c>
    </row>
    <row r="12954" spans="1:10" ht="15" hidden="1" customHeight="1">
      <c r="A12954" t="s">
        <v>18</v>
      </c>
      <c r="B12954" s="446">
        <v>13212</v>
      </c>
      <c r="C12954">
        <v>1066</v>
      </c>
      <c r="D12954" s="405" t="s">
        <v>12538</v>
      </c>
      <c r="E12954" s="779" t="s">
        <v>3038</v>
      </c>
      <c r="F12954" s="791">
        <v>20</v>
      </c>
      <c r="G12954" s="405" t="b">
        <v>0</v>
      </c>
      <c r="H12954" s="405" t="b">
        <v>1</v>
      </c>
      <c r="J12954" t="str">
        <f>"INSERT INTO PARAMETERS (PARAMETER_ID, PARAMETER_GROUP_ID,PARAMETER_GROUP_NAME,PARAMETER_NAME,PARAMETER_VALUE,IS_SENSITIVE,IS_ACTIVE) VALUES ("&amp;B12954&amp;","&amp;C12954&amp;",'"&amp;D12954&amp;"','"&amp;E12954&amp;"','"&amp;SUBSTITUTE(F12954,"'","''")&amp;"',"&amp;G12954&amp;","&amp;H12954&amp;");"</f>
        <v>INSERT INTO PARAMETERS (PARAMETER_ID, PARAMETER_GROUP_ID,PARAMETER_GROUP_NAME,PARAMETER_NAME,PARAMETER_VALUE,IS_SENSITIVE,IS_ACTIVE) VALUES (13212,1066,'id_cd_server_data_dbt_tran_group','waitTime','20',FALSE,TRUE);</v>
      </c>
    </row>
    <row r="12955" spans="1:10" ht="15" hidden="1" customHeight="1">
      <c r="A12955" t="s">
        <v>18</v>
      </c>
      <c r="B12955" s="446">
        <v>13213</v>
      </c>
      <c r="C12955">
        <v>1066</v>
      </c>
      <c r="D12955" s="405" t="s">
        <v>12538</v>
      </c>
      <c r="E12955" s="779" t="s">
        <v>3548</v>
      </c>
      <c r="F12955" s="791">
        <v>0</v>
      </c>
      <c r="G12955" s="405" t="b">
        <v>0</v>
      </c>
      <c r="H12955" s="405" t="b">
        <v>1</v>
      </c>
      <c r="J12955" t="str">
        <f>"INSERT INTO PARAMETERS (PARAMETER_ID, PARAMETER_GROUP_ID,PARAMETER_GROUP_NAME,PARAMETER_NAME,PARAMETER_VALUE,IS_SENSITIVE,IS_ACTIVE) VALUES ("&amp;B12955&amp;","&amp;C12955&amp;",'"&amp;D12955&amp;"','"&amp;E12955&amp;"','"&amp;SUBSTITUTE(F12955,"'","''")&amp;"',"&amp;G12955&amp;","&amp;H12955&amp;");"</f>
        <v>INSERT INTO PARAMETERS (PARAMETER_ID, PARAMETER_GROUP_ID,PARAMETER_GROUP_NAME,PARAMETER_NAME,PARAMETER_VALUE,IS_SENSITIVE,IS_ACTIVE) VALUES (13213,1066,'id_cd_server_data_dbt_tran_group','tempId','0',FALSE,TRUE);</v>
      </c>
    </row>
    <row r="12956" spans="1:10" ht="15" hidden="1" customHeight="1">
      <c r="A12956" t="s">
        <v>18</v>
      </c>
      <c r="B12956" s="446">
        <v>13214</v>
      </c>
      <c r="C12956">
        <v>1066</v>
      </c>
      <c r="D12956" s="405" t="s">
        <v>12538</v>
      </c>
      <c r="E12956" s="779" t="s">
        <v>3550</v>
      </c>
      <c r="F12956" s="791" t="s">
        <v>3558</v>
      </c>
      <c r="G12956" s="405" t="b">
        <v>0</v>
      </c>
      <c r="H12956" s="405" t="b">
        <v>1</v>
      </c>
      <c r="J12956" t="str">
        <f>"INSERT INTO PARAMETERS (PARAMETER_ID, PARAMETER_GROUP_ID,PARAMETER_GROUP_NAME,PARAMETER_NAME,PARAMETER_VALUE,IS_SENSITIVE,IS_ACTIVE) VALUES ("&amp;B12956&amp;","&amp;C12956&amp;",'"&amp;D12956&amp;"','"&amp;E12956&amp;"','"&amp;SUBSTITUTE(F12956,"'","''")&amp;"',"&amp;G12956&amp;","&amp;H12956&amp;");"</f>
        <v>INSERT INTO PARAMETERS (PARAMETER_ID, PARAMETER_GROUP_ID,PARAMETER_GROUP_NAME,PARAMETER_NAME,PARAMETER_VALUE,IS_SENSITIVE,IS_ACTIVE) VALUES (13214,1066,'id_cd_server_data_dbt_tran_group','transformationType','transformation',FALSE,TRUE);</v>
      </c>
    </row>
    <row r="12957" spans="1:10" ht="15" hidden="1" customHeight="1">
      <c r="A12957" t="s">
        <v>18</v>
      </c>
      <c r="B12957" s="446">
        <v>13215</v>
      </c>
      <c r="C12957">
        <v>1066</v>
      </c>
      <c r="D12957" s="405" t="s">
        <v>12538</v>
      </c>
      <c r="E12957" s="779" t="s">
        <v>2847</v>
      </c>
      <c r="F12957" s="791" t="s">
        <v>11121</v>
      </c>
      <c r="G12957" s="405" t="b">
        <v>0</v>
      </c>
      <c r="H12957" s="405" t="b">
        <v>1</v>
      </c>
      <c r="J12957" t="str">
        <f>"INSERT INTO PARAMETERS (PARAMETER_ID, PARAMETER_GROUP_ID,PARAMETER_GROUP_NAME,PARAMETER_NAME,PARAMETER_VALUE,IS_SENSITIVE,IS_ACTIVE) VALUES ("&amp;B12957&amp;","&amp;C12957&amp;",'"&amp;D12957&amp;"','"&amp;E12957&amp;"','"&amp;SUBSTITUTE(F12957,"'","''")&amp;"',"&amp;G12957&amp;","&amp;H12957&amp;");"</f>
        <v>INSERT INTO PARAMETERS (PARAMETER_ID, PARAMETER_GROUP_ID,PARAMETER_GROUP_NAME,PARAMETER_NAME,PARAMETER_VALUE,IS_SENSITIVE,IS_ACTIVE) VALUES (13215,1066,'id_cd_server_data_dbt_tran_group','container','idn',FALSE,TRUE);</v>
      </c>
    </row>
    <row r="12958" spans="1:10" ht="15" hidden="1" customHeight="1">
      <c r="A12958" t="s">
        <v>18</v>
      </c>
      <c r="B12958" s="446">
        <v>13216</v>
      </c>
      <c r="C12958">
        <v>1067</v>
      </c>
      <c r="D12958" s="266" t="s">
        <v>12539</v>
      </c>
      <c r="E12958" s="779" t="s">
        <v>3543</v>
      </c>
      <c r="F12958" s="266">
        <v>9411</v>
      </c>
      <c r="G12958" s="405" t="b">
        <v>0</v>
      </c>
      <c r="H12958" s="405" t="b">
        <v>1</v>
      </c>
      <c r="J12958" t="str">
        <f>"INSERT INTO PARAMETERS (PARAMETER_ID, PARAMETER_GROUP_ID,PARAMETER_GROUP_NAME,PARAMETER_NAME,PARAMETER_VALUE,IS_SENSITIVE,IS_ACTIVE) VALUES ("&amp;B12958&amp;","&amp;C12958&amp;",'"&amp;D12958&amp;"','"&amp;E12958&amp;"','"&amp;SUBSTITUTE(F12958,"'","''")&amp;"',"&amp;G12958&amp;","&amp;H12958&amp;");"</f>
        <v>INSERT INTO PARAMETERS (PARAMETER_ID, PARAMETER_GROUP_ID,PARAMETER_GROUP_NAME,PARAMETER_NAME,PARAMETER_VALUE,IS_SENSITIVE,IS_ACTIVE) VALUES (13216,1067,'id_ivy_datamart_load_dbt_tran_group','jobId','9411',FALSE,TRUE);</v>
      </c>
    </row>
    <row r="12959" spans="1:10" ht="15" hidden="1" customHeight="1">
      <c r="A12959" t="s">
        <v>18</v>
      </c>
      <c r="B12959" s="446">
        <v>13217</v>
      </c>
      <c r="C12959">
        <v>1067</v>
      </c>
      <c r="D12959" s="266" t="s">
        <v>12539</v>
      </c>
      <c r="E12959" s="779" t="s">
        <v>3545</v>
      </c>
      <c r="F12959" s="790">
        <v>99</v>
      </c>
      <c r="G12959" s="405" t="b">
        <v>0</v>
      </c>
      <c r="H12959" s="405" t="b">
        <v>1</v>
      </c>
      <c r="J12959" t="str">
        <f>"INSERT INTO PARAMETERS (PARAMETER_ID, PARAMETER_GROUP_ID,PARAMETER_GROUP_NAME,PARAMETER_NAME,PARAMETER_VALUE,IS_SENSITIVE,IS_ACTIVE) VALUES ("&amp;B12959&amp;","&amp;C12959&amp;",'"&amp;D12959&amp;"','"&amp;E12959&amp;"','"&amp;SUBSTITUTE(F12959,"'","''")&amp;"',"&amp;G12959&amp;","&amp;H12959&amp;");"</f>
        <v>INSERT INTO PARAMETERS (PARAMETER_ID, PARAMETER_GROUP_ID,PARAMETER_GROUP_NAME,PARAMETER_NAME,PARAMETER_VALUE,IS_SENSITIVE,IS_ACTIVE) VALUES (13217,1067,'id_ivy_datamart_load_dbt_tran_group','accountId','99',FALSE,TRUE);</v>
      </c>
    </row>
    <row r="12960" spans="1:10" ht="15" hidden="1" customHeight="1">
      <c r="A12960" t="s">
        <v>18</v>
      </c>
      <c r="B12960" s="32">
        <v>13218</v>
      </c>
      <c r="C12960">
        <v>1067</v>
      </c>
      <c r="D12960" s="266" t="s">
        <v>12539</v>
      </c>
      <c r="E12960" s="779" t="s">
        <v>3038</v>
      </c>
      <c r="F12960" s="791">
        <v>20</v>
      </c>
      <c r="G12960" s="405" t="b">
        <v>0</v>
      </c>
      <c r="H12960" s="405" t="b">
        <v>1</v>
      </c>
      <c r="J12960" t="str">
        <f>"INSERT INTO PARAMETERS (PARAMETER_ID, PARAMETER_GROUP_ID,PARAMETER_GROUP_NAME,PARAMETER_NAME,PARAMETER_VALUE,IS_SENSITIVE,IS_ACTIVE) VALUES ("&amp;B12960&amp;","&amp;C12960&amp;",'"&amp;D12960&amp;"','"&amp;E12960&amp;"','"&amp;SUBSTITUTE(F12960,"'","''")&amp;"',"&amp;G12960&amp;","&amp;H12960&amp;");"</f>
        <v>INSERT INTO PARAMETERS (PARAMETER_ID, PARAMETER_GROUP_ID,PARAMETER_GROUP_NAME,PARAMETER_NAME,PARAMETER_VALUE,IS_SENSITIVE,IS_ACTIVE) VALUES (13218,1067,'id_ivy_datamart_load_dbt_tran_group','waitTime','20',FALSE,TRUE);</v>
      </c>
    </row>
    <row r="12961" spans="1:10" ht="15" hidden="1" customHeight="1">
      <c r="A12961" t="s">
        <v>18</v>
      </c>
      <c r="B12961" s="446">
        <v>13219</v>
      </c>
      <c r="C12961">
        <v>1067</v>
      </c>
      <c r="D12961" s="266" t="s">
        <v>12539</v>
      </c>
      <c r="E12961" s="779" t="s">
        <v>3548</v>
      </c>
      <c r="F12961" s="791">
        <v>0</v>
      </c>
      <c r="G12961" s="405" t="b">
        <v>0</v>
      </c>
      <c r="H12961" s="405" t="b">
        <v>1</v>
      </c>
      <c r="J12961" t="str">
        <f>"INSERT INTO PARAMETERS (PARAMETER_ID, PARAMETER_GROUP_ID,PARAMETER_GROUP_NAME,PARAMETER_NAME,PARAMETER_VALUE,IS_SENSITIVE,IS_ACTIVE) VALUES ("&amp;B12961&amp;","&amp;C12961&amp;",'"&amp;D12961&amp;"','"&amp;E12961&amp;"','"&amp;SUBSTITUTE(F12961,"'","''")&amp;"',"&amp;G12961&amp;","&amp;H12961&amp;");"</f>
        <v>INSERT INTO PARAMETERS (PARAMETER_ID, PARAMETER_GROUP_ID,PARAMETER_GROUP_NAME,PARAMETER_NAME,PARAMETER_VALUE,IS_SENSITIVE,IS_ACTIVE) VALUES (13219,1067,'id_ivy_datamart_load_dbt_tran_group','tempId','0',FALSE,TRUE);</v>
      </c>
    </row>
    <row r="12962" spans="1:10" ht="15" hidden="1" customHeight="1">
      <c r="A12962" t="s">
        <v>18</v>
      </c>
      <c r="B12962" s="446">
        <v>13220</v>
      </c>
      <c r="C12962">
        <v>1067</v>
      </c>
      <c r="D12962" s="266" t="s">
        <v>12539</v>
      </c>
      <c r="E12962" s="779" t="s">
        <v>3550</v>
      </c>
      <c r="F12962" s="791" t="s">
        <v>3558</v>
      </c>
      <c r="G12962" s="405" t="b">
        <v>0</v>
      </c>
      <c r="H12962" s="405" t="b">
        <v>1</v>
      </c>
      <c r="J12962" t="str">
        <f>"INSERT INTO PARAMETERS (PARAMETER_ID, PARAMETER_GROUP_ID,PARAMETER_GROUP_NAME,PARAMETER_NAME,PARAMETER_VALUE,IS_SENSITIVE,IS_ACTIVE) VALUES ("&amp;B12962&amp;","&amp;C12962&amp;",'"&amp;D12962&amp;"','"&amp;E12962&amp;"','"&amp;SUBSTITUTE(F12962,"'","''")&amp;"',"&amp;G12962&amp;","&amp;H12962&amp;");"</f>
        <v>INSERT INTO PARAMETERS (PARAMETER_ID, PARAMETER_GROUP_ID,PARAMETER_GROUP_NAME,PARAMETER_NAME,PARAMETER_VALUE,IS_SENSITIVE,IS_ACTIVE) VALUES (13220,1067,'id_ivy_datamart_load_dbt_tran_group','transformationType','transformation',FALSE,TRUE);</v>
      </c>
    </row>
    <row r="12963" spans="1:10" ht="15" hidden="1" customHeight="1">
      <c r="A12963" t="s">
        <v>18</v>
      </c>
      <c r="B12963" s="446">
        <v>13221</v>
      </c>
      <c r="C12963">
        <v>1067</v>
      </c>
      <c r="D12963" s="266" t="s">
        <v>12539</v>
      </c>
      <c r="E12963" s="779" t="s">
        <v>2847</v>
      </c>
      <c r="F12963" s="791" t="s">
        <v>11121</v>
      </c>
      <c r="G12963" s="405" t="b">
        <v>0</v>
      </c>
      <c r="H12963" s="405" t="b">
        <v>1</v>
      </c>
      <c r="J12963" t="str">
        <f>"INSERT INTO PARAMETERS (PARAMETER_ID, PARAMETER_GROUP_ID,PARAMETER_GROUP_NAME,PARAMETER_NAME,PARAMETER_VALUE,IS_SENSITIVE,IS_ACTIVE) VALUES ("&amp;B12963&amp;","&amp;C12963&amp;",'"&amp;D12963&amp;"','"&amp;E12963&amp;"','"&amp;SUBSTITUTE(F12963,"'","''")&amp;"',"&amp;G12963&amp;","&amp;H12963&amp;");"</f>
        <v>INSERT INTO PARAMETERS (PARAMETER_ID, PARAMETER_GROUP_ID,PARAMETER_GROUP_NAME,PARAMETER_NAME,PARAMETER_VALUE,IS_SENSITIVE,IS_ACTIVE) VALUES (13221,1067,'id_ivy_datamart_load_dbt_tran_group','container','idn',FALSE,TRUE);</v>
      </c>
    </row>
    <row r="12964" spans="1:10" ht="15" hidden="1" customHeight="1">
      <c r="A12964" t="s">
        <v>18</v>
      </c>
      <c r="B12964" s="446">
        <v>13222</v>
      </c>
      <c r="C12964">
        <v>1068</v>
      </c>
      <c r="D12964" s="406" t="s">
        <v>12540</v>
      </c>
      <c r="E12964" s="779" t="s">
        <v>3543</v>
      </c>
      <c r="F12964" s="266">
        <v>9412</v>
      </c>
      <c r="G12964" s="405" t="b">
        <v>0</v>
      </c>
      <c r="H12964" s="405" t="b">
        <v>1</v>
      </c>
      <c r="J12964" t="str">
        <f>"INSERT INTO PARAMETERS (PARAMETER_ID, PARAMETER_GROUP_ID,PARAMETER_GROUP_NAME,PARAMETER_NAME,PARAMETER_VALUE,IS_SENSITIVE,IS_ACTIVE) VALUES ("&amp;B12964&amp;","&amp;C12964&amp;",'"&amp;D12964&amp;"','"&amp;E12964&amp;"','"&amp;SUBSTITUTE(F12964,"'","''")&amp;"',"&amp;G12964&amp;","&amp;H12964&amp;");"</f>
        <v>INSERT INTO PARAMETERS (PARAMETER_ID, PARAMETER_GROUP_ID,PARAMETER_GROUP_NAME,PARAMETER_NAME,PARAMETER_VALUE,IS_SENSITIVE,IS_ACTIVE) VALUES (13222,1068,'id_mds_itg_load_dbt_ing_group','jobId','9412',FALSE,TRUE);</v>
      </c>
    </row>
    <row r="12965" spans="1:10" ht="15" hidden="1" customHeight="1">
      <c r="A12965" t="s">
        <v>18</v>
      </c>
      <c r="B12965" s="446">
        <v>13223</v>
      </c>
      <c r="C12965">
        <v>1068</v>
      </c>
      <c r="D12965" s="406" t="s">
        <v>12540</v>
      </c>
      <c r="E12965" s="779" t="s">
        <v>3545</v>
      </c>
      <c r="F12965" s="790">
        <v>99</v>
      </c>
      <c r="G12965" s="405" t="b">
        <v>0</v>
      </c>
      <c r="H12965" s="405" t="b">
        <v>1</v>
      </c>
      <c r="J12965" t="str">
        <f>"INSERT INTO PARAMETERS (PARAMETER_ID, PARAMETER_GROUP_ID,PARAMETER_GROUP_NAME,PARAMETER_NAME,PARAMETER_VALUE,IS_SENSITIVE,IS_ACTIVE) VALUES ("&amp;B12965&amp;","&amp;C12965&amp;",'"&amp;D12965&amp;"','"&amp;E12965&amp;"','"&amp;SUBSTITUTE(F12965,"'","''")&amp;"',"&amp;G12965&amp;","&amp;H12965&amp;");"</f>
        <v>INSERT INTO PARAMETERS (PARAMETER_ID, PARAMETER_GROUP_ID,PARAMETER_GROUP_NAME,PARAMETER_NAME,PARAMETER_VALUE,IS_SENSITIVE,IS_ACTIVE) VALUES (13223,1068,'id_mds_itg_load_dbt_ing_group','accountId','99',FALSE,TRUE);</v>
      </c>
    </row>
    <row r="12966" spans="1:10" ht="15" hidden="1" customHeight="1">
      <c r="A12966" t="s">
        <v>18</v>
      </c>
      <c r="B12966" s="446">
        <v>13224</v>
      </c>
      <c r="C12966">
        <v>1068</v>
      </c>
      <c r="D12966" s="406" t="s">
        <v>12540</v>
      </c>
      <c r="E12966" s="779" t="s">
        <v>3038</v>
      </c>
      <c r="F12966" s="791">
        <v>20</v>
      </c>
      <c r="G12966" s="405" t="b">
        <v>0</v>
      </c>
      <c r="H12966" s="405" t="b">
        <v>1</v>
      </c>
      <c r="J12966" t="str">
        <f>"INSERT INTO PARAMETERS (PARAMETER_ID, PARAMETER_GROUP_ID,PARAMETER_GROUP_NAME,PARAMETER_NAME,PARAMETER_VALUE,IS_SENSITIVE,IS_ACTIVE) VALUES ("&amp;B12966&amp;","&amp;C12966&amp;",'"&amp;D12966&amp;"','"&amp;E12966&amp;"','"&amp;SUBSTITUTE(F12966,"'","''")&amp;"',"&amp;G12966&amp;","&amp;H12966&amp;");"</f>
        <v>INSERT INTO PARAMETERS (PARAMETER_ID, PARAMETER_GROUP_ID,PARAMETER_GROUP_NAME,PARAMETER_NAME,PARAMETER_VALUE,IS_SENSITIVE,IS_ACTIVE) VALUES (13224,1068,'id_mds_itg_load_dbt_ing_group','waitTime','20',FALSE,TRUE);</v>
      </c>
    </row>
    <row r="12967" spans="1:10" ht="15" hidden="1" customHeight="1">
      <c r="A12967" t="s">
        <v>18</v>
      </c>
      <c r="B12967" s="446">
        <v>13225</v>
      </c>
      <c r="C12967">
        <v>1068</v>
      </c>
      <c r="D12967" s="406" t="s">
        <v>12540</v>
      </c>
      <c r="E12967" s="779" t="s">
        <v>3548</v>
      </c>
      <c r="F12967" s="791">
        <v>88</v>
      </c>
      <c r="G12967" s="405" t="b">
        <v>0</v>
      </c>
      <c r="H12967" s="405" t="b">
        <v>1</v>
      </c>
      <c r="J12967" t="str">
        <f>"INSERT INTO PARAMETERS (PARAMETER_ID, PARAMETER_GROUP_ID,PARAMETER_GROUP_NAME,PARAMETER_NAME,PARAMETER_VALUE,IS_SENSITIVE,IS_ACTIVE) VALUES ("&amp;B12967&amp;","&amp;C12967&amp;",'"&amp;D12967&amp;"','"&amp;E12967&amp;"','"&amp;SUBSTITUTE(F12967,"'","''")&amp;"',"&amp;G12967&amp;","&amp;H12967&amp;");"</f>
        <v>INSERT INTO PARAMETERS (PARAMETER_ID, PARAMETER_GROUP_ID,PARAMETER_GROUP_NAME,PARAMETER_NAME,PARAMETER_VALUE,IS_SENSITIVE,IS_ACTIVE) VALUES (13225,1068,'id_mds_itg_load_dbt_ing_group','tempId','88',FALSE,TRUE);</v>
      </c>
    </row>
    <row r="12968" spans="1:10" ht="15" hidden="1" customHeight="1">
      <c r="A12968" t="s">
        <v>18</v>
      </c>
      <c r="B12968" s="446">
        <v>13226</v>
      </c>
      <c r="C12968">
        <v>1068</v>
      </c>
      <c r="D12968" s="406" t="s">
        <v>12540</v>
      </c>
      <c r="E12968" s="779" t="s">
        <v>3550</v>
      </c>
      <c r="F12968" s="791" t="s">
        <v>3551</v>
      </c>
      <c r="G12968" s="405" t="b">
        <v>0</v>
      </c>
      <c r="H12968" s="405" t="b">
        <v>1</v>
      </c>
      <c r="J12968" t="str">
        <f>"INSERT INTO PARAMETERS (PARAMETER_ID, PARAMETER_GROUP_ID,PARAMETER_GROUP_NAME,PARAMETER_NAME,PARAMETER_VALUE,IS_SENSITIVE,IS_ACTIVE) VALUES ("&amp;B12968&amp;","&amp;C12968&amp;",'"&amp;D12968&amp;"','"&amp;E12968&amp;"','"&amp;SUBSTITUTE(F12968,"'","''")&amp;"',"&amp;G12968&amp;","&amp;H12968&amp;");"</f>
        <v>INSERT INTO PARAMETERS (PARAMETER_ID, PARAMETER_GROUP_ID,PARAMETER_GROUP_NAME,PARAMETER_NAME,PARAMETER_VALUE,IS_SENSITIVE,IS_ACTIVE) VALUES (13226,1068,'id_mds_itg_load_dbt_ing_group','transformationType','ingestion',FALSE,TRUE);</v>
      </c>
    </row>
    <row r="12969" spans="1:10" ht="15" hidden="1" customHeight="1">
      <c r="A12969" t="s">
        <v>18</v>
      </c>
      <c r="B12969" s="446">
        <v>13227</v>
      </c>
      <c r="C12969">
        <v>1068</v>
      </c>
      <c r="D12969" s="406" t="s">
        <v>12540</v>
      </c>
      <c r="E12969" s="779" t="s">
        <v>2847</v>
      </c>
      <c r="F12969" s="791" t="s">
        <v>11121</v>
      </c>
      <c r="G12969" s="405" t="b">
        <v>0</v>
      </c>
      <c r="H12969" s="405" t="b">
        <v>1</v>
      </c>
      <c r="J12969" t="str">
        <f>"INSERT INTO PARAMETERS (PARAMETER_ID, PARAMETER_GROUP_ID,PARAMETER_GROUP_NAME,PARAMETER_NAME,PARAMETER_VALUE,IS_SENSITIVE,IS_ACTIVE) VALUES ("&amp;B12969&amp;","&amp;C12969&amp;",'"&amp;D12969&amp;"','"&amp;E12969&amp;"','"&amp;SUBSTITUTE(F12969,"'","''")&amp;"',"&amp;G12969&amp;","&amp;H12969&amp;");"</f>
        <v>INSERT INTO PARAMETERS (PARAMETER_ID, PARAMETER_GROUP_ID,PARAMETER_GROUP_NAME,PARAMETER_NAME,PARAMETER_VALUE,IS_SENSITIVE,IS_ACTIVE) VALUES (13227,1068,'id_mds_itg_load_dbt_ing_group','container','idn',FALSE,TRUE);</v>
      </c>
    </row>
    <row r="12970" spans="1:10" ht="15" hidden="1" customHeight="1">
      <c r="A12970" t="s">
        <v>18</v>
      </c>
      <c r="B12970" s="446">
        <v>13228</v>
      </c>
      <c r="C12970">
        <v>1069</v>
      </c>
      <c r="D12970" s="406" t="s">
        <v>12541</v>
      </c>
      <c r="E12970" s="779" t="s">
        <v>3543</v>
      </c>
      <c r="F12970" s="266">
        <v>9413</v>
      </c>
      <c r="G12970" s="405" t="b">
        <v>0</v>
      </c>
      <c r="H12970" s="405" t="b">
        <v>1</v>
      </c>
      <c r="J12970" t="str">
        <f>"INSERT INTO PARAMETERS (PARAMETER_ID, PARAMETER_GROUP_ID,PARAMETER_GROUP_NAME,PARAMETER_NAME,PARAMETER_VALUE,IS_SENSITIVE,IS_ACTIVE) VALUES ("&amp;B12970&amp;","&amp;C12970&amp;",'"&amp;D12970&amp;"','"&amp;E12970&amp;"','"&amp;SUBSTITUTE(F12970,"'","''")&amp;"',"&amp;G12970&amp;","&amp;H12970&amp;");"</f>
        <v>INSERT INTO PARAMETERS (PARAMETER_ID, PARAMETER_GROUP_ID,PARAMETER_GROUP_NAME,PARAMETER_NAME,PARAMETER_VALUE,IS_SENSITIVE,IS_ACTIVE) VALUES (13228,1069,'id_mds_itg_load_dbt_tran_group','jobId','9413',FALSE,TRUE);</v>
      </c>
    </row>
    <row r="12971" spans="1:10" ht="15" hidden="1" customHeight="1">
      <c r="A12971" t="s">
        <v>18</v>
      </c>
      <c r="B12971" s="446">
        <v>13229</v>
      </c>
      <c r="C12971">
        <v>1069</v>
      </c>
      <c r="D12971" s="406" t="s">
        <v>12541</v>
      </c>
      <c r="E12971" s="779" t="s">
        <v>3545</v>
      </c>
      <c r="F12971" s="790">
        <v>99</v>
      </c>
      <c r="G12971" s="405" t="b">
        <v>0</v>
      </c>
      <c r="H12971" s="405" t="b">
        <v>1</v>
      </c>
      <c r="J12971" t="str">
        <f>"INSERT INTO PARAMETERS (PARAMETER_ID, PARAMETER_GROUP_ID,PARAMETER_GROUP_NAME,PARAMETER_NAME,PARAMETER_VALUE,IS_SENSITIVE,IS_ACTIVE) VALUES ("&amp;B12971&amp;","&amp;C12971&amp;",'"&amp;D12971&amp;"','"&amp;E12971&amp;"','"&amp;SUBSTITUTE(F12971,"'","''")&amp;"',"&amp;G12971&amp;","&amp;H12971&amp;");"</f>
        <v>INSERT INTO PARAMETERS (PARAMETER_ID, PARAMETER_GROUP_ID,PARAMETER_GROUP_NAME,PARAMETER_NAME,PARAMETER_VALUE,IS_SENSITIVE,IS_ACTIVE) VALUES (13229,1069,'id_mds_itg_load_dbt_tran_group','accountId','99',FALSE,TRUE);</v>
      </c>
    </row>
    <row r="12972" spans="1:10" ht="15" hidden="1" customHeight="1">
      <c r="A12972" t="s">
        <v>18</v>
      </c>
      <c r="B12972" s="446">
        <v>13230</v>
      </c>
      <c r="C12972">
        <v>1069</v>
      </c>
      <c r="D12972" s="406" t="s">
        <v>12541</v>
      </c>
      <c r="E12972" s="779" t="s">
        <v>3038</v>
      </c>
      <c r="F12972" s="791">
        <v>20</v>
      </c>
      <c r="G12972" s="405" t="b">
        <v>0</v>
      </c>
      <c r="H12972" s="405" t="b">
        <v>1</v>
      </c>
      <c r="J12972" t="str">
        <f>"INSERT INTO PARAMETERS (PARAMETER_ID, PARAMETER_GROUP_ID,PARAMETER_GROUP_NAME,PARAMETER_NAME,PARAMETER_VALUE,IS_SENSITIVE,IS_ACTIVE) VALUES ("&amp;B12972&amp;","&amp;C12972&amp;",'"&amp;D12972&amp;"','"&amp;E12972&amp;"','"&amp;SUBSTITUTE(F12972,"'","''")&amp;"',"&amp;G12972&amp;","&amp;H12972&amp;");"</f>
        <v>INSERT INTO PARAMETERS (PARAMETER_ID, PARAMETER_GROUP_ID,PARAMETER_GROUP_NAME,PARAMETER_NAME,PARAMETER_VALUE,IS_SENSITIVE,IS_ACTIVE) VALUES (13230,1069,'id_mds_itg_load_dbt_tran_group','waitTime','20',FALSE,TRUE);</v>
      </c>
    </row>
    <row r="12973" spans="1:10" ht="15" hidden="1" customHeight="1">
      <c r="A12973" t="s">
        <v>18</v>
      </c>
      <c r="B12973" s="32">
        <v>13231</v>
      </c>
      <c r="C12973">
        <v>1069</v>
      </c>
      <c r="D12973" s="406" t="s">
        <v>12541</v>
      </c>
      <c r="E12973" s="779" t="s">
        <v>3548</v>
      </c>
      <c r="F12973" s="791">
        <v>0</v>
      </c>
      <c r="G12973" s="405" t="b">
        <v>0</v>
      </c>
      <c r="H12973" s="405" t="b">
        <v>1</v>
      </c>
      <c r="J12973" t="str">
        <f>"INSERT INTO PARAMETERS (PARAMETER_ID, PARAMETER_GROUP_ID,PARAMETER_GROUP_NAME,PARAMETER_NAME,PARAMETER_VALUE,IS_SENSITIVE,IS_ACTIVE) VALUES ("&amp;B12973&amp;","&amp;C12973&amp;",'"&amp;D12973&amp;"','"&amp;E12973&amp;"','"&amp;SUBSTITUTE(F12973,"'","''")&amp;"',"&amp;G12973&amp;","&amp;H12973&amp;");"</f>
        <v>INSERT INTO PARAMETERS (PARAMETER_ID, PARAMETER_GROUP_ID,PARAMETER_GROUP_NAME,PARAMETER_NAME,PARAMETER_VALUE,IS_SENSITIVE,IS_ACTIVE) VALUES (13231,1069,'id_mds_itg_load_dbt_tran_group','tempId','0',FALSE,TRUE);</v>
      </c>
    </row>
    <row r="12974" spans="1:10" ht="15" hidden="1" customHeight="1">
      <c r="A12974" t="s">
        <v>18</v>
      </c>
      <c r="B12974" s="446">
        <v>13232</v>
      </c>
      <c r="C12974">
        <v>1069</v>
      </c>
      <c r="D12974" s="406" t="s">
        <v>12541</v>
      </c>
      <c r="E12974" s="779" t="s">
        <v>3550</v>
      </c>
      <c r="F12974" s="791" t="s">
        <v>3558</v>
      </c>
      <c r="G12974" s="405" t="b">
        <v>0</v>
      </c>
      <c r="H12974" s="405" t="b">
        <v>1</v>
      </c>
      <c r="J12974" t="str">
        <f>"INSERT INTO PARAMETERS (PARAMETER_ID, PARAMETER_GROUP_ID,PARAMETER_GROUP_NAME,PARAMETER_NAME,PARAMETER_VALUE,IS_SENSITIVE,IS_ACTIVE) VALUES ("&amp;B12974&amp;","&amp;C12974&amp;",'"&amp;D12974&amp;"','"&amp;E12974&amp;"','"&amp;SUBSTITUTE(F12974,"'","''")&amp;"',"&amp;G12974&amp;","&amp;H12974&amp;");"</f>
        <v>INSERT INTO PARAMETERS (PARAMETER_ID, PARAMETER_GROUP_ID,PARAMETER_GROUP_NAME,PARAMETER_NAME,PARAMETER_VALUE,IS_SENSITIVE,IS_ACTIVE) VALUES (13232,1069,'id_mds_itg_load_dbt_tran_group','transformationType','transformation',FALSE,TRUE);</v>
      </c>
    </row>
    <row r="12975" spans="1:10" ht="15" hidden="1" customHeight="1">
      <c r="A12975" t="s">
        <v>18</v>
      </c>
      <c r="B12975" s="446">
        <v>13233</v>
      </c>
      <c r="C12975">
        <v>1069</v>
      </c>
      <c r="D12975" s="406" t="s">
        <v>12541</v>
      </c>
      <c r="E12975" s="779" t="s">
        <v>2847</v>
      </c>
      <c r="F12975" s="791" t="s">
        <v>11121</v>
      </c>
      <c r="G12975" s="405" t="b">
        <v>0</v>
      </c>
      <c r="H12975" s="405" t="b">
        <v>1</v>
      </c>
      <c r="J12975" t="str">
        <f>"INSERT INTO PARAMETERS (PARAMETER_ID, PARAMETER_GROUP_ID,PARAMETER_GROUP_NAME,PARAMETER_NAME,PARAMETER_VALUE,IS_SENSITIVE,IS_ACTIVE) VALUES ("&amp;B12975&amp;","&amp;C12975&amp;",'"&amp;D12975&amp;"','"&amp;E12975&amp;"','"&amp;SUBSTITUTE(F12975,"'","''")&amp;"',"&amp;G12975&amp;","&amp;H12975&amp;");"</f>
        <v>INSERT INTO PARAMETERS (PARAMETER_ID, PARAMETER_GROUP_ID,PARAMETER_GROUP_NAME,PARAMETER_NAME,PARAMETER_VALUE,IS_SENSITIVE,IS_ACTIVE) VALUES (13233,1069,'id_mds_itg_load_dbt_tran_group','container','idn',FALSE,TRUE);</v>
      </c>
    </row>
    <row r="12976" spans="1:10" ht="15" hidden="1" customHeight="1">
      <c r="A12976" t="s">
        <v>18</v>
      </c>
      <c r="B12976" s="446">
        <v>13234</v>
      </c>
      <c r="C12976">
        <v>1070</v>
      </c>
      <c r="D12976" s="405" t="s">
        <v>12542</v>
      </c>
      <c r="E12976" s="779" t="s">
        <v>3543</v>
      </c>
      <c r="F12976" s="266">
        <v>9416</v>
      </c>
      <c r="G12976" s="405" t="b">
        <v>0</v>
      </c>
      <c r="H12976" s="405" t="b">
        <v>1</v>
      </c>
      <c r="J12976" t="str">
        <f>"INSERT INTO PARAMETERS (PARAMETER_ID, PARAMETER_GROUP_ID,PARAMETER_GROUP_NAME,PARAMETER_NAME,PARAMETER_VALUE,IS_SENSITIVE,IS_ACTIVE) VALUES ("&amp;B12976&amp;","&amp;C12976&amp;",'"&amp;D12976&amp;"','"&amp;E12976&amp;"','"&amp;SUBSTITUTE(F12976,"'","''")&amp;"',"&amp;G12976&amp;","&amp;H12976&amp;");"</f>
        <v>INSERT INTO PARAMETERS (PARAMETER_ID, PARAMETER_GROUP_ID,PARAMETER_GROUP_NAME,PARAMETER_NAME,PARAMETER_VALUE,IS_SENSITIVE,IS_ACTIVE) VALUES (13234,1070,'id_mds_sdl_itg_load_dist_cust_dim_dbt_ing_group','jobId','9416',FALSE,TRUE);</v>
      </c>
    </row>
    <row r="12977" spans="1:10" ht="15" hidden="1" customHeight="1">
      <c r="A12977" t="s">
        <v>18</v>
      </c>
      <c r="B12977" s="446">
        <v>13235</v>
      </c>
      <c r="C12977">
        <v>1070</v>
      </c>
      <c r="D12977" s="405" t="s">
        <v>12542</v>
      </c>
      <c r="E12977" s="779" t="s">
        <v>3545</v>
      </c>
      <c r="F12977" s="790">
        <v>99</v>
      </c>
      <c r="G12977" s="405" t="b">
        <v>0</v>
      </c>
      <c r="H12977" s="405" t="b">
        <v>1</v>
      </c>
      <c r="J12977" t="str">
        <f>"INSERT INTO PARAMETERS (PARAMETER_ID, PARAMETER_GROUP_ID,PARAMETER_GROUP_NAME,PARAMETER_NAME,PARAMETER_VALUE,IS_SENSITIVE,IS_ACTIVE) VALUES ("&amp;B12977&amp;","&amp;C12977&amp;",'"&amp;D12977&amp;"','"&amp;E12977&amp;"','"&amp;SUBSTITUTE(F12977,"'","''")&amp;"',"&amp;G12977&amp;","&amp;H12977&amp;");"</f>
        <v>INSERT INTO PARAMETERS (PARAMETER_ID, PARAMETER_GROUP_ID,PARAMETER_GROUP_NAME,PARAMETER_NAME,PARAMETER_VALUE,IS_SENSITIVE,IS_ACTIVE) VALUES (13235,1070,'id_mds_sdl_itg_load_dist_cust_dim_dbt_ing_group','accountId','99',FALSE,TRUE);</v>
      </c>
    </row>
    <row r="12978" spans="1:10" ht="15" hidden="1" customHeight="1">
      <c r="A12978" t="s">
        <v>18</v>
      </c>
      <c r="B12978" s="446">
        <v>13236</v>
      </c>
      <c r="C12978">
        <v>1070</v>
      </c>
      <c r="D12978" s="405" t="s">
        <v>12542</v>
      </c>
      <c r="E12978" s="779" t="s">
        <v>3038</v>
      </c>
      <c r="F12978" s="791">
        <v>20</v>
      </c>
      <c r="G12978" s="405" t="b">
        <v>0</v>
      </c>
      <c r="H12978" s="405" t="b">
        <v>1</v>
      </c>
      <c r="J12978" t="str">
        <f>"INSERT INTO PARAMETERS (PARAMETER_ID, PARAMETER_GROUP_ID,PARAMETER_GROUP_NAME,PARAMETER_NAME,PARAMETER_VALUE,IS_SENSITIVE,IS_ACTIVE) VALUES ("&amp;B12978&amp;","&amp;C12978&amp;",'"&amp;D12978&amp;"','"&amp;E12978&amp;"','"&amp;SUBSTITUTE(F12978,"'","''")&amp;"',"&amp;G12978&amp;","&amp;H12978&amp;");"</f>
        <v>INSERT INTO PARAMETERS (PARAMETER_ID, PARAMETER_GROUP_ID,PARAMETER_GROUP_NAME,PARAMETER_NAME,PARAMETER_VALUE,IS_SENSITIVE,IS_ACTIVE) VALUES (13236,1070,'id_mds_sdl_itg_load_dist_cust_dim_dbt_ing_group','waitTime','20',FALSE,TRUE);</v>
      </c>
    </row>
    <row r="12979" spans="1:10" ht="15" hidden="1" customHeight="1">
      <c r="A12979" t="s">
        <v>18</v>
      </c>
      <c r="B12979" s="446">
        <v>13237</v>
      </c>
      <c r="C12979">
        <v>1070</v>
      </c>
      <c r="D12979" s="405" t="s">
        <v>12542</v>
      </c>
      <c r="E12979" s="779" t="s">
        <v>3548</v>
      </c>
      <c r="F12979" s="791">
        <v>89</v>
      </c>
      <c r="G12979" s="405" t="b">
        <v>0</v>
      </c>
      <c r="H12979" s="405" t="b">
        <v>1</v>
      </c>
      <c r="J12979" t="str">
        <f>"INSERT INTO PARAMETERS (PARAMETER_ID, PARAMETER_GROUP_ID,PARAMETER_GROUP_NAME,PARAMETER_NAME,PARAMETER_VALUE,IS_SENSITIVE,IS_ACTIVE) VALUES ("&amp;B12979&amp;","&amp;C12979&amp;",'"&amp;D12979&amp;"','"&amp;E12979&amp;"','"&amp;SUBSTITUTE(F12979,"'","''")&amp;"',"&amp;G12979&amp;","&amp;H12979&amp;");"</f>
        <v>INSERT INTO PARAMETERS (PARAMETER_ID, PARAMETER_GROUP_ID,PARAMETER_GROUP_NAME,PARAMETER_NAME,PARAMETER_VALUE,IS_SENSITIVE,IS_ACTIVE) VALUES (13237,1070,'id_mds_sdl_itg_load_dist_cust_dim_dbt_ing_group','tempId','89',FALSE,TRUE);</v>
      </c>
    </row>
    <row r="12980" spans="1:10" ht="15" hidden="1" customHeight="1">
      <c r="A12980" t="s">
        <v>18</v>
      </c>
      <c r="B12980" s="446">
        <v>13238</v>
      </c>
      <c r="C12980">
        <v>1070</v>
      </c>
      <c r="D12980" s="405" t="s">
        <v>12542</v>
      </c>
      <c r="E12980" s="779" t="s">
        <v>3550</v>
      </c>
      <c r="F12980" s="791" t="s">
        <v>3551</v>
      </c>
      <c r="G12980" s="405" t="b">
        <v>0</v>
      </c>
      <c r="H12980" s="405" t="b">
        <v>1</v>
      </c>
      <c r="J12980" t="str">
        <f>"INSERT INTO PARAMETERS (PARAMETER_ID, PARAMETER_GROUP_ID,PARAMETER_GROUP_NAME,PARAMETER_NAME,PARAMETER_VALUE,IS_SENSITIVE,IS_ACTIVE) VALUES ("&amp;B12980&amp;","&amp;C12980&amp;",'"&amp;D12980&amp;"','"&amp;E12980&amp;"','"&amp;SUBSTITUTE(F12980,"'","''")&amp;"',"&amp;G12980&amp;","&amp;H12980&amp;");"</f>
        <v>INSERT INTO PARAMETERS (PARAMETER_ID, PARAMETER_GROUP_ID,PARAMETER_GROUP_NAME,PARAMETER_NAME,PARAMETER_VALUE,IS_SENSITIVE,IS_ACTIVE) VALUES (13238,1070,'id_mds_sdl_itg_load_dist_cust_dim_dbt_ing_group','transformationType','ingestion',FALSE,TRUE);</v>
      </c>
    </row>
    <row r="12981" spans="1:10" ht="15" hidden="1" customHeight="1">
      <c r="A12981" t="s">
        <v>18</v>
      </c>
      <c r="B12981" s="446">
        <v>13239</v>
      </c>
      <c r="C12981">
        <v>1070</v>
      </c>
      <c r="D12981" s="405" t="s">
        <v>12542</v>
      </c>
      <c r="E12981" s="779" t="s">
        <v>2847</v>
      </c>
      <c r="F12981" s="791" t="s">
        <v>11121</v>
      </c>
      <c r="G12981" s="405" t="b">
        <v>0</v>
      </c>
      <c r="H12981" s="405" t="b">
        <v>1</v>
      </c>
      <c r="J12981" t="str">
        <f>"INSERT INTO PARAMETERS (PARAMETER_ID, PARAMETER_GROUP_ID,PARAMETER_GROUP_NAME,PARAMETER_NAME,PARAMETER_VALUE,IS_SENSITIVE,IS_ACTIVE) VALUES ("&amp;B12981&amp;","&amp;C12981&amp;",'"&amp;D12981&amp;"','"&amp;E12981&amp;"','"&amp;SUBSTITUTE(F12981,"'","''")&amp;"',"&amp;G12981&amp;","&amp;H12981&amp;");"</f>
        <v>INSERT INTO PARAMETERS (PARAMETER_ID, PARAMETER_GROUP_ID,PARAMETER_GROUP_NAME,PARAMETER_NAME,PARAMETER_VALUE,IS_SENSITIVE,IS_ACTIVE) VALUES (13239,1070,'id_mds_sdl_itg_load_dist_cust_dim_dbt_ing_group','container','idn',FALSE,TRUE);</v>
      </c>
    </row>
    <row r="12982" spans="1:10" ht="15" hidden="1" customHeight="1">
      <c r="A12982" t="s">
        <v>18</v>
      </c>
      <c r="B12982" s="446">
        <v>13240</v>
      </c>
      <c r="C12982">
        <v>1071</v>
      </c>
      <c r="D12982" s="407" t="s">
        <v>12543</v>
      </c>
      <c r="E12982" s="779" t="s">
        <v>3543</v>
      </c>
      <c r="F12982" s="266">
        <v>9417</v>
      </c>
      <c r="G12982" s="405" t="b">
        <v>0</v>
      </c>
      <c r="H12982" s="405" t="b">
        <v>1</v>
      </c>
      <c r="J12982" t="str">
        <f>"INSERT INTO PARAMETERS (PARAMETER_ID, PARAMETER_GROUP_ID,PARAMETER_GROUP_NAME,PARAMETER_NAME,PARAMETER_VALUE,IS_SENSITIVE,IS_ACTIVE) VALUES ("&amp;B12982&amp;","&amp;C12982&amp;",'"&amp;D12982&amp;"','"&amp;E12982&amp;"','"&amp;SUBSTITUTE(F12982,"'","''")&amp;"',"&amp;G12982&amp;","&amp;H12982&amp;");"</f>
        <v>INSERT INTO PARAMETERS (PARAMETER_ID, PARAMETER_GROUP_ID,PARAMETER_GROUP_NAME,PARAMETER_NAME,PARAMETER_VALUE,IS_SENSITIVE,IS_ACTIVE) VALUES (13240,1071,'id_stock_load_dbt_ing_group','jobId','9417',FALSE,TRUE);</v>
      </c>
    </row>
    <row r="12983" spans="1:10" ht="15" hidden="1" customHeight="1">
      <c r="A12983" t="s">
        <v>18</v>
      </c>
      <c r="B12983" s="446">
        <v>13241</v>
      </c>
      <c r="C12983">
        <v>1071</v>
      </c>
      <c r="D12983" s="407" t="s">
        <v>12543</v>
      </c>
      <c r="E12983" s="779" t="s">
        <v>3545</v>
      </c>
      <c r="F12983" s="790">
        <v>99</v>
      </c>
      <c r="G12983" s="405" t="b">
        <v>0</v>
      </c>
      <c r="H12983" s="405" t="b">
        <v>1</v>
      </c>
      <c r="J12983" t="str">
        <f>"INSERT INTO PARAMETERS (PARAMETER_ID, PARAMETER_GROUP_ID,PARAMETER_GROUP_NAME,PARAMETER_NAME,PARAMETER_VALUE,IS_SENSITIVE,IS_ACTIVE) VALUES ("&amp;B12983&amp;","&amp;C12983&amp;",'"&amp;D12983&amp;"','"&amp;E12983&amp;"','"&amp;SUBSTITUTE(F12983,"'","''")&amp;"',"&amp;G12983&amp;","&amp;H12983&amp;");"</f>
        <v>INSERT INTO PARAMETERS (PARAMETER_ID, PARAMETER_GROUP_ID,PARAMETER_GROUP_NAME,PARAMETER_NAME,PARAMETER_VALUE,IS_SENSITIVE,IS_ACTIVE) VALUES (13241,1071,'id_stock_load_dbt_ing_group','accountId','99',FALSE,TRUE);</v>
      </c>
    </row>
    <row r="12984" spans="1:10" ht="15" hidden="1" customHeight="1">
      <c r="A12984" t="s">
        <v>18</v>
      </c>
      <c r="B12984" s="446">
        <v>13242</v>
      </c>
      <c r="C12984">
        <v>1071</v>
      </c>
      <c r="D12984" s="407" t="s">
        <v>12543</v>
      </c>
      <c r="E12984" s="779" t="s">
        <v>3038</v>
      </c>
      <c r="F12984" s="791">
        <v>20</v>
      </c>
      <c r="G12984" s="405" t="b">
        <v>0</v>
      </c>
      <c r="H12984" s="405" t="b">
        <v>1</v>
      </c>
      <c r="J12984" t="str">
        <f>"INSERT INTO PARAMETERS (PARAMETER_ID, PARAMETER_GROUP_ID,PARAMETER_GROUP_NAME,PARAMETER_NAME,PARAMETER_VALUE,IS_SENSITIVE,IS_ACTIVE) VALUES ("&amp;B12984&amp;","&amp;C12984&amp;",'"&amp;D12984&amp;"','"&amp;E12984&amp;"','"&amp;SUBSTITUTE(F12984,"'","''")&amp;"',"&amp;G12984&amp;","&amp;H12984&amp;");"</f>
        <v>INSERT INTO PARAMETERS (PARAMETER_ID, PARAMETER_GROUP_ID,PARAMETER_GROUP_NAME,PARAMETER_NAME,PARAMETER_VALUE,IS_SENSITIVE,IS_ACTIVE) VALUES (13242,1071,'id_stock_load_dbt_ing_group','waitTime','20',FALSE,TRUE);</v>
      </c>
    </row>
    <row r="12985" spans="1:10" ht="15" hidden="1" customHeight="1">
      <c r="A12985" t="s">
        <v>18</v>
      </c>
      <c r="B12985" s="446">
        <v>13243</v>
      </c>
      <c r="C12985">
        <v>1071</v>
      </c>
      <c r="D12985" s="407" t="s">
        <v>12543</v>
      </c>
      <c r="E12985" s="779" t="s">
        <v>3548</v>
      </c>
      <c r="F12985" s="791">
        <v>90</v>
      </c>
      <c r="G12985" s="405" t="b">
        <v>0</v>
      </c>
      <c r="H12985" s="405" t="b">
        <v>1</v>
      </c>
      <c r="J12985" t="str">
        <f>"INSERT INTO PARAMETERS (PARAMETER_ID, PARAMETER_GROUP_ID,PARAMETER_GROUP_NAME,PARAMETER_NAME,PARAMETER_VALUE,IS_SENSITIVE,IS_ACTIVE) VALUES ("&amp;B12985&amp;","&amp;C12985&amp;",'"&amp;D12985&amp;"','"&amp;E12985&amp;"','"&amp;SUBSTITUTE(F12985,"'","''")&amp;"',"&amp;G12985&amp;","&amp;H12985&amp;");"</f>
        <v>INSERT INTO PARAMETERS (PARAMETER_ID, PARAMETER_GROUP_ID,PARAMETER_GROUP_NAME,PARAMETER_NAME,PARAMETER_VALUE,IS_SENSITIVE,IS_ACTIVE) VALUES (13243,1071,'id_stock_load_dbt_ing_group','tempId','90',FALSE,TRUE);</v>
      </c>
    </row>
    <row r="12986" spans="1:10" ht="15" hidden="1" customHeight="1">
      <c r="A12986" t="s">
        <v>18</v>
      </c>
      <c r="B12986" s="32">
        <v>13244</v>
      </c>
      <c r="C12986">
        <v>1071</v>
      </c>
      <c r="D12986" s="407" t="s">
        <v>12543</v>
      </c>
      <c r="E12986" s="779" t="s">
        <v>3550</v>
      </c>
      <c r="F12986" s="791" t="s">
        <v>3551</v>
      </c>
      <c r="G12986" s="405" t="b">
        <v>0</v>
      </c>
      <c r="H12986" s="405" t="b">
        <v>1</v>
      </c>
      <c r="J12986" t="str">
        <f>"INSERT INTO PARAMETERS (PARAMETER_ID, PARAMETER_GROUP_ID,PARAMETER_GROUP_NAME,PARAMETER_NAME,PARAMETER_VALUE,IS_SENSITIVE,IS_ACTIVE) VALUES ("&amp;B12986&amp;","&amp;C12986&amp;",'"&amp;D12986&amp;"','"&amp;E12986&amp;"','"&amp;SUBSTITUTE(F12986,"'","''")&amp;"',"&amp;G12986&amp;","&amp;H12986&amp;");"</f>
        <v>INSERT INTO PARAMETERS (PARAMETER_ID, PARAMETER_GROUP_ID,PARAMETER_GROUP_NAME,PARAMETER_NAME,PARAMETER_VALUE,IS_SENSITIVE,IS_ACTIVE) VALUES (13244,1071,'id_stock_load_dbt_ing_group','transformationType','ingestion',FALSE,TRUE);</v>
      </c>
    </row>
    <row r="12987" spans="1:10" ht="15" hidden="1" customHeight="1">
      <c r="A12987" t="s">
        <v>18</v>
      </c>
      <c r="B12987" s="446">
        <v>13245</v>
      </c>
      <c r="C12987">
        <v>1071</v>
      </c>
      <c r="D12987" s="407" t="s">
        <v>12543</v>
      </c>
      <c r="E12987" s="779" t="s">
        <v>2847</v>
      </c>
      <c r="F12987" s="791" t="s">
        <v>11121</v>
      </c>
      <c r="G12987" s="405" t="b">
        <v>0</v>
      </c>
      <c r="H12987" s="405" t="b">
        <v>1</v>
      </c>
      <c r="J12987" t="str">
        <f>"INSERT INTO PARAMETERS (PARAMETER_ID, PARAMETER_GROUP_ID,PARAMETER_GROUP_NAME,PARAMETER_NAME,PARAMETER_VALUE,IS_SENSITIVE,IS_ACTIVE) VALUES ("&amp;B12987&amp;","&amp;C12987&amp;",'"&amp;D12987&amp;"','"&amp;E12987&amp;"','"&amp;SUBSTITUTE(F12987,"'","''")&amp;"',"&amp;G12987&amp;","&amp;H12987&amp;");"</f>
        <v>INSERT INTO PARAMETERS (PARAMETER_ID, PARAMETER_GROUP_ID,PARAMETER_GROUP_NAME,PARAMETER_NAME,PARAMETER_VALUE,IS_SENSITIVE,IS_ACTIVE) VALUES (13245,1071,'id_stock_load_dbt_ing_group','container','idn',FALSE,TRUE);</v>
      </c>
    </row>
    <row r="12988" spans="1:10" ht="15" hidden="1" customHeight="1">
      <c r="A12988" t="s">
        <v>18</v>
      </c>
      <c r="B12988" s="446">
        <v>13246</v>
      </c>
      <c r="C12988">
        <v>1072</v>
      </c>
      <c r="D12988" s="266" t="s">
        <v>12544</v>
      </c>
      <c r="E12988" s="779" t="s">
        <v>3543</v>
      </c>
      <c r="F12988" s="266">
        <v>9418</v>
      </c>
      <c r="G12988" s="405" t="b">
        <v>0</v>
      </c>
      <c r="H12988" s="405" t="b">
        <v>1</v>
      </c>
      <c r="J12988" t="str">
        <f>"INSERT INTO PARAMETERS (PARAMETER_ID, PARAMETER_GROUP_ID,PARAMETER_GROUP_NAME,PARAMETER_NAME,PARAMETER_VALUE,IS_SENSITIVE,IS_ACTIVE) VALUES ("&amp;B12988&amp;","&amp;C12988&amp;",'"&amp;D12988&amp;"','"&amp;E12988&amp;"','"&amp;SUBSTITUTE(F12988,"'","''")&amp;"',"&amp;G12988&amp;","&amp;H12988&amp;");"</f>
        <v>INSERT INTO PARAMETERS (PARAMETER_ID, PARAMETER_GROUP_ID,PARAMETER_GROUP_NAME,PARAMETER_NAME,PARAMETER_VALUE,IS_SENSITIVE,IS_ACTIVE) VALUES (13246,1072,'id_dist_cust_dim_itg_edw_load_dbt_tran_group','jobId','9418',FALSE,TRUE);</v>
      </c>
    </row>
    <row r="12989" spans="1:10" ht="15" hidden="1" customHeight="1">
      <c r="A12989" t="s">
        <v>18</v>
      </c>
      <c r="B12989" s="446">
        <v>13247</v>
      </c>
      <c r="C12989">
        <v>1072</v>
      </c>
      <c r="D12989" s="266" t="s">
        <v>12544</v>
      </c>
      <c r="E12989" s="779" t="s">
        <v>3545</v>
      </c>
      <c r="F12989" s="790">
        <v>99</v>
      </c>
      <c r="G12989" s="405" t="b">
        <v>0</v>
      </c>
      <c r="H12989" s="405" t="b">
        <v>1</v>
      </c>
      <c r="J12989" t="str">
        <f>"INSERT INTO PARAMETERS (PARAMETER_ID, PARAMETER_GROUP_ID,PARAMETER_GROUP_NAME,PARAMETER_NAME,PARAMETER_VALUE,IS_SENSITIVE,IS_ACTIVE) VALUES ("&amp;B12989&amp;","&amp;C12989&amp;",'"&amp;D12989&amp;"','"&amp;E12989&amp;"','"&amp;SUBSTITUTE(F12989,"'","''")&amp;"',"&amp;G12989&amp;","&amp;H12989&amp;");"</f>
        <v>INSERT INTO PARAMETERS (PARAMETER_ID, PARAMETER_GROUP_ID,PARAMETER_GROUP_NAME,PARAMETER_NAME,PARAMETER_VALUE,IS_SENSITIVE,IS_ACTIVE) VALUES (13247,1072,'id_dist_cust_dim_itg_edw_load_dbt_tran_group','accountId','99',FALSE,TRUE);</v>
      </c>
    </row>
    <row r="12990" spans="1:10" ht="15" hidden="1" customHeight="1">
      <c r="A12990" t="s">
        <v>18</v>
      </c>
      <c r="B12990" s="446">
        <v>13248</v>
      </c>
      <c r="C12990">
        <v>1072</v>
      </c>
      <c r="D12990" s="266" t="s">
        <v>12544</v>
      </c>
      <c r="E12990" s="779" t="s">
        <v>3038</v>
      </c>
      <c r="F12990" s="791">
        <v>20</v>
      </c>
      <c r="G12990" s="405" t="b">
        <v>0</v>
      </c>
      <c r="H12990" s="405" t="b">
        <v>1</v>
      </c>
      <c r="J12990" t="str">
        <f>"INSERT INTO PARAMETERS (PARAMETER_ID, PARAMETER_GROUP_ID,PARAMETER_GROUP_NAME,PARAMETER_NAME,PARAMETER_VALUE,IS_SENSITIVE,IS_ACTIVE) VALUES ("&amp;B12990&amp;","&amp;C12990&amp;",'"&amp;D12990&amp;"','"&amp;E12990&amp;"','"&amp;SUBSTITUTE(F12990,"'","''")&amp;"',"&amp;G12990&amp;","&amp;H12990&amp;");"</f>
        <v>INSERT INTO PARAMETERS (PARAMETER_ID, PARAMETER_GROUP_ID,PARAMETER_GROUP_NAME,PARAMETER_NAME,PARAMETER_VALUE,IS_SENSITIVE,IS_ACTIVE) VALUES (13248,1072,'id_dist_cust_dim_itg_edw_load_dbt_tran_group','waitTime','20',FALSE,TRUE);</v>
      </c>
    </row>
    <row r="12991" spans="1:10" ht="15" hidden="1" customHeight="1">
      <c r="A12991" t="s">
        <v>18</v>
      </c>
      <c r="B12991" s="446">
        <v>13249</v>
      </c>
      <c r="C12991">
        <v>1072</v>
      </c>
      <c r="D12991" s="266" t="s">
        <v>12544</v>
      </c>
      <c r="E12991" s="779" t="s">
        <v>3548</v>
      </c>
      <c r="F12991" s="791">
        <v>0</v>
      </c>
      <c r="G12991" s="405" t="b">
        <v>0</v>
      </c>
      <c r="H12991" s="405" t="b">
        <v>1</v>
      </c>
      <c r="J12991" t="str">
        <f>"INSERT INTO PARAMETERS (PARAMETER_ID, PARAMETER_GROUP_ID,PARAMETER_GROUP_NAME,PARAMETER_NAME,PARAMETER_VALUE,IS_SENSITIVE,IS_ACTIVE) VALUES ("&amp;B12991&amp;","&amp;C12991&amp;",'"&amp;D12991&amp;"','"&amp;E12991&amp;"','"&amp;SUBSTITUTE(F12991,"'","''")&amp;"',"&amp;G12991&amp;","&amp;H12991&amp;");"</f>
        <v>INSERT INTO PARAMETERS (PARAMETER_ID, PARAMETER_GROUP_ID,PARAMETER_GROUP_NAME,PARAMETER_NAME,PARAMETER_VALUE,IS_SENSITIVE,IS_ACTIVE) VALUES (13249,1072,'id_dist_cust_dim_itg_edw_load_dbt_tran_group','tempId','0',FALSE,TRUE);</v>
      </c>
    </row>
    <row r="12992" spans="1:10" ht="15" hidden="1" customHeight="1">
      <c r="A12992" t="s">
        <v>18</v>
      </c>
      <c r="B12992" s="446">
        <v>13250</v>
      </c>
      <c r="C12992">
        <v>1072</v>
      </c>
      <c r="D12992" s="266" t="s">
        <v>12544</v>
      </c>
      <c r="E12992" s="779" t="s">
        <v>3550</v>
      </c>
      <c r="F12992" s="791" t="s">
        <v>3558</v>
      </c>
      <c r="G12992" s="405" t="b">
        <v>0</v>
      </c>
      <c r="H12992" s="405" t="b">
        <v>1</v>
      </c>
      <c r="J12992" t="str">
        <f>"INSERT INTO PARAMETERS (PARAMETER_ID, PARAMETER_GROUP_ID,PARAMETER_GROUP_NAME,PARAMETER_NAME,PARAMETER_VALUE,IS_SENSITIVE,IS_ACTIVE) VALUES ("&amp;B12992&amp;","&amp;C12992&amp;",'"&amp;D12992&amp;"','"&amp;E12992&amp;"','"&amp;SUBSTITUTE(F12992,"'","''")&amp;"',"&amp;G12992&amp;","&amp;H12992&amp;");"</f>
        <v>INSERT INTO PARAMETERS (PARAMETER_ID, PARAMETER_GROUP_ID,PARAMETER_GROUP_NAME,PARAMETER_NAME,PARAMETER_VALUE,IS_SENSITIVE,IS_ACTIVE) VALUES (13250,1072,'id_dist_cust_dim_itg_edw_load_dbt_tran_group','transformationType','transformation',FALSE,TRUE);</v>
      </c>
    </row>
    <row r="12993" spans="1:10" ht="15" hidden="1" customHeight="1">
      <c r="A12993" t="s">
        <v>18</v>
      </c>
      <c r="B12993" s="446">
        <v>13251</v>
      </c>
      <c r="C12993">
        <v>1072</v>
      </c>
      <c r="D12993" s="266" t="s">
        <v>12544</v>
      </c>
      <c r="E12993" s="779" t="s">
        <v>2847</v>
      </c>
      <c r="F12993" s="791" t="s">
        <v>11121</v>
      </c>
      <c r="G12993" s="405" t="b">
        <v>0</v>
      </c>
      <c r="H12993" s="405" t="b">
        <v>1</v>
      </c>
      <c r="J12993" t="str">
        <f>"INSERT INTO PARAMETERS (PARAMETER_ID, PARAMETER_GROUP_ID,PARAMETER_GROUP_NAME,PARAMETER_NAME,PARAMETER_VALUE,IS_SENSITIVE,IS_ACTIVE) VALUES ("&amp;B12993&amp;","&amp;C12993&amp;",'"&amp;D12993&amp;"','"&amp;E12993&amp;"','"&amp;SUBSTITUTE(F12993,"'","''")&amp;"',"&amp;G12993&amp;","&amp;H12993&amp;");"</f>
        <v>INSERT INTO PARAMETERS (PARAMETER_ID, PARAMETER_GROUP_ID,PARAMETER_GROUP_NAME,PARAMETER_NAME,PARAMETER_VALUE,IS_SENSITIVE,IS_ACTIVE) VALUES (13251,1072,'id_dist_cust_dim_itg_edw_load_dbt_tran_group','container','idn',FALSE,TRUE);</v>
      </c>
    </row>
    <row r="12994" spans="1:10" ht="15" hidden="1" customHeight="1">
      <c r="A12994" t="s">
        <v>18</v>
      </c>
      <c r="B12994" s="446">
        <v>13252</v>
      </c>
      <c r="C12994">
        <v>1073</v>
      </c>
      <c r="D12994" s="266" t="s">
        <v>12545</v>
      </c>
      <c r="E12994" s="779" t="s">
        <v>3543</v>
      </c>
      <c r="F12994" s="266">
        <v>9414</v>
      </c>
      <c r="G12994" s="405" t="b">
        <v>0</v>
      </c>
      <c r="H12994" s="405" t="b">
        <v>1</v>
      </c>
      <c r="J12994" t="str">
        <f>"INSERT INTO PARAMETERS (PARAMETER_ID, PARAMETER_GROUP_ID,PARAMETER_GROUP_NAME,PARAMETER_NAME,PARAMETER_VALUE,IS_SENSITIVE,IS_ACTIVE) VALUES ("&amp;B12994&amp;","&amp;C12994&amp;",'"&amp;D12994&amp;"','"&amp;E12994&amp;"','"&amp;SUBSTITUTE(F12994,"'","''")&amp;"',"&amp;G12994&amp;","&amp;H12994&amp;");"</f>
        <v>INSERT INTO PARAMETERS (PARAMETER_ID, PARAMETER_GROUP_ID,PARAMETER_GROUP_NAME,PARAMETER_NAME,PARAMETER_VALUE,IS_SENSITIVE,IS_ACTIVE) VALUES (13252,1073,'id_sellin_analysis_dbt_tran_group','jobId','9414',FALSE,TRUE);</v>
      </c>
    </row>
    <row r="12995" spans="1:10" ht="15" hidden="1" customHeight="1">
      <c r="A12995" t="s">
        <v>18</v>
      </c>
      <c r="B12995" s="446">
        <v>13253</v>
      </c>
      <c r="C12995">
        <v>1073</v>
      </c>
      <c r="D12995" s="266" t="s">
        <v>12545</v>
      </c>
      <c r="E12995" s="779" t="s">
        <v>3545</v>
      </c>
      <c r="F12995" s="790">
        <v>99</v>
      </c>
      <c r="G12995" s="405" t="b">
        <v>0</v>
      </c>
      <c r="H12995" s="405" t="b">
        <v>1</v>
      </c>
      <c r="J12995" t="str">
        <f>"INSERT INTO PARAMETERS (PARAMETER_ID, PARAMETER_GROUP_ID,PARAMETER_GROUP_NAME,PARAMETER_NAME,PARAMETER_VALUE,IS_SENSITIVE,IS_ACTIVE) VALUES ("&amp;B12995&amp;","&amp;C12995&amp;",'"&amp;D12995&amp;"','"&amp;E12995&amp;"','"&amp;SUBSTITUTE(F12995,"'","''")&amp;"',"&amp;G12995&amp;","&amp;H12995&amp;");"</f>
        <v>INSERT INTO PARAMETERS (PARAMETER_ID, PARAMETER_GROUP_ID,PARAMETER_GROUP_NAME,PARAMETER_NAME,PARAMETER_VALUE,IS_SENSITIVE,IS_ACTIVE) VALUES (13253,1073,'id_sellin_analysis_dbt_tran_group','accountId','99',FALSE,TRUE);</v>
      </c>
    </row>
    <row r="12996" spans="1:10" ht="15" hidden="1" customHeight="1">
      <c r="A12996" t="s">
        <v>18</v>
      </c>
      <c r="B12996" s="446">
        <v>13254</v>
      </c>
      <c r="C12996">
        <v>1073</v>
      </c>
      <c r="D12996" s="266" t="s">
        <v>12545</v>
      </c>
      <c r="E12996" s="779" t="s">
        <v>3038</v>
      </c>
      <c r="F12996" s="791">
        <v>20</v>
      </c>
      <c r="G12996" s="405" t="b">
        <v>0</v>
      </c>
      <c r="H12996" s="405" t="b">
        <v>1</v>
      </c>
      <c r="J12996" t="str">
        <f>"INSERT INTO PARAMETERS (PARAMETER_ID, PARAMETER_GROUP_ID,PARAMETER_GROUP_NAME,PARAMETER_NAME,PARAMETER_VALUE,IS_SENSITIVE,IS_ACTIVE) VALUES ("&amp;B12996&amp;","&amp;C12996&amp;",'"&amp;D12996&amp;"','"&amp;E12996&amp;"','"&amp;SUBSTITUTE(F12996,"'","''")&amp;"',"&amp;G12996&amp;","&amp;H12996&amp;");"</f>
        <v>INSERT INTO PARAMETERS (PARAMETER_ID, PARAMETER_GROUP_ID,PARAMETER_GROUP_NAME,PARAMETER_NAME,PARAMETER_VALUE,IS_SENSITIVE,IS_ACTIVE) VALUES (13254,1073,'id_sellin_analysis_dbt_tran_group','waitTime','20',FALSE,TRUE);</v>
      </c>
    </row>
    <row r="12997" spans="1:10" ht="15" hidden="1" customHeight="1">
      <c r="A12997" t="s">
        <v>18</v>
      </c>
      <c r="B12997" s="446">
        <v>13255</v>
      </c>
      <c r="C12997">
        <v>1073</v>
      </c>
      <c r="D12997" s="266" t="s">
        <v>12545</v>
      </c>
      <c r="E12997" s="779" t="s">
        <v>3548</v>
      </c>
      <c r="F12997" s="791">
        <v>0</v>
      </c>
      <c r="G12997" s="405" t="b">
        <v>0</v>
      </c>
      <c r="H12997" s="405" t="b">
        <v>1</v>
      </c>
      <c r="J12997" t="str">
        <f>"INSERT INTO PARAMETERS (PARAMETER_ID, PARAMETER_GROUP_ID,PARAMETER_GROUP_NAME,PARAMETER_NAME,PARAMETER_VALUE,IS_SENSITIVE,IS_ACTIVE) VALUES ("&amp;B12997&amp;","&amp;C12997&amp;",'"&amp;D12997&amp;"','"&amp;E12997&amp;"','"&amp;SUBSTITUTE(F12997,"'","''")&amp;"',"&amp;G12997&amp;","&amp;H12997&amp;");"</f>
        <v>INSERT INTO PARAMETERS (PARAMETER_ID, PARAMETER_GROUP_ID,PARAMETER_GROUP_NAME,PARAMETER_NAME,PARAMETER_VALUE,IS_SENSITIVE,IS_ACTIVE) VALUES (13255,1073,'id_sellin_analysis_dbt_tran_group','tempId','0',FALSE,TRUE);</v>
      </c>
    </row>
    <row r="12998" spans="1:10" ht="15" hidden="1" customHeight="1">
      <c r="A12998" t="s">
        <v>18</v>
      </c>
      <c r="B12998" s="446">
        <v>13256</v>
      </c>
      <c r="C12998">
        <v>1073</v>
      </c>
      <c r="D12998" s="266" t="s">
        <v>12545</v>
      </c>
      <c r="E12998" s="779" t="s">
        <v>3550</v>
      </c>
      <c r="F12998" s="791" t="s">
        <v>3558</v>
      </c>
      <c r="G12998" s="405" t="b">
        <v>0</v>
      </c>
      <c r="H12998" s="405" t="b">
        <v>1</v>
      </c>
      <c r="J12998" t="str">
        <f>"INSERT INTO PARAMETERS (PARAMETER_ID, PARAMETER_GROUP_ID,PARAMETER_GROUP_NAME,PARAMETER_NAME,PARAMETER_VALUE,IS_SENSITIVE,IS_ACTIVE) VALUES ("&amp;B12998&amp;","&amp;C12998&amp;",'"&amp;D12998&amp;"','"&amp;E12998&amp;"','"&amp;SUBSTITUTE(F12998,"'","''")&amp;"',"&amp;G12998&amp;","&amp;H12998&amp;");"</f>
        <v>INSERT INTO PARAMETERS (PARAMETER_ID, PARAMETER_GROUP_ID,PARAMETER_GROUP_NAME,PARAMETER_NAME,PARAMETER_VALUE,IS_SENSITIVE,IS_ACTIVE) VALUES (13256,1073,'id_sellin_analysis_dbt_tran_group','transformationType','transformation',FALSE,TRUE);</v>
      </c>
    </row>
    <row r="12999" spans="1:10" ht="15" hidden="1" customHeight="1">
      <c r="A12999" t="s">
        <v>18</v>
      </c>
      <c r="B12999" s="32">
        <v>13257</v>
      </c>
      <c r="C12999">
        <v>1073</v>
      </c>
      <c r="D12999" s="266" t="s">
        <v>12545</v>
      </c>
      <c r="E12999" s="779" t="s">
        <v>2847</v>
      </c>
      <c r="F12999" s="791" t="s">
        <v>11121</v>
      </c>
      <c r="G12999" s="405" t="b">
        <v>0</v>
      </c>
      <c r="H12999" s="405" t="b">
        <v>1</v>
      </c>
      <c r="J12999" t="str">
        <f>"INSERT INTO PARAMETERS (PARAMETER_ID, PARAMETER_GROUP_ID,PARAMETER_GROUP_NAME,PARAMETER_NAME,PARAMETER_VALUE,IS_SENSITIVE,IS_ACTIVE) VALUES ("&amp;B12999&amp;","&amp;C12999&amp;",'"&amp;D12999&amp;"','"&amp;E12999&amp;"','"&amp;SUBSTITUTE(F12999,"'","''")&amp;"',"&amp;G12999&amp;","&amp;H12999&amp;");"</f>
        <v>INSERT INTO PARAMETERS (PARAMETER_ID, PARAMETER_GROUP_ID,PARAMETER_GROUP_NAME,PARAMETER_NAME,PARAMETER_VALUE,IS_SENSITIVE,IS_ACTIVE) VALUES (13257,1073,'id_sellin_analysis_dbt_tran_group','container','idn',FALSE,TRUE);</v>
      </c>
    </row>
    <row r="13000" spans="1:10" ht="15" hidden="1" customHeight="1">
      <c r="A13000" t="s">
        <v>18</v>
      </c>
      <c r="B13000" s="446">
        <v>13258</v>
      </c>
      <c r="C13000">
        <v>1074</v>
      </c>
      <c r="D13000" s="266" t="s">
        <v>12546</v>
      </c>
      <c r="E13000" s="779" t="s">
        <v>3543</v>
      </c>
      <c r="F13000" s="266">
        <v>9422</v>
      </c>
      <c r="G13000" s="405" t="b">
        <v>0</v>
      </c>
      <c r="H13000" s="405" t="b">
        <v>1</v>
      </c>
      <c r="J13000" t="str">
        <f>"INSERT INTO PARAMETERS (PARAMETER_ID, PARAMETER_GROUP_ID,PARAMETER_GROUP_NAME,PARAMETER_NAME,PARAMETER_VALUE,IS_SENSITIVE,IS_ACTIVE) VALUES ("&amp;B13000&amp;","&amp;C13000&amp;",'"&amp;D13000&amp;"','"&amp;E13000&amp;"','"&amp;SUBSTITUTE(F13000,"'","''")&amp;"',"&amp;G13000&amp;","&amp;H13000&amp;");"</f>
        <v>INSERT INTO PARAMETERS (PARAMETER_ID, PARAMETER_GROUP_ID,PARAMETER_GROUP_NAME,PARAMETER_NAME,PARAMETER_VALUE,IS_SENSITIVE,IS_ACTIVE) VALUES (13258,1074,'id_npi_dataload_dbt_tran_group','jobId','9422',FALSE,TRUE);</v>
      </c>
    </row>
    <row r="13001" spans="1:10" ht="15" hidden="1" customHeight="1">
      <c r="A13001" t="s">
        <v>18</v>
      </c>
      <c r="B13001" s="446">
        <v>13259</v>
      </c>
      <c r="C13001">
        <v>1074</v>
      </c>
      <c r="D13001" s="266" t="s">
        <v>12546</v>
      </c>
      <c r="E13001" s="779" t="s">
        <v>3545</v>
      </c>
      <c r="F13001" s="790">
        <v>99</v>
      </c>
      <c r="G13001" s="405" t="b">
        <v>0</v>
      </c>
      <c r="H13001" s="405" t="b">
        <v>1</v>
      </c>
      <c r="J13001" t="str">
        <f>"INSERT INTO PARAMETERS (PARAMETER_ID, PARAMETER_GROUP_ID,PARAMETER_GROUP_NAME,PARAMETER_NAME,PARAMETER_VALUE,IS_SENSITIVE,IS_ACTIVE) VALUES ("&amp;B13001&amp;","&amp;C13001&amp;",'"&amp;D13001&amp;"','"&amp;E13001&amp;"','"&amp;SUBSTITUTE(F13001,"'","''")&amp;"',"&amp;G13001&amp;","&amp;H13001&amp;");"</f>
        <v>INSERT INTO PARAMETERS (PARAMETER_ID, PARAMETER_GROUP_ID,PARAMETER_GROUP_NAME,PARAMETER_NAME,PARAMETER_VALUE,IS_SENSITIVE,IS_ACTIVE) VALUES (13259,1074,'id_npi_dataload_dbt_tran_group','accountId','99',FALSE,TRUE);</v>
      </c>
    </row>
    <row r="13002" spans="1:10" ht="15" hidden="1" customHeight="1">
      <c r="A13002" t="s">
        <v>18</v>
      </c>
      <c r="B13002" s="446">
        <v>13260</v>
      </c>
      <c r="C13002">
        <v>1074</v>
      </c>
      <c r="D13002" s="266" t="s">
        <v>12546</v>
      </c>
      <c r="E13002" s="779" t="s">
        <v>3038</v>
      </c>
      <c r="F13002" s="791">
        <v>20</v>
      </c>
      <c r="G13002" s="405" t="b">
        <v>0</v>
      </c>
      <c r="H13002" s="405" t="b">
        <v>1</v>
      </c>
      <c r="J13002" t="str">
        <f>"INSERT INTO PARAMETERS (PARAMETER_ID, PARAMETER_GROUP_ID,PARAMETER_GROUP_NAME,PARAMETER_NAME,PARAMETER_VALUE,IS_SENSITIVE,IS_ACTIVE) VALUES ("&amp;B13002&amp;","&amp;C13002&amp;",'"&amp;D13002&amp;"','"&amp;E13002&amp;"','"&amp;SUBSTITUTE(F13002,"'","''")&amp;"',"&amp;G13002&amp;","&amp;H13002&amp;");"</f>
        <v>INSERT INTO PARAMETERS (PARAMETER_ID, PARAMETER_GROUP_ID,PARAMETER_GROUP_NAME,PARAMETER_NAME,PARAMETER_VALUE,IS_SENSITIVE,IS_ACTIVE) VALUES (13260,1074,'id_npi_dataload_dbt_tran_group','waitTime','20',FALSE,TRUE);</v>
      </c>
    </row>
    <row r="13003" spans="1:10" ht="15" hidden="1" customHeight="1">
      <c r="A13003" t="s">
        <v>18</v>
      </c>
      <c r="B13003" s="446">
        <v>13261</v>
      </c>
      <c r="C13003">
        <v>1074</v>
      </c>
      <c r="D13003" s="266" t="s">
        <v>12546</v>
      </c>
      <c r="E13003" s="779" t="s">
        <v>3548</v>
      </c>
      <c r="F13003" s="791">
        <v>0</v>
      </c>
      <c r="G13003" s="405" t="b">
        <v>0</v>
      </c>
      <c r="H13003" s="405" t="b">
        <v>1</v>
      </c>
      <c r="J13003" t="str">
        <f>"INSERT INTO PARAMETERS (PARAMETER_ID, PARAMETER_GROUP_ID,PARAMETER_GROUP_NAME,PARAMETER_NAME,PARAMETER_VALUE,IS_SENSITIVE,IS_ACTIVE) VALUES ("&amp;B13003&amp;","&amp;C13003&amp;",'"&amp;D13003&amp;"','"&amp;E13003&amp;"','"&amp;SUBSTITUTE(F13003,"'","''")&amp;"',"&amp;G13003&amp;","&amp;H13003&amp;");"</f>
        <v>INSERT INTO PARAMETERS (PARAMETER_ID, PARAMETER_GROUP_ID,PARAMETER_GROUP_NAME,PARAMETER_NAME,PARAMETER_VALUE,IS_SENSITIVE,IS_ACTIVE) VALUES (13261,1074,'id_npi_dataload_dbt_tran_group','tempId','0',FALSE,TRUE);</v>
      </c>
    </row>
    <row r="13004" spans="1:10" ht="15" hidden="1" customHeight="1">
      <c r="A13004" t="s">
        <v>18</v>
      </c>
      <c r="B13004" s="446">
        <v>13262</v>
      </c>
      <c r="C13004">
        <v>1074</v>
      </c>
      <c r="D13004" s="266" t="s">
        <v>12546</v>
      </c>
      <c r="E13004" s="779" t="s">
        <v>3550</v>
      </c>
      <c r="F13004" s="791" t="s">
        <v>3558</v>
      </c>
      <c r="G13004" s="405" t="b">
        <v>0</v>
      </c>
      <c r="H13004" s="405" t="b">
        <v>1</v>
      </c>
      <c r="J13004" t="str">
        <f>"INSERT INTO PARAMETERS (PARAMETER_ID, PARAMETER_GROUP_ID,PARAMETER_GROUP_NAME,PARAMETER_NAME,PARAMETER_VALUE,IS_SENSITIVE,IS_ACTIVE) VALUES ("&amp;B13004&amp;","&amp;C13004&amp;",'"&amp;D13004&amp;"','"&amp;E13004&amp;"','"&amp;SUBSTITUTE(F13004,"'","''")&amp;"',"&amp;G13004&amp;","&amp;H13004&amp;");"</f>
        <v>INSERT INTO PARAMETERS (PARAMETER_ID, PARAMETER_GROUP_ID,PARAMETER_GROUP_NAME,PARAMETER_NAME,PARAMETER_VALUE,IS_SENSITIVE,IS_ACTIVE) VALUES (13262,1074,'id_npi_dataload_dbt_tran_group','transformationType','transformation',FALSE,TRUE);</v>
      </c>
    </row>
    <row r="13005" spans="1:10" ht="15" hidden="1" customHeight="1">
      <c r="A13005" t="s">
        <v>18</v>
      </c>
      <c r="B13005" s="446">
        <v>13263</v>
      </c>
      <c r="C13005">
        <v>1074</v>
      </c>
      <c r="D13005" s="266" t="s">
        <v>12546</v>
      </c>
      <c r="E13005" s="779" t="s">
        <v>2847</v>
      </c>
      <c r="F13005" s="791" t="s">
        <v>11121</v>
      </c>
      <c r="G13005" s="405" t="b">
        <v>0</v>
      </c>
      <c r="H13005" s="405" t="b">
        <v>1</v>
      </c>
      <c r="J13005" t="str">
        <f>"INSERT INTO PARAMETERS (PARAMETER_ID, PARAMETER_GROUP_ID,PARAMETER_GROUP_NAME,PARAMETER_NAME,PARAMETER_VALUE,IS_SENSITIVE,IS_ACTIVE) VALUES ("&amp;B13005&amp;","&amp;C13005&amp;",'"&amp;D13005&amp;"','"&amp;E13005&amp;"','"&amp;SUBSTITUTE(F13005,"'","''")&amp;"',"&amp;G13005&amp;","&amp;H13005&amp;");"</f>
        <v>INSERT INTO PARAMETERS (PARAMETER_ID, PARAMETER_GROUP_ID,PARAMETER_GROUP_NAME,PARAMETER_NAME,PARAMETER_VALUE,IS_SENSITIVE,IS_ACTIVE) VALUES (13263,1074,'id_npi_dataload_dbt_tran_group','container','idn',FALSE,TRUE);</v>
      </c>
    </row>
    <row r="13006" spans="1:10" ht="15" hidden="1" customHeight="1">
      <c r="A13006" t="s">
        <v>18</v>
      </c>
      <c r="B13006" s="446">
        <v>13264</v>
      </c>
      <c r="C13006">
        <v>1075</v>
      </c>
      <c r="D13006" s="405" t="s">
        <v>12547</v>
      </c>
      <c r="E13006" s="405" t="s">
        <v>3543</v>
      </c>
      <c r="F13006" s="266">
        <v>9415</v>
      </c>
      <c r="G13006" s="405" t="b">
        <v>0</v>
      </c>
      <c r="H13006" s="405" t="b">
        <v>1</v>
      </c>
      <c r="J13006" t="str">
        <f>"INSERT INTO PARAMETERS (PARAMETER_ID, PARAMETER_GROUP_ID,PARAMETER_GROUP_NAME,PARAMETER_NAME,PARAMETER_VALUE,IS_SENSITIVE,IS_ACTIVE) VALUES ("&amp;B13006&amp;","&amp;C13006&amp;",'"&amp;D13006&amp;"','"&amp;E13006&amp;"','"&amp;SUBSTITUTE(F13006,"'","''")&amp;"',"&amp;G13006&amp;","&amp;H13006&amp;");"</f>
        <v>INSERT INTO PARAMETERS (PARAMETER_ID, PARAMETER_GROUP_ID,PARAMETER_GROUP_NAME,PARAMETER_NAME,PARAMETER_VALUE,IS_SENSITIVE,IS_ACTIVE) VALUES (13264,1075,'id_order_sellin_analysis_dbt_tran_group','jobId','9415',FALSE,TRUE);</v>
      </c>
    </row>
    <row r="13007" spans="1:10" ht="15" hidden="1" customHeight="1">
      <c r="A13007" t="s">
        <v>18</v>
      </c>
      <c r="B13007" s="446">
        <v>13265</v>
      </c>
      <c r="C13007">
        <v>1075</v>
      </c>
      <c r="D13007" s="405" t="s">
        <v>12547</v>
      </c>
      <c r="E13007" s="405" t="s">
        <v>3545</v>
      </c>
      <c r="F13007" s="405">
        <v>99</v>
      </c>
      <c r="G13007" s="405" t="b">
        <v>0</v>
      </c>
      <c r="H13007" s="405" t="b">
        <v>1</v>
      </c>
      <c r="J13007" t="str">
        <f>"INSERT INTO PARAMETERS (PARAMETER_ID, PARAMETER_GROUP_ID,PARAMETER_GROUP_NAME,PARAMETER_NAME,PARAMETER_VALUE,IS_SENSITIVE,IS_ACTIVE) VALUES ("&amp;B13007&amp;","&amp;C13007&amp;",'"&amp;D13007&amp;"','"&amp;E13007&amp;"','"&amp;SUBSTITUTE(F13007,"'","''")&amp;"',"&amp;G13007&amp;","&amp;H13007&amp;");"</f>
        <v>INSERT INTO PARAMETERS (PARAMETER_ID, PARAMETER_GROUP_ID,PARAMETER_GROUP_NAME,PARAMETER_NAME,PARAMETER_VALUE,IS_SENSITIVE,IS_ACTIVE) VALUES (13265,1075,'id_order_sellin_analysis_dbt_tran_group','accountId','99',FALSE,TRUE);</v>
      </c>
    </row>
    <row r="13008" spans="1:10" ht="15" hidden="1" customHeight="1">
      <c r="A13008" t="s">
        <v>18</v>
      </c>
      <c r="B13008" s="446">
        <v>13266</v>
      </c>
      <c r="C13008">
        <v>1075</v>
      </c>
      <c r="D13008" s="405" t="s">
        <v>12547</v>
      </c>
      <c r="E13008" s="405" t="s">
        <v>3038</v>
      </c>
      <c r="F13008" s="405">
        <v>20</v>
      </c>
      <c r="G13008" s="405" t="b">
        <v>0</v>
      </c>
      <c r="H13008" s="405" t="b">
        <v>1</v>
      </c>
      <c r="J13008" t="str">
        <f>"INSERT INTO PARAMETERS (PARAMETER_ID, PARAMETER_GROUP_ID,PARAMETER_GROUP_NAME,PARAMETER_NAME,PARAMETER_VALUE,IS_SENSITIVE,IS_ACTIVE) VALUES ("&amp;B13008&amp;","&amp;C13008&amp;",'"&amp;D13008&amp;"','"&amp;E13008&amp;"','"&amp;SUBSTITUTE(F13008,"'","''")&amp;"',"&amp;G13008&amp;","&amp;H13008&amp;");"</f>
        <v>INSERT INTO PARAMETERS (PARAMETER_ID, PARAMETER_GROUP_ID,PARAMETER_GROUP_NAME,PARAMETER_NAME,PARAMETER_VALUE,IS_SENSITIVE,IS_ACTIVE) VALUES (13266,1075,'id_order_sellin_analysis_dbt_tran_group','waitTime','20',FALSE,TRUE);</v>
      </c>
    </row>
    <row r="13009" spans="1:10" ht="15" hidden="1" customHeight="1">
      <c r="A13009" t="s">
        <v>18</v>
      </c>
      <c r="B13009" s="446">
        <v>13267</v>
      </c>
      <c r="C13009">
        <v>1075</v>
      </c>
      <c r="D13009" s="405" t="s">
        <v>12547</v>
      </c>
      <c r="E13009" s="405" t="s">
        <v>3548</v>
      </c>
      <c r="F13009" s="405">
        <v>0</v>
      </c>
      <c r="G13009" s="405" t="b">
        <v>0</v>
      </c>
      <c r="H13009" s="405" t="b">
        <v>1</v>
      </c>
      <c r="J13009" t="str">
        <f>"INSERT INTO PARAMETERS (PARAMETER_ID, PARAMETER_GROUP_ID,PARAMETER_GROUP_NAME,PARAMETER_NAME,PARAMETER_VALUE,IS_SENSITIVE,IS_ACTIVE) VALUES ("&amp;B13009&amp;","&amp;C13009&amp;",'"&amp;D13009&amp;"','"&amp;E13009&amp;"','"&amp;SUBSTITUTE(F13009,"'","''")&amp;"',"&amp;G13009&amp;","&amp;H13009&amp;");"</f>
        <v>INSERT INTO PARAMETERS (PARAMETER_ID, PARAMETER_GROUP_ID,PARAMETER_GROUP_NAME,PARAMETER_NAME,PARAMETER_VALUE,IS_SENSITIVE,IS_ACTIVE) VALUES (13267,1075,'id_order_sellin_analysis_dbt_tran_group','tempId','0',FALSE,TRUE);</v>
      </c>
    </row>
    <row r="13010" spans="1:10" ht="15" hidden="1" customHeight="1">
      <c r="A13010" t="s">
        <v>18</v>
      </c>
      <c r="B13010" s="446">
        <v>13268</v>
      </c>
      <c r="C13010">
        <v>1075</v>
      </c>
      <c r="D13010" s="405" t="s">
        <v>12547</v>
      </c>
      <c r="E13010" s="405" t="s">
        <v>3550</v>
      </c>
      <c r="F13010" s="405" t="s">
        <v>3558</v>
      </c>
      <c r="G13010" s="405" t="b">
        <v>0</v>
      </c>
      <c r="H13010" s="405" t="b">
        <v>1</v>
      </c>
      <c r="J13010" t="str">
        <f>"INSERT INTO PARAMETERS (PARAMETER_ID, PARAMETER_GROUP_ID,PARAMETER_GROUP_NAME,PARAMETER_NAME,PARAMETER_VALUE,IS_SENSITIVE,IS_ACTIVE) VALUES ("&amp;B13010&amp;","&amp;C13010&amp;",'"&amp;D13010&amp;"','"&amp;E13010&amp;"','"&amp;SUBSTITUTE(F13010,"'","''")&amp;"',"&amp;G13010&amp;","&amp;H13010&amp;");"</f>
        <v>INSERT INTO PARAMETERS (PARAMETER_ID, PARAMETER_GROUP_ID,PARAMETER_GROUP_NAME,PARAMETER_NAME,PARAMETER_VALUE,IS_SENSITIVE,IS_ACTIVE) VALUES (13268,1075,'id_order_sellin_analysis_dbt_tran_group','transformationType','transformation',FALSE,TRUE);</v>
      </c>
    </row>
    <row r="13011" spans="1:10" ht="15" hidden="1" customHeight="1">
      <c r="A13011" t="s">
        <v>18</v>
      </c>
      <c r="B13011" s="446">
        <v>13269</v>
      </c>
      <c r="C13011">
        <v>1075</v>
      </c>
      <c r="D13011" s="405" t="s">
        <v>12547</v>
      </c>
      <c r="E13011" s="405" t="s">
        <v>2847</v>
      </c>
      <c r="F13011" s="405" t="s">
        <v>11121</v>
      </c>
      <c r="G13011" s="405" t="b">
        <v>0</v>
      </c>
      <c r="H13011" s="405" t="b">
        <v>1</v>
      </c>
      <c r="J13011" t="str">
        <f>"INSERT INTO PARAMETERS (PARAMETER_ID, PARAMETER_GROUP_ID,PARAMETER_GROUP_NAME,PARAMETER_NAME,PARAMETER_VALUE,IS_SENSITIVE,IS_ACTIVE) VALUES ("&amp;B13011&amp;","&amp;C13011&amp;",'"&amp;D13011&amp;"','"&amp;E13011&amp;"','"&amp;SUBSTITUTE(F13011,"'","''")&amp;"',"&amp;G13011&amp;","&amp;H13011&amp;");"</f>
        <v>INSERT INTO PARAMETERS (PARAMETER_ID, PARAMETER_GROUP_ID,PARAMETER_GROUP_NAME,PARAMETER_NAME,PARAMETER_VALUE,IS_SENSITIVE,IS_ACTIVE) VALUES (13269,1075,'id_order_sellin_analysis_dbt_tran_group','container','idn',FALSE,TRUE);</v>
      </c>
    </row>
    <row r="13012" spans="1:10" ht="15" hidden="1" customHeight="1">
      <c r="A13012" t="s">
        <v>18</v>
      </c>
      <c r="B13012" s="32">
        <v>13270</v>
      </c>
      <c r="C13012">
        <v>1076</v>
      </c>
      <c r="D13012" s="407" t="s">
        <v>12548</v>
      </c>
      <c r="E13012" s="405" t="s">
        <v>3543</v>
      </c>
      <c r="F13012" s="266">
        <v>9420</v>
      </c>
      <c r="G13012" s="405" t="b">
        <v>0</v>
      </c>
      <c r="H13012" s="405" t="b">
        <v>1</v>
      </c>
      <c r="J13012" t="str">
        <f>"INSERT INTO PARAMETERS (PARAMETER_ID, PARAMETER_GROUP_ID,PARAMETER_GROUP_NAME,PARAMETER_NAME,PARAMETER_VALUE,IS_SENSITIVE,IS_ACTIVE) VALUES ("&amp;B13012&amp;","&amp;C13012&amp;",'"&amp;D13012&amp;"','"&amp;E13012&amp;"','"&amp;SUBSTITUTE(F13012,"'","''")&amp;"',"&amp;G13012&amp;","&amp;H13012&amp;");"</f>
        <v>INSERT INTO PARAMETERS (PARAMETER_ID, PARAMETER_GROUP_ID,PARAMETER_GROUP_NAME,PARAMETER_NAME,PARAMETER_VALUE,IS_SENSITIVE,IS_ACTIVE) VALUES (13270,1076,'id_noo_analysis_dbt_tran_group','jobId','9420',FALSE,TRUE);</v>
      </c>
    </row>
    <row r="13013" spans="1:10" ht="15" hidden="1" customHeight="1">
      <c r="A13013" t="s">
        <v>18</v>
      </c>
      <c r="B13013" s="446">
        <v>13271</v>
      </c>
      <c r="C13013">
        <v>1076</v>
      </c>
      <c r="D13013" s="407" t="s">
        <v>12548</v>
      </c>
      <c r="E13013" s="405" t="s">
        <v>3545</v>
      </c>
      <c r="F13013" s="405">
        <v>99</v>
      </c>
      <c r="G13013" s="405" t="b">
        <v>0</v>
      </c>
      <c r="H13013" s="405" t="b">
        <v>1</v>
      </c>
      <c r="J13013" t="str">
        <f>"INSERT INTO PARAMETERS (PARAMETER_ID, PARAMETER_GROUP_ID,PARAMETER_GROUP_NAME,PARAMETER_NAME,PARAMETER_VALUE,IS_SENSITIVE,IS_ACTIVE) VALUES ("&amp;B13013&amp;","&amp;C13013&amp;",'"&amp;D13013&amp;"','"&amp;E13013&amp;"','"&amp;SUBSTITUTE(F13013,"'","''")&amp;"',"&amp;G13013&amp;","&amp;H13013&amp;");"</f>
        <v>INSERT INTO PARAMETERS (PARAMETER_ID, PARAMETER_GROUP_ID,PARAMETER_GROUP_NAME,PARAMETER_NAME,PARAMETER_VALUE,IS_SENSITIVE,IS_ACTIVE) VALUES (13271,1076,'id_noo_analysis_dbt_tran_group','accountId','99',FALSE,TRUE);</v>
      </c>
    </row>
    <row r="13014" spans="1:10" ht="15" hidden="1" customHeight="1">
      <c r="A13014" t="s">
        <v>18</v>
      </c>
      <c r="B13014" s="446">
        <v>13272</v>
      </c>
      <c r="C13014">
        <v>1076</v>
      </c>
      <c r="D13014" s="407" t="s">
        <v>12548</v>
      </c>
      <c r="E13014" s="405" t="s">
        <v>3038</v>
      </c>
      <c r="F13014" s="405">
        <v>20</v>
      </c>
      <c r="G13014" s="405" t="b">
        <v>0</v>
      </c>
      <c r="H13014" s="405" t="b">
        <v>1</v>
      </c>
      <c r="J13014" t="str">
        <f>"INSERT INTO PARAMETERS (PARAMETER_ID, PARAMETER_GROUP_ID,PARAMETER_GROUP_NAME,PARAMETER_NAME,PARAMETER_VALUE,IS_SENSITIVE,IS_ACTIVE) VALUES ("&amp;B13014&amp;","&amp;C13014&amp;",'"&amp;D13014&amp;"','"&amp;E13014&amp;"','"&amp;SUBSTITUTE(F13014,"'","''")&amp;"',"&amp;G13014&amp;","&amp;H13014&amp;");"</f>
        <v>INSERT INTO PARAMETERS (PARAMETER_ID, PARAMETER_GROUP_ID,PARAMETER_GROUP_NAME,PARAMETER_NAME,PARAMETER_VALUE,IS_SENSITIVE,IS_ACTIVE) VALUES (13272,1076,'id_noo_analysis_dbt_tran_group','waitTime','20',FALSE,TRUE);</v>
      </c>
    </row>
    <row r="13015" spans="1:10" ht="15" hidden="1" customHeight="1">
      <c r="A13015" t="s">
        <v>18</v>
      </c>
      <c r="B13015" s="446">
        <v>13273</v>
      </c>
      <c r="C13015">
        <v>1076</v>
      </c>
      <c r="D13015" s="407" t="s">
        <v>12548</v>
      </c>
      <c r="E13015" s="405" t="s">
        <v>3548</v>
      </c>
      <c r="F13015" s="405">
        <v>0</v>
      </c>
      <c r="G13015" s="405" t="b">
        <v>0</v>
      </c>
      <c r="H13015" s="405" t="b">
        <v>1</v>
      </c>
      <c r="J13015" t="str">
        <f>"INSERT INTO PARAMETERS (PARAMETER_ID, PARAMETER_GROUP_ID,PARAMETER_GROUP_NAME,PARAMETER_NAME,PARAMETER_VALUE,IS_SENSITIVE,IS_ACTIVE) VALUES ("&amp;B13015&amp;","&amp;C13015&amp;",'"&amp;D13015&amp;"','"&amp;E13015&amp;"','"&amp;SUBSTITUTE(F13015,"'","''")&amp;"',"&amp;G13015&amp;","&amp;H13015&amp;");"</f>
        <v>INSERT INTO PARAMETERS (PARAMETER_ID, PARAMETER_GROUP_ID,PARAMETER_GROUP_NAME,PARAMETER_NAME,PARAMETER_VALUE,IS_SENSITIVE,IS_ACTIVE) VALUES (13273,1076,'id_noo_analysis_dbt_tran_group','tempId','0',FALSE,TRUE);</v>
      </c>
    </row>
    <row r="13016" spans="1:10" ht="15" hidden="1" customHeight="1">
      <c r="A13016" t="s">
        <v>18</v>
      </c>
      <c r="B13016" s="446">
        <v>13274</v>
      </c>
      <c r="C13016">
        <v>1076</v>
      </c>
      <c r="D13016" s="407" t="s">
        <v>12548</v>
      </c>
      <c r="E13016" s="405" t="s">
        <v>3550</v>
      </c>
      <c r="F13016" s="405" t="s">
        <v>3558</v>
      </c>
      <c r="G13016" s="405" t="b">
        <v>0</v>
      </c>
      <c r="H13016" s="405" t="b">
        <v>1</v>
      </c>
      <c r="J13016" t="str">
        <f>"INSERT INTO PARAMETERS (PARAMETER_ID, PARAMETER_GROUP_ID,PARAMETER_GROUP_NAME,PARAMETER_NAME,PARAMETER_VALUE,IS_SENSITIVE,IS_ACTIVE) VALUES ("&amp;B13016&amp;","&amp;C13016&amp;",'"&amp;D13016&amp;"','"&amp;E13016&amp;"','"&amp;SUBSTITUTE(F13016,"'","''")&amp;"',"&amp;G13016&amp;","&amp;H13016&amp;");"</f>
        <v>INSERT INTO PARAMETERS (PARAMETER_ID, PARAMETER_GROUP_ID,PARAMETER_GROUP_NAME,PARAMETER_NAME,PARAMETER_VALUE,IS_SENSITIVE,IS_ACTIVE) VALUES (13274,1076,'id_noo_analysis_dbt_tran_group','transformationType','transformation',FALSE,TRUE);</v>
      </c>
    </row>
    <row r="13017" spans="1:10" ht="15" hidden="1" customHeight="1">
      <c r="A13017" t="s">
        <v>18</v>
      </c>
      <c r="B13017" s="446">
        <v>13275</v>
      </c>
      <c r="C13017">
        <v>1076</v>
      </c>
      <c r="D13017" s="407" t="s">
        <v>12548</v>
      </c>
      <c r="E13017" s="405" t="s">
        <v>2847</v>
      </c>
      <c r="F13017" s="405" t="s">
        <v>11121</v>
      </c>
      <c r="G13017" s="405" t="b">
        <v>0</v>
      </c>
      <c r="H13017" s="405" t="b">
        <v>1</v>
      </c>
      <c r="J13017" t="str">
        <f>"INSERT INTO PARAMETERS (PARAMETER_ID, PARAMETER_GROUP_ID,PARAMETER_GROUP_NAME,PARAMETER_NAME,PARAMETER_VALUE,IS_SENSITIVE,IS_ACTIVE) VALUES ("&amp;B13017&amp;","&amp;C13017&amp;",'"&amp;D13017&amp;"','"&amp;E13017&amp;"','"&amp;SUBSTITUTE(F13017,"'","''")&amp;"',"&amp;G13017&amp;","&amp;H13017&amp;");"</f>
        <v>INSERT INTO PARAMETERS (PARAMETER_ID, PARAMETER_GROUP_ID,PARAMETER_GROUP_NAME,PARAMETER_NAME,PARAMETER_VALUE,IS_SENSITIVE,IS_ACTIVE) VALUES (13275,1076,'id_noo_analysis_dbt_tran_group','container','idn',FALSE,TRUE);</v>
      </c>
    </row>
    <row r="13018" spans="1:10" ht="15" hidden="1" customHeight="1">
      <c r="A13018" t="s">
        <v>18</v>
      </c>
      <c r="B13018" s="446">
        <v>13276</v>
      </c>
      <c r="C13018">
        <v>1077</v>
      </c>
      <c r="D13018" s="407" t="s">
        <v>12549</v>
      </c>
      <c r="E13018" s="405" t="s">
        <v>3543</v>
      </c>
      <c r="F13018" s="266">
        <v>9419</v>
      </c>
      <c r="G13018" s="405" t="b">
        <v>0</v>
      </c>
      <c r="H13018" s="405" t="b">
        <v>1</v>
      </c>
      <c r="J13018" t="str">
        <f>"INSERT INTO PARAMETERS (PARAMETER_ID, PARAMETER_GROUP_ID,PARAMETER_GROUP_NAME,PARAMETER_NAME,PARAMETER_VALUE,IS_SENSITIVE,IS_ACTIVE) VALUES ("&amp;B13018&amp;","&amp;C13018&amp;",'"&amp;D13018&amp;"','"&amp;E13018&amp;"','"&amp;SUBSTITUTE(F13018,"'","''")&amp;"',"&amp;G13018&amp;","&amp;H13018&amp;");"</f>
        <v>INSERT INTO PARAMETERS (PARAMETER_ID, PARAMETER_GROUP_ID,PARAMETER_GROUP_NAME,PARAMETER_NAME,PARAMETER_VALUE,IS_SENSITIVE,IS_ACTIVE) VALUES (13276,1077,'id_lppb_analysis_dbt_tran_group','jobId','9419',FALSE,TRUE);</v>
      </c>
    </row>
    <row r="13019" spans="1:10" ht="15" hidden="1" customHeight="1">
      <c r="A13019" t="s">
        <v>18</v>
      </c>
      <c r="B13019" s="446">
        <v>13277</v>
      </c>
      <c r="C13019">
        <v>1077</v>
      </c>
      <c r="D13019" s="407" t="s">
        <v>12549</v>
      </c>
      <c r="E13019" s="405" t="s">
        <v>3545</v>
      </c>
      <c r="F13019" s="405">
        <v>99</v>
      </c>
      <c r="G13019" s="405" t="b">
        <v>0</v>
      </c>
      <c r="H13019" s="405" t="b">
        <v>1</v>
      </c>
      <c r="J13019" t="str">
        <f>"INSERT INTO PARAMETERS (PARAMETER_ID, PARAMETER_GROUP_ID,PARAMETER_GROUP_NAME,PARAMETER_NAME,PARAMETER_VALUE,IS_SENSITIVE,IS_ACTIVE) VALUES ("&amp;B13019&amp;","&amp;C13019&amp;",'"&amp;D13019&amp;"','"&amp;E13019&amp;"','"&amp;SUBSTITUTE(F13019,"'","''")&amp;"',"&amp;G13019&amp;","&amp;H13019&amp;");"</f>
        <v>INSERT INTO PARAMETERS (PARAMETER_ID, PARAMETER_GROUP_ID,PARAMETER_GROUP_NAME,PARAMETER_NAME,PARAMETER_VALUE,IS_SENSITIVE,IS_ACTIVE) VALUES (13277,1077,'id_lppb_analysis_dbt_tran_group','accountId','99',FALSE,TRUE);</v>
      </c>
    </row>
    <row r="13020" spans="1:10" ht="15" hidden="1" customHeight="1">
      <c r="A13020" t="s">
        <v>18</v>
      </c>
      <c r="B13020" s="446">
        <v>13278</v>
      </c>
      <c r="C13020">
        <v>1077</v>
      </c>
      <c r="D13020" s="407" t="s">
        <v>12549</v>
      </c>
      <c r="E13020" s="405" t="s">
        <v>3038</v>
      </c>
      <c r="F13020" s="405">
        <v>20</v>
      </c>
      <c r="G13020" s="405" t="b">
        <v>0</v>
      </c>
      <c r="H13020" s="405" t="b">
        <v>1</v>
      </c>
      <c r="J13020" t="str">
        <f>"INSERT INTO PARAMETERS (PARAMETER_ID, PARAMETER_GROUP_ID,PARAMETER_GROUP_NAME,PARAMETER_NAME,PARAMETER_VALUE,IS_SENSITIVE,IS_ACTIVE) VALUES ("&amp;B13020&amp;","&amp;C13020&amp;",'"&amp;D13020&amp;"','"&amp;E13020&amp;"','"&amp;SUBSTITUTE(F13020,"'","''")&amp;"',"&amp;G13020&amp;","&amp;H13020&amp;");"</f>
        <v>INSERT INTO PARAMETERS (PARAMETER_ID, PARAMETER_GROUP_ID,PARAMETER_GROUP_NAME,PARAMETER_NAME,PARAMETER_VALUE,IS_SENSITIVE,IS_ACTIVE) VALUES (13278,1077,'id_lppb_analysis_dbt_tran_group','waitTime','20',FALSE,TRUE);</v>
      </c>
    </row>
    <row r="13021" spans="1:10" ht="15" hidden="1" customHeight="1">
      <c r="A13021" t="s">
        <v>18</v>
      </c>
      <c r="B13021" s="446">
        <v>13279</v>
      </c>
      <c r="C13021">
        <v>1077</v>
      </c>
      <c r="D13021" s="407" t="s">
        <v>12549</v>
      </c>
      <c r="E13021" s="405" t="s">
        <v>3548</v>
      </c>
      <c r="F13021" s="405">
        <v>0</v>
      </c>
      <c r="G13021" s="405" t="b">
        <v>0</v>
      </c>
      <c r="H13021" s="405" t="b">
        <v>1</v>
      </c>
      <c r="J13021" t="str">
        <f>"INSERT INTO PARAMETERS (PARAMETER_ID, PARAMETER_GROUP_ID,PARAMETER_GROUP_NAME,PARAMETER_NAME,PARAMETER_VALUE,IS_SENSITIVE,IS_ACTIVE) VALUES ("&amp;B13021&amp;","&amp;C13021&amp;",'"&amp;D13021&amp;"','"&amp;E13021&amp;"','"&amp;SUBSTITUTE(F13021,"'","''")&amp;"',"&amp;G13021&amp;","&amp;H13021&amp;");"</f>
        <v>INSERT INTO PARAMETERS (PARAMETER_ID, PARAMETER_GROUP_ID,PARAMETER_GROUP_NAME,PARAMETER_NAME,PARAMETER_VALUE,IS_SENSITIVE,IS_ACTIVE) VALUES (13279,1077,'id_lppb_analysis_dbt_tran_group','tempId','0',FALSE,TRUE);</v>
      </c>
    </row>
    <row r="13022" spans="1:10" ht="15" hidden="1" customHeight="1">
      <c r="A13022" t="s">
        <v>18</v>
      </c>
      <c r="B13022" s="446">
        <v>13280</v>
      </c>
      <c r="C13022">
        <v>1077</v>
      </c>
      <c r="D13022" s="407" t="s">
        <v>12549</v>
      </c>
      <c r="E13022" s="405" t="s">
        <v>3550</v>
      </c>
      <c r="F13022" s="405" t="s">
        <v>3558</v>
      </c>
      <c r="G13022" s="405" t="b">
        <v>0</v>
      </c>
      <c r="H13022" s="405" t="b">
        <v>1</v>
      </c>
      <c r="J13022" t="str">
        <f>"INSERT INTO PARAMETERS (PARAMETER_ID, PARAMETER_GROUP_ID,PARAMETER_GROUP_NAME,PARAMETER_NAME,PARAMETER_VALUE,IS_SENSITIVE,IS_ACTIVE) VALUES ("&amp;B13022&amp;","&amp;C13022&amp;",'"&amp;D13022&amp;"','"&amp;E13022&amp;"','"&amp;SUBSTITUTE(F13022,"'","''")&amp;"',"&amp;G13022&amp;","&amp;H13022&amp;");"</f>
        <v>INSERT INTO PARAMETERS (PARAMETER_ID, PARAMETER_GROUP_ID,PARAMETER_GROUP_NAME,PARAMETER_NAME,PARAMETER_VALUE,IS_SENSITIVE,IS_ACTIVE) VALUES (13280,1077,'id_lppb_analysis_dbt_tran_group','transformationType','transformation',FALSE,TRUE);</v>
      </c>
    </row>
    <row r="13023" spans="1:10" hidden="1">
      <c r="A13023" t="s">
        <v>18</v>
      </c>
      <c r="B13023" s="446">
        <v>13281</v>
      </c>
      <c r="C13023">
        <v>1077</v>
      </c>
      <c r="D13023" s="888" t="s">
        <v>12549</v>
      </c>
      <c r="E13023" s="405" t="s">
        <v>2847</v>
      </c>
      <c r="F13023" s="405" t="s">
        <v>11121</v>
      </c>
      <c r="G13023" s="405" t="b">
        <v>0</v>
      </c>
      <c r="H13023" s="405" t="b">
        <v>1</v>
      </c>
      <c r="J13023" t="str">
        <f>"INSERT INTO PARAMETERS (PARAMETER_ID, PARAMETER_GROUP_ID,PARAMETER_GROUP_NAME,PARAMETER_NAME,PARAMETER_VALUE,IS_SENSITIVE,IS_ACTIVE) VALUES ("&amp;B13023&amp;","&amp;C13023&amp;",'"&amp;D13023&amp;"','"&amp;E13023&amp;"','"&amp;SUBSTITUTE(F13023,"'","''")&amp;"',"&amp;G13023&amp;","&amp;H13023&amp;");"</f>
        <v>INSERT INTO PARAMETERS (PARAMETER_ID, PARAMETER_GROUP_ID,PARAMETER_GROUP_NAME,PARAMETER_NAME,PARAMETER_VALUE,IS_SENSITIVE,IS_ACTIVE) VALUES (13281,1077,'id_lppb_analysis_dbt_tran_group','container','idn',FALSE,TRUE);</v>
      </c>
    </row>
    <row r="13024" spans="1:10" hidden="1">
      <c r="A13024" t="s">
        <v>18</v>
      </c>
      <c r="B13024" s="446">
        <v>13282</v>
      </c>
      <c r="C13024">
        <v>1078</v>
      </c>
      <c r="D13024" s="823" t="s">
        <v>12550</v>
      </c>
      <c r="E13024" s="405" t="s">
        <v>3543</v>
      </c>
      <c r="F13024" s="266">
        <v>9422</v>
      </c>
      <c r="G13024" s="405" t="b">
        <v>0</v>
      </c>
      <c r="H13024" s="405" t="b">
        <v>1</v>
      </c>
      <c r="J13024" t="str">
        <f>"INSERT INTO PARAMETERS (PARAMETER_ID, PARAMETER_GROUP_ID,PARAMETER_GROUP_NAME,PARAMETER_NAME,PARAMETER_VALUE,IS_SENSITIVE,IS_ACTIVE) VALUES ("&amp;B13024&amp;","&amp;C13024&amp;",'"&amp;D13024&amp;"','"&amp;E13024&amp;"','"&amp;SUBSTITUTE(F13024,"'","''")&amp;"',"&amp;G13024&amp;","&amp;H13024&amp;");"</f>
        <v>INSERT INTO PARAMETERS (PARAMETER_ID, PARAMETER_GROUP_ID,PARAMETER_GROUP_NAME,PARAMETER_NAME,PARAMETER_VALUE,IS_SENSITIVE,IS_ACTIVE) VALUES (13282,1078,'j_ap_id_reg_data_refresh_dbt_tran_group','jobId','9422',FALSE,TRUE);</v>
      </c>
    </row>
    <row r="13025" spans="1:10" hidden="1">
      <c r="A13025" t="s">
        <v>18</v>
      </c>
      <c r="B13025" s="32">
        <v>13283</v>
      </c>
      <c r="C13025">
        <v>1078</v>
      </c>
      <c r="D13025" s="823" t="s">
        <v>12550</v>
      </c>
      <c r="E13025" s="405" t="s">
        <v>3545</v>
      </c>
      <c r="F13025" s="405">
        <v>99</v>
      </c>
      <c r="G13025" s="405" t="b">
        <v>0</v>
      </c>
      <c r="H13025" s="405" t="b">
        <v>1</v>
      </c>
      <c r="J13025" t="str">
        <f>"INSERT INTO PARAMETERS (PARAMETER_ID, PARAMETER_GROUP_ID,PARAMETER_GROUP_NAME,PARAMETER_NAME,PARAMETER_VALUE,IS_SENSITIVE,IS_ACTIVE) VALUES ("&amp;B13025&amp;","&amp;C13025&amp;",'"&amp;D13025&amp;"','"&amp;E13025&amp;"','"&amp;SUBSTITUTE(F13025,"'","''")&amp;"',"&amp;G13025&amp;","&amp;H13025&amp;");"</f>
        <v>INSERT INTO PARAMETERS (PARAMETER_ID, PARAMETER_GROUP_ID,PARAMETER_GROUP_NAME,PARAMETER_NAME,PARAMETER_VALUE,IS_SENSITIVE,IS_ACTIVE) VALUES (13283,1078,'j_ap_id_reg_data_refresh_dbt_tran_group','accountId','99',FALSE,TRUE);</v>
      </c>
    </row>
    <row r="13026" spans="1:10" hidden="1">
      <c r="A13026" t="s">
        <v>18</v>
      </c>
      <c r="B13026" s="446">
        <v>13284</v>
      </c>
      <c r="C13026">
        <v>1078</v>
      </c>
      <c r="D13026" s="823" t="s">
        <v>12550</v>
      </c>
      <c r="E13026" s="405" t="s">
        <v>3038</v>
      </c>
      <c r="F13026" s="405">
        <v>20</v>
      </c>
      <c r="G13026" s="405" t="b">
        <v>0</v>
      </c>
      <c r="H13026" s="405" t="b">
        <v>1</v>
      </c>
      <c r="J13026" t="str">
        <f>"INSERT INTO PARAMETERS (PARAMETER_ID, PARAMETER_GROUP_ID,PARAMETER_GROUP_NAME,PARAMETER_NAME,PARAMETER_VALUE,IS_SENSITIVE,IS_ACTIVE) VALUES ("&amp;B13026&amp;","&amp;C13026&amp;",'"&amp;D13026&amp;"','"&amp;E13026&amp;"','"&amp;SUBSTITUTE(F13026,"'","''")&amp;"',"&amp;G13026&amp;","&amp;H13026&amp;");"</f>
        <v>INSERT INTO PARAMETERS (PARAMETER_ID, PARAMETER_GROUP_ID,PARAMETER_GROUP_NAME,PARAMETER_NAME,PARAMETER_VALUE,IS_SENSITIVE,IS_ACTIVE) VALUES (13284,1078,'j_ap_id_reg_data_refresh_dbt_tran_group','waitTime','20',FALSE,TRUE);</v>
      </c>
    </row>
    <row r="13027" spans="1:10" hidden="1">
      <c r="A13027" t="s">
        <v>18</v>
      </c>
      <c r="B13027" s="446">
        <v>13285</v>
      </c>
      <c r="C13027">
        <v>1078</v>
      </c>
      <c r="D13027" s="823" t="s">
        <v>12550</v>
      </c>
      <c r="E13027" s="405" t="s">
        <v>3548</v>
      </c>
      <c r="F13027" s="405">
        <v>0</v>
      </c>
      <c r="G13027" s="405" t="b">
        <v>0</v>
      </c>
      <c r="H13027" s="405" t="b">
        <v>1</v>
      </c>
      <c r="J13027" t="str">
        <f>"INSERT INTO PARAMETERS (PARAMETER_ID, PARAMETER_GROUP_ID,PARAMETER_GROUP_NAME,PARAMETER_NAME,PARAMETER_VALUE,IS_SENSITIVE,IS_ACTIVE) VALUES ("&amp;B13027&amp;","&amp;C13027&amp;",'"&amp;D13027&amp;"','"&amp;E13027&amp;"','"&amp;SUBSTITUTE(F13027,"'","''")&amp;"',"&amp;G13027&amp;","&amp;H13027&amp;");"</f>
        <v>INSERT INTO PARAMETERS (PARAMETER_ID, PARAMETER_GROUP_ID,PARAMETER_GROUP_NAME,PARAMETER_NAME,PARAMETER_VALUE,IS_SENSITIVE,IS_ACTIVE) VALUES (13285,1078,'j_ap_id_reg_data_refresh_dbt_tran_group','tempId','0',FALSE,TRUE);</v>
      </c>
    </row>
    <row r="13028" spans="1:10" hidden="1">
      <c r="A13028" t="s">
        <v>18</v>
      </c>
      <c r="B13028" s="446">
        <v>13286</v>
      </c>
      <c r="C13028">
        <v>1078</v>
      </c>
      <c r="D13028" s="823" t="s">
        <v>12550</v>
      </c>
      <c r="E13028" s="405" t="s">
        <v>3550</v>
      </c>
      <c r="F13028" s="405" t="s">
        <v>3558</v>
      </c>
      <c r="G13028" s="405" t="b">
        <v>0</v>
      </c>
      <c r="H13028" s="405" t="b">
        <v>1</v>
      </c>
      <c r="J13028" t="str">
        <f>"INSERT INTO PARAMETERS (PARAMETER_ID, PARAMETER_GROUP_ID,PARAMETER_GROUP_NAME,PARAMETER_NAME,PARAMETER_VALUE,IS_SENSITIVE,IS_ACTIVE) VALUES ("&amp;B13028&amp;","&amp;C13028&amp;",'"&amp;D13028&amp;"','"&amp;E13028&amp;"','"&amp;SUBSTITUTE(F13028,"'","''")&amp;"',"&amp;G13028&amp;","&amp;H13028&amp;");"</f>
        <v>INSERT INTO PARAMETERS (PARAMETER_ID, PARAMETER_GROUP_ID,PARAMETER_GROUP_NAME,PARAMETER_NAME,PARAMETER_VALUE,IS_SENSITIVE,IS_ACTIVE) VALUES (13286,1078,'j_ap_id_reg_data_refresh_dbt_tran_group','transformationType','transformation',FALSE,TRUE);</v>
      </c>
    </row>
    <row r="13029" spans="1:10" hidden="1">
      <c r="A13029" t="s">
        <v>18</v>
      </c>
      <c r="B13029" s="446">
        <v>13287</v>
      </c>
      <c r="C13029">
        <v>1078</v>
      </c>
      <c r="D13029" s="823" t="s">
        <v>12550</v>
      </c>
      <c r="E13029" s="405" t="s">
        <v>2847</v>
      </c>
      <c r="F13029" s="405" t="s">
        <v>11121</v>
      </c>
      <c r="G13029" s="405" t="b">
        <v>0</v>
      </c>
      <c r="H13029" s="405" t="b">
        <v>1</v>
      </c>
      <c r="J13029" t="str">
        <f>"INSERT INTO PARAMETERS (PARAMETER_ID, PARAMETER_GROUP_ID,PARAMETER_GROUP_NAME,PARAMETER_NAME,PARAMETER_VALUE,IS_SENSITIVE,IS_ACTIVE) VALUES ("&amp;B13029&amp;","&amp;C13029&amp;",'"&amp;D13029&amp;"','"&amp;E13029&amp;"','"&amp;SUBSTITUTE(F13029,"'","''")&amp;"',"&amp;G13029&amp;","&amp;H13029&amp;");"</f>
        <v>INSERT INTO PARAMETERS (PARAMETER_ID, PARAMETER_GROUP_ID,PARAMETER_GROUP_NAME,PARAMETER_NAME,PARAMETER_VALUE,IS_SENSITIVE,IS_ACTIVE) VALUES (13287,1078,'j_ap_id_reg_data_refresh_dbt_tran_group','container','idn',FALSE,TRUE);</v>
      </c>
    </row>
    <row r="13030" spans="1:10" hidden="1">
      <c r="A13030" t="s">
        <v>36</v>
      </c>
      <c r="B13030" s="446">
        <v>13288</v>
      </c>
      <c r="C13030">
        <v>1079</v>
      </c>
      <c r="D13030" s="151" t="s">
        <v>1884</v>
      </c>
      <c r="E13030" t="s">
        <v>2820</v>
      </c>
      <c r="F13030" s="13" t="s">
        <v>2821</v>
      </c>
      <c r="G13030" t="b">
        <v>0</v>
      </c>
      <c r="H13030" t="b">
        <v>1</v>
      </c>
      <c r="J13030" t="str">
        <f>"INSERT INTO PARAMETERS (PARAMETER_ID, PARAMETER_GROUP_ID,PARAMETER_GROUP_NAME,PARAMETER_NAME,PARAMETER_VALUE,IS_SENSITIVE,IS_ACTIVE) VALUES ("&amp;B13030&amp;","&amp;C13030&amp;",'"&amp;D13030&amp;"','"&amp;E13030&amp;"','"&amp;SUBSTITUTE(F13030,"'","''")&amp;"',"&amp;G13030&amp;","&amp;H13030&amp;");"</f>
        <v>INSERT INTO PARAMETERS (PARAMETER_ID, PARAMETER_GROUP_ID,PARAMETER_GROUP_NAME,PARAMETER_NAME,PARAMETER_VALUE,IS_SENSITIVE,IS_ACTIVE) VALUES (13288,1079,'j_in_sku_recom_etl_framework_ing','trigger_mail','Y',FALSE,TRUE);</v>
      </c>
    </row>
    <row r="13031" spans="1:10" hidden="1">
      <c r="A13031" t="s">
        <v>36</v>
      </c>
      <c r="B13031" s="446">
        <v>13289</v>
      </c>
      <c r="C13031">
        <v>1079</v>
      </c>
      <c r="D13031" s="151" t="s">
        <v>1884</v>
      </c>
      <c r="E13031" t="s">
        <v>2831</v>
      </c>
      <c r="F13031" s="13" t="s">
        <v>2821</v>
      </c>
      <c r="G13031" t="b">
        <v>0</v>
      </c>
      <c r="H13031" t="b">
        <v>1</v>
      </c>
      <c r="J13031" t="str">
        <f>"INSERT INTO PARAMETERS (PARAMETER_ID, PARAMETER_GROUP_ID,PARAMETER_GROUP_NAME,PARAMETER_NAME,PARAMETER_VALUE,IS_SENSITIVE,IS_ACTIVE) VALUES ("&amp;B13031&amp;","&amp;C13031&amp;",'"&amp;D13031&amp;"','"&amp;E13031&amp;"','"&amp;SUBSTITUTE(F13031,"'","''")&amp;"',"&amp;G13031&amp;","&amp;H13031&amp;");"</f>
        <v>INSERT INTO PARAMETERS (PARAMETER_ID, PARAMETER_GROUP_ID,PARAMETER_GROUP_NAME,PARAMETER_NAME,PARAMETER_VALUE,IS_SENSITIVE,IS_ACTIVE) VALUES (13289,1079,'j_in_sku_recom_etl_framework_ing','business_mail_trigger','Y',FALSE,TRUE);</v>
      </c>
    </row>
    <row r="13032" spans="1:10" hidden="1">
      <c r="A13032" t="s">
        <v>36</v>
      </c>
      <c r="B13032" s="446">
        <v>13290</v>
      </c>
      <c r="C13032">
        <v>1079</v>
      </c>
      <c r="D13032" s="151" t="s">
        <v>1884</v>
      </c>
      <c r="E13032" t="s">
        <v>2817</v>
      </c>
      <c r="F13032" s="5" t="s">
        <v>12551</v>
      </c>
      <c r="G13032" t="b">
        <v>0</v>
      </c>
      <c r="H13032" t="b">
        <v>1</v>
      </c>
      <c r="J13032" t="str">
        <f>"INSERT INTO PARAMETERS (PARAMETER_ID, PARAMETER_GROUP_ID,PARAMETER_GROUP_NAME,PARAMETER_NAME,PARAMETER_VALUE,IS_SENSITIVE,IS_ACTIVE) VALUES ("&amp;B13032&amp;","&amp;C13032&amp;",'"&amp;D13032&amp;"','"&amp;E13032&amp;"','"&amp;SUBSTITUTE(F13032,"'","''")&amp;"',"&amp;G13032&amp;","&amp;H13032&amp;");"</f>
        <v>INSERT INTO PARAMETERS (PARAMETER_ID, PARAMETER_GROUP_ID,PARAMETER_GROUP_NAME,PARAMETER_NAME,PARAMETER_VALUE,IS_SENSITIVE,IS_ACTIVE) VALUES (13290,1079,'j_in_sku_recom_etl_framework_ing','val_file_header','PRODUCT|OUTLET|DISTRIBUTOR|OOS_FLAG|MS_FLAG|CS_FLAG|SOQ|URCCode|CsrtrCode|RT_Code|SM_Code',FALSE,TRUE);</v>
      </c>
    </row>
    <row r="13033" spans="1:10" hidden="1">
      <c r="A13033" t="s">
        <v>36</v>
      </c>
      <c r="B13033" s="446">
        <v>13291</v>
      </c>
      <c r="C13033">
        <v>1079</v>
      </c>
      <c r="D13033" s="151" t="s">
        <v>1884</v>
      </c>
      <c r="E13033" t="s">
        <v>2823</v>
      </c>
      <c r="F13033" s="13" t="s">
        <v>12552</v>
      </c>
      <c r="G13033" t="b">
        <v>0</v>
      </c>
      <c r="H13033" t="b">
        <v>1</v>
      </c>
      <c r="J13033" t="str">
        <f>"INSERT INTO PARAMETERS (PARAMETER_ID, PARAMETER_GROUP_ID,PARAMETER_GROUP_NAME,PARAMETER_NAME,PARAMETER_VALUE,IS_SENSITIVE,IS_ACTIVE) VALUES ("&amp;B13033&amp;","&amp;C13033&amp;",'"&amp;D13033&amp;"','"&amp;E13033&amp;"','"&amp;SUBSTITUTE(F13033,"'","''")&amp;"',"&amp;G13033&amp;","&amp;H13033&amp;");"</f>
        <v>INSERT INTO PARAMETERS (PARAMETER_ID, PARAMETER_GROUP_ID,PARAMETER_GROUP_NAME,PARAMETER_NAME,PARAMETER_VALUE,IS_SENSITIVE,IS_ACTIVE) VALUES (13291,1079,'j_in_sku_recom_etl_framework_ing','file_spec','SKURecommendation',FALSE,TRUE);</v>
      </c>
    </row>
    <row r="13034" spans="1:10" hidden="1">
      <c r="A13034" t="s">
        <v>36</v>
      </c>
      <c r="B13034" s="446">
        <v>13292</v>
      </c>
      <c r="C13034">
        <v>1079</v>
      </c>
      <c r="D13034" s="151" t="s">
        <v>1884</v>
      </c>
      <c r="E13034" t="s">
        <v>2826</v>
      </c>
      <c r="F13034" s="13" t="s">
        <v>12552</v>
      </c>
      <c r="G13034" t="b">
        <v>0</v>
      </c>
      <c r="H13034" t="b">
        <v>1</v>
      </c>
      <c r="J13034" t="str">
        <f>"INSERT INTO PARAMETERS (PARAMETER_ID, PARAMETER_GROUP_ID,PARAMETER_GROUP_NAME,PARAMETER_NAME,PARAMETER_VALUE,IS_SENSITIVE,IS_ACTIVE) VALUES ("&amp;B13034&amp;","&amp;C13034&amp;",'"&amp;D13034&amp;"','"&amp;E13034&amp;"','"&amp;SUBSTITUTE(F13034,"'","''")&amp;"',"&amp;G13034&amp;","&amp;H13034&amp;");"</f>
        <v>INSERT INTO PARAMETERS (PARAMETER_ID, PARAMETER_GROUP_ID,PARAMETER_GROUP_NAME,PARAMETER_NAME,PARAMETER_VALUE,IS_SENSITIVE,IS_ACTIVE) VALUES (13292,1079,'j_in_sku_recom_etl_framework_ing','val_file_name','SKURecommendation',FALSE,TRUE);</v>
      </c>
    </row>
    <row r="13035" spans="1:10" hidden="1">
      <c r="A13035" t="s">
        <v>36</v>
      </c>
      <c r="B13035" s="446">
        <v>13293</v>
      </c>
      <c r="C13035">
        <v>1079</v>
      </c>
      <c r="D13035" s="151" t="s">
        <v>1884</v>
      </c>
      <c r="E13035" t="s">
        <v>2828</v>
      </c>
      <c r="F13035" s="13" t="s">
        <v>11482</v>
      </c>
      <c r="G13035" t="b">
        <v>0</v>
      </c>
      <c r="H13035" t="b">
        <v>1</v>
      </c>
      <c r="J13035" t="str">
        <f>"INSERT INTO PARAMETERS (PARAMETER_ID, PARAMETER_GROUP_ID,PARAMETER_GROUP_NAME,PARAMETER_NAME,PARAMETER_VALUE,IS_SENSITIVE,IS_ACTIVE) VALUES ("&amp;B13035&amp;","&amp;C13035&amp;",'"&amp;D13035&amp;"','"&amp;E13035&amp;"','"&amp;SUBSTITUTE(F13035,"'","''")&amp;"',"&amp;G13035&amp;","&amp;H13035&amp;");"</f>
        <v>INSERT INTO PARAMETERS (PARAMETER_ID, PARAMETER_GROUP_ID,PARAMETER_GROUP_NAME,PARAMETER_NAME,PARAMETER_VALUE,IS_SENSITIVE,IS_ACTIVE) VALUES (13293,1079,'j_in_sku_recom_etl_framework_ing','val_file_extn','CSV',FALSE,TRUE);</v>
      </c>
    </row>
    <row r="13036" spans="1:10" hidden="1">
      <c r="A13036" t="s">
        <v>36</v>
      </c>
      <c r="B13036" s="446">
        <v>13294</v>
      </c>
      <c r="C13036">
        <v>1079</v>
      </c>
      <c r="D13036" s="151" t="s">
        <v>1884</v>
      </c>
      <c r="E13036" t="s">
        <v>2833</v>
      </c>
      <c r="F13036" t="s">
        <v>2834</v>
      </c>
      <c r="G13036" t="b">
        <v>0</v>
      </c>
      <c r="H13036" t="b">
        <v>1</v>
      </c>
      <c r="J13036" t="str">
        <f>"INSERT INTO PARAMETERS (PARAMETER_ID, PARAMETER_GROUP_ID,PARAMETER_GROUP_NAME,PARAMETER_NAME,PARAMETER_VALUE,IS_SENSITIVE,IS_ACTIVE) VALUES ("&amp;B13036&amp;","&amp;C13036&amp;",'"&amp;D13036&amp;"','"&amp;E13036&amp;"','"&amp;SUBSTITUTE(F13036,"'","''")&amp;"',"&amp;G13036&amp;","&amp;H13036&amp;");"</f>
        <v>INSERT INTO PARAMETERS (PARAMETER_ID, PARAMETER_GROUP_ID,PARAMETER_GROUP_NAME,PARAMETER_NAME,PARAMETER_VALUE,IS_SENSITIVE,IS_ACTIVE) VALUES (13294,1079,'j_in_sku_recom_etl_framework_ing','load_method','sp',FALSE,TRUE);</v>
      </c>
    </row>
    <row r="13037" spans="1:10" hidden="1">
      <c r="A13037" t="s">
        <v>36</v>
      </c>
      <c r="B13037" s="446">
        <v>13295</v>
      </c>
      <c r="C13037">
        <v>1079</v>
      </c>
      <c r="D13037" s="151" t="s">
        <v>1884</v>
      </c>
      <c r="E13037" t="s">
        <v>2836</v>
      </c>
      <c r="F13037" s="5" t="s">
        <v>12553</v>
      </c>
      <c r="G13037" t="b">
        <v>0</v>
      </c>
      <c r="H13037" t="b">
        <v>1</v>
      </c>
      <c r="J13037" t="str">
        <f>"INSERT INTO PARAMETERS (PARAMETER_ID, PARAMETER_GROUP_ID,PARAMETER_GROUP_NAME,PARAMETER_NAME,PARAMETER_VALUE,IS_SENSITIVE,IS_ACTIVE) VALUES ("&amp;B13037&amp;","&amp;C13037&amp;",'"&amp;D13037&amp;"','"&amp;E13037&amp;"','"&amp;SUBSTITUTE(F13037,"'","''")&amp;"',"&amp;G13037&amp;","&amp;H13037&amp;");"</f>
        <v>INSERT INTO PARAMETERS (PARAMETER_ID, PARAMETER_GROUP_ID,PARAMETER_GROUP_NAME,PARAMETER_NAME,PARAMETER_VALUE,IS_SENSITIVE,IS_ACTIVE) VALUES (13295,1079,'j_in_sku_recom_etl_framework_ing','sp_name','INDSDL_RAW.IN_SKU_RECOM_FLAG_PREPROCESSING',FALSE,TRUE);</v>
      </c>
    </row>
    <row r="13038" spans="1:10" hidden="1">
      <c r="A13038" t="s">
        <v>36</v>
      </c>
      <c r="B13038" s="446">
        <v>13296</v>
      </c>
      <c r="C13038">
        <v>1079</v>
      </c>
      <c r="D13038" s="151" t="s">
        <v>1884</v>
      </c>
      <c r="E13038" t="s">
        <v>2841</v>
      </c>
      <c r="F13038" s="23" t="s">
        <v>12554</v>
      </c>
      <c r="G13038" t="b">
        <v>0</v>
      </c>
      <c r="H13038" t="b">
        <v>1</v>
      </c>
      <c r="J13038" t="str">
        <f>"INSERT INTO PARAMETERS (PARAMETER_ID, PARAMETER_GROUP_ID,PARAMETER_GROUP_NAME,PARAMETER_NAME,PARAMETER_VALUE,IS_SENSITIVE,IS_ACTIVE) VALUES ("&amp;B13038&amp;","&amp;C13038&amp;",'"&amp;D13038&amp;"','"&amp;E13038&amp;"','"&amp;SUBSTITUTE(F13038,"'","''")&amp;"',"&amp;G13038&amp;","&amp;H13038&amp;");"</f>
        <v>INSERT INTO PARAMETERS (PARAMETER_ID, PARAMETER_GROUP_ID,PARAMETER_GROUP_NAME,PARAMETER_NAME,PARAMETER_VALUE,IS_SENSITIVE,IS_ACTIVE) VALUES (13296,1079,'j_in_sku_recom_etl_framework_ing','folder_path','sku_recommender/transaction',FALSE,TRUE);</v>
      </c>
    </row>
    <row r="13039" spans="1:10" hidden="1">
      <c r="A13039" t="s">
        <v>36</v>
      </c>
      <c r="B13039" s="446">
        <v>13297</v>
      </c>
      <c r="C13039">
        <v>1079</v>
      </c>
      <c r="D13039" s="151" t="s">
        <v>1884</v>
      </c>
      <c r="E13039" t="s">
        <v>2844</v>
      </c>
      <c r="F13039" t="s">
        <v>12555</v>
      </c>
      <c r="G13039" t="b">
        <v>0</v>
      </c>
      <c r="H13039" t="b">
        <v>1</v>
      </c>
      <c r="J13039" t="str">
        <f>"INSERT INTO PARAMETERS (PARAMETER_ID, PARAMETER_GROUP_ID,PARAMETER_GROUP_NAME,PARAMETER_NAME,PARAMETER_VALUE,IS_SENSITIVE,IS_ACTIVE) VALUES ("&amp;B13039&amp;","&amp;C13039&amp;",'"&amp;D13039&amp;"','"&amp;E13039&amp;"','"&amp;SUBSTITUTE(F13039,"'","''")&amp;"',"&amp;G13039&amp;","&amp;H13039&amp;");"</f>
        <v>INSERT INTO PARAMETERS (PARAMETER_ID, PARAMETER_GROUP_ID,PARAMETER_GROUP_NAME,PARAMETER_NAME,PARAMETER_VALUE,IS_SENSITIVE,IS_ACTIVE) VALUES (13297,1079,'j_in_sku_recom_etl_framework_ing','target_table','SDL_SKU_RECOM_FLAG',FALSE,TRUE);</v>
      </c>
    </row>
    <row r="13040" spans="1:10" hidden="1">
      <c r="A13040" t="s">
        <v>36</v>
      </c>
      <c r="B13040" s="446">
        <v>13298</v>
      </c>
      <c r="C13040">
        <v>1079</v>
      </c>
      <c r="D13040" s="151" t="s">
        <v>1884</v>
      </c>
      <c r="E13040" t="s">
        <v>2847</v>
      </c>
      <c r="F13040" t="s">
        <v>10841</v>
      </c>
      <c r="G13040" t="b">
        <v>0</v>
      </c>
      <c r="H13040" t="b">
        <v>1</v>
      </c>
      <c r="J13040" t="str">
        <f>"INSERT INTO PARAMETERS (PARAMETER_ID, PARAMETER_GROUP_ID,PARAMETER_GROUP_NAME,PARAMETER_NAME,PARAMETER_VALUE,IS_SENSITIVE,IS_ACTIVE) VALUES ("&amp;B13040&amp;","&amp;C13040&amp;",'"&amp;D13040&amp;"','"&amp;E13040&amp;"','"&amp;SUBSTITUTE(F13040,"'","''")&amp;"',"&amp;G13040&amp;","&amp;H13040&amp;");"</f>
        <v>INSERT INTO PARAMETERS (PARAMETER_ID, PARAMETER_GROUP_ID,PARAMETER_GROUP_NAME,PARAMETER_NAME,PARAMETER_VALUE,IS_SENSITIVE,IS_ACTIVE) VALUES (13298,1079,'j_in_sku_recom_etl_framework_ing','container','ind',FALSE,TRUE);</v>
      </c>
    </row>
    <row r="13041" spans="1:10" hidden="1">
      <c r="A13041" t="s">
        <v>36</v>
      </c>
      <c r="B13041" s="446">
        <v>13299</v>
      </c>
      <c r="C13041">
        <v>1079</v>
      </c>
      <c r="D13041" s="151" t="s">
        <v>1884</v>
      </c>
      <c r="E13041" t="s">
        <v>2850</v>
      </c>
      <c r="F13041" s="5" t="s">
        <v>10842</v>
      </c>
      <c r="G13041" t="b">
        <v>0</v>
      </c>
      <c r="H13041" t="b">
        <v>1</v>
      </c>
      <c r="J13041" t="str">
        <f>"INSERT INTO PARAMETERS (PARAMETER_ID, PARAMETER_GROUP_ID,PARAMETER_GROUP_NAME,PARAMETER_NAME,PARAMETER_VALUE,IS_SENSITIVE,IS_ACTIVE) VALUES ("&amp;B13041&amp;","&amp;C13041&amp;",'"&amp;D13041&amp;"','"&amp;E13041&amp;"','"&amp;SUBSTITUTE(F13041,"'","''")&amp;"',"&amp;G13041&amp;","&amp;H13041&amp;");"</f>
        <v>INSERT INTO PARAMETERS (PARAMETER_ID, PARAMETER_GROUP_ID,PARAMETER_GROUP_NAME,PARAMETER_NAME,PARAMETER_VALUE,IS_SENSITIVE,IS_ACTIVE) VALUES (13299,1079,'j_in_sku_recom_etl_framework_ing','target_schema','INDSDL_RAW',FALSE,TRUE);</v>
      </c>
    </row>
    <row r="13042" spans="1:10" hidden="1">
      <c r="A13042" t="s">
        <v>36</v>
      </c>
      <c r="B13042" s="446">
        <v>13300</v>
      </c>
      <c r="C13042">
        <v>1079</v>
      </c>
      <c r="D13042" s="18" t="s">
        <v>1884</v>
      </c>
      <c r="E13042" t="s">
        <v>2853</v>
      </c>
      <c r="F13042" s="184" t="s">
        <v>2992</v>
      </c>
      <c r="G13042" t="b">
        <v>0</v>
      </c>
      <c r="H13042" t="b">
        <v>1</v>
      </c>
      <c r="J13042" t="str">
        <f>"INSERT INTO PARAMETERS (PARAMETER_ID, PARAMETER_GROUP_ID,PARAMETER_GROUP_NAME,PARAMETER_NAME,PARAMETER_VALUE,IS_SENSITIVE,IS_ACTIVE) VALUES ("&amp;B13042&amp;","&amp;C13042&amp;",'"&amp;D13042&amp;"','"&amp;E13042&amp;"','"&amp;SUBSTITUTE(F13042,"'","''")&amp;"',"&amp;G13042&amp;","&amp;H13042&amp;");"</f>
        <v>INSERT INTO PARAMETERS (PARAMETER_ID, PARAMETER_GROUP_ID,PARAMETER_GROUP_NAME,PARAMETER_NAME,PARAMETER_VALUE,IS_SENSITIVE,IS_ACTIVE) VALUES (13300,1079,'j_in_sku_recom_etl_framework_ing','validation','1-1-1',FALSE,TRUE);</v>
      </c>
    </row>
    <row r="13043" spans="1:10" hidden="1">
      <c r="A13043" t="s">
        <v>36</v>
      </c>
      <c r="B13043" s="446">
        <v>13301</v>
      </c>
      <c r="C13043">
        <v>1079</v>
      </c>
      <c r="D13043" s="18" t="s">
        <v>1884</v>
      </c>
      <c r="E13043" t="s">
        <v>2856</v>
      </c>
      <c r="F13043" t="s">
        <v>2857</v>
      </c>
      <c r="G13043" t="b">
        <v>0</v>
      </c>
      <c r="H13043" t="b">
        <v>1</v>
      </c>
      <c r="J13043" t="str">
        <f>"INSERT INTO PARAMETERS (PARAMETER_ID, PARAMETER_GROUP_ID,PARAMETER_GROUP_NAME,PARAMETER_NAME,PARAMETER_VALUE,IS_SENSITIVE,IS_ACTIVE) VALUES ("&amp;B13043&amp;","&amp;C13043&amp;",'"&amp;D13043&amp;"','"&amp;E13043&amp;"','"&amp;SUBSTITUTE(F13043,"'","''")&amp;"',"&amp;G13043&amp;","&amp;H13043&amp;");"</f>
        <v>INSERT INTO PARAMETERS (PARAMETER_ID, PARAMETER_GROUP_ID,PARAMETER_GROUP_NAME,PARAMETER_NAME,PARAMETER_VALUE,IS_SENSITIVE,IS_ACTIVE) VALUES (13301,1079,'j_in_sku_recom_etl_framework_ing','index','first',FALSE,TRUE);</v>
      </c>
    </row>
    <row r="13044" spans="1:10" hidden="1">
      <c r="A13044" t="s">
        <v>36</v>
      </c>
      <c r="B13044" s="446">
        <v>13302</v>
      </c>
      <c r="C13044">
        <v>1079</v>
      </c>
      <c r="D13044" s="18" t="s">
        <v>1884</v>
      </c>
      <c r="E13044" t="s">
        <v>2859</v>
      </c>
      <c r="F13044" t="s">
        <v>11482</v>
      </c>
      <c r="G13044" t="b">
        <v>0</v>
      </c>
      <c r="H13044" t="b">
        <v>1</v>
      </c>
      <c r="J13044" t="str">
        <f>"INSERT INTO PARAMETERS (PARAMETER_ID, PARAMETER_GROUP_ID,PARAMETER_GROUP_NAME,PARAMETER_NAME,PARAMETER_VALUE,IS_SENSITIVE,IS_ACTIVE) VALUES ("&amp;B13044&amp;","&amp;C13044&amp;",'"&amp;D13044&amp;"','"&amp;E13044&amp;"','"&amp;SUBSTITUTE(F13044,"'","''")&amp;"',"&amp;G13044&amp;","&amp;H13044&amp;");"</f>
        <v>INSERT INTO PARAMETERS (PARAMETER_ID, PARAMETER_GROUP_ID,PARAMETER_GROUP_NAME,PARAMETER_NAME,PARAMETER_VALUE,IS_SENSITIVE,IS_ACTIVE) VALUES (13302,1079,'j_in_sku_recom_etl_framework_ing','source_extn','CSV',FALSE,TRUE);</v>
      </c>
    </row>
    <row r="13045" spans="1:10" hidden="1">
      <c r="A13045" t="s">
        <v>36</v>
      </c>
      <c r="B13045" s="446">
        <v>13303</v>
      </c>
      <c r="C13045">
        <v>1079</v>
      </c>
      <c r="D13045" s="18" t="s">
        <v>1884</v>
      </c>
      <c r="E13045" t="s">
        <v>2861</v>
      </c>
      <c r="F13045">
        <v>0</v>
      </c>
      <c r="G13045" t="b">
        <v>0</v>
      </c>
      <c r="H13045" t="b">
        <v>1</v>
      </c>
      <c r="J13045" t="str">
        <f>"INSERT INTO PARAMETERS (PARAMETER_ID, PARAMETER_GROUP_ID,PARAMETER_GROUP_NAME,PARAMETER_NAME,PARAMETER_VALUE,IS_SENSITIVE,IS_ACTIVE) VALUES ("&amp;B13045&amp;","&amp;C13045&amp;",'"&amp;D13045&amp;"','"&amp;E13045&amp;"','"&amp;SUBSTITUTE(F13045,"'","''")&amp;"',"&amp;G13045&amp;","&amp;H13045&amp;");"</f>
        <v>INSERT INTO PARAMETERS (PARAMETER_ID, PARAMETER_GROUP_ID,PARAMETER_GROUP_NAME,PARAMETER_NAME,PARAMETER_VALUE,IS_SENSITIVE,IS_ACTIVE) VALUES (13303,1079,'j_in_sku_recom_etl_framework_ing','file_header_row_num','0',FALSE,TRUE);</v>
      </c>
    </row>
    <row r="13046" spans="1:10" hidden="1">
      <c r="A13046" t="s">
        <v>36</v>
      </c>
      <c r="B13046" s="446">
        <v>13304</v>
      </c>
      <c r="C13046">
        <v>1079</v>
      </c>
      <c r="D13046" s="18" t="s">
        <v>1884</v>
      </c>
      <c r="E13046" t="s">
        <v>2863</v>
      </c>
      <c r="F13046" t="s">
        <v>2821</v>
      </c>
      <c r="G13046" t="b">
        <v>0</v>
      </c>
      <c r="H13046" t="b">
        <v>1</v>
      </c>
      <c r="J13046" t="str">
        <f>"INSERT INTO PARAMETERS (PARAMETER_ID, PARAMETER_GROUP_ID,PARAMETER_GROUP_NAME,PARAMETER_NAME,PARAMETER_VALUE,IS_SENSITIVE,IS_ACTIVE) VALUES ("&amp;B13046&amp;","&amp;C13046&amp;",'"&amp;D13046&amp;"','"&amp;E13046&amp;"','"&amp;SUBSTITUTE(F13046,"'","''")&amp;"',"&amp;G13046&amp;","&amp;H13046&amp;");"</f>
        <v>INSERT INTO PARAMETERS (PARAMETER_ID, PARAMETER_GROUP_ID,PARAMETER_GROUP_NAME,PARAMETER_NAME,PARAMETER_VALUE,IS_SENSITIVE,IS_ACTIVE) VALUES (13304,1079,'j_in_sku_recom_etl_framework_ing','is_truncate','Y',FALSE,TRUE);</v>
      </c>
    </row>
    <row r="13047" spans="1:10" hidden="1">
      <c r="A13047" t="s">
        <v>36</v>
      </c>
      <c r="B13047" s="446">
        <v>13305</v>
      </c>
      <c r="C13047" s="25">
        <v>1125</v>
      </c>
      <c r="D13047" s="5" t="s">
        <v>12556</v>
      </c>
      <c r="E13047" s="5" t="s">
        <v>2820</v>
      </c>
      <c r="F13047" s="5" t="s">
        <v>2821</v>
      </c>
      <c r="G13047" t="b">
        <v>0</v>
      </c>
      <c r="H13047" t="b">
        <v>1</v>
      </c>
      <c r="J13047" t="str">
        <f>"INSERT INTO PARAMETERS (PARAMETER_ID, PARAMETER_GROUP_ID,PARAMETER_GROUP_NAME,PARAMETER_NAME,PARAMETER_VALUE,IS_SENSITIVE,IS_ACTIVE) VALUES ("&amp;B13047&amp;","&amp;C13047&amp;",'"&amp;D13047&amp;"','"&amp;E13047&amp;"','"&amp;SUBSTITUTE(F13047,"'","''")&amp;"',"&amp;G13047&amp;","&amp;H13047&amp;");"</f>
        <v>INSERT INTO PARAMETERS (PARAMETER_ID, PARAMETER_GROUP_ID,PARAMETER_GROUP_NAME,PARAMETER_NAME,PARAMETER_VALUE,IS_SENSITIVE,IS_ACTIVE) VALUES (13305,1125,'gt_sellout_hyundai_group','trigger_mail','Y',FALSE,TRUE);</v>
      </c>
    </row>
    <row r="13048" spans="1:10" hidden="1">
      <c r="A13048" t="s">
        <v>36</v>
      </c>
      <c r="B13048" s="446">
        <v>13306</v>
      </c>
      <c r="C13048" s="25">
        <v>1125</v>
      </c>
      <c r="D13048" s="5" t="s">
        <v>12556</v>
      </c>
      <c r="E13048" s="5" t="s">
        <v>2831</v>
      </c>
      <c r="F13048" s="5" t="s">
        <v>2821</v>
      </c>
      <c r="G13048" t="b">
        <v>0</v>
      </c>
      <c r="H13048" t="b">
        <v>1</v>
      </c>
      <c r="J13048" t="str">
        <f>"INSERT INTO PARAMETERS (PARAMETER_ID, PARAMETER_GROUP_ID,PARAMETER_GROUP_NAME,PARAMETER_NAME,PARAMETER_VALUE,IS_SENSITIVE,IS_ACTIVE) VALUES ("&amp;B13048&amp;","&amp;C13048&amp;",'"&amp;D13048&amp;"','"&amp;E13048&amp;"','"&amp;SUBSTITUTE(F13048,"'","''")&amp;"',"&amp;G13048&amp;","&amp;H13048&amp;");"</f>
        <v>INSERT INTO PARAMETERS (PARAMETER_ID, PARAMETER_GROUP_ID,PARAMETER_GROUP_NAME,PARAMETER_NAME,PARAMETER_VALUE,IS_SENSITIVE,IS_ACTIVE) VALUES (13306,1125,'gt_sellout_hyundai_group','business_mail_trigger','Y',FALSE,TRUE);</v>
      </c>
    </row>
    <row r="13049" spans="1:10" hidden="1">
      <c r="A13049" t="s">
        <v>36</v>
      </c>
      <c r="B13049" s="446">
        <v>13307</v>
      </c>
      <c r="C13049" s="25">
        <v>1125</v>
      </c>
      <c r="D13049" s="5" t="s">
        <v>12556</v>
      </c>
      <c r="E13049" s="5" t="s">
        <v>2817</v>
      </c>
      <c r="F13049" s="80" t="s">
        <v>12557</v>
      </c>
      <c r="G13049" t="b">
        <v>0</v>
      </c>
      <c r="H13049" t="b">
        <v>1</v>
      </c>
      <c r="J13049" t="str">
        <f>"INSERT INTO PARAMETERS (PARAMETER_ID, PARAMETER_GROUP_ID,PARAMETER_GROUP_NAME,PARAMETER_NAME,PARAMETER_VALUE,IS_SENSITIVE,IS_ACTIVE) VALUES ("&amp;B13049&amp;","&amp;C13049&amp;",'"&amp;D13049&amp;"','"&amp;E13049&amp;"','"&amp;SUBSTITUTE(F13049,"'","''")&amp;"',"&amp;G13049&amp;","&amp;H13049&amp;");"</f>
        <v>INSERT INTO PARAMETERS (PARAMETER_ID, PARAMETER_GROUP_ID,PARAMETER_GROUP_NAME,PARAMETER_NAME,PARAMETER_VALUE,IS_SENSITIVE,IS_ACTIVE) VALUES (13307,1125,'gt_sellout_hyundai_group','val_file_header','???,EAN,???,?????,Qty,???,Unit Price,DC ?,???,27????,27????,???',FALSE,TRUE);</v>
      </c>
    </row>
    <row r="13050" spans="1:10" hidden="1">
      <c r="A13050" t="s">
        <v>36</v>
      </c>
      <c r="B13050" s="446">
        <v>13308</v>
      </c>
      <c r="C13050" s="25">
        <v>1125</v>
      </c>
      <c r="D13050" s="5" t="s">
        <v>12556</v>
      </c>
      <c r="E13050" s="5" t="s">
        <v>2823</v>
      </c>
      <c r="F13050" s="5" t="s">
        <v>12558</v>
      </c>
      <c r="G13050" t="b">
        <v>0</v>
      </c>
      <c r="H13050" t="b">
        <v>1</v>
      </c>
      <c r="J13050" t="str">
        <f>"INSERT INTO PARAMETERS (PARAMETER_ID, PARAMETER_GROUP_ID,PARAMETER_GROUP_NAME,PARAMETER_NAME,PARAMETER_VALUE,IS_SENSITIVE,IS_ACTIVE) VALUES ("&amp;B13050&amp;","&amp;C13050&amp;",'"&amp;D13050&amp;"','"&amp;E13050&amp;"','"&amp;SUBSTITUTE(F13050,"'","''")&amp;"',"&amp;G13050&amp;","&amp;H13050&amp;");"</f>
        <v>INSERT INTO PARAMETERS (PARAMETER_ID, PARAMETER_GROUP_ID,PARAMETER_GROUP_NAME,PARAMETER_NAME,PARAMETER_VALUE,IS_SENSITIVE,IS_ACTIVE) VALUES (13308,1125,'gt_sellout_hyundai_group','file_spec','Hyundai',FALSE,TRUE);</v>
      </c>
    </row>
    <row r="13051" spans="1:10" hidden="1">
      <c r="A13051" t="s">
        <v>36</v>
      </c>
      <c r="B13051" s="446">
        <v>13309</v>
      </c>
      <c r="C13051" s="25">
        <v>1125</v>
      </c>
      <c r="D13051" s="5" t="s">
        <v>12556</v>
      </c>
      <c r="E13051" s="5" t="s">
        <v>2826</v>
      </c>
      <c r="F13051" s="5" t="s">
        <v>12558</v>
      </c>
      <c r="G13051" t="b">
        <v>0</v>
      </c>
      <c r="H13051" t="b">
        <v>1</v>
      </c>
      <c r="J13051" t="str">
        <f>"INSERT INTO PARAMETERS (PARAMETER_ID, PARAMETER_GROUP_ID,PARAMETER_GROUP_NAME,PARAMETER_NAME,PARAMETER_VALUE,IS_SENSITIVE,IS_ACTIVE) VALUES ("&amp;B13051&amp;","&amp;C13051&amp;",'"&amp;D13051&amp;"','"&amp;E13051&amp;"','"&amp;SUBSTITUTE(F13051,"'","''")&amp;"',"&amp;G13051&amp;","&amp;H13051&amp;");"</f>
        <v>INSERT INTO PARAMETERS (PARAMETER_ID, PARAMETER_GROUP_ID,PARAMETER_GROUP_NAME,PARAMETER_NAME,PARAMETER_VALUE,IS_SENSITIVE,IS_ACTIVE) VALUES (13309,1125,'gt_sellout_hyundai_group','val_file_name','Hyundai',FALSE,TRUE);</v>
      </c>
    </row>
    <row r="13052" spans="1:10" hidden="1">
      <c r="A13052" t="s">
        <v>36</v>
      </c>
      <c r="B13052" s="446">
        <v>13310</v>
      </c>
      <c r="C13052" s="25">
        <v>1125</v>
      </c>
      <c r="D13052" s="5" t="s">
        <v>12556</v>
      </c>
      <c r="E13052" s="5" t="s">
        <v>2828</v>
      </c>
      <c r="F13052" s="5" t="s">
        <v>2829</v>
      </c>
      <c r="G13052" t="b">
        <v>0</v>
      </c>
      <c r="H13052" t="b">
        <v>1</v>
      </c>
      <c r="J13052" t="str">
        <f>"INSERT INTO PARAMETERS (PARAMETER_ID, PARAMETER_GROUP_ID,PARAMETER_GROUP_NAME,PARAMETER_NAME,PARAMETER_VALUE,IS_SENSITIVE,IS_ACTIVE) VALUES ("&amp;B13052&amp;","&amp;C13052&amp;",'"&amp;D13052&amp;"','"&amp;E13052&amp;"','"&amp;SUBSTITUTE(F13052,"'","''")&amp;"',"&amp;G13052&amp;","&amp;H13052&amp;");"</f>
        <v>INSERT INTO PARAMETERS (PARAMETER_ID, PARAMETER_GROUP_ID,PARAMETER_GROUP_NAME,PARAMETER_NAME,PARAMETER_VALUE,IS_SENSITIVE,IS_ACTIVE) VALUES (13310,1125,'gt_sellout_hyundai_group','val_file_extn','xlsx',FALSE,TRUE);</v>
      </c>
    </row>
    <row r="13053" spans="1:10" hidden="1">
      <c r="A13053" t="s">
        <v>36</v>
      </c>
      <c r="B13053" s="446">
        <v>13311</v>
      </c>
      <c r="C13053" s="25">
        <v>1125</v>
      </c>
      <c r="D13053" s="5" t="s">
        <v>12556</v>
      </c>
      <c r="E13053" s="5" t="s">
        <v>2833</v>
      </c>
      <c r="F13053" s="5" t="s">
        <v>2834</v>
      </c>
      <c r="G13053" t="b">
        <v>0</v>
      </c>
      <c r="H13053" t="b">
        <v>1</v>
      </c>
      <c r="J13053" t="str">
        <f>"INSERT INTO PARAMETERS (PARAMETER_ID, PARAMETER_GROUP_ID,PARAMETER_GROUP_NAME,PARAMETER_NAME,PARAMETER_VALUE,IS_SENSITIVE,IS_ACTIVE) VALUES ("&amp;B13053&amp;","&amp;C13053&amp;",'"&amp;D13053&amp;"','"&amp;E13053&amp;"','"&amp;SUBSTITUTE(F13053,"'","''")&amp;"',"&amp;G13053&amp;","&amp;H13053&amp;");"</f>
        <v>INSERT INTO PARAMETERS (PARAMETER_ID, PARAMETER_GROUP_ID,PARAMETER_GROUP_NAME,PARAMETER_NAME,PARAMETER_VALUE,IS_SENSITIVE,IS_ACTIVE) VALUES (13311,1125,'gt_sellout_hyundai_group','load_method','sp',FALSE,TRUE);</v>
      </c>
    </row>
    <row r="13054" spans="1:10" hidden="1">
      <c r="A13054" t="s">
        <v>36</v>
      </c>
      <c r="B13054" s="446">
        <v>13312</v>
      </c>
      <c r="C13054" s="25">
        <v>1125</v>
      </c>
      <c r="D13054" s="5" t="s">
        <v>12556</v>
      </c>
      <c r="E13054" s="5" t="s">
        <v>2836</v>
      </c>
      <c r="F13054" s="5" t="s">
        <v>12559</v>
      </c>
      <c r="G13054" t="b">
        <v>0</v>
      </c>
      <c r="H13054" t="b">
        <v>1</v>
      </c>
      <c r="J13054" t="str">
        <f>"INSERT INTO PARAMETERS (PARAMETER_ID, PARAMETER_GROUP_ID,PARAMETER_GROUP_NAME,PARAMETER_NAME,PARAMETER_VALUE,IS_SENSITIVE,IS_ACTIVE) VALUES ("&amp;B13054&amp;","&amp;C13054&amp;",'"&amp;D13054&amp;"','"&amp;E13054&amp;"','"&amp;SUBSTITUTE(F13054,"'","''")&amp;"',"&amp;G13054&amp;","&amp;H13054&amp;");"</f>
        <v>INSERT INTO PARAMETERS (PARAMETER_ID, PARAMETER_GROUP_ID,PARAMETER_GROUP_NAME,PARAMETER_NAME,PARAMETER_VALUE,IS_SENSITIVE,IS_ACTIVE) VALUES (13312,1125,'gt_sellout_hyundai_group','sp_name','NTASDL_RAW.gt_sellout_hyundai_preprocessing',FALSE,TRUE);</v>
      </c>
    </row>
    <row r="13055" spans="1:10" hidden="1">
      <c r="A13055" t="s">
        <v>36</v>
      </c>
      <c r="B13055" s="446">
        <v>13313</v>
      </c>
      <c r="C13055" s="25">
        <v>1125</v>
      </c>
      <c r="D13055" s="5" t="s">
        <v>12556</v>
      </c>
      <c r="E13055" s="5" t="s">
        <v>2839</v>
      </c>
      <c r="F13055" s="285">
        <v>0</v>
      </c>
      <c r="G13055" t="b">
        <v>0</v>
      </c>
      <c r="H13055" t="b">
        <v>1</v>
      </c>
      <c r="J13055" t="str">
        <f>"INSERT INTO PARAMETERS (PARAMETER_ID, PARAMETER_GROUP_ID,PARAMETER_GROUP_NAME,PARAMETER_NAME,PARAMETER_VALUE,IS_SENSITIVE,IS_ACTIVE) VALUES ("&amp;B13055&amp;","&amp;C13055&amp;",'"&amp;D13055&amp;"','"&amp;E13055&amp;"','"&amp;SUBSTITUTE(F13055,"'","''")&amp;"',"&amp;G13055&amp;","&amp;H13055&amp;");"</f>
        <v>INSERT INTO PARAMETERS (PARAMETER_ID, PARAMETER_GROUP_ID,PARAMETER_GROUP_NAME,PARAMETER_NAME,PARAMETER_VALUE,IS_SENSITIVE,IS_ACTIVE) VALUES (13313,1125,'gt_sellout_hyundai_group','sheet_index','0',FALSE,TRUE);</v>
      </c>
    </row>
    <row r="13056" spans="1:10" hidden="1">
      <c r="A13056" t="s">
        <v>36</v>
      </c>
      <c r="B13056" s="446">
        <v>13314</v>
      </c>
      <c r="C13056" s="25">
        <v>1125</v>
      </c>
      <c r="D13056" s="5" t="s">
        <v>12556</v>
      </c>
      <c r="E13056" s="5" t="s">
        <v>2841</v>
      </c>
      <c r="F13056" s="5" t="s">
        <v>12560</v>
      </c>
      <c r="G13056" t="b">
        <v>0</v>
      </c>
      <c r="H13056" t="b">
        <v>1</v>
      </c>
      <c r="J13056" t="str">
        <f>"INSERT INTO PARAMETERS (PARAMETER_ID, PARAMETER_GROUP_ID,PARAMETER_GROUP_NAME,PARAMETER_NAME,PARAMETER_VALUE,IS_SENSITIVE,IS_ACTIVE) VALUES ("&amp;B13056&amp;","&amp;C13056&amp;",'"&amp;D13056&amp;"','"&amp;E13056&amp;"','"&amp;SUBSTITUTE(F13056,"'","''")&amp;"',"&amp;G13056&amp;","&amp;H13056&amp;");"</f>
        <v>INSERT INTO PARAMETERS (PARAMETER_ID, PARAMETER_GROUP_ID,PARAMETER_GROUP_NAME,PARAMETER_NAME,PARAMETER_VALUE,IS_SENSITIVE,IS_ACTIVE) VALUES (13314,1125,'gt_sellout_hyundai_group','folder_path','gt_sellout/transaction_files/department_store/hyundai/',FALSE,TRUE);</v>
      </c>
    </row>
    <row r="13057" spans="1:10" hidden="1">
      <c r="A13057" t="s">
        <v>36</v>
      </c>
      <c r="B13057" s="446">
        <v>13315</v>
      </c>
      <c r="C13057" s="25">
        <v>1125</v>
      </c>
      <c r="D13057" s="5" t="s">
        <v>12556</v>
      </c>
      <c r="E13057" s="5" t="s">
        <v>2844</v>
      </c>
      <c r="F13057" s="5" t="s">
        <v>12561</v>
      </c>
      <c r="G13057" t="b">
        <v>0</v>
      </c>
      <c r="H13057" t="b">
        <v>1</v>
      </c>
      <c r="J13057" t="str">
        <f>"INSERT INTO PARAMETERS (PARAMETER_ID, PARAMETER_GROUP_ID,PARAMETER_GROUP_NAME,PARAMETER_NAME,PARAMETER_VALUE,IS_SENSITIVE,IS_ACTIVE) VALUES ("&amp;B13057&amp;","&amp;C13057&amp;",'"&amp;D13057&amp;"','"&amp;E13057&amp;"','"&amp;SUBSTITUTE(F13057,"'","''")&amp;"',"&amp;G13057&amp;","&amp;H13057&amp;");"</f>
        <v>INSERT INTO PARAMETERS (PARAMETER_ID, PARAMETER_GROUP_ID,PARAMETER_GROUP_NAME,PARAMETER_NAME,PARAMETER_VALUE,IS_SENSITIVE,IS_ACTIVE) VALUES (13315,1125,'gt_sellout_hyundai_group','target_table','sdl_kr_hyundai_gt_sellout',FALSE,TRUE);</v>
      </c>
    </row>
    <row r="13058" spans="1:10" hidden="1">
      <c r="A13058" t="s">
        <v>36</v>
      </c>
      <c r="B13058" s="446">
        <v>13316</v>
      </c>
      <c r="C13058" s="25">
        <v>1125</v>
      </c>
      <c r="D13058" s="5" t="s">
        <v>12556</v>
      </c>
      <c r="E13058" s="5" t="s">
        <v>2847</v>
      </c>
      <c r="F13058" s="5" t="s">
        <v>10931</v>
      </c>
      <c r="G13058" t="b">
        <v>0</v>
      </c>
      <c r="H13058" t="b">
        <v>1</v>
      </c>
      <c r="J13058" t="str">
        <f>"INSERT INTO PARAMETERS (PARAMETER_ID, PARAMETER_GROUP_ID,PARAMETER_GROUP_NAME,PARAMETER_NAME,PARAMETER_VALUE,IS_SENSITIVE,IS_ACTIVE) VALUES ("&amp;B13058&amp;","&amp;C13058&amp;",'"&amp;D13058&amp;"','"&amp;E13058&amp;"','"&amp;SUBSTITUTE(F13058,"'","''")&amp;"',"&amp;G13058&amp;","&amp;H13058&amp;");"</f>
        <v>INSERT INTO PARAMETERS (PARAMETER_ID, PARAMETER_GROUP_ID,PARAMETER_GROUP_NAME,PARAMETER_NAME,PARAMETER_VALUE,IS_SENSITIVE,IS_ACTIVE) VALUES (13316,1125,'gt_sellout_hyundai_group','container','kor',FALSE,TRUE);</v>
      </c>
    </row>
    <row r="13059" spans="1:10" hidden="1">
      <c r="A13059" t="s">
        <v>36</v>
      </c>
      <c r="B13059" s="446">
        <v>13317</v>
      </c>
      <c r="C13059" s="25">
        <v>1125</v>
      </c>
      <c r="D13059" s="5" t="s">
        <v>12556</v>
      </c>
      <c r="E13059" s="5" t="s">
        <v>2850</v>
      </c>
      <c r="F13059" s="223" t="s">
        <v>10774</v>
      </c>
      <c r="G13059" t="b">
        <v>0</v>
      </c>
      <c r="H13059" t="b">
        <v>1</v>
      </c>
      <c r="J13059" t="str">
        <f>"INSERT INTO PARAMETERS (PARAMETER_ID, PARAMETER_GROUP_ID,PARAMETER_GROUP_NAME,PARAMETER_NAME,PARAMETER_VALUE,IS_SENSITIVE,IS_ACTIVE) VALUES ("&amp;B13059&amp;","&amp;C13059&amp;",'"&amp;D13059&amp;"','"&amp;E13059&amp;"','"&amp;SUBSTITUTE(F13059,"'","''")&amp;"',"&amp;G13059&amp;","&amp;H13059&amp;");"</f>
        <v>INSERT INTO PARAMETERS (PARAMETER_ID, PARAMETER_GROUP_ID,PARAMETER_GROUP_NAME,PARAMETER_NAME,PARAMETER_VALUE,IS_SENSITIVE,IS_ACTIVE) VALUES (13317,1125,'gt_sellout_hyundai_group','target_schema','NTASDL_RAW',FALSE,TRUE);</v>
      </c>
    </row>
    <row r="13060" spans="1:10" hidden="1">
      <c r="A13060" t="s">
        <v>36</v>
      </c>
      <c r="B13060" s="446">
        <v>13318</v>
      </c>
      <c r="C13060" s="25">
        <v>1125</v>
      </c>
      <c r="D13060" s="5" t="s">
        <v>12556</v>
      </c>
      <c r="E13060" s="5" t="s">
        <v>2853</v>
      </c>
      <c r="F13060" s="184" t="s">
        <v>2854</v>
      </c>
      <c r="G13060" t="b">
        <v>0</v>
      </c>
      <c r="H13060" t="b">
        <v>1</v>
      </c>
      <c r="J13060" t="str">
        <f>"INSERT INTO PARAMETERS (PARAMETER_ID, PARAMETER_GROUP_ID,PARAMETER_GROUP_NAME,PARAMETER_NAME,PARAMETER_VALUE,IS_SENSITIVE,IS_ACTIVE) VALUES ("&amp;B13060&amp;","&amp;C13060&amp;",'"&amp;D13060&amp;"','"&amp;E13060&amp;"','"&amp;SUBSTITUTE(F13060,"'","''")&amp;"',"&amp;G13060&amp;","&amp;H13060&amp;");"</f>
        <v>INSERT INTO PARAMETERS (PARAMETER_ID, PARAMETER_GROUP_ID,PARAMETER_GROUP_NAME,PARAMETER_NAME,PARAMETER_VALUE,IS_SENSITIVE,IS_ACTIVE) VALUES (13318,1125,'gt_sellout_hyundai_group','validation','1-1-0',FALSE,TRUE);</v>
      </c>
    </row>
    <row r="13061" spans="1:10" s="337" customFormat="1" ht="15" hidden="1" customHeight="1">
      <c r="A13061" t="s">
        <v>36</v>
      </c>
      <c r="B13061" s="446">
        <v>13319</v>
      </c>
      <c r="C13061" s="25">
        <v>1125</v>
      </c>
      <c r="D13061" s="5" t="s">
        <v>12556</v>
      </c>
      <c r="E13061" s="5" t="s">
        <v>2856</v>
      </c>
      <c r="F13061" s="5" t="s">
        <v>2857</v>
      </c>
      <c r="G13061" t="b">
        <v>0</v>
      </c>
      <c r="H13061" t="b">
        <v>1</v>
      </c>
      <c r="I13061"/>
      <c r="J13061" t="str">
        <f>"INSERT INTO PARAMETERS (PARAMETER_ID, PARAMETER_GROUP_ID,PARAMETER_GROUP_NAME,PARAMETER_NAME,PARAMETER_VALUE,IS_SENSITIVE,IS_ACTIVE) VALUES ("&amp;B13061&amp;","&amp;C13061&amp;",'"&amp;D13061&amp;"','"&amp;E13061&amp;"','"&amp;SUBSTITUTE(F13061,"'","''")&amp;"',"&amp;G13061&amp;","&amp;H13061&amp;");"</f>
        <v>INSERT INTO PARAMETERS (PARAMETER_ID, PARAMETER_GROUP_ID,PARAMETER_GROUP_NAME,PARAMETER_NAME,PARAMETER_VALUE,IS_SENSITIVE,IS_ACTIVE) VALUES (13319,1125,'gt_sellout_hyundai_group','index','first',FALSE,TRUE);</v>
      </c>
    </row>
    <row r="13062" spans="1:10" s="337" customFormat="1" ht="15" hidden="1" customHeight="1">
      <c r="A13062" t="s">
        <v>36</v>
      </c>
      <c r="B13062" s="446">
        <v>13320</v>
      </c>
      <c r="C13062" s="25">
        <v>1125</v>
      </c>
      <c r="D13062" s="5" t="s">
        <v>12556</v>
      </c>
      <c r="E13062" s="5" t="s">
        <v>2859</v>
      </c>
      <c r="F13062" s="5" t="s">
        <v>2829</v>
      </c>
      <c r="G13062" t="b">
        <v>0</v>
      </c>
      <c r="H13062" t="b">
        <v>1</v>
      </c>
      <c r="I13062"/>
      <c r="J13062" t="str">
        <f>"INSERT INTO PARAMETERS (PARAMETER_ID, PARAMETER_GROUP_ID,PARAMETER_GROUP_NAME,PARAMETER_NAME,PARAMETER_VALUE,IS_SENSITIVE,IS_ACTIVE) VALUES ("&amp;B13062&amp;","&amp;C13062&amp;",'"&amp;D13062&amp;"','"&amp;E13062&amp;"','"&amp;SUBSTITUTE(F13062,"'","''")&amp;"',"&amp;G13062&amp;","&amp;H13062&amp;");"</f>
        <v>INSERT INTO PARAMETERS (PARAMETER_ID, PARAMETER_GROUP_ID,PARAMETER_GROUP_NAME,PARAMETER_NAME,PARAMETER_VALUE,IS_SENSITIVE,IS_ACTIVE) VALUES (13320,1125,'gt_sellout_hyundai_group','source_extn','xlsx',FALSE,TRUE);</v>
      </c>
    </row>
    <row r="13063" spans="1:10" s="337" customFormat="1" ht="15" hidden="1" customHeight="1">
      <c r="A13063" t="s">
        <v>36</v>
      </c>
      <c r="B13063" s="446">
        <v>13321</v>
      </c>
      <c r="C13063" s="25">
        <v>1125</v>
      </c>
      <c r="D13063" s="5" t="s">
        <v>12556</v>
      </c>
      <c r="E13063" s="5" t="s">
        <v>2861</v>
      </c>
      <c r="F13063" s="5">
        <v>0</v>
      </c>
      <c r="G13063" t="b">
        <v>0</v>
      </c>
      <c r="H13063" t="b">
        <v>1</v>
      </c>
      <c r="I13063"/>
      <c r="J13063" t="str">
        <f>"INSERT INTO PARAMETERS (PARAMETER_ID, PARAMETER_GROUP_ID,PARAMETER_GROUP_NAME,PARAMETER_NAME,PARAMETER_VALUE,IS_SENSITIVE,IS_ACTIVE) VALUES ("&amp;B13063&amp;","&amp;C13063&amp;",'"&amp;D13063&amp;"','"&amp;E13063&amp;"','"&amp;SUBSTITUTE(F13063,"'","''")&amp;"',"&amp;G13063&amp;","&amp;H13063&amp;");"</f>
        <v>INSERT INTO PARAMETERS (PARAMETER_ID, PARAMETER_GROUP_ID,PARAMETER_GROUP_NAME,PARAMETER_NAME,PARAMETER_VALUE,IS_SENSITIVE,IS_ACTIVE) VALUES (13321,1125,'gt_sellout_hyundai_group','file_header_row_num','0',FALSE,TRUE);</v>
      </c>
    </row>
    <row r="13064" spans="1:10" s="337" customFormat="1" ht="15" hidden="1" customHeight="1">
      <c r="A13064" t="s">
        <v>36</v>
      </c>
      <c r="B13064" s="446">
        <v>13322</v>
      </c>
      <c r="C13064" s="25">
        <v>1125</v>
      </c>
      <c r="D13064" s="5" t="s">
        <v>12556</v>
      </c>
      <c r="E13064" s="5" t="s">
        <v>2863</v>
      </c>
      <c r="F13064" s="5" t="s">
        <v>2821</v>
      </c>
      <c r="G13064" t="b">
        <v>0</v>
      </c>
      <c r="H13064" t="b">
        <v>1</v>
      </c>
      <c r="I13064"/>
      <c r="J13064" t="str">
        <f>"INSERT INTO PARAMETERS (PARAMETER_ID, PARAMETER_GROUP_ID,PARAMETER_GROUP_NAME,PARAMETER_NAME,PARAMETER_VALUE,IS_SENSITIVE,IS_ACTIVE) VALUES ("&amp;B13064&amp;","&amp;C13064&amp;",'"&amp;D13064&amp;"','"&amp;E13064&amp;"','"&amp;SUBSTITUTE(F13064,"'","''")&amp;"',"&amp;G13064&amp;","&amp;H13064&amp;");"</f>
        <v>INSERT INTO PARAMETERS (PARAMETER_ID, PARAMETER_GROUP_ID,PARAMETER_GROUP_NAME,PARAMETER_NAME,PARAMETER_VALUE,IS_SENSITIVE,IS_ACTIVE) VALUES (13322,1125,'gt_sellout_hyundai_group','is_truncate','Y',FALSE,TRUE);</v>
      </c>
    </row>
    <row r="13065" spans="1:10" s="337" customFormat="1" ht="15" hidden="1" customHeight="1">
      <c r="A13065" t="s">
        <v>36</v>
      </c>
      <c r="B13065" s="446">
        <v>13323</v>
      </c>
      <c r="C13065" s="25">
        <v>1125</v>
      </c>
      <c r="D13065" s="5" t="s">
        <v>12556</v>
      </c>
      <c r="E13065" s="5" t="s">
        <v>5468</v>
      </c>
      <c r="F13065" s="5" t="s">
        <v>2821</v>
      </c>
      <c r="G13065" t="b">
        <v>0</v>
      </c>
      <c r="H13065" t="b">
        <v>1</v>
      </c>
      <c r="I13065"/>
      <c r="J13065" t="str">
        <f>"INSERT INTO PARAMETERS (PARAMETER_ID, PARAMETER_GROUP_ID,PARAMETER_GROUP_NAME,PARAMETER_NAME,PARAMETER_VALUE,IS_SENSITIVE,IS_ACTIVE) VALUES ("&amp;B13065&amp;","&amp;C13065&amp;",'"&amp;D13065&amp;"','"&amp;E13065&amp;"','"&amp;SUBSTITUTE(F13065,"'","''")&amp;"',"&amp;G13065&amp;","&amp;H13065&amp;");"</f>
        <v>INSERT INTO PARAMETERS (PARAMETER_ID, PARAMETER_GROUP_ID,PARAMETER_GROUP_NAME,PARAMETER_NAME,PARAMETER_VALUE,IS_SENSITIVE,IS_ACTIVE) VALUES (13323,1125,'gt_sellout_hyundai_group','is_direct_load','Y',FALSE,TRUE);</v>
      </c>
    </row>
    <row r="13066" spans="1:10" s="337" customFormat="1" ht="15" hidden="1" customHeight="1">
      <c r="A13066" t="s">
        <v>36</v>
      </c>
      <c r="B13066" s="446">
        <v>13324</v>
      </c>
      <c r="C13066" s="25">
        <v>1126</v>
      </c>
      <c r="D13066" t="s">
        <v>12562</v>
      </c>
      <c r="E13066" s="5" t="s">
        <v>2820</v>
      </c>
      <c r="F13066" s="5" t="s">
        <v>2821</v>
      </c>
      <c r="G13066" t="b">
        <v>0</v>
      </c>
      <c r="H13066" t="b">
        <v>1</v>
      </c>
      <c r="I13066"/>
      <c r="J13066" t="str">
        <f>"INSERT INTO PARAMETERS (PARAMETER_ID, PARAMETER_GROUP_ID,PARAMETER_GROUP_NAME,PARAMETER_NAME,PARAMETER_VALUE,IS_SENSITIVE,IS_ACTIVE) VALUES ("&amp;B13066&amp;","&amp;C13066&amp;",'"&amp;D13066&amp;"','"&amp;E13066&amp;"','"&amp;SUBSTITUTE(F13066,"'","''")&amp;"',"&amp;G13066&amp;","&amp;H13066&amp;");"</f>
        <v>INSERT INTO PARAMETERS (PARAMETER_ID, PARAMETER_GROUP_ID,PARAMETER_GROUP_NAME,PARAMETER_NAME,PARAMETER_VALUE,IS_SENSITIVE,IS_ACTIVE) VALUES (13324,1126,'gt_sellout_lotte_ak_group','trigger_mail','Y',FALSE,TRUE);</v>
      </c>
    </row>
    <row r="13067" spans="1:10" s="337" customFormat="1" ht="15" hidden="1" customHeight="1">
      <c r="A13067" t="s">
        <v>36</v>
      </c>
      <c r="B13067" s="446">
        <v>13325</v>
      </c>
      <c r="C13067" s="25">
        <v>1126</v>
      </c>
      <c r="D13067" t="s">
        <v>12562</v>
      </c>
      <c r="E13067" s="5" t="s">
        <v>2831</v>
      </c>
      <c r="F13067" s="5" t="s">
        <v>2821</v>
      </c>
      <c r="G13067" t="b">
        <v>0</v>
      </c>
      <c r="H13067" t="b">
        <v>1</v>
      </c>
      <c r="I13067"/>
      <c r="J13067" t="str">
        <f>"INSERT INTO PARAMETERS (PARAMETER_ID, PARAMETER_GROUP_ID,PARAMETER_GROUP_NAME,PARAMETER_NAME,PARAMETER_VALUE,IS_SENSITIVE,IS_ACTIVE) VALUES ("&amp;B13067&amp;","&amp;C13067&amp;",'"&amp;D13067&amp;"','"&amp;E13067&amp;"','"&amp;SUBSTITUTE(F13067,"'","''")&amp;"',"&amp;G13067&amp;","&amp;H13067&amp;");"</f>
        <v>INSERT INTO PARAMETERS (PARAMETER_ID, PARAMETER_GROUP_ID,PARAMETER_GROUP_NAME,PARAMETER_NAME,PARAMETER_VALUE,IS_SENSITIVE,IS_ACTIVE) VALUES (13325,1126,'gt_sellout_lotte_ak_group','business_mail_trigger','Y',FALSE,TRUE);</v>
      </c>
    </row>
    <row r="13068" spans="1:10" s="337" customFormat="1" ht="15" hidden="1" customHeight="1">
      <c r="A13068" t="s">
        <v>36</v>
      </c>
      <c r="B13068" s="446">
        <v>13326</v>
      </c>
      <c r="C13068" s="25">
        <v>1126</v>
      </c>
      <c r="D13068" t="s">
        <v>12562</v>
      </c>
      <c r="E13068" s="5" t="s">
        <v>2817</v>
      </c>
      <c r="F13068" s="5" t="s">
        <v>11218</v>
      </c>
      <c r="G13068" t="b">
        <v>0</v>
      </c>
      <c r="H13068" t="b">
        <v>1</v>
      </c>
      <c r="I13068"/>
      <c r="J13068" t="str">
        <f>"INSERT INTO PARAMETERS (PARAMETER_ID, PARAMETER_GROUP_ID,PARAMETER_GROUP_NAME,PARAMETER_NAME,PARAMETER_VALUE,IS_SENSITIVE,IS_ACTIVE) VALUES ("&amp;B13068&amp;","&amp;C13068&amp;",'"&amp;D13068&amp;"','"&amp;E13068&amp;"','"&amp;SUBSTITUTE(F13068,"'","''")&amp;"',"&amp;G13068&amp;","&amp;H13068&amp;");"</f>
        <v>INSERT INTO PARAMETERS (PARAMETER_ID, PARAMETER_GROUP_ID,PARAMETER_GROUP_NAME,PARAMETER_NAME,PARAMETER_VALUE,IS_SENSITIVE,IS_ACTIVE) VALUES (13326,1126,'gt_sellout_lotte_ak_group','val_file_header','Customer Code,?????,???-????,Date,?????,??????,????,PB????,Sub Customer Code,Sub Customer Name,?????????,????,????,??????,??????,EAN,????,???,?????,???????,????,????,????,Sales Qty,????,?????,Unit Price,?????????,????????,???,??????,?????,????,??????,?????,??????,???????,????????',FALSE,TRUE);</v>
      </c>
    </row>
    <row r="13069" spans="1:10" s="337" customFormat="1" ht="15" hidden="1" customHeight="1">
      <c r="A13069" t="s">
        <v>36</v>
      </c>
      <c r="B13069" s="446">
        <v>13327</v>
      </c>
      <c r="C13069" s="25">
        <v>1126</v>
      </c>
      <c r="D13069" t="s">
        <v>12562</v>
      </c>
      <c r="E13069" s="5" t="s">
        <v>2823</v>
      </c>
      <c r="F13069" s="5" t="s">
        <v>12563</v>
      </c>
      <c r="G13069" t="b">
        <v>0</v>
      </c>
      <c r="H13069" t="b">
        <v>1</v>
      </c>
      <c r="I13069"/>
      <c r="J13069" t="str">
        <f>"INSERT INTO PARAMETERS (PARAMETER_ID, PARAMETER_GROUP_ID,PARAMETER_GROUP_NAME,PARAMETER_NAME,PARAMETER_VALUE,IS_SENSITIVE,IS_ACTIVE) VALUES ("&amp;B13069&amp;","&amp;C13069&amp;",'"&amp;D13069&amp;"','"&amp;E13069&amp;"','"&amp;SUBSTITUTE(F13069,"'","''")&amp;"',"&amp;G13069&amp;","&amp;H13069&amp;");"</f>
        <v>INSERT INTO PARAMETERS (PARAMETER_ID, PARAMETER_GROUP_ID,PARAMETER_GROUP_NAME,PARAMETER_NAME,PARAMETER_VALUE,IS_SENSITIVE,IS_ACTIVE) VALUES (13327,1126,'gt_sellout_lotte_ak_group','file_spec','Lotte_AK',FALSE,TRUE);</v>
      </c>
    </row>
    <row r="13070" spans="1:10" s="337" customFormat="1" ht="15" hidden="1" customHeight="1">
      <c r="A13070" t="s">
        <v>36</v>
      </c>
      <c r="B13070" s="446">
        <v>13328</v>
      </c>
      <c r="C13070" s="25">
        <v>1126</v>
      </c>
      <c r="D13070" t="s">
        <v>12562</v>
      </c>
      <c r="E13070" s="5" t="s">
        <v>2826</v>
      </c>
      <c r="F13070" s="5" t="s">
        <v>12563</v>
      </c>
      <c r="G13070" t="b">
        <v>0</v>
      </c>
      <c r="H13070" t="b">
        <v>1</v>
      </c>
      <c r="I13070"/>
      <c r="J13070" t="str">
        <f>"INSERT INTO PARAMETERS (PARAMETER_ID, PARAMETER_GROUP_ID,PARAMETER_GROUP_NAME,PARAMETER_NAME,PARAMETER_VALUE,IS_SENSITIVE,IS_ACTIVE) VALUES ("&amp;B13070&amp;","&amp;C13070&amp;",'"&amp;D13070&amp;"','"&amp;E13070&amp;"','"&amp;SUBSTITUTE(F13070,"'","''")&amp;"',"&amp;G13070&amp;","&amp;H13070&amp;");"</f>
        <v>INSERT INTO PARAMETERS (PARAMETER_ID, PARAMETER_GROUP_ID,PARAMETER_GROUP_NAME,PARAMETER_NAME,PARAMETER_VALUE,IS_SENSITIVE,IS_ACTIVE) VALUES (13328,1126,'gt_sellout_lotte_ak_group','val_file_name','Lotte_AK',FALSE,TRUE);</v>
      </c>
    </row>
    <row r="13071" spans="1:10" s="337" customFormat="1" ht="15" hidden="1" customHeight="1">
      <c r="A13071" t="s">
        <v>36</v>
      </c>
      <c r="B13071" s="446">
        <v>13329</v>
      </c>
      <c r="C13071" s="25">
        <v>1126</v>
      </c>
      <c r="D13071" t="s">
        <v>12562</v>
      </c>
      <c r="E13071" s="5" t="s">
        <v>2828</v>
      </c>
      <c r="F13071" s="5" t="s">
        <v>2829</v>
      </c>
      <c r="G13071" t="b">
        <v>0</v>
      </c>
      <c r="H13071" t="b">
        <v>1</v>
      </c>
      <c r="I13071"/>
      <c r="J13071" t="str">
        <f>"INSERT INTO PARAMETERS (PARAMETER_ID, PARAMETER_GROUP_ID,PARAMETER_GROUP_NAME,PARAMETER_NAME,PARAMETER_VALUE,IS_SENSITIVE,IS_ACTIVE) VALUES ("&amp;B13071&amp;","&amp;C13071&amp;",'"&amp;D13071&amp;"','"&amp;E13071&amp;"','"&amp;SUBSTITUTE(F13071,"'","''")&amp;"',"&amp;G13071&amp;","&amp;H13071&amp;");"</f>
        <v>INSERT INTO PARAMETERS (PARAMETER_ID, PARAMETER_GROUP_ID,PARAMETER_GROUP_NAME,PARAMETER_NAME,PARAMETER_VALUE,IS_SENSITIVE,IS_ACTIVE) VALUES (13329,1126,'gt_sellout_lotte_ak_group','val_file_extn','xlsx',FALSE,TRUE);</v>
      </c>
    </row>
    <row r="13072" spans="1:10" s="337" customFormat="1" ht="15" hidden="1" customHeight="1">
      <c r="A13072" t="s">
        <v>36</v>
      </c>
      <c r="B13072" s="446">
        <v>13330</v>
      </c>
      <c r="C13072" s="25">
        <v>1126</v>
      </c>
      <c r="D13072" t="s">
        <v>12562</v>
      </c>
      <c r="E13072" s="5" t="s">
        <v>2833</v>
      </c>
      <c r="F13072" s="5" t="s">
        <v>2834</v>
      </c>
      <c r="G13072" t="b">
        <v>0</v>
      </c>
      <c r="H13072" t="b">
        <v>1</v>
      </c>
      <c r="I13072"/>
      <c r="J13072" t="str">
        <f>"INSERT INTO PARAMETERS (PARAMETER_ID, PARAMETER_GROUP_ID,PARAMETER_GROUP_NAME,PARAMETER_NAME,PARAMETER_VALUE,IS_SENSITIVE,IS_ACTIVE) VALUES ("&amp;B13072&amp;","&amp;C13072&amp;",'"&amp;D13072&amp;"','"&amp;E13072&amp;"','"&amp;SUBSTITUTE(F13072,"'","''")&amp;"',"&amp;G13072&amp;","&amp;H13072&amp;");"</f>
        <v>INSERT INTO PARAMETERS (PARAMETER_ID, PARAMETER_GROUP_ID,PARAMETER_GROUP_NAME,PARAMETER_NAME,PARAMETER_VALUE,IS_SENSITIVE,IS_ACTIVE) VALUES (13330,1126,'gt_sellout_lotte_ak_group','load_method','sp',FALSE,TRUE);</v>
      </c>
    </row>
    <row r="13073" spans="1:10" s="337" customFormat="1" ht="15" hidden="1" customHeight="1">
      <c r="A13073" t="s">
        <v>36</v>
      </c>
      <c r="B13073" s="446">
        <v>13331</v>
      </c>
      <c r="C13073" s="25">
        <v>1126</v>
      </c>
      <c r="D13073" t="s">
        <v>12562</v>
      </c>
      <c r="E13073" s="5" t="s">
        <v>2836</v>
      </c>
      <c r="F13073" s="5" t="s">
        <v>12564</v>
      </c>
      <c r="G13073" t="b">
        <v>0</v>
      </c>
      <c r="H13073" t="b">
        <v>1</v>
      </c>
      <c r="I13073"/>
      <c r="J13073" t="str">
        <f>"INSERT INTO PARAMETERS (PARAMETER_ID, PARAMETER_GROUP_ID,PARAMETER_GROUP_NAME,PARAMETER_NAME,PARAMETER_VALUE,IS_SENSITIVE,IS_ACTIVE) VALUES ("&amp;B13073&amp;","&amp;C13073&amp;",'"&amp;D13073&amp;"','"&amp;E13073&amp;"','"&amp;SUBSTITUTE(F13073,"'","''")&amp;"',"&amp;G13073&amp;","&amp;H13073&amp;");"</f>
        <v>INSERT INTO PARAMETERS (PARAMETER_ID, PARAMETER_GROUP_ID,PARAMETER_GROUP_NAME,PARAMETER_NAME,PARAMETER_VALUE,IS_SENSITIVE,IS_ACTIVE) VALUES (13331,1126,'gt_sellout_lotte_ak_group','sp_name','NTASDL_RAW.gt_sellout_lotte_ak_processing',FALSE,TRUE);</v>
      </c>
    </row>
    <row r="13074" spans="1:10" s="337" customFormat="1" ht="15" hidden="1" customHeight="1">
      <c r="A13074" t="s">
        <v>36</v>
      </c>
      <c r="B13074" s="446">
        <v>13332</v>
      </c>
      <c r="C13074" s="25">
        <v>1126</v>
      </c>
      <c r="D13074" t="s">
        <v>12562</v>
      </c>
      <c r="E13074" s="5" t="s">
        <v>2839</v>
      </c>
      <c r="F13074" s="865">
        <v>0</v>
      </c>
      <c r="G13074" t="b">
        <v>0</v>
      </c>
      <c r="H13074" t="b">
        <v>1</v>
      </c>
      <c r="I13074"/>
      <c r="J13074" t="str">
        <f>"INSERT INTO PARAMETERS (PARAMETER_ID, PARAMETER_GROUP_ID,PARAMETER_GROUP_NAME,PARAMETER_NAME,PARAMETER_VALUE,IS_SENSITIVE,IS_ACTIVE) VALUES ("&amp;B13074&amp;","&amp;C13074&amp;",'"&amp;D13074&amp;"','"&amp;E13074&amp;"','"&amp;SUBSTITUTE(F13074,"'","''")&amp;"',"&amp;G13074&amp;","&amp;H13074&amp;");"</f>
        <v>INSERT INTO PARAMETERS (PARAMETER_ID, PARAMETER_GROUP_ID,PARAMETER_GROUP_NAME,PARAMETER_NAME,PARAMETER_VALUE,IS_SENSITIVE,IS_ACTIVE) VALUES (13332,1126,'gt_sellout_lotte_ak_group','sheet_index','0',FALSE,TRUE);</v>
      </c>
    </row>
    <row r="13075" spans="1:10" s="337" customFormat="1" ht="15" hidden="1" customHeight="1">
      <c r="A13075" t="s">
        <v>36</v>
      </c>
      <c r="B13075" s="446">
        <v>13333</v>
      </c>
      <c r="C13075" s="25">
        <v>1126</v>
      </c>
      <c r="D13075" t="s">
        <v>12562</v>
      </c>
      <c r="E13075" s="5" t="s">
        <v>2841</v>
      </c>
      <c r="F13075" s="5" t="s">
        <v>12565</v>
      </c>
      <c r="G13075" t="b">
        <v>0</v>
      </c>
      <c r="H13075" t="b">
        <v>1</v>
      </c>
      <c r="I13075"/>
      <c r="J13075" t="str">
        <f>"INSERT INTO PARAMETERS (PARAMETER_ID, PARAMETER_GROUP_ID,PARAMETER_GROUP_NAME,PARAMETER_NAME,PARAMETER_VALUE,IS_SENSITIVE,IS_ACTIVE) VALUES ("&amp;B13075&amp;","&amp;C13075&amp;",'"&amp;D13075&amp;"','"&amp;E13075&amp;"','"&amp;SUBSTITUTE(F13075,"'","''")&amp;"',"&amp;G13075&amp;","&amp;H13075&amp;");"</f>
        <v>INSERT INTO PARAMETERS (PARAMETER_ID, PARAMETER_GROUP_ID,PARAMETER_GROUP_NAME,PARAMETER_NAME,PARAMETER_VALUE,IS_SENSITIVE,IS_ACTIVE) VALUES (13333,1126,'gt_sellout_lotte_ak_group','folder_path','gt_sellout/transaction_files/department_store/lotte_ak/',FALSE,TRUE);</v>
      </c>
    </row>
    <row r="13076" spans="1:10" s="337" customFormat="1" ht="15" hidden="1" customHeight="1">
      <c r="A13076" t="s">
        <v>36</v>
      </c>
      <c r="B13076" s="446">
        <v>13334</v>
      </c>
      <c r="C13076" s="25">
        <v>1126</v>
      </c>
      <c r="D13076" t="s">
        <v>12562</v>
      </c>
      <c r="E13076" s="5" t="s">
        <v>2844</v>
      </c>
      <c r="F13076" s="5" t="s">
        <v>12566</v>
      </c>
      <c r="G13076" t="b">
        <v>0</v>
      </c>
      <c r="H13076" t="b">
        <v>1</v>
      </c>
      <c r="I13076"/>
      <c r="J13076" t="str">
        <f>"INSERT INTO PARAMETERS (PARAMETER_ID, PARAMETER_GROUP_ID,PARAMETER_GROUP_NAME,PARAMETER_NAME,PARAMETER_VALUE,IS_SENSITIVE,IS_ACTIVE) VALUES ("&amp;B13076&amp;","&amp;C13076&amp;",'"&amp;D13076&amp;"','"&amp;E13076&amp;"','"&amp;SUBSTITUTE(F13076,"'","''")&amp;"',"&amp;G13076&amp;","&amp;H13076&amp;");"</f>
        <v>INSERT INTO PARAMETERS (PARAMETER_ID, PARAMETER_GROUP_ID,PARAMETER_GROUP_NAME,PARAMETER_NAME,PARAMETER_VALUE,IS_SENSITIVE,IS_ACTIVE) VALUES (13334,1126,'gt_sellout_lotte_ak_group','target_table','sdl_kr_lotte_ak_gt_sellout',FALSE,TRUE);</v>
      </c>
    </row>
    <row r="13077" spans="1:10" s="337" customFormat="1" ht="15" hidden="1" customHeight="1">
      <c r="A13077" t="s">
        <v>36</v>
      </c>
      <c r="B13077" s="446">
        <v>13335</v>
      </c>
      <c r="C13077" s="25">
        <v>1126</v>
      </c>
      <c r="D13077" t="s">
        <v>12562</v>
      </c>
      <c r="E13077" s="91" t="s">
        <v>2847</v>
      </c>
      <c r="F13077" s="91" t="s">
        <v>10931</v>
      </c>
      <c r="G13077" t="b">
        <v>0</v>
      </c>
      <c r="H13077" t="b">
        <v>1</v>
      </c>
      <c r="I13077"/>
      <c r="J13077" t="str">
        <f>"INSERT INTO PARAMETERS (PARAMETER_ID, PARAMETER_GROUP_ID,PARAMETER_GROUP_NAME,PARAMETER_NAME,PARAMETER_VALUE,IS_SENSITIVE,IS_ACTIVE) VALUES ("&amp;B13077&amp;","&amp;C13077&amp;",'"&amp;D13077&amp;"','"&amp;E13077&amp;"','"&amp;SUBSTITUTE(F13077,"'","''")&amp;"',"&amp;G13077&amp;","&amp;H13077&amp;");"</f>
        <v>INSERT INTO PARAMETERS (PARAMETER_ID, PARAMETER_GROUP_ID,PARAMETER_GROUP_NAME,PARAMETER_NAME,PARAMETER_VALUE,IS_SENSITIVE,IS_ACTIVE) VALUES (13335,1126,'gt_sellout_lotte_ak_group','container','kor',FALSE,TRUE);</v>
      </c>
    </row>
    <row r="13078" spans="1:10" ht="15" hidden="1" customHeight="1">
      <c r="A13078" t="s">
        <v>36</v>
      </c>
      <c r="B13078" s="446">
        <v>13336</v>
      </c>
      <c r="C13078" s="94">
        <v>1126</v>
      </c>
      <c r="D13078" t="s">
        <v>12562</v>
      </c>
      <c r="E13078" s="5" t="s">
        <v>2850</v>
      </c>
      <c r="F13078" s="764" t="s">
        <v>10774</v>
      </c>
      <c r="G13078" t="b">
        <v>0</v>
      </c>
      <c r="H13078" t="b">
        <v>1</v>
      </c>
      <c r="J13078" t="str">
        <f>"INSERT INTO PARAMETERS (PARAMETER_ID, PARAMETER_GROUP_ID,PARAMETER_GROUP_NAME,PARAMETER_NAME,PARAMETER_VALUE,IS_SENSITIVE,IS_ACTIVE) VALUES ("&amp;B13078&amp;","&amp;C13078&amp;",'"&amp;D13078&amp;"','"&amp;E13078&amp;"','"&amp;SUBSTITUTE(F13078,"'","''")&amp;"',"&amp;G13078&amp;","&amp;H13078&amp;");"</f>
        <v>INSERT INTO PARAMETERS (PARAMETER_ID, PARAMETER_GROUP_ID,PARAMETER_GROUP_NAME,PARAMETER_NAME,PARAMETER_VALUE,IS_SENSITIVE,IS_ACTIVE) VALUES (13336,1126,'gt_sellout_lotte_ak_group','target_schema','NTASDL_RAW',FALSE,TRUE);</v>
      </c>
    </row>
    <row r="13079" spans="1:10" ht="15" hidden="1" customHeight="1">
      <c r="A13079" t="s">
        <v>36</v>
      </c>
      <c r="B13079" s="446">
        <v>13337</v>
      </c>
      <c r="C13079" s="94">
        <v>1126</v>
      </c>
      <c r="D13079" t="s">
        <v>12562</v>
      </c>
      <c r="E13079" s="5" t="s">
        <v>2853</v>
      </c>
      <c r="F13079" s="332" t="s">
        <v>2854</v>
      </c>
      <c r="G13079" t="b">
        <v>0</v>
      </c>
      <c r="H13079" t="b">
        <v>1</v>
      </c>
      <c r="J13079" t="str">
        <f>"INSERT INTO PARAMETERS (PARAMETER_ID, PARAMETER_GROUP_ID,PARAMETER_GROUP_NAME,PARAMETER_NAME,PARAMETER_VALUE,IS_SENSITIVE,IS_ACTIVE) VALUES ("&amp;B13079&amp;","&amp;C13079&amp;",'"&amp;D13079&amp;"','"&amp;E13079&amp;"','"&amp;SUBSTITUTE(F13079,"'","''")&amp;"',"&amp;G13079&amp;","&amp;H13079&amp;");"</f>
        <v>INSERT INTO PARAMETERS (PARAMETER_ID, PARAMETER_GROUP_ID,PARAMETER_GROUP_NAME,PARAMETER_NAME,PARAMETER_VALUE,IS_SENSITIVE,IS_ACTIVE) VALUES (13337,1126,'gt_sellout_lotte_ak_group','validation','1-1-0',FALSE,TRUE);</v>
      </c>
    </row>
    <row r="13080" spans="1:10" ht="15" hidden="1" customHeight="1">
      <c r="A13080" t="s">
        <v>36</v>
      </c>
      <c r="B13080" s="446">
        <v>13338</v>
      </c>
      <c r="C13080" s="94">
        <v>1126</v>
      </c>
      <c r="D13080" t="s">
        <v>12562</v>
      </c>
      <c r="E13080" s="5" t="s">
        <v>2856</v>
      </c>
      <c r="F13080" s="19" t="s">
        <v>2939</v>
      </c>
      <c r="G13080" t="b">
        <v>0</v>
      </c>
      <c r="H13080" t="b">
        <v>1</v>
      </c>
      <c r="J13080" t="str">
        <f>"INSERT INTO PARAMETERS (PARAMETER_ID, PARAMETER_GROUP_ID,PARAMETER_GROUP_NAME,PARAMETER_NAME,PARAMETER_VALUE,IS_SENSITIVE,IS_ACTIVE) VALUES ("&amp;B13080&amp;","&amp;C13080&amp;",'"&amp;D13080&amp;"','"&amp;E13080&amp;"','"&amp;SUBSTITUTE(F13080,"'","''")&amp;"',"&amp;G13080&amp;","&amp;H13080&amp;");"</f>
        <v>INSERT INTO PARAMETERS (PARAMETER_ID, PARAMETER_GROUP_ID,PARAMETER_GROUP_NAME,PARAMETER_NAME,PARAMETER_VALUE,IS_SENSITIVE,IS_ACTIVE) VALUES (13338,1126,'gt_sellout_lotte_ak_group','index','last',FALSE,TRUE);</v>
      </c>
    </row>
    <row r="13081" spans="1:10" ht="15" hidden="1" customHeight="1">
      <c r="A13081" t="s">
        <v>36</v>
      </c>
      <c r="B13081" s="446">
        <v>13339</v>
      </c>
      <c r="C13081" s="94">
        <v>1126</v>
      </c>
      <c r="D13081" t="s">
        <v>12562</v>
      </c>
      <c r="E13081" s="5" t="s">
        <v>2859</v>
      </c>
      <c r="F13081" s="19" t="s">
        <v>2829</v>
      </c>
      <c r="G13081" t="b">
        <v>0</v>
      </c>
      <c r="H13081" t="b">
        <v>1</v>
      </c>
      <c r="J13081" t="str">
        <f>"INSERT INTO PARAMETERS (PARAMETER_ID, PARAMETER_GROUP_ID,PARAMETER_GROUP_NAME,PARAMETER_NAME,PARAMETER_VALUE,IS_SENSITIVE,IS_ACTIVE) VALUES ("&amp;B13081&amp;","&amp;C13081&amp;",'"&amp;D13081&amp;"','"&amp;E13081&amp;"','"&amp;SUBSTITUTE(F13081,"'","''")&amp;"',"&amp;G13081&amp;","&amp;H13081&amp;");"</f>
        <v>INSERT INTO PARAMETERS (PARAMETER_ID, PARAMETER_GROUP_ID,PARAMETER_GROUP_NAME,PARAMETER_NAME,PARAMETER_VALUE,IS_SENSITIVE,IS_ACTIVE) VALUES (13339,1126,'gt_sellout_lotte_ak_group','source_extn','xlsx',FALSE,TRUE);</v>
      </c>
    </row>
    <row r="13082" spans="1:10" ht="15" hidden="1" customHeight="1">
      <c r="A13082" t="s">
        <v>36</v>
      </c>
      <c r="B13082" s="446">
        <v>13340</v>
      </c>
      <c r="C13082" s="94">
        <v>1126</v>
      </c>
      <c r="D13082" t="s">
        <v>12562</v>
      </c>
      <c r="E13082" s="5" t="s">
        <v>2861</v>
      </c>
      <c r="F13082" s="19">
        <v>0</v>
      </c>
      <c r="G13082" t="b">
        <v>0</v>
      </c>
      <c r="H13082" t="b">
        <v>1</v>
      </c>
      <c r="J13082" t="str">
        <f>"INSERT INTO PARAMETERS (PARAMETER_ID, PARAMETER_GROUP_ID,PARAMETER_GROUP_NAME,PARAMETER_NAME,PARAMETER_VALUE,IS_SENSITIVE,IS_ACTIVE) VALUES ("&amp;B13082&amp;","&amp;C13082&amp;",'"&amp;D13082&amp;"','"&amp;E13082&amp;"','"&amp;SUBSTITUTE(F13082,"'","''")&amp;"',"&amp;G13082&amp;","&amp;H13082&amp;");"</f>
        <v>INSERT INTO PARAMETERS (PARAMETER_ID, PARAMETER_GROUP_ID,PARAMETER_GROUP_NAME,PARAMETER_NAME,PARAMETER_VALUE,IS_SENSITIVE,IS_ACTIVE) VALUES (13340,1126,'gt_sellout_lotte_ak_group','file_header_row_num','0',FALSE,TRUE);</v>
      </c>
    </row>
    <row r="13083" spans="1:10" ht="15" hidden="1" customHeight="1">
      <c r="A13083" t="s">
        <v>36</v>
      </c>
      <c r="B13083" s="446">
        <v>13341</v>
      </c>
      <c r="C13083" s="94">
        <v>1126</v>
      </c>
      <c r="D13083" t="s">
        <v>12562</v>
      </c>
      <c r="E13083" s="5" t="s">
        <v>2863</v>
      </c>
      <c r="F13083" s="19" t="s">
        <v>2821</v>
      </c>
      <c r="G13083" t="b">
        <v>0</v>
      </c>
      <c r="H13083" t="b">
        <v>1</v>
      </c>
      <c r="J13083" t="str">
        <f>"INSERT INTO PARAMETERS (PARAMETER_ID, PARAMETER_GROUP_ID,PARAMETER_GROUP_NAME,PARAMETER_NAME,PARAMETER_VALUE,IS_SENSITIVE,IS_ACTIVE) VALUES ("&amp;B13083&amp;","&amp;C13083&amp;",'"&amp;D13083&amp;"','"&amp;E13083&amp;"','"&amp;SUBSTITUTE(F13083,"'","''")&amp;"',"&amp;G13083&amp;","&amp;H13083&amp;");"</f>
        <v>INSERT INTO PARAMETERS (PARAMETER_ID, PARAMETER_GROUP_ID,PARAMETER_GROUP_NAME,PARAMETER_NAME,PARAMETER_VALUE,IS_SENSITIVE,IS_ACTIVE) VALUES (13341,1126,'gt_sellout_lotte_ak_group','is_truncate','Y',FALSE,TRUE);</v>
      </c>
    </row>
    <row r="13084" spans="1:10" ht="15" hidden="1" customHeight="1">
      <c r="A13084" t="s">
        <v>36</v>
      </c>
      <c r="B13084" s="446">
        <v>13342</v>
      </c>
      <c r="C13084" s="94">
        <v>1126</v>
      </c>
      <c r="D13084" t="s">
        <v>12562</v>
      </c>
      <c r="E13084" s="5" t="s">
        <v>5468</v>
      </c>
      <c r="F13084" s="19" t="s">
        <v>2821</v>
      </c>
      <c r="G13084" t="b">
        <v>0</v>
      </c>
      <c r="H13084" t="b">
        <v>1</v>
      </c>
      <c r="J13084" t="str">
        <f>"INSERT INTO PARAMETERS (PARAMETER_ID, PARAMETER_GROUP_ID,PARAMETER_GROUP_NAME,PARAMETER_NAME,PARAMETER_VALUE,IS_SENSITIVE,IS_ACTIVE) VALUES ("&amp;B13084&amp;","&amp;C13084&amp;",'"&amp;D13084&amp;"','"&amp;E13084&amp;"','"&amp;SUBSTITUTE(F13084,"'","''")&amp;"',"&amp;G13084&amp;","&amp;H13084&amp;");"</f>
        <v>INSERT INTO PARAMETERS (PARAMETER_ID, PARAMETER_GROUP_ID,PARAMETER_GROUP_NAME,PARAMETER_NAME,PARAMETER_VALUE,IS_SENSITIVE,IS_ACTIVE) VALUES (13342,1126,'gt_sellout_lotte_ak_group','is_direct_load','Y',FALSE,TRUE);</v>
      </c>
    </row>
    <row r="13085" spans="1:10" ht="15" hidden="1" customHeight="1">
      <c r="A13085" s="337" t="s">
        <v>36</v>
      </c>
      <c r="B13085" s="357">
        <v>13343</v>
      </c>
      <c r="C13085" s="353">
        <v>1127</v>
      </c>
      <c r="D13085" s="404" t="s">
        <v>12567</v>
      </c>
      <c r="E13085" s="337" t="s">
        <v>2820</v>
      </c>
      <c r="F13085" s="854" t="s">
        <v>2943</v>
      </c>
      <c r="G13085" s="338" t="b">
        <v>0</v>
      </c>
      <c r="H13085" s="338" t="b">
        <v>1</v>
      </c>
      <c r="I13085" s="337"/>
      <c r="J13085" s="337" t="str">
        <f>"INSERT INTO PARAMETERS (PARAMETER_ID, PARAMETER_GROUP_ID,PARAMETER_GROUP_NAME,PARAMETER_NAME,PARAMETER_VALUE,IS_SENSITIVE,IS_ACTIVE) VALUES ("&amp;B13085&amp;","&amp;C13085&amp;",'"&amp;D13085&amp;"','"&amp;E13085&amp;"','"&amp;SUBSTITUTE(F13085,"'","''")&amp;"',"&amp;G13085&amp;","&amp;H13085&amp;");"</f>
        <v>INSERT INTO PARAMETERS (PARAMETER_ID, PARAMETER_GROUP_ID,PARAMETER_GROUP_NAME,PARAMETER_NAME,PARAMETER_VALUE,IS_SENSITIVE,IS_ACTIVE) VALUES (13343,1127,'j_in_salesman_target_load_ing_group','trigger_mail','N',FALSE,TRUE);</v>
      </c>
    </row>
    <row r="13086" spans="1:10" ht="15" hidden="1" customHeight="1">
      <c r="A13086" s="337" t="s">
        <v>36</v>
      </c>
      <c r="B13086" s="357">
        <v>13344</v>
      </c>
      <c r="C13086" s="353">
        <v>1127</v>
      </c>
      <c r="D13086" s="404" t="s">
        <v>12567</v>
      </c>
      <c r="E13086" s="337" t="s">
        <v>2831</v>
      </c>
      <c r="F13086" s="854" t="s">
        <v>2943</v>
      </c>
      <c r="G13086" s="338" t="b">
        <v>0</v>
      </c>
      <c r="H13086" s="338" t="b">
        <v>1</v>
      </c>
      <c r="I13086" s="337"/>
      <c r="J13086" s="337" t="str">
        <f>"INSERT INTO PARAMETERS (PARAMETER_ID, PARAMETER_GROUP_ID,PARAMETER_GROUP_NAME,PARAMETER_NAME,PARAMETER_VALUE,IS_SENSITIVE,IS_ACTIVE) VALUES ("&amp;B13086&amp;","&amp;C13086&amp;",'"&amp;D13086&amp;"','"&amp;E13086&amp;"','"&amp;SUBSTITUTE(F13086,"'","''")&amp;"',"&amp;G13086&amp;","&amp;H13086&amp;");"</f>
        <v>INSERT INTO PARAMETERS (PARAMETER_ID, PARAMETER_GROUP_ID,PARAMETER_GROUP_NAME,PARAMETER_NAME,PARAMETER_VALUE,IS_SENSITIVE,IS_ACTIVE) VALUES (13344,1127,'j_in_salesman_target_load_ing_group','business_mail_trigger','N',FALSE,TRUE);</v>
      </c>
    </row>
    <row r="13087" spans="1:10" ht="15" hidden="1" customHeight="1">
      <c r="A13087" s="337" t="s">
        <v>36</v>
      </c>
      <c r="B13087" s="357">
        <v>13345</v>
      </c>
      <c r="C13087" s="337">
        <v>1127</v>
      </c>
      <c r="D13087" s="404" t="s">
        <v>12567</v>
      </c>
      <c r="E13087" s="337" t="s">
        <v>2823</v>
      </c>
      <c r="F13087" s="359" t="s">
        <v>12568</v>
      </c>
      <c r="G13087" s="338" t="b">
        <v>0</v>
      </c>
      <c r="H13087" s="338" t="b">
        <v>1</v>
      </c>
      <c r="I13087" s="337"/>
      <c r="J13087" s="337" t="str">
        <f>"INSERT INTO PARAMETERS (PARAMETER_ID, PARAMETER_GROUP_ID,PARAMETER_GROUP_NAME,PARAMETER_NAME,PARAMETER_VALUE,IS_SENSITIVE,IS_ACTIVE) VALUES ("&amp;B13087&amp;","&amp;C13087&amp;",'"&amp;D13087&amp;"','"&amp;E13087&amp;"','"&amp;SUBSTITUTE(F13087,"'","''")&amp;"',"&amp;G13087&amp;","&amp;H13087&amp;");"</f>
        <v>INSERT INTO PARAMETERS (PARAMETER_ID, PARAMETER_GROUP_ID,PARAMETER_GROUP_NAME,PARAMETER_NAME,PARAMETER_VALUE,IS_SENSITIVE,IS_ACTIVE) VALUES (13345,1127,'j_in_salesman_target_load_ing_group','file_spec','SM',FALSE,TRUE);</v>
      </c>
    </row>
    <row r="13088" spans="1:10" ht="15" hidden="1" customHeight="1">
      <c r="A13088" s="337" t="s">
        <v>36</v>
      </c>
      <c r="B13088" s="357">
        <v>13346</v>
      </c>
      <c r="C13088" s="337">
        <v>1127</v>
      </c>
      <c r="D13088" s="404" t="s">
        <v>12567</v>
      </c>
      <c r="E13088" s="337" t="s">
        <v>2826</v>
      </c>
      <c r="F13088" s="359" t="s">
        <v>12568</v>
      </c>
      <c r="G13088" s="338" t="b">
        <v>0</v>
      </c>
      <c r="H13088" s="338" t="b">
        <v>1</v>
      </c>
      <c r="I13088" s="337"/>
      <c r="J13088" s="337" t="str">
        <f>"INSERT INTO PARAMETERS (PARAMETER_ID, PARAMETER_GROUP_ID,PARAMETER_GROUP_NAME,PARAMETER_NAME,PARAMETER_VALUE,IS_SENSITIVE,IS_ACTIVE) VALUES ("&amp;B13088&amp;","&amp;C13088&amp;",'"&amp;D13088&amp;"','"&amp;E13088&amp;"','"&amp;SUBSTITUTE(F13088,"'","''")&amp;"',"&amp;G13088&amp;","&amp;H13088&amp;");"</f>
        <v>INSERT INTO PARAMETERS (PARAMETER_ID, PARAMETER_GROUP_ID,PARAMETER_GROUP_NAME,PARAMETER_NAME,PARAMETER_VALUE,IS_SENSITIVE,IS_ACTIVE) VALUES (13346,1127,'j_in_salesman_target_load_ing_group','val_file_name','SM',FALSE,TRUE);</v>
      </c>
    </row>
    <row r="13089" spans="1:10" ht="15" hidden="1" customHeight="1">
      <c r="A13089" s="337" t="s">
        <v>36</v>
      </c>
      <c r="B13089" s="357">
        <v>13347</v>
      </c>
      <c r="C13089" s="337">
        <v>1127</v>
      </c>
      <c r="D13089" s="404" t="s">
        <v>12567</v>
      </c>
      <c r="E13089" s="337" t="s">
        <v>2828</v>
      </c>
      <c r="F13089" s="359" t="s">
        <v>2829</v>
      </c>
      <c r="G13089" s="338" t="b">
        <v>0</v>
      </c>
      <c r="H13089" s="338" t="b">
        <v>1</v>
      </c>
      <c r="I13089" s="337"/>
      <c r="J13089" s="337" t="str">
        <f>"INSERT INTO PARAMETERS (PARAMETER_ID, PARAMETER_GROUP_ID,PARAMETER_GROUP_NAME,PARAMETER_NAME,PARAMETER_VALUE,IS_SENSITIVE,IS_ACTIVE) VALUES ("&amp;B13089&amp;","&amp;C13089&amp;",'"&amp;D13089&amp;"','"&amp;E13089&amp;"','"&amp;SUBSTITUTE(F13089,"'","''")&amp;"',"&amp;G13089&amp;","&amp;H13089&amp;");"</f>
        <v>INSERT INTO PARAMETERS (PARAMETER_ID, PARAMETER_GROUP_ID,PARAMETER_GROUP_NAME,PARAMETER_NAME,PARAMETER_VALUE,IS_SENSITIVE,IS_ACTIVE) VALUES (13347,1127,'j_in_salesman_target_load_ing_group','val_file_extn','xlsx',FALSE,TRUE);</v>
      </c>
    </row>
    <row r="13090" spans="1:10" hidden="1">
      <c r="A13090" s="337" t="s">
        <v>36</v>
      </c>
      <c r="B13090" s="357">
        <v>13348</v>
      </c>
      <c r="C13090" s="337">
        <v>1127</v>
      </c>
      <c r="D13090" s="404" t="s">
        <v>12567</v>
      </c>
      <c r="E13090" s="337" t="s">
        <v>2833</v>
      </c>
      <c r="F13090" s="337" t="s">
        <v>2834</v>
      </c>
      <c r="G13090" s="338" t="b">
        <v>0</v>
      </c>
      <c r="H13090" s="338" t="b">
        <v>1</v>
      </c>
      <c r="I13090" s="337"/>
      <c r="J13090" s="337" t="str">
        <f>"INSERT INTO PARAMETERS (PARAMETER_ID, PARAMETER_GROUP_ID,PARAMETER_GROUP_NAME,PARAMETER_NAME,PARAMETER_VALUE,IS_SENSITIVE,IS_ACTIVE) VALUES ("&amp;B13090&amp;","&amp;C13090&amp;",'"&amp;D13090&amp;"','"&amp;E13090&amp;"','"&amp;SUBSTITUTE(F13090,"'","''")&amp;"',"&amp;G13090&amp;","&amp;H13090&amp;");"</f>
        <v>INSERT INTO PARAMETERS (PARAMETER_ID, PARAMETER_GROUP_ID,PARAMETER_GROUP_NAME,PARAMETER_NAME,PARAMETER_VALUE,IS_SENSITIVE,IS_ACTIVE) VALUES (13348,1127,'j_in_salesman_target_load_ing_group','load_method','sp',FALSE,TRUE);</v>
      </c>
    </row>
    <row r="13091" spans="1:10" hidden="1">
      <c r="A13091" s="337" t="s">
        <v>36</v>
      </c>
      <c r="B13091" s="357">
        <v>13349</v>
      </c>
      <c r="C13091" s="337">
        <v>1127</v>
      </c>
      <c r="D13091" s="404" t="s">
        <v>12567</v>
      </c>
      <c r="E13091" s="337" t="s">
        <v>2836</v>
      </c>
      <c r="F13091" s="338" t="s">
        <v>12569</v>
      </c>
      <c r="G13091" s="338" t="b">
        <v>0</v>
      </c>
      <c r="H13091" s="338" t="b">
        <v>1</v>
      </c>
      <c r="I13091" s="337"/>
      <c r="J13091" s="337" t="str">
        <f>"INSERT INTO PARAMETERS (PARAMETER_ID, PARAMETER_GROUP_ID,PARAMETER_GROUP_NAME,PARAMETER_NAME,PARAMETER_VALUE,IS_SENSITIVE,IS_ACTIVE) VALUES ("&amp;B13091&amp;","&amp;C13091&amp;",'"&amp;D13091&amp;"','"&amp;E13091&amp;"','"&amp;SUBSTITUTE(F13091,"'","''")&amp;"',"&amp;G13091&amp;","&amp;H13091&amp;");"</f>
        <v>INSERT INTO PARAMETERS (PARAMETER_ID, PARAMETER_GROUP_ID,PARAMETER_GROUP_NAME,PARAMETER_NAME,PARAMETER_VALUE,IS_SENSITIVE,IS_ACTIVE) VALUES (13349,1127,'j_in_salesman_target_load_ing_group','sp_name','INDSDL_RAW.IN_SALESMAN_TARGET_PREPROCESSING',FALSE,TRUE);</v>
      </c>
    </row>
    <row r="13092" spans="1:10" hidden="1">
      <c r="A13092" s="337" t="s">
        <v>36</v>
      </c>
      <c r="B13092" s="357">
        <v>13350</v>
      </c>
      <c r="C13092" s="337">
        <v>1127</v>
      </c>
      <c r="D13092" s="404" t="s">
        <v>12567</v>
      </c>
      <c r="E13092" s="337" t="s">
        <v>2839</v>
      </c>
      <c r="F13092" s="337">
        <v>0</v>
      </c>
      <c r="G13092" s="338" t="b">
        <v>0</v>
      </c>
      <c r="H13092" s="338" t="b">
        <v>1</v>
      </c>
      <c r="I13092" s="337"/>
      <c r="J13092" s="337" t="str">
        <f>"INSERT INTO PARAMETERS (PARAMETER_ID, PARAMETER_GROUP_ID,PARAMETER_GROUP_NAME,PARAMETER_NAME,PARAMETER_VALUE,IS_SENSITIVE,IS_ACTIVE) VALUES ("&amp;B13092&amp;","&amp;C13092&amp;",'"&amp;D13092&amp;"','"&amp;E13092&amp;"','"&amp;SUBSTITUTE(F13092,"'","''")&amp;"',"&amp;G13092&amp;","&amp;H13092&amp;");"</f>
        <v>INSERT INTO PARAMETERS (PARAMETER_ID, PARAMETER_GROUP_ID,PARAMETER_GROUP_NAME,PARAMETER_NAME,PARAMETER_VALUE,IS_SENSITIVE,IS_ACTIVE) VALUES (13350,1127,'j_in_salesman_target_load_ing_group','sheet_index','0',FALSE,TRUE);</v>
      </c>
    </row>
    <row r="13093" spans="1:10" hidden="1">
      <c r="A13093" s="337" t="s">
        <v>36</v>
      </c>
      <c r="B13093" s="357">
        <v>13351</v>
      </c>
      <c r="C13093" s="337">
        <v>1127</v>
      </c>
      <c r="D13093" s="404" t="s">
        <v>12567</v>
      </c>
      <c r="E13093" s="337" t="s">
        <v>2841</v>
      </c>
      <c r="F13093" s="337" t="s">
        <v>12570</v>
      </c>
      <c r="G13093" s="338" t="b">
        <v>0</v>
      </c>
      <c r="H13093" s="338" t="b">
        <v>1</v>
      </c>
      <c r="I13093" s="337"/>
      <c r="J13093" s="337" t="str">
        <f>"INSERT INTO PARAMETERS (PARAMETER_ID, PARAMETER_GROUP_ID,PARAMETER_GROUP_NAME,PARAMETER_NAME,PARAMETER_VALUE,IS_SENSITIVE,IS_ACTIVE) VALUES ("&amp;B13093&amp;","&amp;C13093&amp;",'"&amp;D13093&amp;"','"&amp;E13093&amp;"','"&amp;SUBSTITUTE(F13093,"'","''")&amp;"',"&amp;G13093&amp;","&amp;H13093&amp;");"</f>
        <v>INSERT INTO PARAMETERS (PARAMETER_ID, PARAMETER_GROUP_ID,PARAMETER_GROUP_NAME,PARAMETER_NAME,PARAMETER_VALUE,IS_SENSITIVE,IS_ACTIVE) VALUES (13351,1127,'j_in_salesman_target_load_ing_group','folder_path','salesman_target/master',FALSE,TRUE);</v>
      </c>
    </row>
    <row r="13094" spans="1:10" hidden="1">
      <c r="A13094" s="337" t="s">
        <v>36</v>
      </c>
      <c r="B13094" s="357">
        <v>13352</v>
      </c>
      <c r="C13094" s="337">
        <v>1127</v>
      </c>
      <c r="D13094" s="404" t="s">
        <v>12567</v>
      </c>
      <c r="E13094" s="337" t="s">
        <v>2844</v>
      </c>
      <c r="F13094" s="337" t="s">
        <v>12571</v>
      </c>
      <c r="G13094" s="338" t="b">
        <v>0</v>
      </c>
      <c r="H13094" s="338" t="b">
        <v>1</v>
      </c>
      <c r="I13094" s="337"/>
      <c r="J13094" s="337" t="str">
        <f>"INSERT INTO PARAMETERS (PARAMETER_ID, PARAMETER_GROUP_ID,PARAMETER_GROUP_NAME,PARAMETER_NAME,PARAMETER_VALUE,IS_SENSITIVE,IS_ACTIVE) VALUES ("&amp;B13094&amp;","&amp;C13094&amp;",'"&amp;D13094&amp;"','"&amp;E13094&amp;"','"&amp;SUBSTITUTE(F13094,"'","''")&amp;"',"&amp;G13094&amp;","&amp;H13094&amp;");"</f>
        <v>INSERT INTO PARAMETERS (PARAMETER_ID, PARAMETER_GROUP_ID,PARAMETER_GROUP_NAME,PARAMETER_NAME,PARAMETER_VALUE,IS_SENSITIVE,IS_ACTIVE) VALUES (13352,1127,'j_in_salesman_target_load_ing_group','target_table','SDL_SALESMAN_TARGET',FALSE,TRUE);</v>
      </c>
    </row>
    <row r="13095" spans="1:10" hidden="1">
      <c r="A13095" s="337" t="s">
        <v>36</v>
      </c>
      <c r="B13095" s="357">
        <v>13353</v>
      </c>
      <c r="C13095" s="337">
        <v>1127</v>
      </c>
      <c r="D13095" s="404" t="s">
        <v>12567</v>
      </c>
      <c r="E13095" s="337" t="s">
        <v>2847</v>
      </c>
      <c r="F13095" s="337" t="s">
        <v>10841</v>
      </c>
      <c r="G13095" s="338" t="b">
        <v>0</v>
      </c>
      <c r="H13095" s="338" t="b">
        <v>1</v>
      </c>
      <c r="I13095" s="337"/>
      <c r="J13095" s="337" t="str">
        <f>"INSERT INTO PARAMETERS (PARAMETER_ID, PARAMETER_GROUP_ID,PARAMETER_GROUP_NAME,PARAMETER_NAME,PARAMETER_VALUE,IS_SENSITIVE,IS_ACTIVE) VALUES ("&amp;B13095&amp;","&amp;C13095&amp;",'"&amp;D13095&amp;"','"&amp;E13095&amp;"','"&amp;SUBSTITUTE(F13095,"'","''")&amp;"',"&amp;G13095&amp;","&amp;H13095&amp;");"</f>
        <v>INSERT INTO PARAMETERS (PARAMETER_ID, PARAMETER_GROUP_ID,PARAMETER_GROUP_NAME,PARAMETER_NAME,PARAMETER_VALUE,IS_SENSITIVE,IS_ACTIVE) VALUES (13353,1127,'j_in_salesman_target_load_ing_group','container','ind',FALSE,TRUE);</v>
      </c>
    </row>
    <row r="13096" spans="1:10" hidden="1">
      <c r="A13096" s="337" t="s">
        <v>36</v>
      </c>
      <c r="B13096" s="357">
        <v>13354</v>
      </c>
      <c r="C13096" s="337">
        <v>1127</v>
      </c>
      <c r="D13096" s="404" t="s">
        <v>12567</v>
      </c>
      <c r="E13096" s="337" t="s">
        <v>2850</v>
      </c>
      <c r="F13096" s="338" t="s">
        <v>10842</v>
      </c>
      <c r="G13096" s="338" t="b">
        <v>0</v>
      </c>
      <c r="H13096" s="338" t="b">
        <v>1</v>
      </c>
      <c r="I13096" s="337"/>
      <c r="J13096" s="337" t="str">
        <f>"INSERT INTO PARAMETERS (PARAMETER_ID, PARAMETER_GROUP_ID,PARAMETER_GROUP_NAME,PARAMETER_NAME,PARAMETER_VALUE,IS_SENSITIVE,IS_ACTIVE) VALUES ("&amp;B13096&amp;","&amp;C13096&amp;",'"&amp;D13096&amp;"','"&amp;E13096&amp;"','"&amp;SUBSTITUTE(F13096,"'","''")&amp;"',"&amp;G13096&amp;","&amp;H13096&amp;");"</f>
        <v>INSERT INTO PARAMETERS (PARAMETER_ID, PARAMETER_GROUP_ID,PARAMETER_GROUP_NAME,PARAMETER_NAME,PARAMETER_VALUE,IS_SENSITIVE,IS_ACTIVE) VALUES (13354,1127,'j_in_salesman_target_load_ing_group','target_schema','INDSDL_RAW',FALSE,TRUE);</v>
      </c>
    </row>
    <row r="13097" spans="1:10" hidden="1">
      <c r="A13097" s="337" t="s">
        <v>36</v>
      </c>
      <c r="B13097" s="357">
        <v>13355</v>
      </c>
      <c r="C13097" s="337">
        <v>1127</v>
      </c>
      <c r="D13097" s="404" t="s">
        <v>12567</v>
      </c>
      <c r="E13097" s="337" t="s">
        <v>2853</v>
      </c>
      <c r="F13097" s="358" t="s">
        <v>2854</v>
      </c>
      <c r="G13097" s="338" t="b">
        <v>0</v>
      </c>
      <c r="H13097" s="338" t="b">
        <v>1</v>
      </c>
      <c r="I13097" s="337"/>
      <c r="J13097" s="337" t="str">
        <f>"INSERT INTO PARAMETERS (PARAMETER_ID, PARAMETER_GROUP_ID,PARAMETER_GROUP_NAME,PARAMETER_NAME,PARAMETER_VALUE,IS_SENSITIVE,IS_ACTIVE) VALUES ("&amp;B13097&amp;","&amp;C13097&amp;",'"&amp;D13097&amp;"','"&amp;E13097&amp;"','"&amp;SUBSTITUTE(F13097,"'","''")&amp;"',"&amp;G13097&amp;","&amp;H13097&amp;");"</f>
        <v>INSERT INTO PARAMETERS (PARAMETER_ID, PARAMETER_GROUP_ID,PARAMETER_GROUP_NAME,PARAMETER_NAME,PARAMETER_VALUE,IS_SENSITIVE,IS_ACTIVE) VALUES (13355,1127,'j_in_salesman_target_load_ing_group','validation','1-1-0',FALSE,TRUE);</v>
      </c>
    </row>
    <row r="13098" spans="1:10" hidden="1">
      <c r="A13098" s="337" t="s">
        <v>36</v>
      </c>
      <c r="B13098" s="357">
        <v>13356</v>
      </c>
      <c r="C13098" s="337">
        <v>1127</v>
      </c>
      <c r="D13098" s="404" t="s">
        <v>12567</v>
      </c>
      <c r="E13098" s="337" t="s">
        <v>2856</v>
      </c>
      <c r="F13098" s="337" t="s">
        <v>2857</v>
      </c>
      <c r="G13098" s="338" t="b">
        <v>0</v>
      </c>
      <c r="H13098" s="338" t="b">
        <v>1</v>
      </c>
      <c r="I13098" s="337"/>
      <c r="J13098" s="337" t="str">
        <f>"INSERT INTO PARAMETERS (PARAMETER_ID, PARAMETER_GROUP_ID,PARAMETER_GROUP_NAME,PARAMETER_NAME,PARAMETER_VALUE,IS_SENSITIVE,IS_ACTIVE) VALUES ("&amp;B13098&amp;","&amp;C13098&amp;",'"&amp;D13098&amp;"','"&amp;E13098&amp;"','"&amp;SUBSTITUTE(F13098,"'","''")&amp;"',"&amp;G13098&amp;","&amp;H13098&amp;");"</f>
        <v>INSERT INTO PARAMETERS (PARAMETER_ID, PARAMETER_GROUP_ID,PARAMETER_GROUP_NAME,PARAMETER_NAME,PARAMETER_VALUE,IS_SENSITIVE,IS_ACTIVE) VALUES (13356,1127,'j_in_salesman_target_load_ing_group','index','first',FALSE,TRUE);</v>
      </c>
    </row>
    <row r="13099" spans="1:10" hidden="1">
      <c r="A13099" s="337" t="s">
        <v>36</v>
      </c>
      <c r="B13099" s="357">
        <v>13357</v>
      </c>
      <c r="C13099" s="337">
        <v>1127</v>
      </c>
      <c r="D13099" s="404" t="s">
        <v>12567</v>
      </c>
      <c r="E13099" s="337" t="s">
        <v>2859</v>
      </c>
      <c r="F13099" s="337" t="s">
        <v>2829</v>
      </c>
      <c r="G13099" s="338" t="b">
        <v>0</v>
      </c>
      <c r="H13099" s="338" t="b">
        <v>1</v>
      </c>
      <c r="I13099" s="337"/>
      <c r="J13099" s="337" t="str">
        <f>"INSERT INTO PARAMETERS (PARAMETER_ID, PARAMETER_GROUP_ID,PARAMETER_GROUP_NAME,PARAMETER_NAME,PARAMETER_VALUE,IS_SENSITIVE,IS_ACTIVE) VALUES ("&amp;B13099&amp;","&amp;C13099&amp;",'"&amp;D13099&amp;"','"&amp;E13099&amp;"','"&amp;SUBSTITUTE(F13099,"'","''")&amp;"',"&amp;G13099&amp;","&amp;H13099&amp;");"</f>
        <v>INSERT INTO PARAMETERS (PARAMETER_ID, PARAMETER_GROUP_ID,PARAMETER_GROUP_NAME,PARAMETER_NAME,PARAMETER_VALUE,IS_SENSITIVE,IS_ACTIVE) VALUES (13357,1127,'j_in_salesman_target_load_ing_group','source_extn','xlsx',FALSE,TRUE);</v>
      </c>
    </row>
    <row r="13100" spans="1:10" hidden="1">
      <c r="A13100" s="337" t="s">
        <v>36</v>
      </c>
      <c r="B13100" s="357">
        <v>13358</v>
      </c>
      <c r="C13100" s="337">
        <v>1127</v>
      </c>
      <c r="D13100" s="404" t="s">
        <v>12567</v>
      </c>
      <c r="E13100" s="337" t="s">
        <v>2861</v>
      </c>
      <c r="F13100" s="337">
        <v>0</v>
      </c>
      <c r="G13100" s="338" t="b">
        <v>0</v>
      </c>
      <c r="H13100" s="338" t="b">
        <v>1</v>
      </c>
      <c r="I13100" s="337"/>
      <c r="J13100" s="337" t="str">
        <f>"INSERT INTO PARAMETERS (PARAMETER_ID, PARAMETER_GROUP_ID,PARAMETER_GROUP_NAME,PARAMETER_NAME,PARAMETER_VALUE,IS_SENSITIVE,IS_ACTIVE) VALUES ("&amp;B13100&amp;","&amp;C13100&amp;",'"&amp;D13100&amp;"','"&amp;E13100&amp;"','"&amp;SUBSTITUTE(F13100,"'","''")&amp;"',"&amp;G13100&amp;","&amp;H13100&amp;");"</f>
        <v>INSERT INTO PARAMETERS (PARAMETER_ID, PARAMETER_GROUP_ID,PARAMETER_GROUP_NAME,PARAMETER_NAME,PARAMETER_VALUE,IS_SENSITIVE,IS_ACTIVE) VALUES (13358,1127,'j_in_salesman_target_load_ing_group','file_header_row_num','0',FALSE,TRUE);</v>
      </c>
    </row>
    <row r="13101" spans="1:10" hidden="1">
      <c r="A13101" s="337" t="s">
        <v>36</v>
      </c>
      <c r="B13101" s="357">
        <v>13359</v>
      </c>
      <c r="C13101" s="337">
        <v>1127</v>
      </c>
      <c r="D13101" s="404" t="s">
        <v>12567</v>
      </c>
      <c r="E13101" s="337" t="s">
        <v>2863</v>
      </c>
      <c r="F13101" s="337" t="s">
        <v>2821</v>
      </c>
      <c r="G13101" s="338" t="b">
        <v>0</v>
      </c>
      <c r="H13101" s="338" t="b">
        <v>1</v>
      </c>
      <c r="I13101" s="337"/>
      <c r="J13101" s="337" t="str">
        <f>"INSERT INTO PARAMETERS (PARAMETER_ID, PARAMETER_GROUP_ID,PARAMETER_GROUP_NAME,PARAMETER_NAME,PARAMETER_VALUE,IS_SENSITIVE,IS_ACTIVE) VALUES ("&amp;B13101&amp;","&amp;C13101&amp;",'"&amp;D13101&amp;"','"&amp;E13101&amp;"','"&amp;SUBSTITUTE(F13101,"'","''")&amp;"',"&amp;G13101&amp;","&amp;H13101&amp;");"</f>
        <v>INSERT INTO PARAMETERS (PARAMETER_ID, PARAMETER_GROUP_ID,PARAMETER_GROUP_NAME,PARAMETER_NAME,PARAMETER_VALUE,IS_SENSITIVE,IS_ACTIVE) VALUES (13359,1127,'j_in_salesman_target_load_ing_group','is_truncate','Y',FALSE,TRUE);</v>
      </c>
    </row>
    <row r="13102" spans="1:10" hidden="1">
      <c r="A13102" t="s">
        <v>36</v>
      </c>
      <c r="B13102" s="32">
        <v>13360</v>
      </c>
      <c r="C13102">
        <v>1128</v>
      </c>
      <c r="D13102" s="5" t="s">
        <v>12572</v>
      </c>
      <c r="E13102" s="5" t="s">
        <v>2847</v>
      </c>
      <c r="F13102" t="s">
        <v>12407</v>
      </c>
      <c r="G13102" s="5" t="b">
        <v>0</v>
      </c>
      <c r="H13102" s="5" t="b">
        <v>1</v>
      </c>
      <c r="J13102" t="str">
        <f>"INSERT INTO PARAMETERS (PARAMETER_ID, PARAMETER_GROUP_ID,PARAMETER_GROUP_NAME,PARAMETER_NAME,PARAMETER_VALUE,IS_SENSITIVE,IS_ACTIVE) VALUES ("&amp;B13102&amp;","&amp;C13102&amp;",'"&amp;D13102&amp;"','"&amp;E13102&amp;"','"&amp;SUBSTITUTE(F13102,"'","''")&amp;"',"&amp;G13102&amp;","&amp;H13102&amp;");"</f>
        <v>INSERT INTO PARAMETERS (PARAMETER_ID, PARAMETER_GROUP_ID,PARAMETER_GROUP_NAME,PARAMETER_NAME,PARAMETER_VALUE,IS_SENSITIVE,IS_ACTIVE) VALUES (13360,1128,'JP_DCL_CiNext_Extraction_c_tbEcPointAdm_group','container','jpn',FALSE,TRUE);</v>
      </c>
    </row>
    <row r="13103" spans="1:10" hidden="1">
      <c r="A13103" t="s">
        <v>36</v>
      </c>
      <c r="B13103" s="32">
        <v>13361</v>
      </c>
      <c r="C13103">
        <v>1128</v>
      </c>
      <c r="D13103" s="5" t="s">
        <v>12572</v>
      </c>
      <c r="E13103" s="5" t="s">
        <v>9664</v>
      </c>
      <c r="F13103" t="s">
        <v>12573</v>
      </c>
      <c r="G13103" s="5" t="b">
        <v>0</v>
      </c>
      <c r="H13103" s="5" t="b">
        <v>1</v>
      </c>
      <c r="J13103" t="str">
        <f>"INSERT INTO PARAMETERS (PARAMETER_ID, PARAMETER_GROUP_ID,PARAMETER_GROUP_NAME,PARAMETER_NAME,PARAMETER_VALUE,IS_SENSITIVE,IS_ACTIVE) VALUES ("&amp;B13103&amp;","&amp;C13103&amp;",'"&amp;D13103&amp;"','"&amp;E13103&amp;"','"&amp;SUBSTITUTE(F13103,"'","''")&amp;"',"&amp;G13103&amp;","&amp;H13103&amp;");"</f>
        <v>INSERT INTO PARAMETERS (PARAMETER_ID, PARAMETER_GROUP_ID,PARAMETER_GROUP_NAME,PARAMETER_NAME,PARAMETER_VALUE,IS_SENSITIVE,IS_ACTIVE) VALUES (13361,1128,'JP_DCL_CiNext_Extraction_c_tbEcPointAdm_group','landing_file_path','DCL/CiNextExtract/jjrnki/c_tbEcPointAdm/',FALSE,TRUE);</v>
      </c>
    </row>
    <row r="13104" spans="1:10" hidden="1">
      <c r="A13104" t="s">
        <v>36</v>
      </c>
      <c r="B13104" s="32">
        <v>13362</v>
      </c>
      <c r="C13104">
        <v>1128</v>
      </c>
      <c r="D13104" s="5" t="s">
        <v>12572</v>
      </c>
      <c r="E13104" s="5" t="s">
        <v>9667</v>
      </c>
      <c r="F13104" t="s">
        <v>2075</v>
      </c>
      <c r="G13104" s="5" t="b">
        <v>0</v>
      </c>
      <c r="H13104" s="5" t="b">
        <v>1</v>
      </c>
      <c r="J13104" t="str">
        <f>"INSERT INTO PARAMETERS (PARAMETER_ID, PARAMETER_GROUP_ID,PARAMETER_GROUP_NAME,PARAMETER_NAME,PARAMETER_VALUE,IS_SENSITIVE,IS_ACTIVE) VALUES ("&amp;B13104&amp;","&amp;C13104&amp;",'"&amp;D13104&amp;"','"&amp;E13104&amp;"','"&amp;SUBSTITUTE(F13104,"'","''")&amp;"',"&amp;G13104&amp;","&amp;H13104&amp;");"</f>
        <v>INSERT INTO PARAMETERS (PARAMETER_ID, PARAMETER_GROUP_ID,PARAMETER_GROUP_NAME,PARAMETER_NAME,PARAMETER_VALUE,IS_SENSITIVE,IS_ACTIVE) VALUES (13362,1128,'JP_DCL_CiNext_Extraction_c_tbEcPointAdm_group','landing_file_name','c_tbEcPointAdm',FALSE,TRUE);</v>
      </c>
    </row>
    <row r="13105" spans="1:10" hidden="1">
      <c r="A13105" t="s">
        <v>36</v>
      </c>
      <c r="B13105" s="32">
        <v>13363</v>
      </c>
      <c r="C13105">
        <v>1128</v>
      </c>
      <c r="D13105" s="5" t="s">
        <v>12572</v>
      </c>
      <c r="E13105" s="5" t="s">
        <v>2844</v>
      </c>
      <c r="F13105"/>
      <c r="G13105" s="5" t="b">
        <v>0</v>
      </c>
      <c r="H13105" s="5" t="b">
        <v>1</v>
      </c>
      <c r="J13105" t="str">
        <f>"INSERT INTO PARAMETERS (PARAMETER_ID, PARAMETER_GROUP_ID,PARAMETER_GROUP_NAME,PARAMETER_NAME,PARAMETER_VALUE,IS_SENSITIVE,IS_ACTIVE) VALUES ("&amp;B13105&amp;","&amp;C13105&amp;",'"&amp;D13105&amp;"','"&amp;E13105&amp;"','"&amp;SUBSTITUTE(F13105,"'","''")&amp;"',"&amp;G13105&amp;","&amp;H13105&amp;");"</f>
        <v>INSERT INTO PARAMETERS (PARAMETER_ID, PARAMETER_GROUP_ID,PARAMETER_GROUP_NAME,PARAMETER_NAME,PARAMETER_VALUE,IS_SENSITIVE,IS_ACTIVE) VALUES (13363,1128,'JP_DCL_CiNext_Extraction_c_tbEcPointAdm_group','target_table','',FALSE,TRUE);</v>
      </c>
    </row>
    <row r="13106" spans="1:10" hidden="1">
      <c r="A13106" t="s">
        <v>36</v>
      </c>
      <c r="B13106" s="32">
        <v>13364</v>
      </c>
      <c r="C13106">
        <v>1128</v>
      </c>
      <c r="D13106" s="5" t="s">
        <v>12572</v>
      </c>
      <c r="E13106" s="5" t="s">
        <v>2850</v>
      </c>
      <c r="F13106"/>
      <c r="G13106" s="5" t="b">
        <v>0</v>
      </c>
      <c r="H13106" s="5" t="b">
        <v>1</v>
      </c>
      <c r="J13106" t="str">
        <f>"INSERT INTO PARAMETERS (PARAMETER_ID, PARAMETER_GROUP_ID,PARAMETER_GROUP_NAME,PARAMETER_NAME,PARAMETER_VALUE,IS_SENSITIVE,IS_ACTIVE) VALUES ("&amp;B13106&amp;","&amp;C13106&amp;",'"&amp;D13106&amp;"','"&amp;E13106&amp;"','"&amp;SUBSTITUTE(F13106,"'","''")&amp;"',"&amp;G13106&amp;","&amp;H13106&amp;");"</f>
        <v>INSERT INTO PARAMETERS (PARAMETER_ID, PARAMETER_GROUP_ID,PARAMETER_GROUP_NAME,PARAMETER_NAME,PARAMETER_VALUE,IS_SENSITIVE,IS_ACTIVE) VALUES (13364,1128,'JP_DCL_CiNext_Extraction_c_tbEcPointAdm_group','target_schema','',FALSE,TRUE);</v>
      </c>
    </row>
    <row r="13107" spans="1:10" hidden="1">
      <c r="A13107" t="s">
        <v>36</v>
      </c>
      <c r="B13107" s="32">
        <v>13365</v>
      </c>
      <c r="C13107">
        <v>1128</v>
      </c>
      <c r="D13107" s="5" t="s">
        <v>12572</v>
      </c>
      <c r="E13107" s="91" t="s">
        <v>9673</v>
      </c>
      <c r="F13107" s="131" t="s">
        <v>12574</v>
      </c>
      <c r="G13107" s="5" t="b">
        <v>0</v>
      </c>
      <c r="H13107" s="5" t="b">
        <v>1</v>
      </c>
      <c r="J13107" t="str">
        <f>"INSERT INTO PARAMETERS (PARAMETER_ID, PARAMETER_GROUP_ID,PARAMETER_GROUP_NAME,PARAMETER_NAME,PARAMETER_VALUE,IS_SENSITIVE,IS_ACTIVE) VALUES ("&amp;B13107&amp;","&amp;C13107&amp;",'"&amp;D13107&amp;"','"&amp;E13107&amp;"','"&amp;SUBSTITUTE(F13107,"'","''")&amp;"',"&amp;G13107&amp;","&amp;H13107&amp;");"</f>
        <v>INSERT INTO PARAMETERS (PARAMETER_ID, PARAMETER_GROUP_ID,PARAMETER_GROUP_NAME,PARAMETER_NAME,PARAMETER_VALUE,IS_SENSITIVE,IS_ACTIVE) VALUES (13365,1128,'JP_DCL_CiNext_Extraction_c_tbEcPointAdm_group','ms_query','select C_DIPOINTISSUEID,SUBSTR(LPAD(DIECUSRID,10,''0''),7,1)||SUBSTR(LPAD(DIECUSRID,10,''0''),5,1)||SUBSTR(LPAD(DIECUSRID,10,''0''),8,1)|| SUBSTR(LPAD(DIECUSRID,10,''0''),6,1)||SUBSTR(LPAD(DIECUSRID,10,''0''),2,1)||SUBSTR(LPAD(DIECUSRID,10,''0''),4,1)||SUBSTR(LPAD(DIECUSRID,10,''0''),1,1)||SUBSTR(LPAD(DIECUSRID,10,''0''),3,1)||SUBSTR(LPAD(DIECUSRID,10,''0''),9,2)  as DIECUSRID,DIORDERCODE,DIORDERID,C_DIKESAIID,DSPOINTKUBUN,C_DIISSUEPOINT,DIREMNANTPOINT,C_DSPOINTLIMITDATE,DIREGISTDIVCODE,C_DIPOINTCHANELID,C_DIDEPTID,DIPOINTCODE,DIVALIDFLG,REPLACE(REPLACE(REPLACE(DSPOINTMEMO,CHR(34),CHR(32)),CHR(13),CHR(32)),CHR(10),CHR(32)) AS DSPOINTMEMO,DSPOINTREN,C_DSVALIDDATE,C_DSTENPOORDERNO,DSPREP,DSREN,DSELIM,DIPREPUSR,DIRENUSR,DIELIMUSR,DIELIMFLG from DCL.c_tbEcPointAdm',FALSE,TRUE);</v>
      </c>
    </row>
    <row r="13108" spans="1:10" hidden="1">
      <c r="A13108" t="s">
        <v>36</v>
      </c>
      <c r="B13108" s="32">
        <v>13366</v>
      </c>
      <c r="C13108">
        <v>1128</v>
      </c>
      <c r="D13108" s="5" t="s">
        <v>12572</v>
      </c>
      <c r="E13108" s="5" t="s">
        <v>9676</v>
      </c>
      <c r="F13108" t="s">
        <v>2943</v>
      </c>
      <c r="G13108" s="5" t="b">
        <v>0</v>
      </c>
      <c r="H13108" s="5" t="b">
        <v>1</v>
      </c>
      <c r="J13108" t="str">
        <f>"INSERT INTO PARAMETERS (PARAMETER_ID, PARAMETER_GROUP_ID,PARAMETER_GROUP_NAME,PARAMETER_NAME,PARAMETER_VALUE,IS_SENSITIVE,IS_ACTIVE) VALUES ("&amp;B13108&amp;","&amp;C13108&amp;",'"&amp;D13108&amp;"','"&amp;E13108&amp;"','"&amp;SUBSTITUTE(F13108,"'","''")&amp;"',"&amp;G13108&amp;","&amp;H13108&amp;");"</f>
        <v>INSERT INTO PARAMETERS (PARAMETER_ID, PARAMETER_GROUP_ID,PARAMETER_GROUP_NAME,PARAMETER_NAME,PARAMETER_VALUE,IS_SENSITIVE,IS_ACTIVE) VALUES (13366,1128,'JP_DCL_CiNext_Extraction_c_tbEcPointAdm_group','truncate_and_load','N',FALSE,TRUE);</v>
      </c>
    </row>
    <row r="13109" spans="1:10" hidden="1">
      <c r="A13109" t="s">
        <v>36</v>
      </c>
      <c r="B13109" s="32">
        <v>13367</v>
      </c>
      <c r="C13109">
        <v>1128</v>
      </c>
      <c r="D13109" s="80" t="s">
        <v>12572</v>
      </c>
      <c r="E13109" s="5" t="s">
        <v>9678</v>
      </c>
      <c r="F13109" t="s">
        <v>12575</v>
      </c>
      <c r="G13109" s="5" t="b">
        <v>0</v>
      </c>
      <c r="H13109" s="5" t="b">
        <v>1</v>
      </c>
      <c r="J13109" t="str">
        <f>"INSERT INTO PARAMETERS (PARAMETER_ID, PARAMETER_GROUP_ID,PARAMETER_GROUP_NAME,PARAMETER_NAME,PARAMETER_VALUE,IS_SENSITIVE,IS_ACTIVE) VALUES ("&amp;B13109&amp;","&amp;C13109&amp;",'"&amp;D13109&amp;"','"&amp;E13109&amp;"','"&amp;SUBSTITUTE(F13109,"'","''")&amp;"',"&amp;G13109&amp;","&amp;H13109&amp;");"</f>
        <v>INSERT INTO PARAMETERS (PARAMETER_ID, PARAMETER_GROUP_ID,PARAMETER_GROUP_NAME,PARAMETER_NAME,PARAMETER_VALUE,IS_SENSITIVE,IS_ACTIVE) VALUES (13367,1128,'JP_DCL_CiNext_Extraction_c_tbEcPointAdm_group','decide_source','oracle_db',FALSE,TRUE);</v>
      </c>
    </row>
    <row r="13110" spans="1:10" hidden="1">
      <c r="A13110" t="s">
        <v>36</v>
      </c>
      <c r="B13110" s="32">
        <v>13368</v>
      </c>
      <c r="C13110">
        <v>1128</v>
      </c>
      <c r="D13110" s="80" t="s">
        <v>12572</v>
      </c>
      <c r="E13110" s="5" t="s">
        <v>11827</v>
      </c>
      <c r="F13110" t="s">
        <v>12576</v>
      </c>
      <c r="G13110" s="5" t="b">
        <v>0</v>
      </c>
      <c r="H13110" s="5" t="b">
        <v>1</v>
      </c>
      <c r="J13110" t="str">
        <f>"INSERT INTO PARAMETERS (PARAMETER_ID, PARAMETER_GROUP_ID,PARAMETER_GROUP_NAME,PARAMETER_NAME,PARAMETER_VALUE,IS_SENSITIVE,IS_ACTIVE) VALUES ("&amp;B13110&amp;","&amp;C13110&amp;",'"&amp;D13110&amp;"','"&amp;E13110&amp;"','"&amp;SUBSTITUTE(F13110,"'","''")&amp;"',"&amp;G13110&amp;","&amp;H13110&amp;");"</f>
        <v>INSERT INTO PARAMETERS (PARAMETER_ID, PARAMETER_GROUP_ID,PARAMETER_GROUP_NAME,PARAMETER_NAME,PARAMETER_VALUE,IS_SENSITIVE,IS_ACTIVE) VALUES (13368,1128,'JP_DCL_CiNext_Extraction_c_tbEcPointAdm_group','incremental_filter','WHERE DSREN &gt;= to_timestamp(''{WATERMARK_VALUE}'',''YYYY-MM-DD HH24:MI:SS'') AND DSREN &lt; to_timestamp(''{JOB_START_TIME}'',''YYYY-MM-DD HH24:MI:SS'')',FALSE,TRUE);</v>
      </c>
    </row>
    <row r="13111" spans="1:10" hidden="1">
      <c r="A13111" t="s">
        <v>36</v>
      </c>
      <c r="B13111" s="32">
        <v>13369</v>
      </c>
      <c r="C13111" s="5">
        <v>1128</v>
      </c>
      <c r="D13111" s="80" t="s">
        <v>12572</v>
      </c>
      <c r="E13111" s="5" t="s">
        <v>2833</v>
      </c>
      <c r="F13111" s="5" t="s">
        <v>12577</v>
      </c>
      <c r="G13111" s="5" t="b">
        <v>0</v>
      </c>
      <c r="H13111" s="5" t="b">
        <v>1</v>
      </c>
      <c r="J13111" t="str">
        <f>"INSERT INTO PARAMETERS (PARAMETER_ID, PARAMETER_GROUP_ID,PARAMETER_GROUP_NAME,PARAMETER_NAME,PARAMETER_VALUE,IS_SENSITIVE,IS_ACTIVE) VALUES ("&amp;B13111&amp;","&amp;C13111&amp;",'"&amp;D13111&amp;"','"&amp;E13111&amp;"','"&amp;SUBSTITUTE(F13111,"'","''")&amp;"',"&amp;G13111&amp;","&amp;H13111&amp;");"</f>
        <v>INSERT INTO PARAMETERS (PARAMETER_ID, PARAMETER_GROUP_ID,PARAMETER_GROUP_NAME,PARAMETER_NAME,PARAMETER_VALUE,IS_SENSITIVE,IS_ACTIVE) VALUES (13369,1128,'JP_DCL_CiNext_Extraction_c_tbEcPointAdm_group','load_method','none',FALSE,TRUE);</v>
      </c>
    </row>
    <row r="13112" spans="1:10" hidden="1">
      <c r="A13112" t="s">
        <v>36</v>
      </c>
      <c r="B13112" s="32">
        <v>13370</v>
      </c>
      <c r="C13112" s="5">
        <v>1128</v>
      </c>
      <c r="D13112" s="80" t="s">
        <v>12572</v>
      </c>
      <c r="E13112" s="5" t="s">
        <v>2836</v>
      </c>
      <c r="F13112" s="5"/>
      <c r="G13112" s="5" t="b">
        <v>0</v>
      </c>
      <c r="H13112" s="5" t="b">
        <v>1</v>
      </c>
      <c r="J13112" t="str">
        <f>"INSERT INTO PARAMETERS (PARAMETER_ID, PARAMETER_GROUP_ID,PARAMETER_GROUP_NAME,PARAMETER_NAME,PARAMETER_VALUE,IS_SENSITIVE,IS_ACTIVE) VALUES ("&amp;B13112&amp;","&amp;C13112&amp;",'"&amp;D13112&amp;"','"&amp;E13112&amp;"','"&amp;SUBSTITUTE(F13112,"'","''")&amp;"',"&amp;G13112&amp;","&amp;H13112&amp;");"</f>
        <v>INSERT INTO PARAMETERS (PARAMETER_ID, PARAMETER_GROUP_ID,PARAMETER_GROUP_NAME,PARAMETER_NAME,PARAMETER_VALUE,IS_SENSITIVE,IS_ACTIVE) VALUES (13370,1128,'JP_DCL_CiNext_Extraction_c_tbEcPointAdm_group','sp_name','',FALSE,TRUE);</v>
      </c>
    </row>
    <row r="13113" spans="1:10" hidden="1">
      <c r="A13113" t="s">
        <v>36</v>
      </c>
      <c r="B13113" s="32">
        <v>13371</v>
      </c>
      <c r="C13113" s="5">
        <v>1128</v>
      </c>
      <c r="D13113" s="80" t="s">
        <v>12572</v>
      </c>
      <c r="E13113" s="5" t="s">
        <v>11830</v>
      </c>
      <c r="F13113" s="5" t="s">
        <v>12578</v>
      </c>
      <c r="G13113" s="5" t="b">
        <v>0</v>
      </c>
      <c r="H13113" s="5" t="b">
        <v>1</v>
      </c>
      <c r="J13113" t="str">
        <f>"INSERT INTO PARAMETERS (PARAMETER_ID, PARAMETER_GROUP_ID,PARAMETER_GROUP_NAME,PARAMETER_NAME,PARAMETER_VALUE,IS_SENSITIVE,IS_ACTIVE) VALUES ("&amp;B13113&amp;","&amp;C13113&amp;",'"&amp;D13113&amp;"','"&amp;E13113&amp;"','"&amp;SUBSTITUTE(F13113,"'","''")&amp;"',"&amp;G13113&amp;","&amp;H13113&amp;");"</f>
        <v>INSERT INTO PARAMETERS (PARAMETER_ID, PARAMETER_GROUP_ID,PARAMETER_GROUP_NAME,PARAMETER_NAME,PARAMETER_VALUE,IS_SENSITIVE,IS_ACTIVE) VALUES (13371,1128,'JP_DCL_CiNext_Extraction_c_tbEcPointAdm_group','next_incremental_value','load_date',FALSE,TRUE);</v>
      </c>
    </row>
    <row r="13114" spans="1:10" hidden="1">
      <c r="A13114" t="s">
        <v>36</v>
      </c>
      <c r="B13114" s="32">
        <v>13372</v>
      </c>
      <c r="C13114" s="25">
        <v>1129</v>
      </c>
      <c r="D13114" s="155" t="s">
        <v>554</v>
      </c>
      <c r="E13114" t="s">
        <v>2820</v>
      </c>
      <c r="F13114" s="13" t="s">
        <v>2821</v>
      </c>
      <c r="G13114" s="5" t="b">
        <v>0</v>
      </c>
      <c r="H13114" s="5" t="b">
        <v>1</v>
      </c>
      <c r="J13114" t="str">
        <f>"INSERT INTO PARAMETERS (PARAMETER_ID, PARAMETER_GROUP_ID,PARAMETER_GROUP_NAME,PARAMETER_NAME,PARAMETER_VALUE,IS_SENSITIVE,IS_ACTIVE) VALUES ("&amp;B13114&amp;","&amp;C13114&amp;",'"&amp;D13114&amp;"','"&amp;E13114&amp;"','"&amp;SUBSTITUTE(F13114,"'","''")&amp;"',"&amp;G13114&amp;","&amp;H13114&amp;");"</f>
        <v>INSERT INTO PARAMETERS (PARAMETER_ID, PARAMETER_GROUP_ID,PARAMETER_GROUP_NAME,PARAMETER_NAME,PARAMETER_VALUE,IS_SENSITIVE,IS_ACTIVE) VALUES (13372,1129,'sdl_hk_pos_scorecard_mannings','trigger_mail','Y',FALSE,TRUE);</v>
      </c>
    </row>
    <row r="13115" spans="1:10" hidden="1">
      <c r="A13115" t="s">
        <v>36</v>
      </c>
      <c r="B13115" s="32">
        <v>13373</v>
      </c>
      <c r="C13115" s="25">
        <v>1129</v>
      </c>
      <c r="D13115" s="155" t="s">
        <v>554</v>
      </c>
      <c r="E13115" t="s">
        <v>2831</v>
      </c>
      <c r="F13115" s="13" t="s">
        <v>2821</v>
      </c>
      <c r="G13115" s="5" t="b">
        <v>0</v>
      </c>
      <c r="H13115" s="5" t="b">
        <v>1</v>
      </c>
      <c r="J13115" t="str">
        <f>"INSERT INTO PARAMETERS (PARAMETER_ID, PARAMETER_GROUP_ID,PARAMETER_GROUP_NAME,PARAMETER_NAME,PARAMETER_VALUE,IS_SENSITIVE,IS_ACTIVE) VALUES ("&amp;B13115&amp;","&amp;C13115&amp;",'"&amp;D13115&amp;"','"&amp;E13115&amp;"','"&amp;SUBSTITUTE(F13115,"'","''")&amp;"',"&amp;G13115&amp;","&amp;H13115&amp;");"</f>
        <v>INSERT INTO PARAMETERS (PARAMETER_ID, PARAMETER_GROUP_ID,PARAMETER_GROUP_NAME,PARAMETER_NAME,PARAMETER_VALUE,IS_SENSITIVE,IS_ACTIVE) VALUES (13373,1129,'sdl_hk_pos_scorecard_mannings','business_mail_trigger','Y',FALSE,TRUE);</v>
      </c>
    </row>
    <row r="13116" spans="1:10" hidden="1">
      <c r="A13116" t="s">
        <v>36</v>
      </c>
      <c r="B13116" s="32">
        <v>13374</v>
      </c>
      <c r="C13116" s="25">
        <v>1129</v>
      </c>
      <c r="D13116" s="155" t="s">
        <v>554</v>
      </c>
      <c r="E13116" t="s">
        <v>2823</v>
      </c>
      <c r="F13116" s="378" t="s">
        <v>12579</v>
      </c>
      <c r="G13116" s="5" t="b">
        <v>0</v>
      </c>
      <c r="H13116" s="5" t="b">
        <v>1</v>
      </c>
      <c r="J13116" t="str">
        <f>"INSERT INTO PARAMETERS (PARAMETER_ID, PARAMETER_GROUP_ID,PARAMETER_GROUP_NAME,PARAMETER_NAME,PARAMETER_VALUE,IS_SENSITIVE,IS_ACTIVE) VALUES ("&amp;B13116&amp;","&amp;C13116&amp;",'"&amp;D13116&amp;"','"&amp;E13116&amp;"','"&amp;SUBSTITUTE(F13116,"'","''")&amp;"',"&amp;G13116&amp;","&amp;H13116&amp;");"</f>
        <v>INSERT INTO PARAMETERS (PARAMETER_ID, PARAMETER_GROUP_ID,PARAMETER_GROUP_NAME,PARAMETER_NAME,PARAMETER_VALUE,IS_SENSITIVE,IS_ACTIVE) VALUES (13374,1129,'sdl_hk_pos_scorecard_mannings','file_spec','J_J',FALSE,TRUE);</v>
      </c>
    </row>
    <row r="13117" spans="1:10" hidden="1">
      <c r="A13117" t="s">
        <v>36</v>
      </c>
      <c r="B13117" s="32">
        <v>13375</v>
      </c>
      <c r="C13117" s="25">
        <v>1129</v>
      </c>
      <c r="D13117" s="155" t="s">
        <v>554</v>
      </c>
      <c r="E13117" t="s">
        <v>2826</v>
      </c>
      <c r="F13117" s="13" t="s">
        <v>12579</v>
      </c>
      <c r="G13117" s="5" t="b">
        <v>0</v>
      </c>
      <c r="H13117" s="5" t="b">
        <v>1</v>
      </c>
      <c r="J13117" t="str">
        <f>"INSERT INTO PARAMETERS (PARAMETER_ID, PARAMETER_GROUP_ID,PARAMETER_GROUP_NAME,PARAMETER_NAME,PARAMETER_VALUE,IS_SENSITIVE,IS_ACTIVE) VALUES ("&amp;B13117&amp;","&amp;C13117&amp;",'"&amp;D13117&amp;"','"&amp;E13117&amp;"','"&amp;SUBSTITUTE(F13117,"'","''")&amp;"',"&amp;G13117&amp;","&amp;H13117&amp;");"</f>
        <v>INSERT INTO PARAMETERS (PARAMETER_ID, PARAMETER_GROUP_ID,PARAMETER_GROUP_NAME,PARAMETER_NAME,PARAMETER_VALUE,IS_SENSITIVE,IS_ACTIVE) VALUES (13375,1129,'sdl_hk_pos_scorecard_mannings','val_file_name','J_J',FALSE,TRUE);</v>
      </c>
    </row>
    <row r="13118" spans="1:10" hidden="1">
      <c r="A13118" t="s">
        <v>36</v>
      </c>
      <c r="B13118" s="32">
        <v>13376</v>
      </c>
      <c r="C13118" s="25">
        <v>1129</v>
      </c>
      <c r="D13118" s="155" t="s">
        <v>554</v>
      </c>
      <c r="E13118" t="s">
        <v>2828</v>
      </c>
      <c r="F13118" s="13" t="s">
        <v>2829</v>
      </c>
      <c r="G13118" s="5" t="b">
        <v>0</v>
      </c>
      <c r="H13118" s="5" t="b">
        <v>1</v>
      </c>
      <c r="J13118" t="str">
        <f>"INSERT INTO PARAMETERS (PARAMETER_ID, PARAMETER_GROUP_ID,PARAMETER_GROUP_NAME,PARAMETER_NAME,PARAMETER_VALUE,IS_SENSITIVE,IS_ACTIVE) VALUES ("&amp;B13118&amp;","&amp;C13118&amp;",'"&amp;D13118&amp;"','"&amp;E13118&amp;"','"&amp;SUBSTITUTE(F13118,"'","''")&amp;"',"&amp;G13118&amp;","&amp;H13118&amp;");"</f>
        <v>INSERT INTO PARAMETERS (PARAMETER_ID, PARAMETER_GROUP_ID,PARAMETER_GROUP_NAME,PARAMETER_NAME,PARAMETER_VALUE,IS_SENSITIVE,IS_ACTIVE) VALUES (13376,1129,'sdl_hk_pos_scorecard_mannings','val_file_extn','xlsx',FALSE,TRUE);</v>
      </c>
    </row>
    <row r="13119" spans="1:10" hidden="1">
      <c r="A13119" t="s">
        <v>36</v>
      </c>
      <c r="B13119" s="32">
        <v>13377</v>
      </c>
      <c r="C13119" s="25">
        <v>1129</v>
      </c>
      <c r="D13119" s="155" t="s">
        <v>554</v>
      </c>
      <c r="E13119" t="s">
        <v>2833</v>
      </c>
      <c r="F13119" t="s">
        <v>2834</v>
      </c>
      <c r="G13119" s="5" t="b">
        <v>0</v>
      </c>
      <c r="H13119" s="5" t="b">
        <v>1</v>
      </c>
      <c r="J13119" t="str">
        <f>"INSERT INTO PARAMETERS (PARAMETER_ID, PARAMETER_GROUP_ID,PARAMETER_GROUP_NAME,PARAMETER_NAME,PARAMETER_VALUE,IS_SENSITIVE,IS_ACTIVE) VALUES ("&amp;B13119&amp;","&amp;C13119&amp;",'"&amp;D13119&amp;"','"&amp;E13119&amp;"','"&amp;SUBSTITUTE(F13119,"'","''")&amp;"',"&amp;G13119&amp;","&amp;H13119&amp;");"</f>
        <v>INSERT INTO PARAMETERS (PARAMETER_ID, PARAMETER_GROUP_ID,PARAMETER_GROUP_NAME,PARAMETER_NAME,PARAMETER_VALUE,IS_SENSITIVE,IS_ACTIVE) VALUES (13377,1129,'sdl_hk_pos_scorecard_mannings','load_method','sp',FALSE,TRUE);</v>
      </c>
    </row>
    <row r="13120" spans="1:10" hidden="1">
      <c r="A13120" t="s">
        <v>36</v>
      </c>
      <c r="B13120" s="32">
        <v>13378</v>
      </c>
      <c r="C13120" s="25">
        <v>1129</v>
      </c>
      <c r="D13120" s="155" t="s">
        <v>554</v>
      </c>
      <c r="E13120" t="s">
        <v>2836</v>
      </c>
      <c r="F13120" s="5" t="s">
        <v>12580</v>
      </c>
      <c r="G13120" s="5" t="b">
        <v>0</v>
      </c>
      <c r="H13120" s="5" t="b">
        <v>1</v>
      </c>
      <c r="J13120" t="str">
        <f>"INSERT INTO PARAMETERS (PARAMETER_ID, PARAMETER_GROUP_ID,PARAMETER_GROUP_NAME,PARAMETER_NAME,PARAMETER_VALUE,IS_SENSITIVE,IS_ACTIVE) VALUES ("&amp;B13120&amp;","&amp;C13120&amp;",'"&amp;D13120&amp;"','"&amp;E13120&amp;"','"&amp;SUBSTITUTE(F13120,"'","''")&amp;"',"&amp;G13120&amp;","&amp;H13120&amp;");"</f>
        <v>INSERT INTO PARAMETERS (PARAMETER_ID, PARAMETER_GROUP_ID,PARAMETER_GROUP_NAME,PARAMETER_NAME,PARAMETER_VALUE,IS_SENSITIVE,IS_ACTIVE) VALUES (13378,1129,'sdl_hk_pos_scorecard_mannings','sp_name','NTASDL_RAW.sdl_hk_pos_scorecard_mannings_PREPROCESSING',FALSE,TRUE);</v>
      </c>
    </row>
    <row r="13121" spans="1:10" hidden="1">
      <c r="A13121" t="s">
        <v>36</v>
      </c>
      <c r="B13121" s="32">
        <v>13379</v>
      </c>
      <c r="C13121" s="25">
        <v>1129</v>
      </c>
      <c r="D13121" s="155" t="s">
        <v>554</v>
      </c>
      <c r="E13121" t="s">
        <v>2839</v>
      </c>
      <c r="F13121">
        <v>0</v>
      </c>
      <c r="G13121" s="5" t="b">
        <v>0</v>
      </c>
      <c r="H13121" s="5" t="b">
        <v>1</v>
      </c>
      <c r="J13121" t="str">
        <f>"INSERT INTO PARAMETERS (PARAMETER_ID, PARAMETER_GROUP_ID,PARAMETER_GROUP_NAME,PARAMETER_NAME,PARAMETER_VALUE,IS_SENSITIVE,IS_ACTIVE) VALUES ("&amp;B13121&amp;","&amp;C13121&amp;",'"&amp;D13121&amp;"','"&amp;E13121&amp;"','"&amp;SUBSTITUTE(F13121,"'","''")&amp;"',"&amp;G13121&amp;","&amp;H13121&amp;");"</f>
        <v>INSERT INTO PARAMETERS (PARAMETER_ID, PARAMETER_GROUP_ID,PARAMETER_GROUP_NAME,PARAMETER_NAME,PARAMETER_VALUE,IS_SENSITIVE,IS_ACTIVE) VALUES (13379,1129,'sdl_hk_pos_scorecard_mannings','sheet_index','0',FALSE,TRUE);</v>
      </c>
    </row>
    <row r="13122" spans="1:10" hidden="1">
      <c r="A13122" t="s">
        <v>36</v>
      </c>
      <c r="B13122" s="32">
        <v>13380</v>
      </c>
      <c r="C13122" s="25">
        <v>1129</v>
      </c>
      <c r="D13122" s="155" t="s">
        <v>554</v>
      </c>
      <c r="E13122" t="s">
        <v>2841</v>
      </c>
      <c r="F13122" t="s">
        <v>12581</v>
      </c>
      <c r="G13122" s="5" t="b">
        <v>0</v>
      </c>
      <c r="H13122" s="5" t="b">
        <v>1</v>
      </c>
      <c r="J13122" t="str">
        <f>"INSERT INTO PARAMETERS (PARAMETER_ID, PARAMETER_GROUP_ID,PARAMETER_GROUP_NAME,PARAMETER_NAME,PARAMETER_VALUE,IS_SENSITIVE,IS_ACTIVE) VALUES ("&amp;B13122&amp;","&amp;C13122&amp;",'"&amp;D13122&amp;"','"&amp;E13122&amp;"','"&amp;SUBSTITUTE(F13122,"'","''")&amp;"',"&amp;G13122&amp;","&amp;H13122&amp;");"</f>
        <v>INSERT INTO PARAMETERS (PARAMETER_ID, PARAMETER_GROUP_ID,PARAMETER_GROUP_NAME,PARAMETER_NAME,PARAMETER_VALUE,IS_SENSITIVE,IS_ACTIVE) VALUES (13380,1129,'sdl_hk_pos_scorecard_mannings','folder_path','pos/Mannings',FALSE,TRUE);</v>
      </c>
    </row>
    <row r="13123" spans="1:10" hidden="1">
      <c r="A13123" t="s">
        <v>36</v>
      </c>
      <c r="B13123" s="32">
        <v>13381</v>
      </c>
      <c r="C13123" s="25">
        <v>1129</v>
      </c>
      <c r="D13123" s="155" t="s">
        <v>554</v>
      </c>
      <c r="E13123" t="s">
        <v>2844</v>
      </c>
      <c r="F13123" t="s">
        <v>554</v>
      </c>
      <c r="G13123" s="5" t="b">
        <v>0</v>
      </c>
      <c r="H13123" s="5" t="b">
        <v>1</v>
      </c>
      <c r="J13123" t="str">
        <f>"INSERT INTO PARAMETERS (PARAMETER_ID, PARAMETER_GROUP_ID,PARAMETER_GROUP_NAME,PARAMETER_NAME,PARAMETER_VALUE,IS_SENSITIVE,IS_ACTIVE) VALUES ("&amp;B13123&amp;","&amp;C13123&amp;",'"&amp;D13123&amp;"','"&amp;E13123&amp;"','"&amp;SUBSTITUTE(F13123,"'","''")&amp;"',"&amp;G13123&amp;","&amp;H13123&amp;");"</f>
        <v>INSERT INTO PARAMETERS (PARAMETER_ID, PARAMETER_GROUP_ID,PARAMETER_GROUP_NAME,PARAMETER_NAME,PARAMETER_VALUE,IS_SENSITIVE,IS_ACTIVE) VALUES (13381,1129,'sdl_hk_pos_scorecard_mannings','target_table','sdl_hk_pos_scorecard_mannings',FALSE,TRUE);</v>
      </c>
    </row>
    <row r="13124" spans="1:10" hidden="1">
      <c r="A13124" t="s">
        <v>36</v>
      </c>
      <c r="B13124" s="32">
        <v>13382</v>
      </c>
      <c r="C13124" s="25">
        <v>1129</v>
      </c>
      <c r="D13124" s="155" t="s">
        <v>554</v>
      </c>
      <c r="E13124" t="s">
        <v>2847</v>
      </c>
      <c r="F13124" t="s">
        <v>11032</v>
      </c>
      <c r="G13124" s="5" t="b">
        <v>0</v>
      </c>
      <c r="H13124" s="5" t="b">
        <v>1</v>
      </c>
      <c r="J13124" t="str">
        <f>"INSERT INTO PARAMETERS (PARAMETER_ID, PARAMETER_GROUP_ID,PARAMETER_GROUP_NAME,PARAMETER_NAME,PARAMETER_VALUE,IS_SENSITIVE,IS_ACTIVE) VALUES ("&amp;B13124&amp;","&amp;C13124&amp;",'"&amp;D13124&amp;"','"&amp;E13124&amp;"','"&amp;SUBSTITUTE(F13124,"'","''")&amp;"',"&amp;G13124&amp;","&amp;H13124&amp;");"</f>
        <v>INSERT INTO PARAMETERS (PARAMETER_ID, PARAMETER_GROUP_ID,PARAMETER_GROUP_NAME,PARAMETER_NAME,PARAMETER_VALUE,IS_SENSITIVE,IS_ACTIVE) VALUES (13382,1129,'sdl_hk_pos_scorecard_mannings','container','hkg',FALSE,TRUE);</v>
      </c>
    </row>
    <row r="13125" spans="1:10" hidden="1">
      <c r="A13125" t="s">
        <v>36</v>
      </c>
      <c r="B13125" s="32">
        <v>13383</v>
      </c>
      <c r="C13125" s="25">
        <v>1129</v>
      </c>
      <c r="D13125" s="155" t="s">
        <v>554</v>
      </c>
      <c r="E13125" t="s">
        <v>2850</v>
      </c>
      <c r="F13125" s="5" t="s">
        <v>10774</v>
      </c>
      <c r="G13125" s="5" t="b">
        <v>0</v>
      </c>
      <c r="H13125" s="5" t="b">
        <v>1</v>
      </c>
      <c r="J13125" t="str">
        <f>"INSERT INTO PARAMETERS (PARAMETER_ID, PARAMETER_GROUP_ID,PARAMETER_GROUP_NAME,PARAMETER_NAME,PARAMETER_VALUE,IS_SENSITIVE,IS_ACTIVE) VALUES ("&amp;B13125&amp;","&amp;C13125&amp;",'"&amp;D13125&amp;"','"&amp;E13125&amp;"','"&amp;SUBSTITUTE(F13125,"'","''")&amp;"',"&amp;G13125&amp;","&amp;H13125&amp;");"</f>
        <v>INSERT INTO PARAMETERS (PARAMETER_ID, PARAMETER_GROUP_ID,PARAMETER_GROUP_NAME,PARAMETER_NAME,PARAMETER_VALUE,IS_SENSITIVE,IS_ACTIVE) VALUES (13383,1129,'sdl_hk_pos_scorecard_mannings','target_schema','NTASDL_RAW',FALSE,TRUE);</v>
      </c>
    </row>
    <row r="13126" spans="1:10" hidden="1">
      <c r="A13126" t="s">
        <v>36</v>
      </c>
      <c r="B13126" s="32">
        <v>13384</v>
      </c>
      <c r="C13126" s="25">
        <v>1129</v>
      </c>
      <c r="D13126" s="155" t="s">
        <v>554</v>
      </c>
      <c r="E13126" t="s">
        <v>2853</v>
      </c>
      <c r="F13126" s="184" t="s">
        <v>2992</v>
      </c>
      <c r="G13126" s="5" t="b">
        <v>0</v>
      </c>
      <c r="H13126" s="5" t="b">
        <v>1</v>
      </c>
      <c r="J13126" t="str">
        <f>"INSERT INTO PARAMETERS (PARAMETER_ID, PARAMETER_GROUP_ID,PARAMETER_GROUP_NAME,PARAMETER_NAME,PARAMETER_VALUE,IS_SENSITIVE,IS_ACTIVE) VALUES ("&amp;B13126&amp;","&amp;C13126&amp;",'"&amp;D13126&amp;"','"&amp;E13126&amp;"','"&amp;SUBSTITUTE(F13126,"'","''")&amp;"',"&amp;G13126&amp;","&amp;H13126&amp;");"</f>
        <v>INSERT INTO PARAMETERS (PARAMETER_ID, PARAMETER_GROUP_ID,PARAMETER_GROUP_NAME,PARAMETER_NAME,PARAMETER_VALUE,IS_SENSITIVE,IS_ACTIVE) VALUES (13384,1129,'sdl_hk_pos_scorecard_mannings','validation','1-1-1',FALSE,TRUE);</v>
      </c>
    </row>
    <row r="13127" spans="1:10" hidden="1">
      <c r="A13127" t="s">
        <v>36</v>
      </c>
      <c r="B13127" s="32">
        <v>13385</v>
      </c>
      <c r="C13127" s="25">
        <v>1129</v>
      </c>
      <c r="D13127" s="155" t="s">
        <v>554</v>
      </c>
      <c r="E13127" t="s">
        <v>2856</v>
      </c>
      <c r="F13127" t="s">
        <v>2939</v>
      </c>
      <c r="G13127" s="5" t="b">
        <v>0</v>
      </c>
      <c r="H13127" s="5" t="b">
        <v>1</v>
      </c>
      <c r="J13127" t="str">
        <f>"INSERT INTO PARAMETERS (PARAMETER_ID, PARAMETER_GROUP_ID,PARAMETER_GROUP_NAME,PARAMETER_NAME,PARAMETER_VALUE,IS_SENSITIVE,IS_ACTIVE) VALUES ("&amp;B13127&amp;","&amp;C13127&amp;",'"&amp;D13127&amp;"','"&amp;E13127&amp;"','"&amp;SUBSTITUTE(F13127,"'","''")&amp;"',"&amp;G13127&amp;","&amp;H13127&amp;");"</f>
        <v>INSERT INTO PARAMETERS (PARAMETER_ID, PARAMETER_GROUP_ID,PARAMETER_GROUP_NAME,PARAMETER_NAME,PARAMETER_VALUE,IS_SENSITIVE,IS_ACTIVE) VALUES (13385,1129,'sdl_hk_pos_scorecard_mannings','index','last',FALSE,TRUE);</v>
      </c>
    </row>
    <row r="13128" spans="1:10" hidden="1">
      <c r="A13128" t="s">
        <v>36</v>
      </c>
      <c r="B13128" s="32">
        <v>13386</v>
      </c>
      <c r="C13128" s="25">
        <v>1129</v>
      </c>
      <c r="D13128" t="s">
        <v>554</v>
      </c>
      <c r="E13128" t="s">
        <v>2859</v>
      </c>
      <c r="F13128" t="s">
        <v>2829</v>
      </c>
      <c r="G13128" s="5" t="b">
        <v>0</v>
      </c>
      <c r="H13128" s="5" t="b">
        <v>1</v>
      </c>
      <c r="J13128" t="str">
        <f>"INSERT INTO PARAMETERS (PARAMETER_ID, PARAMETER_GROUP_ID,PARAMETER_GROUP_NAME,PARAMETER_NAME,PARAMETER_VALUE,IS_SENSITIVE,IS_ACTIVE) VALUES ("&amp;B13128&amp;","&amp;C13128&amp;",'"&amp;D13128&amp;"','"&amp;E13128&amp;"','"&amp;SUBSTITUTE(F13128,"'","''")&amp;"',"&amp;G13128&amp;","&amp;H13128&amp;");"</f>
        <v>INSERT INTO PARAMETERS (PARAMETER_ID, PARAMETER_GROUP_ID,PARAMETER_GROUP_NAME,PARAMETER_NAME,PARAMETER_VALUE,IS_SENSITIVE,IS_ACTIVE) VALUES (13386,1129,'sdl_hk_pos_scorecard_mannings','source_extn','xlsx',FALSE,TRUE);</v>
      </c>
    </row>
    <row r="13129" spans="1:10" hidden="1">
      <c r="A13129" t="s">
        <v>36</v>
      </c>
      <c r="B13129" s="32">
        <v>13387</v>
      </c>
      <c r="C13129" s="25">
        <v>1129</v>
      </c>
      <c r="D13129" t="s">
        <v>554</v>
      </c>
      <c r="E13129" s="23" t="s">
        <v>12582</v>
      </c>
      <c r="F13129" t="s">
        <v>3303</v>
      </c>
      <c r="G13129" s="5" t="b">
        <v>0</v>
      </c>
      <c r="H13129" s="5" t="b">
        <v>1</v>
      </c>
      <c r="J13129" t="str">
        <f>"INSERT INTO PARAMETERS (PARAMETER_ID, PARAMETER_GROUP_ID,PARAMETER_GROUP_NAME,PARAMETER_NAME,PARAMETER_VALUE,IS_SENSITIVE,IS_ACTIVE) VALUES ("&amp;B13129&amp;","&amp;C13129&amp;",'"&amp;D13129&amp;"','"&amp;E13129&amp;"','"&amp;SUBSTITUTE(F13129,"'","''")&amp;"',"&amp;G13129&amp;","&amp;H13129&amp;");"</f>
        <v>INSERT INTO PARAMETERS (PARAMETER_ID, PARAMETER_GROUP_ID,PARAMETER_GROUP_NAME,PARAMETER_NAME,PARAMETER_VALUE,IS_SENSITIVE,IS_ACTIVE) VALUES (13387,1129,'sdl_hk_pos_scorecard_mannings','startrange','A3',FALSE,TRUE);</v>
      </c>
    </row>
    <row r="13130" spans="1:10" hidden="1">
      <c r="A13130" t="s">
        <v>36</v>
      </c>
      <c r="B13130" s="32">
        <v>13388</v>
      </c>
      <c r="C13130" s="25">
        <v>1129</v>
      </c>
      <c r="D13130" t="s">
        <v>554</v>
      </c>
      <c r="E13130" t="s">
        <v>2861</v>
      </c>
      <c r="F13130">
        <v>0</v>
      </c>
      <c r="G13130" s="5" t="b">
        <v>0</v>
      </c>
      <c r="H13130" s="5" t="b">
        <v>1</v>
      </c>
      <c r="J13130" t="str">
        <f>"INSERT INTO PARAMETERS (PARAMETER_ID, PARAMETER_GROUP_ID,PARAMETER_GROUP_NAME,PARAMETER_NAME,PARAMETER_VALUE,IS_SENSITIVE,IS_ACTIVE) VALUES ("&amp;B13130&amp;","&amp;C13130&amp;",'"&amp;D13130&amp;"','"&amp;E13130&amp;"','"&amp;SUBSTITUTE(F13130,"'","''")&amp;"',"&amp;G13130&amp;","&amp;H13130&amp;");"</f>
        <v>INSERT INTO PARAMETERS (PARAMETER_ID, PARAMETER_GROUP_ID,PARAMETER_GROUP_NAME,PARAMETER_NAME,PARAMETER_VALUE,IS_SENSITIVE,IS_ACTIVE) VALUES (13388,1129,'sdl_hk_pos_scorecard_mannings','file_header_row_num','0',FALSE,TRUE);</v>
      </c>
    </row>
    <row r="13131" spans="1:10" hidden="1">
      <c r="A13131" t="s">
        <v>36</v>
      </c>
      <c r="B13131" s="32">
        <v>13389</v>
      </c>
      <c r="C13131" s="25">
        <v>1129</v>
      </c>
      <c r="D13131" t="s">
        <v>554</v>
      </c>
      <c r="E13131" t="s">
        <v>2863</v>
      </c>
      <c r="F13131" t="s">
        <v>2821</v>
      </c>
      <c r="G13131" s="5" t="b">
        <v>0</v>
      </c>
      <c r="H13131" s="5" t="b">
        <v>1</v>
      </c>
      <c r="J13131" t="str">
        <f>"INSERT INTO PARAMETERS (PARAMETER_ID, PARAMETER_GROUP_ID,PARAMETER_GROUP_NAME,PARAMETER_NAME,PARAMETER_VALUE,IS_SENSITIVE,IS_ACTIVE) VALUES ("&amp;B13131&amp;","&amp;C13131&amp;",'"&amp;D13131&amp;"','"&amp;E13131&amp;"','"&amp;SUBSTITUTE(F13131,"'","''")&amp;"',"&amp;G13131&amp;","&amp;H13131&amp;");"</f>
        <v>INSERT INTO PARAMETERS (PARAMETER_ID, PARAMETER_GROUP_ID,PARAMETER_GROUP_NAME,PARAMETER_NAME,PARAMETER_VALUE,IS_SENSITIVE,IS_ACTIVE) VALUES (13389,1129,'sdl_hk_pos_scorecard_mannings','is_truncate','Y',FALSE,TRUE);</v>
      </c>
    </row>
    <row r="13132" spans="1:10" hidden="1">
      <c r="A13132" t="s">
        <v>36</v>
      </c>
      <c r="B13132" s="32">
        <v>13390</v>
      </c>
      <c r="C13132" s="25">
        <v>1129</v>
      </c>
      <c r="D13132" t="s">
        <v>554</v>
      </c>
      <c r="E13132" s="5" t="s">
        <v>2817</v>
      </c>
      <c r="F13132" t="s">
        <v>12583</v>
      </c>
      <c r="G13132" s="5" t="b">
        <v>0</v>
      </c>
      <c r="H13132" s="5" t="b">
        <v>1</v>
      </c>
      <c r="J13132" t="str">
        <f>"INSERT INTO PARAMETERS (PARAMETER_ID, PARAMETER_GROUP_ID,PARAMETER_GROUP_NAME,PARAMETER_NAME,PARAMETER_VALUE,IS_SENSITIVE,IS_ACTIVE) VALUES ("&amp;B13132&amp;","&amp;C13132&amp;",'"&amp;D13132&amp;"','"&amp;E13132&amp;"','"&amp;SUBSTITUTE(F13132,"'","''")&amp;"',"&amp;G13132&amp;","&amp;H13132&amp;");"</f>
        <v>INSERT INTO PARAMETERS (PARAMETER_ID, PARAMETER_GROUP_ID,PARAMETER_GROUP_NAME,PARAMETER_NAME,PARAMETER_VALUE,IS_SENSITIVE,IS_ACTIVE) VALUES (13390,1129,'sdl_hk_pos_scorecard_mannings','val_file_header','Vendor_ID,Vendor_DESC,Brand_ID,Product_ID,Product_PRODUCT_DESC',FALSE,TRUE);</v>
      </c>
    </row>
    <row r="13133" spans="1:10" hidden="1">
      <c r="A13133" t="s">
        <v>36</v>
      </c>
      <c r="B13133" s="32">
        <v>13391</v>
      </c>
      <c r="C13133" s="25">
        <v>1130</v>
      </c>
      <c r="D13133" s="5" t="s">
        <v>12584</v>
      </c>
      <c r="E13133" s="5" t="s">
        <v>2820</v>
      </c>
      <c r="F13133" s="5" t="s">
        <v>2821</v>
      </c>
      <c r="G13133" s="5" t="b">
        <v>0</v>
      </c>
      <c r="H13133" s="5" t="b">
        <v>1</v>
      </c>
      <c r="J13133" t="str">
        <f>"INSERT INTO PARAMETERS (PARAMETER_ID, PARAMETER_GROUP_ID,PARAMETER_GROUP_NAME,PARAMETER_NAME,PARAMETER_VALUE,IS_SENSITIVE,IS_ACTIVE) VALUES ("&amp;B13133&amp;","&amp;C13133&amp;",'"&amp;D13133&amp;"','"&amp;E13133&amp;"','"&amp;SUBSTITUTE(F13133,"'","''")&amp;"',"&amp;G13133&amp;","&amp;H13133&amp;");"</f>
        <v>INSERT INTO PARAMETERS (PARAMETER_ID, PARAMETER_GROUP_ID,PARAMETER_GROUP_NAME,PARAMETER_NAME,PARAMETER_VALUE,IS_SENSITIVE,IS_ACTIVE) VALUES (13391,1130,'gt_sellout_lotte_logistics_yang_ju_group','trigger_mail','Y',FALSE,TRUE);</v>
      </c>
    </row>
    <row r="13134" spans="1:10" hidden="1">
      <c r="A13134" t="s">
        <v>36</v>
      </c>
      <c r="B13134" s="32">
        <v>13392</v>
      </c>
      <c r="C13134" s="25">
        <v>1130</v>
      </c>
      <c r="D13134" s="5" t="s">
        <v>12584</v>
      </c>
      <c r="E13134" s="5" t="s">
        <v>2831</v>
      </c>
      <c r="F13134" s="5" t="s">
        <v>2821</v>
      </c>
      <c r="G13134" s="5" t="b">
        <v>0</v>
      </c>
      <c r="H13134" s="5" t="b">
        <v>1</v>
      </c>
      <c r="J13134" t="str">
        <f>"INSERT INTO PARAMETERS (PARAMETER_ID, PARAMETER_GROUP_ID,PARAMETER_GROUP_NAME,PARAMETER_NAME,PARAMETER_VALUE,IS_SENSITIVE,IS_ACTIVE) VALUES ("&amp;B13134&amp;","&amp;C13134&amp;",'"&amp;D13134&amp;"','"&amp;E13134&amp;"','"&amp;SUBSTITUTE(F13134,"'","''")&amp;"',"&amp;G13134&amp;","&amp;H13134&amp;");"</f>
        <v>INSERT INTO PARAMETERS (PARAMETER_ID, PARAMETER_GROUP_ID,PARAMETER_GROUP_NAME,PARAMETER_NAME,PARAMETER_VALUE,IS_SENSITIVE,IS_ACTIVE) VALUES (13392,1130,'gt_sellout_lotte_logistics_yang_ju_group','business_mail_trigger','Y',FALSE,TRUE);</v>
      </c>
    </row>
    <row r="13135" spans="1:10" hidden="1">
      <c r="A13135" t="s">
        <v>36</v>
      </c>
      <c r="B13135" s="32">
        <v>13393</v>
      </c>
      <c r="C13135" s="25">
        <v>1130</v>
      </c>
      <c r="D13135" s="5" t="s">
        <v>12584</v>
      </c>
      <c r="E13135" s="5" t="s">
        <v>2817</v>
      </c>
      <c r="F13135" s="5" t="s">
        <v>3282</v>
      </c>
      <c r="G13135" s="5" t="b">
        <v>0</v>
      </c>
      <c r="H13135" s="5" t="b">
        <v>1</v>
      </c>
      <c r="J13135" t="str">
        <f>"INSERT INTO PARAMETERS (PARAMETER_ID, PARAMETER_GROUP_ID,PARAMETER_GROUP_NAME,PARAMETER_NAME,PARAMETER_VALUE,IS_SENSITIVE,IS_ACTIVE) VALUES ("&amp;B13135&amp;","&amp;C13135&amp;",'"&amp;D13135&amp;"','"&amp;E13135&amp;"','"&amp;SUBSTITUTE(F13135,"'","''")&amp;"',"&amp;G13135&amp;","&amp;H13135&amp;");"</f>
        <v>INSERT INTO PARAMETERS (PARAMETER_ID, PARAMETER_GROUP_ID,PARAMETER_GROUP_NAME,PARAMETER_NAME,PARAMETER_VALUE,IS_SENSITIVE,IS_ACTIVE) VALUES (13393,1130,'gt_sellout_lotte_logistics_yang_ju_group','val_file_header','거래처코드|거래처명|매출일_전표번호|검수일자|지급예정일|배송예정번호|혁신구분|PB직송여부|실매입사업장코드|실매입사업장명|경제통합사업장코드|사업장명|공급유형|계통계약구분|전표일련번호|경제통합상품코드|생산년도|상품명|상품규격명|과세구분코드명|입고중량|내품수량|매입단가|매입수량|공급금액|매입부가세|매입금액|수수료회계계정코드|수수료회계계정명|수수료|수수료부가세|수수료코드|수수료명|거래구분코드|거래구분명|정정취소구분|정정취소구분명|배송예정서작성자',FALSE,TRUE);</v>
      </c>
    </row>
    <row r="13136" spans="1:10" hidden="1">
      <c r="A13136" t="s">
        <v>36</v>
      </c>
      <c r="B13136" s="32">
        <v>13394</v>
      </c>
      <c r="C13136" s="25">
        <v>1130</v>
      </c>
      <c r="D13136" s="5" t="s">
        <v>12584</v>
      </c>
      <c r="E13136" s="5" t="s">
        <v>2823</v>
      </c>
      <c r="F13136" s="5" t="s">
        <v>12585</v>
      </c>
      <c r="G13136" s="5" t="b">
        <v>0</v>
      </c>
      <c r="H13136" s="5" t="b">
        <v>1</v>
      </c>
      <c r="J13136" t="str">
        <f>"INSERT INTO PARAMETERS (PARAMETER_ID, PARAMETER_GROUP_ID,PARAMETER_GROUP_NAME,PARAMETER_NAME,PARAMETER_VALUE,IS_SENSITIVE,IS_ACTIVE) VALUES ("&amp;B13136&amp;","&amp;C13136&amp;",'"&amp;D13136&amp;"','"&amp;E13136&amp;"','"&amp;SUBSTITUTE(F13136,"'","''")&amp;"',"&amp;G13136&amp;","&amp;H13136&amp;");"</f>
        <v>INSERT INTO PARAMETERS (PARAMETER_ID, PARAMETER_GROUP_ID,PARAMETER_GROUP_NAME,PARAMETER_NAME,PARAMETER_VALUE,IS_SENSITIVE,IS_ACTIVE) VALUES (13394,1130,'gt_sellout_lotte_logistics_yang_ju_group','file_spec','LOTTE',FALSE,TRUE);</v>
      </c>
    </row>
    <row r="13137" spans="1:10" hidden="1">
      <c r="A13137" t="s">
        <v>36</v>
      </c>
      <c r="B13137" s="32">
        <v>13395</v>
      </c>
      <c r="C13137" s="25">
        <v>1130</v>
      </c>
      <c r="D13137" s="5" t="s">
        <v>12584</v>
      </c>
      <c r="E13137" s="5" t="s">
        <v>2826</v>
      </c>
      <c r="F13137" s="5" t="s">
        <v>12586</v>
      </c>
      <c r="G13137" s="5" t="b">
        <v>0</v>
      </c>
      <c r="H13137" s="5" t="b">
        <v>1</v>
      </c>
      <c r="J13137" t="str">
        <f>"INSERT INTO PARAMETERS (PARAMETER_ID, PARAMETER_GROUP_ID,PARAMETER_GROUP_NAME,PARAMETER_NAME,PARAMETER_VALUE,IS_SENSITIVE,IS_ACTIVE) VALUES ("&amp;B13137&amp;","&amp;C13137&amp;",'"&amp;D13137&amp;"','"&amp;E13137&amp;"','"&amp;SUBSTITUTE(F13137,"'","''")&amp;"',"&amp;G13137&amp;","&amp;H13137&amp;");"</f>
        <v>INSERT INTO PARAMETERS (PARAMETER_ID, PARAMETER_GROUP_ID,PARAMETER_GROUP_NAME,PARAMETER_NAME,PARAMETER_VALUE,IS_SENSITIVE,IS_ACTIVE) VALUES (13395,1130,'gt_sellout_lotte_logistics_yang_ju_group','val_file_name','LOTTE_LOGISTICS_YANG_JU',FALSE,TRUE);</v>
      </c>
    </row>
    <row r="13138" spans="1:10" hidden="1">
      <c r="A13138" t="s">
        <v>36</v>
      </c>
      <c r="B13138" s="32">
        <v>13396</v>
      </c>
      <c r="C13138" s="25">
        <v>1130</v>
      </c>
      <c r="D13138" s="5" t="s">
        <v>12584</v>
      </c>
      <c r="E13138" s="5" t="s">
        <v>2828</v>
      </c>
      <c r="F13138" s="5" t="s">
        <v>2829</v>
      </c>
      <c r="G13138" s="5" t="b">
        <v>0</v>
      </c>
      <c r="H13138" s="5" t="b">
        <v>1</v>
      </c>
      <c r="J13138" t="str">
        <f>"INSERT INTO PARAMETERS (PARAMETER_ID, PARAMETER_GROUP_ID,PARAMETER_GROUP_NAME,PARAMETER_NAME,PARAMETER_VALUE,IS_SENSITIVE,IS_ACTIVE) VALUES ("&amp;B13138&amp;","&amp;C13138&amp;",'"&amp;D13138&amp;"','"&amp;E13138&amp;"','"&amp;SUBSTITUTE(F13138,"'","''")&amp;"',"&amp;G13138&amp;","&amp;H13138&amp;");"</f>
        <v>INSERT INTO PARAMETERS (PARAMETER_ID, PARAMETER_GROUP_ID,PARAMETER_GROUP_NAME,PARAMETER_NAME,PARAMETER_VALUE,IS_SENSITIVE,IS_ACTIVE) VALUES (13396,1130,'gt_sellout_lotte_logistics_yang_ju_group','val_file_extn','xlsx',FALSE,TRUE);</v>
      </c>
    </row>
    <row r="13139" spans="1:10" hidden="1">
      <c r="A13139" t="s">
        <v>36</v>
      </c>
      <c r="B13139" s="32">
        <v>13397</v>
      </c>
      <c r="C13139" s="25">
        <v>1130</v>
      </c>
      <c r="D13139" s="5" t="s">
        <v>12584</v>
      </c>
      <c r="E13139" s="5" t="s">
        <v>2833</v>
      </c>
      <c r="F13139" s="5" t="s">
        <v>2834</v>
      </c>
      <c r="G13139" s="5" t="b">
        <v>0</v>
      </c>
      <c r="H13139" s="5" t="b">
        <v>1</v>
      </c>
      <c r="J13139" t="str">
        <f>"INSERT INTO PARAMETERS (PARAMETER_ID, PARAMETER_GROUP_ID,PARAMETER_GROUP_NAME,PARAMETER_NAME,PARAMETER_VALUE,IS_SENSITIVE,IS_ACTIVE) VALUES ("&amp;B13139&amp;","&amp;C13139&amp;",'"&amp;D13139&amp;"','"&amp;E13139&amp;"','"&amp;SUBSTITUTE(F13139,"'","''")&amp;"',"&amp;G13139&amp;","&amp;H13139&amp;");"</f>
        <v>INSERT INTO PARAMETERS (PARAMETER_ID, PARAMETER_GROUP_ID,PARAMETER_GROUP_NAME,PARAMETER_NAME,PARAMETER_VALUE,IS_SENSITIVE,IS_ACTIVE) VALUES (13397,1130,'gt_sellout_lotte_logistics_yang_ju_group','load_method','sp',FALSE,TRUE);</v>
      </c>
    </row>
    <row r="13140" spans="1:10" hidden="1">
      <c r="A13140" t="s">
        <v>36</v>
      </c>
      <c r="B13140" s="32">
        <v>13398</v>
      </c>
      <c r="C13140" s="25">
        <v>1130</v>
      </c>
      <c r="D13140" s="5" t="s">
        <v>12584</v>
      </c>
      <c r="E13140" s="5" t="s">
        <v>2836</v>
      </c>
      <c r="F13140" s="5" t="s">
        <v>12587</v>
      </c>
      <c r="G13140" s="5" t="b">
        <v>0</v>
      </c>
      <c r="H13140" s="5" t="b">
        <v>1</v>
      </c>
      <c r="J13140" t="str">
        <f>"INSERT INTO PARAMETERS (PARAMETER_ID, PARAMETER_GROUP_ID,PARAMETER_GROUP_NAME,PARAMETER_NAME,PARAMETER_VALUE,IS_SENSITIVE,IS_ACTIVE) VALUES ("&amp;B13140&amp;","&amp;C13140&amp;",'"&amp;D13140&amp;"','"&amp;E13140&amp;"','"&amp;SUBSTITUTE(F13140,"'","''")&amp;"',"&amp;G13140&amp;","&amp;H13140&amp;");"</f>
        <v>INSERT INTO PARAMETERS (PARAMETER_ID, PARAMETER_GROUP_ID,PARAMETER_GROUP_NAME,PARAMETER_NAME,PARAMETER_VALUE,IS_SENSITIVE,IS_ACTIVE) VALUES (13398,1130,'gt_sellout_lotte_logistics_yang_ju_group','sp_name','NTASDL_RAW.GT_SELLOUT_LOTTE_LOGISTICS_YANG_JU_PREPROCESSING',FALSE,TRUE);</v>
      </c>
    </row>
    <row r="13141" spans="1:10" hidden="1">
      <c r="A13141" t="s">
        <v>36</v>
      </c>
      <c r="B13141" s="32">
        <v>13399</v>
      </c>
      <c r="C13141" s="25">
        <v>1130</v>
      </c>
      <c r="D13141" s="5" t="s">
        <v>12584</v>
      </c>
      <c r="E13141" s="5" t="s">
        <v>2839</v>
      </c>
      <c r="F13141" s="5">
        <v>0</v>
      </c>
      <c r="G13141" s="5" t="b">
        <v>0</v>
      </c>
      <c r="H13141" s="5" t="b">
        <v>1</v>
      </c>
      <c r="J13141" t="str">
        <f>"INSERT INTO PARAMETERS (PARAMETER_ID, PARAMETER_GROUP_ID,PARAMETER_GROUP_NAME,PARAMETER_NAME,PARAMETER_VALUE,IS_SENSITIVE,IS_ACTIVE) VALUES ("&amp;B13141&amp;","&amp;C13141&amp;",'"&amp;D13141&amp;"','"&amp;E13141&amp;"','"&amp;SUBSTITUTE(F13141,"'","''")&amp;"',"&amp;G13141&amp;","&amp;H13141&amp;");"</f>
        <v>INSERT INTO PARAMETERS (PARAMETER_ID, PARAMETER_GROUP_ID,PARAMETER_GROUP_NAME,PARAMETER_NAME,PARAMETER_VALUE,IS_SENSITIVE,IS_ACTIVE) VALUES (13399,1130,'gt_sellout_lotte_logistics_yang_ju_group','sheet_index','0',FALSE,TRUE);</v>
      </c>
    </row>
    <row r="13142" spans="1:10" hidden="1">
      <c r="A13142" t="s">
        <v>36</v>
      </c>
      <c r="B13142" s="32">
        <v>13400</v>
      </c>
      <c r="C13142" s="25">
        <v>1130</v>
      </c>
      <c r="D13142" s="5" t="s">
        <v>12584</v>
      </c>
      <c r="E13142" s="5" t="s">
        <v>2841</v>
      </c>
      <c r="F13142" s="5" t="s">
        <v>12588</v>
      </c>
      <c r="G13142" s="5" t="b">
        <v>0</v>
      </c>
      <c r="H13142" s="5" t="b">
        <v>1</v>
      </c>
      <c r="J13142" t="str">
        <f>"INSERT INTO PARAMETERS (PARAMETER_ID, PARAMETER_GROUP_ID,PARAMETER_GROUP_NAME,PARAMETER_NAME,PARAMETER_VALUE,IS_SENSITIVE,IS_ACTIVE) VALUES ("&amp;B13142&amp;","&amp;C13142&amp;",'"&amp;D13142&amp;"','"&amp;E13142&amp;"','"&amp;SUBSTITUTE(F13142,"'","''")&amp;"',"&amp;G13142&amp;","&amp;H13142&amp;");"</f>
        <v>INSERT INTO PARAMETERS (PARAMETER_ID, PARAMETER_GROUP_ID,PARAMETER_GROUP_NAME,PARAMETER_NAME,PARAMETER_VALUE,IS_SENSITIVE,IS_ACTIVE) VALUES (13400,1130,'gt_sellout_lotte_logistics_yang_ju_group','folder_path','gt_sellout/transaction_files/lotte_logistics_yang_ju/',FALSE,TRUE);</v>
      </c>
    </row>
    <row r="13143" spans="1:10" hidden="1">
      <c r="A13143" t="s">
        <v>36</v>
      </c>
      <c r="B13143" s="32">
        <v>13401</v>
      </c>
      <c r="C13143" s="25">
        <v>1130</v>
      </c>
      <c r="D13143" s="5" t="s">
        <v>12584</v>
      </c>
      <c r="E13143" s="5" t="s">
        <v>2844</v>
      </c>
      <c r="F13143" s="5" t="s">
        <v>12589</v>
      </c>
      <c r="G13143" s="5" t="b">
        <v>0</v>
      </c>
      <c r="H13143" s="5" t="b">
        <v>1</v>
      </c>
      <c r="J13143" t="str">
        <f>"INSERT INTO PARAMETERS (PARAMETER_ID, PARAMETER_GROUP_ID,PARAMETER_GROUP_NAME,PARAMETER_NAME,PARAMETER_VALUE,IS_SENSITIVE,IS_ACTIVE) VALUES ("&amp;B13143&amp;","&amp;C13143&amp;",'"&amp;D13143&amp;"','"&amp;E13143&amp;"','"&amp;SUBSTITUTE(F13143,"'","''")&amp;"',"&amp;G13143&amp;","&amp;H13143&amp;");"</f>
        <v>INSERT INTO PARAMETERS (PARAMETER_ID, PARAMETER_GROUP_ID,PARAMETER_GROUP_NAME,PARAMETER_NAME,PARAMETER_VALUE,IS_SENSITIVE,IS_ACTIVE) VALUES (13401,1130,'gt_sellout_lotte_logistics_yang_ju_group','target_table','sdl_kr_lotte_logistics_yang_ju_gt_sellout',FALSE,TRUE);</v>
      </c>
    </row>
    <row r="13144" spans="1:10" hidden="1">
      <c r="A13144" t="s">
        <v>36</v>
      </c>
      <c r="B13144" s="32">
        <v>13402</v>
      </c>
      <c r="C13144" s="25">
        <v>1130</v>
      </c>
      <c r="D13144" s="5" t="s">
        <v>12584</v>
      </c>
      <c r="E13144" s="5" t="s">
        <v>2847</v>
      </c>
      <c r="F13144" s="5" t="s">
        <v>10931</v>
      </c>
      <c r="G13144" s="5" t="b">
        <v>0</v>
      </c>
      <c r="H13144" s="5" t="b">
        <v>1</v>
      </c>
      <c r="J13144" t="str">
        <f>"INSERT INTO PARAMETERS (PARAMETER_ID, PARAMETER_GROUP_ID,PARAMETER_GROUP_NAME,PARAMETER_NAME,PARAMETER_VALUE,IS_SENSITIVE,IS_ACTIVE) VALUES ("&amp;B13144&amp;","&amp;C13144&amp;",'"&amp;D13144&amp;"','"&amp;E13144&amp;"','"&amp;SUBSTITUTE(F13144,"'","''")&amp;"',"&amp;G13144&amp;","&amp;H13144&amp;");"</f>
        <v>INSERT INTO PARAMETERS (PARAMETER_ID, PARAMETER_GROUP_ID,PARAMETER_GROUP_NAME,PARAMETER_NAME,PARAMETER_VALUE,IS_SENSITIVE,IS_ACTIVE) VALUES (13402,1130,'gt_sellout_lotte_logistics_yang_ju_group','container','kor',FALSE,TRUE);</v>
      </c>
    </row>
    <row r="13145" spans="1:10" hidden="1">
      <c r="A13145" t="s">
        <v>36</v>
      </c>
      <c r="B13145" s="32">
        <v>13403</v>
      </c>
      <c r="C13145" s="25">
        <v>1130</v>
      </c>
      <c r="D13145" s="5" t="s">
        <v>12584</v>
      </c>
      <c r="E13145" s="5" t="s">
        <v>2850</v>
      </c>
      <c r="F13145" s="223" t="s">
        <v>10774</v>
      </c>
      <c r="G13145" s="5" t="b">
        <v>0</v>
      </c>
      <c r="H13145" s="5" t="b">
        <v>1</v>
      </c>
      <c r="J13145" t="str">
        <f>"INSERT INTO PARAMETERS (PARAMETER_ID, PARAMETER_GROUP_ID,PARAMETER_GROUP_NAME,PARAMETER_NAME,PARAMETER_VALUE,IS_SENSITIVE,IS_ACTIVE) VALUES ("&amp;B13145&amp;","&amp;C13145&amp;",'"&amp;D13145&amp;"','"&amp;E13145&amp;"','"&amp;SUBSTITUTE(F13145,"'","''")&amp;"',"&amp;G13145&amp;","&amp;H13145&amp;");"</f>
        <v>INSERT INTO PARAMETERS (PARAMETER_ID, PARAMETER_GROUP_ID,PARAMETER_GROUP_NAME,PARAMETER_NAME,PARAMETER_VALUE,IS_SENSITIVE,IS_ACTIVE) VALUES (13403,1130,'gt_sellout_lotte_logistics_yang_ju_group','target_schema','NTASDL_RAW',FALSE,TRUE);</v>
      </c>
    </row>
    <row r="13146" spans="1:10" s="337" customFormat="1" hidden="1">
      <c r="A13146" t="s">
        <v>36</v>
      </c>
      <c r="B13146" s="32">
        <v>13404</v>
      </c>
      <c r="C13146" s="25">
        <v>1130</v>
      </c>
      <c r="D13146" s="5" t="s">
        <v>12584</v>
      </c>
      <c r="E13146" s="5" t="s">
        <v>2853</v>
      </c>
      <c r="F13146" s="184" t="s">
        <v>2854</v>
      </c>
      <c r="G13146" s="5" t="b">
        <v>0</v>
      </c>
      <c r="H13146" s="5" t="b">
        <v>1</v>
      </c>
      <c r="I13146"/>
      <c r="J13146" t="str">
        <f>"INSERT INTO PARAMETERS (PARAMETER_ID, PARAMETER_GROUP_ID,PARAMETER_GROUP_NAME,PARAMETER_NAME,PARAMETER_VALUE,IS_SENSITIVE,IS_ACTIVE) VALUES ("&amp;B13146&amp;","&amp;C13146&amp;",'"&amp;D13146&amp;"','"&amp;E13146&amp;"','"&amp;SUBSTITUTE(F13146,"'","''")&amp;"',"&amp;G13146&amp;","&amp;H13146&amp;");"</f>
        <v>INSERT INTO PARAMETERS (PARAMETER_ID, PARAMETER_GROUP_ID,PARAMETER_GROUP_NAME,PARAMETER_NAME,PARAMETER_VALUE,IS_SENSITIVE,IS_ACTIVE) VALUES (13404,1130,'gt_sellout_lotte_logistics_yang_ju_group','validation','1-1-0',FALSE,TRUE);</v>
      </c>
    </row>
    <row r="13147" spans="1:10" s="337" customFormat="1" hidden="1">
      <c r="A13147" t="s">
        <v>36</v>
      </c>
      <c r="B13147" s="32">
        <v>13405</v>
      </c>
      <c r="C13147" s="25">
        <v>1130</v>
      </c>
      <c r="D13147" s="5" t="s">
        <v>12584</v>
      </c>
      <c r="E13147" s="5" t="s">
        <v>2856</v>
      </c>
      <c r="F13147" s="5" t="s">
        <v>2939</v>
      </c>
      <c r="G13147" s="5" t="b">
        <v>0</v>
      </c>
      <c r="H13147" s="5" t="b">
        <v>1</v>
      </c>
      <c r="I13147"/>
      <c r="J13147" t="str">
        <f>"INSERT INTO PARAMETERS (PARAMETER_ID, PARAMETER_GROUP_ID,PARAMETER_GROUP_NAME,PARAMETER_NAME,PARAMETER_VALUE,IS_SENSITIVE,IS_ACTIVE) VALUES ("&amp;B13147&amp;","&amp;C13147&amp;",'"&amp;D13147&amp;"','"&amp;E13147&amp;"','"&amp;SUBSTITUTE(F13147,"'","''")&amp;"',"&amp;G13147&amp;","&amp;H13147&amp;");"</f>
        <v>INSERT INTO PARAMETERS (PARAMETER_ID, PARAMETER_GROUP_ID,PARAMETER_GROUP_NAME,PARAMETER_NAME,PARAMETER_VALUE,IS_SENSITIVE,IS_ACTIVE) VALUES (13405,1130,'gt_sellout_lotte_logistics_yang_ju_group','index','last',FALSE,TRUE);</v>
      </c>
    </row>
    <row r="13148" spans="1:10" s="337" customFormat="1" hidden="1">
      <c r="A13148" t="s">
        <v>36</v>
      </c>
      <c r="B13148" s="32">
        <v>13406</v>
      </c>
      <c r="C13148" s="25">
        <v>1130</v>
      </c>
      <c r="D13148" s="5" t="s">
        <v>12584</v>
      </c>
      <c r="E13148" s="5" t="s">
        <v>2859</v>
      </c>
      <c r="F13148" s="5" t="s">
        <v>2829</v>
      </c>
      <c r="G13148" s="5" t="b">
        <v>0</v>
      </c>
      <c r="H13148" s="5" t="b">
        <v>1</v>
      </c>
      <c r="I13148"/>
      <c r="J13148" t="str">
        <f>"INSERT INTO PARAMETERS (PARAMETER_ID, PARAMETER_GROUP_ID,PARAMETER_GROUP_NAME,PARAMETER_NAME,PARAMETER_VALUE,IS_SENSITIVE,IS_ACTIVE) VALUES ("&amp;B13148&amp;","&amp;C13148&amp;",'"&amp;D13148&amp;"','"&amp;E13148&amp;"','"&amp;SUBSTITUTE(F13148,"'","''")&amp;"',"&amp;G13148&amp;","&amp;H13148&amp;");"</f>
        <v>INSERT INTO PARAMETERS (PARAMETER_ID, PARAMETER_GROUP_ID,PARAMETER_GROUP_NAME,PARAMETER_NAME,PARAMETER_VALUE,IS_SENSITIVE,IS_ACTIVE) VALUES (13406,1130,'gt_sellout_lotte_logistics_yang_ju_group','source_extn','xlsx',FALSE,TRUE);</v>
      </c>
    </row>
    <row r="13149" spans="1:10" s="337" customFormat="1" hidden="1">
      <c r="A13149" t="s">
        <v>36</v>
      </c>
      <c r="B13149" s="32">
        <v>13407</v>
      </c>
      <c r="C13149" s="25">
        <v>1130</v>
      </c>
      <c r="D13149" s="5" t="s">
        <v>12584</v>
      </c>
      <c r="E13149" s="5" t="s">
        <v>2861</v>
      </c>
      <c r="F13149" s="5">
        <v>0</v>
      </c>
      <c r="G13149" s="5" t="b">
        <v>0</v>
      </c>
      <c r="H13149" s="5" t="b">
        <v>1</v>
      </c>
      <c r="I13149"/>
      <c r="J13149" t="str">
        <f>"INSERT INTO PARAMETERS (PARAMETER_ID, PARAMETER_GROUP_ID,PARAMETER_GROUP_NAME,PARAMETER_NAME,PARAMETER_VALUE,IS_SENSITIVE,IS_ACTIVE) VALUES ("&amp;B13149&amp;","&amp;C13149&amp;",'"&amp;D13149&amp;"','"&amp;E13149&amp;"','"&amp;SUBSTITUTE(F13149,"'","''")&amp;"',"&amp;G13149&amp;","&amp;H13149&amp;");"</f>
        <v>INSERT INTO PARAMETERS (PARAMETER_ID, PARAMETER_GROUP_ID,PARAMETER_GROUP_NAME,PARAMETER_NAME,PARAMETER_VALUE,IS_SENSITIVE,IS_ACTIVE) VALUES (13407,1130,'gt_sellout_lotte_logistics_yang_ju_group','file_header_row_num','0',FALSE,TRUE);</v>
      </c>
    </row>
    <row r="13150" spans="1:10" s="337" customFormat="1" hidden="1">
      <c r="A13150" t="s">
        <v>36</v>
      </c>
      <c r="B13150" s="32">
        <v>13408</v>
      </c>
      <c r="C13150" s="25">
        <v>1130</v>
      </c>
      <c r="D13150" s="5" t="s">
        <v>12584</v>
      </c>
      <c r="E13150" s="5" t="s">
        <v>2863</v>
      </c>
      <c r="F13150" s="5" t="s">
        <v>2821</v>
      </c>
      <c r="G13150" s="5" t="b">
        <v>0</v>
      </c>
      <c r="H13150" s="5" t="b">
        <v>1</v>
      </c>
      <c r="I13150"/>
      <c r="J13150" t="str">
        <f>"INSERT INTO PARAMETERS (PARAMETER_ID, PARAMETER_GROUP_ID,PARAMETER_GROUP_NAME,PARAMETER_NAME,PARAMETER_VALUE,IS_SENSITIVE,IS_ACTIVE) VALUES ("&amp;B13150&amp;","&amp;C13150&amp;",'"&amp;D13150&amp;"','"&amp;E13150&amp;"','"&amp;SUBSTITUTE(F13150,"'","''")&amp;"',"&amp;G13150&amp;","&amp;H13150&amp;");"</f>
        <v>INSERT INTO PARAMETERS (PARAMETER_ID, PARAMETER_GROUP_ID,PARAMETER_GROUP_NAME,PARAMETER_NAME,PARAMETER_VALUE,IS_SENSITIVE,IS_ACTIVE) VALUES (13408,1130,'gt_sellout_lotte_logistics_yang_ju_group','is_truncate','Y',FALSE,TRUE);</v>
      </c>
    </row>
    <row r="13151" spans="1:10" s="337" customFormat="1" hidden="1">
      <c r="A13151" t="s">
        <v>36</v>
      </c>
      <c r="B13151" s="32">
        <v>13409</v>
      </c>
      <c r="C13151" s="25">
        <v>1130</v>
      </c>
      <c r="D13151" s="5" t="s">
        <v>12584</v>
      </c>
      <c r="E13151" s="5" t="s">
        <v>5468</v>
      </c>
      <c r="F13151" s="5" t="s">
        <v>2821</v>
      </c>
      <c r="G13151" s="5" t="b">
        <v>0</v>
      </c>
      <c r="H13151" s="5" t="b">
        <v>1</v>
      </c>
      <c r="I13151"/>
      <c r="J13151" t="str">
        <f>"INSERT INTO PARAMETERS (PARAMETER_ID, PARAMETER_GROUP_ID,PARAMETER_GROUP_NAME,PARAMETER_NAME,PARAMETER_VALUE,IS_SENSITIVE,IS_ACTIVE) VALUES ("&amp;B13151&amp;","&amp;C13151&amp;",'"&amp;D13151&amp;"','"&amp;E13151&amp;"','"&amp;SUBSTITUTE(F13151,"'","''")&amp;"',"&amp;G13151&amp;","&amp;H13151&amp;");"</f>
        <v>INSERT INTO PARAMETERS (PARAMETER_ID, PARAMETER_GROUP_ID,PARAMETER_GROUP_NAME,PARAMETER_NAME,PARAMETER_VALUE,IS_SENSITIVE,IS_ACTIVE) VALUES (13409,1130,'gt_sellout_lotte_logistics_yang_ju_group','is_direct_load','Y',FALSE,TRUE);</v>
      </c>
    </row>
    <row r="13152" spans="1:10" s="337" customFormat="1" hidden="1">
      <c r="A13152" t="s">
        <v>36</v>
      </c>
      <c r="B13152" s="32">
        <v>13410</v>
      </c>
      <c r="C13152" s="25">
        <v>1131</v>
      </c>
      <c r="D13152" t="s">
        <v>1890</v>
      </c>
      <c r="E13152" s="270" t="s">
        <v>2820</v>
      </c>
      <c r="F13152" s="270" t="s">
        <v>2821</v>
      </c>
      <c r="G13152" t="b">
        <v>0</v>
      </c>
      <c r="H13152" t="b">
        <v>1</v>
      </c>
      <c r="I13152"/>
      <c r="J13152" t="str">
        <f>"INSERT INTO PARAMETERS (PARAMETER_ID, PARAMETER_GROUP_ID,PARAMETER_GROUP_NAME,PARAMETER_NAME,PARAMETER_VALUE,IS_SENSITIVE,IS_ACTIVE) VALUES ("&amp;B13152&amp;","&amp;C13152&amp;",'"&amp;D13152&amp;"','"&amp;E13152&amp;"','"&amp;SUBSTITUTE(F13152,"'","''")&amp;"',"&amp;G13152&amp;","&amp;H13152&amp;");"</f>
        <v>INSERT INTO PARAMETERS (PARAMETER_ID, PARAMETER_GROUP_ID,PARAMETER_GROUP_NAME,PARAMETER_NAME,PARAMETER_VALUE,IS_SENSITIVE,IS_ACTIVE) VALUES (13410,1131,'in_rt_udcmaster','trigger_mail','Y',FALSE,TRUE);</v>
      </c>
    </row>
    <row r="13153" spans="1:10" s="337" customFormat="1" hidden="1">
      <c r="A13153" t="s">
        <v>36</v>
      </c>
      <c r="B13153" s="32">
        <v>13411</v>
      </c>
      <c r="C13153" s="25">
        <v>1131</v>
      </c>
      <c r="D13153" t="s">
        <v>1890</v>
      </c>
      <c r="E13153" s="270" t="s">
        <v>2831</v>
      </c>
      <c r="F13153" s="270" t="s">
        <v>2821</v>
      </c>
      <c r="G13153" t="b">
        <v>0</v>
      </c>
      <c r="H13153" t="b">
        <v>1</v>
      </c>
      <c r="I13153"/>
      <c r="J13153" t="str">
        <f>"INSERT INTO PARAMETERS (PARAMETER_ID, PARAMETER_GROUP_ID,PARAMETER_GROUP_NAME,PARAMETER_NAME,PARAMETER_VALUE,IS_SENSITIVE,IS_ACTIVE) VALUES ("&amp;B13153&amp;","&amp;C13153&amp;",'"&amp;D13153&amp;"','"&amp;E13153&amp;"','"&amp;SUBSTITUTE(F13153,"'","''")&amp;"',"&amp;G13153&amp;","&amp;H13153&amp;");"</f>
        <v>INSERT INTO PARAMETERS (PARAMETER_ID, PARAMETER_GROUP_ID,PARAMETER_GROUP_NAME,PARAMETER_NAME,PARAMETER_VALUE,IS_SENSITIVE,IS_ACTIVE) VALUES (13411,1131,'in_rt_udcmaster','business_mail_trigger','Y',FALSE,TRUE);</v>
      </c>
    </row>
    <row r="13154" spans="1:10" s="337" customFormat="1" hidden="1">
      <c r="A13154" t="s">
        <v>36</v>
      </c>
      <c r="B13154" s="32">
        <v>13412</v>
      </c>
      <c r="C13154" s="25">
        <v>1131</v>
      </c>
      <c r="D13154" t="s">
        <v>1890</v>
      </c>
      <c r="E13154" s="270" t="s">
        <v>2817</v>
      </c>
      <c r="F13154" s="270" t="s">
        <v>12590</v>
      </c>
      <c r="G13154" t="b">
        <v>0</v>
      </c>
      <c r="H13154" t="b">
        <v>1</v>
      </c>
      <c r="I13154"/>
      <c r="J13154" t="str">
        <f>"INSERT INTO PARAMETERS (PARAMETER_ID, PARAMETER_GROUP_ID,PARAMETER_GROUP_NAME,PARAMETER_NAME,PARAMETER_VALUE,IS_SENSITIVE,IS_ACTIVE) VALUES ("&amp;B13154&amp;","&amp;C13154&amp;",'"&amp;D13154&amp;"','"&amp;E13154&amp;"','"&amp;SUBSTITUTE(F13154,"'","''")&amp;"',"&amp;G13154&amp;","&amp;H13154&amp;");"</f>
        <v>INSERT INTO PARAMETERS (PARAMETER_ID, PARAMETER_GROUP_ID,PARAMETER_GROUP_NAME,PARAMETER_NAME,PARAMETER_VALUE,IS_SENSITIVE,IS_ACTIVE) VALUES (13412,1131,'in_rt_udcmaster','val_file_header','udccode|udcname|IsActive|RowId',FALSE,TRUE);</v>
      </c>
    </row>
    <row r="13155" spans="1:10" s="337" customFormat="1" hidden="1">
      <c r="A13155" t="s">
        <v>36</v>
      </c>
      <c r="B13155" s="32">
        <v>13413</v>
      </c>
      <c r="C13155" s="25">
        <v>1131</v>
      </c>
      <c r="D13155" t="s">
        <v>1890</v>
      </c>
      <c r="E13155" s="270" t="s">
        <v>2823</v>
      </c>
      <c r="F13155" s="270" t="s">
        <v>12591</v>
      </c>
      <c r="G13155" t="b">
        <v>0</v>
      </c>
      <c r="H13155" t="b">
        <v>1</v>
      </c>
      <c r="I13155"/>
      <c r="J13155" t="str">
        <f>"INSERT INTO PARAMETERS (PARAMETER_ID, PARAMETER_GROUP_ID,PARAMETER_GROUP_NAME,PARAMETER_NAME,PARAMETER_VALUE,IS_SENSITIVE,IS_ACTIVE) VALUES ("&amp;B13155&amp;","&amp;C13155&amp;",'"&amp;D13155&amp;"','"&amp;E13155&amp;"','"&amp;SUBSTITUTE(F13155,"'","''")&amp;"',"&amp;G13155&amp;","&amp;H13155&amp;");"</f>
        <v>INSERT INTO PARAMETERS (PARAMETER_ID, PARAMETER_GROUP_ID,PARAMETER_GROUP_NAME,PARAMETER_NAME,PARAMETER_VALUE,IS_SENSITIVE,IS_ACTIVE) VALUES (13413,1131,'in_rt_udcmaster','file_spec','rt_udcmaster',FALSE,TRUE);</v>
      </c>
    </row>
    <row r="13156" spans="1:10" s="337" customFormat="1" hidden="1">
      <c r="A13156" t="s">
        <v>36</v>
      </c>
      <c r="B13156" s="32">
        <v>13414</v>
      </c>
      <c r="C13156" s="25">
        <v>1131</v>
      </c>
      <c r="D13156" t="s">
        <v>1890</v>
      </c>
      <c r="E13156" s="270" t="s">
        <v>2826</v>
      </c>
      <c r="F13156" s="270" t="s">
        <v>12591</v>
      </c>
      <c r="G13156" t="b">
        <v>0</v>
      </c>
      <c r="H13156" t="b">
        <v>1</v>
      </c>
      <c r="I13156"/>
      <c r="J13156" t="str">
        <f>"INSERT INTO PARAMETERS (PARAMETER_ID, PARAMETER_GROUP_ID,PARAMETER_GROUP_NAME,PARAMETER_NAME,PARAMETER_VALUE,IS_SENSITIVE,IS_ACTIVE) VALUES ("&amp;B13156&amp;","&amp;C13156&amp;",'"&amp;D13156&amp;"','"&amp;E13156&amp;"','"&amp;SUBSTITUTE(F13156,"'","''")&amp;"',"&amp;G13156&amp;","&amp;H13156&amp;");"</f>
        <v>INSERT INTO PARAMETERS (PARAMETER_ID, PARAMETER_GROUP_ID,PARAMETER_GROUP_NAME,PARAMETER_NAME,PARAMETER_VALUE,IS_SENSITIVE,IS_ACTIVE) VALUES (13414,1131,'in_rt_udcmaster','val_file_name','rt_udcmaster',FALSE,TRUE);</v>
      </c>
    </row>
    <row r="13157" spans="1:10" s="337" customFormat="1" hidden="1">
      <c r="A13157" t="s">
        <v>36</v>
      </c>
      <c r="B13157" s="32">
        <v>13415</v>
      </c>
      <c r="C13157" s="25">
        <v>1131</v>
      </c>
      <c r="D13157" t="s">
        <v>1890</v>
      </c>
      <c r="E13157" s="270" t="s">
        <v>2828</v>
      </c>
      <c r="F13157" s="270" t="s">
        <v>3130</v>
      </c>
      <c r="G13157" t="b">
        <v>0</v>
      </c>
      <c r="H13157" t="b">
        <v>1</v>
      </c>
      <c r="I13157"/>
      <c r="J13157" t="str">
        <f>"INSERT INTO PARAMETERS (PARAMETER_ID, PARAMETER_GROUP_ID,PARAMETER_GROUP_NAME,PARAMETER_NAME,PARAMETER_VALUE,IS_SENSITIVE,IS_ACTIVE) VALUES ("&amp;B13157&amp;","&amp;C13157&amp;",'"&amp;D13157&amp;"','"&amp;E13157&amp;"','"&amp;SUBSTITUTE(F13157,"'","''")&amp;"',"&amp;G13157&amp;","&amp;H13157&amp;");"</f>
        <v>INSERT INTO PARAMETERS (PARAMETER_ID, PARAMETER_GROUP_ID,PARAMETER_GROUP_NAME,PARAMETER_NAME,PARAMETER_VALUE,IS_SENSITIVE,IS_ACTIVE) VALUES (13415,1131,'in_rt_udcmaster','val_file_extn','csv',FALSE,TRUE);</v>
      </c>
    </row>
    <row r="13158" spans="1:10" s="337" customFormat="1" hidden="1">
      <c r="A13158" t="s">
        <v>36</v>
      </c>
      <c r="B13158" s="32">
        <v>13416</v>
      </c>
      <c r="C13158" s="25">
        <v>1131</v>
      </c>
      <c r="D13158" t="s">
        <v>1890</v>
      </c>
      <c r="E13158" s="270" t="s">
        <v>2833</v>
      </c>
      <c r="F13158" s="270" t="s">
        <v>2834</v>
      </c>
      <c r="G13158" t="b">
        <v>0</v>
      </c>
      <c r="H13158" t="b">
        <v>1</v>
      </c>
      <c r="I13158"/>
      <c r="J13158" t="str">
        <f>"INSERT INTO PARAMETERS (PARAMETER_ID, PARAMETER_GROUP_ID,PARAMETER_GROUP_NAME,PARAMETER_NAME,PARAMETER_VALUE,IS_SENSITIVE,IS_ACTIVE) VALUES ("&amp;B13158&amp;","&amp;C13158&amp;",'"&amp;D13158&amp;"','"&amp;E13158&amp;"','"&amp;SUBSTITUTE(F13158,"'","''")&amp;"',"&amp;G13158&amp;","&amp;H13158&amp;");"</f>
        <v>INSERT INTO PARAMETERS (PARAMETER_ID, PARAMETER_GROUP_ID,PARAMETER_GROUP_NAME,PARAMETER_NAME,PARAMETER_VALUE,IS_SENSITIVE,IS_ACTIVE) VALUES (13416,1131,'in_rt_udcmaster','load_method','sp',FALSE,TRUE);</v>
      </c>
    </row>
    <row r="13159" spans="1:10" s="337" customFormat="1" hidden="1">
      <c r="A13159" t="s">
        <v>36</v>
      </c>
      <c r="B13159" s="32">
        <v>13417</v>
      </c>
      <c r="C13159" s="25">
        <v>1131</v>
      </c>
      <c r="D13159" t="s">
        <v>1890</v>
      </c>
      <c r="E13159" s="270" t="s">
        <v>2836</v>
      </c>
      <c r="F13159" s="270" t="s">
        <v>12592</v>
      </c>
      <c r="G13159" t="b">
        <v>0</v>
      </c>
      <c r="H13159" t="b">
        <v>1</v>
      </c>
      <c r="I13159"/>
      <c r="J13159" t="str">
        <f>"INSERT INTO PARAMETERS (PARAMETER_ID, PARAMETER_GROUP_ID,PARAMETER_GROUP_NAME,PARAMETER_NAME,PARAMETER_VALUE,IS_SENSITIVE,IS_ACTIVE) VALUES ("&amp;B13159&amp;","&amp;C13159&amp;",'"&amp;D13159&amp;"','"&amp;E13159&amp;"','"&amp;SUBSTITUTE(F13159,"'","''")&amp;"',"&amp;G13159&amp;","&amp;H13159&amp;");"</f>
        <v>INSERT INTO PARAMETERS (PARAMETER_ID, PARAMETER_GROUP_ID,PARAMETER_GROUP_NAME,PARAMETER_NAME,PARAMETER_VALUE,IS_SENSITIVE,IS_ACTIVE) VALUES (13417,1131,'in_rt_udcmaster','sp_name','INDSDL_RAW.RRL_UDCMASTERPREPROCESSING',FALSE,TRUE);</v>
      </c>
    </row>
    <row r="13160" spans="1:10" s="337" customFormat="1" hidden="1">
      <c r="A13160" t="s">
        <v>36</v>
      </c>
      <c r="B13160" s="32">
        <v>13418</v>
      </c>
      <c r="C13160" s="25">
        <v>1131</v>
      </c>
      <c r="D13160" t="s">
        <v>1890</v>
      </c>
      <c r="E13160" s="270" t="s">
        <v>2841</v>
      </c>
      <c r="F13160" s="1018" t="s">
        <v>12593</v>
      </c>
      <c r="G13160" t="b">
        <v>0</v>
      </c>
      <c r="H13160" t="b">
        <v>1</v>
      </c>
      <c r="I13160"/>
      <c r="J13160" t="str">
        <f>"INSERT INTO PARAMETERS (PARAMETER_ID, PARAMETER_GROUP_ID,PARAMETER_GROUP_NAME,PARAMETER_NAME,PARAMETER_VALUE,IS_SENSITIVE,IS_ACTIVE) VALUES ("&amp;B13160&amp;","&amp;C13160&amp;",'"&amp;D13160&amp;"','"&amp;E13160&amp;"','"&amp;SUBSTITUTE(F13160,"'","''")&amp;"',"&amp;G13160&amp;","&amp;H13160&amp;");"</f>
        <v>INSERT INTO PARAMETERS (PARAMETER_ID, PARAMETER_GROUP_ID,PARAMETER_GROUP_NAME,PARAMETER_NAME,PARAMETER_VALUE,IS_SENSITIVE,IS_ACTIVE) VALUES (13418,1131,'in_rt_udcmaster','folder_path','india_rt/master/rt_udcmaster',FALSE,TRUE);</v>
      </c>
    </row>
    <row r="13161" spans="1:10" s="337" customFormat="1" hidden="1">
      <c r="A13161" t="s">
        <v>36</v>
      </c>
      <c r="B13161" s="32">
        <v>13419</v>
      </c>
      <c r="C13161" s="25">
        <v>1131</v>
      </c>
      <c r="D13161" t="s">
        <v>1890</v>
      </c>
      <c r="E13161" s="270" t="s">
        <v>2844</v>
      </c>
      <c r="F13161" s="270" t="s">
        <v>12594</v>
      </c>
      <c r="G13161" t="b">
        <v>0</v>
      </c>
      <c r="H13161" t="b">
        <v>1</v>
      </c>
      <c r="I13161"/>
      <c r="J13161" t="str">
        <f>"INSERT INTO PARAMETERS (PARAMETER_ID, PARAMETER_GROUP_ID,PARAMETER_GROUP_NAME,PARAMETER_NAME,PARAMETER_VALUE,IS_SENSITIVE,IS_ACTIVE) VALUES ("&amp;B13161&amp;","&amp;C13161&amp;",'"&amp;D13161&amp;"','"&amp;E13161&amp;"','"&amp;SUBSTITUTE(F13161,"'","''")&amp;"',"&amp;G13161&amp;","&amp;H13161&amp;");"</f>
        <v>INSERT INTO PARAMETERS (PARAMETER_ID, PARAMETER_GROUP_ID,PARAMETER_GROUP_NAME,PARAMETER_NAME,PARAMETER_VALUE,IS_SENSITIVE,IS_ACTIVE) VALUES (13419,1131,'in_rt_udcmaster','target_table','sdl_rrl_udcmaster',FALSE,TRUE);</v>
      </c>
    </row>
    <row r="13162" spans="1:10" s="337" customFormat="1" hidden="1">
      <c r="A13162" t="s">
        <v>36</v>
      </c>
      <c r="B13162" s="32">
        <v>13420</v>
      </c>
      <c r="C13162" s="25">
        <v>1131</v>
      </c>
      <c r="D13162" t="s">
        <v>1890</v>
      </c>
      <c r="E13162" s="270" t="s">
        <v>2847</v>
      </c>
      <c r="F13162" s="270" t="s">
        <v>10841</v>
      </c>
      <c r="G13162" t="b">
        <v>0</v>
      </c>
      <c r="H13162" t="b">
        <v>1</v>
      </c>
      <c r="I13162"/>
      <c r="J13162" t="str">
        <f>"INSERT INTO PARAMETERS (PARAMETER_ID, PARAMETER_GROUP_ID,PARAMETER_GROUP_NAME,PARAMETER_NAME,PARAMETER_VALUE,IS_SENSITIVE,IS_ACTIVE) VALUES ("&amp;B13162&amp;","&amp;C13162&amp;",'"&amp;D13162&amp;"','"&amp;E13162&amp;"','"&amp;SUBSTITUTE(F13162,"'","''")&amp;"',"&amp;G13162&amp;","&amp;H13162&amp;");"</f>
        <v>INSERT INTO PARAMETERS (PARAMETER_ID, PARAMETER_GROUP_ID,PARAMETER_GROUP_NAME,PARAMETER_NAME,PARAMETER_VALUE,IS_SENSITIVE,IS_ACTIVE) VALUES (13420,1131,'in_rt_udcmaster','container','ind',FALSE,TRUE);</v>
      </c>
    </row>
    <row r="13163" spans="1:10" s="337" customFormat="1" hidden="1">
      <c r="A13163" t="s">
        <v>36</v>
      </c>
      <c r="B13163" s="32">
        <v>13421</v>
      </c>
      <c r="C13163" s="25">
        <v>1131</v>
      </c>
      <c r="D13163" t="s">
        <v>1890</v>
      </c>
      <c r="E13163" s="270" t="s">
        <v>2850</v>
      </c>
      <c r="F13163" s="270" t="s">
        <v>10842</v>
      </c>
      <c r="G13163" t="b">
        <v>0</v>
      </c>
      <c r="H13163" t="b">
        <v>1</v>
      </c>
      <c r="I13163"/>
      <c r="J13163" t="str">
        <f>"INSERT INTO PARAMETERS (PARAMETER_ID, PARAMETER_GROUP_ID,PARAMETER_GROUP_NAME,PARAMETER_NAME,PARAMETER_VALUE,IS_SENSITIVE,IS_ACTIVE) VALUES ("&amp;B13163&amp;","&amp;C13163&amp;",'"&amp;D13163&amp;"','"&amp;E13163&amp;"','"&amp;SUBSTITUTE(F13163,"'","''")&amp;"',"&amp;G13163&amp;","&amp;H13163&amp;");"</f>
        <v>INSERT INTO PARAMETERS (PARAMETER_ID, PARAMETER_GROUP_ID,PARAMETER_GROUP_NAME,PARAMETER_NAME,PARAMETER_VALUE,IS_SENSITIVE,IS_ACTIVE) VALUES (13421,1131,'in_rt_udcmaster','target_schema','INDSDL_RAW',FALSE,TRUE);</v>
      </c>
    </row>
    <row r="13164" spans="1:10" s="337" customFormat="1" hidden="1">
      <c r="A13164" t="s">
        <v>36</v>
      </c>
      <c r="B13164" s="32">
        <v>13422</v>
      </c>
      <c r="C13164" s="25">
        <v>1131</v>
      </c>
      <c r="D13164" t="s">
        <v>1890</v>
      </c>
      <c r="E13164" s="270" t="s">
        <v>2853</v>
      </c>
      <c r="F13164" s="287" t="s">
        <v>2992</v>
      </c>
      <c r="G13164" t="b">
        <v>0</v>
      </c>
      <c r="H13164" t="b">
        <v>1</v>
      </c>
      <c r="I13164"/>
      <c r="J13164" t="str">
        <f>"INSERT INTO PARAMETERS (PARAMETER_ID, PARAMETER_GROUP_ID,PARAMETER_GROUP_NAME,PARAMETER_NAME,PARAMETER_VALUE,IS_SENSITIVE,IS_ACTIVE) VALUES ("&amp;B13164&amp;","&amp;C13164&amp;",'"&amp;D13164&amp;"','"&amp;E13164&amp;"','"&amp;SUBSTITUTE(F13164,"'","''")&amp;"',"&amp;G13164&amp;","&amp;H13164&amp;");"</f>
        <v>INSERT INTO PARAMETERS (PARAMETER_ID, PARAMETER_GROUP_ID,PARAMETER_GROUP_NAME,PARAMETER_NAME,PARAMETER_VALUE,IS_SENSITIVE,IS_ACTIVE) VALUES (13422,1131,'in_rt_udcmaster','validation','1-1-1',FALSE,TRUE);</v>
      </c>
    </row>
    <row r="13165" spans="1:10" s="337" customFormat="1" hidden="1">
      <c r="A13165" t="s">
        <v>36</v>
      </c>
      <c r="B13165" s="32">
        <v>13423</v>
      </c>
      <c r="C13165" s="25">
        <v>1131</v>
      </c>
      <c r="D13165" t="s">
        <v>1890</v>
      </c>
      <c r="E13165" s="270" t="s">
        <v>2856</v>
      </c>
      <c r="F13165" s="270" t="s">
        <v>2939</v>
      </c>
      <c r="G13165" t="b">
        <v>0</v>
      </c>
      <c r="H13165" t="b">
        <v>1</v>
      </c>
      <c r="I13165"/>
      <c r="J13165" t="str">
        <f>"INSERT INTO PARAMETERS (PARAMETER_ID, PARAMETER_GROUP_ID,PARAMETER_GROUP_NAME,PARAMETER_NAME,PARAMETER_VALUE,IS_SENSITIVE,IS_ACTIVE) VALUES ("&amp;B13165&amp;","&amp;C13165&amp;",'"&amp;D13165&amp;"','"&amp;E13165&amp;"','"&amp;SUBSTITUTE(F13165,"'","''")&amp;"',"&amp;G13165&amp;","&amp;H13165&amp;");"</f>
        <v>INSERT INTO PARAMETERS (PARAMETER_ID, PARAMETER_GROUP_ID,PARAMETER_GROUP_NAME,PARAMETER_NAME,PARAMETER_VALUE,IS_SENSITIVE,IS_ACTIVE) VALUES (13423,1131,'in_rt_udcmaster','index','last',FALSE,TRUE);</v>
      </c>
    </row>
    <row r="13166" spans="1:10" s="337" customFormat="1" hidden="1">
      <c r="A13166" t="s">
        <v>36</v>
      </c>
      <c r="B13166" s="32">
        <v>13424</v>
      </c>
      <c r="C13166" s="25">
        <v>1131</v>
      </c>
      <c r="D13166" t="s">
        <v>1890</v>
      </c>
      <c r="E13166" s="270" t="s">
        <v>2859</v>
      </c>
      <c r="F13166" s="270" t="s">
        <v>3130</v>
      </c>
      <c r="G13166" t="b">
        <v>0</v>
      </c>
      <c r="H13166" t="b">
        <v>1</v>
      </c>
      <c r="I13166"/>
      <c r="J13166" t="str">
        <f>"INSERT INTO PARAMETERS (PARAMETER_ID, PARAMETER_GROUP_ID,PARAMETER_GROUP_NAME,PARAMETER_NAME,PARAMETER_VALUE,IS_SENSITIVE,IS_ACTIVE) VALUES ("&amp;B13166&amp;","&amp;C13166&amp;",'"&amp;D13166&amp;"','"&amp;E13166&amp;"','"&amp;SUBSTITUTE(F13166,"'","''")&amp;"',"&amp;G13166&amp;","&amp;H13166&amp;");"</f>
        <v>INSERT INTO PARAMETERS (PARAMETER_ID, PARAMETER_GROUP_ID,PARAMETER_GROUP_NAME,PARAMETER_NAME,PARAMETER_VALUE,IS_SENSITIVE,IS_ACTIVE) VALUES (13424,1131,'in_rt_udcmaster','source_extn','csv',FALSE,TRUE);</v>
      </c>
    </row>
    <row r="13167" spans="1:10" s="337" customFormat="1" hidden="1">
      <c r="A13167" t="s">
        <v>36</v>
      </c>
      <c r="B13167" s="32">
        <v>13425</v>
      </c>
      <c r="C13167" s="25">
        <v>1131</v>
      </c>
      <c r="D13167" t="s">
        <v>1890</v>
      </c>
      <c r="E13167" s="270" t="s">
        <v>2861</v>
      </c>
      <c r="F13167" s="270">
        <v>0</v>
      </c>
      <c r="G13167" t="b">
        <v>0</v>
      </c>
      <c r="H13167" t="b">
        <v>1</v>
      </c>
      <c r="I13167"/>
      <c r="J13167" t="str">
        <f>"INSERT INTO PARAMETERS (PARAMETER_ID, PARAMETER_GROUP_ID,PARAMETER_GROUP_NAME,PARAMETER_NAME,PARAMETER_VALUE,IS_SENSITIVE,IS_ACTIVE) VALUES ("&amp;B13167&amp;","&amp;C13167&amp;",'"&amp;D13167&amp;"','"&amp;E13167&amp;"','"&amp;SUBSTITUTE(F13167,"'","''")&amp;"',"&amp;G13167&amp;","&amp;H13167&amp;");"</f>
        <v>INSERT INTO PARAMETERS (PARAMETER_ID, PARAMETER_GROUP_ID,PARAMETER_GROUP_NAME,PARAMETER_NAME,PARAMETER_VALUE,IS_SENSITIVE,IS_ACTIVE) VALUES (13425,1131,'in_rt_udcmaster','file_header_row_num','0',FALSE,TRUE);</v>
      </c>
    </row>
    <row r="13168" spans="1:10" s="337" customFormat="1" hidden="1">
      <c r="A13168" t="s">
        <v>36</v>
      </c>
      <c r="B13168" s="32">
        <v>13426</v>
      </c>
      <c r="C13168" s="25">
        <v>1131</v>
      </c>
      <c r="D13168" t="s">
        <v>1890</v>
      </c>
      <c r="E13168" s="270" t="s">
        <v>2863</v>
      </c>
      <c r="F13168" s="270" t="s">
        <v>2821</v>
      </c>
      <c r="G13168" t="b">
        <v>0</v>
      </c>
      <c r="H13168" t="b">
        <v>1</v>
      </c>
      <c r="I13168"/>
      <c r="J13168" t="str">
        <f>"INSERT INTO PARAMETERS (PARAMETER_ID, PARAMETER_GROUP_ID,PARAMETER_GROUP_NAME,PARAMETER_NAME,PARAMETER_VALUE,IS_SENSITIVE,IS_ACTIVE) VALUES ("&amp;B13168&amp;","&amp;C13168&amp;",'"&amp;D13168&amp;"','"&amp;E13168&amp;"','"&amp;SUBSTITUTE(F13168,"'","''")&amp;"',"&amp;G13168&amp;","&amp;H13168&amp;");"</f>
        <v>INSERT INTO PARAMETERS (PARAMETER_ID, PARAMETER_GROUP_ID,PARAMETER_GROUP_NAME,PARAMETER_NAME,PARAMETER_VALUE,IS_SENSITIVE,IS_ACTIVE) VALUES (13426,1131,'in_rt_udcmaster','is_truncate','Y',FALSE,TRUE);</v>
      </c>
    </row>
    <row r="13169" spans="1:10" s="337" customFormat="1" hidden="1">
      <c r="A13169" t="s">
        <v>36</v>
      </c>
      <c r="B13169" s="32">
        <v>13427</v>
      </c>
      <c r="C13169" s="25">
        <v>1131</v>
      </c>
      <c r="D13169" t="s">
        <v>1890</v>
      </c>
      <c r="E13169" s="270" t="s">
        <v>2839</v>
      </c>
      <c r="F13169" s="270">
        <v>0</v>
      </c>
      <c r="G13169" t="b">
        <v>0</v>
      </c>
      <c r="H13169" t="b">
        <v>1</v>
      </c>
      <c r="I13169"/>
      <c r="J13169" t="str">
        <f>"INSERT INTO PARAMETERS (PARAMETER_ID, PARAMETER_GROUP_ID,PARAMETER_GROUP_NAME,PARAMETER_NAME,PARAMETER_VALUE,IS_SENSITIVE,IS_ACTIVE) VALUES ("&amp;B13169&amp;","&amp;C13169&amp;",'"&amp;D13169&amp;"','"&amp;E13169&amp;"','"&amp;SUBSTITUTE(F13169,"'","''")&amp;"',"&amp;G13169&amp;","&amp;H13169&amp;");"</f>
        <v>INSERT INTO PARAMETERS (PARAMETER_ID, PARAMETER_GROUP_ID,PARAMETER_GROUP_NAME,PARAMETER_NAME,PARAMETER_VALUE,IS_SENSITIVE,IS_ACTIVE) VALUES (13427,1131,'in_rt_udcmaster','sheet_index','0',FALSE,TRUE);</v>
      </c>
    </row>
    <row r="13170" spans="1:10" s="337" customFormat="1" hidden="1">
      <c r="A13170" s="337" t="s">
        <v>36</v>
      </c>
      <c r="B13170" s="357">
        <v>13428</v>
      </c>
      <c r="C13170" s="337">
        <v>1132</v>
      </c>
      <c r="D13170" s="388" t="s">
        <v>1891</v>
      </c>
      <c r="E13170" s="388" t="s">
        <v>2820</v>
      </c>
      <c r="F13170" s="388" t="s">
        <v>2821</v>
      </c>
      <c r="G13170" s="337" t="b">
        <v>0</v>
      </c>
      <c r="H13170" s="337" t="b">
        <v>1</v>
      </c>
      <c r="J13170" s="337" t="str">
        <f>"INSERT INTO PARAMETERS (PARAMETER_ID, PARAMETER_GROUP_ID,PARAMETER_GROUP_NAME,PARAMETER_NAME,PARAMETER_VALUE,IS_SENSITIVE,IS_ACTIVE) VALUES ("&amp;B13170&amp;","&amp;C13170&amp;",'"&amp;D13170&amp;"','"&amp;E13170&amp;"','"&amp;SUBSTITUTE(F13170,"'","''")&amp;"',"&amp;G13170&amp;","&amp;H13170&amp;");"</f>
        <v>INSERT INTO PARAMETERS (PARAMETER_ID, PARAMETER_GROUP_ID,PARAMETER_GROUP_NAME,PARAMETER_NAME,PARAMETER_VALUE,IS_SENSITIVE,IS_ACTIVE) VALUES (13428,1132,'Offtake_India_Amazon','trigger_mail','Y',FALSE,TRUE);</v>
      </c>
    </row>
    <row r="13171" spans="1:10" s="337" customFormat="1" hidden="1">
      <c r="A13171" s="337" t="s">
        <v>36</v>
      </c>
      <c r="B13171" s="357">
        <v>13429</v>
      </c>
      <c r="C13171" s="337">
        <v>1132</v>
      </c>
      <c r="D13171" s="388" t="s">
        <v>1891</v>
      </c>
      <c r="E13171" s="388" t="s">
        <v>2831</v>
      </c>
      <c r="F13171" s="388" t="s">
        <v>2821</v>
      </c>
      <c r="G13171" s="337" t="b">
        <v>0</v>
      </c>
      <c r="H13171" s="337" t="b">
        <v>1</v>
      </c>
      <c r="J13171" s="337" t="str">
        <f>"INSERT INTO PARAMETERS (PARAMETER_ID, PARAMETER_GROUP_ID,PARAMETER_GROUP_NAME,PARAMETER_NAME,PARAMETER_VALUE,IS_SENSITIVE,IS_ACTIVE) VALUES ("&amp;B13171&amp;","&amp;C13171&amp;",'"&amp;D13171&amp;"','"&amp;E13171&amp;"','"&amp;SUBSTITUTE(F13171,"'","''")&amp;"',"&amp;G13171&amp;","&amp;H13171&amp;");"</f>
        <v>INSERT INTO PARAMETERS (PARAMETER_ID, PARAMETER_GROUP_ID,PARAMETER_GROUP_NAME,PARAMETER_NAME,PARAMETER_VALUE,IS_SENSITIVE,IS_ACTIVE) VALUES (13429,1132,'Offtake_India_Amazon','business_mail_trigger','Y',FALSE,TRUE);</v>
      </c>
    </row>
    <row r="13172" spans="1:10" s="337" customFormat="1" hidden="1">
      <c r="A13172" s="337" t="s">
        <v>36</v>
      </c>
      <c r="B13172" s="357">
        <v>13430</v>
      </c>
      <c r="C13172" s="337">
        <v>1132</v>
      </c>
      <c r="D13172" s="388" t="s">
        <v>1891</v>
      </c>
      <c r="E13172" s="388" t="s">
        <v>2817</v>
      </c>
      <c r="F13172" s="388" t="s">
        <v>12595</v>
      </c>
      <c r="G13172" s="337" t="b">
        <v>0</v>
      </c>
      <c r="H13172" s="337" t="b">
        <v>1</v>
      </c>
      <c r="J13172" s="337" t="str">
        <f>"INSERT INTO PARAMETERS (PARAMETER_ID, PARAMETER_GROUP_ID,PARAMETER_GROUP_NAME,PARAMETER_NAME,PARAMETER_VALUE,IS_SENSITIVE,IS_ACTIVE) VALUES ("&amp;B13172&amp;","&amp;C13172&amp;",'"&amp;D13172&amp;"','"&amp;E13172&amp;"','"&amp;SUBSTITUTE(F13172,"'","''")&amp;"',"&amp;G13172&amp;","&amp;H13172&amp;");"</f>
        <v>INSERT INTO PARAMETERS (PARAMETER_ID, PARAMETER_GROUP_ID,PARAMETER_GROUP_NAME,PARAMETER_NAME,PARAMETER_VALUE,IS_SENSITIVE,IS_ACTIVE) VALUES (13430,1132,'Offtake_India_Amazon','val_file_header','Platform,Brand,RPC,Product_Title,Quantity,MRP_,MRP_Offtakes_Value,Month',FALSE,TRUE);</v>
      </c>
    </row>
    <row r="13173" spans="1:10" s="337" customFormat="1" hidden="1">
      <c r="A13173" s="337" t="s">
        <v>36</v>
      </c>
      <c r="B13173" s="357">
        <v>13431</v>
      </c>
      <c r="C13173" s="337">
        <v>1132</v>
      </c>
      <c r="D13173" s="388" t="s">
        <v>1891</v>
      </c>
      <c r="E13173" s="388" t="s">
        <v>2823</v>
      </c>
      <c r="F13173" s="388" t="s">
        <v>1891</v>
      </c>
      <c r="G13173" s="337" t="b">
        <v>0</v>
      </c>
      <c r="H13173" s="337" t="b">
        <v>1</v>
      </c>
      <c r="J13173" s="337" t="str">
        <f>"INSERT INTO PARAMETERS (PARAMETER_ID, PARAMETER_GROUP_ID,PARAMETER_GROUP_NAME,PARAMETER_NAME,PARAMETER_VALUE,IS_SENSITIVE,IS_ACTIVE) VALUES ("&amp;B13173&amp;","&amp;C13173&amp;",'"&amp;D13173&amp;"','"&amp;E13173&amp;"','"&amp;SUBSTITUTE(F13173,"'","''")&amp;"',"&amp;G13173&amp;","&amp;H13173&amp;");"</f>
        <v>INSERT INTO PARAMETERS (PARAMETER_ID, PARAMETER_GROUP_ID,PARAMETER_GROUP_NAME,PARAMETER_NAME,PARAMETER_VALUE,IS_SENSITIVE,IS_ACTIVE) VALUES (13431,1132,'Offtake_India_Amazon','file_spec','Offtake_India_Amazon',FALSE,TRUE);</v>
      </c>
    </row>
    <row r="13174" spans="1:10" s="337" customFormat="1" hidden="1">
      <c r="A13174" s="337" t="s">
        <v>36</v>
      </c>
      <c r="B13174" s="357">
        <v>13432</v>
      </c>
      <c r="C13174" s="337">
        <v>1132</v>
      </c>
      <c r="D13174" s="388" t="s">
        <v>1891</v>
      </c>
      <c r="E13174" s="388" t="s">
        <v>2826</v>
      </c>
      <c r="F13174" s="388" t="s">
        <v>1891</v>
      </c>
      <c r="G13174" s="337" t="b">
        <v>0</v>
      </c>
      <c r="H13174" s="337" t="b">
        <v>1</v>
      </c>
      <c r="J13174" s="337" t="str">
        <f>"INSERT INTO PARAMETERS (PARAMETER_ID, PARAMETER_GROUP_ID,PARAMETER_GROUP_NAME,PARAMETER_NAME,PARAMETER_VALUE,IS_SENSITIVE,IS_ACTIVE) VALUES ("&amp;B13174&amp;","&amp;C13174&amp;",'"&amp;D13174&amp;"','"&amp;E13174&amp;"','"&amp;SUBSTITUTE(F13174,"'","''")&amp;"',"&amp;G13174&amp;","&amp;H13174&amp;");"</f>
        <v>INSERT INTO PARAMETERS (PARAMETER_ID, PARAMETER_GROUP_ID,PARAMETER_GROUP_NAME,PARAMETER_NAME,PARAMETER_VALUE,IS_SENSITIVE,IS_ACTIVE) VALUES (13432,1132,'Offtake_India_Amazon','val_file_name','Offtake_India_Amazon',FALSE,TRUE);</v>
      </c>
    </row>
    <row r="13175" spans="1:10" s="337" customFormat="1" hidden="1">
      <c r="A13175" s="337" t="s">
        <v>36</v>
      </c>
      <c r="B13175" s="357">
        <v>13433</v>
      </c>
      <c r="C13175" s="337">
        <v>1132</v>
      </c>
      <c r="D13175" s="388" t="s">
        <v>1891</v>
      </c>
      <c r="E13175" s="388" t="s">
        <v>2828</v>
      </c>
      <c r="F13175" s="388" t="s">
        <v>2829</v>
      </c>
      <c r="G13175" s="337" t="b">
        <v>0</v>
      </c>
      <c r="H13175" s="337" t="b">
        <v>1</v>
      </c>
      <c r="J13175" s="337" t="str">
        <f>"INSERT INTO PARAMETERS (PARAMETER_ID, PARAMETER_GROUP_ID,PARAMETER_GROUP_NAME,PARAMETER_NAME,PARAMETER_VALUE,IS_SENSITIVE,IS_ACTIVE) VALUES ("&amp;B13175&amp;","&amp;C13175&amp;",'"&amp;D13175&amp;"','"&amp;E13175&amp;"','"&amp;SUBSTITUTE(F13175,"'","''")&amp;"',"&amp;G13175&amp;","&amp;H13175&amp;");"</f>
        <v>INSERT INTO PARAMETERS (PARAMETER_ID, PARAMETER_GROUP_ID,PARAMETER_GROUP_NAME,PARAMETER_NAME,PARAMETER_VALUE,IS_SENSITIVE,IS_ACTIVE) VALUES (13433,1132,'Offtake_India_Amazon','val_file_extn','xlsx',FALSE,TRUE);</v>
      </c>
    </row>
    <row r="13176" spans="1:10" s="337" customFormat="1" hidden="1">
      <c r="A13176" s="337" t="s">
        <v>36</v>
      </c>
      <c r="B13176" s="357">
        <v>13434</v>
      </c>
      <c r="C13176" s="337">
        <v>1132</v>
      </c>
      <c r="D13176" s="388" t="s">
        <v>1891</v>
      </c>
      <c r="E13176" s="388" t="s">
        <v>2833</v>
      </c>
      <c r="F13176" s="388" t="s">
        <v>2834</v>
      </c>
      <c r="G13176" s="337" t="b">
        <v>0</v>
      </c>
      <c r="H13176" s="337" t="b">
        <v>1</v>
      </c>
      <c r="J13176" s="337" t="str">
        <f>"INSERT INTO PARAMETERS (PARAMETER_ID, PARAMETER_GROUP_ID,PARAMETER_GROUP_NAME,PARAMETER_NAME,PARAMETER_VALUE,IS_SENSITIVE,IS_ACTIVE) VALUES ("&amp;B13176&amp;","&amp;C13176&amp;",'"&amp;D13176&amp;"','"&amp;E13176&amp;"','"&amp;SUBSTITUTE(F13176,"'","''")&amp;"',"&amp;G13176&amp;","&amp;H13176&amp;");"</f>
        <v>INSERT INTO PARAMETERS (PARAMETER_ID, PARAMETER_GROUP_ID,PARAMETER_GROUP_NAME,PARAMETER_NAME,PARAMETER_VALUE,IS_SENSITIVE,IS_ACTIVE) VALUES (13434,1132,'Offtake_India_Amazon','load_method','sp',FALSE,TRUE);</v>
      </c>
    </row>
    <row r="13177" spans="1:10" s="337" customFormat="1" hidden="1">
      <c r="A13177" s="337" t="s">
        <v>36</v>
      </c>
      <c r="B13177" s="357">
        <v>13435</v>
      </c>
      <c r="C13177" s="337">
        <v>1132</v>
      </c>
      <c r="D13177" s="388" t="s">
        <v>1891</v>
      </c>
      <c r="E13177" s="388" t="s">
        <v>2836</v>
      </c>
      <c r="F13177" s="388" t="s">
        <v>12596</v>
      </c>
      <c r="G13177" s="337" t="b">
        <v>0</v>
      </c>
      <c r="H13177" s="337" t="b">
        <v>1</v>
      </c>
      <c r="J13177" s="337" t="str">
        <f>"INSERT INTO PARAMETERS (PARAMETER_ID, PARAMETER_GROUP_ID,PARAMETER_GROUP_NAME,PARAMETER_NAME,PARAMETER_VALUE,IS_SENSITIVE,IS_ACTIVE) VALUES ("&amp;B13177&amp;","&amp;C13177&amp;",'"&amp;D13177&amp;"','"&amp;E13177&amp;"','"&amp;SUBSTITUTE(F13177,"'","''")&amp;"',"&amp;G13177&amp;","&amp;H13177&amp;");"</f>
        <v>INSERT INTO PARAMETERS (PARAMETER_ID, PARAMETER_GROUP_ID,PARAMETER_GROUP_NAME,PARAMETER_NAME,PARAMETER_VALUE,IS_SENSITIVE,IS_ACTIVE) VALUES (13435,1132,'Offtake_India_Amazon','sp_name','INDSDL_RAW.ECOMMERCE_OFFTAKE_AMAZON_PREPROCESSING',FALSE,TRUE);</v>
      </c>
    </row>
    <row r="13178" spans="1:10" s="337" customFormat="1" hidden="1">
      <c r="A13178" s="337" t="s">
        <v>36</v>
      </c>
      <c r="B13178" s="357">
        <v>13436</v>
      </c>
      <c r="C13178" s="337">
        <v>1132</v>
      </c>
      <c r="D13178" s="388" t="s">
        <v>1891</v>
      </c>
      <c r="E13178" s="388" t="s">
        <v>2841</v>
      </c>
      <c r="F13178" s="388" t="s">
        <v>12597</v>
      </c>
      <c r="G13178" s="337" t="b">
        <v>0</v>
      </c>
      <c r="H13178" s="337" t="b">
        <v>1</v>
      </c>
      <c r="J13178" s="337" t="str">
        <f>"INSERT INTO PARAMETERS (PARAMETER_ID, PARAMETER_GROUP_ID,PARAMETER_GROUP_NAME,PARAMETER_NAME,PARAMETER_VALUE,IS_SENSITIVE,IS_ACTIVE) VALUES ("&amp;B13178&amp;","&amp;C13178&amp;",'"&amp;D13178&amp;"','"&amp;E13178&amp;"','"&amp;SUBSTITUTE(F13178,"'","''")&amp;"',"&amp;G13178&amp;","&amp;H13178&amp;");"</f>
        <v>INSERT INTO PARAMETERS (PARAMETER_ID, PARAMETER_GROUP_ID,PARAMETER_GROUP_NAME,PARAMETER_NAME,PARAMETER_VALUE,IS_SENSITIVE,IS_ACTIVE) VALUES (13436,1132,'Offtake_India_Amazon','folder_path','ecommerce_offtake/transaction/amazon',FALSE,TRUE);</v>
      </c>
    </row>
    <row r="13179" spans="1:10" s="337" customFormat="1" hidden="1">
      <c r="A13179" s="337" t="s">
        <v>36</v>
      </c>
      <c r="B13179" s="357">
        <v>13437</v>
      </c>
      <c r="C13179" s="337">
        <v>1132</v>
      </c>
      <c r="D13179" s="388" t="s">
        <v>1891</v>
      </c>
      <c r="E13179" s="388" t="s">
        <v>2844</v>
      </c>
      <c r="F13179" s="388" t="s">
        <v>12598</v>
      </c>
      <c r="G13179" s="337" t="b">
        <v>0</v>
      </c>
      <c r="H13179" s="337" t="b">
        <v>1</v>
      </c>
      <c r="J13179" s="337" t="str">
        <f>"INSERT INTO PARAMETERS (PARAMETER_ID, PARAMETER_GROUP_ID,PARAMETER_GROUP_NAME,PARAMETER_NAME,PARAMETER_VALUE,IS_SENSITIVE,IS_ACTIVE) VALUES ("&amp;B13179&amp;","&amp;C13179&amp;",'"&amp;D13179&amp;"','"&amp;E13179&amp;"','"&amp;SUBSTITUTE(F13179,"'","''")&amp;"',"&amp;G13179&amp;","&amp;H13179&amp;");"</f>
        <v>INSERT INTO PARAMETERS (PARAMETER_ID, PARAMETER_GROUP_ID,PARAMETER_GROUP_NAME,PARAMETER_NAME,PARAMETER_VALUE,IS_SENSITIVE,IS_ACTIVE) VALUES (13437,1132,'Offtake_India_Amazon','target_table','sdl_ecommerce_offtake_amazon',FALSE,TRUE);</v>
      </c>
    </row>
    <row r="13180" spans="1:10" s="337" customFormat="1" hidden="1">
      <c r="A13180" s="337" t="s">
        <v>36</v>
      </c>
      <c r="B13180" s="357">
        <v>13438</v>
      </c>
      <c r="C13180" s="337">
        <v>1132</v>
      </c>
      <c r="D13180" s="388" t="s">
        <v>1891</v>
      </c>
      <c r="E13180" s="388" t="s">
        <v>2847</v>
      </c>
      <c r="F13180" s="388" t="s">
        <v>10841</v>
      </c>
      <c r="G13180" s="337" t="b">
        <v>0</v>
      </c>
      <c r="H13180" s="337" t="b">
        <v>1</v>
      </c>
      <c r="J13180" s="337" t="str">
        <f>"INSERT INTO PARAMETERS (PARAMETER_ID, PARAMETER_GROUP_ID,PARAMETER_GROUP_NAME,PARAMETER_NAME,PARAMETER_VALUE,IS_SENSITIVE,IS_ACTIVE) VALUES ("&amp;B13180&amp;","&amp;C13180&amp;",'"&amp;D13180&amp;"','"&amp;E13180&amp;"','"&amp;SUBSTITUTE(F13180,"'","''")&amp;"',"&amp;G13180&amp;","&amp;H13180&amp;");"</f>
        <v>INSERT INTO PARAMETERS (PARAMETER_ID, PARAMETER_GROUP_ID,PARAMETER_GROUP_NAME,PARAMETER_NAME,PARAMETER_VALUE,IS_SENSITIVE,IS_ACTIVE) VALUES (13438,1132,'Offtake_India_Amazon','container','ind',FALSE,TRUE);</v>
      </c>
    </row>
    <row r="13181" spans="1:10" s="337" customFormat="1" hidden="1">
      <c r="A13181" s="337" t="s">
        <v>36</v>
      </c>
      <c r="B13181" s="357">
        <v>13439</v>
      </c>
      <c r="C13181" s="337">
        <v>1132</v>
      </c>
      <c r="D13181" s="388" t="s">
        <v>1891</v>
      </c>
      <c r="E13181" s="388" t="s">
        <v>2850</v>
      </c>
      <c r="F13181" s="388" t="s">
        <v>10842</v>
      </c>
      <c r="G13181" s="337" t="b">
        <v>0</v>
      </c>
      <c r="H13181" s="337" t="b">
        <v>1</v>
      </c>
      <c r="J13181" s="337" t="str">
        <f>"INSERT INTO PARAMETERS (PARAMETER_ID, PARAMETER_GROUP_ID,PARAMETER_GROUP_NAME,PARAMETER_NAME,PARAMETER_VALUE,IS_SENSITIVE,IS_ACTIVE) VALUES ("&amp;B13181&amp;","&amp;C13181&amp;",'"&amp;D13181&amp;"','"&amp;E13181&amp;"','"&amp;SUBSTITUTE(F13181,"'","''")&amp;"',"&amp;G13181&amp;","&amp;H13181&amp;");"</f>
        <v>INSERT INTO PARAMETERS (PARAMETER_ID, PARAMETER_GROUP_ID,PARAMETER_GROUP_NAME,PARAMETER_NAME,PARAMETER_VALUE,IS_SENSITIVE,IS_ACTIVE) VALUES (13439,1132,'Offtake_India_Amazon','target_schema','INDSDL_RAW',FALSE,TRUE);</v>
      </c>
    </row>
    <row r="13182" spans="1:10" s="337" customFormat="1" hidden="1">
      <c r="A13182" s="337" t="s">
        <v>36</v>
      </c>
      <c r="B13182" s="357">
        <v>13440</v>
      </c>
      <c r="C13182" s="337">
        <v>1132</v>
      </c>
      <c r="D13182" s="388" t="s">
        <v>1891</v>
      </c>
      <c r="E13182" s="388" t="s">
        <v>2853</v>
      </c>
      <c r="F13182" s="389" t="s">
        <v>2992</v>
      </c>
      <c r="G13182" s="337" t="b">
        <v>0</v>
      </c>
      <c r="H13182" s="337" t="b">
        <v>1</v>
      </c>
      <c r="J13182" s="337" t="str">
        <f>"INSERT INTO PARAMETERS (PARAMETER_ID, PARAMETER_GROUP_ID,PARAMETER_GROUP_NAME,PARAMETER_NAME,PARAMETER_VALUE,IS_SENSITIVE,IS_ACTIVE) VALUES ("&amp;B13182&amp;","&amp;C13182&amp;",'"&amp;D13182&amp;"','"&amp;E13182&amp;"','"&amp;SUBSTITUTE(F13182,"'","''")&amp;"',"&amp;G13182&amp;","&amp;H13182&amp;");"</f>
        <v>INSERT INTO PARAMETERS (PARAMETER_ID, PARAMETER_GROUP_ID,PARAMETER_GROUP_NAME,PARAMETER_NAME,PARAMETER_VALUE,IS_SENSITIVE,IS_ACTIVE) VALUES (13440,1132,'Offtake_India_Amazon','validation','1-1-1',FALSE,TRUE);</v>
      </c>
    </row>
    <row r="13183" spans="1:10" s="337" customFormat="1" hidden="1">
      <c r="A13183" s="337" t="s">
        <v>36</v>
      </c>
      <c r="B13183" s="357">
        <v>13441</v>
      </c>
      <c r="C13183" s="337">
        <v>1132</v>
      </c>
      <c r="D13183" s="388" t="s">
        <v>1891</v>
      </c>
      <c r="E13183" s="388" t="s">
        <v>2856</v>
      </c>
      <c r="F13183" s="388" t="s">
        <v>2939</v>
      </c>
      <c r="G13183" s="337" t="b">
        <v>0</v>
      </c>
      <c r="H13183" s="337" t="b">
        <v>1</v>
      </c>
      <c r="J13183" s="337" t="str">
        <f>"INSERT INTO PARAMETERS (PARAMETER_ID, PARAMETER_GROUP_ID,PARAMETER_GROUP_NAME,PARAMETER_NAME,PARAMETER_VALUE,IS_SENSITIVE,IS_ACTIVE) VALUES ("&amp;B13183&amp;","&amp;C13183&amp;",'"&amp;D13183&amp;"','"&amp;E13183&amp;"','"&amp;SUBSTITUTE(F13183,"'","''")&amp;"',"&amp;G13183&amp;","&amp;H13183&amp;");"</f>
        <v>INSERT INTO PARAMETERS (PARAMETER_ID, PARAMETER_GROUP_ID,PARAMETER_GROUP_NAME,PARAMETER_NAME,PARAMETER_VALUE,IS_SENSITIVE,IS_ACTIVE) VALUES (13441,1132,'Offtake_India_Amazon','index','last',FALSE,TRUE);</v>
      </c>
    </row>
    <row r="13184" spans="1:10" s="337" customFormat="1" hidden="1">
      <c r="A13184" s="337" t="s">
        <v>36</v>
      </c>
      <c r="B13184" s="357">
        <v>13442</v>
      </c>
      <c r="C13184" s="337">
        <v>1132</v>
      </c>
      <c r="D13184" s="388" t="s">
        <v>1891</v>
      </c>
      <c r="E13184" s="388" t="s">
        <v>2859</v>
      </c>
      <c r="F13184" s="388" t="s">
        <v>2829</v>
      </c>
      <c r="G13184" s="337" t="b">
        <v>0</v>
      </c>
      <c r="H13184" s="337" t="b">
        <v>1</v>
      </c>
      <c r="J13184" s="337" t="str">
        <f>"INSERT INTO PARAMETERS (PARAMETER_ID, PARAMETER_GROUP_ID,PARAMETER_GROUP_NAME,PARAMETER_NAME,PARAMETER_VALUE,IS_SENSITIVE,IS_ACTIVE) VALUES ("&amp;B13184&amp;","&amp;C13184&amp;",'"&amp;D13184&amp;"','"&amp;E13184&amp;"','"&amp;SUBSTITUTE(F13184,"'","''")&amp;"',"&amp;G13184&amp;","&amp;H13184&amp;");"</f>
        <v>INSERT INTO PARAMETERS (PARAMETER_ID, PARAMETER_GROUP_ID,PARAMETER_GROUP_NAME,PARAMETER_NAME,PARAMETER_VALUE,IS_SENSITIVE,IS_ACTIVE) VALUES (13442,1132,'Offtake_India_Amazon','source_extn','xlsx',FALSE,TRUE);</v>
      </c>
    </row>
    <row r="13185" spans="1:10" s="337" customFormat="1" hidden="1">
      <c r="A13185" s="337" t="s">
        <v>36</v>
      </c>
      <c r="B13185" s="357">
        <v>13443</v>
      </c>
      <c r="C13185" s="337">
        <v>1132</v>
      </c>
      <c r="D13185" s="388" t="s">
        <v>1891</v>
      </c>
      <c r="E13185" s="388" t="s">
        <v>2861</v>
      </c>
      <c r="F13185" s="388">
        <v>0</v>
      </c>
      <c r="G13185" s="337" t="b">
        <v>0</v>
      </c>
      <c r="H13185" s="337" t="b">
        <v>1</v>
      </c>
      <c r="J13185" s="337" t="str">
        <f>"INSERT INTO PARAMETERS (PARAMETER_ID, PARAMETER_GROUP_ID,PARAMETER_GROUP_NAME,PARAMETER_NAME,PARAMETER_VALUE,IS_SENSITIVE,IS_ACTIVE) VALUES ("&amp;B13185&amp;","&amp;C13185&amp;",'"&amp;D13185&amp;"','"&amp;E13185&amp;"','"&amp;SUBSTITUTE(F13185,"'","''")&amp;"',"&amp;G13185&amp;","&amp;H13185&amp;");"</f>
        <v>INSERT INTO PARAMETERS (PARAMETER_ID, PARAMETER_GROUP_ID,PARAMETER_GROUP_NAME,PARAMETER_NAME,PARAMETER_VALUE,IS_SENSITIVE,IS_ACTIVE) VALUES (13443,1132,'Offtake_India_Amazon','file_header_row_num','0',FALSE,TRUE);</v>
      </c>
    </row>
    <row r="13186" spans="1:10" s="337" customFormat="1" hidden="1">
      <c r="A13186" s="337" t="s">
        <v>36</v>
      </c>
      <c r="B13186" s="357">
        <v>13444</v>
      </c>
      <c r="C13186" s="337">
        <v>1132</v>
      </c>
      <c r="D13186" s="388" t="s">
        <v>1891</v>
      </c>
      <c r="E13186" s="388" t="s">
        <v>2863</v>
      </c>
      <c r="F13186" s="388" t="s">
        <v>2821</v>
      </c>
      <c r="G13186" s="337" t="b">
        <v>0</v>
      </c>
      <c r="H13186" s="337" t="b">
        <v>1</v>
      </c>
      <c r="J13186" s="337" t="str">
        <f>"INSERT INTO PARAMETERS (PARAMETER_ID, PARAMETER_GROUP_ID,PARAMETER_GROUP_NAME,PARAMETER_NAME,PARAMETER_VALUE,IS_SENSITIVE,IS_ACTIVE) VALUES ("&amp;B13186&amp;","&amp;C13186&amp;",'"&amp;D13186&amp;"','"&amp;E13186&amp;"','"&amp;SUBSTITUTE(F13186,"'","''")&amp;"',"&amp;G13186&amp;","&amp;H13186&amp;");"</f>
        <v>INSERT INTO PARAMETERS (PARAMETER_ID, PARAMETER_GROUP_ID,PARAMETER_GROUP_NAME,PARAMETER_NAME,PARAMETER_VALUE,IS_SENSITIVE,IS_ACTIVE) VALUES (13444,1132,'Offtake_India_Amazon','is_truncate','Y',FALSE,TRUE);</v>
      </c>
    </row>
    <row r="13187" spans="1:10" s="337" customFormat="1" hidden="1">
      <c r="A13187" s="337" t="s">
        <v>36</v>
      </c>
      <c r="B13187" s="357">
        <v>13445</v>
      </c>
      <c r="C13187" s="337">
        <v>1132</v>
      </c>
      <c r="D13187" s="388" t="s">
        <v>1891</v>
      </c>
      <c r="E13187" s="388" t="s">
        <v>2839</v>
      </c>
      <c r="F13187" s="388">
        <v>0</v>
      </c>
      <c r="G13187" s="337" t="b">
        <v>0</v>
      </c>
      <c r="H13187" s="337" t="b">
        <v>1</v>
      </c>
      <c r="J13187" s="337" t="str">
        <f>"INSERT INTO PARAMETERS (PARAMETER_ID, PARAMETER_GROUP_ID,PARAMETER_GROUP_NAME,PARAMETER_NAME,PARAMETER_VALUE,IS_SENSITIVE,IS_ACTIVE) VALUES ("&amp;B13187&amp;","&amp;C13187&amp;",'"&amp;D13187&amp;"','"&amp;E13187&amp;"','"&amp;SUBSTITUTE(F13187,"'","''")&amp;"',"&amp;G13187&amp;","&amp;H13187&amp;");"</f>
        <v>INSERT INTO PARAMETERS (PARAMETER_ID, PARAMETER_GROUP_ID,PARAMETER_GROUP_NAME,PARAMETER_NAME,PARAMETER_VALUE,IS_SENSITIVE,IS_ACTIVE) VALUES (13445,1132,'Offtake_India_Amazon','sheet_index','0',FALSE,TRUE);</v>
      </c>
    </row>
    <row r="13188" spans="1:10" s="337" customFormat="1" hidden="1">
      <c r="A13188" s="337" t="s">
        <v>36</v>
      </c>
      <c r="B13188" s="357">
        <v>13446</v>
      </c>
      <c r="C13188" s="337">
        <v>1132</v>
      </c>
      <c r="D13188" s="388" t="s">
        <v>1891</v>
      </c>
      <c r="E13188" s="388" t="s">
        <v>12599</v>
      </c>
      <c r="F13188" s="388" t="s">
        <v>2866</v>
      </c>
      <c r="G13188" s="337" t="b">
        <v>0</v>
      </c>
      <c r="H13188" s="337" t="b">
        <v>1</v>
      </c>
      <c r="J13188" s="337" t="str">
        <f>"INSERT INTO PARAMETERS (PARAMETER_ID, PARAMETER_GROUP_ID,PARAMETER_GROUP_NAME,PARAMETER_NAME,PARAMETER_VALUE,IS_SENSITIVE,IS_ACTIVE) VALUES ("&amp;B13188&amp;","&amp;C13188&amp;",'"&amp;D13188&amp;"','"&amp;E13188&amp;"','"&amp;SUBSTITUTE(F13188,"'","''")&amp;"',"&amp;G13188&amp;","&amp;H13188&amp;");"</f>
        <v>INSERT INTO PARAMETERS (PARAMETER_ID, PARAMETER_GROUP_ID,PARAMETER_GROUP_NAME,PARAMETER_NAME,PARAMETER_VALUE,IS_SENSITIVE,IS_ACTIVE) VALUES (13446,1132,'Offtake_India_Amazon','start_range','A1',FALSE,TRUE);</v>
      </c>
    </row>
    <row r="13189" spans="1:10" s="337" customFormat="1" hidden="1">
      <c r="A13189" s="337" t="s">
        <v>36</v>
      </c>
      <c r="B13189" s="357">
        <v>13447</v>
      </c>
      <c r="C13189" s="337">
        <v>1133</v>
      </c>
      <c r="D13189" s="388" t="s">
        <v>1892</v>
      </c>
      <c r="E13189" s="388" t="s">
        <v>2820</v>
      </c>
      <c r="F13189" s="388" t="s">
        <v>2821</v>
      </c>
      <c r="G13189" s="337" t="b">
        <v>0</v>
      </c>
      <c r="H13189" s="337" t="b">
        <v>1</v>
      </c>
      <c r="J13189" s="337" t="str">
        <f>"INSERT INTO PARAMETERS (PARAMETER_ID, PARAMETER_GROUP_ID,PARAMETER_GROUP_NAME,PARAMETER_NAME,PARAMETER_VALUE,IS_SENSITIVE,IS_ACTIVE) VALUES ("&amp;B13189&amp;","&amp;C13189&amp;",'"&amp;D13189&amp;"','"&amp;E13189&amp;"','"&amp;SUBSTITUTE(F13189,"'","''")&amp;"',"&amp;G13189&amp;","&amp;H13189&amp;");"</f>
        <v>INSERT INTO PARAMETERS (PARAMETER_ID, PARAMETER_GROUP_ID,PARAMETER_GROUP_NAME,PARAMETER_NAME,PARAMETER_VALUE,IS_SENSITIVE,IS_ACTIVE) VALUES (13447,1133,'Offtake_India_Flipkart','trigger_mail','Y',FALSE,TRUE);</v>
      </c>
    </row>
    <row r="13190" spans="1:10" s="337" customFormat="1" hidden="1">
      <c r="A13190" s="337" t="s">
        <v>36</v>
      </c>
      <c r="B13190" s="357">
        <v>13448</v>
      </c>
      <c r="C13190" s="337">
        <v>1133</v>
      </c>
      <c r="D13190" s="388" t="s">
        <v>1892</v>
      </c>
      <c r="E13190" s="388" t="s">
        <v>2831</v>
      </c>
      <c r="F13190" s="388" t="s">
        <v>2821</v>
      </c>
      <c r="G13190" s="337" t="b">
        <v>0</v>
      </c>
      <c r="H13190" s="337" t="b">
        <v>1</v>
      </c>
      <c r="J13190" s="337" t="str">
        <f>"INSERT INTO PARAMETERS (PARAMETER_ID, PARAMETER_GROUP_ID,PARAMETER_GROUP_NAME,PARAMETER_NAME,PARAMETER_VALUE,IS_SENSITIVE,IS_ACTIVE) VALUES ("&amp;B13190&amp;","&amp;C13190&amp;",'"&amp;D13190&amp;"','"&amp;E13190&amp;"','"&amp;SUBSTITUTE(F13190,"'","''")&amp;"',"&amp;G13190&amp;","&amp;H13190&amp;");"</f>
        <v>INSERT INTO PARAMETERS (PARAMETER_ID, PARAMETER_GROUP_ID,PARAMETER_GROUP_NAME,PARAMETER_NAME,PARAMETER_VALUE,IS_SENSITIVE,IS_ACTIVE) VALUES (13448,1133,'Offtake_India_Flipkart','business_mail_trigger','Y',FALSE,TRUE);</v>
      </c>
    </row>
    <row r="13191" spans="1:10" s="337" customFormat="1" hidden="1">
      <c r="A13191" s="337" t="s">
        <v>36</v>
      </c>
      <c r="B13191" s="357">
        <v>13449</v>
      </c>
      <c r="C13191" s="337">
        <v>1133</v>
      </c>
      <c r="D13191" s="388" t="s">
        <v>1892</v>
      </c>
      <c r="E13191" s="388" t="s">
        <v>2817</v>
      </c>
      <c r="F13191" s="388" t="s">
        <v>12600</v>
      </c>
      <c r="G13191" s="337" t="b">
        <v>0</v>
      </c>
      <c r="H13191" s="337" t="b">
        <v>1</v>
      </c>
      <c r="J13191" s="337" t="str">
        <f>"INSERT INTO PARAMETERS (PARAMETER_ID, PARAMETER_GROUP_ID,PARAMETER_GROUP_NAME,PARAMETER_NAME,PARAMETER_VALUE,IS_SENSITIVE,IS_ACTIVE) VALUES ("&amp;B13191&amp;","&amp;C13191&amp;",'"&amp;D13191&amp;"','"&amp;E13191&amp;"','"&amp;SUBSTITUTE(F13191,"'","''")&amp;"',"&amp;G13191&amp;","&amp;H13191&amp;");"</f>
        <v>INSERT INTO PARAMETERS (PARAMETER_ID, PARAMETER_GROUP_ID,PARAMETER_GROUP_NAME,PARAMETER_NAME,PARAMETER_VALUE,IS_SENSITIVE,IS_ACTIVE) VALUES (13449,1133,'Offtake_India_Flipkart','val_file_header','Account,Transaction_Date,FSN,Product_Description,Brand,Qty,Gmv',FALSE,TRUE);</v>
      </c>
    </row>
    <row r="13192" spans="1:10" s="337" customFormat="1" hidden="1">
      <c r="A13192" s="337" t="s">
        <v>36</v>
      </c>
      <c r="B13192" s="357">
        <v>13450</v>
      </c>
      <c r="C13192" s="337">
        <v>1133</v>
      </c>
      <c r="D13192" s="388" t="s">
        <v>1892</v>
      </c>
      <c r="E13192" s="388" t="s">
        <v>2823</v>
      </c>
      <c r="F13192" s="388" t="s">
        <v>1892</v>
      </c>
      <c r="G13192" s="337" t="b">
        <v>0</v>
      </c>
      <c r="H13192" s="337" t="b">
        <v>1</v>
      </c>
      <c r="J13192" s="337" t="str">
        <f>"INSERT INTO PARAMETERS (PARAMETER_ID, PARAMETER_GROUP_ID,PARAMETER_GROUP_NAME,PARAMETER_NAME,PARAMETER_VALUE,IS_SENSITIVE,IS_ACTIVE) VALUES ("&amp;B13192&amp;","&amp;C13192&amp;",'"&amp;D13192&amp;"','"&amp;E13192&amp;"','"&amp;SUBSTITUTE(F13192,"'","''")&amp;"',"&amp;G13192&amp;","&amp;H13192&amp;");"</f>
        <v>INSERT INTO PARAMETERS (PARAMETER_ID, PARAMETER_GROUP_ID,PARAMETER_GROUP_NAME,PARAMETER_NAME,PARAMETER_VALUE,IS_SENSITIVE,IS_ACTIVE) VALUES (13450,1133,'Offtake_India_Flipkart','file_spec','Offtake_India_Flipkart',FALSE,TRUE);</v>
      </c>
    </row>
    <row r="13193" spans="1:10" s="337" customFormat="1" hidden="1">
      <c r="A13193" s="337" t="s">
        <v>36</v>
      </c>
      <c r="B13193" s="357">
        <v>13451</v>
      </c>
      <c r="C13193" s="337">
        <v>1133</v>
      </c>
      <c r="D13193" s="388" t="s">
        <v>1892</v>
      </c>
      <c r="E13193" s="388" t="s">
        <v>2826</v>
      </c>
      <c r="F13193" s="388" t="s">
        <v>1892</v>
      </c>
      <c r="G13193" s="337" t="b">
        <v>0</v>
      </c>
      <c r="H13193" s="337" t="b">
        <v>1</v>
      </c>
      <c r="J13193" s="337" t="str">
        <f>"INSERT INTO PARAMETERS (PARAMETER_ID, PARAMETER_GROUP_ID,PARAMETER_GROUP_NAME,PARAMETER_NAME,PARAMETER_VALUE,IS_SENSITIVE,IS_ACTIVE) VALUES ("&amp;B13193&amp;","&amp;C13193&amp;",'"&amp;D13193&amp;"','"&amp;E13193&amp;"','"&amp;SUBSTITUTE(F13193,"'","''")&amp;"',"&amp;G13193&amp;","&amp;H13193&amp;");"</f>
        <v>INSERT INTO PARAMETERS (PARAMETER_ID, PARAMETER_GROUP_ID,PARAMETER_GROUP_NAME,PARAMETER_NAME,PARAMETER_VALUE,IS_SENSITIVE,IS_ACTIVE) VALUES (13451,1133,'Offtake_India_Flipkart','val_file_name','Offtake_India_Flipkart',FALSE,TRUE);</v>
      </c>
    </row>
    <row r="13194" spans="1:10" s="337" customFormat="1" hidden="1">
      <c r="A13194" s="337" t="s">
        <v>36</v>
      </c>
      <c r="B13194" s="357">
        <v>13452</v>
      </c>
      <c r="C13194" s="337">
        <v>1133</v>
      </c>
      <c r="D13194" s="388" t="s">
        <v>1892</v>
      </c>
      <c r="E13194" s="388" t="s">
        <v>2828</v>
      </c>
      <c r="F13194" s="388" t="s">
        <v>2829</v>
      </c>
      <c r="G13194" s="337" t="b">
        <v>0</v>
      </c>
      <c r="H13194" s="337" t="b">
        <v>1</v>
      </c>
      <c r="J13194" s="337" t="str">
        <f>"INSERT INTO PARAMETERS (PARAMETER_ID, PARAMETER_GROUP_ID,PARAMETER_GROUP_NAME,PARAMETER_NAME,PARAMETER_VALUE,IS_SENSITIVE,IS_ACTIVE) VALUES ("&amp;B13194&amp;","&amp;C13194&amp;",'"&amp;D13194&amp;"','"&amp;E13194&amp;"','"&amp;SUBSTITUTE(F13194,"'","''")&amp;"',"&amp;G13194&amp;","&amp;H13194&amp;");"</f>
        <v>INSERT INTO PARAMETERS (PARAMETER_ID, PARAMETER_GROUP_ID,PARAMETER_GROUP_NAME,PARAMETER_NAME,PARAMETER_VALUE,IS_SENSITIVE,IS_ACTIVE) VALUES (13452,1133,'Offtake_India_Flipkart','val_file_extn','xlsx',FALSE,TRUE);</v>
      </c>
    </row>
    <row r="13195" spans="1:10" s="337" customFormat="1" hidden="1">
      <c r="A13195" s="337" t="s">
        <v>36</v>
      </c>
      <c r="B13195" s="357">
        <v>13453</v>
      </c>
      <c r="C13195" s="337">
        <v>1133</v>
      </c>
      <c r="D13195" s="388" t="s">
        <v>1892</v>
      </c>
      <c r="E13195" s="388" t="s">
        <v>2833</v>
      </c>
      <c r="F13195" s="388" t="s">
        <v>2834</v>
      </c>
      <c r="G13195" s="337" t="b">
        <v>0</v>
      </c>
      <c r="H13195" s="337" t="b">
        <v>1</v>
      </c>
      <c r="J13195" s="337" t="str">
        <f>"INSERT INTO PARAMETERS (PARAMETER_ID, PARAMETER_GROUP_ID,PARAMETER_GROUP_NAME,PARAMETER_NAME,PARAMETER_VALUE,IS_SENSITIVE,IS_ACTIVE) VALUES ("&amp;B13195&amp;","&amp;C13195&amp;",'"&amp;D13195&amp;"','"&amp;E13195&amp;"','"&amp;SUBSTITUTE(F13195,"'","''")&amp;"',"&amp;G13195&amp;","&amp;H13195&amp;");"</f>
        <v>INSERT INTO PARAMETERS (PARAMETER_ID, PARAMETER_GROUP_ID,PARAMETER_GROUP_NAME,PARAMETER_NAME,PARAMETER_VALUE,IS_SENSITIVE,IS_ACTIVE) VALUES (13453,1133,'Offtake_India_Flipkart','load_method','sp',FALSE,TRUE);</v>
      </c>
    </row>
    <row r="13196" spans="1:10" s="337" customFormat="1" hidden="1">
      <c r="A13196" s="337" t="s">
        <v>36</v>
      </c>
      <c r="B13196" s="357">
        <v>13454</v>
      </c>
      <c r="C13196" s="337">
        <v>1133</v>
      </c>
      <c r="D13196" s="388" t="s">
        <v>1892</v>
      </c>
      <c r="E13196" s="388" t="s">
        <v>2836</v>
      </c>
      <c r="F13196" s="388" t="s">
        <v>12601</v>
      </c>
      <c r="G13196" s="337" t="b">
        <v>0</v>
      </c>
      <c r="H13196" s="337" t="b">
        <v>1</v>
      </c>
      <c r="J13196" s="337" t="str">
        <f>"INSERT INTO PARAMETERS (PARAMETER_ID, PARAMETER_GROUP_ID,PARAMETER_GROUP_NAME,PARAMETER_NAME,PARAMETER_VALUE,IS_SENSITIVE,IS_ACTIVE) VALUES ("&amp;B13196&amp;","&amp;C13196&amp;",'"&amp;D13196&amp;"','"&amp;E13196&amp;"','"&amp;SUBSTITUTE(F13196,"'","''")&amp;"',"&amp;G13196&amp;","&amp;H13196&amp;");"</f>
        <v>INSERT INTO PARAMETERS (PARAMETER_ID, PARAMETER_GROUP_ID,PARAMETER_GROUP_NAME,PARAMETER_NAME,PARAMETER_VALUE,IS_SENSITIVE,IS_ACTIVE) VALUES (13454,1133,'Offtake_India_Flipkart','sp_name','INDSDL_RAW.ECOMMERCE_OFFTAKE_FLIPKART_PREPROCESSING',FALSE,TRUE);</v>
      </c>
    </row>
    <row r="13197" spans="1:10" s="337" customFormat="1" hidden="1">
      <c r="A13197" s="337" t="s">
        <v>36</v>
      </c>
      <c r="B13197" s="357">
        <v>13455</v>
      </c>
      <c r="C13197" s="337">
        <v>1133</v>
      </c>
      <c r="D13197" s="388" t="s">
        <v>1892</v>
      </c>
      <c r="E13197" s="388" t="s">
        <v>2841</v>
      </c>
      <c r="F13197" s="388" t="s">
        <v>12602</v>
      </c>
      <c r="G13197" s="337" t="b">
        <v>0</v>
      </c>
      <c r="H13197" s="337" t="b">
        <v>1</v>
      </c>
      <c r="J13197" s="337" t="str">
        <f>"INSERT INTO PARAMETERS (PARAMETER_ID, PARAMETER_GROUP_ID,PARAMETER_GROUP_NAME,PARAMETER_NAME,PARAMETER_VALUE,IS_SENSITIVE,IS_ACTIVE) VALUES ("&amp;B13197&amp;","&amp;C13197&amp;",'"&amp;D13197&amp;"','"&amp;E13197&amp;"','"&amp;SUBSTITUTE(F13197,"'","''")&amp;"',"&amp;G13197&amp;","&amp;H13197&amp;");"</f>
        <v>INSERT INTO PARAMETERS (PARAMETER_ID, PARAMETER_GROUP_ID,PARAMETER_GROUP_NAME,PARAMETER_NAME,PARAMETER_VALUE,IS_SENSITIVE,IS_ACTIVE) VALUES (13455,1133,'Offtake_India_Flipkart','folder_path','ecommerce_offtake/transaction/flipkart',FALSE,TRUE);</v>
      </c>
    </row>
    <row r="13198" spans="1:10" s="337" customFormat="1" hidden="1">
      <c r="A13198" s="337" t="s">
        <v>36</v>
      </c>
      <c r="B13198" s="357">
        <v>13456</v>
      </c>
      <c r="C13198" s="337">
        <v>1133</v>
      </c>
      <c r="D13198" s="388" t="s">
        <v>1892</v>
      </c>
      <c r="E13198" s="388" t="s">
        <v>2844</v>
      </c>
      <c r="F13198" s="388" t="s">
        <v>12603</v>
      </c>
      <c r="G13198" s="337" t="b">
        <v>0</v>
      </c>
      <c r="H13198" s="337" t="b">
        <v>1</v>
      </c>
      <c r="J13198" s="337" t="str">
        <f>"INSERT INTO PARAMETERS (PARAMETER_ID, PARAMETER_GROUP_ID,PARAMETER_GROUP_NAME,PARAMETER_NAME,PARAMETER_VALUE,IS_SENSITIVE,IS_ACTIVE) VALUES ("&amp;B13198&amp;","&amp;C13198&amp;",'"&amp;D13198&amp;"','"&amp;E13198&amp;"','"&amp;SUBSTITUTE(F13198,"'","''")&amp;"',"&amp;G13198&amp;","&amp;H13198&amp;");"</f>
        <v>INSERT INTO PARAMETERS (PARAMETER_ID, PARAMETER_GROUP_ID,PARAMETER_GROUP_NAME,PARAMETER_NAME,PARAMETER_VALUE,IS_SENSITIVE,IS_ACTIVE) VALUES (13456,1133,'Offtake_India_Flipkart','target_table','sdl_ecommerce_offtake_flipkart',FALSE,TRUE);</v>
      </c>
    </row>
    <row r="13199" spans="1:10" s="337" customFormat="1" hidden="1">
      <c r="A13199" s="337" t="s">
        <v>36</v>
      </c>
      <c r="B13199" s="357">
        <v>13457</v>
      </c>
      <c r="C13199" s="337">
        <v>1133</v>
      </c>
      <c r="D13199" s="388" t="s">
        <v>1892</v>
      </c>
      <c r="E13199" s="388" t="s">
        <v>2847</v>
      </c>
      <c r="F13199" s="388" t="s">
        <v>10841</v>
      </c>
      <c r="G13199" s="337" t="b">
        <v>0</v>
      </c>
      <c r="H13199" s="337" t="b">
        <v>1</v>
      </c>
      <c r="J13199" s="337" t="str">
        <f>"INSERT INTO PARAMETERS (PARAMETER_ID, PARAMETER_GROUP_ID,PARAMETER_GROUP_NAME,PARAMETER_NAME,PARAMETER_VALUE,IS_SENSITIVE,IS_ACTIVE) VALUES ("&amp;B13199&amp;","&amp;C13199&amp;",'"&amp;D13199&amp;"','"&amp;E13199&amp;"','"&amp;SUBSTITUTE(F13199,"'","''")&amp;"',"&amp;G13199&amp;","&amp;H13199&amp;");"</f>
        <v>INSERT INTO PARAMETERS (PARAMETER_ID, PARAMETER_GROUP_ID,PARAMETER_GROUP_NAME,PARAMETER_NAME,PARAMETER_VALUE,IS_SENSITIVE,IS_ACTIVE) VALUES (13457,1133,'Offtake_India_Flipkart','container','ind',FALSE,TRUE);</v>
      </c>
    </row>
    <row r="13200" spans="1:10" s="337" customFormat="1" hidden="1">
      <c r="A13200" s="337" t="s">
        <v>36</v>
      </c>
      <c r="B13200" s="357">
        <v>13458</v>
      </c>
      <c r="C13200" s="337">
        <v>1133</v>
      </c>
      <c r="D13200" s="388" t="s">
        <v>1892</v>
      </c>
      <c r="E13200" s="388" t="s">
        <v>2850</v>
      </c>
      <c r="F13200" s="388" t="s">
        <v>10842</v>
      </c>
      <c r="G13200" s="337" t="b">
        <v>0</v>
      </c>
      <c r="H13200" s="337" t="b">
        <v>1</v>
      </c>
      <c r="J13200" s="337" t="str">
        <f>"INSERT INTO PARAMETERS (PARAMETER_ID, PARAMETER_GROUP_ID,PARAMETER_GROUP_NAME,PARAMETER_NAME,PARAMETER_VALUE,IS_SENSITIVE,IS_ACTIVE) VALUES ("&amp;B13200&amp;","&amp;C13200&amp;",'"&amp;D13200&amp;"','"&amp;E13200&amp;"','"&amp;SUBSTITUTE(F13200,"'","''")&amp;"',"&amp;G13200&amp;","&amp;H13200&amp;");"</f>
        <v>INSERT INTO PARAMETERS (PARAMETER_ID, PARAMETER_GROUP_ID,PARAMETER_GROUP_NAME,PARAMETER_NAME,PARAMETER_VALUE,IS_SENSITIVE,IS_ACTIVE) VALUES (13458,1133,'Offtake_India_Flipkart','target_schema','INDSDL_RAW',FALSE,TRUE);</v>
      </c>
    </row>
    <row r="13201" spans="1:10" s="337" customFormat="1" hidden="1">
      <c r="A13201" s="337" t="s">
        <v>36</v>
      </c>
      <c r="B13201" s="357">
        <v>13459</v>
      </c>
      <c r="C13201" s="337">
        <v>1133</v>
      </c>
      <c r="D13201" s="388" t="s">
        <v>1892</v>
      </c>
      <c r="E13201" s="388" t="s">
        <v>2853</v>
      </c>
      <c r="F13201" s="389" t="s">
        <v>2992</v>
      </c>
      <c r="G13201" s="337" t="b">
        <v>0</v>
      </c>
      <c r="H13201" s="337" t="b">
        <v>1</v>
      </c>
      <c r="J13201" s="337" t="str">
        <f>"INSERT INTO PARAMETERS (PARAMETER_ID, PARAMETER_GROUP_ID,PARAMETER_GROUP_NAME,PARAMETER_NAME,PARAMETER_VALUE,IS_SENSITIVE,IS_ACTIVE) VALUES ("&amp;B13201&amp;","&amp;C13201&amp;",'"&amp;D13201&amp;"','"&amp;E13201&amp;"','"&amp;SUBSTITUTE(F13201,"'","''")&amp;"',"&amp;G13201&amp;","&amp;H13201&amp;");"</f>
        <v>INSERT INTO PARAMETERS (PARAMETER_ID, PARAMETER_GROUP_ID,PARAMETER_GROUP_NAME,PARAMETER_NAME,PARAMETER_VALUE,IS_SENSITIVE,IS_ACTIVE) VALUES (13459,1133,'Offtake_India_Flipkart','validation','1-1-1',FALSE,TRUE);</v>
      </c>
    </row>
    <row r="13202" spans="1:10" s="337" customFormat="1" hidden="1">
      <c r="A13202" s="337" t="s">
        <v>36</v>
      </c>
      <c r="B13202" s="357">
        <v>13460</v>
      </c>
      <c r="C13202" s="337">
        <v>1133</v>
      </c>
      <c r="D13202" s="388" t="s">
        <v>1892</v>
      </c>
      <c r="E13202" s="388" t="s">
        <v>2856</v>
      </c>
      <c r="F13202" s="388" t="s">
        <v>2939</v>
      </c>
      <c r="G13202" s="337" t="b">
        <v>0</v>
      </c>
      <c r="H13202" s="337" t="b">
        <v>1</v>
      </c>
      <c r="J13202" s="337" t="str">
        <f>"INSERT INTO PARAMETERS (PARAMETER_ID, PARAMETER_GROUP_ID,PARAMETER_GROUP_NAME,PARAMETER_NAME,PARAMETER_VALUE,IS_SENSITIVE,IS_ACTIVE) VALUES ("&amp;B13202&amp;","&amp;C13202&amp;",'"&amp;D13202&amp;"','"&amp;E13202&amp;"','"&amp;SUBSTITUTE(F13202,"'","''")&amp;"',"&amp;G13202&amp;","&amp;H13202&amp;");"</f>
        <v>INSERT INTO PARAMETERS (PARAMETER_ID, PARAMETER_GROUP_ID,PARAMETER_GROUP_NAME,PARAMETER_NAME,PARAMETER_VALUE,IS_SENSITIVE,IS_ACTIVE) VALUES (13460,1133,'Offtake_India_Flipkart','index','last',FALSE,TRUE);</v>
      </c>
    </row>
    <row r="13203" spans="1:10" s="337" customFormat="1" hidden="1">
      <c r="A13203" s="337" t="s">
        <v>36</v>
      </c>
      <c r="B13203" s="357">
        <v>13461</v>
      </c>
      <c r="C13203" s="337">
        <v>1133</v>
      </c>
      <c r="D13203" s="388" t="s">
        <v>1892</v>
      </c>
      <c r="E13203" s="388" t="s">
        <v>2859</v>
      </c>
      <c r="F13203" s="388" t="s">
        <v>2829</v>
      </c>
      <c r="G13203" s="337" t="b">
        <v>0</v>
      </c>
      <c r="H13203" s="337" t="b">
        <v>1</v>
      </c>
      <c r="J13203" s="337" t="str">
        <f>"INSERT INTO PARAMETERS (PARAMETER_ID, PARAMETER_GROUP_ID,PARAMETER_GROUP_NAME,PARAMETER_NAME,PARAMETER_VALUE,IS_SENSITIVE,IS_ACTIVE) VALUES ("&amp;B13203&amp;","&amp;C13203&amp;",'"&amp;D13203&amp;"','"&amp;E13203&amp;"','"&amp;SUBSTITUTE(F13203,"'","''")&amp;"',"&amp;G13203&amp;","&amp;H13203&amp;");"</f>
        <v>INSERT INTO PARAMETERS (PARAMETER_ID, PARAMETER_GROUP_ID,PARAMETER_GROUP_NAME,PARAMETER_NAME,PARAMETER_VALUE,IS_SENSITIVE,IS_ACTIVE) VALUES (13461,1133,'Offtake_India_Flipkart','source_extn','xlsx',FALSE,TRUE);</v>
      </c>
    </row>
    <row r="13204" spans="1:10" s="337" customFormat="1" hidden="1">
      <c r="A13204" s="337" t="s">
        <v>36</v>
      </c>
      <c r="B13204" s="357">
        <v>13462</v>
      </c>
      <c r="C13204" s="337">
        <v>1133</v>
      </c>
      <c r="D13204" s="388" t="s">
        <v>1892</v>
      </c>
      <c r="E13204" s="388" t="s">
        <v>2861</v>
      </c>
      <c r="F13204" s="388">
        <v>0</v>
      </c>
      <c r="G13204" s="337" t="b">
        <v>0</v>
      </c>
      <c r="H13204" s="337" t="b">
        <v>1</v>
      </c>
      <c r="J13204" s="337" t="str">
        <f>"INSERT INTO PARAMETERS (PARAMETER_ID, PARAMETER_GROUP_ID,PARAMETER_GROUP_NAME,PARAMETER_NAME,PARAMETER_VALUE,IS_SENSITIVE,IS_ACTIVE) VALUES ("&amp;B13204&amp;","&amp;C13204&amp;",'"&amp;D13204&amp;"','"&amp;E13204&amp;"','"&amp;SUBSTITUTE(F13204,"'","''")&amp;"',"&amp;G13204&amp;","&amp;H13204&amp;");"</f>
        <v>INSERT INTO PARAMETERS (PARAMETER_ID, PARAMETER_GROUP_ID,PARAMETER_GROUP_NAME,PARAMETER_NAME,PARAMETER_VALUE,IS_SENSITIVE,IS_ACTIVE) VALUES (13462,1133,'Offtake_India_Flipkart','file_header_row_num','0',FALSE,TRUE);</v>
      </c>
    </row>
    <row r="13205" spans="1:10" s="337" customFormat="1" hidden="1">
      <c r="A13205" s="337" t="s">
        <v>36</v>
      </c>
      <c r="B13205" s="357">
        <v>13463</v>
      </c>
      <c r="C13205" s="337">
        <v>1133</v>
      </c>
      <c r="D13205" s="388" t="s">
        <v>1892</v>
      </c>
      <c r="E13205" s="388" t="s">
        <v>2863</v>
      </c>
      <c r="F13205" s="388" t="s">
        <v>2821</v>
      </c>
      <c r="G13205" s="337" t="b">
        <v>0</v>
      </c>
      <c r="H13205" s="337" t="b">
        <v>1</v>
      </c>
      <c r="J13205" s="337" t="str">
        <f>"INSERT INTO PARAMETERS (PARAMETER_ID, PARAMETER_GROUP_ID,PARAMETER_GROUP_NAME,PARAMETER_NAME,PARAMETER_VALUE,IS_SENSITIVE,IS_ACTIVE) VALUES ("&amp;B13205&amp;","&amp;C13205&amp;",'"&amp;D13205&amp;"','"&amp;E13205&amp;"','"&amp;SUBSTITUTE(F13205,"'","''")&amp;"',"&amp;G13205&amp;","&amp;H13205&amp;");"</f>
        <v>INSERT INTO PARAMETERS (PARAMETER_ID, PARAMETER_GROUP_ID,PARAMETER_GROUP_NAME,PARAMETER_NAME,PARAMETER_VALUE,IS_SENSITIVE,IS_ACTIVE) VALUES (13463,1133,'Offtake_India_Flipkart','is_truncate','Y',FALSE,TRUE);</v>
      </c>
    </row>
    <row r="13206" spans="1:10" s="337" customFormat="1" hidden="1">
      <c r="A13206" s="337" t="s">
        <v>36</v>
      </c>
      <c r="B13206" s="357">
        <v>13464</v>
      </c>
      <c r="C13206" s="337">
        <v>1133</v>
      </c>
      <c r="D13206" s="388" t="s">
        <v>1892</v>
      </c>
      <c r="E13206" s="388" t="s">
        <v>2839</v>
      </c>
      <c r="F13206" s="388">
        <v>0</v>
      </c>
      <c r="G13206" s="337" t="b">
        <v>0</v>
      </c>
      <c r="H13206" s="337" t="b">
        <v>1</v>
      </c>
      <c r="J13206" s="337" t="str">
        <f>"INSERT INTO PARAMETERS (PARAMETER_ID, PARAMETER_GROUP_ID,PARAMETER_GROUP_NAME,PARAMETER_NAME,PARAMETER_VALUE,IS_SENSITIVE,IS_ACTIVE) VALUES ("&amp;B13206&amp;","&amp;C13206&amp;",'"&amp;D13206&amp;"','"&amp;E13206&amp;"','"&amp;SUBSTITUTE(F13206,"'","''")&amp;"',"&amp;G13206&amp;","&amp;H13206&amp;");"</f>
        <v>INSERT INTO PARAMETERS (PARAMETER_ID, PARAMETER_GROUP_ID,PARAMETER_GROUP_NAME,PARAMETER_NAME,PARAMETER_VALUE,IS_SENSITIVE,IS_ACTIVE) VALUES (13464,1133,'Offtake_India_Flipkart','sheet_index','0',FALSE,TRUE);</v>
      </c>
    </row>
    <row r="13207" spans="1:10" s="337" customFormat="1" hidden="1">
      <c r="A13207" s="337" t="s">
        <v>36</v>
      </c>
      <c r="B13207" s="357">
        <v>13465</v>
      </c>
      <c r="C13207" s="337">
        <v>1133</v>
      </c>
      <c r="D13207" s="388" t="s">
        <v>1892</v>
      </c>
      <c r="E13207" s="388" t="s">
        <v>12599</v>
      </c>
      <c r="F13207" s="388" t="s">
        <v>2866</v>
      </c>
      <c r="G13207" s="337" t="b">
        <v>0</v>
      </c>
      <c r="H13207" s="337" t="b">
        <v>1</v>
      </c>
      <c r="J13207" s="337" t="str">
        <f>"INSERT INTO PARAMETERS (PARAMETER_ID, PARAMETER_GROUP_ID,PARAMETER_GROUP_NAME,PARAMETER_NAME,PARAMETER_VALUE,IS_SENSITIVE,IS_ACTIVE) VALUES ("&amp;B13207&amp;","&amp;C13207&amp;",'"&amp;D13207&amp;"','"&amp;E13207&amp;"','"&amp;SUBSTITUTE(F13207,"'","''")&amp;"',"&amp;G13207&amp;","&amp;H13207&amp;");"</f>
        <v>INSERT INTO PARAMETERS (PARAMETER_ID, PARAMETER_GROUP_ID,PARAMETER_GROUP_NAME,PARAMETER_NAME,PARAMETER_VALUE,IS_SENSITIVE,IS_ACTIVE) VALUES (13465,1133,'Offtake_India_Flipkart','start_range','A1',FALSE,TRUE);</v>
      </c>
    </row>
    <row r="13208" spans="1:10" s="337" customFormat="1" hidden="1">
      <c r="A13208" s="337" t="s">
        <v>36</v>
      </c>
      <c r="B13208" s="357">
        <v>13466</v>
      </c>
      <c r="C13208" s="337">
        <v>1134</v>
      </c>
      <c r="D13208" s="388" t="s">
        <v>1893</v>
      </c>
      <c r="E13208" s="388" t="s">
        <v>2820</v>
      </c>
      <c r="F13208" s="388" t="s">
        <v>2821</v>
      </c>
      <c r="G13208" s="337" t="b">
        <v>0</v>
      </c>
      <c r="H13208" s="337" t="b">
        <v>1</v>
      </c>
      <c r="J13208" s="337" t="str">
        <f>"INSERT INTO PARAMETERS (PARAMETER_ID, PARAMETER_GROUP_ID,PARAMETER_GROUP_NAME,PARAMETER_NAME,PARAMETER_VALUE,IS_SENSITIVE,IS_ACTIVE) VALUES ("&amp;B13208&amp;","&amp;C13208&amp;",'"&amp;D13208&amp;"','"&amp;E13208&amp;"','"&amp;SUBSTITUTE(F13208,"'","''")&amp;"',"&amp;G13208&amp;","&amp;H13208&amp;");"</f>
        <v>INSERT INTO PARAMETERS (PARAMETER_ID, PARAMETER_GROUP_ID,PARAMETER_GROUP_NAME,PARAMETER_NAME,PARAMETER_VALUE,IS_SENSITIVE,IS_ACTIVE) VALUES (13466,1134,'Offtake_India_Bigbasket','trigger_mail','Y',FALSE,TRUE);</v>
      </c>
    </row>
    <row r="13209" spans="1:10" s="337" customFormat="1" hidden="1">
      <c r="A13209" s="337" t="s">
        <v>36</v>
      </c>
      <c r="B13209" s="357">
        <v>13467</v>
      </c>
      <c r="C13209" s="337">
        <v>1134</v>
      </c>
      <c r="D13209" s="388" t="s">
        <v>1893</v>
      </c>
      <c r="E13209" s="388" t="s">
        <v>2831</v>
      </c>
      <c r="F13209" s="388" t="s">
        <v>2821</v>
      </c>
      <c r="G13209" s="337" t="b">
        <v>0</v>
      </c>
      <c r="H13209" s="337" t="b">
        <v>1</v>
      </c>
      <c r="J13209" s="337" t="str">
        <f>"INSERT INTO PARAMETERS (PARAMETER_ID, PARAMETER_GROUP_ID,PARAMETER_GROUP_NAME,PARAMETER_NAME,PARAMETER_VALUE,IS_SENSITIVE,IS_ACTIVE) VALUES ("&amp;B13209&amp;","&amp;C13209&amp;",'"&amp;D13209&amp;"','"&amp;E13209&amp;"','"&amp;SUBSTITUTE(F13209,"'","''")&amp;"',"&amp;G13209&amp;","&amp;H13209&amp;");"</f>
        <v>INSERT INTO PARAMETERS (PARAMETER_ID, PARAMETER_GROUP_ID,PARAMETER_GROUP_NAME,PARAMETER_NAME,PARAMETER_VALUE,IS_SENSITIVE,IS_ACTIVE) VALUES (13467,1134,'Offtake_India_Bigbasket','business_mail_trigger','Y',FALSE,TRUE);</v>
      </c>
    </row>
    <row r="13210" spans="1:10" s="337" customFormat="1" hidden="1">
      <c r="A13210" s="337" t="s">
        <v>36</v>
      </c>
      <c r="B13210" s="357">
        <v>13468</v>
      </c>
      <c r="C13210" s="337">
        <v>1134</v>
      </c>
      <c r="D13210" s="388" t="s">
        <v>1893</v>
      </c>
      <c r="E13210" s="388" t="s">
        <v>2817</v>
      </c>
      <c r="F13210" s="388" t="s">
        <v>12604</v>
      </c>
      <c r="G13210" s="337" t="b">
        <v>0</v>
      </c>
      <c r="H13210" s="337" t="b">
        <v>1</v>
      </c>
      <c r="J13210" s="337" t="str">
        <f>"INSERT INTO PARAMETERS (PARAMETER_ID, PARAMETER_GROUP_ID,PARAMETER_GROUP_NAME,PARAMETER_NAME,PARAMETER_VALUE,IS_SENSITIVE,IS_ACTIVE) VALUES ("&amp;B13210&amp;","&amp;C13210&amp;",'"&amp;D13210&amp;"','"&amp;E13210&amp;"','"&amp;SUBSTITUTE(F13210,"'","''")&amp;"',"&amp;G13210&amp;","&amp;H13210&amp;");"</f>
        <v>INSERT INTO PARAMETERS (PARAMETER_ID, PARAMETER_GROUP_ID,PARAMETER_GROUP_NAME,PARAMETER_NAME,PARAMETER_VALUE,IS_SENSITIVE,IS_ACTIVE) VALUES (13468,1134,'Offtake_India_Bigbasket','val_file_header','CITY_NAME,DC_NAME,DEPARTMENT,TOP_LEVEL_CATEGORY,LOWEST_CATEGORY,PRODUCT_ID,BRAND_NAME,PRODUCT_DESCRIPTION,TOTAL_COST_PRICE,MRP,QTY_SOLD,TOTAL_SALES,SUB_CATEGORY,Manufacturing_Company,COST_PRICE',FALSE,TRUE);</v>
      </c>
    </row>
    <row r="13211" spans="1:10" s="337" customFormat="1" hidden="1">
      <c r="A13211" s="337" t="s">
        <v>36</v>
      </c>
      <c r="B13211" s="357">
        <v>13469</v>
      </c>
      <c r="C13211" s="337">
        <v>1134</v>
      </c>
      <c r="D13211" s="388" t="s">
        <v>1893</v>
      </c>
      <c r="E13211" s="388" t="s">
        <v>2823</v>
      </c>
      <c r="F13211" s="388" t="s">
        <v>1893</v>
      </c>
      <c r="G13211" s="337" t="b">
        <v>0</v>
      </c>
      <c r="H13211" s="337" t="b">
        <v>1</v>
      </c>
      <c r="J13211" s="337" t="str">
        <f>"INSERT INTO PARAMETERS (PARAMETER_ID, PARAMETER_GROUP_ID,PARAMETER_GROUP_NAME,PARAMETER_NAME,PARAMETER_VALUE,IS_SENSITIVE,IS_ACTIVE) VALUES ("&amp;B13211&amp;","&amp;C13211&amp;",'"&amp;D13211&amp;"','"&amp;E13211&amp;"','"&amp;SUBSTITUTE(F13211,"'","''")&amp;"',"&amp;G13211&amp;","&amp;H13211&amp;");"</f>
        <v>INSERT INTO PARAMETERS (PARAMETER_ID, PARAMETER_GROUP_ID,PARAMETER_GROUP_NAME,PARAMETER_NAME,PARAMETER_VALUE,IS_SENSITIVE,IS_ACTIVE) VALUES (13469,1134,'Offtake_India_Bigbasket','file_spec','Offtake_India_Bigbasket',FALSE,TRUE);</v>
      </c>
    </row>
    <row r="13212" spans="1:10" s="337" customFormat="1" hidden="1">
      <c r="A13212" s="337" t="s">
        <v>36</v>
      </c>
      <c r="B13212" s="357">
        <v>13470</v>
      </c>
      <c r="C13212" s="337">
        <v>1134</v>
      </c>
      <c r="D13212" s="388" t="s">
        <v>1893</v>
      </c>
      <c r="E13212" s="388" t="s">
        <v>2826</v>
      </c>
      <c r="F13212" s="388" t="s">
        <v>1893</v>
      </c>
      <c r="G13212" s="337" t="b">
        <v>0</v>
      </c>
      <c r="H13212" s="337" t="b">
        <v>1</v>
      </c>
      <c r="J13212" s="337" t="str">
        <f>"INSERT INTO PARAMETERS (PARAMETER_ID, PARAMETER_GROUP_ID,PARAMETER_GROUP_NAME,PARAMETER_NAME,PARAMETER_VALUE,IS_SENSITIVE,IS_ACTIVE) VALUES ("&amp;B13212&amp;","&amp;C13212&amp;",'"&amp;D13212&amp;"','"&amp;E13212&amp;"','"&amp;SUBSTITUTE(F13212,"'","''")&amp;"',"&amp;G13212&amp;","&amp;H13212&amp;");"</f>
        <v>INSERT INTO PARAMETERS (PARAMETER_ID, PARAMETER_GROUP_ID,PARAMETER_GROUP_NAME,PARAMETER_NAME,PARAMETER_VALUE,IS_SENSITIVE,IS_ACTIVE) VALUES (13470,1134,'Offtake_India_Bigbasket','val_file_name','Offtake_India_Bigbasket',FALSE,TRUE);</v>
      </c>
    </row>
    <row r="13213" spans="1:10" s="337" customFormat="1" hidden="1">
      <c r="A13213" s="337" t="s">
        <v>36</v>
      </c>
      <c r="B13213" s="357">
        <v>13471</v>
      </c>
      <c r="C13213" s="337">
        <v>1134</v>
      </c>
      <c r="D13213" s="388" t="s">
        <v>1893</v>
      </c>
      <c r="E13213" s="388" t="s">
        <v>2828</v>
      </c>
      <c r="F13213" s="388" t="s">
        <v>2829</v>
      </c>
      <c r="G13213" s="337" t="b">
        <v>0</v>
      </c>
      <c r="H13213" s="337" t="b">
        <v>1</v>
      </c>
      <c r="J13213" s="337" t="str">
        <f>"INSERT INTO PARAMETERS (PARAMETER_ID, PARAMETER_GROUP_ID,PARAMETER_GROUP_NAME,PARAMETER_NAME,PARAMETER_VALUE,IS_SENSITIVE,IS_ACTIVE) VALUES ("&amp;B13213&amp;","&amp;C13213&amp;",'"&amp;D13213&amp;"','"&amp;E13213&amp;"','"&amp;SUBSTITUTE(F13213,"'","''")&amp;"',"&amp;G13213&amp;","&amp;H13213&amp;");"</f>
        <v>INSERT INTO PARAMETERS (PARAMETER_ID, PARAMETER_GROUP_ID,PARAMETER_GROUP_NAME,PARAMETER_NAME,PARAMETER_VALUE,IS_SENSITIVE,IS_ACTIVE) VALUES (13471,1134,'Offtake_India_Bigbasket','val_file_extn','xlsx',FALSE,TRUE);</v>
      </c>
    </row>
    <row r="13214" spans="1:10" s="337" customFormat="1" hidden="1">
      <c r="A13214" s="337" t="s">
        <v>36</v>
      </c>
      <c r="B13214" s="357">
        <v>13472</v>
      </c>
      <c r="C13214" s="337">
        <v>1134</v>
      </c>
      <c r="D13214" s="388" t="s">
        <v>1893</v>
      </c>
      <c r="E13214" s="388" t="s">
        <v>2833</v>
      </c>
      <c r="F13214" s="388" t="s">
        <v>2834</v>
      </c>
      <c r="G13214" s="337" t="b">
        <v>0</v>
      </c>
      <c r="H13214" s="337" t="b">
        <v>1</v>
      </c>
      <c r="J13214" s="337" t="str">
        <f>"INSERT INTO PARAMETERS (PARAMETER_ID, PARAMETER_GROUP_ID,PARAMETER_GROUP_NAME,PARAMETER_NAME,PARAMETER_VALUE,IS_SENSITIVE,IS_ACTIVE) VALUES ("&amp;B13214&amp;","&amp;C13214&amp;",'"&amp;D13214&amp;"','"&amp;E13214&amp;"','"&amp;SUBSTITUTE(F13214,"'","''")&amp;"',"&amp;G13214&amp;","&amp;H13214&amp;");"</f>
        <v>INSERT INTO PARAMETERS (PARAMETER_ID, PARAMETER_GROUP_ID,PARAMETER_GROUP_NAME,PARAMETER_NAME,PARAMETER_VALUE,IS_SENSITIVE,IS_ACTIVE) VALUES (13472,1134,'Offtake_India_Bigbasket','load_method','sp',FALSE,TRUE);</v>
      </c>
    </row>
    <row r="13215" spans="1:10" s="337" customFormat="1" hidden="1">
      <c r="A13215" s="337" t="s">
        <v>36</v>
      </c>
      <c r="B13215" s="357">
        <v>13473</v>
      </c>
      <c r="C13215" s="337">
        <v>1134</v>
      </c>
      <c r="D13215" s="388" t="s">
        <v>1893</v>
      </c>
      <c r="E13215" s="388" t="s">
        <v>2836</v>
      </c>
      <c r="F13215" s="388" t="s">
        <v>12605</v>
      </c>
      <c r="G13215" s="337" t="b">
        <v>0</v>
      </c>
      <c r="H13215" s="337" t="b">
        <v>1</v>
      </c>
      <c r="J13215" s="337" t="str">
        <f>"INSERT INTO PARAMETERS (PARAMETER_ID, PARAMETER_GROUP_ID,PARAMETER_GROUP_NAME,PARAMETER_NAME,PARAMETER_VALUE,IS_SENSITIVE,IS_ACTIVE) VALUES ("&amp;B13215&amp;","&amp;C13215&amp;",'"&amp;D13215&amp;"','"&amp;E13215&amp;"','"&amp;SUBSTITUTE(F13215,"'","''")&amp;"',"&amp;G13215&amp;","&amp;H13215&amp;");"</f>
        <v>INSERT INTO PARAMETERS (PARAMETER_ID, PARAMETER_GROUP_ID,PARAMETER_GROUP_NAME,PARAMETER_NAME,PARAMETER_VALUE,IS_SENSITIVE,IS_ACTIVE) VALUES (13473,1134,'Offtake_India_Bigbasket','sp_name','INDSDL_RAW.ECOMMERCE_OFFTAKE_BIGBASKET_PREPROCESSING',FALSE,TRUE);</v>
      </c>
    </row>
    <row r="13216" spans="1:10" s="337" customFormat="1" hidden="1">
      <c r="A13216" s="337" t="s">
        <v>36</v>
      </c>
      <c r="B13216" s="357">
        <v>13474</v>
      </c>
      <c r="C13216" s="337">
        <v>1134</v>
      </c>
      <c r="D13216" s="388" t="s">
        <v>1893</v>
      </c>
      <c r="E13216" s="388" t="s">
        <v>2841</v>
      </c>
      <c r="F13216" s="388" t="s">
        <v>12606</v>
      </c>
      <c r="G13216" s="337" t="b">
        <v>0</v>
      </c>
      <c r="H13216" s="337" t="b">
        <v>1</v>
      </c>
      <c r="J13216" s="337" t="str">
        <f>"INSERT INTO PARAMETERS (PARAMETER_ID, PARAMETER_GROUP_ID,PARAMETER_GROUP_NAME,PARAMETER_NAME,PARAMETER_VALUE,IS_SENSITIVE,IS_ACTIVE) VALUES ("&amp;B13216&amp;","&amp;C13216&amp;",'"&amp;D13216&amp;"','"&amp;E13216&amp;"','"&amp;SUBSTITUTE(F13216,"'","''")&amp;"',"&amp;G13216&amp;","&amp;H13216&amp;");"</f>
        <v>INSERT INTO PARAMETERS (PARAMETER_ID, PARAMETER_GROUP_ID,PARAMETER_GROUP_NAME,PARAMETER_NAME,PARAMETER_VALUE,IS_SENSITIVE,IS_ACTIVE) VALUES (13474,1134,'Offtake_India_Bigbasket','folder_path','ecommerce_offtake/transaction/bigbasket',FALSE,TRUE);</v>
      </c>
    </row>
    <row r="13217" spans="1:10" s="337" customFormat="1" hidden="1">
      <c r="A13217" s="337" t="s">
        <v>36</v>
      </c>
      <c r="B13217" s="357">
        <v>13475</v>
      </c>
      <c r="C13217" s="337">
        <v>1134</v>
      </c>
      <c r="D13217" s="388" t="s">
        <v>1893</v>
      </c>
      <c r="E13217" s="388" t="s">
        <v>2844</v>
      </c>
      <c r="F13217" s="388" t="s">
        <v>12607</v>
      </c>
      <c r="G13217" s="337" t="b">
        <v>0</v>
      </c>
      <c r="H13217" s="337" t="b">
        <v>1</v>
      </c>
      <c r="J13217" s="337" t="str">
        <f>"INSERT INTO PARAMETERS (PARAMETER_ID, PARAMETER_GROUP_ID,PARAMETER_GROUP_NAME,PARAMETER_NAME,PARAMETER_VALUE,IS_SENSITIVE,IS_ACTIVE) VALUES ("&amp;B13217&amp;","&amp;C13217&amp;",'"&amp;D13217&amp;"','"&amp;E13217&amp;"','"&amp;SUBSTITUTE(F13217,"'","''")&amp;"',"&amp;G13217&amp;","&amp;H13217&amp;");"</f>
        <v>INSERT INTO PARAMETERS (PARAMETER_ID, PARAMETER_GROUP_ID,PARAMETER_GROUP_NAME,PARAMETER_NAME,PARAMETER_VALUE,IS_SENSITIVE,IS_ACTIVE) VALUES (13475,1134,'Offtake_India_Bigbasket','target_table','sdl_ecommerce_offtake_bigbasket',FALSE,TRUE);</v>
      </c>
    </row>
    <row r="13218" spans="1:10" s="337" customFormat="1" hidden="1">
      <c r="A13218" s="337" t="s">
        <v>36</v>
      </c>
      <c r="B13218" s="357">
        <v>13476</v>
      </c>
      <c r="C13218" s="337">
        <v>1134</v>
      </c>
      <c r="D13218" s="388" t="s">
        <v>1893</v>
      </c>
      <c r="E13218" s="388" t="s">
        <v>2847</v>
      </c>
      <c r="F13218" s="388" t="s">
        <v>10841</v>
      </c>
      <c r="G13218" s="337" t="b">
        <v>0</v>
      </c>
      <c r="H13218" s="337" t="b">
        <v>1</v>
      </c>
      <c r="J13218" s="337" t="str">
        <f>"INSERT INTO PARAMETERS (PARAMETER_ID, PARAMETER_GROUP_ID,PARAMETER_GROUP_NAME,PARAMETER_NAME,PARAMETER_VALUE,IS_SENSITIVE,IS_ACTIVE) VALUES ("&amp;B13218&amp;","&amp;C13218&amp;",'"&amp;D13218&amp;"','"&amp;E13218&amp;"','"&amp;SUBSTITUTE(F13218,"'","''")&amp;"',"&amp;G13218&amp;","&amp;H13218&amp;");"</f>
        <v>INSERT INTO PARAMETERS (PARAMETER_ID, PARAMETER_GROUP_ID,PARAMETER_GROUP_NAME,PARAMETER_NAME,PARAMETER_VALUE,IS_SENSITIVE,IS_ACTIVE) VALUES (13476,1134,'Offtake_India_Bigbasket','container','ind',FALSE,TRUE);</v>
      </c>
    </row>
    <row r="13219" spans="1:10" s="337" customFormat="1" hidden="1">
      <c r="A13219" s="337" t="s">
        <v>36</v>
      </c>
      <c r="B13219" s="357">
        <v>13477</v>
      </c>
      <c r="C13219" s="337">
        <v>1134</v>
      </c>
      <c r="D13219" s="388" t="s">
        <v>1893</v>
      </c>
      <c r="E13219" s="388" t="s">
        <v>2850</v>
      </c>
      <c r="F13219" s="388" t="s">
        <v>10842</v>
      </c>
      <c r="G13219" s="337" t="b">
        <v>0</v>
      </c>
      <c r="H13219" s="337" t="b">
        <v>1</v>
      </c>
      <c r="J13219" s="337" t="str">
        <f>"INSERT INTO PARAMETERS (PARAMETER_ID, PARAMETER_GROUP_ID,PARAMETER_GROUP_NAME,PARAMETER_NAME,PARAMETER_VALUE,IS_SENSITIVE,IS_ACTIVE) VALUES ("&amp;B13219&amp;","&amp;C13219&amp;",'"&amp;D13219&amp;"','"&amp;E13219&amp;"','"&amp;SUBSTITUTE(F13219,"'","''")&amp;"',"&amp;G13219&amp;","&amp;H13219&amp;");"</f>
        <v>INSERT INTO PARAMETERS (PARAMETER_ID, PARAMETER_GROUP_ID,PARAMETER_GROUP_NAME,PARAMETER_NAME,PARAMETER_VALUE,IS_SENSITIVE,IS_ACTIVE) VALUES (13477,1134,'Offtake_India_Bigbasket','target_schema','INDSDL_RAW',FALSE,TRUE);</v>
      </c>
    </row>
    <row r="13220" spans="1:10" s="337" customFormat="1" hidden="1">
      <c r="A13220" s="337" t="s">
        <v>36</v>
      </c>
      <c r="B13220" s="357">
        <v>13478</v>
      </c>
      <c r="C13220" s="337">
        <v>1134</v>
      </c>
      <c r="D13220" s="388" t="s">
        <v>1893</v>
      </c>
      <c r="E13220" s="388" t="s">
        <v>2853</v>
      </c>
      <c r="F13220" s="389" t="s">
        <v>2992</v>
      </c>
      <c r="G13220" s="337" t="b">
        <v>0</v>
      </c>
      <c r="H13220" s="337" t="b">
        <v>1</v>
      </c>
      <c r="J13220" s="337" t="str">
        <f>"INSERT INTO PARAMETERS (PARAMETER_ID, PARAMETER_GROUP_ID,PARAMETER_GROUP_NAME,PARAMETER_NAME,PARAMETER_VALUE,IS_SENSITIVE,IS_ACTIVE) VALUES ("&amp;B13220&amp;","&amp;C13220&amp;",'"&amp;D13220&amp;"','"&amp;E13220&amp;"','"&amp;SUBSTITUTE(F13220,"'","''")&amp;"',"&amp;G13220&amp;","&amp;H13220&amp;");"</f>
        <v>INSERT INTO PARAMETERS (PARAMETER_ID, PARAMETER_GROUP_ID,PARAMETER_GROUP_NAME,PARAMETER_NAME,PARAMETER_VALUE,IS_SENSITIVE,IS_ACTIVE) VALUES (13478,1134,'Offtake_India_Bigbasket','validation','1-1-1',FALSE,TRUE);</v>
      </c>
    </row>
    <row r="13221" spans="1:10" s="337" customFormat="1" hidden="1">
      <c r="A13221" s="337" t="s">
        <v>36</v>
      </c>
      <c r="B13221" s="357">
        <v>13479</v>
      </c>
      <c r="C13221" s="337">
        <v>1134</v>
      </c>
      <c r="D13221" s="388" t="s">
        <v>1893</v>
      </c>
      <c r="E13221" s="388" t="s">
        <v>2856</v>
      </c>
      <c r="F13221" s="388" t="s">
        <v>2939</v>
      </c>
      <c r="G13221" s="337" t="b">
        <v>0</v>
      </c>
      <c r="H13221" s="337" t="b">
        <v>1</v>
      </c>
      <c r="J13221" s="337" t="str">
        <f>"INSERT INTO PARAMETERS (PARAMETER_ID, PARAMETER_GROUP_ID,PARAMETER_GROUP_NAME,PARAMETER_NAME,PARAMETER_VALUE,IS_SENSITIVE,IS_ACTIVE) VALUES ("&amp;B13221&amp;","&amp;C13221&amp;",'"&amp;D13221&amp;"','"&amp;E13221&amp;"','"&amp;SUBSTITUTE(F13221,"'","''")&amp;"',"&amp;G13221&amp;","&amp;H13221&amp;");"</f>
        <v>INSERT INTO PARAMETERS (PARAMETER_ID, PARAMETER_GROUP_ID,PARAMETER_GROUP_NAME,PARAMETER_NAME,PARAMETER_VALUE,IS_SENSITIVE,IS_ACTIVE) VALUES (13479,1134,'Offtake_India_Bigbasket','index','last',FALSE,TRUE);</v>
      </c>
    </row>
    <row r="13222" spans="1:10" s="337" customFormat="1" hidden="1">
      <c r="A13222" s="337" t="s">
        <v>36</v>
      </c>
      <c r="B13222" s="357">
        <v>13480</v>
      </c>
      <c r="C13222" s="337">
        <v>1134</v>
      </c>
      <c r="D13222" s="388" t="s">
        <v>1893</v>
      </c>
      <c r="E13222" s="388" t="s">
        <v>2859</v>
      </c>
      <c r="F13222" s="388" t="s">
        <v>2829</v>
      </c>
      <c r="G13222" s="337" t="b">
        <v>0</v>
      </c>
      <c r="H13222" s="337" t="b">
        <v>1</v>
      </c>
      <c r="J13222" s="337" t="str">
        <f>"INSERT INTO PARAMETERS (PARAMETER_ID, PARAMETER_GROUP_ID,PARAMETER_GROUP_NAME,PARAMETER_NAME,PARAMETER_VALUE,IS_SENSITIVE,IS_ACTIVE) VALUES ("&amp;B13222&amp;","&amp;C13222&amp;",'"&amp;D13222&amp;"','"&amp;E13222&amp;"','"&amp;SUBSTITUTE(F13222,"'","''")&amp;"',"&amp;G13222&amp;","&amp;H13222&amp;");"</f>
        <v>INSERT INTO PARAMETERS (PARAMETER_ID, PARAMETER_GROUP_ID,PARAMETER_GROUP_NAME,PARAMETER_NAME,PARAMETER_VALUE,IS_SENSITIVE,IS_ACTIVE) VALUES (13480,1134,'Offtake_India_Bigbasket','source_extn','xlsx',FALSE,TRUE);</v>
      </c>
    </row>
    <row r="13223" spans="1:10" s="337" customFormat="1" hidden="1">
      <c r="A13223" s="337" t="s">
        <v>36</v>
      </c>
      <c r="B13223" s="357">
        <v>13481</v>
      </c>
      <c r="C13223" s="337">
        <v>1134</v>
      </c>
      <c r="D13223" s="388" t="s">
        <v>1893</v>
      </c>
      <c r="E13223" s="388" t="s">
        <v>2861</v>
      </c>
      <c r="F13223" s="388">
        <v>0</v>
      </c>
      <c r="G13223" s="337" t="b">
        <v>0</v>
      </c>
      <c r="H13223" s="337" t="b">
        <v>1</v>
      </c>
      <c r="J13223" s="337" t="str">
        <f>"INSERT INTO PARAMETERS (PARAMETER_ID, PARAMETER_GROUP_ID,PARAMETER_GROUP_NAME,PARAMETER_NAME,PARAMETER_VALUE,IS_SENSITIVE,IS_ACTIVE) VALUES ("&amp;B13223&amp;","&amp;C13223&amp;",'"&amp;D13223&amp;"','"&amp;E13223&amp;"','"&amp;SUBSTITUTE(F13223,"'","''")&amp;"',"&amp;G13223&amp;","&amp;H13223&amp;");"</f>
        <v>INSERT INTO PARAMETERS (PARAMETER_ID, PARAMETER_GROUP_ID,PARAMETER_GROUP_NAME,PARAMETER_NAME,PARAMETER_VALUE,IS_SENSITIVE,IS_ACTIVE) VALUES (13481,1134,'Offtake_India_Bigbasket','file_header_row_num','0',FALSE,TRUE);</v>
      </c>
    </row>
    <row r="13224" spans="1:10" s="337" customFormat="1" hidden="1">
      <c r="A13224" s="337" t="s">
        <v>36</v>
      </c>
      <c r="B13224" s="357">
        <v>13482</v>
      </c>
      <c r="C13224" s="337">
        <v>1134</v>
      </c>
      <c r="D13224" s="388" t="s">
        <v>1893</v>
      </c>
      <c r="E13224" s="388" t="s">
        <v>2863</v>
      </c>
      <c r="F13224" s="388" t="s">
        <v>2821</v>
      </c>
      <c r="G13224" s="337" t="b">
        <v>0</v>
      </c>
      <c r="H13224" s="337" t="b">
        <v>1</v>
      </c>
      <c r="J13224" s="337" t="str">
        <f>"INSERT INTO PARAMETERS (PARAMETER_ID, PARAMETER_GROUP_ID,PARAMETER_GROUP_NAME,PARAMETER_NAME,PARAMETER_VALUE,IS_SENSITIVE,IS_ACTIVE) VALUES ("&amp;B13224&amp;","&amp;C13224&amp;",'"&amp;D13224&amp;"','"&amp;E13224&amp;"','"&amp;SUBSTITUTE(F13224,"'","''")&amp;"',"&amp;G13224&amp;","&amp;H13224&amp;");"</f>
        <v>INSERT INTO PARAMETERS (PARAMETER_ID, PARAMETER_GROUP_ID,PARAMETER_GROUP_NAME,PARAMETER_NAME,PARAMETER_VALUE,IS_SENSITIVE,IS_ACTIVE) VALUES (13482,1134,'Offtake_India_Bigbasket','is_truncate','Y',FALSE,TRUE);</v>
      </c>
    </row>
    <row r="13225" spans="1:10" s="337" customFormat="1" hidden="1">
      <c r="A13225" s="337" t="s">
        <v>36</v>
      </c>
      <c r="B13225" s="357">
        <v>13483</v>
      </c>
      <c r="C13225" s="337">
        <v>1134</v>
      </c>
      <c r="D13225" s="388" t="s">
        <v>1893</v>
      </c>
      <c r="E13225" s="388" t="s">
        <v>2839</v>
      </c>
      <c r="F13225" s="388">
        <v>0</v>
      </c>
      <c r="G13225" s="337" t="b">
        <v>0</v>
      </c>
      <c r="H13225" s="337" t="b">
        <v>1</v>
      </c>
      <c r="J13225" s="337" t="str">
        <f>"INSERT INTO PARAMETERS (PARAMETER_ID, PARAMETER_GROUP_ID,PARAMETER_GROUP_NAME,PARAMETER_NAME,PARAMETER_VALUE,IS_SENSITIVE,IS_ACTIVE) VALUES ("&amp;B13225&amp;","&amp;C13225&amp;",'"&amp;D13225&amp;"','"&amp;E13225&amp;"','"&amp;SUBSTITUTE(F13225,"'","''")&amp;"',"&amp;G13225&amp;","&amp;H13225&amp;");"</f>
        <v>INSERT INTO PARAMETERS (PARAMETER_ID, PARAMETER_GROUP_ID,PARAMETER_GROUP_NAME,PARAMETER_NAME,PARAMETER_VALUE,IS_SENSITIVE,IS_ACTIVE) VALUES (13483,1134,'Offtake_India_Bigbasket','sheet_index','0',FALSE,TRUE);</v>
      </c>
    </row>
    <row r="13226" spans="1:10" s="337" customFormat="1" hidden="1">
      <c r="A13226" s="337" t="s">
        <v>36</v>
      </c>
      <c r="B13226" s="357">
        <v>13484</v>
      </c>
      <c r="C13226" s="337">
        <v>1134</v>
      </c>
      <c r="D13226" s="388" t="s">
        <v>1893</v>
      </c>
      <c r="E13226" s="388" t="s">
        <v>12599</v>
      </c>
      <c r="F13226" s="388" t="s">
        <v>2866</v>
      </c>
      <c r="G13226" s="337" t="b">
        <v>0</v>
      </c>
      <c r="H13226" s="337" t="b">
        <v>1</v>
      </c>
      <c r="J13226" s="337" t="str">
        <f>"INSERT INTO PARAMETERS (PARAMETER_ID, PARAMETER_GROUP_ID,PARAMETER_GROUP_NAME,PARAMETER_NAME,PARAMETER_VALUE,IS_SENSITIVE,IS_ACTIVE) VALUES ("&amp;B13226&amp;","&amp;C13226&amp;",'"&amp;D13226&amp;"','"&amp;E13226&amp;"','"&amp;SUBSTITUTE(F13226,"'","''")&amp;"',"&amp;G13226&amp;","&amp;H13226&amp;");"</f>
        <v>INSERT INTO PARAMETERS (PARAMETER_ID, PARAMETER_GROUP_ID,PARAMETER_GROUP_NAME,PARAMETER_NAME,PARAMETER_VALUE,IS_SENSITIVE,IS_ACTIVE) VALUES (13484,1134,'Offtake_India_Bigbasket','start_range','A1',FALSE,TRUE);</v>
      </c>
    </row>
    <row r="13227" spans="1:10" s="337" customFormat="1" hidden="1">
      <c r="A13227" s="337" t="s">
        <v>36</v>
      </c>
      <c r="B13227" s="357">
        <v>13485</v>
      </c>
      <c r="C13227" s="337">
        <v>1135</v>
      </c>
      <c r="D13227" s="388" t="s">
        <v>1894</v>
      </c>
      <c r="E13227" s="388" t="s">
        <v>2820</v>
      </c>
      <c r="F13227" s="388" t="s">
        <v>2821</v>
      </c>
      <c r="G13227" s="337" t="b">
        <v>0</v>
      </c>
      <c r="H13227" s="337" t="b">
        <v>1</v>
      </c>
      <c r="J13227" s="337" t="str">
        <f>"INSERT INTO PARAMETERS (PARAMETER_ID, PARAMETER_GROUP_ID,PARAMETER_GROUP_NAME,PARAMETER_NAME,PARAMETER_VALUE,IS_SENSITIVE,IS_ACTIVE) VALUES ("&amp;B13227&amp;","&amp;C13227&amp;",'"&amp;D13227&amp;"','"&amp;E13227&amp;"','"&amp;SUBSTITUTE(F13227,"'","''")&amp;"',"&amp;G13227&amp;","&amp;H13227&amp;");"</f>
        <v>INSERT INTO PARAMETERS (PARAMETER_ID, PARAMETER_GROUP_ID,PARAMETER_GROUP_NAME,PARAMETER_NAME,PARAMETER_VALUE,IS_SENSITIVE,IS_ACTIVE) VALUES (13485,1135,'Offtake_India_Grofers','trigger_mail','Y',FALSE,TRUE);</v>
      </c>
    </row>
    <row r="13228" spans="1:10" s="337" customFormat="1" hidden="1">
      <c r="A13228" s="337" t="s">
        <v>36</v>
      </c>
      <c r="B13228" s="357">
        <v>13486</v>
      </c>
      <c r="C13228" s="337">
        <v>1135</v>
      </c>
      <c r="D13228" s="388" t="s">
        <v>1894</v>
      </c>
      <c r="E13228" s="388" t="s">
        <v>2831</v>
      </c>
      <c r="F13228" s="388" t="s">
        <v>2821</v>
      </c>
      <c r="G13228" s="337" t="b">
        <v>0</v>
      </c>
      <c r="H13228" s="337" t="b">
        <v>1</v>
      </c>
      <c r="J13228" s="337" t="str">
        <f>"INSERT INTO PARAMETERS (PARAMETER_ID, PARAMETER_GROUP_ID,PARAMETER_GROUP_NAME,PARAMETER_NAME,PARAMETER_VALUE,IS_SENSITIVE,IS_ACTIVE) VALUES ("&amp;B13228&amp;","&amp;C13228&amp;",'"&amp;D13228&amp;"','"&amp;E13228&amp;"','"&amp;SUBSTITUTE(F13228,"'","''")&amp;"',"&amp;G13228&amp;","&amp;H13228&amp;");"</f>
        <v>INSERT INTO PARAMETERS (PARAMETER_ID, PARAMETER_GROUP_ID,PARAMETER_GROUP_NAME,PARAMETER_NAME,PARAMETER_VALUE,IS_SENSITIVE,IS_ACTIVE) VALUES (13486,1135,'Offtake_India_Grofers','business_mail_trigger','Y',FALSE,TRUE);</v>
      </c>
    </row>
    <row r="13229" spans="1:10" s="337" customFormat="1" hidden="1">
      <c r="A13229" s="337" t="s">
        <v>36</v>
      </c>
      <c r="B13229" s="357">
        <v>13487</v>
      </c>
      <c r="C13229" s="337">
        <v>1135</v>
      </c>
      <c r="D13229" s="388" t="s">
        <v>1894</v>
      </c>
      <c r="E13229" s="388" t="s">
        <v>2817</v>
      </c>
      <c r="F13229" s="388" t="s">
        <v>12608</v>
      </c>
      <c r="G13229" s="337" t="b">
        <v>0</v>
      </c>
      <c r="H13229" s="337" t="b">
        <v>1</v>
      </c>
      <c r="J13229" s="337" t="str">
        <f>"INSERT INTO PARAMETERS (PARAMETER_ID, PARAMETER_GROUP_ID,PARAMETER_GROUP_NAME,PARAMETER_NAME,PARAMETER_VALUE,IS_SENSITIVE,IS_ACTIVE) VALUES ("&amp;B13229&amp;","&amp;C13229&amp;",'"&amp;D13229&amp;"','"&amp;E13229&amp;"','"&amp;SUBSTITUTE(F13229,"'","''")&amp;"',"&amp;G13229&amp;","&amp;H13229&amp;");"</f>
        <v>INSERT INTO PARAMETERS (PARAMETER_ID, PARAMETER_GROUP_ID,PARAMETER_GROUP_NAME,PARAMETER_NAME,PARAMETER_VALUE,IS_SENSITIVE,IS_ACTIVE) VALUES (13487,1135,'Offtake_India_Grofers','val_file_header','l_cat,l1_cat,product_id,product_name,Sum_of_mrp_gmv,Sum_of_qty_sold',FALSE,TRUE);</v>
      </c>
    </row>
    <row r="13230" spans="1:10" s="337" customFormat="1" hidden="1">
      <c r="A13230" s="337" t="s">
        <v>36</v>
      </c>
      <c r="B13230" s="357">
        <v>13488</v>
      </c>
      <c r="C13230" s="337">
        <v>1135</v>
      </c>
      <c r="D13230" s="388" t="s">
        <v>1894</v>
      </c>
      <c r="E13230" s="388" t="s">
        <v>2823</v>
      </c>
      <c r="F13230" s="388" t="s">
        <v>1894</v>
      </c>
      <c r="G13230" s="337" t="b">
        <v>0</v>
      </c>
      <c r="H13230" s="337" t="b">
        <v>1</v>
      </c>
      <c r="J13230" s="337" t="str">
        <f>"INSERT INTO PARAMETERS (PARAMETER_ID, PARAMETER_GROUP_ID,PARAMETER_GROUP_NAME,PARAMETER_NAME,PARAMETER_VALUE,IS_SENSITIVE,IS_ACTIVE) VALUES ("&amp;B13230&amp;","&amp;C13230&amp;",'"&amp;D13230&amp;"','"&amp;E13230&amp;"','"&amp;SUBSTITUTE(F13230,"'","''")&amp;"',"&amp;G13230&amp;","&amp;H13230&amp;");"</f>
        <v>INSERT INTO PARAMETERS (PARAMETER_ID, PARAMETER_GROUP_ID,PARAMETER_GROUP_NAME,PARAMETER_NAME,PARAMETER_VALUE,IS_SENSITIVE,IS_ACTIVE) VALUES (13488,1135,'Offtake_India_Grofers','file_spec','Offtake_India_Grofers',FALSE,TRUE);</v>
      </c>
    </row>
    <row r="13231" spans="1:10" s="337" customFormat="1" hidden="1">
      <c r="A13231" s="337" t="s">
        <v>36</v>
      </c>
      <c r="B13231" s="357">
        <v>13489</v>
      </c>
      <c r="C13231" s="337">
        <v>1135</v>
      </c>
      <c r="D13231" s="388" t="s">
        <v>1894</v>
      </c>
      <c r="E13231" s="388" t="s">
        <v>2826</v>
      </c>
      <c r="F13231" s="388" t="s">
        <v>1894</v>
      </c>
      <c r="G13231" s="337" t="b">
        <v>0</v>
      </c>
      <c r="H13231" s="337" t="b">
        <v>1</v>
      </c>
      <c r="J13231" s="337" t="str">
        <f>"INSERT INTO PARAMETERS (PARAMETER_ID, PARAMETER_GROUP_ID,PARAMETER_GROUP_NAME,PARAMETER_NAME,PARAMETER_VALUE,IS_SENSITIVE,IS_ACTIVE) VALUES ("&amp;B13231&amp;","&amp;C13231&amp;",'"&amp;D13231&amp;"','"&amp;E13231&amp;"','"&amp;SUBSTITUTE(F13231,"'","''")&amp;"',"&amp;G13231&amp;","&amp;H13231&amp;");"</f>
        <v>INSERT INTO PARAMETERS (PARAMETER_ID, PARAMETER_GROUP_ID,PARAMETER_GROUP_NAME,PARAMETER_NAME,PARAMETER_VALUE,IS_SENSITIVE,IS_ACTIVE) VALUES (13489,1135,'Offtake_India_Grofers','val_file_name','Offtake_India_Grofers',FALSE,TRUE);</v>
      </c>
    </row>
    <row r="13232" spans="1:10" s="337" customFormat="1" hidden="1">
      <c r="A13232" s="337" t="s">
        <v>36</v>
      </c>
      <c r="B13232" s="357">
        <v>13490</v>
      </c>
      <c r="C13232" s="337">
        <v>1135</v>
      </c>
      <c r="D13232" s="388" t="s">
        <v>1894</v>
      </c>
      <c r="E13232" s="388" t="s">
        <v>2828</v>
      </c>
      <c r="F13232" s="388" t="s">
        <v>2829</v>
      </c>
      <c r="G13232" s="337" t="b">
        <v>0</v>
      </c>
      <c r="H13232" s="337" t="b">
        <v>1</v>
      </c>
      <c r="J13232" s="337" t="str">
        <f>"INSERT INTO PARAMETERS (PARAMETER_ID, PARAMETER_GROUP_ID,PARAMETER_GROUP_NAME,PARAMETER_NAME,PARAMETER_VALUE,IS_SENSITIVE,IS_ACTIVE) VALUES ("&amp;B13232&amp;","&amp;C13232&amp;",'"&amp;D13232&amp;"','"&amp;E13232&amp;"','"&amp;SUBSTITUTE(F13232,"'","''")&amp;"',"&amp;G13232&amp;","&amp;H13232&amp;");"</f>
        <v>INSERT INTO PARAMETERS (PARAMETER_ID, PARAMETER_GROUP_ID,PARAMETER_GROUP_NAME,PARAMETER_NAME,PARAMETER_VALUE,IS_SENSITIVE,IS_ACTIVE) VALUES (13490,1135,'Offtake_India_Grofers','val_file_extn','xlsx',FALSE,TRUE);</v>
      </c>
    </row>
    <row r="13233" spans="1:10" s="337" customFormat="1" hidden="1">
      <c r="A13233" s="337" t="s">
        <v>36</v>
      </c>
      <c r="B13233" s="357">
        <v>13491</v>
      </c>
      <c r="C13233" s="337">
        <v>1135</v>
      </c>
      <c r="D13233" s="388" t="s">
        <v>1894</v>
      </c>
      <c r="E13233" s="388" t="s">
        <v>2833</v>
      </c>
      <c r="F13233" s="388" t="s">
        <v>2834</v>
      </c>
      <c r="G13233" s="337" t="b">
        <v>0</v>
      </c>
      <c r="H13233" s="337" t="b">
        <v>1</v>
      </c>
      <c r="J13233" s="337" t="str">
        <f>"INSERT INTO PARAMETERS (PARAMETER_ID, PARAMETER_GROUP_ID,PARAMETER_GROUP_NAME,PARAMETER_NAME,PARAMETER_VALUE,IS_SENSITIVE,IS_ACTIVE) VALUES ("&amp;B13233&amp;","&amp;C13233&amp;",'"&amp;D13233&amp;"','"&amp;E13233&amp;"','"&amp;SUBSTITUTE(F13233,"'","''")&amp;"',"&amp;G13233&amp;","&amp;H13233&amp;");"</f>
        <v>INSERT INTO PARAMETERS (PARAMETER_ID, PARAMETER_GROUP_ID,PARAMETER_GROUP_NAME,PARAMETER_NAME,PARAMETER_VALUE,IS_SENSITIVE,IS_ACTIVE) VALUES (13491,1135,'Offtake_India_Grofers','load_method','sp',FALSE,TRUE);</v>
      </c>
    </row>
    <row r="13234" spans="1:10" s="337" customFormat="1" hidden="1">
      <c r="A13234" s="337" t="s">
        <v>36</v>
      </c>
      <c r="B13234" s="357">
        <v>13492</v>
      </c>
      <c r="C13234" s="337">
        <v>1135</v>
      </c>
      <c r="D13234" s="388" t="s">
        <v>1894</v>
      </c>
      <c r="E13234" s="388" t="s">
        <v>2836</v>
      </c>
      <c r="F13234" s="388" t="s">
        <v>12609</v>
      </c>
      <c r="G13234" s="337" t="b">
        <v>0</v>
      </c>
      <c r="H13234" s="337" t="b">
        <v>1</v>
      </c>
      <c r="J13234" s="337" t="str">
        <f>"INSERT INTO PARAMETERS (PARAMETER_ID, PARAMETER_GROUP_ID,PARAMETER_GROUP_NAME,PARAMETER_NAME,PARAMETER_VALUE,IS_SENSITIVE,IS_ACTIVE) VALUES ("&amp;B13234&amp;","&amp;C13234&amp;",'"&amp;D13234&amp;"','"&amp;E13234&amp;"','"&amp;SUBSTITUTE(F13234,"'","''")&amp;"',"&amp;G13234&amp;","&amp;H13234&amp;");"</f>
        <v>INSERT INTO PARAMETERS (PARAMETER_ID, PARAMETER_GROUP_ID,PARAMETER_GROUP_NAME,PARAMETER_NAME,PARAMETER_VALUE,IS_SENSITIVE,IS_ACTIVE) VALUES (13492,1135,'Offtake_India_Grofers','sp_name','INDSDL_RAW.ECOMMERCE_OFFTAKE_GROFERS_PREPROCESSING',FALSE,TRUE);</v>
      </c>
    </row>
    <row r="13235" spans="1:10" s="337" customFormat="1" hidden="1">
      <c r="A13235" s="337" t="s">
        <v>36</v>
      </c>
      <c r="B13235" s="357">
        <v>13493</v>
      </c>
      <c r="C13235" s="337">
        <v>1135</v>
      </c>
      <c r="D13235" s="388" t="s">
        <v>1894</v>
      </c>
      <c r="E13235" s="388" t="s">
        <v>2841</v>
      </c>
      <c r="F13235" s="388" t="s">
        <v>12610</v>
      </c>
      <c r="G13235" s="337" t="b">
        <v>0</v>
      </c>
      <c r="H13235" s="337" t="b">
        <v>1</v>
      </c>
      <c r="J13235" s="337" t="str">
        <f>"INSERT INTO PARAMETERS (PARAMETER_ID, PARAMETER_GROUP_ID,PARAMETER_GROUP_NAME,PARAMETER_NAME,PARAMETER_VALUE,IS_SENSITIVE,IS_ACTIVE) VALUES ("&amp;B13235&amp;","&amp;C13235&amp;",'"&amp;D13235&amp;"','"&amp;E13235&amp;"','"&amp;SUBSTITUTE(F13235,"'","''")&amp;"',"&amp;G13235&amp;","&amp;H13235&amp;");"</f>
        <v>INSERT INTO PARAMETERS (PARAMETER_ID, PARAMETER_GROUP_ID,PARAMETER_GROUP_NAME,PARAMETER_NAME,PARAMETER_VALUE,IS_SENSITIVE,IS_ACTIVE) VALUES (13493,1135,'Offtake_India_Grofers','folder_path','ecommerce_offtake/transaction/grofers',FALSE,TRUE);</v>
      </c>
    </row>
    <row r="13236" spans="1:10" s="337" customFormat="1" hidden="1">
      <c r="A13236" s="337" t="s">
        <v>36</v>
      </c>
      <c r="B13236" s="357">
        <v>13494</v>
      </c>
      <c r="C13236" s="337">
        <v>1135</v>
      </c>
      <c r="D13236" s="388" t="s">
        <v>1894</v>
      </c>
      <c r="E13236" s="388" t="s">
        <v>2844</v>
      </c>
      <c r="F13236" s="388" t="s">
        <v>12611</v>
      </c>
      <c r="G13236" s="337" t="b">
        <v>0</v>
      </c>
      <c r="H13236" s="337" t="b">
        <v>1</v>
      </c>
      <c r="J13236" s="337" t="str">
        <f>"INSERT INTO PARAMETERS (PARAMETER_ID, PARAMETER_GROUP_ID,PARAMETER_GROUP_NAME,PARAMETER_NAME,PARAMETER_VALUE,IS_SENSITIVE,IS_ACTIVE) VALUES ("&amp;B13236&amp;","&amp;C13236&amp;",'"&amp;D13236&amp;"','"&amp;E13236&amp;"','"&amp;SUBSTITUTE(F13236,"'","''")&amp;"',"&amp;G13236&amp;","&amp;H13236&amp;");"</f>
        <v>INSERT INTO PARAMETERS (PARAMETER_ID, PARAMETER_GROUP_ID,PARAMETER_GROUP_NAME,PARAMETER_NAME,PARAMETER_VALUE,IS_SENSITIVE,IS_ACTIVE) VALUES (13494,1135,'Offtake_India_Grofers','target_table','sdl_ecommerce_offtake_grofers',FALSE,TRUE);</v>
      </c>
    </row>
    <row r="13237" spans="1:10" s="337" customFormat="1" hidden="1">
      <c r="A13237" s="337" t="s">
        <v>36</v>
      </c>
      <c r="B13237" s="357">
        <v>13495</v>
      </c>
      <c r="C13237" s="337">
        <v>1135</v>
      </c>
      <c r="D13237" s="388" t="s">
        <v>1894</v>
      </c>
      <c r="E13237" s="388" t="s">
        <v>2847</v>
      </c>
      <c r="F13237" s="388" t="s">
        <v>10841</v>
      </c>
      <c r="G13237" s="337" t="b">
        <v>0</v>
      </c>
      <c r="H13237" s="337" t="b">
        <v>1</v>
      </c>
      <c r="J13237" s="337" t="str">
        <f>"INSERT INTO PARAMETERS (PARAMETER_ID, PARAMETER_GROUP_ID,PARAMETER_GROUP_NAME,PARAMETER_NAME,PARAMETER_VALUE,IS_SENSITIVE,IS_ACTIVE) VALUES ("&amp;B13237&amp;","&amp;C13237&amp;",'"&amp;D13237&amp;"','"&amp;E13237&amp;"','"&amp;SUBSTITUTE(F13237,"'","''")&amp;"',"&amp;G13237&amp;","&amp;H13237&amp;");"</f>
        <v>INSERT INTO PARAMETERS (PARAMETER_ID, PARAMETER_GROUP_ID,PARAMETER_GROUP_NAME,PARAMETER_NAME,PARAMETER_VALUE,IS_SENSITIVE,IS_ACTIVE) VALUES (13495,1135,'Offtake_India_Grofers','container','ind',FALSE,TRUE);</v>
      </c>
    </row>
    <row r="13238" spans="1:10" s="337" customFormat="1" hidden="1">
      <c r="A13238" s="337" t="s">
        <v>36</v>
      </c>
      <c r="B13238" s="357">
        <v>13496</v>
      </c>
      <c r="C13238" s="337">
        <v>1135</v>
      </c>
      <c r="D13238" s="388" t="s">
        <v>1894</v>
      </c>
      <c r="E13238" s="388" t="s">
        <v>2850</v>
      </c>
      <c r="F13238" s="388" t="s">
        <v>10842</v>
      </c>
      <c r="G13238" s="337" t="b">
        <v>0</v>
      </c>
      <c r="H13238" s="337" t="b">
        <v>1</v>
      </c>
      <c r="J13238" s="337" t="str">
        <f>"INSERT INTO PARAMETERS (PARAMETER_ID, PARAMETER_GROUP_ID,PARAMETER_GROUP_NAME,PARAMETER_NAME,PARAMETER_VALUE,IS_SENSITIVE,IS_ACTIVE) VALUES ("&amp;B13238&amp;","&amp;C13238&amp;",'"&amp;D13238&amp;"','"&amp;E13238&amp;"','"&amp;SUBSTITUTE(F13238,"'","''")&amp;"',"&amp;G13238&amp;","&amp;H13238&amp;");"</f>
        <v>INSERT INTO PARAMETERS (PARAMETER_ID, PARAMETER_GROUP_ID,PARAMETER_GROUP_NAME,PARAMETER_NAME,PARAMETER_VALUE,IS_SENSITIVE,IS_ACTIVE) VALUES (13496,1135,'Offtake_India_Grofers','target_schema','INDSDL_RAW',FALSE,TRUE);</v>
      </c>
    </row>
    <row r="13239" spans="1:10" s="337" customFormat="1" hidden="1">
      <c r="A13239" s="337" t="s">
        <v>36</v>
      </c>
      <c r="B13239" s="357">
        <v>13497</v>
      </c>
      <c r="C13239" s="337">
        <v>1135</v>
      </c>
      <c r="D13239" s="388" t="s">
        <v>1894</v>
      </c>
      <c r="E13239" s="388" t="s">
        <v>2853</v>
      </c>
      <c r="F13239" s="389" t="s">
        <v>2992</v>
      </c>
      <c r="G13239" s="337" t="b">
        <v>0</v>
      </c>
      <c r="H13239" s="337" t="b">
        <v>1</v>
      </c>
      <c r="J13239" s="337" t="str">
        <f>"INSERT INTO PARAMETERS (PARAMETER_ID, PARAMETER_GROUP_ID,PARAMETER_GROUP_NAME,PARAMETER_NAME,PARAMETER_VALUE,IS_SENSITIVE,IS_ACTIVE) VALUES ("&amp;B13239&amp;","&amp;C13239&amp;",'"&amp;D13239&amp;"','"&amp;E13239&amp;"','"&amp;SUBSTITUTE(F13239,"'","''")&amp;"',"&amp;G13239&amp;","&amp;H13239&amp;");"</f>
        <v>INSERT INTO PARAMETERS (PARAMETER_ID, PARAMETER_GROUP_ID,PARAMETER_GROUP_NAME,PARAMETER_NAME,PARAMETER_VALUE,IS_SENSITIVE,IS_ACTIVE) VALUES (13497,1135,'Offtake_India_Grofers','validation','1-1-1',FALSE,TRUE);</v>
      </c>
    </row>
    <row r="13240" spans="1:10" s="337" customFormat="1" hidden="1">
      <c r="A13240" s="337" t="s">
        <v>36</v>
      </c>
      <c r="B13240" s="357">
        <v>13498</v>
      </c>
      <c r="C13240" s="337">
        <v>1135</v>
      </c>
      <c r="D13240" s="388" t="s">
        <v>1894</v>
      </c>
      <c r="E13240" s="388" t="s">
        <v>2856</v>
      </c>
      <c r="F13240" s="388" t="s">
        <v>2939</v>
      </c>
      <c r="G13240" s="337" t="b">
        <v>0</v>
      </c>
      <c r="H13240" s="337" t="b">
        <v>1</v>
      </c>
      <c r="J13240" s="337" t="str">
        <f>"INSERT INTO PARAMETERS (PARAMETER_ID, PARAMETER_GROUP_ID,PARAMETER_GROUP_NAME,PARAMETER_NAME,PARAMETER_VALUE,IS_SENSITIVE,IS_ACTIVE) VALUES ("&amp;B13240&amp;","&amp;C13240&amp;",'"&amp;D13240&amp;"','"&amp;E13240&amp;"','"&amp;SUBSTITUTE(F13240,"'","''")&amp;"',"&amp;G13240&amp;","&amp;H13240&amp;");"</f>
        <v>INSERT INTO PARAMETERS (PARAMETER_ID, PARAMETER_GROUP_ID,PARAMETER_GROUP_NAME,PARAMETER_NAME,PARAMETER_VALUE,IS_SENSITIVE,IS_ACTIVE) VALUES (13498,1135,'Offtake_India_Grofers','index','last',FALSE,TRUE);</v>
      </c>
    </row>
    <row r="13241" spans="1:10" s="337" customFormat="1" hidden="1">
      <c r="A13241" s="337" t="s">
        <v>36</v>
      </c>
      <c r="B13241" s="357">
        <v>13499</v>
      </c>
      <c r="C13241" s="337">
        <v>1135</v>
      </c>
      <c r="D13241" s="388" t="s">
        <v>1894</v>
      </c>
      <c r="E13241" s="388" t="s">
        <v>2859</v>
      </c>
      <c r="F13241" s="388" t="s">
        <v>2829</v>
      </c>
      <c r="G13241" s="337" t="b">
        <v>0</v>
      </c>
      <c r="H13241" s="337" t="b">
        <v>1</v>
      </c>
      <c r="J13241" s="337" t="str">
        <f>"INSERT INTO PARAMETERS (PARAMETER_ID, PARAMETER_GROUP_ID,PARAMETER_GROUP_NAME,PARAMETER_NAME,PARAMETER_VALUE,IS_SENSITIVE,IS_ACTIVE) VALUES ("&amp;B13241&amp;","&amp;C13241&amp;",'"&amp;D13241&amp;"','"&amp;E13241&amp;"','"&amp;SUBSTITUTE(F13241,"'","''")&amp;"',"&amp;G13241&amp;","&amp;H13241&amp;");"</f>
        <v>INSERT INTO PARAMETERS (PARAMETER_ID, PARAMETER_GROUP_ID,PARAMETER_GROUP_NAME,PARAMETER_NAME,PARAMETER_VALUE,IS_SENSITIVE,IS_ACTIVE) VALUES (13499,1135,'Offtake_India_Grofers','source_extn','xlsx',FALSE,TRUE);</v>
      </c>
    </row>
    <row r="13242" spans="1:10" s="337" customFormat="1" hidden="1">
      <c r="A13242" s="337" t="s">
        <v>36</v>
      </c>
      <c r="B13242" s="357">
        <v>13500</v>
      </c>
      <c r="C13242" s="337">
        <v>1135</v>
      </c>
      <c r="D13242" s="388" t="s">
        <v>1894</v>
      </c>
      <c r="E13242" s="388" t="s">
        <v>2861</v>
      </c>
      <c r="F13242" s="388">
        <v>1</v>
      </c>
      <c r="G13242" s="337" t="b">
        <v>0</v>
      </c>
      <c r="H13242" s="337" t="b">
        <v>1</v>
      </c>
      <c r="J13242" s="337" t="str">
        <f>"INSERT INTO PARAMETERS (PARAMETER_ID, PARAMETER_GROUP_ID,PARAMETER_GROUP_NAME,PARAMETER_NAME,PARAMETER_VALUE,IS_SENSITIVE,IS_ACTIVE) VALUES ("&amp;B13242&amp;","&amp;C13242&amp;",'"&amp;D13242&amp;"','"&amp;E13242&amp;"','"&amp;SUBSTITUTE(F13242,"'","''")&amp;"',"&amp;G13242&amp;","&amp;H13242&amp;");"</f>
        <v>INSERT INTO PARAMETERS (PARAMETER_ID, PARAMETER_GROUP_ID,PARAMETER_GROUP_NAME,PARAMETER_NAME,PARAMETER_VALUE,IS_SENSITIVE,IS_ACTIVE) VALUES (13500,1135,'Offtake_India_Grofers','file_header_row_num','1',FALSE,TRUE);</v>
      </c>
    </row>
    <row r="13243" spans="1:10" s="337" customFormat="1" hidden="1">
      <c r="A13243" s="337" t="s">
        <v>36</v>
      </c>
      <c r="B13243" s="357">
        <v>13501</v>
      </c>
      <c r="C13243" s="337">
        <v>1135</v>
      </c>
      <c r="D13243" s="388" t="s">
        <v>1894</v>
      </c>
      <c r="E13243" s="388" t="s">
        <v>2863</v>
      </c>
      <c r="F13243" s="388" t="s">
        <v>2821</v>
      </c>
      <c r="G13243" s="337" t="b">
        <v>0</v>
      </c>
      <c r="H13243" s="337" t="b">
        <v>1</v>
      </c>
      <c r="J13243" s="337" t="str">
        <f>"INSERT INTO PARAMETERS (PARAMETER_ID, PARAMETER_GROUP_ID,PARAMETER_GROUP_NAME,PARAMETER_NAME,PARAMETER_VALUE,IS_SENSITIVE,IS_ACTIVE) VALUES ("&amp;B13243&amp;","&amp;C13243&amp;",'"&amp;D13243&amp;"','"&amp;E13243&amp;"','"&amp;SUBSTITUTE(F13243,"'","''")&amp;"',"&amp;G13243&amp;","&amp;H13243&amp;");"</f>
        <v>INSERT INTO PARAMETERS (PARAMETER_ID, PARAMETER_GROUP_ID,PARAMETER_GROUP_NAME,PARAMETER_NAME,PARAMETER_VALUE,IS_SENSITIVE,IS_ACTIVE) VALUES (13501,1135,'Offtake_India_Grofers','is_truncate','Y',FALSE,TRUE);</v>
      </c>
    </row>
    <row r="13244" spans="1:10" s="337" customFormat="1" hidden="1">
      <c r="A13244" s="337" t="s">
        <v>36</v>
      </c>
      <c r="B13244" s="357">
        <v>13502</v>
      </c>
      <c r="C13244" s="337">
        <v>1135</v>
      </c>
      <c r="D13244" s="388" t="s">
        <v>1894</v>
      </c>
      <c r="E13244" s="388" t="s">
        <v>2839</v>
      </c>
      <c r="F13244" s="388">
        <v>0</v>
      </c>
      <c r="G13244" s="337" t="b">
        <v>0</v>
      </c>
      <c r="H13244" s="337" t="b">
        <v>1</v>
      </c>
      <c r="J13244" s="337" t="str">
        <f>"INSERT INTO PARAMETERS (PARAMETER_ID, PARAMETER_GROUP_ID,PARAMETER_GROUP_NAME,PARAMETER_NAME,PARAMETER_VALUE,IS_SENSITIVE,IS_ACTIVE) VALUES ("&amp;B13244&amp;","&amp;C13244&amp;",'"&amp;D13244&amp;"','"&amp;E13244&amp;"','"&amp;SUBSTITUTE(F13244,"'","''")&amp;"',"&amp;G13244&amp;","&amp;H13244&amp;");"</f>
        <v>INSERT INTO PARAMETERS (PARAMETER_ID, PARAMETER_GROUP_ID,PARAMETER_GROUP_NAME,PARAMETER_NAME,PARAMETER_VALUE,IS_SENSITIVE,IS_ACTIVE) VALUES (13502,1135,'Offtake_India_Grofers','sheet_index','0',FALSE,TRUE);</v>
      </c>
    </row>
    <row r="13245" spans="1:10" s="337" customFormat="1" hidden="1">
      <c r="A13245" s="337" t="s">
        <v>36</v>
      </c>
      <c r="B13245" s="357">
        <v>13503</v>
      </c>
      <c r="C13245" s="337">
        <v>1135</v>
      </c>
      <c r="D13245" s="388" t="s">
        <v>1894</v>
      </c>
      <c r="E13245" s="388" t="s">
        <v>12599</v>
      </c>
      <c r="F13245" s="388" t="s">
        <v>2866</v>
      </c>
      <c r="G13245" s="337" t="b">
        <v>0</v>
      </c>
      <c r="H13245" s="337" t="b">
        <v>1</v>
      </c>
      <c r="J13245" s="337" t="str">
        <f>"INSERT INTO PARAMETERS (PARAMETER_ID, PARAMETER_GROUP_ID,PARAMETER_GROUP_NAME,PARAMETER_NAME,PARAMETER_VALUE,IS_SENSITIVE,IS_ACTIVE) VALUES ("&amp;B13245&amp;","&amp;C13245&amp;",'"&amp;D13245&amp;"','"&amp;E13245&amp;"','"&amp;SUBSTITUTE(F13245,"'","''")&amp;"',"&amp;G13245&amp;","&amp;H13245&amp;");"</f>
        <v>INSERT INTO PARAMETERS (PARAMETER_ID, PARAMETER_GROUP_ID,PARAMETER_GROUP_NAME,PARAMETER_NAME,PARAMETER_VALUE,IS_SENSITIVE,IS_ACTIVE) VALUES (13503,1135,'Offtake_India_Grofers','start_range','A1',FALSE,TRUE);</v>
      </c>
    </row>
    <row r="13246" spans="1:10" s="337" customFormat="1" hidden="1">
      <c r="A13246" s="337" t="s">
        <v>36</v>
      </c>
      <c r="B13246" s="357">
        <v>13504</v>
      </c>
      <c r="C13246" s="337">
        <v>1136</v>
      </c>
      <c r="D13246" s="388" t="s">
        <v>1895</v>
      </c>
      <c r="E13246" s="388" t="s">
        <v>2820</v>
      </c>
      <c r="F13246" s="388" t="s">
        <v>2821</v>
      </c>
      <c r="G13246" s="337" t="b">
        <v>0</v>
      </c>
      <c r="H13246" s="337" t="b">
        <v>1</v>
      </c>
      <c r="J13246" s="337" t="str">
        <f>"INSERT INTO PARAMETERS (PARAMETER_ID, PARAMETER_GROUP_ID,PARAMETER_GROUP_NAME,PARAMETER_NAME,PARAMETER_VALUE,IS_SENSITIVE,IS_ACTIVE) VALUES ("&amp;B13246&amp;","&amp;C13246&amp;",'"&amp;D13246&amp;"','"&amp;E13246&amp;"','"&amp;SUBSTITUTE(F13246,"'","''")&amp;"',"&amp;G13246&amp;","&amp;H13246&amp;");"</f>
        <v>INSERT INTO PARAMETERS (PARAMETER_ID, PARAMETER_GROUP_ID,PARAMETER_GROUP_NAME,PARAMETER_NAME,PARAMETER_VALUE,IS_SENSITIVE,IS_ACTIVE) VALUES (13504,1136,'Offtake_India_Nykaa','trigger_mail','Y',FALSE,TRUE);</v>
      </c>
    </row>
    <row r="13247" spans="1:10" s="337" customFormat="1" hidden="1">
      <c r="A13247" s="337" t="s">
        <v>36</v>
      </c>
      <c r="B13247" s="357">
        <v>13505</v>
      </c>
      <c r="C13247" s="337">
        <v>1136</v>
      </c>
      <c r="D13247" s="388" t="s">
        <v>1895</v>
      </c>
      <c r="E13247" s="388" t="s">
        <v>2831</v>
      </c>
      <c r="F13247" s="388" t="s">
        <v>2821</v>
      </c>
      <c r="G13247" s="337" t="b">
        <v>0</v>
      </c>
      <c r="H13247" s="337" t="b">
        <v>1</v>
      </c>
      <c r="J13247" s="337" t="str">
        <f>"INSERT INTO PARAMETERS (PARAMETER_ID, PARAMETER_GROUP_ID,PARAMETER_GROUP_NAME,PARAMETER_NAME,PARAMETER_VALUE,IS_SENSITIVE,IS_ACTIVE) VALUES ("&amp;B13247&amp;","&amp;C13247&amp;",'"&amp;D13247&amp;"','"&amp;E13247&amp;"','"&amp;SUBSTITUTE(F13247,"'","''")&amp;"',"&amp;G13247&amp;","&amp;H13247&amp;");"</f>
        <v>INSERT INTO PARAMETERS (PARAMETER_ID, PARAMETER_GROUP_ID,PARAMETER_GROUP_NAME,PARAMETER_NAME,PARAMETER_VALUE,IS_SENSITIVE,IS_ACTIVE) VALUES (13505,1136,'Offtake_India_Nykaa','business_mail_trigger','Y',FALSE,TRUE);</v>
      </c>
    </row>
    <row r="13248" spans="1:10" s="337" customFormat="1" hidden="1">
      <c r="A13248" s="337" t="s">
        <v>36</v>
      </c>
      <c r="B13248" s="357">
        <v>13506</v>
      </c>
      <c r="C13248" s="337">
        <v>1136</v>
      </c>
      <c r="D13248" s="388" t="s">
        <v>1895</v>
      </c>
      <c r="E13248" s="388" t="s">
        <v>2817</v>
      </c>
      <c r="F13248" s="388" t="s">
        <v>12612</v>
      </c>
      <c r="G13248" s="337" t="b">
        <v>0</v>
      </c>
      <c r="H13248" s="337" t="b">
        <v>1</v>
      </c>
      <c r="J13248" s="337" t="str">
        <f>"INSERT INTO PARAMETERS (PARAMETER_ID, PARAMETER_GROUP_ID,PARAMETER_GROUP_NAME,PARAMETER_NAME,PARAMETER_VALUE,IS_SENSITIVE,IS_ACTIVE) VALUES ("&amp;B13248&amp;","&amp;C13248&amp;",'"&amp;D13248&amp;"','"&amp;E13248&amp;"','"&amp;SUBSTITUTE(F13248,"'","''")&amp;"',"&amp;G13248&amp;","&amp;H13248&amp;");"</f>
        <v>INSERT INTO PARAMETERS (PARAMETER_ID, PARAMETER_GROUP_ID,PARAMETER_GROUP_NAME,PARAMETER_NAME,PARAMETER_VALUE,IS_SENSITIVE,IS_ACTIVE) VALUES (13506,1136,'Offtake_India_Nykaa','val_file_header','SKU_CODE,_Qty,MRP,Product_name',FALSE,TRUE);</v>
      </c>
    </row>
    <row r="13249" spans="1:10" s="337" customFormat="1" hidden="1">
      <c r="A13249" s="337" t="s">
        <v>36</v>
      </c>
      <c r="B13249" s="357">
        <v>13507</v>
      </c>
      <c r="C13249" s="337">
        <v>1136</v>
      </c>
      <c r="D13249" s="388" t="s">
        <v>1895</v>
      </c>
      <c r="E13249" s="388" t="s">
        <v>2823</v>
      </c>
      <c r="F13249" s="388" t="s">
        <v>1895</v>
      </c>
      <c r="G13249" s="337" t="b">
        <v>0</v>
      </c>
      <c r="H13249" s="337" t="b">
        <v>1</v>
      </c>
      <c r="J13249" s="337" t="str">
        <f>"INSERT INTO PARAMETERS (PARAMETER_ID, PARAMETER_GROUP_ID,PARAMETER_GROUP_NAME,PARAMETER_NAME,PARAMETER_VALUE,IS_SENSITIVE,IS_ACTIVE) VALUES ("&amp;B13249&amp;","&amp;C13249&amp;",'"&amp;D13249&amp;"','"&amp;E13249&amp;"','"&amp;SUBSTITUTE(F13249,"'","''")&amp;"',"&amp;G13249&amp;","&amp;H13249&amp;");"</f>
        <v>INSERT INTO PARAMETERS (PARAMETER_ID, PARAMETER_GROUP_ID,PARAMETER_GROUP_NAME,PARAMETER_NAME,PARAMETER_VALUE,IS_SENSITIVE,IS_ACTIVE) VALUES (13507,1136,'Offtake_India_Nykaa','file_spec','Offtake_India_Nykaa',FALSE,TRUE);</v>
      </c>
    </row>
    <row r="13250" spans="1:10" s="337" customFormat="1" hidden="1">
      <c r="A13250" s="337" t="s">
        <v>36</v>
      </c>
      <c r="B13250" s="357">
        <v>13508</v>
      </c>
      <c r="C13250" s="337">
        <v>1136</v>
      </c>
      <c r="D13250" s="388" t="s">
        <v>1895</v>
      </c>
      <c r="E13250" s="388" t="s">
        <v>2826</v>
      </c>
      <c r="F13250" s="388" t="s">
        <v>1895</v>
      </c>
      <c r="G13250" s="337" t="b">
        <v>0</v>
      </c>
      <c r="H13250" s="337" t="b">
        <v>1</v>
      </c>
      <c r="J13250" s="337" t="str">
        <f>"INSERT INTO PARAMETERS (PARAMETER_ID, PARAMETER_GROUP_ID,PARAMETER_GROUP_NAME,PARAMETER_NAME,PARAMETER_VALUE,IS_SENSITIVE,IS_ACTIVE) VALUES ("&amp;B13250&amp;","&amp;C13250&amp;",'"&amp;D13250&amp;"','"&amp;E13250&amp;"','"&amp;SUBSTITUTE(F13250,"'","''")&amp;"',"&amp;G13250&amp;","&amp;H13250&amp;");"</f>
        <v>INSERT INTO PARAMETERS (PARAMETER_ID, PARAMETER_GROUP_ID,PARAMETER_GROUP_NAME,PARAMETER_NAME,PARAMETER_VALUE,IS_SENSITIVE,IS_ACTIVE) VALUES (13508,1136,'Offtake_India_Nykaa','val_file_name','Offtake_India_Nykaa',FALSE,TRUE);</v>
      </c>
    </row>
    <row r="13251" spans="1:10" s="337" customFormat="1" hidden="1">
      <c r="A13251" s="337" t="s">
        <v>36</v>
      </c>
      <c r="B13251" s="357">
        <v>13509</v>
      </c>
      <c r="C13251" s="337">
        <v>1136</v>
      </c>
      <c r="D13251" s="388" t="s">
        <v>1895</v>
      </c>
      <c r="E13251" s="388" t="s">
        <v>2828</v>
      </c>
      <c r="F13251" s="388" t="s">
        <v>2829</v>
      </c>
      <c r="G13251" s="337" t="b">
        <v>0</v>
      </c>
      <c r="H13251" s="337" t="b">
        <v>1</v>
      </c>
      <c r="J13251" s="337" t="str">
        <f>"INSERT INTO PARAMETERS (PARAMETER_ID, PARAMETER_GROUP_ID,PARAMETER_GROUP_NAME,PARAMETER_NAME,PARAMETER_VALUE,IS_SENSITIVE,IS_ACTIVE) VALUES ("&amp;B13251&amp;","&amp;C13251&amp;",'"&amp;D13251&amp;"','"&amp;E13251&amp;"','"&amp;SUBSTITUTE(F13251,"'","''")&amp;"',"&amp;G13251&amp;","&amp;H13251&amp;");"</f>
        <v>INSERT INTO PARAMETERS (PARAMETER_ID, PARAMETER_GROUP_ID,PARAMETER_GROUP_NAME,PARAMETER_NAME,PARAMETER_VALUE,IS_SENSITIVE,IS_ACTIVE) VALUES (13509,1136,'Offtake_India_Nykaa','val_file_extn','xlsx',FALSE,TRUE);</v>
      </c>
    </row>
    <row r="13252" spans="1:10" s="337" customFormat="1" hidden="1">
      <c r="A13252" s="337" t="s">
        <v>36</v>
      </c>
      <c r="B13252" s="357">
        <v>13510</v>
      </c>
      <c r="C13252" s="337">
        <v>1136</v>
      </c>
      <c r="D13252" s="388" t="s">
        <v>1895</v>
      </c>
      <c r="E13252" s="388" t="s">
        <v>2833</v>
      </c>
      <c r="F13252" s="388" t="s">
        <v>2834</v>
      </c>
      <c r="G13252" s="337" t="b">
        <v>0</v>
      </c>
      <c r="H13252" s="337" t="b">
        <v>1</v>
      </c>
      <c r="J13252" s="337" t="str">
        <f>"INSERT INTO PARAMETERS (PARAMETER_ID, PARAMETER_GROUP_ID,PARAMETER_GROUP_NAME,PARAMETER_NAME,PARAMETER_VALUE,IS_SENSITIVE,IS_ACTIVE) VALUES ("&amp;B13252&amp;","&amp;C13252&amp;",'"&amp;D13252&amp;"','"&amp;E13252&amp;"','"&amp;SUBSTITUTE(F13252,"'","''")&amp;"',"&amp;G13252&amp;","&amp;H13252&amp;");"</f>
        <v>INSERT INTO PARAMETERS (PARAMETER_ID, PARAMETER_GROUP_ID,PARAMETER_GROUP_NAME,PARAMETER_NAME,PARAMETER_VALUE,IS_SENSITIVE,IS_ACTIVE) VALUES (13510,1136,'Offtake_India_Nykaa','load_method','sp',FALSE,TRUE);</v>
      </c>
    </row>
    <row r="13253" spans="1:10" s="337" customFormat="1" hidden="1">
      <c r="A13253" s="337" t="s">
        <v>36</v>
      </c>
      <c r="B13253" s="357">
        <v>13511</v>
      </c>
      <c r="C13253" s="337">
        <v>1136</v>
      </c>
      <c r="D13253" s="388" t="s">
        <v>1895</v>
      </c>
      <c r="E13253" s="388" t="s">
        <v>2836</v>
      </c>
      <c r="F13253" s="388" t="s">
        <v>12613</v>
      </c>
      <c r="G13253" s="337" t="b">
        <v>0</v>
      </c>
      <c r="H13253" s="337" t="b">
        <v>1</v>
      </c>
      <c r="J13253" s="337" t="str">
        <f>"INSERT INTO PARAMETERS (PARAMETER_ID, PARAMETER_GROUP_ID,PARAMETER_GROUP_NAME,PARAMETER_NAME,PARAMETER_VALUE,IS_SENSITIVE,IS_ACTIVE) VALUES ("&amp;B13253&amp;","&amp;C13253&amp;",'"&amp;D13253&amp;"','"&amp;E13253&amp;"','"&amp;SUBSTITUTE(F13253,"'","''")&amp;"',"&amp;G13253&amp;","&amp;H13253&amp;");"</f>
        <v>INSERT INTO PARAMETERS (PARAMETER_ID, PARAMETER_GROUP_ID,PARAMETER_GROUP_NAME,PARAMETER_NAME,PARAMETER_VALUE,IS_SENSITIVE,IS_ACTIVE) VALUES (13511,1136,'Offtake_India_Nykaa','sp_name','INDSDL_RAW.ECOMMERCE_OFFTAKE_NYKAA_PREPROCESSING',FALSE,TRUE);</v>
      </c>
    </row>
    <row r="13254" spans="1:10" s="337" customFormat="1" hidden="1">
      <c r="A13254" s="337" t="s">
        <v>36</v>
      </c>
      <c r="B13254" s="357">
        <v>13512</v>
      </c>
      <c r="C13254" s="337">
        <v>1136</v>
      </c>
      <c r="D13254" s="388" t="s">
        <v>1895</v>
      </c>
      <c r="E13254" s="388" t="s">
        <v>2841</v>
      </c>
      <c r="F13254" s="388" t="s">
        <v>12614</v>
      </c>
      <c r="G13254" s="337" t="b">
        <v>0</v>
      </c>
      <c r="H13254" s="337" t="b">
        <v>1</v>
      </c>
      <c r="J13254" s="337" t="str">
        <f>"INSERT INTO PARAMETERS (PARAMETER_ID, PARAMETER_GROUP_ID,PARAMETER_GROUP_NAME,PARAMETER_NAME,PARAMETER_VALUE,IS_SENSITIVE,IS_ACTIVE) VALUES ("&amp;B13254&amp;","&amp;C13254&amp;",'"&amp;D13254&amp;"','"&amp;E13254&amp;"','"&amp;SUBSTITUTE(F13254,"'","''")&amp;"',"&amp;G13254&amp;","&amp;H13254&amp;");"</f>
        <v>INSERT INTO PARAMETERS (PARAMETER_ID, PARAMETER_GROUP_ID,PARAMETER_GROUP_NAME,PARAMETER_NAME,PARAMETER_VALUE,IS_SENSITIVE,IS_ACTIVE) VALUES (13512,1136,'Offtake_India_Nykaa','folder_path','ecommerce_offtake/transaction/nykaa',FALSE,TRUE);</v>
      </c>
    </row>
    <row r="13255" spans="1:10" s="337" customFormat="1" hidden="1">
      <c r="A13255" s="337" t="s">
        <v>36</v>
      </c>
      <c r="B13255" s="357">
        <v>13513</v>
      </c>
      <c r="C13255" s="337">
        <v>1136</v>
      </c>
      <c r="D13255" s="388" t="s">
        <v>1895</v>
      </c>
      <c r="E13255" s="388" t="s">
        <v>2844</v>
      </c>
      <c r="F13255" s="388" t="s">
        <v>12615</v>
      </c>
      <c r="G13255" s="337" t="b">
        <v>0</v>
      </c>
      <c r="H13255" s="337" t="b">
        <v>1</v>
      </c>
      <c r="J13255" s="337" t="str">
        <f>"INSERT INTO PARAMETERS (PARAMETER_ID, PARAMETER_GROUP_ID,PARAMETER_GROUP_NAME,PARAMETER_NAME,PARAMETER_VALUE,IS_SENSITIVE,IS_ACTIVE) VALUES ("&amp;B13255&amp;","&amp;C13255&amp;",'"&amp;D13255&amp;"','"&amp;E13255&amp;"','"&amp;SUBSTITUTE(F13255,"'","''")&amp;"',"&amp;G13255&amp;","&amp;H13255&amp;");"</f>
        <v>INSERT INTO PARAMETERS (PARAMETER_ID, PARAMETER_GROUP_ID,PARAMETER_GROUP_NAME,PARAMETER_NAME,PARAMETER_VALUE,IS_SENSITIVE,IS_ACTIVE) VALUES (13513,1136,'Offtake_India_Nykaa','target_table','sdl_ecommerce_offtake_nykaa',FALSE,TRUE);</v>
      </c>
    </row>
    <row r="13256" spans="1:10" s="337" customFormat="1" hidden="1">
      <c r="A13256" s="337" t="s">
        <v>36</v>
      </c>
      <c r="B13256" s="357">
        <v>13514</v>
      </c>
      <c r="C13256" s="337">
        <v>1136</v>
      </c>
      <c r="D13256" s="388" t="s">
        <v>1895</v>
      </c>
      <c r="E13256" s="388" t="s">
        <v>2847</v>
      </c>
      <c r="F13256" s="388" t="s">
        <v>10841</v>
      </c>
      <c r="G13256" s="337" t="b">
        <v>0</v>
      </c>
      <c r="H13256" s="337" t="b">
        <v>1</v>
      </c>
      <c r="J13256" s="337" t="str">
        <f>"INSERT INTO PARAMETERS (PARAMETER_ID, PARAMETER_GROUP_ID,PARAMETER_GROUP_NAME,PARAMETER_NAME,PARAMETER_VALUE,IS_SENSITIVE,IS_ACTIVE) VALUES ("&amp;B13256&amp;","&amp;C13256&amp;",'"&amp;D13256&amp;"','"&amp;E13256&amp;"','"&amp;SUBSTITUTE(F13256,"'","''")&amp;"',"&amp;G13256&amp;","&amp;H13256&amp;");"</f>
        <v>INSERT INTO PARAMETERS (PARAMETER_ID, PARAMETER_GROUP_ID,PARAMETER_GROUP_NAME,PARAMETER_NAME,PARAMETER_VALUE,IS_SENSITIVE,IS_ACTIVE) VALUES (13514,1136,'Offtake_India_Nykaa','container','ind',FALSE,TRUE);</v>
      </c>
    </row>
    <row r="13257" spans="1:10" s="337" customFormat="1" hidden="1">
      <c r="A13257" s="337" t="s">
        <v>36</v>
      </c>
      <c r="B13257" s="357">
        <v>13515</v>
      </c>
      <c r="C13257" s="337">
        <v>1136</v>
      </c>
      <c r="D13257" s="388" t="s">
        <v>1895</v>
      </c>
      <c r="E13257" s="388" t="s">
        <v>2850</v>
      </c>
      <c r="F13257" s="388" t="s">
        <v>10842</v>
      </c>
      <c r="G13257" s="337" t="b">
        <v>0</v>
      </c>
      <c r="H13257" s="337" t="b">
        <v>1</v>
      </c>
      <c r="J13257" s="337" t="str">
        <f>"INSERT INTO PARAMETERS (PARAMETER_ID, PARAMETER_GROUP_ID,PARAMETER_GROUP_NAME,PARAMETER_NAME,PARAMETER_VALUE,IS_SENSITIVE,IS_ACTIVE) VALUES ("&amp;B13257&amp;","&amp;C13257&amp;",'"&amp;D13257&amp;"','"&amp;E13257&amp;"','"&amp;SUBSTITUTE(F13257,"'","''")&amp;"',"&amp;G13257&amp;","&amp;H13257&amp;");"</f>
        <v>INSERT INTO PARAMETERS (PARAMETER_ID, PARAMETER_GROUP_ID,PARAMETER_GROUP_NAME,PARAMETER_NAME,PARAMETER_VALUE,IS_SENSITIVE,IS_ACTIVE) VALUES (13515,1136,'Offtake_India_Nykaa','target_schema','INDSDL_RAW',FALSE,TRUE);</v>
      </c>
    </row>
    <row r="13258" spans="1:10" s="337" customFormat="1" hidden="1">
      <c r="A13258" s="337" t="s">
        <v>36</v>
      </c>
      <c r="B13258" s="357">
        <v>13516</v>
      </c>
      <c r="C13258" s="337">
        <v>1136</v>
      </c>
      <c r="D13258" s="388" t="s">
        <v>1895</v>
      </c>
      <c r="E13258" s="388" t="s">
        <v>2853</v>
      </c>
      <c r="F13258" s="389" t="s">
        <v>2992</v>
      </c>
      <c r="G13258" s="337" t="b">
        <v>0</v>
      </c>
      <c r="H13258" s="337" t="b">
        <v>1</v>
      </c>
      <c r="J13258" s="337" t="str">
        <f>"INSERT INTO PARAMETERS (PARAMETER_ID, PARAMETER_GROUP_ID,PARAMETER_GROUP_NAME,PARAMETER_NAME,PARAMETER_VALUE,IS_SENSITIVE,IS_ACTIVE) VALUES ("&amp;B13258&amp;","&amp;C13258&amp;",'"&amp;D13258&amp;"','"&amp;E13258&amp;"','"&amp;SUBSTITUTE(F13258,"'","''")&amp;"',"&amp;G13258&amp;","&amp;H13258&amp;");"</f>
        <v>INSERT INTO PARAMETERS (PARAMETER_ID, PARAMETER_GROUP_ID,PARAMETER_GROUP_NAME,PARAMETER_NAME,PARAMETER_VALUE,IS_SENSITIVE,IS_ACTIVE) VALUES (13516,1136,'Offtake_India_Nykaa','validation','1-1-1',FALSE,TRUE);</v>
      </c>
    </row>
    <row r="13259" spans="1:10" s="337" customFormat="1" hidden="1">
      <c r="A13259" s="337" t="s">
        <v>36</v>
      </c>
      <c r="B13259" s="357">
        <v>13517</v>
      </c>
      <c r="C13259" s="337">
        <v>1136</v>
      </c>
      <c r="D13259" s="388" t="s">
        <v>1895</v>
      </c>
      <c r="E13259" s="388" t="s">
        <v>2856</v>
      </c>
      <c r="F13259" s="388" t="s">
        <v>2939</v>
      </c>
      <c r="G13259" s="337" t="b">
        <v>0</v>
      </c>
      <c r="H13259" s="337" t="b">
        <v>1</v>
      </c>
      <c r="J13259" s="337" t="str">
        <f>"INSERT INTO PARAMETERS (PARAMETER_ID, PARAMETER_GROUP_ID,PARAMETER_GROUP_NAME,PARAMETER_NAME,PARAMETER_VALUE,IS_SENSITIVE,IS_ACTIVE) VALUES ("&amp;B13259&amp;","&amp;C13259&amp;",'"&amp;D13259&amp;"','"&amp;E13259&amp;"','"&amp;SUBSTITUTE(F13259,"'","''")&amp;"',"&amp;G13259&amp;","&amp;H13259&amp;");"</f>
        <v>INSERT INTO PARAMETERS (PARAMETER_ID, PARAMETER_GROUP_ID,PARAMETER_GROUP_NAME,PARAMETER_NAME,PARAMETER_VALUE,IS_SENSITIVE,IS_ACTIVE) VALUES (13517,1136,'Offtake_India_Nykaa','index','last',FALSE,TRUE);</v>
      </c>
    </row>
    <row r="13260" spans="1:10" s="337" customFormat="1" hidden="1">
      <c r="A13260" s="337" t="s">
        <v>36</v>
      </c>
      <c r="B13260" s="357">
        <v>13518</v>
      </c>
      <c r="C13260" s="337">
        <v>1136</v>
      </c>
      <c r="D13260" s="388" t="s">
        <v>1895</v>
      </c>
      <c r="E13260" s="388" t="s">
        <v>2859</v>
      </c>
      <c r="F13260" s="388" t="s">
        <v>2829</v>
      </c>
      <c r="G13260" s="337" t="b">
        <v>0</v>
      </c>
      <c r="H13260" s="337" t="b">
        <v>1</v>
      </c>
      <c r="J13260" s="337" t="str">
        <f>"INSERT INTO PARAMETERS (PARAMETER_ID, PARAMETER_GROUP_ID,PARAMETER_GROUP_NAME,PARAMETER_NAME,PARAMETER_VALUE,IS_SENSITIVE,IS_ACTIVE) VALUES ("&amp;B13260&amp;","&amp;C13260&amp;",'"&amp;D13260&amp;"','"&amp;E13260&amp;"','"&amp;SUBSTITUTE(F13260,"'","''")&amp;"',"&amp;G13260&amp;","&amp;H13260&amp;");"</f>
        <v>INSERT INTO PARAMETERS (PARAMETER_ID, PARAMETER_GROUP_ID,PARAMETER_GROUP_NAME,PARAMETER_NAME,PARAMETER_VALUE,IS_SENSITIVE,IS_ACTIVE) VALUES (13518,1136,'Offtake_India_Nykaa','source_extn','xlsx',FALSE,TRUE);</v>
      </c>
    </row>
    <row r="13261" spans="1:10" s="337" customFormat="1" hidden="1">
      <c r="A13261" s="337" t="s">
        <v>36</v>
      </c>
      <c r="B13261" s="357">
        <v>13519</v>
      </c>
      <c r="C13261" s="337">
        <v>1136</v>
      </c>
      <c r="D13261" s="388" t="s">
        <v>1895</v>
      </c>
      <c r="E13261" s="388" t="s">
        <v>2861</v>
      </c>
      <c r="F13261" s="388">
        <v>0</v>
      </c>
      <c r="G13261" s="337" t="b">
        <v>0</v>
      </c>
      <c r="H13261" s="337" t="b">
        <v>1</v>
      </c>
      <c r="J13261" s="337" t="str">
        <f>"INSERT INTO PARAMETERS (PARAMETER_ID, PARAMETER_GROUP_ID,PARAMETER_GROUP_NAME,PARAMETER_NAME,PARAMETER_VALUE,IS_SENSITIVE,IS_ACTIVE) VALUES ("&amp;B13261&amp;","&amp;C13261&amp;",'"&amp;D13261&amp;"','"&amp;E13261&amp;"','"&amp;SUBSTITUTE(F13261,"'","''")&amp;"',"&amp;G13261&amp;","&amp;H13261&amp;");"</f>
        <v>INSERT INTO PARAMETERS (PARAMETER_ID, PARAMETER_GROUP_ID,PARAMETER_GROUP_NAME,PARAMETER_NAME,PARAMETER_VALUE,IS_SENSITIVE,IS_ACTIVE) VALUES (13519,1136,'Offtake_India_Nykaa','file_header_row_num','0',FALSE,TRUE);</v>
      </c>
    </row>
    <row r="13262" spans="1:10" s="337" customFormat="1" hidden="1">
      <c r="A13262" s="337" t="s">
        <v>36</v>
      </c>
      <c r="B13262" s="357">
        <v>13520</v>
      </c>
      <c r="C13262" s="337">
        <v>1136</v>
      </c>
      <c r="D13262" s="388" t="s">
        <v>1895</v>
      </c>
      <c r="E13262" s="388" t="s">
        <v>2863</v>
      </c>
      <c r="F13262" s="388" t="s">
        <v>2821</v>
      </c>
      <c r="G13262" s="337" t="b">
        <v>0</v>
      </c>
      <c r="H13262" s="337" t="b">
        <v>1</v>
      </c>
      <c r="J13262" s="337" t="str">
        <f>"INSERT INTO PARAMETERS (PARAMETER_ID, PARAMETER_GROUP_ID,PARAMETER_GROUP_NAME,PARAMETER_NAME,PARAMETER_VALUE,IS_SENSITIVE,IS_ACTIVE) VALUES ("&amp;B13262&amp;","&amp;C13262&amp;",'"&amp;D13262&amp;"','"&amp;E13262&amp;"','"&amp;SUBSTITUTE(F13262,"'","''")&amp;"',"&amp;G13262&amp;","&amp;H13262&amp;");"</f>
        <v>INSERT INTO PARAMETERS (PARAMETER_ID, PARAMETER_GROUP_ID,PARAMETER_GROUP_NAME,PARAMETER_NAME,PARAMETER_VALUE,IS_SENSITIVE,IS_ACTIVE) VALUES (13520,1136,'Offtake_India_Nykaa','is_truncate','Y',FALSE,TRUE);</v>
      </c>
    </row>
    <row r="13263" spans="1:10" s="337" customFormat="1" hidden="1">
      <c r="A13263" s="337" t="s">
        <v>36</v>
      </c>
      <c r="B13263" s="357">
        <v>13521</v>
      </c>
      <c r="C13263" s="337">
        <v>1136</v>
      </c>
      <c r="D13263" s="388" t="s">
        <v>1895</v>
      </c>
      <c r="E13263" s="388" t="s">
        <v>2839</v>
      </c>
      <c r="F13263" s="388">
        <v>0</v>
      </c>
      <c r="G13263" s="337" t="b">
        <v>0</v>
      </c>
      <c r="H13263" s="337" t="b">
        <v>1</v>
      </c>
      <c r="J13263" s="337" t="str">
        <f>"INSERT INTO PARAMETERS (PARAMETER_ID, PARAMETER_GROUP_ID,PARAMETER_GROUP_NAME,PARAMETER_NAME,PARAMETER_VALUE,IS_SENSITIVE,IS_ACTIVE) VALUES ("&amp;B13263&amp;","&amp;C13263&amp;",'"&amp;D13263&amp;"','"&amp;E13263&amp;"','"&amp;SUBSTITUTE(F13263,"'","''")&amp;"',"&amp;G13263&amp;","&amp;H13263&amp;");"</f>
        <v>INSERT INTO PARAMETERS (PARAMETER_ID, PARAMETER_GROUP_ID,PARAMETER_GROUP_NAME,PARAMETER_NAME,PARAMETER_VALUE,IS_SENSITIVE,IS_ACTIVE) VALUES (13521,1136,'Offtake_India_Nykaa','sheet_index','0',FALSE,TRUE);</v>
      </c>
    </row>
    <row r="13264" spans="1:10" s="337" customFormat="1" hidden="1">
      <c r="A13264" s="337" t="s">
        <v>36</v>
      </c>
      <c r="B13264" s="357">
        <v>13522</v>
      </c>
      <c r="C13264" s="337">
        <v>1136</v>
      </c>
      <c r="D13264" s="388" t="s">
        <v>1895</v>
      </c>
      <c r="E13264" s="388" t="s">
        <v>12599</v>
      </c>
      <c r="F13264" s="388" t="s">
        <v>2866</v>
      </c>
      <c r="G13264" s="337" t="b">
        <v>0</v>
      </c>
      <c r="H13264" s="337" t="b">
        <v>1</v>
      </c>
      <c r="J13264" s="337" t="str">
        <f>"INSERT INTO PARAMETERS (PARAMETER_ID, PARAMETER_GROUP_ID,PARAMETER_GROUP_NAME,PARAMETER_NAME,PARAMETER_VALUE,IS_SENSITIVE,IS_ACTIVE) VALUES ("&amp;B13264&amp;","&amp;C13264&amp;",'"&amp;D13264&amp;"','"&amp;E13264&amp;"','"&amp;SUBSTITUTE(F13264,"'","''")&amp;"',"&amp;G13264&amp;","&amp;H13264&amp;");"</f>
        <v>INSERT INTO PARAMETERS (PARAMETER_ID, PARAMETER_GROUP_ID,PARAMETER_GROUP_NAME,PARAMETER_NAME,PARAMETER_VALUE,IS_SENSITIVE,IS_ACTIVE) VALUES (13522,1136,'Offtake_India_Nykaa','start_range','A1',FALSE,TRUE);</v>
      </c>
    </row>
    <row r="13265" spans="1:10" s="337" customFormat="1" hidden="1">
      <c r="A13265" s="337" t="s">
        <v>36</v>
      </c>
      <c r="B13265" s="357">
        <v>13523</v>
      </c>
      <c r="C13265" s="337">
        <v>1137</v>
      </c>
      <c r="D13265" s="388" t="s">
        <v>1896</v>
      </c>
      <c r="E13265" s="388" t="s">
        <v>2820</v>
      </c>
      <c r="F13265" s="388" t="s">
        <v>2821</v>
      </c>
      <c r="G13265" s="337" t="b">
        <v>0</v>
      </c>
      <c r="H13265" s="337" t="b">
        <v>1</v>
      </c>
      <c r="J13265" s="337" t="str">
        <f>"INSERT INTO PARAMETERS (PARAMETER_ID, PARAMETER_GROUP_ID,PARAMETER_GROUP_NAME,PARAMETER_NAME,PARAMETER_VALUE,IS_SENSITIVE,IS_ACTIVE) VALUES ("&amp;B13265&amp;","&amp;C13265&amp;",'"&amp;D13265&amp;"','"&amp;E13265&amp;"','"&amp;SUBSTITUTE(F13265,"'","''")&amp;"',"&amp;G13265&amp;","&amp;H13265&amp;");"</f>
        <v>INSERT INTO PARAMETERS (PARAMETER_ID, PARAMETER_GROUP_ID,PARAMETER_GROUP_NAME,PARAMETER_NAME,PARAMETER_VALUE,IS_SENSITIVE,IS_ACTIVE) VALUES (13523,1137,'Offtake_India_FirstCry','trigger_mail','Y',FALSE,TRUE);</v>
      </c>
    </row>
    <row r="13266" spans="1:10" s="337" customFormat="1" hidden="1">
      <c r="A13266" s="337" t="s">
        <v>36</v>
      </c>
      <c r="B13266" s="357">
        <v>13524</v>
      </c>
      <c r="C13266" s="337">
        <v>1137</v>
      </c>
      <c r="D13266" s="388" t="s">
        <v>1896</v>
      </c>
      <c r="E13266" s="388" t="s">
        <v>2831</v>
      </c>
      <c r="F13266" s="388" t="s">
        <v>2821</v>
      </c>
      <c r="G13266" s="337" t="b">
        <v>0</v>
      </c>
      <c r="H13266" s="337" t="b">
        <v>1</v>
      </c>
      <c r="J13266" s="337" t="str">
        <f>"INSERT INTO PARAMETERS (PARAMETER_ID, PARAMETER_GROUP_ID,PARAMETER_GROUP_NAME,PARAMETER_NAME,PARAMETER_VALUE,IS_SENSITIVE,IS_ACTIVE) VALUES ("&amp;B13266&amp;","&amp;C13266&amp;",'"&amp;D13266&amp;"','"&amp;E13266&amp;"','"&amp;SUBSTITUTE(F13266,"'","''")&amp;"',"&amp;G13266&amp;","&amp;H13266&amp;");"</f>
        <v>INSERT INTO PARAMETERS (PARAMETER_ID, PARAMETER_GROUP_ID,PARAMETER_GROUP_NAME,PARAMETER_NAME,PARAMETER_VALUE,IS_SENSITIVE,IS_ACTIVE) VALUES (13524,1137,'Offtake_India_FirstCry','business_mail_trigger','Y',FALSE,TRUE);</v>
      </c>
    </row>
    <row r="13267" spans="1:10" s="337" customFormat="1" hidden="1">
      <c r="A13267" s="337" t="s">
        <v>36</v>
      </c>
      <c r="B13267" s="357">
        <v>13525</v>
      </c>
      <c r="C13267" s="337">
        <v>1137</v>
      </c>
      <c r="D13267" s="388" t="s">
        <v>1896</v>
      </c>
      <c r="E13267" s="388" t="s">
        <v>2817</v>
      </c>
      <c r="F13267" s="388" t="s">
        <v>12616</v>
      </c>
      <c r="G13267" s="337" t="b">
        <v>0</v>
      </c>
      <c r="H13267" s="337" t="b">
        <v>1</v>
      </c>
      <c r="J13267" s="337" t="str">
        <f>"INSERT INTO PARAMETERS (PARAMETER_ID, PARAMETER_GROUP_ID,PARAMETER_GROUP_NAME,PARAMETER_NAME,PARAMETER_VALUE,IS_SENSITIVE,IS_ACTIVE) VALUES ("&amp;B13267&amp;","&amp;C13267&amp;",'"&amp;D13267&amp;"','"&amp;E13267&amp;"','"&amp;SUBSTITUTE(F13267,"'","''")&amp;"',"&amp;G13267&amp;","&amp;H13267&amp;");"</f>
        <v>INSERT INTO PARAMETERS (PARAMETER_ID, PARAMETER_GROUP_ID,PARAMETER_GROUP_NAME,PARAMETER_NAME,PARAMETER_VALUE,IS_SENSITIVE,IS_ACTIVE) VALUES (13525,1137,'Offtake_India_FirstCry','val_file_header','BrandName,ProductID,ProductName,Sum_of_Sales,Sum_of_MRPSales',FALSE,TRUE);</v>
      </c>
    </row>
    <row r="13268" spans="1:10" s="337" customFormat="1" hidden="1">
      <c r="A13268" s="337" t="s">
        <v>36</v>
      </c>
      <c r="B13268" s="357">
        <v>13526</v>
      </c>
      <c r="C13268" s="337">
        <v>1137</v>
      </c>
      <c r="D13268" s="388" t="s">
        <v>1896</v>
      </c>
      <c r="E13268" s="388" t="s">
        <v>2823</v>
      </c>
      <c r="F13268" s="388" t="s">
        <v>1896</v>
      </c>
      <c r="G13268" s="337" t="b">
        <v>0</v>
      </c>
      <c r="H13268" s="337" t="b">
        <v>1</v>
      </c>
      <c r="J13268" s="337" t="str">
        <f>"INSERT INTO PARAMETERS (PARAMETER_ID, PARAMETER_GROUP_ID,PARAMETER_GROUP_NAME,PARAMETER_NAME,PARAMETER_VALUE,IS_SENSITIVE,IS_ACTIVE) VALUES ("&amp;B13268&amp;","&amp;C13268&amp;",'"&amp;D13268&amp;"','"&amp;E13268&amp;"','"&amp;SUBSTITUTE(F13268,"'","''")&amp;"',"&amp;G13268&amp;","&amp;H13268&amp;");"</f>
        <v>INSERT INTO PARAMETERS (PARAMETER_ID, PARAMETER_GROUP_ID,PARAMETER_GROUP_NAME,PARAMETER_NAME,PARAMETER_VALUE,IS_SENSITIVE,IS_ACTIVE) VALUES (13526,1137,'Offtake_India_FirstCry','file_spec','Offtake_India_FirstCry',FALSE,TRUE);</v>
      </c>
    </row>
    <row r="13269" spans="1:10" s="337" customFormat="1" hidden="1">
      <c r="A13269" s="337" t="s">
        <v>36</v>
      </c>
      <c r="B13269" s="357">
        <v>13527</v>
      </c>
      <c r="C13269" s="337">
        <v>1137</v>
      </c>
      <c r="D13269" s="388" t="s">
        <v>1896</v>
      </c>
      <c r="E13269" s="388" t="s">
        <v>2826</v>
      </c>
      <c r="F13269" s="388" t="s">
        <v>1896</v>
      </c>
      <c r="G13269" s="337" t="b">
        <v>0</v>
      </c>
      <c r="H13269" s="337" t="b">
        <v>1</v>
      </c>
      <c r="J13269" s="337" t="str">
        <f>"INSERT INTO PARAMETERS (PARAMETER_ID, PARAMETER_GROUP_ID,PARAMETER_GROUP_NAME,PARAMETER_NAME,PARAMETER_VALUE,IS_SENSITIVE,IS_ACTIVE) VALUES ("&amp;B13269&amp;","&amp;C13269&amp;",'"&amp;D13269&amp;"','"&amp;E13269&amp;"','"&amp;SUBSTITUTE(F13269,"'","''")&amp;"',"&amp;G13269&amp;","&amp;H13269&amp;");"</f>
        <v>INSERT INTO PARAMETERS (PARAMETER_ID, PARAMETER_GROUP_ID,PARAMETER_GROUP_NAME,PARAMETER_NAME,PARAMETER_VALUE,IS_SENSITIVE,IS_ACTIVE) VALUES (13527,1137,'Offtake_India_FirstCry','val_file_name','Offtake_India_FirstCry',FALSE,TRUE);</v>
      </c>
    </row>
    <row r="13270" spans="1:10" s="337" customFormat="1" hidden="1">
      <c r="A13270" s="337" t="s">
        <v>36</v>
      </c>
      <c r="B13270" s="357">
        <v>13528</v>
      </c>
      <c r="C13270" s="337">
        <v>1137</v>
      </c>
      <c r="D13270" s="388" t="s">
        <v>1896</v>
      </c>
      <c r="E13270" s="388" t="s">
        <v>2828</v>
      </c>
      <c r="F13270" s="388" t="s">
        <v>2829</v>
      </c>
      <c r="G13270" s="337" t="b">
        <v>0</v>
      </c>
      <c r="H13270" s="337" t="b">
        <v>1</v>
      </c>
      <c r="J13270" s="337" t="str">
        <f>"INSERT INTO PARAMETERS (PARAMETER_ID, PARAMETER_GROUP_ID,PARAMETER_GROUP_NAME,PARAMETER_NAME,PARAMETER_VALUE,IS_SENSITIVE,IS_ACTIVE) VALUES ("&amp;B13270&amp;","&amp;C13270&amp;",'"&amp;D13270&amp;"','"&amp;E13270&amp;"','"&amp;SUBSTITUTE(F13270,"'","''")&amp;"',"&amp;G13270&amp;","&amp;H13270&amp;");"</f>
        <v>INSERT INTO PARAMETERS (PARAMETER_ID, PARAMETER_GROUP_ID,PARAMETER_GROUP_NAME,PARAMETER_NAME,PARAMETER_VALUE,IS_SENSITIVE,IS_ACTIVE) VALUES (13528,1137,'Offtake_India_FirstCry','val_file_extn','xlsx',FALSE,TRUE);</v>
      </c>
    </row>
    <row r="13271" spans="1:10" s="337" customFormat="1" hidden="1">
      <c r="A13271" s="337" t="s">
        <v>36</v>
      </c>
      <c r="B13271" s="357">
        <v>13529</v>
      </c>
      <c r="C13271" s="337">
        <v>1137</v>
      </c>
      <c r="D13271" s="388" t="s">
        <v>1896</v>
      </c>
      <c r="E13271" s="388" t="s">
        <v>2833</v>
      </c>
      <c r="F13271" s="388" t="s">
        <v>2834</v>
      </c>
      <c r="G13271" s="337" t="b">
        <v>0</v>
      </c>
      <c r="H13271" s="337" t="b">
        <v>1</v>
      </c>
      <c r="J13271" s="337" t="str">
        <f>"INSERT INTO PARAMETERS (PARAMETER_ID, PARAMETER_GROUP_ID,PARAMETER_GROUP_NAME,PARAMETER_NAME,PARAMETER_VALUE,IS_SENSITIVE,IS_ACTIVE) VALUES ("&amp;B13271&amp;","&amp;C13271&amp;",'"&amp;D13271&amp;"','"&amp;E13271&amp;"','"&amp;SUBSTITUTE(F13271,"'","''")&amp;"',"&amp;G13271&amp;","&amp;H13271&amp;");"</f>
        <v>INSERT INTO PARAMETERS (PARAMETER_ID, PARAMETER_GROUP_ID,PARAMETER_GROUP_NAME,PARAMETER_NAME,PARAMETER_VALUE,IS_SENSITIVE,IS_ACTIVE) VALUES (13529,1137,'Offtake_India_FirstCry','load_method','sp',FALSE,TRUE);</v>
      </c>
    </row>
    <row r="13272" spans="1:10" s="337" customFormat="1" hidden="1">
      <c r="A13272" s="337" t="s">
        <v>36</v>
      </c>
      <c r="B13272" s="357">
        <v>13530</v>
      </c>
      <c r="C13272" s="337">
        <v>1137</v>
      </c>
      <c r="D13272" s="388" t="s">
        <v>1896</v>
      </c>
      <c r="E13272" s="388" t="s">
        <v>2836</v>
      </c>
      <c r="F13272" s="388" t="s">
        <v>12617</v>
      </c>
      <c r="G13272" s="337" t="b">
        <v>0</v>
      </c>
      <c r="H13272" s="337" t="b">
        <v>1</v>
      </c>
      <c r="J13272" s="337" t="str">
        <f>"INSERT INTO PARAMETERS (PARAMETER_ID, PARAMETER_GROUP_ID,PARAMETER_GROUP_NAME,PARAMETER_NAME,PARAMETER_VALUE,IS_SENSITIVE,IS_ACTIVE) VALUES ("&amp;B13272&amp;","&amp;C13272&amp;",'"&amp;D13272&amp;"','"&amp;E13272&amp;"','"&amp;SUBSTITUTE(F13272,"'","''")&amp;"',"&amp;G13272&amp;","&amp;H13272&amp;");"</f>
        <v>INSERT INTO PARAMETERS (PARAMETER_ID, PARAMETER_GROUP_ID,PARAMETER_GROUP_NAME,PARAMETER_NAME,PARAMETER_VALUE,IS_SENSITIVE,IS_ACTIVE) VALUES (13530,1137,'Offtake_India_FirstCry','sp_name','INDSDL_RAW.ECOMMERCE_OFFTAKE_FIRSTCRY_PREPROCESSING',FALSE,TRUE);</v>
      </c>
    </row>
    <row r="13273" spans="1:10" s="337" customFormat="1" hidden="1">
      <c r="A13273" s="337" t="s">
        <v>36</v>
      </c>
      <c r="B13273" s="357">
        <v>13531</v>
      </c>
      <c r="C13273" s="337">
        <v>1137</v>
      </c>
      <c r="D13273" s="388" t="s">
        <v>1896</v>
      </c>
      <c r="E13273" s="388" t="s">
        <v>2841</v>
      </c>
      <c r="F13273" s="388" t="s">
        <v>12618</v>
      </c>
      <c r="G13273" s="337" t="b">
        <v>0</v>
      </c>
      <c r="H13273" s="337" t="b">
        <v>1</v>
      </c>
      <c r="J13273" s="337" t="str">
        <f>"INSERT INTO PARAMETERS (PARAMETER_ID, PARAMETER_GROUP_ID,PARAMETER_GROUP_NAME,PARAMETER_NAME,PARAMETER_VALUE,IS_SENSITIVE,IS_ACTIVE) VALUES ("&amp;B13273&amp;","&amp;C13273&amp;",'"&amp;D13273&amp;"','"&amp;E13273&amp;"','"&amp;SUBSTITUTE(F13273,"'","''")&amp;"',"&amp;G13273&amp;","&amp;H13273&amp;");"</f>
        <v>INSERT INTO PARAMETERS (PARAMETER_ID, PARAMETER_GROUP_ID,PARAMETER_GROUP_NAME,PARAMETER_NAME,PARAMETER_VALUE,IS_SENSITIVE,IS_ACTIVE) VALUES (13531,1137,'Offtake_India_FirstCry','folder_path','ecommerce_offtake/transaction/firstcry',FALSE,TRUE);</v>
      </c>
    </row>
    <row r="13274" spans="1:10" s="337" customFormat="1" hidden="1">
      <c r="A13274" s="337" t="s">
        <v>36</v>
      </c>
      <c r="B13274" s="357">
        <v>13532</v>
      </c>
      <c r="C13274" s="337">
        <v>1137</v>
      </c>
      <c r="D13274" s="388" t="s">
        <v>1896</v>
      </c>
      <c r="E13274" s="388" t="s">
        <v>2844</v>
      </c>
      <c r="F13274" s="388" t="s">
        <v>12619</v>
      </c>
      <c r="G13274" s="337" t="b">
        <v>0</v>
      </c>
      <c r="H13274" s="337" t="b">
        <v>1</v>
      </c>
      <c r="J13274" s="337" t="str">
        <f>"INSERT INTO PARAMETERS (PARAMETER_ID, PARAMETER_GROUP_ID,PARAMETER_GROUP_NAME,PARAMETER_NAME,PARAMETER_VALUE,IS_SENSITIVE,IS_ACTIVE) VALUES ("&amp;B13274&amp;","&amp;C13274&amp;",'"&amp;D13274&amp;"','"&amp;E13274&amp;"','"&amp;SUBSTITUTE(F13274,"'","''")&amp;"',"&amp;G13274&amp;","&amp;H13274&amp;");"</f>
        <v>INSERT INTO PARAMETERS (PARAMETER_ID, PARAMETER_GROUP_ID,PARAMETER_GROUP_NAME,PARAMETER_NAME,PARAMETER_VALUE,IS_SENSITIVE,IS_ACTIVE) VALUES (13532,1137,'Offtake_India_FirstCry','target_table','sdl_ecommerce_offtake_firstcry',FALSE,TRUE);</v>
      </c>
    </row>
    <row r="13275" spans="1:10" s="337" customFormat="1" hidden="1">
      <c r="A13275" s="337" t="s">
        <v>36</v>
      </c>
      <c r="B13275" s="357">
        <v>13533</v>
      </c>
      <c r="C13275" s="337">
        <v>1137</v>
      </c>
      <c r="D13275" s="388" t="s">
        <v>1896</v>
      </c>
      <c r="E13275" s="388" t="s">
        <v>2847</v>
      </c>
      <c r="F13275" s="388" t="s">
        <v>10841</v>
      </c>
      <c r="G13275" s="337" t="b">
        <v>0</v>
      </c>
      <c r="H13275" s="337" t="b">
        <v>1</v>
      </c>
      <c r="J13275" s="337" t="str">
        <f>"INSERT INTO PARAMETERS (PARAMETER_ID, PARAMETER_GROUP_ID,PARAMETER_GROUP_NAME,PARAMETER_NAME,PARAMETER_VALUE,IS_SENSITIVE,IS_ACTIVE) VALUES ("&amp;B13275&amp;","&amp;C13275&amp;",'"&amp;D13275&amp;"','"&amp;E13275&amp;"','"&amp;SUBSTITUTE(F13275,"'","''")&amp;"',"&amp;G13275&amp;","&amp;H13275&amp;");"</f>
        <v>INSERT INTO PARAMETERS (PARAMETER_ID, PARAMETER_GROUP_ID,PARAMETER_GROUP_NAME,PARAMETER_NAME,PARAMETER_VALUE,IS_SENSITIVE,IS_ACTIVE) VALUES (13533,1137,'Offtake_India_FirstCry','container','ind',FALSE,TRUE);</v>
      </c>
    </row>
    <row r="13276" spans="1:10" s="337" customFormat="1" hidden="1">
      <c r="A13276" s="337" t="s">
        <v>36</v>
      </c>
      <c r="B13276" s="357">
        <v>13534</v>
      </c>
      <c r="C13276" s="337">
        <v>1137</v>
      </c>
      <c r="D13276" s="388" t="s">
        <v>1896</v>
      </c>
      <c r="E13276" s="388" t="s">
        <v>2850</v>
      </c>
      <c r="F13276" s="388" t="s">
        <v>10842</v>
      </c>
      <c r="G13276" s="337" t="b">
        <v>0</v>
      </c>
      <c r="H13276" s="337" t="b">
        <v>1</v>
      </c>
      <c r="J13276" s="337" t="str">
        <f>"INSERT INTO PARAMETERS (PARAMETER_ID, PARAMETER_GROUP_ID,PARAMETER_GROUP_NAME,PARAMETER_NAME,PARAMETER_VALUE,IS_SENSITIVE,IS_ACTIVE) VALUES ("&amp;B13276&amp;","&amp;C13276&amp;",'"&amp;D13276&amp;"','"&amp;E13276&amp;"','"&amp;SUBSTITUTE(F13276,"'","''")&amp;"',"&amp;G13276&amp;","&amp;H13276&amp;");"</f>
        <v>INSERT INTO PARAMETERS (PARAMETER_ID, PARAMETER_GROUP_ID,PARAMETER_GROUP_NAME,PARAMETER_NAME,PARAMETER_VALUE,IS_SENSITIVE,IS_ACTIVE) VALUES (13534,1137,'Offtake_India_FirstCry','target_schema','INDSDL_RAW',FALSE,TRUE);</v>
      </c>
    </row>
    <row r="13277" spans="1:10" s="337" customFormat="1" hidden="1">
      <c r="A13277" s="337" t="s">
        <v>36</v>
      </c>
      <c r="B13277" s="357">
        <v>13535</v>
      </c>
      <c r="C13277" s="337">
        <v>1137</v>
      </c>
      <c r="D13277" s="388" t="s">
        <v>1896</v>
      </c>
      <c r="E13277" s="388" t="s">
        <v>2853</v>
      </c>
      <c r="F13277" s="389" t="s">
        <v>2992</v>
      </c>
      <c r="G13277" s="337" t="b">
        <v>0</v>
      </c>
      <c r="H13277" s="337" t="b">
        <v>1</v>
      </c>
      <c r="J13277" s="337" t="str">
        <f>"INSERT INTO PARAMETERS (PARAMETER_ID, PARAMETER_GROUP_ID,PARAMETER_GROUP_NAME,PARAMETER_NAME,PARAMETER_VALUE,IS_SENSITIVE,IS_ACTIVE) VALUES ("&amp;B13277&amp;","&amp;C13277&amp;",'"&amp;D13277&amp;"','"&amp;E13277&amp;"','"&amp;SUBSTITUTE(F13277,"'","''")&amp;"',"&amp;G13277&amp;","&amp;H13277&amp;");"</f>
        <v>INSERT INTO PARAMETERS (PARAMETER_ID, PARAMETER_GROUP_ID,PARAMETER_GROUP_NAME,PARAMETER_NAME,PARAMETER_VALUE,IS_SENSITIVE,IS_ACTIVE) VALUES (13535,1137,'Offtake_India_FirstCry','validation','1-1-1',FALSE,TRUE);</v>
      </c>
    </row>
    <row r="13278" spans="1:10" s="337" customFormat="1" hidden="1">
      <c r="A13278" s="337" t="s">
        <v>36</v>
      </c>
      <c r="B13278" s="357">
        <v>13536</v>
      </c>
      <c r="C13278" s="337">
        <v>1137</v>
      </c>
      <c r="D13278" s="388" t="s">
        <v>1896</v>
      </c>
      <c r="E13278" s="388" t="s">
        <v>2856</v>
      </c>
      <c r="F13278" s="388" t="s">
        <v>2939</v>
      </c>
      <c r="G13278" s="337" t="b">
        <v>0</v>
      </c>
      <c r="H13278" s="337" t="b">
        <v>1</v>
      </c>
      <c r="J13278" s="337" t="str">
        <f>"INSERT INTO PARAMETERS (PARAMETER_ID, PARAMETER_GROUP_ID,PARAMETER_GROUP_NAME,PARAMETER_NAME,PARAMETER_VALUE,IS_SENSITIVE,IS_ACTIVE) VALUES ("&amp;B13278&amp;","&amp;C13278&amp;",'"&amp;D13278&amp;"','"&amp;E13278&amp;"','"&amp;SUBSTITUTE(F13278,"'","''")&amp;"',"&amp;G13278&amp;","&amp;H13278&amp;");"</f>
        <v>INSERT INTO PARAMETERS (PARAMETER_ID, PARAMETER_GROUP_ID,PARAMETER_GROUP_NAME,PARAMETER_NAME,PARAMETER_VALUE,IS_SENSITIVE,IS_ACTIVE) VALUES (13536,1137,'Offtake_India_FirstCry','index','last',FALSE,TRUE);</v>
      </c>
    </row>
    <row r="13279" spans="1:10" s="337" customFormat="1" hidden="1">
      <c r="A13279" s="337" t="s">
        <v>36</v>
      </c>
      <c r="B13279" s="357">
        <v>13537</v>
      </c>
      <c r="C13279" s="337">
        <v>1137</v>
      </c>
      <c r="D13279" s="388" t="s">
        <v>1896</v>
      </c>
      <c r="E13279" s="388" t="s">
        <v>2859</v>
      </c>
      <c r="F13279" s="388" t="s">
        <v>2829</v>
      </c>
      <c r="G13279" s="337" t="b">
        <v>0</v>
      </c>
      <c r="H13279" s="337" t="b">
        <v>1</v>
      </c>
      <c r="J13279" s="337" t="str">
        <f>"INSERT INTO PARAMETERS (PARAMETER_ID, PARAMETER_GROUP_ID,PARAMETER_GROUP_NAME,PARAMETER_NAME,PARAMETER_VALUE,IS_SENSITIVE,IS_ACTIVE) VALUES ("&amp;B13279&amp;","&amp;C13279&amp;",'"&amp;D13279&amp;"','"&amp;E13279&amp;"','"&amp;SUBSTITUTE(F13279,"'","''")&amp;"',"&amp;G13279&amp;","&amp;H13279&amp;");"</f>
        <v>INSERT INTO PARAMETERS (PARAMETER_ID, PARAMETER_GROUP_ID,PARAMETER_GROUP_NAME,PARAMETER_NAME,PARAMETER_VALUE,IS_SENSITIVE,IS_ACTIVE) VALUES (13537,1137,'Offtake_India_FirstCry','source_extn','xlsx',FALSE,TRUE);</v>
      </c>
    </row>
    <row r="13280" spans="1:10" s="337" customFormat="1" hidden="1">
      <c r="A13280" s="337" t="s">
        <v>36</v>
      </c>
      <c r="B13280" s="357">
        <v>13538</v>
      </c>
      <c r="C13280" s="337">
        <v>1137</v>
      </c>
      <c r="D13280" s="388" t="s">
        <v>1896</v>
      </c>
      <c r="E13280" s="388" t="s">
        <v>2861</v>
      </c>
      <c r="F13280" s="388">
        <v>0</v>
      </c>
      <c r="G13280" s="337" t="b">
        <v>0</v>
      </c>
      <c r="H13280" s="337" t="b">
        <v>1</v>
      </c>
      <c r="J13280" s="337" t="str">
        <f>"INSERT INTO PARAMETERS (PARAMETER_ID, PARAMETER_GROUP_ID,PARAMETER_GROUP_NAME,PARAMETER_NAME,PARAMETER_VALUE,IS_SENSITIVE,IS_ACTIVE) VALUES ("&amp;B13280&amp;","&amp;C13280&amp;",'"&amp;D13280&amp;"','"&amp;E13280&amp;"','"&amp;SUBSTITUTE(F13280,"'","''")&amp;"',"&amp;G13280&amp;","&amp;H13280&amp;");"</f>
        <v>INSERT INTO PARAMETERS (PARAMETER_ID, PARAMETER_GROUP_ID,PARAMETER_GROUP_NAME,PARAMETER_NAME,PARAMETER_VALUE,IS_SENSITIVE,IS_ACTIVE) VALUES (13538,1137,'Offtake_India_FirstCry','file_header_row_num','0',FALSE,TRUE);</v>
      </c>
    </row>
    <row r="13281" spans="1:10" s="337" customFormat="1" hidden="1">
      <c r="A13281" s="337" t="s">
        <v>36</v>
      </c>
      <c r="B13281" s="357">
        <v>13539</v>
      </c>
      <c r="C13281" s="337">
        <v>1137</v>
      </c>
      <c r="D13281" s="388" t="s">
        <v>1896</v>
      </c>
      <c r="E13281" s="388" t="s">
        <v>2863</v>
      </c>
      <c r="F13281" s="388" t="s">
        <v>2821</v>
      </c>
      <c r="G13281" s="337" t="b">
        <v>0</v>
      </c>
      <c r="H13281" s="337" t="b">
        <v>1</v>
      </c>
      <c r="J13281" s="337" t="str">
        <f>"INSERT INTO PARAMETERS (PARAMETER_ID, PARAMETER_GROUP_ID,PARAMETER_GROUP_NAME,PARAMETER_NAME,PARAMETER_VALUE,IS_SENSITIVE,IS_ACTIVE) VALUES ("&amp;B13281&amp;","&amp;C13281&amp;",'"&amp;D13281&amp;"','"&amp;E13281&amp;"','"&amp;SUBSTITUTE(F13281,"'","''")&amp;"',"&amp;G13281&amp;","&amp;H13281&amp;");"</f>
        <v>INSERT INTO PARAMETERS (PARAMETER_ID, PARAMETER_GROUP_ID,PARAMETER_GROUP_NAME,PARAMETER_NAME,PARAMETER_VALUE,IS_SENSITIVE,IS_ACTIVE) VALUES (13539,1137,'Offtake_India_FirstCry','is_truncate','Y',FALSE,TRUE);</v>
      </c>
    </row>
    <row r="13282" spans="1:10" s="337" customFormat="1" hidden="1">
      <c r="A13282" s="337" t="s">
        <v>36</v>
      </c>
      <c r="B13282" s="357">
        <v>13540</v>
      </c>
      <c r="C13282" s="337">
        <v>1137</v>
      </c>
      <c r="D13282" s="388" t="s">
        <v>1896</v>
      </c>
      <c r="E13282" s="388" t="s">
        <v>2839</v>
      </c>
      <c r="F13282" s="388">
        <v>0</v>
      </c>
      <c r="G13282" s="337" t="b">
        <v>0</v>
      </c>
      <c r="H13282" s="337" t="b">
        <v>1</v>
      </c>
      <c r="J13282" s="337" t="str">
        <f>"INSERT INTO PARAMETERS (PARAMETER_ID, PARAMETER_GROUP_ID,PARAMETER_GROUP_NAME,PARAMETER_NAME,PARAMETER_VALUE,IS_SENSITIVE,IS_ACTIVE) VALUES ("&amp;B13282&amp;","&amp;C13282&amp;",'"&amp;D13282&amp;"','"&amp;E13282&amp;"','"&amp;SUBSTITUTE(F13282,"'","''")&amp;"',"&amp;G13282&amp;","&amp;H13282&amp;");"</f>
        <v>INSERT INTO PARAMETERS (PARAMETER_ID, PARAMETER_GROUP_ID,PARAMETER_GROUP_NAME,PARAMETER_NAME,PARAMETER_VALUE,IS_SENSITIVE,IS_ACTIVE) VALUES (13540,1137,'Offtake_India_FirstCry','sheet_index','0',FALSE,TRUE);</v>
      </c>
    </row>
    <row r="13283" spans="1:10" s="337" customFormat="1" hidden="1">
      <c r="A13283" s="337" t="s">
        <v>36</v>
      </c>
      <c r="B13283" s="357">
        <v>13541</v>
      </c>
      <c r="C13283" s="337">
        <v>1137</v>
      </c>
      <c r="D13283" s="388" t="s">
        <v>1896</v>
      </c>
      <c r="E13283" s="388" t="s">
        <v>12599</v>
      </c>
      <c r="F13283" s="388" t="s">
        <v>2866</v>
      </c>
      <c r="G13283" s="337" t="b">
        <v>0</v>
      </c>
      <c r="H13283" s="337" t="b">
        <v>1</v>
      </c>
      <c r="J13283" s="337" t="str">
        <f>"INSERT INTO PARAMETERS (PARAMETER_ID, PARAMETER_GROUP_ID,PARAMETER_GROUP_NAME,PARAMETER_NAME,PARAMETER_VALUE,IS_SENSITIVE,IS_ACTIVE) VALUES ("&amp;B13283&amp;","&amp;C13283&amp;",'"&amp;D13283&amp;"','"&amp;E13283&amp;"','"&amp;SUBSTITUTE(F13283,"'","''")&amp;"',"&amp;G13283&amp;","&amp;H13283&amp;");"</f>
        <v>INSERT INTO PARAMETERS (PARAMETER_ID, PARAMETER_GROUP_ID,PARAMETER_GROUP_NAME,PARAMETER_NAME,PARAMETER_VALUE,IS_SENSITIVE,IS_ACTIVE) VALUES (13541,1137,'Offtake_India_FirstCry','start_range','A1',FALSE,TRUE);</v>
      </c>
    </row>
    <row r="13284" spans="1:10" s="337" customFormat="1" hidden="1">
      <c r="A13284" s="337" t="s">
        <v>36</v>
      </c>
      <c r="B13284" s="357">
        <v>13542</v>
      </c>
      <c r="C13284" s="337">
        <v>1138</v>
      </c>
      <c r="D13284" s="388" t="s">
        <v>1897</v>
      </c>
      <c r="E13284" s="388" t="s">
        <v>2820</v>
      </c>
      <c r="F13284" s="388" t="s">
        <v>2821</v>
      </c>
      <c r="G13284" s="337" t="b">
        <v>0</v>
      </c>
      <c r="H13284" s="337" t="b">
        <v>1</v>
      </c>
      <c r="J13284" s="337" t="str">
        <f>"INSERT INTO PARAMETERS (PARAMETER_ID, PARAMETER_GROUP_ID,PARAMETER_GROUP_NAME,PARAMETER_NAME,PARAMETER_VALUE,IS_SENSITIVE,IS_ACTIVE) VALUES ("&amp;B13284&amp;","&amp;C13284&amp;",'"&amp;D13284&amp;"','"&amp;E13284&amp;"','"&amp;SUBSTITUTE(F13284,"'","''")&amp;"',"&amp;G13284&amp;","&amp;H13284&amp;");"</f>
        <v>INSERT INTO PARAMETERS (PARAMETER_ID, PARAMETER_GROUP_ID,PARAMETER_GROUP_NAME,PARAMETER_NAME,PARAMETER_VALUE,IS_SENSITIVE,IS_ACTIVE) VALUES (13542,1138,'India_E_Commerce_Offtake_Master_Mapping_EAN_w_SKU','trigger_mail','Y',FALSE,TRUE);</v>
      </c>
    </row>
    <row r="13285" spans="1:10" s="337" customFormat="1" hidden="1">
      <c r="A13285" s="337" t="s">
        <v>36</v>
      </c>
      <c r="B13285" s="357">
        <v>13543</v>
      </c>
      <c r="C13285" s="337">
        <v>1138</v>
      </c>
      <c r="D13285" s="388" t="s">
        <v>1897</v>
      </c>
      <c r="E13285" s="388" t="s">
        <v>2831</v>
      </c>
      <c r="F13285" s="388" t="s">
        <v>2821</v>
      </c>
      <c r="G13285" s="337" t="b">
        <v>0</v>
      </c>
      <c r="H13285" s="337" t="b">
        <v>1</v>
      </c>
      <c r="J13285" s="337" t="str">
        <f>"INSERT INTO PARAMETERS (PARAMETER_ID, PARAMETER_GROUP_ID,PARAMETER_GROUP_NAME,PARAMETER_NAME,PARAMETER_VALUE,IS_SENSITIVE,IS_ACTIVE) VALUES ("&amp;B13285&amp;","&amp;C13285&amp;",'"&amp;D13285&amp;"','"&amp;E13285&amp;"','"&amp;SUBSTITUTE(F13285,"'","''")&amp;"',"&amp;G13285&amp;","&amp;H13285&amp;");"</f>
        <v>INSERT INTO PARAMETERS (PARAMETER_ID, PARAMETER_GROUP_ID,PARAMETER_GROUP_NAME,PARAMETER_NAME,PARAMETER_VALUE,IS_SENSITIVE,IS_ACTIVE) VALUES (13543,1138,'India_E_Commerce_Offtake_Master_Mapping_EAN_w_SKU','business_mail_trigger','Y',FALSE,TRUE);</v>
      </c>
    </row>
    <row r="13286" spans="1:10" s="337" customFormat="1" hidden="1">
      <c r="A13286" s="337" t="s">
        <v>36</v>
      </c>
      <c r="B13286" s="357">
        <v>13544</v>
      </c>
      <c r="C13286" s="337">
        <v>1138</v>
      </c>
      <c r="D13286" s="388" t="s">
        <v>1897</v>
      </c>
      <c r="E13286" s="388" t="s">
        <v>2817</v>
      </c>
      <c r="F13286" s="388" t="s">
        <v>12620</v>
      </c>
      <c r="G13286" s="337" t="b">
        <v>0</v>
      </c>
      <c r="H13286" s="337" t="b">
        <v>1</v>
      </c>
      <c r="J13286" s="337" t="str">
        <f>"INSERT INTO PARAMETERS (PARAMETER_ID, PARAMETER_GROUP_ID,PARAMETER_GROUP_NAME,PARAMETER_NAME,PARAMETER_VALUE,IS_SENSITIVE,IS_ACTIVE) VALUES ("&amp;B13286&amp;","&amp;C13286&amp;",'"&amp;D13286&amp;"','"&amp;E13286&amp;"','"&amp;SUBSTITUTE(F13286,"'","''")&amp;"',"&amp;G13286&amp;","&amp;H13286&amp;");"</f>
        <v>INSERT INTO PARAMETERS (PARAMETER_ID, PARAMETER_GROUP_ID,PARAMETER_GROUP_NAME,PARAMETER_NAME,PARAMETER_VALUE,IS_SENSITIVE,IS_ACTIVE) VALUES (13544,1138,'India_E_Commerce_Offtake_Master_Mapping_EAN_w_SKU','val_file_header','Account_Name,Account_SKU_Code,SKU_NAME_IN_FILE,BRAND_NAME,LAKSHYA_SKU_NAME,EAN',FALSE,TRUE);</v>
      </c>
    </row>
    <row r="13287" spans="1:10" s="337" customFormat="1" hidden="1">
      <c r="A13287" s="337" t="s">
        <v>36</v>
      </c>
      <c r="B13287" s="357">
        <v>13545</v>
      </c>
      <c r="C13287" s="337">
        <v>1138</v>
      </c>
      <c r="D13287" s="388" t="s">
        <v>1897</v>
      </c>
      <c r="E13287" s="388" t="s">
        <v>2823</v>
      </c>
      <c r="F13287" s="388" t="s">
        <v>1897</v>
      </c>
      <c r="G13287" s="337" t="b">
        <v>0</v>
      </c>
      <c r="H13287" s="337" t="b">
        <v>1</v>
      </c>
      <c r="J13287" s="337" t="str">
        <f>"INSERT INTO PARAMETERS (PARAMETER_ID, PARAMETER_GROUP_ID,PARAMETER_GROUP_NAME,PARAMETER_NAME,PARAMETER_VALUE,IS_SENSITIVE,IS_ACTIVE) VALUES ("&amp;B13287&amp;","&amp;C13287&amp;",'"&amp;D13287&amp;"','"&amp;E13287&amp;"','"&amp;SUBSTITUTE(F13287,"'","''")&amp;"',"&amp;G13287&amp;","&amp;H13287&amp;");"</f>
        <v>INSERT INTO PARAMETERS (PARAMETER_ID, PARAMETER_GROUP_ID,PARAMETER_GROUP_NAME,PARAMETER_NAME,PARAMETER_VALUE,IS_SENSITIVE,IS_ACTIVE) VALUES (13545,1138,'India_E_Commerce_Offtake_Master_Mapping_EAN_w_SKU','file_spec','India_E_Commerce_Offtake_Master_Mapping_EAN_w_SKU',FALSE,TRUE);</v>
      </c>
    </row>
    <row r="13288" spans="1:10" s="337" customFormat="1" hidden="1">
      <c r="A13288" s="337" t="s">
        <v>36</v>
      </c>
      <c r="B13288" s="357">
        <v>13546</v>
      </c>
      <c r="C13288" s="337">
        <v>1138</v>
      </c>
      <c r="D13288" s="388" t="s">
        <v>1897</v>
      </c>
      <c r="E13288" s="388" t="s">
        <v>2826</v>
      </c>
      <c r="F13288" s="388" t="s">
        <v>1897</v>
      </c>
      <c r="G13288" s="337" t="b">
        <v>0</v>
      </c>
      <c r="H13288" s="337" t="b">
        <v>1</v>
      </c>
      <c r="J13288" s="337" t="str">
        <f>"INSERT INTO PARAMETERS (PARAMETER_ID, PARAMETER_GROUP_ID,PARAMETER_GROUP_NAME,PARAMETER_NAME,PARAMETER_VALUE,IS_SENSITIVE,IS_ACTIVE) VALUES ("&amp;B13288&amp;","&amp;C13288&amp;",'"&amp;D13288&amp;"','"&amp;E13288&amp;"','"&amp;SUBSTITUTE(F13288,"'","''")&amp;"',"&amp;G13288&amp;","&amp;H13288&amp;");"</f>
        <v>INSERT INTO PARAMETERS (PARAMETER_ID, PARAMETER_GROUP_ID,PARAMETER_GROUP_NAME,PARAMETER_NAME,PARAMETER_VALUE,IS_SENSITIVE,IS_ACTIVE) VALUES (13546,1138,'India_E_Commerce_Offtake_Master_Mapping_EAN_w_SKU','val_file_name','India_E_Commerce_Offtake_Master_Mapping_EAN_w_SKU',FALSE,TRUE);</v>
      </c>
    </row>
    <row r="13289" spans="1:10" s="337" customFormat="1" hidden="1">
      <c r="A13289" s="337" t="s">
        <v>36</v>
      </c>
      <c r="B13289" s="357">
        <v>13547</v>
      </c>
      <c r="C13289" s="337">
        <v>1138</v>
      </c>
      <c r="D13289" s="388" t="s">
        <v>1897</v>
      </c>
      <c r="E13289" s="388" t="s">
        <v>2828</v>
      </c>
      <c r="F13289" s="388" t="s">
        <v>2829</v>
      </c>
      <c r="G13289" s="337" t="b">
        <v>0</v>
      </c>
      <c r="H13289" s="337" t="b">
        <v>1</v>
      </c>
      <c r="J13289" s="337" t="str">
        <f>"INSERT INTO PARAMETERS (PARAMETER_ID, PARAMETER_GROUP_ID,PARAMETER_GROUP_NAME,PARAMETER_NAME,PARAMETER_VALUE,IS_SENSITIVE,IS_ACTIVE) VALUES ("&amp;B13289&amp;","&amp;C13289&amp;",'"&amp;D13289&amp;"','"&amp;E13289&amp;"','"&amp;SUBSTITUTE(F13289,"'","''")&amp;"',"&amp;G13289&amp;","&amp;H13289&amp;");"</f>
        <v>INSERT INTO PARAMETERS (PARAMETER_ID, PARAMETER_GROUP_ID,PARAMETER_GROUP_NAME,PARAMETER_NAME,PARAMETER_VALUE,IS_SENSITIVE,IS_ACTIVE) VALUES (13547,1138,'India_E_Commerce_Offtake_Master_Mapping_EAN_w_SKU','val_file_extn','xlsx',FALSE,TRUE);</v>
      </c>
    </row>
    <row r="13290" spans="1:10" s="337" customFormat="1" hidden="1">
      <c r="A13290" s="337" t="s">
        <v>36</v>
      </c>
      <c r="B13290" s="357">
        <v>13548</v>
      </c>
      <c r="C13290" s="337">
        <v>1138</v>
      </c>
      <c r="D13290" s="388" t="s">
        <v>1897</v>
      </c>
      <c r="E13290" s="388" t="s">
        <v>2833</v>
      </c>
      <c r="F13290" s="388" t="s">
        <v>2834</v>
      </c>
      <c r="G13290" s="337" t="b">
        <v>0</v>
      </c>
      <c r="H13290" s="337" t="b">
        <v>1</v>
      </c>
      <c r="J13290" s="337" t="str">
        <f>"INSERT INTO PARAMETERS (PARAMETER_ID, PARAMETER_GROUP_ID,PARAMETER_GROUP_NAME,PARAMETER_NAME,PARAMETER_VALUE,IS_SENSITIVE,IS_ACTIVE) VALUES ("&amp;B13290&amp;","&amp;C13290&amp;",'"&amp;D13290&amp;"','"&amp;E13290&amp;"','"&amp;SUBSTITUTE(F13290,"'","''")&amp;"',"&amp;G13290&amp;","&amp;H13290&amp;");"</f>
        <v>INSERT INTO PARAMETERS (PARAMETER_ID, PARAMETER_GROUP_ID,PARAMETER_GROUP_NAME,PARAMETER_NAME,PARAMETER_VALUE,IS_SENSITIVE,IS_ACTIVE) VALUES (13548,1138,'India_E_Commerce_Offtake_Master_Mapping_EAN_w_SKU','load_method','sp',FALSE,TRUE);</v>
      </c>
    </row>
    <row r="13291" spans="1:10" s="337" customFormat="1" hidden="1">
      <c r="A13291" s="337" t="s">
        <v>36</v>
      </c>
      <c r="B13291" s="357">
        <v>13549</v>
      </c>
      <c r="C13291" s="337">
        <v>1138</v>
      </c>
      <c r="D13291" s="388" t="s">
        <v>1897</v>
      </c>
      <c r="E13291" s="388" t="s">
        <v>2836</v>
      </c>
      <c r="F13291" s="388" t="s">
        <v>12621</v>
      </c>
      <c r="G13291" s="337" t="b">
        <v>0</v>
      </c>
      <c r="H13291" s="337" t="b">
        <v>1</v>
      </c>
      <c r="J13291" s="337" t="str">
        <f>"INSERT INTO PARAMETERS (PARAMETER_ID, PARAMETER_GROUP_ID,PARAMETER_GROUP_NAME,PARAMETER_NAME,PARAMETER_VALUE,IS_SENSITIVE,IS_ACTIVE) VALUES ("&amp;B13291&amp;","&amp;C13291&amp;",'"&amp;D13291&amp;"','"&amp;E13291&amp;"','"&amp;SUBSTITUTE(F13291,"'","''")&amp;"',"&amp;G13291&amp;","&amp;H13291&amp;");"</f>
        <v>INSERT INTO PARAMETERS (PARAMETER_ID, PARAMETER_GROUP_ID,PARAMETER_GROUP_NAME,PARAMETER_NAME,PARAMETER_VALUE,IS_SENSITIVE,IS_ACTIVE) VALUES (13549,1138,'India_E_Commerce_Offtake_Master_Mapping_EAN_w_SKU','sp_name','INDSDL_RAW.ECOMMERCE_OFFTAKE_MASTER_MAPPING_PREPROCESSING',FALSE,TRUE);</v>
      </c>
    </row>
    <row r="13292" spans="1:10" s="337" customFormat="1" hidden="1">
      <c r="A13292" s="337" t="s">
        <v>36</v>
      </c>
      <c r="B13292" s="357">
        <v>13550</v>
      </c>
      <c r="C13292" s="337">
        <v>1138</v>
      </c>
      <c r="D13292" s="388" t="s">
        <v>1897</v>
      </c>
      <c r="E13292" s="388" t="s">
        <v>2841</v>
      </c>
      <c r="F13292" s="388" t="s">
        <v>12622</v>
      </c>
      <c r="G13292" s="337" t="b">
        <v>0</v>
      </c>
      <c r="H13292" s="337" t="b">
        <v>1</v>
      </c>
      <c r="J13292" s="337" t="str">
        <f>"INSERT INTO PARAMETERS (PARAMETER_ID, PARAMETER_GROUP_ID,PARAMETER_GROUP_NAME,PARAMETER_NAME,PARAMETER_VALUE,IS_SENSITIVE,IS_ACTIVE) VALUES ("&amp;B13292&amp;","&amp;C13292&amp;",'"&amp;D13292&amp;"','"&amp;E13292&amp;"','"&amp;SUBSTITUTE(F13292,"'","''")&amp;"',"&amp;G13292&amp;","&amp;H13292&amp;");"</f>
        <v>INSERT INTO PARAMETERS (PARAMETER_ID, PARAMETER_GROUP_ID,PARAMETER_GROUP_NAME,PARAMETER_NAME,PARAMETER_VALUE,IS_SENSITIVE,IS_ACTIVE) VALUES (13550,1138,'India_E_Commerce_Offtake_Master_Mapping_EAN_w_SKU','folder_path','ecommerce_offtake/master/india_e_commerce_offtake_master_mapping_ean_w_sku',FALSE,TRUE);</v>
      </c>
    </row>
    <row r="13293" spans="1:10" s="337" customFormat="1" hidden="1">
      <c r="A13293" s="337" t="s">
        <v>36</v>
      </c>
      <c r="B13293" s="357">
        <v>13551</v>
      </c>
      <c r="C13293" s="337">
        <v>1138</v>
      </c>
      <c r="D13293" s="388" t="s">
        <v>1897</v>
      </c>
      <c r="E13293" s="388" t="s">
        <v>2844</v>
      </c>
      <c r="F13293" s="388" t="s">
        <v>12623</v>
      </c>
      <c r="G13293" s="337" t="b">
        <v>0</v>
      </c>
      <c r="H13293" s="337" t="b">
        <v>1</v>
      </c>
      <c r="J13293" s="337" t="str">
        <f>"INSERT INTO PARAMETERS (PARAMETER_ID, PARAMETER_GROUP_ID,PARAMETER_GROUP_NAME,PARAMETER_NAME,PARAMETER_VALUE,IS_SENSITIVE,IS_ACTIVE) VALUES ("&amp;B13293&amp;","&amp;C13293&amp;",'"&amp;D13293&amp;"','"&amp;E13293&amp;"','"&amp;SUBSTITUTE(F13293,"'","''")&amp;"',"&amp;G13293&amp;","&amp;H13293&amp;");"</f>
        <v>INSERT INTO PARAMETERS (PARAMETER_ID, PARAMETER_GROUP_ID,PARAMETER_GROUP_NAME,PARAMETER_NAME,PARAMETER_VALUE,IS_SENSITIVE,IS_ACTIVE) VALUES (13551,1138,'India_E_Commerce_Offtake_Master_Mapping_EAN_w_SKU','target_table','sdl_ecommerce_offtake_master_mapping',FALSE,TRUE);</v>
      </c>
    </row>
    <row r="13294" spans="1:10" s="337" customFormat="1" hidden="1">
      <c r="A13294" s="337" t="s">
        <v>36</v>
      </c>
      <c r="B13294" s="357">
        <v>13552</v>
      </c>
      <c r="C13294" s="337">
        <v>1138</v>
      </c>
      <c r="D13294" s="388" t="s">
        <v>1897</v>
      </c>
      <c r="E13294" s="388" t="s">
        <v>2847</v>
      </c>
      <c r="F13294" s="388" t="s">
        <v>10841</v>
      </c>
      <c r="G13294" s="337" t="b">
        <v>0</v>
      </c>
      <c r="H13294" s="337" t="b">
        <v>1</v>
      </c>
      <c r="J13294" s="337" t="str">
        <f>"INSERT INTO PARAMETERS (PARAMETER_ID, PARAMETER_GROUP_ID,PARAMETER_GROUP_NAME,PARAMETER_NAME,PARAMETER_VALUE,IS_SENSITIVE,IS_ACTIVE) VALUES ("&amp;B13294&amp;","&amp;C13294&amp;",'"&amp;D13294&amp;"','"&amp;E13294&amp;"','"&amp;SUBSTITUTE(F13294,"'","''")&amp;"',"&amp;G13294&amp;","&amp;H13294&amp;");"</f>
        <v>INSERT INTO PARAMETERS (PARAMETER_ID, PARAMETER_GROUP_ID,PARAMETER_GROUP_NAME,PARAMETER_NAME,PARAMETER_VALUE,IS_SENSITIVE,IS_ACTIVE) VALUES (13552,1138,'India_E_Commerce_Offtake_Master_Mapping_EAN_w_SKU','container','ind',FALSE,TRUE);</v>
      </c>
    </row>
    <row r="13295" spans="1:10" s="337" customFormat="1" hidden="1">
      <c r="A13295" s="337" t="s">
        <v>36</v>
      </c>
      <c r="B13295" s="357">
        <v>13553</v>
      </c>
      <c r="C13295" s="337">
        <v>1138</v>
      </c>
      <c r="D13295" s="388" t="s">
        <v>1897</v>
      </c>
      <c r="E13295" s="388" t="s">
        <v>2850</v>
      </c>
      <c r="F13295" s="388" t="s">
        <v>10842</v>
      </c>
      <c r="G13295" s="337" t="b">
        <v>0</v>
      </c>
      <c r="H13295" s="337" t="b">
        <v>1</v>
      </c>
      <c r="J13295" s="337" t="str">
        <f>"INSERT INTO PARAMETERS (PARAMETER_ID, PARAMETER_GROUP_ID,PARAMETER_GROUP_NAME,PARAMETER_NAME,PARAMETER_VALUE,IS_SENSITIVE,IS_ACTIVE) VALUES ("&amp;B13295&amp;","&amp;C13295&amp;",'"&amp;D13295&amp;"','"&amp;E13295&amp;"','"&amp;SUBSTITUTE(F13295,"'","''")&amp;"',"&amp;G13295&amp;","&amp;H13295&amp;");"</f>
        <v>INSERT INTO PARAMETERS (PARAMETER_ID, PARAMETER_GROUP_ID,PARAMETER_GROUP_NAME,PARAMETER_NAME,PARAMETER_VALUE,IS_SENSITIVE,IS_ACTIVE) VALUES (13553,1138,'India_E_Commerce_Offtake_Master_Mapping_EAN_w_SKU','target_schema','INDSDL_RAW',FALSE,TRUE);</v>
      </c>
    </row>
    <row r="13296" spans="1:10" s="337" customFormat="1" hidden="1">
      <c r="A13296" s="337" t="s">
        <v>36</v>
      </c>
      <c r="B13296" s="357">
        <v>13554</v>
      </c>
      <c r="C13296" s="337">
        <v>1138</v>
      </c>
      <c r="D13296" s="388" t="s">
        <v>1897</v>
      </c>
      <c r="E13296" s="388" t="s">
        <v>2853</v>
      </c>
      <c r="F13296" s="389" t="s">
        <v>2992</v>
      </c>
      <c r="G13296" s="337" t="b">
        <v>0</v>
      </c>
      <c r="H13296" s="337" t="b">
        <v>1</v>
      </c>
      <c r="J13296" s="337" t="str">
        <f>"INSERT INTO PARAMETERS (PARAMETER_ID, PARAMETER_GROUP_ID,PARAMETER_GROUP_NAME,PARAMETER_NAME,PARAMETER_VALUE,IS_SENSITIVE,IS_ACTIVE) VALUES ("&amp;B13296&amp;","&amp;C13296&amp;",'"&amp;D13296&amp;"','"&amp;E13296&amp;"','"&amp;SUBSTITUTE(F13296,"'","''")&amp;"',"&amp;G13296&amp;","&amp;H13296&amp;");"</f>
        <v>INSERT INTO PARAMETERS (PARAMETER_ID, PARAMETER_GROUP_ID,PARAMETER_GROUP_NAME,PARAMETER_NAME,PARAMETER_VALUE,IS_SENSITIVE,IS_ACTIVE) VALUES (13554,1138,'India_E_Commerce_Offtake_Master_Mapping_EAN_w_SKU','validation','1-1-1',FALSE,TRUE);</v>
      </c>
    </row>
    <row r="13297" spans="1:10" s="337" customFormat="1" hidden="1">
      <c r="A13297" s="337" t="s">
        <v>36</v>
      </c>
      <c r="B13297" s="357">
        <v>13555</v>
      </c>
      <c r="C13297" s="337">
        <v>1138</v>
      </c>
      <c r="D13297" s="388" t="s">
        <v>1897</v>
      </c>
      <c r="E13297" s="388" t="s">
        <v>2856</v>
      </c>
      <c r="F13297" s="388" t="s">
        <v>2939</v>
      </c>
      <c r="G13297" s="337" t="b">
        <v>0</v>
      </c>
      <c r="H13297" s="337" t="b">
        <v>1</v>
      </c>
      <c r="J13297" s="337" t="str">
        <f>"INSERT INTO PARAMETERS (PARAMETER_ID, PARAMETER_GROUP_ID,PARAMETER_GROUP_NAME,PARAMETER_NAME,PARAMETER_VALUE,IS_SENSITIVE,IS_ACTIVE) VALUES ("&amp;B13297&amp;","&amp;C13297&amp;",'"&amp;D13297&amp;"','"&amp;E13297&amp;"','"&amp;SUBSTITUTE(F13297,"'","''")&amp;"',"&amp;G13297&amp;","&amp;H13297&amp;");"</f>
        <v>INSERT INTO PARAMETERS (PARAMETER_ID, PARAMETER_GROUP_ID,PARAMETER_GROUP_NAME,PARAMETER_NAME,PARAMETER_VALUE,IS_SENSITIVE,IS_ACTIVE) VALUES (13555,1138,'India_E_Commerce_Offtake_Master_Mapping_EAN_w_SKU','index','last',FALSE,TRUE);</v>
      </c>
    </row>
    <row r="13298" spans="1:10" ht="15" hidden="1" customHeight="1">
      <c r="A13298" s="337" t="s">
        <v>36</v>
      </c>
      <c r="B13298" s="357">
        <v>13556</v>
      </c>
      <c r="C13298" s="337">
        <v>1138</v>
      </c>
      <c r="D13298" s="388" t="s">
        <v>1897</v>
      </c>
      <c r="E13298" s="388" t="s">
        <v>2859</v>
      </c>
      <c r="F13298" s="388" t="s">
        <v>2829</v>
      </c>
      <c r="G13298" s="337" t="b">
        <v>0</v>
      </c>
      <c r="H13298" s="337" t="b">
        <v>1</v>
      </c>
      <c r="I13298" s="337"/>
      <c r="J13298" s="337" t="str">
        <f>"INSERT INTO PARAMETERS (PARAMETER_ID, PARAMETER_GROUP_ID,PARAMETER_GROUP_NAME,PARAMETER_NAME,PARAMETER_VALUE,IS_SENSITIVE,IS_ACTIVE) VALUES ("&amp;B13298&amp;","&amp;C13298&amp;",'"&amp;D13298&amp;"','"&amp;E13298&amp;"','"&amp;SUBSTITUTE(F13298,"'","''")&amp;"',"&amp;G13298&amp;","&amp;H13298&amp;");"</f>
        <v>INSERT INTO PARAMETERS (PARAMETER_ID, PARAMETER_GROUP_ID,PARAMETER_GROUP_NAME,PARAMETER_NAME,PARAMETER_VALUE,IS_SENSITIVE,IS_ACTIVE) VALUES (13556,1138,'India_E_Commerce_Offtake_Master_Mapping_EAN_w_SKU','source_extn','xlsx',FALSE,TRUE);</v>
      </c>
    </row>
    <row r="13299" spans="1:10" ht="15" hidden="1" customHeight="1">
      <c r="A13299" s="337" t="s">
        <v>36</v>
      </c>
      <c r="B13299" s="357">
        <v>13557</v>
      </c>
      <c r="C13299" s="337">
        <v>1138</v>
      </c>
      <c r="D13299" s="388" t="s">
        <v>1897</v>
      </c>
      <c r="E13299" s="388" t="s">
        <v>2861</v>
      </c>
      <c r="F13299" s="388">
        <v>0</v>
      </c>
      <c r="G13299" s="337" t="b">
        <v>0</v>
      </c>
      <c r="H13299" s="337" t="b">
        <v>1</v>
      </c>
      <c r="I13299" s="337"/>
      <c r="J13299" s="337" t="str">
        <f>"INSERT INTO PARAMETERS (PARAMETER_ID, PARAMETER_GROUP_ID,PARAMETER_GROUP_NAME,PARAMETER_NAME,PARAMETER_VALUE,IS_SENSITIVE,IS_ACTIVE) VALUES ("&amp;B13299&amp;","&amp;C13299&amp;",'"&amp;D13299&amp;"','"&amp;E13299&amp;"','"&amp;SUBSTITUTE(F13299,"'","''")&amp;"',"&amp;G13299&amp;","&amp;H13299&amp;");"</f>
        <v>INSERT INTO PARAMETERS (PARAMETER_ID, PARAMETER_GROUP_ID,PARAMETER_GROUP_NAME,PARAMETER_NAME,PARAMETER_VALUE,IS_SENSITIVE,IS_ACTIVE) VALUES (13557,1138,'India_E_Commerce_Offtake_Master_Mapping_EAN_w_SKU','file_header_row_num','0',FALSE,TRUE);</v>
      </c>
    </row>
    <row r="13300" spans="1:10" ht="15" hidden="1" customHeight="1">
      <c r="A13300" s="337" t="s">
        <v>36</v>
      </c>
      <c r="B13300" s="357">
        <v>13558</v>
      </c>
      <c r="C13300" s="337">
        <v>1138</v>
      </c>
      <c r="D13300" s="388" t="s">
        <v>1897</v>
      </c>
      <c r="E13300" s="388" t="s">
        <v>2863</v>
      </c>
      <c r="F13300" s="388" t="s">
        <v>2821</v>
      </c>
      <c r="G13300" s="337" t="b">
        <v>0</v>
      </c>
      <c r="H13300" s="337" t="b">
        <v>1</v>
      </c>
      <c r="I13300" s="337"/>
      <c r="J13300" s="337" t="str">
        <f>"INSERT INTO PARAMETERS (PARAMETER_ID, PARAMETER_GROUP_ID,PARAMETER_GROUP_NAME,PARAMETER_NAME,PARAMETER_VALUE,IS_SENSITIVE,IS_ACTIVE) VALUES ("&amp;B13300&amp;","&amp;C13300&amp;",'"&amp;D13300&amp;"','"&amp;E13300&amp;"','"&amp;SUBSTITUTE(F13300,"'","''")&amp;"',"&amp;G13300&amp;","&amp;H13300&amp;");"</f>
        <v>INSERT INTO PARAMETERS (PARAMETER_ID, PARAMETER_GROUP_ID,PARAMETER_GROUP_NAME,PARAMETER_NAME,PARAMETER_VALUE,IS_SENSITIVE,IS_ACTIVE) VALUES (13558,1138,'India_E_Commerce_Offtake_Master_Mapping_EAN_w_SKU','is_truncate','Y',FALSE,TRUE);</v>
      </c>
    </row>
    <row r="13301" spans="1:10" ht="15" hidden="1" customHeight="1">
      <c r="A13301" s="337" t="s">
        <v>36</v>
      </c>
      <c r="B13301" s="357">
        <v>13559</v>
      </c>
      <c r="C13301" s="337">
        <v>1138</v>
      </c>
      <c r="D13301" s="388" t="s">
        <v>1897</v>
      </c>
      <c r="E13301" s="388" t="s">
        <v>2839</v>
      </c>
      <c r="F13301" s="388">
        <v>0</v>
      </c>
      <c r="G13301" s="337" t="b">
        <v>0</v>
      </c>
      <c r="H13301" s="337" t="b">
        <v>1</v>
      </c>
      <c r="I13301" s="337"/>
      <c r="J13301" s="337" t="str">
        <f>"INSERT INTO PARAMETERS (PARAMETER_ID, PARAMETER_GROUP_ID,PARAMETER_GROUP_NAME,PARAMETER_NAME,PARAMETER_VALUE,IS_SENSITIVE,IS_ACTIVE) VALUES ("&amp;B13301&amp;","&amp;C13301&amp;",'"&amp;D13301&amp;"','"&amp;E13301&amp;"','"&amp;SUBSTITUTE(F13301,"'","''")&amp;"',"&amp;G13301&amp;","&amp;H13301&amp;");"</f>
        <v>INSERT INTO PARAMETERS (PARAMETER_ID, PARAMETER_GROUP_ID,PARAMETER_GROUP_NAME,PARAMETER_NAME,PARAMETER_VALUE,IS_SENSITIVE,IS_ACTIVE) VALUES (13559,1138,'India_E_Commerce_Offtake_Master_Mapping_EAN_w_SKU','sheet_index','0',FALSE,TRUE);</v>
      </c>
    </row>
    <row r="13302" spans="1:10" ht="15" hidden="1" customHeight="1">
      <c r="A13302" s="337" t="s">
        <v>36</v>
      </c>
      <c r="B13302" s="357">
        <v>13560</v>
      </c>
      <c r="C13302" s="337">
        <v>1138</v>
      </c>
      <c r="D13302" s="388" t="s">
        <v>1897</v>
      </c>
      <c r="E13302" s="388" t="s">
        <v>12599</v>
      </c>
      <c r="F13302" s="388" t="s">
        <v>2866</v>
      </c>
      <c r="G13302" s="337" t="b">
        <v>0</v>
      </c>
      <c r="H13302" s="337" t="b">
        <v>1</v>
      </c>
      <c r="I13302" s="337"/>
      <c r="J13302" s="337" t="str">
        <f>"INSERT INTO PARAMETERS (PARAMETER_ID, PARAMETER_GROUP_ID,PARAMETER_GROUP_NAME,PARAMETER_NAME,PARAMETER_VALUE,IS_SENSITIVE,IS_ACTIVE) VALUES ("&amp;B13302&amp;","&amp;C13302&amp;",'"&amp;D13302&amp;"','"&amp;E13302&amp;"','"&amp;SUBSTITUTE(F13302,"'","''")&amp;"',"&amp;G13302&amp;","&amp;H13302&amp;");"</f>
        <v>INSERT INTO PARAMETERS (PARAMETER_ID, PARAMETER_GROUP_ID,PARAMETER_GROUP_NAME,PARAMETER_NAME,PARAMETER_VALUE,IS_SENSITIVE,IS_ACTIVE) VALUES (13560,1138,'India_E_Commerce_Offtake_Master_Mapping_EAN_w_SKU','start_range','A1',FALSE,TRUE);</v>
      </c>
    </row>
    <row r="13303" spans="1:10" ht="15" hidden="1" customHeight="1">
      <c r="A13303" s="337" t="s">
        <v>36</v>
      </c>
      <c r="B13303" s="357">
        <v>13561</v>
      </c>
      <c r="C13303" s="337">
        <v>1139</v>
      </c>
      <c r="D13303" s="388" t="s">
        <v>1898</v>
      </c>
      <c r="E13303" s="388" t="s">
        <v>2820</v>
      </c>
      <c r="F13303" s="388" t="s">
        <v>2821</v>
      </c>
      <c r="G13303" s="337" t="b">
        <v>0</v>
      </c>
      <c r="H13303" s="337" t="b">
        <v>1</v>
      </c>
      <c r="I13303" s="337"/>
      <c r="J13303" s="337" t="str">
        <f>"INSERT INTO PARAMETERS (PARAMETER_ID, PARAMETER_GROUP_ID,PARAMETER_GROUP_NAME,PARAMETER_NAME,PARAMETER_VALUE,IS_SENSITIVE,IS_ACTIVE) VALUES ("&amp;B13303&amp;","&amp;C13303&amp;",'"&amp;D13303&amp;"','"&amp;E13303&amp;"','"&amp;SUBSTITUTE(F13303,"'","''")&amp;"',"&amp;G13303&amp;","&amp;H13303&amp;");"</f>
        <v>INSERT INTO PARAMETERS (PARAMETER_ID, PARAMETER_GROUP_ID,PARAMETER_GROUP_NAME,PARAMETER_NAME,PARAMETER_VALUE,IS_SENSITIVE,IS_ACTIVE) VALUES (13561,1139,'Offtake_India_Paytm','trigger_mail','Y',FALSE,TRUE);</v>
      </c>
    </row>
    <row r="13304" spans="1:10" ht="15" hidden="1" customHeight="1">
      <c r="A13304" s="337" t="s">
        <v>36</v>
      </c>
      <c r="B13304" s="357">
        <v>13562</v>
      </c>
      <c r="C13304" s="337">
        <v>1139</v>
      </c>
      <c r="D13304" s="388" t="s">
        <v>1898</v>
      </c>
      <c r="E13304" s="388" t="s">
        <v>2831</v>
      </c>
      <c r="F13304" s="388" t="s">
        <v>2821</v>
      </c>
      <c r="G13304" s="337" t="b">
        <v>0</v>
      </c>
      <c r="H13304" s="337" t="b">
        <v>1</v>
      </c>
      <c r="I13304" s="337"/>
      <c r="J13304" s="337" t="str">
        <f>"INSERT INTO PARAMETERS (PARAMETER_ID, PARAMETER_GROUP_ID,PARAMETER_GROUP_NAME,PARAMETER_NAME,PARAMETER_VALUE,IS_SENSITIVE,IS_ACTIVE) VALUES ("&amp;B13304&amp;","&amp;C13304&amp;",'"&amp;D13304&amp;"','"&amp;E13304&amp;"','"&amp;SUBSTITUTE(F13304,"'","''")&amp;"',"&amp;G13304&amp;","&amp;H13304&amp;");"</f>
        <v>INSERT INTO PARAMETERS (PARAMETER_ID, PARAMETER_GROUP_ID,PARAMETER_GROUP_NAME,PARAMETER_NAME,PARAMETER_VALUE,IS_SENSITIVE,IS_ACTIVE) VALUES (13562,1139,'Offtake_India_Paytm','business_mail_trigger','Y',FALSE,TRUE);</v>
      </c>
    </row>
    <row r="13305" spans="1:10" ht="15" hidden="1" customHeight="1">
      <c r="A13305" s="337" t="s">
        <v>36</v>
      </c>
      <c r="B13305" s="357">
        <v>13563</v>
      </c>
      <c r="C13305" s="337">
        <v>1139</v>
      </c>
      <c r="D13305" s="388" t="s">
        <v>1898</v>
      </c>
      <c r="E13305" s="388" t="s">
        <v>2817</v>
      </c>
      <c r="F13305" s="388" t="s">
        <v>12624</v>
      </c>
      <c r="G13305" s="337" t="b">
        <v>0</v>
      </c>
      <c r="H13305" s="337" t="b">
        <v>1</v>
      </c>
      <c r="I13305" s="337"/>
      <c r="J13305" s="337" t="str">
        <f>"INSERT INTO PARAMETERS (PARAMETER_ID, PARAMETER_GROUP_ID,PARAMETER_GROUP_NAME,PARAMETER_NAME,PARAMETER_VALUE,IS_SENSITIVE,IS_ACTIVE) VALUES ("&amp;B13305&amp;","&amp;C13305&amp;",'"&amp;D13305&amp;"','"&amp;E13305&amp;"','"&amp;SUBSTITUTE(F13305,"'","''")&amp;"',"&amp;G13305&amp;","&amp;H13305&amp;");"</f>
        <v>INSERT INTO PARAMETERS (PARAMETER_ID, PARAMETER_GROUP_ID,PARAMETER_GROUP_NAME,PARAMETER_NAME,PARAMETER_VALUE,IS_SENSITIVE,IS_ACTIVE) VALUES (13563,1139,'Offtake_India_Paytm','val_file_header','Date,Reporting_Category,Product_ID,Product_Name,Brand_ID,Brand_Name,Merchant_ID,Merchant_Name,L3,Product_Category,Category_ID,Quantity_Ordered,GMV_Ordered',FALSE,TRUE);</v>
      </c>
    </row>
    <row r="13306" spans="1:10" ht="15" hidden="1" customHeight="1">
      <c r="A13306" s="337" t="s">
        <v>36</v>
      </c>
      <c r="B13306" s="357">
        <v>13564</v>
      </c>
      <c r="C13306" s="337">
        <v>1139</v>
      </c>
      <c r="D13306" s="388" t="s">
        <v>1898</v>
      </c>
      <c r="E13306" s="388" t="s">
        <v>2823</v>
      </c>
      <c r="F13306" s="388" t="s">
        <v>1898</v>
      </c>
      <c r="G13306" s="337" t="b">
        <v>0</v>
      </c>
      <c r="H13306" s="337" t="b">
        <v>1</v>
      </c>
      <c r="I13306" s="337"/>
      <c r="J13306" s="337" t="str">
        <f>"INSERT INTO PARAMETERS (PARAMETER_ID, PARAMETER_GROUP_ID,PARAMETER_GROUP_NAME,PARAMETER_NAME,PARAMETER_VALUE,IS_SENSITIVE,IS_ACTIVE) VALUES ("&amp;B13306&amp;","&amp;C13306&amp;",'"&amp;D13306&amp;"','"&amp;E13306&amp;"','"&amp;SUBSTITUTE(F13306,"'","''")&amp;"',"&amp;G13306&amp;","&amp;H13306&amp;");"</f>
        <v>INSERT INTO PARAMETERS (PARAMETER_ID, PARAMETER_GROUP_ID,PARAMETER_GROUP_NAME,PARAMETER_NAME,PARAMETER_VALUE,IS_SENSITIVE,IS_ACTIVE) VALUES (13564,1139,'Offtake_India_Paytm','file_spec','Offtake_India_Paytm',FALSE,TRUE);</v>
      </c>
    </row>
    <row r="13307" spans="1:10" ht="15" hidden="1" customHeight="1">
      <c r="A13307" s="337" t="s">
        <v>36</v>
      </c>
      <c r="B13307" s="357">
        <v>13565</v>
      </c>
      <c r="C13307" s="337">
        <v>1139</v>
      </c>
      <c r="D13307" s="388" t="s">
        <v>1898</v>
      </c>
      <c r="E13307" s="388" t="s">
        <v>2826</v>
      </c>
      <c r="F13307" s="388" t="s">
        <v>1898</v>
      </c>
      <c r="G13307" s="337" t="b">
        <v>0</v>
      </c>
      <c r="H13307" s="337" t="b">
        <v>1</v>
      </c>
      <c r="I13307" s="337"/>
      <c r="J13307" s="337" t="str">
        <f>"INSERT INTO PARAMETERS (PARAMETER_ID, PARAMETER_GROUP_ID,PARAMETER_GROUP_NAME,PARAMETER_NAME,PARAMETER_VALUE,IS_SENSITIVE,IS_ACTIVE) VALUES ("&amp;B13307&amp;","&amp;C13307&amp;",'"&amp;D13307&amp;"','"&amp;E13307&amp;"','"&amp;SUBSTITUTE(F13307,"'","''")&amp;"',"&amp;G13307&amp;","&amp;H13307&amp;");"</f>
        <v>INSERT INTO PARAMETERS (PARAMETER_ID, PARAMETER_GROUP_ID,PARAMETER_GROUP_NAME,PARAMETER_NAME,PARAMETER_VALUE,IS_SENSITIVE,IS_ACTIVE) VALUES (13565,1139,'Offtake_India_Paytm','val_file_name','Offtake_India_Paytm',FALSE,TRUE);</v>
      </c>
    </row>
    <row r="13308" spans="1:10" ht="15" hidden="1" customHeight="1">
      <c r="A13308" s="337" t="s">
        <v>36</v>
      </c>
      <c r="B13308" s="357">
        <v>13566</v>
      </c>
      <c r="C13308" s="337">
        <v>1139</v>
      </c>
      <c r="D13308" s="388" t="s">
        <v>1898</v>
      </c>
      <c r="E13308" s="388" t="s">
        <v>2828</v>
      </c>
      <c r="F13308" s="388" t="s">
        <v>2829</v>
      </c>
      <c r="G13308" s="337" t="b">
        <v>0</v>
      </c>
      <c r="H13308" s="337" t="b">
        <v>1</v>
      </c>
      <c r="I13308" s="337"/>
      <c r="J13308" s="337" t="str">
        <f>"INSERT INTO PARAMETERS (PARAMETER_ID, PARAMETER_GROUP_ID,PARAMETER_GROUP_NAME,PARAMETER_NAME,PARAMETER_VALUE,IS_SENSITIVE,IS_ACTIVE) VALUES ("&amp;B13308&amp;","&amp;C13308&amp;",'"&amp;D13308&amp;"','"&amp;E13308&amp;"','"&amp;SUBSTITUTE(F13308,"'","''")&amp;"',"&amp;G13308&amp;","&amp;H13308&amp;");"</f>
        <v>INSERT INTO PARAMETERS (PARAMETER_ID, PARAMETER_GROUP_ID,PARAMETER_GROUP_NAME,PARAMETER_NAME,PARAMETER_VALUE,IS_SENSITIVE,IS_ACTIVE) VALUES (13566,1139,'Offtake_India_Paytm','val_file_extn','xlsx',FALSE,TRUE);</v>
      </c>
    </row>
    <row r="13309" spans="1:10" ht="15" hidden="1" customHeight="1">
      <c r="A13309" s="337" t="s">
        <v>36</v>
      </c>
      <c r="B13309" s="357">
        <v>13567</v>
      </c>
      <c r="C13309" s="337">
        <v>1139</v>
      </c>
      <c r="D13309" s="388" t="s">
        <v>1898</v>
      </c>
      <c r="E13309" s="388" t="s">
        <v>2833</v>
      </c>
      <c r="F13309" s="388" t="s">
        <v>2834</v>
      </c>
      <c r="G13309" s="337" t="b">
        <v>0</v>
      </c>
      <c r="H13309" s="337" t="b">
        <v>1</v>
      </c>
      <c r="I13309" s="337"/>
      <c r="J13309" s="337" t="str">
        <f>"INSERT INTO PARAMETERS (PARAMETER_ID, PARAMETER_GROUP_ID,PARAMETER_GROUP_NAME,PARAMETER_NAME,PARAMETER_VALUE,IS_SENSITIVE,IS_ACTIVE) VALUES ("&amp;B13309&amp;","&amp;C13309&amp;",'"&amp;D13309&amp;"','"&amp;E13309&amp;"','"&amp;SUBSTITUTE(F13309,"'","''")&amp;"',"&amp;G13309&amp;","&amp;H13309&amp;");"</f>
        <v>INSERT INTO PARAMETERS (PARAMETER_ID, PARAMETER_GROUP_ID,PARAMETER_GROUP_NAME,PARAMETER_NAME,PARAMETER_VALUE,IS_SENSITIVE,IS_ACTIVE) VALUES (13567,1139,'Offtake_India_Paytm','load_method','sp',FALSE,TRUE);</v>
      </c>
    </row>
    <row r="13310" spans="1:10" ht="15" hidden="1" customHeight="1">
      <c r="A13310" s="337" t="s">
        <v>36</v>
      </c>
      <c r="B13310" s="357">
        <v>13568</v>
      </c>
      <c r="C13310" s="337">
        <v>1139</v>
      </c>
      <c r="D13310" s="388" t="s">
        <v>1898</v>
      </c>
      <c r="E13310" s="388" t="s">
        <v>2836</v>
      </c>
      <c r="F13310" s="388" t="s">
        <v>12625</v>
      </c>
      <c r="G13310" s="337" t="b">
        <v>0</v>
      </c>
      <c r="H13310" s="337" t="b">
        <v>1</v>
      </c>
      <c r="I13310" s="337"/>
      <c r="J13310" s="337" t="str">
        <f>"INSERT INTO PARAMETERS (PARAMETER_ID, PARAMETER_GROUP_ID,PARAMETER_GROUP_NAME,PARAMETER_NAME,PARAMETER_VALUE,IS_SENSITIVE,IS_ACTIVE) VALUES ("&amp;B13310&amp;","&amp;C13310&amp;",'"&amp;D13310&amp;"','"&amp;E13310&amp;"','"&amp;SUBSTITUTE(F13310,"'","''")&amp;"',"&amp;G13310&amp;","&amp;H13310&amp;");"</f>
        <v>INSERT INTO PARAMETERS (PARAMETER_ID, PARAMETER_GROUP_ID,PARAMETER_GROUP_NAME,PARAMETER_NAME,PARAMETER_VALUE,IS_SENSITIVE,IS_ACTIVE) VALUES (13568,1139,'Offtake_India_Paytm','sp_name','INDSDL_RAW.ECOMMERCE_OFFTAKE_PAYTM_PREPROCESSING',FALSE,TRUE);</v>
      </c>
    </row>
    <row r="13311" spans="1:10" s="642" customFormat="1" ht="15" hidden="1" customHeight="1">
      <c r="A13311" s="337" t="s">
        <v>36</v>
      </c>
      <c r="B13311" s="357">
        <v>13569</v>
      </c>
      <c r="C13311" s="337">
        <v>1139</v>
      </c>
      <c r="D13311" s="388" t="s">
        <v>1898</v>
      </c>
      <c r="E13311" s="388" t="s">
        <v>2841</v>
      </c>
      <c r="F13311" s="388" t="s">
        <v>12626</v>
      </c>
      <c r="G13311" s="337" t="b">
        <v>0</v>
      </c>
      <c r="H13311" s="337" t="b">
        <v>1</v>
      </c>
      <c r="I13311" s="337"/>
      <c r="J13311" s="337" t="str">
        <f>"INSERT INTO PARAMETERS (PARAMETER_ID, PARAMETER_GROUP_ID,PARAMETER_GROUP_NAME,PARAMETER_NAME,PARAMETER_VALUE,IS_SENSITIVE,IS_ACTIVE) VALUES ("&amp;B13311&amp;","&amp;C13311&amp;",'"&amp;D13311&amp;"','"&amp;E13311&amp;"','"&amp;SUBSTITUTE(F13311,"'","''")&amp;"',"&amp;G13311&amp;","&amp;H13311&amp;");"</f>
        <v>INSERT INTO PARAMETERS (PARAMETER_ID, PARAMETER_GROUP_ID,PARAMETER_GROUP_NAME,PARAMETER_NAME,PARAMETER_VALUE,IS_SENSITIVE,IS_ACTIVE) VALUES (13569,1139,'Offtake_India_Paytm','folder_path','ecommerce_offtake/transaction/paytm',FALSE,TRUE);</v>
      </c>
    </row>
    <row r="13312" spans="1:10" s="642" customFormat="1" ht="15" hidden="1" customHeight="1">
      <c r="A13312" s="337" t="s">
        <v>36</v>
      </c>
      <c r="B13312" s="357">
        <v>13570</v>
      </c>
      <c r="C13312" s="337">
        <v>1139</v>
      </c>
      <c r="D13312" s="388" t="s">
        <v>1898</v>
      </c>
      <c r="E13312" s="388" t="s">
        <v>2844</v>
      </c>
      <c r="F13312" s="388" t="s">
        <v>12627</v>
      </c>
      <c r="G13312" s="337" t="b">
        <v>0</v>
      </c>
      <c r="H13312" s="337" t="b">
        <v>1</v>
      </c>
      <c r="I13312" s="337"/>
      <c r="J13312" s="337" t="str">
        <f>"INSERT INTO PARAMETERS (PARAMETER_ID, PARAMETER_GROUP_ID,PARAMETER_GROUP_NAME,PARAMETER_NAME,PARAMETER_VALUE,IS_SENSITIVE,IS_ACTIVE) VALUES ("&amp;B13312&amp;","&amp;C13312&amp;",'"&amp;D13312&amp;"','"&amp;E13312&amp;"','"&amp;SUBSTITUTE(F13312,"'","''")&amp;"',"&amp;G13312&amp;","&amp;H13312&amp;");"</f>
        <v>INSERT INTO PARAMETERS (PARAMETER_ID, PARAMETER_GROUP_ID,PARAMETER_GROUP_NAME,PARAMETER_NAME,PARAMETER_VALUE,IS_SENSITIVE,IS_ACTIVE) VALUES (13570,1139,'Offtake_India_Paytm','target_table','sdl_ecommerce_offtake_paytm',FALSE,TRUE);</v>
      </c>
    </row>
    <row r="13313" spans="1:10" s="642" customFormat="1" ht="15" hidden="1" customHeight="1">
      <c r="A13313" s="337" t="s">
        <v>36</v>
      </c>
      <c r="B13313" s="357">
        <v>13571</v>
      </c>
      <c r="C13313" s="337">
        <v>1139</v>
      </c>
      <c r="D13313" s="388" t="s">
        <v>1898</v>
      </c>
      <c r="E13313" s="388" t="s">
        <v>2847</v>
      </c>
      <c r="F13313" s="388" t="s">
        <v>10841</v>
      </c>
      <c r="G13313" s="337" t="b">
        <v>0</v>
      </c>
      <c r="H13313" s="337" t="b">
        <v>1</v>
      </c>
      <c r="I13313" s="337"/>
      <c r="J13313" s="337" t="str">
        <f>"INSERT INTO PARAMETERS (PARAMETER_ID, PARAMETER_GROUP_ID,PARAMETER_GROUP_NAME,PARAMETER_NAME,PARAMETER_VALUE,IS_SENSITIVE,IS_ACTIVE) VALUES ("&amp;B13313&amp;","&amp;C13313&amp;",'"&amp;D13313&amp;"','"&amp;E13313&amp;"','"&amp;SUBSTITUTE(F13313,"'","''")&amp;"',"&amp;G13313&amp;","&amp;H13313&amp;");"</f>
        <v>INSERT INTO PARAMETERS (PARAMETER_ID, PARAMETER_GROUP_ID,PARAMETER_GROUP_NAME,PARAMETER_NAME,PARAMETER_VALUE,IS_SENSITIVE,IS_ACTIVE) VALUES (13571,1139,'Offtake_India_Paytm','container','ind',FALSE,TRUE);</v>
      </c>
    </row>
    <row r="13314" spans="1:10" ht="15" hidden="1" customHeight="1">
      <c r="A13314" s="337" t="s">
        <v>36</v>
      </c>
      <c r="B13314" s="357">
        <v>13572</v>
      </c>
      <c r="C13314" s="337">
        <v>1139</v>
      </c>
      <c r="D13314" s="769" t="s">
        <v>1898</v>
      </c>
      <c r="E13314" s="769" t="s">
        <v>2850</v>
      </c>
      <c r="F13314" s="769" t="s">
        <v>10842</v>
      </c>
      <c r="G13314" s="337" t="b">
        <v>0</v>
      </c>
      <c r="H13314" s="337" t="b">
        <v>1</v>
      </c>
      <c r="I13314" s="337"/>
      <c r="J13314" s="337" t="str">
        <f>"INSERT INTO PARAMETERS (PARAMETER_ID, PARAMETER_GROUP_ID,PARAMETER_GROUP_NAME,PARAMETER_NAME,PARAMETER_VALUE,IS_SENSITIVE,IS_ACTIVE) VALUES ("&amp;B13314&amp;","&amp;C13314&amp;",'"&amp;D13314&amp;"','"&amp;E13314&amp;"','"&amp;SUBSTITUTE(F13314,"'","''")&amp;"',"&amp;G13314&amp;","&amp;H13314&amp;");"</f>
        <v>INSERT INTO PARAMETERS (PARAMETER_ID, PARAMETER_GROUP_ID,PARAMETER_GROUP_NAME,PARAMETER_NAME,PARAMETER_VALUE,IS_SENSITIVE,IS_ACTIVE) VALUES (13572,1139,'Offtake_India_Paytm','target_schema','INDSDL_RAW',FALSE,TRUE);</v>
      </c>
    </row>
    <row r="13315" spans="1:10" ht="15" hidden="1" customHeight="1">
      <c r="A13315" s="337" t="s">
        <v>36</v>
      </c>
      <c r="B13315" s="357">
        <v>13573</v>
      </c>
      <c r="C13315" s="337">
        <v>1139</v>
      </c>
      <c r="D13315" s="769" t="s">
        <v>1898</v>
      </c>
      <c r="E13315" s="769" t="s">
        <v>2853</v>
      </c>
      <c r="F13315" s="938" t="s">
        <v>2992</v>
      </c>
      <c r="G13315" s="337" t="b">
        <v>0</v>
      </c>
      <c r="H13315" s="337" t="b">
        <v>1</v>
      </c>
      <c r="I13315" s="337"/>
      <c r="J13315" s="337" t="str">
        <f>"INSERT INTO PARAMETERS (PARAMETER_ID, PARAMETER_GROUP_ID,PARAMETER_GROUP_NAME,PARAMETER_NAME,PARAMETER_VALUE,IS_SENSITIVE,IS_ACTIVE) VALUES ("&amp;B13315&amp;","&amp;C13315&amp;",'"&amp;D13315&amp;"','"&amp;E13315&amp;"','"&amp;SUBSTITUTE(F13315,"'","''")&amp;"',"&amp;G13315&amp;","&amp;H13315&amp;");"</f>
        <v>INSERT INTO PARAMETERS (PARAMETER_ID, PARAMETER_GROUP_ID,PARAMETER_GROUP_NAME,PARAMETER_NAME,PARAMETER_VALUE,IS_SENSITIVE,IS_ACTIVE) VALUES (13573,1139,'Offtake_India_Paytm','validation','1-1-1',FALSE,TRUE);</v>
      </c>
    </row>
    <row r="13316" spans="1:10" ht="15" hidden="1" customHeight="1">
      <c r="A13316" s="337" t="s">
        <v>36</v>
      </c>
      <c r="B13316" s="357">
        <v>13574</v>
      </c>
      <c r="C13316" s="337">
        <v>1139</v>
      </c>
      <c r="D13316" s="769" t="s">
        <v>1898</v>
      </c>
      <c r="E13316" s="769" t="s">
        <v>2856</v>
      </c>
      <c r="F13316" s="769" t="s">
        <v>2939</v>
      </c>
      <c r="G13316" s="337" t="b">
        <v>0</v>
      </c>
      <c r="H13316" s="337" t="b">
        <v>1</v>
      </c>
      <c r="I13316" s="337"/>
      <c r="J13316" s="337" t="str">
        <f>"INSERT INTO PARAMETERS (PARAMETER_ID, PARAMETER_GROUP_ID,PARAMETER_GROUP_NAME,PARAMETER_NAME,PARAMETER_VALUE,IS_SENSITIVE,IS_ACTIVE) VALUES ("&amp;B13316&amp;","&amp;C13316&amp;",'"&amp;D13316&amp;"','"&amp;E13316&amp;"','"&amp;SUBSTITUTE(F13316,"'","''")&amp;"',"&amp;G13316&amp;","&amp;H13316&amp;");"</f>
        <v>INSERT INTO PARAMETERS (PARAMETER_ID, PARAMETER_GROUP_ID,PARAMETER_GROUP_NAME,PARAMETER_NAME,PARAMETER_VALUE,IS_SENSITIVE,IS_ACTIVE) VALUES (13574,1139,'Offtake_India_Paytm','index','last',FALSE,TRUE);</v>
      </c>
    </row>
    <row r="13317" spans="1:10" ht="15" hidden="1" customHeight="1">
      <c r="A13317" s="337" t="s">
        <v>36</v>
      </c>
      <c r="B13317" s="357">
        <v>13575</v>
      </c>
      <c r="C13317" s="337">
        <v>1139</v>
      </c>
      <c r="D13317" s="769" t="s">
        <v>1898</v>
      </c>
      <c r="E13317" s="769" t="s">
        <v>2859</v>
      </c>
      <c r="F13317" s="769" t="s">
        <v>2829</v>
      </c>
      <c r="G13317" s="337" t="b">
        <v>0</v>
      </c>
      <c r="H13317" s="337" t="b">
        <v>1</v>
      </c>
      <c r="I13317" s="337"/>
      <c r="J13317" s="337" t="str">
        <f>"INSERT INTO PARAMETERS (PARAMETER_ID, PARAMETER_GROUP_ID,PARAMETER_GROUP_NAME,PARAMETER_NAME,PARAMETER_VALUE,IS_SENSITIVE,IS_ACTIVE) VALUES ("&amp;B13317&amp;","&amp;C13317&amp;",'"&amp;D13317&amp;"','"&amp;E13317&amp;"','"&amp;SUBSTITUTE(F13317,"'","''")&amp;"',"&amp;G13317&amp;","&amp;H13317&amp;");"</f>
        <v>INSERT INTO PARAMETERS (PARAMETER_ID, PARAMETER_GROUP_ID,PARAMETER_GROUP_NAME,PARAMETER_NAME,PARAMETER_VALUE,IS_SENSITIVE,IS_ACTIVE) VALUES (13575,1139,'Offtake_India_Paytm','source_extn','xlsx',FALSE,TRUE);</v>
      </c>
    </row>
    <row r="13318" spans="1:10" ht="15" hidden="1" customHeight="1">
      <c r="A13318" s="337" t="s">
        <v>36</v>
      </c>
      <c r="B13318" s="357">
        <v>13576</v>
      </c>
      <c r="C13318" s="337">
        <v>1139</v>
      </c>
      <c r="D13318" s="769" t="s">
        <v>1898</v>
      </c>
      <c r="E13318" s="769" t="s">
        <v>2861</v>
      </c>
      <c r="F13318" s="769">
        <v>0</v>
      </c>
      <c r="G13318" s="337" t="b">
        <v>0</v>
      </c>
      <c r="H13318" s="337" t="b">
        <v>1</v>
      </c>
      <c r="I13318" s="337"/>
      <c r="J13318" s="337" t="str">
        <f>"INSERT INTO PARAMETERS (PARAMETER_ID, PARAMETER_GROUP_ID,PARAMETER_GROUP_NAME,PARAMETER_NAME,PARAMETER_VALUE,IS_SENSITIVE,IS_ACTIVE) VALUES ("&amp;B13318&amp;","&amp;C13318&amp;",'"&amp;D13318&amp;"','"&amp;E13318&amp;"','"&amp;SUBSTITUTE(F13318,"'","''")&amp;"',"&amp;G13318&amp;","&amp;H13318&amp;");"</f>
        <v>INSERT INTO PARAMETERS (PARAMETER_ID, PARAMETER_GROUP_ID,PARAMETER_GROUP_NAME,PARAMETER_NAME,PARAMETER_VALUE,IS_SENSITIVE,IS_ACTIVE) VALUES (13576,1139,'Offtake_India_Paytm','file_header_row_num','0',FALSE,TRUE);</v>
      </c>
    </row>
    <row r="13319" spans="1:10" ht="15" hidden="1" customHeight="1">
      <c r="A13319" s="337" t="s">
        <v>36</v>
      </c>
      <c r="B13319" s="357">
        <v>13577</v>
      </c>
      <c r="C13319" s="337">
        <v>1139</v>
      </c>
      <c r="D13319" s="769" t="s">
        <v>1898</v>
      </c>
      <c r="E13319" s="769" t="s">
        <v>2863</v>
      </c>
      <c r="F13319" s="769" t="s">
        <v>2821</v>
      </c>
      <c r="G13319" s="337" t="b">
        <v>0</v>
      </c>
      <c r="H13319" s="337" t="b">
        <v>1</v>
      </c>
      <c r="I13319" s="337"/>
      <c r="J13319" s="337" t="str">
        <f>"INSERT INTO PARAMETERS (PARAMETER_ID, PARAMETER_GROUP_ID,PARAMETER_GROUP_NAME,PARAMETER_NAME,PARAMETER_VALUE,IS_SENSITIVE,IS_ACTIVE) VALUES ("&amp;B13319&amp;","&amp;C13319&amp;",'"&amp;D13319&amp;"','"&amp;E13319&amp;"','"&amp;SUBSTITUTE(F13319,"'","''")&amp;"',"&amp;G13319&amp;","&amp;H13319&amp;");"</f>
        <v>INSERT INTO PARAMETERS (PARAMETER_ID, PARAMETER_GROUP_ID,PARAMETER_GROUP_NAME,PARAMETER_NAME,PARAMETER_VALUE,IS_SENSITIVE,IS_ACTIVE) VALUES (13577,1139,'Offtake_India_Paytm','is_truncate','Y',FALSE,TRUE);</v>
      </c>
    </row>
    <row r="13320" spans="1:10" ht="15" hidden="1" customHeight="1">
      <c r="A13320" s="337" t="s">
        <v>36</v>
      </c>
      <c r="B13320" s="357">
        <v>13578</v>
      </c>
      <c r="C13320" s="337">
        <v>1139</v>
      </c>
      <c r="D13320" s="769" t="s">
        <v>1898</v>
      </c>
      <c r="E13320" s="769" t="s">
        <v>2839</v>
      </c>
      <c r="F13320" s="769">
        <v>0</v>
      </c>
      <c r="G13320" s="337" t="b">
        <v>0</v>
      </c>
      <c r="H13320" s="337" t="b">
        <v>1</v>
      </c>
      <c r="I13320" s="337"/>
      <c r="J13320" s="337" t="str">
        <f>"INSERT INTO PARAMETERS (PARAMETER_ID, PARAMETER_GROUP_ID,PARAMETER_GROUP_NAME,PARAMETER_NAME,PARAMETER_VALUE,IS_SENSITIVE,IS_ACTIVE) VALUES ("&amp;B13320&amp;","&amp;C13320&amp;",'"&amp;D13320&amp;"','"&amp;E13320&amp;"','"&amp;SUBSTITUTE(F13320,"'","''")&amp;"',"&amp;G13320&amp;","&amp;H13320&amp;");"</f>
        <v>INSERT INTO PARAMETERS (PARAMETER_ID, PARAMETER_GROUP_ID,PARAMETER_GROUP_NAME,PARAMETER_NAME,PARAMETER_VALUE,IS_SENSITIVE,IS_ACTIVE) VALUES (13578,1139,'Offtake_India_Paytm','sheet_index','0',FALSE,TRUE);</v>
      </c>
    </row>
    <row r="13321" spans="1:10" ht="15" hidden="1" customHeight="1">
      <c r="A13321" s="337" t="s">
        <v>36</v>
      </c>
      <c r="B13321" s="357">
        <v>13579</v>
      </c>
      <c r="C13321" s="337">
        <v>1139</v>
      </c>
      <c r="D13321" s="769" t="s">
        <v>1898</v>
      </c>
      <c r="E13321" s="769" t="s">
        <v>12599</v>
      </c>
      <c r="F13321" s="769" t="s">
        <v>2866</v>
      </c>
      <c r="G13321" s="337" t="b">
        <v>0</v>
      </c>
      <c r="H13321" s="337" t="b">
        <v>1</v>
      </c>
      <c r="I13321" s="337"/>
      <c r="J13321" s="337" t="str">
        <f>"INSERT INTO PARAMETERS (PARAMETER_ID, PARAMETER_GROUP_ID,PARAMETER_GROUP_NAME,PARAMETER_NAME,PARAMETER_VALUE,IS_SENSITIVE,IS_ACTIVE) VALUES ("&amp;B13321&amp;","&amp;C13321&amp;",'"&amp;D13321&amp;"','"&amp;E13321&amp;"','"&amp;SUBSTITUTE(F13321,"'","''")&amp;"',"&amp;G13321&amp;","&amp;H13321&amp;");"</f>
        <v>INSERT INTO PARAMETERS (PARAMETER_ID, PARAMETER_GROUP_ID,PARAMETER_GROUP_NAME,PARAMETER_NAME,PARAMETER_VALUE,IS_SENSITIVE,IS_ACTIVE) VALUES (13579,1139,'Offtake_India_Paytm','start_range','A1',FALSE,TRUE);</v>
      </c>
    </row>
    <row r="13322" spans="1:10" ht="15" hidden="1" customHeight="1">
      <c r="A13322" t="s">
        <v>36</v>
      </c>
      <c r="B13322" s="32">
        <v>13580</v>
      </c>
      <c r="C13322">
        <v>1140</v>
      </c>
      <c r="D13322" s="9" t="s">
        <v>12628</v>
      </c>
      <c r="E13322" s="19" t="s">
        <v>2847</v>
      </c>
      <c r="F13322" s="20" t="s">
        <v>10841</v>
      </c>
      <c r="G13322" t="b">
        <v>0</v>
      </c>
      <c r="H13322" t="b">
        <v>1</v>
      </c>
      <c r="J13322" t="str">
        <f>"INSERT INTO PARAMETERS (PARAMETER_ID, PARAMETER_GROUP_ID,PARAMETER_GROUP_NAME,PARAMETER_NAME,PARAMETER_VALUE,IS_SENSITIVE,IS_ACTIVE) VALUES ("&amp;B13322&amp;","&amp;C13322&amp;",'"&amp;D13322&amp;"','"&amp;E13322&amp;"','"&amp;SUBSTITUTE(F13322,"'","''")&amp;"',"&amp;G13322&amp;","&amp;H13322&amp;");"</f>
        <v>INSERT INTO PARAMETERS (PARAMETER_ID, PARAMETER_GROUP_ID,PARAMETER_GROUP_NAME,PARAMETER_NAME,PARAMETER_VALUE,IS_SENSITIVE,IS_ACTIVE) VALUES (13580,1140,'m_wrp_in_sdlitg_pws_group','container','ind',FALSE,TRUE);</v>
      </c>
    </row>
    <row r="13323" spans="1:10" ht="15" hidden="1" customHeight="1">
      <c r="A13323" t="s">
        <v>36</v>
      </c>
      <c r="B13323" s="32">
        <v>13581</v>
      </c>
      <c r="C13323">
        <v>1140</v>
      </c>
      <c r="D13323" s="9" t="s">
        <v>12628</v>
      </c>
      <c r="E13323" s="19" t="s">
        <v>9664</v>
      </c>
      <c r="F13323" s="20" t="s">
        <v>12629</v>
      </c>
      <c r="G13323" t="b">
        <v>0</v>
      </c>
      <c r="H13323" t="b">
        <v>1</v>
      </c>
      <c r="J13323" t="str">
        <f>"INSERT INTO PARAMETERS (PARAMETER_ID, PARAMETER_GROUP_ID,PARAMETER_GROUP_NAME,PARAMETER_NAME,PARAMETER_VALUE,IS_SENSITIVE,IS_ACTIVE) VALUES ("&amp;B13323&amp;","&amp;C13323&amp;",'"&amp;D13323&amp;"','"&amp;E13323&amp;"','"&amp;SUBSTITUTE(F13323,"'","''")&amp;"',"&amp;G13323&amp;","&amp;H13323&amp;");"</f>
        <v>INSERT INTO PARAMETERS (PARAMETER_ID, PARAMETER_GROUP_ID,PARAMETER_GROUP_NAME,PARAMETER_NAME,PARAMETER_VALUE,IS_SENSITIVE,IS_ACTIVE) VALUES (13581,1140,'m_wrp_in_sdlitg_pws_group','landing_file_path','india_xdm/transaction/productwisestock',FALSE,TRUE);</v>
      </c>
    </row>
    <row r="13324" spans="1:10" ht="15" hidden="1" customHeight="1">
      <c r="A13324" t="s">
        <v>36</v>
      </c>
      <c r="B13324" s="32">
        <v>13582</v>
      </c>
      <c r="C13324">
        <v>1140</v>
      </c>
      <c r="D13324" s="9" t="s">
        <v>12628</v>
      </c>
      <c r="E13324" s="19" t="s">
        <v>9667</v>
      </c>
      <c r="F13324" s="20" t="s">
        <v>12630</v>
      </c>
      <c r="G13324" t="b">
        <v>0</v>
      </c>
      <c r="H13324" t="b">
        <v>1</v>
      </c>
      <c r="J13324" t="str">
        <f>"INSERT INTO PARAMETERS (PARAMETER_ID, PARAMETER_GROUP_ID,PARAMETER_GROUP_NAME,PARAMETER_NAME,PARAMETER_VALUE,IS_SENSITIVE,IS_ACTIVE) VALUES ("&amp;B13324&amp;","&amp;C13324&amp;",'"&amp;D13324&amp;"','"&amp;E13324&amp;"','"&amp;SUBSTITUTE(F13324,"'","''")&amp;"',"&amp;G13324&amp;","&amp;H13324&amp;");"</f>
        <v>INSERT INTO PARAMETERS (PARAMETER_ID, PARAMETER_GROUP_ID,PARAMETER_GROUP_NAME,PARAMETER_NAME,PARAMETER_VALUE,IS_SENSITIVE,IS_ACTIVE) VALUES (13582,1140,'m_wrp_in_sdlitg_pws_group','landing_file_name','productwisestock',FALSE,TRUE);</v>
      </c>
    </row>
    <row r="13325" spans="1:10" ht="15" hidden="1" customHeight="1">
      <c r="A13325" t="s">
        <v>36</v>
      </c>
      <c r="B13325" s="32">
        <v>13583</v>
      </c>
      <c r="C13325">
        <v>1140</v>
      </c>
      <c r="D13325" s="9" t="s">
        <v>12628</v>
      </c>
      <c r="E13325" s="19" t="s">
        <v>2844</v>
      </c>
      <c r="F13325" s="20" t="s">
        <v>12631</v>
      </c>
      <c r="G13325" t="b">
        <v>0</v>
      </c>
      <c r="H13325" t="b">
        <v>1</v>
      </c>
      <c r="J13325" t="str">
        <f>"INSERT INTO PARAMETERS (PARAMETER_ID, PARAMETER_GROUP_ID,PARAMETER_GROUP_NAME,PARAMETER_NAME,PARAMETER_VALUE,IS_SENSITIVE,IS_ACTIVE) VALUES ("&amp;B13325&amp;","&amp;C13325&amp;",'"&amp;D13325&amp;"','"&amp;E13325&amp;"','"&amp;SUBSTITUTE(F13325,"'","''")&amp;"',"&amp;G13325&amp;","&amp;H13325&amp;");"</f>
        <v>INSERT INTO PARAMETERS (PARAMETER_ID, PARAMETER_GROUP_ID,PARAMETER_GROUP_NAME,PARAMETER_NAME,PARAMETER_VALUE,IS_SENSITIVE,IS_ACTIVE) VALUES (13583,1140,'m_wrp_in_sdlitg_pws_group','target_table','sdl_csl_productwisestock',FALSE,TRUE);</v>
      </c>
    </row>
    <row r="13326" spans="1:10" ht="15" hidden="1" customHeight="1">
      <c r="A13326" t="s">
        <v>36</v>
      </c>
      <c r="B13326" s="32">
        <v>13584</v>
      </c>
      <c r="C13326" s="9">
        <v>1140</v>
      </c>
      <c r="D13326" s="9" t="s">
        <v>12628</v>
      </c>
      <c r="E13326" s="19" t="s">
        <v>2850</v>
      </c>
      <c r="F13326" s="19" t="s">
        <v>10842</v>
      </c>
      <c r="G13326" t="b">
        <v>0</v>
      </c>
      <c r="H13326" t="b">
        <v>1</v>
      </c>
      <c r="J13326" t="str">
        <f>"INSERT INTO PARAMETERS (PARAMETER_ID, PARAMETER_GROUP_ID,PARAMETER_GROUP_NAME,PARAMETER_NAME,PARAMETER_VALUE,IS_SENSITIVE,IS_ACTIVE) VALUES ("&amp;B13326&amp;","&amp;C13326&amp;",'"&amp;D13326&amp;"','"&amp;E13326&amp;"','"&amp;SUBSTITUTE(F13326,"'","''")&amp;"',"&amp;G13326&amp;","&amp;H13326&amp;");"</f>
        <v>INSERT INTO PARAMETERS (PARAMETER_ID, PARAMETER_GROUP_ID,PARAMETER_GROUP_NAME,PARAMETER_NAME,PARAMETER_VALUE,IS_SENSITIVE,IS_ACTIVE) VALUES (13584,1140,'m_wrp_in_sdlitg_pws_group','target_schema','INDSDL_RAW',FALSE,TRUE);</v>
      </c>
    </row>
    <row r="13327" spans="1:10" ht="15" hidden="1" customHeight="1">
      <c r="A13327" t="s">
        <v>36</v>
      </c>
      <c r="B13327" s="32">
        <v>13585</v>
      </c>
      <c r="C13327" s="9">
        <v>1140</v>
      </c>
      <c r="D13327" s="9" t="s">
        <v>12628</v>
      </c>
      <c r="E13327" s="19" t="s">
        <v>9673</v>
      </c>
      <c r="F13327" s="801" t="s">
        <v>12632</v>
      </c>
      <c r="G13327" t="b">
        <v>0</v>
      </c>
      <c r="H13327" t="b">
        <v>1</v>
      </c>
      <c r="J13327" t="str">
        <f>"INSERT INTO PARAMETERS (PARAMETER_ID, PARAMETER_GROUP_ID,PARAMETER_GROUP_NAME,PARAMETER_NAME,PARAMETER_VALUE,IS_SENSITIVE,IS_ACTIVE) VALUES ("&amp;B13327&amp;","&amp;C13327&amp;",'"&amp;D13327&amp;"','"&amp;E13327&amp;"','"&amp;SUBSTITUTE(F13327,"'","''")&amp;"',"&amp;G13327&amp;","&amp;H13327&amp;");"</f>
        <v>INSERT INTO PARAMETERS (PARAMETER_ID, PARAMETER_GROUP_ID,PARAMETER_GROUP_NAME,PARAMETER_NAME,PARAMETER_VALUE,IS_SENSITIVE,IS_ACTIVE) VALUES (13585,1140,'m_wrp_in_sdlitg_pws_group','ms_query','SELECT csngjnjreport.Rproductwisestock.DistCode
 ,csngjnjreport.Rproductwisestock.TransDate
 ,csngjnjreport.Rproductwisestock.LcnCode
 ,csngjnjreport.Rproductwisestock.PrdCode
 ,csngjnjreport.Rproductwisestock.SalOpenStock
 ,csngjnjreport.Rproductwisestock.UnSalOpenStock
 ,csngjnjreport.Rproductwisestock.OfferOpenStock
 ,csngjnjreport.Rproductwisestock.SalPurchase
 ,csngjnjreport.Rproductwisestock.UnsalPurchase
 ,csngjnjreport.Rproductwisestock.OfferPurchase
 ,csngjnjreport.Rproductwisestock.SalPurReturn
 ,csngjnjreport.Rproductwisestock.UnsalPurReturn
 ,csngjnjreport.Rproductwisestock.OfferPurReturn
 ,csngjnjreport.Rproductwisestock.SalSales
 ,csngjnjreport.Rproductwisestock.UnSalSales
 ,csngjnjreport.Rproductwisestock.OfferSales
 ,csngjnjreport.Rproductwisestock.SalStockIn
 ,csngjnjreport.Rproductwisestock.UnSalStockIn
 ,csngjnjreport.Rproductwisestock.OfferStockIn
 ,csngjnjreport.Rproductwisestock.SalStockOut
 ,csngjnjreport.Rproductwisestock.UnSalStockOut
 ,csngjnjreport.Rproductwisestock.OfferStockOut
 ,csngjnjreport.Rproductwisestock.DamageIn
 ,csngjnjreport.Rproductwisestock.DamageOut
 ,csngjnjreport.Rproductwisestock.SalSalesReturn
 ,csngjnjreport.Rproductwisestock.UnSalSalesReturn
 ,csngjnjreport.Rproductwisestock.OfferSalesReturn
 ,csngjnjreport.Rproductwisestock.SalStkJurIn
 ,csngjnjreport.Rproductwisestock.UnSalStkJurIn
 ,csngjnjreport.Rproductwisestock.OfferStkJurIn
 ,csngjnjreport.Rproductwisestock.SalStkJurOut
 ,csngjnjreport.Rproductwisestock.UnSalStkJurOut
 ,csngjnjreport.Rproductwisestock.OfferStkJurOut
 ,csngjnjreport.Rproductwisestock.SalBatTfrIn
 ,csngjnjreport.Rproductwisestock.UnSalBatTfrIn
 ,csngjnjreport.Rproductwisestock.OfferBatTfrIn
 ,csngjnjreport.Rproductwisestock.SalBatTfrOut
 ,csngjnjreport.Rproductwisestock.UnSalBatTfrOut
 ,csngjnjreport.Rproductwisestock.OfferBatTfrOut
 ,csngjnjreport.Rproductwisestock.SalLcnTfrIn
 ,csngjnjreport.Rproductwisestock.UnSalLcnTfrIn
 ,csngjnjreport.Rproductwisestock.OfferLcnTfrIn
 ,csngjnjreport.Rproductwisestock.SalLcnTfrOut
 ,csngjnjreport.Rproductwisestock.UnSalLcnTfrOut
 ,csngjnjreport.Rproductwisestock.OfferLcnTfrOut
 ,csngjnjreport.Rproductwisestock.SalReplacement
 ,csngjnjreport.Rproductwisestock.OfferReplacement
 ,csngjnjreport.Rproductwisestock.SalClsStock
 ,csngjnjreport.Rproductwisestock.UnSalClsStock
 ,csngjnjreport.Rproductwisestock.OfferClsStock
 ,csngjnjreport.Rproductwisestock.Createddate
 ,csngjnjreport.Rproductwisestock.SyncID
 ,csngjnjreport.Rproductwisestock.CreatedDt
from csngjnjreport.Rproductwisestock
where 
( SalClsStock &lt;&gt; 0 
OR UnSalClsStock &lt;&gt; 0 
OR OfferClsStock &lt;&gt; 0 
OR SalStockIn    &lt;&gt; 0 
OR SalStockOut   &lt;&gt; 0 
OR UnSalStockin  &lt;&gt; 0 
OR UnsalStockOut &lt;&gt; 0 
OR OfferStockIn  &lt;&gt; 0 
OR OfferStockOut &lt;&gt; 0)',FALSE,TRUE);</v>
      </c>
    </row>
    <row r="13328" spans="1:10" ht="15" hidden="1" customHeight="1">
      <c r="A13328" t="s">
        <v>36</v>
      </c>
      <c r="B13328" s="32">
        <v>13586</v>
      </c>
      <c r="C13328" s="9">
        <v>1140</v>
      </c>
      <c r="D13328" s="9" t="s">
        <v>12628</v>
      </c>
      <c r="E13328" s="19" t="s">
        <v>9676</v>
      </c>
      <c r="F13328" s="20" t="s">
        <v>2821</v>
      </c>
      <c r="G13328" t="b">
        <v>0</v>
      </c>
      <c r="H13328" t="b">
        <v>1</v>
      </c>
      <c r="J13328" t="str">
        <f>"INSERT INTO PARAMETERS (PARAMETER_ID, PARAMETER_GROUP_ID,PARAMETER_GROUP_NAME,PARAMETER_NAME,PARAMETER_VALUE,IS_SENSITIVE,IS_ACTIVE) VALUES ("&amp;B13328&amp;","&amp;C13328&amp;",'"&amp;D13328&amp;"','"&amp;E13328&amp;"','"&amp;SUBSTITUTE(F13328,"'","''")&amp;"',"&amp;G13328&amp;","&amp;H13328&amp;");"</f>
        <v>INSERT INTO PARAMETERS (PARAMETER_ID, PARAMETER_GROUP_ID,PARAMETER_GROUP_NAME,PARAMETER_NAME,PARAMETER_VALUE,IS_SENSITIVE,IS_ACTIVE) VALUES (13586,1140,'m_wrp_in_sdlitg_pws_group','truncate_and_load','Y',FALSE,TRUE);</v>
      </c>
    </row>
    <row r="13329" spans="1:10" ht="15" hidden="1" customHeight="1">
      <c r="A13329" t="s">
        <v>36</v>
      </c>
      <c r="B13329" s="32">
        <v>13587</v>
      </c>
      <c r="C13329" s="9">
        <v>1140</v>
      </c>
      <c r="D13329" s="9" t="s">
        <v>12628</v>
      </c>
      <c r="E13329" s="19" t="s">
        <v>9678</v>
      </c>
      <c r="F13329" s="332" t="s">
        <v>11214</v>
      </c>
      <c r="G13329" t="b">
        <v>0</v>
      </c>
      <c r="H13329" t="b">
        <v>1</v>
      </c>
      <c r="J13329" t="str">
        <f>"INSERT INTO PARAMETERS (PARAMETER_ID, PARAMETER_GROUP_ID,PARAMETER_GROUP_NAME,PARAMETER_NAME,PARAMETER_VALUE,IS_SENSITIVE,IS_ACTIVE) VALUES ("&amp;B13329&amp;","&amp;C13329&amp;",'"&amp;D13329&amp;"','"&amp;E13329&amp;"','"&amp;SUBSTITUTE(F13329,"'","''")&amp;"',"&amp;G13329&amp;","&amp;H13329&amp;");"</f>
        <v>INSERT INTO PARAMETERS (PARAMETER_ID, PARAMETER_GROUP_ID,PARAMETER_GROUP_NAME,PARAMETER_NAME,PARAMETER_VALUE,IS_SENSITIVE,IS_ACTIVE) VALUES (13587,1140,'m_wrp_in_sdlitg_pws_group','decide_source','mysql_server_csngjnjreport',FALSE,TRUE);</v>
      </c>
    </row>
    <row r="13330" spans="1:10" ht="15" hidden="1" customHeight="1">
      <c r="A13330" t="s">
        <v>36</v>
      </c>
      <c r="B13330" s="32">
        <v>13588</v>
      </c>
      <c r="C13330" s="9">
        <v>1140</v>
      </c>
      <c r="D13330" s="9" t="s">
        <v>12628</v>
      </c>
      <c r="E13330" s="19" t="s">
        <v>11827</v>
      </c>
      <c r="F13330" s="20" t="s">
        <v>12633</v>
      </c>
      <c r="G13330" t="b">
        <v>0</v>
      </c>
      <c r="H13330" t="b">
        <v>1</v>
      </c>
      <c r="J13330" t="str">
        <f>"INSERT INTO PARAMETERS (PARAMETER_ID, PARAMETER_GROUP_ID,PARAMETER_GROUP_NAME,PARAMETER_NAME,PARAMETER_VALUE,IS_SENSITIVE,IS_ACTIVE) VALUES ("&amp;B13330&amp;","&amp;C13330&amp;",'"&amp;D13330&amp;"','"&amp;E13330&amp;"','"&amp;SUBSTITUTE(F13330,"'","''")&amp;"',"&amp;G13330&amp;","&amp;H13330&amp;");"</f>
        <v>INSERT INTO PARAMETERS (PARAMETER_ID, PARAMETER_GROUP_ID,PARAMETER_GROUP_NAME,PARAMETER_NAME,PARAMETER_VALUE,IS_SENSITIVE,IS_ACTIVE) VALUES (13588,1140,'m_wrp_in_sdlitg_pws_group','incremental_filter','AND csngjnjreport.Rproductwisestock.CreatedDt&gt;convert(''{WATERMARK_VALUE}'', date);',FALSE,TRUE);</v>
      </c>
    </row>
    <row r="13331" spans="1:10" ht="15" hidden="1" customHeight="1">
      <c r="A13331" t="s">
        <v>36</v>
      </c>
      <c r="B13331" s="32">
        <v>13589</v>
      </c>
      <c r="C13331" s="9">
        <v>1140</v>
      </c>
      <c r="D13331" s="9" t="s">
        <v>12628</v>
      </c>
      <c r="E13331" s="19" t="s">
        <v>2833</v>
      </c>
      <c r="F13331" s="9" t="s">
        <v>2834</v>
      </c>
      <c r="G13331" t="b">
        <v>0</v>
      </c>
      <c r="H13331" t="b">
        <v>1</v>
      </c>
      <c r="J13331" t="str">
        <f>"INSERT INTO PARAMETERS (PARAMETER_ID, PARAMETER_GROUP_ID,PARAMETER_GROUP_NAME,PARAMETER_NAME,PARAMETER_VALUE,IS_SENSITIVE,IS_ACTIVE) VALUES ("&amp;B13331&amp;","&amp;C13331&amp;",'"&amp;D13331&amp;"','"&amp;E13331&amp;"','"&amp;SUBSTITUTE(F13331,"'","''")&amp;"',"&amp;G13331&amp;","&amp;H13331&amp;");"</f>
        <v>INSERT INTO PARAMETERS (PARAMETER_ID, PARAMETER_GROUP_ID,PARAMETER_GROUP_NAME,PARAMETER_NAME,PARAMETER_VALUE,IS_SENSITIVE,IS_ACTIVE) VALUES (13589,1140,'m_wrp_in_sdlitg_pws_group','load_method','sp',FALSE,TRUE);</v>
      </c>
    </row>
    <row r="13332" spans="1:10" ht="15" hidden="1" customHeight="1">
      <c r="A13332" t="s">
        <v>36</v>
      </c>
      <c r="B13332" s="32">
        <v>13590</v>
      </c>
      <c r="C13332" s="9">
        <v>1140</v>
      </c>
      <c r="D13332" s="9" t="s">
        <v>12628</v>
      </c>
      <c r="E13332" s="19" t="s">
        <v>2836</v>
      </c>
      <c r="F13332" s="332" t="s">
        <v>12634</v>
      </c>
      <c r="G13332" t="b">
        <v>0</v>
      </c>
      <c r="H13332" t="b">
        <v>1</v>
      </c>
      <c r="J13332" t="str">
        <f>"INSERT INTO PARAMETERS (PARAMETER_ID, PARAMETER_GROUP_ID,PARAMETER_GROUP_NAME,PARAMETER_NAME,PARAMETER_VALUE,IS_SENSITIVE,IS_ACTIVE) VALUES ("&amp;B13332&amp;","&amp;C13332&amp;",'"&amp;D13332&amp;"','"&amp;E13332&amp;"','"&amp;SUBSTITUTE(F13332,"'","''")&amp;"',"&amp;G13332&amp;","&amp;H13332&amp;");"</f>
        <v>INSERT INTO PARAMETERS (PARAMETER_ID, PARAMETER_GROUP_ID,PARAMETER_GROUP_NAME,PARAMETER_NAME,PARAMETER_VALUE,IS_SENSITIVE,IS_ACTIVE) VALUES (13590,1140,'m_wrp_in_sdlitg_pws_group','sp_name','INDSDL_RAW.M_WRP_IN_SDLITG_PWS_PREPROCESSING',FALSE,TRUE);</v>
      </c>
    </row>
    <row r="13333" spans="1:10" ht="15" hidden="1" customHeight="1">
      <c r="A13333" t="s">
        <v>36</v>
      </c>
      <c r="B13333" s="32">
        <v>13591</v>
      </c>
      <c r="C13333" s="9">
        <v>1140</v>
      </c>
      <c r="D13333" s="9" t="s">
        <v>12628</v>
      </c>
      <c r="E13333" s="9" t="s">
        <v>11830</v>
      </c>
      <c r="F13333" s="9" t="s">
        <v>12635</v>
      </c>
      <c r="G13333" t="b">
        <v>0</v>
      </c>
      <c r="H13333" t="b">
        <v>1</v>
      </c>
      <c r="J13333" t="str">
        <f>"INSERT INTO PARAMETERS (PARAMETER_ID, PARAMETER_GROUP_ID,PARAMETER_GROUP_NAME,PARAMETER_NAME,PARAMETER_VALUE,IS_SENSITIVE,IS_ACTIVE) VALUES ("&amp;B13333&amp;","&amp;C13333&amp;",'"&amp;D13333&amp;"','"&amp;E13333&amp;"','"&amp;SUBSTITUTE(F13333,"'","''")&amp;"',"&amp;G13333&amp;","&amp;H13333&amp;");"</f>
        <v>INSERT INTO PARAMETERS (PARAMETER_ID, PARAMETER_GROUP_ID,PARAMETER_GROUP_NAME,PARAMETER_NAME,PARAMETER_VALUE,IS_SENSITIVE,IS_ACTIVE) VALUES (13591,1140,'m_wrp_in_sdlitg_pws_group','next_incremental_value','query:SELECT MAX(CREATEDDATE) AS NEXT_VALUE FROM INDSDL_RAW.sdl_csl_productwisestock',FALSE,TRUE);</v>
      </c>
    </row>
    <row r="13334" spans="1:10" ht="15" hidden="1" customHeight="1">
      <c r="A13334" s="643" t="s">
        <v>36</v>
      </c>
      <c r="B13334" s="647">
        <v>13592</v>
      </c>
      <c r="C13334" s="651">
        <v>1141</v>
      </c>
      <c r="D13334" s="651" t="s">
        <v>1899</v>
      </c>
      <c r="E13334" s="651" t="s">
        <v>2850</v>
      </c>
      <c r="F13334" s="653" t="s">
        <v>12411</v>
      </c>
      <c r="G13334" s="642" t="b">
        <v>0</v>
      </c>
      <c r="H13334" s="642" t="b">
        <v>1</v>
      </c>
      <c r="I13334" s="642"/>
      <c r="J13334" s="642" t="str">
        <f>"INSERT INTO PARAMETERS (PARAMETER_ID, PARAMETER_GROUP_ID,PARAMETER_GROUP_NAME,PARAMETER_NAME,PARAMETER_VALUE,IS_SENSITIVE,IS_ACTIVE) VALUES ("&amp;B13334&amp;","&amp;C13334&amp;",'"&amp;D13334&amp;"','"&amp;E13334&amp;"','"&amp;SUBSTITUTE(F13334,"'","''")&amp;"',"&amp;G13334&amp;","&amp;H13334&amp;");"</f>
        <v>INSERT INTO PARAMETERS (PARAMETER_ID, PARAMETER_GROUP_ID,PARAMETER_GROUP_NAME,PARAMETER_NAME,PARAMETER_VALUE,IS_SENSITIVE,IS_ACTIVE) VALUES (13592,1141,'rakuten','target_schema','JPDCLSDL_RAW',FALSE,TRUE);</v>
      </c>
    </row>
    <row r="13335" spans="1:10" ht="15" hidden="1" customHeight="1">
      <c r="A13335" s="643" t="s">
        <v>36</v>
      </c>
      <c r="B13335" s="647">
        <v>13593</v>
      </c>
      <c r="C13335" s="651">
        <v>1141</v>
      </c>
      <c r="D13335" s="651" t="s">
        <v>1899</v>
      </c>
      <c r="E13335" s="651" t="s">
        <v>2844</v>
      </c>
      <c r="F13335" s="653" t="s">
        <v>12636</v>
      </c>
      <c r="G13335" s="642" t="b">
        <v>0</v>
      </c>
      <c r="H13335" s="642" t="b">
        <v>1</v>
      </c>
      <c r="I13335" s="642"/>
      <c r="J13335" s="642" t="str">
        <f>"INSERT INTO PARAMETERS (PARAMETER_ID, PARAMETER_GROUP_ID,PARAMETER_GROUP_NAME,PARAMETER_NAME,PARAMETER_VALUE,IS_SENSITIVE,IS_ACTIVE) VALUES ("&amp;B13335&amp;","&amp;C13335&amp;",'"&amp;D13335&amp;"','"&amp;E13335&amp;"','"&amp;SUBSTITUTE(F13335,"'","''")&amp;"',"&amp;G13335&amp;","&amp;H13335&amp;");"</f>
        <v>INSERT INTO PARAMETERS (PARAMETER_ID, PARAMETER_GROUP_ID,PARAMETER_GROUP_NAME,PARAMETER_NAME,PARAMETER_VALUE,IS_SENSITIVE,IS_ACTIVE) VALUES (13593,1141,'rakuten','target_table','RAKUTENORDERDETAIL',FALSE,TRUE);</v>
      </c>
    </row>
    <row r="13336" spans="1:10" ht="15" hidden="1" customHeight="1">
      <c r="A13336" s="643" t="s">
        <v>36</v>
      </c>
      <c r="B13336" s="647">
        <v>13594</v>
      </c>
      <c r="C13336" s="651">
        <v>1141</v>
      </c>
      <c r="D13336" s="651" t="s">
        <v>1899</v>
      </c>
      <c r="E13336" s="651" t="s">
        <v>2841</v>
      </c>
      <c r="F13336" s="916" t="s">
        <v>12637</v>
      </c>
      <c r="G13336" s="642" t="b">
        <v>0</v>
      </c>
      <c r="H13336" s="642" t="b">
        <v>1</v>
      </c>
      <c r="I13336" s="642"/>
      <c r="J13336" s="642" t="str">
        <f>"INSERT INTO PARAMETERS (PARAMETER_ID, PARAMETER_GROUP_ID,PARAMETER_GROUP_NAME,PARAMETER_NAME,PARAMETER_VALUE,IS_SENSITIVE,IS_ACTIVE) VALUES ("&amp;B13336&amp;","&amp;C13336&amp;",'"&amp;D13336&amp;"','"&amp;E13336&amp;"','"&amp;SUBSTITUTE(F13336,"'","''")&amp;"',"&amp;G13336&amp;","&amp;H13336&amp;");"</f>
        <v>INSERT INTO PARAMETERS (PARAMETER_ID, PARAMETER_GROUP_ID,PARAMETER_GROUP_NAME,PARAMETER_NAME,PARAMETER_VALUE,IS_SENSITIVE,IS_ACTIVE) VALUES (13594,1141,'rakuten','folder_path','DCL/jjrnki/transaction/rakutenorderdetail',FALSE,TRUE);</v>
      </c>
    </row>
    <row r="13337" spans="1:10" ht="15" hidden="1" customHeight="1">
      <c r="A13337" s="643" t="s">
        <v>36</v>
      </c>
      <c r="B13337" s="647">
        <v>13595</v>
      </c>
      <c r="C13337" s="651">
        <v>1141</v>
      </c>
      <c r="D13337" s="651" t="s">
        <v>1899</v>
      </c>
      <c r="E13337" s="651" t="s">
        <v>2847</v>
      </c>
      <c r="F13337" s="653" t="s">
        <v>12407</v>
      </c>
      <c r="G13337" s="642" t="b">
        <v>0</v>
      </c>
      <c r="H13337" s="642" t="b">
        <v>1</v>
      </c>
      <c r="I13337" s="642"/>
      <c r="J13337" s="642" t="str">
        <f>"INSERT INTO PARAMETERS (PARAMETER_ID, PARAMETER_GROUP_ID,PARAMETER_GROUP_NAME,PARAMETER_NAME,PARAMETER_VALUE,IS_SENSITIVE,IS_ACTIVE) VALUES ("&amp;B13337&amp;","&amp;C13337&amp;",'"&amp;D13337&amp;"','"&amp;E13337&amp;"','"&amp;SUBSTITUTE(F13337,"'","''")&amp;"',"&amp;G13337&amp;","&amp;H13337&amp;");"</f>
        <v>INSERT INTO PARAMETERS (PARAMETER_ID, PARAMETER_GROUP_ID,PARAMETER_GROUP_NAME,PARAMETER_NAME,PARAMETER_VALUE,IS_SENSITIVE,IS_ACTIVE) VALUES (13595,1141,'rakuten','container','jpn',FALSE,TRUE);</v>
      </c>
    </row>
    <row r="13338" spans="1:10" ht="15" hidden="1" customHeight="1">
      <c r="A13338" s="643" t="s">
        <v>36</v>
      </c>
      <c r="B13338" s="647">
        <v>14236</v>
      </c>
      <c r="C13338" s="651">
        <v>1141</v>
      </c>
      <c r="D13338" s="651" t="s">
        <v>1899</v>
      </c>
      <c r="E13338" s="651" t="s">
        <v>2833</v>
      </c>
      <c r="F13338" s="653" t="s">
        <v>12638</v>
      </c>
      <c r="G13338" s="642" t="b">
        <v>0</v>
      </c>
      <c r="H13338" s="642" t="b">
        <v>1</v>
      </c>
      <c r="I13338" s="642"/>
      <c r="J13338" s="642" t="str">
        <f>"INSERT INTO PARAMETERS (PARAMETER_ID, PARAMETER_GROUP_ID,PARAMETER_GROUP_NAME,PARAMETER_NAME,PARAMETER_VALUE,IS_SENSITIVE,IS_ACTIVE) VALUES ("&amp;B13338&amp;","&amp;C13338&amp;",'"&amp;D13338&amp;"','"&amp;E13338&amp;"','"&amp;SUBSTITUTE(F13338,"'","''")&amp;"',"&amp;G13338&amp;","&amp;H13338&amp;");"</f>
        <v>INSERT INTO PARAMETERS (PARAMETER_ID, PARAMETER_GROUP_ID,PARAMETER_GROUP_NAME,PARAMETER_NAME,PARAMETER_VALUE,IS_SENSITIVE,IS_ACTIVE) VALUES (14236,1141,'rakuten','load_method','copy',FALSE,TRUE);</v>
      </c>
    </row>
    <row r="13339" spans="1:10" ht="15" hidden="1" customHeight="1">
      <c r="A13339" s="643" t="s">
        <v>36</v>
      </c>
      <c r="B13339" s="647">
        <v>14237</v>
      </c>
      <c r="C13339" s="815">
        <v>1141</v>
      </c>
      <c r="D13339" s="651" t="s">
        <v>1899</v>
      </c>
      <c r="E13339" s="651" t="s">
        <v>2853</v>
      </c>
      <c r="F13339" s="653" t="s">
        <v>5225</v>
      </c>
      <c r="G13339" s="642" t="b">
        <v>0</v>
      </c>
      <c r="H13339" s="642" t="b">
        <v>1</v>
      </c>
      <c r="I13339" s="642"/>
      <c r="J13339" s="642" t="str">
        <f>"INSERT INTO PARAMETERS (PARAMETER_ID, PARAMETER_GROUP_ID,PARAMETER_GROUP_NAME,PARAMETER_NAME,PARAMETER_VALUE,IS_SENSITIVE,IS_ACTIVE) VALUES ("&amp;B13339&amp;","&amp;C13339&amp;",'"&amp;D13339&amp;"','"&amp;E13339&amp;"','"&amp;SUBSTITUTE(F13339,"'","''")&amp;"',"&amp;G13339&amp;","&amp;H13339&amp;");"</f>
        <v>INSERT INTO PARAMETERS (PARAMETER_ID, PARAMETER_GROUP_ID,PARAMETER_GROUP_NAME,PARAMETER_NAME,PARAMETER_VALUE,IS_SENSITIVE,IS_ACTIVE) VALUES (14237,1141,'rakuten','validation','0-0-0',FALSE,TRUE);</v>
      </c>
    </row>
    <row r="13340" spans="1:10" ht="15" hidden="1" customHeight="1">
      <c r="A13340" s="643" t="s">
        <v>36</v>
      </c>
      <c r="B13340" s="647">
        <v>14238</v>
      </c>
      <c r="C13340" s="651">
        <v>1141</v>
      </c>
      <c r="D13340" s="651" t="s">
        <v>1899</v>
      </c>
      <c r="E13340" s="651" t="s">
        <v>2823</v>
      </c>
      <c r="F13340" s="653" t="s">
        <v>12639</v>
      </c>
      <c r="G13340" s="642" t="b">
        <v>0</v>
      </c>
      <c r="H13340" s="642" t="b">
        <v>1</v>
      </c>
      <c r="I13340" s="642"/>
      <c r="J13340" s="642" t="str">
        <f>"INSERT INTO PARAMETERS (PARAMETER_ID, PARAMETER_GROUP_ID,PARAMETER_GROUP_NAME,PARAMETER_NAME,PARAMETER_VALUE,IS_SENSITIVE,IS_ACTIVE) VALUES ("&amp;B13340&amp;","&amp;C13340&amp;",'"&amp;D13340&amp;"','"&amp;E13340&amp;"','"&amp;SUBSTITUTE(F13340,"'","''")&amp;"',"&amp;G13340&amp;","&amp;H13340&amp;");"</f>
        <v>INSERT INTO PARAMETERS (PARAMETER_ID, PARAMETER_GROUP_ID,PARAMETER_GROUP_NAME,PARAMETER_NAME,PARAMETER_VALUE,IS_SENSITIVE,IS_ACTIVE) VALUES (14238,1141,'rakuten','file_spec','rakutenOrderDetail',FALSE,TRUE);</v>
      </c>
    </row>
    <row r="13341" spans="1:10" ht="15" hidden="1" customHeight="1">
      <c r="A13341" s="643" t="s">
        <v>36</v>
      </c>
      <c r="B13341" s="647">
        <v>14240</v>
      </c>
      <c r="C13341" s="651">
        <v>1141</v>
      </c>
      <c r="D13341" s="651" t="s">
        <v>1899</v>
      </c>
      <c r="E13341" s="651" t="s">
        <v>2863</v>
      </c>
      <c r="F13341" s="653" t="s">
        <v>2821</v>
      </c>
      <c r="G13341" s="642" t="b">
        <v>0</v>
      </c>
      <c r="H13341" s="642" t="b">
        <v>1</v>
      </c>
      <c r="I13341" s="642"/>
      <c r="J13341" s="642" t="str">
        <f>"INSERT INTO PARAMETERS (PARAMETER_ID, PARAMETER_GROUP_ID,PARAMETER_GROUP_NAME,PARAMETER_NAME,PARAMETER_VALUE,IS_SENSITIVE,IS_ACTIVE) VALUES ("&amp;B13341&amp;","&amp;C13341&amp;",'"&amp;D13341&amp;"','"&amp;E13341&amp;"','"&amp;SUBSTITUTE(F13341,"'","''")&amp;"',"&amp;G13341&amp;","&amp;H13341&amp;");"</f>
        <v>INSERT INTO PARAMETERS (PARAMETER_ID, PARAMETER_GROUP_ID,PARAMETER_GROUP_NAME,PARAMETER_NAME,PARAMETER_VALUE,IS_SENSITIVE,IS_ACTIVE) VALUES (14240,1141,'rakuten','is_truncate','Y',FALSE,TRUE);</v>
      </c>
    </row>
    <row r="13342" spans="1:10" ht="15" hidden="1" customHeight="1">
      <c r="A13342" s="643" t="s">
        <v>36</v>
      </c>
      <c r="B13342" s="647">
        <v>14241</v>
      </c>
      <c r="C13342" s="651">
        <v>1141</v>
      </c>
      <c r="D13342" s="651" t="s">
        <v>1899</v>
      </c>
      <c r="E13342" s="651" t="s">
        <v>2859</v>
      </c>
      <c r="F13342" s="653" t="s">
        <v>3130</v>
      </c>
      <c r="G13342" s="642" t="b">
        <v>0</v>
      </c>
      <c r="H13342" s="642" t="b">
        <v>1</v>
      </c>
      <c r="I13342" s="642"/>
      <c r="J13342" s="642" t="str">
        <f>"INSERT INTO PARAMETERS (PARAMETER_ID, PARAMETER_GROUP_ID,PARAMETER_GROUP_NAME,PARAMETER_NAME,PARAMETER_VALUE,IS_SENSITIVE,IS_ACTIVE) VALUES ("&amp;B13342&amp;","&amp;C13342&amp;",'"&amp;D13342&amp;"','"&amp;E13342&amp;"','"&amp;SUBSTITUTE(F13342,"'","''")&amp;"',"&amp;G13342&amp;","&amp;H13342&amp;");"</f>
        <v>INSERT INTO PARAMETERS (PARAMETER_ID, PARAMETER_GROUP_ID,PARAMETER_GROUP_NAME,PARAMETER_NAME,PARAMETER_VALUE,IS_SENSITIVE,IS_ACTIVE) VALUES (14241,1141,'rakuten','source_extn','csv',FALSE,TRUE);</v>
      </c>
    </row>
    <row r="13343" spans="1:10" ht="15" hidden="1" customHeight="1">
      <c r="A13343" s="643" t="s">
        <v>36</v>
      </c>
      <c r="B13343" s="647">
        <v>14243</v>
      </c>
      <c r="C13343" s="651">
        <v>1141</v>
      </c>
      <c r="D13343" s="651" t="s">
        <v>1899</v>
      </c>
      <c r="E13343" s="908" t="s">
        <v>2861</v>
      </c>
      <c r="F13343" s="653" t="s">
        <v>9866</v>
      </c>
      <c r="G13343" s="642" t="b">
        <v>0</v>
      </c>
      <c r="H13343" s="642" t="b">
        <v>1</v>
      </c>
      <c r="I13343" s="642"/>
      <c r="J13343" s="642" t="str">
        <f>"INSERT INTO PARAMETERS (PARAMETER_ID, PARAMETER_GROUP_ID,PARAMETER_GROUP_NAME,PARAMETER_NAME,PARAMETER_VALUE,IS_SENSITIVE,IS_ACTIVE) VALUES ("&amp;B13343&amp;","&amp;C13343&amp;",'"&amp;D13343&amp;"','"&amp;E13343&amp;"','"&amp;SUBSTITUTE(F13343,"'","''")&amp;"',"&amp;G13343&amp;","&amp;H13343&amp;");"</f>
        <v>INSERT INTO PARAMETERS (PARAMETER_ID, PARAMETER_GROUP_ID,PARAMETER_GROUP_NAME,PARAMETER_NAME,PARAMETER_VALUE,IS_SENSITIVE,IS_ACTIVE) VALUES (14243,1141,'rakuten','file_header_row_num','0',FALSE,TRUE);</v>
      </c>
    </row>
    <row r="13344" spans="1:10" ht="15" hidden="1" customHeight="1">
      <c r="A13344" s="5" t="s">
        <v>36</v>
      </c>
      <c r="B13344" s="32">
        <v>13596</v>
      </c>
      <c r="C13344" s="9">
        <v>1142</v>
      </c>
      <c r="D13344" s="19" t="s">
        <v>12640</v>
      </c>
      <c r="E13344" s="19" t="s">
        <v>2847</v>
      </c>
      <c r="F13344" s="9" t="s">
        <v>12407</v>
      </c>
      <c r="G13344" t="b">
        <v>0</v>
      </c>
      <c r="H13344" t="b">
        <v>1</v>
      </c>
      <c r="J13344" t="str">
        <f>"INSERT INTO PARAMETERS (PARAMETER_ID, PARAMETER_GROUP_ID,PARAMETER_GROUP_NAME,PARAMETER_NAME,PARAMETER_VALUE,IS_SENSITIVE,IS_ACTIVE) VALUES ("&amp;B13344&amp;","&amp;C13344&amp;",'"&amp;D13344&amp;"','"&amp;E13344&amp;"','"&amp;SUBSTITUTE(F13344,"'","''")&amp;"',"&amp;G13344&amp;","&amp;H13344&amp;");"</f>
        <v>INSERT INTO PARAMETERS (PARAMETER_ID, PARAMETER_GROUP_ID,PARAMETER_GROUP_NAME,PARAMETER_NAME,PARAMETER_VALUE,IS_SENSITIVE,IS_ACTIVE) VALUES (13596,1142,'JP_DCL_CiNext_Extraction_c_tbEcKesaihistory_group','container','jpn',FALSE,TRUE);</v>
      </c>
    </row>
    <row r="13345" spans="1:10" ht="15" hidden="1" customHeight="1">
      <c r="A13345" s="5" t="s">
        <v>36</v>
      </c>
      <c r="B13345" s="32">
        <v>13597</v>
      </c>
      <c r="C13345" s="9">
        <v>1142</v>
      </c>
      <c r="D13345" s="19" t="s">
        <v>12640</v>
      </c>
      <c r="E13345" s="19" t="s">
        <v>9664</v>
      </c>
      <c r="F13345" s="9" t="s">
        <v>12641</v>
      </c>
      <c r="G13345" t="b">
        <v>0</v>
      </c>
      <c r="H13345" t="b">
        <v>1</v>
      </c>
      <c r="J13345" t="str">
        <f>"INSERT INTO PARAMETERS (PARAMETER_ID, PARAMETER_GROUP_ID,PARAMETER_GROUP_NAME,PARAMETER_NAME,PARAMETER_VALUE,IS_SENSITIVE,IS_ACTIVE) VALUES ("&amp;B13345&amp;","&amp;C13345&amp;",'"&amp;D13345&amp;"','"&amp;E13345&amp;"','"&amp;SUBSTITUTE(F13345,"'","''")&amp;"',"&amp;G13345&amp;","&amp;H13345&amp;");"</f>
        <v>INSERT INTO PARAMETERS (PARAMETER_ID, PARAMETER_GROUP_ID,PARAMETER_GROUP_NAME,PARAMETER_NAME,PARAMETER_VALUE,IS_SENSITIVE,IS_ACTIVE) VALUES (13597,1142,'JP_DCL_CiNext_Extraction_c_tbEcKesaihistory_group','landing_file_path','DCL/CiNextExtract/jjrnki/c_tbEcKesaihistory/',FALSE,TRUE);</v>
      </c>
    </row>
    <row r="13346" spans="1:10" ht="15" hidden="1" customHeight="1">
      <c r="A13346" s="5" t="s">
        <v>36</v>
      </c>
      <c r="B13346" s="32">
        <v>13598</v>
      </c>
      <c r="C13346" s="9">
        <v>1142</v>
      </c>
      <c r="D13346" s="19" t="s">
        <v>12640</v>
      </c>
      <c r="E13346" s="19" t="s">
        <v>9667</v>
      </c>
      <c r="F13346" s="9" t="s">
        <v>2032</v>
      </c>
      <c r="G13346" t="b">
        <v>0</v>
      </c>
      <c r="H13346" t="b">
        <v>1</v>
      </c>
      <c r="J13346" t="str">
        <f>"INSERT INTO PARAMETERS (PARAMETER_ID, PARAMETER_GROUP_ID,PARAMETER_GROUP_NAME,PARAMETER_NAME,PARAMETER_VALUE,IS_SENSITIVE,IS_ACTIVE) VALUES ("&amp;B13346&amp;","&amp;C13346&amp;",'"&amp;D13346&amp;"','"&amp;E13346&amp;"','"&amp;SUBSTITUTE(F13346,"'","''")&amp;"',"&amp;G13346&amp;","&amp;H13346&amp;");"</f>
        <v>INSERT INTO PARAMETERS (PARAMETER_ID, PARAMETER_GROUP_ID,PARAMETER_GROUP_NAME,PARAMETER_NAME,PARAMETER_VALUE,IS_SENSITIVE,IS_ACTIVE) VALUES (13598,1142,'JP_DCL_CiNext_Extraction_c_tbEcKesaihistory_group','landing_file_name','c_tbEcKesaihistory',FALSE,TRUE);</v>
      </c>
    </row>
    <row r="13347" spans="1:10" ht="15" hidden="1" customHeight="1">
      <c r="A13347" s="5" t="s">
        <v>36</v>
      </c>
      <c r="B13347" s="32">
        <v>13599</v>
      </c>
      <c r="C13347" s="9">
        <v>1142</v>
      </c>
      <c r="D13347" s="19" t="s">
        <v>12640</v>
      </c>
      <c r="E13347" s="19" t="s">
        <v>2844</v>
      </c>
      <c r="F13347" s="9"/>
      <c r="G13347" t="b">
        <v>0</v>
      </c>
      <c r="H13347" t="b">
        <v>1</v>
      </c>
      <c r="J13347" t="str">
        <f>"INSERT INTO PARAMETERS (PARAMETER_ID, PARAMETER_GROUP_ID,PARAMETER_GROUP_NAME,PARAMETER_NAME,PARAMETER_VALUE,IS_SENSITIVE,IS_ACTIVE) VALUES ("&amp;B13347&amp;","&amp;C13347&amp;",'"&amp;D13347&amp;"','"&amp;E13347&amp;"','"&amp;SUBSTITUTE(F13347,"'","''")&amp;"',"&amp;G13347&amp;","&amp;H13347&amp;");"</f>
        <v>INSERT INTO PARAMETERS (PARAMETER_ID, PARAMETER_GROUP_ID,PARAMETER_GROUP_NAME,PARAMETER_NAME,PARAMETER_VALUE,IS_SENSITIVE,IS_ACTIVE) VALUES (13599,1142,'JP_DCL_CiNext_Extraction_c_tbEcKesaihistory_group','target_table','',FALSE,TRUE);</v>
      </c>
    </row>
    <row r="13348" spans="1:10" ht="15" hidden="1" customHeight="1">
      <c r="A13348" s="5" t="s">
        <v>36</v>
      </c>
      <c r="B13348" s="32">
        <v>13600</v>
      </c>
      <c r="C13348" s="9">
        <v>1142</v>
      </c>
      <c r="D13348" s="19" t="s">
        <v>12640</v>
      </c>
      <c r="E13348" s="19" t="s">
        <v>2850</v>
      </c>
      <c r="F13348" s="9"/>
      <c r="G13348" t="b">
        <v>0</v>
      </c>
      <c r="H13348" t="b">
        <v>1</v>
      </c>
      <c r="J13348" t="str">
        <f>"INSERT INTO PARAMETERS (PARAMETER_ID, PARAMETER_GROUP_ID,PARAMETER_GROUP_NAME,PARAMETER_NAME,PARAMETER_VALUE,IS_SENSITIVE,IS_ACTIVE) VALUES ("&amp;B13348&amp;","&amp;C13348&amp;",'"&amp;D13348&amp;"','"&amp;E13348&amp;"','"&amp;SUBSTITUTE(F13348,"'","''")&amp;"',"&amp;G13348&amp;","&amp;H13348&amp;");"</f>
        <v>INSERT INTO PARAMETERS (PARAMETER_ID, PARAMETER_GROUP_ID,PARAMETER_GROUP_NAME,PARAMETER_NAME,PARAMETER_VALUE,IS_SENSITIVE,IS_ACTIVE) VALUES (13600,1142,'JP_DCL_CiNext_Extraction_c_tbEcKesaihistory_group','target_schema','',FALSE,TRUE);</v>
      </c>
    </row>
    <row r="13349" spans="1:10" ht="15" hidden="1" customHeight="1">
      <c r="A13349" s="5" t="s">
        <v>36</v>
      </c>
      <c r="B13349" s="32">
        <v>13601</v>
      </c>
      <c r="C13349" s="9">
        <v>1142</v>
      </c>
      <c r="D13349" s="19" t="s">
        <v>12640</v>
      </c>
      <c r="E13349" s="19" t="s">
        <v>9673</v>
      </c>
      <c r="F13349" s="9" t="s">
        <v>12642</v>
      </c>
      <c r="G13349" t="b">
        <v>0</v>
      </c>
      <c r="H13349" t="b">
        <v>1</v>
      </c>
      <c r="J13349" t="str">
        <f>"INSERT INTO PARAMETERS (PARAMETER_ID, PARAMETER_GROUP_ID,PARAMETER_GROUP_NAME,PARAMETER_NAME,PARAMETER_VALUE,IS_SENSITIVE,IS_ACTIVE) VALUES ("&amp;B13349&amp;","&amp;C13349&amp;",'"&amp;D13349&amp;"','"&amp;E13349&amp;"','"&amp;SUBSTITUTE(F13349,"'","''")&amp;"',"&amp;G13349&amp;","&amp;H13349&amp;");"</f>
        <v>INSERT INTO PARAMETERS (PARAMETER_ID, PARAMETER_GROUP_ID,PARAMETER_GROUP_NAME,PARAMETER_NAME,PARAMETER_VALUE,IS_SENSITIVE,IS_ACTIVE) VALUES (13601,1142,'JP_DCL_CiNext_Extraction_c_tbEcKesaihistory_group','ms_query','select DIORDERHISTID,C_DIKESAIID,DIORDERID,SUBSTR(LPAD(DIECUSRID,10,''0''),7,1)||SUBSTR(LPAD(DIECUSRID,10,''0''),5,1)||SUBSTR(LPAD(DIECUSRID,10,''0''),8,1)|| SUBSTR(LPAD(DIECUSRID,10,''0''),6,1)||SUBSTR(LPAD(DIECUSRID,10,''0''),2,1)||SUBSTR(LPAD(DIECUSRID,10,''0''),4,1)||SUBSTR(LPAD(DIECUSRID,10,''0''),1,1)||SUBSTR(LPAD(DIECUSRID,10,''0''),3,1)||SUBSTR(LPAD(DIECUSRID,10,''0''),9,2)  as DIECUSRID,DISHUKKASTS,DISOKOID,DSURIAGEDT,DINYUKINSTS,DICARDNYUKINSTS,DSNYUKINDT,DIRENKEISTS,DICANCEL,C_DSEXCHANGEFLG,C_DSHORYUTYPEKBN,DIHORYU,C_DSSHORTTODOKEDATE,C_DSSHORTDELIVERYTIME,C_DSTODOKEDATE,C_DSDELIVERYTIME,DSTODOKESEI,DSTODOKEMEI,DSTODOKESEIKANA,DSTODOKEMEIKANA,DSTODOKEZIP,C_DSTODOKEPREFCD,DSTODOKEPREF,DSTODOKECITY,DSTODOKEADDR,DSTODOKETATEMONO,DSTODOKEADDRKANA,DSTODOKETEL,DSTODOKEFAX,DIBILLINCLUDED,DIHAISOKEITAI,C_DSTODAYDELIVERYFLG,C_DSSHUKKADATE,DSKESSAIHOHO,C_DICARDID,DSPAYMENTCLASS,C_DSDIVIDETIMES,C_DSGMOORDERID,DICARDTRADEID,DICARDTRADEPASS,DICARDSTS,DICARDCANCEL,DIAUTHPRC,DSAUTHDT,DSCARDDT,DICARDCANCELPRC,C_DSACCEPTNO,C_DINPTRANSACTIONID,C_DIOLDNPTRANSACTIONID1,C_DIOLDNPTRANSACTIONID2,C_DSPAYMENTFLG,DITOTALPRC,C_DIDISCOUNTPRC,C_DIDISCOUNTALL,DIORDERTAX,DIHAISOPRC,C_DICOLLECTPRC,C_DITOUJITSUHAISOPRC,DISEIKYUPRC,C_DIREGDISCTICKETPRC,DINYUKINPRC,DISEIKYUREMAIN,DIHENKINZUMIPRC,C_DSDIFFPRCKBN,DIUSEPOINT,C_DIEXCHANGEPOINT,C_DIORDERAVAILABLEPOINT,C_DIKAKUTOKUYOTEIPOINT,C_DSNOSHINSHOMEMO,C_DSNOHINSHOAUTOMEMO,REPLACE(REPLACE(REPLACE(C_DSOKURIJOMEMO,CHR(34),CHR(32)),CHR(13),CHR(32)),CHR(10),CHR(32)) AS C_DSOKURIJOMEMO,C_DSNMEMOERRFLG,C_DSOMEMOERRFLG,DIVOUCHERCODE,C_DSCCTRACEURL,C_DSUSRTANMATSUKBN,C_DSUSRTRACEURL,C_DSPICKINGCLASSKBN,C_DSPOINTDATE1,C_DSPOINTDATE2,C_DSPOINTDATE3,C_DIPOINT1,C_DIPOINT2,C_DIPOINT3,C_DSREGULARNUM,C_DSREIZOREITOKUBUN,C_DSRIKUSOKUBUN,C_DSPOSTSHIPFLG,C_DSRESERVEPOSTSHIPFLG,C_DSNONSHIPMAILFLG,C_DSRESERVEFLG,C_DSFREEKBN,C_DSNPTOROKUSTS,C_DSNPSYUSEISTS,C_DSNPCANCELSTS,C_DSNPSHUKKASTS,C_DSNPSAITOROKUSTS,C_DSRAKUTENURIAGESTS,C_DSNPPRINTDATAGETFLG,DSPREP,DSREN,DSELIM,DIPREPUSR,DIRENUSR,DIELIMUSR,DIELIMFLG,C_DISHUKKASHIJICONDID,C_DIADJUSTPRC,C_DICARDTYPEKBN,C_DIHENKINPRCINPUTDIFF,C_DIHENKINPRCINPUTDIFFTOTAL,C_DSRAKUTENGMOORDERID,C_DIRAKUTENCARDTRADEID,C_DIRAKUTENCARDTRADEPASS,C_DSRAKUTENSYUSEISTS,C_DSRAKUTENCANCELSTS,DITODOKEID,C_DSGMOSHOPTRANSACTIONID,C_DSGMOTRANSACTIONID,C_DSGMOAUTHPRCKBN,C_DSGMOTRANSACTIONSTS from DCL.c_tbEcKesaihistory',FALSE,TRUE);</v>
      </c>
    </row>
    <row r="13350" spans="1:10" ht="15" hidden="1" customHeight="1">
      <c r="A13350" s="5" t="s">
        <v>36</v>
      </c>
      <c r="B13350" s="32">
        <v>13602</v>
      </c>
      <c r="C13350" s="9">
        <v>1142</v>
      </c>
      <c r="D13350" s="19" t="s">
        <v>12640</v>
      </c>
      <c r="E13350" s="19" t="s">
        <v>9676</v>
      </c>
      <c r="F13350" s="9" t="s">
        <v>2943</v>
      </c>
      <c r="G13350" t="b">
        <v>0</v>
      </c>
      <c r="H13350" t="b">
        <v>1</v>
      </c>
      <c r="J13350" t="str">
        <f>"INSERT INTO PARAMETERS (PARAMETER_ID, PARAMETER_GROUP_ID,PARAMETER_GROUP_NAME,PARAMETER_NAME,PARAMETER_VALUE,IS_SENSITIVE,IS_ACTIVE) VALUES ("&amp;B13350&amp;","&amp;C13350&amp;",'"&amp;D13350&amp;"','"&amp;E13350&amp;"','"&amp;SUBSTITUTE(F13350,"'","''")&amp;"',"&amp;G13350&amp;","&amp;H13350&amp;");"</f>
        <v>INSERT INTO PARAMETERS (PARAMETER_ID, PARAMETER_GROUP_ID,PARAMETER_GROUP_NAME,PARAMETER_NAME,PARAMETER_VALUE,IS_SENSITIVE,IS_ACTIVE) VALUES (13602,1142,'JP_DCL_CiNext_Extraction_c_tbEcKesaihistory_group','truncate_and_load','N',FALSE,TRUE);</v>
      </c>
    </row>
    <row r="13351" spans="1:10" ht="15" hidden="1" customHeight="1">
      <c r="A13351" s="5" t="s">
        <v>36</v>
      </c>
      <c r="B13351" s="32">
        <v>13603</v>
      </c>
      <c r="C13351" s="9">
        <v>1142</v>
      </c>
      <c r="D13351" s="19" t="s">
        <v>12640</v>
      </c>
      <c r="E13351" s="19" t="s">
        <v>9678</v>
      </c>
      <c r="F13351" s="9" t="s">
        <v>12575</v>
      </c>
      <c r="G13351" t="b">
        <v>0</v>
      </c>
      <c r="H13351" t="b">
        <v>1</v>
      </c>
      <c r="J13351" t="str">
        <f>"INSERT INTO PARAMETERS (PARAMETER_ID, PARAMETER_GROUP_ID,PARAMETER_GROUP_NAME,PARAMETER_NAME,PARAMETER_VALUE,IS_SENSITIVE,IS_ACTIVE) VALUES ("&amp;B13351&amp;","&amp;C13351&amp;",'"&amp;D13351&amp;"','"&amp;E13351&amp;"','"&amp;SUBSTITUTE(F13351,"'","''")&amp;"',"&amp;G13351&amp;","&amp;H13351&amp;");"</f>
        <v>INSERT INTO PARAMETERS (PARAMETER_ID, PARAMETER_GROUP_ID,PARAMETER_GROUP_NAME,PARAMETER_NAME,PARAMETER_VALUE,IS_SENSITIVE,IS_ACTIVE) VALUES (13603,1142,'JP_DCL_CiNext_Extraction_c_tbEcKesaihistory_group','decide_source','oracle_db',FALSE,TRUE);</v>
      </c>
    </row>
    <row r="13352" spans="1:10" ht="15" hidden="1" customHeight="1">
      <c r="A13352" s="5" t="s">
        <v>36</v>
      </c>
      <c r="B13352" s="32">
        <v>13604</v>
      </c>
      <c r="C13352" s="9">
        <v>1142</v>
      </c>
      <c r="D13352" s="19" t="s">
        <v>12640</v>
      </c>
      <c r="E13352" s="19" t="s">
        <v>11827</v>
      </c>
      <c r="F13352" s="9" t="s">
        <v>12576</v>
      </c>
      <c r="G13352" t="b">
        <v>0</v>
      </c>
      <c r="H13352" t="b">
        <v>1</v>
      </c>
      <c r="J13352" t="str">
        <f>"INSERT INTO PARAMETERS (PARAMETER_ID, PARAMETER_GROUP_ID,PARAMETER_GROUP_NAME,PARAMETER_NAME,PARAMETER_VALUE,IS_SENSITIVE,IS_ACTIVE) VALUES ("&amp;B13352&amp;","&amp;C13352&amp;",'"&amp;D13352&amp;"','"&amp;E13352&amp;"','"&amp;SUBSTITUTE(F13352,"'","''")&amp;"',"&amp;G13352&amp;","&amp;H13352&amp;");"</f>
        <v>INSERT INTO PARAMETERS (PARAMETER_ID, PARAMETER_GROUP_ID,PARAMETER_GROUP_NAME,PARAMETER_NAME,PARAMETER_VALUE,IS_SENSITIVE,IS_ACTIVE) VALUES (13604,1142,'JP_DCL_CiNext_Extraction_c_tbEcKesaihistory_group','incremental_filter','WHERE DSREN &gt;= to_timestamp(''{WATERMARK_VALUE}'',''YYYY-MM-DD HH24:MI:SS'') AND DSREN &lt; to_timestamp(''{JOB_START_TIME}'',''YYYY-MM-DD HH24:MI:SS'')',FALSE,TRUE);</v>
      </c>
    </row>
    <row r="13353" spans="1:10" ht="15" hidden="1" customHeight="1">
      <c r="A13353" s="5" t="s">
        <v>36</v>
      </c>
      <c r="B13353" s="32">
        <v>13605</v>
      </c>
      <c r="C13353" s="9">
        <v>1142</v>
      </c>
      <c r="D13353" s="19" t="s">
        <v>12640</v>
      </c>
      <c r="E13353" s="19" t="s">
        <v>2833</v>
      </c>
      <c r="F13353" s="19" t="s">
        <v>12577</v>
      </c>
      <c r="G13353" t="b">
        <v>0</v>
      </c>
      <c r="H13353" t="b">
        <v>1</v>
      </c>
      <c r="J13353" t="str">
        <f>"INSERT INTO PARAMETERS (PARAMETER_ID, PARAMETER_GROUP_ID,PARAMETER_GROUP_NAME,PARAMETER_NAME,PARAMETER_VALUE,IS_SENSITIVE,IS_ACTIVE) VALUES ("&amp;B13353&amp;","&amp;C13353&amp;",'"&amp;D13353&amp;"','"&amp;E13353&amp;"','"&amp;SUBSTITUTE(F13353,"'","''")&amp;"',"&amp;G13353&amp;","&amp;H13353&amp;");"</f>
        <v>INSERT INTO PARAMETERS (PARAMETER_ID, PARAMETER_GROUP_ID,PARAMETER_GROUP_NAME,PARAMETER_NAME,PARAMETER_VALUE,IS_SENSITIVE,IS_ACTIVE) VALUES (13605,1142,'JP_DCL_CiNext_Extraction_c_tbEcKesaihistory_group','load_method','none',FALSE,TRUE);</v>
      </c>
    </row>
    <row r="13354" spans="1:10" ht="15" hidden="1" customHeight="1">
      <c r="A13354" s="5" t="s">
        <v>36</v>
      </c>
      <c r="B13354" s="32">
        <v>13606</v>
      </c>
      <c r="C13354" s="9">
        <v>1142</v>
      </c>
      <c r="D13354" s="19" t="s">
        <v>12640</v>
      </c>
      <c r="E13354" s="19" t="s">
        <v>2836</v>
      </c>
      <c r="F13354" s="19"/>
      <c r="G13354" t="b">
        <v>0</v>
      </c>
      <c r="H13354" t="b">
        <v>1</v>
      </c>
      <c r="J13354" t="str">
        <f>"INSERT INTO PARAMETERS (PARAMETER_ID, PARAMETER_GROUP_ID,PARAMETER_GROUP_NAME,PARAMETER_NAME,PARAMETER_VALUE,IS_SENSITIVE,IS_ACTIVE) VALUES ("&amp;B13354&amp;","&amp;C13354&amp;",'"&amp;D13354&amp;"','"&amp;E13354&amp;"','"&amp;SUBSTITUTE(F13354,"'","''")&amp;"',"&amp;G13354&amp;","&amp;H13354&amp;");"</f>
        <v>INSERT INTO PARAMETERS (PARAMETER_ID, PARAMETER_GROUP_ID,PARAMETER_GROUP_NAME,PARAMETER_NAME,PARAMETER_VALUE,IS_SENSITIVE,IS_ACTIVE) VALUES (13606,1142,'JP_DCL_CiNext_Extraction_c_tbEcKesaihistory_group','sp_name','',FALSE,TRUE);</v>
      </c>
    </row>
    <row r="13355" spans="1:10" ht="15" hidden="1" customHeight="1">
      <c r="A13355" s="5" t="s">
        <v>36</v>
      </c>
      <c r="B13355" s="32">
        <v>13607</v>
      </c>
      <c r="C13355" s="9">
        <v>1142</v>
      </c>
      <c r="D13355" s="19" t="s">
        <v>12640</v>
      </c>
      <c r="E13355" s="19" t="s">
        <v>11830</v>
      </c>
      <c r="F13355" s="19" t="s">
        <v>12578</v>
      </c>
      <c r="G13355" t="b">
        <v>0</v>
      </c>
      <c r="H13355" t="b">
        <v>1</v>
      </c>
      <c r="J13355" t="str">
        <f>"INSERT INTO PARAMETERS (PARAMETER_ID, PARAMETER_GROUP_ID,PARAMETER_GROUP_NAME,PARAMETER_NAME,PARAMETER_VALUE,IS_SENSITIVE,IS_ACTIVE) VALUES ("&amp;B13355&amp;","&amp;C13355&amp;",'"&amp;D13355&amp;"','"&amp;E13355&amp;"','"&amp;SUBSTITUTE(F13355,"'","''")&amp;"',"&amp;G13355&amp;","&amp;H13355&amp;");"</f>
        <v>INSERT INTO PARAMETERS (PARAMETER_ID, PARAMETER_GROUP_ID,PARAMETER_GROUP_NAME,PARAMETER_NAME,PARAMETER_VALUE,IS_SENSITIVE,IS_ACTIVE) VALUES (13607,1142,'JP_DCL_CiNext_Extraction_c_tbEcKesaihistory_group','next_incremental_value','load_date',FALSE,TRUE);</v>
      </c>
    </row>
    <row r="13356" spans="1:10" ht="15" hidden="1" customHeight="1">
      <c r="A13356" s="5" t="s">
        <v>36</v>
      </c>
      <c r="B13356" s="32">
        <v>13608</v>
      </c>
      <c r="C13356" s="9">
        <v>1143</v>
      </c>
      <c r="D13356" s="618" t="s">
        <v>12643</v>
      </c>
      <c r="E13356" s="618" t="s">
        <v>2847</v>
      </c>
      <c r="F13356" s="281" t="s">
        <v>12407</v>
      </c>
      <c r="G13356" t="b">
        <v>0</v>
      </c>
      <c r="H13356" t="b">
        <v>1</v>
      </c>
      <c r="J13356" t="str">
        <f>"INSERT INTO PARAMETERS (PARAMETER_ID, PARAMETER_GROUP_ID,PARAMETER_GROUP_NAME,PARAMETER_NAME,PARAMETER_VALUE,IS_SENSITIVE,IS_ACTIVE) VALUES ("&amp;B13356&amp;","&amp;C13356&amp;",'"&amp;D13356&amp;"','"&amp;E13356&amp;"','"&amp;SUBSTITUTE(F13356,"'","''")&amp;"',"&amp;G13356&amp;","&amp;H13356&amp;");"</f>
        <v>INSERT INTO PARAMETERS (PARAMETER_ID, PARAMETER_GROUP_ID,PARAMETER_GROUP_NAME,PARAMETER_NAME,PARAMETER_VALUE,IS_SENSITIVE,IS_ACTIVE) VALUES (13608,1143,'JP_DCL_CiNext_Extraction_c_tbEcOrderhistory_group','container','jpn',FALSE,TRUE);</v>
      </c>
    </row>
    <row r="13357" spans="1:10" ht="15" hidden="1" customHeight="1">
      <c r="A13357" s="5" t="s">
        <v>36</v>
      </c>
      <c r="B13357" s="32">
        <v>13609</v>
      </c>
      <c r="C13357" s="9">
        <v>1143</v>
      </c>
      <c r="D13357" s="618" t="s">
        <v>12643</v>
      </c>
      <c r="E13357" s="618" t="s">
        <v>9664</v>
      </c>
      <c r="F13357" s="281" t="s">
        <v>12644</v>
      </c>
      <c r="G13357" t="b">
        <v>0</v>
      </c>
      <c r="H13357" t="b">
        <v>1</v>
      </c>
      <c r="J13357" t="str">
        <f>"INSERT INTO PARAMETERS (PARAMETER_ID, PARAMETER_GROUP_ID,PARAMETER_GROUP_NAME,PARAMETER_NAME,PARAMETER_VALUE,IS_SENSITIVE,IS_ACTIVE) VALUES ("&amp;B13357&amp;","&amp;C13357&amp;",'"&amp;D13357&amp;"','"&amp;E13357&amp;"','"&amp;SUBSTITUTE(F13357,"'","''")&amp;"',"&amp;G13357&amp;","&amp;H13357&amp;");"</f>
        <v>INSERT INTO PARAMETERS (PARAMETER_ID, PARAMETER_GROUP_ID,PARAMETER_GROUP_NAME,PARAMETER_NAME,PARAMETER_VALUE,IS_SENSITIVE,IS_ACTIVE) VALUES (13609,1143,'JP_DCL_CiNext_Extraction_c_tbEcOrderhistory_group','landing_file_path','DCL/CiNextExtract/jjrnki/c_tbEcOrderhistory/',FALSE,TRUE);</v>
      </c>
    </row>
    <row r="13358" spans="1:10" ht="15" hidden="1" customHeight="1">
      <c r="A13358" s="5" t="s">
        <v>36</v>
      </c>
      <c r="B13358" s="32">
        <v>13610</v>
      </c>
      <c r="C13358" s="9">
        <v>1143</v>
      </c>
      <c r="D13358" s="618" t="s">
        <v>12643</v>
      </c>
      <c r="E13358" s="618" t="s">
        <v>9667</v>
      </c>
      <c r="F13358" s="281" t="s">
        <v>2074</v>
      </c>
      <c r="G13358" t="b">
        <v>0</v>
      </c>
      <c r="H13358" t="b">
        <v>1</v>
      </c>
      <c r="J13358" t="str">
        <f>"INSERT INTO PARAMETERS (PARAMETER_ID, PARAMETER_GROUP_ID,PARAMETER_GROUP_NAME,PARAMETER_NAME,PARAMETER_VALUE,IS_SENSITIVE,IS_ACTIVE) VALUES ("&amp;B13358&amp;","&amp;C13358&amp;",'"&amp;D13358&amp;"','"&amp;E13358&amp;"','"&amp;SUBSTITUTE(F13358,"'","''")&amp;"',"&amp;G13358&amp;","&amp;H13358&amp;");"</f>
        <v>INSERT INTO PARAMETERS (PARAMETER_ID, PARAMETER_GROUP_ID,PARAMETER_GROUP_NAME,PARAMETER_NAME,PARAMETER_VALUE,IS_SENSITIVE,IS_ACTIVE) VALUES (13610,1143,'JP_DCL_CiNext_Extraction_c_tbEcOrderhistory_group','landing_file_name','c_tbEcOrderhistory',FALSE,TRUE);</v>
      </c>
    </row>
    <row r="13359" spans="1:10" ht="15" hidden="1" customHeight="1">
      <c r="A13359" s="5" t="s">
        <v>36</v>
      </c>
      <c r="B13359" s="32">
        <v>13611</v>
      </c>
      <c r="C13359" s="9">
        <v>1143</v>
      </c>
      <c r="D13359" s="618" t="s">
        <v>12643</v>
      </c>
      <c r="E13359" s="618" t="s">
        <v>2844</v>
      </c>
      <c r="F13359" s="281"/>
      <c r="G13359" t="b">
        <v>0</v>
      </c>
      <c r="H13359" t="b">
        <v>1</v>
      </c>
      <c r="J13359" t="str">
        <f>"INSERT INTO PARAMETERS (PARAMETER_ID, PARAMETER_GROUP_ID,PARAMETER_GROUP_NAME,PARAMETER_NAME,PARAMETER_VALUE,IS_SENSITIVE,IS_ACTIVE) VALUES ("&amp;B13359&amp;","&amp;C13359&amp;",'"&amp;D13359&amp;"','"&amp;E13359&amp;"','"&amp;SUBSTITUTE(F13359,"'","''")&amp;"',"&amp;G13359&amp;","&amp;H13359&amp;");"</f>
        <v>INSERT INTO PARAMETERS (PARAMETER_ID, PARAMETER_GROUP_ID,PARAMETER_GROUP_NAME,PARAMETER_NAME,PARAMETER_VALUE,IS_SENSITIVE,IS_ACTIVE) VALUES (13611,1143,'JP_DCL_CiNext_Extraction_c_tbEcOrderhistory_group','target_table','',FALSE,TRUE);</v>
      </c>
    </row>
    <row r="13360" spans="1:10" ht="15" hidden="1" customHeight="1">
      <c r="A13360" s="5" t="s">
        <v>36</v>
      </c>
      <c r="B13360" s="32">
        <v>13612</v>
      </c>
      <c r="C13360" s="9">
        <v>1143</v>
      </c>
      <c r="D13360" s="618" t="s">
        <v>12643</v>
      </c>
      <c r="E13360" s="618" t="s">
        <v>2850</v>
      </c>
      <c r="F13360" s="281"/>
      <c r="G13360" t="b">
        <v>0</v>
      </c>
      <c r="H13360" t="b">
        <v>1</v>
      </c>
      <c r="J13360" t="str">
        <f>"INSERT INTO PARAMETERS (PARAMETER_ID, PARAMETER_GROUP_ID,PARAMETER_GROUP_NAME,PARAMETER_NAME,PARAMETER_VALUE,IS_SENSITIVE,IS_ACTIVE) VALUES ("&amp;B13360&amp;","&amp;C13360&amp;",'"&amp;D13360&amp;"','"&amp;E13360&amp;"','"&amp;SUBSTITUTE(F13360,"'","''")&amp;"',"&amp;G13360&amp;","&amp;H13360&amp;");"</f>
        <v>INSERT INTO PARAMETERS (PARAMETER_ID, PARAMETER_GROUP_ID,PARAMETER_GROUP_NAME,PARAMETER_NAME,PARAMETER_VALUE,IS_SENSITIVE,IS_ACTIVE) VALUES (13612,1143,'JP_DCL_CiNext_Extraction_c_tbEcOrderhistory_group','target_schema','',FALSE,TRUE);</v>
      </c>
    </row>
    <row r="13361" spans="1:10" ht="15" hidden="1" customHeight="1">
      <c r="A13361" s="5" t="s">
        <v>36</v>
      </c>
      <c r="B13361" s="32">
        <v>13613</v>
      </c>
      <c r="C13361" s="9">
        <v>1143</v>
      </c>
      <c r="D13361" s="618" t="s">
        <v>12643</v>
      </c>
      <c r="E13361" s="618" t="s">
        <v>9673</v>
      </c>
      <c r="F13361" s="281" t="s">
        <v>12645</v>
      </c>
      <c r="G13361" t="b">
        <v>0</v>
      </c>
      <c r="H13361" t="b">
        <v>1</v>
      </c>
      <c r="J13361" t="str">
        <f>"INSERT INTO PARAMETERS (PARAMETER_ID, PARAMETER_GROUP_ID,PARAMETER_GROUP_NAME,PARAMETER_NAME,PARAMETER_VALUE,IS_SENSITIVE,IS_ACTIVE) VALUES ("&amp;B13361&amp;","&amp;C13361&amp;",'"&amp;D13361&amp;"','"&amp;E13361&amp;"','"&amp;SUBSTITUTE(F13361,"'","''")&amp;"',"&amp;G13361&amp;","&amp;H13361&amp;");"</f>
        <v>INSERT INTO PARAMETERS (PARAMETER_ID, PARAMETER_GROUP_ID,PARAMETER_GROUP_NAME,PARAMETER_NAME,PARAMETER_VALUE,IS_SENSITIVE,IS_ACTIVE) VALUES (13613,1143,'JP_DCL_CiNext_Extraction_c_tbEcOrderhistory_group','ms_query','select DIORDERHISTID,DIORDERID,DIORDERCODE,SUBSTR(LPAD(DIECUSRID,10,''0''),7,1)||SUBSTR(LPAD(DIECUSRID,10,''0''),5,1)||SUBSTR(LPAD(DIECUSRID,10,''0''),8,1)|| SUBSTR(LPAD(DIECUSRID,10,''0''),6,1)||SUBSTR(LPAD(DIECUSRID,10,''0''),2,1)||SUBSTR(LPAD(DIECUSRID,10,''0''),4,1)||SUBSTR(LPAD(DIECUSRID,10,''0''),1,1)||SUBSTR(LPAD(DIECUSRID,10,''0''),3,1)||SUBSTR(LPAD(DIECUSRID,10,''0''),9,2)  as DIECUSRID,DSSEI,DSMEI,DSSEIKANA,DSMEIKANA,C_DIMEMBTYPE,DITODOKEID,DSTODOKESEI,DSTODOKEMEI,DSTODOKESEIKANA,DSTODOKEMEIKANA,DSTODOKEZIP,C_DSTODOKEPREFCD,DSTODOKEPREF,DSTODOKECITY,DSTODOKEADDR,DSTODOKETATEMONO,DSTODOKEADDRKANA,DSTODOKETEL,DSTODOKEFAX,DIPROMID,DIROUTEID,DSORDERDT,C_DSKEIYAKTODOKEDATE,DITOTALPRC,DIHAISOPRC,DITAXRATE,C_DSRESERVEFLG,DIUSEPOINT,C_DIINTRODUCEPOINTFLG,C_DIINTRODUCEID,DIPOINT,DIMONTHLYPOINT,DIAVAILABLEPOINT,DIHORYU,REPLACE(REPLACE(REPLACE(C_DSHORYURIYUMEMO,CHR(34),CHR(32)),CHR(13),CHR(32)),CHR(10),CHR(32)) AS C_DSHORYURIYUMEMO,DICANCEL,DISHUKKASTS,DSURIAGEDT,REPLACE(REPLACE(REPLACE(DSORDERMEMO,CHR(34),CHR(32)),CHR(13),CHR(32)),CHR(10),CHR(32)) AS DSORDERMEMO,C_DIKAKUTOKUYOTEIPOINT,C_DSORDERKBN,C_DSDOSOKBN,C_DIALLHENPINFLG,C_DSHAISOSHIKIBETSUKBN,DIORDERTAX,C_DIDISCOUNTPRC,C_DIDISCOUNTALL,DISEIKYUPRC,DINYUKINPRC,DISEIKYUREMAIN,DIHENKINZUMIPRC,DIHAISOKEITAI,C_DSTORIKOMIID,C_DSORDERIMPORTDATE,C_DIUKETSUKEUSRID,C_DSUKETSUKETELCOMPANYCD,C_DSUKETSUKEUSRNAME,C_DIINPUTUSRID,C_DSINPUTUSRNAME,C_DSINPUTTELCOMPANYCD,C_DILASTUPDUSRID,C_DSLASTUPDUSRNAME,C_DSLASTUPDTELCOMPANYCD,C_DIPENDINGSTSID,C_DSPENDINGCORRDATE,C_DSDELIVERYFREEFLG,C_DSCOLLECTFREEFLG,C_DICOLLECTPRC,C_DITOUJITSUHAISOPRC,C_DICLASSID,C_DSUSRSTS,C_DSPOINTITEMINCLUDEFLG,C_DIRANKTARGETPRC,C_DIRANKTOTALPRC,C_DIPAYMENTPRC,C_DIORDERNUM,C_DIORDERSAMPLENUM,C_DSORDERREFERDATE,C_DIREGDISCTICKETPRC,C_DSREGULARAUTOCREATEFLG,C_DIEXCHANGEPOINT,C_DSPOINTTARGETPRC,C_DSREWRITENO,C_DSPOTSALESNO,C_DSTEMPOCODE,C_DSTEMPONAME,C_DSTENPOSALESNO,C_DSORIGPOTSALESNO,C_DSUPDATEFLG,C_DSFREEKBN,C_DSDELIVERYDEMANDFLG,C_DSTOUJITSUHAISOFREEFLG,DIBILLINCLUDED,DSPACKAGEFLG,C_DSSAMPLELOGICD,DSPREP,DSREN,DSELIM,DIPREPUSR,DIRENUSR,DIELIMUSR,DIELIMFLG,C_DIYOYAKUHENPINFLG,C_DSORDERCOMPMAILSENDKBN,C_DIADJUSTPRC,C_DIHENKINPRCINPUTDIFF,C_DIHENKINPRCINPUTDIFFTOTAL,C_DIADJUSTPOINT from DCL.c_tbEcOrderhistory',FALSE,TRUE);</v>
      </c>
    </row>
    <row r="13362" spans="1:10" ht="15" hidden="1" customHeight="1">
      <c r="A13362" s="5" t="s">
        <v>36</v>
      </c>
      <c r="B13362" s="32">
        <v>13614</v>
      </c>
      <c r="C13362" s="9">
        <v>1143</v>
      </c>
      <c r="D13362" s="618" t="s">
        <v>12643</v>
      </c>
      <c r="E13362" s="618" t="s">
        <v>9676</v>
      </c>
      <c r="F13362" s="281" t="s">
        <v>2943</v>
      </c>
      <c r="G13362" t="b">
        <v>0</v>
      </c>
      <c r="H13362" t="b">
        <v>1</v>
      </c>
      <c r="J13362" t="str">
        <f>"INSERT INTO PARAMETERS (PARAMETER_ID, PARAMETER_GROUP_ID,PARAMETER_GROUP_NAME,PARAMETER_NAME,PARAMETER_VALUE,IS_SENSITIVE,IS_ACTIVE) VALUES ("&amp;B13362&amp;","&amp;C13362&amp;",'"&amp;D13362&amp;"','"&amp;E13362&amp;"','"&amp;SUBSTITUTE(F13362,"'","''")&amp;"',"&amp;G13362&amp;","&amp;H13362&amp;");"</f>
        <v>INSERT INTO PARAMETERS (PARAMETER_ID, PARAMETER_GROUP_ID,PARAMETER_GROUP_NAME,PARAMETER_NAME,PARAMETER_VALUE,IS_SENSITIVE,IS_ACTIVE) VALUES (13614,1143,'JP_DCL_CiNext_Extraction_c_tbEcOrderhistory_group','truncate_and_load','N',FALSE,TRUE);</v>
      </c>
    </row>
    <row r="13363" spans="1:10" ht="15" hidden="1" customHeight="1">
      <c r="A13363" s="5" t="s">
        <v>36</v>
      </c>
      <c r="B13363" s="32">
        <v>13615</v>
      </c>
      <c r="C13363" s="9">
        <v>1143</v>
      </c>
      <c r="D13363" s="618" t="s">
        <v>12643</v>
      </c>
      <c r="E13363" s="618" t="s">
        <v>9678</v>
      </c>
      <c r="F13363" s="281" t="s">
        <v>12575</v>
      </c>
      <c r="G13363" t="b">
        <v>0</v>
      </c>
      <c r="H13363" t="b">
        <v>1</v>
      </c>
      <c r="J13363" t="str">
        <f>"INSERT INTO PARAMETERS (PARAMETER_ID, PARAMETER_GROUP_ID,PARAMETER_GROUP_NAME,PARAMETER_NAME,PARAMETER_VALUE,IS_SENSITIVE,IS_ACTIVE) VALUES ("&amp;B13363&amp;","&amp;C13363&amp;",'"&amp;D13363&amp;"','"&amp;E13363&amp;"','"&amp;SUBSTITUTE(F13363,"'","''")&amp;"',"&amp;G13363&amp;","&amp;H13363&amp;");"</f>
        <v>INSERT INTO PARAMETERS (PARAMETER_ID, PARAMETER_GROUP_ID,PARAMETER_GROUP_NAME,PARAMETER_NAME,PARAMETER_VALUE,IS_SENSITIVE,IS_ACTIVE) VALUES (13615,1143,'JP_DCL_CiNext_Extraction_c_tbEcOrderhistory_group','decide_source','oracle_db',FALSE,TRUE);</v>
      </c>
    </row>
    <row r="13364" spans="1:10" ht="15" hidden="1" customHeight="1">
      <c r="A13364" s="5" t="s">
        <v>36</v>
      </c>
      <c r="B13364" s="32">
        <v>13616</v>
      </c>
      <c r="C13364" s="9">
        <v>1143</v>
      </c>
      <c r="D13364" s="618" t="s">
        <v>12643</v>
      </c>
      <c r="E13364" s="618" t="s">
        <v>11827</v>
      </c>
      <c r="F13364" s="281" t="s">
        <v>12576</v>
      </c>
      <c r="G13364" t="b">
        <v>0</v>
      </c>
      <c r="H13364" t="b">
        <v>1</v>
      </c>
      <c r="J13364" t="str">
        <f>"INSERT INTO PARAMETERS (PARAMETER_ID, PARAMETER_GROUP_ID,PARAMETER_GROUP_NAME,PARAMETER_NAME,PARAMETER_VALUE,IS_SENSITIVE,IS_ACTIVE) VALUES ("&amp;B13364&amp;","&amp;C13364&amp;",'"&amp;D13364&amp;"','"&amp;E13364&amp;"','"&amp;SUBSTITUTE(F13364,"'","''")&amp;"',"&amp;G13364&amp;","&amp;H13364&amp;");"</f>
        <v>INSERT INTO PARAMETERS (PARAMETER_ID, PARAMETER_GROUP_ID,PARAMETER_GROUP_NAME,PARAMETER_NAME,PARAMETER_VALUE,IS_SENSITIVE,IS_ACTIVE) VALUES (13616,1143,'JP_DCL_CiNext_Extraction_c_tbEcOrderhistory_group','incremental_filter','WHERE DSREN &gt;= to_timestamp(''{WATERMARK_VALUE}'',''YYYY-MM-DD HH24:MI:SS'') AND DSREN &lt; to_timestamp(''{JOB_START_TIME}'',''YYYY-MM-DD HH24:MI:SS'')',FALSE,TRUE);</v>
      </c>
    </row>
    <row r="13365" spans="1:10" ht="15" hidden="1" customHeight="1">
      <c r="A13365" s="5" t="s">
        <v>36</v>
      </c>
      <c r="B13365" s="32">
        <v>13617</v>
      </c>
      <c r="C13365" s="9">
        <v>1143</v>
      </c>
      <c r="D13365" s="618" t="s">
        <v>12643</v>
      </c>
      <c r="E13365" s="618" t="s">
        <v>2833</v>
      </c>
      <c r="F13365" s="618" t="s">
        <v>12577</v>
      </c>
      <c r="G13365" t="b">
        <v>0</v>
      </c>
      <c r="H13365" t="b">
        <v>1</v>
      </c>
      <c r="J13365" t="str">
        <f>"INSERT INTO PARAMETERS (PARAMETER_ID, PARAMETER_GROUP_ID,PARAMETER_GROUP_NAME,PARAMETER_NAME,PARAMETER_VALUE,IS_SENSITIVE,IS_ACTIVE) VALUES ("&amp;B13365&amp;","&amp;C13365&amp;",'"&amp;D13365&amp;"','"&amp;E13365&amp;"','"&amp;SUBSTITUTE(F13365,"'","''")&amp;"',"&amp;G13365&amp;","&amp;H13365&amp;");"</f>
        <v>INSERT INTO PARAMETERS (PARAMETER_ID, PARAMETER_GROUP_ID,PARAMETER_GROUP_NAME,PARAMETER_NAME,PARAMETER_VALUE,IS_SENSITIVE,IS_ACTIVE) VALUES (13617,1143,'JP_DCL_CiNext_Extraction_c_tbEcOrderhistory_group','load_method','none',FALSE,TRUE);</v>
      </c>
    </row>
    <row r="13366" spans="1:10" ht="15" hidden="1" customHeight="1">
      <c r="A13366" s="5" t="s">
        <v>36</v>
      </c>
      <c r="B13366" s="32">
        <v>13618</v>
      </c>
      <c r="C13366" s="9">
        <v>1143</v>
      </c>
      <c r="D13366" s="618" t="s">
        <v>12643</v>
      </c>
      <c r="E13366" s="618" t="s">
        <v>2836</v>
      </c>
      <c r="F13366" s="618"/>
      <c r="G13366" t="b">
        <v>0</v>
      </c>
      <c r="H13366" t="b">
        <v>1</v>
      </c>
      <c r="J13366" t="str">
        <f>"INSERT INTO PARAMETERS (PARAMETER_ID, PARAMETER_GROUP_ID,PARAMETER_GROUP_NAME,PARAMETER_NAME,PARAMETER_VALUE,IS_SENSITIVE,IS_ACTIVE) VALUES ("&amp;B13366&amp;","&amp;C13366&amp;",'"&amp;D13366&amp;"','"&amp;E13366&amp;"','"&amp;SUBSTITUTE(F13366,"'","''")&amp;"',"&amp;G13366&amp;","&amp;H13366&amp;");"</f>
        <v>INSERT INTO PARAMETERS (PARAMETER_ID, PARAMETER_GROUP_ID,PARAMETER_GROUP_NAME,PARAMETER_NAME,PARAMETER_VALUE,IS_SENSITIVE,IS_ACTIVE) VALUES (13618,1143,'JP_DCL_CiNext_Extraction_c_tbEcOrderhistory_group','sp_name','',FALSE,TRUE);</v>
      </c>
    </row>
    <row r="13367" spans="1:10" ht="15" hidden="1" customHeight="1">
      <c r="A13367" s="5" t="s">
        <v>36</v>
      </c>
      <c r="B13367" s="32">
        <v>13619</v>
      </c>
      <c r="C13367" s="9">
        <v>1143</v>
      </c>
      <c r="D13367" s="618" t="s">
        <v>12643</v>
      </c>
      <c r="E13367" s="618" t="s">
        <v>11830</v>
      </c>
      <c r="F13367" s="618" t="s">
        <v>12578</v>
      </c>
      <c r="G13367" t="b">
        <v>0</v>
      </c>
      <c r="H13367" t="b">
        <v>1</v>
      </c>
      <c r="J13367" t="str">
        <f>"INSERT INTO PARAMETERS (PARAMETER_ID, PARAMETER_GROUP_ID,PARAMETER_GROUP_NAME,PARAMETER_NAME,PARAMETER_VALUE,IS_SENSITIVE,IS_ACTIVE) VALUES ("&amp;B13367&amp;","&amp;C13367&amp;",'"&amp;D13367&amp;"','"&amp;E13367&amp;"','"&amp;SUBSTITUTE(F13367,"'","''")&amp;"',"&amp;G13367&amp;","&amp;H13367&amp;");"</f>
        <v>INSERT INTO PARAMETERS (PARAMETER_ID, PARAMETER_GROUP_ID,PARAMETER_GROUP_NAME,PARAMETER_NAME,PARAMETER_VALUE,IS_SENSITIVE,IS_ACTIVE) VALUES (13619,1143,'JP_DCL_CiNext_Extraction_c_tbEcOrderhistory_group','next_incremental_value','load_date',FALSE,TRUE);</v>
      </c>
    </row>
    <row r="13368" spans="1:10" ht="15" hidden="1" customHeight="1">
      <c r="A13368" s="5" t="s">
        <v>36</v>
      </c>
      <c r="B13368" s="32">
        <v>13620</v>
      </c>
      <c r="C13368" s="9">
        <v>1144</v>
      </c>
      <c r="D13368" s="19" t="s">
        <v>12646</v>
      </c>
      <c r="E13368" s="19" t="s">
        <v>2847</v>
      </c>
      <c r="F13368" s="9" t="s">
        <v>12407</v>
      </c>
      <c r="G13368" t="b">
        <v>0</v>
      </c>
      <c r="H13368" t="b">
        <v>1</v>
      </c>
      <c r="J13368" t="str">
        <f>"INSERT INTO PARAMETERS (PARAMETER_ID, PARAMETER_GROUP_ID,PARAMETER_GROUP_NAME,PARAMETER_NAME,PARAMETER_VALUE,IS_SENSITIVE,IS_ACTIVE) VALUES ("&amp;B13368&amp;","&amp;C13368&amp;",'"&amp;D13368&amp;"','"&amp;E13368&amp;"','"&amp;SUBSTITUTE(F13368,"'","''")&amp;"',"&amp;G13368&amp;","&amp;H13368&amp;");"</f>
        <v>INSERT INTO PARAMETERS (PARAMETER_ID, PARAMETER_GROUP_ID,PARAMETER_GROUP_NAME,PARAMETER_NAME,PARAMETER_VALUE,IS_SENSITIVE,IS_ACTIVE) VALUES (13620,1144,'JP_DCL_CiNext_Extraction_c_tbEcOrderMeisaihistory_group','container','jpn',FALSE,TRUE);</v>
      </c>
    </row>
    <row r="13369" spans="1:10" ht="15" hidden="1" customHeight="1">
      <c r="A13369" s="5" t="s">
        <v>36</v>
      </c>
      <c r="B13369" s="32">
        <v>13621</v>
      </c>
      <c r="C13369" s="9">
        <v>1144</v>
      </c>
      <c r="D13369" s="19" t="s">
        <v>12646</v>
      </c>
      <c r="E13369" s="19" t="s">
        <v>9664</v>
      </c>
      <c r="F13369" s="9" t="s">
        <v>12647</v>
      </c>
      <c r="G13369" t="b">
        <v>0</v>
      </c>
      <c r="H13369" t="b">
        <v>1</v>
      </c>
      <c r="J13369" t="str">
        <f>"INSERT INTO PARAMETERS (PARAMETER_ID, PARAMETER_GROUP_ID,PARAMETER_GROUP_NAME,PARAMETER_NAME,PARAMETER_VALUE,IS_SENSITIVE,IS_ACTIVE) VALUES ("&amp;B13369&amp;","&amp;C13369&amp;",'"&amp;D13369&amp;"','"&amp;E13369&amp;"','"&amp;SUBSTITUTE(F13369,"'","''")&amp;"',"&amp;G13369&amp;","&amp;H13369&amp;");"</f>
        <v>INSERT INTO PARAMETERS (PARAMETER_ID, PARAMETER_GROUP_ID,PARAMETER_GROUP_NAME,PARAMETER_NAME,PARAMETER_VALUE,IS_SENSITIVE,IS_ACTIVE) VALUES (13621,1144,'JP_DCL_CiNext_Extraction_c_tbEcOrderMeisaihistory_group','landing_file_path','DCL/CiNextExtract/jjrnki/c_tbEcOrderMeisaihistory/',FALSE,TRUE);</v>
      </c>
    </row>
    <row r="13370" spans="1:10" ht="15" hidden="1" customHeight="1">
      <c r="A13370" s="5" t="s">
        <v>36</v>
      </c>
      <c r="B13370" s="32">
        <v>13622</v>
      </c>
      <c r="C13370" s="9">
        <v>1144</v>
      </c>
      <c r="D13370" s="19" t="s">
        <v>12646</v>
      </c>
      <c r="E13370" s="19" t="s">
        <v>9667</v>
      </c>
      <c r="F13370" s="9" t="s">
        <v>2031</v>
      </c>
      <c r="G13370" t="b">
        <v>0</v>
      </c>
      <c r="H13370" t="b">
        <v>1</v>
      </c>
      <c r="J13370" t="str">
        <f>"INSERT INTO PARAMETERS (PARAMETER_ID, PARAMETER_GROUP_ID,PARAMETER_GROUP_NAME,PARAMETER_NAME,PARAMETER_VALUE,IS_SENSITIVE,IS_ACTIVE) VALUES ("&amp;B13370&amp;","&amp;C13370&amp;",'"&amp;D13370&amp;"','"&amp;E13370&amp;"','"&amp;SUBSTITUTE(F13370,"'","''")&amp;"',"&amp;G13370&amp;","&amp;H13370&amp;");"</f>
        <v>INSERT INTO PARAMETERS (PARAMETER_ID, PARAMETER_GROUP_ID,PARAMETER_GROUP_NAME,PARAMETER_NAME,PARAMETER_VALUE,IS_SENSITIVE,IS_ACTIVE) VALUES (13622,1144,'JP_DCL_CiNext_Extraction_c_tbEcOrderMeisaihistory_group','landing_file_name','c_tbEcOrderMeisaihistory',FALSE,TRUE);</v>
      </c>
    </row>
    <row r="13371" spans="1:10" ht="15" hidden="1" customHeight="1">
      <c r="A13371" s="5" t="s">
        <v>36</v>
      </c>
      <c r="B13371" s="32">
        <v>13623</v>
      </c>
      <c r="C13371" s="9">
        <v>1144</v>
      </c>
      <c r="D13371" s="19" t="s">
        <v>12646</v>
      </c>
      <c r="E13371" s="19" t="s">
        <v>2844</v>
      </c>
      <c r="F13371" s="9"/>
      <c r="G13371" t="b">
        <v>0</v>
      </c>
      <c r="H13371" t="b">
        <v>1</v>
      </c>
      <c r="J13371" t="str">
        <f>"INSERT INTO PARAMETERS (PARAMETER_ID, PARAMETER_GROUP_ID,PARAMETER_GROUP_NAME,PARAMETER_NAME,PARAMETER_VALUE,IS_SENSITIVE,IS_ACTIVE) VALUES ("&amp;B13371&amp;","&amp;C13371&amp;",'"&amp;D13371&amp;"','"&amp;E13371&amp;"','"&amp;SUBSTITUTE(F13371,"'","''")&amp;"',"&amp;G13371&amp;","&amp;H13371&amp;");"</f>
        <v>INSERT INTO PARAMETERS (PARAMETER_ID, PARAMETER_GROUP_ID,PARAMETER_GROUP_NAME,PARAMETER_NAME,PARAMETER_VALUE,IS_SENSITIVE,IS_ACTIVE) VALUES (13623,1144,'JP_DCL_CiNext_Extraction_c_tbEcOrderMeisaihistory_group','target_table','',FALSE,TRUE);</v>
      </c>
    </row>
    <row r="13372" spans="1:10" ht="15" hidden="1" customHeight="1">
      <c r="A13372" s="5" t="s">
        <v>36</v>
      </c>
      <c r="B13372" s="32">
        <v>13624</v>
      </c>
      <c r="C13372" s="9">
        <v>1144</v>
      </c>
      <c r="D13372" s="19" t="s">
        <v>12646</v>
      </c>
      <c r="E13372" s="19" t="s">
        <v>2850</v>
      </c>
      <c r="F13372" s="9"/>
      <c r="G13372" t="b">
        <v>0</v>
      </c>
      <c r="H13372" t="b">
        <v>1</v>
      </c>
      <c r="J13372" t="str">
        <f>"INSERT INTO PARAMETERS (PARAMETER_ID, PARAMETER_GROUP_ID,PARAMETER_GROUP_NAME,PARAMETER_NAME,PARAMETER_VALUE,IS_SENSITIVE,IS_ACTIVE) VALUES ("&amp;B13372&amp;","&amp;C13372&amp;",'"&amp;D13372&amp;"','"&amp;E13372&amp;"','"&amp;SUBSTITUTE(F13372,"'","''")&amp;"',"&amp;G13372&amp;","&amp;H13372&amp;");"</f>
        <v>INSERT INTO PARAMETERS (PARAMETER_ID, PARAMETER_GROUP_ID,PARAMETER_GROUP_NAME,PARAMETER_NAME,PARAMETER_VALUE,IS_SENSITIVE,IS_ACTIVE) VALUES (13624,1144,'JP_DCL_CiNext_Extraction_c_tbEcOrderMeisaihistory_group','target_schema','',FALSE,TRUE);</v>
      </c>
    </row>
    <row r="13373" spans="1:10" ht="15" hidden="1" customHeight="1">
      <c r="A13373" s="5" t="s">
        <v>36</v>
      </c>
      <c r="B13373" s="32">
        <v>13625</v>
      </c>
      <c r="C13373" s="9">
        <v>1144</v>
      </c>
      <c r="D13373" s="19" t="s">
        <v>12646</v>
      </c>
      <c r="E13373" s="19" t="s">
        <v>9673</v>
      </c>
      <c r="F13373" s="9" t="s">
        <v>12648</v>
      </c>
      <c r="G13373" t="b">
        <v>0</v>
      </c>
      <c r="H13373" t="b">
        <v>1</v>
      </c>
      <c r="J13373" t="str">
        <f>"INSERT INTO PARAMETERS (PARAMETER_ID, PARAMETER_GROUP_ID,PARAMETER_GROUP_NAME,PARAMETER_NAME,PARAMETER_VALUE,IS_SENSITIVE,IS_ACTIVE) VALUES ("&amp;B13373&amp;","&amp;C13373&amp;",'"&amp;D13373&amp;"','"&amp;E13373&amp;"','"&amp;SUBSTITUTE(F13373,"'","''")&amp;"',"&amp;G13373&amp;","&amp;H13373&amp;");"</f>
        <v>INSERT INTO PARAMETERS (PARAMETER_ID, PARAMETER_GROUP_ID,PARAMETER_GROUP_NAME,PARAMETER_NAME,PARAMETER_VALUE,IS_SENSITIVE,IS_ACTIVE) VALUES (13625,1144,'JP_DCL_CiNext_Extraction_c_tbEcOrderMeisaihistory_group','ms_query','select DIORDERHISTID,DIMEISAIID,DIORDERID,DISETID,DIID,C_DIITEMTYPE,DSITEMID,DSITEMNAME,C_DSITEMNAMERYAKU,DIUSUALPRC,DITOTALPRC,DIITEMTAX,DIITEMNUM,C_DIITEMTOTALPRC,C_DIDISCOUNTMEISAI,DISHUKKASTS,C_DIPRESENTGRANTCORD,C_DIKESAIID,C_DSREGULARMEISAIID,C_DSORDERTYPE,C_DISUBSCRIPTIONKUBUN,C_DIREGULARCOURSEID,DIPROMID,C_DISETITEMPRC,C_DSSETITEMKBN,C_DSSETITEMFLG,C_DSPICKINGFLG,C_DSPOINTFLG,C_DSPOINTITEMFLG,C_DSNOSHINSHOOUTPUTFLG,DICANCEL,C_DSHENPINFLG,DSSHUKAFLG,DIHENPINYOTEINUM,C_DINOSHINSHOITEMPRC,C_DSSAMPLECLASSCD,C_DSSAMPLELOGICD,DISOKOID,DIROUTEID,C_DISTOCKCHANELID,C_DIHIKIATENUM,C_DIADJUSTPRC,C_DSDEMANDKBN,C_DSDISCPRITEKIYOFLG,C_DIDISCOUNTRATE,C_DSMESSAGE,C_DIORDERLINENO,C_DIKESAILINENO,C_DSPOTSALESNO,C_DIPOTLINENO,DISETMEISAIID,C_DIFRONTSORTORDER,C_DINONDISPFLG,C_DSFREEKBN,C_DIUSEPOINT,DSPREP,DSREN,DSELIM,DIPREPUSR,DIRENUSR,DIELIMUSR,DIELIMFLG,C_DIWARNITEMID,C_DIYOYAKUHENPINFLG,C_DIHENPINZUMINUM,C_DIREGULARDISCOUNTRATE,C_DSTAXKBN,DITAXRATE from DCL.c_tbEcOrderMeisaihistory',FALSE,TRUE);</v>
      </c>
    </row>
    <row r="13374" spans="1:10" ht="15" hidden="1" customHeight="1">
      <c r="A13374" s="5" t="s">
        <v>36</v>
      </c>
      <c r="B13374" s="32">
        <v>13626</v>
      </c>
      <c r="C13374" s="9">
        <v>1144</v>
      </c>
      <c r="D13374" s="19" t="s">
        <v>12646</v>
      </c>
      <c r="E13374" s="19" t="s">
        <v>9676</v>
      </c>
      <c r="F13374" s="9" t="s">
        <v>2943</v>
      </c>
      <c r="G13374" t="b">
        <v>0</v>
      </c>
      <c r="H13374" t="b">
        <v>1</v>
      </c>
      <c r="J13374" t="str">
        <f>"INSERT INTO PARAMETERS (PARAMETER_ID, PARAMETER_GROUP_ID,PARAMETER_GROUP_NAME,PARAMETER_NAME,PARAMETER_VALUE,IS_SENSITIVE,IS_ACTIVE) VALUES ("&amp;B13374&amp;","&amp;C13374&amp;",'"&amp;D13374&amp;"','"&amp;E13374&amp;"','"&amp;SUBSTITUTE(F13374,"'","''")&amp;"',"&amp;G13374&amp;","&amp;H13374&amp;");"</f>
        <v>INSERT INTO PARAMETERS (PARAMETER_ID, PARAMETER_GROUP_ID,PARAMETER_GROUP_NAME,PARAMETER_NAME,PARAMETER_VALUE,IS_SENSITIVE,IS_ACTIVE) VALUES (13626,1144,'JP_DCL_CiNext_Extraction_c_tbEcOrderMeisaihistory_group','truncate_and_load','N',FALSE,TRUE);</v>
      </c>
    </row>
    <row r="13375" spans="1:10" ht="15" hidden="1" customHeight="1">
      <c r="A13375" s="5" t="s">
        <v>36</v>
      </c>
      <c r="B13375" s="32">
        <v>13627</v>
      </c>
      <c r="C13375" s="9">
        <v>1144</v>
      </c>
      <c r="D13375" s="19" t="s">
        <v>12646</v>
      </c>
      <c r="E13375" s="19" t="s">
        <v>9678</v>
      </c>
      <c r="F13375" s="9" t="s">
        <v>12575</v>
      </c>
      <c r="G13375" t="b">
        <v>0</v>
      </c>
      <c r="H13375" t="b">
        <v>1</v>
      </c>
      <c r="J13375" t="str">
        <f>"INSERT INTO PARAMETERS (PARAMETER_ID, PARAMETER_GROUP_ID,PARAMETER_GROUP_NAME,PARAMETER_NAME,PARAMETER_VALUE,IS_SENSITIVE,IS_ACTIVE) VALUES ("&amp;B13375&amp;","&amp;C13375&amp;",'"&amp;D13375&amp;"','"&amp;E13375&amp;"','"&amp;SUBSTITUTE(F13375,"'","''")&amp;"',"&amp;G13375&amp;","&amp;H13375&amp;");"</f>
        <v>INSERT INTO PARAMETERS (PARAMETER_ID, PARAMETER_GROUP_ID,PARAMETER_GROUP_NAME,PARAMETER_NAME,PARAMETER_VALUE,IS_SENSITIVE,IS_ACTIVE) VALUES (13627,1144,'JP_DCL_CiNext_Extraction_c_tbEcOrderMeisaihistory_group','decide_source','oracle_db',FALSE,TRUE);</v>
      </c>
    </row>
    <row r="13376" spans="1:10" ht="15" hidden="1" customHeight="1">
      <c r="A13376" s="5" t="s">
        <v>36</v>
      </c>
      <c r="B13376" s="32">
        <v>13628</v>
      </c>
      <c r="C13376" s="9">
        <v>1144</v>
      </c>
      <c r="D13376" s="19" t="s">
        <v>12646</v>
      </c>
      <c r="E13376" s="19" t="s">
        <v>11827</v>
      </c>
      <c r="F13376" s="9" t="s">
        <v>12576</v>
      </c>
      <c r="G13376" t="b">
        <v>0</v>
      </c>
      <c r="H13376" t="b">
        <v>1</v>
      </c>
      <c r="J13376" t="str">
        <f>"INSERT INTO PARAMETERS (PARAMETER_ID, PARAMETER_GROUP_ID,PARAMETER_GROUP_NAME,PARAMETER_NAME,PARAMETER_VALUE,IS_SENSITIVE,IS_ACTIVE) VALUES ("&amp;B13376&amp;","&amp;C13376&amp;",'"&amp;D13376&amp;"','"&amp;E13376&amp;"','"&amp;SUBSTITUTE(F13376,"'","''")&amp;"',"&amp;G13376&amp;","&amp;H13376&amp;");"</f>
        <v>INSERT INTO PARAMETERS (PARAMETER_ID, PARAMETER_GROUP_ID,PARAMETER_GROUP_NAME,PARAMETER_NAME,PARAMETER_VALUE,IS_SENSITIVE,IS_ACTIVE) VALUES (13628,1144,'JP_DCL_CiNext_Extraction_c_tbEcOrderMeisaihistory_group','incremental_filter','WHERE DSREN &gt;= to_timestamp(''{WATERMARK_VALUE}'',''YYYY-MM-DD HH24:MI:SS'') AND DSREN &lt; to_timestamp(''{JOB_START_TIME}'',''YYYY-MM-DD HH24:MI:SS'')',FALSE,TRUE);</v>
      </c>
    </row>
    <row r="13377" spans="1:10" ht="15" hidden="1" customHeight="1">
      <c r="A13377" s="5" t="s">
        <v>36</v>
      </c>
      <c r="B13377" s="32">
        <v>13629</v>
      </c>
      <c r="C13377" s="9">
        <v>1144</v>
      </c>
      <c r="D13377" s="19" t="s">
        <v>12646</v>
      </c>
      <c r="E13377" s="19" t="s">
        <v>2833</v>
      </c>
      <c r="F13377" s="19" t="s">
        <v>12577</v>
      </c>
      <c r="G13377" t="b">
        <v>0</v>
      </c>
      <c r="H13377" t="b">
        <v>1</v>
      </c>
      <c r="J13377" t="str">
        <f>"INSERT INTO PARAMETERS (PARAMETER_ID, PARAMETER_GROUP_ID,PARAMETER_GROUP_NAME,PARAMETER_NAME,PARAMETER_VALUE,IS_SENSITIVE,IS_ACTIVE) VALUES ("&amp;B13377&amp;","&amp;C13377&amp;",'"&amp;D13377&amp;"','"&amp;E13377&amp;"','"&amp;SUBSTITUTE(F13377,"'","''")&amp;"',"&amp;G13377&amp;","&amp;H13377&amp;");"</f>
        <v>INSERT INTO PARAMETERS (PARAMETER_ID, PARAMETER_GROUP_ID,PARAMETER_GROUP_NAME,PARAMETER_NAME,PARAMETER_VALUE,IS_SENSITIVE,IS_ACTIVE) VALUES (13629,1144,'JP_DCL_CiNext_Extraction_c_tbEcOrderMeisaihistory_group','load_method','none',FALSE,TRUE);</v>
      </c>
    </row>
    <row r="13378" spans="1:10" ht="15" hidden="1" customHeight="1">
      <c r="A13378" s="5" t="s">
        <v>36</v>
      </c>
      <c r="B13378" s="32">
        <v>13630</v>
      </c>
      <c r="C13378" s="9">
        <v>1144</v>
      </c>
      <c r="D13378" s="19" t="s">
        <v>12646</v>
      </c>
      <c r="E13378" s="19" t="s">
        <v>2836</v>
      </c>
      <c r="F13378" s="19"/>
      <c r="G13378" t="b">
        <v>0</v>
      </c>
      <c r="H13378" t="b">
        <v>1</v>
      </c>
      <c r="J13378" t="str">
        <f>"INSERT INTO PARAMETERS (PARAMETER_ID, PARAMETER_GROUP_ID,PARAMETER_GROUP_NAME,PARAMETER_NAME,PARAMETER_VALUE,IS_SENSITIVE,IS_ACTIVE) VALUES ("&amp;B13378&amp;","&amp;C13378&amp;",'"&amp;D13378&amp;"','"&amp;E13378&amp;"','"&amp;SUBSTITUTE(F13378,"'","''")&amp;"',"&amp;G13378&amp;","&amp;H13378&amp;");"</f>
        <v>INSERT INTO PARAMETERS (PARAMETER_ID, PARAMETER_GROUP_ID,PARAMETER_GROUP_NAME,PARAMETER_NAME,PARAMETER_VALUE,IS_SENSITIVE,IS_ACTIVE) VALUES (13630,1144,'JP_DCL_CiNext_Extraction_c_tbEcOrderMeisaihistory_group','sp_name','',FALSE,TRUE);</v>
      </c>
    </row>
    <row r="13379" spans="1:10" ht="15" hidden="1" customHeight="1">
      <c r="A13379" s="5" t="s">
        <v>36</v>
      </c>
      <c r="B13379" s="32">
        <v>13631</v>
      </c>
      <c r="C13379" s="9">
        <v>1144</v>
      </c>
      <c r="D13379" s="19" t="s">
        <v>12646</v>
      </c>
      <c r="E13379" s="19" t="s">
        <v>11830</v>
      </c>
      <c r="F13379" s="19" t="s">
        <v>12578</v>
      </c>
      <c r="G13379" t="b">
        <v>0</v>
      </c>
      <c r="H13379" t="b">
        <v>1</v>
      </c>
      <c r="J13379" t="str">
        <f>"INSERT INTO PARAMETERS (PARAMETER_ID, PARAMETER_GROUP_ID,PARAMETER_GROUP_NAME,PARAMETER_NAME,PARAMETER_VALUE,IS_SENSITIVE,IS_ACTIVE) VALUES ("&amp;B13379&amp;","&amp;C13379&amp;",'"&amp;D13379&amp;"','"&amp;E13379&amp;"','"&amp;SUBSTITUTE(F13379,"'","''")&amp;"',"&amp;G13379&amp;","&amp;H13379&amp;");"</f>
        <v>INSERT INTO PARAMETERS (PARAMETER_ID, PARAMETER_GROUP_ID,PARAMETER_GROUP_NAME,PARAMETER_NAME,PARAMETER_VALUE,IS_SENSITIVE,IS_ACTIVE) VALUES (13631,1144,'JP_DCL_CiNext_Extraction_c_tbEcOrderMeisaihistory_group','next_incremental_value','load_date',FALSE,TRUE);</v>
      </c>
    </row>
    <row r="13380" spans="1:10" ht="15" hidden="1" customHeight="1">
      <c r="A13380" s="5" t="s">
        <v>36</v>
      </c>
      <c r="B13380" s="32">
        <v>13632</v>
      </c>
      <c r="C13380" s="9">
        <v>1145</v>
      </c>
      <c r="D13380" s="19" t="s">
        <v>12649</v>
      </c>
      <c r="E13380" s="618" t="s">
        <v>2847</v>
      </c>
      <c r="F13380" s="281" t="s">
        <v>12407</v>
      </c>
      <c r="G13380" t="b">
        <v>0</v>
      </c>
      <c r="H13380" t="b">
        <v>1</v>
      </c>
      <c r="J13380" t="str">
        <f>"INSERT INTO PARAMETERS (PARAMETER_ID, PARAMETER_GROUP_ID,PARAMETER_GROUP_NAME,PARAMETER_NAME,PARAMETER_VALUE,IS_SENSITIVE,IS_ACTIVE) VALUES ("&amp;B13380&amp;","&amp;C13380&amp;",'"&amp;D13380&amp;"','"&amp;E13380&amp;"','"&amp;SUBSTITUTE(F13380,"'","''")&amp;"',"&amp;G13380&amp;","&amp;H13380&amp;");"</f>
        <v>INSERT INTO PARAMETERS (PARAMETER_ID, PARAMETER_GROUP_ID,PARAMETER_GROUP_NAME,PARAMETER_NAME,PARAMETER_VALUE,IS_SENSITIVE,IS_ACTIVE) VALUES (13632,1145,'JP_DCL_CiNext_Extraction_c_tbEcPaymentPatternMst_group','container','jpn',FALSE,TRUE);</v>
      </c>
    </row>
    <row r="13381" spans="1:10" ht="15" hidden="1" customHeight="1">
      <c r="A13381" s="5" t="s">
        <v>36</v>
      </c>
      <c r="B13381" s="32">
        <v>13633</v>
      </c>
      <c r="C13381" s="9">
        <v>1145</v>
      </c>
      <c r="D13381" s="19" t="s">
        <v>12649</v>
      </c>
      <c r="E13381" s="618" t="s">
        <v>9664</v>
      </c>
      <c r="F13381" s="281" t="s">
        <v>12650</v>
      </c>
      <c r="G13381" t="b">
        <v>0</v>
      </c>
      <c r="H13381" t="b">
        <v>1</v>
      </c>
      <c r="J13381" t="str">
        <f>"INSERT INTO PARAMETERS (PARAMETER_ID, PARAMETER_GROUP_ID,PARAMETER_GROUP_NAME,PARAMETER_NAME,PARAMETER_VALUE,IS_SENSITIVE,IS_ACTIVE) VALUES ("&amp;B13381&amp;","&amp;C13381&amp;",'"&amp;D13381&amp;"','"&amp;E13381&amp;"','"&amp;SUBSTITUTE(F13381,"'","''")&amp;"',"&amp;G13381&amp;","&amp;H13381&amp;");"</f>
        <v>INSERT INTO PARAMETERS (PARAMETER_ID, PARAMETER_GROUP_ID,PARAMETER_GROUP_NAME,PARAMETER_NAME,PARAMETER_VALUE,IS_SENSITIVE,IS_ACTIVE) VALUES (13633,1145,'JP_DCL_CiNext_Extraction_c_tbEcPaymentPatternMst_group','landing_file_path','DCL/CiNextExtract/jjrnki/c_tbEcPaymentPatternMst/',FALSE,TRUE);</v>
      </c>
    </row>
    <row r="13382" spans="1:10" ht="15" hidden="1" customHeight="1">
      <c r="A13382" s="5" t="s">
        <v>36</v>
      </c>
      <c r="B13382" s="32">
        <v>13634</v>
      </c>
      <c r="C13382" s="9">
        <v>1145</v>
      </c>
      <c r="D13382" s="19" t="s">
        <v>12649</v>
      </c>
      <c r="E13382" s="618" t="s">
        <v>9667</v>
      </c>
      <c r="F13382" s="281" t="s">
        <v>2055</v>
      </c>
      <c r="G13382" t="b">
        <v>0</v>
      </c>
      <c r="H13382" t="b">
        <v>1</v>
      </c>
      <c r="J13382" t="str">
        <f>"INSERT INTO PARAMETERS (PARAMETER_ID, PARAMETER_GROUP_ID,PARAMETER_GROUP_NAME,PARAMETER_NAME,PARAMETER_VALUE,IS_SENSITIVE,IS_ACTIVE) VALUES ("&amp;B13382&amp;","&amp;C13382&amp;",'"&amp;D13382&amp;"','"&amp;E13382&amp;"','"&amp;SUBSTITUTE(F13382,"'","''")&amp;"',"&amp;G13382&amp;","&amp;H13382&amp;");"</f>
        <v>INSERT INTO PARAMETERS (PARAMETER_ID, PARAMETER_GROUP_ID,PARAMETER_GROUP_NAME,PARAMETER_NAME,PARAMETER_VALUE,IS_SENSITIVE,IS_ACTIVE) VALUES (13634,1145,'JP_DCL_CiNext_Extraction_c_tbEcPaymentPatternMst_group','landing_file_name','c_tbEcPaymentPatternMst',FALSE,TRUE);</v>
      </c>
    </row>
    <row r="13383" spans="1:10" ht="15" hidden="1" customHeight="1">
      <c r="A13383" s="5" t="s">
        <v>36</v>
      </c>
      <c r="B13383" s="32">
        <v>13635</v>
      </c>
      <c r="C13383" s="9">
        <v>1145</v>
      </c>
      <c r="D13383" s="19" t="s">
        <v>12649</v>
      </c>
      <c r="E13383" s="618" t="s">
        <v>2844</v>
      </c>
      <c r="F13383" s="281"/>
      <c r="G13383" t="b">
        <v>0</v>
      </c>
      <c r="H13383" t="b">
        <v>1</v>
      </c>
      <c r="J13383" t="str">
        <f>"INSERT INTO PARAMETERS (PARAMETER_ID, PARAMETER_GROUP_ID,PARAMETER_GROUP_NAME,PARAMETER_NAME,PARAMETER_VALUE,IS_SENSITIVE,IS_ACTIVE) VALUES ("&amp;B13383&amp;","&amp;C13383&amp;",'"&amp;D13383&amp;"','"&amp;E13383&amp;"','"&amp;SUBSTITUTE(F13383,"'","''")&amp;"',"&amp;G13383&amp;","&amp;H13383&amp;");"</f>
        <v>INSERT INTO PARAMETERS (PARAMETER_ID, PARAMETER_GROUP_ID,PARAMETER_GROUP_NAME,PARAMETER_NAME,PARAMETER_VALUE,IS_SENSITIVE,IS_ACTIVE) VALUES (13635,1145,'JP_DCL_CiNext_Extraction_c_tbEcPaymentPatternMst_group','target_table','',FALSE,TRUE);</v>
      </c>
    </row>
    <row r="13384" spans="1:10" ht="15" hidden="1" customHeight="1">
      <c r="A13384" s="5" t="s">
        <v>36</v>
      </c>
      <c r="B13384" s="32">
        <v>13636</v>
      </c>
      <c r="C13384" s="9">
        <v>1145</v>
      </c>
      <c r="D13384" s="19" t="s">
        <v>12649</v>
      </c>
      <c r="E13384" s="618" t="s">
        <v>2850</v>
      </c>
      <c r="F13384" s="281"/>
      <c r="G13384" t="b">
        <v>0</v>
      </c>
      <c r="H13384" t="b">
        <v>1</v>
      </c>
      <c r="J13384" t="str">
        <f>"INSERT INTO PARAMETERS (PARAMETER_ID, PARAMETER_GROUP_ID,PARAMETER_GROUP_NAME,PARAMETER_NAME,PARAMETER_VALUE,IS_SENSITIVE,IS_ACTIVE) VALUES ("&amp;B13384&amp;","&amp;C13384&amp;",'"&amp;D13384&amp;"','"&amp;E13384&amp;"','"&amp;SUBSTITUTE(F13384,"'","''")&amp;"',"&amp;G13384&amp;","&amp;H13384&amp;");"</f>
        <v>INSERT INTO PARAMETERS (PARAMETER_ID, PARAMETER_GROUP_ID,PARAMETER_GROUP_NAME,PARAMETER_NAME,PARAMETER_VALUE,IS_SENSITIVE,IS_ACTIVE) VALUES (13636,1145,'JP_DCL_CiNext_Extraction_c_tbEcPaymentPatternMst_group','target_schema','',FALSE,TRUE);</v>
      </c>
    </row>
    <row r="13385" spans="1:10" ht="15" hidden="1" customHeight="1">
      <c r="A13385" s="5" t="s">
        <v>36</v>
      </c>
      <c r="B13385" s="32">
        <v>13637</v>
      </c>
      <c r="C13385" s="9">
        <v>1145</v>
      </c>
      <c r="D13385" s="19" t="s">
        <v>12649</v>
      </c>
      <c r="E13385" s="618" t="s">
        <v>9673</v>
      </c>
      <c r="F13385" s="281" t="s">
        <v>12651</v>
      </c>
      <c r="G13385" t="b">
        <v>0</v>
      </c>
      <c r="H13385" t="b">
        <v>1</v>
      </c>
      <c r="J13385" t="str">
        <f>"INSERT INTO PARAMETERS (PARAMETER_ID, PARAMETER_GROUP_ID,PARAMETER_GROUP_NAME,PARAMETER_NAME,PARAMETER_VALUE,IS_SENSITIVE,IS_ACTIVE) VALUES ("&amp;B13385&amp;","&amp;C13385&amp;",'"&amp;D13385&amp;"','"&amp;E13385&amp;"','"&amp;SUBSTITUTE(F13385,"'","''")&amp;"',"&amp;G13385&amp;","&amp;H13385&amp;");"</f>
        <v>INSERT INTO PARAMETERS (PARAMETER_ID, PARAMETER_GROUP_ID,PARAMETER_GROUP_NAME,PARAMETER_NAME,PARAMETER_VALUE,IS_SENSITIVE,IS_ACTIVE) VALUES (13637,1145,'JP_DCL_CiNext_Extraction_c_tbEcPaymentPatternMst_group','ms_query','select C_DSPAYMENTPTNKBN,C_DSPAYMENTLONGNAME,C_DSPAYMENTNAMERYAKU,C_DSPAYMENTOUTPUTNAME,C_DSEFFECTFLG,DIDISPORDER,C_DSTEIKITEKIYOFLG,DSPREP,DSREN,DSELIM,DIPREPUSR,DIRENUSR,DIELIMUSR,DIELIMFLG from DCL.c_tbEcPaymentPatternMst',FALSE,TRUE);</v>
      </c>
    </row>
    <row r="13386" spans="1:10" ht="15" hidden="1" customHeight="1">
      <c r="A13386" s="5" t="s">
        <v>36</v>
      </c>
      <c r="B13386" s="32">
        <v>13638</v>
      </c>
      <c r="C13386" s="9">
        <v>1145</v>
      </c>
      <c r="D13386" s="19" t="s">
        <v>12649</v>
      </c>
      <c r="E13386" s="618" t="s">
        <v>9676</v>
      </c>
      <c r="F13386" s="281" t="s">
        <v>2943</v>
      </c>
      <c r="G13386" t="b">
        <v>0</v>
      </c>
      <c r="H13386" t="b">
        <v>1</v>
      </c>
      <c r="J13386" t="str">
        <f>"INSERT INTO PARAMETERS (PARAMETER_ID, PARAMETER_GROUP_ID,PARAMETER_GROUP_NAME,PARAMETER_NAME,PARAMETER_VALUE,IS_SENSITIVE,IS_ACTIVE) VALUES ("&amp;B13386&amp;","&amp;C13386&amp;",'"&amp;D13386&amp;"','"&amp;E13386&amp;"','"&amp;SUBSTITUTE(F13386,"'","''")&amp;"',"&amp;G13386&amp;","&amp;H13386&amp;");"</f>
        <v>INSERT INTO PARAMETERS (PARAMETER_ID, PARAMETER_GROUP_ID,PARAMETER_GROUP_NAME,PARAMETER_NAME,PARAMETER_VALUE,IS_SENSITIVE,IS_ACTIVE) VALUES (13638,1145,'JP_DCL_CiNext_Extraction_c_tbEcPaymentPatternMst_group','truncate_and_load','N',FALSE,TRUE);</v>
      </c>
    </row>
    <row r="13387" spans="1:10" ht="15" hidden="1" customHeight="1">
      <c r="A13387" s="5" t="s">
        <v>36</v>
      </c>
      <c r="B13387" s="32">
        <v>13639</v>
      </c>
      <c r="C13387" s="9">
        <v>1145</v>
      </c>
      <c r="D13387" s="19" t="s">
        <v>12649</v>
      </c>
      <c r="E13387" s="618" t="s">
        <v>9678</v>
      </c>
      <c r="F13387" s="281" t="s">
        <v>12575</v>
      </c>
      <c r="G13387" t="b">
        <v>0</v>
      </c>
      <c r="H13387" t="b">
        <v>1</v>
      </c>
      <c r="J13387" t="str">
        <f>"INSERT INTO PARAMETERS (PARAMETER_ID, PARAMETER_GROUP_ID,PARAMETER_GROUP_NAME,PARAMETER_NAME,PARAMETER_VALUE,IS_SENSITIVE,IS_ACTIVE) VALUES ("&amp;B13387&amp;","&amp;C13387&amp;",'"&amp;D13387&amp;"','"&amp;E13387&amp;"','"&amp;SUBSTITUTE(F13387,"'","''")&amp;"',"&amp;G13387&amp;","&amp;H13387&amp;");"</f>
        <v>INSERT INTO PARAMETERS (PARAMETER_ID, PARAMETER_GROUP_ID,PARAMETER_GROUP_NAME,PARAMETER_NAME,PARAMETER_VALUE,IS_SENSITIVE,IS_ACTIVE) VALUES (13639,1145,'JP_DCL_CiNext_Extraction_c_tbEcPaymentPatternMst_group','decide_source','oracle_db',FALSE,TRUE);</v>
      </c>
    </row>
    <row r="13388" spans="1:10" ht="15" hidden="1" customHeight="1">
      <c r="A13388" s="5" t="s">
        <v>36</v>
      </c>
      <c r="B13388" s="32">
        <v>13640</v>
      </c>
      <c r="C13388" s="9">
        <v>1145</v>
      </c>
      <c r="D13388" s="19" t="s">
        <v>12649</v>
      </c>
      <c r="E13388" s="618" t="s">
        <v>11827</v>
      </c>
      <c r="F13388" s="281" t="s">
        <v>12576</v>
      </c>
      <c r="G13388" t="b">
        <v>0</v>
      </c>
      <c r="H13388" t="b">
        <v>1</v>
      </c>
      <c r="J13388" t="str">
        <f>"INSERT INTO PARAMETERS (PARAMETER_ID, PARAMETER_GROUP_ID,PARAMETER_GROUP_NAME,PARAMETER_NAME,PARAMETER_VALUE,IS_SENSITIVE,IS_ACTIVE) VALUES ("&amp;B13388&amp;","&amp;C13388&amp;",'"&amp;D13388&amp;"','"&amp;E13388&amp;"','"&amp;SUBSTITUTE(F13388,"'","''")&amp;"',"&amp;G13388&amp;","&amp;H13388&amp;");"</f>
        <v>INSERT INTO PARAMETERS (PARAMETER_ID, PARAMETER_GROUP_ID,PARAMETER_GROUP_NAME,PARAMETER_NAME,PARAMETER_VALUE,IS_SENSITIVE,IS_ACTIVE) VALUES (13640,1145,'JP_DCL_CiNext_Extraction_c_tbEcPaymentPatternMst_group','incremental_filter','WHERE DSREN &gt;= to_timestamp(''{WATERMARK_VALUE}'',''YYYY-MM-DD HH24:MI:SS'') AND DSREN &lt; to_timestamp(''{JOB_START_TIME}'',''YYYY-MM-DD HH24:MI:SS'')',FALSE,TRUE);</v>
      </c>
    </row>
    <row r="13389" spans="1:10" ht="15" hidden="1" customHeight="1">
      <c r="A13389" s="5" t="s">
        <v>36</v>
      </c>
      <c r="B13389" s="32">
        <v>13641</v>
      </c>
      <c r="C13389" s="9">
        <v>1145</v>
      </c>
      <c r="D13389" s="19" t="s">
        <v>12649</v>
      </c>
      <c r="E13389" s="618" t="s">
        <v>2833</v>
      </c>
      <c r="F13389" s="618" t="s">
        <v>12577</v>
      </c>
      <c r="G13389" t="b">
        <v>0</v>
      </c>
      <c r="H13389" t="b">
        <v>1</v>
      </c>
      <c r="J13389" t="str">
        <f>"INSERT INTO PARAMETERS (PARAMETER_ID, PARAMETER_GROUP_ID,PARAMETER_GROUP_NAME,PARAMETER_NAME,PARAMETER_VALUE,IS_SENSITIVE,IS_ACTIVE) VALUES ("&amp;B13389&amp;","&amp;C13389&amp;",'"&amp;D13389&amp;"','"&amp;E13389&amp;"','"&amp;SUBSTITUTE(F13389,"'","''")&amp;"',"&amp;G13389&amp;","&amp;H13389&amp;");"</f>
        <v>INSERT INTO PARAMETERS (PARAMETER_ID, PARAMETER_GROUP_ID,PARAMETER_GROUP_NAME,PARAMETER_NAME,PARAMETER_VALUE,IS_SENSITIVE,IS_ACTIVE) VALUES (13641,1145,'JP_DCL_CiNext_Extraction_c_tbEcPaymentPatternMst_group','load_method','none',FALSE,TRUE);</v>
      </c>
    </row>
    <row r="13390" spans="1:10" ht="15" hidden="1" customHeight="1">
      <c r="A13390" s="5" t="s">
        <v>36</v>
      </c>
      <c r="B13390" s="32">
        <v>13642</v>
      </c>
      <c r="C13390" s="9">
        <v>1145</v>
      </c>
      <c r="D13390" s="19" t="s">
        <v>12649</v>
      </c>
      <c r="E13390" s="618" t="s">
        <v>2836</v>
      </c>
      <c r="F13390" s="618"/>
      <c r="G13390" t="b">
        <v>0</v>
      </c>
      <c r="H13390" t="b">
        <v>1</v>
      </c>
      <c r="J13390" t="str">
        <f>"INSERT INTO PARAMETERS (PARAMETER_ID, PARAMETER_GROUP_ID,PARAMETER_GROUP_NAME,PARAMETER_NAME,PARAMETER_VALUE,IS_SENSITIVE,IS_ACTIVE) VALUES ("&amp;B13390&amp;","&amp;C13390&amp;",'"&amp;D13390&amp;"','"&amp;E13390&amp;"','"&amp;SUBSTITUTE(F13390,"'","''")&amp;"',"&amp;G13390&amp;","&amp;H13390&amp;");"</f>
        <v>INSERT INTO PARAMETERS (PARAMETER_ID, PARAMETER_GROUP_ID,PARAMETER_GROUP_NAME,PARAMETER_NAME,PARAMETER_VALUE,IS_SENSITIVE,IS_ACTIVE) VALUES (13642,1145,'JP_DCL_CiNext_Extraction_c_tbEcPaymentPatternMst_group','sp_name','',FALSE,TRUE);</v>
      </c>
    </row>
    <row r="13391" spans="1:10" ht="15" hidden="1" customHeight="1">
      <c r="A13391" s="5" t="s">
        <v>36</v>
      </c>
      <c r="B13391" s="32">
        <v>13643</v>
      </c>
      <c r="C13391" s="9">
        <v>1145</v>
      </c>
      <c r="D13391" s="19" t="s">
        <v>12649</v>
      </c>
      <c r="E13391" s="618" t="s">
        <v>11830</v>
      </c>
      <c r="F13391" s="618" t="s">
        <v>12578</v>
      </c>
      <c r="G13391" t="b">
        <v>0</v>
      </c>
      <c r="H13391" t="b">
        <v>1</v>
      </c>
      <c r="J13391" t="str">
        <f>"INSERT INTO PARAMETERS (PARAMETER_ID, PARAMETER_GROUP_ID,PARAMETER_GROUP_NAME,PARAMETER_NAME,PARAMETER_VALUE,IS_SENSITIVE,IS_ACTIVE) VALUES ("&amp;B13391&amp;","&amp;C13391&amp;",'"&amp;D13391&amp;"','"&amp;E13391&amp;"','"&amp;SUBSTITUTE(F13391,"'","''")&amp;"',"&amp;G13391&amp;","&amp;H13391&amp;");"</f>
        <v>INSERT INTO PARAMETERS (PARAMETER_ID, PARAMETER_GROUP_ID,PARAMETER_GROUP_NAME,PARAMETER_NAME,PARAMETER_VALUE,IS_SENSITIVE,IS_ACTIVE) VALUES (13643,1145,'JP_DCL_CiNext_Extraction_c_tbEcPaymentPatternMst_group','next_incremental_value','load_date',FALSE,TRUE);</v>
      </c>
    </row>
    <row r="13392" spans="1:10" ht="15" hidden="1" customHeight="1">
      <c r="A13392" s="5" t="s">
        <v>36</v>
      </c>
      <c r="B13392" s="32">
        <v>13644</v>
      </c>
      <c r="C13392" s="9">
        <v>1146</v>
      </c>
      <c r="D13392" s="19" t="s">
        <v>12652</v>
      </c>
      <c r="E13392" s="19" t="s">
        <v>2847</v>
      </c>
      <c r="F13392" s="9" t="s">
        <v>12407</v>
      </c>
      <c r="G13392" t="b">
        <v>0</v>
      </c>
      <c r="H13392" t="b">
        <v>1</v>
      </c>
      <c r="J13392" t="str">
        <f>"INSERT INTO PARAMETERS (PARAMETER_ID, PARAMETER_GROUP_ID,PARAMETER_GROUP_NAME,PARAMETER_NAME,PARAMETER_VALUE,IS_SENSITIVE,IS_ACTIVE) VALUES ("&amp;B13392&amp;","&amp;C13392&amp;",'"&amp;D13392&amp;"','"&amp;E13392&amp;"','"&amp;SUBSTITUTE(F13392,"'","''")&amp;"',"&amp;G13392&amp;","&amp;H13392&amp;");"</f>
        <v>INSERT INTO PARAMETERS (PARAMETER_ID, PARAMETER_GROUP_ID,PARAMETER_GROUP_NAME,PARAMETER_NAME,PARAMETER_VALUE,IS_SENSITIVE,IS_ACTIVE) VALUES (13644,1146,'JP_DCL_CiNext_Extraction_c_tbEcDeptMst_group','container','jpn',FALSE,TRUE);</v>
      </c>
    </row>
    <row r="13393" spans="1:10" ht="15" hidden="1" customHeight="1">
      <c r="A13393" s="5" t="s">
        <v>36</v>
      </c>
      <c r="B13393" s="32">
        <v>13645</v>
      </c>
      <c r="C13393" s="9">
        <v>1146</v>
      </c>
      <c r="D13393" s="19" t="s">
        <v>12652</v>
      </c>
      <c r="E13393" s="19" t="s">
        <v>9664</v>
      </c>
      <c r="F13393" s="9" t="s">
        <v>12653</v>
      </c>
      <c r="G13393" t="b">
        <v>0</v>
      </c>
      <c r="H13393" t="b">
        <v>1</v>
      </c>
      <c r="J13393" t="str">
        <f>"INSERT INTO PARAMETERS (PARAMETER_ID, PARAMETER_GROUP_ID,PARAMETER_GROUP_NAME,PARAMETER_NAME,PARAMETER_VALUE,IS_SENSITIVE,IS_ACTIVE) VALUES ("&amp;B13393&amp;","&amp;C13393&amp;",'"&amp;D13393&amp;"','"&amp;E13393&amp;"','"&amp;SUBSTITUTE(F13393,"'","''")&amp;"',"&amp;G13393&amp;","&amp;H13393&amp;");"</f>
        <v>INSERT INTO PARAMETERS (PARAMETER_ID, PARAMETER_GROUP_ID,PARAMETER_GROUP_NAME,PARAMETER_NAME,PARAMETER_VALUE,IS_SENSITIVE,IS_ACTIVE) VALUES (13645,1146,'JP_DCL_CiNext_Extraction_c_tbEcDeptMst_group','landing_file_path','DCL/CiNextExtract/jjrnki/c_tbEcDeptMst/',FALSE,TRUE);</v>
      </c>
    </row>
    <row r="13394" spans="1:10" ht="15" hidden="1" customHeight="1">
      <c r="A13394" s="5" t="s">
        <v>36</v>
      </c>
      <c r="B13394" s="32">
        <v>13646</v>
      </c>
      <c r="C13394" s="9">
        <v>1146</v>
      </c>
      <c r="D13394" s="19" t="s">
        <v>12652</v>
      </c>
      <c r="E13394" s="19" t="s">
        <v>9667</v>
      </c>
      <c r="F13394" s="9" t="s">
        <v>2048</v>
      </c>
      <c r="G13394" t="b">
        <v>0</v>
      </c>
      <c r="H13394" t="b">
        <v>1</v>
      </c>
      <c r="J13394" t="str">
        <f>"INSERT INTO PARAMETERS (PARAMETER_ID, PARAMETER_GROUP_ID,PARAMETER_GROUP_NAME,PARAMETER_NAME,PARAMETER_VALUE,IS_SENSITIVE,IS_ACTIVE) VALUES ("&amp;B13394&amp;","&amp;C13394&amp;",'"&amp;D13394&amp;"','"&amp;E13394&amp;"','"&amp;SUBSTITUTE(F13394,"'","''")&amp;"',"&amp;G13394&amp;","&amp;H13394&amp;");"</f>
        <v>INSERT INTO PARAMETERS (PARAMETER_ID, PARAMETER_GROUP_ID,PARAMETER_GROUP_NAME,PARAMETER_NAME,PARAMETER_VALUE,IS_SENSITIVE,IS_ACTIVE) VALUES (13646,1146,'JP_DCL_CiNext_Extraction_c_tbEcDeptMst_group','landing_file_name','c_tbEcDeptMst',FALSE,TRUE);</v>
      </c>
    </row>
    <row r="13395" spans="1:10" ht="15" hidden="1" customHeight="1">
      <c r="A13395" s="5" t="s">
        <v>36</v>
      </c>
      <c r="B13395" s="32">
        <v>13647</v>
      </c>
      <c r="C13395" s="9">
        <v>1146</v>
      </c>
      <c r="D13395" s="19" t="s">
        <v>12652</v>
      </c>
      <c r="E13395" s="19" t="s">
        <v>2844</v>
      </c>
      <c r="F13395" s="9"/>
      <c r="G13395" t="b">
        <v>0</v>
      </c>
      <c r="H13395" t="b">
        <v>1</v>
      </c>
      <c r="J13395" t="str">
        <f>"INSERT INTO PARAMETERS (PARAMETER_ID, PARAMETER_GROUP_ID,PARAMETER_GROUP_NAME,PARAMETER_NAME,PARAMETER_VALUE,IS_SENSITIVE,IS_ACTIVE) VALUES ("&amp;B13395&amp;","&amp;C13395&amp;",'"&amp;D13395&amp;"','"&amp;E13395&amp;"','"&amp;SUBSTITUTE(F13395,"'","''")&amp;"',"&amp;G13395&amp;","&amp;H13395&amp;");"</f>
        <v>INSERT INTO PARAMETERS (PARAMETER_ID, PARAMETER_GROUP_ID,PARAMETER_GROUP_NAME,PARAMETER_NAME,PARAMETER_VALUE,IS_SENSITIVE,IS_ACTIVE) VALUES (13647,1146,'JP_DCL_CiNext_Extraction_c_tbEcDeptMst_group','target_table','',FALSE,TRUE);</v>
      </c>
    </row>
    <row r="13396" spans="1:10" ht="15" hidden="1" customHeight="1">
      <c r="A13396" s="5" t="s">
        <v>36</v>
      </c>
      <c r="B13396" s="32">
        <v>13648</v>
      </c>
      <c r="C13396" s="9">
        <v>1146</v>
      </c>
      <c r="D13396" s="19" t="s">
        <v>12652</v>
      </c>
      <c r="E13396" s="19" t="s">
        <v>2850</v>
      </c>
      <c r="F13396" s="9"/>
      <c r="G13396" t="b">
        <v>0</v>
      </c>
      <c r="H13396" t="b">
        <v>1</v>
      </c>
      <c r="J13396" t="str">
        <f>"INSERT INTO PARAMETERS (PARAMETER_ID, PARAMETER_GROUP_ID,PARAMETER_GROUP_NAME,PARAMETER_NAME,PARAMETER_VALUE,IS_SENSITIVE,IS_ACTIVE) VALUES ("&amp;B13396&amp;","&amp;C13396&amp;",'"&amp;D13396&amp;"','"&amp;E13396&amp;"','"&amp;SUBSTITUTE(F13396,"'","''")&amp;"',"&amp;G13396&amp;","&amp;H13396&amp;");"</f>
        <v>INSERT INTO PARAMETERS (PARAMETER_ID, PARAMETER_GROUP_ID,PARAMETER_GROUP_NAME,PARAMETER_NAME,PARAMETER_VALUE,IS_SENSITIVE,IS_ACTIVE) VALUES (13648,1146,'JP_DCL_CiNext_Extraction_c_tbEcDeptMst_group','target_schema','',FALSE,TRUE);</v>
      </c>
    </row>
    <row r="13397" spans="1:10" ht="15" hidden="1" customHeight="1">
      <c r="A13397" s="5" t="s">
        <v>36</v>
      </c>
      <c r="B13397" s="32">
        <v>13649</v>
      </c>
      <c r="C13397" s="9">
        <v>1146</v>
      </c>
      <c r="D13397" s="19" t="s">
        <v>12652</v>
      </c>
      <c r="E13397" s="19" t="s">
        <v>9673</v>
      </c>
      <c r="F13397" s="9" t="s">
        <v>12654</v>
      </c>
      <c r="G13397" t="b">
        <v>0</v>
      </c>
      <c r="H13397" t="b">
        <v>1</v>
      </c>
      <c r="J13397" t="str">
        <f>"INSERT INTO PARAMETERS (PARAMETER_ID, PARAMETER_GROUP_ID,PARAMETER_GROUP_NAME,PARAMETER_NAME,PARAMETER_VALUE,IS_SENSITIVE,IS_ACTIVE) VALUES ("&amp;B13397&amp;","&amp;C13397&amp;",'"&amp;D13397&amp;"','"&amp;E13397&amp;"','"&amp;SUBSTITUTE(F13397,"'","''")&amp;"',"&amp;G13397&amp;","&amp;H13397&amp;");"</f>
        <v>INSERT INTO PARAMETERS (PARAMETER_ID, PARAMETER_GROUP_ID,PARAMETER_GROUP_NAME,PARAMETER_NAME,PARAMETER_VALUE,IS_SENSITIVE,IS_ACTIVE) VALUES (13649,1146,'JP_DCL_CiNext_Extraction_c_tbEcDeptMst_group','ms_query','select C_DIDEPTID,C_DSDEPTNAME,C_DSDEPTNAMERYAKU,DISORTID,C_DINONDISPFLG,DSPREP,DSREN,DSELIM,DIPREPUSR,DIRENUSR,DIELIMUSR,DIELIMFLG from DCL.c_tbEcDeptMst',FALSE,TRUE);</v>
      </c>
    </row>
    <row r="13398" spans="1:10" ht="15" hidden="1" customHeight="1">
      <c r="A13398" s="5" t="s">
        <v>36</v>
      </c>
      <c r="B13398" s="32">
        <v>13650</v>
      </c>
      <c r="C13398" s="9">
        <v>1146</v>
      </c>
      <c r="D13398" s="19" t="s">
        <v>12652</v>
      </c>
      <c r="E13398" s="19" t="s">
        <v>9676</v>
      </c>
      <c r="F13398" s="9" t="s">
        <v>2943</v>
      </c>
      <c r="G13398" t="b">
        <v>0</v>
      </c>
      <c r="H13398" t="b">
        <v>1</v>
      </c>
      <c r="J13398" t="str">
        <f>"INSERT INTO PARAMETERS (PARAMETER_ID, PARAMETER_GROUP_ID,PARAMETER_GROUP_NAME,PARAMETER_NAME,PARAMETER_VALUE,IS_SENSITIVE,IS_ACTIVE) VALUES ("&amp;B13398&amp;","&amp;C13398&amp;",'"&amp;D13398&amp;"','"&amp;E13398&amp;"','"&amp;SUBSTITUTE(F13398,"'","''")&amp;"',"&amp;G13398&amp;","&amp;H13398&amp;");"</f>
        <v>INSERT INTO PARAMETERS (PARAMETER_ID, PARAMETER_GROUP_ID,PARAMETER_GROUP_NAME,PARAMETER_NAME,PARAMETER_VALUE,IS_SENSITIVE,IS_ACTIVE) VALUES (13650,1146,'JP_DCL_CiNext_Extraction_c_tbEcDeptMst_group','truncate_and_load','N',FALSE,TRUE);</v>
      </c>
    </row>
    <row r="13399" spans="1:10" ht="15" hidden="1" customHeight="1">
      <c r="A13399" s="5" t="s">
        <v>36</v>
      </c>
      <c r="B13399" s="32">
        <v>13651</v>
      </c>
      <c r="C13399" s="9">
        <v>1146</v>
      </c>
      <c r="D13399" s="19" t="s">
        <v>12652</v>
      </c>
      <c r="E13399" s="19" t="s">
        <v>9678</v>
      </c>
      <c r="F13399" s="9" t="s">
        <v>12575</v>
      </c>
      <c r="G13399" t="b">
        <v>0</v>
      </c>
      <c r="H13399" t="b">
        <v>1</v>
      </c>
      <c r="J13399" t="str">
        <f>"INSERT INTO PARAMETERS (PARAMETER_ID, PARAMETER_GROUP_ID,PARAMETER_GROUP_NAME,PARAMETER_NAME,PARAMETER_VALUE,IS_SENSITIVE,IS_ACTIVE) VALUES ("&amp;B13399&amp;","&amp;C13399&amp;",'"&amp;D13399&amp;"','"&amp;E13399&amp;"','"&amp;SUBSTITUTE(F13399,"'","''")&amp;"',"&amp;G13399&amp;","&amp;H13399&amp;");"</f>
        <v>INSERT INTO PARAMETERS (PARAMETER_ID, PARAMETER_GROUP_ID,PARAMETER_GROUP_NAME,PARAMETER_NAME,PARAMETER_VALUE,IS_SENSITIVE,IS_ACTIVE) VALUES (13651,1146,'JP_DCL_CiNext_Extraction_c_tbEcDeptMst_group','decide_source','oracle_db',FALSE,TRUE);</v>
      </c>
    </row>
    <row r="13400" spans="1:10" ht="15" hidden="1" customHeight="1">
      <c r="A13400" s="5" t="s">
        <v>36</v>
      </c>
      <c r="B13400" s="32">
        <v>13652</v>
      </c>
      <c r="C13400" s="9">
        <v>1146</v>
      </c>
      <c r="D13400" s="19" t="s">
        <v>12652</v>
      </c>
      <c r="E13400" s="19" t="s">
        <v>11827</v>
      </c>
      <c r="F13400" s="9" t="s">
        <v>12576</v>
      </c>
      <c r="G13400" t="b">
        <v>0</v>
      </c>
      <c r="H13400" t="b">
        <v>1</v>
      </c>
      <c r="J13400" t="str">
        <f>"INSERT INTO PARAMETERS (PARAMETER_ID, PARAMETER_GROUP_ID,PARAMETER_GROUP_NAME,PARAMETER_NAME,PARAMETER_VALUE,IS_SENSITIVE,IS_ACTIVE) VALUES ("&amp;B13400&amp;","&amp;C13400&amp;",'"&amp;D13400&amp;"','"&amp;E13400&amp;"','"&amp;SUBSTITUTE(F13400,"'","''")&amp;"',"&amp;G13400&amp;","&amp;H13400&amp;");"</f>
        <v>INSERT INTO PARAMETERS (PARAMETER_ID, PARAMETER_GROUP_ID,PARAMETER_GROUP_NAME,PARAMETER_NAME,PARAMETER_VALUE,IS_SENSITIVE,IS_ACTIVE) VALUES (13652,1146,'JP_DCL_CiNext_Extraction_c_tbEcDeptMst_group','incremental_filter','WHERE DSREN &gt;= to_timestamp(''{WATERMARK_VALUE}'',''YYYY-MM-DD HH24:MI:SS'') AND DSREN &lt; to_timestamp(''{JOB_START_TIME}'',''YYYY-MM-DD HH24:MI:SS'')',FALSE,TRUE);</v>
      </c>
    </row>
    <row r="13401" spans="1:10" ht="15" hidden="1" customHeight="1">
      <c r="A13401" s="5" t="s">
        <v>36</v>
      </c>
      <c r="B13401" s="32">
        <v>13653</v>
      </c>
      <c r="C13401" s="9">
        <v>1146</v>
      </c>
      <c r="D13401" s="19" t="s">
        <v>12652</v>
      </c>
      <c r="E13401" s="19" t="s">
        <v>2833</v>
      </c>
      <c r="F13401" s="19" t="s">
        <v>12577</v>
      </c>
      <c r="G13401" t="b">
        <v>0</v>
      </c>
      <c r="H13401" t="b">
        <v>1</v>
      </c>
      <c r="J13401" t="str">
        <f>"INSERT INTO PARAMETERS (PARAMETER_ID, PARAMETER_GROUP_ID,PARAMETER_GROUP_NAME,PARAMETER_NAME,PARAMETER_VALUE,IS_SENSITIVE,IS_ACTIVE) VALUES ("&amp;B13401&amp;","&amp;C13401&amp;",'"&amp;D13401&amp;"','"&amp;E13401&amp;"','"&amp;SUBSTITUTE(F13401,"'","''")&amp;"',"&amp;G13401&amp;","&amp;H13401&amp;");"</f>
        <v>INSERT INTO PARAMETERS (PARAMETER_ID, PARAMETER_GROUP_ID,PARAMETER_GROUP_NAME,PARAMETER_NAME,PARAMETER_VALUE,IS_SENSITIVE,IS_ACTIVE) VALUES (13653,1146,'JP_DCL_CiNext_Extraction_c_tbEcDeptMst_group','load_method','none',FALSE,TRUE);</v>
      </c>
    </row>
    <row r="13402" spans="1:10" ht="15" hidden="1" customHeight="1">
      <c r="A13402" s="5" t="s">
        <v>36</v>
      </c>
      <c r="B13402" s="32">
        <v>13654</v>
      </c>
      <c r="C13402" s="9">
        <v>1146</v>
      </c>
      <c r="D13402" s="19" t="s">
        <v>12652</v>
      </c>
      <c r="E13402" s="19" t="s">
        <v>2836</v>
      </c>
      <c r="F13402" s="19"/>
      <c r="G13402" t="b">
        <v>0</v>
      </c>
      <c r="H13402" t="b">
        <v>1</v>
      </c>
      <c r="J13402" t="str">
        <f>"INSERT INTO PARAMETERS (PARAMETER_ID, PARAMETER_GROUP_ID,PARAMETER_GROUP_NAME,PARAMETER_NAME,PARAMETER_VALUE,IS_SENSITIVE,IS_ACTIVE) VALUES ("&amp;B13402&amp;","&amp;C13402&amp;",'"&amp;D13402&amp;"','"&amp;E13402&amp;"','"&amp;SUBSTITUTE(F13402,"'","''")&amp;"',"&amp;G13402&amp;","&amp;H13402&amp;");"</f>
        <v>INSERT INTO PARAMETERS (PARAMETER_ID, PARAMETER_GROUP_ID,PARAMETER_GROUP_NAME,PARAMETER_NAME,PARAMETER_VALUE,IS_SENSITIVE,IS_ACTIVE) VALUES (13654,1146,'JP_DCL_CiNext_Extraction_c_tbEcDeptMst_group','sp_name','',FALSE,TRUE);</v>
      </c>
    </row>
    <row r="13403" spans="1:10" ht="15" hidden="1" customHeight="1">
      <c r="A13403" s="5" t="s">
        <v>36</v>
      </c>
      <c r="B13403" s="32">
        <v>13655</v>
      </c>
      <c r="C13403" s="9">
        <v>1146</v>
      </c>
      <c r="D13403" s="19" t="s">
        <v>12652</v>
      </c>
      <c r="E13403" s="19" t="s">
        <v>11830</v>
      </c>
      <c r="F13403" s="19" t="s">
        <v>12578</v>
      </c>
      <c r="G13403" t="b">
        <v>0</v>
      </c>
      <c r="H13403" t="b">
        <v>1</v>
      </c>
      <c r="J13403" t="str">
        <f>"INSERT INTO PARAMETERS (PARAMETER_ID, PARAMETER_GROUP_ID,PARAMETER_GROUP_NAME,PARAMETER_NAME,PARAMETER_VALUE,IS_SENSITIVE,IS_ACTIVE) VALUES ("&amp;B13403&amp;","&amp;C13403&amp;",'"&amp;D13403&amp;"','"&amp;E13403&amp;"','"&amp;SUBSTITUTE(F13403,"'","''")&amp;"',"&amp;G13403&amp;","&amp;H13403&amp;");"</f>
        <v>INSERT INTO PARAMETERS (PARAMETER_ID, PARAMETER_GROUP_ID,PARAMETER_GROUP_NAME,PARAMETER_NAME,PARAMETER_VALUE,IS_SENSITIVE,IS_ACTIVE) VALUES (13655,1146,'JP_DCL_CiNext_Extraction_c_tbEcDeptMst_group','next_incremental_value','load_date',FALSE,TRUE);</v>
      </c>
    </row>
    <row r="13404" spans="1:10" ht="15" hidden="1" customHeight="1">
      <c r="A13404" s="5" t="s">
        <v>36</v>
      </c>
      <c r="B13404" s="32">
        <v>13656</v>
      </c>
      <c r="C13404" s="9">
        <v>1147</v>
      </c>
      <c r="D13404" s="19" t="s">
        <v>12655</v>
      </c>
      <c r="E13404" s="618" t="s">
        <v>2847</v>
      </c>
      <c r="F13404" s="281" t="s">
        <v>12407</v>
      </c>
      <c r="G13404" t="b">
        <v>0</v>
      </c>
      <c r="H13404" t="b">
        <v>1</v>
      </c>
      <c r="J13404" t="str">
        <f>"INSERT INTO PARAMETERS (PARAMETER_ID, PARAMETER_GROUP_ID,PARAMETER_GROUP_NAME,PARAMETER_NAME,PARAMETER_VALUE,IS_SENSITIVE,IS_ACTIVE) VALUES ("&amp;B13404&amp;","&amp;C13404&amp;",'"&amp;D13404&amp;"','"&amp;E13404&amp;"','"&amp;SUBSTITUTE(F13404,"'","''")&amp;"',"&amp;G13404&amp;","&amp;H13404&amp;");"</f>
        <v>INSERT INTO PARAMETERS (PARAMETER_ID, PARAMETER_GROUP_ID,PARAMETER_GROUP_NAME,PARAMETER_NAME,PARAMETER_VALUE,IS_SENSITIVE,IS_ACTIVE) VALUES (13656,1147,'JP_DCL_CiNext_Extraction_c_tbecClient_group','container','jpn',FALSE,TRUE);</v>
      </c>
    </row>
    <row r="13405" spans="1:10" ht="15" hidden="1" customHeight="1">
      <c r="A13405" s="5" t="s">
        <v>36</v>
      </c>
      <c r="B13405" s="32">
        <v>13657</v>
      </c>
      <c r="C13405" s="9">
        <v>1147</v>
      </c>
      <c r="D13405" s="19" t="s">
        <v>12655</v>
      </c>
      <c r="E13405" s="618" t="s">
        <v>9664</v>
      </c>
      <c r="F13405" s="281" t="s">
        <v>12656</v>
      </c>
      <c r="G13405" t="b">
        <v>0</v>
      </c>
      <c r="H13405" t="b">
        <v>1</v>
      </c>
      <c r="J13405" t="str">
        <f>"INSERT INTO PARAMETERS (PARAMETER_ID, PARAMETER_GROUP_ID,PARAMETER_GROUP_NAME,PARAMETER_NAME,PARAMETER_VALUE,IS_SENSITIVE,IS_ACTIVE) VALUES ("&amp;B13405&amp;","&amp;C13405&amp;",'"&amp;D13405&amp;"','"&amp;E13405&amp;"','"&amp;SUBSTITUTE(F13405,"'","''")&amp;"',"&amp;G13405&amp;","&amp;H13405&amp;");"</f>
        <v>INSERT INTO PARAMETERS (PARAMETER_ID, PARAMETER_GROUP_ID,PARAMETER_GROUP_NAME,PARAMETER_NAME,PARAMETER_VALUE,IS_SENSITIVE,IS_ACTIVE) VALUES (13657,1147,'JP_DCL_CiNext_Extraction_c_tbecClient_group','landing_file_path','DCL/CiNextExtract/jjrnki/c_tbecClient/',FALSE,TRUE);</v>
      </c>
    </row>
    <row r="13406" spans="1:10" ht="15" hidden="1" customHeight="1">
      <c r="A13406" s="5" t="s">
        <v>36</v>
      </c>
      <c r="B13406" s="32">
        <v>13658</v>
      </c>
      <c r="C13406" s="9">
        <v>1147</v>
      </c>
      <c r="D13406" s="19" t="s">
        <v>12655</v>
      </c>
      <c r="E13406" s="618" t="s">
        <v>9667</v>
      </c>
      <c r="F13406" s="281" t="s">
        <v>2047</v>
      </c>
      <c r="G13406" t="b">
        <v>0</v>
      </c>
      <c r="H13406" t="b">
        <v>1</v>
      </c>
      <c r="J13406" t="str">
        <f>"INSERT INTO PARAMETERS (PARAMETER_ID, PARAMETER_GROUP_ID,PARAMETER_GROUP_NAME,PARAMETER_NAME,PARAMETER_VALUE,IS_SENSITIVE,IS_ACTIVE) VALUES ("&amp;B13406&amp;","&amp;C13406&amp;",'"&amp;D13406&amp;"','"&amp;E13406&amp;"','"&amp;SUBSTITUTE(F13406,"'","''")&amp;"',"&amp;G13406&amp;","&amp;H13406&amp;");"</f>
        <v>INSERT INTO PARAMETERS (PARAMETER_ID, PARAMETER_GROUP_ID,PARAMETER_GROUP_NAME,PARAMETER_NAME,PARAMETER_VALUE,IS_SENSITIVE,IS_ACTIVE) VALUES (13658,1147,'JP_DCL_CiNext_Extraction_c_tbecClient_group','landing_file_name','c_tbecClient',FALSE,TRUE);</v>
      </c>
    </row>
    <row r="13407" spans="1:10" ht="15" hidden="1" customHeight="1">
      <c r="A13407" s="5" t="s">
        <v>36</v>
      </c>
      <c r="B13407" s="32">
        <v>13659</v>
      </c>
      <c r="C13407" s="9">
        <v>1147</v>
      </c>
      <c r="D13407" s="19" t="s">
        <v>12655</v>
      </c>
      <c r="E13407" s="618" t="s">
        <v>2844</v>
      </c>
      <c r="F13407" s="281"/>
      <c r="G13407" t="b">
        <v>0</v>
      </c>
      <c r="H13407" t="b">
        <v>1</v>
      </c>
      <c r="J13407" t="str">
        <f>"INSERT INTO PARAMETERS (PARAMETER_ID, PARAMETER_GROUP_ID,PARAMETER_GROUP_NAME,PARAMETER_NAME,PARAMETER_VALUE,IS_SENSITIVE,IS_ACTIVE) VALUES ("&amp;B13407&amp;","&amp;C13407&amp;",'"&amp;D13407&amp;"','"&amp;E13407&amp;"','"&amp;SUBSTITUTE(F13407,"'","''")&amp;"',"&amp;G13407&amp;","&amp;H13407&amp;");"</f>
        <v>INSERT INTO PARAMETERS (PARAMETER_ID, PARAMETER_GROUP_ID,PARAMETER_GROUP_NAME,PARAMETER_NAME,PARAMETER_VALUE,IS_SENSITIVE,IS_ACTIVE) VALUES (13659,1147,'JP_DCL_CiNext_Extraction_c_tbecClient_group','target_table','',FALSE,TRUE);</v>
      </c>
    </row>
    <row r="13408" spans="1:10" ht="15" hidden="1" customHeight="1">
      <c r="A13408" s="5" t="s">
        <v>36</v>
      </c>
      <c r="B13408" s="32">
        <v>13660</v>
      </c>
      <c r="C13408" s="9">
        <v>1147</v>
      </c>
      <c r="D13408" s="19" t="s">
        <v>12655</v>
      </c>
      <c r="E13408" s="618" t="s">
        <v>2850</v>
      </c>
      <c r="F13408" s="281"/>
      <c r="G13408" t="b">
        <v>0</v>
      </c>
      <c r="H13408" t="b">
        <v>1</v>
      </c>
      <c r="J13408" t="str">
        <f>"INSERT INTO PARAMETERS (PARAMETER_ID, PARAMETER_GROUP_ID,PARAMETER_GROUP_NAME,PARAMETER_NAME,PARAMETER_VALUE,IS_SENSITIVE,IS_ACTIVE) VALUES ("&amp;B13408&amp;","&amp;C13408&amp;",'"&amp;D13408&amp;"','"&amp;E13408&amp;"','"&amp;SUBSTITUTE(F13408,"'","''")&amp;"',"&amp;G13408&amp;","&amp;H13408&amp;");"</f>
        <v>INSERT INTO PARAMETERS (PARAMETER_ID, PARAMETER_GROUP_ID,PARAMETER_GROUP_NAME,PARAMETER_NAME,PARAMETER_VALUE,IS_SENSITIVE,IS_ACTIVE) VALUES (13660,1147,'JP_DCL_CiNext_Extraction_c_tbecClient_group','target_schema','',FALSE,TRUE);</v>
      </c>
    </row>
    <row r="13409" spans="1:10" ht="15" hidden="1" customHeight="1">
      <c r="A13409" s="5" t="s">
        <v>36</v>
      </c>
      <c r="B13409" s="32">
        <v>13661</v>
      </c>
      <c r="C13409" s="9">
        <v>1147</v>
      </c>
      <c r="D13409" s="19" t="s">
        <v>12655</v>
      </c>
      <c r="E13409" s="618" t="s">
        <v>9673</v>
      </c>
      <c r="F13409" s="281" t="s">
        <v>12657</v>
      </c>
      <c r="G13409" t="b">
        <v>0</v>
      </c>
      <c r="H13409" t="b">
        <v>1</v>
      </c>
      <c r="J13409" t="str">
        <f>"INSERT INTO PARAMETERS (PARAMETER_ID, PARAMETER_GROUP_ID,PARAMETER_GROUP_NAME,PARAMETER_NAME,PARAMETER_VALUE,IS_SENSITIVE,IS_ACTIVE) VALUES ("&amp;B13409&amp;","&amp;C13409&amp;",'"&amp;D13409&amp;"','"&amp;E13409&amp;"','"&amp;SUBSTITUTE(F13409,"'","''")&amp;"',"&amp;G13409&amp;","&amp;H13409&amp;");"</f>
        <v>INSERT INTO PARAMETERS (PARAMETER_ID, PARAMETER_GROUP_ID,PARAMETER_GROUP_NAME,PARAMETER_NAME,PARAMETER_VALUE,IS_SENSITIVE,IS_ACTIVE) VALUES (13661,1147,'JP_DCL_CiNext_Extraction_c_tbecClient_group','ms_query','select C_DSTEMPOCODE,C_DSTEMPONAME,DIROUTEID,DSPREP,DSREN,DSELIM,DIPREPUSR,DIRENUSR,DIELIMUSR,DIELIMFLG from DCL.c_tbecClient',FALSE,TRUE);</v>
      </c>
    </row>
    <row r="13410" spans="1:10" ht="15" hidden="1" customHeight="1">
      <c r="A13410" s="5" t="s">
        <v>36</v>
      </c>
      <c r="B13410" s="32">
        <v>13662</v>
      </c>
      <c r="C13410" s="9">
        <v>1147</v>
      </c>
      <c r="D13410" s="19" t="s">
        <v>12655</v>
      </c>
      <c r="E13410" s="618" t="s">
        <v>9676</v>
      </c>
      <c r="F13410" s="281" t="s">
        <v>2943</v>
      </c>
      <c r="G13410" t="b">
        <v>0</v>
      </c>
      <c r="H13410" t="b">
        <v>1</v>
      </c>
      <c r="J13410" t="str">
        <f>"INSERT INTO PARAMETERS (PARAMETER_ID, PARAMETER_GROUP_ID,PARAMETER_GROUP_NAME,PARAMETER_NAME,PARAMETER_VALUE,IS_SENSITIVE,IS_ACTIVE) VALUES ("&amp;B13410&amp;","&amp;C13410&amp;",'"&amp;D13410&amp;"','"&amp;E13410&amp;"','"&amp;SUBSTITUTE(F13410,"'","''")&amp;"',"&amp;G13410&amp;","&amp;H13410&amp;");"</f>
        <v>INSERT INTO PARAMETERS (PARAMETER_ID, PARAMETER_GROUP_ID,PARAMETER_GROUP_NAME,PARAMETER_NAME,PARAMETER_VALUE,IS_SENSITIVE,IS_ACTIVE) VALUES (13662,1147,'JP_DCL_CiNext_Extraction_c_tbecClient_group','truncate_and_load','N',FALSE,TRUE);</v>
      </c>
    </row>
    <row r="13411" spans="1:10" ht="15" hidden="1" customHeight="1">
      <c r="A13411" s="5" t="s">
        <v>36</v>
      </c>
      <c r="B13411" s="32">
        <v>13663</v>
      </c>
      <c r="C13411" s="9">
        <v>1147</v>
      </c>
      <c r="D13411" s="19" t="s">
        <v>12655</v>
      </c>
      <c r="E13411" s="618" t="s">
        <v>9678</v>
      </c>
      <c r="F13411" s="281" t="s">
        <v>12575</v>
      </c>
      <c r="G13411" t="b">
        <v>0</v>
      </c>
      <c r="H13411" t="b">
        <v>1</v>
      </c>
      <c r="J13411" t="str">
        <f>"INSERT INTO PARAMETERS (PARAMETER_ID, PARAMETER_GROUP_ID,PARAMETER_GROUP_NAME,PARAMETER_NAME,PARAMETER_VALUE,IS_SENSITIVE,IS_ACTIVE) VALUES ("&amp;B13411&amp;","&amp;C13411&amp;",'"&amp;D13411&amp;"','"&amp;E13411&amp;"','"&amp;SUBSTITUTE(F13411,"'","''")&amp;"',"&amp;G13411&amp;","&amp;H13411&amp;");"</f>
        <v>INSERT INTO PARAMETERS (PARAMETER_ID, PARAMETER_GROUP_ID,PARAMETER_GROUP_NAME,PARAMETER_NAME,PARAMETER_VALUE,IS_SENSITIVE,IS_ACTIVE) VALUES (13663,1147,'JP_DCL_CiNext_Extraction_c_tbecClient_group','decide_source','oracle_db',FALSE,TRUE);</v>
      </c>
    </row>
    <row r="13412" spans="1:10" ht="15" hidden="1" customHeight="1">
      <c r="A13412" s="5" t="s">
        <v>36</v>
      </c>
      <c r="B13412" s="32">
        <v>13664</v>
      </c>
      <c r="C13412" s="9">
        <v>1147</v>
      </c>
      <c r="D13412" s="19" t="s">
        <v>12655</v>
      </c>
      <c r="E13412" s="618" t="s">
        <v>11827</v>
      </c>
      <c r="F13412" s="281" t="s">
        <v>12576</v>
      </c>
      <c r="G13412" t="b">
        <v>0</v>
      </c>
      <c r="H13412" t="b">
        <v>1</v>
      </c>
      <c r="J13412" t="str">
        <f>"INSERT INTO PARAMETERS (PARAMETER_ID, PARAMETER_GROUP_ID,PARAMETER_GROUP_NAME,PARAMETER_NAME,PARAMETER_VALUE,IS_SENSITIVE,IS_ACTIVE) VALUES ("&amp;B13412&amp;","&amp;C13412&amp;",'"&amp;D13412&amp;"','"&amp;E13412&amp;"','"&amp;SUBSTITUTE(F13412,"'","''")&amp;"',"&amp;G13412&amp;","&amp;H13412&amp;");"</f>
        <v>INSERT INTO PARAMETERS (PARAMETER_ID, PARAMETER_GROUP_ID,PARAMETER_GROUP_NAME,PARAMETER_NAME,PARAMETER_VALUE,IS_SENSITIVE,IS_ACTIVE) VALUES (13664,1147,'JP_DCL_CiNext_Extraction_c_tbecClient_group','incremental_filter','WHERE DSREN &gt;= to_timestamp(''{WATERMARK_VALUE}'',''YYYY-MM-DD HH24:MI:SS'') AND DSREN &lt; to_timestamp(''{JOB_START_TIME}'',''YYYY-MM-DD HH24:MI:SS'')',FALSE,TRUE);</v>
      </c>
    </row>
    <row r="13413" spans="1:10" ht="15" hidden="1" customHeight="1">
      <c r="A13413" s="5" t="s">
        <v>36</v>
      </c>
      <c r="B13413" s="32">
        <v>13665</v>
      </c>
      <c r="C13413" s="9">
        <v>1147</v>
      </c>
      <c r="D13413" s="19" t="s">
        <v>12655</v>
      </c>
      <c r="E13413" s="618" t="s">
        <v>2833</v>
      </c>
      <c r="F13413" s="618" t="s">
        <v>12577</v>
      </c>
      <c r="G13413" t="b">
        <v>0</v>
      </c>
      <c r="H13413" t="b">
        <v>1</v>
      </c>
      <c r="J13413" t="str">
        <f>"INSERT INTO PARAMETERS (PARAMETER_ID, PARAMETER_GROUP_ID,PARAMETER_GROUP_NAME,PARAMETER_NAME,PARAMETER_VALUE,IS_SENSITIVE,IS_ACTIVE) VALUES ("&amp;B13413&amp;","&amp;C13413&amp;",'"&amp;D13413&amp;"','"&amp;E13413&amp;"','"&amp;SUBSTITUTE(F13413,"'","''")&amp;"',"&amp;G13413&amp;","&amp;H13413&amp;");"</f>
        <v>INSERT INTO PARAMETERS (PARAMETER_ID, PARAMETER_GROUP_ID,PARAMETER_GROUP_NAME,PARAMETER_NAME,PARAMETER_VALUE,IS_SENSITIVE,IS_ACTIVE) VALUES (13665,1147,'JP_DCL_CiNext_Extraction_c_tbecClient_group','load_method','none',FALSE,TRUE);</v>
      </c>
    </row>
    <row r="13414" spans="1:10" ht="15" hidden="1" customHeight="1">
      <c r="A13414" s="5" t="s">
        <v>36</v>
      </c>
      <c r="B13414" s="32">
        <v>13666</v>
      </c>
      <c r="C13414" s="9">
        <v>1147</v>
      </c>
      <c r="D13414" s="19" t="s">
        <v>12655</v>
      </c>
      <c r="E13414" s="618" t="s">
        <v>2836</v>
      </c>
      <c r="F13414" s="618"/>
      <c r="G13414" t="b">
        <v>0</v>
      </c>
      <c r="H13414" t="b">
        <v>1</v>
      </c>
      <c r="J13414" t="str">
        <f>"INSERT INTO PARAMETERS (PARAMETER_ID, PARAMETER_GROUP_ID,PARAMETER_GROUP_NAME,PARAMETER_NAME,PARAMETER_VALUE,IS_SENSITIVE,IS_ACTIVE) VALUES ("&amp;B13414&amp;","&amp;C13414&amp;",'"&amp;D13414&amp;"','"&amp;E13414&amp;"','"&amp;SUBSTITUTE(F13414,"'","''")&amp;"',"&amp;G13414&amp;","&amp;H13414&amp;");"</f>
        <v>INSERT INTO PARAMETERS (PARAMETER_ID, PARAMETER_GROUP_ID,PARAMETER_GROUP_NAME,PARAMETER_NAME,PARAMETER_VALUE,IS_SENSITIVE,IS_ACTIVE) VALUES (13666,1147,'JP_DCL_CiNext_Extraction_c_tbecClient_group','sp_name','',FALSE,TRUE);</v>
      </c>
    </row>
    <row r="13415" spans="1:10" ht="15" hidden="1" customHeight="1">
      <c r="A13415" s="5" t="s">
        <v>36</v>
      </c>
      <c r="B13415" s="32">
        <v>13667</v>
      </c>
      <c r="C13415" s="9">
        <v>1147</v>
      </c>
      <c r="D13415" s="19" t="s">
        <v>12655</v>
      </c>
      <c r="E13415" s="618" t="s">
        <v>11830</v>
      </c>
      <c r="F13415" s="618" t="s">
        <v>12578</v>
      </c>
      <c r="G13415" t="b">
        <v>0</v>
      </c>
      <c r="H13415" t="b">
        <v>1</v>
      </c>
      <c r="J13415" t="str">
        <f>"INSERT INTO PARAMETERS (PARAMETER_ID, PARAMETER_GROUP_ID,PARAMETER_GROUP_NAME,PARAMETER_NAME,PARAMETER_VALUE,IS_SENSITIVE,IS_ACTIVE) VALUES ("&amp;B13415&amp;","&amp;C13415&amp;",'"&amp;D13415&amp;"','"&amp;E13415&amp;"','"&amp;SUBSTITUTE(F13415,"'","''")&amp;"',"&amp;G13415&amp;","&amp;H13415&amp;");"</f>
        <v>INSERT INTO PARAMETERS (PARAMETER_ID, PARAMETER_GROUP_ID,PARAMETER_GROUP_NAME,PARAMETER_NAME,PARAMETER_VALUE,IS_SENSITIVE,IS_ACTIVE) VALUES (13667,1147,'JP_DCL_CiNext_Extraction_c_tbecClient_group','next_incremental_value','load_date',FALSE,TRUE);</v>
      </c>
    </row>
    <row r="13416" spans="1:10" ht="15" hidden="1" customHeight="1">
      <c r="A13416" s="5" t="s">
        <v>36</v>
      </c>
      <c r="B13416" s="32">
        <v>13668</v>
      </c>
      <c r="C13416" s="9">
        <v>1148</v>
      </c>
      <c r="D13416" s="19" t="s">
        <v>12658</v>
      </c>
      <c r="E13416" s="19" t="s">
        <v>2847</v>
      </c>
      <c r="F13416" s="9" t="s">
        <v>12407</v>
      </c>
      <c r="G13416" t="b">
        <v>0</v>
      </c>
      <c r="H13416" t="b">
        <v>1</v>
      </c>
      <c r="J13416" t="str">
        <f>"INSERT INTO PARAMETERS (PARAMETER_ID, PARAMETER_GROUP_ID,PARAMETER_GROUP_NAME,PARAMETER_NAME,PARAMETER_VALUE,IS_SENSITIVE,IS_ACTIVE) VALUES ("&amp;B13416&amp;","&amp;C13416&amp;",'"&amp;D13416&amp;"','"&amp;E13416&amp;"','"&amp;SUBSTITUTE(F13416,"'","''")&amp;"',"&amp;G13416&amp;","&amp;H13416&amp;");"</f>
        <v>INSERT INTO PARAMETERS (PARAMETER_ID, PARAMETER_GROUP_ID,PARAMETER_GROUP_NAME,PARAMETER_NAME,PARAMETER_VALUE,IS_SENSITIVE,IS_ACTIVE) VALUES (13668,1148,'JP_DCL_CiNext_Extraction_c_tbEcCardCompanyMst_group','container','jpn',FALSE,TRUE);</v>
      </c>
    </row>
    <row r="13417" spans="1:10" ht="15" hidden="1" customHeight="1">
      <c r="A13417" s="5" t="s">
        <v>36</v>
      </c>
      <c r="B13417" s="32">
        <v>13669</v>
      </c>
      <c r="C13417" s="9">
        <v>1148</v>
      </c>
      <c r="D13417" s="19" t="s">
        <v>12658</v>
      </c>
      <c r="E13417" s="19" t="s">
        <v>9664</v>
      </c>
      <c r="F13417" s="9" t="s">
        <v>12659</v>
      </c>
      <c r="G13417" t="b">
        <v>0</v>
      </c>
      <c r="H13417" t="b">
        <v>1</v>
      </c>
      <c r="J13417" t="str">
        <f>"INSERT INTO PARAMETERS (PARAMETER_ID, PARAMETER_GROUP_ID,PARAMETER_GROUP_NAME,PARAMETER_NAME,PARAMETER_VALUE,IS_SENSITIVE,IS_ACTIVE) VALUES ("&amp;B13417&amp;","&amp;C13417&amp;",'"&amp;D13417&amp;"','"&amp;E13417&amp;"','"&amp;SUBSTITUTE(F13417,"'","''")&amp;"',"&amp;G13417&amp;","&amp;H13417&amp;");"</f>
        <v>INSERT INTO PARAMETERS (PARAMETER_ID, PARAMETER_GROUP_ID,PARAMETER_GROUP_NAME,PARAMETER_NAME,PARAMETER_VALUE,IS_SENSITIVE,IS_ACTIVE) VALUES (13669,1148,'JP_DCL_CiNext_Extraction_c_tbEcCardCompanyMst_group','landing_file_path','DCL/CiNextExtract/jjrnki/c_tbEcCardCompanyMst/',FALSE,TRUE);</v>
      </c>
    </row>
    <row r="13418" spans="1:10" ht="15" hidden="1" customHeight="1">
      <c r="A13418" s="5" t="s">
        <v>36</v>
      </c>
      <c r="B13418" s="32">
        <v>13670</v>
      </c>
      <c r="C13418" s="9">
        <v>1148</v>
      </c>
      <c r="D13418" s="19" t="s">
        <v>12658</v>
      </c>
      <c r="E13418" s="19" t="s">
        <v>9667</v>
      </c>
      <c r="F13418" s="9" t="s">
        <v>2069</v>
      </c>
      <c r="G13418" t="b">
        <v>0</v>
      </c>
      <c r="H13418" t="b">
        <v>1</v>
      </c>
      <c r="J13418" t="str">
        <f>"INSERT INTO PARAMETERS (PARAMETER_ID, PARAMETER_GROUP_ID,PARAMETER_GROUP_NAME,PARAMETER_NAME,PARAMETER_VALUE,IS_SENSITIVE,IS_ACTIVE) VALUES ("&amp;B13418&amp;","&amp;C13418&amp;",'"&amp;D13418&amp;"','"&amp;E13418&amp;"','"&amp;SUBSTITUTE(F13418,"'","''")&amp;"',"&amp;G13418&amp;","&amp;H13418&amp;");"</f>
        <v>INSERT INTO PARAMETERS (PARAMETER_ID, PARAMETER_GROUP_ID,PARAMETER_GROUP_NAME,PARAMETER_NAME,PARAMETER_VALUE,IS_SENSITIVE,IS_ACTIVE) VALUES (13670,1148,'JP_DCL_CiNext_Extraction_c_tbEcCardCompanyMst_group','landing_file_name','c_tbEcCardCompanyMst',FALSE,TRUE);</v>
      </c>
    </row>
    <row r="13419" spans="1:10" ht="15" hidden="1" customHeight="1">
      <c r="A13419" s="5" t="s">
        <v>36</v>
      </c>
      <c r="B13419" s="32">
        <v>13671</v>
      </c>
      <c r="C13419" s="9">
        <v>1148</v>
      </c>
      <c r="D13419" s="19" t="s">
        <v>12658</v>
      </c>
      <c r="E13419" s="19" t="s">
        <v>2844</v>
      </c>
      <c r="F13419" s="9"/>
      <c r="G13419" t="b">
        <v>0</v>
      </c>
      <c r="H13419" t="b">
        <v>1</v>
      </c>
      <c r="J13419" t="str">
        <f>"INSERT INTO PARAMETERS (PARAMETER_ID, PARAMETER_GROUP_ID,PARAMETER_GROUP_NAME,PARAMETER_NAME,PARAMETER_VALUE,IS_SENSITIVE,IS_ACTIVE) VALUES ("&amp;B13419&amp;","&amp;C13419&amp;",'"&amp;D13419&amp;"','"&amp;E13419&amp;"','"&amp;SUBSTITUTE(F13419,"'","''")&amp;"',"&amp;G13419&amp;","&amp;H13419&amp;");"</f>
        <v>INSERT INTO PARAMETERS (PARAMETER_ID, PARAMETER_GROUP_ID,PARAMETER_GROUP_NAME,PARAMETER_NAME,PARAMETER_VALUE,IS_SENSITIVE,IS_ACTIVE) VALUES (13671,1148,'JP_DCL_CiNext_Extraction_c_tbEcCardCompanyMst_group','target_table','',FALSE,TRUE);</v>
      </c>
    </row>
    <row r="13420" spans="1:10" ht="15" hidden="1" customHeight="1">
      <c r="A13420" s="5" t="s">
        <v>36</v>
      </c>
      <c r="B13420" s="32">
        <v>13672</v>
      </c>
      <c r="C13420" s="9">
        <v>1148</v>
      </c>
      <c r="D13420" s="19" t="s">
        <v>12658</v>
      </c>
      <c r="E13420" s="19" t="s">
        <v>2850</v>
      </c>
      <c r="F13420" s="9"/>
      <c r="G13420" t="b">
        <v>0</v>
      </c>
      <c r="H13420" t="b">
        <v>1</v>
      </c>
      <c r="J13420" t="str">
        <f>"INSERT INTO PARAMETERS (PARAMETER_ID, PARAMETER_GROUP_ID,PARAMETER_GROUP_NAME,PARAMETER_NAME,PARAMETER_VALUE,IS_SENSITIVE,IS_ACTIVE) VALUES ("&amp;B13420&amp;","&amp;C13420&amp;",'"&amp;D13420&amp;"','"&amp;E13420&amp;"','"&amp;SUBSTITUTE(F13420,"'","''")&amp;"',"&amp;G13420&amp;","&amp;H13420&amp;");"</f>
        <v>INSERT INTO PARAMETERS (PARAMETER_ID, PARAMETER_GROUP_ID,PARAMETER_GROUP_NAME,PARAMETER_NAME,PARAMETER_VALUE,IS_SENSITIVE,IS_ACTIVE) VALUES (13672,1148,'JP_DCL_CiNext_Extraction_c_tbEcCardCompanyMst_group','target_schema','',FALSE,TRUE);</v>
      </c>
    </row>
    <row r="13421" spans="1:10" ht="15" hidden="1" customHeight="1">
      <c r="A13421" s="5" t="s">
        <v>36</v>
      </c>
      <c r="B13421" s="32">
        <v>13673</v>
      </c>
      <c r="C13421" s="9">
        <v>1148</v>
      </c>
      <c r="D13421" s="19" t="s">
        <v>12658</v>
      </c>
      <c r="E13421" s="19" t="s">
        <v>9673</v>
      </c>
      <c r="F13421" s="9" t="s">
        <v>12660</v>
      </c>
      <c r="G13421" t="b">
        <v>0</v>
      </c>
      <c r="H13421" t="b">
        <v>1</v>
      </c>
      <c r="J13421" t="str">
        <f>"INSERT INTO PARAMETERS (PARAMETER_ID, PARAMETER_GROUP_ID,PARAMETER_GROUP_NAME,PARAMETER_NAME,PARAMETER_VALUE,IS_SENSITIVE,IS_ACTIVE) VALUES ("&amp;B13421&amp;","&amp;C13421&amp;",'"&amp;D13421&amp;"','"&amp;E13421&amp;"','"&amp;SUBSTITUTE(F13421,"'","''")&amp;"',"&amp;G13421&amp;","&amp;H13421&amp;");"</f>
        <v>INSERT INTO PARAMETERS (PARAMETER_ID, PARAMETER_GROUP_ID,PARAMETER_GROUP_NAME,PARAMETER_NAME,PARAMETER_VALUE,IS_SENSITIVE,IS_ACTIVE) VALUES (13673,1148,'JP_DCL_CiNext_Extraction_c_tbEcCardCompanyMst_group','ms_query','select C_DSCARDCOMPANYID,C_DSCARDCOMPANYNAME,C_DSNOTREVOFLG,C_DSNOTDIVIDEFLG,C_DSMAXDIVIDETIMES,C_DSNOTBONUSFLG,C_DSNOTBONUSMDFROM1,C_DSNOTBONUSMDTO1,C_DSNOTBONUSMDFROM2,C_DSNOTBONUSMDTO2,C_DSNOTBONUSMDFROM3,C_DSNOTBONUSMDTO3,C_DSCARDNOFORMAT,DSPREP,DSREN,DSELIM,DIPREPUSR,DIRENUSR,DIELIMUSR,DIELIMFLG from DCL.c_tbEcCardCompanyMst',FALSE,TRUE);</v>
      </c>
    </row>
    <row r="13422" spans="1:10" ht="15" hidden="1" customHeight="1">
      <c r="A13422" s="5" t="s">
        <v>36</v>
      </c>
      <c r="B13422" s="32">
        <v>13674</v>
      </c>
      <c r="C13422" s="9">
        <v>1148</v>
      </c>
      <c r="D13422" s="19" t="s">
        <v>12658</v>
      </c>
      <c r="E13422" s="19" t="s">
        <v>9676</v>
      </c>
      <c r="F13422" s="9" t="s">
        <v>2943</v>
      </c>
      <c r="G13422" t="b">
        <v>0</v>
      </c>
      <c r="H13422" t="b">
        <v>1</v>
      </c>
      <c r="J13422" t="str">
        <f>"INSERT INTO PARAMETERS (PARAMETER_ID, PARAMETER_GROUP_ID,PARAMETER_GROUP_NAME,PARAMETER_NAME,PARAMETER_VALUE,IS_SENSITIVE,IS_ACTIVE) VALUES ("&amp;B13422&amp;","&amp;C13422&amp;",'"&amp;D13422&amp;"','"&amp;E13422&amp;"','"&amp;SUBSTITUTE(F13422,"'","''")&amp;"',"&amp;G13422&amp;","&amp;H13422&amp;");"</f>
        <v>INSERT INTO PARAMETERS (PARAMETER_ID, PARAMETER_GROUP_ID,PARAMETER_GROUP_NAME,PARAMETER_NAME,PARAMETER_VALUE,IS_SENSITIVE,IS_ACTIVE) VALUES (13674,1148,'JP_DCL_CiNext_Extraction_c_tbEcCardCompanyMst_group','truncate_and_load','N',FALSE,TRUE);</v>
      </c>
    </row>
    <row r="13423" spans="1:10" ht="15" hidden="1" customHeight="1">
      <c r="A13423" s="5" t="s">
        <v>36</v>
      </c>
      <c r="B13423" s="32">
        <v>13675</v>
      </c>
      <c r="C13423" s="9">
        <v>1148</v>
      </c>
      <c r="D13423" s="19" t="s">
        <v>12658</v>
      </c>
      <c r="E13423" s="19" t="s">
        <v>9678</v>
      </c>
      <c r="F13423" s="9" t="s">
        <v>12575</v>
      </c>
      <c r="G13423" t="b">
        <v>0</v>
      </c>
      <c r="H13423" t="b">
        <v>1</v>
      </c>
      <c r="J13423" t="str">
        <f>"INSERT INTO PARAMETERS (PARAMETER_ID, PARAMETER_GROUP_ID,PARAMETER_GROUP_NAME,PARAMETER_NAME,PARAMETER_VALUE,IS_SENSITIVE,IS_ACTIVE) VALUES ("&amp;B13423&amp;","&amp;C13423&amp;",'"&amp;D13423&amp;"','"&amp;E13423&amp;"','"&amp;SUBSTITUTE(F13423,"'","''")&amp;"',"&amp;G13423&amp;","&amp;H13423&amp;");"</f>
        <v>INSERT INTO PARAMETERS (PARAMETER_ID, PARAMETER_GROUP_ID,PARAMETER_GROUP_NAME,PARAMETER_NAME,PARAMETER_VALUE,IS_SENSITIVE,IS_ACTIVE) VALUES (13675,1148,'JP_DCL_CiNext_Extraction_c_tbEcCardCompanyMst_group','decide_source','oracle_db',FALSE,TRUE);</v>
      </c>
    </row>
    <row r="13424" spans="1:10" ht="15" hidden="1" customHeight="1">
      <c r="A13424" s="5" t="s">
        <v>36</v>
      </c>
      <c r="B13424" s="32">
        <v>13676</v>
      </c>
      <c r="C13424" s="9">
        <v>1148</v>
      </c>
      <c r="D13424" s="19" t="s">
        <v>12658</v>
      </c>
      <c r="E13424" s="19" t="s">
        <v>11827</v>
      </c>
      <c r="F13424" s="9" t="s">
        <v>12576</v>
      </c>
      <c r="G13424" t="b">
        <v>0</v>
      </c>
      <c r="H13424" t="b">
        <v>1</v>
      </c>
      <c r="J13424" t="str">
        <f>"INSERT INTO PARAMETERS (PARAMETER_ID, PARAMETER_GROUP_ID,PARAMETER_GROUP_NAME,PARAMETER_NAME,PARAMETER_VALUE,IS_SENSITIVE,IS_ACTIVE) VALUES ("&amp;B13424&amp;","&amp;C13424&amp;",'"&amp;D13424&amp;"','"&amp;E13424&amp;"','"&amp;SUBSTITUTE(F13424,"'","''")&amp;"',"&amp;G13424&amp;","&amp;H13424&amp;");"</f>
        <v>INSERT INTO PARAMETERS (PARAMETER_ID, PARAMETER_GROUP_ID,PARAMETER_GROUP_NAME,PARAMETER_NAME,PARAMETER_VALUE,IS_SENSITIVE,IS_ACTIVE) VALUES (13676,1148,'JP_DCL_CiNext_Extraction_c_tbEcCardCompanyMst_group','incremental_filter','WHERE DSREN &gt;= to_timestamp(''{WATERMARK_VALUE}'',''YYYY-MM-DD HH24:MI:SS'') AND DSREN &lt; to_timestamp(''{JOB_START_TIME}'',''YYYY-MM-DD HH24:MI:SS'')',FALSE,TRUE);</v>
      </c>
    </row>
    <row r="13425" spans="1:10" ht="15" hidden="1" customHeight="1">
      <c r="A13425" s="5" t="s">
        <v>36</v>
      </c>
      <c r="B13425" s="32">
        <v>13677</v>
      </c>
      <c r="C13425" s="9">
        <v>1148</v>
      </c>
      <c r="D13425" s="19" t="s">
        <v>12658</v>
      </c>
      <c r="E13425" s="19" t="s">
        <v>2833</v>
      </c>
      <c r="F13425" s="19" t="s">
        <v>12577</v>
      </c>
      <c r="G13425" t="b">
        <v>0</v>
      </c>
      <c r="H13425" t="b">
        <v>1</v>
      </c>
      <c r="J13425" t="str">
        <f>"INSERT INTO PARAMETERS (PARAMETER_ID, PARAMETER_GROUP_ID,PARAMETER_GROUP_NAME,PARAMETER_NAME,PARAMETER_VALUE,IS_SENSITIVE,IS_ACTIVE) VALUES ("&amp;B13425&amp;","&amp;C13425&amp;",'"&amp;D13425&amp;"','"&amp;E13425&amp;"','"&amp;SUBSTITUTE(F13425,"'","''")&amp;"',"&amp;G13425&amp;","&amp;H13425&amp;");"</f>
        <v>INSERT INTO PARAMETERS (PARAMETER_ID, PARAMETER_GROUP_ID,PARAMETER_GROUP_NAME,PARAMETER_NAME,PARAMETER_VALUE,IS_SENSITIVE,IS_ACTIVE) VALUES (13677,1148,'JP_DCL_CiNext_Extraction_c_tbEcCardCompanyMst_group','load_method','none',FALSE,TRUE);</v>
      </c>
    </row>
    <row r="13426" spans="1:10" ht="15" hidden="1" customHeight="1">
      <c r="A13426" s="5" t="s">
        <v>36</v>
      </c>
      <c r="B13426" s="32">
        <v>13678</v>
      </c>
      <c r="C13426" s="9">
        <v>1148</v>
      </c>
      <c r="D13426" s="19" t="s">
        <v>12658</v>
      </c>
      <c r="E13426" s="19" t="s">
        <v>2836</v>
      </c>
      <c r="F13426" s="19"/>
      <c r="G13426" t="b">
        <v>0</v>
      </c>
      <c r="H13426" t="b">
        <v>1</v>
      </c>
      <c r="J13426" t="str">
        <f>"INSERT INTO PARAMETERS (PARAMETER_ID, PARAMETER_GROUP_ID,PARAMETER_GROUP_NAME,PARAMETER_NAME,PARAMETER_VALUE,IS_SENSITIVE,IS_ACTIVE) VALUES ("&amp;B13426&amp;","&amp;C13426&amp;",'"&amp;D13426&amp;"','"&amp;E13426&amp;"','"&amp;SUBSTITUTE(F13426,"'","''")&amp;"',"&amp;G13426&amp;","&amp;H13426&amp;");"</f>
        <v>INSERT INTO PARAMETERS (PARAMETER_ID, PARAMETER_GROUP_ID,PARAMETER_GROUP_NAME,PARAMETER_NAME,PARAMETER_VALUE,IS_SENSITIVE,IS_ACTIVE) VALUES (13678,1148,'JP_DCL_CiNext_Extraction_c_tbEcCardCompanyMst_group','sp_name','',FALSE,TRUE);</v>
      </c>
    </row>
    <row r="13427" spans="1:10" ht="15" hidden="1" customHeight="1">
      <c r="A13427" s="5" t="s">
        <v>36</v>
      </c>
      <c r="B13427" s="32">
        <v>13679</v>
      </c>
      <c r="C13427" s="9">
        <v>1148</v>
      </c>
      <c r="D13427" s="19" t="s">
        <v>12658</v>
      </c>
      <c r="E13427" s="19" t="s">
        <v>11830</v>
      </c>
      <c r="F13427" s="19" t="s">
        <v>12578</v>
      </c>
      <c r="G13427" t="b">
        <v>0</v>
      </c>
      <c r="H13427" t="b">
        <v>1</v>
      </c>
      <c r="J13427" t="str">
        <f>"INSERT INTO PARAMETERS (PARAMETER_ID, PARAMETER_GROUP_ID,PARAMETER_GROUP_NAME,PARAMETER_NAME,PARAMETER_VALUE,IS_SENSITIVE,IS_ACTIVE) VALUES ("&amp;B13427&amp;","&amp;C13427&amp;",'"&amp;D13427&amp;"','"&amp;E13427&amp;"','"&amp;SUBSTITUTE(F13427,"'","''")&amp;"',"&amp;G13427&amp;","&amp;H13427&amp;");"</f>
        <v>INSERT INTO PARAMETERS (PARAMETER_ID, PARAMETER_GROUP_ID,PARAMETER_GROUP_NAME,PARAMETER_NAME,PARAMETER_VALUE,IS_SENSITIVE,IS_ACTIVE) VALUES (13679,1148,'JP_DCL_CiNext_Extraction_c_tbEcCardCompanyMst_group','next_incremental_value','load_date',FALSE,TRUE);</v>
      </c>
    </row>
    <row r="13428" spans="1:10" ht="15" hidden="1" customHeight="1">
      <c r="A13428" s="5" t="s">
        <v>36</v>
      </c>
      <c r="B13428" s="32">
        <v>13680</v>
      </c>
      <c r="C13428" s="9">
        <v>1149</v>
      </c>
      <c r="D13428" s="19" t="s">
        <v>12661</v>
      </c>
      <c r="E13428" s="618" t="s">
        <v>2847</v>
      </c>
      <c r="F13428" s="281" t="s">
        <v>12407</v>
      </c>
      <c r="G13428" t="b">
        <v>0</v>
      </c>
      <c r="H13428" t="b">
        <v>1</v>
      </c>
      <c r="J13428" t="str">
        <f>"INSERT INTO PARAMETERS (PARAMETER_ID, PARAMETER_GROUP_ID,PARAMETER_GROUP_NAME,PARAMETER_NAME,PARAMETER_VALUE,IS_SENSITIVE,IS_ACTIVE) VALUES ("&amp;B13428&amp;","&amp;C13428&amp;",'"&amp;D13428&amp;"','"&amp;E13428&amp;"','"&amp;SUBSTITUTE(F13428,"'","''")&amp;"',"&amp;G13428&amp;","&amp;H13428&amp;");"</f>
        <v>INSERT INTO PARAMETERS (PARAMETER_ID, PARAMETER_GROUP_ID,PARAMETER_GROUP_NAME,PARAMETER_NAME,PARAMETER_VALUE,IS_SENSITIVE,IS_ACTIVE) VALUES (13680,1149,'JP_DCL_CiNext_Extraction_c_tbEcInquireMeisai_group','container','jpn',FALSE,TRUE);</v>
      </c>
    </row>
    <row r="13429" spans="1:10" ht="15" hidden="1" customHeight="1">
      <c r="A13429" s="5" t="s">
        <v>36</v>
      </c>
      <c r="B13429" s="32">
        <v>13681</v>
      </c>
      <c r="C13429" s="9">
        <v>1149</v>
      </c>
      <c r="D13429" s="19" t="s">
        <v>12661</v>
      </c>
      <c r="E13429" s="618" t="s">
        <v>9664</v>
      </c>
      <c r="F13429" s="281" t="s">
        <v>12662</v>
      </c>
      <c r="G13429" t="b">
        <v>0</v>
      </c>
      <c r="H13429" t="b">
        <v>1</v>
      </c>
      <c r="J13429" t="str">
        <f>"INSERT INTO PARAMETERS (PARAMETER_ID, PARAMETER_GROUP_ID,PARAMETER_GROUP_NAME,PARAMETER_NAME,PARAMETER_VALUE,IS_SENSITIVE,IS_ACTIVE) VALUES ("&amp;B13429&amp;","&amp;C13429&amp;",'"&amp;D13429&amp;"','"&amp;E13429&amp;"','"&amp;SUBSTITUTE(F13429,"'","''")&amp;"',"&amp;G13429&amp;","&amp;H13429&amp;");"</f>
        <v>INSERT INTO PARAMETERS (PARAMETER_ID, PARAMETER_GROUP_ID,PARAMETER_GROUP_NAME,PARAMETER_NAME,PARAMETER_VALUE,IS_SENSITIVE,IS_ACTIVE) VALUES (13681,1149,'JP_DCL_CiNext_Extraction_c_tbEcInquireMeisai_group','landing_file_path','DCL/CiNextExtract/jjrnki/c_tbEcInquireMeisai/',FALSE,TRUE);</v>
      </c>
    </row>
    <row r="13430" spans="1:10" ht="15" hidden="1" customHeight="1">
      <c r="A13430" s="5" t="s">
        <v>36</v>
      </c>
      <c r="B13430" s="32">
        <v>13682</v>
      </c>
      <c r="C13430" s="9">
        <v>1149</v>
      </c>
      <c r="D13430" s="19" t="s">
        <v>12661</v>
      </c>
      <c r="E13430" s="618" t="s">
        <v>9667</v>
      </c>
      <c r="F13430" s="281" t="s">
        <v>2053</v>
      </c>
      <c r="G13430" t="b">
        <v>0</v>
      </c>
      <c r="H13430" t="b">
        <v>1</v>
      </c>
      <c r="J13430" t="str">
        <f>"INSERT INTO PARAMETERS (PARAMETER_ID, PARAMETER_GROUP_ID,PARAMETER_GROUP_NAME,PARAMETER_NAME,PARAMETER_VALUE,IS_SENSITIVE,IS_ACTIVE) VALUES ("&amp;B13430&amp;","&amp;C13430&amp;",'"&amp;D13430&amp;"','"&amp;E13430&amp;"','"&amp;SUBSTITUTE(F13430,"'","''")&amp;"',"&amp;G13430&amp;","&amp;H13430&amp;");"</f>
        <v>INSERT INTO PARAMETERS (PARAMETER_ID, PARAMETER_GROUP_ID,PARAMETER_GROUP_NAME,PARAMETER_NAME,PARAMETER_VALUE,IS_SENSITIVE,IS_ACTIVE) VALUES (13682,1149,'JP_DCL_CiNext_Extraction_c_tbEcInquireMeisai_group','landing_file_name','c_tbEcInquireMeisai',FALSE,TRUE);</v>
      </c>
    </row>
    <row r="13431" spans="1:10" ht="15" hidden="1" customHeight="1">
      <c r="A13431" s="5" t="s">
        <v>36</v>
      </c>
      <c r="B13431" s="32">
        <v>13683</v>
      </c>
      <c r="C13431" s="9">
        <v>1149</v>
      </c>
      <c r="D13431" s="19" t="s">
        <v>12661</v>
      </c>
      <c r="E13431" s="618" t="s">
        <v>2844</v>
      </c>
      <c r="F13431" s="281"/>
      <c r="G13431" t="b">
        <v>0</v>
      </c>
      <c r="H13431" t="b">
        <v>1</v>
      </c>
      <c r="J13431" t="str">
        <f>"INSERT INTO PARAMETERS (PARAMETER_ID, PARAMETER_GROUP_ID,PARAMETER_GROUP_NAME,PARAMETER_NAME,PARAMETER_VALUE,IS_SENSITIVE,IS_ACTIVE) VALUES ("&amp;B13431&amp;","&amp;C13431&amp;",'"&amp;D13431&amp;"','"&amp;E13431&amp;"','"&amp;SUBSTITUTE(F13431,"'","''")&amp;"',"&amp;G13431&amp;","&amp;H13431&amp;");"</f>
        <v>INSERT INTO PARAMETERS (PARAMETER_ID, PARAMETER_GROUP_ID,PARAMETER_GROUP_NAME,PARAMETER_NAME,PARAMETER_VALUE,IS_SENSITIVE,IS_ACTIVE) VALUES (13683,1149,'JP_DCL_CiNext_Extraction_c_tbEcInquireMeisai_group','target_table','',FALSE,TRUE);</v>
      </c>
    </row>
    <row r="13432" spans="1:10" ht="15" hidden="1" customHeight="1">
      <c r="A13432" s="5" t="s">
        <v>36</v>
      </c>
      <c r="B13432" s="32">
        <v>13684</v>
      </c>
      <c r="C13432" s="9">
        <v>1149</v>
      </c>
      <c r="D13432" s="19" t="s">
        <v>12661</v>
      </c>
      <c r="E13432" s="618" t="s">
        <v>2850</v>
      </c>
      <c r="F13432" s="281"/>
      <c r="G13432" t="b">
        <v>0</v>
      </c>
      <c r="H13432" t="b">
        <v>1</v>
      </c>
      <c r="J13432" t="str">
        <f>"INSERT INTO PARAMETERS (PARAMETER_ID, PARAMETER_GROUP_ID,PARAMETER_GROUP_NAME,PARAMETER_NAME,PARAMETER_VALUE,IS_SENSITIVE,IS_ACTIVE) VALUES ("&amp;B13432&amp;","&amp;C13432&amp;",'"&amp;D13432&amp;"','"&amp;E13432&amp;"','"&amp;SUBSTITUTE(F13432,"'","''")&amp;"',"&amp;G13432&amp;","&amp;H13432&amp;");"</f>
        <v>INSERT INTO PARAMETERS (PARAMETER_ID, PARAMETER_GROUP_ID,PARAMETER_GROUP_NAME,PARAMETER_NAME,PARAMETER_VALUE,IS_SENSITIVE,IS_ACTIVE) VALUES (13684,1149,'JP_DCL_CiNext_Extraction_c_tbEcInquireMeisai_group','target_schema','',FALSE,TRUE);</v>
      </c>
    </row>
    <row r="13433" spans="1:10" ht="15" hidden="1" customHeight="1">
      <c r="A13433" s="5" t="s">
        <v>36</v>
      </c>
      <c r="B13433" s="32">
        <v>13685</v>
      </c>
      <c r="C13433" s="9">
        <v>1149</v>
      </c>
      <c r="D13433" s="19" t="s">
        <v>12661</v>
      </c>
      <c r="E13433" s="618" t="s">
        <v>9673</v>
      </c>
      <c r="F13433" s="281" t="s">
        <v>12663</v>
      </c>
      <c r="G13433" t="b">
        <v>0</v>
      </c>
      <c r="H13433" t="b">
        <v>1</v>
      </c>
      <c r="J13433" t="str">
        <f>"INSERT INTO PARAMETERS (PARAMETER_ID, PARAMETER_GROUP_ID,PARAMETER_GROUP_NAME,PARAMETER_NAME,PARAMETER_VALUE,IS_SENSITIVE,IS_ACTIVE) VALUES ("&amp;B13433&amp;","&amp;C13433&amp;",'"&amp;D13433&amp;"','"&amp;E13433&amp;"','"&amp;SUBSTITUTE(F13433,"'","''")&amp;"',"&amp;G13433&amp;","&amp;H13433&amp;");"</f>
        <v>INSERT INTO PARAMETERS (PARAMETER_ID, PARAMETER_GROUP_ID,PARAMETER_GROUP_NAME,PARAMETER_NAME,PARAMETER_VALUE,IS_SENSITIVE,IS_ACTIVE) VALUES (13685,1149,'JP_DCL_CiNext_Extraction_c_tbEcInquireMeisai_group','ms_query','select DIMEISAIID,DIINQUIREID,DIINQUIREKESAIID,C_DIKESAIID,DIORDERMEISAIID,C_DSHENPINMSSTS,DIHENPINKUBUN,C_DSKOUKANKBN,DIHENPINRIYUID,DIHENPINSAKI,DISETID,DIID,C_DIITEMTYPE,DSITEMID,DSITEMNAME,C_DSITEMNAMERYAKU,C_DIHENPINNUM,C_DISETITEMPRC,C_DINOSHINSHOITEMPRC,DIUSUALPRC,DIITEMPRC,DITOTALPRC,DIITEMTAX,DIITEMNUM,C_DIITEMTOTALPRC,C_DIDISCOUNTMEISAI,C_DIADJUST,C_DIDISCOUNTRATE,C_DSPOINTITEMFLG,C_DIPRESENTGRANTCORD,DIFROMMEISAIID,DIFROMINQUIREID,DIFROMINQUIREKESAIID,DITOMEISAIID,DITOINQUIREID,DITOINQUIREKESAIID,DIOYAORDERMEISAIID,C_DIORDERLINENO,C_DIKESAILINENO,C_DINONDISPFLG,C_DIUSEPOINT,DSPREP,DSREN,DSELIM,DIPREPUSR,DIRENUSR,DIELIMUSR,DIELIMFLG,C_DIHENPINRENKEINUM,C_DIHENPINZUMINUM,C_DIEXCHANGENUM,C_DSTAXKBN,DITAXRATE from DCL.c_tbEcInquireMeisai',FALSE,TRUE);</v>
      </c>
    </row>
    <row r="13434" spans="1:10" ht="15" hidden="1" customHeight="1">
      <c r="A13434" s="5" t="s">
        <v>36</v>
      </c>
      <c r="B13434" s="32">
        <v>13686</v>
      </c>
      <c r="C13434" s="9">
        <v>1149</v>
      </c>
      <c r="D13434" s="19" t="s">
        <v>12661</v>
      </c>
      <c r="E13434" s="618" t="s">
        <v>9676</v>
      </c>
      <c r="F13434" s="281" t="s">
        <v>2943</v>
      </c>
      <c r="G13434" t="b">
        <v>0</v>
      </c>
      <c r="H13434" t="b">
        <v>1</v>
      </c>
      <c r="J13434" t="str">
        <f>"INSERT INTO PARAMETERS (PARAMETER_ID, PARAMETER_GROUP_ID,PARAMETER_GROUP_NAME,PARAMETER_NAME,PARAMETER_VALUE,IS_SENSITIVE,IS_ACTIVE) VALUES ("&amp;B13434&amp;","&amp;C13434&amp;",'"&amp;D13434&amp;"','"&amp;E13434&amp;"','"&amp;SUBSTITUTE(F13434,"'","''")&amp;"',"&amp;G13434&amp;","&amp;H13434&amp;");"</f>
        <v>INSERT INTO PARAMETERS (PARAMETER_ID, PARAMETER_GROUP_ID,PARAMETER_GROUP_NAME,PARAMETER_NAME,PARAMETER_VALUE,IS_SENSITIVE,IS_ACTIVE) VALUES (13686,1149,'JP_DCL_CiNext_Extraction_c_tbEcInquireMeisai_group','truncate_and_load','N',FALSE,TRUE);</v>
      </c>
    </row>
    <row r="13435" spans="1:10" ht="15" hidden="1" customHeight="1">
      <c r="A13435" s="5" t="s">
        <v>36</v>
      </c>
      <c r="B13435" s="32">
        <v>13687</v>
      </c>
      <c r="C13435" s="9">
        <v>1149</v>
      </c>
      <c r="D13435" s="19" t="s">
        <v>12661</v>
      </c>
      <c r="E13435" s="618" t="s">
        <v>9678</v>
      </c>
      <c r="F13435" s="281" t="s">
        <v>12575</v>
      </c>
      <c r="G13435" t="b">
        <v>0</v>
      </c>
      <c r="H13435" t="b">
        <v>1</v>
      </c>
      <c r="J13435" t="str">
        <f>"INSERT INTO PARAMETERS (PARAMETER_ID, PARAMETER_GROUP_ID,PARAMETER_GROUP_NAME,PARAMETER_NAME,PARAMETER_VALUE,IS_SENSITIVE,IS_ACTIVE) VALUES ("&amp;B13435&amp;","&amp;C13435&amp;",'"&amp;D13435&amp;"','"&amp;E13435&amp;"','"&amp;SUBSTITUTE(F13435,"'","''")&amp;"',"&amp;G13435&amp;","&amp;H13435&amp;");"</f>
        <v>INSERT INTO PARAMETERS (PARAMETER_ID, PARAMETER_GROUP_ID,PARAMETER_GROUP_NAME,PARAMETER_NAME,PARAMETER_VALUE,IS_SENSITIVE,IS_ACTIVE) VALUES (13687,1149,'JP_DCL_CiNext_Extraction_c_tbEcInquireMeisai_group','decide_source','oracle_db',FALSE,TRUE);</v>
      </c>
    </row>
    <row r="13436" spans="1:10" ht="15" hidden="1" customHeight="1">
      <c r="A13436" s="5" t="s">
        <v>36</v>
      </c>
      <c r="B13436" s="32">
        <v>13688</v>
      </c>
      <c r="C13436" s="9">
        <v>1149</v>
      </c>
      <c r="D13436" s="19" t="s">
        <v>12661</v>
      </c>
      <c r="E13436" s="618" t="s">
        <v>11827</v>
      </c>
      <c r="F13436" s="281" t="s">
        <v>12576</v>
      </c>
      <c r="G13436" t="b">
        <v>0</v>
      </c>
      <c r="H13436" t="b">
        <v>1</v>
      </c>
      <c r="J13436" t="str">
        <f>"INSERT INTO PARAMETERS (PARAMETER_ID, PARAMETER_GROUP_ID,PARAMETER_GROUP_NAME,PARAMETER_NAME,PARAMETER_VALUE,IS_SENSITIVE,IS_ACTIVE) VALUES ("&amp;B13436&amp;","&amp;C13436&amp;",'"&amp;D13436&amp;"','"&amp;E13436&amp;"','"&amp;SUBSTITUTE(F13436,"'","''")&amp;"',"&amp;G13436&amp;","&amp;H13436&amp;");"</f>
        <v>INSERT INTO PARAMETERS (PARAMETER_ID, PARAMETER_GROUP_ID,PARAMETER_GROUP_NAME,PARAMETER_NAME,PARAMETER_VALUE,IS_SENSITIVE,IS_ACTIVE) VALUES (13688,1149,'JP_DCL_CiNext_Extraction_c_tbEcInquireMeisai_group','incremental_filter','WHERE DSREN &gt;= to_timestamp(''{WATERMARK_VALUE}'',''YYYY-MM-DD HH24:MI:SS'') AND DSREN &lt; to_timestamp(''{JOB_START_TIME}'',''YYYY-MM-DD HH24:MI:SS'')',FALSE,TRUE);</v>
      </c>
    </row>
    <row r="13437" spans="1:10" ht="15" hidden="1" customHeight="1">
      <c r="A13437" s="5" t="s">
        <v>36</v>
      </c>
      <c r="B13437" s="32">
        <v>13689</v>
      </c>
      <c r="C13437" s="9">
        <v>1149</v>
      </c>
      <c r="D13437" s="19" t="s">
        <v>12661</v>
      </c>
      <c r="E13437" s="618" t="s">
        <v>2833</v>
      </c>
      <c r="F13437" s="618" t="s">
        <v>12577</v>
      </c>
      <c r="G13437" t="b">
        <v>0</v>
      </c>
      <c r="H13437" t="b">
        <v>1</v>
      </c>
      <c r="J13437" t="str">
        <f>"INSERT INTO PARAMETERS (PARAMETER_ID, PARAMETER_GROUP_ID,PARAMETER_GROUP_NAME,PARAMETER_NAME,PARAMETER_VALUE,IS_SENSITIVE,IS_ACTIVE) VALUES ("&amp;B13437&amp;","&amp;C13437&amp;",'"&amp;D13437&amp;"','"&amp;E13437&amp;"','"&amp;SUBSTITUTE(F13437,"'","''")&amp;"',"&amp;G13437&amp;","&amp;H13437&amp;");"</f>
        <v>INSERT INTO PARAMETERS (PARAMETER_ID, PARAMETER_GROUP_ID,PARAMETER_GROUP_NAME,PARAMETER_NAME,PARAMETER_VALUE,IS_SENSITIVE,IS_ACTIVE) VALUES (13689,1149,'JP_DCL_CiNext_Extraction_c_tbEcInquireMeisai_group','load_method','none',FALSE,TRUE);</v>
      </c>
    </row>
    <row r="13438" spans="1:10" ht="15" hidden="1" customHeight="1">
      <c r="A13438" s="5" t="s">
        <v>36</v>
      </c>
      <c r="B13438" s="32">
        <v>13690</v>
      </c>
      <c r="C13438" s="9">
        <v>1149</v>
      </c>
      <c r="D13438" s="19" t="s">
        <v>12661</v>
      </c>
      <c r="E13438" s="618" t="s">
        <v>2836</v>
      </c>
      <c r="F13438" s="618"/>
      <c r="G13438" t="b">
        <v>0</v>
      </c>
      <c r="H13438" t="b">
        <v>1</v>
      </c>
      <c r="J13438" t="str">
        <f>"INSERT INTO PARAMETERS (PARAMETER_ID, PARAMETER_GROUP_ID,PARAMETER_GROUP_NAME,PARAMETER_NAME,PARAMETER_VALUE,IS_SENSITIVE,IS_ACTIVE) VALUES ("&amp;B13438&amp;","&amp;C13438&amp;",'"&amp;D13438&amp;"','"&amp;E13438&amp;"','"&amp;SUBSTITUTE(F13438,"'","''")&amp;"',"&amp;G13438&amp;","&amp;H13438&amp;");"</f>
        <v>INSERT INTO PARAMETERS (PARAMETER_ID, PARAMETER_GROUP_ID,PARAMETER_GROUP_NAME,PARAMETER_NAME,PARAMETER_VALUE,IS_SENSITIVE,IS_ACTIVE) VALUES (13690,1149,'JP_DCL_CiNext_Extraction_c_tbEcInquireMeisai_group','sp_name','',FALSE,TRUE);</v>
      </c>
    </row>
    <row r="13439" spans="1:10" ht="15" hidden="1" customHeight="1">
      <c r="A13439" s="5" t="s">
        <v>36</v>
      </c>
      <c r="B13439" s="32">
        <v>13691</v>
      </c>
      <c r="C13439" s="9">
        <v>1149</v>
      </c>
      <c r="D13439" s="19" t="s">
        <v>12661</v>
      </c>
      <c r="E13439" s="618" t="s">
        <v>11830</v>
      </c>
      <c r="F13439" s="618" t="s">
        <v>12578</v>
      </c>
      <c r="G13439" t="b">
        <v>0</v>
      </c>
      <c r="H13439" t="b">
        <v>1</v>
      </c>
      <c r="J13439" t="str">
        <f>"INSERT INTO PARAMETERS (PARAMETER_ID, PARAMETER_GROUP_ID,PARAMETER_GROUP_NAME,PARAMETER_NAME,PARAMETER_VALUE,IS_SENSITIVE,IS_ACTIVE) VALUES ("&amp;B13439&amp;","&amp;C13439&amp;",'"&amp;D13439&amp;"','"&amp;E13439&amp;"','"&amp;SUBSTITUTE(F13439,"'","''")&amp;"',"&amp;G13439&amp;","&amp;H13439&amp;");"</f>
        <v>INSERT INTO PARAMETERS (PARAMETER_ID, PARAMETER_GROUP_ID,PARAMETER_GROUP_NAME,PARAMETER_NAME,PARAMETER_VALUE,IS_SENSITIVE,IS_ACTIVE) VALUES (13691,1149,'JP_DCL_CiNext_Extraction_c_tbEcInquireMeisai_group','next_incremental_value','load_date',FALSE,TRUE);</v>
      </c>
    </row>
    <row r="13440" spans="1:10" ht="15" hidden="1" customHeight="1">
      <c r="A13440" s="5" t="s">
        <v>36</v>
      </c>
      <c r="B13440" s="32">
        <v>13692</v>
      </c>
      <c r="C13440" s="9">
        <v>1150</v>
      </c>
      <c r="D13440" s="19" t="s">
        <v>12664</v>
      </c>
      <c r="E13440" s="19" t="s">
        <v>2847</v>
      </c>
      <c r="F13440" s="9" t="s">
        <v>12407</v>
      </c>
      <c r="G13440" t="b">
        <v>0</v>
      </c>
      <c r="H13440" t="b">
        <v>1</v>
      </c>
      <c r="J13440" t="str">
        <f>"INSERT INTO PARAMETERS (PARAMETER_ID, PARAMETER_GROUP_ID,PARAMETER_GROUP_NAME,PARAMETER_NAME,PARAMETER_VALUE,IS_SENSITIVE,IS_ACTIVE) VALUES ("&amp;B13440&amp;","&amp;C13440&amp;",'"&amp;D13440&amp;"','"&amp;E13440&amp;"','"&amp;SUBSTITUTE(F13440,"'","''")&amp;"',"&amp;G13440&amp;","&amp;H13440&amp;");"</f>
        <v>INSERT INTO PARAMETERS (PARAMETER_ID, PARAMETER_GROUP_ID,PARAMETER_GROUP_NAME,PARAMETER_NAME,PARAMETER_VALUE,IS_SENSITIVE,IS_ACTIVE) VALUES (13692,1150,'JP_DCL_CiNext_Extraction_c_tbEcInquireKesai_group','container','jpn',FALSE,TRUE);</v>
      </c>
    </row>
    <row r="13441" spans="1:10" ht="15" hidden="1" customHeight="1">
      <c r="A13441" s="5" t="s">
        <v>36</v>
      </c>
      <c r="B13441" s="32">
        <v>13693</v>
      </c>
      <c r="C13441" s="9">
        <v>1150</v>
      </c>
      <c r="D13441" s="19" t="s">
        <v>12664</v>
      </c>
      <c r="E13441" s="19" t="s">
        <v>9664</v>
      </c>
      <c r="F13441" s="9" t="s">
        <v>12665</v>
      </c>
      <c r="G13441" t="b">
        <v>0</v>
      </c>
      <c r="H13441" t="b">
        <v>1</v>
      </c>
      <c r="J13441" t="str">
        <f>"INSERT INTO PARAMETERS (PARAMETER_ID, PARAMETER_GROUP_ID,PARAMETER_GROUP_NAME,PARAMETER_NAME,PARAMETER_VALUE,IS_SENSITIVE,IS_ACTIVE) VALUES ("&amp;B13441&amp;","&amp;C13441&amp;",'"&amp;D13441&amp;"','"&amp;E13441&amp;"','"&amp;SUBSTITUTE(F13441,"'","''")&amp;"',"&amp;G13441&amp;","&amp;H13441&amp;");"</f>
        <v>INSERT INTO PARAMETERS (PARAMETER_ID, PARAMETER_GROUP_ID,PARAMETER_GROUP_NAME,PARAMETER_NAME,PARAMETER_VALUE,IS_SENSITIVE,IS_ACTIVE) VALUES (13693,1150,'JP_DCL_CiNext_Extraction_c_tbEcInquireKesai_group','landing_file_path','DCL/CiNextExtract/jjrnki/c_tbEcInquireKesai/',FALSE,TRUE);</v>
      </c>
    </row>
    <row r="13442" spans="1:10" ht="15" hidden="1" customHeight="1">
      <c r="A13442" s="5" t="s">
        <v>36</v>
      </c>
      <c r="B13442" s="32">
        <v>13694</v>
      </c>
      <c r="C13442" s="9">
        <v>1150</v>
      </c>
      <c r="D13442" s="19" t="s">
        <v>12664</v>
      </c>
      <c r="E13442" s="19" t="s">
        <v>9667</v>
      </c>
      <c r="F13442" s="9" t="s">
        <v>2049</v>
      </c>
      <c r="G13442" t="b">
        <v>0</v>
      </c>
      <c r="H13442" t="b">
        <v>1</v>
      </c>
      <c r="J13442" t="str">
        <f>"INSERT INTO PARAMETERS (PARAMETER_ID, PARAMETER_GROUP_ID,PARAMETER_GROUP_NAME,PARAMETER_NAME,PARAMETER_VALUE,IS_SENSITIVE,IS_ACTIVE) VALUES ("&amp;B13442&amp;","&amp;C13442&amp;",'"&amp;D13442&amp;"','"&amp;E13442&amp;"','"&amp;SUBSTITUTE(F13442,"'","''")&amp;"',"&amp;G13442&amp;","&amp;H13442&amp;");"</f>
        <v>INSERT INTO PARAMETERS (PARAMETER_ID, PARAMETER_GROUP_ID,PARAMETER_GROUP_NAME,PARAMETER_NAME,PARAMETER_VALUE,IS_SENSITIVE,IS_ACTIVE) VALUES (13694,1150,'JP_DCL_CiNext_Extraction_c_tbEcInquireKesai_group','landing_file_name','c_tbEcInquireKesai',FALSE,TRUE);</v>
      </c>
    </row>
    <row r="13443" spans="1:10" ht="15" hidden="1" customHeight="1">
      <c r="A13443" s="5" t="s">
        <v>36</v>
      </c>
      <c r="B13443" s="32">
        <v>13695</v>
      </c>
      <c r="C13443" s="9">
        <v>1150</v>
      </c>
      <c r="D13443" s="19" t="s">
        <v>12664</v>
      </c>
      <c r="E13443" s="19" t="s">
        <v>2844</v>
      </c>
      <c r="F13443" s="9"/>
      <c r="G13443" t="b">
        <v>0</v>
      </c>
      <c r="H13443" t="b">
        <v>1</v>
      </c>
      <c r="J13443" t="str">
        <f>"INSERT INTO PARAMETERS (PARAMETER_ID, PARAMETER_GROUP_ID,PARAMETER_GROUP_NAME,PARAMETER_NAME,PARAMETER_VALUE,IS_SENSITIVE,IS_ACTIVE) VALUES ("&amp;B13443&amp;","&amp;C13443&amp;",'"&amp;D13443&amp;"','"&amp;E13443&amp;"','"&amp;SUBSTITUTE(F13443,"'","''")&amp;"',"&amp;G13443&amp;","&amp;H13443&amp;");"</f>
        <v>INSERT INTO PARAMETERS (PARAMETER_ID, PARAMETER_GROUP_ID,PARAMETER_GROUP_NAME,PARAMETER_NAME,PARAMETER_VALUE,IS_SENSITIVE,IS_ACTIVE) VALUES (13695,1150,'JP_DCL_CiNext_Extraction_c_tbEcInquireKesai_group','target_table','',FALSE,TRUE);</v>
      </c>
    </row>
    <row r="13444" spans="1:10" ht="15" hidden="1" customHeight="1">
      <c r="A13444" s="5" t="s">
        <v>36</v>
      </c>
      <c r="B13444" s="32">
        <v>13696</v>
      </c>
      <c r="C13444" s="9">
        <v>1150</v>
      </c>
      <c r="D13444" s="19" t="s">
        <v>12664</v>
      </c>
      <c r="E13444" s="19" t="s">
        <v>2850</v>
      </c>
      <c r="F13444" s="9"/>
      <c r="G13444" t="b">
        <v>0</v>
      </c>
      <c r="H13444" t="b">
        <v>1</v>
      </c>
      <c r="J13444" t="str">
        <f>"INSERT INTO PARAMETERS (PARAMETER_ID, PARAMETER_GROUP_ID,PARAMETER_GROUP_NAME,PARAMETER_NAME,PARAMETER_VALUE,IS_SENSITIVE,IS_ACTIVE) VALUES ("&amp;B13444&amp;","&amp;C13444&amp;",'"&amp;D13444&amp;"','"&amp;E13444&amp;"','"&amp;SUBSTITUTE(F13444,"'","''")&amp;"',"&amp;G13444&amp;","&amp;H13444&amp;");"</f>
        <v>INSERT INTO PARAMETERS (PARAMETER_ID, PARAMETER_GROUP_ID,PARAMETER_GROUP_NAME,PARAMETER_NAME,PARAMETER_VALUE,IS_SENSITIVE,IS_ACTIVE) VALUES (13696,1150,'JP_DCL_CiNext_Extraction_c_tbEcInquireKesai_group','target_schema','',FALSE,TRUE);</v>
      </c>
    </row>
    <row r="13445" spans="1:10" ht="15" hidden="1" customHeight="1">
      <c r="A13445" s="5" t="s">
        <v>36</v>
      </c>
      <c r="B13445" s="32">
        <v>13697</v>
      </c>
      <c r="C13445" s="9">
        <v>1150</v>
      </c>
      <c r="D13445" s="19" t="s">
        <v>12664</v>
      </c>
      <c r="E13445" s="19" t="s">
        <v>9673</v>
      </c>
      <c r="F13445" s="9" t="s">
        <v>12666</v>
      </c>
      <c r="G13445" t="b">
        <v>0</v>
      </c>
      <c r="H13445" t="b">
        <v>1</v>
      </c>
      <c r="J13445" t="str">
        <f>"INSERT INTO PARAMETERS (PARAMETER_ID, PARAMETER_GROUP_ID,PARAMETER_GROUP_NAME,PARAMETER_NAME,PARAMETER_VALUE,IS_SENSITIVE,IS_ACTIVE) VALUES ("&amp;B13445&amp;","&amp;C13445&amp;",'"&amp;D13445&amp;"','"&amp;E13445&amp;"','"&amp;SUBSTITUTE(F13445,"'","''")&amp;"',"&amp;G13445&amp;","&amp;H13445&amp;");"</f>
        <v>INSERT INTO PARAMETERS (PARAMETER_ID, PARAMETER_GROUP_ID,PARAMETER_GROUP_NAME,PARAMETER_NAME,PARAMETER_VALUE,IS_SENSITIVE,IS_ACTIVE) VALUES (13697,1150,'JP_DCL_CiNext_Extraction_c_tbEcInquireKesai_group','ms_query','select DIINQUIREID,C_DIINQUIREKESAIID,DIORDERID,C_DIKESAIID,C_DSINQUIREPREP,DSHENKINHOHO,C_DSHENKINYOTEIDT,C_DIHENKINRIYUID,DSTORIHIKIMEMO,DIDIFFTOTALPRC,DISAGAKUKBN,C_DSHENPINSTS,DIRENKEISTS,C_DSHENPINMAEHENKYAKUFLG,C_DIKAKUTOKUYOTEIPOINT,C_DIHENKYAKUYOTEIPOINT,C_DIKIGENGIREPOINT,DITOTALPRC,DIORDERTAX,DITAXRATE,C_DIDISCOUNTPRC,C_DIDISCOUNTALL,C_DITEIKIDISCOUNTPRC,DIHAISOPRC,C_DICOLLECTPRC,C_DITOUJITSUHAISOPRC,DIUSEPOINT,C_DIEXCHANGEPOINT,C_DINYUKINPRC,C_DSSHIKYUHENKINFLG,DSTODOKESEI,DSTODOKEMEI,DSTODOKESEIKANA,DSTODOKEMEIKANA,DSTODOKEZIP,C_DSTODOKEPREFCD,DSTODOKEPREF,DSTODOKECITY,DSTODOKEADDR,DSTODOKETATEMONO,DSTODOKEADDRKANA,DSTODOKETEL,DSTODOKEFAX,DIHAISOKEITAI,DICREDITCD,DSHENKINBANKCD,DSHENKINMEISHO,C_DSHENKINBANKKANA,DSHENKINSHITENMEI,DSHENKINSHUBETSU,DSHENKINBANGO,DSHENKINMEIGI,C_DSHENKINSEI,C_DSHENKINMEI,C_DSHENKINSEIKANA,C_DSHENKINMEIKANA,C_DSRELATIONSHIP,C_DSHENKINZIP,C_DSHENKINPREF,C_DSHENKINCITY,C_DSHENKINADDR,C_DSHENKINTATEMONO,C_DSHENKINADDRKANA,C_DSHENKINTEL,C_DSHENKINFAX,C_DIHENKINCALCPRC,DSHENKINMEMO,DIORDERHISTID,DSPREP,DSREN,DSELIM,DIPREPUSR,DIRENUSR,DIELIMUSR,DIELIMFLG,C_DSNOSHINSHOMEMO,C_DSOKURIJOMEMO,C_DIADJUSTPRC,C_DSHENPINPROCKBN,C_DIHENKINPRCINPUTDIFF,C_DIHENKINPRCINPUTDIFFTOTAL from DCL.c_tbEcInquireKesai',FALSE,TRUE);</v>
      </c>
    </row>
    <row r="13446" spans="1:10" ht="15" hidden="1" customHeight="1">
      <c r="A13446" s="5" t="s">
        <v>36</v>
      </c>
      <c r="B13446" s="32">
        <v>13698</v>
      </c>
      <c r="C13446" s="9">
        <v>1150</v>
      </c>
      <c r="D13446" s="19" t="s">
        <v>12664</v>
      </c>
      <c r="E13446" s="19" t="s">
        <v>9676</v>
      </c>
      <c r="F13446" s="9" t="s">
        <v>2943</v>
      </c>
      <c r="G13446" t="b">
        <v>0</v>
      </c>
      <c r="H13446" t="b">
        <v>1</v>
      </c>
      <c r="J13446" t="str">
        <f>"INSERT INTO PARAMETERS (PARAMETER_ID, PARAMETER_GROUP_ID,PARAMETER_GROUP_NAME,PARAMETER_NAME,PARAMETER_VALUE,IS_SENSITIVE,IS_ACTIVE) VALUES ("&amp;B13446&amp;","&amp;C13446&amp;",'"&amp;D13446&amp;"','"&amp;E13446&amp;"','"&amp;SUBSTITUTE(F13446,"'","''")&amp;"',"&amp;G13446&amp;","&amp;H13446&amp;");"</f>
        <v>INSERT INTO PARAMETERS (PARAMETER_ID, PARAMETER_GROUP_ID,PARAMETER_GROUP_NAME,PARAMETER_NAME,PARAMETER_VALUE,IS_SENSITIVE,IS_ACTIVE) VALUES (13698,1150,'JP_DCL_CiNext_Extraction_c_tbEcInquireKesai_group','truncate_and_load','N',FALSE,TRUE);</v>
      </c>
    </row>
    <row r="13447" spans="1:10" ht="15" hidden="1" customHeight="1">
      <c r="A13447" s="5" t="s">
        <v>36</v>
      </c>
      <c r="B13447" s="32">
        <v>13699</v>
      </c>
      <c r="C13447" s="9">
        <v>1150</v>
      </c>
      <c r="D13447" s="19" t="s">
        <v>12664</v>
      </c>
      <c r="E13447" s="19" t="s">
        <v>9678</v>
      </c>
      <c r="F13447" s="9" t="s">
        <v>12575</v>
      </c>
      <c r="G13447" t="b">
        <v>0</v>
      </c>
      <c r="H13447" t="b">
        <v>1</v>
      </c>
      <c r="J13447" t="str">
        <f>"INSERT INTO PARAMETERS (PARAMETER_ID, PARAMETER_GROUP_ID,PARAMETER_GROUP_NAME,PARAMETER_NAME,PARAMETER_VALUE,IS_SENSITIVE,IS_ACTIVE) VALUES ("&amp;B13447&amp;","&amp;C13447&amp;",'"&amp;D13447&amp;"','"&amp;E13447&amp;"','"&amp;SUBSTITUTE(F13447,"'","''")&amp;"',"&amp;G13447&amp;","&amp;H13447&amp;");"</f>
        <v>INSERT INTO PARAMETERS (PARAMETER_ID, PARAMETER_GROUP_ID,PARAMETER_GROUP_NAME,PARAMETER_NAME,PARAMETER_VALUE,IS_SENSITIVE,IS_ACTIVE) VALUES (13699,1150,'JP_DCL_CiNext_Extraction_c_tbEcInquireKesai_group','decide_source','oracle_db',FALSE,TRUE);</v>
      </c>
    </row>
    <row r="13448" spans="1:10" ht="15" hidden="1" customHeight="1">
      <c r="A13448" s="5" t="s">
        <v>36</v>
      </c>
      <c r="B13448" s="32">
        <v>13700</v>
      </c>
      <c r="C13448" s="9">
        <v>1150</v>
      </c>
      <c r="D13448" s="19" t="s">
        <v>12664</v>
      </c>
      <c r="E13448" s="19" t="s">
        <v>11827</v>
      </c>
      <c r="F13448" s="9" t="s">
        <v>12576</v>
      </c>
      <c r="G13448" t="b">
        <v>0</v>
      </c>
      <c r="H13448" t="b">
        <v>1</v>
      </c>
      <c r="J13448" t="str">
        <f>"INSERT INTO PARAMETERS (PARAMETER_ID, PARAMETER_GROUP_ID,PARAMETER_GROUP_NAME,PARAMETER_NAME,PARAMETER_VALUE,IS_SENSITIVE,IS_ACTIVE) VALUES ("&amp;B13448&amp;","&amp;C13448&amp;",'"&amp;D13448&amp;"','"&amp;E13448&amp;"','"&amp;SUBSTITUTE(F13448,"'","''")&amp;"',"&amp;G13448&amp;","&amp;H13448&amp;");"</f>
        <v>INSERT INTO PARAMETERS (PARAMETER_ID, PARAMETER_GROUP_ID,PARAMETER_GROUP_NAME,PARAMETER_NAME,PARAMETER_VALUE,IS_SENSITIVE,IS_ACTIVE) VALUES (13700,1150,'JP_DCL_CiNext_Extraction_c_tbEcInquireKesai_group','incremental_filter','WHERE DSREN &gt;= to_timestamp(''{WATERMARK_VALUE}'',''YYYY-MM-DD HH24:MI:SS'') AND DSREN &lt; to_timestamp(''{JOB_START_TIME}'',''YYYY-MM-DD HH24:MI:SS'')',FALSE,TRUE);</v>
      </c>
    </row>
    <row r="13449" spans="1:10" ht="15" hidden="1" customHeight="1">
      <c r="A13449" s="5" t="s">
        <v>36</v>
      </c>
      <c r="B13449" s="32">
        <v>13701</v>
      </c>
      <c r="C13449" s="9">
        <v>1150</v>
      </c>
      <c r="D13449" s="19" t="s">
        <v>12664</v>
      </c>
      <c r="E13449" s="19" t="s">
        <v>2833</v>
      </c>
      <c r="F13449" s="19" t="s">
        <v>12577</v>
      </c>
      <c r="G13449" t="b">
        <v>0</v>
      </c>
      <c r="H13449" t="b">
        <v>1</v>
      </c>
      <c r="J13449" t="str">
        <f>"INSERT INTO PARAMETERS (PARAMETER_ID, PARAMETER_GROUP_ID,PARAMETER_GROUP_NAME,PARAMETER_NAME,PARAMETER_VALUE,IS_SENSITIVE,IS_ACTIVE) VALUES ("&amp;B13449&amp;","&amp;C13449&amp;",'"&amp;D13449&amp;"','"&amp;E13449&amp;"','"&amp;SUBSTITUTE(F13449,"'","''")&amp;"',"&amp;G13449&amp;","&amp;H13449&amp;");"</f>
        <v>INSERT INTO PARAMETERS (PARAMETER_ID, PARAMETER_GROUP_ID,PARAMETER_GROUP_NAME,PARAMETER_NAME,PARAMETER_VALUE,IS_SENSITIVE,IS_ACTIVE) VALUES (13701,1150,'JP_DCL_CiNext_Extraction_c_tbEcInquireKesai_group','load_method','none',FALSE,TRUE);</v>
      </c>
    </row>
    <row r="13450" spans="1:10" ht="15" hidden="1" customHeight="1">
      <c r="A13450" s="5" t="s">
        <v>36</v>
      </c>
      <c r="B13450" s="32">
        <v>13702</v>
      </c>
      <c r="C13450" s="9">
        <v>1150</v>
      </c>
      <c r="D13450" s="19" t="s">
        <v>12664</v>
      </c>
      <c r="E13450" s="19" t="s">
        <v>2836</v>
      </c>
      <c r="F13450" s="19"/>
      <c r="G13450" t="b">
        <v>0</v>
      </c>
      <c r="H13450" t="b">
        <v>1</v>
      </c>
      <c r="J13450" t="str">
        <f>"INSERT INTO PARAMETERS (PARAMETER_ID, PARAMETER_GROUP_ID,PARAMETER_GROUP_NAME,PARAMETER_NAME,PARAMETER_VALUE,IS_SENSITIVE,IS_ACTIVE) VALUES ("&amp;B13450&amp;","&amp;C13450&amp;",'"&amp;D13450&amp;"','"&amp;E13450&amp;"','"&amp;SUBSTITUTE(F13450,"'","''")&amp;"',"&amp;G13450&amp;","&amp;H13450&amp;");"</f>
        <v>INSERT INTO PARAMETERS (PARAMETER_ID, PARAMETER_GROUP_ID,PARAMETER_GROUP_NAME,PARAMETER_NAME,PARAMETER_VALUE,IS_SENSITIVE,IS_ACTIVE) VALUES (13702,1150,'JP_DCL_CiNext_Extraction_c_tbEcInquireKesai_group','sp_name','',FALSE,TRUE);</v>
      </c>
    </row>
    <row r="13451" spans="1:10" ht="15" hidden="1" customHeight="1">
      <c r="A13451" s="5" t="s">
        <v>36</v>
      </c>
      <c r="B13451" s="32">
        <v>13703</v>
      </c>
      <c r="C13451" s="9">
        <v>1150</v>
      </c>
      <c r="D13451" s="19" t="s">
        <v>12664</v>
      </c>
      <c r="E13451" s="19" t="s">
        <v>11830</v>
      </c>
      <c r="F13451" s="19" t="s">
        <v>12578</v>
      </c>
      <c r="G13451" t="b">
        <v>0</v>
      </c>
      <c r="H13451" t="b">
        <v>1</v>
      </c>
      <c r="J13451" t="str">
        <f>"INSERT INTO PARAMETERS (PARAMETER_ID, PARAMETER_GROUP_ID,PARAMETER_GROUP_NAME,PARAMETER_NAME,PARAMETER_VALUE,IS_SENSITIVE,IS_ACTIVE) VALUES ("&amp;B13451&amp;","&amp;C13451&amp;",'"&amp;D13451&amp;"','"&amp;E13451&amp;"','"&amp;SUBSTITUTE(F13451,"'","''")&amp;"',"&amp;G13451&amp;","&amp;H13451&amp;");"</f>
        <v>INSERT INTO PARAMETERS (PARAMETER_ID, PARAMETER_GROUP_ID,PARAMETER_GROUP_NAME,PARAMETER_NAME,PARAMETER_VALUE,IS_SENSITIVE,IS_ACTIVE) VALUES (13703,1150,'JP_DCL_CiNext_Extraction_c_tbEcInquireKesai_group','next_incremental_value','load_date',FALSE,TRUE);</v>
      </c>
    </row>
    <row r="13452" spans="1:10" ht="15" hidden="1" customHeight="1">
      <c r="A13452" s="5" t="s">
        <v>36</v>
      </c>
      <c r="B13452" s="32">
        <v>13704</v>
      </c>
      <c r="C13452" s="9">
        <v>1151</v>
      </c>
      <c r="D13452" s="19" t="s">
        <v>12667</v>
      </c>
      <c r="E13452" s="618" t="s">
        <v>2847</v>
      </c>
      <c r="F13452" s="281" t="s">
        <v>12407</v>
      </c>
      <c r="G13452" t="b">
        <v>0</v>
      </c>
      <c r="H13452" t="b">
        <v>1</v>
      </c>
      <c r="J13452" t="str">
        <f>"INSERT INTO PARAMETERS (PARAMETER_ID, PARAMETER_GROUP_ID,PARAMETER_GROUP_NAME,PARAMETER_NAME,PARAMETER_VALUE,IS_SENSITIVE,IS_ACTIVE) VALUES ("&amp;B13452&amp;","&amp;C13452&amp;",'"&amp;D13452&amp;"','"&amp;E13452&amp;"','"&amp;SUBSTITUTE(F13452,"'","''")&amp;"',"&amp;G13452&amp;","&amp;H13452&amp;");"</f>
        <v>INSERT INTO PARAMETERS (PARAMETER_ID, PARAMETER_GROUP_ID,PARAMETER_GROUP_NAME,PARAMETER_NAME,PARAMETER_VALUE,IS_SENSITIVE,IS_ACTIVE) VALUES (13704,1151,'JP_DCL_CiNext_Extraction_c_tbEcRankAddAmountAdm_group','container','jpn',FALSE,TRUE);</v>
      </c>
    </row>
    <row r="13453" spans="1:10" ht="15" hidden="1" customHeight="1">
      <c r="A13453" s="5" t="s">
        <v>36</v>
      </c>
      <c r="B13453" s="32">
        <v>13705</v>
      </c>
      <c r="C13453" s="9">
        <v>1151</v>
      </c>
      <c r="D13453" s="19" t="s">
        <v>12667</v>
      </c>
      <c r="E13453" s="618" t="s">
        <v>9664</v>
      </c>
      <c r="F13453" s="281" t="s">
        <v>12668</v>
      </c>
      <c r="G13453" t="b">
        <v>0</v>
      </c>
      <c r="H13453" t="b">
        <v>1</v>
      </c>
      <c r="J13453" t="str">
        <f>"INSERT INTO PARAMETERS (PARAMETER_ID, PARAMETER_GROUP_ID,PARAMETER_GROUP_NAME,PARAMETER_NAME,PARAMETER_VALUE,IS_SENSITIVE,IS_ACTIVE) VALUES ("&amp;B13453&amp;","&amp;C13453&amp;",'"&amp;D13453&amp;"','"&amp;E13453&amp;"','"&amp;SUBSTITUTE(F13453,"'","''")&amp;"',"&amp;G13453&amp;","&amp;H13453&amp;");"</f>
        <v>INSERT INTO PARAMETERS (PARAMETER_ID, PARAMETER_GROUP_ID,PARAMETER_GROUP_NAME,PARAMETER_NAME,PARAMETER_VALUE,IS_SENSITIVE,IS_ACTIVE) VALUES (13705,1151,'JP_DCL_CiNext_Extraction_c_tbEcRankAddAmountAdm_group','landing_file_path','DCL/CiNextExtract/jjrnki/c_tbEcRankAddAmountAdm/',FALSE,TRUE);</v>
      </c>
    </row>
    <row r="13454" spans="1:10" ht="15" hidden="1" customHeight="1">
      <c r="A13454" s="5" t="s">
        <v>36</v>
      </c>
      <c r="B13454" s="32">
        <v>13706</v>
      </c>
      <c r="C13454" s="9">
        <v>1151</v>
      </c>
      <c r="D13454" s="19" t="s">
        <v>12667</v>
      </c>
      <c r="E13454" s="618" t="s">
        <v>9667</v>
      </c>
      <c r="F13454" s="281" t="s">
        <v>2079</v>
      </c>
      <c r="G13454" t="b">
        <v>0</v>
      </c>
      <c r="H13454" t="b">
        <v>1</v>
      </c>
      <c r="J13454" t="str">
        <f>"INSERT INTO PARAMETERS (PARAMETER_ID, PARAMETER_GROUP_ID,PARAMETER_GROUP_NAME,PARAMETER_NAME,PARAMETER_VALUE,IS_SENSITIVE,IS_ACTIVE) VALUES ("&amp;B13454&amp;","&amp;C13454&amp;",'"&amp;D13454&amp;"','"&amp;E13454&amp;"','"&amp;SUBSTITUTE(F13454,"'","''")&amp;"',"&amp;G13454&amp;","&amp;H13454&amp;");"</f>
        <v>INSERT INTO PARAMETERS (PARAMETER_ID, PARAMETER_GROUP_ID,PARAMETER_GROUP_NAME,PARAMETER_NAME,PARAMETER_VALUE,IS_SENSITIVE,IS_ACTIVE) VALUES (13706,1151,'JP_DCL_CiNext_Extraction_c_tbEcRankAddAmountAdm_group','landing_file_name','c_tbEcRankAddAmountAdm',FALSE,TRUE);</v>
      </c>
    </row>
    <row r="13455" spans="1:10" ht="15" hidden="1" customHeight="1">
      <c r="A13455" s="5" t="s">
        <v>36</v>
      </c>
      <c r="B13455" s="32">
        <v>13707</v>
      </c>
      <c r="C13455" s="9">
        <v>1151</v>
      </c>
      <c r="D13455" s="19" t="s">
        <v>12667</v>
      </c>
      <c r="E13455" s="618" t="s">
        <v>2844</v>
      </c>
      <c r="F13455" s="281"/>
      <c r="G13455" t="b">
        <v>0</v>
      </c>
      <c r="H13455" t="b">
        <v>1</v>
      </c>
      <c r="J13455" t="str">
        <f>"INSERT INTO PARAMETERS (PARAMETER_ID, PARAMETER_GROUP_ID,PARAMETER_GROUP_NAME,PARAMETER_NAME,PARAMETER_VALUE,IS_SENSITIVE,IS_ACTIVE) VALUES ("&amp;B13455&amp;","&amp;C13455&amp;",'"&amp;D13455&amp;"','"&amp;E13455&amp;"','"&amp;SUBSTITUTE(F13455,"'","''")&amp;"',"&amp;G13455&amp;","&amp;H13455&amp;");"</f>
        <v>INSERT INTO PARAMETERS (PARAMETER_ID, PARAMETER_GROUP_ID,PARAMETER_GROUP_NAME,PARAMETER_NAME,PARAMETER_VALUE,IS_SENSITIVE,IS_ACTIVE) VALUES (13707,1151,'JP_DCL_CiNext_Extraction_c_tbEcRankAddAmountAdm_group','target_table','',FALSE,TRUE);</v>
      </c>
    </row>
    <row r="13456" spans="1:10" ht="15" hidden="1" customHeight="1">
      <c r="A13456" s="5" t="s">
        <v>36</v>
      </c>
      <c r="B13456" s="32">
        <v>13708</v>
      </c>
      <c r="C13456" s="9">
        <v>1151</v>
      </c>
      <c r="D13456" s="19" t="s">
        <v>12667</v>
      </c>
      <c r="E13456" s="618" t="s">
        <v>2850</v>
      </c>
      <c r="F13456" s="281"/>
      <c r="G13456" t="b">
        <v>0</v>
      </c>
      <c r="H13456" t="b">
        <v>1</v>
      </c>
      <c r="J13456" t="str">
        <f>"INSERT INTO PARAMETERS (PARAMETER_ID, PARAMETER_GROUP_ID,PARAMETER_GROUP_NAME,PARAMETER_NAME,PARAMETER_VALUE,IS_SENSITIVE,IS_ACTIVE) VALUES ("&amp;B13456&amp;","&amp;C13456&amp;",'"&amp;D13456&amp;"','"&amp;E13456&amp;"','"&amp;SUBSTITUTE(F13456,"'","''")&amp;"',"&amp;G13456&amp;","&amp;H13456&amp;");"</f>
        <v>INSERT INTO PARAMETERS (PARAMETER_ID, PARAMETER_GROUP_ID,PARAMETER_GROUP_NAME,PARAMETER_NAME,PARAMETER_VALUE,IS_SENSITIVE,IS_ACTIVE) VALUES (13708,1151,'JP_DCL_CiNext_Extraction_c_tbEcRankAddAmountAdm_group','target_schema','',FALSE,TRUE);</v>
      </c>
    </row>
    <row r="13457" spans="1:10" ht="15" hidden="1" customHeight="1">
      <c r="A13457" s="5" t="s">
        <v>36</v>
      </c>
      <c r="B13457" s="32">
        <v>13709</v>
      </c>
      <c r="C13457" s="9">
        <v>1151</v>
      </c>
      <c r="D13457" s="19" t="s">
        <v>12667</v>
      </c>
      <c r="E13457" s="618" t="s">
        <v>9673</v>
      </c>
      <c r="F13457" s="281" t="s">
        <v>12669</v>
      </c>
      <c r="G13457" t="b">
        <v>0</v>
      </c>
      <c r="H13457" t="b">
        <v>1</v>
      </c>
      <c r="J13457" t="str">
        <f>"INSERT INTO PARAMETERS (PARAMETER_ID, PARAMETER_GROUP_ID,PARAMETER_GROUP_NAME,PARAMETER_NAME,PARAMETER_VALUE,IS_SENSITIVE,IS_ACTIVE) VALUES ("&amp;B13457&amp;","&amp;C13457&amp;",'"&amp;D13457&amp;"','"&amp;E13457&amp;"','"&amp;SUBSTITUTE(F13457,"'","''")&amp;"',"&amp;G13457&amp;","&amp;H13457&amp;");"</f>
        <v>INSERT INTO PARAMETERS (PARAMETER_ID, PARAMETER_GROUP_ID,PARAMETER_GROUP_NAME,PARAMETER_NAME,PARAMETER_VALUE,IS_SENSITIVE,IS_ACTIVE) VALUES (13709,1151,'JP_DCL_CiNext_Extraction_c_tbEcRankAddAmountAdm_group','ms_query','select C_DIADDADMID,SUBSTR(LPAD(DIECUSRID,10,''0''),7,1)||SUBSTR(LPAD(DIECUSRID,10,''0''),5,1)||SUBSTR(LPAD(DIECUSRID,10,''0''),8,1)|| SUBSTR(LPAD(DIECUSRID,10,''0''),6,1)||SUBSTR(LPAD(DIECUSRID,10,''0''),2,1)||SUBSTR(LPAD(DIECUSRID,10,''0''),4,1)||SUBSTR(LPAD(DIECUSRID,10,''0''),1,1)||SUBSTR(LPAD(DIECUSRID,10,''0''),3,1)||SUBSTR(LPAD(DIECUSRID,10,''0''),9,2)  as DIECUSRID,DSORDERDT,C_DSRANKADDPRC,DSPREP,DSREN,DIPREPUSR,DIRENUSR,DIELIMFLG from DCL.c_tbEcRankAddAmountAdm',FALSE,TRUE);</v>
      </c>
    </row>
    <row r="13458" spans="1:10" ht="15" hidden="1" customHeight="1">
      <c r="A13458" s="5" t="s">
        <v>36</v>
      </c>
      <c r="B13458" s="32">
        <v>13710</v>
      </c>
      <c r="C13458" s="9">
        <v>1151</v>
      </c>
      <c r="D13458" s="19" t="s">
        <v>12667</v>
      </c>
      <c r="E13458" s="618" t="s">
        <v>9676</v>
      </c>
      <c r="F13458" s="281" t="s">
        <v>2943</v>
      </c>
      <c r="G13458" t="b">
        <v>0</v>
      </c>
      <c r="H13458" t="b">
        <v>1</v>
      </c>
      <c r="J13458" t="str">
        <f>"INSERT INTO PARAMETERS (PARAMETER_ID, PARAMETER_GROUP_ID,PARAMETER_GROUP_NAME,PARAMETER_NAME,PARAMETER_VALUE,IS_SENSITIVE,IS_ACTIVE) VALUES ("&amp;B13458&amp;","&amp;C13458&amp;",'"&amp;D13458&amp;"','"&amp;E13458&amp;"','"&amp;SUBSTITUTE(F13458,"'","''")&amp;"',"&amp;G13458&amp;","&amp;H13458&amp;");"</f>
        <v>INSERT INTO PARAMETERS (PARAMETER_ID, PARAMETER_GROUP_ID,PARAMETER_GROUP_NAME,PARAMETER_NAME,PARAMETER_VALUE,IS_SENSITIVE,IS_ACTIVE) VALUES (13710,1151,'JP_DCL_CiNext_Extraction_c_tbEcRankAddAmountAdm_group','truncate_and_load','N',FALSE,TRUE);</v>
      </c>
    </row>
    <row r="13459" spans="1:10" ht="15" hidden="1" customHeight="1">
      <c r="A13459" s="5" t="s">
        <v>36</v>
      </c>
      <c r="B13459" s="32">
        <v>13711</v>
      </c>
      <c r="C13459" s="9">
        <v>1151</v>
      </c>
      <c r="D13459" s="19" t="s">
        <v>12667</v>
      </c>
      <c r="E13459" s="618" t="s">
        <v>9678</v>
      </c>
      <c r="F13459" s="281" t="s">
        <v>12575</v>
      </c>
      <c r="G13459" t="b">
        <v>0</v>
      </c>
      <c r="H13459" t="b">
        <v>1</v>
      </c>
      <c r="J13459" t="str">
        <f>"INSERT INTO PARAMETERS (PARAMETER_ID, PARAMETER_GROUP_ID,PARAMETER_GROUP_NAME,PARAMETER_NAME,PARAMETER_VALUE,IS_SENSITIVE,IS_ACTIVE) VALUES ("&amp;B13459&amp;","&amp;C13459&amp;",'"&amp;D13459&amp;"','"&amp;E13459&amp;"','"&amp;SUBSTITUTE(F13459,"'","''")&amp;"',"&amp;G13459&amp;","&amp;H13459&amp;");"</f>
        <v>INSERT INTO PARAMETERS (PARAMETER_ID, PARAMETER_GROUP_ID,PARAMETER_GROUP_NAME,PARAMETER_NAME,PARAMETER_VALUE,IS_SENSITIVE,IS_ACTIVE) VALUES (13711,1151,'JP_DCL_CiNext_Extraction_c_tbEcRankAddAmountAdm_group','decide_source','oracle_db',FALSE,TRUE);</v>
      </c>
    </row>
    <row r="13460" spans="1:10" ht="15" hidden="1" customHeight="1">
      <c r="A13460" s="5" t="s">
        <v>36</v>
      </c>
      <c r="B13460" s="32">
        <v>13712</v>
      </c>
      <c r="C13460" s="9">
        <v>1151</v>
      </c>
      <c r="D13460" s="19" t="s">
        <v>12667</v>
      </c>
      <c r="E13460" s="618" t="s">
        <v>11827</v>
      </c>
      <c r="F13460" s="281" t="s">
        <v>12576</v>
      </c>
      <c r="G13460" t="b">
        <v>0</v>
      </c>
      <c r="H13460" t="b">
        <v>1</v>
      </c>
      <c r="J13460" t="str">
        <f>"INSERT INTO PARAMETERS (PARAMETER_ID, PARAMETER_GROUP_ID,PARAMETER_GROUP_NAME,PARAMETER_NAME,PARAMETER_VALUE,IS_SENSITIVE,IS_ACTIVE) VALUES ("&amp;B13460&amp;","&amp;C13460&amp;",'"&amp;D13460&amp;"','"&amp;E13460&amp;"','"&amp;SUBSTITUTE(F13460,"'","''")&amp;"',"&amp;G13460&amp;","&amp;H13460&amp;");"</f>
        <v>INSERT INTO PARAMETERS (PARAMETER_ID, PARAMETER_GROUP_ID,PARAMETER_GROUP_NAME,PARAMETER_NAME,PARAMETER_VALUE,IS_SENSITIVE,IS_ACTIVE) VALUES (13712,1151,'JP_DCL_CiNext_Extraction_c_tbEcRankAddAmountAdm_group','incremental_filter','WHERE DSREN &gt;= to_timestamp(''{WATERMARK_VALUE}'',''YYYY-MM-DD HH24:MI:SS'') AND DSREN &lt; to_timestamp(''{JOB_START_TIME}'',''YYYY-MM-DD HH24:MI:SS'')',FALSE,TRUE);</v>
      </c>
    </row>
    <row r="13461" spans="1:10" ht="15" hidden="1" customHeight="1">
      <c r="A13461" s="5" t="s">
        <v>36</v>
      </c>
      <c r="B13461" s="32">
        <v>13713</v>
      </c>
      <c r="C13461" s="9">
        <v>1151</v>
      </c>
      <c r="D13461" s="19" t="s">
        <v>12667</v>
      </c>
      <c r="E13461" s="618" t="s">
        <v>2833</v>
      </c>
      <c r="F13461" s="618" t="s">
        <v>12577</v>
      </c>
      <c r="G13461" t="b">
        <v>0</v>
      </c>
      <c r="H13461" t="b">
        <v>1</v>
      </c>
      <c r="J13461" t="str">
        <f>"INSERT INTO PARAMETERS (PARAMETER_ID, PARAMETER_GROUP_ID,PARAMETER_GROUP_NAME,PARAMETER_NAME,PARAMETER_VALUE,IS_SENSITIVE,IS_ACTIVE) VALUES ("&amp;B13461&amp;","&amp;C13461&amp;",'"&amp;D13461&amp;"','"&amp;E13461&amp;"','"&amp;SUBSTITUTE(F13461,"'","''")&amp;"',"&amp;G13461&amp;","&amp;H13461&amp;");"</f>
        <v>INSERT INTO PARAMETERS (PARAMETER_ID, PARAMETER_GROUP_ID,PARAMETER_GROUP_NAME,PARAMETER_NAME,PARAMETER_VALUE,IS_SENSITIVE,IS_ACTIVE) VALUES (13713,1151,'JP_DCL_CiNext_Extraction_c_tbEcRankAddAmountAdm_group','load_method','none',FALSE,TRUE);</v>
      </c>
    </row>
    <row r="13462" spans="1:10" ht="15" hidden="1" customHeight="1">
      <c r="A13462" s="5" t="s">
        <v>36</v>
      </c>
      <c r="B13462" s="32">
        <v>13714</v>
      </c>
      <c r="C13462" s="9">
        <v>1151</v>
      </c>
      <c r="D13462" s="19" t="s">
        <v>12667</v>
      </c>
      <c r="E13462" s="618" t="s">
        <v>2836</v>
      </c>
      <c r="F13462" s="618"/>
      <c r="G13462" t="b">
        <v>0</v>
      </c>
      <c r="H13462" t="b">
        <v>1</v>
      </c>
      <c r="J13462" t="str">
        <f>"INSERT INTO PARAMETERS (PARAMETER_ID, PARAMETER_GROUP_ID,PARAMETER_GROUP_NAME,PARAMETER_NAME,PARAMETER_VALUE,IS_SENSITIVE,IS_ACTIVE) VALUES ("&amp;B13462&amp;","&amp;C13462&amp;",'"&amp;D13462&amp;"','"&amp;E13462&amp;"','"&amp;SUBSTITUTE(F13462,"'","''")&amp;"',"&amp;G13462&amp;","&amp;H13462&amp;");"</f>
        <v>INSERT INTO PARAMETERS (PARAMETER_ID, PARAMETER_GROUP_ID,PARAMETER_GROUP_NAME,PARAMETER_NAME,PARAMETER_VALUE,IS_SENSITIVE,IS_ACTIVE) VALUES (13714,1151,'JP_DCL_CiNext_Extraction_c_tbEcRankAddAmountAdm_group','sp_name','',FALSE,TRUE);</v>
      </c>
    </row>
    <row r="13463" spans="1:10" ht="15" hidden="1" customHeight="1">
      <c r="A13463" s="5" t="s">
        <v>36</v>
      </c>
      <c r="B13463" s="32">
        <v>13715</v>
      </c>
      <c r="C13463" s="9">
        <v>1151</v>
      </c>
      <c r="D13463" s="19" t="s">
        <v>12667</v>
      </c>
      <c r="E13463" s="618" t="s">
        <v>11830</v>
      </c>
      <c r="F13463" s="618" t="s">
        <v>12578</v>
      </c>
      <c r="G13463" t="b">
        <v>0</v>
      </c>
      <c r="H13463" t="b">
        <v>1</v>
      </c>
      <c r="J13463" t="str">
        <f>"INSERT INTO PARAMETERS (PARAMETER_ID, PARAMETER_GROUP_ID,PARAMETER_GROUP_NAME,PARAMETER_NAME,PARAMETER_VALUE,IS_SENSITIVE,IS_ACTIVE) VALUES ("&amp;B13463&amp;","&amp;C13463&amp;",'"&amp;D13463&amp;"','"&amp;E13463&amp;"','"&amp;SUBSTITUTE(F13463,"'","''")&amp;"',"&amp;G13463&amp;","&amp;H13463&amp;");"</f>
        <v>INSERT INTO PARAMETERS (PARAMETER_ID, PARAMETER_GROUP_ID,PARAMETER_GROUP_NAME,PARAMETER_NAME,PARAMETER_VALUE,IS_SENSITIVE,IS_ACTIVE) VALUES (13715,1151,'JP_DCL_CiNext_Extraction_c_tbEcRankAddAmountAdm_group','next_incremental_value','load_date',FALSE,TRUE);</v>
      </c>
    </row>
    <row r="13464" spans="1:10" ht="15" hidden="1" customHeight="1">
      <c r="A13464" s="5" t="s">
        <v>36</v>
      </c>
      <c r="B13464" s="32">
        <v>13716</v>
      </c>
      <c r="C13464" s="9">
        <v>1152</v>
      </c>
      <c r="D13464" s="19" t="s">
        <v>12670</v>
      </c>
      <c r="E13464" s="19" t="s">
        <v>2847</v>
      </c>
      <c r="F13464" s="9" t="s">
        <v>12407</v>
      </c>
      <c r="G13464" t="b">
        <v>0</v>
      </c>
      <c r="H13464" t="b">
        <v>1</v>
      </c>
      <c r="J13464" t="str">
        <f>"INSERT INTO PARAMETERS (PARAMETER_ID, PARAMETER_GROUP_ID,PARAMETER_GROUP_NAME,PARAMETER_NAME,PARAMETER_VALUE,IS_SENSITIVE,IS_ACTIVE) VALUES ("&amp;B13464&amp;","&amp;C13464&amp;",'"&amp;D13464&amp;"','"&amp;E13464&amp;"','"&amp;SUBSTITUTE(F13464,"'","''")&amp;"',"&amp;G13464&amp;","&amp;H13464&amp;");"</f>
        <v>INSERT INTO PARAMETERS (PARAMETER_ID, PARAMETER_GROUP_ID,PARAMETER_GROUP_NAME,PARAMETER_NAME,PARAMETER_VALUE,IS_SENSITIVE,IS_ACTIVE) VALUES (13716,1152,'JP_DCL_CiNext_Extraction_c_tbEcRegularContract_group','container','jpn',FALSE,TRUE);</v>
      </c>
    </row>
    <row r="13465" spans="1:10" ht="15" hidden="1" customHeight="1">
      <c r="A13465" s="5" t="s">
        <v>36</v>
      </c>
      <c r="B13465" s="32">
        <v>13717</v>
      </c>
      <c r="C13465" s="9">
        <v>1152</v>
      </c>
      <c r="D13465" s="19" t="s">
        <v>12670</v>
      </c>
      <c r="E13465" s="19" t="s">
        <v>9664</v>
      </c>
      <c r="F13465" s="9" t="s">
        <v>12671</v>
      </c>
      <c r="G13465" t="b">
        <v>0</v>
      </c>
      <c r="H13465" t="b">
        <v>1</v>
      </c>
      <c r="J13465" t="str">
        <f>"INSERT INTO PARAMETERS (PARAMETER_ID, PARAMETER_GROUP_ID,PARAMETER_GROUP_NAME,PARAMETER_NAME,PARAMETER_VALUE,IS_SENSITIVE,IS_ACTIVE) VALUES ("&amp;B13465&amp;","&amp;C13465&amp;",'"&amp;D13465&amp;"','"&amp;E13465&amp;"','"&amp;SUBSTITUTE(F13465,"'","''")&amp;"',"&amp;G13465&amp;","&amp;H13465&amp;");"</f>
        <v>INSERT INTO PARAMETERS (PARAMETER_ID, PARAMETER_GROUP_ID,PARAMETER_GROUP_NAME,PARAMETER_NAME,PARAMETER_VALUE,IS_SENSITIVE,IS_ACTIVE) VALUES (13717,1152,'JP_DCL_CiNext_Extraction_c_tbEcRegularContract_group','landing_file_path','DCL/CiNextExtract/jjrnki/c_tbEcRegularContract/',FALSE,TRUE);</v>
      </c>
    </row>
    <row r="13466" spans="1:10" ht="15" hidden="1" customHeight="1">
      <c r="A13466" s="5" t="s">
        <v>36</v>
      </c>
      <c r="B13466" s="32">
        <v>13718</v>
      </c>
      <c r="C13466" s="9">
        <v>1152</v>
      </c>
      <c r="D13466" s="19" t="s">
        <v>12670</v>
      </c>
      <c r="E13466" s="19" t="s">
        <v>9667</v>
      </c>
      <c r="F13466" s="9" t="s">
        <v>2027</v>
      </c>
      <c r="G13466" t="b">
        <v>0</v>
      </c>
      <c r="H13466" t="b">
        <v>1</v>
      </c>
      <c r="J13466" t="str">
        <f>"INSERT INTO PARAMETERS (PARAMETER_ID, PARAMETER_GROUP_ID,PARAMETER_GROUP_NAME,PARAMETER_NAME,PARAMETER_VALUE,IS_SENSITIVE,IS_ACTIVE) VALUES ("&amp;B13466&amp;","&amp;C13466&amp;",'"&amp;D13466&amp;"','"&amp;E13466&amp;"','"&amp;SUBSTITUTE(F13466,"'","''")&amp;"',"&amp;G13466&amp;","&amp;H13466&amp;");"</f>
        <v>INSERT INTO PARAMETERS (PARAMETER_ID, PARAMETER_GROUP_ID,PARAMETER_GROUP_NAME,PARAMETER_NAME,PARAMETER_VALUE,IS_SENSITIVE,IS_ACTIVE) VALUES (13718,1152,'JP_DCL_CiNext_Extraction_c_tbEcRegularContract_group','landing_file_name','c_tbEcRegularContract',FALSE,TRUE);</v>
      </c>
    </row>
    <row r="13467" spans="1:10" ht="15" hidden="1" customHeight="1">
      <c r="A13467" s="5" t="s">
        <v>36</v>
      </c>
      <c r="B13467" s="32">
        <v>13719</v>
      </c>
      <c r="C13467" s="9">
        <v>1152</v>
      </c>
      <c r="D13467" s="19" t="s">
        <v>12670</v>
      </c>
      <c r="E13467" s="19" t="s">
        <v>2844</v>
      </c>
      <c r="F13467" s="9"/>
      <c r="G13467" t="b">
        <v>0</v>
      </c>
      <c r="H13467" t="b">
        <v>1</v>
      </c>
      <c r="J13467" t="str">
        <f>"INSERT INTO PARAMETERS (PARAMETER_ID, PARAMETER_GROUP_ID,PARAMETER_GROUP_NAME,PARAMETER_NAME,PARAMETER_VALUE,IS_SENSITIVE,IS_ACTIVE) VALUES ("&amp;B13467&amp;","&amp;C13467&amp;",'"&amp;D13467&amp;"','"&amp;E13467&amp;"','"&amp;SUBSTITUTE(F13467,"'","''")&amp;"',"&amp;G13467&amp;","&amp;H13467&amp;");"</f>
        <v>INSERT INTO PARAMETERS (PARAMETER_ID, PARAMETER_GROUP_ID,PARAMETER_GROUP_NAME,PARAMETER_NAME,PARAMETER_VALUE,IS_SENSITIVE,IS_ACTIVE) VALUES (13719,1152,'JP_DCL_CiNext_Extraction_c_tbEcRegularContract_group','target_table','',FALSE,TRUE);</v>
      </c>
    </row>
    <row r="13468" spans="1:10" ht="15" hidden="1" customHeight="1">
      <c r="A13468" s="5" t="s">
        <v>36</v>
      </c>
      <c r="B13468" s="32">
        <v>13720</v>
      </c>
      <c r="C13468" s="9">
        <v>1152</v>
      </c>
      <c r="D13468" s="19" t="s">
        <v>12670</v>
      </c>
      <c r="E13468" s="19" t="s">
        <v>2850</v>
      </c>
      <c r="F13468" s="9"/>
      <c r="G13468" t="b">
        <v>0</v>
      </c>
      <c r="H13468" t="b">
        <v>1</v>
      </c>
      <c r="J13468" t="str">
        <f>"INSERT INTO PARAMETERS (PARAMETER_ID, PARAMETER_GROUP_ID,PARAMETER_GROUP_NAME,PARAMETER_NAME,PARAMETER_VALUE,IS_SENSITIVE,IS_ACTIVE) VALUES ("&amp;B13468&amp;","&amp;C13468&amp;",'"&amp;D13468&amp;"','"&amp;E13468&amp;"','"&amp;SUBSTITUTE(F13468,"'","''")&amp;"',"&amp;G13468&amp;","&amp;H13468&amp;");"</f>
        <v>INSERT INTO PARAMETERS (PARAMETER_ID, PARAMETER_GROUP_ID,PARAMETER_GROUP_NAME,PARAMETER_NAME,PARAMETER_VALUE,IS_SENSITIVE,IS_ACTIVE) VALUES (13720,1152,'JP_DCL_CiNext_Extraction_c_tbEcRegularContract_group','target_schema','',FALSE,TRUE);</v>
      </c>
    </row>
    <row r="13469" spans="1:10" ht="15" hidden="1" customHeight="1">
      <c r="A13469" s="5" t="s">
        <v>36</v>
      </c>
      <c r="B13469" s="32">
        <v>13721</v>
      </c>
      <c r="C13469" s="9">
        <v>1152</v>
      </c>
      <c r="D13469" s="19" t="s">
        <v>12670</v>
      </c>
      <c r="E13469" s="19" t="s">
        <v>9673</v>
      </c>
      <c r="F13469" s="9" t="s">
        <v>12672</v>
      </c>
      <c r="G13469" t="b">
        <v>0</v>
      </c>
      <c r="H13469" t="b">
        <v>1</v>
      </c>
      <c r="J13469" t="str">
        <f>"INSERT INTO PARAMETERS (PARAMETER_ID, PARAMETER_GROUP_ID,PARAMETER_GROUP_NAME,PARAMETER_NAME,PARAMETER_VALUE,IS_SENSITIVE,IS_ACTIVE) VALUES ("&amp;B13469&amp;","&amp;C13469&amp;",'"&amp;D13469&amp;"','"&amp;E13469&amp;"','"&amp;SUBSTITUTE(F13469,"'","''")&amp;"',"&amp;G13469&amp;","&amp;H13469&amp;");"</f>
        <v>INSERT INTO PARAMETERS (PARAMETER_ID, PARAMETER_GROUP_ID,PARAMETER_GROUP_NAME,PARAMETER_NAME,PARAMETER_VALUE,IS_SENSITIVE,IS_ACTIVE) VALUES (13721,1152,'JP_DCL_CiNext_Extraction_c_tbEcRegularContract_group','ms_query','select C_DIREGULARCONTRACTID,SUBSTR(LPAD(C_DIUSRID,10,''0''),7,1)||SUBSTR(LPAD(C_DIUSRID,10,''0''),5,1)||SUBSTR(LPAD(C_DIUSRID,10,''0''),8,1)|| SUBSTR(LPAD(C_DIUSRID,10,''0''),6,1)||SUBSTR(LPAD(C_DIUSRID,10,''0''),2,1)||SUBSTR(LPAD(C_DIUSRID,10,''0''),4,1)||SUBSTR(LPAD(C_DIUSRID,10,''0''),1,1)||SUBSTR(LPAD(C_DIUSRID,10,''0''),3,1)||SUBSTR(LPAD(C_DIUSRID,10,''0''),9,2)  as C_DIUSRID,C_DIREGULARCONTRACTDATE,DIROUTEID,DIID,DSITEMID,C_DIPROMID,C_DIREGULARCOURSEID,DITODOKEID,DSTODOKESEI,DSTODOKEMEI,DSTODOKESEIKANA,DSTODOKEMEIKANA,DSTODOKEZIP,C_DSTODOKEPREFCD,DSTODOKEPREF,DSTODOKECITY,DSTODOKEADDR,DSTODOKETATEMONO,DSTODOKEADDRKANA,DSTODOKETEL,DSTODOKEFAX,C_DSDOSOKBN,DSKESSAIHOHO,C_DICARDID,DSPAYMENTCLASS,DIHAISOKEITAI,C_DSYUPACKETKAHIFLG,C_DSDELIVERYRULEKBN,C_DSDELIVERYRULEDATEKBN,C_DSDELIVERYRULEWEEKKBN,C_DSDELIVERYRULEDOWKBN,C_DSDELIVERYTIME,C_DSNOSHINSHOMEMO,C_DSOKURIJOMEMO,C_DICANCELFLG,C_DIUKETSUKEUSRID,C_DSUKETSUKEUSRNAME,C_DSUKETSUKETELCOMPANYCD,C_DIINPUTUSRID,C_DSINPUTUSRNAME,C_DSINPUTTELCOMPANYCD,DSPREP,DSREN,DSELIM,DIPREPUSR,DIRENUSR,DIELIMUSR,DIELIMFLG from DCL.c_tbEcRegularContract',FALSE,TRUE);</v>
      </c>
    </row>
    <row r="13470" spans="1:10" ht="15" hidden="1" customHeight="1">
      <c r="A13470" s="5" t="s">
        <v>36</v>
      </c>
      <c r="B13470" s="32">
        <v>13722</v>
      </c>
      <c r="C13470" s="9">
        <v>1152</v>
      </c>
      <c r="D13470" s="19" t="s">
        <v>12670</v>
      </c>
      <c r="E13470" s="19" t="s">
        <v>9676</v>
      </c>
      <c r="F13470" s="9" t="s">
        <v>2943</v>
      </c>
      <c r="G13470" t="b">
        <v>0</v>
      </c>
      <c r="H13470" t="b">
        <v>1</v>
      </c>
      <c r="J13470" t="str">
        <f>"INSERT INTO PARAMETERS (PARAMETER_ID, PARAMETER_GROUP_ID,PARAMETER_GROUP_NAME,PARAMETER_NAME,PARAMETER_VALUE,IS_SENSITIVE,IS_ACTIVE) VALUES ("&amp;B13470&amp;","&amp;C13470&amp;",'"&amp;D13470&amp;"','"&amp;E13470&amp;"','"&amp;SUBSTITUTE(F13470,"'","''")&amp;"',"&amp;G13470&amp;","&amp;H13470&amp;");"</f>
        <v>INSERT INTO PARAMETERS (PARAMETER_ID, PARAMETER_GROUP_ID,PARAMETER_GROUP_NAME,PARAMETER_NAME,PARAMETER_VALUE,IS_SENSITIVE,IS_ACTIVE) VALUES (13722,1152,'JP_DCL_CiNext_Extraction_c_tbEcRegularContract_group','truncate_and_load','N',FALSE,TRUE);</v>
      </c>
    </row>
    <row r="13471" spans="1:10" ht="15" hidden="1" customHeight="1">
      <c r="A13471" s="5" t="s">
        <v>36</v>
      </c>
      <c r="B13471" s="32">
        <v>13723</v>
      </c>
      <c r="C13471" s="9">
        <v>1152</v>
      </c>
      <c r="D13471" s="19" t="s">
        <v>12670</v>
      </c>
      <c r="E13471" s="19" t="s">
        <v>9678</v>
      </c>
      <c r="F13471" s="9" t="s">
        <v>12575</v>
      </c>
      <c r="G13471" t="b">
        <v>0</v>
      </c>
      <c r="H13471" t="b">
        <v>1</v>
      </c>
      <c r="J13471" t="str">
        <f>"INSERT INTO PARAMETERS (PARAMETER_ID, PARAMETER_GROUP_ID,PARAMETER_GROUP_NAME,PARAMETER_NAME,PARAMETER_VALUE,IS_SENSITIVE,IS_ACTIVE) VALUES ("&amp;B13471&amp;","&amp;C13471&amp;",'"&amp;D13471&amp;"','"&amp;E13471&amp;"','"&amp;SUBSTITUTE(F13471,"'","''")&amp;"',"&amp;G13471&amp;","&amp;H13471&amp;");"</f>
        <v>INSERT INTO PARAMETERS (PARAMETER_ID, PARAMETER_GROUP_ID,PARAMETER_GROUP_NAME,PARAMETER_NAME,PARAMETER_VALUE,IS_SENSITIVE,IS_ACTIVE) VALUES (13723,1152,'JP_DCL_CiNext_Extraction_c_tbEcRegularContract_group','decide_source','oracle_db',FALSE,TRUE);</v>
      </c>
    </row>
    <row r="13472" spans="1:10" ht="15" hidden="1" customHeight="1">
      <c r="A13472" s="5" t="s">
        <v>36</v>
      </c>
      <c r="B13472" s="32">
        <v>13724</v>
      </c>
      <c r="C13472" s="9">
        <v>1152</v>
      </c>
      <c r="D13472" s="19" t="s">
        <v>12670</v>
      </c>
      <c r="E13472" s="19" t="s">
        <v>11827</v>
      </c>
      <c r="F13472" s="9" t="s">
        <v>12576</v>
      </c>
      <c r="G13472" t="b">
        <v>0</v>
      </c>
      <c r="H13472" t="b">
        <v>1</v>
      </c>
      <c r="J13472" t="str">
        <f>"INSERT INTO PARAMETERS (PARAMETER_ID, PARAMETER_GROUP_ID,PARAMETER_GROUP_NAME,PARAMETER_NAME,PARAMETER_VALUE,IS_SENSITIVE,IS_ACTIVE) VALUES ("&amp;B13472&amp;","&amp;C13472&amp;",'"&amp;D13472&amp;"','"&amp;E13472&amp;"','"&amp;SUBSTITUTE(F13472,"'","''")&amp;"',"&amp;G13472&amp;","&amp;H13472&amp;");"</f>
        <v>INSERT INTO PARAMETERS (PARAMETER_ID, PARAMETER_GROUP_ID,PARAMETER_GROUP_NAME,PARAMETER_NAME,PARAMETER_VALUE,IS_SENSITIVE,IS_ACTIVE) VALUES (13724,1152,'JP_DCL_CiNext_Extraction_c_tbEcRegularContract_group','incremental_filter','WHERE DSREN &gt;= to_timestamp(''{WATERMARK_VALUE}'',''YYYY-MM-DD HH24:MI:SS'') AND DSREN &lt; to_timestamp(''{JOB_START_TIME}'',''YYYY-MM-DD HH24:MI:SS'')',FALSE,TRUE);</v>
      </c>
    </row>
    <row r="13473" spans="1:10" ht="15" hidden="1" customHeight="1">
      <c r="A13473" s="5" t="s">
        <v>36</v>
      </c>
      <c r="B13473" s="32">
        <v>13725</v>
      </c>
      <c r="C13473" s="9">
        <v>1152</v>
      </c>
      <c r="D13473" s="19" t="s">
        <v>12670</v>
      </c>
      <c r="E13473" s="19" t="s">
        <v>2833</v>
      </c>
      <c r="F13473" s="19" t="s">
        <v>12577</v>
      </c>
      <c r="G13473" t="b">
        <v>0</v>
      </c>
      <c r="H13473" t="b">
        <v>1</v>
      </c>
      <c r="J13473" t="str">
        <f>"INSERT INTO PARAMETERS (PARAMETER_ID, PARAMETER_GROUP_ID,PARAMETER_GROUP_NAME,PARAMETER_NAME,PARAMETER_VALUE,IS_SENSITIVE,IS_ACTIVE) VALUES ("&amp;B13473&amp;","&amp;C13473&amp;",'"&amp;D13473&amp;"','"&amp;E13473&amp;"','"&amp;SUBSTITUTE(F13473,"'","''")&amp;"',"&amp;G13473&amp;","&amp;H13473&amp;");"</f>
        <v>INSERT INTO PARAMETERS (PARAMETER_ID, PARAMETER_GROUP_ID,PARAMETER_GROUP_NAME,PARAMETER_NAME,PARAMETER_VALUE,IS_SENSITIVE,IS_ACTIVE) VALUES (13725,1152,'JP_DCL_CiNext_Extraction_c_tbEcRegularContract_group','load_method','none',FALSE,TRUE);</v>
      </c>
    </row>
    <row r="13474" spans="1:10" ht="15" hidden="1" customHeight="1">
      <c r="A13474" s="5" t="s">
        <v>36</v>
      </c>
      <c r="B13474" s="32">
        <v>13726</v>
      </c>
      <c r="C13474" s="9">
        <v>1152</v>
      </c>
      <c r="D13474" s="19" t="s">
        <v>12670</v>
      </c>
      <c r="E13474" s="19" t="s">
        <v>2836</v>
      </c>
      <c r="F13474" s="19"/>
      <c r="G13474" t="b">
        <v>0</v>
      </c>
      <c r="H13474" t="b">
        <v>1</v>
      </c>
      <c r="J13474" t="str">
        <f>"INSERT INTO PARAMETERS (PARAMETER_ID, PARAMETER_GROUP_ID,PARAMETER_GROUP_NAME,PARAMETER_NAME,PARAMETER_VALUE,IS_SENSITIVE,IS_ACTIVE) VALUES ("&amp;B13474&amp;","&amp;C13474&amp;",'"&amp;D13474&amp;"','"&amp;E13474&amp;"','"&amp;SUBSTITUTE(F13474,"'","''")&amp;"',"&amp;G13474&amp;","&amp;H13474&amp;");"</f>
        <v>INSERT INTO PARAMETERS (PARAMETER_ID, PARAMETER_GROUP_ID,PARAMETER_GROUP_NAME,PARAMETER_NAME,PARAMETER_VALUE,IS_SENSITIVE,IS_ACTIVE) VALUES (13726,1152,'JP_DCL_CiNext_Extraction_c_tbEcRegularContract_group','sp_name','',FALSE,TRUE);</v>
      </c>
    </row>
    <row r="13475" spans="1:10" ht="15" hidden="1" customHeight="1">
      <c r="A13475" s="5" t="s">
        <v>36</v>
      </c>
      <c r="B13475" s="32">
        <v>13727</v>
      </c>
      <c r="C13475" s="9">
        <v>1152</v>
      </c>
      <c r="D13475" s="19" t="s">
        <v>12670</v>
      </c>
      <c r="E13475" s="19" t="s">
        <v>11830</v>
      </c>
      <c r="F13475" s="19" t="s">
        <v>12578</v>
      </c>
      <c r="G13475" t="b">
        <v>0</v>
      </c>
      <c r="H13475" t="b">
        <v>1</v>
      </c>
      <c r="J13475" t="str">
        <f>"INSERT INTO PARAMETERS (PARAMETER_ID, PARAMETER_GROUP_ID,PARAMETER_GROUP_NAME,PARAMETER_NAME,PARAMETER_VALUE,IS_SENSITIVE,IS_ACTIVE) VALUES ("&amp;B13475&amp;","&amp;C13475&amp;",'"&amp;D13475&amp;"','"&amp;E13475&amp;"','"&amp;SUBSTITUTE(F13475,"'","''")&amp;"',"&amp;G13475&amp;","&amp;H13475&amp;");"</f>
        <v>INSERT INTO PARAMETERS (PARAMETER_ID, PARAMETER_GROUP_ID,PARAMETER_GROUP_NAME,PARAMETER_NAME,PARAMETER_VALUE,IS_SENSITIVE,IS_ACTIVE) VALUES (13727,1152,'JP_DCL_CiNext_Extraction_c_tbEcRegularContract_group','next_incremental_value','load_date',FALSE,TRUE);</v>
      </c>
    </row>
    <row r="13476" spans="1:10" ht="15" hidden="1" customHeight="1">
      <c r="A13476" s="5" t="s">
        <v>36</v>
      </c>
      <c r="B13476" s="32">
        <v>13728</v>
      </c>
      <c r="C13476" s="9">
        <v>1153</v>
      </c>
      <c r="D13476" s="19" t="s">
        <v>12673</v>
      </c>
      <c r="E13476" s="618" t="s">
        <v>2847</v>
      </c>
      <c r="F13476" s="281" t="s">
        <v>12407</v>
      </c>
      <c r="G13476" t="b">
        <v>0</v>
      </c>
      <c r="H13476" t="b">
        <v>1</v>
      </c>
      <c r="J13476" t="str">
        <f>"INSERT INTO PARAMETERS (PARAMETER_ID, PARAMETER_GROUP_ID,PARAMETER_GROUP_NAME,PARAMETER_NAME,PARAMETER_VALUE,IS_SENSITIVE,IS_ACTIVE) VALUES ("&amp;B13476&amp;","&amp;C13476&amp;",'"&amp;D13476&amp;"','"&amp;E13476&amp;"','"&amp;SUBSTITUTE(F13476,"'","''")&amp;"',"&amp;G13476&amp;","&amp;H13476&amp;");"</f>
        <v>INSERT INTO PARAMETERS (PARAMETER_ID, PARAMETER_GROUP_ID,PARAMETER_GROUP_NAME,PARAMETER_NAME,PARAMETER_VALUE,IS_SENSITIVE,IS_ACTIVE) VALUES (13728,1153,'JP_DCL_CiNext_Extraction_c_tbEcRegularMeisai_group','container','jpn',FALSE,TRUE);</v>
      </c>
    </row>
    <row r="13477" spans="1:10" ht="15" hidden="1" customHeight="1">
      <c r="A13477" s="5" t="s">
        <v>36</v>
      </c>
      <c r="B13477" s="32">
        <v>13729</v>
      </c>
      <c r="C13477" s="9">
        <v>1153</v>
      </c>
      <c r="D13477" s="19" t="s">
        <v>12673</v>
      </c>
      <c r="E13477" s="618" t="s">
        <v>9664</v>
      </c>
      <c r="F13477" s="281" t="s">
        <v>12674</v>
      </c>
      <c r="G13477" t="b">
        <v>0</v>
      </c>
      <c r="H13477" t="b">
        <v>1</v>
      </c>
      <c r="J13477" t="str">
        <f>"INSERT INTO PARAMETERS (PARAMETER_ID, PARAMETER_GROUP_ID,PARAMETER_GROUP_NAME,PARAMETER_NAME,PARAMETER_VALUE,IS_SENSITIVE,IS_ACTIVE) VALUES ("&amp;B13477&amp;","&amp;C13477&amp;",'"&amp;D13477&amp;"','"&amp;E13477&amp;"','"&amp;SUBSTITUTE(F13477,"'","''")&amp;"',"&amp;G13477&amp;","&amp;H13477&amp;");"</f>
        <v>INSERT INTO PARAMETERS (PARAMETER_ID, PARAMETER_GROUP_ID,PARAMETER_GROUP_NAME,PARAMETER_NAME,PARAMETER_VALUE,IS_SENSITIVE,IS_ACTIVE) VALUES (13729,1153,'JP_DCL_CiNext_Extraction_c_tbEcRegularMeisai_group','landing_file_path','DCL/CiNextExtract/jjrnki/c_tbEcRegularMeisai/',FALSE,TRUE);</v>
      </c>
    </row>
    <row r="13478" spans="1:10" ht="15" hidden="1" customHeight="1">
      <c r="A13478" s="5" t="s">
        <v>36</v>
      </c>
      <c r="B13478" s="32">
        <v>13730</v>
      </c>
      <c r="C13478" s="9">
        <v>1153</v>
      </c>
      <c r="D13478" s="19" t="s">
        <v>12673</v>
      </c>
      <c r="E13478" s="618" t="s">
        <v>9667</v>
      </c>
      <c r="F13478" s="281" t="s">
        <v>2026</v>
      </c>
      <c r="G13478" t="b">
        <v>0</v>
      </c>
      <c r="H13478" t="b">
        <v>1</v>
      </c>
      <c r="J13478" t="str">
        <f>"INSERT INTO PARAMETERS (PARAMETER_ID, PARAMETER_GROUP_ID,PARAMETER_GROUP_NAME,PARAMETER_NAME,PARAMETER_VALUE,IS_SENSITIVE,IS_ACTIVE) VALUES ("&amp;B13478&amp;","&amp;C13478&amp;",'"&amp;D13478&amp;"','"&amp;E13478&amp;"','"&amp;SUBSTITUTE(F13478,"'","''")&amp;"',"&amp;G13478&amp;","&amp;H13478&amp;");"</f>
        <v>INSERT INTO PARAMETERS (PARAMETER_ID, PARAMETER_GROUP_ID,PARAMETER_GROUP_NAME,PARAMETER_NAME,PARAMETER_VALUE,IS_SENSITIVE,IS_ACTIVE) VALUES (13730,1153,'JP_DCL_CiNext_Extraction_c_tbEcRegularMeisai_group','landing_file_name','c_tbEcRegularMeisai',FALSE,TRUE);</v>
      </c>
    </row>
    <row r="13479" spans="1:10" ht="15" hidden="1" customHeight="1">
      <c r="A13479" s="5" t="s">
        <v>36</v>
      </c>
      <c r="B13479" s="32">
        <v>13731</v>
      </c>
      <c r="C13479" s="9">
        <v>1153</v>
      </c>
      <c r="D13479" s="19" t="s">
        <v>12673</v>
      </c>
      <c r="E13479" s="618" t="s">
        <v>2844</v>
      </c>
      <c r="F13479" s="281"/>
      <c r="G13479" t="b">
        <v>0</v>
      </c>
      <c r="H13479" t="b">
        <v>1</v>
      </c>
      <c r="J13479" t="str">
        <f>"INSERT INTO PARAMETERS (PARAMETER_ID, PARAMETER_GROUP_ID,PARAMETER_GROUP_NAME,PARAMETER_NAME,PARAMETER_VALUE,IS_SENSITIVE,IS_ACTIVE) VALUES ("&amp;B13479&amp;","&amp;C13479&amp;",'"&amp;D13479&amp;"','"&amp;E13479&amp;"','"&amp;SUBSTITUTE(F13479,"'","''")&amp;"',"&amp;G13479&amp;","&amp;H13479&amp;");"</f>
        <v>INSERT INTO PARAMETERS (PARAMETER_ID, PARAMETER_GROUP_ID,PARAMETER_GROUP_NAME,PARAMETER_NAME,PARAMETER_VALUE,IS_SENSITIVE,IS_ACTIVE) VALUES (13731,1153,'JP_DCL_CiNext_Extraction_c_tbEcRegularMeisai_group','target_table','',FALSE,TRUE);</v>
      </c>
    </row>
    <row r="13480" spans="1:10" ht="15" hidden="1" customHeight="1">
      <c r="A13480" s="5" t="s">
        <v>36</v>
      </c>
      <c r="B13480" s="32">
        <v>13732</v>
      </c>
      <c r="C13480" s="9">
        <v>1153</v>
      </c>
      <c r="D13480" s="19" t="s">
        <v>12673</v>
      </c>
      <c r="E13480" s="618" t="s">
        <v>2850</v>
      </c>
      <c r="F13480" s="281"/>
      <c r="G13480" t="b">
        <v>0</v>
      </c>
      <c r="H13480" t="b">
        <v>1</v>
      </c>
      <c r="J13480" t="str">
        <f>"INSERT INTO PARAMETERS (PARAMETER_ID, PARAMETER_GROUP_ID,PARAMETER_GROUP_NAME,PARAMETER_NAME,PARAMETER_VALUE,IS_SENSITIVE,IS_ACTIVE) VALUES ("&amp;B13480&amp;","&amp;C13480&amp;",'"&amp;D13480&amp;"','"&amp;E13480&amp;"','"&amp;SUBSTITUTE(F13480,"'","''")&amp;"',"&amp;G13480&amp;","&amp;H13480&amp;");"</f>
        <v>INSERT INTO PARAMETERS (PARAMETER_ID, PARAMETER_GROUP_ID,PARAMETER_GROUP_NAME,PARAMETER_NAME,PARAMETER_VALUE,IS_SENSITIVE,IS_ACTIVE) VALUES (13732,1153,'JP_DCL_CiNext_Extraction_c_tbEcRegularMeisai_group','target_schema','',FALSE,TRUE);</v>
      </c>
    </row>
    <row r="13481" spans="1:10" ht="15" hidden="1" customHeight="1">
      <c r="A13481" s="5" t="s">
        <v>36</v>
      </c>
      <c r="B13481" s="32">
        <v>13733</v>
      </c>
      <c r="C13481" s="9">
        <v>1153</v>
      </c>
      <c r="D13481" s="19" t="s">
        <v>12673</v>
      </c>
      <c r="E13481" s="618" t="s">
        <v>9673</v>
      </c>
      <c r="F13481" s="281" t="s">
        <v>12675</v>
      </c>
      <c r="G13481" t="b">
        <v>0</v>
      </c>
      <c r="H13481" t="b">
        <v>1</v>
      </c>
      <c r="J13481" t="str">
        <f>"INSERT INTO PARAMETERS (PARAMETER_ID, PARAMETER_GROUP_ID,PARAMETER_GROUP_NAME,PARAMETER_NAME,PARAMETER_VALUE,IS_SENSITIVE,IS_ACTIVE) VALUES ("&amp;B13481&amp;","&amp;C13481&amp;",'"&amp;D13481&amp;"','"&amp;E13481&amp;"','"&amp;SUBSTITUTE(F13481,"'","''")&amp;"',"&amp;G13481&amp;","&amp;H13481&amp;");"</f>
        <v>INSERT INTO PARAMETERS (PARAMETER_ID, PARAMETER_GROUP_ID,PARAMETER_GROUP_NAME,PARAMETER_NAME,PARAMETER_VALUE,IS_SENSITIVE,IS_ACTIVE) VALUES (13733,1153,'JP_DCL_CiNext_Extraction_c_tbEcRegularMeisai_group','ms_query','select C_DSREGULARMEISAIID,C_DSDELEVERYYM,C_DSTODOKEDATE,C_DIREGULARCONTRACTID,SUBSTR(LPAD(C_DIUSRID,10,''0''),7,1)||SUBSTR(LPAD(C_DIUSRID,10,''0''),5,1)||SUBSTR(LPAD(C_DIUSRID,10,''0''),8,1)|| SUBSTR(LPAD(C_DIUSRID,10,''0''),6,1)||SUBSTR(LPAD(C_DIUSRID,10,''0''),2,1)||SUBSTR(LPAD(C_DIUSRID,10,''0''),4,1)||SUBSTR(LPAD(C_DIUSRID,10,''0''),1,1)||SUBSTR(LPAD(C_DIUSRID,10,''0''),3,1)||SUBSTR(LPAD(C_DIUSRID,10,''0''),9,2)  as C_DIUSRID,C_DIREGULARCONTRACTDATE,DIROUTEID,DIID,DSITEMID,C_DIPROMID,C_DIREGULARCOURSEID,DITODOKEID,DSTODOKESEI,DSTODOKEMEI,DSTODOKESEIKANA,DSTODOKEMEIKANA,DSTODOKEZIP,C_DSTODOKEPREFCD,DSTODOKEPREF,DSTODOKECITY,DSTODOKEADDR,DSTODOKETATEMONO,DSTODOKEADDRKANA,DSTODOKETEL,DSTODOKEFAX,C_DSDOSOKBN,DSKESSAIHOHO,C_DICARDID,DSPAYMENTCLASS,DIHAISOKEITAI,C_DSYUPACKETKAHIFLG,C_DSDELIVERYRULEKBN,C_DSDELIVERYRULEDATEKBN,C_DSDELIVERYRULEWEEKKBN,C_DSDELIVERYRULEDOWKBN,C_DSDELIVERYTIME,C_DSNOSHINSHOMEMO,C_DSOKURIJOMEMO,C_DICANCELFLG,C_DSORDERCREATEKBN,C_DSCONTRACTCHANGEKBN,C_DSSCHEDULECHG05KBN,C_DSCATEGORYFREEFLG,C_DSSCHEDULECHG02KBN,C_DSSCHEDULECHG04KBN,C_DSSCHEDULECHG08KBN,C_DSSCHEDULECHG06KBN,C_DSSCHEDULECHG07KBN,C_DSSCHEDULECHG09KBN,C_DSSCHEDULECHG01KBN,C_DSSCHEDULECHG03KBN,C_DSTEIKIFIRSTFLG,C_DIREGULARRESULT,C_DSREGULARRESULTFLG,C_DSSCHEDULEHANEIFLG,C_DSNEXTCREATEFLG,C_DSNEXTDELIVERYDATE,DSPREP,DSREN,DSELIM,DIPREPUSR,DIRENUSR,DIELIMUSR,DIELIMFLG,C_DIDISCOUNTTICKETISSUEKESAIID,C_DSORDERCREATEFLG from DCL.c_tbEcRegularMeisai',FALSE,TRUE);</v>
      </c>
    </row>
    <row r="13482" spans="1:10" ht="15" hidden="1" customHeight="1">
      <c r="A13482" s="5" t="s">
        <v>36</v>
      </c>
      <c r="B13482" s="32">
        <v>13734</v>
      </c>
      <c r="C13482" s="9">
        <v>1153</v>
      </c>
      <c r="D13482" s="19" t="s">
        <v>12673</v>
      </c>
      <c r="E13482" s="618" t="s">
        <v>9676</v>
      </c>
      <c r="F13482" s="281" t="s">
        <v>2943</v>
      </c>
      <c r="G13482" t="b">
        <v>0</v>
      </c>
      <c r="H13482" t="b">
        <v>1</v>
      </c>
      <c r="J13482" t="str">
        <f>"INSERT INTO PARAMETERS (PARAMETER_ID, PARAMETER_GROUP_ID,PARAMETER_GROUP_NAME,PARAMETER_NAME,PARAMETER_VALUE,IS_SENSITIVE,IS_ACTIVE) VALUES ("&amp;B13482&amp;","&amp;C13482&amp;",'"&amp;D13482&amp;"','"&amp;E13482&amp;"','"&amp;SUBSTITUTE(F13482,"'","''")&amp;"',"&amp;G13482&amp;","&amp;H13482&amp;");"</f>
        <v>INSERT INTO PARAMETERS (PARAMETER_ID, PARAMETER_GROUP_ID,PARAMETER_GROUP_NAME,PARAMETER_NAME,PARAMETER_VALUE,IS_SENSITIVE,IS_ACTIVE) VALUES (13734,1153,'JP_DCL_CiNext_Extraction_c_tbEcRegularMeisai_group','truncate_and_load','N',FALSE,TRUE);</v>
      </c>
    </row>
    <row r="13483" spans="1:10" ht="15" hidden="1" customHeight="1">
      <c r="A13483" s="5" t="s">
        <v>36</v>
      </c>
      <c r="B13483" s="32">
        <v>13735</v>
      </c>
      <c r="C13483" s="9">
        <v>1153</v>
      </c>
      <c r="D13483" s="19" t="s">
        <v>12673</v>
      </c>
      <c r="E13483" s="618" t="s">
        <v>9678</v>
      </c>
      <c r="F13483" s="281" t="s">
        <v>12575</v>
      </c>
      <c r="G13483" t="b">
        <v>0</v>
      </c>
      <c r="H13483" t="b">
        <v>1</v>
      </c>
      <c r="J13483" t="str">
        <f>"INSERT INTO PARAMETERS (PARAMETER_ID, PARAMETER_GROUP_ID,PARAMETER_GROUP_NAME,PARAMETER_NAME,PARAMETER_VALUE,IS_SENSITIVE,IS_ACTIVE) VALUES ("&amp;B13483&amp;","&amp;C13483&amp;",'"&amp;D13483&amp;"','"&amp;E13483&amp;"','"&amp;SUBSTITUTE(F13483,"'","''")&amp;"',"&amp;G13483&amp;","&amp;H13483&amp;");"</f>
        <v>INSERT INTO PARAMETERS (PARAMETER_ID, PARAMETER_GROUP_ID,PARAMETER_GROUP_NAME,PARAMETER_NAME,PARAMETER_VALUE,IS_SENSITIVE,IS_ACTIVE) VALUES (13735,1153,'JP_DCL_CiNext_Extraction_c_tbEcRegularMeisai_group','decide_source','oracle_db',FALSE,TRUE);</v>
      </c>
    </row>
    <row r="13484" spans="1:10" ht="15" hidden="1" customHeight="1">
      <c r="A13484" s="5" t="s">
        <v>36</v>
      </c>
      <c r="B13484" s="32">
        <v>13736</v>
      </c>
      <c r="C13484" s="9">
        <v>1153</v>
      </c>
      <c r="D13484" s="19" t="s">
        <v>12673</v>
      </c>
      <c r="E13484" s="618" t="s">
        <v>11827</v>
      </c>
      <c r="F13484" s="281" t="s">
        <v>12576</v>
      </c>
      <c r="G13484" t="b">
        <v>0</v>
      </c>
      <c r="H13484" t="b">
        <v>1</v>
      </c>
      <c r="J13484" t="str">
        <f>"INSERT INTO PARAMETERS (PARAMETER_ID, PARAMETER_GROUP_ID,PARAMETER_GROUP_NAME,PARAMETER_NAME,PARAMETER_VALUE,IS_SENSITIVE,IS_ACTIVE) VALUES ("&amp;B13484&amp;","&amp;C13484&amp;",'"&amp;D13484&amp;"','"&amp;E13484&amp;"','"&amp;SUBSTITUTE(F13484,"'","''")&amp;"',"&amp;G13484&amp;","&amp;H13484&amp;");"</f>
        <v>INSERT INTO PARAMETERS (PARAMETER_ID, PARAMETER_GROUP_ID,PARAMETER_GROUP_NAME,PARAMETER_NAME,PARAMETER_VALUE,IS_SENSITIVE,IS_ACTIVE) VALUES (13736,1153,'JP_DCL_CiNext_Extraction_c_tbEcRegularMeisai_group','incremental_filter','WHERE DSREN &gt;= to_timestamp(''{WATERMARK_VALUE}'',''YYYY-MM-DD HH24:MI:SS'') AND DSREN &lt; to_timestamp(''{JOB_START_TIME}'',''YYYY-MM-DD HH24:MI:SS'')',FALSE,TRUE);</v>
      </c>
    </row>
    <row r="13485" spans="1:10" ht="15" hidden="1" customHeight="1">
      <c r="A13485" s="5" t="s">
        <v>36</v>
      </c>
      <c r="B13485" s="32">
        <v>13737</v>
      </c>
      <c r="C13485" s="9">
        <v>1153</v>
      </c>
      <c r="D13485" s="19" t="s">
        <v>12673</v>
      </c>
      <c r="E13485" s="618" t="s">
        <v>2833</v>
      </c>
      <c r="F13485" s="618" t="s">
        <v>12577</v>
      </c>
      <c r="G13485" t="b">
        <v>0</v>
      </c>
      <c r="H13485" t="b">
        <v>1</v>
      </c>
      <c r="J13485" t="str">
        <f>"INSERT INTO PARAMETERS (PARAMETER_ID, PARAMETER_GROUP_ID,PARAMETER_GROUP_NAME,PARAMETER_NAME,PARAMETER_VALUE,IS_SENSITIVE,IS_ACTIVE) VALUES ("&amp;B13485&amp;","&amp;C13485&amp;",'"&amp;D13485&amp;"','"&amp;E13485&amp;"','"&amp;SUBSTITUTE(F13485,"'","''")&amp;"',"&amp;G13485&amp;","&amp;H13485&amp;");"</f>
        <v>INSERT INTO PARAMETERS (PARAMETER_ID, PARAMETER_GROUP_ID,PARAMETER_GROUP_NAME,PARAMETER_NAME,PARAMETER_VALUE,IS_SENSITIVE,IS_ACTIVE) VALUES (13737,1153,'JP_DCL_CiNext_Extraction_c_tbEcRegularMeisai_group','load_method','none',FALSE,TRUE);</v>
      </c>
    </row>
    <row r="13486" spans="1:10" ht="15" hidden="1" customHeight="1">
      <c r="A13486" s="5" t="s">
        <v>36</v>
      </c>
      <c r="B13486" s="32">
        <v>13738</v>
      </c>
      <c r="C13486" s="9">
        <v>1153</v>
      </c>
      <c r="D13486" s="19" t="s">
        <v>12673</v>
      </c>
      <c r="E13486" s="618" t="s">
        <v>2836</v>
      </c>
      <c r="F13486" s="618"/>
      <c r="G13486" t="b">
        <v>0</v>
      </c>
      <c r="H13486" t="b">
        <v>1</v>
      </c>
      <c r="J13486" t="str">
        <f>"INSERT INTO PARAMETERS (PARAMETER_ID, PARAMETER_GROUP_ID,PARAMETER_GROUP_NAME,PARAMETER_NAME,PARAMETER_VALUE,IS_SENSITIVE,IS_ACTIVE) VALUES ("&amp;B13486&amp;","&amp;C13486&amp;",'"&amp;D13486&amp;"','"&amp;E13486&amp;"','"&amp;SUBSTITUTE(F13486,"'","''")&amp;"',"&amp;G13486&amp;","&amp;H13486&amp;");"</f>
        <v>INSERT INTO PARAMETERS (PARAMETER_ID, PARAMETER_GROUP_ID,PARAMETER_GROUP_NAME,PARAMETER_NAME,PARAMETER_VALUE,IS_SENSITIVE,IS_ACTIVE) VALUES (13738,1153,'JP_DCL_CiNext_Extraction_c_tbEcRegularMeisai_group','sp_name','',FALSE,TRUE);</v>
      </c>
    </row>
    <row r="13487" spans="1:10" ht="15" hidden="1" customHeight="1">
      <c r="A13487" s="5" t="s">
        <v>36</v>
      </c>
      <c r="B13487" s="32">
        <v>13739</v>
      </c>
      <c r="C13487" s="9">
        <v>1153</v>
      </c>
      <c r="D13487" s="19" t="s">
        <v>12673</v>
      </c>
      <c r="E13487" s="618" t="s">
        <v>11830</v>
      </c>
      <c r="F13487" s="618" t="s">
        <v>12578</v>
      </c>
      <c r="G13487" t="b">
        <v>0</v>
      </c>
      <c r="H13487" t="b">
        <v>1</v>
      </c>
      <c r="J13487" t="str">
        <f>"INSERT INTO PARAMETERS (PARAMETER_ID, PARAMETER_GROUP_ID,PARAMETER_GROUP_NAME,PARAMETER_NAME,PARAMETER_VALUE,IS_SENSITIVE,IS_ACTIVE) VALUES ("&amp;B13487&amp;","&amp;C13487&amp;",'"&amp;D13487&amp;"','"&amp;E13487&amp;"','"&amp;SUBSTITUTE(F13487,"'","''")&amp;"',"&amp;G13487&amp;","&amp;H13487&amp;");"</f>
        <v>INSERT INTO PARAMETERS (PARAMETER_ID, PARAMETER_GROUP_ID,PARAMETER_GROUP_NAME,PARAMETER_NAME,PARAMETER_VALUE,IS_SENSITIVE,IS_ACTIVE) VALUES (13739,1153,'JP_DCL_CiNext_Extraction_c_tbEcRegularMeisai_group','next_incremental_value','load_date',FALSE,TRUE);</v>
      </c>
    </row>
    <row r="13488" spans="1:10" ht="15" hidden="1" customHeight="1">
      <c r="A13488" s="5" t="s">
        <v>36</v>
      </c>
      <c r="B13488" s="32">
        <v>13740</v>
      </c>
      <c r="C13488" s="9">
        <v>1154</v>
      </c>
      <c r="D13488" s="19" t="s">
        <v>12676</v>
      </c>
      <c r="E13488" s="19" t="s">
        <v>2847</v>
      </c>
      <c r="F13488" s="9" t="s">
        <v>12407</v>
      </c>
      <c r="G13488" t="b">
        <v>0</v>
      </c>
      <c r="H13488" t="b">
        <v>1</v>
      </c>
      <c r="J13488" t="str">
        <f>"INSERT INTO PARAMETERS (PARAMETER_ID, PARAMETER_GROUP_ID,PARAMETER_GROUP_NAME,PARAMETER_NAME,PARAMETER_VALUE,IS_SENSITIVE,IS_ACTIVE) VALUES ("&amp;B13488&amp;","&amp;C13488&amp;",'"&amp;D13488&amp;"','"&amp;E13488&amp;"','"&amp;SUBSTITUTE(F13488,"'","''")&amp;"',"&amp;G13488&amp;","&amp;H13488&amp;");"</f>
        <v>INSERT INTO PARAMETERS (PARAMETER_ID, PARAMETER_GROUP_ID,PARAMETER_GROUP_NAME,PARAMETER_NAME,PARAMETER_VALUE,IS_SENSITIVE,IS_ACTIVE) VALUES (13740,1154,'JP_DCL_CiNext_Extraction_c_tbEcUserCard_group','container','jpn',FALSE,TRUE);</v>
      </c>
    </row>
    <row r="13489" spans="1:10" ht="15" hidden="1" customHeight="1">
      <c r="A13489" s="5" t="s">
        <v>36</v>
      </c>
      <c r="B13489" s="32">
        <v>13741</v>
      </c>
      <c r="C13489" s="9">
        <v>1154</v>
      </c>
      <c r="D13489" s="19" t="s">
        <v>12676</v>
      </c>
      <c r="E13489" s="19" t="s">
        <v>9664</v>
      </c>
      <c r="F13489" s="9" t="s">
        <v>12677</v>
      </c>
      <c r="G13489" t="b">
        <v>0</v>
      </c>
      <c r="H13489" t="b">
        <v>1</v>
      </c>
      <c r="J13489" t="str">
        <f>"INSERT INTO PARAMETERS (PARAMETER_ID, PARAMETER_GROUP_ID,PARAMETER_GROUP_NAME,PARAMETER_NAME,PARAMETER_VALUE,IS_SENSITIVE,IS_ACTIVE) VALUES ("&amp;B13489&amp;","&amp;C13489&amp;",'"&amp;D13489&amp;"','"&amp;E13489&amp;"','"&amp;SUBSTITUTE(F13489,"'","''")&amp;"',"&amp;G13489&amp;","&amp;H13489&amp;");"</f>
        <v>INSERT INTO PARAMETERS (PARAMETER_ID, PARAMETER_GROUP_ID,PARAMETER_GROUP_NAME,PARAMETER_NAME,PARAMETER_VALUE,IS_SENSITIVE,IS_ACTIVE) VALUES (13741,1154,'JP_DCL_CiNext_Extraction_c_tbEcUserCard_group','landing_file_path','DCL/CiNextExtract/jjrnki/c_tbEcUserCard/',FALSE,TRUE);</v>
      </c>
    </row>
    <row r="13490" spans="1:10" ht="15" hidden="1" customHeight="1">
      <c r="A13490" s="5" t="s">
        <v>36</v>
      </c>
      <c r="B13490" s="32">
        <v>13742</v>
      </c>
      <c r="C13490" s="9">
        <v>1154</v>
      </c>
      <c r="D13490" s="19" t="s">
        <v>12676</v>
      </c>
      <c r="E13490" s="19" t="s">
        <v>9667</v>
      </c>
      <c r="F13490" s="9" t="s">
        <v>2068</v>
      </c>
      <c r="G13490" t="b">
        <v>0</v>
      </c>
      <c r="H13490" t="b">
        <v>1</v>
      </c>
      <c r="J13490" t="str">
        <f>"INSERT INTO PARAMETERS (PARAMETER_ID, PARAMETER_GROUP_ID,PARAMETER_GROUP_NAME,PARAMETER_NAME,PARAMETER_VALUE,IS_SENSITIVE,IS_ACTIVE) VALUES ("&amp;B13490&amp;","&amp;C13490&amp;",'"&amp;D13490&amp;"','"&amp;E13490&amp;"','"&amp;SUBSTITUTE(F13490,"'","''")&amp;"',"&amp;G13490&amp;","&amp;H13490&amp;");"</f>
        <v>INSERT INTO PARAMETERS (PARAMETER_ID, PARAMETER_GROUP_ID,PARAMETER_GROUP_NAME,PARAMETER_NAME,PARAMETER_VALUE,IS_SENSITIVE,IS_ACTIVE) VALUES (13742,1154,'JP_DCL_CiNext_Extraction_c_tbEcUserCard_group','landing_file_name','c_tbEcUserCard',FALSE,TRUE);</v>
      </c>
    </row>
    <row r="13491" spans="1:10" ht="15" hidden="1" customHeight="1">
      <c r="A13491" s="5" t="s">
        <v>36</v>
      </c>
      <c r="B13491" s="32">
        <v>13743</v>
      </c>
      <c r="C13491" s="9">
        <v>1154</v>
      </c>
      <c r="D13491" s="19" t="s">
        <v>12676</v>
      </c>
      <c r="E13491" s="19" t="s">
        <v>2844</v>
      </c>
      <c r="F13491" s="9"/>
      <c r="G13491" t="b">
        <v>0</v>
      </c>
      <c r="H13491" t="b">
        <v>1</v>
      </c>
      <c r="J13491" t="str">
        <f>"INSERT INTO PARAMETERS (PARAMETER_ID, PARAMETER_GROUP_ID,PARAMETER_GROUP_NAME,PARAMETER_NAME,PARAMETER_VALUE,IS_SENSITIVE,IS_ACTIVE) VALUES ("&amp;B13491&amp;","&amp;C13491&amp;",'"&amp;D13491&amp;"','"&amp;E13491&amp;"','"&amp;SUBSTITUTE(F13491,"'","''")&amp;"',"&amp;G13491&amp;","&amp;H13491&amp;");"</f>
        <v>INSERT INTO PARAMETERS (PARAMETER_ID, PARAMETER_GROUP_ID,PARAMETER_GROUP_NAME,PARAMETER_NAME,PARAMETER_VALUE,IS_SENSITIVE,IS_ACTIVE) VALUES (13743,1154,'JP_DCL_CiNext_Extraction_c_tbEcUserCard_group','target_table','',FALSE,TRUE);</v>
      </c>
    </row>
    <row r="13492" spans="1:10" ht="15" hidden="1" customHeight="1">
      <c r="A13492" s="5" t="s">
        <v>36</v>
      </c>
      <c r="B13492" s="32">
        <v>13744</v>
      </c>
      <c r="C13492" s="9">
        <v>1154</v>
      </c>
      <c r="D13492" s="19" t="s">
        <v>12676</v>
      </c>
      <c r="E13492" s="19" t="s">
        <v>2850</v>
      </c>
      <c r="F13492" s="9"/>
      <c r="G13492" t="b">
        <v>0</v>
      </c>
      <c r="H13492" t="b">
        <v>1</v>
      </c>
      <c r="J13492" t="str">
        <f>"INSERT INTO PARAMETERS (PARAMETER_ID, PARAMETER_GROUP_ID,PARAMETER_GROUP_NAME,PARAMETER_NAME,PARAMETER_VALUE,IS_SENSITIVE,IS_ACTIVE) VALUES ("&amp;B13492&amp;","&amp;C13492&amp;",'"&amp;D13492&amp;"','"&amp;E13492&amp;"','"&amp;SUBSTITUTE(F13492,"'","''")&amp;"',"&amp;G13492&amp;","&amp;H13492&amp;");"</f>
        <v>INSERT INTO PARAMETERS (PARAMETER_ID, PARAMETER_GROUP_ID,PARAMETER_GROUP_NAME,PARAMETER_NAME,PARAMETER_VALUE,IS_SENSITIVE,IS_ACTIVE) VALUES (13744,1154,'JP_DCL_CiNext_Extraction_c_tbEcUserCard_group','target_schema','',FALSE,TRUE);</v>
      </c>
    </row>
    <row r="13493" spans="1:10" ht="15" hidden="1" customHeight="1">
      <c r="A13493" s="5" t="s">
        <v>36</v>
      </c>
      <c r="B13493" s="32">
        <v>13745</v>
      </c>
      <c r="C13493" s="9">
        <v>1154</v>
      </c>
      <c r="D13493" s="19" t="s">
        <v>12676</v>
      </c>
      <c r="E13493" s="19" t="s">
        <v>9673</v>
      </c>
      <c r="F13493" s="9" t="s">
        <v>12678</v>
      </c>
      <c r="G13493" t="b">
        <v>0</v>
      </c>
      <c r="H13493" t="b">
        <v>1</v>
      </c>
      <c r="J13493" t="str">
        <f>"INSERT INTO PARAMETERS (PARAMETER_ID, PARAMETER_GROUP_ID,PARAMETER_GROUP_NAME,PARAMETER_NAME,PARAMETER_VALUE,IS_SENSITIVE,IS_ACTIVE) VALUES ("&amp;B13493&amp;","&amp;C13493&amp;",'"&amp;D13493&amp;"','"&amp;E13493&amp;"','"&amp;SUBSTITUTE(F13493,"'","''")&amp;"',"&amp;G13493&amp;","&amp;H13493&amp;");"</f>
        <v>INSERT INTO PARAMETERS (PARAMETER_ID, PARAMETER_GROUP_ID,PARAMETER_GROUP_NAME,PARAMETER_NAME,PARAMETER_VALUE,IS_SENSITIVE,IS_ACTIVE) VALUES (13745,1154,'JP_DCL_CiNext_Extraction_c_tbEcUserCard_group','ms_query','select C_DICARDID,SUBSTR(LPAD(DIECUSRID,10,''0''),7,1)||SUBSTR(LPAD(DIECUSRID,10,''0''),5,1)||SUBSTR(LPAD(DIECUSRID,10,''0''),8,1)|| SUBSTR(LPAD(DIECUSRID,10,''0''),6,1)||SUBSTR(LPAD(DIECUSRID,10,''0''),2,1)||SUBSTR(LPAD(DIECUSRID,10,''0''),4,1)||SUBSTR(LPAD(DIECUSRID,10,''0''),1,1)||SUBSTR(LPAD(DIECUSRID,10,''0''),3,1)||SUBSTR(LPAD(DIECUSRID,10,''0''),9,2)  as DIECUSRID,C_DSCARDCOMPANYID,C_DSTIEUPCARDFLG,C_DSGMOMEMBERID,C_DSGMOCARDSEQ,DSPREP,DSREN,DSELIM,DIPREPUSR,DIRENUSR,DIELIMUSR,DIELIMFLG from DCL.c_tbEcUserCard',FALSE,TRUE);</v>
      </c>
    </row>
    <row r="13494" spans="1:10" ht="15" hidden="1" customHeight="1">
      <c r="A13494" s="5" t="s">
        <v>36</v>
      </c>
      <c r="B13494" s="32">
        <v>13746</v>
      </c>
      <c r="C13494" s="9">
        <v>1154</v>
      </c>
      <c r="D13494" s="19" t="s">
        <v>12676</v>
      </c>
      <c r="E13494" s="19" t="s">
        <v>9676</v>
      </c>
      <c r="F13494" s="9" t="s">
        <v>2943</v>
      </c>
      <c r="G13494" t="b">
        <v>0</v>
      </c>
      <c r="H13494" t="b">
        <v>1</v>
      </c>
      <c r="J13494" t="str">
        <f>"INSERT INTO PARAMETERS (PARAMETER_ID, PARAMETER_GROUP_ID,PARAMETER_GROUP_NAME,PARAMETER_NAME,PARAMETER_VALUE,IS_SENSITIVE,IS_ACTIVE) VALUES ("&amp;B13494&amp;","&amp;C13494&amp;",'"&amp;D13494&amp;"','"&amp;E13494&amp;"','"&amp;SUBSTITUTE(F13494,"'","''")&amp;"',"&amp;G13494&amp;","&amp;H13494&amp;");"</f>
        <v>INSERT INTO PARAMETERS (PARAMETER_ID, PARAMETER_GROUP_ID,PARAMETER_GROUP_NAME,PARAMETER_NAME,PARAMETER_VALUE,IS_SENSITIVE,IS_ACTIVE) VALUES (13746,1154,'JP_DCL_CiNext_Extraction_c_tbEcUserCard_group','truncate_and_load','N',FALSE,TRUE);</v>
      </c>
    </row>
    <row r="13495" spans="1:10" ht="15" hidden="1" customHeight="1">
      <c r="A13495" s="5" t="s">
        <v>36</v>
      </c>
      <c r="B13495" s="32">
        <v>13747</v>
      </c>
      <c r="C13495" s="9">
        <v>1154</v>
      </c>
      <c r="D13495" s="19" t="s">
        <v>12676</v>
      </c>
      <c r="E13495" s="19" t="s">
        <v>9678</v>
      </c>
      <c r="F13495" s="9" t="s">
        <v>12575</v>
      </c>
      <c r="G13495" t="b">
        <v>0</v>
      </c>
      <c r="H13495" t="b">
        <v>1</v>
      </c>
      <c r="J13495" t="str">
        <f>"INSERT INTO PARAMETERS (PARAMETER_ID, PARAMETER_GROUP_ID,PARAMETER_GROUP_NAME,PARAMETER_NAME,PARAMETER_VALUE,IS_SENSITIVE,IS_ACTIVE) VALUES ("&amp;B13495&amp;","&amp;C13495&amp;",'"&amp;D13495&amp;"','"&amp;E13495&amp;"','"&amp;SUBSTITUTE(F13495,"'","''")&amp;"',"&amp;G13495&amp;","&amp;H13495&amp;");"</f>
        <v>INSERT INTO PARAMETERS (PARAMETER_ID, PARAMETER_GROUP_ID,PARAMETER_GROUP_NAME,PARAMETER_NAME,PARAMETER_VALUE,IS_SENSITIVE,IS_ACTIVE) VALUES (13747,1154,'JP_DCL_CiNext_Extraction_c_tbEcUserCard_group','decide_source','oracle_db',FALSE,TRUE);</v>
      </c>
    </row>
    <row r="13496" spans="1:10" ht="15" hidden="1" customHeight="1">
      <c r="A13496" s="5" t="s">
        <v>36</v>
      </c>
      <c r="B13496" s="32">
        <v>13748</v>
      </c>
      <c r="C13496" s="9">
        <v>1154</v>
      </c>
      <c r="D13496" s="19" t="s">
        <v>12676</v>
      </c>
      <c r="E13496" s="19" t="s">
        <v>11827</v>
      </c>
      <c r="F13496" s="9" t="s">
        <v>12576</v>
      </c>
      <c r="G13496" t="b">
        <v>0</v>
      </c>
      <c r="H13496" t="b">
        <v>1</v>
      </c>
      <c r="J13496" t="str">
        <f>"INSERT INTO PARAMETERS (PARAMETER_ID, PARAMETER_GROUP_ID,PARAMETER_GROUP_NAME,PARAMETER_NAME,PARAMETER_VALUE,IS_SENSITIVE,IS_ACTIVE) VALUES ("&amp;B13496&amp;","&amp;C13496&amp;",'"&amp;D13496&amp;"','"&amp;E13496&amp;"','"&amp;SUBSTITUTE(F13496,"'","''")&amp;"',"&amp;G13496&amp;","&amp;H13496&amp;");"</f>
        <v>INSERT INTO PARAMETERS (PARAMETER_ID, PARAMETER_GROUP_ID,PARAMETER_GROUP_NAME,PARAMETER_NAME,PARAMETER_VALUE,IS_SENSITIVE,IS_ACTIVE) VALUES (13748,1154,'JP_DCL_CiNext_Extraction_c_tbEcUserCard_group','incremental_filter','WHERE DSREN &gt;= to_timestamp(''{WATERMARK_VALUE}'',''YYYY-MM-DD HH24:MI:SS'') AND DSREN &lt; to_timestamp(''{JOB_START_TIME}'',''YYYY-MM-DD HH24:MI:SS'')',FALSE,TRUE);</v>
      </c>
    </row>
    <row r="13497" spans="1:10" ht="15" hidden="1" customHeight="1">
      <c r="A13497" s="5" t="s">
        <v>36</v>
      </c>
      <c r="B13497" s="32">
        <v>13749</v>
      </c>
      <c r="C13497" s="9">
        <v>1154</v>
      </c>
      <c r="D13497" s="19" t="s">
        <v>12676</v>
      </c>
      <c r="E13497" s="19" t="s">
        <v>2833</v>
      </c>
      <c r="F13497" s="19" t="s">
        <v>12577</v>
      </c>
      <c r="G13497" t="b">
        <v>0</v>
      </c>
      <c r="H13497" t="b">
        <v>1</v>
      </c>
      <c r="J13497" t="str">
        <f>"INSERT INTO PARAMETERS (PARAMETER_ID, PARAMETER_GROUP_ID,PARAMETER_GROUP_NAME,PARAMETER_NAME,PARAMETER_VALUE,IS_SENSITIVE,IS_ACTIVE) VALUES ("&amp;B13497&amp;","&amp;C13497&amp;",'"&amp;D13497&amp;"','"&amp;E13497&amp;"','"&amp;SUBSTITUTE(F13497,"'","''")&amp;"',"&amp;G13497&amp;","&amp;H13497&amp;");"</f>
        <v>INSERT INTO PARAMETERS (PARAMETER_ID, PARAMETER_GROUP_ID,PARAMETER_GROUP_NAME,PARAMETER_NAME,PARAMETER_VALUE,IS_SENSITIVE,IS_ACTIVE) VALUES (13749,1154,'JP_DCL_CiNext_Extraction_c_tbEcUserCard_group','load_method','none',FALSE,TRUE);</v>
      </c>
    </row>
    <row r="13498" spans="1:10" ht="15" hidden="1" customHeight="1">
      <c r="A13498" s="5" t="s">
        <v>36</v>
      </c>
      <c r="B13498" s="32">
        <v>13750</v>
      </c>
      <c r="C13498" s="9">
        <v>1154</v>
      </c>
      <c r="D13498" s="19" t="s">
        <v>12676</v>
      </c>
      <c r="E13498" s="19" t="s">
        <v>2836</v>
      </c>
      <c r="F13498" s="19"/>
      <c r="G13498" t="b">
        <v>0</v>
      </c>
      <c r="H13498" t="b">
        <v>1</v>
      </c>
      <c r="J13498" t="str">
        <f>"INSERT INTO PARAMETERS (PARAMETER_ID, PARAMETER_GROUP_ID,PARAMETER_GROUP_NAME,PARAMETER_NAME,PARAMETER_VALUE,IS_SENSITIVE,IS_ACTIVE) VALUES ("&amp;B13498&amp;","&amp;C13498&amp;",'"&amp;D13498&amp;"','"&amp;E13498&amp;"','"&amp;SUBSTITUTE(F13498,"'","''")&amp;"',"&amp;G13498&amp;","&amp;H13498&amp;");"</f>
        <v>INSERT INTO PARAMETERS (PARAMETER_ID, PARAMETER_GROUP_ID,PARAMETER_GROUP_NAME,PARAMETER_NAME,PARAMETER_VALUE,IS_SENSITIVE,IS_ACTIVE) VALUES (13750,1154,'JP_DCL_CiNext_Extraction_c_tbEcUserCard_group','sp_name','',FALSE,TRUE);</v>
      </c>
    </row>
    <row r="13499" spans="1:10" ht="15" hidden="1" customHeight="1">
      <c r="A13499" s="5" t="s">
        <v>36</v>
      </c>
      <c r="B13499" s="32">
        <v>13751</v>
      </c>
      <c r="C13499" s="9">
        <v>1154</v>
      </c>
      <c r="D13499" s="19" t="s">
        <v>12676</v>
      </c>
      <c r="E13499" s="19" t="s">
        <v>11830</v>
      </c>
      <c r="F13499" s="19" t="s">
        <v>12578</v>
      </c>
      <c r="G13499" t="b">
        <v>0</v>
      </c>
      <c r="H13499" t="b">
        <v>1</v>
      </c>
      <c r="J13499" t="str">
        <f>"INSERT INTO PARAMETERS (PARAMETER_ID, PARAMETER_GROUP_ID,PARAMETER_GROUP_NAME,PARAMETER_NAME,PARAMETER_VALUE,IS_SENSITIVE,IS_ACTIVE) VALUES ("&amp;B13499&amp;","&amp;C13499&amp;",'"&amp;D13499&amp;"','"&amp;E13499&amp;"','"&amp;SUBSTITUTE(F13499,"'","''")&amp;"',"&amp;G13499&amp;","&amp;H13499&amp;");"</f>
        <v>INSERT INTO PARAMETERS (PARAMETER_ID, PARAMETER_GROUP_ID,PARAMETER_GROUP_NAME,PARAMETER_NAME,PARAMETER_VALUE,IS_SENSITIVE,IS_ACTIVE) VALUES (13751,1154,'JP_DCL_CiNext_Extraction_c_tbEcUserCard_group','next_incremental_value','load_date',FALSE,TRUE);</v>
      </c>
    </row>
    <row r="13500" spans="1:10" ht="15" hidden="1" customHeight="1">
      <c r="A13500" s="5" t="s">
        <v>36</v>
      </c>
      <c r="B13500" s="32">
        <v>13752</v>
      </c>
      <c r="C13500" s="9">
        <v>1155</v>
      </c>
      <c r="D13500" s="19" t="s">
        <v>12679</v>
      </c>
      <c r="E13500" s="618" t="s">
        <v>2847</v>
      </c>
      <c r="F13500" s="281" t="s">
        <v>12407</v>
      </c>
      <c r="G13500" t="b">
        <v>0</v>
      </c>
      <c r="H13500" t="b">
        <v>1</v>
      </c>
      <c r="J13500" t="str">
        <f>"INSERT INTO PARAMETERS (PARAMETER_ID, PARAMETER_GROUP_ID,PARAMETER_GROUP_NAME,PARAMETER_NAME,PARAMETER_VALUE,IS_SENSITIVE,IS_ACTIVE) VALUES ("&amp;B13500&amp;","&amp;C13500&amp;",'"&amp;D13500&amp;"','"&amp;E13500&amp;"','"&amp;SUBSTITUTE(F13500,"'","''")&amp;"',"&amp;G13500&amp;","&amp;H13500&amp;");"</f>
        <v>INSERT INTO PARAMETERS (PARAMETER_ID, PARAMETER_GROUP_ID,PARAMETER_GROUP_NAME,PARAMETER_NAME,PARAMETER_VALUE,IS_SENSITIVE,IS_ACTIVE) VALUES (13752,1155,'JP_DCL_CiNext_Extraction_c_tbEcPointRegistDivMst_group','container','jpn',FALSE,TRUE);</v>
      </c>
    </row>
    <row r="13501" spans="1:10" ht="15" hidden="1" customHeight="1">
      <c r="A13501" s="5" t="s">
        <v>36</v>
      </c>
      <c r="B13501" s="32">
        <v>13753</v>
      </c>
      <c r="C13501" s="9">
        <v>1155</v>
      </c>
      <c r="D13501" s="19" t="s">
        <v>12679</v>
      </c>
      <c r="E13501" s="618" t="s">
        <v>9664</v>
      </c>
      <c r="F13501" s="281" t="s">
        <v>12680</v>
      </c>
      <c r="G13501" t="b">
        <v>0</v>
      </c>
      <c r="H13501" t="b">
        <v>1</v>
      </c>
      <c r="J13501" t="str">
        <f>"INSERT INTO PARAMETERS (PARAMETER_ID, PARAMETER_GROUP_ID,PARAMETER_GROUP_NAME,PARAMETER_NAME,PARAMETER_VALUE,IS_SENSITIVE,IS_ACTIVE) VALUES ("&amp;B13501&amp;","&amp;C13501&amp;",'"&amp;D13501&amp;"','"&amp;E13501&amp;"','"&amp;SUBSTITUTE(F13501,"'","''")&amp;"',"&amp;G13501&amp;","&amp;H13501&amp;");"</f>
        <v>INSERT INTO PARAMETERS (PARAMETER_ID, PARAMETER_GROUP_ID,PARAMETER_GROUP_NAME,PARAMETER_NAME,PARAMETER_VALUE,IS_SENSITIVE,IS_ACTIVE) VALUES (13753,1155,'JP_DCL_CiNext_Extraction_c_tbEcPointRegistDivMst_group','landing_file_path','DCL/CiNextExtract/jjrnki/c_tbEcPointRegistDivMst/',FALSE,TRUE);</v>
      </c>
    </row>
    <row r="13502" spans="1:10" ht="15" hidden="1" customHeight="1">
      <c r="A13502" s="5" t="s">
        <v>36</v>
      </c>
      <c r="B13502" s="32">
        <v>13754</v>
      </c>
      <c r="C13502" s="9">
        <v>1155</v>
      </c>
      <c r="D13502" s="19" t="s">
        <v>12679</v>
      </c>
      <c r="E13502" s="618" t="s">
        <v>9667</v>
      </c>
      <c r="F13502" s="281" t="s">
        <v>2076</v>
      </c>
      <c r="G13502" t="b">
        <v>0</v>
      </c>
      <c r="H13502" t="b">
        <v>1</v>
      </c>
      <c r="J13502" t="str">
        <f>"INSERT INTO PARAMETERS (PARAMETER_ID, PARAMETER_GROUP_ID,PARAMETER_GROUP_NAME,PARAMETER_NAME,PARAMETER_VALUE,IS_SENSITIVE,IS_ACTIVE) VALUES ("&amp;B13502&amp;","&amp;C13502&amp;",'"&amp;D13502&amp;"','"&amp;E13502&amp;"','"&amp;SUBSTITUTE(F13502,"'","''")&amp;"',"&amp;G13502&amp;","&amp;H13502&amp;");"</f>
        <v>INSERT INTO PARAMETERS (PARAMETER_ID, PARAMETER_GROUP_ID,PARAMETER_GROUP_NAME,PARAMETER_NAME,PARAMETER_VALUE,IS_SENSITIVE,IS_ACTIVE) VALUES (13754,1155,'JP_DCL_CiNext_Extraction_c_tbEcPointRegistDivMst_group','landing_file_name','c_tbEcPointRegistDivMst',FALSE,TRUE);</v>
      </c>
    </row>
    <row r="13503" spans="1:10" ht="15" hidden="1" customHeight="1">
      <c r="A13503" s="5" t="s">
        <v>36</v>
      </c>
      <c r="B13503" s="32">
        <v>13755</v>
      </c>
      <c r="C13503" s="9">
        <v>1155</v>
      </c>
      <c r="D13503" s="19" t="s">
        <v>12679</v>
      </c>
      <c r="E13503" s="618" t="s">
        <v>2844</v>
      </c>
      <c r="F13503" s="281"/>
      <c r="G13503" t="b">
        <v>0</v>
      </c>
      <c r="H13503" t="b">
        <v>1</v>
      </c>
      <c r="J13503" t="str">
        <f>"INSERT INTO PARAMETERS (PARAMETER_ID, PARAMETER_GROUP_ID,PARAMETER_GROUP_NAME,PARAMETER_NAME,PARAMETER_VALUE,IS_SENSITIVE,IS_ACTIVE) VALUES ("&amp;B13503&amp;","&amp;C13503&amp;",'"&amp;D13503&amp;"','"&amp;E13503&amp;"','"&amp;SUBSTITUTE(F13503,"'","''")&amp;"',"&amp;G13503&amp;","&amp;H13503&amp;");"</f>
        <v>INSERT INTO PARAMETERS (PARAMETER_ID, PARAMETER_GROUP_ID,PARAMETER_GROUP_NAME,PARAMETER_NAME,PARAMETER_VALUE,IS_SENSITIVE,IS_ACTIVE) VALUES (13755,1155,'JP_DCL_CiNext_Extraction_c_tbEcPointRegistDivMst_group','target_table','',FALSE,TRUE);</v>
      </c>
    </row>
    <row r="13504" spans="1:10" ht="15" hidden="1" customHeight="1">
      <c r="A13504" s="5" t="s">
        <v>36</v>
      </c>
      <c r="B13504" s="32">
        <v>13756</v>
      </c>
      <c r="C13504" s="9">
        <v>1155</v>
      </c>
      <c r="D13504" s="19" t="s">
        <v>12679</v>
      </c>
      <c r="E13504" s="618" t="s">
        <v>2850</v>
      </c>
      <c r="F13504" s="281"/>
      <c r="G13504" t="b">
        <v>0</v>
      </c>
      <c r="H13504" t="b">
        <v>1</v>
      </c>
      <c r="J13504" t="str">
        <f>"INSERT INTO PARAMETERS (PARAMETER_ID, PARAMETER_GROUP_ID,PARAMETER_GROUP_NAME,PARAMETER_NAME,PARAMETER_VALUE,IS_SENSITIVE,IS_ACTIVE) VALUES ("&amp;B13504&amp;","&amp;C13504&amp;",'"&amp;D13504&amp;"','"&amp;E13504&amp;"','"&amp;SUBSTITUTE(F13504,"'","''")&amp;"',"&amp;G13504&amp;","&amp;H13504&amp;");"</f>
        <v>INSERT INTO PARAMETERS (PARAMETER_ID, PARAMETER_GROUP_ID,PARAMETER_GROUP_NAME,PARAMETER_NAME,PARAMETER_VALUE,IS_SENSITIVE,IS_ACTIVE) VALUES (13756,1155,'JP_DCL_CiNext_Extraction_c_tbEcPointRegistDivMst_group','target_schema','',FALSE,TRUE);</v>
      </c>
    </row>
    <row r="13505" spans="1:10" ht="15" hidden="1" customHeight="1">
      <c r="A13505" s="5" t="s">
        <v>36</v>
      </c>
      <c r="B13505" s="32">
        <v>13757</v>
      </c>
      <c r="C13505" s="9">
        <v>1155</v>
      </c>
      <c r="D13505" s="19" t="s">
        <v>12679</v>
      </c>
      <c r="E13505" s="618" t="s">
        <v>9673</v>
      </c>
      <c r="F13505" s="281" t="s">
        <v>12681</v>
      </c>
      <c r="G13505" t="b">
        <v>0</v>
      </c>
      <c r="H13505" t="b">
        <v>1</v>
      </c>
      <c r="J13505" t="str">
        <f>"INSERT INTO PARAMETERS (PARAMETER_ID, PARAMETER_GROUP_ID,PARAMETER_GROUP_NAME,PARAMETER_NAME,PARAMETER_VALUE,IS_SENSITIVE,IS_ACTIVE) VALUES ("&amp;B13505&amp;","&amp;C13505&amp;",'"&amp;D13505&amp;"','"&amp;E13505&amp;"','"&amp;SUBSTITUTE(F13505,"'","''")&amp;"',"&amp;G13505&amp;","&amp;H13505&amp;");"</f>
        <v>INSERT INTO PARAMETERS (PARAMETER_ID, PARAMETER_GROUP_ID,PARAMETER_GROUP_NAME,PARAMETER_NAME,PARAMETER_VALUE,IS_SENSITIVE,IS_ACTIVE) VALUES (13757,1155,'JP_DCL_CiNext_Extraction_c_tbEcPointRegistDivMst_group','ms_query','select DIREGISTDIVCODE,C_DSREGISTDIVNAME,C_DSPOINTTYPE,C_DINONDISPFLG,DISORTID,DSPREP,DSREN,DSELIM,DIPREPUSR,DIRENUSR,DIELIMUSR,DIELIMFLG from DCL.c_tbEcPointRegistDivMst',FALSE,TRUE);</v>
      </c>
    </row>
    <row r="13506" spans="1:10" ht="15" hidden="1" customHeight="1">
      <c r="A13506" s="5" t="s">
        <v>36</v>
      </c>
      <c r="B13506" s="32">
        <v>13758</v>
      </c>
      <c r="C13506" s="9">
        <v>1155</v>
      </c>
      <c r="D13506" s="19" t="s">
        <v>12679</v>
      </c>
      <c r="E13506" s="618" t="s">
        <v>9676</v>
      </c>
      <c r="F13506" s="281" t="s">
        <v>2943</v>
      </c>
      <c r="G13506" t="b">
        <v>0</v>
      </c>
      <c r="H13506" t="b">
        <v>1</v>
      </c>
      <c r="J13506" t="str">
        <f>"INSERT INTO PARAMETERS (PARAMETER_ID, PARAMETER_GROUP_ID,PARAMETER_GROUP_NAME,PARAMETER_NAME,PARAMETER_VALUE,IS_SENSITIVE,IS_ACTIVE) VALUES ("&amp;B13506&amp;","&amp;C13506&amp;",'"&amp;D13506&amp;"','"&amp;E13506&amp;"','"&amp;SUBSTITUTE(F13506,"'","''")&amp;"',"&amp;G13506&amp;","&amp;H13506&amp;");"</f>
        <v>INSERT INTO PARAMETERS (PARAMETER_ID, PARAMETER_GROUP_ID,PARAMETER_GROUP_NAME,PARAMETER_NAME,PARAMETER_VALUE,IS_SENSITIVE,IS_ACTIVE) VALUES (13758,1155,'JP_DCL_CiNext_Extraction_c_tbEcPointRegistDivMst_group','truncate_and_load','N',FALSE,TRUE);</v>
      </c>
    </row>
    <row r="13507" spans="1:10" ht="15" hidden="1" customHeight="1">
      <c r="A13507" s="5" t="s">
        <v>36</v>
      </c>
      <c r="B13507" s="32">
        <v>13759</v>
      </c>
      <c r="C13507" s="9">
        <v>1155</v>
      </c>
      <c r="D13507" s="19" t="s">
        <v>12679</v>
      </c>
      <c r="E13507" s="618" t="s">
        <v>9678</v>
      </c>
      <c r="F13507" s="281" t="s">
        <v>12575</v>
      </c>
      <c r="G13507" t="b">
        <v>0</v>
      </c>
      <c r="H13507" t="b">
        <v>1</v>
      </c>
      <c r="J13507" t="str">
        <f>"INSERT INTO PARAMETERS (PARAMETER_ID, PARAMETER_GROUP_ID,PARAMETER_GROUP_NAME,PARAMETER_NAME,PARAMETER_VALUE,IS_SENSITIVE,IS_ACTIVE) VALUES ("&amp;B13507&amp;","&amp;C13507&amp;",'"&amp;D13507&amp;"','"&amp;E13507&amp;"','"&amp;SUBSTITUTE(F13507,"'","''")&amp;"',"&amp;G13507&amp;","&amp;H13507&amp;");"</f>
        <v>INSERT INTO PARAMETERS (PARAMETER_ID, PARAMETER_GROUP_ID,PARAMETER_GROUP_NAME,PARAMETER_NAME,PARAMETER_VALUE,IS_SENSITIVE,IS_ACTIVE) VALUES (13759,1155,'JP_DCL_CiNext_Extraction_c_tbEcPointRegistDivMst_group','decide_source','oracle_db',FALSE,TRUE);</v>
      </c>
    </row>
    <row r="13508" spans="1:10" ht="15" hidden="1" customHeight="1">
      <c r="A13508" s="5" t="s">
        <v>36</v>
      </c>
      <c r="B13508" s="32">
        <v>13760</v>
      </c>
      <c r="C13508" s="9">
        <v>1155</v>
      </c>
      <c r="D13508" s="19" t="s">
        <v>12679</v>
      </c>
      <c r="E13508" s="618" t="s">
        <v>11827</v>
      </c>
      <c r="F13508" s="281" t="s">
        <v>12576</v>
      </c>
      <c r="G13508" t="b">
        <v>0</v>
      </c>
      <c r="H13508" t="b">
        <v>1</v>
      </c>
      <c r="J13508" t="str">
        <f>"INSERT INTO PARAMETERS (PARAMETER_ID, PARAMETER_GROUP_ID,PARAMETER_GROUP_NAME,PARAMETER_NAME,PARAMETER_VALUE,IS_SENSITIVE,IS_ACTIVE) VALUES ("&amp;B13508&amp;","&amp;C13508&amp;",'"&amp;D13508&amp;"','"&amp;E13508&amp;"','"&amp;SUBSTITUTE(F13508,"'","''")&amp;"',"&amp;G13508&amp;","&amp;H13508&amp;");"</f>
        <v>INSERT INTO PARAMETERS (PARAMETER_ID, PARAMETER_GROUP_ID,PARAMETER_GROUP_NAME,PARAMETER_NAME,PARAMETER_VALUE,IS_SENSITIVE,IS_ACTIVE) VALUES (13760,1155,'JP_DCL_CiNext_Extraction_c_tbEcPointRegistDivMst_group','incremental_filter','WHERE DSREN &gt;= to_timestamp(''{WATERMARK_VALUE}'',''YYYY-MM-DD HH24:MI:SS'') AND DSREN &lt; to_timestamp(''{JOB_START_TIME}'',''YYYY-MM-DD HH24:MI:SS'')',FALSE,TRUE);</v>
      </c>
    </row>
    <row r="13509" spans="1:10" ht="15" hidden="1" customHeight="1">
      <c r="A13509" s="5" t="s">
        <v>36</v>
      </c>
      <c r="B13509" s="32">
        <v>13761</v>
      </c>
      <c r="C13509" s="9">
        <v>1155</v>
      </c>
      <c r="D13509" s="19" t="s">
        <v>12679</v>
      </c>
      <c r="E13509" s="618" t="s">
        <v>2833</v>
      </c>
      <c r="F13509" s="618" t="s">
        <v>12577</v>
      </c>
      <c r="G13509" t="b">
        <v>0</v>
      </c>
      <c r="H13509" t="b">
        <v>1</v>
      </c>
      <c r="J13509" t="str">
        <f>"INSERT INTO PARAMETERS (PARAMETER_ID, PARAMETER_GROUP_ID,PARAMETER_GROUP_NAME,PARAMETER_NAME,PARAMETER_VALUE,IS_SENSITIVE,IS_ACTIVE) VALUES ("&amp;B13509&amp;","&amp;C13509&amp;",'"&amp;D13509&amp;"','"&amp;E13509&amp;"','"&amp;SUBSTITUTE(F13509,"'","''")&amp;"',"&amp;G13509&amp;","&amp;H13509&amp;");"</f>
        <v>INSERT INTO PARAMETERS (PARAMETER_ID, PARAMETER_GROUP_ID,PARAMETER_GROUP_NAME,PARAMETER_NAME,PARAMETER_VALUE,IS_SENSITIVE,IS_ACTIVE) VALUES (13761,1155,'JP_DCL_CiNext_Extraction_c_tbEcPointRegistDivMst_group','load_method','none',FALSE,TRUE);</v>
      </c>
    </row>
    <row r="13510" spans="1:10" ht="15" hidden="1" customHeight="1">
      <c r="A13510" s="5" t="s">
        <v>36</v>
      </c>
      <c r="B13510" s="32">
        <v>13762</v>
      </c>
      <c r="C13510" s="9">
        <v>1155</v>
      </c>
      <c r="D13510" s="19" t="s">
        <v>12679</v>
      </c>
      <c r="E13510" s="618" t="s">
        <v>2836</v>
      </c>
      <c r="F13510" s="618"/>
      <c r="G13510" t="b">
        <v>0</v>
      </c>
      <c r="H13510" t="b">
        <v>1</v>
      </c>
      <c r="J13510" t="str">
        <f>"INSERT INTO PARAMETERS (PARAMETER_ID, PARAMETER_GROUP_ID,PARAMETER_GROUP_NAME,PARAMETER_NAME,PARAMETER_VALUE,IS_SENSITIVE,IS_ACTIVE) VALUES ("&amp;B13510&amp;","&amp;C13510&amp;",'"&amp;D13510&amp;"','"&amp;E13510&amp;"','"&amp;SUBSTITUTE(F13510,"'","''")&amp;"',"&amp;G13510&amp;","&amp;H13510&amp;");"</f>
        <v>INSERT INTO PARAMETERS (PARAMETER_ID, PARAMETER_GROUP_ID,PARAMETER_GROUP_NAME,PARAMETER_NAME,PARAMETER_VALUE,IS_SENSITIVE,IS_ACTIVE) VALUES (13762,1155,'JP_DCL_CiNext_Extraction_c_tbEcPointRegistDivMst_group','sp_name','',FALSE,TRUE);</v>
      </c>
    </row>
    <row r="13511" spans="1:10" ht="15" hidden="1" customHeight="1">
      <c r="A13511" s="5" t="s">
        <v>36</v>
      </c>
      <c r="B13511" s="32">
        <v>13763</v>
      </c>
      <c r="C13511" s="9">
        <v>1155</v>
      </c>
      <c r="D13511" s="19" t="s">
        <v>12679</v>
      </c>
      <c r="E13511" s="618" t="s">
        <v>11830</v>
      </c>
      <c r="F13511" s="618" t="s">
        <v>12578</v>
      </c>
      <c r="G13511" t="b">
        <v>0</v>
      </c>
      <c r="H13511" t="b">
        <v>1</v>
      </c>
      <c r="J13511" t="str">
        <f>"INSERT INTO PARAMETERS (PARAMETER_ID, PARAMETER_GROUP_ID,PARAMETER_GROUP_NAME,PARAMETER_NAME,PARAMETER_VALUE,IS_SENSITIVE,IS_ACTIVE) VALUES ("&amp;B13511&amp;","&amp;C13511&amp;",'"&amp;D13511&amp;"','"&amp;E13511&amp;"','"&amp;SUBSTITUTE(F13511,"'","''")&amp;"',"&amp;G13511&amp;","&amp;H13511&amp;");"</f>
        <v>INSERT INTO PARAMETERS (PARAMETER_ID, PARAMETER_GROUP_ID,PARAMETER_GROUP_NAME,PARAMETER_NAME,PARAMETER_VALUE,IS_SENSITIVE,IS_ACTIVE) VALUES (13763,1155,'JP_DCL_CiNext_Extraction_c_tbEcPointRegistDivMst_group','next_incremental_value','load_date',FALSE,TRUE);</v>
      </c>
    </row>
    <row r="13512" spans="1:10" ht="15" hidden="1" customHeight="1">
      <c r="A13512" s="5" t="s">
        <v>36</v>
      </c>
      <c r="B13512" s="32">
        <v>13764</v>
      </c>
      <c r="C13512" s="9">
        <v>1156</v>
      </c>
      <c r="D13512" s="19" t="s">
        <v>12682</v>
      </c>
      <c r="E13512" s="19" t="s">
        <v>2847</v>
      </c>
      <c r="F13512" s="9" t="s">
        <v>12407</v>
      </c>
      <c r="G13512" t="b">
        <v>0</v>
      </c>
      <c r="H13512" t="b">
        <v>1</v>
      </c>
      <c r="J13512" t="str">
        <f>"INSERT INTO PARAMETERS (PARAMETER_ID, PARAMETER_GROUP_ID,PARAMETER_GROUP_NAME,PARAMETER_NAME,PARAMETER_VALUE,IS_SENSITIVE,IS_ACTIVE) VALUES ("&amp;B13512&amp;","&amp;C13512&amp;",'"&amp;D13512&amp;"','"&amp;E13512&amp;"','"&amp;SUBSTITUTE(F13512,"'","''")&amp;"',"&amp;G13512&amp;","&amp;H13512&amp;");"</f>
        <v>INSERT INTO PARAMETERS (PARAMETER_ID, PARAMETER_GROUP_ID,PARAMETER_GROUP_NAME,PARAMETER_NAME,PARAMETER_VALUE,IS_SENSITIVE,IS_ACTIVE) VALUES (13764,1156,'JP_DCL_CiNext_Extraction_c_tbEcRegularCourseMst_group','container','jpn',FALSE,TRUE);</v>
      </c>
    </row>
    <row r="13513" spans="1:10" ht="15" hidden="1" customHeight="1">
      <c r="A13513" s="5" t="s">
        <v>36</v>
      </c>
      <c r="B13513" s="32">
        <v>13765</v>
      </c>
      <c r="C13513" s="9">
        <v>1156</v>
      </c>
      <c r="D13513" s="19" t="s">
        <v>12682</v>
      </c>
      <c r="E13513" s="19" t="s">
        <v>9664</v>
      </c>
      <c r="F13513" s="9" t="s">
        <v>12683</v>
      </c>
      <c r="G13513" t="b">
        <v>0</v>
      </c>
      <c r="H13513" t="b">
        <v>1</v>
      </c>
      <c r="J13513" t="str">
        <f>"INSERT INTO PARAMETERS (PARAMETER_ID, PARAMETER_GROUP_ID,PARAMETER_GROUP_NAME,PARAMETER_NAME,PARAMETER_VALUE,IS_SENSITIVE,IS_ACTIVE) VALUES ("&amp;B13513&amp;","&amp;C13513&amp;",'"&amp;D13513&amp;"','"&amp;E13513&amp;"','"&amp;SUBSTITUTE(F13513,"'","''")&amp;"',"&amp;G13513&amp;","&amp;H13513&amp;");"</f>
        <v>INSERT INTO PARAMETERS (PARAMETER_ID, PARAMETER_GROUP_ID,PARAMETER_GROUP_NAME,PARAMETER_NAME,PARAMETER_VALUE,IS_SENSITIVE,IS_ACTIVE) VALUES (13765,1156,'JP_DCL_CiNext_Extraction_c_tbEcRegularCourseMst_group','landing_file_path','DCL/CiNextExtract/jjrnki/c_tbEcRegularCourseMst/',FALSE,TRUE);</v>
      </c>
    </row>
    <row r="13514" spans="1:10" ht="15" hidden="1" customHeight="1">
      <c r="A13514" s="5" t="s">
        <v>36</v>
      </c>
      <c r="B13514" s="32">
        <v>13766</v>
      </c>
      <c r="C13514" s="9">
        <v>1156</v>
      </c>
      <c r="D13514" s="19" t="s">
        <v>12682</v>
      </c>
      <c r="E13514" s="19" t="s">
        <v>9667</v>
      </c>
      <c r="F13514" s="9" t="s">
        <v>2050</v>
      </c>
      <c r="G13514" t="b">
        <v>0</v>
      </c>
      <c r="H13514" t="b">
        <v>1</v>
      </c>
      <c r="J13514" t="str">
        <f>"INSERT INTO PARAMETERS (PARAMETER_ID, PARAMETER_GROUP_ID,PARAMETER_GROUP_NAME,PARAMETER_NAME,PARAMETER_VALUE,IS_SENSITIVE,IS_ACTIVE) VALUES ("&amp;B13514&amp;","&amp;C13514&amp;",'"&amp;D13514&amp;"','"&amp;E13514&amp;"','"&amp;SUBSTITUTE(F13514,"'","''")&amp;"',"&amp;G13514&amp;","&amp;H13514&amp;");"</f>
        <v>INSERT INTO PARAMETERS (PARAMETER_ID, PARAMETER_GROUP_ID,PARAMETER_GROUP_NAME,PARAMETER_NAME,PARAMETER_VALUE,IS_SENSITIVE,IS_ACTIVE) VALUES (13766,1156,'JP_DCL_CiNext_Extraction_c_tbEcRegularCourseMst_group','landing_file_name','c_tbEcRegularCourseMst',FALSE,TRUE);</v>
      </c>
    </row>
    <row r="13515" spans="1:10" ht="15" hidden="1" customHeight="1">
      <c r="A13515" s="5" t="s">
        <v>36</v>
      </c>
      <c r="B13515" s="32">
        <v>13767</v>
      </c>
      <c r="C13515" s="9">
        <v>1156</v>
      </c>
      <c r="D13515" s="19" t="s">
        <v>12682</v>
      </c>
      <c r="E13515" s="19" t="s">
        <v>2844</v>
      </c>
      <c r="F13515" s="9"/>
      <c r="G13515" t="b">
        <v>0</v>
      </c>
      <c r="H13515" t="b">
        <v>1</v>
      </c>
      <c r="J13515" t="str">
        <f>"INSERT INTO PARAMETERS (PARAMETER_ID, PARAMETER_GROUP_ID,PARAMETER_GROUP_NAME,PARAMETER_NAME,PARAMETER_VALUE,IS_SENSITIVE,IS_ACTIVE) VALUES ("&amp;B13515&amp;","&amp;C13515&amp;",'"&amp;D13515&amp;"','"&amp;E13515&amp;"','"&amp;SUBSTITUTE(F13515,"'","''")&amp;"',"&amp;G13515&amp;","&amp;H13515&amp;");"</f>
        <v>INSERT INTO PARAMETERS (PARAMETER_ID, PARAMETER_GROUP_ID,PARAMETER_GROUP_NAME,PARAMETER_NAME,PARAMETER_VALUE,IS_SENSITIVE,IS_ACTIVE) VALUES (13767,1156,'JP_DCL_CiNext_Extraction_c_tbEcRegularCourseMst_group','target_table','',FALSE,TRUE);</v>
      </c>
    </row>
    <row r="13516" spans="1:10" ht="15" hidden="1" customHeight="1">
      <c r="A13516" s="5" t="s">
        <v>36</v>
      </c>
      <c r="B13516" s="32">
        <v>13768</v>
      </c>
      <c r="C13516" s="9">
        <v>1156</v>
      </c>
      <c r="D13516" s="19" t="s">
        <v>12682</v>
      </c>
      <c r="E13516" s="19" t="s">
        <v>2850</v>
      </c>
      <c r="F13516" s="9"/>
      <c r="G13516" t="b">
        <v>0</v>
      </c>
      <c r="H13516" t="b">
        <v>1</v>
      </c>
      <c r="J13516" t="str">
        <f>"INSERT INTO PARAMETERS (PARAMETER_ID, PARAMETER_GROUP_ID,PARAMETER_GROUP_NAME,PARAMETER_NAME,PARAMETER_VALUE,IS_SENSITIVE,IS_ACTIVE) VALUES ("&amp;B13516&amp;","&amp;C13516&amp;",'"&amp;D13516&amp;"','"&amp;E13516&amp;"','"&amp;SUBSTITUTE(F13516,"'","''")&amp;"',"&amp;G13516&amp;","&amp;H13516&amp;");"</f>
        <v>INSERT INTO PARAMETERS (PARAMETER_ID, PARAMETER_GROUP_ID,PARAMETER_GROUP_NAME,PARAMETER_NAME,PARAMETER_VALUE,IS_SENSITIVE,IS_ACTIVE) VALUES (13768,1156,'JP_DCL_CiNext_Extraction_c_tbEcRegularCourseMst_group','target_schema','',FALSE,TRUE);</v>
      </c>
    </row>
    <row r="13517" spans="1:10" ht="15" hidden="1" customHeight="1">
      <c r="A13517" s="5" t="s">
        <v>36</v>
      </c>
      <c r="B13517" s="32">
        <v>13769</v>
      </c>
      <c r="C13517" s="9">
        <v>1156</v>
      </c>
      <c r="D13517" s="19" t="s">
        <v>12682</v>
      </c>
      <c r="E13517" s="19" t="s">
        <v>9673</v>
      </c>
      <c r="F13517" s="9" t="s">
        <v>12684</v>
      </c>
      <c r="G13517" t="b">
        <v>0</v>
      </c>
      <c r="H13517" t="b">
        <v>1</v>
      </c>
      <c r="J13517" t="str">
        <f>"INSERT INTO PARAMETERS (PARAMETER_ID, PARAMETER_GROUP_ID,PARAMETER_GROUP_NAME,PARAMETER_NAME,PARAMETER_VALUE,IS_SENSITIVE,IS_ACTIVE) VALUES ("&amp;B13517&amp;","&amp;C13517&amp;",'"&amp;D13517&amp;"','"&amp;E13517&amp;"','"&amp;SUBSTITUTE(F13517,"'","''")&amp;"',"&amp;G13517&amp;","&amp;H13517&amp;");"</f>
        <v>INSERT INTO PARAMETERS (PARAMETER_ID, PARAMETER_GROUP_ID,PARAMETER_GROUP_NAME,PARAMETER_NAME,PARAMETER_VALUE,IS_SENSITIVE,IS_ACTIVE) VALUES (13769,1156,'JP_DCL_CiNext_Extraction_c_tbEcRegularCourseMst_group','ms_query','select C_DIREGULARCOURSEID,C_DSREGULARCOURSENAME,C_DSREGULARCOURSENAMERYAKU,C_DSREGULARCLASSKBN,DIDISCRATE,C_DIDISPORDER,C_DIFLG,DSPREP,DSREN,DSELIM,DIPREPUSR,DIRENUSR,DIELIMUSR,DIELIMFLG from DCL.c_tbEcRegularCourseMst',FALSE,TRUE);</v>
      </c>
    </row>
    <row r="13518" spans="1:10" ht="15" hidden="1" customHeight="1">
      <c r="A13518" s="5" t="s">
        <v>36</v>
      </c>
      <c r="B13518" s="32">
        <v>13770</v>
      </c>
      <c r="C13518" s="9">
        <v>1156</v>
      </c>
      <c r="D13518" s="19" t="s">
        <v>12682</v>
      </c>
      <c r="E13518" s="19" t="s">
        <v>9676</v>
      </c>
      <c r="F13518" s="9" t="s">
        <v>2943</v>
      </c>
      <c r="G13518" t="b">
        <v>0</v>
      </c>
      <c r="H13518" t="b">
        <v>1</v>
      </c>
      <c r="J13518" t="str">
        <f>"INSERT INTO PARAMETERS (PARAMETER_ID, PARAMETER_GROUP_ID,PARAMETER_GROUP_NAME,PARAMETER_NAME,PARAMETER_VALUE,IS_SENSITIVE,IS_ACTIVE) VALUES ("&amp;B13518&amp;","&amp;C13518&amp;",'"&amp;D13518&amp;"','"&amp;E13518&amp;"','"&amp;SUBSTITUTE(F13518,"'","''")&amp;"',"&amp;G13518&amp;","&amp;H13518&amp;");"</f>
        <v>INSERT INTO PARAMETERS (PARAMETER_ID, PARAMETER_GROUP_ID,PARAMETER_GROUP_NAME,PARAMETER_NAME,PARAMETER_VALUE,IS_SENSITIVE,IS_ACTIVE) VALUES (13770,1156,'JP_DCL_CiNext_Extraction_c_tbEcRegularCourseMst_group','truncate_and_load','N',FALSE,TRUE);</v>
      </c>
    </row>
    <row r="13519" spans="1:10" ht="15" hidden="1" customHeight="1">
      <c r="A13519" s="5" t="s">
        <v>36</v>
      </c>
      <c r="B13519" s="32">
        <v>13771</v>
      </c>
      <c r="C13519" s="9">
        <v>1156</v>
      </c>
      <c r="D13519" s="19" t="s">
        <v>12682</v>
      </c>
      <c r="E13519" s="19" t="s">
        <v>9678</v>
      </c>
      <c r="F13519" s="9" t="s">
        <v>12575</v>
      </c>
      <c r="G13519" t="b">
        <v>0</v>
      </c>
      <c r="H13519" t="b">
        <v>1</v>
      </c>
      <c r="J13519" t="str">
        <f>"INSERT INTO PARAMETERS (PARAMETER_ID, PARAMETER_GROUP_ID,PARAMETER_GROUP_NAME,PARAMETER_NAME,PARAMETER_VALUE,IS_SENSITIVE,IS_ACTIVE) VALUES ("&amp;B13519&amp;","&amp;C13519&amp;",'"&amp;D13519&amp;"','"&amp;E13519&amp;"','"&amp;SUBSTITUTE(F13519,"'","''")&amp;"',"&amp;G13519&amp;","&amp;H13519&amp;");"</f>
        <v>INSERT INTO PARAMETERS (PARAMETER_ID, PARAMETER_GROUP_ID,PARAMETER_GROUP_NAME,PARAMETER_NAME,PARAMETER_VALUE,IS_SENSITIVE,IS_ACTIVE) VALUES (13771,1156,'JP_DCL_CiNext_Extraction_c_tbEcRegularCourseMst_group','decide_source','oracle_db',FALSE,TRUE);</v>
      </c>
    </row>
    <row r="13520" spans="1:10" ht="15" hidden="1" customHeight="1">
      <c r="A13520" s="5" t="s">
        <v>36</v>
      </c>
      <c r="B13520" s="32">
        <v>13772</v>
      </c>
      <c r="C13520" s="9">
        <v>1156</v>
      </c>
      <c r="D13520" s="19" t="s">
        <v>12682</v>
      </c>
      <c r="E13520" s="19" t="s">
        <v>11827</v>
      </c>
      <c r="F13520" s="9" t="s">
        <v>12576</v>
      </c>
      <c r="G13520" t="b">
        <v>0</v>
      </c>
      <c r="H13520" t="b">
        <v>1</v>
      </c>
      <c r="J13520" t="str">
        <f>"INSERT INTO PARAMETERS (PARAMETER_ID, PARAMETER_GROUP_ID,PARAMETER_GROUP_NAME,PARAMETER_NAME,PARAMETER_VALUE,IS_SENSITIVE,IS_ACTIVE) VALUES ("&amp;B13520&amp;","&amp;C13520&amp;",'"&amp;D13520&amp;"','"&amp;E13520&amp;"','"&amp;SUBSTITUTE(F13520,"'","''")&amp;"',"&amp;G13520&amp;","&amp;H13520&amp;");"</f>
        <v>INSERT INTO PARAMETERS (PARAMETER_ID, PARAMETER_GROUP_ID,PARAMETER_GROUP_NAME,PARAMETER_NAME,PARAMETER_VALUE,IS_SENSITIVE,IS_ACTIVE) VALUES (13772,1156,'JP_DCL_CiNext_Extraction_c_tbEcRegularCourseMst_group','incremental_filter','WHERE DSREN &gt;= to_timestamp(''{WATERMARK_VALUE}'',''YYYY-MM-DD HH24:MI:SS'') AND DSREN &lt; to_timestamp(''{JOB_START_TIME}'',''YYYY-MM-DD HH24:MI:SS'')',FALSE,TRUE);</v>
      </c>
    </row>
    <row r="13521" spans="1:10" ht="15" hidden="1" customHeight="1">
      <c r="A13521" s="5" t="s">
        <v>36</v>
      </c>
      <c r="B13521" s="32">
        <v>13773</v>
      </c>
      <c r="C13521" s="9">
        <v>1156</v>
      </c>
      <c r="D13521" s="19" t="s">
        <v>12682</v>
      </c>
      <c r="E13521" s="19" t="s">
        <v>2833</v>
      </c>
      <c r="F13521" s="19" t="s">
        <v>12577</v>
      </c>
      <c r="G13521" t="b">
        <v>0</v>
      </c>
      <c r="H13521" t="b">
        <v>1</v>
      </c>
      <c r="J13521" t="str">
        <f>"INSERT INTO PARAMETERS (PARAMETER_ID, PARAMETER_GROUP_ID,PARAMETER_GROUP_NAME,PARAMETER_NAME,PARAMETER_VALUE,IS_SENSITIVE,IS_ACTIVE) VALUES ("&amp;B13521&amp;","&amp;C13521&amp;",'"&amp;D13521&amp;"','"&amp;E13521&amp;"','"&amp;SUBSTITUTE(F13521,"'","''")&amp;"',"&amp;G13521&amp;","&amp;H13521&amp;");"</f>
        <v>INSERT INTO PARAMETERS (PARAMETER_ID, PARAMETER_GROUP_ID,PARAMETER_GROUP_NAME,PARAMETER_NAME,PARAMETER_VALUE,IS_SENSITIVE,IS_ACTIVE) VALUES (13773,1156,'JP_DCL_CiNext_Extraction_c_tbEcRegularCourseMst_group','load_method','none',FALSE,TRUE);</v>
      </c>
    </row>
    <row r="13522" spans="1:10" ht="15" hidden="1" customHeight="1">
      <c r="A13522" s="5" t="s">
        <v>36</v>
      </c>
      <c r="B13522" s="32">
        <v>13774</v>
      </c>
      <c r="C13522" s="9">
        <v>1156</v>
      </c>
      <c r="D13522" s="19" t="s">
        <v>12682</v>
      </c>
      <c r="E13522" s="19" t="s">
        <v>2836</v>
      </c>
      <c r="F13522" s="19"/>
      <c r="G13522" t="b">
        <v>0</v>
      </c>
      <c r="H13522" t="b">
        <v>1</v>
      </c>
      <c r="J13522" t="str">
        <f>"INSERT INTO PARAMETERS (PARAMETER_ID, PARAMETER_GROUP_ID,PARAMETER_GROUP_NAME,PARAMETER_NAME,PARAMETER_VALUE,IS_SENSITIVE,IS_ACTIVE) VALUES ("&amp;B13522&amp;","&amp;C13522&amp;",'"&amp;D13522&amp;"','"&amp;E13522&amp;"','"&amp;SUBSTITUTE(F13522,"'","''")&amp;"',"&amp;G13522&amp;","&amp;H13522&amp;");"</f>
        <v>INSERT INTO PARAMETERS (PARAMETER_ID, PARAMETER_GROUP_ID,PARAMETER_GROUP_NAME,PARAMETER_NAME,PARAMETER_VALUE,IS_SENSITIVE,IS_ACTIVE) VALUES (13774,1156,'JP_DCL_CiNext_Extraction_c_tbEcRegularCourseMst_group','sp_name','',FALSE,TRUE);</v>
      </c>
    </row>
    <row r="13523" spans="1:10" ht="15" hidden="1" customHeight="1">
      <c r="A13523" s="5" t="s">
        <v>36</v>
      </c>
      <c r="B13523" s="32">
        <v>13775</v>
      </c>
      <c r="C13523" s="9">
        <v>1156</v>
      </c>
      <c r="D13523" s="19" t="s">
        <v>12682</v>
      </c>
      <c r="E13523" s="19" t="s">
        <v>11830</v>
      </c>
      <c r="F13523" s="19" t="s">
        <v>12578</v>
      </c>
      <c r="G13523" t="b">
        <v>0</v>
      </c>
      <c r="H13523" t="b">
        <v>1</v>
      </c>
      <c r="J13523" t="str">
        <f>"INSERT INTO PARAMETERS (PARAMETER_ID, PARAMETER_GROUP_ID,PARAMETER_GROUP_NAME,PARAMETER_NAME,PARAMETER_VALUE,IS_SENSITIVE,IS_ACTIVE) VALUES ("&amp;B13523&amp;","&amp;C13523&amp;",'"&amp;D13523&amp;"','"&amp;E13523&amp;"','"&amp;SUBSTITUTE(F13523,"'","''")&amp;"',"&amp;G13523&amp;","&amp;H13523&amp;");"</f>
        <v>INSERT INTO PARAMETERS (PARAMETER_ID, PARAMETER_GROUP_ID,PARAMETER_GROUP_NAME,PARAMETER_NAME,PARAMETER_VALUE,IS_SENSITIVE,IS_ACTIVE) VALUES (13775,1156,'JP_DCL_CiNext_Extraction_c_tbEcRegularCourseMst_group','next_incremental_value','load_date',FALSE,TRUE);</v>
      </c>
    </row>
    <row r="13524" spans="1:10" ht="15" hidden="1" customHeight="1">
      <c r="A13524" s="5" t="s">
        <v>36</v>
      </c>
      <c r="B13524" s="32">
        <v>13776</v>
      </c>
      <c r="C13524" s="9">
        <v>1157</v>
      </c>
      <c r="D13524" s="19" t="s">
        <v>12685</v>
      </c>
      <c r="E13524" s="618" t="s">
        <v>2847</v>
      </c>
      <c r="F13524" s="281" t="s">
        <v>12407</v>
      </c>
      <c r="G13524" t="b">
        <v>0</v>
      </c>
      <c r="H13524" t="b">
        <v>1</v>
      </c>
      <c r="J13524" t="str">
        <f>"INSERT INTO PARAMETERS (PARAMETER_ID, PARAMETER_GROUP_ID,PARAMETER_GROUP_NAME,PARAMETER_NAME,PARAMETER_VALUE,IS_SENSITIVE,IS_ACTIVE) VALUES ("&amp;B13524&amp;","&amp;C13524&amp;",'"&amp;D13524&amp;"','"&amp;E13524&amp;"','"&amp;SUBSTITUTE(F13524,"'","''")&amp;"',"&amp;G13524&amp;","&amp;H13524&amp;");"</f>
        <v>INSERT INTO PARAMETERS (PARAMETER_ID, PARAMETER_GROUP_ID,PARAMETER_GROUP_NAME,PARAMETER_NAME,PARAMETER_VALUE,IS_SENSITIVE,IS_ACTIVE) VALUES (13776,1157,'JP_DCL_CiNext_Extraction_c_tbEcShippingResults_group','container','jpn',FALSE,TRUE);</v>
      </c>
    </row>
    <row r="13525" spans="1:10" ht="15" hidden="1" customHeight="1">
      <c r="A13525" s="5" t="s">
        <v>36</v>
      </c>
      <c r="B13525" s="32">
        <v>13777</v>
      </c>
      <c r="C13525" s="9">
        <v>1157</v>
      </c>
      <c r="D13525" s="19" t="s">
        <v>12685</v>
      </c>
      <c r="E13525" s="618" t="s">
        <v>9664</v>
      </c>
      <c r="F13525" s="281" t="s">
        <v>12686</v>
      </c>
      <c r="G13525" t="b">
        <v>0</v>
      </c>
      <c r="H13525" t="b">
        <v>1</v>
      </c>
      <c r="J13525" t="str">
        <f>"INSERT INTO PARAMETERS (PARAMETER_ID, PARAMETER_GROUP_ID,PARAMETER_GROUP_NAME,PARAMETER_NAME,PARAMETER_VALUE,IS_SENSITIVE,IS_ACTIVE) VALUES ("&amp;B13525&amp;","&amp;C13525&amp;",'"&amp;D13525&amp;"','"&amp;E13525&amp;"','"&amp;SUBSTITUTE(F13525,"'","''")&amp;"',"&amp;G13525&amp;","&amp;H13525&amp;");"</f>
        <v>INSERT INTO PARAMETERS (PARAMETER_ID, PARAMETER_GROUP_ID,PARAMETER_GROUP_NAME,PARAMETER_NAME,PARAMETER_VALUE,IS_SENSITIVE,IS_ACTIVE) VALUES (13777,1157,'JP_DCL_CiNext_Extraction_c_tbEcShippingResults_group','landing_file_path','DCL/CiNextExtract/jjrnki/c_tbEcShippingResults/',FALSE,TRUE);</v>
      </c>
    </row>
    <row r="13526" spans="1:10" ht="15" hidden="1" customHeight="1">
      <c r="A13526" s="5" t="s">
        <v>36</v>
      </c>
      <c r="B13526" s="32">
        <v>13778</v>
      </c>
      <c r="C13526" s="9">
        <v>1157</v>
      </c>
      <c r="D13526" s="19" t="s">
        <v>12685</v>
      </c>
      <c r="E13526" s="618" t="s">
        <v>9667</v>
      </c>
      <c r="F13526" s="281" t="s">
        <v>2067</v>
      </c>
      <c r="G13526" t="b">
        <v>0</v>
      </c>
      <c r="H13526" t="b">
        <v>1</v>
      </c>
      <c r="J13526" t="str">
        <f>"INSERT INTO PARAMETERS (PARAMETER_ID, PARAMETER_GROUP_ID,PARAMETER_GROUP_NAME,PARAMETER_NAME,PARAMETER_VALUE,IS_SENSITIVE,IS_ACTIVE) VALUES ("&amp;B13526&amp;","&amp;C13526&amp;",'"&amp;D13526&amp;"','"&amp;E13526&amp;"','"&amp;SUBSTITUTE(F13526,"'","''")&amp;"',"&amp;G13526&amp;","&amp;H13526&amp;");"</f>
        <v>INSERT INTO PARAMETERS (PARAMETER_ID, PARAMETER_GROUP_ID,PARAMETER_GROUP_NAME,PARAMETER_NAME,PARAMETER_VALUE,IS_SENSITIVE,IS_ACTIVE) VALUES (13778,1157,'JP_DCL_CiNext_Extraction_c_tbEcShippingResults_group','landing_file_name','c_tbEcShippingResults',FALSE,TRUE);</v>
      </c>
    </row>
    <row r="13527" spans="1:10" ht="15" hidden="1" customHeight="1">
      <c r="A13527" s="5" t="s">
        <v>36</v>
      </c>
      <c r="B13527" s="32">
        <v>13779</v>
      </c>
      <c r="C13527" s="9">
        <v>1157</v>
      </c>
      <c r="D13527" s="19" t="s">
        <v>12685</v>
      </c>
      <c r="E13527" s="618" t="s">
        <v>2844</v>
      </c>
      <c r="F13527" s="281"/>
      <c r="G13527" t="b">
        <v>0</v>
      </c>
      <c r="H13527" t="b">
        <v>1</v>
      </c>
      <c r="J13527" t="str">
        <f>"INSERT INTO PARAMETERS (PARAMETER_ID, PARAMETER_GROUP_ID,PARAMETER_GROUP_NAME,PARAMETER_NAME,PARAMETER_VALUE,IS_SENSITIVE,IS_ACTIVE) VALUES ("&amp;B13527&amp;","&amp;C13527&amp;",'"&amp;D13527&amp;"','"&amp;E13527&amp;"','"&amp;SUBSTITUTE(F13527,"'","''")&amp;"',"&amp;G13527&amp;","&amp;H13527&amp;");"</f>
        <v>INSERT INTO PARAMETERS (PARAMETER_ID, PARAMETER_GROUP_ID,PARAMETER_GROUP_NAME,PARAMETER_NAME,PARAMETER_VALUE,IS_SENSITIVE,IS_ACTIVE) VALUES (13779,1157,'JP_DCL_CiNext_Extraction_c_tbEcShippingResults_group','target_table','',FALSE,TRUE);</v>
      </c>
    </row>
    <row r="13528" spans="1:10" ht="15" hidden="1" customHeight="1">
      <c r="A13528" s="5" t="s">
        <v>36</v>
      </c>
      <c r="B13528" s="32">
        <v>13780</v>
      </c>
      <c r="C13528" s="9">
        <v>1157</v>
      </c>
      <c r="D13528" s="19" t="s">
        <v>12685</v>
      </c>
      <c r="E13528" s="618" t="s">
        <v>2850</v>
      </c>
      <c r="F13528" s="281"/>
      <c r="G13528" t="b">
        <v>0</v>
      </c>
      <c r="H13528" t="b">
        <v>1</v>
      </c>
      <c r="J13528" t="str">
        <f>"INSERT INTO PARAMETERS (PARAMETER_ID, PARAMETER_GROUP_ID,PARAMETER_GROUP_NAME,PARAMETER_NAME,PARAMETER_VALUE,IS_SENSITIVE,IS_ACTIVE) VALUES ("&amp;B13528&amp;","&amp;C13528&amp;",'"&amp;D13528&amp;"','"&amp;E13528&amp;"','"&amp;SUBSTITUTE(F13528,"'","''")&amp;"',"&amp;G13528&amp;","&amp;H13528&amp;");"</f>
        <v>INSERT INTO PARAMETERS (PARAMETER_ID, PARAMETER_GROUP_ID,PARAMETER_GROUP_NAME,PARAMETER_NAME,PARAMETER_VALUE,IS_SENSITIVE,IS_ACTIVE) VALUES (13780,1157,'JP_DCL_CiNext_Extraction_c_tbEcShippingResults_group','target_schema','',FALSE,TRUE);</v>
      </c>
    </row>
    <row r="13529" spans="1:10" ht="15" hidden="1" customHeight="1">
      <c r="A13529" s="5" t="s">
        <v>36</v>
      </c>
      <c r="B13529" s="32">
        <v>13781</v>
      </c>
      <c r="C13529" s="9">
        <v>1157</v>
      </c>
      <c r="D13529" s="19" t="s">
        <v>12685</v>
      </c>
      <c r="E13529" s="618" t="s">
        <v>9673</v>
      </c>
      <c r="F13529" s="281" t="s">
        <v>12687</v>
      </c>
      <c r="G13529" t="b">
        <v>0</v>
      </c>
      <c r="H13529" t="b">
        <v>1</v>
      </c>
      <c r="J13529" t="str">
        <f>"INSERT INTO PARAMETERS (PARAMETER_ID, PARAMETER_GROUP_ID,PARAMETER_GROUP_NAME,PARAMETER_NAME,PARAMETER_VALUE,IS_SENSITIVE,IS_ACTIVE) VALUES ("&amp;B13529&amp;","&amp;C13529&amp;",'"&amp;D13529&amp;"','"&amp;E13529&amp;"','"&amp;SUBSTITUTE(F13529,"'","''")&amp;"',"&amp;G13529&amp;","&amp;H13529&amp;");"</f>
        <v>INSERT INTO PARAMETERS (PARAMETER_ID, PARAMETER_GROUP_ID,PARAMETER_GROUP_NAME,PARAMETER_NAME,PARAMETER_VALUE,IS_SENSITIVE,IS_ACTIVE) VALUES (13781,1157,'JP_DCL_CiNext_Extraction_c_tbEcShippingResults_group','ms_query','select C_DISHIPPINGRESULTSID,DIORDERID,DIMEISAIID,DIORDERCODE,C_DICOOPMEISAIID,C_DICOOPEDABAN,DIVOUCHERCODE,C_DSSHUKKADATE,C_DIHINMOKUNUM,DIROUTEID,C_DICOMMONWITHDRAWAL,C_DIROUTEWITHDRAWAL,DICHAKKASTS,DIID,DSPREP,DSREN,DSELIM,DIPREPUSR,DIRENUSR,DIELIMUSR,DIELIMFLG,C_DIKESAIID,C_DSSHUKKASUMIMAILSENDKBN,DISOKOID,C_DICHANELID from DCL.c_tbEcShippingResults',FALSE,TRUE);</v>
      </c>
    </row>
    <row r="13530" spans="1:10" ht="15" hidden="1" customHeight="1">
      <c r="A13530" s="5" t="s">
        <v>36</v>
      </c>
      <c r="B13530" s="32">
        <v>13782</v>
      </c>
      <c r="C13530" s="9">
        <v>1157</v>
      </c>
      <c r="D13530" s="19" t="s">
        <v>12685</v>
      </c>
      <c r="E13530" s="618" t="s">
        <v>9676</v>
      </c>
      <c r="F13530" s="281" t="s">
        <v>2943</v>
      </c>
      <c r="G13530" t="b">
        <v>0</v>
      </c>
      <c r="H13530" t="b">
        <v>1</v>
      </c>
      <c r="J13530" t="str">
        <f>"INSERT INTO PARAMETERS (PARAMETER_ID, PARAMETER_GROUP_ID,PARAMETER_GROUP_NAME,PARAMETER_NAME,PARAMETER_VALUE,IS_SENSITIVE,IS_ACTIVE) VALUES ("&amp;B13530&amp;","&amp;C13530&amp;",'"&amp;D13530&amp;"','"&amp;E13530&amp;"','"&amp;SUBSTITUTE(F13530,"'","''")&amp;"',"&amp;G13530&amp;","&amp;H13530&amp;");"</f>
        <v>INSERT INTO PARAMETERS (PARAMETER_ID, PARAMETER_GROUP_ID,PARAMETER_GROUP_NAME,PARAMETER_NAME,PARAMETER_VALUE,IS_SENSITIVE,IS_ACTIVE) VALUES (13782,1157,'JP_DCL_CiNext_Extraction_c_tbEcShippingResults_group','truncate_and_load','N',FALSE,TRUE);</v>
      </c>
    </row>
    <row r="13531" spans="1:10" ht="15" hidden="1" customHeight="1">
      <c r="A13531" s="5" t="s">
        <v>36</v>
      </c>
      <c r="B13531" s="32">
        <v>13783</v>
      </c>
      <c r="C13531" s="9">
        <v>1157</v>
      </c>
      <c r="D13531" s="19" t="s">
        <v>12685</v>
      </c>
      <c r="E13531" s="618" t="s">
        <v>9678</v>
      </c>
      <c r="F13531" s="281" t="s">
        <v>12575</v>
      </c>
      <c r="G13531" t="b">
        <v>0</v>
      </c>
      <c r="H13531" t="b">
        <v>1</v>
      </c>
      <c r="J13531" t="str">
        <f>"INSERT INTO PARAMETERS (PARAMETER_ID, PARAMETER_GROUP_ID,PARAMETER_GROUP_NAME,PARAMETER_NAME,PARAMETER_VALUE,IS_SENSITIVE,IS_ACTIVE) VALUES ("&amp;B13531&amp;","&amp;C13531&amp;",'"&amp;D13531&amp;"','"&amp;E13531&amp;"','"&amp;SUBSTITUTE(F13531,"'","''")&amp;"',"&amp;G13531&amp;","&amp;H13531&amp;");"</f>
        <v>INSERT INTO PARAMETERS (PARAMETER_ID, PARAMETER_GROUP_ID,PARAMETER_GROUP_NAME,PARAMETER_NAME,PARAMETER_VALUE,IS_SENSITIVE,IS_ACTIVE) VALUES (13783,1157,'JP_DCL_CiNext_Extraction_c_tbEcShippingResults_group','decide_source','oracle_db',FALSE,TRUE);</v>
      </c>
    </row>
    <row r="13532" spans="1:10" ht="15" hidden="1" customHeight="1">
      <c r="A13532" s="5" t="s">
        <v>36</v>
      </c>
      <c r="B13532" s="32">
        <v>13784</v>
      </c>
      <c r="C13532" s="9">
        <v>1157</v>
      </c>
      <c r="D13532" s="19" t="s">
        <v>12685</v>
      </c>
      <c r="E13532" s="618" t="s">
        <v>11827</v>
      </c>
      <c r="F13532" s="281" t="s">
        <v>12576</v>
      </c>
      <c r="G13532" t="b">
        <v>0</v>
      </c>
      <c r="H13532" t="b">
        <v>1</v>
      </c>
      <c r="J13532" t="str">
        <f>"INSERT INTO PARAMETERS (PARAMETER_ID, PARAMETER_GROUP_ID,PARAMETER_GROUP_NAME,PARAMETER_NAME,PARAMETER_VALUE,IS_SENSITIVE,IS_ACTIVE) VALUES ("&amp;B13532&amp;","&amp;C13532&amp;",'"&amp;D13532&amp;"','"&amp;E13532&amp;"','"&amp;SUBSTITUTE(F13532,"'","''")&amp;"',"&amp;G13532&amp;","&amp;H13532&amp;");"</f>
        <v>INSERT INTO PARAMETERS (PARAMETER_ID, PARAMETER_GROUP_ID,PARAMETER_GROUP_NAME,PARAMETER_NAME,PARAMETER_VALUE,IS_SENSITIVE,IS_ACTIVE) VALUES (13784,1157,'JP_DCL_CiNext_Extraction_c_tbEcShippingResults_group','incremental_filter','WHERE DSREN &gt;= to_timestamp(''{WATERMARK_VALUE}'',''YYYY-MM-DD HH24:MI:SS'') AND DSREN &lt; to_timestamp(''{JOB_START_TIME}'',''YYYY-MM-DD HH24:MI:SS'')',FALSE,TRUE);</v>
      </c>
    </row>
    <row r="13533" spans="1:10" ht="15" hidden="1" customHeight="1">
      <c r="A13533" s="5" t="s">
        <v>36</v>
      </c>
      <c r="B13533" s="32">
        <v>13785</v>
      </c>
      <c r="C13533" s="9">
        <v>1157</v>
      </c>
      <c r="D13533" s="19" t="s">
        <v>12685</v>
      </c>
      <c r="E13533" s="618" t="s">
        <v>2833</v>
      </c>
      <c r="F13533" s="618" t="s">
        <v>12577</v>
      </c>
      <c r="G13533" t="b">
        <v>0</v>
      </c>
      <c r="H13533" t="b">
        <v>1</v>
      </c>
      <c r="J13533" t="str">
        <f>"INSERT INTO PARAMETERS (PARAMETER_ID, PARAMETER_GROUP_ID,PARAMETER_GROUP_NAME,PARAMETER_NAME,PARAMETER_VALUE,IS_SENSITIVE,IS_ACTIVE) VALUES ("&amp;B13533&amp;","&amp;C13533&amp;",'"&amp;D13533&amp;"','"&amp;E13533&amp;"','"&amp;SUBSTITUTE(F13533,"'","''")&amp;"',"&amp;G13533&amp;","&amp;H13533&amp;");"</f>
        <v>INSERT INTO PARAMETERS (PARAMETER_ID, PARAMETER_GROUP_ID,PARAMETER_GROUP_NAME,PARAMETER_NAME,PARAMETER_VALUE,IS_SENSITIVE,IS_ACTIVE) VALUES (13785,1157,'JP_DCL_CiNext_Extraction_c_tbEcShippingResults_group','load_method','none',FALSE,TRUE);</v>
      </c>
    </row>
    <row r="13534" spans="1:10" ht="15" hidden="1" customHeight="1">
      <c r="A13534" s="5" t="s">
        <v>36</v>
      </c>
      <c r="B13534" s="32">
        <v>13786</v>
      </c>
      <c r="C13534" s="9">
        <v>1157</v>
      </c>
      <c r="D13534" s="19" t="s">
        <v>12685</v>
      </c>
      <c r="E13534" s="618" t="s">
        <v>2836</v>
      </c>
      <c r="F13534" s="618"/>
      <c r="G13534" t="b">
        <v>0</v>
      </c>
      <c r="H13534" t="b">
        <v>1</v>
      </c>
      <c r="J13534" t="str">
        <f>"INSERT INTO PARAMETERS (PARAMETER_ID, PARAMETER_GROUP_ID,PARAMETER_GROUP_NAME,PARAMETER_NAME,PARAMETER_VALUE,IS_SENSITIVE,IS_ACTIVE) VALUES ("&amp;B13534&amp;","&amp;C13534&amp;",'"&amp;D13534&amp;"','"&amp;E13534&amp;"','"&amp;SUBSTITUTE(F13534,"'","''")&amp;"',"&amp;G13534&amp;","&amp;H13534&amp;");"</f>
        <v>INSERT INTO PARAMETERS (PARAMETER_ID, PARAMETER_GROUP_ID,PARAMETER_GROUP_NAME,PARAMETER_NAME,PARAMETER_VALUE,IS_SENSITIVE,IS_ACTIVE) VALUES (13786,1157,'JP_DCL_CiNext_Extraction_c_tbEcShippingResults_group','sp_name','',FALSE,TRUE);</v>
      </c>
    </row>
    <row r="13535" spans="1:10" ht="15" hidden="1" customHeight="1">
      <c r="A13535" s="5" t="s">
        <v>36</v>
      </c>
      <c r="B13535" s="32">
        <v>13787</v>
      </c>
      <c r="C13535" s="9">
        <v>1157</v>
      </c>
      <c r="D13535" s="19" t="s">
        <v>12685</v>
      </c>
      <c r="E13535" s="618" t="s">
        <v>11830</v>
      </c>
      <c r="F13535" s="618" t="s">
        <v>12578</v>
      </c>
      <c r="G13535" t="b">
        <v>0</v>
      </c>
      <c r="H13535" t="b">
        <v>1</v>
      </c>
      <c r="J13535" t="str">
        <f>"INSERT INTO PARAMETERS (PARAMETER_ID, PARAMETER_GROUP_ID,PARAMETER_GROUP_NAME,PARAMETER_NAME,PARAMETER_VALUE,IS_SENSITIVE,IS_ACTIVE) VALUES ("&amp;B13535&amp;","&amp;C13535&amp;",'"&amp;D13535&amp;"','"&amp;E13535&amp;"','"&amp;SUBSTITUTE(F13535,"'","''")&amp;"',"&amp;G13535&amp;","&amp;H13535&amp;");"</f>
        <v>INSERT INTO PARAMETERS (PARAMETER_ID, PARAMETER_GROUP_ID,PARAMETER_GROUP_NAME,PARAMETER_NAME,PARAMETER_VALUE,IS_SENSITIVE,IS_ACTIVE) VALUES (13787,1157,'JP_DCL_CiNext_Extraction_c_tbEcShippingResults_group','next_incremental_value','load_date',FALSE,TRUE);</v>
      </c>
    </row>
    <row r="13536" spans="1:10" ht="15" hidden="1" customHeight="1">
      <c r="A13536" s="5" t="s">
        <v>36</v>
      </c>
      <c r="B13536" s="32">
        <v>13788</v>
      </c>
      <c r="C13536" s="9">
        <v>1158</v>
      </c>
      <c r="D13536" s="19" t="s">
        <v>12688</v>
      </c>
      <c r="E13536" s="19" t="s">
        <v>2847</v>
      </c>
      <c r="F13536" s="9" t="s">
        <v>12407</v>
      </c>
      <c r="G13536" t="b">
        <v>0</v>
      </c>
      <c r="H13536" t="b">
        <v>1</v>
      </c>
      <c r="J13536" t="str">
        <f>"INSERT INTO PARAMETERS (PARAMETER_ID, PARAMETER_GROUP_ID,PARAMETER_GROUP_NAME,PARAMETER_NAME,PARAMETER_VALUE,IS_SENSITIVE,IS_ACTIVE) VALUES ("&amp;B13536&amp;","&amp;C13536&amp;",'"&amp;D13536&amp;"','"&amp;E13536&amp;"','"&amp;SUBSTITUTE(F13536,"'","''")&amp;"',"&amp;G13536&amp;","&amp;H13536&amp;");"</f>
        <v>INSERT INTO PARAMETERS (PARAMETER_ID, PARAMETER_GROUP_ID,PARAMETER_GROUP_NAME,PARAMETER_NAME,PARAMETER_VALUE,IS_SENSITIVE,IS_ACTIVE) VALUES (13788,1158,'JP_DCL_CiNext_Extraction_c_tbEcPrivilegeInquireKesai_group','container','jpn',FALSE,TRUE);</v>
      </c>
    </row>
    <row r="13537" spans="1:10" ht="15" hidden="1" customHeight="1">
      <c r="A13537" s="5" t="s">
        <v>36</v>
      </c>
      <c r="B13537" s="32">
        <v>13789</v>
      </c>
      <c r="C13537" s="9">
        <v>1158</v>
      </c>
      <c r="D13537" s="19" t="s">
        <v>12688</v>
      </c>
      <c r="E13537" s="19" t="s">
        <v>9664</v>
      </c>
      <c r="F13537" s="9" t="s">
        <v>12689</v>
      </c>
      <c r="G13537" t="b">
        <v>0</v>
      </c>
      <c r="H13537" t="b">
        <v>1</v>
      </c>
      <c r="J13537" t="str">
        <f>"INSERT INTO PARAMETERS (PARAMETER_ID, PARAMETER_GROUP_ID,PARAMETER_GROUP_NAME,PARAMETER_NAME,PARAMETER_VALUE,IS_SENSITIVE,IS_ACTIVE) VALUES ("&amp;B13537&amp;","&amp;C13537&amp;",'"&amp;D13537&amp;"','"&amp;E13537&amp;"','"&amp;SUBSTITUTE(F13537,"'","''")&amp;"',"&amp;G13537&amp;","&amp;H13537&amp;");"</f>
        <v>INSERT INTO PARAMETERS (PARAMETER_ID, PARAMETER_GROUP_ID,PARAMETER_GROUP_NAME,PARAMETER_NAME,PARAMETER_VALUE,IS_SENSITIVE,IS_ACTIVE) VALUES (13789,1158,'JP_DCL_CiNext_Extraction_c_tbEcPrivilegeInquireKesai_group','landing_file_path','DCL/CiNextExtract/jjrnki/c_tbEcPrivilegeInquireKesai/',FALSE,TRUE);</v>
      </c>
    </row>
    <row r="13538" spans="1:10" ht="15" hidden="1" customHeight="1">
      <c r="A13538" s="5" t="s">
        <v>36</v>
      </c>
      <c r="B13538" s="32">
        <v>13790</v>
      </c>
      <c r="C13538" s="9">
        <v>1158</v>
      </c>
      <c r="D13538" s="19" t="s">
        <v>12688</v>
      </c>
      <c r="E13538" s="19" t="s">
        <v>9667</v>
      </c>
      <c r="F13538" s="9" t="s">
        <v>2029</v>
      </c>
      <c r="G13538" t="b">
        <v>0</v>
      </c>
      <c r="H13538" t="b">
        <v>1</v>
      </c>
      <c r="J13538" t="str">
        <f>"INSERT INTO PARAMETERS (PARAMETER_ID, PARAMETER_GROUP_ID,PARAMETER_GROUP_NAME,PARAMETER_NAME,PARAMETER_VALUE,IS_SENSITIVE,IS_ACTIVE) VALUES ("&amp;B13538&amp;","&amp;C13538&amp;",'"&amp;D13538&amp;"','"&amp;E13538&amp;"','"&amp;SUBSTITUTE(F13538,"'","''")&amp;"',"&amp;G13538&amp;","&amp;H13538&amp;");"</f>
        <v>INSERT INTO PARAMETERS (PARAMETER_ID, PARAMETER_GROUP_ID,PARAMETER_GROUP_NAME,PARAMETER_NAME,PARAMETER_VALUE,IS_SENSITIVE,IS_ACTIVE) VALUES (13790,1158,'JP_DCL_CiNext_Extraction_c_tbEcPrivilegeInquireKesai_group','landing_file_name','c_tbEcPrivilegeInquireKesai',FALSE,TRUE);</v>
      </c>
    </row>
    <row r="13539" spans="1:10" ht="15" hidden="1" customHeight="1">
      <c r="A13539" s="5" t="s">
        <v>36</v>
      </c>
      <c r="B13539" s="32">
        <v>13791</v>
      </c>
      <c r="C13539" s="9">
        <v>1158</v>
      </c>
      <c r="D13539" s="19" t="s">
        <v>12688</v>
      </c>
      <c r="E13539" s="19" t="s">
        <v>2844</v>
      </c>
      <c r="F13539" s="9"/>
      <c r="G13539" t="b">
        <v>0</v>
      </c>
      <c r="H13539" t="b">
        <v>1</v>
      </c>
      <c r="J13539" t="str">
        <f>"INSERT INTO PARAMETERS (PARAMETER_ID, PARAMETER_GROUP_ID,PARAMETER_GROUP_NAME,PARAMETER_NAME,PARAMETER_VALUE,IS_SENSITIVE,IS_ACTIVE) VALUES ("&amp;B13539&amp;","&amp;C13539&amp;",'"&amp;D13539&amp;"','"&amp;E13539&amp;"','"&amp;SUBSTITUTE(F13539,"'","''")&amp;"',"&amp;G13539&amp;","&amp;H13539&amp;");"</f>
        <v>INSERT INTO PARAMETERS (PARAMETER_ID, PARAMETER_GROUP_ID,PARAMETER_GROUP_NAME,PARAMETER_NAME,PARAMETER_VALUE,IS_SENSITIVE,IS_ACTIVE) VALUES (13791,1158,'JP_DCL_CiNext_Extraction_c_tbEcPrivilegeInquireKesai_group','target_table','',FALSE,TRUE);</v>
      </c>
    </row>
    <row r="13540" spans="1:10" ht="15" hidden="1" customHeight="1">
      <c r="A13540" s="5" t="s">
        <v>36</v>
      </c>
      <c r="B13540" s="32">
        <v>13792</v>
      </c>
      <c r="C13540" s="9">
        <v>1158</v>
      </c>
      <c r="D13540" s="19" t="s">
        <v>12688</v>
      </c>
      <c r="E13540" s="19" t="s">
        <v>2850</v>
      </c>
      <c r="F13540" s="9"/>
      <c r="G13540" t="b">
        <v>0</v>
      </c>
      <c r="H13540" t="b">
        <v>1</v>
      </c>
      <c r="J13540" t="str">
        <f>"INSERT INTO PARAMETERS (PARAMETER_ID, PARAMETER_GROUP_ID,PARAMETER_GROUP_NAME,PARAMETER_NAME,PARAMETER_VALUE,IS_SENSITIVE,IS_ACTIVE) VALUES ("&amp;B13540&amp;","&amp;C13540&amp;",'"&amp;D13540&amp;"','"&amp;E13540&amp;"','"&amp;SUBSTITUTE(F13540,"'","''")&amp;"',"&amp;G13540&amp;","&amp;H13540&amp;");"</f>
        <v>INSERT INTO PARAMETERS (PARAMETER_ID, PARAMETER_GROUP_ID,PARAMETER_GROUP_NAME,PARAMETER_NAME,PARAMETER_VALUE,IS_SENSITIVE,IS_ACTIVE) VALUES (13792,1158,'JP_DCL_CiNext_Extraction_c_tbEcPrivilegeInquireKesai_group','target_schema','',FALSE,TRUE);</v>
      </c>
    </row>
    <row r="13541" spans="1:10" ht="15" hidden="1" customHeight="1">
      <c r="A13541" s="5" t="s">
        <v>36</v>
      </c>
      <c r="B13541" s="32">
        <v>13793</v>
      </c>
      <c r="C13541" s="9">
        <v>1158</v>
      </c>
      <c r="D13541" s="19" t="s">
        <v>12688</v>
      </c>
      <c r="E13541" s="19" t="s">
        <v>9673</v>
      </c>
      <c r="F13541" s="9" t="s">
        <v>12690</v>
      </c>
      <c r="G13541" t="b">
        <v>0</v>
      </c>
      <c r="H13541" t="b">
        <v>1</v>
      </c>
      <c r="J13541" t="str">
        <f>"INSERT INTO PARAMETERS (PARAMETER_ID, PARAMETER_GROUP_ID,PARAMETER_GROUP_NAME,PARAMETER_NAME,PARAMETER_VALUE,IS_SENSITIVE,IS_ACTIVE) VALUES ("&amp;B13541&amp;","&amp;C13541&amp;",'"&amp;D13541&amp;"','"&amp;E13541&amp;"','"&amp;SUBSTITUTE(F13541,"'","''")&amp;"',"&amp;G13541&amp;","&amp;H13541&amp;");"</f>
        <v>INSERT INTO PARAMETERS (PARAMETER_ID, PARAMETER_GROUP_ID,PARAMETER_GROUP_NAME,PARAMETER_NAME,PARAMETER_VALUE,IS_SENSITIVE,IS_ACTIVE) VALUES (13793,1158,'JP_DCL_CiNext_Extraction_c_tbEcPrivilegeInquireKesai_group','ms_query','select C_DIPRIVILEGEID,C_DIKESAIID,DIINQUIREID,C_DIINQUIREKESAIID,DIORDERID,DIMEISAINO,DIPROMID,C_DSPRIVILEGENAME,C_DSPRIVILEGENAMEADM,C_DIRIVILEGESHUBETSU,C_DIPRIVILEGEPRC,C_DIPRIVILEGENUM,C_DIPRIVILEGETOTALPRC,C_DSTEKIYOJYOGAIFLG,C_DSTEKIYOKBN,C_DIPRIVILEGEEXCLUSIONKBN,C_DIFRONTSORTORDER,C_DSTEIKITEKIYOFLG,C_DSTSUJOTEKIYOFLG,C_DSNOSHINSHOOUTPUTFLG,C_DSPRESENTSENDKBN,C_DIPOINTREDUCTIONFLG,C_DIPOINTREDUCTIONRATE,C_DIPOINTTARGETPRC,C_DIPOINTGRANTTYPE,C_DIREGDISCTICKETGIVENID,C_DINONDISPFLG,DSPREP,DSREN,DSELIM,DIPREPUSR,DIRENUSR,DIELIMUSR,DIELIMFLG from DCL.c_tbEcPrivilegeInquireKesai',FALSE,TRUE);</v>
      </c>
    </row>
    <row r="13542" spans="1:10" ht="15" hidden="1" customHeight="1">
      <c r="A13542" s="5" t="s">
        <v>36</v>
      </c>
      <c r="B13542" s="32">
        <v>13794</v>
      </c>
      <c r="C13542" s="9">
        <v>1158</v>
      </c>
      <c r="D13542" s="19" t="s">
        <v>12688</v>
      </c>
      <c r="E13542" s="19" t="s">
        <v>9676</v>
      </c>
      <c r="F13542" s="9" t="s">
        <v>2943</v>
      </c>
      <c r="G13542" t="b">
        <v>0</v>
      </c>
      <c r="H13542" t="b">
        <v>1</v>
      </c>
      <c r="J13542" t="str">
        <f>"INSERT INTO PARAMETERS (PARAMETER_ID, PARAMETER_GROUP_ID,PARAMETER_GROUP_NAME,PARAMETER_NAME,PARAMETER_VALUE,IS_SENSITIVE,IS_ACTIVE) VALUES ("&amp;B13542&amp;","&amp;C13542&amp;",'"&amp;D13542&amp;"','"&amp;E13542&amp;"','"&amp;SUBSTITUTE(F13542,"'","''")&amp;"',"&amp;G13542&amp;","&amp;H13542&amp;");"</f>
        <v>INSERT INTO PARAMETERS (PARAMETER_ID, PARAMETER_GROUP_ID,PARAMETER_GROUP_NAME,PARAMETER_NAME,PARAMETER_VALUE,IS_SENSITIVE,IS_ACTIVE) VALUES (13794,1158,'JP_DCL_CiNext_Extraction_c_tbEcPrivilegeInquireKesai_group','truncate_and_load','N',FALSE,TRUE);</v>
      </c>
    </row>
    <row r="13543" spans="1:10" ht="15" hidden="1" customHeight="1">
      <c r="A13543" s="5" t="s">
        <v>36</v>
      </c>
      <c r="B13543" s="32">
        <v>13795</v>
      </c>
      <c r="C13543" s="9">
        <v>1158</v>
      </c>
      <c r="D13543" s="19" t="s">
        <v>12688</v>
      </c>
      <c r="E13543" s="19" t="s">
        <v>9678</v>
      </c>
      <c r="F13543" s="9" t="s">
        <v>12575</v>
      </c>
      <c r="G13543" t="b">
        <v>0</v>
      </c>
      <c r="H13543" t="b">
        <v>1</v>
      </c>
      <c r="J13543" t="str">
        <f>"INSERT INTO PARAMETERS (PARAMETER_ID, PARAMETER_GROUP_ID,PARAMETER_GROUP_NAME,PARAMETER_NAME,PARAMETER_VALUE,IS_SENSITIVE,IS_ACTIVE) VALUES ("&amp;B13543&amp;","&amp;C13543&amp;",'"&amp;D13543&amp;"','"&amp;E13543&amp;"','"&amp;SUBSTITUTE(F13543,"'","''")&amp;"',"&amp;G13543&amp;","&amp;H13543&amp;");"</f>
        <v>INSERT INTO PARAMETERS (PARAMETER_ID, PARAMETER_GROUP_ID,PARAMETER_GROUP_NAME,PARAMETER_NAME,PARAMETER_VALUE,IS_SENSITIVE,IS_ACTIVE) VALUES (13795,1158,'JP_DCL_CiNext_Extraction_c_tbEcPrivilegeInquireKesai_group','decide_source','oracle_db',FALSE,TRUE);</v>
      </c>
    </row>
    <row r="13544" spans="1:10" ht="15" hidden="1" customHeight="1">
      <c r="A13544" s="5" t="s">
        <v>36</v>
      </c>
      <c r="B13544" s="32">
        <v>13796</v>
      </c>
      <c r="C13544" s="9">
        <v>1158</v>
      </c>
      <c r="D13544" s="19" t="s">
        <v>12688</v>
      </c>
      <c r="E13544" s="19" t="s">
        <v>11827</v>
      </c>
      <c r="F13544" s="9" t="s">
        <v>12576</v>
      </c>
      <c r="G13544" t="b">
        <v>0</v>
      </c>
      <c r="H13544" t="b">
        <v>1</v>
      </c>
      <c r="J13544" t="str">
        <f>"INSERT INTO PARAMETERS (PARAMETER_ID, PARAMETER_GROUP_ID,PARAMETER_GROUP_NAME,PARAMETER_NAME,PARAMETER_VALUE,IS_SENSITIVE,IS_ACTIVE) VALUES ("&amp;B13544&amp;","&amp;C13544&amp;",'"&amp;D13544&amp;"','"&amp;E13544&amp;"','"&amp;SUBSTITUTE(F13544,"'","''")&amp;"',"&amp;G13544&amp;","&amp;H13544&amp;");"</f>
        <v>INSERT INTO PARAMETERS (PARAMETER_ID, PARAMETER_GROUP_ID,PARAMETER_GROUP_NAME,PARAMETER_NAME,PARAMETER_VALUE,IS_SENSITIVE,IS_ACTIVE) VALUES (13796,1158,'JP_DCL_CiNext_Extraction_c_tbEcPrivilegeInquireKesai_group','incremental_filter','WHERE DSREN &gt;= to_timestamp(''{WATERMARK_VALUE}'',''YYYY-MM-DD HH24:MI:SS'') AND DSREN &lt; to_timestamp(''{JOB_START_TIME}'',''YYYY-MM-DD HH24:MI:SS'')',FALSE,TRUE);</v>
      </c>
    </row>
    <row r="13545" spans="1:10" ht="15" hidden="1" customHeight="1">
      <c r="A13545" s="5" t="s">
        <v>36</v>
      </c>
      <c r="B13545" s="32">
        <v>13797</v>
      </c>
      <c r="C13545" s="9">
        <v>1158</v>
      </c>
      <c r="D13545" s="19" t="s">
        <v>12688</v>
      </c>
      <c r="E13545" s="19" t="s">
        <v>2833</v>
      </c>
      <c r="F13545" s="19" t="s">
        <v>12577</v>
      </c>
      <c r="G13545" t="b">
        <v>0</v>
      </c>
      <c r="H13545" t="b">
        <v>1</v>
      </c>
      <c r="J13545" t="str">
        <f>"INSERT INTO PARAMETERS (PARAMETER_ID, PARAMETER_GROUP_ID,PARAMETER_GROUP_NAME,PARAMETER_NAME,PARAMETER_VALUE,IS_SENSITIVE,IS_ACTIVE) VALUES ("&amp;B13545&amp;","&amp;C13545&amp;",'"&amp;D13545&amp;"','"&amp;E13545&amp;"','"&amp;SUBSTITUTE(F13545,"'","''")&amp;"',"&amp;G13545&amp;","&amp;H13545&amp;");"</f>
        <v>INSERT INTO PARAMETERS (PARAMETER_ID, PARAMETER_GROUP_ID,PARAMETER_GROUP_NAME,PARAMETER_NAME,PARAMETER_VALUE,IS_SENSITIVE,IS_ACTIVE) VALUES (13797,1158,'JP_DCL_CiNext_Extraction_c_tbEcPrivilegeInquireKesai_group','load_method','none',FALSE,TRUE);</v>
      </c>
    </row>
    <row r="13546" spans="1:10" ht="15" hidden="1" customHeight="1">
      <c r="A13546" s="5" t="s">
        <v>36</v>
      </c>
      <c r="B13546" s="32">
        <v>13798</v>
      </c>
      <c r="C13546" s="9">
        <v>1158</v>
      </c>
      <c r="D13546" s="19" t="s">
        <v>12688</v>
      </c>
      <c r="E13546" s="19" t="s">
        <v>2836</v>
      </c>
      <c r="F13546" s="19"/>
      <c r="G13546" t="b">
        <v>0</v>
      </c>
      <c r="H13546" t="b">
        <v>1</v>
      </c>
      <c r="J13546" t="str">
        <f>"INSERT INTO PARAMETERS (PARAMETER_ID, PARAMETER_GROUP_ID,PARAMETER_GROUP_NAME,PARAMETER_NAME,PARAMETER_VALUE,IS_SENSITIVE,IS_ACTIVE) VALUES ("&amp;B13546&amp;","&amp;C13546&amp;",'"&amp;D13546&amp;"','"&amp;E13546&amp;"','"&amp;SUBSTITUTE(F13546,"'","''")&amp;"',"&amp;G13546&amp;","&amp;H13546&amp;");"</f>
        <v>INSERT INTO PARAMETERS (PARAMETER_ID, PARAMETER_GROUP_ID,PARAMETER_GROUP_NAME,PARAMETER_NAME,PARAMETER_VALUE,IS_SENSITIVE,IS_ACTIVE) VALUES (13798,1158,'JP_DCL_CiNext_Extraction_c_tbEcPrivilegeInquireKesai_group','sp_name','',FALSE,TRUE);</v>
      </c>
    </row>
    <row r="13547" spans="1:10" ht="15" hidden="1" customHeight="1">
      <c r="A13547" s="5" t="s">
        <v>36</v>
      </c>
      <c r="B13547" s="32">
        <v>13799</v>
      </c>
      <c r="C13547" s="9">
        <v>1158</v>
      </c>
      <c r="D13547" s="19" t="s">
        <v>12688</v>
      </c>
      <c r="E13547" s="19" t="s">
        <v>11830</v>
      </c>
      <c r="F13547" s="19" t="s">
        <v>12578</v>
      </c>
      <c r="G13547" t="b">
        <v>0</v>
      </c>
      <c r="H13547" t="b">
        <v>1</v>
      </c>
      <c r="J13547" t="str">
        <f>"INSERT INTO PARAMETERS (PARAMETER_ID, PARAMETER_GROUP_ID,PARAMETER_GROUP_NAME,PARAMETER_NAME,PARAMETER_VALUE,IS_SENSITIVE,IS_ACTIVE) VALUES ("&amp;B13547&amp;","&amp;C13547&amp;",'"&amp;D13547&amp;"','"&amp;E13547&amp;"','"&amp;SUBSTITUTE(F13547,"'","''")&amp;"',"&amp;G13547&amp;","&amp;H13547&amp;");"</f>
        <v>INSERT INTO PARAMETERS (PARAMETER_ID, PARAMETER_GROUP_ID,PARAMETER_GROUP_NAME,PARAMETER_NAME,PARAMETER_VALUE,IS_SENSITIVE,IS_ACTIVE) VALUES (13799,1158,'JP_DCL_CiNext_Extraction_c_tbEcPrivilegeInquireKesai_group','next_incremental_value','load_date',FALSE,TRUE);</v>
      </c>
    </row>
    <row r="13548" spans="1:10" ht="15" hidden="1" customHeight="1">
      <c r="A13548" s="5" t="s">
        <v>36</v>
      </c>
      <c r="B13548" s="32">
        <v>13800</v>
      </c>
      <c r="C13548" s="9">
        <v>1159</v>
      </c>
      <c r="D13548" s="396" t="s">
        <v>12691</v>
      </c>
      <c r="E13548" s="618" t="s">
        <v>2847</v>
      </c>
      <c r="F13548" s="281" t="s">
        <v>12407</v>
      </c>
      <c r="G13548" t="b">
        <v>0</v>
      </c>
      <c r="H13548" t="b">
        <v>1</v>
      </c>
      <c r="J13548" t="str">
        <f>"INSERT INTO PARAMETERS (PARAMETER_ID, PARAMETER_GROUP_ID,PARAMETER_GROUP_NAME,PARAMETER_NAME,PARAMETER_VALUE,IS_SENSITIVE,IS_ACTIVE) VALUES ("&amp;B13548&amp;","&amp;C13548&amp;",'"&amp;D13548&amp;"','"&amp;E13548&amp;"','"&amp;SUBSTITUTE(F13548,"'","''")&amp;"',"&amp;G13548&amp;","&amp;H13548&amp;");"</f>
        <v>INSERT INTO PARAMETERS (PARAMETER_ID, PARAMETER_GROUP_ID,PARAMETER_GROUP_NAME,PARAMETER_NAME,PARAMETER_VALUE,IS_SENSITIVE,IS_ACTIVE) VALUES (13800,1159,'JP_DCL_CiNext_Extraction_c_tbEcPrivilegeKesai_group','container','jpn',FALSE,TRUE);</v>
      </c>
    </row>
    <row r="13549" spans="1:10" ht="15" hidden="1" customHeight="1">
      <c r="A13549" s="5" t="s">
        <v>36</v>
      </c>
      <c r="B13549" s="32">
        <v>13801</v>
      </c>
      <c r="C13549" s="9">
        <v>1159</v>
      </c>
      <c r="D13549" s="396" t="s">
        <v>12691</v>
      </c>
      <c r="E13549" s="618" t="s">
        <v>9664</v>
      </c>
      <c r="F13549" s="281" t="s">
        <v>12692</v>
      </c>
      <c r="G13549" t="b">
        <v>0</v>
      </c>
      <c r="H13549" t="b">
        <v>1</v>
      </c>
      <c r="J13549" t="str">
        <f>"INSERT INTO PARAMETERS (PARAMETER_ID, PARAMETER_GROUP_ID,PARAMETER_GROUP_NAME,PARAMETER_NAME,PARAMETER_VALUE,IS_SENSITIVE,IS_ACTIVE) VALUES ("&amp;B13549&amp;","&amp;C13549&amp;",'"&amp;D13549&amp;"','"&amp;E13549&amp;"','"&amp;SUBSTITUTE(F13549,"'","''")&amp;"',"&amp;G13549&amp;","&amp;H13549&amp;");"</f>
        <v>INSERT INTO PARAMETERS (PARAMETER_ID, PARAMETER_GROUP_ID,PARAMETER_GROUP_NAME,PARAMETER_NAME,PARAMETER_VALUE,IS_SENSITIVE,IS_ACTIVE) VALUES (13801,1159,'JP_DCL_CiNext_Extraction_c_tbEcPrivilegeKesai_group','landing_file_path','DCL/CiNextExtract/jjrnki/c_tbEcPrivilegeKesai/',FALSE,TRUE);</v>
      </c>
    </row>
    <row r="13550" spans="1:10" ht="15" hidden="1" customHeight="1">
      <c r="A13550" s="5" t="s">
        <v>36</v>
      </c>
      <c r="B13550" s="32">
        <v>13802</v>
      </c>
      <c r="C13550" s="9">
        <v>1159</v>
      </c>
      <c r="D13550" s="396" t="s">
        <v>12691</v>
      </c>
      <c r="E13550" s="618" t="s">
        <v>9667</v>
      </c>
      <c r="F13550" s="281" t="s">
        <v>2060</v>
      </c>
      <c r="G13550" t="b">
        <v>0</v>
      </c>
      <c r="H13550" t="b">
        <v>1</v>
      </c>
      <c r="J13550" t="str">
        <f>"INSERT INTO PARAMETERS (PARAMETER_ID, PARAMETER_GROUP_ID,PARAMETER_GROUP_NAME,PARAMETER_NAME,PARAMETER_VALUE,IS_SENSITIVE,IS_ACTIVE) VALUES ("&amp;B13550&amp;","&amp;C13550&amp;",'"&amp;D13550&amp;"','"&amp;E13550&amp;"','"&amp;SUBSTITUTE(F13550,"'","''")&amp;"',"&amp;G13550&amp;","&amp;H13550&amp;");"</f>
        <v>INSERT INTO PARAMETERS (PARAMETER_ID, PARAMETER_GROUP_ID,PARAMETER_GROUP_NAME,PARAMETER_NAME,PARAMETER_VALUE,IS_SENSITIVE,IS_ACTIVE) VALUES (13802,1159,'JP_DCL_CiNext_Extraction_c_tbEcPrivilegeKesai_group','landing_file_name','c_tbEcPrivilegeKesai',FALSE,TRUE);</v>
      </c>
    </row>
    <row r="13551" spans="1:10" ht="15" hidden="1" customHeight="1">
      <c r="A13551" s="5" t="s">
        <v>36</v>
      </c>
      <c r="B13551" s="32">
        <v>13803</v>
      </c>
      <c r="C13551" s="9">
        <v>1159</v>
      </c>
      <c r="D13551" s="396" t="s">
        <v>12691</v>
      </c>
      <c r="E13551" s="618" t="s">
        <v>2844</v>
      </c>
      <c r="F13551" s="281"/>
      <c r="G13551" t="b">
        <v>0</v>
      </c>
      <c r="H13551" t="b">
        <v>1</v>
      </c>
      <c r="J13551" t="str">
        <f>"INSERT INTO PARAMETERS (PARAMETER_ID, PARAMETER_GROUP_ID,PARAMETER_GROUP_NAME,PARAMETER_NAME,PARAMETER_VALUE,IS_SENSITIVE,IS_ACTIVE) VALUES ("&amp;B13551&amp;","&amp;C13551&amp;",'"&amp;D13551&amp;"','"&amp;E13551&amp;"','"&amp;SUBSTITUTE(F13551,"'","''")&amp;"',"&amp;G13551&amp;","&amp;H13551&amp;");"</f>
        <v>INSERT INTO PARAMETERS (PARAMETER_ID, PARAMETER_GROUP_ID,PARAMETER_GROUP_NAME,PARAMETER_NAME,PARAMETER_VALUE,IS_SENSITIVE,IS_ACTIVE) VALUES (13803,1159,'JP_DCL_CiNext_Extraction_c_tbEcPrivilegeKesai_group','target_table','',FALSE,TRUE);</v>
      </c>
    </row>
    <row r="13552" spans="1:10" ht="15" hidden="1" customHeight="1">
      <c r="A13552" s="5" t="s">
        <v>36</v>
      </c>
      <c r="B13552" s="32">
        <v>13804</v>
      </c>
      <c r="C13552" s="9">
        <v>1159</v>
      </c>
      <c r="D13552" s="396" t="s">
        <v>12691</v>
      </c>
      <c r="E13552" s="618" t="s">
        <v>2850</v>
      </c>
      <c r="F13552" s="281"/>
      <c r="G13552" t="b">
        <v>0</v>
      </c>
      <c r="H13552" t="b">
        <v>1</v>
      </c>
      <c r="J13552" t="str">
        <f>"INSERT INTO PARAMETERS (PARAMETER_ID, PARAMETER_GROUP_ID,PARAMETER_GROUP_NAME,PARAMETER_NAME,PARAMETER_VALUE,IS_SENSITIVE,IS_ACTIVE) VALUES ("&amp;B13552&amp;","&amp;C13552&amp;",'"&amp;D13552&amp;"','"&amp;E13552&amp;"','"&amp;SUBSTITUTE(F13552,"'","''")&amp;"',"&amp;G13552&amp;","&amp;H13552&amp;");"</f>
        <v>INSERT INTO PARAMETERS (PARAMETER_ID, PARAMETER_GROUP_ID,PARAMETER_GROUP_NAME,PARAMETER_NAME,PARAMETER_VALUE,IS_SENSITIVE,IS_ACTIVE) VALUES (13804,1159,'JP_DCL_CiNext_Extraction_c_tbEcPrivilegeKesai_group','target_schema','',FALSE,TRUE);</v>
      </c>
    </row>
    <row r="13553" spans="1:10" ht="15" hidden="1" customHeight="1">
      <c r="A13553" s="5" t="s">
        <v>36</v>
      </c>
      <c r="B13553" s="32">
        <v>13805</v>
      </c>
      <c r="C13553" s="9">
        <v>1159</v>
      </c>
      <c r="D13553" s="396" t="s">
        <v>12691</v>
      </c>
      <c r="E13553" s="618" t="s">
        <v>9673</v>
      </c>
      <c r="F13553" s="281" t="s">
        <v>12693</v>
      </c>
      <c r="G13553" t="b">
        <v>0</v>
      </c>
      <c r="H13553" t="b">
        <v>1</v>
      </c>
      <c r="J13553" t="str">
        <f>"INSERT INTO PARAMETERS (PARAMETER_ID, PARAMETER_GROUP_ID,PARAMETER_GROUP_NAME,PARAMETER_NAME,PARAMETER_VALUE,IS_SENSITIVE,IS_ACTIVE) VALUES ("&amp;B13553&amp;","&amp;C13553&amp;",'"&amp;D13553&amp;"','"&amp;E13553&amp;"','"&amp;SUBSTITUTE(F13553,"'","''")&amp;"',"&amp;G13553&amp;","&amp;H13553&amp;");"</f>
        <v>INSERT INTO PARAMETERS (PARAMETER_ID, PARAMETER_GROUP_ID,PARAMETER_GROUP_NAME,PARAMETER_NAME,PARAMETER_VALUE,IS_SENSITIVE,IS_ACTIVE) VALUES (13805,1159,'JP_DCL_CiNext_Extraction_c_tbEcPrivilegeKesai_group','ms_query','select C_DIPRIVILEGEID,C_DIKESAIID,DIORDERID,DIPROMID,C_DSPRIVILEGENAME,C_DSPRIVILEGENAMEADM,C_DIRIVILEGESHUBETSU,C_DIPRIVILEGEPRC,C_DIPRIVILEGENUM,C_DIPRIVILEGETOTALPRC,C_DIPRIVILEGEEXCLUSIONKBN,C_DIFRONTSORTORDER,C_DSTEKIYOJYOGAIFLG,C_DSTEKIYOKBN,C_DINONDISPFLG,C_DSTEIKITEKIYOFLG,C_DSTSUJOTEKIYOFLG,C_DSNOSHINSHOOUTPUTFLG,C_DSPRESENTSENDKBN,C_DIPOINTREDUCTIONFLG,C_DIPOINTREDUCTIONRATE,C_DIPOINTTARGETPRC,C_DIPOINTGRANTTYPE,C_DIREGDISCTICKETGIVENID,DSPREP,DSREN,DSELIM,DIPREPUSR,DIRENUSR,DIELIMUSR,DIELIMFLG from DCL.c_tbEcPrivilegeKesai A',FALSE,TRUE);</v>
      </c>
    </row>
    <row r="13554" spans="1:10" ht="15" hidden="1" customHeight="1">
      <c r="A13554" s="5" t="s">
        <v>36</v>
      </c>
      <c r="B13554" s="32">
        <v>13806</v>
      </c>
      <c r="C13554" s="9">
        <v>1159</v>
      </c>
      <c r="D13554" s="396" t="s">
        <v>12691</v>
      </c>
      <c r="E13554" s="618" t="s">
        <v>9676</v>
      </c>
      <c r="F13554" s="281" t="s">
        <v>2943</v>
      </c>
      <c r="G13554" t="b">
        <v>0</v>
      </c>
      <c r="H13554" t="b">
        <v>1</v>
      </c>
      <c r="J13554" t="str">
        <f>"INSERT INTO PARAMETERS (PARAMETER_ID, PARAMETER_GROUP_ID,PARAMETER_GROUP_NAME,PARAMETER_NAME,PARAMETER_VALUE,IS_SENSITIVE,IS_ACTIVE) VALUES ("&amp;B13554&amp;","&amp;C13554&amp;",'"&amp;D13554&amp;"','"&amp;E13554&amp;"','"&amp;SUBSTITUTE(F13554,"'","''")&amp;"',"&amp;G13554&amp;","&amp;H13554&amp;");"</f>
        <v>INSERT INTO PARAMETERS (PARAMETER_ID, PARAMETER_GROUP_ID,PARAMETER_GROUP_NAME,PARAMETER_NAME,PARAMETER_VALUE,IS_SENSITIVE,IS_ACTIVE) VALUES (13806,1159,'JP_DCL_CiNext_Extraction_c_tbEcPrivilegeKesai_group','truncate_and_load','N',FALSE,TRUE);</v>
      </c>
    </row>
    <row r="13555" spans="1:10" ht="15" hidden="1" customHeight="1">
      <c r="A13555" s="5" t="s">
        <v>36</v>
      </c>
      <c r="B13555" s="32">
        <v>13807</v>
      </c>
      <c r="C13555" s="9">
        <v>1159</v>
      </c>
      <c r="D13555" s="396" t="s">
        <v>12691</v>
      </c>
      <c r="E13555" s="618" t="s">
        <v>9678</v>
      </c>
      <c r="F13555" s="281" t="s">
        <v>12575</v>
      </c>
      <c r="G13555" t="b">
        <v>0</v>
      </c>
      <c r="H13555" t="b">
        <v>1</v>
      </c>
      <c r="J13555" t="str">
        <f>"INSERT INTO PARAMETERS (PARAMETER_ID, PARAMETER_GROUP_ID,PARAMETER_GROUP_NAME,PARAMETER_NAME,PARAMETER_VALUE,IS_SENSITIVE,IS_ACTIVE) VALUES ("&amp;B13555&amp;","&amp;C13555&amp;",'"&amp;D13555&amp;"','"&amp;E13555&amp;"','"&amp;SUBSTITUTE(F13555,"'","''")&amp;"',"&amp;G13555&amp;","&amp;H13555&amp;");"</f>
        <v>INSERT INTO PARAMETERS (PARAMETER_ID, PARAMETER_GROUP_ID,PARAMETER_GROUP_NAME,PARAMETER_NAME,PARAMETER_VALUE,IS_SENSITIVE,IS_ACTIVE) VALUES (13807,1159,'JP_DCL_CiNext_Extraction_c_tbEcPrivilegeKesai_group','decide_source','oracle_db',FALSE,TRUE);</v>
      </c>
    </row>
    <row r="13556" spans="1:10" ht="15" hidden="1" customHeight="1">
      <c r="A13556" s="5" t="s">
        <v>36</v>
      </c>
      <c r="B13556" s="32">
        <v>13808</v>
      </c>
      <c r="C13556" s="9">
        <v>1159</v>
      </c>
      <c r="D13556" s="396" t="s">
        <v>12691</v>
      </c>
      <c r="E13556" s="618" t="s">
        <v>11827</v>
      </c>
      <c r="F13556" s="281" t="s">
        <v>12694</v>
      </c>
      <c r="G13556" t="b">
        <v>0</v>
      </c>
      <c r="H13556" t="b">
        <v>1</v>
      </c>
      <c r="J13556" t="str">
        <f>"INSERT INTO PARAMETERS (PARAMETER_ID, PARAMETER_GROUP_ID,PARAMETER_GROUP_NAME,PARAMETER_NAME,PARAMETER_VALUE,IS_SENSITIVE,IS_ACTIVE) VALUES ("&amp;B13556&amp;","&amp;C13556&amp;",'"&amp;D13556&amp;"','"&amp;E13556&amp;"','"&amp;SUBSTITUTE(F13556,"'","''")&amp;"',"&amp;G13556&amp;","&amp;H13556&amp;");"</f>
        <v>INSERT INTO PARAMETERS (PARAMETER_ID, PARAMETER_GROUP_ID,PARAMETER_GROUP_NAME,PARAMETER_NAME,PARAMETER_VALUE,IS_SENSITIVE,IS_ACTIVE) VALUES (13808,1159,'JP_DCL_CiNext_Extraction_c_tbEcPrivilegeKesai_group','incremental_filter','WHERE EXISTS (SELECT DIORDERID FROM DCL.TBECORDER B WHERE DSREN &gt;= to_timestamp(''{WATERMARK_VALUE}'',''YYYY-MM-DD HH24:MI:SS'') AND DSREN &lt; to_timestamp(''{JOB_START_TIME}'',''YYYY-MM-DD HH24:MI:SS'') AND A.DIORDERID = B.DIORDERID )',FALSE,TRUE);</v>
      </c>
    </row>
    <row r="13557" spans="1:10" ht="15" hidden="1" customHeight="1">
      <c r="A13557" s="5" t="s">
        <v>36</v>
      </c>
      <c r="B13557" s="32">
        <v>13809</v>
      </c>
      <c r="C13557" s="9">
        <v>1159</v>
      </c>
      <c r="D13557" s="396" t="s">
        <v>12691</v>
      </c>
      <c r="E13557" s="618" t="s">
        <v>2833</v>
      </c>
      <c r="F13557" s="618" t="s">
        <v>12577</v>
      </c>
      <c r="G13557" t="b">
        <v>0</v>
      </c>
      <c r="H13557" t="b">
        <v>1</v>
      </c>
      <c r="J13557" t="str">
        <f>"INSERT INTO PARAMETERS (PARAMETER_ID, PARAMETER_GROUP_ID,PARAMETER_GROUP_NAME,PARAMETER_NAME,PARAMETER_VALUE,IS_SENSITIVE,IS_ACTIVE) VALUES ("&amp;B13557&amp;","&amp;C13557&amp;",'"&amp;D13557&amp;"','"&amp;E13557&amp;"','"&amp;SUBSTITUTE(F13557,"'","''")&amp;"',"&amp;G13557&amp;","&amp;H13557&amp;");"</f>
        <v>INSERT INTO PARAMETERS (PARAMETER_ID, PARAMETER_GROUP_ID,PARAMETER_GROUP_NAME,PARAMETER_NAME,PARAMETER_VALUE,IS_SENSITIVE,IS_ACTIVE) VALUES (13809,1159,'JP_DCL_CiNext_Extraction_c_tbEcPrivilegeKesai_group','load_method','none',FALSE,TRUE);</v>
      </c>
    </row>
    <row r="13558" spans="1:10" ht="15" hidden="1" customHeight="1">
      <c r="A13558" s="5" t="s">
        <v>36</v>
      </c>
      <c r="B13558" s="32">
        <v>13810</v>
      </c>
      <c r="C13558" s="9">
        <v>1159</v>
      </c>
      <c r="D13558" s="396" t="s">
        <v>12691</v>
      </c>
      <c r="E13558" s="618" t="s">
        <v>2836</v>
      </c>
      <c r="F13558" s="618"/>
      <c r="G13558" t="b">
        <v>0</v>
      </c>
      <c r="H13558" t="b">
        <v>1</v>
      </c>
      <c r="J13558" t="str">
        <f>"INSERT INTO PARAMETERS (PARAMETER_ID, PARAMETER_GROUP_ID,PARAMETER_GROUP_NAME,PARAMETER_NAME,PARAMETER_VALUE,IS_SENSITIVE,IS_ACTIVE) VALUES ("&amp;B13558&amp;","&amp;C13558&amp;",'"&amp;D13558&amp;"','"&amp;E13558&amp;"','"&amp;SUBSTITUTE(F13558,"'","''")&amp;"',"&amp;G13558&amp;","&amp;H13558&amp;");"</f>
        <v>INSERT INTO PARAMETERS (PARAMETER_ID, PARAMETER_GROUP_ID,PARAMETER_GROUP_NAME,PARAMETER_NAME,PARAMETER_VALUE,IS_SENSITIVE,IS_ACTIVE) VALUES (13810,1159,'JP_DCL_CiNext_Extraction_c_tbEcPrivilegeKesai_group','sp_name','',FALSE,TRUE);</v>
      </c>
    </row>
    <row r="13559" spans="1:10" ht="15" hidden="1" customHeight="1">
      <c r="A13559" s="5" t="s">
        <v>36</v>
      </c>
      <c r="B13559" s="32">
        <v>13811</v>
      </c>
      <c r="C13559" s="9">
        <v>1159</v>
      </c>
      <c r="D13559" s="396" t="s">
        <v>12691</v>
      </c>
      <c r="E13559" s="618" t="s">
        <v>11830</v>
      </c>
      <c r="F13559" s="618" t="s">
        <v>12578</v>
      </c>
      <c r="G13559" t="b">
        <v>0</v>
      </c>
      <c r="H13559" t="b">
        <v>1</v>
      </c>
      <c r="J13559" t="str">
        <f>"INSERT INTO PARAMETERS (PARAMETER_ID, PARAMETER_GROUP_ID,PARAMETER_GROUP_NAME,PARAMETER_NAME,PARAMETER_VALUE,IS_SENSITIVE,IS_ACTIVE) VALUES ("&amp;B13559&amp;","&amp;C13559&amp;",'"&amp;D13559&amp;"','"&amp;E13559&amp;"','"&amp;SUBSTITUTE(F13559,"'","''")&amp;"',"&amp;G13559&amp;","&amp;H13559&amp;");"</f>
        <v>INSERT INTO PARAMETERS (PARAMETER_ID, PARAMETER_GROUP_ID,PARAMETER_GROUP_NAME,PARAMETER_NAME,PARAMETER_VALUE,IS_SENSITIVE,IS_ACTIVE) VALUES (13811,1159,'JP_DCL_CiNext_Extraction_c_tbEcPrivilegeKesai_group','next_incremental_value','load_date',FALSE,TRUE);</v>
      </c>
    </row>
    <row r="13560" spans="1:10" ht="15" hidden="1" customHeight="1">
      <c r="A13560" s="5" t="s">
        <v>36</v>
      </c>
      <c r="B13560" s="32">
        <v>13812</v>
      </c>
      <c r="C13560" s="9">
        <v>1160</v>
      </c>
      <c r="D13560" s="19" t="s">
        <v>12695</v>
      </c>
      <c r="E13560" s="19" t="s">
        <v>2847</v>
      </c>
      <c r="F13560" s="9" t="s">
        <v>12407</v>
      </c>
      <c r="G13560" t="b">
        <v>0</v>
      </c>
      <c r="H13560" t="b">
        <v>1</v>
      </c>
      <c r="J13560" t="str">
        <f>"INSERT INTO PARAMETERS (PARAMETER_ID, PARAMETER_GROUP_ID,PARAMETER_GROUP_NAME,PARAMETER_NAME,PARAMETER_VALUE,IS_SENSITIVE,IS_ACTIVE) VALUES ("&amp;B13560&amp;","&amp;C13560&amp;",'"&amp;D13560&amp;"','"&amp;E13560&amp;"','"&amp;SUBSTITUTE(F13560,"'","''")&amp;"',"&amp;G13560&amp;","&amp;H13560&amp;");"</f>
        <v>INSERT INTO PARAMETERS (PARAMETER_ID, PARAMETER_GROUP_ID,PARAMETER_GROUP_NAME,PARAMETER_NAME,PARAMETER_VALUE,IS_SENSITIVE,IS_ACTIVE) VALUES (13812,1160,'JP_DCL_CiNext_Extraction_c_tbEcPrivilegeKesaihistory_group','container','jpn',FALSE,TRUE);</v>
      </c>
    </row>
    <row r="13561" spans="1:10" ht="15" hidden="1" customHeight="1">
      <c r="A13561" s="5" t="s">
        <v>36</v>
      </c>
      <c r="B13561" s="32">
        <v>13813</v>
      </c>
      <c r="C13561" s="9">
        <v>1160</v>
      </c>
      <c r="D13561" s="19" t="s">
        <v>12695</v>
      </c>
      <c r="E13561" s="19" t="s">
        <v>9664</v>
      </c>
      <c r="F13561" s="9" t="s">
        <v>12696</v>
      </c>
      <c r="G13561" t="b">
        <v>0</v>
      </c>
      <c r="H13561" t="b">
        <v>1</v>
      </c>
      <c r="J13561" t="str">
        <f>"INSERT INTO PARAMETERS (PARAMETER_ID, PARAMETER_GROUP_ID,PARAMETER_GROUP_NAME,PARAMETER_NAME,PARAMETER_VALUE,IS_SENSITIVE,IS_ACTIVE) VALUES ("&amp;B13561&amp;","&amp;C13561&amp;",'"&amp;D13561&amp;"','"&amp;E13561&amp;"','"&amp;SUBSTITUTE(F13561,"'","''")&amp;"',"&amp;G13561&amp;","&amp;H13561&amp;");"</f>
        <v>INSERT INTO PARAMETERS (PARAMETER_ID, PARAMETER_GROUP_ID,PARAMETER_GROUP_NAME,PARAMETER_NAME,PARAMETER_VALUE,IS_SENSITIVE,IS_ACTIVE) VALUES (13813,1160,'JP_DCL_CiNext_Extraction_c_tbEcPrivilegeKesaihistory_group','landing_file_path','DCL/CiNextExtract/jjrnki/c_tbEcPrivilegeKesaihistory/',FALSE,TRUE);</v>
      </c>
    </row>
    <row r="13562" spans="1:10" ht="15" hidden="1" customHeight="1">
      <c r="A13562" s="5" t="s">
        <v>36</v>
      </c>
      <c r="B13562" s="32">
        <v>13814</v>
      </c>
      <c r="C13562" s="9">
        <v>1160</v>
      </c>
      <c r="D13562" s="19" t="s">
        <v>12695</v>
      </c>
      <c r="E13562" s="19" t="s">
        <v>9667</v>
      </c>
      <c r="F13562" s="9" t="s">
        <v>2028</v>
      </c>
      <c r="G13562" t="b">
        <v>0</v>
      </c>
      <c r="H13562" t="b">
        <v>1</v>
      </c>
      <c r="J13562" t="str">
        <f>"INSERT INTO PARAMETERS (PARAMETER_ID, PARAMETER_GROUP_ID,PARAMETER_GROUP_NAME,PARAMETER_NAME,PARAMETER_VALUE,IS_SENSITIVE,IS_ACTIVE) VALUES ("&amp;B13562&amp;","&amp;C13562&amp;",'"&amp;D13562&amp;"','"&amp;E13562&amp;"','"&amp;SUBSTITUTE(F13562,"'","''")&amp;"',"&amp;G13562&amp;","&amp;H13562&amp;");"</f>
        <v>INSERT INTO PARAMETERS (PARAMETER_ID, PARAMETER_GROUP_ID,PARAMETER_GROUP_NAME,PARAMETER_NAME,PARAMETER_VALUE,IS_SENSITIVE,IS_ACTIVE) VALUES (13814,1160,'JP_DCL_CiNext_Extraction_c_tbEcPrivilegeKesaihistory_group','landing_file_name','c_tbEcPrivilegeKesaihistory',FALSE,TRUE);</v>
      </c>
    </row>
    <row r="13563" spans="1:10" ht="15" hidden="1" customHeight="1">
      <c r="A13563" s="5" t="s">
        <v>36</v>
      </c>
      <c r="B13563" s="32">
        <v>13815</v>
      </c>
      <c r="C13563" s="9">
        <v>1160</v>
      </c>
      <c r="D13563" s="19" t="s">
        <v>12695</v>
      </c>
      <c r="E13563" s="19" t="s">
        <v>2844</v>
      </c>
      <c r="F13563" s="9"/>
      <c r="G13563" t="b">
        <v>0</v>
      </c>
      <c r="H13563" t="b">
        <v>1</v>
      </c>
      <c r="J13563" t="str">
        <f>"INSERT INTO PARAMETERS (PARAMETER_ID, PARAMETER_GROUP_ID,PARAMETER_GROUP_NAME,PARAMETER_NAME,PARAMETER_VALUE,IS_SENSITIVE,IS_ACTIVE) VALUES ("&amp;B13563&amp;","&amp;C13563&amp;",'"&amp;D13563&amp;"','"&amp;E13563&amp;"','"&amp;SUBSTITUTE(F13563,"'","''")&amp;"',"&amp;G13563&amp;","&amp;H13563&amp;");"</f>
        <v>INSERT INTO PARAMETERS (PARAMETER_ID, PARAMETER_GROUP_ID,PARAMETER_GROUP_NAME,PARAMETER_NAME,PARAMETER_VALUE,IS_SENSITIVE,IS_ACTIVE) VALUES (13815,1160,'JP_DCL_CiNext_Extraction_c_tbEcPrivilegeKesaihistory_group','target_table','',FALSE,TRUE);</v>
      </c>
    </row>
    <row r="13564" spans="1:10" ht="15" hidden="1" customHeight="1">
      <c r="A13564" s="5" t="s">
        <v>36</v>
      </c>
      <c r="B13564" s="32">
        <v>13816</v>
      </c>
      <c r="C13564" s="9">
        <v>1160</v>
      </c>
      <c r="D13564" s="19" t="s">
        <v>12695</v>
      </c>
      <c r="E13564" s="19" t="s">
        <v>2850</v>
      </c>
      <c r="F13564" s="9"/>
      <c r="G13564" t="b">
        <v>0</v>
      </c>
      <c r="H13564" t="b">
        <v>1</v>
      </c>
      <c r="J13564" t="str">
        <f>"INSERT INTO PARAMETERS (PARAMETER_ID, PARAMETER_GROUP_ID,PARAMETER_GROUP_NAME,PARAMETER_NAME,PARAMETER_VALUE,IS_SENSITIVE,IS_ACTIVE) VALUES ("&amp;B13564&amp;","&amp;C13564&amp;",'"&amp;D13564&amp;"','"&amp;E13564&amp;"','"&amp;SUBSTITUTE(F13564,"'","''")&amp;"',"&amp;G13564&amp;","&amp;H13564&amp;");"</f>
        <v>INSERT INTO PARAMETERS (PARAMETER_ID, PARAMETER_GROUP_ID,PARAMETER_GROUP_NAME,PARAMETER_NAME,PARAMETER_VALUE,IS_SENSITIVE,IS_ACTIVE) VALUES (13816,1160,'JP_DCL_CiNext_Extraction_c_tbEcPrivilegeKesaihistory_group','target_schema','',FALSE,TRUE);</v>
      </c>
    </row>
    <row r="13565" spans="1:10" ht="15" hidden="1" customHeight="1">
      <c r="A13565" s="5" t="s">
        <v>36</v>
      </c>
      <c r="B13565" s="32">
        <v>13817</v>
      </c>
      <c r="C13565" s="9">
        <v>1160</v>
      </c>
      <c r="D13565" s="19" t="s">
        <v>12695</v>
      </c>
      <c r="E13565" s="19" t="s">
        <v>9673</v>
      </c>
      <c r="F13565" s="9" t="s">
        <v>12697</v>
      </c>
      <c r="G13565" t="b">
        <v>0</v>
      </c>
      <c r="H13565" t="b">
        <v>1</v>
      </c>
      <c r="J13565" t="str">
        <f>"INSERT INTO PARAMETERS (PARAMETER_ID, PARAMETER_GROUP_ID,PARAMETER_GROUP_NAME,PARAMETER_NAME,PARAMETER_VALUE,IS_SENSITIVE,IS_ACTIVE) VALUES ("&amp;B13565&amp;","&amp;C13565&amp;",'"&amp;D13565&amp;"','"&amp;E13565&amp;"','"&amp;SUBSTITUTE(F13565,"'","''")&amp;"',"&amp;G13565&amp;","&amp;H13565&amp;");"</f>
        <v>INSERT INTO PARAMETERS (PARAMETER_ID, PARAMETER_GROUP_ID,PARAMETER_GROUP_NAME,PARAMETER_NAME,PARAMETER_VALUE,IS_SENSITIVE,IS_ACTIVE) VALUES (13817,1160,'JP_DCL_CiNext_Extraction_c_tbEcPrivilegeKesaihistory_group','ms_query','select DIORDERHISTID,C_DIPRIVILEGEID,C_DIKESAIID,DIORDERID,DIPROMID,C_DSPRIVILEGENAME,C_DSPRIVILEGENAMEADM,C_DIRIVILEGESHUBETSU,C_DIPRIVILEGEPRC,C_DIPRIVILEGENUM,C_DIPRIVILEGETOTALPRC,C_DIPRIVILEGEEXCLUSIONKBN,C_DIFRONTSORTORDER,C_DSTEKIYOJYOGAIFLG,C_DSTEKIYOKBN,C_DINONDISPFLG,C_DSTEIKITEKIYOFLG,C_DSTSUJOTEKIYOFLG,C_DSNOSHINSHOOUTPUTFLG,C_DSPRESENTSENDKBN,C_DIPOINTREDUCTIONFLG,C_DIPOINTREDUCTIONRATE,C_DIPOINTTARGETPRC,C_DIPOINTGRANTTYPE,C_DIREGDISCTICKETGIVENID,DSPREP,DSREN,DSELIM,DIPREPUSR,DIRENUSR,DIELIMUSR,DIELIMFLG from DCL.c_tbEcPrivilegeKesaihistory',FALSE,TRUE);</v>
      </c>
    </row>
    <row r="13566" spans="1:10" ht="15" hidden="1" customHeight="1">
      <c r="A13566" s="5" t="s">
        <v>36</v>
      </c>
      <c r="B13566" s="32">
        <v>13818</v>
      </c>
      <c r="C13566" s="9">
        <v>1160</v>
      </c>
      <c r="D13566" s="19" t="s">
        <v>12695</v>
      </c>
      <c r="E13566" s="19" t="s">
        <v>9676</v>
      </c>
      <c r="F13566" s="9" t="s">
        <v>2943</v>
      </c>
      <c r="G13566" t="b">
        <v>0</v>
      </c>
      <c r="H13566" t="b">
        <v>1</v>
      </c>
      <c r="J13566" t="str">
        <f>"INSERT INTO PARAMETERS (PARAMETER_ID, PARAMETER_GROUP_ID,PARAMETER_GROUP_NAME,PARAMETER_NAME,PARAMETER_VALUE,IS_SENSITIVE,IS_ACTIVE) VALUES ("&amp;B13566&amp;","&amp;C13566&amp;",'"&amp;D13566&amp;"','"&amp;E13566&amp;"','"&amp;SUBSTITUTE(F13566,"'","''")&amp;"',"&amp;G13566&amp;","&amp;H13566&amp;");"</f>
        <v>INSERT INTO PARAMETERS (PARAMETER_ID, PARAMETER_GROUP_ID,PARAMETER_GROUP_NAME,PARAMETER_NAME,PARAMETER_VALUE,IS_SENSITIVE,IS_ACTIVE) VALUES (13818,1160,'JP_DCL_CiNext_Extraction_c_tbEcPrivilegeKesaihistory_group','truncate_and_load','N',FALSE,TRUE);</v>
      </c>
    </row>
    <row r="13567" spans="1:10" ht="15" hidden="1" customHeight="1">
      <c r="A13567" s="5" t="s">
        <v>36</v>
      </c>
      <c r="B13567" s="32">
        <v>13819</v>
      </c>
      <c r="C13567" s="9">
        <v>1160</v>
      </c>
      <c r="D13567" s="19" t="s">
        <v>12695</v>
      </c>
      <c r="E13567" s="19" t="s">
        <v>9678</v>
      </c>
      <c r="F13567" s="9" t="s">
        <v>12575</v>
      </c>
      <c r="G13567" t="b">
        <v>0</v>
      </c>
      <c r="H13567" t="b">
        <v>1</v>
      </c>
      <c r="J13567" t="str">
        <f>"INSERT INTO PARAMETERS (PARAMETER_ID, PARAMETER_GROUP_ID,PARAMETER_GROUP_NAME,PARAMETER_NAME,PARAMETER_VALUE,IS_SENSITIVE,IS_ACTIVE) VALUES ("&amp;B13567&amp;","&amp;C13567&amp;",'"&amp;D13567&amp;"','"&amp;E13567&amp;"','"&amp;SUBSTITUTE(F13567,"'","''")&amp;"',"&amp;G13567&amp;","&amp;H13567&amp;");"</f>
        <v>INSERT INTO PARAMETERS (PARAMETER_ID, PARAMETER_GROUP_ID,PARAMETER_GROUP_NAME,PARAMETER_NAME,PARAMETER_VALUE,IS_SENSITIVE,IS_ACTIVE) VALUES (13819,1160,'JP_DCL_CiNext_Extraction_c_tbEcPrivilegeKesaihistory_group','decide_source','oracle_db',FALSE,TRUE);</v>
      </c>
    </row>
    <row r="13568" spans="1:10" ht="15" hidden="1" customHeight="1">
      <c r="A13568" s="5" t="s">
        <v>36</v>
      </c>
      <c r="B13568" s="32">
        <v>13820</v>
      </c>
      <c r="C13568" s="9">
        <v>1160</v>
      </c>
      <c r="D13568" s="19" t="s">
        <v>12695</v>
      </c>
      <c r="E13568" s="19" t="s">
        <v>11827</v>
      </c>
      <c r="F13568" s="9" t="s">
        <v>12576</v>
      </c>
      <c r="G13568" t="b">
        <v>0</v>
      </c>
      <c r="H13568" t="b">
        <v>1</v>
      </c>
      <c r="J13568" t="str">
        <f>"INSERT INTO PARAMETERS (PARAMETER_ID, PARAMETER_GROUP_ID,PARAMETER_GROUP_NAME,PARAMETER_NAME,PARAMETER_VALUE,IS_SENSITIVE,IS_ACTIVE) VALUES ("&amp;B13568&amp;","&amp;C13568&amp;",'"&amp;D13568&amp;"','"&amp;E13568&amp;"','"&amp;SUBSTITUTE(F13568,"'","''")&amp;"',"&amp;G13568&amp;","&amp;H13568&amp;");"</f>
        <v>INSERT INTO PARAMETERS (PARAMETER_ID, PARAMETER_GROUP_ID,PARAMETER_GROUP_NAME,PARAMETER_NAME,PARAMETER_VALUE,IS_SENSITIVE,IS_ACTIVE) VALUES (13820,1160,'JP_DCL_CiNext_Extraction_c_tbEcPrivilegeKesaihistory_group','incremental_filter','WHERE DSREN &gt;= to_timestamp(''{WATERMARK_VALUE}'',''YYYY-MM-DD HH24:MI:SS'') AND DSREN &lt; to_timestamp(''{JOB_START_TIME}'',''YYYY-MM-DD HH24:MI:SS'')',FALSE,TRUE);</v>
      </c>
    </row>
    <row r="13569" spans="1:10" ht="15" hidden="1" customHeight="1">
      <c r="A13569" s="5" t="s">
        <v>36</v>
      </c>
      <c r="B13569" s="32">
        <v>13821</v>
      </c>
      <c r="C13569" s="9">
        <v>1160</v>
      </c>
      <c r="D13569" s="19" t="s">
        <v>12695</v>
      </c>
      <c r="E13569" s="19" t="s">
        <v>2833</v>
      </c>
      <c r="F13569" s="19" t="s">
        <v>12577</v>
      </c>
      <c r="G13569" t="b">
        <v>0</v>
      </c>
      <c r="H13569" t="b">
        <v>1</v>
      </c>
      <c r="J13569" t="str">
        <f>"INSERT INTO PARAMETERS (PARAMETER_ID, PARAMETER_GROUP_ID,PARAMETER_GROUP_NAME,PARAMETER_NAME,PARAMETER_VALUE,IS_SENSITIVE,IS_ACTIVE) VALUES ("&amp;B13569&amp;","&amp;C13569&amp;",'"&amp;D13569&amp;"','"&amp;E13569&amp;"','"&amp;SUBSTITUTE(F13569,"'","''")&amp;"',"&amp;G13569&amp;","&amp;H13569&amp;");"</f>
        <v>INSERT INTO PARAMETERS (PARAMETER_ID, PARAMETER_GROUP_ID,PARAMETER_GROUP_NAME,PARAMETER_NAME,PARAMETER_VALUE,IS_SENSITIVE,IS_ACTIVE) VALUES (13821,1160,'JP_DCL_CiNext_Extraction_c_tbEcPrivilegeKesaihistory_group','load_method','none',FALSE,TRUE);</v>
      </c>
    </row>
    <row r="13570" spans="1:10" ht="15" hidden="1" customHeight="1">
      <c r="A13570" s="5" t="s">
        <v>36</v>
      </c>
      <c r="B13570" s="32">
        <v>13822</v>
      </c>
      <c r="C13570" s="9">
        <v>1160</v>
      </c>
      <c r="D13570" s="19" t="s">
        <v>12695</v>
      </c>
      <c r="E13570" s="19" t="s">
        <v>2836</v>
      </c>
      <c r="F13570" s="19"/>
      <c r="G13570" t="b">
        <v>0</v>
      </c>
      <c r="H13570" t="b">
        <v>1</v>
      </c>
      <c r="J13570" t="str">
        <f>"INSERT INTO PARAMETERS (PARAMETER_ID, PARAMETER_GROUP_ID,PARAMETER_GROUP_NAME,PARAMETER_NAME,PARAMETER_VALUE,IS_SENSITIVE,IS_ACTIVE) VALUES ("&amp;B13570&amp;","&amp;C13570&amp;",'"&amp;D13570&amp;"','"&amp;E13570&amp;"','"&amp;SUBSTITUTE(F13570,"'","''")&amp;"',"&amp;G13570&amp;","&amp;H13570&amp;");"</f>
        <v>INSERT INTO PARAMETERS (PARAMETER_ID, PARAMETER_GROUP_ID,PARAMETER_GROUP_NAME,PARAMETER_NAME,PARAMETER_VALUE,IS_SENSITIVE,IS_ACTIVE) VALUES (13822,1160,'JP_DCL_CiNext_Extraction_c_tbEcPrivilegeKesaihistory_group','sp_name','',FALSE,TRUE);</v>
      </c>
    </row>
    <row r="13571" spans="1:10" ht="15" hidden="1" customHeight="1">
      <c r="A13571" s="5" t="s">
        <v>36</v>
      </c>
      <c r="B13571" s="32">
        <v>13823</v>
      </c>
      <c r="C13571" s="9">
        <v>1160</v>
      </c>
      <c r="D13571" s="19" t="s">
        <v>12695</v>
      </c>
      <c r="E13571" s="19" t="s">
        <v>11830</v>
      </c>
      <c r="F13571" s="19" t="s">
        <v>12578</v>
      </c>
      <c r="G13571" t="b">
        <v>0</v>
      </c>
      <c r="H13571" t="b">
        <v>1</v>
      </c>
      <c r="J13571" t="str">
        <f>"INSERT INTO PARAMETERS (PARAMETER_ID, PARAMETER_GROUP_ID,PARAMETER_GROUP_NAME,PARAMETER_NAME,PARAMETER_VALUE,IS_SENSITIVE,IS_ACTIVE) VALUES ("&amp;B13571&amp;","&amp;C13571&amp;",'"&amp;D13571&amp;"','"&amp;E13571&amp;"','"&amp;SUBSTITUTE(F13571,"'","''")&amp;"',"&amp;G13571&amp;","&amp;H13571&amp;");"</f>
        <v>INSERT INTO PARAMETERS (PARAMETER_ID, PARAMETER_GROUP_ID,PARAMETER_GROUP_NAME,PARAMETER_NAME,PARAMETER_VALUE,IS_SENSITIVE,IS_ACTIVE) VALUES (13823,1160,'JP_DCL_CiNext_Extraction_c_tbEcPrivilegeKesaihistory_group','next_incremental_value','load_date',FALSE,TRUE);</v>
      </c>
    </row>
    <row r="13572" spans="1:10" ht="15" hidden="1" customHeight="1">
      <c r="A13572" s="5" t="s">
        <v>36</v>
      </c>
      <c r="B13572" s="32">
        <v>13824</v>
      </c>
      <c r="C13572" s="9">
        <v>1161</v>
      </c>
      <c r="D13572" s="19" t="s">
        <v>12698</v>
      </c>
      <c r="E13572" s="618" t="s">
        <v>2847</v>
      </c>
      <c r="F13572" s="281" t="s">
        <v>12407</v>
      </c>
      <c r="G13572" t="b">
        <v>0</v>
      </c>
      <c r="H13572" t="b">
        <v>1</v>
      </c>
      <c r="J13572" t="str">
        <f>"INSERT INTO PARAMETERS (PARAMETER_ID, PARAMETER_GROUP_ID,PARAMETER_GROUP_NAME,PARAMETER_NAME,PARAMETER_VALUE,IS_SENSITIVE,IS_ACTIVE) VALUES ("&amp;B13572&amp;","&amp;C13572&amp;",'"&amp;D13572&amp;"','"&amp;E13572&amp;"','"&amp;SUBSTITUTE(F13572,"'","''")&amp;"',"&amp;G13572&amp;","&amp;H13572&amp;");"</f>
        <v>INSERT INTO PARAMETERS (PARAMETER_ID, PARAMETER_GROUP_ID,PARAMETER_GROUP_NAME,PARAMETER_NAME,PARAMETER_VALUE,IS_SENSITIVE,IS_ACTIVE) VALUES (13824,1161,'JP_DCL_CiNext_Extraction_c_tbEcPrivilegeMst_group','container','jpn',FALSE,TRUE);</v>
      </c>
    </row>
    <row r="13573" spans="1:10" ht="15" hidden="1" customHeight="1">
      <c r="A13573" s="5" t="s">
        <v>36</v>
      </c>
      <c r="B13573" s="32">
        <v>13825</v>
      </c>
      <c r="C13573" s="9">
        <v>1161</v>
      </c>
      <c r="D13573" s="19" t="s">
        <v>12698</v>
      </c>
      <c r="E13573" s="618" t="s">
        <v>9664</v>
      </c>
      <c r="F13573" s="281" t="s">
        <v>12699</v>
      </c>
      <c r="G13573" t="b">
        <v>0</v>
      </c>
      <c r="H13573" t="b">
        <v>1</v>
      </c>
      <c r="J13573" t="str">
        <f>"INSERT INTO PARAMETERS (PARAMETER_ID, PARAMETER_GROUP_ID,PARAMETER_GROUP_NAME,PARAMETER_NAME,PARAMETER_VALUE,IS_SENSITIVE,IS_ACTIVE) VALUES ("&amp;B13573&amp;","&amp;C13573&amp;",'"&amp;D13573&amp;"','"&amp;E13573&amp;"','"&amp;SUBSTITUTE(F13573,"'","''")&amp;"',"&amp;G13573&amp;","&amp;H13573&amp;");"</f>
        <v>INSERT INTO PARAMETERS (PARAMETER_ID, PARAMETER_GROUP_ID,PARAMETER_GROUP_NAME,PARAMETER_NAME,PARAMETER_VALUE,IS_SENSITIVE,IS_ACTIVE) VALUES (13825,1161,'JP_DCL_CiNext_Extraction_c_tbEcPrivilegeMst_group','landing_file_path','DCL/CiNextExtract/jjrnki/c_tbEcPrivilegeMst/',FALSE,TRUE);</v>
      </c>
    </row>
    <row r="13574" spans="1:10" ht="15" hidden="1" customHeight="1">
      <c r="A13574" s="5" t="s">
        <v>36</v>
      </c>
      <c r="B13574" s="32">
        <v>13826</v>
      </c>
      <c r="C13574" s="9">
        <v>1161</v>
      </c>
      <c r="D13574" s="19" t="s">
        <v>12698</v>
      </c>
      <c r="E13574" s="618" t="s">
        <v>9667</v>
      </c>
      <c r="F13574" s="281" t="s">
        <v>2061</v>
      </c>
      <c r="G13574" t="b">
        <v>0</v>
      </c>
      <c r="H13574" t="b">
        <v>1</v>
      </c>
      <c r="J13574" t="str">
        <f>"INSERT INTO PARAMETERS (PARAMETER_ID, PARAMETER_GROUP_ID,PARAMETER_GROUP_NAME,PARAMETER_NAME,PARAMETER_VALUE,IS_SENSITIVE,IS_ACTIVE) VALUES ("&amp;B13574&amp;","&amp;C13574&amp;",'"&amp;D13574&amp;"','"&amp;E13574&amp;"','"&amp;SUBSTITUTE(F13574,"'","''")&amp;"',"&amp;G13574&amp;","&amp;H13574&amp;");"</f>
        <v>INSERT INTO PARAMETERS (PARAMETER_ID, PARAMETER_GROUP_ID,PARAMETER_GROUP_NAME,PARAMETER_NAME,PARAMETER_VALUE,IS_SENSITIVE,IS_ACTIVE) VALUES (13826,1161,'JP_DCL_CiNext_Extraction_c_tbEcPrivilegeMst_group','landing_file_name','c_tbEcPrivilegeMst',FALSE,TRUE);</v>
      </c>
    </row>
    <row r="13575" spans="1:10" ht="15" hidden="1" customHeight="1">
      <c r="A13575" s="5" t="s">
        <v>36</v>
      </c>
      <c r="B13575" s="32">
        <v>13827</v>
      </c>
      <c r="C13575" s="9">
        <v>1161</v>
      </c>
      <c r="D13575" s="19" t="s">
        <v>12698</v>
      </c>
      <c r="E13575" s="618" t="s">
        <v>2844</v>
      </c>
      <c r="F13575" s="281"/>
      <c r="G13575" t="b">
        <v>0</v>
      </c>
      <c r="H13575" t="b">
        <v>1</v>
      </c>
      <c r="J13575" t="str">
        <f>"INSERT INTO PARAMETERS (PARAMETER_ID, PARAMETER_GROUP_ID,PARAMETER_GROUP_NAME,PARAMETER_NAME,PARAMETER_VALUE,IS_SENSITIVE,IS_ACTIVE) VALUES ("&amp;B13575&amp;","&amp;C13575&amp;",'"&amp;D13575&amp;"','"&amp;E13575&amp;"','"&amp;SUBSTITUTE(F13575,"'","''")&amp;"',"&amp;G13575&amp;","&amp;H13575&amp;");"</f>
        <v>INSERT INTO PARAMETERS (PARAMETER_ID, PARAMETER_GROUP_ID,PARAMETER_GROUP_NAME,PARAMETER_NAME,PARAMETER_VALUE,IS_SENSITIVE,IS_ACTIVE) VALUES (13827,1161,'JP_DCL_CiNext_Extraction_c_tbEcPrivilegeMst_group','target_table','',FALSE,TRUE);</v>
      </c>
    </row>
    <row r="13576" spans="1:10" ht="15" hidden="1" customHeight="1">
      <c r="A13576" s="5" t="s">
        <v>36</v>
      </c>
      <c r="B13576" s="32">
        <v>13828</v>
      </c>
      <c r="C13576" s="9">
        <v>1161</v>
      </c>
      <c r="D13576" s="19" t="s">
        <v>12698</v>
      </c>
      <c r="E13576" s="618" t="s">
        <v>2850</v>
      </c>
      <c r="F13576" s="281"/>
      <c r="G13576" t="b">
        <v>0</v>
      </c>
      <c r="H13576" t="b">
        <v>1</v>
      </c>
      <c r="J13576" t="str">
        <f>"INSERT INTO PARAMETERS (PARAMETER_ID, PARAMETER_GROUP_ID,PARAMETER_GROUP_NAME,PARAMETER_NAME,PARAMETER_VALUE,IS_SENSITIVE,IS_ACTIVE) VALUES ("&amp;B13576&amp;","&amp;C13576&amp;",'"&amp;D13576&amp;"','"&amp;E13576&amp;"','"&amp;SUBSTITUTE(F13576,"'","''")&amp;"',"&amp;G13576&amp;","&amp;H13576&amp;");"</f>
        <v>INSERT INTO PARAMETERS (PARAMETER_ID, PARAMETER_GROUP_ID,PARAMETER_GROUP_NAME,PARAMETER_NAME,PARAMETER_VALUE,IS_SENSITIVE,IS_ACTIVE) VALUES (13828,1161,'JP_DCL_CiNext_Extraction_c_tbEcPrivilegeMst_group','target_schema','',FALSE,TRUE);</v>
      </c>
    </row>
    <row r="13577" spans="1:10" ht="15" hidden="1" customHeight="1">
      <c r="A13577" s="5" t="s">
        <v>36</v>
      </c>
      <c r="B13577" s="32">
        <v>13829</v>
      </c>
      <c r="C13577" s="9">
        <v>1161</v>
      </c>
      <c r="D13577" s="19" t="s">
        <v>12698</v>
      </c>
      <c r="E13577" s="618" t="s">
        <v>9673</v>
      </c>
      <c r="F13577" s="281" t="s">
        <v>12700</v>
      </c>
      <c r="G13577" t="b">
        <v>0</v>
      </c>
      <c r="H13577" t="b">
        <v>1</v>
      </c>
      <c r="J13577" t="str">
        <f>"INSERT INTO PARAMETERS (PARAMETER_ID, PARAMETER_GROUP_ID,PARAMETER_GROUP_NAME,PARAMETER_NAME,PARAMETER_VALUE,IS_SENSITIVE,IS_ACTIVE) VALUES ("&amp;B13577&amp;","&amp;C13577&amp;",'"&amp;D13577&amp;"','"&amp;E13577&amp;"','"&amp;SUBSTITUTE(F13577,"'","''")&amp;"',"&amp;G13577&amp;","&amp;H13577&amp;");"</f>
        <v>INSERT INTO PARAMETERS (PARAMETER_ID, PARAMETER_GROUP_ID,PARAMETER_GROUP_NAME,PARAMETER_NAME,PARAMETER_VALUE,IS_SENSITIVE,IS_ACTIVE) VALUES (13829,1161,'JP_DCL_CiNext_Extraction_c_tbEcPrivilegeMst_group','ms_query','select C_DIPRIVILEGEID,C_DICAMPAIGNID,C_DSPRIVILEGENAME,C_DSPRIVILEGENAMEADM,C_DIDISPFLG,C_DSPRIVILEGEFROM,C_DSPRIVILEGETO,C_DIONEOFFFLG,C_DIBUYITEMUSEFLG,C_DIBUYCATEUSEFLG,C_DIBUYPRCUSEFLG,C_DIBUYPRCFLG,C_DIBUYPRC,C_DIBUYPRCEVERYPRC,C_DIPROMOTIONUSEFLG,C_DIROUTEUSEFLG,C_DIPRIVILEGECODEUSEFLG,C_DSPRIVILEGECODE,C_DIUSRLISTUSEFLG,C_DIUSRLISTFLG,C_DIUSRLISTTARGID,C_DIUSRLISTSRCHID,C_DIBIRTHMONTHUSEFLG,C_DIBUYTIMESUSEFLG,C_DIBUYTIMESFROM,C_DIBUYTIMESTO,C_DIMEMBCLASSUSEFLG,C_DIPRIVILEGESHUBETSU,C_DIPRESENTSELECTFLG,C_DIPRESENTSELECTNUM,C_DIPOINTREDUCTIONFLG,C_DIPOINTREDUCTIONPOINT,C_DIPOINTREDUCTIONRATE,C_DIDISCOUNTPRC,C_DIDISCOUNTPRCFLG,C_DIDISCOUNTPRCKUBUN,C_DIDISCOUNTRATE,C_DIDISCOUNTRATEFLG,C_DISUBSCRIPTIONKUBUN,C_DISUBSCRIPTIONFLG,C_DISUBSCRIPTION,C_DISUBSCRIPTIONONEOFFFLG,DSPREP,DSREN,DSELIM,DIPREPUSR,DIRENUSR,DIELIMUSR,DIELIMFLG,C_DIDEPTID,C_DSPRIVILEGEKBN,C_DSTEIKITEKIYOFLG,C_DSTSUJOTEKIYOFLG,C_DSPRIVILEGEKIKANKBN,C_DIUSETIMESNUM,C_DSENFORCEDFLG,C_DSBUYPRCDECISIONKBN,C_DIBUYPRCFROM,C_DIBUYPRCTO,C_DSTRNSUSEFLG,C_DSBUYTIMESSAMPLEFLG,C_DSPRESENTSENDKBN,C_DSPOINTREDUCTIONTARGETKBN,C_DIPOINTREDUCTIONITEMID,C_DSNOHINSHOOUTPUTFLG,C_DSBUYITEMOUTFLG,C_DSBUYCATEGORYOUTFLG from DCL.c_tbEcPrivilegeMst',FALSE,TRUE);</v>
      </c>
    </row>
    <row r="13578" spans="1:10" ht="15" hidden="1" customHeight="1">
      <c r="A13578" s="5" t="s">
        <v>36</v>
      </c>
      <c r="B13578" s="32">
        <v>13830</v>
      </c>
      <c r="C13578" s="9">
        <v>1161</v>
      </c>
      <c r="D13578" s="19" t="s">
        <v>12698</v>
      </c>
      <c r="E13578" s="618" t="s">
        <v>9676</v>
      </c>
      <c r="F13578" s="281" t="s">
        <v>2943</v>
      </c>
      <c r="G13578" t="b">
        <v>0</v>
      </c>
      <c r="H13578" t="b">
        <v>1</v>
      </c>
      <c r="J13578" t="str">
        <f>"INSERT INTO PARAMETERS (PARAMETER_ID, PARAMETER_GROUP_ID,PARAMETER_GROUP_NAME,PARAMETER_NAME,PARAMETER_VALUE,IS_SENSITIVE,IS_ACTIVE) VALUES ("&amp;B13578&amp;","&amp;C13578&amp;",'"&amp;D13578&amp;"','"&amp;E13578&amp;"','"&amp;SUBSTITUTE(F13578,"'","''")&amp;"',"&amp;G13578&amp;","&amp;H13578&amp;");"</f>
        <v>INSERT INTO PARAMETERS (PARAMETER_ID, PARAMETER_GROUP_ID,PARAMETER_GROUP_NAME,PARAMETER_NAME,PARAMETER_VALUE,IS_SENSITIVE,IS_ACTIVE) VALUES (13830,1161,'JP_DCL_CiNext_Extraction_c_tbEcPrivilegeMst_group','truncate_and_load','N',FALSE,TRUE);</v>
      </c>
    </row>
    <row r="13579" spans="1:10" ht="15" hidden="1" customHeight="1">
      <c r="A13579" s="5" t="s">
        <v>36</v>
      </c>
      <c r="B13579" s="32">
        <v>13831</v>
      </c>
      <c r="C13579" s="9">
        <v>1161</v>
      </c>
      <c r="D13579" s="19" t="s">
        <v>12698</v>
      </c>
      <c r="E13579" s="618" t="s">
        <v>9678</v>
      </c>
      <c r="F13579" s="281" t="s">
        <v>12575</v>
      </c>
      <c r="G13579" t="b">
        <v>0</v>
      </c>
      <c r="H13579" t="b">
        <v>1</v>
      </c>
      <c r="J13579" t="str">
        <f>"INSERT INTO PARAMETERS (PARAMETER_ID, PARAMETER_GROUP_ID,PARAMETER_GROUP_NAME,PARAMETER_NAME,PARAMETER_VALUE,IS_SENSITIVE,IS_ACTIVE) VALUES ("&amp;B13579&amp;","&amp;C13579&amp;",'"&amp;D13579&amp;"','"&amp;E13579&amp;"','"&amp;SUBSTITUTE(F13579,"'","''")&amp;"',"&amp;G13579&amp;","&amp;H13579&amp;");"</f>
        <v>INSERT INTO PARAMETERS (PARAMETER_ID, PARAMETER_GROUP_ID,PARAMETER_GROUP_NAME,PARAMETER_NAME,PARAMETER_VALUE,IS_SENSITIVE,IS_ACTIVE) VALUES (13831,1161,'JP_DCL_CiNext_Extraction_c_tbEcPrivilegeMst_group','decide_source','oracle_db',FALSE,TRUE);</v>
      </c>
    </row>
    <row r="13580" spans="1:10" ht="15" hidden="1" customHeight="1">
      <c r="A13580" s="5" t="s">
        <v>36</v>
      </c>
      <c r="B13580" s="32">
        <v>13832</v>
      </c>
      <c r="C13580" s="9">
        <v>1161</v>
      </c>
      <c r="D13580" s="19" t="s">
        <v>12698</v>
      </c>
      <c r="E13580" s="618" t="s">
        <v>11827</v>
      </c>
      <c r="F13580" s="281" t="s">
        <v>12576</v>
      </c>
      <c r="G13580" t="b">
        <v>0</v>
      </c>
      <c r="H13580" t="b">
        <v>1</v>
      </c>
      <c r="J13580" t="str">
        <f>"INSERT INTO PARAMETERS (PARAMETER_ID, PARAMETER_GROUP_ID,PARAMETER_GROUP_NAME,PARAMETER_NAME,PARAMETER_VALUE,IS_SENSITIVE,IS_ACTIVE) VALUES ("&amp;B13580&amp;","&amp;C13580&amp;",'"&amp;D13580&amp;"','"&amp;E13580&amp;"','"&amp;SUBSTITUTE(F13580,"'","''")&amp;"',"&amp;G13580&amp;","&amp;H13580&amp;");"</f>
        <v>INSERT INTO PARAMETERS (PARAMETER_ID, PARAMETER_GROUP_ID,PARAMETER_GROUP_NAME,PARAMETER_NAME,PARAMETER_VALUE,IS_SENSITIVE,IS_ACTIVE) VALUES (13832,1161,'JP_DCL_CiNext_Extraction_c_tbEcPrivilegeMst_group','incremental_filter','WHERE DSREN &gt;= to_timestamp(''{WATERMARK_VALUE}'',''YYYY-MM-DD HH24:MI:SS'') AND DSREN &lt; to_timestamp(''{JOB_START_TIME}'',''YYYY-MM-DD HH24:MI:SS'')',FALSE,TRUE);</v>
      </c>
    </row>
    <row r="13581" spans="1:10" ht="15" hidden="1" customHeight="1">
      <c r="A13581" s="5" t="s">
        <v>36</v>
      </c>
      <c r="B13581" s="32">
        <v>13833</v>
      </c>
      <c r="C13581" s="9">
        <v>1161</v>
      </c>
      <c r="D13581" s="19" t="s">
        <v>12698</v>
      </c>
      <c r="E13581" s="618" t="s">
        <v>2833</v>
      </c>
      <c r="F13581" s="618" t="s">
        <v>12577</v>
      </c>
      <c r="G13581" t="b">
        <v>0</v>
      </c>
      <c r="H13581" t="b">
        <v>1</v>
      </c>
      <c r="J13581" t="str">
        <f>"INSERT INTO PARAMETERS (PARAMETER_ID, PARAMETER_GROUP_ID,PARAMETER_GROUP_NAME,PARAMETER_NAME,PARAMETER_VALUE,IS_SENSITIVE,IS_ACTIVE) VALUES ("&amp;B13581&amp;","&amp;C13581&amp;",'"&amp;D13581&amp;"','"&amp;E13581&amp;"','"&amp;SUBSTITUTE(F13581,"'","''")&amp;"',"&amp;G13581&amp;","&amp;H13581&amp;");"</f>
        <v>INSERT INTO PARAMETERS (PARAMETER_ID, PARAMETER_GROUP_ID,PARAMETER_GROUP_NAME,PARAMETER_NAME,PARAMETER_VALUE,IS_SENSITIVE,IS_ACTIVE) VALUES (13833,1161,'JP_DCL_CiNext_Extraction_c_tbEcPrivilegeMst_group','load_method','none',FALSE,TRUE);</v>
      </c>
    </row>
    <row r="13582" spans="1:10" ht="15" hidden="1" customHeight="1">
      <c r="A13582" s="5" t="s">
        <v>36</v>
      </c>
      <c r="B13582" s="32">
        <v>13834</v>
      </c>
      <c r="C13582" s="9">
        <v>1161</v>
      </c>
      <c r="D13582" s="19" t="s">
        <v>12698</v>
      </c>
      <c r="E13582" s="618" t="s">
        <v>2836</v>
      </c>
      <c r="F13582" s="618"/>
      <c r="G13582" t="b">
        <v>0</v>
      </c>
      <c r="H13582" t="b">
        <v>1</v>
      </c>
      <c r="J13582" t="str">
        <f>"INSERT INTO PARAMETERS (PARAMETER_ID, PARAMETER_GROUP_ID,PARAMETER_GROUP_NAME,PARAMETER_NAME,PARAMETER_VALUE,IS_SENSITIVE,IS_ACTIVE) VALUES ("&amp;B13582&amp;","&amp;C13582&amp;",'"&amp;D13582&amp;"','"&amp;E13582&amp;"','"&amp;SUBSTITUTE(F13582,"'","''")&amp;"',"&amp;G13582&amp;","&amp;H13582&amp;");"</f>
        <v>INSERT INTO PARAMETERS (PARAMETER_ID, PARAMETER_GROUP_ID,PARAMETER_GROUP_NAME,PARAMETER_NAME,PARAMETER_VALUE,IS_SENSITIVE,IS_ACTIVE) VALUES (13834,1161,'JP_DCL_CiNext_Extraction_c_tbEcPrivilegeMst_group','sp_name','',FALSE,TRUE);</v>
      </c>
    </row>
    <row r="13583" spans="1:10" ht="15" hidden="1" customHeight="1">
      <c r="A13583" s="5" t="s">
        <v>36</v>
      </c>
      <c r="B13583" s="32">
        <v>13835</v>
      </c>
      <c r="C13583" s="9">
        <v>1161</v>
      </c>
      <c r="D13583" s="19" t="s">
        <v>12698</v>
      </c>
      <c r="E13583" s="618" t="s">
        <v>11830</v>
      </c>
      <c r="F13583" s="618" t="s">
        <v>12578</v>
      </c>
      <c r="G13583" t="b">
        <v>0</v>
      </c>
      <c r="H13583" t="b">
        <v>1</v>
      </c>
      <c r="J13583" t="str">
        <f>"INSERT INTO PARAMETERS (PARAMETER_ID, PARAMETER_GROUP_ID,PARAMETER_GROUP_NAME,PARAMETER_NAME,PARAMETER_VALUE,IS_SENSITIVE,IS_ACTIVE) VALUES ("&amp;B13583&amp;","&amp;C13583&amp;",'"&amp;D13583&amp;"','"&amp;E13583&amp;"','"&amp;SUBSTITUTE(F13583,"'","''")&amp;"',"&amp;G13583&amp;","&amp;H13583&amp;");"</f>
        <v>INSERT INTO PARAMETERS (PARAMETER_ID, PARAMETER_GROUP_ID,PARAMETER_GROUP_NAME,PARAMETER_NAME,PARAMETER_VALUE,IS_SENSITIVE,IS_ACTIVE) VALUES (13835,1161,'JP_DCL_CiNext_Extraction_c_tbEcPrivilegeMst_group','next_incremental_value','load_date',FALSE,TRUE);</v>
      </c>
    </row>
    <row r="13584" spans="1:10" ht="15" hidden="1" customHeight="1">
      <c r="A13584" s="5" t="s">
        <v>36</v>
      </c>
      <c r="B13584" s="32">
        <v>13836</v>
      </c>
      <c r="C13584" s="9">
        <v>1162</v>
      </c>
      <c r="D13584" s="19" t="s">
        <v>12701</v>
      </c>
      <c r="E13584" s="19" t="s">
        <v>2847</v>
      </c>
      <c r="F13584" s="9" t="s">
        <v>12407</v>
      </c>
      <c r="G13584" t="b">
        <v>0</v>
      </c>
      <c r="H13584" t="b">
        <v>1</v>
      </c>
      <c r="J13584" t="str">
        <f>"INSERT INTO PARAMETERS (PARAMETER_ID, PARAMETER_GROUP_ID,PARAMETER_GROUP_NAME,PARAMETER_NAME,PARAMETER_VALUE,IS_SENSITIVE,IS_ACTIVE) VALUES ("&amp;B13584&amp;","&amp;C13584&amp;",'"&amp;D13584&amp;"','"&amp;E13584&amp;"','"&amp;SUBSTITUTE(F13584,"'","''")&amp;"',"&amp;G13584&amp;","&amp;H13584&amp;");"</f>
        <v>INSERT INTO PARAMETERS (PARAMETER_ID, PARAMETER_GROUP_ID,PARAMETER_GROUP_NAME,PARAMETER_NAME,PARAMETER_VALUE,IS_SENSITIVE,IS_ACTIVE) VALUES (13836,1162,'JP_DCL_CiNext_Extraction_c_tbEcUsrComment_group','container','jpn',FALSE,TRUE);</v>
      </c>
    </row>
    <row r="13585" spans="1:10" ht="15" hidden="1" customHeight="1">
      <c r="A13585" s="5" t="s">
        <v>36</v>
      </c>
      <c r="B13585" s="32">
        <v>13837</v>
      </c>
      <c r="C13585" s="9">
        <v>1162</v>
      </c>
      <c r="D13585" s="19" t="s">
        <v>12701</v>
      </c>
      <c r="E13585" s="19" t="s">
        <v>9664</v>
      </c>
      <c r="F13585" s="9" t="s">
        <v>12702</v>
      </c>
      <c r="G13585" t="b">
        <v>0</v>
      </c>
      <c r="H13585" t="b">
        <v>1</v>
      </c>
      <c r="J13585" t="str">
        <f>"INSERT INTO PARAMETERS (PARAMETER_ID, PARAMETER_GROUP_ID,PARAMETER_GROUP_NAME,PARAMETER_NAME,PARAMETER_VALUE,IS_SENSITIVE,IS_ACTIVE) VALUES ("&amp;B13585&amp;","&amp;C13585&amp;",'"&amp;D13585&amp;"','"&amp;E13585&amp;"','"&amp;SUBSTITUTE(F13585,"'","''")&amp;"',"&amp;G13585&amp;","&amp;H13585&amp;");"</f>
        <v>INSERT INTO PARAMETERS (PARAMETER_ID, PARAMETER_GROUP_ID,PARAMETER_GROUP_NAME,PARAMETER_NAME,PARAMETER_VALUE,IS_SENSITIVE,IS_ACTIVE) VALUES (13837,1162,'JP_DCL_CiNext_Extraction_c_tbEcUsrComment_group','landing_file_path','DCL/CiNextExtract/jjrnki/c_tbEcUsrComment/',FALSE,TRUE);</v>
      </c>
    </row>
    <row r="13586" spans="1:10" ht="15" hidden="1" customHeight="1">
      <c r="A13586" s="5" t="s">
        <v>36</v>
      </c>
      <c r="B13586" s="32">
        <v>13838</v>
      </c>
      <c r="C13586" s="9">
        <v>1162</v>
      </c>
      <c r="D13586" s="19" t="s">
        <v>12701</v>
      </c>
      <c r="E13586" s="19" t="s">
        <v>9667</v>
      </c>
      <c r="F13586" s="9" t="s">
        <v>2036</v>
      </c>
      <c r="G13586" t="b">
        <v>0</v>
      </c>
      <c r="H13586" t="b">
        <v>1</v>
      </c>
      <c r="J13586" t="str">
        <f>"INSERT INTO PARAMETERS (PARAMETER_ID, PARAMETER_GROUP_ID,PARAMETER_GROUP_NAME,PARAMETER_NAME,PARAMETER_VALUE,IS_SENSITIVE,IS_ACTIVE) VALUES ("&amp;B13586&amp;","&amp;C13586&amp;",'"&amp;D13586&amp;"','"&amp;E13586&amp;"','"&amp;SUBSTITUTE(F13586,"'","''")&amp;"',"&amp;G13586&amp;","&amp;H13586&amp;");"</f>
        <v>INSERT INTO PARAMETERS (PARAMETER_ID, PARAMETER_GROUP_ID,PARAMETER_GROUP_NAME,PARAMETER_NAME,PARAMETER_VALUE,IS_SENSITIVE,IS_ACTIVE) VALUES (13838,1162,'JP_DCL_CiNext_Extraction_c_tbEcUsrComment_group','landing_file_name','c_tbEcUsrComment',FALSE,TRUE);</v>
      </c>
    </row>
    <row r="13587" spans="1:10" ht="15" hidden="1" customHeight="1">
      <c r="A13587" s="5" t="s">
        <v>36</v>
      </c>
      <c r="B13587" s="32">
        <v>13839</v>
      </c>
      <c r="C13587" s="9">
        <v>1162</v>
      </c>
      <c r="D13587" s="19" t="s">
        <v>12701</v>
      </c>
      <c r="E13587" s="19" t="s">
        <v>2844</v>
      </c>
      <c r="F13587" s="9"/>
      <c r="G13587" t="b">
        <v>0</v>
      </c>
      <c r="H13587" t="b">
        <v>1</v>
      </c>
      <c r="J13587" t="str">
        <f>"INSERT INTO PARAMETERS (PARAMETER_ID, PARAMETER_GROUP_ID,PARAMETER_GROUP_NAME,PARAMETER_NAME,PARAMETER_VALUE,IS_SENSITIVE,IS_ACTIVE) VALUES ("&amp;B13587&amp;","&amp;C13587&amp;",'"&amp;D13587&amp;"','"&amp;E13587&amp;"','"&amp;SUBSTITUTE(F13587,"'","''")&amp;"',"&amp;G13587&amp;","&amp;H13587&amp;");"</f>
        <v>INSERT INTO PARAMETERS (PARAMETER_ID, PARAMETER_GROUP_ID,PARAMETER_GROUP_NAME,PARAMETER_NAME,PARAMETER_VALUE,IS_SENSITIVE,IS_ACTIVE) VALUES (13839,1162,'JP_DCL_CiNext_Extraction_c_tbEcUsrComment_group','target_table','',FALSE,TRUE);</v>
      </c>
    </row>
    <row r="13588" spans="1:10" ht="15" hidden="1" customHeight="1">
      <c r="A13588" s="5" t="s">
        <v>36</v>
      </c>
      <c r="B13588" s="32">
        <v>13840</v>
      </c>
      <c r="C13588" s="9">
        <v>1162</v>
      </c>
      <c r="D13588" s="19" t="s">
        <v>12701</v>
      </c>
      <c r="E13588" s="19" t="s">
        <v>2850</v>
      </c>
      <c r="F13588" s="9"/>
      <c r="G13588" t="b">
        <v>0</v>
      </c>
      <c r="H13588" t="b">
        <v>1</v>
      </c>
      <c r="J13588" t="str">
        <f>"INSERT INTO PARAMETERS (PARAMETER_ID, PARAMETER_GROUP_ID,PARAMETER_GROUP_NAME,PARAMETER_NAME,PARAMETER_VALUE,IS_SENSITIVE,IS_ACTIVE) VALUES ("&amp;B13588&amp;","&amp;C13588&amp;",'"&amp;D13588&amp;"','"&amp;E13588&amp;"','"&amp;SUBSTITUTE(F13588,"'","''")&amp;"',"&amp;G13588&amp;","&amp;H13588&amp;");"</f>
        <v>INSERT INTO PARAMETERS (PARAMETER_ID, PARAMETER_GROUP_ID,PARAMETER_GROUP_NAME,PARAMETER_NAME,PARAMETER_VALUE,IS_SENSITIVE,IS_ACTIVE) VALUES (13840,1162,'JP_DCL_CiNext_Extraction_c_tbEcUsrComment_group','target_schema','',FALSE,TRUE);</v>
      </c>
    </row>
    <row r="13589" spans="1:10" ht="15" hidden="1" customHeight="1">
      <c r="A13589" s="5" t="s">
        <v>36</v>
      </c>
      <c r="B13589" s="32">
        <v>13841</v>
      </c>
      <c r="C13589" s="9">
        <v>1162</v>
      </c>
      <c r="D13589" s="19" t="s">
        <v>12701</v>
      </c>
      <c r="E13589" s="19" t="s">
        <v>9673</v>
      </c>
      <c r="F13589" s="9" t="s">
        <v>12703</v>
      </c>
      <c r="G13589" t="b">
        <v>0</v>
      </c>
      <c r="H13589" t="b">
        <v>1</v>
      </c>
      <c r="J13589" t="str">
        <f>"INSERT INTO PARAMETERS (PARAMETER_ID, PARAMETER_GROUP_ID,PARAMETER_GROUP_NAME,PARAMETER_NAME,PARAMETER_VALUE,IS_SENSITIVE,IS_ACTIVE) VALUES ("&amp;B13589&amp;","&amp;C13589&amp;",'"&amp;D13589&amp;"','"&amp;E13589&amp;"','"&amp;SUBSTITUTE(F13589,"'","''")&amp;"',"&amp;G13589&amp;","&amp;H13589&amp;");"</f>
        <v>INSERT INTO PARAMETERS (PARAMETER_ID, PARAMETER_GROUP_ID,PARAMETER_GROUP_NAME,PARAMETER_NAME,PARAMETER_VALUE,IS_SENSITIVE,IS_ACTIVE) VALUES (13841,1162,'JP_DCL_CiNext_Extraction_c_tbEcUsrComment_group','ms_query','select C_DIUSRCOMMENTID,SUBSTR(LPAD(DIECUSRID,10,''0''),7,1)||SUBSTR(LPAD(DIECUSRID,10,''0''),5,1)||SUBSTR(LPAD(DIECUSRID,10,''0''),8,1)|| SUBSTR(LPAD(DIECUSRID,10,''0''),6,1)||SUBSTR(LPAD(DIECUSRID,10,''0''),2,1)||SUBSTR(LPAD(DIECUSRID,10,''0''),4,1)||SUBSTR(LPAD(DIECUSRID,10,''0''),1,1)||SUBSTR(LPAD(DIECUSRID,10,''0''),3,1)||SUBSTR(LPAD(DIECUSRID,10,''0''),9,2)  as DIECUSRID,C_DSUSRCOMMENTDATE,C_DSUSRCOMMENTCLASSKBN,REPLACE(REPLACE(REPLACE(C_DSUSRCOMMENT,CHR(34),CHR(32)),CHR(13),CHR(32)),CHR(10),CHR(32)) AS C_DSUSRCOMMENT,DSPREP,DSREN,DSELIM,DIPREPUSR,DIRENUSR,DIELIMUSR,DIELIMFLG from DCL.c_tbEcUsrComment',FALSE,TRUE);</v>
      </c>
    </row>
    <row r="13590" spans="1:10" ht="15" hidden="1" customHeight="1">
      <c r="A13590" s="5" t="s">
        <v>36</v>
      </c>
      <c r="B13590" s="32">
        <v>13842</v>
      </c>
      <c r="C13590" s="9">
        <v>1162</v>
      </c>
      <c r="D13590" s="19" t="s">
        <v>12701</v>
      </c>
      <c r="E13590" s="19" t="s">
        <v>9676</v>
      </c>
      <c r="F13590" s="9" t="s">
        <v>2943</v>
      </c>
      <c r="G13590" t="b">
        <v>0</v>
      </c>
      <c r="H13590" t="b">
        <v>1</v>
      </c>
      <c r="J13590" t="str">
        <f>"INSERT INTO PARAMETERS (PARAMETER_ID, PARAMETER_GROUP_ID,PARAMETER_GROUP_NAME,PARAMETER_NAME,PARAMETER_VALUE,IS_SENSITIVE,IS_ACTIVE) VALUES ("&amp;B13590&amp;","&amp;C13590&amp;",'"&amp;D13590&amp;"','"&amp;E13590&amp;"','"&amp;SUBSTITUTE(F13590,"'","''")&amp;"',"&amp;G13590&amp;","&amp;H13590&amp;");"</f>
        <v>INSERT INTO PARAMETERS (PARAMETER_ID, PARAMETER_GROUP_ID,PARAMETER_GROUP_NAME,PARAMETER_NAME,PARAMETER_VALUE,IS_SENSITIVE,IS_ACTIVE) VALUES (13842,1162,'JP_DCL_CiNext_Extraction_c_tbEcUsrComment_group','truncate_and_load','N',FALSE,TRUE);</v>
      </c>
    </row>
    <row r="13591" spans="1:10" ht="15" hidden="1" customHeight="1">
      <c r="A13591" s="5" t="s">
        <v>36</v>
      </c>
      <c r="B13591" s="32">
        <v>13843</v>
      </c>
      <c r="C13591" s="9">
        <v>1162</v>
      </c>
      <c r="D13591" s="19" t="s">
        <v>12701</v>
      </c>
      <c r="E13591" s="19" t="s">
        <v>9678</v>
      </c>
      <c r="F13591" s="9" t="s">
        <v>12575</v>
      </c>
      <c r="G13591" t="b">
        <v>0</v>
      </c>
      <c r="H13591" t="b">
        <v>1</v>
      </c>
      <c r="J13591" t="str">
        <f>"INSERT INTO PARAMETERS (PARAMETER_ID, PARAMETER_GROUP_ID,PARAMETER_GROUP_NAME,PARAMETER_NAME,PARAMETER_VALUE,IS_SENSITIVE,IS_ACTIVE) VALUES ("&amp;B13591&amp;","&amp;C13591&amp;",'"&amp;D13591&amp;"','"&amp;E13591&amp;"','"&amp;SUBSTITUTE(F13591,"'","''")&amp;"',"&amp;G13591&amp;","&amp;H13591&amp;");"</f>
        <v>INSERT INTO PARAMETERS (PARAMETER_ID, PARAMETER_GROUP_ID,PARAMETER_GROUP_NAME,PARAMETER_NAME,PARAMETER_VALUE,IS_SENSITIVE,IS_ACTIVE) VALUES (13843,1162,'JP_DCL_CiNext_Extraction_c_tbEcUsrComment_group','decide_source','oracle_db',FALSE,TRUE);</v>
      </c>
    </row>
    <row r="13592" spans="1:10" ht="15" hidden="1" customHeight="1">
      <c r="A13592" s="5" t="s">
        <v>36</v>
      </c>
      <c r="B13592" s="32">
        <v>13844</v>
      </c>
      <c r="C13592" s="9">
        <v>1162</v>
      </c>
      <c r="D13592" s="19" t="s">
        <v>12701</v>
      </c>
      <c r="E13592" s="19" t="s">
        <v>11827</v>
      </c>
      <c r="F13592" s="9" t="s">
        <v>12576</v>
      </c>
      <c r="G13592" t="b">
        <v>0</v>
      </c>
      <c r="H13592" t="b">
        <v>1</v>
      </c>
      <c r="J13592" t="str">
        <f>"INSERT INTO PARAMETERS (PARAMETER_ID, PARAMETER_GROUP_ID,PARAMETER_GROUP_NAME,PARAMETER_NAME,PARAMETER_VALUE,IS_SENSITIVE,IS_ACTIVE) VALUES ("&amp;B13592&amp;","&amp;C13592&amp;",'"&amp;D13592&amp;"','"&amp;E13592&amp;"','"&amp;SUBSTITUTE(F13592,"'","''")&amp;"',"&amp;G13592&amp;","&amp;H13592&amp;");"</f>
        <v>INSERT INTO PARAMETERS (PARAMETER_ID, PARAMETER_GROUP_ID,PARAMETER_GROUP_NAME,PARAMETER_NAME,PARAMETER_VALUE,IS_SENSITIVE,IS_ACTIVE) VALUES (13844,1162,'JP_DCL_CiNext_Extraction_c_tbEcUsrComment_group','incremental_filter','WHERE DSREN &gt;= to_timestamp(''{WATERMARK_VALUE}'',''YYYY-MM-DD HH24:MI:SS'') AND DSREN &lt; to_timestamp(''{JOB_START_TIME}'',''YYYY-MM-DD HH24:MI:SS'')',FALSE,TRUE);</v>
      </c>
    </row>
    <row r="13593" spans="1:10" ht="15" hidden="1" customHeight="1">
      <c r="A13593" s="5" t="s">
        <v>36</v>
      </c>
      <c r="B13593" s="32">
        <v>13845</v>
      </c>
      <c r="C13593" s="9">
        <v>1162</v>
      </c>
      <c r="D13593" s="19" t="s">
        <v>12701</v>
      </c>
      <c r="E13593" s="19" t="s">
        <v>2833</v>
      </c>
      <c r="F13593" s="19" t="s">
        <v>12577</v>
      </c>
      <c r="G13593" t="b">
        <v>0</v>
      </c>
      <c r="H13593" t="b">
        <v>1</v>
      </c>
      <c r="J13593" t="str">
        <f>"INSERT INTO PARAMETERS (PARAMETER_ID, PARAMETER_GROUP_ID,PARAMETER_GROUP_NAME,PARAMETER_NAME,PARAMETER_VALUE,IS_SENSITIVE,IS_ACTIVE) VALUES ("&amp;B13593&amp;","&amp;C13593&amp;",'"&amp;D13593&amp;"','"&amp;E13593&amp;"','"&amp;SUBSTITUTE(F13593,"'","''")&amp;"',"&amp;G13593&amp;","&amp;H13593&amp;");"</f>
        <v>INSERT INTO PARAMETERS (PARAMETER_ID, PARAMETER_GROUP_ID,PARAMETER_GROUP_NAME,PARAMETER_NAME,PARAMETER_VALUE,IS_SENSITIVE,IS_ACTIVE) VALUES (13845,1162,'JP_DCL_CiNext_Extraction_c_tbEcUsrComment_group','load_method','none',FALSE,TRUE);</v>
      </c>
    </row>
    <row r="13594" spans="1:10" ht="15" hidden="1" customHeight="1">
      <c r="A13594" s="5" t="s">
        <v>36</v>
      </c>
      <c r="B13594" s="32">
        <v>13846</v>
      </c>
      <c r="C13594" s="9">
        <v>1162</v>
      </c>
      <c r="D13594" s="19" t="s">
        <v>12701</v>
      </c>
      <c r="E13594" s="19" t="s">
        <v>2836</v>
      </c>
      <c r="F13594" s="19"/>
      <c r="G13594" t="b">
        <v>0</v>
      </c>
      <c r="H13594" t="b">
        <v>1</v>
      </c>
      <c r="J13594" t="str">
        <f>"INSERT INTO PARAMETERS (PARAMETER_ID, PARAMETER_GROUP_ID,PARAMETER_GROUP_NAME,PARAMETER_NAME,PARAMETER_VALUE,IS_SENSITIVE,IS_ACTIVE) VALUES ("&amp;B13594&amp;","&amp;C13594&amp;",'"&amp;D13594&amp;"','"&amp;E13594&amp;"','"&amp;SUBSTITUTE(F13594,"'","''")&amp;"',"&amp;G13594&amp;","&amp;H13594&amp;");"</f>
        <v>INSERT INTO PARAMETERS (PARAMETER_ID, PARAMETER_GROUP_ID,PARAMETER_GROUP_NAME,PARAMETER_NAME,PARAMETER_VALUE,IS_SENSITIVE,IS_ACTIVE) VALUES (13846,1162,'JP_DCL_CiNext_Extraction_c_tbEcUsrComment_group','sp_name','',FALSE,TRUE);</v>
      </c>
    </row>
    <row r="13595" spans="1:10" ht="15" hidden="1" customHeight="1">
      <c r="A13595" s="5" t="s">
        <v>36</v>
      </c>
      <c r="B13595" s="32">
        <v>13847</v>
      </c>
      <c r="C13595" s="9">
        <v>1162</v>
      </c>
      <c r="D13595" s="19" t="s">
        <v>12701</v>
      </c>
      <c r="E13595" s="19" t="s">
        <v>11830</v>
      </c>
      <c r="F13595" s="19" t="s">
        <v>12578</v>
      </c>
      <c r="G13595" t="b">
        <v>0</v>
      </c>
      <c r="H13595" t="b">
        <v>1</v>
      </c>
      <c r="J13595" t="str">
        <f>"INSERT INTO PARAMETERS (PARAMETER_ID, PARAMETER_GROUP_ID,PARAMETER_GROUP_NAME,PARAMETER_NAME,PARAMETER_VALUE,IS_SENSITIVE,IS_ACTIVE) VALUES ("&amp;B13595&amp;","&amp;C13595&amp;",'"&amp;D13595&amp;"','"&amp;E13595&amp;"','"&amp;SUBSTITUTE(F13595,"'","''")&amp;"',"&amp;G13595&amp;","&amp;H13595&amp;");"</f>
        <v>INSERT INTO PARAMETERS (PARAMETER_ID, PARAMETER_GROUP_ID,PARAMETER_GROUP_NAME,PARAMETER_NAME,PARAMETER_VALUE,IS_SENSITIVE,IS_ACTIVE) VALUES (13847,1162,'JP_DCL_CiNext_Extraction_c_tbEcUsrComment_group','next_incremental_value','load_date',FALSE,TRUE);</v>
      </c>
    </row>
    <row r="13596" spans="1:10" ht="15" hidden="1" customHeight="1">
      <c r="A13596" s="5" t="s">
        <v>36</v>
      </c>
      <c r="B13596" s="32">
        <v>13848</v>
      </c>
      <c r="C13596" s="9">
        <v>1163</v>
      </c>
      <c r="D13596" s="19" t="s">
        <v>12704</v>
      </c>
      <c r="E13596" s="618" t="s">
        <v>2847</v>
      </c>
      <c r="F13596" s="281" t="s">
        <v>12407</v>
      </c>
      <c r="G13596" t="b">
        <v>0</v>
      </c>
      <c r="H13596" t="b">
        <v>1</v>
      </c>
      <c r="J13596" t="str">
        <f>"INSERT INTO PARAMETERS (PARAMETER_ID, PARAMETER_GROUP_ID,PARAMETER_GROUP_NAME,PARAMETER_NAME,PARAMETER_VALUE,IS_SENSITIVE,IS_ACTIVE) VALUES ("&amp;B13596&amp;","&amp;C13596&amp;",'"&amp;D13596&amp;"','"&amp;E13596&amp;"','"&amp;SUBSTITUTE(F13596,"'","''")&amp;"',"&amp;G13596&amp;","&amp;H13596&amp;");"</f>
        <v>INSERT INTO PARAMETERS (PARAMETER_ID, PARAMETER_GROUP_ID,PARAMETER_GROUP_NAME,PARAMETER_NAME,PARAMETER_VALUE,IS_SENSITIVE,IS_ACTIVE) VALUES (13848,1163,'JP_DCL_CiNext_Extraction_tbPromotion_group','container','jpn',FALSE,TRUE);</v>
      </c>
    </row>
    <row r="13597" spans="1:10" ht="15" hidden="1" customHeight="1">
      <c r="A13597" s="5" t="s">
        <v>36</v>
      </c>
      <c r="B13597" s="32">
        <v>13849</v>
      </c>
      <c r="C13597" s="9">
        <v>1163</v>
      </c>
      <c r="D13597" s="19" t="s">
        <v>12704</v>
      </c>
      <c r="E13597" s="618" t="s">
        <v>9664</v>
      </c>
      <c r="F13597" s="281" t="s">
        <v>12705</v>
      </c>
      <c r="G13597" t="b">
        <v>0</v>
      </c>
      <c r="H13597" t="b">
        <v>1</v>
      </c>
      <c r="J13597" t="str">
        <f>"INSERT INTO PARAMETERS (PARAMETER_ID, PARAMETER_GROUP_ID,PARAMETER_GROUP_NAME,PARAMETER_NAME,PARAMETER_VALUE,IS_SENSITIVE,IS_ACTIVE) VALUES ("&amp;B13597&amp;","&amp;C13597&amp;",'"&amp;D13597&amp;"','"&amp;E13597&amp;"','"&amp;SUBSTITUTE(F13597,"'","''")&amp;"',"&amp;G13597&amp;","&amp;H13597&amp;");"</f>
        <v>INSERT INTO PARAMETERS (PARAMETER_ID, PARAMETER_GROUP_ID,PARAMETER_GROUP_NAME,PARAMETER_NAME,PARAMETER_VALUE,IS_SENSITIVE,IS_ACTIVE) VALUES (13849,1163,'JP_DCL_CiNext_Extraction_tbPromotion_group','landing_file_path','DCL/CiNextExtract/jjrnki/tbPromotion/',FALSE,TRUE);</v>
      </c>
    </row>
    <row r="13598" spans="1:10" ht="15" hidden="1" customHeight="1">
      <c r="A13598" s="5" t="s">
        <v>36</v>
      </c>
      <c r="B13598" s="32">
        <v>13850</v>
      </c>
      <c r="C13598" s="9">
        <v>1163</v>
      </c>
      <c r="D13598" s="19" t="s">
        <v>12704</v>
      </c>
      <c r="E13598" s="618" t="s">
        <v>9667</v>
      </c>
      <c r="F13598" s="281" t="s">
        <v>2085</v>
      </c>
      <c r="G13598" t="b">
        <v>0</v>
      </c>
      <c r="H13598" t="b">
        <v>1</v>
      </c>
      <c r="J13598" t="str">
        <f>"INSERT INTO PARAMETERS (PARAMETER_ID, PARAMETER_GROUP_ID,PARAMETER_GROUP_NAME,PARAMETER_NAME,PARAMETER_VALUE,IS_SENSITIVE,IS_ACTIVE) VALUES ("&amp;B13598&amp;","&amp;C13598&amp;",'"&amp;D13598&amp;"','"&amp;E13598&amp;"','"&amp;SUBSTITUTE(F13598,"'","''")&amp;"',"&amp;G13598&amp;","&amp;H13598&amp;");"</f>
        <v>INSERT INTO PARAMETERS (PARAMETER_ID, PARAMETER_GROUP_ID,PARAMETER_GROUP_NAME,PARAMETER_NAME,PARAMETER_VALUE,IS_SENSITIVE,IS_ACTIVE) VALUES (13850,1163,'JP_DCL_CiNext_Extraction_tbPromotion_group','landing_file_name','tbPromotion',FALSE,TRUE);</v>
      </c>
    </row>
    <row r="13599" spans="1:10" ht="15" hidden="1" customHeight="1">
      <c r="A13599" s="5" t="s">
        <v>36</v>
      </c>
      <c r="B13599" s="32">
        <v>13851</v>
      </c>
      <c r="C13599" s="9">
        <v>1163</v>
      </c>
      <c r="D13599" s="19" t="s">
        <v>12704</v>
      </c>
      <c r="E13599" s="618" t="s">
        <v>2844</v>
      </c>
      <c r="F13599" s="281"/>
      <c r="G13599" t="b">
        <v>0</v>
      </c>
      <c r="H13599" t="b">
        <v>1</v>
      </c>
      <c r="J13599" t="str">
        <f>"INSERT INTO PARAMETERS (PARAMETER_ID, PARAMETER_GROUP_ID,PARAMETER_GROUP_NAME,PARAMETER_NAME,PARAMETER_VALUE,IS_SENSITIVE,IS_ACTIVE) VALUES ("&amp;B13599&amp;","&amp;C13599&amp;",'"&amp;D13599&amp;"','"&amp;E13599&amp;"','"&amp;SUBSTITUTE(F13599,"'","''")&amp;"',"&amp;G13599&amp;","&amp;H13599&amp;");"</f>
        <v>INSERT INTO PARAMETERS (PARAMETER_ID, PARAMETER_GROUP_ID,PARAMETER_GROUP_NAME,PARAMETER_NAME,PARAMETER_VALUE,IS_SENSITIVE,IS_ACTIVE) VALUES (13851,1163,'JP_DCL_CiNext_Extraction_tbPromotion_group','target_table','',FALSE,TRUE);</v>
      </c>
    </row>
    <row r="13600" spans="1:10" ht="15" hidden="1" customHeight="1">
      <c r="A13600" s="5" t="s">
        <v>36</v>
      </c>
      <c r="B13600" s="32">
        <v>13852</v>
      </c>
      <c r="C13600" s="9">
        <v>1163</v>
      </c>
      <c r="D13600" s="19" t="s">
        <v>12704</v>
      </c>
      <c r="E13600" s="618" t="s">
        <v>2850</v>
      </c>
      <c r="F13600" s="281"/>
      <c r="G13600" t="b">
        <v>0</v>
      </c>
      <c r="H13600" t="b">
        <v>1</v>
      </c>
      <c r="J13600" t="str">
        <f>"INSERT INTO PARAMETERS (PARAMETER_ID, PARAMETER_GROUP_ID,PARAMETER_GROUP_NAME,PARAMETER_NAME,PARAMETER_VALUE,IS_SENSITIVE,IS_ACTIVE) VALUES ("&amp;B13600&amp;","&amp;C13600&amp;",'"&amp;D13600&amp;"','"&amp;E13600&amp;"','"&amp;SUBSTITUTE(F13600,"'","''")&amp;"',"&amp;G13600&amp;","&amp;H13600&amp;");"</f>
        <v>INSERT INTO PARAMETERS (PARAMETER_ID, PARAMETER_GROUP_ID,PARAMETER_GROUP_NAME,PARAMETER_NAME,PARAMETER_VALUE,IS_SENSITIVE,IS_ACTIVE) VALUES (13852,1163,'JP_DCL_CiNext_Extraction_tbPromotion_group','target_schema','',FALSE,TRUE);</v>
      </c>
    </row>
    <row r="13601" spans="1:10" ht="15" hidden="1" customHeight="1">
      <c r="A13601" s="5" t="s">
        <v>36</v>
      </c>
      <c r="B13601" s="32">
        <v>13853</v>
      </c>
      <c r="C13601" s="9">
        <v>1163</v>
      </c>
      <c r="D13601" s="19" t="s">
        <v>12704</v>
      </c>
      <c r="E13601" s="618" t="s">
        <v>9673</v>
      </c>
      <c r="F13601" s="281" t="s">
        <v>12706</v>
      </c>
      <c r="G13601" t="b">
        <v>0</v>
      </c>
      <c r="H13601" t="b">
        <v>1</v>
      </c>
      <c r="J13601" t="str">
        <f>"INSERT INTO PARAMETERS (PARAMETER_ID, PARAMETER_GROUP_ID,PARAMETER_GROUP_NAME,PARAMETER_NAME,PARAMETER_VALUE,IS_SENSITIVE,IS_ACTIVE) VALUES ("&amp;B13601&amp;","&amp;C13601&amp;",'"&amp;D13601&amp;"','"&amp;E13601&amp;"','"&amp;SUBSTITUTE(F13601,"'","''")&amp;"',"&amp;G13601&amp;","&amp;H13601&amp;");"</f>
        <v>INSERT INTO PARAMETERS (PARAMETER_ID, PARAMETER_GROUP_ID,PARAMETER_GROUP_NAME,PARAMETER_NAME,PARAMETER_VALUE,IS_SENSITIVE,IS_ACTIVE) VALUES (13853,1163,'JP_DCL_CiNext_Extraction_tbPromotion_group','ms_query','select DIPROMID,DIPROMCATEID,DSPROMNAME,DSPROMCODE,DIPROMREGISTFLG,DIPROMENQFLG,DIPROMORDERFLG,DIPROMDIVSTS,DSVALIDFROM,DSVALIDTO,DSPCURL,DSMBURL,DIINVALIDSTS,DSPCINVALIDURL,DSMBINVALIDURL,C_DIAFFILIATEKUBUN,C_DSORDERENDTAG,C_DSKOUKOKUHI,C_DSDISTRIBUTENUM,C_DIPUBLISHKUBUN,C_DIPROMCOMPANYID,C_DIDISPPRIORITY,C_DICAMPAIGNID,C_DIREDIRECTFLG,DSUNREDIRECTSTS,DSUNREDIRECTURLPC,DSUNREDIRECTURLMOBILE,DSPREP,DSREN,DIPREPUSR,DIRENUSR,DIELIMFLG,C_CSID,C_DIPCVIEWFLG,C_DIDEPTID from DCL.tbPromotion',FALSE,TRUE);</v>
      </c>
    </row>
    <row r="13602" spans="1:10" ht="15" hidden="1" customHeight="1">
      <c r="A13602" s="5" t="s">
        <v>36</v>
      </c>
      <c r="B13602" s="32">
        <v>13854</v>
      </c>
      <c r="C13602" s="9">
        <v>1163</v>
      </c>
      <c r="D13602" s="19" t="s">
        <v>12704</v>
      </c>
      <c r="E13602" s="618" t="s">
        <v>9676</v>
      </c>
      <c r="F13602" s="281" t="s">
        <v>2943</v>
      </c>
      <c r="G13602" t="b">
        <v>0</v>
      </c>
      <c r="H13602" t="b">
        <v>1</v>
      </c>
      <c r="J13602" t="str">
        <f>"INSERT INTO PARAMETERS (PARAMETER_ID, PARAMETER_GROUP_ID,PARAMETER_GROUP_NAME,PARAMETER_NAME,PARAMETER_VALUE,IS_SENSITIVE,IS_ACTIVE) VALUES ("&amp;B13602&amp;","&amp;C13602&amp;",'"&amp;D13602&amp;"','"&amp;E13602&amp;"','"&amp;SUBSTITUTE(F13602,"'","''")&amp;"',"&amp;G13602&amp;","&amp;H13602&amp;");"</f>
        <v>INSERT INTO PARAMETERS (PARAMETER_ID, PARAMETER_GROUP_ID,PARAMETER_GROUP_NAME,PARAMETER_NAME,PARAMETER_VALUE,IS_SENSITIVE,IS_ACTIVE) VALUES (13854,1163,'JP_DCL_CiNext_Extraction_tbPromotion_group','truncate_and_load','N',FALSE,TRUE);</v>
      </c>
    </row>
    <row r="13603" spans="1:10" ht="15" hidden="1" customHeight="1">
      <c r="A13603" s="5" t="s">
        <v>36</v>
      </c>
      <c r="B13603" s="32">
        <v>13855</v>
      </c>
      <c r="C13603" s="9">
        <v>1163</v>
      </c>
      <c r="D13603" s="19" t="s">
        <v>12704</v>
      </c>
      <c r="E13603" s="618" t="s">
        <v>9678</v>
      </c>
      <c r="F13603" s="281" t="s">
        <v>12575</v>
      </c>
      <c r="G13603" t="b">
        <v>0</v>
      </c>
      <c r="H13603" t="b">
        <v>1</v>
      </c>
      <c r="J13603" t="str">
        <f>"INSERT INTO PARAMETERS (PARAMETER_ID, PARAMETER_GROUP_ID,PARAMETER_GROUP_NAME,PARAMETER_NAME,PARAMETER_VALUE,IS_SENSITIVE,IS_ACTIVE) VALUES ("&amp;B13603&amp;","&amp;C13603&amp;",'"&amp;D13603&amp;"','"&amp;E13603&amp;"','"&amp;SUBSTITUTE(F13603,"'","''")&amp;"',"&amp;G13603&amp;","&amp;H13603&amp;");"</f>
        <v>INSERT INTO PARAMETERS (PARAMETER_ID, PARAMETER_GROUP_ID,PARAMETER_GROUP_NAME,PARAMETER_NAME,PARAMETER_VALUE,IS_SENSITIVE,IS_ACTIVE) VALUES (13855,1163,'JP_DCL_CiNext_Extraction_tbPromotion_group','decide_source','oracle_db',FALSE,TRUE);</v>
      </c>
    </row>
    <row r="13604" spans="1:10" ht="15" hidden="1" customHeight="1">
      <c r="A13604" s="5" t="s">
        <v>36</v>
      </c>
      <c r="B13604" s="32">
        <v>13856</v>
      </c>
      <c r="C13604" s="9">
        <v>1163</v>
      </c>
      <c r="D13604" s="19" t="s">
        <v>12704</v>
      </c>
      <c r="E13604" s="618" t="s">
        <v>11827</v>
      </c>
      <c r="F13604" s="281" t="s">
        <v>12576</v>
      </c>
      <c r="G13604" t="b">
        <v>0</v>
      </c>
      <c r="H13604" t="b">
        <v>1</v>
      </c>
      <c r="J13604" t="str">
        <f>"INSERT INTO PARAMETERS (PARAMETER_ID, PARAMETER_GROUP_ID,PARAMETER_GROUP_NAME,PARAMETER_NAME,PARAMETER_VALUE,IS_SENSITIVE,IS_ACTIVE) VALUES ("&amp;B13604&amp;","&amp;C13604&amp;",'"&amp;D13604&amp;"','"&amp;E13604&amp;"','"&amp;SUBSTITUTE(F13604,"'","''")&amp;"',"&amp;G13604&amp;","&amp;H13604&amp;");"</f>
        <v>INSERT INTO PARAMETERS (PARAMETER_ID, PARAMETER_GROUP_ID,PARAMETER_GROUP_NAME,PARAMETER_NAME,PARAMETER_VALUE,IS_SENSITIVE,IS_ACTIVE) VALUES (13856,1163,'JP_DCL_CiNext_Extraction_tbPromotion_group','incremental_filter','WHERE DSREN &gt;= to_timestamp(''{WATERMARK_VALUE}'',''YYYY-MM-DD HH24:MI:SS'') AND DSREN &lt; to_timestamp(''{JOB_START_TIME}'',''YYYY-MM-DD HH24:MI:SS'')',FALSE,TRUE);</v>
      </c>
    </row>
    <row r="13605" spans="1:10" ht="15" hidden="1" customHeight="1">
      <c r="A13605" s="5" t="s">
        <v>36</v>
      </c>
      <c r="B13605" s="32">
        <v>13857</v>
      </c>
      <c r="C13605" s="9">
        <v>1163</v>
      </c>
      <c r="D13605" s="19" t="s">
        <v>12704</v>
      </c>
      <c r="E13605" s="618" t="s">
        <v>2833</v>
      </c>
      <c r="F13605" s="618" t="s">
        <v>12577</v>
      </c>
      <c r="G13605" t="b">
        <v>0</v>
      </c>
      <c r="H13605" t="b">
        <v>1</v>
      </c>
      <c r="J13605" t="str">
        <f>"INSERT INTO PARAMETERS (PARAMETER_ID, PARAMETER_GROUP_ID,PARAMETER_GROUP_NAME,PARAMETER_NAME,PARAMETER_VALUE,IS_SENSITIVE,IS_ACTIVE) VALUES ("&amp;B13605&amp;","&amp;C13605&amp;",'"&amp;D13605&amp;"','"&amp;E13605&amp;"','"&amp;SUBSTITUTE(F13605,"'","''")&amp;"',"&amp;G13605&amp;","&amp;H13605&amp;");"</f>
        <v>INSERT INTO PARAMETERS (PARAMETER_ID, PARAMETER_GROUP_ID,PARAMETER_GROUP_NAME,PARAMETER_NAME,PARAMETER_VALUE,IS_SENSITIVE,IS_ACTIVE) VALUES (13857,1163,'JP_DCL_CiNext_Extraction_tbPromotion_group','load_method','none',FALSE,TRUE);</v>
      </c>
    </row>
    <row r="13606" spans="1:10" ht="15" hidden="1" customHeight="1">
      <c r="A13606" s="5" t="s">
        <v>36</v>
      </c>
      <c r="B13606" s="32">
        <v>13858</v>
      </c>
      <c r="C13606" s="9">
        <v>1163</v>
      </c>
      <c r="D13606" s="19" t="s">
        <v>12704</v>
      </c>
      <c r="E13606" s="618" t="s">
        <v>2836</v>
      </c>
      <c r="F13606" s="618"/>
      <c r="G13606" t="b">
        <v>0</v>
      </c>
      <c r="H13606" t="b">
        <v>1</v>
      </c>
      <c r="J13606" t="str">
        <f>"INSERT INTO PARAMETERS (PARAMETER_ID, PARAMETER_GROUP_ID,PARAMETER_GROUP_NAME,PARAMETER_NAME,PARAMETER_VALUE,IS_SENSITIVE,IS_ACTIVE) VALUES ("&amp;B13606&amp;","&amp;C13606&amp;",'"&amp;D13606&amp;"','"&amp;E13606&amp;"','"&amp;SUBSTITUTE(F13606,"'","''")&amp;"',"&amp;G13606&amp;","&amp;H13606&amp;");"</f>
        <v>INSERT INTO PARAMETERS (PARAMETER_ID, PARAMETER_GROUP_ID,PARAMETER_GROUP_NAME,PARAMETER_NAME,PARAMETER_VALUE,IS_SENSITIVE,IS_ACTIVE) VALUES (13858,1163,'JP_DCL_CiNext_Extraction_tbPromotion_group','sp_name','',FALSE,TRUE);</v>
      </c>
    </row>
    <row r="13607" spans="1:10" ht="15" hidden="1" customHeight="1">
      <c r="A13607" s="5" t="s">
        <v>36</v>
      </c>
      <c r="B13607" s="32">
        <v>13859</v>
      </c>
      <c r="C13607" s="9">
        <v>1163</v>
      </c>
      <c r="D13607" s="19" t="s">
        <v>12704</v>
      </c>
      <c r="E13607" s="618" t="s">
        <v>11830</v>
      </c>
      <c r="F13607" s="618" t="s">
        <v>12578</v>
      </c>
      <c r="G13607" t="b">
        <v>0</v>
      </c>
      <c r="H13607" t="b">
        <v>1</v>
      </c>
      <c r="J13607" t="str">
        <f>"INSERT INTO PARAMETERS (PARAMETER_ID, PARAMETER_GROUP_ID,PARAMETER_GROUP_NAME,PARAMETER_NAME,PARAMETER_VALUE,IS_SENSITIVE,IS_ACTIVE) VALUES ("&amp;B13607&amp;","&amp;C13607&amp;",'"&amp;D13607&amp;"','"&amp;E13607&amp;"','"&amp;SUBSTITUTE(F13607,"'","''")&amp;"',"&amp;G13607&amp;","&amp;H13607&amp;");"</f>
        <v>INSERT INTO PARAMETERS (PARAMETER_ID, PARAMETER_GROUP_ID,PARAMETER_GROUP_NAME,PARAMETER_NAME,PARAMETER_VALUE,IS_SENSITIVE,IS_ACTIVE) VALUES (13859,1163,'JP_DCL_CiNext_Extraction_tbPromotion_group','next_incremental_value','load_date',FALSE,TRUE);</v>
      </c>
    </row>
    <row r="13608" spans="1:10" ht="15" hidden="1" customHeight="1">
      <c r="A13608" s="5" t="s">
        <v>36</v>
      </c>
      <c r="B13608" s="32">
        <v>13860</v>
      </c>
      <c r="C13608" s="9">
        <v>1164</v>
      </c>
      <c r="D13608" s="19" t="s">
        <v>12707</v>
      </c>
      <c r="E13608" s="19" t="s">
        <v>2847</v>
      </c>
      <c r="F13608" s="9" t="s">
        <v>12407</v>
      </c>
      <c r="G13608" t="b">
        <v>0</v>
      </c>
      <c r="H13608" t="b">
        <v>1</v>
      </c>
      <c r="J13608" t="str">
        <f>"INSERT INTO PARAMETERS (PARAMETER_ID, PARAMETER_GROUP_ID,PARAMETER_GROUP_NAME,PARAMETER_NAME,PARAMETER_VALUE,IS_SENSITIVE,IS_ACTIVE) VALUES ("&amp;B13608&amp;","&amp;C13608&amp;",'"&amp;D13608&amp;"','"&amp;E13608&amp;"','"&amp;SUBSTITUTE(F13608,"'","''")&amp;"',"&amp;G13608&amp;","&amp;H13608&amp;");"</f>
        <v>INSERT INTO PARAMETERS (PARAMETER_ID, PARAMETER_GROUP_ID,PARAMETER_GROUP_NAME,PARAMETER_NAME,PARAMETER_VALUE,IS_SENSITIVE,IS_ACTIVE) VALUES (13860,1164,'JP_DCL_CiNext_Extraction_tbEcHenpinRiyu_group','container','jpn',FALSE,TRUE);</v>
      </c>
    </row>
    <row r="13609" spans="1:10" ht="15" hidden="1" customHeight="1">
      <c r="A13609" s="5" t="s">
        <v>36</v>
      </c>
      <c r="B13609" s="32">
        <v>13861</v>
      </c>
      <c r="C13609" s="9">
        <v>1164</v>
      </c>
      <c r="D13609" s="19" t="s">
        <v>12707</v>
      </c>
      <c r="E13609" s="19" t="s">
        <v>9664</v>
      </c>
      <c r="F13609" s="9" t="s">
        <v>12708</v>
      </c>
      <c r="G13609" t="b">
        <v>0</v>
      </c>
      <c r="H13609" t="b">
        <v>1</v>
      </c>
      <c r="J13609" t="str">
        <f>"INSERT INTO PARAMETERS (PARAMETER_ID, PARAMETER_GROUP_ID,PARAMETER_GROUP_NAME,PARAMETER_NAME,PARAMETER_VALUE,IS_SENSITIVE,IS_ACTIVE) VALUES ("&amp;B13609&amp;","&amp;C13609&amp;",'"&amp;D13609&amp;"','"&amp;E13609&amp;"','"&amp;SUBSTITUTE(F13609,"'","''")&amp;"',"&amp;G13609&amp;","&amp;H13609&amp;");"</f>
        <v>INSERT INTO PARAMETERS (PARAMETER_ID, PARAMETER_GROUP_ID,PARAMETER_GROUP_NAME,PARAMETER_NAME,PARAMETER_VALUE,IS_SENSITIVE,IS_ACTIVE) VALUES (13861,1164,'JP_DCL_CiNext_Extraction_tbEcHenpinRiyu_group','landing_file_path','DCL/CiNextExtract/jjrnki/tbEcHenpinRiyu/',FALSE,TRUE);</v>
      </c>
    </row>
    <row r="13610" spans="1:10" ht="15" hidden="1" customHeight="1">
      <c r="A13610" s="5" t="s">
        <v>36</v>
      </c>
      <c r="B13610" s="32">
        <v>13862</v>
      </c>
      <c r="C13610" s="9">
        <v>1164</v>
      </c>
      <c r="D13610" s="19" t="s">
        <v>12707</v>
      </c>
      <c r="E13610" s="19" t="s">
        <v>9667</v>
      </c>
      <c r="F13610" s="9" t="s">
        <v>2081</v>
      </c>
      <c r="G13610" t="b">
        <v>0</v>
      </c>
      <c r="H13610" t="b">
        <v>1</v>
      </c>
      <c r="J13610" t="str">
        <f>"INSERT INTO PARAMETERS (PARAMETER_ID, PARAMETER_GROUP_ID,PARAMETER_GROUP_NAME,PARAMETER_NAME,PARAMETER_VALUE,IS_SENSITIVE,IS_ACTIVE) VALUES ("&amp;B13610&amp;","&amp;C13610&amp;",'"&amp;D13610&amp;"','"&amp;E13610&amp;"','"&amp;SUBSTITUTE(F13610,"'","''")&amp;"',"&amp;G13610&amp;","&amp;H13610&amp;");"</f>
        <v>INSERT INTO PARAMETERS (PARAMETER_ID, PARAMETER_GROUP_ID,PARAMETER_GROUP_NAME,PARAMETER_NAME,PARAMETER_VALUE,IS_SENSITIVE,IS_ACTIVE) VALUES (13862,1164,'JP_DCL_CiNext_Extraction_tbEcHenpinRiyu_group','landing_file_name','tbEcHenpinRiyu',FALSE,TRUE);</v>
      </c>
    </row>
    <row r="13611" spans="1:10" ht="15" hidden="1" customHeight="1">
      <c r="A13611" s="5" t="s">
        <v>36</v>
      </c>
      <c r="B13611" s="32">
        <v>13863</v>
      </c>
      <c r="C13611" s="9">
        <v>1164</v>
      </c>
      <c r="D13611" s="19" t="s">
        <v>12707</v>
      </c>
      <c r="E13611" s="19" t="s">
        <v>2844</v>
      </c>
      <c r="F13611" s="9"/>
      <c r="G13611" t="b">
        <v>0</v>
      </c>
      <c r="H13611" t="b">
        <v>1</v>
      </c>
      <c r="J13611" t="str">
        <f>"INSERT INTO PARAMETERS (PARAMETER_ID, PARAMETER_GROUP_ID,PARAMETER_GROUP_NAME,PARAMETER_NAME,PARAMETER_VALUE,IS_SENSITIVE,IS_ACTIVE) VALUES ("&amp;B13611&amp;","&amp;C13611&amp;",'"&amp;D13611&amp;"','"&amp;E13611&amp;"','"&amp;SUBSTITUTE(F13611,"'","''")&amp;"',"&amp;G13611&amp;","&amp;H13611&amp;");"</f>
        <v>INSERT INTO PARAMETERS (PARAMETER_ID, PARAMETER_GROUP_ID,PARAMETER_GROUP_NAME,PARAMETER_NAME,PARAMETER_VALUE,IS_SENSITIVE,IS_ACTIVE) VALUES (13863,1164,'JP_DCL_CiNext_Extraction_tbEcHenpinRiyu_group','target_table','',FALSE,TRUE);</v>
      </c>
    </row>
    <row r="13612" spans="1:10" ht="15" hidden="1" customHeight="1">
      <c r="A13612" s="5" t="s">
        <v>36</v>
      </c>
      <c r="B13612" s="32">
        <v>13864</v>
      </c>
      <c r="C13612" s="9">
        <v>1164</v>
      </c>
      <c r="D13612" s="19" t="s">
        <v>12707</v>
      </c>
      <c r="E13612" s="19" t="s">
        <v>2850</v>
      </c>
      <c r="F13612" s="9"/>
      <c r="G13612" t="b">
        <v>0</v>
      </c>
      <c r="H13612" t="b">
        <v>1</v>
      </c>
      <c r="J13612" t="str">
        <f>"INSERT INTO PARAMETERS (PARAMETER_ID, PARAMETER_GROUP_ID,PARAMETER_GROUP_NAME,PARAMETER_NAME,PARAMETER_VALUE,IS_SENSITIVE,IS_ACTIVE) VALUES ("&amp;B13612&amp;","&amp;C13612&amp;",'"&amp;D13612&amp;"','"&amp;E13612&amp;"','"&amp;SUBSTITUTE(F13612,"'","''")&amp;"',"&amp;G13612&amp;","&amp;H13612&amp;");"</f>
        <v>INSERT INTO PARAMETERS (PARAMETER_ID, PARAMETER_GROUP_ID,PARAMETER_GROUP_NAME,PARAMETER_NAME,PARAMETER_VALUE,IS_SENSITIVE,IS_ACTIVE) VALUES (13864,1164,'JP_DCL_CiNext_Extraction_tbEcHenpinRiyu_group','target_schema','',FALSE,TRUE);</v>
      </c>
    </row>
    <row r="13613" spans="1:10" ht="15" hidden="1" customHeight="1">
      <c r="A13613" s="5" t="s">
        <v>36</v>
      </c>
      <c r="B13613" s="32">
        <v>13865</v>
      </c>
      <c r="C13613" s="9">
        <v>1164</v>
      </c>
      <c r="D13613" s="19" t="s">
        <v>12707</v>
      </c>
      <c r="E13613" s="19" t="s">
        <v>9673</v>
      </c>
      <c r="F13613" s="9" t="s">
        <v>12709</v>
      </c>
      <c r="G13613" t="b">
        <v>0</v>
      </c>
      <c r="H13613" t="b">
        <v>1</v>
      </c>
      <c r="J13613" t="str">
        <f>"INSERT INTO PARAMETERS (PARAMETER_ID, PARAMETER_GROUP_ID,PARAMETER_GROUP_NAME,PARAMETER_NAME,PARAMETER_VALUE,IS_SENSITIVE,IS_ACTIVE) VALUES ("&amp;B13613&amp;","&amp;C13613&amp;",'"&amp;D13613&amp;"','"&amp;E13613&amp;"','"&amp;SUBSTITUTE(F13613,"'","''")&amp;"',"&amp;G13613&amp;","&amp;H13613&amp;");"</f>
        <v>INSERT INTO PARAMETERS (PARAMETER_ID, PARAMETER_GROUP_ID,PARAMETER_GROUP_NAME,PARAMETER_NAME,PARAMETER_VALUE,IS_SENSITIVE,IS_ACTIVE) VALUES (13865,1164,'JP_DCL_CiNext_Extraction_tbEcHenpinRiyu_group','ms_query','select DIHENPINRIYUID,DSHENPINRIYU,DSHENPINRIYUSHOSAI,DIDISPORDER,C_DIEDITABLEFLG,DSPREP,DSREN,DSELIM,DIPREPUSR,DIRENUSR,DIELIMUSR,DIELIMFLG from DCL.tbEcHenpinRiyu',FALSE,TRUE);</v>
      </c>
    </row>
    <row r="13614" spans="1:10" ht="15" hidden="1" customHeight="1">
      <c r="A13614" s="5" t="s">
        <v>36</v>
      </c>
      <c r="B13614" s="32">
        <v>13866</v>
      </c>
      <c r="C13614" s="9">
        <v>1164</v>
      </c>
      <c r="D13614" s="19" t="s">
        <v>12707</v>
      </c>
      <c r="E13614" s="19" t="s">
        <v>9676</v>
      </c>
      <c r="F13614" s="9" t="s">
        <v>2943</v>
      </c>
      <c r="G13614" t="b">
        <v>0</v>
      </c>
      <c r="H13614" t="b">
        <v>1</v>
      </c>
      <c r="J13614" t="str">
        <f>"INSERT INTO PARAMETERS (PARAMETER_ID, PARAMETER_GROUP_ID,PARAMETER_GROUP_NAME,PARAMETER_NAME,PARAMETER_VALUE,IS_SENSITIVE,IS_ACTIVE) VALUES ("&amp;B13614&amp;","&amp;C13614&amp;",'"&amp;D13614&amp;"','"&amp;E13614&amp;"','"&amp;SUBSTITUTE(F13614,"'","''")&amp;"',"&amp;G13614&amp;","&amp;H13614&amp;");"</f>
        <v>INSERT INTO PARAMETERS (PARAMETER_ID, PARAMETER_GROUP_ID,PARAMETER_GROUP_NAME,PARAMETER_NAME,PARAMETER_VALUE,IS_SENSITIVE,IS_ACTIVE) VALUES (13866,1164,'JP_DCL_CiNext_Extraction_tbEcHenpinRiyu_group','truncate_and_load','N',FALSE,TRUE);</v>
      </c>
    </row>
    <row r="13615" spans="1:10" ht="15" hidden="1" customHeight="1">
      <c r="A13615" s="5" t="s">
        <v>36</v>
      </c>
      <c r="B13615" s="32">
        <v>13867</v>
      </c>
      <c r="C13615" s="9">
        <v>1164</v>
      </c>
      <c r="D13615" s="19" t="s">
        <v>12707</v>
      </c>
      <c r="E13615" s="19" t="s">
        <v>9678</v>
      </c>
      <c r="F13615" s="9" t="s">
        <v>12575</v>
      </c>
      <c r="G13615" t="b">
        <v>0</v>
      </c>
      <c r="H13615" t="b">
        <v>1</v>
      </c>
      <c r="J13615" t="str">
        <f>"INSERT INTO PARAMETERS (PARAMETER_ID, PARAMETER_GROUP_ID,PARAMETER_GROUP_NAME,PARAMETER_NAME,PARAMETER_VALUE,IS_SENSITIVE,IS_ACTIVE) VALUES ("&amp;B13615&amp;","&amp;C13615&amp;",'"&amp;D13615&amp;"','"&amp;E13615&amp;"','"&amp;SUBSTITUTE(F13615,"'","''")&amp;"',"&amp;G13615&amp;","&amp;H13615&amp;");"</f>
        <v>INSERT INTO PARAMETERS (PARAMETER_ID, PARAMETER_GROUP_ID,PARAMETER_GROUP_NAME,PARAMETER_NAME,PARAMETER_VALUE,IS_SENSITIVE,IS_ACTIVE) VALUES (13867,1164,'JP_DCL_CiNext_Extraction_tbEcHenpinRiyu_group','decide_source','oracle_db',FALSE,TRUE);</v>
      </c>
    </row>
    <row r="13616" spans="1:10" ht="15" hidden="1" customHeight="1">
      <c r="A13616" s="5" t="s">
        <v>36</v>
      </c>
      <c r="B13616" s="32">
        <v>13868</v>
      </c>
      <c r="C13616" s="9">
        <v>1164</v>
      </c>
      <c r="D13616" s="19" t="s">
        <v>12707</v>
      </c>
      <c r="E13616" s="19" t="s">
        <v>11827</v>
      </c>
      <c r="F13616" s="9" t="s">
        <v>12576</v>
      </c>
      <c r="G13616" t="b">
        <v>0</v>
      </c>
      <c r="H13616" t="b">
        <v>1</v>
      </c>
      <c r="J13616" t="str">
        <f>"INSERT INTO PARAMETERS (PARAMETER_ID, PARAMETER_GROUP_ID,PARAMETER_GROUP_NAME,PARAMETER_NAME,PARAMETER_VALUE,IS_SENSITIVE,IS_ACTIVE) VALUES ("&amp;B13616&amp;","&amp;C13616&amp;",'"&amp;D13616&amp;"','"&amp;E13616&amp;"','"&amp;SUBSTITUTE(F13616,"'","''")&amp;"',"&amp;G13616&amp;","&amp;H13616&amp;");"</f>
        <v>INSERT INTO PARAMETERS (PARAMETER_ID, PARAMETER_GROUP_ID,PARAMETER_GROUP_NAME,PARAMETER_NAME,PARAMETER_VALUE,IS_SENSITIVE,IS_ACTIVE) VALUES (13868,1164,'JP_DCL_CiNext_Extraction_tbEcHenpinRiyu_group','incremental_filter','WHERE DSREN &gt;= to_timestamp(''{WATERMARK_VALUE}'',''YYYY-MM-DD HH24:MI:SS'') AND DSREN &lt; to_timestamp(''{JOB_START_TIME}'',''YYYY-MM-DD HH24:MI:SS'')',FALSE,TRUE);</v>
      </c>
    </row>
    <row r="13617" spans="1:10" ht="15" hidden="1" customHeight="1">
      <c r="A13617" s="5" t="s">
        <v>36</v>
      </c>
      <c r="B13617" s="32">
        <v>13869</v>
      </c>
      <c r="C13617" s="9">
        <v>1164</v>
      </c>
      <c r="D13617" s="19" t="s">
        <v>12707</v>
      </c>
      <c r="E13617" s="19" t="s">
        <v>2833</v>
      </c>
      <c r="F13617" s="19" t="s">
        <v>12577</v>
      </c>
      <c r="G13617" t="b">
        <v>0</v>
      </c>
      <c r="H13617" t="b">
        <v>1</v>
      </c>
      <c r="J13617" t="str">
        <f>"INSERT INTO PARAMETERS (PARAMETER_ID, PARAMETER_GROUP_ID,PARAMETER_GROUP_NAME,PARAMETER_NAME,PARAMETER_VALUE,IS_SENSITIVE,IS_ACTIVE) VALUES ("&amp;B13617&amp;","&amp;C13617&amp;",'"&amp;D13617&amp;"','"&amp;E13617&amp;"','"&amp;SUBSTITUTE(F13617,"'","''")&amp;"',"&amp;G13617&amp;","&amp;H13617&amp;");"</f>
        <v>INSERT INTO PARAMETERS (PARAMETER_ID, PARAMETER_GROUP_ID,PARAMETER_GROUP_NAME,PARAMETER_NAME,PARAMETER_VALUE,IS_SENSITIVE,IS_ACTIVE) VALUES (13869,1164,'JP_DCL_CiNext_Extraction_tbEcHenpinRiyu_group','load_method','none',FALSE,TRUE);</v>
      </c>
    </row>
    <row r="13618" spans="1:10" ht="15" hidden="1" customHeight="1">
      <c r="A13618" s="5" t="s">
        <v>36</v>
      </c>
      <c r="B13618" s="32">
        <v>13870</v>
      </c>
      <c r="C13618" s="9">
        <v>1164</v>
      </c>
      <c r="D13618" s="19" t="s">
        <v>12707</v>
      </c>
      <c r="E13618" s="19" t="s">
        <v>2836</v>
      </c>
      <c r="F13618" s="19"/>
      <c r="G13618" t="b">
        <v>0</v>
      </c>
      <c r="H13618" t="b">
        <v>1</v>
      </c>
      <c r="J13618" t="str">
        <f>"INSERT INTO PARAMETERS (PARAMETER_ID, PARAMETER_GROUP_ID,PARAMETER_GROUP_NAME,PARAMETER_NAME,PARAMETER_VALUE,IS_SENSITIVE,IS_ACTIVE) VALUES ("&amp;B13618&amp;","&amp;C13618&amp;",'"&amp;D13618&amp;"','"&amp;E13618&amp;"','"&amp;SUBSTITUTE(F13618,"'","''")&amp;"',"&amp;G13618&amp;","&amp;H13618&amp;");"</f>
        <v>INSERT INTO PARAMETERS (PARAMETER_ID, PARAMETER_GROUP_ID,PARAMETER_GROUP_NAME,PARAMETER_NAME,PARAMETER_VALUE,IS_SENSITIVE,IS_ACTIVE) VALUES (13870,1164,'JP_DCL_CiNext_Extraction_tbEcHenpinRiyu_group','sp_name','',FALSE,TRUE);</v>
      </c>
    </row>
    <row r="13619" spans="1:10" ht="15" hidden="1" customHeight="1">
      <c r="A13619" s="5" t="s">
        <v>36</v>
      </c>
      <c r="B13619" s="32">
        <v>13871</v>
      </c>
      <c r="C13619" s="9">
        <v>1164</v>
      </c>
      <c r="D13619" s="19" t="s">
        <v>12707</v>
      </c>
      <c r="E13619" s="19" t="s">
        <v>11830</v>
      </c>
      <c r="F13619" s="19" t="s">
        <v>12578</v>
      </c>
      <c r="G13619" t="b">
        <v>0</v>
      </c>
      <c r="H13619" t="b">
        <v>1</v>
      </c>
      <c r="J13619" t="str">
        <f>"INSERT INTO PARAMETERS (PARAMETER_ID, PARAMETER_GROUP_ID,PARAMETER_GROUP_NAME,PARAMETER_NAME,PARAMETER_VALUE,IS_SENSITIVE,IS_ACTIVE) VALUES ("&amp;B13619&amp;","&amp;C13619&amp;",'"&amp;D13619&amp;"','"&amp;E13619&amp;"','"&amp;SUBSTITUTE(F13619,"'","''")&amp;"',"&amp;G13619&amp;","&amp;H13619&amp;");"</f>
        <v>INSERT INTO PARAMETERS (PARAMETER_ID, PARAMETER_GROUP_ID,PARAMETER_GROUP_NAME,PARAMETER_NAME,PARAMETER_VALUE,IS_SENSITIVE,IS_ACTIVE) VALUES (13871,1164,'JP_DCL_CiNext_Extraction_tbEcHenpinRiyu_group','next_incremental_value','load_date',FALSE,TRUE);</v>
      </c>
    </row>
    <row r="13620" spans="1:10" ht="15" hidden="1" customHeight="1">
      <c r="A13620" s="5" t="s">
        <v>36</v>
      </c>
      <c r="B13620" s="32">
        <v>13872</v>
      </c>
      <c r="C13620" s="9">
        <v>1165</v>
      </c>
      <c r="D13620" s="19" t="s">
        <v>12710</v>
      </c>
      <c r="E13620" s="618" t="s">
        <v>2847</v>
      </c>
      <c r="F13620" s="281" t="s">
        <v>12407</v>
      </c>
      <c r="G13620" t="b">
        <v>0</v>
      </c>
      <c r="H13620" t="b">
        <v>1</v>
      </c>
      <c r="J13620" t="str">
        <f>"INSERT INTO PARAMETERS (PARAMETER_ID, PARAMETER_GROUP_ID,PARAMETER_GROUP_NAME,PARAMETER_NAME,PARAMETER_VALUE,IS_SENSITIVE,IS_ACTIVE) VALUES ("&amp;B13620&amp;","&amp;C13620&amp;",'"&amp;D13620&amp;"','"&amp;E13620&amp;"','"&amp;SUBSTITUTE(F13620,"'","''")&amp;"',"&amp;G13620&amp;","&amp;H13620&amp;");"</f>
        <v>INSERT INTO PARAMETERS (PARAMETER_ID, PARAMETER_GROUP_ID,PARAMETER_GROUP_NAME,PARAMETER_NAME,PARAMETER_VALUE,IS_SENSITIVE,IS_ACTIVE) VALUES (13872,1165,'JP_DCL_CiNext_Extraction_tbEcSalesRouteMst_group','container','jpn',FALSE,TRUE);</v>
      </c>
    </row>
    <row r="13621" spans="1:10" ht="15" hidden="1" customHeight="1">
      <c r="A13621" s="5" t="s">
        <v>36</v>
      </c>
      <c r="B13621" s="32">
        <v>13873</v>
      </c>
      <c r="C13621" s="9">
        <v>1165</v>
      </c>
      <c r="D13621" s="19" t="s">
        <v>12710</v>
      </c>
      <c r="E13621" s="618" t="s">
        <v>9664</v>
      </c>
      <c r="F13621" s="281" t="s">
        <v>12711</v>
      </c>
      <c r="G13621" t="b">
        <v>0</v>
      </c>
      <c r="H13621" t="b">
        <v>1</v>
      </c>
      <c r="J13621" t="str">
        <f>"INSERT INTO PARAMETERS (PARAMETER_ID, PARAMETER_GROUP_ID,PARAMETER_GROUP_NAME,PARAMETER_NAME,PARAMETER_VALUE,IS_SENSITIVE,IS_ACTIVE) VALUES ("&amp;B13621&amp;","&amp;C13621&amp;",'"&amp;D13621&amp;"','"&amp;E13621&amp;"','"&amp;SUBSTITUTE(F13621,"'","''")&amp;"',"&amp;G13621&amp;","&amp;H13621&amp;");"</f>
        <v>INSERT INTO PARAMETERS (PARAMETER_ID, PARAMETER_GROUP_ID,PARAMETER_GROUP_NAME,PARAMETER_NAME,PARAMETER_VALUE,IS_SENSITIVE,IS_ACTIVE) VALUES (13873,1165,'JP_DCL_CiNext_Extraction_tbEcSalesRouteMst_group','landing_file_path','DCL/CiNextExtract/jjrnki/tbEcSalesRouteMst/',FALSE,TRUE);</v>
      </c>
    </row>
    <row r="13622" spans="1:10" ht="15" hidden="1" customHeight="1">
      <c r="A13622" s="5" t="s">
        <v>36</v>
      </c>
      <c r="B13622" s="32">
        <v>13874</v>
      </c>
      <c r="C13622" s="9">
        <v>1165</v>
      </c>
      <c r="D13622" s="19" t="s">
        <v>12710</v>
      </c>
      <c r="E13622" s="618" t="s">
        <v>9667</v>
      </c>
      <c r="F13622" s="281" t="s">
        <v>2024</v>
      </c>
      <c r="G13622" t="b">
        <v>0</v>
      </c>
      <c r="H13622" t="b">
        <v>1</v>
      </c>
      <c r="J13622" t="str">
        <f>"INSERT INTO PARAMETERS (PARAMETER_ID, PARAMETER_GROUP_ID,PARAMETER_GROUP_NAME,PARAMETER_NAME,PARAMETER_VALUE,IS_SENSITIVE,IS_ACTIVE) VALUES ("&amp;B13622&amp;","&amp;C13622&amp;",'"&amp;D13622&amp;"','"&amp;E13622&amp;"','"&amp;SUBSTITUTE(F13622,"'","''")&amp;"',"&amp;G13622&amp;","&amp;H13622&amp;");"</f>
        <v>INSERT INTO PARAMETERS (PARAMETER_ID, PARAMETER_GROUP_ID,PARAMETER_GROUP_NAME,PARAMETER_NAME,PARAMETER_VALUE,IS_SENSITIVE,IS_ACTIVE) VALUES (13874,1165,'JP_DCL_CiNext_Extraction_tbEcSalesRouteMst_group','landing_file_name','tbEcSalesRouteMst',FALSE,TRUE);</v>
      </c>
    </row>
    <row r="13623" spans="1:10" ht="15" hidden="1" customHeight="1">
      <c r="A13623" s="5" t="s">
        <v>36</v>
      </c>
      <c r="B13623" s="32">
        <v>13875</v>
      </c>
      <c r="C13623" s="9">
        <v>1165</v>
      </c>
      <c r="D13623" s="19" t="s">
        <v>12710</v>
      </c>
      <c r="E13623" s="618" t="s">
        <v>2844</v>
      </c>
      <c r="F13623" s="281"/>
      <c r="G13623" t="b">
        <v>0</v>
      </c>
      <c r="H13623" t="b">
        <v>1</v>
      </c>
      <c r="J13623" t="str">
        <f>"INSERT INTO PARAMETERS (PARAMETER_ID, PARAMETER_GROUP_ID,PARAMETER_GROUP_NAME,PARAMETER_NAME,PARAMETER_VALUE,IS_SENSITIVE,IS_ACTIVE) VALUES ("&amp;B13623&amp;","&amp;C13623&amp;",'"&amp;D13623&amp;"','"&amp;E13623&amp;"','"&amp;SUBSTITUTE(F13623,"'","''")&amp;"',"&amp;G13623&amp;","&amp;H13623&amp;");"</f>
        <v>INSERT INTO PARAMETERS (PARAMETER_ID, PARAMETER_GROUP_ID,PARAMETER_GROUP_NAME,PARAMETER_NAME,PARAMETER_VALUE,IS_SENSITIVE,IS_ACTIVE) VALUES (13875,1165,'JP_DCL_CiNext_Extraction_tbEcSalesRouteMst_group','target_table','',FALSE,TRUE);</v>
      </c>
    </row>
    <row r="13624" spans="1:10" ht="15" hidden="1" customHeight="1">
      <c r="A13624" s="5" t="s">
        <v>36</v>
      </c>
      <c r="B13624" s="32">
        <v>13876</v>
      </c>
      <c r="C13624" s="9">
        <v>1165</v>
      </c>
      <c r="D13624" s="19" t="s">
        <v>12710</v>
      </c>
      <c r="E13624" s="618" t="s">
        <v>2850</v>
      </c>
      <c r="F13624" s="281"/>
      <c r="G13624" t="b">
        <v>0</v>
      </c>
      <c r="H13624" t="b">
        <v>1</v>
      </c>
      <c r="J13624" t="str">
        <f>"INSERT INTO PARAMETERS (PARAMETER_ID, PARAMETER_GROUP_ID,PARAMETER_GROUP_NAME,PARAMETER_NAME,PARAMETER_VALUE,IS_SENSITIVE,IS_ACTIVE) VALUES ("&amp;B13624&amp;","&amp;C13624&amp;",'"&amp;D13624&amp;"','"&amp;E13624&amp;"','"&amp;SUBSTITUTE(F13624,"'","''")&amp;"',"&amp;G13624&amp;","&amp;H13624&amp;");"</f>
        <v>INSERT INTO PARAMETERS (PARAMETER_ID, PARAMETER_GROUP_ID,PARAMETER_GROUP_NAME,PARAMETER_NAME,PARAMETER_VALUE,IS_SENSITIVE,IS_ACTIVE) VALUES (13876,1165,'JP_DCL_CiNext_Extraction_tbEcSalesRouteMst_group','target_schema','',FALSE,TRUE);</v>
      </c>
    </row>
    <row r="13625" spans="1:10" ht="15" hidden="1" customHeight="1">
      <c r="A13625" s="5" t="s">
        <v>36</v>
      </c>
      <c r="B13625" s="32">
        <v>13877</v>
      </c>
      <c r="C13625" s="9">
        <v>1165</v>
      </c>
      <c r="D13625" s="19" t="s">
        <v>12710</v>
      </c>
      <c r="E13625" s="618" t="s">
        <v>9673</v>
      </c>
      <c r="F13625" s="281" t="s">
        <v>12712</v>
      </c>
      <c r="G13625" t="b">
        <v>0</v>
      </c>
      <c r="H13625" t="b">
        <v>1</v>
      </c>
      <c r="J13625" t="str">
        <f>"INSERT INTO PARAMETERS (PARAMETER_ID, PARAMETER_GROUP_ID,PARAMETER_GROUP_NAME,PARAMETER_NAME,PARAMETER_VALUE,IS_SENSITIVE,IS_ACTIVE) VALUES ("&amp;B13625&amp;","&amp;C13625&amp;",'"&amp;D13625&amp;"','"&amp;E13625&amp;"','"&amp;SUBSTITUTE(F13625,"'","''")&amp;"',"&amp;G13625&amp;","&amp;H13625&amp;");"</f>
        <v>INSERT INTO PARAMETERS (PARAMETER_ID, PARAMETER_GROUP_ID,PARAMETER_GROUP_NAME,PARAMETER_NAME,PARAMETER_VALUE,IS_SENSITIVE,IS_ACTIVE) VALUES (13877,1165,'JP_DCL_CiNext_Extraction_tbEcSalesRouteMst_group','ms_query','select DIROUTEID,DSROUTENAME,DSMEMO,DIDISABLEFLG,DSPREP,DSREN,DSELIM,DIPREPUSR,DIRENUSR,DIELIMUSR,DIELIMFLG,C_DSKIKANRUIKEIPRITEKIYOFLG,C_DSSERVICETARGETFLG,C_DSSCREENSELECTFLG,C_DISTOCKCHANELID,C_DIPOINTCHANELID,C_DSROUTENAMERYAKU,C_DSSTOREFLG,DISORTID from DCL.tbEcSalesRouteMst',FALSE,TRUE);</v>
      </c>
    </row>
    <row r="13626" spans="1:10" ht="15" hidden="1" customHeight="1">
      <c r="A13626" s="5" t="s">
        <v>36</v>
      </c>
      <c r="B13626" s="32">
        <v>13878</v>
      </c>
      <c r="C13626" s="9">
        <v>1165</v>
      </c>
      <c r="D13626" s="19" t="s">
        <v>12710</v>
      </c>
      <c r="E13626" s="618" t="s">
        <v>9676</v>
      </c>
      <c r="F13626" s="281" t="s">
        <v>2943</v>
      </c>
      <c r="G13626" t="b">
        <v>0</v>
      </c>
      <c r="H13626" t="b">
        <v>1</v>
      </c>
      <c r="J13626" t="str">
        <f>"INSERT INTO PARAMETERS (PARAMETER_ID, PARAMETER_GROUP_ID,PARAMETER_GROUP_NAME,PARAMETER_NAME,PARAMETER_VALUE,IS_SENSITIVE,IS_ACTIVE) VALUES ("&amp;B13626&amp;","&amp;C13626&amp;",'"&amp;D13626&amp;"','"&amp;E13626&amp;"','"&amp;SUBSTITUTE(F13626,"'","''")&amp;"',"&amp;G13626&amp;","&amp;H13626&amp;");"</f>
        <v>INSERT INTO PARAMETERS (PARAMETER_ID, PARAMETER_GROUP_ID,PARAMETER_GROUP_NAME,PARAMETER_NAME,PARAMETER_VALUE,IS_SENSITIVE,IS_ACTIVE) VALUES (13878,1165,'JP_DCL_CiNext_Extraction_tbEcSalesRouteMst_group','truncate_and_load','N',FALSE,TRUE);</v>
      </c>
    </row>
    <row r="13627" spans="1:10" ht="15" hidden="1" customHeight="1">
      <c r="A13627" s="5" t="s">
        <v>36</v>
      </c>
      <c r="B13627" s="32">
        <v>13879</v>
      </c>
      <c r="C13627" s="9">
        <v>1165</v>
      </c>
      <c r="D13627" s="19" t="s">
        <v>12710</v>
      </c>
      <c r="E13627" s="618" t="s">
        <v>9678</v>
      </c>
      <c r="F13627" s="281" t="s">
        <v>12575</v>
      </c>
      <c r="G13627" t="b">
        <v>0</v>
      </c>
      <c r="H13627" t="b">
        <v>1</v>
      </c>
      <c r="J13627" t="str">
        <f>"INSERT INTO PARAMETERS (PARAMETER_ID, PARAMETER_GROUP_ID,PARAMETER_GROUP_NAME,PARAMETER_NAME,PARAMETER_VALUE,IS_SENSITIVE,IS_ACTIVE) VALUES ("&amp;B13627&amp;","&amp;C13627&amp;",'"&amp;D13627&amp;"','"&amp;E13627&amp;"','"&amp;SUBSTITUTE(F13627,"'","''")&amp;"',"&amp;G13627&amp;","&amp;H13627&amp;");"</f>
        <v>INSERT INTO PARAMETERS (PARAMETER_ID, PARAMETER_GROUP_ID,PARAMETER_GROUP_NAME,PARAMETER_NAME,PARAMETER_VALUE,IS_SENSITIVE,IS_ACTIVE) VALUES (13879,1165,'JP_DCL_CiNext_Extraction_tbEcSalesRouteMst_group','decide_source','oracle_db',FALSE,TRUE);</v>
      </c>
    </row>
    <row r="13628" spans="1:10" ht="15" hidden="1" customHeight="1">
      <c r="A13628" s="5" t="s">
        <v>36</v>
      </c>
      <c r="B13628" s="32">
        <v>13880</v>
      </c>
      <c r="C13628" s="9">
        <v>1165</v>
      </c>
      <c r="D13628" s="19" t="s">
        <v>12710</v>
      </c>
      <c r="E13628" s="618" t="s">
        <v>11827</v>
      </c>
      <c r="F13628" s="281" t="s">
        <v>12576</v>
      </c>
      <c r="G13628" t="b">
        <v>0</v>
      </c>
      <c r="H13628" t="b">
        <v>1</v>
      </c>
      <c r="J13628" t="str">
        <f>"INSERT INTO PARAMETERS (PARAMETER_ID, PARAMETER_GROUP_ID,PARAMETER_GROUP_NAME,PARAMETER_NAME,PARAMETER_VALUE,IS_SENSITIVE,IS_ACTIVE) VALUES ("&amp;B13628&amp;","&amp;C13628&amp;",'"&amp;D13628&amp;"','"&amp;E13628&amp;"','"&amp;SUBSTITUTE(F13628,"'","''")&amp;"',"&amp;G13628&amp;","&amp;H13628&amp;");"</f>
        <v>INSERT INTO PARAMETERS (PARAMETER_ID, PARAMETER_GROUP_ID,PARAMETER_GROUP_NAME,PARAMETER_NAME,PARAMETER_VALUE,IS_SENSITIVE,IS_ACTIVE) VALUES (13880,1165,'JP_DCL_CiNext_Extraction_tbEcSalesRouteMst_group','incremental_filter','WHERE DSREN &gt;= to_timestamp(''{WATERMARK_VALUE}'',''YYYY-MM-DD HH24:MI:SS'') AND DSREN &lt; to_timestamp(''{JOB_START_TIME}'',''YYYY-MM-DD HH24:MI:SS'')',FALSE,TRUE);</v>
      </c>
    </row>
    <row r="13629" spans="1:10" ht="15" hidden="1" customHeight="1">
      <c r="A13629" s="5" t="s">
        <v>36</v>
      </c>
      <c r="B13629" s="32">
        <v>13881</v>
      </c>
      <c r="C13629" s="9">
        <v>1165</v>
      </c>
      <c r="D13629" s="19" t="s">
        <v>12710</v>
      </c>
      <c r="E13629" s="618" t="s">
        <v>2833</v>
      </c>
      <c r="F13629" s="618" t="s">
        <v>12577</v>
      </c>
      <c r="G13629" t="b">
        <v>0</v>
      </c>
      <c r="H13629" t="b">
        <v>1</v>
      </c>
      <c r="J13629" t="str">
        <f>"INSERT INTO PARAMETERS (PARAMETER_ID, PARAMETER_GROUP_ID,PARAMETER_GROUP_NAME,PARAMETER_NAME,PARAMETER_VALUE,IS_SENSITIVE,IS_ACTIVE) VALUES ("&amp;B13629&amp;","&amp;C13629&amp;",'"&amp;D13629&amp;"','"&amp;E13629&amp;"','"&amp;SUBSTITUTE(F13629,"'","''")&amp;"',"&amp;G13629&amp;","&amp;H13629&amp;");"</f>
        <v>INSERT INTO PARAMETERS (PARAMETER_ID, PARAMETER_GROUP_ID,PARAMETER_GROUP_NAME,PARAMETER_NAME,PARAMETER_VALUE,IS_SENSITIVE,IS_ACTIVE) VALUES (13881,1165,'JP_DCL_CiNext_Extraction_tbEcSalesRouteMst_group','load_method','none',FALSE,TRUE);</v>
      </c>
    </row>
    <row r="13630" spans="1:10" ht="15" hidden="1" customHeight="1">
      <c r="A13630" s="5" t="s">
        <v>36</v>
      </c>
      <c r="B13630" s="32">
        <v>13882</v>
      </c>
      <c r="C13630" s="9">
        <v>1165</v>
      </c>
      <c r="D13630" s="19" t="s">
        <v>12710</v>
      </c>
      <c r="E13630" s="618" t="s">
        <v>2836</v>
      </c>
      <c r="F13630" s="618"/>
      <c r="G13630" t="b">
        <v>0</v>
      </c>
      <c r="H13630" t="b">
        <v>1</v>
      </c>
      <c r="J13630" t="str">
        <f>"INSERT INTO PARAMETERS (PARAMETER_ID, PARAMETER_GROUP_ID,PARAMETER_GROUP_NAME,PARAMETER_NAME,PARAMETER_VALUE,IS_SENSITIVE,IS_ACTIVE) VALUES ("&amp;B13630&amp;","&amp;C13630&amp;",'"&amp;D13630&amp;"','"&amp;E13630&amp;"','"&amp;SUBSTITUTE(F13630,"'","''")&amp;"',"&amp;G13630&amp;","&amp;H13630&amp;");"</f>
        <v>INSERT INTO PARAMETERS (PARAMETER_ID, PARAMETER_GROUP_ID,PARAMETER_GROUP_NAME,PARAMETER_NAME,PARAMETER_VALUE,IS_SENSITIVE,IS_ACTIVE) VALUES (13882,1165,'JP_DCL_CiNext_Extraction_tbEcSalesRouteMst_group','sp_name','',FALSE,TRUE);</v>
      </c>
    </row>
    <row r="13631" spans="1:10" ht="15" hidden="1" customHeight="1">
      <c r="A13631" s="5" t="s">
        <v>36</v>
      </c>
      <c r="B13631" s="32">
        <v>13883</v>
      </c>
      <c r="C13631" s="9">
        <v>1165</v>
      </c>
      <c r="D13631" s="19" t="s">
        <v>12710</v>
      </c>
      <c r="E13631" s="618" t="s">
        <v>11830</v>
      </c>
      <c r="F13631" s="618" t="s">
        <v>12578</v>
      </c>
      <c r="G13631" t="b">
        <v>0</v>
      </c>
      <c r="H13631" t="b">
        <v>1</v>
      </c>
      <c r="J13631" t="str">
        <f>"INSERT INTO PARAMETERS (PARAMETER_ID, PARAMETER_GROUP_ID,PARAMETER_GROUP_NAME,PARAMETER_NAME,PARAMETER_VALUE,IS_SENSITIVE,IS_ACTIVE) VALUES ("&amp;B13631&amp;","&amp;C13631&amp;",'"&amp;D13631&amp;"','"&amp;E13631&amp;"','"&amp;SUBSTITUTE(F13631,"'","''")&amp;"',"&amp;G13631&amp;","&amp;H13631&amp;");"</f>
        <v>INSERT INTO PARAMETERS (PARAMETER_ID, PARAMETER_GROUP_ID,PARAMETER_GROUP_NAME,PARAMETER_NAME,PARAMETER_VALUE,IS_SENSITIVE,IS_ACTIVE) VALUES (13883,1165,'JP_DCL_CiNext_Extraction_tbEcSalesRouteMst_group','next_incremental_value','load_date',FALSE,TRUE);</v>
      </c>
    </row>
    <row r="13632" spans="1:10" ht="15" hidden="1" customHeight="1">
      <c r="A13632" s="5" t="s">
        <v>36</v>
      </c>
      <c r="B13632" s="32">
        <v>13884</v>
      </c>
      <c r="C13632" s="9">
        <v>1166</v>
      </c>
      <c r="D13632" s="19" t="s">
        <v>12713</v>
      </c>
      <c r="E13632" s="19" t="s">
        <v>2847</v>
      </c>
      <c r="F13632" s="9" t="s">
        <v>12407</v>
      </c>
      <c r="G13632" t="b">
        <v>0</v>
      </c>
      <c r="H13632" t="b">
        <v>1</v>
      </c>
      <c r="J13632" t="str">
        <f>"INSERT INTO PARAMETERS (PARAMETER_ID, PARAMETER_GROUP_ID,PARAMETER_GROUP_NAME,PARAMETER_NAME,PARAMETER_VALUE,IS_SENSITIVE,IS_ACTIVE) VALUES ("&amp;B13632&amp;","&amp;C13632&amp;",'"&amp;D13632&amp;"','"&amp;E13632&amp;"','"&amp;SUBSTITUTE(F13632,"'","''")&amp;"',"&amp;G13632&amp;","&amp;H13632&amp;");"</f>
        <v>INSERT INTO PARAMETERS (PARAMETER_ID, PARAMETER_GROUP_ID,PARAMETER_GROUP_NAME,PARAMETER_NAME,PARAMETER_VALUE,IS_SENSITIVE,IS_ACTIVE) VALUES (13884,1166,'JP_DCL_CiNext_Extraction_tbUsrPram_group','container','jpn',FALSE,TRUE);</v>
      </c>
    </row>
    <row r="13633" spans="1:10" ht="15" hidden="1" customHeight="1">
      <c r="A13633" s="5" t="s">
        <v>36</v>
      </c>
      <c r="B13633" s="32">
        <v>13885</v>
      </c>
      <c r="C13633" s="9">
        <v>1166</v>
      </c>
      <c r="D13633" s="19" t="s">
        <v>12713</v>
      </c>
      <c r="E13633" s="19" t="s">
        <v>9664</v>
      </c>
      <c r="F13633" s="9" t="s">
        <v>12714</v>
      </c>
      <c r="G13633" t="b">
        <v>0</v>
      </c>
      <c r="H13633" t="b">
        <v>1</v>
      </c>
      <c r="J13633" t="str">
        <f>"INSERT INTO PARAMETERS (PARAMETER_ID, PARAMETER_GROUP_ID,PARAMETER_GROUP_NAME,PARAMETER_NAME,PARAMETER_VALUE,IS_SENSITIVE,IS_ACTIVE) VALUES ("&amp;B13633&amp;","&amp;C13633&amp;",'"&amp;D13633&amp;"','"&amp;E13633&amp;"','"&amp;SUBSTITUTE(F13633,"'","''")&amp;"',"&amp;G13633&amp;","&amp;H13633&amp;");"</f>
        <v>INSERT INTO PARAMETERS (PARAMETER_ID, PARAMETER_GROUP_ID,PARAMETER_GROUP_NAME,PARAMETER_NAME,PARAMETER_VALUE,IS_SENSITIVE,IS_ACTIVE) VALUES (13885,1166,'JP_DCL_CiNext_Extraction_tbUsrPram_group','landing_file_path','DCL/CiNextExtract/jjrnki/tbUsrPram/',FALSE,TRUE);</v>
      </c>
    </row>
    <row r="13634" spans="1:10" ht="15" hidden="1" customHeight="1">
      <c r="A13634" s="5" t="s">
        <v>36</v>
      </c>
      <c r="B13634" s="32">
        <v>13886</v>
      </c>
      <c r="C13634" s="9">
        <v>1166</v>
      </c>
      <c r="D13634" s="19" t="s">
        <v>12713</v>
      </c>
      <c r="E13634" s="19" t="s">
        <v>9667</v>
      </c>
      <c r="F13634" s="9" t="s">
        <v>2065</v>
      </c>
      <c r="G13634" t="b">
        <v>0</v>
      </c>
      <c r="H13634" t="b">
        <v>1</v>
      </c>
      <c r="J13634" t="str">
        <f>"INSERT INTO PARAMETERS (PARAMETER_ID, PARAMETER_GROUP_ID,PARAMETER_GROUP_NAME,PARAMETER_NAME,PARAMETER_VALUE,IS_SENSITIVE,IS_ACTIVE) VALUES ("&amp;B13634&amp;","&amp;C13634&amp;",'"&amp;D13634&amp;"','"&amp;E13634&amp;"','"&amp;SUBSTITUTE(F13634,"'","''")&amp;"',"&amp;G13634&amp;","&amp;H13634&amp;");"</f>
        <v>INSERT INTO PARAMETERS (PARAMETER_ID, PARAMETER_GROUP_ID,PARAMETER_GROUP_NAME,PARAMETER_NAME,PARAMETER_VALUE,IS_SENSITIVE,IS_ACTIVE) VALUES (13886,1166,'JP_DCL_CiNext_Extraction_tbUsrPram_group','landing_file_name','tbUsrPram',FALSE,TRUE);</v>
      </c>
    </row>
    <row r="13635" spans="1:10" ht="15" hidden="1" customHeight="1">
      <c r="A13635" s="5" t="s">
        <v>36</v>
      </c>
      <c r="B13635" s="32">
        <v>13887</v>
      </c>
      <c r="C13635" s="9">
        <v>1166</v>
      </c>
      <c r="D13635" s="19" t="s">
        <v>12713</v>
      </c>
      <c r="E13635" s="19" t="s">
        <v>2844</v>
      </c>
      <c r="F13635" s="9"/>
      <c r="G13635" t="b">
        <v>0</v>
      </c>
      <c r="H13635" t="b">
        <v>1</v>
      </c>
      <c r="J13635" t="str">
        <f>"INSERT INTO PARAMETERS (PARAMETER_ID, PARAMETER_GROUP_ID,PARAMETER_GROUP_NAME,PARAMETER_NAME,PARAMETER_VALUE,IS_SENSITIVE,IS_ACTIVE) VALUES ("&amp;B13635&amp;","&amp;C13635&amp;",'"&amp;D13635&amp;"','"&amp;E13635&amp;"','"&amp;SUBSTITUTE(F13635,"'","''")&amp;"',"&amp;G13635&amp;","&amp;H13635&amp;");"</f>
        <v>INSERT INTO PARAMETERS (PARAMETER_ID, PARAMETER_GROUP_ID,PARAMETER_GROUP_NAME,PARAMETER_NAME,PARAMETER_VALUE,IS_SENSITIVE,IS_ACTIVE) VALUES (13887,1166,'JP_DCL_CiNext_Extraction_tbUsrPram_group','target_table','',FALSE,TRUE);</v>
      </c>
    </row>
    <row r="13636" spans="1:10" ht="15" hidden="1" customHeight="1">
      <c r="A13636" s="5" t="s">
        <v>36</v>
      </c>
      <c r="B13636" s="32">
        <v>13888</v>
      </c>
      <c r="C13636" s="9">
        <v>1166</v>
      </c>
      <c r="D13636" s="19" t="s">
        <v>12713</v>
      </c>
      <c r="E13636" s="19" t="s">
        <v>2850</v>
      </c>
      <c r="F13636" s="9"/>
      <c r="G13636" t="b">
        <v>0</v>
      </c>
      <c r="H13636" t="b">
        <v>1</v>
      </c>
      <c r="J13636" t="str">
        <f>"INSERT INTO PARAMETERS (PARAMETER_ID, PARAMETER_GROUP_ID,PARAMETER_GROUP_NAME,PARAMETER_NAME,PARAMETER_VALUE,IS_SENSITIVE,IS_ACTIVE) VALUES ("&amp;B13636&amp;","&amp;C13636&amp;",'"&amp;D13636&amp;"','"&amp;E13636&amp;"','"&amp;SUBSTITUTE(F13636,"'","''")&amp;"',"&amp;G13636&amp;","&amp;H13636&amp;");"</f>
        <v>INSERT INTO PARAMETERS (PARAMETER_ID, PARAMETER_GROUP_ID,PARAMETER_GROUP_NAME,PARAMETER_NAME,PARAMETER_VALUE,IS_SENSITIVE,IS_ACTIVE) VALUES (13888,1166,'JP_DCL_CiNext_Extraction_tbUsrPram_group','target_schema','',FALSE,TRUE);</v>
      </c>
    </row>
    <row r="13637" spans="1:10" ht="15" hidden="1" customHeight="1">
      <c r="A13637" s="5" t="s">
        <v>36</v>
      </c>
      <c r="B13637" s="32">
        <v>13889</v>
      </c>
      <c r="C13637" s="9">
        <v>1166</v>
      </c>
      <c r="D13637" s="19" t="s">
        <v>12713</v>
      </c>
      <c r="E13637" s="19" t="s">
        <v>9673</v>
      </c>
      <c r="F13637" s="9" t="s">
        <v>12715</v>
      </c>
      <c r="G13637" t="b">
        <v>0</v>
      </c>
      <c r="H13637" t="b">
        <v>1</v>
      </c>
      <c r="J13637" t="str">
        <f>"INSERT INTO PARAMETERS (PARAMETER_ID, PARAMETER_GROUP_ID,PARAMETER_GROUP_NAME,PARAMETER_NAME,PARAMETER_VALUE,IS_SENSITIVE,IS_ACTIVE) VALUES ("&amp;B13637&amp;","&amp;C13637&amp;",'"&amp;D13637&amp;"','"&amp;E13637&amp;"','"&amp;SUBSTITUTE(F13637,"'","''")&amp;"',"&amp;G13637&amp;","&amp;H13637&amp;");"</f>
        <v>INSERT INTO PARAMETERS (PARAMETER_ID, PARAMETER_GROUP_ID,PARAMETER_GROUP_NAME,PARAMETER_NAME,PARAMETER_VALUE,IS_SENSITIVE,IS_ACTIVE) VALUES (13889,1166,'JP_DCL_CiNext_Extraction_tbUsrPram_group','ms_query','select SUBSTR(LPAD(DIUSRID,10,''0''),7,1)||SUBSTR(LPAD(DIUSRID,10,''0''),5,1)||SUBSTR(LPAD(DIUSRID,10,''0''),8,1)|| SUBSTR(LPAD(DIUSRID,10,''0''),6,1)||SUBSTR(LPAD(DIUSRID,10,''0''),2,1)||SUBSTR(LPAD(DIUSRID,10,''0''),4,1)||SUBSTR(LPAD(DIUSRID,10,''0''),1,1)||SUBSTR(LPAD(DIUSRID,10,''0''),3,1)||SUBSTR(LPAD(DIUSRID,10,''0''),9,2)  as DIUSRID,DSNAME,DSNAME2,DSKANA,DSKANA2,DSMAIL,DSPASSWD,DIFLG,DIUSROPT,DIDEVOPT,DISNDFLG,DSCTRLCD,DSLOGINNAME,DIAGENTID,DIORIGINCD,DIID1,DIID2,DIID3,DSHOJINMEI,DSBUSHO,DSYAKUSHOKU,DSZIP,DSPREF,DSCITY,DSADDR,DSTATEMONO,DSTEL,DSFAX,DSBIRTHDAY,DIBLACKFLG,REPLACE(REPLACE(REPLACE(DSMEMO,CHR(34),CHR(32)),CHR(13),CHR(32)),CHR(10),CHR(32)) AS DSMEMO,DIKAIGAIFLG,DSCOUNTRYCODE,DSSEIBETSU,DISECESSIONFLG,DIPOINT,DSREGISTDATE,DIPROMID,DICERTMAILFLG,DSDAT1,DSDAT2,DSDAT3,DSDAT4,DSDAT5,DSDAT6,DSDAT7,DSDAT8,DSDAT9,DSDAT10,DSDAT11,DSDAT12,DSDAT13,DSDAT14,DSDAT15,DSDAT16,DSDAT17,DSDAT18,DSDAT19,DSDAT20,DSDAT21,DSDAT22,DSDAT23,DSDAT24,DSDAT25,DSDAT26,DSDAT27,DSDAT28,DSDAT29,DSDAT30,DSDAT31,DSDAT32,DSDAT33,DSDAT34,DSDAT35,DSDAT36,DSDAT37,SUBSTR(LPAD(DSDAT38,10,''0''),7,1)||SUBSTR(LPAD(DSDAT38,10,''0''),5,1)||SUBSTR(LPAD(DSDAT38,10,''0''),8,1)|| SUBSTR(LPAD(DSDAT38,10,''0''),6,1)||SUBSTR(LPAD(DSDAT38,10,''0''),2,1)||SUBSTR(LPAD(DSDAT38,10,''0''),4,1)||SUBSTR(LPAD(DSDAT38,10,''0''),1,1)||SUBSTR(LPAD(DSDAT38,10,''0''),3,1)||SUBSTR(LPAD(DSDAT38,10,''0''),9,2)  as DSDAT38,DSDAT39,DSDAT40,DSDAT41,DSDAT42,DSDAT43,DSDAT44,DSDAT45,DSDAT46,DSDAT47,DSDAT48,DSDAT49,DSDAT50,DSDAT51,DSDAT52,DSDAT53,DSDAT54,DSDAT55,DSDAT56,DSDAT57,DSDAT58,DSDAT59,DSDAT60,DSDAT61,DSDAT62,DSDAT63,DSDAT64,DSDAT65,DSDAT66,DSDAT67,DSDAT68,DSDAT69,DSDAT70,DSDAT71,DSDAT72,DSDAT73,DSDAT74,DSDAT75,REPLACE(REPLACE(REPLACE(DSDAT76,CHR(34),CHR(32)),CHR(13),CHR(32)),CHR(10),CHR(32)) AS DSDAT76,DSDAT77,DSDAT78,DSDAT79,DSDAT80,DSDAT81,DSDAT82,DSDAT83,DSDAT84,DSDAT85,DSDAT86,DSDAT87,DSDAT88,DSDAT89,DSDAT90,DSDAT91,DSDAT92,DSDAT93,DSDAT94,DSDAT95,DSDAT96,DSDAT97,DSDAT98,DSDAT99,DSDAT100,DSDAT101,DSDAT102,DSDAT103,DSDAT104,DSDAT105,DSDAT106,DSDAT107,DSDAT108,DSDAT109,DSDAT110,DSDAT111,DSDAT112,DSDAT113,DSDAT114,DSDAT115,DSDAT116,DSDAT117,DSDAT118,DSDAT119,DSDAT120,DSDAT121,DSDAT122,DSDAT123,DSDAT124,DSDAT125,DSDAT126,DSDAT127,DSDAT128,DSDAT129,DSDAT130,DSDAT131,DSDAT132,DSDAT133,DSDAT134,DSDAT135,DSDAT136,DSDAT137,DSDAT138,DSDAT139,DSDAT140,DSDAT141,DSDAT142,DSDAT143,DSDAT144,DSDAT145,DSDAT146,DSDAT147,DSDAT148,DSDAT149,DSDAT150,C_DSUID,DSPREP,DSREN,DSELIM,DIPREPUSR,DIRENUSR,DIELIMFLG,C_DSCLNTARGETUPDATEDATE from DCL.tbUsrPram',FALSE,TRUE);</v>
      </c>
    </row>
    <row r="13638" spans="1:10" ht="15" hidden="1" customHeight="1">
      <c r="A13638" s="5" t="s">
        <v>36</v>
      </c>
      <c r="B13638" s="32">
        <v>13890</v>
      </c>
      <c r="C13638" s="9">
        <v>1166</v>
      </c>
      <c r="D13638" s="19" t="s">
        <v>12713</v>
      </c>
      <c r="E13638" s="19" t="s">
        <v>9676</v>
      </c>
      <c r="F13638" s="9" t="s">
        <v>2943</v>
      </c>
      <c r="G13638" t="b">
        <v>0</v>
      </c>
      <c r="H13638" t="b">
        <v>1</v>
      </c>
      <c r="J13638" t="str">
        <f>"INSERT INTO PARAMETERS (PARAMETER_ID, PARAMETER_GROUP_ID,PARAMETER_GROUP_NAME,PARAMETER_NAME,PARAMETER_VALUE,IS_SENSITIVE,IS_ACTIVE) VALUES ("&amp;B13638&amp;","&amp;C13638&amp;",'"&amp;D13638&amp;"','"&amp;E13638&amp;"','"&amp;SUBSTITUTE(F13638,"'","''")&amp;"',"&amp;G13638&amp;","&amp;H13638&amp;");"</f>
        <v>INSERT INTO PARAMETERS (PARAMETER_ID, PARAMETER_GROUP_ID,PARAMETER_GROUP_NAME,PARAMETER_NAME,PARAMETER_VALUE,IS_SENSITIVE,IS_ACTIVE) VALUES (13890,1166,'JP_DCL_CiNext_Extraction_tbUsrPram_group','truncate_and_load','N',FALSE,TRUE);</v>
      </c>
    </row>
    <row r="13639" spans="1:10" ht="15" hidden="1" customHeight="1">
      <c r="A13639" s="5" t="s">
        <v>36</v>
      </c>
      <c r="B13639" s="32">
        <v>13891</v>
      </c>
      <c r="C13639" s="9">
        <v>1166</v>
      </c>
      <c r="D13639" s="19" t="s">
        <v>12713</v>
      </c>
      <c r="E13639" s="19" t="s">
        <v>9678</v>
      </c>
      <c r="F13639" s="9" t="s">
        <v>12575</v>
      </c>
      <c r="G13639" t="b">
        <v>0</v>
      </c>
      <c r="H13639" t="b">
        <v>1</v>
      </c>
      <c r="J13639" t="str">
        <f>"INSERT INTO PARAMETERS (PARAMETER_ID, PARAMETER_GROUP_ID,PARAMETER_GROUP_NAME,PARAMETER_NAME,PARAMETER_VALUE,IS_SENSITIVE,IS_ACTIVE) VALUES ("&amp;B13639&amp;","&amp;C13639&amp;",'"&amp;D13639&amp;"','"&amp;E13639&amp;"','"&amp;SUBSTITUTE(F13639,"'","''")&amp;"',"&amp;G13639&amp;","&amp;H13639&amp;");"</f>
        <v>INSERT INTO PARAMETERS (PARAMETER_ID, PARAMETER_GROUP_ID,PARAMETER_GROUP_NAME,PARAMETER_NAME,PARAMETER_VALUE,IS_SENSITIVE,IS_ACTIVE) VALUES (13891,1166,'JP_DCL_CiNext_Extraction_tbUsrPram_group','decide_source','oracle_db',FALSE,TRUE);</v>
      </c>
    </row>
    <row r="13640" spans="1:10" ht="15" hidden="1" customHeight="1">
      <c r="A13640" s="5" t="s">
        <v>36</v>
      </c>
      <c r="B13640" s="32">
        <v>13892</v>
      </c>
      <c r="C13640" s="9">
        <v>1166</v>
      </c>
      <c r="D13640" s="19" t="s">
        <v>12713</v>
      </c>
      <c r="E13640" s="19" t="s">
        <v>11827</v>
      </c>
      <c r="F13640" s="9" t="s">
        <v>12716</v>
      </c>
      <c r="G13640" t="b">
        <v>0</v>
      </c>
      <c r="H13640" t="b">
        <v>1</v>
      </c>
      <c r="J13640" t="str">
        <f>"INSERT INTO PARAMETERS (PARAMETER_ID, PARAMETER_GROUP_ID,PARAMETER_GROUP_NAME,PARAMETER_NAME,PARAMETER_VALUE,IS_SENSITIVE,IS_ACTIVE) VALUES ("&amp;B13640&amp;","&amp;C13640&amp;",'"&amp;D13640&amp;"','"&amp;E13640&amp;"','"&amp;SUBSTITUTE(F13640,"'","''")&amp;"',"&amp;G13640&amp;","&amp;H13640&amp;");"</f>
        <v>INSERT INTO PARAMETERS (PARAMETER_ID, PARAMETER_GROUP_ID,PARAMETER_GROUP_NAME,PARAMETER_NAME,PARAMETER_VALUE,IS_SENSITIVE,IS_ACTIVE) VALUES (13892,1166,'JP_DCL_CiNext_Extraction_tbUsrPram_group','incremental_filter','WHERE DSREN &gt;= ''{WATERMARK_VALUE}'' AND DSREN &lt; ''{JOB_START_TIME}''',FALSE,TRUE);</v>
      </c>
    </row>
    <row r="13641" spans="1:10" ht="15" hidden="1" customHeight="1">
      <c r="A13641" s="5" t="s">
        <v>36</v>
      </c>
      <c r="B13641" s="32">
        <v>13893</v>
      </c>
      <c r="C13641" s="9">
        <v>1166</v>
      </c>
      <c r="D13641" s="19" t="s">
        <v>12713</v>
      </c>
      <c r="E13641" s="19" t="s">
        <v>2833</v>
      </c>
      <c r="F13641" s="19" t="s">
        <v>12577</v>
      </c>
      <c r="G13641" t="b">
        <v>0</v>
      </c>
      <c r="H13641" t="b">
        <v>1</v>
      </c>
      <c r="J13641" t="str">
        <f>"INSERT INTO PARAMETERS (PARAMETER_ID, PARAMETER_GROUP_ID,PARAMETER_GROUP_NAME,PARAMETER_NAME,PARAMETER_VALUE,IS_SENSITIVE,IS_ACTIVE) VALUES ("&amp;B13641&amp;","&amp;C13641&amp;",'"&amp;D13641&amp;"','"&amp;E13641&amp;"','"&amp;SUBSTITUTE(F13641,"'","''")&amp;"',"&amp;G13641&amp;","&amp;H13641&amp;");"</f>
        <v>INSERT INTO PARAMETERS (PARAMETER_ID, PARAMETER_GROUP_ID,PARAMETER_GROUP_NAME,PARAMETER_NAME,PARAMETER_VALUE,IS_SENSITIVE,IS_ACTIVE) VALUES (13893,1166,'JP_DCL_CiNext_Extraction_tbUsrPram_group','load_method','none',FALSE,TRUE);</v>
      </c>
    </row>
    <row r="13642" spans="1:10" ht="15" hidden="1" customHeight="1">
      <c r="A13642" s="5" t="s">
        <v>36</v>
      </c>
      <c r="B13642" s="32">
        <v>13894</v>
      </c>
      <c r="C13642" s="9">
        <v>1166</v>
      </c>
      <c r="D13642" s="19" t="s">
        <v>12713</v>
      </c>
      <c r="E13642" s="19" t="s">
        <v>2836</v>
      </c>
      <c r="F13642" s="19"/>
      <c r="G13642" t="b">
        <v>0</v>
      </c>
      <c r="H13642" t="b">
        <v>1</v>
      </c>
      <c r="J13642" t="str">
        <f>"INSERT INTO PARAMETERS (PARAMETER_ID, PARAMETER_GROUP_ID,PARAMETER_GROUP_NAME,PARAMETER_NAME,PARAMETER_VALUE,IS_SENSITIVE,IS_ACTIVE) VALUES ("&amp;B13642&amp;","&amp;C13642&amp;",'"&amp;D13642&amp;"','"&amp;E13642&amp;"','"&amp;SUBSTITUTE(F13642,"'","''")&amp;"',"&amp;G13642&amp;","&amp;H13642&amp;");"</f>
        <v>INSERT INTO PARAMETERS (PARAMETER_ID, PARAMETER_GROUP_ID,PARAMETER_GROUP_NAME,PARAMETER_NAME,PARAMETER_VALUE,IS_SENSITIVE,IS_ACTIVE) VALUES (13894,1166,'JP_DCL_CiNext_Extraction_tbUsrPram_group','sp_name','',FALSE,TRUE);</v>
      </c>
    </row>
    <row r="13643" spans="1:10" ht="15" hidden="1" customHeight="1">
      <c r="A13643" s="5" t="s">
        <v>36</v>
      </c>
      <c r="B13643" s="32">
        <v>13895</v>
      </c>
      <c r="C13643" s="9">
        <v>1166</v>
      </c>
      <c r="D13643" s="19" t="s">
        <v>12713</v>
      </c>
      <c r="E13643" s="19" t="s">
        <v>11830</v>
      </c>
      <c r="F13643" s="19" t="s">
        <v>12578</v>
      </c>
      <c r="G13643" t="b">
        <v>0</v>
      </c>
      <c r="H13643" t="b">
        <v>1</v>
      </c>
      <c r="J13643" t="str">
        <f>"INSERT INTO PARAMETERS (PARAMETER_ID, PARAMETER_GROUP_ID,PARAMETER_GROUP_NAME,PARAMETER_NAME,PARAMETER_VALUE,IS_SENSITIVE,IS_ACTIVE) VALUES ("&amp;B13643&amp;","&amp;C13643&amp;",'"&amp;D13643&amp;"','"&amp;E13643&amp;"','"&amp;SUBSTITUTE(F13643,"'","''")&amp;"',"&amp;G13643&amp;","&amp;H13643&amp;");"</f>
        <v>INSERT INTO PARAMETERS (PARAMETER_ID, PARAMETER_GROUP_ID,PARAMETER_GROUP_NAME,PARAMETER_NAME,PARAMETER_VALUE,IS_SENSITIVE,IS_ACTIVE) VALUES (13895,1166,'JP_DCL_CiNext_Extraction_tbUsrPram_group','next_incremental_value','load_date',FALSE,TRUE);</v>
      </c>
    </row>
    <row r="13644" spans="1:10" ht="15" hidden="1" customHeight="1">
      <c r="A13644" s="5" t="s">
        <v>36</v>
      </c>
      <c r="B13644" s="32">
        <v>13896</v>
      </c>
      <c r="C13644" s="9">
        <v>1167</v>
      </c>
      <c r="D13644" s="19" t="s">
        <v>12717</v>
      </c>
      <c r="E13644" s="618" t="s">
        <v>2847</v>
      </c>
      <c r="F13644" s="281" t="s">
        <v>12407</v>
      </c>
      <c r="G13644" t="b">
        <v>0</v>
      </c>
      <c r="H13644" t="b">
        <v>1</v>
      </c>
      <c r="J13644" t="str">
        <f>"INSERT INTO PARAMETERS (PARAMETER_ID, PARAMETER_GROUP_ID,PARAMETER_GROUP_NAME,PARAMETER_NAME,PARAMETER_VALUE,IS_SENSITIVE,IS_ACTIVE) VALUES ("&amp;B13644&amp;","&amp;C13644&amp;",'"&amp;D13644&amp;"','"&amp;E13644&amp;"','"&amp;SUBSTITUTE(F13644,"'","''")&amp;"',"&amp;G13644&amp;","&amp;H13644&amp;");"</f>
        <v>INSERT INTO PARAMETERS (PARAMETER_ID, PARAMETER_GROUP_ID,PARAMETER_GROUP_NAME,PARAMETER_NAME,PARAMETER_VALUE,IS_SENSITIVE,IS_ACTIVE) VALUES (13896,1167,'JP_DCL_CiNext_Extraction_tbEcSoko_group','container','jpn',FALSE,TRUE);</v>
      </c>
    </row>
    <row r="13645" spans="1:10" ht="15" hidden="1" customHeight="1">
      <c r="A13645" s="5" t="s">
        <v>36</v>
      </c>
      <c r="B13645" s="32">
        <v>13897</v>
      </c>
      <c r="C13645" s="9">
        <v>1167</v>
      </c>
      <c r="D13645" s="19" t="s">
        <v>12717</v>
      </c>
      <c r="E13645" s="618" t="s">
        <v>9664</v>
      </c>
      <c r="F13645" s="281" t="s">
        <v>12718</v>
      </c>
      <c r="G13645" t="b">
        <v>0</v>
      </c>
      <c r="H13645" t="b">
        <v>1</v>
      </c>
      <c r="J13645" t="str">
        <f>"INSERT INTO PARAMETERS (PARAMETER_ID, PARAMETER_GROUP_ID,PARAMETER_GROUP_NAME,PARAMETER_NAME,PARAMETER_VALUE,IS_SENSITIVE,IS_ACTIVE) VALUES ("&amp;B13645&amp;","&amp;C13645&amp;",'"&amp;D13645&amp;"','"&amp;E13645&amp;"','"&amp;SUBSTITUTE(F13645,"'","''")&amp;"',"&amp;G13645&amp;","&amp;H13645&amp;");"</f>
        <v>INSERT INTO PARAMETERS (PARAMETER_ID, PARAMETER_GROUP_ID,PARAMETER_GROUP_NAME,PARAMETER_NAME,PARAMETER_VALUE,IS_SENSITIVE,IS_ACTIVE) VALUES (13897,1167,'JP_DCL_CiNext_Extraction_tbEcSoko_group','landing_file_path','DCL/CiNextExtract/jjrnki/tbEcSoko/',FALSE,TRUE);</v>
      </c>
    </row>
    <row r="13646" spans="1:10" ht="15" hidden="1" customHeight="1">
      <c r="A13646" s="5" t="s">
        <v>36</v>
      </c>
      <c r="B13646" s="32">
        <v>13898</v>
      </c>
      <c r="C13646" s="9">
        <v>1167</v>
      </c>
      <c r="D13646" s="19" t="s">
        <v>12717</v>
      </c>
      <c r="E13646" s="618" t="s">
        <v>9667</v>
      </c>
      <c r="F13646" s="281" t="s">
        <v>2033</v>
      </c>
      <c r="G13646" t="b">
        <v>0</v>
      </c>
      <c r="H13646" t="b">
        <v>1</v>
      </c>
      <c r="J13646" t="str">
        <f>"INSERT INTO PARAMETERS (PARAMETER_ID, PARAMETER_GROUP_ID,PARAMETER_GROUP_NAME,PARAMETER_NAME,PARAMETER_VALUE,IS_SENSITIVE,IS_ACTIVE) VALUES ("&amp;B13646&amp;","&amp;C13646&amp;",'"&amp;D13646&amp;"','"&amp;E13646&amp;"','"&amp;SUBSTITUTE(F13646,"'","''")&amp;"',"&amp;G13646&amp;","&amp;H13646&amp;");"</f>
        <v>INSERT INTO PARAMETERS (PARAMETER_ID, PARAMETER_GROUP_ID,PARAMETER_GROUP_NAME,PARAMETER_NAME,PARAMETER_VALUE,IS_SENSITIVE,IS_ACTIVE) VALUES (13898,1167,'JP_DCL_CiNext_Extraction_tbEcSoko_group','landing_file_name','tbEcSoko',FALSE,TRUE);</v>
      </c>
    </row>
    <row r="13647" spans="1:10" ht="15" hidden="1" customHeight="1">
      <c r="A13647" s="5" t="s">
        <v>36</v>
      </c>
      <c r="B13647" s="32">
        <v>13899</v>
      </c>
      <c r="C13647" s="9">
        <v>1167</v>
      </c>
      <c r="D13647" s="19" t="s">
        <v>12717</v>
      </c>
      <c r="E13647" s="618" t="s">
        <v>2844</v>
      </c>
      <c r="F13647" s="281"/>
      <c r="G13647" t="b">
        <v>0</v>
      </c>
      <c r="H13647" t="b">
        <v>1</v>
      </c>
      <c r="J13647" t="str">
        <f>"INSERT INTO PARAMETERS (PARAMETER_ID, PARAMETER_GROUP_ID,PARAMETER_GROUP_NAME,PARAMETER_NAME,PARAMETER_VALUE,IS_SENSITIVE,IS_ACTIVE) VALUES ("&amp;B13647&amp;","&amp;C13647&amp;",'"&amp;D13647&amp;"','"&amp;E13647&amp;"','"&amp;SUBSTITUTE(F13647,"'","''")&amp;"',"&amp;G13647&amp;","&amp;H13647&amp;");"</f>
        <v>INSERT INTO PARAMETERS (PARAMETER_ID, PARAMETER_GROUP_ID,PARAMETER_GROUP_NAME,PARAMETER_NAME,PARAMETER_VALUE,IS_SENSITIVE,IS_ACTIVE) VALUES (13899,1167,'JP_DCL_CiNext_Extraction_tbEcSoko_group','target_table','',FALSE,TRUE);</v>
      </c>
    </row>
    <row r="13648" spans="1:10" ht="15" hidden="1" customHeight="1">
      <c r="A13648" s="5" t="s">
        <v>36</v>
      </c>
      <c r="B13648" s="32">
        <v>13900</v>
      </c>
      <c r="C13648" s="9">
        <v>1167</v>
      </c>
      <c r="D13648" s="19" t="s">
        <v>12717</v>
      </c>
      <c r="E13648" s="618" t="s">
        <v>2850</v>
      </c>
      <c r="F13648" s="281"/>
      <c r="G13648" t="b">
        <v>0</v>
      </c>
      <c r="H13648" t="b">
        <v>1</v>
      </c>
      <c r="J13648" t="str">
        <f>"INSERT INTO PARAMETERS (PARAMETER_ID, PARAMETER_GROUP_ID,PARAMETER_GROUP_NAME,PARAMETER_NAME,PARAMETER_VALUE,IS_SENSITIVE,IS_ACTIVE) VALUES ("&amp;B13648&amp;","&amp;C13648&amp;",'"&amp;D13648&amp;"','"&amp;E13648&amp;"','"&amp;SUBSTITUTE(F13648,"'","''")&amp;"',"&amp;G13648&amp;","&amp;H13648&amp;");"</f>
        <v>INSERT INTO PARAMETERS (PARAMETER_ID, PARAMETER_GROUP_ID,PARAMETER_GROUP_NAME,PARAMETER_NAME,PARAMETER_VALUE,IS_SENSITIVE,IS_ACTIVE) VALUES (13900,1167,'JP_DCL_CiNext_Extraction_tbEcSoko_group','target_schema','',FALSE,TRUE);</v>
      </c>
    </row>
    <row r="13649" spans="1:10" ht="15" hidden="1" customHeight="1">
      <c r="A13649" s="5" t="s">
        <v>36</v>
      </c>
      <c r="B13649" s="32">
        <v>13901</v>
      </c>
      <c r="C13649" s="9">
        <v>1167</v>
      </c>
      <c r="D13649" s="19" t="s">
        <v>12717</v>
      </c>
      <c r="E13649" s="618" t="s">
        <v>9673</v>
      </c>
      <c r="F13649" s="281" t="s">
        <v>12719</v>
      </c>
      <c r="G13649" t="b">
        <v>0</v>
      </c>
      <c r="H13649" t="b">
        <v>1</v>
      </c>
      <c r="J13649" t="str">
        <f>"INSERT INTO PARAMETERS (PARAMETER_ID, PARAMETER_GROUP_ID,PARAMETER_GROUP_NAME,PARAMETER_NAME,PARAMETER_VALUE,IS_SENSITIVE,IS_ACTIVE) VALUES ("&amp;B13649&amp;","&amp;C13649&amp;",'"&amp;D13649&amp;"','"&amp;E13649&amp;"','"&amp;SUBSTITUTE(F13649,"'","''")&amp;"',"&amp;G13649&amp;","&amp;H13649&amp;");"</f>
        <v>INSERT INTO PARAMETERS (PARAMETER_ID, PARAMETER_GROUP_ID,PARAMETER_GROUP_NAME,PARAMETER_NAME,PARAMETER_VALUE,IS_SENSITIVE,IS_ACTIVE) VALUES (13901,1167,'JP_DCL_CiNext_Extraction_tbEcSoko_group','ms_query','select DISOKOID,DSSOKONAME,DSSOKONAMERYAKU,DSPREP,DSREN,DSELIM,DIPREPUSR,DIRENUSR,DIELIMUSR,DIELIMFLG,C_DSSHIPMENTTARGETFLG from DCL.tbEcSoko',FALSE,TRUE);</v>
      </c>
    </row>
    <row r="13650" spans="1:10" ht="15" hidden="1" customHeight="1">
      <c r="A13650" s="5" t="s">
        <v>36</v>
      </c>
      <c r="B13650" s="32">
        <v>13902</v>
      </c>
      <c r="C13650" s="9">
        <v>1167</v>
      </c>
      <c r="D13650" s="19" t="s">
        <v>12717</v>
      </c>
      <c r="E13650" s="618" t="s">
        <v>9676</v>
      </c>
      <c r="F13650" s="281" t="s">
        <v>2943</v>
      </c>
      <c r="G13650" t="b">
        <v>0</v>
      </c>
      <c r="H13650" t="b">
        <v>1</v>
      </c>
      <c r="J13650" t="str">
        <f>"INSERT INTO PARAMETERS (PARAMETER_ID, PARAMETER_GROUP_ID,PARAMETER_GROUP_NAME,PARAMETER_NAME,PARAMETER_VALUE,IS_SENSITIVE,IS_ACTIVE) VALUES ("&amp;B13650&amp;","&amp;C13650&amp;",'"&amp;D13650&amp;"','"&amp;E13650&amp;"','"&amp;SUBSTITUTE(F13650,"'","''")&amp;"',"&amp;G13650&amp;","&amp;H13650&amp;");"</f>
        <v>INSERT INTO PARAMETERS (PARAMETER_ID, PARAMETER_GROUP_ID,PARAMETER_GROUP_NAME,PARAMETER_NAME,PARAMETER_VALUE,IS_SENSITIVE,IS_ACTIVE) VALUES (13902,1167,'JP_DCL_CiNext_Extraction_tbEcSoko_group','truncate_and_load','N',FALSE,TRUE);</v>
      </c>
    </row>
    <row r="13651" spans="1:10" ht="15" hidden="1" customHeight="1">
      <c r="A13651" s="5" t="s">
        <v>36</v>
      </c>
      <c r="B13651" s="32">
        <v>13903</v>
      </c>
      <c r="C13651" s="9">
        <v>1167</v>
      </c>
      <c r="D13651" s="19" t="s">
        <v>12717</v>
      </c>
      <c r="E13651" s="618" t="s">
        <v>9678</v>
      </c>
      <c r="F13651" s="281" t="s">
        <v>12575</v>
      </c>
      <c r="G13651" t="b">
        <v>0</v>
      </c>
      <c r="H13651" t="b">
        <v>1</v>
      </c>
      <c r="J13651" t="str">
        <f>"INSERT INTO PARAMETERS (PARAMETER_ID, PARAMETER_GROUP_ID,PARAMETER_GROUP_NAME,PARAMETER_NAME,PARAMETER_VALUE,IS_SENSITIVE,IS_ACTIVE) VALUES ("&amp;B13651&amp;","&amp;C13651&amp;",'"&amp;D13651&amp;"','"&amp;E13651&amp;"','"&amp;SUBSTITUTE(F13651,"'","''")&amp;"',"&amp;G13651&amp;","&amp;H13651&amp;");"</f>
        <v>INSERT INTO PARAMETERS (PARAMETER_ID, PARAMETER_GROUP_ID,PARAMETER_GROUP_NAME,PARAMETER_NAME,PARAMETER_VALUE,IS_SENSITIVE,IS_ACTIVE) VALUES (13903,1167,'JP_DCL_CiNext_Extraction_tbEcSoko_group','decide_source','oracle_db',FALSE,TRUE);</v>
      </c>
    </row>
    <row r="13652" spans="1:10" ht="15" hidden="1" customHeight="1">
      <c r="A13652" s="5" t="s">
        <v>36</v>
      </c>
      <c r="B13652" s="32">
        <v>13904</v>
      </c>
      <c r="C13652" s="9">
        <v>1167</v>
      </c>
      <c r="D13652" s="19" t="s">
        <v>12717</v>
      </c>
      <c r="E13652" s="618" t="s">
        <v>11827</v>
      </c>
      <c r="F13652" s="281" t="s">
        <v>12576</v>
      </c>
      <c r="G13652" t="b">
        <v>0</v>
      </c>
      <c r="H13652" t="b">
        <v>1</v>
      </c>
      <c r="J13652" t="str">
        <f>"INSERT INTO PARAMETERS (PARAMETER_ID, PARAMETER_GROUP_ID,PARAMETER_GROUP_NAME,PARAMETER_NAME,PARAMETER_VALUE,IS_SENSITIVE,IS_ACTIVE) VALUES ("&amp;B13652&amp;","&amp;C13652&amp;",'"&amp;D13652&amp;"','"&amp;E13652&amp;"','"&amp;SUBSTITUTE(F13652,"'","''")&amp;"',"&amp;G13652&amp;","&amp;H13652&amp;");"</f>
        <v>INSERT INTO PARAMETERS (PARAMETER_ID, PARAMETER_GROUP_ID,PARAMETER_GROUP_NAME,PARAMETER_NAME,PARAMETER_VALUE,IS_SENSITIVE,IS_ACTIVE) VALUES (13904,1167,'JP_DCL_CiNext_Extraction_tbEcSoko_group','incremental_filter','WHERE DSREN &gt;= to_timestamp(''{WATERMARK_VALUE}'',''YYYY-MM-DD HH24:MI:SS'') AND DSREN &lt; to_timestamp(''{JOB_START_TIME}'',''YYYY-MM-DD HH24:MI:SS'')',FALSE,TRUE);</v>
      </c>
    </row>
    <row r="13653" spans="1:10" ht="15" hidden="1" customHeight="1">
      <c r="A13653" s="5" t="s">
        <v>36</v>
      </c>
      <c r="B13653" s="32">
        <v>13905</v>
      </c>
      <c r="C13653" s="9">
        <v>1167</v>
      </c>
      <c r="D13653" s="19" t="s">
        <v>12717</v>
      </c>
      <c r="E13653" s="618" t="s">
        <v>2833</v>
      </c>
      <c r="F13653" s="618" t="s">
        <v>12577</v>
      </c>
      <c r="G13653" t="b">
        <v>0</v>
      </c>
      <c r="H13653" t="b">
        <v>1</v>
      </c>
      <c r="J13653" t="str">
        <f>"INSERT INTO PARAMETERS (PARAMETER_ID, PARAMETER_GROUP_ID,PARAMETER_GROUP_NAME,PARAMETER_NAME,PARAMETER_VALUE,IS_SENSITIVE,IS_ACTIVE) VALUES ("&amp;B13653&amp;","&amp;C13653&amp;",'"&amp;D13653&amp;"','"&amp;E13653&amp;"','"&amp;SUBSTITUTE(F13653,"'","''")&amp;"',"&amp;G13653&amp;","&amp;H13653&amp;");"</f>
        <v>INSERT INTO PARAMETERS (PARAMETER_ID, PARAMETER_GROUP_ID,PARAMETER_GROUP_NAME,PARAMETER_NAME,PARAMETER_VALUE,IS_SENSITIVE,IS_ACTIVE) VALUES (13905,1167,'JP_DCL_CiNext_Extraction_tbEcSoko_group','load_method','none',FALSE,TRUE);</v>
      </c>
    </row>
    <row r="13654" spans="1:10" ht="15" hidden="1" customHeight="1">
      <c r="A13654" s="5" t="s">
        <v>36</v>
      </c>
      <c r="B13654" s="32">
        <v>13906</v>
      </c>
      <c r="C13654" s="9">
        <v>1167</v>
      </c>
      <c r="D13654" s="19" t="s">
        <v>12717</v>
      </c>
      <c r="E13654" s="618" t="s">
        <v>2836</v>
      </c>
      <c r="F13654" s="618"/>
      <c r="G13654" t="b">
        <v>0</v>
      </c>
      <c r="H13654" t="b">
        <v>1</v>
      </c>
      <c r="J13654" t="str">
        <f>"INSERT INTO PARAMETERS (PARAMETER_ID, PARAMETER_GROUP_ID,PARAMETER_GROUP_NAME,PARAMETER_NAME,PARAMETER_VALUE,IS_SENSITIVE,IS_ACTIVE) VALUES ("&amp;B13654&amp;","&amp;C13654&amp;",'"&amp;D13654&amp;"','"&amp;E13654&amp;"','"&amp;SUBSTITUTE(F13654,"'","''")&amp;"',"&amp;G13654&amp;","&amp;H13654&amp;");"</f>
        <v>INSERT INTO PARAMETERS (PARAMETER_ID, PARAMETER_GROUP_ID,PARAMETER_GROUP_NAME,PARAMETER_NAME,PARAMETER_VALUE,IS_SENSITIVE,IS_ACTIVE) VALUES (13906,1167,'JP_DCL_CiNext_Extraction_tbEcSoko_group','sp_name','',FALSE,TRUE);</v>
      </c>
    </row>
    <row r="13655" spans="1:10" ht="15" hidden="1" customHeight="1">
      <c r="A13655" s="5" t="s">
        <v>36</v>
      </c>
      <c r="B13655" s="32">
        <v>13907</v>
      </c>
      <c r="C13655" s="9">
        <v>1167</v>
      </c>
      <c r="D13655" s="19" t="s">
        <v>12717</v>
      </c>
      <c r="E13655" s="618" t="s">
        <v>11830</v>
      </c>
      <c r="F13655" s="618" t="s">
        <v>12578</v>
      </c>
      <c r="G13655" t="b">
        <v>0</v>
      </c>
      <c r="H13655" t="b">
        <v>1</v>
      </c>
      <c r="J13655" t="str">
        <f>"INSERT INTO PARAMETERS (PARAMETER_ID, PARAMETER_GROUP_ID,PARAMETER_GROUP_NAME,PARAMETER_NAME,PARAMETER_VALUE,IS_SENSITIVE,IS_ACTIVE) VALUES ("&amp;B13655&amp;","&amp;C13655&amp;",'"&amp;D13655&amp;"','"&amp;E13655&amp;"','"&amp;SUBSTITUTE(F13655,"'","''")&amp;"',"&amp;G13655&amp;","&amp;H13655&amp;");"</f>
        <v>INSERT INTO PARAMETERS (PARAMETER_ID, PARAMETER_GROUP_ID,PARAMETER_GROUP_NAME,PARAMETER_NAME,PARAMETER_VALUE,IS_SENSITIVE,IS_ACTIVE) VALUES (13907,1167,'JP_DCL_CiNext_Extraction_tbEcSoko_group','next_incremental_value','load_date',FALSE,TRUE);</v>
      </c>
    </row>
    <row r="13656" spans="1:10" ht="15" hidden="1" customHeight="1">
      <c r="A13656" s="5" t="s">
        <v>36</v>
      </c>
      <c r="B13656" s="32">
        <v>13908</v>
      </c>
      <c r="C13656" s="9">
        <v>1168</v>
      </c>
      <c r="D13656" s="19" t="s">
        <v>12720</v>
      </c>
      <c r="E13656" s="19" t="s">
        <v>2847</v>
      </c>
      <c r="F13656" s="9" t="s">
        <v>12407</v>
      </c>
      <c r="G13656" t="b">
        <v>0</v>
      </c>
      <c r="H13656" t="b">
        <v>1</v>
      </c>
      <c r="J13656" t="str">
        <f>"INSERT INTO PARAMETERS (PARAMETER_ID, PARAMETER_GROUP_ID,PARAMETER_GROUP_NAME,PARAMETER_NAME,PARAMETER_VALUE,IS_SENSITIVE,IS_ACTIVE) VALUES ("&amp;B13656&amp;","&amp;C13656&amp;",'"&amp;D13656&amp;"','"&amp;E13656&amp;"','"&amp;SUBSTITUTE(F13656,"'","''")&amp;"',"&amp;G13656&amp;","&amp;H13656&amp;");"</f>
        <v>INSERT INTO PARAMETERS (PARAMETER_ID, PARAMETER_GROUP_ID,PARAMETER_GROUP_NAME,PARAMETER_NAME,PARAMETER_VALUE,IS_SENSITIVE,IS_ACTIVE) VALUES (13908,1168,'JP_DCL_CiNext_Extraction_tbecorderhist_group','container','jpn',FALSE,TRUE);</v>
      </c>
    </row>
    <row r="13657" spans="1:10" ht="15" hidden="1" customHeight="1">
      <c r="A13657" s="5" t="s">
        <v>36</v>
      </c>
      <c r="B13657" s="32">
        <v>13909</v>
      </c>
      <c r="C13657" s="9">
        <v>1168</v>
      </c>
      <c r="D13657" s="19" t="s">
        <v>12720</v>
      </c>
      <c r="E13657" s="19" t="s">
        <v>9664</v>
      </c>
      <c r="F13657" s="9" t="s">
        <v>12721</v>
      </c>
      <c r="G13657" t="b">
        <v>0</v>
      </c>
      <c r="H13657" t="b">
        <v>1</v>
      </c>
      <c r="J13657" t="str">
        <f>"INSERT INTO PARAMETERS (PARAMETER_ID, PARAMETER_GROUP_ID,PARAMETER_GROUP_NAME,PARAMETER_NAME,PARAMETER_VALUE,IS_SENSITIVE,IS_ACTIVE) VALUES ("&amp;B13657&amp;","&amp;C13657&amp;",'"&amp;D13657&amp;"','"&amp;E13657&amp;"','"&amp;SUBSTITUTE(F13657,"'","''")&amp;"',"&amp;G13657&amp;","&amp;H13657&amp;");"</f>
        <v>INSERT INTO PARAMETERS (PARAMETER_ID, PARAMETER_GROUP_ID,PARAMETER_GROUP_NAME,PARAMETER_NAME,PARAMETER_VALUE,IS_SENSITIVE,IS_ACTIVE) VALUES (13909,1168,'JP_DCL_CiNext_Extraction_tbecorderhist_group','landing_file_path','DCL/CiNextExtract/jjrnki/tbecorderhist/',FALSE,TRUE);</v>
      </c>
    </row>
    <row r="13658" spans="1:10" ht="15" hidden="1" customHeight="1">
      <c r="A13658" s="5" t="s">
        <v>36</v>
      </c>
      <c r="B13658" s="32">
        <v>13910</v>
      </c>
      <c r="C13658" s="9">
        <v>1168</v>
      </c>
      <c r="D13658" s="19" t="s">
        <v>12720</v>
      </c>
      <c r="E13658" s="19" t="s">
        <v>9667</v>
      </c>
      <c r="F13658" s="9" t="s">
        <v>2023</v>
      </c>
      <c r="G13658" t="b">
        <v>0</v>
      </c>
      <c r="H13658" t="b">
        <v>1</v>
      </c>
      <c r="J13658" t="str">
        <f>"INSERT INTO PARAMETERS (PARAMETER_ID, PARAMETER_GROUP_ID,PARAMETER_GROUP_NAME,PARAMETER_NAME,PARAMETER_VALUE,IS_SENSITIVE,IS_ACTIVE) VALUES ("&amp;B13658&amp;","&amp;C13658&amp;",'"&amp;D13658&amp;"','"&amp;E13658&amp;"','"&amp;SUBSTITUTE(F13658,"'","''")&amp;"',"&amp;G13658&amp;","&amp;H13658&amp;");"</f>
        <v>INSERT INTO PARAMETERS (PARAMETER_ID, PARAMETER_GROUP_ID,PARAMETER_GROUP_NAME,PARAMETER_NAME,PARAMETER_VALUE,IS_SENSITIVE,IS_ACTIVE) VALUES (13910,1168,'JP_DCL_CiNext_Extraction_tbecorderhist_group','landing_file_name','tbecorderhist',FALSE,TRUE);</v>
      </c>
    </row>
    <row r="13659" spans="1:10" ht="15" hidden="1" customHeight="1">
      <c r="A13659" s="5" t="s">
        <v>36</v>
      </c>
      <c r="B13659" s="32">
        <v>13911</v>
      </c>
      <c r="C13659" s="9">
        <v>1168</v>
      </c>
      <c r="D13659" s="19" t="s">
        <v>12720</v>
      </c>
      <c r="E13659" s="19" t="s">
        <v>2844</v>
      </c>
      <c r="F13659" s="9"/>
      <c r="G13659" t="b">
        <v>0</v>
      </c>
      <c r="H13659" t="b">
        <v>1</v>
      </c>
      <c r="J13659" t="str">
        <f>"INSERT INTO PARAMETERS (PARAMETER_ID, PARAMETER_GROUP_ID,PARAMETER_GROUP_NAME,PARAMETER_NAME,PARAMETER_VALUE,IS_SENSITIVE,IS_ACTIVE) VALUES ("&amp;B13659&amp;","&amp;C13659&amp;",'"&amp;D13659&amp;"','"&amp;E13659&amp;"','"&amp;SUBSTITUTE(F13659,"'","''")&amp;"',"&amp;G13659&amp;","&amp;H13659&amp;");"</f>
        <v>INSERT INTO PARAMETERS (PARAMETER_ID, PARAMETER_GROUP_ID,PARAMETER_GROUP_NAME,PARAMETER_NAME,PARAMETER_VALUE,IS_SENSITIVE,IS_ACTIVE) VALUES (13911,1168,'JP_DCL_CiNext_Extraction_tbecorderhist_group','target_table','',FALSE,TRUE);</v>
      </c>
    </row>
    <row r="13660" spans="1:10" ht="15" hidden="1" customHeight="1">
      <c r="A13660" s="5" t="s">
        <v>36</v>
      </c>
      <c r="B13660" s="32">
        <v>13912</v>
      </c>
      <c r="C13660" s="9">
        <v>1168</v>
      </c>
      <c r="D13660" s="19" t="s">
        <v>12720</v>
      </c>
      <c r="E13660" s="19" t="s">
        <v>2850</v>
      </c>
      <c r="F13660" s="9"/>
      <c r="G13660" t="b">
        <v>0</v>
      </c>
      <c r="H13660" t="b">
        <v>1</v>
      </c>
      <c r="J13660" t="str">
        <f>"INSERT INTO PARAMETERS (PARAMETER_ID, PARAMETER_GROUP_ID,PARAMETER_GROUP_NAME,PARAMETER_NAME,PARAMETER_VALUE,IS_SENSITIVE,IS_ACTIVE) VALUES ("&amp;B13660&amp;","&amp;C13660&amp;",'"&amp;D13660&amp;"','"&amp;E13660&amp;"','"&amp;SUBSTITUTE(F13660,"'","''")&amp;"',"&amp;G13660&amp;","&amp;H13660&amp;");"</f>
        <v>INSERT INTO PARAMETERS (PARAMETER_ID, PARAMETER_GROUP_ID,PARAMETER_GROUP_NAME,PARAMETER_NAME,PARAMETER_VALUE,IS_SENSITIVE,IS_ACTIVE) VALUES (13912,1168,'JP_DCL_CiNext_Extraction_tbecorderhist_group','target_schema','',FALSE,TRUE);</v>
      </c>
    </row>
    <row r="13661" spans="1:10" ht="15" hidden="1" customHeight="1">
      <c r="A13661" s="5" t="s">
        <v>36</v>
      </c>
      <c r="B13661" s="32">
        <v>13913</v>
      </c>
      <c r="C13661" s="9">
        <v>1168</v>
      </c>
      <c r="D13661" s="19" t="s">
        <v>12720</v>
      </c>
      <c r="E13661" s="19" t="s">
        <v>9673</v>
      </c>
      <c r="F13661" s="9" t="s">
        <v>12722</v>
      </c>
      <c r="G13661" t="b">
        <v>0</v>
      </c>
      <c r="H13661" t="b">
        <v>1</v>
      </c>
      <c r="J13661" t="str">
        <f>"INSERT INTO PARAMETERS (PARAMETER_ID, PARAMETER_GROUP_ID,PARAMETER_GROUP_NAME,PARAMETER_NAME,PARAMETER_VALUE,IS_SENSITIVE,IS_ACTIVE) VALUES ("&amp;B13661&amp;","&amp;C13661&amp;",'"&amp;D13661&amp;"','"&amp;E13661&amp;"','"&amp;SUBSTITUTE(F13661,"'","''")&amp;"',"&amp;G13661&amp;","&amp;H13661&amp;");"</f>
        <v>INSERT INTO PARAMETERS (PARAMETER_ID, PARAMETER_GROUP_ID,PARAMETER_GROUP_NAME,PARAMETER_NAME,PARAMETER_VALUE,IS_SENSITIVE,IS_ACTIVE) VALUES (13913,1168,'JP_DCL_CiNext_Extraction_tbecorderhist_group','ms_query','select DIORDERHISTID,DIORDERID,SUBSTR(LPAD(DIECUSRID,10,''0''),7,1)||SUBSTR(LPAD(DIECUSRID,10,''0''),5,1)||SUBSTR(LPAD(DIECUSRID,10,''0''),8,1)|| SUBSTR(LPAD(DIECUSRID,10,''0''),6,1)||SUBSTR(LPAD(DIECUSRID,10,''0''),2,1)||SUBSTR(LPAD(DIECUSRID,10,''0''),4,1)||SUBSTR(LPAD(DIECUSRID,10,''0''),1,1)||SUBSTR(LPAD(DIECUSRID,10,''0''),3,1)||SUBSTR(LPAD(DIECUSRID,10,''0''),9,2)  as DIECUSRID,C_DSDATE,C_DISHORIKUBUN,C_DIRIREKIKUBUN,C_DIHANDLE,C_DICONTENT,DSPREP,DSREN,DSELIM,DIPREPUSR,DIRENUSR,DIELIMUSR,DIELIMFLG from DCL.tbecorderhist',FALSE,TRUE);</v>
      </c>
    </row>
    <row r="13662" spans="1:10" ht="15" hidden="1" customHeight="1">
      <c r="A13662" s="5" t="s">
        <v>36</v>
      </c>
      <c r="B13662" s="32">
        <v>13914</v>
      </c>
      <c r="C13662" s="9">
        <v>1168</v>
      </c>
      <c r="D13662" s="19" t="s">
        <v>12720</v>
      </c>
      <c r="E13662" s="19" t="s">
        <v>9676</v>
      </c>
      <c r="F13662" s="9" t="s">
        <v>2943</v>
      </c>
      <c r="G13662" t="b">
        <v>0</v>
      </c>
      <c r="H13662" t="b">
        <v>1</v>
      </c>
      <c r="J13662" t="str">
        <f>"INSERT INTO PARAMETERS (PARAMETER_ID, PARAMETER_GROUP_ID,PARAMETER_GROUP_NAME,PARAMETER_NAME,PARAMETER_VALUE,IS_SENSITIVE,IS_ACTIVE) VALUES ("&amp;B13662&amp;","&amp;C13662&amp;",'"&amp;D13662&amp;"','"&amp;E13662&amp;"','"&amp;SUBSTITUTE(F13662,"'","''")&amp;"',"&amp;G13662&amp;","&amp;H13662&amp;");"</f>
        <v>INSERT INTO PARAMETERS (PARAMETER_ID, PARAMETER_GROUP_ID,PARAMETER_GROUP_NAME,PARAMETER_NAME,PARAMETER_VALUE,IS_SENSITIVE,IS_ACTIVE) VALUES (13914,1168,'JP_DCL_CiNext_Extraction_tbecorderhist_group','truncate_and_load','N',FALSE,TRUE);</v>
      </c>
    </row>
    <row r="13663" spans="1:10" ht="15" hidden="1" customHeight="1">
      <c r="A13663" s="5" t="s">
        <v>36</v>
      </c>
      <c r="B13663" s="32">
        <v>13915</v>
      </c>
      <c r="C13663" s="9">
        <v>1168</v>
      </c>
      <c r="D13663" s="19" t="s">
        <v>12720</v>
      </c>
      <c r="E13663" s="19" t="s">
        <v>9678</v>
      </c>
      <c r="F13663" s="9" t="s">
        <v>12575</v>
      </c>
      <c r="G13663" t="b">
        <v>0</v>
      </c>
      <c r="H13663" t="b">
        <v>1</v>
      </c>
      <c r="J13663" t="str">
        <f>"INSERT INTO PARAMETERS (PARAMETER_ID, PARAMETER_GROUP_ID,PARAMETER_GROUP_NAME,PARAMETER_NAME,PARAMETER_VALUE,IS_SENSITIVE,IS_ACTIVE) VALUES ("&amp;B13663&amp;","&amp;C13663&amp;",'"&amp;D13663&amp;"','"&amp;E13663&amp;"','"&amp;SUBSTITUTE(F13663,"'","''")&amp;"',"&amp;G13663&amp;","&amp;H13663&amp;");"</f>
        <v>INSERT INTO PARAMETERS (PARAMETER_ID, PARAMETER_GROUP_ID,PARAMETER_GROUP_NAME,PARAMETER_NAME,PARAMETER_VALUE,IS_SENSITIVE,IS_ACTIVE) VALUES (13915,1168,'JP_DCL_CiNext_Extraction_tbecorderhist_group','decide_source','oracle_db',FALSE,TRUE);</v>
      </c>
    </row>
    <row r="13664" spans="1:10" ht="15" hidden="1" customHeight="1">
      <c r="A13664" s="5" t="s">
        <v>36</v>
      </c>
      <c r="B13664" s="32">
        <v>13916</v>
      </c>
      <c r="C13664" s="9">
        <v>1168</v>
      </c>
      <c r="D13664" s="19" t="s">
        <v>12720</v>
      </c>
      <c r="E13664" s="19" t="s">
        <v>11827</v>
      </c>
      <c r="F13664" s="9" t="s">
        <v>12576</v>
      </c>
      <c r="G13664" t="b">
        <v>0</v>
      </c>
      <c r="H13664" t="b">
        <v>1</v>
      </c>
      <c r="J13664" t="str">
        <f>"INSERT INTO PARAMETERS (PARAMETER_ID, PARAMETER_GROUP_ID,PARAMETER_GROUP_NAME,PARAMETER_NAME,PARAMETER_VALUE,IS_SENSITIVE,IS_ACTIVE) VALUES ("&amp;B13664&amp;","&amp;C13664&amp;",'"&amp;D13664&amp;"','"&amp;E13664&amp;"','"&amp;SUBSTITUTE(F13664,"'","''")&amp;"',"&amp;G13664&amp;","&amp;H13664&amp;");"</f>
        <v>INSERT INTO PARAMETERS (PARAMETER_ID, PARAMETER_GROUP_ID,PARAMETER_GROUP_NAME,PARAMETER_NAME,PARAMETER_VALUE,IS_SENSITIVE,IS_ACTIVE) VALUES (13916,1168,'JP_DCL_CiNext_Extraction_tbecorderhist_group','incremental_filter','WHERE DSREN &gt;= to_timestamp(''{WATERMARK_VALUE}'',''YYYY-MM-DD HH24:MI:SS'') AND DSREN &lt; to_timestamp(''{JOB_START_TIME}'',''YYYY-MM-DD HH24:MI:SS'')',FALSE,TRUE);</v>
      </c>
    </row>
    <row r="13665" spans="1:10" ht="15" hidden="1" customHeight="1">
      <c r="A13665" s="5" t="s">
        <v>36</v>
      </c>
      <c r="B13665" s="32">
        <v>13917</v>
      </c>
      <c r="C13665" s="9">
        <v>1168</v>
      </c>
      <c r="D13665" s="19" t="s">
        <v>12720</v>
      </c>
      <c r="E13665" s="19" t="s">
        <v>2833</v>
      </c>
      <c r="F13665" s="19" t="s">
        <v>12577</v>
      </c>
      <c r="G13665" t="b">
        <v>0</v>
      </c>
      <c r="H13665" t="b">
        <v>1</v>
      </c>
      <c r="J13665" t="str">
        <f>"INSERT INTO PARAMETERS (PARAMETER_ID, PARAMETER_GROUP_ID,PARAMETER_GROUP_NAME,PARAMETER_NAME,PARAMETER_VALUE,IS_SENSITIVE,IS_ACTIVE) VALUES ("&amp;B13665&amp;","&amp;C13665&amp;",'"&amp;D13665&amp;"','"&amp;E13665&amp;"','"&amp;SUBSTITUTE(F13665,"'","''")&amp;"',"&amp;G13665&amp;","&amp;H13665&amp;");"</f>
        <v>INSERT INTO PARAMETERS (PARAMETER_ID, PARAMETER_GROUP_ID,PARAMETER_GROUP_NAME,PARAMETER_NAME,PARAMETER_VALUE,IS_SENSITIVE,IS_ACTIVE) VALUES (13917,1168,'JP_DCL_CiNext_Extraction_tbecorderhist_group','load_method','none',FALSE,TRUE);</v>
      </c>
    </row>
    <row r="13666" spans="1:10" ht="15" hidden="1" customHeight="1">
      <c r="A13666" s="5" t="s">
        <v>36</v>
      </c>
      <c r="B13666" s="32">
        <v>13918</v>
      </c>
      <c r="C13666" s="9">
        <v>1168</v>
      </c>
      <c r="D13666" s="19" t="s">
        <v>12720</v>
      </c>
      <c r="E13666" s="19" t="s">
        <v>2836</v>
      </c>
      <c r="F13666" s="19"/>
      <c r="G13666" t="b">
        <v>0</v>
      </c>
      <c r="H13666" t="b">
        <v>1</v>
      </c>
      <c r="J13666" t="str">
        <f>"INSERT INTO PARAMETERS (PARAMETER_ID, PARAMETER_GROUP_ID,PARAMETER_GROUP_NAME,PARAMETER_NAME,PARAMETER_VALUE,IS_SENSITIVE,IS_ACTIVE) VALUES ("&amp;B13666&amp;","&amp;C13666&amp;",'"&amp;D13666&amp;"','"&amp;E13666&amp;"','"&amp;SUBSTITUTE(F13666,"'","''")&amp;"',"&amp;G13666&amp;","&amp;H13666&amp;");"</f>
        <v>INSERT INTO PARAMETERS (PARAMETER_ID, PARAMETER_GROUP_ID,PARAMETER_GROUP_NAME,PARAMETER_NAME,PARAMETER_VALUE,IS_SENSITIVE,IS_ACTIVE) VALUES (13918,1168,'JP_DCL_CiNext_Extraction_tbecorderhist_group','sp_name','',FALSE,TRUE);</v>
      </c>
    </row>
    <row r="13667" spans="1:10" ht="15" hidden="1" customHeight="1">
      <c r="A13667" s="5" t="s">
        <v>36</v>
      </c>
      <c r="B13667" s="32">
        <v>13919</v>
      </c>
      <c r="C13667" s="9">
        <v>1168</v>
      </c>
      <c r="D13667" s="19" t="s">
        <v>12720</v>
      </c>
      <c r="E13667" s="19" t="s">
        <v>11830</v>
      </c>
      <c r="F13667" s="19" t="s">
        <v>12578</v>
      </c>
      <c r="G13667" t="b">
        <v>0</v>
      </c>
      <c r="H13667" t="b">
        <v>1</v>
      </c>
      <c r="J13667" t="str">
        <f>"INSERT INTO PARAMETERS (PARAMETER_ID, PARAMETER_GROUP_ID,PARAMETER_GROUP_NAME,PARAMETER_NAME,PARAMETER_VALUE,IS_SENSITIVE,IS_ACTIVE) VALUES ("&amp;B13667&amp;","&amp;C13667&amp;",'"&amp;D13667&amp;"','"&amp;E13667&amp;"','"&amp;SUBSTITUTE(F13667,"'","''")&amp;"',"&amp;G13667&amp;","&amp;H13667&amp;");"</f>
        <v>INSERT INTO PARAMETERS (PARAMETER_ID, PARAMETER_GROUP_ID,PARAMETER_GROUP_NAME,PARAMETER_NAME,PARAMETER_VALUE,IS_SENSITIVE,IS_ACTIVE) VALUES (13919,1168,'JP_DCL_CiNext_Extraction_tbecorderhist_group','next_incremental_value','load_date',FALSE,TRUE);</v>
      </c>
    </row>
    <row r="13668" spans="1:10" ht="15" hidden="1" customHeight="1">
      <c r="A13668" s="5" t="s">
        <v>36</v>
      </c>
      <c r="B13668" s="32">
        <v>13920</v>
      </c>
      <c r="C13668" s="9">
        <v>1169</v>
      </c>
      <c r="D13668" s="396" t="s">
        <v>12723</v>
      </c>
      <c r="E13668" s="618" t="s">
        <v>2847</v>
      </c>
      <c r="F13668" s="281" t="s">
        <v>12407</v>
      </c>
      <c r="G13668" t="b">
        <v>0</v>
      </c>
      <c r="H13668" t="b">
        <v>1</v>
      </c>
      <c r="J13668" t="str">
        <f>"INSERT INTO PARAMETERS (PARAMETER_ID, PARAMETER_GROUP_ID,PARAMETER_GROUP_NAME,PARAMETER_NAME,PARAMETER_VALUE,IS_SENSITIVE,IS_ACTIVE) VALUES ("&amp;B13668&amp;","&amp;C13668&amp;",'"&amp;D13668&amp;"','"&amp;E13668&amp;"','"&amp;SUBSTITUTE(F13668,"'","''")&amp;"',"&amp;G13668&amp;","&amp;H13668&amp;");"</f>
        <v>INSERT INTO PARAMETERS (PARAMETER_ID, PARAMETER_GROUP_ID,PARAMETER_GROUP_NAME,PARAMETER_NAME,PARAMETER_VALUE,IS_SENSITIVE,IS_ACTIVE) VALUES (13920,1169,'JP_DCL_CiNext_Extraction_tbEcOrderMeisai_group','container','jpn',FALSE,TRUE);</v>
      </c>
    </row>
    <row r="13669" spans="1:10" ht="15" hidden="1" customHeight="1">
      <c r="A13669" s="5" t="s">
        <v>36</v>
      </c>
      <c r="B13669" s="32">
        <v>13921</v>
      </c>
      <c r="C13669" s="9">
        <v>1169</v>
      </c>
      <c r="D13669" s="396" t="s">
        <v>12723</v>
      </c>
      <c r="E13669" s="618" t="s">
        <v>9664</v>
      </c>
      <c r="F13669" s="281" t="s">
        <v>12724</v>
      </c>
      <c r="G13669" t="b">
        <v>0</v>
      </c>
      <c r="H13669" t="b">
        <v>1</v>
      </c>
      <c r="J13669" t="str">
        <f>"INSERT INTO PARAMETERS (PARAMETER_ID, PARAMETER_GROUP_ID,PARAMETER_GROUP_NAME,PARAMETER_NAME,PARAMETER_VALUE,IS_SENSITIVE,IS_ACTIVE) VALUES ("&amp;B13669&amp;","&amp;C13669&amp;",'"&amp;D13669&amp;"','"&amp;E13669&amp;"','"&amp;SUBSTITUTE(F13669,"'","''")&amp;"',"&amp;G13669&amp;","&amp;H13669&amp;");"</f>
        <v>INSERT INTO PARAMETERS (PARAMETER_ID, PARAMETER_GROUP_ID,PARAMETER_GROUP_NAME,PARAMETER_NAME,PARAMETER_VALUE,IS_SENSITIVE,IS_ACTIVE) VALUES (13921,1169,'JP_DCL_CiNext_Extraction_tbEcOrderMeisai_group','landing_file_path','DCL/CiNextExtract/jjrnki/tbEcOrderMeisai/',FALSE,TRUE);</v>
      </c>
    </row>
    <row r="13670" spans="1:10" ht="15" hidden="1" customHeight="1">
      <c r="A13670" s="5" t="s">
        <v>36</v>
      </c>
      <c r="B13670" s="32">
        <v>13922</v>
      </c>
      <c r="C13670" s="9">
        <v>1169</v>
      </c>
      <c r="D13670" s="396" t="s">
        <v>12723</v>
      </c>
      <c r="E13670" s="618" t="s">
        <v>9667</v>
      </c>
      <c r="F13670" s="281" t="s">
        <v>2084</v>
      </c>
      <c r="G13670" t="b">
        <v>0</v>
      </c>
      <c r="H13670" t="b">
        <v>1</v>
      </c>
      <c r="J13670" t="str">
        <f>"INSERT INTO PARAMETERS (PARAMETER_ID, PARAMETER_GROUP_ID,PARAMETER_GROUP_NAME,PARAMETER_NAME,PARAMETER_VALUE,IS_SENSITIVE,IS_ACTIVE) VALUES ("&amp;B13670&amp;","&amp;C13670&amp;",'"&amp;D13670&amp;"','"&amp;E13670&amp;"','"&amp;SUBSTITUTE(F13670,"'","''")&amp;"',"&amp;G13670&amp;","&amp;H13670&amp;");"</f>
        <v>INSERT INTO PARAMETERS (PARAMETER_ID, PARAMETER_GROUP_ID,PARAMETER_GROUP_NAME,PARAMETER_NAME,PARAMETER_VALUE,IS_SENSITIVE,IS_ACTIVE) VALUES (13922,1169,'JP_DCL_CiNext_Extraction_tbEcOrderMeisai_group','landing_file_name','tbEcOrderMeisai',FALSE,TRUE);</v>
      </c>
    </row>
    <row r="13671" spans="1:10" ht="15" hidden="1" customHeight="1">
      <c r="A13671" s="5" t="s">
        <v>36</v>
      </c>
      <c r="B13671" s="32">
        <v>13923</v>
      </c>
      <c r="C13671" s="9">
        <v>1169</v>
      </c>
      <c r="D13671" s="396" t="s">
        <v>12723</v>
      </c>
      <c r="E13671" s="618" t="s">
        <v>2844</v>
      </c>
      <c r="F13671" s="281"/>
      <c r="G13671" t="b">
        <v>0</v>
      </c>
      <c r="H13671" t="b">
        <v>1</v>
      </c>
      <c r="J13671" t="str">
        <f>"INSERT INTO PARAMETERS (PARAMETER_ID, PARAMETER_GROUP_ID,PARAMETER_GROUP_NAME,PARAMETER_NAME,PARAMETER_VALUE,IS_SENSITIVE,IS_ACTIVE) VALUES ("&amp;B13671&amp;","&amp;C13671&amp;",'"&amp;D13671&amp;"','"&amp;E13671&amp;"','"&amp;SUBSTITUTE(F13671,"'","''")&amp;"',"&amp;G13671&amp;","&amp;H13671&amp;");"</f>
        <v>INSERT INTO PARAMETERS (PARAMETER_ID, PARAMETER_GROUP_ID,PARAMETER_GROUP_NAME,PARAMETER_NAME,PARAMETER_VALUE,IS_SENSITIVE,IS_ACTIVE) VALUES (13923,1169,'JP_DCL_CiNext_Extraction_tbEcOrderMeisai_group','target_table','',FALSE,TRUE);</v>
      </c>
    </row>
    <row r="13672" spans="1:10" ht="15" hidden="1" customHeight="1">
      <c r="A13672" s="5" t="s">
        <v>36</v>
      </c>
      <c r="B13672" s="32">
        <v>13924</v>
      </c>
      <c r="C13672" s="9">
        <v>1169</v>
      </c>
      <c r="D13672" s="396" t="s">
        <v>12723</v>
      </c>
      <c r="E13672" s="618" t="s">
        <v>2850</v>
      </c>
      <c r="F13672" s="281"/>
      <c r="G13672" t="b">
        <v>0</v>
      </c>
      <c r="H13672" t="b">
        <v>1</v>
      </c>
      <c r="J13672" t="str">
        <f>"INSERT INTO PARAMETERS (PARAMETER_ID, PARAMETER_GROUP_ID,PARAMETER_GROUP_NAME,PARAMETER_NAME,PARAMETER_VALUE,IS_SENSITIVE,IS_ACTIVE) VALUES ("&amp;B13672&amp;","&amp;C13672&amp;",'"&amp;D13672&amp;"','"&amp;E13672&amp;"','"&amp;SUBSTITUTE(F13672,"'","''")&amp;"',"&amp;G13672&amp;","&amp;H13672&amp;");"</f>
        <v>INSERT INTO PARAMETERS (PARAMETER_ID, PARAMETER_GROUP_ID,PARAMETER_GROUP_NAME,PARAMETER_NAME,PARAMETER_VALUE,IS_SENSITIVE,IS_ACTIVE) VALUES (13924,1169,'JP_DCL_CiNext_Extraction_tbEcOrderMeisai_group','target_schema','',FALSE,TRUE);</v>
      </c>
    </row>
    <row r="13673" spans="1:10" ht="15" hidden="1" customHeight="1">
      <c r="A13673" s="5" t="s">
        <v>36</v>
      </c>
      <c r="B13673" s="32">
        <v>13925</v>
      </c>
      <c r="C13673" s="9">
        <v>1169</v>
      </c>
      <c r="D13673" s="396" t="s">
        <v>12723</v>
      </c>
      <c r="E13673" s="618" t="s">
        <v>9673</v>
      </c>
      <c r="F13673" s="281" t="s">
        <v>12725</v>
      </c>
      <c r="G13673" t="b">
        <v>0</v>
      </c>
      <c r="H13673" t="b">
        <v>1</v>
      </c>
      <c r="J13673" t="str">
        <f>"INSERT INTO PARAMETERS (PARAMETER_ID, PARAMETER_GROUP_ID,PARAMETER_GROUP_NAME,PARAMETER_NAME,PARAMETER_VALUE,IS_SENSITIVE,IS_ACTIVE) VALUES ("&amp;B13673&amp;","&amp;C13673&amp;",'"&amp;D13673&amp;"','"&amp;E13673&amp;"','"&amp;SUBSTITUTE(F13673,"'","''")&amp;"',"&amp;G13673&amp;","&amp;H13673&amp;");"</f>
        <v>INSERT INTO PARAMETERS (PARAMETER_ID, PARAMETER_GROUP_ID,PARAMETER_GROUP_NAME,PARAMETER_NAME,PARAMETER_VALUE,IS_SENSITIVE,IS_ACTIVE) VALUES (13925,1169,'JP_DCL_CiNext_Extraction_tbEcOrderMeisai_group','ms_query','select DIMEISAIID,DIORDERID,DISETID,DIID,C_DIITEMTYPE,DSITEMID,DSITEMNAME,C_DSITEMNAMERYAKU,DIUSUALPRC,DITOTALPRC,DIITEMTAX,DIITEMNUM,C_DIITEMTOTALPRC,C_DIDISCOUNTMEISAI,DISHUKKASTS,C_DIPRESENTGRANTCORD,C_DIKESAIID,C_DSREGULARMEISAIID,C_DSORDERTYPE,C_DISUBSCRIPTIONKUBUN,C_DIREGULARCOURSEID,DIPROMID,C_DISETITEMPRC,C_DSSETITEMKBN,C_DSSETITEMFLG,C_DSPICKINGFLG,C_DSPOINTFLG,C_DSPOINTITEMFLG,C_DSNOSHINSHOOUTPUTFLG,DICANCEL,C_DSHENPINFLG,DSSHUKAFLG,DIHENPINYOTEINUM,C_DINOSHINSHOITEMPRC,C_DSSAMPLECLASSCD,C_DSSAMPLELOGICD,DISOKOID,DIROUTEID,C_DISTOCKCHANELID,C_DIHIKIATENUM,C_DIADJUSTPRC,C_DSDEMANDKBN,C_DSDISCPRITEKIYOFLG,C_DIDISCOUNTRATE,C_DSMESSAGE,C_DIORDERLINENO,C_DIKESAILINENO,C_DSPOTSALESNO,C_DIPOTLINENO,DISETMEISAIID,C_DIFRONTSORTORDER,C_DINONDISPFLG,C_DSFREEKBN,C_DIUSEPOINT,DSPREP,DSREN,DSELIM,DIPREPUSR,DIRENUSR,DIELIMUSR,DIELIMFLG,C_DIWARNITEMID,C_DIYOYAKUHENPINFLG,C_DIHENPINZUMINUM,C_DIREGULARDISCOUNTRATE,C_DSTAXKBN,DITAXRATE from DCL.tbEcOrderMeisai A',FALSE,TRUE);</v>
      </c>
    </row>
    <row r="13674" spans="1:10" ht="15" hidden="1" customHeight="1">
      <c r="A13674" s="5" t="s">
        <v>36</v>
      </c>
      <c r="B13674" s="32">
        <v>13926</v>
      </c>
      <c r="C13674" s="9">
        <v>1169</v>
      </c>
      <c r="D13674" s="396" t="s">
        <v>12723</v>
      </c>
      <c r="E13674" s="618" t="s">
        <v>9676</v>
      </c>
      <c r="F13674" s="281" t="s">
        <v>2943</v>
      </c>
      <c r="G13674" t="b">
        <v>0</v>
      </c>
      <c r="H13674" t="b">
        <v>1</v>
      </c>
      <c r="J13674" t="str">
        <f>"INSERT INTO PARAMETERS (PARAMETER_ID, PARAMETER_GROUP_ID,PARAMETER_GROUP_NAME,PARAMETER_NAME,PARAMETER_VALUE,IS_SENSITIVE,IS_ACTIVE) VALUES ("&amp;B13674&amp;","&amp;C13674&amp;",'"&amp;D13674&amp;"','"&amp;E13674&amp;"','"&amp;SUBSTITUTE(F13674,"'","''")&amp;"',"&amp;G13674&amp;","&amp;H13674&amp;");"</f>
        <v>INSERT INTO PARAMETERS (PARAMETER_ID, PARAMETER_GROUP_ID,PARAMETER_GROUP_NAME,PARAMETER_NAME,PARAMETER_VALUE,IS_SENSITIVE,IS_ACTIVE) VALUES (13926,1169,'JP_DCL_CiNext_Extraction_tbEcOrderMeisai_group','truncate_and_load','N',FALSE,TRUE);</v>
      </c>
    </row>
    <row r="13675" spans="1:10" ht="15" hidden="1" customHeight="1">
      <c r="A13675" s="5" t="s">
        <v>36</v>
      </c>
      <c r="B13675" s="32">
        <v>13927</v>
      </c>
      <c r="C13675" s="9">
        <v>1169</v>
      </c>
      <c r="D13675" s="396" t="s">
        <v>12723</v>
      </c>
      <c r="E13675" s="618" t="s">
        <v>9678</v>
      </c>
      <c r="F13675" s="281" t="s">
        <v>12575</v>
      </c>
      <c r="G13675" t="b">
        <v>0</v>
      </c>
      <c r="H13675" t="b">
        <v>1</v>
      </c>
      <c r="J13675" t="str">
        <f>"INSERT INTO PARAMETERS (PARAMETER_ID, PARAMETER_GROUP_ID,PARAMETER_GROUP_NAME,PARAMETER_NAME,PARAMETER_VALUE,IS_SENSITIVE,IS_ACTIVE) VALUES ("&amp;B13675&amp;","&amp;C13675&amp;",'"&amp;D13675&amp;"','"&amp;E13675&amp;"','"&amp;SUBSTITUTE(F13675,"'","''")&amp;"',"&amp;G13675&amp;","&amp;H13675&amp;");"</f>
        <v>INSERT INTO PARAMETERS (PARAMETER_ID, PARAMETER_GROUP_ID,PARAMETER_GROUP_NAME,PARAMETER_NAME,PARAMETER_VALUE,IS_SENSITIVE,IS_ACTIVE) VALUES (13927,1169,'JP_DCL_CiNext_Extraction_tbEcOrderMeisai_group','decide_source','oracle_db',FALSE,TRUE);</v>
      </c>
    </row>
    <row r="13676" spans="1:10" ht="15" hidden="1" customHeight="1">
      <c r="A13676" s="5" t="s">
        <v>36</v>
      </c>
      <c r="B13676" s="32">
        <v>13928</v>
      </c>
      <c r="C13676" s="9">
        <v>1169</v>
      </c>
      <c r="D13676" s="396" t="s">
        <v>12723</v>
      </c>
      <c r="E13676" s="618" t="s">
        <v>11827</v>
      </c>
      <c r="F13676" s="281" t="s">
        <v>12694</v>
      </c>
      <c r="G13676" t="b">
        <v>0</v>
      </c>
      <c r="H13676" t="b">
        <v>1</v>
      </c>
      <c r="J13676" t="str">
        <f>"INSERT INTO PARAMETERS (PARAMETER_ID, PARAMETER_GROUP_ID,PARAMETER_GROUP_NAME,PARAMETER_NAME,PARAMETER_VALUE,IS_SENSITIVE,IS_ACTIVE) VALUES ("&amp;B13676&amp;","&amp;C13676&amp;",'"&amp;D13676&amp;"','"&amp;E13676&amp;"','"&amp;SUBSTITUTE(F13676,"'","''")&amp;"',"&amp;G13676&amp;","&amp;H13676&amp;");"</f>
        <v>INSERT INTO PARAMETERS (PARAMETER_ID, PARAMETER_GROUP_ID,PARAMETER_GROUP_NAME,PARAMETER_NAME,PARAMETER_VALUE,IS_SENSITIVE,IS_ACTIVE) VALUES (13928,1169,'JP_DCL_CiNext_Extraction_tbEcOrderMeisai_group','incremental_filter','WHERE EXISTS (SELECT DIORDERID FROM DCL.TBECORDER B WHERE DSREN &gt;= to_timestamp(''{WATERMARK_VALUE}'',''YYYY-MM-DD HH24:MI:SS'') AND DSREN &lt; to_timestamp(''{JOB_START_TIME}'',''YYYY-MM-DD HH24:MI:SS'') AND A.DIORDERID = B.DIORDERID )',FALSE,TRUE);</v>
      </c>
    </row>
    <row r="13677" spans="1:10" ht="15" hidden="1" customHeight="1">
      <c r="A13677" s="5" t="s">
        <v>36</v>
      </c>
      <c r="B13677" s="32">
        <v>13929</v>
      </c>
      <c r="C13677" s="9">
        <v>1169</v>
      </c>
      <c r="D13677" s="396" t="s">
        <v>12723</v>
      </c>
      <c r="E13677" s="618" t="s">
        <v>2833</v>
      </c>
      <c r="F13677" s="618" t="s">
        <v>12577</v>
      </c>
      <c r="G13677" t="b">
        <v>0</v>
      </c>
      <c r="H13677" t="b">
        <v>1</v>
      </c>
      <c r="J13677" t="str">
        <f>"INSERT INTO PARAMETERS (PARAMETER_ID, PARAMETER_GROUP_ID,PARAMETER_GROUP_NAME,PARAMETER_NAME,PARAMETER_VALUE,IS_SENSITIVE,IS_ACTIVE) VALUES ("&amp;B13677&amp;","&amp;C13677&amp;",'"&amp;D13677&amp;"','"&amp;E13677&amp;"','"&amp;SUBSTITUTE(F13677,"'","''")&amp;"',"&amp;G13677&amp;","&amp;H13677&amp;");"</f>
        <v>INSERT INTO PARAMETERS (PARAMETER_ID, PARAMETER_GROUP_ID,PARAMETER_GROUP_NAME,PARAMETER_NAME,PARAMETER_VALUE,IS_SENSITIVE,IS_ACTIVE) VALUES (13929,1169,'JP_DCL_CiNext_Extraction_tbEcOrderMeisai_group','load_method','none',FALSE,TRUE);</v>
      </c>
    </row>
    <row r="13678" spans="1:10" ht="15" hidden="1" customHeight="1">
      <c r="A13678" s="5" t="s">
        <v>36</v>
      </c>
      <c r="B13678" s="32">
        <v>13930</v>
      </c>
      <c r="C13678" s="9">
        <v>1169</v>
      </c>
      <c r="D13678" s="396" t="s">
        <v>12723</v>
      </c>
      <c r="E13678" s="618" t="s">
        <v>2836</v>
      </c>
      <c r="F13678" s="618"/>
      <c r="G13678" t="b">
        <v>0</v>
      </c>
      <c r="H13678" t="b">
        <v>1</v>
      </c>
      <c r="J13678" t="str">
        <f>"INSERT INTO PARAMETERS (PARAMETER_ID, PARAMETER_GROUP_ID,PARAMETER_GROUP_NAME,PARAMETER_NAME,PARAMETER_VALUE,IS_SENSITIVE,IS_ACTIVE) VALUES ("&amp;B13678&amp;","&amp;C13678&amp;",'"&amp;D13678&amp;"','"&amp;E13678&amp;"','"&amp;SUBSTITUTE(F13678,"'","''")&amp;"',"&amp;G13678&amp;","&amp;H13678&amp;");"</f>
        <v>INSERT INTO PARAMETERS (PARAMETER_ID, PARAMETER_GROUP_ID,PARAMETER_GROUP_NAME,PARAMETER_NAME,PARAMETER_VALUE,IS_SENSITIVE,IS_ACTIVE) VALUES (13930,1169,'JP_DCL_CiNext_Extraction_tbEcOrderMeisai_group','sp_name','',FALSE,TRUE);</v>
      </c>
    </row>
    <row r="13679" spans="1:10" ht="15" hidden="1" customHeight="1">
      <c r="A13679" s="5" t="s">
        <v>36</v>
      </c>
      <c r="B13679" s="32">
        <v>13931</v>
      </c>
      <c r="C13679" s="9">
        <v>1169</v>
      </c>
      <c r="D13679" s="396" t="s">
        <v>12723</v>
      </c>
      <c r="E13679" s="618" t="s">
        <v>11830</v>
      </c>
      <c r="F13679" s="618" t="s">
        <v>12578</v>
      </c>
      <c r="G13679" t="b">
        <v>0</v>
      </c>
      <c r="H13679" t="b">
        <v>1</v>
      </c>
      <c r="J13679" t="str">
        <f>"INSERT INTO PARAMETERS (PARAMETER_ID, PARAMETER_GROUP_ID,PARAMETER_GROUP_NAME,PARAMETER_NAME,PARAMETER_VALUE,IS_SENSITIVE,IS_ACTIVE) VALUES ("&amp;B13679&amp;","&amp;C13679&amp;",'"&amp;D13679&amp;"','"&amp;E13679&amp;"','"&amp;SUBSTITUTE(F13679,"'","''")&amp;"',"&amp;G13679&amp;","&amp;H13679&amp;");"</f>
        <v>INSERT INTO PARAMETERS (PARAMETER_ID, PARAMETER_GROUP_ID,PARAMETER_GROUP_NAME,PARAMETER_NAME,PARAMETER_VALUE,IS_SENSITIVE,IS_ACTIVE) VALUES (13931,1169,'JP_DCL_CiNext_Extraction_tbEcOrderMeisai_group','next_incremental_value','load_date',FALSE,TRUE);</v>
      </c>
    </row>
    <row r="13680" spans="1:10" ht="15" hidden="1" customHeight="1">
      <c r="A13680" s="5" t="s">
        <v>36</v>
      </c>
      <c r="B13680" s="32">
        <v>13932</v>
      </c>
      <c r="C13680" s="9">
        <v>1170</v>
      </c>
      <c r="D13680" s="19" t="s">
        <v>12726</v>
      </c>
      <c r="E13680" s="19" t="s">
        <v>2847</v>
      </c>
      <c r="F13680" s="9" t="s">
        <v>12407</v>
      </c>
      <c r="G13680" t="b">
        <v>0</v>
      </c>
      <c r="H13680" t="b">
        <v>1</v>
      </c>
      <c r="J13680" t="str">
        <f>"INSERT INTO PARAMETERS (PARAMETER_ID, PARAMETER_GROUP_ID,PARAMETER_GROUP_NAME,PARAMETER_NAME,PARAMETER_VALUE,IS_SENSITIVE,IS_ACTIVE) VALUES ("&amp;B13680&amp;","&amp;C13680&amp;",'"&amp;D13680&amp;"','"&amp;E13680&amp;"','"&amp;SUBSTITUTE(F13680,"'","''")&amp;"',"&amp;G13680&amp;","&amp;H13680&amp;");"</f>
        <v>INSERT INTO PARAMETERS (PARAMETER_ID, PARAMETER_GROUP_ID,PARAMETER_GROUP_NAME,PARAMETER_NAME,PARAMETER_VALUE,IS_SENSITIVE,IS_ACTIVE) VALUES (13932,1170,'JP_DCL_CiNext_Extraction_c_tbEcUsrCommentClassMst_group','container','jpn',FALSE,TRUE);</v>
      </c>
    </row>
    <row r="13681" spans="1:10" ht="15" hidden="1" customHeight="1">
      <c r="A13681" s="5" t="s">
        <v>36</v>
      </c>
      <c r="B13681" s="32">
        <v>13933</v>
      </c>
      <c r="C13681" s="9">
        <v>1170</v>
      </c>
      <c r="D13681" s="19" t="s">
        <v>12726</v>
      </c>
      <c r="E13681" s="19" t="s">
        <v>9664</v>
      </c>
      <c r="F13681" s="9" t="s">
        <v>12727</v>
      </c>
      <c r="G13681" t="b">
        <v>0</v>
      </c>
      <c r="H13681" t="b">
        <v>1</v>
      </c>
      <c r="J13681" t="str">
        <f>"INSERT INTO PARAMETERS (PARAMETER_ID, PARAMETER_GROUP_ID,PARAMETER_GROUP_NAME,PARAMETER_NAME,PARAMETER_VALUE,IS_SENSITIVE,IS_ACTIVE) VALUES ("&amp;B13681&amp;","&amp;C13681&amp;",'"&amp;D13681&amp;"','"&amp;E13681&amp;"','"&amp;SUBSTITUTE(F13681,"'","''")&amp;"',"&amp;G13681&amp;","&amp;H13681&amp;");"</f>
        <v>INSERT INTO PARAMETERS (PARAMETER_ID, PARAMETER_GROUP_ID,PARAMETER_GROUP_NAME,PARAMETER_NAME,PARAMETER_VALUE,IS_SENSITIVE,IS_ACTIVE) VALUES (13933,1170,'JP_DCL_CiNext_Extraction_c_tbEcUsrCommentClassMst_group','landing_file_path','DCL/CiNextExtract/jjrnki/c_tbEcUsrCommentClassMst/',FALSE,TRUE);</v>
      </c>
    </row>
    <row r="13682" spans="1:10" ht="15" hidden="1" customHeight="1">
      <c r="A13682" s="5" t="s">
        <v>36</v>
      </c>
      <c r="B13682" s="32">
        <v>13934</v>
      </c>
      <c r="C13682" s="9">
        <v>1170</v>
      </c>
      <c r="D13682" s="19" t="s">
        <v>12726</v>
      </c>
      <c r="E13682" s="19" t="s">
        <v>9667</v>
      </c>
      <c r="F13682" s="9" t="s">
        <v>2035</v>
      </c>
      <c r="G13682" t="b">
        <v>0</v>
      </c>
      <c r="H13682" t="b">
        <v>1</v>
      </c>
      <c r="J13682" t="str">
        <f>"INSERT INTO PARAMETERS (PARAMETER_ID, PARAMETER_GROUP_ID,PARAMETER_GROUP_NAME,PARAMETER_NAME,PARAMETER_VALUE,IS_SENSITIVE,IS_ACTIVE) VALUES ("&amp;B13682&amp;","&amp;C13682&amp;",'"&amp;D13682&amp;"','"&amp;E13682&amp;"','"&amp;SUBSTITUTE(F13682,"'","''")&amp;"',"&amp;G13682&amp;","&amp;H13682&amp;");"</f>
        <v>INSERT INTO PARAMETERS (PARAMETER_ID, PARAMETER_GROUP_ID,PARAMETER_GROUP_NAME,PARAMETER_NAME,PARAMETER_VALUE,IS_SENSITIVE,IS_ACTIVE) VALUES (13934,1170,'JP_DCL_CiNext_Extraction_c_tbEcUsrCommentClassMst_group','landing_file_name','c_tbEcUsrCommentClassMst',FALSE,TRUE);</v>
      </c>
    </row>
    <row r="13683" spans="1:10" ht="15" hidden="1" customHeight="1">
      <c r="A13683" s="5" t="s">
        <v>36</v>
      </c>
      <c r="B13683" s="32">
        <v>13935</v>
      </c>
      <c r="C13683" s="9">
        <v>1170</v>
      </c>
      <c r="D13683" s="19" t="s">
        <v>12726</v>
      </c>
      <c r="E13683" s="19" t="s">
        <v>2844</v>
      </c>
      <c r="F13683" s="9"/>
      <c r="G13683" t="b">
        <v>0</v>
      </c>
      <c r="H13683" t="b">
        <v>1</v>
      </c>
      <c r="J13683" t="str">
        <f>"INSERT INTO PARAMETERS (PARAMETER_ID, PARAMETER_GROUP_ID,PARAMETER_GROUP_NAME,PARAMETER_NAME,PARAMETER_VALUE,IS_SENSITIVE,IS_ACTIVE) VALUES ("&amp;B13683&amp;","&amp;C13683&amp;",'"&amp;D13683&amp;"','"&amp;E13683&amp;"','"&amp;SUBSTITUTE(F13683,"'","''")&amp;"',"&amp;G13683&amp;","&amp;H13683&amp;");"</f>
        <v>INSERT INTO PARAMETERS (PARAMETER_ID, PARAMETER_GROUP_ID,PARAMETER_GROUP_NAME,PARAMETER_NAME,PARAMETER_VALUE,IS_SENSITIVE,IS_ACTIVE) VALUES (13935,1170,'JP_DCL_CiNext_Extraction_c_tbEcUsrCommentClassMst_group','target_table','',FALSE,TRUE);</v>
      </c>
    </row>
    <row r="13684" spans="1:10" ht="15" hidden="1" customHeight="1">
      <c r="A13684" s="5" t="s">
        <v>36</v>
      </c>
      <c r="B13684" s="32">
        <v>13936</v>
      </c>
      <c r="C13684" s="9">
        <v>1170</v>
      </c>
      <c r="D13684" s="19" t="s">
        <v>12726</v>
      </c>
      <c r="E13684" s="19" t="s">
        <v>2850</v>
      </c>
      <c r="F13684" s="9"/>
      <c r="G13684" t="b">
        <v>0</v>
      </c>
      <c r="H13684" t="b">
        <v>1</v>
      </c>
      <c r="J13684" t="str">
        <f>"INSERT INTO PARAMETERS (PARAMETER_ID, PARAMETER_GROUP_ID,PARAMETER_GROUP_NAME,PARAMETER_NAME,PARAMETER_VALUE,IS_SENSITIVE,IS_ACTIVE) VALUES ("&amp;B13684&amp;","&amp;C13684&amp;",'"&amp;D13684&amp;"','"&amp;E13684&amp;"','"&amp;SUBSTITUTE(F13684,"'","''")&amp;"',"&amp;G13684&amp;","&amp;H13684&amp;");"</f>
        <v>INSERT INTO PARAMETERS (PARAMETER_ID, PARAMETER_GROUP_ID,PARAMETER_GROUP_NAME,PARAMETER_NAME,PARAMETER_VALUE,IS_SENSITIVE,IS_ACTIVE) VALUES (13936,1170,'JP_DCL_CiNext_Extraction_c_tbEcUsrCommentClassMst_group','target_schema','',FALSE,TRUE);</v>
      </c>
    </row>
    <row r="13685" spans="1:10" ht="15" hidden="1" customHeight="1">
      <c r="A13685" s="5" t="s">
        <v>36</v>
      </c>
      <c r="B13685" s="32">
        <v>13937</v>
      </c>
      <c r="C13685" s="9">
        <v>1170</v>
      </c>
      <c r="D13685" s="19" t="s">
        <v>12726</v>
      </c>
      <c r="E13685" s="19" t="s">
        <v>9673</v>
      </c>
      <c r="F13685" s="9" t="s">
        <v>12728</v>
      </c>
      <c r="G13685" t="b">
        <v>0</v>
      </c>
      <c r="H13685" t="b">
        <v>1</v>
      </c>
      <c r="J13685" t="str">
        <f>"INSERT INTO PARAMETERS (PARAMETER_ID, PARAMETER_GROUP_ID,PARAMETER_GROUP_NAME,PARAMETER_NAME,PARAMETER_VALUE,IS_SENSITIVE,IS_ACTIVE) VALUES ("&amp;B13685&amp;","&amp;C13685&amp;",'"&amp;D13685&amp;"','"&amp;E13685&amp;"','"&amp;SUBSTITUTE(F13685,"'","''")&amp;"',"&amp;G13685&amp;","&amp;H13685&amp;");"</f>
        <v>INSERT INTO PARAMETERS (PARAMETER_ID, PARAMETER_GROUP_ID,PARAMETER_GROUP_NAME,PARAMETER_NAME,PARAMETER_VALUE,IS_SENSITIVE,IS_ACTIVE) VALUES (13937,1170,'JP_DCL_CiNext_Extraction_c_tbEcUsrCommentClassMst_group','ms_query','select C_DSUSRCOMMENTCLASSKBN,C_DSUSRCOMMENTCLASSNAME,DISORTID,DSPREP,DSREN,DSELIM,DIPREPUSR,DIRENUSR,DIELIMUSR,DIELIMFLG from DCL.c_tbEcUsrCommentClassMst',FALSE,TRUE);</v>
      </c>
    </row>
    <row r="13686" spans="1:10" ht="15" hidden="1" customHeight="1">
      <c r="A13686" s="5" t="s">
        <v>36</v>
      </c>
      <c r="B13686" s="32">
        <v>13938</v>
      </c>
      <c r="C13686" s="9">
        <v>1170</v>
      </c>
      <c r="D13686" s="19" t="s">
        <v>12726</v>
      </c>
      <c r="E13686" s="19" t="s">
        <v>9676</v>
      </c>
      <c r="F13686" s="9" t="s">
        <v>2943</v>
      </c>
      <c r="G13686" t="b">
        <v>0</v>
      </c>
      <c r="H13686" t="b">
        <v>1</v>
      </c>
      <c r="J13686" t="str">
        <f>"INSERT INTO PARAMETERS (PARAMETER_ID, PARAMETER_GROUP_ID,PARAMETER_GROUP_NAME,PARAMETER_NAME,PARAMETER_VALUE,IS_SENSITIVE,IS_ACTIVE) VALUES ("&amp;B13686&amp;","&amp;C13686&amp;",'"&amp;D13686&amp;"','"&amp;E13686&amp;"','"&amp;SUBSTITUTE(F13686,"'","''")&amp;"',"&amp;G13686&amp;","&amp;H13686&amp;");"</f>
        <v>INSERT INTO PARAMETERS (PARAMETER_ID, PARAMETER_GROUP_ID,PARAMETER_GROUP_NAME,PARAMETER_NAME,PARAMETER_VALUE,IS_SENSITIVE,IS_ACTIVE) VALUES (13938,1170,'JP_DCL_CiNext_Extraction_c_tbEcUsrCommentClassMst_group','truncate_and_load','N',FALSE,TRUE);</v>
      </c>
    </row>
    <row r="13687" spans="1:10" ht="15" hidden="1" customHeight="1">
      <c r="A13687" s="5" t="s">
        <v>36</v>
      </c>
      <c r="B13687" s="32">
        <v>13939</v>
      </c>
      <c r="C13687" s="9">
        <v>1170</v>
      </c>
      <c r="D13687" s="19" t="s">
        <v>12726</v>
      </c>
      <c r="E13687" s="19" t="s">
        <v>9678</v>
      </c>
      <c r="F13687" s="9" t="s">
        <v>12575</v>
      </c>
      <c r="G13687" t="b">
        <v>0</v>
      </c>
      <c r="H13687" t="b">
        <v>1</v>
      </c>
      <c r="J13687" t="str">
        <f>"INSERT INTO PARAMETERS (PARAMETER_ID, PARAMETER_GROUP_ID,PARAMETER_GROUP_NAME,PARAMETER_NAME,PARAMETER_VALUE,IS_SENSITIVE,IS_ACTIVE) VALUES ("&amp;B13687&amp;","&amp;C13687&amp;",'"&amp;D13687&amp;"','"&amp;E13687&amp;"','"&amp;SUBSTITUTE(F13687,"'","''")&amp;"',"&amp;G13687&amp;","&amp;H13687&amp;");"</f>
        <v>INSERT INTO PARAMETERS (PARAMETER_ID, PARAMETER_GROUP_ID,PARAMETER_GROUP_NAME,PARAMETER_NAME,PARAMETER_VALUE,IS_SENSITIVE,IS_ACTIVE) VALUES (13939,1170,'JP_DCL_CiNext_Extraction_c_tbEcUsrCommentClassMst_group','decide_source','oracle_db',FALSE,TRUE);</v>
      </c>
    </row>
    <row r="13688" spans="1:10" ht="15" hidden="1" customHeight="1">
      <c r="A13688" s="5" t="s">
        <v>36</v>
      </c>
      <c r="B13688" s="32">
        <v>13940</v>
      </c>
      <c r="C13688" s="9">
        <v>1170</v>
      </c>
      <c r="D13688" s="19" t="s">
        <v>12726</v>
      </c>
      <c r="E13688" s="19" t="s">
        <v>11827</v>
      </c>
      <c r="F13688" s="9" t="s">
        <v>12576</v>
      </c>
      <c r="G13688" t="b">
        <v>0</v>
      </c>
      <c r="H13688" t="b">
        <v>1</v>
      </c>
      <c r="J13688" t="str">
        <f>"INSERT INTO PARAMETERS (PARAMETER_ID, PARAMETER_GROUP_ID,PARAMETER_GROUP_NAME,PARAMETER_NAME,PARAMETER_VALUE,IS_SENSITIVE,IS_ACTIVE) VALUES ("&amp;B13688&amp;","&amp;C13688&amp;",'"&amp;D13688&amp;"','"&amp;E13688&amp;"','"&amp;SUBSTITUTE(F13688,"'","''")&amp;"',"&amp;G13688&amp;","&amp;H13688&amp;");"</f>
        <v>INSERT INTO PARAMETERS (PARAMETER_ID, PARAMETER_GROUP_ID,PARAMETER_GROUP_NAME,PARAMETER_NAME,PARAMETER_VALUE,IS_SENSITIVE,IS_ACTIVE) VALUES (13940,1170,'JP_DCL_CiNext_Extraction_c_tbEcUsrCommentClassMst_group','incremental_filter','WHERE DSREN &gt;= to_timestamp(''{WATERMARK_VALUE}'',''YYYY-MM-DD HH24:MI:SS'') AND DSREN &lt; to_timestamp(''{JOB_START_TIME}'',''YYYY-MM-DD HH24:MI:SS'')',FALSE,TRUE);</v>
      </c>
    </row>
    <row r="13689" spans="1:10" ht="15" hidden="1" customHeight="1">
      <c r="A13689" s="5" t="s">
        <v>36</v>
      </c>
      <c r="B13689" s="32">
        <v>13941</v>
      </c>
      <c r="C13689" s="9">
        <v>1170</v>
      </c>
      <c r="D13689" s="19" t="s">
        <v>12726</v>
      </c>
      <c r="E13689" s="19" t="s">
        <v>2833</v>
      </c>
      <c r="F13689" s="19" t="s">
        <v>12577</v>
      </c>
      <c r="G13689" t="b">
        <v>0</v>
      </c>
      <c r="H13689" t="b">
        <v>1</v>
      </c>
      <c r="J13689" t="str">
        <f>"INSERT INTO PARAMETERS (PARAMETER_ID, PARAMETER_GROUP_ID,PARAMETER_GROUP_NAME,PARAMETER_NAME,PARAMETER_VALUE,IS_SENSITIVE,IS_ACTIVE) VALUES ("&amp;B13689&amp;","&amp;C13689&amp;",'"&amp;D13689&amp;"','"&amp;E13689&amp;"','"&amp;SUBSTITUTE(F13689,"'","''")&amp;"',"&amp;G13689&amp;","&amp;H13689&amp;");"</f>
        <v>INSERT INTO PARAMETERS (PARAMETER_ID, PARAMETER_GROUP_ID,PARAMETER_GROUP_NAME,PARAMETER_NAME,PARAMETER_VALUE,IS_SENSITIVE,IS_ACTIVE) VALUES (13941,1170,'JP_DCL_CiNext_Extraction_c_tbEcUsrCommentClassMst_group','load_method','none',FALSE,TRUE);</v>
      </c>
    </row>
    <row r="13690" spans="1:10" ht="15" hidden="1" customHeight="1">
      <c r="A13690" s="5" t="s">
        <v>36</v>
      </c>
      <c r="B13690" s="32">
        <v>13942</v>
      </c>
      <c r="C13690" s="9">
        <v>1170</v>
      </c>
      <c r="D13690" s="19" t="s">
        <v>12726</v>
      </c>
      <c r="E13690" s="19" t="s">
        <v>2836</v>
      </c>
      <c r="F13690" s="19"/>
      <c r="G13690" t="b">
        <v>0</v>
      </c>
      <c r="H13690" t="b">
        <v>1</v>
      </c>
      <c r="J13690" t="str">
        <f>"INSERT INTO PARAMETERS (PARAMETER_ID, PARAMETER_GROUP_ID,PARAMETER_GROUP_NAME,PARAMETER_NAME,PARAMETER_VALUE,IS_SENSITIVE,IS_ACTIVE) VALUES ("&amp;B13690&amp;","&amp;C13690&amp;",'"&amp;D13690&amp;"','"&amp;E13690&amp;"','"&amp;SUBSTITUTE(F13690,"'","''")&amp;"',"&amp;G13690&amp;","&amp;H13690&amp;");"</f>
        <v>INSERT INTO PARAMETERS (PARAMETER_ID, PARAMETER_GROUP_ID,PARAMETER_GROUP_NAME,PARAMETER_NAME,PARAMETER_VALUE,IS_SENSITIVE,IS_ACTIVE) VALUES (13942,1170,'JP_DCL_CiNext_Extraction_c_tbEcUsrCommentClassMst_group','sp_name','',FALSE,TRUE);</v>
      </c>
    </row>
    <row r="13691" spans="1:10" ht="15" hidden="1" customHeight="1">
      <c r="A13691" s="5" t="s">
        <v>36</v>
      </c>
      <c r="B13691" s="32">
        <v>13943</v>
      </c>
      <c r="C13691" s="9">
        <v>1170</v>
      </c>
      <c r="D13691" s="19" t="s">
        <v>12726</v>
      </c>
      <c r="E13691" s="19" t="s">
        <v>11830</v>
      </c>
      <c r="F13691" s="19" t="s">
        <v>12578</v>
      </c>
      <c r="G13691" t="b">
        <v>0</v>
      </c>
      <c r="H13691" t="b">
        <v>1</v>
      </c>
      <c r="J13691" t="str">
        <f>"INSERT INTO PARAMETERS (PARAMETER_ID, PARAMETER_GROUP_ID,PARAMETER_GROUP_NAME,PARAMETER_NAME,PARAMETER_VALUE,IS_SENSITIVE,IS_ACTIVE) VALUES ("&amp;B13691&amp;","&amp;C13691&amp;",'"&amp;D13691&amp;"','"&amp;E13691&amp;"','"&amp;SUBSTITUTE(F13691,"'","''")&amp;"',"&amp;G13691&amp;","&amp;H13691&amp;");"</f>
        <v>INSERT INTO PARAMETERS (PARAMETER_ID, PARAMETER_GROUP_ID,PARAMETER_GROUP_NAME,PARAMETER_NAME,PARAMETER_VALUE,IS_SENSITIVE,IS_ACTIVE) VALUES (13943,1170,'JP_DCL_CiNext_Extraction_c_tbEcUsrCommentClassMst_group','next_incremental_value','load_date',FALSE,TRUE);</v>
      </c>
    </row>
    <row r="13692" spans="1:10" ht="15" hidden="1" customHeight="1">
      <c r="A13692" s="5" t="s">
        <v>36</v>
      </c>
      <c r="B13692" s="32">
        <v>13944</v>
      </c>
      <c r="C13692" s="9">
        <v>1171</v>
      </c>
      <c r="D13692" s="19" t="s">
        <v>12729</v>
      </c>
      <c r="E13692" s="618" t="s">
        <v>2847</v>
      </c>
      <c r="F13692" s="281" t="s">
        <v>12407</v>
      </c>
      <c r="G13692" t="b">
        <v>0</v>
      </c>
      <c r="H13692" t="b">
        <v>1</v>
      </c>
      <c r="J13692" t="str">
        <f>"INSERT INTO PARAMETERS (PARAMETER_ID, PARAMETER_GROUP_ID,PARAMETER_GROUP_NAME,PARAMETER_NAME,PARAMETER_VALUE,IS_SENSITIVE,IS_ACTIVE) VALUES ("&amp;B13692&amp;","&amp;C13692&amp;",'"&amp;D13692&amp;"','"&amp;E13692&amp;"','"&amp;SUBSTITUTE(F13692,"'","''")&amp;"',"&amp;G13692&amp;","&amp;H13692&amp;");"</f>
        <v>INSERT INTO PARAMETERS (PARAMETER_ID, PARAMETER_GROUP_ID,PARAMETER_GROUP_NAME,PARAMETER_NAME,PARAMETER_VALUE,IS_SENSITIVE,IS_ACTIVE) VALUES (13944,1171,'JP_DCL_CiNext_Extraction_c_tbTelCompanyMst_group','container','jpn',FALSE,TRUE);</v>
      </c>
    </row>
    <row r="13693" spans="1:10" ht="15" hidden="1" customHeight="1">
      <c r="A13693" s="5" t="s">
        <v>36</v>
      </c>
      <c r="B13693" s="32">
        <v>13945</v>
      </c>
      <c r="C13693" s="9">
        <v>1171</v>
      </c>
      <c r="D13693" s="19" t="s">
        <v>12729</v>
      </c>
      <c r="E13693" s="618" t="s">
        <v>9664</v>
      </c>
      <c r="F13693" s="281" t="s">
        <v>12730</v>
      </c>
      <c r="G13693" t="b">
        <v>0</v>
      </c>
      <c r="H13693" t="b">
        <v>1</v>
      </c>
      <c r="J13693" t="str">
        <f>"INSERT INTO PARAMETERS (PARAMETER_ID, PARAMETER_GROUP_ID,PARAMETER_GROUP_NAME,PARAMETER_NAME,PARAMETER_VALUE,IS_SENSITIVE,IS_ACTIVE) VALUES ("&amp;B13693&amp;","&amp;C13693&amp;",'"&amp;D13693&amp;"','"&amp;E13693&amp;"','"&amp;SUBSTITUTE(F13693,"'","''")&amp;"',"&amp;G13693&amp;","&amp;H13693&amp;");"</f>
        <v>INSERT INTO PARAMETERS (PARAMETER_ID, PARAMETER_GROUP_ID,PARAMETER_GROUP_NAME,PARAMETER_NAME,PARAMETER_VALUE,IS_SENSITIVE,IS_ACTIVE) VALUES (13945,1171,'JP_DCL_CiNext_Extraction_c_tbTelCompanyMst_group','landing_file_path','DCL/CiNextExtract/jjrnki/c_tbTelCompanyMst/',FALSE,TRUE);</v>
      </c>
    </row>
    <row r="13694" spans="1:10" ht="15" hidden="1" customHeight="1">
      <c r="A13694" s="5" t="s">
        <v>36</v>
      </c>
      <c r="B13694" s="32">
        <v>13946</v>
      </c>
      <c r="C13694" s="9">
        <v>1171</v>
      </c>
      <c r="D13694" s="19" t="s">
        <v>12729</v>
      </c>
      <c r="E13694" s="618" t="s">
        <v>9667</v>
      </c>
      <c r="F13694" s="281" t="s">
        <v>2034</v>
      </c>
      <c r="G13694" t="b">
        <v>0</v>
      </c>
      <c r="H13694" t="b">
        <v>1</v>
      </c>
      <c r="J13694" t="str">
        <f>"INSERT INTO PARAMETERS (PARAMETER_ID, PARAMETER_GROUP_ID,PARAMETER_GROUP_NAME,PARAMETER_NAME,PARAMETER_VALUE,IS_SENSITIVE,IS_ACTIVE) VALUES ("&amp;B13694&amp;","&amp;C13694&amp;",'"&amp;D13694&amp;"','"&amp;E13694&amp;"','"&amp;SUBSTITUTE(F13694,"'","''")&amp;"',"&amp;G13694&amp;","&amp;H13694&amp;");"</f>
        <v>INSERT INTO PARAMETERS (PARAMETER_ID, PARAMETER_GROUP_ID,PARAMETER_GROUP_NAME,PARAMETER_NAME,PARAMETER_VALUE,IS_SENSITIVE,IS_ACTIVE) VALUES (13946,1171,'JP_DCL_CiNext_Extraction_c_tbTelCompanyMst_group','landing_file_name','c_tbTelCompanyMst',FALSE,TRUE);</v>
      </c>
    </row>
    <row r="13695" spans="1:10" ht="15" hidden="1" customHeight="1">
      <c r="A13695" s="5" t="s">
        <v>36</v>
      </c>
      <c r="B13695" s="32">
        <v>13947</v>
      </c>
      <c r="C13695" s="9">
        <v>1171</v>
      </c>
      <c r="D13695" s="19" t="s">
        <v>12729</v>
      </c>
      <c r="E13695" s="618" t="s">
        <v>2844</v>
      </c>
      <c r="F13695" s="281"/>
      <c r="G13695" t="b">
        <v>0</v>
      </c>
      <c r="H13695" t="b">
        <v>1</v>
      </c>
      <c r="J13695" t="str">
        <f>"INSERT INTO PARAMETERS (PARAMETER_ID, PARAMETER_GROUP_ID,PARAMETER_GROUP_NAME,PARAMETER_NAME,PARAMETER_VALUE,IS_SENSITIVE,IS_ACTIVE) VALUES ("&amp;B13695&amp;","&amp;C13695&amp;",'"&amp;D13695&amp;"','"&amp;E13695&amp;"','"&amp;SUBSTITUTE(F13695,"'","''")&amp;"',"&amp;G13695&amp;","&amp;H13695&amp;");"</f>
        <v>INSERT INTO PARAMETERS (PARAMETER_ID, PARAMETER_GROUP_ID,PARAMETER_GROUP_NAME,PARAMETER_NAME,PARAMETER_VALUE,IS_SENSITIVE,IS_ACTIVE) VALUES (13947,1171,'JP_DCL_CiNext_Extraction_c_tbTelCompanyMst_group','target_table','',FALSE,TRUE);</v>
      </c>
    </row>
    <row r="13696" spans="1:10" ht="15" hidden="1" customHeight="1">
      <c r="A13696" s="5" t="s">
        <v>36</v>
      </c>
      <c r="B13696" s="32">
        <v>13948</v>
      </c>
      <c r="C13696" s="9">
        <v>1171</v>
      </c>
      <c r="D13696" s="19" t="s">
        <v>12729</v>
      </c>
      <c r="E13696" s="618" t="s">
        <v>2850</v>
      </c>
      <c r="F13696" s="281"/>
      <c r="G13696" t="b">
        <v>0</v>
      </c>
      <c r="H13696" t="b">
        <v>1</v>
      </c>
      <c r="J13696" t="str">
        <f>"INSERT INTO PARAMETERS (PARAMETER_ID, PARAMETER_GROUP_ID,PARAMETER_GROUP_NAME,PARAMETER_NAME,PARAMETER_VALUE,IS_SENSITIVE,IS_ACTIVE) VALUES ("&amp;B13696&amp;","&amp;C13696&amp;",'"&amp;D13696&amp;"','"&amp;E13696&amp;"','"&amp;SUBSTITUTE(F13696,"'","''")&amp;"',"&amp;G13696&amp;","&amp;H13696&amp;");"</f>
        <v>INSERT INTO PARAMETERS (PARAMETER_ID, PARAMETER_GROUP_ID,PARAMETER_GROUP_NAME,PARAMETER_NAME,PARAMETER_VALUE,IS_SENSITIVE,IS_ACTIVE) VALUES (13948,1171,'JP_DCL_CiNext_Extraction_c_tbTelCompanyMst_group','target_schema','',FALSE,TRUE);</v>
      </c>
    </row>
    <row r="13697" spans="1:10" ht="15" hidden="1" customHeight="1">
      <c r="A13697" s="5" t="s">
        <v>36</v>
      </c>
      <c r="B13697" s="32">
        <v>13949</v>
      </c>
      <c r="C13697" s="9">
        <v>1171</v>
      </c>
      <c r="D13697" s="19" t="s">
        <v>12729</v>
      </c>
      <c r="E13697" s="618" t="s">
        <v>9673</v>
      </c>
      <c r="F13697" s="281" t="s">
        <v>12731</v>
      </c>
      <c r="G13697" t="b">
        <v>0</v>
      </c>
      <c r="H13697" t="b">
        <v>1</v>
      </c>
      <c r="J13697" t="str">
        <f>"INSERT INTO PARAMETERS (PARAMETER_ID, PARAMETER_GROUP_ID,PARAMETER_GROUP_NAME,PARAMETER_NAME,PARAMETER_VALUE,IS_SENSITIVE,IS_ACTIVE) VALUES ("&amp;B13697&amp;","&amp;C13697&amp;",'"&amp;D13697&amp;"','"&amp;E13697&amp;"','"&amp;SUBSTITUTE(F13697,"'","''")&amp;"',"&amp;G13697&amp;","&amp;H13697&amp;");"</f>
        <v>INSERT INTO PARAMETERS (PARAMETER_ID, PARAMETER_GROUP_ID,PARAMETER_GROUP_NAME,PARAMETER_NAME,PARAMETER_VALUE,IS_SENSITIVE,IS_ACTIVE) VALUES (13949,1171,'JP_DCL_CiNext_Extraction_c_tbTelCompanyMst_group','ms_query','select C_DSTELCOMPANYCD,C_DSTELCOMPAYNAME,DIDISPORDER,DSPREP,DSREN,DSELIM,DIPREPUSR,DIRENUSR,DIELIMUSR,DIELIMFLG from DCL.c_tbTelCompanyMst',FALSE,TRUE);</v>
      </c>
    </row>
    <row r="13698" spans="1:10" ht="15" hidden="1" customHeight="1">
      <c r="A13698" s="5" t="s">
        <v>36</v>
      </c>
      <c r="B13698" s="32">
        <v>13950</v>
      </c>
      <c r="C13698" s="9">
        <v>1171</v>
      </c>
      <c r="D13698" s="19" t="s">
        <v>12729</v>
      </c>
      <c r="E13698" s="618" t="s">
        <v>9676</v>
      </c>
      <c r="F13698" s="281" t="s">
        <v>2943</v>
      </c>
      <c r="G13698" t="b">
        <v>0</v>
      </c>
      <c r="H13698" t="b">
        <v>1</v>
      </c>
      <c r="J13698" t="str">
        <f>"INSERT INTO PARAMETERS (PARAMETER_ID, PARAMETER_GROUP_ID,PARAMETER_GROUP_NAME,PARAMETER_NAME,PARAMETER_VALUE,IS_SENSITIVE,IS_ACTIVE) VALUES ("&amp;B13698&amp;","&amp;C13698&amp;",'"&amp;D13698&amp;"','"&amp;E13698&amp;"','"&amp;SUBSTITUTE(F13698,"'","''")&amp;"',"&amp;G13698&amp;","&amp;H13698&amp;");"</f>
        <v>INSERT INTO PARAMETERS (PARAMETER_ID, PARAMETER_GROUP_ID,PARAMETER_GROUP_NAME,PARAMETER_NAME,PARAMETER_VALUE,IS_SENSITIVE,IS_ACTIVE) VALUES (13950,1171,'JP_DCL_CiNext_Extraction_c_tbTelCompanyMst_group','truncate_and_load','N',FALSE,TRUE);</v>
      </c>
    </row>
    <row r="13699" spans="1:10" ht="15" hidden="1" customHeight="1">
      <c r="A13699" s="5" t="s">
        <v>36</v>
      </c>
      <c r="B13699" s="32">
        <v>13951</v>
      </c>
      <c r="C13699" s="9">
        <v>1171</v>
      </c>
      <c r="D13699" s="19" t="s">
        <v>12729</v>
      </c>
      <c r="E13699" s="618" t="s">
        <v>9678</v>
      </c>
      <c r="F13699" s="281" t="s">
        <v>12575</v>
      </c>
      <c r="G13699" t="b">
        <v>0</v>
      </c>
      <c r="H13699" t="b">
        <v>1</v>
      </c>
      <c r="J13699" t="str">
        <f>"INSERT INTO PARAMETERS (PARAMETER_ID, PARAMETER_GROUP_ID,PARAMETER_GROUP_NAME,PARAMETER_NAME,PARAMETER_VALUE,IS_SENSITIVE,IS_ACTIVE) VALUES ("&amp;B13699&amp;","&amp;C13699&amp;",'"&amp;D13699&amp;"','"&amp;E13699&amp;"','"&amp;SUBSTITUTE(F13699,"'","''")&amp;"',"&amp;G13699&amp;","&amp;H13699&amp;");"</f>
        <v>INSERT INTO PARAMETERS (PARAMETER_ID, PARAMETER_GROUP_ID,PARAMETER_GROUP_NAME,PARAMETER_NAME,PARAMETER_VALUE,IS_SENSITIVE,IS_ACTIVE) VALUES (13951,1171,'JP_DCL_CiNext_Extraction_c_tbTelCompanyMst_group','decide_source','oracle_db',FALSE,TRUE);</v>
      </c>
    </row>
    <row r="13700" spans="1:10" ht="15" hidden="1" customHeight="1">
      <c r="A13700" s="5" t="s">
        <v>36</v>
      </c>
      <c r="B13700" s="32">
        <v>13952</v>
      </c>
      <c r="C13700" s="9">
        <v>1171</v>
      </c>
      <c r="D13700" s="19" t="s">
        <v>12729</v>
      </c>
      <c r="E13700" s="618" t="s">
        <v>11827</v>
      </c>
      <c r="F13700" s="281" t="s">
        <v>12716</v>
      </c>
      <c r="G13700" t="b">
        <v>0</v>
      </c>
      <c r="H13700" t="b">
        <v>1</v>
      </c>
      <c r="J13700" t="str">
        <f>"INSERT INTO PARAMETERS (PARAMETER_ID, PARAMETER_GROUP_ID,PARAMETER_GROUP_NAME,PARAMETER_NAME,PARAMETER_VALUE,IS_SENSITIVE,IS_ACTIVE) VALUES ("&amp;B13700&amp;","&amp;C13700&amp;",'"&amp;D13700&amp;"','"&amp;E13700&amp;"','"&amp;SUBSTITUTE(F13700,"'","''")&amp;"',"&amp;G13700&amp;","&amp;H13700&amp;");"</f>
        <v>INSERT INTO PARAMETERS (PARAMETER_ID, PARAMETER_GROUP_ID,PARAMETER_GROUP_NAME,PARAMETER_NAME,PARAMETER_VALUE,IS_SENSITIVE,IS_ACTIVE) VALUES (13952,1171,'JP_DCL_CiNext_Extraction_c_tbTelCompanyMst_group','incremental_filter','WHERE DSREN &gt;= ''{WATERMARK_VALUE}'' AND DSREN &lt; ''{JOB_START_TIME}''',FALSE,TRUE);</v>
      </c>
    </row>
    <row r="13701" spans="1:10" ht="15" hidden="1" customHeight="1">
      <c r="A13701" s="5" t="s">
        <v>36</v>
      </c>
      <c r="B13701" s="32">
        <v>13953</v>
      </c>
      <c r="C13701" s="9">
        <v>1171</v>
      </c>
      <c r="D13701" s="19" t="s">
        <v>12729</v>
      </c>
      <c r="E13701" s="618" t="s">
        <v>2833</v>
      </c>
      <c r="F13701" s="618" t="s">
        <v>12577</v>
      </c>
      <c r="G13701" t="b">
        <v>0</v>
      </c>
      <c r="H13701" t="b">
        <v>1</v>
      </c>
      <c r="J13701" t="str">
        <f>"INSERT INTO PARAMETERS (PARAMETER_ID, PARAMETER_GROUP_ID,PARAMETER_GROUP_NAME,PARAMETER_NAME,PARAMETER_VALUE,IS_SENSITIVE,IS_ACTIVE) VALUES ("&amp;B13701&amp;","&amp;C13701&amp;",'"&amp;D13701&amp;"','"&amp;E13701&amp;"','"&amp;SUBSTITUTE(F13701,"'","''")&amp;"',"&amp;G13701&amp;","&amp;H13701&amp;");"</f>
        <v>INSERT INTO PARAMETERS (PARAMETER_ID, PARAMETER_GROUP_ID,PARAMETER_GROUP_NAME,PARAMETER_NAME,PARAMETER_VALUE,IS_SENSITIVE,IS_ACTIVE) VALUES (13953,1171,'JP_DCL_CiNext_Extraction_c_tbTelCompanyMst_group','load_method','none',FALSE,TRUE);</v>
      </c>
    </row>
    <row r="13702" spans="1:10" ht="15" hidden="1" customHeight="1">
      <c r="A13702" s="5" t="s">
        <v>36</v>
      </c>
      <c r="B13702" s="32">
        <v>13954</v>
      </c>
      <c r="C13702" s="9">
        <v>1171</v>
      </c>
      <c r="D13702" s="19" t="s">
        <v>12729</v>
      </c>
      <c r="E13702" s="618" t="s">
        <v>2836</v>
      </c>
      <c r="F13702" s="618"/>
      <c r="G13702" t="b">
        <v>0</v>
      </c>
      <c r="H13702" t="b">
        <v>1</v>
      </c>
      <c r="J13702" t="str">
        <f>"INSERT INTO PARAMETERS (PARAMETER_ID, PARAMETER_GROUP_ID,PARAMETER_GROUP_NAME,PARAMETER_NAME,PARAMETER_VALUE,IS_SENSITIVE,IS_ACTIVE) VALUES ("&amp;B13702&amp;","&amp;C13702&amp;",'"&amp;D13702&amp;"','"&amp;E13702&amp;"','"&amp;SUBSTITUTE(F13702,"'","''")&amp;"',"&amp;G13702&amp;","&amp;H13702&amp;");"</f>
        <v>INSERT INTO PARAMETERS (PARAMETER_ID, PARAMETER_GROUP_ID,PARAMETER_GROUP_NAME,PARAMETER_NAME,PARAMETER_VALUE,IS_SENSITIVE,IS_ACTIVE) VALUES (13954,1171,'JP_DCL_CiNext_Extraction_c_tbTelCompanyMst_group','sp_name','',FALSE,TRUE);</v>
      </c>
    </row>
    <row r="13703" spans="1:10" ht="15" hidden="1" customHeight="1">
      <c r="A13703" s="5" t="s">
        <v>36</v>
      </c>
      <c r="B13703" s="32">
        <v>13955</v>
      </c>
      <c r="C13703" s="9">
        <v>1171</v>
      </c>
      <c r="D13703" s="19" t="s">
        <v>12729</v>
      </c>
      <c r="E13703" s="618" t="s">
        <v>11830</v>
      </c>
      <c r="F13703" s="618" t="s">
        <v>12578</v>
      </c>
      <c r="G13703" t="b">
        <v>0</v>
      </c>
      <c r="H13703" t="b">
        <v>1</v>
      </c>
      <c r="J13703" t="str">
        <f>"INSERT INTO PARAMETERS (PARAMETER_ID, PARAMETER_GROUP_ID,PARAMETER_GROUP_NAME,PARAMETER_NAME,PARAMETER_VALUE,IS_SENSITIVE,IS_ACTIVE) VALUES ("&amp;B13703&amp;","&amp;C13703&amp;",'"&amp;D13703&amp;"','"&amp;E13703&amp;"','"&amp;SUBSTITUTE(F13703,"'","''")&amp;"',"&amp;G13703&amp;","&amp;H13703&amp;");"</f>
        <v>INSERT INTO PARAMETERS (PARAMETER_ID, PARAMETER_GROUP_ID,PARAMETER_GROUP_NAME,PARAMETER_NAME,PARAMETER_VALUE,IS_SENSITIVE,IS_ACTIVE) VALUES (13955,1171,'JP_DCL_CiNext_Extraction_c_tbTelCompanyMst_group','next_incremental_value','load_date',FALSE,TRUE);</v>
      </c>
    </row>
    <row r="13704" spans="1:10" ht="15" hidden="1" customHeight="1">
      <c r="A13704" s="5" t="s">
        <v>36</v>
      </c>
      <c r="B13704" s="32">
        <v>13956</v>
      </c>
      <c r="C13704" s="9">
        <v>1172</v>
      </c>
      <c r="D13704" s="19" t="s">
        <v>12732</v>
      </c>
      <c r="E13704" s="19" t="s">
        <v>2847</v>
      </c>
      <c r="F13704" s="9" t="s">
        <v>12407</v>
      </c>
      <c r="G13704" t="b">
        <v>0</v>
      </c>
      <c r="H13704" t="b">
        <v>1</v>
      </c>
      <c r="J13704" t="str">
        <f>"INSERT INTO PARAMETERS (PARAMETER_ID, PARAMETER_GROUP_ID,PARAMETER_GROUP_NAME,PARAMETER_NAME,PARAMETER_VALUE,IS_SENSITIVE,IS_ACTIVE) VALUES ("&amp;B13704&amp;","&amp;C13704&amp;",'"&amp;D13704&amp;"','"&amp;E13704&amp;"','"&amp;SUBSTITUTE(F13704,"'","''")&amp;"',"&amp;G13704&amp;","&amp;H13704&amp;");"</f>
        <v>INSERT INTO PARAMETERS (PARAMETER_ID, PARAMETER_GROUP_ID,PARAMETER_GROUP_NAME,PARAMETER_NAME,PARAMETER_VALUE,IS_SENSITIVE,IS_ACTIVE) VALUES (13956,1172,'JP_DCL_CiNext_Extraction_tbPerson_group','container','jpn',FALSE,TRUE);</v>
      </c>
    </row>
    <row r="13705" spans="1:10" ht="15" hidden="1" customHeight="1">
      <c r="A13705" s="5" t="s">
        <v>36</v>
      </c>
      <c r="B13705" s="32">
        <v>13957</v>
      </c>
      <c r="C13705" s="9">
        <v>1172</v>
      </c>
      <c r="D13705" s="19" t="s">
        <v>12732</v>
      </c>
      <c r="E13705" s="19" t="s">
        <v>9664</v>
      </c>
      <c r="F13705" s="9" t="s">
        <v>12733</v>
      </c>
      <c r="G13705" t="b">
        <v>0</v>
      </c>
      <c r="H13705" t="b">
        <v>1</v>
      </c>
      <c r="J13705" t="str">
        <f>"INSERT INTO PARAMETERS (PARAMETER_ID, PARAMETER_GROUP_ID,PARAMETER_GROUP_NAME,PARAMETER_NAME,PARAMETER_VALUE,IS_SENSITIVE,IS_ACTIVE) VALUES ("&amp;B13705&amp;","&amp;C13705&amp;",'"&amp;D13705&amp;"','"&amp;E13705&amp;"','"&amp;SUBSTITUTE(F13705,"'","''")&amp;"',"&amp;G13705&amp;","&amp;H13705&amp;");"</f>
        <v>INSERT INTO PARAMETERS (PARAMETER_ID, PARAMETER_GROUP_ID,PARAMETER_GROUP_NAME,PARAMETER_NAME,PARAMETER_VALUE,IS_SENSITIVE,IS_ACTIVE) VALUES (13957,1172,'JP_DCL_CiNext_Extraction_tbPerson_group','landing_file_path','DCL/CiNextExtract/jjrnki/tbPerson/',FALSE,TRUE);</v>
      </c>
    </row>
    <row r="13706" spans="1:10" ht="15" hidden="1" customHeight="1">
      <c r="A13706" s="5" t="s">
        <v>36</v>
      </c>
      <c r="B13706" s="32">
        <v>13958</v>
      </c>
      <c r="C13706" s="9">
        <v>1172</v>
      </c>
      <c r="D13706" s="19" t="s">
        <v>12732</v>
      </c>
      <c r="E13706" s="19" t="s">
        <v>9667</v>
      </c>
      <c r="F13706" s="9" t="s">
        <v>2064</v>
      </c>
      <c r="G13706" t="b">
        <v>0</v>
      </c>
      <c r="H13706" t="b">
        <v>1</v>
      </c>
      <c r="J13706" t="str">
        <f>"INSERT INTO PARAMETERS (PARAMETER_ID, PARAMETER_GROUP_ID,PARAMETER_GROUP_NAME,PARAMETER_NAME,PARAMETER_VALUE,IS_SENSITIVE,IS_ACTIVE) VALUES ("&amp;B13706&amp;","&amp;C13706&amp;",'"&amp;D13706&amp;"','"&amp;E13706&amp;"','"&amp;SUBSTITUTE(F13706,"'","''")&amp;"',"&amp;G13706&amp;","&amp;H13706&amp;");"</f>
        <v>INSERT INTO PARAMETERS (PARAMETER_ID, PARAMETER_GROUP_ID,PARAMETER_GROUP_NAME,PARAMETER_NAME,PARAMETER_VALUE,IS_SENSITIVE,IS_ACTIVE) VALUES (13958,1172,'JP_DCL_CiNext_Extraction_tbPerson_group','landing_file_name','tbPerson',FALSE,TRUE);</v>
      </c>
    </row>
    <row r="13707" spans="1:10" ht="15" hidden="1" customHeight="1">
      <c r="A13707" s="5" t="s">
        <v>36</v>
      </c>
      <c r="B13707" s="32">
        <v>13959</v>
      </c>
      <c r="C13707" s="9">
        <v>1172</v>
      </c>
      <c r="D13707" s="19" t="s">
        <v>12732</v>
      </c>
      <c r="E13707" s="19" t="s">
        <v>2844</v>
      </c>
      <c r="F13707" s="9"/>
      <c r="G13707" t="b">
        <v>0</v>
      </c>
      <c r="H13707" t="b">
        <v>1</v>
      </c>
      <c r="J13707" t="str">
        <f>"INSERT INTO PARAMETERS (PARAMETER_ID, PARAMETER_GROUP_ID,PARAMETER_GROUP_NAME,PARAMETER_NAME,PARAMETER_VALUE,IS_SENSITIVE,IS_ACTIVE) VALUES ("&amp;B13707&amp;","&amp;C13707&amp;",'"&amp;D13707&amp;"','"&amp;E13707&amp;"','"&amp;SUBSTITUTE(F13707,"'","''")&amp;"',"&amp;G13707&amp;","&amp;H13707&amp;");"</f>
        <v>INSERT INTO PARAMETERS (PARAMETER_ID, PARAMETER_GROUP_ID,PARAMETER_GROUP_NAME,PARAMETER_NAME,PARAMETER_VALUE,IS_SENSITIVE,IS_ACTIVE) VALUES (13959,1172,'JP_DCL_CiNext_Extraction_tbPerson_group','target_table','',FALSE,TRUE);</v>
      </c>
    </row>
    <row r="13708" spans="1:10" ht="15" hidden="1" customHeight="1">
      <c r="A13708" s="5" t="s">
        <v>36</v>
      </c>
      <c r="B13708" s="32">
        <v>13960</v>
      </c>
      <c r="C13708" s="9">
        <v>1172</v>
      </c>
      <c r="D13708" s="19" t="s">
        <v>12732</v>
      </c>
      <c r="E13708" s="19" t="s">
        <v>2850</v>
      </c>
      <c r="F13708" s="9"/>
      <c r="G13708" t="b">
        <v>0</v>
      </c>
      <c r="H13708" t="b">
        <v>1</v>
      </c>
      <c r="J13708" t="str">
        <f>"INSERT INTO PARAMETERS (PARAMETER_ID, PARAMETER_GROUP_ID,PARAMETER_GROUP_NAME,PARAMETER_NAME,PARAMETER_VALUE,IS_SENSITIVE,IS_ACTIVE) VALUES ("&amp;B13708&amp;","&amp;C13708&amp;",'"&amp;D13708&amp;"','"&amp;E13708&amp;"','"&amp;SUBSTITUTE(F13708,"'","''")&amp;"',"&amp;G13708&amp;","&amp;H13708&amp;");"</f>
        <v>INSERT INTO PARAMETERS (PARAMETER_ID, PARAMETER_GROUP_ID,PARAMETER_GROUP_NAME,PARAMETER_NAME,PARAMETER_VALUE,IS_SENSITIVE,IS_ACTIVE) VALUES (13960,1172,'JP_DCL_CiNext_Extraction_tbPerson_group','target_schema','',FALSE,TRUE);</v>
      </c>
    </row>
    <row r="13709" spans="1:10" ht="15" hidden="1" customHeight="1">
      <c r="A13709" s="5" t="s">
        <v>36</v>
      </c>
      <c r="B13709" s="32">
        <v>13961</v>
      </c>
      <c r="C13709" s="9">
        <v>1172</v>
      </c>
      <c r="D13709" s="19" t="s">
        <v>12732</v>
      </c>
      <c r="E13709" s="19" t="s">
        <v>9673</v>
      </c>
      <c r="F13709" s="9" t="s">
        <v>12734</v>
      </c>
      <c r="G13709" t="b">
        <v>0</v>
      </c>
      <c r="H13709" t="b">
        <v>1</v>
      </c>
      <c r="J13709" t="str">
        <f>"INSERT INTO PARAMETERS (PARAMETER_ID, PARAMETER_GROUP_ID,PARAMETER_GROUP_NAME,PARAMETER_NAME,PARAMETER_VALUE,IS_SENSITIVE,IS_ACTIVE) VALUES ("&amp;B13709&amp;","&amp;C13709&amp;",'"&amp;D13709&amp;"','"&amp;E13709&amp;"','"&amp;SUBSTITUTE(F13709,"'","''")&amp;"',"&amp;G13709&amp;","&amp;H13709&amp;");"</f>
        <v>INSERT INTO PARAMETERS (PARAMETER_ID, PARAMETER_GROUP_ID,PARAMETER_GROUP_NAME,PARAMETER_NAME,PARAMETER_VALUE,IS_SENSITIVE,IS_ACTIVE) VALUES (13961,1172,'JP_DCL_CiNext_Extraction_tbPerson_group','ms_query','select DIID,DSNAME,DSLOGIN,DSMAIL,DSPASSWD,DIAUTHID,DIDUTY,DIFLAG,REPLACE(REPLACE(REPLACE(DSOPT,CHR(34),CHR(32)),CHR(13),CHR(32)),CHR(10),CHR(32)) AS DSOPT,DIDIVID,DIACSLIMIT,DSPREP,DSREN,DSELIM,DIPREPUSR,DIRENUSR,DIELIMFLG,DIASPUSRID,DIREPORT,C_DISALESCHANNEL,C_DITENKANDISPFLG,DIAPPROVALFLG,DSBIRTHDAY,C_DSPREFCD,C_DIOPERATORRANK,C_DSTELCOMPANYCD,C_DSCTIOPERATORKBN,C_DISALESSKILL,C_DIANSWERINGSKILL,C_DICOSMETICSSKILL,C_DIFOODSSKILL,C_DSCAMPAIGN01FLG,C_DSCAMPAIGN02FLG,C_DSCAMPAIGN03FLG,C_DSCAMPAIGN04FLG,C_DSCAMPAIGN05FLG,C_DSCAMPAIGN06FLG,C_DSCAMPAIGN07FLG,C_DSCAMPAIGN08FLG,C_DSCAMPAIGN09FLG,C_DSCAMPAIGN10FLG,C_DIMEDICINESSKILL,C_DIRESERVE01SKILL,C_DIRESERVE02SKILL,C_DIRESERVE03SKILL from DCL.tbPerson',FALSE,TRUE);</v>
      </c>
    </row>
    <row r="13710" spans="1:10" ht="15" hidden="1" customHeight="1">
      <c r="A13710" s="5" t="s">
        <v>36</v>
      </c>
      <c r="B13710" s="32">
        <v>13962</v>
      </c>
      <c r="C13710" s="9">
        <v>1172</v>
      </c>
      <c r="D13710" s="19" t="s">
        <v>12732</v>
      </c>
      <c r="E13710" s="19" t="s">
        <v>9676</v>
      </c>
      <c r="F13710" s="9" t="s">
        <v>2943</v>
      </c>
      <c r="G13710" t="b">
        <v>0</v>
      </c>
      <c r="H13710" t="b">
        <v>1</v>
      </c>
      <c r="J13710" t="str">
        <f>"INSERT INTO PARAMETERS (PARAMETER_ID, PARAMETER_GROUP_ID,PARAMETER_GROUP_NAME,PARAMETER_NAME,PARAMETER_VALUE,IS_SENSITIVE,IS_ACTIVE) VALUES ("&amp;B13710&amp;","&amp;C13710&amp;",'"&amp;D13710&amp;"','"&amp;E13710&amp;"','"&amp;SUBSTITUTE(F13710,"'","''")&amp;"',"&amp;G13710&amp;","&amp;H13710&amp;");"</f>
        <v>INSERT INTO PARAMETERS (PARAMETER_ID, PARAMETER_GROUP_ID,PARAMETER_GROUP_NAME,PARAMETER_NAME,PARAMETER_VALUE,IS_SENSITIVE,IS_ACTIVE) VALUES (13962,1172,'JP_DCL_CiNext_Extraction_tbPerson_group','truncate_and_load','N',FALSE,TRUE);</v>
      </c>
    </row>
    <row r="13711" spans="1:10" ht="15" hidden="1" customHeight="1">
      <c r="A13711" s="5" t="s">
        <v>36</v>
      </c>
      <c r="B13711" s="32">
        <v>13963</v>
      </c>
      <c r="C13711" s="9">
        <v>1172</v>
      </c>
      <c r="D13711" s="19" t="s">
        <v>12732</v>
      </c>
      <c r="E13711" s="19" t="s">
        <v>9678</v>
      </c>
      <c r="F13711" s="9" t="s">
        <v>12575</v>
      </c>
      <c r="G13711" t="b">
        <v>0</v>
      </c>
      <c r="H13711" t="b">
        <v>1</v>
      </c>
      <c r="J13711" t="str">
        <f>"INSERT INTO PARAMETERS (PARAMETER_ID, PARAMETER_GROUP_ID,PARAMETER_GROUP_NAME,PARAMETER_NAME,PARAMETER_VALUE,IS_SENSITIVE,IS_ACTIVE) VALUES ("&amp;B13711&amp;","&amp;C13711&amp;",'"&amp;D13711&amp;"','"&amp;E13711&amp;"','"&amp;SUBSTITUTE(F13711,"'","''")&amp;"',"&amp;G13711&amp;","&amp;H13711&amp;");"</f>
        <v>INSERT INTO PARAMETERS (PARAMETER_ID, PARAMETER_GROUP_ID,PARAMETER_GROUP_NAME,PARAMETER_NAME,PARAMETER_VALUE,IS_SENSITIVE,IS_ACTIVE) VALUES (13963,1172,'JP_DCL_CiNext_Extraction_tbPerson_group','decide_source','oracle_db',FALSE,TRUE);</v>
      </c>
    </row>
    <row r="13712" spans="1:10" ht="15" hidden="1" customHeight="1">
      <c r="A13712" s="5" t="s">
        <v>36</v>
      </c>
      <c r="B13712" s="32">
        <v>13964</v>
      </c>
      <c r="C13712" s="9">
        <v>1172</v>
      </c>
      <c r="D13712" s="19" t="s">
        <v>12732</v>
      </c>
      <c r="E13712" s="19" t="s">
        <v>11827</v>
      </c>
      <c r="F13712" s="9" t="s">
        <v>12716</v>
      </c>
      <c r="G13712" t="b">
        <v>0</v>
      </c>
      <c r="H13712" t="b">
        <v>1</v>
      </c>
      <c r="J13712" t="str">
        <f>"INSERT INTO PARAMETERS (PARAMETER_ID, PARAMETER_GROUP_ID,PARAMETER_GROUP_NAME,PARAMETER_NAME,PARAMETER_VALUE,IS_SENSITIVE,IS_ACTIVE) VALUES ("&amp;B13712&amp;","&amp;C13712&amp;",'"&amp;D13712&amp;"','"&amp;E13712&amp;"','"&amp;SUBSTITUTE(F13712,"'","''")&amp;"',"&amp;G13712&amp;","&amp;H13712&amp;");"</f>
        <v>INSERT INTO PARAMETERS (PARAMETER_ID, PARAMETER_GROUP_ID,PARAMETER_GROUP_NAME,PARAMETER_NAME,PARAMETER_VALUE,IS_SENSITIVE,IS_ACTIVE) VALUES (13964,1172,'JP_DCL_CiNext_Extraction_tbPerson_group','incremental_filter','WHERE DSREN &gt;= ''{WATERMARK_VALUE}'' AND DSREN &lt; ''{JOB_START_TIME}''',FALSE,TRUE);</v>
      </c>
    </row>
    <row r="13713" spans="1:10" ht="15" hidden="1" customHeight="1">
      <c r="A13713" s="5" t="s">
        <v>36</v>
      </c>
      <c r="B13713" s="32">
        <v>13965</v>
      </c>
      <c r="C13713" s="9">
        <v>1172</v>
      </c>
      <c r="D13713" s="19" t="s">
        <v>12732</v>
      </c>
      <c r="E13713" s="19" t="s">
        <v>2833</v>
      </c>
      <c r="F13713" s="19" t="s">
        <v>12577</v>
      </c>
      <c r="G13713" t="b">
        <v>0</v>
      </c>
      <c r="H13713" t="b">
        <v>1</v>
      </c>
      <c r="J13713" t="str">
        <f>"INSERT INTO PARAMETERS (PARAMETER_ID, PARAMETER_GROUP_ID,PARAMETER_GROUP_NAME,PARAMETER_NAME,PARAMETER_VALUE,IS_SENSITIVE,IS_ACTIVE) VALUES ("&amp;B13713&amp;","&amp;C13713&amp;",'"&amp;D13713&amp;"','"&amp;E13713&amp;"','"&amp;SUBSTITUTE(F13713,"'","''")&amp;"',"&amp;G13713&amp;","&amp;H13713&amp;");"</f>
        <v>INSERT INTO PARAMETERS (PARAMETER_ID, PARAMETER_GROUP_ID,PARAMETER_GROUP_NAME,PARAMETER_NAME,PARAMETER_VALUE,IS_SENSITIVE,IS_ACTIVE) VALUES (13965,1172,'JP_DCL_CiNext_Extraction_tbPerson_group','load_method','none',FALSE,TRUE);</v>
      </c>
    </row>
    <row r="13714" spans="1:10" ht="15" hidden="1" customHeight="1">
      <c r="A13714" s="5" t="s">
        <v>36</v>
      </c>
      <c r="B13714" s="32">
        <v>13966</v>
      </c>
      <c r="C13714" s="9">
        <v>1172</v>
      </c>
      <c r="D13714" s="19" t="s">
        <v>12732</v>
      </c>
      <c r="E13714" s="19" t="s">
        <v>2836</v>
      </c>
      <c r="F13714" s="19"/>
      <c r="G13714" t="b">
        <v>0</v>
      </c>
      <c r="H13714" t="b">
        <v>1</v>
      </c>
      <c r="J13714" t="str">
        <f>"INSERT INTO PARAMETERS (PARAMETER_ID, PARAMETER_GROUP_ID,PARAMETER_GROUP_NAME,PARAMETER_NAME,PARAMETER_VALUE,IS_SENSITIVE,IS_ACTIVE) VALUES ("&amp;B13714&amp;","&amp;C13714&amp;",'"&amp;D13714&amp;"','"&amp;E13714&amp;"','"&amp;SUBSTITUTE(F13714,"'","''")&amp;"',"&amp;G13714&amp;","&amp;H13714&amp;");"</f>
        <v>INSERT INTO PARAMETERS (PARAMETER_ID, PARAMETER_GROUP_ID,PARAMETER_GROUP_NAME,PARAMETER_NAME,PARAMETER_VALUE,IS_SENSITIVE,IS_ACTIVE) VALUES (13966,1172,'JP_DCL_CiNext_Extraction_tbPerson_group','sp_name','',FALSE,TRUE);</v>
      </c>
    </row>
    <row r="13715" spans="1:10" ht="15" hidden="1" customHeight="1">
      <c r="A13715" s="5" t="s">
        <v>36</v>
      </c>
      <c r="B13715" s="32">
        <v>13967</v>
      </c>
      <c r="C13715" s="9">
        <v>1172</v>
      </c>
      <c r="D13715" s="19" t="s">
        <v>12732</v>
      </c>
      <c r="E13715" s="19" t="s">
        <v>11830</v>
      </c>
      <c r="F13715" s="19" t="s">
        <v>12578</v>
      </c>
      <c r="G13715" t="b">
        <v>0</v>
      </c>
      <c r="H13715" t="b">
        <v>1</v>
      </c>
      <c r="J13715" t="str">
        <f>"INSERT INTO PARAMETERS (PARAMETER_ID, PARAMETER_GROUP_ID,PARAMETER_GROUP_NAME,PARAMETER_NAME,PARAMETER_VALUE,IS_SENSITIVE,IS_ACTIVE) VALUES ("&amp;B13715&amp;","&amp;C13715&amp;",'"&amp;D13715&amp;"','"&amp;E13715&amp;"','"&amp;SUBSTITUTE(F13715,"'","''")&amp;"',"&amp;G13715&amp;","&amp;H13715&amp;");"</f>
        <v>INSERT INTO PARAMETERS (PARAMETER_ID, PARAMETER_GROUP_ID,PARAMETER_GROUP_NAME,PARAMETER_NAME,PARAMETER_VALUE,IS_SENSITIVE,IS_ACTIVE) VALUES (13967,1172,'JP_DCL_CiNext_Extraction_tbPerson_group','next_incremental_value','load_date',FALSE,TRUE);</v>
      </c>
    </row>
    <row r="13716" spans="1:10" ht="15" hidden="1" customHeight="1">
      <c r="A13716" s="5" t="s">
        <v>36</v>
      </c>
      <c r="B13716" s="32">
        <v>13968</v>
      </c>
      <c r="C13716" s="9">
        <v>1173</v>
      </c>
      <c r="D13716" s="19" t="s">
        <v>12735</v>
      </c>
      <c r="E13716" s="618" t="s">
        <v>2847</v>
      </c>
      <c r="F13716" s="281" t="s">
        <v>12407</v>
      </c>
      <c r="G13716" t="b">
        <v>0</v>
      </c>
      <c r="H13716" t="b">
        <v>1</v>
      </c>
      <c r="J13716" t="str">
        <f>"INSERT INTO PARAMETERS (PARAMETER_ID, PARAMETER_GROUP_ID,PARAMETER_GROUP_NAME,PARAMETER_NAME,PARAMETER_VALUE,IS_SENSITIVE,IS_ACTIVE) VALUES ("&amp;B13716&amp;","&amp;C13716&amp;",'"&amp;D13716&amp;"','"&amp;E13716&amp;"','"&amp;SUBSTITUTE(F13716,"'","''")&amp;"',"&amp;G13716&amp;","&amp;H13716&amp;");"</f>
        <v>INSERT INTO PARAMETERS (PARAMETER_ID, PARAMETER_GROUP_ID,PARAMETER_GROUP_NAME,PARAMETER_NAME,PARAMETER_VALUE,IS_SENSITIVE,IS_ACTIVE) VALUES (13968,1173,'JP_DCL_CiNext_Extraction_tbEcOrder_group','container','jpn',FALSE,TRUE);</v>
      </c>
    </row>
    <row r="13717" spans="1:10" ht="15" hidden="1" customHeight="1">
      <c r="A13717" s="5" t="s">
        <v>36</v>
      </c>
      <c r="B13717" s="32">
        <v>13969</v>
      </c>
      <c r="C13717" s="9">
        <v>1173</v>
      </c>
      <c r="D13717" s="19" t="s">
        <v>12735</v>
      </c>
      <c r="E13717" s="618" t="s">
        <v>9664</v>
      </c>
      <c r="F13717" s="281" t="s">
        <v>12736</v>
      </c>
      <c r="G13717" t="b">
        <v>0</v>
      </c>
      <c r="H13717" t="b">
        <v>1</v>
      </c>
      <c r="J13717" t="str">
        <f>"INSERT INTO PARAMETERS (PARAMETER_ID, PARAMETER_GROUP_ID,PARAMETER_GROUP_NAME,PARAMETER_NAME,PARAMETER_VALUE,IS_SENSITIVE,IS_ACTIVE) VALUES ("&amp;B13717&amp;","&amp;C13717&amp;",'"&amp;D13717&amp;"','"&amp;E13717&amp;"','"&amp;SUBSTITUTE(F13717,"'","''")&amp;"',"&amp;G13717&amp;","&amp;H13717&amp;");"</f>
        <v>INSERT INTO PARAMETERS (PARAMETER_ID, PARAMETER_GROUP_ID,PARAMETER_GROUP_NAME,PARAMETER_NAME,PARAMETER_VALUE,IS_SENSITIVE,IS_ACTIVE) VALUES (13969,1173,'JP_DCL_CiNext_Extraction_tbEcOrder_group','landing_file_path','DCL/CiNextExtract/jjrnki/tbEcOrder/',FALSE,TRUE);</v>
      </c>
    </row>
    <row r="13718" spans="1:10" ht="15" hidden="1" customHeight="1">
      <c r="A13718" s="5" t="s">
        <v>36</v>
      </c>
      <c r="B13718" s="32">
        <v>13970</v>
      </c>
      <c r="C13718" s="9">
        <v>1173</v>
      </c>
      <c r="D13718" s="19" t="s">
        <v>12735</v>
      </c>
      <c r="E13718" s="618" t="s">
        <v>9667</v>
      </c>
      <c r="F13718" s="281" t="s">
        <v>2083</v>
      </c>
      <c r="G13718" t="b">
        <v>0</v>
      </c>
      <c r="H13718" t="b">
        <v>1</v>
      </c>
      <c r="J13718" t="str">
        <f>"INSERT INTO PARAMETERS (PARAMETER_ID, PARAMETER_GROUP_ID,PARAMETER_GROUP_NAME,PARAMETER_NAME,PARAMETER_VALUE,IS_SENSITIVE,IS_ACTIVE) VALUES ("&amp;B13718&amp;","&amp;C13718&amp;",'"&amp;D13718&amp;"','"&amp;E13718&amp;"','"&amp;SUBSTITUTE(F13718,"'","''")&amp;"',"&amp;G13718&amp;","&amp;H13718&amp;");"</f>
        <v>INSERT INTO PARAMETERS (PARAMETER_ID, PARAMETER_GROUP_ID,PARAMETER_GROUP_NAME,PARAMETER_NAME,PARAMETER_VALUE,IS_SENSITIVE,IS_ACTIVE) VALUES (13970,1173,'JP_DCL_CiNext_Extraction_tbEcOrder_group','landing_file_name','tbEcOrder',FALSE,TRUE);</v>
      </c>
    </row>
    <row r="13719" spans="1:10" ht="15" hidden="1" customHeight="1">
      <c r="A13719" s="5" t="s">
        <v>36</v>
      </c>
      <c r="B13719" s="32">
        <v>13971</v>
      </c>
      <c r="C13719" s="9">
        <v>1173</v>
      </c>
      <c r="D13719" s="19" t="s">
        <v>12735</v>
      </c>
      <c r="E13719" s="618" t="s">
        <v>2844</v>
      </c>
      <c r="F13719" s="281"/>
      <c r="G13719" t="b">
        <v>0</v>
      </c>
      <c r="H13719" t="b">
        <v>1</v>
      </c>
      <c r="J13719" t="str">
        <f>"INSERT INTO PARAMETERS (PARAMETER_ID, PARAMETER_GROUP_ID,PARAMETER_GROUP_NAME,PARAMETER_NAME,PARAMETER_VALUE,IS_SENSITIVE,IS_ACTIVE) VALUES ("&amp;B13719&amp;","&amp;C13719&amp;",'"&amp;D13719&amp;"','"&amp;E13719&amp;"','"&amp;SUBSTITUTE(F13719,"'","''")&amp;"',"&amp;G13719&amp;","&amp;H13719&amp;");"</f>
        <v>INSERT INTO PARAMETERS (PARAMETER_ID, PARAMETER_GROUP_ID,PARAMETER_GROUP_NAME,PARAMETER_NAME,PARAMETER_VALUE,IS_SENSITIVE,IS_ACTIVE) VALUES (13971,1173,'JP_DCL_CiNext_Extraction_tbEcOrder_group','target_table','',FALSE,TRUE);</v>
      </c>
    </row>
    <row r="13720" spans="1:10" ht="15" hidden="1" customHeight="1">
      <c r="A13720" s="5" t="s">
        <v>36</v>
      </c>
      <c r="B13720" s="32">
        <v>13972</v>
      </c>
      <c r="C13720" s="9">
        <v>1173</v>
      </c>
      <c r="D13720" s="19" t="s">
        <v>12735</v>
      </c>
      <c r="E13720" s="618" t="s">
        <v>2850</v>
      </c>
      <c r="F13720" s="281"/>
      <c r="G13720" t="b">
        <v>0</v>
      </c>
      <c r="H13720" t="b">
        <v>1</v>
      </c>
      <c r="J13720" t="str">
        <f>"INSERT INTO PARAMETERS (PARAMETER_ID, PARAMETER_GROUP_ID,PARAMETER_GROUP_NAME,PARAMETER_NAME,PARAMETER_VALUE,IS_SENSITIVE,IS_ACTIVE) VALUES ("&amp;B13720&amp;","&amp;C13720&amp;",'"&amp;D13720&amp;"','"&amp;E13720&amp;"','"&amp;SUBSTITUTE(F13720,"'","''")&amp;"',"&amp;G13720&amp;","&amp;H13720&amp;");"</f>
        <v>INSERT INTO PARAMETERS (PARAMETER_ID, PARAMETER_GROUP_ID,PARAMETER_GROUP_NAME,PARAMETER_NAME,PARAMETER_VALUE,IS_SENSITIVE,IS_ACTIVE) VALUES (13972,1173,'JP_DCL_CiNext_Extraction_tbEcOrder_group','target_schema','',FALSE,TRUE);</v>
      </c>
    </row>
    <row r="13721" spans="1:10" ht="15" hidden="1" customHeight="1">
      <c r="A13721" s="5" t="s">
        <v>36</v>
      </c>
      <c r="B13721" s="32">
        <v>13973</v>
      </c>
      <c r="C13721" s="9">
        <v>1173</v>
      </c>
      <c r="D13721" s="19" t="s">
        <v>12735</v>
      </c>
      <c r="E13721" s="618" t="s">
        <v>9673</v>
      </c>
      <c r="F13721" s="281" t="s">
        <v>12737</v>
      </c>
      <c r="G13721" t="b">
        <v>0</v>
      </c>
      <c r="H13721" t="b">
        <v>1</v>
      </c>
      <c r="J13721" t="str">
        <f>"INSERT INTO PARAMETERS (PARAMETER_ID, PARAMETER_GROUP_ID,PARAMETER_GROUP_NAME,PARAMETER_NAME,PARAMETER_VALUE,IS_SENSITIVE,IS_ACTIVE) VALUES ("&amp;B13721&amp;","&amp;C13721&amp;",'"&amp;D13721&amp;"','"&amp;E13721&amp;"','"&amp;SUBSTITUTE(F13721,"'","''")&amp;"',"&amp;G13721&amp;","&amp;H13721&amp;");"</f>
        <v>INSERT INTO PARAMETERS (PARAMETER_ID, PARAMETER_GROUP_ID,PARAMETER_GROUP_NAME,PARAMETER_NAME,PARAMETER_VALUE,IS_SENSITIVE,IS_ACTIVE) VALUES (13973,1173,'JP_DCL_CiNext_Extraction_tbEcOrder_group','ms_query','select DIORDERID,DIORDERCODE,SUBSTR(LPAD(DIECUSRID,10,''0''),7,1)||SUBSTR(LPAD(DIECUSRID,10,''0''),5,1)||SUBSTR(LPAD(DIECUSRID,10,''0''),8,1)|| SUBSTR(LPAD(DIECUSRID,10,''0''),6,1)||SUBSTR(LPAD(DIECUSRID,10,''0''),2,1)||SUBSTR(LPAD(DIECUSRID,10,''0''),4,1)||SUBSTR(LPAD(DIECUSRID,10,''0''),1,1)||SUBSTR(LPAD(DIECUSRID,10,''0''),3,1)||SUBSTR(LPAD(DIECUSRID,10,''0''),9,2)  as DIECUSRID,DSSEI,DSMEI,DSSEIKANA,DSMEIKANA,C_DIMEMBTYPE,DITODOKEID,DSTODOKESEI,DSTODOKEMEI,DSTODOKESEIKANA,DSTODOKEMEIKANA,DSTODOKEZIP,C_DSTODOKEPREFCD,DSTODOKEPREF,DSTODOKECITY,DSTODOKEADDR,DSTODOKETATEMONO,DSTODOKEADDRKANA,DSTODOKETEL,DSTODOKEFAX,DIPROMID,DIROUTEID,DSORDERDT,C_DSKEIYAKTODOKEDATE,DITOTALPRC,DIHAISOPRC,DITAXRATE,C_DSRESERVEFLG,DIUSEPOINT,C_DIINTRODUCEPOINTFLG,SUBSTR(LPAD(C_DIINTRODUCEID,10,''0''),7,1)||SUBSTR(LPAD(C_DIINTRODUCEID,10,''0''),5,1)||SUBSTR(LPAD(C_DIINTRODUCEID,10,''0''),8,1)|| SUBSTR(LPAD(C_DIINTRODUCEID,10,''0''),6,1)||SUBSTR(LPAD(C_DIINTRODUCEID,10,''0''),2,1)||SUBSTR(LPAD(C_DIINTRODUCEID,10,''0''),4,1)||SUBSTR(LPAD(C_DIINTRODUCEID,10,''0''),1,1)||SUBSTR(LPAD(C_DIINTRODUCEID,10,''0''),3,1)||SUBSTR(LPAD(C_DIINTRODUCEID,10,''0''),9,2)  as C_DIINTRODUCEID,DIPOINT,DIMONTHLYPOINT,DIAVAILABLEPOINT,DIHORYU,REPLACE(REPLACE(REPLACE(C_DSHORYURIYUMEMO,CHR(34),CHR(32)),CHR(13),CHR(32)),CHR(10),CHR(32)) AS C_DSHORYURIYUMEMO,DICANCEL,DISHUKKASTS,DSURIAGEDT,REPLACE(REPLACE(REPLACE(DSORDERMEMO,CHR(34),CHR(32)),CHR(13),CHR(32)),CHR(10),CHR(32)) AS DSORDERMEMO,C_DIKAKUTOKUYOTEIPOINT,C_DSORDERKBN,C_DSDOSOKBN,C_DIALLHENPINFLG,C_DSHAISOSHIKIBETSUKBN,DIORDERTAX,C_DIDISCOUNTPRC,C_DIDISCOUNTALL,DISEIKYUPRC,DINYUKINPRC,DISEIKYUREMAIN,DIHENKINZUMIPRC,DIHAISOKEITAI,C_DSTORIKOMIID,C_DSORDERIMPORTDATE,C_DIUKETSUKEUSRID,C_DSUKETSUKETELCOMPANYCD,C_DSUKETSUKEUSRNAME,C_DIINPUTUSRID,C_DSINPUTUSRNAME,C_DSINPUTTELCOMPANYCD,C_DILASTUPDUSRID,C_DSLASTUPDUSRNAME,C_DSLASTUPDTELCOMPANYCD,C_DIPENDINGSTSID,C_DSPENDINGCORRDATE,C_DSDELIVERYFREEFLG,C_DSCOLLECTFREEFLG,C_DICOLLECTPRC,C_DITOUJITSUHAISOPRC,C_DICLASSID,C_DSUSRSTS,C_DSPOINTITEMINCLUDEFLG,C_DIRANKTARGETPRC,C_DIRANKTOTALPRC,C_DIPAYMENTPRC,C_DIORDERNUM,C_DIORDERSAMPLENUM,C_DSORDERREFERDATE,C_DIREGDISCTICKETPRC,C_DSREGULARAUTOCREATEFLG,C_DIEXCHANGEPOINT,C_DSPOINTTARGETPRC,C_DSREWRITENO,C_DSPOTSALESNO,C_DSTEMPOCODE,C_DSTEMPONAME,C_DSTENPOSALESNO,C_DSORIGPOTSALESNO,C_DSUPDATEFLG,C_DSFREEKBN,C_DSDELIVERYDEMANDFLG,C_DSTOUJITSUHAISOFREEFLG,DIBILLINCLUDED,DSPACKAGEFLG,C_DSSAMPLELOGICD,DSPREP,DSREN,DSELIM,DIPREPUSR,DIRENUSR,DIELIMUSR,DIELIMFLG,C_DIYOYAKUHENPINFLG,C_DSORDERCOMPMAILSENDKBN,C_DIADJUSTPRC,C_DIHENKINPRCINPUTDIFF,C_DIHENKINPRCINPUTDIFFTOTAL,C_DIADJUSTPOINT from DCL.tbEcOrder',FALSE,TRUE);</v>
      </c>
    </row>
    <row r="13722" spans="1:10" ht="15" hidden="1" customHeight="1">
      <c r="A13722" s="5" t="s">
        <v>36</v>
      </c>
      <c r="B13722" s="32">
        <v>13974</v>
      </c>
      <c r="C13722" s="9">
        <v>1173</v>
      </c>
      <c r="D13722" s="19" t="s">
        <v>12735</v>
      </c>
      <c r="E13722" s="618" t="s">
        <v>9676</v>
      </c>
      <c r="F13722" s="281" t="s">
        <v>2943</v>
      </c>
      <c r="G13722" t="b">
        <v>0</v>
      </c>
      <c r="H13722" t="b">
        <v>1</v>
      </c>
      <c r="J13722" t="str">
        <f>"INSERT INTO PARAMETERS (PARAMETER_ID, PARAMETER_GROUP_ID,PARAMETER_GROUP_NAME,PARAMETER_NAME,PARAMETER_VALUE,IS_SENSITIVE,IS_ACTIVE) VALUES ("&amp;B13722&amp;","&amp;C13722&amp;",'"&amp;D13722&amp;"','"&amp;E13722&amp;"','"&amp;SUBSTITUTE(F13722,"'","''")&amp;"',"&amp;G13722&amp;","&amp;H13722&amp;");"</f>
        <v>INSERT INTO PARAMETERS (PARAMETER_ID, PARAMETER_GROUP_ID,PARAMETER_GROUP_NAME,PARAMETER_NAME,PARAMETER_VALUE,IS_SENSITIVE,IS_ACTIVE) VALUES (13974,1173,'JP_DCL_CiNext_Extraction_tbEcOrder_group','truncate_and_load','N',FALSE,TRUE);</v>
      </c>
    </row>
    <row r="13723" spans="1:10" ht="15" hidden="1" customHeight="1">
      <c r="A13723" s="5" t="s">
        <v>36</v>
      </c>
      <c r="B13723" s="32">
        <v>13975</v>
      </c>
      <c r="C13723" s="9">
        <v>1173</v>
      </c>
      <c r="D13723" s="19" t="s">
        <v>12735</v>
      </c>
      <c r="E13723" s="618" t="s">
        <v>9678</v>
      </c>
      <c r="F13723" s="281" t="s">
        <v>12575</v>
      </c>
      <c r="G13723" t="b">
        <v>0</v>
      </c>
      <c r="H13723" t="b">
        <v>1</v>
      </c>
      <c r="J13723" t="str">
        <f>"INSERT INTO PARAMETERS (PARAMETER_ID, PARAMETER_GROUP_ID,PARAMETER_GROUP_NAME,PARAMETER_NAME,PARAMETER_VALUE,IS_SENSITIVE,IS_ACTIVE) VALUES ("&amp;B13723&amp;","&amp;C13723&amp;",'"&amp;D13723&amp;"','"&amp;E13723&amp;"','"&amp;SUBSTITUTE(F13723,"'","''")&amp;"',"&amp;G13723&amp;","&amp;H13723&amp;");"</f>
        <v>INSERT INTO PARAMETERS (PARAMETER_ID, PARAMETER_GROUP_ID,PARAMETER_GROUP_NAME,PARAMETER_NAME,PARAMETER_VALUE,IS_SENSITIVE,IS_ACTIVE) VALUES (13975,1173,'JP_DCL_CiNext_Extraction_tbEcOrder_group','decide_source','oracle_db',FALSE,TRUE);</v>
      </c>
    </row>
    <row r="13724" spans="1:10" ht="15" hidden="1" customHeight="1">
      <c r="A13724" s="5" t="s">
        <v>36</v>
      </c>
      <c r="B13724" s="32">
        <v>13976</v>
      </c>
      <c r="C13724" s="9">
        <v>1173</v>
      </c>
      <c r="D13724" s="19" t="s">
        <v>12735</v>
      </c>
      <c r="E13724" s="618" t="s">
        <v>11827</v>
      </c>
      <c r="F13724" s="281" t="s">
        <v>12576</v>
      </c>
      <c r="G13724" t="b">
        <v>0</v>
      </c>
      <c r="H13724" t="b">
        <v>1</v>
      </c>
      <c r="J13724" t="str">
        <f>"INSERT INTO PARAMETERS (PARAMETER_ID, PARAMETER_GROUP_ID,PARAMETER_GROUP_NAME,PARAMETER_NAME,PARAMETER_VALUE,IS_SENSITIVE,IS_ACTIVE) VALUES ("&amp;B13724&amp;","&amp;C13724&amp;",'"&amp;D13724&amp;"','"&amp;E13724&amp;"','"&amp;SUBSTITUTE(F13724,"'","''")&amp;"',"&amp;G13724&amp;","&amp;H13724&amp;");"</f>
        <v>INSERT INTO PARAMETERS (PARAMETER_ID, PARAMETER_GROUP_ID,PARAMETER_GROUP_NAME,PARAMETER_NAME,PARAMETER_VALUE,IS_SENSITIVE,IS_ACTIVE) VALUES (13976,1173,'JP_DCL_CiNext_Extraction_tbEcOrder_group','incremental_filter','WHERE DSREN &gt;= to_timestamp(''{WATERMARK_VALUE}'',''YYYY-MM-DD HH24:MI:SS'') AND DSREN &lt; to_timestamp(''{JOB_START_TIME}'',''YYYY-MM-DD HH24:MI:SS'')',FALSE,TRUE);</v>
      </c>
    </row>
    <row r="13725" spans="1:10" ht="15" hidden="1" customHeight="1">
      <c r="A13725" s="5" t="s">
        <v>36</v>
      </c>
      <c r="B13725" s="32">
        <v>13977</v>
      </c>
      <c r="C13725" s="9">
        <v>1173</v>
      </c>
      <c r="D13725" s="19" t="s">
        <v>12735</v>
      </c>
      <c r="E13725" s="618" t="s">
        <v>2833</v>
      </c>
      <c r="F13725" s="618" t="s">
        <v>12577</v>
      </c>
      <c r="G13725" t="b">
        <v>0</v>
      </c>
      <c r="H13725" t="b">
        <v>1</v>
      </c>
      <c r="J13725" t="str">
        <f>"INSERT INTO PARAMETERS (PARAMETER_ID, PARAMETER_GROUP_ID,PARAMETER_GROUP_NAME,PARAMETER_NAME,PARAMETER_VALUE,IS_SENSITIVE,IS_ACTIVE) VALUES ("&amp;B13725&amp;","&amp;C13725&amp;",'"&amp;D13725&amp;"','"&amp;E13725&amp;"','"&amp;SUBSTITUTE(F13725,"'","''")&amp;"',"&amp;G13725&amp;","&amp;H13725&amp;");"</f>
        <v>INSERT INTO PARAMETERS (PARAMETER_ID, PARAMETER_GROUP_ID,PARAMETER_GROUP_NAME,PARAMETER_NAME,PARAMETER_VALUE,IS_SENSITIVE,IS_ACTIVE) VALUES (13977,1173,'JP_DCL_CiNext_Extraction_tbEcOrder_group','load_method','none',FALSE,TRUE);</v>
      </c>
    </row>
    <row r="13726" spans="1:10" ht="15" hidden="1" customHeight="1">
      <c r="A13726" s="5" t="s">
        <v>36</v>
      </c>
      <c r="B13726" s="32">
        <v>13978</v>
      </c>
      <c r="C13726" s="9">
        <v>1173</v>
      </c>
      <c r="D13726" s="19" t="s">
        <v>12735</v>
      </c>
      <c r="E13726" s="618" t="s">
        <v>2836</v>
      </c>
      <c r="F13726" s="618"/>
      <c r="G13726" t="b">
        <v>0</v>
      </c>
      <c r="H13726" t="b">
        <v>1</v>
      </c>
      <c r="J13726" t="str">
        <f>"INSERT INTO PARAMETERS (PARAMETER_ID, PARAMETER_GROUP_ID,PARAMETER_GROUP_NAME,PARAMETER_NAME,PARAMETER_VALUE,IS_SENSITIVE,IS_ACTIVE) VALUES ("&amp;B13726&amp;","&amp;C13726&amp;",'"&amp;D13726&amp;"','"&amp;E13726&amp;"','"&amp;SUBSTITUTE(F13726,"'","''")&amp;"',"&amp;G13726&amp;","&amp;H13726&amp;");"</f>
        <v>INSERT INTO PARAMETERS (PARAMETER_ID, PARAMETER_GROUP_ID,PARAMETER_GROUP_NAME,PARAMETER_NAME,PARAMETER_VALUE,IS_SENSITIVE,IS_ACTIVE) VALUES (13978,1173,'JP_DCL_CiNext_Extraction_tbEcOrder_group','sp_name','',FALSE,TRUE);</v>
      </c>
    </row>
    <row r="13727" spans="1:10" ht="15" hidden="1" customHeight="1">
      <c r="A13727" s="5" t="s">
        <v>36</v>
      </c>
      <c r="B13727" s="32">
        <v>13979</v>
      </c>
      <c r="C13727" s="9">
        <v>1173</v>
      </c>
      <c r="D13727" s="19" t="s">
        <v>12735</v>
      </c>
      <c r="E13727" s="618" t="s">
        <v>11830</v>
      </c>
      <c r="F13727" s="618" t="s">
        <v>12578</v>
      </c>
      <c r="G13727" t="b">
        <v>0</v>
      </c>
      <c r="H13727" t="b">
        <v>1</v>
      </c>
      <c r="J13727" t="str">
        <f>"INSERT INTO PARAMETERS (PARAMETER_ID, PARAMETER_GROUP_ID,PARAMETER_GROUP_NAME,PARAMETER_NAME,PARAMETER_VALUE,IS_SENSITIVE,IS_ACTIVE) VALUES ("&amp;B13727&amp;","&amp;C13727&amp;",'"&amp;D13727&amp;"','"&amp;E13727&amp;"','"&amp;SUBSTITUTE(F13727,"'","''")&amp;"',"&amp;G13727&amp;","&amp;H13727&amp;");"</f>
        <v>INSERT INTO PARAMETERS (PARAMETER_ID, PARAMETER_GROUP_ID,PARAMETER_GROUP_NAME,PARAMETER_NAME,PARAMETER_VALUE,IS_SENSITIVE,IS_ACTIVE) VALUES (13979,1173,'JP_DCL_CiNext_Extraction_tbEcOrder_group','next_incremental_value','load_date',FALSE,TRUE);</v>
      </c>
    </row>
    <row r="13728" spans="1:10" ht="15" hidden="1" customHeight="1">
      <c r="A13728" s="5" t="s">
        <v>36</v>
      </c>
      <c r="B13728" s="32">
        <v>13980</v>
      </c>
      <c r="C13728" s="9">
        <v>1174</v>
      </c>
      <c r="D13728" s="19" t="s">
        <v>12738</v>
      </c>
      <c r="E13728" s="19" t="s">
        <v>2847</v>
      </c>
      <c r="F13728" s="9" t="s">
        <v>12407</v>
      </c>
      <c r="G13728" t="b">
        <v>0</v>
      </c>
      <c r="H13728" t="b">
        <v>1</v>
      </c>
      <c r="J13728" t="str">
        <f>"INSERT INTO PARAMETERS (PARAMETER_ID, PARAMETER_GROUP_ID,PARAMETER_GROUP_NAME,PARAMETER_NAME,PARAMETER_VALUE,IS_SENSITIVE,IS_ACTIVE) VALUES ("&amp;B13728&amp;","&amp;C13728&amp;",'"&amp;D13728&amp;"','"&amp;E13728&amp;"','"&amp;SUBSTITUTE(F13728,"'","''")&amp;"',"&amp;G13728&amp;","&amp;H13728&amp;");"</f>
        <v>INSERT INTO PARAMETERS (PARAMETER_ID, PARAMETER_GROUP_ID,PARAMETER_GROUP_NAME,PARAMETER_NAME,PARAMETER_VALUE,IS_SENSITIVE,IS_ACTIVE) VALUES (13980,1174,'JP_DCL_CiNext_Extraction_tbEcItem_group','container','jpn',FALSE,TRUE);</v>
      </c>
    </row>
    <row r="13729" spans="1:10" ht="15" hidden="1" customHeight="1">
      <c r="A13729" s="5" t="s">
        <v>36</v>
      </c>
      <c r="B13729" s="32">
        <v>13981</v>
      </c>
      <c r="C13729" s="9">
        <v>1174</v>
      </c>
      <c r="D13729" s="19" t="s">
        <v>12738</v>
      </c>
      <c r="E13729" s="19" t="s">
        <v>9664</v>
      </c>
      <c r="F13729" s="9" t="s">
        <v>12739</v>
      </c>
      <c r="G13729" t="b">
        <v>0</v>
      </c>
      <c r="H13729" t="b">
        <v>1</v>
      </c>
      <c r="J13729" t="str">
        <f>"INSERT INTO PARAMETERS (PARAMETER_ID, PARAMETER_GROUP_ID,PARAMETER_GROUP_NAME,PARAMETER_NAME,PARAMETER_VALUE,IS_SENSITIVE,IS_ACTIVE) VALUES ("&amp;B13729&amp;","&amp;C13729&amp;",'"&amp;D13729&amp;"','"&amp;E13729&amp;"','"&amp;SUBSTITUTE(F13729,"'","''")&amp;"',"&amp;G13729&amp;","&amp;H13729&amp;");"</f>
        <v>INSERT INTO PARAMETERS (PARAMETER_ID, PARAMETER_GROUP_ID,PARAMETER_GROUP_NAME,PARAMETER_NAME,PARAMETER_VALUE,IS_SENSITIVE,IS_ACTIVE) VALUES (13981,1174,'JP_DCL_CiNext_Extraction_tbEcItem_group','landing_file_path','DCL/CiNextExtract/jjrnki/tbEcItem/',FALSE,TRUE);</v>
      </c>
    </row>
    <row r="13730" spans="1:10" ht="15" hidden="1" customHeight="1">
      <c r="A13730" s="5" t="s">
        <v>36</v>
      </c>
      <c r="B13730" s="32">
        <v>13982</v>
      </c>
      <c r="C13730" s="9">
        <v>1174</v>
      </c>
      <c r="D13730" s="19" t="s">
        <v>12738</v>
      </c>
      <c r="E13730" s="19" t="s">
        <v>9667</v>
      </c>
      <c r="F13730" s="9" t="s">
        <v>2082</v>
      </c>
      <c r="G13730" t="b">
        <v>0</v>
      </c>
      <c r="H13730" t="b">
        <v>1</v>
      </c>
      <c r="J13730" t="str">
        <f>"INSERT INTO PARAMETERS (PARAMETER_ID, PARAMETER_GROUP_ID,PARAMETER_GROUP_NAME,PARAMETER_NAME,PARAMETER_VALUE,IS_SENSITIVE,IS_ACTIVE) VALUES ("&amp;B13730&amp;","&amp;C13730&amp;",'"&amp;D13730&amp;"','"&amp;E13730&amp;"','"&amp;SUBSTITUTE(F13730,"'","''")&amp;"',"&amp;G13730&amp;","&amp;H13730&amp;");"</f>
        <v>INSERT INTO PARAMETERS (PARAMETER_ID, PARAMETER_GROUP_ID,PARAMETER_GROUP_NAME,PARAMETER_NAME,PARAMETER_VALUE,IS_SENSITIVE,IS_ACTIVE) VALUES (13982,1174,'JP_DCL_CiNext_Extraction_tbEcItem_group','landing_file_name','tbEcItem',FALSE,TRUE);</v>
      </c>
    </row>
    <row r="13731" spans="1:10" ht="15" hidden="1" customHeight="1">
      <c r="A13731" s="5" t="s">
        <v>36</v>
      </c>
      <c r="B13731" s="32">
        <v>13983</v>
      </c>
      <c r="C13731" s="9">
        <v>1174</v>
      </c>
      <c r="D13731" s="19" t="s">
        <v>12738</v>
      </c>
      <c r="E13731" s="19" t="s">
        <v>2844</v>
      </c>
      <c r="F13731" s="9"/>
      <c r="G13731" t="b">
        <v>0</v>
      </c>
      <c r="H13731" t="b">
        <v>1</v>
      </c>
      <c r="J13731" t="str">
        <f>"INSERT INTO PARAMETERS (PARAMETER_ID, PARAMETER_GROUP_ID,PARAMETER_GROUP_NAME,PARAMETER_NAME,PARAMETER_VALUE,IS_SENSITIVE,IS_ACTIVE) VALUES ("&amp;B13731&amp;","&amp;C13731&amp;",'"&amp;D13731&amp;"','"&amp;E13731&amp;"','"&amp;SUBSTITUTE(F13731,"'","''")&amp;"',"&amp;G13731&amp;","&amp;H13731&amp;");"</f>
        <v>INSERT INTO PARAMETERS (PARAMETER_ID, PARAMETER_GROUP_ID,PARAMETER_GROUP_NAME,PARAMETER_NAME,PARAMETER_VALUE,IS_SENSITIVE,IS_ACTIVE) VALUES (13983,1174,'JP_DCL_CiNext_Extraction_tbEcItem_group','target_table','',FALSE,TRUE);</v>
      </c>
    </row>
    <row r="13732" spans="1:10" ht="15" hidden="1" customHeight="1">
      <c r="A13732" s="5" t="s">
        <v>36</v>
      </c>
      <c r="B13732" s="32">
        <v>13984</v>
      </c>
      <c r="C13732" s="9">
        <v>1174</v>
      </c>
      <c r="D13732" s="19" t="s">
        <v>12738</v>
      </c>
      <c r="E13732" s="19" t="s">
        <v>2850</v>
      </c>
      <c r="F13732" s="9"/>
      <c r="G13732" t="b">
        <v>0</v>
      </c>
      <c r="H13732" t="b">
        <v>1</v>
      </c>
      <c r="J13732" t="str">
        <f>"INSERT INTO PARAMETERS (PARAMETER_ID, PARAMETER_GROUP_ID,PARAMETER_GROUP_NAME,PARAMETER_NAME,PARAMETER_VALUE,IS_SENSITIVE,IS_ACTIVE) VALUES ("&amp;B13732&amp;","&amp;C13732&amp;",'"&amp;D13732&amp;"','"&amp;E13732&amp;"','"&amp;SUBSTITUTE(F13732,"'","''")&amp;"',"&amp;G13732&amp;","&amp;H13732&amp;");"</f>
        <v>INSERT INTO PARAMETERS (PARAMETER_ID, PARAMETER_GROUP_ID,PARAMETER_GROUP_NAME,PARAMETER_NAME,PARAMETER_VALUE,IS_SENSITIVE,IS_ACTIVE) VALUES (13984,1174,'JP_DCL_CiNext_Extraction_tbEcItem_group','target_schema','',FALSE,TRUE);</v>
      </c>
    </row>
    <row r="13733" spans="1:10" ht="15" hidden="1" customHeight="1">
      <c r="A13733" s="5" t="s">
        <v>36</v>
      </c>
      <c r="B13733" s="32">
        <v>13985</v>
      </c>
      <c r="C13733" s="9">
        <v>1174</v>
      </c>
      <c r="D13733" s="19" t="s">
        <v>12738</v>
      </c>
      <c r="E13733" s="19" t="s">
        <v>9673</v>
      </c>
      <c r="F13733" s="9" t="s">
        <v>12740</v>
      </c>
      <c r="G13733" t="b">
        <v>0</v>
      </c>
      <c r="H13733" t="b">
        <v>1</v>
      </c>
      <c r="J13733" t="str">
        <f>"INSERT INTO PARAMETERS (PARAMETER_ID, PARAMETER_GROUP_ID,PARAMETER_GROUP_NAME,PARAMETER_NAME,PARAMETER_VALUE,IS_SENSITIVE,IS_ACTIVE) VALUES ("&amp;B13733&amp;","&amp;C13733&amp;",'"&amp;D13733&amp;"','"&amp;E13733&amp;"','"&amp;SUBSTITUTE(F13733,"'","''")&amp;"',"&amp;G13733&amp;","&amp;H13733&amp;");"</f>
        <v>INSERT INTO PARAMETERS (PARAMETER_ID, PARAMETER_GROUP_ID,PARAMETER_GROUP_NAME,PARAMETER_NAME,PARAMETER_VALUE,IS_SENSITIVE,IS_ACTIVE) VALUES (13985,1174,'JP_DCL_CiNext_Extraction_tbEcItem_group','ms_query','select DIID,DSITEMID,REPLACE(REPLACE(REPLACE(DSITEMNAME,CHR(34),CHR(32)),CHR(13),CHR(32)),CHR(10),CHR(32)) AS DSITEMNAME,DSITEMNAMEKANA,DSITEMNAMESRCH,DIITEMSALESCOST,DIITEMSALESPRC,DITAXDIV,DSVALIDFROM,DSVALIDTO,DSMEMO,DISTOCKDISP,DISTOCKOUTDISP,DIHAISOPATID,DITEISHIFLG,DIDISPDIVFLG,DIITEMDIVFLG,DSTHUMNAILPATH,DSPREVIEWPATH,DSPREVIEWPATH2,DSPREVIEWPATH3,DSPREVIEWPATH4,DSPREVIEWPATH5,DSPREVIEWPATH6,DSPREVIEWPATH7,DSPREVIEWPATH8,DSPREVIEWPATH9,DSPREVIEWPATH10,DSMBPREVIEWPATH,DSLINKNAME,DSLINKURL,DILINKTARGETFLG,DSLINKTARGETNAME,DIHAISOFREEFLG,DIITEMGROUPID,DISALESLIMIT,DIITEMDEFID,DIITEMPARENTID,DIITEMCOLNO,DIITEMROWNO,DISEARCHFLG,DIDETAILDISPFLG,DICREATEHTMLFLG,DIITEMPRCFLG,DIPOINTFLG,DIPOINTSELECTFLG,DIPOINTRATE,DISPECIALPOINT,DSSPECIALPOINTFROM,DSSPECIALPOINTTO,DSTEMPLATENAME,DIITEMCATALOGPRC,DIITEMSPPRC,DSITEMSPPRCFROM,DSITEMSPPRCTO,DIWITHDCCODE,DISEARCHPRC,DIREVIEWNUM,DSREVIEWAVE,DIMEMBERONLY,DIMEMBERLIMIT,DSBIKO,DIRECOMMENDFLG,DSOPTION001,DSOPTION002,REPLACE(REPLACE(REPLACE(DSOPTION003,CHR(34),CHR(32)),CHR(13),CHR(32)),CHR(10),CHR(32)) AS DSOPTION003,DSOPTION004,DSOPTION005,DSOPTION006,DSOPTION007,DSOPTION008,DSOPTION009,DSOPTION010,DSOPTION011,DSOPTION012,DSOPTION013,DSOPTION014,DSOPTION015,DSOPTION016,DSOPTION017,DSOPTION018,DSOPTION019,DSOPTION020,DSOPTION021,DSOPTION022,DSOPTION023,DSOPTION024,DSOPTION025,DSOPTION026,DSOPTION027,DSOPTION028,DSOPTION029,DSOPTION030,DSOPTION031,DSOPTION032,DSOPTION033,DSOPTION034,DSOPTION035,DSOPTION036,DSOPTION037,DSOPTION038,DSOPTION039,DSOPTION040,DSOPTION041,DSOPTION042,DSOPTION043,DSOPTION044,DSOPTION045,DSOPTION046,DSOPTION047,DSOPTION048,DSOPTION049,DSOPTION050,DSOPTION051,DSOPTION052,DSOPTION053,DSOPTION054,DSOPTION055,DSOPTION056,DSOPTION057,DSOPTION058,DSOPTION059,DSOPTION060,DSOPTION061,DSOPTION062,DSOPTION063,DSOPTION064,DSOPTION065,DSOPTION066,DSOPTION067,DSOPTION068,DSOPTION069,DSOPTION070,DSOPTION071,DSOPTION072,DSOPTION073,DSOPTION074,DSOPTION075,DSOPTION076,DSOPTION077,DSOPTION078,DSOPTION079,DSOPTION080,DSOPTION081,DSOPTION082,DSOPTION083,DSOPTION084,DSOPTION085,DSOPTION086,DSOPTION087,DSOPTION088,DSOPTION089,DSOPTION090,DSOPTION091,DSOPTION092,DSOPTION093,DSOPTION094,DSOPTION095,DSOPTION096,DSOPTION097,DSOPTION098,DSOPTION099,DSOPTION100,DSOPTION101,DSOPTION102,DSOPTION103,DSOPTION104,DSOPTION105,DSOPTION106,DSOPTION107,DSOPTION108,DSOPTION109,DSOPTION110,DSOPTION111,DSOPTION112,DSOPTION113,DSOPTION114,DSOPTION115,DSOPTION116,DSOPTION117,DSOPTION118,DSOPTION119,DSOPTION120,DSOPTION121,DSOPTION122,DSOPTION123,DSOPTION124,DSOPTION125,DSOPTION126,DSOPTION127,DSOPTION128,DSOPTION129,DSOPTION130,DSOPTION131,DSOPTION132,DSOPTION133,DSOPTION134,DSOPTION135,DSOPTION136,DSOPTION137,DSOPTION138,DSOPTION139,DSOPTION140,DSOPTION141,DSOPTION142,DSOPTION143,DSOPTION144,DSOPTION145,DSOPTION146,DSOPTION147,DSOPTION148,DSOPTION149,DSOPTION150,DSPREP,DSREN,DSELIM,DIPREPUSR,DIRENUSR,DIELIMUSR,DIELIMFLG from DCL.tbEcItem',FALSE,TRUE);</v>
      </c>
    </row>
    <row r="13734" spans="1:10" ht="15" hidden="1" customHeight="1">
      <c r="A13734" s="5" t="s">
        <v>36</v>
      </c>
      <c r="B13734" s="32">
        <v>13986</v>
      </c>
      <c r="C13734" s="9">
        <v>1174</v>
      </c>
      <c r="D13734" s="19" t="s">
        <v>12738</v>
      </c>
      <c r="E13734" s="19" t="s">
        <v>9676</v>
      </c>
      <c r="F13734" s="9" t="s">
        <v>2943</v>
      </c>
      <c r="G13734" t="b">
        <v>0</v>
      </c>
      <c r="H13734" t="b">
        <v>1</v>
      </c>
      <c r="J13734" t="str">
        <f>"INSERT INTO PARAMETERS (PARAMETER_ID, PARAMETER_GROUP_ID,PARAMETER_GROUP_NAME,PARAMETER_NAME,PARAMETER_VALUE,IS_SENSITIVE,IS_ACTIVE) VALUES ("&amp;B13734&amp;","&amp;C13734&amp;",'"&amp;D13734&amp;"','"&amp;E13734&amp;"','"&amp;SUBSTITUTE(F13734,"'","''")&amp;"',"&amp;G13734&amp;","&amp;H13734&amp;");"</f>
        <v>INSERT INTO PARAMETERS (PARAMETER_ID, PARAMETER_GROUP_ID,PARAMETER_GROUP_NAME,PARAMETER_NAME,PARAMETER_VALUE,IS_SENSITIVE,IS_ACTIVE) VALUES (13986,1174,'JP_DCL_CiNext_Extraction_tbEcItem_group','truncate_and_load','N',FALSE,TRUE);</v>
      </c>
    </row>
    <row r="13735" spans="1:10" ht="15" hidden="1" customHeight="1">
      <c r="A13735" s="5" t="s">
        <v>36</v>
      </c>
      <c r="B13735" s="32">
        <v>13987</v>
      </c>
      <c r="C13735" s="9">
        <v>1174</v>
      </c>
      <c r="D13735" s="19" t="s">
        <v>12738</v>
      </c>
      <c r="E13735" s="19" t="s">
        <v>9678</v>
      </c>
      <c r="F13735" s="9" t="s">
        <v>12575</v>
      </c>
      <c r="G13735" t="b">
        <v>0</v>
      </c>
      <c r="H13735" t="b">
        <v>1</v>
      </c>
      <c r="J13735" t="str">
        <f>"INSERT INTO PARAMETERS (PARAMETER_ID, PARAMETER_GROUP_ID,PARAMETER_GROUP_NAME,PARAMETER_NAME,PARAMETER_VALUE,IS_SENSITIVE,IS_ACTIVE) VALUES ("&amp;B13735&amp;","&amp;C13735&amp;",'"&amp;D13735&amp;"','"&amp;E13735&amp;"','"&amp;SUBSTITUTE(F13735,"'","''")&amp;"',"&amp;G13735&amp;","&amp;H13735&amp;");"</f>
        <v>INSERT INTO PARAMETERS (PARAMETER_ID, PARAMETER_GROUP_ID,PARAMETER_GROUP_NAME,PARAMETER_NAME,PARAMETER_VALUE,IS_SENSITIVE,IS_ACTIVE) VALUES (13987,1174,'JP_DCL_CiNext_Extraction_tbEcItem_group','decide_source','oracle_db',FALSE,TRUE);</v>
      </c>
    </row>
    <row r="13736" spans="1:10" ht="15" hidden="1" customHeight="1">
      <c r="A13736" s="5" t="s">
        <v>36</v>
      </c>
      <c r="B13736" s="32">
        <v>13988</v>
      </c>
      <c r="C13736" s="9">
        <v>1174</v>
      </c>
      <c r="D13736" s="19" t="s">
        <v>12738</v>
      </c>
      <c r="E13736" s="19" t="s">
        <v>11827</v>
      </c>
      <c r="F13736" s="9" t="s">
        <v>12576</v>
      </c>
      <c r="G13736" t="b">
        <v>0</v>
      </c>
      <c r="H13736" t="b">
        <v>1</v>
      </c>
      <c r="J13736" t="str">
        <f>"INSERT INTO PARAMETERS (PARAMETER_ID, PARAMETER_GROUP_ID,PARAMETER_GROUP_NAME,PARAMETER_NAME,PARAMETER_VALUE,IS_SENSITIVE,IS_ACTIVE) VALUES ("&amp;B13736&amp;","&amp;C13736&amp;",'"&amp;D13736&amp;"','"&amp;E13736&amp;"','"&amp;SUBSTITUTE(F13736,"'","''")&amp;"',"&amp;G13736&amp;","&amp;H13736&amp;");"</f>
        <v>INSERT INTO PARAMETERS (PARAMETER_ID, PARAMETER_GROUP_ID,PARAMETER_GROUP_NAME,PARAMETER_NAME,PARAMETER_VALUE,IS_SENSITIVE,IS_ACTIVE) VALUES (13988,1174,'JP_DCL_CiNext_Extraction_tbEcItem_group','incremental_filter','WHERE DSREN &gt;= to_timestamp(''{WATERMARK_VALUE}'',''YYYY-MM-DD HH24:MI:SS'') AND DSREN &lt; to_timestamp(''{JOB_START_TIME}'',''YYYY-MM-DD HH24:MI:SS'')',FALSE,TRUE);</v>
      </c>
    </row>
    <row r="13737" spans="1:10" ht="15" hidden="1" customHeight="1">
      <c r="A13737" s="5" t="s">
        <v>36</v>
      </c>
      <c r="B13737" s="32">
        <v>13989</v>
      </c>
      <c r="C13737" s="9">
        <v>1174</v>
      </c>
      <c r="D13737" s="19" t="s">
        <v>12738</v>
      </c>
      <c r="E13737" s="19" t="s">
        <v>2833</v>
      </c>
      <c r="F13737" s="19" t="s">
        <v>12577</v>
      </c>
      <c r="G13737" t="b">
        <v>0</v>
      </c>
      <c r="H13737" t="b">
        <v>1</v>
      </c>
      <c r="J13737" t="str">
        <f>"INSERT INTO PARAMETERS (PARAMETER_ID, PARAMETER_GROUP_ID,PARAMETER_GROUP_NAME,PARAMETER_NAME,PARAMETER_VALUE,IS_SENSITIVE,IS_ACTIVE) VALUES ("&amp;B13737&amp;","&amp;C13737&amp;",'"&amp;D13737&amp;"','"&amp;E13737&amp;"','"&amp;SUBSTITUTE(F13737,"'","''")&amp;"',"&amp;G13737&amp;","&amp;H13737&amp;");"</f>
        <v>INSERT INTO PARAMETERS (PARAMETER_ID, PARAMETER_GROUP_ID,PARAMETER_GROUP_NAME,PARAMETER_NAME,PARAMETER_VALUE,IS_SENSITIVE,IS_ACTIVE) VALUES (13989,1174,'JP_DCL_CiNext_Extraction_tbEcItem_group','load_method','none',FALSE,TRUE);</v>
      </c>
    </row>
    <row r="13738" spans="1:10" ht="15" hidden="1" customHeight="1">
      <c r="A13738" s="5" t="s">
        <v>36</v>
      </c>
      <c r="B13738" s="32">
        <v>13990</v>
      </c>
      <c r="C13738" s="9">
        <v>1174</v>
      </c>
      <c r="D13738" s="19" t="s">
        <v>12738</v>
      </c>
      <c r="E13738" s="19" t="s">
        <v>2836</v>
      </c>
      <c r="F13738" s="19"/>
      <c r="G13738" t="b">
        <v>0</v>
      </c>
      <c r="H13738" t="b">
        <v>1</v>
      </c>
      <c r="J13738" t="str">
        <f>"INSERT INTO PARAMETERS (PARAMETER_ID, PARAMETER_GROUP_ID,PARAMETER_GROUP_NAME,PARAMETER_NAME,PARAMETER_VALUE,IS_SENSITIVE,IS_ACTIVE) VALUES ("&amp;B13738&amp;","&amp;C13738&amp;",'"&amp;D13738&amp;"','"&amp;E13738&amp;"','"&amp;SUBSTITUTE(F13738,"'","''")&amp;"',"&amp;G13738&amp;","&amp;H13738&amp;");"</f>
        <v>INSERT INTO PARAMETERS (PARAMETER_ID, PARAMETER_GROUP_ID,PARAMETER_GROUP_NAME,PARAMETER_NAME,PARAMETER_VALUE,IS_SENSITIVE,IS_ACTIVE) VALUES (13990,1174,'JP_DCL_CiNext_Extraction_tbEcItem_group','sp_name','',FALSE,TRUE);</v>
      </c>
    </row>
    <row r="13739" spans="1:10" ht="15" hidden="1" customHeight="1">
      <c r="A13739" s="5" t="s">
        <v>36</v>
      </c>
      <c r="B13739" s="32">
        <v>13991</v>
      </c>
      <c r="C13739" s="9">
        <v>1174</v>
      </c>
      <c r="D13739" s="19" t="s">
        <v>12738</v>
      </c>
      <c r="E13739" s="19" t="s">
        <v>11830</v>
      </c>
      <c r="F13739" s="19" t="s">
        <v>12578</v>
      </c>
      <c r="G13739" t="b">
        <v>0</v>
      </c>
      <c r="H13739" t="b">
        <v>1</v>
      </c>
      <c r="J13739" t="str">
        <f>"INSERT INTO PARAMETERS (PARAMETER_ID, PARAMETER_GROUP_ID,PARAMETER_GROUP_NAME,PARAMETER_NAME,PARAMETER_VALUE,IS_SENSITIVE,IS_ACTIVE) VALUES ("&amp;B13739&amp;","&amp;C13739&amp;",'"&amp;D13739&amp;"','"&amp;E13739&amp;"','"&amp;SUBSTITUTE(F13739,"'","''")&amp;"',"&amp;G13739&amp;","&amp;H13739&amp;");"</f>
        <v>INSERT INTO PARAMETERS (PARAMETER_ID, PARAMETER_GROUP_ID,PARAMETER_GROUP_NAME,PARAMETER_NAME,PARAMETER_VALUE,IS_SENSITIVE,IS_ACTIVE) VALUES (13991,1174,'JP_DCL_CiNext_Extraction_tbEcItem_group','next_incremental_value','load_date',FALSE,TRUE);</v>
      </c>
    </row>
    <row r="13740" spans="1:10" ht="15" hidden="1" customHeight="1">
      <c r="A13740" s="5" t="s">
        <v>36</v>
      </c>
      <c r="B13740" s="32">
        <v>13992</v>
      </c>
      <c r="C13740" s="9">
        <v>1175</v>
      </c>
      <c r="D13740" s="19" t="s">
        <v>12741</v>
      </c>
      <c r="E13740" s="618" t="s">
        <v>2847</v>
      </c>
      <c r="F13740" s="281" t="s">
        <v>12407</v>
      </c>
      <c r="G13740" t="b">
        <v>0</v>
      </c>
      <c r="H13740" t="b">
        <v>1</v>
      </c>
      <c r="J13740" t="str">
        <f>"INSERT INTO PARAMETERS (PARAMETER_ID, PARAMETER_GROUP_ID,PARAMETER_GROUP_NAME,PARAMETER_NAME,PARAMETER_VALUE,IS_SENSITIVE,IS_ACTIVE) VALUES ("&amp;B13740&amp;","&amp;C13740&amp;",'"&amp;D13740&amp;"','"&amp;E13740&amp;"','"&amp;SUBSTITUTE(F13740,"'","''")&amp;"',"&amp;G13740&amp;","&amp;H13740&amp;");"</f>
        <v>INSERT INTO PARAMETERS (PARAMETER_ID, PARAMETER_GROUP_ID,PARAMETER_GROUP_NAME,PARAMETER_NAME,PARAMETER_VALUE,IS_SENSITIVE,IS_ACTIVE) VALUES (13992,1175,'JP_DCL_CiNext_Extraction_tbEcPointHistory_group','container','jpn',FALSE,TRUE);</v>
      </c>
    </row>
    <row r="13741" spans="1:10" ht="15" hidden="1" customHeight="1">
      <c r="A13741" s="5" t="s">
        <v>36</v>
      </c>
      <c r="B13741" s="32">
        <v>13993</v>
      </c>
      <c r="C13741" s="9">
        <v>1175</v>
      </c>
      <c r="D13741" s="19" t="s">
        <v>12741</v>
      </c>
      <c r="E13741" s="618" t="s">
        <v>9664</v>
      </c>
      <c r="F13741" s="281" t="s">
        <v>12742</v>
      </c>
      <c r="G13741" t="b">
        <v>0</v>
      </c>
      <c r="H13741" t="b">
        <v>1</v>
      </c>
      <c r="J13741" t="str">
        <f>"INSERT INTO PARAMETERS (PARAMETER_ID, PARAMETER_GROUP_ID,PARAMETER_GROUP_NAME,PARAMETER_NAME,PARAMETER_VALUE,IS_SENSITIVE,IS_ACTIVE) VALUES ("&amp;B13741&amp;","&amp;C13741&amp;",'"&amp;D13741&amp;"','"&amp;E13741&amp;"','"&amp;SUBSTITUTE(F13741,"'","''")&amp;"',"&amp;G13741&amp;","&amp;H13741&amp;");"</f>
        <v>INSERT INTO PARAMETERS (PARAMETER_ID, PARAMETER_GROUP_ID,PARAMETER_GROUP_NAME,PARAMETER_NAME,PARAMETER_VALUE,IS_SENSITIVE,IS_ACTIVE) VALUES (13993,1175,'JP_DCL_CiNext_Extraction_tbEcPointHistory_group','landing_file_path','DCL/CiNextExtract/jjrnki/tbEcPointHistory/',FALSE,TRUE);</v>
      </c>
    </row>
    <row r="13742" spans="1:10" ht="15" hidden="1" customHeight="1">
      <c r="A13742" s="5" t="s">
        <v>36</v>
      </c>
      <c r="B13742" s="32">
        <v>13994</v>
      </c>
      <c r="C13742" s="9">
        <v>1175</v>
      </c>
      <c r="D13742" s="19" t="s">
        <v>12741</v>
      </c>
      <c r="E13742" s="618" t="s">
        <v>9667</v>
      </c>
      <c r="F13742" s="281" t="s">
        <v>2066</v>
      </c>
      <c r="G13742" t="b">
        <v>0</v>
      </c>
      <c r="H13742" t="b">
        <v>1</v>
      </c>
      <c r="J13742" t="str">
        <f>"INSERT INTO PARAMETERS (PARAMETER_ID, PARAMETER_GROUP_ID,PARAMETER_GROUP_NAME,PARAMETER_NAME,PARAMETER_VALUE,IS_SENSITIVE,IS_ACTIVE) VALUES ("&amp;B13742&amp;","&amp;C13742&amp;",'"&amp;D13742&amp;"','"&amp;E13742&amp;"','"&amp;SUBSTITUTE(F13742,"'","''")&amp;"',"&amp;G13742&amp;","&amp;H13742&amp;");"</f>
        <v>INSERT INTO PARAMETERS (PARAMETER_ID, PARAMETER_GROUP_ID,PARAMETER_GROUP_NAME,PARAMETER_NAME,PARAMETER_VALUE,IS_SENSITIVE,IS_ACTIVE) VALUES (13994,1175,'JP_DCL_CiNext_Extraction_tbEcPointHistory_group','landing_file_name','tbEcPointHistory',FALSE,TRUE);</v>
      </c>
    </row>
    <row r="13743" spans="1:10" ht="15" hidden="1" customHeight="1">
      <c r="A13743" s="5" t="s">
        <v>36</v>
      </c>
      <c r="B13743" s="32">
        <v>13995</v>
      </c>
      <c r="C13743" s="9">
        <v>1175</v>
      </c>
      <c r="D13743" s="19" t="s">
        <v>12741</v>
      </c>
      <c r="E13743" s="618" t="s">
        <v>2844</v>
      </c>
      <c r="F13743" s="281"/>
      <c r="G13743" t="b">
        <v>0</v>
      </c>
      <c r="H13743" t="b">
        <v>1</v>
      </c>
      <c r="J13743" t="str">
        <f>"INSERT INTO PARAMETERS (PARAMETER_ID, PARAMETER_GROUP_ID,PARAMETER_GROUP_NAME,PARAMETER_NAME,PARAMETER_VALUE,IS_SENSITIVE,IS_ACTIVE) VALUES ("&amp;B13743&amp;","&amp;C13743&amp;",'"&amp;D13743&amp;"','"&amp;E13743&amp;"','"&amp;SUBSTITUTE(F13743,"'","''")&amp;"',"&amp;G13743&amp;","&amp;H13743&amp;");"</f>
        <v>INSERT INTO PARAMETERS (PARAMETER_ID, PARAMETER_GROUP_ID,PARAMETER_GROUP_NAME,PARAMETER_NAME,PARAMETER_VALUE,IS_SENSITIVE,IS_ACTIVE) VALUES (13995,1175,'JP_DCL_CiNext_Extraction_tbEcPointHistory_group','target_table','',FALSE,TRUE);</v>
      </c>
    </row>
    <row r="13744" spans="1:10" ht="15" hidden="1" customHeight="1">
      <c r="A13744" s="5" t="s">
        <v>36</v>
      </c>
      <c r="B13744" s="32">
        <v>13996</v>
      </c>
      <c r="C13744" s="9">
        <v>1175</v>
      </c>
      <c r="D13744" s="19" t="s">
        <v>12741</v>
      </c>
      <c r="E13744" s="618" t="s">
        <v>2850</v>
      </c>
      <c r="F13744" s="281"/>
      <c r="G13744" t="b">
        <v>0</v>
      </c>
      <c r="H13744" t="b">
        <v>1</v>
      </c>
      <c r="J13744" t="str">
        <f>"INSERT INTO PARAMETERS (PARAMETER_ID, PARAMETER_GROUP_ID,PARAMETER_GROUP_NAME,PARAMETER_NAME,PARAMETER_VALUE,IS_SENSITIVE,IS_ACTIVE) VALUES ("&amp;B13744&amp;","&amp;C13744&amp;",'"&amp;D13744&amp;"','"&amp;E13744&amp;"','"&amp;SUBSTITUTE(F13744,"'","''")&amp;"',"&amp;G13744&amp;","&amp;H13744&amp;");"</f>
        <v>INSERT INTO PARAMETERS (PARAMETER_ID, PARAMETER_GROUP_ID,PARAMETER_GROUP_NAME,PARAMETER_NAME,PARAMETER_VALUE,IS_SENSITIVE,IS_ACTIVE) VALUES (13996,1175,'JP_DCL_CiNext_Extraction_tbEcPointHistory_group','target_schema','',FALSE,TRUE);</v>
      </c>
    </row>
    <row r="13745" spans="1:10" ht="15" hidden="1" customHeight="1">
      <c r="A13745" s="5" t="s">
        <v>36</v>
      </c>
      <c r="B13745" s="32">
        <v>13997</v>
      </c>
      <c r="C13745" s="9">
        <v>1175</v>
      </c>
      <c r="D13745" s="19" t="s">
        <v>12741</v>
      </c>
      <c r="E13745" s="618" t="s">
        <v>9673</v>
      </c>
      <c r="F13745" s="281" t="s">
        <v>12743</v>
      </c>
      <c r="G13745" t="b">
        <v>0</v>
      </c>
      <c r="H13745" t="b">
        <v>1</v>
      </c>
      <c r="J13745" t="str">
        <f>"INSERT INTO PARAMETERS (PARAMETER_ID, PARAMETER_GROUP_ID,PARAMETER_GROUP_NAME,PARAMETER_NAME,PARAMETER_VALUE,IS_SENSITIVE,IS_ACTIVE) VALUES ("&amp;B13745&amp;","&amp;C13745&amp;",'"&amp;D13745&amp;"','"&amp;E13745&amp;"','"&amp;SUBSTITUTE(F13745,"'","''")&amp;"',"&amp;G13745&amp;","&amp;H13745&amp;");"</f>
        <v>INSERT INTO PARAMETERS (PARAMETER_ID, PARAMETER_GROUP_ID,PARAMETER_GROUP_NAME,PARAMETER_NAME,PARAMETER_VALUE,IS_SENSITIVE,IS_ACTIVE) VALUES (13997,1175,'JP_DCL_CiNext_Extraction_tbEcPointHistory_group','ms_query','select DIPOINTHISTID,SUBSTR(LPAD(DIECUSRID,10,''0''),7,1)||SUBSTR(LPAD(DIECUSRID,10,''0''),5,1)||SUBSTR(LPAD(DIECUSRID,10,''0''),8,1)|| SUBSTR(LPAD(DIECUSRID,10,''0''),6,1)||SUBSTR(LPAD(DIECUSRID,10,''0''),2,1)||SUBSTR(LPAD(DIECUSRID,10,''0''),4,1)||SUBSTR(LPAD(DIECUSRID,10,''0''),1,1)||SUBSTR(LPAD(DIECUSRID,10,''0''),3,1)||SUBSTR(LPAD(DIECUSRID,10,''0''),9,2)  as DIECUSRID,DIORDERID,DIREGISTDIVCODE,DIIDENTID,DSIDENTNAME,DIPOINTCODE,DIVALIDFLG,DIPOINT,REPLACE(REPLACE(REPLACE(DSPOINTMEMO,CHR(34),CHR(32)),CHR(13),CHR(32)),CHR(10),CHR(32)) AS DSPOINTMEMO,DSPOINTREN,C_DSVALIDDATE,DSPREP,DSREN,DSELIM,DIPREPUSR,DIRENUSR,DIELIMUSR,DIELIMFLG,C_DIPOINTISSUEID,DIORDERCODE,C_DIKESAIID,DIINQUIREID,C_DSPOINTLIMITDATE,C_DIPOINTCHANELID,C_DIDEPTID,C_DIKOKUCHIPOINT,C_DSTENPOORDERNO,C_DSTENPOORDERNO2,C_DIREGULARRESERVATIONID from DCL.tbEcPointHistory',FALSE,TRUE);</v>
      </c>
    </row>
    <row r="13746" spans="1:10" ht="15" hidden="1" customHeight="1">
      <c r="A13746" s="5" t="s">
        <v>36</v>
      </c>
      <c r="B13746" s="32">
        <v>13998</v>
      </c>
      <c r="C13746" s="9">
        <v>1175</v>
      </c>
      <c r="D13746" s="19" t="s">
        <v>12741</v>
      </c>
      <c r="E13746" s="618" t="s">
        <v>9676</v>
      </c>
      <c r="F13746" s="281" t="s">
        <v>2943</v>
      </c>
      <c r="G13746" t="b">
        <v>0</v>
      </c>
      <c r="H13746" t="b">
        <v>1</v>
      </c>
      <c r="J13746" t="str">
        <f>"INSERT INTO PARAMETERS (PARAMETER_ID, PARAMETER_GROUP_ID,PARAMETER_GROUP_NAME,PARAMETER_NAME,PARAMETER_VALUE,IS_SENSITIVE,IS_ACTIVE) VALUES ("&amp;B13746&amp;","&amp;C13746&amp;",'"&amp;D13746&amp;"','"&amp;E13746&amp;"','"&amp;SUBSTITUTE(F13746,"'","''")&amp;"',"&amp;G13746&amp;","&amp;H13746&amp;");"</f>
        <v>INSERT INTO PARAMETERS (PARAMETER_ID, PARAMETER_GROUP_ID,PARAMETER_GROUP_NAME,PARAMETER_NAME,PARAMETER_VALUE,IS_SENSITIVE,IS_ACTIVE) VALUES (13998,1175,'JP_DCL_CiNext_Extraction_tbEcPointHistory_group','truncate_and_load','N',FALSE,TRUE);</v>
      </c>
    </row>
    <row r="13747" spans="1:10" ht="15" hidden="1" customHeight="1">
      <c r="A13747" s="5" t="s">
        <v>36</v>
      </c>
      <c r="B13747" s="32">
        <v>13999</v>
      </c>
      <c r="C13747" s="9">
        <v>1175</v>
      </c>
      <c r="D13747" s="19" t="s">
        <v>12741</v>
      </c>
      <c r="E13747" s="618" t="s">
        <v>9678</v>
      </c>
      <c r="F13747" s="281" t="s">
        <v>12575</v>
      </c>
      <c r="G13747" t="b">
        <v>0</v>
      </c>
      <c r="H13747" t="b">
        <v>1</v>
      </c>
      <c r="J13747" t="str">
        <f>"INSERT INTO PARAMETERS (PARAMETER_ID, PARAMETER_GROUP_ID,PARAMETER_GROUP_NAME,PARAMETER_NAME,PARAMETER_VALUE,IS_SENSITIVE,IS_ACTIVE) VALUES ("&amp;B13747&amp;","&amp;C13747&amp;",'"&amp;D13747&amp;"','"&amp;E13747&amp;"','"&amp;SUBSTITUTE(F13747,"'","''")&amp;"',"&amp;G13747&amp;","&amp;H13747&amp;");"</f>
        <v>INSERT INTO PARAMETERS (PARAMETER_ID, PARAMETER_GROUP_ID,PARAMETER_GROUP_NAME,PARAMETER_NAME,PARAMETER_VALUE,IS_SENSITIVE,IS_ACTIVE) VALUES (13999,1175,'JP_DCL_CiNext_Extraction_tbEcPointHistory_group','decide_source','oracle_db',FALSE,TRUE);</v>
      </c>
    </row>
    <row r="13748" spans="1:10" ht="15" hidden="1" customHeight="1">
      <c r="A13748" s="5" t="s">
        <v>36</v>
      </c>
      <c r="B13748" s="32">
        <v>14000</v>
      </c>
      <c r="C13748" s="9">
        <v>1175</v>
      </c>
      <c r="D13748" s="19" t="s">
        <v>12741</v>
      </c>
      <c r="E13748" s="618" t="s">
        <v>11827</v>
      </c>
      <c r="F13748" s="281" t="s">
        <v>12576</v>
      </c>
      <c r="G13748" t="b">
        <v>0</v>
      </c>
      <c r="H13748" t="b">
        <v>1</v>
      </c>
      <c r="J13748" t="str">
        <f>"INSERT INTO PARAMETERS (PARAMETER_ID, PARAMETER_GROUP_ID,PARAMETER_GROUP_NAME,PARAMETER_NAME,PARAMETER_VALUE,IS_SENSITIVE,IS_ACTIVE) VALUES ("&amp;B13748&amp;","&amp;C13748&amp;",'"&amp;D13748&amp;"','"&amp;E13748&amp;"','"&amp;SUBSTITUTE(F13748,"'","''")&amp;"',"&amp;G13748&amp;","&amp;H13748&amp;");"</f>
        <v>INSERT INTO PARAMETERS (PARAMETER_ID, PARAMETER_GROUP_ID,PARAMETER_GROUP_NAME,PARAMETER_NAME,PARAMETER_VALUE,IS_SENSITIVE,IS_ACTIVE) VALUES (14000,1175,'JP_DCL_CiNext_Extraction_tbEcPointHistory_group','incremental_filter','WHERE DSREN &gt;= to_timestamp(''{WATERMARK_VALUE}'',''YYYY-MM-DD HH24:MI:SS'') AND DSREN &lt; to_timestamp(''{JOB_START_TIME}'',''YYYY-MM-DD HH24:MI:SS'')',FALSE,TRUE);</v>
      </c>
    </row>
    <row r="13749" spans="1:10" ht="15" hidden="1" customHeight="1">
      <c r="A13749" s="5" t="s">
        <v>36</v>
      </c>
      <c r="B13749" s="32">
        <v>14001</v>
      </c>
      <c r="C13749" s="9">
        <v>1175</v>
      </c>
      <c r="D13749" s="19" t="s">
        <v>12741</v>
      </c>
      <c r="E13749" s="618" t="s">
        <v>2833</v>
      </c>
      <c r="F13749" s="618" t="s">
        <v>12577</v>
      </c>
      <c r="G13749" t="b">
        <v>0</v>
      </c>
      <c r="H13749" t="b">
        <v>1</v>
      </c>
      <c r="J13749" t="str">
        <f>"INSERT INTO PARAMETERS (PARAMETER_ID, PARAMETER_GROUP_ID,PARAMETER_GROUP_NAME,PARAMETER_NAME,PARAMETER_VALUE,IS_SENSITIVE,IS_ACTIVE) VALUES ("&amp;B13749&amp;","&amp;C13749&amp;",'"&amp;D13749&amp;"','"&amp;E13749&amp;"','"&amp;SUBSTITUTE(F13749,"'","''")&amp;"',"&amp;G13749&amp;","&amp;H13749&amp;");"</f>
        <v>INSERT INTO PARAMETERS (PARAMETER_ID, PARAMETER_GROUP_ID,PARAMETER_GROUP_NAME,PARAMETER_NAME,PARAMETER_VALUE,IS_SENSITIVE,IS_ACTIVE) VALUES (14001,1175,'JP_DCL_CiNext_Extraction_tbEcPointHistory_group','load_method','none',FALSE,TRUE);</v>
      </c>
    </row>
    <row r="13750" spans="1:10" ht="15" hidden="1" customHeight="1">
      <c r="A13750" s="5" t="s">
        <v>36</v>
      </c>
      <c r="B13750" s="32">
        <v>14002</v>
      </c>
      <c r="C13750" s="9">
        <v>1175</v>
      </c>
      <c r="D13750" s="19" t="s">
        <v>12741</v>
      </c>
      <c r="E13750" s="618" t="s">
        <v>2836</v>
      </c>
      <c r="F13750" s="618"/>
      <c r="G13750" t="b">
        <v>0</v>
      </c>
      <c r="H13750" t="b">
        <v>1</v>
      </c>
      <c r="J13750" t="str">
        <f>"INSERT INTO PARAMETERS (PARAMETER_ID, PARAMETER_GROUP_ID,PARAMETER_GROUP_NAME,PARAMETER_NAME,PARAMETER_VALUE,IS_SENSITIVE,IS_ACTIVE) VALUES ("&amp;B13750&amp;","&amp;C13750&amp;",'"&amp;D13750&amp;"','"&amp;E13750&amp;"','"&amp;SUBSTITUTE(F13750,"'","''")&amp;"',"&amp;G13750&amp;","&amp;H13750&amp;");"</f>
        <v>INSERT INTO PARAMETERS (PARAMETER_ID, PARAMETER_GROUP_ID,PARAMETER_GROUP_NAME,PARAMETER_NAME,PARAMETER_VALUE,IS_SENSITIVE,IS_ACTIVE) VALUES (14002,1175,'JP_DCL_CiNext_Extraction_tbEcPointHistory_group','sp_name','',FALSE,TRUE);</v>
      </c>
    </row>
    <row r="13751" spans="1:10" ht="15" hidden="1" customHeight="1">
      <c r="A13751" s="5" t="s">
        <v>36</v>
      </c>
      <c r="B13751" s="32">
        <v>14003</v>
      </c>
      <c r="C13751" s="9">
        <v>1175</v>
      </c>
      <c r="D13751" s="19" t="s">
        <v>12741</v>
      </c>
      <c r="E13751" s="618" t="s">
        <v>11830</v>
      </c>
      <c r="F13751" s="618" t="s">
        <v>12578</v>
      </c>
      <c r="G13751" t="b">
        <v>0</v>
      </c>
      <c r="H13751" t="b">
        <v>1</v>
      </c>
      <c r="J13751" t="str">
        <f>"INSERT INTO PARAMETERS (PARAMETER_ID, PARAMETER_GROUP_ID,PARAMETER_GROUP_NAME,PARAMETER_NAME,PARAMETER_VALUE,IS_SENSITIVE,IS_ACTIVE) VALUES ("&amp;B13751&amp;","&amp;C13751&amp;",'"&amp;D13751&amp;"','"&amp;E13751&amp;"','"&amp;SUBSTITUTE(F13751,"'","''")&amp;"',"&amp;G13751&amp;","&amp;H13751&amp;");"</f>
        <v>INSERT INTO PARAMETERS (PARAMETER_ID, PARAMETER_GROUP_ID,PARAMETER_GROUP_NAME,PARAMETER_NAME,PARAMETER_VALUE,IS_SENSITIVE,IS_ACTIVE) VALUES (14003,1175,'JP_DCL_CiNext_Extraction_tbEcPointHistory_group','next_incremental_value','load_date',FALSE,TRUE);</v>
      </c>
    </row>
    <row r="13752" spans="1:10" ht="15" hidden="1" customHeight="1">
      <c r="A13752" s="5" t="s">
        <v>36</v>
      </c>
      <c r="B13752" s="32">
        <v>14004</v>
      </c>
      <c r="C13752" s="9">
        <v>1176</v>
      </c>
      <c r="D13752" s="19" t="s">
        <v>12744</v>
      </c>
      <c r="E13752" s="19" t="s">
        <v>2847</v>
      </c>
      <c r="F13752" s="9" t="s">
        <v>12407</v>
      </c>
      <c r="G13752" t="b">
        <v>0</v>
      </c>
      <c r="H13752" t="b">
        <v>1</v>
      </c>
      <c r="J13752" t="str">
        <f>"INSERT INTO PARAMETERS (PARAMETER_ID, PARAMETER_GROUP_ID,PARAMETER_GROUP_NAME,PARAMETER_NAME,PARAMETER_VALUE,IS_SENSITIVE,IS_ACTIVE) VALUES ("&amp;B13752&amp;","&amp;C13752&amp;",'"&amp;D13752&amp;"','"&amp;E13752&amp;"','"&amp;SUBSTITUTE(F13752,"'","''")&amp;"',"&amp;G13752&amp;","&amp;H13752&amp;");"</f>
        <v>INSERT INTO PARAMETERS (PARAMETER_ID, PARAMETER_GROUP_ID,PARAMETER_GROUP_NAME,PARAMETER_NAME,PARAMETER_VALUE,IS_SENSITIVE,IS_ACTIVE) VALUES (14004,1176,'JP_DCL_CiNext_Extraction_c_tbEcPriUsrSts_group','container','jpn',FALSE,TRUE);</v>
      </c>
    </row>
    <row r="13753" spans="1:10" ht="15" hidden="1" customHeight="1">
      <c r="A13753" s="5" t="s">
        <v>36</v>
      </c>
      <c r="B13753" s="32">
        <v>14005</v>
      </c>
      <c r="C13753" s="9">
        <v>1176</v>
      </c>
      <c r="D13753" s="19" t="s">
        <v>12744</v>
      </c>
      <c r="E13753" s="19" t="s">
        <v>9664</v>
      </c>
      <c r="F13753" s="9" t="s">
        <v>12745</v>
      </c>
      <c r="G13753" t="b">
        <v>0</v>
      </c>
      <c r="H13753" t="b">
        <v>1</v>
      </c>
      <c r="J13753" t="str">
        <f>"INSERT INTO PARAMETERS (PARAMETER_ID, PARAMETER_GROUP_ID,PARAMETER_GROUP_NAME,PARAMETER_NAME,PARAMETER_VALUE,IS_SENSITIVE,IS_ACTIVE) VALUES ("&amp;B13753&amp;","&amp;C13753&amp;",'"&amp;D13753&amp;"','"&amp;E13753&amp;"','"&amp;SUBSTITUTE(F13753,"'","''")&amp;"',"&amp;G13753&amp;","&amp;H13753&amp;");"</f>
        <v>INSERT INTO PARAMETERS (PARAMETER_ID, PARAMETER_GROUP_ID,PARAMETER_GROUP_NAME,PARAMETER_NAME,PARAMETER_VALUE,IS_SENSITIVE,IS_ACTIVE) VALUES (14005,1176,'JP_DCL_CiNext_Extraction_c_tbEcPriUsrSts_group','landing_file_path','DCL/CiNextExtract/jjrnki/c_tbEcPriUsrSts/',FALSE,TRUE);</v>
      </c>
    </row>
    <row r="13754" spans="1:10" ht="15" hidden="1" customHeight="1">
      <c r="A13754" s="5" t="s">
        <v>36</v>
      </c>
      <c r="B13754" s="32">
        <v>14006</v>
      </c>
      <c r="C13754" s="9">
        <v>1176</v>
      </c>
      <c r="D13754" s="19" t="s">
        <v>12744</v>
      </c>
      <c r="E13754" s="19" t="s">
        <v>9667</v>
      </c>
      <c r="F13754" s="9" t="s">
        <v>2030</v>
      </c>
      <c r="G13754" t="b">
        <v>0</v>
      </c>
      <c r="H13754" t="b">
        <v>1</v>
      </c>
      <c r="J13754" t="str">
        <f>"INSERT INTO PARAMETERS (PARAMETER_ID, PARAMETER_GROUP_ID,PARAMETER_GROUP_NAME,PARAMETER_NAME,PARAMETER_VALUE,IS_SENSITIVE,IS_ACTIVE) VALUES ("&amp;B13754&amp;","&amp;C13754&amp;",'"&amp;D13754&amp;"','"&amp;E13754&amp;"','"&amp;SUBSTITUTE(F13754,"'","''")&amp;"',"&amp;G13754&amp;","&amp;H13754&amp;");"</f>
        <v>INSERT INTO PARAMETERS (PARAMETER_ID, PARAMETER_GROUP_ID,PARAMETER_GROUP_NAME,PARAMETER_NAME,PARAMETER_VALUE,IS_SENSITIVE,IS_ACTIVE) VALUES (14006,1176,'JP_DCL_CiNext_Extraction_c_tbEcPriUsrSts_group','landing_file_name','c_tbEcPriUsrSts',FALSE,TRUE);</v>
      </c>
    </row>
    <row r="13755" spans="1:10" ht="15" hidden="1" customHeight="1">
      <c r="A13755" s="5" t="s">
        <v>36</v>
      </c>
      <c r="B13755" s="32">
        <v>14007</v>
      </c>
      <c r="C13755" s="9">
        <v>1176</v>
      </c>
      <c r="D13755" s="19" t="s">
        <v>12744</v>
      </c>
      <c r="E13755" s="19" t="s">
        <v>2844</v>
      </c>
      <c r="F13755" s="9"/>
      <c r="G13755" t="b">
        <v>0</v>
      </c>
      <c r="H13755" t="b">
        <v>1</v>
      </c>
      <c r="J13755" t="str">
        <f>"INSERT INTO PARAMETERS (PARAMETER_ID, PARAMETER_GROUP_ID,PARAMETER_GROUP_NAME,PARAMETER_NAME,PARAMETER_VALUE,IS_SENSITIVE,IS_ACTIVE) VALUES ("&amp;B13755&amp;","&amp;C13755&amp;",'"&amp;D13755&amp;"','"&amp;E13755&amp;"','"&amp;SUBSTITUTE(F13755,"'","''")&amp;"',"&amp;G13755&amp;","&amp;H13755&amp;");"</f>
        <v>INSERT INTO PARAMETERS (PARAMETER_ID, PARAMETER_GROUP_ID,PARAMETER_GROUP_NAME,PARAMETER_NAME,PARAMETER_VALUE,IS_SENSITIVE,IS_ACTIVE) VALUES (14007,1176,'JP_DCL_CiNext_Extraction_c_tbEcPriUsrSts_group','target_table','',FALSE,TRUE);</v>
      </c>
    </row>
    <row r="13756" spans="1:10" ht="15" hidden="1" customHeight="1">
      <c r="A13756" s="5" t="s">
        <v>36</v>
      </c>
      <c r="B13756" s="32">
        <v>14008</v>
      </c>
      <c r="C13756" s="9">
        <v>1176</v>
      </c>
      <c r="D13756" s="19" t="s">
        <v>12744</v>
      </c>
      <c r="E13756" s="19" t="s">
        <v>2850</v>
      </c>
      <c r="F13756" s="9"/>
      <c r="G13756" t="b">
        <v>0</v>
      </c>
      <c r="H13756" t="b">
        <v>1</v>
      </c>
      <c r="J13756" t="str">
        <f>"INSERT INTO PARAMETERS (PARAMETER_ID, PARAMETER_GROUP_ID,PARAMETER_GROUP_NAME,PARAMETER_NAME,PARAMETER_VALUE,IS_SENSITIVE,IS_ACTIVE) VALUES ("&amp;B13756&amp;","&amp;C13756&amp;",'"&amp;D13756&amp;"','"&amp;E13756&amp;"','"&amp;SUBSTITUTE(F13756,"'","''")&amp;"',"&amp;G13756&amp;","&amp;H13756&amp;");"</f>
        <v>INSERT INTO PARAMETERS (PARAMETER_ID, PARAMETER_GROUP_ID,PARAMETER_GROUP_NAME,PARAMETER_NAME,PARAMETER_VALUE,IS_SENSITIVE,IS_ACTIVE) VALUES (14008,1176,'JP_DCL_CiNext_Extraction_c_tbEcPriUsrSts_group','target_schema','',FALSE,TRUE);</v>
      </c>
    </row>
    <row r="13757" spans="1:10" ht="15" hidden="1" customHeight="1">
      <c r="A13757" s="5" t="s">
        <v>36</v>
      </c>
      <c r="B13757" s="32">
        <v>14009</v>
      </c>
      <c r="C13757" s="9">
        <v>1176</v>
      </c>
      <c r="D13757" s="19" t="s">
        <v>12744</v>
      </c>
      <c r="E13757" s="19" t="s">
        <v>9673</v>
      </c>
      <c r="F13757" s="9" t="s">
        <v>12746</v>
      </c>
      <c r="G13757" t="b">
        <v>0</v>
      </c>
      <c r="H13757" t="b">
        <v>1</v>
      </c>
      <c r="J13757" t="str">
        <f>"INSERT INTO PARAMETERS (PARAMETER_ID, PARAMETER_GROUP_ID,PARAMETER_GROUP_NAME,PARAMETER_NAME,PARAMETER_VALUE,IS_SENSITIVE,IS_ACTIVE) VALUES ("&amp;B13757&amp;","&amp;C13757&amp;",'"&amp;D13757&amp;"','"&amp;E13757&amp;"','"&amp;SUBSTITUTE(F13757,"'","''")&amp;"',"&amp;G13757&amp;","&amp;H13757&amp;");"</f>
        <v>INSERT INTO PARAMETERS (PARAMETER_ID, PARAMETER_GROUP_ID,PARAMETER_GROUP_NAME,PARAMETER_NAME,PARAMETER_VALUE,IS_SENSITIVE,IS_ACTIVE) VALUES (14009,1176,'JP_DCL_CiNext_Extraction_c_tbEcPriUsrSts_group','ms_query','select C_DIPRIUSRSTSID,DIPRIVILEGEID,C_DSUSRSTS,DSPREP,DSREN,DSELIM,DIPREPUSR,DIRENUSR,DIELIMUSR,DIELIMFLG from DCL.c_tbEcPriUsrSts',FALSE,TRUE);</v>
      </c>
    </row>
    <row r="13758" spans="1:10" ht="15" hidden="1" customHeight="1">
      <c r="A13758" s="5" t="s">
        <v>36</v>
      </c>
      <c r="B13758" s="32">
        <v>14010</v>
      </c>
      <c r="C13758" s="9">
        <v>1176</v>
      </c>
      <c r="D13758" s="19" t="s">
        <v>12744</v>
      </c>
      <c r="E13758" s="19" t="s">
        <v>9676</v>
      </c>
      <c r="F13758" s="9" t="s">
        <v>2943</v>
      </c>
      <c r="G13758" t="b">
        <v>0</v>
      </c>
      <c r="H13758" t="b">
        <v>1</v>
      </c>
      <c r="J13758" t="str">
        <f>"INSERT INTO PARAMETERS (PARAMETER_ID, PARAMETER_GROUP_ID,PARAMETER_GROUP_NAME,PARAMETER_NAME,PARAMETER_VALUE,IS_SENSITIVE,IS_ACTIVE) VALUES ("&amp;B13758&amp;","&amp;C13758&amp;",'"&amp;D13758&amp;"','"&amp;E13758&amp;"','"&amp;SUBSTITUTE(F13758,"'","''")&amp;"',"&amp;G13758&amp;","&amp;H13758&amp;");"</f>
        <v>INSERT INTO PARAMETERS (PARAMETER_ID, PARAMETER_GROUP_ID,PARAMETER_GROUP_NAME,PARAMETER_NAME,PARAMETER_VALUE,IS_SENSITIVE,IS_ACTIVE) VALUES (14010,1176,'JP_DCL_CiNext_Extraction_c_tbEcPriUsrSts_group','truncate_and_load','N',FALSE,TRUE);</v>
      </c>
    </row>
    <row r="13759" spans="1:10" ht="15" hidden="1" customHeight="1">
      <c r="A13759" s="5" t="s">
        <v>36</v>
      </c>
      <c r="B13759" s="32">
        <v>14011</v>
      </c>
      <c r="C13759" s="9">
        <v>1176</v>
      </c>
      <c r="D13759" s="19" t="s">
        <v>12744</v>
      </c>
      <c r="E13759" s="19" t="s">
        <v>9678</v>
      </c>
      <c r="F13759" s="9" t="s">
        <v>12575</v>
      </c>
      <c r="G13759" t="b">
        <v>0</v>
      </c>
      <c r="H13759" t="b">
        <v>1</v>
      </c>
      <c r="J13759" t="str">
        <f>"INSERT INTO PARAMETERS (PARAMETER_ID, PARAMETER_GROUP_ID,PARAMETER_GROUP_NAME,PARAMETER_NAME,PARAMETER_VALUE,IS_SENSITIVE,IS_ACTIVE) VALUES ("&amp;B13759&amp;","&amp;C13759&amp;",'"&amp;D13759&amp;"','"&amp;E13759&amp;"','"&amp;SUBSTITUTE(F13759,"'","''")&amp;"',"&amp;G13759&amp;","&amp;H13759&amp;");"</f>
        <v>INSERT INTO PARAMETERS (PARAMETER_ID, PARAMETER_GROUP_ID,PARAMETER_GROUP_NAME,PARAMETER_NAME,PARAMETER_VALUE,IS_SENSITIVE,IS_ACTIVE) VALUES (14011,1176,'JP_DCL_CiNext_Extraction_c_tbEcPriUsrSts_group','decide_source','oracle_db',FALSE,TRUE);</v>
      </c>
    </row>
    <row r="13760" spans="1:10" ht="15" hidden="1" customHeight="1">
      <c r="A13760" s="5" t="s">
        <v>36</v>
      </c>
      <c r="B13760" s="32">
        <v>14012</v>
      </c>
      <c r="C13760" s="9">
        <v>1176</v>
      </c>
      <c r="D13760" s="19" t="s">
        <v>12744</v>
      </c>
      <c r="E13760" s="19" t="s">
        <v>2833</v>
      </c>
      <c r="F13760" s="19" t="s">
        <v>12577</v>
      </c>
      <c r="G13760" t="b">
        <v>0</v>
      </c>
      <c r="H13760" t="b">
        <v>1</v>
      </c>
      <c r="J13760" t="str">
        <f>"INSERT INTO PARAMETERS (PARAMETER_ID, PARAMETER_GROUP_ID,PARAMETER_GROUP_NAME,PARAMETER_NAME,PARAMETER_VALUE,IS_SENSITIVE,IS_ACTIVE) VALUES ("&amp;B13760&amp;","&amp;C13760&amp;",'"&amp;D13760&amp;"','"&amp;E13760&amp;"','"&amp;SUBSTITUTE(F13760,"'","''")&amp;"',"&amp;G13760&amp;","&amp;H13760&amp;");"</f>
        <v>INSERT INTO PARAMETERS (PARAMETER_ID, PARAMETER_GROUP_ID,PARAMETER_GROUP_NAME,PARAMETER_NAME,PARAMETER_VALUE,IS_SENSITIVE,IS_ACTIVE) VALUES (14012,1176,'JP_DCL_CiNext_Extraction_c_tbEcPriUsrSts_group','load_method','none',FALSE,TRUE);</v>
      </c>
    </row>
    <row r="13761" spans="1:10" ht="15" hidden="1" customHeight="1">
      <c r="A13761" s="5" t="s">
        <v>36</v>
      </c>
      <c r="B13761" s="32">
        <v>14013</v>
      </c>
      <c r="C13761" s="9">
        <v>1176</v>
      </c>
      <c r="D13761" s="19" t="s">
        <v>12744</v>
      </c>
      <c r="E13761" s="19" t="s">
        <v>2836</v>
      </c>
      <c r="F13761" s="19"/>
      <c r="G13761" t="b">
        <v>0</v>
      </c>
      <c r="H13761" t="b">
        <v>1</v>
      </c>
      <c r="J13761" t="str">
        <f>"INSERT INTO PARAMETERS (PARAMETER_ID, PARAMETER_GROUP_ID,PARAMETER_GROUP_NAME,PARAMETER_NAME,PARAMETER_VALUE,IS_SENSITIVE,IS_ACTIVE) VALUES ("&amp;B13761&amp;","&amp;C13761&amp;",'"&amp;D13761&amp;"','"&amp;E13761&amp;"','"&amp;SUBSTITUTE(F13761,"'","''")&amp;"',"&amp;G13761&amp;","&amp;H13761&amp;");"</f>
        <v>INSERT INTO PARAMETERS (PARAMETER_ID, PARAMETER_GROUP_ID,PARAMETER_GROUP_NAME,PARAMETER_NAME,PARAMETER_VALUE,IS_SENSITIVE,IS_ACTIVE) VALUES (14013,1176,'JP_DCL_CiNext_Extraction_c_tbEcPriUsrSts_group','sp_name','',FALSE,TRUE);</v>
      </c>
    </row>
    <row r="13762" spans="1:10" ht="15" hidden="1" customHeight="1">
      <c r="A13762" s="5" t="s">
        <v>36</v>
      </c>
      <c r="B13762" s="32">
        <v>14014</v>
      </c>
      <c r="C13762" s="9">
        <v>1177</v>
      </c>
      <c r="D13762" s="19" t="s">
        <v>12747</v>
      </c>
      <c r="E13762" s="618" t="s">
        <v>2847</v>
      </c>
      <c r="F13762" s="281" t="s">
        <v>12407</v>
      </c>
      <c r="G13762" t="b">
        <v>0</v>
      </c>
      <c r="H13762" t="b">
        <v>1</v>
      </c>
      <c r="J13762" t="str">
        <f>"INSERT INTO PARAMETERS (PARAMETER_ID, PARAMETER_GROUP_ID,PARAMETER_GROUP_NAME,PARAMETER_NAME,PARAMETER_VALUE,IS_SENSITIVE,IS_ACTIVE) VALUES ("&amp;B13762&amp;","&amp;C13762&amp;",'"&amp;D13762&amp;"','"&amp;E13762&amp;"','"&amp;SUBSTITUTE(F13762,"'","''")&amp;"',"&amp;G13762&amp;","&amp;H13762&amp;");"</f>
        <v>INSERT INTO PARAMETERS (PARAMETER_ID, PARAMETER_GROUP_ID,PARAMETER_GROUP_NAME,PARAMETER_NAME,PARAMETER_VALUE,IS_SENSITIVE,IS_ACTIVE) VALUES (14014,1177,'JP_DCL_CiNext_Extraction_c_tbEcPriMembType_group','container','jpn',FALSE,TRUE);</v>
      </c>
    </row>
    <row r="13763" spans="1:10" ht="15" hidden="1" customHeight="1">
      <c r="A13763" s="5" t="s">
        <v>36</v>
      </c>
      <c r="B13763" s="32">
        <v>14015</v>
      </c>
      <c r="C13763" s="9">
        <v>1177</v>
      </c>
      <c r="D13763" s="19" t="s">
        <v>12747</v>
      </c>
      <c r="E13763" s="618" t="s">
        <v>9664</v>
      </c>
      <c r="F13763" s="281" t="s">
        <v>12748</v>
      </c>
      <c r="G13763" t="b">
        <v>0</v>
      </c>
      <c r="H13763" t="b">
        <v>1</v>
      </c>
      <c r="J13763" t="str">
        <f>"INSERT INTO PARAMETERS (PARAMETER_ID, PARAMETER_GROUP_ID,PARAMETER_GROUP_NAME,PARAMETER_NAME,PARAMETER_VALUE,IS_SENSITIVE,IS_ACTIVE) VALUES ("&amp;B13763&amp;","&amp;C13763&amp;",'"&amp;D13763&amp;"','"&amp;E13763&amp;"','"&amp;SUBSTITUTE(F13763,"'","''")&amp;"',"&amp;G13763&amp;","&amp;H13763&amp;");"</f>
        <v>INSERT INTO PARAMETERS (PARAMETER_ID, PARAMETER_GROUP_ID,PARAMETER_GROUP_NAME,PARAMETER_NAME,PARAMETER_VALUE,IS_SENSITIVE,IS_ACTIVE) VALUES (14015,1177,'JP_DCL_CiNext_Extraction_c_tbEcPriMembType_group','landing_file_path','DCL/CiNextExtract/jjrnki/c_tbEcPriMembType/',FALSE,TRUE);</v>
      </c>
    </row>
    <row r="13764" spans="1:10" ht="15" hidden="1" customHeight="1">
      <c r="A13764" s="5" t="s">
        <v>36</v>
      </c>
      <c r="B13764" s="32">
        <v>14016</v>
      </c>
      <c r="C13764" s="9">
        <v>1177</v>
      </c>
      <c r="D13764" s="19" t="s">
        <v>12747</v>
      </c>
      <c r="E13764" s="618" t="s">
        <v>9667</v>
      </c>
      <c r="F13764" s="281" t="s">
        <v>2071</v>
      </c>
      <c r="G13764" t="b">
        <v>0</v>
      </c>
      <c r="H13764" t="b">
        <v>1</v>
      </c>
      <c r="J13764" t="str">
        <f>"INSERT INTO PARAMETERS (PARAMETER_ID, PARAMETER_GROUP_ID,PARAMETER_GROUP_NAME,PARAMETER_NAME,PARAMETER_VALUE,IS_SENSITIVE,IS_ACTIVE) VALUES ("&amp;B13764&amp;","&amp;C13764&amp;",'"&amp;D13764&amp;"','"&amp;E13764&amp;"','"&amp;SUBSTITUTE(F13764,"'","''")&amp;"',"&amp;G13764&amp;","&amp;H13764&amp;");"</f>
        <v>INSERT INTO PARAMETERS (PARAMETER_ID, PARAMETER_GROUP_ID,PARAMETER_GROUP_NAME,PARAMETER_NAME,PARAMETER_VALUE,IS_SENSITIVE,IS_ACTIVE) VALUES (14016,1177,'JP_DCL_CiNext_Extraction_c_tbEcPriMembType_group','landing_file_name','c_tbEcPriMembType',FALSE,TRUE);</v>
      </c>
    </row>
    <row r="13765" spans="1:10" ht="15" hidden="1" customHeight="1">
      <c r="A13765" s="5" t="s">
        <v>36</v>
      </c>
      <c r="B13765" s="32">
        <v>14017</v>
      </c>
      <c r="C13765" s="9">
        <v>1177</v>
      </c>
      <c r="D13765" s="19" t="s">
        <v>12747</v>
      </c>
      <c r="E13765" s="618" t="s">
        <v>2844</v>
      </c>
      <c r="F13765" s="281"/>
      <c r="G13765" t="b">
        <v>0</v>
      </c>
      <c r="H13765" t="b">
        <v>1</v>
      </c>
      <c r="J13765" t="str">
        <f>"INSERT INTO PARAMETERS (PARAMETER_ID, PARAMETER_GROUP_ID,PARAMETER_GROUP_NAME,PARAMETER_NAME,PARAMETER_VALUE,IS_SENSITIVE,IS_ACTIVE) VALUES ("&amp;B13765&amp;","&amp;C13765&amp;",'"&amp;D13765&amp;"','"&amp;E13765&amp;"','"&amp;SUBSTITUTE(F13765,"'","''")&amp;"',"&amp;G13765&amp;","&amp;H13765&amp;");"</f>
        <v>INSERT INTO PARAMETERS (PARAMETER_ID, PARAMETER_GROUP_ID,PARAMETER_GROUP_NAME,PARAMETER_NAME,PARAMETER_VALUE,IS_SENSITIVE,IS_ACTIVE) VALUES (14017,1177,'JP_DCL_CiNext_Extraction_c_tbEcPriMembType_group','target_table','',FALSE,TRUE);</v>
      </c>
    </row>
    <row r="13766" spans="1:10" ht="15" hidden="1" customHeight="1">
      <c r="A13766" s="5" t="s">
        <v>36</v>
      </c>
      <c r="B13766" s="32">
        <v>14018</v>
      </c>
      <c r="C13766" s="9">
        <v>1177</v>
      </c>
      <c r="D13766" s="19" t="s">
        <v>12747</v>
      </c>
      <c r="E13766" s="618" t="s">
        <v>2850</v>
      </c>
      <c r="F13766" s="281"/>
      <c r="G13766" t="b">
        <v>0</v>
      </c>
      <c r="H13766" t="b">
        <v>1</v>
      </c>
      <c r="J13766" t="str">
        <f>"INSERT INTO PARAMETERS (PARAMETER_ID, PARAMETER_GROUP_ID,PARAMETER_GROUP_NAME,PARAMETER_NAME,PARAMETER_VALUE,IS_SENSITIVE,IS_ACTIVE) VALUES ("&amp;B13766&amp;","&amp;C13766&amp;",'"&amp;D13766&amp;"','"&amp;E13766&amp;"','"&amp;SUBSTITUTE(F13766,"'","''")&amp;"',"&amp;G13766&amp;","&amp;H13766&amp;");"</f>
        <v>INSERT INTO PARAMETERS (PARAMETER_ID, PARAMETER_GROUP_ID,PARAMETER_GROUP_NAME,PARAMETER_NAME,PARAMETER_VALUE,IS_SENSITIVE,IS_ACTIVE) VALUES (14018,1177,'JP_DCL_CiNext_Extraction_c_tbEcPriMembType_group','target_schema','',FALSE,TRUE);</v>
      </c>
    </row>
    <row r="13767" spans="1:10" ht="15" hidden="1" customHeight="1">
      <c r="A13767" s="5" t="s">
        <v>36</v>
      </c>
      <c r="B13767" s="32">
        <v>14019</v>
      </c>
      <c r="C13767" s="9">
        <v>1177</v>
      </c>
      <c r="D13767" s="19" t="s">
        <v>12747</v>
      </c>
      <c r="E13767" s="618" t="s">
        <v>9673</v>
      </c>
      <c r="F13767" s="281" t="s">
        <v>12749</v>
      </c>
      <c r="G13767" t="b">
        <v>0</v>
      </c>
      <c r="H13767" t="b">
        <v>1</v>
      </c>
      <c r="J13767" t="str">
        <f>"INSERT INTO PARAMETERS (PARAMETER_ID, PARAMETER_GROUP_ID,PARAMETER_GROUP_NAME,PARAMETER_NAME,PARAMETER_VALUE,IS_SENSITIVE,IS_ACTIVE) VALUES ("&amp;B13767&amp;","&amp;C13767&amp;",'"&amp;D13767&amp;"','"&amp;E13767&amp;"','"&amp;SUBSTITUTE(F13767,"'","''")&amp;"',"&amp;G13767&amp;","&amp;H13767&amp;");"</f>
        <v>INSERT INTO PARAMETERS (PARAMETER_ID, PARAMETER_GROUP_ID,PARAMETER_GROUP_NAME,PARAMETER_NAME,PARAMETER_VALUE,IS_SENSITIVE,IS_ACTIVE) VALUES (14019,1177,'JP_DCL_CiNext_Extraction_c_tbEcPriMembType_group','ms_query','select C_DIPRIMEMBTYPEID,DIPRIVILEGEID,C_DSTYPENAME,DSPREP,DSREN,DSELIM,DIPREPUSR,DIRENUSR,DIELIMUSR,DIELIMFLG,C_DIMEMBTYPE from DCL.c_tbEcPriMembType',FALSE,TRUE);</v>
      </c>
    </row>
    <row r="13768" spans="1:10" ht="15" hidden="1" customHeight="1">
      <c r="A13768" s="5" t="s">
        <v>36</v>
      </c>
      <c r="B13768" s="32">
        <v>14020</v>
      </c>
      <c r="C13768" s="9">
        <v>1177</v>
      </c>
      <c r="D13768" s="19" t="s">
        <v>12747</v>
      </c>
      <c r="E13768" s="618" t="s">
        <v>9676</v>
      </c>
      <c r="F13768" s="281" t="s">
        <v>2943</v>
      </c>
      <c r="G13768" t="b">
        <v>0</v>
      </c>
      <c r="H13768" t="b">
        <v>1</v>
      </c>
      <c r="J13768" t="str">
        <f>"INSERT INTO PARAMETERS (PARAMETER_ID, PARAMETER_GROUP_ID,PARAMETER_GROUP_NAME,PARAMETER_NAME,PARAMETER_VALUE,IS_SENSITIVE,IS_ACTIVE) VALUES ("&amp;B13768&amp;","&amp;C13768&amp;",'"&amp;D13768&amp;"','"&amp;E13768&amp;"','"&amp;SUBSTITUTE(F13768,"'","''")&amp;"',"&amp;G13768&amp;","&amp;H13768&amp;");"</f>
        <v>INSERT INTO PARAMETERS (PARAMETER_ID, PARAMETER_GROUP_ID,PARAMETER_GROUP_NAME,PARAMETER_NAME,PARAMETER_VALUE,IS_SENSITIVE,IS_ACTIVE) VALUES (14020,1177,'JP_DCL_CiNext_Extraction_c_tbEcPriMembType_group','truncate_and_load','N',FALSE,TRUE);</v>
      </c>
    </row>
    <row r="13769" spans="1:10" ht="15" hidden="1" customHeight="1">
      <c r="A13769" s="5" t="s">
        <v>36</v>
      </c>
      <c r="B13769" s="32">
        <v>14021</v>
      </c>
      <c r="C13769" s="9">
        <v>1177</v>
      </c>
      <c r="D13769" s="19" t="s">
        <v>12747</v>
      </c>
      <c r="E13769" s="618" t="s">
        <v>9678</v>
      </c>
      <c r="F13769" s="281" t="s">
        <v>12575</v>
      </c>
      <c r="G13769" t="b">
        <v>0</v>
      </c>
      <c r="H13769" t="b">
        <v>1</v>
      </c>
      <c r="J13769" t="str">
        <f>"INSERT INTO PARAMETERS (PARAMETER_ID, PARAMETER_GROUP_ID,PARAMETER_GROUP_NAME,PARAMETER_NAME,PARAMETER_VALUE,IS_SENSITIVE,IS_ACTIVE) VALUES ("&amp;B13769&amp;","&amp;C13769&amp;",'"&amp;D13769&amp;"','"&amp;E13769&amp;"','"&amp;SUBSTITUTE(F13769,"'","''")&amp;"',"&amp;G13769&amp;","&amp;H13769&amp;");"</f>
        <v>INSERT INTO PARAMETERS (PARAMETER_ID, PARAMETER_GROUP_ID,PARAMETER_GROUP_NAME,PARAMETER_NAME,PARAMETER_VALUE,IS_SENSITIVE,IS_ACTIVE) VALUES (14021,1177,'JP_DCL_CiNext_Extraction_c_tbEcPriMembType_group','decide_source','oracle_db',FALSE,TRUE);</v>
      </c>
    </row>
    <row r="13770" spans="1:10" ht="15" hidden="1" customHeight="1">
      <c r="A13770" s="5" t="s">
        <v>36</v>
      </c>
      <c r="B13770" s="32">
        <v>14022</v>
      </c>
      <c r="C13770" s="9">
        <v>1177</v>
      </c>
      <c r="D13770" s="19" t="s">
        <v>12747</v>
      </c>
      <c r="E13770" s="618" t="s">
        <v>2833</v>
      </c>
      <c r="F13770" s="618" t="s">
        <v>12577</v>
      </c>
      <c r="G13770" t="b">
        <v>0</v>
      </c>
      <c r="H13770" t="b">
        <v>1</v>
      </c>
      <c r="J13770" t="str">
        <f>"INSERT INTO PARAMETERS (PARAMETER_ID, PARAMETER_GROUP_ID,PARAMETER_GROUP_NAME,PARAMETER_NAME,PARAMETER_VALUE,IS_SENSITIVE,IS_ACTIVE) VALUES ("&amp;B13770&amp;","&amp;C13770&amp;",'"&amp;D13770&amp;"','"&amp;E13770&amp;"','"&amp;SUBSTITUTE(F13770,"'","''")&amp;"',"&amp;G13770&amp;","&amp;H13770&amp;");"</f>
        <v>INSERT INTO PARAMETERS (PARAMETER_ID, PARAMETER_GROUP_ID,PARAMETER_GROUP_NAME,PARAMETER_NAME,PARAMETER_VALUE,IS_SENSITIVE,IS_ACTIVE) VALUES (14022,1177,'JP_DCL_CiNext_Extraction_c_tbEcPriMembType_group','load_method','none',FALSE,TRUE);</v>
      </c>
    </row>
    <row r="13771" spans="1:10" ht="15" hidden="1" customHeight="1">
      <c r="A13771" s="5" t="s">
        <v>36</v>
      </c>
      <c r="B13771" s="32">
        <v>14023</v>
      </c>
      <c r="C13771" s="9">
        <v>1177</v>
      </c>
      <c r="D13771" s="19" t="s">
        <v>12747</v>
      </c>
      <c r="E13771" s="618" t="s">
        <v>2836</v>
      </c>
      <c r="F13771" s="618"/>
      <c r="G13771" t="b">
        <v>0</v>
      </c>
      <c r="H13771" t="b">
        <v>1</v>
      </c>
      <c r="J13771" t="str">
        <f>"INSERT INTO PARAMETERS (PARAMETER_ID, PARAMETER_GROUP_ID,PARAMETER_GROUP_NAME,PARAMETER_NAME,PARAMETER_VALUE,IS_SENSITIVE,IS_ACTIVE) VALUES ("&amp;B13771&amp;","&amp;C13771&amp;",'"&amp;D13771&amp;"','"&amp;E13771&amp;"','"&amp;SUBSTITUTE(F13771,"'","''")&amp;"',"&amp;G13771&amp;","&amp;H13771&amp;");"</f>
        <v>INSERT INTO PARAMETERS (PARAMETER_ID, PARAMETER_GROUP_ID,PARAMETER_GROUP_NAME,PARAMETER_NAME,PARAMETER_VALUE,IS_SENSITIVE,IS_ACTIVE) VALUES (14023,1177,'JP_DCL_CiNext_Extraction_c_tbEcPriMembType_group','sp_name','',FALSE,TRUE);</v>
      </c>
    </row>
    <row r="13772" spans="1:10" ht="15" hidden="1" customHeight="1">
      <c r="A13772" s="5" t="s">
        <v>36</v>
      </c>
      <c r="B13772" s="32">
        <v>14024</v>
      </c>
      <c r="C13772" s="9">
        <v>1178</v>
      </c>
      <c r="D13772" s="19" t="s">
        <v>12750</v>
      </c>
      <c r="E13772" s="19" t="s">
        <v>2847</v>
      </c>
      <c r="F13772" s="9" t="s">
        <v>12407</v>
      </c>
      <c r="G13772" t="b">
        <v>0</v>
      </c>
      <c r="H13772" t="b">
        <v>1</v>
      </c>
      <c r="J13772" t="str">
        <f>"INSERT INTO PARAMETERS (PARAMETER_ID, PARAMETER_GROUP_ID,PARAMETER_GROUP_NAME,PARAMETER_NAME,PARAMETER_VALUE,IS_SENSITIVE,IS_ACTIVE) VALUES ("&amp;B13772&amp;","&amp;C13772&amp;",'"&amp;D13772&amp;"','"&amp;E13772&amp;"','"&amp;SUBSTITUTE(F13772,"'","''")&amp;"',"&amp;G13772&amp;","&amp;H13772&amp;");"</f>
        <v>INSERT INTO PARAMETERS (PARAMETER_ID, PARAMETER_GROUP_ID,PARAMETER_GROUP_NAME,PARAMETER_NAME,PARAMETER_VALUE,IS_SENSITIVE,IS_ACTIVE) VALUES (14024,1178,'JP_DCL_CiNext_Extraction_c_tbEcPriBuyCategory_group','container','jpn',FALSE,TRUE);</v>
      </c>
    </row>
    <row r="13773" spans="1:10" ht="15" hidden="1" customHeight="1">
      <c r="A13773" s="5" t="s">
        <v>36</v>
      </c>
      <c r="B13773" s="32">
        <v>14025</v>
      </c>
      <c r="C13773" s="9">
        <v>1178</v>
      </c>
      <c r="D13773" s="19" t="s">
        <v>12750</v>
      </c>
      <c r="E13773" s="19" t="s">
        <v>9664</v>
      </c>
      <c r="F13773" s="9" t="s">
        <v>12751</v>
      </c>
      <c r="G13773" t="b">
        <v>0</v>
      </c>
      <c r="H13773" t="b">
        <v>1</v>
      </c>
      <c r="J13773" t="str">
        <f>"INSERT INTO PARAMETERS (PARAMETER_ID, PARAMETER_GROUP_ID,PARAMETER_GROUP_NAME,PARAMETER_NAME,PARAMETER_VALUE,IS_SENSITIVE,IS_ACTIVE) VALUES ("&amp;B13773&amp;","&amp;C13773&amp;",'"&amp;D13773&amp;"','"&amp;E13773&amp;"','"&amp;SUBSTITUTE(F13773,"'","''")&amp;"',"&amp;G13773&amp;","&amp;H13773&amp;");"</f>
        <v>INSERT INTO PARAMETERS (PARAMETER_ID, PARAMETER_GROUP_ID,PARAMETER_GROUP_NAME,PARAMETER_NAME,PARAMETER_VALUE,IS_SENSITIVE,IS_ACTIVE) VALUES (14025,1178,'JP_DCL_CiNext_Extraction_c_tbEcPriBuyCategory_group','landing_file_path','DCL/CiNextExtract/jjrnki/c_tbEcPriBuyCategory/',FALSE,TRUE);</v>
      </c>
    </row>
    <row r="13774" spans="1:10" ht="15" hidden="1" customHeight="1">
      <c r="A13774" s="5" t="s">
        <v>36</v>
      </c>
      <c r="B13774" s="32">
        <v>14026</v>
      </c>
      <c r="C13774" s="9">
        <v>1178</v>
      </c>
      <c r="D13774" s="19" t="s">
        <v>12750</v>
      </c>
      <c r="E13774" s="19" t="s">
        <v>9667</v>
      </c>
      <c r="F13774" s="9" t="s">
        <v>2057</v>
      </c>
      <c r="G13774" t="b">
        <v>0</v>
      </c>
      <c r="H13774" t="b">
        <v>1</v>
      </c>
      <c r="J13774" t="str">
        <f>"INSERT INTO PARAMETERS (PARAMETER_ID, PARAMETER_GROUP_ID,PARAMETER_GROUP_NAME,PARAMETER_NAME,PARAMETER_VALUE,IS_SENSITIVE,IS_ACTIVE) VALUES ("&amp;B13774&amp;","&amp;C13774&amp;",'"&amp;D13774&amp;"','"&amp;E13774&amp;"','"&amp;SUBSTITUTE(F13774,"'","''")&amp;"',"&amp;G13774&amp;","&amp;H13774&amp;");"</f>
        <v>INSERT INTO PARAMETERS (PARAMETER_ID, PARAMETER_GROUP_ID,PARAMETER_GROUP_NAME,PARAMETER_NAME,PARAMETER_VALUE,IS_SENSITIVE,IS_ACTIVE) VALUES (14026,1178,'JP_DCL_CiNext_Extraction_c_tbEcPriBuyCategory_group','landing_file_name','c_tbEcPriBuyCategory',FALSE,TRUE);</v>
      </c>
    </row>
    <row r="13775" spans="1:10" ht="15" hidden="1" customHeight="1">
      <c r="A13775" s="5" t="s">
        <v>36</v>
      </c>
      <c r="B13775" s="32">
        <v>14027</v>
      </c>
      <c r="C13775" s="9">
        <v>1178</v>
      </c>
      <c r="D13775" s="19" t="s">
        <v>12750</v>
      </c>
      <c r="E13775" s="19" t="s">
        <v>2844</v>
      </c>
      <c r="F13775" s="9"/>
      <c r="G13775" t="b">
        <v>0</v>
      </c>
      <c r="H13775" t="b">
        <v>1</v>
      </c>
      <c r="J13775" t="str">
        <f>"INSERT INTO PARAMETERS (PARAMETER_ID, PARAMETER_GROUP_ID,PARAMETER_GROUP_NAME,PARAMETER_NAME,PARAMETER_VALUE,IS_SENSITIVE,IS_ACTIVE) VALUES ("&amp;B13775&amp;","&amp;C13775&amp;",'"&amp;D13775&amp;"','"&amp;E13775&amp;"','"&amp;SUBSTITUTE(F13775,"'","''")&amp;"',"&amp;G13775&amp;","&amp;H13775&amp;");"</f>
        <v>INSERT INTO PARAMETERS (PARAMETER_ID, PARAMETER_GROUP_ID,PARAMETER_GROUP_NAME,PARAMETER_NAME,PARAMETER_VALUE,IS_SENSITIVE,IS_ACTIVE) VALUES (14027,1178,'JP_DCL_CiNext_Extraction_c_tbEcPriBuyCategory_group','target_table','',FALSE,TRUE);</v>
      </c>
    </row>
    <row r="13776" spans="1:10" ht="15" hidden="1" customHeight="1">
      <c r="A13776" s="5" t="s">
        <v>36</v>
      </c>
      <c r="B13776" s="32">
        <v>14028</v>
      </c>
      <c r="C13776" s="9">
        <v>1178</v>
      </c>
      <c r="D13776" s="19" t="s">
        <v>12750</v>
      </c>
      <c r="E13776" s="19" t="s">
        <v>2850</v>
      </c>
      <c r="F13776" s="9"/>
      <c r="G13776" t="b">
        <v>0</v>
      </c>
      <c r="H13776" t="b">
        <v>1</v>
      </c>
      <c r="J13776" t="str">
        <f>"INSERT INTO PARAMETERS (PARAMETER_ID, PARAMETER_GROUP_ID,PARAMETER_GROUP_NAME,PARAMETER_NAME,PARAMETER_VALUE,IS_SENSITIVE,IS_ACTIVE) VALUES ("&amp;B13776&amp;","&amp;C13776&amp;",'"&amp;D13776&amp;"','"&amp;E13776&amp;"','"&amp;SUBSTITUTE(F13776,"'","''")&amp;"',"&amp;G13776&amp;","&amp;H13776&amp;");"</f>
        <v>INSERT INTO PARAMETERS (PARAMETER_ID, PARAMETER_GROUP_ID,PARAMETER_GROUP_NAME,PARAMETER_NAME,PARAMETER_VALUE,IS_SENSITIVE,IS_ACTIVE) VALUES (14028,1178,'JP_DCL_CiNext_Extraction_c_tbEcPriBuyCategory_group','target_schema','',FALSE,TRUE);</v>
      </c>
    </row>
    <row r="13777" spans="1:10" ht="15" hidden="1" customHeight="1">
      <c r="A13777" s="5" t="s">
        <v>36</v>
      </c>
      <c r="B13777" s="32">
        <v>14029</v>
      </c>
      <c r="C13777" s="9">
        <v>1178</v>
      </c>
      <c r="D13777" s="19" t="s">
        <v>12750</v>
      </c>
      <c r="E13777" s="19" t="s">
        <v>9673</v>
      </c>
      <c r="F13777" s="9" t="s">
        <v>12752</v>
      </c>
      <c r="G13777" t="b">
        <v>0</v>
      </c>
      <c r="H13777" t="b">
        <v>1</v>
      </c>
      <c r="J13777" t="str">
        <f>"INSERT INTO PARAMETERS (PARAMETER_ID, PARAMETER_GROUP_ID,PARAMETER_GROUP_NAME,PARAMETER_NAME,PARAMETER_VALUE,IS_SENSITIVE,IS_ACTIVE) VALUES ("&amp;B13777&amp;","&amp;C13777&amp;",'"&amp;D13777&amp;"','"&amp;E13777&amp;"','"&amp;SUBSTITUTE(F13777,"'","''")&amp;"',"&amp;G13777&amp;","&amp;H13777&amp;");"</f>
        <v>INSERT INTO PARAMETERS (PARAMETER_ID, PARAMETER_GROUP_ID,PARAMETER_GROUP_NAME,PARAMETER_NAME,PARAMETER_VALUE,IS_SENSITIVE,IS_ACTIVE) VALUES (14029,1178,'JP_DCL_CiNext_Extraction_c_tbEcPriBuyCategory_group','ms_query','select C_DIPRIVILEGEID,C_DICATEGORYID,DIKUBUN,DINUM,DIFLG,DSPREP,DSREN,DSELIM,DIPREPUSR,DIRENUSR,DIELIMUSR,DIELIMFLG from DCL.c_tbEcPriBuyCategory',FALSE,TRUE);</v>
      </c>
    </row>
    <row r="13778" spans="1:10" ht="15" hidden="1" customHeight="1">
      <c r="A13778" s="5" t="s">
        <v>36</v>
      </c>
      <c r="B13778" s="32">
        <v>14030</v>
      </c>
      <c r="C13778" s="9">
        <v>1178</v>
      </c>
      <c r="D13778" s="19" t="s">
        <v>12750</v>
      </c>
      <c r="E13778" s="19" t="s">
        <v>9676</v>
      </c>
      <c r="F13778" s="9" t="s">
        <v>2943</v>
      </c>
      <c r="G13778" t="b">
        <v>0</v>
      </c>
      <c r="H13778" t="b">
        <v>1</v>
      </c>
      <c r="J13778" t="str">
        <f>"INSERT INTO PARAMETERS (PARAMETER_ID, PARAMETER_GROUP_ID,PARAMETER_GROUP_NAME,PARAMETER_NAME,PARAMETER_VALUE,IS_SENSITIVE,IS_ACTIVE) VALUES ("&amp;B13778&amp;","&amp;C13778&amp;",'"&amp;D13778&amp;"','"&amp;E13778&amp;"','"&amp;SUBSTITUTE(F13778,"'","''")&amp;"',"&amp;G13778&amp;","&amp;H13778&amp;");"</f>
        <v>INSERT INTO PARAMETERS (PARAMETER_ID, PARAMETER_GROUP_ID,PARAMETER_GROUP_NAME,PARAMETER_NAME,PARAMETER_VALUE,IS_SENSITIVE,IS_ACTIVE) VALUES (14030,1178,'JP_DCL_CiNext_Extraction_c_tbEcPriBuyCategory_group','truncate_and_load','N',FALSE,TRUE);</v>
      </c>
    </row>
    <row r="13779" spans="1:10" ht="15" hidden="1" customHeight="1">
      <c r="A13779" s="5" t="s">
        <v>36</v>
      </c>
      <c r="B13779" s="32">
        <v>14031</v>
      </c>
      <c r="C13779" s="9">
        <v>1178</v>
      </c>
      <c r="D13779" s="19" t="s">
        <v>12750</v>
      </c>
      <c r="E13779" s="19" t="s">
        <v>9678</v>
      </c>
      <c r="F13779" s="9" t="s">
        <v>12575</v>
      </c>
      <c r="G13779" t="b">
        <v>0</v>
      </c>
      <c r="H13779" t="b">
        <v>1</v>
      </c>
      <c r="J13779" t="str">
        <f>"INSERT INTO PARAMETERS (PARAMETER_ID, PARAMETER_GROUP_ID,PARAMETER_GROUP_NAME,PARAMETER_NAME,PARAMETER_VALUE,IS_SENSITIVE,IS_ACTIVE) VALUES ("&amp;B13779&amp;","&amp;C13779&amp;",'"&amp;D13779&amp;"','"&amp;E13779&amp;"','"&amp;SUBSTITUTE(F13779,"'","''")&amp;"',"&amp;G13779&amp;","&amp;H13779&amp;");"</f>
        <v>INSERT INTO PARAMETERS (PARAMETER_ID, PARAMETER_GROUP_ID,PARAMETER_GROUP_NAME,PARAMETER_NAME,PARAMETER_VALUE,IS_SENSITIVE,IS_ACTIVE) VALUES (14031,1178,'JP_DCL_CiNext_Extraction_c_tbEcPriBuyCategory_group','decide_source','oracle_db',FALSE,TRUE);</v>
      </c>
    </row>
    <row r="13780" spans="1:10" ht="15" hidden="1" customHeight="1">
      <c r="A13780" s="5" t="s">
        <v>36</v>
      </c>
      <c r="B13780" s="32">
        <v>14032</v>
      </c>
      <c r="C13780" s="9">
        <v>1178</v>
      </c>
      <c r="D13780" s="19" t="s">
        <v>12750</v>
      </c>
      <c r="E13780" s="19" t="s">
        <v>2833</v>
      </c>
      <c r="F13780" s="19" t="s">
        <v>12577</v>
      </c>
      <c r="G13780" t="b">
        <v>0</v>
      </c>
      <c r="H13780" t="b">
        <v>1</v>
      </c>
      <c r="J13780" t="str">
        <f>"INSERT INTO PARAMETERS (PARAMETER_ID, PARAMETER_GROUP_ID,PARAMETER_GROUP_NAME,PARAMETER_NAME,PARAMETER_VALUE,IS_SENSITIVE,IS_ACTIVE) VALUES ("&amp;B13780&amp;","&amp;C13780&amp;",'"&amp;D13780&amp;"','"&amp;E13780&amp;"','"&amp;SUBSTITUTE(F13780,"'","''")&amp;"',"&amp;G13780&amp;","&amp;H13780&amp;");"</f>
        <v>INSERT INTO PARAMETERS (PARAMETER_ID, PARAMETER_GROUP_ID,PARAMETER_GROUP_NAME,PARAMETER_NAME,PARAMETER_VALUE,IS_SENSITIVE,IS_ACTIVE) VALUES (14032,1178,'JP_DCL_CiNext_Extraction_c_tbEcPriBuyCategory_group','load_method','none',FALSE,TRUE);</v>
      </c>
    </row>
    <row r="13781" spans="1:10" ht="15" hidden="1" customHeight="1">
      <c r="A13781" s="5" t="s">
        <v>36</v>
      </c>
      <c r="B13781" s="32">
        <v>14033</v>
      </c>
      <c r="C13781" s="9">
        <v>1178</v>
      </c>
      <c r="D13781" s="19" t="s">
        <v>12750</v>
      </c>
      <c r="E13781" s="19" t="s">
        <v>2836</v>
      </c>
      <c r="F13781" s="19"/>
      <c r="G13781" t="b">
        <v>0</v>
      </c>
      <c r="H13781" t="b">
        <v>1</v>
      </c>
      <c r="J13781" t="str">
        <f>"INSERT INTO PARAMETERS (PARAMETER_ID, PARAMETER_GROUP_ID,PARAMETER_GROUP_NAME,PARAMETER_NAME,PARAMETER_VALUE,IS_SENSITIVE,IS_ACTIVE) VALUES ("&amp;B13781&amp;","&amp;C13781&amp;",'"&amp;D13781&amp;"','"&amp;E13781&amp;"','"&amp;SUBSTITUTE(F13781,"'","''")&amp;"',"&amp;G13781&amp;","&amp;H13781&amp;");"</f>
        <v>INSERT INTO PARAMETERS (PARAMETER_ID, PARAMETER_GROUP_ID,PARAMETER_GROUP_NAME,PARAMETER_NAME,PARAMETER_VALUE,IS_SENSITIVE,IS_ACTIVE) VALUES (14033,1178,'JP_DCL_CiNext_Extraction_c_tbEcPriBuyCategory_group','sp_name','',FALSE,TRUE);</v>
      </c>
    </row>
    <row r="13782" spans="1:10" ht="15" hidden="1" customHeight="1">
      <c r="A13782" s="5" t="s">
        <v>36</v>
      </c>
      <c r="B13782" s="32">
        <v>14034</v>
      </c>
      <c r="C13782" s="9">
        <v>1179</v>
      </c>
      <c r="D13782" s="19" t="s">
        <v>12753</v>
      </c>
      <c r="E13782" s="618" t="s">
        <v>2847</v>
      </c>
      <c r="F13782" s="281" t="s">
        <v>12407</v>
      </c>
      <c r="G13782" t="b">
        <v>0</v>
      </c>
      <c r="H13782" t="b">
        <v>1</v>
      </c>
      <c r="J13782" t="str">
        <f>"INSERT INTO PARAMETERS (PARAMETER_ID, PARAMETER_GROUP_ID,PARAMETER_GROUP_NAME,PARAMETER_NAME,PARAMETER_VALUE,IS_SENSITIVE,IS_ACTIVE) VALUES ("&amp;B13782&amp;","&amp;C13782&amp;",'"&amp;D13782&amp;"','"&amp;E13782&amp;"','"&amp;SUBSTITUTE(F13782,"'","''")&amp;"',"&amp;G13782&amp;","&amp;H13782&amp;");"</f>
        <v>INSERT INTO PARAMETERS (PARAMETER_ID, PARAMETER_GROUP_ID,PARAMETER_GROUP_NAME,PARAMETER_NAME,PARAMETER_VALUE,IS_SENSITIVE,IS_ACTIVE) VALUES (14034,1179,'JP_DCL_CiNext_Extraction_c_tbEcPriBuyItem_group','container','jpn',FALSE,TRUE);</v>
      </c>
    </row>
    <row r="13783" spans="1:10" ht="15" hidden="1" customHeight="1">
      <c r="A13783" s="5" t="s">
        <v>36</v>
      </c>
      <c r="B13783" s="32">
        <v>14035</v>
      </c>
      <c r="C13783" s="9">
        <v>1179</v>
      </c>
      <c r="D13783" s="19" t="s">
        <v>12753</v>
      </c>
      <c r="E13783" s="618" t="s">
        <v>9664</v>
      </c>
      <c r="F13783" s="281" t="s">
        <v>12754</v>
      </c>
      <c r="G13783" t="b">
        <v>0</v>
      </c>
      <c r="H13783" t="b">
        <v>1</v>
      </c>
      <c r="J13783" t="str">
        <f>"INSERT INTO PARAMETERS (PARAMETER_ID, PARAMETER_GROUP_ID,PARAMETER_GROUP_NAME,PARAMETER_NAME,PARAMETER_VALUE,IS_SENSITIVE,IS_ACTIVE) VALUES ("&amp;B13783&amp;","&amp;C13783&amp;",'"&amp;D13783&amp;"','"&amp;E13783&amp;"','"&amp;SUBSTITUTE(F13783,"'","''")&amp;"',"&amp;G13783&amp;","&amp;H13783&amp;");"</f>
        <v>INSERT INTO PARAMETERS (PARAMETER_ID, PARAMETER_GROUP_ID,PARAMETER_GROUP_NAME,PARAMETER_NAME,PARAMETER_VALUE,IS_SENSITIVE,IS_ACTIVE) VALUES (14035,1179,'JP_DCL_CiNext_Extraction_c_tbEcPriBuyItem_group','landing_file_path','DCL/CiNextExtract/jjrnki/c_tbEcPriBuyItem/',FALSE,TRUE);</v>
      </c>
    </row>
    <row r="13784" spans="1:10" ht="15" hidden="1" customHeight="1">
      <c r="A13784" s="5" t="s">
        <v>36</v>
      </c>
      <c r="B13784" s="32">
        <v>14036</v>
      </c>
      <c r="C13784" s="9">
        <v>1179</v>
      </c>
      <c r="D13784" s="19" t="s">
        <v>12753</v>
      </c>
      <c r="E13784" s="618" t="s">
        <v>9667</v>
      </c>
      <c r="F13784" s="281" t="s">
        <v>2077</v>
      </c>
      <c r="G13784" t="b">
        <v>0</v>
      </c>
      <c r="H13784" t="b">
        <v>1</v>
      </c>
      <c r="J13784" t="str">
        <f>"INSERT INTO PARAMETERS (PARAMETER_ID, PARAMETER_GROUP_ID,PARAMETER_GROUP_NAME,PARAMETER_NAME,PARAMETER_VALUE,IS_SENSITIVE,IS_ACTIVE) VALUES ("&amp;B13784&amp;","&amp;C13784&amp;",'"&amp;D13784&amp;"','"&amp;E13784&amp;"','"&amp;SUBSTITUTE(F13784,"'","''")&amp;"',"&amp;G13784&amp;","&amp;H13784&amp;");"</f>
        <v>INSERT INTO PARAMETERS (PARAMETER_ID, PARAMETER_GROUP_ID,PARAMETER_GROUP_NAME,PARAMETER_NAME,PARAMETER_VALUE,IS_SENSITIVE,IS_ACTIVE) VALUES (14036,1179,'JP_DCL_CiNext_Extraction_c_tbEcPriBuyItem_group','landing_file_name','c_tbEcPriBuyItem',FALSE,TRUE);</v>
      </c>
    </row>
    <row r="13785" spans="1:10" ht="15" hidden="1" customHeight="1">
      <c r="A13785" s="5" t="s">
        <v>36</v>
      </c>
      <c r="B13785" s="32">
        <v>14037</v>
      </c>
      <c r="C13785" s="9">
        <v>1179</v>
      </c>
      <c r="D13785" s="19" t="s">
        <v>12753</v>
      </c>
      <c r="E13785" s="618" t="s">
        <v>2844</v>
      </c>
      <c r="F13785" s="281"/>
      <c r="G13785" t="b">
        <v>0</v>
      </c>
      <c r="H13785" t="b">
        <v>1</v>
      </c>
      <c r="J13785" t="str">
        <f>"INSERT INTO PARAMETERS (PARAMETER_ID, PARAMETER_GROUP_ID,PARAMETER_GROUP_NAME,PARAMETER_NAME,PARAMETER_VALUE,IS_SENSITIVE,IS_ACTIVE) VALUES ("&amp;B13785&amp;","&amp;C13785&amp;",'"&amp;D13785&amp;"','"&amp;E13785&amp;"','"&amp;SUBSTITUTE(F13785,"'","''")&amp;"',"&amp;G13785&amp;","&amp;H13785&amp;");"</f>
        <v>INSERT INTO PARAMETERS (PARAMETER_ID, PARAMETER_GROUP_ID,PARAMETER_GROUP_NAME,PARAMETER_NAME,PARAMETER_VALUE,IS_SENSITIVE,IS_ACTIVE) VALUES (14037,1179,'JP_DCL_CiNext_Extraction_c_tbEcPriBuyItem_group','target_table','',FALSE,TRUE);</v>
      </c>
    </row>
    <row r="13786" spans="1:10" ht="15" hidden="1" customHeight="1">
      <c r="A13786" s="5" t="s">
        <v>36</v>
      </c>
      <c r="B13786" s="32">
        <v>14038</v>
      </c>
      <c r="C13786" s="9">
        <v>1179</v>
      </c>
      <c r="D13786" s="19" t="s">
        <v>12753</v>
      </c>
      <c r="E13786" s="618" t="s">
        <v>2850</v>
      </c>
      <c r="F13786" s="281"/>
      <c r="G13786" t="b">
        <v>0</v>
      </c>
      <c r="H13786" t="b">
        <v>1</v>
      </c>
      <c r="J13786" t="str">
        <f>"INSERT INTO PARAMETERS (PARAMETER_ID, PARAMETER_GROUP_ID,PARAMETER_GROUP_NAME,PARAMETER_NAME,PARAMETER_VALUE,IS_SENSITIVE,IS_ACTIVE) VALUES ("&amp;B13786&amp;","&amp;C13786&amp;",'"&amp;D13786&amp;"','"&amp;E13786&amp;"','"&amp;SUBSTITUTE(F13786,"'","''")&amp;"',"&amp;G13786&amp;","&amp;H13786&amp;");"</f>
        <v>INSERT INTO PARAMETERS (PARAMETER_ID, PARAMETER_GROUP_ID,PARAMETER_GROUP_NAME,PARAMETER_NAME,PARAMETER_VALUE,IS_SENSITIVE,IS_ACTIVE) VALUES (14038,1179,'JP_DCL_CiNext_Extraction_c_tbEcPriBuyItem_group','target_schema','',FALSE,TRUE);</v>
      </c>
    </row>
    <row r="13787" spans="1:10" ht="15" hidden="1" customHeight="1">
      <c r="A13787" s="5" t="s">
        <v>36</v>
      </c>
      <c r="B13787" s="32">
        <v>14039</v>
      </c>
      <c r="C13787" s="9">
        <v>1179</v>
      </c>
      <c r="D13787" s="19" t="s">
        <v>12753</v>
      </c>
      <c r="E13787" s="618" t="s">
        <v>9673</v>
      </c>
      <c r="F13787" s="281" t="s">
        <v>12755</v>
      </c>
      <c r="G13787" t="b">
        <v>0</v>
      </c>
      <c r="H13787" t="b">
        <v>1</v>
      </c>
      <c r="J13787" t="str">
        <f>"INSERT INTO PARAMETERS (PARAMETER_ID, PARAMETER_GROUP_ID,PARAMETER_GROUP_NAME,PARAMETER_NAME,PARAMETER_VALUE,IS_SENSITIVE,IS_ACTIVE) VALUES ("&amp;B13787&amp;","&amp;C13787&amp;",'"&amp;D13787&amp;"','"&amp;E13787&amp;"','"&amp;SUBSTITUTE(F13787,"'","''")&amp;"',"&amp;G13787&amp;","&amp;H13787&amp;");"</f>
        <v>INSERT INTO PARAMETERS (PARAMETER_ID, PARAMETER_GROUP_ID,PARAMETER_GROUP_NAME,PARAMETER_NAME,PARAMETER_VALUE,IS_SENSITIVE,IS_ACTIVE) VALUES (14039,1179,'JP_DCL_CiNext_Extraction_c_tbEcPriBuyItem_group','ms_query','select DIPRIVILEGEID,DIID,DIKUBUN,DINUM,DIFLG,DSPREP,DSREN,DSELIM,DIPREPUSR,DIRENUSR,DIELIMUSR,DIELIMFLG from DCL.c_tbEcPriBuyItem',FALSE,TRUE);</v>
      </c>
    </row>
    <row r="13788" spans="1:10" ht="15" hidden="1" customHeight="1">
      <c r="A13788" s="5" t="s">
        <v>36</v>
      </c>
      <c r="B13788" s="32">
        <v>14040</v>
      </c>
      <c r="C13788" s="9">
        <v>1179</v>
      </c>
      <c r="D13788" s="19" t="s">
        <v>12753</v>
      </c>
      <c r="E13788" s="618" t="s">
        <v>9676</v>
      </c>
      <c r="F13788" s="281" t="s">
        <v>2943</v>
      </c>
      <c r="G13788" t="b">
        <v>0</v>
      </c>
      <c r="H13788" t="b">
        <v>1</v>
      </c>
      <c r="J13788" t="str">
        <f>"INSERT INTO PARAMETERS (PARAMETER_ID, PARAMETER_GROUP_ID,PARAMETER_GROUP_NAME,PARAMETER_NAME,PARAMETER_VALUE,IS_SENSITIVE,IS_ACTIVE) VALUES ("&amp;B13788&amp;","&amp;C13788&amp;",'"&amp;D13788&amp;"','"&amp;E13788&amp;"','"&amp;SUBSTITUTE(F13788,"'","''")&amp;"',"&amp;G13788&amp;","&amp;H13788&amp;");"</f>
        <v>INSERT INTO PARAMETERS (PARAMETER_ID, PARAMETER_GROUP_ID,PARAMETER_GROUP_NAME,PARAMETER_NAME,PARAMETER_VALUE,IS_SENSITIVE,IS_ACTIVE) VALUES (14040,1179,'JP_DCL_CiNext_Extraction_c_tbEcPriBuyItem_group','truncate_and_load','N',FALSE,TRUE);</v>
      </c>
    </row>
    <row r="13789" spans="1:10" ht="15" hidden="1" customHeight="1">
      <c r="A13789" s="5" t="s">
        <v>36</v>
      </c>
      <c r="B13789" s="32">
        <v>14041</v>
      </c>
      <c r="C13789" s="9">
        <v>1179</v>
      </c>
      <c r="D13789" s="19" t="s">
        <v>12753</v>
      </c>
      <c r="E13789" s="618" t="s">
        <v>9678</v>
      </c>
      <c r="F13789" s="281" t="s">
        <v>12575</v>
      </c>
      <c r="G13789" t="b">
        <v>0</v>
      </c>
      <c r="H13789" t="b">
        <v>1</v>
      </c>
      <c r="J13789" t="str">
        <f>"INSERT INTO PARAMETERS (PARAMETER_ID, PARAMETER_GROUP_ID,PARAMETER_GROUP_NAME,PARAMETER_NAME,PARAMETER_VALUE,IS_SENSITIVE,IS_ACTIVE) VALUES ("&amp;B13789&amp;","&amp;C13789&amp;",'"&amp;D13789&amp;"','"&amp;E13789&amp;"','"&amp;SUBSTITUTE(F13789,"'","''")&amp;"',"&amp;G13789&amp;","&amp;H13789&amp;");"</f>
        <v>INSERT INTO PARAMETERS (PARAMETER_ID, PARAMETER_GROUP_ID,PARAMETER_GROUP_NAME,PARAMETER_NAME,PARAMETER_VALUE,IS_SENSITIVE,IS_ACTIVE) VALUES (14041,1179,'JP_DCL_CiNext_Extraction_c_tbEcPriBuyItem_group','decide_source','oracle_db',FALSE,TRUE);</v>
      </c>
    </row>
    <row r="13790" spans="1:10" ht="15" hidden="1" customHeight="1">
      <c r="A13790" s="5" t="s">
        <v>36</v>
      </c>
      <c r="B13790" s="32">
        <v>14042</v>
      </c>
      <c r="C13790" s="9">
        <v>1179</v>
      </c>
      <c r="D13790" s="19" t="s">
        <v>12753</v>
      </c>
      <c r="E13790" s="618" t="s">
        <v>2833</v>
      </c>
      <c r="F13790" s="618" t="s">
        <v>12577</v>
      </c>
      <c r="G13790" t="b">
        <v>0</v>
      </c>
      <c r="H13790" t="b">
        <v>1</v>
      </c>
      <c r="J13790" t="str">
        <f>"INSERT INTO PARAMETERS (PARAMETER_ID, PARAMETER_GROUP_ID,PARAMETER_GROUP_NAME,PARAMETER_NAME,PARAMETER_VALUE,IS_SENSITIVE,IS_ACTIVE) VALUES ("&amp;B13790&amp;","&amp;C13790&amp;",'"&amp;D13790&amp;"','"&amp;E13790&amp;"','"&amp;SUBSTITUTE(F13790,"'","''")&amp;"',"&amp;G13790&amp;","&amp;H13790&amp;");"</f>
        <v>INSERT INTO PARAMETERS (PARAMETER_ID, PARAMETER_GROUP_ID,PARAMETER_GROUP_NAME,PARAMETER_NAME,PARAMETER_VALUE,IS_SENSITIVE,IS_ACTIVE) VALUES (14042,1179,'JP_DCL_CiNext_Extraction_c_tbEcPriBuyItem_group','load_method','none',FALSE,TRUE);</v>
      </c>
    </row>
    <row r="13791" spans="1:10" ht="15" hidden="1" customHeight="1">
      <c r="A13791" s="5" t="s">
        <v>36</v>
      </c>
      <c r="B13791" s="32">
        <v>14043</v>
      </c>
      <c r="C13791" s="9">
        <v>1179</v>
      </c>
      <c r="D13791" s="19" t="s">
        <v>12753</v>
      </c>
      <c r="E13791" s="618" t="s">
        <v>2836</v>
      </c>
      <c r="F13791" s="618"/>
      <c r="G13791" t="b">
        <v>0</v>
      </c>
      <c r="H13791" t="b">
        <v>1</v>
      </c>
      <c r="J13791" t="str">
        <f>"INSERT INTO PARAMETERS (PARAMETER_ID, PARAMETER_GROUP_ID,PARAMETER_GROUP_NAME,PARAMETER_NAME,PARAMETER_VALUE,IS_SENSITIVE,IS_ACTIVE) VALUES ("&amp;B13791&amp;","&amp;C13791&amp;",'"&amp;D13791&amp;"','"&amp;E13791&amp;"','"&amp;SUBSTITUTE(F13791,"'","''")&amp;"',"&amp;G13791&amp;","&amp;H13791&amp;");"</f>
        <v>INSERT INTO PARAMETERS (PARAMETER_ID, PARAMETER_GROUP_ID,PARAMETER_GROUP_NAME,PARAMETER_NAME,PARAMETER_VALUE,IS_SENSITIVE,IS_ACTIVE) VALUES (14043,1179,'JP_DCL_CiNext_Extraction_c_tbEcPriBuyItem_group','sp_name','',FALSE,TRUE);</v>
      </c>
    </row>
    <row r="13792" spans="1:10" ht="15" hidden="1" customHeight="1">
      <c r="A13792" s="5" t="s">
        <v>36</v>
      </c>
      <c r="B13792" s="32">
        <v>14044</v>
      </c>
      <c r="C13792" s="9">
        <v>1180</v>
      </c>
      <c r="D13792" s="19" t="s">
        <v>12756</v>
      </c>
      <c r="E13792" s="19" t="s">
        <v>2847</v>
      </c>
      <c r="F13792" s="9" t="s">
        <v>12407</v>
      </c>
      <c r="G13792" t="b">
        <v>0</v>
      </c>
      <c r="H13792" t="b">
        <v>1</v>
      </c>
      <c r="J13792" t="str">
        <f>"INSERT INTO PARAMETERS (PARAMETER_ID, PARAMETER_GROUP_ID,PARAMETER_GROUP_NAME,PARAMETER_NAME,PARAMETER_VALUE,IS_SENSITIVE,IS_ACTIVE) VALUES ("&amp;B13792&amp;","&amp;C13792&amp;",'"&amp;D13792&amp;"','"&amp;E13792&amp;"','"&amp;SUBSTITUTE(F13792,"'","''")&amp;"',"&amp;G13792&amp;","&amp;H13792&amp;");"</f>
        <v>INSERT INTO PARAMETERS (PARAMETER_ID, PARAMETER_GROUP_ID,PARAMETER_GROUP_NAME,PARAMETER_NAME,PARAMETER_VALUE,IS_SENSITIVE,IS_ACTIVE) VALUES (14044,1180,'JP_DCL_CiNext_Extraction_c_tbEcPriDiscRateCategory_group','container','jpn',FALSE,TRUE);</v>
      </c>
    </row>
    <row r="13793" spans="1:10" ht="15" hidden="1" customHeight="1">
      <c r="A13793" s="5" t="s">
        <v>36</v>
      </c>
      <c r="B13793" s="32">
        <v>14045</v>
      </c>
      <c r="C13793" s="9">
        <v>1180</v>
      </c>
      <c r="D13793" s="19" t="s">
        <v>12756</v>
      </c>
      <c r="E13793" s="19" t="s">
        <v>9664</v>
      </c>
      <c r="F13793" s="9" t="s">
        <v>12757</v>
      </c>
      <c r="G13793" t="b">
        <v>0</v>
      </c>
      <c r="H13793" t="b">
        <v>1</v>
      </c>
      <c r="J13793" t="str">
        <f>"INSERT INTO PARAMETERS (PARAMETER_ID, PARAMETER_GROUP_ID,PARAMETER_GROUP_NAME,PARAMETER_NAME,PARAMETER_VALUE,IS_SENSITIVE,IS_ACTIVE) VALUES ("&amp;B13793&amp;","&amp;C13793&amp;",'"&amp;D13793&amp;"','"&amp;E13793&amp;"','"&amp;SUBSTITUTE(F13793,"'","''")&amp;"',"&amp;G13793&amp;","&amp;H13793&amp;");"</f>
        <v>INSERT INTO PARAMETERS (PARAMETER_ID, PARAMETER_GROUP_ID,PARAMETER_GROUP_NAME,PARAMETER_NAME,PARAMETER_VALUE,IS_SENSITIVE,IS_ACTIVE) VALUES (14045,1180,'JP_DCL_CiNext_Extraction_c_tbEcPriDiscRateCategory_group','landing_file_path','DCL/CiNextExtract/jjrnki/c_tbEcPriDiscRateCategory/',FALSE,TRUE);</v>
      </c>
    </row>
    <row r="13794" spans="1:10" ht="15" hidden="1" customHeight="1">
      <c r="A13794" s="5" t="s">
        <v>36</v>
      </c>
      <c r="B13794" s="32">
        <v>14046</v>
      </c>
      <c r="C13794" s="9">
        <v>1180</v>
      </c>
      <c r="D13794" s="19" t="s">
        <v>12756</v>
      </c>
      <c r="E13794" s="19" t="s">
        <v>9667</v>
      </c>
      <c r="F13794" s="9" t="s">
        <v>2045</v>
      </c>
      <c r="G13794" t="b">
        <v>0</v>
      </c>
      <c r="H13794" t="b">
        <v>1</v>
      </c>
      <c r="J13794" t="str">
        <f>"INSERT INTO PARAMETERS (PARAMETER_ID, PARAMETER_GROUP_ID,PARAMETER_GROUP_NAME,PARAMETER_NAME,PARAMETER_VALUE,IS_SENSITIVE,IS_ACTIVE) VALUES ("&amp;B13794&amp;","&amp;C13794&amp;",'"&amp;D13794&amp;"','"&amp;E13794&amp;"','"&amp;SUBSTITUTE(F13794,"'","''")&amp;"',"&amp;G13794&amp;","&amp;H13794&amp;");"</f>
        <v>INSERT INTO PARAMETERS (PARAMETER_ID, PARAMETER_GROUP_ID,PARAMETER_GROUP_NAME,PARAMETER_NAME,PARAMETER_VALUE,IS_SENSITIVE,IS_ACTIVE) VALUES (14046,1180,'JP_DCL_CiNext_Extraction_c_tbEcPriDiscRateCategory_group','landing_file_name','c_tbEcPriDiscRateCategory',FALSE,TRUE);</v>
      </c>
    </row>
    <row r="13795" spans="1:10" ht="15" hidden="1" customHeight="1">
      <c r="A13795" s="5" t="s">
        <v>36</v>
      </c>
      <c r="B13795" s="32">
        <v>14047</v>
      </c>
      <c r="C13795" s="9">
        <v>1180</v>
      </c>
      <c r="D13795" s="19" t="s">
        <v>12756</v>
      </c>
      <c r="E13795" s="19" t="s">
        <v>2844</v>
      </c>
      <c r="F13795" s="9"/>
      <c r="G13795" t="b">
        <v>0</v>
      </c>
      <c r="H13795" t="b">
        <v>1</v>
      </c>
      <c r="J13795" t="str">
        <f>"INSERT INTO PARAMETERS (PARAMETER_ID, PARAMETER_GROUP_ID,PARAMETER_GROUP_NAME,PARAMETER_NAME,PARAMETER_VALUE,IS_SENSITIVE,IS_ACTIVE) VALUES ("&amp;B13795&amp;","&amp;C13795&amp;",'"&amp;D13795&amp;"','"&amp;E13795&amp;"','"&amp;SUBSTITUTE(F13795,"'","''")&amp;"',"&amp;G13795&amp;","&amp;H13795&amp;");"</f>
        <v>INSERT INTO PARAMETERS (PARAMETER_ID, PARAMETER_GROUP_ID,PARAMETER_GROUP_NAME,PARAMETER_NAME,PARAMETER_VALUE,IS_SENSITIVE,IS_ACTIVE) VALUES (14047,1180,'JP_DCL_CiNext_Extraction_c_tbEcPriDiscRateCategory_group','target_table','',FALSE,TRUE);</v>
      </c>
    </row>
    <row r="13796" spans="1:10" ht="15" hidden="1" customHeight="1">
      <c r="A13796" s="5" t="s">
        <v>36</v>
      </c>
      <c r="B13796" s="32">
        <v>14048</v>
      </c>
      <c r="C13796" s="9">
        <v>1180</v>
      </c>
      <c r="D13796" s="19" t="s">
        <v>12756</v>
      </c>
      <c r="E13796" s="19" t="s">
        <v>2850</v>
      </c>
      <c r="F13796" s="9"/>
      <c r="G13796" t="b">
        <v>0</v>
      </c>
      <c r="H13796" t="b">
        <v>1</v>
      </c>
      <c r="J13796" t="str">
        <f>"INSERT INTO PARAMETERS (PARAMETER_ID, PARAMETER_GROUP_ID,PARAMETER_GROUP_NAME,PARAMETER_NAME,PARAMETER_VALUE,IS_SENSITIVE,IS_ACTIVE) VALUES ("&amp;B13796&amp;","&amp;C13796&amp;",'"&amp;D13796&amp;"','"&amp;E13796&amp;"','"&amp;SUBSTITUTE(F13796,"'","''")&amp;"',"&amp;G13796&amp;","&amp;H13796&amp;");"</f>
        <v>INSERT INTO PARAMETERS (PARAMETER_ID, PARAMETER_GROUP_ID,PARAMETER_GROUP_NAME,PARAMETER_NAME,PARAMETER_VALUE,IS_SENSITIVE,IS_ACTIVE) VALUES (14048,1180,'JP_DCL_CiNext_Extraction_c_tbEcPriDiscRateCategory_group','target_schema','',FALSE,TRUE);</v>
      </c>
    </row>
    <row r="13797" spans="1:10" ht="15" hidden="1" customHeight="1">
      <c r="A13797" s="5" t="s">
        <v>36</v>
      </c>
      <c r="B13797" s="32">
        <v>14049</v>
      </c>
      <c r="C13797" s="9">
        <v>1180</v>
      </c>
      <c r="D13797" s="19" t="s">
        <v>12756</v>
      </c>
      <c r="E13797" s="19" t="s">
        <v>9673</v>
      </c>
      <c r="F13797" s="9" t="s">
        <v>12758</v>
      </c>
      <c r="G13797" t="b">
        <v>0</v>
      </c>
      <c r="H13797" t="b">
        <v>1</v>
      </c>
      <c r="J13797" t="str">
        <f>"INSERT INTO PARAMETERS (PARAMETER_ID, PARAMETER_GROUP_ID,PARAMETER_GROUP_NAME,PARAMETER_NAME,PARAMETER_VALUE,IS_SENSITIVE,IS_ACTIVE) VALUES ("&amp;B13797&amp;","&amp;C13797&amp;",'"&amp;D13797&amp;"','"&amp;E13797&amp;"','"&amp;SUBSTITUTE(F13797,"'","''")&amp;"',"&amp;G13797&amp;","&amp;H13797&amp;");"</f>
        <v>INSERT INTO PARAMETERS (PARAMETER_ID, PARAMETER_GROUP_ID,PARAMETER_GROUP_NAME,PARAMETER_NAME,PARAMETER_VALUE,IS_SENSITIVE,IS_ACTIVE) VALUES (14049,1180,'JP_DCL_CiNext_Extraction_c_tbEcPriDiscRateCategory_group','ms_query','select C_DIPRIVILEGEID,C_DICATEGORYID,DSPREP,DSREN,DSELIM,DIPREPUSR,DIRENUSR,DIELIMUSR,DIELIMFLG from DCL.c_tbEcPriDiscRateCategory',FALSE,TRUE);</v>
      </c>
    </row>
    <row r="13798" spans="1:10" ht="15" hidden="1" customHeight="1">
      <c r="A13798" s="5" t="s">
        <v>36</v>
      </c>
      <c r="B13798" s="32">
        <v>14050</v>
      </c>
      <c r="C13798" s="9">
        <v>1180</v>
      </c>
      <c r="D13798" s="19" t="s">
        <v>12756</v>
      </c>
      <c r="E13798" s="19" t="s">
        <v>9676</v>
      </c>
      <c r="F13798" s="9" t="s">
        <v>2943</v>
      </c>
      <c r="G13798" t="b">
        <v>0</v>
      </c>
      <c r="H13798" t="b">
        <v>1</v>
      </c>
      <c r="J13798" t="str">
        <f>"INSERT INTO PARAMETERS (PARAMETER_ID, PARAMETER_GROUP_ID,PARAMETER_GROUP_NAME,PARAMETER_NAME,PARAMETER_VALUE,IS_SENSITIVE,IS_ACTIVE) VALUES ("&amp;B13798&amp;","&amp;C13798&amp;",'"&amp;D13798&amp;"','"&amp;E13798&amp;"','"&amp;SUBSTITUTE(F13798,"'","''")&amp;"',"&amp;G13798&amp;","&amp;H13798&amp;");"</f>
        <v>INSERT INTO PARAMETERS (PARAMETER_ID, PARAMETER_GROUP_ID,PARAMETER_GROUP_NAME,PARAMETER_NAME,PARAMETER_VALUE,IS_SENSITIVE,IS_ACTIVE) VALUES (14050,1180,'JP_DCL_CiNext_Extraction_c_tbEcPriDiscRateCategory_group','truncate_and_load','N',FALSE,TRUE);</v>
      </c>
    </row>
    <row r="13799" spans="1:10" ht="15" hidden="1" customHeight="1">
      <c r="A13799" s="5" t="s">
        <v>36</v>
      </c>
      <c r="B13799" s="32">
        <v>14051</v>
      </c>
      <c r="C13799" s="9">
        <v>1180</v>
      </c>
      <c r="D13799" s="19" t="s">
        <v>12756</v>
      </c>
      <c r="E13799" s="19" t="s">
        <v>9678</v>
      </c>
      <c r="F13799" s="9" t="s">
        <v>12575</v>
      </c>
      <c r="G13799" t="b">
        <v>0</v>
      </c>
      <c r="H13799" t="b">
        <v>1</v>
      </c>
      <c r="J13799" t="str">
        <f>"INSERT INTO PARAMETERS (PARAMETER_ID, PARAMETER_GROUP_ID,PARAMETER_GROUP_NAME,PARAMETER_NAME,PARAMETER_VALUE,IS_SENSITIVE,IS_ACTIVE) VALUES ("&amp;B13799&amp;","&amp;C13799&amp;",'"&amp;D13799&amp;"','"&amp;E13799&amp;"','"&amp;SUBSTITUTE(F13799,"'","''")&amp;"',"&amp;G13799&amp;","&amp;H13799&amp;");"</f>
        <v>INSERT INTO PARAMETERS (PARAMETER_ID, PARAMETER_GROUP_ID,PARAMETER_GROUP_NAME,PARAMETER_NAME,PARAMETER_VALUE,IS_SENSITIVE,IS_ACTIVE) VALUES (14051,1180,'JP_DCL_CiNext_Extraction_c_tbEcPriDiscRateCategory_group','decide_source','oracle_db',FALSE,TRUE);</v>
      </c>
    </row>
    <row r="13800" spans="1:10" ht="15" hidden="1" customHeight="1">
      <c r="A13800" s="5" t="s">
        <v>36</v>
      </c>
      <c r="B13800" s="32">
        <v>14052</v>
      </c>
      <c r="C13800" s="9">
        <v>1180</v>
      </c>
      <c r="D13800" s="19" t="s">
        <v>12756</v>
      </c>
      <c r="E13800" s="19" t="s">
        <v>2833</v>
      </c>
      <c r="F13800" s="19" t="s">
        <v>12577</v>
      </c>
      <c r="G13800" t="b">
        <v>0</v>
      </c>
      <c r="H13800" t="b">
        <v>1</v>
      </c>
      <c r="J13800" t="str">
        <f>"INSERT INTO PARAMETERS (PARAMETER_ID, PARAMETER_GROUP_ID,PARAMETER_GROUP_NAME,PARAMETER_NAME,PARAMETER_VALUE,IS_SENSITIVE,IS_ACTIVE) VALUES ("&amp;B13800&amp;","&amp;C13800&amp;",'"&amp;D13800&amp;"','"&amp;E13800&amp;"','"&amp;SUBSTITUTE(F13800,"'","''")&amp;"',"&amp;G13800&amp;","&amp;H13800&amp;");"</f>
        <v>INSERT INTO PARAMETERS (PARAMETER_ID, PARAMETER_GROUP_ID,PARAMETER_GROUP_NAME,PARAMETER_NAME,PARAMETER_VALUE,IS_SENSITIVE,IS_ACTIVE) VALUES (14052,1180,'JP_DCL_CiNext_Extraction_c_tbEcPriDiscRateCategory_group','load_method','none',FALSE,TRUE);</v>
      </c>
    </row>
    <row r="13801" spans="1:10" ht="15" hidden="1" customHeight="1">
      <c r="A13801" s="5" t="s">
        <v>36</v>
      </c>
      <c r="B13801" s="32">
        <v>14053</v>
      </c>
      <c r="C13801" s="9">
        <v>1180</v>
      </c>
      <c r="D13801" s="19" t="s">
        <v>12756</v>
      </c>
      <c r="E13801" s="19" t="s">
        <v>2836</v>
      </c>
      <c r="F13801" s="19"/>
      <c r="G13801" t="b">
        <v>0</v>
      </c>
      <c r="H13801" t="b">
        <v>1</v>
      </c>
      <c r="J13801" t="str">
        <f>"INSERT INTO PARAMETERS (PARAMETER_ID, PARAMETER_GROUP_ID,PARAMETER_GROUP_NAME,PARAMETER_NAME,PARAMETER_VALUE,IS_SENSITIVE,IS_ACTIVE) VALUES ("&amp;B13801&amp;","&amp;C13801&amp;",'"&amp;D13801&amp;"','"&amp;E13801&amp;"','"&amp;SUBSTITUTE(F13801,"'","''")&amp;"',"&amp;G13801&amp;","&amp;H13801&amp;");"</f>
        <v>INSERT INTO PARAMETERS (PARAMETER_ID, PARAMETER_GROUP_ID,PARAMETER_GROUP_NAME,PARAMETER_NAME,PARAMETER_VALUE,IS_SENSITIVE,IS_ACTIVE) VALUES (14053,1180,'JP_DCL_CiNext_Extraction_c_tbEcPriDiscRateCategory_group','sp_name','',FALSE,TRUE);</v>
      </c>
    </row>
    <row r="13802" spans="1:10" ht="15" hidden="1" customHeight="1">
      <c r="A13802" s="5" t="s">
        <v>36</v>
      </c>
      <c r="B13802" s="32">
        <v>14054</v>
      </c>
      <c r="C13802" s="9">
        <v>1181</v>
      </c>
      <c r="D13802" s="19" t="s">
        <v>12759</v>
      </c>
      <c r="E13802" s="618" t="s">
        <v>2847</v>
      </c>
      <c r="F13802" s="281" t="s">
        <v>12407</v>
      </c>
      <c r="G13802" t="b">
        <v>0</v>
      </c>
      <c r="H13802" t="b">
        <v>1</v>
      </c>
      <c r="J13802" t="str">
        <f>"INSERT INTO PARAMETERS (PARAMETER_ID, PARAMETER_GROUP_ID,PARAMETER_GROUP_NAME,PARAMETER_NAME,PARAMETER_VALUE,IS_SENSITIVE,IS_ACTIVE) VALUES ("&amp;B13802&amp;","&amp;C13802&amp;",'"&amp;D13802&amp;"','"&amp;E13802&amp;"','"&amp;SUBSTITUTE(F13802,"'","''")&amp;"',"&amp;G13802&amp;","&amp;H13802&amp;");"</f>
        <v>INSERT INTO PARAMETERS (PARAMETER_ID, PARAMETER_GROUP_ID,PARAMETER_GROUP_NAME,PARAMETER_NAME,PARAMETER_VALUE,IS_SENSITIVE,IS_ACTIVE) VALUES (14054,1181,'JP_DCL_CiNext_Extraction_c_tbEcPriDiscRateItem_group','container','jpn',FALSE,TRUE);</v>
      </c>
    </row>
    <row r="13803" spans="1:10" ht="15" hidden="1" customHeight="1">
      <c r="A13803" s="5" t="s">
        <v>36</v>
      </c>
      <c r="B13803" s="32">
        <v>14055</v>
      </c>
      <c r="C13803" s="9">
        <v>1181</v>
      </c>
      <c r="D13803" s="19" t="s">
        <v>12759</v>
      </c>
      <c r="E13803" s="618" t="s">
        <v>9664</v>
      </c>
      <c r="F13803" s="281" t="s">
        <v>12760</v>
      </c>
      <c r="G13803" t="b">
        <v>0</v>
      </c>
      <c r="H13803" t="b">
        <v>1</v>
      </c>
      <c r="J13803" t="str">
        <f>"INSERT INTO PARAMETERS (PARAMETER_ID, PARAMETER_GROUP_ID,PARAMETER_GROUP_NAME,PARAMETER_NAME,PARAMETER_VALUE,IS_SENSITIVE,IS_ACTIVE) VALUES ("&amp;B13803&amp;","&amp;C13803&amp;",'"&amp;D13803&amp;"','"&amp;E13803&amp;"','"&amp;SUBSTITUTE(F13803,"'","''")&amp;"',"&amp;G13803&amp;","&amp;H13803&amp;");"</f>
        <v>INSERT INTO PARAMETERS (PARAMETER_ID, PARAMETER_GROUP_ID,PARAMETER_GROUP_NAME,PARAMETER_NAME,PARAMETER_VALUE,IS_SENSITIVE,IS_ACTIVE) VALUES (14055,1181,'JP_DCL_CiNext_Extraction_c_tbEcPriDiscRateItem_group','landing_file_path','DCL/CiNextExtract/jjrnki/c_tbEcPriDiscRateItem/',FALSE,TRUE);</v>
      </c>
    </row>
    <row r="13804" spans="1:10" ht="15" hidden="1" customHeight="1">
      <c r="A13804" s="5" t="s">
        <v>36</v>
      </c>
      <c r="B13804" s="32">
        <v>14056</v>
      </c>
      <c r="C13804" s="9">
        <v>1181</v>
      </c>
      <c r="D13804" s="19" t="s">
        <v>12759</v>
      </c>
      <c r="E13804" s="618" t="s">
        <v>9667</v>
      </c>
      <c r="F13804" s="281" t="s">
        <v>2046</v>
      </c>
      <c r="G13804" t="b">
        <v>0</v>
      </c>
      <c r="H13804" t="b">
        <v>1</v>
      </c>
      <c r="J13804" t="str">
        <f>"INSERT INTO PARAMETERS (PARAMETER_ID, PARAMETER_GROUP_ID,PARAMETER_GROUP_NAME,PARAMETER_NAME,PARAMETER_VALUE,IS_SENSITIVE,IS_ACTIVE) VALUES ("&amp;B13804&amp;","&amp;C13804&amp;",'"&amp;D13804&amp;"','"&amp;E13804&amp;"','"&amp;SUBSTITUTE(F13804,"'","''")&amp;"',"&amp;G13804&amp;","&amp;H13804&amp;");"</f>
        <v>INSERT INTO PARAMETERS (PARAMETER_ID, PARAMETER_GROUP_ID,PARAMETER_GROUP_NAME,PARAMETER_NAME,PARAMETER_VALUE,IS_SENSITIVE,IS_ACTIVE) VALUES (14056,1181,'JP_DCL_CiNext_Extraction_c_tbEcPriDiscRateItem_group','landing_file_name','c_tbEcPriDiscRateItem',FALSE,TRUE);</v>
      </c>
    </row>
    <row r="13805" spans="1:10" ht="15" hidden="1" customHeight="1">
      <c r="A13805" s="5" t="s">
        <v>36</v>
      </c>
      <c r="B13805" s="32">
        <v>14057</v>
      </c>
      <c r="C13805" s="9">
        <v>1181</v>
      </c>
      <c r="D13805" s="19" t="s">
        <v>12759</v>
      </c>
      <c r="E13805" s="618" t="s">
        <v>2844</v>
      </c>
      <c r="F13805" s="281"/>
      <c r="G13805" t="b">
        <v>0</v>
      </c>
      <c r="H13805" t="b">
        <v>1</v>
      </c>
      <c r="J13805" t="str">
        <f>"INSERT INTO PARAMETERS (PARAMETER_ID, PARAMETER_GROUP_ID,PARAMETER_GROUP_NAME,PARAMETER_NAME,PARAMETER_VALUE,IS_SENSITIVE,IS_ACTIVE) VALUES ("&amp;B13805&amp;","&amp;C13805&amp;",'"&amp;D13805&amp;"','"&amp;E13805&amp;"','"&amp;SUBSTITUTE(F13805,"'","''")&amp;"',"&amp;G13805&amp;","&amp;H13805&amp;");"</f>
        <v>INSERT INTO PARAMETERS (PARAMETER_ID, PARAMETER_GROUP_ID,PARAMETER_GROUP_NAME,PARAMETER_NAME,PARAMETER_VALUE,IS_SENSITIVE,IS_ACTIVE) VALUES (14057,1181,'JP_DCL_CiNext_Extraction_c_tbEcPriDiscRateItem_group','target_table','',FALSE,TRUE);</v>
      </c>
    </row>
    <row r="13806" spans="1:10" ht="15" hidden="1" customHeight="1">
      <c r="A13806" s="5" t="s">
        <v>36</v>
      </c>
      <c r="B13806" s="32">
        <v>14058</v>
      </c>
      <c r="C13806" s="9">
        <v>1181</v>
      </c>
      <c r="D13806" s="19" t="s">
        <v>12759</v>
      </c>
      <c r="E13806" s="618" t="s">
        <v>2850</v>
      </c>
      <c r="F13806" s="281"/>
      <c r="G13806" t="b">
        <v>0</v>
      </c>
      <c r="H13806" t="b">
        <v>1</v>
      </c>
      <c r="J13806" t="str">
        <f>"INSERT INTO PARAMETERS (PARAMETER_ID, PARAMETER_GROUP_ID,PARAMETER_GROUP_NAME,PARAMETER_NAME,PARAMETER_VALUE,IS_SENSITIVE,IS_ACTIVE) VALUES ("&amp;B13806&amp;","&amp;C13806&amp;",'"&amp;D13806&amp;"','"&amp;E13806&amp;"','"&amp;SUBSTITUTE(F13806,"'","''")&amp;"',"&amp;G13806&amp;","&amp;H13806&amp;");"</f>
        <v>INSERT INTO PARAMETERS (PARAMETER_ID, PARAMETER_GROUP_ID,PARAMETER_GROUP_NAME,PARAMETER_NAME,PARAMETER_VALUE,IS_SENSITIVE,IS_ACTIVE) VALUES (14058,1181,'JP_DCL_CiNext_Extraction_c_tbEcPriDiscRateItem_group','target_schema','',FALSE,TRUE);</v>
      </c>
    </row>
    <row r="13807" spans="1:10" ht="15" hidden="1" customHeight="1">
      <c r="A13807" s="5" t="s">
        <v>36</v>
      </c>
      <c r="B13807" s="32">
        <v>14059</v>
      </c>
      <c r="C13807" s="9">
        <v>1181</v>
      </c>
      <c r="D13807" s="19" t="s">
        <v>12759</v>
      </c>
      <c r="E13807" s="618" t="s">
        <v>9673</v>
      </c>
      <c r="F13807" s="281" t="s">
        <v>12761</v>
      </c>
      <c r="G13807" t="b">
        <v>0</v>
      </c>
      <c r="H13807" t="b">
        <v>1</v>
      </c>
      <c r="J13807" t="str">
        <f>"INSERT INTO PARAMETERS (PARAMETER_ID, PARAMETER_GROUP_ID,PARAMETER_GROUP_NAME,PARAMETER_NAME,PARAMETER_VALUE,IS_SENSITIVE,IS_ACTIVE) VALUES ("&amp;B13807&amp;","&amp;C13807&amp;",'"&amp;D13807&amp;"','"&amp;E13807&amp;"','"&amp;SUBSTITUTE(F13807,"'","''")&amp;"',"&amp;G13807&amp;","&amp;H13807&amp;");"</f>
        <v>INSERT INTO PARAMETERS (PARAMETER_ID, PARAMETER_GROUP_ID,PARAMETER_GROUP_NAME,PARAMETER_NAME,PARAMETER_VALUE,IS_SENSITIVE,IS_ACTIVE) VALUES (14059,1181,'JP_DCL_CiNext_Extraction_c_tbEcPriDiscRateItem_group','ms_query','select DIPRIVILEGEID,DIID,DSPREP,DSREN,DSELIM,DIPREPUSR,DIRENUSR,DIELIMUSR,DIELIMFLG from DCL.c_tbEcPriDiscRateItem',FALSE,TRUE);</v>
      </c>
    </row>
    <row r="13808" spans="1:10" ht="15" hidden="1" customHeight="1">
      <c r="A13808" s="5" t="s">
        <v>36</v>
      </c>
      <c r="B13808" s="32">
        <v>14060</v>
      </c>
      <c r="C13808" s="9">
        <v>1181</v>
      </c>
      <c r="D13808" s="19" t="s">
        <v>12759</v>
      </c>
      <c r="E13808" s="618" t="s">
        <v>9676</v>
      </c>
      <c r="F13808" s="281" t="s">
        <v>2943</v>
      </c>
      <c r="G13808" t="b">
        <v>0</v>
      </c>
      <c r="H13808" t="b">
        <v>1</v>
      </c>
      <c r="J13808" t="str">
        <f>"INSERT INTO PARAMETERS (PARAMETER_ID, PARAMETER_GROUP_ID,PARAMETER_GROUP_NAME,PARAMETER_NAME,PARAMETER_VALUE,IS_SENSITIVE,IS_ACTIVE) VALUES ("&amp;B13808&amp;","&amp;C13808&amp;",'"&amp;D13808&amp;"','"&amp;E13808&amp;"','"&amp;SUBSTITUTE(F13808,"'","''")&amp;"',"&amp;G13808&amp;","&amp;H13808&amp;");"</f>
        <v>INSERT INTO PARAMETERS (PARAMETER_ID, PARAMETER_GROUP_ID,PARAMETER_GROUP_NAME,PARAMETER_NAME,PARAMETER_VALUE,IS_SENSITIVE,IS_ACTIVE) VALUES (14060,1181,'JP_DCL_CiNext_Extraction_c_tbEcPriDiscRateItem_group','truncate_and_load','N',FALSE,TRUE);</v>
      </c>
    </row>
    <row r="13809" spans="1:10" ht="15" hidden="1" customHeight="1">
      <c r="A13809" s="5" t="s">
        <v>36</v>
      </c>
      <c r="B13809" s="32">
        <v>14061</v>
      </c>
      <c r="C13809" s="9">
        <v>1181</v>
      </c>
      <c r="D13809" s="19" t="s">
        <v>12759</v>
      </c>
      <c r="E13809" s="618" t="s">
        <v>9678</v>
      </c>
      <c r="F13809" s="281" t="s">
        <v>12575</v>
      </c>
      <c r="G13809" t="b">
        <v>0</v>
      </c>
      <c r="H13809" t="b">
        <v>1</v>
      </c>
      <c r="J13809" t="str">
        <f>"INSERT INTO PARAMETERS (PARAMETER_ID, PARAMETER_GROUP_ID,PARAMETER_GROUP_NAME,PARAMETER_NAME,PARAMETER_VALUE,IS_SENSITIVE,IS_ACTIVE) VALUES ("&amp;B13809&amp;","&amp;C13809&amp;",'"&amp;D13809&amp;"','"&amp;E13809&amp;"','"&amp;SUBSTITUTE(F13809,"'","''")&amp;"',"&amp;G13809&amp;","&amp;H13809&amp;");"</f>
        <v>INSERT INTO PARAMETERS (PARAMETER_ID, PARAMETER_GROUP_ID,PARAMETER_GROUP_NAME,PARAMETER_NAME,PARAMETER_VALUE,IS_SENSITIVE,IS_ACTIVE) VALUES (14061,1181,'JP_DCL_CiNext_Extraction_c_tbEcPriDiscRateItem_group','decide_source','oracle_db',FALSE,TRUE);</v>
      </c>
    </row>
    <row r="13810" spans="1:10" ht="15" hidden="1" customHeight="1">
      <c r="A13810" s="5" t="s">
        <v>36</v>
      </c>
      <c r="B13810" s="32">
        <v>14062</v>
      </c>
      <c r="C13810" s="9">
        <v>1181</v>
      </c>
      <c r="D13810" s="19" t="s">
        <v>12759</v>
      </c>
      <c r="E13810" s="618" t="s">
        <v>2833</v>
      </c>
      <c r="F13810" s="618" t="s">
        <v>12577</v>
      </c>
      <c r="G13810" t="b">
        <v>0</v>
      </c>
      <c r="H13810" t="b">
        <v>1</v>
      </c>
      <c r="J13810" t="str">
        <f>"INSERT INTO PARAMETERS (PARAMETER_ID, PARAMETER_GROUP_ID,PARAMETER_GROUP_NAME,PARAMETER_NAME,PARAMETER_VALUE,IS_SENSITIVE,IS_ACTIVE) VALUES ("&amp;B13810&amp;","&amp;C13810&amp;",'"&amp;D13810&amp;"','"&amp;E13810&amp;"','"&amp;SUBSTITUTE(F13810,"'","''")&amp;"',"&amp;G13810&amp;","&amp;H13810&amp;");"</f>
        <v>INSERT INTO PARAMETERS (PARAMETER_ID, PARAMETER_GROUP_ID,PARAMETER_GROUP_NAME,PARAMETER_NAME,PARAMETER_VALUE,IS_SENSITIVE,IS_ACTIVE) VALUES (14062,1181,'JP_DCL_CiNext_Extraction_c_tbEcPriDiscRateItem_group','load_method','none',FALSE,TRUE);</v>
      </c>
    </row>
    <row r="13811" spans="1:10" ht="15" hidden="1" customHeight="1">
      <c r="A13811" s="5" t="s">
        <v>36</v>
      </c>
      <c r="B13811" s="32">
        <v>14063</v>
      </c>
      <c r="C13811" s="9">
        <v>1181</v>
      </c>
      <c r="D13811" s="19" t="s">
        <v>12759</v>
      </c>
      <c r="E13811" s="618" t="s">
        <v>2836</v>
      </c>
      <c r="F13811" s="618"/>
      <c r="G13811" t="b">
        <v>0</v>
      </c>
      <c r="H13811" t="b">
        <v>1</v>
      </c>
      <c r="J13811" t="str">
        <f>"INSERT INTO PARAMETERS (PARAMETER_ID, PARAMETER_GROUP_ID,PARAMETER_GROUP_NAME,PARAMETER_NAME,PARAMETER_VALUE,IS_SENSITIVE,IS_ACTIVE) VALUES ("&amp;B13811&amp;","&amp;C13811&amp;",'"&amp;D13811&amp;"','"&amp;E13811&amp;"','"&amp;SUBSTITUTE(F13811,"'","''")&amp;"',"&amp;G13811&amp;","&amp;H13811&amp;");"</f>
        <v>INSERT INTO PARAMETERS (PARAMETER_ID, PARAMETER_GROUP_ID,PARAMETER_GROUP_NAME,PARAMETER_NAME,PARAMETER_VALUE,IS_SENSITIVE,IS_ACTIVE) VALUES (14063,1181,'JP_DCL_CiNext_Extraction_c_tbEcPriDiscRateItem_group','sp_name','',FALSE,TRUE);</v>
      </c>
    </row>
    <row r="13812" spans="1:10" ht="15" hidden="1" customHeight="1">
      <c r="A13812" s="5" t="s">
        <v>36</v>
      </c>
      <c r="B13812" s="32">
        <v>14064</v>
      </c>
      <c r="C13812" s="9">
        <v>1182</v>
      </c>
      <c r="D13812" s="19" t="s">
        <v>12762</v>
      </c>
      <c r="E13812" s="19" t="s">
        <v>2847</v>
      </c>
      <c r="F13812" s="9" t="s">
        <v>12407</v>
      </c>
      <c r="G13812" t="b">
        <v>0</v>
      </c>
      <c r="H13812" t="b">
        <v>1</v>
      </c>
      <c r="J13812" t="str">
        <f>"INSERT INTO PARAMETERS (PARAMETER_ID, PARAMETER_GROUP_ID,PARAMETER_GROUP_NAME,PARAMETER_NAME,PARAMETER_VALUE,IS_SENSITIVE,IS_ACTIVE) VALUES ("&amp;B13812&amp;","&amp;C13812&amp;",'"&amp;D13812&amp;"','"&amp;E13812&amp;"','"&amp;SUBSTITUTE(F13812,"'","''")&amp;"',"&amp;G13812&amp;","&amp;H13812&amp;");"</f>
        <v>INSERT INTO PARAMETERS (PARAMETER_ID, PARAMETER_GROUP_ID,PARAMETER_GROUP_NAME,PARAMETER_NAME,PARAMETER_VALUE,IS_SENSITIVE,IS_ACTIVE) VALUES (14064,1182,'JP_DCL_CiNext_Extraction_c_tbEcPriPresentItem_group','container','jpn',FALSE,TRUE);</v>
      </c>
    </row>
    <row r="13813" spans="1:10" ht="15" hidden="1" customHeight="1">
      <c r="A13813" s="5" t="s">
        <v>36</v>
      </c>
      <c r="B13813" s="32">
        <v>14065</v>
      </c>
      <c r="C13813" s="9">
        <v>1182</v>
      </c>
      <c r="D13813" s="19" t="s">
        <v>12762</v>
      </c>
      <c r="E13813" s="19" t="s">
        <v>9664</v>
      </c>
      <c r="F13813" s="9" t="s">
        <v>12763</v>
      </c>
      <c r="G13813" t="b">
        <v>0</v>
      </c>
      <c r="H13813" t="b">
        <v>1</v>
      </c>
      <c r="J13813" t="str">
        <f>"INSERT INTO PARAMETERS (PARAMETER_ID, PARAMETER_GROUP_ID,PARAMETER_GROUP_NAME,PARAMETER_NAME,PARAMETER_VALUE,IS_SENSITIVE,IS_ACTIVE) VALUES ("&amp;B13813&amp;","&amp;C13813&amp;",'"&amp;D13813&amp;"','"&amp;E13813&amp;"','"&amp;SUBSTITUTE(F13813,"'","''")&amp;"',"&amp;G13813&amp;","&amp;H13813&amp;");"</f>
        <v>INSERT INTO PARAMETERS (PARAMETER_ID, PARAMETER_GROUP_ID,PARAMETER_GROUP_NAME,PARAMETER_NAME,PARAMETER_VALUE,IS_SENSITIVE,IS_ACTIVE) VALUES (14065,1182,'JP_DCL_CiNext_Extraction_c_tbEcPriPresentItem_group','landing_file_path','DCL/CiNextExtract/jjrnki/c_tbEcPriPresentItem/',FALSE,TRUE);</v>
      </c>
    </row>
    <row r="13814" spans="1:10" ht="15" hidden="1" customHeight="1">
      <c r="A13814" s="5" t="s">
        <v>36</v>
      </c>
      <c r="B13814" s="32">
        <v>14066</v>
      </c>
      <c r="C13814" s="9">
        <v>1182</v>
      </c>
      <c r="D13814" s="19" t="s">
        <v>12762</v>
      </c>
      <c r="E13814" s="19" t="s">
        <v>9667</v>
      </c>
      <c r="F13814" s="9" t="s">
        <v>2059</v>
      </c>
      <c r="G13814" t="b">
        <v>0</v>
      </c>
      <c r="H13814" t="b">
        <v>1</v>
      </c>
      <c r="J13814" t="str">
        <f>"INSERT INTO PARAMETERS (PARAMETER_ID, PARAMETER_GROUP_ID,PARAMETER_GROUP_NAME,PARAMETER_NAME,PARAMETER_VALUE,IS_SENSITIVE,IS_ACTIVE) VALUES ("&amp;B13814&amp;","&amp;C13814&amp;",'"&amp;D13814&amp;"','"&amp;E13814&amp;"','"&amp;SUBSTITUTE(F13814,"'","''")&amp;"',"&amp;G13814&amp;","&amp;H13814&amp;");"</f>
        <v>INSERT INTO PARAMETERS (PARAMETER_ID, PARAMETER_GROUP_ID,PARAMETER_GROUP_NAME,PARAMETER_NAME,PARAMETER_VALUE,IS_SENSITIVE,IS_ACTIVE) VALUES (14066,1182,'JP_DCL_CiNext_Extraction_c_tbEcPriPresentItem_group','landing_file_name','c_tbEcPriPresentItem',FALSE,TRUE);</v>
      </c>
    </row>
    <row r="13815" spans="1:10" ht="15" hidden="1" customHeight="1">
      <c r="A13815" s="5" t="s">
        <v>36</v>
      </c>
      <c r="B13815" s="32">
        <v>14067</v>
      </c>
      <c r="C13815" s="9">
        <v>1182</v>
      </c>
      <c r="D13815" s="19" t="s">
        <v>12762</v>
      </c>
      <c r="E13815" s="19" t="s">
        <v>2844</v>
      </c>
      <c r="F13815" s="9"/>
      <c r="G13815" t="b">
        <v>0</v>
      </c>
      <c r="H13815" t="b">
        <v>1</v>
      </c>
      <c r="J13815" t="str">
        <f>"INSERT INTO PARAMETERS (PARAMETER_ID, PARAMETER_GROUP_ID,PARAMETER_GROUP_NAME,PARAMETER_NAME,PARAMETER_VALUE,IS_SENSITIVE,IS_ACTIVE) VALUES ("&amp;B13815&amp;","&amp;C13815&amp;",'"&amp;D13815&amp;"','"&amp;E13815&amp;"','"&amp;SUBSTITUTE(F13815,"'","''")&amp;"',"&amp;G13815&amp;","&amp;H13815&amp;");"</f>
        <v>INSERT INTO PARAMETERS (PARAMETER_ID, PARAMETER_GROUP_ID,PARAMETER_GROUP_NAME,PARAMETER_NAME,PARAMETER_VALUE,IS_SENSITIVE,IS_ACTIVE) VALUES (14067,1182,'JP_DCL_CiNext_Extraction_c_tbEcPriPresentItem_group','target_table','',FALSE,TRUE);</v>
      </c>
    </row>
    <row r="13816" spans="1:10" ht="15" hidden="1" customHeight="1">
      <c r="A13816" s="5" t="s">
        <v>36</v>
      </c>
      <c r="B13816" s="32">
        <v>14068</v>
      </c>
      <c r="C13816" s="9">
        <v>1182</v>
      </c>
      <c r="D13816" s="19" t="s">
        <v>12762</v>
      </c>
      <c r="E13816" s="19" t="s">
        <v>2850</v>
      </c>
      <c r="F13816" s="9"/>
      <c r="G13816" t="b">
        <v>0</v>
      </c>
      <c r="H13816" t="b">
        <v>1</v>
      </c>
      <c r="J13816" t="str">
        <f>"INSERT INTO PARAMETERS (PARAMETER_ID, PARAMETER_GROUP_ID,PARAMETER_GROUP_NAME,PARAMETER_NAME,PARAMETER_VALUE,IS_SENSITIVE,IS_ACTIVE) VALUES ("&amp;B13816&amp;","&amp;C13816&amp;",'"&amp;D13816&amp;"','"&amp;E13816&amp;"','"&amp;SUBSTITUTE(F13816,"'","''")&amp;"',"&amp;G13816&amp;","&amp;H13816&amp;");"</f>
        <v>INSERT INTO PARAMETERS (PARAMETER_ID, PARAMETER_GROUP_ID,PARAMETER_GROUP_NAME,PARAMETER_NAME,PARAMETER_VALUE,IS_SENSITIVE,IS_ACTIVE) VALUES (14068,1182,'JP_DCL_CiNext_Extraction_c_tbEcPriPresentItem_group','target_schema','',FALSE,TRUE);</v>
      </c>
    </row>
    <row r="13817" spans="1:10" ht="15" hidden="1" customHeight="1">
      <c r="A13817" s="5" t="s">
        <v>36</v>
      </c>
      <c r="B13817" s="32">
        <v>14069</v>
      </c>
      <c r="C13817" s="9">
        <v>1182</v>
      </c>
      <c r="D13817" s="19" t="s">
        <v>12762</v>
      </c>
      <c r="E13817" s="19" t="s">
        <v>9673</v>
      </c>
      <c r="F13817" s="9" t="s">
        <v>12764</v>
      </c>
      <c r="G13817" t="b">
        <v>0</v>
      </c>
      <c r="H13817" t="b">
        <v>1</v>
      </c>
      <c r="J13817" t="str">
        <f>"INSERT INTO PARAMETERS (PARAMETER_ID, PARAMETER_GROUP_ID,PARAMETER_GROUP_NAME,PARAMETER_NAME,PARAMETER_VALUE,IS_SENSITIVE,IS_ACTIVE) VALUES ("&amp;B13817&amp;","&amp;C13817&amp;",'"&amp;D13817&amp;"','"&amp;E13817&amp;"','"&amp;SUBSTITUTE(F13817,"'","''")&amp;"',"&amp;G13817&amp;","&amp;H13817&amp;");"</f>
        <v>INSERT INTO PARAMETERS (PARAMETER_ID, PARAMETER_GROUP_ID,PARAMETER_GROUP_NAME,PARAMETER_NAME,PARAMETER_VALUE,IS_SENSITIVE,IS_ACTIVE) VALUES (14069,1182,'JP_DCL_CiNext_Extraction_c_tbEcPriPresentItem_group','ms_query','select DIPRIVILEGEID,DIID,C_DINUM,C_DINONDISPFLG,DSPREP,DSREN,DSELIM,DIPREPUSR,DIRENUSR,DIELIMUSR,DIELIMFLG,DISORTID from DCL.c_tbEcPriPresentItem',FALSE,TRUE);</v>
      </c>
    </row>
    <row r="13818" spans="1:10" ht="15" hidden="1" customHeight="1">
      <c r="A13818" s="5" t="s">
        <v>36</v>
      </c>
      <c r="B13818" s="32">
        <v>14070</v>
      </c>
      <c r="C13818" s="9">
        <v>1182</v>
      </c>
      <c r="D13818" s="19" t="s">
        <v>12762</v>
      </c>
      <c r="E13818" s="19" t="s">
        <v>9676</v>
      </c>
      <c r="F13818" s="9" t="s">
        <v>2943</v>
      </c>
      <c r="G13818" t="b">
        <v>0</v>
      </c>
      <c r="H13818" t="b">
        <v>1</v>
      </c>
      <c r="J13818" t="str">
        <f>"INSERT INTO PARAMETERS (PARAMETER_ID, PARAMETER_GROUP_ID,PARAMETER_GROUP_NAME,PARAMETER_NAME,PARAMETER_VALUE,IS_SENSITIVE,IS_ACTIVE) VALUES ("&amp;B13818&amp;","&amp;C13818&amp;",'"&amp;D13818&amp;"','"&amp;E13818&amp;"','"&amp;SUBSTITUTE(F13818,"'","''")&amp;"',"&amp;G13818&amp;","&amp;H13818&amp;");"</f>
        <v>INSERT INTO PARAMETERS (PARAMETER_ID, PARAMETER_GROUP_ID,PARAMETER_GROUP_NAME,PARAMETER_NAME,PARAMETER_VALUE,IS_SENSITIVE,IS_ACTIVE) VALUES (14070,1182,'JP_DCL_CiNext_Extraction_c_tbEcPriPresentItem_group','truncate_and_load','N',FALSE,TRUE);</v>
      </c>
    </row>
    <row r="13819" spans="1:10" ht="15" hidden="1" customHeight="1">
      <c r="A13819" s="5" t="s">
        <v>36</v>
      </c>
      <c r="B13819" s="32">
        <v>14071</v>
      </c>
      <c r="C13819" s="9">
        <v>1182</v>
      </c>
      <c r="D13819" s="19" t="s">
        <v>12762</v>
      </c>
      <c r="E13819" s="19" t="s">
        <v>9678</v>
      </c>
      <c r="F13819" s="9" t="s">
        <v>12575</v>
      </c>
      <c r="G13819" t="b">
        <v>0</v>
      </c>
      <c r="H13819" t="b">
        <v>1</v>
      </c>
      <c r="J13819" t="str">
        <f>"INSERT INTO PARAMETERS (PARAMETER_ID, PARAMETER_GROUP_ID,PARAMETER_GROUP_NAME,PARAMETER_NAME,PARAMETER_VALUE,IS_SENSITIVE,IS_ACTIVE) VALUES ("&amp;B13819&amp;","&amp;C13819&amp;",'"&amp;D13819&amp;"','"&amp;E13819&amp;"','"&amp;SUBSTITUTE(F13819,"'","''")&amp;"',"&amp;G13819&amp;","&amp;H13819&amp;");"</f>
        <v>INSERT INTO PARAMETERS (PARAMETER_ID, PARAMETER_GROUP_ID,PARAMETER_GROUP_NAME,PARAMETER_NAME,PARAMETER_VALUE,IS_SENSITIVE,IS_ACTIVE) VALUES (14071,1182,'JP_DCL_CiNext_Extraction_c_tbEcPriPresentItem_group','decide_source','oracle_db',FALSE,TRUE);</v>
      </c>
    </row>
    <row r="13820" spans="1:10" ht="15" hidden="1" customHeight="1">
      <c r="A13820" s="5" t="s">
        <v>36</v>
      </c>
      <c r="B13820" s="32">
        <v>14072</v>
      </c>
      <c r="C13820" s="9">
        <v>1182</v>
      </c>
      <c r="D13820" s="19" t="s">
        <v>12762</v>
      </c>
      <c r="E13820" s="19" t="s">
        <v>2833</v>
      </c>
      <c r="F13820" s="19" t="s">
        <v>12577</v>
      </c>
      <c r="G13820" t="b">
        <v>0</v>
      </c>
      <c r="H13820" t="b">
        <v>1</v>
      </c>
      <c r="J13820" t="str">
        <f>"INSERT INTO PARAMETERS (PARAMETER_ID, PARAMETER_GROUP_ID,PARAMETER_GROUP_NAME,PARAMETER_NAME,PARAMETER_VALUE,IS_SENSITIVE,IS_ACTIVE) VALUES ("&amp;B13820&amp;","&amp;C13820&amp;",'"&amp;D13820&amp;"','"&amp;E13820&amp;"','"&amp;SUBSTITUTE(F13820,"'","''")&amp;"',"&amp;G13820&amp;","&amp;H13820&amp;");"</f>
        <v>INSERT INTO PARAMETERS (PARAMETER_ID, PARAMETER_GROUP_ID,PARAMETER_GROUP_NAME,PARAMETER_NAME,PARAMETER_VALUE,IS_SENSITIVE,IS_ACTIVE) VALUES (14072,1182,'JP_DCL_CiNext_Extraction_c_tbEcPriPresentItem_group','load_method','none',FALSE,TRUE);</v>
      </c>
    </row>
    <row r="13821" spans="1:10" ht="15" hidden="1" customHeight="1">
      <c r="A13821" s="5" t="s">
        <v>36</v>
      </c>
      <c r="B13821" s="32">
        <v>14073</v>
      </c>
      <c r="C13821" s="9">
        <v>1182</v>
      </c>
      <c r="D13821" s="19" t="s">
        <v>12762</v>
      </c>
      <c r="E13821" s="19" t="s">
        <v>2836</v>
      </c>
      <c r="F13821" s="19"/>
      <c r="G13821" t="b">
        <v>0</v>
      </c>
      <c r="H13821" t="b">
        <v>1</v>
      </c>
      <c r="J13821" t="str">
        <f>"INSERT INTO PARAMETERS (PARAMETER_ID, PARAMETER_GROUP_ID,PARAMETER_GROUP_NAME,PARAMETER_NAME,PARAMETER_VALUE,IS_SENSITIVE,IS_ACTIVE) VALUES ("&amp;B13821&amp;","&amp;C13821&amp;",'"&amp;D13821&amp;"','"&amp;E13821&amp;"','"&amp;SUBSTITUTE(F13821,"'","''")&amp;"',"&amp;G13821&amp;","&amp;H13821&amp;");"</f>
        <v>INSERT INTO PARAMETERS (PARAMETER_ID, PARAMETER_GROUP_ID,PARAMETER_GROUP_NAME,PARAMETER_NAME,PARAMETER_VALUE,IS_SENSITIVE,IS_ACTIVE) VALUES (14073,1182,'JP_DCL_CiNext_Extraction_c_tbEcPriPresentItem_group','sp_name','',FALSE,TRUE);</v>
      </c>
    </row>
    <row r="13822" spans="1:10" ht="15" hidden="1" customHeight="1">
      <c r="A13822" s="5" t="s">
        <v>36</v>
      </c>
      <c r="B13822" s="32">
        <v>14074</v>
      </c>
      <c r="C13822" s="9">
        <v>1183</v>
      </c>
      <c r="D13822" s="19" t="s">
        <v>12765</v>
      </c>
      <c r="E13822" s="618" t="s">
        <v>2847</v>
      </c>
      <c r="F13822" s="281" t="s">
        <v>12407</v>
      </c>
      <c r="G13822" t="b">
        <v>0</v>
      </c>
      <c r="H13822" t="b">
        <v>1</v>
      </c>
      <c r="J13822" t="str">
        <f>"INSERT INTO PARAMETERS (PARAMETER_ID, PARAMETER_GROUP_ID,PARAMETER_GROUP_NAME,PARAMETER_NAME,PARAMETER_VALUE,IS_SENSITIVE,IS_ACTIVE) VALUES ("&amp;B13822&amp;","&amp;C13822&amp;",'"&amp;D13822&amp;"','"&amp;E13822&amp;"','"&amp;SUBSTITUTE(F13822,"'","''")&amp;"',"&amp;G13822&amp;","&amp;H13822&amp;");"</f>
        <v>INSERT INTO PARAMETERS (PARAMETER_ID, PARAMETER_GROUP_ID,PARAMETER_GROUP_NAME,PARAMETER_NAME,PARAMETER_VALUE,IS_SENSITIVE,IS_ACTIVE) VALUES (14074,1183,'JP_DCL_CiNext_Extraction_c_tbEcPriPromotion_group','container','jpn',FALSE,TRUE);</v>
      </c>
    </row>
    <row r="13823" spans="1:10" ht="15" hidden="1" customHeight="1">
      <c r="A13823" s="5" t="s">
        <v>36</v>
      </c>
      <c r="B13823" s="32">
        <v>14075</v>
      </c>
      <c r="C13823" s="9">
        <v>1183</v>
      </c>
      <c r="D13823" s="19" t="s">
        <v>12765</v>
      </c>
      <c r="E13823" s="618" t="s">
        <v>9664</v>
      </c>
      <c r="F13823" s="281" t="s">
        <v>12766</v>
      </c>
      <c r="G13823" t="b">
        <v>0</v>
      </c>
      <c r="H13823" t="b">
        <v>1</v>
      </c>
      <c r="J13823" t="str">
        <f>"INSERT INTO PARAMETERS (PARAMETER_ID, PARAMETER_GROUP_ID,PARAMETER_GROUP_NAME,PARAMETER_NAME,PARAMETER_VALUE,IS_SENSITIVE,IS_ACTIVE) VALUES ("&amp;B13823&amp;","&amp;C13823&amp;",'"&amp;D13823&amp;"','"&amp;E13823&amp;"','"&amp;SUBSTITUTE(F13823,"'","''")&amp;"',"&amp;G13823&amp;","&amp;H13823&amp;");"</f>
        <v>INSERT INTO PARAMETERS (PARAMETER_ID, PARAMETER_GROUP_ID,PARAMETER_GROUP_NAME,PARAMETER_NAME,PARAMETER_VALUE,IS_SENSITIVE,IS_ACTIVE) VALUES (14075,1183,'JP_DCL_CiNext_Extraction_c_tbEcPriPromotion_group','landing_file_path','DCL/CiNextExtract/jjrnki/c_tbEcPriPromotion/',FALSE,TRUE);</v>
      </c>
    </row>
    <row r="13824" spans="1:10" ht="15" hidden="1" customHeight="1">
      <c r="A13824" s="5" t="s">
        <v>36</v>
      </c>
      <c r="B13824" s="32">
        <v>14076</v>
      </c>
      <c r="C13824" s="9">
        <v>1183</v>
      </c>
      <c r="D13824" s="19" t="s">
        <v>12765</v>
      </c>
      <c r="E13824" s="618" t="s">
        <v>9667</v>
      </c>
      <c r="F13824" s="281" t="s">
        <v>2070</v>
      </c>
      <c r="G13824" t="b">
        <v>0</v>
      </c>
      <c r="H13824" t="b">
        <v>1</v>
      </c>
      <c r="J13824" t="str">
        <f>"INSERT INTO PARAMETERS (PARAMETER_ID, PARAMETER_GROUP_ID,PARAMETER_GROUP_NAME,PARAMETER_NAME,PARAMETER_VALUE,IS_SENSITIVE,IS_ACTIVE) VALUES ("&amp;B13824&amp;","&amp;C13824&amp;",'"&amp;D13824&amp;"','"&amp;E13824&amp;"','"&amp;SUBSTITUTE(F13824,"'","''")&amp;"',"&amp;G13824&amp;","&amp;H13824&amp;");"</f>
        <v>INSERT INTO PARAMETERS (PARAMETER_ID, PARAMETER_GROUP_ID,PARAMETER_GROUP_NAME,PARAMETER_NAME,PARAMETER_VALUE,IS_SENSITIVE,IS_ACTIVE) VALUES (14076,1183,'JP_DCL_CiNext_Extraction_c_tbEcPriPromotion_group','landing_file_name','c_tbEcPriPromotion',FALSE,TRUE);</v>
      </c>
    </row>
    <row r="13825" spans="1:10" ht="15" hidden="1" customHeight="1">
      <c r="A13825" s="5" t="s">
        <v>36</v>
      </c>
      <c r="B13825" s="32">
        <v>14077</v>
      </c>
      <c r="C13825" s="9">
        <v>1183</v>
      </c>
      <c r="D13825" s="19" t="s">
        <v>12765</v>
      </c>
      <c r="E13825" s="618" t="s">
        <v>2844</v>
      </c>
      <c r="F13825" s="281"/>
      <c r="G13825" t="b">
        <v>0</v>
      </c>
      <c r="H13825" t="b">
        <v>1</v>
      </c>
      <c r="J13825" t="str">
        <f>"INSERT INTO PARAMETERS (PARAMETER_ID, PARAMETER_GROUP_ID,PARAMETER_GROUP_NAME,PARAMETER_NAME,PARAMETER_VALUE,IS_SENSITIVE,IS_ACTIVE) VALUES ("&amp;B13825&amp;","&amp;C13825&amp;",'"&amp;D13825&amp;"','"&amp;E13825&amp;"','"&amp;SUBSTITUTE(F13825,"'","''")&amp;"',"&amp;G13825&amp;","&amp;H13825&amp;");"</f>
        <v>INSERT INTO PARAMETERS (PARAMETER_ID, PARAMETER_GROUP_ID,PARAMETER_GROUP_NAME,PARAMETER_NAME,PARAMETER_VALUE,IS_SENSITIVE,IS_ACTIVE) VALUES (14077,1183,'JP_DCL_CiNext_Extraction_c_tbEcPriPromotion_group','target_table','',FALSE,TRUE);</v>
      </c>
    </row>
    <row r="13826" spans="1:10" ht="15" hidden="1" customHeight="1">
      <c r="A13826" s="5" t="s">
        <v>36</v>
      </c>
      <c r="B13826" s="32">
        <v>14078</v>
      </c>
      <c r="C13826" s="9">
        <v>1183</v>
      </c>
      <c r="D13826" s="19" t="s">
        <v>12765</v>
      </c>
      <c r="E13826" s="618" t="s">
        <v>2850</v>
      </c>
      <c r="F13826" s="281"/>
      <c r="G13826" t="b">
        <v>0</v>
      </c>
      <c r="H13826" t="b">
        <v>1</v>
      </c>
      <c r="J13826" t="str">
        <f>"INSERT INTO PARAMETERS (PARAMETER_ID, PARAMETER_GROUP_ID,PARAMETER_GROUP_NAME,PARAMETER_NAME,PARAMETER_VALUE,IS_SENSITIVE,IS_ACTIVE) VALUES ("&amp;B13826&amp;","&amp;C13826&amp;",'"&amp;D13826&amp;"','"&amp;E13826&amp;"','"&amp;SUBSTITUTE(F13826,"'","''")&amp;"',"&amp;G13826&amp;","&amp;H13826&amp;");"</f>
        <v>INSERT INTO PARAMETERS (PARAMETER_ID, PARAMETER_GROUP_ID,PARAMETER_GROUP_NAME,PARAMETER_NAME,PARAMETER_VALUE,IS_SENSITIVE,IS_ACTIVE) VALUES (14078,1183,'JP_DCL_CiNext_Extraction_c_tbEcPriPromotion_group','target_schema','',FALSE,TRUE);</v>
      </c>
    </row>
    <row r="13827" spans="1:10" ht="15" hidden="1" customHeight="1">
      <c r="A13827" s="5" t="s">
        <v>36</v>
      </c>
      <c r="B13827" s="32">
        <v>14079</v>
      </c>
      <c r="C13827" s="9">
        <v>1183</v>
      </c>
      <c r="D13827" s="19" t="s">
        <v>12765</v>
      </c>
      <c r="E13827" s="618" t="s">
        <v>9673</v>
      </c>
      <c r="F13827" s="281" t="s">
        <v>12767</v>
      </c>
      <c r="G13827" t="b">
        <v>0</v>
      </c>
      <c r="H13827" t="b">
        <v>1</v>
      </c>
      <c r="J13827" t="str">
        <f>"INSERT INTO PARAMETERS (PARAMETER_ID, PARAMETER_GROUP_ID,PARAMETER_GROUP_NAME,PARAMETER_NAME,PARAMETER_VALUE,IS_SENSITIVE,IS_ACTIVE) VALUES ("&amp;B13827&amp;","&amp;C13827&amp;",'"&amp;D13827&amp;"','"&amp;E13827&amp;"','"&amp;SUBSTITUTE(F13827,"'","''")&amp;"',"&amp;G13827&amp;","&amp;H13827&amp;");"</f>
        <v>INSERT INTO PARAMETERS (PARAMETER_ID, PARAMETER_GROUP_ID,PARAMETER_GROUP_NAME,PARAMETER_NAME,PARAMETER_VALUE,IS_SENSITIVE,IS_ACTIVE) VALUES (14079,1183,'JP_DCL_CiNext_Extraction_c_tbEcPriPromotion_group','ms_query','select DIPRIVILEGEID,DIPROMID,DSPREP,DSREN,DSELIM,DIPREPUSR,DIRENUSR,DIELIMUSR,DIELIMFLG from DCL.c_tbEcPriPromotion',FALSE,TRUE);</v>
      </c>
    </row>
    <row r="13828" spans="1:10" ht="15" hidden="1" customHeight="1">
      <c r="A13828" s="5" t="s">
        <v>36</v>
      </c>
      <c r="B13828" s="32">
        <v>14080</v>
      </c>
      <c r="C13828" s="9">
        <v>1183</v>
      </c>
      <c r="D13828" s="19" t="s">
        <v>12765</v>
      </c>
      <c r="E13828" s="618" t="s">
        <v>9676</v>
      </c>
      <c r="F13828" s="281" t="s">
        <v>2943</v>
      </c>
      <c r="G13828" t="b">
        <v>0</v>
      </c>
      <c r="H13828" t="b">
        <v>1</v>
      </c>
      <c r="J13828" t="str">
        <f>"INSERT INTO PARAMETERS (PARAMETER_ID, PARAMETER_GROUP_ID,PARAMETER_GROUP_NAME,PARAMETER_NAME,PARAMETER_VALUE,IS_SENSITIVE,IS_ACTIVE) VALUES ("&amp;B13828&amp;","&amp;C13828&amp;",'"&amp;D13828&amp;"','"&amp;E13828&amp;"','"&amp;SUBSTITUTE(F13828,"'","''")&amp;"',"&amp;G13828&amp;","&amp;H13828&amp;");"</f>
        <v>INSERT INTO PARAMETERS (PARAMETER_ID, PARAMETER_GROUP_ID,PARAMETER_GROUP_NAME,PARAMETER_NAME,PARAMETER_VALUE,IS_SENSITIVE,IS_ACTIVE) VALUES (14080,1183,'JP_DCL_CiNext_Extraction_c_tbEcPriPromotion_group','truncate_and_load','N',FALSE,TRUE);</v>
      </c>
    </row>
    <row r="13829" spans="1:10" ht="15" hidden="1" customHeight="1">
      <c r="A13829" s="5" t="s">
        <v>36</v>
      </c>
      <c r="B13829" s="32">
        <v>14081</v>
      </c>
      <c r="C13829" s="9">
        <v>1183</v>
      </c>
      <c r="D13829" s="19" t="s">
        <v>12765</v>
      </c>
      <c r="E13829" s="618" t="s">
        <v>9678</v>
      </c>
      <c r="F13829" s="281" t="s">
        <v>12575</v>
      </c>
      <c r="G13829" t="b">
        <v>0</v>
      </c>
      <c r="H13829" t="b">
        <v>1</v>
      </c>
      <c r="J13829" t="str">
        <f>"INSERT INTO PARAMETERS (PARAMETER_ID, PARAMETER_GROUP_ID,PARAMETER_GROUP_NAME,PARAMETER_NAME,PARAMETER_VALUE,IS_SENSITIVE,IS_ACTIVE) VALUES ("&amp;B13829&amp;","&amp;C13829&amp;",'"&amp;D13829&amp;"','"&amp;E13829&amp;"','"&amp;SUBSTITUTE(F13829,"'","''")&amp;"',"&amp;G13829&amp;","&amp;H13829&amp;");"</f>
        <v>INSERT INTO PARAMETERS (PARAMETER_ID, PARAMETER_GROUP_ID,PARAMETER_GROUP_NAME,PARAMETER_NAME,PARAMETER_VALUE,IS_SENSITIVE,IS_ACTIVE) VALUES (14081,1183,'JP_DCL_CiNext_Extraction_c_tbEcPriPromotion_group','decide_source','oracle_db',FALSE,TRUE);</v>
      </c>
    </row>
    <row r="13830" spans="1:10" ht="15" hidden="1" customHeight="1">
      <c r="A13830" s="5" t="s">
        <v>36</v>
      </c>
      <c r="B13830" s="32">
        <v>14082</v>
      </c>
      <c r="C13830" s="9">
        <v>1183</v>
      </c>
      <c r="D13830" s="19" t="s">
        <v>12765</v>
      </c>
      <c r="E13830" s="618" t="s">
        <v>2833</v>
      </c>
      <c r="F13830" s="618" t="s">
        <v>12577</v>
      </c>
      <c r="G13830" t="b">
        <v>0</v>
      </c>
      <c r="H13830" t="b">
        <v>1</v>
      </c>
      <c r="J13830" t="str">
        <f>"INSERT INTO PARAMETERS (PARAMETER_ID, PARAMETER_GROUP_ID,PARAMETER_GROUP_NAME,PARAMETER_NAME,PARAMETER_VALUE,IS_SENSITIVE,IS_ACTIVE) VALUES ("&amp;B13830&amp;","&amp;C13830&amp;",'"&amp;D13830&amp;"','"&amp;E13830&amp;"','"&amp;SUBSTITUTE(F13830,"'","''")&amp;"',"&amp;G13830&amp;","&amp;H13830&amp;");"</f>
        <v>INSERT INTO PARAMETERS (PARAMETER_ID, PARAMETER_GROUP_ID,PARAMETER_GROUP_NAME,PARAMETER_NAME,PARAMETER_VALUE,IS_SENSITIVE,IS_ACTIVE) VALUES (14082,1183,'JP_DCL_CiNext_Extraction_c_tbEcPriPromotion_group','load_method','none',FALSE,TRUE);</v>
      </c>
    </row>
    <row r="13831" spans="1:10" ht="15" hidden="1" customHeight="1">
      <c r="A13831" s="5" t="s">
        <v>36</v>
      </c>
      <c r="B13831" s="32">
        <v>14083</v>
      </c>
      <c r="C13831" s="9">
        <v>1183</v>
      </c>
      <c r="D13831" s="19" t="s">
        <v>12765</v>
      </c>
      <c r="E13831" s="618" t="s">
        <v>2836</v>
      </c>
      <c r="F13831" s="618"/>
      <c r="G13831" t="b">
        <v>0</v>
      </c>
      <c r="H13831" t="b">
        <v>1</v>
      </c>
      <c r="J13831" t="str">
        <f>"INSERT INTO PARAMETERS (PARAMETER_ID, PARAMETER_GROUP_ID,PARAMETER_GROUP_NAME,PARAMETER_NAME,PARAMETER_VALUE,IS_SENSITIVE,IS_ACTIVE) VALUES ("&amp;B13831&amp;","&amp;C13831&amp;",'"&amp;D13831&amp;"','"&amp;E13831&amp;"','"&amp;SUBSTITUTE(F13831,"'","''")&amp;"',"&amp;G13831&amp;","&amp;H13831&amp;");"</f>
        <v>INSERT INTO PARAMETERS (PARAMETER_ID, PARAMETER_GROUP_ID,PARAMETER_GROUP_NAME,PARAMETER_NAME,PARAMETER_VALUE,IS_SENSITIVE,IS_ACTIVE) VALUES (14083,1183,'JP_DCL_CiNext_Extraction_c_tbEcPriPromotion_group','sp_name','',FALSE,TRUE);</v>
      </c>
    </row>
    <row r="13832" spans="1:10" ht="15" hidden="1" customHeight="1">
      <c r="A13832" s="5" t="s">
        <v>36</v>
      </c>
      <c r="B13832" s="32">
        <v>14084</v>
      </c>
      <c r="C13832" s="9">
        <v>1184</v>
      </c>
      <c r="D13832" s="19" t="s">
        <v>12768</v>
      </c>
      <c r="E13832" s="19" t="s">
        <v>2847</v>
      </c>
      <c r="F13832" s="9" t="s">
        <v>12407</v>
      </c>
      <c r="G13832" t="b">
        <v>0</v>
      </c>
      <c r="H13832" t="b">
        <v>1</v>
      </c>
      <c r="J13832" t="str">
        <f>"INSERT INTO PARAMETERS (PARAMETER_ID, PARAMETER_GROUP_ID,PARAMETER_GROUP_NAME,PARAMETER_NAME,PARAMETER_VALUE,IS_SENSITIVE,IS_ACTIVE) VALUES ("&amp;B13832&amp;","&amp;C13832&amp;",'"&amp;D13832&amp;"','"&amp;E13832&amp;"','"&amp;SUBSTITUTE(F13832,"'","''")&amp;"',"&amp;G13832&amp;","&amp;H13832&amp;");"</f>
        <v>INSERT INTO PARAMETERS (PARAMETER_ID, PARAMETER_GROUP_ID,PARAMETER_GROUP_NAME,PARAMETER_NAME,PARAMETER_VALUE,IS_SENSITIVE,IS_ACTIVE) VALUES (14084,1184,'JP_DCL_CiNext_Extraction_c_tbEcPriRoute_group','container','jpn',FALSE,TRUE);</v>
      </c>
    </row>
    <row r="13833" spans="1:10" ht="15" hidden="1" customHeight="1">
      <c r="A13833" s="5" t="s">
        <v>36</v>
      </c>
      <c r="B13833" s="32">
        <v>14085</v>
      </c>
      <c r="C13833" s="9">
        <v>1184</v>
      </c>
      <c r="D13833" s="19" t="s">
        <v>12768</v>
      </c>
      <c r="E13833" s="19" t="s">
        <v>9664</v>
      </c>
      <c r="F13833" s="9" t="s">
        <v>12769</v>
      </c>
      <c r="G13833" t="b">
        <v>0</v>
      </c>
      <c r="H13833" t="b">
        <v>1</v>
      </c>
      <c r="J13833" t="str">
        <f>"INSERT INTO PARAMETERS (PARAMETER_ID, PARAMETER_GROUP_ID,PARAMETER_GROUP_NAME,PARAMETER_NAME,PARAMETER_VALUE,IS_SENSITIVE,IS_ACTIVE) VALUES ("&amp;B13833&amp;","&amp;C13833&amp;",'"&amp;D13833&amp;"','"&amp;E13833&amp;"','"&amp;SUBSTITUTE(F13833,"'","''")&amp;"',"&amp;G13833&amp;","&amp;H13833&amp;");"</f>
        <v>INSERT INTO PARAMETERS (PARAMETER_ID, PARAMETER_GROUP_ID,PARAMETER_GROUP_NAME,PARAMETER_NAME,PARAMETER_VALUE,IS_SENSITIVE,IS_ACTIVE) VALUES (14085,1184,'JP_DCL_CiNext_Extraction_c_tbEcPriRoute_group','landing_file_path','DCL/CiNextExtract/jjrnki/c_tbEcPriRoute/',FALSE,TRUE);</v>
      </c>
    </row>
    <row r="13834" spans="1:10" ht="15" hidden="1" customHeight="1">
      <c r="A13834" s="5" t="s">
        <v>36</v>
      </c>
      <c r="B13834" s="32">
        <v>14086</v>
      </c>
      <c r="C13834" s="9">
        <v>1184</v>
      </c>
      <c r="D13834" s="19" t="s">
        <v>12768</v>
      </c>
      <c r="E13834" s="19" t="s">
        <v>9667</v>
      </c>
      <c r="F13834" s="9" t="s">
        <v>2078</v>
      </c>
      <c r="G13834" t="b">
        <v>0</v>
      </c>
      <c r="H13834" t="b">
        <v>1</v>
      </c>
      <c r="J13834" t="str">
        <f>"INSERT INTO PARAMETERS (PARAMETER_ID, PARAMETER_GROUP_ID,PARAMETER_GROUP_NAME,PARAMETER_NAME,PARAMETER_VALUE,IS_SENSITIVE,IS_ACTIVE) VALUES ("&amp;B13834&amp;","&amp;C13834&amp;",'"&amp;D13834&amp;"','"&amp;E13834&amp;"','"&amp;SUBSTITUTE(F13834,"'","''")&amp;"',"&amp;G13834&amp;","&amp;H13834&amp;");"</f>
        <v>INSERT INTO PARAMETERS (PARAMETER_ID, PARAMETER_GROUP_ID,PARAMETER_GROUP_NAME,PARAMETER_NAME,PARAMETER_VALUE,IS_SENSITIVE,IS_ACTIVE) VALUES (14086,1184,'JP_DCL_CiNext_Extraction_c_tbEcPriRoute_group','landing_file_name','c_tbEcPriRoute',FALSE,TRUE);</v>
      </c>
    </row>
    <row r="13835" spans="1:10" ht="15" hidden="1" customHeight="1">
      <c r="A13835" s="5" t="s">
        <v>36</v>
      </c>
      <c r="B13835" s="32">
        <v>14087</v>
      </c>
      <c r="C13835" s="9">
        <v>1184</v>
      </c>
      <c r="D13835" s="19" t="s">
        <v>12768</v>
      </c>
      <c r="E13835" s="19" t="s">
        <v>2844</v>
      </c>
      <c r="F13835" s="9"/>
      <c r="G13835" t="b">
        <v>0</v>
      </c>
      <c r="H13835" t="b">
        <v>1</v>
      </c>
      <c r="J13835" t="str">
        <f>"INSERT INTO PARAMETERS (PARAMETER_ID, PARAMETER_GROUP_ID,PARAMETER_GROUP_NAME,PARAMETER_NAME,PARAMETER_VALUE,IS_SENSITIVE,IS_ACTIVE) VALUES ("&amp;B13835&amp;","&amp;C13835&amp;",'"&amp;D13835&amp;"','"&amp;E13835&amp;"','"&amp;SUBSTITUTE(F13835,"'","''")&amp;"',"&amp;G13835&amp;","&amp;H13835&amp;");"</f>
        <v>INSERT INTO PARAMETERS (PARAMETER_ID, PARAMETER_GROUP_ID,PARAMETER_GROUP_NAME,PARAMETER_NAME,PARAMETER_VALUE,IS_SENSITIVE,IS_ACTIVE) VALUES (14087,1184,'JP_DCL_CiNext_Extraction_c_tbEcPriRoute_group','target_table','',FALSE,TRUE);</v>
      </c>
    </row>
    <row r="13836" spans="1:10" ht="15" hidden="1" customHeight="1">
      <c r="A13836" s="5" t="s">
        <v>36</v>
      </c>
      <c r="B13836" s="32">
        <v>14088</v>
      </c>
      <c r="C13836" s="9">
        <v>1184</v>
      </c>
      <c r="D13836" s="19" t="s">
        <v>12768</v>
      </c>
      <c r="E13836" s="19" t="s">
        <v>2850</v>
      </c>
      <c r="F13836" s="9"/>
      <c r="G13836" t="b">
        <v>0</v>
      </c>
      <c r="H13836" t="b">
        <v>1</v>
      </c>
      <c r="J13836" t="str">
        <f>"INSERT INTO PARAMETERS (PARAMETER_ID, PARAMETER_GROUP_ID,PARAMETER_GROUP_NAME,PARAMETER_NAME,PARAMETER_VALUE,IS_SENSITIVE,IS_ACTIVE) VALUES ("&amp;B13836&amp;","&amp;C13836&amp;",'"&amp;D13836&amp;"','"&amp;E13836&amp;"','"&amp;SUBSTITUTE(F13836,"'","''")&amp;"',"&amp;G13836&amp;","&amp;H13836&amp;");"</f>
        <v>INSERT INTO PARAMETERS (PARAMETER_ID, PARAMETER_GROUP_ID,PARAMETER_GROUP_NAME,PARAMETER_NAME,PARAMETER_VALUE,IS_SENSITIVE,IS_ACTIVE) VALUES (14088,1184,'JP_DCL_CiNext_Extraction_c_tbEcPriRoute_group','target_schema','',FALSE,TRUE);</v>
      </c>
    </row>
    <row r="13837" spans="1:10" ht="15" hidden="1" customHeight="1">
      <c r="A13837" s="5" t="s">
        <v>36</v>
      </c>
      <c r="B13837" s="32">
        <v>14089</v>
      </c>
      <c r="C13837" s="9">
        <v>1184</v>
      </c>
      <c r="D13837" s="19" t="s">
        <v>12768</v>
      </c>
      <c r="E13837" s="19" t="s">
        <v>9673</v>
      </c>
      <c r="F13837" s="9" t="s">
        <v>12770</v>
      </c>
      <c r="G13837" t="b">
        <v>0</v>
      </c>
      <c r="H13837" t="b">
        <v>1</v>
      </c>
      <c r="J13837" t="str">
        <f>"INSERT INTO PARAMETERS (PARAMETER_ID, PARAMETER_GROUP_ID,PARAMETER_GROUP_NAME,PARAMETER_NAME,PARAMETER_VALUE,IS_SENSITIVE,IS_ACTIVE) VALUES ("&amp;B13837&amp;","&amp;C13837&amp;",'"&amp;D13837&amp;"','"&amp;E13837&amp;"','"&amp;SUBSTITUTE(F13837,"'","''")&amp;"',"&amp;G13837&amp;","&amp;H13837&amp;");"</f>
        <v>INSERT INTO PARAMETERS (PARAMETER_ID, PARAMETER_GROUP_ID,PARAMETER_GROUP_NAME,PARAMETER_NAME,PARAMETER_VALUE,IS_SENSITIVE,IS_ACTIVE) VALUES (14089,1184,'JP_DCL_CiNext_Extraction_c_tbEcPriRoute_group','ms_query','select C_DIPRIVILEGEID,C_DIROUTEID,DSPREP,DSREN,DSELIM,DIPREPUSR,DIRENUSR,DIELIMUSR,DIELIMFLG from DCL.c_tbEcPriRoute',FALSE,TRUE);</v>
      </c>
    </row>
    <row r="13838" spans="1:10" ht="15" hidden="1" customHeight="1">
      <c r="A13838" s="5" t="s">
        <v>36</v>
      </c>
      <c r="B13838" s="32">
        <v>14090</v>
      </c>
      <c r="C13838" s="9">
        <v>1184</v>
      </c>
      <c r="D13838" s="19" t="s">
        <v>12768</v>
      </c>
      <c r="E13838" s="19" t="s">
        <v>9676</v>
      </c>
      <c r="F13838" s="9" t="s">
        <v>2943</v>
      </c>
      <c r="G13838" t="b">
        <v>0</v>
      </c>
      <c r="H13838" t="b">
        <v>1</v>
      </c>
      <c r="J13838" t="str">
        <f>"INSERT INTO PARAMETERS (PARAMETER_ID, PARAMETER_GROUP_ID,PARAMETER_GROUP_NAME,PARAMETER_NAME,PARAMETER_VALUE,IS_SENSITIVE,IS_ACTIVE) VALUES ("&amp;B13838&amp;","&amp;C13838&amp;",'"&amp;D13838&amp;"','"&amp;E13838&amp;"','"&amp;SUBSTITUTE(F13838,"'","''")&amp;"',"&amp;G13838&amp;","&amp;H13838&amp;");"</f>
        <v>INSERT INTO PARAMETERS (PARAMETER_ID, PARAMETER_GROUP_ID,PARAMETER_GROUP_NAME,PARAMETER_NAME,PARAMETER_VALUE,IS_SENSITIVE,IS_ACTIVE) VALUES (14090,1184,'JP_DCL_CiNext_Extraction_c_tbEcPriRoute_group','truncate_and_load','N',FALSE,TRUE);</v>
      </c>
    </row>
    <row r="13839" spans="1:10" ht="15" hidden="1" customHeight="1">
      <c r="A13839" s="5" t="s">
        <v>36</v>
      </c>
      <c r="B13839" s="32">
        <v>14091</v>
      </c>
      <c r="C13839" s="9">
        <v>1184</v>
      </c>
      <c r="D13839" s="19" t="s">
        <v>12768</v>
      </c>
      <c r="E13839" s="19" t="s">
        <v>9678</v>
      </c>
      <c r="F13839" s="9" t="s">
        <v>12575</v>
      </c>
      <c r="G13839" t="b">
        <v>0</v>
      </c>
      <c r="H13839" t="b">
        <v>1</v>
      </c>
      <c r="J13839" t="str">
        <f>"INSERT INTO PARAMETERS (PARAMETER_ID, PARAMETER_GROUP_ID,PARAMETER_GROUP_NAME,PARAMETER_NAME,PARAMETER_VALUE,IS_SENSITIVE,IS_ACTIVE) VALUES ("&amp;B13839&amp;","&amp;C13839&amp;",'"&amp;D13839&amp;"','"&amp;E13839&amp;"','"&amp;SUBSTITUTE(F13839,"'","''")&amp;"',"&amp;G13839&amp;","&amp;H13839&amp;");"</f>
        <v>INSERT INTO PARAMETERS (PARAMETER_ID, PARAMETER_GROUP_ID,PARAMETER_GROUP_NAME,PARAMETER_NAME,PARAMETER_VALUE,IS_SENSITIVE,IS_ACTIVE) VALUES (14091,1184,'JP_DCL_CiNext_Extraction_c_tbEcPriRoute_group','decide_source','oracle_db',FALSE,TRUE);</v>
      </c>
    </row>
    <row r="13840" spans="1:10" ht="15" hidden="1" customHeight="1">
      <c r="A13840" s="5" t="s">
        <v>36</v>
      </c>
      <c r="B13840" s="32">
        <v>14092</v>
      </c>
      <c r="C13840" s="9">
        <v>1184</v>
      </c>
      <c r="D13840" s="19" t="s">
        <v>12768</v>
      </c>
      <c r="E13840" s="19" t="s">
        <v>2833</v>
      </c>
      <c r="F13840" s="19" t="s">
        <v>12577</v>
      </c>
      <c r="G13840" t="b">
        <v>0</v>
      </c>
      <c r="H13840" t="b">
        <v>1</v>
      </c>
      <c r="J13840" t="str">
        <f>"INSERT INTO PARAMETERS (PARAMETER_ID, PARAMETER_GROUP_ID,PARAMETER_GROUP_NAME,PARAMETER_NAME,PARAMETER_VALUE,IS_SENSITIVE,IS_ACTIVE) VALUES ("&amp;B13840&amp;","&amp;C13840&amp;",'"&amp;D13840&amp;"','"&amp;E13840&amp;"','"&amp;SUBSTITUTE(F13840,"'","''")&amp;"',"&amp;G13840&amp;","&amp;H13840&amp;");"</f>
        <v>INSERT INTO PARAMETERS (PARAMETER_ID, PARAMETER_GROUP_ID,PARAMETER_GROUP_NAME,PARAMETER_NAME,PARAMETER_VALUE,IS_SENSITIVE,IS_ACTIVE) VALUES (14092,1184,'JP_DCL_CiNext_Extraction_c_tbEcPriRoute_group','load_method','none',FALSE,TRUE);</v>
      </c>
    </row>
    <row r="13841" spans="1:10" ht="15" hidden="1" customHeight="1">
      <c r="A13841" s="5" t="s">
        <v>36</v>
      </c>
      <c r="B13841" s="32">
        <v>14093</v>
      </c>
      <c r="C13841" s="9">
        <v>1184</v>
      </c>
      <c r="D13841" s="19" t="s">
        <v>12768</v>
      </c>
      <c r="E13841" s="19" t="s">
        <v>2836</v>
      </c>
      <c r="F13841" s="19"/>
      <c r="G13841" t="b">
        <v>0</v>
      </c>
      <c r="H13841" t="b">
        <v>1</v>
      </c>
      <c r="J13841" t="str">
        <f>"INSERT INTO PARAMETERS (PARAMETER_ID, PARAMETER_GROUP_ID,PARAMETER_GROUP_NAME,PARAMETER_NAME,PARAMETER_VALUE,IS_SENSITIVE,IS_ACTIVE) VALUES ("&amp;B13841&amp;","&amp;C13841&amp;",'"&amp;D13841&amp;"','"&amp;E13841&amp;"','"&amp;SUBSTITUTE(F13841,"'","''")&amp;"',"&amp;G13841&amp;","&amp;H13841&amp;");"</f>
        <v>INSERT INTO PARAMETERS (PARAMETER_ID, PARAMETER_GROUP_ID,PARAMETER_GROUP_NAME,PARAMETER_NAME,PARAMETER_VALUE,IS_SENSITIVE,IS_ACTIVE) VALUES (14093,1184,'JP_DCL_CiNext_Extraction_c_tbEcPriRoute_group','sp_name','',FALSE,TRUE);</v>
      </c>
    </row>
    <row r="13842" spans="1:10" ht="15" hidden="1" customHeight="1">
      <c r="A13842" s="5" t="s">
        <v>36</v>
      </c>
      <c r="B13842" s="32">
        <v>14094</v>
      </c>
      <c r="C13842" s="9">
        <v>1185</v>
      </c>
      <c r="D13842" s="19" t="s">
        <v>12771</v>
      </c>
      <c r="E13842" s="618" t="s">
        <v>2847</v>
      </c>
      <c r="F13842" s="281" t="s">
        <v>12407</v>
      </c>
      <c r="G13842" t="b">
        <v>0</v>
      </c>
      <c r="H13842" t="b">
        <v>1</v>
      </c>
      <c r="J13842" t="str">
        <f>"INSERT INTO PARAMETERS (PARAMETER_ID, PARAMETER_GROUP_ID,PARAMETER_GROUP_NAME,PARAMETER_NAME,PARAMETER_VALUE,IS_SENSITIVE,IS_ACTIVE) VALUES ("&amp;B13842&amp;","&amp;C13842&amp;",'"&amp;D13842&amp;"','"&amp;E13842&amp;"','"&amp;SUBSTITUTE(F13842,"'","''")&amp;"',"&amp;G13842&amp;","&amp;H13842&amp;");"</f>
        <v>INSERT INTO PARAMETERS (PARAMETER_ID, PARAMETER_GROUP_ID,PARAMETER_GROUP_NAME,PARAMETER_NAME,PARAMETER_VALUE,IS_SENSITIVE,IS_ACTIVE) VALUES (14094,1185,'JP_DCL_CiNext_Extraction_tbPromotionCate_group','container','jpn',FALSE,TRUE);</v>
      </c>
    </row>
    <row r="13843" spans="1:10" ht="15" hidden="1" customHeight="1">
      <c r="A13843" s="5" t="s">
        <v>36</v>
      </c>
      <c r="B13843" s="32">
        <v>14095</v>
      </c>
      <c r="C13843" s="9">
        <v>1185</v>
      </c>
      <c r="D13843" s="19" t="s">
        <v>12771</v>
      </c>
      <c r="E13843" s="618" t="s">
        <v>9664</v>
      </c>
      <c r="F13843" s="281" t="s">
        <v>12772</v>
      </c>
      <c r="G13843" t="b">
        <v>0</v>
      </c>
      <c r="H13843" t="b">
        <v>1</v>
      </c>
      <c r="J13843" t="str">
        <f>"INSERT INTO PARAMETERS (PARAMETER_ID, PARAMETER_GROUP_ID,PARAMETER_GROUP_NAME,PARAMETER_NAME,PARAMETER_VALUE,IS_SENSITIVE,IS_ACTIVE) VALUES ("&amp;B13843&amp;","&amp;C13843&amp;",'"&amp;D13843&amp;"','"&amp;E13843&amp;"','"&amp;SUBSTITUTE(F13843,"'","''")&amp;"',"&amp;G13843&amp;","&amp;H13843&amp;");"</f>
        <v>INSERT INTO PARAMETERS (PARAMETER_ID, PARAMETER_GROUP_ID,PARAMETER_GROUP_NAME,PARAMETER_NAME,PARAMETER_VALUE,IS_SENSITIVE,IS_ACTIVE) VALUES (14095,1185,'JP_DCL_CiNext_Extraction_tbPromotionCate_group','landing_file_path','DCL/CiNextExtract/jjrnki/tbPromotionCate/',FALSE,TRUE);</v>
      </c>
    </row>
    <row r="13844" spans="1:10" ht="15" hidden="1" customHeight="1">
      <c r="A13844" s="5" t="s">
        <v>36</v>
      </c>
      <c r="B13844" s="32">
        <v>14096</v>
      </c>
      <c r="C13844" s="9">
        <v>1185</v>
      </c>
      <c r="D13844" s="19" t="s">
        <v>12771</v>
      </c>
      <c r="E13844" s="618" t="s">
        <v>9667</v>
      </c>
      <c r="F13844" s="281" t="s">
        <v>2086</v>
      </c>
      <c r="G13844" t="b">
        <v>0</v>
      </c>
      <c r="H13844" t="b">
        <v>1</v>
      </c>
      <c r="J13844" t="str">
        <f>"INSERT INTO PARAMETERS (PARAMETER_ID, PARAMETER_GROUP_ID,PARAMETER_GROUP_NAME,PARAMETER_NAME,PARAMETER_VALUE,IS_SENSITIVE,IS_ACTIVE) VALUES ("&amp;B13844&amp;","&amp;C13844&amp;",'"&amp;D13844&amp;"','"&amp;E13844&amp;"','"&amp;SUBSTITUTE(F13844,"'","''")&amp;"',"&amp;G13844&amp;","&amp;H13844&amp;");"</f>
        <v>INSERT INTO PARAMETERS (PARAMETER_ID, PARAMETER_GROUP_ID,PARAMETER_GROUP_NAME,PARAMETER_NAME,PARAMETER_VALUE,IS_SENSITIVE,IS_ACTIVE) VALUES (14096,1185,'JP_DCL_CiNext_Extraction_tbPromotionCate_group','landing_file_name','tbPromotionCate',FALSE,TRUE);</v>
      </c>
    </row>
    <row r="13845" spans="1:10" ht="15" hidden="1" customHeight="1">
      <c r="A13845" s="5" t="s">
        <v>36</v>
      </c>
      <c r="B13845" s="32">
        <v>14097</v>
      </c>
      <c r="C13845" s="9">
        <v>1185</v>
      </c>
      <c r="D13845" s="19" t="s">
        <v>12771</v>
      </c>
      <c r="E13845" s="618" t="s">
        <v>2844</v>
      </c>
      <c r="F13845" s="281"/>
      <c r="G13845" t="b">
        <v>0</v>
      </c>
      <c r="H13845" t="b">
        <v>1</v>
      </c>
      <c r="J13845" t="str">
        <f>"INSERT INTO PARAMETERS (PARAMETER_ID, PARAMETER_GROUP_ID,PARAMETER_GROUP_NAME,PARAMETER_NAME,PARAMETER_VALUE,IS_SENSITIVE,IS_ACTIVE) VALUES ("&amp;B13845&amp;","&amp;C13845&amp;",'"&amp;D13845&amp;"','"&amp;E13845&amp;"','"&amp;SUBSTITUTE(F13845,"'","''")&amp;"',"&amp;G13845&amp;","&amp;H13845&amp;");"</f>
        <v>INSERT INTO PARAMETERS (PARAMETER_ID, PARAMETER_GROUP_ID,PARAMETER_GROUP_NAME,PARAMETER_NAME,PARAMETER_VALUE,IS_SENSITIVE,IS_ACTIVE) VALUES (14097,1185,'JP_DCL_CiNext_Extraction_tbPromotionCate_group','target_table','',FALSE,TRUE);</v>
      </c>
    </row>
    <row r="13846" spans="1:10" ht="15" hidden="1" customHeight="1">
      <c r="A13846" s="5" t="s">
        <v>36</v>
      </c>
      <c r="B13846" s="32">
        <v>14098</v>
      </c>
      <c r="C13846" s="9">
        <v>1185</v>
      </c>
      <c r="D13846" s="19" t="s">
        <v>12771</v>
      </c>
      <c r="E13846" s="618" t="s">
        <v>2850</v>
      </c>
      <c r="F13846" s="281"/>
      <c r="G13846" t="b">
        <v>0</v>
      </c>
      <c r="H13846" t="b">
        <v>1</v>
      </c>
      <c r="J13846" t="str">
        <f>"INSERT INTO PARAMETERS (PARAMETER_ID, PARAMETER_GROUP_ID,PARAMETER_GROUP_NAME,PARAMETER_NAME,PARAMETER_VALUE,IS_SENSITIVE,IS_ACTIVE) VALUES ("&amp;B13846&amp;","&amp;C13846&amp;",'"&amp;D13846&amp;"','"&amp;E13846&amp;"','"&amp;SUBSTITUTE(F13846,"'","''")&amp;"',"&amp;G13846&amp;","&amp;H13846&amp;");"</f>
        <v>INSERT INTO PARAMETERS (PARAMETER_ID, PARAMETER_GROUP_ID,PARAMETER_GROUP_NAME,PARAMETER_NAME,PARAMETER_VALUE,IS_SENSITIVE,IS_ACTIVE) VALUES (14098,1185,'JP_DCL_CiNext_Extraction_tbPromotionCate_group','target_schema','',FALSE,TRUE);</v>
      </c>
    </row>
    <row r="13847" spans="1:10" ht="15" hidden="1" customHeight="1">
      <c r="A13847" s="5" t="s">
        <v>36</v>
      </c>
      <c r="B13847" s="32">
        <v>14099</v>
      </c>
      <c r="C13847" s="9">
        <v>1185</v>
      </c>
      <c r="D13847" s="19" t="s">
        <v>12771</v>
      </c>
      <c r="E13847" s="618" t="s">
        <v>9673</v>
      </c>
      <c r="F13847" s="281" t="s">
        <v>12773</v>
      </c>
      <c r="G13847" t="b">
        <v>0</v>
      </c>
      <c r="H13847" t="b">
        <v>1</v>
      </c>
      <c r="J13847" t="str">
        <f>"INSERT INTO PARAMETERS (PARAMETER_ID, PARAMETER_GROUP_ID,PARAMETER_GROUP_NAME,PARAMETER_NAME,PARAMETER_VALUE,IS_SENSITIVE,IS_ACTIVE) VALUES ("&amp;B13847&amp;","&amp;C13847&amp;",'"&amp;D13847&amp;"','"&amp;E13847&amp;"','"&amp;SUBSTITUTE(F13847,"'","''")&amp;"',"&amp;G13847&amp;","&amp;H13847&amp;");"</f>
        <v>INSERT INTO PARAMETERS (PARAMETER_ID, PARAMETER_GROUP_ID,PARAMETER_GROUP_NAME,PARAMETER_NAME,PARAMETER_VALUE,IS_SENSITIVE,IS_ACTIVE) VALUES (14099,1185,'JP_DCL_CiNext_Extraction_tbPromotionCate_group','ms_query','select DIPROMCATEID,DIPROMPRTCATEID,DSNAME,DIPROMCATECD,DSMEMO,DSPREP,DSREN,DIPREPUSR,DIRENUSR,DIELIMFLG from DCL.tbPromotionCate',FALSE,TRUE);</v>
      </c>
    </row>
    <row r="13848" spans="1:10" ht="15" hidden="1" customHeight="1">
      <c r="A13848" s="5" t="s">
        <v>36</v>
      </c>
      <c r="B13848" s="32">
        <v>14100</v>
      </c>
      <c r="C13848" s="9">
        <v>1185</v>
      </c>
      <c r="D13848" s="19" t="s">
        <v>12771</v>
      </c>
      <c r="E13848" s="618" t="s">
        <v>9676</v>
      </c>
      <c r="F13848" s="281" t="s">
        <v>2943</v>
      </c>
      <c r="G13848" t="b">
        <v>0</v>
      </c>
      <c r="H13848" t="b">
        <v>1</v>
      </c>
      <c r="J13848" t="str">
        <f>"INSERT INTO PARAMETERS (PARAMETER_ID, PARAMETER_GROUP_ID,PARAMETER_GROUP_NAME,PARAMETER_NAME,PARAMETER_VALUE,IS_SENSITIVE,IS_ACTIVE) VALUES ("&amp;B13848&amp;","&amp;C13848&amp;",'"&amp;D13848&amp;"','"&amp;E13848&amp;"','"&amp;SUBSTITUTE(F13848,"'","''")&amp;"',"&amp;G13848&amp;","&amp;H13848&amp;");"</f>
        <v>INSERT INTO PARAMETERS (PARAMETER_ID, PARAMETER_GROUP_ID,PARAMETER_GROUP_NAME,PARAMETER_NAME,PARAMETER_VALUE,IS_SENSITIVE,IS_ACTIVE) VALUES (14100,1185,'JP_DCL_CiNext_Extraction_tbPromotionCate_group','truncate_and_load','N',FALSE,TRUE);</v>
      </c>
    </row>
    <row r="13849" spans="1:10" ht="15" hidden="1" customHeight="1">
      <c r="A13849" s="5" t="s">
        <v>36</v>
      </c>
      <c r="B13849" s="32">
        <v>14101</v>
      </c>
      <c r="C13849" s="9">
        <v>1185</v>
      </c>
      <c r="D13849" s="19" t="s">
        <v>12771</v>
      </c>
      <c r="E13849" s="618" t="s">
        <v>9678</v>
      </c>
      <c r="F13849" s="281" t="s">
        <v>12575</v>
      </c>
      <c r="G13849" t="b">
        <v>0</v>
      </c>
      <c r="H13849" t="b">
        <v>1</v>
      </c>
      <c r="J13849" t="str">
        <f>"INSERT INTO PARAMETERS (PARAMETER_ID, PARAMETER_GROUP_ID,PARAMETER_GROUP_NAME,PARAMETER_NAME,PARAMETER_VALUE,IS_SENSITIVE,IS_ACTIVE) VALUES ("&amp;B13849&amp;","&amp;C13849&amp;",'"&amp;D13849&amp;"','"&amp;E13849&amp;"','"&amp;SUBSTITUTE(F13849,"'","''")&amp;"',"&amp;G13849&amp;","&amp;H13849&amp;");"</f>
        <v>INSERT INTO PARAMETERS (PARAMETER_ID, PARAMETER_GROUP_ID,PARAMETER_GROUP_NAME,PARAMETER_NAME,PARAMETER_VALUE,IS_SENSITIVE,IS_ACTIVE) VALUES (14101,1185,'JP_DCL_CiNext_Extraction_tbPromotionCate_group','decide_source','oracle_db',FALSE,TRUE);</v>
      </c>
    </row>
    <row r="13850" spans="1:10" ht="15" hidden="1" customHeight="1">
      <c r="A13850" s="5" t="s">
        <v>36</v>
      </c>
      <c r="B13850" s="32">
        <v>14102</v>
      </c>
      <c r="C13850" s="9">
        <v>1185</v>
      </c>
      <c r="D13850" s="19" t="s">
        <v>12771</v>
      </c>
      <c r="E13850" s="618" t="s">
        <v>2833</v>
      </c>
      <c r="F13850" s="618" t="s">
        <v>12577</v>
      </c>
      <c r="G13850" t="b">
        <v>0</v>
      </c>
      <c r="H13850" t="b">
        <v>1</v>
      </c>
      <c r="J13850" t="str">
        <f>"INSERT INTO PARAMETERS (PARAMETER_ID, PARAMETER_GROUP_ID,PARAMETER_GROUP_NAME,PARAMETER_NAME,PARAMETER_VALUE,IS_SENSITIVE,IS_ACTIVE) VALUES ("&amp;B13850&amp;","&amp;C13850&amp;",'"&amp;D13850&amp;"','"&amp;E13850&amp;"','"&amp;SUBSTITUTE(F13850,"'","''")&amp;"',"&amp;G13850&amp;","&amp;H13850&amp;");"</f>
        <v>INSERT INTO PARAMETERS (PARAMETER_ID, PARAMETER_GROUP_ID,PARAMETER_GROUP_NAME,PARAMETER_NAME,PARAMETER_VALUE,IS_SENSITIVE,IS_ACTIVE) VALUES (14102,1185,'JP_DCL_CiNext_Extraction_tbPromotionCate_group','load_method','none',FALSE,TRUE);</v>
      </c>
    </row>
    <row r="13851" spans="1:10" ht="15" hidden="1" customHeight="1">
      <c r="A13851" s="5" t="s">
        <v>36</v>
      </c>
      <c r="B13851" s="32">
        <v>14103</v>
      </c>
      <c r="C13851" s="9">
        <v>1185</v>
      </c>
      <c r="D13851" s="19" t="s">
        <v>12771</v>
      </c>
      <c r="E13851" s="618" t="s">
        <v>2836</v>
      </c>
      <c r="F13851" s="618"/>
      <c r="G13851" t="b">
        <v>0</v>
      </c>
      <c r="H13851" t="b">
        <v>1</v>
      </c>
      <c r="J13851" t="str">
        <f>"INSERT INTO PARAMETERS (PARAMETER_ID, PARAMETER_GROUP_ID,PARAMETER_GROUP_NAME,PARAMETER_NAME,PARAMETER_VALUE,IS_SENSITIVE,IS_ACTIVE) VALUES ("&amp;B13851&amp;","&amp;C13851&amp;",'"&amp;D13851&amp;"','"&amp;E13851&amp;"','"&amp;SUBSTITUTE(F13851,"'","''")&amp;"',"&amp;G13851&amp;","&amp;H13851&amp;");"</f>
        <v>INSERT INTO PARAMETERS (PARAMETER_ID, PARAMETER_GROUP_ID,PARAMETER_GROUP_NAME,PARAMETER_NAME,PARAMETER_VALUE,IS_SENSITIVE,IS_ACTIVE) VALUES (14103,1185,'JP_DCL_CiNext_Extraction_tbPromotionCate_group','sp_name','',FALSE,TRUE);</v>
      </c>
    </row>
    <row r="13852" spans="1:10" ht="15" hidden="1" customHeight="1">
      <c r="A13852" s="5" t="s">
        <v>36</v>
      </c>
      <c r="B13852" s="32">
        <v>14104</v>
      </c>
      <c r="C13852" s="9">
        <v>1186</v>
      </c>
      <c r="D13852" s="19" t="s">
        <v>12774</v>
      </c>
      <c r="E13852" s="19" t="s">
        <v>2847</v>
      </c>
      <c r="F13852" s="9" t="s">
        <v>12407</v>
      </c>
      <c r="G13852" t="b">
        <v>0</v>
      </c>
      <c r="H13852" t="b">
        <v>1</v>
      </c>
      <c r="J13852" t="str">
        <f>"INSERT INTO PARAMETERS (PARAMETER_ID, PARAMETER_GROUP_ID,PARAMETER_GROUP_NAME,PARAMETER_NAME,PARAMETER_VALUE,IS_SENSITIVE,IS_ACTIVE) VALUES ("&amp;B13852&amp;","&amp;C13852&amp;",'"&amp;D13852&amp;"','"&amp;E13852&amp;"','"&amp;SUBSTITUTE(F13852,"'","''")&amp;"',"&amp;G13852&amp;","&amp;H13852&amp;");"</f>
        <v>INSERT INTO PARAMETERS (PARAMETER_ID, PARAMETER_GROUP_ID,PARAMETER_GROUP_NAME,PARAMETER_NAME,PARAMETER_VALUE,IS_SENSITIVE,IS_ACTIVE) VALUES (14104,1186,'JP_DCL_CiNext_Extraction_c_tbEcPriMembClass_group','container','jpn',FALSE,TRUE);</v>
      </c>
    </row>
    <row r="13853" spans="1:10" ht="15" hidden="1" customHeight="1">
      <c r="A13853" s="5" t="s">
        <v>36</v>
      </c>
      <c r="B13853" s="32">
        <v>14105</v>
      </c>
      <c r="C13853" s="9">
        <v>1186</v>
      </c>
      <c r="D13853" s="19" t="s">
        <v>12774</v>
      </c>
      <c r="E13853" s="19" t="s">
        <v>9664</v>
      </c>
      <c r="F13853" s="9" t="s">
        <v>12775</v>
      </c>
      <c r="G13853" t="b">
        <v>0</v>
      </c>
      <c r="H13853" t="b">
        <v>1</v>
      </c>
      <c r="J13853" t="str">
        <f>"INSERT INTO PARAMETERS (PARAMETER_ID, PARAMETER_GROUP_ID,PARAMETER_GROUP_NAME,PARAMETER_NAME,PARAMETER_VALUE,IS_SENSITIVE,IS_ACTIVE) VALUES ("&amp;B13853&amp;","&amp;C13853&amp;",'"&amp;D13853&amp;"','"&amp;E13853&amp;"','"&amp;SUBSTITUTE(F13853,"'","''")&amp;"',"&amp;G13853&amp;","&amp;H13853&amp;");"</f>
        <v>INSERT INTO PARAMETERS (PARAMETER_ID, PARAMETER_GROUP_ID,PARAMETER_GROUP_NAME,PARAMETER_NAME,PARAMETER_VALUE,IS_SENSITIVE,IS_ACTIVE) VALUES (14105,1186,'JP_DCL_CiNext_Extraction_c_tbEcPriMembClass_group','landing_file_path','DCL/CiNextExtract/jjrnki/c_tbEcPriMembClass/',FALSE,TRUE);</v>
      </c>
    </row>
    <row r="13854" spans="1:10" ht="15" hidden="1" customHeight="1">
      <c r="A13854" s="5" t="s">
        <v>36</v>
      </c>
      <c r="B13854" s="32">
        <v>14106</v>
      </c>
      <c r="C13854" s="9">
        <v>1186</v>
      </c>
      <c r="D13854" s="19" t="s">
        <v>12774</v>
      </c>
      <c r="E13854" s="19" t="s">
        <v>9667</v>
      </c>
      <c r="F13854" s="9" t="s">
        <v>2058</v>
      </c>
      <c r="G13854" t="b">
        <v>0</v>
      </c>
      <c r="H13854" t="b">
        <v>1</v>
      </c>
      <c r="J13854" t="str">
        <f>"INSERT INTO PARAMETERS (PARAMETER_ID, PARAMETER_GROUP_ID,PARAMETER_GROUP_NAME,PARAMETER_NAME,PARAMETER_VALUE,IS_SENSITIVE,IS_ACTIVE) VALUES ("&amp;B13854&amp;","&amp;C13854&amp;",'"&amp;D13854&amp;"','"&amp;E13854&amp;"','"&amp;SUBSTITUTE(F13854,"'","''")&amp;"',"&amp;G13854&amp;","&amp;H13854&amp;");"</f>
        <v>INSERT INTO PARAMETERS (PARAMETER_ID, PARAMETER_GROUP_ID,PARAMETER_GROUP_NAME,PARAMETER_NAME,PARAMETER_VALUE,IS_SENSITIVE,IS_ACTIVE) VALUES (14106,1186,'JP_DCL_CiNext_Extraction_c_tbEcPriMembClass_group','landing_file_name','c_tbEcPriMembClass',FALSE,TRUE);</v>
      </c>
    </row>
    <row r="13855" spans="1:10" ht="15" hidden="1" customHeight="1">
      <c r="A13855" s="5" t="s">
        <v>36</v>
      </c>
      <c r="B13855" s="32">
        <v>14107</v>
      </c>
      <c r="C13855" s="9">
        <v>1186</v>
      </c>
      <c r="D13855" s="19" t="s">
        <v>12774</v>
      </c>
      <c r="E13855" s="19" t="s">
        <v>2844</v>
      </c>
      <c r="F13855" s="9"/>
      <c r="G13855" t="b">
        <v>0</v>
      </c>
      <c r="H13855" t="b">
        <v>1</v>
      </c>
      <c r="J13855" t="str">
        <f>"INSERT INTO PARAMETERS (PARAMETER_ID, PARAMETER_GROUP_ID,PARAMETER_GROUP_NAME,PARAMETER_NAME,PARAMETER_VALUE,IS_SENSITIVE,IS_ACTIVE) VALUES ("&amp;B13855&amp;","&amp;C13855&amp;",'"&amp;D13855&amp;"','"&amp;E13855&amp;"','"&amp;SUBSTITUTE(F13855,"'","''")&amp;"',"&amp;G13855&amp;","&amp;H13855&amp;");"</f>
        <v>INSERT INTO PARAMETERS (PARAMETER_ID, PARAMETER_GROUP_ID,PARAMETER_GROUP_NAME,PARAMETER_NAME,PARAMETER_VALUE,IS_SENSITIVE,IS_ACTIVE) VALUES (14107,1186,'JP_DCL_CiNext_Extraction_c_tbEcPriMembClass_group','target_table','',FALSE,TRUE);</v>
      </c>
    </row>
    <row r="13856" spans="1:10" ht="15" hidden="1" customHeight="1">
      <c r="A13856" s="5" t="s">
        <v>36</v>
      </c>
      <c r="B13856" s="32">
        <v>14108</v>
      </c>
      <c r="C13856" s="9">
        <v>1186</v>
      </c>
      <c r="D13856" s="19" t="s">
        <v>12774</v>
      </c>
      <c r="E13856" s="19" t="s">
        <v>2850</v>
      </c>
      <c r="F13856" s="9"/>
      <c r="G13856" t="b">
        <v>0</v>
      </c>
      <c r="H13856" t="b">
        <v>1</v>
      </c>
      <c r="J13856" t="str">
        <f>"INSERT INTO PARAMETERS (PARAMETER_ID, PARAMETER_GROUP_ID,PARAMETER_GROUP_NAME,PARAMETER_NAME,PARAMETER_VALUE,IS_SENSITIVE,IS_ACTIVE) VALUES ("&amp;B13856&amp;","&amp;C13856&amp;",'"&amp;D13856&amp;"','"&amp;E13856&amp;"','"&amp;SUBSTITUTE(F13856,"'","''")&amp;"',"&amp;G13856&amp;","&amp;H13856&amp;");"</f>
        <v>INSERT INTO PARAMETERS (PARAMETER_ID, PARAMETER_GROUP_ID,PARAMETER_GROUP_NAME,PARAMETER_NAME,PARAMETER_VALUE,IS_SENSITIVE,IS_ACTIVE) VALUES (14108,1186,'JP_DCL_CiNext_Extraction_c_tbEcPriMembClass_group','target_schema','',FALSE,TRUE);</v>
      </c>
    </row>
    <row r="13857" spans="1:10" ht="15" hidden="1" customHeight="1">
      <c r="A13857" s="5" t="s">
        <v>36</v>
      </c>
      <c r="B13857" s="32">
        <v>14109</v>
      </c>
      <c r="C13857" s="9">
        <v>1186</v>
      </c>
      <c r="D13857" s="19" t="s">
        <v>12774</v>
      </c>
      <c r="E13857" s="19" t="s">
        <v>9673</v>
      </c>
      <c r="F13857" s="9" t="s">
        <v>12776</v>
      </c>
      <c r="G13857" t="b">
        <v>0</v>
      </c>
      <c r="H13857" t="b">
        <v>1</v>
      </c>
      <c r="J13857" t="str">
        <f>"INSERT INTO PARAMETERS (PARAMETER_ID, PARAMETER_GROUP_ID,PARAMETER_GROUP_NAME,PARAMETER_NAME,PARAMETER_VALUE,IS_SENSITIVE,IS_ACTIVE) VALUES ("&amp;B13857&amp;","&amp;C13857&amp;",'"&amp;D13857&amp;"','"&amp;E13857&amp;"','"&amp;SUBSTITUTE(F13857,"'","''")&amp;"',"&amp;G13857&amp;","&amp;H13857&amp;");"</f>
        <v>INSERT INTO PARAMETERS (PARAMETER_ID, PARAMETER_GROUP_ID,PARAMETER_GROUP_NAME,PARAMETER_NAME,PARAMETER_VALUE,IS_SENSITIVE,IS_ACTIVE) VALUES (14109,1186,'JP_DCL_CiNext_Extraction_c_tbEcPriMembClass_group','ms_query','select C_DIPRIMEMBCLASSID,DIPRIVILEGEID,C_DSCLASSNAME,DSPREP,DSREN,DSELIM,DIPREPUSR,DIRENUSR,DIELIMUSR,DIELIMFLG,C_DICLASSID from DCL.c_tbEcPriMembClass',FALSE,TRUE);</v>
      </c>
    </row>
    <row r="13858" spans="1:10" ht="15" hidden="1" customHeight="1">
      <c r="A13858" s="5" t="s">
        <v>36</v>
      </c>
      <c r="B13858" s="32">
        <v>14110</v>
      </c>
      <c r="C13858" s="9">
        <v>1186</v>
      </c>
      <c r="D13858" s="19" t="s">
        <v>12774</v>
      </c>
      <c r="E13858" s="19" t="s">
        <v>9676</v>
      </c>
      <c r="F13858" s="9" t="s">
        <v>2943</v>
      </c>
      <c r="G13858" t="b">
        <v>0</v>
      </c>
      <c r="H13858" t="b">
        <v>1</v>
      </c>
      <c r="J13858" t="str">
        <f>"INSERT INTO PARAMETERS (PARAMETER_ID, PARAMETER_GROUP_ID,PARAMETER_GROUP_NAME,PARAMETER_NAME,PARAMETER_VALUE,IS_SENSITIVE,IS_ACTIVE) VALUES ("&amp;B13858&amp;","&amp;C13858&amp;",'"&amp;D13858&amp;"','"&amp;E13858&amp;"','"&amp;SUBSTITUTE(F13858,"'","''")&amp;"',"&amp;G13858&amp;","&amp;H13858&amp;");"</f>
        <v>INSERT INTO PARAMETERS (PARAMETER_ID, PARAMETER_GROUP_ID,PARAMETER_GROUP_NAME,PARAMETER_NAME,PARAMETER_VALUE,IS_SENSITIVE,IS_ACTIVE) VALUES (14110,1186,'JP_DCL_CiNext_Extraction_c_tbEcPriMembClass_group','truncate_and_load','N',FALSE,TRUE);</v>
      </c>
    </row>
    <row r="13859" spans="1:10" ht="15" hidden="1" customHeight="1">
      <c r="A13859" s="5" t="s">
        <v>36</v>
      </c>
      <c r="B13859" s="455">
        <v>14111</v>
      </c>
      <c r="C13859" s="9">
        <v>1186</v>
      </c>
      <c r="D13859" s="19" t="s">
        <v>12774</v>
      </c>
      <c r="E13859" s="19" t="s">
        <v>9678</v>
      </c>
      <c r="F13859" s="9" t="s">
        <v>12575</v>
      </c>
      <c r="G13859" t="b">
        <v>0</v>
      </c>
      <c r="H13859" t="b">
        <v>1</v>
      </c>
      <c r="J13859" t="str">
        <f>"INSERT INTO PARAMETERS (PARAMETER_ID, PARAMETER_GROUP_ID,PARAMETER_GROUP_NAME,PARAMETER_NAME,PARAMETER_VALUE,IS_SENSITIVE,IS_ACTIVE) VALUES ("&amp;B13859&amp;","&amp;C13859&amp;",'"&amp;D13859&amp;"','"&amp;E13859&amp;"','"&amp;SUBSTITUTE(F13859,"'","''")&amp;"',"&amp;G13859&amp;","&amp;H13859&amp;");"</f>
        <v>INSERT INTO PARAMETERS (PARAMETER_ID, PARAMETER_GROUP_ID,PARAMETER_GROUP_NAME,PARAMETER_NAME,PARAMETER_VALUE,IS_SENSITIVE,IS_ACTIVE) VALUES (14111,1186,'JP_DCL_CiNext_Extraction_c_tbEcPriMembClass_group','decide_source','oracle_db',FALSE,TRUE);</v>
      </c>
    </row>
    <row r="13860" spans="1:10" ht="15" hidden="1" customHeight="1">
      <c r="A13860" s="5" t="s">
        <v>36</v>
      </c>
      <c r="B13860" s="455">
        <v>14112</v>
      </c>
      <c r="C13860" s="9">
        <v>1186</v>
      </c>
      <c r="D13860" s="19" t="s">
        <v>12774</v>
      </c>
      <c r="E13860" s="19" t="s">
        <v>2833</v>
      </c>
      <c r="F13860" s="19" t="s">
        <v>12577</v>
      </c>
      <c r="G13860" t="b">
        <v>0</v>
      </c>
      <c r="H13860" t="b">
        <v>1</v>
      </c>
      <c r="J13860" t="str">
        <f>"INSERT INTO PARAMETERS (PARAMETER_ID, PARAMETER_GROUP_ID,PARAMETER_GROUP_NAME,PARAMETER_NAME,PARAMETER_VALUE,IS_SENSITIVE,IS_ACTIVE) VALUES ("&amp;B13860&amp;","&amp;C13860&amp;",'"&amp;D13860&amp;"','"&amp;E13860&amp;"','"&amp;SUBSTITUTE(F13860,"'","''")&amp;"',"&amp;G13860&amp;","&amp;H13860&amp;");"</f>
        <v>INSERT INTO PARAMETERS (PARAMETER_ID, PARAMETER_GROUP_ID,PARAMETER_GROUP_NAME,PARAMETER_NAME,PARAMETER_VALUE,IS_SENSITIVE,IS_ACTIVE) VALUES (14112,1186,'JP_DCL_CiNext_Extraction_c_tbEcPriMembClass_group','load_method','none',FALSE,TRUE);</v>
      </c>
    </row>
    <row r="13861" spans="1:10" ht="15" hidden="1" customHeight="1">
      <c r="A13861" s="5" t="s">
        <v>36</v>
      </c>
      <c r="B13861" s="455">
        <v>14113</v>
      </c>
      <c r="C13861" s="9">
        <v>1186</v>
      </c>
      <c r="D13861" s="19" t="s">
        <v>12774</v>
      </c>
      <c r="E13861" s="19" t="s">
        <v>2836</v>
      </c>
      <c r="F13861" s="19"/>
      <c r="G13861" t="b">
        <v>0</v>
      </c>
      <c r="H13861" t="b">
        <v>1</v>
      </c>
      <c r="J13861" t="str">
        <f>"INSERT INTO PARAMETERS (PARAMETER_ID, PARAMETER_GROUP_ID,PARAMETER_GROUP_NAME,PARAMETER_NAME,PARAMETER_VALUE,IS_SENSITIVE,IS_ACTIVE) VALUES ("&amp;B13861&amp;","&amp;C13861&amp;",'"&amp;D13861&amp;"','"&amp;E13861&amp;"','"&amp;SUBSTITUTE(F13861,"'","''")&amp;"',"&amp;G13861&amp;","&amp;H13861&amp;");"</f>
        <v>INSERT INTO PARAMETERS (PARAMETER_ID, PARAMETER_GROUP_ID,PARAMETER_GROUP_NAME,PARAMETER_NAME,PARAMETER_VALUE,IS_SENSITIVE,IS_ACTIVE) VALUES (14113,1186,'JP_DCL_CiNext_Extraction_c_tbEcPriMembClass_group','sp_name','',FALSE,TRUE);</v>
      </c>
    </row>
    <row r="13862" spans="1:10" ht="15" hidden="1" customHeight="1">
      <c r="A13862" s="5" t="s">
        <v>36</v>
      </c>
      <c r="B13862" s="455">
        <v>14114</v>
      </c>
      <c r="C13862" s="9">
        <v>1187</v>
      </c>
      <c r="D13862" s="19" t="s">
        <v>12777</v>
      </c>
      <c r="E13862" s="618" t="s">
        <v>2847</v>
      </c>
      <c r="F13862" s="281" t="s">
        <v>12407</v>
      </c>
      <c r="G13862" t="b">
        <v>0</v>
      </c>
      <c r="H13862" t="b">
        <v>1</v>
      </c>
      <c r="J13862" t="str">
        <f>"INSERT INTO PARAMETERS (PARAMETER_ID, PARAMETER_GROUP_ID,PARAMETER_GROUP_NAME,PARAMETER_NAME,PARAMETER_VALUE,IS_SENSITIVE,IS_ACTIVE) VALUES ("&amp;B13862&amp;","&amp;C13862&amp;",'"&amp;D13862&amp;"','"&amp;E13862&amp;"','"&amp;SUBSTITUTE(F13862,"'","''")&amp;"',"&amp;G13862&amp;","&amp;H13862&amp;");"</f>
        <v>INSERT INTO PARAMETERS (PARAMETER_ID, PARAMETER_GROUP_ID,PARAMETER_GROUP_NAME,PARAMETER_NAME,PARAMETER_VALUE,IS_SENSITIVE,IS_ACTIVE) VALUES (14114,1187,'JP_DCL_CiNext_Extraction_tbEcSetItem_group','container','jpn',FALSE,TRUE);</v>
      </c>
    </row>
    <row r="13863" spans="1:10" ht="15" hidden="1" customHeight="1">
      <c r="A13863" s="5" t="s">
        <v>36</v>
      </c>
      <c r="B13863" s="455">
        <v>14115</v>
      </c>
      <c r="C13863" s="9">
        <v>1187</v>
      </c>
      <c r="D13863" s="19" t="s">
        <v>12777</v>
      </c>
      <c r="E13863" s="618" t="s">
        <v>9664</v>
      </c>
      <c r="F13863" s="281" t="s">
        <v>12778</v>
      </c>
      <c r="G13863" t="b">
        <v>0</v>
      </c>
      <c r="H13863" t="b">
        <v>1</v>
      </c>
      <c r="J13863" t="str">
        <f>"INSERT INTO PARAMETERS (PARAMETER_ID, PARAMETER_GROUP_ID,PARAMETER_GROUP_NAME,PARAMETER_NAME,PARAMETER_VALUE,IS_SENSITIVE,IS_ACTIVE) VALUES ("&amp;B13863&amp;","&amp;C13863&amp;",'"&amp;D13863&amp;"','"&amp;E13863&amp;"','"&amp;SUBSTITUTE(F13863,"'","''")&amp;"',"&amp;G13863&amp;","&amp;H13863&amp;");"</f>
        <v>INSERT INTO PARAMETERS (PARAMETER_ID, PARAMETER_GROUP_ID,PARAMETER_GROUP_NAME,PARAMETER_NAME,PARAMETER_VALUE,IS_SENSITIVE,IS_ACTIVE) VALUES (14115,1187,'JP_DCL_CiNext_Extraction_tbEcSetItem_group','landing_file_path','DCL/CiNextExtract/jjrnki/tbEcSetItem/',FALSE,TRUE);</v>
      </c>
    </row>
    <row r="13864" spans="1:10" ht="15" hidden="1" customHeight="1">
      <c r="A13864" s="5" t="s">
        <v>36</v>
      </c>
      <c r="B13864" s="455">
        <v>14116</v>
      </c>
      <c r="C13864" s="9">
        <v>1187</v>
      </c>
      <c r="D13864" s="19" t="s">
        <v>12777</v>
      </c>
      <c r="E13864" s="618" t="s">
        <v>9667</v>
      </c>
      <c r="F13864" s="281" t="s">
        <v>2063</v>
      </c>
      <c r="G13864" t="b">
        <v>0</v>
      </c>
      <c r="H13864" t="b">
        <v>1</v>
      </c>
      <c r="J13864" t="str">
        <f>"INSERT INTO PARAMETERS (PARAMETER_ID, PARAMETER_GROUP_ID,PARAMETER_GROUP_NAME,PARAMETER_NAME,PARAMETER_VALUE,IS_SENSITIVE,IS_ACTIVE) VALUES ("&amp;B13864&amp;","&amp;C13864&amp;",'"&amp;D13864&amp;"','"&amp;E13864&amp;"','"&amp;SUBSTITUTE(F13864,"'","''")&amp;"',"&amp;G13864&amp;","&amp;H13864&amp;");"</f>
        <v>INSERT INTO PARAMETERS (PARAMETER_ID, PARAMETER_GROUP_ID,PARAMETER_GROUP_NAME,PARAMETER_NAME,PARAMETER_VALUE,IS_SENSITIVE,IS_ACTIVE) VALUES (14116,1187,'JP_DCL_CiNext_Extraction_tbEcSetItem_group','landing_file_name','tbEcSetItem',FALSE,TRUE);</v>
      </c>
    </row>
    <row r="13865" spans="1:10" ht="15" hidden="1" customHeight="1">
      <c r="A13865" s="5" t="s">
        <v>36</v>
      </c>
      <c r="B13865" s="455">
        <v>14117</v>
      </c>
      <c r="C13865" s="9">
        <v>1187</v>
      </c>
      <c r="D13865" s="19" t="s">
        <v>12777</v>
      </c>
      <c r="E13865" s="618" t="s">
        <v>2844</v>
      </c>
      <c r="F13865" s="281"/>
      <c r="G13865" t="b">
        <v>0</v>
      </c>
      <c r="H13865" t="b">
        <v>1</v>
      </c>
      <c r="J13865" t="str">
        <f>"INSERT INTO PARAMETERS (PARAMETER_ID, PARAMETER_GROUP_ID,PARAMETER_GROUP_NAME,PARAMETER_NAME,PARAMETER_VALUE,IS_SENSITIVE,IS_ACTIVE) VALUES ("&amp;B13865&amp;","&amp;C13865&amp;",'"&amp;D13865&amp;"','"&amp;E13865&amp;"','"&amp;SUBSTITUTE(F13865,"'","''")&amp;"',"&amp;G13865&amp;","&amp;H13865&amp;");"</f>
        <v>INSERT INTO PARAMETERS (PARAMETER_ID, PARAMETER_GROUP_ID,PARAMETER_GROUP_NAME,PARAMETER_NAME,PARAMETER_VALUE,IS_SENSITIVE,IS_ACTIVE) VALUES (14117,1187,'JP_DCL_CiNext_Extraction_tbEcSetItem_group','target_table','',FALSE,TRUE);</v>
      </c>
    </row>
    <row r="13866" spans="1:10" ht="15" hidden="1" customHeight="1">
      <c r="A13866" s="5" t="s">
        <v>36</v>
      </c>
      <c r="B13866" s="455">
        <v>14118</v>
      </c>
      <c r="C13866" s="9">
        <v>1187</v>
      </c>
      <c r="D13866" s="19" t="s">
        <v>12777</v>
      </c>
      <c r="E13866" s="618" t="s">
        <v>2850</v>
      </c>
      <c r="F13866" s="281"/>
      <c r="G13866" t="b">
        <v>0</v>
      </c>
      <c r="H13866" t="b">
        <v>1</v>
      </c>
      <c r="J13866" t="str">
        <f>"INSERT INTO PARAMETERS (PARAMETER_ID, PARAMETER_GROUP_ID,PARAMETER_GROUP_NAME,PARAMETER_NAME,PARAMETER_VALUE,IS_SENSITIVE,IS_ACTIVE) VALUES ("&amp;B13866&amp;","&amp;C13866&amp;",'"&amp;D13866&amp;"','"&amp;E13866&amp;"','"&amp;SUBSTITUTE(F13866,"'","''")&amp;"',"&amp;G13866&amp;","&amp;H13866&amp;");"</f>
        <v>INSERT INTO PARAMETERS (PARAMETER_ID, PARAMETER_GROUP_ID,PARAMETER_GROUP_NAME,PARAMETER_NAME,PARAMETER_VALUE,IS_SENSITIVE,IS_ACTIVE) VALUES (14118,1187,'JP_DCL_CiNext_Extraction_tbEcSetItem_group','target_schema','',FALSE,TRUE);</v>
      </c>
    </row>
    <row r="13867" spans="1:10" ht="15" hidden="1" customHeight="1">
      <c r="A13867" s="5" t="s">
        <v>36</v>
      </c>
      <c r="B13867" s="455">
        <v>14119</v>
      </c>
      <c r="C13867" s="9">
        <v>1187</v>
      </c>
      <c r="D13867" s="19" t="s">
        <v>12777</v>
      </c>
      <c r="E13867" s="618" t="s">
        <v>9673</v>
      </c>
      <c r="F13867" s="281" t="s">
        <v>12779</v>
      </c>
      <c r="G13867" t="b">
        <v>0</v>
      </c>
      <c r="H13867" t="b">
        <v>1</v>
      </c>
      <c r="J13867" t="str">
        <f>"INSERT INTO PARAMETERS (PARAMETER_ID, PARAMETER_GROUP_ID,PARAMETER_GROUP_NAME,PARAMETER_NAME,PARAMETER_VALUE,IS_SENSITIVE,IS_ACTIVE) VALUES ("&amp;B13867&amp;","&amp;C13867&amp;",'"&amp;D13867&amp;"','"&amp;E13867&amp;"','"&amp;SUBSTITUTE(F13867,"'","''")&amp;"',"&amp;G13867&amp;","&amp;H13867&amp;");"</f>
        <v>INSERT INTO PARAMETERS (PARAMETER_ID, PARAMETER_GROUP_ID,PARAMETER_GROUP_NAME,PARAMETER_NAME,PARAMETER_VALUE,IS_SENSITIVE,IS_ACTIVE) VALUES (14119,1187,'JP_DCL_CiNext_Extraction_tbEcSetItem_group','ms_query','select DIID,DISETITEMID,DIITEMNUM,DSPREP,DSREN,DSELIM,DIPREPUSR,DIRENUSR,DIELIMUSR,DIELIMFLG,DISORTID from DCL.tbEcSetItem',FALSE,TRUE);</v>
      </c>
    </row>
    <row r="13868" spans="1:10" ht="15" hidden="1" customHeight="1">
      <c r="A13868" s="5" t="s">
        <v>36</v>
      </c>
      <c r="B13868" s="455">
        <v>14120</v>
      </c>
      <c r="C13868" s="9">
        <v>1187</v>
      </c>
      <c r="D13868" s="19" t="s">
        <v>12777</v>
      </c>
      <c r="E13868" s="618" t="s">
        <v>9676</v>
      </c>
      <c r="F13868" s="281" t="s">
        <v>2943</v>
      </c>
      <c r="G13868" t="b">
        <v>0</v>
      </c>
      <c r="H13868" t="b">
        <v>1</v>
      </c>
      <c r="J13868" t="str">
        <f>"INSERT INTO PARAMETERS (PARAMETER_ID, PARAMETER_GROUP_ID,PARAMETER_GROUP_NAME,PARAMETER_NAME,PARAMETER_VALUE,IS_SENSITIVE,IS_ACTIVE) VALUES ("&amp;B13868&amp;","&amp;C13868&amp;",'"&amp;D13868&amp;"','"&amp;E13868&amp;"','"&amp;SUBSTITUTE(F13868,"'","''")&amp;"',"&amp;G13868&amp;","&amp;H13868&amp;");"</f>
        <v>INSERT INTO PARAMETERS (PARAMETER_ID, PARAMETER_GROUP_ID,PARAMETER_GROUP_NAME,PARAMETER_NAME,PARAMETER_VALUE,IS_SENSITIVE,IS_ACTIVE) VALUES (14120,1187,'JP_DCL_CiNext_Extraction_tbEcSetItem_group','truncate_and_load','N',FALSE,TRUE);</v>
      </c>
    </row>
    <row r="13869" spans="1:10" ht="15" hidden="1" customHeight="1">
      <c r="A13869" s="5" t="s">
        <v>36</v>
      </c>
      <c r="B13869" s="455">
        <v>14121</v>
      </c>
      <c r="C13869" s="9">
        <v>1187</v>
      </c>
      <c r="D13869" s="19" t="s">
        <v>12777</v>
      </c>
      <c r="E13869" s="618" t="s">
        <v>9678</v>
      </c>
      <c r="F13869" s="281" t="s">
        <v>12575</v>
      </c>
      <c r="G13869" t="b">
        <v>0</v>
      </c>
      <c r="H13869" t="b">
        <v>1</v>
      </c>
      <c r="J13869" t="str">
        <f>"INSERT INTO PARAMETERS (PARAMETER_ID, PARAMETER_GROUP_ID,PARAMETER_GROUP_NAME,PARAMETER_NAME,PARAMETER_VALUE,IS_SENSITIVE,IS_ACTIVE) VALUES ("&amp;B13869&amp;","&amp;C13869&amp;",'"&amp;D13869&amp;"','"&amp;E13869&amp;"','"&amp;SUBSTITUTE(F13869,"'","''")&amp;"',"&amp;G13869&amp;","&amp;H13869&amp;");"</f>
        <v>INSERT INTO PARAMETERS (PARAMETER_ID, PARAMETER_GROUP_ID,PARAMETER_GROUP_NAME,PARAMETER_NAME,PARAMETER_VALUE,IS_SENSITIVE,IS_ACTIVE) VALUES (14121,1187,'JP_DCL_CiNext_Extraction_tbEcSetItem_group','decide_source','oracle_db',FALSE,TRUE);</v>
      </c>
    </row>
    <row r="13870" spans="1:10" ht="15" hidden="1" customHeight="1">
      <c r="A13870" s="5" t="s">
        <v>36</v>
      </c>
      <c r="B13870" s="455">
        <v>14122</v>
      </c>
      <c r="C13870" s="9">
        <v>1187</v>
      </c>
      <c r="D13870" s="19" t="s">
        <v>12777</v>
      </c>
      <c r="E13870" s="618" t="s">
        <v>2833</v>
      </c>
      <c r="F13870" s="618" t="s">
        <v>12577</v>
      </c>
      <c r="G13870" t="b">
        <v>0</v>
      </c>
      <c r="H13870" t="b">
        <v>1</v>
      </c>
      <c r="J13870" t="str">
        <f>"INSERT INTO PARAMETERS (PARAMETER_ID, PARAMETER_GROUP_ID,PARAMETER_GROUP_NAME,PARAMETER_NAME,PARAMETER_VALUE,IS_SENSITIVE,IS_ACTIVE) VALUES ("&amp;B13870&amp;","&amp;C13870&amp;",'"&amp;D13870&amp;"','"&amp;E13870&amp;"','"&amp;SUBSTITUTE(F13870,"'","''")&amp;"',"&amp;G13870&amp;","&amp;H13870&amp;");"</f>
        <v>INSERT INTO PARAMETERS (PARAMETER_ID, PARAMETER_GROUP_ID,PARAMETER_GROUP_NAME,PARAMETER_NAME,PARAMETER_VALUE,IS_SENSITIVE,IS_ACTIVE) VALUES (14122,1187,'JP_DCL_CiNext_Extraction_tbEcSetItem_group','load_method','none',FALSE,TRUE);</v>
      </c>
    </row>
    <row r="13871" spans="1:10" ht="15" hidden="1" customHeight="1">
      <c r="A13871" s="5" t="s">
        <v>36</v>
      </c>
      <c r="B13871" s="455">
        <v>14123</v>
      </c>
      <c r="C13871" s="9">
        <v>1187</v>
      </c>
      <c r="D13871" s="19" t="s">
        <v>12777</v>
      </c>
      <c r="E13871" s="618" t="s">
        <v>2836</v>
      </c>
      <c r="F13871" s="618"/>
      <c r="G13871" t="b">
        <v>0</v>
      </c>
      <c r="H13871" t="b">
        <v>1</v>
      </c>
      <c r="J13871" t="str">
        <f>"INSERT INTO PARAMETERS (PARAMETER_ID, PARAMETER_GROUP_ID,PARAMETER_GROUP_NAME,PARAMETER_NAME,PARAMETER_VALUE,IS_SENSITIVE,IS_ACTIVE) VALUES ("&amp;B13871&amp;","&amp;C13871&amp;",'"&amp;D13871&amp;"','"&amp;E13871&amp;"','"&amp;SUBSTITUTE(F13871,"'","''")&amp;"',"&amp;G13871&amp;","&amp;H13871&amp;");"</f>
        <v>INSERT INTO PARAMETERS (PARAMETER_ID, PARAMETER_GROUP_ID,PARAMETER_GROUP_NAME,PARAMETER_NAME,PARAMETER_VALUE,IS_SENSITIVE,IS_ACTIVE) VALUES (14123,1187,'JP_DCL_CiNext_Extraction_tbEcSetItem_group','sp_name','',FALSE,TRUE);</v>
      </c>
    </row>
    <row r="13872" spans="1:10" ht="15" hidden="1" customHeight="1">
      <c r="A13872" s="5" t="s">
        <v>36</v>
      </c>
      <c r="B13872" s="455">
        <v>14124</v>
      </c>
      <c r="C13872" s="9">
        <v>1188</v>
      </c>
      <c r="D13872" s="396" t="s">
        <v>12780</v>
      </c>
      <c r="E13872" s="892" t="s">
        <v>2847</v>
      </c>
      <c r="F13872" s="810" t="s">
        <v>12407</v>
      </c>
      <c r="G13872" t="b">
        <v>0</v>
      </c>
      <c r="H13872" t="b">
        <v>1</v>
      </c>
      <c r="J13872" t="str">
        <f>"INSERT INTO PARAMETERS (PARAMETER_ID, PARAMETER_GROUP_ID,PARAMETER_GROUP_NAME,PARAMETER_NAME,PARAMETER_VALUE,IS_SENSITIVE,IS_ACTIVE) VALUES ("&amp;B13872&amp;","&amp;C13872&amp;",'"&amp;D13872&amp;"','"&amp;E13872&amp;"','"&amp;SUBSTITUTE(F13872,"'","''")&amp;"',"&amp;G13872&amp;","&amp;H13872&amp;");"</f>
        <v>INSERT INTO PARAMETERS (PARAMETER_ID, PARAMETER_GROUP_ID,PARAMETER_GROUP_NAME,PARAMETER_NAME,PARAMETER_VALUE,IS_SENSITIVE,IS_ACTIVE) VALUES (14124,1188,'JP_DCL_CiNext_Extraction_c_tbEcKesai_group','container','jpn',FALSE,TRUE);</v>
      </c>
    </row>
    <row r="13873" spans="1:10" ht="15" hidden="1" customHeight="1">
      <c r="A13873" s="5" t="s">
        <v>36</v>
      </c>
      <c r="B13873" s="455">
        <v>14125</v>
      </c>
      <c r="C13873" s="9">
        <v>1188</v>
      </c>
      <c r="D13873" s="396" t="s">
        <v>12780</v>
      </c>
      <c r="E13873" s="892" t="s">
        <v>9664</v>
      </c>
      <c r="F13873" s="810" t="s">
        <v>12781</v>
      </c>
      <c r="G13873" t="b">
        <v>0</v>
      </c>
      <c r="H13873" t="b">
        <v>1</v>
      </c>
      <c r="J13873" t="str">
        <f>"INSERT INTO PARAMETERS (PARAMETER_ID, PARAMETER_GROUP_ID,PARAMETER_GROUP_NAME,PARAMETER_NAME,PARAMETER_VALUE,IS_SENSITIVE,IS_ACTIVE) VALUES ("&amp;B13873&amp;","&amp;C13873&amp;",'"&amp;D13873&amp;"','"&amp;E13873&amp;"','"&amp;SUBSTITUTE(F13873,"'","''")&amp;"',"&amp;G13873&amp;","&amp;H13873&amp;");"</f>
        <v>INSERT INTO PARAMETERS (PARAMETER_ID, PARAMETER_GROUP_ID,PARAMETER_GROUP_NAME,PARAMETER_NAME,PARAMETER_VALUE,IS_SENSITIVE,IS_ACTIVE) VALUES (14125,1188,'JP_DCL_CiNext_Extraction_c_tbEcKesai_group','landing_file_path','DCL/CiNextExtract/jjrnki/c_tbEcKesai/',FALSE,TRUE);</v>
      </c>
    </row>
    <row r="13874" spans="1:10" ht="15" hidden="1" customHeight="1">
      <c r="A13874" s="5" t="s">
        <v>36</v>
      </c>
      <c r="B13874" s="455">
        <v>14126</v>
      </c>
      <c r="C13874" s="9">
        <v>1188</v>
      </c>
      <c r="D13874" s="396" t="s">
        <v>12780</v>
      </c>
      <c r="E13874" s="892" t="s">
        <v>9667</v>
      </c>
      <c r="F13874" s="810" t="s">
        <v>2056</v>
      </c>
      <c r="G13874" t="b">
        <v>0</v>
      </c>
      <c r="H13874" t="b">
        <v>1</v>
      </c>
      <c r="J13874" t="str">
        <f>"INSERT INTO PARAMETERS (PARAMETER_ID, PARAMETER_GROUP_ID,PARAMETER_GROUP_NAME,PARAMETER_NAME,PARAMETER_VALUE,IS_SENSITIVE,IS_ACTIVE) VALUES ("&amp;B13874&amp;","&amp;C13874&amp;",'"&amp;D13874&amp;"','"&amp;E13874&amp;"','"&amp;SUBSTITUTE(F13874,"'","''")&amp;"',"&amp;G13874&amp;","&amp;H13874&amp;");"</f>
        <v>INSERT INTO PARAMETERS (PARAMETER_ID, PARAMETER_GROUP_ID,PARAMETER_GROUP_NAME,PARAMETER_NAME,PARAMETER_VALUE,IS_SENSITIVE,IS_ACTIVE) VALUES (14126,1188,'JP_DCL_CiNext_Extraction_c_tbEcKesai_group','landing_file_name','c_tbEcKesai',FALSE,TRUE);</v>
      </c>
    </row>
    <row r="13875" spans="1:10" ht="15" hidden="1" customHeight="1">
      <c r="A13875" s="5" t="s">
        <v>36</v>
      </c>
      <c r="B13875" s="455">
        <v>14127</v>
      </c>
      <c r="C13875" s="9">
        <v>1188</v>
      </c>
      <c r="D13875" s="396" t="s">
        <v>12780</v>
      </c>
      <c r="E13875" s="892" t="s">
        <v>2844</v>
      </c>
      <c r="F13875" s="810"/>
      <c r="G13875" t="b">
        <v>0</v>
      </c>
      <c r="H13875" t="b">
        <v>1</v>
      </c>
      <c r="J13875" t="str">
        <f>"INSERT INTO PARAMETERS (PARAMETER_ID, PARAMETER_GROUP_ID,PARAMETER_GROUP_NAME,PARAMETER_NAME,PARAMETER_VALUE,IS_SENSITIVE,IS_ACTIVE) VALUES ("&amp;B13875&amp;","&amp;C13875&amp;",'"&amp;D13875&amp;"','"&amp;E13875&amp;"','"&amp;SUBSTITUTE(F13875,"'","''")&amp;"',"&amp;G13875&amp;","&amp;H13875&amp;");"</f>
        <v>INSERT INTO PARAMETERS (PARAMETER_ID, PARAMETER_GROUP_ID,PARAMETER_GROUP_NAME,PARAMETER_NAME,PARAMETER_VALUE,IS_SENSITIVE,IS_ACTIVE) VALUES (14127,1188,'JP_DCL_CiNext_Extraction_c_tbEcKesai_group','target_table','',FALSE,TRUE);</v>
      </c>
    </row>
    <row r="13876" spans="1:10" ht="15" hidden="1" customHeight="1">
      <c r="A13876" s="5" t="s">
        <v>36</v>
      </c>
      <c r="B13876" s="455">
        <v>14128</v>
      </c>
      <c r="C13876" s="9">
        <v>1188</v>
      </c>
      <c r="D13876" s="396" t="s">
        <v>12780</v>
      </c>
      <c r="E13876" s="892" t="s">
        <v>2850</v>
      </c>
      <c r="F13876" s="810"/>
      <c r="G13876" t="b">
        <v>0</v>
      </c>
      <c r="H13876" t="b">
        <v>1</v>
      </c>
      <c r="J13876" t="str">
        <f>"INSERT INTO PARAMETERS (PARAMETER_ID, PARAMETER_GROUP_ID,PARAMETER_GROUP_NAME,PARAMETER_NAME,PARAMETER_VALUE,IS_SENSITIVE,IS_ACTIVE) VALUES ("&amp;B13876&amp;","&amp;C13876&amp;",'"&amp;D13876&amp;"','"&amp;E13876&amp;"','"&amp;SUBSTITUTE(F13876,"'","''")&amp;"',"&amp;G13876&amp;","&amp;H13876&amp;");"</f>
        <v>INSERT INTO PARAMETERS (PARAMETER_ID, PARAMETER_GROUP_ID,PARAMETER_GROUP_NAME,PARAMETER_NAME,PARAMETER_VALUE,IS_SENSITIVE,IS_ACTIVE) VALUES (14128,1188,'JP_DCL_CiNext_Extraction_c_tbEcKesai_group','target_schema','',FALSE,TRUE);</v>
      </c>
    </row>
    <row r="13877" spans="1:10" ht="15" hidden="1" customHeight="1">
      <c r="A13877" s="5" t="s">
        <v>36</v>
      </c>
      <c r="B13877" s="455">
        <v>14129</v>
      </c>
      <c r="C13877" s="9">
        <v>1188</v>
      </c>
      <c r="D13877" s="396" t="s">
        <v>12780</v>
      </c>
      <c r="E13877" s="892" t="s">
        <v>9673</v>
      </c>
      <c r="F13877" s="810" t="s">
        <v>12782</v>
      </c>
      <c r="G13877" t="b">
        <v>0</v>
      </c>
      <c r="H13877" t="b">
        <v>1</v>
      </c>
      <c r="J13877" t="str">
        <f>"INSERT INTO PARAMETERS (PARAMETER_ID, PARAMETER_GROUP_ID,PARAMETER_GROUP_NAME,PARAMETER_NAME,PARAMETER_VALUE,IS_SENSITIVE,IS_ACTIVE) VALUES ("&amp;B13877&amp;","&amp;C13877&amp;",'"&amp;D13877&amp;"','"&amp;E13877&amp;"','"&amp;SUBSTITUTE(F13877,"'","''")&amp;"',"&amp;G13877&amp;","&amp;H13877&amp;");"</f>
        <v>INSERT INTO PARAMETERS (PARAMETER_ID, PARAMETER_GROUP_ID,PARAMETER_GROUP_NAME,PARAMETER_NAME,PARAMETER_VALUE,IS_SENSITIVE,IS_ACTIVE) VALUES (14129,1188,'JP_DCL_CiNext_Extraction_c_tbEcKesai_group','ms_query','WITH temp AS (select C_DIKESAIID,DIORDERID,SUBSTR(LPAD(DIECUSRID,10,''0''),7,1)||SUBSTR(LPAD(DIECUSRID,10,''0''),5,1)||SUBSTR(LPAD(DIECUSRID,10,''0''),8,1)|| SUBSTR(LPAD(DIECUSRID,10,''0''),6,1)||SUBSTR(LPAD(DIECUSRID,10,''0''),2,1)||SUBSTR(LPAD(DIECUSRID,10,''0''),4,1)||SUBSTR(LPAD(DIECUSRID,10,''0''),1,1)||SUBSTR(LPAD(DIECUSRID,10,''0''),3,1)||SUBSTR(LPAD(DIECUSRID,10,''0''),9,2)  as DIECUSRID,DISHUKKASTS,DISOKOID,DSURIAGEDT,DINYUKINSTS,DICARDNYUKINSTS,DSNYUKINDT,DIRENKEISTS,DICANCEL,C_DSEXCHANGEFLG,C_DSHORYUTYPEKBN,DIHORYU,C_DSSHORTTODOKEDATE,C_DSSHORTDELIVERYTIME,C_DSTODOKEDATE,C_DSDELIVERYTIME,DSTODOKESEI,DSTODOKEMEI,DSTODOKESEIKANA,DSTODOKEMEIKANA,DSTODOKEZIP,C_DSTODOKEPREFCD,DSTODOKEPREF,DSTODOKECITY,DSTODOKEADDR,DSTODOKETATEMONO,DSTODOKEADDRKANA,DSTODOKETEL,DSTODOKEFAX,DIBILLINCLUDED,DIHAISOKEITAI,C_DSTODAYDELIVERYFLG,C_DSSHUKKADATE,DSKESSAIHOHO,C_DICARDID,DSPAYMENTCLASS,C_DSDIVIDETIMES,C_DSGMOORDERID,DICARDTRADEID,DICARDTRADEPASS,DICARDSTS,DICARDCANCEL,DIAUTHPRC,DSAUTHDT,DSCARDDT,DICARDCANCELPRC,C_DSACCEPTNO,C_DINPTRANSACTIONID,C_DIOLDNPTRANSACTIONID1,C_DIOLDNPTRANSACTIONID2,C_DSPAYMENTFLG,DITOTALPRC,C_DIDISCOUNTPRC,C_DIDISCOUNTALL,DIORDERTAX,DIHAISOPRC,C_DICOLLECTPRC,C_DITOUJITSUHAISOPRC,DISEIKYUPRC,C_DIREGDISCTICKETPRC,DINYUKINPRC,DISEIKYUREMAIN,DIHENKINZUMIPRC,C_DSDIFFPRCKBN,DIUSEPOINT,C_DIEXCHANGEPOINT,C_DIORDERAVAILABLEPOINT,C_DIKAKUTOKUYOTEIPOINT,C_DSNOSHINSHOMEMO,C_DSNOHINSHOAUTOMEMO,C_DSOKURIJOMEMO,C_DSNMEMOERRFLG,C_DSOMEMOERRFLG,DIVOUCHERCODE,C_DSCCTRACEURL,C_DSUSRTANMATSUKBN,C_DSUSRTRACEURL,C_DSPICKINGCLASSKBN,C_DSPOINTDATE1,C_DSPOINTDATE2,C_DSPOINTDATE3,C_DIPOINT1,C_DIPOINT2,C_DIPOINT3,C_DSREGULARNUM,C_DSREIZOREITOKUBUN,C_DSRIKUSOKUBUN,C_DSPOSTSHIPFLG,C_DSRESERVEPOSTSHIPFLG,C_DSNONSHIPMAILFLG,C_DSRESERVEFLG,C_DSFREEKBN,C_DSNPTOROKUSTS,C_DSNPSYUSEISTS,C_DSNPCANCELSTS,C_DSNPSHUKKASTS,C_DSNPSAITOROKUSTS,C_DSRAKUTENURIAGESTS,C_DSNPPRINTDATAGETFLG,DSPREP,DSREN,DSELIM,DIPREPUSR,DIRENUSR,DIELIMUSR,DIELIMFLG,C_DISHUKKASHIJICONDID,C_DIADJUSTPRC,C_DICARDTYPEKBN,C_DIHENKINPRCINPUTDIFF,C_DIHENKINPRCINPUTDIFFTOTAL,C_DSRAKUTENGMOORDERID,C_DIRAKUTENCARDTRADEID,C_DIRAKUTENCARDTRADEPASS,C_DSRAKUTENSYUSEISTS,C_DSRAKUTENCANCELSTS,C_DIDISCOUNTTICKETISSUEKESAIID,DITODOKEID,C_DSGMOSHOPTRANSACTIONID,C_DSGMOTRANSACTIONID,C_DSGMOAUTHPRCKBN,C_DSGMOTRANSACTIONSTS from DCL.c_tbEcKesai A',FALSE,TRUE);</v>
      </c>
    </row>
    <row r="13878" spans="1:10" ht="15" hidden="1" customHeight="1">
      <c r="A13878" s="5" t="s">
        <v>36</v>
      </c>
      <c r="B13878" s="455">
        <v>14130</v>
      </c>
      <c r="C13878" s="9">
        <v>1188</v>
      </c>
      <c r="D13878" s="396" t="s">
        <v>12780</v>
      </c>
      <c r="E13878" s="892" t="s">
        <v>9676</v>
      </c>
      <c r="F13878" s="810" t="s">
        <v>2943</v>
      </c>
      <c r="G13878" t="b">
        <v>0</v>
      </c>
      <c r="H13878" t="b">
        <v>1</v>
      </c>
      <c r="J13878" t="str">
        <f>"INSERT INTO PARAMETERS (PARAMETER_ID, PARAMETER_GROUP_ID,PARAMETER_GROUP_NAME,PARAMETER_NAME,PARAMETER_VALUE,IS_SENSITIVE,IS_ACTIVE) VALUES ("&amp;B13878&amp;","&amp;C13878&amp;",'"&amp;D13878&amp;"','"&amp;E13878&amp;"','"&amp;SUBSTITUTE(F13878,"'","''")&amp;"',"&amp;G13878&amp;","&amp;H13878&amp;");"</f>
        <v>INSERT INTO PARAMETERS (PARAMETER_ID, PARAMETER_GROUP_ID,PARAMETER_GROUP_NAME,PARAMETER_NAME,PARAMETER_VALUE,IS_SENSITIVE,IS_ACTIVE) VALUES (14130,1188,'JP_DCL_CiNext_Extraction_c_tbEcKesai_group','truncate_and_load','N',FALSE,TRUE);</v>
      </c>
    </row>
    <row r="13879" spans="1:10" ht="15" hidden="1" customHeight="1">
      <c r="A13879" s="5" t="s">
        <v>36</v>
      </c>
      <c r="B13879" s="455">
        <v>14131</v>
      </c>
      <c r="C13879" s="9">
        <v>1188</v>
      </c>
      <c r="D13879" s="396" t="s">
        <v>12780</v>
      </c>
      <c r="E13879" s="892" t="s">
        <v>9678</v>
      </c>
      <c r="F13879" s="810" t="s">
        <v>12575</v>
      </c>
      <c r="G13879" t="b">
        <v>0</v>
      </c>
      <c r="H13879" t="b">
        <v>1</v>
      </c>
      <c r="J13879" t="str">
        <f>"INSERT INTO PARAMETERS (PARAMETER_ID, PARAMETER_GROUP_ID,PARAMETER_GROUP_NAME,PARAMETER_NAME,PARAMETER_VALUE,IS_SENSITIVE,IS_ACTIVE) VALUES ("&amp;B13879&amp;","&amp;C13879&amp;",'"&amp;D13879&amp;"','"&amp;E13879&amp;"','"&amp;SUBSTITUTE(F13879,"'","''")&amp;"',"&amp;G13879&amp;","&amp;H13879&amp;");"</f>
        <v>INSERT INTO PARAMETERS (PARAMETER_ID, PARAMETER_GROUP_ID,PARAMETER_GROUP_NAME,PARAMETER_NAME,PARAMETER_VALUE,IS_SENSITIVE,IS_ACTIVE) VALUES (14131,1188,'JP_DCL_CiNext_Extraction_c_tbEcKesai_group','decide_source','oracle_db',FALSE,TRUE);</v>
      </c>
    </row>
    <row r="13880" spans="1:10" ht="15" hidden="1" customHeight="1">
      <c r="A13880" s="5" t="s">
        <v>36</v>
      </c>
      <c r="B13880" s="455">
        <v>14132</v>
      </c>
      <c r="C13880" s="9">
        <v>1188</v>
      </c>
      <c r="D13880" s="396" t="s">
        <v>12780</v>
      </c>
      <c r="E13880" s="19" t="s">
        <v>11827</v>
      </c>
      <c r="F13880" s="9" t="s">
        <v>12783</v>
      </c>
      <c r="G13880" t="b">
        <v>0</v>
      </c>
      <c r="H13880" t="b">
        <v>1</v>
      </c>
      <c r="J13880" t="str">
        <f>"INSERT INTO PARAMETERS (PARAMETER_ID, PARAMETER_GROUP_ID,PARAMETER_GROUP_NAME,PARAMETER_NAME,PARAMETER_VALUE,IS_SENSITIVE,IS_ACTIVE) VALUES ("&amp;B13880&amp;","&amp;C13880&amp;",'"&amp;D13880&amp;"','"&amp;E13880&amp;"','"&amp;SUBSTITUTE(F13880,"'","''")&amp;"',"&amp;G13880&amp;","&amp;H13880&amp;");"</f>
        <v>INSERT INTO PARAMETERS (PARAMETER_ID, PARAMETER_GROUP_ID,PARAMETER_GROUP_NAME,PARAMETER_NAME,PARAMETER_VALUE,IS_SENSITIVE,IS_ACTIVE) VALUES (14132,1188,'JP_DCL_CiNext_Extraction_c_tbEcKesai_group','incremental_filter','WHERE EXISTS (SELECT DIORDERID FROM DCL.TBECORDER B WHERE DSREN &gt;= to_timestamp(''{WATERMARK_VALUE}'',''YYYY-MM-DD HH24:MI:SS'') AND DSREN &lt; to_timestamp(''{JOB_START_TIME}'',''YYYY-MM-DD HH24:MI:SS'') AND A.DIORDERID = B.DIORDERID )) select C_DIKESAIID,DIORDERID,SUBSTR(LPAD(DIECUSRID,10,''0''),7,1)||SUBSTR(LPAD(DIECUSRID,10,''0''),5,1)||SUBSTR(LPAD(DIECUSRID,10,''0''),8,1)|| SUBSTR(LPAD(DIECUSRID,10,''0''),6,1)||SUBSTR(LPAD(DIECUSRID,10,''0''),2,1)||SUBSTR(LPAD(DIECUSRID,10,''0''),4,1)||SUBSTR(LPAD(DIECUSRID,10,''0''),1,1)||SUBSTR(LPAD(DIECUSRID,10,''0''),3,1)||SUBSTR(LPAD(DIECUSRID,10,''0''),9,2)  as DIECUSRID,DISHUKKASTS,DISOKOID,DSURIAGEDT,DINYUKINSTS,DICARDNYUKINSTS,DSNYUKINDT,DIRENKEISTS,DICANCEL,C_DSEXCHANGEFLG,C_DSHORYUTYPEKBN,DIHORYU,C_DSSHORTTODOKEDATE,C_DSSHORTDELIVERYTIME,C_DSTODOKEDATE,C_DSDELIVERYTIME,DSTODOKESEI,DSTODOKEMEI,DSTODOKESEIKANA,DSTODOKEMEIKANA,DSTODOKEZIP,C_DSTODOKEPREFCD,DSTODOKEPREF,DSTODOKECITY,DSTODOKEADDR,DSTODOKETATEMONO,DSTODOKEADDRKANA,DSTODOKETEL,DSTODOKEFAX,DIBILLINCLUDED,DIHAISOKEITAI,C_DSTODAYDELIVERYFLG,C_DSSHUKKADATE,DSKESSAIHOHO,C_DICARDID,DSPAYMENTCLASS,C_DSDIVIDETIMES,C_DSGMOORDERID,DICARDTRADEID,DICARDTRADEPASS,DICARDSTS,DICARDCANCEL,DIAUTHPRC,DSAUTHDT,DSCARDDT,DICARDCANCELPRC,C_DSACCEPTNO,C_DINPTRANSACTIONID,C_DIOLDNPTRANSACTIONID1,C_DIOLDNPTRANSACTIONID2,C_DSPAYMENTFLG,DITOTALPRC,C_DIDISCOUNTPRC,C_DIDISCOUNTALL,DIORDERTAX,DIHAISOPRC,C_DICOLLECTPRC,C_DITOUJITSUHAISOPRC,DISEIKYUPRC,C_DIREGDISCTICKETPRC,DINYUKINPRC,DISEIKYUREMAIN,DIHENKINZUMIPRC,C_DSDIFFPRCKBN,DIUSEPOINT,C_DIEXCHANGEPOINT,C_DIORDERAVAILABLEPOINT,C_DIKAKUTOKUYOTEIPOINT,C_DSNOSHINSHOMEMO,C_DSNOHINSHOAUTOMEMO,C_DSOKURIJOMEMO,C_DSNMEMOERRFLG,C_DSOMEMOERRFLG,DIVOUCHERCODE,C_DSCCTRACEURL,C_DSUSRTANMATSUKBN,C_DSUSRTRACEURL,C_DSPICKINGCLASSKBN,C_DSPOINTDATE1,C_DSPOINTDATE2,C_DSPOINTDATE3,C_DIPOINT1,C_DIPOINT2,C_DIPOINT3,C_DSREGULARNUM,C_DSREIZOREITOKUBUN,C_DSRIKUSOKUBUN,C_DSPOSTSHIPFLG,C_DSRESERVEPOSTSHIPFLG,C_DSNONSHIPMAILFLG,C_DSRESERVEFLG,C_DSFREEKBN,C_DSNPTOROKUSTS,C_DSNPSYUSEISTS,C_DSNPCANCELSTS,C_DSNPSHUKKASTS,C_DSNPSAITOROKUSTS,C_DSRAKUTENURIAGESTS,C_DSNPPRINTDATAGETFLG,DSPREP,DSREN,DSELIM,DIPREPUSR,DIRENUSR,DIELIMUSR,DIELIMFLG,C_DISHUKKASHIJICONDID,C_DIADJUSTPRC,C_DICARDTYPEKBN,C_DIHENKINPRCINPUTDIFF,C_DIHENKINPRCINPUTDIFFTOTAL,C_DSRAKUTENGMOORDERID,C_DIRAKUTENCARDTRADEID,C_DIRAKUTENCARDTRADEPASS,C_DSRAKUTENSYUSEISTS,C_DSRAKUTENCANCELSTS,C_DIDISCOUNTTICKETISSUEKESAIID,DITODOKEID,C_DSGMOSHOPTRANSACTIONID,C_DSGMOTRANSACTIONID,C_DSGMOAUTHPRCKBN,C_DSGMOTRANSACTIONSTS from DCL.c_tbEcKesai B WHERE C_DIKESAIID in (select k.C_DIKESAIID    from DCL.C_TBECKESAI k    LEFT JOIN temp a ON (k.C_DIKESAIID = a.C_DIKESAIID) WHERE a.C_DIKESAIID is null    AND  k.DSREN &gt;= to_timestamp(''{WATERMARK_VALUE}'',''YYYY-MM-DD HH24:MI:SS'') AND k.DSREN &lt; to_timestamp(''{JOB_START_TIME}'',''YYYY-MM-DD HH24:MI:SS'')) UNION select C_DIKESAIID,DIORDERID,SUBSTR(LPAD(DIECUSRID,10,''0''),7,1)||SUBSTR(LPAD(DIECUSRID,10,''0''),5,1)||SUBSTR(LPAD(DIECUSRID,10,''0''),8,1)|| SUBSTR(LPAD(DIECUSRID,10,''0''),6,1)||SUBSTR(LPAD(DIECUSRID,10,''0''),2,1)||SUBSTR(LPAD(DIECUSRID,10,''0''),4,1)||SUBSTR(LPAD(DIECUSRID,10,''0''),1,1)||SUBSTR(LPAD(DIECUSRID,10,''0''),3,1)||SUBSTR(LPAD(DIECUSRID,10,''0''),9,2)  as DIECUSRID,DISHUKKASTS,DISOKOID,DSURIAGEDT,DINYUKINSTS,DICARDNYUKINSTS,DSNYUKINDT,DIRENKEISTS,DICANCEL,C_DSEXCHANGEFLG,C_DSHORYUTYPEKBN,DIHORYU,C_DSSHORTTODOKEDATE,C_DSSHORTDELIVERYTIME,C_DSTODOKEDATE,C_DSDELIVERYTIME,DSTODOKESEI,DSTODOKEMEI,DSTODOKESEIKANA,DSTODOKEMEIKANA,DSTODOKEZIP,C_DSTODOKEPREFCD,DSTODOKEPREF,DSTODOKECITY,DSTODOKEADDR,DSTODOKETATEMONO,DSTODOKEADDRKANA,DSTODOKETEL,DSTODOKEFAX,DIBILLINCLUDED,DIHAISOKEITAI,C_DSTODAYDELIVERYFLG,C_DSSHUKKADATE,DSKESSAIHOHO,C_DICARDID,DSPAYMENTCLASS,C_DSDIVIDETIMES,C_DSGMOORDERID,DICARDTRADEID,DICARDTRADEPASS,DICARDSTS,DICARDCANCEL,DIAUTHPRC,DSAUTHDT,DSCARDDT,DICARDCANCELPRC,C_DSACCEPTNO,C_DINPTRANSACTIONID,C_DIOLDNPTRANSACTIONID1,C_DIOLDNPTRANSACTIONID2,C_DSPAYMENTFLG,DITOTALPRC,C_DIDISCOUNTPRC,C_DIDISCOUNTALL,DIORDERTAX,DIHAISOPRC,C_DICOLLECTPRC,C_DITOUJITSUHAISOPRC,DISEIKYUPRC,C_DIREGDISCTICKETPRC,DINYUKINPRC,DISEIKYUREMAIN,DIHENKINZUMIPRC,C_DSDIFFPRCKBN,DIUSEPOINT,C_DIEXCHANGEPOINT,C_DIORDERAVAILABLEPOINT,C_DIKAKUTOKUYOTEIPOINT,C_DSNOSHINSHOMEMO,C_DSNOHINSHOAUTOMEMO,C_DSOKURIJOMEMO,C_DSNMEMOERRFLG,C_DSOMEMOERRFLG,DIVOUCHERCODE,C_DSCCTRACEURL,C_DSUSRTANMATSUKBN,C_DSUSRTRACEURL,C_DSPICKINGCLASSKBN,C_DSPOINTDATE1,C_DSPOINTDATE2,C_DSPOINTDATE3,C_DIPOINT1,C_DIPOINT2,C_DIPOINT3,C_DSREGULARNUM,C_DSREIZOREITOKUBUN,C_DSRIKUSOKUBUN,C_DSPOSTSHIPFLG,C_DSRESERVEPOSTSHIPFLG,C_DSNONSHIPMAILFLG,C_DSRESERVEFLG,C_DSFREEKBN,C_DSNPTOROKUSTS,C_DSNPSYUSEISTS,C_DSNPCANCELSTS,C_DSNPSHUKKASTS,C_DSNPSAITOROKUSTS,C_DSRAKUTENURIAGESTS,C_DSNPPRINTDATAGETFLG,DSPREP,DSREN,DSELIM,DIPREPUSR,DIRENUSR,DIELIMUSR,DIELIMFLG,C_DISHUKKASHIJICONDID,C_DIADJUSTPRC,C_DICARDTYPEKBN,C_DIHENKINPRCINPUTDIFF,C_DIHENKINPRCINPUTDIFFTOTAL,C_DSRAKUTENGMOORDERID,C_DIRAKUTENCARDTRADEID,C_DIRAKUTENCARDTRADEPASS,C_DSRAKUTENSYUSEISTS,C_DSRAKUTENCANCELSTS,C_DIDISCOUNTTICKETISSUEKESAIID,DITODOKEID,C_DSGMOSHOPTRANSACTIONID,C_DSGMOTRANSACTIONID,C_DSGMOAUTHPRCKBN,C_DSGMOTRANSACTIONSTS from DCL.c_tbEcKesai A WHERE EXISTS (SELECT DIORDERID FROM DCL.TBECORDER B WHERE DSREN &gt;= to_timestamp(''{WATERMARK_VALUE}'',''YYYY-MM-DD HH24:MI:SS'') AND DSREN &lt; to_timestamp(''{JOB_START_TIME}'',''YYYY-MM-DD HH24:MI:SS'') AND A.DIORDERID = B.DIORDERID )',FALSE,TRUE);</v>
      </c>
    </row>
    <row r="13881" spans="1:10" ht="15" hidden="1" customHeight="1">
      <c r="A13881" s="5" t="s">
        <v>36</v>
      </c>
      <c r="B13881" s="455">
        <v>14133</v>
      </c>
      <c r="C13881" s="9">
        <v>1188</v>
      </c>
      <c r="D13881" s="396" t="s">
        <v>12780</v>
      </c>
      <c r="E13881" s="892" t="s">
        <v>2833</v>
      </c>
      <c r="F13881" s="892" t="s">
        <v>12577</v>
      </c>
      <c r="G13881" t="b">
        <v>0</v>
      </c>
      <c r="H13881" t="b">
        <v>1</v>
      </c>
      <c r="J13881" t="str">
        <f>"INSERT INTO PARAMETERS (PARAMETER_ID, PARAMETER_GROUP_ID,PARAMETER_GROUP_NAME,PARAMETER_NAME,PARAMETER_VALUE,IS_SENSITIVE,IS_ACTIVE) VALUES ("&amp;B13881&amp;","&amp;C13881&amp;",'"&amp;D13881&amp;"','"&amp;E13881&amp;"','"&amp;SUBSTITUTE(F13881,"'","''")&amp;"',"&amp;G13881&amp;","&amp;H13881&amp;");"</f>
        <v>INSERT INTO PARAMETERS (PARAMETER_ID, PARAMETER_GROUP_ID,PARAMETER_GROUP_NAME,PARAMETER_NAME,PARAMETER_VALUE,IS_SENSITIVE,IS_ACTIVE) VALUES (14133,1188,'JP_DCL_CiNext_Extraction_c_tbEcKesai_group','load_method','none',FALSE,TRUE);</v>
      </c>
    </row>
    <row r="13882" spans="1:10" ht="15" hidden="1" customHeight="1">
      <c r="A13882" s="5" t="s">
        <v>36</v>
      </c>
      <c r="B13882" s="455">
        <v>14134</v>
      </c>
      <c r="C13882" s="9">
        <v>1188</v>
      </c>
      <c r="D13882" s="396" t="s">
        <v>12780</v>
      </c>
      <c r="E13882" s="892" t="s">
        <v>2836</v>
      </c>
      <c r="F13882" s="892"/>
      <c r="G13882" t="b">
        <v>0</v>
      </c>
      <c r="H13882" t="b">
        <v>1</v>
      </c>
      <c r="J13882" t="str">
        <f>"INSERT INTO PARAMETERS (PARAMETER_ID, PARAMETER_GROUP_ID,PARAMETER_GROUP_NAME,PARAMETER_NAME,PARAMETER_VALUE,IS_SENSITIVE,IS_ACTIVE) VALUES ("&amp;B13882&amp;","&amp;C13882&amp;",'"&amp;D13882&amp;"','"&amp;E13882&amp;"','"&amp;SUBSTITUTE(F13882,"'","''")&amp;"',"&amp;G13882&amp;","&amp;H13882&amp;");"</f>
        <v>INSERT INTO PARAMETERS (PARAMETER_ID, PARAMETER_GROUP_ID,PARAMETER_GROUP_NAME,PARAMETER_NAME,PARAMETER_VALUE,IS_SENSITIVE,IS_ACTIVE) VALUES (14134,1188,'JP_DCL_CiNext_Extraction_c_tbEcKesai_group','sp_name','',FALSE,TRUE);</v>
      </c>
    </row>
    <row r="13883" spans="1:10" ht="15" hidden="1" customHeight="1">
      <c r="A13883" s="5" t="s">
        <v>36</v>
      </c>
      <c r="B13883" s="455">
        <v>14135</v>
      </c>
      <c r="C13883" s="9">
        <v>1188</v>
      </c>
      <c r="D13883" s="396" t="s">
        <v>12780</v>
      </c>
      <c r="E13883" s="892" t="s">
        <v>11830</v>
      </c>
      <c r="F13883" s="892" t="s">
        <v>12578</v>
      </c>
      <c r="G13883" t="b">
        <v>0</v>
      </c>
      <c r="H13883" t="b">
        <v>1</v>
      </c>
      <c r="J13883" t="str">
        <f>"INSERT INTO PARAMETERS (PARAMETER_ID, PARAMETER_GROUP_ID,PARAMETER_GROUP_NAME,PARAMETER_NAME,PARAMETER_VALUE,IS_SENSITIVE,IS_ACTIVE) VALUES ("&amp;B13883&amp;","&amp;C13883&amp;",'"&amp;D13883&amp;"','"&amp;E13883&amp;"','"&amp;SUBSTITUTE(F13883,"'","''")&amp;"',"&amp;G13883&amp;","&amp;H13883&amp;");"</f>
        <v>INSERT INTO PARAMETERS (PARAMETER_ID, PARAMETER_GROUP_ID,PARAMETER_GROUP_NAME,PARAMETER_NAME,PARAMETER_VALUE,IS_SENSITIVE,IS_ACTIVE) VALUES (14135,1188,'JP_DCL_CiNext_Extraction_c_tbEcKesai_group','next_incremental_value','load_date',FALSE,TRUE);</v>
      </c>
    </row>
    <row r="13884" spans="1:10" ht="15" hidden="1" customHeight="1">
      <c r="A13884" s="5" t="s">
        <v>36</v>
      </c>
      <c r="B13884" s="455">
        <v>14136</v>
      </c>
      <c r="C13884" s="9">
        <v>1189</v>
      </c>
      <c r="D13884" s="19" t="s">
        <v>12784</v>
      </c>
      <c r="E13884" s="19" t="s">
        <v>2847</v>
      </c>
      <c r="F13884" s="9" t="s">
        <v>12407</v>
      </c>
      <c r="G13884" t="b">
        <v>0</v>
      </c>
      <c r="H13884" t="b">
        <v>1</v>
      </c>
      <c r="J13884" t="str">
        <f>"INSERT INTO PARAMETERS (PARAMETER_ID, PARAMETER_GROUP_ID,PARAMETER_GROUP_NAME,PARAMETER_NAME,PARAMETER_VALUE,IS_SENSITIVE,IS_ACTIVE) VALUES ("&amp;B13884&amp;","&amp;C13884&amp;",'"&amp;D13884&amp;"','"&amp;E13884&amp;"','"&amp;SUBSTITUTE(F13884,"'","''")&amp;"',"&amp;G13884&amp;","&amp;H13884&amp;");"</f>
        <v>INSERT INTO PARAMETERS (PARAMETER_ID, PARAMETER_GROUP_ID,PARAMETER_GROUP_NAME,PARAMETER_NAME,PARAMETER_VALUE,IS_SENSITIVE,IS_ACTIVE) VALUES (14136,1189,'JP_DCL_CiNext_Extraction_c_tbEcRankSumAmount_group','container','jpn',FALSE,TRUE);</v>
      </c>
    </row>
    <row r="13885" spans="1:10" ht="15" hidden="1" customHeight="1">
      <c r="A13885" s="5" t="s">
        <v>36</v>
      </c>
      <c r="B13885" s="455">
        <v>14137</v>
      </c>
      <c r="C13885" s="9">
        <v>1189</v>
      </c>
      <c r="D13885" s="19" t="s">
        <v>12784</v>
      </c>
      <c r="E13885" s="19" t="s">
        <v>9664</v>
      </c>
      <c r="F13885" s="9" t="s">
        <v>12785</v>
      </c>
      <c r="G13885" t="b">
        <v>0</v>
      </c>
      <c r="H13885" t="b">
        <v>1</v>
      </c>
      <c r="J13885" t="str">
        <f>"INSERT INTO PARAMETERS (PARAMETER_ID, PARAMETER_GROUP_ID,PARAMETER_GROUP_NAME,PARAMETER_NAME,PARAMETER_VALUE,IS_SENSITIVE,IS_ACTIVE) VALUES ("&amp;B13885&amp;","&amp;C13885&amp;",'"&amp;D13885&amp;"','"&amp;E13885&amp;"','"&amp;SUBSTITUTE(F13885,"'","''")&amp;"',"&amp;G13885&amp;","&amp;H13885&amp;");"</f>
        <v>INSERT INTO PARAMETERS (PARAMETER_ID, PARAMETER_GROUP_ID,PARAMETER_GROUP_NAME,PARAMETER_NAME,PARAMETER_VALUE,IS_SENSITIVE,IS_ACTIVE) VALUES (14137,1189,'JP_DCL_CiNext_Extraction_c_tbEcRankSumAmount_group','landing_file_path','DCL/CiNextExtract/jjrnki/c_tbEcRankSumAmount/',FALSE,TRUE);</v>
      </c>
    </row>
    <row r="13886" spans="1:10" ht="15" hidden="1" customHeight="1">
      <c r="A13886" s="5" t="s">
        <v>36</v>
      </c>
      <c r="B13886" s="455">
        <v>14138</v>
      </c>
      <c r="C13886" s="9">
        <v>1189</v>
      </c>
      <c r="D13886" s="19" t="s">
        <v>12784</v>
      </c>
      <c r="E13886" s="19" t="s">
        <v>9667</v>
      </c>
      <c r="F13886" s="9" t="s">
        <v>2080</v>
      </c>
      <c r="G13886" t="b">
        <v>0</v>
      </c>
      <c r="H13886" t="b">
        <v>1</v>
      </c>
      <c r="J13886" t="str">
        <f>"INSERT INTO PARAMETERS (PARAMETER_ID, PARAMETER_GROUP_ID,PARAMETER_GROUP_NAME,PARAMETER_NAME,PARAMETER_VALUE,IS_SENSITIVE,IS_ACTIVE) VALUES ("&amp;B13886&amp;","&amp;C13886&amp;",'"&amp;D13886&amp;"','"&amp;E13886&amp;"','"&amp;SUBSTITUTE(F13886,"'","''")&amp;"',"&amp;G13886&amp;","&amp;H13886&amp;");"</f>
        <v>INSERT INTO PARAMETERS (PARAMETER_ID, PARAMETER_GROUP_ID,PARAMETER_GROUP_NAME,PARAMETER_NAME,PARAMETER_VALUE,IS_SENSITIVE,IS_ACTIVE) VALUES (14138,1189,'JP_DCL_CiNext_Extraction_c_tbEcRankSumAmount_group','landing_file_name','c_tbEcRankSumAmount',FALSE,TRUE);</v>
      </c>
    </row>
    <row r="13887" spans="1:10" ht="15" hidden="1" customHeight="1">
      <c r="A13887" s="5" t="s">
        <v>36</v>
      </c>
      <c r="B13887" s="455">
        <v>14139</v>
      </c>
      <c r="C13887" s="9">
        <v>1189</v>
      </c>
      <c r="D13887" s="19" t="s">
        <v>12784</v>
      </c>
      <c r="E13887" s="19" t="s">
        <v>2844</v>
      </c>
      <c r="F13887" s="9"/>
      <c r="G13887" t="b">
        <v>0</v>
      </c>
      <c r="H13887" t="b">
        <v>1</v>
      </c>
      <c r="J13887" t="str">
        <f>"INSERT INTO PARAMETERS (PARAMETER_ID, PARAMETER_GROUP_ID,PARAMETER_GROUP_NAME,PARAMETER_NAME,PARAMETER_VALUE,IS_SENSITIVE,IS_ACTIVE) VALUES ("&amp;B13887&amp;","&amp;C13887&amp;",'"&amp;D13887&amp;"','"&amp;E13887&amp;"','"&amp;SUBSTITUTE(F13887,"'","''")&amp;"',"&amp;G13887&amp;","&amp;H13887&amp;");"</f>
        <v>INSERT INTO PARAMETERS (PARAMETER_ID, PARAMETER_GROUP_ID,PARAMETER_GROUP_NAME,PARAMETER_NAME,PARAMETER_VALUE,IS_SENSITIVE,IS_ACTIVE) VALUES (14139,1189,'JP_DCL_CiNext_Extraction_c_tbEcRankSumAmount_group','target_table','',FALSE,TRUE);</v>
      </c>
    </row>
    <row r="13888" spans="1:10" ht="15" hidden="1" customHeight="1">
      <c r="A13888" s="5" t="s">
        <v>36</v>
      </c>
      <c r="B13888" s="455">
        <v>14140</v>
      </c>
      <c r="C13888" s="9">
        <v>1189</v>
      </c>
      <c r="D13888" s="19" t="s">
        <v>12784</v>
      </c>
      <c r="E13888" s="19" t="s">
        <v>2850</v>
      </c>
      <c r="F13888" s="9"/>
      <c r="G13888" t="b">
        <v>0</v>
      </c>
      <c r="H13888" t="b">
        <v>1</v>
      </c>
      <c r="J13888" t="str">
        <f>"INSERT INTO PARAMETERS (PARAMETER_ID, PARAMETER_GROUP_ID,PARAMETER_GROUP_NAME,PARAMETER_NAME,PARAMETER_VALUE,IS_SENSITIVE,IS_ACTIVE) VALUES ("&amp;B13888&amp;","&amp;C13888&amp;",'"&amp;D13888&amp;"','"&amp;E13888&amp;"','"&amp;SUBSTITUTE(F13888,"'","''")&amp;"',"&amp;G13888&amp;","&amp;H13888&amp;");"</f>
        <v>INSERT INTO PARAMETERS (PARAMETER_ID, PARAMETER_GROUP_ID,PARAMETER_GROUP_NAME,PARAMETER_NAME,PARAMETER_VALUE,IS_SENSITIVE,IS_ACTIVE) VALUES (14140,1189,'JP_DCL_CiNext_Extraction_c_tbEcRankSumAmount_group','target_schema','',FALSE,TRUE);</v>
      </c>
    </row>
    <row r="13889" spans="1:10" ht="15" hidden="1" customHeight="1">
      <c r="A13889" s="5" t="s">
        <v>36</v>
      </c>
      <c r="B13889" s="455">
        <v>14141</v>
      </c>
      <c r="C13889" s="9">
        <v>1189</v>
      </c>
      <c r="D13889" s="19" t="s">
        <v>12784</v>
      </c>
      <c r="E13889" s="19" t="s">
        <v>9673</v>
      </c>
      <c r="F13889" s="9" t="s">
        <v>12786</v>
      </c>
      <c r="G13889" t="b">
        <v>0</v>
      </c>
      <c r="H13889" t="b">
        <v>1</v>
      </c>
      <c r="J13889" t="str">
        <f>"INSERT INTO PARAMETERS (PARAMETER_ID, PARAMETER_GROUP_ID,PARAMETER_GROUP_NAME,PARAMETER_NAME,PARAMETER_VALUE,IS_SENSITIVE,IS_ACTIVE) VALUES ("&amp;B13889&amp;","&amp;C13889&amp;",'"&amp;D13889&amp;"','"&amp;E13889&amp;"','"&amp;SUBSTITUTE(F13889,"'","''")&amp;"',"&amp;G13889&amp;","&amp;H13889&amp;");"</f>
        <v>INSERT INTO PARAMETERS (PARAMETER_ID, PARAMETER_GROUP_ID,PARAMETER_GROUP_NAME,PARAMETER_NAME,PARAMETER_VALUE,IS_SENSITIVE,IS_ACTIVE) VALUES (14141,1189,'JP_DCL_CiNext_Extraction_c_tbEcRankSumAmount_group','ms_query','select SUBSTR(LPAD(DIECUSRID,10,''0''),7,1)||SUBSTR(LPAD(DIECUSRID,10,''0''),5,1)||SUBSTR(LPAD(DIECUSRID,10,''0''),8,1)|| SUBSTR(LPAD(DIECUSRID,10,''0''),6,1)||SUBSTR(LPAD(DIECUSRID,10,''0''),2,1)||SUBSTR(LPAD(DIECUSRID,10,''0''),4,1)||SUBSTR(LPAD(DIECUSRID,10,''0''),1,1)||SUBSTR(LPAD(DIECUSRID,10,''0''),3,1)||SUBSTR(LPAD(DIECUSRID,10,''0''),9,2)  as DIECUSRID,C_DSAGGREGATEYM,C_DSRANKTOTALPRCBYMONTH,DSPREP,DSREN,DIPREPUSR,DIRENUSR,DIELIMFLG from DCL.c_tbEcRankSumAmount',FALSE,TRUE);</v>
      </c>
    </row>
    <row r="13890" spans="1:10" ht="15" hidden="1" customHeight="1">
      <c r="A13890" s="5" t="s">
        <v>36</v>
      </c>
      <c r="B13890" s="455">
        <v>14142</v>
      </c>
      <c r="C13890" s="9">
        <v>1189</v>
      </c>
      <c r="D13890" s="19" t="s">
        <v>12784</v>
      </c>
      <c r="E13890" s="19" t="s">
        <v>9676</v>
      </c>
      <c r="F13890" s="9" t="s">
        <v>2943</v>
      </c>
      <c r="G13890" t="b">
        <v>0</v>
      </c>
      <c r="H13890" t="b">
        <v>1</v>
      </c>
      <c r="J13890" t="str">
        <f>"INSERT INTO PARAMETERS (PARAMETER_ID, PARAMETER_GROUP_ID,PARAMETER_GROUP_NAME,PARAMETER_NAME,PARAMETER_VALUE,IS_SENSITIVE,IS_ACTIVE) VALUES ("&amp;B13890&amp;","&amp;C13890&amp;",'"&amp;D13890&amp;"','"&amp;E13890&amp;"','"&amp;SUBSTITUTE(F13890,"'","''")&amp;"',"&amp;G13890&amp;","&amp;H13890&amp;");"</f>
        <v>INSERT INTO PARAMETERS (PARAMETER_ID, PARAMETER_GROUP_ID,PARAMETER_GROUP_NAME,PARAMETER_NAME,PARAMETER_VALUE,IS_SENSITIVE,IS_ACTIVE) VALUES (14142,1189,'JP_DCL_CiNext_Extraction_c_tbEcRankSumAmount_group','truncate_and_load','N',FALSE,TRUE);</v>
      </c>
    </row>
    <row r="13891" spans="1:10" ht="15" hidden="1" customHeight="1">
      <c r="A13891" s="5" t="s">
        <v>36</v>
      </c>
      <c r="B13891" s="455">
        <v>14143</v>
      </c>
      <c r="C13891" s="9">
        <v>1189</v>
      </c>
      <c r="D13891" s="19" t="s">
        <v>12784</v>
      </c>
      <c r="E13891" s="19" t="s">
        <v>9678</v>
      </c>
      <c r="F13891" s="9" t="s">
        <v>12575</v>
      </c>
      <c r="G13891" t="b">
        <v>0</v>
      </c>
      <c r="H13891" t="b">
        <v>1</v>
      </c>
      <c r="J13891" t="str">
        <f>"INSERT INTO PARAMETERS (PARAMETER_ID, PARAMETER_GROUP_ID,PARAMETER_GROUP_NAME,PARAMETER_NAME,PARAMETER_VALUE,IS_SENSITIVE,IS_ACTIVE) VALUES ("&amp;B13891&amp;","&amp;C13891&amp;",'"&amp;D13891&amp;"','"&amp;E13891&amp;"','"&amp;SUBSTITUTE(F13891,"'","''")&amp;"',"&amp;G13891&amp;","&amp;H13891&amp;");"</f>
        <v>INSERT INTO PARAMETERS (PARAMETER_ID, PARAMETER_GROUP_ID,PARAMETER_GROUP_NAME,PARAMETER_NAME,PARAMETER_VALUE,IS_SENSITIVE,IS_ACTIVE) VALUES (14143,1189,'JP_DCL_CiNext_Extraction_c_tbEcRankSumAmount_group','decide_source','oracle_db',FALSE,TRUE);</v>
      </c>
    </row>
    <row r="13892" spans="1:10" ht="15" hidden="1" customHeight="1">
      <c r="A13892" s="5" t="s">
        <v>36</v>
      </c>
      <c r="B13892" s="455">
        <v>14144</v>
      </c>
      <c r="C13892" s="9">
        <v>1189</v>
      </c>
      <c r="D13892" s="19" t="s">
        <v>12784</v>
      </c>
      <c r="E13892" s="19" t="s">
        <v>11827</v>
      </c>
      <c r="F13892" s="9" t="s">
        <v>12576</v>
      </c>
      <c r="G13892" t="b">
        <v>0</v>
      </c>
      <c r="H13892" t="b">
        <v>1</v>
      </c>
      <c r="J13892" t="str">
        <f>"INSERT INTO PARAMETERS (PARAMETER_ID, PARAMETER_GROUP_ID,PARAMETER_GROUP_NAME,PARAMETER_NAME,PARAMETER_VALUE,IS_SENSITIVE,IS_ACTIVE) VALUES ("&amp;B13892&amp;","&amp;C13892&amp;",'"&amp;D13892&amp;"','"&amp;E13892&amp;"','"&amp;SUBSTITUTE(F13892,"'","''")&amp;"',"&amp;G13892&amp;","&amp;H13892&amp;");"</f>
        <v>INSERT INTO PARAMETERS (PARAMETER_ID, PARAMETER_GROUP_ID,PARAMETER_GROUP_NAME,PARAMETER_NAME,PARAMETER_VALUE,IS_SENSITIVE,IS_ACTIVE) VALUES (14144,1189,'JP_DCL_CiNext_Extraction_c_tbEcRankSumAmount_group','incremental_filter','WHERE DSREN &gt;= to_timestamp(''{WATERMARK_VALUE}'',''YYYY-MM-DD HH24:MI:SS'') AND DSREN &lt; to_timestamp(''{JOB_START_TIME}'',''YYYY-MM-DD HH24:MI:SS'')',FALSE,TRUE);</v>
      </c>
    </row>
    <row r="13893" spans="1:10" ht="15" hidden="1" customHeight="1">
      <c r="A13893" s="5" t="s">
        <v>36</v>
      </c>
      <c r="B13893" s="455">
        <v>14145</v>
      </c>
      <c r="C13893" s="9">
        <v>1189</v>
      </c>
      <c r="D13893" s="19" t="s">
        <v>12784</v>
      </c>
      <c r="E13893" s="19" t="s">
        <v>2833</v>
      </c>
      <c r="F13893" s="19" t="s">
        <v>12577</v>
      </c>
      <c r="G13893" t="b">
        <v>0</v>
      </c>
      <c r="H13893" t="b">
        <v>1</v>
      </c>
      <c r="J13893" t="str">
        <f>"INSERT INTO PARAMETERS (PARAMETER_ID, PARAMETER_GROUP_ID,PARAMETER_GROUP_NAME,PARAMETER_NAME,PARAMETER_VALUE,IS_SENSITIVE,IS_ACTIVE) VALUES ("&amp;B13893&amp;","&amp;C13893&amp;",'"&amp;D13893&amp;"','"&amp;E13893&amp;"','"&amp;SUBSTITUTE(F13893,"'","''")&amp;"',"&amp;G13893&amp;","&amp;H13893&amp;");"</f>
        <v>INSERT INTO PARAMETERS (PARAMETER_ID, PARAMETER_GROUP_ID,PARAMETER_GROUP_NAME,PARAMETER_NAME,PARAMETER_VALUE,IS_SENSITIVE,IS_ACTIVE) VALUES (14145,1189,'JP_DCL_CiNext_Extraction_c_tbEcRankSumAmount_group','load_method','none',FALSE,TRUE);</v>
      </c>
    </row>
    <row r="13894" spans="1:10" ht="15" hidden="1" customHeight="1">
      <c r="A13894" s="5" t="s">
        <v>36</v>
      </c>
      <c r="B13894" s="455">
        <v>14146</v>
      </c>
      <c r="C13894" s="9">
        <v>1189</v>
      </c>
      <c r="D13894" s="19" t="s">
        <v>12784</v>
      </c>
      <c r="E13894" s="19" t="s">
        <v>2836</v>
      </c>
      <c r="F13894" s="19"/>
      <c r="G13894" t="b">
        <v>0</v>
      </c>
      <c r="H13894" t="b">
        <v>1</v>
      </c>
      <c r="J13894" t="str">
        <f>"INSERT INTO PARAMETERS (PARAMETER_ID, PARAMETER_GROUP_ID,PARAMETER_GROUP_NAME,PARAMETER_NAME,PARAMETER_VALUE,IS_SENSITIVE,IS_ACTIVE) VALUES ("&amp;B13894&amp;","&amp;C13894&amp;",'"&amp;D13894&amp;"','"&amp;E13894&amp;"','"&amp;SUBSTITUTE(F13894,"'","''")&amp;"',"&amp;G13894&amp;","&amp;H13894&amp;");"</f>
        <v>INSERT INTO PARAMETERS (PARAMETER_ID, PARAMETER_GROUP_ID,PARAMETER_GROUP_NAME,PARAMETER_NAME,PARAMETER_VALUE,IS_SENSITIVE,IS_ACTIVE) VALUES (14146,1189,'JP_DCL_CiNext_Extraction_c_tbEcRankSumAmount_group','sp_name','',FALSE,TRUE);</v>
      </c>
    </row>
    <row r="13895" spans="1:10" ht="15" hidden="1" customHeight="1">
      <c r="A13895" s="5" t="s">
        <v>36</v>
      </c>
      <c r="B13895" s="455">
        <v>14147</v>
      </c>
      <c r="C13895" s="9">
        <v>1189</v>
      </c>
      <c r="D13895" s="19" t="s">
        <v>12784</v>
      </c>
      <c r="E13895" s="19" t="s">
        <v>11830</v>
      </c>
      <c r="F13895" s="19" t="s">
        <v>12578</v>
      </c>
      <c r="G13895" t="b">
        <v>0</v>
      </c>
      <c r="H13895" t="b">
        <v>1</v>
      </c>
      <c r="J13895" t="str">
        <f>"INSERT INTO PARAMETERS (PARAMETER_ID, PARAMETER_GROUP_ID,PARAMETER_GROUP_NAME,PARAMETER_NAME,PARAMETER_VALUE,IS_SENSITIVE,IS_ACTIVE) VALUES ("&amp;B13895&amp;","&amp;C13895&amp;",'"&amp;D13895&amp;"','"&amp;E13895&amp;"','"&amp;SUBSTITUTE(F13895,"'","''")&amp;"',"&amp;G13895&amp;","&amp;H13895&amp;");"</f>
        <v>INSERT INTO PARAMETERS (PARAMETER_ID, PARAMETER_GROUP_ID,PARAMETER_GROUP_NAME,PARAMETER_NAME,PARAMETER_VALUE,IS_SENSITIVE,IS_ACTIVE) VALUES (14147,1189,'JP_DCL_CiNext_Extraction_c_tbEcRankSumAmount_group','next_incremental_value','load_date',FALSE,TRUE);</v>
      </c>
    </row>
    <row r="13896" spans="1:10" ht="15" hidden="1" customHeight="1">
      <c r="A13896" s="5" t="s">
        <v>36</v>
      </c>
      <c r="B13896" s="455">
        <v>14148</v>
      </c>
      <c r="C13896" s="9">
        <v>1190</v>
      </c>
      <c r="D13896" s="19" t="s">
        <v>12787</v>
      </c>
      <c r="E13896" s="618" t="s">
        <v>2847</v>
      </c>
      <c r="F13896" s="281" t="s">
        <v>12407</v>
      </c>
      <c r="G13896" t="b">
        <v>0</v>
      </c>
      <c r="H13896" t="b">
        <v>1</v>
      </c>
      <c r="J13896" t="str">
        <f>"INSERT INTO PARAMETERS (PARAMETER_ID, PARAMETER_GROUP_ID,PARAMETER_GROUP_NAME,PARAMETER_NAME,PARAMETER_VALUE,IS_SENSITIVE,IS_ACTIVE) VALUES ("&amp;B13896&amp;","&amp;C13896&amp;",'"&amp;D13896&amp;"','"&amp;E13896&amp;"','"&amp;SUBSTITUTE(F13896,"'","''")&amp;"',"&amp;G13896&amp;","&amp;H13896&amp;");"</f>
        <v>INSERT INTO PARAMETERS (PARAMETER_ID, PARAMETER_GROUP_ID,PARAMETER_GROUP_NAME,PARAMETER_NAME,PARAMETER_VALUE,IS_SENSITIVE,IS_ACTIVE) VALUES (14148,1190,'JP_DCL_CiNext_Extraction_c_tbEcRegularOperateHist_group','container','jpn',FALSE,TRUE);</v>
      </c>
    </row>
    <row r="13897" spans="1:10" ht="15" hidden="1" customHeight="1">
      <c r="A13897" s="5" t="s">
        <v>36</v>
      </c>
      <c r="B13897" s="455">
        <v>14149</v>
      </c>
      <c r="C13897" s="9">
        <v>1190</v>
      </c>
      <c r="D13897" s="19" t="s">
        <v>12787</v>
      </c>
      <c r="E13897" s="618" t="s">
        <v>9664</v>
      </c>
      <c r="F13897" s="281" t="s">
        <v>12788</v>
      </c>
      <c r="G13897" t="b">
        <v>0</v>
      </c>
      <c r="H13897" t="b">
        <v>1</v>
      </c>
      <c r="J13897" t="str">
        <f>"INSERT INTO PARAMETERS (PARAMETER_ID, PARAMETER_GROUP_ID,PARAMETER_GROUP_NAME,PARAMETER_NAME,PARAMETER_VALUE,IS_SENSITIVE,IS_ACTIVE) VALUES ("&amp;B13897&amp;","&amp;C13897&amp;",'"&amp;D13897&amp;"','"&amp;E13897&amp;"','"&amp;SUBSTITUTE(F13897,"'","''")&amp;"',"&amp;G13897&amp;","&amp;H13897&amp;");"</f>
        <v>INSERT INTO PARAMETERS (PARAMETER_ID, PARAMETER_GROUP_ID,PARAMETER_GROUP_NAME,PARAMETER_NAME,PARAMETER_VALUE,IS_SENSITIVE,IS_ACTIVE) VALUES (14149,1190,'JP_DCL_CiNext_Extraction_c_tbEcRegularOperateHist_group','landing_file_path','DCL/CiNextExtract/jjrnki/c_tbEcRegularOperateHist/',FALSE,TRUE);</v>
      </c>
    </row>
    <row r="13898" spans="1:10" ht="15" hidden="1" customHeight="1">
      <c r="A13898" s="5" t="s">
        <v>36</v>
      </c>
      <c r="B13898" s="455">
        <v>14150</v>
      </c>
      <c r="C13898" s="9">
        <v>1190</v>
      </c>
      <c r="D13898" s="19" t="s">
        <v>12787</v>
      </c>
      <c r="E13898" s="618" t="s">
        <v>9667</v>
      </c>
      <c r="F13898" s="281" t="s">
        <v>2025</v>
      </c>
      <c r="G13898" t="b">
        <v>0</v>
      </c>
      <c r="H13898" t="b">
        <v>1</v>
      </c>
      <c r="J13898" t="str">
        <f>"INSERT INTO PARAMETERS (PARAMETER_ID, PARAMETER_GROUP_ID,PARAMETER_GROUP_NAME,PARAMETER_NAME,PARAMETER_VALUE,IS_SENSITIVE,IS_ACTIVE) VALUES ("&amp;B13898&amp;","&amp;C13898&amp;",'"&amp;D13898&amp;"','"&amp;E13898&amp;"','"&amp;SUBSTITUTE(F13898,"'","''")&amp;"',"&amp;G13898&amp;","&amp;H13898&amp;");"</f>
        <v>INSERT INTO PARAMETERS (PARAMETER_ID, PARAMETER_GROUP_ID,PARAMETER_GROUP_NAME,PARAMETER_NAME,PARAMETER_VALUE,IS_SENSITIVE,IS_ACTIVE) VALUES (14150,1190,'JP_DCL_CiNext_Extraction_c_tbEcRegularOperateHist_group','landing_file_name','c_tbEcRegularOperateHist',FALSE,TRUE);</v>
      </c>
    </row>
    <row r="13899" spans="1:10" ht="15" hidden="1" customHeight="1">
      <c r="A13899" s="5" t="s">
        <v>36</v>
      </c>
      <c r="B13899" s="455">
        <v>14151</v>
      </c>
      <c r="C13899" s="9">
        <v>1190</v>
      </c>
      <c r="D13899" s="19" t="s">
        <v>12787</v>
      </c>
      <c r="E13899" s="618" t="s">
        <v>2844</v>
      </c>
      <c r="F13899" s="281"/>
      <c r="G13899" t="b">
        <v>0</v>
      </c>
      <c r="H13899" t="b">
        <v>1</v>
      </c>
      <c r="J13899" t="str">
        <f>"INSERT INTO PARAMETERS (PARAMETER_ID, PARAMETER_GROUP_ID,PARAMETER_GROUP_NAME,PARAMETER_NAME,PARAMETER_VALUE,IS_SENSITIVE,IS_ACTIVE) VALUES ("&amp;B13899&amp;","&amp;C13899&amp;",'"&amp;D13899&amp;"','"&amp;E13899&amp;"','"&amp;SUBSTITUTE(F13899,"'","''")&amp;"',"&amp;G13899&amp;","&amp;H13899&amp;");"</f>
        <v>INSERT INTO PARAMETERS (PARAMETER_ID, PARAMETER_GROUP_ID,PARAMETER_GROUP_NAME,PARAMETER_NAME,PARAMETER_VALUE,IS_SENSITIVE,IS_ACTIVE) VALUES (14151,1190,'JP_DCL_CiNext_Extraction_c_tbEcRegularOperateHist_group','target_table','',FALSE,TRUE);</v>
      </c>
    </row>
    <row r="13900" spans="1:10" ht="15" hidden="1" customHeight="1">
      <c r="A13900" s="5" t="s">
        <v>36</v>
      </c>
      <c r="B13900" s="455">
        <v>14152</v>
      </c>
      <c r="C13900" s="9">
        <v>1190</v>
      </c>
      <c r="D13900" s="19" t="s">
        <v>12787</v>
      </c>
      <c r="E13900" s="618" t="s">
        <v>2850</v>
      </c>
      <c r="F13900" s="281"/>
      <c r="G13900" t="b">
        <v>0</v>
      </c>
      <c r="H13900" t="b">
        <v>1</v>
      </c>
      <c r="J13900" t="str">
        <f>"INSERT INTO PARAMETERS (PARAMETER_ID, PARAMETER_GROUP_ID,PARAMETER_GROUP_NAME,PARAMETER_NAME,PARAMETER_VALUE,IS_SENSITIVE,IS_ACTIVE) VALUES ("&amp;B13900&amp;","&amp;C13900&amp;",'"&amp;D13900&amp;"','"&amp;E13900&amp;"','"&amp;SUBSTITUTE(F13900,"'","''")&amp;"',"&amp;G13900&amp;","&amp;H13900&amp;");"</f>
        <v>INSERT INTO PARAMETERS (PARAMETER_ID, PARAMETER_GROUP_ID,PARAMETER_GROUP_NAME,PARAMETER_NAME,PARAMETER_VALUE,IS_SENSITIVE,IS_ACTIVE) VALUES (14152,1190,'JP_DCL_CiNext_Extraction_c_tbEcRegularOperateHist_group','target_schema','',FALSE,TRUE);</v>
      </c>
    </row>
    <row r="13901" spans="1:10" ht="15" hidden="1" customHeight="1">
      <c r="A13901" s="5" t="s">
        <v>36</v>
      </c>
      <c r="B13901" s="455">
        <v>14153</v>
      </c>
      <c r="C13901" s="9">
        <v>1190</v>
      </c>
      <c r="D13901" s="19" t="s">
        <v>12787</v>
      </c>
      <c r="E13901" s="618" t="s">
        <v>9673</v>
      </c>
      <c r="F13901" s="281" t="s">
        <v>12789</v>
      </c>
      <c r="G13901" t="b">
        <v>0</v>
      </c>
      <c r="H13901" t="b">
        <v>1</v>
      </c>
      <c r="J13901" t="str">
        <f>"INSERT INTO PARAMETERS (PARAMETER_ID, PARAMETER_GROUP_ID,PARAMETER_GROUP_NAME,PARAMETER_NAME,PARAMETER_VALUE,IS_SENSITIVE,IS_ACTIVE) VALUES ("&amp;B13901&amp;","&amp;C13901&amp;",'"&amp;D13901&amp;"','"&amp;E13901&amp;"','"&amp;SUBSTITUTE(F13901,"'","''")&amp;"',"&amp;G13901&amp;","&amp;H13901&amp;");"</f>
        <v>INSERT INTO PARAMETERS (PARAMETER_ID, PARAMETER_GROUP_ID,PARAMETER_GROUP_NAME,PARAMETER_NAME,PARAMETER_VALUE,IS_SENSITIVE,IS_ACTIVE) VALUES (14153,1190,'JP_DCL_CiNext_Extraction_c_tbEcRegularOperateHist_group','ms_query','select C_DSREGULAROPERATEHISTID,C_DSREGULAROPERATEDATE,C_DSCHGTARGETKBN,C_DSHANEIKIKANKBN,C_DSHANEIUNITKBN,REPLACE(REPLACE(REPLACE(C_DSREGULARMEMO,CHR(34),CHR(32)),CHR(13),CHR(32)),CHR(10),CHR(32)) AS C_DSREGULARMEMO,C_DIINPUTUSRID,C_DSINPUTUSRNAME,C_DSINPUTTELCOMPANYCD,C_DSREGULARMEISAIID,C_DSDELEVERYYM,C_DSTODOKEDATE,C_DIREGULARCONTRACTID,SUBSTR(LPAD(C_DIUSRID,10,''0''),7,1)||SUBSTR(LPAD(C_DIUSRID,10,''0''),5,1)||SUBSTR(LPAD(C_DIUSRID,10,''0''),8,1)|| SUBSTR(LPAD(C_DIUSRID,10,''0''),6,1)||SUBSTR(LPAD(C_DIUSRID,10,''0''),2,1)||SUBSTR(LPAD(C_DIUSRID,10,''0''),4,1)||SUBSTR(LPAD(C_DIUSRID,10,''0''),1,1)||SUBSTR(LPAD(C_DIUSRID,10,''0''),3,1)||SUBSTR(LPAD(C_DIUSRID,10,''0''),9,2)  as C_DIUSRID,C_DIREGULARCONTRACTDATE,DIROUTEID,DIID,DSITEMID,C_DIPROMID,C_DIREGULARCOURSEID,DITODOKEID,DSTODOKESEI,DSTODOKEMEI,DSTODOKESEIKANA,DSTODOKEMEIKANA,DSTODOKEZIP,C_DSTODOKEPREFCD,DSTODOKEPREF,DSTODOKECITY,DSTODOKEADDR,DSTODOKETATEMONO,DSTODOKEADDRKANA,DSTODOKETEL,DSTODOKEFAX,C_DSDOSOKBN,DSKESSAIHOHO,C_DICARDID,DSPAYMENTCLASS,DIHAISOKEITAI,C_DSYUPACKETKAHIFLG,C_DSDELIVERYRULEKBN,C_DSDELIVERYRULEDATEKBN,C_DSDELIVERYRULEWEEKKBN,C_DSDELIVERYRULEDOWKBN,C_DSDELIVERYTIME,C_DSNOSHINSHOMEMO,REPLACE(REPLACE(REPLACE(C_DSOKURIJOMEMO,CHR(34),CHR(32)),CHR(13),CHR(32)),CHR(10),CHR(32)) AS C_DSOKURIJOMEMO,C_DICANCELFLG,C_DSORDERCREATEKBN,C_DSCONTRACTCHANGEKBN,C_DSSCHEDULECHG05KBN,C_DSCATEGORYFREEFLG,C_DSSCHEDULECHG02KBN,C_DSSCHEDULECHG04KBN,C_DSSCHEDULECHG08KBN,C_DSSCHEDULECHG06KBN,C_DSSCHEDULECHG07KBN,C_DSSCHEDULECHG09KBN,C_DSSCHEDULECHG01KBN,C_DSSCHEDULECHG03KBN,C_DSTEIKIFIRSTFLG,C_DIREGULARRESULT,C_DSREGULARRESULTFLG,C_DSSCHEDULEHANEIFLG,C_DSNEXTCREATEFLG,C_DSNEXTDELIVERYDATE,DSPREP,DSREN,DSELIM,DIPREPUSR,DIRENUSR,DIELIMUSR,DIELIMFLG from DCL.c_tbEcRegularOperateHist',FALSE,TRUE);</v>
      </c>
    </row>
    <row r="13902" spans="1:10" ht="15" hidden="1" customHeight="1">
      <c r="A13902" s="5" t="s">
        <v>36</v>
      </c>
      <c r="B13902" s="455">
        <v>14154</v>
      </c>
      <c r="C13902" s="9">
        <v>1190</v>
      </c>
      <c r="D13902" s="19" t="s">
        <v>12787</v>
      </c>
      <c r="E13902" s="618" t="s">
        <v>9676</v>
      </c>
      <c r="F13902" s="281" t="s">
        <v>2943</v>
      </c>
      <c r="G13902" t="b">
        <v>0</v>
      </c>
      <c r="H13902" t="b">
        <v>1</v>
      </c>
      <c r="J13902" t="str">
        <f>"INSERT INTO PARAMETERS (PARAMETER_ID, PARAMETER_GROUP_ID,PARAMETER_GROUP_NAME,PARAMETER_NAME,PARAMETER_VALUE,IS_SENSITIVE,IS_ACTIVE) VALUES ("&amp;B13902&amp;","&amp;C13902&amp;",'"&amp;D13902&amp;"','"&amp;E13902&amp;"','"&amp;SUBSTITUTE(F13902,"'","''")&amp;"',"&amp;G13902&amp;","&amp;H13902&amp;");"</f>
        <v>INSERT INTO PARAMETERS (PARAMETER_ID, PARAMETER_GROUP_ID,PARAMETER_GROUP_NAME,PARAMETER_NAME,PARAMETER_VALUE,IS_SENSITIVE,IS_ACTIVE) VALUES (14154,1190,'JP_DCL_CiNext_Extraction_c_tbEcRegularOperateHist_group','truncate_and_load','N',FALSE,TRUE);</v>
      </c>
    </row>
    <row r="13903" spans="1:10" ht="15" hidden="1" customHeight="1">
      <c r="A13903" s="5" t="s">
        <v>36</v>
      </c>
      <c r="B13903" s="455">
        <v>14155</v>
      </c>
      <c r="C13903" s="9">
        <v>1190</v>
      </c>
      <c r="D13903" s="19" t="s">
        <v>12787</v>
      </c>
      <c r="E13903" s="618" t="s">
        <v>9678</v>
      </c>
      <c r="F13903" s="281" t="s">
        <v>12575</v>
      </c>
      <c r="G13903" t="b">
        <v>0</v>
      </c>
      <c r="H13903" t="b">
        <v>1</v>
      </c>
      <c r="J13903" t="str">
        <f>"INSERT INTO PARAMETERS (PARAMETER_ID, PARAMETER_GROUP_ID,PARAMETER_GROUP_NAME,PARAMETER_NAME,PARAMETER_VALUE,IS_SENSITIVE,IS_ACTIVE) VALUES ("&amp;B13903&amp;","&amp;C13903&amp;",'"&amp;D13903&amp;"','"&amp;E13903&amp;"','"&amp;SUBSTITUTE(F13903,"'","''")&amp;"',"&amp;G13903&amp;","&amp;H13903&amp;");"</f>
        <v>INSERT INTO PARAMETERS (PARAMETER_ID, PARAMETER_GROUP_ID,PARAMETER_GROUP_NAME,PARAMETER_NAME,PARAMETER_VALUE,IS_SENSITIVE,IS_ACTIVE) VALUES (14155,1190,'JP_DCL_CiNext_Extraction_c_tbEcRegularOperateHist_group','decide_source','oracle_db',FALSE,TRUE);</v>
      </c>
    </row>
    <row r="13904" spans="1:10" ht="15" hidden="1" customHeight="1">
      <c r="A13904" s="5" t="s">
        <v>36</v>
      </c>
      <c r="B13904" s="455">
        <v>14156</v>
      </c>
      <c r="C13904" s="9">
        <v>1190</v>
      </c>
      <c r="D13904" s="19" t="s">
        <v>12787</v>
      </c>
      <c r="E13904" s="618" t="s">
        <v>11827</v>
      </c>
      <c r="F13904" s="281" t="s">
        <v>12576</v>
      </c>
      <c r="G13904" t="b">
        <v>0</v>
      </c>
      <c r="H13904" t="b">
        <v>1</v>
      </c>
      <c r="J13904" t="str">
        <f>"INSERT INTO PARAMETERS (PARAMETER_ID, PARAMETER_GROUP_ID,PARAMETER_GROUP_NAME,PARAMETER_NAME,PARAMETER_VALUE,IS_SENSITIVE,IS_ACTIVE) VALUES ("&amp;B13904&amp;","&amp;C13904&amp;",'"&amp;D13904&amp;"','"&amp;E13904&amp;"','"&amp;SUBSTITUTE(F13904,"'","''")&amp;"',"&amp;G13904&amp;","&amp;H13904&amp;");"</f>
        <v>INSERT INTO PARAMETERS (PARAMETER_ID, PARAMETER_GROUP_ID,PARAMETER_GROUP_NAME,PARAMETER_NAME,PARAMETER_VALUE,IS_SENSITIVE,IS_ACTIVE) VALUES (14156,1190,'JP_DCL_CiNext_Extraction_c_tbEcRegularOperateHist_group','incremental_filter','WHERE DSREN &gt;= to_timestamp(''{WATERMARK_VALUE}'',''YYYY-MM-DD HH24:MI:SS'') AND DSREN &lt; to_timestamp(''{JOB_START_TIME}'',''YYYY-MM-DD HH24:MI:SS'')',FALSE,TRUE);</v>
      </c>
    </row>
    <row r="13905" spans="1:10" ht="15" hidden="1" customHeight="1">
      <c r="A13905" s="5" t="s">
        <v>36</v>
      </c>
      <c r="B13905" s="455">
        <v>14157</v>
      </c>
      <c r="C13905" s="9">
        <v>1190</v>
      </c>
      <c r="D13905" s="19" t="s">
        <v>12787</v>
      </c>
      <c r="E13905" s="618" t="s">
        <v>2833</v>
      </c>
      <c r="F13905" s="618" t="s">
        <v>12577</v>
      </c>
      <c r="G13905" t="b">
        <v>0</v>
      </c>
      <c r="H13905" t="b">
        <v>1</v>
      </c>
      <c r="J13905" t="str">
        <f>"INSERT INTO PARAMETERS (PARAMETER_ID, PARAMETER_GROUP_ID,PARAMETER_GROUP_NAME,PARAMETER_NAME,PARAMETER_VALUE,IS_SENSITIVE,IS_ACTIVE) VALUES ("&amp;B13905&amp;","&amp;C13905&amp;",'"&amp;D13905&amp;"','"&amp;E13905&amp;"','"&amp;SUBSTITUTE(F13905,"'","''")&amp;"',"&amp;G13905&amp;","&amp;H13905&amp;");"</f>
        <v>INSERT INTO PARAMETERS (PARAMETER_ID, PARAMETER_GROUP_ID,PARAMETER_GROUP_NAME,PARAMETER_NAME,PARAMETER_VALUE,IS_SENSITIVE,IS_ACTIVE) VALUES (14157,1190,'JP_DCL_CiNext_Extraction_c_tbEcRegularOperateHist_group','load_method','none',FALSE,TRUE);</v>
      </c>
    </row>
    <row r="13906" spans="1:10" ht="15" hidden="1" customHeight="1">
      <c r="A13906" s="5" t="s">
        <v>36</v>
      </c>
      <c r="B13906" s="455">
        <v>14158</v>
      </c>
      <c r="C13906" s="9">
        <v>1190</v>
      </c>
      <c r="D13906" s="19" t="s">
        <v>12787</v>
      </c>
      <c r="E13906" s="618" t="s">
        <v>2836</v>
      </c>
      <c r="F13906" s="618"/>
      <c r="G13906" t="b">
        <v>0</v>
      </c>
      <c r="H13906" t="b">
        <v>1</v>
      </c>
      <c r="J13906" t="str">
        <f>"INSERT INTO PARAMETERS (PARAMETER_ID, PARAMETER_GROUP_ID,PARAMETER_GROUP_NAME,PARAMETER_NAME,PARAMETER_VALUE,IS_SENSITIVE,IS_ACTIVE) VALUES ("&amp;B13906&amp;","&amp;C13906&amp;",'"&amp;D13906&amp;"','"&amp;E13906&amp;"','"&amp;SUBSTITUTE(F13906,"'","''")&amp;"',"&amp;G13906&amp;","&amp;H13906&amp;");"</f>
        <v>INSERT INTO PARAMETERS (PARAMETER_ID, PARAMETER_GROUP_ID,PARAMETER_GROUP_NAME,PARAMETER_NAME,PARAMETER_VALUE,IS_SENSITIVE,IS_ACTIVE) VALUES (14158,1190,'JP_DCL_CiNext_Extraction_c_tbEcRegularOperateHist_group','sp_name','',FALSE,TRUE);</v>
      </c>
    </row>
    <row r="13907" spans="1:10" ht="15" hidden="1" customHeight="1">
      <c r="A13907" s="5" t="s">
        <v>36</v>
      </c>
      <c r="B13907" s="455">
        <v>14159</v>
      </c>
      <c r="C13907" s="9">
        <v>1190</v>
      </c>
      <c r="D13907" s="19" t="s">
        <v>12787</v>
      </c>
      <c r="E13907" s="618" t="s">
        <v>11830</v>
      </c>
      <c r="F13907" s="618" t="s">
        <v>12578</v>
      </c>
      <c r="G13907" t="b">
        <v>0</v>
      </c>
      <c r="H13907" t="b">
        <v>1</v>
      </c>
      <c r="J13907" t="str">
        <f>"INSERT INTO PARAMETERS (PARAMETER_ID, PARAMETER_GROUP_ID,PARAMETER_GROUP_NAME,PARAMETER_NAME,PARAMETER_VALUE,IS_SENSITIVE,IS_ACTIVE) VALUES ("&amp;B13907&amp;","&amp;C13907&amp;",'"&amp;D13907&amp;"','"&amp;E13907&amp;"','"&amp;SUBSTITUTE(F13907,"'","''")&amp;"',"&amp;G13907&amp;","&amp;H13907&amp;");"</f>
        <v>INSERT INTO PARAMETERS (PARAMETER_ID, PARAMETER_GROUP_ID,PARAMETER_GROUP_NAME,PARAMETER_NAME,PARAMETER_VALUE,IS_SENSITIVE,IS_ACTIVE) VALUES (14159,1190,'JP_DCL_CiNext_Extraction_c_tbEcRegularOperateHist_group','next_incremental_value','load_date',FALSE,TRUE);</v>
      </c>
    </row>
    <row r="13908" spans="1:10" ht="15" hidden="1" customHeight="1">
      <c r="A13908" s="5" t="s">
        <v>36</v>
      </c>
      <c r="B13908" s="455">
        <v>14160</v>
      </c>
      <c r="C13908" s="9">
        <v>1191</v>
      </c>
      <c r="D13908" s="19" t="s">
        <v>12790</v>
      </c>
      <c r="E13908" s="19" t="s">
        <v>2847</v>
      </c>
      <c r="F13908" s="9" t="s">
        <v>12407</v>
      </c>
      <c r="G13908" t="b">
        <v>0</v>
      </c>
      <c r="H13908" t="b">
        <v>1</v>
      </c>
      <c r="J13908" t="str">
        <f>"INSERT INTO PARAMETERS (PARAMETER_ID, PARAMETER_GROUP_ID,PARAMETER_GROUP_NAME,PARAMETER_NAME,PARAMETER_VALUE,IS_SENSITIVE,IS_ACTIVE) VALUES ("&amp;B13908&amp;","&amp;C13908&amp;",'"&amp;D13908&amp;"','"&amp;E13908&amp;"','"&amp;SUBSTITUTE(F13908,"'","''")&amp;"',"&amp;G13908&amp;","&amp;H13908&amp;");"</f>
        <v>INSERT INTO PARAMETERS (PARAMETER_ID, PARAMETER_GROUP_ID,PARAMETER_GROUP_NAME,PARAMETER_NAME,PARAMETER_VALUE,IS_SENSITIVE,IS_ACTIVE) VALUES (14160,1191,'JP_DCL_CiNext_Extraction_tbuser_group','container','jpn',FALSE,TRUE);</v>
      </c>
    </row>
    <row r="13909" spans="1:10" ht="15" hidden="1" customHeight="1">
      <c r="A13909" s="5" t="s">
        <v>36</v>
      </c>
      <c r="B13909" s="455">
        <v>14161</v>
      </c>
      <c r="C13909" s="9">
        <v>1191</v>
      </c>
      <c r="D13909" s="19" t="s">
        <v>12790</v>
      </c>
      <c r="E13909" s="19" t="s">
        <v>9664</v>
      </c>
      <c r="F13909" s="9" t="s">
        <v>12791</v>
      </c>
      <c r="G13909" t="b">
        <v>0</v>
      </c>
      <c r="H13909" t="b">
        <v>1</v>
      </c>
      <c r="J13909" t="str">
        <f>"INSERT INTO PARAMETERS (PARAMETER_ID, PARAMETER_GROUP_ID,PARAMETER_GROUP_NAME,PARAMETER_NAME,PARAMETER_VALUE,IS_SENSITIVE,IS_ACTIVE) VALUES ("&amp;B13909&amp;","&amp;C13909&amp;",'"&amp;D13909&amp;"','"&amp;E13909&amp;"','"&amp;SUBSTITUTE(F13909,"'","''")&amp;"',"&amp;G13909&amp;","&amp;H13909&amp;");"</f>
        <v>INSERT INTO PARAMETERS (PARAMETER_ID, PARAMETER_GROUP_ID,PARAMETER_GROUP_NAME,PARAMETER_NAME,PARAMETER_VALUE,IS_SENSITIVE,IS_ACTIVE) VALUES (14161,1191,'JP_DCL_CiNext_Extraction_tbuser_group','landing_file_path','DCL/CiNextExtract/jjrnki/tbuser/',FALSE,TRUE);</v>
      </c>
    </row>
    <row r="13910" spans="1:10" ht="15" hidden="1" customHeight="1">
      <c r="A13910" s="5" t="s">
        <v>36</v>
      </c>
      <c r="B13910" s="455">
        <v>14162</v>
      </c>
      <c r="C13910" s="9">
        <v>1191</v>
      </c>
      <c r="D13910" s="19" t="s">
        <v>12790</v>
      </c>
      <c r="E13910" s="19" t="s">
        <v>9667</v>
      </c>
      <c r="F13910" s="9" t="s">
        <v>2021</v>
      </c>
      <c r="G13910" t="b">
        <v>0</v>
      </c>
      <c r="H13910" t="b">
        <v>1</v>
      </c>
      <c r="J13910" t="str">
        <f>"INSERT INTO PARAMETERS (PARAMETER_ID, PARAMETER_GROUP_ID,PARAMETER_GROUP_NAME,PARAMETER_NAME,PARAMETER_VALUE,IS_SENSITIVE,IS_ACTIVE) VALUES ("&amp;B13910&amp;","&amp;C13910&amp;",'"&amp;D13910&amp;"','"&amp;E13910&amp;"','"&amp;SUBSTITUTE(F13910,"'","''")&amp;"',"&amp;G13910&amp;","&amp;H13910&amp;");"</f>
        <v>INSERT INTO PARAMETERS (PARAMETER_ID, PARAMETER_GROUP_ID,PARAMETER_GROUP_NAME,PARAMETER_NAME,PARAMETER_VALUE,IS_SENSITIVE,IS_ACTIVE) VALUES (14162,1191,'JP_DCL_CiNext_Extraction_tbuser_group','landing_file_name','tbuser',FALSE,TRUE);</v>
      </c>
    </row>
    <row r="13911" spans="1:10" ht="15" hidden="1" customHeight="1">
      <c r="A13911" s="5" t="s">
        <v>36</v>
      </c>
      <c r="B13911" s="455">
        <v>14163</v>
      </c>
      <c r="C13911" s="9">
        <v>1191</v>
      </c>
      <c r="D13911" s="19" t="s">
        <v>12790</v>
      </c>
      <c r="E13911" s="19" t="s">
        <v>2844</v>
      </c>
      <c r="F13911" s="9"/>
      <c r="G13911" t="b">
        <v>0</v>
      </c>
      <c r="H13911" t="b">
        <v>1</v>
      </c>
      <c r="J13911" t="str">
        <f>"INSERT INTO PARAMETERS (PARAMETER_ID, PARAMETER_GROUP_ID,PARAMETER_GROUP_NAME,PARAMETER_NAME,PARAMETER_VALUE,IS_SENSITIVE,IS_ACTIVE) VALUES ("&amp;B13911&amp;","&amp;C13911&amp;",'"&amp;D13911&amp;"','"&amp;E13911&amp;"','"&amp;SUBSTITUTE(F13911,"'","''")&amp;"',"&amp;G13911&amp;","&amp;H13911&amp;");"</f>
        <v>INSERT INTO PARAMETERS (PARAMETER_ID, PARAMETER_GROUP_ID,PARAMETER_GROUP_NAME,PARAMETER_NAME,PARAMETER_VALUE,IS_SENSITIVE,IS_ACTIVE) VALUES (14163,1191,'JP_DCL_CiNext_Extraction_tbuser_group','target_table','',FALSE,TRUE);</v>
      </c>
    </row>
    <row r="13912" spans="1:10" ht="15" hidden="1" customHeight="1">
      <c r="A13912" s="5" t="s">
        <v>36</v>
      </c>
      <c r="B13912" s="455">
        <v>14164</v>
      </c>
      <c r="C13912" s="9">
        <v>1191</v>
      </c>
      <c r="D13912" s="19" t="s">
        <v>12790</v>
      </c>
      <c r="E13912" s="19" t="s">
        <v>2850</v>
      </c>
      <c r="F13912" s="9"/>
      <c r="G13912" t="b">
        <v>0</v>
      </c>
      <c r="H13912" t="b">
        <v>1</v>
      </c>
      <c r="J13912" t="str">
        <f>"INSERT INTO PARAMETERS (PARAMETER_ID, PARAMETER_GROUP_ID,PARAMETER_GROUP_NAME,PARAMETER_NAME,PARAMETER_VALUE,IS_SENSITIVE,IS_ACTIVE) VALUES ("&amp;B13912&amp;","&amp;C13912&amp;",'"&amp;D13912&amp;"','"&amp;E13912&amp;"','"&amp;SUBSTITUTE(F13912,"'","''")&amp;"',"&amp;G13912&amp;","&amp;H13912&amp;");"</f>
        <v>INSERT INTO PARAMETERS (PARAMETER_ID, PARAMETER_GROUP_ID,PARAMETER_GROUP_NAME,PARAMETER_NAME,PARAMETER_VALUE,IS_SENSITIVE,IS_ACTIVE) VALUES (14164,1191,'JP_DCL_CiNext_Extraction_tbuser_group','target_schema','',FALSE,TRUE);</v>
      </c>
    </row>
    <row r="13913" spans="1:10" ht="15" hidden="1" customHeight="1">
      <c r="A13913" s="5" t="s">
        <v>36</v>
      </c>
      <c r="B13913" s="455">
        <v>14165</v>
      </c>
      <c r="C13913" s="9">
        <v>1191</v>
      </c>
      <c r="D13913" s="19" t="s">
        <v>12790</v>
      </c>
      <c r="E13913" s="19" t="s">
        <v>9673</v>
      </c>
      <c r="F13913" s="9" t="s">
        <v>12792</v>
      </c>
      <c r="G13913" t="b">
        <v>0</v>
      </c>
      <c r="H13913" t="b">
        <v>1</v>
      </c>
      <c r="J13913" t="str">
        <f>"INSERT INTO PARAMETERS (PARAMETER_ID, PARAMETER_GROUP_ID,PARAMETER_GROUP_NAME,PARAMETER_NAME,PARAMETER_VALUE,IS_SENSITIVE,IS_ACTIVE) VALUES ("&amp;B13913&amp;","&amp;C13913&amp;",'"&amp;D13913&amp;"','"&amp;E13913&amp;"','"&amp;SUBSTITUTE(F13913,"'","''")&amp;"',"&amp;G13913&amp;","&amp;H13913&amp;");"</f>
        <v>INSERT INTO PARAMETERS (PARAMETER_ID, PARAMETER_GROUP_ID,PARAMETER_GROUP_NAME,PARAMETER_NAME,PARAMETER_VALUE,IS_SENSITIVE,IS_ACTIVE) VALUES (14165,1191,'JP_DCL_CiNext_Extraction_tbuser_group','ms_query','select USERID,LOGINNAME,PASSWD,EM_LOGINNAME,EC_LOGINNAME,CS_LOGINNAME,EIP_LOGINNAME,SFA_LOGINNAME,PBM_LOGINNAME,CMS_LOGINNAME,CIM_LOGINNAME,USEMENU,MENUTEMPLATEID,TARGET,LOCKFLAG,CN,AVAILABILITY,INSUSR,UPDUSR,INS,UPD,PASSWD_LIMITDATE,WWID from DCL.tbuser',FALSE,TRUE);</v>
      </c>
    </row>
    <row r="13914" spans="1:10" ht="15" hidden="1" customHeight="1">
      <c r="A13914" s="5" t="s">
        <v>36</v>
      </c>
      <c r="B13914" s="455">
        <v>14166</v>
      </c>
      <c r="C13914" s="9">
        <v>1191</v>
      </c>
      <c r="D13914" s="19" t="s">
        <v>12790</v>
      </c>
      <c r="E13914" s="19" t="s">
        <v>9676</v>
      </c>
      <c r="F13914" s="9" t="s">
        <v>2943</v>
      </c>
      <c r="G13914" t="b">
        <v>0</v>
      </c>
      <c r="H13914" t="b">
        <v>1</v>
      </c>
      <c r="J13914" t="str">
        <f>"INSERT INTO PARAMETERS (PARAMETER_ID, PARAMETER_GROUP_ID,PARAMETER_GROUP_NAME,PARAMETER_NAME,PARAMETER_VALUE,IS_SENSITIVE,IS_ACTIVE) VALUES ("&amp;B13914&amp;","&amp;C13914&amp;",'"&amp;D13914&amp;"','"&amp;E13914&amp;"','"&amp;SUBSTITUTE(F13914,"'","''")&amp;"',"&amp;G13914&amp;","&amp;H13914&amp;");"</f>
        <v>INSERT INTO PARAMETERS (PARAMETER_ID, PARAMETER_GROUP_ID,PARAMETER_GROUP_NAME,PARAMETER_NAME,PARAMETER_VALUE,IS_SENSITIVE,IS_ACTIVE) VALUES (14166,1191,'JP_DCL_CiNext_Extraction_tbuser_group','truncate_and_load','N',FALSE,TRUE);</v>
      </c>
    </row>
    <row r="13915" spans="1:10" ht="15" hidden="1" customHeight="1">
      <c r="A13915" s="5" t="s">
        <v>36</v>
      </c>
      <c r="B13915" s="455">
        <v>14167</v>
      </c>
      <c r="C13915" s="9">
        <v>1191</v>
      </c>
      <c r="D13915" s="19" t="s">
        <v>12790</v>
      </c>
      <c r="E13915" s="19" t="s">
        <v>9678</v>
      </c>
      <c r="F13915" s="9" t="s">
        <v>12575</v>
      </c>
      <c r="G13915" t="b">
        <v>0</v>
      </c>
      <c r="H13915" t="b">
        <v>1</v>
      </c>
      <c r="J13915" t="str">
        <f>"INSERT INTO PARAMETERS (PARAMETER_ID, PARAMETER_GROUP_ID,PARAMETER_GROUP_NAME,PARAMETER_NAME,PARAMETER_VALUE,IS_SENSITIVE,IS_ACTIVE) VALUES ("&amp;B13915&amp;","&amp;C13915&amp;",'"&amp;D13915&amp;"','"&amp;E13915&amp;"','"&amp;SUBSTITUTE(F13915,"'","''")&amp;"',"&amp;G13915&amp;","&amp;H13915&amp;");"</f>
        <v>INSERT INTO PARAMETERS (PARAMETER_ID, PARAMETER_GROUP_ID,PARAMETER_GROUP_NAME,PARAMETER_NAME,PARAMETER_VALUE,IS_SENSITIVE,IS_ACTIVE) VALUES (14167,1191,'JP_DCL_CiNext_Extraction_tbuser_group','decide_source','oracle_db',FALSE,TRUE);</v>
      </c>
    </row>
    <row r="13916" spans="1:10" ht="15" hidden="1" customHeight="1">
      <c r="A13916" s="5" t="s">
        <v>36</v>
      </c>
      <c r="B13916" s="455">
        <v>14168</v>
      </c>
      <c r="C13916" s="9">
        <v>1191</v>
      </c>
      <c r="D13916" s="19" t="s">
        <v>12790</v>
      </c>
      <c r="E13916" s="19" t="s">
        <v>2833</v>
      </c>
      <c r="F13916" s="19" t="s">
        <v>12577</v>
      </c>
      <c r="G13916" t="b">
        <v>0</v>
      </c>
      <c r="H13916" t="b">
        <v>1</v>
      </c>
      <c r="J13916" t="str">
        <f>"INSERT INTO PARAMETERS (PARAMETER_ID, PARAMETER_GROUP_ID,PARAMETER_GROUP_NAME,PARAMETER_NAME,PARAMETER_VALUE,IS_SENSITIVE,IS_ACTIVE) VALUES ("&amp;B13916&amp;","&amp;C13916&amp;",'"&amp;D13916&amp;"','"&amp;E13916&amp;"','"&amp;SUBSTITUTE(F13916,"'","''")&amp;"',"&amp;G13916&amp;","&amp;H13916&amp;");"</f>
        <v>INSERT INTO PARAMETERS (PARAMETER_ID, PARAMETER_GROUP_ID,PARAMETER_GROUP_NAME,PARAMETER_NAME,PARAMETER_VALUE,IS_SENSITIVE,IS_ACTIVE) VALUES (14168,1191,'JP_DCL_CiNext_Extraction_tbuser_group','load_method','none',FALSE,TRUE);</v>
      </c>
    </row>
    <row r="13917" spans="1:10" ht="15" hidden="1" customHeight="1">
      <c r="A13917" s="5" t="s">
        <v>36</v>
      </c>
      <c r="B13917" s="455">
        <v>14169</v>
      </c>
      <c r="C13917" s="9">
        <v>1191</v>
      </c>
      <c r="D13917" s="19" t="s">
        <v>12790</v>
      </c>
      <c r="E13917" s="19" t="s">
        <v>2836</v>
      </c>
      <c r="F13917" s="19"/>
      <c r="G13917" t="b">
        <v>0</v>
      </c>
      <c r="H13917" t="b">
        <v>1</v>
      </c>
      <c r="J13917" t="str">
        <f>"INSERT INTO PARAMETERS (PARAMETER_ID, PARAMETER_GROUP_ID,PARAMETER_GROUP_NAME,PARAMETER_NAME,PARAMETER_VALUE,IS_SENSITIVE,IS_ACTIVE) VALUES ("&amp;B13917&amp;","&amp;C13917&amp;",'"&amp;D13917&amp;"','"&amp;E13917&amp;"','"&amp;SUBSTITUTE(F13917,"'","''")&amp;"',"&amp;G13917&amp;","&amp;H13917&amp;");"</f>
        <v>INSERT INTO PARAMETERS (PARAMETER_ID, PARAMETER_GROUP_ID,PARAMETER_GROUP_NAME,PARAMETER_NAME,PARAMETER_VALUE,IS_SENSITIVE,IS_ACTIVE) VALUES (14169,1191,'JP_DCL_CiNext_Extraction_tbuser_group','sp_name','',FALSE,TRUE);</v>
      </c>
    </row>
    <row r="13918" spans="1:10" ht="15" hidden="1" customHeight="1">
      <c r="A13918" s="5" t="s">
        <v>36</v>
      </c>
      <c r="B13918" s="455">
        <v>14170</v>
      </c>
      <c r="C13918" s="9">
        <v>1192</v>
      </c>
      <c r="D13918" s="19" t="s">
        <v>12793</v>
      </c>
      <c r="E13918" s="618" t="s">
        <v>2847</v>
      </c>
      <c r="F13918" s="281" t="s">
        <v>12407</v>
      </c>
      <c r="G13918" t="b">
        <v>0</v>
      </c>
      <c r="H13918" t="b">
        <v>1</v>
      </c>
      <c r="J13918" t="str">
        <f>"INSERT INTO PARAMETERS (PARAMETER_ID, PARAMETER_GROUP_ID,PARAMETER_GROUP_NAME,PARAMETER_NAME,PARAMETER_VALUE,IS_SENSITIVE,IS_ACTIVE) VALUES ("&amp;B13918&amp;","&amp;C13918&amp;",'"&amp;D13918&amp;"','"&amp;E13918&amp;"','"&amp;SUBSTITUTE(F13918,"'","''")&amp;"',"&amp;G13918&amp;","&amp;H13918&amp;");"</f>
        <v>INSERT INTO PARAMETERS (PARAMETER_ID, PARAMETER_GROUP_ID,PARAMETER_GROUP_NAME,PARAMETER_NAME,PARAMETER_VALUE,IS_SENSITIVE,IS_ACTIVE) VALUES (14170,1192,'JP_DCL_CiNext_Extraction_c_tbMembUnitRel_group','container','jpn',FALSE,TRUE);</v>
      </c>
    </row>
    <row r="13919" spans="1:10" ht="15" hidden="1" customHeight="1">
      <c r="A13919" s="5" t="s">
        <v>36</v>
      </c>
      <c r="B13919" s="455">
        <v>14171</v>
      </c>
      <c r="C13919" s="9">
        <v>1192</v>
      </c>
      <c r="D13919" s="19" t="s">
        <v>12793</v>
      </c>
      <c r="E13919" s="618" t="s">
        <v>9664</v>
      </c>
      <c r="F13919" s="281" t="s">
        <v>12794</v>
      </c>
      <c r="G13919" t="b">
        <v>0</v>
      </c>
      <c r="H13919" t="b">
        <v>1</v>
      </c>
      <c r="J13919" t="str">
        <f>"INSERT INTO PARAMETERS (PARAMETER_ID, PARAMETER_GROUP_ID,PARAMETER_GROUP_NAME,PARAMETER_NAME,PARAMETER_VALUE,IS_SENSITIVE,IS_ACTIVE) VALUES ("&amp;B13919&amp;","&amp;C13919&amp;",'"&amp;D13919&amp;"','"&amp;E13919&amp;"','"&amp;SUBSTITUTE(F13919,"'","''")&amp;"',"&amp;G13919&amp;","&amp;H13919&amp;");"</f>
        <v>INSERT INTO PARAMETERS (PARAMETER_ID, PARAMETER_GROUP_ID,PARAMETER_GROUP_NAME,PARAMETER_NAME,PARAMETER_VALUE,IS_SENSITIVE,IS_ACTIVE) VALUES (14171,1192,'JP_DCL_CiNext_Extraction_c_tbMembUnitRel_group','landing_file_path','DCL/CiNextExtract/jjrnki/c_tbMembUnitRel/',FALSE,TRUE);</v>
      </c>
    </row>
    <row r="13920" spans="1:10" ht="15" hidden="1" customHeight="1">
      <c r="A13920" s="5" t="s">
        <v>36</v>
      </c>
      <c r="B13920" s="455">
        <v>14172</v>
      </c>
      <c r="C13920" s="9">
        <v>1192</v>
      </c>
      <c r="D13920" s="19" t="s">
        <v>12793</v>
      </c>
      <c r="E13920" s="618" t="s">
        <v>9667</v>
      </c>
      <c r="F13920" s="281" t="s">
        <v>2062</v>
      </c>
      <c r="G13920" t="b">
        <v>0</v>
      </c>
      <c r="H13920" t="b">
        <v>1</v>
      </c>
      <c r="J13920" t="str">
        <f>"INSERT INTO PARAMETERS (PARAMETER_ID, PARAMETER_GROUP_ID,PARAMETER_GROUP_NAME,PARAMETER_NAME,PARAMETER_VALUE,IS_SENSITIVE,IS_ACTIVE) VALUES ("&amp;B13920&amp;","&amp;C13920&amp;",'"&amp;D13920&amp;"','"&amp;E13920&amp;"','"&amp;SUBSTITUTE(F13920,"'","''")&amp;"',"&amp;G13920&amp;","&amp;H13920&amp;");"</f>
        <v>INSERT INTO PARAMETERS (PARAMETER_ID, PARAMETER_GROUP_ID,PARAMETER_GROUP_NAME,PARAMETER_NAME,PARAMETER_VALUE,IS_SENSITIVE,IS_ACTIVE) VALUES (14172,1192,'JP_DCL_CiNext_Extraction_c_tbMembUnitRel_group','landing_file_name','c_tbMembUnitRel',FALSE,TRUE);</v>
      </c>
    </row>
    <row r="13921" spans="1:10" ht="15" hidden="1" customHeight="1">
      <c r="A13921" s="5" t="s">
        <v>36</v>
      </c>
      <c r="B13921" s="455">
        <v>14173</v>
      </c>
      <c r="C13921" s="9">
        <v>1192</v>
      </c>
      <c r="D13921" s="19" t="s">
        <v>12793</v>
      </c>
      <c r="E13921" s="618" t="s">
        <v>2844</v>
      </c>
      <c r="F13921" s="281"/>
      <c r="G13921" t="b">
        <v>0</v>
      </c>
      <c r="H13921" t="b">
        <v>1</v>
      </c>
      <c r="J13921" t="str">
        <f>"INSERT INTO PARAMETERS (PARAMETER_ID, PARAMETER_GROUP_ID,PARAMETER_GROUP_NAME,PARAMETER_NAME,PARAMETER_VALUE,IS_SENSITIVE,IS_ACTIVE) VALUES ("&amp;B13921&amp;","&amp;C13921&amp;",'"&amp;D13921&amp;"','"&amp;E13921&amp;"','"&amp;SUBSTITUTE(F13921,"'","''")&amp;"',"&amp;G13921&amp;","&amp;H13921&amp;");"</f>
        <v>INSERT INTO PARAMETERS (PARAMETER_ID, PARAMETER_GROUP_ID,PARAMETER_GROUP_NAME,PARAMETER_NAME,PARAMETER_VALUE,IS_SENSITIVE,IS_ACTIVE) VALUES (14173,1192,'JP_DCL_CiNext_Extraction_c_tbMembUnitRel_group','target_table','',FALSE,TRUE);</v>
      </c>
    </row>
    <row r="13922" spans="1:10" ht="15" hidden="1" customHeight="1">
      <c r="A13922" s="5" t="s">
        <v>36</v>
      </c>
      <c r="B13922" s="455">
        <v>14174</v>
      </c>
      <c r="C13922" s="9">
        <v>1192</v>
      </c>
      <c r="D13922" s="19" t="s">
        <v>12793</v>
      </c>
      <c r="E13922" s="618" t="s">
        <v>2850</v>
      </c>
      <c r="F13922" s="281"/>
      <c r="G13922" t="b">
        <v>0</v>
      </c>
      <c r="H13922" t="b">
        <v>1</v>
      </c>
      <c r="J13922" t="str">
        <f>"INSERT INTO PARAMETERS (PARAMETER_ID, PARAMETER_GROUP_ID,PARAMETER_GROUP_NAME,PARAMETER_NAME,PARAMETER_VALUE,IS_SENSITIVE,IS_ACTIVE) VALUES ("&amp;B13922&amp;","&amp;C13922&amp;",'"&amp;D13922&amp;"','"&amp;E13922&amp;"','"&amp;SUBSTITUTE(F13922,"'","''")&amp;"',"&amp;G13922&amp;","&amp;H13922&amp;");"</f>
        <v>INSERT INTO PARAMETERS (PARAMETER_ID, PARAMETER_GROUP_ID,PARAMETER_GROUP_NAME,PARAMETER_NAME,PARAMETER_VALUE,IS_SENSITIVE,IS_ACTIVE) VALUES (14174,1192,'JP_DCL_CiNext_Extraction_c_tbMembUnitRel_group','target_schema','',FALSE,TRUE);</v>
      </c>
    </row>
    <row r="13923" spans="1:10" ht="15" hidden="1" customHeight="1">
      <c r="A13923" s="5" t="s">
        <v>36</v>
      </c>
      <c r="B13923" s="455">
        <v>14175</v>
      </c>
      <c r="C13923" s="9">
        <v>1192</v>
      </c>
      <c r="D13923" s="19" t="s">
        <v>12793</v>
      </c>
      <c r="E13923" s="618" t="s">
        <v>9673</v>
      </c>
      <c r="F13923" s="281" t="s">
        <v>12795</v>
      </c>
      <c r="G13923" t="b">
        <v>0</v>
      </c>
      <c r="H13923" t="b">
        <v>1</v>
      </c>
      <c r="J13923" t="str">
        <f>"INSERT INTO PARAMETERS (PARAMETER_ID, PARAMETER_GROUP_ID,PARAMETER_GROUP_NAME,PARAMETER_NAME,PARAMETER_VALUE,IS_SENSITIVE,IS_ACTIVE) VALUES ("&amp;B13923&amp;","&amp;C13923&amp;",'"&amp;D13923&amp;"','"&amp;E13923&amp;"','"&amp;SUBSTITUTE(F13923,"'","''")&amp;"',"&amp;G13923&amp;","&amp;H13923&amp;");"</f>
        <v>INSERT INTO PARAMETERS (PARAMETER_ID, PARAMETER_GROUP_ID,PARAMETER_GROUP_NAME,PARAMETER_NAME,PARAMETER_VALUE,IS_SENSITIVE,IS_ACTIVE) VALUES (14175,1192,'JP_DCL_CiNext_Extraction_c_tbMembUnitRel_group','ms_query','select SUBSTR(LPAD(C_DIPARENTUSRID,10,''0''),7,1)||SUBSTR(LPAD(C_DIPARENTUSRID,10,''0''),5,1)||SUBSTR(LPAD(C_DIPARENTUSRID,10,''0''),8,1)|| SUBSTR(LPAD(C_DIPARENTUSRID,10,''0''),6,1)||SUBSTR(LPAD(C_DIPARENTUSRID,10,''0''),2,1)||SUBSTR(LPAD(C_DIPARENTUSRID,10,''0''),4,1)||SUBSTR(LPAD(C_DIPARENTUSRID,10,''0''),1,1)||SUBSTR(LPAD(C_DIPARENTUSRID,10,''0''),3,1)||SUBSTR(LPAD(C_DIPARENTUSRID,10,''0''),9,2)  as C_DIPARENTUSRID,SUBSTR(LPAD(C_DICHILDUSRID,10,''0''),7,1)||SUBSTR(LPAD(C_DICHILDUSRID,10,''0''),5,1)||SUBSTR(LPAD(C_DICHILDUSRID,10,''0''),8,1)|| SUBSTR(LPAD(C_DICHILDUSRID,10,''0''),6,1)||SUBSTR(LPAD(C_DICHILDUSRID,10,''0''),2,1)||SUBSTR(LPAD(C_DICHILDUSRID,10,''0''),4,1)||SUBSTR(LPAD(C_DICHILDUSRID,10,''0''),1,1)||SUBSTR(LPAD(C_DICHILDUSRID,10,''0''),3,1)||SUBSTR(LPAD(C_DICHILDUSRID,10,''0''),9,2)  as C_DICHILDUSRID,DSPREP,DSREN,DSELIM,DIPREPUSR,DIRENUSR,DIELIMUSR,DIELIMFLG from DCL.c_tbMembUnitRel',FALSE,TRUE);</v>
      </c>
    </row>
    <row r="13924" spans="1:10" ht="15" hidden="1" customHeight="1">
      <c r="A13924" s="5" t="s">
        <v>36</v>
      </c>
      <c r="B13924" s="455">
        <v>14176</v>
      </c>
      <c r="C13924" s="9">
        <v>1192</v>
      </c>
      <c r="D13924" s="19" t="s">
        <v>12793</v>
      </c>
      <c r="E13924" s="618" t="s">
        <v>9676</v>
      </c>
      <c r="F13924" s="281" t="s">
        <v>2943</v>
      </c>
      <c r="G13924" t="b">
        <v>0</v>
      </c>
      <c r="H13924" t="b">
        <v>1</v>
      </c>
      <c r="J13924" t="str">
        <f>"INSERT INTO PARAMETERS (PARAMETER_ID, PARAMETER_GROUP_ID,PARAMETER_GROUP_NAME,PARAMETER_NAME,PARAMETER_VALUE,IS_SENSITIVE,IS_ACTIVE) VALUES ("&amp;B13924&amp;","&amp;C13924&amp;",'"&amp;D13924&amp;"','"&amp;E13924&amp;"','"&amp;SUBSTITUTE(F13924,"'","''")&amp;"',"&amp;G13924&amp;","&amp;H13924&amp;");"</f>
        <v>INSERT INTO PARAMETERS (PARAMETER_ID, PARAMETER_GROUP_ID,PARAMETER_GROUP_NAME,PARAMETER_NAME,PARAMETER_VALUE,IS_SENSITIVE,IS_ACTIVE) VALUES (14176,1192,'JP_DCL_CiNext_Extraction_c_tbMembUnitRel_group','truncate_and_load','N',FALSE,TRUE);</v>
      </c>
    </row>
    <row r="13925" spans="1:10" ht="15" hidden="1" customHeight="1">
      <c r="A13925" s="5" t="s">
        <v>36</v>
      </c>
      <c r="B13925" s="455">
        <v>14177</v>
      </c>
      <c r="C13925" s="9">
        <v>1192</v>
      </c>
      <c r="D13925" s="19" t="s">
        <v>12793</v>
      </c>
      <c r="E13925" s="618" t="s">
        <v>9678</v>
      </c>
      <c r="F13925" s="281" t="s">
        <v>12575</v>
      </c>
      <c r="G13925" t="b">
        <v>0</v>
      </c>
      <c r="H13925" t="b">
        <v>1</v>
      </c>
      <c r="J13925" t="str">
        <f>"INSERT INTO PARAMETERS (PARAMETER_ID, PARAMETER_GROUP_ID,PARAMETER_GROUP_NAME,PARAMETER_NAME,PARAMETER_VALUE,IS_SENSITIVE,IS_ACTIVE) VALUES ("&amp;B13925&amp;","&amp;C13925&amp;",'"&amp;D13925&amp;"','"&amp;E13925&amp;"','"&amp;SUBSTITUTE(F13925,"'","''")&amp;"',"&amp;G13925&amp;","&amp;H13925&amp;");"</f>
        <v>INSERT INTO PARAMETERS (PARAMETER_ID, PARAMETER_GROUP_ID,PARAMETER_GROUP_NAME,PARAMETER_NAME,PARAMETER_VALUE,IS_SENSITIVE,IS_ACTIVE) VALUES (14177,1192,'JP_DCL_CiNext_Extraction_c_tbMembUnitRel_group','decide_source','oracle_db',FALSE,TRUE);</v>
      </c>
    </row>
    <row r="13926" spans="1:10" ht="15" hidden="1" customHeight="1">
      <c r="A13926" s="5" t="s">
        <v>36</v>
      </c>
      <c r="B13926" s="455">
        <v>14178</v>
      </c>
      <c r="C13926" s="9">
        <v>1192</v>
      </c>
      <c r="D13926" s="19" t="s">
        <v>12793</v>
      </c>
      <c r="E13926" s="618" t="s">
        <v>2833</v>
      </c>
      <c r="F13926" s="618" t="s">
        <v>12577</v>
      </c>
      <c r="G13926" t="b">
        <v>0</v>
      </c>
      <c r="H13926" t="b">
        <v>1</v>
      </c>
      <c r="J13926" t="str">
        <f>"INSERT INTO PARAMETERS (PARAMETER_ID, PARAMETER_GROUP_ID,PARAMETER_GROUP_NAME,PARAMETER_NAME,PARAMETER_VALUE,IS_SENSITIVE,IS_ACTIVE) VALUES ("&amp;B13926&amp;","&amp;C13926&amp;",'"&amp;D13926&amp;"','"&amp;E13926&amp;"','"&amp;SUBSTITUTE(F13926,"'","''")&amp;"',"&amp;G13926&amp;","&amp;H13926&amp;");"</f>
        <v>INSERT INTO PARAMETERS (PARAMETER_ID, PARAMETER_GROUP_ID,PARAMETER_GROUP_NAME,PARAMETER_NAME,PARAMETER_VALUE,IS_SENSITIVE,IS_ACTIVE) VALUES (14178,1192,'JP_DCL_CiNext_Extraction_c_tbMembUnitRel_group','load_method','none',FALSE,TRUE);</v>
      </c>
    </row>
    <row r="13927" spans="1:10" ht="15" hidden="1" customHeight="1">
      <c r="A13927" s="5" t="s">
        <v>36</v>
      </c>
      <c r="B13927" s="455">
        <v>14179</v>
      </c>
      <c r="C13927" s="9">
        <v>1192</v>
      </c>
      <c r="D13927" s="19" t="s">
        <v>12793</v>
      </c>
      <c r="E13927" s="618" t="s">
        <v>2836</v>
      </c>
      <c r="F13927" s="618"/>
      <c r="G13927" t="b">
        <v>0</v>
      </c>
      <c r="H13927" t="b">
        <v>1</v>
      </c>
      <c r="J13927" t="str">
        <f>"INSERT INTO PARAMETERS (PARAMETER_ID, PARAMETER_GROUP_ID,PARAMETER_GROUP_NAME,PARAMETER_NAME,PARAMETER_VALUE,IS_SENSITIVE,IS_ACTIVE) VALUES ("&amp;B13927&amp;","&amp;C13927&amp;",'"&amp;D13927&amp;"','"&amp;E13927&amp;"','"&amp;SUBSTITUTE(F13927,"'","''")&amp;"',"&amp;G13927&amp;","&amp;H13927&amp;");"</f>
        <v>INSERT INTO PARAMETERS (PARAMETER_ID, PARAMETER_GROUP_ID,PARAMETER_GROUP_NAME,PARAMETER_NAME,PARAMETER_VALUE,IS_SENSITIVE,IS_ACTIVE) VALUES (14179,1192,'JP_DCL_CiNext_Extraction_c_tbMembUnitRel_group','sp_name','',FALSE,TRUE);</v>
      </c>
    </row>
    <row r="13928" spans="1:10" ht="15" hidden="1" customHeight="1">
      <c r="A13928" s="5" t="s">
        <v>36</v>
      </c>
      <c r="B13928" s="455">
        <v>14180</v>
      </c>
      <c r="C13928" s="9">
        <v>1193</v>
      </c>
      <c r="D13928" s="19" t="s">
        <v>12796</v>
      </c>
      <c r="E13928" s="19" t="s">
        <v>2847</v>
      </c>
      <c r="F13928" s="9" t="s">
        <v>12407</v>
      </c>
      <c r="G13928" t="b">
        <v>0</v>
      </c>
      <c r="H13928" t="b">
        <v>1</v>
      </c>
      <c r="J13928" t="str">
        <f>"INSERT INTO PARAMETERS (PARAMETER_ID, PARAMETER_GROUP_ID,PARAMETER_GROUP_NAME,PARAMETER_NAME,PARAMETER_VALUE,IS_SENSITIVE,IS_ACTIVE) VALUES ("&amp;B13928&amp;","&amp;C13928&amp;",'"&amp;D13928&amp;"','"&amp;E13928&amp;"','"&amp;SUBSTITUTE(F13928,"'","''")&amp;"',"&amp;G13928&amp;","&amp;H13928&amp;");"</f>
        <v>INSERT INTO PARAMETERS (PARAMETER_ID, PARAMETER_GROUP_ID,PARAMETER_GROUP_NAME,PARAMETER_NAME,PARAMETER_VALUE,IS_SENSITIVE,IS_ACTIVE) VALUES (14180,1193,'JP_DCL_CiNext_Extraction_C_TBECREGNUMITEMCONVMST_group','container','jpn',FALSE,TRUE);</v>
      </c>
    </row>
    <row r="13929" spans="1:10" ht="15" hidden="1" customHeight="1">
      <c r="A13929" s="5" t="s">
        <v>36</v>
      </c>
      <c r="B13929" s="455">
        <v>14181</v>
      </c>
      <c r="C13929" s="9">
        <v>1193</v>
      </c>
      <c r="D13929" s="19" t="s">
        <v>12796</v>
      </c>
      <c r="E13929" s="19" t="s">
        <v>9664</v>
      </c>
      <c r="F13929" s="9" t="s">
        <v>12797</v>
      </c>
      <c r="G13929" t="b">
        <v>0</v>
      </c>
      <c r="H13929" t="b">
        <v>1</v>
      </c>
      <c r="J13929" t="str">
        <f>"INSERT INTO PARAMETERS (PARAMETER_ID, PARAMETER_GROUP_ID,PARAMETER_GROUP_NAME,PARAMETER_NAME,PARAMETER_VALUE,IS_SENSITIVE,IS_ACTIVE) VALUES ("&amp;B13929&amp;","&amp;C13929&amp;",'"&amp;D13929&amp;"','"&amp;E13929&amp;"','"&amp;SUBSTITUTE(F13929,"'","''")&amp;"',"&amp;G13929&amp;","&amp;H13929&amp;");"</f>
        <v>INSERT INTO PARAMETERS (PARAMETER_ID, PARAMETER_GROUP_ID,PARAMETER_GROUP_NAME,PARAMETER_NAME,PARAMETER_VALUE,IS_SENSITIVE,IS_ACTIVE) VALUES (14181,1193,'JP_DCL_CiNext_Extraction_C_TBECREGNUMITEMCONVMST_group','landing_file_path','DCL/CiNextExtract/jjrnki/C_TBECREGNUMITEMCONVMST/',FALSE,TRUE);</v>
      </c>
    </row>
    <row r="13930" spans="1:10" ht="15" hidden="1" customHeight="1">
      <c r="A13930" s="5" t="s">
        <v>36</v>
      </c>
      <c r="B13930" s="455">
        <v>14182</v>
      </c>
      <c r="C13930" s="9">
        <v>1193</v>
      </c>
      <c r="D13930" s="19" t="s">
        <v>12796</v>
      </c>
      <c r="E13930" s="19" t="s">
        <v>9667</v>
      </c>
      <c r="F13930" s="9" t="s">
        <v>2051</v>
      </c>
      <c r="G13930" t="b">
        <v>0</v>
      </c>
      <c r="H13930" t="b">
        <v>1</v>
      </c>
      <c r="J13930" t="str">
        <f>"INSERT INTO PARAMETERS (PARAMETER_ID, PARAMETER_GROUP_ID,PARAMETER_GROUP_NAME,PARAMETER_NAME,PARAMETER_VALUE,IS_SENSITIVE,IS_ACTIVE) VALUES ("&amp;B13930&amp;","&amp;C13930&amp;",'"&amp;D13930&amp;"','"&amp;E13930&amp;"','"&amp;SUBSTITUTE(F13930,"'","''")&amp;"',"&amp;G13930&amp;","&amp;H13930&amp;");"</f>
        <v>INSERT INTO PARAMETERS (PARAMETER_ID, PARAMETER_GROUP_ID,PARAMETER_GROUP_NAME,PARAMETER_NAME,PARAMETER_VALUE,IS_SENSITIVE,IS_ACTIVE) VALUES (14182,1193,'JP_DCL_CiNext_Extraction_C_TBECREGNUMITEMCONVMST_group','landing_file_name','C_TBECREGNUMITEMCONVMST',FALSE,TRUE);</v>
      </c>
    </row>
    <row r="13931" spans="1:10" ht="15" hidden="1" customHeight="1">
      <c r="A13931" s="5" t="s">
        <v>36</v>
      </c>
      <c r="B13931" s="455">
        <v>14183</v>
      </c>
      <c r="C13931" s="9">
        <v>1193</v>
      </c>
      <c r="D13931" s="19" t="s">
        <v>12796</v>
      </c>
      <c r="E13931" s="19" t="s">
        <v>2844</v>
      </c>
      <c r="F13931" s="9"/>
      <c r="G13931" t="b">
        <v>0</v>
      </c>
      <c r="H13931" t="b">
        <v>1</v>
      </c>
      <c r="J13931" t="str">
        <f>"INSERT INTO PARAMETERS (PARAMETER_ID, PARAMETER_GROUP_ID,PARAMETER_GROUP_NAME,PARAMETER_NAME,PARAMETER_VALUE,IS_SENSITIVE,IS_ACTIVE) VALUES ("&amp;B13931&amp;","&amp;C13931&amp;",'"&amp;D13931&amp;"','"&amp;E13931&amp;"','"&amp;SUBSTITUTE(F13931,"'","''")&amp;"',"&amp;G13931&amp;","&amp;H13931&amp;");"</f>
        <v>INSERT INTO PARAMETERS (PARAMETER_ID, PARAMETER_GROUP_ID,PARAMETER_GROUP_NAME,PARAMETER_NAME,PARAMETER_VALUE,IS_SENSITIVE,IS_ACTIVE) VALUES (14183,1193,'JP_DCL_CiNext_Extraction_C_TBECREGNUMITEMCONVMST_group','target_table','',FALSE,TRUE);</v>
      </c>
    </row>
    <row r="13932" spans="1:10" ht="15" hidden="1" customHeight="1">
      <c r="A13932" s="5" t="s">
        <v>36</v>
      </c>
      <c r="B13932" s="455">
        <v>14184</v>
      </c>
      <c r="C13932" s="9">
        <v>1193</v>
      </c>
      <c r="D13932" s="19" t="s">
        <v>12796</v>
      </c>
      <c r="E13932" s="19" t="s">
        <v>2850</v>
      </c>
      <c r="F13932" s="9"/>
      <c r="G13932" t="b">
        <v>0</v>
      </c>
      <c r="H13932" t="b">
        <v>1</v>
      </c>
      <c r="J13932" t="str">
        <f>"INSERT INTO PARAMETERS (PARAMETER_ID, PARAMETER_GROUP_ID,PARAMETER_GROUP_NAME,PARAMETER_NAME,PARAMETER_VALUE,IS_SENSITIVE,IS_ACTIVE) VALUES ("&amp;B13932&amp;","&amp;C13932&amp;",'"&amp;D13932&amp;"','"&amp;E13932&amp;"','"&amp;SUBSTITUTE(F13932,"'","''")&amp;"',"&amp;G13932&amp;","&amp;H13932&amp;");"</f>
        <v>INSERT INTO PARAMETERS (PARAMETER_ID, PARAMETER_GROUP_ID,PARAMETER_GROUP_NAME,PARAMETER_NAME,PARAMETER_VALUE,IS_SENSITIVE,IS_ACTIVE) VALUES (14184,1193,'JP_DCL_CiNext_Extraction_C_TBECREGNUMITEMCONVMST_group','target_schema','',FALSE,TRUE);</v>
      </c>
    </row>
    <row r="13933" spans="1:10" ht="15" hidden="1" customHeight="1">
      <c r="A13933" s="5" t="s">
        <v>36</v>
      </c>
      <c r="B13933" s="455">
        <v>14185</v>
      </c>
      <c r="C13933" s="9">
        <v>1193</v>
      </c>
      <c r="D13933" s="19" t="s">
        <v>12796</v>
      </c>
      <c r="E13933" s="19" t="s">
        <v>9673</v>
      </c>
      <c r="F13933" s="9" t="s">
        <v>12798</v>
      </c>
      <c r="G13933" t="b">
        <v>0</v>
      </c>
      <c r="H13933" t="b">
        <v>1</v>
      </c>
      <c r="J13933" t="str">
        <f>"INSERT INTO PARAMETERS (PARAMETER_ID, PARAMETER_GROUP_ID,PARAMETER_GROUP_NAME,PARAMETER_NAME,PARAMETER_VALUE,IS_SENSITIVE,IS_ACTIVE) VALUES ("&amp;B13933&amp;","&amp;C13933&amp;",'"&amp;D13933&amp;"','"&amp;E13933&amp;"','"&amp;SUBSTITUTE(F13933,"'","''")&amp;"',"&amp;G13933&amp;","&amp;H13933&amp;");"</f>
        <v>INSERT INTO PARAMETERS (PARAMETER_ID, PARAMETER_GROUP_ID,PARAMETER_GROUP_NAME,PARAMETER_NAME,PARAMETER_VALUE,IS_SENSITIVE,IS_ACTIVE) VALUES (14185,1193,'JP_DCL_CiNext_Extraction_C_TBECREGNUMITEMCONVMST_group','ms_query','select REGNUMITEMCONVID,CAMPAIGNNAME,DIOLDDIID,NUMBEROFTIMES,DINEWDIID,C_DSREGULARMEMO,DSPREP,DSREN,DSELIM,DIPREPUSR,DIRENUSR,DIELIMUSR,DIELIMFLG from DCL.C_TBECREGNUMITEMCONVMST',FALSE,TRUE);</v>
      </c>
    </row>
    <row r="13934" spans="1:10" ht="15" hidden="1" customHeight="1">
      <c r="A13934" s="5" t="s">
        <v>36</v>
      </c>
      <c r="B13934" s="455">
        <v>14186</v>
      </c>
      <c r="C13934" s="9">
        <v>1193</v>
      </c>
      <c r="D13934" s="19" t="s">
        <v>12796</v>
      </c>
      <c r="E13934" s="19" t="s">
        <v>9676</v>
      </c>
      <c r="F13934" s="9" t="s">
        <v>2943</v>
      </c>
      <c r="G13934" t="b">
        <v>0</v>
      </c>
      <c r="H13934" t="b">
        <v>1</v>
      </c>
      <c r="J13934" t="str">
        <f>"INSERT INTO PARAMETERS (PARAMETER_ID, PARAMETER_GROUP_ID,PARAMETER_GROUP_NAME,PARAMETER_NAME,PARAMETER_VALUE,IS_SENSITIVE,IS_ACTIVE) VALUES ("&amp;B13934&amp;","&amp;C13934&amp;",'"&amp;D13934&amp;"','"&amp;E13934&amp;"','"&amp;SUBSTITUTE(F13934,"'","''")&amp;"',"&amp;G13934&amp;","&amp;H13934&amp;");"</f>
        <v>INSERT INTO PARAMETERS (PARAMETER_ID, PARAMETER_GROUP_ID,PARAMETER_GROUP_NAME,PARAMETER_NAME,PARAMETER_VALUE,IS_SENSITIVE,IS_ACTIVE) VALUES (14186,1193,'JP_DCL_CiNext_Extraction_C_TBECREGNUMITEMCONVMST_group','truncate_and_load','N',FALSE,TRUE);</v>
      </c>
    </row>
    <row r="13935" spans="1:10" ht="15" hidden="1" customHeight="1">
      <c r="A13935" s="5" t="s">
        <v>36</v>
      </c>
      <c r="B13935" s="455">
        <v>14187</v>
      </c>
      <c r="C13935" s="9">
        <v>1193</v>
      </c>
      <c r="D13935" s="19" t="s">
        <v>12796</v>
      </c>
      <c r="E13935" s="19" t="s">
        <v>9678</v>
      </c>
      <c r="F13935" s="9" t="s">
        <v>12575</v>
      </c>
      <c r="G13935" t="b">
        <v>0</v>
      </c>
      <c r="H13935" t="b">
        <v>1</v>
      </c>
      <c r="J13935" t="str">
        <f>"INSERT INTO PARAMETERS (PARAMETER_ID, PARAMETER_GROUP_ID,PARAMETER_GROUP_NAME,PARAMETER_NAME,PARAMETER_VALUE,IS_SENSITIVE,IS_ACTIVE) VALUES ("&amp;B13935&amp;","&amp;C13935&amp;",'"&amp;D13935&amp;"','"&amp;E13935&amp;"','"&amp;SUBSTITUTE(F13935,"'","''")&amp;"',"&amp;G13935&amp;","&amp;H13935&amp;");"</f>
        <v>INSERT INTO PARAMETERS (PARAMETER_ID, PARAMETER_GROUP_ID,PARAMETER_GROUP_NAME,PARAMETER_NAME,PARAMETER_VALUE,IS_SENSITIVE,IS_ACTIVE) VALUES (14187,1193,'JP_DCL_CiNext_Extraction_C_TBECREGNUMITEMCONVMST_group','decide_source','oracle_db',FALSE,TRUE);</v>
      </c>
    </row>
    <row r="13936" spans="1:10" ht="15" hidden="1" customHeight="1">
      <c r="A13936" s="5" t="s">
        <v>36</v>
      </c>
      <c r="B13936" s="455">
        <v>14188</v>
      </c>
      <c r="C13936" s="9">
        <v>1193</v>
      </c>
      <c r="D13936" s="19" t="s">
        <v>12796</v>
      </c>
      <c r="E13936" s="19" t="s">
        <v>2833</v>
      </c>
      <c r="F13936" s="19" t="s">
        <v>12577</v>
      </c>
      <c r="G13936" t="b">
        <v>0</v>
      </c>
      <c r="H13936" t="b">
        <v>1</v>
      </c>
      <c r="J13936" t="str">
        <f>"INSERT INTO PARAMETERS (PARAMETER_ID, PARAMETER_GROUP_ID,PARAMETER_GROUP_NAME,PARAMETER_NAME,PARAMETER_VALUE,IS_SENSITIVE,IS_ACTIVE) VALUES ("&amp;B13936&amp;","&amp;C13936&amp;",'"&amp;D13936&amp;"','"&amp;E13936&amp;"','"&amp;SUBSTITUTE(F13936,"'","''")&amp;"',"&amp;G13936&amp;","&amp;H13936&amp;");"</f>
        <v>INSERT INTO PARAMETERS (PARAMETER_ID, PARAMETER_GROUP_ID,PARAMETER_GROUP_NAME,PARAMETER_NAME,PARAMETER_VALUE,IS_SENSITIVE,IS_ACTIVE) VALUES (14188,1193,'JP_DCL_CiNext_Extraction_C_TBECREGNUMITEMCONVMST_group','load_method','none',FALSE,TRUE);</v>
      </c>
    </row>
    <row r="13937" spans="1:10" ht="15" hidden="1" customHeight="1">
      <c r="A13937" s="5" t="s">
        <v>36</v>
      </c>
      <c r="B13937" s="455">
        <v>14189</v>
      </c>
      <c r="C13937" s="9">
        <v>1193</v>
      </c>
      <c r="D13937" s="19" t="s">
        <v>12796</v>
      </c>
      <c r="E13937" s="19" t="s">
        <v>2836</v>
      </c>
      <c r="F13937" s="19"/>
      <c r="G13937" t="b">
        <v>0</v>
      </c>
      <c r="H13937" t="b">
        <v>1</v>
      </c>
      <c r="J13937" t="str">
        <f>"INSERT INTO PARAMETERS (PARAMETER_ID, PARAMETER_GROUP_ID,PARAMETER_GROUP_NAME,PARAMETER_NAME,PARAMETER_VALUE,IS_SENSITIVE,IS_ACTIVE) VALUES ("&amp;B13937&amp;","&amp;C13937&amp;",'"&amp;D13937&amp;"','"&amp;E13937&amp;"','"&amp;SUBSTITUTE(F13937,"'","''")&amp;"',"&amp;G13937&amp;","&amp;H13937&amp;");"</f>
        <v>INSERT INTO PARAMETERS (PARAMETER_ID, PARAMETER_GROUP_ID,PARAMETER_GROUP_NAME,PARAMETER_NAME,PARAMETER_VALUE,IS_SENSITIVE,IS_ACTIVE) VALUES (14189,1193,'JP_DCL_CiNext_Extraction_C_TBECREGNUMITEMCONVMST_group','sp_name','',FALSE,TRUE);</v>
      </c>
    </row>
    <row r="13938" spans="1:10" ht="15" hidden="1" customHeight="1">
      <c r="A13938" s="5" t="s">
        <v>36</v>
      </c>
      <c r="B13938" s="455">
        <v>14190</v>
      </c>
      <c r="C13938" s="9">
        <v>1194</v>
      </c>
      <c r="D13938" s="19" t="s">
        <v>12799</v>
      </c>
      <c r="E13938" s="618" t="s">
        <v>2847</v>
      </c>
      <c r="F13938" s="281" t="s">
        <v>12407</v>
      </c>
      <c r="G13938" t="b">
        <v>0</v>
      </c>
      <c r="H13938" t="b">
        <v>1</v>
      </c>
      <c r="J13938" t="str">
        <f>"INSERT INTO PARAMETERS (PARAMETER_ID, PARAMETER_GROUP_ID,PARAMETER_GROUP_NAME,PARAMETER_NAME,PARAMETER_VALUE,IS_SENSITIVE,IS_ACTIVE) VALUES ("&amp;B13938&amp;","&amp;C13938&amp;",'"&amp;D13938&amp;"','"&amp;E13938&amp;"','"&amp;SUBSTITUTE(F13938,"'","''")&amp;"',"&amp;G13938&amp;","&amp;H13938&amp;");"</f>
        <v>INSERT INTO PARAMETERS (PARAMETER_ID, PARAMETER_GROUP_ID,PARAMETER_GROUP_NAME,PARAMETER_NAME,PARAMETER_VALUE,IS_SENSITIVE,IS_ACTIVE) VALUES (14190,1194,'JP_DCL_CiNext_Extraction_C_TBECREGNUMITEMCONVHIST_group','container','jpn',FALSE,TRUE);</v>
      </c>
    </row>
    <row r="13939" spans="1:10" ht="15" hidden="1" customHeight="1">
      <c r="A13939" s="5" t="s">
        <v>36</v>
      </c>
      <c r="B13939" s="455">
        <v>14191</v>
      </c>
      <c r="C13939" s="9">
        <v>1194</v>
      </c>
      <c r="D13939" s="19" t="s">
        <v>12799</v>
      </c>
      <c r="E13939" s="618" t="s">
        <v>9664</v>
      </c>
      <c r="F13939" s="281" t="s">
        <v>12800</v>
      </c>
      <c r="G13939" t="b">
        <v>0</v>
      </c>
      <c r="H13939" t="b">
        <v>1</v>
      </c>
      <c r="J13939" t="str">
        <f>"INSERT INTO PARAMETERS (PARAMETER_ID, PARAMETER_GROUP_ID,PARAMETER_GROUP_NAME,PARAMETER_NAME,PARAMETER_VALUE,IS_SENSITIVE,IS_ACTIVE) VALUES ("&amp;B13939&amp;","&amp;C13939&amp;",'"&amp;D13939&amp;"','"&amp;E13939&amp;"','"&amp;SUBSTITUTE(F13939,"'","''")&amp;"',"&amp;G13939&amp;","&amp;H13939&amp;");"</f>
        <v>INSERT INTO PARAMETERS (PARAMETER_ID, PARAMETER_GROUP_ID,PARAMETER_GROUP_NAME,PARAMETER_NAME,PARAMETER_VALUE,IS_SENSITIVE,IS_ACTIVE) VALUES (14191,1194,'JP_DCL_CiNext_Extraction_C_TBECREGNUMITEMCONVHIST_group','landing_file_path','DCL/CiNextExtract/jjrnki/C_TBECREGNUMITEMCONVHIST/',FALSE,TRUE);</v>
      </c>
    </row>
    <row r="13940" spans="1:10" ht="15" hidden="1" customHeight="1">
      <c r="A13940" s="5" t="s">
        <v>36</v>
      </c>
      <c r="B13940" s="455">
        <v>14192</v>
      </c>
      <c r="C13940" s="9">
        <v>1194</v>
      </c>
      <c r="D13940" s="19" t="s">
        <v>12799</v>
      </c>
      <c r="E13940" s="618" t="s">
        <v>9667</v>
      </c>
      <c r="F13940" s="281" t="s">
        <v>2052</v>
      </c>
      <c r="G13940" t="b">
        <v>0</v>
      </c>
      <c r="H13940" t="b">
        <v>1</v>
      </c>
      <c r="J13940" t="str">
        <f>"INSERT INTO PARAMETERS (PARAMETER_ID, PARAMETER_GROUP_ID,PARAMETER_GROUP_NAME,PARAMETER_NAME,PARAMETER_VALUE,IS_SENSITIVE,IS_ACTIVE) VALUES ("&amp;B13940&amp;","&amp;C13940&amp;",'"&amp;D13940&amp;"','"&amp;E13940&amp;"','"&amp;SUBSTITUTE(F13940,"'","''")&amp;"',"&amp;G13940&amp;","&amp;H13940&amp;");"</f>
        <v>INSERT INTO PARAMETERS (PARAMETER_ID, PARAMETER_GROUP_ID,PARAMETER_GROUP_NAME,PARAMETER_NAME,PARAMETER_VALUE,IS_SENSITIVE,IS_ACTIVE) VALUES (14192,1194,'JP_DCL_CiNext_Extraction_C_TBECREGNUMITEMCONVHIST_group','landing_file_name','C_TBECREGNUMITEMCONVHIST',FALSE,TRUE);</v>
      </c>
    </row>
    <row r="13941" spans="1:10" ht="15" hidden="1" customHeight="1">
      <c r="A13941" s="5" t="s">
        <v>36</v>
      </c>
      <c r="B13941" s="455">
        <v>14193</v>
      </c>
      <c r="C13941" s="9">
        <v>1194</v>
      </c>
      <c r="D13941" s="19" t="s">
        <v>12799</v>
      </c>
      <c r="E13941" s="618" t="s">
        <v>2844</v>
      </c>
      <c r="F13941" s="281"/>
      <c r="G13941" t="b">
        <v>0</v>
      </c>
      <c r="H13941" t="b">
        <v>1</v>
      </c>
      <c r="J13941" t="str">
        <f>"INSERT INTO PARAMETERS (PARAMETER_ID, PARAMETER_GROUP_ID,PARAMETER_GROUP_NAME,PARAMETER_NAME,PARAMETER_VALUE,IS_SENSITIVE,IS_ACTIVE) VALUES ("&amp;B13941&amp;","&amp;C13941&amp;",'"&amp;D13941&amp;"','"&amp;E13941&amp;"','"&amp;SUBSTITUTE(F13941,"'","''")&amp;"',"&amp;G13941&amp;","&amp;H13941&amp;");"</f>
        <v>INSERT INTO PARAMETERS (PARAMETER_ID, PARAMETER_GROUP_ID,PARAMETER_GROUP_NAME,PARAMETER_NAME,PARAMETER_VALUE,IS_SENSITIVE,IS_ACTIVE) VALUES (14193,1194,'JP_DCL_CiNext_Extraction_C_TBECREGNUMITEMCONVHIST_group','target_table','',FALSE,TRUE);</v>
      </c>
    </row>
    <row r="13942" spans="1:10" ht="15" hidden="1" customHeight="1">
      <c r="A13942" s="5" t="s">
        <v>36</v>
      </c>
      <c r="B13942" s="455">
        <v>14194</v>
      </c>
      <c r="C13942" s="9">
        <v>1194</v>
      </c>
      <c r="D13942" s="19" t="s">
        <v>12799</v>
      </c>
      <c r="E13942" s="618" t="s">
        <v>2850</v>
      </c>
      <c r="F13942" s="281"/>
      <c r="G13942" t="b">
        <v>0</v>
      </c>
      <c r="H13942" t="b">
        <v>1</v>
      </c>
      <c r="J13942" t="str">
        <f>"INSERT INTO PARAMETERS (PARAMETER_ID, PARAMETER_GROUP_ID,PARAMETER_GROUP_NAME,PARAMETER_NAME,PARAMETER_VALUE,IS_SENSITIVE,IS_ACTIVE) VALUES ("&amp;B13942&amp;","&amp;C13942&amp;",'"&amp;D13942&amp;"','"&amp;E13942&amp;"','"&amp;SUBSTITUTE(F13942,"'","''")&amp;"',"&amp;G13942&amp;","&amp;H13942&amp;");"</f>
        <v>INSERT INTO PARAMETERS (PARAMETER_ID, PARAMETER_GROUP_ID,PARAMETER_GROUP_NAME,PARAMETER_NAME,PARAMETER_VALUE,IS_SENSITIVE,IS_ACTIVE) VALUES (14194,1194,'JP_DCL_CiNext_Extraction_C_TBECREGNUMITEMCONVHIST_group','target_schema','',FALSE,TRUE);</v>
      </c>
    </row>
    <row r="13943" spans="1:10" ht="15" hidden="1" customHeight="1">
      <c r="A13943" s="5" t="s">
        <v>36</v>
      </c>
      <c r="B13943" s="455">
        <v>14195</v>
      </c>
      <c r="C13943" s="9">
        <v>1194</v>
      </c>
      <c r="D13943" s="19" t="s">
        <v>12799</v>
      </c>
      <c r="E13943" s="618" t="s">
        <v>9673</v>
      </c>
      <c r="F13943" s="281" t="s">
        <v>12801</v>
      </c>
      <c r="G13943" t="b">
        <v>0</v>
      </c>
      <c r="H13943" t="b">
        <v>1</v>
      </c>
      <c r="J13943" t="str">
        <f>"INSERT INTO PARAMETERS (PARAMETER_ID, PARAMETER_GROUP_ID,PARAMETER_GROUP_NAME,PARAMETER_NAME,PARAMETER_VALUE,IS_SENSITIVE,IS_ACTIVE) VALUES ("&amp;B13943&amp;","&amp;C13943&amp;",'"&amp;D13943&amp;"','"&amp;E13943&amp;"','"&amp;SUBSTITUTE(F13943,"'","''")&amp;"',"&amp;G13943&amp;","&amp;H13943&amp;");"</f>
        <v>INSERT INTO PARAMETERS (PARAMETER_ID, PARAMETER_GROUP_ID,PARAMETER_GROUP_NAME,PARAMETER_NAME,PARAMETER_VALUE,IS_SENSITIVE,IS_ACTIVE) VALUES (14195,1194,'JP_DCL_CiNext_Extraction_C_TBECREGNUMITEMCONVHIST_group','ms_query','select C_TBECREGNUMITEMCONVHISTID,REGNUMITEMCONVID,DIOLDDIID,NUMBEROFTIMES,DINEWDIID,SUBSTR(LPAD(C_DIUSRID,10,''0''),7,1)||SUBSTR(LPAD(C_DIUSRID,10,''0''),5,1)||SUBSTR(LPAD(C_DIUSRID,10,''0''),8,1)|| SUBSTR(LPAD(C_DIUSRID,10,''0''),6,1)||SUBSTR(LPAD(C_DIUSRID,10,''0''),2,1)||SUBSTR(LPAD(C_DIUSRID,10,''0''),4,1)||SUBSTR(LPAD(C_DIUSRID,10,''0''),1,1)||SUBSTR(LPAD(C_DIUSRID,10,''0''),3,1)||SUBSTR(LPAD(C_DIUSRID,10,''0''),9,2)  as C_DIUSRID,C_DIREGULARCONTRACTID,C_DSREGULARMEISAIID,DSPREP,DSREN,DIPREPUSR,DIRENUSR from DCL.C_TBECREGNUMITEMCONVHIST',FALSE,TRUE);</v>
      </c>
    </row>
    <row r="13944" spans="1:10" ht="15" hidden="1" customHeight="1">
      <c r="A13944" s="5" t="s">
        <v>36</v>
      </c>
      <c r="B13944" s="455">
        <v>14196</v>
      </c>
      <c r="C13944" s="9">
        <v>1194</v>
      </c>
      <c r="D13944" s="19" t="s">
        <v>12799</v>
      </c>
      <c r="E13944" s="618" t="s">
        <v>9676</v>
      </c>
      <c r="F13944" s="281" t="s">
        <v>2943</v>
      </c>
      <c r="G13944" t="b">
        <v>0</v>
      </c>
      <c r="H13944" t="b">
        <v>1</v>
      </c>
      <c r="J13944" t="str">
        <f>"INSERT INTO PARAMETERS (PARAMETER_ID, PARAMETER_GROUP_ID,PARAMETER_GROUP_NAME,PARAMETER_NAME,PARAMETER_VALUE,IS_SENSITIVE,IS_ACTIVE) VALUES ("&amp;B13944&amp;","&amp;C13944&amp;",'"&amp;D13944&amp;"','"&amp;E13944&amp;"','"&amp;SUBSTITUTE(F13944,"'","''")&amp;"',"&amp;G13944&amp;","&amp;H13944&amp;");"</f>
        <v>INSERT INTO PARAMETERS (PARAMETER_ID, PARAMETER_GROUP_ID,PARAMETER_GROUP_NAME,PARAMETER_NAME,PARAMETER_VALUE,IS_SENSITIVE,IS_ACTIVE) VALUES (14196,1194,'JP_DCL_CiNext_Extraction_C_TBECREGNUMITEMCONVHIST_group','truncate_and_load','N',FALSE,TRUE);</v>
      </c>
    </row>
    <row r="13945" spans="1:10" ht="15" hidden="1" customHeight="1">
      <c r="A13945" s="5" t="s">
        <v>36</v>
      </c>
      <c r="B13945" s="455">
        <v>14197</v>
      </c>
      <c r="C13945" s="9">
        <v>1194</v>
      </c>
      <c r="D13945" s="19" t="s">
        <v>12799</v>
      </c>
      <c r="E13945" s="618" t="s">
        <v>9678</v>
      </c>
      <c r="F13945" s="281" t="s">
        <v>12575</v>
      </c>
      <c r="G13945" t="b">
        <v>0</v>
      </c>
      <c r="H13945" t="b">
        <v>1</v>
      </c>
      <c r="J13945" t="str">
        <f>"INSERT INTO PARAMETERS (PARAMETER_ID, PARAMETER_GROUP_ID,PARAMETER_GROUP_NAME,PARAMETER_NAME,PARAMETER_VALUE,IS_SENSITIVE,IS_ACTIVE) VALUES ("&amp;B13945&amp;","&amp;C13945&amp;",'"&amp;D13945&amp;"','"&amp;E13945&amp;"','"&amp;SUBSTITUTE(F13945,"'","''")&amp;"',"&amp;G13945&amp;","&amp;H13945&amp;");"</f>
        <v>INSERT INTO PARAMETERS (PARAMETER_ID, PARAMETER_GROUP_ID,PARAMETER_GROUP_NAME,PARAMETER_NAME,PARAMETER_VALUE,IS_SENSITIVE,IS_ACTIVE) VALUES (14197,1194,'JP_DCL_CiNext_Extraction_C_TBECREGNUMITEMCONVHIST_group','decide_source','oracle_db',FALSE,TRUE);</v>
      </c>
    </row>
    <row r="13946" spans="1:10" ht="15" hidden="1" customHeight="1">
      <c r="A13946" s="5" t="s">
        <v>36</v>
      </c>
      <c r="B13946" s="455">
        <v>14198</v>
      </c>
      <c r="C13946" s="9">
        <v>1194</v>
      </c>
      <c r="D13946" s="19" t="s">
        <v>12799</v>
      </c>
      <c r="E13946" s="618" t="s">
        <v>11827</v>
      </c>
      <c r="F13946" s="281" t="s">
        <v>12576</v>
      </c>
      <c r="G13946" t="b">
        <v>0</v>
      </c>
      <c r="H13946" t="b">
        <v>1</v>
      </c>
      <c r="J13946" t="str">
        <f>"INSERT INTO PARAMETERS (PARAMETER_ID, PARAMETER_GROUP_ID,PARAMETER_GROUP_NAME,PARAMETER_NAME,PARAMETER_VALUE,IS_SENSITIVE,IS_ACTIVE) VALUES ("&amp;B13946&amp;","&amp;C13946&amp;",'"&amp;D13946&amp;"','"&amp;E13946&amp;"','"&amp;SUBSTITUTE(F13946,"'","''")&amp;"',"&amp;G13946&amp;","&amp;H13946&amp;");"</f>
        <v>INSERT INTO PARAMETERS (PARAMETER_ID, PARAMETER_GROUP_ID,PARAMETER_GROUP_NAME,PARAMETER_NAME,PARAMETER_VALUE,IS_SENSITIVE,IS_ACTIVE) VALUES (14198,1194,'JP_DCL_CiNext_Extraction_C_TBECREGNUMITEMCONVHIST_group','incremental_filter','WHERE DSREN &gt;= to_timestamp(''{WATERMARK_VALUE}'',''YYYY-MM-DD HH24:MI:SS'') AND DSREN &lt; to_timestamp(''{JOB_START_TIME}'',''YYYY-MM-DD HH24:MI:SS'')',FALSE,TRUE);</v>
      </c>
    </row>
    <row r="13947" spans="1:10" ht="15" hidden="1" customHeight="1">
      <c r="A13947" s="5" t="s">
        <v>36</v>
      </c>
      <c r="B13947" s="455">
        <v>14199</v>
      </c>
      <c r="C13947" s="9">
        <v>1194</v>
      </c>
      <c r="D13947" s="19" t="s">
        <v>12799</v>
      </c>
      <c r="E13947" s="618" t="s">
        <v>2833</v>
      </c>
      <c r="F13947" s="618" t="s">
        <v>12577</v>
      </c>
      <c r="G13947" t="b">
        <v>0</v>
      </c>
      <c r="H13947" t="b">
        <v>1</v>
      </c>
      <c r="J13947" t="str">
        <f>"INSERT INTO PARAMETERS (PARAMETER_ID, PARAMETER_GROUP_ID,PARAMETER_GROUP_NAME,PARAMETER_NAME,PARAMETER_VALUE,IS_SENSITIVE,IS_ACTIVE) VALUES ("&amp;B13947&amp;","&amp;C13947&amp;",'"&amp;D13947&amp;"','"&amp;E13947&amp;"','"&amp;SUBSTITUTE(F13947,"'","''")&amp;"',"&amp;G13947&amp;","&amp;H13947&amp;");"</f>
        <v>INSERT INTO PARAMETERS (PARAMETER_ID, PARAMETER_GROUP_ID,PARAMETER_GROUP_NAME,PARAMETER_NAME,PARAMETER_VALUE,IS_SENSITIVE,IS_ACTIVE) VALUES (14199,1194,'JP_DCL_CiNext_Extraction_C_TBECREGNUMITEMCONVHIST_group','load_method','none',FALSE,TRUE);</v>
      </c>
    </row>
    <row r="13948" spans="1:10" ht="15" hidden="1" customHeight="1">
      <c r="A13948" s="5" t="s">
        <v>36</v>
      </c>
      <c r="B13948" s="455">
        <v>14200</v>
      </c>
      <c r="C13948" s="9">
        <v>1194</v>
      </c>
      <c r="D13948" s="19" t="s">
        <v>12799</v>
      </c>
      <c r="E13948" s="618" t="s">
        <v>2836</v>
      </c>
      <c r="F13948" s="618"/>
      <c r="G13948" t="b">
        <v>0</v>
      </c>
      <c r="H13948" t="b">
        <v>1</v>
      </c>
      <c r="J13948" t="str">
        <f>"INSERT INTO PARAMETERS (PARAMETER_ID, PARAMETER_GROUP_ID,PARAMETER_GROUP_NAME,PARAMETER_NAME,PARAMETER_VALUE,IS_SENSITIVE,IS_ACTIVE) VALUES ("&amp;B13948&amp;","&amp;C13948&amp;",'"&amp;D13948&amp;"','"&amp;E13948&amp;"','"&amp;SUBSTITUTE(F13948,"'","''")&amp;"',"&amp;G13948&amp;","&amp;H13948&amp;");"</f>
        <v>INSERT INTO PARAMETERS (PARAMETER_ID, PARAMETER_GROUP_ID,PARAMETER_GROUP_NAME,PARAMETER_NAME,PARAMETER_VALUE,IS_SENSITIVE,IS_ACTIVE) VALUES (14200,1194,'JP_DCL_CiNext_Extraction_C_TBECREGNUMITEMCONVHIST_group','sp_name','',FALSE,TRUE);</v>
      </c>
    </row>
    <row r="13949" spans="1:10" ht="15" hidden="1" customHeight="1">
      <c r="A13949" s="5" t="s">
        <v>36</v>
      </c>
      <c r="B13949" s="455">
        <v>14201</v>
      </c>
      <c r="C13949" s="9">
        <v>1194</v>
      </c>
      <c r="D13949" s="19" t="s">
        <v>12799</v>
      </c>
      <c r="E13949" s="618" t="s">
        <v>11830</v>
      </c>
      <c r="F13949" s="618" t="s">
        <v>12578</v>
      </c>
      <c r="G13949" t="b">
        <v>0</v>
      </c>
      <c r="H13949" t="b">
        <v>1</v>
      </c>
      <c r="J13949" t="str">
        <f>"INSERT INTO PARAMETERS (PARAMETER_ID, PARAMETER_GROUP_ID,PARAMETER_GROUP_NAME,PARAMETER_NAME,PARAMETER_VALUE,IS_SENSITIVE,IS_ACTIVE) VALUES ("&amp;B13949&amp;","&amp;C13949&amp;",'"&amp;D13949&amp;"','"&amp;E13949&amp;"','"&amp;SUBSTITUTE(F13949,"'","''")&amp;"',"&amp;G13949&amp;","&amp;H13949&amp;");"</f>
        <v>INSERT INTO PARAMETERS (PARAMETER_ID, PARAMETER_GROUP_ID,PARAMETER_GROUP_NAME,PARAMETER_NAME,PARAMETER_VALUE,IS_SENSITIVE,IS_ACTIVE) VALUES (14201,1194,'JP_DCL_CiNext_Extraction_C_TBECREGNUMITEMCONVHIST_group','next_incremental_value','load_date',FALSE,TRUE);</v>
      </c>
    </row>
    <row r="13950" spans="1:10" ht="15" hidden="1" customHeight="1">
      <c r="A13950" s="5" t="s">
        <v>36</v>
      </c>
      <c r="B13950" s="455">
        <v>14202</v>
      </c>
      <c r="C13950" s="9">
        <v>1195</v>
      </c>
      <c r="D13950" s="19" t="s">
        <v>12802</v>
      </c>
      <c r="E13950" s="19" t="s">
        <v>2847</v>
      </c>
      <c r="F13950" s="9" t="s">
        <v>12407</v>
      </c>
      <c r="G13950" t="b">
        <v>0</v>
      </c>
      <c r="H13950" t="b">
        <v>1</v>
      </c>
      <c r="J13950" t="str">
        <f>"INSERT INTO PARAMETERS (PARAMETER_ID, PARAMETER_GROUP_ID,PARAMETER_GROUP_NAME,PARAMETER_NAME,PARAMETER_VALUE,IS_SENSITIVE,IS_ACTIVE) VALUES ("&amp;B13950&amp;","&amp;C13950&amp;",'"&amp;D13950&amp;"','"&amp;E13950&amp;"','"&amp;SUBSTITUTE(F13950,"'","''")&amp;"',"&amp;G13950&amp;","&amp;H13950&amp;");"</f>
        <v>INSERT INTO PARAMETERS (PARAMETER_ID, PARAMETER_GROUP_ID,PARAMETER_GROUP_NAME,PARAMETER_NAME,PARAMETER_VALUE,IS_SENSITIVE,IS_ACTIVE) VALUES (14202,1195,'JP_DCL_CiNext_Extraction_c_tbEcInquire_group','container','jpn',FALSE,TRUE);</v>
      </c>
    </row>
    <row r="13951" spans="1:10" ht="15" hidden="1" customHeight="1">
      <c r="A13951" s="5" t="s">
        <v>36</v>
      </c>
      <c r="B13951" s="455">
        <v>14203</v>
      </c>
      <c r="C13951" s="9">
        <v>1195</v>
      </c>
      <c r="D13951" s="19" t="s">
        <v>12802</v>
      </c>
      <c r="E13951" s="19" t="s">
        <v>9664</v>
      </c>
      <c r="F13951" s="9" t="s">
        <v>12803</v>
      </c>
      <c r="G13951" t="b">
        <v>0</v>
      </c>
      <c r="H13951" t="b">
        <v>1</v>
      </c>
      <c r="J13951" t="str">
        <f>"INSERT INTO PARAMETERS (PARAMETER_ID, PARAMETER_GROUP_ID,PARAMETER_GROUP_NAME,PARAMETER_NAME,PARAMETER_VALUE,IS_SENSITIVE,IS_ACTIVE) VALUES ("&amp;B13951&amp;","&amp;C13951&amp;",'"&amp;D13951&amp;"','"&amp;E13951&amp;"','"&amp;SUBSTITUTE(F13951,"'","''")&amp;"',"&amp;G13951&amp;","&amp;H13951&amp;");"</f>
        <v>INSERT INTO PARAMETERS (PARAMETER_ID, PARAMETER_GROUP_ID,PARAMETER_GROUP_NAME,PARAMETER_NAME,PARAMETER_VALUE,IS_SENSITIVE,IS_ACTIVE) VALUES (14203,1195,'JP_DCL_CiNext_Extraction_c_tbEcInquire_group','landing_file_path','DCL/CiNextExtract/jjrnki/c_tbEcInquire/',FALSE,TRUE);</v>
      </c>
    </row>
    <row r="13952" spans="1:10" ht="15" hidden="1" customHeight="1">
      <c r="A13952" s="5" t="s">
        <v>36</v>
      </c>
      <c r="B13952" s="455">
        <v>14204</v>
      </c>
      <c r="C13952" s="9">
        <v>1195</v>
      </c>
      <c r="D13952" s="19" t="s">
        <v>12802</v>
      </c>
      <c r="E13952" s="19" t="s">
        <v>9667</v>
      </c>
      <c r="F13952" s="9" t="s">
        <v>2037</v>
      </c>
      <c r="G13952" t="b">
        <v>0</v>
      </c>
      <c r="H13952" t="b">
        <v>1</v>
      </c>
      <c r="J13952" t="str">
        <f>"INSERT INTO PARAMETERS (PARAMETER_ID, PARAMETER_GROUP_ID,PARAMETER_GROUP_NAME,PARAMETER_NAME,PARAMETER_VALUE,IS_SENSITIVE,IS_ACTIVE) VALUES ("&amp;B13952&amp;","&amp;C13952&amp;",'"&amp;D13952&amp;"','"&amp;E13952&amp;"','"&amp;SUBSTITUTE(F13952,"'","''")&amp;"',"&amp;G13952&amp;","&amp;H13952&amp;");"</f>
        <v>INSERT INTO PARAMETERS (PARAMETER_ID, PARAMETER_GROUP_ID,PARAMETER_GROUP_NAME,PARAMETER_NAME,PARAMETER_VALUE,IS_SENSITIVE,IS_ACTIVE) VALUES (14204,1195,'JP_DCL_CiNext_Extraction_c_tbEcInquire_group','landing_file_name','c_tbEcInquire',FALSE,TRUE);</v>
      </c>
    </row>
    <row r="13953" spans="1:10" ht="15" hidden="1" customHeight="1">
      <c r="A13953" s="5" t="s">
        <v>36</v>
      </c>
      <c r="B13953" s="455">
        <v>14205</v>
      </c>
      <c r="C13953" s="9">
        <v>1195</v>
      </c>
      <c r="D13953" s="19" t="s">
        <v>12802</v>
      </c>
      <c r="E13953" s="19" t="s">
        <v>2844</v>
      </c>
      <c r="F13953" s="9"/>
      <c r="G13953" t="b">
        <v>0</v>
      </c>
      <c r="H13953" t="b">
        <v>1</v>
      </c>
      <c r="J13953" t="str">
        <f>"INSERT INTO PARAMETERS (PARAMETER_ID, PARAMETER_GROUP_ID,PARAMETER_GROUP_NAME,PARAMETER_NAME,PARAMETER_VALUE,IS_SENSITIVE,IS_ACTIVE) VALUES ("&amp;B13953&amp;","&amp;C13953&amp;",'"&amp;D13953&amp;"','"&amp;E13953&amp;"','"&amp;SUBSTITUTE(F13953,"'","''")&amp;"',"&amp;G13953&amp;","&amp;H13953&amp;");"</f>
        <v>INSERT INTO PARAMETERS (PARAMETER_ID, PARAMETER_GROUP_ID,PARAMETER_GROUP_NAME,PARAMETER_NAME,PARAMETER_VALUE,IS_SENSITIVE,IS_ACTIVE) VALUES (14205,1195,'JP_DCL_CiNext_Extraction_c_tbEcInquire_group','target_table','',FALSE,TRUE);</v>
      </c>
    </row>
    <row r="13954" spans="1:10" s="642" customFormat="1" ht="15" hidden="1" customHeight="1">
      <c r="A13954" s="5" t="s">
        <v>36</v>
      </c>
      <c r="B13954" s="455">
        <v>14206</v>
      </c>
      <c r="C13954">
        <v>1195</v>
      </c>
      <c r="D13954" s="5" t="s">
        <v>12802</v>
      </c>
      <c r="E13954" s="5" t="s">
        <v>2850</v>
      </c>
      <c r="F13954"/>
      <c r="G13954" t="b">
        <v>0</v>
      </c>
      <c r="H13954" t="b">
        <v>1</v>
      </c>
      <c r="I13954"/>
      <c r="J13954" t="str">
        <f>"INSERT INTO PARAMETERS (PARAMETER_ID, PARAMETER_GROUP_ID,PARAMETER_GROUP_NAME,PARAMETER_NAME,PARAMETER_VALUE,IS_SENSITIVE,IS_ACTIVE) VALUES ("&amp;B13954&amp;","&amp;C13954&amp;",'"&amp;D13954&amp;"','"&amp;E13954&amp;"','"&amp;SUBSTITUTE(F13954,"'","''")&amp;"',"&amp;G13954&amp;","&amp;H13954&amp;");"</f>
        <v>INSERT INTO PARAMETERS (PARAMETER_ID, PARAMETER_GROUP_ID,PARAMETER_GROUP_NAME,PARAMETER_NAME,PARAMETER_VALUE,IS_SENSITIVE,IS_ACTIVE) VALUES (14206,1195,'JP_DCL_CiNext_Extraction_c_tbEcInquire_group','target_schema','',FALSE,TRUE);</v>
      </c>
    </row>
    <row r="13955" spans="1:10" s="642" customFormat="1" ht="15" hidden="1" customHeight="1">
      <c r="A13955" s="5" t="s">
        <v>36</v>
      </c>
      <c r="B13955" s="455">
        <v>14207</v>
      </c>
      <c r="C13955">
        <v>1195</v>
      </c>
      <c r="D13955" s="5" t="s">
        <v>12802</v>
      </c>
      <c r="E13955" s="5" t="s">
        <v>9673</v>
      </c>
      <c r="F13955" t="s">
        <v>12804</v>
      </c>
      <c r="G13955" t="b">
        <v>0</v>
      </c>
      <c r="H13955" t="b">
        <v>1</v>
      </c>
      <c r="I13955"/>
      <c r="J13955" t="str">
        <f>"INSERT INTO PARAMETERS (PARAMETER_ID, PARAMETER_GROUP_ID,PARAMETER_GROUP_NAME,PARAMETER_NAME,PARAMETER_VALUE,IS_SENSITIVE,IS_ACTIVE) VALUES ("&amp;B13955&amp;","&amp;C13955&amp;",'"&amp;D13955&amp;"','"&amp;E13955&amp;"','"&amp;SUBSTITUTE(F13955,"'","''")&amp;"',"&amp;G13955&amp;","&amp;H13955&amp;");"</f>
        <v>INSERT INTO PARAMETERS (PARAMETER_ID, PARAMETER_GROUP_ID,PARAMETER_GROUP_NAME,PARAMETER_NAME,PARAMETER_VALUE,IS_SENSITIVE,IS_ACTIVE) VALUES (14207,1195,'JP_DCL_CiNext_Extraction_c_tbEcInquire_group','ms_query','select DIINQUIREID,DIORDERID,C_DSINQUIREPREP,DIRECEPTIONIST,DIDIFFTOTALPRC,C_DIHENPINKAKUTEIDT,DIINSPECTIONIST,C_DSHENPINSTS,DIRENKEISTS,C_DIALLHENPINFLG,C_DSHENPINMAEHENKYAKUFLG,C_DSGOSEIKYUTEISEIFLG,C_DSSAGAKUSHORIFLG,DISAGAKUKBN,SUBSTR(LPAD(DIECUSRID,10,''0''),7,1)||SUBSTR(LPAD(DIECUSRID,10,''0''),5,1)||SUBSTR(LPAD(DIECUSRID,10,''0''),8,1)|| SUBSTR(LPAD(DIECUSRID,10,''0''),6,1)||SUBSTR(LPAD(DIECUSRID,10,''0''),2,1)||SUBSTR(LPAD(DIECUSRID,10,''0''),4,1)||SUBSTR(LPAD(DIECUSRID,10,''0''),1,1)||SUBSTR(LPAD(DIECUSRID,10,''0''),3,1)||SUBSTR(LPAD(DIECUSRID,10,''0''),9,2)  as DIECUSRID,DSSEI,DSMEI,SUBSTR(LPAD(C_DIINTRODUCEID,10,''0''),7,1)||SUBSTR(LPAD(C_DIINTRODUCEID,10,''0''),5,1)||SUBSTR(LPAD(C_DIINTRODUCEID,10,''0''),8,1)|| SUBSTR(LPAD(C_DIINTRODUCEID,10,''0''),6,1)||SUBSTR(LPAD(C_DIINTRODUCEID,10,''0''),2,1)||SUBSTR(LPAD(C_DIINTRODUCEID,10,''0''),4,1)||SUBSTR(LPAD(C_DIINTRODUCEID,10,''0''),1,1)||SUBSTR(LPAD(C_DIINTRODUCEID,10,''0''),3,1)||SUBSTR(LPAD(C_DIINTRODUCEID,10,''0''),9,2)  as C_DIINTRODUCEID,C_DIHENKYAKUYOTEIPOINT,C_DIKIGENGIREPOINT,C_DIHENKYAKUSUMIPOINT,C_DIKAKUTOKUYOTEIPOINT,DITOTALPRC,DIORDERTAX,DITAXRATE,C_DIDISCOUNTPRC,C_DIDISCOUNTALL,DIHAISOPRC,C_DICOLLECTPRC,C_DITOUJITSUHAISOPRC,DIUSEPOINT,C_DSSHIKYUHENKINFLG,C_DIEXCHANGEPOINT,C_DITEIKIDISCOUNTPRC,C_DSHENPINMEMO,C_DSPOINTITEMINCLUDEFLG,C_DIRANKTARGETPRC,C_DIRANKTOTALPRC,C_DIPAYMENTPRC,C_DSPOINTTARGETPRC,C_DINYUKINPRC,C_DSPOTSALESNO,C_DSTENPOSALESNO,C_DSREWRITENO,C_DSTEMPOCODE,C_DSTEMPONAME,DSPREP,DSREN,DSELIM,DIPREPUSR,DIRENUSR,DIELIMUSR,DIELIMFLG,C_DIYOYAKUHENPINFLG,C_DIADJUSTPRC,C_DSHENPINPROCKBN,C_DIHENKINPRCINPUTDIFF,C_DIHENKINPRCINPUTDIFFTOTAL,C_DSRECALCFLG,C_DIADJUSTPOINT,C_DSPOSTSHIPCHANGEFLG from DCL.c_tbEcInquire',FALSE,TRUE);</v>
      </c>
    </row>
    <row r="13956" spans="1:10" s="642" customFormat="1" ht="15" hidden="1" customHeight="1">
      <c r="A13956" s="5" t="s">
        <v>36</v>
      </c>
      <c r="B13956" s="455">
        <v>14208</v>
      </c>
      <c r="C13956">
        <v>1195</v>
      </c>
      <c r="D13956" s="5" t="s">
        <v>12802</v>
      </c>
      <c r="E13956" s="5" t="s">
        <v>9676</v>
      </c>
      <c r="F13956" t="s">
        <v>2943</v>
      </c>
      <c r="G13956" t="b">
        <v>0</v>
      </c>
      <c r="H13956" t="b">
        <v>1</v>
      </c>
      <c r="I13956"/>
      <c r="J13956" t="str">
        <f>"INSERT INTO PARAMETERS (PARAMETER_ID, PARAMETER_GROUP_ID,PARAMETER_GROUP_NAME,PARAMETER_NAME,PARAMETER_VALUE,IS_SENSITIVE,IS_ACTIVE) VALUES ("&amp;B13956&amp;","&amp;C13956&amp;",'"&amp;D13956&amp;"','"&amp;E13956&amp;"','"&amp;SUBSTITUTE(F13956,"'","''")&amp;"',"&amp;G13956&amp;","&amp;H13956&amp;");"</f>
        <v>INSERT INTO PARAMETERS (PARAMETER_ID, PARAMETER_GROUP_ID,PARAMETER_GROUP_NAME,PARAMETER_NAME,PARAMETER_VALUE,IS_SENSITIVE,IS_ACTIVE) VALUES (14208,1195,'JP_DCL_CiNext_Extraction_c_tbEcInquire_group','truncate_and_load','N',FALSE,TRUE);</v>
      </c>
    </row>
    <row r="13957" spans="1:10" s="642" customFormat="1" ht="15" hidden="1" customHeight="1">
      <c r="A13957" s="5" t="s">
        <v>36</v>
      </c>
      <c r="B13957" s="455">
        <v>14209</v>
      </c>
      <c r="C13957">
        <v>1195</v>
      </c>
      <c r="D13957" s="5" t="s">
        <v>12802</v>
      </c>
      <c r="E13957" s="5" t="s">
        <v>9678</v>
      </c>
      <c r="F13957" t="s">
        <v>12575</v>
      </c>
      <c r="G13957" t="b">
        <v>0</v>
      </c>
      <c r="H13957" t="b">
        <v>1</v>
      </c>
      <c r="I13957"/>
      <c r="J13957" t="str">
        <f>"INSERT INTO PARAMETERS (PARAMETER_ID, PARAMETER_GROUP_ID,PARAMETER_GROUP_NAME,PARAMETER_NAME,PARAMETER_VALUE,IS_SENSITIVE,IS_ACTIVE) VALUES ("&amp;B13957&amp;","&amp;C13957&amp;",'"&amp;D13957&amp;"','"&amp;E13957&amp;"','"&amp;SUBSTITUTE(F13957,"'","''")&amp;"',"&amp;G13957&amp;","&amp;H13957&amp;");"</f>
        <v>INSERT INTO PARAMETERS (PARAMETER_ID, PARAMETER_GROUP_ID,PARAMETER_GROUP_NAME,PARAMETER_NAME,PARAMETER_VALUE,IS_SENSITIVE,IS_ACTIVE) VALUES (14209,1195,'JP_DCL_CiNext_Extraction_c_tbEcInquire_group','decide_source','oracle_db',FALSE,TRUE);</v>
      </c>
    </row>
    <row r="13958" spans="1:10" s="642" customFormat="1" ht="15" hidden="1" customHeight="1">
      <c r="A13958" s="5" t="s">
        <v>36</v>
      </c>
      <c r="B13958" s="455">
        <v>14210</v>
      </c>
      <c r="C13958">
        <v>1195</v>
      </c>
      <c r="D13958" s="5" t="s">
        <v>12802</v>
      </c>
      <c r="E13958" s="5" t="s">
        <v>11827</v>
      </c>
      <c r="F13958" t="s">
        <v>12576</v>
      </c>
      <c r="G13958" t="b">
        <v>0</v>
      </c>
      <c r="H13958" t="b">
        <v>1</v>
      </c>
      <c r="I13958"/>
      <c r="J13958" t="str">
        <f>"INSERT INTO PARAMETERS (PARAMETER_ID, PARAMETER_GROUP_ID,PARAMETER_GROUP_NAME,PARAMETER_NAME,PARAMETER_VALUE,IS_SENSITIVE,IS_ACTIVE) VALUES ("&amp;B13958&amp;","&amp;C13958&amp;",'"&amp;D13958&amp;"','"&amp;E13958&amp;"','"&amp;SUBSTITUTE(F13958,"'","''")&amp;"',"&amp;G13958&amp;","&amp;H13958&amp;");"</f>
        <v>INSERT INTO PARAMETERS (PARAMETER_ID, PARAMETER_GROUP_ID,PARAMETER_GROUP_NAME,PARAMETER_NAME,PARAMETER_VALUE,IS_SENSITIVE,IS_ACTIVE) VALUES (14210,1195,'JP_DCL_CiNext_Extraction_c_tbEcInquire_group','incremental_filter','WHERE DSREN &gt;= to_timestamp(''{WATERMARK_VALUE}'',''YYYY-MM-DD HH24:MI:SS'') AND DSREN &lt; to_timestamp(''{JOB_START_TIME}'',''YYYY-MM-DD HH24:MI:SS'')',FALSE,TRUE);</v>
      </c>
    </row>
    <row r="13959" spans="1:10" s="642" customFormat="1" ht="15" hidden="1" customHeight="1">
      <c r="A13959" s="5" t="s">
        <v>36</v>
      </c>
      <c r="B13959" s="455">
        <v>14211</v>
      </c>
      <c r="C13959">
        <v>1195</v>
      </c>
      <c r="D13959" s="5" t="s">
        <v>12802</v>
      </c>
      <c r="E13959" s="5" t="s">
        <v>2833</v>
      </c>
      <c r="F13959" s="5" t="s">
        <v>12577</v>
      </c>
      <c r="G13959" t="b">
        <v>0</v>
      </c>
      <c r="H13959" t="b">
        <v>1</v>
      </c>
      <c r="I13959"/>
      <c r="J13959" t="str">
        <f>"INSERT INTO PARAMETERS (PARAMETER_ID, PARAMETER_GROUP_ID,PARAMETER_GROUP_NAME,PARAMETER_NAME,PARAMETER_VALUE,IS_SENSITIVE,IS_ACTIVE) VALUES ("&amp;B13959&amp;","&amp;C13959&amp;",'"&amp;D13959&amp;"','"&amp;E13959&amp;"','"&amp;SUBSTITUTE(F13959,"'","''")&amp;"',"&amp;G13959&amp;","&amp;H13959&amp;");"</f>
        <v>INSERT INTO PARAMETERS (PARAMETER_ID, PARAMETER_GROUP_ID,PARAMETER_GROUP_NAME,PARAMETER_NAME,PARAMETER_VALUE,IS_SENSITIVE,IS_ACTIVE) VALUES (14211,1195,'JP_DCL_CiNext_Extraction_c_tbEcInquire_group','load_method','none',FALSE,TRUE);</v>
      </c>
    </row>
    <row r="13960" spans="1:10" s="642" customFormat="1" hidden="1">
      <c r="A13960" s="5" t="s">
        <v>36</v>
      </c>
      <c r="B13960" s="455">
        <v>14212</v>
      </c>
      <c r="C13960">
        <v>1195</v>
      </c>
      <c r="D13960" s="5" t="s">
        <v>12802</v>
      </c>
      <c r="E13960" s="5" t="s">
        <v>2836</v>
      </c>
      <c r="F13960" s="5"/>
      <c r="G13960" t="b">
        <v>0</v>
      </c>
      <c r="H13960" t="b">
        <v>1</v>
      </c>
      <c r="I13960"/>
      <c r="J13960" t="str">
        <f>"INSERT INTO PARAMETERS (PARAMETER_ID, PARAMETER_GROUP_ID,PARAMETER_GROUP_NAME,PARAMETER_NAME,PARAMETER_VALUE,IS_SENSITIVE,IS_ACTIVE) VALUES ("&amp;B13960&amp;","&amp;C13960&amp;",'"&amp;D13960&amp;"','"&amp;E13960&amp;"','"&amp;SUBSTITUTE(F13960,"'","''")&amp;"',"&amp;G13960&amp;","&amp;H13960&amp;");"</f>
        <v>INSERT INTO PARAMETERS (PARAMETER_ID, PARAMETER_GROUP_ID,PARAMETER_GROUP_NAME,PARAMETER_NAME,PARAMETER_VALUE,IS_SENSITIVE,IS_ACTIVE) VALUES (14212,1195,'JP_DCL_CiNext_Extraction_c_tbEcInquire_group','sp_name','',FALSE,TRUE);</v>
      </c>
    </row>
    <row r="13961" spans="1:10" hidden="1">
      <c r="A13961" s="5" t="s">
        <v>36</v>
      </c>
      <c r="B13961" s="455">
        <v>14213</v>
      </c>
      <c r="C13961">
        <v>1195</v>
      </c>
      <c r="D13961" s="5" t="s">
        <v>12802</v>
      </c>
      <c r="E13961" s="5" t="s">
        <v>11830</v>
      </c>
      <c r="F13961" s="5" t="s">
        <v>12578</v>
      </c>
      <c r="G13961" t="b">
        <v>0</v>
      </c>
      <c r="H13961" t="b">
        <v>1</v>
      </c>
      <c r="J13961" t="str">
        <f>"INSERT INTO PARAMETERS (PARAMETER_ID, PARAMETER_GROUP_ID,PARAMETER_GROUP_NAME,PARAMETER_NAME,PARAMETER_VALUE,IS_SENSITIVE,IS_ACTIVE) VALUES ("&amp;B13961&amp;","&amp;C13961&amp;",'"&amp;D13961&amp;"','"&amp;E13961&amp;"','"&amp;SUBSTITUTE(F13961,"'","''")&amp;"',"&amp;G13961&amp;","&amp;H13961&amp;");"</f>
        <v>INSERT INTO PARAMETERS (PARAMETER_ID, PARAMETER_GROUP_ID,PARAMETER_GROUP_NAME,PARAMETER_NAME,PARAMETER_VALUE,IS_SENSITIVE,IS_ACTIVE) VALUES (14213,1195,'JP_DCL_CiNext_Extraction_c_tbEcInquire_group','next_incremental_value','load_date',FALSE,TRUE);</v>
      </c>
    </row>
    <row r="13962" spans="1:10" hidden="1">
      <c r="A13962" s="5" t="s">
        <v>36</v>
      </c>
      <c r="B13962" s="455">
        <v>14214</v>
      </c>
      <c r="C13962">
        <v>1196</v>
      </c>
      <c r="D13962" t="s">
        <v>12805</v>
      </c>
      <c r="E13962" s="5" t="s">
        <v>2847</v>
      </c>
      <c r="F13962" t="s">
        <v>12407</v>
      </c>
      <c r="G13962" t="b">
        <v>0</v>
      </c>
      <c r="H13962" t="b">
        <v>1</v>
      </c>
      <c r="J13962" t="str">
        <f>"INSERT INTO PARAMETERS (PARAMETER_ID, PARAMETER_GROUP_ID,PARAMETER_GROUP_NAME,PARAMETER_NAME,PARAMETER_VALUE,IS_SENSITIVE,IS_ACTIVE) VALUES ("&amp;B13962&amp;","&amp;C13962&amp;",'"&amp;D13962&amp;"','"&amp;E13962&amp;"','"&amp;SUBSTITUTE(F13962,"'","''")&amp;"',"&amp;G13962&amp;","&amp;H13962&amp;");"</f>
        <v>INSERT INTO PARAMETERS (PARAMETER_ID, PARAMETER_GROUP_ID,PARAMETER_GROUP_NAME,PARAMETER_NAME,PARAMETER_VALUE,IS_SENSITIVE,IS_ACTIVE) VALUES (14214,1196,'JP_DCL_CiNext_Extraction_c_tbDMSndHist_group','container','jpn',FALSE,TRUE);</v>
      </c>
    </row>
    <row r="13963" spans="1:10" hidden="1">
      <c r="A13963" s="5" t="s">
        <v>36</v>
      </c>
      <c r="B13963" s="455">
        <v>14215</v>
      </c>
      <c r="C13963">
        <v>1196</v>
      </c>
      <c r="D13963" t="s">
        <v>12805</v>
      </c>
      <c r="E13963" s="5" t="s">
        <v>9664</v>
      </c>
      <c r="F13963" t="s">
        <v>12806</v>
      </c>
      <c r="G13963" t="b">
        <v>0</v>
      </c>
      <c r="H13963" t="b">
        <v>1</v>
      </c>
      <c r="J13963" t="str">
        <f>"INSERT INTO PARAMETERS (PARAMETER_ID, PARAMETER_GROUP_ID,PARAMETER_GROUP_NAME,PARAMETER_NAME,PARAMETER_VALUE,IS_SENSITIVE,IS_ACTIVE) VALUES ("&amp;B13963&amp;","&amp;C13963&amp;",'"&amp;D13963&amp;"','"&amp;E13963&amp;"','"&amp;SUBSTITUTE(F13963,"'","''")&amp;"',"&amp;G13963&amp;","&amp;H13963&amp;");"</f>
        <v>INSERT INTO PARAMETERS (PARAMETER_ID, PARAMETER_GROUP_ID,PARAMETER_GROUP_NAME,PARAMETER_NAME,PARAMETER_VALUE,IS_SENSITIVE,IS_ACTIVE) VALUES (14215,1196,'JP_DCL_CiNext_Extraction_c_tbDMSndHist_group','landing_file_path','DCL/CiNextExtract/jjrnki/c_tbDMSndHist',FALSE,TRUE);</v>
      </c>
    </row>
    <row r="13964" spans="1:10" hidden="1">
      <c r="A13964" s="5" t="s">
        <v>36</v>
      </c>
      <c r="B13964" s="455">
        <v>14216</v>
      </c>
      <c r="C13964">
        <v>1196</v>
      </c>
      <c r="D13964" t="s">
        <v>12805</v>
      </c>
      <c r="E13964" s="5" t="s">
        <v>9667</v>
      </c>
      <c r="F13964" t="s">
        <v>12807</v>
      </c>
      <c r="G13964" t="b">
        <v>0</v>
      </c>
      <c r="H13964" t="b">
        <v>1</v>
      </c>
      <c r="J13964" t="str">
        <f>"INSERT INTO PARAMETERS (PARAMETER_ID, PARAMETER_GROUP_ID,PARAMETER_GROUP_NAME,PARAMETER_NAME,PARAMETER_VALUE,IS_SENSITIVE,IS_ACTIVE) VALUES ("&amp;B13964&amp;","&amp;C13964&amp;",'"&amp;D13964&amp;"','"&amp;E13964&amp;"','"&amp;SUBSTITUTE(F13964,"'","''")&amp;"',"&amp;G13964&amp;","&amp;H13964&amp;");"</f>
        <v>INSERT INTO PARAMETERS (PARAMETER_ID, PARAMETER_GROUP_ID,PARAMETER_GROUP_NAME,PARAMETER_NAME,PARAMETER_VALUE,IS_SENSITIVE,IS_ACTIVE) VALUES (14216,1196,'JP_DCL_CiNext_Extraction_c_tbDMSndHist_group','landing_file_name','c_tbDMSndHist',FALSE,TRUE);</v>
      </c>
    </row>
    <row r="13965" spans="1:10" hidden="1">
      <c r="A13965" s="5" t="s">
        <v>36</v>
      </c>
      <c r="B13965" s="455">
        <v>14217</v>
      </c>
      <c r="C13965">
        <v>1196</v>
      </c>
      <c r="D13965" t="s">
        <v>12805</v>
      </c>
      <c r="E13965" s="5" t="s">
        <v>2844</v>
      </c>
      <c r="F13965"/>
      <c r="G13965" t="b">
        <v>0</v>
      </c>
      <c r="H13965" t="b">
        <v>1</v>
      </c>
      <c r="J13965" t="str">
        <f>"INSERT INTO PARAMETERS (PARAMETER_ID, PARAMETER_GROUP_ID,PARAMETER_GROUP_NAME,PARAMETER_NAME,PARAMETER_VALUE,IS_SENSITIVE,IS_ACTIVE) VALUES ("&amp;B13965&amp;","&amp;C13965&amp;",'"&amp;D13965&amp;"','"&amp;E13965&amp;"','"&amp;SUBSTITUTE(F13965,"'","''")&amp;"',"&amp;G13965&amp;","&amp;H13965&amp;");"</f>
        <v>INSERT INTO PARAMETERS (PARAMETER_ID, PARAMETER_GROUP_ID,PARAMETER_GROUP_NAME,PARAMETER_NAME,PARAMETER_VALUE,IS_SENSITIVE,IS_ACTIVE) VALUES (14217,1196,'JP_DCL_CiNext_Extraction_c_tbDMSndHist_group','target_table','',FALSE,TRUE);</v>
      </c>
    </row>
    <row r="13966" spans="1:10" hidden="1">
      <c r="A13966" s="5" t="s">
        <v>36</v>
      </c>
      <c r="B13966" s="455">
        <v>14218</v>
      </c>
      <c r="C13966">
        <v>1196</v>
      </c>
      <c r="D13966" t="s">
        <v>12805</v>
      </c>
      <c r="E13966" s="5" t="s">
        <v>2850</v>
      </c>
      <c r="F13966"/>
      <c r="G13966" t="b">
        <v>0</v>
      </c>
      <c r="H13966" t="b">
        <v>1</v>
      </c>
      <c r="J13966" t="str">
        <f>"INSERT INTO PARAMETERS (PARAMETER_ID, PARAMETER_GROUP_ID,PARAMETER_GROUP_NAME,PARAMETER_NAME,PARAMETER_VALUE,IS_SENSITIVE,IS_ACTIVE) VALUES ("&amp;B13966&amp;","&amp;C13966&amp;",'"&amp;D13966&amp;"','"&amp;E13966&amp;"','"&amp;SUBSTITUTE(F13966,"'","''")&amp;"',"&amp;G13966&amp;","&amp;H13966&amp;");"</f>
        <v>INSERT INTO PARAMETERS (PARAMETER_ID, PARAMETER_GROUP_ID,PARAMETER_GROUP_NAME,PARAMETER_NAME,PARAMETER_VALUE,IS_SENSITIVE,IS_ACTIVE) VALUES (14218,1196,'JP_DCL_CiNext_Extraction_c_tbDMSndHist_group','target_schema','',FALSE,TRUE);</v>
      </c>
    </row>
    <row r="13967" spans="1:10" hidden="1">
      <c r="A13967" s="5" t="s">
        <v>36</v>
      </c>
      <c r="B13967" s="455">
        <v>14219</v>
      </c>
      <c r="C13967">
        <v>1196</v>
      </c>
      <c r="D13967" t="s">
        <v>12805</v>
      </c>
      <c r="E13967" s="5" t="s">
        <v>9673</v>
      </c>
      <c r="F13967" t="s">
        <v>12808</v>
      </c>
      <c r="G13967" t="b">
        <v>0</v>
      </c>
      <c r="H13967" t="b">
        <v>1</v>
      </c>
      <c r="J13967" t="str">
        <f>"INSERT INTO PARAMETERS (PARAMETER_ID, PARAMETER_GROUP_ID,PARAMETER_GROUP_NAME,PARAMETER_NAME,PARAMETER_VALUE,IS_SENSITIVE,IS_ACTIVE) VALUES ("&amp;B13967&amp;","&amp;C13967&amp;",'"&amp;D13967&amp;"','"&amp;E13967&amp;"','"&amp;SUBSTITUTE(F13967,"'","''")&amp;"',"&amp;G13967&amp;","&amp;H13967&amp;");"</f>
        <v>INSERT INTO PARAMETERS (PARAMETER_ID, PARAMETER_GROUP_ID,PARAMETER_GROUP_NAME,PARAMETER_NAME,PARAMETER_VALUE,IS_SENSITIVE,IS_ACTIVE) VALUES (14219,1196,'JP_DCL_CiNext_Extraction_c_tbDMSndHist_group','ms_query','select C_DISENDID,SUBSTR(LPAD(C_DIUSRID,10,''0''),7,1)||SUBSTR(LPAD(C_DIUSRID,10,''0''),5,1)||SUBSTR(LPAD(C_DIUSRID,10,''0''),8,1)|| SUBSTR(LPAD(C_DIUSRID,10,''0''),6,1)||SUBSTR(LPAD(C_DIUSRID,10,''0''),2,1)||SUBSTR(LPAD(C_DIUSRID,10,''0''),4,1)||SUBSTR(LPAD(C_DIUSRID,10,''0''),1,1)||SUBSTR(LPAD(C_DIUSRID,10,''0''),3,1)||SUBSTR(LPAD(C_DIUSRID,10,''0''),9,2)  as C_DIUSRID,C_DSDMNUMBER,C_DSDMSENDKUBUN,C_DSDMSENDDATE,REPLACE(REPLACE(REPLACE(C_DSDMNAME,CHR(34),CHR(32)),CHR(13),CHR(32)),CHR(10),CHR(32)) AS C_DSDMNAME,C_DSEXTENSION1,C_DSEXTENSION2,C_DSEXTENSION3,C_DSEXTENSION4,C_DSEXTENSION5,C_DSDMIMPORTID,DSPREP,DSREN,DIPREPUSR,DIRENUSR,DIELIMFLG,DSELIM,DIELIMUSR,C_DIUSRCHANELID from DCL.c_tbDMSndHist',FALSE,TRUE);</v>
      </c>
    </row>
    <row r="13968" spans="1:10" hidden="1">
      <c r="A13968" s="5" t="s">
        <v>36</v>
      </c>
      <c r="B13968" s="455">
        <v>14220</v>
      </c>
      <c r="C13968">
        <v>1196</v>
      </c>
      <c r="D13968" t="s">
        <v>12805</v>
      </c>
      <c r="E13968" s="5" t="s">
        <v>9676</v>
      </c>
      <c r="F13968" t="s">
        <v>2943</v>
      </c>
      <c r="G13968" t="b">
        <v>0</v>
      </c>
      <c r="H13968" t="b">
        <v>1</v>
      </c>
      <c r="J13968" t="str">
        <f>"INSERT INTO PARAMETERS (PARAMETER_ID, PARAMETER_GROUP_ID,PARAMETER_GROUP_NAME,PARAMETER_NAME,PARAMETER_VALUE,IS_SENSITIVE,IS_ACTIVE) VALUES ("&amp;B13968&amp;","&amp;C13968&amp;",'"&amp;D13968&amp;"','"&amp;E13968&amp;"','"&amp;SUBSTITUTE(F13968,"'","''")&amp;"',"&amp;G13968&amp;","&amp;H13968&amp;");"</f>
        <v>INSERT INTO PARAMETERS (PARAMETER_ID, PARAMETER_GROUP_ID,PARAMETER_GROUP_NAME,PARAMETER_NAME,PARAMETER_VALUE,IS_SENSITIVE,IS_ACTIVE) VALUES (14220,1196,'JP_DCL_CiNext_Extraction_c_tbDMSndHist_group','truncate_and_load','N',FALSE,TRUE);</v>
      </c>
    </row>
    <row r="13969" spans="1:10" hidden="1">
      <c r="A13969" s="5" t="s">
        <v>36</v>
      </c>
      <c r="B13969" s="455">
        <v>14221</v>
      </c>
      <c r="C13969">
        <v>1196</v>
      </c>
      <c r="D13969" t="s">
        <v>12805</v>
      </c>
      <c r="E13969" s="5" t="s">
        <v>9678</v>
      </c>
      <c r="F13969" t="s">
        <v>12575</v>
      </c>
      <c r="G13969" t="b">
        <v>0</v>
      </c>
      <c r="H13969" t="b">
        <v>1</v>
      </c>
      <c r="J13969" t="str">
        <f>"INSERT INTO PARAMETERS (PARAMETER_ID, PARAMETER_GROUP_ID,PARAMETER_GROUP_NAME,PARAMETER_NAME,PARAMETER_VALUE,IS_SENSITIVE,IS_ACTIVE) VALUES ("&amp;B13969&amp;","&amp;C13969&amp;",'"&amp;D13969&amp;"','"&amp;E13969&amp;"','"&amp;SUBSTITUTE(F13969,"'","''")&amp;"',"&amp;G13969&amp;","&amp;H13969&amp;");"</f>
        <v>INSERT INTO PARAMETERS (PARAMETER_ID, PARAMETER_GROUP_ID,PARAMETER_GROUP_NAME,PARAMETER_NAME,PARAMETER_VALUE,IS_SENSITIVE,IS_ACTIVE) VALUES (14221,1196,'JP_DCL_CiNext_Extraction_c_tbDMSndHist_group','decide_source','oracle_db',FALSE,TRUE);</v>
      </c>
    </row>
    <row r="13970" spans="1:10" hidden="1">
      <c r="A13970" s="5" t="s">
        <v>36</v>
      </c>
      <c r="B13970" s="455">
        <v>14222</v>
      </c>
      <c r="C13970">
        <v>1196</v>
      </c>
      <c r="D13970" t="s">
        <v>12805</v>
      </c>
      <c r="E13970" s="5" t="s">
        <v>11827</v>
      </c>
      <c r="F13970" t="s">
        <v>12576</v>
      </c>
      <c r="G13970" t="b">
        <v>0</v>
      </c>
      <c r="H13970" t="b">
        <v>1</v>
      </c>
      <c r="J13970" t="str">
        <f>"INSERT INTO PARAMETERS (PARAMETER_ID, PARAMETER_GROUP_ID,PARAMETER_GROUP_NAME,PARAMETER_NAME,PARAMETER_VALUE,IS_SENSITIVE,IS_ACTIVE) VALUES ("&amp;B13970&amp;","&amp;C13970&amp;",'"&amp;D13970&amp;"','"&amp;E13970&amp;"','"&amp;SUBSTITUTE(F13970,"'","''")&amp;"',"&amp;G13970&amp;","&amp;H13970&amp;");"</f>
        <v>INSERT INTO PARAMETERS (PARAMETER_ID, PARAMETER_GROUP_ID,PARAMETER_GROUP_NAME,PARAMETER_NAME,PARAMETER_VALUE,IS_SENSITIVE,IS_ACTIVE) VALUES (14222,1196,'JP_DCL_CiNext_Extraction_c_tbDMSndHist_group','incremental_filter','WHERE DSREN &gt;= to_timestamp(''{WATERMARK_VALUE}'',''YYYY-MM-DD HH24:MI:SS'') AND DSREN &lt; to_timestamp(''{JOB_START_TIME}'',''YYYY-MM-DD HH24:MI:SS'')',FALSE,TRUE);</v>
      </c>
    </row>
    <row r="13971" spans="1:10" hidden="1">
      <c r="A13971" s="5" t="s">
        <v>36</v>
      </c>
      <c r="B13971" s="455">
        <v>14223</v>
      </c>
      <c r="C13971">
        <v>1196</v>
      </c>
      <c r="D13971" t="s">
        <v>12805</v>
      </c>
      <c r="E13971" s="5" t="s">
        <v>2833</v>
      </c>
      <c r="F13971" s="5" t="s">
        <v>12577</v>
      </c>
      <c r="G13971" t="b">
        <v>0</v>
      </c>
      <c r="H13971" t="b">
        <v>1</v>
      </c>
      <c r="J13971" t="str">
        <f>"INSERT INTO PARAMETERS (PARAMETER_ID, PARAMETER_GROUP_ID,PARAMETER_GROUP_NAME,PARAMETER_NAME,PARAMETER_VALUE,IS_SENSITIVE,IS_ACTIVE) VALUES ("&amp;B13971&amp;","&amp;C13971&amp;",'"&amp;D13971&amp;"','"&amp;E13971&amp;"','"&amp;SUBSTITUTE(F13971,"'","''")&amp;"',"&amp;G13971&amp;","&amp;H13971&amp;");"</f>
        <v>INSERT INTO PARAMETERS (PARAMETER_ID, PARAMETER_GROUP_ID,PARAMETER_GROUP_NAME,PARAMETER_NAME,PARAMETER_VALUE,IS_SENSITIVE,IS_ACTIVE) VALUES (14223,1196,'JP_DCL_CiNext_Extraction_c_tbDMSndHist_group','load_method','none',FALSE,TRUE);</v>
      </c>
    </row>
    <row r="13972" spans="1:10" hidden="1">
      <c r="A13972" s="5" t="s">
        <v>36</v>
      </c>
      <c r="B13972" s="455">
        <v>14224</v>
      </c>
      <c r="C13972">
        <v>1196</v>
      </c>
      <c r="D13972" t="s">
        <v>12805</v>
      </c>
      <c r="E13972" s="5" t="s">
        <v>2836</v>
      </c>
      <c r="F13972" s="5"/>
      <c r="G13972" t="b">
        <v>0</v>
      </c>
      <c r="H13972" t="b">
        <v>1</v>
      </c>
      <c r="J13972" t="str">
        <f>"INSERT INTO PARAMETERS (PARAMETER_ID, PARAMETER_GROUP_ID,PARAMETER_GROUP_NAME,PARAMETER_NAME,PARAMETER_VALUE,IS_SENSITIVE,IS_ACTIVE) VALUES ("&amp;B13972&amp;","&amp;C13972&amp;",'"&amp;D13972&amp;"','"&amp;E13972&amp;"','"&amp;SUBSTITUTE(F13972,"'","''")&amp;"',"&amp;G13972&amp;","&amp;H13972&amp;");"</f>
        <v>INSERT INTO PARAMETERS (PARAMETER_ID, PARAMETER_GROUP_ID,PARAMETER_GROUP_NAME,PARAMETER_NAME,PARAMETER_VALUE,IS_SENSITIVE,IS_ACTIVE) VALUES (14224,1196,'JP_DCL_CiNext_Extraction_c_tbDMSndHist_group','sp_name','',FALSE,TRUE);</v>
      </c>
    </row>
    <row r="13973" spans="1:10" hidden="1">
      <c r="A13973" s="5" t="s">
        <v>36</v>
      </c>
      <c r="B13973" s="455">
        <v>14225</v>
      </c>
      <c r="C13973">
        <v>1196</v>
      </c>
      <c r="D13973" t="s">
        <v>12805</v>
      </c>
      <c r="E13973" s="5" t="s">
        <v>11830</v>
      </c>
      <c r="F13973" s="5" t="s">
        <v>12578</v>
      </c>
      <c r="G13973" t="b">
        <v>0</v>
      </c>
      <c r="H13973" t="b">
        <v>1</v>
      </c>
      <c r="J13973" t="str">
        <f>"INSERT INTO PARAMETERS (PARAMETER_ID, PARAMETER_GROUP_ID,PARAMETER_GROUP_NAME,PARAMETER_NAME,PARAMETER_VALUE,IS_SENSITIVE,IS_ACTIVE) VALUES ("&amp;B13973&amp;","&amp;C13973&amp;",'"&amp;D13973&amp;"','"&amp;E13973&amp;"','"&amp;SUBSTITUTE(F13973,"'","''")&amp;"',"&amp;G13973&amp;","&amp;H13973&amp;");"</f>
        <v>INSERT INTO PARAMETERS (PARAMETER_ID, PARAMETER_GROUP_ID,PARAMETER_GROUP_NAME,PARAMETER_NAME,PARAMETER_VALUE,IS_SENSITIVE,IS_ACTIVE) VALUES (14225,1196,'JP_DCL_CiNext_Extraction_c_tbDMSndHist_group','next_incremental_value','load_date',FALSE,TRUE);</v>
      </c>
    </row>
    <row r="13974" spans="1:10" hidden="1">
      <c r="A13974" s="5" t="s">
        <v>36</v>
      </c>
      <c r="B13974" s="455">
        <v>14226</v>
      </c>
      <c r="C13974">
        <v>1197</v>
      </c>
      <c r="D13974" t="s">
        <v>12809</v>
      </c>
      <c r="E13974" s="986" t="s">
        <v>2847</v>
      </c>
      <c r="F13974" s="987" t="s">
        <v>12407</v>
      </c>
      <c r="G13974" t="b">
        <v>0</v>
      </c>
      <c r="H13974" t="b">
        <v>1</v>
      </c>
      <c r="J13974" t="str">
        <f>"INSERT INTO PARAMETERS (PARAMETER_ID, PARAMETER_GROUP_ID,PARAMETER_GROUP_NAME,PARAMETER_NAME,PARAMETER_VALUE,IS_SENSITIVE,IS_ACTIVE) VALUES ("&amp;B13974&amp;","&amp;C13974&amp;",'"&amp;D13974&amp;"','"&amp;E13974&amp;"','"&amp;SUBSTITUTE(F13974,"'","''")&amp;"',"&amp;G13974&amp;","&amp;H13974&amp;");"</f>
        <v>INSERT INTO PARAMETERS (PARAMETER_ID, PARAMETER_GROUP_ID,PARAMETER_GROUP_NAME,PARAMETER_NAME,PARAMETER_VALUE,IS_SENSITIVE,IS_ACTIVE) VALUES (14226,1197,'JP_DCL_CiNext_Extraction_TBTRNSHIST_group','container','jpn',FALSE,TRUE);</v>
      </c>
    </row>
    <row r="13975" spans="1:10" hidden="1">
      <c r="A13975" s="5" t="s">
        <v>36</v>
      </c>
      <c r="B13975" s="455">
        <v>14227</v>
      </c>
      <c r="C13975">
        <v>1197</v>
      </c>
      <c r="D13975" t="s">
        <v>12809</v>
      </c>
      <c r="E13975" s="986" t="s">
        <v>9664</v>
      </c>
      <c r="F13975" s="987" t="s">
        <v>12810</v>
      </c>
      <c r="G13975" t="b">
        <v>0</v>
      </c>
      <c r="H13975" t="b">
        <v>1</v>
      </c>
      <c r="J13975" t="str">
        <f>"INSERT INTO PARAMETERS (PARAMETER_ID, PARAMETER_GROUP_ID,PARAMETER_GROUP_NAME,PARAMETER_NAME,PARAMETER_VALUE,IS_SENSITIVE,IS_ACTIVE) VALUES ("&amp;B13975&amp;","&amp;C13975&amp;",'"&amp;D13975&amp;"','"&amp;E13975&amp;"','"&amp;SUBSTITUTE(F13975,"'","''")&amp;"',"&amp;G13975&amp;","&amp;H13975&amp;");"</f>
        <v>INSERT INTO PARAMETERS (PARAMETER_ID, PARAMETER_GROUP_ID,PARAMETER_GROUP_NAME,PARAMETER_NAME,PARAMETER_VALUE,IS_SENSITIVE,IS_ACTIVE) VALUES (14227,1197,'JP_DCL_CiNext_Extraction_TBTRNSHIST_group','landing_file_path','DCL/CiNextExtract/jjrnki/TBTRNSHIST/',FALSE,TRUE);</v>
      </c>
    </row>
    <row r="13976" spans="1:10" hidden="1">
      <c r="A13976" s="5" t="s">
        <v>36</v>
      </c>
      <c r="B13976" s="455">
        <v>14228</v>
      </c>
      <c r="C13976">
        <v>1197</v>
      </c>
      <c r="D13976" t="s">
        <v>12809</v>
      </c>
      <c r="E13976" s="986" t="s">
        <v>9667</v>
      </c>
      <c r="F13976" s="987" t="s">
        <v>2073</v>
      </c>
      <c r="G13976" t="b">
        <v>0</v>
      </c>
      <c r="H13976" t="b">
        <v>1</v>
      </c>
      <c r="J13976" t="str">
        <f>"INSERT INTO PARAMETERS (PARAMETER_ID, PARAMETER_GROUP_ID,PARAMETER_GROUP_NAME,PARAMETER_NAME,PARAMETER_VALUE,IS_SENSITIVE,IS_ACTIVE) VALUES ("&amp;B13976&amp;","&amp;C13976&amp;",'"&amp;D13976&amp;"','"&amp;E13976&amp;"','"&amp;SUBSTITUTE(F13976,"'","''")&amp;"',"&amp;G13976&amp;","&amp;H13976&amp;");"</f>
        <v>INSERT INTO PARAMETERS (PARAMETER_ID, PARAMETER_GROUP_ID,PARAMETER_GROUP_NAME,PARAMETER_NAME,PARAMETER_VALUE,IS_SENSITIVE,IS_ACTIVE) VALUES (14228,1197,'JP_DCL_CiNext_Extraction_TBTRNSHIST_group','landing_file_name','TBTRNSHIST',FALSE,TRUE);</v>
      </c>
    </row>
    <row r="13977" spans="1:10" hidden="1">
      <c r="A13977" s="5" t="s">
        <v>36</v>
      </c>
      <c r="B13977" s="455">
        <v>14229</v>
      </c>
      <c r="C13977">
        <v>1197</v>
      </c>
      <c r="D13977" t="s">
        <v>12809</v>
      </c>
      <c r="E13977" s="891" t="s">
        <v>2844</v>
      </c>
      <c r="F13977" s="911"/>
      <c r="G13977" t="b">
        <v>0</v>
      </c>
      <c r="H13977" t="b">
        <v>1</v>
      </c>
      <c r="J13977" t="str">
        <f>"INSERT INTO PARAMETERS (PARAMETER_ID, PARAMETER_GROUP_ID,PARAMETER_GROUP_NAME,PARAMETER_NAME,PARAMETER_VALUE,IS_SENSITIVE,IS_ACTIVE) VALUES ("&amp;B13977&amp;","&amp;C13977&amp;",'"&amp;D13977&amp;"','"&amp;E13977&amp;"','"&amp;SUBSTITUTE(F13977,"'","''")&amp;"',"&amp;G13977&amp;","&amp;H13977&amp;");"</f>
        <v>INSERT INTO PARAMETERS (PARAMETER_ID, PARAMETER_GROUP_ID,PARAMETER_GROUP_NAME,PARAMETER_NAME,PARAMETER_VALUE,IS_SENSITIVE,IS_ACTIVE) VALUES (14229,1197,'JP_DCL_CiNext_Extraction_TBTRNSHIST_group','target_table','',FALSE,TRUE);</v>
      </c>
    </row>
    <row r="13978" spans="1:10" hidden="1">
      <c r="A13978" s="5" t="s">
        <v>36</v>
      </c>
      <c r="B13978" s="455">
        <v>14230</v>
      </c>
      <c r="C13978">
        <v>1197</v>
      </c>
      <c r="D13978" s="155" t="s">
        <v>12809</v>
      </c>
      <c r="E13978" s="986" t="s">
        <v>2850</v>
      </c>
      <c r="F13978" s="987"/>
      <c r="G13978" t="b">
        <v>0</v>
      </c>
      <c r="H13978" t="b">
        <v>1</v>
      </c>
      <c r="J13978" t="str">
        <f>"INSERT INTO PARAMETERS (PARAMETER_ID, PARAMETER_GROUP_ID,PARAMETER_GROUP_NAME,PARAMETER_NAME,PARAMETER_VALUE,IS_SENSITIVE,IS_ACTIVE) VALUES ("&amp;B13978&amp;","&amp;C13978&amp;",'"&amp;D13978&amp;"','"&amp;E13978&amp;"','"&amp;SUBSTITUTE(F13978,"'","''")&amp;"',"&amp;G13978&amp;","&amp;H13978&amp;");"</f>
        <v>INSERT INTO PARAMETERS (PARAMETER_ID, PARAMETER_GROUP_ID,PARAMETER_GROUP_NAME,PARAMETER_NAME,PARAMETER_VALUE,IS_SENSITIVE,IS_ACTIVE) VALUES (14230,1197,'JP_DCL_CiNext_Extraction_TBTRNSHIST_group','target_schema','',FALSE,TRUE);</v>
      </c>
    </row>
    <row r="13979" spans="1:10" hidden="1">
      <c r="A13979" s="5" t="s">
        <v>36</v>
      </c>
      <c r="B13979" s="455">
        <v>14231</v>
      </c>
      <c r="C13979">
        <v>1197</v>
      </c>
      <c r="D13979" s="155" t="s">
        <v>12809</v>
      </c>
      <c r="E13979" s="986" t="s">
        <v>9673</v>
      </c>
      <c r="F13979" s="987" t="s">
        <v>12811</v>
      </c>
      <c r="G13979" t="b">
        <v>0</v>
      </c>
      <c r="H13979" t="b">
        <v>1</v>
      </c>
      <c r="J13979" t="str">
        <f>"INSERT INTO PARAMETERS (PARAMETER_ID, PARAMETER_GROUP_ID,PARAMETER_GROUP_NAME,PARAMETER_NAME,PARAMETER_VALUE,IS_SENSITIVE,IS_ACTIVE) VALUES ("&amp;B13979&amp;","&amp;C13979&amp;",'"&amp;D13979&amp;"','"&amp;E13979&amp;"','"&amp;SUBSTITUTE(F13979,"'","''")&amp;"',"&amp;G13979&amp;","&amp;H13979&amp;");"</f>
        <v>INSERT INTO PARAMETERS (PARAMETER_ID, PARAMETER_GROUP_ID,PARAMETER_GROUP_NAME,PARAMETER_NAME,PARAMETER_VALUE,IS_SENSITIVE,IS_ACTIVE) VALUES (14231,1197,'JP_DCL_CiNext_Extraction_TBTRNSHIST_group','ms_query','select DITRNSHISTID,SUBSTR(LPAD(DIFROMID,10,''0''),7,1)||SUBSTR(LPAD(DIFROMID,10,''0''),5,1)||SUBSTR(LPAD(DIFROMID,10,''0''),8,1)|| SUBSTR(LPAD(DIFROMID,10,''0''),6,1)||SUBSTR(LPAD(DIFROMID,10,''0''),2,1)||SUBSTR(LPAD(DIFROMID,10,''0''),4,1)||SUBSTR(LPAD(DIFROMID,10,''0''),1,1)||SUBSTR(LPAD(DIFROMID,10,''0''),3,1)||SUBSTR(LPAD(DIFROMID,10,''0''),9,2)  as DIFROMID,SUBSTR(LPAD(DITOID,10,''0''),7,1)||SUBSTR(LPAD(DITOID,10,''0''),5,1)||SUBSTR(LPAD(DITOID,10,''0''),8,1)|| SUBSTR(LPAD(DITOID,10,''0''),6,1)||SUBSTR(LPAD(DITOID,10,''0''),2,1)||SUBSTR(LPAD(DITOID,10,''0''),4,1)||SUBSTR(LPAD(DITOID,10,''0''),1,1)||SUBSTR(LPAD(DITOID,10,''0''),3,1)||SUBSTR(LPAD(DITOID,10,''0''),9,2)  as DITOID,DSTOMAILADDR,DSREGDT,DISTATUS,DSPREP,DSREN,DIELIMFLG,DIORDERID,C_DSINTRODUCESUCCESSFLG,C_DSTOKUTENTEKIYODATE,C_DSTOKUTETEKIYOKBN,C_DSTENPOINTRODUCEFLG,DIPREPUSR,DIRENUSR from DCL.TBTRNSHIST',FALSE,TRUE);</v>
      </c>
    </row>
    <row r="13980" spans="1:10" hidden="1">
      <c r="A13980" s="5" t="s">
        <v>36</v>
      </c>
      <c r="B13980" s="455">
        <v>14232</v>
      </c>
      <c r="C13980">
        <v>1197</v>
      </c>
      <c r="D13980" s="155" t="s">
        <v>12809</v>
      </c>
      <c r="E13980" s="986" t="s">
        <v>9676</v>
      </c>
      <c r="F13980" s="987" t="s">
        <v>2943</v>
      </c>
      <c r="G13980" t="b">
        <v>0</v>
      </c>
      <c r="H13980" t="b">
        <v>1</v>
      </c>
      <c r="J13980" t="str">
        <f>"INSERT INTO PARAMETERS (PARAMETER_ID, PARAMETER_GROUP_ID,PARAMETER_GROUP_NAME,PARAMETER_NAME,PARAMETER_VALUE,IS_SENSITIVE,IS_ACTIVE) VALUES ("&amp;B13980&amp;","&amp;C13980&amp;",'"&amp;D13980&amp;"','"&amp;E13980&amp;"','"&amp;SUBSTITUTE(F13980,"'","''")&amp;"',"&amp;G13980&amp;","&amp;H13980&amp;");"</f>
        <v>INSERT INTO PARAMETERS (PARAMETER_ID, PARAMETER_GROUP_ID,PARAMETER_GROUP_NAME,PARAMETER_NAME,PARAMETER_VALUE,IS_SENSITIVE,IS_ACTIVE) VALUES (14232,1197,'JP_DCL_CiNext_Extraction_TBTRNSHIST_group','truncate_and_load','N',FALSE,TRUE);</v>
      </c>
    </row>
    <row r="13981" spans="1:10" hidden="1">
      <c r="A13981" s="5" t="s">
        <v>36</v>
      </c>
      <c r="B13981" s="455">
        <v>14233</v>
      </c>
      <c r="C13981">
        <v>1197</v>
      </c>
      <c r="D13981" s="155" t="s">
        <v>12809</v>
      </c>
      <c r="E13981" s="986" t="s">
        <v>9678</v>
      </c>
      <c r="F13981" s="987" t="s">
        <v>12575</v>
      </c>
      <c r="G13981" t="b">
        <v>0</v>
      </c>
      <c r="H13981" t="b">
        <v>1</v>
      </c>
      <c r="J13981" t="str">
        <f>"INSERT INTO PARAMETERS (PARAMETER_ID, PARAMETER_GROUP_ID,PARAMETER_GROUP_NAME,PARAMETER_NAME,PARAMETER_VALUE,IS_SENSITIVE,IS_ACTIVE) VALUES ("&amp;B13981&amp;","&amp;C13981&amp;",'"&amp;D13981&amp;"','"&amp;E13981&amp;"','"&amp;SUBSTITUTE(F13981,"'","''")&amp;"',"&amp;G13981&amp;","&amp;H13981&amp;");"</f>
        <v>INSERT INTO PARAMETERS (PARAMETER_ID, PARAMETER_GROUP_ID,PARAMETER_GROUP_NAME,PARAMETER_NAME,PARAMETER_VALUE,IS_SENSITIVE,IS_ACTIVE) VALUES (14233,1197,'JP_DCL_CiNext_Extraction_TBTRNSHIST_group','decide_source','oracle_db',FALSE,TRUE);</v>
      </c>
    </row>
    <row r="13982" spans="1:10" hidden="1">
      <c r="A13982" s="5" t="s">
        <v>36</v>
      </c>
      <c r="B13982" s="455">
        <v>14234</v>
      </c>
      <c r="C13982">
        <v>1197</v>
      </c>
      <c r="D13982" s="155" t="s">
        <v>12809</v>
      </c>
      <c r="E13982" s="986" t="s">
        <v>2833</v>
      </c>
      <c r="F13982" s="986" t="s">
        <v>12577</v>
      </c>
      <c r="G13982" t="b">
        <v>0</v>
      </c>
      <c r="H13982" t="b">
        <v>1</v>
      </c>
      <c r="J13982" t="str">
        <f>"INSERT INTO PARAMETERS (PARAMETER_ID, PARAMETER_GROUP_ID,PARAMETER_GROUP_NAME,PARAMETER_NAME,PARAMETER_VALUE,IS_SENSITIVE,IS_ACTIVE) VALUES ("&amp;B13982&amp;","&amp;C13982&amp;",'"&amp;D13982&amp;"','"&amp;E13982&amp;"','"&amp;SUBSTITUTE(F13982,"'","''")&amp;"',"&amp;G13982&amp;","&amp;H13982&amp;");"</f>
        <v>INSERT INTO PARAMETERS (PARAMETER_ID, PARAMETER_GROUP_ID,PARAMETER_GROUP_NAME,PARAMETER_NAME,PARAMETER_VALUE,IS_SENSITIVE,IS_ACTIVE) VALUES (14234,1197,'JP_DCL_CiNext_Extraction_TBTRNSHIST_group','load_method','none',FALSE,TRUE);</v>
      </c>
    </row>
    <row r="13983" spans="1:10" hidden="1">
      <c r="A13983" s="5" t="s">
        <v>36</v>
      </c>
      <c r="B13983" s="455">
        <v>14235</v>
      </c>
      <c r="C13983">
        <v>1197</v>
      </c>
      <c r="D13983" s="155" t="s">
        <v>12809</v>
      </c>
      <c r="E13983" s="986" t="s">
        <v>2836</v>
      </c>
      <c r="F13983" s="986"/>
      <c r="G13983" t="b">
        <v>0</v>
      </c>
      <c r="H13983" t="b">
        <v>1</v>
      </c>
      <c r="J13983" t="str">
        <f>"INSERT INTO PARAMETERS (PARAMETER_ID, PARAMETER_GROUP_ID,PARAMETER_GROUP_NAME,PARAMETER_NAME,PARAMETER_VALUE,IS_SENSITIVE,IS_ACTIVE) VALUES ("&amp;B13983&amp;","&amp;C13983&amp;",'"&amp;D13983&amp;"','"&amp;E13983&amp;"','"&amp;SUBSTITUTE(F13983,"'","''")&amp;"',"&amp;G13983&amp;","&amp;H13983&amp;");"</f>
        <v>INSERT INTO PARAMETERS (PARAMETER_ID, PARAMETER_GROUP_ID,PARAMETER_GROUP_NAME,PARAMETER_NAME,PARAMETER_VALUE,IS_SENSITIVE,IS_ACTIVE) VALUES (14235,1197,'JP_DCL_CiNext_Extraction_TBTRNSHIST_group','sp_name','',FALSE,TRUE);</v>
      </c>
    </row>
    <row r="13984" spans="1:10" hidden="1">
      <c r="A13984" s="5" t="s">
        <v>36</v>
      </c>
      <c r="B13984" s="455">
        <v>14244</v>
      </c>
      <c r="C13984" s="25">
        <v>1198</v>
      </c>
      <c r="D13984" s="155" t="s">
        <v>565</v>
      </c>
      <c r="E13984" t="s">
        <v>2820</v>
      </c>
      <c r="F13984" s="13" t="s">
        <v>2821</v>
      </c>
      <c r="G13984" t="b">
        <v>0</v>
      </c>
      <c r="H13984" t="b">
        <v>1</v>
      </c>
      <c r="J13984" t="str">
        <f>"INSERT INTO PARAMETERS (PARAMETER_ID, PARAMETER_GROUP_ID,PARAMETER_GROUP_NAME,PARAMETER_NAME,PARAMETER_VALUE,IS_SENSITIVE,IS_ACTIVE) VALUES ("&amp;B13984&amp;","&amp;C13984&amp;",'"&amp;D13984&amp;"','"&amp;E13984&amp;"','"&amp;SUBSTITUTE(F13984,"'","''")&amp;"',"&amp;G13984&amp;","&amp;H13984&amp;");"</f>
        <v>INSERT INTO PARAMETERS (PARAMETER_ID, PARAMETER_GROUP_ID,PARAMETER_GROUP_NAME,PARAMETER_NAME,PARAMETER_VALUE,IS_SENSITIVE,IS_ACTIVE) VALUES (14244,1198,'sdl_kr_ECOM_COUPANG','trigger_mail','Y',FALSE,TRUE);</v>
      </c>
    </row>
    <row r="13985" spans="1:10" hidden="1">
      <c r="A13985" s="5" t="s">
        <v>36</v>
      </c>
      <c r="B13985" s="455">
        <v>14245</v>
      </c>
      <c r="C13985" s="25">
        <v>1198</v>
      </c>
      <c r="D13985" s="155" t="s">
        <v>565</v>
      </c>
      <c r="E13985" t="s">
        <v>2831</v>
      </c>
      <c r="F13985" s="378" t="s">
        <v>2821</v>
      </c>
      <c r="G13985" t="b">
        <v>0</v>
      </c>
      <c r="H13985" t="b">
        <v>1</v>
      </c>
      <c r="J13985" t="str">
        <f>"INSERT INTO PARAMETERS (PARAMETER_ID, PARAMETER_GROUP_ID,PARAMETER_GROUP_NAME,PARAMETER_NAME,PARAMETER_VALUE,IS_SENSITIVE,IS_ACTIVE) VALUES ("&amp;B13985&amp;","&amp;C13985&amp;",'"&amp;D13985&amp;"','"&amp;E13985&amp;"','"&amp;SUBSTITUTE(F13985,"'","''")&amp;"',"&amp;G13985&amp;","&amp;H13985&amp;");"</f>
        <v>INSERT INTO PARAMETERS (PARAMETER_ID, PARAMETER_GROUP_ID,PARAMETER_GROUP_NAME,PARAMETER_NAME,PARAMETER_VALUE,IS_SENSITIVE,IS_ACTIVE) VALUES (14245,1198,'sdl_kr_ECOM_COUPANG','business_mail_trigger','Y',FALSE,TRUE);</v>
      </c>
    </row>
    <row r="13986" spans="1:10" hidden="1">
      <c r="A13986" s="5" t="s">
        <v>36</v>
      </c>
      <c r="B13986" s="455">
        <v>14246</v>
      </c>
      <c r="C13986" s="25">
        <v>1198</v>
      </c>
      <c r="D13986" s="155" t="s">
        <v>565</v>
      </c>
      <c r="E13986" t="s">
        <v>2823</v>
      </c>
      <c r="F13986" s="13" t="s">
        <v>12812</v>
      </c>
      <c r="G13986" t="b">
        <v>0</v>
      </c>
      <c r="H13986" t="b">
        <v>1</v>
      </c>
      <c r="J13986" t="str">
        <f>"INSERT INTO PARAMETERS (PARAMETER_ID, PARAMETER_GROUP_ID,PARAMETER_GROUP_NAME,PARAMETER_NAME,PARAMETER_VALUE,IS_SENSITIVE,IS_ACTIVE) VALUES ("&amp;B13986&amp;","&amp;C13986&amp;",'"&amp;D13986&amp;"','"&amp;E13986&amp;"','"&amp;SUBSTITUTE(F13986,"'","''")&amp;"',"&amp;G13986&amp;","&amp;H13986&amp;");"</f>
        <v>INSERT INTO PARAMETERS (PARAMETER_ID, PARAMETER_GROUP_ID,PARAMETER_GROUP_NAME,PARAMETER_NAME,PARAMETER_VALUE,IS_SENSITIVE,IS_ACTIVE) VALUES (14246,1198,'sdl_kr_ECOM_COUPANG','file_spec','KR_Coupang',FALSE,TRUE);</v>
      </c>
    </row>
    <row r="13987" spans="1:10" hidden="1">
      <c r="A13987" s="5" t="s">
        <v>36</v>
      </c>
      <c r="B13987" s="455">
        <v>14247</v>
      </c>
      <c r="C13987" s="25">
        <v>1198</v>
      </c>
      <c r="D13987" s="155" t="s">
        <v>565</v>
      </c>
      <c r="E13987" t="s">
        <v>2826</v>
      </c>
      <c r="F13987" s="13" t="s">
        <v>12812</v>
      </c>
      <c r="G13987" t="b">
        <v>0</v>
      </c>
      <c r="H13987" t="b">
        <v>1</v>
      </c>
      <c r="J13987" t="str">
        <f>"INSERT INTO PARAMETERS (PARAMETER_ID, PARAMETER_GROUP_ID,PARAMETER_GROUP_NAME,PARAMETER_NAME,PARAMETER_VALUE,IS_SENSITIVE,IS_ACTIVE) VALUES ("&amp;B13987&amp;","&amp;C13987&amp;",'"&amp;D13987&amp;"','"&amp;E13987&amp;"','"&amp;SUBSTITUTE(F13987,"'","''")&amp;"',"&amp;G13987&amp;","&amp;H13987&amp;");"</f>
        <v>INSERT INTO PARAMETERS (PARAMETER_ID, PARAMETER_GROUP_ID,PARAMETER_GROUP_NAME,PARAMETER_NAME,PARAMETER_VALUE,IS_SENSITIVE,IS_ACTIVE) VALUES (14247,1198,'sdl_kr_ECOM_COUPANG','val_file_name','KR_Coupang',FALSE,TRUE);</v>
      </c>
    </row>
    <row r="13988" spans="1:10" hidden="1">
      <c r="A13988" s="5" t="s">
        <v>36</v>
      </c>
      <c r="B13988" s="455">
        <v>14248</v>
      </c>
      <c r="C13988" s="25">
        <v>1198</v>
      </c>
      <c r="D13988" s="155" t="s">
        <v>565</v>
      </c>
      <c r="E13988" t="s">
        <v>2828</v>
      </c>
      <c r="F13988" s="378" t="s">
        <v>2829</v>
      </c>
      <c r="G13988" t="b">
        <v>0</v>
      </c>
      <c r="H13988" t="b">
        <v>1</v>
      </c>
      <c r="J13988" t="str">
        <f>"INSERT INTO PARAMETERS (PARAMETER_ID, PARAMETER_GROUP_ID,PARAMETER_GROUP_NAME,PARAMETER_NAME,PARAMETER_VALUE,IS_SENSITIVE,IS_ACTIVE) VALUES ("&amp;B13988&amp;","&amp;C13988&amp;",'"&amp;D13988&amp;"','"&amp;E13988&amp;"','"&amp;SUBSTITUTE(F13988,"'","''")&amp;"',"&amp;G13988&amp;","&amp;H13988&amp;");"</f>
        <v>INSERT INTO PARAMETERS (PARAMETER_ID, PARAMETER_GROUP_ID,PARAMETER_GROUP_NAME,PARAMETER_NAME,PARAMETER_VALUE,IS_SENSITIVE,IS_ACTIVE) VALUES (14248,1198,'sdl_kr_ECOM_COUPANG','val_file_extn','xlsx',FALSE,TRUE);</v>
      </c>
    </row>
    <row r="13989" spans="1:10" hidden="1">
      <c r="A13989" s="5" t="s">
        <v>36</v>
      </c>
      <c r="B13989" s="455">
        <v>14249</v>
      </c>
      <c r="C13989" s="25">
        <v>1198</v>
      </c>
      <c r="D13989" s="155" t="s">
        <v>565</v>
      </c>
      <c r="E13989" t="s">
        <v>2833</v>
      </c>
      <c r="F13989" t="s">
        <v>2834</v>
      </c>
      <c r="G13989" t="b">
        <v>0</v>
      </c>
      <c r="H13989" t="b">
        <v>1</v>
      </c>
      <c r="J13989" t="str">
        <f>"INSERT INTO PARAMETERS (PARAMETER_ID, PARAMETER_GROUP_ID,PARAMETER_GROUP_NAME,PARAMETER_NAME,PARAMETER_VALUE,IS_SENSITIVE,IS_ACTIVE) VALUES ("&amp;B13989&amp;","&amp;C13989&amp;",'"&amp;D13989&amp;"','"&amp;E13989&amp;"','"&amp;SUBSTITUTE(F13989,"'","''")&amp;"',"&amp;G13989&amp;","&amp;H13989&amp;");"</f>
        <v>INSERT INTO PARAMETERS (PARAMETER_ID, PARAMETER_GROUP_ID,PARAMETER_GROUP_NAME,PARAMETER_NAME,PARAMETER_VALUE,IS_SENSITIVE,IS_ACTIVE) VALUES (14249,1198,'sdl_kr_ECOM_COUPANG','load_method','sp',FALSE,TRUE);</v>
      </c>
    </row>
    <row r="13990" spans="1:10" hidden="1">
      <c r="A13990" s="5" t="s">
        <v>36</v>
      </c>
      <c r="B13990" s="455">
        <v>14250</v>
      </c>
      <c r="C13990" s="25">
        <v>1198</v>
      </c>
      <c r="D13990" s="155" t="s">
        <v>565</v>
      </c>
      <c r="E13990" t="s">
        <v>2836</v>
      </c>
      <c r="F13990" s="5" t="s">
        <v>12813</v>
      </c>
      <c r="G13990" t="b">
        <v>0</v>
      </c>
      <c r="H13990" t="b">
        <v>1</v>
      </c>
      <c r="J13990" t="str">
        <f>"INSERT INTO PARAMETERS (PARAMETER_ID, PARAMETER_GROUP_ID,PARAMETER_GROUP_NAME,PARAMETER_NAME,PARAMETER_VALUE,IS_SENSITIVE,IS_ACTIVE) VALUES ("&amp;B13990&amp;","&amp;C13990&amp;",'"&amp;D13990&amp;"','"&amp;E13990&amp;"','"&amp;SUBSTITUTE(F13990,"'","''")&amp;"',"&amp;G13990&amp;","&amp;H13990&amp;");"</f>
        <v>INSERT INTO PARAMETERS (PARAMETER_ID, PARAMETER_GROUP_ID,PARAMETER_GROUP_NAME,PARAMETER_NAME,PARAMETER_VALUE,IS_SENSITIVE,IS_ACTIVE) VALUES (14250,1198,'sdl_kr_ECOM_COUPANG','sp_name','NTASDL_RAW.sdl_kr_ECOM_COUPANG_PREPROCESSING',FALSE,TRUE);</v>
      </c>
    </row>
    <row r="13991" spans="1:10" hidden="1">
      <c r="A13991" s="5" t="s">
        <v>36</v>
      </c>
      <c r="B13991" s="455">
        <v>14251</v>
      </c>
      <c r="C13991" s="25">
        <v>1198</v>
      </c>
      <c r="D13991" s="155" t="s">
        <v>565</v>
      </c>
      <c r="E13991" t="s">
        <v>2839</v>
      </c>
      <c r="F13991">
        <v>0</v>
      </c>
      <c r="G13991" t="b">
        <v>0</v>
      </c>
      <c r="H13991" t="b">
        <v>1</v>
      </c>
      <c r="J13991" t="str">
        <f>"INSERT INTO PARAMETERS (PARAMETER_ID, PARAMETER_GROUP_ID,PARAMETER_GROUP_NAME,PARAMETER_NAME,PARAMETER_VALUE,IS_SENSITIVE,IS_ACTIVE) VALUES ("&amp;B13991&amp;","&amp;C13991&amp;",'"&amp;D13991&amp;"','"&amp;E13991&amp;"','"&amp;SUBSTITUTE(F13991,"'","''")&amp;"',"&amp;G13991&amp;","&amp;H13991&amp;");"</f>
        <v>INSERT INTO PARAMETERS (PARAMETER_ID, PARAMETER_GROUP_ID,PARAMETER_GROUP_NAME,PARAMETER_NAME,PARAMETER_VALUE,IS_SENSITIVE,IS_ACTIVE) VALUES (14251,1198,'sdl_kr_ECOM_COUPANG','sheet_index','0',FALSE,TRUE);</v>
      </c>
    </row>
    <row r="13992" spans="1:10" hidden="1">
      <c r="A13992" s="5" t="s">
        <v>36</v>
      </c>
      <c r="B13992" s="455">
        <v>14252</v>
      </c>
      <c r="C13992" s="25">
        <v>1198</v>
      </c>
      <c r="D13992" s="155" t="s">
        <v>565</v>
      </c>
      <c r="E13992" t="s">
        <v>2841</v>
      </c>
      <c r="F13992" t="s">
        <v>12814</v>
      </c>
      <c r="G13992" t="b">
        <v>0</v>
      </c>
      <c r="H13992" t="b">
        <v>1</v>
      </c>
      <c r="J13992" t="str">
        <f>"INSERT INTO PARAMETERS (PARAMETER_ID, PARAMETER_GROUP_ID,PARAMETER_GROUP_NAME,PARAMETER_NAME,PARAMETER_VALUE,IS_SENSITIVE,IS_ACTIVE) VALUES ("&amp;B13992&amp;","&amp;C13992&amp;",'"&amp;D13992&amp;"','"&amp;E13992&amp;"','"&amp;SUBSTITUTE(F13992,"'","''")&amp;"',"&amp;G13992&amp;","&amp;H13992&amp;");"</f>
        <v>INSERT INTO PARAMETERS (PARAMETER_ID, PARAMETER_GROUP_ID,PARAMETER_GROUP_NAME,PARAMETER_NAME,PARAMETER_VALUE,IS_SENSITIVE,IS_ACTIVE) VALUES (14252,1198,'sdl_kr_ECOM_COUPANG','folder_path','ecommerce_sellout/Coupang3P',FALSE,TRUE);</v>
      </c>
    </row>
    <row r="13993" spans="1:10" hidden="1">
      <c r="A13993" s="5" t="s">
        <v>36</v>
      </c>
      <c r="B13993" s="455">
        <v>14253</v>
      </c>
      <c r="C13993" s="25">
        <v>1198</v>
      </c>
      <c r="D13993" s="155" t="s">
        <v>565</v>
      </c>
      <c r="E13993" t="s">
        <v>2844</v>
      </c>
      <c r="F13993" t="s">
        <v>565</v>
      </c>
      <c r="G13993" t="b">
        <v>0</v>
      </c>
      <c r="H13993" t="b">
        <v>1</v>
      </c>
      <c r="J13993" t="str">
        <f>"INSERT INTO PARAMETERS (PARAMETER_ID, PARAMETER_GROUP_ID,PARAMETER_GROUP_NAME,PARAMETER_NAME,PARAMETER_VALUE,IS_SENSITIVE,IS_ACTIVE) VALUES ("&amp;B13993&amp;","&amp;C13993&amp;",'"&amp;D13993&amp;"','"&amp;E13993&amp;"','"&amp;SUBSTITUTE(F13993,"'","''")&amp;"',"&amp;G13993&amp;","&amp;H13993&amp;");"</f>
        <v>INSERT INTO PARAMETERS (PARAMETER_ID, PARAMETER_GROUP_ID,PARAMETER_GROUP_NAME,PARAMETER_NAME,PARAMETER_VALUE,IS_SENSITIVE,IS_ACTIVE) VALUES (14253,1198,'sdl_kr_ECOM_COUPANG','target_table','sdl_kr_ECOM_COUPANG',FALSE,TRUE);</v>
      </c>
    </row>
    <row r="13994" spans="1:10" hidden="1">
      <c r="A13994" s="5" t="s">
        <v>36</v>
      </c>
      <c r="B13994" s="455">
        <v>14254</v>
      </c>
      <c r="C13994" s="25">
        <v>1198</v>
      </c>
      <c r="D13994" s="155" t="s">
        <v>565</v>
      </c>
      <c r="E13994" t="s">
        <v>2847</v>
      </c>
      <c r="F13994" t="s">
        <v>10931</v>
      </c>
      <c r="G13994" t="b">
        <v>0</v>
      </c>
      <c r="H13994" t="b">
        <v>1</v>
      </c>
      <c r="J13994" t="str">
        <f>"INSERT INTO PARAMETERS (PARAMETER_ID, PARAMETER_GROUP_ID,PARAMETER_GROUP_NAME,PARAMETER_NAME,PARAMETER_VALUE,IS_SENSITIVE,IS_ACTIVE) VALUES ("&amp;B13994&amp;","&amp;C13994&amp;",'"&amp;D13994&amp;"','"&amp;E13994&amp;"','"&amp;SUBSTITUTE(F13994,"'","''")&amp;"',"&amp;G13994&amp;","&amp;H13994&amp;");"</f>
        <v>INSERT INTO PARAMETERS (PARAMETER_ID, PARAMETER_GROUP_ID,PARAMETER_GROUP_NAME,PARAMETER_NAME,PARAMETER_VALUE,IS_SENSITIVE,IS_ACTIVE) VALUES (14254,1198,'sdl_kr_ECOM_COUPANG','container','kor',FALSE,TRUE);</v>
      </c>
    </row>
    <row r="13995" spans="1:10" hidden="1">
      <c r="A13995" s="5" t="s">
        <v>36</v>
      </c>
      <c r="B13995" s="455">
        <v>14255</v>
      </c>
      <c r="C13995" s="25">
        <v>1198</v>
      </c>
      <c r="D13995" s="155" t="s">
        <v>565</v>
      </c>
      <c r="E13995" t="s">
        <v>2850</v>
      </c>
      <c r="F13995" s="5" t="s">
        <v>10774</v>
      </c>
      <c r="G13995" t="b">
        <v>0</v>
      </c>
      <c r="H13995" t="b">
        <v>1</v>
      </c>
      <c r="J13995" t="str">
        <f>"INSERT INTO PARAMETERS (PARAMETER_ID, PARAMETER_GROUP_ID,PARAMETER_GROUP_NAME,PARAMETER_NAME,PARAMETER_VALUE,IS_SENSITIVE,IS_ACTIVE) VALUES ("&amp;B13995&amp;","&amp;C13995&amp;",'"&amp;D13995&amp;"','"&amp;E13995&amp;"','"&amp;SUBSTITUTE(F13995,"'","''")&amp;"',"&amp;G13995&amp;","&amp;H13995&amp;");"</f>
        <v>INSERT INTO PARAMETERS (PARAMETER_ID, PARAMETER_GROUP_ID,PARAMETER_GROUP_NAME,PARAMETER_NAME,PARAMETER_VALUE,IS_SENSITIVE,IS_ACTIVE) VALUES (14255,1198,'sdl_kr_ECOM_COUPANG','target_schema','NTASDL_RAW',FALSE,TRUE);</v>
      </c>
    </row>
    <row r="13996" spans="1:10" hidden="1">
      <c r="A13996" s="5" t="s">
        <v>36</v>
      </c>
      <c r="B13996" s="455">
        <v>14256</v>
      </c>
      <c r="C13996" s="25">
        <v>1198</v>
      </c>
      <c r="D13996" s="155" t="s">
        <v>565</v>
      </c>
      <c r="E13996" t="s">
        <v>2853</v>
      </c>
      <c r="F13996" s="184" t="s">
        <v>2854</v>
      </c>
      <c r="G13996" t="b">
        <v>0</v>
      </c>
      <c r="H13996" t="b">
        <v>1</v>
      </c>
      <c r="J13996" t="str">
        <f>"INSERT INTO PARAMETERS (PARAMETER_ID, PARAMETER_GROUP_ID,PARAMETER_GROUP_NAME,PARAMETER_NAME,PARAMETER_VALUE,IS_SENSITIVE,IS_ACTIVE) VALUES ("&amp;B13996&amp;","&amp;C13996&amp;",'"&amp;D13996&amp;"','"&amp;E13996&amp;"','"&amp;SUBSTITUTE(F13996,"'","''")&amp;"',"&amp;G13996&amp;","&amp;H13996&amp;");"</f>
        <v>INSERT INTO PARAMETERS (PARAMETER_ID, PARAMETER_GROUP_ID,PARAMETER_GROUP_NAME,PARAMETER_NAME,PARAMETER_VALUE,IS_SENSITIVE,IS_ACTIVE) VALUES (14256,1198,'sdl_kr_ECOM_COUPANG','validation','1-1-0',FALSE,TRUE);</v>
      </c>
    </row>
    <row r="13997" spans="1:10" hidden="1">
      <c r="A13997" s="5" t="s">
        <v>36</v>
      </c>
      <c r="B13997" s="455">
        <v>14257</v>
      </c>
      <c r="C13997" s="25">
        <v>1198</v>
      </c>
      <c r="D13997" s="155" t="s">
        <v>565</v>
      </c>
      <c r="E13997" t="s">
        <v>2856</v>
      </c>
      <c r="F13997" t="s">
        <v>2939</v>
      </c>
      <c r="G13997" t="b">
        <v>0</v>
      </c>
      <c r="H13997" t="b">
        <v>1</v>
      </c>
      <c r="J13997" t="str">
        <f>"INSERT INTO PARAMETERS (PARAMETER_ID, PARAMETER_GROUP_ID,PARAMETER_GROUP_NAME,PARAMETER_NAME,PARAMETER_VALUE,IS_SENSITIVE,IS_ACTIVE) VALUES ("&amp;B13997&amp;","&amp;C13997&amp;",'"&amp;D13997&amp;"','"&amp;E13997&amp;"','"&amp;SUBSTITUTE(F13997,"'","''")&amp;"',"&amp;G13997&amp;","&amp;H13997&amp;");"</f>
        <v>INSERT INTO PARAMETERS (PARAMETER_ID, PARAMETER_GROUP_ID,PARAMETER_GROUP_NAME,PARAMETER_NAME,PARAMETER_VALUE,IS_SENSITIVE,IS_ACTIVE) VALUES (14257,1198,'sdl_kr_ECOM_COUPANG','index','last',FALSE,TRUE);</v>
      </c>
    </row>
    <row r="13998" spans="1:10" hidden="1">
      <c r="A13998" s="5" t="s">
        <v>36</v>
      </c>
      <c r="B13998" s="455">
        <v>14258</v>
      </c>
      <c r="C13998" s="25">
        <v>1198</v>
      </c>
      <c r="D13998" s="155" t="s">
        <v>565</v>
      </c>
      <c r="E13998" t="s">
        <v>2859</v>
      </c>
      <c r="F13998" t="s">
        <v>2829</v>
      </c>
      <c r="G13998" t="b">
        <v>0</v>
      </c>
      <c r="H13998" t="b">
        <v>1</v>
      </c>
      <c r="J13998" t="str">
        <f>"INSERT INTO PARAMETERS (PARAMETER_ID, PARAMETER_GROUP_ID,PARAMETER_GROUP_NAME,PARAMETER_NAME,PARAMETER_VALUE,IS_SENSITIVE,IS_ACTIVE) VALUES ("&amp;B13998&amp;","&amp;C13998&amp;",'"&amp;D13998&amp;"','"&amp;E13998&amp;"','"&amp;SUBSTITUTE(F13998,"'","''")&amp;"',"&amp;G13998&amp;","&amp;H13998&amp;");"</f>
        <v>INSERT INTO PARAMETERS (PARAMETER_ID, PARAMETER_GROUP_ID,PARAMETER_GROUP_NAME,PARAMETER_NAME,PARAMETER_VALUE,IS_SENSITIVE,IS_ACTIVE) VALUES (14258,1198,'sdl_kr_ECOM_COUPANG','source_extn','xlsx',FALSE,TRUE);</v>
      </c>
    </row>
    <row r="13999" spans="1:10" hidden="1">
      <c r="A13999" s="5" t="s">
        <v>36</v>
      </c>
      <c r="B13999" s="455">
        <v>14259</v>
      </c>
      <c r="C13999" s="25">
        <v>1198</v>
      </c>
      <c r="D13999" s="155" t="s">
        <v>565</v>
      </c>
      <c r="E13999" s="23" t="s">
        <v>12582</v>
      </c>
      <c r="F13999" t="s">
        <v>2866</v>
      </c>
      <c r="G13999" t="b">
        <v>0</v>
      </c>
      <c r="H13999" t="b">
        <v>1</v>
      </c>
      <c r="J13999" t="str">
        <f>"INSERT INTO PARAMETERS (PARAMETER_ID, PARAMETER_GROUP_ID,PARAMETER_GROUP_NAME,PARAMETER_NAME,PARAMETER_VALUE,IS_SENSITIVE,IS_ACTIVE) VALUES ("&amp;B13999&amp;","&amp;C13999&amp;",'"&amp;D13999&amp;"','"&amp;E13999&amp;"','"&amp;SUBSTITUTE(F13999,"'","''")&amp;"',"&amp;G13999&amp;","&amp;H13999&amp;");"</f>
        <v>INSERT INTO PARAMETERS (PARAMETER_ID, PARAMETER_GROUP_ID,PARAMETER_GROUP_NAME,PARAMETER_NAME,PARAMETER_VALUE,IS_SENSITIVE,IS_ACTIVE) VALUES (14259,1198,'sdl_kr_ECOM_COUPANG','startrange','A1',FALSE,TRUE);</v>
      </c>
    </row>
    <row r="14000" spans="1:10" hidden="1">
      <c r="A14000" s="5" t="s">
        <v>36</v>
      </c>
      <c r="B14000" s="455">
        <v>14260</v>
      </c>
      <c r="C14000" s="25">
        <v>1198</v>
      </c>
      <c r="D14000" s="155" t="s">
        <v>565</v>
      </c>
      <c r="E14000" t="s">
        <v>2861</v>
      </c>
      <c r="F14000">
        <v>0</v>
      </c>
      <c r="G14000" t="b">
        <v>0</v>
      </c>
      <c r="H14000" t="b">
        <v>1</v>
      </c>
      <c r="J14000" t="str">
        <f>"INSERT INTO PARAMETERS (PARAMETER_ID, PARAMETER_GROUP_ID,PARAMETER_GROUP_NAME,PARAMETER_NAME,PARAMETER_VALUE,IS_SENSITIVE,IS_ACTIVE) VALUES ("&amp;B14000&amp;","&amp;C14000&amp;",'"&amp;D14000&amp;"','"&amp;E14000&amp;"','"&amp;SUBSTITUTE(F14000,"'","''")&amp;"',"&amp;G14000&amp;","&amp;H14000&amp;");"</f>
        <v>INSERT INTO PARAMETERS (PARAMETER_ID, PARAMETER_GROUP_ID,PARAMETER_GROUP_NAME,PARAMETER_NAME,PARAMETER_VALUE,IS_SENSITIVE,IS_ACTIVE) VALUES (14260,1198,'sdl_kr_ECOM_COUPANG','file_header_row_num','0',FALSE,TRUE);</v>
      </c>
    </row>
    <row r="14001" spans="1:10" hidden="1">
      <c r="A14001" s="5" t="s">
        <v>36</v>
      </c>
      <c r="B14001" s="455">
        <v>14261</v>
      </c>
      <c r="C14001" s="25">
        <v>1198</v>
      </c>
      <c r="D14001" s="155" t="s">
        <v>565</v>
      </c>
      <c r="E14001" t="s">
        <v>2863</v>
      </c>
      <c r="F14001" t="s">
        <v>2821</v>
      </c>
      <c r="G14001" t="b">
        <v>0</v>
      </c>
      <c r="H14001" t="b">
        <v>1</v>
      </c>
      <c r="J14001" t="str">
        <f>"INSERT INTO PARAMETERS (PARAMETER_ID, PARAMETER_GROUP_ID,PARAMETER_GROUP_NAME,PARAMETER_NAME,PARAMETER_VALUE,IS_SENSITIVE,IS_ACTIVE) VALUES ("&amp;B14001&amp;","&amp;C14001&amp;",'"&amp;D14001&amp;"','"&amp;E14001&amp;"','"&amp;SUBSTITUTE(F14001,"'","''")&amp;"',"&amp;G14001&amp;","&amp;H14001&amp;");"</f>
        <v>INSERT INTO PARAMETERS (PARAMETER_ID, PARAMETER_GROUP_ID,PARAMETER_GROUP_NAME,PARAMETER_NAME,PARAMETER_VALUE,IS_SENSITIVE,IS_ACTIVE) VALUES (14261,1198,'sdl_kr_ECOM_COUPANG','is_truncate','Y',FALSE,TRUE);</v>
      </c>
    </row>
    <row r="14002" spans="1:10" hidden="1">
      <c r="A14002" s="5" t="s">
        <v>36</v>
      </c>
      <c r="B14002" s="455">
        <v>14262</v>
      </c>
      <c r="C14002" s="25">
        <v>1199</v>
      </c>
      <c r="D14002" s="80" t="s">
        <v>1957</v>
      </c>
      <c r="E14002" s="5" t="s">
        <v>2820</v>
      </c>
      <c r="F14002" s="5" t="s">
        <v>2821</v>
      </c>
      <c r="G14002" t="b">
        <v>0</v>
      </c>
      <c r="H14002" t="b">
        <v>1</v>
      </c>
      <c r="J14002" t="str">
        <f>"INSERT INTO PARAMETERS (PARAMETER_ID, PARAMETER_GROUP_ID,PARAMETER_GROUP_NAME,PARAMETER_NAME,PARAMETER_VALUE,IS_SENSITIVE,IS_ACTIVE) VALUES ("&amp;B14002&amp;","&amp;C14002&amp;",'"&amp;D14002&amp;"','"&amp;E14002&amp;"','"&amp;SUBSTITUTE(F14002,"'","''")&amp;"',"&amp;G14002&amp;","&amp;H14002&amp;");"</f>
        <v>INSERT INTO PARAMETERS (PARAMETER_ID, PARAMETER_GROUP_ID,PARAMETER_GROUP_NAME,PARAMETER_NAME,PARAMETER_VALUE,IS_SENSITIVE,IS_ACTIVE) VALUES (14262,1199,'j_kr_ecommerce_sellout_tca_ingestion','trigger_mail','Y',FALSE,TRUE);</v>
      </c>
    </row>
    <row r="14003" spans="1:10" hidden="1">
      <c r="A14003" s="5" t="s">
        <v>36</v>
      </c>
      <c r="B14003" s="455">
        <v>14263</v>
      </c>
      <c r="C14003" s="25">
        <v>1199</v>
      </c>
      <c r="D14003" s="80" t="s">
        <v>1957</v>
      </c>
      <c r="E14003" s="5" t="s">
        <v>2831</v>
      </c>
      <c r="F14003" s="5" t="s">
        <v>2821</v>
      </c>
      <c r="G14003" t="b">
        <v>0</v>
      </c>
      <c r="H14003" t="b">
        <v>1</v>
      </c>
      <c r="J14003" t="str">
        <f>"INSERT INTO PARAMETERS (PARAMETER_ID, PARAMETER_GROUP_ID,PARAMETER_GROUP_NAME,PARAMETER_NAME,PARAMETER_VALUE,IS_SENSITIVE,IS_ACTIVE) VALUES ("&amp;B14003&amp;","&amp;C14003&amp;",'"&amp;D14003&amp;"','"&amp;E14003&amp;"','"&amp;SUBSTITUTE(F14003,"'","''")&amp;"',"&amp;G14003&amp;","&amp;H14003&amp;");"</f>
        <v>INSERT INTO PARAMETERS (PARAMETER_ID, PARAMETER_GROUP_ID,PARAMETER_GROUP_NAME,PARAMETER_NAME,PARAMETER_VALUE,IS_SENSITIVE,IS_ACTIVE) VALUES (14263,1199,'j_kr_ecommerce_sellout_tca_ingestion','business_mail_trigger','Y',FALSE,TRUE);</v>
      </c>
    </row>
    <row r="14004" spans="1:10" hidden="1">
      <c r="A14004" s="5" t="s">
        <v>36</v>
      </c>
      <c r="B14004" s="455">
        <v>14264</v>
      </c>
      <c r="C14004" s="25">
        <v>1199</v>
      </c>
      <c r="D14004" s="80" t="s">
        <v>1957</v>
      </c>
      <c r="E14004" s="5" t="s">
        <v>2817</v>
      </c>
      <c r="F14004" s="80"/>
      <c r="G14004" t="b">
        <v>0</v>
      </c>
      <c r="H14004" t="b">
        <v>1</v>
      </c>
      <c r="J14004" t="str">
        <f>"INSERT INTO PARAMETERS (PARAMETER_ID, PARAMETER_GROUP_ID,PARAMETER_GROUP_NAME,PARAMETER_NAME,PARAMETER_VALUE,IS_SENSITIVE,IS_ACTIVE) VALUES ("&amp;B14004&amp;","&amp;C14004&amp;",'"&amp;D14004&amp;"','"&amp;E14004&amp;"','"&amp;SUBSTITUTE(F14004,"'","''")&amp;"',"&amp;G14004&amp;","&amp;H14004&amp;");"</f>
        <v>INSERT INTO PARAMETERS (PARAMETER_ID, PARAMETER_GROUP_ID,PARAMETER_GROUP_NAME,PARAMETER_NAME,PARAMETER_VALUE,IS_SENSITIVE,IS_ACTIVE) VALUES (14264,1199,'j_kr_ecommerce_sellout_tca_ingestion','val_file_header','',FALSE,TRUE);</v>
      </c>
    </row>
    <row r="14005" spans="1:10" hidden="1">
      <c r="A14005" s="5" t="s">
        <v>36</v>
      </c>
      <c r="B14005" s="455">
        <v>14265</v>
      </c>
      <c r="C14005" s="25">
        <v>1199</v>
      </c>
      <c r="D14005" s="80" t="s">
        <v>1957</v>
      </c>
      <c r="E14005" s="5" t="s">
        <v>2823</v>
      </c>
      <c r="F14005" s="5" t="s">
        <v>12815</v>
      </c>
      <c r="G14005" t="b">
        <v>0</v>
      </c>
      <c r="H14005" t="b">
        <v>1</v>
      </c>
      <c r="J14005" t="str">
        <f>"INSERT INTO PARAMETERS (PARAMETER_ID, PARAMETER_GROUP_ID,PARAMETER_GROUP_NAME,PARAMETER_NAME,PARAMETER_VALUE,IS_SENSITIVE,IS_ACTIVE) VALUES ("&amp;B14005&amp;","&amp;C14005&amp;",'"&amp;D14005&amp;"','"&amp;E14005&amp;"','"&amp;SUBSTITUTE(F14005,"'","''")&amp;"',"&amp;G14005&amp;","&amp;H14005&amp;");"</f>
        <v>INSERT INTO PARAMETERS (PARAMETER_ID, PARAMETER_GROUP_ID,PARAMETER_GROUP_NAME,PARAMETER_NAME,PARAMETER_VALUE,IS_SENSITIVE,IS_ACTIVE) VALUES (14265,1199,'j_kr_ecommerce_sellout_tca_ingestion','file_spec','Weekly_Summary_TCA_raw_data',FALSE,TRUE);</v>
      </c>
    </row>
    <row r="14006" spans="1:10" hidden="1">
      <c r="A14006" s="5" t="s">
        <v>36</v>
      </c>
      <c r="B14006" s="455">
        <v>14266</v>
      </c>
      <c r="C14006" s="25">
        <v>1199</v>
      </c>
      <c r="D14006" s="80" t="s">
        <v>1957</v>
      </c>
      <c r="E14006" s="5" t="s">
        <v>2826</v>
      </c>
      <c r="F14006" s="5" t="s">
        <v>12815</v>
      </c>
      <c r="G14006" t="b">
        <v>0</v>
      </c>
      <c r="H14006" t="b">
        <v>1</v>
      </c>
      <c r="J14006" t="str">
        <f>"INSERT INTO PARAMETERS (PARAMETER_ID, PARAMETER_GROUP_ID,PARAMETER_GROUP_NAME,PARAMETER_NAME,PARAMETER_VALUE,IS_SENSITIVE,IS_ACTIVE) VALUES ("&amp;B14006&amp;","&amp;C14006&amp;",'"&amp;D14006&amp;"','"&amp;E14006&amp;"','"&amp;SUBSTITUTE(F14006,"'","''")&amp;"',"&amp;G14006&amp;","&amp;H14006&amp;");"</f>
        <v>INSERT INTO PARAMETERS (PARAMETER_ID, PARAMETER_GROUP_ID,PARAMETER_GROUP_NAME,PARAMETER_NAME,PARAMETER_VALUE,IS_SENSITIVE,IS_ACTIVE) VALUES (14266,1199,'j_kr_ecommerce_sellout_tca_ingestion','val_file_name','Weekly_Summary_TCA_raw_data',FALSE,TRUE);</v>
      </c>
    </row>
    <row r="14007" spans="1:10" hidden="1">
      <c r="A14007" s="5" t="s">
        <v>36</v>
      </c>
      <c r="B14007" s="455">
        <v>14267</v>
      </c>
      <c r="C14007" s="25">
        <v>1199</v>
      </c>
      <c r="D14007" s="80" t="s">
        <v>1957</v>
      </c>
      <c r="E14007" s="5" t="s">
        <v>2828</v>
      </c>
      <c r="F14007" s="80" t="s">
        <v>2829</v>
      </c>
      <c r="G14007" t="b">
        <v>0</v>
      </c>
      <c r="H14007" t="b">
        <v>1</v>
      </c>
      <c r="J14007" t="str">
        <f>"INSERT INTO PARAMETERS (PARAMETER_ID, PARAMETER_GROUP_ID,PARAMETER_GROUP_NAME,PARAMETER_NAME,PARAMETER_VALUE,IS_SENSITIVE,IS_ACTIVE) VALUES ("&amp;B14007&amp;","&amp;C14007&amp;",'"&amp;D14007&amp;"','"&amp;E14007&amp;"','"&amp;SUBSTITUTE(F14007,"'","''")&amp;"',"&amp;G14007&amp;","&amp;H14007&amp;");"</f>
        <v>INSERT INTO PARAMETERS (PARAMETER_ID, PARAMETER_GROUP_ID,PARAMETER_GROUP_NAME,PARAMETER_NAME,PARAMETER_VALUE,IS_SENSITIVE,IS_ACTIVE) VALUES (14267,1199,'j_kr_ecommerce_sellout_tca_ingestion','val_file_extn','xlsx',FALSE,TRUE);</v>
      </c>
    </row>
    <row r="14008" spans="1:10" hidden="1">
      <c r="A14008" s="5" t="s">
        <v>36</v>
      </c>
      <c r="B14008" s="455">
        <v>14268</v>
      </c>
      <c r="C14008" s="25">
        <v>1199</v>
      </c>
      <c r="D14008" s="80" t="s">
        <v>1957</v>
      </c>
      <c r="E14008" s="5" t="s">
        <v>2833</v>
      </c>
      <c r="F14008" s="5" t="s">
        <v>2834</v>
      </c>
      <c r="G14008" t="b">
        <v>0</v>
      </c>
      <c r="H14008" t="b">
        <v>1</v>
      </c>
      <c r="J14008" t="str">
        <f>"INSERT INTO PARAMETERS (PARAMETER_ID, PARAMETER_GROUP_ID,PARAMETER_GROUP_NAME,PARAMETER_NAME,PARAMETER_VALUE,IS_SENSITIVE,IS_ACTIVE) VALUES ("&amp;B14008&amp;","&amp;C14008&amp;",'"&amp;D14008&amp;"','"&amp;E14008&amp;"','"&amp;SUBSTITUTE(F14008,"'","''")&amp;"',"&amp;G14008&amp;","&amp;H14008&amp;");"</f>
        <v>INSERT INTO PARAMETERS (PARAMETER_ID, PARAMETER_GROUP_ID,PARAMETER_GROUP_NAME,PARAMETER_NAME,PARAMETER_VALUE,IS_SENSITIVE,IS_ACTIVE) VALUES (14268,1199,'j_kr_ecommerce_sellout_tca_ingestion','load_method','sp',FALSE,TRUE);</v>
      </c>
    </row>
    <row r="14009" spans="1:10" hidden="1">
      <c r="A14009" s="5" t="s">
        <v>36</v>
      </c>
      <c r="B14009" s="455">
        <v>14269</v>
      </c>
      <c r="C14009" s="25">
        <v>1199</v>
      </c>
      <c r="D14009" s="80" t="s">
        <v>1957</v>
      </c>
      <c r="E14009" s="5" t="s">
        <v>2836</v>
      </c>
      <c r="F14009" s="5" t="s">
        <v>12816</v>
      </c>
      <c r="G14009" t="b">
        <v>0</v>
      </c>
      <c r="H14009" t="b">
        <v>1</v>
      </c>
      <c r="J14009" t="str">
        <f>"INSERT INTO PARAMETERS (PARAMETER_ID, PARAMETER_GROUP_ID,PARAMETER_GROUP_NAME,PARAMETER_NAME,PARAMETER_VALUE,IS_SENSITIVE,IS_ACTIVE) VALUES ("&amp;B14009&amp;","&amp;C14009&amp;",'"&amp;D14009&amp;"','"&amp;E14009&amp;"','"&amp;SUBSTITUTE(F14009,"'","''")&amp;"',"&amp;G14009&amp;","&amp;H14009&amp;");"</f>
        <v>INSERT INTO PARAMETERS (PARAMETER_ID, PARAMETER_GROUP_ID,PARAMETER_GROUP_NAME,PARAMETER_NAME,PARAMETER_VALUE,IS_SENSITIVE,IS_ACTIVE) VALUES (14269,1199,'j_kr_ecommerce_sellout_tca_ingestion','sp_name','NTASDL_RAW.j_kr_ecommerce_sellout_tca_ingestion_preprocessing',FALSE,TRUE);</v>
      </c>
    </row>
    <row r="14010" spans="1:10" hidden="1">
      <c r="A14010" s="5" t="s">
        <v>36</v>
      </c>
      <c r="B14010" s="455">
        <v>14270</v>
      </c>
      <c r="C14010" s="25">
        <v>1199</v>
      </c>
      <c r="D14010" s="80" t="s">
        <v>1957</v>
      </c>
      <c r="E14010" s="5" t="s">
        <v>2839</v>
      </c>
      <c r="F14010" s="5">
        <v>0</v>
      </c>
      <c r="G14010" t="b">
        <v>0</v>
      </c>
      <c r="H14010" t="b">
        <v>1</v>
      </c>
      <c r="J14010" t="str">
        <f>"INSERT INTO PARAMETERS (PARAMETER_ID, PARAMETER_GROUP_ID,PARAMETER_GROUP_NAME,PARAMETER_NAME,PARAMETER_VALUE,IS_SENSITIVE,IS_ACTIVE) VALUES ("&amp;B14010&amp;","&amp;C14010&amp;",'"&amp;D14010&amp;"','"&amp;E14010&amp;"','"&amp;SUBSTITUTE(F14010,"'","''")&amp;"',"&amp;G14010&amp;","&amp;H14010&amp;");"</f>
        <v>INSERT INTO PARAMETERS (PARAMETER_ID, PARAMETER_GROUP_ID,PARAMETER_GROUP_NAME,PARAMETER_NAME,PARAMETER_VALUE,IS_SENSITIVE,IS_ACTIVE) VALUES (14270,1199,'j_kr_ecommerce_sellout_tca_ingestion','sheet_index','0',FALSE,TRUE);</v>
      </c>
    </row>
    <row r="14011" spans="1:10" hidden="1">
      <c r="A14011" s="5" t="s">
        <v>36</v>
      </c>
      <c r="B14011" s="455">
        <v>14271</v>
      </c>
      <c r="C14011" s="25">
        <v>1199</v>
      </c>
      <c r="D14011" s="80" t="s">
        <v>1957</v>
      </c>
      <c r="E14011" s="5" t="s">
        <v>2841</v>
      </c>
      <c r="F14011" s="5" t="s">
        <v>12817</v>
      </c>
      <c r="G14011" t="b">
        <v>0</v>
      </c>
      <c r="H14011" t="b">
        <v>1</v>
      </c>
      <c r="J14011" t="str">
        <f>"INSERT INTO PARAMETERS (PARAMETER_ID, PARAMETER_GROUP_ID,PARAMETER_GROUP_NAME,PARAMETER_NAME,PARAMETER_VALUE,IS_SENSITIVE,IS_ACTIVE) VALUES ("&amp;B14011&amp;","&amp;C14011&amp;",'"&amp;D14011&amp;"','"&amp;E14011&amp;"','"&amp;SUBSTITUTE(F14011,"'","''")&amp;"',"&amp;G14011&amp;","&amp;H14011&amp;");"</f>
        <v>INSERT INTO PARAMETERS (PARAMETER_ID, PARAMETER_GROUP_ID,PARAMETER_GROUP_NAME,PARAMETER_NAME,PARAMETER_VALUE,IS_SENSITIVE,IS_ACTIVE) VALUES (14271,1199,'j_kr_ecommerce_sellout_tca_ingestion','folder_path','ecommerce_sellout/transaction/tca/',FALSE,TRUE);</v>
      </c>
    </row>
    <row r="14012" spans="1:10" hidden="1">
      <c r="A14012" s="5" t="s">
        <v>36</v>
      </c>
      <c r="B14012" s="455">
        <v>14272</v>
      </c>
      <c r="C14012" s="25">
        <v>1199</v>
      </c>
      <c r="D14012" s="80" t="s">
        <v>1957</v>
      </c>
      <c r="E14012" s="5" t="s">
        <v>2844</v>
      </c>
      <c r="F14012" s="5" t="s">
        <v>12818</v>
      </c>
      <c r="G14012" t="b">
        <v>0</v>
      </c>
      <c r="H14012" t="b">
        <v>1</v>
      </c>
      <c r="J14012" t="str">
        <f>"INSERT INTO PARAMETERS (PARAMETER_ID, PARAMETER_GROUP_ID,PARAMETER_GROUP_NAME,PARAMETER_NAME,PARAMETER_VALUE,IS_SENSITIVE,IS_ACTIVE) VALUES ("&amp;B14012&amp;","&amp;C14012&amp;",'"&amp;D14012&amp;"','"&amp;E14012&amp;"','"&amp;SUBSTITUTE(F14012,"'","''")&amp;"',"&amp;G14012&amp;","&amp;H14012&amp;");"</f>
        <v>INSERT INTO PARAMETERS (PARAMETER_ID, PARAMETER_GROUP_ID,PARAMETER_GROUP_NAME,PARAMETER_NAME,PARAMETER_VALUE,IS_SENSITIVE,IS_ACTIVE) VALUES (14272,1199,'j_kr_ecommerce_sellout_tca_ingestion','target_table','sdl_kr_ecommerce_tca_sellout',FALSE,TRUE);</v>
      </c>
    </row>
    <row r="14013" spans="1:10" hidden="1">
      <c r="A14013" s="5" t="s">
        <v>36</v>
      </c>
      <c r="B14013" s="455">
        <v>14273</v>
      </c>
      <c r="C14013" s="25">
        <v>1199</v>
      </c>
      <c r="D14013" s="80" t="s">
        <v>1957</v>
      </c>
      <c r="E14013" s="5" t="s">
        <v>2847</v>
      </c>
      <c r="F14013" s="5" t="s">
        <v>10931</v>
      </c>
      <c r="G14013" t="b">
        <v>0</v>
      </c>
      <c r="H14013" t="b">
        <v>1</v>
      </c>
      <c r="J14013" t="str">
        <f>"INSERT INTO PARAMETERS (PARAMETER_ID, PARAMETER_GROUP_ID,PARAMETER_GROUP_NAME,PARAMETER_NAME,PARAMETER_VALUE,IS_SENSITIVE,IS_ACTIVE) VALUES ("&amp;B14013&amp;","&amp;C14013&amp;",'"&amp;D14013&amp;"','"&amp;E14013&amp;"','"&amp;SUBSTITUTE(F14013,"'","''")&amp;"',"&amp;G14013&amp;","&amp;H14013&amp;");"</f>
        <v>INSERT INTO PARAMETERS (PARAMETER_ID, PARAMETER_GROUP_ID,PARAMETER_GROUP_NAME,PARAMETER_NAME,PARAMETER_VALUE,IS_SENSITIVE,IS_ACTIVE) VALUES (14273,1199,'j_kr_ecommerce_sellout_tca_ingestion','container','kor',FALSE,TRUE);</v>
      </c>
    </row>
    <row r="14014" spans="1:10" hidden="1">
      <c r="A14014" s="5" t="s">
        <v>36</v>
      </c>
      <c r="B14014" s="455">
        <v>14274</v>
      </c>
      <c r="C14014" s="25">
        <v>1199</v>
      </c>
      <c r="D14014" s="80" t="s">
        <v>1957</v>
      </c>
      <c r="E14014" s="5" t="s">
        <v>2850</v>
      </c>
      <c r="F14014" s="223" t="s">
        <v>10774</v>
      </c>
      <c r="G14014" t="b">
        <v>0</v>
      </c>
      <c r="H14014" t="b">
        <v>1</v>
      </c>
      <c r="J14014" t="str">
        <f>"INSERT INTO PARAMETERS (PARAMETER_ID, PARAMETER_GROUP_ID,PARAMETER_GROUP_NAME,PARAMETER_NAME,PARAMETER_VALUE,IS_SENSITIVE,IS_ACTIVE) VALUES ("&amp;B14014&amp;","&amp;C14014&amp;",'"&amp;D14014&amp;"','"&amp;E14014&amp;"','"&amp;SUBSTITUTE(F14014,"'","''")&amp;"',"&amp;G14014&amp;","&amp;H14014&amp;");"</f>
        <v>INSERT INTO PARAMETERS (PARAMETER_ID, PARAMETER_GROUP_ID,PARAMETER_GROUP_NAME,PARAMETER_NAME,PARAMETER_VALUE,IS_SENSITIVE,IS_ACTIVE) VALUES (14274,1199,'j_kr_ecommerce_sellout_tca_ingestion','target_schema','NTASDL_RAW',FALSE,TRUE);</v>
      </c>
    </row>
    <row r="14015" spans="1:10" hidden="1">
      <c r="A14015" s="5" t="s">
        <v>36</v>
      </c>
      <c r="B14015" s="455">
        <v>14275</v>
      </c>
      <c r="C14015" s="25">
        <v>1199</v>
      </c>
      <c r="D14015" s="80" t="s">
        <v>1957</v>
      </c>
      <c r="E14015" s="5" t="s">
        <v>2853</v>
      </c>
      <c r="F14015" s="184" t="s">
        <v>2854</v>
      </c>
      <c r="G14015" t="b">
        <v>0</v>
      </c>
      <c r="H14015" t="b">
        <v>1</v>
      </c>
      <c r="J14015" t="str">
        <f>"INSERT INTO PARAMETERS (PARAMETER_ID, PARAMETER_GROUP_ID,PARAMETER_GROUP_NAME,PARAMETER_NAME,PARAMETER_VALUE,IS_SENSITIVE,IS_ACTIVE) VALUES ("&amp;B14015&amp;","&amp;C14015&amp;",'"&amp;D14015&amp;"','"&amp;E14015&amp;"','"&amp;SUBSTITUTE(F14015,"'","''")&amp;"',"&amp;G14015&amp;","&amp;H14015&amp;");"</f>
        <v>INSERT INTO PARAMETERS (PARAMETER_ID, PARAMETER_GROUP_ID,PARAMETER_GROUP_NAME,PARAMETER_NAME,PARAMETER_VALUE,IS_SENSITIVE,IS_ACTIVE) VALUES (14275,1199,'j_kr_ecommerce_sellout_tca_ingestion','validation','1-1-0',FALSE,TRUE);</v>
      </c>
    </row>
    <row r="14016" spans="1:10" ht="15" hidden="1" customHeight="1">
      <c r="A14016" s="5" t="s">
        <v>36</v>
      </c>
      <c r="B14016" s="32">
        <v>14276</v>
      </c>
      <c r="C14016" s="25">
        <v>1199</v>
      </c>
      <c r="D14016" s="5" t="s">
        <v>1957</v>
      </c>
      <c r="E14016" s="5" t="s">
        <v>2856</v>
      </c>
      <c r="F14016" s="5" t="s">
        <v>2913</v>
      </c>
      <c r="G14016" t="b">
        <v>0</v>
      </c>
      <c r="H14016" t="b">
        <v>1</v>
      </c>
      <c r="J14016" t="str">
        <f>"INSERT INTO PARAMETERS (PARAMETER_ID, PARAMETER_GROUP_ID,PARAMETER_GROUP_NAME,PARAMETER_NAME,PARAMETER_VALUE,IS_SENSITIVE,IS_ACTIVE) VALUES ("&amp;B14016&amp;","&amp;C14016&amp;",'"&amp;D14016&amp;"','"&amp;E14016&amp;"','"&amp;SUBSTITUTE(F14016,"'","''")&amp;"',"&amp;G14016&amp;","&amp;H14016&amp;");"</f>
        <v>INSERT INTO PARAMETERS (PARAMETER_ID, PARAMETER_GROUP_ID,PARAMETER_GROUP_NAME,PARAMETER_NAME,PARAMETER_VALUE,IS_SENSITIVE,IS_ACTIVE) VALUES (14276,1199,'j_kr_ecommerce_sellout_tca_ingestion','index','full',FALSE,TRUE);</v>
      </c>
    </row>
    <row r="14017" spans="1:10" ht="15" hidden="1" customHeight="1">
      <c r="A14017" s="5" t="s">
        <v>36</v>
      </c>
      <c r="B14017" s="455">
        <v>14277</v>
      </c>
      <c r="C14017" s="25">
        <v>1199</v>
      </c>
      <c r="D14017" s="5" t="s">
        <v>1957</v>
      </c>
      <c r="E14017" s="5" t="s">
        <v>2859</v>
      </c>
      <c r="F14017" s="5" t="s">
        <v>2829</v>
      </c>
      <c r="G14017" t="b">
        <v>0</v>
      </c>
      <c r="H14017" t="b">
        <v>1</v>
      </c>
      <c r="J14017" t="str">
        <f>"INSERT INTO PARAMETERS (PARAMETER_ID, PARAMETER_GROUP_ID,PARAMETER_GROUP_NAME,PARAMETER_NAME,PARAMETER_VALUE,IS_SENSITIVE,IS_ACTIVE) VALUES ("&amp;B14017&amp;","&amp;C14017&amp;",'"&amp;D14017&amp;"','"&amp;E14017&amp;"','"&amp;SUBSTITUTE(F14017,"'","''")&amp;"',"&amp;G14017&amp;","&amp;H14017&amp;");"</f>
        <v>INSERT INTO PARAMETERS (PARAMETER_ID, PARAMETER_GROUP_ID,PARAMETER_GROUP_NAME,PARAMETER_NAME,PARAMETER_VALUE,IS_SENSITIVE,IS_ACTIVE) VALUES (14277,1199,'j_kr_ecommerce_sellout_tca_ingestion','source_extn','xlsx',FALSE,TRUE);</v>
      </c>
    </row>
    <row r="14018" spans="1:10" ht="15" hidden="1" customHeight="1">
      <c r="A14018" s="5" t="s">
        <v>36</v>
      </c>
      <c r="B14018" s="455">
        <v>14278</v>
      </c>
      <c r="C14018" s="25">
        <v>1199</v>
      </c>
      <c r="D14018" s="5" t="s">
        <v>1957</v>
      </c>
      <c r="E14018" s="5" t="s">
        <v>2861</v>
      </c>
      <c r="F14018" s="5">
        <v>0</v>
      </c>
      <c r="G14018" t="b">
        <v>0</v>
      </c>
      <c r="H14018" t="b">
        <v>1</v>
      </c>
      <c r="J14018" t="str">
        <f>"INSERT INTO PARAMETERS (PARAMETER_ID, PARAMETER_GROUP_ID,PARAMETER_GROUP_NAME,PARAMETER_NAME,PARAMETER_VALUE,IS_SENSITIVE,IS_ACTIVE) VALUES ("&amp;B14018&amp;","&amp;C14018&amp;",'"&amp;D14018&amp;"','"&amp;E14018&amp;"','"&amp;SUBSTITUTE(F14018,"'","''")&amp;"',"&amp;G14018&amp;","&amp;H14018&amp;");"</f>
        <v>INSERT INTO PARAMETERS (PARAMETER_ID, PARAMETER_GROUP_ID,PARAMETER_GROUP_NAME,PARAMETER_NAME,PARAMETER_VALUE,IS_SENSITIVE,IS_ACTIVE) VALUES (14278,1199,'j_kr_ecommerce_sellout_tca_ingestion','file_header_row_num','0',FALSE,TRUE);</v>
      </c>
    </row>
    <row r="14019" spans="1:10" ht="15" hidden="1" customHeight="1">
      <c r="A14019" s="5" t="s">
        <v>36</v>
      </c>
      <c r="B14019" s="455">
        <v>14279</v>
      </c>
      <c r="C14019" s="25">
        <v>1199</v>
      </c>
      <c r="D14019" s="5" t="s">
        <v>1957</v>
      </c>
      <c r="E14019" s="5" t="s">
        <v>2863</v>
      </c>
      <c r="F14019" s="5" t="s">
        <v>2821</v>
      </c>
      <c r="G14019" t="b">
        <v>0</v>
      </c>
      <c r="H14019" t="b">
        <v>1</v>
      </c>
      <c r="J14019" t="str">
        <f>"INSERT INTO PARAMETERS (PARAMETER_ID, PARAMETER_GROUP_ID,PARAMETER_GROUP_NAME,PARAMETER_NAME,PARAMETER_VALUE,IS_SENSITIVE,IS_ACTIVE) VALUES ("&amp;B14019&amp;","&amp;C14019&amp;",'"&amp;D14019&amp;"','"&amp;E14019&amp;"','"&amp;SUBSTITUTE(F14019,"'","''")&amp;"',"&amp;G14019&amp;","&amp;H14019&amp;");"</f>
        <v>INSERT INTO PARAMETERS (PARAMETER_ID, PARAMETER_GROUP_ID,PARAMETER_GROUP_NAME,PARAMETER_NAME,PARAMETER_VALUE,IS_SENSITIVE,IS_ACTIVE) VALUES (14279,1199,'j_kr_ecommerce_sellout_tca_ingestion','is_truncate','Y',FALSE,TRUE);</v>
      </c>
    </row>
    <row r="14020" spans="1:10" ht="15" hidden="1" customHeight="1">
      <c r="A14020" s="5" t="s">
        <v>36</v>
      </c>
      <c r="B14020" s="32">
        <v>14280</v>
      </c>
      <c r="C14020" s="25">
        <v>1199</v>
      </c>
      <c r="D14020" s="5" t="s">
        <v>1957</v>
      </c>
      <c r="E14020" s="5" t="s">
        <v>5468</v>
      </c>
      <c r="F14020" s="5" t="s">
        <v>2821</v>
      </c>
      <c r="G14020" t="b">
        <v>0</v>
      </c>
      <c r="H14020" t="b">
        <v>1</v>
      </c>
      <c r="J14020" t="str">
        <f>"INSERT INTO PARAMETERS (PARAMETER_ID, PARAMETER_GROUP_ID,PARAMETER_GROUP_NAME,PARAMETER_NAME,PARAMETER_VALUE,IS_SENSITIVE,IS_ACTIVE) VALUES ("&amp;B14020&amp;","&amp;C14020&amp;",'"&amp;D14020&amp;"','"&amp;E14020&amp;"','"&amp;SUBSTITUTE(F14020,"'","''")&amp;"',"&amp;G14020&amp;","&amp;H14020&amp;");"</f>
        <v>INSERT INTO PARAMETERS (PARAMETER_ID, PARAMETER_GROUP_ID,PARAMETER_GROUP_NAME,PARAMETER_NAME,PARAMETER_VALUE,IS_SENSITIVE,IS_ACTIVE) VALUES (14280,1199,'j_kr_ecommerce_sellout_tca_ingestion','is_direct_load','Y',FALSE,TRUE);</v>
      </c>
    </row>
    <row r="14021" spans="1:10" ht="15" hidden="1" customHeight="1">
      <c r="A14021" s="5" t="s">
        <v>36</v>
      </c>
      <c r="B14021" s="455">
        <v>14281</v>
      </c>
      <c r="C14021" s="25">
        <v>1200</v>
      </c>
      <c r="D14021" s="5" t="s">
        <v>569</v>
      </c>
      <c r="E14021" s="5" t="s">
        <v>2820</v>
      </c>
      <c r="F14021" s="5" t="s">
        <v>2821</v>
      </c>
      <c r="G14021" t="b">
        <v>0</v>
      </c>
      <c r="H14021" t="b">
        <v>1</v>
      </c>
      <c r="J14021" t="str">
        <f>"INSERT INTO PARAMETERS (PARAMETER_ID, PARAMETER_GROUP_ID,PARAMETER_GROUP_NAME,PARAMETER_NAME,PARAMETER_VALUE,IS_SENSITIVE,IS_ACTIVE) VALUES ("&amp;B14021&amp;","&amp;C14021&amp;",'"&amp;D14021&amp;"','"&amp;E14021&amp;"','"&amp;SUBSTITUTE(F14021,"'","''")&amp;"',"&amp;G14021&amp;","&amp;H14021&amp;");"</f>
        <v>INSERT INTO PARAMETERS (PARAMETER_ID, PARAMETER_GROUP_ID,PARAMETER_GROUP_NAME,PARAMETER_NAME,PARAMETER_VALUE,IS_SENSITIVE,IS_ACTIVE) VALUES (14281,1200,'j_kr_ecommerce_sellout_unitoa_ingestion','trigger_mail','Y',FALSE,TRUE);</v>
      </c>
    </row>
    <row r="14022" spans="1:10" ht="15" hidden="1" customHeight="1">
      <c r="A14022" s="5" t="s">
        <v>36</v>
      </c>
      <c r="B14022" s="455">
        <v>14282</v>
      </c>
      <c r="C14022" s="25">
        <v>1200</v>
      </c>
      <c r="D14022" s="5" t="s">
        <v>569</v>
      </c>
      <c r="E14022" s="5" t="s">
        <v>2831</v>
      </c>
      <c r="F14022" s="5" t="s">
        <v>2821</v>
      </c>
      <c r="G14022" t="b">
        <v>0</v>
      </c>
      <c r="H14022" t="b">
        <v>1</v>
      </c>
      <c r="J14022" t="str">
        <f>"INSERT INTO PARAMETERS (PARAMETER_ID, PARAMETER_GROUP_ID,PARAMETER_GROUP_NAME,PARAMETER_NAME,PARAMETER_VALUE,IS_SENSITIVE,IS_ACTIVE) VALUES ("&amp;B14022&amp;","&amp;C14022&amp;",'"&amp;D14022&amp;"','"&amp;E14022&amp;"','"&amp;SUBSTITUTE(F14022,"'","''")&amp;"',"&amp;G14022&amp;","&amp;H14022&amp;");"</f>
        <v>INSERT INTO PARAMETERS (PARAMETER_ID, PARAMETER_GROUP_ID,PARAMETER_GROUP_NAME,PARAMETER_NAME,PARAMETER_VALUE,IS_SENSITIVE,IS_ACTIVE) VALUES (14282,1200,'j_kr_ecommerce_sellout_unitoa_ingestion','business_mail_trigger','Y',FALSE,TRUE);</v>
      </c>
    </row>
    <row r="14023" spans="1:10" ht="15" hidden="1" customHeight="1">
      <c r="A14023" s="5" t="s">
        <v>36</v>
      </c>
      <c r="B14023" s="455">
        <v>14283</v>
      </c>
      <c r="C14023" s="25">
        <v>1200</v>
      </c>
      <c r="D14023" s="5" t="s">
        <v>569</v>
      </c>
      <c r="E14023" s="5" t="s">
        <v>2817</v>
      </c>
      <c r="F14023" s="5"/>
      <c r="G14023" t="b">
        <v>0</v>
      </c>
      <c r="H14023" t="b">
        <v>1</v>
      </c>
      <c r="J14023" t="str">
        <f>"INSERT INTO PARAMETERS (PARAMETER_ID, PARAMETER_GROUP_ID,PARAMETER_GROUP_NAME,PARAMETER_NAME,PARAMETER_VALUE,IS_SENSITIVE,IS_ACTIVE) VALUES ("&amp;B14023&amp;","&amp;C14023&amp;",'"&amp;D14023&amp;"','"&amp;E14023&amp;"','"&amp;SUBSTITUTE(F14023,"'","''")&amp;"',"&amp;G14023&amp;","&amp;H14023&amp;");"</f>
        <v>INSERT INTO PARAMETERS (PARAMETER_ID, PARAMETER_GROUP_ID,PARAMETER_GROUP_NAME,PARAMETER_NAME,PARAMETER_VALUE,IS_SENSITIVE,IS_ACTIVE) VALUES (14283,1200,'j_kr_ecommerce_sellout_unitoa_ingestion','val_file_header','',FALSE,TRUE);</v>
      </c>
    </row>
    <row r="14024" spans="1:10" ht="15" hidden="1" customHeight="1">
      <c r="A14024" s="5" t="s">
        <v>36</v>
      </c>
      <c r="B14024" s="32">
        <v>14284</v>
      </c>
      <c r="C14024" s="25">
        <v>1200</v>
      </c>
      <c r="D14024" s="5" t="s">
        <v>569</v>
      </c>
      <c r="E14024" s="5" t="s">
        <v>2823</v>
      </c>
      <c r="F14024" s="5" t="s">
        <v>12819</v>
      </c>
      <c r="G14024" t="b">
        <v>0</v>
      </c>
      <c r="H14024" t="b">
        <v>1</v>
      </c>
      <c r="J14024" t="str">
        <f>"INSERT INTO PARAMETERS (PARAMETER_ID, PARAMETER_GROUP_ID,PARAMETER_GROUP_NAME,PARAMETER_NAME,PARAMETER_VALUE,IS_SENSITIVE,IS_ACTIVE) VALUES ("&amp;B14024&amp;","&amp;C14024&amp;",'"&amp;D14024&amp;"','"&amp;E14024&amp;"','"&amp;SUBSTITUTE(F14024,"'","''")&amp;"',"&amp;G14024&amp;","&amp;H14024&amp;");"</f>
        <v>INSERT INTO PARAMETERS (PARAMETER_ID, PARAMETER_GROUP_ID,PARAMETER_GROUP_NAME,PARAMETER_NAME,PARAMETER_VALUE,IS_SENSITIVE,IS_ACTIVE) VALUES (14284,1200,'j_kr_ecommerce_sellout_unitoa_ingestion','file_spec','Weekly_Summary_Unitoa_raw_data',FALSE,TRUE);</v>
      </c>
    </row>
    <row r="14025" spans="1:10" ht="15" hidden="1" customHeight="1">
      <c r="A14025" s="5" t="s">
        <v>36</v>
      </c>
      <c r="B14025" s="455">
        <v>14285</v>
      </c>
      <c r="C14025" s="25">
        <v>1200</v>
      </c>
      <c r="D14025" s="5" t="s">
        <v>569</v>
      </c>
      <c r="E14025" s="5" t="s">
        <v>2826</v>
      </c>
      <c r="F14025" s="5" t="s">
        <v>12819</v>
      </c>
      <c r="G14025" t="b">
        <v>0</v>
      </c>
      <c r="H14025" t="b">
        <v>1</v>
      </c>
      <c r="J14025" t="str">
        <f>"INSERT INTO PARAMETERS (PARAMETER_ID, PARAMETER_GROUP_ID,PARAMETER_GROUP_NAME,PARAMETER_NAME,PARAMETER_VALUE,IS_SENSITIVE,IS_ACTIVE) VALUES ("&amp;B14025&amp;","&amp;C14025&amp;",'"&amp;D14025&amp;"','"&amp;E14025&amp;"','"&amp;SUBSTITUTE(F14025,"'","''")&amp;"',"&amp;G14025&amp;","&amp;H14025&amp;");"</f>
        <v>INSERT INTO PARAMETERS (PARAMETER_ID, PARAMETER_GROUP_ID,PARAMETER_GROUP_NAME,PARAMETER_NAME,PARAMETER_VALUE,IS_SENSITIVE,IS_ACTIVE) VALUES (14285,1200,'j_kr_ecommerce_sellout_unitoa_ingestion','val_file_name','Weekly_Summary_Unitoa_raw_data',FALSE,TRUE);</v>
      </c>
    </row>
    <row r="14026" spans="1:10" ht="15" hidden="1" customHeight="1">
      <c r="A14026" s="5" t="s">
        <v>36</v>
      </c>
      <c r="B14026" s="455">
        <v>14286</v>
      </c>
      <c r="C14026" s="25">
        <v>1200</v>
      </c>
      <c r="D14026" s="5" t="s">
        <v>569</v>
      </c>
      <c r="E14026" s="5" t="s">
        <v>2828</v>
      </c>
      <c r="F14026" s="5" t="s">
        <v>2829</v>
      </c>
      <c r="G14026" t="b">
        <v>0</v>
      </c>
      <c r="H14026" t="b">
        <v>1</v>
      </c>
      <c r="J14026" t="str">
        <f>"INSERT INTO PARAMETERS (PARAMETER_ID, PARAMETER_GROUP_ID,PARAMETER_GROUP_NAME,PARAMETER_NAME,PARAMETER_VALUE,IS_SENSITIVE,IS_ACTIVE) VALUES ("&amp;B14026&amp;","&amp;C14026&amp;",'"&amp;D14026&amp;"','"&amp;E14026&amp;"','"&amp;SUBSTITUTE(F14026,"'","''")&amp;"',"&amp;G14026&amp;","&amp;H14026&amp;");"</f>
        <v>INSERT INTO PARAMETERS (PARAMETER_ID, PARAMETER_GROUP_ID,PARAMETER_GROUP_NAME,PARAMETER_NAME,PARAMETER_VALUE,IS_SENSITIVE,IS_ACTIVE) VALUES (14286,1200,'j_kr_ecommerce_sellout_unitoa_ingestion','val_file_extn','xlsx',FALSE,TRUE);</v>
      </c>
    </row>
    <row r="14027" spans="1:10" ht="15" hidden="1" customHeight="1">
      <c r="A14027" s="5" t="s">
        <v>36</v>
      </c>
      <c r="B14027" s="455">
        <v>14287</v>
      </c>
      <c r="C14027" s="25">
        <v>1200</v>
      </c>
      <c r="D14027" s="5" t="s">
        <v>569</v>
      </c>
      <c r="E14027" s="5" t="s">
        <v>2833</v>
      </c>
      <c r="F14027" s="5" t="s">
        <v>2834</v>
      </c>
      <c r="G14027" t="b">
        <v>0</v>
      </c>
      <c r="H14027" t="b">
        <v>1</v>
      </c>
      <c r="J14027" t="str">
        <f>"INSERT INTO PARAMETERS (PARAMETER_ID, PARAMETER_GROUP_ID,PARAMETER_GROUP_NAME,PARAMETER_NAME,PARAMETER_VALUE,IS_SENSITIVE,IS_ACTIVE) VALUES ("&amp;B14027&amp;","&amp;C14027&amp;",'"&amp;D14027&amp;"','"&amp;E14027&amp;"','"&amp;SUBSTITUTE(F14027,"'","''")&amp;"',"&amp;G14027&amp;","&amp;H14027&amp;");"</f>
        <v>INSERT INTO PARAMETERS (PARAMETER_ID, PARAMETER_GROUP_ID,PARAMETER_GROUP_NAME,PARAMETER_NAME,PARAMETER_VALUE,IS_SENSITIVE,IS_ACTIVE) VALUES (14287,1200,'j_kr_ecommerce_sellout_unitoa_ingestion','load_method','sp',FALSE,TRUE);</v>
      </c>
    </row>
    <row r="14028" spans="1:10" ht="15" hidden="1" customHeight="1">
      <c r="A14028" s="5" t="s">
        <v>36</v>
      </c>
      <c r="B14028" s="32">
        <v>14288</v>
      </c>
      <c r="C14028" s="25">
        <v>1200</v>
      </c>
      <c r="D14028" s="5" t="s">
        <v>569</v>
      </c>
      <c r="E14028" s="5" t="s">
        <v>2836</v>
      </c>
      <c r="F14028" s="5" t="s">
        <v>12820</v>
      </c>
      <c r="G14028" t="b">
        <v>0</v>
      </c>
      <c r="H14028" t="b">
        <v>1</v>
      </c>
      <c r="J14028" t="str">
        <f>"INSERT INTO PARAMETERS (PARAMETER_ID, PARAMETER_GROUP_ID,PARAMETER_GROUP_NAME,PARAMETER_NAME,PARAMETER_VALUE,IS_SENSITIVE,IS_ACTIVE) VALUES ("&amp;B14028&amp;","&amp;C14028&amp;",'"&amp;D14028&amp;"','"&amp;E14028&amp;"','"&amp;SUBSTITUTE(F14028,"'","''")&amp;"',"&amp;G14028&amp;","&amp;H14028&amp;");"</f>
        <v>INSERT INTO PARAMETERS (PARAMETER_ID, PARAMETER_GROUP_ID,PARAMETER_GROUP_NAME,PARAMETER_NAME,PARAMETER_VALUE,IS_SENSITIVE,IS_ACTIVE) VALUES (14288,1200,'j_kr_ecommerce_sellout_unitoa_ingestion','sp_name','NTASDL_RAW.j_kr_ecommerce_sellout_unitoa_ingestion_preprocessing',FALSE,TRUE);</v>
      </c>
    </row>
    <row r="14029" spans="1:10" ht="15" hidden="1" customHeight="1">
      <c r="A14029" s="5" t="s">
        <v>36</v>
      </c>
      <c r="B14029" s="455">
        <v>14289</v>
      </c>
      <c r="C14029" s="25">
        <v>1200</v>
      </c>
      <c r="D14029" s="5" t="s">
        <v>569</v>
      </c>
      <c r="E14029" s="5" t="s">
        <v>2839</v>
      </c>
      <c r="F14029" s="5">
        <v>0</v>
      </c>
      <c r="G14029" t="b">
        <v>0</v>
      </c>
      <c r="H14029" t="b">
        <v>1</v>
      </c>
      <c r="J14029" t="str">
        <f>"INSERT INTO PARAMETERS (PARAMETER_ID, PARAMETER_GROUP_ID,PARAMETER_GROUP_NAME,PARAMETER_NAME,PARAMETER_VALUE,IS_SENSITIVE,IS_ACTIVE) VALUES ("&amp;B14029&amp;","&amp;C14029&amp;",'"&amp;D14029&amp;"','"&amp;E14029&amp;"','"&amp;SUBSTITUTE(F14029,"'","''")&amp;"',"&amp;G14029&amp;","&amp;H14029&amp;");"</f>
        <v>INSERT INTO PARAMETERS (PARAMETER_ID, PARAMETER_GROUP_ID,PARAMETER_GROUP_NAME,PARAMETER_NAME,PARAMETER_VALUE,IS_SENSITIVE,IS_ACTIVE) VALUES (14289,1200,'j_kr_ecommerce_sellout_unitoa_ingestion','sheet_index','0',FALSE,TRUE);</v>
      </c>
    </row>
    <row r="14030" spans="1:10" ht="15" hidden="1" customHeight="1">
      <c r="A14030" s="5" t="s">
        <v>36</v>
      </c>
      <c r="B14030" s="455">
        <v>14290</v>
      </c>
      <c r="C14030" s="25">
        <v>1200</v>
      </c>
      <c r="D14030" s="5" t="s">
        <v>569</v>
      </c>
      <c r="E14030" s="5" t="s">
        <v>2841</v>
      </c>
      <c r="F14030" s="5" t="s">
        <v>12821</v>
      </c>
      <c r="G14030" t="b">
        <v>0</v>
      </c>
      <c r="H14030" t="b">
        <v>1</v>
      </c>
      <c r="J14030" t="str">
        <f>"INSERT INTO PARAMETERS (PARAMETER_ID, PARAMETER_GROUP_ID,PARAMETER_GROUP_NAME,PARAMETER_NAME,PARAMETER_VALUE,IS_SENSITIVE,IS_ACTIVE) VALUES ("&amp;B14030&amp;","&amp;C14030&amp;",'"&amp;D14030&amp;"','"&amp;E14030&amp;"','"&amp;SUBSTITUTE(F14030,"'","''")&amp;"',"&amp;G14030&amp;","&amp;H14030&amp;");"</f>
        <v>INSERT INTO PARAMETERS (PARAMETER_ID, PARAMETER_GROUP_ID,PARAMETER_GROUP_NAME,PARAMETER_NAME,PARAMETER_VALUE,IS_SENSITIVE,IS_ACTIVE) VALUES (14290,1200,'j_kr_ecommerce_sellout_unitoa_ingestion','folder_path','ecommerce_sellout/transaction/unitoa/',FALSE,TRUE);</v>
      </c>
    </row>
    <row r="14031" spans="1:10" ht="15" hidden="1" customHeight="1">
      <c r="A14031" s="5" t="s">
        <v>36</v>
      </c>
      <c r="B14031" s="455">
        <v>14291</v>
      </c>
      <c r="C14031" s="25">
        <v>1200</v>
      </c>
      <c r="D14031" s="5" t="s">
        <v>569</v>
      </c>
      <c r="E14031" s="5" t="s">
        <v>2844</v>
      </c>
      <c r="F14031" s="5" t="s">
        <v>12822</v>
      </c>
      <c r="G14031" t="b">
        <v>0</v>
      </c>
      <c r="H14031" t="b">
        <v>1</v>
      </c>
      <c r="J14031" t="str">
        <f>"INSERT INTO PARAMETERS (PARAMETER_ID, PARAMETER_GROUP_ID,PARAMETER_GROUP_NAME,PARAMETER_NAME,PARAMETER_VALUE,IS_SENSITIVE,IS_ACTIVE) VALUES ("&amp;B14031&amp;","&amp;C14031&amp;",'"&amp;D14031&amp;"','"&amp;E14031&amp;"','"&amp;SUBSTITUTE(F14031,"'","''")&amp;"',"&amp;G14031&amp;","&amp;H14031&amp;");"</f>
        <v>INSERT INTO PARAMETERS (PARAMETER_ID, PARAMETER_GROUP_ID,PARAMETER_GROUP_NAME,PARAMETER_NAME,PARAMETER_VALUE,IS_SENSITIVE,IS_ACTIVE) VALUES (14291,1200,'j_kr_ecommerce_sellout_unitoa_ingestion','target_table','sdl_kr_ecommerce_unitoa_sellout',FALSE,TRUE);</v>
      </c>
    </row>
    <row r="14032" spans="1:10" ht="15" hidden="1" customHeight="1">
      <c r="A14032" s="5" t="s">
        <v>36</v>
      </c>
      <c r="B14032" s="32">
        <v>14292</v>
      </c>
      <c r="C14032" s="25">
        <v>1200</v>
      </c>
      <c r="D14032" s="5" t="s">
        <v>569</v>
      </c>
      <c r="E14032" s="5" t="s">
        <v>2847</v>
      </c>
      <c r="F14032" s="5" t="s">
        <v>10931</v>
      </c>
      <c r="G14032" t="b">
        <v>0</v>
      </c>
      <c r="H14032" t="b">
        <v>1</v>
      </c>
      <c r="J14032" t="str">
        <f>"INSERT INTO PARAMETERS (PARAMETER_ID, PARAMETER_GROUP_ID,PARAMETER_GROUP_NAME,PARAMETER_NAME,PARAMETER_VALUE,IS_SENSITIVE,IS_ACTIVE) VALUES ("&amp;B14032&amp;","&amp;C14032&amp;",'"&amp;D14032&amp;"','"&amp;E14032&amp;"','"&amp;SUBSTITUTE(F14032,"'","''")&amp;"',"&amp;G14032&amp;","&amp;H14032&amp;");"</f>
        <v>INSERT INTO PARAMETERS (PARAMETER_ID, PARAMETER_GROUP_ID,PARAMETER_GROUP_NAME,PARAMETER_NAME,PARAMETER_VALUE,IS_SENSITIVE,IS_ACTIVE) VALUES (14292,1200,'j_kr_ecommerce_sellout_unitoa_ingestion','container','kor',FALSE,TRUE);</v>
      </c>
    </row>
    <row r="14033" spans="1:10" ht="15" hidden="1" customHeight="1">
      <c r="A14033" s="5" t="s">
        <v>36</v>
      </c>
      <c r="B14033" s="455">
        <v>14293</v>
      </c>
      <c r="C14033" s="25">
        <v>1200</v>
      </c>
      <c r="D14033" s="5" t="s">
        <v>569</v>
      </c>
      <c r="E14033" s="5" t="s">
        <v>2850</v>
      </c>
      <c r="F14033" s="223" t="s">
        <v>10774</v>
      </c>
      <c r="G14033" t="b">
        <v>0</v>
      </c>
      <c r="H14033" t="b">
        <v>1</v>
      </c>
      <c r="J14033" t="str">
        <f>"INSERT INTO PARAMETERS (PARAMETER_ID, PARAMETER_GROUP_ID,PARAMETER_GROUP_NAME,PARAMETER_NAME,PARAMETER_VALUE,IS_SENSITIVE,IS_ACTIVE) VALUES ("&amp;B14033&amp;","&amp;C14033&amp;",'"&amp;D14033&amp;"','"&amp;E14033&amp;"','"&amp;SUBSTITUTE(F14033,"'","''")&amp;"',"&amp;G14033&amp;","&amp;H14033&amp;");"</f>
        <v>INSERT INTO PARAMETERS (PARAMETER_ID, PARAMETER_GROUP_ID,PARAMETER_GROUP_NAME,PARAMETER_NAME,PARAMETER_VALUE,IS_SENSITIVE,IS_ACTIVE) VALUES (14293,1200,'j_kr_ecommerce_sellout_unitoa_ingestion','target_schema','NTASDL_RAW',FALSE,TRUE);</v>
      </c>
    </row>
    <row r="14034" spans="1:10" ht="15" hidden="1" customHeight="1">
      <c r="A14034" s="5" t="s">
        <v>36</v>
      </c>
      <c r="B14034" s="455">
        <v>14294</v>
      </c>
      <c r="C14034" s="25">
        <v>1200</v>
      </c>
      <c r="D14034" s="5" t="s">
        <v>569</v>
      </c>
      <c r="E14034" s="5" t="s">
        <v>2853</v>
      </c>
      <c r="F14034" s="184" t="s">
        <v>2854</v>
      </c>
      <c r="G14034" t="b">
        <v>0</v>
      </c>
      <c r="H14034" t="b">
        <v>1</v>
      </c>
      <c r="J14034" t="str">
        <f>"INSERT INTO PARAMETERS (PARAMETER_ID, PARAMETER_GROUP_ID,PARAMETER_GROUP_NAME,PARAMETER_NAME,PARAMETER_VALUE,IS_SENSITIVE,IS_ACTIVE) VALUES ("&amp;B14034&amp;","&amp;C14034&amp;",'"&amp;D14034&amp;"','"&amp;E14034&amp;"','"&amp;SUBSTITUTE(F14034,"'","''")&amp;"',"&amp;G14034&amp;","&amp;H14034&amp;");"</f>
        <v>INSERT INTO PARAMETERS (PARAMETER_ID, PARAMETER_GROUP_ID,PARAMETER_GROUP_NAME,PARAMETER_NAME,PARAMETER_VALUE,IS_SENSITIVE,IS_ACTIVE) VALUES (14294,1200,'j_kr_ecommerce_sellout_unitoa_ingestion','validation','1-1-0',FALSE,TRUE);</v>
      </c>
    </row>
    <row r="14035" spans="1:10" ht="15" hidden="1" customHeight="1">
      <c r="A14035" s="5" t="s">
        <v>36</v>
      </c>
      <c r="B14035" s="455">
        <v>14295</v>
      </c>
      <c r="C14035" s="25">
        <v>1200</v>
      </c>
      <c r="D14035" s="5" t="s">
        <v>569</v>
      </c>
      <c r="E14035" s="5" t="s">
        <v>2856</v>
      </c>
      <c r="F14035" s="5" t="s">
        <v>2913</v>
      </c>
      <c r="G14035" t="b">
        <v>0</v>
      </c>
      <c r="H14035" t="b">
        <v>1</v>
      </c>
      <c r="J14035" t="str">
        <f>"INSERT INTO PARAMETERS (PARAMETER_ID, PARAMETER_GROUP_ID,PARAMETER_GROUP_NAME,PARAMETER_NAME,PARAMETER_VALUE,IS_SENSITIVE,IS_ACTIVE) VALUES ("&amp;B14035&amp;","&amp;C14035&amp;",'"&amp;D14035&amp;"','"&amp;E14035&amp;"','"&amp;SUBSTITUTE(F14035,"'","''")&amp;"',"&amp;G14035&amp;","&amp;H14035&amp;");"</f>
        <v>INSERT INTO PARAMETERS (PARAMETER_ID, PARAMETER_GROUP_ID,PARAMETER_GROUP_NAME,PARAMETER_NAME,PARAMETER_VALUE,IS_SENSITIVE,IS_ACTIVE) VALUES (14295,1200,'j_kr_ecommerce_sellout_unitoa_ingestion','index','full',FALSE,TRUE);</v>
      </c>
    </row>
    <row r="14036" spans="1:10" ht="15" hidden="1" customHeight="1">
      <c r="A14036" s="5" t="s">
        <v>36</v>
      </c>
      <c r="B14036" s="32">
        <v>14296</v>
      </c>
      <c r="C14036" s="25">
        <v>1200</v>
      </c>
      <c r="D14036" s="5" t="s">
        <v>569</v>
      </c>
      <c r="E14036" s="5" t="s">
        <v>2859</v>
      </c>
      <c r="F14036" s="5" t="s">
        <v>2829</v>
      </c>
      <c r="G14036" t="b">
        <v>0</v>
      </c>
      <c r="H14036" t="b">
        <v>1</v>
      </c>
      <c r="J14036" t="str">
        <f>"INSERT INTO PARAMETERS (PARAMETER_ID, PARAMETER_GROUP_ID,PARAMETER_GROUP_NAME,PARAMETER_NAME,PARAMETER_VALUE,IS_SENSITIVE,IS_ACTIVE) VALUES ("&amp;B14036&amp;","&amp;C14036&amp;",'"&amp;D14036&amp;"','"&amp;E14036&amp;"','"&amp;SUBSTITUTE(F14036,"'","''")&amp;"',"&amp;G14036&amp;","&amp;H14036&amp;");"</f>
        <v>INSERT INTO PARAMETERS (PARAMETER_ID, PARAMETER_GROUP_ID,PARAMETER_GROUP_NAME,PARAMETER_NAME,PARAMETER_VALUE,IS_SENSITIVE,IS_ACTIVE) VALUES (14296,1200,'j_kr_ecommerce_sellout_unitoa_ingestion','source_extn','xlsx',FALSE,TRUE);</v>
      </c>
    </row>
    <row r="14037" spans="1:10" ht="15" hidden="1" customHeight="1">
      <c r="A14037" s="5" t="s">
        <v>36</v>
      </c>
      <c r="B14037" s="455">
        <v>14297</v>
      </c>
      <c r="C14037" s="25">
        <v>1200</v>
      </c>
      <c r="D14037" s="5" t="s">
        <v>569</v>
      </c>
      <c r="E14037" s="5" t="s">
        <v>2861</v>
      </c>
      <c r="F14037" s="5">
        <v>0</v>
      </c>
      <c r="G14037" t="b">
        <v>0</v>
      </c>
      <c r="H14037" t="b">
        <v>1</v>
      </c>
      <c r="J14037" t="str">
        <f>"INSERT INTO PARAMETERS (PARAMETER_ID, PARAMETER_GROUP_ID,PARAMETER_GROUP_NAME,PARAMETER_NAME,PARAMETER_VALUE,IS_SENSITIVE,IS_ACTIVE) VALUES ("&amp;B14037&amp;","&amp;C14037&amp;",'"&amp;D14037&amp;"','"&amp;E14037&amp;"','"&amp;SUBSTITUTE(F14037,"'","''")&amp;"',"&amp;G14037&amp;","&amp;H14037&amp;");"</f>
        <v>INSERT INTO PARAMETERS (PARAMETER_ID, PARAMETER_GROUP_ID,PARAMETER_GROUP_NAME,PARAMETER_NAME,PARAMETER_VALUE,IS_SENSITIVE,IS_ACTIVE) VALUES (14297,1200,'j_kr_ecommerce_sellout_unitoa_ingestion','file_header_row_num','0',FALSE,TRUE);</v>
      </c>
    </row>
    <row r="14038" spans="1:10" ht="15" hidden="1" customHeight="1">
      <c r="A14038" s="5" t="s">
        <v>36</v>
      </c>
      <c r="B14038" s="455">
        <v>14298</v>
      </c>
      <c r="C14038" s="25">
        <v>1200</v>
      </c>
      <c r="D14038" s="5" t="s">
        <v>569</v>
      </c>
      <c r="E14038" s="5" t="s">
        <v>2863</v>
      </c>
      <c r="F14038" s="5" t="s">
        <v>2821</v>
      </c>
      <c r="G14038" t="b">
        <v>0</v>
      </c>
      <c r="H14038" t="b">
        <v>1</v>
      </c>
      <c r="J14038" t="str">
        <f>"INSERT INTO PARAMETERS (PARAMETER_ID, PARAMETER_GROUP_ID,PARAMETER_GROUP_NAME,PARAMETER_NAME,PARAMETER_VALUE,IS_SENSITIVE,IS_ACTIVE) VALUES ("&amp;B14038&amp;","&amp;C14038&amp;",'"&amp;D14038&amp;"','"&amp;E14038&amp;"','"&amp;SUBSTITUTE(F14038,"'","''")&amp;"',"&amp;G14038&amp;","&amp;H14038&amp;");"</f>
        <v>INSERT INTO PARAMETERS (PARAMETER_ID, PARAMETER_GROUP_ID,PARAMETER_GROUP_NAME,PARAMETER_NAME,PARAMETER_VALUE,IS_SENSITIVE,IS_ACTIVE) VALUES (14298,1200,'j_kr_ecommerce_sellout_unitoa_ingestion','is_truncate','Y',FALSE,TRUE);</v>
      </c>
    </row>
    <row r="14039" spans="1:10" ht="15" hidden="1" customHeight="1">
      <c r="A14039" s="5" t="s">
        <v>36</v>
      </c>
      <c r="B14039" s="455">
        <v>14299</v>
      </c>
      <c r="C14039" s="25">
        <v>1200</v>
      </c>
      <c r="D14039" s="5" t="s">
        <v>569</v>
      </c>
      <c r="E14039" s="5" t="s">
        <v>5468</v>
      </c>
      <c r="F14039" s="5" t="s">
        <v>2821</v>
      </c>
      <c r="G14039" t="b">
        <v>0</v>
      </c>
      <c r="H14039" t="b">
        <v>1</v>
      </c>
      <c r="J14039" t="str">
        <f>"INSERT INTO PARAMETERS (PARAMETER_ID, PARAMETER_GROUP_ID,PARAMETER_GROUP_NAME,PARAMETER_NAME,PARAMETER_VALUE,IS_SENSITIVE,IS_ACTIVE) VALUES ("&amp;B14039&amp;","&amp;C14039&amp;",'"&amp;D14039&amp;"','"&amp;E14039&amp;"','"&amp;SUBSTITUTE(F14039,"'","''")&amp;"',"&amp;G14039&amp;","&amp;H14039&amp;");"</f>
        <v>INSERT INTO PARAMETERS (PARAMETER_ID, PARAMETER_GROUP_ID,PARAMETER_GROUP_NAME,PARAMETER_NAME,PARAMETER_VALUE,IS_SENSITIVE,IS_ACTIVE) VALUES (14299,1200,'j_kr_ecommerce_sellout_unitoa_ingestion','is_direct_load','Y',FALSE,TRUE);</v>
      </c>
    </row>
    <row r="14040" spans="1:10" ht="15" hidden="1" customHeight="1">
      <c r="A14040" s="5" t="s">
        <v>36</v>
      </c>
      <c r="B14040" s="32">
        <v>14300</v>
      </c>
      <c r="C14040">
        <v>1219</v>
      </c>
      <c r="D14040" s="5" t="s">
        <v>1976</v>
      </c>
      <c r="E14040" t="s">
        <v>2847</v>
      </c>
      <c r="F14040" t="s">
        <v>12823</v>
      </c>
      <c r="G14040" t="b">
        <v>0</v>
      </c>
      <c r="H14040" t="b">
        <v>1</v>
      </c>
      <c r="J14040" t="str">
        <f>"INSERT INTO PARAMETERS (PARAMETER_ID, PARAMETER_GROUP_ID,PARAMETER_GROUP_NAME,PARAMETER_NAME,PARAMETER_VALUE,IS_SENSITIVE,IS_ACTIVE) VALUES ("&amp;B14040&amp;","&amp;C14040&amp;",'"&amp;D14040&amp;"','"&amp;E14040&amp;"','"&amp;SUBSTITUTE(F14040,"'","''")&amp;"',"&amp;G14040&amp;","&amp;H14040&amp;");"</f>
        <v>INSERT INTO PARAMETERS (PARAMETER_ID, PARAMETER_GROUP_ID,PARAMETER_GROUP_NAME,PARAMETER_NAME,PARAMETER_VALUE,IS_SENSITIVE,IS_ACTIVE) VALUES (14300,1219,'IN_HCP360_MDS_Data_Refresh_1_HCP_Targets','container','hcp',FALSE,TRUE);</v>
      </c>
    </row>
    <row r="14041" spans="1:10" ht="15" hidden="1" customHeight="1">
      <c r="A14041" s="5" t="s">
        <v>36</v>
      </c>
      <c r="B14041" s="455">
        <v>14301</v>
      </c>
      <c r="C14041">
        <v>1219</v>
      </c>
      <c r="D14041" s="5" t="s">
        <v>1976</v>
      </c>
      <c r="E14041" t="s">
        <v>9664</v>
      </c>
      <c r="F14041" t="s">
        <v>11922</v>
      </c>
      <c r="G14041" t="b">
        <v>0</v>
      </c>
      <c r="H14041" t="b">
        <v>1</v>
      </c>
      <c r="J14041" t="str">
        <f>"INSERT INTO PARAMETERS (PARAMETER_ID, PARAMETER_GROUP_ID,PARAMETER_GROUP_NAME,PARAMETER_NAME,PARAMETER_VALUE,IS_SENSITIVE,IS_ACTIVE) VALUES ("&amp;B14041&amp;","&amp;C14041&amp;",'"&amp;D14041&amp;"','"&amp;E14041&amp;"','"&amp;SUBSTITUTE(F14041,"'","''")&amp;"',"&amp;G14041&amp;","&amp;H14041&amp;");"</f>
        <v>INSERT INTO PARAMETERS (PARAMETER_ID, PARAMETER_GROUP_ID,PARAMETER_GROUP_NAME,PARAMETER_NAME,PARAMETER_VALUE,IS_SENSITIVE,IS_ACTIVE) VALUES (14301,1219,'IN_HCP360_MDS_Data_Refresh_1_HCP_Targets','landing_file_path','sql_server/mds',FALSE,TRUE);</v>
      </c>
    </row>
    <row r="14042" spans="1:10" ht="15" hidden="1" customHeight="1">
      <c r="A14042" s="5" t="s">
        <v>36</v>
      </c>
      <c r="B14042" s="455">
        <v>14302</v>
      </c>
      <c r="C14042">
        <v>1219</v>
      </c>
      <c r="D14042" s="5" t="s">
        <v>1976</v>
      </c>
      <c r="E14042" t="s">
        <v>9667</v>
      </c>
      <c r="F14042" s="184" t="s">
        <v>12824</v>
      </c>
      <c r="G14042" t="b">
        <v>0</v>
      </c>
      <c r="H14042" t="b">
        <v>1</v>
      </c>
      <c r="J14042" t="str">
        <f>"INSERT INTO PARAMETERS (PARAMETER_ID, PARAMETER_GROUP_ID,PARAMETER_GROUP_NAME,PARAMETER_NAME,PARAMETER_VALUE,IS_SENSITIVE,IS_ACTIVE) VALUES ("&amp;B14042&amp;","&amp;C14042&amp;",'"&amp;D14042&amp;"','"&amp;E14042&amp;"','"&amp;SUBSTITUTE(F14042,"'","''")&amp;"',"&amp;G14042&amp;","&amp;H14042&amp;");"</f>
        <v>INSERT INTO PARAMETERS (PARAMETER_ID, PARAMETER_GROUP_ID,PARAMETER_GROUP_NAME,PARAMETER_NAME,PARAMETER_VALUE,IS_SENSITIVE,IS_ACTIVE) VALUES (14302,1219,'IN_HCP360_MDS_Data_Refresh_1_HCP_Targets','landing_file_name','hcp_targets',FALSE,TRUE);</v>
      </c>
    </row>
    <row r="14043" spans="1:10" ht="15" hidden="1" customHeight="1">
      <c r="A14043" s="5" t="s">
        <v>36</v>
      </c>
      <c r="B14043" s="455">
        <v>14303</v>
      </c>
      <c r="C14043">
        <v>1219</v>
      </c>
      <c r="D14043" s="5" t="s">
        <v>1976</v>
      </c>
      <c r="E14043" t="s">
        <v>2844</v>
      </c>
      <c r="F14043" s="184" t="s">
        <v>12825</v>
      </c>
      <c r="G14043" t="b">
        <v>0</v>
      </c>
      <c r="H14043" t="b">
        <v>1</v>
      </c>
      <c r="J14043" t="str">
        <f>"INSERT INTO PARAMETERS (PARAMETER_ID, PARAMETER_GROUP_ID,PARAMETER_GROUP_NAME,PARAMETER_NAME,PARAMETER_VALUE,IS_SENSITIVE,IS_ACTIVE) VALUES ("&amp;B14043&amp;","&amp;C14043&amp;",'"&amp;D14043&amp;"','"&amp;E14043&amp;"','"&amp;SUBSTITUTE(F14043,"'","''")&amp;"',"&amp;G14043&amp;","&amp;H14043&amp;");"</f>
        <v>INSERT INTO PARAMETERS (PARAMETER_ID, PARAMETER_GROUP_ID,PARAMETER_GROUP_NAME,PARAMETER_NAME,PARAMETER_VALUE,IS_SENSITIVE,IS_ACTIVE) VALUES (14303,1219,'IN_HCP360_MDS_Data_Refresh_1_HCP_Targets','target_table','SDL_MDS_IN_HCP_Targets',FALSE,TRUE);</v>
      </c>
    </row>
    <row r="14044" spans="1:10" ht="15" hidden="1" customHeight="1">
      <c r="A14044" s="5" t="s">
        <v>36</v>
      </c>
      <c r="B14044" s="32">
        <v>14304</v>
      </c>
      <c r="C14044">
        <v>1219</v>
      </c>
      <c r="D14044" s="5" t="s">
        <v>1976</v>
      </c>
      <c r="E14044" t="s">
        <v>2850</v>
      </c>
      <c r="F14044" s="184" t="s">
        <v>11961</v>
      </c>
      <c r="G14044" t="b">
        <v>0</v>
      </c>
      <c r="H14044" t="b">
        <v>1</v>
      </c>
      <c r="J14044" t="str">
        <f>"INSERT INTO PARAMETERS (PARAMETER_ID, PARAMETER_GROUP_ID,PARAMETER_GROUP_NAME,PARAMETER_NAME,PARAMETER_VALUE,IS_SENSITIVE,IS_ACTIVE) VALUES ("&amp;B14044&amp;","&amp;C14044&amp;",'"&amp;D14044&amp;"','"&amp;E14044&amp;"','"&amp;SUBSTITUTE(F14044,"'","''")&amp;"',"&amp;G14044&amp;","&amp;H14044&amp;");"</f>
        <v>INSERT INTO PARAMETERS (PARAMETER_ID, PARAMETER_GROUP_ID,PARAMETER_GROUP_NAME,PARAMETER_NAME,PARAMETER_VALUE,IS_SENSITIVE,IS_ACTIVE) VALUES (14304,1219,'IN_HCP360_MDS_Data_Refresh_1_HCP_Targets','target_schema','HCPSDL_RAW',FALSE,TRUE);</v>
      </c>
    </row>
    <row r="14045" spans="1:10" ht="15" hidden="1" customHeight="1">
      <c r="A14045" s="5" t="s">
        <v>36</v>
      </c>
      <c r="B14045" s="455">
        <v>14305</v>
      </c>
      <c r="C14045">
        <v>1219</v>
      </c>
      <c r="D14045" s="5" t="s">
        <v>1976</v>
      </c>
      <c r="E14045" t="s">
        <v>9673</v>
      </c>
      <c r="F14045" s="13" t="s">
        <v>12826</v>
      </c>
      <c r="G14045" t="b">
        <v>0</v>
      </c>
      <c r="H14045" t="b">
        <v>1</v>
      </c>
      <c r="J14045" t="str">
        <f>"INSERT INTO PARAMETERS (PARAMETER_ID, PARAMETER_GROUP_ID,PARAMETER_GROUP_NAME,PARAMETER_NAME,PARAMETER_VALUE,IS_SENSITIVE,IS_ACTIVE) VALUES ("&amp;B14045&amp;","&amp;C14045&amp;",'"&amp;D14045&amp;"','"&amp;E14045&amp;"','"&amp;SUBSTITUTE(F14045,"'","''")&amp;"',"&amp;G14045&amp;","&amp;H14045&amp;");"</f>
        <v>INSERT INTO PARAMETERS (PARAMETER_ID, PARAMETER_GROUP_ID,PARAMETER_GROUP_NAME,PARAMETER_NAME,PARAMETER_VALUE,IS_SENSITIVE,IS_ACTIVE) VALUES (14305,1219,'IN_HCP360_MDS_Data_Refresh_1_HCP_Targets','ms_query','SELECT [Activity_Type_Code] AS [activity_type_code], [Activity_Type_ID] AS [activity_type_id], [Activity_Type_Name] AS [activity_type_name], [Apr] AS [apr], [Aug] AS [aug], [Brand] AS [brand], [ChangeTrackingMask] AS [changetrackingmask], [Channel_Code] AS [channel_code], [Channel_ID] AS [channel_id], [Channel_Name] AS [channel_name], [Code] AS [code], [Country] AS [country], [Dec] AS [dec], [EnterDateTime] AS [enterdatetime], [EnterUserName] AS [enterusername], [EnterVersionNumber] AS [enterversionnumber], [Feb] AS [feb], [ID] AS [id], [Jan] AS [jan], [Jul] AS [jul], [Jun] AS [jun], [KPI_Code] AS [kpi_code], [KPI_ID] AS [kpi_id], [KPI_Name] AS [kpi_name], [LastChgDateTime] AS [lastchgdatetime], [LastChgUserName] AS [lastchgusername], [LastChgVersionNumber] AS [lastchgversionnumber], [Mar] AS [mar], [May] AS [may], [MUID] AS [muid], [Name] AS [name], [Nov] AS [nov], [Oct] AS [oct], [Sep] AS [sep], [ValidationStatus] AS [validationstatus], [Version_ID] AS [version_id], [VersionFlag] AS [versionflag], [VersionName] AS [versionname], [VersionNumber] AS [versionnumber], [Year] AS [year] FROM [MDS].[mdm].[IN_HCP_Targets]',FALSE,TRUE);</v>
      </c>
    </row>
    <row r="14046" spans="1:10" ht="15" hidden="1" customHeight="1">
      <c r="A14046" s="5" t="s">
        <v>36</v>
      </c>
      <c r="B14046" s="455">
        <v>14306</v>
      </c>
      <c r="C14046">
        <v>1219</v>
      </c>
      <c r="D14046" s="5" t="s">
        <v>1976</v>
      </c>
      <c r="E14046" t="s">
        <v>9676</v>
      </c>
      <c r="F14046" t="s">
        <v>2821</v>
      </c>
      <c r="G14046" t="b">
        <v>0</v>
      </c>
      <c r="H14046" t="b">
        <v>1</v>
      </c>
      <c r="J14046" t="str">
        <f>"INSERT INTO PARAMETERS (PARAMETER_ID, PARAMETER_GROUP_ID,PARAMETER_GROUP_NAME,PARAMETER_NAME,PARAMETER_VALUE,IS_SENSITIVE,IS_ACTIVE) VALUES ("&amp;B14046&amp;","&amp;C14046&amp;",'"&amp;D14046&amp;"','"&amp;E14046&amp;"','"&amp;SUBSTITUTE(F14046,"'","''")&amp;"',"&amp;G14046&amp;","&amp;H14046&amp;");"</f>
        <v>INSERT INTO PARAMETERS (PARAMETER_ID, PARAMETER_GROUP_ID,PARAMETER_GROUP_NAME,PARAMETER_NAME,PARAMETER_VALUE,IS_SENSITIVE,IS_ACTIVE) VALUES (14306,1219,'IN_HCP360_MDS_Data_Refresh_1_HCP_Targets','truncate_and_load','Y',FALSE,TRUE);</v>
      </c>
    </row>
    <row r="14047" spans="1:10" ht="15" hidden="1" customHeight="1">
      <c r="A14047" s="5" t="s">
        <v>36</v>
      </c>
      <c r="B14047" s="455">
        <v>14307</v>
      </c>
      <c r="C14047">
        <v>1219</v>
      </c>
      <c r="D14047" s="5" t="s">
        <v>1976</v>
      </c>
      <c r="E14047" t="s">
        <v>9678</v>
      </c>
      <c r="F14047" t="s">
        <v>11628</v>
      </c>
      <c r="G14047" t="b">
        <v>0</v>
      </c>
      <c r="H14047" t="b">
        <v>1</v>
      </c>
      <c r="J14047" t="str">
        <f>"INSERT INTO PARAMETERS (PARAMETER_ID, PARAMETER_GROUP_ID,PARAMETER_GROUP_NAME,PARAMETER_NAME,PARAMETER_VALUE,IS_SENSITIVE,IS_ACTIVE) VALUES ("&amp;B14047&amp;","&amp;C14047&amp;",'"&amp;D14047&amp;"','"&amp;E14047&amp;"','"&amp;SUBSTITUTE(F14047,"'","''")&amp;"',"&amp;G14047&amp;","&amp;H14047&amp;");"</f>
        <v>INSERT INTO PARAMETERS (PARAMETER_ID, PARAMETER_GROUP_ID,PARAMETER_GROUP_NAME,PARAMETER_NAME,PARAMETER_VALUE,IS_SENSITIVE,IS_ACTIVE) VALUES (14307,1219,'IN_HCP360_MDS_Data_Refresh_1_HCP_Targets','decide_source','sql_server_mds',FALSE,TRUE);</v>
      </c>
    </row>
    <row r="14048" spans="1:10" ht="15" hidden="1" customHeight="1">
      <c r="A14048" s="5" t="s">
        <v>36</v>
      </c>
      <c r="B14048" s="32">
        <v>14308</v>
      </c>
      <c r="C14048">
        <v>1219</v>
      </c>
      <c r="D14048" s="5" t="s">
        <v>1976</v>
      </c>
      <c r="E14048" t="s">
        <v>11733</v>
      </c>
      <c r="F14048" t="s">
        <v>2821</v>
      </c>
      <c r="G14048" t="b">
        <v>0</v>
      </c>
      <c r="H14048" t="b">
        <v>1</v>
      </c>
      <c r="J14048" t="str">
        <f>"INSERT INTO PARAMETERS (PARAMETER_ID, PARAMETER_GROUP_ID,PARAMETER_GROUP_NAME,PARAMETER_NAME,PARAMETER_VALUE,IS_SENSITIVE,IS_ACTIVE) VALUES ("&amp;B14048&amp;","&amp;C14048&amp;",'"&amp;D14048&amp;"','"&amp;E14048&amp;"','"&amp;SUBSTITUTE(F14048,"'","''")&amp;"',"&amp;G14048&amp;","&amp;H14048&amp;");"</f>
        <v>INSERT INTO PARAMETERS (PARAMETER_ID, PARAMETER_GROUP_ID,PARAMETER_GROUP_NAME,PARAMETER_NAME,PARAMETER_VALUE,IS_SENSITIVE,IS_ACTIVE) VALUES (14308,1219,'IN_HCP360_MDS_Data_Refresh_1_HCP_Targets','map_names','Y',FALSE,TRUE);</v>
      </c>
    </row>
    <row r="14049" spans="1:10" ht="15" hidden="1" customHeight="1">
      <c r="A14049" s="5" t="s">
        <v>36</v>
      </c>
      <c r="B14049" s="455">
        <v>14309</v>
      </c>
      <c r="C14049">
        <v>1220</v>
      </c>
      <c r="D14049" s="5" t="s">
        <v>1978</v>
      </c>
      <c r="E14049" t="s">
        <v>2847</v>
      </c>
      <c r="F14049" t="s">
        <v>12823</v>
      </c>
      <c r="G14049" t="b">
        <v>0</v>
      </c>
      <c r="H14049" t="b">
        <v>1</v>
      </c>
      <c r="J14049" t="str">
        <f>"INSERT INTO PARAMETERS (PARAMETER_ID, PARAMETER_GROUP_ID,PARAMETER_GROUP_NAME,PARAMETER_NAME,PARAMETER_VALUE,IS_SENSITIVE,IS_ACTIVE) VALUES ("&amp;B14049&amp;","&amp;C14049&amp;",'"&amp;D14049&amp;"','"&amp;E14049&amp;"','"&amp;SUBSTITUTE(F14049,"'","''")&amp;"',"&amp;G14049&amp;","&amp;H14049&amp;");"</f>
        <v>INSERT INTO PARAMETERS (PARAMETER_ID, PARAMETER_GROUP_ID,PARAMETER_GROUP_NAME,PARAMETER_NAME,PARAMETER_VALUE,IS_SENSITIVE,IS_ACTIVE) VALUES (14309,1220,'IN_HCP360_MDS_Data_Refresh_2_HCP_Product_Mapping','container','hcp',FALSE,TRUE);</v>
      </c>
    </row>
    <row r="14050" spans="1:10" ht="15" hidden="1" customHeight="1">
      <c r="A14050" s="5" t="s">
        <v>36</v>
      </c>
      <c r="B14050" s="455">
        <v>14310</v>
      </c>
      <c r="C14050">
        <v>1220</v>
      </c>
      <c r="D14050" s="5" t="s">
        <v>1978</v>
      </c>
      <c r="E14050" t="s">
        <v>9664</v>
      </c>
      <c r="F14050" t="s">
        <v>11922</v>
      </c>
      <c r="G14050" t="b">
        <v>0</v>
      </c>
      <c r="H14050" t="b">
        <v>1</v>
      </c>
      <c r="J14050" t="str">
        <f>"INSERT INTO PARAMETERS (PARAMETER_ID, PARAMETER_GROUP_ID,PARAMETER_GROUP_NAME,PARAMETER_NAME,PARAMETER_VALUE,IS_SENSITIVE,IS_ACTIVE) VALUES ("&amp;B14050&amp;","&amp;C14050&amp;",'"&amp;D14050&amp;"','"&amp;E14050&amp;"','"&amp;SUBSTITUTE(F14050,"'","''")&amp;"',"&amp;G14050&amp;","&amp;H14050&amp;");"</f>
        <v>INSERT INTO PARAMETERS (PARAMETER_ID, PARAMETER_GROUP_ID,PARAMETER_GROUP_NAME,PARAMETER_NAME,PARAMETER_VALUE,IS_SENSITIVE,IS_ACTIVE) VALUES (14310,1220,'IN_HCP360_MDS_Data_Refresh_2_HCP_Product_Mapping','landing_file_path','sql_server/mds',FALSE,TRUE);</v>
      </c>
    </row>
    <row r="14051" spans="1:10" ht="15" hidden="1" customHeight="1">
      <c r="A14051" s="5" t="s">
        <v>36</v>
      </c>
      <c r="B14051" s="455">
        <v>14311</v>
      </c>
      <c r="C14051">
        <v>1220</v>
      </c>
      <c r="D14051" s="5" t="s">
        <v>1978</v>
      </c>
      <c r="E14051" t="s">
        <v>9667</v>
      </c>
      <c r="F14051" t="s">
        <v>12827</v>
      </c>
      <c r="G14051" t="b">
        <v>0</v>
      </c>
      <c r="H14051" t="b">
        <v>1</v>
      </c>
      <c r="J14051" t="str">
        <f>"INSERT INTO PARAMETERS (PARAMETER_ID, PARAMETER_GROUP_ID,PARAMETER_GROUP_NAME,PARAMETER_NAME,PARAMETER_VALUE,IS_SENSITIVE,IS_ACTIVE) VALUES ("&amp;B14051&amp;","&amp;C14051&amp;",'"&amp;D14051&amp;"','"&amp;E14051&amp;"','"&amp;SUBSTITUTE(F14051,"'","''")&amp;"',"&amp;G14051&amp;","&amp;H14051&amp;");"</f>
        <v>INSERT INTO PARAMETERS (PARAMETER_ID, PARAMETER_GROUP_ID,PARAMETER_GROUP_NAME,PARAMETER_NAME,PARAMETER_VALUE,IS_SENSITIVE,IS_ACTIVE) VALUES (14311,1220,'IN_HCP360_MDS_Data_Refresh_2_HCP_Product_Mapping','landing_file_name','hcp_product_mapping',FALSE,TRUE);</v>
      </c>
    </row>
    <row r="14052" spans="1:10" ht="15" hidden="1" customHeight="1">
      <c r="A14052" s="5" t="s">
        <v>36</v>
      </c>
      <c r="B14052" s="32">
        <v>14312</v>
      </c>
      <c r="C14052">
        <v>1220</v>
      </c>
      <c r="D14052" s="5" t="s">
        <v>1978</v>
      </c>
      <c r="E14052" t="s">
        <v>2844</v>
      </c>
      <c r="F14052" s="184" t="s">
        <v>12828</v>
      </c>
      <c r="G14052" t="b">
        <v>0</v>
      </c>
      <c r="H14052" t="b">
        <v>1</v>
      </c>
      <c r="J14052" t="str">
        <f>"INSERT INTO PARAMETERS (PARAMETER_ID, PARAMETER_GROUP_ID,PARAMETER_GROUP_NAME,PARAMETER_NAME,PARAMETER_VALUE,IS_SENSITIVE,IS_ACTIVE) VALUES ("&amp;B14052&amp;","&amp;C14052&amp;",'"&amp;D14052&amp;"','"&amp;E14052&amp;"','"&amp;SUBSTITUTE(F14052,"'","''")&amp;"',"&amp;G14052&amp;","&amp;H14052&amp;");"</f>
        <v>INSERT INTO PARAMETERS (PARAMETER_ID, PARAMETER_GROUP_ID,PARAMETER_GROUP_NAME,PARAMETER_NAME,PARAMETER_VALUE,IS_SENSITIVE,IS_ACTIVE) VALUES (14312,1220,'IN_HCP360_MDS_Data_Refresh_2_HCP_Product_Mapping','target_table','SDL_MDS_IN_HCP360_Product_Mapping',FALSE,TRUE);</v>
      </c>
    </row>
    <row r="14053" spans="1:10" ht="15" hidden="1" customHeight="1">
      <c r="A14053" s="5" t="s">
        <v>36</v>
      </c>
      <c r="B14053" s="32">
        <v>14313</v>
      </c>
      <c r="C14053">
        <v>1220</v>
      </c>
      <c r="D14053" s="5" t="s">
        <v>1978</v>
      </c>
      <c r="E14053" t="s">
        <v>2850</v>
      </c>
      <c r="F14053" s="5" t="s">
        <v>11961</v>
      </c>
      <c r="G14053" t="b">
        <v>0</v>
      </c>
      <c r="H14053" t="b">
        <v>1</v>
      </c>
      <c r="J14053" t="str">
        <f>"INSERT INTO PARAMETERS (PARAMETER_ID, PARAMETER_GROUP_ID,PARAMETER_GROUP_NAME,PARAMETER_NAME,PARAMETER_VALUE,IS_SENSITIVE,IS_ACTIVE) VALUES ("&amp;B14053&amp;","&amp;C14053&amp;",'"&amp;D14053&amp;"','"&amp;E14053&amp;"','"&amp;SUBSTITUTE(F14053,"'","''")&amp;"',"&amp;G14053&amp;","&amp;H14053&amp;");"</f>
        <v>INSERT INTO PARAMETERS (PARAMETER_ID, PARAMETER_GROUP_ID,PARAMETER_GROUP_NAME,PARAMETER_NAME,PARAMETER_VALUE,IS_SENSITIVE,IS_ACTIVE) VALUES (14313,1220,'IN_HCP360_MDS_Data_Refresh_2_HCP_Product_Mapping','target_schema','HCPSDL_RAW',FALSE,TRUE);</v>
      </c>
    </row>
    <row r="14054" spans="1:10" ht="15" hidden="1" customHeight="1">
      <c r="A14054" s="5" t="s">
        <v>36</v>
      </c>
      <c r="B14054" s="32">
        <v>14314</v>
      </c>
      <c r="C14054">
        <v>1220</v>
      </c>
      <c r="D14054" s="5" t="s">
        <v>1978</v>
      </c>
      <c r="E14054" t="s">
        <v>9673</v>
      </c>
      <c r="F14054" s="13" t="s">
        <v>12829</v>
      </c>
      <c r="G14054" t="b">
        <v>0</v>
      </c>
      <c r="H14054" t="b">
        <v>1</v>
      </c>
      <c r="J14054" t="str">
        <f>"INSERT INTO PARAMETERS (PARAMETER_ID, PARAMETER_GROUP_ID,PARAMETER_GROUP_NAME,PARAMETER_NAME,PARAMETER_VALUE,IS_SENSITIVE,IS_ACTIVE) VALUES ("&amp;B14054&amp;","&amp;C14054&amp;",'"&amp;D14054&amp;"','"&amp;E14054&amp;"','"&amp;SUBSTITUTE(F14054,"'","''")&amp;"',"&amp;G14054&amp;","&amp;H14054&amp;");"</f>
        <v>INSERT INTO PARAMETERS (PARAMETER_ID, PARAMETER_GROUP_ID,PARAMETER_GROUP_NAME,PARAMETER_NAME,PARAMETER_VALUE,IS_SENSITIVE,IS_ACTIVE) VALUES (14314,1220,'IN_HCP360_MDS_Data_Refresh_2_HCP_Product_Mapping','ms_query','SELECT [Brand] AS [brand], [ChangeTrackingMask] AS [changetrackingmask], [Code] AS [code], [EnterDateTime] AS [enterdatetime], [EnterUserName] AS [enterusername], [EnterVersionNumber] AS [enterversionnumber], [ID] AS [id], [IQVIA] AS [iqvia], [LastChgDateTime] AS [lastchgdatetime], [LastChgUserName] AS [lastchgusername], [LastChgVersionNumber] AS [lastchgversionnumber], [MUID] AS [muid], [Name] AS [name], [Product_Key_Description] AS [product_key_description], [ValidationStatus] AS [validationstatus], [Veeva] AS [veeva], [Ventasys] AS [ventasys], [Version_ID] AS [version_id], [VersionFlag] AS [versionflag], [VersionName] AS [versionname], [VersionNumber] AS [versionnumber] FROM [MDS].[mdm].[IN_HCP360_Product_Mapping]',FALSE,TRUE);</v>
      </c>
    </row>
    <row r="14055" spans="1:10" ht="15" hidden="1" customHeight="1">
      <c r="A14055" s="5" t="s">
        <v>36</v>
      </c>
      <c r="B14055" s="32">
        <v>14315</v>
      </c>
      <c r="C14055">
        <v>1220</v>
      </c>
      <c r="D14055" s="5" t="s">
        <v>1978</v>
      </c>
      <c r="E14055" t="s">
        <v>9676</v>
      </c>
      <c r="F14055" t="s">
        <v>2821</v>
      </c>
      <c r="G14055" t="b">
        <v>0</v>
      </c>
      <c r="H14055" t="b">
        <v>1</v>
      </c>
      <c r="J14055" t="str">
        <f>"INSERT INTO PARAMETERS (PARAMETER_ID, PARAMETER_GROUP_ID,PARAMETER_GROUP_NAME,PARAMETER_NAME,PARAMETER_VALUE,IS_SENSITIVE,IS_ACTIVE) VALUES ("&amp;B14055&amp;","&amp;C14055&amp;",'"&amp;D14055&amp;"','"&amp;E14055&amp;"','"&amp;SUBSTITUTE(F14055,"'","''")&amp;"',"&amp;G14055&amp;","&amp;H14055&amp;");"</f>
        <v>INSERT INTO PARAMETERS (PARAMETER_ID, PARAMETER_GROUP_ID,PARAMETER_GROUP_NAME,PARAMETER_NAME,PARAMETER_VALUE,IS_SENSITIVE,IS_ACTIVE) VALUES (14315,1220,'IN_HCP360_MDS_Data_Refresh_2_HCP_Product_Mapping','truncate_and_load','Y',FALSE,TRUE);</v>
      </c>
    </row>
    <row r="14056" spans="1:10" ht="15" hidden="1" customHeight="1">
      <c r="A14056" s="5" t="s">
        <v>36</v>
      </c>
      <c r="B14056" s="32">
        <v>14316</v>
      </c>
      <c r="C14056">
        <v>1220</v>
      </c>
      <c r="D14056" s="5" t="s">
        <v>1978</v>
      </c>
      <c r="E14056" t="s">
        <v>9678</v>
      </c>
      <c r="F14056" t="s">
        <v>11628</v>
      </c>
      <c r="G14056" t="b">
        <v>0</v>
      </c>
      <c r="H14056" t="b">
        <v>1</v>
      </c>
      <c r="J14056" t="str">
        <f>"INSERT INTO PARAMETERS (PARAMETER_ID, PARAMETER_GROUP_ID,PARAMETER_GROUP_NAME,PARAMETER_NAME,PARAMETER_VALUE,IS_SENSITIVE,IS_ACTIVE) VALUES ("&amp;B14056&amp;","&amp;C14056&amp;",'"&amp;D14056&amp;"','"&amp;E14056&amp;"','"&amp;SUBSTITUTE(F14056,"'","''")&amp;"',"&amp;G14056&amp;","&amp;H14056&amp;");"</f>
        <v>INSERT INTO PARAMETERS (PARAMETER_ID, PARAMETER_GROUP_ID,PARAMETER_GROUP_NAME,PARAMETER_NAME,PARAMETER_VALUE,IS_SENSITIVE,IS_ACTIVE) VALUES (14316,1220,'IN_HCP360_MDS_Data_Refresh_2_HCP_Product_Mapping','decide_source','sql_server_mds',FALSE,TRUE);</v>
      </c>
    </row>
    <row r="14057" spans="1:10" ht="15" hidden="1" customHeight="1">
      <c r="A14057" s="5" t="s">
        <v>36</v>
      </c>
      <c r="B14057" s="32">
        <v>14317</v>
      </c>
      <c r="C14057">
        <v>1220</v>
      </c>
      <c r="D14057" s="5" t="s">
        <v>1978</v>
      </c>
      <c r="E14057" t="s">
        <v>11733</v>
      </c>
      <c r="F14057" t="s">
        <v>2821</v>
      </c>
      <c r="G14057" t="b">
        <v>0</v>
      </c>
      <c r="H14057" t="b">
        <v>1</v>
      </c>
      <c r="J14057" t="str">
        <f>"INSERT INTO PARAMETERS (PARAMETER_ID, PARAMETER_GROUP_ID,PARAMETER_GROUP_NAME,PARAMETER_NAME,PARAMETER_VALUE,IS_SENSITIVE,IS_ACTIVE) VALUES ("&amp;B14057&amp;","&amp;C14057&amp;",'"&amp;D14057&amp;"','"&amp;E14057&amp;"','"&amp;SUBSTITUTE(F14057,"'","''")&amp;"',"&amp;G14057&amp;","&amp;H14057&amp;");"</f>
        <v>INSERT INTO PARAMETERS (PARAMETER_ID, PARAMETER_GROUP_ID,PARAMETER_GROUP_NAME,PARAMETER_NAME,PARAMETER_VALUE,IS_SENSITIVE,IS_ACTIVE) VALUES (14317,1220,'IN_HCP360_MDS_Data_Refresh_2_HCP_Product_Mapping','map_names','Y',FALSE,TRUE);</v>
      </c>
    </row>
    <row r="14058" spans="1:10" ht="15" hidden="1" customHeight="1">
      <c r="A14058" s="5" t="s">
        <v>36</v>
      </c>
      <c r="B14058" s="32">
        <v>14318</v>
      </c>
      <c r="C14058">
        <v>1221</v>
      </c>
      <c r="D14058" s="5" t="s">
        <v>1979</v>
      </c>
      <c r="E14058" t="s">
        <v>2847</v>
      </c>
      <c r="F14058" t="s">
        <v>12823</v>
      </c>
      <c r="G14058" t="b">
        <v>0</v>
      </c>
      <c r="H14058" t="b">
        <v>1</v>
      </c>
      <c r="J14058" t="str">
        <f>"INSERT INTO PARAMETERS (PARAMETER_ID, PARAMETER_GROUP_ID,PARAMETER_GROUP_NAME,PARAMETER_NAME,PARAMETER_VALUE,IS_SENSITIVE,IS_ACTIVE) VALUES ("&amp;B14058&amp;","&amp;C14058&amp;",'"&amp;D14058&amp;"','"&amp;E14058&amp;"','"&amp;SUBSTITUTE(F14058,"'","''")&amp;"',"&amp;G14058&amp;","&amp;H14058&amp;");"</f>
        <v>INSERT INTO PARAMETERS (PARAMETER_ID, PARAMETER_GROUP_ID,PARAMETER_GROUP_NAME,PARAMETER_NAME,PARAMETER_VALUE,IS_SENSITIVE,IS_ACTIVE) VALUES (14318,1221,'IN_HCP360_MDS_Data_Refresh_3_HCP_Sales_Hierarchy_Mapping','container','hcp',FALSE,TRUE);</v>
      </c>
    </row>
    <row r="14059" spans="1:10" ht="15" hidden="1" customHeight="1">
      <c r="A14059" s="5" t="s">
        <v>36</v>
      </c>
      <c r="B14059" s="32">
        <v>14319</v>
      </c>
      <c r="C14059">
        <v>1221</v>
      </c>
      <c r="D14059" s="5" t="s">
        <v>1979</v>
      </c>
      <c r="E14059" t="s">
        <v>9664</v>
      </c>
      <c r="F14059" t="s">
        <v>11922</v>
      </c>
      <c r="G14059" t="b">
        <v>0</v>
      </c>
      <c r="H14059" t="b">
        <v>1</v>
      </c>
      <c r="J14059" t="str">
        <f>"INSERT INTO PARAMETERS (PARAMETER_ID, PARAMETER_GROUP_ID,PARAMETER_GROUP_NAME,PARAMETER_NAME,PARAMETER_VALUE,IS_SENSITIVE,IS_ACTIVE) VALUES ("&amp;B14059&amp;","&amp;C14059&amp;",'"&amp;D14059&amp;"','"&amp;E14059&amp;"','"&amp;SUBSTITUTE(F14059,"'","''")&amp;"',"&amp;G14059&amp;","&amp;H14059&amp;");"</f>
        <v>INSERT INTO PARAMETERS (PARAMETER_ID, PARAMETER_GROUP_ID,PARAMETER_GROUP_NAME,PARAMETER_NAME,PARAMETER_VALUE,IS_SENSITIVE,IS_ACTIVE) VALUES (14319,1221,'IN_HCP360_MDS_Data_Refresh_3_HCP_Sales_Hierarchy_Mapping','landing_file_path','sql_server/mds',FALSE,TRUE);</v>
      </c>
    </row>
    <row r="14060" spans="1:10" ht="15" hidden="1" customHeight="1">
      <c r="A14060" s="5" t="s">
        <v>36</v>
      </c>
      <c r="B14060" s="32">
        <v>14320</v>
      </c>
      <c r="C14060">
        <v>1221</v>
      </c>
      <c r="D14060" s="5" t="s">
        <v>1979</v>
      </c>
      <c r="E14060" t="s">
        <v>9667</v>
      </c>
      <c r="F14060" t="s">
        <v>12830</v>
      </c>
      <c r="G14060" t="b">
        <v>0</v>
      </c>
      <c r="H14060" t="b">
        <v>1</v>
      </c>
      <c r="J14060" t="str">
        <f>"INSERT INTO PARAMETERS (PARAMETER_ID, PARAMETER_GROUP_ID,PARAMETER_GROUP_NAME,PARAMETER_NAME,PARAMETER_VALUE,IS_SENSITIVE,IS_ACTIVE) VALUES ("&amp;B14060&amp;","&amp;C14060&amp;",'"&amp;D14060&amp;"','"&amp;E14060&amp;"','"&amp;SUBSTITUTE(F14060,"'","''")&amp;"',"&amp;G14060&amp;","&amp;H14060&amp;");"</f>
        <v>INSERT INTO PARAMETERS (PARAMETER_ID, PARAMETER_GROUP_ID,PARAMETER_GROUP_NAME,PARAMETER_NAME,PARAMETER_VALUE,IS_SENSITIVE,IS_ACTIVE) VALUES (14320,1221,'IN_HCP360_MDS_Data_Refresh_3_HCP_Sales_Hierarchy_Mapping','landing_file_name','hcp_sales_hierarchy_mapping',FALSE,TRUE);</v>
      </c>
    </row>
    <row r="14061" spans="1:10" ht="15" hidden="1" customHeight="1" thickBot="1">
      <c r="A14061" s="5" t="s">
        <v>36</v>
      </c>
      <c r="B14061" s="32">
        <v>14321</v>
      </c>
      <c r="C14061">
        <v>1221</v>
      </c>
      <c r="D14061" s="5" t="s">
        <v>1979</v>
      </c>
      <c r="E14061" t="s">
        <v>2844</v>
      </c>
      <c r="F14061" s="184" t="s">
        <v>12831</v>
      </c>
      <c r="G14061" t="b">
        <v>0</v>
      </c>
      <c r="H14061" t="b">
        <v>1</v>
      </c>
      <c r="J14061" t="str">
        <f>"INSERT INTO PARAMETERS (PARAMETER_ID, PARAMETER_GROUP_ID,PARAMETER_GROUP_NAME,PARAMETER_NAME,PARAMETER_VALUE,IS_SENSITIVE,IS_ACTIVE) VALUES ("&amp;B14061&amp;","&amp;C14061&amp;",'"&amp;D14061&amp;"','"&amp;E14061&amp;"','"&amp;SUBSTITUTE(F14061,"'","''")&amp;"',"&amp;G14061&amp;","&amp;H14061&amp;");"</f>
        <v>INSERT INTO PARAMETERS (PARAMETER_ID, PARAMETER_GROUP_ID,PARAMETER_GROUP_NAME,PARAMETER_NAME,PARAMETER_VALUE,IS_SENSITIVE,IS_ACTIVE) VALUES (14321,1221,'IN_HCP360_MDS_Data_Refresh_3_HCP_Sales_Hierarchy_Mapping','target_table','SDL_MDS_IN_HCP_Sales_Hierarchy_Mapping',FALSE,TRUE);</v>
      </c>
    </row>
    <row r="14062" spans="1:10" ht="15" hidden="1" customHeight="1" thickBot="1">
      <c r="A14062" s="5" t="s">
        <v>36</v>
      </c>
      <c r="B14062" s="32">
        <v>14322</v>
      </c>
      <c r="C14062">
        <v>1221</v>
      </c>
      <c r="D14062" s="80" t="s">
        <v>1979</v>
      </c>
      <c r="E14062" s="516" t="s">
        <v>2850</v>
      </c>
      <c r="F14062" s="948" t="s">
        <v>11961</v>
      </c>
      <c r="G14062" t="b">
        <v>0</v>
      </c>
      <c r="H14062" t="b">
        <v>1</v>
      </c>
      <c r="J14062" t="str">
        <f>"INSERT INTO PARAMETERS (PARAMETER_ID, PARAMETER_GROUP_ID,PARAMETER_GROUP_NAME,PARAMETER_NAME,PARAMETER_VALUE,IS_SENSITIVE,IS_ACTIVE) VALUES ("&amp;B14062&amp;","&amp;C14062&amp;",'"&amp;D14062&amp;"','"&amp;E14062&amp;"','"&amp;SUBSTITUTE(F14062,"'","''")&amp;"',"&amp;G14062&amp;","&amp;H14062&amp;");"</f>
        <v>INSERT INTO PARAMETERS (PARAMETER_ID, PARAMETER_GROUP_ID,PARAMETER_GROUP_NAME,PARAMETER_NAME,PARAMETER_VALUE,IS_SENSITIVE,IS_ACTIVE) VALUES (14322,1221,'IN_HCP360_MDS_Data_Refresh_3_HCP_Sales_Hierarchy_Mapping','target_schema','HCPSDL_RAW',FALSE,TRUE);</v>
      </c>
    </row>
    <row r="14063" spans="1:10" ht="15" hidden="1" customHeight="1" thickBot="1">
      <c r="A14063" s="5" t="s">
        <v>36</v>
      </c>
      <c r="B14063" s="32">
        <v>14323</v>
      </c>
      <c r="C14063">
        <v>1221</v>
      </c>
      <c r="D14063" s="157" t="s">
        <v>1979</v>
      </c>
      <c r="E14063" s="773" t="s">
        <v>9673</v>
      </c>
      <c r="F14063" s="314" t="s">
        <v>12832</v>
      </c>
      <c r="G14063" t="b">
        <v>0</v>
      </c>
      <c r="H14063" t="b">
        <v>1</v>
      </c>
      <c r="J14063" t="str">
        <f>"INSERT INTO PARAMETERS (PARAMETER_ID, PARAMETER_GROUP_ID,PARAMETER_GROUP_NAME,PARAMETER_NAME,PARAMETER_VALUE,IS_SENSITIVE,IS_ACTIVE) VALUES ("&amp;B14063&amp;","&amp;C14063&amp;",'"&amp;D14063&amp;"','"&amp;E14063&amp;"','"&amp;SUBSTITUTE(F14063,"'","''")&amp;"',"&amp;G14063&amp;","&amp;H14063&amp;");"</f>
        <v>INSERT INTO PARAMETERS (PARAMETER_ID, PARAMETER_GROUP_ID,PARAMETER_GROUP_NAME,PARAMETER_NAME,PARAMETER_VALUE,IS_SENSITIVE,IS_ACTIVE) VALUES (14323,1221,'IN_HCP360_MDS_Data_Refresh_3_HCP_Sales_Hierarchy_Mapping','ms_query','SELECT [Brand_Name_Code], [Brand_Name_ID], [Brand_Name_Name], [ChangeTrackingMask] AS [changetrackingmask], [Code] AS [code], [CompositeCode] AS [compositecode], [EnterDateTime] AS [enterdatetime], [EnterUserName] AS [enterusername], [EnterVersionNumber] AS [enterversionnumber], [ID] AS [id], [LastChgDateTime] AS [lastchgdatetime], [LastChgUserName] AS [lastchgusername], [LastChgVersionNumber] AS [lastchgversionnumber], [MUID] AS [muid], [RDS_Code] AS [rds_code], [Name] AS [rds_name], [Region_Code] AS [region_code], [Region_ID] AS [region_id], [Region_Name] AS [region_name], [Sales_Area_Code] AS [sales_area_code], [Sales_Area_ID] AS [sales_area_id], [Sales_Area_Name] AS [sales_area_name], [ValidationStatus] AS [validationstatus], [Version_ID] AS [version_id], [VersionFlag] AS [versionflag], [VersionName] AS [versionname], [VersionNumber] AS [versionnumber], [Zone_Code] AS [zone_code], [Zone_ID] AS [zone_id], [Zone_Name] AS [zone_name] FROM [MDS].[mdm].[IN_HCP_Sales_Hierarchy_Mapping]',FALSE,TRUE);</v>
      </c>
    </row>
    <row r="14064" spans="1:10" ht="15" hidden="1" customHeight="1" thickBot="1">
      <c r="A14064" s="5" t="s">
        <v>36</v>
      </c>
      <c r="B14064" s="32">
        <v>14324</v>
      </c>
      <c r="C14064">
        <v>1221</v>
      </c>
      <c r="D14064" s="157" t="s">
        <v>1979</v>
      </c>
      <c r="E14064" s="773" t="s">
        <v>9676</v>
      </c>
      <c r="F14064" s="783" t="s">
        <v>2821</v>
      </c>
      <c r="G14064" t="b">
        <v>0</v>
      </c>
      <c r="H14064" t="b">
        <v>1</v>
      </c>
      <c r="J14064" t="str">
        <f>"INSERT INTO PARAMETERS (PARAMETER_ID, PARAMETER_GROUP_ID,PARAMETER_GROUP_NAME,PARAMETER_NAME,PARAMETER_VALUE,IS_SENSITIVE,IS_ACTIVE) VALUES ("&amp;B14064&amp;","&amp;C14064&amp;",'"&amp;D14064&amp;"','"&amp;E14064&amp;"','"&amp;SUBSTITUTE(F14064,"'","''")&amp;"',"&amp;G14064&amp;","&amp;H14064&amp;");"</f>
        <v>INSERT INTO PARAMETERS (PARAMETER_ID, PARAMETER_GROUP_ID,PARAMETER_GROUP_NAME,PARAMETER_NAME,PARAMETER_VALUE,IS_SENSITIVE,IS_ACTIVE) VALUES (14324,1221,'IN_HCP360_MDS_Data_Refresh_3_HCP_Sales_Hierarchy_Mapping','truncate_and_load','Y',FALSE,TRUE);</v>
      </c>
    </row>
    <row r="14065" spans="1:10" ht="15" hidden="1" customHeight="1" thickBot="1">
      <c r="A14065" s="5" t="s">
        <v>36</v>
      </c>
      <c r="B14065" s="32">
        <v>14325</v>
      </c>
      <c r="C14065">
        <v>1221</v>
      </c>
      <c r="D14065" s="157" t="s">
        <v>1979</v>
      </c>
      <c r="E14065" s="773" t="s">
        <v>9678</v>
      </c>
      <c r="F14065" s="783" t="s">
        <v>11628</v>
      </c>
      <c r="G14065" t="b">
        <v>0</v>
      </c>
      <c r="H14065" t="b">
        <v>1</v>
      </c>
      <c r="J14065" t="str">
        <f>"INSERT INTO PARAMETERS (PARAMETER_ID, PARAMETER_GROUP_ID,PARAMETER_GROUP_NAME,PARAMETER_NAME,PARAMETER_VALUE,IS_SENSITIVE,IS_ACTIVE) VALUES ("&amp;B14065&amp;","&amp;C14065&amp;",'"&amp;D14065&amp;"','"&amp;E14065&amp;"','"&amp;SUBSTITUTE(F14065,"'","''")&amp;"',"&amp;G14065&amp;","&amp;H14065&amp;");"</f>
        <v>INSERT INTO PARAMETERS (PARAMETER_ID, PARAMETER_GROUP_ID,PARAMETER_GROUP_NAME,PARAMETER_NAME,PARAMETER_VALUE,IS_SENSITIVE,IS_ACTIVE) VALUES (14325,1221,'IN_HCP360_MDS_Data_Refresh_3_HCP_Sales_Hierarchy_Mapping','decide_source','sql_server_mds',FALSE,TRUE);</v>
      </c>
    </row>
    <row r="14066" spans="1:10" ht="15" hidden="1" customHeight="1" thickBot="1">
      <c r="A14066" s="5" t="s">
        <v>36</v>
      </c>
      <c r="B14066" s="32">
        <v>14326</v>
      </c>
      <c r="C14066">
        <v>1221</v>
      </c>
      <c r="D14066" s="157" t="s">
        <v>1979</v>
      </c>
      <c r="E14066" s="773" t="s">
        <v>11733</v>
      </c>
      <c r="F14066" s="783" t="s">
        <v>2821</v>
      </c>
      <c r="G14066" t="b">
        <v>0</v>
      </c>
      <c r="H14066" t="b">
        <v>1</v>
      </c>
      <c r="J14066" t="str">
        <f>"INSERT INTO PARAMETERS (PARAMETER_ID, PARAMETER_GROUP_ID,PARAMETER_GROUP_NAME,PARAMETER_NAME,PARAMETER_VALUE,IS_SENSITIVE,IS_ACTIVE) VALUES ("&amp;B14066&amp;","&amp;C14066&amp;",'"&amp;D14066&amp;"','"&amp;E14066&amp;"','"&amp;SUBSTITUTE(F14066,"'","''")&amp;"',"&amp;G14066&amp;","&amp;H14066&amp;");"</f>
        <v>INSERT INTO PARAMETERS (PARAMETER_ID, PARAMETER_GROUP_ID,PARAMETER_GROUP_NAME,PARAMETER_NAME,PARAMETER_VALUE,IS_SENSITIVE,IS_ACTIVE) VALUES (14326,1221,'IN_HCP360_MDS_Data_Refresh_3_HCP_Sales_Hierarchy_Mapping','map_names','Y',FALSE,TRUE);</v>
      </c>
    </row>
    <row r="14067" spans="1:10" ht="15" hidden="1" customHeight="1" thickBot="1">
      <c r="A14067" s="5" t="s">
        <v>36</v>
      </c>
      <c r="B14067" s="32">
        <v>14327</v>
      </c>
      <c r="C14067">
        <v>1222</v>
      </c>
      <c r="D14067" s="157" t="s">
        <v>1980</v>
      </c>
      <c r="E14067" s="773" t="s">
        <v>2847</v>
      </c>
      <c r="F14067" s="783" t="s">
        <v>12823</v>
      </c>
      <c r="G14067" t="b">
        <v>0</v>
      </c>
      <c r="H14067" t="b">
        <v>1</v>
      </c>
      <c r="J14067" t="str">
        <f>"INSERT INTO PARAMETERS (PARAMETER_ID, PARAMETER_GROUP_ID,PARAMETER_GROUP_NAME,PARAMETER_NAME,PARAMETER_VALUE,IS_SENSITIVE,IS_ACTIVE) VALUES ("&amp;B14067&amp;","&amp;C14067&amp;",'"&amp;D14067&amp;"','"&amp;E14067&amp;"','"&amp;SUBSTITUTE(F14067,"'","''")&amp;"',"&amp;G14067&amp;","&amp;H14067&amp;");"</f>
        <v>INSERT INTO PARAMETERS (PARAMETER_ID, PARAMETER_GROUP_ID,PARAMETER_GROUP_NAME,PARAMETER_NAME,PARAMETER_VALUE,IS_SENSITIVE,IS_ACTIVE) VALUES (14327,1222,'IN_HCP360_MDS_Data_Refresh_4_HCP_Sales_Rep_Mapping','container','hcp',FALSE,TRUE);</v>
      </c>
    </row>
    <row r="14068" spans="1:10" ht="15" hidden="1" customHeight="1" thickBot="1">
      <c r="A14068" s="5" t="s">
        <v>36</v>
      </c>
      <c r="B14068" s="32">
        <v>14328</v>
      </c>
      <c r="C14068">
        <v>1222</v>
      </c>
      <c r="D14068" s="157" t="s">
        <v>1980</v>
      </c>
      <c r="E14068" s="773" t="s">
        <v>9664</v>
      </c>
      <c r="F14068" s="783" t="s">
        <v>11922</v>
      </c>
      <c r="G14068" t="b">
        <v>0</v>
      </c>
      <c r="H14068" t="b">
        <v>1</v>
      </c>
      <c r="J14068" t="str">
        <f>"INSERT INTO PARAMETERS (PARAMETER_ID, PARAMETER_GROUP_ID,PARAMETER_GROUP_NAME,PARAMETER_NAME,PARAMETER_VALUE,IS_SENSITIVE,IS_ACTIVE) VALUES ("&amp;B14068&amp;","&amp;C14068&amp;",'"&amp;D14068&amp;"','"&amp;E14068&amp;"','"&amp;SUBSTITUTE(F14068,"'","''")&amp;"',"&amp;G14068&amp;","&amp;H14068&amp;");"</f>
        <v>INSERT INTO PARAMETERS (PARAMETER_ID, PARAMETER_GROUP_ID,PARAMETER_GROUP_NAME,PARAMETER_NAME,PARAMETER_VALUE,IS_SENSITIVE,IS_ACTIVE) VALUES (14328,1222,'IN_HCP360_MDS_Data_Refresh_4_HCP_Sales_Rep_Mapping','landing_file_path','sql_server/mds',FALSE,TRUE);</v>
      </c>
    </row>
    <row r="14069" spans="1:10" ht="15" hidden="1" customHeight="1" thickBot="1">
      <c r="A14069" s="5" t="s">
        <v>36</v>
      </c>
      <c r="B14069" s="32">
        <v>14329</v>
      </c>
      <c r="C14069">
        <v>1222</v>
      </c>
      <c r="D14069" s="157" t="s">
        <v>1980</v>
      </c>
      <c r="E14069" s="773" t="s">
        <v>9667</v>
      </c>
      <c r="F14069" s="783" t="s">
        <v>12833</v>
      </c>
      <c r="G14069" t="b">
        <v>0</v>
      </c>
      <c r="H14069" t="b">
        <v>1</v>
      </c>
      <c r="J14069" t="str">
        <f>"INSERT INTO PARAMETERS (PARAMETER_ID, PARAMETER_GROUP_ID,PARAMETER_GROUP_NAME,PARAMETER_NAME,PARAMETER_VALUE,IS_SENSITIVE,IS_ACTIVE) VALUES ("&amp;B14069&amp;","&amp;C14069&amp;",'"&amp;D14069&amp;"','"&amp;E14069&amp;"','"&amp;SUBSTITUTE(F14069,"'","''")&amp;"',"&amp;G14069&amp;","&amp;H14069&amp;");"</f>
        <v>INSERT INTO PARAMETERS (PARAMETER_ID, PARAMETER_GROUP_ID,PARAMETER_GROUP_NAME,PARAMETER_NAME,PARAMETER_VALUE,IS_SENSITIVE,IS_ACTIVE) VALUES (14329,1222,'IN_HCP360_MDS_Data_Refresh_4_HCP_Sales_Rep_Mapping','landing_file_name','hcp_sales_rep_mapping',FALSE,TRUE);</v>
      </c>
    </row>
    <row r="14070" spans="1:10" ht="15" hidden="1" customHeight="1" thickBot="1">
      <c r="A14070" s="5" t="s">
        <v>36</v>
      </c>
      <c r="B14070" s="32">
        <v>14330</v>
      </c>
      <c r="C14070">
        <v>1222</v>
      </c>
      <c r="D14070" s="157" t="s">
        <v>1980</v>
      </c>
      <c r="E14070" s="773" t="s">
        <v>2844</v>
      </c>
      <c r="F14070" s="531" t="s">
        <v>12834</v>
      </c>
      <c r="G14070" t="b">
        <v>0</v>
      </c>
      <c r="H14070" t="b">
        <v>1</v>
      </c>
      <c r="J14070" t="str">
        <f>"INSERT INTO PARAMETERS (PARAMETER_ID, PARAMETER_GROUP_ID,PARAMETER_GROUP_NAME,PARAMETER_NAME,PARAMETER_VALUE,IS_SENSITIVE,IS_ACTIVE) VALUES ("&amp;B14070&amp;","&amp;C14070&amp;",'"&amp;D14070&amp;"','"&amp;E14070&amp;"','"&amp;SUBSTITUTE(F14070,"'","''")&amp;"',"&amp;G14070&amp;","&amp;H14070&amp;");"</f>
        <v>INSERT INTO PARAMETERS (PARAMETER_ID, PARAMETER_GROUP_ID,PARAMETER_GROUP_NAME,PARAMETER_NAME,PARAMETER_VALUE,IS_SENSITIVE,IS_ACTIVE) VALUES (14330,1222,'IN_HCP360_MDS_Data_Refresh_4_HCP_Sales_Rep_Mapping','target_table','SDL_MDS_IN_HCP_Sales_Rep_Mapping',FALSE,TRUE);</v>
      </c>
    </row>
    <row r="14071" spans="1:10" ht="15" hidden="1" customHeight="1" thickBot="1">
      <c r="A14071" s="5" t="s">
        <v>36</v>
      </c>
      <c r="B14071" s="32">
        <v>14331</v>
      </c>
      <c r="C14071">
        <v>1222</v>
      </c>
      <c r="D14071" s="157" t="s">
        <v>1980</v>
      </c>
      <c r="E14071" s="773" t="s">
        <v>2850</v>
      </c>
      <c r="F14071" s="922" t="s">
        <v>11961</v>
      </c>
      <c r="G14071" t="b">
        <v>0</v>
      </c>
      <c r="H14071" t="b">
        <v>1</v>
      </c>
      <c r="J14071" t="str">
        <f>"INSERT INTO PARAMETERS (PARAMETER_ID, PARAMETER_GROUP_ID,PARAMETER_GROUP_NAME,PARAMETER_NAME,PARAMETER_VALUE,IS_SENSITIVE,IS_ACTIVE) VALUES ("&amp;B14071&amp;","&amp;C14071&amp;",'"&amp;D14071&amp;"','"&amp;E14071&amp;"','"&amp;SUBSTITUTE(F14071,"'","''")&amp;"',"&amp;G14071&amp;","&amp;H14071&amp;");"</f>
        <v>INSERT INTO PARAMETERS (PARAMETER_ID, PARAMETER_GROUP_ID,PARAMETER_GROUP_NAME,PARAMETER_NAME,PARAMETER_VALUE,IS_SENSITIVE,IS_ACTIVE) VALUES (14331,1222,'IN_HCP360_MDS_Data_Refresh_4_HCP_Sales_Rep_Mapping','target_schema','HCPSDL_RAW',FALSE,TRUE);</v>
      </c>
    </row>
    <row r="14072" spans="1:10" ht="15" hidden="1" customHeight="1" thickBot="1">
      <c r="A14072" s="5" t="s">
        <v>36</v>
      </c>
      <c r="B14072" s="32">
        <v>14332</v>
      </c>
      <c r="C14072">
        <v>1222</v>
      </c>
      <c r="D14072" s="157" t="s">
        <v>1980</v>
      </c>
      <c r="E14072" s="773" t="s">
        <v>9673</v>
      </c>
      <c r="F14072" s="314" t="s">
        <v>12835</v>
      </c>
      <c r="G14072" t="b">
        <v>0</v>
      </c>
      <c r="H14072" t="b">
        <v>1</v>
      </c>
      <c r="J14072" t="str">
        <f>"INSERT INTO PARAMETERS (PARAMETER_ID, PARAMETER_GROUP_ID,PARAMETER_GROUP_NAME,PARAMETER_NAME,PARAMETER_VALUE,IS_SENSITIVE,IS_ACTIVE) VALUES ("&amp;B14072&amp;","&amp;C14072&amp;",'"&amp;D14072&amp;"','"&amp;E14072&amp;"','"&amp;SUBSTITUTE(F14072,"'","''")&amp;"',"&amp;G14072&amp;","&amp;H14072&amp;");"</f>
        <v>INSERT INTO PARAMETERS (PARAMETER_ID, PARAMETER_GROUP_ID,PARAMETER_GROUP_NAME,PARAMETER_NAME,PARAMETER_VALUE,IS_SENSITIVE,IS_ACTIVE) VALUES (14332,1222,'IN_HCP360_MDS_Data_Refresh_4_HCP_Sales_Rep_Mapping','ms_query','SELECT [Brand_Name_Code], [Brand_Name_ID], [Brand_Name_Name], [ChangeTrackingMask] AS [changetrackingmask], [Code] AS [code], [Designation] AS [designation], [EMP_Name] AS [emp_name], [EMP_Number] AS [emp_number], [EnterDateTime] AS [enterdatetime], [EnterUserName] AS [enterusername], [EnterVersionNumber] AS [enterversionnumber], [HQ_Sales_Area_Code] AS [hq_sales_area_code], [HQ_Sales_Area_ID] AS [hq_sales_area_id], [HQ_Sales_Area_Name] AS [hq_sales_area_name], [ID] AS [id], [LastChgDateTime] AS [lastchgdatetime], [LastChgUserName] AS [lastchgusername], [LastChgVersionNumber] AS [lastchgversionnumber], [MUID] AS [muid], [Name] AS [name], [Region_Code] AS [region_code], [Region_ID] AS [region_id], [Region_Name] AS [region_name], [Territories] AS [territories], [ValidationStatus] AS [validationstatus], [Ventasys_Code] AS [ventasys_code], [Version_ID] AS [version_id], [VersionFlag] AS [versionflag], [VersionName] AS [versionname], [VersionNumber] AS [versionnumber], [Zone_Code] AS [zone_code], [Zone_ID] AS [zone_id], [Zone_Name] AS [zone_name] FROM [MDS].[mdm].[IN_HCP_Sales_Rep_Mapping]',FALSE,TRUE);</v>
      </c>
    </row>
    <row r="14073" spans="1:10" ht="15" hidden="1" customHeight="1" thickBot="1">
      <c r="A14073" s="5" t="s">
        <v>36</v>
      </c>
      <c r="B14073" s="32">
        <v>14333</v>
      </c>
      <c r="C14073">
        <v>1222</v>
      </c>
      <c r="D14073" s="157" t="s">
        <v>1980</v>
      </c>
      <c r="E14073" t="s">
        <v>9676</v>
      </c>
      <c r="F14073" s="783" t="s">
        <v>2821</v>
      </c>
      <c r="G14073" t="b">
        <v>0</v>
      </c>
      <c r="H14073" t="b">
        <v>1</v>
      </c>
      <c r="J14073" t="str">
        <f>"INSERT INTO PARAMETERS (PARAMETER_ID, PARAMETER_GROUP_ID,PARAMETER_GROUP_NAME,PARAMETER_NAME,PARAMETER_VALUE,IS_SENSITIVE,IS_ACTIVE) VALUES ("&amp;B14073&amp;","&amp;C14073&amp;",'"&amp;D14073&amp;"','"&amp;E14073&amp;"','"&amp;SUBSTITUTE(F14073,"'","''")&amp;"',"&amp;G14073&amp;","&amp;H14073&amp;");"</f>
        <v>INSERT INTO PARAMETERS (PARAMETER_ID, PARAMETER_GROUP_ID,PARAMETER_GROUP_NAME,PARAMETER_NAME,PARAMETER_VALUE,IS_SENSITIVE,IS_ACTIVE) VALUES (14333,1222,'IN_HCP360_MDS_Data_Refresh_4_HCP_Sales_Rep_Mapping','truncate_and_load','Y',FALSE,TRUE);</v>
      </c>
    </row>
    <row r="14074" spans="1:10" ht="15" hidden="1" customHeight="1" thickBot="1">
      <c r="A14074" s="5" t="s">
        <v>36</v>
      </c>
      <c r="B14074" s="32">
        <v>14334</v>
      </c>
      <c r="C14074">
        <v>1222</v>
      </c>
      <c r="D14074" s="157" t="s">
        <v>1980</v>
      </c>
      <c r="E14074" s="773" t="s">
        <v>9678</v>
      </c>
      <c r="F14074" s="783" t="s">
        <v>11628</v>
      </c>
      <c r="G14074" t="b">
        <v>0</v>
      </c>
      <c r="H14074" t="b">
        <v>1</v>
      </c>
      <c r="J14074" t="str">
        <f>"INSERT INTO PARAMETERS (PARAMETER_ID, PARAMETER_GROUP_ID,PARAMETER_GROUP_NAME,PARAMETER_NAME,PARAMETER_VALUE,IS_SENSITIVE,IS_ACTIVE) VALUES ("&amp;B14074&amp;","&amp;C14074&amp;",'"&amp;D14074&amp;"','"&amp;E14074&amp;"','"&amp;SUBSTITUTE(F14074,"'","''")&amp;"',"&amp;G14074&amp;","&amp;H14074&amp;");"</f>
        <v>INSERT INTO PARAMETERS (PARAMETER_ID, PARAMETER_GROUP_ID,PARAMETER_GROUP_NAME,PARAMETER_NAME,PARAMETER_VALUE,IS_SENSITIVE,IS_ACTIVE) VALUES (14334,1222,'IN_HCP360_MDS_Data_Refresh_4_HCP_Sales_Rep_Mapping','decide_source','sql_server_mds',FALSE,TRUE);</v>
      </c>
    </row>
    <row r="14075" spans="1:10" ht="15" hidden="1" customHeight="1">
      <c r="A14075" s="5" t="s">
        <v>36</v>
      </c>
      <c r="B14075" s="32">
        <v>14335</v>
      </c>
      <c r="C14075">
        <v>1222</v>
      </c>
      <c r="D14075" s="157" t="s">
        <v>1980</v>
      </c>
      <c r="E14075" s="773" t="s">
        <v>11733</v>
      </c>
      <c r="F14075" t="s">
        <v>2821</v>
      </c>
      <c r="G14075" t="b">
        <v>0</v>
      </c>
      <c r="H14075" t="b">
        <v>1</v>
      </c>
      <c r="J14075" t="str">
        <f>"INSERT INTO PARAMETERS (PARAMETER_ID, PARAMETER_GROUP_ID,PARAMETER_GROUP_NAME,PARAMETER_NAME,PARAMETER_VALUE,IS_SENSITIVE,IS_ACTIVE) VALUES ("&amp;B14075&amp;","&amp;C14075&amp;",'"&amp;D14075&amp;"','"&amp;E14075&amp;"','"&amp;SUBSTITUTE(F14075,"'","''")&amp;"',"&amp;G14075&amp;","&amp;H14075&amp;");"</f>
        <v>INSERT INTO PARAMETERS (PARAMETER_ID, PARAMETER_GROUP_ID,PARAMETER_GROUP_NAME,PARAMETER_NAME,PARAMETER_VALUE,IS_SENSITIVE,IS_ACTIVE) VALUES (14335,1222,'IN_HCP360_MDS_Data_Refresh_4_HCP_Sales_Rep_Mapping','map_names','Y',FALSE,TRUE);</v>
      </c>
    </row>
    <row r="14076" spans="1:10" ht="15" hidden="1" customHeight="1" thickBot="1">
      <c r="A14076" s="410" t="s">
        <v>36</v>
      </c>
      <c r="B14076" s="32">
        <v>14336</v>
      </c>
      <c r="C14076" s="38">
        <v>1223</v>
      </c>
      <c r="D14076" s="884" t="s">
        <v>12836</v>
      </c>
      <c r="E14076" s="523" t="s">
        <v>9667</v>
      </c>
      <c r="F14076" s="314" t="s">
        <v>12464</v>
      </c>
      <c r="G14076" s="5" t="b">
        <v>0</v>
      </c>
      <c r="H14076" s="5" t="b">
        <v>1</v>
      </c>
      <c r="J14076" t="str">
        <f>"INSERT INTO PARAMETERS (PARAMETER_ID, PARAMETER_GROUP_ID,PARAMETER_GROUP_NAME,PARAMETER_NAME,PARAMETER_VALUE,IS_SENSITIVE,IS_ACTIVE) VALUES ("&amp;B14076&amp;","&amp;C14076&amp;",'"&amp;D14076&amp;"','"&amp;E14076&amp;"','"&amp;SUBSTITUTE(F14076,"'","''")&amp;"',"&amp;G14076&amp;","&amp;H14076&amp;");"</f>
        <v>INSERT INTO PARAMETERS (PARAMETER_ID, PARAMETER_GROUP_ID,PARAMETER_GROUP_NAME,PARAMETER_NAME,PARAMETER_VALUE,IS_SENSITIVE,IS_ACTIVE) VALUES (14336,1223,'m_wrp_in_sdlitg_retailer_master_ing_group','landing_file_name','rretailergeoextension',FALSE,TRUE);</v>
      </c>
    </row>
    <row r="14077" spans="1:10" ht="15" hidden="1" customHeight="1" thickBot="1">
      <c r="A14077" s="410" t="s">
        <v>36</v>
      </c>
      <c r="B14077" s="32">
        <v>14337</v>
      </c>
      <c r="C14077" s="38">
        <v>1223</v>
      </c>
      <c r="D14077" s="884" t="s">
        <v>12836</v>
      </c>
      <c r="E14077" s="523" t="s">
        <v>9673</v>
      </c>
      <c r="F14077" s="531" t="s">
        <v>12837</v>
      </c>
      <c r="G14077" s="5" t="b">
        <v>0</v>
      </c>
      <c r="H14077" s="5" t="b">
        <v>1</v>
      </c>
      <c r="J14077" t="str">
        <f>"INSERT INTO PARAMETERS (PARAMETER_ID, PARAMETER_GROUP_ID,PARAMETER_GROUP_NAME,PARAMETER_NAME,PARAMETER_VALUE,IS_SENSITIVE,IS_ACTIVE) VALUES ("&amp;B14077&amp;","&amp;C14077&amp;",'"&amp;D14077&amp;"','"&amp;E14077&amp;"','"&amp;SUBSTITUTE(F14077,"'","''")&amp;"',"&amp;G14077&amp;","&amp;H14077&amp;");"</f>
        <v>INSERT INTO PARAMETERS (PARAMETER_ID, PARAMETER_GROUP_ID,PARAMETER_GROUP_NAME,PARAMETER_NAME,PARAMETER_VALUE,IS_SENSITIVE,IS_ACTIVE) VALUES (14337,1223,'m_wrp_in_sdlitg_retailer_master_ing_group','ms_query','SELECT dbo.ClassMaster.TableId, dbo.ClassMaster.PKey, dbo.ClassMaster.ClassId, dbo.ClassMaster.ClassCode, dbo.ClassMaster.ClassDesc, dbo.ClassMaster.TurnOver, dbo.ClassMaster.Availabilty, dbo.ClassMaster.CreatedUserId, dbo.ClassMaster.CreatedDate, dbo.ClassMaster.DistHierarchyId FROM dbo.ClassMaste;',FALSE,TRUE);</v>
      </c>
    </row>
    <row r="14078" spans="1:10" ht="15" hidden="1" customHeight="1" thickBot="1">
      <c r="A14078" s="410" t="s">
        <v>36</v>
      </c>
      <c r="B14078" s="32">
        <v>14338</v>
      </c>
      <c r="C14078" s="38">
        <v>1223</v>
      </c>
      <c r="D14078" s="884" t="s">
        <v>12836</v>
      </c>
      <c r="E14078" s="901" t="s">
        <v>9678</v>
      </c>
      <c r="F14078" s="783" t="s">
        <v>11628</v>
      </c>
      <c r="G14078" s="5" t="b">
        <v>0</v>
      </c>
      <c r="H14078" s="5" t="b">
        <v>1</v>
      </c>
      <c r="J14078" t="str">
        <f>"INSERT INTO PARAMETERS (PARAMETER_ID, PARAMETER_GROUP_ID,PARAMETER_GROUP_NAME,PARAMETER_NAME,PARAMETER_VALUE,IS_SENSITIVE,IS_ACTIVE) VALUES ("&amp;B14078&amp;","&amp;C14078&amp;",'"&amp;D14078&amp;"','"&amp;E14078&amp;"','"&amp;SUBSTITUTE(F14078,"'","''")&amp;"',"&amp;G14078&amp;","&amp;H14078&amp;");"</f>
        <v>INSERT INTO PARAMETERS (PARAMETER_ID, PARAMETER_GROUP_ID,PARAMETER_GROUP_NAME,PARAMETER_NAME,PARAMETER_VALUE,IS_SENSITIVE,IS_ACTIVE) VALUES (14338,1223,'m_wrp_in_sdlitg_retailer_master_ing_group','decide_source','sql_server_mds',FALSE,TRUE);</v>
      </c>
    </row>
    <row r="14079" spans="1:10" ht="15" hidden="1" customHeight="1" thickBot="1">
      <c r="A14079" s="410" t="s">
        <v>36</v>
      </c>
      <c r="B14079" s="32">
        <v>14339</v>
      </c>
      <c r="C14079" s="38">
        <v>1223</v>
      </c>
      <c r="D14079" s="884" t="s">
        <v>12836</v>
      </c>
      <c r="E14079" s="523" t="s">
        <v>2833</v>
      </c>
      <c r="F14079" s="922" t="s">
        <v>2834</v>
      </c>
      <c r="G14079" s="5" t="b">
        <v>0</v>
      </c>
      <c r="H14079" s="5" t="b">
        <v>1</v>
      </c>
      <c r="J14079" t="str">
        <f>"INSERT INTO PARAMETERS (PARAMETER_ID, PARAMETER_GROUP_ID,PARAMETER_GROUP_NAME,PARAMETER_NAME,PARAMETER_VALUE,IS_SENSITIVE,IS_ACTIVE) VALUES ("&amp;B14079&amp;","&amp;C14079&amp;",'"&amp;D14079&amp;"','"&amp;E14079&amp;"','"&amp;SUBSTITUTE(F14079,"'","''")&amp;"',"&amp;G14079&amp;","&amp;H14079&amp;");"</f>
        <v>INSERT INTO PARAMETERS (PARAMETER_ID, PARAMETER_GROUP_ID,PARAMETER_GROUP_NAME,PARAMETER_NAME,PARAMETER_VALUE,IS_SENSITIVE,IS_ACTIVE) VALUES (14339,1223,'m_wrp_in_sdlitg_retailer_master_ing_group','load_method','sp',FALSE,TRUE);</v>
      </c>
    </row>
    <row r="14080" spans="1:10" ht="15" hidden="1" customHeight="1" thickBot="1">
      <c r="A14080" s="410" t="s">
        <v>36</v>
      </c>
      <c r="B14080" s="32">
        <v>14340</v>
      </c>
      <c r="C14080" s="38">
        <v>1223</v>
      </c>
      <c r="D14080" s="884" t="s">
        <v>12836</v>
      </c>
      <c r="E14080" s="523" t="s">
        <v>2836</v>
      </c>
      <c r="F14080" s="922" t="s">
        <v>12838</v>
      </c>
      <c r="G14080" s="5" t="b">
        <v>0</v>
      </c>
      <c r="H14080" s="5" t="b">
        <v>1</v>
      </c>
      <c r="J14080" t="str">
        <f>"INSERT INTO PARAMETERS (PARAMETER_ID, PARAMETER_GROUP_ID,PARAMETER_GROUP_NAME,PARAMETER_NAME,PARAMETER_VALUE,IS_SENSITIVE,IS_ACTIVE) VALUES ("&amp;B14080&amp;","&amp;C14080&amp;",'"&amp;D14080&amp;"','"&amp;E14080&amp;"','"&amp;SUBSTITUTE(F14080,"'","''")&amp;"',"&amp;G14080&amp;","&amp;H14080&amp;");"</f>
        <v>INSERT INTO PARAMETERS (PARAMETER_ID, PARAMETER_GROUP_ID,PARAMETER_GROUP_NAME,PARAMETER_NAME,PARAMETER_VALUE,IS_SENSITIVE,IS_ACTIVE) VALUES (14340,1223,'m_wrp_in_sdlitg_retailer_master_ing_group','sp_name','INDSDL_RAW.IN_CSL_CLASSMASTER_PREPROCESSING',FALSE,TRUE);</v>
      </c>
    </row>
    <row r="14081" spans="1:10" ht="15" hidden="1" customHeight="1" thickBot="1">
      <c r="A14081" s="410" t="s">
        <v>36</v>
      </c>
      <c r="B14081" s="32">
        <v>14341</v>
      </c>
      <c r="C14081" s="38">
        <v>1223</v>
      </c>
      <c r="D14081" s="884" t="s">
        <v>12836</v>
      </c>
      <c r="E14081" s="523" t="s">
        <v>9664</v>
      </c>
      <c r="F14081" s="922" t="s">
        <v>12839</v>
      </c>
      <c r="G14081" s="5" t="b">
        <v>0</v>
      </c>
      <c r="H14081" s="5" t="b">
        <v>1</v>
      </c>
      <c r="J14081" t="str">
        <f>"INSERT INTO PARAMETERS (PARAMETER_ID, PARAMETER_GROUP_ID,PARAMETER_GROUP_NAME,PARAMETER_NAME,PARAMETER_VALUE,IS_SENSITIVE,IS_ACTIVE) VALUES ("&amp;B14081&amp;","&amp;C14081&amp;",'"&amp;D14081&amp;"','"&amp;E14081&amp;"','"&amp;SUBSTITUTE(F14081,"'","''")&amp;"',"&amp;G14081&amp;","&amp;H14081&amp;");"</f>
        <v>INSERT INTO PARAMETERS (PARAMETER_ID, PARAMETER_GROUP_ID,PARAMETER_GROUP_NAME,PARAMETER_NAME,PARAMETER_VALUE,IS_SENSITIVE,IS_ACTIVE) VALUES (14341,1223,'m_wrp_in_sdlitg_retailer_master_ing_group','landing_file_path','master-retailer',FALSE,TRUE);</v>
      </c>
    </row>
    <row r="14082" spans="1:10" ht="15" hidden="1" customHeight="1" thickBot="1">
      <c r="A14082" s="410" t="s">
        <v>36</v>
      </c>
      <c r="B14082" s="32">
        <v>14342</v>
      </c>
      <c r="C14082" s="38">
        <v>1223</v>
      </c>
      <c r="D14082" s="884" t="s">
        <v>12836</v>
      </c>
      <c r="E14082" s="523" t="s">
        <v>2844</v>
      </c>
      <c r="F14082" s="922" t="s">
        <v>12840</v>
      </c>
      <c r="G14082" s="5" t="b">
        <v>0</v>
      </c>
      <c r="H14082" s="5" t="b">
        <v>1</v>
      </c>
      <c r="J14082" t="str">
        <f>"INSERT INTO PARAMETERS (PARAMETER_ID, PARAMETER_GROUP_ID,PARAMETER_GROUP_NAME,PARAMETER_NAME,PARAMETER_VALUE,IS_SENSITIVE,IS_ACTIVE) VALUES ("&amp;B14082&amp;","&amp;C14082&amp;",'"&amp;D14082&amp;"','"&amp;E14082&amp;"','"&amp;SUBSTITUTE(F14082,"'","''")&amp;"',"&amp;G14082&amp;","&amp;H14082&amp;");"</f>
        <v>INSERT INTO PARAMETERS (PARAMETER_ID, PARAMETER_GROUP_ID,PARAMETER_GROUP_NAME,PARAMETER_NAME,PARAMETER_VALUE,IS_SENSITIVE,IS_ACTIVE) VALUES (14342,1223,'m_wrp_in_sdlitg_retailer_master_ing_group','target_table','SDL_CSL_CLASSMASTER',FALSE,TRUE);</v>
      </c>
    </row>
    <row r="14083" spans="1:10" ht="15" hidden="1" customHeight="1">
      <c r="A14083" s="410" t="s">
        <v>36</v>
      </c>
      <c r="B14083" s="32">
        <v>14343</v>
      </c>
      <c r="C14083" s="38">
        <v>1223</v>
      </c>
      <c r="D14083" s="884" t="s">
        <v>12836</v>
      </c>
      <c r="E14083" s="523" t="s">
        <v>2847</v>
      </c>
      <c r="F14083" s="922" t="s">
        <v>10841</v>
      </c>
      <c r="G14083" s="5" t="b">
        <v>0</v>
      </c>
      <c r="H14083" s="5" t="b">
        <v>1</v>
      </c>
      <c r="J14083" t="str">
        <f>"INSERT INTO PARAMETERS (PARAMETER_ID, PARAMETER_GROUP_ID,PARAMETER_GROUP_NAME,PARAMETER_NAME,PARAMETER_VALUE,IS_SENSITIVE,IS_ACTIVE) VALUES ("&amp;B14083&amp;","&amp;C14083&amp;",'"&amp;D14083&amp;"','"&amp;E14083&amp;"','"&amp;SUBSTITUTE(F14083,"'","''")&amp;"',"&amp;G14083&amp;","&amp;H14083&amp;");"</f>
        <v>INSERT INTO PARAMETERS (PARAMETER_ID, PARAMETER_GROUP_ID,PARAMETER_GROUP_NAME,PARAMETER_NAME,PARAMETER_VALUE,IS_SENSITIVE,IS_ACTIVE) VALUES (14343,1223,'m_wrp_in_sdlitg_retailer_master_ing_group','container','ind',FALSE,TRUE);</v>
      </c>
    </row>
    <row r="14084" spans="1:10" ht="15" hidden="1" customHeight="1">
      <c r="A14084" s="410" t="s">
        <v>36</v>
      </c>
      <c r="B14084" s="32">
        <v>14344</v>
      </c>
      <c r="C14084" s="38">
        <v>1223</v>
      </c>
      <c r="D14084" s="884" t="s">
        <v>12836</v>
      </c>
      <c r="E14084" s="523" t="s">
        <v>2850</v>
      </c>
      <c r="F14084" s="922" t="s">
        <v>10842</v>
      </c>
      <c r="G14084" s="5" t="b">
        <v>0</v>
      </c>
      <c r="H14084" s="5" t="b">
        <v>1</v>
      </c>
      <c r="J14084" t="str">
        <f>"INSERT INTO PARAMETERS (PARAMETER_ID, PARAMETER_GROUP_ID,PARAMETER_GROUP_NAME,PARAMETER_NAME,PARAMETER_VALUE,IS_SENSITIVE,IS_ACTIVE) VALUES ("&amp;B14084&amp;","&amp;C14084&amp;",'"&amp;D14084&amp;"','"&amp;E14084&amp;"','"&amp;SUBSTITUTE(F14084,"'","''")&amp;"',"&amp;G14084&amp;","&amp;H14084&amp;");"</f>
        <v>INSERT INTO PARAMETERS (PARAMETER_ID, PARAMETER_GROUP_ID,PARAMETER_GROUP_NAME,PARAMETER_NAME,PARAMETER_VALUE,IS_SENSITIVE,IS_ACTIVE) VALUES (14344,1223,'m_wrp_in_sdlitg_retailer_master_ing_group','target_schema','INDSDL_RAW',FALSE,TRUE);</v>
      </c>
    </row>
    <row r="14085" spans="1:10" ht="15" hidden="1" customHeight="1" thickBot="1">
      <c r="A14085" s="410" t="s">
        <v>36</v>
      </c>
      <c r="B14085" s="32">
        <v>14345</v>
      </c>
      <c r="C14085" s="38">
        <v>1223</v>
      </c>
      <c r="D14085" s="884" t="s">
        <v>12836</v>
      </c>
      <c r="E14085" s="523" t="s">
        <v>9676</v>
      </c>
      <c r="F14085" s="531" t="s">
        <v>2821</v>
      </c>
      <c r="G14085" s="5" t="b">
        <v>0</v>
      </c>
      <c r="H14085" s="5" t="b">
        <v>1</v>
      </c>
      <c r="J14085" t="str">
        <f>"INSERT INTO PARAMETERS (PARAMETER_ID, PARAMETER_GROUP_ID,PARAMETER_GROUP_NAME,PARAMETER_NAME,PARAMETER_VALUE,IS_SENSITIVE,IS_ACTIVE) VALUES ("&amp;B14085&amp;","&amp;C14085&amp;",'"&amp;D14085&amp;"','"&amp;E14085&amp;"','"&amp;SUBSTITUTE(F14085,"'","''")&amp;"',"&amp;G14085&amp;","&amp;H14085&amp;");"</f>
        <v>INSERT INTO PARAMETERS (PARAMETER_ID, PARAMETER_GROUP_ID,PARAMETER_GROUP_NAME,PARAMETER_NAME,PARAMETER_VALUE,IS_SENSITIVE,IS_ACTIVE) VALUES (14345,1223,'m_wrp_in_sdlitg_retailer_master_ing_group','truncate_and_load','Y',FALSE,TRUE);</v>
      </c>
    </row>
    <row r="14086" spans="1:10" ht="15" hidden="1" customHeight="1">
      <c r="A14086" s="5" t="s">
        <v>36</v>
      </c>
      <c r="B14086" s="446">
        <v>14346</v>
      </c>
      <c r="C14086" s="107">
        <v>1224</v>
      </c>
      <c r="D14086" s="157" t="s">
        <v>12841</v>
      </c>
      <c r="E14086" s="412" t="s">
        <v>2820</v>
      </c>
      <c r="F14086" s="314" t="s">
        <v>2821</v>
      </c>
      <c r="G14086" s="5" t="b">
        <v>0</v>
      </c>
      <c r="H14086" s="5" t="b">
        <v>1</v>
      </c>
      <c r="J14086" t="str">
        <f>"INSERT INTO PARAMETERS (PARAMETER_ID, PARAMETER_GROUP_ID,PARAMETER_GROUP_NAME,PARAMETER_NAME,PARAMETER_VALUE,IS_SENSITIVE,IS_ACTIVE) VALUES ("&amp;B14086&amp;","&amp;C14086&amp;",'"&amp;D14086&amp;"','"&amp;E14086&amp;"','"&amp;SUBSTITUTE(F14086,"'","''")&amp;"',"&amp;G14086&amp;","&amp;H14086&amp;");"</f>
        <v>INSERT INTO PARAMETERS (PARAMETER_ID, PARAMETER_GROUP_ID,PARAMETER_GROUP_NAME,PARAMETER_NAME,PARAMETER_VALUE,IS_SENSITIVE,IS_ACTIVE) VALUES (14346,1224,'OTC_INV_1_Group','trigger_mail','Y',FALSE,TRUE);</v>
      </c>
    </row>
    <row r="14087" spans="1:10" ht="15" hidden="1" customHeight="1" thickBot="1">
      <c r="A14087" s="5" t="s">
        <v>36</v>
      </c>
      <c r="B14087" s="446">
        <v>14347</v>
      </c>
      <c r="C14087" s="107">
        <v>1224</v>
      </c>
      <c r="D14087" s="157" t="s">
        <v>12841</v>
      </c>
      <c r="E14087" s="412" t="s">
        <v>2831</v>
      </c>
      <c r="F14087" s="314" t="s">
        <v>2821</v>
      </c>
      <c r="G14087" s="5" t="b">
        <v>0</v>
      </c>
      <c r="H14087" s="5" t="b">
        <v>1</v>
      </c>
      <c r="J14087" t="str">
        <f>"INSERT INTO PARAMETERS (PARAMETER_ID, PARAMETER_GROUP_ID,PARAMETER_GROUP_NAME,PARAMETER_NAME,PARAMETER_VALUE,IS_SENSITIVE,IS_ACTIVE) VALUES ("&amp;B14087&amp;","&amp;C14087&amp;",'"&amp;D14087&amp;"','"&amp;E14087&amp;"','"&amp;SUBSTITUTE(F14087,"'","''")&amp;"',"&amp;G14087&amp;","&amp;H14087&amp;");"</f>
        <v>INSERT INTO PARAMETERS (PARAMETER_ID, PARAMETER_GROUP_ID,PARAMETER_GROUP_NAME,PARAMETER_NAME,PARAMETER_VALUE,IS_SENSITIVE,IS_ACTIVE) VALUES (14347,1224,'OTC_INV_1_Group','business_mail_trigger','Y',FALSE,TRUE);</v>
      </c>
    </row>
    <row r="14088" spans="1:10" ht="15" hidden="1" customHeight="1">
      <c r="A14088" s="5" t="s">
        <v>36</v>
      </c>
      <c r="B14088" s="446">
        <v>14348</v>
      </c>
      <c r="C14088" s="107">
        <v>1224</v>
      </c>
      <c r="D14088" s="157" t="s">
        <v>12841</v>
      </c>
      <c r="E14088" s="412" t="s">
        <v>2817</v>
      </c>
      <c r="F14088" s="336" t="s">
        <v>12842</v>
      </c>
      <c r="G14088" s="5" t="b">
        <v>0</v>
      </c>
      <c r="H14088" s="5" t="b">
        <v>1</v>
      </c>
      <c r="J14088" t="str">
        <f>"INSERT INTO PARAMETERS (PARAMETER_ID, PARAMETER_GROUP_ID,PARAMETER_GROUP_NAME,PARAMETER_NAME,PARAMETER_VALUE,IS_SENSITIVE,IS_ACTIVE) VALUES ("&amp;B14088&amp;","&amp;C14088&amp;",'"&amp;D14088&amp;"','"&amp;E14088&amp;"','"&amp;SUBSTITUTE(F14088,"'","''")&amp;"',"&amp;G14088&amp;","&amp;H14088&amp;");"</f>
        <v>INSERT INTO PARAMETERS (PARAMETER_ID, PARAMETER_GROUP_ID,PARAMETER_GROUP_NAME,PARAMETER_NAME,PARAMETER_VALUE,IS_SENSITIVE,IS_ACTIVE) VALUES (14348,1224,'OTC_INV_1_Group','val_file_header','제품코드|브랜드|제품명|단가|총재고수량|Amount',FALSE,TRUE);</v>
      </c>
    </row>
    <row r="14089" spans="1:10" ht="15" hidden="1" customHeight="1" thickBot="1">
      <c r="A14089" s="5" t="s">
        <v>36</v>
      </c>
      <c r="B14089" s="446">
        <v>14349</v>
      </c>
      <c r="C14089" s="107">
        <v>1224</v>
      </c>
      <c r="D14089" s="157" t="s">
        <v>12841</v>
      </c>
      <c r="E14089" s="412" t="s">
        <v>2823</v>
      </c>
      <c r="F14089" s="314" t="s">
        <v>12843</v>
      </c>
      <c r="G14089" s="5" t="b">
        <v>0</v>
      </c>
      <c r="H14089" s="5" t="b">
        <v>1</v>
      </c>
      <c r="J14089" t="str">
        <f>"INSERT INTO PARAMETERS (PARAMETER_ID, PARAMETER_GROUP_ID,PARAMETER_GROUP_NAME,PARAMETER_NAME,PARAMETER_VALUE,IS_SENSITIVE,IS_ACTIVE) VALUES ("&amp;B14089&amp;","&amp;C14089&amp;",'"&amp;D14089&amp;"','"&amp;E14089&amp;"','"&amp;SUBSTITUTE(F14089,"'","''")&amp;"',"&amp;G14089&amp;","&amp;H14089&amp;");"</f>
        <v>INSERT INTO PARAMETERS (PARAMETER_ID, PARAMETER_GROUP_ID,PARAMETER_GROUP_NAME,PARAMETER_NAME,PARAMETER_VALUE,IS_SENSITIVE,IS_ACTIVE) VALUES (14349,1224,'OTC_INV_1_Group','file_spec','OTC_KR_INV_1',FALSE,TRUE);</v>
      </c>
    </row>
    <row r="14090" spans="1:10" ht="15" hidden="1" customHeight="1" thickBot="1">
      <c r="A14090" s="5" t="s">
        <v>36</v>
      </c>
      <c r="B14090" s="446">
        <v>14350</v>
      </c>
      <c r="C14090" s="107">
        <v>1224</v>
      </c>
      <c r="D14090" s="157" t="s">
        <v>12841</v>
      </c>
      <c r="E14090" s="412" t="s">
        <v>2826</v>
      </c>
      <c r="F14090" s="314" t="s">
        <v>12843</v>
      </c>
      <c r="G14090" s="5" t="b">
        <v>0</v>
      </c>
      <c r="H14090" s="5" t="b">
        <v>1</v>
      </c>
      <c r="J14090" t="str">
        <f>"INSERT INTO PARAMETERS (PARAMETER_ID, PARAMETER_GROUP_ID,PARAMETER_GROUP_NAME,PARAMETER_NAME,PARAMETER_VALUE,IS_SENSITIVE,IS_ACTIVE) VALUES ("&amp;B14090&amp;","&amp;C14090&amp;",'"&amp;D14090&amp;"','"&amp;E14090&amp;"','"&amp;SUBSTITUTE(F14090,"'","''")&amp;"',"&amp;G14090&amp;","&amp;H14090&amp;");"</f>
        <v>INSERT INTO PARAMETERS (PARAMETER_ID, PARAMETER_GROUP_ID,PARAMETER_GROUP_NAME,PARAMETER_NAME,PARAMETER_VALUE,IS_SENSITIVE,IS_ACTIVE) VALUES (14350,1224,'OTC_INV_1_Group','val_file_name','OTC_KR_INV_1',FALSE,TRUE);</v>
      </c>
    </row>
    <row r="14091" spans="1:10" ht="15" hidden="1" customHeight="1" thickBot="1">
      <c r="A14091" s="5" t="s">
        <v>36</v>
      </c>
      <c r="B14091" s="446">
        <v>14351</v>
      </c>
      <c r="C14091" s="107">
        <v>1224</v>
      </c>
      <c r="D14091" s="157" t="s">
        <v>12841</v>
      </c>
      <c r="E14091" s="412" t="s">
        <v>2828</v>
      </c>
      <c r="F14091" s="314" t="s">
        <v>2829</v>
      </c>
      <c r="G14091" s="5" t="b">
        <v>0</v>
      </c>
      <c r="H14091" s="5" t="b">
        <v>1</v>
      </c>
      <c r="J14091" t="str">
        <f>"INSERT INTO PARAMETERS (PARAMETER_ID, PARAMETER_GROUP_ID,PARAMETER_GROUP_NAME,PARAMETER_NAME,PARAMETER_VALUE,IS_SENSITIVE,IS_ACTIVE) VALUES ("&amp;B14091&amp;","&amp;C14091&amp;",'"&amp;D14091&amp;"','"&amp;E14091&amp;"','"&amp;SUBSTITUTE(F14091,"'","''")&amp;"',"&amp;G14091&amp;","&amp;H14091&amp;");"</f>
        <v>INSERT INTO PARAMETERS (PARAMETER_ID, PARAMETER_GROUP_ID,PARAMETER_GROUP_NAME,PARAMETER_NAME,PARAMETER_VALUE,IS_SENSITIVE,IS_ACTIVE) VALUES (14351,1224,'OTC_INV_1_Group','val_file_extn','xlsx',FALSE,TRUE);</v>
      </c>
    </row>
    <row r="14092" spans="1:10" ht="15" hidden="1" customHeight="1" thickBot="1">
      <c r="A14092" s="5" t="s">
        <v>36</v>
      </c>
      <c r="B14092" s="446">
        <v>14352</v>
      </c>
      <c r="C14092" s="107">
        <v>1224</v>
      </c>
      <c r="D14092" s="157" t="s">
        <v>12841</v>
      </c>
      <c r="E14092" s="13" t="s">
        <v>2833</v>
      </c>
      <c r="F14092" s="314" t="s">
        <v>2834</v>
      </c>
      <c r="G14092" s="5" t="b">
        <v>0</v>
      </c>
      <c r="H14092" s="5" t="b">
        <v>1</v>
      </c>
      <c r="J14092" t="str">
        <f>"INSERT INTO PARAMETERS (PARAMETER_ID, PARAMETER_GROUP_ID,PARAMETER_GROUP_NAME,PARAMETER_NAME,PARAMETER_VALUE,IS_SENSITIVE,IS_ACTIVE) VALUES ("&amp;B14092&amp;","&amp;C14092&amp;",'"&amp;D14092&amp;"','"&amp;E14092&amp;"','"&amp;SUBSTITUTE(F14092,"'","''")&amp;"',"&amp;G14092&amp;","&amp;H14092&amp;");"</f>
        <v>INSERT INTO PARAMETERS (PARAMETER_ID, PARAMETER_GROUP_ID,PARAMETER_GROUP_NAME,PARAMETER_NAME,PARAMETER_VALUE,IS_SENSITIVE,IS_ACTIVE) VALUES (14352,1224,'OTC_INV_1_Group','load_method','sp',FALSE,TRUE);</v>
      </c>
    </row>
    <row r="14093" spans="1:10" ht="15" hidden="1" customHeight="1" thickBot="1">
      <c r="A14093" s="5" t="s">
        <v>36</v>
      </c>
      <c r="B14093" s="446">
        <v>14353</v>
      </c>
      <c r="C14093" s="107">
        <v>1224</v>
      </c>
      <c r="D14093" s="157" t="s">
        <v>12841</v>
      </c>
      <c r="E14093" s="412" t="s">
        <v>2836</v>
      </c>
      <c r="F14093" s="314" t="s">
        <v>12844</v>
      </c>
      <c r="G14093" s="5" t="b">
        <v>0</v>
      </c>
      <c r="H14093" s="5" t="b">
        <v>1</v>
      </c>
      <c r="J14093" t="str">
        <f>"INSERT INTO PARAMETERS (PARAMETER_ID, PARAMETER_GROUP_ID,PARAMETER_GROUP_NAME,PARAMETER_NAME,PARAMETER_VALUE,IS_SENSITIVE,IS_ACTIVE) VALUES ("&amp;B14093&amp;","&amp;C14093&amp;",'"&amp;D14093&amp;"','"&amp;E14093&amp;"','"&amp;SUBSTITUTE(F14093,"'","''")&amp;"',"&amp;G14093&amp;","&amp;H14093&amp;");"</f>
        <v>INSERT INTO PARAMETERS (PARAMETER_ID, PARAMETER_GROUP_ID,PARAMETER_GROUP_NAME,PARAMETER_NAME,PARAMETER_VALUE,IS_SENSITIVE,IS_ACTIVE) VALUES (14353,1224,'OTC_INV_1_Group','sp_name','NTASDL_RAW.OTC_INV_1_PREPROCESSING',FALSE,TRUE);</v>
      </c>
    </row>
    <row r="14094" spans="1:10" ht="15" hidden="1" customHeight="1">
      <c r="A14094" s="5" t="s">
        <v>36</v>
      </c>
      <c r="B14094" s="446">
        <v>14354</v>
      </c>
      <c r="C14094" s="107">
        <v>1224</v>
      </c>
      <c r="D14094" s="157" t="s">
        <v>12841</v>
      </c>
      <c r="E14094" s="412" t="s">
        <v>2839</v>
      </c>
      <c r="F14094" s="13">
        <v>0</v>
      </c>
      <c r="G14094" s="5" t="b">
        <v>0</v>
      </c>
      <c r="H14094" s="5" t="b">
        <v>1</v>
      </c>
      <c r="J14094" t="str">
        <f>"INSERT INTO PARAMETERS (PARAMETER_ID, PARAMETER_GROUP_ID,PARAMETER_GROUP_NAME,PARAMETER_NAME,PARAMETER_VALUE,IS_SENSITIVE,IS_ACTIVE) VALUES ("&amp;B14094&amp;","&amp;C14094&amp;",'"&amp;D14094&amp;"','"&amp;E14094&amp;"','"&amp;SUBSTITUTE(F14094,"'","''")&amp;"',"&amp;G14094&amp;","&amp;H14094&amp;");"</f>
        <v>INSERT INTO PARAMETERS (PARAMETER_ID, PARAMETER_GROUP_ID,PARAMETER_GROUP_NAME,PARAMETER_NAME,PARAMETER_VALUE,IS_SENSITIVE,IS_ACTIVE) VALUES (14354,1224,'OTC_INV_1_Group','sheet_index','0',FALSE,TRUE);</v>
      </c>
    </row>
    <row r="14095" spans="1:10" ht="15" hidden="1" customHeight="1" thickBot="1">
      <c r="A14095" s="5" t="s">
        <v>36</v>
      </c>
      <c r="B14095" s="446">
        <v>14355</v>
      </c>
      <c r="C14095" s="107">
        <v>1224</v>
      </c>
      <c r="D14095" s="157" t="s">
        <v>12841</v>
      </c>
      <c r="E14095" s="412" t="s">
        <v>2841</v>
      </c>
      <c r="F14095" s="314" t="s">
        <v>12845</v>
      </c>
      <c r="G14095" s="5" t="b">
        <v>0</v>
      </c>
      <c r="H14095" s="5" t="b">
        <v>1</v>
      </c>
      <c r="J14095" t="str">
        <f>"INSERT INTO PARAMETERS (PARAMETER_ID, PARAMETER_GROUP_ID,PARAMETER_GROUP_NAME,PARAMETER_NAME,PARAMETER_VALUE,IS_SENSITIVE,IS_ACTIVE) VALUES ("&amp;B14095&amp;","&amp;C14095&amp;",'"&amp;D14095&amp;"','"&amp;E14095&amp;"','"&amp;SUBSTITUTE(F14095,"'","''")&amp;"',"&amp;G14095&amp;","&amp;H14095&amp;");"</f>
        <v>INSERT INTO PARAMETERS (PARAMETER_ID, PARAMETER_GROUP_ID,PARAMETER_GROUP_NAME,PARAMETER_NAME,PARAMETER_VALUE,IS_SENSITIVE,IS_ACTIVE) VALUES (14355,1224,'OTC_INV_1_Group','folder_path','otc_inventory/transactional/',FALSE,TRUE);</v>
      </c>
    </row>
    <row r="14096" spans="1:10" ht="15" hidden="1" customHeight="1" thickBot="1">
      <c r="A14096" s="5" t="s">
        <v>36</v>
      </c>
      <c r="B14096" s="446">
        <v>14356</v>
      </c>
      <c r="C14096" s="107">
        <v>1224</v>
      </c>
      <c r="D14096" s="157" t="s">
        <v>12841</v>
      </c>
      <c r="E14096" s="412" t="s">
        <v>2844</v>
      </c>
      <c r="F14096" s="314" t="s">
        <v>12846</v>
      </c>
      <c r="G14096" s="5" t="b">
        <v>0</v>
      </c>
      <c r="H14096" s="5" t="b">
        <v>1</v>
      </c>
      <c r="J14096" t="str">
        <f>"INSERT INTO PARAMETERS (PARAMETER_ID, PARAMETER_GROUP_ID,PARAMETER_GROUP_NAME,PARAMETER_NAME,PARAMETER_VALUE,IS_SENSITIVE,IS_ACTIVE) VALUES ("&amp;B14096&amp;","&amp;C14096&amp;",'"&amp;D14096&amp;"','"&amp;E14096&amp;"','"&amp;SUBSTITUTE(F14096,"'","''")&amp;"',"&amp;G14096&amp;","&amp;H14096&amp;");"</f>
        <v>INSERT INTO PARAMETERS (PARAMETER_ID, PARAMETER_GROUP_ID,PARAMETER_GROUP_NAME,PARAMETER_NAME,PARAMETER_VALUE,IS_SENSITIVE,IS_ACTIVE) VALUES (14356,1224,'OTC_INV_1_Group','target_table','SDL_KR_OTC_INVENTORY',FALSE,TRUE);</v>
      </c>
    </row>
    <row r="14097" spans="1:10" ht="15" hidden="1" customHeight="1" thickBot="1">
      <c r="A14097" s="5" t="s">
        <v>36</v>
      </c>
      <c r="B14097" s="446">
        <v>14357</v>
      </c>
      <c r="C14097" s="107">
        <v>1224</v>
      </c>
      <c r="D14097" s="157" t="s">
        <v>12841</v>
      </c>
      <c r="E14097" s="517" t="s">
        <v>2847</v>
      </c>
      <c r="F14097" s="314" t="s">
        <v>10931</v>
      </c>
      <c r="G14097" s="5" t="b">
        <v>0</v>
      </c>
      <c r="H14097" s="5" t="b">
        <v>1</v>
      </c>
      <c r="J14097" t="str">
        <f>"INSERT INTO PARAMETERS (PARAMETER_ID, PARAMETER_GROUP_ID,PARAMETER_GROUP_NAME,PARAMETER_NAME,PARAMETER_VALUE,IS_SENSITIVE,IS_ACTIVE) VALUES ("&amp;B14097&amp;","&amp;C14097&amp;",'"&amp;D14097&amp;"','"&amp;E14097&amp;"','"&amp;SUBSTITUTE(F14097,"'","''")&amp;"',"&amp;G14097&amp;","&amp;H14097&amp;");"</f>
        <v>INSERT INTO PARAMETERS (PARAMETER_ID, PARAMETER_GROUP_ID,PARAMETER_GROUP_NAME,PARAMETER_NAME,PARAMETER_VALUE,IS_SENSITIVE,IS_ACTIVE) VALUES (14357,1224,'OTC_INV_1_Group','container','kor',FALSE,TRUE);</v>
      </c>
    </row>
    <row r="14098" spans="1:10" ht="15" hidden="1" customHeight="1" thickBot="1">
      <c r="A14098" s="5" t="s">
        <v>36</v>
      </c>
      <c r="B14098" s="446">
        <v>14358</v>
      </c>
      <c r="C14098" s="107">
        <v>1224</v>
      </c>
      <c r="D14098" s="157" t="s">
        <v>12841</v>
      </c>
      <c r="E14098" s="412" t="s">
        <v>2850</v>
      </c>
      <c r="F14098" s="314" t="s">
        <v>10774</v>
      </c>
      <c r="G14098" s="5" t="b">
        <v>0</v>
      </c>
      <c r="H14098" s="5" t="b">
        <v>1</v>
      </c>
      <c r="J14098" t="str">
        <f>"INSERT INTO PARAMETERS (PARAMETER_ID, PARAMETER_GROUP_ID,PARAMETER_GROUP_NAME,PARAMETER_NAME,PARAMETER_VALUE,IS_SENSITIVE,IS_ACTIVE) VALUES ("&amp;B14098&amp;","&amp;C14098&amp;",'"&amp;D14098&amp;"','"&amp;E14098&amp;"','"&amp;SUBSTITUTE(F14098,"'","''")&amp;"',"&amp;G14098&amp;","&amp;H14098&amp;");"</f>
        <v>INSERT INTO PARAMETERS (PARAMETER_ID, PARAMETER_GROUP_ID,PARAMETER_GROUP_NAME,PARAMETER_NAME,PARAMETER_VALUE,IS_SENSITIVE,IS_ACTIVE) VALUES (14358,1224,'OTC_INV_1_Group','target_schema','NTASDL_RAW',FALSE,TRUE);</v>
      </c>
    </row>
    <row r="14099" spans="1:10" ht="15" hidden="1" customHeight="1" thickBot="1">
      <c r="A14099" s="5" t="s">
        <v>36</v>
      </c>
      <c r="B14099" s="446">
        <v>14359</v>
      </c>
      <c r="C14099" s="107">
        <v>1224</v>
      </c>
      <c r="D14099" s="157" t="s">
        <v>12841</v>
      </c>
      <c r="E14099" s="412" t="s">
        <v>2853</v>
      </c>
      <c r="F14099" s="531" t="s">
        <v>2992</v>
      </c>
      <c r="G14099" s="5" t="b">
        <v>0</v>
      </c>
      <c r="H14099" s="5" t="b">
        <v>1</v>
      </c>
      <c r="J14099" t="str">
        <f>"INSERT INTO PARAMETERS (PARAMETER_ID, PARAMETER_GROUP_ID,PARAMETER_GROUP_NAME,PARAMETER_NAME,PARAMETER_VALUE,IS_SENSITIVE,IS_ACTIVE) VALUES ("&amp;B14099&amp;","&amp;C14099&amp;",'"&amp;D14099&amp;"','"&amp;E14099&amp;"','"&amp;SUBSTITUTE(F14099,"'","''")&amp;"',"&amp;G14099&amp;","&amp;H14099&amp;");"</f>
        <v>INSERT INTO PARAMETERS (PARAMETER_ID, PARAMETER_GROUP_ID,PARAMETER_GROUP_NAME,PARAMETER_NAME,PARAMETER_VALUE,IS_SENSITIVE,IS_ACTIVE) VALUES (14359,1224,'OTC_INV_1_Group','validation','1-1-1',FALSE,TRUE);</v>
      </c>
    </row>
    <row r="14100" spans="1:10" ht="15" hidden="1" customHeight="1">
      <c r="A14100" s="5" t="s">
        <v>36</v>
      </c>
      <c r="B14100" s="446">
        <v>14360</v>
      </c>
      <c r="C14100" s="107">
        <v>1224</v>
      </c>
      <c r="D14100" s="157" t="s">
        <v>12841</v>
      </c>
      <c r="E14100" s="412" t="s">
        <v>2856</v>
      </c>
      <c r="F14100" s="314" t="s">
        <v>2939</v>
      </c>
      <c r="G14100" s="5" t="b">
        <v>0</v>
      </c>
      <c r="H14100" s="5" t="b">
        <v>1</v>
      </c>
      <c r="J14100" t="str">
        <f>"INSERT INTO PARAMETERS (PARAMETER_ID, PARAMETER_GROUP_ID,PARAMETER_GROUP_NAME,PARAMETER_NAME,PARAMETER_VALUE,IS_SENSITIVE,IS_ACTIVE) VALUES ("&amp;B14100&amp;","&amp;C14100&amp;",'"&amp;D14100&amp;"','"&amp;E14100&amp;"','"&amp;SUBSTITUTE(F14100,"'","''")&amp;"',"&amp;G14100&amp;","&amp;H14100&amp;");"</f>
        <v>INSERT INTO PARAMETERS (PARAMETER_ID, PARAMETER_GROUP_ID,PARAMETER_GROUP_NAME,PARAMETER_NAME,PARAMETER_VALUE,IS_SENSITIVE,IS_ACTIVE) VALUES (14360,1224,'OTC_INV_1_Group','index','last',FALSE,TRUE);</v>
      </c>
    </row>
    <row r="14101" spans="1:10" ht="15" hidden="1" customHeight="1" thickBot="1">
      <c r="A14101" s="5" t="s">
        <v>36</v>
      </c>
      <c r="B14101" s="446">
        <v>14361</v>
      </c>
      <c r="C14101" s="107">
        <v>1224</v>
      </c>
      <c r="D14101" s="157" t="s">
        <v>12841</v>
      </c>
      <c r="E14101" s="412" t="s">
        <v>2859</v>
      </c>
      <c r="F14101" s="314" t="s">
        <v>2829</v>
      </c>
      <c r="G14101" s="5" t="b">
        <v>0</v>
      </c>
      <c r="H14101" s="5" t="b">
        <v>1</v>
      </c>
      <c r="J14101" t="str">
        <f>"INSERT INTO PARAMETERS (PARAMETER_ID, PARAMETER_GROUP_ID,PARAMETER_GROUP_NAME,PARAMETER_NAME,PARAMETER_VALUE,IS_SENSITIVE,IS_ACTIVE) VALUES ("&amp;B14101&amp;","&amp;C14101&amp;",'"&amp;D14101&amp;"','"&amp;E14101&amp;"','"&amp;SUBSTITUTE(F14101,"'","''")&amp;"',"&amp;G14101&amp;","&amp;H14101&amp;");"</f>
        <v>INSERT INTO PARAMETERS (PARAMETER_ID, PARAMETER_GROUP_ID,PARAMETER_GROUP_NAME,PARAMETER_NAME,PARAMETER_VALUE,IS_SENSITIVE,IS_ACTIVE) VALUES (14361,1224,'OTC_INV_1_Group','source_extn','xlsx',FALSE,TRUE);</v>
      </c>
    </row>
    <row r="14102" spans="1:10" ht="15" hidden="1" customHeight="1" thickBot="1">
      <c r="A14102" s="5" t="s">
        <v>36</v>
      </c>
      <c r="B14102" s="446">
        <v>14362</v>
      </c>
      <c r="C14102" s="107">
        <v>1224</v>
      </c>
      <c r="D14102" s="157" t="s">
        <v>12841</v>
      </c>
      <c r="E14102" s="412" t="s">
        <v>2861</v>
      </c>
      <c r="F14102" s="314">
        <v>4</v>
      </c>
      <c r="G14102" s="5" t="b">
        <v>0</v>
      </c>
      <c r="H14102" s="5" t="b">
        <v>1</v>
      </c>
      <c r="J14102" t="str">
        <f>"INSERT INTO PARAMETERS (PARAMETER_ID, PARAMETER_GROUP_ID,PARAMETER_GROUP_NAME,PARAMETER_NAME,PARAMETER_VALUE,IS_SENSITIVE,IS_ACTIVE) VALUES ("&amp;B14102&amp;","&amp;C14102&amp;",'"&amp;D14102&amp;"','"&amp;E14102&amp;"','"&amp;SUBSTITUTE(F14102,"'","''")&amp;"',"&amp;G14102&amp;","&amp;H14102&amp;");"</f>
        <v>INSERT INTO PARAMETERS (PARAMETER_ID, PARAMETER_GROUP_ID,PARAMETER_GROUP_NAME,PARAMETER_NAME,PARAMETER_VALUE,IS_SENSITIVE,IS_ACTIVE) VALUES (14362,1224,'OTC_INV_1_Group','file_header_row_num','4',FALSE,TRUE);</v>
      </c>
    </row>
    <row r="14103" spans="1:10" ht="15" hidden="1" customHeight="1" thickBot="1">
      <c r="A14103" s="5" t="s">
        <v>36</v>
      </c>
      <c r="B14103" s="446">
        <v>14363</v>
      </c>
      <c r="C14103" s="107">
        <v>1224</v>
      </c>
      <c r="D14103" s="157" t="s">
        <v>12841</v>
      </c>
      <c r="E14103" s="412" t="s">
        <v>2865</v>
      </c>
      <c r="F14103" s="314" t="s">
        <v>5403</v>
      </c>
      <c r="G14103" s="5" t="b">
        <v>0</v>
      </c>
      <c r="H14103" s="5" t="b">
        <v>1</v>
      </c>
      <c r="J14103" t="str">
        <f>"INSERT INTO PARAMETERS (PARAMETER_ID, PARAMETER_GROUP_ID,PARAMETER_GROUP_NAME,PARAMETER_NAME,PARAMETER_VALUE,IS_SENSITIVE,IS_ACTIVE) VALUES ("&amp;B14103&amp;","&amp;C14103&amp;",'"&amp;D14103&amp;"','"&amp;E14103&amp;"','"&amp;SUBSTITUTE(F14103,"'","''")&amp;"',"&amp;G14103&amp;","&amp;H14103&amp;");"</f>
        <v>INSERT INTO PARAMETERS (PARAMETER_ID, PARAMETER_GROUP_ID,PARAMETER_GROUP_NAME,PARAMETER_NAME,PARAMETER_VALUE,IS_SENSITIVE,IS_ACTIVE) VALUES (14363,1224,'OTC_INV_1_Group','startRange','B1',FALSE,TRUE);</v>
      </c>
    </row>
    <row r="14104" spans="1:10" ht="15" hidden="1" customHeight="1" thickBot="1">
      <c r="A14104" s="5" t="s">
        <v>36</v>
      </c>
      <c r="B14104" s="446">
        <v>14364</v>
      </c>
      <c r="C14104" s="107">
        <v>1224</v>
      </c>
      <c r="D14104" s="157" t="s">
        <v>12841</v>
      </c>
      <c r="E14104" s="412" t="s">
        <v>2863</v>
      </c>
      <c r="F14104" s="314" t="s">
        <v>2821</v>
      </c>
      <c r="G14104" s="5" t="b">
        <v>0</v>
      </c>
      <c r="H14104" s="5" t="b">
        <v>1</v>
      </c>
      <c r="J14104" t="str">
        <f>"INSERT INTO PARAMETERS (PARAMETER_ID, PARAMETER_GROUP_ID,PARAMETER_GROUP_NAME,PARAMETER_NAME,PARAMETER_VALUE,IS_SENSITIVE,IS_ACTIVE) VALUES ("&amp;B14104&amp;","&amp;C14104&amp;",'"&amp;D14104&amp;"','"&amp;E14104&amp;"','"&amp;SUBSTITUTE(F14104,"'","''")&amp;"',"&amp;G14104&amp;","&amp;H14104&amp;");"</f>
        <v>INSERT INTO PARAMETERS (PARAMETER_ID, PARAMETER_GROUP_ID,PARAMETER_GROUP_NAME,PARAMETER_NAME,PARAMETER_VALUE,IS_SENSITIVE,IS_ACTIVE) VALUES (14364,1224,'OTC_INV_1_Group','is_truncate','Y',FALSE,TRUE);</v>
      </c>
    </row>
    <row r="14105" spans="1:10" ht="15" hidden="1" customHeight="1" thickBot="1">
      <c r="A14105" s="5" t="s">
        <v>36</v>
      </c>
      <c r="B14105" s="446">
        <v>14365</v>
      </c>
      <c r="C14105" s="107">
        <v>1225</v>
      </c>
      <c r="D14105" s="157" t="s">
        <v>12847</v>
      </c>
      <c r="E14105" s="412" t="s">
        <v>2820</v>
      </c>
      <c r="F14105" s="314" t="s">
        <v>2821</v>
      </c>
      <c r="G14105" s="5" t="b">
        <v>0</v>
      </c>
      <c r="H14105" s="5" t="b">
        <v>1</v>
      </c>
      <c r="J14105" t="str">
        <f>"INSERT INTO PARAMETERS (PARAMETER_ID, PARAMETER_GROUP_ID,PARAMETER_GROUP_NAME,PARAMETER_NAME,PARAMETER_VALUE,IS_SENSITIVE,IS_ACTIVE) VALUES ("&amp;B14105&amp;","&amp;C14105&amp;",'"&amp;D14105&amp;"','"&amp;E14105&amp;"','"&amp;SUBSTITUTE(F14105,"'","''")&amp;"',"&amp;G14105&amp;","&amp;H14105&amp;");"</f>
        <v>INSERT INTO PARAMETERS (PARAMETER_ID, PARAMETER_GROUP_ID,PARAMETER_GROUP_NAME,PARAMETER_NAME,PARAMETER_VALUE,IS_SENSITIVE,IS_ACTIVE) VALUES (14365,1225,'OTC_INV_2_Group','trigger_mail','Y',FALSE,TRUE);</v>
      </c>
    </row>
    <row r="14106" spans="1:10" ht="15" hidden="1" customHeight="1">
      <c r="A14106" s="5" t="s">
        <v>36</v>
      </c>
      <c r="B14106" s="446">
        <v>14366</v>
      </c>
      <c r="C14106" s="107">
        <v>1225</v>
      </c>
      <c r="D14106" s="157" t="s">
        <v>12847</v>
      </c>
      <c r="E14106" s="412" t="s">
        <v>2831</v>
      </c>
      <c r="F14106" s="314" t="s">
        <v>2821</v>
      </c>
      <c r="G14106" s="5" t="b">
        <v>0</v>
      </c>
      <c r="H14106" s="5" t="b">
        <v>1</v>
      </c>
      <c r="J14106" t="str">
        <f>"INSERT INTO PARAMETERS (PARAMETER_ID, PARAMETER_GROUP_ID,PARAMETER_GROUP_NAME,PARAMETER_NAME,PARAMETER_VALUE,IS_SENSITIVE,IS_ACTIVE) VALUES ("&amp;B14106&amp;","&amp;C14106&amp;",'"&amp;D14106&amp;"','"&amp;E14106&amp;"','"&amp;SUBSTITUTE(F14106,"'","''")&amp;"',"&amp;G14106&amp;","&amp;H14106&amp;");"</f>
        <v>INSERT INTO PARAMETERS (PARAMETER_ID, PARAMETER_GROUP_ID,PARAMETER_GROUP_NAME,PARAMETER_NAME,PARAMETER_VALUE,IS_SENSITIVE,IS_ACTIVE) VALUES (14366,1225,'OTC_INV_2_Group','business_mail_trigger','Y',FALSE,TRUE);</v>
      </c>
    </row>
    <row r="14107" spans="1:10" ht="15" hidden="1" customHeight="1">
      <c r="A14107" s="5" t="s">
        <v>36</v>
      </c>
      <c r="B14107" s="446">
        <v>14367</v>
      </c>
      <c r="C14107" s="107">
        <v>1225</v>
      </c>
      <c r="D14107" s="157" t="s">
        <v>12847</v>
      </c>
      <c r="E14107" s="412" t="s">
        <v>2817</v>
      </c>
      <c r="F14107" s="336" t="s">
        <v>12848</v>
      </c>
      <c r="G14107" s="5" t="b">
        <v>0</v>
      </c>
      <c r="H14107" s="5" t="b">
        <v>1</v>
      </c>
      <c r="J14107" t="str">
        <f>"INSERT INTO PARAMETERS (PARAMETER_ID, PARAMETER_GROUP_ID,PARAMETER_GROUP_NAME,PARAMETER_NAME,PARAMETER_VALUE,IS_SENSITIVE,IS_ACTIVE) VALUES ("&amp;B14107&amp;","&amp;C14107&amp;",'"&amp;D14107&amp;"','"&amp;E14107&amp;"','"&amp;SUBSTITUTE(F14107,"'","''")&amp;"',"&amp;G14107&amp;","&amp;H14107&amp;");"</f>
        <v>INSERT INTO PARAMETERS (PARAMETER_ID, PARAMETER_GROUP_ID,PARAMETER_GROUP_NAME,PARAMETER_NAME,PARAMETER_VALUE,IS_SENSITIVE,IS_ACTIVE) VALUES (14367,1225,'OTC_INV_2_Group','val_file_header','제품코드|브랜드|제품명|Re_name|단가|총재고수량|Amount',FALSE,TRUE);</v>
      </c>
    </row>
    <row r="14108" spans="1:10" ht="15" hidden="1" customHeight="1" thickBot="1">
      <c r="A14108" s="5" t="s">
        <v>36</v>
      </c>
      <c r="B14108" s="446">
        <v>14368</v>
      </c>
      <c r="C14108" s="107">
        <v>1225</v>
      </c>
      <c r="D14108" s="157" t="s">
        <v>12847</v>
      </c>
      <c r="E14108" s="412" t="s">
        <v>2823</v>
      </c>
      <c r="F14108" s="314" t="s">
        <v>12849</v>
      </c>
      <c r="G14108" s="5" t="b">
        <v>0</v>
      </c>
      <c r="H14108" s="5" t="b">
        <v>1</v>
      </c>
      <c r="J14108" t="str">
        <f>"INSERT INTO PARAMETERS (PARAMETER_ID, PARAMETER_GROUP_ID,PARAMETER_GROUP_NAME,PARAMETER_NAME,PARAMETER_VALUE,IS_SENSITIVE,IS_ACTIVE) VALUES ("&amp;B14108&amp;","&amp;C14108&amp;",'"&amp;D14108&amp;"','"&amp;E14108&amp;"','"&amp;SUBSTITUTE(F14108,"'","''")&amp;"',"&amp;G14108&amp;","&amp;H14108&amp;");"</f>
        <v>INSERT INTO PARAMETERS (PARAMETER_ID, PARAMETER_GROUP_ID,PARAMETER_GROUP_NAME,PARAMETER_NAME,PARAMETER_VALUE,IS_SENSITIVE,IS_ACTIVE) VALUES (14368,1225,'OTC_INV_2_Group','file_spec','OTC_KR_INV_2',FALSE,TRUE);</v>
      </c>
    </row>
    <row r="14109" spans="1:10" ht="15" hidden="1" customHeight="1" thickBot="1">
      <c r="A14109" s="5" t="s">
        <v>36</v>
      </c>
      <c r="B14109" s="446">
        <v>14369</v>
      </c>
      <c r="C14109" s="107">
        <v>1225</v>
      </c>
      <c r="D14109" s="157" t="s">
        <v>12847</v>
      </c>
      <c r="E14109" s="412" t="s">
        <v>2826</v>
      </c>
      <c r="F14109" s="314" t="s">
        <v>12849</v>
      </c>
      <c r="G14109" s="5" t="b">
        <v>0</v>
      </c>
      <c r="H14109" s="5" t="b">
        <v>1</v>
      </c>
      <c r="J14109" t="str">
        <f>"INSERT INTO PARAMETERS (PARAMETER_ID, PARAMETER_GROUP_ID,PARAMETER_GROUP_NAME,PARAMETER_NAME,PARAMETER_VALUE,IS_SENSITIVE,IS_ACTIVE) VALUES ("&amp;B14109&amp;","&amp;C14109&amp;",'"&amp;D14109&amp;"','"&amp;E14109&amp;"','"&amp;SUBSTITUTE(F14109,"'","''")&amp;"',"&amp;G14109&amp;","&amp;H14109&amp;");"</f>
        <v>INSERT INTO PARAMETERS (PARAMETER_ID, PARAMETER_GROUP_ID,PARAMETER_GROUP_NAME,PARAMETER_NAME,PARAMETER_VALUE,IS_SENSITIVE,IS_ACTIVE) VALUES (14369,1225,'OTC_INV_2_Group','val_file_name','OTC_KR_INV_2',FALSE,TRUE);</v>
      </c>
    </row>
    <row r="14110" spans="1:10" ht="15" hidden="1" customHeight="1" thickBot="1">
      <c r="A14110" s="5" t="s">
        <v>36</v>
      </c>
      <c r="B14110" s="446">
        <v>14370</v>
      </c>
      <c r="C14110" s="107">
        <v>1225</v>
      </c>
      <c r="D14110" s="157" t="s">
        <v>12847</v>
      </c>
      <c r="E14110" s="412" t="s">
        <v>2828</v>
      </c>
      <c r="F14110" s="314" t="s">
        <v>2829</v>
      </c>
      <c r="G14110" s="5" t="b">
        <v>0</v>
      </c>
      <c r="H14110" s="5" t="b">
        <v>1</v>
      </c>
      <c r="J14110" t="str">
        <f>"INSERT INTO PARAMETERS (PARAMETER_ID, PARAMETER_GROUP_ID,PARAMETER_GROUP_NAME,PARAMETER_NAME,PARAMETER_VALUE,IS_SENSITIVE,IS_ACTIVE) VALUES ("&amp;B14110&amp;","&amp;C14110&amp;",'"&amp;D14110&amp;"','"&amp;E14110&amp;"','"&amp;SUBSTITUTE(F14110,"'","''")&amp;"',"&amp;G14110&amp;","&amp;H14110&amp;");"</f>
        <v>INSERT INTO PARAMETERS (PARAMETER_ID, PARAMETER_GROUP_ID,PARAMETER_GROUP_NAME,PARAMETER_NAME,PARAMETER_VALUE,IS_SENSITIVE,IS_ACTIVE) VALUES (14370,1225,'OTC_INV_2_Group','val_file_extn','xlsx',FALSE,TRUE);</v>
      </c>
    </row>
    <row r="14111" spans="1:10" ht="15" hidden="1" customHeight="1" thickBot="1">
      <c r="A14111" s="5" t="s">
        <v>36</v>
      </c>
      <c r="B14111" s="446">
        <v>14371</v>
      </c>
      <c r="C14111" s="107">
        <v>1225</v>
      </c>
      <c r="D14111" s="157" t="s">
        <v>12847</v>
      </c>
      <c r="E14111" s="13" t="s">
        <v>2833</v>
      </c>
      <c r="F14111" s="314" t="s">
        <v>2834</v>
      </c>
      <c r="G14111" s="5" t="b">
        <v>0</v>
      </c>
      <c r="H14111" s="5" t="b">
        <v>1</v>
      </c>
      <c r="J14111" t="str">
        <f>"INSERT INTO PARAMETERS (PARAMETER_ID, PARAMETER_GROUP_ID,PARAMETER_GROUP_NAME,PARAMETER_NAME,PARAMETER_VALUE,IS_SENSITIVE,IS_ACTIVE) VALUES ("&amp;B14111&amp;","&amp;C14111&amp;",'"&amp;D14111&amp;"','"&amp;E14111&amp;"','"&amp;SUBSTITUTE(F14111,"'","''")&amp;"',"&amp;G14111&amp;","&amp;H14111&amp;");"</f>
        <v>INSERT INTO PARAMETERS (PARAMETER_ID, PARAMETER_GROUP_ID,PARAMETER_GROUP_NAME,PARAMETER_NAME,PARAMETER_VALUE,IS_SENSITIVE,IS_ACTIVE) VALUES (14371,1225,'OTC_INV_2_Group','load_method','sp',FALSE,TRUE);</v>
      </c>
    </row>
    <row r="14112" spans="1:10" ht="15" hidden="1" customHeight="1" thickBot="1">
      <c r="A14112" s="5" t="s">
        <v>36</v>
      </c>
      <c r="B14112" s="446">
        <v>14372</v>
      </c>
      <c r="C14112" s="107">
        <v>1225</v>
      </c>
      <c r="D14112" s="157" t="s">
        <v>12847</v>
      </c>
      <c r="E14112" s="412" t="s">
        <v>2836</v>
      </c>
      <c r="F14112" s="314" t="s">
        <v>12850</v>
      </c>
      <c r="G14112" s="5" t="b">
        <v>0</v>
      </c>
      <c r="H14112" s="5" t="b">
        <v>1</v>
      </c>
      <c r="J14112" t="str">
        <f>"INSERT INTO PARAMETERS (PARAMETER_ID, PARAMETER_GROUP_ID,PARAMETER_GROUP_NAME,PARAMETER_NAME,PARAMETER_VALUE,IS_SENSITIVE,IS_ACTIVE) VALUES ("&amp;B14112&amp;","&amp;C14112&amp;",'"&amp;D14112&amp;"','"&amp;E14112&amp;"','"&amp;SUBSTITUTE(F14112,"'","''")&amp;"',"&amp;G14112&amp;","&amp;H14112&amp;");"</f>
        <v>INSERT INTO PARAMETERS (PARAMETER_ID, PARAMETER_GROUP_ID,PARAMETER_GROUP_NAME,PARAMETER_NAME,PARAMETER_VALUE,IS_SENSITIVE,IS_ACTIVE) VALUES (14372,1225,'OTC_INV_2_Group','sp_name','NTASDL_RAW.OTC_INV_2_PREPROCESSING',FALSE,TRUE);</v>
      </c>
    </row>
    <row r="14113" spans="1:10" ht="15" hidden="1" customHeight="1">
      <c r="A14113" s="5" t="s">
        <v>36</v>
      </c>
      <c r="B14113" s="446">
        <v>14373</v>
      </c>
      <c r="C14113" s="107">
        <v>1225</v>
      </c>
      <c r="D14113" s="157" t="s">
        <v>12847</v>
      </c>
      <c r="E14113" s="412" t="s">
        <v>2839</v>
      </c>
      <c r="F14113" s="13">
        <v>0</v>
      </c>
      <c r="G14113" s="5" t="b">
        <v>0</v>
      </c>
      <c r="H14113" s="5" t="b">
        <v>1</v>
      </c>
      <c r="J14113" t="str">
        <f>"INSERT INTO PARAMETERS (PARAMETER_ID, PARAMETER_GROUP_ID,PARAMETER_GROUP_NAME,PARAMETER_NAME,PARAMETER_VALUE,IS_SENSITIVE,IS_ACTIVE) VALUES ("&amp;B14113&amp;","&amp;C14113&amp;",'"&amp;D14113&amp;"','"&amp;E14113&amp;"','"&amp;SUBSTITUTE(F14113,"'","''")&amp;"',"&amp;G14113&amp;","&amp;H14113&amp;");"</f>
        <v>INSERT INTO PARAMETERS (PARAMETER_ID, PARAMETER_GROUP_ID,PARAMETER_GROUP_NAME,PARAMETER_NAME,PARAMETER_VALUE,IS_SENSITIVE,IS_ACTIVE) VALUES (14373,1225,'OTC_INV_2_Group','sheet_index','0',FALSE,TRUE);</v>
      </c>
    </row>
    <row r="14114" spans="1:10" ht="15" hidden="1" customHeight="1" thickBot="1">
      <c r="A14114" s="5" t="s">
        <v>36</v>
      </c>
      <c r="B14114" s="446">
        <v>14374</v>
      </c>
      <c r="C14114" s="107">
        <v>1225</v>
      </c>
      <c r="D14114" s="157" t="s">
        <v>12847</v>
      </c>
      <c r="E14114" s="412" t="s">
        <v>2841</v>
      </c>
      <c r="F14114" s="314" t="s">
        <v>12845</v>
      </c>
      <c r="G14114" s="5" t="b">
        <v>0</v>
      </c>
      <c r="H14114" s="5" t="b">
        <v>1</v>
      </c>
      <c r="J14114" t="str">
        <f>"INSERT INTO PARAMETERS (PARAMETER_ID, PARAMETER_GROUP_ID,PARAMETER_GROUP_NAME,PARAMETER_NAME,PARAMETER_VALUE,IS_SENSITIVE,IS_ACTIVE) VALUES ("&amp;B14114&amp;","&amp;C14114&amp;",'"&amp;D14114&amp;"','"&amp;E14114&amp;"','"&amp;SUBSTITUTE(F14114,"'","''")&amp;"',"&amp;G14114&amp;","&amp;H14114&amp;");"</f>
        <v>INSERT INTO PARAMETERS (PARAMETER_ID, PARAMETER_GROUP_ID,PARAMETER_GROUP_NAME,PARAMETER_NAME,PARAMETER_VALUE,IS_SENSITIVE,IS_ACTIVE) VALUES (14374,1225,'OTC_INV_2_Group','folder_path','otc_inventory/transactional/',FALSE,TRUE);</v>
      </c>
    </row>
    <row r="14115" spans="1:10" ht="15" hidden="1" customHeight="1" thickBot="1">
      <c r="A14115" s="5" t="s">
        <v>36</v>
      </c>
      <c r="B14115" s="446">
        <v>14375</v>
      </c>
      <c r="C14115" s="107">
        <v>1225</v>
      </c>
      <c r="D14115" s="157" t="s">
        <v>12847</v>
      </c>
      <c r="E14115" s="412" t="s">
        <v>2844</v>
      </c>
      <c r="F14115" s="314" t="s">
        <v>12846</v>
      </c>
      <c r="G14115" s="5" t="b">
        <v>0</v>
      </c>
      <c r="H14115" s="5" t="b">
        <v>1</v>
      </c>
      <c r="J14115" t="str">
        <f>"INSERT INTO PARAMETERS (PARAMETER_ID, PARAMETER_GROUP_ID,PARAMETER_GROUP_NAME,PARAMETER_NAME,PARAMETER_VALUE,IS_SENSITIVE,IS_ACTIVE) VALUES ("&amp;B14115&amp;","&amp;C14115&amp;",'"&amp;D14115&amp;"','"&amp;E14115&amp;"','"&amp;SUBSTITUTE(F14115,"'","''")&amp;"',"&amp;G14115&amp;","&amp;H14115&amp;");"</f>
        <v>INSERT INTO PARAMETERS (PARAMETER_ID, PARAMETER_GROUP_ID,PARAMETER_GROUP_NAME,PARAMETER_NAME,PARAMETER_VALUE,IS_SENSITIVE,IS_ACTIVE) VALUES (14375,1225,'OTC_INV_2_Group','target_table','SDL_KR_OTC_INVENTORY',FALSE,TRUE);</v>
      </c>
    </row>
    <row r="14116" spans="1:10" ht="15" hidden="1" customHeight="1" thickBot="1">
      <c r="A14116" s="5" t="s">
        <v>36</v>
      </c>
      <c r="B14116" s="446">
        <v>14376</v>
      </c>
      <c r="C14116" s="107">
        <v>1225</v>
      </c>
      <c r="D14116" s="157" t="s">
        <v>12847</v>
      </c>
      <c r="E14116" s="517" t="s">
        <v>2847</v>
      </c>
      <c r="F14116" s="314" t="s">
        <v>10931</v>
      </c>
      <c r="G14116" s="5" t="b">
        <v>0</v>
      </c>
      <c r="H14116" s="5" t="b">
        <v>1</v>
      </c>
      <c r="J14116" t="str">
        <f>"INSERT INTO PARAMETERS (PARAMETER_ID, PARAMETER_GROUP_ID,PARAMETER_GROUP_NAME,PARAMETER_NAME,PARAMETER_VALUE,IS_SENSITIVE,IS_ACTIVE) VALUES ("&amp;B14116&amp;","&amp;C14116&amp;",'"&amp;D14116&amp;"','"&amp;E14116&amp;"','"&amp;SUBSTITUTE(F14116,"'","''")&amp;"',"&amp;G14116&amp;","&amp;H14116&amp;");"</f>
        <v>INSERT INTO PARAMETERS (PARAMETER_ID, PARAMETER_GROUP_ID,PARAMETER_GROUP_NAME,PARAMETER_NAME,PARAMETER_VALUE,IS_SENSITIVE,IS_ACTIVE) VALUES (14376,1225,'OTC_INV_2_Group','container','kor',FALSE,TRUE);</v>
      </c>
    </row>
    <row r="14117" spans="1:10" ht="15" hidden="1" customHeight="1" thickBot="1">
      <c r="A14117" s="5" t="s">
        <v>36</v>
      </c>
      <c r="B14117" s="446">
        <v>14377</v>
      </c>
      <c r="C14117" s="107">
        <v>1225</v>
      </c>
      <c r="D14117" s="157" t="s">
        <v>12847</v>
      </c>
      <c r="E14117" s="412" t="s">
        <v>2850</v>
      </c>
      <c r="F14117" s="314" t="s">
        <v>10774</v>
      </c>
      <c r="G14117" s="5" t="b">
        <v>0</v>
      </c>
      <c r="H14117" s="5" t="b">
        <v>1</v>
      </c>
      <c r="J14117" t="str">
        <f>"INSERT INTO PARAMETERS (PARAMETER_ID, PARAMETER_GROUP_ID,PARAMETER_GROUP_NAME,PARAMETER_NAME,PARAMETER_VALUE,IS_SENSITIVE,IS_ACTIVE) VALUES ("&amp;B14117&amp;","&amp;C14117&amp;",'"&amp;D14117&amp;"','"&amp;E14117&amp;"','"&amp;SUBSTITUTE(F14117,"'","''")&amp;"',"&amp;G14117&amp;","&amp;H14117&amp;");"</f>
        <v>INSERT INTO PARAMETERS (PARAMETER_ID, PARAMETER_GROUP_ID,PARAMETER_GROUP_NAME,PARAMETER_NAME,PARAMETER_VALUE,IS_SENSITIVE,IS_ACTIVE) VALUES (14377,1225,'OTC_INV_2_Group','target_schema','NTASDL_RAW',FALSE,TRUE);</v>
      </c>
    </row>
    <row r="14118" spans="1:10" ht="15" hidden="1" customHeight="1" thickBot="1">
      <c r="A14118" s="5" t="s">
        <v>36</v>
      </c>
      <c r="B14118" s="446">
        <v>14378</v>
      </c>
      <c r="C14118" s="107">
        <v>1225</v>
      </c>
      <c r="D14118" s="157" t="s">
        <v>12847</v>
      </c>
      <c r="E14118" s="412" t="s">
        <v>2853</v>
      </c>
      <c r="F14118" s="531" t="s">
        <v>2992</v>
      </c>
      <c r="G14118" s="5" t="b">
        <v>0</v>
      </c>
      <c r="H14118" s="5" t="b">
        <v>1</v>
      </c>
      <c r="J14118" t="str">
        <f>"INSERT INTO PARAMETERS (PARAMETER_ID, PARAMETER_GROUP_ID,PARAMETER_GROUP_NAME,PARAMETER_NAME,PARAMETER_VALUE,IS_SENSITIVE,IS_ACTIVE) VALUES ("&amp;B14118&amp;","&amp;C14118&amp;",'"&amp;D14118&amp;"','"&amp;E14118&amp;"','"&amp;SUBSTITUTE(F14118,"'","''")&amp;"',"&amp;G14118&amp;","&amp;H14118&amp;");"</f>
        <v>INSERT INTO PARAMETERS (PARAMETER_ID, PARAMETER_GROUP_ID,PARAMETER_GROUP_NAME,PARAMETER_NAME,PARAMETER_VALUE,IS_SENSITIVE,IS_ACTIVE) VALUES (14378,1225,'OTC_INV_2_Group','validation','1-1-1',FALSE,TRUE);</v>
      </c>
    </row>
    <row r="14119" spans="1:10" ht="15" hidden="1" customHeight="1" thickBot="1">
      <c r="A14119" s="5" t="s">
        <v>36</v>
      </c>
      <c r="B14119" s="446">
        <v>14379</v>
      </c>
      <c r="C14119" s="107">
        <v>1225</v>
      </c>
      <c r="D14119" s="157" t="s">
        <v>12847</v>
      </c>
      <c r="E14119" s="412" t="s">
        <v>2856</v>
      </c>
      <c r="F14119" s="314" t="s">
        <v>2939</v>
      </c>
      <c r="G14119" s="5" t="b">
        <v>0</v>
      </c>
      <c r="H14119" s="5" t="b">
        <v>1</v>
      </c>
      <c r="J14119" t="str">
        <f>"INSERT INTO PARAMETERS (PARAMETER_ID, PARAMETER_GROUP_ID,PARAMETER_GROUP_NAME,PARAMETER_NAME,PARAMETER_VALUE,IS_SENSITIVE,IS_ACTIVE) VALUES ("&amp;B14119&amp;","&amp;C14119&amp;",'"&amp;D14119&amp;"','"&amp;E14119&amp;"','"&amp;SUBSTITUTE(F14119,"'","''")&amp;"',"&amp;G14119&amp;","&amp;H14119&amp;");"</f>
        <v>INSERT INTO PARAMETERS (PARAMETER_ID, PARAMETER_GROUP_ID,PARAMETER_GROUP_NAME,PARAMETER_NAME,PARAMETER_VALUE,IS_SENSITIVE,IS_ACTIVE) VALUES (14379,1225,'OTC_INV_2_Group','index','last',FALSE,TRUE);</v>
      </c>
    </row>
    <row r="14120" spans="1:10" ht="15" hidden="1" customHeight="1" thickBot="1">
      <c r="A14120" s="5" t="s">
        <v>36</v>
      </c>
      <c r="B14120" s="446">
        <v>14380</v>
      </c>
      <c r="C14120" s="107">
        <v>1225</v>
      </c>
      <c r="D14120" s="157" t="s">
        <v>12847</v>
      </c>
      <c r="E14120" s="412" t="s">
        <v>2859</v>
      </c>
      <c r="F14120" s="314" t="s">
        <v>2829</v>
      </c>
      <c r="G14120" s="5" t="b">
        <v>0</v>
      </c>
      <c r="H14120" s="5" t="b">
        <v>1</v>
      </c>
      <c r="J14120" t="str">
        <f>"INSERT INTO PARAMETERS (PARAMETER_ID, PARAMETER_GROUP_ID,PARAMETER_GROUP_NAME,PARAMETER_NAME,PARAMETER_VALUE,IS_SENSITIVE,IS_ACTIVE) VALUES ("&amp;B14120&amp;","&amp;C14120&amp;",'"&amp;D14120&amp;"','"&amp;E14120&amp;"','"&amp;SUBSTITUTE(F14120,"'","''")&amp;"',"&amp;G14120&amp;","&amp;H14120&amp;");"</f>
        <v>INSERT INTO PARAMETERS (PARAMETER_ID, PARAMETER_GROUP_ID,PARAMETER_GROUP_NAME,PARAMETER_NAME,PARAMETER_VALUE,IS_SENSITIVE,IS_ACTIVE) VALUES (14380,1225,'OTC_INV_2_Group','source_extn','xlsx',FALSE,TRUE);</v>
      </c>
    </row>
    <row r="14121" spans="1:10" ht="15" hidden="1" customHeight="1" thickBot="1">
      <c r="A14121" s="5" t="s">
        <v>36</v>
      </c>
      <c r="B14121" s="446">
        <v>14381</v>
      </c>
      <c r="C14121" s="107">
        <v>1225</v>
      </c>
      <c r="D14121" s="157" t="s">
        <v>12847</v>
      </c>
      <c r="E14121" s="412" t="s">
        <v>2861</v>
      </c>
      <c r="F14121" s="314">
        <v>2</v>
      </c>
      <c r="G14121" s="5" t="b">
        <v>0</v>
      </c>
      <c r="H14121" s="5" t="b">
        <v>1</v>
      </c>
      <c r="J14121" t="str">
        <f>"INSERT INTO PARAMETERS (PARAMETER_ID, PARAMETER_GROUP_ID,PARAMETER_GROUP_NAME,PARAMETER_NAME,PARAMETER_VALUE,IS_SENSITIVE,IS_ACTIVE) VALUES ("&amp;B14121&amp;","&amp;C14121&amp;",'"&amp;D14121&amp;"','"&amp;E14121&amp;"','"&amp;SUBSTITUTE(F14121,"'","''")&amp;"',"&amp;G14121&amp;","&amp;H14121&amp;");"</f>
        <v>INSERT INTO PARAMETERS (PARAMETER_ID, PARAMETER_GROUP_ID,PARAMETER_GROUP_NAME,PARAMETER_NAME,PARAMETER_VALUE,IS_SENSITIVE,IS_ACTIVE) VALUES (14381,1225,'OTC_INV_2_Group','file_header_row_num','2',FALSE,TRUE);</v>
      </c>
    </row>
    <row r="14122" spans="1:10" ht="15" hidden="1" customHeight="1">
      <c r="A14122" s="5" t="s">
        <v>36</v>
      </c>
      <c r="B14122" s="446">
        <v>14382</v>
      </c>
      <c r="C14122" s="107">
        <v>1225</v>
      </c>
      <c r="D14122" s="157" t="s">
        <v>12847</v>
      </c>
      <c r="E14122" s="412" t="s">
        <v>2861</v>
      </c>
      <c r="F14122" s="314" t="s">
        <v>5403</v>
      </c>
      <c r="G14122" s="5" t="b">
        <v>0</v>
      </c>
      <c r="H14122" s="5" t="b">
        <v>1</v>
      </c>
      <c r="J14122" t="str">
        <f>"INSERT INTO PARAMETERS (PARAMETER_ID, PARAMETER_GROUP_ID,PARAMETER_GROUP_NAME,PARAMETER_NAME,PARAMETER_VALUE,IS_SENSITIVE,IS_ACTIVE) VALUES ("&amp;B14122&amp;","&amp;C14122&amp;",'"&amp;D14122&amp;"','"&amp;E14122&amp;"','"&amp;SUBSTITUTE(F14122,"'","''")&amp;"',"&amp;G14122&amp;","&amp;H14122&amp;");"</f>
        <v>INSERT INTO PARAMETERS (PARAMETER_ID, PARAMETER_GROUP_ID,PARAMETER_GROUP_NAME,PARAMETER_NAME,PARAMETER_VALUE,IS_SENSITIVE,IS_ACTIVE) VALUES (14382,1225,'OTC_INV_2_Group','file_header_row_num','B1',FALSE,TRUE);</v>
      </c>
    </row>
    <row r="14123" spans="1:10" ht="15" hidden="1" customHeight="1" thickBot="1">
      <c r="A14123" s="5" t="s">
        <v>36</v>
      </c>
      <c r="B14123" s="446">
        <v>14383</v>
      </c>
      <c r="C14123" s="107">
        <v>1225</v>
      </c>
      <c r="D14123" s="157" t="s">
        <v>12847</v>
      </c>
      <c r="E14123" s="412" t="s">
        <v>2863</v>
      </c>
      <c r="F14123" s="314" t="s">
        <v>2821</v>
      </c>
      <c r="G14123" s="5" t="b">
        <v>0</v>
      </c>
      <c r="H14123" s="5" t="b">
        <v>1</v>
      </c>
      <c r="J14123" t="str">
        <f>"INSERT INTO PARAMETERS (PARAMETER_ID, PARAMETER_GROUP_ID,PARAMETER_GROUP_NAME,PARAMETER_NAME,PARAMETER_VALUE,IS_SENSITIVE,IS_ACTIVE) VALUES ("&amp;B14123&amp;","&amp;C14123&amp;",'"&amp;D14123&amp;"','"&amp;E14123&amp;"','"&amp;SUBSTITUTE(F14123,"'","''")&amp;"',"&amp;G14123&amp;","&amp;H14123&amp;");"</f>
        <v>INSERT INTO PARAMETERS (PARAMETER_ID, PARAMETER_GROUP_ID,PARAMETER_GROUP_NAME,PARAMETER_NAME,PARAMETER_VALUE,IS_SENSITIVE,IS_ACTIVE) VALUES (14383,1225,'OTC_INV_2_Group','is_truncate','Y',FALSE,TRUE);</v>
      </c>
    </row>
    <row r="14124" spans="1:10" ht="15" hidden="1" customHeight="1" thickBot="1">
      <c r="A14124" s="5" t="s">
        <v>36</v>
      </c>
      <c r="B14124" s="446">
        <v>14384</v>
      </c>
      <c r="C14124" s="107">
        <v>1226</v>
      </c>
      <c r="D14124" s="157" t="s">
        <v>12851</v>
      </c>
      <c r="E14124" s="412" t="s">
        <v>2820</v>
      </c>
      <c r="F14124" s="314" t="s">
        <v>2821</v>
      </c>
      <c r="G14124" s="5" t="b">
        <v>0</v>
      </c>
      <c r="H14124" s="5" t="b">
        <v>1</v>
      </c>
      <c r="J14124" t="str">
        <f>"INSERT INTO PARAMETERS (PARAMETER_ID, PARAMETER_GROUP_ID,PARAMETER_GROUP_NAME,PARAMETER_NAME,PARAMETER_VALUE,IS_SENSITIVE,IS_ACTIVE) VALUES ("&amp;B14124&amp;","&amp;C14124&amp;",'"&amp;D14124&amp;"','"&amp;E14124&amp;"','"&amp;SUBSTITUTE(F14124,"'","''")&amp;"',"&amp;G14124&amp;","&amp;H14124&amp;");"</f>
        <v>INSERT INTO PARAMETERS (PARAMETER_ID, PARAMETER_GROUP_ID,PARAMETER_GROUP_NAME,PARAMETER_NAME,PARAMETER_VALUE,IS_SENSITIVE,IS_ACTIVE) VALUES (14384,1226,'OTC_INV_3_Group','trigger_mail','Y',FALSE,TRUE);</v>
      </c>
    </row>
    <row r="14125" spans="1:10" ht="15" hidden="1" customHeight="1" thickBot="1">
      <c r="A14125" s="5" t="s">
        <v>36</v>
      </c>
      <c r="B14125" s="446">
        <v>14385</v>
      </c>
      <c r="C14125" s="107">
        <v>1226</v>
      </c>
      <c r="D14125" s="157" t="s">
        <v>12851</v>
      </c>
      <c r="E14125" s="412" t="s">
        <v>2831</v>
      </c>
      <c r="F14125" s="314" t="s">
        <v>2821</v>
      </c>
      <c r="G14125" s="5" t="b">
        <v>0</v>
      </c>
      <c r="H14125" s="5" t="b">
        <v>1</v>
      </c>
      <c r="J14125" t="str">
        <f>"INSERT INTO PARAMETERS (PARAMETER_ID, PARAMETER_GROUP_ID,PARAMETER_GROUP_NAME,PARAMETER_NAME,PARAMETER_VALUE,IS_SENSITIVE,IS_ACTIVE) VALUES ("&amp;B14125&amp;","&amp;C14125&amp;",'"&amp;D14125&amp;"','"&amp;E14125&amp;"','"&amp;SUBSTITUTE(F14125,"'","''")&amp;"',"&amp;G14125&amp;","&amp;H14125&amp;");"</f>
        <v>INSERT INTO PARAMETERS (PARAMETER_ID, PARAMETER_GROUP_ID,PARAMETER_GROUP_NAME,PARAMETER_NAME,PARAMETER_VALUE,IS_SENSITIVE,IS_ACTIVE) VALUES (14385,1226,'OTC_INV_3_Group','business_mail_trigger','Y',FALSE,TRUE);</v>
      </c>
    </row>
    <row r="14126" spans="1:10" ht="15" hidden="1" customHeight="1" thickBot="1">
      <c r="A14126" s="5" t="s">
        <v>36</v>
      </c>
      <c r="B14126" s="446">
        <v>14386</v>
      </c>
      <c r="C14126" s="107">
        <v>1226</v>
      </c>
      <c r="D14126" s="157" t="s">
        <v>12851</v>
      </c>
      <c r="E14126" s="412" t="s">
        <v>2817</v>
      </c>
      <c r="F14126" s="314"/>
      <c r="G14126" s="5" t="b">
        <v>0</v>
      </c>
      <c r="H14126" s="5" t="b">
        <v>1</v>
      </c>
      <c r="J14126" t="str">
        <f>"INSERT INTO PARAMETERS (PARAMETER_ID, PARAMETER_GROUP_ID,PARAMETER_GROUP_NAME,PARAMETER_NAME,PARAMETER_VALUE,IS_SENSITIVE,IS_ACTIVE) VALUES ("&amp;B14126&amp;","&amp;C14126&amp;",'"&amp;D14126&amp;"','"&amp;E14126&amp;"','"&amp;SUBSTITUTE(F14126,"'","''")&amp;"',"&amp;G14126&amp;","&amp;H14126&amp;");"</f>
        <v>INSERT INTO PARAMETERS (PARAMETER_ID, PARAMETER_GROUP_ID,PARAMETER_GROUP_NAME,PARAMETER_NAME,PARAMETER_VALUE,IS_SENSITIVE,IS_ACTIVE) VALUES (14386,1226,'OTC_INV_3_Group','val_file_header','',FALSE,TRUE);</v>
      </c>
    </row>
    <row r="14127" spans="1:10" ht="15" hidden="1" customHeight="1" thickBot="1">
      <c r="A14127" s="5" t="s">
        <v>36</v>
      </c>
      <c r="B14127" s="446">
        <v>14387</v>
      </c>
      <c r="C14127" s="107">
        <v>1226</v>
      </c>
      <c r="D14127" s="157" t="s">
        <v>12851</v>
      </c>
      <c r="E14127" s="412" t="s">
        <v>2823</v>
      </c>
      <c r="F14127" s="314" t="s">
        <v>12852</v>
      </c>
      <c r="G14127" s="5" t="b">
        <v>0</v>
      </c>
      <c r="H14127" s="5" t="b">
        <v>1</v>
      </c>
      <c r="J14127" t="str">
        <f>"INSERT INTO PARAMETERS (PARAMETER_ID, PARAMETER_GROUP_ID,PARAMETER_GROUP_NAME,PARAMETER_NAME,PARAMETER_VALUE,IS_SENSITIVE,IS_ACTIVE) VALUES ("&amp;B14127&amp;","&amp;C14127&amp;",'"&amp;D14127&amp;"','"&amp;E14127&amp;"','"&amp;SUBSTITUTE(F14127,"'","''")&amp;"',"&amp;G14127&amp;","&amp;H14127&amp;");"</f>
        <v>INSERT INTO PARAMETERS (PARAMETER_ID, PARAMETER_GROUP_ID,PARAMETER_GROUP_NAME,PARAMETER_NAME,PARAMETER_VALUE,IS_SENSITIVE,IS_ACTIVE) VALUES (14387,1226,'OTC_INV_3_Group','file_spec','OTC_KR_INV_3',FALSE,TRUE);</v>
      </c>
    </row>
    <row r="14128" spans="1:10" ht="15" hidden="1" customHeight="1" thickBot="1">
      <c r="A14128" s="5" t="s">
        <v>36</v>
      </c>
      <c r="B14128" s="446">
        <v>14388</v>
      </c>
      <c r="C14128" s="107">
        <v>1226</v>
      </c>
      <c r="D14128" s="157" t="s">
        <v>12851</v>
      </c>
      <c r="E14128" s="412" t="s">
        <v>2826</v>
      </c>
      <c r="F14128" s="314" t="s">
        <v>12852</v>
      </c>
      <c r="G14128" s="5" t="b">
        <v>0</v>
      </c>
      <c r="H14128" s="5" t="b">
        <v>1</v>
      </c>
      <c r="J14128" t="str">
        <f>"INSERT INTO PARAMETERS (PARAMETER_ID, PARAMETER_GROUP_ID,PARAMETER_GROUP_NAME,PARAMETER_NAME,PARAMETER_VALUE,IS_SENSITIVE,IS_ACTIVE) VALUES ("&amp;B14128&amp;","&amp;C14128&amp;",'"&amp;D14128&amp;"','"&amp;E14128&amp;"','"&amp;SUBSTITUTE(F14128,"'","''")&amp;"',"&amp;G14128&amp;","&amp;H14128&amp;");"</f>
        <v>INSERT INTO PARAMETERS (PARAMETER_ID, PARAMETER_GROUP_ID,PARAMETER_GROUP_NAME,PARAMETER_NAME,PARAMETER_VALUE,IS_SENSITIVE,IS_ACTIVE) VALUES (14388,1226,'OTC_INV_3_Group','val_file_name','OTC_KR_INV_3',FALSE,TRUE);</v>
      </c>
    </row>
    <row r="14129" spans="1:10" ht="15" hidden="1" customHeight="1" thickBot="1">
      <c r="A14129" s="5" t="s">
        <v>36</v>
      </c>
      <c r="B14129" s="446">
        <v>14389</v>
      </c>
      <c r="C14129" s="107">
        <v>1226</v>
      </c>
      <c r="D14129" s="157" t="s">
        <v>12851</v>
      </c>
      <c r="E14129" s="412" t="s">
        <v>2828</v>
      </c>
      <c r="F14129" s="314" t="s">
        <v>2829</v>
      </c>
      <c r="G14129" s="5" t="b">
        <v>0</v>
      </c>
      <c r="H14129" s="5" t="b">
        <v>1</v>
      </c>
      <c r="J14129" t="str">
        <f>"INSERT INTO PARAMETERS (PARAMETER_ID, PARAMETER_GROUP_ID,PARAMETER_GROUP_NAME,PARAMETER_NAME,PARAMETER_VALUE,IS_SENSITIVE,IS_ACTIVE) VALUES ("&amp;B14129&amp;","&amp;C14129&amp;",'"&amp;D14129&amp;"','"&amp;E14129&amp;"','"&amp;SUBSTITUTE(F14129,"'","''")&amp;"',"&amp;G14129&amp;","&amp;H14129&amp;");"</f>
        <v>INSERT INTO PARAMETERS (PARAMETER_ID, PARAMETER_GROUP_ID,PARAMETER_GROUP_NAME,PARAMETER_NAME,PARAMETER_VALUE,IS_SENSITIVE,IS_ACTIVE) VALUES (14389,1226,'OTC_INV_3_Group','val_file_extn','xlsx',FALSE,TRUE);</v>
      </c>
    </row>
    <row r="14130" spans="1:10" ht="15" hidden="1" customHeight="1" thickBot="1">
      <c r="A14130" s="5" t="s">
        <v>36</v>
      </c>
      <c r="B14130" s="446">
        <v>14390</v>
      </c>
      <c r="C14130" s="107">
        <v>1226</v>
      </c>
      <c r="D14130" s="157" t="s">
        <v>12851</v>
      </c>
      <c r="E14130" s="13" t="s">
        <v>2833</v>
      </c>
      <c r="F14130" s="314" t="s">
        <v>2834</v>
      </c>
      <c r="G14130" s="5" t="b">
        <v>0</v>
      </c>
      <c r="H14130" s="5" t="b">
        <v>1</v>
      </c>
      <c r="J14130" t="str">
        <f>"INSERT INTO PARAMETERS (PARAMETER_ID, PARAMETER_GROUP_ID,PARAMETER_GROUP_NAME,PARAMETER_NAME,PARAMETER_VALUE,IS_SENSITIVE,IS_ACTIVE) VALUES ("&amp;B14130&amp;","&amp;C14130&amp;",'"&amp;D14130&amp;"','"&amp;E14130&amp;"','"&amp;SUBSTITUTE(F14130,"'","''")&amp;"',"&amp;G14130&amp;","&amp;H14130&amp;");"</f>
        <v>INSERT INTO PARAMETERS (PARAMETER_ID, PARAMETER_GROUP_ID,PARAMETER_GROUP_NAME,PARAMETER_NAME,PARAMETER_VALUE,IS_SENSITIVE,IS_ACTIVE) VALUES (14390,1226,'OTC_INV_3_Group','load_method','sp',FALSE,TRUE);</v>
      </c>
    </row>
    <row r="14131" spans="1:10" ht="15" hidden="1" customHeight="1" thickBot="1">
      <c r="A14131" s="5" t="s">
        <v>36</v>
      </c>
      <c r="B14131" s="446">
        <v>14391</v>
      </c>
      <c r="C14131" s="107">
        <v>1226</v>
      </c>
      <c r="D14131" s="157" t="s">
        <v>12851</v>
      </c>
      <c r="E14131" s="412" t="s">
        <v>2836</v>
      </c>
      <c r="F14131" s="314" t="s">
        <v>12853</v>
      </c>
      <c r="G14131" s="5" t="b">
        <v>0</v>
      </c>
      <c r="H14131" s="5" t="b">
        <v>1</v>
      </c>
      <c r="J14131" t="str">
        <f>"INSERT INTO PARAMETERS (PARAMETER_ID, PARAMETER_GROUP_ID,PARAMETER_GROUP_NAME,PARAMETER_NAME,PARAMETER_VALUE,IS_SENSITIVE,IS_ACTIVE) VALUES ("&amp;B14131&amp;","&amp;C14131&amp;",'"&amp;D14131&amp;"','"&amp;E14131&amp;"','"&amp;SUBSTITUTE(F14131,"'","''")&amp;"',"&amp;G14131&amp;","&amp;H14131&amp;");"</f>
        <v>INSERT INTO PARAMETERS (PARAMETER_ID, PARAMETER_GROUP_ID,PARAMETER_GROUP_NAME,PARAMETER_NAME,PARAMETER_VALUE,IS_SENSITIVE,IS_ACTIVE) VALUES (14391,1226,'OTC_INV_3_Group','sp_name','NTASDL_RAW.OTC_INV_3_PREPROCESSING',FALSE,TRUE);</v>
      </c>
    </row>
    <row r="14132" spans="1:10" ht="15" hidden="1" customHeight="1">
      <c r="A14132" s="5" t="s">
        <v>36</v>
      </c>
      <c r="B14132" s="446">
        <v>14392</v>
      </c>
      <c r="C14132" s="107">
        <v>1226</v>
      </c>
      <c r="D14132" s="157" t="s">
        <v>12851</v>
      </c>
      <c r="E14132" s="412" t="s">
        <v>12854</v>
      </c>
      <c r="F14132" s="13" t="s">
        <v>12855</v>
      </c>
      <c r="G14132" s="5" t="b">
        <v>0</v>
      </c>
      <c r="H14132" s="5" t="b">
        <v>1</v>
      </c>
      <c r="J14132" t="str">
        <f>"INSERT INTO PARAMETERS (PARAMETER_ID, PARAMETER_GROUP_ID,PARAMETER_GROUP_NAME,PARAMETER_NAME,PARAMETER_VALUE,IS_SENSITIVE,IS_ACTIVE) VALUES ("&amp;B14132&amp;","&amp;C14132&amp;",'"&amp;D14132&amp;"','"&amp;E14132&amp;"','"&amp;SUBSTITUTE(F14132,"'","''")&amp;"',"&amp;G14132&amp;","&amp;H14132&amp;");"</f>
        <v>INSERT INTO PARAMETERS (PARAMETER_ID, PARAMETER_GROUP_ID,PARAMETER_GROUP_NAME,PARAMETER_NAME,PARAMETER_VALUE,IS_SENSITIVE,IS_ACTIVE) VALUES (14392,1226,'OTC_INV_3_Group','sheet_name','"133532", "133532"',FALSE,TRUE);</v>
      </c>
    </row>
    <row r="14133" spans="1:10" ht="15" hidden="1" customHeight="1" thickBot="1">
      <c r="A14133" s="5" t="s">
        <v>36</v>
      </c>
      <c r="B14133" s="446">
        <v>14393</v>
      </c>
      <c r="C14133" s="107">
        <v>1226</v>
      </c>
      <c r="D14133" s="157" t="s">
        <v>12851</v>
      </c>
      <c r="E14133" s="412" t="s">
        <v>2841</v>
      </c>
      <c r="F14133" s="314" t="s">
        <v>12845</v>
      </c>
      <c r="G14133" s="5" t="b">
        <v>0</v>
      </c>
      <c r="H14133" s="5" t="b">
        <v>1</v>
      </c>
      <c r="J14133" t="str">
        <f>"INSERT INTO PARAMETERS (PARAMETER_ID, PARAMETER_GROUP_ID,PARAMETER_GROUP_NAME,PARAMETER_NAME,PARAMETER_VALUE,IS_SENSITIVE,IS_ACTIVE) VALUES ("&amp;B14133&amp;","&amp;C14133&amp;",'"&amp;D14133&amp;"','"&amp;E14133&amp;"','"&amp;SUBSTITUTE(F14133,"'","''")&amp;"',"&amp;G14133&amp;","&amp;H14133&amp;");"</f>
        <v>INSERT INTO PARAMETERS (PARAMETER_ID, PARAMETER_GROUP_ID,PARAMETER_GROUP_NAME,PARAMETER_NAME,PARAMETER_VALUE,IS_SENSITIVE,IS_ACTIVE) VALUES (14393,1226,'OTC_INV_3_Group','folder_path','otc_inventory/transactional/',FALSE,TRUE);</v>
      </c>
    </row>
    <row r="14134" spans="1:10" ht="15" hidden="1" customHeight="1" thickBot="1">
      <c r="A14134" s="5" t="s">
        <v>36</v>
      </c>
      <c r="B14134" s="446">
        <v>14394</v>
      </c>
      <c r="C14134" s="107">
        <v>1226</v>
      </c>
      <c r="D14134" s="157" t="s">
        <v>12851</v>
      </c>
      <c r="E14134" s="412" t="s">
        <v>2844</v>
      </c>
      <c r="F14134" s="314" t="s">
        <v>12846</v>
      </c>
      <c r="G14134" s="5" t="b">
        <v>0</v>
      </c>
      <c r="H14134" s="5" t="b">
        <v>1</v>
      </c>
      <c r="J14134" t="str">
        <f>"INSERT INTO PARAMETERS (PARAMETER_ID, PARAMETER_GROUP_ID,PARAMETER_GROUP_NAME,PARAMETER_NAME,PARAMETER_VALUE,IS_SENSITIVE,IS_ACTIVE) VALUES ("&amp;B14134&amp;","&amp;C14134&amp;",'"&amp;D14134&amp;"','"&amp;E14134&amp;"','"&amp;SUBSTITUTE(F14134,"'","''")&amp;"',"&amp;G14134&amp;","&amp;H14134&amp;");"</f>
        <v>INSERT INTO PARAMETERS (PARAMETER_ID, PARAMETER_GROUP_ID,PARAMETER_GROUP_NAME,PARAMETER_NAME,PARAMETER_VALUE,IS_SENSITIVE,IS_ACTIVE) VALUES (14394,1226,'OTC_INV_3_Group','target_table','SDL_KR_OTC_INVENTORY',FALSE,TRUE);</v>
      </c>
    </row>
    <row r="14135" spans="1:10" ht="15" hidden="1" customHeight="1" thickBot="1">
      <c r="A14135" s="5" t="s">
        <v>36</v>
      </c>
      <c r="B14135" s="446">
        <v>14395</v>
      </c>
      <c r="C14135" s="107">
        <v>1226</v>
      </c>
      <c r="D14135" s="157" t="s">
        <v>12851</v>
      </c>
      <c r="E14135" s="517" t="s">
        <v>2847</v>
      </c>
      <c r="F14135" s="314" t="s">
        <v>10931</v>
      </c>
      <c r="G14135" s="5" t="b">
        <v>0</v>
      </c>
      <c r="H14135" s="5" t="b">
        <v>1</v>
      </c>
      <c r="J14135" t="str">
        <f>"INSERT INTO PARAMETERS (PARAMETER_ID, PARAMETER_GROUP_ID,PARAMETER_GROUP_NAME,PARAMETER_NAME,PARAMETER_VALUE,IS_SENSITIVE,IS_ACTIVE) VALUES ("&amp;B14135&amp;","&amp;C14135&amp;",'"&amp;D14135&amp;"','"&amp;E14135&amp;"','"&amp;SUBSTITUTE(F14135,"'","''")&amp;"',"&amp;G14135&amp;","&amp;H14135&amp;");"</f>
        <v>INSERT INTO PARAMETERS (PARAMETER_ID, PARAMETER_GROUP_ID,PARAMETER_GROUP_NAME,PARAMETER_NAME,PARAMETER_VALUE,IS_SENSITIVE,IS_ACTIVE) VALUES (14395,1226,'OTC_INV_3_Group','container','kor',FALSE,TRUE);</v>
      </c>
    </row>
    <row r="14136" spans="1:10" ht="15" hidden="1" customHeight="1" thickBot="1">
      <c r="A14136" s="5" t="s">
        <v>36</v>
      </c>
      <c r="B14136" s="446">
        <v>14396</v>
      </c>
      <c r="C14136" s="107">
        <v>1226</v>
      </c>
      <c r="D14136" s="157" t="s">
        <v>12851</v>
      </c>
      <c r="E14136" s="412" t="s">
        <v>2850</v>
      </c>
      <c r="F14136" s="314" t="s">
        <v>10774</v>
      </c>
      <c r="G14136" s="5" t="b">
        <v>0</v>
      </c>
      <c r="H14136" s="5" t="b">
        <v>1</v>
      </c>
      <c r="J14136" t="str">
        <f>"INSERT INTO PARAMETERS (PARAMETER_ID, PARAMETER_GROUP_ID,PARAMETER_GROUP_NAME,PARAMETER_NAME,PARAMETER_VALUE,IS_SENSITIVE,IS_ACTIVE) VALUES ("&amp;B14136&amp;","&amp;C14136&amp;",'"&amp;D14136&amp;"','"&amp;E14136&amp;"','"&amp;SUBSTITUTE(F14136,"'","''")&amp;"',"&amp;G14136&amp;","&amp;H14136&amp;");"</f>
        <v>INSERT INTO PARAMETERS (PARAMETER_ID, PARAMETER_GROUP_ID,PARAMETER_GROUP_NAME,PARAMETER_NAME,PARAMETER_VALUE,IS_SENSITIVE,IS_ACTIVE) VALUES (14396,1226,'OTC_INV_3_Group','target_schema','NTASDL_RAW',FALSE,TRUE);</v>
      </c>
    </row>
    <row r="14137" spans="1:10" ht="15" hidden="1" customHeight="1" thickBot="1">
      <c r="A14137" s="5" t="s">
        <v>36</v>
      </c>
      <c r="B14137" s="446">
        <v>14397</v>
      </c>
      <c r="C14137" s="107">
        <v>1226</v>
      </c>
      <c r="D14137" s="157" t="s">
        <v>12851</v>
      </c>
      <c r="E14137" s="412" t="s">
        <v>2853</v>
      </c>
      <c r="F14137" s="531" t="s">
        <v>2854</v>
      </c>
      <c r="G14137" s="5" t="b">
        <v>0</v>
      </c>
      <c r="H14137" s="5" t="b">
        <v>1</v>
      </c>
      <c r="J14137" t="str">
        <f>"INSERT INTO PARAMETERS (PARAMETER_ID, PARAMETER_GROUP_ID,PARAMETER_GROUP_NAME,PARAMETER_NAME,PARAMETER_VALUE,IS_SENSITIVE,IS_ACTIVE) VALUES ("&amp;B14137&amp;","&amp;C14137&amp;",'"&amp;D14137&amp;"','"&amp;E14137&amp;"','"&amp;SUBSTITUTE(F14137,"'","''")&amp;"',"&amp;G14137&amp;","&amp;H14137&amp;");"</f>
        <v>INSERT INTO PARAMETERS (PARAMETER_ID, PARAMETER_GROUP_ID,PARAMETER_GROUP_NAME,PARAMETER_NAME,PARAMETER_VALUE,IS_SENSITIVE,IS_ACTIVE) VALUES (14397,1226,'OTC_INV_3_Group','validation','1-1-0',FALSE,TRUE);</v>
      </c>
    </row>
    <row r="14138" spans="1:10" ht="15" hidden="1" customHeight="1" thickBot="1">
      <c r="A14138" s="5" t="s">
        <v>36</v>
      </c>
      <c r="B14138" s="446">
        <v>14398</v>
      </c>
      <c r="C14138" s="107">
        <v>1226</v>
      </c>
      <c r="D14138" s="157" t="s">
        <v>12851</v>
      </c>
      <c r="E14138" s="412" t="s">
        <v>2856</v>
      </c>
      <c r="F14138" s="314" t="s">
        <v>2857</v>
      </c>
      <c r="G14138" s="5" t="b">
        <v>0</v>
      </c>
      <c r="H14138" s="5" t="b">
        <v>1</v>
      </c>
      <c r="J14138" t="str">
        <f>"INSERT INTO PARAMETERS (PARAMETER_ID, PARAMETER_GROUP_ID,PARAMETER_GROUP_NAME,PARAMETER_NAME,PARAMETER_VALUE,IS_SENSITIVE,IS_ACTIVE) VALUES ("&amp;B14138&amp;","&amp;C14138&amp;",'"&amp;D14138&amp;"','"&amp;E14138&amp;"','"&amp;SUBSTITUTE(F14138,"'","''")&amp;"',"&amp;G14138&amp;","&amp;H14138&amp;");"</f>
        <v>INSERT INTO PARAMETERS (PARAMETER_ID, PARAMETER_GROUP_ID,PARAMETER_GROUP_NAME,PARAMETER_NAME,PARAMETER_VALUE,IS_SENSITIVE,IS_ACTIVE) VALUES (14398,1226,'OTC_INV_3_Group','index','first',FALSE,TRUE);</v>
      </c>
    </row>
    <row r="14139" spans="1:10" ht="15" hidden="1" customHeight="1" thickBot="1">
      <c r="A14139" s="5" t="s">
        <v>36</v>
      </c>
      <c r="B14139" s="446">
        <v>14399</v>
      </c>
      <c r="C14139" s="107">
        <v>1226</v>
      </c>
      <c r="D14139" s="157" t="s">
        <v>12851</v>
      </c>
      <c r="E14139" s="412" t="s">
        <v>2859</v>
      </c>
      <c r="F14139" s="314" t="s">
        <v>2829</v>
      </c>
      <c r="G14139" s="5" t="b">
        <v>0</v>
      </c>
      <c r="H14139" s="5" t="b">
        <v>1</v>
      </c>
      <c r="J14139" t="str">
        <f>"INSERT INTO PARAMETERS (PARAMETER_ID, PARAMETER_GROUP_ID,PARAMETER_GROUP_NAME,PARAMETER_NAME,PARAMETER_VALUE,IS_SENSITIVE,IS_ACTIVE) VALUES ("&amp;B14139&amp;","&amp;C14139&amp;",'"&amp;D14139&amp;"','"&amp;E14139&amp;"','"&amp;SUBSTITUTE(F14139,"'","''")&amp;"',"&amp;G14139&amp;","&amp;H14139&amp;");"</f>
        <v>INSERT INTO PARAMETERS (PARAMETER_ID, PARAMETER_GROUP_ID,PARAMETER_GROUP_NAME,PARAMETER_NAME,PARAMETER_VALUE,IS_SENSITIVE,IS_ACTIVE) VALUES (14399,1226,'OTC_INV_3_Group','source_extn','xlsx',FALSE,TRUE);</v>
      </c>
    </row>
    <row r="14140" spans="1:10" ht="15" hidden="1" customHeight="1" thickBot="1">
      <c r="A14140" s="5" t="s">
        <v>36</v>
      </c>
      <c r="B14140" s="446">
        <v>14400</v>
      </c>
      <c r="C14140" s="107">
        <v>1226</v>
      </c>
      <c r="D14140" s="157" t="s">
        <v>12851</v>
      </c>
      <c r="E14140" s="412" t="s">
        <v>2861</v>
      </c>
      <c r="F14140" s="314">
        <v>0</v>
      </c>
      <c r="G14140" s="5" t="b">
        <v>0</v>
      </c>
      <c r="H14140" s="5" t="b">
        <v>1</v>
      </c>
      <c r="J14140" t="str">
        <f>"INSERT INTO PARAMETERS (PARAMETER_ID, PARAMETER_GROUP_ID,PARAMETER_GROUP_NAME,PARAMETER_NAME,PARAMETER_VALUE,IS_SENSITIVE,IS_ACTIVE) VALUES ("&amp;B14140&amp;","&amp;C14140&amp;",'"&amp;D14140&amp;"','"&amp;E14140&amp;"','"&amp;SUBSTITUTE(F14140,"'","''")&amp;"',"&amp;G14140&amp;","&amp;H14140&amp;");"</f>
        <v>INSERT INTO PARAMETERS (PARAMETER_ID, PARAMETER_GROUP_ID,PARAMETER_GROUP_NAME,PARAMETER_NAME,PARAMETER_VALUE,IS_SENSITIVE,IS_ACTIVE) VALUES (14400,1226,'OTC_INV_3_Group','file_header_row_num','0',FALSE,TRUE);</v>
      </c>
    </row>
    <row r="14141" spans="1:10" ht="15" hidden="1" customHeight="1" thickBot="1">
      <c r="A14141" s="5" t="s">
        <v>36</v>
      </c>
      <c r="B14141" s="446">
        <v>14401</v>
      </c>
      <c r="C14141" s="107">
        <v>1226</v>
      </c>
      <c r="D14141" s="157" t="s">
        <v>12851</v>
      </c>
      <c r="E14141" s="412" t="s">
        <v>2863</v>
      </c>
      <c r="F14141" s="314" t="s">
        <v>2821</v>
      </c>
      <c r="G14141" s="5" t="b">
        <v>0</v>
      </c>
      <c r="H14141" s="5" t="b">
        <v>1</v>
      </c>
      <c r="J14141" t="str">
        <f>"INSERT INTO PARAMETERS (PARAMETER_ID, PARAMETER_GROUP_ID,PARAMETER_GROUP_NAME,PARAMETER_NAME,PARAMETER_VALUE,IS_SENSITIVE,IS_ACTIVE) VALUES ("&amp;B14141&amp;","&amp;C14141&amp;",'"&amp;D14141&amp;"','"&amp;E14141&amp;"','"&amp;SUBSTITUTE(F14141,"'","''")&amp;"',"&amp;G14141&amp;","&amp;H14141&amp;");"</f>
        <v>INSERT INTO PARAMETERS (PARAMETER_ID, PARAMETER_GROUP_ID,PARAMETER_GROUP_NAME,PARAMETER_NAME,PARAMETER_VALUE,IS_SENSITIVE,IS_ACTIVE) VALUES (14401,1226,'OTC_INV_3_Group','is_truncate','Y',FALSE,TRUE);</v>
      </c>
    </row>
    <row r="14142" spans="1:10" ht="15" hidden="1" customHeight="1" thickBot="1">
      <c r="A14142" s="5" t="s">
        <v>36</v>
      </c>
      <c r="B14142" s="446">
        <v>14402</v>
      </c>
      <c r="C14142" s="107">
        <v>1226</v>
      </c>
      <c r="D14142" s="157" t="s">
        <v>12851</v>
      </c>
      <c r="E14142" s="412" t="s">
        <v>5468</v>
      </c>
      <c r="F14142" s="314" t="s">
        <v>2821</v>
      </c>
      <c r="G14142" s="5" t="b">
        <v>0</v>
      </c>
      <c r="H14142" s="5" t="b">
        <v>1</v>
      </c>
      <c r="J14142" t="str">
        <f>"INSERT INTO PARAMETERS (PARAMETER_ID, PARAMETER_GROUP_ID,PARAMETER_GROUP_NAME,PARAMETER_NAME,PARAMETER_VALUE,IS_SENSITIVE,IS_ACTIVE) VALUES ("&amp;B14142&amp;","&amp;C14142&amp;",'"&amp;D14142&amp;"','"&amp;E14142&amp;"','"&amp;SUBSTITUTE(F14142,"'","''")&amp;"',"&amp;G14142&amp;","&amp;H14142&amp;");"</f>
        <v>INSERT INTO PARAMETERS (PARAMETER_ID, PARAMETER_GROUP_ID,PARAMETER_GROUP_NAME,PARAMETER_NAME,PARAMETER_VALUE,IS_SENSITIVE,IS_ACTIVE) VALUES (14402,1226,'OTC_INV_3_Group','is_direct_load','Y',FALSE,TRUE);</v>
      </c>
    </row>
    <row r="14143" spans="1:10" ht="15" hidden="1" customHeight="1" thickBot="1">
      <c r="A14143" s="5" t="s">
        <v>36</v>
      </c>
      <c r="B14143" s="446">
        <v>14403</v>
      </c>
      <c r="C14143" s="107">
        <v>1227</v>
      </c>
      <c r="D14143" s="157" t="s">
        <v>12856</v>
      </c>
      <c r="E14143" s="412" t="s">
        <v>2820</v>
      </c>
      <c r="F14143" s="314" t="s">
        <v>2821</v>
      </c>
      <c r="G14143" s="5" t="b">
        <v>0</v>
      </c>
      <c r="H14143" s="5" t="b">
        <v>1</v>
      </c>
      <c r="J14143" t="str">
        <f>"INSERT INTO PARAMETERS (PARAMETER_ID, PARAMETER_GROUP_ID,PARAMETER_GROUP_NAME,PARAMETER_NAME,PARAMETER_VALUE,IS_SENSITIVE,IS_ACTIVE) VALUES ("&amp;B14143&amp;","&amp;C14143&amp;",'"&amp;D14143&amp;"','"&amp;E14143&amp;"','"&amp;SUBSTITUTE(F14143,"'","''")&amp;"',"&amp;G14143&amp;","&amp;H14143&amp;");"</f>
        <v>INSERT INTO PARAMETERS (PARAMETER_ID, PARAMETER_GROUP_ID,PARAMETER_GROUP_NAME,PARAMETER_NAME,PARAMETER_VALUE,IS_SENSITIVE,IS_ACTIVE) VALUES (14403,1227,'OTC_INV_4_Group','trigger_mail','Y',FALSE,TRUE);</v>
      </c>
    </row>
    <row r="14144" spans="1:10" ht="15" hidden="1" customHeight="1" thickBot="1">
      <c r="A14144" s="5" t="s">
        <v>36</v>
      </c>
      <c r="B14144" s="446">
        <v>14404</v>
      </c>
      <c r="C14144" s="107">
        <v>1227</v>
      </c>
      <c r="D14144" s="157" t="s">
        <v>12856</v>
      </c>
      <c r="E14144" s="412" t="s">
        <v>2831</v>
      </c>
      <c r="F14144" s="314" t="s">
        <v>2821</v>
      </c>
      <c r="G14144" s="5" t="b">
        <v>0</v>
      </c>
      <c r="H14144" s="5" t="b">
        <v>1</v>
      </c>
      <c r="J14144" t="str">
        <f>"INSERT INTO PARAMETERS (PARAMETER_ID, PARAMETER_GROUP_ID,PARAMETER_GROUP_NAME,PARAMETER_NAME,PARAMETER_VALUE,IS_SENSITIVE,IS_ACTIVE) VALUES ("&amp;B14144&amp;","&amp;C14144&amp;",'"&amp;D14144&amp;"','"&amp;E14144&amp;"','"&amp;SUBSTITUTE(F14144,"'","''")&amp;"',"&amp;G14144&amp;","&amp;H14144&amp;");"</f>
        <v>INSERT INTO PARAMETERS (PARAMETER_ID, PARAMETER_GROUP_ID,PARAMETER_GROUP_NAME,PARAMETER_NAME,PARAMETER_VALUE,IS_SENSITIVE,IS_ACTIVE) VALUES (14404,1227,'OTC_INV_4_Group','business_mail_trigger','Y',FALSE,TRUE);</v>
      </c>
    </row>
    <row r="14145" spans="1:10" ht="15" hidden="1" customHeight="1" thickBot="1">
      <c r="A14145" s="5" t="s">
        <v>36</v>
      </c>
      <c r="B14145" s="446">
        <v>14405</v>
      </c>
      <c r="C14145" s="107">
        <v>1227</v>
      </c>
      <c r="D14145" s="157" t="s">
        <v>12856</v>
      </c>
      <c r="E14145" s="412" t="s">
        <v>2817</v>
      </c>
      <c r="F14145" s="314" t="s">
        <v>12857</v>
      </c>
      <c r="G14145" s="5" t="b">
        <v>0</v>
      </c>
      <c r="H14145" s="5" t="b">
        <v>1</v>
      </c>
      <c r="J14145" t="str">
        <f>"INSERT INTO PARAMETERS (PARAMETER_ID, PARAMETER_GROUP_ID,PARAMETER_GROUP_NAME,PARAMETER_NAME,PARAMETER_VALUE,IS_SENSITIVE,IS_ACTIVE) VALUES ("&amp;B14145&amp;","&amp;C14145&amp;",'"&amp;D14145&amp;"','"&amp;E14145&amp;"','"&amp;SUBSTITUTE(F14145,"'","''")&amp;"',"&amp;G14145&amp;","&amp;H14145&amp;");"</f>
        <v>INSERT INTO PARAMETERS (PARAMETER_ID, PARAMETER_GROUP_ID,PARAMETER_GROUP_NAME,PARAMETER_NAME,PARAMETER_VALUE,IS_SENSITIVE,IS_ACTIVE) VALUES (14405,1227,'OTC_INV_4_Group','val_file_header','SAP 코드|브랜드|제품명|K26 단가|메가|140403|동원헬스케어|128004|신성|128032|미림|127969|Total',FALSE,TRUE);</v>
      </c>
    </row>
    <row r="14146" spans="1:10" ht="15" hidden="1" customHeight="1" thickBot="1">
      <c r="A14146" s="5" t="s">
        <v>36</v>
      </c>
      <c r="B14146" s="446">
        <v>14406</v>
      </c>
      <c r="C14146" s="107">
        <v>1227</v>
      </c>
      <c r="D14146" s="157" t="s">
        <v>12856</v>
      </c>
      <c r="E14146" s="412" t="s">
        <v>2823</v>
      </c>
      <c r="F14146" s="314" t="s">
        <v>12858</v>
      </c>
      <c r="G14146" s="5" t="b">
        <v>0</v>
      </c>
      <c r="H14146" s="5" t="b">
        <v>1</v>
      </c>
      <c r="J14146" t="str">
        <f>"INSERT INTO PARAMETERS (PARAMETER_ID, PARAMETER_GROUP_ID,PARAMETER_GROUP_NAME,PARAMETER_NAME,PARAMETER_VALUE,IS_SENSITIVE,IS_ACTIVE) VALUES ("&amp;B14146&amp;","&amp;C14146&amp;",'"&amp;D14146&amp;"','"&amp;E14146&amp;"','"&amp;SUBSTITUTE(F14146,"'","''")&amp;"',"&amp;G14146&amp;","&amp;H14146&amp;");"</f>
        <v>INSERT INTO PARAMETERS (PARAMETER_ID, PARAMETER_GROUP_ID,PARAMETER_GROUP_NAME,PARAMETER_NAME,PARAMETER_VALUE,IS_SENSITIVE,IS_ACTIVE) VALUES (14406,1227,'OTC_INV_4_Group','file_spec','OTC_KR_INV_4',FALSE,TRUE);</v>
      </c>
    </row>
    <row r="14147" spans="1:10" ht="15" hidden="1" customHeight="1" thickBot="1">
      <c r="A14147" s="5" t="s">
        <v>36</v>
      </c>
      <c r="B14147" s="446">
        <v>14407</v>
      </c>
      <c r="C14147" s="107">
        <v>1227</v>
      </c>
      <c r="D14147" s="157" t="s">
        <v>12856</v>
      </c>
      <c r="E14147" s="412" t="s">
        <v>2826</v>
      </c>
      <c r="F14147" s="314" t="s">
        <v>12858</v>
      </c>
      <c r="G14147" s="5" t="b">
        <v>0</v>
      </c>
      <c r="H14147" s="5" t="b">
        <v>1</v>
      </c>
      <c r="J14147" t="str">
        <f>"INSERT INTO PARAMETERS (PARAMETER_ID, PARAMETER_GROUP_ID,PARAMETER_GROUP_NAME,PARAMETER_NAME,PARAMETER_VALUE,IS_SENSITIVE,IS_ACTIVE) VALUES ("&amp;B14147&amp;","&amp;C14147&amp;",'"&amp;D14147&amp;"','"&amp;E14147&amp;"','"&amp;SUBSTITUTE(F14147,"'","''")&amp;"',"&amp;G14147&amp;","&amp;H14147&amp;");"</f>
        <v>INSERT INTO PARAMETERS (PARAMETER_ID, PARAMETER_GROUP_ID,PARAMETER_GROUP_NAME,PARAMETER_NAME,PARAMETER_VALUE,IS_SENSITIVE,IS_ACTIVE) VALUES (14407,1227,'OTC_INV_4_Group','val_file_name','OTC_KR_INV_4',FALSE,TRUE);</v>
      </c>
    </row>
    <row r="14148" spans="1:10" ht="15" hidden="1" customHeight="1" thickBot="1">
      <c r="A14148" s="5" t="s">
        <v>36</v>
      </c>
      <c r="B14148" s="446">
        <v>14408</v>
      </c>
      <c r="C14148" s="107">
        <v>1227</v>
      </c>
      <c r="D14148" s="157" t="s">
        <v>12856</v>
      </c>
      <c r="E14148" s="412" t="s">
        <v>2828</v>
      </c>
      <c r="F14148" s="314" t="s">
        <v>2829</v>
      </c>
      <c r="G14148" s="5" t="b">
        <v>0</v>
      </c>
      <c r="H14148" s="5" t="b">
        <v>1</v>
      </c>
      <c r="J14148" t="str">
        <f>"INSERT INTO PARAMETERS (PARAMETER_ID, PARAMETER_GROUP_ID,PARAMETER_GROUP_NAME,PARAMETER_NAME,PARAMETER_VALUE,IS_SENSITIVE,IS_ACTIVE) VALUES ("&amp;B14148&amp;","&amp;C14148&amp;",'"&amp;D14148&amp;"','"&amp;E14148&amp;"','"&amp;SUBSTITUTE(F14148,"'","''")&amp;"',"&amp;G14148&amp;","&amp;H14148&amp;");"</f>
        <v>INSERT INTO PARAMETERS (PARAMETER_ID, PARAMETER_GROUP_ID,PARAMETER_GROUP_NAME,PARAMETER_NAME,PARAMETER_VALUE,IS_SENSITIVE,IS_ACTIVE) VALUES (14408,1227,'OTC_INV_4_Group','val_file_extn','xlsx',FALSE,TRUE);</v>
      </c>
    </row>
    <row r="14149" spans="1:10" ht="15" hidden="1" customHeight="1" thickBot="1">
      <c r="A14149" s="5" t="s">
        <v>36</v>
      </c>
      <c r="B14149" s="446">
        <v>14409</v>
      </c>
      <c r="C14149" s="107">
        <v>1227</v>
      </c>
      <c r="D14149" s="157" t="s">
        <v>12856</v>
      </c>
      <c r="E14149" s="13" t="s">
        <v>2833</v>
      </c>
      <c r="F14149" s="314" t="s">
        <v>2834</v>
      </c>
      <c r="G14149" s="5" t="b">
        <v>0</v>
      </c>
      <c r="H14149" s="5" t="b">
        <v>1</v>
      </c>
      <c r="J14149" t="str">
        <f>"INSERT INTO PARAMETERS (PARAMETER_ID, PARAMETER_GROUP_ID,PARAMETER_GROUP_NAME,PARAMETER_NAME,PARAMETER_VALUE,IS_SENSITIVE,IS_ACTIVE) VALUES ("&amp;B14149&amp;","&amp;C14149&amp;",'"&amp;D14149&amp;"','"&amp;E14149&amp;"','"&amp;SUBSTITUTE(F14149,"'","''")&amp;"',"&amp;G14149&amp;","&amp;H14149&amp;");"</f>
        <v>INSERT INTO PARAMETERS (PARAMETER_ID, PARAMETER_GROUP_ID,PARAMETER_GROUP_NAME,PARAMETER_NAME,PARAMETER_VALUE,IS_SENSITIVE,IS_ACTIVE) VALUES (14409,1227,'OTC_INV_4_Group','load_method','sp',FALSE,TRUE);</v>
      </c>
    </row>
    <row r="14150" spans="1:10" ht="15" hidden="1" customHeight="1" thickBot="1">
      <c r="A14150" s="5" t="s">
        <v>36</v>
      </c>
      <c r="B14150" s="446">
        <v>14410</v>
      </c>
      <c r="C14150" s="107">
        <v>1227</v>
      </c>
      <c r="D14150" s="157" t="s">
        <v>12856</v>
      </c>
      <c r="E14150" s="412" t="s">
        <v>2836</v>
      </c>
      <c r="F14150" s="314" t="s">
        <v>12859</v>
      </c>
      <c r="G14150" s="5" t="b">
        <v>0</v>
      </c>
      <c r="H14150" s="5" t="b">
        <v>1</v>
      </c>
      <c r="J14150" t="str">
        <f>"INSERT INTO PARAMETERS (PARAMETER_ID, PARAMETER_GROUP_ID,PARAMETER_GROUP_NAME,PARAMETER_NAME,PARAMETER_VALUE,IS_SENSITIVE,IS_ACTIVE) VALUES ("&amp;B14150&amp;","&amp;C14150&amp;",'"&amp;D14150&amp;"','"&amp;E14150&amp;"','"&amp;SUBSTITUTE(F14150,"'","''")&amp;"',"&amp;G14150&amp;","&amp;H14150&amp;");"</f>
        <v>INSERT INTO PARAMETERS (PARAMETER_ID, PARAMETER_GROUP_ID,PARAMETER_GROUP_NAME,PARAMETER_NAME,PARAMETER_VALUE,IS_SENSITIVE,IS_ACTIVE) VALUES (14410,1227,'OTC_INV_4_Group','sp_name','NTASDL_RAW.OTC_INV_4_PREPROCESSING',FALSE,TRUE);</v>
      </c>
    </row>
    <row r="14151" spans="1:10" ht="15" hidden="1" customHeight="1">
      <c r="A14151" s="5" t="s">
        <v>36</v>
      </c>
      <c r="B14151" s="446">
        <v>14411</v>
      </c>
      <c r="C14151" s="107">
        <v>1227</v>
      </c>
      <c r="D14151" s="157" t="s">
        <v>12856</v>
      </c>
      <c r="E14151" s="412" t="s">
        <v>2839</v>
      </c>
      <c r="F14151" s="13">
        <v>0</v>
      </c>
      <c r="G14151" s="5" t="b">
        <v>0</v>
      </c>
      <c r="H14151" s="5" t="b">
        <v>1</v>
      </c>
      <c r="J14151" t="str">
        <f>"INSERT INTO PARAMETERS (PARAMETER_ID, PARAMETER_GROUP_ID,PARAMETER_GROUP_NAME,PARAMETER_NAME,PARAMETER_VALUE,IS_SENSITIVE,IS_ACTIVE) VALUES ("&amp;B14151&amp;","&amp;C14151&amp;",'"&amp;D14151&amp;"','"&amp;E14151&amp;"','"&amp;SUBSTITUTE(F14151,"'","''")&amp;"',"&amp;G14151&amp;","&amp;H14151&amp;");"</f>
        <v>INSERT INTO PARAMETERS (PARAMETER_ID, PARAMETER_GROUP_ID,PARAMETER_GROUP_NAME,PARAMETER_NAME,PARAMETER_VALUE,IS_SENSITIVE,IS_ACTIVE) VALUES (14411,1227,'OTC_INV_4_Group','sheet_index','0',FALSE,TRUE);</v>
      </c>
    </row>
    <row r="14152" spans="1:10" ht="15" hidden="1" customHeight="1" thickBot="1">
      <c r="A14152" s="5" t="s">
        <v>36</v>
      </c>
      <c r="B14152" s="446">
        <v>14412</v>
      </c>
      <c r="C14152" s="107">
        <v>1227</v>
      </c>
      <c r="D14152" s="157" t="s">
        <v>12856</v>
      </c>
      <c r="E14152" s="412" t="s">
        <v>2841</v>
      </c>
      <c r="F14152" s="314" t="s">
        <v>12845</v>
      </c>
      <c r="G14152" s="5" t="b">
        <v>0</v>
      </c>
      <c r="H14152" s="5" t="b">
        <v>1</v>
      </c>
      <c r="J14152" t="str">
        <f>"INSERT INTO PARAMETERS (PARAMETER_ID, PARAMETER_GROUP_ID,PARAMETER_GROUP_NAME,PARAMETER_NAME,PARAMETER_VALUE,IS_SENSITIVE,IS_ACTIVE) VALUES ("&amp;B14152&amp;","&amp;C14152&amp;",'"&amp;D14152&amp;"','"&amp;E14152&amp;"','"&amp;SUBSTITUTE(F14152,"'","''")&amp;"',"&amp;G14152&amp;","&amp;H14152&amp;");"</f>
        <v>INSERT INTO PARAMETERS (PARAMETER_ID, PARAMETER_GROUP_ID,PARAMETER_GROUP_NAME,PARAMETER_NAME,PARAMETER_VALUE,IS_SENSITIVE,IS_ACTIVE) VALUES (14412,1227,'OTC_INV_4_Group','folder_path','otc_inventory/transactional/',FALSE,TRUE);</v>
      </c>
    </row>
    <row r="14153" spans="1:10" ht="15" hidden="1" customHeight="1" thickBot="1">
      <c r="A14153" s="5" t="s">
        <v>36</v>
      </c>
      <c r="B14153" s="446">
        <v>14413</v>
      </c>
      <c r="C14153" s="107">
        <v>1227</v>
      </c>
      <c r="D14153" s="157" t="s">
        <v>12856</v>
      </c>
      <c r="E14153" s="412" t="s">
        <v>2844</v>
      </c>
      <c r="F14153" s="314" t="s">
        <v>12846</v>
      </c>
      <c r="G14153" s="5" t="b">
        <v>0</v>
      </c>
      <c r="H14153" s="5" t="b">
        <v>1</v>
      </c>
      <c r="J14153" t="str">
        <f>"INSERT INTO PARAMETERS (PARAMETER_ID, PARAMETER_GROUP_ID,PARAMETER_GROUP_NAME,PARAMETER_NAME,PARAMETER_VALUE,IS_SENSITIVE,IS_ACTIVE) VALUES ("&amp;B14153&amp;","&amp;C14153&amp;",'"&amp;D14153&amp;"','"&amp;E14153&amp;"','"&amp;SUBSTITUTE(F14153,"'","''")&amp;"',"&amp;G14153&amp;","&amp;H14153&amp;");"</f>
        <v>INSERT INTO PARAMETERS (PARAMETER_ID, PARAMETER_GROUP_ID,PARAMETER_GROUP_NAME,PARAMETER_NAME,PARAMETER_VALUE,IS_SENSITIVE,IS_ACTIVE) VALUES (14413,1227,'OTC_INV_4_Group','target_table','SDL_KR_OTC_INVENTORY',FALSE,TRUE);</v>
      </c>
    </row>
    <row r="14154" spans="1:10" ht="15" hidden="1" customHeight="1" thickBot="1">
      <c r="A14154" s="5" t="s">
        <v>36</v>
      </c>
      <c r="B14154" s="446">
        <v>14414</v>
      </c>
      <c r="C14154" s="107">
        <v>1227</v>
      </c>
      <c r="D14154" s="157" t="s">
        <v>12856</v>
      </c>
      <c r="E14154" s="517" t="s">
        <v>2847</v>
      </c>
      <c r="F14154" s="314" t="s">
        <v>10931</v>
      </c>
      <c r="G14154" s="5" t="b">
        <v>0</v>
      </c>
      <c r="H14154" s="5" t="b">
        <v>1</v>
      </c>
      <c r="J14154" t="str">
        <f>"INSERT INTO PARAMETERS (PARAMETER_ID, PARAMETER_GROUP_ID,PARAMETER_GROUP_NAME,PARAMETER_NAME,PARAMETER_VALUE,IS_SENSITIVE,IS_ACTIVE) VALUES ("&amp;B14154&amp;","&amp;C14154&amp;",'"&amp;D14154&amp;"','"&amp;E14154&amp;"','"&amp;SUBSTITUTE(F14154,"'","''")&amp;"',"&amp;G14154&amp;","&amp;H14154&amp;");"</f>
        <v>INSERT INTO PARAMETERS (PARAMETER_ID, PARAMETER_GROUP_ID,PARAMETER_GROUP_NAME,PARAMETER_NAME,PARAMETER_VALUE,IS_SENSITIVE,IS_ACTIVE) VALUES (14414,1227,'OTC_INV_4_Group','container','kor',FALSE,TRUE);</v>
      </c>
    </row>
    <row r="14155" spans="1:10" ht="15" hidden="1" customHeight="1" thickBot="1">
      <c r="A14155" s="5" t="s">
        <v>36</v>
      </c>
      <c r="B14155" s="446">
        <v>14415</v>
      </c>
      <c r="C14155" s="107">
        <v>1227</v>
      </c>
      <c r="D14155" s="157" t="s">
        <v>12856</v>
      </c>
      <c r="E14155" s="412" t="s">
        <v>2850</v>
      </c>
      <c r="F14155" s="314" t="s">
        <v>10774</v>
      </c>
      <c r="G14155" s="5" t="b">
        <v>0</v>
      </c>
      <c r="H14155" s="5" t="b">
        <v>1</v>
      </c>
      <c r="J14155" t="str">
        <f>"INSERT INTO PARAMETERS (PARAMETER_ID, PARAMETER_GROUP_ID,PARAMETER_GROUP_NAME,PARAMETER_NAME,PARAMETER_VALUE,IS_SENSITIVE,IS_ACTIVE) VALUES ("&amp;B14155&amp;","&amp;C14155&amp;",'"&amp;D14155&amp;"','"&amp;E14155&amp;"','"&amp;SUBSTITUTE(F14155,"'","''")&amp;"',"&amp;G14155&amp;","&amp;H14155&amp;");"</f>
        <v>INSERT INTO PARAMETERS (PARAMETER_ID, PARAMETER_GROUP_ID,PARAMETER_GROUP_NAME,PARAMETER_NAME,PARAMETER_VALUE,IS_SENSITIVE,IS_ACTIVE) VALUES (14415,1227,'OTC_INV_4_Group','target_schema','NTASDL_RAW',FALSE,TRUE);</v>
      </c>
    </row>
    <row r="14156" spans="1:10" ht="15" hidden="1" customHeight="1" thickBot="1">
      <c r="A14156" s="5" t="s">
        <v>36</v>
      </c>
      <c r="B14156" s="446">
        <v>14416</v>
      </c>
      <c r="C14156" s="107">
        <v>1227</v>
      </c>
      <c r="D14156" s="157" t="s">
        <v>12856</v>
      </c>
      <c r="E14156" s="412" t="s">
        <v>2853</v>
      </c>
      <c r="F14156" s="531" t="s">
        <v>2992</v>
      </c>
      <c r="G14156" s="5" t="b">
        <v>0</v>
      </c>
      <c r="H14156" s="5" t="b">
        <v>1</v>
      </c>
      <c r="J14156" t="str">
        <f>"INSERT INTO PARAMETERS (PARAMETER_ID, PARAMETER_GROUP_ID,PARAMETER_GROUP_NAME,PARAMETER_NAME,PARAMETER_VALUE,IS_SENSITIVE,IS_ACTIVE) VALUES ("&amp;B14156&amp;","&amp;C14156&amp;",'"&amp;D14156&amp;"','"&amp;E14156&amp;"','"&amp;SUBSTITUTE(F14156,"'","''")&amp;"',"&amp;G14156&amp;","&amp;H14156&amp;");"</f>
        <v>INSERT INTO PARAMETERS (PARAMETER_ID, PARAMETER_GROUP_ID,PARAMETER_GROUP_NAME,PARAMETER_NAME,PARAMETER_VALUE,IS_SENSITIVE,IS_ACTIVE) VALUES (14416,1227,'OTC_INV_4_Group','validation','1-1-1',FALSE,TRUE);</v>
      </c>
    </row>
    <row r="14157" spans="1:10" ht="15" hidden="1" customHeight="1">
      <c r="A14157" s="5" t="s">
        <v>36</v>
      </c>
      <c r="B14157" s="446">
        <v>14417</v>
      </c>
      <c r="C14157" s="107">
        <v>1227</v>
      </c>
      <c r="D14157" s="5" t="s">
        <v>12856</v>
      </c>
      <c r="E14157" s="13" t="s">
        <v>2856</v>
      </c>
      <c r="F14157" s="13" t="s">
        <v>2939</v>
      </c>
      <c r="G14157" s="5" t="b">
        <v>0</v>
      </c>
      <c r="H14157" s="5" t="b">
        <v>1</v>
      </c>
      <c r="J14157" t="str">
        <f>"INSERT INTO PARAMETERS (PARAMETER_ID, PARAMETER_GROUP_ID,PARAMETER_GROUP_NAME,PARAMETER_NAME,PARAMETER_VALUE,IS_SENSITIVE,IS_ACTIVE) VALUES ("&amp;B14157&amp;","&amp;C14157&amp;",'"&amp;D14157&amp;"','"&amp;E14157&amp;"','"&amp;SUBSTITUTE(F14157,"'","''")&amp;"',"&amp;G14157&amp;","&amp;H14157&amp;");"</f>
        <v>INSERT INTO PARAMETERS (PARAMETER_ID, PARAMETER_GROUP_ID,PARAMETER_GROUP_NAME,PARAMETER_NAME,PARAMETER_VALUE,IS_SENSITIVE,IS_ACTIVE) VALUES (14417,1227,'OTC_INV_4_Group','index','last',FALSE,TRUE);</v>
      </c>
    </row>
    <row r="14158" spans="1:10" ht="15" hidden="1" customHeight="1">
      <c r="A14158" s="5" t="s">
        <v>36</v>
      </c>
      <c r="B14158" s="446">
        <v>14418</v>
      </c>
      <c r="C14158" s="107">
        <v>1227</v>
      </c>
      <c r="D14158" s="5" t="s">
        <v>12856</v>
      </c>
      <c r="E14158" s="13" t="s">
        <v>2859</v>
      </c>
      <c r="F14158" s="13" t="s">
        <v>2829</v>
      </c>
      <c r="G14158" s="5" t="b">
        <v>0</v>
      </c>
      <c r="H14158" s="5" t="b">
        <v>1</v>
      </c>
      <c r="J14158" t="str">
        <f>"INSERT INTO PARAMETERS (PARAMETER_ID, PARAMETER_GROUP_ID,PARAMETER_GROUP_NAME,PARAMETER_NAME,PARAMETER_VALUE,IS_SENSITIVE,IS_ACTIVE) VALUES ("&amp;B14158&amp;","&amp;C14158&amp;",'"&amp;D14158&amp;"','"&amp;E14158&amp;"','"&amp;SUBSTITUTE(F14158,"'","''")&amp;"',"&amp;G14158&amp;","&amp;H14158&amp;");"</f>
        <v>INSERT INTO PARAMETERS (PARAMETER_ID, PARAMETER_GROUP_ID,PARAMETER_GROUP_NAME,PARAMETER_NAME,PARAMETER_VALUE,IS_SENSITIVE,IS_ACTIVE) VALUES (14418,1227,'OTC_INV_4_Group','source_extn','xlsx',FALSE,TRUE);</v>
      </c>
    </row>
    <row r="14159" spans="1:10" ht="15" hidden="1" customHeight="1">
      <c r="A14159" s="5" t="s">
        <v>36</v>
      </c>
      <c r="B14159" s="446">
        <v>14419</v>
      </c>
      <c r="C14159" s="107">
        <v>1227</v>
      </c>
      <c r="D14159" s="5" t="s">
        <v>12856</v>
      </c>
      <c r="E14159" s="13" t="s">
        <v>2861</v>
      </c>
      <c r="F14159" s="13">
        <v>3</v>
      </c>
      <c r="G14159" s="5" t="b">
        <v>0</v>
      </c>
      <c r="H14159" s="5" t="b">
        <v>1</v>
      </c>
      <c r="J14159" t="str">
        <f>"INSERT INTO PARAMETERS (PARAMETER_ID, PARAMETER_GROUP_ID,PARAMETER_GROUP_NAME,PARAMETER_NAME,PARAMETER_VALUE,IS_SENSITIVE,IS_ACTIVE) VALUES ("&amp;B14159&amp;","&amp;C14159&amp;",'"&amp;D14159&amp;"','"&amp;E14159&amp;"','"&amp;SUBSTITUTE(F14159,"'","''")&amp;"',"&amp;G14159&amp;","&amp;H14159&amp;");"</f>
        <v>INSERT INTO PARAMETERS (PARAMETER_ID, PARAMETER_GROUP_ID,PARAMETER_GROUP_NAME,PARAMETER_NAME,PARAMETER_VALUE,IS_SENSITIVE,IS_ACTIVE) VALUES (14419,1227,'OTC_INV_4_Group','file_header_row_num','3',FALSE,TRUE);</v>
      </c>
    </row>
    <row r="14160" spans="1:10" ht="15" hidden="1" customHeight="1">
      <c r="A14160" s="5" t="s">
        <v>36</v>
      </c>
      <c r="B14160" s="446">
        <v>14420</v>
      </c>
      <c r="C14160" s="107">
        <v>1227</v>
      </c>
      <c r="D14160" s="5" t="s">
        <v>12856</v>
      </c>
      <c r="E14160" s="13" t="s">
        <v>2865</v>
      </c>
      <c r="F14160" s="13" t="s">
        <v>5403</v>
      </c>
      <c r="G14160" s="5" t="b">
        <v>0</v>
      </c>
      <c r="H14160" s="5" t="b">
        <v>1</v>
      </c>
      <c r="J14160" t="str">
        <f>"INSERT INTO PARAMETERS (PARAMETER_ID, PARAMETER_GROUP_ID,PARAMETER_GROUP_NAME,PARAMETER_NAME,PARAMETER_VALUE,IS_SENSITIVE,IS_ACTIVE) VALUES ("&amp;B14160&amp;","&amp;C14160&amp;",'"&amp;D14160&amp;"','"&amp;E14160&amp;"','"&amp;SUBSTITUTE(F14160,"'","''")&amp;"',"&amp;G14160&amp;","&amp;H14160&amp;");"</f>
        <v>INSERT INTO PARAMETERS (PARAMETER_ID, PARAMETER_GROUP_ID,PARAMETER_GROUP_NAME,PARAMETER_NAME,PARAMETER_VALUE,IS_SENSITIVE,IS_ACTIVE) VALUES (14420,1227,'OTC_INV_4_Group','startRange','B1',FALSE,TRUE);</v>
      </c>
    </row>
    <row r="14161" spans="1:10" ht="15" hidden="1" customHeight="1">
      <c r="A14161" s="5" t="s">
        <v>36</v>
      </c>
      <c r="B14161" s="446">
        <v>14421</v>
      </c>
      <c r="C14161" s="107">
        <v>1227</v>
      </c>
      <c r="D14161" s="5" t="s">
        <v>12856</v>
      </c>
      <c r="E14161" s="13" t="s">
        <v>2863</v>
      </c>
      <c r="F14161" s="13" t="s">
        <v>2821</v>
      </c>
      <c r="G14161" s="5" t="b">
        <v>0</v>
      </c>
      <c r="H14161" s="5" t="b">
        <v>1</v>
      </c>
      <c r="J14161" t="str">
        <f>"INSERT INTO PARAMETERS (PARAMETER_ID, PARAMETER_GROUP_ID,PARAMETER_GROUP_NAME,PARAMETER_NAME,PARAMETER_VALUE,IS_SENSITIVE,IS_ACTIVE) VALUES ("&amp;B14161&amp;","&amp;C14161&amp;",'"&amp;D14161&amp;"','"&amp;E14161&amp;"','"&amp;SUBSTITUTE(F14161,"'","''")&amp;"',"&amp;G14161&amp;","&amp;H14161&amp;");"</f>
        <v>INSERT INTO PARAMETERS (PARAMETER_ID, PARAMETER_GROUP_ID,PARAMETER_GROUP_NAME,PARAMETER_NAME,PARAMETER_VALUE,IS_SENSITIVE,IS_ACTIVE) VALUES (14421,1227,'OTC_INV_4_Group','is_truncate','Y',FALSE,TRUE);</v>
      </c>
    </row>
    <row r="14162" spans="1:10" ht="15" hidden="1" customHeight="1">
      <c r="A14162" s="5" t="s">
        <v>36</v>
      </c>
      <c r="B14162" s="446">
        <v>14422</v>
      </c>
      <c r="C14162" s="107">
        <v>1228</v>
      </c>
      <c r="D14162" s="5" t="s">
        <v>12860</v>
      </c>
      <c r="E14162" s="13" t="s">
        <v>2820</v>
      </c>
      <c r="F14162" s="13" t="s">
        <v>2821</v>
      </c>
      <c r="G14162" s="5" t="b">
        <v>0</v>
      </c>
      <c r="H14162" s="5" t="b">
        <v>1</v>
      </c>
      <c r="J14162" t="str">
        <f>"INSERT INTO PARAMETERS (PARAMETER_ID, PARAMETER_GROUP_ID,PARAMETER_GROUP_NAME,PARAMETER_NAME,PARAMETER_VALUE,IS_SENSITIVE,IS_ACTIVE) VALUES ("&amp;B14162&amp;","&amp;C14162&amp;",'"&amp;D14162&amp;"','"&amp;E14162&amp;"','"&amp;SUBSTITUTE(F14162,"'","''")&amp;"',"&amp;G14162&amp;","&amp;H14162&amp;");"</f>
        <v>INSERT INTO PARAMETERS (PARAMETER_ID, PARAMETER_GROUP_ID,PARAMETER_GROUP_NAME,PARAMETER_NAME,PARAMETER_VALUE,IS_SENSITIVE,IS_ACTIVE) VALUES (14422,1228,'OTC_INV_5_Group','trigger_mail','Y',FALSE,TRUE);</v>
      </c>
    </row>
    <row r="14163" spans="1:10" ht="15" hidden="1" customHeight="1">
      <c r="A14163" s="5" t="s">
        <v>36</v>
      </c>
      <c r="B14163" s="446">
        <v>14423</v>
      </c>
      <c r="C14163" s="107">
        <v>1228</v>
      </c>
      <c r="D14163" s="5" t="s">
        <v>12860</v>
      </c>
      <c r="E14163" s="13" t="s">
        <v>2831</v>
      </c>
      <c r="F14163" s="13" t="s">
        <v>2821</v>
      </c>
      <c r="G14163" s="5" t="b">
        <v>0</v>
      </c>
      <c r="H14163" s="5" t="b">
        <v>1</v>
      </c>
      <c r="J14163" t="str">
        <f>"INSERT INTO PARAMETERS (PARAMETER_ID, PARAMETER_GROUP_ID,PARAMETER_GROUP_NAME,PARAMETER_NAME,PARAMETER_VALUE,IS_SENSITIVE,IS_ACTIVE) VALUES ("&amp;B14163&amp;","&amp;C14163&amp;",'"&amp;D14163&amp;"','"&amp;E14163&amp;"','"&amp;SUBSTITUTE(F14163,"'","''")&amp;"',"&amp;G14163&amp;","&amp;H14163&amp;");"</f>
        <v>INSERT INTO PARAMETERS (PARAMETER_ID, PARAMETER_GROUP_ID,PARAMETER_GROUP_NAME,PARAMETER_NAME,PARAMETER_VALUE,IS_SENSITIVE,IS_ACTIVE) VALUES (14423,1228,'OTC_INV_5_Group','business_mail_trigger','Y',FALSE,TRUE);</v>
      </c>
    </row>
    <row r="14164" spans="1:10" ht="15" hidden="1" customHeight="1">
      <c r="A14164" s="5" t="s">
        <v>36</v>
      </c>
      <c r="B14164" s="446">
        <v>14424</v>
      </c>
      <c r="C14164" s="107">
        <v>1228</v>
      </c>
      <c r="D14164" s="5" t="s">
        <v>12860</v>
      </c>
      <c r="E14164" s="13" t="s">
        <v>2817</v>
      </c>
      <c r="F14164" s="13" t="s">
        <v>1869</v>
      </c>
      <c r="G14164" s="5" t="b">
        <v>0</v>
      </c>
      <c r="H14164" s="5" t="b">
        <v>1</v>
      </c>
      <c r="J14164" t="str">
        <f>"INSERT INTO PARAMETERS (PARAMETER_ID, PARAMETER_GROUP_ID,PARAMETER_GROUP_NAME,PARAMETER_NAME,PARAMETER_VALUE,IS_SENSITIVE,IS_ACTIVE) VALUES ("&amp;B14164&amp;","&amp;C14164&amp;",'"&amp;D14164&amp;"','"&amp;E14164&amp;"','"&amp;SUBSTITUTE(F14164,"'","''")&amp;"',"&amp;G14164&amp;","&amp;H14164&amp;");"</f>
        <v>INSERT INTO PARAMETERS (PARAMETER_ID, PARAMETER_GROUP_ID,PARAMETER_GROUP_NAME,PARAMETER_NAME,PARAMETER_VALUE,IS_SENSITIVE,IS_ACTIVE) VALUES (14424,1228,'OTC_INV_5_Group','val_file_header',' ',FALSE,TRUE);</v>
      </c>
    </row>
    <row r="14165" spans="1:10" ht="15" hidden="1" customHeight="1">
      <c r="A14165" s="5" t="s">
        <v>36</v>
      </c>
      <c r="B14165" s="446">
        <v>14425</v>
      </c>
      <c r="C14165" s="107">
        <v>1228</v>
      </c>
      <c r="D14165" s="5" t="s">
        <v>12860</v>
      </c>
      <c r="E14165" s="13" t="s">
        <v>2823</v>
      </c>
      <c r="F14165" s="13" t="s">
        <v>12861</v>
      </c>
      <c r="G14165" s="5" t="b">
        <v>0</v>
      </c>
      <c r="H14165" s="5" t="b">
        <v>1</v>
      </c>
      <c r="J14165" t="str">
        <f>"INSERT INTO PARAMETERS (PARAMETER_ID, PARAMETER_GROUP_ID,PARAMETER_GROUP_NAME,PARAMETER_NAME,PARAMETER_VALUE,IS_SENSITIVE,IS_ACTIVE) VALUES ("&amp;B14165&amp;","&amp;C14165&amp;",'"&amp;D14165&amp;"','"&amp;E14165&amp;"','"&amp;SUBSTITUTE(F14165,"'","''")&amp;"',"&amp;G14165&amp;","&amp;H14165&amp;");"</f>
        <v>INSERT INTO PARAMETERS (PARAMETER_ID, PARAMETER_GROUP_ID,PARAMETER_GROUP_NAME,PARAMETER_NAME,PARAMETER_VALUE,IS_SENSITIVE,IS_ACTIVE) VALUES (14425,1228,'OTC_INV_5_Group','file_spec','OTC_KR_INV_5',FALSE,TRUE);</v>
      </c>
    </row>
    <row r="14166" spans="1:10" ht="15" hidden="1" customHeight="1">
      <c r="A14166" s="5" t="s">
        <v>36</v>
      </c>
      <c r="B14166" s="446">
        <v>14426</v>
      </c>
      <c r="C14166" s="107">
        <v>1228</v>
      </c>
      <c r="D14166" s="5" t="s">
        <v>12860</v>
      </c>
      <c r="E14166" s="13" t="s">
        <v>2826</v>
      </c>
      <c r="F14166" s="13" t="s">
        <v>12861</v>
      </c>
      <c r="G14166" s="5" t="b">
        <v>0</v>
      </c>
      <c r="H14166" s="5" t="b">
        <v>1</v>
      </c>
      <c r="J14166" t="str">
        <f>"INSERT INTO PARAMETERS (PARAMETER_ID, PARAMETER_GROUP_ID,PARAMETER_GROUP_NAME,PARAMETER_NAME,PARAMETER_VALUE,IS_SENSITIVE,IS_ACTIVE) VALUES ("&amp;B14166&amp;","&amp;C14166&amp;",'"&amp;D14166&amp;"','"&amp;E14166&amp;"','"&amp;SUBSTITUTE(F14166,"'","''")&amp;"',"&amp;G14166&amp;","&amp;H14166&amp;");"</f>
        <v>INSERT INTO PARAMETERS (PARAMETER_ID, PARAMETER_GROUP_ID,PARAMETER_GROUP_NAME,PARAMETER_NAME,PARAMETER_VALUE,IS_SENSITIVE,IS_ACTIVE) VALUES (14426,1228,'OTC_INV_5_Group','val_file_name','OTC_KR_INV_5',FALSE,TRUE);</v>
      </c>
    </row>
    <row r="14167" spans="1:10" ht="15" hidden="1" customHeight="1">
      <c r="A14167" s="5" t="s">
        <v>36</v>
      </c>
      <c r="B14167" s="446">
        <v>14427</v>
      </c>
      <c r="C14167" s="107">
        <v>1228</v>
      </c>
      <c r="D14167" s="5" t="s">
        <v>12860</v>
      </c>
      <c r="E14167" s="13" t="s">
        <v>2828</v>
      </c>
      <c r="F14167" s="13" t="s">
        <v>2829</v>
      </c>
      <c r="G14167" s="5" t="b">
        <v>0</v>
      </c>
      <c r="H14167" s="5" t="b">
        <v>1</v>
      </c>
      <c r="J14167" t="str">
        <f>"INSERT INTO PARAMETERS (PARAMETER_ID, PARAMETER_GROUP_ID,PARAMETER_GROUP_NAME,PARAMETER_NAME,PARAMETER_VALUE,IS_SENSITIVE,IS_ACTIVE) VALUES ("&amp;B14167&amp;","&amp;C14167&amp;",'"&amp;D14167&amp;"','"&amp;E14167&amp;"','"&amp;SUBSTITUTE(F14167,"'","''")&amp;"',"&amp;G14167&amp;","&amp;H14167&amp;");"</f>
        <v>INSERT INTO PARAMETERS (PARAMETER_ID, PARAMETER_GROUP_ID,PARAMETER_GROUP_NAME,PARAMETER_NAME,PARAMETER_VALUE,IS_SENSITIVE,IS_ACTIVE) VALUES (14427,1228,'OTC_INV_5_Group','val_file_extn','xlsx',FALSE,TRUE);</v>
      </c>
    </row>
    <row r="14168" spans="1:10" ht="15" hidden="1" customHeight="1">
      <c r="A14168" s="5" t="s">
        <v>36</v>
      </c>
      <c r="B14168" s="446">
        <v>14428</v>
      </c>
      <c r="C14168" s="107">
        <v>1228</v>
      </c>
      <c r="D14168" s="5" t="s">
        <v>12860</v>
      </c>
      <c r="E14168" s="13" t="s">
        <v>2833</v>
      </c>
      <c r="F14168" s="13" t="s">
        <v>2834</v>
      </c>
      <c r="G14168" s="5" t="b">
        <v>0</v>
      </c>
      <c r="H14168" s="5" t="b">
        <v>1</v>
      </c>
      <c r="J14168" t="str">
        <f>"INSERT INTO PARAMETERS (PARAMETER_ID, PARAMETER_GROUP_ID,PARAMETER_GROUP_NAME,PARAMETER_NAME,PARAMETER_VALUE,IS_SENSITIVE,IS_ACTIVE) VALUES ("&amp;B14168&amp;","&amp;C14168&amp;",'"&amp;D14168&amp;"','"&amp;E14168&amp;"','"&amp;SUBSTITUTE(F14168,"'","''")&amp;"',"&amp;G14168&amp;","&amp;H14168&amp;");"</f>
        <v>INSERT INTO PARAMETERS (PARAMETER_ID, PARAMETER_GROUP_ID,PARAMETER_GROUP_NAME,PARAMETER_NAME,PARAMETER_VALUE,IS_SENSITIVE,IS_ACTIVE) VALUES (14428,1228,'OTC_INV_5_Group','load_method','sp',FALSE,TRUE);</v>
      </c>
    </row>
    <row r="14169" spans="1:10" ht="15" hidden="1" customHeight="1">
      <c r="A14169" s="5" t="s">
        <v>36</v>
      </c>
      <c r="B14169" s="446">
        <v>14429</v>
      </c>
      <c r="C14169" s="107">
        <v>1228</v>
      </c>
      <c r="D14169" s="5" t="s">
        <v>12860</v>
      </c>
      <c r="E14169" s="13" t="s">
        <v>2836</v>
      </c>
      <c r="F14169" s="13" t="s">
        <v>12862</v>
      </c>
      <c r="G14169" s="5" t="b">
        <v>0</v>
      </c>
      <c r="H14169" s="5" t="b">
        <v>1</v>
      </c>
      <c r="J14169" t="str">
        <f>"INSERT INTO PARAMETERS (PARAMETER_ID, PARAMETER_GROUP_ID,PARAMETER_GROUP_NAME,PARAMETER_NAME,PARAMETER_VALUE,IS_SENSITIVE,IS_ACTIVE) VALUES ("&amp;B14169&amp;","&amp;C14169&amp;",'"&amp;D14169&amp;"','"&amp;E14169&amp;"','"&amp;SUBSTITUTE(F14169,"'","''")&amp;"',"&amp;G14169&amp;","&amp;H14169&amp;");"</f>
        <v>INSERT INTO PARAMETERS (PARAMETER_ID, PARAMETER_GROUP_ID,PARAMETER_GROUP_NAME,PARAMETER_NAME,PARAMETER_VALUE,IS_SENSITIVE,IS_ACTIVE) VALUES (14429,1228,'OTC_INV_5_Group','sp_name','NTASDL_RAW.OTC_INV_5_PREPROCESSING',FALSE,TRUE);</v>
      </c>
    </row>
    <row r="14170" spans="1:10" ht="15" hidden="1" customHeight="1">
      <c r="A14170" s="5" t="s">
        <v>36</v>
      </c>
      <c r="B14170" s="446">
        <v>14430</v>
      </c>
      <c r="C14170" s="107">
        <v>1228</v>
      </c>
      <c r="D14170" s="5" t="s">
        <v>12860</v>
      </c>
      <c r="E14170" s="13" t="s">
        <v>2839</v>
      </c>
      <c r="F14170" s="13">
        <v>0</v>
      </c>
      <c r="G14170" s="5" t="b">
        <v>0</v>
      </c>
      <c r="H14170" s="5" t="b">
        <v>1</v>
      </c>
      <c r="J14170" t="str">
        <f>"INSERT INTO PARAMETERS (PARAMETER_ID, PARAMETER_GROUP_ID,PARAMETER_GROUP_NAME,PARAMETER_NAME,PARAMETER_VALUE,IS_SENSITIVE,IS_ACTIVE) VALUES ("&amp;B14170&amp;","&amp;C14170&amp;",'"&amp;D14170&amp;"','"&amp;E14170&amp;"','"&amp;SUBSTITUTE(F14170,"'","''")&amp;"',"&amp;G14170&amp;","&amp;H14170&amp;");"</f>
        <v>INSERT INTO PARAMETERS (PARAMETER_ID, PARAMETER_GROUP_ID,PARAMETER_GROUP_NAME,PARAMETER_NAME,PARAMETER_VALUE,IS_SENSITIVE,IS_ACTIVE) VALUES (14430,1228,'OTC_INV_5_Group','sheet_index','0',FALSE,TRUE);</v>
      </c>
    </row>
    <row r="14171" spans="1:10" ht="15" hidden="1" customHeight="1">
      <c r="A14171" s="5" t="s">
        <v>36</v>
      </c>
      <c r="B14171" s="446">
        <v>14431</v>
      </c>
      <c r="C14171" s="107">
        <v>1228</v>
      </c>
      <c r="D14171" s="5" t="s">
        <v>12860</v>
      </c>
      <c r="E14171" s="13" t="s">
        <v>2841</v>
      </c>
      <c r="F14171" s="13" t="s">
        <v>12845</v>
      </c>
      <c r="G14171" s="5" t="b">
        <v>0</v>
      </c>
      <c r="H14171" s="5" t="b">
        <v>1</v>
      </c>
      <c r="J14171" t="str">
        <f>"INSERT INTO PARAMETERS (PARAMETER_ID, PARAMETER_GROUP_ID,PARAMETER_GROUP_NAME,PARAMETER_NAME,PARAMETER_VALUE,IS_SENSITIVE,IS_ACTIVE) VALUES ("&amp;B14171&amp;","&amp;C14171&amp;",'"&amp;D14171&amp;"','"&amp;E14171&amp;"','"&amp;SUBSTITUTE(F14171,"'","''")&amp;"',"&amp;G14171&amp;","&amp;H14171&amp;");"</f>
        <v>INSERT INTO PARAMETERS (PARAMETER_ID, PARAMETER_GROUP_ID,PARAMETER_GROUP_NAME,PARAMETER_NAME,PARAMETER_VALUE,IS_SENSITIVE,IS_ACTIVE) VALUES (14431,1228,'OTC_INV_5_Group','folder_path','otc_inventory/transactional/',FALSE,TRUE);</v>
      </c>
    </row>
    <row r="14172" spans="1:10" ht="15" hidden="1" customHeight="1">
      <c r="A14172" s="5" t="s">
        <v>36</v>
      </c>
      <c r="B14172" s="446">
        <v>14432</v>
      </c>
      <c r="C14172" s="107">
        <v>1228</v>
      </c>
      <c r="D14172" s="5" t="s">
        <v>12860</v>
      </c>
      <c r="E14172" s="13" t="s">
        <v>2844</v>
      </c>
      <c r="F14172" s="13" t="s">
        <v>12846</v>
      </c>
      <c r="G14172" s="5" t="b">
        <v>0</v>
      </c>
      <c r="H14172" s="5" t="b">
        <v>1</v>
      </c>
      <c r="J14172" t="str">
        <f>"INSERT INTO PARAMETERS (PARAMETER_ID, PARAMETER_GROUP_ID,PARAMETER_GROUP_NAME,PARAMETER_NAME,PARAMETER_VALUE,IS_SENSITIVE,IS_ACTIVE) VALUES ("&amp;B14172&amp;","&amp;C14172&amp;",'"&amp;D14172&amp;"','"&amp;E14172&amp;"','"&amp;SUBSTITUTE(F14172,"'","''")&amp;"',"&amp;G14172&amp;","&amp;H14172&amp;");"</f>
        <v>INSERT INTO PARAMETERS (PARAMETER_ID, PARAMETER_GROUP_ID,PARAMETER_GROUP_NAME,PARAMETER_NAME,PARAMETER_VALUE,IS_SENSITIVE,IS_ACTIVE) VALUES (14432,1228,'OTC_INV_5_Group','target_table','SDL_KR_OTC_INVENTORY',FALSE,TRUE);</v>
      </c>
    </row>
    <row r="14173" spans="1:10" ht="15" hidden="1" customHeight="1">
      <c r="A14173" s="5" t="s">
        <v>36</v>
      </c>
      <c r="B14173" s="446">
        <v>14433</v>
      </c>
      <c r="C14173" s="107">
        <v>1228</v>
      </c>
      <c r="D14173" s="5" t="s">
        <v>12860</v>
      </c>
      <c r="E14173" s="421" t="s">
        <v>2847</v>
      </c>
      <c r="F14173" s="13" t="s">
        <v>10931</v>
      </c>
      <c r="G14173" s="5" t="b">
        <v>0</v>
      </c>
      <c r="H14173" s="5" t="b">
        <v>1</v>
      </c>
      <c r="J14173" t="str">
        <f>"INSERT INTO PARAMETERS (PARAMETER_ID, PARAMETER_GROUP_ID,PARAMETER_GROUP_NAME,PARAMETER_NAME,PARAMETER_VALUE,IS_SENSITIVE,IS_ACTIVE) VALUES ("&amp;B14173&amp;","&amp;C14173&amp;",'"&amp;D14173&amp;"','"&amp;E14173&amp;"','"&amp;SUBSTITUTE(F14173,"'","''")&amp;"',"&amp;G14173&amp;","&amp;H14173&amp;");"</f>
        <v>INSERT INTO PARAMETERS (PARAMETER_ID, PARAMETER_GROUP_ID,PARAMETER_GROUP_NAME,PARAMETER_NAME,PARAMETER_VALUE,IS_SENSITIVE,IS_ACTIVE) VALUES (14433,1228,'OTC_INV_5_Group','container','kor',FALSE,TRUE);</v>
      </c>
    </row>
    <row r="14174" spans="1:10" ht="15" hidden="1" customHeight="1">
      <c r="A14174" s="5" t="s">
        <v>36</v>
      </c>
      <c r="B14174" s="446">
        <v>14434</v>
      </c>
      <c r="C14174" s="107">
        <v>1228</v>
      </c>
      <c r="D14174" s="5" t="s">
        <v>12860</v>
      </c>
      <c r="E14174" s="13" t="s">
        <v>2850</v>
      </c>
      <c r="F14174" s="13" t="s">
        <v>10774</v>
      </c>
      <c r="G14174" s="5" t="b">
        <v>0</v>
      </c>
      <c r="H14174" s="5" t="b">
        <v>1</v>
      </c>
      <c r="J14174" t="str">
        <f>"INSERT INTO PARAMETERS (PARAMETER_ID, PARAMETER_GROUP_ID,PARAMETER_GROUP_NAME,PARAMETER_NAME,PARAMETER_VALUE,IS_SENSITIVE,IS_ACTIVE) VALUES ("&amp;B14174&amp;","&amp;C14174&amp;",'"&amp;D14174&amp;"','"&amp;E14174&amp;"','"&amp;SUBSTITUTE(F14174,"'","''")&amp;"',"&amp;G14174&amp;","&amp;H14174&amp;");"</f>
        <v>INSERT INTO PARAMETERS (PARAMETER_ID, PARAMETER_GROUP_ID,PARAMETER_GROUP_NAME,PARAMETER_NAME,PARAMETER_VALUE,IS_SENSITIVE,IS_ACTIVE) VALUES (14434,1228,'OTC_INV_5_Group','target_schema','NTASDL_RAW',FALSE,TRUE);</v>
      </c>
    </row>
    <row r="14175" spans="1:10" ht="15" hidden="1" customHeight="1">
      <c r="A14175" s="5" t="s">
        <v>36</v>
      </c>
      <c r="B14175" s="446">
        <v>14435</v>
      </c>
      <c r="C14175" s="107">
        <v>1228</v>
      </c>
      <c r="D14175" s="5" t="s">
        <v>12860</v>
      </c>
      <c r="E14175" s="13" t="s">
        <v>2853</v>
      </c>
      <c r="F14175" s="184" t="s">
        <v>2854</v>
      </c>
      <c r="G14175" s="5" t="b">
        <v>0</v>
      </c>
      <c r="H14175" s="5" t="b">
        <v>1</v>
      </c>
      <c r="J14175" t="str">
        <f>"INSERT INTO PARAMETERS (PARAMETER_ID, PARAMETER_GROUP_ID,PARAMETER_GROUP_NAME,PARAMETER_NAME,PARAMETER_VALUE,IS_SENSITIVE,IS_ACTIVE) VALUES ("&amp;B14175&amp;","&amp;C14175&amp;",'"&amp;D14175&amp;"','"&amp;E14175&amp;"','"&amp;SUBSTITUTE(F14175,"'","''")&amp;"',"&amp;G14175&amp;","&amp;H14175&amp;");"</f>
        <v>INSERT INTO PARAMETERS (PARAMETER_ID, PARAMETER_GROUP_ID,PARAMETER_GROUP_NAME,PARAMETER_NAME,PARAMETER_VALUE,IS_SENSITIVE,IS_ACTIVE) VALUES (14435,1228,'OTC_INV_5_Group','validation','1-1-0',FALSE,TRUE);</v>
      </c>
    </row>
    <row r="14176" spans="1:10" ht="15" hidden="1" customHeight="1">
      <c r="A14176" s="5" t="s">
        <v>36</v>
      </c>
      <c r="B14176" s="446">
        <v>14436</v>
      </c>
      <c r="C14176" s="107">
        <v>1228</v>
      </c>
      <c r="D14176" s="5" t="s">
        <v>12860</v>
      </c>
      <c r="E14176" s="13" t="s">
        <v>2856</v>
      </c>
      <c r="F14176" s="13" t="s">
        <v>2939</v>
      </c>
      <c r="G14176" s="5" t="b">
        <v>0</v>
      </c>
      <c r="H14176" s="5" t="b">
        <v>1</v>
      </c>
      <c r="J14176" t="str">
        <f>"INSERT INTO PARAMETERS (PARAMETER_ID, PARAMETER_GROUP_ID,PARAMETER_GROUP_NAME,PARAMETER_NAME,PARAMETER_VALUE,IS_SENSITIVE,IS_ACTIVE) VALUES ("&amp;B14176&amp;","&amp;C14176&amp;",'"&amp;D14176&amp;"','"&amp;E14176&amp;"','"&amp;SUBSTITUTE(F14176,"'","''")&amp;"',"&amp;G14176&amp;","&amp;H14176&amp;");"</f>
        <v>INSERT INTO PARAMETERS (PARAMETER_ID, PARAMETER_GROUP_ID,PARAMETER_GROUP_NAME,PARAMETER_NAME,PARAMETER_VALUE,IS_SENSITIVE,IS_ACTIVE) VALUES (14436,1228,'OTC_INV_5_Group','index','last',FALSE,TRUE);</v>
      </c>
    </row>
    <row r="14177" spans="1:10" ht="15" hidden="1" customHeight="1">
      <c r="A14177" s="5" t="s">
        <v>36</v>
      </c>
      <c r="B14177" s="446">
        <v>14437</v>
      </c>
      <c r="C14177" s="107">
        <v>1228</v>
      </c>
      <c r="D14177" s="5" t="s">
        <v>12860</v>
      </c>
      <c r="E14177" s="13" t="s">
        <v>2859</v>
      </c>
      <c r="F14177" s="13" t="s">
        <v>2829</v>
      </c>
      <c r="G14177" s="5" t="b">
        <v>0</v>
      </c>
      <c r="H14177" s="5" t="b">
        <v>1</v>
      </c>
      <c r="J14177" t="str">
        <f>"INSERT INTO PARAMETERS (PARAMETER_ID, PARAMETER_GROUP_ID,PARAMETER_GROUP_NAME,PARAMETER_NAME,PARAMETER_VALUE,IS_SENSITIVE,IS_ACTIVE) VALUES ("&amp;B14177&amp;","&amp;C14177&amp;",'"&amp;D14177&amp;"','"&amp;E14177&amp;"','"&amp;SUBSTITUTE(F14177,"'","''")&amp;"',"&amp;G14177&amp;","&amp;H14177&amp;");"</f>
        <v>INSERT INTO PARAMETERS (PARAMETER_ID, PARAMETER_GROUP_ID,PARAMETER_GROUP_NAME,PARAMETER_NAME,PARAMETER_VALUE,IS_SENSITIVE,IS_ACTIVE) VALUES (14437,1228,'OTC_INV_5_Group','source_extn','xlsx',FALSE,TRUE);</v>
      </c>
    </row>
    <row r="14178" spans="1:10" ht="15" hidden="1" customHeight="1">
      <c r="A14178" s="5" t="s">
        <v>36</v>
      </c>
      <c r="B14178" s="446">
        <v>14438</v>
      </c>
      <c r="C14178" s="107">
        <v>1228</v>
      </c>
      <c r="D14178" s="5" t="s">
        <v>12860</v>
      </c>
      <c r="E14178" s="13" t="s">
        <v>2861</v>
      </c>
      <c r="F14178" s="13">
        <v>5</v>
      </c>
      <c r="G14178" s="5" t="b">
        <v>0</v>
      </c>
      <c r="H14178" s="5" t="b">
        <v>1</v>
      </c>
      <c r="J14178" t="str">
        <f>"INSERT INTO PARAMETERS (PARAMETER_ID, PARAMETER_GROUP_ID,PARAMETER_GROUP_NAME,PARAMETER_NAME,PARAMETER_VALUE,IS_SENSITIVE,IS_ACTIVE) VALUES ("&amp;B14178&amp;","&amp;C14178&amp;",'"&amp;D14178&amp;"','"&amp;E14178&amp;"','"&amp;SUBSTITUTE(F14178,"'","''")&amp;"',"&amp;G14178&amp;","&amp;H14178&amp;");"</f>
        <v>INSERT INTO PARAMETERS (PARAMETER_ID, PARAMETER_GROUP_ID,PARAMETER_GROUP_NAME,PARAMETER_NAME,PARAMETER_VALUE,IS_SENSITIVE,IS_ACTIVE) VALUES (14438,1228,'OTC_INV_5_Group','file_header_row_num','5',FALSE,TRUE);</v>
      </c>
    </row>
    <row r="14179" spans="1:10" ht="15" hidden="1" customHeight="1">
      <c r="A14179" s="5" t="s">
        <v>36</v>
      </c>
      <c r="B14179" s="446">
        <v>14439</v>
      </c>
      <c r="C14179" s="107">
        <v>1228</v>
      </c>
      <c r="D14179" s="5" t="s">
        <v>12860</v>
      </c>
      <c r="E14179" s="13" t="s">
        <v>2865</v>
      </c>
      <c r="F14179" s="13" t="s">
        <v>5403</v>
      </c>
      <c r="G14179" s="5" t="b">
        <v>0</v>
      </c>
      <c r="H14179" s="5" t="b">
        <v>1</v>
      </c>
      <c r="J14179" t="str">
        <f>"INSERT INTO PARAMETERS (PARAMETER_ID, PARAMETER_GROUP_ID,PARAMETER_GROUP_NAME,PARAMETER_NAME,PARAMETER_VALUE,IS_SENSITIVE,IS_ACTIVE) VALUES ("&amp;B14179&amp;","&amp;C14179&amp;",'"&amp;D14179&amp;"','"&amp;E14179&amp;"','"&amp;SUBSTITUTE(F14179,"'","''")&amp;"',"&amp;G14179&amp;","&amp;H14179&amp;");"</f>
        <v>INSERT INTO PARAMETERS (PARAMETER_ID, PARAMETER_GROUP_ID,PARAMETER_GROUP_NAME,PARAMETER_NAME,PARAMETER_VALUE,IS_SENSITIVE,IS_ACTIVE) VALUES (14439,1228,'OTC_INV_5_Group','startRange','B1',FALSE,TRUE);</v>
      </c>
    </row>
    <row r="14180" spans="1:10" ht="15" hidden="1" customHeight="1">
      <c r="A14180" s="5" t="s">
        <v>36</v>
      </c>
      <c r="B14180" s="446">
        <v>14440</v>
      </c>
      <c r="C14180" s="107">
        <v>1228</v>
      </c>
      <c r="D14180" s="5" t="s">
        <v>12860</v>
      </c>
      <c r="E14180" s="13" t="s">
        <v>2863</v>
      </c>
      <c r="F14180" s="13" t="s">
        <v>2821</v>
      </c>
      <c r="G14180" s="5" t="b">
        <v>0</v>
      </c>
      <c r="H14180" s="5" t="b">
        <v>1</v>
      </c>
      <c r="J14180" t="str">
        <f>"INSERT INTO PARAMETERS (PARAMETER_ID, PARAMETER_GROUP_ID,PARAMETER_GROUP_NAME,PARAMETER_NAME,PARAMETER_VALUE,IS_SENSITIVE,IS_ACTIVE) VALUES ("&amp;B14180&amp;","&amp;C14180&amp;",'"&amp;D14180&amp;"','"&amp;E14180&amp;"','"&amp;SUBSTITUTE(F14180,"'","''")&amp;"',"&amp;G14180&amp;","&amp;H14180&amp;");"</f>
        <v>INSERT INTO PARAMETERS (PARAMETER_ID, PARAMETER_GROUP_ID,PARAMETER_GROUP_NAME,PARAMETER_NAME,PARAMETER_VALUE,IS_SENSITIVE,IS_ACTIVE) VALUES (14440,1228,'OTC_INV_5_Group','is_truncate','Y',FALSE,TRUE);</v>
      </c>
    </row>
    <row r="14181" spans="1:10" ht="15" hidden="1" customHeight="1">
      <c r="A14181" s="5" t="s">
        <v>36</v>
      </c>
      <c r="B14181" s="446">
        <v>14441</v>
      </c>
      <c r="C14181">
        <v>1229</v>
      </c>
      <c r="D14181" t="s">
        <v>12863</v>
      </c>
      <c r="E14181" t="s">
        <v>2820</v>
      </c>
      <c r="F14181" t="s">
        <v>2821</v>
      </c>
      <c r="G14181" t="b">
        <v>0</v>
      </c>
      <c r="H14181" t="b">
        <v>1</v>
      </c>
      <c r="J14181" t="str">
        <f>"INSERT INTO PARAMETERS (PARAMETER_ID, PARAMETER_GROUP_ID,PARAMETER_GROUP_NAME,PARAMETER_NAME,PARAMETER_VALUE,IS_SENSITIVE,IS_ACTIVE) VALUES ("&amp;B14181&amp;","&amp;C14181&amp;",'"&amp;D14181&amp;"','"&amp;E14181&amp;"','"&amp;SUBSTITUTE(F14181,"'","''")&amp;"',"&amp;G14181&amp;","&amp;H14181&amp;");"</f>
        <v>INSERT INTO PARAMETERS (PARAMETER_ID, PARAMETER_GROUP_ID,PARAMETER_GROUP_NAME,PARAMETER_NAME,PARAMETER_VALUE,IS_SENSITIVE,IS_ACTIVE) VALUES (14441,1229,'IN_SFMC_HCP_Detail_Ing_group','trigger_mail','Y',FALSE,TRUE);</v>
      </c>
    </row>
    <row r="14182" spans="1:10" ht="15" hidden="1" customHeight="1">
      <c r="A14182" s="5" t="s">
        <v>36</v>
      </c>
      <c r="B14182" s="446">
        <v>14442</v>
      </c>
      <c r="C14182">
        <v>1229</v>
      </c>
      <c r="D14182" t="s">
        <v>12863</v>
      </c>
      <c r="E14182" t="s">
        <v>2831</v>
      </c>
      <c r="F14182" t="s">
        <v>2821</v>
      </c>
      <c r="G14182" t="b">
        <v>0</v>
      </c>
      <c r="H14182" t="b">
        <v>1</v>
      </c>
      <c r="J14182" t="str">
        <f>"INSERT INTO PARAMETERS (PARAMETER_ID, PARAMETER_GROUP_ID,PARAMETER_GROUP_NAME,PARAMETER_NAME,PARAMETER_VALUE,IS_SENSITIVE,IS_ACTIVE) VALUES ("&amp;B14182&amp;","&amp;C14182&amp;",'"&amp;D14182&amp;"','"&amp;E14182&amp;"','"&amp;SUBSTITUTE(F14182,"'","''")&amp;"',"&amp;G14182&amp;","&amp;H14182&amp;");"</f>
        <v>INSERT INTO PARAMETERS (PARAMETER_ID, PARAMETER_GROUP_ID,PARAMETER_GROUP_NAME,PARAMETER_NAME,PARAMETER_VALUE,IS_SENSITIVE,IS_ACTIVE) VALUES (14442,1229,'IN_SFMC_HCP_Detail_Ing_group','business_mail_trigger','Y',FALSE,TRUE);</v>
      </c>
    </row>
    <row r="14183" spans="1:10" ht="15" hidden="1" customHeight="1">
      <c r="A14183" s="5" t="s">
        <v>36</v>
      </c>
      <c r="B14183" s="446">
        <v>14443</v>
      </c>
      <c r="C14183">
        <v>1229</v>
      </c>
      <c r="D14183" t="s">
        <v>12863</v>
      </c>
      <c r="E14183" t="s">
        <v>2817</v>
      </c>
      <c r="F14183" t="s">
        <v>12864</v>
      </c>
      <c r="G14183" t="b">
        <v>0</v>
      </c>
      <c r="H14183" t="b">
        <v>1</v>
      </c>
      <c r="J14183" t="str">
        <f>"INSERT INTO PARAMETERS (PARAMETER_ID, PARAMETER_GROUP_ID,PARAMETER_GROUP_NAME,PARAMETER_NAME,PARAMETER_VALUE,IS_SENSITIVE,IS_ACTIVE) VALUES ("&amp;B14183&amp;","&amp;C14183&amp;",'"&amp;D14183&amp;"','"&amp;E14183&amp;"','"&amp;SUBSTITUTE(F14183,"'","''")&amp;"',"&amp;G14183&amp;","&amp;H14183&amp;");"</f>
        <v>INSERT INTO PARAMETERS (PARAMETER_ID, PARAMETER_GROUP_ID,PARAMETER_GROUP_NAME,PARAMETER_NAME,PARAMETER_VALUE,IS_SENSITIVE,IS_ACTIVE) VALUES (14443,1229,'IN_SFMC_HCP_Detail_Ing_group','val_file_header','First_Name|Last_Name|Mobile_Number|Mobile_Country_Code|Birthday_Month|Birthday_Year|Address_1|Address_2|Address_City|Address_Zipcode|Subscriber_Key|Website_Unique_ID|FA_Response_ID|Source|Medium|Brand|Country|Campaign_ID|Opt_In_For_Campaign|Opt_In_For_Communication|Opt_In_For_JNJ_Communication|Created_Date|Updated_Date|Unsubscribe_Date|Are_You_Board_Certified_Professional|Status|Profession|Specialty|License_Number|Licensing_City|Graduation_Year|Practice_Name|Hospital_Affiliation|Promo_Code|Reason_Code|Secondary_Mobile_Number|IP_Address|Is_Confirmation_Email_Sent|Salutation|Territory_Name|Position|Primary_Parent|Date_of_Sample_Order|Email|Device_ID|How_Did_You_Hear_About_Us',FALSE,TRUE);</v>
      </c>
    </row>
    <row r="14184" spans="1:10" ht="15" hidden="1" customHeight="1">
      <c r="A14184" s="5" t="s">
        <v>36</v>
      </c>
      <c r="B14184" s="446">
        <v>14444</v>
      </c>
      <c r="C14184">
        <v>1229</v>
      </c>
      <c r="D14184" t="s">
        <v>12863</v>
      </c>
      <c r="E14184" t="s">
        <v>2823</v>
      </c>
      <c r="F14184" t="s">
        <v>12865</v>
      </c>
      <c r="G14184" t="b">
        <v>0</v>
      </c>
      <c r="H14184" t="b">
        <v>1</v>
      </c>
      <c r="J14184" t="str">
        <f>"INSERT INTO PARAMETERS (PARAMETER_ID, PARAMETER_GROUP_ID,PARAMETER_GROUP_NAME,PARAMETER_NAME,PARAMETER_VALUE,IS_SENSITIVE,IS_ACTIVE) VALUES ("&amp;B14184&amp;","&amp;C14184&amp;",'"&amp;D14184&amp;"','"&amp;E14184&amp;"','"&amp;SUBSTITUTE(F14184,"'","''")&amp;"',"&amp;G14184&amp;","&amp;H14184&amp;");"</f>
        <v>INSERT INTO PARAMETERS (PARAMETER_ID, PARAMETER_GROUP_ID,PARAMETER_GROUP_NAME,PARAMETER_NAME,PARAMETER_VALUE,IS_SENSITIVE,IS_ACTIVE) VALUES (14444,1229,'IN_SFMC_HCP_Detail_Ing_group','file_spec','HCP_Detail',FALSE,TRUE);</v>
      </c>
    </row>
    <row r="14185" spans="1:10" ht="15" hidden="1" customHeight="1">
      <c r="A14185" s="5" t="s">
        <v>36</v>
      </c>
      <c r="B14185" s="446">
        <v>14445</v>
      </c>
      <c r="C14185">
        <v>1229</v>
      </c>
      <c r="D14185" t="s">
        <v>12863</v>
      </c>
      <c r="E14185" t="s">
        <v>2826</v>
      </c>
      <c r="F14185" t="s">
        <v>12865</v>
      </c>
      <c r="G14185" t="b">
        <v>0</v>
      </c>
      <c r="H14185" t="b">
        <v>1</v>
      </c>
      <c r="J14185" t="str">
        <f>"INSERT INTO PARAMETERS (PARAMETER_ID, PARAMETER_GROUP_ID,PARAMETER_GROUP_NAME,PARAMETER_NAME,PARAMETER_VALUE,IS_SENSITIVE,IS_ACTIVE) VALUES ("&amp;B14185&amp;","&amp;C14185&amp;",'"&amp;D14185&amp;"','"&amp;E14185&amp;"','"&amp;SUBSTITUTE(F14185,"'","''")&amp;"',"&amp;G14185&amp;","&amp;H14185&amp;");"</f>
        <v>INSERT INTO PARAMETERS (PARAMETER_ID, PARAMETER_GROUP_ID,PARAMETER_GROUP_NAME,PARAMETER_NAME,PARAMETER_VALUE,IS_SENSITIVE,IS_ACTIVE) VALUES (14445,1229,'IN_SFMC_HCP_Detail_Ing_group','val_file_name','HCP_Detail',FALSE,TRUE);</v>
      </c>
    </row>
    <row r="14186" spans="1:10" ht="15" hidden="1" customHeight="1">
      <c r="A14186" s="5" t="s">
        <v>36</v>
      </c>
      <c r="B14186" s="446">
        <v>14446</v>
      </c>
      <c r="C14186">
        <v>1229</v>
      </c>
      <c r="D14186" t="s">
        <v>12863</v>
      </c>
      <c r="E14186" t="s">
        <v>2828</v>
      </c>
      <c r="F14186" t="s">
        <v>3130</v>
      </c>
      <c r="G14186" t="b">
        <v>0</v>
      </c>
      <c r="H14186" t="b">
        <v>1</v>
      </c>
      <c r="J14186" t="str">
        <f>"INSERT INTO PARAMETERS (PARAMETER_ID, PARAMETER_GROUP_ID,PARAMETER_GROUP_NAME,PARAMETER_NAME,PARAMETER_VALUE,IS_SENSITIVE,IS_ACTIVE) VALUES ("&amp;B14186&amp;","&amp;C14186&amp;",'"&amp;D14186&amp;"','"&amp;E14186&amp;"','"&amp;SUBSTITUTE(F14186,"'","''")&amp;"',"&amp;G14186&amp;","&amp;H14186&amp;");"</f>
        <v>INSERT INTO PARAMETERS (PARAMETER_ID, PARAMETER_GROUP_ID,PARAMETER_GROUP_NAME,PARAMETER_NAME,PARAMETER_VALUE,IS_SENSITIVE,IS_ACTIVE) VALUES (14446,1229,'IN_SFMC_HCP_Detail_Ing_group','val_file_extn','csv',FALSE,TRUE);</v>
      </c>
    </row>
    <row r="14187" spans="1:10" ht="15" hidden="1" customHeight="1">
      <c r="A14187" s="5" t="s">
        <v>36</v>
      </c>
      <c r="B14187" s="446">
        <v>14447</v>
      </c>
      <c r="C14187">
        <v>1229</v>
      </c>
      <c r="D14187" t="s">
        <v>12863</v>
      </c>
      <c r="E14187" t="s">
        <v>2833</v>
      </c>
      <c r="F14187" t="s">
        <v>2834</v>
      </c>
      <c r="G14187" t="b">
        <v>0</v>
      </c>
      <c r="H14187" t="b">
        <v>1</v>
      </c>
      <c r="J14187" t="str">
        <f>"INSERT INTO PARAMETERS (PARAMETER_ID, PARAMETER_GROUP_ID,PARAMETER_GROUP_NAME,PARAMETER_NAME,PARAMETER_VALUE,IS_SENSITIVE,IS_ACTIVE) VALUES ("&amp;B14187&amp;","&amp;C14187&amp;",'"&amp;D14187&amp;"','"&amp;E14187&amp;"','"&amp;SUBSTITUTE(F14187,"'","''")&amp;"',"&amp;G14187&amp;","&amp;H14187&amp;");"</f>
        <v>INSERT INTO PARAMETERS (PARAMETER_ID, PARAMETER_GROUP_ID,PARAMETER_GROUP_NAME,PARAMETER_NAME,PARAMETER_VALUE,IS_SENSITIVE,IS_ACTIVE) VALUES (14447,1229,'IN_SFMC_HCP_Detail_Ing_group','load_method','sp',FALSE,TRUE);</v>
      </c>
    </row>
    <row r="14188" spans="1:10" ht="15" hidden="1" customHeight="1">
      <c r="A14188" s="5" t="s">
        <v>36</v>
      </c>
      <c r="B14188" s="446">
        <v>14448</v>
      </c>
      <c r="C14188">
        <v>1229</v>
      </c>
      <c r="D14188" t="s">
        <v>12863</v>
      </c>
      <c r="E14188" t="s">
        <v>2836</v>
      </c>
      <c r="F14188" t="s">
        <v>12866</v>
      </c>
      <c r="G14188" t="b">
        <v>0</v>
      </c>
      <c r="H14188" t="b">
        <v>1</v>
      </c>
      <c r="J14188" t="str">
        <f>"INSERT INTO PARAMETERS (PARAMETER_ID, PARAMETER_GROUP_ID,PARAMETER_GROUP_NAME,PARAMETER_NAME,PARAMETER_VALUE,IS_SENSITIVE,IS_ACTIVE) VALUES ("&amp;B14188&amp;","&amp;C14188&amp;",'"&amp;D14188&amp;"','"&amp;E14188&amp;"','"&amp;SUBSTITUTE(F14188,"'","''")&amp;"',"&amp;G14188&amp;","&amp;H14188&amp;");"</f>
        <v>INSERT INTO PARAMETERS (PARAMETER_ID, PARAMETER_GROUP_ID,PARAMETER_GROUP_NAME,PARAMETER_NAME,PARAMETER_VALUE,IS_SENSITIVE,IS_ACTIVE) VALUES (14448,1229,'IN_SFMC_HCP_Detail_Ing_group','sp_name','HCPSDL_RAW.HCP360_IN_SFMC_LOAD_PREPROCESSING',FALSE,TRUE);</v>
      </c>
    </row>
    <row r="14189" spans="1:10" ht="15" hidden="1" customHeight="1">
      <c r="A14189" s="5" t="s">
        <v>36</v>
      </c>
      <c r="B14189" s="446">
        <v>14449</v>
      </c>
      <c r="C14189">
        <v>1229</v>
      </c>
      <c r="D14189" t="s">
        <v>12863</v>
      </c>
      <c r="E14189" t="s">
        <v>2841</v>
      </c>
      <c r="F14189" t="s">
        <v>12867</v>
      </c>
      <c r="G14189" t="b">
        <v>0</v>
      </c>
      <c r="H14189" t="b">
        <v>1</v>
      </c>
      <c r="J14189" t="str">
        <f>"INSERT INTO PARAMETERS (PARAMETER_ID, PARAMETER_GROUP_ID,PARAMETER_GROUP_NAME,PARAMETER_NAME,PARAMETER_VALUE,IS_SENSITIVE,IS_ACTIVE) VALUES ("&amp;B14189&amp;","&amp;C14189&amp;",'"&amp;D14189&amp;"','"&amp;E14189&amp;"','"&amp;SUBSTITUTE(F14189,"'","''")&amp;"',"&amp;G14189&amp;","&amp;H14189&amp;");"</f>
        <v>INSERT INTO PARAMETERS (PARAMETER_ID, PARAMETER_GROUP_ID,PARAMETER_GROUP_NAME,PARAMETER_NAME,PARAMETER_VALUE,IS_SENSITIVE,IS_ACTIVE) VALUES (14449,1229,'IN_SFMC_HCP_Detail_Ing_group','folder_path','SFMC/HCP_Detail',FALSE,TRUE);</v>
      </c>
    </row>
    <row r="14190" spans="1:10" ht="15" hidden="1" customHeight="1">
      <c r="A14190" s="5" t="s">
        <v>36</v>
      </c>
      <c r="B14190" s="446">
        <v>14450</v>
      </c>
      <c r="C14190">
        <v>1229</v>
      </c>
      <c r="D14190" t="s">
        <v>12863</v>
      </c>
      <c r="E14190" t="s">
        <v>2844</v>
      </c>
      <c r="F14190" t="s">
        <v>12868</v>
      </c>
      <c r="G14190" t="b">
        <v>0</v>
      </c>
      <c r="H14190" t="b">
        <v>1</v>
      </c>
      <c r="J14190" t="str">
        <f>"INSERT INTO PARAMETERS (PARAMETER_ID, PARAMETER_GROUP_ID,PARAMETER_GROUP_NAME,PARAMETER_NAME,PARAMETER_VALUE,IS_SENSITIVE,IS_ACTIVE) VALUES ("&amp;B14190&amp;","&amp;C14190&amp;",'"&amp;D14190&amp;"','"&amp;E14190&amp;"','"&amp;SUBSTITUTE(F14190,"'","''")&amp;"',"&amp;G14190&amp;","&amp;H14190&amp;");"</f>
        <v>INSERT INTO PARAMETERS (PARAMETER_ID, PARAMETER_GROUP_ID,PARAMETER_GROUP_NAME,PARAMETER_NAME,PARAMETER_VALUE,IS_SENSITIVE,IS_ACTIVE) VALUES (14450,1229,'IN_SFMC_HCP_Detail_Ing_group','target_table','SDL_HCP360_IN_SFMC_HCP_DETAILS',FALSE,TRUE);</v>
      </c>
    </row>
    <row r="14191" spans="1:10" ht="15" hidden="1" customHeight="1">
      <c r="A14191" s="5" t="s">
        <v>36</v>
      </c>
      <c r="B14191" s="446">
        <v>14451</v>
      </c>
      <c r="C14191">
        <v>1229</v>
      </c>
      <c r="D14191" t="s">
        <v>12863</v>
      </c>
      <c r="E14191" t="s">
        <v>2847</v>
      </c>
      <c r="F14191" t="s">
        <v>12823</v>
      </c>
      <c r="G14191" t="b">
        <v>0</v>
      </c>
      <c r="H14191" t="b">
        <v>1</v>
      </c>
      <c r="J14191" t="str">
        <f>"INSERT INTO PARAMETERS (PARAMETER_ID, PARAMETER_GROUP_ID,PARAMETER_GROUP_NAME,PARAMETER_NAME,PARAMETER_VALUE,IS_SENSITIVE,IS_ACTIVE) VALUES ("&amp;B14191&amp;","&amp;C14191&amp;",'"&amp;D14191&amp;"','"&amp;E14191&amp;"','"&amp;SUBSTITUTE(F14191,"'","''")&amp;"',"&amp;G14191&amp;","&amp;H14191&amp;");"</f>
        <v>INSERT INTO PARAMETERS (PARAMETER_ID, PARAMETER_GROUP_ID,PARAMETER_GROUP_NAME,PARAMETER_NAME,PARAMETER_VALUE,IS_SENSITIVE,IS_ACTIVE) VALUES (14451,1229,'IN_SFMC_HCP_Detail_Ing_group','container','hcp',FALSE,TRUE);</v>
      </c>
    </row>
    <row r="14192" spans="1:10" ht="15" hidden="1" customHeight="1">
      <c r="A14192" s="5" t="s">
        <v>36</v>
      </c>
      <c r="B14192" s="446">
        <v>14452</v>
      </c>
      <c r="C14192">
        <v>1229</v>
      </c>
      <c r="D14192" t="s">
        <v>12863</v>
      </c>
      <c r="E14192" t="s">
        <v>2850</v>
      </c>
      <c r="F14192" t="s">
        <v>11961</v>
      </c>
      <c r="G14192" t="b">
        <v>0</v>
      </c>
      <c r="H14192" t="b">
        <v>1</v>
      </c>
      <c r="J14192" t="str">
        <f>"INSERT INTO PARAMETERS (PARAMETER_ID, PARAMETER_GROUP_ID,PARAMETER_GROUP_NAME,PARAMETER_NAME,PARAMETER_VALUE,IS_SENSITIVE,IS_ACTIVE) VALUES ("&amp;B14192&amp;","&amp;C14192&amp;",'"&amp;D14192&amp;"','"&amp;E14192&amp;"','"&amp;SUBSTITUTE(F14192,"'","''")&amp;"',"&amp;G14192&amp;","&amp;H14192&amp;");"</f>
        <v>INSERT INTO PARAMETERS (PARAMETER_ID, PARAMETER_GROUP_ID,PARAMETER_GROUP_NAME,PARAMETER_NAME,PARAMETER_VALUE,IS_SENSITIVE,IS_ACTIVE) VALUES (14452,1229,'IN_SFMC_HCP_Detail_Ing_group','target_schema','HCPSDL_RAW',FALSE,TRUE);</v>
      </c>
    </row>
    <row r="14193" spans="1:10" ht="15" hidden="1" customHeight="1">
      <c r="A14193" s="5" t="s">
        <v>36</v>
      </c>
      <c r="B14193" s="446">
        <v>14453</v>
      </c>
      <c r="C14193">
        <v>1229</v>
      </c>
      <c r="D14193" t="s">
        <v>12863</v>
      </c>
      <c r="E14193" t="s">
        <v>2853</v>
      </c>
      <c r="F14193" t="s">
        <v>2992</v>
      </c>
      <c r="G14193" t="b">
        <v>0</v>
      </c>
      <c r="H14193" t="b">
        <v>1</v>
      </c>
      <c r="J14193" t="str">
        <f>"INSERT INTO PARAMETERS (PARAMETER_ID, PARAMETER_GROUP_ID,PARAMETER_GROUP_NAME,PARAMETER_NAME,PARAMETER_VALUE,IS_SENSITIVE,IS_ACTIVE) VALUES ("&amp;B14193&amp;","&amp;C14193&amp;",'"&amp;D14193&amp;"','"&amp;E14193&amp;"','"&amp;SUBSTITUTE(F14193,"'","''")&amp;"',"&amp;G14193&amp;","&amp;H14193&amp;");"</f>
        <v>INSERT INTO PARAMETERS (PARAMETER_ID, PARAMETER_GROUP_ID,PARAMETER_GROUP_NAME,PARAMETER_NAME,PARAMETER_VALUE,IS_SENSITIVE,IS_ACTIVE) VALUES (14453,1229,'IN_SFMC_HCP_Detail_Ing_group','validation','1-1-1',FALSE,TRUE);</v>
      </c>
    </row>
    <row r="14194" spans="1:10" ht="15" hidden="1" customHeight="1">
      <c r="A14194" s="5" t="s">
        <v>36</v>
      </c>
      <c r="B14194" s="446">
        <v>14454</v>
      </c>
      <c r="C14194">
        <v>1229</v>
      </c>
      <c r="D14194" t="s">
        <v>12863</v>
      </c>
      <c r="E14194" t="s">
        <v>2856</v>
      </c>
      <c r="F14194" t="s">
        <v>2913</v>
      </c>
      <c r="G14194" t="b">
        <v>0</v>
      </c>
      <c r="H14194" t="b">
        <v>1</v>
      </c>
      <c r="J14194" t="str">
        <f>"INSERT INTO PARAMETERS (PARAMETER_ID, PARAMETER_GROUP_ID,PARAMETER_GROUP_NAME,PARAMETER_NAME,PARAMETER_VALUE,IS_SENSITIVE,IS_ACTIVE) VALUES ("&amp;B14194&amp;","&amp;C14194&amp;",'"&amp;D14194&amp;"','"&amp;E14194&amp;"','"&amp;SUBSTITUTE(F14194,"'","''")&amp;"',"&amp;G14194&amp;","&amp;H14194&amp;");"</f>
        <v>INSERT INTO PARAMETERS (PARAMETER_ID, PARAMETER_GROUP_ID,PARAMETER_GROUP_NAME,PARAMETER_NAME,PARAMETER_VALUE,IS_SENSITIVE,IS_ACTIVE) VALUES (14454,1229,'IN_SFMC_HCP_Detail_Ing_group','index','full',FALSE,TRUE);</v>
      </c>
    </row>
    <row r="14195" spans="1:10" ht="15" hidden="1" customHeight="1">
      <c r="A14195" s="5" t="s">
        <v>36</v>
      </c>
      <c r="B14195" s="446">
        <v>14455</v>
      </c>
      <c r="C14195">
        <v>1229</v>
      </c>
      <c r="D14195" t="s">
        <v>12863</v>
      </c>
      <c r="E14195" t="s">
        <v>2859</v>
      </c>
      <c r="F14195" t="s">
        <v>3130</v>
      </c>
      <c r="G14195" t="b">
        <v>0</v>
      </c>
      <c r="H14195" t="b">
        <v>1</v>
      </c>
      <c r="J14195" t="str">
        <f>"INSERT INTO PARAMETERS (PARAMETER_ID, PARAMETER_GROUP_ID,PARAMETER_GROUP_NAME,PARAMETER_NAME,PARAMETER_VALUE,IS_SENSITIVE,IS_ACTIVE) VALUES ("&amp;B14195&amp;","&amp;C14195&amp;",'"&amp;D14195&amp;"','"&amp;E14195&amp;"','"&amp;SUBSTITUTE(F14195,"'","''")&amp;"',"&amp;G14195&amp;","&amp;H14195&amp;");"</f>
        <v>INSERT INTO PARAMETERS (PARAMETER_ID, PARAMETER_GROUP_ID,PARAMETER_GROUP_NAME,PARAMETER_NAME,PARAMETER_VALUE,IS_SENSITIVE,IS_ACTIVE) VALUES (14455,1229,'IN_SFMC_HCP_Detail_Ing_group','source_extn','csv',FALSE,TRUE);</v>
      </c>
    </row>
    <row r="14196" spans="1:10" ht="15" hidden="1" customHeight="1">
      <c r="A14196" s="5" t="s">
        <v>36</v>
      </c>
      <c r="B14196" s="446">
        <v>14456</v>
      </c>
      <c r="C14196">
        <v>1229</v>
      </c>
      <c r="D14196" t="s">
        <v>12863</v>
      </c>
      <c r="E14196" t="s">
        <v>2861</v>
      </c>
      <c r="F14196">
        <v>0</v>
      </c>
      <c r="G14196" t="b">
        <v>0</v>
      </c>
      <c r="H14196" t="b">
        <v>1</v>
      </c>
      <c r="J14196" t="str">
        <f>"INSERT INTO PARAMETERS (PARAMETER_ID, PARAMETER_GROUP_ID,PARAMETER_GROUP_NAME,PARAMETER_NAME,PARAMETER_VALUE,IS_SENSITIVE,IS_ACTIVE) VALUES ("&amp;B14196&amp;","&amp;C14196&amp;",'"&amp;D14196&amp;"','"&amp;E14196&amp;"','"&amp;SUBSTITUTE(F14196,"'","''")&amp;"',"&amp;G14196&amp;","&amp;H14196&amp;");"</f>
        <v>INSERT INTO PARAMETERS (PARAMETER_ID, PARAMETER_GROUP_ID,PARAMETER_GROUP_NAME,PARAMETER_NAME,PARAMETER_VALUE,IS_SENSITIVE,IS_ACTIVE) VALUES (14456,1229,'IN_SFMC_HCP_Detail_Ing_group','file_header_row_num','0',FALSE,TRUE);</v>
      </c>
    </row>
    <row r="14197" spans="1:10" ht="15" hidden="1" customHeight="1">
      <c r="A14197" s="5" t="s">
        <v>36</v>
      </c>
      <c r="B14197" s="446">
        <v>14457</v>
      </c>
      <c r="C14197">
        <v>1229</v>
      </c>
      <c r="D14197" t="s">
        <v>12863</v>
      </c>
      <c r="E14197" t="s">
        <v>2863</v>
      </c>
      <c r="F14197" t="s">
        <v>2821</v>
      </c>
      <c r="G14197" t="b">
        <v>0</v>
      </c>
      <c r="H14197" t="b">
        <v>1</v>
      </c>
      <c r="J14197" t="str">
        <f>"INSERT INTO PARAMETERS (PARAMETER_ID, PARAMETER_GROUP_ID,PARAMETER_GROUP_NAME,PARAMETER_NAME,PARAMETER_VALUE,IS_SENSITIVE,IS_ACTIVE) VALUES ("&amp;B14197&amp;","&amp;C14197&amp;",'"&amp;D14197&amp;"','"&amp;E14197&amp;"','"&amp;SUBSTITUTE(F14197,"'","''")&amp;"',"&amp;G14197&amp;","&amp;H14197&amp;");"</f>
        <v>INSERT INTO PARAMETERS (PARAMETER_ID, PARAMETER_GROUP_ID,PARAMETER_GROUP_NAME,PARAMETER_NAME,PARAMETER_VALUE,IS_SENSITIVE,IS_ACTIVE) VALUES (14457,1229,'IN_SFMC_HCP_Detail_Ing_group','is_truncate','Y',FALSE,TRUE);</v>
      </c>
    </row>
    <row r="14198" spans="1:10" ht="15" hidden="1" customHeight="1">
      <c r="A14198" s="5" t="s">
        <v>36</v>
      </c>
      <c r="B14198" s="446">
        <v>14458</v>
      </c>
      <c r="C14198">
        <v>1230</v>
      </c>
      <c r="D14198" t="s">
        <v>12869</v>
      </c>
      <c r="E14198" t="s">
        <v>10687</v>
      </c>
      <c r="F14198" t="s">
        <v>10688</v>
      </c>
      <c r="G14198" t="b">
        <v>0</v>
      </c>
      <c r="H14198" t="b">
        <v>1</v>
      </c>
      <c r="J14198" t="str">
        <f>"INSERT INTO PARAMETERS (PARAMETER_ID, PARAMETER_GROUP_ID,PARAMETER_GROUP_NAME,PARAMETER_NAME,PARAMETER_VALUE,IS_SENSITIVE,IS_ACTIVE) VALUES ("&amp;B14198&amp;","&amp;C14198&amp;",'"&amp;D14198&amp;"','"&amp;E14198&amp;"','"&amp;SUBSTITUTE(F14198,"'","''")&amp;"',"&amp;G14198&amp;","&amp;H14198&amp;");"</f>
        <v>INSERT INTO PARAMETERS (PARAMETER_ID, PARAMETER_GROUP_ID,PARAMETER_GROUP_NAME,PARAMETER_NAME,PARAMETER_VALUE,IS_SENSITIVE,IS_ACTIVE) VALUES (14458,1230,'IN_SFMC_HCP_Detail_Sftp_group','ftpName','marketingcloudopstha',FALSE,TRUE);</v>
      </c>
    </row>
    <row r="14199" spans="1:10" ht="15" hidden="1" customHeight="1">
      <c r="A14199" s="5" t="s">
        <v>36</v>
      </c>
      <c r="B14199" s="446">
        <v>14459</v>
      </c>
      <c r="C14199">
        <v>1230</v>
      </c>
      <c r="D14199" t="s">
        <v>12869</v>
      </c>
      <c r="E14199" t="s">
        <v>10690</v>
      </c>
      <c r="F14199" t="s">
        <v>12870</v>
      </c>
      <c r="G14199" t="b">
        <v>0</v>
      </c>
      <c r="H14199" t="b">
        <v>1</v>
      </c>
      <c r="J14199" t="str">
        <f>"INSERT INTO PARAMETERS (PARAMETER_ID, PARAMETER_GROUP_ID,PARAMETER_GROUP_NAME,PARAMETER_NAME,PARAMETER_VALUE,IS_SENSITIVE,IS_ACTIVE) VALUES ("&amp;B14199&amp;","&amp;C14199&amp;",'"&amp;D14199&amp;"','"&amp;E14199&amp;"','"&amp;SUBSTITUTE(F14199,"'","''")&amp;"',"&amp;G14199&amp;","&amp;H14199&amp;");"</f>
        <v>INSERT INTO PARAMETERS (PARAMETER_ID, PARAMETER_GROUP_ID,PARAMETER_GROUP_NAME,PARAMETER_NAME,PARAMETER_VALUE,IS_SENSITIVE,IS_ACTIVE) VALUES (14459,1230,'IN_SFMC_HCP_Detail_Sftp_group','ftpDirectory','Import/HCP_Data',FALSE,TRUE);</v>
      </c>
    </row>
    <row r="14200" spans="1:10" ht="15" hidden="1" customHeight="1">
      <c r="A14200" s="5" t="s">
        <v>36</v>
      </c>
      <c r="B14200" s="446">
        <v>14460</v>
      </c>
      <c r="C14200">
        <v>1230</v>
      </c>
      <c r="D14200" t="s">
        <v>12869</v>
      </c>
      <c r="E14200" t="s">
        <v>2823</v>
      </c>
      <c r="F14200" t="s">
        <v>12865</v>
      </c>
      <c r="G14200" t="b">
        <v>0</v>
      </c>
      <c r="H14200" t="b">
        <v>1</v>
      </c>
      <c r="J14200" t="str">
        <f>"INSERT INTO PARAMETERS (PARAMETER_ID, PARAMETER_GROUP_ID,PARAMETER_GROUP_NAME,PARAMETER_NAME,PARAMETER_VALUE,IS_SENSITIVE,IS_ACTIVE) VALUES ("&amp;B14200&amp;","&amp;C14200&amp;",'"&amp;D14200&amp;"','"&amp;E14200&amp;"','"&amp;SUBSTITUTE(F14200,"'","''")&amp;"',"&amp;G14200&amp;","&amp;H14200&amp;");"</f>
        <v>INSERT INTO PARAMETERS (PARAMETER_ID, PARAMETER_GROUP_ID,PARAMETER_GROUP_NAME,PARAMETER_NAME,PARAMETER_VALUE,IS_SENSITIVE,IS_ACTIVE) VALUES (14460,1230,'IN_SFMC_HCP_Detail_Sftp_group','file_spec','HCP_Detail',FALSE,TRUE);</v>
      </c>
    </row>
    <row r="14201" spans="1:10" ht="15" hidden="1" customHeight="1">
      <c r="A14201" s="5" t="s">
        <v>36</v>
      </c>
      <c r="B14201" s="446">
        <v>14461</v>
      </c>
      <c r="C14201">
        <v>1230</v>
      </c>
      <c r="D14201" t="s">
        <v>12869</v>
      </c>
      <c r="E14201" t="s">
        <v>2841</v>
      </c>
      <c r="F14201" t="s">
        <v>12867</v>
      </c>
      <c r="G14201" t="b">
        <v>0</v>
      </c>
      <c r="H14201" t="b">
        <v>1</v>
      </c>
      <c r="J14201" t="str">
        <f>"INSERT INTO PARAMETERS (PARAMETER_ID, PARAMETER_GROUP_ID,PARAMETER_GROUP_NAME,PARAMETER_NAME,PARAMETER_VALUE,IS_SENSITIVE,IS_ACTIVE) VALUES ("&amp;B14201&amp;","&amp;C14201&amp;",'"&amp;D14201&amp;"','"&amp;E14201&amp;"','"&amp;SUBSTITUTE(F14201,"'","''")&amp;"',"&amp;G14201&amp;","&amp;H14201&amp;");"</f>
        <v>INSERT INTO PARAMETERS (PARAMETER_ID, PARAMETER_GROUP_ID,PARAMETER_GROUP_NAME,PARAMETER_NAME,PARAMETER_VALUE,IS_SENSITIVE,IS_ACTIVE) VALUES (14461,1230,'IN_SFMC_HCP_Detail_Sftp_group','folder_path','SFMC/HCP_Detail',FALSE,TRUE);</v>
      </c>
    </row>
    <row r="14202" spans="1:10" ht="15" hidden="1" customHeight="1">
      <c r="A14202" s="5" t="s">
        <v>36</v>
      </c>
      <c r="B14202" s="446">
        <v>14462</v>
      </c>
      <c r="C14202">
        <v>1230</v>
      </c>
      <c r="D14202" t="s">
        <v>12869</v>
      </c>
      <c r="E14202" t="s">
        <v>2847</v>
      </c>
      <c r="F14202" t="s">
        <v>12823</v>
      </c>
      <c r="G14202" t="b">
        <v>0</v>
      </c>
      <c r="H14202" t="b">
        <v>1</v>
      </c>
      <c r="J14202" t="str">
        <f>"INSERT INTO PARAMETERS (PARAMETER_ID, PARAMETER_GROUP_ID,PARAMETER_GROUP_NAME,PARAMETER_NAME,PARAMETER_VALUE,IS_SENSITIVE,IS_ACTIVE) VALUES ("&amp;B14202&amp;","&amp;C14202&amp;",'"&amp;D14202&amp;"','"&amp;E14202&amp;"','"&amp;SUBSTITUTE(F14202,"'","''")&amp;"',"&amp;G14202&amp;","&amp;H14202&amp;");"</f>
        <v>INSERT INTO PARAMETERS (PARAMETER_ID, PARAMETER_GROUP_ID,PARAMETER_GROUP_NAME,PARAMETER_NAME,PARAMETER_VALUE,IS_SENSITIVE,IS_ACTIVE) VALUES (14462,1230,'IN_SFMC_HCP_Detail_Sftp_group','container','hcp',FALSE,TRUE);</v>
      </c>
    </row>
    <row r="14203" spans="1:10" ht="15" hidden="1" customHeight="1">
      <c r="A14203" s="5" t="s">
        <v>36</v>
      </c>
      <c r="B14203" s="446">
        <v>14463</v>
      </c>
      <c r="C14203">
        <v>1230</v>
      </c>
      <c r="D14203" t="s">
        <v>12869</v>
      </c>
      <c r="E14203" t="s">
        <v>2859</v>
      </c>
      <c r="F14203" t="s">
        <v>3130</v>
      </c>
      <c r="G14203" t="b">
        <v>0</v>
      </c>
      <c r="H14203" t="b">
        <v>1</v>
      </c>
      <c r="J14203" t="str">
        <f>"INSERT INTO PARAMETERS (PARAMETER_ID, PARAMETER_GROUP_ID,PARAMETER_GROUP_NAME,PARAMETER_NAME,PARAMETER_VALUE,IS_SENSITIVE,IS_ACTIVE) VALUES ("&amp;B14203&amp;","&amp;C14203&amp;",'"&amp;D14203&amp;"','"&amp;E14203&amp;"','"&amp;SUBSTITUTE(F14203,"'","''")&amp;"',"&amp;G14203&amp;","&amp;H14203&amp;");"</f>
        <v>INSERT INTO PARAMETERS (PARAMETER_ID, PARAMETER_GROUP_ID,PARAMETER_GROUP_NAME,PARAMETER_NAME,PARAMETER_VALUE,IS_SENSITIVE,IS_ACTIVE) VALUES (14463,1230,'IN_SFMC_HCP_Detail_Sftp_group','source_extn','csv',FALSE,TRUE);</v>
      </c>
    </row>
    <row r="14204" spans="1:10" ht="15" hidden="1" customHeight="1">
      <c r="A14204" s="5" t="s">
        <v>36</v>
      </c>
      <c r="B14204" s="446">
        <v>14464</v>
      </c>
      <c r="C14204">
        <v>1230</v>
      </c>
      <c r="D14204" t="s">
        <v>12869</v>
      </c>
      <c r="E14204" t="s">
        <v>10693</v>
      </c>
      <c r="F14204" t="s">
        <v>2943</v>
      </c>
      <c r="G14204" t="b">
        <v>0</v>
      </c>
      <c r="H14204" t="b">
        <v>1</v>
      </c>
      <c r="J14204" t="str">
        <f>"INSERT INTO PARAMETERS (PARAMETER_ID, PARAMETER_GROUP_ID,PARAMETER_GROUP_NAME,PARAMETER_NAME,PARAMETER_VALUE,IS_SENSITIVE,IS_ACTIVE) VALUES ("&amp;B14204&amp;","&amp;C14204&amp;",'"&amp;D14204&amp;"','"&amp;E14204&amp;"','"&amp;SUBSTITUTE(F14204,"'","''")&amp;"',"&amp;G14204&amp;","&amp;H14204&amp;");"</f>
        <v>INSERT INTO PARAMETERS (PARAMETER_ID, PARAMETER_GROUP_ID,PARAMETER_GROUP_NAME,PARAMETER_NAME,PARAMETER_VALUE,IS_SENSITIVE,IS_ACTIVE) VALUES (14464,1230,'IN_SFMC_HCP_Detail_Sftp_group','isUnzipNeeded','N',FALSE,TRUE);</v>
      </c>
    </row>
    <row r="14205" spans="1:10" ht="15" hidden="1" customHeight="1">
      <c r="B14205" s="32">
        <v>14465</v>
      </c>
      <c r="C14205">
        <v>1231</v>
      </c>
      <c r="D14205" t="s">
        <v>2045</v>
      </c>
      <c r="E14205" t="s">
        <v>2850</v>
      </c>
      <c r="F14205" s="3" t="s">
        <v>12411</v>
      </c>
      <c r="G14205" t="b">
        <v>0</v>
      </c>
      <c r="H14205" t="b">
        <v>1</v>
      </c>
      <c r="J14205" t="str">
        <f>"INSERT INTO PARAMETERS (PARAMETER_ID, PARAMETER_GROUP_ID,PARAMETER_GROUP_NAME,PARAMETER_NAME,PARAMETER_VALUE,IS_SENSITIVE,IS_ACTIVE) VALUES ("&amp;B14205&amp;","&amp;C14205&amp;",'"&amp;D14205&amp;"','"&amp;E14205&amp;"','"&amp;SUBSTITUTE(F14205,"'","''")&amp;"',"&amp;G14205&amp;","&amp;H14205&amp;");"</f>
        <v>INSERT INTO PARAMETERS (PARAMETER_ID, PARAMETER_GROUP_ID,PARAMETER_GROUP_NAME,PARAMETER_NAME,PARAMETER_VALUE,IS_SENSITIVE,IS_ACTIVE) VALUES (14465,1231,'c_tbEcPriDiscRateCategory','target_schema','JPDCLSDL_RAW',FALSE,TRUE);</v>
      </c>
    </row>
    <row r="14206" spans="1:10" ht="15" hidden="1" customHeight="1">
      <c r="B14206" s="32">
        <v>14466</v>
      </c>
      <c r="C14206">
        <v>1231</v>
      </c>
      <c r="D14206" t="s">
        <v>2045</v>
      </c>
      <c r="E14206" t="s">
        <v>2847</v>
      </c>
      <c r="F14206" s="3" t="s">
        <v>12407</v>
      </c>
      <c r="G14206" t="b">
        <v>0</v>
      </c>
      <c r="H14206" t="b">
        <v>1</v>
      </c>
      <c r="J14206" t="str">
        <f>"INSERT INTO PARAMETERS (PARAMETER_ID, PARAMETER_GROUP_ID,PARAMETER_GROUP_NAME,PARAMETER_NAME,PARAMETER_VALUE,IS_SENSITIVE,IS_ACTIVE) VALUES ("&amp;B14206&amp;","&amp;C14206&amp;",'"&amp;D14206&amp;"','"&amp;E14206&amp;"','"&amp;SUBSTITUTE(F14206,"'","''")&amp;"',"&amp;G14206&amp;","&amp;H14206&amp;");"</f>
        <v>INSERT INTO PARAMETERS (PARAMETER_ID, PARAMETER_GROUP_ID,PARAMETER_GROUP_NAME,PARAMETER_NAME,PARAMETER_VALUE,IS_SENSITIVE,IS_ACTIVE) VALUES (14466,1231,'c_tbEcPriDiscRateCategory','container','jpn',FALSE,TRUE);</v>
      </c>
    </row>
    <row r="14207" spans="1:10" ht="15" hidden="1" customHeight="1">
      <c r="B14207" s="32">
        <v>14467</v>
      </c>
      <c r="C14207">
        <v>1231</v>
      </c>
      <c r="D14207" t="s">
        <v>2045</v>
      </c>
      <c r="E14207" t="s">
        <v>2833</v>
      </c>
      <c r="F14207" s="3" t="s">
        <v>12871</v>
      </c>
      <c r="G14207" t="b">
        <v>0</v>
      </c>
      <c r="H14207" t="b">
        <v>1</v>
      </c>
      <c r="J14207" t="str">
        <f>"INSERT INTO PARAMETERS (PARAMETER_ID, PARAMETER_GROUP_ID,PARAMETER_GROUP_NAME,PARAMETER_NAME,PARAMETER_VALUE,IS_SENSITIVE,IS_ACTIVE) VALUES ("&amp;B14207&amp;","&amp;C14207&amp;",'"&amp;D14207&amp;"','"&amp;E14207&amp;"','"&amp;SUBSTITUTE(F14207,"'","''")&amp;"',"&amp;G14207&amp;","&amp;H14207&amp;");"</f>
        <v>INSERT INTO PARAMETERS (PARAMETER_ID, PARAMETER_GROUP_ID,PARAMETER_GROUP_NAME,PARAMETER_NAME,PARAMETER_VALUE,IS_SENSITIVE,IS_ACTIVE) VALUES (14467,1231,'c_tbEcPriDiscRateCategory','load_method','copy_update',FALSE,TRUE);</v>
      </c>
    </row>
    <row r="14208" spans="1:10" ht="15" hidden="1" customHeight="1">
      <c r="B14208" s="32">
        <v>14468</v>
      </c>
      <c r="C14208">
        <v>1231</v>
      </c>
      <c r="D14208" t="s">
        <v>2045</v>
      </c>
      <c r="E14208" t="s">
        <v>2853</v>
      </c>
      <c r="F14208" s="3" t="s">
        <v>5225</v>
      </c>
      <c r="G14208" t="b">
        <v>0</v>
      </c>
      <c r="H14208" t="b">
        <v>1</v>
      </c>
      <c r="J14208" t="str">
        <f>"INSERT INTO PARAMETERS (PARAMETER_ID, PARAMETER_GROUP_ID,PARAMETER_GROUP_NAME,PARAMETER_NAME,PARAMETER_VALUE,IS_SENSITIVE,IS_ACTIVE) VALUES ("&amp;B14208&amp;","&amp;C14208&amp;",'"&amp;D14208&amp;"','"&amp;E14208&amp;"','"&amp;SUBSTITUTE(F14208,"'","''")&amp;"',"&amp;G14208&amp;","&amp;H14208&amp;");"</f>
        <v>INSERT INTO PARAMETERS (PARAMETER_ID, PARAMETER_GROUP_ID,PARAMETER_GROUP_NAME,PARAMETER_NAME,PARAMETER_VALUE,IS_SENSITIVE,IS_ACTIVE) VALUES (14468,1231,'c_tbEcPriDiscRateCategory','validation','0-0-0',FALSE,TRUE);</v>
      </c>
    </row>
    <row r="14209" spans="1:10" ht="15" hidden="1" customHeight="1">
      <c r="B14209" s="32">
        <v>14469</v>
      </c>
      <c r="C14209">
        <v>1231</v>
      </c>
      <c r="D14209" t="s">
        <v>2045</v>
      </c>
      <c r="E14209" t="s">
        <v>2863</v>
      </c>
      <c r="F14209" s="3" t="s">
        <v>2821</v>
      </c>
      <c r="G14209" t="b">
        <v>0</v>
      </c>
      <c r="H14209" t="b">
        <v>1</v>
      </c>
      <c r="J14209" t="str">
        <f>"INSERT INTO PARAMETERS (PARAMETER_ID, PARAMETER_GROUP_ID,PARAMETER_GROUP_NAME,PARAMETER_NAME,PARAMETER_VALUE,IS_SENSITIVE,IS_ACTIVE) VALUES ("&amp;B14209&amp;","&amp;C14209&amp;",'"&amp;D14209&amp;"','"&amp;E14209&amp;"','"&amp;SUBSTITUTE(F14209,"'","''")&amp;"',"&amp;G14209&amp;","&amp;H14209&amp;");"</f>
        <v>INSERT INTO PARAMETERS (PARAMETER_ID, PARAMETER_GROUP_ID,PARAMETER_GROUP_NAME,PARAMETER_NAME,PARAMETER_VALUE,IS_SENSITIVE,IS_ACTIVE) VALUES (14469,1231,'c_tbEcPriDiscRateCategory','is_truncate','Y',FALSE,TRUE);</v>
      </c>
    </row>
    <row r="14210" spans="1:10" ht="15" hidden="1" customHeight="1">
      <c r="B14210" s="32">
        <v>14470</v>
      </c>
      <c r="C14210">
        <v>1231</v>
      </c>
      <c r="D14210" t="s">
        <v>2045</v>
      </c>
      <c r="E14210" t="s">
        <v>2859</v>
      </c>
      <c r="F14210" s="3" t="s">
        <v>3130</v>
      </c>
      <c r="G14210" t="b">
        <v>0</v>
      </c>
      <c r="H14210" t="b">
        <v>1</v>
      </c>
      <c r="J14210" t="str">
        <f>"INSERT INTO PARAMETERS (PARAMETER_ID, PARAMETER_GROUP_ID,PARAMETER_GROUP_NAME,PARAMETER_NAME,PARAMETER_VALUE,IS_SENSITIVE,IS_ACTIVE) VALUES ("&amp;B14210&amp;","&amp;C14210&amp;",'"&amp;D14210&amp;"','"&amp;E14210&amp;"','"&amp;SUBSTITUTE(F14210,"'","''")&amp;"',"&amp;G14210&amp;","&amp;H14210&amp;");"</f>
        <v>INSERT INTO PARAMETERS (PARAMETER_ID, PARAMETER_GROUP_ID,PARAMETER_GROUP_NAME,PARAMETER_NAME,PARAMETER_VALUE,IS_SENSITIVE,IS_ACTIVE) VALUES (14470,1231,'c_tbEcPriDiscRateCategory','source_extn','csv',FALSE,TRUE);</v>
      </c>
    </row>
    <row r="14211" spans="1:10" ht="15" hidden="1" customHeight="1">
      <c r="B14211" s="32">
        <v>14471</v>
      </c>
      <c r="C14211">
        <v>1231</v>
      </c>
      <c r="D14211" t="s">
        <v>2045</v>
      </c>
      <c r="E14211" s="270" t="s">
        <v>2861</v>
      </c>
      <c r="F14211" s="3" t="s">
        <v>9866</v>
      </c>
      <c r="G14211" t="b">
        <v>0</v>
      </c>
      <c r="H14211" t="b">
        <v>1</v>
      </c>
      <c r="J14211" t="str">
        <f>"INSERT INTO PARAMETERS (PARAMETER_ID, PARAMETER_GROUP_ID,PARAMETER_GROUP_NAME,PARAMETER_NAME,PARAMETER_VALUE,IS_SENSITIVE,IS_ACTIVE) VALUES ("&amp;B14211&amp;","&amp;C14211&amp;",'"&amp;D14211&amp;"','"&amp;E14211&amp;"','"&amp;SUBSTITUTE(F14211,"'","''")&amp;"',"&amp;G14211&amp;","&amp;H14211&amp;");"</f>
        <v>INSERT INTO PARAMETERS (PARAMETER_ID, PARAMETER_GROUP_ID,PARAMETER_GROUP_NAME,PARAMETER_NAME,PARAMETER_VALUE,IS_SENSITIVE,IS_ACTIVE) VALUES (14471,1231,'c_tbEcPriDiscRateCategory','file_header_row_num','0',FALSE,TRUE);</v>
      </c>
    </row>
    <row r="14212" spans="1:10" ht="15" hidden="1" customHeight="1">
      <c r="B14212" s="32">
        <v>14472</v>
      </c>
      <c r="C14212">
        <v>1231</v>
      </c>
      <c r="D14212" t="s">
        <v>2045</v>
      </c>
      <c r="E14212" t="s">
        <v>2844</v>
      </c>
      <c r="F14212" s="3" t="s">
        <v>12872</v>
      </c>
      <c r="G14212" t="b">
        <v>0</v>
      </c>
      <c r="H14212" t="b">
        <v>1</v>
      </c>
      <c r="J14212" t="str">
        <f>"INSERT INTO PARAMETERS (PARAMETER_ID, PARAMETER_GROUP_ID,PARAMETER_GROUP_NAME,PARAMETER_NAME,PARAMETER_VALUE,IS_SENSITIVE,IS_ACTIVE) VALUES ("&amp;B14212&amp;","&amp;C14212&amp;",'"&amp;D14212&amp;"','"&amp;E14212&amp;"','"&amp;SUBSTITUTE(F14212,"'","''")&amp;"',"&amp;G14212&amp;","&amp;H14212&amp;");"</f>
        <v>INSERT INTO PARAMETERS (PARAMETER_ID, PARAMETER_GROUP_ID,PARAMETER_GROUP_NAME,PARAMETER_NAME,PARAMETER_VALUE,IS_SENSITIVE,IS_ACTIVE) VALUES (14472,1231,'c_tbEcPriDiscRateCategory','target_table','C_TBECPRIDISCRATECATEGORY',FALSE,TRUE);</v>
      </c>
    </row>
    <row r="14213" spans="1:10" ht="15" hidden="1" customHeight="1">
      <c r="B14213" s="32">
        <v>14473</v>
      </c>
      <c r="C14213">
        <v>1231</v>
      </c>
      <c r="D14213" t="s">
        <v>2045</v>
      </c>
      <c r="E14213" t="s">
        <v>2841</v>
      </c>
      <c r="F14213" s="3" t="s">
        <v>12873</v>
      </c>
      <c r="G14213" t="b">
        <v>0</v>
      </c>
      <c r="H14213" t="b">
        <v>1</v>
      </c>
      <c r="J14213" t="str">
        <f>"INSERT INTO PARAMETERS (PARAMETER_ID, PARAMETER_GROUP_ID,PARAMETER_GROUP_NAME,PARAMETER_NAME,PARAMETER_VALUE,IS_SENSITIVE,IS_ACTIVE) VALUES ("&amp;B14213&amp;","&amp;C14213&amp;",'"&amp;D14213&amp;"','"&amp;E14213&amp;"','"&amp;SUBSTITUTE(F14213,"'","''")&amp;"',"&amp;G14213&amp;","&amp;H14213&amp;");"</f>
        <v>INSERT INTO PARAMETERS (PARAMETER_ID, PARAMETER_GROUP_ID,PARAMETER_GROUP_NAME,PARAMETER_NAME,PARAMETER_VALUE,IS_SENSITIVE,IS_ACTIVE) VALUES (14473,1231,'c_tbEcPriDiscRateCategory','folder_path','DCL/CiNextExtract /jjrnki/c_tbecpridiscratecategory/',FALSE,TRUE);</v>
      </c>
    </row>
    <row r="14214" spans="1:10" ht="15" hidden="1" customHeight="1">
      <c r="B14214" s="32">
        <v>14474</v>
      </c>
      <c r="C14214">
        <v>1231</v>
      </c>
      <c r="D14214" t="s">
        <v>2045</v>
      </c>
      <c r="E14214" t="s">
        <v>2823</v>
      </c>
      <c r="F14214" s="3" t="s">
        <v>2045</v>
      </c>
      <c r="G14214" t="b">
        <v>0</v>
      </c>
      <c r="H14214" t="b">
        <v>1</v>
      </c>
      <c r="J14214" t="str">
        <f>"INSERT INTO PARAMETERS (PARAMETER_ID, PARAMETER_GROUP_ID,PARAMETER_GROUP_NAME,PARAMETER_NAME,PARAMETER_VALUE,IS_SENSITIVE,IS_ACTIVE) VALUES ("&amp;B14214&amp;","&amp;C14214&amp;",'"&amp;D14214&amp;"','"&amp;E14214&amp;"','"&amp;SUBSTITUTE(F14214,"'","''")&amp;"',"&amp;G14214&amp;","&amp;H14214&amp;");"</f>
        <v>INSERT INTO PARAMETERS (PARAMETER_ID, PARAMETER_GROUP_ID,PARAMETER_GROUP_NAME,PARAMETER_NAME,PARAMETER_VALUE,IS_SENSITIVE,IS_ACTIVE) VALUES (14474,1231,'c_tbEcPriDiscRateCategory','file_spec','c_tbEcPriDiscRateCategory',FALSE,TRUE);</v>
      </c>
    </row>
    <row r="14215" spans="1:10" ht="15" hidden="1" customHeight="1">
      <c r="A14215" t="s">
        <v>36</v>
      </c>
      <c r="B14215" s="32">
        <v>14475</v>
      </c>
      <c r="C14215">
        <v>1249</v>
      </c>
      <c r="D14215" s="5" t="s">
        <v>2006</v>
      </c>
      <c r="E14215" t="s">
        <v>10687</v>
      </c>
      <c r="F14215" t="s">
        <v>10688</v>
      </c>
      <c r="G14215" t="b">
        <v>0</v>
      </c>
      <c r="H14215" t="b">
        <v>1</v>
      </c>
      <c r="J14215" t="str">
        <f>"INSERT INTO PARAMETERS (PARAMETER_ID, PARAMETER_GROUP_ID,PARAMETER_GROUP_NAME,PARAMETER_NAME,PARAMETER_VALUE,IS_SENSITIVE,IS_ACTIVE) VALUES ("&amp;B14215&amp;","&amp;C14215&amp;",'"&amp;D14215&amp;"','"&amp;E14215&amp;"','"&amp;SUBSTITUTE(F14215,"'","''")&amp;"',"&amp;G14215&amp;","&amp;H14215&amp;");"</f>
        <v>INSERT INTO PARAMETERS (PARAMETER_ID, PARAMETER_GROUP_ID,PARAMETER_GROUP_NAME,PARAMETER_NAME,PARAMETER_VALUE,IS_SENSITIVE,IS_ACTIVE) VALUES (14475,1249,'IN_SFMC_Unsubscribe_data_SFTP','ftpName','marketingcloudopstha',FALSE,TRUE);</v>
      </c>
    </row>
    <row r="14216" spans="1:10" ht="15" hidden="1" customHeight="1">
      <c r="A14216" t="s">
        <v>36</v>
      </c>
      <c r="B14216" s="32">
        <v>14476</v>
      </c>
      <c r="C14216">
        <v>1249</v>
      </c>
      <c r="D14216" s="5" t="s">
        <v>2006</v>
      </c>
      <c r="E14216" t="s">
        <v>10690</v>
      </c>
      <c r="F14216" t="s">
        <v>12870</v>
      </c>
      <c r="G14216" t="b">
        <v>0</v>
      </c>
      <c r="H14216" t="b">
        <v>1</v>
      </c>
      <c r="J14216" t="str">
        <f>"INSERT INTO PARAMETERS (PARAMETER_ID, PARAMETER_GROUP_ID,PARAMETER_GROUP_NAME,PARAMETER_NAME,PARAMETER_VALUE,IS_SENSITIVE,IS_ACTIVE) VALUES ("&amp;B14216&amp;","&amp;C14216&amp;",'"&amp;D14216&amp;"','"&amp;E14216&amp;"','"&amp;SUBSTITUTE(F14216,"'","''")&amp;"',"&amp;G14216&amp;","&amp;H14216&amp;");"</f>
        <v>INSERT INTO PARAMETERS (PARAMETER_ID, PARAMETER_GROUP_ID,PARAMETER_GROUP_NAME,PARAMETER_NAME,PARAMETER_VALUE,IS_SENSITIVE,IS_ACTIVE) VALUES (14476,1249,'IN_SFMC_Unsubscribe_data_SFTP','ftpDirectory','Import/HCP_Data',FALSE,TRUE);</v>
      </c>
    </row>
    <row r="14217" spans="1:10" ht="15" hidden="1" customHeight="1">
      <c r="A14217" t="s">
        <v>36</v>
      </c>
      <c r="B14217" s="32">
        <v>14477</v>
      </c>
      <c r="C14217">
        <v>1249</v>
      </c>
      <c r="D14217" s="5" t="s">
        <v>2006</v>
      </c>
      <c r="E14217" t="s">
        <v>2823</v>
      </c>
      <c r="F14217" t="s">
        <v>12874</v>
      </c>
      <c r="G14217" t="b">
        <v>0</v>
      </c>
      <c r="H14217" t="b">
        <v>1</v>
      </c>
      <c r="J14217" t="str">
        <f>"INSERT INTO PARAMETERS (PARAMETER_ID, PARAMETER_GROUP_ID,PARAMETER_GROUP_NAME,PARAMETER_NAME,PARAMETER_VALUE,IS_SENSITIVE,IS_ACTIVE) VALUES ("&amp;B14217&amp;","&amp;C14217&amp;",'"&amp;D14217&amp;"','"&amp;E14217&amp;"','"&amp;SUBSTITUTE(F14217,"'","''")&amp;"',"&amp;G14217&amp;","&amp;H14217&amp;");"</f>
        <v>INSERT INTO PARAMETERS (PARAMETER_ID, PARAMETER_GROUP_ID,PARAMETER_GROUP_NAME,PARAMETER_NAME,PARAMETER_VALUE,IS_SENSITIVE,IS_ACTIVE) VALUES (14477,1249,'IN_SFMC_Unsubscribe_data_SFTP','file_spec','Unsubscribe_Data',FALSE,TRUE);</v>
      </c>
    </row>
    <row r="14218" spans="1:10" ht="15" hidden="1" customHeight="1">
      <c r="A14218" t="s">
        <v>36</v>
      </c>
      <c r="B14218" s="32">
        <v>14478</v>
      </c>
      <c r="C14218">
        <v>1249</v>
      </c>
      <c r="D14218" s="5" t="s">
        <v>2006</v>
      </c>
      <c r="E14218" t="s">
        <v>2841</v>
      </c>
      <c r="F14218" t="s">
        <v>12875</v>
      </c>
      <c r="G14218" t="b">
        <v>0</v>
      </c>
      <c r="H14218" t="b">
        <v>1</v>
      </c>
      <c r="J14218" t="str">
        <f>"INSERT INTO PARAMETERS (PARAMETER_ID, PARAMETER_GROUP_ID,PARAMETER_GROUP_NAME,PARAMETER_NAME,PARAMETER_VALUE,IS_SENSITIVE,IS_ACTIVE) VALUES ("&amp;B14218&amp;","&amp;C14218&amp;",'"&amp;D14218&amp;"','"&amp;E14218&amp;"','"&amp;SUBSTITUTE(F14218,"'","''")&amp;"',"&amp;G14218&amp;","&amp;H14218&amp;");"</f>
        <v>INSERT INTO PARAMETERS (PARAMETER_ID, PARAMETER_GROUP_ID,PARAMETER_GROUP_NAME,PARAMETER_NAME,PARAMETER_VALUE,IS_SENSITIVE,IS_ACTIVE) VALUES (14478,1249,'IN_SFMC_Unsubscribe_data_SFTP','folder_path','SFMC/Unsubscribe_Data',FALSE,TRUE);</v>
      </c>
    </row>
    <row r="14219" spans="1:10" ht="15" hidden="1" customHeight="1">
      <c r="A14219" t="s">
        <v>36</v>
      </c>
      <c r="B14219" s="32">
        <v>14479</v>
      </c>
      <c r="C14219">
        <v>1249</v>
      </c>
      <c r="D14219" s="5" t="s">
        <v>2006</v>
      </c>
      <c r="E14219" t="s">
        <v>2847</v>
      </c>
      <c r="F14219" t="s">
        <v>12823</v>
      </c>
      <c r="G14219" t="b">
        <v>0</v>
      </c>
      <c r="H14219" t="b">
        <v>1</v>
      </c>
      <c r="J14219" t="str">
        <f>"INSERT INTO PARAMETERS (PARAMETER_ID, PARAMETER_GROUP_ID,PARAMETER_GROUP_NAME,PARAMETER_NAME,PARAMETER_VALUE,IS_SENSITIVE,IS_ACTIVE) VALUES ("&amp;B14219&amp;","&amp;C14219&amp;",'"&amp;D14219&amp;"','"&amp;E14219&amp;"','"&amp;SUBSTITUTE(F14219,"'","''")&amp;"',"&amp;G14219&amp;","&amp;H14219&amp;");"</f>
        <v>INSERT INTO PARAMETERS (PARAMETER_ID, PARAMETER_GROUP_ID,PARAMETER_GROUP_NAME,PARAMETER_NAME,PARAMETER_VALUE,IS_SENSITIVE,IS_ACTIVE) VALUES (14479,1249,'IN_SFMC_Unsubscribe_data_SFTP','container','hcp',FALSE,TRUE);</v>
      </c>
    </row>
    <row r="14220" spans="1:10" ht="15" hidden="1" customHeight="1">
      <c r="A14220" t="s">
        <v>36</v>
      </c>
      <c r="B14220" s="32">
        <v>14480</v>
      </c>
      <c r="C14220">
        <v>1249</v>
      </c>
      <c r="D14220" s="5" t="s">
        <v>2006</v>
      </c>
      <c r="E14220" t="s">
        <v>2859</v>
      </c>
      <c r="F14220" t="s">
        <v>3130</v>
      </c>
      <c r="G14220" t="b">
        <v>0</v>
      </c>
      <c r="H14220" t="b">
        <v>1</v>
      </c>
      <c r="J14220" t="str">
        <f>"INSERT INTO PARAMETERS (PARAMETER_ID, PARAMETER_GROUP_ID,PARAMETER_GROUP_NAME,PARAMETER_NAME,PARAMETER_VALUE,IS_SENSITIVE,IS_ACTIVE) VALUES ("&amp;B14220&amp;","&amp;C14220&amp;",'"&amp;D14220&amp;"','"&amp;E14220&amp;"','"&amp;SUBSTITUTE(F14220,"'","''")&amp;"',"&amp;G14220&amp;","&amp;H14220&amp;");"</f>
        <v>INSERT INTO PARAMETERS (PARAMETER_ID, PARAMETER_GROUP_ID,PARAMETER_GROUP_NAME,PARAMETER_NAME,PARAMETER_VALUE,IS_SENSITIVE,IS_ACTIVE) VALUES (14480,1249,'IN_SFMC_Unsubscribe_data_SFTP','source_extn','csv',FALSE,TRUE);</v>
      </c>
    </row>
    <row r="14221" spans="1:10" ht="15" hidden="1" customHeight="1">
      <c r="A14221" t="s">
        <v>36</v>
      </c>
      <c r="B14221" s="32">
        <v>14481</v>
      </c>
      <c r="C14221">
        <v>1249</v>
      </c>
      <c r="D14221" s="5" t="s">
        <v>2006</v>
      </c>
      <c r="E14221" t="s">
        <v>10693</v>
      </c>
      <c r="F14221" t="s">
        <v>2943</v>
      </c>
      <c r="G14221" t="b">
        <v>0</v>
      </c>
      <c r="H14221" t="b">
        <v>1</v>
      </c>
      <c r="J14221" t="str">
        <f>"INSERT INTO PARAMETERS (PARAMETER_ID, PARAMETER_GROUP_ID,PARAMETER_GROUP_NAME,PARAMETER_NAME,PARAMETER_VALUE,IS_SENSITIVE,IS_ACTIVE) VALUES ("&amp;B14221&amp;","&amp;C14221&amp;",'"&amp;D14221&amp;"','"&amp;E14221&amp;"','"&amp;SUBSTITUTE(F14221,"'","''")&amp;"',"&amp;G14221&amp;","&amp;H14221&amp;");"</f>
        <v>INSERT INTO PARAMETERS (PARAMETER_ID, PARAMETER_GROUP_ID,PARAMETER_GROUP_NAME,PARAMETER_NAME,PARAMETER_VALUE,IS_SENSITIVE,IS_ACTIVE) VALUES (14481,1249,'IN_SFMC_Unsubscribe_data_SFTP','isUnzipNeeded','N',FALSE,TRUE);</v>
      </c>
    </row>
    <row r="14222" spans="1:10" ht="15" hidden="1" customHeight="1">
      <c r="A14222" t="s">
        <v>36</v>
      </c>
      <c r="B14222" s="32">
        <v>14482</v>
      </c>
      <c r="C14222">
        <v>1250</v>
      </c>
      <c r="D14222" s="5" t="s">
        <v>2007</v>
      </c>
      <c r="E14222" t="s">
        <v>10687</v>
      </c>
      <c r="F14222" t="s">
        <v>10688</v>
      </c>
      <c r="G14222" t="b">
        <v>0</v>
      </c>
      <c r="H14222" t="b">
        <v>1</v>
      </c>
      <c r="J14222" t="str">
        <f>"INSERT INTO PARAMETERS (PARAMETER_ID, PARAMETER_GROUP_ID,PARAMETER_GROUP_NAME,PARAMETER_NAME,PARAMETER_VALUE,IS_SENSITIVE,IS_ACTIVE) VALUES ("&amp;B14222&amp;","&amp;C14222&amp;",'"&amp;D14222&amp;"','"&amp;E14222&amp;"','"&amp;SUBSTITUTE(F14222,"'","''")&amp;"',"&amp;G14222&amp;","&amp;H14222&amp;");"</f>
        <v>INSERT INTO PARAMETERS (PARAMETER_ID, PARAMETER_GROUP_ID,PARAMETER_GROUP_NAME,PARAMETER_NAME,PARAMETER_VALUE,IS_SENSITIVE,IS_ACTIVE) VALUES (14482,1250,'IN_SFMC_Sent_data_SFTP','ftpName','marketingcloudopstha',FALSE,TRUE);</v>
      </c>
    </row>
    <row r="14223" spans="1:10" ht="15" hidden="1" customHeight="1">
      <c r="A14223" t="s">
        <v>36</v>
      </c>
      <c r="B14223" s="32">
        <v>14483</v>
      </c>
      <c r="C14223">
        <v>1250</v>
      </c>
      <c r="D14223" s="5" t="s">
        <v>2007</v>
      </c>
      <c r="E14223" t="s">
        <v>10690</v>
      </c>
      <c r="F14223" t="s">
        <v>12870</v>
      </c>
      <c r="G14223" t="b">
        <v>0</v>
      </c>
      <c r="H14223" t="b">
        <v>1</v>
      </c>
      <c r="J14223" t="str">
        <f>"INSERT INTO PARAMETERS (PARAMETER_ID, PARAMETER_GROUP_ID,PARAMETER_GROUP_NAME,PARAMETER_NAME,PARAMETER_VALUE,IS_SENSITIVE,IS_ACTIVE) VALUES ("&amp;B14223&amp;","&amp;C14223&amp;",'"&amp;D14223&amp;"','"&amp;E14223&amp;"','"&amp;SUBSTITUTE(F14223,"'","''")&amp;"',"&amp;G14223&amp;","&amp;H14223&amp;");"</f>
        <v>INSERT INTO PARAMETERS (PARAMETER_ID, PARAMETER_GROUP_ID,PARAMETER_GROUP_NAME,PARAMETER_NAME,PARAMETER_VALUE,IS_SENSITIVE,IS_ACTIVE) VALUES (14483,1250,'IN_SFMC_Sent_data_SFTP','ftpDirectory','Import/HCP_Data',FALSE,TRUE);</v>
      </c>
    </row>
    <row r="14224" spans="1:10" ht="15" hidden="1" customHeight="1">
      <c r="A14224" t="s">
        <v>36</v>
      </c>
      <c r="B14224" s="32">
        <v>14484</v>
      </c>
      <c r="C14224">
        <v>1250</v>
      </c>
      <c r="D14224" s="5" t="s">
        <v>2007</v>
      </c>
      <c r="E14224" t="s">
        <v>2823</v>
      </c>
      <c r="F14224" t="s">
        <v>12876</v>
      </c>
      <c r="G14224" t="b">
        <v>0</v>
      </c>
      <c r="H14224" t="b">
        <v>1</v>
      </c>
      <c r="J14224" t="str">
        <f>"INSERT INTO PARAMETERS (PARAMETER_ID, PARAMETER_GROUP_ID,PARAMETER_GROUP_NAME,PARAMETER_NAME,PARAMETER_VALUE,IS_SENSITIVE,IS_ACTIVE) VALUES ("&amp;B14224&amp;","&amp;C14224&amp;",'"&amp;D14224&amp;"','"&amp;E14224&amp;"','"&amp;SUBSTITUTE(F14224,"'","''")&amp;"',"&amp;G14224&amp;","&amp;H14224&amp;");"</f>
        <v>INSERT INTO PARAMETERS (PARAMETER_ID, PARAMETER_GROUP_ID,PARAMETER_GROUP_NAME,PARAMETER_NAME,PARAMETER_VALUE,IS_SENSITIVE,IS_ACTIVE) VALUES (14484,1250,'IN_SFMC_Sent_data_SFTP','file_spec','Sent_Data',FALSE,TRUE);</v>
      </c>
    </row>
    <row r="14225" spans="1:10" ht="15" hidden="1" customHeight="1">
      <c r="A14225" t="s">
        <v>36</v>
      </c>
      <c r="B14225" s="32">
        <v>14485</v>
      </c>
      <c r="C14225">
        <v>1250</v>
      </c>
      <c r="D14225" s="5" t="s">
        <v>2007</v>
      </c>
      <c r="E14225" t="s">
        <v>2841</v>
      </c>
      <c r="F14225" t="s">
        <v>12877</v>
      </c>
      <c r="G14225" t="b">
        <v>0</v>
      </c>
      <c r="H14225" t="b">
        <v>1</v>
      </c>
      <c r="J14225" t="str">
        <f>"INSERT INTO PARAMETERS (PARAMETER_ID, PARAMETER_GROUP_ID,PARAMETER_GROUP_NAME,PARAMETER_NAME,PARAMETER_VALUE,IS_SENSITIVE,IS_ACTIVE) VALUES ("&amp;B14225&amp;","&amp;C14225&amp;",'"&amp;D14225&amp;"','"&amp;E14225&amp;"','"&amp;SUBSTITUTE(F14225,"'","''")&amp;"',"&amp;G14225&amp;","&amp;H14225&amp;");"</f>
        <v>INSERT INTO PARAMETERS (PARAMETER_ID, PARAMETER_GROUP_ID,PARAMETER_GROUP_NAME,PARAMETER_NAME,PARAMETER_VALUE,IS_SENSITIVE,IS_ACTIVE) VALUES (14485,1250,'IN_SFMC_Sent_data_SFTP','folder_path','SFMC/Sent_Data',FALSE,TRUE);</v>
      </c>
    </row>
    <row r="14226" spans="1:10" ht="15" hidden="1" customHeight="1">
      <c r="A14226" t="s">
        <v>36</v>
      </c>
      <c r="B14226" s="32">
        <v>14486</v>
      </c>
      <c r="C14226">
        <v>1250</v>
      </c>
      <c r="D14226" s="5" t="s">
        <v>2007</v>
      </c>
      <c r="E14226" t="s">
        <v>2847</v>
      </c>
      <c r="F14226" t="s">
        <v>12823</v>
      </c>
      <c r="G14226" t="b">
        <v>0</v>
      </c>
      <c r="H14226" t="b">
        <v>1</v>
      </c>
      <c r="J14226" t="str">
        <f>"INSERT INTO PARAMETERS (PARAMETER_ID, PARAMETER_GROUP_ID,PARAMETER_GROUP_NAME,PARAMETER_NAME,PARAMETER_VALUE,IS_SENSITIVE,IS_ACTIVE) VALUES ("&amp;B14226&amp;","&amp;C14226&amp;",'"&amp;D14226&amp;"','"&amp;E14226&amp;"','"&amp;SUBSTITUTE(F14226,"'","''")&amp;"',"&amp;G14226&amp;","&amp;H14226&amp;");"</f>
        <v>INSERT INTO PARAMETERS (PARAMETER_ID, PARAMETER_GROUP_ID,PARAMETER_GROUP_NAME,PARAMETER_NAME,PARAMETER_VALUE,IS_SENSITIVE,IS_ACTIVE) VALUES (14486,1250,'IN_SFMC_Sent_data_SFTP','container','hcp',FALSE,TRUE);</v>
      </c>
    </row>
    <row r="14227" spans="1:10" ht="15" hidden="1" customHeight="1">
      <c r="A14227" t="s">
        <v>36</v>
      </c>
      <c r="B14227" s="32">
        <v>14487</v>
      </c>
      <c r="C14227">
        <v>1250</v>
      </c>
      <c r="D14227" s="5" t="s">
        <v>2007</v>
      </c>
      <c r="E14227" t="s">
        <v>2859</v>
      </c>
      <c r="F14227" t="s">
        <v>3130</v>
      </c>
      <c r="G14227" t="b">
        <v>0</v>
      </c>
      <c r="H14227" t="b">
        <v>1</v>
      </c>
      <c r="J14227" t="str">
        <f>"INSERT INTO PARAMETERS (PARAMETER_ID, PARAMETER_GROUP_ID,PARAMETER_GROUP_NAME,PARAMETER_NAME,PARAMETER_VALUE,IS_SENSITIVE,IS_ACTIVE) VALUES ("&amp;B14227&amp;","&amp;C14227&amp;",'"&amp;D14227&amp;"','"&amp;E14227&amp;"','"&amp;SUBSTITUTE(F14227,"'","''")&amp;"',"&amp;G14227&amp;","&amp;H14227&amp;");"</f>
        <v>INSERT INTO PARAMETERS (PARAMETER_ID, PARAMETER_GROUP_ID,PARAMETER_GROUP_NAME,PARAMETER_NAME,PARAMETER_VALUE,IS_SENSITIVE,IS_ACTIVE) VALUES (14487,1250,'IN_SFMC_Sent_data_SFTP','source_extn','csv',FALSE,TRUE);</v>
      </c>
    </row>
    <row r="14228" spans="1:10" ht="15" hidden="1" customHeight="1">
      <c r="A14228" t="s">
        <v>36</v>
      </c>
      <c r="B14228" s="32">
        <v>14488</v>
      </c>
      <c r="C14228">
        <v>1250</v>
      </c>
      <c r="D14228" s="5" t="s">
        <v>2007</v>
      </c>
      <c r="E14228" t="s">
        <v>10693</v>
      </c>
      <c r="F14228" t="s">
        <v>2943</v>
      </c>
      <c r="G14228" t="b">
        <v>0</v>
      </c>
      <c r="H14228" t="b">
        <v>1</v>
      </c>
      <c r="J14228" t="str">
        <f>"INSERT INTO PARAMETERS (PARAMETER_ID, PARAMETER_GROUP_ID,PARAMETER_GROUP_NAME,PARAMETER_NAME,PARAMETER_VALUE,IS_SENSITIVE,IS_ACTIVE) VALUES ("&amp;B14228&amp;","&amp;C14228&amp;",'"&amp;D14228&amp;"','"&amp;E14228&amp;"','"&amp;SUBSTITUTE(F14228,"'","''")&amp;"',"&amp;G14228&amp;","&amp;H14228&amp;");"</f>
        <v>INSERT INTO PARAMETERS (PARAMETER_ID, PARAMETER_GROUP_ID,PARAMETER_GROUP_NAME,PARAMETER_NAME,PARAMETER_VALUE,IS_SENSITIVE,IS_ACTIVE) VALUES (14488,1250,'IN_SFMC_Sent_data_SFTP','isUnzipNeeded','N',FALSE,TRUE);</v>
      </c>
    </row>
    <row r="14229" spans="1:10" ht="15" hidden="1" customHeight="1">
      <c r="A14229" t="s">
        <v>36</v>
      </c>
      <c r="B14229" s="32">
        <v>14489</v>
      </c>
      <c r="C14229">
        <v>1251</v>
      </c>
      <c r="D14229" s="5" t="s">
        <v>2008</v>
      </c>
      <c r="E14229" t="s">
        <v>10687</v>
      </c>
      <c r="F14229" t="s">
        <v>10688</v>
      </c>
      <c r="G14229" t="b">
        <v>0</v>
      </c>
      <c r="H14229" t="b">
        <v>1</v>
      </c>
      <c r="J14229" t="str">
        <f>"INSERT INTO PARAMETERS (PARAMETER_ID, PARAMETER_GROUP_ID,PARAMETER_GROUP_NAME,PARAMETER_NAME,PARAMETER_VALUE,IS_SENSITIVE,IS_ACTIVE) VALUES ("&amp;B14229&amp;","&amp;C14229&amp;",'"&amp;D14229&amp;"','"&amp;E14229&amp;"','"&amp;SUBSTITUTE(F14229,"'","''")&amp;"',"&amp;G14229&amp;","&amp;H14229&amp;");"</f>
        <v>INSERT INTO PARAMETERS (PARAMETER_ID, PARAMETER_GROUP_ID,PARAMETER_GROUP_NAME,PARAMETER_NAME,PARAMETER_VALUE,IS_SENSITIVE,IS_ACTIVE) VALUES (14489,1251,'IN_SFMC_Forward_data_SFTP','ftpName','marketingcloudopstha',FALSE,TRUE);</v>
      </c>
    </row>
    <row r="14230" spans="1:10" ht="15" hidden="1" customHeight="1">
      <c r="A14230" t="s">
        <v>36</v>
      </c>
      <c r="B14230" s="32">
        <v>14490</v>
      </c>
      <c r="C14230">
        <v>1251</v>
      </c>
      <c r="D14230" s="5" t="s">
        <v>2008</v>
      </c>
      <c r="E14230" t="s">
        <v>10690</v>
      </c>
      <c r="F14230" t="s">
        <v>12870</v>
      </c>
      <c r="G14230" t="b">
        <v>0</v>
      </c>
      <c r="H14230" t="b">
        <v>1</v>
      </c>
      <c r="J14230" t="str">
        <f>"INSERT INTO PARAMETERS (PARAMETER_ID, PARAMETER_GROUP_ID,PARAMETER_GROUP_NAME,PARAMETER_NAME,PARAMETER_VALUE,IS_SENSITIVE,IS_ACTIVE) VALUES ("&amp;B14230&amp;","&amp;C14230&amp;",'"&amp;D14230&amp;"','"&amp;E14230&amp;"','"&amp;SUBSTITUTE(F14230,"'","''")&amp;"',"&amp;G14230&amp;","&amp;H14230&amp;");"</f>
        <v>INSERT INTO PARAMETERS (PARAMETER_ID, PARAMETER_GROUP_ID,PARAMETER_GROUP_NAME,PARAMETER_NAME,PARAMETER_VALUE,IS_SENSITIVE,IS_ACTIVE) VALUES (14490,1251,'IN_SFMC_Forward_data_SFTP','ftpDirectory','Import/HCP_Data',FALSE,TRUE);</v>
      </c>
    </row>
    <row r="14231" spans="1:10" ht="15" hidden="1" customHeight="1">
      <c r="A14231" t="s">
        <v>36</v>
      </c>
      <c r="B14231" s="32">
        <v>14491</v>
      </c>
      <c r="C14231">
        <v>1251</v>
      </c>
      <c r="D14231" s="5" t="s">
        <v>2008</v>
      </c>
      <c r="E14231" t="s">
        <v>2823</v>
      </c>
      <c r="F14231" t="s">
        <v>12878</v>
      </c>
      <c r="G14231" t="b">
        <v>0</v>
      </c>
      <c r="H14231" t="b">
        <v>1</v>
      </c>
      <c r="J14231" t="str">
        <f>"INSERT INTO PARAMETERS (PARAMETER_ID, PARAMETER_GROUP_ID,PARAMETER_GROUP_NAME,PARAMETER_NAME,PARAMETER_VALUE,IS_SENSITIVE,IS_ACTIVE) VALUES ("&amp;B14231&amp;","&amp;C14231&amp;",'"&amp;D14231&amp;"','"&amp;E14231&amp;"','"&amp;SUBSTITUTE(F14231,"'","''")&amp;"',"&amp;G14231&amp;","&amp;H14231&amp;");"</f>
        <v>INSERT INTO PARAMETERS (PARAMETER_ID, PARAMETER_GROUP_ID,PARAMETER_GROUP_NAME,PARAMETER_NAME,PARAMETER_VALUE,IS_SENSITIVE,IS_ACTIVE) VALUES (14491,1251,'IN_SFMC_Forward_data_SFTP','file_spec','Forward_Data',FALSE,TRUE);</v>
      </c>
    </row>
    <row r="14232" spans="1:10" ht="15" hidden="1" customHeight="1">
      <c r="A14232" t="s">
        <v>36</v>
      </c>
      <c r="B14232" s="32">
        <v>14492</v>
      </c>
      <c r="C14232">
        <v>1251</v>
      </c>
      <c r="D14232" s="5" t="s">
        <v>2008</v>
      </c>
      <c r="E14232" t="s">
        <v>2841</v>
      </c>
      <c r="F14232" t="s">
        <v>12879</v>
      </c>
      <c r="G14232" t="b">
        <v>0</v>
      </c>
      <c r="H14232" t="b">
        <v>1</v>
      </c>
      <c r="J14232" t="str">
        <f>"INSERT INTO PARAMETERS (PARAMETER_ID, PARAMETER_GROUP_ID,PARAMETER_GROUP_NAME,PARAMETER_NAME,PARAMETER_VALUE,IS_SENSITIVE,IS_ACTIVE) VALUES ("&amp;B14232&amp;","&amp;C14232&amp;",'"&amp;D14232&amp;"','"&amp;E14232&amp;"','"&amp;SUBSTITUTE(F14232,"'","''")&amp;"',"&amp;G14232&amp;","&amp;H14232&amp;");"</f>
        <v>INSERT INTO PARAMETERS (PARAMETER_ID, PARAMETER_GROUP_ID,PARAMETER_GROUP_NAME,PARAMETER_NAME,PARAMETER_VALUE,IS_SENSITIVE,IS_ACTIVE) VALUES (14492,1251,'IN_SFMC_Forward_data_SFTP','folder_path','SFMC/Forward_Data',FALSE,TRUE);</v>
      </c>
    </row>
    <row r="14233" spans="1:10" ht="15" hidden="1" customHeight="1">
      <c r="A14233" t="s">
        <v>36</v>
      </c>
      <c r="B14233" s="32">
        <v>14493</v>
      </c>
      <c r="C14233">
        <v>1251</v>
      </c>
      <c r="D14233" s="5" t="s">
        <v>2008</v>
      </c>
      <c r="E14233" t="s">
        <v>2847</v>
      </c>
      <c r="F14233" t="s">
        <v>12823</v>
      </c>
      <c r="G14233" t="b">
        <v>0</v>
      </c>
      <c r="H14233" t="b">
        <v>1</v>
      </c>
      <c r="J14233" t="str">
        <f>"INSERT INTO PARAMETERS (PARAMETER_ID, PARAMETER_GROUP_ID,PARAMETER_GROUP_NAME,PARAMETER_NAME,PARAMETER_VALUE,IS_SENSITIVE,IS_ACTIVE) VALUES ("&amp;B14233&amp;","&amp;C14233&amp;",'"&amp;D14233&amp;"','"&amp;E14233&amp;"','"&amp;SUBSTITUTE(F14233,"'","''")&amp;"',"&amp;G14233&amp;","&amp;H14233&amp;");"</f>
        <v>INSERT INTO PARAMETERS (PARAMETER_ID, PARAMETER_GROUP_ID,PARAMETER_GROUP_NAME,PARAMETER_NAME,PARAMETER_VALUE,IS_SENSITIVE,IS_ACTIVE) VALUES (14493,1251,'IN_SFMC_Forward_data_SFTP','container','hcp',FALSE,TRUE);</v>
      </c>
    </row>
    <row r="14234" spans="1:10" ht="15" hidden="1" customHeight="1">
      <c r="A14234" t="s">
        <v>36</v>
      </c>
      <c r="B14234" s="32">
        <v>14494</v>
      </c>
      <c r="C14234">
        <v>1251</v>
      </c>
      <c r="D14234" s="5" t="s">
        <v>2008</v>
      </c>
      <c r="E14234" t="s">
        <v>2859</v>
      </c>
      <c r="F14234" t="s">
        <v>3130</v>
      </c>
      <c r="G14234" t="b">
        <v>0</v>
      </c>
      <c r="H14234" t="b">
        <v>1</v>
      </c>
      <c r="J14234" t="str">
        <f>"INSERT INTO PARAMETERS (PARAMETER_ID, PARAMETER_GROUP_ID,PARAMETER_GROUP_NAME,PARAMETER_NAME,PARAMETER_VALUE,IS_SENSITIVE,IS_ACTIVE) VALUES ("&amp;B14234&amp;","&amp;C14234&amp;",'"&amp;D14234&amp;"','"&amp;E14234&amp;"','"&amp;SUBSTITUTE(F14234,"'","''")&amp;"',"&amp;G14234&amp;","&amp;H14234&amp;");"</f>
        <v>INSERT INTO PARAMETERS (PARAMETER_ID, PARAMETER_GROUP_ID,PARAMETER_GROUP_NAME,PARAMETER_NAME,PARAMETER_VALUE,IS_SENSITIVE,IS_ACTIVE) VALUES (14494,1251,'IN_SFMC_Forward_data_SFTP','source_extn','csv',FALSE,TRUE);</v>
      </c>
    </row>
    <row r="14235" spans="1:10" ht="15" hidden="1" customHeight="1">
      <c r="A14235" t="s">
        <v>36</v>
      </c>
      <c r="B14235" s="32">
        <v>14495</v>
      </c>
      <c r="C14235">
        <v>1251</v>
      </c>
      <c r="D14235" s="5" t="s">
        <v>2008</v>
      </c>
      <c r="E14235" t="s">
        <v>10693</v>
      </c>
      <c r="F14235" t="s">
        <v>2943</v>
      </c>
      <c r="G14235" t="b">
        <v>0</v>
      </c>
      <c r="H14235" t="b">
        <v>1</v>
      </c>
      <c r="J14235" t="str">
        <f>"INSERT INTO PARAMETERS (PARAMETER_ID, PARAMETER_GROUP_ID,PARAMETER_GROUP_NAME,PARAMETER_NAME,PARAMETER_VALUE,IS_SENSITIVE,IS_ACTIVE) VALUES ("&amp;B14235&amp;","&amp;C14235&amp;",'"&amp;D14235&amp;"','"&amp;E14235&amp;"','"&amp;SUBSTITUTE(F14235,"'","''")&amp;"',"&amp;G14235&amp;","&amp;H14235&amp;");"</f>
        <v>INSERT INTO PARAMETERS (PARAMETER_ID, PARAMETER_GROUP_ID,PARAMETER_GROUP_NAME,PARAMETER_NAME,PARAMETER_VALUE,IS_SENSITIVE,IS_ACTIVE) VALUES (14495,1251,'IN_SFMC_Forward_data_SFTP','isUnzipNeeded','N',FALSE,TRUE);</v>
      </c>
    </row>
    <row r="14236" spans="1:10" ht="15" hidden="1" customHeight="1">
      <c r="A14236" t="s">
        <v>36</v>
      </c>
      <c r="B14236" s="32">
        <v>14496</v>
      </c>
      <c r="C14236">
        <v>1252</v>
      </c>
      <c r="D14236" s="5" t="s">
        <v>2009</v>
      </c>
      <c r="E14236" t="s">
        <v>10687</v>
      </c>
      <c r="F14236" t="s">
        <v>10688</v>
      </c>
      <c r="G14236" t="b">
        <v>0</v>
      </c>
      <c r="H14236" t="b">
        <v>1</v>
      </c>
      <c r="J14236" t="str">
        <f>"INSERT INTO PARAMETERS (PARAMETER_ID, PARAMETER_GROUP_ID,PARAMETER_GROUP_NAME,PARAMETER_NAME,PARAMETER_VALUE,IS_SENSITIVE,IS_ACTIVE) VALUES ("&amp;B14236&amp;","&amp;C14236&amp;",'"&amp;D14236&amp;"','"&amp;E14236&amp;"','"&amp;SUBSTITUTE(F14236,"'","''")&amp;"',"&amp;G14236&amp;","&amp;H14236&amp;");"</f>
        <v>INSERT INTO PARAMETERS (PARAMETER_ID, PARAMETER_GROUP_ID,PARAMETER_GROUP_NAME,PARAMETER_NAME,PARAMETER_VALUE,IS_SENSITIVE,IS_ACTIVE) VALUES (14496,1252,'IN_SFMC_Open_data_SFTP','ftpName','marketingcloudopstha',FALSE,TRUE);</v>
      </c>
    </row>
    <row r="14237" spans="1:10" ht="15" hidden="1" customHeight="1">
      <c r="A14237" t="s">
        <v>36</v>
      </c>
      <c r="B14237" s="32">
        <v>14497</v>
      </c>
      <c r="C14237">
        <v>1252</v>
      </c>
      <c r="D14237" s="5" t="s">
        <v>2009</v>
      </c>
      <c r="E14237" t="s">
        <v>10690</v>
      </c>
      <c r="F14237" t="s">
        <v>12870</v>
      </c>
      <c r="G14237" t="b">
        <v>0</v>
      </c>
      <c r="H14237" t="b">
        <v>1</v>
      </c>
      <c r="J14237" t="str">
        <f>"INSERT INTO PARAMETERS (PARAMETER_ID, PARAMETER_GROUP_ID,PARAMETER_GROUP_NAME,PARAMETER_NAME,PARAMETER_VALUE,IS_SENSITIVE,IS_ACTIVE) VALUES ("&amp;B14237&amp;","&amp;C14237&amp;",'"&amp;D14237&amp;"','"&amp;E14237&amp;"','"&amp;SUBSTITUTE(F14237,"'","''")&amp;"',"&amp;G14237&amp;","&amp;H14237&amp;");"</f>
        <v>INSERT INTO PARAMETERS (PARAMETER_ID, PARAMETER_GROUP_ID,PARAMETER_GROUP_NAME,PARAMETER_NAME,PARAMETER_VALUE,IS_SENSITIVE,IS_ACTIVE) VALUES (14497,1252,'IN_SFMC_Open_data_SFTP','ftpDirectory','Import/HCP_Data',FALSE,TRUE);</v>
      </c>
    </row>
    <row r="14238" spans="1:10" ht="15" hidden="1" customHeight="1">
      <c r="A14238" t="s">
        <v>36</v>
      </c>
      <c r="B14238" s="32">
        <v>14498</v>
      </c>
      <c r="C14238">
        <v>1252</v>
      </c>
      <c r="D14238" s="5" t="s">
        <v>2009</v>
      </c>
      <c r="E14238" t="s">
        <v>2823</v>
      </c>
      <c r="F14238" t="s">
        <v>12880</v>
      </c>
      <c r="G14238" t="b">
        <v>0</v>
      </c>
      <c r="H14238" t="b">
        <v>1</v>
      </c>
      <c r="J14238" t="str">
        <f>"INSERT INTO PARAMETERS (PARAMETER_ID, PARAMETER_GROUP_ID,PARAMETER_GROUP_NAME,PARAMETER_NAME,PARAMETER_VALUE,IS_SENSITIVE,IS_ACTIVE) VALUES ("&amp;B14238&amp;","&amp;C14238&amp;",'"&amp;D14238&amp;"','"&amp;E14238&amp;"','"&amp;SUBSTITUTE(F14238,"'","''")&amp;"',"&amp;G14238&amp;","&amp;H14238&amp;");"</f>
        <v>INSERT INTO PARAMETERS (PARAMETER_ID, PARAMETER_GROUP_ID,PARAMETER_GROUP_NAME,PARAMETER_NAME,PARAMETER_VALUE,IS_SENSITIVE,IS_ACTIVE) VALUES (14498,1252,'IN_SFMC_Open_data_SFTP','file_spec','Open_Data',FALSE,TRUE);</v>
      </c>
    </row>
    <row r="14239" spans="1:10" ht="15" hidden="1" customHeight="1">
      <c r="A14239" t="s">
        <v>36</v>
      </c>
      <c r="B14239" s="32">
        <v>14499</v>
      </c>
      <c r="C14239">
        <v>1252</v>
      </c>
      <c r="D14239" s="5" t="s">
        <v>2009</v>
      </c>
      <c r="E14239" t="s">
        <v>2841</v>
      </c>
      <c r="F14239" t="s">
        <v>12881</v>
      </c>
      <c r="G14239" t="b">
        <v>0</v>
      </c>
      <c r="H14239" t="b">
        <v>1</v>
      </c>
      <c r="J14239" t="str">
        <f>"INSERT INTO PARAMETERS (PARAMETER_ID, PARAMETER_GROUP_ID,PARAMETER_GROUP_NAME,PARAMETER_NAME,PARAMETER_VALUE,IS_SENSITIVE,IS_ACTIVE) VALUES ("&amp;B14239&amp;","&amp;C14239&amp;",'"&amp;D14239&amp;"','"&amp;E14239&amp;"','"&amp;SUBSTITUTE(F14239,"'","''")&amp;"',"&amp;G14239&amp;","&amp;H14239&amp;");"</f>
        <v>INSERT INTO PARAMETERS (PARAMETER_ID, PARAMETER_GROUP_ID,PARAMETER_GROUP_NAME,PARAMETER_NAME,PARAMETER_VALUE,IS_SENSITIVE,IS_ACTIVE) VALUES (14499,1252,'IN_SFMC_Open_data_SFTP','folder_path','SFMC/Open_Data',FALSE,TRUE);</v>
      </c>
    </row>
    <row r="14240" spans="1:10" ht="15" hidden="1" customHeight="1">
      <c r="A14240" t="s">
        <v>36</v>
      </c>
      <c r="B14240" s="32">
        <v>14500</v>
      </c>
      <c r="C14240">
        <v>1252</v>
      </c>
      <c r="D14240" s="5" t="s">
        <v>2009</v>
      </c>
      <c r="E14240" t="s">
        <v>2847</v>
      </c>
      <c r="F14240" t="s">
        <v>12823</v>
      </c>
      <c r="G14240" t="b">
        <v>0</v>
      </c>
      <c r="H14240" t="b">
        <v>1</v>
      </c>
      <c r="J14240" t="str">
        <f>"INSERT INTO PARAMETERS (PARAMETER_ID, PARAMETER_GROUP_ID,PARAMETER_GROUP_NAME,PARAMETER_NAME,PARAMETER_VALUE,IS_SENSITIVE,IS_ACTIVE) VALUES ("&amp;B14240&amp;","&amp;C14240&amp;",'"&amp;D14240&amp;"','"&amp;E14240&amp;"','"&amp;SUBSTITUTE(F14240,"'","''")&amp;"',"&amp;G14240&amp;","&amp;H14240&amp;");"</f>
        <v>INSERT INTO PARAMETERS (PARAMETER_ID, PARAMETER_GROUP_ID,PARAMETER_GROUP_NAME,PARAMETER_NAME,PARAMETER_VALUE,IS_SENSITIVE,IS_ACTIVE) VALUES (14500,1252,'IN_SFMC_Open_data_SFTP','container','hcp',FALSE,TRUE);</v>
      </c>
    </row>
    <row r="14241" spans="1:10" ht="15" hidden="1" customHeight="1">
      <c r="A14241" t="s">
        <v>36</v>
      </c>
      <c r="B14241" s="32">
        <v>14501</v>
      </c>
      <c r="C14241">
        <v>1252</v>
      </c>
      <c r="D14241" s="5" t="s">
        <v>2009</v>
      </c>
      <c r="E14241" t="s">
        <v>2859</v>
      </c>
      <c r="F14241" t="s">
        <v>3130</v>
      </c>
      <c r="G14241" t="b">
        <v>0</v>
      </c>
      <c r="H14241" t="b">
        <v>1</v>
      </c>
      <c r="J14241" t="str">
        <f>"INSERT INTO PARAMETERS (PARAMETER_ID, PARAMETER_GROUP_ID,PARAMETER_GROUP_NAME,PARAMETER_NAME,PARAMETER_VALUE,IS_SENSITIVE,IS_ACTIVE) VALUES ("&amp;B14241&amp;","&amp;C14241&amp;",'"&amp;D14241&amp;"','"&amp;E14241&amp;"','"&amp;SUBSTITUTE(F14241,"'","''")&amp;"',"&amp;G14241&amp;","&amp;H14241&amp;");"</f>
        <v>INSERT INTO PARAMETERS (PARAMETER_ID, PARAMETER_GROUP_ID,PARAMETER_GROUP_NAME,PARAMETER_NAME,PARAMETER_VALUE,IS_SENSITIVE,IS_ACTIVE) VALUES (14501,1252,'IN_SFMC_Open_data_SFTP','source_extn','csv',FALSE,TRUE);</v>
      </c>
    </row>
    <row r="14242" spans="1:10" ht="15" hidden="1" customHeight="1">
      <c r="A14242" t="s">
        <v>36</v>
      </c>
      <c r="B14242" s="32">
        <v>14502</v>
      </c>
      <c r="C14242">
        <v>1252</v>
      </c>
      <c r="D14242" s="5" t="s">
        <v>2009</v>
      </c>
      <c r="E14242" t="s">
        <v>10693</v>
      </c>
      <c r="F14242" t="s">
        <v>2943</v>
      </c>
      <c r="G14242" t="b">
        <v>0</v>
      </c>
      <c r="H14242" t="b">
        <v>1</v>
      </c>
      <c r="J14242" t="str">
        <f>"INSERT INTO PARAMETERS (PARAMETER_ID, PARAMETER_GROUP_ID,PARAMETER_GROUP_NAME,PARAMETER_NAME,PARAMETER_VALUE,IS_SENSITIVE,IS_ACTIVE) VALUES ("&amp;B14242&amp;","&amp;C14242&amp;",'"&amp;D14242&amp;"','"&amp;E14242&amp;"','"&amp;SUBSTITUTE(F14242,"'","''")&amp;"',"&amp;G14242&amp;","&amp;H14242&amp;");"</f>
        <v>INSERT INTO PARAMETERS (PARAMETER_ID, PARAMETER_GROUP_ID,PARAMETER_GROUP_NAME,PARAMETER_NAME,PARAMETER_VALUE,IS_SENSITIVE,IS_ACTIVE) VALUES (14502,1252,'IN_SFMC_Open_data_SFTP','isUnzipNeeded','N',FALSE,TRUE);</v>
      </c>
    </row>
    <row r="14243" spans="1:10" ht="15" hidden="1" customHeight="1">
      <c r="A14243" t="s">
        <v>36</v>
      </c>
      <c r="B14243" s="32">
        <v>14503</v>
      </c>
      <c r="C14243">
        <v>1253</v>
      </c>
      <c r="D14243" s="5" t="s">
        <v>2010</v>
      </c>
      <c r="E14243" t="s">
        <v>10687</v>
      </c>
      <c r="F14243" t="s">
        <v>10688</v>
      </c>
      <c r="G14243" t="b">
        <v>0</v>
      </c>
      <c r="H14243" t="b">
        <v>1</v>
      </c>
      <c r="J14243" t="str">
        <f>"INSERT INTO PARAMETERS (PARAMETER_ID, PARAMETER_GROUP_ID,PARAMETER_GROUP_NAME,PARAMETER_NAME,PARAMETER_VALUE,IS_SENSITIVE,IS_ACTIVE) VALUES ("&amp;B14243&amp;","&amp;C14243&amp;",'"&amp;D14243&amp;"','"&amp;E14243&amp;"','"&amp;SUBSTITUTE(F14243,"'","''")&amp;"',"&amp;G14243&amp;","&amp;H14243&amp;");"</f>
        <v>INSERT INTO PARAMETERS (PARAMETER_ID, PARAMETER_GROUP_ID,PARAMETER_GROUP_NAME,PARAMETER_NAME,PARAMETER_VALUE,IS_SENSITIVE,IS_ACTIVE) VALUES (14503,1253,'IN_SFMC_Click_data_SFTP','ftpName','marketingcloudopstha',FALSE,TRUE);</v>
      </c>
    </row>
    <row r="14244" spans="1:10" ht="15" hidden="1" customHeight="1">
      <c r="A14244" t="s">
        <v>36</v>
      </c>
      <c r="B14244" s="32">
        <v>14504</v>
      </c>
      <c r="C14244">
        <v>1253</v>
      </c>
      <c r="D14244" s="5" t="s">
        <v>2010</v>
      </c>
      <c r="E14244" t="s">
        <v>10690</v>
      </c>
      <c r="F14244" t="s">
        <v>12870</v>
      </c>
      <c r="G14244" t="b">
        <v>0</v>
      </c>
      <c r="H14244" t="b">
        <v>1</v>
      </c>
      <c r="J14244" t="str">
        <f>"INSERT INTO PARAMETERS (PARAMETER_ID, PARAMETER_GROUP_ID,PARAMETER_GROUP_NAME,PARAMETER_NAME,PARAMETER_VALUE,IS_SENSITIVE,IS_ACTIVE) VALUES ("&amp;B14244&amp;","&amp;C14244&amp;",'"&amp;D14244&amp;"','"&amp;E14244&amp;"','"&amp;SUBSTITUTE(F14244,"'","''")&amp;"',"&amp;G14244&amp;","&amp;H14244&amp;");"</f>
        <v>INSERT INTO PARAMETERS (PARAMETER_ID, PARAMETER_GROUP_ID,PARAMETER_GROUP_NAME,PARAMETER_NAME,PARAMETER_VALUE,IS_SENSITIVE,IS_ACTIVE) VALUES (14504,1253,'IN_SFMC_Click_data_SFTP','ftpDirectory','Import/HCP_Data',FALSE,TRUE);</v>
      </c>
    </row>
    <row r="14245" spans="1:10" ht="15" hidden="1" customHeight="1">
      <c r="A14245" t="s">
        <v>36</v>
      </c>
      <c r="B14245" s="32">
        <v>14505</v>
      </c>
      <c r="C14245">
        <v>1253</v>
      </c>
      <c r="D14245" s="5" t="s">
        <v>2010</v>
      </c>
      <c r="E14245" t="s">
        <v>2823</v>
      </c>
      <c r="F14245" t="s">
        <v>12882</v>
      </c>
      <c r="G14245" t="b">
        <v>0</v>
      </c>
      <c r="H14245" t="b">
        <v>1</v>
      </c>
      <c r="J14245" t="str">
        <f>"INSERT INTO PARAMETERS (PARAMETER_ID, PARAMETER_GROUP_ID,PARAMETER_GROUP_NAME,PARAMETER_NAME,PARAMETER_VALUE,IS_SENSITIVE,IS_ACTIVE) VALUES ("&amp;B14245&amp;","&amp;C14245&amp;",'"&amp;D14245&amp;"','"&amp;E14245&amp;"','"&amp;SUBSTITUTE(F14245,"'","''")&amp;"',"&amp;G14245&amp;","&amp;H14245&amp;");"</f>
        <v>INSERT INTO PARAMETERS (PARAMETER_ID, PARAMETER_GROUP_ID,PARAMETER_GROUP_NAME,PARAMETER_NAME,PARAMETER_VALUE,IS_SENSITIVE,IS_ACTIVE) VALUES (14505,1253,'IN_SFMC_Click_data_SFTP','file_spec','Click_Data',FALSE,TRUE);</v>
      </c>
    </row>
    <row r="14246" spans="1:10" ht="15" hidden="1" customHeight="1">
      <c r="A14246" t="s">
        <v>36</v>
      </c>
      <c r="B14246" s="32">
        <v>14506</v>
      </c>
      <c r="C14246">
        <v>1253</v>
      </c>
      <c r="D14246" s="5" t="s">
        <v>2010</v>
      </c>
      <c r="E14246" t="s">
        <v>2841</v>
      </c>
      <c r="F14246" t="s">
        <v>12883</v>
      </c>
      <c r="G14246" t="b">
        <v>0</v>
      </c>
      <c r="H14246" t="b">
        <v>1</v>
      </c>
      <c r="J14246" t="str">
        <f>"INSERT INTO PARAMETERS (PARAMETER_ID, PARAMETER_GROUP_ID,PARAMETER_GROUP_NAME,PARAMETER_NAME,PARAMETER_VALUE,IS_SENSITIVE,IS_ACTIVE) VALUES ("&amp;B14246&amp;","&amp;C14246&amp;",'"&amp;D14246&amp;"','"&amp;E14246&amp;"','"&amp;SUBSTITUTE(F14246,"'","''")&amp;"',"&amp;G14246&amp;","&amp;H14246&amp;");"</f>
        <v>INSERT INTO PARAMETERS (PARAMETER_ID, PARAMETER_GROUP_ID,PARAMETER_GROUP_NAME,PARAMETER_NAME,PARAMETER_VALUE,IS_SENSITIVE,IS_ACTIVE) VALUES (14506,1253,'IN_SFMC_Click_data_SFTP','folder_path','SFMC/Click_Data',FALSE,TRUE);</v>
      </c>
    </row>
    <row r="14247" spans="1:10" ht="15" hidden="1" customHeight="1">
      <c r="A14247" t="s">
        <v>36</v>
      </c>
      <c r="B14247" s="32">
        <v>14507</v>
      </c>
      <c r="C14247">
        <v>1253</v>
      </c>
      <c r="D14247" s="5" t="s">
        <v>2010</v>
      </c>
      <c r="E14247" t="s">
        <v>2847</v>
      </c>
      <c r="F14247" t="s">
        <v>12823</v>
      </c>
      <c r="G14247" t="b">
        <v>0</v>
      </c>
      <c r="H14247" t="b">
        <v>1</v>
      </c>
      <c r="J14247" t="str">
        <f>"INSERT INTO PARAMETERS (PARAMETER_ID, PARAMETER_GROUP_ID,PARAMETER_GROUP_NAME,PARAMETER_NAME,PARAMETER_VALUE,IS_SENSITIVE,IS_ACTIVE) VALUES ("&amp;B14247&amp;","&amp;C14247&amp;",'"&amp;D14247&amp;"','"&amp;E14247&amp;"','"&amp;SUBSTITUTE(F14247,"'","''")&amp;"',"&amp;G14247&amp;","&amp;H14247&amp;");"</f>
        <v>INSERT INTO PARAMETERS (PARAMETER_ID, PARAMETER_GROUP_ID,PARAMETER_GROUP_NAME,PARAMETER_NAME,PARAMETER_VALUE,IS_SENSITIVE,IS_ACTIVE) VALUES (14507,1253,'IN_SFMC_Click_data_SFTP','container','hcp',FALSE,TRUE);</v>
      </c>
    </row>
    <row r="14248" spans="1:10" ht="15" hidden="1" customHeight="1">
      <c r="A14248" t="s">
        <v>36</v>
      </c>
      <c r="B14248" s="32">
        <v>14508</v>
      </c>
      <c r="C14248">
        <v>1253</v>
      </c>
      <c r="D14248" s="5" t="s">
        <v>2010</v>
      </c>
      <c r="E14248" t="s">
        <v>2859</v>
      </c>
      <c r="F14248" t="s">
        <v>3130</v>
      </c>
      <c r="G14248" t="b">
        <v>0</v>
      </c>
      <c r="H14248" t="b">
        <v>1</v>
      </c>
      <c r="J14248" t="str">
        <f>"INSERT INTO PARAMETERS (PARAMETER_ID, PARAMETER_GROUP_ID,PARAMETER_GROUP_NAME,PARAMETER_NAME,PARAMETER_VALUE,IS_SENSITIVE,IS_ACTIVE) VALUES ("&amp;B14248&amp;","&amp;C14248&amp;",'"&amp;D14248&amp;"','"&amp;E14248&amp;"','"&amp;SUBSTITUTE(F14248,"'","''")&amp;"',"&amp;G14248&amp;","&amp;H14248&amp;");"</f>
        <v>INSERT INTO PARAMETERS (PARAMETER_ID, PARAMETER_GROUP_ID,PARAMETER_GROUP_NAME,PARAMETER_NAME,PARAMETER_VALUE,IS_SENSITIVE,IS_ACTIVE) VALUES (14508,1253,'IN_SFMC_Click_data_SFTP','source_extn','csv',FALSE,TRUE);</v>
      </c>
    </row>
    <row r="14249" spans="1:10" ht="15" hidden="1" customHeight="1">
      <c r="A14249" t="s">
        <v>36</v>
      </c>
      <c r="B14249" s="32">
        <v>14509</v>
      </c>
      <c r="C14249">
        <v>1253</v>
      </c>
      <c r="D14249" s="5" t="s">
        <v>2010</v>
      </c>
      <c r="E14249" t="s">
        <v>10693</v>
      </c>
      <c r="F14249" t="s">
        <v>2943</v>
      </c>
      <c r="G14249" t="b">
        <v>0</v>
      </c>
      <c r="H14249" t="b">
        <v>1</v>
      </c>
      <c r="J14249" t="str">
        <f>"INSERT INTO PARAMETERS (PARAMETER_ID, PARAMETER_GROUP_ID,PARAMETER_GROUP_NAME,PARAMETER_NAME,PARAMETER_VALUE,IS_SENSITIVE,IS_ACTIVE) VALUES ("&amp;B14249&amp;","&amp;C14249&amp;",'"&amp;D14249&amp;"','"&amp;E14249&amp;"','"&amp;SUBSTITUTE(F14249,"'","''")&amp;"',"&amp;G14249&amp;","&amp;H14249&amp;");"</f>
        <v>INSERT INTO PARAMETERS (PARAMETER_ID, PARAMETER_GROUP_ID,PARAMETER_GROUP_NAME,PARAMETER_NAME,PARAMETER_VALUE,IS_SENSITIVE,IS_ACTIVE) VALUES (14509,1253,'IN_SFMC_Click_data_SFTP','isUnzipNeeded','N',FALSE,TRUE);</v>
      </c>
    </row>
    <row r="14250" spans="1:10" ht="15" hidden="1" customHeight="1">
      <c r="A14250" t="s">
        <v>36</v>
      </c>
      <c r="B14250" s="32">
        <v>14510</v>
      </c>
      <c r="C14250">
        <v>1254</v>
      </c>
      <c r="D14250" s="5" t="s">
        <v>2011</v>
      </c>
      <c r="E14250" t="s">
        <v>10687</v>
      </c>
      <c r="F14250" t="s">
        <v>10688</v>
      </c>
      <c r="G14250" t="b">
        <v>0</v>
      </c>
      <c r="H14250" t="b">
        <v>1</v>
      </c>
      <c r="J14250" t="str">
        <f>"INSERT INTO PARAMETERS (PARAMETER_ID, PARAMETER_GROUP_ID,PARAMETER_GROUP_NAME,PARAMETER_NAME,PARAMETER_VALUE,IS_SENSITIVE,IS_ACTIVE) VALUES ("&amp;B14250&amp;","&amp;C14250&amp;",'"&amp;D14250&amp;"','"&amp;E14250&amp;"','"&amp;SUBSTITUTE(F14250,"'","''")&amp;"',"&amp;G14250&amp;","&amp;H14250&amp;");"</f>
        <v>INSERT INTO PARAMETERS (PARAMETER_ID, PARAMETER_GROUP_ID,PARAMETER_GROUP_NAME,PARAMETER_NAME,PARAMETER_VALUE,IS_SENSITIVE,IS_ACTIVE) VALUES (14510,1254,'IN_SFMC_Bounce_data_SFTP','ftpName','marketingcloudopstha',FALSE,TRUE);</v>
      </c>
    </row>
    <row r="14251" spans="1:10" ht="15" hidden="1" customHeight="1">
      <c r="A14251" t="s">
        <v>36</v>
      </c>
      <c r="B14251" s="32">
        <v>14511</v>
      </c>
      <c r="C14251">
        <v>1254</v>
      </c>
      <c r="D14251" s="5" t="s">
        <v>2011</v>
      </c>
      <c r="E14251" t="s">
        <v>10690</v>
      </c>
      <c r="F14251" t="s">
        <v>12870</v>
      </c>
      <c r="G14251" t="b">
        <v>0</v>
      </c>
      <c r="H14251" t="b">
        <v>1</v>
      </c>
      <c r="J14251" t="str">
        <f>"INSERT INTO PARAMETERS (PARAMETER_ID, PARAMETER_GROUP_ID,PARAMETER_GROUP_NAME,PARAMETER_NAME,PARAMETER_VALUE,IS_SENSITIVE,IS_ACTIVE) VALUES ("&amp;B14251&amp;","&amp;C14251&amp;",'"&amp;D14251&amp;"','"&amp;E14251&amp;"','"&amp;SUBSTITUTE(F14251,"'","''")&amp;"',"&amp;G14251&amp;","&amp;H14251&amp;");"</f>
        <v>INSERT INTO PARAMETERS (PARAMETER_ID, PARAMETER_GROUP_ID,PARAMETER_GROUP_NAME,PARAMETER_NAME,PARAMETER_VALUE,IS_SENSITIVE,IS_ACTIVE) VALUES (14511,1254,'IN_SFMC_Bounce_data_SFTP','ftpDirectory','Import/HCP_Data',FALSE,TRUE);</v>
      </c>
    </row>
    <row r="14252" spans="1:10" ht="15" hidden="1" customHeight="1">
      <c r="A14252" t="s">
        <v>36</v>
      </c>
      <c r="B14252" s="32">
        <v>14512</v>
      </c>
      <c r="C14252">
        <v>1254</v>
      </c>
      <c r="D14252" s="5" t="s">
        <v>2011</v>
      </c>
      <c r="E14252" t="s">
        <v>2823</v>
      </c>
      <c r="F14252" t="s">
        <v>12884</v>
      </c>
      <c r="G14252" t="b">
        <v>0</v>
      </c>
      <c r="H14252" t="b">
        <v>1</v>
      </c>
      <c r="J14252" t="str">
        <f>"INSERT INTO PARAMETERS (PARAMETER_ID, PARAMETER_GROUP_ID,PARAMETER_GROUP_NAME,PARAMETER_NAME,PARAMETER_VALUE,IS_SENSITIVE,IS_ACTIVE) VALUES ("&amp;B14252&amp;","&amp;C14252&amp;",'"&amp;D14252&amp;"','"&amp;E14252&amp;"','"&amp;SUBSTITUTE(F14252,"'","''")&amp;"',"&amp;G14252&amp;","&amp;H14252&amp;");"</f>
        <v>INSERT INTO PARAMETERS (PARAMETER_ID, PARAMETER_GROUP_ID,PARAMETER_GROUP_NAME,PARAMETER_NAME,PARAMETER_VALUE,IS_SENSITIVE,IS_ACTIVE) VALUES (14512,1254,'IN_SFMC_Bounce_data_SFTP','file_spec','Bounce_Data',FALSE,TRUE);</v>
      </c>
    </row>
    <row r="14253" spans="1:10" ht="15" hidden="1" customHeight="1">
      <c r="A14253" t="s">
        <v>36</v>
      </c>
      <c r="B14253" s="32">
        <v>14513</v>
      </c>
      <c r="C14253">
        <v>1254</v>
      </c>
      <c r="D14253" s="5" t="s">
        <v>2011</v>
      </c>
      <c r="E14253" t="s">
        <v>2841</v>
      </c>
      <c r="F14253" t="s">
        <v>12885</v>
      </c>
      <c r="G14253" t="b">
        <v>0</v>
      </c>
      <c r="H14253" t="b">
        <v>1</v>
      </c>
      <c r="J14253" t="str">
        <f>"INSERT INTO PARAMETERS (PARAMETER_ID, PARAMETER_GROUP_ID,PARAMETER_GROUP_NAME,PARAMETER_NAME,PARAMETER_VALUE,IS_SENSITIVE,IS_ACTIVE) VALUES ("&amp;B14253&amp;","&amp;C14253&amp;",'"&amp;D14253&amp;"','"&amp;E14253&amp;"','"&amp;SUBSTITUTE(F14253,"'","''")&amp;"',"&amp;G14253&amp;","&amp;H14253&amp;");"</f>
        <v>INSERT INTO PARAMETERS (PARAMETER_ID, PARAMETER_GROUP_ID,PARAMETER_GROUP_NAME,PARAMETER_NAME,PARAMETER_VALUE,IS_SENSITIVE,IS_ACTIVE) VALUES (14513,1254,'IN_SFMC_Bounce_data_SFTP','folder_path','SFMC/Bounce_Data',FALSE,TRUE);</v>
      </c>
    </row>
    <row r="14254" spans="1:10" ht="15" hidden="1" customHeight="1">
      <c r="A14254" t="s">
        <v>36</v>
      </c>
      <c r="B14254" s="32">
        <v>14514</v>
      </c>
      <c r="C14254">
        <v>1254</v>
      </c>
      <c r="D14254" s="5" t="s">
        <v>2011</v>
      </c>
      <c r="E14254" t="s">
        <v>2847</v>
      </c>
      <c r="F14254" t="s">
        <v>12823</v>
      </c>
      <c r="G14254" t="b">
        <v>0</v>
      </c>
      <c r="H14254" t="b">
        <v>1</v>
      </c>
      <c r="J14254" t="str">
        <f>"INSERT INTO PARAMETERS (PARAMETER_ID, PARAMETER_GROUP_ID,PARAMETER_GROUP_NAME,PARAMETER_NAME,PARAMETER_VALUE,IS_SENSITIVE,IS_ACTIVE) VALUES ("&amp;B14254&amp;","&amp;C14254&amp;",'"&amp;D14254&amp;"','"&amp;E14254&amp;"','"&amp;SUBSTITUTE(F14254,"'","''")&amp;"',"&amp;G14254&amp;","&amp;H14254&amp;");"</f>
        <v>INSERT INTO PARAMETERS (PARAMETER_ID, PARAMETER_GROUP_ID,PARAMETER_GROUP_NAME,PARAMETER_NAME,PARAMETER_VALUE,IS_SENSITIVE,IS_ACTIVE) VALUES (14514,1254,'IN_SFMC_Bounce_data_SFTP','container','hcp',FALSE,TRUE);</v>
      </c>
    </row>
    <row r="14255" spans="1:10" ht="15" hidden="1" customHeight="1">
      <c r="A14255" t="s">
        <v>36</v>
      </c>
      <c r="B14255" s="32">
        <v>14515</v>
      </c>
      <c r="C14255">
        <v>1254</v>
      </c>
      <c r="D14255" s="5" t="s">
        <v>2011</v>
      </c>
      <c r="E14255" t="s">
        <v>2859</v>
      </c>
      <c r="F14255" t="s">
        <v>3130</v>
      </c>
      <c r="G14255" t="b">
        <v>0</v>
      </c>
      <c r="H14255" t="b">
        <v>1</v>
      </c>
      <c r="J14255" t="str">
        <f>"INSERT INTO PARAMETERS (PARAMETER_ID, PARAMETER_GROUP_ID,PARAMETER_GROUP_NAME,PARAMETER_NAME,PARAMETER_VALUE,IS_SENSITIVE,IS_ACTIVE) VALUES ("&amp;B14255&amp;","&amp;C14255&amp;",'"&amp;D14255&amp;"','"&amp;E14255&amp;"','"&amp;SUBSTITUTE(F14255,"'","''")&amp;"',"&amp;G14255&amp;","&amp;H14255&amp;");"</f>
        <v>INSERT INTO PARAMETERS (PARAMETER_ID, PARAMETER_GROUP_ID,PARAMETER_GROUP_NAME,PARAMETER_NAME,PARAMETER_VALUE,IS_SENSITIVE,IS_ACTIVE) VALUES (14515,1254,'IN_SFMC_Bounce_data_SFTP','source_extn','csv',FALSE,TRUE);</v>
      </c>
    </row>
    <row r="14256" spans="1:10" ht="15" hidden="1" customHeight="1">
      <c r="A14256" t="s">
        <v>36</v>
      </c>
      <c r="B14256" s="32">
        <v>14516</v>
      </c>
      <c r="C14256">
        <v>1254</v>
      </c>
      <c r="D14256" s="5" t="s">
        <v>2011</v>
      </c>
      <c r="E14256" t="s">
        <v>10693</v>
      </c>
      <c r="F14256" t="s">
        <v>2943</v>
      </c>
      <c r="G14256" t="b">
        <v>0</v>
      </c>
      <c r="H14256" t="b">
        <v>1</v>
      </c>
      <c r="J14256" t="str">
        <f>"INSERT INTO PARAMETERS (PARAMETER_ID, PARAMETER_GROUP_ID,PARAMETER_GROUP_NAME,PARAMETER_NAME,PARAMETER_VALUE,IS_SENSITIVE,IS_ACTIVE) VALUES ("&amp;B14256&amp;","&amp;C14256&amp;",'"&amp;D14256&amp;"','"&amp;E14256&amp;"','"&amp;SUBSTITUTE(F14256,"'","''")&amp;"',"&amp;G14256&amp;","&amp;H14256&amp;");"</f>
        <v>INSERT INTO PARAMETERS (PARAMETER_ID, PARAMETER_GROUP_ID,PARAMETER_GROUP_NAME,PARAMETER_NAME,PARAMETER_VALUE,IS_SENSITIVE,IS_ACTIVE) VALUES (14516,1254,'IN_SFMC_Bounce_data_SFTP','isUnzipNeeded','N',FALSE,TRUE);</v>
      </c>
    </row>
    <row r="14257" spans="1:10" ht="15" hidden="1" customHeight="1">
      <c r="A14257" t="s">
        <v>36</v>
      </c>
      <c r="B14257" s="32">
        <v>14517</v>
      </c>
      <c r="C14257">
        <v>1255</v>
      </c>
      <c r="D14257" s="5" t="s">
        <v>2012</v>
      </c>
      <c r="E14257" t="s">
        <v>2820</v>
      </c>
      <c r="F14257" t="s">
        <v>2821</v>
      </c>
      <c r="G14257" t="b">
        <v>0</v>
      </c>
      <c r="H14257" t="b">
        <v>1</v>
      </c>
      <c r="J14257" t="str">
        <f>"INSERT INTO PARAMETERS (PARAMETER_ID, PARAMETER_GROUP_ID,PARAMETER_GROUP_NAME,PARAMETER_NAME,PARAMETER_VALUE,IS_SENSITIVE,IS_ACTIVE) VALUES ("&amp;B14257&amp;","&amp;C14257&amp;",'"&amp;D14257&amp;"','"&amp;E14257&amp;"','"&amp;SUBSTITUTE(F14257,"'","''")&amp;"',"&amp;G14257&amp;","&amp;H14257&amp;");"</f>
        <v>INSERT INTO PARAMETERS (PARAMETER_ID, PARAMETER_GROUP_ID,PARAMETER_GROUP_NAME,PARAMETER_NAME,PARAMETER_VALUE,IS_SENSITIVE,IS_ACTIVE) VALUES (14517,1255,'IN_SFMC_Unsubscribe_data_Ing','trigger_mail','Y',FALSE,TRUE);</v>
      </c>
    </row>
    <row r="14258" spans="1:10" ht="15" hidden="1" customHeight="1">
      <c r="A14258" t="s">
        <v>36</v>
      </c>
      <c r="B14258" s="32">
        <v>14518</v>
      </c>
      <c r="C14258">
        <v>1255</v>
      </c>
      <c r="D14258" s="5" t="s">
        <v>2012</v>
      </c>
      <c r="E14258" t="s">
        <v>2831</v>
      </c>
      <c r="F14258" t="s">
        <v>2821</v>
      </c>
      <c r="G14258" t="b">
        <v>0</v>
      </c>
      <c r="H14258" t="b">
        <v>1</v>
      </c>
      <c r="J14258" t="str">
        <f>"INSERT INTO PARAMETERS (PARAMETER_ID, PARAMETER_GROUP_ID,PARAMETER_GROUP_NAME,PARAMETER_NAME,PARAMETER_VALUE,IS_SENSITIVE,IS_ACTIVE) VALUES ("&amp;B14258&amp;","&amp;C14258&amp;",'"&amp;D14258&amp;"','"&amp;E14258&amp;"','"&amp;SUBSTITUTE(F14258,"'","''")&amp;"',"&amp;G14258&amp;","&amp;H14258&amp;");"</f>
        <v>INSERT INTO PARAMETERS (PARAMETER_ID, PARAMETER_GROUP_ID,PARAMETER_GROUP_NAME,PARAMETER_NAME,PARAMETER_VALUE,IS_SENSITIVE,IS_ACTIVE) VALUES (14518,1255,'IN_SFMC_Unsubscribe_data_Ing','business_mail_trigger','Y',FALSE,TRUE);</v>
      </c>
    </row>
    <row r="14259" spans="1:10" ht="15" hidden="1" customHeight="1">
      <c r="A14259" t="s">
        <v>36</v>
      </c>
      <c r="B14259" s="32">
        <v>14519</v>
      </c>
      <c r="C14259">
        <v>1255</v>
      </c>
      <c r="D14259" s="5" t="s">
        <v>2012</v>
      </c>
      <c r="E14259" t="s">
        <v>2817</v>
      </c>
      <c r="F14259" t="s">
        <v>12886</v>
      </c>
      <c r="G14259" t="b">
        <v>0</v>
      </c>
      <c r="H14259" t="b">
        <v>1</v>
      </c>
      <c r="J14259" t="str">
        <f>"INSERT INTO PARAMETERS (PARAMETER_ID, PARAMETER_GROUP_ID,PARAMETER_GROUP_NAME,PARAMETER_NAME,PARAMETER_VALUE,IS_SENSITIVE,IS_ACTIVE) VALUES ("&amp;B14259&amp;","&amp;C14259&amp;",'"&amp;D14259&amp;"','"&amp;E14259&amp;"','"&amp;SUBSTITUTE(F14259,"'","''")&amp;"',"&amp;G14259&amp;","&amp;H14259&amp;");"</f>
        <v>INSERT INTO PARAMETERS (PARAMETER_ID, PARAMETER_GROUP_ID,PARAMETER_GROUP_NAME,PARAMETER_NAME,PARAMETER_VALUE,IS_SENSITIVE,IS_ACTIVE) VALUES (14519,1255,'IN_SFMC_Unsubscribe_data_Ing','val_file_header','OYBAccountID|JobID|ListID|BatchID|SubscriberID|SubscriberKey|EventDate|Domain|EmailName|EmailSubject|EmailID',FALSE,TRUE);</v>
      </c>
    </row>
    <row r="14260" spans="1:10" ht="15" hidden="1" customHeight="1">
      <c r="A14260" t="s">
        <v>36</v>
      </c>
      <c r="B14260" s="32">
        <v>14520</v>
      </c>
      <c r="C14260">
        <v>1255</v>
      </c>
      <c r="D14260" s="5" t="s">
        <v>2012</v>
      </c>
      <c r="E14260" t="s">
        <v>2823</v>
      </c>
      <c r="F14260" s="23" t="s">
        <v>12874</v>
      </c>
      <c r="G14260" t="b">
        <v>0</v>
      </c>
      <c r="H14260" t="b">
        <v>1</v>
      </c>
      <c r="J14260" t="str">
        <f>"INSERT INTO PARAMETERS (PARAMETER_ID, PARAMETER_GROUP_ID,PARAMETER_GROUP_NAME,PARAMETER_NAME,PARAMETER_VALUE,IS_SENSITIVE,IS_ACTIVE) VALUES ("&amp;B14260&amp;","&amp;C14260&amp;",'"&amp;D14260&amp;"','"&amp;E14260&amp;"','"&amp;SUBSTITUTE(F14260,"'","''")&amp;"',"&amp;G14260&amp;","&amp;H14260&amp;");"</f>
        <v>INSERT INTO PARAMETERS (PARAMETER_ID, PARAMETER_GROUP_ID,PARAMETER_GROUP_NAME,PARAMETER_NAME,PARAMETER_VALUE,IS_SENSITIVE,IS_ACTIVE) VALUES (14520,1255,'IN_SFMC_Unsubscribe_data_Ing','file_spec','Unsubscribe_Data',FALSE,TRUE);</v>
      </c>
    </row>
    <row r="14261" spans="1:10" ht="15" hidden="1" customHeight="1">
      <c r="A14261" t="s">
        <v>36</v>
      </c>
      <c r="B14261" s="32">
        <v>14521</v>
      </c>
      <c r="C14261">
        <v>1255</v>
      </c>
      <c r="D14261" s="5" t="s">
        <v>2012</v>
      </c>
      <c r="E14261" t="s">
        <v>2826</v>
      </c>
      <c r="F14261" s="23" t="s">
        <v>12874</v>
      </c>
      <c r="G14261" t="b">
        <v>0</v>
      </c>
      <c r="H14261" t="b">
        <v>1</v>
      </c>
      <c r="J14261" t="str">
        <f>"INSERT INTO PARAMETERS (PARAMETER_ID, PARAMETER_GROUP_ID,PARAMETER_GROUP_NAME,PARAMETER_NAME,PARAMETER_VALUE,IS_SENSITIVE,IS_ACTIVE) VALUES ("&amp;B14261&amp;","&amp;C14261&amp;",'"&amp;D14261&amp;"','"&amp;E14261&amp;"','"&amp;SUBSTITUTE(F14261,"'","''")&amp;"',"&amp;G14261&amp;","&amp;H14261&amp;");"</f>
        <v>INSERT INTO PARAMETERS (PARAMETER_ID, PARAMETER_GROUP_ID,PARAMETER_GROUP_NAME,PARAMETER_NAME,PARAMETER_VALUE,IS_SENSITIVE,IS_ACTIVE) VALUES (14521,1255,'IN_SFMC_Unsubscribe_data_Ing','val_file_name','Unsubscribe_Data',FALSE,TRUE);</v>
      </c>
    </row>
    <row r="14262" spans="1:10" ht="15" hidden="1" customHeight="1">
      <c r="A14262" t="s">
        <v>36</v>
      </c>
      <c r="B14262" s="32">
        <v>14522</v>
      </c>
      <c r="C14262">
        <v>1255</v>
      </c>
      <c r="D14262" s="5" t="s">
        <v>2012</v>
      </c>
      <c r="E14262" t="s">
        <v>2828</v>
      </c>
      <c r="F14262" t="s">
        <v>3130</v>
      </c>
      <c r="G14262" t="b">
        <v>0</v>
      </c>
      <c r="H14262" t="b">
        <v>1</v>
      </c>
      <c r="J14262" t="str">
        <f>"INSERT INTO PARAMETERS (PARAMETER_ID, PARAMETER_GROUP_ID,PARAMETER_GROUP_NAME,PARAMETER_NAME,PARAMETER_VALUE,IS_SENSITIVE,IS_ACTIVE) VALUES ("&amp;B14262&amp;","&amp;C14262&amp;",'"&amp;D14262&amp;"','"&amp;E14262&amp;"','"&amp;SUBSTITUTE(F14262,"'","''")&amp;"',"&amp;G14262&amp;","&amp;H14262&amp;");"</f>
        <v>INSERT INTO PARAMETERS (PARAMETER_ID, PARAMETER_GROUP_ID,PARAMETER_GROUP_NAME,PARAMETER_NAME,PARAMETER_VALUE,IS_SENSITIVE,IS_ACTIVE) VALUES (14522,1255,'IN_SFMC_Unsubscribe_data_Ing','val_file_extn','csv',FALSE,TRUE);</v>
      </c>
    </row>
    <row r="14263" spans="1:10" ht="15" hidden="1" customHeight="1">
      <c r="A14263" t="s">
        <v>36</v>
      </c>
      <c r="B14263" s="32">
        <v>14523</v>
      </c>
      <c r="C14263">
        <v>1255</v>
      </c>
      <c r="D14263" s="5" t="s">
        <v>2012</v>
      </c>
      <c r="E14263" t="s">
        <v>2833</v>
      </c>
      <c r="F14263" t="s">
        <v>2834</v>
      </c>
      <c r="G14263" t="b">
        <v>0</v>
      </c>
      <c r="H14263" t="b">
        <v>1</v>
      </c>
      <c r="J14263" t="str">
        <f>"INSERT INTO PARAMETERS (PARAMETER_ID, PARAMETER_GROUP_ID,PARAMETER_GROUP_NAME,PARAMETER_NAME,PARAMETER_VALUE,IS_SENSITIVE,IS_ACTIVE) VALUES ("&amp;B14263&amp;","&amp;C14263&amp;",'"&amp;D14263&amp;"','"&amp;E14263&amp;"','"&amp;SUBSTITUTE(F14263,"'","''")&amp;"',"&amp;G14263&amp;","&amp;H14263&amp;");"</f>
        <v>INSERT INTO PARAMETERS (PARAMETER_ID, PARAMETER_GROUP_ID,PARAMETER_GROUP_NAME,PARAMETER_NAME,PARAMETER_VALUE,IS_SENSITIVE,IS_ACTIVE) VALUES (14523,1255,'IN_SFMC_Unsubscribe_data_Ing','load_method','sp',FALSE,TRUE);</v>
      </c>
    </row>
    <row r="14264" spans="1:10" ht="15" hidden="1" customHeight="1">
      <c r="A14264" t="s">
        <v>36</v>
      </c>
      <c r="B14264" s="32">
        <v>14524</v>
      </c>
      <c r="C14264">
        <v>1255</v>
      </c>
      <c r="D14264" s="5" t="s">
        <v>2012</v>
      </c>
      <c r="E14264" t="s">
        <v>2836</v>
      </c>
      <c r="F14264" t="s">
        <v>12866</v>
      </c>
      <c r="G14264" t="b">
        <v>0</v>
      </c>
      <c r="H14264" t="b">
        <v>1</v>
      </c>
      <c r="J14264" t="str">
        <f>"INSERT INTO PARAMETERS (PARAMETER_ID, PARAMETER_GROUP_ID,PARAMETER_GROUP_NAME,PARAMETER_NAME,PARAMETER_VALUE,IS_SENSITIVE,IS_ACTIVE) VALUES ("&amp;B14264&amp;","&amp;C14264&amp;",'"&amp;D14264&amp;"','"&amp;E14264&amp;"','"&amp;SUBSTITUTE(F14264,"'","''")&amp;"',"&amp;G14264&amp;","&amp;H14264&amp;");"</f>
        <v>INSERT INTO PARAMETERS (PARAMETER_ID, PARAMETER_GROUP_ID,PARAMETER_GROUP_NAME,PARAMETER_NAME,PARAMETER_VALUE,IS_SENSITIVE,IS_ACTIVE) VALUES (14524,1255,'IN_SFMC_Unsubscribe_data_Ing','sp_name','HCPSDL_RAW.HCP360_IN_SFMC_LOAD_PREPROCESSING',FALSE,TRUE);</v>
      </c>
    </row>
    <row r="14265" spans="1:10" ht="15" hidden="1" customHeight="1">
      <c r="A14265" t="s">
        <v>36</v>
      </c>
      <c r="B14265" s="32">
        <v>14525</v>
      </c>
      <c r="C14265">
        <v>1255</v>
      </c>
      <c r="D14265" s="5" t="s">
        <v>2012</v>
      </c>
      <c r="E14265" t="s">
        <v>2841</v>
      </c>
      <c r="F14265" t="s">
        <v>12875</v>
      </c>
      <c r="G14265" t="b">
        <v>0</v>
      </c>
      <c r="H14265" t="b">
        <v>1</v>
      </c>
      <c r="J14265" t="str">
        <f>"INSERT INTO PARAMETERS (PARAMETER_ID, PARAMETER_GROUP_ID,PARAMETER_GROUP_NAME,PARAMETER_NAME,PARAMETER_VALUE,IS_SENSITIVE,IS_ACTIVE) VALUES ("&amp;B14265&amp;","&amp;C14265&amp;",'"&amp;D14265&amp;"','"&amp;E14265&amp;"','"&amp;SUBSTITUTE(F14265,"'","''")&amp;"',"&amp;G14265&amp;","&amp;H14265&amp;");"</f>
        <v>INSERT INTO PARAMETERS (PARAMETER_ID, PARAMETER_GROUP_ID,PARAMETER_GROUP_NAME,PARAMETER_NAME,PARAMETER_VALUE,IS_SENSITIVE,IS_ACTIVE) VALUES (14525,1255,'IN_SFMC_Unsubscribe_data_Ing','folder_path','SFMC/Unsubscribe_Data',FALSE,TRUE);</v>
      </c>
    </row>
    <row r="14266" spans="1:10" ht="15" hidden="1" customHeight="1">
      <c r="A14266" t="s">
        <v>36</v>
      </c>
      <c r="B14266" s="32">
        <v>14526</v>
      </c>
      <c r="C14266">
        <v>1255</v>
      </c>
      <c r="D14266" s="5" t="s">
        <v>2012</v>
      </c>
      <c r="E14266" t="s">
        <v>2844</v>
      </c>
      <c r="F14266" t="s">
        <v>12887</v>
      </c>
      <c r="G14266" t="b">
        <v>0</v>
      </c>
      <c r="H14266" t="b">
        <v>1</v>
      </c>
      <c r="J14266" t="str">
        <f>"INSERT INTO PARAMETERS (PARAMETER_ID, PARAMETER_GROUP_ID,PARAMETER_GROUP_NAME,PARAMETER_NAME,PARAMETER_VALUE,IS_SENSITIVE,IS_ACTIVE) VALUES ("&amp;B14266&amp;","&amp;C14266&amp;",'"&amp;D14266&amp;"','"&amp;E14266&amp;"','"&amp;SUBSTITUTE(F14266,"'","''")&amp;"',"&amp;G14266&amp;","&amp;H14266&amp;");"</f>
        <v>INSERT INTO PARAMETERS (PARAMETER_ID, PARAMETER_GROUP_ID,PARAMETER_GROUP_NAME,PARAMETER_NAME,PARAMETER_VALUE,IS_SENSITIVE,IS_ACTIVE) VALUES (14526,1255,'IN_SFMC_Unsubscribe_data_Ing','target_table','SDL_HCP360_IN_SFMC_UNSUBSCRIBE_DATA',FALSE,TRUE);</v>
      </c>
    </row>
    <row r="14267" spans="1:10" ht="15" hidden="1" customHeight="1">
      <c r="A14267" t="s">
        <v>36</v>
      </c>
      <c r="B14267" s="32">
        <v>14527</v>
      </c>
      <c r="C14267">
        <v>1255</v>
      </c>
      <c r="D14267" s="5" t="s">
        <v>2012</v>
      </c>
      <c r="E14267" t="s">
        <v>2847</v>
      </c>
      <c r="F14267" t="s">
        <v>12823</v>
      </c>
      <c r="G14267" t="b">
        <v>0</v>
      </c>
      <c r="H14267" t="b">
        <v>1</v>
      </c>
      <c r="J14267" t="str">
        <f>"INSERT INTO PARAMETERS (PARAMETER_ID, PARAMETER_GROUP_ID,PARAMETER_GROUP_NAME,PARAMETER_NAME,PARAMETER_VALUE,IS_SENSITIVE,IS_ACTIVE) VALUES ("&amp;B14267&amp;","&amp;C14267&amp;",'"&amp;D14267&amp;"','"&amp;E14267&amp;"','"&amp;SUBSTITUTE(F14267,"'","''")&amp;"',"&amp;G14267&amp;","&amp;H14267&amp;");"</f>
        <v>INSERT INTO PARAMETERS (PARAMETER_ID, PARAMETER_GROUP_ID,PARAMETER_GROUP_NAME,PARAMETER_NAME,PARAMETER_VALUE,IS_SENSITIVE,IS_ACTIVE) VALUES (14527,1255,'IN_SFMC_Unsubscribe_data_Ing','container','hcp',FALSE,TRUE);</v>
      </c>
    </row>
    <row r="14268" spans="1:10" ht="15" hidden="1" customHeight="1">
      <c r="A14268" t="s">
        <v>36</v>
      </c>
      <c r="B14268" s="32">
        <v>14528</v>
      </c>
      <c r="C14268">
        <v>1255</v>
      </c>
      <c r="D14268" s="5" t="s">
        <v>2012</v>
      </c>
      <c r="E14268" t="s">
        <v>2850</v>
      </c>
      <c r="F14268" t="s">
        <v>11961</v>
      </c>
      <c r="G14268" t="b">
        <v>0</v>
      </c>
      <c r="H14268" t="b">
        <v>1</v>
      </c>
      <c r="J14268" t="str">
        <f>"INSERT INTO PARAMETERS (PARAMETER_ID, PARAMETER_GROUP_ID,PARAMETER_GROUP_NAME,PARAMETER_NAME,PARAMETER_VALUE,IS_SENSITIVE,IS_ACTIVE) VALUES ("&amp;B14268&amp;","&amp;C14268&amp;",'"&amp;D14268&amp;"','"&amp;E14268&amp;"','"&amp;SUBSTITUTE(F14268,"'","''")&amp;"',"&amp;G14268&amp;","&amp;H14268&amp;");"</f>
        <v>INSERT INTO PARAMETERS (PARAMETER_ID, PARAMETER_GROUP_ID,PARAMETER_GROUP_NAME,PARAMETER_NAME,PARAMETER_VALUE,IS_SENSITIVE,IS_ACTIVE) VALUES (14528,1255,'IN_SFMC_Unsubscribe_data_Ing','target_schema','HCPSDL_RAW',FALSE,TRUE);</v>
      </c>
    </row>
    <row r="14269" spans="1:10" ht="15" hidden="1" customHeight="1">
      <c r="A14269" t="s">
        <v>36</v>
      </c>
      <c r="B14269" s="32">
        <v>14529</v>
      </c>
      <c r="C14269">
        <v>1255</v>
      </c>
      <c r="D14269" s="5" t="s">
        <v>2012</v>
      </c>
      <c r="E14269" t="s">
        <v>2853</v>
      </c>
      <c r="F14269" t="s">
        <v>2992</v>
      </c>
      <c r="G14269" t="b">
        <v>0</v>
      </c>
      <c r="H14269" t="b">
        <v>1</v>
      </c>
      <c r="J14269" t="str">
        <f>"INSERT INTO PARAMETERS (PARAMETER_ID, PARAMETER_GROUP_ID,PARAMETER_GROUP_NAME,PARAMETER_NAME,PARAMETER_VALUE,IS_SENSITIVE,IS_ACTIVE) VALUES ("&amp;B14269&amp;","&amp;C14269&amp;",'"&amp;D14269&amp;"','"&amp;E14269&amp;"','"&amp;SUBSTITUTE(F14269,"'","''")&amp;"',"&amp;G14269&amp;","&amp;H14269&amp;");"</f>
        <v>INSERT INTO PARAMETERS (PARAMETER_ID, PARAMETER_GROUP_ID,PARAMETER_GROUP_NAME,PARAMETER_NAME,PARAMETER_VALUE,IS_SENSITIVE,IS_ACTIVE) VALUES (14529,1255,'IN_SFMC_Unsubscribe_data_Ing','validation','1-1-1',FALSE,TRUE);</v>
      </c>
    </row>
    <row r="14270" spans="1:10" ht="15" hidden="1" customHeight="1">
      <c r="A14270" t="s">
        <v>36</v>
      </c>
      <c r="B14270" s="32">
        <v>14530</v>
      </c>
      <c r="C14270">
        <v>1255</v>
      </c>
      <c r="D14270" s="5" t="s">
        <v>2012</v>
      </c>
      <c r="E14270" t="s">
        <v>2856</v>
      </c>
      <c r="F14270" t="s">
        <v>2913</v>
      </c>
      <c r="G14270" t="b">
        <v>0</v>
      </c>
      <c r="H14270" t="b">
        <v>1</v>
      </c>
      <c r="J14270" t="str">
        <f>"INSERT INTO PARAMETERS (PARAMETER_ID, PARAMETER_GROUP_ID,PARAMETER_GROUP_NAME,PARAMETER_NAME,PARAMETER_VALUE,IS_SENSITIVE,IS_ACTIVE) VALUES ("&amp;B14270&amp;","&amp;C14270&amp;",'"&amp;D14270&amp;"','"&amp;E14270&amp;"','"&amp;SUBSTITUTE(F14270,"'","''")&amp;"',"&amp;G14270&amp;","&amp;H14270&amp;");"</f>
        <v>INSERT INTO PARAMETERS (PARAMETER_ID, PARAMETER_GROUP_ID,PARAMETER_GROUP_NAME,PARAMETER_NAME,PARAMETER_VALUE,IS_SENSITIVE,IS_ACTIVE) VALUES (14530,1255,'IN_SFMC_Unsubscribe_data_Ing','index','full',FALSE,TRUE);</v>
      </c>
    </row>
    <row r="14271" spans="1:10" ht="15" hidden="1" customHeight="1">
      <c r="A14271" t="s">
        <v>36</v>
      </c>
      <c r="B14271" s="32">
        <v>14531</v>
      </c>
      <c r="C14271">
        <v>1255</v>
      </c>
      <c r="D14271" s="5" t="s">
        <v>2012</v>
      </c>
      <c r="E14271" t="s">
        <v>2859</v>
      </c>
      <c r="F14271" t="s">
        <v>3130</v>
      </c>
      <c r="G14271" t="b">
        <v>0</v>
      </c>
      <c r="H14271" t="b">
        <v>1</v>
      </c>
      <c r="J14271" t="str">
        <f>"INSERT INTO PARAMETERS (PARAMETER_ID, PARAMETER_GROUP_ID,PARAMETER_GROUP_NAME,PARAMETER_NAME,PARAMETER_VALUE,IS_SENSITIVE,IS_ACTIVE) VALUES ("&amp;B14271&amp;","&amp;C14271&amp;",'"&amp;D14271&amp;"','"&amp;E14271&amp;"','"&amp;SUBSTITUTE(F14271,"'","''")&amp;"',"&amp;G14271&amp;","&amp;H14271&amp;");"</f>
        <v>INSERT INTO PARAMETERS (PARAMETER_ID, PARAMETER_GROUP_ID,PARAMETER_GROUP_NAME,PARAMETER_NAME,PARAMETER_VALUE,IS_SENSITIVE,IS_ACTIVE) VALUES (14531,1255,'IN_SFMC_Unsubscribe_data_Ing','source_extn','csv',FALSE,TRUE);</v>
      </c>
    </row>
    <row r="14272" spans="1:10" ht="15" hidden="1" customHeight="1">
      <c r="A14272" t="s">
        <v>36</v>
      </c>
      <c r="B14272" s="32">
        <v>14532</v>
      </c>
      <c r="C14272">
        <v>1255</v>
      </c>
      <c r="D14272" s="5" t="s">
        <v>2012</v>
      </c>
      <c r="E14272" t="s">
        <v>2861</v>
      </c>
      <c r="F14272">
        <v>0</v>
      </c>
      <c r="G14272" t="b">
        <v>0</v>
      </c>
      <c r="H14272" t="b">
        <v>1</v>
      </c>
      <c r="J14272" t="str">
        <f>"INSERT INTO PARAMETERS (PARAMETER_ID, PARAMETER_GROUP_ID,PARAMETER_GROUP_NAME,PARAMETER_NAME,PARAMETER_VALUE,IS_SENSITIVE,IS_ACTIVE) VALUES ("&amp;B14272&amp;","&amp;C14272&amp;",'"&amp;D14272&amp;"','"&amp;E14272&amp;"','"&amp;SUBSTITUTE(F14272,"'","''")&amp;"',"&amp;G14272&amp;","&amp;H14272&amp;");"</f>
        <v>INSERT INTO PARAMETERS (PARAMETER_ID, PARAMETER_GROUP_ID,PARAMETER_GROUP_NAME,PARAMETER_NAME,PARAMETER_VALUE,IS_SENSITIVE,IS_ACTIVE) VALUES (14532,1255,'IN_SFMC_Unsubscribe_data_Ing','file_header_row_num','0',FALSE,TRUE);</v>
      </c>
    </row>
    <row r="14273" spans="1:10" ht="15" hidden="1" customHeight="1">
      <c r="A14273" t="s">
        <v>36</v>
      </c>
      <c r="B14273" s="32">
        <v>14533</v>
      </c>
      <c r="C14273">
        <v>1255</v>
      </c>
      <c r="D14273" s="5" t="s">
        <v>2012</v>
      </c>
      <c r="E14273" t="s">
        <v>2863</v>
      </c>
      <c r="F14273" t="s">
        <v>2821</v>
      </c>
      <c r="G14273" t="b">
        <v>0</v>
      </c>
      <c r="H14273" t="b">
        <v>1</v>
      </c>
      <c r="J14273" t="str">
        <f>"INSERT INTO PARAMETERS (PARAMETER_ID, PARAMETER_GROUP_ID,PARAMETER_GROUP_NAME,PARAMETER_NAME,PARAMETER_VALUE,IS_SENSITIVE,IS_ACTIVE) VALUES ("&amp;B14273&amp;","&amp;C14273&amp;",'"&amp;D14273&amp;"','"&amp;E14273&amp;"','"&amp;SUBSTITUTE(F14273,"'","''")&amp;"',"&amp;G14273&amp;","&amp;H14273&amp;");"</f>
        <v>INSERT INTO PARAMETERS (PARAMETER_ID, PARAMETER_GROUP_ID,PARAMETER_GROUP_NAME,PARAMETER_NAME,PARAMETER_VALUE,IS_SENSITIVE,IS_ACTIVE) VALUES (14533,1255,'IN_SFMC_Unsubscribe_data_Ing','is_truncate','Y',FALSE,TRUE);</v>
      </c>
    </row>
    <row r="14274" spans="1:10" ht="15" hidden="1" customHeight="1">
      <c r="A14274" t="s">
        <v>36</v>
      </c>
      <c r="B14274" s="32">
        <v>14534</v>
      </c>
      <c r="C14274">
        <v>1256</v>
      </c>
      <c r="D14274" s="5" t="s">
        <v>2013</v>
      </c>
      <c r="E14274" t="s">
        <v>2820</v>
      </c>
      <c r="F14274" t="s">
        <v>2821</v>
      </c>
      <c r="G14274" t="b">
        <v>0</v>
      </c>
      <c r="H14274" t="b">
        <v>1</v>
      </c>
      <c r="J14274" t="str">
        <f>"INSERT INTO PARAMETERS (PARAMETER_ID, PARAMETER_GROUP_ID,PARAMETER_GROUP_NAME,PARAMETER_NAME,PARAMETER_VALUE,IS_SENSITIVE,IS_ACTIVE) VALUES ("&amp;B14274&amp;","&amp;C14274&amp;",'"&amp;D14274&amp;"','"&amp;E14274&amp;"','"&amp;SUBSTITUTE(F14274,"'","''")&amp;"',"&amp;G14274&amp;","&amp;H14274&amp;");"</f>
        <v>INSERT INTO PARAMETERS (PARAMETER_ID, PARAMETER_GROUP_ID,PARAMETER_GROUP_NAME,PARAMETER_NAME,PARAMETER_VALUE,IS_SENSITIVE,IS_ACTIVE) VALUES (14534,1256,'IN_SFMC_Sent_data_Ing','trigger_mail','Y',FALSE,TRUE);</v>
      </c>
    </row>
    <row r="14275" spans="1:10" ht="15" hidden="1" customHeight="1">
      <c r="A14275" t="s">
        <v>36</v>
      </c>
      <c r="B14275" s="32">
        <v>14535</v>
      </c>
      <c r="C14275">
        <v>1256</v>
      </c>
      <c r="D14275" s="5" t="s">
        <v>2013</v>
      </c>
      <c r="E14275" t="s">
        <v>2831</v>
      </c>
      <c r="F14275" t="s">
        <v>2821</v>
      </c>
      <c r="G14275" t="b">
        <v>0</v>
      </c>
      <c r="H14275" t="b">
        <v>1</v>
      </c>
      <c r="J14275" t="str">
        <f>"INSERT INTO PARAMETERS (PARAMETER_ID, PARAMETER_GROUP_ID,PARAMETER_GROUP_NAME,PARAMETER_NAME,PARAMETER_VALUE,IS_SENSITIVE,IS_ACTIVE) VALUES ("&amp;B14275&amp;","&amp;C14275&amp;",'"&amp;D14275&amp;"','"&amp;E14275&amp;"','"&amp;SUBSTITUTE(F14275,"'","''")&amp;"',"&amp;G14275&amp;","&amp;H14275&amp;");"</f>
        <v>INSERT INTO PARAMETERS (PARAMETER_ID, PARAMETER_GROUP_ID,PARAMETER_GROUP_NAME,PARAMETER_NAME,PARAMETER_VALUE,IS_SENSITIVE,IS_ACTIVE) VALUES (14535,1256,'IN_SFMC_Sent_data_Ing','business_mail_trigger','Y',FALSE,TRUE);</v>
      </c>
    </row>
    <row r="14276" spans="1:10" ht="15" hidden="1" customHeight="1">
      <c r="A14276" t="s">
        <v>36</v>
      </c>
      <c r="B14276" s="32">
        <v>14536</v>
      </c>
      <c r="C14276">
        <v>1256</v>
      </c>
      <c r="D14276" s="5" t="s">
        <v>2013</v>
      </c>
      <c r="E14276" t="s">
        <v>2817</v>
      </c>
      <c r="F14276" t="s">
        <v>5968</v>
      </c>
      <c r="G14276" t="b">
        <v>0</v>
      </c>
      <c r="H14276" t="b">
        <v>1</v>
      </c>
      <c r="J14276" t="str">
        <f>"INSERT INTO PARAMETERS (PARAMETER_ID, PARAMETER_GROUP_ID,PARAMETER_GROUP_NAME,PARAMETER_NAME,PARAMETER_VALUE,IS_SENSITIVE,IS_ACTIVE) VALUES ("&amp;B14276&amp;","&amp;C14276&amp;",'"&amp;D14276&amp;"','"&amp;E14276&amp;"','"&amp;SUBSTITUTE(F14276,"'","''")&amp;"',"&amp;G14276&amp;","&amp;H14276&amp;");"</f>
        <v>INSERT INTO PARAMETERS (PARAMETER_ID, PARAMETER_GROUP_ID,PARAMETER_GROUP_NAME,PARAMETER_NAME,PARAMETER_VALUE,IS_SENSITIVE,IS_ACTIVE) VALUES (14536,1256,'IN_SFMC_Sent_data_Ing','val_file_header','OYBAccountID|JobID|ListID|BatchID|SubscriberID|SubscriberKey|EventDate|Domain|TriggererSendDefinitionObjectID|TriggeredSendCustomerKey|EmailName|EmailSubject|EmailID',FALSE,TRUE);</v>
      </c>
    </row>
    <row r="14277" spans="1:10" ht="15" hidden="1" customHeight="1">
      <c r="A14277" t="s">
        <v>36</v>
      </c>
      <c r="B14277" s="32">
        <v>14537</v>
      </c>
      <c r="C14277">
        <v>1256</v>
      </c>
      <c r="D14277" s="5" t="s">
        <v>2013</v>
      </c>
      <c r="E14277" t="s">
        <v>2823</v>
      </c>
      <c r="F14277" t="s">
        <v>12876</v>
      </c>
      <c r="G14277" t="b">
        <v>0</v>
      </c>
      <c r="H14277" t="b">
        <v>1</v>
      </c>
      <c r="J14277" t="str">
        <f>"INSERT INTO PARAMETERS (PARAMETER_ID, PARAMETER_GROUP_ID,PARAMETER_GROUP_NAME,PARAMETER_NAME,PARAMETER_VALUE,IS_SENSITIVE,IS_ACTIVE) VALUES ("&amp;B14277&amp;","&amp;C14277&amp;",'"&amp;D14277&amp;"','"&amp;E14277&amp;"','"&amp;SUBSTITUTE(F14277,"'","''")&amp;"',"&amp;G14277&amp;","&amp;H14277&amp;");"</f>
        <v>INSERT INTO PARAMETERS (PARAMETER_ID, PARAMETER_GROUP_ID,PARAMETER_GROUP_NAME,PARAMETER_NAME,PARAMETER_VALUE,IS_SENSITIVE,IS_ACTIVE) VALUES (14537,1256,'IN_SFMC_Sent_data_Ing','file_spec','Sent_Data',FALSE,TRUE);</v>
      </c>
    </row>
    <row r="14278" spans="1:10" ht="15" hidden="1" customHeight="1">
      <c r="A14278" t="s">
        <v>36</v>
      </c>
      <c r="B14278" s="32">
        <v>14538</v>
      </c>
      <c r="C14278">
        <v>1256</v>
      </c>
      <c r="D14278" s="5" t="s">
        <v>2013</v>
      </c>
      <c r="E14278" t="s">
        <v>2826</v>
      </c>
      <c r="F14278" t="s">
        <v>12876</v>
      </c>
      <c r="G14278" t="b">
        <v>0</v>
      </c>
      <c r="H14278" t="b">
        <v>1</v>
      </c>
      <c r="J14278" t="str">
        <f>"INSERT INTO PARAMETERS (PARAMETER_ID, PARAMETER_GROUP_ID,PARAMETER_GROUP_NAME,PARAMETER_NAME,PARAMETER_VALUE,IS_SENSITIVE,IS_ACTIVE) VALUES ("&amp;B14278&amp;","&amp;C14278&amp;",'"&amp;D14278&amp;"','"&amp;E14278&amp;"','"&amp;SUBSTITUTE(F14278,"'","''")&amp;"',"&amp;G14278&amp;","&amp;H14278&amp;");"</f>
        <v>INSERT INTO PARAMETERS (PARAMETER_ID, PARAMETER_GROUP_ID,PARAMETER_GROUP_NAME,PARAMETER_NAME,PARAMETER_VALUE,IS_SENSITIVE,IS_ACTIVE) VALUES (14538,1256,'IN_SFMC_Sent_data_Ing','val_file_name','Sent_Data',FALSE,TRUE);</v>
      </c>
    </row>
    <row r="14279" spans="1:10" ht="15" hidden="1" customHeight="1">
      <c r="A14279" t="s">
        <v>36</v>
      </c>
      <c r="B14279" s="32">
        <v>14539</v>
      </c>
      <c r="C14279">
        <v>1256</v>
      </c>
      <c r="D14279" s="5" t="s">
        <v>2013</v>
      </c>
      <c r="E14279" t="s">
        <v>2828</v>
      </c>
      <c r="F14279" t="s">
        <v>3130</v>
      </c>
      <c r="G14279" t="b">
        <v>0</v>
      </c>
      <c r="H14279" t="b">
        <v>1</v>
      </c>
      <c r="J14279" t="str">
        <f>"INSERT INTO PARAMETERS (PARAMETER_ID, PARAMETER_GROUP_ID,PARAMETER_GROUP_NAME,PARAMETER_NAME,PARAMETER_VALUE,IS_SENSITIVE,IS_ACTIVE) VALUES ("&amp;B14279&amp;","&amp;C14279&amp;",'"&amp;D14279&amp;"','"&amp;E14279&amp;"','"&amp;SUBSTITUTE(F14279,"'","''")&amp;"',"&amp;G14279&amp;","&amp;H14279&amp;");"</f>
        <v>INSERT INTO PARAMETERS (PARAMETER_ID, PARAMETER_GROUP_ID,PARAMETER_GROUP_NAME,PARAMETER_NAME,PARAMETER_VALUE,IS_SENSITIVE,IS_ACTIVE) VALUES (14539,1256,'IN_SFMC_Sent_data_Ing','val_file_extn','csv',FALSE,TRUE);</v>
      </c>
    </row>
    <row r="14280" spans="1:10" ht="15" hidden="1" customHeight="1">
      <c r="A14280" t="s">
        <v>36</v>
      </c>
      <c r="B14280" s="32">
        <v>14540</v>
      </c>
      <c r="C14280">
        <v>1256</v>
      </c>
      <c r="D14280" s="5" t="s">
        <v>2013</v>
      </c>
      <c r="E14280" t="s">
        <v>2833</v>
      </c>
      <c r="F14280" t="s">
        <v>2834</v>
      </c>
      <c r="G14280" t="b">
        <v>0</v>
      </c>
      <c r="H14280" t="b">
        <v>1</v>
      </c>
      <c r="J14280" t="str">
        <f>"INSERT INTO PARAMETERS (PARAMETER_ID, PARAMETER_GROUP_ID,PARAMETER_GROUP_NAME,PARAMETER_NAME,PARAMETER_VALUE,IS_SENSITIVE,IS_ACTIVE) VALUES ("&amp;B14280&amp;","&amp;C14280&amp;",'"&amp;D14280&amp;"','"&amp;E14280&amp;"','"&amp;SUBSTITUTE(F14280,"'","''")&amp;"',"&amp;G14280&amp;","&amp;H14280&amp;");"</f>
        <v>INSERT INTO PARAMETERS (PARAMETER_ID, PARAMETER_GROUP_ID,PARAMETER_GROUP_NAME,PARAMETER_NAME,PARAMETER_VALUE,IS_SENSITIVE,IS_ACTIVE) VALUES (14540,1256,'IN_SFMC_Sent_data_Ing','load_method','sp',FALSE,TRUE);</v>
      </c>
    </row>
    <row r="14281" spans="1:10" ht="15" hidden="1" customHeight="1">
      <c r="A14281" t="s">
        <v>36</v>
      </c>
      <c r="B14281" s="32">
        <v>14541</v>
      </c>
      <c r="C14281">
        <v>1256</v>
      </c>
      <c r="D14281" s="5" t="s">
        <v>2013</v>
      </c>
      <c r="E14281" t="s">
        <v>2836</v>
      </c>
      <c r="F14281" t="s">
        <v>12866</v>
      </c>
      <c r="G14281" t="b">
        <v>0</v>
      </c>
      <c r="H14281" t="b">
        <v>1</v>
      </c>
      <c r="J14281" t="str">
        <f>"INSERT INTO PARAMETERS (PARAMETER_ID, PARAMETER_GROUP_ID,PARAMETER_GROUP_NAME,PARAMETER_NAME,PARAMETER_VALUE,IS_SENSITIVE,IS_ACTIVE) VALUES ("&amp;B14281&amp;","&amp;C14281&amp;",'"&amp;D14281&amp;"','"&amp;E14281&amp;"','"&amp;SUBSTITUTE(F14281,"'","''")&amp;"',"&amp;G14281&amp;","&amp;H14281&amp;");"</f>
        <v>INSERT INTO PARAMETERS (PARAMETER_ID, PARAMETER_GROUP_ID,PARAMETER_GROUP_NAME,PARAMETER_NAME,PARAMETER_VALUE,IS_SENSITIVE,IS_ACTIVE) VALUES (14541,1256,'IN_SFMC_Sent_data_Ing','sp_name','HCPSDL_RAW.HCP360_IN_SFMC_LOAD_PREPROCESSING',FALSE,TRUE);</v>
      </c>
    </row>
    <row r="14282" spans="1:10" ht="15" hidden="1" customHeight="1">
      <c r="A14282" t="s">
        <v>36</v>
      </c>
      <c r="B14282" s="32">
        <v>14542</v>
      </c>
      <c r="C14282">
        <v>1256</v>
      </c>
      <c r="D14282" s="5" t="s">
        <v>2013</v>
      </c>
      <c r="E14282" t="s">
        <v>2841</v>
      </c>
      <c r="F14282" t="s">
        <v>12877</v>
      </c>
      <c r="G14282" t="b">
        <v>0</v>
      </c>
      <c r="H14282" t="b">
        <v>1</v>
      </c>
      <c r="J14282" t="str">
        <f>"INSERT INTO PARAMETERS (PARAMETER_ID, PARAMETER_GROUP_ID,PARAMETER_GROUP_NAME,PARAMETER_NAME,PARAMETER_VALUE,IS_SENSITIVE,IS_ACTIVE) VALUES ("&amp;B14282&amp;","&amp;C14282&amp;",'"&amp;D14282&amp;"','"&amp;E14282&amp;"','"&amp;SUBSTITUTE(F14282,"'","''")&amp;"',"&amp;G14282&amp;","&amp;H14282&amp;");"</f>
        <v>INSERT INTO PARAMETERS (PARAMETER_ID, PARAMETER_GROUP_ID,PARAMETER_GROUP_NAME,PARAMETER_NAME,PARAMETER_VALUE,IS_SENSITIVE,IS_ACTIVE) VALUES (14542,1256,'IN_SFMC_Sent_data_Ing','folder_path','SFMC/Sent_Data',FALSE,TRUE);</v>
      </c>
    </row>
    <row r="14283" spans="1:10" ht="15" hidden="1" customHeight="1">
      <c r="A14283" t="s">
        <v>36</v>
      </c>
      <c r="B14283" s="32">
        <v>14543</v>
      </c>
      <c r="C14283">
        <v>1256</v>
      </c>
      <c r="D14283" s="5" t="s">
        <v>2013</v>
      </c>
      <c r="E14283" t="s">
        <v>2844</v>
      </c>
      <c r="F14283" t="s">
        <v>12888</v>
      </c>
      <c r="G14283" t="b">
        <v>0</v>
      </c>
      <c r="H14283" t="b">
        <v>1</v>
      </c>
      <c r="J14283" t="str">
        <f>"INSERT INTO PARAMETERS (PARAMETER_ID, PARAMETER_GROUP_ID,PARAMETER_GROUP_NAME,PARAMETER_NAME,PARAMETER_VALUE,IS_SENSITIVE,IS_ACTIVE) VALUES ("&amp;B14283&amp;","&amp;C14283&amp;",'"&amp;D14283&amp;"','"&amp;E14283&amp;"','"&amp;SUBSTITUTE(F14283,"'","''")&amp;"',"&amp;G14283&amp;","&amp;H14283&amp;");"</f>
        <v>INSERT INTO PARAMETERS (PARAMETER_ID, PARAMETER_GROUP_ID,PARAMETER_GROUP_NAME,PARAMETER_NAME,PARAMETER_VALUE,IS_SENSITIVE,IS_ACTIVE) VALUES (14543,1256,'IN_SFMC_Sent_data_Ing','target_table','SDL_HCP360_IN_SFMC_SENT_DATA',FALSE,TRUE);</v>
      </c>
    </row>
    <row r="14284" spans="1:10" ht="15" hidden="1" customHeight="1">
      <c r="A14284" t="s">
        <v>36</v>
      </c>
      <c r="B14284" s="32">
        <v>14544</v>
      </c>
      <c r="C14284">
        <v>1256</v>
      </c>
      <c r="D14284" s="5" t="s">
        <v>2013</v>
      </c>
      <c r="E14284" t="s">
        <v>2847</v>
      </c>
      <c r="F14284" t="s">
        <v>12823</v>
      </c>
      <c r="G14284" t="b">
        <v>0</v>
      </c>
      <c r="H14284" t="b">
        <v>1</v>
      </c>
      <c r="J14284" t="str">
        <f>"INSERT INTO PARAMETERS (PARAMETER_ID, PARAMETER_GROUP_ID,PARAMETER_GROUP_NAME,PARAMETER_NAME,PARAMETER_VALUE,IS_SENSITIVE,IS_ACTIVE) VALUES ("&amp;B14284&amp;","&amp;C14284&amp;",'"&amp;D14284&amp;"','"&amp;E14284&amp;"','"&amp;SUBSTITUTE(F14284,"'","''")&amp;"',"&amp;G14284&amp;","&amp;H14284&amp;");"</f>
        <v>INSERT INTO PARAMETERS (PARAMETER_ID, PARAMETER_GROUP_ID,PARAMETER_GROUP_NAME,PARAMETER_NAME,PARAMETER_VALUE,IS_SENSITIVE,IS_ACTIVE) VALUES (14544,1256,'IN_SFMC_Sent_data_Ing','container','hcp',FALSE,TRUE);</v>
      </c>
    </row>
    <row r="14285" spans="1:10" ht="15" hidden="1" customHeight="1">
      <c r="A14285" t="s">
        <v>36</v>
      </c>
      <c r="B14285" s="32">
        <v>14545</v>
      </c>
      <c r="C14285">
        <v>1256</v>
      </c>
      <c r="D14285" s="5" t="s">
        <v>2013</v>
      </c>
      <c r="E14285" t="s">
        <v>2850</v>
      </c>
      <c r="F14285" t="s">
        <v>11961</v>
      </c>
      <c r="G14285" t="b">
        <v>0</v>
      </c>
      <c r="H14285" t="b">
        <v>1</v>
      </c>
      <c r="J14285" t="str">
        <f>"INSERT INTO PARAMETERS (PARAMETER_ID, PARAMETER_GROUP_ID,PARAMETER_GROUP_NAME,PARAMETER_NAME,PARAMETER_VALUE,IS_SENSITIVE,IS_ACTIVE) VALUES ("&amp;B14285&amp;","&amp;C14285&amp;",'"&amp;D14285&amp;"','"&amp;E14285&amp;"','"&amp;SUBSTITUTE(F14285,"'","''")&amp;"',"&amp;G14285&amp;","&amp;H14285&amp;");"</f>
        <v>INSERT INTO PARAMETERS (PARAMETER_ID, PARAMETER_GROUP_ID,PARAMETER_GROUP_NAME,PARAMETER_NAME,PARAMETER_VALUE,IS_SENSITIVE,IS_ACTIVE) VALUES (14545,1256,'IN_SFMC_Sent_data_Ing','target_schema','HCPSDL_RAW',FALSE,TRUE);</v>
      </c>
    </row>
    <row r="14286" spans="1:10" ht="15" hidden="1" customHeight="1">
      <c r="A14286" t="s">
        <v>36</v>
      </c>
      <c r="B14286" s="32">
        <v>14546</v>
      </c>
      <c r="C14286">
        <v>1256</v>
      </c>
      <c r="D14286" s="5" t="s">
        <v>2013</v>
      </c>
      <c r="E14286" t="s">
        <v>2853</v>
      </c>
      <c r="F14286" t="s">
        <v>2992</v>
      </c>
      <c r="G14286" t="b">
        <v>0</v>
      </c>
      <c r="H14286" t="b">
        <v>1</v>
      </c>
      <c r="J14286" t="str">
        <f>"INSERT INTO PARAMETERS (PARAMETER_ID, PARAMETER_GROUP_ID,PARAMETER_GROUP_NAME,PARAMETER_NAME,PARAMETER_VALUE,IS_SENSITIVE,IS_ACTIVE) VALUES ("&amp;B14286&amp;","&amp;C14286&amp;",'"&amp;D14286&amp;"','"&amp;E14286&amp;"','"&amp;SUBSTITUTE(F14286,"'","''")&amp;"',"&amp;G14286&amp;","&amp;H14286&amp;");"</f>
        <v>INSERT INTO PARAMETERS (PARAMETER_ID, PARAMETER_GROUP_ID,PARAMETER_GROUP_NAME,PARAMETER_NAME,PARAMETER_VALUE,IS_SENSITIVE,IS_ACTIVE) VALUES (14546,1256,'IN_SFMC_Sent_data_Ing','validation','1-1-1',FALSE,TRUE);</v>
      </c>
    </row>
    <row r="14287" spans="1:10" ht="15" hidden="1" customHeight="1">
      <c r="A14287" t="s">
        <v>36</v>
      </c>
      <c r="B14287" s="32">
        <v>14547</v>
      </c>
      <c r="C14287">
        <v>1256</v>
      </c>
      <c r="D14287" s="5" t="s">
        <v>2013</v>
      </c>
      <c r="E14287" t="s">
        <v>2856</v>
      </c>
      <c r="F14287" t="s">
        <v>2913</v>
      </c>
      <c r="G14287" t="b">
        <v>0</v>
      </c>
      <c r="H14287" t="b">
        <v>1</v>
      </c>
      <c r="J14287" t="str">
        <f>"INSERT INTO PARAMETERS (PARAMETER_ID, PARAMETER_GROUP_ID,PARAMETER_GROUP_NAME,PARAMETER_NAME,PARAMETER_VALUE,IS_SENSITIVE,IS_ACTIVE) VALUES ("&amp;B14287&amp;","&amp;C14287&amp;",'"&amp;D14287&amp;"','"&amp;E14287&amp;"','"&amp;SUBSTITUTE(F14287,"'","''")&amp;"',"&amp;G14287&amp;","&amp;H14287&amp;");"</f>
        <v>INSERT INTO PARAMETERS (PARAMETER_ID, PARAMETER_GROUP_ID,PARAMETER_GROUP_NAME,PARAMETER_NAME,PARAMETER_VALUE,IS_SENSITIVE,IS_ACTIVE) VALUES (14547,1256,'IN_SFMC_Sent_data_Ing','index','full',FALSE,TRUE);</v>
      </c>
    </row>
    <row r="14288" spans="1:10" ht="15" hidden="1" customHeight="1">
      <c r="A14288" t="s">
        <v>36</v>
      </c>
      <c r="B14288" s="32">
        <v>14548</v>
      </c>
      <c r="C14288">
        <v>1256</v>
      </c>
      <c r="D14288" s="5" t="s">
        <v>2013</v>
      </c>
      <c r="E14288" t="s">
        <v>2859</v>
      </c>
      <c r="F14288" t="s">
        <v>3130</v>
      </c>
      <c r="G14288" t="b">
        <v>0</v>
      </c>
      <c r="H14288" t="b">
        <v>1</v>
      </c>
      <c r="J14288" t="str">
        <f>"INSERT INTO PARAMETERS (PARAMETER_ID, PARAMETER_GROUP_ID,PARAMETER_GROUP_NAME,PARAMETER_NAME,PARAMETER_VALUE,IS_SENSITIVE,IS_ACTIVE) VALUES ("&amp;B14288&amp;","&amp;C14288&amp;",'"&amp;D14288&amp;"','"&amp;E14288&amp;"','"&amp;SUBSTITUTE(F14288,"'","''")&amp;"',"&amp;G14288&amp;","&amp;H14288&amp;");"</f>
        <v>INSERT INTO PARAMETERS (PARAMETER_ID, PARAMETER_GROUP_ID,PARAMETER_GROUP_NAME,PARAMETER_NAME,PARAMETER_VALUE,IS_SENSITIVE,IS_ACTIVE) VALUES (14548,1256,'IN_SFMC_Sent_data_Ing','source_extn','csv',FALSE,TRUE);</v>
      </c>
    </row>
    <row r="14289" spans="1:10" ht="15" hidden="1" customHeight="1">
      <c r="A14289" t="s">
        <v>36</v>
      </c>
      <c r="B14289" s="32">
        <v>14549</v>
      </c>
      <c r="C14289">
        <v>1256</v>
      </c>
      <c r="D14289" s="5" t="s">
        <v>2013</v>
      </c>
      <c r="E14289" t="s">
        <v>2861</v>
      </c>
      <c r="F14289">
        <v>0</v>
      </c>
      <c r="G14289" t="b">
        <v>0</v>
      </c>
      <c r="H14289" t="b">
        <v>1</v>
      </c>
      <c r="J14289" t="str">
        <f>"INSERT INTO PARAMETERS (PARAMETER_ID, PARAMETER_GROUP_ID,PARAMETER_GROUP_NAME,PARAMETER_NAME,PARAMETER_VALUE,IS_SENSITIVE,IS_ACTIVE) VALUES ("&amp;B14289&amp;","&amp;C14289&amp;",'"&amp;D14289&amp;"','"&amp;E14289&amp;"','"&amp;SUBSTITUTE(F14289,"'","''")&amp;"',"&amp;G14289&amp;","&amp;H14289&amp;");"</f>
        <v>INSERT INTO PARAMETERS (PARAMETER_ID, PARAMETER_GROUP_ID,PARAMETER_GROUP_NAME,PARAMETER_NAME,PARAMETER_VALUE,IS_SENSITIVE,IS_ACTIVE) VALUES (14549,1256,'IN_SFMC_Sent_data_Ing','file_header_row_num','0',FALSE,TRUE);</v>
      </c>
    </row>
    <row r="14290" spans="1:10" ht="15" hidden="1" customHeight="1">
      <c r="A14290" t="s">
        <v>36</v>
      </c>
      <c r="B14290" s="32">
        <v>14550</v>
      </c>
      <c r="C14290">
        <v>1256</v>
      </c>
      <c r="D14290" s="5" t="s">
        <v>2013</v>
      </c>
      <c r="E14290" t="s">
        <v>2863</v>
      </c>
      <c r="F14290" t="s">
        <v>2821</v>
      </c>
      <c r="G14290" t="b">
        <v>0</v>
      </c>
      <c r="H14290" t="b">
        <v>1</v>
      </c>
      <c r="J14290" t="str">
        <f>"INSERT INTO PARAMETERS (PARAMETER_ID, PARAMETER_GROUP_ID,PARAMETER_GROUP_NAME,PARAMETER_NAME,PARAMETER_VALUE,IS_SENSITIVE,IS_ACTIVE) VALUES ("&amp;B14290&amp;","&amp;C14290&amp;",'"&amp;D14290&amp;"','"&amp;E14290&amp;"','"&amp;SUBSTITUTE(F14290,"'","''")&amp;"',"&amp;G14290&amp;","&amp;H14290&amp;");"</f>
        <v>INSERT INTO PARAMETERS (PARAMETER_ID, PARAMETER_GROUP_ID,PARAMETER_GROUP_NAME,PARAMETER_NAME,PARAMETER_VALUE,IS_SENSITIVE,IS_ACTIVE) VALUES (14550,1256,'IN_SFMC_Sent_data_Ing','is_truncate','Y',FALSE,TRUE);</v>
      </c>
    </row>
    <row r="14291" spans="1:10" ht="15" hidden="1" customHeight="1">
      <c r="A14291" t="s">
        <v>36</v>
      </c>
      <c r="B14291" s="32">
        <v>14551</v>
      </c>
      <c r="C14291">
        <v>1257</v>
      </c>
      <c r="D14291" s="5" t="s">
        <v>2014</v>
      </c>
      <c r="E14291" t="s">
        <v>2820</v>
      </c>
      <c r="F14291" t="s">
        <v>2821</v>
      </c>
      <c r="G14291" t="b">
        <v>0</v>
      </c>
      <c r="H14291" t="b">
        <v>1</v>
      </c>
      <c r="J14291" t="str">
        <f>"INSERT INTO PARAMETERS (PARAMETER_ID, PARAMETER_GROUP_ID,PARAMETER_GROUP_NAME,PARAMETER_NAME,PARAMETER_VALUE,IS_SENSITIVE,IS_ACTIVE) VALUES ("&amp;B14291&amp;","&amp;C14291&amp;",'"&amp;D14291&amp;"','"&amp;E14291&amp;"','"&amp;SUBSTITUTE(F14291,"'","''")&amp;"',"&amp;G14291&amp;","&amp;H14291&amp;");"</f>
        <v>INSERT INTO PARAMETERS (PARAMETER_ID, PARAMETER_GROUP_ID,PARAMETER_GROUP_NAME,PARAMETER_NAME,PARAMETER_VALUE,IS_SENSITIVE,IS_ACTIVE) VALUES (14551,1257,'IN_SFMC_Forward_data_Ing','trigger_mail','Y',FALSE,TRUE);</v>
      </c>
    </row>
    <row r="14292" spans="1:10" ht="15" hidden="1" customHeight="1">
      <c r="A14292" t="s">
        <v>36</v>
      </c>
      <c r="B14292" s="32">
        <v>14552</v>
      </c>
      <c r="C14292">
        <v>1257</v>
      </c>
      <c r="D14292" s="5" t="s">
        <v>2014</v>
      </c>
      <c r="E14292" t="s">
        <v>2831</v>
      </c>
      <c r="F14292" t="s">
        <v>2821</v>
      </c>
      <c r="G14292" t="b">
        <v>0</v>
      </c>
      <c r="H14292" t="b">
        <v>1</v>
      </c>
      <c r="J14292" t="str">
        <f>"INSERT INTO PARAMETERS (PARAMETER_ID, PARAMETER_GROUP_ID,PARAMETER_GROUP_NAME,PARAMETER_NAME,PARAMETER_VALUE,IS_SENSITIVE,IS_ACTIVE) VALUES ("&amp;B14292&amp;","&amp;C14292&amp;",'"&amp;D14292&amp;"','"&amp;E14292&amp;"','"&amp;SUBSTITUTE(F14292,"'","''")&amp;"',"&amp;G14292&amp;","&amp;H14292&amp;");"</f>
        <v>INSERT INTO PARAMETERS (PARAMETER_ID, PARAMETER_GROUP_ID,PARAMETER_GROUP_NAME,PARAMETER_NAME,PARAMETER_VALUE,IS_SENSITIVE,IS_ACTIVE) VALUES (14552,1257,'IN_SFMC_Forward_data_Ing','business_mail_trigger','Y',FALSE,TRUE);</v>
      </c>
    </row>
    <row r="14293" spans="1:10" ht="15" hidden="1" customHeight="1">
      <c r="A14293" t="s">
        <v>36</v>
      </c>
      <c r="B14293" s="32">
        <v>14553</v>
      </c>
      <c r="C14293">
        <v>1257</v>
      </c>
      <c r="D14293" s="5" t="s">
        <v>2014</v>
      </c>
      <c r="E14293" t="s">
        <v>2817</v>
      </c>
      <c r="F14293" t="s">
        <v>12886</v>
      </c>
      <c r="G14293" t="b">
        <v>0</v>
      </c>
      <c r="H14293" t="b">
        <v>1</v>
      </c>
      <c r="J14293" t="str">
        <f>"INSERT INTO PARAMETERS (PARAMETER_ID, PARAMETER_GROUP_ID,PARAMETER_GROUP_NAME,PARAMETER_NAME,PARAMETER_VALUE,IS_SENSITIVE,IS_ACTIVE) VALUES ("&amp;B14293&amp;","&amp;C14293&amp;",'"&amp;D14293&amp;"','"&amp;E14293&amp;"','"&amp;SUBSTITUTE(F14293,"'","''")&amp;"',"&amp;G14293&amp;","&amp;H14293&amp;");"</f>
        <v>INSERT INTO PARAMETERS (PARAMETER_ID, PARAMETER_GROUP_ID,PARAMETER_GROUP_NAME,PARAMETER_NAME,PARAMETER_VALUE,IS_SENSITIVE,IS_ACTIVE) VALUES (14553,1257,'IN_SFMC_Forward_data_Ing','val_file_header','OYBAccountID|JobID|ListID|BatchID|SubscriberID|SubscriberKey|EventDate|Domain|EmailName|EmailSubject|EmailID',FALSE,TRUE);</v>
      </c>
    </row>
    <row r="14294" spans="1:10" ht="15" hidden="1" customHeight="1">
      <c r="A14294" t="s">
        <v>36</v>
      </c>
      <c r="B14294" s="32">
        <v>14554</v>
      </c>
      <c r="C14294">
        <v>1257</v>
      </c>
      <c r="D14294" s="5" t="s">
        <v>2014</v>
      </c>
      <c r="E14294" t="s">
        <v>2823</v>
      </c>
      <c r="F14294" t="s">
        <v>12878</v>
      </c>
      <c r="G14294" t="b">
        <v>0</v>
      </c>
      <c r="H14294" t="b">
        <v>1</v>
      </c>
      <c r="J14294" t="str">
        <f>"INSERT INTO PARAMETERS (PARAMETER_ID, PARAMETER_GROUP_ID,PARAMETER_GROUP_NAME,PARAMETER_NAME,PARAMETER_VALUE,IS_SENSITIVE,IS_ACTIVE) VALUES ("&amp;B14294&amp;","&amp;C14294&amp;",'"&amp;D14294&amp;"','"&amp;E14294&amp;"','"&amp;SUBSTITUTE(F14294,"'","''")&amp;"',"&amp;G14294&amp;","&amp;H14294&amp;");"</f>
        <v>INSERT INTO PARAMETERS (PARAMETER_ID, PARAMETER_GROUP_ID,PARAMETER_GROUP_NAME,PARAMETER_NAME,PARAMETER_VALUE,IS_SENSITIVE,IS_ACTIVE) VALUES (14554,1257,'IN_SFMC_Forward_data_Ing','file_spec','Forward_Data',FALSE,TRUE);</v>
      </c>
    </row>
    <row r="14295" spans="1:10" ht="15" hidden="1" customHeight="1">
      <c r="A14295" t="s">
        <v>36</v>
      </c>
      <c r="B14295" s="32">
        <v>14555</v>
      </c>
      <c r="C14295">
        <v>1257</v>
      </c>
      <c r="D14295" s="5" t="s">
        <v>2014</v>
      </c>
      <c r="E14295" t="s">
        <v>2826</v>
      </c>
      <c r="F14295" t="s">
        <v>12878</v>
      </c>
      <c r="G14295" t="b">
        <v>0</v>
      </c>
      <c r="H14295" t="b">
        <v>1</v>
      </c>
      <c r="J14295" t="str">
        <f>"INSERT INTO PARAMETERS (PARAMETER_ID, PARAMETER_GROUP_ID,PARAMETER_GROUP_NAME,PARAMETER_NAME,PARAMETER_VALUE,IS_SENSITIVE,IS_ACTIVE) VALUES ("&amp;B14295&amp;","&amp;C14295&amp;",'"&amp;D14295&amp;"','"&amp;E14295&amp;"','"&amp;SUBSTITUTE(F14295,"'","''")&amp;"',"&amp;G14295&amp;","&amp;H14295&amp;");"</f>
        <v>INSERT INTO PARAMETERS (PARAMETER_ID, PARAMETER_GROUP_ID,PARAMETER_GROUP_NAME,PARAMETER_NAME,PARAMETER_VALUE,IS_SENSITIVE,IS_ACTIVE) VALUES (14555,1257,'IN_SFMC_Forward_data_Ing','val_file_name','Forward_Data',FALSE,TRUE);</v>
      </c>
    </row>
    <row r="14296" spans="1:10" ht="15" hidden="1" customHeight="1">
      <c r="A14296" t="s">
        <v>36</v>
      </c>
      <c r="B14296" s="32">
        <v>14556</v>
      </c>
      <c r="C14296">
        <v>1257</v>
      </c>
      <c r="D14296" s="5" t="s">
        <v>2014</v>
      </c>
      <c r="E14296" t="s">
        <v>2828</v>
      </c>
      <c r="F14296" t="s">
        <v>3130</v>
      </c>
      <c r="G14296" t="b">
        <v>0</v>
      </c>
      <c r="H14296" t="b">
        <v>1</v>
      </c>
      <c r="J14296" t="str">
        <f>"INSERT INTO PARAMETERS (PARAMETER_ID, PARAMETER_GROUP_ID,PARAMETER_GROUP_NAME,PARAMETER_NAME,PARAMETER_VALUE,IS_SENSITIVE,IS_ACTIVE) VALUES ("&amp;B14296&amp;","&amp;C14296&amp;",'"&amp;D14296&amp;"','"&amp;E14296&amp;"','"&amp;SUBSTITUTE(F14296,"'","''")&amp;"',"&amp;G14296&amp;","&amp;H14296&amp;");"</f>
        <v>INSERT INTO PARAMETERS (PARAMETER_ID, PARAMETER_GROUP_ID,PARAMETER_GROUP_NAME,PARAMETER_NAME,PARAMETER_VALUE,IS_SENSITIVE,IS_ACTIVE) VALUES (14556,1257,'IN_SFMC_Forward_data_Ing','val_file_extn','csv',FALSE,TRUE);</v>
      </c>
    </row>
    <row r="14297" spans="1:10" ht="15" hidden="1" customHeight="1">
      <c r="A14297" t="s">
        <v>36</v>
      </c>
      <c r="B14297" s="32">
        <v>14557</v>
      </c>
      <c r="C14297">
        <v>1257</v>
      </c>
      <c r="D14297" s="5" t="s">
        <v>2014</v>
      </c>
      <c r="E14297" t="s">
        <v>2833</v>
      </c>
      <c r="F14297" t="s">
        <v>2834</v>
      </c>
      <c r="G14297" t="b">
        <v>0</v>
      </c>
      <c r="H14297" t="b">
        <v>1</v>
      </c>
      <c r="J14297" t="str">
        <f>"INSERT INTO PARAMETERS (PARAMETER_ID, PARAMETER_GROUP_ID,PARAMETER_GROUP_NAME,PARAMETER_NAME,PARAMETER_VALUE,IS_SENSITIVE,IS_ACTIVE) VALUES ("&amp;B14297&amp;","&amp;C14297&amp;",'"&amp;D14297&amp;"','"&amp;E14297&amp;"','"&amp;SUBSTITUTE(F14297,"'","''")&amp;"',"&amp;G14297&amp;","&amp;H14297&amp;");"</f>
        <v>INSERT INTO PARAMETERS (PARAMETER_ID, PARAMETER_GROUP_ID,PARAMETER_GROUP_NAME,PARAMETER_NAME,PARAMETER_VALUE,IS_SENSITIVE,IS_ACTIVE) VALUES (14557,1257,'IN_SFMC_Forward_data_Ing','load_method','sp',FALSE,TRUE);</v>
      </c>
    </row>
    <row r="14298" spans="1:10" ht="15" hidden="1" customHeight="1">
      <c r="A14298" t="s">
        <v>36</v>
      </c>
      <c r="B14298" s="32">
        <v>14558</v>
      </c>
      <c r="C14298">
        <v>1257</v>
      </c>
      <c r="D14298" s="5" t="s">
        <v>2014</v>
      </c>
      <c r="E14298" t="s">
        <v>2836</v>
      </c>
      <c r="F14298" t="s">
        <v>12866</v>
      </c>
      <c r="G14298" t="b">
        <v>0</v>
      </c>
      <c r="H14298" t="b">
        <v>1</v>
      </c>
      <c r="J14298" t="str">
        <f>"INSERT INTO PARAMETERS (PARAMETER_ID, PARAMETER_GROUP_ID,PARAMETER_GROUP_NAME,PARAMETER_NAME,PARAMETER_VALUE,IS_SENSITIVE,IS_ACTIVE) VALUES ("&amp;B14298&amp;","&amp;C14298&amp;",'"&amp;D14298&amp;"','"&amp;E14298&amp;"','"&amp;SUBSTITUTE(F14298,"'","''")&amp;"',"&amp;G14298&amp;","&amp;H14298&amp;");"</f>
        <v>INSERT INTO PARAMETERS (PARAMETER_ID, PARAMETER_GROUP_ID,PARAMETER_GROUP_NAME,PARAMETER_NAME,PARAMETER_VALUE,IS_SENSITIVE,IS_ACTIVE) VALUES (14558,1257,'IN_SFMC_Forward_data_Ing','sp_name','HCPSDL_RAW.HCP360_IN_SFMC_LOAD_PREPROCESSING',FALSE,TRUE);</v>
      </c>
    </row>
    <row r="14299" spans="1:10" ht="15" hidden="1" customHeight="1">
      <c r="A14299" t="s">
        <v>36</v>
      </c>
      <c r="B14299" s="32">
        <v>14559</v>
      </c>
      <c r="C14299">
        <v>1257</v>
      </c>
      <c r="D14299" s="5" t="s">
        <v>2014</v>
      </c>
      <c r="E14299" t="s">
        <v>2841</v>
      </c>
      <c r="F14299" t="s">
        <v>12879</v>
      </c>
      <c r="G14299" t="b">
        <v>0</v>
      </c>
      <c r="H14299" t="b">
        <v>1</v>
      </c>
      <c r="J14299" t="str">
        <f>"INSERT INTO PARAMETERS (PARAMETER_ID, PARAMETER_GROUP_ID,PARAMETER_GROUP_NAME,PARAMETER_NAME,PARAMETER_VALUE,IS_SENSITIVE,IS_ACTIVE) VALUES ("&amp;B14299&amp;","&amp;C14299&amp;",'"&amp;D14299&amp;"','"&amp;E14299&amp;"','"&amp;SUBSTITUTE(F14299,"'","''")&amp;"',"&amp;G14299&amp;","&amp;H14299&amp;");"</f>
        <v>INSERT INTO PARAMETERS (PARAMETER_ID, PARAMETER_GROUP_ID,PARAMETER_GROUP_NAME,PARAMETER_NAME,PARAMETER_VALUE,IS_SENSITIVE,IS_ACTIVE) VALUES (14559,1257,'IN_SFMC_Forward_data_Ing','folder_path','SFMC/Forward_Data',FALSE,TRUE);</v>
      </c>
    </row>
    <row r="14300" spans="1:10" ht="15" hidden="1" customHeight="1">
      <c r="A14300" t="s">
        <v>36</v>
      </c>
      <c r="B14300" s="32">
        <v>14560</v>
      </c>
      <c r="C14300">
        <v>1257</v>
      </c>
      <c r="D14300" s="5" t="s">
        <v>2014</v>
      </c>
      <c r="E14300" t="s">
        <v>2844</v>
      </c>
      <c r="F14300" t="s">
        <v>12889</v>
      </c>
      <c r="G14300" t="b">
        <v>0</v>
      </c>
      <c r="H14300" t="b">
        <v>1</v>
      </c>
      <c r="J14300" t="str">
        <f>"INSERT INTO PARAMETERS (PARAMETER_ID, PARAMETER_GROUP_ID,PARAMETER_GROUP_NAME,PARAMETER_NAME,PARAMETER_VALUE,IS_SENSITIVE,IS_ACTIVE) VALUES ("&amp;B14300&amp;","&amp;C14300&amp;",'"&amp;D14300&amp;"','"&amp;E14300&amp;"','"&amp;SUBSTITUTE(F14300,"'","''")&amp;"',"&amp;G14300&amp;","&amp;H14300&amp;");"</f>
        <v>INSERT INTO PARAMETERS (PARAMETER_ID, PARAMETER_GROUP_ID,PARAMETER_GROUP_NAME,PARAMETER_NAME,PARAMETER_VALUE,IS_SENSITIVE,IS_ACTIVE) VALUES (14560,1257,'IN_SFMC_Forward_data_Ing','target_table','SDL_HCP360_IN_SFMC_FORWARD_DATA',FALSE,TRUE);</v>
      </c>
    </row>
    <row r="14301" spans="1:10" ht="15" hidden="1" customHeight="1">
      <c r="A14301" t="s">
        <v>36</v>
      </c>
      <c r="B14301" s="32">
        <v>14561</v>
      </c>
      <c r="C14301">
        <v>1257</v>
      </c>
      <c r="D14301" s="5" t="s">
        <v>2014</v>
      </c>
      <c r="E14301" t="s">
        <v>2847</v>
      </c>
      <c r="F14301" t="s">
        <v>12823</v>
      </c>
      <c r="G14301" t="b">
        <v>0</v>
      </c>
      <c r="H14301" t="b">
        <v>1</v>
      </c>
      <c r="J14301" t="str">
        <f>"INSERT INTO PARAMETERS (PARAMETER_ID, PARAMETER_GROUP_ID,PARAMETER_GROUP_NAME,PARAMETER_NAME,PARAMETER_VALUE,IS_SENSITIVE,IS_ACTIVE) VALUES ("&amp;B14301&amp;","&amp;C14301&amp;",'"&amp;D14301&amp;"','"&amp;E14301&amp;"','"&amp;SUBSTITUTE(F14301,"'","''")&amp;"',"&amp;G14301&amp;","&amp;H14301&amp;");"</f>
        <v>INSERT INTO PARAMETERS (PARAMETER_ID, PARAMETER_GROUP_ID,PARAMETER_GROUP_NAME,PARAMETER_NAME,PARAMETER_VALUE,IS_SENSITIVE,IS_ACTIVE) VALUES (14561,1257,'IN_SFMC_Forward_data_Ing','container','hcp',FALSE,TRUE);</v>
      </c>
    </row>
    <row r="14302" spans="1:10" ht="15" hidden="1" customHeight="1">
      <c r="A14302" t="s">
        <v>36</v>
      </c>
      <c r="B14302" s="32">
        <v>14562</v>
      </c>
      <c r="C14302">
        <v>1257</v>
      </c>
      <c r="D14302" s="5" t="s">
        <v>2014</v>
      </c>
      <c r="E14302" t="s">
        <v>2850</v>
      </c>
      <c r="F14302" t="s">
        <v>11961</v>
      </c>
      <c r="G14302" t="b">
        <v>0</v>
      </c>
      <c r="H14302" t="b">
        <v>1</v>
      </c>
      <c r="J14302" t="str">
        <f>"INSERT INTO PARAMETERS (PARAMETER_ID, PARAMETER_GROUP_ID,PARAMETER_GROUP_NAME,PARAMETER_NAME,PARAMETER_VALUE,IS_SENSITIVE,IS_ACTIVE) VALUES ("&amp;B14302&amp;","&amp;C14302&amp;",'"&amp;D14302&amp;"','"&amp;E14302&amp;"','"&amp;SUBSTITUTE(F14302,"'","''")&amp;"',"&amp;G14302&amp;","&amp;H14302&amp;");"</f>
        <v>INSERT INTO PARAMETERS (PARAMETER_ID, PARAMETER_GROUP_ID,PARAMETER_GROUP_NAME,PARAMETER_NAME,PARAMETER_VALUE,IS_SENSITIVE,IS_ACTIVE) VALUES (14562,1257,'IN_SFMC_Forward_data_Ing','target_schema','HCPSDL_RAW',FALSE,TRUE);</v>
      </c>
    </row>
    <row r="14303" spans="1:10" ht="15" hidden="1" customHeight="1">
      <c r="A14303" t="s">
        <v>36</v>
      </c>
      <c r="B14303" s="32">
        <v>14563</v>
      </c>
      <c r="C14303">
        <v>1257</v>
      </c>
      <c r="D14303" s="5" t="s">
        <v>2014</v>
      </c>
      <c r="E14303" t="s">
        <v>2853</v>
      </c>
      <c r="F14303" t="s">
        <v>2992</v>
      </c>
      <c r="G14303" t="b">
        <v>0</v>
      </c>
      <c r="H14303" t="b">
        <v>1</v>
      </c>
      <c r="J14303" t="str">
        <f>"INSERT INTO PARAMETERS (PARAMETER_ID, PARAMETER_GROUP_ID,PARAMETER_GROUP_NAME,PARAMETER_NAME,PARAMETER_VALUE,IS_SENSITIVE,IS_ACTIVE) VALUES ("&amp;B14303&amp;","&amp;C14303&amp;",'"&amp;D14303&amp;"','"&amp;E14303&amp;"','"&amp;SUBSTITUTE(F14303,"'","''")&amp;"',"&amp;G14303&amp;","&amp;H14303&amp;");"</f>
        <v>INSERT INTO PARAMETERS (PARAMETER_ID, PARAMETER_GROUP_ID,PARAMETER_GROUP_NAME,PARAMETER_NAME,PARAMETER_VALUE,IS_SENSITIVE,IS_ACTIVE) VALUES (14563,1257,'IN_SFMC_Forward_data_Ing','validation','1-1-1',FALSE,TRUE);</v>
      </c>
    </row>
    <row r="14304" spans="1:10" ht="15" hidden="1" customHeight="1">
      <c r="A14304" t="s">
        <v>36</v>
      </c>
      <c r="B14304" s="32">
        <v>14564</v>
      </c>
      <c r="C14304">
        <v>1257</v>
      </c>
      <c r="D14304" s="5" t="s">
        <v>2014</v>
      </c>
      <c r="E14304" t="s">
        <v>2856</v>
      </c>
      <c r="F14304" t="s">
        <v>2913</v>
      </c>
      <c r="G14304" t="b">
        <v>0</v>
      </c>
      <c r="H14304" t="b">
        <v>1</v>
      </c>
      <c r="J14304" t="str">
        <f>"INSERT INTO PARAMETERS (PARAMETER_ID, PARAMETER_GROUP_ID,PARAMETER_GROUP_NAME,PARAMETER_NAME,PARAMETER_VALUE,IS_SENSITIVE,IS_ACTIVE) VALUES ("&amp;B14304&amp;","&amp;C14304&amp;",'"&amp;D14304&amp;"','"&amp;E14304&amp;"','"&amp;SUBSTITUTE(F14304,"'","''")&amp;"',"&amp;G14304&amp;","&amp;H14304&amp;");"</f>
        <v>INSERT INTO PARAMETERS (PARAMETER_ID, PARAMETER_GROUP_ID,PARAMETER_GROUP_NAME,PARAMETER_NAME,PARAMETER_VALUE,IS_SENSITIVE,IS_ACTIVE) VALUES (14564,1257,'IN_SFMC_Forward_data_Ing','index','full',FALSE,TRUE);</v>
      </c>
    </row>
    <row r="14305" spans="1:10" ht="15" hidden="1" customHeight="1">
      <c r="A14305" t="s">
        <v>36</v>
      </c>
      <c r="B14305" s="32">
        <v>14565</v>
      </c>
      <c r="C14305">
        <v>1257</v>
      </c>
      <c r="D14305" s="5" t="s">
        <v>2014</v>
      </c>
      <c r="E14305" t="s">
        <v>2859</v>
      </c>
      <c r="F14305" t="s">
        <v>3130</v>
      </c>
      <c r="G14305" t="b">
        <v>0</v>
      </c>
      <c r="H14305" t="b">
        <v>1</v>
      </c>
      <c r="J14305" t="str">
        <f>"INSERT INTO PARAMETERS (PARAMETER_ID, PARAMETER_GROUP_ID,PARAMETER_GROUP_NAME,PARAMETER_NAME,PARAMETER_VALUE,IS_SENSITIVE,IS_ACTIVE) VALUES ("&amp;B14305&amp;","&amp;C14305&amp;",'"&amp;D14305&amp;"','"&amp;E14305&amp;"','"&amp;SUBSTITUTE(F14305,"'","''")&amp;"',"&amp;G14305&amp;","&amp;H14305&amp;");"</f>
        <v>INSERT INTO PARAMETERS (PARAMETER_ID, PARAMETER_GROUP_ID,PARAMETER_GROUP_NAME,PARAMETER_NAME,PARAMETER_VALUE,IS_SENSITIVE,IS_ACTIVE) VALUES (14565,1257,'IN_SFMC_Forward_data_Ing','source_extn','csv',FALSE,TRUE);</v>
      </c>
    </row>
    <row r="14306" spans="1:10" ht="15" hidden="1" customHeight="1">
      <c r="A14306" t="s">
        <v>36</v>
      </c>
      <c r="B14306" s="32">
        <v>14566</v>
      </c>
      <c r="C14306">
        <v>1257</v>
      </c>
      <c r="D14306" s="5" t="s">
        <v>2014</v>
      </c>
      <c r="E14306" t="s">
        <v>2861</v>
      </c>
      <c r="F14306">
        <v>0</v>
      </c>
      <c r="G14306" t="b">
        <v>0</v>
      </c>
      <c r="H14306" t="b">
        <v>1</v>
      </c>
      <c r="J14306" t="str">
        <f>"INSERT INTO PARAMETERS (PARAMETER_ID, PARAMETER_GROUP_ID,PARAMETER_GROUP_NAME,PARAMETER_NAME,PARAMETER_VALUE,IS_SENSITIVE,IS_ACTIVE) VALUES ("&amp;B14306&amp;","&amp;C14306&amp;",'"&amp;D14306&amp;"','"&amp;E14306&amp;"','"&amp;SUBSTITUTE(F14306,"'","''")&amp;"',"&amp;G14306&amp;","&amp;H14306&amp;");"</f>
        <v>INSERT INTO PARAMETERS (PARAMETER_ID, PARAMETER_GROUP_ID,PARAMETER_GROUP_NAME,PARAMETER_NAME,PARAMETER_VALUE,IS_SENSITIVE,IS_ACTIVE) VALUES (14566,1257,'IN_SFMC_Forward_data_Ing','file_header_row_num','0',FALSE,TRUE);</v>
      </c>
    </row>
    <row r="14307" spans="1:10" ht="15" hidden="1" customHeight="1">
      <c r="A14307" t="s">
        <v>36</v>
      </c>
      <c r="B14307" s="32">
        <v>14567</v>
      </c>
      <c r="C14307">
        <v>1257</v>
      </c>
      <c r="D14307" s="5" t="s">
        <v>2014</v>
      </c>
      <c r="E14307" t="s">
        <v>2863</v>
      </c>
      <c r="F14307" t="s">
        <v>2821</v>
      </c>
      <c r="G14307" t="b">
        <v>0</v>
      </c>
      <c r="H14307" t="b">
        <v>1</v>
      </c>
      <c r="J14307" t="str">
        <f>"INSERT INTO PARAMETERS (PARAMETER_ID, PARAMETER_GROUP_ID,PARAMETER_GROUP_NAME,PARAMETER_NAME,PARAMETER_VALUE,IS_SENSITIVE,IS_ACTIVE) VALUES ("&amp;B14307&amp;","&amp;C14307&amp;",'"&amp;D14307&amp;"','"&amp;E14307&amp;"','"&amp;SUBSTITUTE(F14307,"'","''")&amp;"',"&amp;G14307&amp;","&amp;H14307&amp;");"</f>
        <v>INSERT INTO PARAMETERS (PARAMETER_ID, PARAMETER_GROUP_ID,PARAMETER_GROUP_NAME,PARAMETER_NAME,PARAMETER_VALUE,IS_SENSITIVE,IS_ACTIVE) VALUES (14567,1257,'IN_SFMC_Forward_data_Ing','is_truncate','Y',FALSE,TRUE);</v>
      </c>
    </row>
    <row r="14308" spans="1:10" ht="15" hidden="1" customHeight="1">
      <c r="A14308" t="s">
        <v>36</v>
      </c>
      <c r="B14308" s="32">
        <v>14568</v>
      </c>
      <c r="C14308">
        <v>1258</v>
      </c>
      <c r="D14308" s="5" t="s">
        <v>2015</v>
      </c>
      <c r="E14308" t="s">
        <v>2820</v>
      </c>
      <c r="F14308" t="s">
        <v>2821</v>
      </c>
      <c r="G14308" t="b">
        <v>0</v>
      </c>
      <c r="H14308" t="b">
        <v>1</v>
      </c>
      <c r="J14308" t="str">
        <f>"INSERT INTO PARAMETERS (PARAMETER_ID, PARAMETER_GROUP_ID,PARAMETER_GROUP_NAME,PARAMETER_NAME,PARAMETER_VALUE,IS_SENSITIVE,IS_ACTIVE) VALUES ("&amp;B14308&amp;","&amp;C14308&amp;",'"&amp;D14308&amp;"','"&amp;E14308&amp;"','"&amp;SUBSTITUTE(F14308,"'","''")&amp;"',"&amp;G14308&amp;","&amp;H14308&amp;");"</f>
        <v>INSERT INTO PARAMETERS (PARAMETER_ID, PARAMETER_GROUP_ID,PARAMETER_GROUP_NAME,PARAMETER_NAME,PARAMETER_VALUE,IS_SENSITIVE,IS_ACTIVE) VALUES (14568,1258,'IN_SFMC_Open_data_Ing','trigger_mail','Y',FALSE,TRUE);</v>
      </c>
    </row>
    <row r="14309" spans="1:10" ht="15" hidden="1" customHeight="1">
      <c r="A14309" t="s">
        <v>36</v>
      </c>
      <c r="B14309" s="32">
        <v>14569</v>
      </c>
      <c r="C14309">
        <v>1258</v>
      </c>
      <c r="D14309" s="5" t="s">
        <v>2015</v>
      </c>
      <c r="E14309" t="s">
        <v>2831</v>
      </c>
      <c r="F14309" t="s">
        <v>2821</v>
      </c>
      <c r="G14309" t="b">
        <v>0</v>
      </c>
      <c r="H14309" t="b">
        <v>1</v>
      </c>
      <c r="J14309" t="str">
        <f>"INSERT INTO PARAMETERS (PARAMETER_ID, PARAMETER_GROUP_ID,PARAMETER_GROUP_NAME,PARAMETER_NAME,PARAMETER_VALUE,IS_SENSITIVE,IS_ACTIVE) VALUES ("&amp;B14309&amp;","&amp;C14309&amp;",'"&amp;D14309&amp;"','"&amp;E14309&amp;"','"&amp;SUBSTITUTE(F14309,"'","''")&amp;"',"&amp;G14309&amp;","&amp;H14309&amp;");"</f>
        <v>INSERT INTO PARAMETERS (PARAMETER_ID, PARAMETER_GROUP_ID,PARAMETER_GROUP_NAME,PARAMETER_NAME,PARAMETER_VALUE,IS_SENSITIVE,IS_ACTIVE) VALUES (14569,1258,'IN_SFMC_Open_data_Ing','business_mail_trigger','Y',FALSE,TRUE);</v>
      </c>
    </row>
    <row r="14310" spans="1:10" ht="15" hidden="1" customHeight="1">
      <c r="A14310" t="s">
        <v>36</v>
      </c>
      <c r="B14310" s="32">
        <v>14570</v>
      </c>
      <c r="C14310">
        <v>1258</v>
      </c>
      <c r="D14310" s="5" t="s">
        <v>2015</v>
      </c>
      <c r="E14310" t="s">
        <v>2817</v>
      </c>
      <c r="F14310" t="s">
        <v>5860</v>
      </c>
      <c r="G14310" t="b">
        <v>0</v>
      </c>
      <c r="H14310" t="b">
        <v>1</v>
      </c>
      <c r="J14310" t="str">
        <f>"INSERT INTO PARAMETERS (PARAMETER_ID, PARAMETER_GROUP_ID,PARAMETER_GROUP_NAME,PARAMETER_NAME,PARAMETER_VALUE,IS_SENSITIVE,IS_ACTIVE) VALUES ("&amp;B14310&amp;","&amp;C14310&amp;",'"&amp;D14310&amp;"','"&amp;E14310&amp;"','"&amp;SUBSTITUTE(F14310,"'","''")&amp;"',"&amp;G14310&amp;","&amp;H14310&amp;");"</f>
        <v>INSERT INTO PARAMETERS (PARAMETER_ID, PARAMETER_GROUP_ID,PARAMETER_GROUP_NAME,PARAMETER_NAME,PARAMETER_VALUE,IS_SENSITIVE,IS_ACTIVE) VALUES (14570,1258,'IN_SFMC_Open_data_Ing','val_file_header','OYBAccountID|JobID|ListID|BatchID|SubscriberID|SubscriberKey|EmailName|EmailSubject|BccEmail|EmailID|EventDate|Domain|IsUnique',FALSE,TRUE);</v>
      </c>
    </row>
    <row r="14311" spans="1:10" ht="15" hidden="1" customHeight="1">
      <c r="A14311" t="s">
        <v>36</v>
      </c>
      <c r="B14311" s="32">
        <v>14571</v>
      </c>
      <c r="C14311">
        <v>1258</v>
      </c>
      <c r="D14311" s="5" t="s">
        <v>2015</v>
      </c>
      <c r="E14311" t="s">
        <v>2823</v>
      </c>
      <c r="F14311" t="s">
        <v>12880</v>
      </c>
      <c r="G14311" t="b">
        <v>0</v>
      </c>
      <c r="H14311" t="b">
        <v>1</v>
      </c>
      <c r="J14311" t="str">
        <f>"INSERT INTO PARAMETERS (PARAMETER_ID, PARAMETER_GROUP_ID,PARAMETER_GROUP_NAME,PARAMETER_NAME,PARAMETER_VALUE,IS_SENSITIVE,IS_ACTIVE) VALUES ("&amp;B14311&amp;","&amp;C14311&amp;",'"&amp;D14311&amp;"','"&amp;E14311&amp;"','"&amp;SUBSTITUTE(F14311,"'","''")&amp;"',"&amp;G14311&amp;","&amp;H14311&amp;");"</f>
        <v>INSERT INTO PARAMETERS (PARAMETER_ID, PARAMETER_GROUP_ID,PARAMETER_GROUP_NAME,PARAMETER_NAME,PARAMETER_VALUE,IS_SENSITIVE,IS_ACTIVE) VALUES (14571,1258,'IN_SFMC_Open_data_Ing','file_spec','Open_Data',FALSE,TRUE);</v>
      </c>
    </row>
    <row r="14312" spans="1:10" ht="15" hidden="1" customHeight="1">
      <c r="A14312" t="s">
        <v>36</v>
      </c>
      <c r="B14312" s="32">
        <v>14572</v>
      </c>
      <c r="C14312">
        <v>1258</v>
      </c>
      <c r="D14312" s="5" t="s">
        <v>2015</v>
      </c>
      <c r="E14312" t="s">
        <v>2826</v>
      </c>
      <c r="F14312" t="s">
        <v>12880</v>
      </c>
      <c r="G14312" t="b">
        <v>0</v>
      </c>
      <c r="H14312" t="b">
        <v>1</v>
      </c>
      <c r="J14312" t="str">
        <f>"INSERT INTO PARAMETERS (PARAMETER_ID, PARAMETER_GROUP_ID,PARAMETER_GROUP_NAME,PARAMETER_NAME,PARAMETER_VALUE,IS_SENSITIVE,IS_ACTIVE) VALUES ("&amp;B14312&amp;","&amp;C14312&amp;",'"&amp;D14312&amp;"','"&amp;E14312&amp;"','"&amp;SUBSTITUTE(F14312,"'","''")&amp;"',"&amp;G14312&amp;","&amp;H14312&amp;");"</f>
        <v>INSERT INTO PARAMETERS (PARAMETER_ID, PARAMETER_GROUP_ID,PARAMETER_GROUP_NAME,PARAMETER_NAME,PARAMETER_VALUE,IS_SENSITIVE,IS_ACTIVE) VALUES (14572,1258,'IN_SFMC_Open_data_Ing','val_file_name','Open_Data',FALSE,TRUE);</v>
      </c>
    </row>
    <row r="14313" spans="1:10" ht="15" hidden="1" customHeight="1">
      <c r="A14313" t="s">
        <v>36</v>
      </c>
      <c r="B14313" s="32">
        <v>14573</v>
      </c>
      <c r="C14313">
        <v>1258</v>
      </c>
      <c r="D14313" s="5" t="s">
        <v>2015</v>
      </c>
      <c r="E14313" t="s">
        <v>2828</v>
      </c>
      <c r="F14313" t="s">
        <v>3130</v>
      </c>
      <c r="G14313" t="b">
        <v>0</v>
      </c>
      <c r="H14313" t="b">
        <v>1</v>
      </c>
      <c r="J14313" t="str">
        <f>"INSERT INTO PARAMETERS (PARAMETER_ID, PARAMETER_GROUP_ID,PARAMETER_GROUP_NAME,PARAMETER_NAME,PARAMETER_VALUE,IS_SENSITIVE,IS_ACTIVE) VALUES ("&amp;B14313&amp;","&amp;C14313&amp;",'"&amp;D14313&amp;"','"&amp;E14313&amp;"','"&amp;SUBSTITUTE(F14313,"'","''")&amp;"',"&amp;G14313&amp;","&amp;H14313&amp;");"</f>
        <v>INSERT INTO PARAMETERS (PARAMETER_ID, PARAMETER_GROUP_ID,PARAMETER_GROUP_NAME,PARAMETER_NAME,PARAMETER_VALUE,IS_SENSITIVE,IS_ACTIVE) VALUES (14573,1258,'IN_SFMC_Open_data_Ing','val_file_extn','csv',FALSE,TRUE);</v>
      </c>
    </row>
    <row r="14314" spans="1:10" ht="15" hidden="1" customHeight="1">
      <c r="A14314" t="s">
        <v>36</v>
      </c>
      <c r="B14314" s="32">
        <v>14574</v>
      </c>
      <c r="C14314">
        <v>1258</v>
      </c>
      <c r="D14314" s="5" t="s">
        <v>2015</v>
      </c>
      <c r="E14314" t="s">
        <v>2833</v>
      </c>
      <c r="F14314" t="s">
        <v>2834</v>
      </c>
      <c r="G14314" t="b">
        <v>0</v>
      </c>
      <c r="H14314" t="b">
        <v>1</v>
      </c>
      <c r="J14314" t="str">
        <f>"INSERT INTO PARAMETERS (PARAMETER_ID, PARAMETER_GROUP_ID,PARAMETER_GROUP_NAME,PARAMETER_NAME,PARAMETER_VALUE,IS_SENSITIVE,IS_ACTIVE) VALUES ("&amp;B14314&amp;","&amp;C14314&amp;",'"&amp;D14314&amp;"','"&amp;E14314&amp;"','"&amp;SUBSTITUTE(F14314,"'","''")&amp;"',"&amp;G14314&amp;","&amp;H14314&amp;");"</f>
        <v>INSERT INTO PARAMETERS (PARAMETER_ID, PARAMETER_GROUP_ID,PARAMETER_GROUP_NAME,PARAMETER_NAME,PARAMETER_VALUE,IS_SENSITIVE,IS_ACTIVE) VALUES (14574,1258,'IN_SFMC_Open_data_Ing','load_method','sp',FALSE,TRUE);</v>
      </c>
    </row>
    <row r="14315" spans="1:10" ht="15" hidden="1" customHeight="1">
      <c r="A14315" t="s">
        <v>36</v>
      </c>
      <c r="B14315" s="32">
        <v>14575</v>
      </c>
      <c r="C14315">
        <v>1258</v>
      </c>
      <c r="D14315" s="5" t="s">
        <v>2015</v>
      </c>
      <c r="E14315" t="s">
        <v>2836</v>
      </c>
      <c r="F14315" t="s">
        <v>12866</v>
      </c>
      <c r="G14315" t="b">
        <v>0</v>
      </c>
      <c r="H14315" t="b">
        <v>1</v>
      </c>
      <c r="J14315" t="str">
        <f>"INSERT INTO PARAMETERS (PARAMETER_ID, PARAMETER_GROUP_ID,PARAMETER_GROUP_NAME,PARAMETER_NAME,PARAMETER_VALUE,IS_SENSITIVE,IS_ACTIVE) VALUES ("&amp;B14315&amp;","&amp;C14315&amp;",'"&amp;D14315&amp;"','"&amp;E14315&amp;"','"&amp;SUBSTITUTE(F14315,"'","''")&amp;"',"&amp;G14315&amp;","&amp;H14315&amp;");"</f>
        <v>INSERT INTO PARAMETERS (PARAMETER_ID, PARAMETER_GROUP_ID,PARAMETER_GROUP_NAME,PARAMETER_NAME,PARAMETER_VALUE,IS_SENSITIVE,IS_ACTIVE) VALUES (14575,1258,'IN_SFMC_Open_data_Ing','sp_name','HCPSDL_RAW.HCP360_IN_SFMC_LOAD_PREPROCESSING',FALSE,TRUE);</v>
      </c>
    </row>
    <row r="14316" spans="1:10" ht="15" hidden="1" customHeight="1">
      <c r="A14316" t="s">
        <v>36</v>
      </c>
      <c r="B14316" s="32">
        <v>14576</v>
      </c>
      <c r="C14316">
        <v>1258</v>
      </c>
      <c r="D14316" s="5" t="s">
        <v>2015</v>
      </c>
      <c r="E14316" t="s">
        <v>2841</v>
      </c>
      <c r="F14316" t="s">
        <v>12881</v>
      </c>
      <c r="G14316" t="b">
        <v>0</v>
      </c>
      <c r="H14316" t="b">
        <v>1</v>
      </c>
      <c r="J14316" t="str">
        <f>"INSERT INTO PARAMETERS (PARAMETER_ID, PARAMETER_GROUP_ID,PARAMETER_GROUP_NAME,PARAMETER_NAME,PARAMETER_VALUE,IS_SENSITIVE,IS_ACTIVE) VALUES ("&amp;B14316&amp;","&amp;C14316&amp;",'"&amp;D14316&amp;"','"&amp;E14316&amp;"','"&amp;SUBSTITUTE(F14316,"'","''")&amp;"',"&amp;G14316&amp;","&amp;H14316&amp;");"</f>
        <v>INSERT INTO PARAMETERS (PARAMETER_ID, PARAMETER_GROUP_ID,PARAMETER_GROUP_NAME,PARAMETER_NAME,PARAMETER_VALUE,IS_SENSITIVE,IS_ACTIVE) VALUES (14576,1258,'IN_SFMC_Open_data_Ing','folder_path','SFMC/Open_Data',FALSE,TRUE);</v>
      </c>
    </row>
    <row r="14317" spans="1:10" ht="15" hidden="1" customHeight="1">
      <c r="A14317" t="s">
        <v>36</v>
      </c>
      <c r="B14317" s="32">
        <v>14577</v>
      </c>
      <c r="C14317">
        <v>1258</v>
      </c>
      <c r="D14317" s="5" t="s">
        <v>2015</v>
      </c>
      <c r="E14317" t="s">
        <v>2844</v>
      </c>
      <c r="F14317" t="s">
        <v>12890</v>
      </c>
      <c r="G14317" t="b">
        <v>0</v>
      </c>
      <c r="H14317" t="b">
        <v>1</v>
      </c>
      <c r="J14317" t="str">
        <f>"INSERT INTO PARAMETERS (PARAMETER_ID, PARAMETER_GROUP_ID,PARAMETER_GROUP_NAME,PARAMETER_NAME,PARAMETER_VALUE,IS_SENSITIVE,IS_ACTIVE) VALUES ("&amp;B14317&amp;","&amp;C14317&amp;",'"&amp;D14317&amp;"','"&amp;E14317&amp;"','"&amp;SUBSTITUTE(F14317,"'","''")&amp;"',"&amp;G14317&amp;","&amp;H14317&amp;");"</f>
        <v>INSERT INTO PARAMETERS (PARAMETER_ID, PARAMETER_GROUP_ID,PARAMETER_GROUP_NAME,PARAMETER_NAME,PARAMETER_VALUE,IS_SENSITIVE,IS_ACTIVE) VALUES (14577,1258,'IN_SFMC_Open_data_Ing','target_table','SDL_HCP360_IN_SFMC_OPEN_DATA',FALSE,TRUE);</v>
      </c>
    </row>
    <row r="14318" spans="1:10" ht="15" hidden="1" customHeight="1">
      <c r="A14318" t="s">
        <v>36</v>
      </c>
      <c r="B14318" s="32">
        <v>14578</v>
      </c>
      <c r="C14318">
        <v>1258</v>
      </c>
      <c r="D14318" s="5" t="s">
        <v>2015</v>
      </c>
      <c r="E14318" t="s">
        <v>2847</v>
      </c>
      <c r="F14318" t="s">
        <v>12823</v>
      </c>
      <c r="G14318" t="b">
        <v>0</v>
      </c>
      <c r="H14318" t="b">
        <v>1</v>
      </c>
      <c r="J14318" t="str">
        <f>"INSERT INTO PARAMETERS (PARAMETER_ID, PARAMETER_GROUP_ID,PARAMETER_GROUP_NAME,PARAMETER_NAME,PARAMETER_VALUE,IS_SENSITIVE,IS_ACTIVE) VALUES ("&amp;B14318&amp;","&amp;C14318&amp;",'"&amp;D14318&amp;"','"&amp;E14318&amp;"','"&amp;SUBSTITUTE(F14318,"'","''")&amp;"',"&amp;G14318&amp;","&amp;H14318&amp;");"</f>
        <v>INSERT INTO PARAMETERS (PARAMETER_ID, PARAMETER_GROUP_ID,PARAMETER_GROUP_NAME,PARAMETER_NAME,PARAMETER_VALUE,IS_SENSITIVE,IS_ACTIVE) VALUES (14578,1258,'IN_SFMC_Open_data_Ing','container','hcp',FALSE,TRUE);</v>
      </c>
    </row>
    <row r="14319" spans="1:10" ht="15" hidden="1" customHeight="1">
      <c r="A14319" t="s">
        <v>36</v>
      </c>
      <c r="B14319" s="32">
        <v>14579</v>
      </c>
      <c r="C14319">
        <v>1258</v>
      </c>
      <c r="D14319" s="5" t="s">
        <v>2015</v>
      </c>
      <c r="E14319" t="s">
        <v>2850</v>
      </c>
      <c r="F14319" t="s">
        <v>11961</v>
      </c>
      <c r="G14319" t="b">
        <v>0</v>
      </c>
      <c r="H14319" t="b">
        <v>1</v>
      </c>
      <c r="J14319" t="str">
        <f>"INSERT INTO PARAMETERS (PARAMETER_ID, PARAMETER_GROUP_ID,PARAMETER_GROUP_NAME,PARAMETER_NAME,PARAMETER_VALUE,IS_SENSITIVE,IS_ACTIVE) VALUES ("&amp;B14319&amp;","&amp;C14319&amp;",'"&amp;D14319&amp;"','"&amp;E14319&amp;"','"&amp;SUBSTITUTE(F14319,"'","''")&amp;"',"&amp;G14319&amp;","&amp;H14319&amp;");"</f>
        <v>INSERT INTO PARAMETERS (PARAMETER_ID, PARAMETER_GROUP_ID,PARAMETER_GROUP_NAME,PARAMETER_NAME,PARAMETER_VALUE,IS_SENSITIVE,IS_ACTIVE) VALUES (14579,1258,'IN_SFMC_Open_data_Ing','target_schema','HCPSDL_RAW',FALSE,TRUE);</v>
      </c>
    </row>
    <row r="14320" spans="1:10" ht="15" hidden="1" customHeight="1">
      <c r="A14320" t="s">
        <v>36</v>
      </c>
      <c r="B14320" s="32">
        <v>14580</v>
      </c>
      <c r="C14320">
        <v>1258</v>
      </c>
      <c r="D14320" s="5" t="s">
        <v>2015</v>
      </c>
      <c r="E14320" t="s">
        <v>2853</v>
      </c>
      <c r="F14320" t="s">
        <v>2992</v>
      </c>
      <c r="G14320" t="b">
        <v>0</v>
      </c>
      <c r="H14320" t="b">
        <v>1</v>
      </c>
      <c r="J14320" t="str">
        <f>"INSERT INTO PARAMETERS (PARAMETER_ID, PARAMETER_GROUP_ID,PARAMETER_GROUP_NAME,PARAMETER_NAME,PARAMETER_VALUE,IS_SENSITIVE,IS_ACTIVE) VALUES ("&amp;B14320&amp;","&amp;C14320&amp;",'"&amp;D14320&amp;"','"&amp;E14320&amp;"','"&amp;SUBSTITUTE(F14320,"'","''")&amp;"',"&amp;G14320&amp;","&amp;H14320&amp;");"</f>
        <v>INSERT INTO PARAMETERS (PARAMETER_ID, PARAMETER_GROUP_ID,PARAMETER_GROUP_NAME,PARAMETER_NAME,PARAMETER_VALUE,IS_SENSITIVE,IS_ACTIVE) VALUES (14580,1258,'IN_SFMC_Open_data_Ing','validation','1-1-1',FALSE,TRUE);</v>
      </c>
    </row>
    <row r="14321" spans="1:10" ht="15" hidden="1" customHeight="1">
      <c r="A14321" t="s">
        <v>36</v>
      </c>
      <c r="B14321" s="32">
        <v>14581</v>
      </c>
      <c r="C14321">
        <v>1258</v>
      </c>
      <c r="D14321" s="5" t="s">
        <v>2015</v>
      </c>
      <c r="E14321" t="s">
        <v>2856</v>
      </c>
      <c r="F14321" t="s">
        <v>2913</v>
      </c>
      <c r="G14321" t="b">
        <v>0</v>
      </c>
      <c r="H14321" t="b">
        <v>1</v>
      </c>
      <c r="J14321" t="str">
        <f>"INSERT INTO PARAMETERS (PARAMETER_ID, PARAMETER_GROUP_ID,PARAMETER_GROUP_NAME,PARAMETER_NAME,PARAMETER_VALUE,IS_SENSITIVE,IS_ACTIVE) VALUES ("&amp;B14321&amp;","&amp;C14321&amp;",'"&amp;D14321&amp;"','"&amp;E14321&amp;"','"&amp;SUBSTITUTE(F14321,"'","''")&amp;"',"&amp;G14321&amp;","&amp;H14321&amp;");"</f>
        <v>INSERT INTO PARAMETERS (PARAMETER_ID, PARAMETER_GROUP_ID,PARAMETER_GROUP_NAME,PARAMETER_NAME,PARAMETER_VALUE,IS_SENSITIVE,IS_ACTIVE) VALUES (14581,1258,'IN_SFMC_Open_data_Ing','index','full',FALSE,TRUE);</v>
      </c>
    </row>
    <row r="14322" spans="1:10" ht="15" hidden="1" customHeight="1">
      <c r="A14322" t="s">
        <v>36</v>
      </c>
      <c r="B14322" s="32">
        <v>14582</v>
      </c>
      <c r="C14322">
        <v>1258</v>
      </c>
      <c r="D14322" s="5" t="s">
        <v>2015</v>
      </c>
      <c r="E14322" t="s">
        <v>2859</v>
      </c>
      <c r="F14322" t="s">
        <v>3130</v>
      </c>
      <c r="G14322" t="b">
        <v>0</v>
      </c>
      <c r="H14322" t="b">
        <v>1</v>
      </c>
      <c r="J14322" t="str">
        <f>"INSERT INTO PARAMETERS (PARAMETER_ID, PARAMETER_GROUP_ID,PARAMETER_GROUP_NAME,PARAMETER_NAME,PARAMETER_VALUE,IS_SENSITIVE,IS_ACTIVE) VALUES ("&amp;B14322&amp;","&amp;C14322&amp;",'"&amp;D14322&amp;"','"&amp;E14322&amp;"','"&amp;SUBSTITUTE(F14322,"'","''")&amp;"',"&amp;G14322&amp;","&amp;H14322&amp;");"</f>
        <v>INSERT INTO PARAMETERS (PARAMETER_ID, PARAMETER_GROUP_ID,PARAMETER_GROUP_NAME,PARAMETER_NAME,PARAMETER_VALUE,IS_SENSITIVE,IS_ACTIVE) VALUES (14582,1258,'IN_SFMC_Open_data_Ing','source_extn','csv',FALSE,TRUE);</v>
      </c>
    </row>
    <row r="14323" spans="1:10" ht="15" hidden="1" customHeight="1">
      <c r="A14323" t="s">
        <v>36</v>
      </c>
      <c r="B14323" s="32">
        <v>14583</v>
      </c>
      <c r="C14323">
        <v>1258</v>
      </c>
      <c r="D14323" s="5" t="s">
        <v>2015</v>
      </c>
      <c r="E14323" t="s">
        <v>2861</v>
      </c>
      <c r="F14323">
        <v>0</v>
      </c>
      <c r="G14323" t="b">
        <v>0</v>
      </c>
      <c r="H14323" t="b">
        <v>1</v>
      </c>
      <c r="J14323" t="str">
        <f>"INSERT INTO PARAMETERS (PARAMETER_ID, PARAMETER_GROUP_ID,PARAMETER_GROUP_NAME,PARAMETER_NAME,PARAMETER_VALUE,IS_SENSITIVE,IS_ACTIVE) VALUES ("&amp;B14323&amp;","&amp;C14323&amp;",'"&amp;D14323&amp;"','"&amp;E14323&amp;"','"&amp;SUBSTITUTE(F14323,"'","''")&amp;"',"&amp;G14323&amp;","&amp;H14323&amp;");"</f>
        <v>INSERT INTO PARAMETERS (PARAMETER_ID, PARAMETER_GROUP_ID,PARAMETER_GROUP_NAME,PARAMETER_NAME,PARAMETER_VALUE,IS_SENSITIVE,IS_ACTIVE) VALUES (14583,1258,'IN_SFMC_Open_data_Ing','file_header_row_num','0',FALSE,TRUE);</v>
      </c>
    </row>
    <row r="14324" spans="1:10" ht="15" hidden="1" customHeight="1">
      <c r="A14324" t="s">
        <v>36</v>
      </c>
      <c r="B14324" s="32">
        <v>14584</v>
      </c>
      <c r="C14324">
        <v>1258</v>
      </c>
      <c r="D14324" s="5" t="s">
        <v>2015</v>
      </c>
      <c r="E14324" t="s">
        <v>2863</v>
      </c>
      <c r="F14324" t="s">
        <v>2821</v>
      </c>
      <c r="G14324" t="b">
        <v>0</v>
      </c>
      <c r="H14324" t="b">
        <v>1</v>
      </c>
      <c r="J14324" t="str">
        <f>"INSERT INTO PARAMETERS (PARAMETER_ID, PARAMETER_GROUP_ID,PARAMETER_GROUP_NAME,PARAMETER_NAME,PARAMETER_VALUE,IS_SENSITIVE,IS_ACTIVE) VALUES ("&amp;B14324&amp;","&amp;C14324&amp;",'"&amp;D14324&amp;"','"&amp;E14324&amp;"','"&amp;SUBSTITUTE(F14324,"'","''")&amp;"',"&amp;G14324&amp;","&amp;H14324&amp;");"</f>
        <v>INSERT INTO PARAMETERS (PARAMETER_ID, PARAMETER_GROUP_ID,PARAMETER_GROUP_NAME,PARAMETER_NAME,PARAMETER_VALUE,IS_SENSITIVE,IS_ACTIVE) VALUES (14584,1258,'IN_SFMC_Open_data_Ing','is_truncate','Y',FALSE,TRUE);</v>
      </c>
    </row>
    <row r="14325" spans="1:10" ht="15" hidden="1" customHeight="1">
      <c r="A14325" t="s">
        <v>36</v>
      </c>
      <c r="B14325" s="32">
        <v>14585</v>
      </c>
      <c r="C14325">
        <v>1259</v>
      </c>
      <c r="D14325" s="5" t="s">
        <v>2016</v>
      </c>
      <c r="E14325" t="s">
        <v>2820</v>
      </c>
      <c r="F14325" t="s">
        <v>2821</v>
      </c>
      <c r="G14325" t="b">
        <v>0</v>
      </c>
      <c r="H14325" t="b">
        <v>1</v>
      </c>
      <c r="J14325" t="str">
        <f>"INSERT INTO PARAMETERS (PARAMETER_ID, PARAMETER_GROUP_ID,PARAMETER_GROUP_NAME,PARAMETER_NAME,PARAMETER_VALUE,IS_SENSITIVE,IS_ACTIVE) VALUES ("&amp;B14325&amp;","&amp;C14325&amp;",'"&amp;D14325&amp;"','"&amp;E14325&amp;"','"&amp;SUBSTITUTE(F14325,"'","''")&amp;"',"&amp;G14325&amp;","&amp;H14325&amp;");"</f>
        <v>INSERT INTO PARAMETERS (PARAMETER_ID, PARAMETER_GROUP_ID,PARAMETER_GROUP_NAME,PARAMETER_NAME,PARAMETER_VALUE,IS_SENSITIVE,IS_ACTIVE) VALUES (14585,1259,'IN_SFMC_Click_data_Ing','trigger_mail','Y',FALSE,TRUE);</v>
      </c>
    </row>
    <row r="14326" spans="1:10" ht="15" hidden="1" customHeight="1">
      <c r="A14326" t="s">
        <v>36</v>
      </c>
      <c r="B14326" s="32">
        <v>14586</v>
      </c>
      <c r="C14326">
        <v>1259</v>
      </c>
      <c r="D14326" s="5" t="s">
        <v>2016</v>
      </c>
      <c r="E14326" t="s">
        <v>2831</v>
      </c>
      <c r="F14326" t="s">
        <v>2821</v>
      </c>
      <c r="G14326" t="b">
        <v>0</v>
      </c>
      <c r="H14326" t="b">
        <v>1</v>
      </c>
      <c r="J14326" t="str">
        <f>"INSERT INTO PARAMETERS (PARAMETER_ID, PARAMETER_GROUP_ID,PARAMETER_GROUP_NAME,PARAMETER_NAME,PARAMETER_VALUE,IS_SENSITIVE,IS_ACTIVE) VALUES ("&amp;B14326&amp;","&amp;C14326&amp;",'"&amp;D14326&amp;"','"&amp;E14326&amp;"','"&amp;SUBSTITUTE(F14326,"'","''")&amp;"',"&amp;G14326&amp;","&amp;H14326&amp;");"</f>
        <v>INSERT INTO PARAMETERS (PARAMETER_ID, PARAMETER_GROUP_ID,PARAMETER_GROUP_NAME,PARAMETER_NAME,PARAMETER_VALUE,IS_SENSITIVE,IS_ACTIVE) VALUES (14586,1259,'IN_SFMC_Click_data_Ing','business_mail_trigger','Y',FALSE,TRUE);</v>
      </c>
    </row>
    <row r="14327" spans="1:10" ht="15" hidden="1" customHeight="1">
      <c r="A14327" t="s">
        <v>36</v>
      </c>
      <c r="B14327" s="32">
        <v>14587</v>
      </c>
      <c r="C14327">
        <v>1259</v>
      </c>
      <c r="D14327" s="5" t="s">
        <v>2016</v>
      </c>
      <c r="E14327" t="s">
        <v>2817</v>
      </c>
      <c r="F14327" t="s">
        <v>5837</v>
      </c>
      <c r="G14327" t="b">
        <v>0</v>
      </c>
      <c r="H14327" t="b">
        <v>1</v>
      </c>
      <c r="J14327" t="str">
        <f>"INSERT INTO PARAMETERS (PARAMETER_ID, PARAMETER_GROUP_ID,PARAMETER_GROUP_NAME,PARAMETER_NAME,PARAMETER_VALUE,IS_SENSITIVE,IS_ACTIVE) VALUES ("&amp;B14327&amp;","&amp;C14327&amp;",'"&amp;D14327&amp;"','"&amp;E14327&amp;"','"&amp;SUBSTITUTE(F14327,"'","''")&amp;"',"&amp;G14327&amp;","&amp;H14327&amp;");"</f>
        <v>INSERT INTO PARAMETERS (PARAMETER_ID, PARAMETER_GROUP_ID,PARAMETER_GROUP_NAME,PARAMETER_NAME,PARAMETER_VALUE,IS_SENSITIVE,IS_ACTIVE) VALUES (14587,1259,'IN_SFMC_Click_data_Ing','val_file_header','OYBAccountID|JobID|ListID|BatchID|SubscriberID|SubscriberKey|EventDate|Domain|URL|LinkName|LinkContent|IsUnique|EmailName|EmailSubject',FALSE,TRUE);</v>
      </c>
    </row>
    <row r="14328" spans="1:10" ht="15" hidden="1" customHeight="1">
      <c r="A14328" t="s">
        <v>36</v>
      </c>
      <c r="B14328" s="32">
        <v>14588</v>
      </c>
      <c r="C14328">
        <v>1259</v>
      </c>
      <c r="D14328" s="5" t="s">
        <v>2016</v>
      </c>
      <c r="E14328" t="s">
        <v>2823</v>
      </c>
      <c r="F14328" t="s">
        <v>12882</v>
      </c>
      <c r="G14328" t="b">
        <v>0</v>
      </c>
      <c r="H14328" t="b">
        <v>1</v>
      </c>
      <c r="J14328" t="str">
        <f>"INSERT INTO PARAMETERS (PARAMETER_ID, PARAMETER_GROUP_ID,PARAMETER_GROUP_NAME,PARAMETER_NAME,PARAMETER_VALUE,IS_SENSITIVE,IS_ACTIVE) VALUES ("&amp;B14328&amp;","&amp;C14328&amp;",'"&amp;D14328&amp;"','"&amp;E14328&amp;"','"&amp;SUBSTITUTE(F14328,"'","''")&amp;"',"&amp;G14328&amp;","&amp;H14328&amp;");"</f>
        <v>INSERT INTO PARAMETERS (PARAMETER_ID, PARAMETER_GROUP_ID,PARAMETER_GROUP_NAME,PARAMETER_NAME,PARAMETER_VALUE,IS_SENSITIVE,IS_ACTIVE) VALUES (14588,1259,'IN_SFMC_Click_data_Ing','file_spec','Click_Data',FALSE,TRUE);</v>
      </c>
    </row>
    <row r="14329" spans="1:10" ht="15" hidden="1" customHeight="1">
      <c r="A14329" t="s">
        <v>36</v>
      </c>
      <c r="B14329" s="32">
        <v>14589</v>
      </c>
      <c r="C14329">
        <v>1259</v>
      </c>
      <c r="D14329" s="5" t="s">
        <v>2016</v>
      </c>
      <c r="E14329" t="s">
        <v>2826</v>
      </c>
      <c r="F14329" t="s">
        <v>12882</v>
      </c>
      <c r="G14329" t="b">
        <v>0</v>
      </c>
      <c r="H14329" t="b">
        <v>1</v>
      </c>
      <c r="J14329" t="str">
        <f>"INSERT INTO PARAMETERS (PARAMETER_ID, PARAMETER_GROUP_ID,PARAMETER_GROUP_NAME,PARAMETER_NAME,PARAMETER_VALUE,IS_SENSITIVE,IS_ACTIVE) VALUES ("&amp;B14329&amp;","&amp;C14329&amp;",'"&amp;D14329&amp;"','"&amp;E14329&amp;"','"&amp;SUBSTITUTE(F14329,"'","''")&amp;"',"&amp;G14329&amp;","&amp;H14329&amp;");"</f>
        <v>INSERT INTO PARAMETERS (PARAMETER_ID, PARAMETER_GROUP_ID,PARAMETER_GROUP_NAME,PARAMETER_NAME,PARAMETER_VALUE,IS_SENSITIVE,IS_ACTIVE) VALUES (14589,1259,'IN_SFMC_Click_data_Ing','val_file_name','Click_Data',FALSE,TRUE);</v>
      </c>
    </row>
    <row r="14330" spans="1:10" ht="15" hidden="1" customHeight="1">
      <c r="A14330" t="s">
        <v>36</v>
      </c>
      <c r="B14330" s="32">
        <v>14590</v>
      </c>
      <c r="C14330">
        <v>1259</v>
      </c>
      <c r="D14330" s="5" t="s">
        <v>2016</v>
      </c>
      <c r="E14330" t="s">
        <v>2828</v>
      </c>
      <c r="F14330" t="s">
        <v>3130</v>
      </c>
      <c r="G14330" t="b">
        <v>0</v>
      </c>
      <c r="H14330" t="b">
        <v>1</v>
      </c>
      <c r="J14330" t="str">
        <f>"INSERT INTO PARAMETERS (PARAMETER_ID, PARAMETER_GROUP_ID,PARAMETER_GROUP_NAME,PARAMETER_NAME,PARAMETER_VALUE,IS_SENSITIVE,IS_ACTIVE) VALUES ("&amp;B14330&amp;","&amp;C14330&amp;",'"&amp;D14330&amp;"','"&amp;E14330&amp;"','"&amp;SUBSTITUTE(F14330,"'","''")&amp;"',"&amp;G14330&amp;","&amp;H14330&amp;");"</f>
        <v>INSERT INTO PARAMETERS (PARAMETER_ID, PARAMETER_GROUP_ID,PARAMETER_GROUP_NAME,PARAMETER_NAME,PARAMETER_VALUE,IS_SENSITIVE,IS_ACTIVE) VALUES (14590,1259,'IN_SFMC_Click_data_Ing','val_file_extn','csv',FALSE,TRUE);</v>
      </c>
    </row>
    <row r="14331" spans="1:10" ht="15" hidden="1" customHeight="1">
      <c r="A14331" t="s">
        <v>36</v>
      </c>
      <c r="B14331" s="32">
        <v>14591</v>
      </c>
      <c r="C14331">
        <v>1259</v>
      </c>
      <c r="D14331" s="5" t="s">
        <v>2016</v>
      </c>
      <c r="E14331" t="s">
        <v>2833</v>
      </c>
      <c r="F14331" t="s">
        <v>2834</v>
      </c>
      <c r="G14331" t="b">
        <v>0</v>
      </c>
      <c r="H14331" t="b">
        <v>1</v>
      </c>
      <c r="J14331" t="str">
        <f>"INSERT INTO PARAMETERS (PARAMETER_ID, PARAMETER_GROUP_ID,PARAMETER_GROUP_NAME,PARAMETER_NAME,PARAMETER_VALUE,IS_SENSITIVE,IS_ACTIVE) VALUES ("&amp;B14331&amp;","&amp;C14331&amp;",'"&amp;D14331&amp;"','"&amp;E14331&amp;"','"&amp;SUBSTITUTE(F14331,"'","''")&amp;"',"&amp;G14331&amp;","&amp;H14331&amp;");"</f>
        <v>INSERT INTO PARAMETERS (PARAMETER_ID, PARAMETER_GROUP_ID,PARAMETER_GROUP_NAME,PARAMETER_NAME,PARAMETER_VALUE,IS_SENSITIVE,IS_ACTIVE) VALUES (14591,1259,'IN_SFMC_Click_data_Ing','load_method','sp',FALSE,TRUE);</v>
      </c>
    </row>
    <row r="14332" spans="1:10" ht="15" hidden="1" customHeight="1">
      <c r="A14332" t="s">
        <v>36</v>
      </c>
      <c r="B14332" s="32">
        <v>14592</v>
      </c>
      <c r="C14332">
        <v>1259</v>
      </c>
      <c r="D14332" s="5" t="s">
        <v>2016</v>
      </c>
      <c r="E14332" t="s">
        <v>2836</v>
      </c>
      <c r="F14332" t="s">
        <v>12866</v>
      </c>
      <c r="G14332" t="b">
        <v>0</v>
      </c>
      <c r="H14332" t="b">
        <v>1</v>
      </c>
      <c r="J14332" t="str">
        <f>"INSERT INTO PARAMETERS (PARAMETER_ID, PARAMETER_GROUP_ID,PARAMETER_GROUP_NAME,PARAMETER_NAME,PARAMETER_VALUE,IS_SENSITIVE,IS_ACTIVE) VALUES ("&amp;B14332&amp;","&amp;C14332&amp;",'"&amp;D14332&amp;"','"&amp;E14332&amp;"','"&amp;SUBSTITUTE(F14332,"'","''")&amp;"',"&amp;G14332&amp;","&amp;H14332&amp;");"</f>
        <v>INSERT INTO PARAMETERS (PARAMETER_ID, PARAMETER_GROUP_ID,PARAMETER_GROUP_NAME,PARAMETER_NAME,PARAMETER_VALUE,IS_SENSITIVE,IS_ACTIVE) VALUES (14592,1259,'IN_SFMC_Click_data_Ing','sp_name','HCPSDL_RAW.HCP360_IN_SFMC_LOAD_PREPROCESSING',FALSE,TRUE);</v>
      </c>
    </row>
    <row r="14333" spans="1:10" ht="15" hidden="1" customHeight="1">
      <c r="A14333" t="s">
        <v>36</v>
      </c>
      <c r="B14333" s="32">
        <v>14593</v>
      </c>
      <c r="C14333">
        <v>1259</v>
      </c>
      <c r="D14333" s="5" t="s">
        <v>2016</v>
      </c>
      <c r="E14333" t="s">
        <v>2841</v>
      </c>
      <c r="F14333" t="s">
        <v>12883</v>
      </c>
      <c r="G14333" t="b">
        <v>0</v>
      </c>
      <c r="H14333" t="b">
        <v>1</v>
      </c>
      <c r="J14333" t="str">
        <f>"INSERT INTO PARAMETERS (PARAMETER_ID, PARAMETER_GROUP_ID,PARAMETER_GROUP_NAME,PARAMETER_NAME,PARAMETER_VALUE,IS_SENSITIVE,IS_ACTIVE) VALUES ("&amp;B14333&amp;","&amp;C14333&amp;",'"&amp;D14333&amp;"','"&amp;E14333&amp;"','"&amp;SUBSTITUTE(F14333,"'","''")&amp;"',"&amp;G14333&amp;","&amp;H14333&amp;");"</f>
        <v>INSERT INTO PARAMETERS (PARAMETER_ID, PARAMETER_GROUP_ID,PARAMETER_GROUP_NAME,PARAMETER_NAME,PARAMETER_VALUE,IS_SENSITIVE,IS_ACTIVE) VALUES (14593,1259,'IN_SFMC_Click_data_Ing','folder_path','SFMC/Click_Data',FALSE,TRUE);</v>
      </c>
    </row>
    <row r="14334" spans="1:10" ht="15" hidden="1" customHeight="1">
      <c r="A14334" t="s">
        <v>36</v>
      </c>
      <c r="B14334" s="32">
        <v>14594</v>
      </c>
      <c r="C14334">
        <v>1259</v>
      </c>
      <c r="D14334" s="5" t="s">
        <v>2016</v>
      </c>
      <c r="E14334" t="s">
        <v>2844</v>
      </c>
      <c r="F14334" t="s">
        <v>12891</v>
      </c>
      <c r="G14334" t="b">
        <v>0</v>
      </c>
      <c r="H14334" t="b">
        <v>1</v>
      </c>
      <c r="J14334" t="str">
        <f>"INSERT INTO PARAMETERS (PARAMETER_ID, PARAMETER_GROUP_ID,PARAMETER_GROUP_NAME,PARAMETER_NAME,PARAMETER_VALUE,IS_SENSITIVE,IS_ACTIVE) VALUES ("&amp;B14334&amp;","&amp;C14334&amp;",'"&amp;D14334&amp;"','"&amp;E14334&amp;"','"&amp;SUBSTITUTE(F14334,"'","''")&amp;"',"&amp;G14334&amp;","&amp;H14334&amp;");"</f>
        <v>INSERT INTO PARAMETERS (PARAMETER_ID, PARAMETER_GROUP_ID,PARAMETER_GROUP_NAME,PARAMETER_NAME,PARAMETER_VALUE,IS_SENSITIVE,IS_ACTIVE) VALUES (14594,1259,'IN_SFMC_Click_data_Ing','target_table','SDL_HCP360_IN_SFMC_CLICK_DATA',FALSE,TRUE);</v>
      </c>
    </row>
    <row r="14335" spans="1:10" ht="15" hidden="1" customHeight="1">
      <c r="A14335" t="s">
        <v>36</v>
      </c>
      <c r="B14335" s="32">
        <v>14595</v>
      </c>
      <c r="C14335">
        <v>1259</v>
      </c>
      <c r="D14335" s="5" t="s">
        <v>2016</v>
      </c>
      <c r="E14335" t="s">
        <v>2847</v>
      </c>
      <c r="F14335" t="s">
        <v>12823</v>
      </c>
      <c r="G14335" t="b">
        <v>0</v>
      </c>
      <c r="H14335" t="b">
        <v>1</v>
      </c>
      <c r="J14335" t="str">
        <f>"INSERT INTO PARAMETERS (PARAMETER_ID, PARAMETER_GROUP_ID,PARAMETER_GROUP_NAME,PARAMETER_NAME,PARAMETER_VALUE,IS_SENSITIVE,IS_ACTIVE) VALUES ("&amp;B14335&amp;","&amp;C14335&amp;",'"&amp;D14335&amp;"','"&amp;E14335&amp;"','"&amp;SUBSTITUTE(F14335,"'","''")&amp;"',"&amp;G14335&amp;","&amp;H14335&amp;");"</f>
        <v>INSERT INTO PARAMETERS (PARAMETER_ID, PARAMETER_GROUP_ID,PARAMETER_GROUP_NAME,PARAMETER_NAME,PARAMETER_VALUE,IS_SENSITIVE,IS_ACTIVE) VALUES (14595,1259,'IN_SFMC_Click_data_Ing','container','hcp',FALSE,TRUE);</v>
      </c>
    </row>
    <row r="14336" spans="1:10" s="642" customFormat="1" ht="15" hidden="1" customHeight="1">
      <c r="A14336" t="s">
        <v>36</v>
      </c>
      <c r="B14336" s="32">
        <v>14596</v>
      </c>
      <c r="C14336">
        <v>1259</v>
      </c>
      <c r="D14336" s="5" t="s">
        <v>2016</v>
      </c>
      <c r="E14336" t="s">
        <v>2850</v>
      </c>
      <c r="F14336" t="s">
        <v>11961</v>
      </c>
      <c r="G14336" t="b">
        <v>0</v>
      </c>
      <c r="H14336" t="b">
        <v>1</v>
      </c>
      <c r="I14336"/>
      <c r="J14336" t="str">
        <f>"INSERT INTO PARAMETERS (PARAMETER_ID, PARAMETER_GROUP_ID,PARAMETER_GROUP_NAME,PARAMETER_NAME,PARAMETER_VALUE,IS_SENSITIVE,IS_ACTIVE) VALUES ("&amp;B14336&amp;","&amp;C14336&amp;",'"&amp;D14336&amp;"','"&amp;E14336&amp;"','"&amp;SUBSTITUTE(F14336,"'","''")&amp;"',"&amp;G14336&amp;","&amp;H14336&amp;");"</f>
        <v>INSERT INTO PARAMETERS (PARAMETER_ID, PARAMETER_GROUP_ID,PARAMETER_GROUP_NAME,PARAMETER_NAME,PARAMETER_VALUE,IS_SENSITIVE,IS_ACTIVE) VALUES (14596,1259,'IN_SFMC_Click_data_Ing','target_schema','HCPSDL_RAW',FALSE,TRUE);</v>
      </c>
    </row>
    <row r="14337" spans="1:10" s="642" customFormat="1" ht="15" hidden="1" customHeight="1">
      <c r="A14337" t="s">
        <v>36</v>
      </c>
      <c r="B14337" s="32">
        <v>14597</v>
      </c>
      <c r="C14337">
        <v>1259</v>
      </c>
      <c r="D14337" s="5" t="s">
        <v>2016</v>
      </c>
      <c r="E14337" t="s">
        <v>2853</v>
      </c>
      <c r="F14337" t="s">
        <v>2992</v>
      </c>
      <c r="G14337" t="b">
        <v>0</v>
      </c>
      <c r="H14337" t="b">
        <v>1</v>
      </c>
      <c r="I14337"/>
      <c r="J14337" t="str">
        <f>"INSERT INTO PARAMETERS (PARAMETER_ID, PARAMETER_GROUP_ID,PARAMETER_GROUP_NAME,PARAMETER_NAME,PARAMETER_VALUE,IS_SENSITIVE,IS_ACTIVE) VALUES ("&amp;B14337&amp;","&amp;C14337&amp;",'"&amp;D14337&amp;"','"&amp;E14337&amp;"','"&amp;SUBSTITUTE(F14337,"'","''")&amp;"',"&amp;G14337&amp;","&amp;H14337&amp;");"</f>
        <v>INSERT INTO PARAMETERS (PARAMETER_ID, PARAMETER_GROUP_ID,PARAMETER_GROUP_NAME,PARAMETER_NAME,PARAMETER_VALUE,IS_SENSITIVE,IS_ACTIVE) VALUES (14597,1259,'IN_SFMC_Click_data_Ing','validation','1-1-1',FALSE,TRUE);</v>
      </c>
    </row>
    <row r="14338" spans="1:10" s="642" customFormat="1" ht="15" hidden="1" customHeight="1">
      <c r="A14338" t="s">
        <v>36</v>
      </c>
      <c r="B14338" s="32">
        <v>14598</v>
      </c>
      <c r="C14338">
        <v>1259</v>
      </c>
      <c r="D14338" s="5" t="s">
        <v>2016</v>
      </c>
      <c r="E14338" t="s">
        <v>2856</v>
      </c>
      <c r="F14338" t="s">
        <v>2913</v>
      </c>
      <c r="G14338" t="b">
        <v>0</v>
      </c>
      <c r="H14338" t="b">
        <v>1</v>
      </c>
      <c r="I14338"/>
      <c r="J14338" t="str">
        <f>"INSERT INTO PARAMETERS (PARAMETER_ID, PARAMETER_GROUP_ID,PARAMETER_GROUP_NAME,PARAMETER_NAME,PARAMETER_VALUE,IS_SENSITIVE,IS_ACTIVE) VALUES ("&amp;B14338&amp;","&amp;C14338&amp;",'"&amp;D14338&amp;"','"&amp;E14338&amp;"','"&amp;SUBSTITUTE(F14338,"'","''")&amp;"',"&amp;G14338&amp;","&amp;H14338&amp;");"</f>
        <v>INSERT INTO PARAMETERS (PARAMETER_ID, PARAMETER_GROUP_ID,PARAMETER_GROUP_NAME,PARAMETER_NAME,PARAMETER_VALUE,IS_SENSITIVE,IS_ACTIVE) VALUES (14598,1259,'IN_SFMC_Click_data_Ing','index','full',FALSE,TRUE);</v>
      </c>
    </row>
    <row r="14339" spans="1:10" s="642" customFormat="1" ht="15" hidden="1" customHeight="1">
      <c r="A14339" t="s">
        <v>36</v>
      </c>
      <c r="B14339" s="32">
        <v>14599</v>
      </c>
      <c r="C14339">
        <v>1259</v>
      </c>
      <c r="D14339" s="5" t="s">
        <v>2016</v>
      </c>
      <c r="E14339" t="s">
        <v>2859</v>
      </c>
      <c r="F14339" t="s">
        <v>3130</v>
      </c>
      <c r="G14339" t="b">
        <v>0</v>
      </c>
      <c r="H14339" t="b">
        <v>1</v>
      </c>
      <c r="I14339"/>
      <c r="J14339" t="str">
        <f>"INSERT INTO PARAMETERS (PARAMETER_ID, PARAMETER_GROUP_ID,PARAMETER_GROUP_NAME,PARAMETER_NAME,PARAMETER_VALUE,IS_SENSITIVE,IS_ACTIVE) VALUES ("&amp;B14339&amp;","&amp;C14339&amp;",'"&amp;D14339&amp;"','"&amp;E14339&amp;"','"&amp;SUBSTITUTE(F14339,"'","''")&amp;"',"&amp;G14339&amp;","&amp;H14339&amp;");"</f>
        <v>INSERT INTO PARAMETERS (PARAMETER_ID, PARAMETER_GROUP_ID,PARAMETER_GROUP_NAME,PARAMETER_NAME,PARAMETER_VALUE,IS_SENSITIVE,IS_ACTIVE) VALUES (14599,1259,'IN_SFMC_Click_data_Ing','source_extn','csv',FALSE,TRUE);</v>
      </c>
    </row>
    <row r="14340" spans="1:10" s="642" customFormat="1" ht="15" hidden="1" customHeight="1">
      <c r="A14340" t="s">
        <v>36</v>
      </c>
      <c r="B14340" s="32">
        <v>14600</v>
      </c>
      <c r="C14340">
        <v>1259</v>
      </c>
      <c r="D14340" s="5" t="s">
        <v>2016</v>
      </c>
      <c r="E14340" t="s">
        <v>2861</v>
      </c>
      <c r="F14340">
        <v>0</v>
      </c>
      <c r="G14340" t="b">
        <v>0</v>
      </c>
      <c r="H14340" t="b">
        <v>1</v>
      </c>
      <c r="I14340"/>
      <c r="J14340" t="str">
        <f>"INSERT INTO PARAMETERS (PARAMETER_ID, PARAMETER_GROUP_ID,PARAMETER_GROUP_NAME,PARAMETER_NAME,PARAMETER_VALUE,IS_SENSITIVE,IS_ACTIVE) VALUES ("&amp;B14340&amp;","&amp;C14340&amp;",'"&amp;D14340&amp;"','"&amp;E14340&amp;"','"&amp;SUBSTITUTE(F14340,"'","''")&amp;"',"&amp;G14340&amp;","&amp;H14340&amp;");"</f>
        <v>INSERT INTO PARAMETERS (PARAMETER_ID, PARAMETER_GROUP_ID,PARAMETER_GROUP_NAME,PARAMETER_NAME,PARAMETER_VALUE,IS_SENSITIVE,IS_ACTIVE) VALUES (14600,1259,'IN_SFMC_Click_data_Ing','file_header_row_num','0',FALSE,TRUE);</v>
      </c>
    </row>
    <row r="14341" spans="1:10" s="642" customFormat="1" ht="15" hidden="1" customHeight="1">
      <c r="A14341" t="s">
        <v>36</v>
      </c>
      <c r="B14341" s="32">
        <v>14601</v>
      </c>
      <c r="C14341">
        <v>1259</v>
      </c>
      <c r="D14341" s="5" t="s">
        <v>2016</v>
      </c>
      <c r="E14341" t="s">
        <v>2863</v>
      </c>
      <c r="F14341" t="s">
        <v>2821</v>
      </c>
      <c r="G14341" t="b">
        <v>0</v>
      </c>
      <c r="H14341" t="b">
        <v>1</v>
      </c>
      <c r="I14341"/>
      <c r="J14341" t="str">
        <f>"INSERT INTO PARAMETERS (PARAMETER_ID, PARAMETER_GROUP_ID,PARAMETER_GROUP_NAME,PARAMETER_NAME,PARAMETER_VALUE,IS_SENSITIVE,IS_ACTIVE) VALUES ("&amp;B14341&amp;","&amp;C14341&amp;",'"&amp;D14341&amp;"','"&amp;E14341&amp;"','"&amp;SUBSTITUTE(F14341,"'","''")&amp;"',"&amp;G14341&amp;","&amp;H14341&amp;");"</f>
        <v>INSERT INTO PARAMETERS (PARAMETER_ID, PARAMETER_GROUP_ID,PARAMETER_GROUP_NAME,PARAMETER_NAME,PARAMETER_VALUE,IS_SENSITIVE,IS_ACTIVE) VALUES (14601,1259,'IN_SFMC_Click_data_Ing','is_truncate','Y',FALSE,TRUE);</v>
      </c>
    </row>
    <row r="14342" spans="1:10" s="642" customFormat="1" ht="15" hidden="1" customHeight="1">
      <c r="A14342" t="s">
        <v>36</v>
      </c>
      <c r="B14342" s="32">
        <v>14602</v>
      </c>
      <c r="C14342">
        <v>1260</v>
      </c>
      <c r="D14342" s="5" t="s">
        <v>2017</v>
      </c>
      <c r="E14342" t="s">
        <v>2820</v>
      </c>
      <c r="F14342" t="s">
        <v>2821</v>
      </c>
      <c r="G14342" t="b">
        <v>0</v>
      </c>
      <c r="H14342" t="b">
        <v>1</v>
      </c>
      <c r="I14342"/>
      <c r="J14342" t="str">
        <f>"INSERT INTO PARAMETERS (PARAMETER_ID, PARAMETER_GROUP_ID,PARAMETER_GROUP_NAME,PARAMETER_NAME,PARAMETER_VALUE,IS_SENSITIVE,IS_ACTIVE) VALUES ("&amp;B14342&amp;","&amp;C14342&amp;",'"&amp;D14342&amp;"','"&amp;E14342&amp;"','"&amp;SUBSTITUTE(F14342,"'","''")&amp;"',"&amp;G14342&amp;","&amp;H14342&amp;");"</f>
        <v>INSERT INTO PARAMETERS (PARAMETER_ID, PARAMETER_GROUP_ID,PARAMETER_GROUP_NAME,PARAMETER_NAME,PARAMETER_VALUE,IS_SENSITIVE,IS_ACTIVE) VALUES (14602,1260,'IN_SFMC_Bounce_data_Ing','trigger_mail','Y',FALSE,TRUE);</v>
      </c>
    </row>
    <row r="14343" spans="1:10" s="642" customFormat="1" ht="15" hidden="1" customHeight="1">
      <c r="A14343" t="s">
        <v>36</v>
      </c>
      <c r="B14343" s="32">
        <v>14603</v>
      </c>
      <c r="C14343">
        <v>1260</v>
      </c>
      <c r="D14343" s="5" t="s">
        <v>2017</v>
      </c>
      <c r="E14343" t="s">
        <v>2831</v>
      </c>
      <c r="F14343" t="s">
        <v>2821</v>
      </c>
      <c r="G14343" t="b">
        <v>0</v>
      </c>
      <c r="H14343" t="b">
        <v>1</v>
      </c>
      <c r="I14343"/>
      <c r="J14343" t="str">
        <f>"INSERT INTO PARAMETERS (PARAMETER_ID, PARAMETER_GROUP_ID,PARAMETER_GROUP_NAME,PARAMETER_NAME,PARAMETER_VALUE,IS_SENSITIVE,IS_ACTIVE) VALUES ("&amp;B14343&amp;","&amp;C14343&amp;",'"&amp;D14343&amp;"','"&amp;E14343&amp;"','"&amp;SUBSTITUTE(F14343,"'","''")&amp;"',"&amp;G14343&amp;","&amp;H14343&amp;");"</f>
        <v>INSERT INTO PARAMETERS (PARAMETER_ID, PARAMETER_GROUP_ID,PARAMETER_GROUP_NAME,PARAMETER_NAME,PARAMETER_VALUE,IS_SENSITIVE,IS_ACTIVE) VALUES (14603,1260,'IN_SFMC_Bounce_data_Ing','business_mail_trigger','Y',FALSE,TRUE);</v>
      </c>
    </row>
    <row r="14344" spans="1:10" s="642" customFormat="1" ht="15" hidden="1" customHeight="1">
      <c r="A14344" t="s">
        <v>36</v>
      </c>
      <c r="B14344" s="32">
        <v>14604</v>
      </c>
      <c r="C14344">
        <v>1260</v>
      </c>
      <c r="D14344" s="5" t="s">
        <v>2017</v>
      </c>
      <c r="E14344" t="s">
        <v>2817</v>
      </c>
      <c r="F14344" t="s">
        <v>12892</v>
      </c>
      <c r="G14344" t="b">
        <v>0</v>
      </c>
      <c r="H14344" t="b">
        <v>1</v>
      </c>
      <c r="I14344"/>
      <c r="J14344" t="str">
        <f>"INSERT INTO PARAMETERS (PARAMETER_ID, PARAMETER_GROUP_ID,PARAMETER_GROUP_NAME,PARAMETER_NAME,PARAMETER_VALUE,IS_SENSITIVE,IS_ACTIVE) VALUES ("&amp;B14344&amp;","&amp;C14344&amp;",'"&amp;D14344&amp;"','"&amp;E14344&amp;"','"&amp;SUBSTITUTE(F14344,"'","''")&amp;"',"&amp;G14344&amp;","&amp;H14344&amp;");"</f>
        <v>INSERT INTO PARAMETERS (PARAMETER_ID, PARAMETER_GROUP_ID,PARAMETER_GROUP_NAME,PARAMETER_NAME,PARAMETER_VALUE,IS_SENSITIVE,IS_ACTIVE) VALUES (14604,1260,'IN_SFMC_Bounce_data_Ing','val_file_header','OYBAccountID|JobID|ListID|BatchID|SubscriberID|SubscriberKey|EventDate|IsUnique|Domain|BounceCategoryID|BounceCategory|BounceSubcategoryID|BounceSubcategory|BounceTypeID|BounceType|SMTPBounceReason|SMTPMessage|SMTPCode|TriggererSendDefinitionObjectID|TriggeredSendCustomerKey|EmailSubject|BccEmail|EmailName|EmailID',FALSE,TRUE);</v>
      </c>
    </row>
    <row r="14345" spans="1:10" s="642" customFormat="1" ht="15" hidden="1" customHeight="1">
      <c r="A14345" t="s">
        <v>36</v>
      </c>
      <c r="B14345" s="32">
        <v>14605</v>
      </c>
      <c r="C14345">
        <v>1260</v>
      </c>
      <c r="D14345" s="5" t="s">
        <v>2017</v>
      </c>
      <c r="E14345" t="s">
        <v>2823</v>
      </c>
      <c r="F14345" t="s">
        <v>12884</v>
      </c>
      <c r="G14345" t="b">
        <v>0</v>
      </c>
      <c r="H14345" t="b">
        <v>1</v>
      </c>
      <c r="I14345"/>
      <c r="J14345" t="str">
        <f>"INSERT INTO PARAMETERS (PARAMETER_ID, PARAMETER_GROUP_ID,PARAMETER_GROUP_NAME,PARAMETER_NAME,PARAMETER_VALUE,IS_SENSITIVE,IS_ACTIVE) VALUES ("&amp;B14345&amp;","&amp;C14345&amp;",'"&amp;D14345&amp;"','"&amp;E14345&amp;"','"&amp;SUBSTITUTE(F14345,"'","''")&amp;"',"&amp;G14345&amp;","&amp;H14345&amp;");"</f>
        <v>INSERT INTO PARAMETERS (PARAMETER_ID, PARAMETER_GROUP_ID,PARAMETER_GROUP_NAME,PARAMETER_NAME,PARAMETER_VALUE,IS_SENSITIVE,IS_ACTIVE) VALUES (14605,1260,'IN_SFMC_Bounce_data_Ing','file_spec','Bounce_Data',FALSE,TRUE);</v>
      </c>
    </row>
    <row r="14346" spans="1:10" s="642" customFormat="1" ht="15" hidden="1" customHeight="1">
      <c r="A14346" t="s">
        <v>36</v>
      </c>
      <c r="B14346" s="32">
        <v>14606</v>
      </c>
      <c r="C14346">
        <v>1260</v>
      </c>
      <c r="D14346" s="5" t="s">
        <v>2017</v>
      </c>
      <c r="E14346" t="s">
        <v>2826</v>
      </c>
      <c r="F14346" t="s">
        <v>12884</v>
      </c>
      <c r="G14346" t="b">
        <v>0</v>
      </c>
      <c r="H14346" t="b">
        <v>1</v>
      </c>
      <c r="I14346"/>
      <c r="J14346" t="str">
        <f>"INSERT INTO PARAMETERS (PARAMETER_ID, PARAMETER_GROUP_ID,PARAMETER_GROUP_NAME,PARAMETER_NAME,PARAMETER_VALUE,IS_SENSITIVE,IS_ACTIVE) VALUES ("&amp;B14346&amp;","&amp;C14346&amp;",'"&amp;D14346&amp;"','"&amp;E14346&amp;"','"&amp;SUBSTITUTE(F14346,"'","''")&amp;"',"&amp;G14346&amp;","&amp;H14346&amp;");"</f>
        <v>INSERT INTO PARAMETERS (PARAMETER_ID, PARAMETER_GROUP_ID,PARAMETER_GROUP_NAME,PARAMETER_NAME,PARAMETER_VALUE,IS_SENSITIVE,IS_ACTIVE) VALUES (14606,1260,'IN_SFMC_Bounce_data_Ing','val_file_name','Bounce_Data',FALSE,TRUE);</v>
      </c>
    </row>
    <row r="14347" spans="1:10" s="642" customFormat="1" ht="15" hidden="1" customHeight="1">
      <c r="A14347" t="s">
        <v>36</v>
      </c>
      <c r="B14347" s="32">
        <v>14607</v>
      </c>
      <c r="C14347">
        <v>1260</v>
      </c>
      <c r="D14347" s="5" t="s">
        <v>2017</v>
      </c>
      <c r="E14347" t="s">
        <v>2828</v>
      </c>
      <c r="F14347" t="s">
        <v>3130</v>
      </c>
      <c r="G14347" t="b">
        <v>0</v>
      </c>
      <c r="H14347" t="b">
        <v>1</v>
      </c>
      <c r="I14347"/>
      <c r="J14347" t="str">
        <f>"INSERT INTO PARAMETERS (PARAMETER_ID, PARAMETER_GROUP_ID,PARAMETER_GROUP_NAME,PARAMETER_NAME,PARAMETER_VALUE,IS_SENSITIVE,IS_ACTIVE) VALUES ("&amp;B14347&amp;","&amp;C14347&amp;",'"&amp;D14347&amp;"','"&amp;E14347&amp;"','"&amp;SUBSTITUTE(F14347,"'","''")&amp;"',"&amp;G14347&amp;","&amp;H14347&amp;");"</f>
        <v>INSERT INTO PARAMETERS (PARAMETER_ID, PARAMETER_GROUP_ID,PARAMETER_GROUP_NAME,PARAMETER_NAME,PARAMETER_VALUE,IS_SENSITIVE,IS_ACTIVE) VALUES (14607,1260,'IN_SFMC_Bounce_data_Ing','val_file_extn','csv',FALSE,TRUE);</v>
      </c>
    </row>
    <row r="14348" spans="1:10" s="642" customFormat="1" ht="15" hidden="1" customHeight="1">
      <c r="A14348" t="s">
        <v>36</v>
      </c>
      <c r="B14348" s="32">
        <v>14608</v>
      </c>
      <c r="C14348">
        <v>1260</v>
      </c>
      <c r="D14348" s="5" t="s">
        <v>2017</v>
      </c>
      <c r="E14348" t="s">
        <v>2833</v>
      </c>
      <c r="F14348" t="s">
        <v>2834</v>
      </c>
      <c r="G14348" t="b">
        <v>0</v>
      </c>
      <c r="H14348" t="b">
        <v>1</v>
      </c>
      <c r="I14348"/>
      <c r="J14348" t="str">
        <f>"INSERT INTO PARAMETERS (PARAMETER_ID, PARAMETER_GROUP_ID,PARAMETER_GROUP_NAME,PARAMETER_NAME,PARAMETER_VALUE,IS_SENSITIVE,IS_ACTIVE) VALUES ("&amp;B14348&amp;","&amp;C14348&amp;",'"&amp;D14348&amp;"','"&amp;E14348&amp;"','"&amp;SUBSTITUTE(F14348,"'","''")&amp;"',"&amp;G14348&amp;","&amp;H14348&amp;");"</f>
        <v>INSERT INTO PARAMETERS (PARAMETER_ID, PARAMETER_GROUP_ID,PARAMETER_GROUP_NAME,PARAMETER_NAME,PARAMETER_VALUE,IS_SENSITIVE,IS_ACTIVE) VALUES (14608,1260,'IN_SFMC_Bounce_data_Ing','load_method','sp',FALSE,TRUE);</v>
      </c>
    </row>
    <row r="14349" spans="1:10" s="642" customFormat="1" ht="15" hidden="1" customHeight="1">
      <c r="A14349" t="s">
        <v>36</v>
      </c>
      <c r="B14349" s="32">
        <v>14609</v>
      </c>
      <c r="C14349">
        <v>1260</v>
      </c>
      <c r="D14349" s="5" t="s">
        <v>2017</v>
      </c>
      <c r="E14349" t="s">
        <v>2836</v>
      </c>
      <c r="F14349" t="s">
        <v>12866</v>
      </c>
      <c r="G14349" t="b">
        <v>0</v>
      </c>
      <c r="H14349" t="b">
        <v>1</v>
      </c>
      <c r="I14349"/>
      <c r="J14349" t="str">
        <f>"INSERT INTO PARAMETERS (PARAMETER_ID, PARAMETER_GROUP_ID,PARAMETER_GROUP_NAME,PARAMETER_NAME,PARAMETER_VALUE,IS_SENSITIVE,IS_ACTIVE) VALUES ("&amp;B14349&amp;","&amp;C14349&amp;",'"&amp;D14349&amp;"','"&amp;E14349&amp;"','"&amp;SUBSTITUTE(F14349,"'","''")&amp;"',"&amp;G14349&amp;","&amp;H14349&amp;");"</f>
        <v>INSERT INTO PARAMETERS (PARAMETER_ID, PARAMETER_GROUP_ID,PARAMETER_GROUP_NAME,PARAMETER_NAME,PARAMETER_VALUE,IS_SENSITIVE,IS_ACTIVE) VALUES (14609,1260,'IN_SFMC_Bounce_data_Ing','sp_name','HCPSDL_RAW.HCP360_IN_SFMC_LOAD_PREPROCESSING',FALSE,TRUE);</v>
      </c>
    </row>
    <row r="14350" spans="1:10" s="642" customFormat="1" ht="15" hidden="1" customHeight="1">
      <c r="A14350" t="s">
        <v>36</v>
      </c>
      <c r="B14350" s="32">
        <v>14610</v>
      </c>
      <c r="C14350">
        <v>1260</v>
      </c>
      <c r="D14350" s="5" t="s">
        <v>2017</v>
      </c>
      <c r="E14350" t="s">
        <v>2841</v>
      </c>
      <c r="F14350" t="s">
        <v>12885</v>
      </c>
      <c r="G14350" t="b">
        <v>0</v>
      </c>
      <c r="H14350" t="b">
        <v>1</v>
      </c>
      <c r="I14350"/>
      <c r="J14350" t="str">
        <f>"INSERT INTO PARAMETERS (PARAMETER_ID, PARAMETER_GROUP_ID,PARAMETER_GROUP_NAME,PARAMETER_NAME,PARAMETER_VALUE,IS_SENSITIVE,IS_ACTIVE) VALUES ("&amp;B14350&amp;","&amp;C14350&amp;",'"&amp;D14350&amp;"','"&amp;E14350&amp;"','"&amp;SUBSTITUTE(F14350,"'","''")&amp;"',"&amp;G14350&amp;","&amp;H14350&amp;");"</f>
        <v>INSERT INTO PARAMETERS (PARAMETER_ID, PARAMETER_GROUP_ID,PARAMETER_GROUP_NAME,PARAMETER_NAME,PARAMETER_VALUE,IS_SENSITIVE,IS_ACTIVE) VALUES (14610,1260,'IN_SFMC_Bounce_data_Ing','folder_path','SFMC/Bounce_Data',FALSE,TRUE);</v>
      </c>
    </row>
    <row r="14351" spans="1:10" s="642" customFormat="1" ht="15" hidden="1" customHeight="1">
      <c r="A14351" t="s">
        <v>36</v>
      </c>
      <c r="B14351" s="32">
        <v>14611</v>
      </c>
      <c r="C14351">
        <v>1260</v>
      </c>
      <c r="D14351" s="5" t="s">
        <v>2017</v>
      </c>
      <c r="E14351" t="s">
        <v>2844</v>
      </c>
      <c r="F14351" t="s">
        <v>12893</v>
      </c>
      <c r="G14351" t="b">
        <v>0</v>
      </c>
      <c r="H14351" t="b">
        <v>1</v>
      </c>
      <c r="I14351"/>
      <c r="J14351" t="str">
        <f>"INSERT INTO PARAMETERS (PARAMETER_ID, PARAMETER_GROUP_ID,PARAMETER_GROUP_NAME,PARAMETER_NAME,PARAMETER_VALUE,IS_SENSITIVE,IS_ACTIVE) VALUES ("&amp;B14351&amp;","&amp;C14351&amp;",'"&amp;D14351&amp;"','"&amp;E14351&amp;"','"&amp;SUBSTITUTE(F14351,"'","''")&amp;"',"&amp;G14351&amp;","&amp;H14351&amp;");"</f>
        <v>INSERT INTO PARAMETERS (PARAMETER_ID, PARAMETER_GROUP_ID,PARAMETER_GROUP_NAME,PARAMETER_NAME,PARAMETER_VALUE,IS_SENSITIVE,IS_ACTIVE) VALUES (14611,1260,'IN_SFMC_Bounce_data_Ing','target_table','SDL_HCP360_IN_SFMC_BOUNCE_DATA',FALSE,TRUE);</v>
      </c>
    </row>
    <row r="14352" spans="1:10" s="642" customFormat="1" ht="15" hidden="1" customHeight="1">
      <c r="A14352" t="s">
        <v>36</v>
      </c>
      <c r="B14352" s="32">
        <v>14612</v>
      </c>
      <c r="C14352">
        <v>1260</v>
      </c>
      <c r="D14352" s="5" t="s">
        <v>2017</v>
      </c>
      <c r="E14352" t="s">
        <v>2847</v>
      </c>
      <c r="F14352" t="s">
        <v>12823</v>
      </c>
      <c r="G14352" t="b">
        <v>0</v>
      </c>
      <c r="H14352" t="b">
        <v>1</v>
      </c>
      <c r="I14352"/>
      <c r="J14352" t="str">
        <f>"INSERT INTO PARAMETERS (PARAMETER_ID, PARAMETER_GROUP_ID,PARAMETER_GROUP_NAME,PARAMETER_NAME,PARAMETER_VALUE,IS_SENSITIVE,IS_ACTIVE) VALUES ("&amp;B14352&amp;","&amp;C14352&amp;",'"&amp;D14352&amp;"','"&amp;E14352&amp;"','"&amp;SUBSTITUTE(F14352,"'","''")&amp;"',"&amp;G14352&amp;","&amp;H14352&amp;");"</f>
        <v>INSERT INTO PARAMETERS (PARAMETER_ID, PARAMETER_GROUP_ID,PARAMETER_GROUP_NAME,PARAMETER_NAME,PARAMETER_VALUE,IS_SENSITIVE,IS_ACTIVE) VALUES (14612,1260,'IN_SFMC_Bounce_data_Ing','container','hcp',FALSE,TRUE);</v>
      </c>
    </row>
    <row r="14353" spans="1:10" s="642" customFormat="1" ht="15" hidden="1" customHeight="1">
      <c r="A14353" t="s">
        <v>36</v>
      </c>
      <c r="B14353" s="32">
        <v>14613</v>
      </c>
      <c r="C14353">
        <v>1260</v>
      </c>
      <c r="D14353" s="5" t="s">
        <v>2017</v>
      </c>
      <c r="E14353" t="s">
        <v>2850</v>
      </c>
      <c r="F14353" t="s">
        <v>11961</v>
      </c>
      <c r="G14353" t="b">
        <v>0</v>
      </c>
      <c r="H14353" t="b">
        <v>1</v>
      </c>
      <c r="I14353"/>
      <c r="J14353" t="str">
        <f>"INSERT INTO PARAMETERS (PARAMETER_ID, PARAMETER_GROUP_ID,PARAMETER_GROUP_NAME,PARAMETER_NAME,PARAMETER_VALUE,IS_SENSITIVE,IS_ACTIVE) VALUES ("&amp;B14353&amp;","&amp;C14353&amp;",'"&amp;D14353&amp;"','"&amp;E14353&amp;"','"&amp;SUBSTITUTE(F14353,"'","''")&amp;"',"&amp;G14353&amp;","&amp;H14353&amp;");"</f>
        <v>INSERT INTO PARAMETERS (PARAMETER_ID, PARAMETER_GROUP_ID,PARAMETER_GROUP_NAME,PARAMETER_NAME,PARAMETER_VALUE,IS_SENSITIVE,IS_ACTIVE) VALUES (14613,1260,'IN_SFMC_Bounce_data_Ing','target_schema','HCPSDL_RAW',FALSE,TRUE);</v>
      </c>
    </row>
    <row r="14354" spans="1:10" s="642" customFormat="1" ht="15" hidden="1" customHeight="1">
      <c r="A14354" t="s">
        <v>36</v>
      </c>
      <c r="B14354" s="32">
        <v>14614</v>
      </c>
      <c r="C14354">
        <v>1260</v>
      </c>
      <c r="D14354" s="5" t="s">
        <v>2017</v>
      </c>
      <c r="E14354" t="s">
        <v>2853</v>
      </c>
      <c r="F14354" t="s">
        <v>2992</v>
      </c>
      <c r="G14354" t="b">
        <v>0</v>
      </c>
      <c r="H14354" t="b">
        <v>1</v>
      </c>
      <c r="I14354"/>
      <c r="J14354" t="str">
        <f>"INSERT INTO PARAMETERS (PARAMETER_ID, PARAMETER_GROUP_ID,PARAMETER_GROUP_NAME,PARAMETER_NAME,PARAMETER_VALUE,IS_SENSITIVE,IS_ACTIVE) VALUES ("&amp;B14354&amp;","&amp;C14354&amp;",'"&amp;D14354&amp;"','"&amp;E14354&amp;"','"&amp;SUBSTITUTE(F14354,"'","''")&amp;"',"&amp;G14354&amp;","&amp;H14354&amp;");"</f>
        <v>INSERT INTO PARAMETERS (PARAMETER_ID, PARAMETER_GROUP_ID,PARAMETER_GROUP_NAME,PARAMETER_NAME,PARAMETER_VALUE,IS_SENSITIVE,IS_ACTIVE) VALUES (14614,1260,'IN_SFMC_Bounce_data_Ing','validation','1-1-1',FALSE,TRUE);</v>
      </c>
    </row>
    <row r="14355" spans="1:10" s="642" customFormat="1" ht="15" hidden="1" customHeight="1">
      <c r="A14355" t="s">
        <v>36</v>
      </c>
      <c r="B14355" s="32">
        <v>14615</v>
      </c>
      <c r="C14355">
        <v>1260</v>
      </c>
      <c r="D14355" s="5" t="s">
        <v>2017</v>
      </c>
      <c r="E14355" t="s">
        <v>2856</v>
      </c>
      <c r="F14355" t="s">
        <v>2913</v>
      </c>
      <c r="G14355" t="b">
        <v>0</v>
      </c>
      <c r="H14355" t="b">
        <v>1</v>
      </c>
      <c r="I14355"/>
      <c r="J14355" t="str">
        <f>"INSERT INTO PARAMETERS (PARAMETER_ID, PARAMETER_GROUP_ID,PARAMETER_GROUP_NAME,PARAMETER_NAME,PARAMETER_VALUE,IS_SENSITIVE,IS_ACTIVE) VALUES ("&amp;B14355&amp;","&amp;C14355&amp;",'"&amp;D14355&amp;"','"&amp;E14355&amp;"','"&amp;SUBSTITUTE(F14355,"'","''")&amp;"',"&amp;G14355&amp;","&amp;H14355&amp;");"</f>
        <v>INSERT INTO PARAMETERS (PARAMETER_ID, PARAMETER_GROUP_ID,PARAMETER_GROUP_NAME,PARAMETER_NAME,PARAMETER_VALUE,IS_SENSITIVE,IS_ACTIVE) VALUES (14615,1260,'IN_SFMC_Bounce_data_Ing','index','full',FALSE,TRUE);</v>
      </c>
    </row>
    <row r="14356" spans="1:10" ht="15" hidden="1" customHeight="1">
      <c r="A14356" t="s">
        <v>36</v>
      </c>
      <c r="B14356" s="32">
        <v>14616</v>
      </c>
      <c r="C14356">
        <v>1260</v>
      </c>
      <c r="D14356" s="5" t="s">
        <v>2017</v>
      </c>
      <c r="E14356" t="s">
        <v>2859</v>
      </c>
      <c r="F14356" t="s">
        <v>3130</v>
      </c>
      <c r="G14356" t="b">
        <v>0</v>
      </c>
      <c r="H14356" t="b">
        <v>1</v>
      </c>
      <c r="J14356" t="str">
        <f>"INSERT INTO PARAMETERS (PARAMETER_ID, PARAMETER_GROUP_ID,PARAMETER_GROUP_NAME,PARAMETER_NAME,PARAMETER_VALUE,IS_SENSITIVE,IS_ACTIVE) VALUES ("&amp;B14356&amp;","&amp;C14356&amp;",'"&amp;D14356&amp;"','"&amp;E14356&amp;"','"&amp;SUBSTITUTE(F14356,"'","''")&amp;"',"&amp;G14356&amp;","&amp;H14356&amp;");"</f>
        <v>INSERT INTO PARAMETERS (PARAMETER_ID, PARAMETER_GROUP_ID,PARAMETER_GROUP_NAME,PARAMETER_NAME,PARAMETER_VALUE,IS_SENSITIVE,IS_ACTIVE) VALUES (14616,1260,'IN_SFMC_Bounce_data_Ing','source_extn','csv',FALSE,TRUE);</v>
      </c>
    </row>
    <row r="14357" spans="1:10" ht="15" hidden="1" customHeight="1">
      <c r="A14357" t="s">
        <v>36</v>
      </c>
      <c r="B14357" s="32">
        <v>14617</v>
      </c>
      <c r="C14357">
        <v>1260</v>
      </c>
      <c r="D14357" s="5" t="s">
        <v>2017</v>
      </c>
      <c r="E14357" t="s">
        <v>2861</v>
      </c>
      <c r="F14357">
        <v>0</v>
      </c>
      <c r="G14357" t="b">
        <v>0</v>
      </c>
      <c r="H14357" t="b">
        <v>1</v>
      </c>
      <c r="J14357" t="str">
        <f>"INSERT INTO PARAMETERS (PARAMETER_ID, PARAMETER_GROUP_ID,PARAMETER_GROUP_NAME,PARAMETER_NAME,PARAMETER_VALUE,IS_SENSITIVE,IS_ACTIVE) VALUES ("&amp;B14357&amp;","&amp;C14357&amp;",'"&amp;D14357&amp;"','"&amp;E14357&amp;"','"&amp;SUBSTITUTE(F14357,"'","''")&amp;"',"&amp;G14357&amp;","&amp;H14357&amp;");"</f>
        <v>INSERT INTO PARAMETERS (PARAMETER_ID, PARAMETER_GROUP_ID,PARAMETER_GROUP_NAME,PARAMETER_NAME,PARAMETER_VALUE,IS_SENSITIVE,IS_ACTIVE) VALUES (14617,1260,'IN_SFMC_Bounce_data_Ing','file_header_row_num','0',FALSE,TRUE);</v>
      </c>
    </row>
    <row r="14358" spans="1:10" ht="15" hidden="1" customHeight="1">
      <c r="A14358" t="s">
        <v>36</v>
      </c>
      <c r="B14358" s="32">
        <v>14618</v>
      </c>
      <c r="C14358">
        <v>1260</v>
      </c>
      <c r="D14358" s="5" t="s">
        <v>2017</v>
      </c>
      <c r="E14358" t="s">
        <v>2863</v>
      </c>
      <c r="F14358" t="s">
        <v>2821</v>
      </c>
      <c r="G14358" t="b">
        <v>0</v>
      </c>
      <c r="H14358" t="b">
        <v>1</v>
      </c>
      <c r="J14358" t="str">
        <f>"INSERT INTO PARAMETERS (PARAMETER_ID, PARAMETER_GROUP_ID,PARAMETER_GROUP_NAME,PARAMETER_NAME,PARAMETER_VALUE,IS_SENSITIVE,IS_ACTIVE) VALUES ("&amp;B14358&amp;","&amp;C14358&amp;",'"&amp;D14358&amp;"','"&amp;E14358&amp;"','"&amp;SUBSTITUTE(F14358,"'","''")&amp;"',"&amp;G14358&amp;","&amp;H14358&amp;");"</f>
        <v>INSERT INTO PARAMETERS (PARAMETER_ID, PARAMETER_GROUP_ID,PARAMETER_GROUP_NAME,PARAMETER_NAME,PARAMETER_VALUE,IS_SENSITIVE,IS_ACTIVE) VALUES (14618,1260,'IN_SFMC_Bounce_data_Ing','is_truncate','Y',FALSE,TRUE);</v>
      </c>
    </row>
    <row r="14359" spans="1:10" ht="15" hidden="1" customHeight="1">
      <c r="A14359" s="642" t="s">
        <v>36</v>
      </c>
      <c r="B14359" s="647">
        <v>14619</v>
      </c>
      <c r="C14359" s="643">
        <v>1261</v>
      </c>
      <c r="D14359" s="643" t="s">
        <v>12894</v>
      </c>
      <c r="E14359" s="648" t="s">
        <v>2850</v>
      </c>
      <c r="F14359" s="643" t="s">
        <v>12895</v>
      </c>
      <c r="G14359" s="642" t="b">
        <v>0</v>
      </c>
      <c r="H14359" s="642" t="b">
        <v>1</v>
      </c>
      <c r="I14359" s="642"/>
      <c r="J14359" s="642" t="str">
        <f>"INSERT INTO PARAMETERS (PARAMETER_ID, PARAMETER_GROUP_ID,PARAMETER_GROUP_NAME,PARAMETER_NAME,PARAMETER_VALUE,IS_SENSITIVE,IS_ACTIVE) VALUES ("&amp;B14359&amp;","&amp;C14359&amp;",'"&amp;D14359&amp;"','"&amp;E14359&amp;"','"&amp;SUBSTITUTE(F14359,"'","''")&amp;"',"&amp;G14359&amp;","&amp;H14359&amp;");"</f>
        <v>INSERT INTO PARAMETERS (PARAMETER_ID, PARAMETER_GROUP_ID,PARAMETER_GROUP_NAME,PARAMETER_NAME,PARAMETER_VALUE,IS_SENSITIVE,IS_ACTIVE) VALUES (14619,1261,'mykokya_group','target_schema','JPNDCLSDL_RAW',FALSE,TRUE);</v>
      </c>
    </row>
    <row r="14360" spans="1:10" ht="15" hidden="1" customHeight="1">
      <c r="A14360" s="642" t="s">
        <v>36</v>
      </c>
      <c r="B14360" s="647">
        <v>14620</v>
      </c>
      <c r="C14360" s="643">
        <v>1261</v>
      </c>
      <c r="D14360" s="643" t="s">
        <v>12894</v>
      </c>
      <c r="E14360" s="648" t="s">
        <v>2847</v>
      </c>
      <c r="F14360" s="643" t="s">
        <v>12407</v>
      </c>
      <c r="G14360" s="642" t="b">
        <v>0</v>
      </c>
      <c r="H14360" s="642" t="b">
        <v>1</v>
      </c>
      <c r="I14360" s="642"/>
      <c r="J14360" s="642" t="str">
        <f>"INSERT INTO PARAMETERS (PARAMETER_ID, PARAMETER_GROUP_ID,PARAMETER_GROUP_NAME,PARAMETER_NAME,PARAMETER_VALUE,IS_SENSITIVE,IS_ACTIVE) VALUES ("&amp;B14360&amp;","&amp;C14360&amp;",'"&amp;D14360&amp;"','"&amp;E14360&amp;"','"&amp;SUBSTITUTE(F14360,"'","''")&amp;"',"&amp;G14360&amp;","&amp;H14360&amp;");"</f>
        <v>INSERT INTO PARAMETERS (PARAMETER_ID, PARAMETER_GROUP_ID,PARAMETER_GROUP_NAME,PARAMETER_NAME,PARAMETER_VALUE,IS_SENSITIVE,IS_ACTIVE) VALUES (14620,1261,'mykokya_group','container','jpn',FALSE,TRUE);</v>
      </c>
    </row>
    <row r="14361" spans="1:10" ht="15" hidden="1" customHeight="1">
      <c r="A14361" s="642" t="s">
        <v>36</v>
      </c>
      <c r="B14361" s="647">
        <v>14621</v>
      </c>
      <c r="C14361" s="643">
        <v>1261</v>
      </c>
      <c r="D14361" s="643" t="s">
        <v>12894</v>
      </c>
      <c r="E14361" s="648" t="s">
        <v>2833</v>
      </c>
      <c r="F14361" s="643" t="s">
        <v>12638</v>
      </c>
      <c r="G14361" s="642" t="b">
        <v>0</v>
      </c>
      <c r="H14361" s="642" t="b">
        <v>1</v>
      </c>
      <c r="I14361" s="642"/>
      <c r="J14361" s="642" t="str">
        <f>"INSERT INTO PARAMETERS (PARAMETER_ID, PARAMETER_GROUP_ID,PARAMETER_GROUP_NAME,PARAMETER_NAME,PARAMETER_VALUE,IS_SENSITIVE,IS_ACTIVE) VALUES ("&amp;B14361&amp;","&amp;C14361&amp;",'"&amp;D14361&amp;"','"&amp;E14361&amp;"','"&amp;SUBSTITUTE(F14361,"'","''")&amp;"',"&amp;G14361&amp;","&amp;H14361&amp;");"</f>
        <v>INSERT INTO PARAMETERS (PARAMETER_ID, PARAMETER_GROUP_ID,PARAMETER_GROUP_NAME,PARAMETER_NAME,PARAMETER_VALUE,IS_SENSITIVE,IS_ACTIVE) VALUES (14621,1261,'mykokya_group','load_method','copy',FALSE,TRUE);</v>
      </c>
    </row>
    <row r="14362" spans="1:10" ht="15" hidden="1" customHeight="1">
      <c r="A14362" s="642" t="s">
        <v>36</v>
      </c>
      <c r="B14362" s="647">
        <v>14622</v>
      </c>
      <c r="C14362" s="643">
        <v>1261</v>
      </c>
      <c r="D14362" s="643" t="s">
        <v>12894</v>
      </c>
      <c r="E14362" s="648" t="s">
        <v>2853</v>
      </c>
      <c r="F14362" s="643" t="s">
        <v>5225</v>
      </c>
      <c r="G14362" s="642" t="b">
        <v>0</v>
      </c>
      <c r="H14362" s="642" t="b">
        <v>1</v>
      </c>
      <c r="I14362" s="642"/>
      <c r="J14362" s="642" t="str">
        <f>"INSERT INTO PARAMETERS (PARAMETER_ID, PARAMETER_GROUP_ID,PARAMETER_GROUP_NAME,PARAMETER_NAME,PARAMETER_VALUE,IS_SENSITIVE,IS_ACTIVE) VALUES ("&amp;B14362&amp;","&amp;C14362&amp;",'"&amp;D14362&amp;"','"&amp;E14362&amp;"','"&amp;SUBSTITUTE(F14362,"'","''")&amp;"',"&amp;G14362&amp;","&amp;H14362&amp;");"</f>
        <v>INSERT INTO PARAMETERS (PARAMETER_ID, PARAMETER_GROUP_ID,PARAMETER_GROUP_NAME,PARAMETER_NAME,PARAMETER_VALUE,IS_SENSITIVE,IS_ACTIVE) VALUES (14622,1261,'mykokya_group','validation','0-0-0',FALSE,TRUE);</v>
      </c>
    </row>
    <row r="14363" spans="1:10" ht="15" hidden="1" customHeight="1">
      <c r="A14363" s="642" t="s">
        <v>36</v>
      </c>
      <c r="B14363" s="647">
        <v>14623</v>
      </c>
      <c r="C14363" s="643">
        <v>1261</v>
      </c>
      <c r="D14363" s="643" t="s">
        <v>12894</v>
      </c>
      <c r="E14363" s="648" t="s">
        <v>2863</v>
      </c>
      <c r="F14363" s="643" t="s">
        <v>2821</v>
      </c>
      <c r="G14363" s="642" t="b">
        <v>0</v>
      </c>
      <c r="H14363" s="642" t="b">
        <v>1</v>
      </c>
      <c r="I14363" s="642"/>
      <c r="J14363" s="642" t="str">
        <f>"INSERT INTO PARAMETERS (PARAMETER_ID, PARAMETER_GROUP_ID,PARAMETER_GROUP_NAME,PARAMETER_NAME,PARAMETER_VALUE,IS_SENSITIVE,IS_ACTIVE) VALUES ("&amp;B14363&amp;","&amp;C14363&amp;",'"&amp;D14363&amp;"','"&amp;E14363&amp;"','"&amp;SUBSTITUTE(F14363,"'","''")&amp;"',"&amp;G14363&amp;","&amp;H14363&amp;");"</f>
        <v>INSERT INTO PARAMETERS (PARAMETER_ID, PARAMETER_GROUP_ID,PARAMETER_GROUP_NAME,PARAMETER_NAME,PARAMETER_VALUE,IS_SENSITIVE,IS_ACTIVE) VALUES (14623,1261,'mykokya_group','is_truncate','Y',FALSE,TRUE);</v>
      </c>
    </row>
    <row r="14364" spans="1:10" ht="15" hidden="1" customHeight="1">
      <c r="A14364" s="642" t="s">
        <v>36</v>
      </c>
      <c r="B14364" s="647">
        <v>14624</v>
      </c>
      <c r="C14364" s="643">
        <v>1261</v>
      </c>
      <c r="D14364" s="643" t="s">
        <v>12894</v>
      </c>
      <c r="E14364" s="648" t="s">
        <v>2859</v>
      </c>
      <c r="F14364" s="643" t="s">
        <v>3130</v>
      </c>
      <c r="G14364" s="642" t="b">
        <v>0</v>
      </c>
      <c r="H14364" s="642" t="b">
        <v>1</v>
      </c>
      <c r="I14364" s="642"/>
      <c r="J14364" s="642" t="str">
        <f>"INSERT INTO PARAMETERS (PARAMETER_ID, PARAMETER_GROUP_ID,PARAMETER_GROUP_NAME,PARAMETER_NAME,PARAMETER_VALUE,IS_SENSITIVE,IS_ACTIVE) VALUES ("&amp;B14364&amp;","&amp;C14364&amp;",'"&amp;D14364&amp;"','"&amp;E14364&amp;"','"&amp;SUBSTITUTE(F14364,"'","''")&amp;"',"&amp;G14364&amp;","&amp;H14364&amp;");"</f>
        <v>INSERT INTO PARAMETERS (PARAMETER_ID, PARAMETER_GROUP_ID,PARAMETER_GROUP_NAME,PARAMETER_NAME,PARAMETER_VALUE,IS_SENSITIVE,IS_ACTIVE) VALUES (14624,1261,'mykokya_group','source_extn','csv',FALSE,TRUE);</v>
      </c>
    </row>
    <row r="14365" spans="1:10" ht="15" hidden="1" customHeight="1">
      <c r="A14365" s="642" t="s">
        <v>36</v>
      </c>
      <c r="B14365" s="647">
        <v>14625</v>
      </c>
      <c r="C14365" s="643">
        <v>1261</v>
      </c>
      <c r="D14365" s="643" t="s">
        <v>12894</v>
      </c>
      <c r="E14365" s="648" t="s">
        <v>2861</v>
      </c>
      <c r="F14365" s="643">
        <v>0</v>
      </c>
      <c r="G14365" s="642" t="b">
        <v>0</v>
      </c>
      <c r="H14365" s="642" t="b">
        <v>1</v>
      </c>
      <c r="I14365" s="642"/>
      <c r="J14365" s="642" t="str">
        <f>"INSERT INTO PARAMETERS (PARAMETER_ID, PARAMETER_GROUP_ID,PARAMETER_GROUP_NAME,PARAMETER_NAME,PARAMETER_VALUE,IS_SENSITIVE,IS_ACTIVE) VALUES ("&amp;B14365&amp;","&amp;C14365&amp;",'"&amp;D14365&amp;"','"&amp;E14365&amp;"','"&amp;SUBSTITUTE(F14365,"'","''")&amp;"',"&amp;G14365&amp;","&amp;H14365&amp;");"</f>
        <v>INSERT INTO PARAMETERS (PARAMETER_ID, PARAMETER_GROUP_ID,PARAMETER_GROUP_NAME,PARAMETER_NAME,PARAMETER_VALUE,IS_SENSITIVE,IS_ACTIVE) VALUES (14625,1261,'mykokya_group','file_header_row_num','0',FALSE,TRUE);</v>
      </c>
    </row>
    <row r="14366" spans="1:10" ht="15" hidden="1" customHeight="1">
      <c r="A14366" s="642" t="s">
        <v>36</v>
      </c>
      <c r="B14366" s="647">
        <v>14626</v>
      </c>
      <c r="C14366" s="643">
        <v>1261</v>
      </c>
      <c r="D14366" s="643" t="s">
        <v>12894</v>
      </c>
      <c r="E14366" s="648" t="s">
        <v>2844</v>
      </c>
      <c r="F14366" s="662" t="s">
        <v>2018</v>
      </c>
      <c r="G14366" s="642" t="b">
        <v>0</v>
      </c>
      <c r="H14366" s="642" t="b">
        <v>1</v>
      </c>
      <c r="I14366" s="642"/>
      <c r="J14366" s="642" t="str">
        <f>"INSERT INTO PARAMETERS (PARAMETER_ID, PARAMETER_GROUP_ID,PARAMETER_GROUP_NAME,PARAMETER_NAME,PARAMETER_VALUE,IS_SENSITIVE,IS_ACTIVE) VALUES ("&amp;B14366&amp;","&amp;C14366&amp;",'"&amp;D14366&amp;"','"&amp;E14366&amp;"','"&amp;SUBSTITUTE(F14366,"'","''")&amp;"',"&amp;G14366&amp;","&amp;H14366&amp;");"</f>
        <v>INSERT INTO PARAMETERS (PARAMETER_ID, PARAMETER_GROUP_ID,PARAMETER_GROUP_NAME,PARAMETER_NAME,PARAMETER_VALUE,IS_SENSITIVE,IS_ACTIVE) VALUES (14626,1261,'mykokya_group','target_table','mykokya',FALSE,TRUE);</v>
      </c>
    </row>
    <row r="14367" spans="1:10" ht="15" hidden="1" customHeight="1">
      <c r="A14367" s="642" t="s">
        <v>36</v>
      </c>
      <c r="B14367" s="647">
        <v>14627</v>
      </c>
      <c r="C14367" s="643">
        <v>1261</v>
      </c>
      <c r="D14367" s="643" t="s">
        <v>12894</v>
      </c>
      <c r="E14367" s="648" t="s">
        <v>2841</v>
      </c>
      <c r="F14367" s="643" t="s">
        <v>12896</v>
      </c>
      <c r="G14367" s="642" t="b">
        <v>0</v>
      </c>
      <c r="H14367" s="642" t="b">
        <v>1</v>
      </c>
      <c r="I14367" s="642"/>
      <c r="J14367" s="642" t="str">
        <f>"INSERT INTO PARAMETERS (PARAMETER_ID, PARAMETER_GROUP_ID,PARAMETER_GROUP_NAME,PARAMETER_NAME,PARAMETER_VALUE,IS_SENSITIVE,IS_ACTIVE) VALUES ("&amp;B14367&amp;","&amp;C14367&amp;",'"&amp;D14367&amp;"','"&amp;E14367&amp;"','"&amp;SUBSTITUTE(F14367,"'","''")&amp;"',"&amp;G14367&amp;","&amp;H14367&amp;");"</f>
        <v>INSERT INTO PARAMETERS (PARAMETER_ID, PARAMETER_GROUP_ID,PARAMETER_GROUP_NAME,PARAMETER_NAME,PARAMETER_VALUE,IS_SENSITIVE,IS_ACTIVE) VALUES (14627,1261,'mykokya_group','folder_path','DCL/jjrnki/Mykokya/transaction',FALSE,TRUE);</v>
      </c>
    </row>
    <row r="14368" spans="1:10" ht="15" hidden="1" customHeight="1">
      <c r="A14368" s="642" t="s">
        <v>36</v>
      </c>
      <c r="B14368" s="647">
        <v>14628</v>
      </c>
      <c r="C14368" s="643">
        <v>1261</v>
      </c>
      <c r="D14368" s="643" t="s">
        <v>12894</v>
      </c>
      <c r="E14368" s="648" t="s">
        <v>2823</v>
      </c>
      <c r="F14368" s="662" t="s">
        <v>2018</v>
      </c>
      <c r="G14368" s="642" t="b">
        <v>0</v>
      </c>
      <c r="H14368" s="642" t="b">
        <v>1</v>
      </c>
      <c r="I14368" s="642"/>
      <c r="J14368" s="642" t="str">
        <f>"INSERT INTO PARAMETERS (PARAMETER_ID, PARAMETER_GROUP_ID,PARAMETER_GROUP_NAME,PARAMETER_NAME,PARAMETER_VALUE,IS_SENSITIVE,IS_ACTIVE) VALUES ("&amp;B14368&amp;","&amp;C14368&amp;",'"&amp;D14368&amp;"','"&amp;E14368&amp;"','"&amp;SUBSTITUTE(F14368,"'","''")&amp;"',"&amp;G14368&amp;","&amp;H14368&amp;");"</f>
        <v>INSERT INTO PARAMETERS (PARAMETER_ID, PARAMETER_GROUP_ID,PARAMETER_GROUP_NAME,PARAMETER_NAME,PARAMETER_VALUE,IS_SENSITIVE,IS_ACTIVE) VALUES (14628,1261,'mykokya_group','file_spec','mykokya',FALSE,TRUE);</v>
      </c>
    </row>
    <row r="14369" spans="1:10" ht="15" hidden="1" customHeight="1">
      <c r="A14369" s="642" t="s">
        <v>36</v>
      </c>
      <c r="B14369" s="647">
        <v>14629</v>
      </c>
      <c r="C14369" s="643">
        <v>1262</v>
      </c>
      <c r="D14369" s="643" t="s">
        <v>12897</v>
      </c>
      <c r="E14369" s="648" t="s">
        <v>2850</v>
      </c>
      <c r="F14369" s="643" t="s">
        <v>12411</v>
      </c>
      <c r="G14369" s="642" t="b">
        <v>0</v>
      </c>
      <c r="H14369" s="642" t="b">
        <v>1</v>
      </c>
      <c r="I14369" s="642"/>
      <c r="J14369" s="642" t="str">
        <f>"INSERT INTO PARAMETERS (PARAMETER_ID, PARAMETER_GROUP_ID,PARAMETER_GROUP_NAME,PARAMETER_NAME,PARAMETER_VALUE,IS_SENSITIVE,IS_ACTIVE) VALUES ("&amp;B14369&amp;","&amp;C14369&amp;",'"&amp;D14369&amp;"','"&amp;E14369&amp;"','"&amp;SUBSTITUTE(F14369,"'","''")&amp;"',"&amp;G14369&amp;","&amp;H14369&amp;");"</f>
        <v>INSERT INTO PARAMETERS (PARAMETER_ID, PARAMETER_GROUP_ID,PARAMETER_GROUP_NAME,PARAMETER_NAME,PARAMETER_VALUE,IS_SENSITIVE,IS_ACTIVE) VALUES (14629,1262,'mykokya_param_group','target_schema','JPDCLSDL_RAW',FALSE,TRUE);</v>
      </c>
    </row>
    <row r="14370" spans="1:10" ht="15" hidden="1" customHeight="1">
      <c r="A14370" s="642" t="s">
        <v>36</v>
      </c>
      <c r="B14370" s="647">
        <v>14630</v>
      </c>
      <c r="C14370" s="643">
        <v>1262</v>
      </c>
      <c r="D14370" s="643" t="s">
        <v>12897</v>
      </c>
      <c r="E14370" s="648" t="s">
        <v>2847</v>
      </c>
      <c r="F14370" s="643" t="s">
        <v>12407</v>
      </c>
      <c r="G14370" s="642" t="b">
        <v>0</v>
      </c>
      <c r="H14370" s="642" t="b">
        <v>1</v>
      </c>
      <c r="I14370" s="642"/>
      <c r="J14370" s="642" t="str">
        <f>"INSERT INTO PARAMETERS (PARAMETER_ID, PARAMETER_GROUP_ID,PARAMETER_GROUP_NAME,PARAMETER_NAME,PARAMETER_VALUE,IS_SENSITIVE,IS_ACTIVE) VALUES ("&amp;B14370&amp;","&amp;C14370&amp;",'"&amp;D14370&amp;"','"&amp;E14370&amp;"','"&amp;SUBSTITUTE(F14370,"'","''")&amp;"',"&amp;G14370&amp;","&amp;H14370&amp;");"</f>
        <v>INSERT INTO PARAMETERS (PARAMETER_ID, PARAMETER_GROUP_ID,PARAMETER_GROUP_NAME,PARAMETER_NAME,PARAMETER_VALUE,IS_SENSITIVE,IS_ACTIVE) VALUES (14630,1262,'mykokya_param_group','container','jpn',FALSE,TRUE);</v>
      </c>
    </row>
    <row r="14371" spans="1:10" ht="15" hidden="1" customHeight="1">
      <c r="A14371" s="642" t="s">
        <v>36</v>
      </c>
      <c r="B14371" s="647">
        <v>14631</v>
      </c>
      <c r="C14371" s="643">
        <v>1262</v>
      </c>
      <c r="D14371" s="643" t="s">
        <v>12897</v>
      </c>
      <c r="E14371" s="648" t="s">
        <v>2833</v>
      </c>
      <c r="F14371" s="643" t="s">
        <v>12638</v>
      </c>
      <c r="G14371" s="642" t="b">
        <v>0</v>
      </c>
      <c r="H14371" s="642" t="b">
        <v>1</v>
      </c>
      <c r="I14371" s="642"/>
      <c r="J14371" s="642" t="str">
        <f>"INSERT INTO PARAMETERS (PARAMETER_ID, PARAMETER_GROUP_ID,PARAMETER_GROUP_NAME,PARAMETER_NAME,PARAMETER_VALUE,IS_SENSITIVE,IS_ACTIVE) VALUES ("&amp;B14371&amp;","&amp;C14371&amp;",'"&amp;D14371&amp;"','"&amp;E14371&amp;"','"&amp;SUBSTITUTE(F14371,"'","''")&amp;"',"&amp;G14371&amp;","&amp;H14371&amp;");"</f>
        <v>INSERT INTO PARAMETERS (PARAMETER_ID, PARAMETER_GROUP_ID,PARAMETER_GROUP_NAME,PARAMETER_NAME,PARAMETER_VALUE,IS_SENSITIVE,IS_ACTIVE) VALUES (14631,1262,'mykokya_param_group','load_method','copy',FALSE,TRUE);</v>
      </c>
    </row>
    <row r="14372" spans="1:10" ht="15" hidden="1" customHeight="1">
      <c r="A14372" s="642" t="s">
        <v>36</v>
      </c>
      <c r="B14372" s="647">
        <v>14632</v>
      </c>
      <c r="C14372" s="643">
        <v>1262</v>
      </c>
      <c r="D14372" s="643" t="s">
        <v>12897</v>
      </c>
      <c r="E14372" s="648" t="s">
        <v>2853</v>
      </c>
      <c r="F14372" s="643" t="s">
        <v>5225</v>
      </c>
      <c r="G14372" s="642" t="b">
        <v>0</v>
      </c>
      <c r="H14372" s="642" t="b">
        <v>1</v>
      </c>
      <c r="I14372" s="642"/>
      <c r="J14372" s="642" t="str">
        <f>"INSERT INTO PARAMETERS (PARAMETER_ID, PARAMETER_GROUP_ID,PARAMETER_GROUP_NAME,PARAMETER_NAME,PARAMETER_VALUE,IS_SENSITIVE,IS_ACTIVE) VALUES ("&amp;B14372&amp;","&amp;C14372&amp;",'"&amp;D14372&amp;"','"&amp;E14372&amp;"','"&amp;SUBSTITUTE(F14372,"'","''")&amp;"',"&amp;G14372&amp;","&amp;H14372&amp;");"</f>
        <v>INSERT INTO PARAMETERS (PARAMETER_ID, PARAMETER_GROUP_ID,PARAMETER_GROUP_NAME,PARAMETER_NAME,PARAMETER_VALUE,IS_SENSITIVE,IS_ACTIVE) VALUES (14632,1262,'mykokya_param_group','validation','0-0-0',FALSE,TRUE);</v>
      </c>
    </row>
    <row r="14373" spans="1:10" ht="15" hidden="1" customHeight="1">
      <c r="A14373" s="642" t="s">
        <v>36</v>
      </c>
      <c r="B14373" s="647">
        <v>14633</v>
      </c>
      <c r="C14373" s="643">
        <v>1262</v>
      </c>
      <c r="D14373" s="643" t="s">
        <v>12897</v>
      </c>
      <c r="E14373" s="648" t="s">
        <v>2863</v>
      </c>
      <c r="F14373" s="643" t="s">
        <v>2821</v>
      </c>
      <c r="G14373" s="642" t="b">
        <v>0</v>
      </c>
      <c r="H14373" s="642" t="b">
        <v>1</v>
      </c>
      <c r="I14373" s="642"/>
      <c r="J14373" s="642" t="str">
        <f>"INSERT INTO PARAMETERS (PARAMETER_ID, PARAMETER_GROUP_ID,PARAMETER_GROUP_NAME,PARAMETER_NAME,PARAMETER_VALUE,IS_SENSITIVE,IS_ACTIVE) VALUES ("&amp;B14373&amp;","&amp;C14373&amp;",'"&amp;D14373&amp;"','"&amp;E14373&amp;"','"&amp;SUBSTITUTE(F14373,"'","''")&amp;"',"&amp;G14373&amp;","&amp;H14373&amp;");"</f>
        <v>INSERT INTO PARAMETERS (PARAMETER_ID, PARAMETER_GROUP_ID,PARAMETER_GROUP_NAME,PARAMETER_NAME,PARAMETER_VALUE,IS_SENSITIVE,IS_ACTIVE) VALUES (14633,1262,'mykokya_param_group','is_truncate','Y',FALSE,TRUE);</v>
      </c>
    </row>
    <row r="14374" spans="1:10" ht="15" hidden="1" customHeight="1">
      <c r="A14374" s="642" t="s">
        <v>36</v>
      </c>
      <c r="B14374" s="647">
        <v>14634</v>
      </c>
      <c r="C14374" s="643">
        <v>1262</v>
      </c>
      <c r="D14374" s="643" t="s">
        <v>12897</v>
      </c>
      <c r="E14374" s="648" t="s">
        <v>2859</v>
      </c>
      <c r="F14374" s="643" t="s">
        <v>3130</v>
      </c>
      <c r="G14374" s="642" t="b">
        <v>0</v>
      </c>
      <c r="H14374" s="642" t="b">
        <v>1</v>
      </c>
      <c r="I14374" s="642"/>
      <c r="J14374" s="642" t="str">
        <f>"INSERT INTO PARAMETERS (PARAMETER_ID, PARAMETER_GROUP_ID,PARAMETER_GROUP_NAME,PARAMETER_NAME,PARAMETER_VALUE,IS_SENSITIVE,IS_ACTIVE) VALUES ("&amp;B14374&amp;","&amp;C14374&amp;",'"&amp;D14374&amp;"','"&amp;E14374&amp;"','"&amp;SUBSTITUTE(F14374,"'","''")&amp;"',"&amp;G14374&amp;","&amp;H14374&amp;");"</f>
        <v>INSERT INTO PARAMETERS (PARAMETER_ID, PARAMETER_GROUP_ID,PARAMETER_GROUP_NAME,PARAMETER_NAME,PARAMETER_VALUE,IS_SENSITIVE,IS_ACTIVE) VALUES (14634,1262,'mykokya_param_group','source_extn','csv',FALSE,TRUE);</v>
      </c>
    </row>
    <row r="14375" spans="1:10" ht="15" hidden="1" customHeight="1">
      <c r="A14375" s="642" t="s">
        <v>36</v>
      </c>
      <c r="B14375" s="647">
        <v>14635</v>
      </c>
      <c r="C14375" s="643">
        <v>1262</v>
      </c>
      <c r="D14375" s="643" t="s">
        <v>12897</v>
      </c>
      <c r="E14375" s="648" t="s">
        <v>2861</v>
      </c>
      <c r="F14375" s="643">
        <v>0</v>
      </c>
      <c r="G14375" s="642" t="b">
        <v>0</v>
      </c>
      <c r="H14375" s="642" t="b">
        <v>1</v>
      </c>
      <c r="I14375" s="642"/>
      <c r="J14375" s="642" t="str">
        <f>"INSERT INTO PARAMETERS (PARAMETER_ID, PARAMETER_GROUP_ID,PARAMETER_GROUP_NAME,PARAMETER_NAME,PARAMETER_VALUE,IS_SENSITIVE,IS_ACTIVE) VALUES ("&amp;B14375&amp;","&amp;C14375&amp;",'"&amp;D14375&amp;"','"&amp;E14375&amp;"','"&amp;SUBSTITUTE(F14375,"'","''")&amp;"',"&amp;G14375&amp;","&amp;H14375&amp;");"</f>
        <v>INSERT INTO PARAMETERS (PARAMETER_ID, PARAMETER_GROUP_ID,PARAMETER_GROUP_NAME,PARAMETER_NAME,PARAMETER_VALUE,IS_SENSITIVE,IS_ACTIVE) VALUES (14635,1262,'mykokya_param_group','file_header_row_num','0',FALSE,TRUE);</v>
      </c>
    </row>
    <row r="14376" spans="1:10" ht="15" hidden="1" customHeight="1">
      <c r="A14376" s="642" t="s">
        <v>36</v>
      </c>
      <c r="B14376" s="647">
        <v>14636</v>
      </c>
      <c r="C14376" s="643">
        <v>1262</v>
      </c>
      <c r="D14376" s="643" t="s">
        <v>12897</v>
      </c>
      <c r="E14376" s="648" t="s">
        <v>2844</v>
      </c>
      <c r="F14376" s="662" t="s">
        <v>2020</v>
      </c>
      <c r="G14376" s="642" t="b">
        <v>0</v>
      </c>
      <c r="H14376" s="642" t="b">
        <v>1</v>
      </c>
      <c r="I14376" s="642"/>
      <c r="J14376" s="642" t="str">
        <f>"INSERT INTO PARAMETERS (PARAMETER_ID, PARAMETER_GROUP_ID,PARAMETER_GROUP_NAME,PARAMETER_NAME,PARAMETER_VALUE,IS_SENSITIVE,IS_ACTIVE) VALUES ("&amp;B14376&amp;","&amp;C14376&amp;",'"&amp;D14376&amp;"','"&amp;E14376&amp;"','"&amp;SUBSTITUTE(F14376,"'","''")&amp;"',"&amp;G14376&amp;","&amp;H14376&amp;");"</f>
        <v>INSERT INTO PARAMETERS (PARAMETER_ID, PARAMETER_GROUP_ID,PARAMETER_GROUP_NAME,PARAMETER_NAME,PARAMETER_VALUE,IS_SENSITIVE,IS_ACTIVE) VALUES (14636,1262,'mykokya_param_group','target_table','mykokya_param',FALSE,TRUE);</v>
      </c>
    </row>
    <row r="14377" spans="1:10" ht="15" hidden="1" customHeight="1">
      <c r="A14377" s="642" t="s">
        <v>36</v>
      </c>
      <c r="B14377" s="647">
        <v>14637</v>
      </c>
      <c r="C14377" s="643">
        <v>1262</v>
      </c>
      <c r="D14377" s="643" t="s">
        <v>12897</v>
      </c>
      <c r="E14377" s="648" t="s">
        <v>2841</v>
      </c>
      <c r="F14377" s="643" t="s">
        <v>12898</v>
      </c>
      <c r="G14377" s="642" t="b">
        <v>0</v>
      </c>
      <c r="H14377" s="642" t="b">
        <v>1</v>
      </c>
      <c r="I14377" s="642"/>
      <c r="J14377" s="642" t="str">
        <f>"INSERT INTO PARAMETERS (PARAMETER_ID, PARAMETER_GROUP_ID,PARAMETER_GROUP_NAME,PARAMETER_NAME,PARAMETER_VALUE,IS_SENSITIVE,IS_ACTIVE) VALUES ("&amp;B14377&amp;","&amp;C14377&amp;",'"&amp;D14377&amp;"','"&amp;E14377&amp;"','"&amp;SUBSTITUTE(F14377,"'","''")&amp;"',"&amp;G14377&amp;","&amp;H14377&amp;");"</f>
        <v>INSERT INTO PARAMETERS (PARAMETER_ID, PARAMETER_GROUP_ID,PARAMETER_GROUP_NAME,PARAMETER_NAME,PARAMETER_VALUE,IS_SENSITIVE,IS_ACTIVE) VALUES (14637,1262,'mykokya_param_group','folder_path','DCL/jjrnki/Mykokya_param/transaction',FALSE,TRUE);</v>
      </c>
    </row>
    <row r="14378" spans="1:10" ht="15" hidden="1" customHeight="1">
      <c r="A14378" s="642" t="s">
        <v>36</v>
      </c>
      <c r="B14378" s="647">
        <v>14638</v>
      </c>
      <c r="C14378" s="643">
        <v>1262</v>
      </c>
      <c r="D14378" s="643" t="s">
        <v>12897</v>
      </c>
      <c r="E14378" s="648" t="s">
        <v>2823</v>
      </c>
      <c r="F14378" s="662" t="s">
        <v>2020</v>
      </c>
      <c r="G14378" s="642" t="b">
        <v>0</v>
      </c>
      <c r="H14378" s="642" t="b">
        <v>1</v>
      </c>
      <c r="I14378" s="642"/>
      <c r="J14378" s="642" t="str">
        <f>"INSERT INTO PARAMETERS (PARAMETER_ID, PARAMETER_GROUP_ID,PARAMETER_GROUP_NAME,PARAMETER_NAME,PARAMETER_VALUE,IS_SENSITIVE,IS_ACTIVE) VALUES ("&amp;B14378&amp;","&amp;C14378&amp;",'"&amp;D14378&amp;"','"&amp;E14378&amp;"','"&amp;SUBSTITUTE(F14378,"'","''")&amp;"',"&amp;G14378&amp;","&amp;H14378&amp;");"</f>
        <v>INSERT INTO PARAMETERS (PARAMETER_ID, PARAMETER_GROUP_ID,PARAMETER_GROUP_NAME,PARAMETER_NAME,PARAMETER_VALUE,IS_SENSITIVE,IS_ACTIVE) VALUES (14638,1262,'mykokya_param_group','file_spec','mykokya_param',FALSE,TRUE);</v>
      </c>
    </row>
    <row r="14379" spans="1:10" ht="15" hidden="1" customHeight="1">
      <c r="A14379" t="s">
        <v>36</v>
      </c>
      <c r="B14379" s="32">
        <v>14639</v>
      </c>
      <c r="C14379" s="5">
        <v>1263</v>
      </c>
      <c r="D14379" s="5" t="s">
        <v>12899</v>
      </c>
      <c r="E14379" s="23" t="s">
        <v>2850</v>
      </c>
      <c r="F14379" s="5" t="s">
        <v>12411</v>
      </c>
      <c r="G14379" t="b">
        <v>0</v>
      </c>
      <c r="H14379" t="b">
        <v>1</v>
      </c>
      <c r="J14379" t="str">
        <f>"INSERT INTO PARAMETERS (PARAMETER_ID, PARAMETER_GROUP_ID,PARAMETER_GROUP_NAME,PARAMETER_NAME,PARAMETER_VALUE,IS_SENSITIVE,IS_ACTIVE) VALUES ("&amp;B14379&amp;","&amp;C14379&amp;",'"&amp;D14379&amp;"','"&amp;E14379&amp;"','"&amp;SUBSTITUTE(F14379,"'","''")&amp;"',"&amp;G14379&amp;","&amp;H14379&amp;");"</f>
        <v>INSERT INTO PARAMETERS (PARAMETER_ID, PARAMETER_GROUP_ID,PARAMETER_GROUP_NAME,PARAMETER_NAME,PARAMETER_VALUE,IS_SENSITIVE,IS_ACTIVE) VALUES (14639,1263,'tbuser_group','target_schema','JPDCLSDL_RAW',FALSE,TRUE);</v>
      </c>
    </row>
    <row r="14380" spans="1:10" ht="15" hidden="1" customHeight="1">
      <c r="A14380" t="s">
        <v>36</v>
      </c>
      <c r="B14380" s="32">
        <v>14640</v>
      </c>
      <c r="C14380" s="5">
        <v>1263</v>
      </c>
      <c r="D14380" s="5" t="s">
        <v>12899</v>
      </c>
      <c r="E14380" s="23" t="s">
        <v>2847</v>
      </c>
      <c r="F14380" s="5" t="s">
        <v>12407</v>
      </c>
      <c r="G14380" t="b">
        <v>0</v>
      </c>
      <c r="H14380" t="b">
        <v>1</v>
      </c>
      <c r="J14380" t="str">
        <f>"INSERT INTO PARAMETERS (PARAMETER_ID, PARAMETER_GROUP_ID,PARAMETER_GROUP_NAME,PARAMETER_NAME,PARAMETER_VALUE,IS_SENSITIVE,IS_ACTIVE) VALUES ("&amp;B14380&amp;","&amp;C14380&amp;",'"&amp;D14380&amp;"','"&amp;E14380&amp;"','"&amp;SUBSTITUTE(F14380,"'","''")&amp;"',"&amp;G14380&amp;","&amp;H14380&amp;");"</f>
        <v>INSERT INTO PARAMETERS (PARAMETER_ID, PARAMETER_GROUP_ID,PARAMETER_GROUP_NAME,PARAMETER_NAME,PARAMETER_VALUE,IS_SENSITIVE,IS_ACTIVE) VALUES (14640,1263,'tbuser_group','container','jpn',FALSE,TRUE);</v>
      </c>
    </row>
    <row r="14381" spans="1:10" ht="15" hidden="1" customHeight="1">
      <c r="A14381" t="s">
        <v>36</v>
      </c>
      <c r="B14381" s="32">
        <v>14641</v>
      </c>
      <c r="C14381" s="5">
        <v>1263</v>
      </c>
      <c r="D14381" s="5" t="s">
        <v>12899</v>
      </c>
      <c r="E14381" s="23" t="s">
        <v>2833</v>
      </c>
      <c r="F14381" s="5" t="s">
        <v>12638</v>
      </c>
      <c r="G14381" t="b">
        <v>0</v>
      </c>
      <c r="H14381" t="b">
        <v>1</v>
      </c>
      <c r="J14381" t="str">
        <f>"INSERT INTO PARAMETERS (PARAMETER_ID, PARAMETER_GROUP_ID,PARAMETER_GROUP_NAME,PARAMETER_NAME,PARAMETER_VALUE,IS_SENSITIVE,IS_ACTIVE) VALUES ("&amp;B14381&amp;","&amp;C14381&amp;",'"&amp;D14381&amp;"','"&amp;E14381&amp;"','"&amp;SUBSTITUTE(F14381,"'","''")&amp;"',"&amp;G14381&amp;","&amp;H14381&amp;");"</f>
        <v>INSERT INTO PARAMETERS (PARAMETER_ID, PARAMETER_GROUP_ID,PARAMETER_GROUP_NAME,PARAMETER_NAME,PARAMETER_VALUE,IS_SENSITIVE,IS_ACTIVE) VALUES (14641,1263,'tbuser_group','load_method','copy',FALSE,TRUE);</v>
      </c>
    </row>
    <row r="14382" spans="1:10" ht="15" hidden="1" customHeight="1">
      <c r="A14382" t="s">
        <v>36</v>
      </c>
      <c r="B14382" s="32">
        <v>14642</v>
      </c>
      <c r="C14382" s="5">
        <v>1263</v>
      </c>
      <c r="D14382" s="5" t="s">
        <v>12899</v>
      </c>
      <c r="E14382" s="23" t="s">
        <v>2853</v>
      </c>
      <c r="F14382" s="5" t="s">
        <v>5225</v>
      </c>
      <c r="G14382" t="b">
        <v>0</v>
      </c>
      <c r="H14382" t="b">
        <v>1</v>
      </c>
      <c r="J14382" t="str">
        <f>"INSERT INTO PARAMETERS (PARAMETER_ID, PARAMETER_GROUP_ID,PARAMETER_GROUP_NAME,PARAMETER_NAME,PARAMETER_VALUE,IS_SENSITIVE,IS_ACTIVE) VALUES ("&amp;B14382&amp;","&amp;C14382&amp;",'"&amp;D14382&amp;"','"&amp;E14382&amp;"','"&amp;SUBSTITUTE(F14382,"'","''")&amp;"',"&amp;G14382&amp;","&amp;H14382&amp;");"</f>
        <v>INSERT INTO PARAMETERS (PARAMETER_ID, PARAMETER_GROUP_ID,PARAMETER_GROUP_NAME,PARAMETER_NAME,PARAMETER_VALUE,IS_SENSITIVE,IS_ACTIVE) VALUES (14642,1263,'tbuser_group','validation','0-0-0',FALSE,TRUE);</v>
      </c>
    </row>
    <row r="14383" spans="1:10" ht="15" hidden="1" customHeight="1">
      <c r="A14383" t="s">
        <v>36</v>
      </c>
      <c r="B14383" s="32">
        <v>14643</v>
      </c>
      <c r="C14383" s="5">
        <v>1263</v>
      </c>
      <c r="D14383" s="5" t="s">
        <v>12899</v>
      </c>
      <c r="E14383" s="23" t="s">
        <v>2863</v>
      </c>
      <c r="F14383" s="5" t="s">
        <v>2821</v>
      </c>
      <c r="G14383" t="b">
        <v>0</v>
      </c>
      <c r="H14383" t="b">
        <v>1</v>
      </c>
      <c r="J14383" t="str">
        <f>"INSERT INTO PARAMETERS (PARAMETER_ID, PARAMETER_GROUP_ID,PARAMETER_GROUP_NAME,PARAMETER_NAME,PARAMETER_VALUE,IS_SENSITIVE,IS_ACTIVE) VALUES ("&amp;B14383&amp;","&amp;C14383&amp;",'"&amp;D14383&amp;"','"&amp;E14383&amp;"','"&amp;SUBSTITUTE(F14383,"'","''")&amp;"',"&amp;G14383&amp;","&amp;H14383&amp;");"</f>
        <v>INSERT INTO PARAMETERS (PARAMETER_ID, PARAMETER_GROUP_ID,PARAMETER_GROUP_NAME,PARAMETER_NAME,PARAMETER_VALUE,IS_SENSITIVE,IS_ACTIVE) VALUES (14643,1263,'tbuser_group','is_truncate','Y',FALSE,TRUE);</v>
      </c>
    </row>
    <row r="14384" spans="1:10" ht="15" hidden="1" customHeight="1">
      <c r="A14384" t="s">
        <v>36</v>
      </c>
      <c r="B14384" s="32">
        <v>14644</v>
      </c>
      <c r="C14384" s="5">
        <v>1263</v>
      </c>
      <c r="D14384" s="5" t="s">
        <v>12899</v>
      </c>
      <c r="E14384" s="23" t="s">
        <v>2859</v>
      </c>
      <c r="F14384" s="5" t="s">
        <v>3130</v>
      </c>
      <c r="G14384" t="b">
        <v>0</v>
      </c>
      <c r="H14384" t="b">
        <v>1</v>
      </c>
      <c r="J14384" t="str">
        <f>"INSERT INTO PARAMETERS (PARAMETER_ID, PARAMETER_GROUP_ID,PARAMETER_GROUP_NAME,PARAMETER_NAME,PARAMETER_VALUE,IS_SENSITIVE,IS_ACTIVE) VALUES ("&amp;B14384&amp;","&amp;C14384&amp;",'"&amp;D14384&amp;"','"&amp;E14384&amp;"','"&amp;SUBSTITUTE(F14384,"'","''")&amp;"',"&amp;G14384&amp;","&amp;H14384&amp;");"</f>
        <v>INSERT INTO PARAMETERS (PARAMETER_ID, PARAMETER_GROUP_ID,PARAMETER_GROUP_NAME,PARAMETER_NAME,PARAMETER_VALUE,IS_SENSITIVE,IS_ACTIVE) VALUES (14644,1263,'tbuser_group','source_extn','csv',FALSE,TRUE);</v>
      </c>
    </row>
    <row r="14385" spans="1:10" ht="15" hidden="1" customHeight="1">
      <c r="A14385" t="s">
        <v>36</v>
      </c>
      <c r="B14385" s="32">
        <v>14645</v>
      </c>
      <c r="C14385" s="5">
        <v>1263</v>
      </c>
      <c r="D14385" s="5" t="s">
        <v>12899</v>
      </c>
      <c r="E14385" s="23" t="s">
        <v>2861</v>
      </c>
      <c r="F14385" s="5">
        <v>0</v>
      </c>
      <c r="G14385" t="b">
        <v>0</v>
      </c>
      <c r="H14385" t="b">
        <v>1</v>
      </c>
      <c r="J14385" t="str">
        <f>"INSERT INTO PARAMETERS (PARAMETER_ID, PARAMETER_GROUP_ID,PARAMETER_GROUP_NAME,PARAMETER_NAME,PARAMETER_VALUE,IS_SENSITIVE,IS_ACTIVE) VALUES ("&amp;B14385&amp;","&amp;C14385&amp;",'"&amp;D14385&amp;"','"&amp;E14385&amp;"','"&amp;SUBSTITUTE(F14385,"'","''")&amp;"',"&amp;G14385&amp;","&amp;H14385&amp;");"</f>
        <v>INSERT INTO PARAMETERS (PARAMETER_ID, PARAMETER_GROUP_ID,PARAMETER_GROUP_NAME,PARAMETER_NAME,PARAMETER_VALUE,IS_SENSITIVE,IS_ACTIVE) VALUES (14645,1263,'tbuser_group','file_header_row_num','0',FALSE,TRUE);</v>
      </c>
    </row>
    <row r="14386" spans="1:10" ht="15" hidden="1" customHeight="1">
      <c r="A14386" t="s">
        <v>36</v>
      </c>
      <c r="B14386" s="32">
        <v>14646</v>
      </c>
      <c r="C14386" s="5">
        <v>1263</v>
      </c>
      <c r="D14386" s="5" t="s">
        <v>12899</v>
      </c>
      <c r="E14386" s="23" t="s">
        <v>2844</v>
      </c>
      <c r="F14386" s="13" t="s">
        <v>2021</v>
      </c>
      <c r="G14386" t="b">
        <v>0</v>
      </c>
      <c r="H14386" t="b">
        <v>1</v>
      </c>
      <c r="J14386" t="str">
        <f>"INSERT INTO PARAMETERS (PARAMETER_ID, PARAMETER_GROUP_ID,PARAMETER_GROUP_NAME,PARAMETER_NAME,PARAMETER_VALUE,IS_SENSITIVE,IS_ACTIVE) VALUES ("&amp;B14386&amp;","&amp;C14386&amp;",'"&amp;D14386&amp;"','"&amp;E14386&amp;"','"&amp;SUBSTITUTE(F14386,"'","''")&amp;"',"&amp;G14386&amp;","&amp;H14386&amp;");"</f>
        <v>INSERT INTO PARAMETERS (PARAMETER_ID, PARAMETER_GROUP_ID,PARAMETER_GROUP_NAME,PARAMETER_NAME,PARAMETER_VALUE,IS_SENSITIVE,IS_ACTIVE) VALUES (14646,1263,'tbuser_group','target_table','tbuser',FALSE,TRUE);</v>
      </c>
    </row>
    <row r="14387" spans="1:10" ht="15" hidden="1" customHeight="1">
      <c r="A14387" t="s">
        <v>36</v>
      </c>
      <c r="B14387" s="32">
        <v>14647</v>
      </c>
      <c r="C14387" s="5">
        <v>1263</v>
      </c>
      <c r="D14387" s="5" t="s">
        <v>12899</v>
      </c>
      <c r="E14387" s="23" t="s">
        <v>2841</v>
      </c>
      <c r="F14387" s="5" t="s">
        <v>12900</v>
      </c>
      <c r="G14387" t="b">
        <v>0</v>
      </c>
      <c r="H14387" t="b">
        <v>1</v>
      </c>
      <c r="J14387" t="str">
        <f>"INSERT INTO PARAMETERS (PARAMETER_ID, PARAMETER_GROUP_ID,PARAMETER_GROUP_NAME,PARAMETER_NAME,PARAMETER_VALUE,IS_SENSITIVE,IS_ACTIVE) VALUES ("&amp;B14387&amp;","&amp;C14387&amp;",'"&amp;D14387&amp;"','"&amp;E14387&amp;"','"&amp;SUBSTITUTE(F14387,"'","''")&amp;"',"&amp;G14387&amp;","&amp;H14387&amp;");"</f>
        <v>INSERT INTO PARAMETERS (PARAMETER_ID, PARAMETER_GROUP_ID,PARAMETER_GROUP_NAME,PARAMETER_NAME,PARAMETER_VALUE,IS_SENSITIVE,IS_ACTIVE) VALUES (14647,1263,'tbuser_group','folder_path','DCL/CiNextExtract/jjrnki/tbuser',FALSE,TRUE);</v>
      </c>
    </row>
    <row r="14388" spans="1:10" ht="15" hidden="1" customHeight="1">
      <c r="A14388" t="s">
        <v>36</v>
      </c>
      <c r="B14388" s="32">
        <v>14648</v>
      </c>
      <c r="C14388" s="5">
        <v>1263</v>
      </c>
      <c r="D14388" s="5" t="s">
        <v>12899</v>
      </c>
      <c r="E14388" s="23" t="s">
        <v>2823</v>
      </c>
      <c r="F14388" s="13" t="s">
        <v>2021</v>
      </c>
      <c r="G14388" t="b">
        <v>0</v>
      </c>
      <c r="H14388" t="b">
        <v>1</v>
      </c>
      <c r="J14388" t="str">
        <f>"INSERT INTO PARAMETERS (PARAMETER_ID, PARAMETER_GROUP_ID,PARAMETER_GROUP_NAME,PARAMETER_NAME,PARAMETER_VALUE,IS_SENSITIVE,IS_ACTIVE) VALUES ("&amp;B14388&amp;","&amp;C14388&amp;",'"&amp;D14388&amp;"','"&amp;E14388&amp;"','"&amp;SUBSTITUTE(F14388,"'","''")&amp;"',"&amp;G14388&amp;","&amp;H14388&amp;");"</f>
        <v>INSERT INTO PARAMETERS (PARAMETER_ID, PARAMETER_GROUP_ID,PARAMETER_GROUP_NAME,PARAMETER_NAME,PARAMETER_VALUE,IS_SENSITIVE,IS_ACTIVE) VALUES (14648,1263,'tbuser_group','file_spec','tbuser',FALSE,TRUE);</v>
      </c>
    </row>
    <row r="14389" spans="1:10" ht="15" hidden="1" customHeight="1">
      <c r="A14389" t="s">
        <v>36</v>
      </c>
      <c r="B14389" s="446">
        <v>16840</v>
      </c>
      <c r="C14389">
        <v>1263</v>
      </c>
      <c r="D14389" t="s">
        <v>12899</v>
      </c>
      <c r="E14389" s="23" t="s">
        <v>12901</v>
      </c>
      <c r="F14389" t="s">
        <v>12902</v>
      </c>
      <c r="G14389" t="b">
        <v>0</v>
      </c>
      <c r="H14389" t="b">
        <v>1</v>
      </c>
      <c r="J14389" t="str">
        <f>"INSERT INTO PARAMETERS (PARAMETER_ID, PARAMETER_GROUP_ID,PARAMETER_GROUP_NAME,PARAMETER_NAME,PARAMETER_VALUE,IS_SENSITIVE,IS_ACTIVE) VALUES ("&amp;B14389&amp;","&amp;C14389&amp;",'"&amp;D14389&amp;"','"&amp;E14389&amp;"','"&amp;SUBSTITUTE(F14389,"'","''")&amp;"',"&amp;G14389&amp;","&amp;H14389&amp;");"</f>
        <v>INSERT INTO PARAMETERS (PARAMETER_ID, PARAMETER_GROUP_ID,PARAMETER_GROUP_NAME,PARAMETER_NAME,PARAMETER_VALUE,IS_SENSITIVE,IS_ACTIVE) VALUES (16840,1263,'tbuser_group','load_type','FULL',FALSE,TRUE);</v>
      </c>
    </row>
    <row r="14390" spans="1:10" ht="15" hidden="1" customHeight="1">
      <c r="A14390" t="s">
        <v>36</v>
      </c>
      <c r="B14390" s="32">
        <v>14649</v>
      </c>
      <c r="C14390" s="5">
        <v>1264</v>
      </c>
      <c r="D14390" s="5" t="s">
        <v>12903</v>
      </c>
      <c r="E14390" s="23" t="s">
        <v>2850</v>
      </c>
      <c r="F14390" s="5" t="s">
        <v>12411</v>
      </c>
      <c r="G14390" t="b">
        <v>0</v>
      </c>
      <c r="H14390" t="b">
        <v>1</v>
      </c>
      <c r="J14390" t="str">
        <f>"INSERT INTO PARAMETERS (PARAMETER_ID, PARAMETER_GROUP_ID,PARAMETER_GROUP_NAME,PARAMETER_NAME,PARAMETER_VALUE,IS_SENSITIVE,IS_ACTIVE) VALUES ("&amp;B14390&amp;","&amp;C14390&amp;",'"&amp;D14390&amp;"','"&amp;E14390&amp;"','"&amp;SUBSTITUTE(F14390,"'","''")&amp;"',"&amp;G14390&amp;","&amp;H14390&amp;");"</f>
        <v>INSERT INTO PARAMETERS (PARAMETER_ID, PARAMETER_GROUP_ID,PARAMETER_GROUP_NAME,PARAMETER_NAME,PARAMETER_VALUE,IS_SENSITIVE,IS_ACTIVE) VALUES (14649,1264,'tbecorderhist_group','target_schema','JPDCLSDL_RAW',FALSE,TRUE);</v>
      </c>
    </row>
    <row r="14391" spans="1:10" ht="15" hidden="1" customHeight="1">
      <c r="A14391" t="s">
        <v>36</v>
      </c>
      <c r="B14391" s="32">
        <v>14650</v>
      </c>
      <c r="C14391" s="5">
        <v>1264</v>
      </c>
      <c r="D14391" s="5" t="s">
        <v>12903</v>
      </c>
      <c r="E14391" s="23" t="s">
        <v>2847</v>
      </c>
      <c r="F14391" s="5" t="s">
        <v>12407</v>
      </c>
      <c r="G14391" t="b">
        <v>0</v>
      </c>
      <c r="H14391" t="b">
        <v>1</v>
      </c>
      <c r="J14391" t="str">
        <f>"INSERT INTO PARAMETERS (PARAMETER_ID, PARAMETER_GROUP_ID,PARAMETER_GROUP_NAME,PARAMETER_NAME,PARAMETER_VALUE,IS_SENSITIVE,IS_ACTIVE) VALUES ("&amp;B14391&amp;","&amp;C14391&amp;",'"&amp;D14391&amp;"','"&amp;E14391&amp;"','"&amp;SUBSTITUTE(F14391,"'","''")&amp;"',"&amp;G14391&amp;","&amp;H14391&amp;");"</f>
        <v>INSERT INTO PARAMETERS (PARAMETER_ID, PARAMETER_GROUP_ID,PARAMETER_GROUP_NAME,PARAMETER_NAME,PARAMETER_VALUE,IS_SENSITIVE,IS_ACTIVE) VALUES (14650,1264,'tbecorderhist_group','container','jpn',FALSE,TRUE);</v>
      </c>
    </row>
    <row r="14392" spans="1:10" ht="15" hidden="1" customHeight="1">
      <c r="A14392" t="s">
        <v>36</v>
      </c>
      <c r="B14392" s="32">
        <v>14651</v>
      </c>
      <c r="C14392" s="5">
        <v>1264</v>
      </c>
      <c r="D14392" s="5" t="s">
        <v>12903</v>
      </c>
      <c r="E14392" s="23" t="s">
        <v>2833</v>
      </c>
      <c r="F14392" s="5" t="s">
        <v>12638</v>
      </c>
      <c r="G14392" t="b">
        <v>0</v>
      </c>
      <c r="H14392" t="b">
        <v>1</v>
      </c>
      <c r="J14392" t="str">
        <f>"INSERT INTO PARAMETERS (PARAMETER_ID, PARAMETER_GROUP_ID,PARAMETER_GROUP_NAME,PARAMETER_NAME,PARAMETER_VALUE,IS_SENSITIVE,IS_ACTIVE) VALUES ("&amp;B14392&amp;","&amp;C14392&amp;",'"&amp;D14392&amp;"','"&amp;E14392&amp;"','"&amp;SUBSTITUTE(F14392,"'","''")&amp;"',"&amp;G14392&amp;","&amp;H14392&amp;");"</f>
        <v>INSERT INTO PARAMETERS (PARAMETER_ID, PARAMETER_GROUP_ID,PARAMETER_GROUP_NAME,PARAMETER_NAME,PARAMETER_VALUE,IS_SENSITIVE,IS_ACTIVE) VALUES (14651,1264,'tbecorderhist_group','load_method','copy',FALSE,TRUE);</v>
      </c>
    </row>
    <row r="14393" spans="1:10" ht="15" hidden="1" customHeight="1">
      <c r="A14393" t="s">
        <v>36</v>
      </c>
      <c r="B14393" s="32">
        <v>14652</v>
      </c>
      <c r="C14393" s="5">
        <v>1264</v>
      </c>
      <c r="D14393" s="5" t="s">
        <v>12903</v>
      </c>
      <c r="E14393" s="23" t="s">
        <v>2853</v>
      </c>
      <c r="F14393" s="5" t="s">
        <v>5225</v>
      </c>
      <c r="G14393" t="b">
        <v>0</v>
      </c>
      <c r="H14393" t="b">
        <v>1</v>
      </c>
      <c r="J14393" t="str">
        <f>"INSERT INTO PARAMETERS (PARAMETER_ID, PARAMETER_GROUP_ID,PARAMETER_GROUP_NAME,PARAMETER_NAME,PARAMETER_VALUE,IS_SENSITIVE,IS_ACTIVE) VALUES ("&amp;B14393&amp;","&amp;C14393&amp;",'"&amp;D14393&amp;"','"&amp;E14393&amp;"','"&amp;SUBSTITUTE(F14393,"'","''")&amp;"',"&amp;G14393&amp;","&amp;H14393&amp;");"</f>
        <v>INSERT INTO PARAMETERS (PARAMETER_ID, PARAMETER_GROUP_ID,PARAMETER_GROUP_NAME,PARAMETER_NAME,PARAMETER_VALUE,IS_SENSITIVE,IS_ACTIVE) VALUES (14652,1264,'tbecorderhist_group','validation','0-0-0',FALSE,TRUE);</v>
      </c>
    </row>
    <row r="14394" spans="1:10" ht="15" hidden="1" customHeight="1">
      <c r="A14394" t="s">
        <v>36</v>
      </c>
      <c r="B14394" s="32">
        <v>14653</v>
      </c>
      <c r="C14394" s="5">
        <v>1264</v>
      </c>
      <c r="D14394" s="5" t="s">
        <v>12903</v>
      </c>
      <c r="E14394" s="23" t="s">
        <v>2863</v>
      </c>
      <c r="F14394" s="5" t="s">
        <v>2821</v>
      </c>
      <c r="G14394" t="b">
        <v>0</v>
      </c>
      <c r="H14394" t="b">
        <v>1</v>
      </c>
      <c r="J14394" t="str">
        <f>"INSERT INTO PARAMETERS (PARAMETER_ID, PARAMETER_GROUP_ID,PARAMETER_GROUP_NAME,PARAMETER_NAME,PARAMETER_VALUE,IS_SENSITIVE,IS_ACTIVE) VALUES ("&amp;B14394&amp;","&amp;C14394&amp;",'"&amp;D14394&amp;"','"&amp;E14394&amp;"','"&amp;SUBSTITUTE(F14394,"'","''")&amp;"',"&amp;G14394&amp;","&amp;H14394&amp;");"</f>
        <v>INSERT INTO PARAMETERS (PARAMETER_ID, PARAMETER_GROUP_ID,PARAMETER_GROUP_NAME,PARAMETER_NAME,PARAMETER_VALUE,IS_SENSITIVE,IS_ACTIVE) VALUES (14653,1264,'tbecorderhist_group','is_truncate','Y',FALSE,TRUE);</v>
      </c>
    </row>
    <row r="14395" spans="1:10" ht="15" hidden="1" customHeight="1">
      <c r="A14395" t="s">
        <v>36</v>
      </c>
      <c r="B14395" s="32">
        <v>14654</v>
      </c>
      <c r="C14395" s="5">
        <v>1264</v>
      </c>
      <c r="D14395" s="5" t="s">
        <v>12903</v>
      </c>
      <c r="E14395" s="23" t="s">
        <v>2859</v>
      </c>
      <c r="F14395" s="5" t="s">
        <v>3130</v>
      </c>
      <c r="G14395" t="b">
        <v>0</v>
      </c>
      <c r="H14395" t="b">
        <v>1</v>
      </c>
      <c r="J14395" t="str">
        <f>"INSERT INTO PARAMETERS (PARAMETER_ID, PARAMETER_GROUP_ID,PARAMETER_GROUP_NAME,PARAMETER_NAME,PARAMETER_VALUE,IS_SENSITIVE,IS_ACTIVE) VALUES ("&amp;B14395&amp;","&amp;C14395&amp;",'"&amp;D14395&amp;"','"&amp;E14395&amp;"','"&amp;SUBSTITUTE(F14395,"'","''")&amp;"',"&amp;G14395&amp;","&amp;H14395&amp;");"</f>
        <v>INSERT INTO PARAMETERS (PARAMETER_ID, PARAMETER_GROUP_ID,PARAMETER_GROUP_NAME,PARAMETER_NAME,PARAMETER_VALUE,IS_SENSITIVE,IS_ACTIVE) VALUES (14654,1264,'tbecorderhist_group','source_extn','csv',FALSE,TRUE);</v>
      </c>
    </row>
    <row r="14396" spans="1:10" ht="15" hidden="1" customHeight="1">
      <c r="A14396" t="s">
        <v>36</v>
      </c>
      <c r="B14396" s="32">
        <v>14655</v>
      </c>
      <c r="C14396" s="5">
        <v>1264</v>
      </c>
      <c r="D14396" s="5" t="s">
        <v>12903</v>
      </c>
      <c r="E14396" s="23" t="s">
        <v>2861</v>
      </c>
      <c r="F14396" s="5">
        <v>0</v>
      </c>
      <c r="G14396" t="b">
        <v>0</v>
      </c>
      <c r="H14396" t="b">
        <v>1</v>
      </c>
      <c r="J14396" t="str">
        <f>"INSERT INTO PARAMETERS (PARAMETER_ID, PARAMETER_GROUP_ID,PARAMETER_GROUP_NAME,PARAMETER_NAME,PARAMETER_VALUE,IS_SENSITIVE,IS_ACTIVE) VALUES ("&amp;B14396&amp;","&amp;C14396&amp;",'"&amp;D14396&amp;"','"&amp;E14396&amp;"','"&amp;SUBSTITUTE(F14396,"'","''")&amp;"',"&amp;G14396&amp;","&amp;H14396&amp;");"</f>
        <v>INSERT INTO PARAMETERS (PARAMETER_ID, PARAMETER_GROUP_ID,PARAMETER_GROUP_NAME,PARAMETER_NAME,PARAMETER_VALUE,IS_SENSITIVE,IS_ACTIVE) VALUES (14655,1264,'tbecorderhist_group','file_header_row_num','0',FALSE,TRUE);</v>
      </c>
    </row>
    <row r="14397" spans="1:10" ht="15" hidden="1" customHeight="1">
      <c r="A14397" t="s">
        <v>36</v>
      </c>
      <c r="B14397" s="32">
        <v>14656</v>
      </c>
      <c r="C14397" s="5">
        <v>1264</v>
      </c>
      <c r="D14397" s="5" t="s">
        <v>12903</v>
      </c>
      <c r="E14397" s="23" t="s">
        <v>2844</v>
      </c>
      <c r="F14397" s="13" t="s">
        <v>2023</v>
      </c>
      <c r="G14397" t="b">
        <v>0</v>
      </c>
      <c r="H14397" t="b">
        <v>1</v>
      </c>
      <c r="J14397" t="str">
        <f>"INSERT INTO PARAMETERS (PARAMETER_ID, PARAMETER_GROUP_ID,PARAMETER_GROUP_NAME,PARAMETER_NAME,PARAMETER_VALUE,IS_SENSITIVE,IS_ACTIVE) VALUES ("&amp;B14397&amp;","&amp;C14397&amp;",'"&amp;D14397&amp;"','"&amp;E14397&amp;"','"&amp;SUBSTITUTE(F14397,"'","''")&amp;"',"&amp;G14397&amp;","&amp;H14397&amp;");"</f>
        <v>INSERT INTO PARAMETERS (PARAMETER_ID, PARAMETER_GROUP_ID,PARAMETER_GROUP_NAME,PARAMETER_NAME,PARAMETER_VALUE,IS_SENSITIVE,IS_ACTIVE) VALUES (14656,1264,'tbecorderhist_group','target_table','tbecorderhist',FALSE,TRUE);</v>
      </c>
    </row>
    <row r="14398" spans="1:10" ht="15" hidden="1" customHeight="1">
      <c r="A14398" t="s">
        <v>36</v>
      </c>
      <c r="B14398" s="32">
        <v>14657</v>
      </c>
      <c r="C14398" s="5">
        <v>1264</v>
      </c>
      <c r="D14398" s="5" t="s">
        <v>12903</v>
      </c>
      <c r="E14398" s="23" t="s">
        <v>2841</v>
      </c>
      <c r="F14398" s="5" t="s">
        <v>12904</v>
      </c>
      <c r="G14398" t="b">
        <v>0</v>
      </c>
      <c r="H14398" t="b">
        <v>1</v>
      </c>
      <c r="J14398" t="str">
        <f>"INSERT INTO PARAMETERS (PARAMETER_ID, PARAMETER_GROUP_ID,PARAMETER_GROUP_NAME,PARAMETER_NAME,PARAMETER_VALUE,IS_SENSITIVE,IS_ACTIVE) VALUES ("&amp;B14398&amp;","&amp;C14398&amp;",'"&amp;D14398&amp;"','"&amp;E14398&amp;"','"&amp;SUBSTITUTE(F14398,"'","''")&amp;"',"&amp;G14398&amp;","&amp;H14398&amp;");"</f>
        <v>INSERT INTO PARAMETERS (PARAMETER_ID, PARAMETER_GROUP_ID,PARAMETER_GROUP_NAME,PARAMETER_NAME,PARAMETER_VALUE,IS_SENSITIVE,IS_ACTIVE) VALUES (14657,1264,'tbecorderhist_group','folder_path','DCL/CiNextExtract/jjrnki/tbecorderhist',FALSE,TRUE);</v>
      </c>
    </row>
    <row r="14399" spans="1:10" ht="15" hidden="1" customHeight="1">
      <c r="A14399" t="s">
        <v>36</v>
      </c>
      <c r="B14399" s="32">
        <v>14658</v>
      </c>
      <c r="C14399" s="5">
        <v>1264</v>
      </c>
      <c r="D14399" s="5" t="s">
        <v>12903</v>
      </c>
      <c r="E14399" s="23" t="s">
        <v>2823</v>
      </c>
      <c r="F14399" s="13" t="s">
        <v>2023</v>
      </c>
      <c r="G14399" t="b">
        <v>0</v>
      </c>
      <c r="H14399" t="b">
        <v>1</v>
      </c>
      <c r="J14399" t="str">
        <f>"INSERT INTO PARAMETERS (PARAMETER_ID, PARAMETER_GROUP_ID,PARAMETER_GROUP_NAME,PARAMETER_NAME,PARAMETER_VALUE,IS_SENSITIVE,IS_ACTIVE) VALUES ("&amp;B14399&amp;","&amp;C14399&amp;",'"&amp;D14399&amp;"','"&amp;E14399&amp;"','"&amp;SUBSTITUTE(F14399,"'","''")&amp;"',"&amp;G14399&amp;","&amp;H14399&amp;");"</f>
        <v>INSERT INTO PARAMETERS (PARAMETER_ID, PARAMETER_GROUP_ID,PARAMETER_GROUP_NAME,PARAMETER_NAME,PARAMETER_VALUE,IS_SENSITIVE,IS_ACTIVE) VALUES (14658,1264,'tbecorderhist_group','file_spec','tbecorderhist',FALSE,TRUE);</v>
      </c>
    </row>
    <row r="14400" spans="1:10" ht="15" hidden="1" customHeight="1">
      <c r="A14400" t="s">
        <v>36</v>
      </c>
      <c r="B14400" s="446">
        <v>16831</v>
      </c>
      <c r="C14400">
        <v>1264</v>
      </c>
      <c r="D14400" t="s">
        <v>12903</v>
      </c>
      <c r="E14400" s="23" t="s">
        <v>12901</v>
      </c>
      <c r="F14400" t="s">
        <v>12905</v>
      </c>
      <c r="G14400" t="b">
        <v>0</v>
      </c>
      <c r="H14400" t="b">
        <v>1</v>
      </c>
      <c r="J14400" t="str">
        <f>"INSERT INTO PARAMETERS (PARAMETER_ID, PARAMETER_GROUP_ID,PARAMETER_GROUP_NAME,PARAMETER_NAME,PARAMETER_VALUE,IS_SENSITIVE,IS_ACTIVE) VALUES ("&amp;B14400&amp;","&amp;C14400&amp;",'"&amp;D14400&amp;"','"&amp;E14400&amp;"','"&amp;SUBSTITUTE(F14400,"'","''")&amp;"',"&amp;G14400&amp;","&amp;H14400&amp;");"</f>
        <v>INSERT INTO PARAMETERS (PARAMETER_ID, PARAMETER_GROUP_ID,PARAMETER_GROUP_NAME,PARAMETER_NAME,PARAMETER_VALUE,IS_SENSITIVE,IS_ACTIVE) VALUES (16831,1264,'tbecorderhist_group','load_type','INCREMENTAL',FALSE,TRUE);</v>
      </c>
    </row>
    <row r="14401" spans="1:10" ht="15" hidden="1" customHeight="1">
      <c r="A14401" t="s">
        <v>36</v>
      </c>
      <c r="B14401" s="32">
        <v>14659</v>
      </c>
      <c r="C14401" s="5">
        <v>1265</v>
      </c>
      <c r="D14401" s="5" t="s">
        <v>12906</v>
      </c>
      <c r="E14401" s="23" t="s">
        <v>2850</v>
      </c>
      <c r="F14401" s="5" t="s">
        <v>12411</v>
      </c>
      <c r="G14401" t="b">
        <v>0</v>
      </c>
      <c r="H14401" t="b">
        <v>1</v>
      </c>
      <c r="J14401" t="str">
        <f>"INSERT INTO PARAMETERS (PARAMETER_ID, PARAMETER_GROUP_ID,PARAMETER_GROUP_NAME,PARAMETER_NAME,PARAMETER_VALUE,IS_SENSITIVE,IS_ACTIVE) VALUES ("&amp;B14401&amp;","&amp;C14401&amp;",'"&amp;D14401&amp;"','"&amp;E14401&amp;"','"&amp;SUBSTITUTE(F14401,"'","''")&amp;"',"&amp;G14401&amp;","&amp;H14401&amp;");"</f>
        <v>INSERT INTO PARAMETERS (PARAMETER_ID, PARAMETER_GROUP_ID,PARAMETER_GROUP_NAME,PARAMETER_NAME,PARAMETER_VALUE,IS_SENSITIVE,IS_ACTIVE) VALUES (14659,1265,'tbEcSalesRouteMst_group','target_schema','JPDCLSDL_RAW',FALSE,TRUE);</v>
      </c>
    </row>
    <row r="14402" spans="1:10" ht="15" hidden="1" customHeight="1">
      <c r="A14402" t="s">
        <v>36</v>
      </c>
      <c r="B14402" s="32">
        <v>14660</v>
      </c>
      <c r="C14402" s="5">
        <v>1265</v>
      </c>
      <c r="D14402" s="5" t="s">
        <v>12906</v>
      </c>
      <c r="E14402" s="23" t="s">
        <v>2847</v>
      </c>
      <c r="F14402" s="5" t="s">
        <v>12407</v>
      </c>
      <c r="G14402" t="b">
        <v>0</v>
      </c>
      <c r="H14402" t="b">
        <v>1</v>
      </c>
      <c r="J14402" t="str">
        <f>"INSERT INTO PARAMETERS (PARAMETER_ID, PARAMETER_GROUP_ID,PARAMETER_GROUP_NAME,PARAMETER_NAME,PARAMETER_VALUE,IS_SENSITIVE,IS_ACTIVE) VALUES ("&amp;B14402&amp;","&amp;C14402&amp;",'"&amp;D14402&amp;"','"&amp;E14402&amp;"','"&amp;SUBSTITUTE(F14402,"'","''")&amp;"',"&amp;G14402&amp;","&amp;H14402&amp;");"</f>
        <v>INSERT INTO PARAMETERS (PARAMETER_ID, PARAMETER_GROUP_ID,PARAMETER_GROUP_NAME,PARAMETER_NAME,PARAMETER_VALUE,IS_SENSITIVE,IS_ACTIVE) VALUES (14660,1265,'tbEcSalesRouteMst_group','container','jpn',FALSE,TRUE);</v>
      </c>
    </row>
    <row r="14403" spans="1:10" ht="15" hidden="1" customHeight="1">
      <c r="A14403" t="s">
        <v>36</v>
      </c>
      <c r="B14403" s="32">
        <v>14661</v>
      </c>
      <c r="C14403" s="5">
        <v>1265</v>
      </c>
      <c r="D14403" s="5" t="s">
        <v>12906</v>
      </c>
      <c r="E14403" s="23" t="s">
        <v>2833</v>
      </c>
      <c r="F14403" s="5" t="s">
        <v>12638</v>
      </c>
      <c r="G14403" t="b">
        <v>0</v>
      </c>
      <c r="H14403" t="b">
        <v>1</v>
      </c>
      <c r="J14403" t="str">
        <f>"INSERT INTO PARAMETERS (PARAMETER_ID, PARAMETER_GROUP_ID,PARAMETER_GROUP_NAME,PARAMETER_NAME,PARAMETER_VALUE,IS_SENSITIVE,IS_ACTIVE) VALUES ("&amp;B14403&amp;","&amp;C14403&amp;",'"&amp;D14403&amp;"','"&amp;E14403&amp;"','"&amp;SUBSTITUTE(F14403,"'","''")&amp;"',"&amp;G14403&amp;","&amp;H14403&amp;");"</f>
        <v>INSERT INTO PARAMETERS (PARAMETER_ID, PARAMETER_GROUP_ID,PARAMETER_GROUP_NAME,PARAMETER_NAME,PARAMETER_VALUE,IS_SENSITIVE,IS_ACTIVE) VALUES (14661,1265,'tbEcSalesRouteMst_group','load_method','copy',FALSE,TRUE);</v>
      </c>
    </row>
    <row r="14404" spans="1:10" ht="15" hidden="1" customHeight="1">
      <c r="A14404" t="s">
        <v>36</v>
      </c>
      <c r="B14404" s="32">
        <v>14662</v>
      </c>
      <c r="C14404" s="5">
        <v>1265</v>
      </c>
      <c r="D14404" s="5" t="s">
        <v>12906</v>
      </c>
      <c r="E14404" s="23" t="s">
        <v>2853</v>
      </c>
      <c r="F14404" s="5" t="s">
        <v>5225</v>
      </c>
      <c r="G14404" t="b">
        <v>0</v>
      </c>
      <c r="H14404" t="b">
        <v>1</v>
      </c>
      <c r="J14404" t="str">
        <f>"INSERT INTO PARAMETERS (PARAMETER_ID, PARAMETER_GROUP_ID,PARAMETER_GROUP_NAME,PARAMETER_NAME,PARAMETER_VALUE,IS_SENSITIVE,IS_ACTIVE) VALUES ("&amp;B14404&amp;","&amp;C14404&amp;",'"&amp;D14404&amp;"','"&amp;E14404&amp;"','"&amp;SUBSTITUTE(F14404,"'","''")&amp;"',"&amp;G14404&amp;","&amp;H14404&amp;");"</f>
        <v>INSERT INTO PARAMETERS (PARAMETER_ID, PARAMETER_GROUP_ID,PARAMETER_GROUP_NAME,PARAMETER_NAME,PARAMETER_VALUE,IS_SENSITIVE,IS_ACTIVE) VALUES (14662,1265,'tbEcSalesRouteMst_group','validation','0-0-0',FALSE,TRUE);</v>
      </c>
    </row>
    <row r="14405" spans="1:10" ht="15" hidden="1" customHeight="1">
      <c r="A14405" t="s">
        <v>36</v>
      </c>
      <c r="B14405" s="32">
        <v>14663</v>
      </c>
      <c r="C14405" s="5">
        <v>1265</v>
      </c>
      <c r="D14405" s="5" t="s">
        <v>12906</v>
      </c>
      <c r="E14405" s="23" t="s">
        <v>2863</v>
      </c>
      <c r="F14405" s="5" t="s">
        <v>2821</v>
      </c>
      <c r="G14405" t="b">
        <v>0</v>
      </c>
      <c r="H14405" t="b">
        <v>1</v>
      </c>
      <c r="J14405" t="str">
        <f>"INSERT INTO PARAMETERS (PARAMETER_ID, PARAMETER_GROUP_ID,PARAMETER_GROUP_NAME,PARAMETER_NAME,PARAMETER_VALUE,IS_SENSITIVE,IS_ACTIVE) VALUES ("&amp;B14405&amp;","&amp;C14405&amp;",'"&amp;D14405&amp;"','"&amp;E14405&amp;"','"&amp;SUBSTITUTE(F14405,"'","''")&amp;"',"&amp;G14405&amp;","&amp;H14405&amp;");"</f>
        <v>INSERT INTO PARAMETERS (PARAMETER_ID, PARAMETER_GROUP_ID,PARAMETER_GROUP_NAME,PARAMETER_NAME,PARAMETER_VALUE,IS_SENSITIVE,IS_ACTIVE) VALUES (14663,1265,'tbEcSalesRouteMst_group','is_truncate','Y',FALSE,TRUE);</v>
      </c>
    </row>
    <row r="14406" spans="1:10" ht="15" hidden="1" customHeight="1">
      <c r="A14406" t="s">
        <v>36</v>
      </c>
      <c r="B14406" s="32">
        <v>14664</v>
      </c>
      <c r="C14406" s="5">
        <v>1265</v>
      </c>
      <c r="D14406" s="5" t="s">
        <v>12906</v>
      </c>
      <c r="E14406" s="23" t="s">
        <v>2859</v>
      </c>
      <c r="F14406" s="5" t="s">
        <v>3130</v>
      </c>
      <c r="G14406" t="b">
        <v>0</v>
      </c>
      <c r="H14406" t="b">
        <v>1</v>
      </c>
      <c r="J14406" t="str">
        <f>"INSERT INTO PARAMETERS (PARAMETER_ID, PARAMETER_GROUP_ID,PARAMETER_GROUP_NAME,PARAMETER_NAME,PARAMETER_VALUE,IS_SENSITIVE,IS_ACTIVE) VALUES ("&amp;B14406&amp;","&amp;C14406&amp;",'"&amp;D14406&amp;"','"&amp;E14406&amp;"','"&amp;SUBSTITUTE(F14406,"'","''")&amp;"',"&amp;G14406&amp;","&amp;H14406&amp;");"</f>
        <v>INSERT INTO PARAMETERS (PARAMETER_ID, PARAMETER_GROUP_ID,PARAMETER_GROUP_NAME,PARAMETER_NAME,PARAMETER_VALUE,IS_SENSITIVE,IS_ACTIVE) VALUES (14664,1265,'tbEcSalesRouteMst_group','source_extn','csv',FALSE,TRUE);</v>
      </c>
    </row>
    <row r="14407" spans="1:10" ht="15" hidden="1" customHeight="1">
      <c r="A14407" t="s">
        <v>36</v>
      </c>
      <c r="B14407" s="32">
        <v>14665</v>
      </c>
      <c r="C14407" s="5">
        <v>1265</v>
      </c>
      <c r="D14407" s="5" t="s">
        <v>12906</v>
      </c>
      <c r="E14407" s="23" t="s">
        <v>2861</v>
      </c>
      <c r="F14407" s="5">
        <v>0</v>
      </c>
      <c r="G14407" t="b">
        <v>0</v>
      </c>
      <c r="H14407" t="b">
        <v>1</v>
      </c>
      <c r="J14407" t="str">
        <f>"INSERT INTO PARAMETERS (PARAMETER_ID, PARAMETER_GROUP_ID,PARAMETER_GROUP_NAME,PARAMETER_NAME,PARAMETER_VALUE,IS_SENSITIVE,IS_ACTIVE) VALUES ("&amp;B14407&amp;","&amp;C14407&amp;",'"&amp;D14407&amp;"','"&amp;E14407&amp;"','"&amp;SUBSTITUTE(F14407,"'","''")&amp;"',"&amp;G14407&amp;","&amp;H14407&amp;");"</f>
        <v>INSERT INTO PARAMETERS (PARAMETER_ID, PARAMETER_GROUP_ID,PARAMETER_GROUP_NAME,PARAMETER_NAME,PARAMETER_VALUE,IS_SENSITIVE,IS_ACTIVE) VALUES (14665,1265,'tbEcSalesRouteMst_group','file_header_row_num','0',FALSE,TRUE);</v>
      </c>
    </row>
    <row r="14408" spans="1:10" ht="15" hidden="1" customHeight="1">
      <c r="A14408" t="s">
        <v>36</v>
      </c>
      <c r="B14408" s="32">
        <v>14666</v>
      </c>
      <c r="C14408" s="5">
        <v>1265</v>
      </c>
      <c r="D14408" s="5" t="s">
        <v>12906</v>
      </c>
      <c r="E14408" s="23" t="s">
        <v>2844</v>
      </c>
      <c r="F14408" s="13" t="s">
        <v>2024</v>
      </c>
      <c r="G14408" t="b">
        <v>0</v>
      </c>
      <c r="H14408" t="b">
        <v>1</v>
      </c>
      <c r="J14408" t="str">
        <f>"INSERT INTO PARAMETERS (PARAMETER_ID, PARAMETER_GROUP_ID,PARAMETER_GROUP_NAME,PARAMETER_NAME,PARAMETER_VALUE,IS_SENSITIVE,IS_ACTIVE) VALUES ("&amp;B14408&amp;","&amp;C14408&amp;",'"&amp;D14408&amp;"','"&amp;E14408&amp;"','"&amp;SUBSTITUTE(F14408,"'","''")&amp;"',"&amp;G14408&amp;","&amp;H14408&amp;");"</f>
        <v>INSERT INTO PARAMETERS (PARAMETER_ID, PARAMETER_GROUP_ID,PARAMETER_GROUP_NAME,PARAMETER_NAME,PARAMETER_VALUE,IS_SENSITIVE,IS_ACTIVE) VALUES (14666,1265,'tbEcSalesRouteMst_group','target_table','tbEcSalesRouteMst',FALSE,TRUE);</v>
      </c>
    </row>
    <row r="14409" spans="1:10" ht="15" hidden="1" customHeight="1">
      <c r="A14409" t="s">
        <v>36</v>
      </c>
      <c r="B14409" s="32">
        <v>14667</v>
      </c>
      <c r="C14409" s="5">
        <v>1265</v>
      </c>
      <c r="D14409" s="5" t="s">
        <v>12906</v>
      </c>
      <c r="E14409" s="23" t="s">
        <v>2841</v>
      </c>
      <c r="F14409" s="5" t="s">
        <v>12907</v>
      </c>
      <c r="G14409" t="b">
        <v>0</v>
      </c>
      <c r="H14409" t="b">
        <v>1</v>
      </c>
      <c r="J14409" t="str">
        <f>"INSERT INTO PARAMETERS (PARAMETER_ID, PARAMETER_GROUP_ID,PARAMETER_GROUP_NAME,PARAMETER_NAME,PARAMETER_VALUE,IS_SENSITIVE,IS_ACTIVE) VALUES ("&amp;B14409&amp;","&amp;C14409&amp;",'"&amp;D14409&amp;"','"&amp;E14409&amp;"','"&amp;SUBSTITUTE(F14409,"'","''")&amp;"',"&amp;G14409&amp;","&amp;H14409&amp;");"</f>
        <v>INSERT INTO PARAMETERS (PARAMETER_ID, PARAMETER_GROUP_ID,PARAMETER_GROUP_NAME,PARAMETER_NAME,PARAMETER_VALUE,IS_SENSITIVE,IS_ACTIVE) VALUES (14667,1265,'tbEcSalesRouteMst_group','folder_path','DCL/CiNextExtract/jjrnki/tbEcSalesRouteMst',FALSE,TRUE);</v>
      </c>
    </row>
    <row r="14410" spans="1:10" ht="15" hidden="1" customHeight="1">
      <c r="A14410" t="s">
        <v>36</v>
      </c>
      <c r="B14410" s="32">
        <v>14668</v>
      </c>
      <c r="C14410" s="5">
        <v>1265</v>
      </c>
      <c r="D14410" s="5" t="s">
        <v>12906</v>
      </c>
      <c r="E14410" s="23" t="s">
        <v>2823</v>
      </c>
      <c r="F14410" s="5" t="s">
        <v>12908</v>
      </c>
      <c r="G14410" t="b">
        <v>0</v>
      </c>
      <c r="H14410" t="b">
        <v>1</v>
      </c>
      <c r="J14410" t="str">
        <f>"INSERT INTO PARAMETERS (PARAMETER_ID, PARAMETER_GROUP_ID,PARAMETER_GROUP_NAME,PARAMETER_NAME,PARAMETER_VALUE,IS_SENSITIVE,IS_ACTIVE) VALUES ("&amp;B14410&amp;","&amp;C14410&amp;",'"&amp;D14410&amp;"','"&amp;E14410&amp;"','"&amp;SUBSTITUTE(F14410,"'","''")&amp;"',"&amp;G14410&amp;","&amp;H14410&amp;");"</f>
        <v>INSERT INTO PARAMETERS (PARAMETER_ID, PARAMETER_GROUP_ID,PARAMETER_GROUP_NAME,PARAMETER_NAME,PARAMETER_VALUE,IS_SENSITIVE,IS_ACTIVE) VALUES (14668,1265,'tbEcSalesRouteMst_group','file_spec','tbecsalesroutemst',FALSE,TRUE);</v>
      </c>
    </row>
    <row r="14411" spans="1:10" ht="15" hidden="1" customHeight="1">
      <c r="A14411" t="s">
        <v>36</v>
      </c>
      <c r="B14411" s="446">
        <v>16834</v>
      </c>
      <c r="C14411">
        <v>1265</v>
      </c>
      <c r="D14411" t="s">
        <v>12906</v>
      </c>
      <c r="E14411" s="23" t="s">
        <v>12901</v>
      </c>
      <c r="F14411" t="s">
        <v>12905</v>
      </c>
      <c r="G14411" t="b">
        <v>0</v>
      </c>
      <c r="H14411" t="b">
        <v>1</v>
      </c>
      <c r="J14411" t="str">
        <f>"INSERT INTO PARAMETERS (PARAMETER_ID, PARAMETER_GROUP_ID,PARAMETER_GROUP_NAME,PARAMETER_NAME,PARAMETER_VALUE,IS_SENSITIVE,IS_ACTIVE) VALUES ("&amp;B14411&amp;","&amp;C14411&amp;",'"&amp;D14411&amp;"','"&amp;E14411&amp;"','"&amp;SUBSTITUTE(F14411,"'","''")&amp;"',"&amp;G14411&amp;","&amp;H14411&amp;");"</f>
        <v>INSERT INTO PARAMETERS (PARAMETER_ID, PARAMETER_GROUP_ID,PARAMETER_GROUP_NAME,PARAMETER_NAME,PARAMETER_VALUE,IS_SENSITIVE,IS_ACTIVE) VALUES (16834,1265,'tbEcSalesRouteMst_group','load_type','INCREMENTAL',FALSE,TRUE);</v>
      </c>
    </row>
    <row r="14412" spans="1:10" ht="15" hidden="1" customHeight="1">
      <c r="A14412" s="642" t="s">
        <v>36</v>
      </c>
      <c r="B14412" s="647">
        <v>14669</v>
      </c>
      <c r="C14412" s="643">
        <v>1266</v>
      </c>
      <c r="D14412" s="643" t="s">
        <v>12909</v>
      </c>
      <c r="E14412" s="648" t="s">
        <v>2850</v>
      </c>
      <c r="F14412" s="643" t="s">
        <v>12411</v>
      </c>
      <c r="G14412" s="642" t="b">
        <v>0</v>
      </c>
      <c r="H14412" s="642" t="b">
        <v>1</v>
      </c>
      <c r="I14412" s="642"/>
      <c r="J14412" s="642" t="str">
        <f>"INSERT INTO PARAMETERS (PARAMETER_ID, PARAMETER_GROUP_ID,PARAMETER_GROUP_NAME,PARAMETER_NAME,PARAMETER_VALUE,IS_SENSITIVE,IS_ACTIVE) VALUES ("&amp;B14412&amp;","&amp;C14412&amp;",'"&amp;D14412&amp;"','"&amp;E14412&amp;"','"&amp;SUBSTITUTE(F14412,"'","''")&amp;"',"&amp;G14412&amp;","&amp;H14412&amp;");"</f>
        <v>INSERT INTO PARAMETERS (PARAMETER_ID, PARAMETER_GROUP_ID,PARAMETER_GROUP_NAME,PARAMETER_NAME,PARAMETER_VALUE,IS_SENSITIVE,IS_ACTIVE) VALUES (14669,1266,'c_tbEcRegularOperateHist_group','target_schema','JPDCLSDL_RAW',FALSE,TRUE);</v>
      </c>
    </row>
    <row r="14413" spans="1:10" ht="15" hidden="1" customHeight="1">
      <c r="A14413" s="642" t="s">
        <v>36</v>
      </c>
      <c r="B14413" s="647">
        <v>14670</v>
      </c>
      <c r="C14413" s="643">
        <v>1266</v>
      </c>
      <c r="D14413" s="643" t="s">
        <v>12909</v>
      </c>
      <c r="E14413" s="648" t="s">
        <v>2847</v>
      </c>
      <c r="F14413" s="643" t="s">
        <v>12407</v>
      </c>
      <c r="G14413" s="642" t="b">
        <v>0</v>
      </c>
      <c r="H14413" s="642" t="b">
        <v>1</v>
      </c>
      <c r="I14413" s="642"/>
      <c r="J14413" s="642" t="str">
        <f>"INSERT INTO PARAMETERS (PARAMETER_ID, PARAMETER_GROUP_ID,PARAMETER_GROUP_NAME,PARAMETER_NAME,PARAMETER_VALUE,IS_SENSITIVE,IS_ACTIVE) VALUES ("&amp;B14413&amp;","&amp;C14413&amp;",'"&amp;D14413&amp;"','"&amp;E14413&amp;"','"&amp;SUBSTITUTE(F14413,"'","''")&amp;"',"&amp;G14413&amp;","&amp;H14413&amp;");"</f>
        <v>INSERT INTO PARAMETERS (PARAMETER_ID, PARAMETER_GROUP_ID,PARAMETER_GROUP_NAME,PARAMETER_NAME,PARAMETER_VALUE,IS_SENSITIVE,IS_ACTIVE) VALUES (14670,1266,'c_tbEcRegularOperateHist_group','container','jpn',FALSE,TRUE);</v>
      </c>
    </row>
    <row r="14414" spans="1:10" ht="15" hidden="1" customHeight="1">
      <c r="A14414" s="642" t="s">
        <v>36</v>
      </c>
      <c r="B14414" s="647">
        <v>14671</v>
      </c>
      <c r="C14414" s="643">
        <v>1266</v>
      </c>
      <c r="D14414" s="643" t="s">
        <v>12909</v>
      </c>
      <c r="E14414" s="648" t="s">
        <v>2833</v>
      </c>
      <c r="F14414" s="643" t="s">
        <v>12638</v>
      </c>
      <c r="G14414" s="642" t="b">
        <v>0</v>
      </c>
      <c r="H14414" s="642" t="b">
        <v>1</v>
      </c>
      <c r="I14414" s="642"/>
      <c r="J14414" s="642" t="str">
        <f>"INSERT INTO PARAMETERS (PARAMETER_ID, PARAMETER_GROUP_ID,PARAMETER_GROUP_NAME,PARAMETER_NAME,PARAMETER_VALUE,IS_SENSITIVE,IS_ACTIVE) VALUES ("&amp;B14414&amp;","&amp;C14414&amp;",'"&amp;D14414&amp;"','"&amp;E14414&amp;"','"&amp;SUBSTITUTE(F14414,"'","''")&amp;"',"&amp;G14414&amp;","&amp;H14414&amp;");"</f>
        <v>INSERT INTO PARAMETERS (PARAMETER_ID, PARAMETER_GROUP_ID,PARAMETER_GROUP_NAME,PARAMETER_NAME,PARAMETER_VALUE,IS_SENSITIVE,IS_ACTIVE) VALUES (14671,1266,'c_tbEcRegularOperateHist_group','load_method','copy',FALSE,TRUE);</v>
      </c>
    </row>
    <row r="14415" spans="1:10" ht="15" hidden="1" customHeight="1">
      <c r="A14415" s="642" t="s">
        <v>36</v>
      </c>
      <c r="B14415" s="647">
        <v>14672</v>
      </c>
      <c r="C14415" s="643">
        <v>1266</v>
      </c>
      <c r="D14415" s="643" t="s">
        <v>12909</v>
      </c>
      <c r="E14415" s="648" t="s">
        <v>2853</v>
      </c>
      <c r="F14415" s="643" t="s">
        <v>5225</v>
      </c>
      <c r="G14415" s="642" t="b">
        <v>0</v>
      </c>
      <c r="H14415" s="642" t="b">
        <v>1</v>
      </c>
      <c r="I14415" s="642"/>
      <c r="J14415" s="642" t="str">
        <f>"INSERT INTO PARAMETERS (PARAMETER_ID, PARAMETER_GROUP_ID,PARAMETER_GROUP_NAME,PARAMETER_NAME,PARAMETER_VALUE,IS_SENSITIVE,IS_ACTIVE) VALUES ("&amp;B14415&amp;","&amp;C14415&amp;",'"&amp;D14415&amp;"','"&amp;E14415&amp;"','"&amp;SUBSTITUTE(F14415,"'","''")&amp;"',"&amp;G14415&amp;","&amp;H14415&amp;");"</f>
        <v>INSERT INTO PARAMETERS (PARAMETER_ID, PARAMETER_GROUP_ID,PARAMETER_GROUP_NAME,PARAMETER_NAME,PARAMETER_VALUE,IS_SENSITIVE,IS_ACTIVE) VALUES (14672,1266,'c_tbEcRegularOperateHist_group','validation','0-0-0',FALSE,TRUE);</v>
      </c>
    </row>
    <row r="14416" spans="1:10" ht="15" hidden="1" customHeight="1">
      <c r="A14416" s="642" t="s">
        <v>36</v>
      </c>
      <c r="B14416" s="647">
        <v>14673</v>
      </c>
      <c r="C14416" s="643">
        <v>1266</v>
      </c>
      <c r="D14416" s="643" t="s">
        <v>12909</v>
      </c>
      <c r="E14416" s="648" t="s">
        <v>2863</v>
      </c>
      <c r="F14416" s="643" t="s">
        <v>2821</v>
      </c>
      <c r="G14416" s="642" t="b">
        <v>0</v>
      </c>
      <c r="H14416" s="642" t="b">
        <v>1</v>
      </c>
      <c r="I14416" s="642"/>
      <c r="J14416" s="642" t="str">
        <f>"INSERT INTO PARAMETERS (PARAMETER_ID, PARAMETER_GROUP_ID,PARAMETER_GROUP_NAME,PARAMETER_NAME,PARAMETER_VALUE,IS_SENSITIVE,IS_ACTIVE) VALUES ("&amp;B14416&amp;","&amp;C14416&amp;",'"&amp;D14416&amp;"','"&amp;E14416&amp;"','"&amp;SUBSTITUTE(F14416,"'","''")&amp;"',"&amp;G14416&amp;","&amp;H14416&amp;");"</f>
        <v>INSERT INTO PARAMETERS (PARAMETER_ID, PARAMETER_GROUP_ID,PARAMETER_GROUP_NAME,PARAMETER_NAME,PARAMETER_VALUE,IS_SENSITIVE,IS_ACTIVE) VALUES (14673,1266,'c_tbEcRegularOperateHist_group','is_truncate','Y',FALSE,TRUE);</v>
      </c>
    </row>
    <row r="14417" spans="1:10" ht="15" hidden="1" customHeight="1">
      <c r="A14417" s="642" t="s">
        <v>36</v>
      </c>
      <c r="B14417" s="647">
        <v>14674</v>
      </c>
      <c r="C14417" s="643">
        <v>1266</v>
      </c>
      <c r="D14417" s="643" t="s">
        <v>12909</v>
      </c>
      <c r="E14417" s="648" t="s">
        <v>2859</v>
      </c>
      <c r="F14417" s="643" t="s">
        <v>3130</v>
      </c>
      <c r="G14417" s="642" t="b">
        <v>0</v>
      </c>
      <c r="H14417" s="642" t="b">
        <v>1</v>
      </c>
      <c r="I14417" s="642"/>
      <c r="J14417" s="642" t="str">
        <f>"INSERT INTO PARAMETERS (PARAMETER_ID, PARAMETER_GROUP_ID,PARAMETER_GROUP_NAME,PARAMETER_NAME,PARAMETER_VALUE,IS_SENSITIVE,IS_ACTIVE) VALUES ("&amp;B14417&amp;","&amp;C14417&amp;",'"&amp;D14417&amp;"','"&amp;E14417&amp;"','"&amp;SUBSTITUTE(F14417,"'","''")&amp;"',"&amp;G14417&amp;","&amp;H14417&amp;");"</f>
        <v>INSERT INTO PARAMETERS (PARAMETER_ID, PARAMETER_GROUP_ID,PARAMETER_GROUP_NAME,PARAMETER_NAME,PARAMETER_VALUE,IS_SENSITIVE,IS_ACTIVE) VALUES (14674,1266,'c_tbEcRegularOperateHist_group','source_extn','csv',FALSE,TRUE);</v>
      </c>
    </row>
    <row r="14418" spans="1:10" ht="15" hidden="1" customHeight="1">
      <c r="A14418" s="642" t="s">
        <v>36</v>
      </c>
      <c r="B14418" s="647">
        <v>14675</v>
      </c>
      <c r="C14418" s="643">
        <v>1266</v>
      </c>
      <c r="D14418" s="643" t="s">
        <v>12909</v>
      </c>
      <c r="E14418" s="648" t="s">
        <v>2861</v>
      </c>
      <c r="F14418" s="643">
        <v>0</v>
      </c>
      <c r="G14418" s="642" t="b">
        <v>0</v>
      </c>
      <c r="H14418" s="642" t="b">
        <v>1</v>
      </c>
      <c r="I14418" s="642"/>
      <c r="J14418" s="642" t="str">
        <f>"INSERT INTO PARAMETERS (PARAMETER_ID, PARAMETER_GROUP_ID,PARAMETER_GROUP_NAME,PARAMETER_NAME,PARAMETER_VALUE,IS_SENSITIVE,IS_ACTIVE) VALUES ("&amp;B14418&amp;","&amp;C14418&amp;",'"&amp;D14418&amp;"','"&amp;E14418&amp;"','"&amp;SUBSTITUTE(F14418,"'","''")&amp;"',"&amp;G14418&amp;","&amp;H14418&amp;");"</f>
        <v>INSERT INTO PARAMETERS (PARAMETER_ID, PARAMETER_GROUP_ID,PARAMETER_GROUP_NAME,PARAMETER_NAME,PARAMETER_VALUE,IS_SENSITIVE,IS_ACTIVE) VALUES (14675,1266,'c_tbEcRegularOperateHist_group','file_header_row_num','0',FALSE,TRUE);</v>
      </c>
    </row>
    <row r="14419" spans="1:10" ht="15" hidden="1" customHeight="1">
      <c r="A14419" s="642" t="s">
        <v>36</v>
      </c>
      <c r="B14419" s="647">
        <v>14676</v>
      </c>
      <c r="C14419" s="643">
        <v>1266</v>
      </c>
      <c r="D14419" s="643" t="s">
        <v>12909</v>
      </c>
      <c r="E14419" s="648" t="s">
        <v>2844</v>
      </c>
      <c r="F14419" s="643" t="s">
        <v>12910</v>
      </c>
      <c r="G14419" s="642" t="b">
        <v>0</v>
      </c>
      <c r="H14419" s="642" t="b">
        <v>1</v>
      </c>
      <c r="I14419" s="642"/>
      <c r="J14419" s="642" t="str">
        <f>"INSERT INTO PARAMETERS (PARAMETER_ID, PARAMETER_GROUP_ID,PARAMETER_GROUP_NAME,PARAMETER_NAME,PARAMETER_VALUE,IS_SENSITIVE,IS_ACTIVE) VALUES ("&amp;B14419&amp;","&amp;C14419&amp;",'"&amp;D14419&amp;"','"&amp;E14419&amp;"','"&amp;SUBSTITUTE(F14419,"'","''")&amp;"',"&amp;G14419&amp;","&amp;H14419&amp;");"</f>
        <v>INSERT INTO PARAMETERS (PARAMETER_ID, PARAMETER_GROUP_ID,PARAMETER_GROUP_NAME,PARAMETER_NAME,PARAMETER_VALUE,IS_SENSITIVE,IS_ACTIVE) VALUES (14676,1266,'c_tbEcRegularOperateHist_group','target_table','c_tbecregularoperatehist',FALSE,TRUE);</v>
      </c>
    </row>
    <row r="14420" spans="1:10" ht="15" hidden="1" customHeight="1">
      <c r="A14420" s="642" t="s">
        <v>36</v>
      </c>
      <c r="B14420" s="647">
        <v>14677</v>
      </c>
      <c r="C14420" s="643">
        <v>1266</v>
      </c>
      <c r="D14420" s="643" t="s">
        <v>12909</v>
      </c>
      <c r="E14420" s="648" t="s">
        <v>2841</v>
      </c>
      <c r="F14420" s="643" t="s">
        <v>12911</v>
      </c>
      <c r="G14420" s="642" t="b">
        <v>0</v>
      </c>
      <c r="H14420" s="642" t="b">
        <v>1</v>
      </c>
      <c r="I14420" s="642"/>
      <c r="J14420" s="642" t="str">
        <f>"INSERT INTO PARAMETERS (PARAMETER_ID, PARAMETER_GROUP_ID,PARAMETER_GROUP_NAME,PARAMETER_NAME,PARAMETER_VALUE,IS_SENSITIVE,IS_ACTIVE) VALUES ("&amp;B14420&amp;","&amp;C14420&amp;",'"&amp;D14420&amp;"','"&amp;E14420&amp;"','"&amp;SUBSTITUTE(F14420,"'","''")&amp;"',"&amp;G14420&amp;","&amp;H14420&amp;");"</f>
        <v>INSERT INTO PARAMETERS (PARAMETER_ID, PARAMETER_GROUP_ID,PARAMETER_GROUP_NAME,PARAMETER_NAME,PARAMETER_VALUE,IS_SENSITIVE,IS_ACTIVE) VALUES (14677,1266,'c_tbEcRegularOperateHist_group','folder_path','DCL/CiNextExtract/jjrnki/c_tbEcRegularOperateHist',FALSE,TRUE);</v>
      </c>
    </row>
    <row r="14421" spans="1:10" ht="15" hidden="1" customHeight="1">
      <c r="A14421" s="642" t="s">
        <v>36</v>
      </c>
      <c r="B14421" s="647">
        <v>14678</v>
      </c>
      <c r="C14421" s="643">
        <v>1266</v>
      </c>
      <c r="D14421" s="643" t="s">
        <v>12909</v>
      </c>
      <c r="E14421" s="648" t="s">
        <v>2823</v>
      </c>
      <c r="F14421" s="662" t="s">
        <v>2025</v>
      </c>
      <c r="G14421" s="642" t="b">
        <v>0</v>
      </c>
      <c r="H14421" s="642" t="b">
        <v>1</v>
      </c>
      <c r="I14421" s="642"/>
      <c r="J14421" s="642" t="str">
        <f>"INSERT INTO PARAMETERS (PARAMETER_ID, PARAMETER_GROUP_ID,PARAMETER_GROUP_NAME,PARAMETER_NAME,PARAMETER_VALUE,IS_SENSITIVE,IS_ACTIVE) VALUES ("&amp;B14421&amp;","&amp;C14421&amp;",'"&amp;D14421&amp;"','"&amp;E14421&amp;"','"&amp;SUBSTITUTE(F14421,"'","''")&amp;"',"&amp;G14421&amp;","&amp;H14421&amp;");"</f>
        <v>INSERT INTO PARAMETERS (PARAMETER_ID, PARAMETER_GROUP_ID,PARAMETER_GROUP_NAME,PARAMETER_NAME,PARAMETER_VALUE,IS_SENSITIVE,IS_ACTIVE) VALUES (14678,1266,'c_tbEcRegularOperateHist_group','file_spec','c_tbEcRegularOperateHist',FALSE,TRUE);</v>
      </c>
    </row>
    <row r="14422" spans="1:10" ht="15" hidden="1" customHeight="1">
      <c r="A14422" s="642" t="s">
        <v>36</v>
      </c>
      <c r="B14422" s="983">
        <v>16821</v>
      </c>
      <c r="C14422" s="642">
        <v>1266</v>
      </c>
      <c r="D14422" s="642" t="s">
        <v>12909</v>
      </c>
      <c r="E14422" s="648" t="s">
        <v>12901</v>
      </c>
      <c r="F14422" s="642" t="s">
        <v>12905</v>
      </c>
      <c r="G14422" s="642" t="b">
        <v>0</v>
      </c>
      <c r="H14422" s="642" t="b">
        <v>1</v>
      </c>
      <c r="I14422" s="642"/>
      <c r="J14422" s="642" t="str">
        <f>"INSERT INTO PARAMETERS (PARAMETER_ID, PARAMETER_GROUP_ID,PARAMETER_GROUP_NAME,PARAMETER_NAME,PARAMETER_VALUE,IS_SENSITIVE,IS_ACTIVE) VALUES ("&amp;B14422&amp;","&amp;C14422&amp;",'"&amp;D14422&amp;"','"&amp;E14422&amp;"','"&amp;SUBSTITUTE(F14422,"'","''")&amp;"',"&amp;G14422&amp;","&amp;H14422&amp;");"</f>
        <v>INSERT INTO PARAMETERS (PARAMETER_ID, PARAMETER_GROUP_ID,PARAMETER_GROUP_NAME,PARAMETER_NAME,PARAMETER_VALUE,IS_SENSITIVE,IS_ACTIVE) VALUES (16821,1266,'c_tbEcRegularOperateHist_group','load_type','INCREMENTAL',FALSE,TRUE);</v>
      </c>
    </row>
    <row r="14423" spans="1:10" ht="15" hidden="1" customHeight="1">
      <c r="A14423" s="642" t="s">
        <v>36</v>
      </c>
      <c r="B14423" s="647">
        <v>14679</v>
      </c>
      <c r="C14423" s="643">
        <v>1267</v>
      </c>
      <c r="D14423" s="643" t="s">
        <v>12912</v>
      </c>
      <c r="E14423" s="648" t="s">
        <v>2850</v>
      </c>
      <c r="F14423" s="643" t="s">
        <v>12411</v>
      </c>
      <c r="G14423" s="642" t="b">
        <v>0</v>
      </c>
      <c r="H14423" s="642" t="b">
        <v>1</v>
      </c>
      <c r="I14423" s="642"/>
      <c r="J14423" s="642" t="str">
        <f>"INSERT INTO PARAMETERS (PARAMETER_ID, PARAMETER_GROUP_ID,PARAMETER_GROUP_NAME,PARAMETER_NAME,PARAMETER_VALUE,IS_SENSITIVE,IS_ACTIVE) VALUES ("&amp;B14423&amp;","&amp;C14423&amp;",'"&amp;D14423&amp;"','"&amp;E14423&amp;"','"&amp;SUBSTITUTE(F14423,"'","''")&amp;"',"&amp;G14423&amp;","&amp;H14423&amp;");"</f>
        <v>INSERT INTO PARAMETERS (PARAMETER_ID, PARAMETER_GROUP_ID,PARAMETER_GROUP_NAME,PARAMETER_NAME,PARAMETER_VALUE,IS_SENSITIVE,IS_ACTIVE) VALUES (14679,1267,'c_tbEcRegularMeisai_group','target_schema','JPDCLSDL_RAW',FALSE,TRUE);</v>
      </c>
    </row>
    <row r="14424" spans="1:10" ht="15" hidden="1" customHeight="1">
      <c r="A14424" s="642" t="s">
        <v>36</v>
      </c>
      <c r="B14424" s="647">
        <v>14680</v>
      </c>
      <c r="C14424" s="643">
        <v>1267</v>
      </c>
      <c r="D14424" s="643" t="s">
        <v>12912</v>
      </c>
      <c r="E14424" s="648" t="s">
        <v>2847</v>
      </c>
      <c r="F14424" s="643" t="s">
        <v>12407</v>
      </c>
      <c r="G14424" s="642" t="b">
        <v>0</v>
      </c>
      <c r="H14424" s="642" t="b">
        <v>1</v>
      </c>
      <c r="I14424" s="642"/>
      <c r="J14424" s="642" t="str">
        <f>"INSERT INTO PARAMETERS (PARAMETER_ID, PARAMETER_GROUP_ID,PARAMETER_GROUP_NAME,PARAMETER_NAME,PARAMETER_VALUE,IS_SENSITIVE,IS_ACTIVE) VALUES ("&amp;B14424&amp;","&amp;C14424&amp;",'"&amp;D14424&amp;"','"&amp;E14424&amp;"','"&amp;SUBSTITUTE(F14424,"'","''")&amp;"',"&amp;G14424&amp;","&amp;H14424&amp;");"</f>
        <v>INSERT INTO PARAMETERS (PARAMETER_ID, PARAMETER_GROUP_ID,PARAMETER_GROUP_NAME,PARAMETER_NAME,PARAMETER_VALUE,IS_SENSITIVE,IS_ACTIVE) VALUES (14680,1267,'c_tbEcRegularMeisai_group','container','jpn',FALSE,TRUE);</v>
      </c>
    </row>
    <row r="14425" spans="1:10" ht="15" hidden="1" customHeight="1">
      <c r="A14425" s="642" t="s">
        <v>36</v>
      </c>
      <c r="B14425" s="647">
        <v>14681</v>
      </c>
      <c r="C14425" s="643">
        <v>1267</v>
      </c>
      <c r="D14425" s="643" t="s">
        <v>12912</v>
      </c>
      <c r="E14425" s="648" t="s">
        <v>2833</v>
      </c>
      <c r="F14425" s="643" t="s">
        <v>12638</v>
      </c>
      <c r="G14425" s="642" t="b">
        <v>0</v>
      </c>
      <c r="H14425" s="642" t="b">
        <v>1</v>
      </c>
      <c r="I14425" s="642"/>
      <c r="J14425" s="642" t="str">
        <f>"INSERT INTO PARAMETERS (PARAMETER_ID, PARAMETER_GROUP_ID,PARAMETER_GROUP_NAME,PARAMETER_NAME,PARAMETER_VALUE,IS_SENSITIVE,IS_ACTIVE) VALUES ("&amp;B14425&amp;","&amp;C14425&amp;",'"&amp;D14425&amp;"','"&amp;E14425&amp;"','"&amp;SUBSTITUTE(F14425,"'","''")&amp;"',"&amp;G14425&amp;","&amp;H14425&amp;");"</f>
        <v>INSERT INTO PARAMETERS (PARAMETER_ID, PARAMETER_GROUP_ID,PARAMETER_GROUP_NAME,PARAMETER_NAME,PARAMETER_VALUE,IS_SENSITIVE,IS_ACTIVE) VALUES (14681,1267,'c_tbEcRegularMeisai_group','load_method','copy',FALSE,TRUE);</v>
      </c>
    </row>
    <row r="14426" spans="1:10" ht="15" hidden="1" customHeight="1">
      <c r="A14426" s="642" t="s">
        <v>36</v>
      </c>
      <c r="B14426" s="647">
        <v>14682</v>
      </c>
      <c r="C14426" s="643">
        <v>1267</v>
      </c>
      <c r="D14426" s="643" t="s">
        <v>12912</v>
      </c>
      <c r="E14426" s="648" t="s">
        <v>2853</v>
      </c>
      <c r="F14426" s="643" t="s">
        <v>5225</v>
      </c>
      <c r="G14426" s="642" t="b">
        <v>0</v>
      </c>
      <c r="H14426" s="642" t="b">
        <v>1</v>
      </c>
      <c r="I14426" s="642"/>
      <c r="J14426" s="642" t="str">
        <f>"INSERT INTO PARAMETERS (PARAMETER_ID, PARAMETER_GROUP_ID,PARAMETER_GROUP_NAME,PARAMETER_NAME,PARAMETER_VALUE,IS_SENSITIVE,IS_ACTIVE) VALUES ("&amp;B14426&amp;","&amp;C14426&amp;",'"&amp;D14426&amp;"','"&amp;E14426&amp;"','"&amp;SUBSTITUTE(F14426,"'","''")&amp;"',"&amp;G14426&amp;","&amp;H14426&amp;");"</f>
        <v>INSERT INTO PARAMETERS (PARAMETER_ID, PARAMETER_GROUP_ID,PARAMETER_GROUP_NAME,PARAMETER_NAME,PARAMETER_VALUE,IS_SENSITIVE,IS_ACTIVE) VALUES (14682,1267,'c_tbEcRegularMeisai_group','validation','0-0-0',FALSE,TRUE);</v>
      </c>
    </row>
    <row r="14427" spans="1:10" ht="15" hidden="1" customHeight="1">
      <c r="A14427" s="642" t="s">
        <v>36</v>
      </c>
      <c r="B14427" s="647">
        <v>14683</v>
      </c>
      <c r="C14427" s="643">
        <v>1267</v>
      </c>
      <c r="D14427" s="643" t="s">
        <v>12912</v>
      </c>
      <c r="E14427" s="648" t="s">
        <v>2863</v>
      </c>
      <c r="F14427" s="643" t="s">
        <v>2821</v>
      </c>
      <c r="G14427" s="642" t="b">
        <v>0</v>
      </c>
      <c r="H14427" s="642" t="b">
        <v>1</v>
      </c>
      <c r="I14427" s="642"/>
      <c r="J14427" s="642" t="str">
        <f>"INSERT INTO PARAMETERS (PARAMETER_ID, PARAMETER_GROUP_ID,PARAMETER_GROUP_NAME,PARAMETER_NAME,PARAMETER_VALUE,IS_SENSITIVE,IS_ACTIVE) VALUES ("&amp;B14427&amp;","&amp;C14427&amp;",'"&amp;D14427&amp;"','"&amp;E14427&amp;"','"&amp;SUBSTITUTE(F14427,"'","''")&amp;"',"&amp;G14427&amp;","&amp;H14427&amp;");"</f>
        <v>INSERT INTO PARAMETERS (PARAMETER_ID, PARAMETER_GROUP_ID,PARAMETER_GROUP_NAME,PARAMETER_NAME,PARAMETER_VALUE,IS_SENSITIVE,IS_ACTIVE) VALUES (14683,1267,'c_tbEcRegularMeisai_group','is_truncate','Y',FALSE,TRUE);</v>
      </c>
    </row>
    <row r="14428" spans="1:10" ht="15" hidden="1" customHeight="1">
      <c r="A14428" s="642" t="s">
        <v>36</v>
      </c>
      <c r="B14428" s="647">
        <v>14684</v>
      </c>
      <c r="C14428" s="643">
        <v>1267</v>
      </c>
      <c r="D14428" s="643" t="s">
        <v>12912</v>
      </c>
      <c r="E14428" s="648" t="s">
        <v>2859</v>
      </c>
      <c r="F14428" s="643" t="s">
        <v>3130</v>
      </c>
      <c r="G14428" s="642" t="b">
        <v>0</v>
      </c>
      <c r="H14428" s="642" t="b">
        <v>1</v>
      </c>
      <c r="I14428" s="642"/>
      <c r="J14428" s="642" t="str">
        <f>"INSERT INTO PARAMETERS (PARAMETER_ID, PARAMETER_GROUP_ID,PARAMETER_GROUP_NAME,PARAMETER_NAME,PARAMETER_VALUE,IS_SENSITIVE,IS_ACTIVE) VALUES ("&amp;B14428&amp;","&amp;C14428&amp;",'"&amp;D14428&amp;"','"&amp;E14428&amp;"','"&amp;SUBSTITUTE(F14428,"'","''")&amp;"',"&amp;G14428&amp;","&amp;H14428&amp;");"</f>
        <v>INSERT INTO PARAMETERS (PARAMETER_ID, PARAMETER_GROUP_ID,PARAMETER_GROUP_NAME,PARAMETER_NAME,PARAMETER_VALUE,IS_SENSITIVE,IS_ACTIVE) VALUES (14684,1267,'c_tbEcRegularMeisai_group','source_extn','csv',FALSE,TRUE);</v>
      </c>
    </row>
    <row r="14429" spans="1:10" ht="15" hidden="1" customHeight="1">
      <c r="A14429" s="642" t="s">
        <v>36</v>
      </c>
      <c r="B14429" s="647">
        <v>14685</v>
      </c>
      <c r="C14429" s="643">
        <v>1267</v>
      </c>
      <c r="D14429" s="643" t="s">
        <v>12912</v>
      </c>
      <c r="E14429" s="648" t="s">
        <v>2861</v>
      </c>
      <c r="F14429" s="643">
        <v>0</v>
      </c>
      <c r="G14429" s="642" t="b">
        <v>0</v>
      </c>
      <c r="H14429" s="642" t="b">
        <v>1</v>
      </c>
      <c r="I14429" s="642"/>
      <c r="J14429" s="642" t="str">
        <f>"INSERT INTO PARAMETERS (PARAMETER_ID, PARAMETER_GROUP_ID,PARAMETER_GROUP_NAME,PARAMETER_NAME,PARAMETER_VALUE,IS_SENSITIVE,IS_ACTIVE) VALUES ("&amp;B14429&amp;","&amp;C14429&amp;",'"&amp;D14429&amp;"','"&amp;E14429&amp;"','"&amp;SUBSTITUTE(F14429,"'","''")&amp;"',"&amp;G14429&amp;","&amp;H14429&amp;");"</f>
        <v>INSERT INTO PARAMETERS (PARAMETER_ID, PARAMETER_GROUP_ID,PARAMETER_GROUP_NAME,PARAMETER_NAME,PARAMETER_VALUE,IS_SENSITIVE,IS_ACTIVE) VALUES (14685,1267,'c_tbEcRegularMeisai_group','file_header_row_num','0',FALSE,TRUE);</v>
      </c>
    </row>
    <row r="14430" spans="1:10" ht="15" hidden="1" customHeight="1">
      <c r="A14430" s="642" t="s">
        <v>36</v>
      </c>
      <c r="B14430" s="647">
        <v>14686</v>
      </c>
      <c r="C14430" s="643">
        <v>1267</v>
      </c>
      <c r="D14430" s="643" t="s">
        <v>12912</v>
      </c>
      <c r="E14430" s="648" t="s">
        <v>2844</v>
      </c>
      <c r="F14430" s="643" t="s">
        <v>12913</v>
      </c>
      <c r="G14430" s="642" t="b">
        <v>0</v>
      </c>
      <c r="H14430" s="642" t="b">
        <v>1</v>
      </c>
      <c r="I14430" s="642"/>
      <c r="J14430" s="642" t="str">
        <f>"INSERT INTO PARAMETERS (PARAMETER_ID, PARAMETER_GROUP_ID,PARAMETER_GROUP_NAME,PARAMETER_NAME,PARAMETER_VALUE,IS_SENSITIVE,IS_ACTIVE) VALUES ("&amp;B14430&amp;","&amp;C14430&amp;",'"&amp;D14430&amp;"','"&amp;E14430&amp;"','"&amp;SUBSTITUTE(F14430,"'","''")&amp;"',"&amp;G14430&amp;","&amp;H14430&amp;");"</f>
        <v>INSERT INTO PARAMETERS (PARAMETER_ID, PARAMETER_GROUP_ID,PARAMETER_GROUP_NAME,PARAMETER_NAME,PARAMETER_VALUE,IS_SENSITIVE,IS_ACTIVE) VALUES (14686,1267,'c_tbEcRegularMeisai_group','target_table','c_tbecregularmeisai',FALSE,TRUE);</v>
      </c>
    </row>
    <row r="14431" spans="1:10" ht="15" hidden="1" customHeight="1">
      <c r="A14431" s="642" t="s">
        <v>36</v>
      </c>
      <c r="B14431" s="647">
        <v>14687</v>
      </c>
      <c r="C14431" s="643">
        <v>1267</v>
      </c>
      <c r="D14431" s="643" t="s">
        <v>12912</v>
      </c>
      <c r="E14431" s="648" t="s">
        <v>2841</v>
      </c>
      <c r="F14431" s="643" t="s">
        <v>12914</v>
      </c>
      <c r="G14431" s="642" t="b">
        <v>0</v>
      </c>
      <c r="H14431" s="642" t="b">
        <v>1</v>
      </c>
      <c r="I14431" s="642"/>
      <c r="J14431" s="642" t="str">
        <f>"INSERT INTO PARAMETERS (PARAMETER_ID, PARAMETER_GROUP_ID,PARAMETER_GROUP_NAME,PARAMETER_NAME,PARAMETER_VALUE,IS_SENSITIVE,IS_ACTIVE) VALUES ("&amp;B14431&amp;","&amp;C14431&amp;",'"&amp;D14431&amp;"','"&amp;E14431&amp;"','"&amp;SUBSTITUTE(F14431,"'","''")&amp;"',"&amp;G14431&amp;","&amp;H14431&amp;");"</f>
        <v>INSERT INTO PARAMETERS (PARAMETER_ID, PARAMETER_GROUP_ID,PARAMETER_GROUP_NAME,PARAMETER_NAME,PARAMETER_VALUE,IS_SENSITIVE,IS_ACTIVE) VALUES (14687,1267,'c_tbEcRegularMeisai_group','folder_path','DCL/CiNextExtract/jjrnki/c_tbEcRegularMeisai',FALSE,TRUE);</v>
      </c>
    </row>
    <row r="14432" spans="1:10" ht="15" hidden="1" customHeight="1">
      <c r="A14432" s="642" t="s">
        <v>36</v>
      </c>
      <c r="B14432" s="647">
        <v>14688</v>
      </c>
      <c r="C14432" s="643">
        <v>1267</v>
      </c>
      <c r="D14432" s="643" t="s">
        <v>12912</v>
      </c>
      <c r="E14432" s="648" t="s">
        <v>2823</v>
      </c>
      <c r="F14432" s="662" t="s">
        <v>2026</v>
      </c>
      <c r="G14432" s="642" t="b">
        <v>0</v>
      </c>
      <c r="H14432" s="642" t="b">
        <v>1</v>
      </c>
      <c r="I14432" s="642"/>
      <c r="J14432" s="642" t="str">
        <f>"INSERT INTO PARAMETERS (PARAMETER_ID, PARAMETER_GROUP_ID,PARAMETER_GROUP_NAME,PARAMETER_NAME,PARAMETER_VALUE,IS_SENSITIVE,IS_ACTIVE) VALUES ("&amp;B14432&amp;","&amp;C14432&amp;",'"&amp;D14432&amp;"','"&amp;E14432&amp;"','"&amp;SUBSTITUTE(F14432,"'","''")&amp;"',"&amp;G14432&amp;","&amp;H14432&amp;");"</f>
        <v>INSERT INTO PARAMETERS (PARAMETER_ID, PARAMETER_GROUP_ID,PARAMETER_GROUP_NAME,PARAMETER_NAME,PARAMETER_VALUE,IS_SENSITIVE,IS_ACTIVE) VALUES (14688,1267,'c_tbEcRegularMeisai_group','file_spec','c_tbEcRegularMeisai',FALSE,TRUE);</v>
      </c>
    </row>
    <row r="14433" spans="1:10" ht="15" hidden="1" customHeight="1">
      <c r="A14433" s="642" t="s">
        <v>36</v>
      </c>
      <c r="B14433" s="983">
        <v>16820</v>
      </c>
      <c r="C14433" s="642">
        <v>1267</v>
      </c>
      <c r="D14433" s="642" t="s">
        <v>12912</v>
      </c>
      <c r="E14433" s="648" t="s">
        <v>12901</v>
      </c>
      <c r="F14433" s="642" t="s">
        <v>12905</v>
      </c>
      <c r="G14433" s="642" t="b">
        <v>0</v>
      </c>
      <c r="H14433" s="642" t="b">
        <v>1</v>
      </c>
      <c r="I14433" s="642"/>
      <c r="J14433" s="642" t="str">
        <f>"INSERT INTO PARAMETERS (PARAMETER_ID, PARAMETER_GROUP_ID,PARAMETER_GROUP_NAME,PARAMETER_NAME,PARAMETER_VALUE,IS_SENSITIVE,IS_ACTIVE) VALUES ("&amp;B14433&amp;","&amp;C14433&amp;",'"&amp;D14433&amp;"','"&amp;E14433&amp;"','"&amp;SUBSTITUTE(F14433,"'","''")&amp;"',"&amp;G14433&amp;","&amp;H14433&amp;");"</f>
        <v>INSERT INTO PARAMETERS (PARAMETER_ID, PARAMETER_GROUP_ID,PARAMETER_GROUP_NAME,PARAMETER_NAME,PARAMETER_VALUE,IS_SENSITIVE,IS_ACTIVE) VALUES (16820,1267,'c_tbEcRegularMeisai_group','load_type','INCREMENTAL',FALSE,TRUE);</v>
      </c>
    </row>
    <row r="14434" spans="1:10" ht="15" hidden="1" customHeight="1">
      <c r="A14434" s="642" t="s">
        <v>36</v>
      </c>
      <c r="B14434" s="647">
        <v>14689</v>
      </c>
      <c r="C14434" s="643">
        <v>1268</v>
      </c>
      <c r="D14434" s="643" t="s">
        <v>12915</v>
      </c>
      <c r="E14434" s="648" t="s">
        <v>2850</v>
      </c>
      <c r="F14434" s="643" t="s">
        <v>12411</v>
      </c>
      <c r="G14434" s="642" t="b">
        <v>0</v>
      </c>
      <c r="H14434" s="642" t="b">
        <v>1</v>
      </c>
      <c r="I14434" s="642"/>
      <c r="J14434" s="642" t="str">
        <f>"INSERT INTO PARAMETERS (PARAMETER_ID, PARAMETER_GROUP_ID,PARAMETER_GROUP_NAME,PARAMETER_NAME,PARAMETER_VALUE,IS_SENSITIVE,IS_ACTIVE) VALUES ("&amp;B14434&amp;","&amp;C14434&amp;",'"&amp;D14434&amp;"','"&amp;E14434&amp;"','"&amp;SUBSTITUTE(F14434,"'","''")&amp;"',"&amp;G14434&amp;","&amp;H14434&amp;");"</f>
        <v>INSERT INTO PARAMETERS (PARAMETER_ID, PARAMETER_GROUP_ID,PARAMETER_GROUP_NAME,PARAMETER_NAME,PARAMETER_VALUE,IS_SENSITIVE,IS_ACTIVE) VALUES (14689,1268,'c_tbEcRegularContract_group','target_schema','JPDCLSDL_RAW',FALSE,TRUE);</v>
      </c>
    </row>
    <row r="14435" spans="1:10" ht="15" hidden="1" customHeight="1">
      <c r="A14435" s="642" t="s">
        <v>36</v>
      </c>
      <c r="B14435" s="647">
        <v>14690</v>
      </c>
      <c r="C14435" s="643">
        <v>1268</v>
      </c>
      <c r="D14435" s="643" t="s">
        <v>12915</v>
      </c>
      <c r="E14435" s="648" t="s">
        <v>2847</v>
      </c>
      <c r="F14435" s="643" t="s">
        <v>12407</v>
      </c>
      <c r="G14435" s="642" t="b">
        <v>0</v>
      </c>
      <c r="H14435" s="642" t="b">
        <v>1</v>
      </c>
      <c r="I14435" s="642"/>
      <c r="J14435" s="642" t="str">
        <f>"INSERT INTO PARAMETERS (PARAMETER_ID, PARAMETER_GROUP_ID,PARAMETER_GROUP_NAME,PARAMETER_NAME,PARAMETER_VALUE,IS_SENSITIVE,IS_ACTIVE) VALUES ("&amp;B14435&amp;","&amp;C14435&amp;",'"&amp;D14435&amp;"','"&amp;E14435&amp;"','"&amp;SUBSTITUTE(F14435,"'","''")&amp;"',"&amp;G14435&amp;","&amp;H14435&amp;");"</f>
        <v>INSERT INTO PARAMETERS (PARAMETER_ID, PARAMETER_GROUP_ID,PARAMETER_GROUP_NAME,PARAMETER_NAME,PARAMETER_VALUE,IS_SENSITIVE,IS_ACTIVE) VALUES (14690,1268,'c_tbEcRegularContract_group','container','jpn',FALSE,TRUE);</v>
      </c>
    </row>
    <row r="14436" spans="1:10" ht="15" hidden="1" customHeight="1">
      <c r="A14436" s="642" t="s">
        <v>36</v>
      </c>
      <c r="B14436" s="647">
        <v>14691</v>
      </c>
      <c r="C14436" s="643">
        <v>1268</v>
      </c>
      <c r="D14436" s="643" t="s">
        <v>12915</v>
      </c>
      <c r="E14436" s="648" t="s">
        <v>2833</v>
      </c>
      <c r="F14436" s="643" t="s">
        <v>12638</v>
      </c>
      <c r="G14436" s="642" t="b">
        <v>0</v>
      </c>
      <c r="H14436" s="642" t="b">
        <v>1</v>
      </c>
      <c r="I14436" s="642"/>
      <c r="J14436" s="642" t="str">
        <f>"INSERT INTO PARAMETERS (PARAMETER_ID, PARAMETER_GROUP_ID,PARAMETER_GROUP_NAME,PARAMETER_NAME,PARAMETER_VALUE,IS_SENSITIVE,IS_ACTIVE) VALUES ("&amp;B14436&amp;","&amp;C14436&amp;",'"&amp;D14436&amp;"','"&amp;E14436&amp;"','"&amp;SUBSTITUTE(F14436,"'","''")&amp;"',"&amp;G14436&amp;","&amp;H14436&amp;");"</f>
        <v>INSERT INTO PARAMETERS (PARAMETER_ID, PARAMETER_GROUP_ID,PARAMETER_GROUP_NAME,PARAMETER_NAME,PARAMETER_VALUE,IS_SENSITIVE,IS_ACTIVE) VALUES (14691,1268,'c_tbEcRegularContract_group','load_method','copy',FALSE,TRUE);</v>
      </c>
    </row>
    <row r="14437" spans="1:10" ht="15" hidden="1" customHeight="1">
      <c r="A14437" s="642" t="s">
        <v>36</v>
      </c>
      <c r="B14437" s="647">
        <v>14692</v>
      </c>
      <c r="C14437" s="643">
        <v>1268</v>
      </c>
      <c r="D14437" s="643" t="s">
        <v>12915</v>
      </c>
      <c r="E14437" s="648" t="s">
        <v>2853</v>
      </c>
      <c r="F14437" s="643" t="s">
        <v>5225</v>
      </c>
      <c r="G14437" s="642" t="b">
        <v>0</v>
      </c>
      <c r="H14437" s="642" t="b">
        <v>1</v>
      </c>
      <c r="I14437" s="642"/>
      <c r="J14437" s="642" t="str">
        <f>"INSERT INTO PARAMETERS (PARAMETER_ID, PARAMETER_GROUP_ID,PARAMETER_GROUP_NAME,PARAMETER_NAME,PARAMETER_VALUE,IS_SENSITIVE,IS_ACTIVE) VALUES ("&amp;B14437&amp;","&amp;C14437&amp;",'"&amp;D14437&amp;"','"&amp;E14437&amp;"','"&amp;SUBSTITUTE(F14437,"'","''")&amp;"',"&amp;G14437&amp;","&amp;H14437&amp;");"</f>
        <v>INSERT INTO PARAMETERS (PARAMETER_ID, PARAMETER_GROUP_ID,PARAMETER_GROUP_NAME,PARAMETER_NAME,PARAMETER_VALUE,IS_SENSITIVE,IS_ACTIVE) VALUES (14692,1268,'c_tbEcRegularContract_group','validation','0-0-0',FALSE,TRUE);</v>
      </c>
    </row>
    <row r="14438" spans="1:10" ht="15" hidden="1" customHeight="1">
      <c r="A14438" s="642" t="s">
        <v>36</v>
      </c>
      <c r="B14438" s="647">
        <v>14693</v>
      </c>
      <c r="C14438" s="643">
        <v>1268</v>
      </c>
      <c r="D14438" s="643" t="s">
        <v>12915</v>
      </c>
      <c r="E14438" s="648" t="s">
        <v>2863</v>
      </c>
      <c r="F14438" s="643" t="s">
        <v>2821</v>
      </c>
      <c r="G14438" s="642" t="b">
        <v>0</v>
      </c>
      <c r="H14438" s="642" t="b">
        <v>1</v>
      </c>
      <c r="I14438" s="642"/>
      <c r="J14438" s="642" t="str">
        <f>"INSERT INTO PARAMETERS (PARAMETER_ID, PARAMETER_GROUP_ID,PARAMETER_GROUP_NAME,PARAMETER_NAME,PARAMETER_VALUE,IS_SENSITIVE,IS_ACTIVE) VALUES ("&amp;B14438&amp;","&amp;C14438&amp;",'"&amp;D14438&amp;"','"&amp;E14438&amp;"','"&amp;SUBSTITUTE(F14438,"'","''")&amp;"',"&amp;G14438&amp;","&amp;H14438&amp;");"</f>
        <v>INSERT INTO PARAMETERS (PARAMETER_ID, PARAMETER_GROUP_ID,PARAMETER_GROUP_NAME,PARAMETER_NAME,PARAMETER_VALUE,IS_SENSITIVE,IS_ACTIVE) VALUES (14693,1268,'c_tbEcRegularContract_group','is_truncate','Y',FALSE,TRUE);</v>
      </c>
    </row>
    <row r="14439" spans="1:10" ht="15" hidden="1" customHeight="1">
      <c r="A14439" s="642" t="s">
        <v>36</v>
      </c>
      <c r="B14439" s="647">
        <v>14694</v>
      </c>
      <c r="C14439" s="643">
        <v>1268</v>
      </c>
      <c r="D14439" s="643" t="s">
        <v>12915</v>
      </c>
      <c r="E14439" s="648" t="s">
        <v>2859</v>
      </c>
      <c r="F14439" s="643" t="s">
        <v>3130</v>
      </c>
      <c r="G14439" s="642" t="b">
        <v>0</v>
      </c>
      <c r="H14439" s="642" t="b">
        <v>1</v>
      </c>
      <c r="I14439" s="642"/>
      <c r="J14439" s="642" t="str">
        <f>"INSERT INTO PARAMETERS (PARAMETER_ID, PARAMETER_GROUP_ID,PARAMETER_GROUP_NAME,PARAMETER_NAME,PARAMETER_VALUE,IS_SENSITIVE,IS_ACTIVE) VALUES ("&amp;B14439&amp;","&amp;C14439&amp;",'"&amp;D14439&amp;"','"&amp;E14439&amp;"','"&amp;SUBSTITUTE(F14439,"'","''")&amp;"',"&amp;G14439&amp;","&amp;H14439&amp;");"</f>
        <v>INSERT INTO PARAMETERS (PARAMETER_ID, PARAMETER_GROUP_ID,PARAMETER_GROUP_NAME,PARAMETER_NAME,PARAMETER_VALUE,IS_SENSITIVE,IS_ACTIVE) VALUES (14694,1268,'c_tbEcRegularContract_group','source_extn','csv',FALSE,TRUE);</v>
      </c>
    </row>
    <row r="14440" spans="1:10" ht="15" hidden="1" customHeight="1">
      <c r="A14440" s="642" t="s">
        <v>36</v>
      </c>
      <c r="B14440" s="647">
        <v>14695</v>
      </c>
      <c r="C14440" s="643">
        <v>1268</v>
      </c>
      <c r="D14440" s="643" t="s">
        <v>12915</v>
      </c>
      <c r="E14440" s="648" t="s">
        <v>2861</v>
      </c>
      <c r="F14440" s="643">
        <v>0</v>
      </c>
      <c r="G14440" s="642" t="b">
        <v>0</v>
      </c>
      <c r="H14440" s="642" t="b">
        <v>1</v>
      </c>
      <c r="I14440" s="642"/>
      <c r="J14440" s="642" t="str">
        <f>"INSERT INTO PARAMETERS (PARAMETER_ID, PARAMETER_GROUP_ID,PARAMETER_GROUP_NAME,PARAMETER_NAME,PARAMETER_VALUE,IS_SENSITIVE,IS_ACTIVE) VALUES ("&amp;B14440&amp;","&amp;C14440&amp;",'"&amp;D14440&amp;"','"&amp;E14440&amp;"','"&amp;SUBSTITUTE(F14440,"'","''")&amp;"',"&amp;G14440&amp;","&amp;H14440&amp;");"</f>
        <v>INSERT INTO PARAMETERS (PARAMETER_ID, PARAMETER_GROUP_ID,PARAMETER_GROUP_NAME,PARAMETER_NAME,PARAMETER_VALUE,IS_SENSITIVE,IS_ACTIVE) VALUES (14695,1268,'c_tbEcRegularContract_group','file_header_row_num','0',FALSE,TRUE);</v>
      </c>
    </row>
    <row r="14441" spans="1:10" ht="15" hidden="1" customHeight="1">
      <c r="A14441" s="642" t="s">
        <v>36</v>
      </c>
      <c r="B14441" s="647">
        <v>14696</v>
      </c>
      <c r="C14441" s="643">
        <v>1268</v>
      </c>
      <c r="D14441" s="643" t="s">
        <v>12915</v>
      </c>
      <c r="E14441" s="648" t="s">
        <v>2844</v>
      </c>
      <c r="F14441" s="643" t="s">
        <v>12916</v>
      </c>
      <c r="G14441" s="642" t="b">
        <v>0</v>
      </c>
      <c r="H14441" s="642" t="b">
        <v>1</v>
      </c>
      <c r="I14441" s="642"/>
      <c r="J14441" s="642" t="str">
        <f>"INSERT INTO PARAMETERS (PARAMETER_ID, PARAMETER_GROUP_ID,PARAMETER_GROUP_NAME,PARAMETER_NAME,PARAMETER_VALUE,IS_SENSITIVE,IS_ACTIVE) VALUES ("&amp;B14441&amp;","&amp;C14441&amp;",'"&amp;D14441&amp;"','"&amp;E14441&amp;"','"&amp;SUBSTITUTE(F14441,"'","''")&amp;"',"&amp;G14441&amp;","&amp;H14441&amp;");"</f>
        <v>INSERT INTO PARAMETERS (PARAMETER_ID, PARAMETER_GROUP_ID,PARAMETER_GROUP_NAME,PARAMETER_NAME,PARAMETER_VALUE,IS_SENSITIVE,IS_ACTIVE) VALUES (14696,1268,'c_tbEcRegularContract_group','target_table','c_tbecregularcontract',FALSE,TRUE);</v>
      </c>
    </row>
    <row r="14442" spans="1:10" ht="15" hidden="1" customHeight="1">
      <c r="A14442" s="642" t="s">
        <v>36</v>
      </c>
      <c r="B14442" s="647">
        <v>14697</v>
      </c>
      <c r="C14442" s="643">
        <v>1268</v>
      </c>
      <c r="D14442" s="643" t="s">
        <v>12915</v>
      </c>
      <c r="E14442" s="648" t="s">
        <v>2841</v>
      </c>
      <c r="F14442" s="643" t="s">
        <v>12917</v>
      </c>
      <c r="G14442" s="642" t="b">
        <v>0</v>
      </c>
      <c r="H14442" s="642" t="b">
        <v>1</v>
      </c>
      <c r="I14442" s="642"/>
      <c r="J14442" s="642" t="str">
        <f>"INSERT INTO PARAMETERS (PARAMETER_ID, PARAMETER_GROUP_ID,PARAMETER_GROUP_NAME,PARAMETER_NAME,PARAMETER_VALUE,IS_SENSITIVE,IS_ACTIVE) VALUES ("&amp;B14442&amp;","&amp;C14442&amp;",'"&amp;D14442&amp;"','"&amp;E14442&amp;"','"&amp;SUBSTITUTE(F14442,"'","''")&amp;"',"&amp;G14442&amp;","&amp;H14442&amp;");"</f>
        <v>INSERT INTO PARAMETERS (PARAMETER_ID, PARAMETER_GROUP_ID,PARAMETER_GROUP_NAME,PARAMETER_NAME,PARAMETER_VALUE,IS_SENSITIVE,IS_ACTIVE) VALUES (14697,1268,'c_tbEcRegularContract_group','folder_path','DCL/CiNextExtract/jjrnki/c_tbEcRegularContract',FALSE,TRUE);</v>
      </c>
    </row>
    <row r="14443" spans="1:10" ht="15" hidden="1" customHeight="1">
      <c r="A14443" s="642" t="s">
        <v>36</v>
      </c>
      <c r="B14443" s="647">
        <v>14698</v>
      </c>
      <c r="C14443" s="643">
        <v>1268</v>
      </c>
      <c r="D14443" s="643" t="s">
        <v>12915</v>
      </c>
      <c r="E14443" s="648" t="s">
        <v>2823</v>
      </c>
      <c r="F14443" s="662" t="s">
        <v>2027</v>
      </c>
      <c r="G14443" s="642" t="b">
        <v>0</v>
      </c>
      <c r="H14443" s="642" t="b">
        <v>1</v>
      </c>
      <c r="I14443" s="642"/>
      <c r="J14443" s="642" t="str">
        <f>"INSERT INTO PARAMETERS (PARAMETER_ID, PARAMETER_GROUP_ID,PARAMETER_GROUP_NAME,PARAMETER_NAME,PARAMETER_VALUE,IS_SENSITIVE,IS_ACTIVE) VALUES ("&amp;B14443&amp;","&amp;C14443&amp;",'"&amp;D14443&amp;"','"&amp;E14443&amp;"','"&amp;SUBSTITUTE(F14443,"'","''")&amp;"',"&amp;G14443&amp;","&amp;H14443&amp;");"</f>
        <v>INSERT INTO PARAMETERS (PARAMETER_ID, PARAMETER_GROUP_ID,PARAMETER_GROUP_NAME,PARAMETER_NAME,PARAMETER_VALUE,IS_SENSITIVE,IS_ACTIVE) VALUES (14698,1268,'c_tbEcRegularContract_group','file_spec','c_tbEcRegularContract',FALSE,TRUE);</v>
      </c>
    </row>
    <row r="14444" spans="1:10" ht="15" hidden="1" customHeight="1">
      <c r="A14444" s="642" t="s">
        <v>36</v>
      </c>
      <c r="B14444" s="983">
        <v>16818</v>
      </c>
      <c r="C14444" s="642">
        <v>1268</v>
      </c>
      <c r="D14444" s="642" t="s">
        <v>12915</v>
      </c>
      <c r="E14444" s="648" t="s">
        <v>12901</v>
      </c>
      <c r="F14444" s="642" t="s">
        <v>12905</v>
      </c>
      <c r="G14444" s="642" t="b">
        <v>0</v>
      </c>
      <c r="H14444" s="642" t="b">
        <v>1</v>
      </c>
      <c r="I14444" s="642"/>
      <c r="J14444" s="642" t="str">
        <f>"INSERT INTO PARAMETERS (PARAMETER_ID, PARAMETER_GROUP_ID,PARAMETER_GROUP_NAME,PARAMETER_NAME,PARAMETER_VALUE,IS_SENSITIVE,IS_ACTIVE) VALUES ("&amp;B14444&amp;","&amp;C14444&amp;",'"&amp;D14444&amp;"','"&amp;E14444&amp;"','"&amp;SUBSTITUTE(F14444,"'","''")&amp;"',"&amp;G14444&amp;","&amp;H14444&amp;");"</f>
        <v>INSERT INTO PARAMETERS (PARAMETER_ID, PARAMETER_GROUP_ID,PARAMETER_GROUP_NAME,PARAMETER_NAME,PARAMETER_VALUE,IS_SENSITIVE,IS_ACTIVE) VALUES (16818,1268,'c_tbEcRegularContract_group','load_type','INCREMENTAL',FALSE,TRUE);</v>
      </c>
    </row>
    <row r="14445" spans="1:10" ht="15" hidden="1" customHeight="1">
      <c r="A14445" s="642" t="s">
        <v>36</v>
      </c>
      <c r="B14445" s="647">
        <v>14699</v>
      </c>
      <c r="C14445" s="643">
        <v>1269</v>
      </c>
      <c r="D14445" s="643" t="s">
        <v>12918</v>
      </c>
      <c r="E14445" s="648" t="s">
        <v>2850</v>
      </c>
      <c r="F14445" s="643" t="s">
        <v>12411</v>
      </c>
      <c r="G14445" s="642" t="b">
        <v>0</v>
      </c>
      <c r="H14445" s="642" t="b">
        <v>1</v>
      </c>
      <c r="I14445" s="642"/>
      <c r="J14445" s="642" t="str">
        <f>"INSERT INTO PARAMETERS (PARAMETER_ID, PARAMETER_GROUP_ID,PARAMETER_GROUP_NAME,PARAMETER_NAME,PARAMETER_VALUE,IS_SENSITIVE,IS_ACTIVE) VALUES ("&amp;B14445&amp;","&amp;C14445&amp;",'"&amp;D14445&amp;"','"&amp;E14445&amp;"','"&amp;SUBSTITUTE(F14445,"'","''")&amp;"',"&amp;G14445&amp;","&amp;H14445&amp;");"</f>
        <v>INSERT INTO PARAMETERS (PARAMETER_ID, PARAMETER_GROUP_ID,PARAMETER_GROUP_NAME,PARAMETER_NAME,PARAMETER_VALUE,IS_SENSITIVE,IS_ACTIVE) VALUES (14699,1269,'c_tbEcPrivilegeKesaihistory_group','target_schema','JPDCLSDL_RAW',FALSE,TRUE);</v>
      </c>
    </row>
    <row r="14446" spans="1:10" ht="15" hidden="1" customHeight="1">
      <c r="A14446" s="642" t="s">
        <v>36</v>
      </c>
      <c r="B14446" s="647">
        <v>14700</v>
      </c>
      <c r="C14446" s="643">
        <v>1269</v>
      </c>
      <c r="D14446" s="643" t="s">
        <v>12918</v>
      </c>
      <c r="E14446" s="648" t="s">
        <v>2847</v>
      </c>
      <c r="F14446" s="643" t="s">
        <v>12407</v>
      </c>
      <c r="G14446" s="642" t="b">
        <v>0</v>
      </c>
      <c r="H14446" s="642" t="b">
        <v>1</v>
      </c>
      <c r="I14446" s="642"/>
      <c r="J14446" s="642" t="str">
        <f>"INSERT INTO PARAMETERS (PARAMETER_ID, PARAMETER_GROUP_ID,PARAMETER_GROUP_NAME,PARAMETER_NAME,PARAMETER_VALUE,IS_SENSITIVE,IS_ACTIVE) VALUES ("&amp;B14446&amp;","&amp;C14446&amp;",'"&amp;D14446&amp;"','"&amp;E14446&amp;"','"&amp;SUBSTITUTE(F14446,"'","''")&amp;"',"&amp;G14446&amp;","&amp;H14446&amp;");"</f>
        <v>INSERT INTO PARAMETERS (PARAMETER_ID, PARAMETER_GROUP_ID,PARAMETER_GROUP_NAME,PARAMETER_NAME,PARAMETER_VALUE,IS_SENSITIVE,IS_ACTIVE) VALUES (14700,1269,'c_tbEcPrivilegeKesaihistory_group','container','jpn',FALSE,TRUE);</v>
      </c>
    </row>
    <row r="14447" spans="1:10" ht="15" hidden="1" customHeight="1">
      <c r="A14447" s="642" t="s">
        <v>36</v>
      </c>
      <c r="B14447" s="647">
        <v>14701</v>
      </c>
      <c r="C14447" s="643">
        <v>1269</v>
      </c>
      <c r="D14447" s="643" t="s">
        <v>12918</v>
      </c>
      <c r="E14447" s="648" t="s">
        <v>2833</v>
      </c>
      <c r="F14447" s="643" t="s">
        <v>12638</v>
      </c>
      <c r="G14447" s="642" t="b">
        <v>0</v>
      </c>
      <c r="H14447" s="642" t="b">
        <v>1</v>
      </c>
      <c r="I14447" s="642"/>
      <c r="J14447" s="642" t="str">
        <f>"INSERT INTO PARAMETERS (PARAMETER_ID, PARAMETER_GROUP_ID,PARAMETER_GROUP_NAME,PARAMETER_NAME,PARAMETER_VALUE,IS_SENSITIVE,IS_ACTIVE) VALUES ("&amp;B14447&amp;","&amp;C14447&amp;",'"&amp;D14447&amp;"','"&amp;E14447&amp;"','"&amp;SUBSTITUTE(F14447,"'","''")&amp;"',"&amp;G14447&amp;","&amp;H14447&amp;");"</f>
        <v>INSERT INTO PARAMETERS (PARAMETER_ID, PARAMETER_GROUP_ID,PARAMETER_GROUP_NAME,PARAMETER_NAME,PARAMETER_VALUE,IS_SENSITIVE,IS_ACTIVE) VALUES (14701,1269,'c_tbEcPrivilegeKesaihistory_group','load_method','copy',FALSE,TRUE);</v>
      </c>
    </row>
    <row r="14448" spans="1:10" ht="15" hidden="1" customHeight="1">
      <c r="A14448" s="642" t="s">
        <v>36</v>
      </c>
      <c r="B14448" s="647">
        <v>14702</v>
      </c>
      <c r="C14448" s="643">
        <v>1269</v>
      </c>
      <c r="D14448" s="643" t="s">
        <v>12918</v>
      </c>
      <c r="E14448" s="648" t="s">
        <v>2853</v>
      </c>
      <c r="F14448" s="643" t="s">
        <v>5225</v>
      </c>
      <c r="G14448" s="642" t="b">
        <v>0</v>
      </c>
      <c r="H14448" s="642" t="b">
        <v>1</v>
      </c>
      <c r="I14448" s="642"/>
      <c r="J14448" s="642" t="str">
        <f>"INSERT INTO PARAMETERS (PARAMETER_ID, PARAMETER_GROUP_ID,PARAMETER_GROUP_NAME,PARAMETER_NAME,PARAMETER_VALUE,IS_SENSITIVE,IS_ACTIVE) VALUES ("&amp;B14448&amp;","&amp;C14448&amp;",'"&amp;D14448&amp;"','"&amp;E14448&amp;"','"&amp;SUBSTITUTE(F14448,"'","''")&amp;"',"&amp;G14448&amp;","&amp;H14448&amp;");"</f>
        <v>INSERT INTO PARAMETERS (PARAMETER_ID, PARAMETER_GROUP_ID,PARAMETER_GROUP_NAME,PARAMETER_NAME,PARAMETER_VALUE,IS_SENSITIVE,IS_ACTIVE) VALUES (14702,1269,'c_tbEcPrivilegeKesaihistory_group','validation','0-0-0',FALSE,TRUE);</v>
      </c>
    </row>
    <row r="14449" spans="1:10" ht="15" hidden="1" customHeight="1">
      <c r="A14449" s="642" t="s">
        <v>36</v>
      </c>
      <c r="B14449" s="647">
        <v>14703</v>
      </c>
      <c r="C14449" s="643">
        <v>1269</v>
      </c>
      <c r="D14449" s="643" t="s">
        <v>12918</v>
      </c>
      <c r="E14449" s="648" t="s">
        <v>2863</v>
      </c>
      <c r="F14449" s="643" t="s">
        <v>2821</v>
      </c>
      <c r="G14449" s="642" t="b">
        <v>0</v>
      </c>
      <c r="H14449" s="642" t="b">
        <v>1</v>
      </c>
      <c r="I14449" s="642"/>
      <c r="J14449" s="642" t="str">
        <f>"INSERT INTO PARAMETERS (PARAMETER_ID, PARAMETER_GROUP_ID,PARAMETER_GROUP_NAME,PARAMETER_NAME,PARAMETER_VALUE,IS_SENSITIVE,IS_ACTIVE) VALUES ("&amp;B14449&amp;","&amp;C14449&amp;",'"&amp;D14449&amp;"','"&amp;E14449&amp;"','"&amp;SUBSTITUTE(F14449,"'","''")&amp;"',"&amp;G14449&amp;","&amp;H14449&amp;");"</f>
        <v>INSERT INTO PARAMETERS (PARAMETER_ID, PARAMETER_GROUP_ID,PARAMETER_GROUP_NAME,PARAMETER_NAME,PARAMETER_VALUE,IS_SENSITIVE,IS_ACTIVE) VALUES (14703,1269,'c_tbEcPrivilegeKesaihistory_group','is_truncate','Y',FALSE,TRUE);</v>
      </c>
    </row>
    <row r="14450" spans="1:10" ht="15" hidden="1" customHeight="1">
      <c r="A14450" s="642" t="s">
        <v>36</v>
      </c>
      <c r="B14450" s="647">
        <v>14704</v>
      </c>
      <c r="C14450" s="643">
        <v>1269</v>
      </c>
      <c r="D14450" s="643" t="s">
        <v>12918</v>
      </c>
      <c r="E14450" s="648" t="s">
        <v>2859</v>
      </c>
      <c r="F14450" s="643" t="s">
        <v>3130</v>
      </c>
      <c r="G14450" s="642" t="b">
        <v>0</v>
      </c>
      <c r="H14450" s="642" t="b">
        <v>1</v>
      </c>
      <c r="I14450" s="642"/>
      <c r="J14450" s="642" t="str">
        <f>"INSERT INTO PARAMETERS (PARAMETER_ID, PARAMETER_GROUP_ID,PARAMETER_GROUP_NAME,PARAMETER_NAME,PARAMETER_VALUE,IS_SENSITIVE,IS_ACTIVE) VALUES ("&amp;B14450&amp;","&amp;C14450&amp;",'"&amp;D14450&amp;"','"&amp;E14450&amp;"','"&amp;SUBSTITUTE(F14450,"'","''")&amp;"',"&amp;G14450&amp;","&amp;H14450&amp;");"</f>
        <v>INSERT INTO PARAMETERS (PARAMETER_ID, PARAMETER_GROUP_ID,PARAMETER_GROUP_NAME,PARAMETER_NAME,PARAMETER_VALUE,IS_SENSITIVE,IS_ACTIVE) VALUES (14704,1269,'c_tbEcPrivilegeKesaihistory_group','source_extn','csv',FALSE,TRUE);</v>
      </c>
    </row>
    <row r="14451" spans="1:10" ht="15" hidden="1" customHeight="1">
      <c r="A14451" s="642" t="s">
        <v>36</v>
      </c>
      <c r="B14451" s="647">
        <v>14705</v>
      </c>
      <c r="C14451" s="643">
        <v>1269</v>
      </c>
      <c r="D14451" s="643" t="s">
        <v>12918</v>
      </c>
      <c r="E14451" s="648" t="s">
        <v>2861</v>
      </c>
      <c r="F14451" s="643">
        <v>0</v>
      </c>
      <c r="G14451" s="642" t="b">
        <v>0</v>
      </c>
      <c r="H14451" s="642" t="b">
        <v>1</v>
      </c>
      <c r="I14451" s="642"/>
      <c r="J14451" s="642" t="str">
        <f>"INSERT INTO PARAMETERS (PARAMETER_ID, PARAMETER_GROUP_ID,PARAMETER_GROUP_NAME,PARAMETER_NAME,PARAMETER_VALUE,IS_SENSITIVE,IS_ACTIVE) VALUES ("&amp;B14451&amp;","&amp;C14451&amp;",'"&amp;D14451&amp;"','"&amp;E14451&amp;"','"&amp;SUBSTITUTE(F14451,"'","''")&amp;"',"&amp;G14451&amp;","&amp;H14451&amp;");"</f>
        <v>INSERT INTO PARAMETERS (PARAMETER_ID, PARAMETER_GROUP_ID,PARAMETER_GROUP_NAME,PARAMETER_NAME,PARAMETER_VALUE,IS_SENSITIVE,IS_ACTIVE) VALUES (14705,1269,'c_tbEcPrivilegeKesaihistory_group','file_header_row_num','0',FALSE,TRUE);</v>
      </c>
    </row>
    <row r="14452" spans="1:10" ht="15" hidden="1" customHeight="1">
      <c r="A14452" s="642" t="s">
        <v>36</v>
      </c>
      <c r="B14452" s="647">
        <v>14706</v>
      </c>
      <c r="C14452" s="643">
        <v>1269</v>
      </c>
      <c r="D14452" s="643" t="s">
        <v>12918</v>
      </c>
      <c r="E14452" s="648" t="s">
        <v>2844</v>
      </c>
      <c r="F14452" s="643" t="s">
        <v>12919</v>
      </c>
      <c r="G14452" s="642" t="b">
        <v>0</v>
      </c>
      <c r="H14452" s="642" t="b">
        <v>1</v>
      </c>
      <c r="I14452" s="642"/>
      <c r="J14452" s="642" t="str">
        <f>"INSERT INTO PARAMETERS (PARAMETER_ID, PARAMETER_GROUP_ID,PARAMETER_GROUP_NAME,PARAMETER_NAME,PARAMETER_VALUE,IS_SENSITIVE,IS_ACTIVE) VALUES ("&amp;B14452&amp;","&amp;C14452&amp;",'"&amp;D14452&amp;"','"&amp;E14452&amp;"','"&amp;SUBSTITUTE(F14452,"'","''")&amp;"',"&amp;G14452&amp;","&amp;H14452&amp;");"</f>
        <v>INSERT INTO PARAMETERS (PARAMETER_ID, PARAMETER_GROUP_ID,PARAMETER_GROUP_NAME,PARAMETER_NAME,PARAMETER_VALUE,IS_SENSITIVE,IS_ACTIVE) VALUES (14706,1269,'c_tbEcPrivilegeKesaihistory_group','target_table','c_tbecprivilegekesaihistory',FALSE,TRUE);</v>
      </c>
    </row>
    <row r="14453" spans="1:10" ht="15" hidden="1" customHeight="1">
      <c r="A14453" s="642" t="s">
        <v>36</v>
      </c>
      <c r="B14453" s="647">
        <v>14707</v>
      </c>
      <c r="C14453" s="643">
        <v>1269</v>
      </c>
      <c r="D14453" s="643" t="s">
        <v>12918</v>
      </c>
      <c r="E14453" s="648" t="s">
        <v>2841</v>
      </c>
      <c r="F14453" s="643" t="s">
        <v>12920</v>
      </c>
      <c r="G14453" s="642" t="b">
        <v>0</v>
      </c>
      <c r="H14453" s="642" t="b">
        <v>1</v>
      </c>
      <c r="I14453" s="642"/>
      <c r="J14453" s="642" t="str">
        <f>"INSERT INTO PARAMETERS (PARAMETER_ID, PARAMETER_GROUP_ID,PARAMETER_GROUP_NAME,PARAMETER_NAME,PARAMETER_VALUE,IS_SENSITIVE,IS_ACTIVE) VALUES ("&amp;B14453&amp;","&amp;C14453&amp;",'"&amp;D14453&amp;"','"&amp;E14453&amp;"','"&amp;SUBSTITUTE(F14453,"'","''")&amp;"',"&amp;G14453&amp;","&amp;H14453&amp;");"</f>
        <v>INSERT INTO PARAMETERS (PARAMETER_ID, PARAMETER_GROUP_ID,PARAMETER_GROUP_NAME,PARAMETER_NAME,PARAMETER_VALUE,IS_SENSITIVE,IS_ACTIVE) VALUES (14707,1269,'c_tbEcPrivilegeKesaihistory_group','folder_path','DCL/CiNextExtract/jjrnki/c_tbEcPrivilegeKesaihistory',FALSE,TRUE);</v>
      </c>
    </row>
    <row r="14454" spans="1:10" ht="15" hidden="1" customHeight="1">
      <c r="A14454" s="642" t="s">
        <v>36</v>
      </c>
      <c r="B14454" s="647">
        <v>14708</v>
      </c>
      <c r="C14454" s="643">
        <v>1269</v>
      </c>
      <c r="D14454" s="643" t="s">
        <v>12918</v>
      </c>
      <c r="E14454" s="648" t="s">
        <v>2823</v>
      </c>
      <c r="F14454" s="662" t="s">
        <v>2028</v>
      </c>
      <c r="G14454" s="642" t="b">
        <v>0</v>
      </c>
      <c r="H14454" s="642" t="b">
        <v>1</v>
      </c>
      <c r="I14454" s="642"/>
      <c r="J14454" s="642" t="str">
        <f>"INSERT INTO PARAMETERS (PARAMETER_ID, PARAMETER_GROUP_ID,PARAMETER_GROUP_NAME,PARAMETER_NAME,PARAMETER_VALUE,IS_SENSITIVE,IS_ACTIVE) VALUES ("&amp;B14454&amp;","&amp;C14454&amp;",'"&amp;D14454&amp;"','"&amp;E14454&amp;"','"&amp;SUBSTITUTE(F14454,"'","''")&amp;"',"&amp;G14454&amp;","&amp;H14454&amp;");"</f>
        <v>INSERT INTO PARAMETERS (PARAMETER_ID, PARAMETER_GROUP_ID,PARAMETER_GROUP_NAME,PARAMETER_NAME,PARAMETER_VALUE,IS_SENSITIVE,IS_ACTIVE) VALUES (14708,1269,'c_tbEcPrivilegeKesaihistory_group','file_spec','c_tbEcPrivilegeKesaihistory',FALSE,TRUE);</v>
      </c>
    </row>
    <row r="14455" spans="1:10" ht="15" hidden="1" customHeight="1">
      <c r="A14455" s="642" t="s">
        <v>36</v>
      </c>
      <c r="B14455" s="983">
        <v>16812</v>
      </c>
      <c r="C14455" s="642">
        <v>1269</v>
      </c>
      <c r="D14455" s="642" t="s">
        <v>12918</v>
      </c>
      <c r="E14455" s="648" t="s">
        <v>12901</v>
      </c>
      <c r="F14455" s="642" t="s">
        <v>12905</v>
      </c>
      <c r="G14455" s="642" t="b">
        <v>0</v>
      </c>
      <c r="H14455" s="642" t="b">
        <v>1</v>
      </c>
      <c r="I14455" s="642"/>
      <c r="J14455" s="642" t="str">
        <f>"INSERT INTO PARAMETERS (PARAMETER_ID, PARAMETER_GROUP_ID,PARAMETER_GROUP_NAME,PARAMETER_NAME,PARAMETER_VALUE,IS_SENSITIVE,IS_ACTIVE) VALUES ("&amp;B14455&amp;","&amp;C14455&amp;",'"&amp;D14455&amp;"','"&amp;E14455&amp;"','"&amp;SUBSTITUTE(F14455,"'","''")&amp;"',"&amp;G14455&amp;","&amp;H14455&amp;");"</f>
        <v>INSERT INTO PARAMETERS (PARAMETER_ID, PARAMETER_GROUP_ID,PARAMETER_GROUP_NAME,PARAMETER_NAME,PARAMETER_VALUE,IS_SENSITIVE,IS_ACTIVE) VALUES (16812,1269,'c_tbEcPrivilegeKesaihistory_group','load_type','INCREMENTAL',FALSE,TRUE);</v>
      </c>
    </row>
    <row r="14456" spans="1:10" ht="15" hidden="1" customHeight="1">
      <c r="A14456" s="642" t="s">
        <v>36</v>
      </c>
      <c r="B14456" s="647">
        <v>14709</v>
      </c>
      <c r="C14456" s="643">
        <v>1270</v>
      </c>
      <c r="D14456" s="643" t="s">
        <v>12921</v>
      </c>
      <c r="E14456" s="648" t="s">
        <v>2850</v>
      </c>
      <c r="F14456" s="643" t="s">
        <v>12411</v>
      </c>
      <c r="G14456" s="642" t="b">
        <v>0</v>
      </c>
      <c r="H14456" s="642" t="b">
        <v>1</v>
      </c>
      <c r="I14456" s="642"/>
      <c r="J14456" s="642" t="str">
        <f>"INSERT INTO PARAMETERS (PARAMETER_ID, PARAMETER_GROUP_ID,PARAMETER_GROUP_NAME,PARAMETER_NAME,PARAMETER_VALUE,IS_SENSITIVE,IS_ACTIVE) VALUES ("&amp;B14456&amp;","&amp;C14456&amp;",'"&amp;D14456&amp;"','"&amp;E14456&amp;"','"&amp;SUBSTITUTE(F14456,"'","''")&amp;"',"&amp;G14456&amp;","&amp;H14456&amp;");"</f>
        <v>INSERT INTO PARAMETERS (PARAMETER_ID, PARAMETER_GROUP_ID,PARAMETER_GROUP_NAME,PARAMETER_NAME,PARAMETER_VALUE,IS_SENSITIVE,IS_ACTIVE) VALUES (14709,1270,'c_tbEcPrivilegeInquireKesai_group','target_schema','JPDCLSDL_RAW',FALSE,TRUE);</v>
      </c>
    </row>
    <row r="14457" spans="1:10" ht="15" hidden="1" customHeight="1">
      <c r="A14457" s="642" t="s">
        <v>36</v>
      </c>
      <c r="B14457" s="647">
        <v>14710</v>
      </c>
      <c r="C14457" s="643">
        <v>1270</v>
      </c>
      <c r="D14457" s="643" t="s">
        <v>12921</v>
      </c>
      <c r="E14457" s="648" t="s">
        <v>2847</v>
      </c>
      <c r="F14457" s="643" t="s">
        <v>12407</v>
      </c>
      <c r="G14457" s="642" t="b">
        <v>0</v>
      </c>
      <c r="H14457" s="642" t="b">
        <v>1</v>
      </c>
      <c r="I14457" s="642"/>
      <c r="J14457" s="642" t="str">
        <f>"INSERT INTO PARAMETERS (PARAMETER_ID, PARAMETER_GROUP_ID,PARAMETER_GROUP_NAME,PARAMETER_NAME,PARAMETER_VALUE,IS_SENSITIVE,IS_ACTIVE) VALUES ("&amp;B14457&amp;","&amp;C14457&amp;",'"&amp;D14457&amp;"','"&amp;E14457&amp;"','"&amp;SUBSTITUTE(F14457,"'","''")&amp;"',"&amp;G14457&amp;","&amp;H14457&amp;");"</f>
        <v>INSERT INTO PARAMETERS (PARAMETER_ID, PARAMETER_GROUP_ID,PARAMETER_GROUP_NAME,PARAMETER_NAME,PARAMETER_VALUE,IS_SENSITIVE,IS_ACTIVE) VALUES (14710,1270,'c_tbEcPrivilegeInquireKesai_group','container','jpn',FALSE,TRUE);</v>
      </c>
    </row>
    <row r="14458" spans="1:10" ht="15" hidden="1" customHeight="1">
      <c r="A14458" s="642" t="s">
        <v>36</v>
      </c>
      <c r="B14458" s="647">
        <v>14711</v>
      </c>
      <c r="C14458" s="643">
        <v>1270</v>
      </c>
      <c r="D14458" s="643" t="s">
        <v>12921</v>
      </c>
      <c r="E14458" s="648" t="s">
        <v>2833</v>
      </c>
      <c r="F14458" s="643" t="s">
        <v>12638</v>
      </c>
      <c r="G14458" s="642" t="b">
        <v>0</v>
      </c>
      <c r="H14458" s="642" t="b">
        <v>1</v>
      </c>
      <c r="I14458" s="642"/>
      <c r="J14458" s="642" t="str">
        <f>"INSERT INTO PARAMETERS (PARAMETER_ID, PARAMETER_GROUP_ID,PARAMETER_GROUP_NAME,PARAMETER_NAME,PARAMETER_VALUE,IS_SENSITIVE,IS_ACTIVE) VALUES ("&amp;B14458&amp;","&amp;C14458&amp;",'"&amp;D14458&amp;"','"&amp;E14458&amp;"','"&amp;SUBSTITUTE(F14458,"'","''")&amp;"',"&amp;G14458&amp;","&amp;H14458&amp;");"</f>
        <v>INSERT INTO PARAMETERS (PARAMETER_ID, PARAMETER_GROUP_ID,PARAMETER_GROUP_NAME,PARAMETER_NAME,PARAMETER_VALUE,IS_SENSITIVE,IS_ACTIVE) VALUES (14711,1270,'c_tbEcPrivilegeInquireKesai_group','load_method','copy',FALSE,TRUE);</v>
      </c>
    </row>
    <row r="14459" spans="1:10" ht="15" hidden="1" customHeight="1">
      <c r="A14459" s="642" t="s">
        <v>36</v>
      </c>
      <c r="B14459" s="647">
        <v>14712</v>
      </c>
      <c r="C14459" s="643">
        <v>1270</v>
      </c>
      <c r="D14459" s="643" t="s">
        <v>12921</v>
      </c>
      <c r="E14459" s="648" t="s">
        <v>2853</v>
      </c>
      <c r="F14459" s="643" t="s">
        <v>5225</v>
      </c>
      <c r="G14459" s="642" t="b">
        <v>0</v>
      </c>
      <c r="H14459" s="642" t="b">
        <v>1</v>
      </c>
      <c r="I14459" s="642"/>
      <c r="J14459" s="642" t="str">
        <f>"INSERT INTO PARAMETERS (PARAMETER_ID, PARAMETER_GROUP_ID,PARAMETER_GROUP_NAME,PARAMETER_NAME,PARAMETER_VALUE,IS_SENSITIVE,IS_ACTIVE) VALUES ("&amp;B14459&amp;","&amp;C14459&amp;",'"&amp;D14459&amp;"','"&amp;E14459&amp;"','"&amp;SUBSTITUTE(F14459,"'","''")&amp;"',"&amp;G14459&amp;","&amp;H14459&amp;");"</f>
        <v>INSERT INTO PARAMETERS (PARAMETER_ID, PARAMETER_GROUP_ID,PARAMETER_GROUP_NAME,PARAMETER_NAME,PARAMETER_VALUE,IS_SENSITIVE,IS_ACTIVE) VALUES (14712,1270,'c_tbEcPrivilegeInquireKesai_group','validation','0-0-0',FALSE,TRUE);</v>
      </c>
    </row>
    <row r="14460" spans="1:10" ht="15" hidden="1" customHeight="1">
      <c r="A14460" s="642" t="s">
        <v>36</v>
      </c>
      <c r="B14460" s="647">
        <v>14713</v>
      </c>
      <c r="C14460" s="643">
        <v>1270</v>
      </c>
      <c r="D14460" s="643" t="s">
        <v>12921</v>
      </c>
      <c r="E14460" s="648" t="s">
        <v>2863</v>
      </c>
      <c r="F14460" s="643" t="s">
        <v>2821</v>
      </c>
      <c r="G14460" s="642" t="b">
        <v>0</v>
      </c>
      <c r="H14460" s="642" t="b">
        <v>1</v>
      </c>
      <c r="I14460" s="642"/>
      <c r="J14460" s="642" t="str">
        <f>"INSERT INTO PARAMETERS (PARAMETER_ID, PARAMETER_GROUP_ID,PARAMETER_GROUP_NAME,PARAMETER_NAME,PARAMETER_VALUE,IS_SENSITIVE,IS_ACTIVE) VALUES ("&amp;B14460&amp;","&amp;C14460&amp;",'"&amp;D14460&amp;"','"&amp;E14460&amp;"','"&amp;SUBSTITUTE(F14460,"'","''")&amp;"',"&amp;G14460&amp;","&amp;H14460&amp;");"</f>
        <v>INSERT INTO PARAMETERS (PARAMETER_ID, PARAMETER_GROUP_ID,PARAMETER_GROUP_NAME,PARAMETER_NAME,PARAMETER_VALUE,IS_SENSITIVE,IS_ACTIVE) VALUES (14713,1270,'c_tbEcPrivilegeInquireKesai_group','is_truncate','Y',FALSE,TRUE);</v>
      </c>
    </row>
    <row r="14461" spans="1:10" ht="15" hidden="1" customHeight="1">
      <c r="A14461" s="642" t="s">
        <v>36</v>
      </c>
      <c r="B14461" s="647">
        <v>14714</v>
      </c>
      <c r="C14461" s="643">
        <v>1270</v>
      </c>
      <c r="D14461" s="643" t="s">
        <v>12921</v>
      </c>
      <c r="E14461" s="648" t="s">
        <v>2859</v>
      </c>
      <c r="F14461" s="643" t="s">
        <v>3130</v>
      </c>
      <c r="G14461" s="642" t="b">
        <v>0</v>
      </c>
      <c r="H14461" s="642" t="b">
        <v>1</v>
      </c>
      <c r="I14461" s="642"/>
      <c r="J14461" s="642" t="str">
        <f>"INSERT INTO PARAMETERS (PARAMETER_ID, PARAMETER_GROUP_ID,PARAMETER_GROUP_NAME,PARAMETER_NAME,PARAMETER_VALUE,IS_SENSITIVE,IS_ACTIVE) VALUES ("&amp;B14461&amp;","&amp;C14461&amp;",'"&amp;D14461&amp;"','"&amp;E14461&amp;"','"&amp;SUBSTITUTE(F14461,"'","''")&amp;"',"&amp;G14461&amp;","&amp;H14461&amp;");"</f>
        <v>INSERT INTO PARAMETERS (PARAMETER_ID, PARAMETER_GROUP_ID,PARAMETER_GROUP_NAME,PARAMETER_NAME,PARAMETER_VALUE,IS_SENSITIVE,IS_ACTIVE) VALUES (14714,1270,'c_tbEcPrivilegeInquireKesai_group','source_extn','csv',FALSE,TRUE);</v>
      </c>
    </row>
    <row r="14462" spans="1:10" ht="15" hidden="1" customHeight="1">
      <c r="A14462" s="642" t="s">
        <v>36</v>
      </c>
      <c r="B14462" s="647">
        <v>14715</v>
      </c>
      <c r="C14462" s="643">
        <v>1270</v>
      </c>
      <c r="D14462" s="643" t="s">
        <v>12921</v>
      </c>
      <c r="E14462" s="648" t="s">
        <v>2861</v>
      </c>
      <c r="F14462" s="643">
        <v>0</v>
      </c>
      <c r="G14462" s="642" t="b">
        <v>0</v>
      </c>
      <c r="H14462" s="642" t="b">
        <v>1</v>
      </c>
      <c r="I14462" s="642"/>
      <c r="J14462" s="642" t="str">
        <f>"INSERT INTO PARAMETERS (PARAMETER_ID, PARAMETER_GROUP_ID,PARAMETER_GROUP_NAME,PARAMETER_NAME,PARAMETER_VALUE,IS_SENSITIVE,IS_ACTIVE) VALUES ("&amp;B14462&amp;","&amp;C14462&amp;",'"&amp;D14462&amp;"','"&amp;E14462&amp;"','"&amp;SUBSTITUTE(F14462,"'","''")&amp;"',"&amp;G14462&amp;","&amp;H14462&amp;");"</f>
        <v>INSERT INTO PARAMETERS (PARAMETER_ID, PARAMETER_GROUP_ID,PARAMETER_GROUP_NAME,PARAMETER_NAME,PARAMETER_VALUE,IS_SENSITIVE,IS_ACTIVE) VALUES (14715,1270,'c_tbEcPrivilegeInquireKesai_group','file_header_row_num','0',FALSE,TRUE);</v>
      </c>
    </row>
    <row r="14463" spans="1:10" ht="15" hidden="1" customHeight="1">
      <c r="A14463" s="642" t="s">
        <v>36</v>
      </c>
      <c r="B14463" s="647">
        <v>14716</v>
      </c>
      <c r="C14463" s="643">
        <v>1270</v>
      </c>
      <c r="D14463" s="643" t="s">
        <v>12921</v>
      </c>
      <c r="E14463" s="648" t="s">
        <v>2844</v>
      </c>
      <c r="F14463" s="643" t="s">
        <v>12922</v>
      </c>
      <c r="G14463" s="642" t="b">
        <v>0</v>
      </c>
      <c r="H14463" s="642" t="b">
        <v>1</v>
      </c>
      <c r="I14463" s="642"/>
      <c r="J14463" s="642" t="str">
        <f>"INSERT INTO PARAMETERS (PARAMETER_ID, PARAMETER_GROUP_ID,PARAMETER_GROUP_NAME,PARAMETER_NAME,PARAMETER_VALUE,IS_SENSITIVE,IS_ACTIVE) VALUES ("&amp;B14463&amp;","&amp;C14463&amp;",'"&amp;D14463&amp;"','"&amp;E14463&amp;"','"&amp;SUBSTITUTE(F14463,"'","''")&amp;"',"&amp;G14463&amp;","&amp;H14463&amp;");"</f>
        <v>INSERT INTO PARAMETERS (PARAMETER_ID, PARAMETER_GROUP_ID,PARAMETER_GROUP_NAME,PARAMETER_NAME,PARAMETER_VALUE,IS_SENSITIVE,IS_ACTIVE) VALUES (14716,1270,'c_tbEcPrivilegeInquireKesai_group','target_table','c_tbecprivilegeinquirekesai',FALSE,TRUE);</v>
      </c>
    </row>
    <row r="14464" spans="1:10" ht="15" hidden="1" customHeight="1">
      <c r="A14464" s="642" t="s">
        <v>36</v>
      </c>
      <c r="B14464" s="647">
        <v>14717</v>
      </c>
      <c r="C14464" s="643">
        <v>1270</v>
      </c>
      <c r="D14464" s="643" t="s">
        <v>12921</v>
      </c>
      <c r="E14464" s="648" t="s">
        <v>2841</v>
      </c>
      <c r="F14464" s="643" t="s">
        <v>12923</v>
      </c>
      <c r="G14464" s="642" t="b">
        <v>0</v>
      </c>
      <c r="H14464" s="642" t="b">
        <v>1</v>
      </c>
      <c r="I14464" s="642"/>
      <c r="J14464" s="642" t="str">
        <f>"INSERT INTO PARAMETERS (PARAMETER_ID, PARAMETER_GROUP_ID,PARAMETER_GROUP_NAME,PARAMETER_NAME,PARAMETER_VALUE,IS_SENSITIVE,IS_ACTIVE) VALUES ("&amp;B14464&amp;","&amp;C14464&amp;",'"&amp;D14464&amp;"','"&amp;E14464&amp;"','"&amp;SUBSTITUTE(F14464,"'","''")&amp;"',"&amp;G14464&amp;","&amp;H14464&amp;");"</f>
        <v>INSERT INTO PARAMETERS (PARAMETER_ID, PARAMETER_GROUP_ID,PARAMETER_GROUP_NAME,PARAMETER_NAME,PARAMETER_VALUE,IS_SENSITIVE,IS_ACTIVE) VALUES (14717,1270,'c_tbEcPrivilegeInquireKesai_group','folder_path','DCL/CiNextExtract/jjrnki/c_tbEcPrivilegeInquireKesai',FALSE,TRUE);</v>
      </c>
    </row>
    <row r="14465" spans="1:10" ht="15" hidden="1" customHeight="1">
      <c r="A14465" s="642" t="s">
        <v>36</v>
      </c>
      <c r="B14465" s="647">
        <v>14718</v>
      </c>
      <c r="C14465" s="643">
        <v>1270</v>
      </c>
      <c r="D14465" s="643" t="s">
        <v>12921</v>
      </c>
      <c r="E14465" s="648" t="s">
        <v>2823</v>
      </c>
      <c r="F14465" s="662" t="s">
        <v>2029</v>
      </c>
      <c r="G14465" s="642" t="b">
        <v>0</v>
      </c>
      <c r="H14465" s="642" t="b">
        <v>1</v>
      </c>
      <c r="I14465" s="642"/>
      <c r="J14465" s="642" t="str">
        <f>"INSERT INTO PARAMETERS (PARAMETER_ID, PARAMETER_GROUP_ID,PARAMETER_GROUP_NAME,PARAMETER_NAME,PARAMETER_VALUE,IS_SENSITIVE,IS_ACTIVE) VALUES ("&amp;B14465&amp;","&amp;C14465&amp;",'"&amp;D14465&amp;"','"&amp;E14465&amp;"','"&amp;SUBSTITUTE(F14465,"'","''")&amp;"',"&amp;G14465&amp;","&amp;H14465&amp;");"</f>
        <v>INSERT INTO PARAMETERS (PARAMETER_ID, PARAMETER_GROUP_ID,PARAMETER_GROUP_NAME,PARAMETER_NAME,PARAMETER_VALUE,IS_SENSITIVE,IS_ACTIVE) VALUES (14718,1270,'c_tbEcPrivilegeInquireKesai_group','file_spec','c_tbEcPrivilegeInquireKesai',FALSE,TRUE);</v>
      </c>
    </row>
    <row r="14466" spans="1:10" ht="15" hidden="1" customHeight="1">
      <c r="A14466" s="642" t="s">
        <v>36</v>
      </c>
      <c r="B14466" s="983">
        <v>16810</v>
      </c>
      <c r="C14466" s="642">
        <v>1270</v>
      </c>
      <c r="D14466" s="642" t="s">
        <v>12921</v>
      </c>
      <c r="E14466" s="648" t="s">
        <v>12901</v>
      </c>
      <c r="F14466" s="642" t="s">
        <v>12905</v>
      </c>
      <c r="G14466" s="642" t="b">
        <v>0</v>
      </c>
      <c r="H14466" s="642" t="b">
        <v>1</v>
      </c>
      <c r="I14466" s="642"/>
      <c r="J14466" s="642" t="str">
        <f>"INSERT INTO PARAMETERS (PARAMETER_ID, PARAMETER_GROUP_ID,PARAMETER_GROUP_NAME,PARAMETER_NAME,PARAMETER_VALUE,IS_SENSITIVE,IS_ACTIVE) VALUES ("&amp;B14466&amp;","&amp;C14466&amp;",'"&amp;D14466&amp;"','"&amp;E14466&amp;"','"&amp;SUBSTITUTE(F14466,"'","''")&amp;"',"&amp;G14466&amp;","&amp;H14466&amp;");"</f>
        <v>INSERT INTO PARAMETERS (PARAMETER_ID, PARAMETER_GROUP_ID,PARAMETER_GROUP_NAME,PARAMETER_NAME,PARAMETER_VALUE,IS_SENSITIVE,IS_ACTIVE) VALUES (16810,1270,'c_tbEcPrivilegeInquireKesai_group','load_type','INCREMENTAL',FALSE,TRUE);</v>
      </c>
    </row>
    <row r="14467" spans="1:10" ht="15" hidden="1" customHeight="1">
      <c r="A14467" s="642" t="s">
        <v>36</v>
      </c>
      <c r="B14467" s="647">
        <v>14719</v>
      </c>
      <c r="C14467" s="643">
        <v>1271</v>
      </c>
      <c r="D14467" s="643" t="s">
        <v>12924</v>
      </c>
      <c r="E14467" s="648" t="s">
        <v>2850</v>
      </c>
      <c r="F14467" s="643" t="s">
        <v>12411</v>
      </c>
      <c r="G14467" s="642" t="b">
        <v>0</v>
      </c>
      <c r="H14467" s="642" t="b">
        <v>1</v>
      </c>
      <c r="I14467" s="642"/>
      <c r="J14467" s="642" t="str">
        <f>"INSERT INTO PARAMETERS (PARAMETER_ID, PARAMETER_GROUP_ID,PARAMETER_GROUP_NAME,PARAMETER_NAME,PARAMETER_VALUE,IS_SENSITIVE,IS_ACTIVE) VALUES ("&amp;B14467&amp;","&amp;C14467&amp;",'"&amp;D14467&amp;"','"&amp;E14467&amp;"','"&amp;SUBSTITUTE(F14467,"'","''")&amp;"',"&amp;G14467&amp;","&amp;H14467&amp;");"</f>
        <v>INSERT INTO PARAMETERS (PARAMETER_ID, PARAMETER_GROUP_ID,PARAMETER_GROUP_NAME,PARAMETER_NAME,PARAMETER_VALUE,IS_SENSITIVE,IS_ACTIVE) VALUES (14719,1271,'c_tbEcPriUsrSts_group','target_schema','JPDCLSDL_RAW',FALSE,TRUE);</v>
      </c>
    </row>
    <row r="14468" spans="1:10" ht="15" hidden="1" customHeight="1">
      <c r="A14468" s="642" t="s">
        <v>36</v>
      </c>
      <c r="B14468" s="647">
        <v>14720</v>
      </c>
      <c r="C14468" s="643">
        <v>1271</v>
      </c>
      <c r="D14468" s="643" t="s">
        <v>12924</v>
      </c>
      <c r="E14468" s="648" t="s">
        <v>2847</v>
      </c>
      <c r="F14468" s="643" t="s">
        <v>12407</v>
      </c>
      <c r="G14468" s="642" t="b">
        <v>0</v>
      </c>
      <c r="H14468" s="642" t="b">
        <v>1</v>
      </c>
      <c r="I14468" s="642"/>
      <c r="J14468" s="642" t="str">
        <f>"INSERT INTO PARAMETERS (PARAMETER_ID, PARAMETER_GROUP_ID,PARAMETER_GROUP_NAME,PARAMETER_NAME,PARAMETER_VALUE,IS_SENSITIVE,IS_ACTIVE) VALUES ("&amp;B14468&amp;","&amp;C14468&amp;",'"&amp;D14468&amp;"','"&amp;E14468&amp;"','"&amp;SUBSTITUTE(F14468,"'","''")&amp;"',"&amp;G14468&amp;","&amp;H14468&amp;");"</f>
        <v>INSERT INTO PARAMETERS (PARAMETER_ID, PARAMETER_GROUP_ID,PARAMETER_GROUP_NAME,PARAMETER_NAME,PARAMETER_VALUE,IS_SENSITIVE,IS_ACTIVE) VALUES (14720,1271,'c_tbEcPriUsrSts_group','container','jpn',FALSE,TRUE);</v>
      </c>
    </row>
    <row r="14469" spans="1:10" ht="15" hidden="1" customHeight="1">
      <c r="A14469" s="642" t="s">
        <v>36</v>
      </c>
      <c r="B14469" s="647">
        <v>14721</v>
      </c>
      <c r="C14469" s="643">
        <v>1271</v>
      </c>
      <c r="D14469" s="643" t="s">
        <v>12924</v>
      </c>
      <c r="E14469" s="648" t="s">
        <v>2833</v>
      </c>
      <c r="F14469" s="643" t="s">
        <v>12638</v>
      </c>
      <c r="G14469" s="642" t="b">
        <v>0</v>
      </c>
      <c r="H14469" s="642" t="b">
        <v>1</v>
      </c>
      <c r="I14469" s="642"/>
      <c r="J14469" s="642" t="str">
        <f>"INSERT INTO PARAMETERS (PARAMETER_ID, PARAMETER_GROUP_ID,PARAMETER_GROUP_NAME,PARAMETER_NAME,PARAMETER_VALUE,IS_SENSITIVE,IS_ACTIVE) VALUES ("&amp;B14469&amp;","&amp;C14469&amp;",'"&amp;D14469&amp;"','"&amp;E14469&amp;"','"&amp;SUBSTITUTE(F14469,"'","''")&amp;"',"&amp;G14469&amp;","&amp;H14469&amp;");"</f>
        <v>INSERT INTO PARAMETERS (PARAMETER_ID, PARAMETER_GROUP_ID,PARAMETER_GROUP_NAME,PARAMETER_NAME,PARAMETER_VALUE,IS_SENSITIVE,IS_ACTIVE) VALUES (14721,1271,'c_tbEcPriUsrSts_group','load_method','copy',FALSE,TRUE);</v>
      </c>
    </row>
    <row r="14470" spans="1:10" ht="15" hidden="1" customHeight="1">
      <c r="A14470" s="642" t="s">
        <v>36</v>
      </c>
      <c r="B14470" s="647">
        <v>14722</v>
      </c>
      <c r="C14470" s="643">
        <v>1271</v>
      </c>
      <c r="D14470" s="643" t="s">
        <v>12924</v>
      </c>
      <c r="E14470" s="648" t="s">
        <v>2853</v>
      </c>
      <c r="F14470" s="643" t="s">
        <v>5225</v>
      </c>
      <c r="G14470" s="642" t="b">
        <v>0</v>
      </c>
      <c r="H14470" s="642" t="b">
        <v>1</v>
      </c>
      <c r="I14470" s="642"/>
      <c r="J14470" s="642" t="str">
        <f>"INSERT INTO PARAMETERS (PARAMETER_ID, PARAMETER_GROUP_ID,PARAMETER_GROUP_NAME,PARAMETER_NAME,PARAMETER_VALUE,IS_SENSITIVE,IS_ACTIVE) VALUES ("&amp;B14470&amp;","&amp;C14470&amp;",'"&amp;D14470&amp;"','"&amp;E14470&amp;"','"&amp;SUBSTITUTE(F14470,"'","''")&amp;"',"&amp;G14470&amp;","&amp;H14470&amp;");"</f>
        <v>INSERT INTO PARAMETERS (PARAMETER_ID, PARAMETER_GROUP_ID,PARAMETER_GROUP_NAME,PARAMETER_NAME,PARAMETER_VALUE,IS_SENSITIVE,IS_ACTIVE) VALUES (14722,1271,'c_tbEcPriUsrSts_group','validation','0-0-0',FALSE,TRUE);</v>
      </c>
    </row>
    <row r="14471" spans="1:10" ht="15" hidden="1" customHeight="1">
      <c r="A14471" s="642" t="s">
        <v>36</v>
      </c>
      <c r="B14471" s="647">
        <v>14723</v>
      </c>
      <c r="C14471" s="643">
        <v>1271</v>
      </c>
      <c r="D14471" s="643" t="s">
        <v>12924</v>
      </c>
      <c r="E14471" s="648" t="s">
        <v>2863</v>
      </c>
      <c r="F14471" s="643" t="s">
        <v>2821</v>
      </c>
      <c r="G14471" s="642" t="b">
        <v>0</v>
      </c>
      <c r="H14471" s="642" t="b">
        <v>1</v>
      </c>
      <c r="I14471" s="642"/>
      <c r="J14471" s="642" t="str">
        <f>"INSERT INTO PARAMETERS (PARAMETER_ID, PARAMETER_GROUP_ID,PARAMETER_GROUP_NAME,PARAMETER_NAME,PARAMETER_VALUE,IS_SENSITIVE,IS_ACTIVE) VALUES ("&amp;B14471&amp;","&amp;C14471&amp;",'"&amp;D14471&amp;"','"&amp;E14471&amp;"','"&amp;SUBSTITUTE(F14471,"'","''")&amp;"',"&amp;G14471&amp;","&amp;H14471&amp;");"</f>
        <v>INSERT INTO PARAMETERS (PARAMETER_ID, PARAMETER_GROUP_ID,PARAMETER_GROUP_NAME,PARAMETER_NAME,PARAMETER_VALUE,IS_SENSITIVE,IS_ACTIVE) VALUES (14723,1271,'c_tbEcPriUsrSts_group','is_truncate','Y',FALSE,TRUE);</v>
      </c>
    </row>
    <row r="14472" spans="1:10" ht="15" hidden="1" customHeight="1">
      <c r="A14472" s="642" t="s">
        <v>36</v>
      </c>
      <c r="B14472" s="647">
        <v>14724</v>
      </c>
      <c r="C14472" s="643">
        <v>1271</v>
      </c>
      <c r="D14472" s="643" t="s">
        <v>12924</v>
      </c>
      <c r="E14472" s="648" t="s">
        <v>2859</v>
      </c>
      <c r="F14472" s="643" t="s">
        <v>3130</v>
      </c>
      <c r="G14472" s="642" t="b">
        <v>0</v>
      </c>
      <c r="H14472" s="642" t="b">
        <v>1</v>
      </c>
      <c r="I14472" s="642"/>
      <c r="J14472" s="642" t="str">
        <f>"INSERT INTO PARAMETERS (PARAMETER_ID, PARAMETER_GROUP_ID,PARAMETER_GROUP_NAME,PARAMETER_NAME,PARAMETER_VALUE,IS_SENSITIVE,IS_ACTIVE) VALUES ("&amp;B14472&amp;","&amp;C14472&amp;",'"&amp;D14472&amp;"','"&amp;E14472&amp;"','"&amp;SUBSTITUTE(F14472,"'","''")&amp;"',"&amp;G14472&amp;","&amp;H14472&amp;");"</f>
        <v>INSERT INTO PARAMETERS (PARAMETER_ID, PARAMETER_GROUP_ID,PARAMETER_GROUP_NAME,PARAMETER_NAME,PARAMETER_VALUE,IS_SENSITIVE,IS_ACTIVE) VALUES (14724,1271,'c_tbEcPriUsrSts_group','source_extn','csv',FALSE,TRUE);</v>
      </c>
    </row>
    <row r="14473" spans="1:10" ht="15" hidden="1" customHeight="1">
      <c r="A14473" s="642" t="s">
        <v>36</v>
      </c>
      <c r="B14473" s="647">
        <v>14725</v>
      </c>
      <c r="C14473" s="643">
        <v>1271</v>
      </c>
      <c r="D14473" s="643" t="s">
        <v>12924</v>
      </c>
      <c r="E14473" s="648" t="s">
        <v>2861</v>
      </c>
      <c r="F14473" s="643">
        <v>0</v>
      </c>
      <c r="G14473" s="642" t="b">
        <v>0</v>
      </c>
      <c r="H14473" s="642" t="b">
        <v>1</v>
      </c>
      <c r="I14473" s="642"/>
      <c r="J14473" s="642" t="str">
        <f>"INSERT INTO PARAMETERS (PARAMETER_ID, PARAMETER_GROUP_ID,PARAMETER_GROUP_NAME,PARAMETER_NAME,PARAMETER_VALUE,IS_SENSITIVE,IS_ACTIVE) VALUES ("&amp;B14473&amp;","&amp;C14473&amp;",'"&amp;D14473&amp;"','"&amp;E14473&amp;"','"&amp;SUBSTITUTE(F14473,"'","''")&amp;"',"&amp;G14473&amp;","&amp;H14473&amp;");"</f>
        <v>INSERT INTO PARAMETERS (PARAMETER_ID, PARAMETER_GROUP_ID,PARAMETER_GROUP_NAME,PARAMETER_NAME,PARAMETER_VALUE,IS_SENSITIVE,IS_ACTIVE) VALUES (14725,1271,'c_tbEcPriUsrSts_group','file_header_row_num','0',FALSE,TRUE);</v>
      </c>
    </row>
    <row r="14474" spans="1:10" ht="15" hidden="1" customHeight="1">
      <c r="A14474" s="642" t="s">
        <v>36</v>
      </c>
      <c r="B14474" s="647">
        <v>14726</v>
      </c>
      <c r="C14474" s="643">
        <v>1271</v>
      </c>
      <c r="D14474" s="643" t="s">
        <v>12924</v>
      </c>
      <c r="E14474" s="648" t="s">
        <v>2844</v>
      </c>
      <c r="F14474" s="643" t="s">
        <v>12925</v>
      </c>
      <c r="G14474" s="642" t="b">
        <v>0</v>
      </c>
      <c r="H14474" s="642" t="b">
        <v>1</v>
      </c>
      <c r="I14474" s="642"/>
      <c r="J14474" s="642" t="str">
        <f>"INSERT INTO PARAMETERS (PARAMETER_ID, PARAMETER_GROUP_ID,PARAMETER_GROUP_NAME,PARAMETER_NAME,PARAMETER_VALUE,IS_SENSITIVE,IS_ACTIVE) VALUES ("&amp;B14474&amp;","&amp;C14474&amp;",'"&amp;D14474&amp;"','"&amp;E14474&amp;"','"&amp;SUBSTITUTE(F14474,"'","''")&amp;"',"&amp;G14474&amp;","&amp;H14474&amp;");"</f>
        <v>INSERT INTO PARAMETERS (PARAMETER_ID, PARAMETER_GROUP_ID,PARAMETER_GROUP_NAME,PARAMETER_NAME,PARAMETER_VALUE,IS_SENSITIVE,IS_ACTIVE) VALUES (14726,1271,'c_tbEcPriUsrSts_group','target_table','c_tbecpriusrsts',FALSE,TRUE);</v>
      </c>
    </row>
    <row r="14475" spans="1:10" ht="15" hidden="1" customHeight="1">
      <c r="A14475" s="642" t="s">
        <v>36</v>
      </c>
      <c r="B14475" s="647">
        <v>14727</v>
      </c>
      <c r="C14475" s="643">
        <v>1271</v>
      </c>
      <c r="D14475" s="643" t="s">
        <v>12924</v>
      </c>
      <c r="E14475" s="648" t="s">
        <v>2841</v>
      </c>
      <c r="F14475" s="643" t="s">
        <v>12926</v>
      </c>
      <c r="G14475" s="642" t="b">
        <v>0</v>
      </c>
      <c r="H14475" s="642" t="b">
        <v>1</v>
      </c>
      <c r="I14475" s="642"/>
      <c r="J14475" s="642" t="str">
        <f>"INSERT INTO PARAMETERS (PARAMETER_ID, PARAMETER_GROUP_ID,PARAMETER_GROUP_NAME,PARAMETER_NAME,PARAMETER_VALUE,IS_SENSITIVE,IS_ACTIVE) VALUES ("&amp;B14475&amp;","&amp;C14475&amp;",'"&amp;D14475&amp;"','"&amp;E14475&amp;"','"&amp;SUBSTITUTE(F14475,"'","''")&amp;"',"&amp;G14475&amp;","&amp;H14475&amp;");"</f>
        <v>INSERT INTO PARAMETERS (PARAMETER_ID, PARAMETER_GROUP_ID,PARAMETER_GROUP_NAME,PARAMETER_NAME,PARAMETER_VALUE,IS_SENSITIVE,IS_ACTIVE) VALUES (14727,1271,'c_tbEcPriUsrSts_group','folder_path','DCL/CiNextExtract/jjrnki/c_tbEcPriUsrSts',FALSE,TRUE);</v>
      </c>
    </row>
    <row r="14476" spans="1:10" ht="15" hidden="1" customHeight="1">
      <c r="A14476" s="642" t="s">
        <v>36</v>
      </c>
      <c r="B14476" s="647">
        <v>14728</v>
      </c>
      <c r="C14476" s="643">
        <v>1271</v>
      </c>
      <c r="D14476" s="643" t="s">
        <v>12924</v>
      </c>
      <c r="E14476" s="648" t="s">
        <v>2823</v>
      </c>
      <c r="F14476" s="662" t="s">
        <v>2030</v>
      </c>
      <c r="G14476" s="642" t="b">
        <v>0</v>
      </c>
      <c r="H14476" s="642" t="b">
        <v>1</v>
      </c>
      <c r="I14476" s="642"/>
      <c r="J14476" s="642" t="str">
        <f>"INSERT INTO PARAMETERS (PARAMETER_ID, PARAMETER_GROUP_ID,PARAMETER_GROUP_NAME,PARAMETER_NAME,PARAMETER_VALUE,IS_SENSITIVE,IS_ACTIVE) VALUES ("&amp;B14476&amp;","&amp;C14476&amp;",'"&amp;D14476&amp;"','"&amp;E14476&amp;"','"&amp;SUBSTITUTE(F14476,"'","''")&amp;"',"&amp;G14476&amp;","&amp;H14476&amp;");"</f>
        <v>INSERT INTO PARAMETERS (PARAMETER_ID, PARAMETER_GROUP_ID,PARAMETER_GROUP_NAME,PARAMETER_NAME,PARAMETER_VALUE,IS_SENSITIVE,IS_ACTIVE) VALUES (14728,1271,'c_tbEcPriUsrSts_group','file_spec','c_tbEcPriUsrSts',FALSE,TRUE);</v>
      </c>
    </row>
    <row r="14477" spans="1:10" ht="15" hidden="1" customHeight="1">
      <c r="A14477" s="642" t="s">
        <v>36</v>
      </c>
      <c r="B14477" s="983">
        <v>16809</v>
      </c>
      <c r="C14477" s="642">
        <v>1271</v>
      </c>
      <c r="D14477" s="642" t="s">
        <v>12924</v>
      </c>
      <c r="E14477" s="648" t="s">
        <v>12901</v>
      </c>
      <c r="F14477" s="642" t="s">
        <v>12902</v>
      </c>
      <c r="G14477" s="642" t="b">
        <v>0</v>
      </c>
      <c r="H14477" s="642" t="b">
        <v>1</v>
      </c>
      <c r="I14477" s="642"/>
      <c r="J14477" s="642" t="str">
        <f>"INSERT INTO PARAMETERS (PARAMETER_ID, PARAMETER_GROUP_ID,PARAMETER_GROUP_NAME,PARAMETER_NAME,PARAMETER_VALUE,IS_SENSITIVE,IS_ACTIVE) VALUES ("&amp;B14477&amp;","&amp;C14477&amp;",'"&amp;D14477&amp;"','"&amp;E14477&amp;"','"&amp;SUBSTITUTE(F14477,"'","''")&amp;"',"&amp;G14477&amp;","&amp;H14477&amp;");"</f>
        <v>INSERT INTO PARAMETERS (PARAMETER_ID, PARAMETER_GROUP_ID,PARAMETER_GROUP_NAME,PARAMETER_NAME,PARAMETER_VALUE,IS_SENSITIVE,IS_ACTIVE) VALUES (16809,1271,'c_tbEcPriUsrSts_group','load_type','FULL',FALSE,TRUE);</v>
      </c>
    </row>
    <row r="14478" spans="1:10" ht="15" hidden="1" customHeight="1">
      <c r="A14478" s="642" t="s">
        <v>36</v>
      </c>
      <c r="B14478" s="647">
        <v>14729</v>
      </c>
      <c r="C14478" s="643">
        <v>1272</v>
      </c>
      <c r="D14478" s="643" t="s">
        <v>12927</v>
      </c>
      <c r="E14478" s="648" t="s">
        <v>2850</v>
      </c>
      <c r="F14478" s="643" t="s">
        <v>12411</v>
      </c>
      <c r="G14478" s="642" t="b">
        <v>0</v>
      </c>
      <c r="H14478" s="642" t="b">
        <v>1</v>
      </c>
      <c r="I14478" s="642"/>
      <c r="J14478" s="642" t="str">
        <f>"INSERT INTO PARAMETERS (PARAMETER_ID, PARAMETER_GROUP_ID,PARAMETER_GROUP_NAME,PARAMETER_NAME,PARAMETER_VALUE,IS_SENSITIVE,IS_ACTIVE) VALUES ("&amp;B14478&amp;","&amp;C14478&amp;",'"&amp;D14478&amp;"','"&amp;E14478&amp;"','"&amp;SUBSTITUTE(F14478,"'","''")&amp;"',"&amp;G14478&amp;","&amp;H14478&amp;");"</f>
        <v>INSERT INTO PARAMETERS (PARAMETER_ID, PARAMETER_GROUP_ID,PARAMETER_GROUP_NAME,PARAMETER_NAME,PARAMETER_VALUE,IS_SENSITIVE,IS_ACTIVE) VALUES (14729,1272,'c_tbEcOrderMeisaihistory_group','target_schema','JPDCLSDL_RAW',FALSE,TRUE);</v>
      </c>
    </row>
    <row r="14479" spans="1:10" ht="15" hidden="1" customHeight="1">
      <c r="A14479" s="642" t="s">
        <v>36</v>
      </c>
      <c r="B14479" s="647">
        <v>14730</v>
      </c>
      <c r="C14479" s="643">
        <v>1272</v>
      </c>
      <c r="D14479" s="643" t="s">
        <v>12927</v>
      </c>
      <c r="E14479" s="648" t="s">
        <v>2847</v>
      </c>
      <c r="F14479" s="643" t="s">
        <v>12407</v>
      </c>
      <c r="G14479" s="642" t="b">
        <v>0</v>
      </c>
      <c r="H14479" s="642" t="b">
        <v>1</v>
      </c>
      <c r="I14479" s="642"/>
      <c r="J14479" s="642" t="str">
        <f>"INSERT INTO PARAMETERS (PARAMETER_ID, PARAMETER_GROUP_ID,PARAMETER_GROUP_NAME,PARAMETER_NAME,PARAMETER_VALUE,IS_SENSITIVE,IS_ACTIVE) VALUES ("&amp;B14479&amp;","&amp;C14479&amp;",'"&amp;D14479&amp;"','"&amp;E14479&amp;"','"&amp;SUBSTITUTE(F14479,"'","''")&amp;"',"&amp;G14479&amp;","&amp;H14479&amp;");"</f>
        <v>INSERT INTO PARAMETERS (PARAMETER_ID, PARAMETER_GROUP_ID,PARAMETER_GROUP_NAME,PARAMETER_NAME,PARAMETER_VALUE,IS_SENSITIVE,IS_ACTIVE) VALUES (14730,1272,'c_tbEcOrderMeisaihistory_group','container','jpn',FALSE,TRUE);</v>
      </c>
    </row>
    <row r="14480" spans="1:10" ht="15" hidden="1" customHeight="1">
      <c r="A14480" s="642" t="s">
        <v>36</v>
      </c>
      <c r="B14480" s="647">
        <v>14731</v>
      </c>
      <c r="C14480" s="643">
        <v>1272</v>
      </c>
      <c r="D14480" s="643" t="s">
        <v>12927</v>
      </c>
      <c r="E14480" s="648" t="s">
        <v>2833</v>
      </c>
      <c r="F14480" s="643" t="s">
        <v>12638</v>
      </c>
      <c r="G14480" s="642" t="b">
        <v>0</v>
      </c>
      <c r="H14480" s="642" t="b">
        <v>1</v>
      </c>
      <c r="I14480" s="642"/>
      <c r="J14480" s="642" t="str">
        <f>"INSERT INTO PARAMETERS (PARAMETER_ID, PARAMETER_GROUP_ID,PARAMETER_GROUP_NAME,PARAMETER_NAME,PARAMETER_VALUE,IS_SENSITIVE,IS_ACTIVE) VALUES ("&amp;B14480&amp;","&amp;C14480&amp;",'"&amp;D14480&amp;"','"&amp;E14480&amp;"','"&amp;SUBSTITUTE(F14480,"'","''")&amp;"',"&amp;G14480&amp;","&amp;H14480&amp;");"</f>
        <v>INSERT INTO PARAMETERS (PARAMETER_ID, PARAMETER_GROUP_ID,PARAMETER_GROUP_NAME,PARAMETER_NAME,PARAMETER_VALUE,IS_SENSITIVE,IS_ACTIVE) VALUES (14731,1272,'c_tbEcOrderMeisaihistory_group','load_method','copy',FALSE,TRUE);</v>
      </c>
    </row>
    <row r="14481" spans="1:10" ht="15" hidden="1" customHeight="1">
      <c r="A14481" s="642" t="s">
        <v>36</v>
      </c>
      <c r="B14481" s="647">
        <v>14732</v>
      </c>
      <c r="C14481" s="643">
        <v>1272</v>
      </c>
      <c r="D14481" s="643" t="s">
        <v>12927</v>
      </c>
      <c r="E14481" s="648" t="s">
        <v>2853</v>
      </c>
      <c r="F14481" s="643" t="s">
        <v>5225</v>
      </c>
      <c r="G14481" s="642" t="b">
        <v>0</v>
      </c>
      <c r="H14481" s="642" t="b">
        <v>1</v>
      </c>
      <c r="I14481" s="642"/>
      <c r="J14481" s="642" t="str">
        <f>"INSERT INTO PARAMETERS (PARAMETER_ID, PARAMETER_GROUP_ID,PARAMETER_GROUP_NAME,PARAMETER_NAME,PARAMETER_VALUE,IS_SENSITIVE,IS_ACTIVE) VALUES ("&amp;B14481&amp;","&amp;C14481&amp;",'"&amp;D14481&amp;"','"&amp;E14481&amp;"','"&amp;SUBSTITUTE(F14481,"'","''")&amp;"',"&amp;G14481&amp;","&amp;H14481&amp;");"</f>
        <v>INSERT INTO PARAMETERS (PARAMETER_ID, PARAMETER_GROUP_ID,PARAMETER_GROUP_NAME,PARAMETER_NAME,PARAMETER_VALUE,IS_SENSITIVE,IS_ACTIVE) VALUES (14732,1272,'c_tbEcOrderMeisaihistory_group','validation','0-0-0',FALSE,TRUE);</v>
      </c>
    </row>
    <row r="14482" spans="1:10" ht="15" hidden="1" customHeight="1">
      <c r="A14482" s="642" t="s">
        <v>36</v>
      </c>
      <c r="B14482" s="647">
        <v>14733</v>
      </c>
      <c r="C14482" s="643">
        <v>1272</v>
      </c>
      <c r="D14482" s="643" t="s">
        <v>12927</v>
      </c>
      <c r="E14482" s="648" t="s">
        <v>2863</v>
      </c>
      <c r="F14482" s="643" t="s">
        <v>2821</v>
      </c>
      <c r="G14482" s="642" t="b">
        <v>0</v>
      </c>
      <c r="H14482" s="642" t="b">
        <v>1</v>
      </c>
      <c r="I14482" s="642"/>
      <c r="J14482" s="642" t="str">
        <f>"INSERT INTO PARAMETERS (PARAMETER_ID, PARAMETER_GROUP_ID,PARAMETER_GROUP_NAME,PARAMETER_NAME,PARAMETER_VALUE,IS_SENSITIVE,IS_ACTIVE) VALUES ("&amp;B14482&amp;","&amp;C14482&amp;",'"&amp;D14482&amp;"','"&amp;E14482&amp;"','"&amp;SUBSTITUTE(F14482,"'","''")&amp;"',"&amp;G14482&amp;","&amp;H14482&amp;");"</f>
        <v>INSERT INTO PARAMETERS (PARAMETER_ID, PARAMETER_GROUP_ID,PARAMETER_GROUP_NAME,PARAMETER_NAME,PARAMETER_VALUE,IS_SENSITIVE,IS_ACTIVE) VALUES (14733,1272,'c_tbEcOrderMeisaihistory_group','is_truncate','Y',FALSE,TRUE);</v>
      </c>
    </row>
    <row r="14483" spans="1:10" ht="15" hidden="1" customHeight="1">
      <c r="A14483" s="642" t="s">
        <v>36</v>
      </c>
      <c r="B14483" s="647">
        <v>14734</v>
      </c>
      <c r="C14483" s="643">
        <v>1272</v>
      </c>
      <c r="D14483" s="643" t="s">
        <v>12927</v>
      </c>
      <c r="E14483" s="648" t="s">
        <v>2859</v>
      </c>
      <c r="F14483" s="643" t="s">
        <v>3130</v>
      </c>
      <c r="G14483" s="642" t="b">
        <v>0</v>
      </c>
      <c r="H14483" s="642" t="b">
        <v>1</v>
      </c>
      <c r="I14483" s="642"/>
      <c r="J14483" s="642" t="str">
        <f>"INSERT INTO PARAMETERS (PARAMETER_ID, PARAMETER_GROUP_ID,PARAMETER_GROUP_NAME,PARAMETER_NAME,PARAMETER_VALUE,IS_SENSITIVE,IS_ACTIVE) VALUES ("&amp;B14483&amp;","&amp;C14483&amp;",'"&amp;D14483&amp;"','"&amp;E14483&amp;"','"&amp;SUBSTITUTE(F14483,"'","''")&amp;"',"&amp;G14483&amp;","&amp;H14483&amp;");"</f>
        <v>INSERT INTO PARAMETERS (PARAMETER_ID, PARAMETER_GROUP_ID,PARAMETER_GROUP_NAME,PARAMETER_NAME,PARAMETER_VALUE,IS_SENSITIVE,IS_ACTIVE) VALUES (14734,1272,'c_tbEcOrderMeisaihistory_group','source_extn','csv',FALSE,TRUE);</v>
      </c>
    </row>
    <row r="14484" spans="1:10" ht="15" hidden="1" customHeight="1">
      <c r="A14484" s="642" t="s">
        <v>36</v>
      </c>
      <c r="B14484" s="647">
        <v>14735</v>
      </c>
      <c r="C14484" s="643">
        <v>1272</v>
      </c>
      <c r="D14484" s="643" t="s">
        <v>12927</v>
      </c>
      <c r="E14484" s="648" t="s">
        <v>2861</v>
      </c>
      <c r="F14484" s="643">
        <v>0</v>
      </c>
      <c r="G14484" s="642" t="b">
        <v>0</v>
      </c>
      <c r="H14484" s="642" t="b">
        <v>1</v>
      </c>
      <c r="I14484" s="642"/>
      <c r="J14484" s="642" t="str">
        <f>"INSERT INTO PARAMETERS (PARAMETER_ID, PARAMETER_GROUP_ID,PARAMETER_GROUP_NAME,PARAMETER_NAME,PARAMETER_VALUE,IS_SENSITIVE,IS_ACTIVE) VALUES ("&amp;B14484&amp;","&amp;C14484&amp;",'"&amp;D14484&amp;"','"&amp;E14484&amp;"','"&amp;SUBSTITUTE(F14484,"'","''")&amp;"',"&amp;G14484&amp;","&amp;H14484&amp;");"</f>
        <v>INSERT INTO PARAMETERS (PARAMETER_ID, PARAMETER_GROUP_ID,PARAMETER_GROUP_NAME,PARAMETER_NAME,PARAMETER_VALUE,IS_SENSITIVE,IS_ACTIVE) VALUES (14735,1272,'c_tbEcOrderMeisaihistory_group','file_header_row_num','0',FALSE,TRUE);</v>
      </c>
    </row>
    <row r="14485" spans="1:10" ht="15" hidden="1" customHeight="1">
      <c r="A14485" s="642" t="s">
        <v>36</v>
      </c>
      <c r="B14485" s="647">
        <v>14736</v>
      </c>
      <c r="C14485" s="643">
        <v>1272</v>
      </c>
      <c r="D14485" s="643" t="s">
        <v>12927</v>
      </c>
      <c r="E14485" s="648" t="s">
        <v>2844</v>
      </c>
      <c r="F14485" s="643" t="s">
        <v>12928</v>
      </c>
      <c r="G14485" s="642" t="b">
        <v>0</v>
      </c>
      <c r="H14485" s="642" t="b">
        <v>1</v>
      </c>
      <c r="I14485" s="642"/>
      <c r="J14485" s="642" t="str">
        <f>"INSERT INTO PARAMETERS (PARAMETER_ID, PARAMETER_GROUP_ID,PARAMETER_GROUP_NAME,PARAMETER_NAME,PARAMETER_VALUE,IS_SENSITIVE,IS_ACTIVE) VALUES ("&amp;B14485&amp;","&amp;C14485&amp;",'"&amp;D14485&amp;"','"&amp;E14485&amp;"','"&amp;SUBSTITUTE(F14485,"'","''")&amp;"',"&amp;G14485&amp;","&amp;H14485&amp;");"</f>
        <v>INSERT INTO PARAMETERS (PARAMETER_ID, PARAMETER_GROUP_ID,PARAMETER_GROUP_NAME,PARAMETER_NAME,PARAMETER_VALUE,IS_SENSITIVE,IS_ACTIVE) VALUES (14736,1272,'c_tbEcOrderMeisaihistory_group','target_table','c_tbecordermeisaihistory',FALSE,TRUE);</v>
      </c>
    </row>
    <row r="14486" spans="1:10" ht="15" hidden="1" customHeight="1">
      <c r="A14486" s="642" t="s">
        <v>36</v>
      </c>
      <c r="B14486" s="647">
        <v>14737</v>
      </c>
      <c r="C14486" s="643">
        <v>1272</v>
      </c>
      <c r="D14486" s="643" t="s">
        <v>12927</v>
      </c>
      <c r="E14486" s="648" t="s">
        <v>2841</v>
      </c>
      <c r="F14486" s="643" t="s">
        <v>12929</v>
      </c>
      <c r="G14486" s="642" t="b">
        <v>0</v>
      </c>
      <c r="H14486" s="642" t="b">
        <v>1</v>
      </c>
      <c r="I14486" s="642"/>
      <c r="J14486" s="642" t="str">
        <f>"INSERT INTO PARAMETERS (PARAMETER_ID, PARAMETER_GROUP_ID,PARAMETER_GROUP_NAME,PARAMETER_NAME,PARAMETER_VALUE,IS_SENSITIVE,IS_ACTIVE) VALUES ("&amp;B14486&amp;","&amp;C14486&amp;",'"&amp;D14486&amp;"','"&amp;E14486&amp;"','"&amp;SUBSTITUTE(F14486,"'","''")&amp;"',"&amp;G14486&amp;","&amp;H14486&amp;");"</f>
        <v>INSERT INTO PARAMETERS (PARAMETER_ID, PARAMETER_GROUP_ID,PARAMETER_GROUP_NAME,PARAMETER_NAME,PARAMETER_VALUE,IS_SENSITIVE,IS_ACTIVE) VALUES (14737,1272,'c_tbEcOrderMeisaihistory_group','folder_path','DCL/CiNextExtract/jjrnki/c_tbEcOrderMeisaihistory',FALSE,TRUE);</v>
      </c>
    </row>
    <row r="14487" spans="1:10" ht="15" hidden="1" customHeight="1">
      <c r="A14487" s="642" t="s">
        <v>36</v>
      </c>
      <c r="B14487" s="647">
        <v>14738</v>
      </c>
      <c r="C14487" s="643">
        <v>1272</v>
      </c>
      <c r="D14487" s="643" t="s">
        <v>12927</v>
      </c>
      <c r="E14487" s="648" t="s">
        <v>2823</v>
      </c>
      <c r="F14487" s="662" t="s">
        <v>2031</v>
      </c>
      <c r="G14487" s="642" t="b">
        <v>0</v>
      </c>
      <c r="H14487" s="642" t="b">
        <v>1</v>
      </c>
      <c r="I14487" s="642"/>
      <c r="J14487" s="642" t="str">
        <f>"INSERT INTO PARAMETERS (PARAMETER_ID, PARAMETER_GROUP_ID,PARAMETER_GROUP_NAME,PARAMETER_NAME,PARAMETER_VALUE,IS_SENSITIVE,IS_ACTIVE) VALUES ("&amp;B14487&amp;","&amp;C14487&amp;",'"&amp;D14487&amp;"','"&amp;E14487&amp;"','"&amp;SUBSTITUTE(F14487,"'","''")&amp;"',"&amp;G14487&amp;","&amp;H14487&amp;");"</f>
        <v>INSERT INTO PARAMETERS (PARAMETER_ID, PARAMETER_GROUP_ID,PARAMETER_GROUP_NAME,PARAMETER_NAME,PARAMETER_VALUE,IS_SENSITIVE,IS_ACTIVE) VALUES (14738,1272,'c_tbEcOrderMeisaihistory_group','file_spec','c_tbEcOrderMeisaihistory',FALSE,TRUE);</v>
      </c>
    </row>
    <row r="14488" spans="1:10" ht="15" hidden="1" customHeight="1">
      <c r="A14488" s="642" t="s">
        <v>36</v>
      </c>
      <c r="B14488" s="983">
        <v>16796</v>
      </c>
      <c r="C14488" s="642">
        <v>1272</v>
      </c>
      <c r="D14488" s="642" t="s">
        <v>12927</v>
      </c>
      <c r="E14488" s="648" t="s">
        <v>12901</v>
      </c>
      <c r="F14488" s="642" t="s">
        <v>12905</v>
      </c>
      <c r="G14488" s="642" t="b">
        <v>0</v>
      </c>
      <c r="H14488" s="642" t="b">
        <v>1</v>
      </c>
      <c r="I14488" s="642"/>
      <c r="J14488" s="642" t="str">
        <f>"INSERT INTO PARAMETERS (PARAMETER_ID, PARAMETER_GROUP_ID,PARAMETER_GROUP_NAME,PARAMETER_NAME,PARAMETER_VALUE,IS_SENSITIVE,IS_ACTIVE) VALUES ("&amp;B14488&amp;","&amp;C14488&amp;",'"&amp;D14488&amp;"','"&amp;E14488&amp;"','"&amp;SUBSTITUTE(F14488,"'","''")&amp;"',"&amp;G14488&amp;","&amp;H14488&amp;");"</f>
        <v>INSERT INTO PARAMETERS (PARAMETER_ID, PARAMETER_GROUP_ID,PARAMETER_GROUP_NAME,PARAMETER_NAME,PARAMETER_VALUE,IS_SENSITIVE,IS_ACTIVE) VALUES (16796,1272,'c_tbEcOrderMeisaihistory_group','load_type','INCREMENTAL',FALSE,TRUE);</v>
      </c>
    </row>
    <row r="14489" spans="1:10" ht="15" hidden="1" customHeight="1">
      <c r="A14489" s="642" t="s">
        <v>36</v>
      </c>
      <c r="B14489" s="647">
        <v>14739</v>
      </c>
      <c r="C14489" s="643">
        <v>1273</v>
      </c>
      <c r="D14489" s="643" t="s">
        <v>12930</v>
      </c>
      <c r="E14489" s="648" t="s">
        <v>2850</v>
      </c>
      <c r="F14489" s="643" t="s">
        <v>12411</v>
      </c>
      <c r="G14489" s="642" t="b">
        <v>0</v>
      </c>
      <c r="H14489" s="642" t="b">
        <v>1</v>
      </c>
      <c r="I14489" s="642"/>
      <c r="J14489" s="642" t="str">
        <f>"INSERT INTO PARAMETERS (PARAMETER_ID, PARAMETER_GROUP_ID,PARAMETER_GROUP_NAME,PARAMETER_NAME,PARAMETER_VALUE,IS_SENSITIVE,IS_ACTIVE) VALUES ("&amp;B14489&amp;","&amp;C14489&amp;",'"&amp;D14489&amp;"','"&amp;E14489&amp;"','"&amp;SUBSTITUTE(F14489,"'","''")&amp;"',"&amp;G14489&amp;","&amp;H14489&amp;");"</f>
        <v>INSERT INTO PARAMETERS (PARAMETER_ID, PARAMETER_GROUP_ID,PARAMETER_GROUP_NAME,PARAMETER_NAME,PARAMETER_VALUE,IS_SENSITIVE,IS_ACTIVE) VALUES (14739,1273,'c_tbEcKesaihistory_group','target_schema','JPDCLSDL_RAW',FALSE,TRUE);</v>
      </c>
    </row>
    <row r="14490" spans="1:10" ht="15" hidden="1" customHeight="1">
      <c r="A14490" s="642" t="s">
        <v>36</v>
      </c>
      <c r="B14490" s="647">
        <v>14740</v>
      </c>
      <c r="C14490" s="643">
        <v>1273</v>
      </c>
      <c r="D14490" s="643" t="s">
        <v>12930</v>
      </c>
      <c r="E14490" s="648" t="s">
        <v>2847</v>
      </c>
      <c r="F14490" s="643" t="s">
        <v>12407</v>
      </c>
      <c r="G14490" s="642" t="b">
        <v>0</v>
      </c>
      <c r="H14490" s="642" t="b">
        <v>1</v>
      </c>
      <c r="I14490" s="642"/>
      <c r="J14490" s="642" t="str">
        <f>"INSERT INTO PARAMETERS (PARAMETER_ID, PARAMETER_GROUP_ID,PARAMETER_GROUP_NAME,PARAMETER_NAME,PARAMETER_VALUE,IS_SENSITIVE,IS_ACTIVE) VALUES ("&amp;B14490&amp;","&amp;C14490&amp;",'"&amp;D14490&amp;"','"&amp;E14490&amp;"','"&amp;SUBSTITUTE(F14490,"'","''")&amp;"',"&amp;G14490&amp;","&amp;H14490&amp;");"</f>
        <v>INSERT INTO PARAMETERS (PARAMETER_ID, PARAMETER_GROUP_ID,PARAMETER_GROUP_NAME,PARAMETER_NAME,PARAMETER_VALUE,IS_SENSITIVE,IS_ACTIVE) VALUES (14740,1273,'c_tbEcKesaihistory_group','container','jpn',FALSE,TRUE);</v>
      </c>
    </row>
    <row r="14491" spans="1:10" ht="15" hidden="1" customHeight="1">
      <c r="A14491" s="642" t="s">
        <v>36</v>
      </c>
      <c r="B14491" s="647">
        <v>14741</v>
      </c>
      <c r="C14491" s="643">
        <v>1273</v>
      </c>
      <c r="D14491" s="643" t="s">
        <v>12930</v>
      </c>
      <c r="E14491" s="648" t="s">
        <v>2833</v>
      </c>
      <c r="F14491" s="643" t="s">
        <v>12638</v>
      </c>
      <c r="G14491" s="642" t="b">
        <v>0</v>
      </c>
      <c r="H14491" s="642" t="b">
        <v>1</v>
      </c>
      <c r="I14491" s="642"/>
      <c r="J14491" s="642" t="str">
        <f>"INSERT INTO PARAMETERS (PARAMETER_ID, PARAMETER_GROUP_ID,PARAMETER_GROUP_NAME,PARAMETER_NAME,PARAMETER_VALUE,IS_SENSITIVE,IS_ACTIVE) VALUES ("&amp;B14491&amp;","&amp;C14491&amp;",'"&amp;D14491&amp;"','"&amp;E14491&amp;"','"&amp;SUBSTITUTE(F14491,"'","''")&amp;"',"&amp;G14491&amp;","&amp;H14491&amp;");"</f>
        <v>INSERT INTO PARAMETERS (PARAMETER_ID, PARAMETER_GROUP_ID,PARAMETER_GROUP_NAME,PARAMETER_NAME,PARAMETER_VALUE,IS_SENSITIVE,IS_ACTIVE) VALUES (14741,1273,'c_tbEcKesaihistory_group','load_method','copy',FALSE,TRUE);</v>
      </c>
    </row>
    <row r="14492" spans="1:10" ht="15" hidden="1" customHeight="1">
      <c r="A14492" s="642" t="s">
        <v>36</v>
      </c>
      <c r="B14492" s="647">
        <v>14742</v>
      </c>
      <c r="C14492" s="643">
        <v>1273</v>
      </c>
      <c r="D14492" s="643" t="s">
        <v>12930</v>
      </c>
      <c r="E14492" s="648" t="s">
        <v>2853</v>
      </c>
      <c r="F14492" s="643" t="s">
        <v>5225</v>
      </c>
      <c r="G14492" s="642" t="b">
        <v>0</v>
      </c>
      <c r="H14492" s="642" t="b">
        <v>1</v>
      </c>
      <c r="I14492" s="642"/>
      <c r="J14492" s="642" t="str">
        <f>"INSERT INTO PARAMETERS (PARAMETER_ID, PARAMETER_GROUP_ID,PARAMETER_GROUP_NAME,PARAMETER_NAME,PARAMETER_VALUE,IS_SENSITIVE,IS_ACTIVE) VALUES ("&amp;B14492&amp;","&amp;C14492&amp;",'"&amp;D14492&amp;"','"&amp;E14492&amp;"','"&amp;SUBSTITUTE(F14492,"'","''")&amp;"',"&amp;G14492&amp;","&amp;H14492&amp;");"</f>
        <v>INSERT INTO PARAMETERS (PARAMETER_ID, PARAMETER_GROUP_ID,PARAMETER_GROUP_NAME,PARAMETER_NAME,PARAMETER_VALUE,IS_SENSITIVE,IS_ACTIVE) VALUES (14742,1273,'c_tbEcKesaihistory_group','validation','0-0-0',FALSE,TRUE);</v>
      </c>
    </row>
    <row r="14493" spans="1:10" ht="15" hidden="1" customHeight="1">
      <c r="A14493" s="642" t="s">
        <v>36</v>
      </c>
      <c r="B14493" s="647">
        <v>14743</v>
      </c>
      <c r="C14493" s="643">
        <v>1273</v>
      </c>
      <c r="D14493" s="643" t="s">
        <v>12930</v>
      </c>
      <c r="E14493" s="648" t="s">
        <v>2863</v>
      </c>
      <c r="F14493" s="643" t="s">
        <v>2821</v>
      </c>
      <c r="G14493" s="642" t="b">
        <v>0</v>
      </c>
      <c r="H14493" s="642" t="b">
        <v>1</v>
      </c>
      <c r="I14493" s="642"/>
      <c r="J14493" s="642" t="str">
        <f>"INSERT INTO PARAMETERS (PARAMETER_ID, PARAMETER_GROUP_ID,PARAMETER_GROUP_NAME,PARAMETER_NAME,PARAMETER_VALUE,IS_SENSITIVE,IS_ACTIVE) VALUES ("&amp;B14493&amp;","&amp;C14493&amp;",'"&amp;D14493&amp;"','"&amp;E14493&amp;"','"&amp;SUBSTITUTE(F14493,"'","''")&amp;"',"&amp;G14493&amp;","&amp;H14493&amp;");"</f>
        <v>INSERT INTO PARAMETERS (PARAMETER_ID, PARAMETER_GROUP_ID,PARAMETER_GROUP_NAME,PARAMETER_NAME,PARAMETER_VALUE,IS_SENSITIVE,IS_ACTIVE) VALUES (14743,1273,'c_tbEcKesaihistory_group','is_truncate','Y',FALSE,TRUE);</v>
      </c>
    </row>
    <row r="14494" spans="1:10" ht="15" hidden="1" customHeight="1">
      <c r="A14494" s="642" t="s">
        <v>36</v>
      </c>
      <c r="B14494" s="647">
        <v>14744</v>
      </c>
      <c r="C14494" s="643">
        <v>1273</v>
      </c>
      <c r="D14494" s="643" t="s">
        <v>12930</v>
      </c>
      <c r="E14494" s="648" t="s">
        <v>2859</v>
      </c>
      <c r="F14494" s="643" t="s">
        <v>3130</v>
      </c>
      <c r="G14494" s="642" t="b">
        <v>0</v>
      </c>
      <c r="H14494" s="642" t="b">
        <v>1</v>
      </c>
      <c r="I14494" s="642"/>
      <c r="J14494" s="642" t="str">
        <f>"INSERT INTO PARAMETERS (PARAMETER_ID, PARAMETER_GROUP_ID,PARAMETER_GROUP_NAME,PARAMETER_NAME,PARAMETER_VALUE,IS_SENSITIVE,IS_ACTIVE) VALUES ("&amp;B14494&amp;","&amp;C14494&amp;",'"&amp;D14494&amp;"','"&amp;E14494&amp;"','"&amp;SUBSTITUTE(F14494,"'","''")&amp;"',"&amp;G14494&amp;","&amp;H14494&amp;");"</f>
        <v>INSERT INTO PARAMETERS (PARAMETER_ID, PARAMETER_GROUP_ID,PARAMETER_GROUP_NAME,PARAMETER_NAME,PARAMETER_VALUE,IS_SENSITIVE,IS_ACTIVE) VALUES (14744,1273,'c_tbEcKesaihistory_group','source_extn','csv',FALSE,TRUE);</v>
      </c>
    </row>
    <row r="14495" spans="1:10" ht="15" hidden="1" customHeight="1">
      <c r="A14495" s="642" t="s">
        <v>36</v>
      </c>
      <c r="B14495" s="647">
        <v>14745</v>
      </c>
      <c r="C14495" s="643">
        <v>1273</v>
      </c>
      <c r="D14495" s="643" t="s">
        <v>12930</v>
      </c>
      <c r="E14495" s="648" t="s">
        <v>2861</v>
      </c>
      <c r="F14495" s="643">
        <v>0</v>
      </c>
      <c r="G14495" s="642" t="b">
        <v>0</v>
      </c>
      <c r="H14495" s="642" t="b">
        <v>1</v>
      </c>
      <c r="I14495" s="642"/>
      <c r="J14495" s="642" t="str">
        <f>"INSERT INTO PARAMETERS (PARAMETER_ID, PARAMETER_GROUP_ID,PARAMETER_GROUP_NAME,PARAMETER_NAME,PARAMETER_VALUE,IS_SENSITIVE,IS_ACTIVE) VALUES ("&amp;B14495&amp;","&amp;C14495&amp;",'"&amp;D14495&amp;"','"&amp;E14495&amp;"','"&amp;SUBSTITUTE(F14495,"'","''")&amp;"',"&amp;G14495&amp;","&amp;H14495&amp;");"</f>
        <v>INSERT INTO PARAMETERS (PARAMETER_ID, PARAMETER_GROUP_ID,PARAMETER_GROUP_NAME,PARAMETER_NAME,PARAMETER_VALUE,IS_SENSITIVE,IS_ACTIVE) VALUES (14745,1273,'c_tbEcKesaihistory_group','file_header_row_num','0',FALSE,TRUE);</v>
      </c>
    </row>
    <row r="14496" spans="1:10" ht="15" hidden="1" customHeight="1">
      <c r="A14496" s="642" t="s">
        <v>36</v>
      </c>
      <c r="B14496" s="647">
        <v>14746</v>
      </c>
      <c r="C14496" s="643">
        <v>1273</v>
      </c>
      <c r="D14496" s="643" t="s">
        <v>12930</v>
      </c>
      <c r="E14496" s="648" t="s">
        <v>2844</v>
      </c>
      <c r="F14496" s="643" t="s">
        <v>12931</v>
      </c>
      <c r="G14496" s="642" t="b">
        <v>0</v>
      </c>
      <c r="H14496" s="642" t="b">
        <v>1</v>
      </c>
      <c r="I14496" s="642"/>
      <c r="J14496" s="642" t="str">
        <f>"INSERT INTO PARAMETERS (PARAMETER_ID, PARAMETER_GROUP_ID,PARAMETER_GROUP_NAME,PARAMETER_NAME,PARAMETER_VALUE,IS_SENSITIVE,IS_ACTIVE) VALUES ("&amp;B14496&amp;","&amp;C14496&amp;",'"&amp;D14496&amp;"','"&amp;E14496&amp;"','"&amp;SUBSTITUTE(F14496,"'","''")&amp;"',"&amp;G14496&amp;","&amp;H14496&amp;");"</f>
        <v>INSERT INTO PARAMETERS (PARAMETER_ID, PARAMETER_GROUP_ID,PARAMETER_GROUP_NAME,PARAMETER_NAME,PARAMETER_VALUE,IS_SENSITIVE,IS_ACTIVE) VALUES (14746,1273,'c_tbEcKesaihistory_group','target_table','c_tbeckesaihistory',FALSE,TRUE);</v>
      </c>
    </row>
    <row r="14497" spans="1:10" ht="15" hidden="1" customHeight="1">
      <c r="A14497" s="642" t="s">
        <v>36</v>
      </c>
      <c r="B14497" s="647">
        <v>14747</v>
      </c>
      <c r="C14497" s="643">
        <v>1273</v>
      </c>
      <c r="D14497" s="643" t="s">
        <v>12930</v>
      </c>
      <c r="E14497" s="648" t="s">
        <v>2841</v>
      </c>
      <c r="F14497" s="643" t="s">
        <v>12932</v>
      </c>
      <c r="G14497" s="642" t="b">
        <v>0</v>
      </c>
      <c r="H14497" s="642" t="b">
        <v>1</v>
      </c>
      <c r="I14497" s="642"/>
      <c r="J14497" s="642" t="str">
        <f>"INSERT INTO PARAMETERS (PARAMETER_ID, PARAMETER_GROUP_ID,PARAMETER_GROUP_NAME,PARAMETER_NAME,PARAMETER_VALUE,IS_SENSITIVE,IS_ACTIVE) VALUES ("&amp;B14497&amp;","&amp;C14497&amp;",'"&amp;D14497&amp;"','"&amp;E14497&amp;"','"&amp;SUBSTITUTE(F14497,"'","''")&amp;"',"&amp;G14497&amp;","&amp;H14497&amp;");"</f>
        <v>INSERT INTO PARAMETERS (PARAMETER_ID, PARAMETER_GROUP_ID,PARAMETER_GROUP_NAME,PARAMETER_NAME,PARAMETER_VALUE,IS_SENSITIVE,IS_ACTIVE) VALUES (14747,1273,'c_tbEcKesaihistory_group','folder_path','DCL/CiNextExtract/jjrnki/c_tbEcKesaihistory',FALSE,TRUE);</v>
      </c>
    </row>
    <row r="14498" spans="1:10" ht="15" hidden="1" customHeight="1">
      <c r="A14498" s="642" t="s">
        <v>36</v>
      </c>
      <c r="B14498" s="647">
        <v>14748</v>
      </c>
      <c r="C14498" s="643">
        <v>1273</v>
      </c>
      <c r="D14498" s="643" t="s">
        <v>12930</v>
      </c>
      <c r="E14498" s="648" t="s">
        <v>2823</v>
      </c>
      <c r="F14498" s="662" t="s">
        <v>2032</v>
      </c>
      <c r="G14498" s="642" t="b">
        <v>0</v>
      </c>
      <c r="H14498" s="642" t="b">
        <v>1</v>
      </c>
      <c r="I14498" s="642"/>
      <c r="J14498" s="642" t="str">
        <f>"INSERT INTO PARAMETERS (PARAMETER_ID, PARAMETER_GROUP_ID,PARAMETER_GROUP_NAME,PARAMETER_NAME,PARAMETER_VALUE,IS_SENSITIVE,IS_ACTIVE) VALUES ("&amp;B14498&amp;","&amp;C14498&amp;",'"&amp;D14498&amp;"','"&amp;E14498&amp;"','"&amp;SUBSTITUTE(F14498,"'","''")&amp;"',"&amp;G14498&amp;","&amp;H14498&amp;");"</f>
        <v>INSERT INTO PARAMETERS (PARAMETER_ID, PARAMETER_GROUP_ID,PARAMETER_GROUP_NAME,PARAMETER_NAME,PARAMETER_VALUE,IS_SENSITIVE,IS_ACTIVE) VALUES (14748,1273,'c_tbEcKesaihistory_group','file_spec','c_tbEcKesaihistory',FALSE,TRUE);</v>
      </c>
    </row>
    <row r="14499" spans="1:10" ht="15" hidden="1" customHeight="1">
      <c r="A14499" s="642" t="s">
        <v>36</v>
      </c>
      <c r="B14499" s="983">
        <v>16794</v>
      </c>
      <c r="C14499" s="642">
        <v>1273</v>
      </c>
      <c r="D14499" s="642" t="s">
        <v>12930</v>
      </c>
      <c r="E14499" s="648" t="s">
        <v>12901</v>
      </c>
      <c r="F14499" s="642" t="s">
        <v>12905</v>
      </c>
      <c r="G14499" s="642" t="b">
        <v>0</v>
      </c>
      <c r="H14499" s="642" t="b">
        <v>1</v>
      </c>
      <c r="I14499" s="642"/>
      <c r="J14499" s="642" t="str">
        <f>"INSERT INTO PARAMETERS (PARAMETER_ID, PARAMETER_GROUP_ID,PARAMETER_GROUP_NAME,PARAMETER_NAME,PARAMETER_VALUE,IS_SENSITIVE,IS_ACTIVE) VALUES ("&amp;B14499&amp;","&amp;C14499&amp;",'"&amp;D14499&amp;"','"&amp;E14499&amp;"','"&amp;SUBSTITUTE(F14499,"'","''")&amp;"',"&amp;G14499&amp;","&amp;H14499&amp;");"</f>
        <v>INSERT INTO PARAMETERS (PARAMETER_ID, PARAMETER_GROUP_ID,PARAMETER_GROUP_NAME,PARAMETER_NAME,PARAMETER_VALUE,IS_SENSITIVE,IS_ACTIVE) VALUES (16794,1273,'c_tbEcKesaihistory_group','load_type','INCREMENTAL',FALSE,TRUE);</v>
      </c>
    </row>
    <row r="14500" spans="1:10" ht="15" hidden="1" customHeight="1">
      <c r="A14500" t="s">
        <v>36</v>
      </c>
      <c r="B14500" s="32">
        <v>14749</v>
      </c>
      <c r="C14500" s="5">
        <v>1274</v>
      </c>
      <c r="D14500" s="5" t="s">
        <v>12933</v>
      </c>
      <c r="E14500" s="23" t="s">
        <v>2850</v>
      </c>
      <c r="F14500" s="5" t="s">
        <v>12411</v>
      </c>
      <c r="G14500" t="b">
        <v>0</v>
      </c>
      <c r="H14500" t="b">
        <v>1</v>
      </c>
      <c r="J14500" t="str">
        <f>"INSERT INTO PARAMETERS (PARAMETER_ID, PARAMETER_GROUP_ID,PARAMETER_GROUP_NAME,PARAMETER_NAME,PARAMETER_VALUE,IS_SENSITIVE,IS_ACTIVE) VALUES ("&amp;B14500&amp;","&amp;C14500&amp;",'"&amp;D14500&amp;"','"&amp;E14500&amp;"','"&amp;SUBSTITUTE(F14500,"'","''")&amp;"',"&amp;G14500&amp;","&amp;H14500&amp;");"</f>
        <v>INSERT INTO PARAMETERS (PARAMETER_ID, PARAMETER_GROUP_ID,PARAMETER_GROUP_NAME,PARAMETER_NAME,PARAMETER_VALUE,IS_SENSITIVE,IS_ACTIVE) VALUES (14749,1274,'tbEcSoko_group','target_schema','JPDCLSDL_RAW',FALSE,TRUE);</v>
      </c>
    </row>
    <row r="14501" spans="1:10" ht="15" hidden="1" customHeight="1">
      <c r="A14501" t="s">
        <v>36</v>
      </c>
      <c r="B14501" s="32">
        <v>14750</v>
      </c>
      <c r="C14501" s="5">
        <v>1274</v>
      </c>
      <c r="D14501" s="5" t="s">
        <v>12933</v>
      </c>
      <c r="E14501" s="23" t="s">
        <v>2847</v>
      </c>
      <c r="F14501" s="5" t="s">
        <v>12407</v>
      </c>
      <c r="G14501" t="b">
        <v>0</v>
      </c>
      <c r="H14501" t="b">
        <v>1</v>
      </c>
      <c r="J14501" t="str">
        <f>"INSERT INTO PARAMETERS (PARAMETER_ID, PARAMETER_GROUP_ID,PARAMETER_GROUP_NAME,PARAMETER_NAME,PARAMETER_VALUE,IS_SENSITIVE,IS_ACTIVE) VALUES ("&amp;B14501&amp;","&amp;C14501&amp;",'"&amp;D14501&amp;"','"&amp;E14501&amp;"','"&amp;SUBSTITUTE(F14501,"'","''")&amp;"',"&amp;G14501&amp;","&amp;H14501&amp;");"</f>
        <v>INSERT INTO PARAMETERS (PARAMETER_ID, PARAMETER_GROUP_ID,PARAMETER_GROUP_NAME,PARAMETER_NAME,PARAMETER_VALUE,IS_SENSITIVE,IS_ACTIVE) VALUES (14750,1274,'tbEcSoko_group','container','jpn',FALSE,TRUE);</v>
      </c>
    </row>
    <row r="14502" spans="1:10" ht="15" hidden="1" customHeight="1">
      <c r="A14502" t="s">
        <v>36</v>
      </c>
      <c r="B14502" s="32">
        <v>14751</v>
      </c>
      <c r="C14502" s="5">
        <v>1274</v>
      </c>
      <c r="D14502" s="5" t="s">
        <v>12933</v>
      </c>
      <c r="E14502" s="23" t="s">
        <v>2833</v>
      </c>
      <c r="F14502" s="23" t="s">
        <v>12934</v>
      </c>
      <c r="G14502" t="b">
        <v>0</v>
      </c>
      <c r="H14502" t="b">
        <v>1</v>
      </c>
      <c r="J14502" t="str">
        <f>"INSERT INTO PARAMETERS (PARAMETER_ID, PARAMETER_GROUP_ID,PARAMETER_GROUP_NAME,PARAMETER_NAME,PARAMETER_VALUE,IS_SENSITIVE,IS_ACTIVE) VALUES ("&amp;B14502&amp;","&amp;C14502&amp;",'"&amp;D14502&amp;"','"&amp;E14502&amp;"','"&amp;SUBSTITUTE(F14502,"'","''")&amp;"',"&amp;G14502&amp;","&amp;H14502&amp;");"</f>
        <v>INSERT INTO PARAMETERS (PARAMETER_ID, PARAMETER_GROUP_ID,PARAMETER_GROUP_NAME,PARAMETER_NAME,PARAMETER_VALUE,IS_SENSITIVE,IS_ACTIVE) VALUES (14751,1274,'tbEcSoko_group','load_method','JapanDCL',FALSE,TRUE);</v>
      </c>
    </row>
    <row r="14503" spans="1:10" ht="15" hidden="1" customHeight="1">
      <c r="A14503" t="s">
        <v>36</v>
      </c>
      <c r="B14503" s="32">
        <v>14752</v>
      </c>
      <c r="C14503" s="5">
        <v>1274</v>
      </c>
      <c r="D14503" s="5" t="s">
        <v>12933</v>
      </c>
      <c r="E14503" s="23" t="s">
        <v>2853</v>
      </c>
      <c r="F14503" s="5" t="s">
        <v>5225</v>
      </c>
      <c r="G14503" t="b">
        <v>0</v>
      </c>
      <c r="H14503" t="b">
        <v>1</v>
      </c>
      <c r="J14503" t="str">
        <f>"INSERT INTO PARAMETERS (PARAMETER_ID, PARAMETER_GROUP_ID,PARAMETER_GROUP_NAME,PARAMETER_NAME,PARAMETER_VALUE,IS_SENSITIVE,IS_ACTIVE) VALUES ("&amp;B14503&amp;","&amp;C14503&amp;",'"&amp;D14503&amp;"','"&amp;E14503&amp;"','"&amp;SUBSTITUTE(F14503,"'","''")&amp;"',"&amp;G14503&amp;","&amp;H14503&amp;");"</f>
        <v>INSERT INTO PARAMETERS (PARAMETER_ID, PARAMETER_GROUP_ID,PARAMETER_GROUP_NAME,PARAMETER_NAME,PARAMETER_VALUE,IS_SENSITIVE,IS_ACTIVE) VALUES (14752,1274,'tbEcSoko_group','validation','0-0-0',FALSE,TRUE);</v>
      </c>
    </row>
    <row r="14504" spans="1:10" ht="15" hidden="1" customHeight="1">
      <c r="A14504" t="s">
        <v>36</v>
      </c>
      <c r="B14504" s="32">
        <v>14753</v>
      </c>
      <c r="C14504" s="5">
        <v>1274</v>
      </c>
      <c r="D14504" s="5" t="s">
        <v>12933</v>
      </c>
      <c r="E14504" s="23" t="s">
        <v>2863</v>
      </c>
      <c r="F14504" s="5" t="s">
        <v>2821</v>
      </c>
      <c r="G14504" t="b">
        <v>0</v>
      </c>
      <c r="H14504" t="b">
        <v>1</v>
      </c>
      <c r="J14504" t="str">
        <f>"INSERT INTO PARAMETERS (PARAMETER_ID, PARAMETER_GROUP_ID,PARAMETER_GROUP_NAME,PARAMETER_NAME,PARAMETER_VALUE,IS_SENSITIVE,IS_ACTIVE) VALUES ("&amp;B14504&amp;","&amp;C14504&amp;",'"&amp;D14504&amp;"','"&amp;E14504&amp;"','"&amp;SUBSTITUTE(F14504,"'","''")&amp;"',"&amp;G14504&amp;","&amp;H14504&amp;");"</f>
        <v>INSERT INTO PARAMETERS (PARAMETER_ID, PARAMETER_GROUP_ID,PARAMETER_GROUP_NAME,PARAMETER_NAME,PARAMETER_VALUE,IS_SENSITIVE,IS_ACTIVE) VALUES (14753,1274,'tbEcSoko_group','is_truncate','Y',FALSE,TRUE);</v>
      </c>
    </row>
    <row r="14505" spans="1:10" ht="15" hidden="1" customHeight="1">
      <c r="A14505" t="s">
        <v>36</v>
      </c>
      <c r="B14505" s="32">
        <v>14754</v>
      </c>
      <c r="C14505" s="5">
        <v>1274</v>
      </c>
      <c r="D14505" s="5" t="s">
        <v>12933</v>
      </c>
      <c r="E14505" s="23" t="s">
        <v>2859</v>
      </c>
      <c r="F14505" s="5" t="s">
        <v>3130</v>
      </c>
      <c r="G14505" t="b">
        <v>0</v>
      </c>
      <c r="H14505" t="b">
        <v>1</v>
      </c>
      <c r="J14505" t="str">
        <f>"INSERT INTO PARAMETERS (PARAMETER_ID, PARAMETER_GROUP_ID,PARAMETER_GROUP_NAME,PARAMETER_NAME,PARAMETER_VALUE,IS_SENSITIVE,IS_ACTIVE) VALUES ("&amp;B14505&amp;","&amp;C14505&amp;",'"&amp;D14505&amp;"','"&amp;E14505&amp;"','"&amp;SUBSTITUTE(F14505,"'","''")&amp;"',"&amp;G14505&amp;","&amp;H14505&amp;");"</f>
        <v>INSERT INTO PARAMETERS (PARAMETER_ID, PARAMETER_GROUP_ID,PARAMETER_GROUP_NAME,PARAMETER_NAME,PARAMETER_VALUE,IS_SENSITIVE,IS_ACTIVE) VALUES (14754,1274,'tbEcSoko_group','source_extn','csv',FALSE,TRUE);</v>
      </c>
    </row>
    <row r="14506" spans="1:10" ht="15" hidden="1" customHeight="1">
      <c r="A14506" t="s">
        <v>36</v>
      </c>
      <c r="B14506" s="32">
        <v>14755</v>
      </c>
      <c r="C14506" s="5">
        <v>1274</v>
      </c>
      <c r="D14506" s="5" t="s">
        <v>12933</v>
      </c>
      <c r="E14506" s="23" t="s">
        <v>2861</v>
      </c>
      <c r="F14506" s="5">
        <v>0</v>
      </c>
      <c r="G14506" t="b">
        <v>0</v>
      </c>
      <c r="H14506" t="b">
        <v>1</v>
      </c>
      <c r="J14506" t="str">
        <f>"INSERT INTO PARAMETERS (PARAMETER_ID, PARAMETER_GROUP_ID,PARAMETER_GROUP_NAME,PARAMETER_NAME,PARAMETER_VALUE,IS_SENSITIVE,IS_ACTIVE) VALUES ("&amp;B14506&amp;","&amp;C14506&amp;",'"&amp;D14506&amp;"','"&amp;E14506&amp;"','"&amp;SUBSTITUTE(F14506,"'","''")&amp;"',"&amp;G14506&amp;","&amp;H14506&amp;");"</f>
        <v>INSERT INTO PARAMETERS (PARAMETER_ID, PARAMETER_GROUP_ID,PARAMETER_GROUP_NAME,PARAMETER_NAME,PARAMETER_VALUE,IS_SENSITIVE,IS_ACTIVE) VALUES (14755,1274,'tbEcSoko_group','file_header_row_num','0',FALSE,TRUE);</v>
      </c>
    </row>
    <row r="14507" spans="1:10" ht="15" hidden="1" customHeight="1">
      <c r="A14507" t="s">
        <v>36</v>
      </c>
      <c r="B14507" s="32">
        <v>14756</v>
      </c>
      <c r="C14507" s="5">
        <v>1274</v>
      </c>
      <c r="D14507" s="5" t="s">
        <v>12933</v>
      </c>
      <c r="E14507" s="23" t="s">
        <v>2844</v>
      </c>
      <c r="F14507" s="923" t="s">
        <v>12935</v>
      </c>
      <c r="G14507" t="b">
        <v>0</v>
      </c>
      <c r="H14507" t="b">
        <v>1</v>
      </c>
      <c r="J14507" t="str">
        <f>"INSERT INTO PARAMETERS (PARAMETER_ID, PARAMETER_GROUP_ID,PARAMETER_GROUP_NAME,PARAMETER_NAME,PARAMETER_VALUE,IS_SENSITIVE,IS_ACTIVE) VALUES ("&amp;B14507&amp;","&amp;C14507&amp;",'"&amp;D14507&amp;"','"&amp;E14507&amp;"','"&amp;SUBSTITUTE(F14507,"'","''")&amp;"',"&amp;G14507&amp;","&amp;H14507&amp;");"</f>
        <v>INSERT INTO PARAMETERS (PARAMETER_ID, PARAMETER_GROUP_ID,PARAMETER_GROUP_NAME,PARAMETER_NAME,PARAMETER_VALUE,IS_SENSITIVE,IS_ACTIVE) VALUES (14756,1274,'tbEcSoko_group','target_table','tbecsoko',FALSE,TRUE);</v>
      </c>
    </row>
    <row r="14508" spans="1:10" ht="15" hidden="1" customHeight="1">
      <c r="A14508" t="s">
        <v>36</v>
      </c>
      <c r="B14508" s="32">
        <v>14757</v>
      </c>
      <c r="C14508" s="5">
        <v>1274</v>
      </c>
      <c r="D14508" s="5" t="s">
        <v>12933</v>
      </c>
      <c r="E14508" s="23" t="s">
        <v>2841</v>
      </c>
      <c r="F14508" s="921" t="s">
        <v>12936</v>
      </c>
      <c r="G14508" t="b">
        <v>0</v>
      </c>
      <c r="H14508" t="b">
        <v>1</v>
      </c>
      <c r="J14508" t="str">
        <f>"INSERT INTO PARAMETERS (PARAMETER_ID, PARAMETER_GROUP_ID,PARAMETER_GROUP_NAME,PARAMETER_NAME,PARAMETER_VALUE,IS_SENSITIVE,IS_ACTIVE) VALUES ("&amp;B14508&amp;","&amp;C14508&amp;",'"&amp;D14508&amp;"','"&amp;E14508&amp;"','"&amp;SUBSTITUTE(F14508,"'","''")&amp;"',"&amp;G14508&amp;","&amp;H14508&amp;");"</f>
        <v>INSERT INTO PARAMETERS (PARAMETER_ID, PARAMETER_GROUP_ID,PARAMETER_GROUP_NAME,PARAMETER_NAME,PARAMETER_VALUE,IS_SENSITIVE,IS_ACTIVE) VALUES (14757,1274,'tbEcSoko_group','folder_path','DCL/CiNextExtract/jjrnki/tbEcSoko',FALSE,TRUE);</v>
      </c>
    </row>
    <row r="14509" spans="1:10" ht="15" hidden="1" customHeight="1">
      <c r="A14509" t="s">
        <v>36</v>
      </c>
      <c r="B14509" s="32">
        <v>14758</v>
      </c>
      <c r="C14509" s="5">
        <v>1274</v>
      </c>
      <c r="D14509" s="5" t="s">
        <v>12933</v>
      </c>
      <c r="E14509" s="23" t="s">
        <v>2823</v>
      </c>
      <c r="F14509" s="13" t="s">
        <v>2033</v>
      </c>
      <c r="G14509" t="b">
        <v>0</v>
      </c>
      <c r="H14509" t="b">
        <v>1</v>
      </c>
      <c r="J14509" t="str">
        <f>"INSERT INTO PARAMETERS (PARAMETER_ID, PARAMETER_GROUP_ID,PARAMETER_GROUP_NAME,PARAMETER_NAME,PARAMETER_VALUE,IS_SENSITIVE,IS_ACTIVE) VALUES ("&amp;B14509&amp;","&amp;C14509&amp;",'"&amp;D14509&amp;"','"&amp;E14509&amp;"','"&amp;SUBSTITUTE(F14509,"'","''")&amp;"',"&amp;G14509&amp;","&amp;H14509&amp;");"</f>
        <v>INSERT INTO PARAMETERS (PARAMETER_ID, PARAMETER_GROUP_ID,PARAMETER_GROUP_NAME,PARAMETER_NAME,PARAMETER_VALUE,IS_SENSITIVE,IS_ACTIVE) VALUES (14758,1274,'tbEcSoko_group','file_spec','tbEcSoko',FALSE,TRUE);</v>
      </c>
    </row>
    <row r="14510" spans="1:10" ht="15" hidden="1" customHeight="1">
      <c r="A14510" t="s">
        <v>36</v>
      </c>
      <c r="B14510" s="446">
        <v>16836</v>
      </c>
      <c r="C14510">
        <v>1274</v>
      </c>
      <c r="D14510" t="s">
        <v>12933</v>
      </c>
      <c r="E14510" s="23" t="s">
        <v>12901</v>
      </c>
      <c r="F14510" t="s">
        <v>12905</v>
      </c>
      <c r="G14510" t="b">
        <v>0</v>
      </c>
      <c r="H14510" t="b">
        <v>1</v>
      </c>
      <c r="J14510" t="str">
        <f>"INSERT INTO PARAMETERS (PARAMETER_ID, PARAMETER_GROUP_ID,PARAMETER_GROUP_NAME,PARAMETER_NAME,PARAMETER_VALUE,IS_SENSITIVE,IS_ACTIVE) VALUES ("&amp;B14510&amp;","&amp;C14510&amp;",'"&amp;D14510&amp;"','"&amp;E14510&amp;"','"&amp;SUBSTITUTE(F14510,"'","''")&amp;"',"&amp;G14510&amp;","&amp;H14510&amp;");"</f>
        <v>INSERT INTO PARAMETERS (PARAMETER_ID, PARAMETER_GROUP_ID,PARAMETER_GROUP_NAME,PARAMETER_NAME,PARAMETER_VALUE,IS_SENSITIVE,IS_ACTIVE) VALUES (16836,1274,'tbEcSoko_group','load_type','INCREMENTAL',FALSE,TRUE);</v>
      </c>
    </row>
    <row r="14511" spans="1:10" ht="15" hidden="1" customHeight="1">
      <c r="A14511" s="642" t="s">
        <v>36</v>
      </c>
      <c r="B14511" s="647">
        <v>14759</v>
      </c>
      <c r="C14511" s="643">
        <v>1275</v>
      </c>
      <c r="D14511" s="643" t="s">
        <v>12937</v>
      </c>
      <c r="E14511" s="648" t="s">
        <v>2850</v>
      </c>
      <c r="F14511" s="643" t="s">
        <v>12411</v>
      </c>
      <c r="G14511" s="642" t="b">
        <v>0</v>
      </c>
      <c r="H14511" s="642" t="b">
        <v>1</v>
      </c>
      <c r="I14511" s="642"/>
      <c r="J14511" s="642" t="str">
        <f>"INSERT INTO PARAMETERS (PARAMETER_ID, PARAMETER_GROUP_ID,PARAMETER_GROUP_NAME,PARAMETER_NAME,PARAMETER_VALUE,IS_SENSITIVE,IS_ACTIVE) VALUES ("&amp;B14511&amp;","&amp;C14511&amp;",'"&amp;D14511&amp;"','"&amp;E14511&amp;"','"&amp;SUBSTITUTE(F14511,"'","''")&amp;"',"&amp;G14511&amp;","&amp;H14511&amp;");"</f>
        <v>INSERT INTO PARAMETERS (PARAMETER_ID, PARAMETER_GROUP_ID,PARAMETER_GROUP_NAME,PARAMETER_NAME,PARAMETER_VALUE,IS_SENSITIVE,IS_ACTIVE) VALUES (14759,1275,'c_tbTelCompanyMst_group','target_schema','JPDCLSDL_RAW',FALSE,TRUE);</v>
      </c>
    </row>
    <row r="14512" spans="1:10" ht="15" hidden="1" customHeight="1">
      <c r="A14512" s="642" t="s">
        <v>36</v>
      </c>
      <c r="B14512" s="647">
        <v>14760</v>
      </c>
      <c r="C14512" s="643">
        <v>1275</v>
      </c>
      <c r="D14512" s="643" t="s">
        <v>12937</v>
      </c>
      <c r="E14512" s="648" t="s">
        <v>2847</v>
      </c>
      <c r="F14512" s="643" t="s">
        <v>12407</v>
      </c>
      <c r="G14512" s="642" t="b">
        <v>0</v>
      </c>
      <c r="H14512" s="642" t="b">
        <v>1</v>
      </c>
      <c r="I14512" s="642"/>
      <c r="J14512" s="642" t="str">
        <f>"INSERT INTO PARAMETERS (PARAMETER_ID, PARAMETER_GROUP_ID,PARAMETER_GROUP_NAME,PARAMETER_NAME,PARAMETER_VALUE,IS_SENSITIVE,IS_ACTIVE) VALUES ("&amp;B14512&amp;","&amp;C14512&amp;",'"&amp;D14512&amp;"','"&amp;E14512&amp;"','"&amp;SUBSTITUTE(F14512,"'","''")&amp;"',"&amp;G14512&amp;","&amp;H14512&amp;");"</f>
        <v>INSERT INTO PARAMETERS (PARAMETER_ID, PARAMETER_GROUP_ID,PARAMETER_GROUP_NAME,PARAMETER_NAME,PARAMETER_VALUE,IS_SENSITIVE,IS_ACTIVE) VALUES (14760,1275,'c_tbTelCompanyMst_group','container','jpn',FALSE,TRUE);</v>
      </c>
    </row>
    <row r="14513" spans="1:10" ht="15" hidden="1" customHeight="1">
      <c r="A14513" s="642" t="s">
        <v>36</v>
      </c>
      <c r="B14513" s="647">
        <v>14761</v>
      </c>
      <c r="C14513" s="643">
        <v>1275</v>
      </c>
      <c r="D14513" s="643" t="s">
        <v>12937</v>
      </c>
      <c r="E14513" s="648" t="s">
        <v>2833</v>
      </c>
      <c r="F14513" s="648" t="s">
        <v>12934</v>
      </c>
      <c r="G14513" s="642" t="b">
        <v>0</v>
      </c>
      <c r="H14513" s="642" t="b">
        <v>1</v>
      </c>
      <c r="I14513" s="642"/>
      <c r="J14513" s="642" t="str">
        <f>"INSERT INTO PARAMETERS (PARAMETER_ID, PARAMETER_GROUP_ID,PARAMETER_GROUP_NAME,PARAMETER_NAME,PARAMETER_VALUE,IS_SENSITIVE,IS_ACTIVE) VALUES ("&amp;B14513&amp;","&amp;C14513&amp;",'"&amp;D14513&amp;"','"&amp;E14513&amp;"','"&amp;SUBSTITUTE(F14513,"'","''")&amp;"',"&amp;G14513&amp;","&amp;H14513&amp;");"</f>
        <v>INSERT INTO PARAMETERS (PARAMETER_ID, PARAMETER_GROUP_ID,PARAMETER_GROUP_NAME,PARAMETER_NAME,PARAMETER_VALUE,IS_SENSITIVE,IS_ACTIVE) VALUES (14761,1275,'c_tbTelCompanyMst_group','load_method','JapanDCL',FALSE,TRUE);</v>
      </c>
    </row>
    <row r="14514" spans="1:10" ht="15" hidden="1" customHeight="1">
      <c r="A14514" s="642" t="s">
        <v>36</v>
      </c>
      <c r="B14514" s="647">
        <v>14762</v>
      </c>
      <c r="C14514" s="643">
        <v>1275</v>
      </c>
      <c r="D14514" s="643" t="s">
        <v>12937</v>
      </c>
      <c r="E14514" s="648" t="s">
        <v>2853</v>
      </c>
      <c r="F14514" s="643" t="s">
        <v>5225</v>
      </c>
      <c r="G14514" s="642" t="b">
        <v>0</v>
      </c>
      <c r="H14514" s="642" t="b">
        <v>1</v>
      </c>
      <c r="I14514" s="642"/>
      <c r="J14514" s="642" t="str">
        <f>"INSERT INTO PARAMETERS (PARAMETER_ID, PARAMETER_GROUP_ID,PARAMETER_GROUP_NAME,PARAMETER_NAME,PARAMETER_VALUE,IS_SENSITIVE,IS_ACTIVE) VALUES ("&amp;B14514&amp;","&amp;C14514&amp;",'"&amp;D14514&amp;"','"&amp;E14514&amp;"','"&amp;SUBSTITUTE(F14514,"'","''")&amp;"',"&amp;G14514&amp;","&amp;H14514&amp;");"</f>
        <v>INSERT INTO PARAMETERS (PARAMETER_ID, PARAMETER_GROUP_ID,PARAMETER_GROUP_NAME,PARAMETER_NAME,PARAMETER_VALUE,IS_SENSITIVE,IS_ACTIVE) VALUES (14762,1275,'c_tbTelCompanyMst_group','validation','0-0-0',FALSE,TRUE);</v>
      </c>
    </row>
    <row r="14515" spans="1:10" hidden="1">
      <c r="A14515" s="642" t="s">
        <v>36</v>
      </c>
      <c r="B14515" s="647">
        <v>14763</v>
      </c>
      <c r="C14515" s="643">
        <v>1275</v>
      </c>
      <c r="D14515" s="644" t="s">
        <v>12937</v>
      </c>
      <c r="E14515" s="648" t="s">
        <v>2863</v>
      </c>
      <c r="F14515" s="643" t="s">
        <v>2821</v>
      </c>
      <c r="G14515" s="642" t="b">
        <v>0</v>
      </c>
      <c r="H14515" s="642" t="b">
        <v>1</v>
      </c>
      <c r="I14515" s="642"/>
      <c r="J14515" s="642" t="str">
        <f>"INSERT INTO PARAMETERS (PARAMETER_ID, PARAMETER_GROUP_ID,PARAMETER_GROUP_NAME,PARAMETER_NAME,PARAMETER_VALUE,IS_SENSITIVE,IS_ACTIVE) VALUES ("&amp;B14515&amp;","&amp;C14515&amp;",'"&amp;D14515&amp;"','"&amp;E14515&amp;"','"&amp;SUBSTITUTE(F14515,"'","''")&amp;"',"&amp;G14515&amp;","&amp;H14515&amp;");"</f>
        <v>INSERT INTO PARAMETERS (PARAMETER_ID, PARAMETER_GROUP_ID,PARAMETER_GROUP_NAME,PARAMETER_NAME,PARAMETER_VALUE,IS_SENSITIVE,IS_ACTIVE) VALUES (14763,1275,'c_tbTelCompanyMst_group','is_truncate','Y',FALSE,TRUE);</v>
      </c>
    </row>
    <row r="14516" spans="1:10" hidden="1">
      <c r="A14516" s="642" t="s">
        <v>36</v>
      </c>
      <c r="B14516" s="647">
        <v>14764</v>
      </c>
      <c r="C14516" s="643">
        <v>1275</v>
      </c>
      <c r="D14516" s="644" t="s">
        <v>12937</v>
      </c>
      <c r="E14516" s="648" t="s">
        <v>2859</v>
      </c>
      <c r="F14516" s="643" t="s">
        <v>3130</v>
      </c>
      <c r="G14516" s="642" t="b">
        <v>0</v>
      </c>
      <c r="H14516" s="642" t="b">
        <v>1</v>
      </c>
      <c r="I14516" s="642"/>
      <c r="J14516" s="642" t="str">
        <f>"INSERT INTO PARAMETERS (PARAMETER_ID, PARAMETER_GROUP_ID,PARAMETER_GROUP_NAME,PARAMETER_NAME,PARAMETER_VALUE,IS_SENSITIVE,IS_ACTIVE) VALUES ("&amp;B14516&amp;","&amp;C14516&amp;",'"&amp;D14516&amp;"','"&amp;E14516&amp;"','"&amp;SUBSTITUTE(F14516,"'","''")&amp;"',"&amp;G14516&amp;","&amp;H14516&amp;");"</f>
        <v>INSERT INTO PARAMETERS (PARAMETER_ID, PARAMETER_GROUP_ID,PARAMETER_GROUP_NAME,PARAMETER_NAME,PARAMETER_VALUE,IS_SENSITIVE,IS_ACTIVE) VALUES (14764,1275,'c_tbTelCompanyMst_group','source_extn','csv',FALSE,TRUE);</v>
      </c>
    </row>
    <row r="14517" spans="1:10" hidden="1">
      <c r="A14517" s="642" t="s">
        <v>36</v>
      </c>
      <c r="B14517" s="647">
        <v>14765</v>
      </c>
      <c r="C14517" s="643">
        <v>1275</v>
      </c>
      <c r="D14517" s="644" t="s">
        <v>12937</v>
      </c>
      <c r="E14517" s="648" t="s">
        <v>2861</v>
      </c>
      <c r="F14517" s="643">
        <v>0</v>
      </c>
      <c r="G14517" s="642" t="b">
        <v>0</v>
      </c>
      <c r="H14517" s="642" t="b">
        <v>1</v>
      </c>
      <c r="I14517" s="642"/>
      <c r="J14517" s="642" t="str">
        <f>"INSERT INTO PARAMETERS (PARAMETER_ID, PARAMETER_GROUP_ID,PARAMETER_GROUP_NAME,PARAMETER_NAME,PARAMETER_VALUE,IS_SENSITIVE,IS_ACTIVE) VALUES ("&amp;B14517&amp;","&amp;C14517&amp;",'"&amp;D14517&amp;"','"&amp;E14517&amp;"','"&amp;SUBSTITUTE(F14517,"'","''")&amp;"',"&amp;G14517&amp;","&amp;H14517&amp;");"</f>
        <v>INSERT INTO PARAMETERS (PARAMETER_ID, PARAMETER_GROUP_ID,PARAMETER_GROUP_NAME,PARAMETER_NAME,PARAMETER_VALUE,IS_SENSITIVE,IS_ACTIVE) VALUES (14765,1275,'c_tbTelCompanyMst_group','file_header_row_num','0',FALSE,TRUE);</v>
      </c>
    </row>
    <row r="14518" spans="1:10" hidden="1">
      <c r="A14518" s="642" t="s">
        <v>36</v>
      </c>
      <c r="B14518" s="647">
        <v>14766</v>
      </c>
      <c r="C14518" s="643">
        <v>1275</v>
      </c>
      <c r="D14518" s="644" t="s">
        <v>12937</v>
      </c>
      <c r="E14518" s="648" t="s">
        <v>2844</v>
      </c>
      <c r="F14518" s="663" t="s">
        <v>12938</v>
      </c>
      <c r="G14518" s="642" t="b">
        <v>0</v>
      </c>
      <c r="H14518" s="642" t="b">
        <v>1</v>
      </c>
      <c r="I14518" s="642"/>
      <c r="J14518" s="642" t="str">
        <f>"INSERT INTO PARAMETERS (PARAMETER_ID, PARAMETER_GROUP_ID,PARAMETER_GROUP_NAME,PARAMETER_NAME,PARAMETER_VALUE,IS_SENSITIVE,IS_ACTIVE) VALUES ("&amp;B14518&amp;","&amp;C14518&amp;",'"&amp;D14518&amp;"','"&amp;E14518&amp;"','"&amp;SUBSTITUTE(F14518,"'","''")&amp;"',"&amp;G14518&amp;","&amp;H14518&amp;");"</f>
        <v>INSERT INTO PARAMETERS (PARAMETER_ID, PARAMETER_GROUP_ID,PARAMETER_GROUP_NAME,PARAMETER_NAME,PARAMETER_VALUE,IS_SENSITIVE,IS_ACTIVE) VALUES (14766,1275,'c_tbTelCompanyMst_group','target_table','c_tbtelcompanymst',FALSE,TRUE);</v>
      </c>
    </row>
    <row r="14519" spans="1:10" hidden="1">
      <c r="A14519" s="642" t="s">
        <v>36</v>
      </c>
      <c r="B14519" s="647">
        <v>14767</v>
      </c>
      <c r="C14519" s="643">
        <v>1275</v>
      </c>
      <c r="D14519" s="644" t="s">
        <v>12937</v>
      </c>
      <c r="E14519" s="648" t="s">
        <v>2841</v>
      </c>
      <c r="F14519" s="643" t="s">
        <v>12939</v>
      </c>
      <c r="G14519" s="642" t="b">
        <v>0</v>
      </c>
      <c r="H14519" s="642" t="b">
        <v>1</v>
      </c>
      <c r="I14519" s="642"/>
      <c r="J14519" s="642" t="str">
        <f>"INSERT INTO PARAMETERS (PARAMETER_ID, PARAMETER_GROUP_ID,PARAMETER_GROUP_NAME,PARAMETER_NAME,PARAMETER_VALUE,IS_SENSITIVE,IS_ACTIVE) VALUES ("&amp;B14519&amp;","&amp;C14519&amp;",'"&amp;D14519&amp;"','"&amp;E14519&amp;"','"&amp;SUBSTITUTE(F14519,"'","''")&amp;"',"&amp;G14519&amp;","&amp;H14519&amp;");"</f>
        <v>INSERT INTO PARAMETERS (PARAMETER_ID, PARAMETER_GROUP_ID,PARAMETER_GROUP_NAME,PARAMETER_NAME,PARAMETER_VALUE,IS_SENSITIVE,IS_ACTIVE) VALUES (14767,1275,'c_tbTelCompanyMst_group','folder_path','DCL/CiNextExtract/jjrnki/c_tbTelCompanyMst',FALSE,TRUE);</v>
      </c>
    </row>
    <row r="14520" spans="1:10" hidden="1">
      <c r="A14520" s="642" t="s">
        <v>36</v>
      </c>
      <c r="B14520" s="647">
        <v>14768</v>
      </c>
      <c r="C14520" s="643">
        <v>1275</v>
      </c>
      <c r="D14520" s="644" t="s">
        <v>12937</v>
      </c>
      <c r="E14520" s="648" t="s">
        <v>2823</v>
      </c>
      <c r="F14520" s="662" t="s">
        <v>2034</v>
      </c>
      <c r="G14520" s="642" t="b">
        <v>0</v>
      </c>
      <c r="H14520" s="642" t="b">
        <v>1</v>
      </c>
      <c r="I14520" s="642"/>
      <c r="J14520" s="642" t="str">
        <f>"INSERT INTO PARAMETERS (PARAMETER_ID, PARAMETER_GROUP_ID,PARAMETER_GROUP_NAME,PARAMETER_NAME,PARAMETER_VALUE,IS_SENSITIVE,IS_ACTIVE) VALUES ("&amp;B14520&amp;","&amp;C14520&amp;",'"&amp;D14520&amp;"','"&amp;E14520&amp;"','"&amp;SUBSTITUTE(F14520,"'","''")&amp;"',"&amp;G14520&amp;","&amp;H14520&amp;");"</f>
        <v>INSERT INTO PARAMETERS (PARAMETER_ID, PARAMETER_GROUP_ID,PARAMETER_GROUP_NAME,PARAMETER_NAME,PARAMETER_VALUE,IS_SENSITIVE,IS_ACTIVE) VALUES (14768,1275,'c_tbTelCompanyMst_group','file_spec','c_tbTelCompanyMst',FALSE,TRUE);</v>
      </c>
    </row>
    <row r="14521" spans="1:10" hidden="1">
      <c r="A14521" s="642" t="s">
        <v>36</v>
      </c>
      <c r="B14521" s="983">
        <v>16827</v>
      </c>
      <c r="C14521" s="642">
        <v>1275</v>
      </c>
      <c r="D14521" s="650" t="s">
        <v>12937</v>
      </c>
      <c r="E14521" s="648" t="s">
        <v>12901</v>
      </c>
      <c r="F14521" s="642" t="s">
        <v>12905</v>
      </c>
      <c r="G14521" s="642" t="b">
        <v>0</v>
      </c>
      <c r="H14521" s="642" t="b">
        <v>1</v>
      </c>
      <c r="I14521" s="642"/>
      <c r="J14521" s="642" t="str">
        <f>"INSERT INTO PARAMETERS (PARAMETER_ID, PARAMETER_GROUP_ID,PARAMETER_GROUP_NAME,PARAMETER_NAME,PARAMETER_VALUE,IS_SENSITIVE,IS_ACTIVE) VALUES ("&amp;B14521&amp;","&amp;C14521&amp;",'"&amp;D14521&amp;"','"&amp;E14521&amp;"','"&amp;SUBSTITUTE(F14521,"'","''")&amp;"',"&amp;G14521&amp;","&amp;H14521&amp;");"</f>
        <v>INSERT INTO PARAMETERS (PARAMETER_ID, PARAMETER_GROUP_ID,PARAMETER_GROUP_NAME,PARAMETER_NAME,PARAMETER_VALUE,IS_SENSITIVE,IS_ACTIVE) VALUES (16827,1275,'c_tbTelCompanyMst_group','load_type','INCREMENTAL',FALSE,TRUE);</v>
      </c>
    </row>
    <row r="14522" spans="1:10" hidden="1">
      <c r="A14522" s="642" t="s">
        <v>36</v>
      </c>
      <c r="B14522" s="647">
        <v>14769</v>
      </c>
      <c r="C14522" s="643">
        <v>1276</v>
      </c>
      <c r="D14522" s="644" t="s">
        <v>12940</v>
      </c>
      <c r="E14522" s="648" t="s">
        <v>2850</v>
      </c>
      <c r="F14522" s="643" t="s">
        <v>12411</v>
      </c>
      <c r="G14522" s="642" t="b">
        <v>0</v>
      </c>
      <c r="H14522" s="642" t="b">
        <v>1</v>
      </c>
      <c r="I14522" s="642"/>
      <c r="J14522" s="642" t="str">
        <f>"INSERT INTO PARAMETERS (PARAMETER_ID, PARAMETER_GROUP_ID,PARAMETER_GROUP_NAME,PARAMETER_NAME,PARAMETER_VALUE,IS_SENSITIVE,IS_ACTIVE) VALUES ("&amp;B14522&amp;","&amp;C14522&amp;",'"&amp;D14522&amp;"','"&amp;E14522&amp;"','"&amp;SUBSTITUTE(F14522,"'","''")&amp;"',"&amp;G14522&amp;","&amp;H14522&amp;");"</f>
        <v>INSERT INTO PARAMETERS (PARAMETER_ID, PARAMETER_GROUP_ID,PARAMETER_GROUP_NAME,PARAMETER_NAME,PARAMETER_VALUE,IS_SENSITIVE,IS_ACTIVE) VALUES (14769,1276,'c_tbEcUsrCommentClassMst_group','target_schema','JPDCLSDL_RAW',FALSE,TRUE);</v>
      </c>
    </row>
    <row r="14523" spans="1:10" hidden="1">
      <c r="A14523" s="642" t="s">
        <v>36</v>
      </c>
      <c r="B14523" s="647">
        <v>14770</v>
      </c>
      <c r="C14523" s="643">
        <v>1276</v>
      </c>
      <c r="D14523" s="644" t="s">
        <v>12940</v>
      </c>
      <c r="E14523" s="648" t="s">
        <v>2847</v>
      </c>
      <c r="F14523" s="643" t="s">
        <v>12407</v>
      </c>
      <c r="G14523" s="642" t="b">
        <v>0</v>
      </c>
      <c r="H14523" s="642" t="b">
        <v>1</v>
      </c>
      <c r="I14523" s="642"/>
      <c r="J14523" s="642" t="str">
        <f>"INSERT INTO PARAMETERS (PARAMETER_ID, PARAMETER_GROUP_ID,PARAMETER_GROUP_NAME,PARAMETER_NAME,PARAMETER_VALUE,IS_SENSITIVE,IS_ACTIVE) VALUES ("&amp;B14523&amp;","&amp;C14523&amp;",'"&amp;D14523&amp;"','"&amp;E14523&amp;"','"&amp;SUBSTITUTE(F14523,"'","''")&amp;"',"&amp;G14523&amp;","&amp;H14523&amp;");"</f>
        <v>INSERT INTO PARAMETERS (PARAMETER_ID, PARAMETER_GROUP_ID,PARAMETER_GROUP_NAME,PARAMETER_NAME,PARAMETER_VALUE,IS_SENSITIVE,IS_ACTIVE) VALUES (14770,1276,'c_tbEcUsrCommentClassMst_group','container','jpn',FALSE,TRUE);</v>
      </c>
    </row>
    <row r="14524" spans="1:10" hidden="1">
      <c r="A14524" s="642" t="s">
        <v>36</v>
      </c>
      <c r="B14524" s="647">
        <v>14771</v>
      </c>
      <c r="C14524" s="643">
        <v>1276</v>
      </c>
      <c r="D14524" s="644" t="s">
        <v>12940</v>
      </c>
      <c r="E14524" s="648" t="s">
        <v>2833</v>
      </c>
      <c r="F14524" s="648" t="s">
        <v>12934</v>
      </c>
      <c r="G14524" s="642" t="b">
        <v>0</v>
      </c>
      <c r="H14524" s="642" t="b">
        <v>1</v>
      </c>
      <c r="I14524" s="642"/>
      <c r="J14524" s="642" t="str">
        <f>"INSERT INTO PARAMETERS (PARAMETER_ID, PARAMETER_GROUP_ID,PARAMETER_GROUP_NAME,PARAMETER_NAME,PARAMETER_VALUE,IS_SENSITIVE,IS_ACTIVE) VALUES ("&amp;B14524&amp;","&amp;C14524&amp;",'"&amp;D14524&amp;"','"&amp;E14524&amp;"','"&amp;SUBSTITUTE(F14524,"'","''")&amp;"',"&amp;G14524&amp;","&amp;H14524&amp;");"</f>
        <v>INSERT INTO PARAMETERS (PARAMETER_ID, PARAMETER_GROUP_ID,PARAMETER_GROUP_NAME,PARAMETER_NAME,PARAMETER_VALUE,IS_SENSITIVE,IS_ACTIVE) VALUES (14771,1276,'c_tbEcUsrCommentClassMst_group','load_method','JapanDCL',FALSE,TRUE);</v>
      </c>
    </row>
    <row r="14525" spans="1:10" hidden="1">
      <c r="A14525" s="642" t="s">
        <v>36</v>
      </c>
      <c r="B14525" s="647">
        <v>14772</v>
      </c>
      <c r="C14525" s="643">
        <v>1276</v>
      </c>
      <c r="D14525" s="644" t="s">
        <v>12940</v>
      </c>
      <c r="E14525" s="648" t="s">
        <v>2853</v>
      </c>
      <c r="F14525" s="643" t="s">
        <v>5225</v>
      </c>
      <c r="G14525" s="642" t="b">
        <v>0</v>
      </c>
      <c r="H14525" s="642" t="b">
        <v>1</v>
      </c>
      <c r="I14525" s="642"/>
      <c r="J14525" s="642" t="str">
        <f>"INSERT INTO PARAMETERS (PARAMETER_ID, PARAMETER_GROUP_ID,PARAMETER_GROUP_NAME,PARAMETER_NAME,PARAMETER_VALUE,IS_SENSITIVE,IS_ACTIVE) VALUES ("&amp;B14525&amp;","&amp;C14525&amp;",'"&amp;D14525&amp;"','"&amp;E14525&amp;"','"&amp;SUBSTITUTE(F14525,"'","''")&amp;"',"&amp;G14525&amp;","&amp;H14525&amp;");"</f>
        <v>INSERT INTO PARAMETERS (PARAMETER_ID, PARAMETER_GROUP_ID,PARAMETER_GROUP_NAME,PARAMETER_NAME,PARAMETER_VALUE,IS_SENSITIVE,IS_ACTIVE) VALUES (14772,1276,'c_tbEcUsrCommentClassMst_group','validation','0-0-0',FALSE,TRUE);</v>
      </c>
    </row>
    <row r="14526" spans="1:10" hidden="1">
      <c r="A14526" s="642" t="s">
        <v>36</v>
      </c>
      <c r="B14526" s="647">
        <v>14773</v>
      </c>
      <c r="C14526" s="643">
        <v>1276</v>
      </c>
      <c r="D14526" s="644" t="s">
        <v>12940</v>
      </c>
      <c r="E14526" s="648" t="s">
        <v>2863</v>
      </c>
      <c r="F14526" s="643" t="s">
        <v>2821</v>
      </c>
      <c r="G14526" s="642" t="b">
        <v>0</v>
      </c>
      <c r="H14526" s="642" t="b">
        <v>1</v>
      </c>
      <c r="I14526" s="642"/>
      <c r="J14526" s="642" t="str">
        <f>"INSERT INTO PARAMETERS (PARAMETER_ID, PARAMETER_GROUP_ID,PARAMETER_GROUP_NAME,PARAMETER_NAME,PARAMETER_VALUE,IS_SENSITIVE,IS_ACTIVE) VALUES ("&amp;B14526&amp;","&amp;C14526&amp;",'"&amp;D14526&amp;"','"&amp;E14526&amp;"','"&amp;SUBSTITUTE(F14526,"'","''")&amp;"',"&amp;G14526&amp;","&amp;H14526&amp;");"</f>
        <v>INSERT INTO PARAMETERS (PARAMETER_ID, PARAMETER_GROUP_ID,PARAMETER_GROUP_NAME,PARAMETER_NAME,PARAMETER_VALUE,IS_SENSITIVE,IS_ACTIVE) VALUES (14773,1276,'c_tbEcUsrCommentClassMst_group','is_truncate','Y',FALSE,TRUE);</v>
      </c>
    </row>
    <row r="14527" spans="1:10" hidden="1">
      <c r="A14527" s="642" t="s">
        <v>36</v>
      </c>
      <c r="B14527" s="647">
        <v>14774</v>
      </c>
      <c r="C14527" s="643">
        <v>1276</v>
      </c>
      <c r="D14527" s="644" t="s">
        <v>12940</v>
      </c>
      <c r="E14527" s="648" t="s">
        <v>2859</v>
      </c>
      <c r="F14527" s="643" t="s">
        <v>3130</v>
      </c>
      <c r="G14527" s="642" t="b">
        <v>0</v>
      </c>
      <c r="H14527" s="642" t="b">
        <v>1</v>
      </c>
      <c r="I14527" s="642"/>
      <c r="J14527" s="642" t="str">
        <f>"INSERT INTO PARAMETERS (PARAMETER_ID, PARAMETER_GROUP_ID,PARAMETER_GROUP_NAME,PARAMETER_NAME,PARAMETER_VALUE,IS_SENSITIVE,IS_ACTIVE) VALUES ("&amp;B14527&amp;","&amp;C14527&amp;",'"&amp;D14527&amp;"','"&amp;E14527&amp;"','"&amp;SUBSTITUTE(F14527,"'","''")&amp;"',"&amp;G14527&amp;","&amp;H14527&amp;");"</f>
        <v>INSERT INTO PARAMETERS (PARAMETER_ID, PARAMETER_GROUP_ID,PARAMETER_GROUP_NAME,PARAMETER_NAME,PARAMETER_VALUE,IS_SENSITIVE,IS_ACTIVE) VALUES (14774,1276,'c_tbEcUsrCommentClassMst_group','source_extn','csv',FALSE,TRUE);</v>
      </c>
    </row>
    <row r="14528" spans="1:10" hidden="1">
      <c r="A14528" s="642" t="s">
        <v>36</v>
      </c>
      <c r="B14528" s="647">
        <v>14775</v>
      </c>
      <c r="C14528" s="643">
        <v>1276</v>
      </c>
      <c r="D14528" s="644" t="s">
        <v>12940</v>
      </c>
      <c r="E14528" s="648" t="s">
        <v>2861</v>
      </c>
      <c r="F14528" s="643">
        <v>0</v>
      </c>
      <c r="G14528" s="642" t="b">
        <v>0</v>
      </c>
      <c r="H14528" s="642" t="b">
        <v>1</v>
      </c>
      <c r="I14528" s="642"/>
      <c r="J14528" s="642" t="str">
        <f>"INSERT INTO PARAMETERS (PARAMETER_ID, PARAMETER_GROUP_ID,PARAMETER_GROUP_NAME,PARAMETER_NAME,PARAMETER_VALUE,IS_SENSITIVE,IS_ACTIVE) VALUES ("&amp;B14528&amp;","&amp;C14528&amp;",'"&amp;D14528&amp;"','"&amp;E14528&amp;"','"&amp;SUBSTITUTE(F14528,"'","''")&amp;"',"&amp;G14528&amp;","&amp;H14528&amp;");"</f>
        <v>INSERT INTO PARAMETERS (PARAMETER_ID, PARAMETER_GROUP_ID,PARAMETER_GROUP_NAME,PARAMETER_NAME,PARAMETER_VALUE,IS_SENSITIVE,IS_ACTIVE) VALUES (14775,1276,'c_tbEcUsrCommentClassMst_group','file_header_row_num','0',FALSE,TRUE);</v>
      </c>
    </row>
    <row r="14529" spans="1:10" hidden="1">
      <c r="A14529" s="642" t="s">
        <v>36</v>
      </c>
      <c r="B14529" s="647">
        <v>14776</v>
      </c>
      <c r="C14529" s="643">
        <v>1276</v>
      </c>
      <c r="D14529" s="644" t="s">
        <v>12940</v>
      </c>
      <c r="E14529" s="648" t="s">
        <v>2844</v>
      </c>
      <c r="F14529" s="663" t="s">
        <v>12941</v>
      </c>
      <c r="G14529" s="642" t="b">
        <v>0</v>
      </c>
      <c r="H14529" s="642" t="b">
        <v>1</v>
      </c>
      <c r="I14529" s="642"/>
      <c r="J14529" s="642" t="str">
        <f>"INSERT INTO PARAMETERS (PARAMETER_ID, PARAMETER_GROUP_ID,PARAMETER_GROUP_NAME,PARAMETER_NAME,PARAMETER_VALUE,IS_SENSITIVE,IS_ACTIVE) VALUES ("&amp;B14529&amp;","&amp;C14529&amp;",'"&amp;D14529&amp;"','"&amp;E14529&amp;"','"&amp;SUBSTITUTE(F14529,"'","''")&amp;"',"&amp;G14529&amp;","&amp;H14529&amp;");"</f>
        <v>INSERT INTO PARAMETERS (PARAMETER_ID, PARAMETER_GROUP_ID,PARAMETER_GROUP_NAME,PARAMETER_NAME,PARAMETER_VALUE,IS_SENSITIVE,IS_ACTIVE) VALUES (14776,1276,'c_tbEcUsrCommentClassMst_group','target_table','c_tbecusrcommentclassmst',FALSE,TRUE);</v>
      </c>
    </row>
    <row r="14530" spans="1:10" hidden="1">
      <c r="A14530" s="642" t="s">
        <v>36</v>
      </c>
      <c r="B14530" s="647">
        <v>14777</v>
      </c>
      <c r="C14530" s="643">
        <v>1276</v>
      </c>
      <c r="D14530" s="644" t="s">
        <v>12940</v>
      </c>
      <c r="E14530" s="648" t="s">
        <v>2841</v>
      </c>
      <c r="F14530" s="643" t="s">
        <v>12942</v>
      </c>
      <c r="G14530" s="642" t="b">
        <v>0</v>
      </c>
      <c r="H14530" s="642" t="b">
        <v>1</v>
      </c>
      <c r="I14530" s="642"/>
      <c r="J14530" s="642" t="str">
        <f>"INSERT INTO PARAMETERS (PARAMETER_ID, PARAMETER_GROUP_ID,PARAMETER_GROUP_NAME,PARAMETER_NAME,PARAMETER_VALUE,IS_SENSITIVE,IS_ACTIVE) VALUES ("&amp;B14530&amp;","&amp;C14530&amp;",'"&amp;D14530&amp;"','"&amp;E14530&amp;"','"&amp;SUBSTITUTE(F14530,"'","''")&amp;"',"&amp;G14530&amp;","&amp;H14530&amp;");"</f>
        <v>INSERT INTO PARAMETERS (PARAMETER_ID, PARAMETER_GROUP_ID,PARAMETER_GROUP_NAME,PARAMETER_NAME,PARAMETER_VALUE,IS_SENSITIVE,IS_ACTIVE) VALUES (14777,1276,'c_tbEcUsrCommentClassMst_group','folder_path','DCL/CiNextExtract/jjrnki/c_tbEcUsrCommentClassMst',FALSE,TRUE);</v>
      </c>
    </row>
    <row r="14531" spans="1:10" hidden="1">
      <c r="A14531" s="642" t="s">
        <v>36</v>
      </c>
      <c r="B14531" s="647">
        <v>14778</v>
      </c>
      <c r="C14531" s="643">
        <v>1276</v>
      </c>
      <c r="D14531" s="644" t="s">
        <v>12940</v>
      </c>
      <c r="E14531" s="648" t="s">
        <v>2823</v>
      </c>
      <c r="F14531" s="662" t="s">
        <v>2035</v>
      </c>
      <c r="G14531" s="642" t="b">
        <v>0</v>
      </c>
      <c r="H14531" s="642" t="b">
        <v>1</v>
      </c>
      <c r="I14531" s="642"/>
      <c r="J14531" s="642" t="str">
        <f>"INSERT INTO PARAMETERS (PARAMETER_ID, PARAMETER_GROUP_ID,PARAMETER_GROUP_NAME,PARAMETER_NAME,PARAMETER_VALUE,IS_SENSITIVE,IS_ACTIVE) VALUES ("&amp;B14531&amp;","&amp;C14531&amp;",'"&amp;D14531&amp;"','"&amp;E14531&amp;"','"&amp;SUBSTITUTE(F14531,"'","''")&amp;"',"&amp;G14531&amp;","&amp;H14531&amp;");"</f>
        <v>INSERT INTO PARAMETERS (PARAMETER_ID, PARAMETER_GROUP_ID,PARAMETER_GROUP_NAME,PARAMETER_NAME,PARAMETER_VALUE,IS_SENSITIVE,IS_ACTIVE) VALUES (14778,1276,'c_tbEcUsrCommentClassMst_group','file_spec','c_tbEcUsrCommentClassMst',FALSE,TRUE);</v>
      </c>
    </row>
    <row r="14532" spans="1:10" hidden="1">
      <c r="A14532" s="642" t="s">
        <v>36</v>
      </c>
      <c r="B14532" s="983">
        <v>16824</v>
      </c>
      <c r="C14532" s="642">
        <v>1276</v>
      </c>
      <c r="D14532" s="650" t="s">
        <v>12943</v>
      </c>
      <c r="E14532" s="648" t="s">
        <v>12901</v>
      </c>
      <c r="F14532" s="650" t="s">
        <v>12905</v>
      </c>
      <c r="G14532" s="642" t="b">
        <v>0</v>
      </c>
      <c r="H14532" s="642" t="b">
        <v>1</v>
      </c>
      <c r="I14532" s="642"/>
      <c r="J14532" s="642" t="str">
        <f>"INSERT INTO PARAMETERS (PARAMETER_ID, PARAMETER_GROUP_ID,PARAMETER_GROUP_NAME,PARAMETER_NAME,PARAMETER_VALUE,IS_SENSITIVE,IS_ACTIVE) VALUES ("&amp;B14532&amp;","&amp;C14532&amp;",'"&amp;D14532&amp;"','"&amp;E14532&amp;"','"&amp;SUBSTITUTE(F14532,"'","''")&amp;"',"&amp;G14532&amp;","&amp;H14532&amp;");"</f>
        <v>INSERT INTO PARAMETERS (PARAMETER_ID, PARAMETER_GROUP_ID,PARAMETER_GROUP_NAME,PARAMETER_NAME,PARAMETER_VALUE,IS_SENSITIVE,IS_ACTIVE) VALUES (16824,1276,'c_tbEcUsrComment_group','load_type','INCREMENTAL',FALSE,TRUE);</v>
      </c>
    </row>
    <row r="14533" spans="1:10" hidden="1">
      <c r="A14533" s="642" t="s">
        <v>36</v>
      </c>
      <c r="B14533" s="647">
        <v>14779</v>
      </c>
      <c r="C14533" s="643">
        <v>1277</v>
      </c>
      <c r="D14533" s="644" t="s">
        <v>12943</v>
      </c>
      <c r="E14533" s="648" t="s">
        <v>2850</v>
      </c>
      <c r="F14533" s="643" t="s">
        <v>12411</v>
      </c>
      <c r="G14533" s="642" t="b">
        <v>0</v>
      </c>
      <c r="H14533" s="642" t="b">
        <v>1</v>
      </c>
      <c r="I14533" s="642"/>
      <c r="J14533" s="642" t="str">
        <f>"INSERT INTO PARAMETERS (PARAMETER_ID, PARAMETER_GROUP_ID,PARAMETER_GROUP_NAME,PARAMETER_NAME,PARAMETER_VALUE,IS_SENSITIVE,IS_ACTIVE) VALUES ("&amp;B14533&amp;","&amp;C14533&amp;",'"&amp;D14533&amp;"','"&amp;E14533&amp;"','"&amp;SUBSTITUTE(F14533,"'","''")&amp;"',"&amp;G14533&amp;","&amp;H14533&amp;");"</f>
        <v>INSERT INTO PARAMETERS (PARAMETER_ID, PARAMETER_GROUP_ID,PARAMETER_GROUP_NAME,PARAMETER_NAME,PARAMETER_VALUE,IS_SENSITIVE,IS_ACTIVE) VALUES (14779,1277,'c_tbEcUsrComment_group','target_schema','JPDCLSDL_RAW',FALSE,TRUE);</v>
      </c>
    </row>
    <row r="14534" spans="1:10" hidden="1">
      <c r="A14534" s="642" t="s">
        <v>36</v>
      </c>
      <c r="B14534" s="647">
        <v>14780</v>
      </c>
      <c r="C14534" s="643">
        <v>1277</v>
      </c>
      <c r="D14534" s="644" t="s">
        <v>12943</v>
      </c>
      <c r="E14534" s="648" t="s">
        <v>2847</v>
      </c>
      <c r="F14534" s="643" t="s">
        <v>12407</v>
      </c>
      <c r="G14534" s="642" t="b">
        <v>0</v>
      </c>
      <c r="H14534" s="642" t="b">
        <v>1</v>
      </c>
      <c r="I14534" s="642"/>
      <c r="J14534" s="642" t="str">
        <f>"INSERT INTO PARAMETERS (PARAMETER_ID, PARAMETER_GROUP_ID,PARAMETER_GROUP_NAME,PARAMETER_NAME,PARAMETER_VALUE,IS_SENSITIVE,IS_ACTIVE) VALUES ("&amp;B14534&amp;","&amp;C14534&amp;",'"&amp;D14534&amp;"','"&amp;E14534&amp;"','"&amp;SUBSTITUTE(F14534,"'","''")&amp;"',"&amp;G14534&amp;","&amp;H14534&amp;");"</f>
        <v>INSERT INTO PARAMETERS (PARAMETER_ID, PARAMETER_GROUP_ID,PARAMETER_GROUP_NAME,PARAMETER_NAME,PARAMETER_VALUE,IS_SENSITIVE,IS_ACTIVE) VALUES (14780,1277,'c_tbEcUsrComment_group','container','jpn',FALSE,TRUE);</v>
      </c>
    </row>
    <row r="14535" spans="1:10" hidden="1">
      <c r="A14535" s="642" t="s">
        <v>36</v>
      </c>
      <c r="B14535" s="647">
        <v>14781</v>
      </c>
      <c r="C14535" s="643">
        <v>1277</v>
      </c>
      <c r="D14535" s="644" t="s">
        <v>12943</v>
      </c>
      <c r="E14535" s="648" t="s">
        <v>2833</v>
      </c>
      <c r="F14535" s="648" t="s">
        <v>12934</v>
      </c>
      <c r="G14535" s="642" t="b">
        <v>0</v>
      </c>
      <c r="H14535" s="642" t="b">
        <v>1</v>
      </c>
      <c r="I14535" s="642"/>
      <c r="J14535" s="642" t="str">
        <f>"INSERT INTO PARAMETERS (PARAMETER_ID, PARAMETER_GROUP_ID,PARAMETER_GROUP_NAME,PARAMETER_NAME,PARAMETER_VALUE,IS_SENSITIVE,IS_ACTIVE) VALUES ("&amp;B14535&amp;","&amp;C14535&amp;",'"&amp;D14535&amp;"','"&amp;E14535&amp;"','"&amp;SUBSTITUTE(F14535,"'","''")&amp;"',"&amp;G14535&amp;","&amp;H14535&amp;");"</f>
        <v>INSERT INTO PARAMETERS (PARAMETER_ID, PARAMETER_GROUP_ID,PARAMETER_GROUP_NAME,PARAMETER_NAME,PARAMETER_VALUE,IS_SENSITIVE,IS_ACTIVE) VALUES (14781,1277,'c_tbEcUsrComment_group','load_method','JapanDCL',FALSE,TRUE);</v>
      </c>
    </row>
    <row r="14536" spans="1:10" hidden="1">
      <c r="A14536" s="642" t="s">
        <v>36</v>
      </c>
      <c r="B14536" s="647">
        <v>14782</v>
      </c>
      <c r="C14536" s="643">
        <v>1277</v>
      </c>
      <c r="D14536" s="644" t="s">
        <v>12943</v>
      </c>
      <c r="E14536" s="648" t="s">
        <v>2853</v>
      </c>
      <c r="F14536" s="643" t="s">
        <v>5225</v>
      </c>
      <c r="G14536" s="642" t="b">
        <v>0</v>
      </c>
      <c r="H14536" s="642" t="b">
        <v>1</v>
      </c>
      <c r="I14536" s="642"/>
      <c r="J14536" s="642" t="str">
        <f>"INSERT INTO PARAMETERS (PARAMETER_ID, PARAMETER_GROUP_ID,PARAMETER_GROUP_NAME,PARAMETER_NAME,PARAMETER_VALUE,IS_SENSITIVE,IS_ACTIVE) VALUES ("&amp;B14536&amp;","&amp;C14536&amp;",'"&amp;D14536&amp;"','"&amp;E14536&amp;"','"&amp;SUBSTITUTE(F14536,"'","''")&amp;"',"&amp;G14536&amp;","&amp;H14536&amp;");"</f>
        <v>INSERT INTO PARAMETERS (PARAMETER_ID, PARAMETER_GROUP_ID,PARAMETER_GROUP_NAME,PARAMETER_NAME,PARAMETER_VALUE,IS_SENSITIVE,IS_ACTIVE) VALUES (14782,1277,'c_tbEcUsrComment_group','validation','0-0-0',FALSE,TRUE);</v>
      </c>
    </row>
    <row r="14537" spans="1:10" hidden="1">
      <c r="A14537" s="642" t="s">
        <v>36</v>
      </c>
      <c r="B14537" s="647">
        <v>14783</v>
      </c>
      <c r="C14537" s="643">
        <v>1277</v>
      </c>
      <c r="D14537" s="644" t="s">
        <v>12943</v>
      </c>
      <c r="E14537" s="648" t="s">
        <v>2863</v>
      </c>
      <c r="F14537" s="643" t="s">
        <v>2821</v>
      </c>
      <c r="G14537" s="642" t="b">
        <v>0</v>
      </c>
      <c r="H14537" s="642" t="b">
        <v>1</v>
      </c>
      <c r="I14537" s="642"/>
      <c r="J14537" s="642" t="str">
        <f>"INSERT INTO PARAMETERS (PARAMETER_ID, PARAMETER_GROUP_ID,PARAMETER_GROUP_NAME,PARAMETER_NAME,PARAMETER_VALUE,IS_SENSITIVE,IS_ACTIVE) VALUES ("&amp;B14537&amp;","&amp;C14537&amp;",'"&amp;D14537&amp;"','"&amp;E14537&amp;"','"&amp;SUBSTITUTE(F14537,"'","''")&amp;"',"&amp;G14537&amp;","&amp;H14537&amp;");"</f>
        <v>INSERT INTO PARAMETERS (PARAMETER_ID, PARAMETER_GROUP_ID,PARAMETER_GROUP_NAME,PARAMETER_NAME,PARAMETER_VALUE,IS_SENSITIVE,IS_ACTIVE) VALUES (14783,1277,'c_tbEcUsrComment_group','is_truncate','Y',FALSE,TRUE);</v>
      </c>
    </row>
    <row r="14538" spans="1:10" hidden="1">
      <c r="A14538" s="642" t="s">
        <v>36</v>
      </c>
      <c r="B14538" s="647">
        <v>14784</v>
      </c>
      <c r="C14538" s="643">
        <v>1277</v>
      </c>
      <c r="D14538" s="644" t="s">
        <v>12943</v>
      </c>
      <c r="E14538" s="648" t="s">
        <v>2859</v>
      </c>
      <c r="F14538" s="643" t="s">
        <v>3130</v>
      </c>
      <c r="G14538" s="642" t="b">
        <v>0</v>
      </c>
      <c r="H14538" s="642" t="b">
        <v>1</v>
      </c>
      <c r="I14538" s="642"/>
      <c r="J14538" s="642" t="str">
        <f>"INSERT INTO PARAMETERS (PARAMETER_ID, PARAMETER_GROUP_ID,PARAMETER_GROUP_NAME,PARAMETER_NAME,PARAMETER_VALUE,IS_SENSITIVE,IS_ACTIVE) VALUES ("&amp;B14538&amp;","&amp;C14538&amp;",'"&amp;D14538&amp;"','"&amp;E14538&amp;"','"&amp;SUBSTITUTE(F14538,"'","''")&amp;"',"&amp;G14538&amp;","&amp;H14538&amp;");"</f>
        <v>INSERT INTO PARAMETERS (PARAMETER_ID, PARAMETER_GROUP_ID,PARAMETER_GROUP_NAME,PARAMETER_NAME,PARAMETER_VALUE,IS_SENSITIVE,IS_ACTIVE) VALUES (14784,1277,'c_tbEcUsrComment_group','source_extn','csv',FALSE,TRUE);</v>
      </c>
    </row>
    <row r="14539" spans="1:10" hidden="1">
      <c r="A14539" s="642" t="s">
        <v>36</v>
      </c>
      <c r="B14539" s="647">
        <v>14785</v>
      </c>
      <c r="C14539" s="643">
        <v>1277</v>
      </c>
      <c r="D14539" s="644" t="s">
        <v>12943</v>
      </c>
      <c r="E14539" s="648" t="s">
        <v>2861</v>
      </c>
      <c r="F14539" s="643">
        <v>0</v>
      </c>
      <c r="G14539" s="642" t="b">
        <v>0</v>
      </c>
      <c r="H14539" s="642" t="b">
        <v>1</v>
      </c>
      <c r="I14539" s="642"/>
      <c r="J14539" s="642" t="str">
        <f>"INSERT INTO PARAMETERS (PARAMETER_ID, PARAMETER_GROUP_ID,PARAMETER_GROUP_NAME,PARAMETER_NAME,PARAMETER_VALUE,IS_SENSITIVE,IS_ACTIVE) VALUES ("&amp;B14539&amp;","&amp;C14539&amp;",'"&amp;D14539&amp;"','"&amp;E14539&amp;"','"&amp;SUBSTITUTE(F14539,"'","''")&amp;"',"&amp;G14539&amp;","&amp;H14539&amp;");"</f>
        <v>INSERT INTO PARAMETERS (PARAMETER_ID, PARAMETER_GROUP_ID,PARAMETER_GROUP_NAME,PARAMETER_NAME,PARAMETER_VALUE,IS_SENSITIVE,IS_ACTIVE) VALUES (14785,1277,'c_tbEcUsrComment_group','file_header_row_num','0',FALSE,TRUE);</v>
      </c>
    </row>
    <row r="14540" spans="1:10" hidden="1">
      <c r="A14540" s="642" t="s">
        <v>36</v>
      </c>
      <c r="B14540" s="647">
        <v>14786</v>
      </c>
      <c r="C14540" s="643">
        <v>1277</v>
      </c>
      <c r="D14540" s="644" t="s">
        <v>12943</v>
      </c>
      <c r="E14540" s="648" t="s">
        <v>2844</v>
      </c>
      <c r="F14540" s="663" t="s">
        <v>12944</v>
      </c>
      <c r="G14540" s="642" t="b">
        <v>0</v>
      </c>
      <c r="H14540" s="642" t="b">
        <v>1</v>
      </c>
      <c r="I14540" s="642"/>
      <c r="J14540" s="642" t="str">
        <f>"INSERT INTO PARAMETERS (PARAMETER_ID, PARAMETER_GROUP_ID,PARAMETER_GROUP_NAME,PARAMETER_NAME,PARAMETER_VALUE,IS_SENSITIVE,IS_ACTIVE) VALUES ("&amp;B14540&amp;","&amp;C14540&amp;",'"&amp;D14540&amp;"','"&amp;E14540&amp;"','"&amp;SUBSTITUTE(F14540,"'","''")&amp;"',"&amp;G14540&amp;","&amp;H14540&amp;");"</f>
        <v>INSERT INTO PARAMETERS (PARAMETER_ID, PARAMETER_GROUP_ID,PARAMETER_GROUP_NAME,PARAMETER_NAME,PARAMETER_VALUE,IS_SENSITIVE,IS_ACTIVE) VALUES (14786,1277,'c_tbEcUsrComment_group','target_table','c_tbecusrcomment',FALSE,TRUE);</v>
      </c>
    </row>
    <row r="14541" spans="1:10" hidden="1">
      <c r="A14541" s="642" t="s">
        <v>36</v>
      </c>
      <c r="B14541" s="647">
        <v>14787</v>
      </c>
      <c r="C14541" s="643">
        <v>1277</v>
      </c>
      <c r="D14541" s="644" t="s">
        <v>12943</v>
      </c>
      <c r="E14541" s="648" t="s">
        <v>2841</v>
      </c>
      <c r="F14541" s="664" t="s">
        <v>12945</v>
      </c>
      <c r="G14541" s="642" t="b">
        <v>0</v>
      </c>
      <c r="H14541" s="642" t="b">
        <v>1</v>
      </c>
      <c r="I14541" s="642"/>
      <c r="J14541" s="642" t="str">
        <f>"INSERT INTO PARAMETERS (PARAMETER_ID, PARAMETER_GROUP_ID,PARAMETER_GROUP_NAME,PARAMETER_NAME,PARAMETER_VALUE,IS_SENSITIVE,IS_ACTIVE) VALUES ("&amp;B14541&amp;","&amp;C14541&amp;",'"&amp;D14541&amp;"','"&amp;E14541&amp;"','"&amp;SUBSTITUTE(F14541,"'","''")&amp;"',"&amp;G14541&amp;","&amp;H14541&amp;");"</f>
        <v>INSERT INTO PARAMETERS (PARAMETER_ID, PARAMETER_GROUP_ID,PARAMETER_GROUP_NAME,PARAMETER_NAME,PARAMETER_VALUE,IS_SENSITIVE,IS_ACTIVE) VALUES (14787,1277,'c_tbEcUsrComment_group','folder_path','DCL/CiNextExtract/jjrnki/c_tbEcUsrComment',FALSE,TRUE);</v>
      </c>
    </row>
    <row r="14542" spans="1:10" hidden="1">
      <c r="A14542" s="642" t="s">
        <v>36</v>
      </c>
      <c r="B14542" s="647">
        <v>14788</v>
      </c>
      <c r="C14542" s="643">
        <v>1277</v>
      </c>
      <c r="D14542" s="644" t="s">
        <v>12943</v>
      </c>
      <c r="E14542" s="648" t="s">
        <v>2823</v>
      </c>
      <c r="F14542" s="662" t="s">
        <v>2036</v>
      </c>
      <c r="G14542" s="642" t="b">
        <v>0</v>
      </c>
      <c r="H14542" s="642" t="b">
        <v>1</v>
      </c>
      <c r="I14542" s="642"/>
      <c r="J14542" s="642" t="str">
        <f>"INSERT INTO PARAMETERS (PARAMETER_ID, PARAMETER_GROUP_ID,PARAMETER_GROUP_NAME,PARAMETER_NAME,PARAMETER_VALUE,IS_SENSITIVE,IS_ACTIVE) VALUES ("&amp;B14542&amp;","&amp;C14542&amp;",'"&amp;D14542&amp;"','"&amp;E14542&amp;"','"&amp;SUBSTITUTE(F14542,"'","''")&amp;"',"&amp;G14542&amp;","&amp;H14542&amp;");"</f>
        <v>INSERT INTO PARAMETERS (PARAMETER_ID, PARAMETER_GROUP_ID,PARAMETER_GROUP_NAME,PARAMETER_NAME,PARAMETER_VALUE,IS_SENSITIVE,IS_ACTIVE) VALUES (14788,1277,'c_tbEcUsrComment_group','file_spec','c_tbEcUsrComment',FALSE,TRUE);</v>
      </c>
    </row>
    <row r="14543" spans="1:10" hidden="1">
      <c r="A14543" s="642" t="s">
        <v>36</v>
      </c>
      <c r="B14543" s="983">
        <v>16825</v>
      </c>
      <c r="C14543" s="642">
        <v>1277</v>
      </c>
      <c r="D14543" s="642" t="s">
        <v>12940</v>
      </c>
      <c r="E14543" s="648" t="s">
        <v>12901</v>
      </c>
      <c r="F14543" s="642" t="s">
        <v>12905</v>
      </c>
      <c r="G14543" s="642" t="b">
        <v>0</v>
      </c>
      <c r="H14543" s="642" t="b">
        <v>1</v>
      </c>
      <c r="I14543" s="642"/>
      <c r="J14543" s="642" t="str">
        <f>"INSERT INTO PARAMETERS (PARAMETER_ID, PARAMETER_GROUP_ID,PARAMETER_GROUP_NAME,PARAMETER_NAME,PARAMETER_VALUE,IS_SENSITIVE,IS_ACTIVE) VALUES ("&amp;B14543&amp;","&amp;C14543&amp;",'"&amp;D14543&amp;"','"&amp;E14543&amp;"','"&amp;SUBSTITUTE(F14543,"'","''")&amp;"',"&amp;G14543&amp;","&amp;H14543&amp;");"</f>
        <v>INSERT INTO PARAMETERS (PARAMETER_ID, PARAMETER_GROUP_ID,PARAMETER_GROUP_NAME,PARAMETER_NAME,PARAMETER_VALUE,IS_SENSITIVE,IS_ACTIVE) VALUES (16825,1277,'c_tbEcUsrCommentClassMst_group','load_type','INCREMENTAL',FALSE,TRUE);</v>
      </c>
    </row>
    <row r="14544" spans="1:10" hidden="1">
      <c r="A14544" s="642" t="s">
        <v>36</v>
      </c>
      <c r="B14544" s="647">
        <v>14789</v>
      </c>
      <c r="C14544" s="643">
        <v>1278</v>
      </c>
      <c r="D14544" s="643" t="s">
        <v>12946</v>
      </c>
      <c r="E14544" s="648" t="s">
        <v>2850</v>
      </c>
      <c r="F14544" s="643" t="s">
        <v>12411</v>
      </c>
      <c r="G14544" s="642" t="b">
        <v>0</v>
      </c>
      <c r="H14544" s="642" t="b">
        <v>1</v>
      </c>
      <c r="I14544" s="642"/>
      <c r="J14544" s="642" t="str">
        <f>"INSERT INTO PARAMETERS (PARAMETER_ID, PARAMETER_GROUP_ID,PARAMETER_GROUP_NAME,PARAMETER_NAME,PARAMETER_VALUE,IS_SENSITIVE,IS_ACTIVE) VALUES ("&amp;B14544&amp;","&amp;C14544&amp;",'"&amp;D14544&amp;"','"&amp;E14544&amp;"','"&amp;SUBSTITUTE(F14544,"'","''")&amp;"',"&amp;G14544&amp;","&amp;H14544&amp;");"</f>
        <v>INSERT INTO PARAMETERS (PARAMETER_ID, PARAMETER_GROUP_ID,PARAMETER_GROUP_NAME,PARAMETER_NAME,PARAMETER_VALUE,IS_SENSITIVE,IS_ACTIVE) VALUES (14789,1278,'c_tbEcInquire_group','target_schema','JPDCLSDL_RAW',FALSE,TRUE);</v>
      </c>
    </row>
    <row r="14545" spans="1:10" hidden="1">
      <c r="A14545" s="642" t="s">
        <v>36</v>
      </c>
      <c r="B14545" s="647">
        <v>14790</v>
      </c>
      <c r="C14545" s="643">
        <v>1278</v>
      </c>
      <c r="D14545" s="643" t="s">
        <v>12946</v>
      </c>
      <c r="E14545" s="648" t="s">
        <v>2847</v>
      </c>
      <c r="F14545" s="643" t="s">
        <v>12407</v>
      </c>
      <c r="G14545" s="642" t="b">
        <v>0</v>
      </c>
      <c r="H14545" s="642" t="b">
        <v>1</v>
      </c>
      <c r="I14545" s="642"/>
      <c r="J14545" s="642" t="str">
        <f>"INSERT INTO PARAMETERS (PARAMETER_ID, PARAMETER_GROUP_ID,PARAMETER_GROUP_NAME,PARAMETER_NAME,PARAMETER_VALUE,IS_SENSITIVE,IS_ACTIVE) VALUES ("&amp;B14545&amp;","&amp;C14545&amp;",'"&amp;D14545&amp;"','"&amp;E14545&amp;"','"&amp;SUBSTITUTE(F14545,"'","''")&amp;"',"&amp;G14545&amp;","&amp;H14545&amp;");"</f>
        <v>INSERT INTO PARAMETERS (PARAMETER_ID, PARAMETER_GROUP_ID,PARAMETER_GROUP_NAME,PARAMETER_NAME,PARAMETER_VALUE,IS_SENSITIVE,IS_ACTIVE) VALUES (14790,1278,'c_tbEcInquire_group','container','jpn',FALSE,TRUE);</v>
      </c>
    </row>
    <row r="14546" spans="1:10" hidden="1">
      <c r="A14546" s="642" t="s">
        <v>36</v>
      </c>
      <c r="B14546" s="647">
        <v>14791</v>
      </c>
      <c r="C14546" s="643">
        <v>1278</v>
      </c>
      <c r="D14546" s="643" t="s">
        <v>12946</v>
      </c>
      <c r="E14546" s="648" t="s">
        <v>2833</v>
      </c>
      <c r="F14546" s="648" t="s">
        <v>12934</v>
      </c>
      <c r="G14546" s="642" t="b">
        <v>0</v>
      </c>
      <c r="H14546" s="642" t="b">
        <v>1</v>
      </c>
      <c r="I14546" s="642"/>
      <c r="J14546" s="642" t="str">
        <f>"INSERT INTO PARAMETERS (PARAMETER_ID, PARAMETER_GROUP_ID,PARAMETER_GROUP_NAME,PARAMETER_NAME,PARAMETER_VALUE,IS_SENSITIVE,IS_ACTIVE) VALUES ("&amp;B14546&amp;","&amp;C14546&amp;",'"&amp;D14546&amp;"','"&amp;E14546&amp;"','"&amp;SUBSTITUTE(F14546,"'","''")&amp;"',"&amp;G14546&amp;","&amp;H14546&amp;");"</f>
        <v>INSERT INTO PARAMETERS (PARAMETER_ID, PARAMETER_GROUP_ID,PARAMETER_GROUP_NAME,PARAMETER_NAME,PARAMETER_VALUE,IS_SENSITIVE,IS_ACTIVE) VALUES (14791,1278,'c_tbEcInquire_group','load_method','JapanDCL',FALSE,TRUE);</v>
      </c>
    </row>
    <row r="14547" spans="1:10" hidden="1">
      <c r="A14547" s="642" t="s">
        <v>36</v>
      </c>
      <c r="B14547" s="647">
        <v>14792</v>
      </c>
      <c r="C14547" s="643">
        <v>1278</v>
      </c>
      <c r="D14547" s="643" t="s">
        <v>12946</v>
      </c>
      <c r="E14547" s="648" t="s">
        <v>2853</v>
      </c>
      <c r="F14547" s="643" t="s">
        <v>5225</v>
      </c>
      <c r="G14547" s="642" t="b">
        <v>0</v>
      </c>
      <c r="H14547" s="642" t="b">
        <v>1</v>
      </c>
      <c r="I14547" s="642"/>
      <c r="J14547" s="642" t="str">
        <f>"INSERT INTO PARAMETERS (PARAMETER_ID, PARAMETER_GROUP_ID,PARAMETER_GROUP_NAME,PARAMETER_NAME,PARAMETER_VALUE,IS_SENSITIVE,IS_ACTIVE) VALUES ("&amp;B14547&amp;","&amp;C14547&amp;",'"&amp;D14547&amp;"','"&amp;E14547&amp;"','"&amp;SUBSTITUTE(F14547,"'","''")&amp;"',"&amp;G14547&amp;","&amp;H14547&amp;");"</f>
        <v>INSERT INTO PARAMETERS (PARAMETER_ID, PARAMETER_GROUP_ID,PARAMETER_GROUP_NAME,PARAMETER_NAME,PARAMETER_VALUE,IS_SENSITIVE,IS_ACTIVE) VALUES (14792,1278,'c_tbEcInquire_group','validation','0-0-0',FALSE,TRUE);</v>
      </c>
    </row>
    <row r="14548" spans="1:10" hidden="1">
      <c r="A14548" s="642" t="s">
        <v>36</v>
      </c>
      <c r="B14548" s="647">
        <v>14793</v>
      </c>
      <c r="C14548" s="643">
        <v>1278</v>
      </c>
      <c r="D14548" s="643" t="s">
        <v>12946</v>
      </c>
      <c r="E14548" s="648" t="s">
        <v>2863</v>
      </c>
      <c r="F14548" s="643" t="s">
        <v>2821</v>
      </c>
      <c r="G14548" s="642" t="b">
        <v>0</v>
      </c>
      <c r="H14548" s="642" t="b">
        <v>1</v>
      </c>
      <c r="I14548" s="642"/>
      <c r="J14548" s="642" t="str">
        <f>"INSERT INTO PARAMETERS (PARAMETER_ID, PARAMETER_GROUP_ID,PARAMETER_GROUP_NAME,PARAMETER_NAME,PARAMETER_VALUE,IS_SENSITIVE,IS_ACTIVE) VALUES ("&amp;B14548&amp;","&amp;C14548&amp;",'"&amp;D14548&amp;"','"&amp;E14548&amp;"','"&amp;SUBSTITUTE(F14548,"'","''")&amp;"',"&amp;G14548&amp;","&amp;H14548&amp;");"</f>
        <v>INSERT INTO PARAMETERS (PARAMETER_ID, PARAMETER_GROUP_ID,PARAMETER_GROUP_NAME,PARAMETER_NAME,PARAMETER_VALUE,IS_SENSITIVE,IS_ACTIVE) VALUES (14793,1278,'c_tbEcInquire_group','is_truncate','Y',FALSE,TRUE);</v>
      </c>
    </row>
    <row r="14549" spans="1:10" hidden="1">
      <c r="A14549" s="642" t="s">
        <v>36</v>
      </c>
      <c r="B14549" s="647">
        <v>14794</v>
      </c>
      <c r="C14549" s="643">
        <v>1278</v>
      </c>
      <c r="D14549" s="643" t="s">
        <v>12946</v>
      </c>
      <c r="E14549" s="648" t="s">
        <v>2859</v>
      </c>
      <c r="F14549" s="643" t="s">
        <v>3130</v>
      </c>
      <c r="G14549" s="642" t="b">
        <v>0</v>
      </c>
      <c r="H14549" s="642" t="b">
        <v>1</v>
      </c>
      <c r="I14549" s="642"/>
      <c r="J14549" s="642" t="str">
        <f>"INSERT INTO PARAMETERS (PARAMETER_ID, PARAMETER_GROUP_ID,PARAMETER_GROUP_NAME,PARAMETER_NAME,PARAMETER_VALUE,IS_SENSITIVE,IS_ACTIVE) VALUES ("&amp;B14549&amp;","&amp;C14549&amp;",'"&amp;D14549&amp;"','"&amp;E14549&amp;"','"&amp;SUBSTITUTE(F14549,"'","''")&amp;"',"&amp;G14549&amp;","&amp;H14549&amp;");"</f>
        <v>INSERT INTO PARAMETERS (PARAMETER_ID, PARAMETER_GROUP_ID,PARAMETER_GROUP_NAME,PARAMETER_NAME,PARAMETER_VALUE,IS_SENSITIVE,IS_ACTIVE) VALUES (14794,1278,'c_tbEcInquire_group','source_extn','csv',FALSE,TRUE);</v>
      </c>
    </row>
    <row r="14550" spans="1:10" hidden="1">
      <c r="A14550" s="642" t="s">
        <v>36</v>
      </c>
      <c r="B14550" s="647">
        <v>14795</v>
      </c>
      <c r="C14550" s="643">
        <v>1278</v>
      </c>
      <c r="D14550" s="643" t="s">
        <v>12946</v>
      </c>
      <c r="E14550" s="648" t="s">
        <v>2861</v>
      </c>
      <c r="F14550" s="643">
        <v>0</v>
      </c>
      <c r="G14550" s="642" t="b">
        <v>0</v>
      </c>
      <c r="H14550" s="642" t="b">
        <v>1</v>
      </c>
      <c r="I14550" s="642"/>
      <c r="J14550" s="642" t="str">
        <f>"INSERT INTO PARAMETERS (PARAMETER_ID, PARAMETER_GROUP_ID,PARAMETER_GROUP_NAME,PARAMETER_NAME,PARAMETER_VALUE,IS_SENSITIVE,IS_ACTIVE) VALUES ("&amp;B14550&amp;","&amp;C14550&amp;",'"&amp;D14550&amp;"','"&amp;E14550&amp;"','"&amp;SUBSTITUTE(F14550,"'","''")&amp;"',"&amp;G14550&amp;","&amp;H14550&amp;");"</f>
        <v>INSERT INTO PARAMETERS (PARAMETER_ID, PARAMETER_GROUP_ID,PARAMETER_GROUP_NAME,PARAMETER_NAME,PARAMETER_VALUE,IS_SENSITIVE,IS_ACTIVE) VALUES (14795,1278,'c_tbEcInquire_group','file_header_row_num','0',FALSE,TRUE);</v>
      </c>
    </row>
    <row r="14551" spans="1:10" hidden="1">
      <c r="A14551" s="642" t="s">
        <v>36</v>
      </c>
      <c r="B14551" s="647">
        <v>14796</v>
      </c>
      <c r="C14551" s="643">
        <v>1278</v>
      </c>
      <c r="D14551" s="643" t="s">
        <v>12946</v>
      </c>
      <c r="E14551" s="648" t="s">
        <v>2844</v>
      </c>
      <c r="F14551" s="663" t="s">
        <v>12947</v>
      </c>
      <c r="G14551" s="642" t="b">
        <v>0</v>
      </c>
      <c r="H14551" s="642" t="b">
        <v>1</v>
      </c>
      <c r="I14551" s="642"/>
      <c r="J14551" s="642" t="str">
        <f>"INSERT INTO PARAMETERS (PARAMETER_ID, PARAMETER_GROUP_ID,PARAMETER_GROUP_NAME,PARAMETER_NAME,PARAMETER_VALUE,IS_SENSITIVE,IS_ACTIVE) VALUES ("&amp;B14551&amp;","&amp;C14551&amp;",'"&amp;D14551&amp;"','"&amp;E14551&amp;"','"&amp;SUBSTITUTE(F14551,"'","''")&amp;"',"&amp;G14551&amp;","&amp;H14551&amp;");"</f>
        <v>INSERT INTO PARAMETERS (PARAMETER_ID, PARAMETER_GROUP_ID,PARAMETER_GROUP_NAME,PARAMETER_NAME,PARAMETER_VALUE,IS_SENSITIVE,IS_ACTIVE) VALUES (14796,1278,'c_tbEcInquire_group','target_table','c_tbecinquire',FALSE,TRUE);</v>
      </c>
    </row>
    <row r="14552" spans="1:10" hidden="1">
      <c r="A14552" s="642" t="s">
        <v>36</v>
      </c>
      <c r="B14552" s="647">
        <v>14797</v>
      </c>
      <c r="C14552" s="643">
        <v>1278</v>
      </c>
      <c r="D14552" s="643" t="s">
        <v>12946</v>
      </c>
      <c r="E14552" s="648" t="s">
        <v>2841</v>
      </c>
      <c r="F14552" s="643" t="s">
        <v>12948</v>
      </c>
      <c r="G14552" s="642" t="b">
        <v>0</v>
      </c>
      <c r="H14552" s="642" t="b">
        <v>1</v>
      </c>
      <c r="I14552" s="642"/>
      <c r="J14552" s="642" t="str">
        <f>"INSERT INTO PARAMETERS (PARAMETER_ID, PARAMETER_GROUP_ID,PARAMETER_GROUP_NAME,PARAMETER_NAME,PARAMETER_VALUE,IS_SENSITIVE,IS_ACTIVE) VALUES ("&amp;B14552&amp;","&amp;C14552&amp;",'"&amp;D14552&amp;"','"&amp;E14552&amp;"','"&amp;SUBSTITUTE(F14552,"'","''")&amp;"',"&amp;G14552&amp;","&amp;H14552&amp;");"</f>
        <v>INSERT INTO PARAMETERS (PARAMETER_ID, PARAMETER_GROUP_ID,PARAMETER_GROUP_NAME,PARAMETER_NAME,PARAMETER_VALUE,IS_SENSITIVE,IS_ACTIVE) VALUES (14797,1278,'c_tbEcInquire_group','folder_path','DCL/CiNextExtract/jjrnki/c_tbEcInquire',FALSE,TRUE);</v>
      </c>
    </row>
    <row r="14553" spans="1:10" hidden="1">
      <c r="A14553" s="642" t="s">
        <v>36</v>
      </c>
      <c r="B14553" s="647">
        <v>14798</v>
      </c>
      <c r="C14553" s="643">
        <v>1278</v>
      </c>
      <c r="D14553" s="643" t="s">
        <v>12946</v>
      </c>
      <c r="E14553" s="648" t="s">
        <v>2823</v>
      </c>
      <c r="F14553" s="662" t="s">
        <v>2037</v>
      </c>
      <c r="G14553" s="642" t="b">
        <v>0</v>
      </c>
      <c r="H14553" s="642" t="b">
        <v>1</v>
      </c>
      <c r="I14553" s="642"/>
      <c r="J14553" s="642" t="str">
        <f>"INSERT INTO PARAMETERS (PARAMETER_ID, PARAMETER_GROUP_ID,PARAMETER_GROUP_NAME,PARAMETER_NAME,PARAMETER_VALUE,IS_SENSITIVE,IS_ACTIVE) VALUES ("&amp;B14553&amp;","&amp;C14553&amp;",'"&amp;D14553&amp;"','"&amp;E14553&amp;"','"&amp;SUBSTITUTE(F14553,"'","''")&amp;"',"&amp;G14553&amp;","&amp;H14553&amp;");"</f>
        <v>INSERT INTO PARAMETERS (PARAMETER_ID, PARAMETER_GROUP_ID,PARAMETER_GROUP_NAME,PARAMETER_NAME,PARAMETER_VALUE,IS_SENSITIVE,IS_ACTIVE) VALUES (14798,1278,'c_tbEcInquire_group','file_spec','c_tbEcInquire',FALSE,TRUE);</v>
      </c>
    </row>
    <row r="14554" spans="1:10" hidden="1">
      <c r="A14554" s="642" t="s">
        <v>36</v>
      </c>
      <c r="B14554" s="983">
        <v>16790</v>
      </c>
      <c r="C14554" s="642">
        <v>1278</v>
      </c>
      <c r="D14554" s="642" t="s">
        <v>12946</v>
      </c>
      <c r="E14554" s="648" t="s">
        <v>12901</v>
      </c>
      <c r="F14554" s="642" t="s">
        <v>12905</v>
      </c>
      <c r="G14554" s="642" t="b">
        <v>0</v>
      </c>
      <c r="H14554" s="642" t="b">
        <v>1</v>
      </c>
      <c r="I14554" s="642"/>
      <c r="J14554" s="642" t="str">
        <f>"INSERT INTO PARAMETERS (PARAMETER_ID, PARAMETER_GROUP_ID,PARAMETER_GROUP_NAME,PARAMETER_NAME,PARAMETER_VALUE,IS_SENSITIVE,IS_ACTIVE) VALUES ("&amp;B14554&amp;","&amp;C14554&amp;",'"&amp;D14554&amp;"','"&amp;E14554&amp;"','"&amp;SUBSTITUTE(F14554,"'","''")&amp;"',"&amp;G14554&amp;","&amp;H14554&amp;");"</f>
        <v>INSERT INTO PARAMETERS (PARAMETER_ID, PARAMETER_GROUP_ID,PARAMETER_GROUP_NAME,PARAMETER_NAME,PARAMETER_VALUE,IS_SENSITIVE,IS_ACTIVE) VALUES (16790,1278,'c_tbEcInquire_group','load_type','INCREMENTAL',FALSE,TRUE);</v>
      </c>
    </row>
    <row r="14555" spans="1:10" hidden="1">
      <c r="A14555" s="642" t="s">
        <v>36</v>
      </c>
      <c r="B14555" s="647">
        <v>14799</v>
      </c>
      <c r="C14555" s="642">
        <v>1279</v>
      </c>
      <c r="D14555" s="643" t="s">
        <v>591</v>
      </c>
      <c r="E14555" s="648" t="s">
        <v>2850</v>
      </c>
      <c r="F14555" s="648" t="s">
        <v>12411</v>
      </c>
      <c r="G14555" s="642" t="b">
        <v>0</v>
      </c>
      <c r="H14555" s="642" t="b">
        <v>1</v>
      </c>
      <c r="I14555" s="642"/>
      <c r="J14555" s="642" t="str">
        <f>"INSERT INTO PARAMETERS (PARAMETER_ID, PARAMETER_GROUP_ID,PARAMETER_GROUP_NAME,PARAMETER_NAME,PARAMETER_VALUE,IS_SENSITIVE,IS_ACTIVE) VALUES ("&amp;B14555&amp;","&amp;C14555&amp;",'"&amp;D14555&amp;"','"&amp;E14555&amp;"','"&amp;SUBSTITUTE(F14555,"'","''")&amp;"',"&amp;G14555&amp;","&amp;H14555&amp;");"</f>
        <v>INSERT INTO PARAMETERS (PARAMETER_ID, PARAMETER_GROUP_ID,PARAMETER_GROUP_NAME,PARAMETER_NAME,PARAMETER_VALUE,IS_SENSITIVE,IS_ACTIVE) VALUES (14799,1279,'DCL_Affiliate_Cancel_Load','target_schema','JPDCLSDL_RAW',FALSE,TRUE);</v>
      </c>
    </row>
    <row r="14556" spans="1:10" hidden="1">
      <c r="A14556" s="642" t="s">
        <v>36</v>
      </c>
      <c r="B14556" s="647">
        <v>14800</v>
      </c>
      <c r="C14556" s="642">
        <v>1279</v>
      </c>
      <c r="D14556" s="643" t="s">
        <v>591</v>
      </c>
      <c r="E14556" s="648" t="s">
        <v>2847</v>
      </c>
      <c r="F14556" s="648" t="s">
        <v>12407</v>
      </c>
      <c r="G14556" s="642" t="b">
        <v>0</v>
      </c>
      <c r="H14556" s="642" t="b">
        <v>1</v>
      </c>
      <c r="I14556" s="642"/>
      <c r="J14556" s="642" t="str">
        <f>"INSERT INTO PARAMETERS (PARAMETER_ID, PARAMETER_GROUP_ID,PARAMETER_GROUP_NAME,PARAMETER_NAME,PARAMETER_VALUE,IS_SENSITIVE,IS_ACTIVE) VALUES ("&amp;B14556&amp;","&amp;C14556&amp;",'"&amp;D14556&amp;"','"&amp;E14556&amp;"','"&amp;SUBSTITUTE(F14556,"'","''")&amp;"',"&amp;G14556&amp;","&amp;H14556&amp;");"</f>
        <v>INSERT INTO PARAMETERS (PARAMETER_ID, PARAMETER_GROUP_ID,PARAMETER_GROUP_NAME,PARAMETER_NAME,PARAMETER_VALUE,IS_SENSITIVE,IS_ACTIVE) VALUES (14800,1279,'DCL_Affiliate_Cancel_Load','container','jpn',FALSE,TRUE);</v>
      </c>
    </row>
    <row r="14557" spans="1:10" hidden="1">
      <c r="A14557" s="642" t="s">
        <v>36</v>
      </c>
      <c r="B14557" s="647">
        <v>14801</v>
      </c>
      <c r="C14557" s="642">
        <v>1279</v>
      </c>
      <c r="D14557" s="643" t="s">
        <v>591</v>
      </c>
      <c r="E14557" s="648" t="s">
        <v>2833</v>
      </c>
      <c r="F14557" s="648" t="s">
        <v>12638</v>
      </c>
      <c r="G14557" s="642" t="b">
        <v>0</v>
      </c>
      <c r="H14557" s="642" t="b">
        <v>1</v>
      </c>
      <c r="I14557" s="642"/>
      <c r="J14557" s="642" t="str">
        <f>"INSERT INTO PARAMETERS (PARAMETER_ID, PARAMETER_GROUP_ID,PARAMETER_GROUP_NAME,PARAMETER_NAME,PARAMETER_VALUE,IS_SENSITIVE,IS_ACTIVE) VALUES ("&amp;B14557&amp;","&amp;C14557&amp;",'"&amp;D14557&amp;"','"&amp;E14557&amp;"','"&amp;SUBSTITUTE(F14557,"'","''")&amp;"',"&amp;G14557&amp;","&amp;H14557&amp;");"</f>
        <v>INSERT INTO PARAMETERS (PARAMETER_ID, PARAMETER_GROUP_ID,PARAMETER_GROUP_NAME,PARAMETER_NAME,PARAMETER_VALUE,IS_SENSITIVE,IS_ACTIVE) VALUES (14801,1279,'DCL_Affiliate_Cancel_Load','load_method','copy',FALSE,TRUE);</v>
      </c>
    </row>
    <row r="14558" spans="1:10" hidden="1">
      <c r="A14558" s="642" t="s">
        <v>36</v>
      </c>
      <c r="B14558" s="647">
        <v>14802</v>
      </c>
      <c r="C14558" s="642">
        <v>1279</v>
      </c>
      <c r="D14558" s="643" t="s">
        <v>591</v>
      </c>
      <c r="E14558" s="897" t="s">
        <v>2853</v>
      </c>
      <c r="F14558" s="897" t="s">
        <v>5225</v>
      </c>
      <c r="G14558" s="642" t="b">
        <v>0</v>
      </c>
      <c r="H14558" s="642" t="b">
        <v>1</v>
      </c>
      <c r="I14558" s="642"/>
      <c r="J14558" s="642" t="str">
        <f>"INSERT INTO PARAMETERS (PARAMETER_ID, PARAMETER_GROUP_ID,PARAMETER_GROUP_NAME,PARAMETER_NAME,PARAMETER_VALUE,IS_SENSITIVE,IS_ACTIVE) VALUES ("&amp;B14558&amp;","&amp;C14558&amp;",'"&amp;D14558&amp;"','"&amp;E14558&amp;"','"&amp;SUBSTITUTE(F14558,"'","''")&amp;"',"&amp;G14558&amp;","&amp;H14558&amp;");"</f>
        <v>INSERT INTO PARAMETERS (PARAMETER_ID, PARAMETER_GROUP_ID,PARAMETER_GROUP_NAME,PARAMETER_NAME,PARAMETER_VALUE,IS_SENSITIVE,IS_ACTIVE) VALUES (14802,1279,'DCL_Affiliate_Cancel_Load','validation','0-0-0',FALSE,TRUE);</v>
      </c>
    </row>
    <row r="14559" spans="1:10" hidden="1">
      <c r="A14559" s="642" t="s">
        <v>36</v>
      </c>
      <c r="B14559" s="647">
        <v>14803</v>
      </c>
      <c r="C14559" s="642">
        <v>1279</v>
      </c>
      <c r="D14559" s="643" t="s">
        <v>591</v>
      </c>
      <c r="E14559" s="648" t="s">
        <v>2863</v>
      </c>
      <c r="F14559" s="648" t="s">
        <v>2821</v>
      </c>
      <c r="G14559" s="642" t="b">
        <v>0</v>
      </c>
      <c r="H14559" s="642" t="b">
        <v>1</v>
      </c>
      <c r="I14559" s="642"/>
      <c r="J14559" s="642" t="str">
        <f>"INSERT INTO PARAMETERS (PARAMETER_ID, PARAMETER_GROUP_ID,PARAMETER_GROUP_NAME,PARAMETER_NAME,PARAMETER_VALUE,IS_SENSITIVE,IS_ACTIVE) VALUES ("&amp;B14559&amp;","&amp;C14559&amp;",'"&amp;D14559&amp;"','"&amp;E14559&amp;"','"&amp;SUBSTITUTE(F14559,"'","''")&amp;"',"&amp;G14559&amp;","&amp;H14559&amp;");"</f>
        <v>INSERT INTO PARAMETERS (PARAMETER_ID, PARAMETER_GROUP_ID,PARAMETER_GROUP_NAME,PARAMETER_NAME,PARAMETER_VALUE,IS_SENSITIVE,IS_ACTIVE) VALUES (14803,1279,'DCL_Affiliate_Cancel_Load','is_truncate','Y',FALSE,TRUE);</v>
      </c>
    </row>
    <row r="14560" spans="1:10" hidden="1">
      <c r="A14560" s="642" t="s">
        <v>36</v>
      </c>
      <c r="B14560" s="647">
        <v>14804</v>
      </c>
      <c r="C14560" s="642">
        <v>1279</v>
      </c>
      <c r="D14560" s="643" t="s">
        <v>591</v>
      </c>
      <c r="E14560" s="648" t="s">
        <v>2859</v>
      </c>
      <c r="F14560" s="648" t="s">
        <v>3130</v>
      </c>
      <c r="G14560" s="642" t="b">
        <v>0</v>
      </c>
      <c r="H14560" s="642" t="b">
        <v>1</v>
      </c>
      <c r="I14560" s="642"/>
      <c r="J14560" s="642" t="str">
        <f>"INSERT INTO PARAMETERS (PARAMETER_ID, PARAMETER_GROUP_ID,PARAMETER_GROUP_NAME,PARAMETER_NAME,PARAMETER_VALUE,IS_SENSITIVE,IS_ACTIVE) VALUES ("&amp;B14560&amp;","&amp;C14560&amp;",'"&amp;D14560&amp;"','"&amp;E14560&amp;"','"&amp;SUBSTITUTE(F14560,"'","''")&amp;"',"&amp;G14560&amp;","&amp;H14560&amp;");"</f>
        <v>INSERT INTO PARAMETERS (PARAMETER_ID, PARAMETER_GROUP_ID,PARAMETER_GROUP_NAME,PARAMETER_NAME,PARAMETER_VALUE,IS_SENSITIVE,IS_ACTIVE) VALUES (14804,1279,'DCL_Affiliate_Cancel_Load','source_extn','csv',FALSE,TRUE);</v>
      </c>
    </row>
    <row r="14561" spans="1:10" hidden="1">
      <c r="A14561" s="642" t="s">
        <v>36</v>
      </c>
      <c r="B14561" s="647">
        <v>14805</v>
      </c>
      <c r="C14561" s="642">
        <v>1279</v>
      </c>
      <c r="D14561" s="643" t="s">
        <v>591</v>
      </c>
      <c r="E14561" s="648" t="s">
        <v>2861</v>
      </c>
      <c r="F14561" s="648">
        <v>0</v>
      </c>
      <c r="G14561" s="642" t="b">
        <v>0</v>
      </c>
      <c r="H14561" s="642" t="b">
        <v>1</v>
      </c>
      <c r="I14561" s="642"/>
      <c r="J14561" s="642" t="str">
        <f>"INSERT INTO PARAMETERS (PARAMETER_ID, PARAMETER_GROUP_ID,PARAMETER_GROUP_NAME,PARAMETER_NAME,PARAMETER_VALUE,IS_SENSITIVE,IS_ACTIVE) VALUES ("&amp;B14561&amp;","&amp;C14561&amp;",'"&amp;D14561&amp;"','"&amp;E14561&amp;"','"&amp;SUBSTITUTE(F14561,"'","''")&amp;"',"&amp;G14561&amp;","&amp;H14561&amp;");"</f>
        <v>INSERT INTO PARAMETERS (PARAMETER_ID, PARAMETER_GROUP_ID,PARAMETER_GROUP_NAME,PARAMETER_NAME,PARAMETER_VALUE,IS_SENSITIVE,IS_ACTIVE) VALUES (14805,1279,'DCL_Affiliate_Cancel_Load','file_header_row_num','0',FALSE,TRUE);</v>
      </c>
    </row>
    <row r="14562" spans="1:10" hidden="1">
      <c r="A14562" s="642" t="s">
        <v>36</v>
      </c>
      <c r="B14562" s="647">
        <v>14806</v>
      </c>
      <c r="C14562" s="642">
        <v>1279</v>
      </c>
      <c r="D14562" s="643" t="s">
        <v>591</v>
      </c>
      <c r="E14562" s="648" t="s">
        <v>2844</v>
      </c>
      <c r="F14562" s="648" t="s">
        <v>12949</v>
      </c>
      <c r="G14562" s="642" t="b">
        <v>0</v>
      </c>
      <c r="H14562" s="642" t="b">
        <v>1</v>
      </c>
      <c r="I14562" s="642"/>
      <c r="J14562" s="642" t="str">
        <f>"INSERT INTO PARAMETERS (PARAMETER_ID, PARAMETER_GROUP_ID,PARAMETER_GROUP_NAME,PARAMETER_NAME,PARAMETER_VALUE,IS_SENSITIVE,IS_ACTIVE) VALUES ("&amp;B14562&amp;","&amp;C14562&amp;",'"&amp;D14562&amp;"','"&amp;E14562&amp;"','"&amp;SUBSTITUTE(F14562,"'","''")&amp;"',"&amp;G14562&amp;","&amp;H14562&amp;");"</f>
        <v>INSERT INTO PARAMETERS (PARAMETER_ID, PARAMETER_GROUP_ID,PARAMETER_GROUP_NAME,PARAMETER_NAME,PARAMETER_VALUE,IS_SENSITIVE,IS_ACTIVE) VALUES (14806,1279,'DCL_Affiliate_Cancel_Load','target_table','AFFILIATE_CANCEL_RECEIVE',FALSE,TRUE);</v>
      </c>
    </row>
    <row r="14563" spans="1:10" hidden="1">
      <c r="A14563" s="642" t="s">
        <v>36</v>
      </c>
      <c r="B14563" s="647">
        <v>14807</v>
      </c>
      <c r="C14563" s="642">
        <v>1279</v>
      </c>
      <c r="D14563" s="643" t="s">
        <v>591</v>
      </c>
      <c r="E14563" s="648" t="s">
        <v>2841</v>
      </c>
      <c r="F14563" s="648" t="s">
        <v>12950</v>
      </c>
      <c r="G14563" s="642" t="b">
        <v>0</v>
      </c>
      <c r="H14563" s="642" t="b">
        <v>1</v>
      </c>
      <c r="I14563" s="642"/>
      <c r="J14563" s="642" t="str">
        <f>"INSERT INTO PARAMETERS (PARAMETER_ID, PARAMETER_GROUP_ID,PARAMETER_GROUP_NAME,PARAMETER_NAME,PARAMETER_VALUE,IS_SENSITIVE,IS_ACTIVE) VALUES ("&amp;B14563&amp;","&amp;C14563&amp;",'"&amp;D14563&amp;"','"&amp;E14563&amp;"','"&amp;SUBSTITUTE(F14563,"'","''")&amp;"',"&amp;G14563&amp;","&amp;H14563&amp;");"</f>
        <v>INSERT INTO PARAMETERS (PARAMETER_ID, PARAMETER_GROUP_ID,PARAMETER_GROUP_NAME,PARAMETER_NAME,PARAMETER_VALUE,IS_SENSITIVE,IS_ACTIVE) VALUES (14807,1279,'DCL_Affiliate_Cancel_Load','folder_path','DCL/jjrnki/affiliate_cancel_receive/',FALSE,TRUE);</v>
      </c>
    </row>
    <row r="14564" spans="1:10" hidden="1">
      <c r="A14564" s="642" t="s">
        <v>36</v>
      </c>
      <c r="B14564" s="647">
        <v>14808</v>
      </c>
      <c r="C14564" s="642">
        <v>1279</v>
      </c>
      <c r="D14564" s="643" t="s">
        <v>591</v>
      </c>
      <c r="E14564" s="648" t="s">
        <v>2823</v>
      </c>
      <c r="F14564" s="648" t="s">
        <v>12951</v>
      </c>
      <c r="G14564" s="642" t="b">
        <v>0</v>
      </c>
      <c r="H14564" s="642" t="b">
        <v>1</v>
      </c>
      <c r="I14564" s="642"/>
      <c r="J14564" s="642" t="str">
        <f>"INSERT INTO PARAMETERS (PARAMETER_ID, PARAMETER_GROUP_ID,PARAMETER_GROUP_NAME,PARAMETER_NAME,PARAMETER_VALUE,IS_SENSITIVE,IS_ACTIVE) VALUES ("&amp;B14564&amp;","&amp;C14564&amp;",'"&amp;D14564&amp;"','"&amp;E14564&amp;"','"&amp;SUBSTITUTE(F14564,"'","''")&amp;"',"&amp;G14564&amp;","&amp;H14564&amp;");"</f>
        <v>INSERT INTO PARAMETERS (PARAMETER_ID, PARAMETER_GROUP_ID,PARAMETER_GROUP_NAME,PARAMETER_NAME,PARAMETER_VALUE,IS_SENSITIVE,IS_ACTIVE) VALUES (14808,1279,'DCL_Affiliate_Cancel_Load','file_spec','affiliate_cancel_receive',FALSE,TRUE);</v>
      </c>
    </row>
    <row r="14565" spans="1:10" hidden="1">
      <c r="A14565" t="s">
        <v>36</v>
      </c>
      <c r="B14565" s="32">
        <v>14885</v>
      </c>
      <c r="C14565" s="25">
        <v>1280</v>
      </c>
      <c r="D14565" t="s">
        <v>2038</v>
      </c>
      <c r="E14565" s="23" t="s">
        <v>2841</v>
      </c>
      <c r="F14565" s="5" t="s">
        <v>10868</v>
      </c>
      <c r="G14565" t="b">
        <v>0</v>
      </c>
      <c r="H14565" t="b">
        <v>1</v>
      </c>
      <c r="J14565" t="str">
        <f>"INSERT INTO PARAMETERS (PARAMETER_ID, PARAMETER_GROUP_ID,PARAMETER_GROUP_NAME,PARAMETER_NAME,PARAMETER_VALUE,IS_SENSITIVE,IS_ACTIVE) VALUES ("&amp;B14565&amp;","&amp;C14565&amp;",'"&amp;D14565&amp;"','"&amp;E14565&amp;"','"&amp;SUBSTITUTE(F14565,"'","''")&amp;"',"&amp;G14565&amp;","&amp;H14565&amp;");"</f>
        <v>INSERT INTO PARAMETERS (PARAMETER_ID, PARAMETER_GROUP_ID,PARAMETER_GROUP_NAME,PARAMETER_NAME,PARAMETER_VALUE,IS_SENSITIVE,IS_ACTIVE) VALUES (14885,1280,'POP6_TH_POP_LISTS_sftp','folder_path','pop6/master/listdata',FALSE,TRUE);</v>
      </c>
    </row>
    <row r="14566" spans="1:10" hidden="1">
      <c r="A14566" t="s">
        <v>36</v>
      </c>
      <c r="B14566" s="32">
        <v>14886</v>
      </c>
      <c r="C14566" s="25">
        <v>1280</v>
      </c>
      <c r="D14566" t="s">
        <v>2038</v>
      </c>
      <c r="E14566" s="23" t="s">
        <v>2847</v>
      </c>
      <c r="F14566" s="5" t="s">
        <v>5228</v>
      </c>
      <c r="G14566" t="b">
        <v>0</v>
      </c>
      <c r="H14566" t="b">
        <v>1</v>
      </c>
      <c r="J14566" t="str">
        <f>"INSERT INTO PARAMETERS (PARAMETER_ID, PARAMETER_GROUP_ID,PARAMETER_GROUP_NAME,PARAMETER_NAME,PARAMETER_VALUE,IS_SENSITIVE,IS_ACTIVE) VALUES ("&amp;B14566&amp;","&amp;C14566&amp;",'"&amp;D14566&amp;"','"&amp;E14566&amp;"','"&amp;SUBSTITUTE(F14566,"'","''")&amp;"',"&amp;G14566&amp;","&amp;H14566&amp;");"</f>
        <v>INSERT INTO PARAMETERS (PARAMETER_ID, PARAMETER_GROUP_ID,PARAMETER_GROUP_NAME,PARAMETER_NAME,PARAMETER_VALUE,IS_SENSITIVE,IS_ACTIVE) VALUES (14886,1280,'POP6_TH_POP_LISTS_sftp','container','tha',FALSE,TRUE);</v>
      </c>
    </row>
    <row r="14567" spans="1:10" hidden="1">
      <c r="A14567" t="s">
        <v>36</v>
      </c>
      <c r="B14567" s="32">
        <v>14887</v>
      </c>
      <c r="C14567" s="25">
        <v>1280</v>
      </c>
      <c r="D14567" t="s">
        <v>2038</v>
      </c>
      <c r="E14567" s="23" t="s">
        <v>2859</v>
      </c>
      <c r="F14567" s="5" t="s">
        <v>6854</v>
      </c>
      <c r="G14567" t="b">
        <v>0</v>
      </c>
      <c r="H14567" t="b">
        <v>1</v>
      </c>
      <c r="J14567" t="str">
        <f>"INSERT INTO PARAMETERS (PARAMETER_ID, PARAMETER_GROUP_ID,PARAMETER_GROUP_NAME,PARAMETER_NAME,PARAMETER_VALUE,IS_SENSITIVE,IS_ACTIVE) VALUES ("&amp;B14567&amp;","&amp;C14567&amp;",'"&amp;D14567&amp;"','"&amp;E14567&amp;"','"&amp;SUBSTITUTE(F14567,"'","''")&amp;"',"&amp;G14567&amp;","&amp;H14567&amp;");"</f>
        <v>INSERT INTO PARAMETERS (PARAMETER_ID, PARAMETER_GROUP_ID,PARAMETER_GROUP_NAME,PARAMETER_NAME,PARAMETER_VALUE,IS_SENSITIVE,IS_ACTIVE) VALUES (14887,1280,'POP6_TH_POP_LISTS_sftp','source_extn','zip',FALSE,TRUE);</v>
      </c>
    </row>
    <row r="14568" spans="1:10" hidden="1">
      <c r="A14568" t="s">
        <v>36</v>
      </c>
      <c r="B14568" s="32">
        <v>14888</v>
      </c>
      <c r="C14568" s="25">
        <v>1280</v>
      </c>
      <c r="D14568" t="s">
        <v>2038</v>
      </c>
      <c r="E14568" s="23" t="s">
        <v>10693</v>
      </c>
      <c r="F14568" s="5" t="s">
        <v>2821</v>
      </c>
      <c r="G14568" t="b">
        <v>0</v>
      </c>
      <c r="H14568" t="b">
        <v>1</v>
      </c>
      <c r="J14568" t="str">
        <f>"INSERT INTO PARAMETERS (PARAMETER_ID, PARAMETER_GROUP_ID,PARAMETER_GROUP_NAME,PARAMETER_NAME,PARAMETER_VALUE,IS_SENSITIVE,IS_ACTIVE) VALUES ("&amp;B14568&amp;","&amp;C14568&amp;",'"&amp;D14568&amp;"','"&amp;E14568&amp;"','"&amp;SUBSTITUTE(F14568,"'","''")&amp;"',"&amp;G14568&amp;","&amp;H14568&amp;");"</f>
        <v>INSERT INTO PARAMETERS (PARAMETER_ID, PARAMETER_GROUP_ID,PARAMETER_GROUP_NAME,PARAMETER_NAME,PARAMETER_VALUE,IS_SENSITIVE,IS_ACTIVE) VALUES (14888,1280,'POP6_TH_POP_LISTS_sftp','isUnzipNeeded','Y',FALSE,TRUE);</v>
      </c>
    </row>
    <row r="14569" spans="1:10" hidden="1">
      <c r="A14569" t="s">
        <v>36</v>
      </c>
      <c r="B14569" s="32">
        <v>14889</v>
      </c>
      <c r="C14569" s="25">
        <v>1280</v>
      </c>
      <c r="D14569" t="s">
        <v>2038</v>
      </c>
      <c r="E14569" s="23" t="s">
        <v>10687</v>
      </c>
      <c r="F14569" s="5" t="s">
        <v>11342</v>
      </c>
      <c r="G14569" t="b">
        <v>0</v>
      </c>
      <c r="H14569" t="b">
        <v>1</v>
      </c>
      <c r="J14569" t="str">
        <f>"INSERT INTO PARAMETERS (PARAMETER_ID, PARAMETER_GROUP_ID,PARAMETER_GROUP_NAME,PARAMETER_NAME,PARAMETER_VALUE,IS_SENSITIVE,IS_ACTIVE) VALUES ("&amp;B14569&amp;","&amp;C14569&amp;",'"&amp;D14569&amp;"','"&amp;E14569&amp;"','"&amp;SUBSTITUTE(F14569,"'","''")&amp;"',"&amp;G14569&amp;","&amp;H14569&amp;");"</f>
        <v>INSERT INTO PARAMETERS (PARAMETER_ID, PARAMETER_GROUP_ID,PARAMETER_GROUP_NAME,PARAMETER_NAME,PARAMETER_VALUE,IS_SENSITIVE,IS_ACTIVE) VALUES (14889,1280,'POP6_TH_POP_LISTS_sftp','ftpName','popcompany',FALSE,TRUE);</v>
      </c>
    </row>
    <row r="14570" spans="1:10" hidden="1">
      <c r="A14570" t="s">
        <v>36</v>
      </c>
      <c r="B14570" s="32">
        <v>14890</v>
      </c>
      <c r="C14570" s="25">
        <v>1280</v>
      </c>
      <c r="D14570" t="s">
        <v>2038</v>
      </c>
      <c r="E14570" s="23" t="s">
        <v>10690</v>
      </c>
      <c r="F14570" s="5" t="s">
        <v>11343</v>
      </c>
      <c r="G14570" t="b">
        <v>0</v>
      </c>
      <c r="H14570" t="b">
        <v>1</v>
      </c>
      <c r="J14570" t="str">
        <f>"INSERT INTO PARAMETERS (PARAMETER_ID, PARAMETER_GROUP_ID,PARAMETER_GROUP_NAME,PARAMETER_NAME,PARAMETER_VALUE,IS_SENSITIVE,IS_ACTIVE) VALUES ("&amp;B14570&amp;","&amp;C14570&amp;",'"&amp;D14570&amp;"','"&amp;E14570&amp;"','"&amp;SUBSTITUTE(F14570,"'","''")&amp;"',"&amp;G14570&amp;","&amp;H14570&amp;");"</f>
        <v>INSERT INTO PARAMETERS (PARAMETER_ID, PARAMETER_GROUP_ID,PARAMETER_GROUP_NAME,PARAMETER_NAME,PARAMETER_VALUE,IS_SENSITIVE,IS_ACTIVE) VALUES (14890,1280,'POP6_TH_POP_LISTS_sftp','ftpDirectory','/JnJ-TH/data/listdata',FALSE,TRUE);</v>
      </c>
    </row>
    <row r="14571" spans="1:10" hidden="1">
      <c r="A14571" t="s">
        <v>18</v>
      </c>
      <c r="B14571" s="25">
        <v>20572</v>
      </c>
      <c r="C14571">
        <v>1280</v>
      </c>
      <c r="D14571" t="s">
        <v>2038</v>
      </c>
      <c r="E14571" t="s">
        <v>2823</v>
      </c>
      <c r="F14571" s="3" t="s">
        <v>10924</v>
      </c>
      <c r="G14571" s="762" t="b">
        <v>0</v>
      </c>
      <c r="H14571" s="762" t="b">
        <v>1</v>
      </c>
      <c r="J14571" t="str">
        <f>"INSERT INTO PARAMETERS (PARAMETER_ID, PARAMETER_GROUP_ID,PARAMETER_GROUP_NAME,PARAMETER_NAME,PARAMETER_VALUE,IS_SENSITIVE,IS_ACTIVE) VALUES ("&amp;B14571&amp;","&amp;C14571&amp;",'"&amp;D14571&amp;"','"&amp;E14571&amp;"','"&amp;F14571&amp;"',"&amp;G14571&amp;","&amp;H14571&amp;");"</f>
        <v>INSERT INTO PARAMETERS (PARAMETER_ID, PARAMETER_GROUP_ID,PARAMETER_GROUP_NAME,PARAMETER_NAME,PARAMETER_VALUE,IS_SENSITIVE,IS_ACTIVE) VALUES (20572,1280,'POP6_TH_POP_LISTS_sftp','file_spec','pop_lists',FALSE,TRUE);</v>
      </c>
    </row>
    <row r="14572" spans="1:10" hidden="1">
      <c r="A14572" t="s">
        <v>36</v>
      </c>
      <c r="B14572" s="32">
        <v>14809</v>
      </c>
      <c r="C14572" s="25">
        <v>1281</v>
      </c>
      <c r="D14572" s="5" t="s">
        <v>12952</v>
      </c>
      <c r="E14572" s="5" t="s">
        <v>2820</v>
      </c>
      <c r="F14572" s="5" t="s">
        <v>2821</v>
      </c>
      <c r="G14572" t="b">
        <v>0</v>
      </c>
      <c r="H14572" t="b">
        <v>1</v>
      </c>
      <c r="J14572" t="str">
        <f>"INSERT INTO PARAMETERS (PARAMETER_ID, PARAMETER_GROUP_ID,PARAMETER_GROUP_NAME,PARAMETER_NAME,PARAMETER_VALUE,IS_SENSITIVE,IS_ACTIVE) VALUES ("&amp;B14572&amp;","&amp;C14572&amp;",'"&amp;D14572&amp;"','"&amp;E14572&amp;"','"&amp;SUBSTITUTE(F14572,"'","''")&amp;"',"&amp;G14572&amp;","&amp;H14572&amp;");"</f>
        <v>INSERT INTO PARAMETERS (PARAMETER_ID, PARAMETER_GROUP_ID,PARAMETER_GROUP_NAME,PARAMETER_NAME,PARAMETER_VALUE,IS_SENSITIVE,IS_ACTIVE) VALUES (14809,1281,'coupang_ppm_file _group','trigger_mail','Y',FALSE,TRUE);</v>
      </c>
    </row>
    <row r="14573" spans="1:10" hidden="1">
      <c r="A14573" t="s">
        <v>36</v>
      </c>
      <c r="B14573" s="32">
        <v>14810</v>
      </c>
      <c r="C14573" s="25">
        <v>1281</v>
      </c>
      <c r="D14573" s="5" t="s">
        <v>12952</v>
      </c>
      <c r="E14573" s="5" t="s">
        <v>2831</v>
      </c>
      <c r="F14573" s="5" t="s">
        <v>2821</v>
      </c>
      <c r="G14573" t="b">
        <v>0</v>
      </c>
      <c r="H14573" t="b">
        <v>1</v>
      </c>
      <c r="J14573" t="str">
        <f>"INSERT INTO PARAMETERS (PARAMETER_ID, PARAMETER_GROUP_ID,PARAMETER_GROUP_NAME,PARAMETER_NAME,PARAMETER_VALUE,IS_SENSITIVE,IS_ACTIVE) VALUES ("&amp;B14573&amp;","&amp;C14573&amp;",'"&amp;D14573&amp;"','"&amp;E14573&amp;"','"&amp;SUBSTITUTE(F14573,"'","''")&amp;"',"&amp;G14573&amp;","&amp;H14573&amp;");"</f>
        <v>INSERT INTO PARAMETERS (PARAMETER_ID, PARAMETER_GROUP_ID,PARAMETER_GROUP_NAME,PARAMETER_NAME,PARAMETER_VALUE,IS_SENSITIVE,IS_ACTIVE) VALUES (14810,1281,'coupang_ppm_file _group','business_mail_trigger','Y',FALSE,TRUE);</v>
      </c>
    </row>
    <row r="14574" spans="1:10" hidden="1">
      <c r="A14574" t="s">
        <v>36</v>
      </c>
      <c r="B14574" s="32">
        <v>14811</v>
      </c>
      <c r="C14574" s="25">
        <v>1281</v>
      </c>
      <c r="D14574" s="5" t="s">
        <v>12952</v>
      </c>
      <c r="E14574" s="5" t="s">
        <v>2817</v>
      </c>
      <c r="F14574" s="5" t="s">
        <v>12953</v>
      </c>
      <c r="G14574" t="b">
        <v>0</v>
      </c>
      <c r="H14574" t="b">
        <v>1</v>
      </c>
      <c r="J14574" t="str">
        <f>"INSERT INTO PARAMETERS (PARAMETER_ID, PARAMETER_GROUP_ID,PARAMETER_GROUP_NAME,PARAMETER_NAME,PARAMETER_VALUE,IS_SENSITIVE,IS_ACTIVE) VALUES ("&amp;B14574&amp;","&amp;C14574&amp;",'"&amp;D14574&amp;"','"&amp;E14574&amp;"','"&amp;SUBSTITUTE(F14574,"'","''")&amp;"',"&amp;G14574&amp;","&amp;H14574&amp;");"</f>
        <v>INSERT INTO PARAMETERS (PARAMETER_ID, PARAMETER_GROUP_ID,PARAMETER_GROUP_NAME,PARAMETER_NAME,PARAMETER_VALUE,IS_SENSITIVE,IS_ACTIVE) VALUES (14811,1281,'coupang_ppm_file _group','val_file_header','날짜|Product ID|바코드|SKU ID|SKU 명|벤더아이템 ID|벤더아이템명|로켓프레시|상품카테고리|하위카테고리|세부카테고리|브랜드|매출액(GMV)|판매수량(Units Sold)|반품수량(Return Units)|매입원가(COGS)|AMV|쿠폰 할인가|즉시 할인가|평균판매금액(ASP)|주문건수|주문 고객 수|객단가|구매전환율|PV|정기배송 매출액(SnS GMV)|정기배송 매입원가(SnS COGS)|정기배송 비중(SnS %)|정기배송 판매수량(SnS Units Sold)|정기배송 반품수량(Return Units)|상품평 수|평균 상품 평점',FALSE,TRUE);</v>
      </c>
    </row>
    <row r="14575" spans="1:10" hidden="1">
      <c r="A14575" t="s">
        <v>36</v>
      </c>
      <c r="B14575" s="32">
        <v>14812</v>
      </c>
      <c r="C14575" s="25">
        <v>1281</v>
      </c>
      <c r="D14575" s="5" t="s">
        <v>12952</v>
      </c>
      <c r="E14575" s="5" t="s">
        <v>2823</v>
      </c>
      <c r="F14575" s="5" t="s">
        <v>12954</v>
      </c>
      <c r="G14575" t="b">
        <v>0</v>
      </c>
      <c r="H14575" t="b">
        <v>1</v>
      </c>
      <c r="J14575" t="str">
        <f>"INSERT INTO PARAMETERS (PARAMETER_ID, PARAMETER_GROUP_ID,PARAMETER_GROUP_NAME,PARAMETER_NAME,PARAMETER_VALUE,IS_SENSITIVE,IS_ACTIVE) VALUES ("&amp;B14575&amp;","&amp;C14575&amp;",'"&amp;D14575&amp;"','"&amp;E14575&amp;"','"&amp;SUBSTITUTE(F14575,"'","''")&amp;"',"&amp;G14575&amp;","&amp;H14575&amp;");"</f>
        <v>INSERT INTO PARAMETERS (PARAMETER_ID, PARAMETER_GROUP_ID,PARAMETER_GROUP_NAME,PARAMETER_NAME,PARAMETER_VALUE,IS_SENSITIVE,IS_ACTIVE) VALUES (14812,1281,'coupang_ppm_file _group','file_spec','daily_performance',FALSE,TRUE);</v>
      </c>
    </row>
    <row r="14576" spans="1:10" hidden="1">
      <c r="A14576" t="s">
        <v>36</v>
      </c>
      <c r="B14576" s="32">
        <v>14813</v>
      </c>
      <c r="C14576" s="25">
        <v>1281</v>
      </c>
      <c r="D14576" s="5" t="s">
        <v>12952</v>
      </c>
      <c r="E14576" s="5" t="s">
        <v>2826</v>
      </c>
      <c r="F14576" s="5" t="s">
        <v>12954</v>
      </c>
      <c r="G14576" t="b">
        <v>0</v>
      </c>
      <c r="H14576" t="b">
        <v>1</v>
      </c>
      <c r="J14576" t="str">
        <f>"INSERT INTO PARAMETERS (PARAMETER_ID, PARAMETER_GROUP_ID,PARAMETER_GROUP_NAME,PARAMETER_NAME,PARAMETER_VALUE,IS_SENSITIVE,IS_ACTIVE) VALUES ("&amp;B14576&amp;","&amp;C14576&amp;",'"&amp;D14576&amp;"','"&amp;E14576&amp;"','"&amp;SUBSTITUTE(F14576,"'","''")&amp;"',"&amp;G14576&amp;","&amp;H14576&amp;");"</f>
        <v>INSERT INTO PARAMETERS (PARAMETER_ID, PARAMETER_GROUP_ID,PARAMETER_GROUP_NAME,PARAMETER_NAME,PARAMETER_VALUE,IS_SENSITIVE,IS_ACTIVE) VALUES (14813,1281,'coupang_ppm_file _group','val_file_name','daily_performance',FALSE,TRUE);</v>
      </c>
    </row>
    <row r="14577" spans="1:10" hidden="1">
      <c r="A14577" t="s">
        <v>36</v>
      </c>
      <c r="B14577" s="32">
        <v>14814</v>
      </c>
      <c r="C14577" s="25">
        <v>1281</v>
      </c>
      <c r="D14577" s="5" t="s">
        <v>12952</v>
      </c>
      <c r="E14577" s="5" t="s">
        <v>2828</v>
      </c>
      <c r="F14577" s="5" t="s">
        <v>3130</v>
      </c>
      <c r="G14577" t="b">
        <v>0</v>
      </c>
      <c r="H14577" t="b">
        <v>1</v>
      </c>
      <c r="J14577" t="str">
        <f>"INSERT INTO PARAMETERS (PARAMETER_ID, PARAMETER_GROUP_ID,PARAMETER_GROUP_NAME,PARAMETER_NAME,PARAMETER_VALUE,IS_SENSITIVE,IS_ACTIVE) VALUES ("&amp;B14577&amp;","&amp;C14577&amp;",'"&amp;D14577&amp;"','"&amp;E14577&amp;"','"&amp;SUBSTITUTE(F14577,"'","''")&amp;"',"&amp;G14577&amp;","&amp;H14577&amp;");"</f>
        <v>INSERT INTO PARAMETERS (PARAMETER_ID, PARAMETER_GROUP_ID,PARAMETER_GROUP_NAME,PARAMETER_NAME,PARAMETER_VALUE,IS_SENSITIVE,IS_ACTIVE) VALUES (14814,1281,'coupang_ppm_file _group','val_file_extn','csv',FALSE,TRUE);</v>
      </c>
    </row>
    <row r="14578" spans="1:10" hidden="1">
      <c r="A14578" t="s">
        <v>36</v>
      </c>
      <c r="B14578" s="32">
        <v>14815</v>
      </c>
      <c r="C14578" s="25">
        <v>1281</v>
      </c>
      <c r="D14578" s="5" t="s">
        <v>12952</v>
      </c>
      <c r="E14578" s="5" t="s">
        <v>2833</v>
      </c>
      <c r="F14578" s="5" t="s">
        <v>2834</v>
      </c>
      <c r="G14578" t="b">
        <v>0</v>
      </c>
      <c r="H14578" t="b">
        <v>1</v>
      </c>
      <c r="J14578" t="str">
        <f>"INSERT INTO PARAMETERS (PARAMETER_ID, PARAMETER_GROUP_ID,PARAMETER_GROUP_NAME,PARAMETER_NAME,PARAMETER_VALUE,IS_SENSITIVE,IS_ACTIVE) VALUES ("&amp;B14578&amp;","&amp;C14578&amp;",'"&amp;D14578&amp;"','"&amp;E14578&amp;"','"&amp;SUBSTITUTE(F14578,"'","''")&amp;"',"&amp;G14578&amp;","&amp;H14578&amp;");"</f>
        <v>INSERT INTO PARAMETERS (PARAMETER_ID, PARAMETER_GROUP_ID,PARAMETER_GROUP_NAME,PARAMETER_NAME,PARAMETER_VALUE,IS_SENSITIVE,IS_ACTIVE) VALUES (14815,1281,'coupang_ppm_file _group','load_method','sp',FALSE,TRUE);</v>
      </c>
    </row>
    <row r="14579" spans="1:10" hidden="1">
      <c r="A14579" t="s">
        <v>36</v>
      </c>
      <c r="B14579" s="32">
        <v>14816</v>
      </c>
      <c r="C14579" s="25">
        <v>1281</v>
      </c>
      <c r="D14579" s="5" t="s">
        <v>12952</v>
      </c>
      <c r="E14579" s="5" t="s">
        <v>2836</v>
      </c>
      <c r="F14579" s="5" t="s">
        <v>12955</v>
      </c>
      <c r="G14579" t="b">
        <v>0</v>
      </c>
      <c r="H14579" t="b">
        <v>1</v>
      </c>
      <c r="J14579" t="str">
        <f>"INSERT INTO PARAMETERS (PARAMETER_ID, PARAMETER_GROUP_ID,PARAMETER_GROUP_NAME,PARAMETER_NAME,PARAMETER_VALUE,IS_SENSITIVE,IS_ACTIVE) VALUES ("&amp;B14579&amp;","&amp;C14579&amp;",'"&amp;D14579&amp;"','"&amp;E14579&amp;"','"&amp;SUBSTITUTE(F14579,"'","''")&amp;"',"&amp;G14579&amp;","&amp;H14579&amp;");"</f>
        <v>INSERT INTO PARAMETERS (PARAMETER_ID, PARAMETER_GROUP_ID,PARAMETER_GROUP_NAME,PARAMETER_NAME,PARAMETER_VALUE,IS_SENSITIVE,IS_ACTIVE) VALUES (14816,1281,'coupang_ppm_file _group','sp_name','NTASDL_RAW.coupang_ppm_file_preprocessing',FALSE,TRUE);</v>
      </c>
    </row>
    <row r="14580" spans="1:10" hidden="1">
      <c r="A14580" t="s">
        <v>36</v>
      </c>
      <c r="B14580" s="32">
        <v>14817</v>
      </c>
      <c r="C14580" s="25">
        <v>1281</v>
      </c>
      <c r="D14580" s="5" t="s">
        <v>12952</v>
      </c>
      <c r="E14580" s="5" t="s">
        <v>2839</v>
      </c>
      <c r="F14580" s="5">
        <v>0</v>
      </c>
      <c r="G14580" t="b">
        <v>0</v>
      </c>
      <c r="H14580" t="b">
        <v>1</v>
      </c>
      <c r="J14580" t="str">
        <f>"INSERT INTO PARAMETERS (PARAMETER_ID, PARAMETER_GROUP_ID,PARAMETER_GROUP_NAME,PARAMETER_NAME,PARAMETER_VALUE,IS_SENSITIVE,IS_ACTIVE) VALUES ("&amp;B14580&amp;","&amp;C14580&amp;",'"&amp;D14580&amp;"','"&amp;E14580&amp;"','"&amp;SUBSTITUTE(F14580,"'","''")&amp;"',"&amp;G14580&amp;","&amp;H14580&amp;");"</f>
        <v>INSERT INTO PARAMETERS (PARAMETER_ID, PARAMETER_GROUP_ID,PARAMETER_GROUP_NAME,PARAMETER_NAME,PARAMETER_VALUE,IS_SENSITIVE,IS_ACTIVE) VALUES (14817,1281,'coupang_ppm_file _group','sheet_index','0',FALSE,TRUE);</v>
      </c>
    </row>
    <row r="14581" spans="1:10" hidden="1">
      <c r="A14581" t="s">
        <v>36</v>
      </c>
      <c r="B14581" s="32">
        <v>14818</v>
      </c>
      <c r="C14581" s="25">
        <v>1281</v>
      </c>
      <c r="D14581" s="5" t="s">
        <v>12952</v>
      </c>
      <c r="E14581" s="5" t="s">
        <v>2841</v>
      </c>
      <c r="F14581" s="5" t="s">
        <v>12956</v>
      </c>
      <c r="G14581" t="b">
        <v>0</v>
      </c>
      <c r="H14581" t="b">
        <v>1</v>
      </c>
      <c r="J14581" t="str">
        <f>"INSERT INTO PARAMETERS (PARAMETER_ID, PARAMETER_GROUP_ID,PARAMETER_GROUP_NAME,PARAMETER_NAME,PARAMETER_VALUE,IS_SENSITIVE,IS_ACTIVE) VALUES ("&amp;B14581&amp;","&amp;C14581&amp;",'"&amp;D14581&amp;"','"&amp;E14581&amp;"','"&amp;SUBSTITUTE(F14581,"'","''")&amp;"',"&amp;G14581&amp;","&amp;H14581&amp;");"</f>
        <v>INSERT INTO PARAMETERS (PARAMETER_ID, PARAMETER_GROUP_ID,PARAMETER_GROUP_NAME,PARAMETER_NAME,PARAMETER_VALUE,IS_SENSITIVE,IS_ACTIVE) VALUES (14818,1281,'coupang_ppm_file _group','folder_path','coupang_ppm/transaction/',FALSE,TRUE);</v>
      </c>
    </row>
    <row r="14582" spans="1:10" hidden="1">
      <c r="A14582" t="s">
        <v>36</v>
      </c>
      <c r="B14582" s="32">
        <v>14819</v>
      </c>
      <c r="C14582" s="25">
        <v>1281</v>
      </c>
      <c r="D14582" s="5" t="s">
        <v>12952</v>
      </c>
      <c r="E14582" s="5" t="s">
        <v>2844</v>
      </c>
      <c r="F14582" s="5" t="s">
        <v>12957</v>
      </c>
      <c r="G14582" t="b">
        <v>0</v>
      </c>
      <c r="H14582" t="b">
        <v>1</v>
      </c>
      <c r="J14582" t="str">
        <f>"INSERT INTO PARAMETERS (PARAMETER_ID, PARAMETER_GROUP_ID,PARAMETER_GROUP_NAME,PARAMETER_NAME,PARAMETER_VALUE,IS_SENSITIVE,IS_ACTIVE) VALUES ("&amp;B14582&amp;","&amp;C14582&amp;",'"&amp;D14582&amp;"','"&amp;E14582&amp;"','"&amp;SUBSTITUTE(F14582,"'","''")&amp;"',"&amp;G14582&amp;","&amp;H14582&amp;");"</f>
        <v>INSERT INTO PARAMETERS (PARAMETER_ID, PARAMETER_GROUP_ID,PARAMETER_GROUP_NAME,PARAMETER_NAME,PARAMETER_VALUE,IS_SENSITIVE,IS_ACTIVE) VALUES (14819,1281,'coupang_ppm_file _group','target_table','sdl_kr_coupang_productsalereport',FALSE,TRUE);</v>
      </c>
    </row>
    <row r="14583" spans="1:10" hidden="1">
      <c r="A14583" t="s">
        <v>36</v>
      </c>
      <c r="B14583" s="32">
        <v>14820</v>
      </c>
      <c r="C14583" s="25">
        <v>1281</v>
      </c>
      <c r="D14583" s="5" t="s">
        <v>12952</v>
      </c>
      <c r="E14583" s="5" t="s">
        <v>2847</v>
      </c>
      <c r="F14583" s="223" t="s">
        <v>10931</v>
      </c>
      <c r="G14583" t="b">
        <v>0</v>
      </c>
      <c r="H14583" t="b">
        <v>1</v>
      </c>
      <c r="J14583" t="str">
        <f>"INSERT INTO PARAMETERS (PARAMETER_ID, PARAMETER_GROUP_ID,PARAMETER_GROUP_NAME,PARAMETER_NAME,PARAMETER_VALUE,IS_SENSITIVE,IS_ACTIVE) VALUES ("&amp;B14583&amp;","&amp;C14583&amp;",'"&amp;D14583&amp;"','"&amp;E14583&amp;"','"&amp;SUBSTITUTE(F14583,"'","''")&amp;"',"&amp;G14583&amp;","&amp;H14583&amp;");"</f>
        <v>INSERT INTO PARAMETERS (PARAMETER_ID, PARAMETER_GROUP_ID,PARAMETER_GROUP_NAME,PARAMETER_NAME,PARAMETER_VALUE,IS_SENSITIVE,IS_ACTIVE) VALUES (14820,1281,'coupang_ppm_file _group','container','kor',FALSE,TRUE);</v>
      </c>
    </row>
    <row r="14584" spans="1:10" hidden="1">
      <c r="A14584" t="s">
        <v>36</v>
      </c>
      <c r="B14584" s="32">
        <v>14821</v>
      </c>
      <c r="C14584" s="25">
        <v>1281</v>
      </c>
      <c r="D14584" s="5" t="s">
        <v>12952</v>
      </c>
      <c r="E14584" s="5" t="s">
        <v>2850</v>
      </c>
      <c r="F14584" s="5" t="s">
        <v>10774</v>
      </c>
      <c r="G14584" t="b">
        <v>0</v>
      </c>
      <c r="H14584" t="b">
        <v>1</v>
      </c>
      <c r="J14584" t="str">
        <f>"INSERT INTO PARAMETERS (PARAMETER_ID, PARAMETER_GROUP_ID,PARAMETER_GROUP_NAME,PARAMETER_NAME,PARAMETER_VALUE,IS_SENSITIVE,IS_ACTIVE) VALUES ("&amp;B14584&amp;","&amp;C14584&amp;",'"&amp;D14584&amp;"','"&amp;E14584&amp;"','"&amp;SUBSTITUTE(F14584,"'","''")&amp;"',"&amp;G14584&amp;","&amp;H14584&amp;");"</f>
        <v>INSERT INTO PARAMETERS (PARAMETER_ID, PARAMETER_GROUP_ID,PARAMETER_GROUP_NAME,PARAMETER_NAME,PARAMETER_VALUE,IS_SENSITIVE,IS_ACTIVE) VALUES (14821,1281,'coupang_ppm_file _group','target_schema','NTASDL_RAW',FALSE,TRUE);</v>
      </c>
    </row>
    <row r="14585" spans="1:10" hidden="1">
      <c r="A14585" t="s">
        <v>36</v>
      </c>
      <c r="B14585" s="32">
        <v>14822</v>
      </c>
      <c r="C14585" s="25">
        <v>1281</v>
      </c>
      <c r="D14585" s="5" t="s">
        <v>12952</v>
      </c>
      <c r="E14585" s="5" t="s">
        <v>2853</v>
      </c>
      <c r="F14585" s="184" t="s">
        <v>2854</v>
      </c>
      <c r="G14585" t="b">
        <v>0</v>
      </c>
      <c r="H14585" t="b">
        <v>1</v>
      </c>
      <c r="J14585" t="str">
        <f>"INSERT INTO PARAMETERS (PARAMETER_ID, PARAMETER_GROUP_ID,PARAMETER_GROUP_NAME,PARAMETER_NAME,PARAMETER_VALUE,IS_SENSITIVE,IS_ACTIVE) VALUES ("&amp;B14585&amp;","&amp;C14585&amp;",'"&amp;D14585&amp;"','"&amp;E14585&amp;"','"&amp;SUBSTITUTE(F14585,"'","''")&amp;"',"&amp;G14585&amp;","&amp;H14585&amp;");"</f>
        <v>INSERT INTO PARAMETERS (PARAMETER_ID, PARAMETER_GROUP_ID,PARAMETER_GROUP_NAME,PARAMETER_NAME,PARAMETER_VALUE,IS_SENSITIVE,IS_ACTIVE) VALUES (14822,1281,'coupang_ppm_file _group','validation','1-1-0',FALSE,TRUE);</v>
      </c>
    </row>
    <row r="14586" spans="1:10" hidden="1">
      <c r="A14586" t="s">
        <v>36</v>
      </c>
      <c r="B14586" s="32">
        <v>14823</v>
      </c>
      <c r="C14586" s="25">
        <v>1281</v>
      </c>
      <c r="D14586" s="5" t="s">
        <v>12952</v>
      </c>
      <c r="E14586" s="5" t="s">
        <v>2856</v>
      </c>
      <c r="F14586" s="5" t="s">
        <v>2939</v>
      </c>
      <c r="G14586" t="b">
        <v>0</v>
      </c>
      <c r="H14586" t="b">
        <v>1</v>
      </c>
      <c r="J14586" t="str">
        <f>"INSERT INTO PARAMETERS (PARAMETER_ID, PARAMETER_GROUP_ID,PARAMETER_GROUP_NAME,PARAMETER_NAME,PARAMETER_VALUE,IS_SENSITIVE,IS_ACTIVE) VALUES ("&amp;B14586&amp;","&amp;C14586&amp;",'"&amp;D14586&amp;"','"&amp;E14586&amp;"','"&amp;SUBSTITUTE(F14586,"'","''")&amp;"',"&amp;G14586&amp;","&amp;H14586&amp;");"</f>
        <v>INSERT INTO PARAMETERS (PARAMETER_ID, PARAMETER_GROUP_ID,PARAMETER_GROUP_NAME,PARAMETER_NAME,PARAMETER_VALUE,IS_SENSITIVE,IS_ACTIVE) VALUES (14823,1281,'coupang_ppm_file _group','index','last',FALSE,TRUE);</v>
      </c>
    </row>
    <row r="14587" spans="1:10" hidden="1">
      <c r="A14587" t="s">
        <v>36</v>
      </c>
      <c r="B14587" s="32">
        <v>14824</v>
      </c>
      <c r="C14587" s="25">
        <v>1281</v>
      </c>
      <c r="D14587" s="5" t="s">
        <v>12952</v>
      </c>
      <c r="E14587" s="5" t="s">
        <v>2859</v>
      </c>
      <c r="F14587" s="5" t="s">
        <v>3130</v>
      </c>
      <c r="G14587" t="b">
        <v>0</v>
      </c>
      <c r="H14587" t="b">
        <v>1</v>
      </c>
      <c r="J14587" t="str">
        <f>"INSERT INTO PARAMETERS (PARAMETER_ID, PARAMETER_GROUP_ID,PARAMETER_GROUP_NAME,PARAMETER_NAME,PARAMETER_VALUE,IS_SENSITIVE,IS_ACTIVE) VALUES ("&amp;B14587&amp;","&amp;C14587&amp;",'"&amp;D14587&amp;"','"&amp;E14587&amp;"','"&amp;SUBSTITUTE(F14587,"'","''")&amp;"',"&amp;G14587&amp;","&amp;H14587&amp;");"</f>
        <v>INSERT INTO PARAMETERS (PARAMETER_ID, PARAMETER_GROUP_ID,PARAMETER_GROUP_NAME,PARAMETER_NAME,PARAMETER_VALUE,IS_SENSITIVE,IS_ACTIVE) VALUES (14824,1281,'coupang_ppm_file _group','source_extn','csv',FALSE,TRUE);</v>
      </c>
    </row>
    <row r="14588" spans="1:10" hidden="1">
      <c r="A14588" t="s">
        <v>36</v>
      </c>
      <c r="B14588" s="32">
        <v>14825</v>
      </c>
      <c r="C14588" s="25">
        <v>1281</v>
      </c>
      <c r="D14588" s="5" t="s">
        <v>12952</v>
      </c>
      <c r="E14588" s="5" t="s">
        <v>2861</v>
      </c>
      <c r="F14588" s="5">
        <v>0</v>
      </c>
      <c r="G14588" t="b">
        <v>0</v>
      </c>
      <c r="H14588" t="b">
        <v>1</v>
      </c>
      <c r="J14588" t="str">
        <f>"INSERT INTO PARAMETERS (PARAMETER_ID, PARAMETER_GROUP_ID,PARAMETER_GROUP_NAME,PARAMETER_NAME,PARAMETER_VALUE,IS_SENSITIVE,IS_ACTIVE) VALUES ("&amp;B14588&amp;","&amp;C14588&amp;",'"&amp;D14588&amp;"','"&amp;E14588&amp;"','"&amp;SUBSTITUTE(F14588,"'","''")&amp;"',"&amp;G14588&amp;","&amp;H14588&amp;");"</f>
        <v>INSERT INTO PARAMETERS (PARAMETER_ID, PARAMETER_GROUP_ID,PARAMETER_GROUP_NAME,PARAMETER_NAME,PARAMETER_VALUE,IS_SENSITIVE,IS_ACTIVE) VALUES (14825,1281,'coupang_ppm_file _group','file_header_row_num','0',FALSE,TRUE);</v>
      </c>
    </row>
    <row r="14589" spans="1:10" hidden="1">
      <c r="A14589" t="s">
        <v>36</v>
      </c>
      <c r="B14589" s="32">
        <v>14826</v>
      </c>
      <c r="C14589" s="25">
        <v>1281</v>
      </c>
      <c r="D14589" s="5" t="s">
        <v>12952</v>
      </c>
      <c r="E14589" s="5" t="s">
        <v>2863</v>
      </c>
      <c r="F14589" s="5" t="s">
        <v>2821</v>
      </c>
      <c r="G14589" t="b">
        <v>0</v>
      </c>
      <c r="H14589" t="b">
        <v>1</v>
      </c>
      <c r="J14589" t="str">
        <f>"INSERT INTO PARAMETERS (PARAMETER_ID, PARAMETER_GROUP_ID,PARAMETER_GROUP_NAME,PARAMETER_NAME,PARAMETER_VALUE,IS_SENSITIVE,IS_ACTIVE) VALUES ("&amp;B14589&amp;","&amp;C14589&amp;",'"&amp;D14589&amp;"','"&amp;E14589&amp;"','"&amp;SUBSTITUTE(F14589,"'","''")&amp;"',"&amp;G14589&amp;","&amp;H14589&amp;");"</f>
        <v>INSERT INTO PARAMETERS (PARAMETER_ID, PARAMETER_GROUP_ID,PARAMETER_GROUP_NAME,PARAMETER_NAME,PARAMETER_VALUE,IS_SENSITIVE,IS_ACTIVE) VALUES (14826,1281,'coupang_ppm_file _group','is_truncate','Y',FALSE,TRUE);</v>
      </c>
    </row>
    <row r="14590" spans="1:10" hidden="1">
      <c r="A14590" t="s">
        <v>36</v>
      </c>
      <c r="B14590" s="32">
        <v>14827</v>
      </c>
      <c r="C14590" s="25">
        <v>1282</v>
      </c>
      <c r="D14590" s="5" t="s">
        <v>596</v>
      </c>
      <c r="E14590" t="s">
        <v>2820</v>
      </c>
      <c r="F14590" s="13" t="s">
        <v>2821</v>
      </c>
      <c r="G14590" t="b">
        <v>0</v>
      </c>
      <c r="H14590" t="b">
        <v>1</v>
      </c>
      <c r="J14590" t="str">
        <f>"INSERT INTO PARAMETERS (PARAMETER_ID, PARAMETER_GROUP_ID,PARAMETER_GROUP_NAME,PARAMETER_NAME,PARAMETER_VALUE,IS_SENSITIVE,IS_ACTIVE) VALUES ("&amp;B14590&amp;","&amp;C14590&amp;",'"&amp;D14590&amp;"','"&amp;E14590&amp;"','"&amp;SUBSTITUTE(F14590,"'","''")&amp;"',"&amp;G14590&amp;","&amp;H14590&amp;");"</f>
        <v>INSERT INTO PARAMETERS (PARAMETER_ID, PARAMETER_GROUP_ID,PARAMETER_GROUP_NAME,PARAMETER_NAME,PARAMETER_VALUE,IS_SENSITIVE,IS_ACTIVE) VALUES (14827,1282,'kr_pos_lalavla','trigger_mail','Y',FALSE,TRUE);</v>
      </c>
    </row>
    <row r="14591" spans="1:10" hidden="1">
      <c r="A14591" t="s">
        <v>36</v>
      </c>
      <c r="B14591" s="32">
        <v>14828</v>
      </c>
      <c r="C14591" s="25">
        <v>1282</v>
      </c>
      <c r="D14591" s="5" t="s">
        <v>596</v>
      </c>
      <c r="E14591" t="s">
        <v>2831</v>
      </c>
      <c r="F14591" s="13" t="s">
        <v>2821</v>
      </c>
      <c r="G14591" t="b">
        <v>0</v>
      </c>
      <c r="H14591" t="b">
        <v>1</v>
      </c>
      <c r="J14591" t="str">
        <f>"INSERT INTO PARAMETERS (PARAMETER_ID, PARAMETER_GROUP_ID,PARAMETER_GROUP_NAME,PARAMETER_NAME,PARAMETER_VALUE,IS_SENSITIVE,IS_ACTIVE) VALUES ("&amp;B14591&amp;","&amp;C14591&amp;",'"&amp;D14591&amp;"','"&amp;E14591&amp;"','"&amp;SUBSTITUTE(F14591,"'","''")&amp;"',"&amp;G14591&amp;","&amp;H14591&amp;");"</f>
        <v>INSERT INTO PARAMETERS (PARAMETER_ID, PARAMETER_GROUP_ID,PARAMETER_GROUP_NAME,PARAMETER_NAME,PARAMETER_VALUE,IS_SENSITIVE,IS_ACTIVE) VALUES (14828,1282,'kr_pos_lalavla','business_mail_trigger','Y',FALSE,TRUE);</v>
      </c>
    </row>
    <row r="14592" spans="1:10" hidden="1">
      <c r="A14592" t="s">
        <v>36</v>
      </c>
      <c r="B14592" s="32">
        <v>14829</v>
      </c>
      <c r="C14592" s="25">
        <v>1282</v>
      </c>
      <c r="D14592" s="5" t="s">
        <v>596</v>
      </c>
      <c r="E14592" t="s">
        <v>2823</v>
      </c>
      <c r="F14592" s="13" t="s">
        <v>12958</v>
      </c>
      <c r="G14592" t="b">
        <v>0</v>
      </c>
      <c r="H14592" t="b">
        <v>1</v>
      </c>
      <c r="J14592" t="str">
        <f>"INSERT INTO PARAMETERS (PARAMETER_ID, PARAMETER_GROUP_ID,PARAMETER_GROUP_NAME,PARAMETER_NAME,PARAMETER_VALUE,IS_SENSITIVE,IS_ACTIVE) VALUES ("&amp;B14592&amp;","&amp;C14592&amp;",'"&amp;D14592&amp;"','"&amp;E14592&amp;"','"&amp;SUBSTITUTE(F14592,"'","''")&amp;"',"&amp;G14592&amp;","&amp;H14592&amp;");"</f>
        <v>INSERT INTO PARAMETERS (PARAMETER_ID, PARAMETER_GROUP_ID,PARAMETER_GROUP_NAME,PARAMETER_NAME,PARAMETER_VALUE,IS_SENSITIVE,IS_ACTIVE) VALUES (14829,1282,'kr_pos_lalavla','file_spec','KR_POS_Lalavla',FALSE,TRUE);</v>
      </c>
    </row>
    <row r="14593" spans="1:10" hidden="1">
      <c r="A14593" t="s">
        <v>36</v>
      </c>
      <c r="B14593" s="32">
        <v>14830</v>
      </c>
      <c r="C14593" s="25">
        <v>1282</v>
      </c>
      <c r="D14593" s="5" t="s">
        <v>596</v>
      </c>
      <c r="E14593" t="s">
        <v>2826</v>
      </c>
      <c r="F14593" s="13" t="s">
        <v>12958</v>
      </c>
      <c r="G14593" t="b">
        <v>0</v>
      </c>
      <c r="H14593" t="b">
        <v>1</v>
      </c>
      <c r="J14593" t="str">
        <f>"INSERT INTO PARAMETERS (PARAMETER_ID, PARAMETER_GROUP_ID,PARAMETER_GROUP_NAME,PARAMETER_NAME,PARAMETER_VALUE,IS_SENSITIVE,IS_ACTIVE) VALUES ("&amp;B14593&amp;","&amp;C14593&amp;",'"&amp;D14593&amp;"','"&amp;E14593&amp;"','"&amp;SUBSTITUTE(F14593,"'","''")&amp;"',"&amp;G14593&amp;","&amp;H14593&amp;");"</f>
        <v>INSERT INTO PARAMETERS (PARAMETER_ID, PARAMETER_GROUP_ID,PARAMETER_GROUP_NAME,PARAMETER_NAME,PARAMETER_VALUE,IS_SENSITIVE,IS_ACTIVE) VALUES (14830,1282,'kr_pos_lalavla','val_file_name','KR_POS_Lalavla',FALSE,TRUE);</v>
      </c>
    </row>
    <row r="14594" spans="1:10" hidden="1">
      <c r="A14594" t="s">
        <v>36</v>
      </c>
      <c r="B14594" s="32">
        <v>14831</v>
      </c>
      <c r="C14594" s="25">
        <v>1282</v>
      </c>
      <c r="D14594" s="5" t="s">
        <v>596</v>
      </c>
      <c r="E14594" t="s">
        <v>2828</v>
      </c>
      <c r="F14594" s="13" t="s">
        <v>12959</v>
      </c>
      <c r="G14594" t="b">
        <v>0</v>
      </c>
      <c r="H14594" t="b">
        <v>1</v>
      </c>
      <c r="J14594" t="str">
        <f>"INSERT INTO PARAMETERS (PARAMETER_ID, PARAMETER_GROUP_ID,PARAMETER_GROUP_NAME,PARAMETER_NAME,PARAMETER_VALUE,IS_SENSITIVE,IS_ACTIVE) VALUES ("&amp;B14594&amp;","&amp;C14594&amp;",'"&amp;D14594&amp;"','"&amp;E14594&amp;"','"&amp;SUBSTITUTE(F14594,"'","''")&amp;"',"&amp;G14594&amp;","&amp;H14594&amp;");"</f>
        <v>INSERT INTO PARAMETERS (PARAMETER_ID, PARAMETER_GROUP_ID,PARAMETER_GROUP_NAME,PARAMETER_NAME,PARAMETER_VALUE,IS_SENSITIVE,IS_ACTIVE) VALUES (14831,1282,'kr_pos_lalavla','val_file_extn','MJNJS01',FALSE,TRUE);</v>
      </c>
    </row>
    <row r="14595" spans="1:10" hidden="1">
      <c r="A14595" t="s">
        <v>36</v>
      </c>
      <c r="B14595" s="32">
        <v>14832</v>
      </c>
      <c r="C14595" s="25">
        <v>1282</v>
      </c>
      <c r="D14595" s="5" t="s">
        <v>596</v>
      </c>
      <c r="E14595" t="s">
        <v>2833</v>
      </c>
      <c r="F14595" t="s">
        <v>2834</v>
      </c>
      <c r="G14595" t="b">
        <v>0</v>
      </c>
      <c r="H14595" t="b">
        <v>1</v>
      </c>
      <c r="J14595" t="str">
        <f>"INSERT INTO PARAMETERS (PARAMETER_ID, PARAMETER_GROUP_ID,PARAMETER_GROUP_NAME,PARAMETER_NAME,PARAMETER_VALUE,IS_SENSITIVE,IS_ACTIVE) VALUES ("&amp;B14595&amp;","&amp;C14595&amp;",'"&amp;D14595&amp;"','"&amp;E14595&amp;"','"&amp;SUBSTITUTE(F14595,"'","''")&amp;"',"&amp;G14595&amp;","&amp;H14595&amp;");"</f>
        <v>INSERT INTO PARAMETERS (PARAMETER_ID, PARAMETER_GROUP_ID,PARAMETER_GROUP_NAME,PARAMETER_NAME,PARAMETER_VALUE,IS_SENSITIVE,IS_ACTIVE) VALUES (14832,1282,'kr_pos_lalavla','load_method','sp',FALSE,TRUE);</v>
      </c>
    </row>
    <row r="14596" spans="1:10" hidden="1">
      <c r="A14596" t="s">
        <v>36</v>
      </c>
      <c r="B14596" s="32">
        <v>14833</v>
      </c>
      <c r="C14596" s="25">
        <v>1282</v>
      </c>
      <c r="D14596" s="5" t="s">
        <v>596</v>
      </c>
      <c r="E14596" t="s">
        <v>2836</v>
      </c>
      <c r="F14596" s="5" t="s">
        <v>12960</v>
      </c>
      <c r="G14596" t="b">
        <v>0</v>
      </c>
      <c r="H14596" t="b">
        <v>1</v>
      </c>
      <c r="J14596" t="str">
        <f>"INSERT INTO PARAMETERS (PARAMETER_ID, PARAMETER_GROUP_ID,PARAMETER_GROUP_NAME,PARAMETER_NAME,PARAMETER_VALUE,IS_SENSITIVE,IS_ACTIVE) VALUES ("&amp;B14596&amp;","&amp;C14596&amp;",'"&amp;D14596&amp;"','"&amp;E14596&amp;"','"&amp;SUBSTITUTE(F14596,"'","''")&amp;"',"&amp;G14596&amp;","&amp;H14596&amp;");"</f>
        <v>INSERT INTO PARAMETERS (PARAMETER_ID, PARAMETER_GROUP_ID,PARAMETER_GROUP_NAME,PARAMETER_NAME,PARAMETER_VALUE,IS_SENSITIVE,IS_ACTIVE) VALUES (14833,1282,'kr_pos_lalavla','sp_name','NTASDL_RAW.sdl_kr_pos_lalavla_PREPROCESSING',FALSE,TRUE);</v>
      </c>
    </row>
    <row r="14597" spans="1:10" hidden="1">
      <c r="A14597" t="s">
        <v>36</v>
      </c>
      <c r="B14597" s="32">
        <v>14834</v>
      </c>
      <c r="C14597" s="25">
        <v>1282</v>
      </c>
      <c r="D14597" s="5" t="s">
        <v>596</v>
      </c>
      <c r="E14597" t="s">
        <v>2841</v>
      </c>
      <c r="F14597" t="s">
        <v>12961</v>
      </c>
      <c r="G14597" t="b">
        <v>0</v>
      </c>
      <c r="H14597" t="b">
        <v>1</v>
      </c>
      <c r="J14597" t="str">
        <f>"INSERT INTO PARAMETERS (PARAMETER_ID, PARAMETER_GROUP_ID,PARAMETER_GROUP_NAME,PARAMETER_NAME,PARAMETER_VALUE,IS_SENSITIVE,IS_ACTIVE) VALUES ("&amp;B14597&amp;","&amp;C14597&amp;",'"&amp;D14597&amp;"','"&amp;E14597&amp;"','"&amp;SUBSTITUTE(F14597,"'","''")&amp;"',"&amp;G14597&amp;","&amp;H14597&amp;");"</f>
        <v>INSERT INTO PARAMETERS (PARAMETER_ID, PARAMETER_GROUP_ID,PARAMETER_GROUP_NAME,PARAMETER_NAME,PARAMETER_VALUE,IS_SENSITIVE,IS_ACTIVE) VALUES (14834,1282,'kr_pos_lalavla','folder_path','pos/lalavla',FALSE,TRUE);</v>
      </c>
    </row>
    <row r="14598" spans="1:10" hidden="1">
      <c r="A14598" t="s">
        <v>36</v>
      </c>
      <c r="B14598" s="32">
        <v>14835</v>
      </c>
      <c r="C14598" s="25">
        <v>1282</v>
      </c>
      <c r="D14598" s="5" t="s">
        <v>596</v>
      </c>
      <c r="E14598" t="s">
        <v>2844</v>
      </c>
      <c r="F14598" t="s">
        <v>12962</v>
      </c>
      <c r="G14598" t="b">
        <v>0</v>
      </c>
      <c r="H14598" t="b">
        <v>1</v>
      </c>
      <c r="J14598" t="str">
        <f>"INSERT INTO PARAMETERS (PARAMETER_ID, PARAMETER_GROUP_ID,PARAMETER_GROUP_NAME,PARAMETER_NAME,PARAMETER_VALUE,IS_SENSITIVE,IS_ACTIVE) VALUES ("&amp;B14598&amp;","&amp;C14598&amp;",'"&amp;D14598&amp;"','"&amp;E14598&amp;"','"&amp;SUBSTITUTE(F14598,"'","''")&amp;"',"&amp;G14598&amp;","&amp;H14598&amp;");"</f>
        <v>INSERT INTO PARAMETERS (PARAMETER_ID, PARAMETER_GROUP_ID,PARAMETER_GROUP_NAME,PARAMETER_NAME,PARAMETER_VALUE,IS_SENSITIVE,IS_ACTIVE) VALUES (14835,1282,'kr_pos_lalavla','target_table','sdl_kr_pos_lalavla',FALSE,TRUE);</v>
      </c>
    </row>
    <row r="14599" spans="1:10" hidden="1">
      <c r="A14599" t="s">
        <v>36</v>
      </c>
      <c r="B14599" s="32">
        <v>14836</v>
      </c>
      <c r="C14599" s="25">
        <v>1282</v>
      </c>
      <c r="D14599" s="5" t="s">
        <v>596</v>
      </c>
      <c r="E14599" t="s">
        <v>2847</v>
      </c>
      <c r="F14599" t="s">
        <v>10931</v>
      </c>
      <c r="G14599" t="b">
        <v>0</v>
      </c>
      <c r="H14599" t="b">
        <v>1</v>
      </c>
      <c r="J14599" t="str">
        <f>"INSERT INTO PARAMETERS (PARAMETER_ID, PARAMETER_GROUP_ID,PARAMETER_GROUP_NAME,PARAMETER_NAME,PARAMETER_VALUE,IS_SENSITIVE,IS_ACTIVE) VALUES ("&amp;B14599&amp;","&amp;C14599&amp;",'"&amp;D14599&amp;"','"&amp;E14599&amp;"','"&amp;SUBSTITUTE(F14599,"'","''")&amp;"',"&amp;G14599&amp;","&amp;H14599&amp;");"</f>
        <v>INSERT INTO PARAMETERS (PARAMETER_ID, PARAMETER_GROUP_ID,PARAMETER_GROUP_NAME,PARAMETER_NAME,PARAMETER_VALUE,IS_SENSITIVE,IS_ACTIVE) VALUES (14836,1282,'kr_pos_lalavla','container','kor',FALSE,TRUE);</v>
      </c>
    </row>
    <row r="14600" spans="1:10" hidden="1">
      <c r="A14600" t="s">
        <v>36</v>
      </c>
      <c r="B14600" s="32">
        <v>14837</v>
      </c>
      <c r="C14600" s="25">
        <v>1282</v>
      </c>
      <c r="D14600" s="5" t="s">
        <v>596</v>
      </c>
      <c r="E14600" t="s">
        <v>2850</v>
      </c>
      <c r="F14600" s="5" t="s">
        <v>10774</v>
      </c>
      <c r="G14600" t="b">
        <v>0</v>
      </c>
      <c r="H14600" t="b">
        <v>1</v>
      </c>
      <c r="J14600" t="str">
        <f>"INSERT INTO PARAMETERS (PARAMETER_ID, PARAMETER_GROUP_ID,PARAMETER_GROUP_NAME,PARAMETER_NAME,PARAMETER_VALUE,IS_SENSITIVE,IS_ACTIVE) VALUES ("&amp;B14600&amp;","&amp;C14600&amp;",'"&amp;D14600&amp;"','"&amp;E14600&amp;"','"&amp;SUBSTITUTE(F14600,"'","''")&amp;"',"&amp;G14600&amp;","&amp;H14600&amp;");"</f>
        <v>INSERT INTO PARAMETERS (PARAMETER_ID, PARAMETER_GROUP_ID,PARAMETER_GROUP_NAME,PARAMETER_NAME,PARAMETER_VALUE,IS_SENSITIVE,IS_ACTIVE) VALUES (14837,1282,'kr_pos_lalavla','target_schema','NTASDL_RAW',FALSE,TRUE);</v>
      </c>
    </row>
    <row r="14601" spans="1:10" ht="15" hidden="1" customHeight="1">
      <c r="A14601" t="s">
        <v>36</v>
      </c>
      <c r="B14601" s="32">
        <v>14838</v>
      </c>
      <c r="C14601" s="25">
        <v>1282</v>
      </c>
      <c r="D14601" s="5" t="s">
        <v>596</v>
      </c>
      <c r="E14601" t="s">
        <v>2853</v>
      </c>
      <c r="F14601" s="184" t="s">
        <v>2854</v>
      </c>
      <c r="G14601" t="b">
        <v>0</v>
      </c>
      <c r="H14601" t="b">
        <v>1</v>
      </c>
      <c r="J14601" t="str">
        <f>"INSERT INTO PARAMETERS (PARAMETER_ID, PARAMETER_GROUP_ID,PARAMETER_GROUP_NAME,PARAMETER_NAME,PARAMETER_VALUE,IS_SENSITIVE,IS_ACTIVE) VALUES ("&amp;B14601&amp;","&amp;C14601&amp;",'"&amp;D14601&amp;"','"&amp;E14601&amp;"','"&amp;SUBSTITUTE(F14601,"'","''")&amp;"',"&amp;G14601&amp;","&amp;H14601&amp;");"</f>
        <v>INSERT INTO PARAMETERS (PARAMETER_ID, PARAMETER_GROUP_ID,PARAMETER_GROUP_NAME,PARAMETER_NAME,PARAMETER_VALUE,IS_SENSITIVE,IS_ACTIVE) VALUES (14838,1282,'kr_pos_lalavla','validation','1-1-0',FALSE,TRUE);</v>
      </c>
    </row>
    <row r="14602" spans="1:10" ht="15" hidden="1" customHeight="1">
      <c r="A14602" t="s">
        <v>36</v>
      </c>
      <c r="B14602" s="32">
        <v>14839</v>
      </c>
      <c r="C14602" s="25">
        <v>1282</v>
      </c>
      <c r="D14602" s="5" t="s">
        <v>596</v>
      </c>
      <c r="E14602" t="s">
        <v>2856</v>
      </c>
      <c r="F14602" t="s">
        <v>2939</v>
      </c>
      <c r="G14602" t="b">
        <v>0</v>
      </c>
      <c r="H14602" t="b">
        <v>1</v>
      </c>
      <c r="J14602" t="str">
        <f>"INSERT INTO PARAMETERS (PARAMETER_ID, PARAMETER_GROUP_ID,PARAMETER_GROUP_NAME,PARAMETER_NAME,PARAMETER_VALUE,IS_SENSITIVE,IS_ACTIVE) VALUES ("&amp;B14602&amp;","&amp;C14602&amp;",'"&amp;D14602&amp;"','"&amp;E14602&amp;"','"&amp;SUBSTITUTE(F14602,"'","''")&amp;"',"&amp;G14602&amp;","&amp;H14602&amp;");"</f>
        <v>INSERT INTO PARAMETERS (PARAMETER_ID, PARAMETER_GROUP_ID,PARAMETER_GROUP_NAME,PARAMETER_NAME,PARAMETER_VALUE,IS_SENSITIVE,IS_ACTIVE) VALUES (14839,1282,'kr_pos_lalavla','index','last',FALSE,TRUE);</v>
      </c>
    </row>
    <row r="14603" spans="1:10" ht="15" hidden="1" customHeight="1">
      <c r="A14603" t="s">
        <v>36</v>
      </c>
      <c r="B14603" s="32">
        <v>14840</v>
      </c>
      <c r="C14603" s="25">
        <v>1282</v>
      </c>
      <c r="D14603" s="5" t="s">
        <v>596</v>
      </c>
      <c r="E14603" t="s">
        <v>2859</v>
      </c>
      <c r="F14603" s="13" t="s">
        <v>12959</v>
      </c>
      <c r="G14603" t="b">
        <v>0</v>
      </c>
      <c r="H14603" t="b">
        <v>1</v>
      </c>
      <c r="J14603" t="str">
        <f>"INSERT INTO PARAMETERS (PARAMETER_ID, PARAMETER_GROUP_ID,PARAMETER_GROUP_NAME,PARAMETER_NAME,PARAMETER_VALUE,IS_SENSITIVE,IS_ACTIVE) VALUES ("&amp;B14603&amp;","&amp;C14603&amp;",'"&amp;D14603&amp;"','"&amp;E14603&amp;"','"&amp;SUBSTITUTE(F14603,"'","''")&amp;"',"&amp;G14603&amp;","&amp;H14603&amp;");"</f>
        <v>INSERT INTO PARAMETERS (PARAMETER_ID, PARAMETER_GROUP_ID,PARAMETER_GROUP_NAME,PARAMETER_NAME,PARAMETER_VALUE,IS_SENSITIVE,IS_ACTIVE) VALUES (14840,1282,'kr_pos_lalavla','source_extn','MJNJS01',FALSE,TRUE);</v>
      </c>
    </row>
    <row r="14604" spans="1:10" ht="15" hidden="1" customHeight="1">
      <c r="A14604" t="s">
        <v>36</v>
      </c>
      <c r="B14604" s="32">
        <v>14841</v>
      </c>
      <c r="C14604" s="25">
        <v>1282</v>
      </c>
      <c r="D14604" s="5" t="s">
        <v>596</v>
      </c>
      <c r="E14604" t="s">
        <v>2861</v>
      </c>
      <c r="F14604">
        <v>0</v>
      </c>
      <c r="G14604" t="b">
        <v>0</v>
      </c>
      <c r="H14604" t="b">
        <v>1</v>
      </c>
      <c r="J14604" t="str">
        <f>"INSERT INTO PARAMETERS (PARAMETER_ID, PARAMETER_GROUP_ID,PARAMETER_GROUP_NAME,PARAMETER_NAME,PARAMETER_VALUE,IS_SENSITIVE,IS_ACTIVE) VALUES ("&amp;B14604&amp;","&amp;C14604&amp;",'"&amp;D14604&amp;"','"&amp;E14604&amp;"','"&amp;SUBSTITUTE(F14604,"'","''")&amp;"',"&amp;G14604&amp;","&amp;H14604&amp;");"</f>
        <v>INSERT INTO PARAMETERS (PARAMETER_ID, PARAMETER_GROUP_ID,PARAMETER_GROUP_NAME,PARAMETER_NAME,PARAMETER_VALUE,IS_SENSITIVE,IS_ACTIVE) VALUES (14841,1282,'kr_pos_lalavla','file_header_row_num','0',FALSE,TRUE);</v>
      </c>
    </row>
    <row r="14605" spans="1:10" ht="15" hidden="1" customHeight="1">
      <c r="A14605" t="s">
        <v>36</v>
      </c>
      <c r="B14605" s="32">
        <v>14842</v>
      </c>
      <c r="C14605" s="25">
        <v>1282</v>
      </c>
      <c r="D14605" s="5" t="s">
        <v>596</v>
      </c>
      <c r="E14605" t="s">
        <v>2863</v>
      </c>
      <c r="F14605" t="s">
        <v>2943</v>
      </c>
      <c r="G14605" t="b">
        <v>0</v>
      </c>
      <c r="H14605" t="b">
        <v>1</v>
      </c>
      <c r="J14605" t="str">
        <f>"INSERT INTO PARAMETERS (PARAMETER_ID, PARAMETER_GROUP_ID,PARAMETER_GROUP_NAME,PARAMETER_NAME,PARAMETER_VALUE,IS_SENSITIVE,IS_ACTIVE) VALUES ("&amp;B14605&amp;","&amp;C14605&amp;",'"&amp;D14605&amp;"','"&amp;E14605&amp;"','"&amp;SUBSTITUTE(F14605,"'","''")&amp;"',"&amp;G14605&amp;","&amp;H14605&amp;");"</f>
        <v>INSERT INTO PARAMETERS (PARAMETER_ID, PARAMETER_GROUP_ID,PARAMETER_GROUP_NAME,PARAMETER_NAME,PARAMETER_VALUE,IS_SENSITIVE,IS_ACTIVE) VALUES (14842,1282,'kr_pos_lalavla','is_truncate','N',FALSE,TRUE);</v>
      </c>
    </row>
    <row r="14606" spans="1:10" ht="15" hidden="1" customHeight="1">
      <c r="A14606" s="642" t="s">
        <v>36</v>
      </c>
      <c r="B14606" s="647">
        <v>14891</v>
      </c>
      <c r="C14606" s="642">
        <v>1283</v>
      </c>
      <c r="D14606" s="643" t="s">
        <v>2039</v>
      </c>
      <c r="E14606" s="648" t="s">
        <v>2850</v>
      </c>
      <c r="F14606" s="648" t="s">
        <v>12411</v>
      </c>
      <c r="G14606" s="642" t="b">
        <v>0</v>
      </c>
      <c r="H14606" s="642" t="b">
        <v>1</v>
      </c>
      <c r="I14606" s="642"/>
      <c r="J14606" s="642" t="str">
        <f>"INSERT INTO PARAMETERS (PARAMETER_ID, PARAMETER_GROUP_ID,PARAMETER_GROUP_NAME,PARAMETER_NAME,PARAMETER_VALUE,IS_SENSITIVE,IS_ACTIVE) VALUES ("&amp;B14606&amp;","&amp;C14606&amp;",'"&amp;D14606&amp;"','"&amp;E14606&amp;"','"&amp;SUBSTITUTE(F14606,"'","''")&amp;"',"&amp;G14606&amp;","&amp;H14606&amp;");"</f>
        <v>INSERT INTO PARAMETERS (PARAMETER_ID, PARAMETER_GROUP_ID,PARAMETER_GROUP_NAME,PARAMETER_NAME,PARAMETER_VALUE,IS_SENSITIVE,IS_ACTIVE) VALUES (14891,1283,'DCL_ML_Prediction_Load_ec_predictionresult','target_schema','JPDCLSDL_RAW',FALSE,TRUE);</v>
      </c>
    </row>
    <row r="14607" spans="1:10" hidden="1">
      <c r="A14607" s="642" t="s">
        <v>36</v>
      </c>
      <c r="B14607" s="647">
        <v>14892</v>
      </c>
      <c r="C14607" s="642">
        <v>1283</v>
      </c>
      <c r="D14607" s="644" t="s">
        <v>2039</v>
      </c>
      <c r="E14607" s="665" t="s">
        <v>2847</v>
      </c>
      <c r="F14607" s="665" t="s">
        <v>12407</v>
      </c>
      <c r="G14607" s="642" t="b">
        <v>0</v>
      </c>
      <c r="H14607" s="642" t="b">
        <v>1</v>
      </c>
      <c r="I14607" s="642"/>
      <c r="J14607" s="642" t="str">
        <f>"INSERT INTO PARAMETERS (PARAMETER_ID, PARAMETER_GROUP_ID,PARAMETER_GROUP_NAME,PARAMETER_NAME,PARAMETER_VALUE,IS_SENSITIVE,IS_ACTIVE) VALUES ("&amp;B14607&amp;","&amp;C14607&amp;",'"&amp;D14607&amp;"','"&amp;E14607&amp;"','"&amp;SUBSTITUTE(F14607,"'","''")&amp;"',"&amp;G14607&amp;","&amp;H14607&amp;");"</f>
        <v>INSERT INTO PARAMETERS (PARAMETER_ID, PARAMETER_GROUP_ID,PARAMETER_GROUP_NAME,PARAMETER_NAME,PARAMETER_VALUE,IS_SENSITIVE,IS_ACTIVE) VALUES (14892,1283,'DCL_ML_Prediction_Load_ec_predictionresult','container','jpn',FALSE,TRUE);</v>
      </c>
    </row>
    <row r="14608" spans="1:10" hidden="1">
      <c r="A14608" s="642" t="s">
        <v>36</v>
      </c>
      <c r="B14608" s="647">
        <v>14893</v>
      </c>
      <c r="C14608" s="642">
        <v>1283</v>
      </c>
      <c r="D14608" s="644" t="s">
        <v>2039</v>
      </c>
      <c r="E14608" s="665" t="s">
        <v>2833</v>
      </c>
      <c r="F14608" s="665" t="s">
        <v>12638</v>
      </c>
      <c r="G14608" s="642" t="b">
        <v>0</v>
      </c>
      <c r="H14608" s="642" t="b">
        <v>1</v>
      </c>
      <c r="I14608" s="642"/>
      <c r="J14608" s="642" t="str">
        <f>"INSERT INTO PARAMETERS (PARAMETER_ID, PARAMETER_GROUP_ID,PARAMETER_GROUP_NAME,PARAMETER_NAME,PARAMETER_VALUE,IS_SENSITIVE,IS_ACTIVE) VALUES ("&amp;B14608&amp;","&amp;C14608&amp;",'"&amp;D14608&amp;"','"&amp;E14608&amp;"','"&amp;SUBSTITUTE(F14608,"'","''")&amp;"',"&amp;G14608&amp;","&amp;H14608&amp;");"</f>
        <v>INSERT INTO PARAMETERS (PARAMETER_ID, PARAMETER_GROUP_ID,PARAMETER_GROUP_NAME,PARAMETER_NAME,PARAMETER_VALUE,IS_SENSITIVE,IS_ACTIVE) VALUES (14893,1283,'DCL_ML_Prediction_Load_ec_predictionresult','load_method','copy',FALSE,TRUE);</v>
      </c>
    </row>
    <row r="14609" spans="1:10" hidden="1">
      <c r="A14609" s="642" t="s">
        <v>36</v>
      </c>
      <c r="B14609" s="647">
        <v>14894</v>
      </c>
      <c r="C14609" s="642">
        <v>1283</v>
      </c>
      <c r="D14609" s="644" t="s">
        <v>2039</v>
      </c>
      <c r="E14609" s="665" t="s">
        <v>2853</v>
      </c>
      <c r="F14609" s="665" t="s">
        <v>5225</v>
      </c>
      <c r="G14609" s="642" t="b">
        <v>0</v>
      </c>
      <c r="H14609" s="642" t="b">
        <v>1</v>
      </c>
      <c r="I14609" s="642"/>
      <c r="J14609" s="642" t="str">
        <f>"INSERT INTO PARAMETERS (PARAMETER_ID, PARAMETER_GROUP_ID,PARAMETER_GROUP_NAME,PARAMETER_NAME,PARAMETER_VALUE,IS_SENSITIVE,IS_ACTIVE) VALUES ("&amp;B14609&amp;","&amp;C14609&amp;",'"&amp;D14609&amp;"','"&amp;E14609&amp;"','"&amp;SUBSTITUTE(F14609,"'","''")&amp;"',"&amp;G14609&amp;","&amp;H14609&amp;");"</f>
        <v>INSERT INTO PARAMETERS (PARAMETER_ID, PARAMETER_GROUP_ID,PARAMETER_GROUP_NAME,PARAMETER_NAME,PARAMETER_VALUE,IS_SENSITIVE,IS_ACTIVE) VALUES (14894,1283,'DCL_ML_Prediction_Load_ec_predictionresult','validation','0-0-0',FALSE,TRUE);</v>
      </c>
    </row>
    <row r="14610" spans="1:10" hidden="1">
      <c r="A14610" s="642" t="s">
        <v>36</v>
      </c>
      <c r="B14610" s="647">
        <v>14895</v>
      </c>
      <c r="C14610" s="642">
        <v>1283</v>
      </c>
      <c r="D14610" s="644" t="s">
        <v>2039</v>
      </c>
      <c r="E14610" s="665" t="s">
        <v>2863</v>
      </c>
      <c r="F14610" s="665" t="s">
        <v>2821</v>
      </c>
      <c r="G14610" s="642" t="b">
        <v>0</v>
      </c>
      <c r="H14610" s="642" t="b">
        <v>1</v>
      </c>
      <c r="I14610" s="642"/>
      <c r="J14610" s="642" t="str">
        <f>"INSERT INTO PARAMETERS (PARAMETER_ID, PARAMETER_GROUP_ID,PARAMETER_GROUP_NAME,PARAMETER_NAME,PARAMETER_VALUE,IS_SENSITIVE,IS_ACTIVE) VALUES ("&amp;B14610&amp;","&amp;C14610&amp;",'"&amp;D14610&amp;"','"&amp;E14610&amp;"','"&amp;SUBSTITUTE(F14610,"'","''")&amp;"',"&amp;G14610&amp;","&amp;H14610&amp;");"</f>
        <v>INSERT INTO PARAMETERS (PARAMETER_ID, PARAMETER_GROUP_ID,PARAMETER_GROUP_NAME,PARAMETER_NAME,PARAMETER_VALUE,IS_SENSITIVE,IS_ACTIVE) VALUES (14895,1283,'DCL_ML_Prediction_Load_ec_predictionresult','is_truncate','Y',FALSE,TRUE);</v>
      </c>
    </row>
    <row r="14611" spans="1:10" hidden="1">
      <c r="A14611" s="642" t="s">
        <v>36</v>
      </c>
      <c r="B14611" s="647">
        <v>14896</v>
      </c>
      <c r="C14611" s="642">
        <v>1283</v>
      </c>
      <c r="D14611" s="644" t="s">
        <v>2039</v>
      </c>
      <c r="E14611" s="665" t="s">
        <v>2859</v>
      </c>
      <c r="F14611" s="665" t="s">
        <v>3130</v>
      </c>
      <c r="G14611" s="642" t="b">
        <v>0</v>
      </c>
      <c r="H14611" s="642" t="b">
        <v>1</v>
      </c>
      <c r="I14611" s="642"/>
      <c r="J14611" s="642" t="str">
        <f>"INSERT INTO PARAMETERS (PARAMETER_ID, PARAMETER_GROUP_ID,PARAMETER_GROUP_NAME,PARAMETER_NAME,PARAMETER_VALUE,IS_SENSITIVE,IS_ACTIVE) VALUES ("&amp;B14611&amp;","&amp;C14611&amp;",'"&amp;D14611&amp;"','"&amp;E14611&amp;"','"&amp;SUBSTITUTE(F14611,"'","''")&amp;"',"&amp;G14611&amp;","&amp;H14611&amp;");"</f>
        <v>INSERT INTO PARAMETERS (PARAMETER_ID, PARAMETER_GROUP_ID,PARAMETER_GROUP_NAME,PARAMETER_NAME,PARAMETER_VALUE,IS_SENSITIVE,IS_ACTIVE) VALUES (14896,1283,'DCL_ML_Prediction_Load_ec_predictionresult','source_extn','csv',FALSE,TRUE);</v>
      </c>
    </row>
    <row r="14612" spans="1:10" hidden="1">
      <c r="A14612" s="642" t="s">
        <v>36</v>
      </c>
      <c r="B14612" s="647">
        <v>14897</v>
      </c>
      <c r="C14612" s="642">
        <v>1283</v>
      </c>
      <c r="D14612" s="644" t="s">
        <v>2039</v>
      </c>
      <c r="E14612" s="665" t="s">
        <v>2861</v>
      </c>
      <c r="F14612" s="665">
        <v>0</v>
      </c>
      <c r="G14612" s="642" t="b">
        <v>0</v>
      </c>
      <c r="H14612" s="642" t="b">
        <v>1</v>
      </c>
      <c r="I14612" s="642"/>
      <c r="J14612" s="642" t="str">
        <f>"INSERT INTO PARAMETERS (PARAMETER_ID, PARAMETER_GROUP_ID,PARAMETER_GROUP_NAME,PARAMETER_NAME,PARAMETER_VALUE,IS_SENSITIVE,IS_ACTIVE) VALUES ("&amp;B14612&amp;","&amp;C14612&amp;",'"&amp;D14612&amp;"','"&amp;E14612&amp;"','"&amp;SUBSTITUTE(F14612,"'","''")&amp;"',"&amp;G14612&amp;","&amp;H14612&amp;");"</f>
        <v>INSERT INTO PARAMETERS (PARAMETER_ID, PARAMETER_GROUP_ID,PARAMETER_GROUP_NAME,PARAMETER_NAME,PARAMETER_VALUE,IS_SENSITIVE,IS_ACTIVE) VALUES (14897,1283,'DCL_ML_Prediction_Load_ec_predictionresult','file_header_row_num','0',FALSE,TRUE);</v>
      </c>
    </row>
    <row r="14613" spans="1:10" hidden="1">
      <c r="A14613" s="642" t="s">
        <v>36</v>
      </c>
      <c r="B14613" s="647">
        <v>14898</v>
      </c>
      <c r="C14613" s="642">
        <v>1283</v>
      </c>
      <c r="D14613" s="644" t="s">
        <v>2039</v>
      </c>
      <c r="E14613" s="665" t="s">
        <v>2844</v>
      </c>
      <c r="F14613" s="650" t="s">
        <v>12963</v>
      </c>
      <c r="G14613" s="642" t="b">
        <v>0</v>
      </c>
      <c r="H14613" s="642" t="b">
        <v>1</v>
      </c>
      <c r="I14613" s="642"/>
      <c r="J14613" s="642" t="str">
        <f>"INSERT INTO PARAMETERS (PARAMETER_ID, PARAMETER_GROUP_ID,PARAMETER_GROUP_NAME,PARAMETER_NAME,PARAMETER_VALUE,IS_SENSITIVE,IS_ACTIVE) VALUES ("&amp;B14613&amp;","&amp;C14613&amp;",'"&amp;D14613&amp;"','"&amp;E14613&amp;"','"&amp;SUBSTITUTE(F14613,"'","''")&amp;"',"&amp;G14613&amp;","&amp;H14613&amp;");"</f>
        <v>INSERT INTO PARAMETERS (PARAMETER_ID, PARAMETER_GROUP_ID,PARAMETER_GROUP_NAME,PARAMETER_NAME,PARAMETER_VALUE,IS_SENSITIVE,IS_ACTIVE) VALUES (14898,1283,'DCL_ML_Prediction_Load_ec_predictionresult','target_table','ec_predictionresult',FALSE,TRUE);</v>
      </c>
    </row>
    <row r="14614" spans="1:10" hidden="1">
      <c r="A14614" s="642" t="s">
        <v>36</v>
      </c>
      <c r="B14614" s="647">
        <v>14899</v>
      </c>
      <c r="C14614" s="642">
        <v>1283</v>
      </c>
      <c r="D14614" s="644" t="s">
        <v>2039</v>
      </c>
      <c r="E14614" s="665" t="s">
        <v>2841</v>
      </c>
      <c r="F14614" s="648" t="s">
        <v>12964</v>
      </c>
      <c r="G14614" s="642" t="b">
        <v>0</v>
      </c>
      <c r="H14614" s="642" t="b">
        <v>1</v>
      </c>
      <c r="I14614" s="642"/>
      <c r="J14614" s="642" t="str">
        <f>"INSERT INTO PARAMETERS (PARAMETER_ID, PARAMETER_GROUP_ID,PARAMETER_GROUP_NAME,PARAMETER_NAME,PARAMETER_VALUE,IS_SENSITIVE,IS_ACTIVE) VALUES ("&amp;B14614&amp;","&amp;C14614&amp;",'"&amp;D14614&amp;"','"&amp;E14614&amp;"','"&amp;SUBSTITUTE(F14614,"'","''")&amp;"',"&amp;G14614&amp;","&amp;H14614&amp;");"</f>
        <v>INSERT INTO PARAMETERS (PARAMETER_ID, PARAMETER_GROUP_ID,PARAMETER_GROUP_NAME,PARAMETER_NAME,PARAMETER_VALUE,IS_SENSITIVE,IS_ACTIVE) VALUES (14899,1283,'DCL_ML_Prediction_Load_ec_predictionresult','folder_path','DCL/jjrnki/ec_predictionresult/',FALSE,TRUE);</v>
      </c>
    </row>
    <row r="14615" spans="1:10" hidden="1">
      <c r="A14615" s="642" t="s">
        <v>36</v>
      </c>
      <c r="B14615" s="647">
        <v>14900</v>
      </c>
      <c r="C14615" s="642">
        <v>1283</v>
      </c>
      <c r="D14615" s="644" t="s">
        <v>2039</v>
      </c>
      <c r="E14615" s="665" t="s">
        <v>2823</v>
      </c>
      <c r="F14615" s="945" t="s">
        <v>12965</v>
      </c>
      <c r="G14615" s="642" t="b">
        <v>0</v>
      </c>
      <c r="H14615" s="642" t="b">
        <v>1</v>
      </c>
      <c r="I14615" s="642"/>
      <c r="J14615" s="642" t="str">
        <f>"INSERT INTO PARAMETERS (PARAMETER_ID, PARAMETER_GROUP_ID,PARAMETER_GROUP_NAME,PARAMETER_NAME,PARAMETER_VALUE,IS_SENSITIVE,IS_ACTIVE) VALUES ("&amp;B14615&amp;","&amp;C14615&amp;",'"&amp;D14615&amp;"','"&amp;E14615&amp;"','"&amp;SUBSTITUTE(F14615,"'","''")&amp;"',"&amp;G14615&amp;","&amp;H14615&amp;");"</f>
        <v>INSERT INTO PARAMETERS (PARAMETER_ID, PARAMETER_GROUP_ID,PARAMETER_GROUP_NAME,PARAMETER_NAME,PARAMETER_VALUE,IS_SENSITIVE,IS_ACTIVE) VALUES (14900,1283,'DCL_ML_Prediction_Load_ec_predictionresult','file_spec','EC_PredictionResult',FALSE,TRUE);</v>
      </c>
    </row>
    <row r="14616" spans="1:10" hidden="1">
      <c r="A14616" s="642" t="s">
        <v>36</v>
      </c>
      <c r="B14616" s="647">
        <v>14901</v>
      </c>
      <c r="C14616" s="642">
        <v>1284</v>
      </c>
      <c r="D14616" s="650" t="s">
        <v>2040</v>
      </c>
      <c r="E14616" s="665" t="s">
        <v>2850</v>
      </c>
      <c r="F14616" s="665" t="s">
        <v>12411</v>
      </c>
      <c r="G14616" s="642" t="b">
        <v>0</v>
      </c>
      <c r="H14616" s="642" t="b">
        <v>1</v>
      </c>
      <c r="I14616" s="642"/>
      <c r="J14616" s="642" t="str">
        <f>"INSERT INTO PARAMETERS (PARAMETER_ID, PARAMETER_GROUP_ID,PARAMETER_GROUP_NAME,PARAMETER_NAME,PARAMETER_VALUE,IS_SENSITIVE,IS_ACTIVE) VALUES ("&amp;B14616&amp;","&amp;C14616&amp;",'"&amp;D14616&amp;"','"&amp;E14616&amp;"','"&amp;SUBSTITUTE(F14616,"'","''")&amp;"',"&amp;G14616&amp;","&amp;H14616&amp;");"</f>
        <v>INSERT INTO PARAMETERS (PARAMETER_ID, PARAMETER_GROUP_ID,PARAMETER_GROUP_NAME,PARAMETER_NAME,PARAMETER_VALUE,IS_SENSITIVE,IS_ACTIVE) VALUES (14901,1284,'DCL_ML_Prediction_Load_cc_predictionresult','target_schema','JPDCLSDL_RAW',FALSE,TRUE);</v>
      </c>
    </row>
    <row r="14617" spans="1:10" hidden="1">
      <c r="A14617" s="642" t="s">
        <v>36</v>
      </c>
      <c r="B14617" s="647">
        <v>14902</v>
      </c>
      <c r="C14617" s="642">
        <v>1284</v>
      </c>
      <c r="D14617" s="642" t="s">
        <v>2040</v>
      </c>
      <c r="E14617" s="665" t="s">
        <v>2847</v>
      </c>
      <c r="F14617" s="665" t="s">
        <v>12407</v>
      </c>
      <c r="G14617" s="642" t="b">
        <v>0</v>
      </c>
      <c r="H14617" s="642" t="b">
        <v>1</v>
      </c>
      <c r="I14617" s="642"/>
      <c r="J14617" s="642" t="str">
        <f>"INSERT INTO PARAMETERS (PARAMETER_ID, PARAMETER_GROUP_ID,PARAMETER_GROUP_NAME,PARAMETER_NAME,PARAMETER_VALUE,IS_SENSITIVE,IS_ACTIVE) VALUES ("&amp;B14617&amp;","&amp;C14617&amp;",'"&amp;D14617&amp;"','"&amp;E14617&amp;"','"&amp;SUBSTITUTE(F14617,"'","''")&amp;"',"&amp;G14617&amp;","&amp;H14617&amp;");"</f>
        <v>INSERT INTO PARAMETERS (PARAMETER_ID, PARAMETER_GROUP_ID,PARAMETER_GROUP_NAME,PARAMETER_NAME,PARAMETER_VALUE,IS_SENSITIVE,IS_ACTIVE) VALUES (14902,1284,'DCL_ML_Prediction_Load_cc_predictionresult','container','jpn',FALSE,TRUE);</v>
      </c>
    </row>
    <row r="14618" spans="1:10" hidden="1">
      <c r="A14618" s="642" t="s">
        <v>36</v>
      </c>
      <c r="B14618" s="647">
        <v>14903</v>
      </c>
      <c r="C14618" s="642">
        <v>1284</v>
      </c>
      <c r="D14618" s="642" t="s">
        <v>2040</v>
      </c>
      <c r="E14618" s="665" t="s">
        <v>2833</v>
      </c>
      <c r="F14618" s="665" t="s">
        <v>12638</v>
      </c>
      <c r="G14618" s="642" t="b">
        <v>0</v>
      </c>
      <c r="H14618" s="642" t="b">
        <v>1</v>
      </c>
      <c r="I14618" s="642"/>
      <c r="J14618" s="642" t="str">
        <f>"INSERT INTO PARAMETERS (PARAMETER_ID, PARAMETER_GROUP_ID,PARAMETER_GROUP_NAME,PARAMETER_NAME,PARAMETER_VALUE,IS_SENSITIVE,IS_ACTIVE) VALUES ("&amp;B14618&amp;","&amp;C14618&amp;",'"&amp;D14618&amp;"','"&amp;E14618&amp;"','"&amp;SUBSTITUTE(F14618,"'","''")&amp;"',"&amp;G14618&amp;","&amp;H14618&amp;");"</f>
        <v>INSERT INTO PARAMETERS (PARAMETER_ID, PARAMETER_GROUP_ID,PARAMETER_GROUP_NAME,PARAMETER_NAME,PARAMETER_VALUE,IS_SENSITIVE,IS_ACTIVE) VALUES (14903,1284,'DCL_ML_Prediction_Load_cc_predictionresult','load_method','copy',FALSE,TRUE);</v>
      </c>
    </row>
    <row r="14619" spans="1:10" hidden="1">
      <c r="A14619" s="642" t="s">
        <v>36</v>
      </c>
      <c r="B14619" s="647">
        <v>14904</v>
      </c>
      <c r="C14619" s="642">
        <v>1284</v>
      </c>
      <c r="D14619" s="642" t="s">
        <v>2040</v>
      </c>
      <c r="E14619" s="665" t="s">
        <v>2853</v>
      </c>
      <c r="F14619" s="665" t="s">
        <v>5225</v>
      </c>
      <c r="G14619" s="642" t="b">
        <v>0</v>
      </c>
      <c r="H14619" s="642" t="b">
        <v>1</v>
      </c>
      <c r="I14619" s="642"/>
      <c r="J14619" s="642" t="str">
        <f>"INSERT INTO PARAMETERS (PARAMETER_ID, PARAMETER_GROUP_ID,PARAMETER_GROUP_NAME,PARAMETER_NAME,PARAMETER_VALUE,IS_SENSITIVE,IS_ACTIVE) VALUES ("&amp;B14619&amp;","&amp;C14619&amp;",'"&amp;D14619&amp;"','"&amp;E14619&amp;"','"&amp;SUBSTITUTE(F14619,"'","''")&amp;"',"&amp;G14619&amp;","&amp;H14619&amp;");"</f>
        <v>INSERT INTO PARAMETERS (PARAMETER_ID, PARAMETER_GROUP_ID,PARAMETER_GROUP_NAME,PARAMETER_NAME,PARAMETER_VALUE,IS_SENSITIVE,IS_ACTIVE) VALUES (14904,1284,'DCL_ML_Prediction_Load_cc_predictionresult','validation','0-0-0',FALSE,TRUE);</v>
      </c>
    </row>
    <row r="14620" spans="1:10" hidden="1">
      <c r="A14620" s="642" t="s">
        <v>36</v>
      </c>
      <c r="B14620" s="647">
        <v>14905</v>
      </c>
      <c r="C14620" s="642">
        <v>1284</v>
      </c>
      <c r="D14620" s="642" t="s">
        <v>2040</v>
      </c>
      <c r="E14620" s="665" t="s">
        <v>2863</v>
      </c>
      <c r="F14620" s="665" t="s">
        <v>2821</v>
      </c>
      <c r="G14620" s="642" t="b">
        <v>0</v>
      </c>
      <c r="H14620" s="642" t="b">
        <v>1</v>
      </c>
      <c r="I14620" s="642"/>
      <c r="J14620" s="642" t="str">
        <f>"INSERT INTO PARAMETERS (PARAMETER_ID, PARAMETER_GROUP_ID,PARAMETER_GROUP_NAME,PARAMETER_NAME,PARAMETER_VALUE,IS_SENSITIVE,IS_ACTIVE) VALUES ("&amp;B14620&amp;","&amp;C14620&amp;",'"&amp;D14620&amp;"','"&amp;E14620&amp;"','"&amp;SUBSTITUTE(F14620,"'","''")&amp;"',"&amp;G14620&amp;","&amp;H14620&amp;");"</f>
        <v>INSERT INTO PARAMETERS (PARAMETER_ID, PARAMETER_GROUP_ID,PARAMETER_GROUP_NAME,PARAMETER_NAME,PARAMETER_VALUE,IS_SENSITIVE,IS_ACTIVE) VALUES (14905,1284,'DCL_ML_Prediction_Load_cc_predictionresult','is_truncate','Y',FALSE,TRUE);</v>
      </c>
    </row>
    <row r="14621" spans="1:10" hidden="1">
      <c r="A14621" s="642" t="s">
        <v>36</v>
      </c>
      <c r="B14621" s="647">
        <v>14906</v>
      </c>
      <c r="C14621" s="642">
        <v>1284</v>
      </c>
      <c r="D14621" s="642" t="s">
        <v>2040</v>
      </c>
      <c r="E14621" s="665" t="s">
        <v>2859</v>
      </c>
      <c r="F14621" s="665" t="s">
        <v>3130</v>
      </c>
      <c r="G14621" s="642" t="b">
        <v>0</v>
      </c>
      <c r="H14621" s="642" t="b">
        <v>1</v>
      </c>
      <c r="I14621" s="642"/>
      <c r="J14621" s="642" t="str">
        <f>"INSERT INTO PARAMETERS (PARAMETER_ID, PARAMETER_GROUP_ID,PARAMETER_GROUP_NAME,PARAMETER_NAME,PARAMETER_VALUE,IS_SENSITIVE,IS_ACTIVE) VALUES ("&amp;B14621&amp;","&amp;C14621&amp;",'"&amp;D14621&amp;"','"&amp;E14621&amp;"','"&amp;SUBSTITUTE(F14621,"'","''")&amp;"',"&amp;G14621&amp;","&amp;H14621&amp;");"</f>
        <v>INSERT INTO PARAMETERS (PARAMETER_ID, PARAMETER_GROUP_ID,PARAMETER_GROUP_NAME,PARAMETER_NAME,PARAMETER_VALUE,IS_SENSITIVE,IS_ACTIVE) VALUES (14906,1284,'DCL_ML_Prediction_Load_cc_predictionresult','source_extn','csv',FALSE,TRUE);</v>
      </c>
    </row>
    <row r="14622" spans="1:10" hidden="1">
      <c r="A14622" s="642" t="s">
        <v>36</v>
      </c>
      <c r="B14622" s="647">
        <v>14907</v>
      </c>
      <c r="C14622" s="642">
        <v>1284</v>
      </c>
      <c r="D14622" s="642" t="s">
        <v>2040</v>
      </c>
      <c r="E14622" s="665" t="s">
        <v>2861</v>
      </c>
      <c r="F14622" s="665">
        <v>0</v>
      </c>
      <c r="G14622" s="642" t="b">
        <v>0</v>
      </c>
      <c r="H14622" s="642" t="b">
        <v>1</v>
      </c>
      <c r="I14622" s="642"/>
      <c r="J14622" s="642" t="str">
        <f>"INSERT INTO PARAMETERS (PARAMETER_ID, PARAMETER_GROUP_ID,PARAMETER_GROUP_NAME,PARAMETER_NAME,PARAMETER_VALUE,IS_SENSITIVE,IS_ACTIVE) VALUES ("&amp;B14622&amp;","&amp;C14622&amp;",'"&amp;D14622&amp;"','"&amp;E14622&amp;"','"&amp;SUBSTITUTE(F14622,"'","''")&amp;"',"&amp;G14622&amp;","&amp;H14622&amp;");"</f>
        <v>INSERT INTO PARAMETERS (PARAMETER_ID, PARAMETER_GROUP_ID,PARAMETER_GROUP_NAME,PARAMETER_NAME,PARAMETER_VALUE,IS_SENSITIVE,IS_ACTIVE) VALUES (14907,1284,'DCL_ML_Prediction_Load_cc_predictionresult','file_header_row_num','0',FALSE,TRUE);</v>
      </c>
    </row>
    <row r="14623" spans="1:10" hidden="1">
      <c r="A14623" s="642" t="s">
        <v>36</v>
      </c>
      <c r="B14623" s="647">
        <v>14908</v>
      </c>
      <c r="C14623" s="642">
        <v>1284</v>
      </c>
      <c r="D14623" s="642" t="s">
        <v>2040</v>
      </c>
      <c r="E14623" s="665" t="s">
        <v>2844</v>
      </c>
      <c r="F14623" s="650" t="s">
        <v>12966</v>
      </c>
      <c r="G14623" s="642" t="b">
        <v>0</v>
      </c>
      <c r="H14623" s="642" t="b">
        <v>1</v>
      </c>
      <c r="I14623" s="642"/>
      <c r="J14623" s="642" t="str">
        <f>"INSERT INTO PARAMETERS (PARAMETER_ID, PARAMETER_GROUP_ID,PARAMETER_GROUP_NAME,PARAMETER_NAME,PARAMETER_VALUE,IS_SENSITIVE,IS_ACTIVE) VALUES ("&amp;B14623&amp;","&amp;C14623&amp;",'"&amp;D14623&amp;"','"&amp;E14623&amp;"','"&amp;SUBSTITUTE(F14623,"'","''")&amp;"',"&amp;G14623&amp;","&amp;H14623&amp;");"</f>
        <v>INSERT INTO PARAMETERS (PARAMETER_ID, PARAMETER_GROUP_ID,PARAMETER_GROUP_NAME,PARAMETER_NAME,PARAMETER_VALUE,IS_SENSITIVE,IS_ACTIVE) VALUES (14908,1284,'DCL_ML_Prediction_Load_cc_predictionresult','target_table','cc_predictionresult',FALSE,TRUE);</v>
      </c>
    </row>
    <row r="14624" spans="1:10" hidden="1">
      <c r="A14624" s="642" t="s">
        <v>36</v>
      </c>
      <c r="B14624" s="647">
        <v>14909</v>
      </c>
      <c r="C14624" s="642">
        <v>1284</v>
      </c>
      <c r="D14624" s="642" t="s">
        <v>2040</v>
      </c>
      <c r="E14624" s="665" t="s">
        <v>2841</v>
      </c>
      <c r="F14624" s="648" t="s">
        <v>12967</v>
      </c>
      <c r="G14624" s="642" t="b">
        <v>0</v>
      </c>
      <c r="H14624" s="642" t="b">
        <v>1</v>
      </c>
      <c r="I14624" s="642"/>
      <c r="J14624" s="642" t="str">
        <f>"INSERT INTO PARAMETERS (PARAMETER_ID, PARAMETER_GROUP_ID,PARAMETER_GROUP_NAME,PARAMETER_NAME,PARAMETER_VALUE,IS_SENSITIVE,IS_ACTIVE) VALUES ("&amp;B14624&amp;","&amp;C14624&amp;",'"&amp;D14624&amp;"','"&amp;E14624&amp;"','"&amp;SUBSTITUTE(F14624,"'","''")&amp;"',"&amp;G14624&amp;","&amp;H14624&amp;");"</f>
        <v>INSERT INTO PARAMETERS (PARAMETER_ID, PARAMETER_GROUP_ID,PARAMETER_GROUP_NAME,PARAMETER_NAME,PARAMETER_VALUE,IS_SENSITIVE,IS_ACTIVE) VALUES (14909,1284,'DCL_ML_Prediction_Load_cc_predictionresult','folder_path','DCL/jjrnki/cc_predictionresult/',FALSE,TRUE);</v>
      </c>
    </row>
    <row r="14625" spans="1:10" hidden="1">
      <c r="A14625" s="642" t="s">
        <v>36</v>
      </c>
      <c r="B14625" s="647">
        <v>14910</v>
      </c>
      <c r="C14625" s="642">
        <v>1284</v>
      </c>
      <c r="D14625" s="642" t="s">
        <v>2040</v>
      </c>
      <c r="E14625" s="665" t="s">
        <v>2823</v>
      </c>
      <c r="F14625" s="945" t="s">
        <v>12968</v>
      </c>
      <c r="G14625" s="642" t="b">
        <v>0</v>
      </c>
      <c r="H14625" s="642" t="b">
        <v>1</v>
      </c>
      <c r="I14625" s="642"/>
      <c r="J14625" s="642" t="str">
        <f>"INSERT INTO PARAMETERS (PARAMETER_ID, PARAMETER_GROUP_ID,PARAMETER_GROUP_NAME,PARAMETER_NAME,PARAMETER_VALUE,IS_SENSITIVE,IS_ACTIVE) VALUES ("&amp;B14625&amp;","&amp;C14625&amp;",'"&amp;D14625&amp;"','"&amp;E14625&amp;"','"&amp;SUBSTITUTE(F14625,"'","''")&amp;"',"&amp;G14625&amp;","&amp;H14625&amp;");"</f>
        <v>INSERT INTO PARAMETERS (PARAMETER_ID, PARAMETER_GROUP_ID,PARAMETER_GROUP_NAME,PARAMETER_NAME,PARAMETER_VALUE,IS_SENSITIVE,IS_ACTIVE) VALUES (14910,1284,'DCL_ML_Prediction_Load_cc_predictionresult','file_spec','CC_PredictionResult',FALSE,TRUE);</v>
      </c>
    </row>
    <row r="14626" spans="1:10" hidden="1">
      <c r="A14626" s="642" t="s">
        <v>36</v>
      </c>
      <c r="B14626" s="647">
        <v>14911</v>
      </c>
      <c r="C14626" s="642">
        <v>1285</v>
      </c>
      <c r="D14626" s="642" t="s">
        <v>2041</v>
      </c>
      <c r="E14626" s="665" t="s">
        <v>2850</v>
      </c>
      <c r="F14626" s="648" t="s">
        <v>12411</v>
      </c>
      <c r="G14626" s="642" t="b">
        <v>0</v>
      </c>
      <c r="H14626" s="642" t="b">
        <v>1</v>
      </c>
      <c r="I14626" s="642"/>
      <c r="J14626" s="642" t="str">
        <f>"INSERT INTO PARAMETERS (PARAMETER_ID, PARAMETER_GROUP_ID,PARAMETER_GROUP_NAME,PARAMETER_NAME,PARAMETER_VALUE,IS_SENSITIVE,IS_ACTIVE) VALUES ("&amp;B14626&amp;","&amp;C14626&amp;",'"&amp;D14626&amp;"','"&amp;E14626&amp;"','"&amp;SUBSTITUTE(F14626,"'","''")&amp;"',"&amp;G14626&amp;","&amp;H14626&amp;");"</f>
        <v>INSERT INTO PARAMETERS (PARAMETER_ID, PARAMETER_GROUP_ID,PARAMETER_GROUP_NAME,PARAMETER_NAME,PARAMETER_VALUE,IS_SENSITIVE,IS_ACTIVE) VALUES (14911,1285,'DCL_ML_Prediction_Load_acgel_predictionresult','target_schema','JPDCLSDL_RAW',FALSE,TRUE);</v>
      </c>
    </row>
    <row r="14627" spans="1:10" hidden="1">
      <c r="A14627" s="642" t="s">
        <v>36</v>
      </c>
      <c r="B14627" s="647">
        <v>14912</v>
      </c>
      <c r="C14627" s="642">
        <v>1285</v>
      </c>
      <c r="D14627" s="642" t="s">
        <v>2041</v>
      </c>
      <c r="E14627" s="665" t="s">
        <v>2847</v>
      </c>
      <c r="F14627" s="665" t="s">
        <v>12407</v>
      </c>
      <c r="G14627" s="642" t="b">
        <v>0</v>
      </c>
      <c r="H14627" s="642" t="b">
        <v>1</v>
      </c>
      <c r="I14627" s="642"/>
      <c r="J14627" s="642" t="str">
        <f>"INSERT INTO PARAMETERS (PARAMETER_ID, PARAMETER_GROUP_ID,PARAMETER_GROUP_NAME,PARAMETER_NAME,PARAMETER_VALUE,IS_SENSITIVE,IS_ACTIVE) VALUES ("&amp;B14627&amp;","&amp;C14627&amp;",'"&amp;D14627&amp;"','"&amp;E14627&amp;"','"&amp;SUBSTITUTE(F14627,"'","''")&amp;"',"&amp;G14627&amp;","&amp;H14627&amp;");"</f>
        <v>INSERT INTO PARAMETERS (PARAMETER_ID, PARAMETER_GROUP_ID,PARAMETER_GROUP_NAME,PARAMETER_NAME,PARAMETER_VALUE,IS_SENSITIVE,IS_ACTIVE) VALUES (14912,1285,'DCL_ML_Prediction_Load_acgel_predictionresult','container','jpn',FALSE,TRUE);</v>
      </c>
    </row>
    <row r="14628" spans="1:10" hidden="1">
      <c r="A14628" s="642" t="s">
        <v>36</v>
      </c>
      <c r="B14628" s="647">
        <v>14913</v>
      </c>
      <c r="C14628" s="642">
        <v>1285</v>
      </c>
      <c r="D14628" s="642" t="s">
        <v>2041</v>
      </c>
      <c r="E14628" s="665" t="s">
        <v>2833</v>
      </c>
      <c r="F14628" s="665" t="s">
        <v>12638</v>
      </c>
      <c r="G14628" s="642" t="b">
        <v>0</v>
      </c>
      <c r="H14628" s="642" t="b">
        <v>1</v>
      </c>
      <c r="I14628" s="642"/>
      <c r="J14628" s="642" t="str">
        <f>"INSERT INTO PARAMETERS (PARAMETER_ID, PARAMETER_GROUP_ID,PARAMETER_GROUP_NAME,PARAMETER_NAME,PARAMETER_VALUE,IS_SENSITIVE,IS_ACTIVE) VALUES ("&amp;B14628&amp;","&amp;C14628&amp;",'"&amp;D14628&amp;"','"&amp;E14628&amp;"','"&amp;SUBSTITUTE(F14628,"'","''")&amp;"',"&amp;G14628&amp;","&amp;H14628&amp;");"</f>
        <v>INSERT INTO PARAMETERS (PARAMETER_ID, PARAMETER_GROUP_ID,PARAMETER_GROUP_NAME,PARAMETER_NAME,PARAMETER_VALUE,IS_SENSITIVE,IS_ACTIVE) VALUES (14913,1285,'DCL_ML_Prediction_Load_acgel_predictionresult','load_method','copy',FALSE,TRUE);</v>
      </c>
    </row>
    <row r="14629" spans="1:10" hidden="1">
      <c r="A14629" s="642" t="s">
        <v>36</v>
      </c>
      <c r="B14629" s="647">
        <v>14914</v>
      </c>
      <c r="C14629" s="642">
        <v>1285</v>
      </c>
      <c r="D14629" s="642" t="s">
        <v>2041</v>
      </c>
      <c r="E14629" s="665" t="s">
        <v>2853</v>
      </c>
      <c r="F14629" s="665" t="s">
        <v>5225</v>
      </c>
      <c r="G14629" s="642" t="b">
        <v>0</v>
      </c>
      <c r="H14629" s="642" t="b">
        <v>1</v>
      </c>
      <c r="I14629" s="642"/>
      <c r="J14629" s="642" t="str">
        <f>"INSERT INTO PARAMETERS (PARAMETER_ID, PARAMETER_GROUP_ID,PARAMETER_GROUP_NAME,PARAMETER_NAME,PARAMETER_VALUE,IS_SENSITIVE,IS_ACTIVE) VALUES ("&amp;B14629&amp;","&amp;C14629&amp;",'"&amp;D14629&amp;"','"&amp;E14629&amp;"','"&amp;SUBSTITUTE(F14629,"'","''")&amp;"',"&amp;G14629&amp;","&amp;H14629&amp;");"</f>
        <v>INSERT INTO PARAMETERS (PARAMETER_ID, PARAMETER_GROUP_ID,PARAMETER_GROUP_NAME,PARAMETER_NAME,PARAMETER_VALUE,IS_SENSITIVE,IS_ACTIVE) VALUES (14914,1285,'DCL_ML_Prediction_Load_acgel_predictionresult','validation','0-0-0',FALSE,TRUE);</v>
      </c>
    </row>
    <row r="14630" spans="1:10" hidden="1">
      <c r="A14630" s="642" t="s">
        <v>36</v>
      </c>
      <c r="B14630" s="647">
        <v>14915</v>
      </c>
      <c r="C14630" s="642">
        <v>1285</v>
      </c>
      <c r="D14630" s="642" t="s">
        <v>2041</v>
      </c>
      <c r="E14630" s="665" t="s">
        <v>2863</v>
      </c>
      <c r="F14630" s="665" t="s">
        <v>2821</v>
      </c>
      <c r="G14630" s="642" t="b">
        <v>0</v>
      </c>
      <c r="H14630" s="642" t="b">
        <v>1</v>
      </c>
      <c r="I14630" s="642"/>
      <c r="J14630" s="642" t="str">
        <f>"INSERT INTO PARAMETERS (PARAMETER_ID, PARAMETER_GROUP_ID,PARAMETER_GROUP_NAME,PARAMETER_NAME,PARAMETER_VALUE,IS_SENSITIVE,IS_ACTIVE) VALUES ("&amp;B14630&amp;","&amp;C14630&amp;",'"&amp;D14630&amp;"','"&amp;E14630&amp;"','"&amp;SUBSTITUTE(F14630,"'","''")&amp;"',"&amp;G14630&amp;","&amp;H14630&amp;");"</f>
        <v>INSERT INTO PARAMETERS (PARAMETER_ID, PARAMETER_GROUP_ID,PARAMETER_GROUP_NAME,PARAMETER_NAME,PARAMETER_VALUE,IS_SENSITIVE,IS_ACTIVE) VALUES (14915,1285,'DCL_ML_Prediction_Load_acgel_predictionresult','is_truncate','Y',FALSE,TRUE);</v>
      </c>
    </row>
    <row r="14631" spans="1:10" hidden="1">
      <c r="A14631" s="642" t="s">
        <v>36</v>
      </c>
      <c r="B14631" s="647">
        <v>14916</v>
      </c>
      <c r="C14631" s="642">
        <v>1285</v>
      </c>
      <c r="D14631" s="642" t="s">
        <v>2041</v>
      </c>
      <c r="E14631" s="665" t="s">
        <v>2859</v>
      </c>
      <c r="F14631" s="665" t="s">
        <v>3130</v>
      </c>
      <c r="G14631" s="642" t="b">
        <v>0</v>
      </c>
      <c r="H14631" s="642" t="b">
        <v>1</v>
      </c>
      <c r="I14631" s="642"/>
      <c r="J14631" s="642" t="str">
        <f>"INSERT INTO PARAMETERS (PARAMETER_ID, PARAMETER_GROUP_ID,PARAMETER_GROUP_NAME,PARAMETER_NAME,PARAMETER_VALUE,IS_SENSITIVE,IS_ACTIVE) VALUES ("&amp;B14631&amp;","&amp;C14631&amp;",'"&amp;D14631&amp;"','"&amp;E14631&amp;"','"&amp;SUBSTITUTE(F14631,"'","''")&amp;"',"&amp;G14631&amp;","&amp;H14631&amp;");"</f>
        <v>INSERT INTO PARAMETERS (PARAMETER_ID, PARAMETER_GROUP_ID,PARAMETER_GROUP_NAME,PARAMETER_NAME,PARAMETER_VALUE,IS_SENSITIVE,IS_ACTIVE) VALUES (14916,1285,'DCL_ML_Prediction_Load_acgel_predictionresult','source_extn','csv',FALSE,TRUE);</v>
      </c>
    </row>
    <row r="14632" spans="1:10" hidden="1">
      <c r="A14632" s="642" t="s">
        <v>36</v>
      </c>
      <c r="B14632" s="647">
        <v>14917</v>
      </c>
      <c r="C14632" s="642">
        <v>1285</v>
      </c>
      <c r="D14632" s="642" t="s">
        <v>2041</v>
      </c>
      <c r="E14632" s="665" t="s">
        <v>2861</v>
      </c>
      <c r="F14632" s="665">
        <v>0</v>
      </c>
      <c r="G14632" s="642" t="b">
        <v>0</v>
      </c>
      <c r="H14632" s="642" t="b">
        <v>1</v>
      </c>
      <c r="I14632" s="642"/>
      <c r="J14632" s="642" t="str">
        <f>"INSERT INTO PARAMETERS (PARAMETER_ID, PARAMETER_GROUP_ID,PARAMETER_GROUP_NAME,PARAMETER_NAME,PARAMETER_VALUE,IS_SENSITIVE,IS_ACTIVE) VALUES ("&amp;B14632&amp;","&amp;C14632&amp;",'"&amp;D14632&amp;"','"&amp;E14632&amp;"','"&amp;SUBSTITUTE(F14632,"'","''")&amp;"',"&amp;G14632&amp;","&amp;H14632&amp;");"</f>
        <v>INSERT INTO PARAMETERS (PARAMETER_ID, PARAMETER_GROUP_ID,PARAMETER_GROUP_NAME,PARAMETER_NAME,PARAMETER_VALUE,IS_SENSITIVE,IS_ACTIVE) VALUES (14917,1285,'DCL_ML_Prediction_Load_acgel_predictionresult','file_header_row_num','0',FALSE,TRUE);</v>
      </c>
    </row>
    <row r="14633" spans="1:10" hidden="1">
      <c r="A14633" s="642" t="s">
        <v>36</v>
      </c>
      <c r="B14633" s="647">
        <v>14918</v>
      </c>
      <c r="C14633" s="642">
        <v>1285</v>
      </c>
      <c r="D14633" s="642" t="s">
        <v>2041</v>
      </c>
      <c r="E14633" s="665" t="s">
        <v>2844</v>
      </c>
      <c r="F14633" s="650" t="s">
        <v>12969</v>
      </c>
      <c r="G14633" s="642" t="b">
        <v>0</v>
      </c>
      <c r="H14633" s="642" t="b">
        <v>1</v>
      </c>
      <c r="I14633" s="642"/>
      <c r="J14633" s="642" t="str">
        <f>"INSERT INTO PARAMETERS (PARAMETER_ID, PARAMETER_GROUP_ID,PARAMETER_GROUP_NAME,PARAMETER_NAME,PARAMETER_VALUE,IS_SENSITIVE,IS_ACTIVE) VALUES ("&amp;B14633&amp;","&amp;C14633&amp;",'"&amp;D14633&amp;"','"&amp;E14633&amp;"','"&amp;SUBSTITUTE(F14633,"'","''")&amp;"',"&amp;G14633&amp;","&amp;H14633&amp;");"</f>
        <v>INSERT INTO PARAMETERS (PARAMETER_ID, PARAMETER_GROUP_ID,PARAMETER_GROUP_NAME,PARAMETER_NAME,PARAMETER_VALUE,IS_SENSITIVE,IS_ACTIVE) VALUES (14918,1285,'DCL_ML_Prediction_Load_acgel_predictionresult','target_table','acgel_predictionresult',FALSE,TRUE);</v>
      </c>
    </row>
    <row r="14634" spans="1:10" hidden="1">
      <c r="A14634" s="642" t="s">
        <v>36</v>
      </c>
      <c r="B14634" s="647">
        <v>14919</v>
      </c>
      <c r="C14634" s="642">
        <v>1285</v>
      </c>
      <c r="D14634" s="642" t="s">
        <v>2041</v>
      </c>
      <c r="E14634" s="665" t="s">
        <v>2841</v>
      </c>
      <c r="F14634" s="648" t="s">
        <v>12970</v>
      </c>
      <c r="G14634" s="642" t="b">
        <v>0</v>
      </c>
      <c r="H14634" s="642" t="b">
        <v>1</v>
      </c>
      <c r="I14634" s="642"/>
      <c r="J14634" s="642" t="str">
        <f>"INSERT INTO PARAMETERS (PARAMETER_ID, PARAMETER_GROUP_ID,PARAMETER_GROUP_NAME,PARAMETER_NAME,PARAMETER_VALUE,IS_SENSITIVE,IS_ACTIVE) VALUES ("&amp;B14634&amp;","&amp;C14634&amp;",'"&amp;D14634&amp;"','"&amp;E14634&amp;"','"&amp;SUBSTITUTE(F14634,"'","''")&amp;"',"&amp;G14634&amp;","&amp;H14634&amp;");"</f>
        <v>INSERT INTO PARAMETERS (PARAMETER_ID, PARAMETER_GROUP_ID,PARAMETER_GROUP_NAME,PARAMETER_NAME,PARAMETER_VALUE,IS_SENSITIVE,IS_ACTIVE) VALUES (14919,1285,'DCL_ML_Prediction_Load_acgel_predictionresult','folder_path','DCL/jjrnki/acgel_predictionresult/',FALSE,TRUE);</v>
      </c>
    </row>
    <row r="14635" spans="1:10" hidden="1">
      <c r="A14635" s="642" t="s">
        <v>36</v>
      </c>
      <c r="B14635" s="647">
        <v>14920</v>
      </c>
      <c r="C14635" s="642">
        <v>1285</v>
      </c>
      <c r="D14635" s="642" t="s">
        <v>2041</v>
      </c>
      <c r="E14635" s="665" t="s">
        <v>2823</v>
      </c>
      <c r="F14635" s="945" t="s">
        <v>12971</v>
      </c>
      <c r="G14635" s="642" t="b">
        <v>0</v>
      </c>
      <c r="H14635" s="642" t="b">
        <v>1</v>
      </c>
      <c r="I14635" s="642"/>
      <c r="J14635" s="642" t="str">
        <f>"INSERT INTO PARAMETERS (PARAMETER_ID, PARAMETER_GROUP_ID,PARAMETER_GROUP_NAME,PARAMETER_NAME,PARAMETER_VALUE,IS_SENSITIVE,IS_ACTIVE) VALUES ("&amp;B14635&amp;","&amp;C14635&amp;",'"&amp;D14635&amp;"','"&amp;E14635&amp;"','"&amp;SUBSTITUTE(F14635,"'","''")&amp;"',"&amp;G14635&amp;","&amp;H14635&amp;");"</f>
        <v>INSERT INTO PARAMETERS (PARAMETER_ID, PARAMETER_GROUP_ID,PARAMETER_GROUP_NAME,PARAMETER_NAME,PARAMETER_VALUE,IS_SENSITIVE,IS_ACTIVE) VALUES (14920,1285,'DCL_ML_Prediction_Load_acgel_predictionresult','file_spec','ACGEL_PredictionResult',FALSE,TRUE);</v>
      </c>
    </row>
    <row r="14636" spans="1:10" hidden="1">
      <c r="A14636" s="642" t="s">
        <v>36</v>
      </c>
      <c r="B14636" s="647">
        <v>14921</v>
      </c>
      <c r="C14636" s="642">
        <v>1286</v>
      </c>
      <c r="D14636" s="642" t="s">
        <v>2042</v>
      </c>
      <c r="E14636" s="665" t="s">
        <v>2850</v>
      </c>
      <c r="F14636" s="648" t="s">
        <v>12411</v>
      </c>
      <c r="G14636" s="642" t="b">
        <v>0</v>
      </c>
      <c r="H14636" s="642" t="b">
        <v>1</v>
      </c>
      <c r="I14636" s="642"/>
      <c r="J14636" s="642" t="str">
        <f>"INSERT INTO PARAMETERS (PARAMETER_ID, PARAMETER_GROUP_ID,PARAMETER_GROUP_NAME,PARAMETER_NAME,PARAMETER_VALUE,IS_SENSITIVE,IS_ACTIVE) VALUES ("&amp;B14636&amp;","&amp;C14636&amp;",'"&amp;D14636&amp;"','"&amp;E14636&amp;"','"&amp;SUBSTITUTE(F14636,"'","''")&amp;"',"&amp;G14636&amp;","&amp;H14636&amp;");"</f>
        <v>INSERT INTO PARAMETERS (PARAMETER_ID, PARAMETER_GROUP_ID,PARAMETER_GROUP_NAME,PARAMETER_NAME,PARAMETER_VALUE,IS_SENSITIVE,IS_ACTIVE) VALUES (14921,1286,'DCL_ML_Prediction_Load_vc100_predictionresult','target_schema','JPDCLSDL_RAW',FALSE,TRUE);</v>
      </c>
    </row>
    <row r="14637" spans="1:10" hidden="1">
      <c r="A14637" s="642" t="s">
        <v>36</v>
      </c>
      <c r="B14637" s="647">
        <v>14922</v>
      </c>
      <c r="C14637" s="642">
        <v>1286</v>
      </c>
      <c r="D14637" s="642" t="s">
        <v>2042</v>
      </c>
      <c r="E14637" s="665" t="s">
        <v>2847</v>
      </c>
      <c r="F14637" s="665" t="s">
        <v>12407</v>
      </c>
      <c r="G14637" s="642" t="b">
        <v>0</v>
      </c>
      <c r="H14637" s="642" t="b">
        <v>1</v>
      </c>
      <c r="I14637" s="642"/>
      <c r="J14637" s="642" t="str">
        <f>"INSERT INTO PARAMETERS (PARAMETER_ID, PARAMETER_GROUP_ID,PARAMETER_GROUP_NAME,PARAMETER_NAME,PARAMETER_VALUE,IS_SENSITIVE,IS_ACTIVE) VALUES ("&amp;B14637&amp;","&amp;C14637&amp;",'"&amp;D14637&amp;"','"&amp;E14637&amp;"','"&amp;SUBSTITUTE(F14637,"'","''")&amp;"',"&amp;G14637&amp;","&amp;H14637&amp;");"</f>
        <v>INSERT INTO PARAMETERS (PARAMETER_ID, PARAMETER_GROUP_ID,PARAMETER_GROUP_NAME,PARAMETER_NAME,PARAMETER_VALUE,IS_SENSITIVE,IS_ACTIVE) VALUES (14922,1286,'DCL_ML_Prediction_Load_vc100_predictionresult','container','jpn',FALSE,TRUE);</v>
      </c>
    </row>
    <row r="14638" spans="1:10" hidden="1">
      <c r="A14638" s="642" t="s">
        <v>36</v>
      </c>
      <c r="B14638" s="647">
        <v>14923</v>
      </c>
      <c r="C14638" s="642">
        <v>1286</v>
      </c>
      <c r="D14638" s="642" t="s">
        <v>2042</v>
      </c>
      <c r="E14638" s="665" t="s">
        <v>2833</v>
      </c>
      <c r="F14638" s="665" t="s">
        <v>12638</v>
      </c>
      <c r="G14638" s="642" t="b">
        <v>0</v>
      </c>
      <c r="H14638" s="642" t="b">
        <v>1</v>
      </c>
      <c r="I14638" s="642"/>
      <c r="J14638" s="642" t="str">
        <f>"INSERT INTO PARAMETERS (PARAMETER_ID, PARAMETER_GROUP_ID,PARAMETER_GROUP_NAME,PARAMETER_NAME,PARAMETER_VALUE,IS_SENSITIVE,IS_ACTIVE) VALUES ("&amp;B14638&amp;","&amp;C14638&amp;",'"&amp;D14638&amp;"','"&amp;E14638&amp;"','"&amp;SUBSTITUTE(F14638,"'","''")&amp;"',"&amp;G14638&amp;","&amp;H14638&amp;");"</f>
        <v>INSERT INTO PARAMETERS (PARAMETER_ID, PARAMETER_GROUP_ID,PARAMETER_GROUP_NAME,PARAMETER_NAME,PARAMETER_VALUE,IS_SENSITIVE,IS_ACTIVE) VALUES (14923,1286,'DCL_ML_Prediction_Load_vc100_predictionresult','load_method','copy',FALSE,TRUE);</v>
      </c>
    </row>
    <row r="14639" spans="1:10" hidden="1">
      <c r="A14639" s="642" t="s">
        <v>36</v>
      </c>
      <c r="B14639" s="647">
        <v>14924</v>
      </c>
      <c r="C14639" s="642">
        <v>1286</v>
      </c>
      <c r="D14639" s="642" t="s">
        <v>2042</v>
      </c>
      <c r="E14639" s="665" t="s">
        <v>2853</v>
      </c>
      <c r="F14639" s="665" t="s">
        <v>5225</v>
      </c>
      <c r="G14639" s="642" t="b">
        <v>0</v>
      </c>
      <c r="H14639" s="642" t="b">
        <v>1</v>
      </c>
      <c r="I14639" s="642"/>
      <c r="J14639" s="642" t="str">
        <f>"INSERT INTO PARAMETERS (PARAMETER_ID, PARAMETER_GROUP_ID,PARAMETER_GROUP_NAME,PARAMETER_NAME,PARAMETER_VALUE,IS_SENSITIVE,IS_ACTIVE) VALUES ("&amp;B14639&amp;","&amp;C14639&amp;",'"&amp;D14639&amp;"','"&amp;E14639&amp;"','"&amp;SUBSTITUTE(F14639,"'","''")&amp;"',"&amp;G14639&amp;","&amp;H14639&amp;");"</f>
        <v>INSERT INTO PARAMETERS (PARAMETER_ID, PARAMETER_GROUP_ID,PARAMETER_GROUP_NAME,PARAMETER_NAME,PARAMETER_VALUE,IS_SENSITIVE,IS_ACTIVE) VALUES (14924,1286,'DCL_ML_Prediction_Load_vc100_predictionresult','validation','0-0-0',FALSE,TRUE);</v>
      </c>
    </row>
    <row r="14640" spans="1:10" hidden="1">
      <c r="A14640" s="642" t="s">
        <v>36</v>
      </c>
      <c r="B14640" s="647">
        <v>14925</v>
      </c>
      <c r="C14640" s="642">
        <v>1286</v>
      </c>
      <c r="D14640" s="642" t="s">
        <v>2042</v>
      </c>
      <c r="E14640" s="665" t="s">
        <v>2863</v>
      </c>
      <c r="F14640" s="665" t="s">
        <v>2821</v>
      </c>
      <c r="G14640" s="642" t="b">
        <v>0</v>
      </c>
      <c r="H14640" s="642" t="b">
        <v>1</v>
      </c>
      <c r="I14640" s="642"/>
      <c r="J14640" s="642" t="str">
        <f>"INSERT INTO PARAMETERS (PARAMETER_ID, PARAMETER_GROUP_ID,PARAMETER_GROUP_NAME,PARAMETER_NAME,PARAMETER_VALUE,IS_SENSITIVE,IS_ACTIVE) VALUES ("&amp;B14640&amp;","&amp;C14640&amp;",'"&amp;D14640&amp;"','"&amp;E14640&amp;"','"&amp;SUBSTITUTE(F14640,"'","''")&amp;"',"&amp;G14640&amp;","&amp;H14640&amp;");"</f>
        <v>INSERT INTO PARAMETERS (PARAMETER_ID, PARAMETER_GROUP_ID,PARAMETER_GROUP_NAME,PARAMETER_NAME,PARAMETER_VALUE,IS_SENSITIVE,IS_ACTIVE) VALUES (14925,1286,'DCL_ML_Prediction_Load_vc100_predictionresult','is_truncate','Y',FALSE,TRUE);</v>
      </c>
    </row>
    <row r="14641" spans="1:10" hidden="1">
      <c r="A14641" s="642" t="s">
        <v>36</v>
      </c>
      <c r="B14641" s="647">
        <v>14926</v>
      </c>
      <c r="C14641" s="642">
        <v>1286</v>
      </c>
      <c r="D14641" s="642" t="s">
        <v>2042</v>
      </c>
      <c r="E14641" s="665" t="s">
        <v>2859</v>
      </c>
      <c r="F14641" s="665" t="s">
        <v>3130</v>
      </c>
      <c r="G14641" s="642" t="b">
        <v>0</v>
      </c>
      <c r="H14641" s="642" t="b">
        <v>1</v>
      </c>
      <c r="I14641" s="642"/>
      <c r="J14641" s="642" t="str">
        <f>"INSERT INTO PARAMETERS (PARAMETER_ID, PARAMETER_GROUP_ID,PARAMETER_GROUP_NAME,PARAMETER_NAME,PARAMETER_VALUE,IS_SENSITIVE,IS_ACTIVE) VALUES ("&amp;B14641&amp;","&amp;C14641&amp;",'"&amp;D14641&amp;"','"&amp;E14641&amp;"','"&amp;SUBSTITUTE(F14641,"'","''")&amp;"',"&amp;G14641&amp;","&amp;H14641&amp;");"</f>
        <v>INSERT INTO PARAMETERS (PARAMETER_ID, PARAMETER_GROUP_ID,PARAMETER_GROUP_NAME,PARAMETER_NAME,PARAMETER_VALUE,IS_SENSITIVE,IS_ACTIVE) VALUES (14926,1286,'DCL_ML_Prediction_Load_vc100_predictionresult','source_extn','csv',FALSE,TRUE);</v>
      </c>
    </row>
    <row r="14642" spans="1:10" hidden="1">
      <c r="A14642" s="642" t="s">
        <v>36</v>
      </c>
      <c r="B14642" s="647">
        <v>14927</v>
      </c>
      <c r="C14642" s="642">
        <v>1286</v>
      </c>
      <c r="D14642" s="642" t="s">
        <v>2042</v>
      </c>
      <c r="E14642" s="665" t="s">
        <v>2861</v>
      </c>
      <c r="F14642" s="665">
        <v>0</v>
      </c>
      <c r="G14642" s="642" t="b">
        <v>0</v>
      </c>
      <c r="H14642" s="642" t="b">
        <v>1</v>
      </c>
      <c r="I14642" s="642"/>
      <c r="J14642" s="642" t="str">
        <f>"INSERT INTO PARAMETERS (PARAMETER_ID, PARAMETER_GROUP_ID,PARAMETER_GROUP_NAME,PARAMETER_NAME,PARAMETER_VALUE,IS_SENSITIVE,IS_ACTIVE) VALUES ("&amp;B14642&amp;","&amp;C14642&amp;",'"&amp;D14642&amp;"','"&amp;E14642&amp;"','"&amp;SUBSTITUTE(F14642,"'","''")&amp;"',"&amp;G14642&amp;","&amp;H14642&amp;");"</f>
        <v>INSERT INTO PARAMETERS (PARAMETER_ID, PARAMETER_GROUP_ID,PARAMETER_GROUP_NAME,PARAMETER_NAME,PARAMETER_VALUE,IS_SENSITIVE,IS_ACTIVE) VALUES (14927,1286,'DCL_ML_Prediction_Load_vc100_predictionresult','file_header_row_num','0',FALSE,TRUE);</v>
      </c>
    </row>
    <row r="14643" spans="1:10" hidden="1">
      <c r="A14643" s="642" t="s">
        <v>36</v>
      </c>
      <c r="B14643" s="647">
        <v>14928</v>
      </c>
      <c r="C14643" s="642">
        <v>1286</v>
      </c>
      <c r="D14643" s="642" t="s">
        <v>2042</v>
      </c>
      <c r="E14643" s="665" t="s">
        <v>2844</v>
      </c>
      <c r="F14643" s="650" t="s">
        <v>12972</v>
      </c>
      <c r="G14643" s="642" t="b">
        <v>0</v>
      </c>
      <c r="H14643" s="642" t="b">
        <v>1</v>
      </c>
      <c r="I14643" s="642"/>
      <c r="J14643" s="642" t="str">
        <f>"INSERT INTO PARAMETERS (PARAMETER_ID, PARAMETER_GROUP_ID,PARAMETER_GROUP_NAME,PARAMETER_NAME,PARAMETER_VALUE,IS_SENSITIVE,IS_ACTIVE) VALUES ("&amp;B14643&amp;","&amp;C14643&amp;",'"&amp;D14643&amp;"','"&amp;E14643&amp;"','"&amp;SUBSTITUTE(F14643,"'","''")&amp;"',"&amp;G14643&amp;","&amp;H14643&amp;");"</f>
        <v>INSERT INTO PARAMETERS (PARAMETER_ID, PARAMETER_GROUP_ID,PARAMETER_GROUP_NAME,PARAMETER_NAME,PARAMETER_VALUE,IS_SENSITIVE,IS_ACTIVE) VALUES (14928,1286,'DCL_ML_Prediction_Load_vc100_predictionresult','target_table','vc100_predictionresult',FALSE,TRUE);</v>
      </c>
    </row>
    <row r="14644" spans="1:10" hidden="1">
      <c r="A14644" s="642" t="s">
        <v>36</v>
      </c>
      <c r="B14644" s="647">
        <v>14929</v>
      </c>
      <c r="C14644" s="642">
        <v>1286</v>
      </c>
      <c r="D14644" s="642" t="s">
        <v>2042</v>
      </c>
      <c r="E14644" s="665" t="s">
        <v>2841</v>
      </c>
      <c r="F14644" s="648" t="s">
        <v>12973</v>
      </c>
      <c r="G14644" s="642" t="b">
        <v>0</v>
      </c>
      <c r="H14644" s="642" t="b">
        <v>1</v>
      </c>
      <c r="I14644" s="642"/>
      <c r="J14644" s="642" t="str">
        <f>"INSERT INTO PARAMETERS (PARAMETER_ID, PARAMETER_GROUP_ID,PARAMETER_GROUP_NAME,PARAMETER_NAME,PARAMETER_VALUE,IS_SENSITIVE,IS_ACTIVE) VALUES ("&amp;B14644&amp;","&amp;C14644&amp;",'"&amp;D14644&amp;"','"&amp;E14644&amp;"','"&amp;SUBSTITUTE(F14644,"'","''")&amp;"',"&amp;G14644&amp;","&amp;H14644&amp;");"</f>
        <v>INSERT INTO PARAMETERS (PARAMETER_ID, PARAMETER_GROUP_ID,PARAMETER_GROUP_NAME,PARAMETER_NAME,PARAMETER_VALUE,IS_SENSITIVE,IS_ACTIVE) VALUES (14929,1286,'DCL_ML_Prediction_Load_vc100_predictionresult','folder_path','DCL/jjrnki/vc100_predictionresult/',FALSE,TRUE);</v>
      </c>
    </row>
    <row r="14645" spans="1:10" hidden="1">
      <c r="A14645" s="642" t="s">
        <v>36</v>
      </c>
      <c r="B14645" s="647">
        <v>14930</v>
      </c>
      <c r="C14645" s="642">
        <v>1286</v>
      </c>
      <c r="D14645" s="642" t="s">
        <v>2042</v>
      </c>
      <c r="E14645" s="665" t="s">
        <v>2823</v>
      </c>
      <c r="F14645" s="945" t="s">
        <v>12974</v>
      </c>
      <c r="G14645" s="642" t="b">
        <v>0</v>
      </c>
      <c r="H14645" s="642" t="b">
        <v>1</v>
      </c>
      <c r="I14645" s="642"/>
      <c r="J14645" s="642" t="str">
        <f>"INSERT INTO PARAMETERS (PARAMETER_ID, PARAMETER_GROUP_ID,PARAMETER_GROUP_NAME,PARAMETER_NAME,PARAMETER_VALUE,IS_SENSITIVE,IS_ACTIVE) VALUES ("&amp;B14645&amp;","&amp;C14645&amp;",'"&amp;D14645&amp;"','"&amp;E14645&amp;"','"&amp;SUBSTITUTE(F14645,"'","''")&amp;"',"&amp;G14645&amp;","&amp;H14645&amp;");"</f>
        <v>INSERT INTO PARAMETERS (PARAMETER_ID, PARAMETER_GROUP_ID,PARAMETER_GROUP_NAME,PARAMETER_NAME,PARAMETER_VALUE,IS_SENSITIVE,IS_ACTIVE) VALUES (14930,1286,'DCL_ML_Prediction_Load_vc100_predictionresult','file_spec','VC100_PredictionResult',FALSE,TRUE);</v>
      </c>
    </row>
    <row r="14646" spans="1:10" hidden="1">
      <c r="A14646" s="642" t="s">
        <v>36</v>
      </c>
      <c r="B14646" s="647">
        <v>14931</v>
      </c>
      <c r="C14646" s="642">
        <v>1287</v>
      </c>
      <c r="D14646" s="642" t="s">
        <v>2043</v>
      </c>
      <c r="E14646" s="665" t="s">
        <v>2850</v>
      </c>
      <c r="F14646" s="648" t="s">
        <v>12411</v>
      </c>
      <c r="G14646" s="642" t="b">
        <v>0</v>
      </c>
      <c r="H14646" s="642" t="b">
        <v>1</v>
      </c>
      <c r="I14646" s="642"/>
      <c r="J14646" s="642" t="str">
        <f>"INSERT INTO PARAMETERS (PARAMETER_ID, PARAMETER_GROUP_ID,PARAMETER_GROUP_NAME,PARAMETER_NAME,PARAMETER_VALUE,IS_SENSITIVE,IS_ACTIVE) VALUES ("&amp;B14646&amp;","&amp;C14646&amp;",'"&amp;D14646&amp;"','"&amp;E14646&amp;"','"&amp;SUBSTITUTE(F14646,"'","''")&amp;"',"&amp;G14646&amp;","&amp;H14646&amp;");"</f>
        <v>INSERT INTO PARAMETERS (PARAMETER_ID, PARAMETER_GROUP_ID,PARAMETER_GROUP_NAME,PARAMETER_NAME,PARAMETER_VALUE,IS_SENSITIVE,IS_ACTIVE) VALUES (14931,1287,'DCL_ML_Prediction_Load_cluster_predictionresult','target_schema','JPDCLSDL_RAW',FALSE,TRUE);</v>
      </c>
    </row>
    <row r="14647" spans="1:10" hidden="1">
      <c r="A14647" s="642" t="s">
        <v>36</v>
      </c>
      <c r="B14647" s="647">
        <v>14932</v>
      </c>
      <c r="C14647" s="642">
        <v>1287</v>
      </c>
      <c r="D14647" s="642" t="s">
        <v>2043</v>
      </c>
      <c r="E14647" s="665" t="s">
        <v>2847</v>
      </c>
      <c r="F14647" s="665" t="s">
        <v>12407</v>
      </c>
      <c r="G14647" s="642" t="b">
        <v>0</v>
      </c>
      <c r="H14647" s="642" t="b">
        <v>1</v>
      </c>
      <c r="I14647" s="642"/>
      <c r="J14647" s="642" t="str">
        <f>"INSERT INTO PARAMETERS (PARAMETER_ID, PARAMETER_GROUP_ID,PARAMETER_GROUP_NAME,PARAMETER_NAME,PARAMETER_VALUE,IS_SENSITIVE,IS_ACTIVE) VALUES ("&amp;B14647&amp;","&amp;C14647&amp;",'"&amp;D14647&amp;"','"&amp;E14647&amp;"','"&amp;SUBSTITUTE(F14647,"'","''")&amp;"',"&amp;G14647&amp;","&amp;H14647&amp;");"</f>
        <v>INSERT INTO PARAMETERS (PARAMETER_ID, PARAMETER_GROUP_ID,PARAMETER_GROUP_NAME,PARAMETER_NAME,PARAMETER_VALUE,IS_SENSITIVE,IS_ACTIVE) VALUES (14932,1287,'DCL_ML_Prediction_Load_cluster_predictionresult','container','jpn',FALSE,TRUE);</v>
      </c>
    </row>
    <row r="14648" spans="1:10" hidden="1">
      <c r="A14648" s="642" t="s">
        <v>36</v>
      </c>
      <c r="B14648" s="647">
        <v>14933</v>
      </c>
      <c r="C14648" s="642">
        <v>1287</v>
      </c>
      <c r="D14648" s="642" t="s">
        <v>2043</v>
      </c>
      <c r="E14648" s="665" t="s">
        <v>2833</v>
      </c>
      <c r="F14648" s="665" t="s">
        <v>12638</v>
      </c>
      <c r="G14648" s="642" t="b">
        <v>0</v>
      </c>
      <c r="H14648" s="642" t="b">
        <v>1</v>
      </c>
      <c r="I14648" s="642"/>
      <c r="J14648" s="642" t="str">
        <f>"INSERT INTO PARAMETERS (PARAMETER_ID, PARAMETER_GROUP_ID,PARAMETER_GROUP_NAME,PARAMETER_NAME,PARAMETER_VALUE,IS_SENSITIVE,IS_ACTIVE) VALUES ("&amp;B14648&amp;","&amp;C14648&amp;",'"&amp;D14648&amp;"','"&amp;E14648&amp;"','"&amp;SUBSTITUTE(F14648,"'","''")&amp;"',"&amp;G14648&amp;","&amp;H14648&amp;");"</f>
        <v>INSERT INTO PARAMETERS (PARAMETER_ID, PARAMETER_GROUP_ID,PARAMETER_GROUP_NAME,PARAMETER_NAME,PARAMETER_VALUE,IS_SENSITIVE,IS_ACTIVE) VALUES (14933,1287,'DCL_ML_Prediction_Load_cluster_predictionresult','load_method','copy',FALSE,TRUE);</v>
      </c>
    </row>
    <row r="14649" spans="1:10" hidden="1">
      <c r="A14649" s="642" t="s">
        <v>36</v>
      </c>
      <c r="B14649" s="647">
        <v>14934</v>
      </c>
      <c r="C14649" s="642">
        <v>1287</v>
      </c>
      <c r="D14649" s="642" t="s">
        <v>2043</v>
      </c>
      <c r="E14649" s="665" t="s">
        <v>2853</v>
      </c>
      <c r="F14649" s="665" t="s">
        <v>5225</v>
      </c>
      <c r="G14649" s="642" t="b">
        <v>0</v>
      </c>
      <c r="H14649" s="642" t="b">
        <v>1</v>
      </c>
      <c r="I14649" s="642"/>
      <c r="J14649" s="642" t="str">
        <f>"INSERT INTO PARAMETERS (PARAMETER_ID, PARAMETER_GROUP_ID,PARAMETER_GROUP_NAME,PARAMETER_NAME,PARAMETER_VALUE,IS_SENSITIVE,IS_ACTIVE) VALUES ("&amp;B14649&amp;","&amp;C14649&amp;",'"&amp;D14649&amp;"','"&amp;E14649&amp;"','"&amp;SUBSTITUTE(F14649,"'","''")&amp;"',"&amp;G14649&amp;","&amp;H14649&amp;");"</f>
        <v>INSERT INTO PARAMETERS (PARAMETER_ID, PARAMETER_GROUP_ID,PARAMETER_GROUP_NAME,PARAMETER_NAME,PARAMETER_VALUE,IS_SENSITIVE,IS_ACTIVE) VALUES (14934,1287,'DCL_ML_Prediction_Load_cluster_predictionresult','validation','0-0-0',FALSE,TRUE);</v>
      </c>
    </row>
    <row r="14650" spans="1:10" hidden="1">
      <c r="A14650" s="642" t="s">
        <v>36</v>
      </c>
      <c r="B14650" s="647">
        <v>14935</v>
      </c>
      <c r="C14650" s="642">
        <v>1287</v>
      </c>
      <c r="D14650" s="642" t="s">
        <v>2043</v>
      </c>
      <c r="E14650" s="665" t="s">
        <v>2863</v>
      </c>
      <c r="F14650" s="665" t="s">
        <v>2821</v>
      </c>
      <c r="G14650" s="642" t="b">
        <v>0</v>
      </c>
      <c r="H14650" s="642" t="b">
        <v>1</v>
      </c>
      <c r="I14650" s="642"/>
      <c r="J14650" s="642" t="str">
        <f>"INSERT INTO PARAMETERS (PARAMETER_ID, PARAMETER_GROUP_ID,PARAMETER_GROUP_NAME,PARAMETER_NAME,PARAMETER_VALUE,IS_SENSITIVE,IS_ACTIVE) VALUES ("&amp;B14650&amp;","&amp;C14650&amp;",'"&amp;D14650&amp;"','"&amp;E14650&amp;"','"&amp;SUBSTITUTE(F14650,"'","''")&amp;"',"&amp;G14650&amp;","&amp;H14650&amp;");"</f>
        <v>INSERT INTO PARAMETERS (PARAMETER_ID, PARAMETER_GROUP_ID,PARAMETER_GROUP_NAME,PARAMETER_NAME,PARAMETER_VALUE,IS_SENSITIVE,IS_ACTIVE) VALUES (14935,1287,'DCL_ML_Prediction_Load_cluster_predictionresult','is_truncate','Y',FALSE,TRUE);</v>
      </c>
    </row>
    <row r="14651" spans="1:10" hidden="1">
      <c r="A14651" s="642" t="s">
        <v>36</v>
      </c>
      <c r="B14651" s="647">
        <v>14936</v>
      </c>
      <c r="C14651" s="642">
        <v>1287</v>
      </c>
      <c r="D14651" s="642" t="s">
        <v>2043</v>
      </c>
      <c r="E14651" s="665" t="s">
        <v>2859</v>
      </c>
      <c r="F14651" s="665" t="s">
        <v>3130</v>
      </c>
      <c r="G14651" s="642" t="b">
        <v>0</v>
      </c>
      <c r="H14651" s="642" t="b">
        <v>1</v>
      </c>
      <c r="I14651" s="642"/>
      <c r="J14651" s="642" t="str">
        <f>"INSERT INTO PARAMETERS (PARAMETER_ID, PARAMETER_GROUP_ID,PARAMETER_GROUP_NAME,PARAMETER_NAME,PARAMETER_VALUE,IS_SENSITIVE,IS_ACTIVE) VALUES ("&amp;B14651&amp;","&amp;C14651&amp;",'"&amp;D14651&amp;"','"&amp;E14651&amp;"','"&amp;SUBSTITUTE(F14651,"'","''")&amp;"',"&amp;G14651&amp;","&amp;H14651&amp;");"</f>
        <v>INSERT INTO PARAMETERS (PARAMETER_ID, PARAMETER_GROUP_ID,PARAMETER_GROUP_NAME,PARAMETER_NAME,PARAMETER_VALUE,IS_SENSITIVE,IS_ACTIVE) VALUES (14936,1287,'DCL_ML_Prediction_Load_cluster_predictionresult','source_extn','csv',FALSE,TRUE);</v>
      </c>
    </row>
    <row r="14652" spans="1:10" hidden="1">
      <c r="A14652" s="642" t="s">
        <v>36</v>
      </c>
      <c r="B14652" s="647">
        <v>14937</v>
      </c>
      <c r="C14652" s="642">
        <v>1287</v>
      </c>
      <c r="D14652" s="642" t="s">
        <v>2043</v>
      </c>
      <c r="E14652" s="665" t="s">
        <v>2861</v>
      </c>
      <c r="F14652" s="665">
        <v>0</v>
      </c>
      <c r="G14652" s="642" t="b">
        <v>0</v>
      </c>
      <c r="H14652" s="642" t="b">
        <v>1</v>
      </c>
      <c r="I14652" s="642"/>
      <c r="J14652" s="642" t="str">
        <f>"INSERT INTO PARAMETERS (PARAMETER_ID, PARAMETER_GROUP_ID,PARAMETER_GROUP_NAME,PARAMETER_NAME,PARAMETER_VALUE,IS_SENSITIVE,IS_ACTIVE) VALUES ("&amp;B14652&amp;","&amp;C14652&amp;",'"&amp;D14652&amp;"','"&amp;E14652&amp;"','"&amp;SUBSTITUTE(F14652,"'","''")&amp;"',"&amp;G14652&amp;","&amp;H14652&amp;");"</f>
        <v>INSERT INTO PARAMETERS (PARAMETER_ID, PARAMETER_GROUP_ID,PARAMETER_GROUP_NAME,PARAMETER_NAME,PARAMETER_VALUE,IS_SENSITIVE,IS_ACTIVE) VALUES (14937,1287,'DCL_ML_Prediction_Load_cluster_predictionresult','file_header_row_num','0',FALSE,TRUE);</v>
      </c>
    </row>
    <row r="14653" spans="1:10" hidden="1">
      <c r="A14653" s="642" t="s">
        <v>36</v>
      </c>
      <c r="B14653" s="647">
        <v>14938</v>
      </c>
      <c r="C14653" s="642">
        <v>1287</v>
      </c>
      <c r="D14653" s="642" t="s">
        <v>2043</v>
      </c>
      <c r="E14653" s="665" t="s">
        <v>2844</v>
      </c>
      <c r="F14653" s="650" t="s">
        <v>12975</v>
      </c>
      <c r="G14653" s="642" t="b">
        <v>0</v>
      </c>
      <c r="H14653" s="642" t="b">
        <v>1</v>
      </c>
      <c r="I14653" s="642"/>
      <c r="J14653" s="642" t="str">
        <f>"INSERT INTO PARAMETERS (PARAMETER_ID, PARAMETER_GROUP_ID,PARAMETER_GROUP_NAME,PARAMETER_NAME,PARAMETER_VALUE,IS_SENSITIVE,IS_ACTIVE) VALUES ("&amp;B14653&amp;","&amp;C14653&amp;",'"&amp;D14653&amp;"','"&amp;E14653&amp;"','"&amp;SUBSTITUTE(F14653,"'","''")&amp;"',"&amp;G14653&amp;","&amp;H14653&amp;");"</f>
        <v>INSERT INTO PARAMETERS (PARAMETER_ID, PARAMETER_GROUP_ID,PARAMETER_GROUP_NAME,PARAMETER_NAME,PARAMETER_VALUE,IS_SENSITIVE,IS_ACTIVE) VALUES (14938,1287,'DCL_ML_Prediction_Load_cluster_predictionresult','target_table','cluster_predictionresult',FALSE,TRUE);</v>
      </c>
    </row>
    <row r="14654" spans="1:10" hidden="1">
      <c r="A14654" s="642" t="s">
        <v>36</v>
      </c>
      <c r="B14654" s="647">
        <v>14939</v>
      </c>
      <c r="C14654" s="642">
        <v>1287</v>
      </c>
      <c r="D14654" s="642" t="s">
        <v>2043</v>
      </c>
      <c r="E14654" s="665" t="s">
        <v>2841</v>
      </c>
      <c r="F14654" s="648" t="s">
        <v>12976</v>
      </c>
      <c r="G14654" s="642" t="b">
        <v>0</v>
      </c>
      <c r="H14654" s="642" t="b">
        <v>1</v>
      </c>
      <c r="I14654" s="642"/>
      <c r="J14654" s="642" t="str">
        <f>"INSERT INTO PARAMETERS (PARAMETER_ID, PARAMETER_GROUP_ID,PARAMETER_GROUP_NAME,PARAMETER_NAME,PARAMETER_VALUE,IS_SENSITIVE,IS_ACTIVE) VALUES ("&amp;B14654&amp;","&amp;C14654&amp;",'"&amp;D14654&amp;"','"&amp;E14654&amp;"','"&amp;SUBSTITUTE(F14654,"'","''")&amp;"',"&amp;G14654&amp;","&amp;H14654&amp;");"</f>
        <v>INSERT INTO PARAMETERS (PARAMETER_ID, PARAMETER_GROUP_ID,PARAMETER_GROUP_NAME,PARAMETER_NAME,PARAMETER_VALUE,IS_SENSITIVE,IS_ACTIVE) VALUES (14939,1287,'DCL_ML_Prediction_Load_cluster_predictionresult','folder_path','DCL/jjrnki/cluster_predictionresult/',FALSE,TRUE);</v>
      </c>
    </row>
    <row r="14655" spans="1:10" hidden="1">
      <c r="A14655" s="642" t="s">
        <v>36</v>
      </c>
      <c r="B14655" s="647">
        <v>14940</v>
      </c>
      <c r="C14655" s="642">
        <v>1287</v>
      </c>
      <c r="D14655" s="642" t="s">
        <v>2043</v>
      </c>
      <c r="E14655" s="665" t="s">
        <v>2823</v>
      </c>
      <c r="F14655" s="945" t="s">
        <v>12977</v>
      </c>
      <c r="G14655" s="642" t="b">
        <v>0</v>
      </c>
      <c r="H14655" s="642" t="b">
        <v>1</v>
      </c>
      <c r="I14655" s="642"/>
      <c r="J14655" s="642" t="str">
        <f>"INSERT INTO PARAMETERS (PARAMETER_ID, PARAMETER_GROUP_ID,PARAMETER_GROUP_NAME,PARAMETER_NAME,PARAMETER_VALUE,IS_SENSITIVE,IS_ACTIVE) VALUES ("&amp;B14655&amp;","&amp;C14655&amp;",'"&amp;D14655&amp;"','"&amp;E14655&amp;"','"&amp;SUBSTITUTE(F14655,"'","''")&amp;"',"&amp;G14655&amp;","&amp;H14655&amp;");"</f>
        <v>INSERT INTO PARAMETERS (PARAMETER_ID, PARAMETER_GROUP_ID,PARAMETER_GROUP_NAME,PARAMETER_NAME,PARAMETER_VALUE,IS_SENSITIVE,IS_ACTIVE) VALUES (14940,1287,'DCL_ML_Prediction_Load_cluster_predictionresult','file_spec','Cluster_PredictionResult',FALSE,TRUE);</v>
      </c>
    </row>
    <row r="14656" spans="1:10" hidden="1">
      <c r="A14656" s="642" t="s">
        <v>36</v>
      </c>
      <c r="B14656" s="647">
        <v>14941</v>
      </c>
      <c r="C14656" s="642">
        <v>1288</v>
      </c>
      <c r="D14656" s="642" t="s">
        <v>2044</v>
      </c>
      <c r="E14656" s="665" t="s">
        <v>2850</v>
      </c>
      <c r="F14656" s="648" t="s">
        <v>12411</v>
      </c>
      <c r="G14656" s="642" t="b">
        <v>0</v>
      </c>
      <c r="H14656" s="642" t="b">
        <v>1</v>
      </c>
      <c r="I14656" s="642"/>
      <c r="J14656" s="642" t="str">
        <f>"INSERT INTO PARAMETERS (PARAMETER_ID, PARAMETER_GROUP_ID,PARAMETER_GROUP_NAME,PARAMETER_NAME,PARAMETER_VALUE,IS_SENSITIVE,IS_ACTIVE) VALUES ("&amp;B14656&amp;","&amp;C14656&amp;",'"&amp;D14656&amp;"','"&amp;E14656&amp;"','"&amp;SUBSTITUTE(F14656,"'","''")&amp;"',"&amp;G14656&amp;","&amp;H14656&amp;");"</f>
        <v>INSERT INTO PARAMETERS (PARAMETER_ID, PARAMETER_GROUP_ID,PARAMETER_GROUP_NAME,PARAMETER_NAME,PARAMETER_VALUE,IS_SENSITIVE,IS_ACTIVE) VALUES (14941,1288,'DCL_ML_Prediction_Load_clustermapping','target_schema','JPDCLSDL_RAW',FALSE,TRUE);</v>
      </c>
    </row>
    <row r="14657" spans="1:10" hidden="1">
      <c r="A14657" s="642" t="s">
        <v>36</v>
      </c>
      <c r="B14657" s="647">
        <v>14942</v>
      </c>
      <c r="C14657" s="642">
        <v>1288</v>
      </c>
      <c r="D14657" s="642" t="s">
        <v>2044</v>
      </c>
      <c r="E14657" s="665" t="s">
        <v>2847</v>
      </c>
      <c r="F14657" s="665" t="s">
        <v>12407</v>
      </c>
      <c r="G14657" s="642" t="b">
        <v>0</v>
      </c>
      <c r="H14657" s="642" t="b">
        <v>1</v>
      </c>
      <c r="I14657" s="642"/>
      <c r="J14657" s="642" t="str">
        <f>"INSERT INTO PARAMETERS (PARAMETER_ID, PARAMETER_GROUP_ID,PARAMETER_GROUP_NAME,PARAMETER_NAME,PARAMETER_VALUE,IS_SENSITIVE,IS_ACTIVE) VALUES ("&amp;B14657&amp;","&amp;C14657&amp;",'"&amp;D14657&amp;"','"&amp;E14657&amp;"','"&amp;SUBSTITUTE(F14657,"'","''")&amp;"',"&amp;G14657&amp;","&amp;H14657&amp;");"</f>
        <v>INSERT INTO PARAMETERS (PARAMETER_ID, PARAMETER_GROUP_ID,PARAMETER_GROUP_NAME,PARAMETER_NAME,PARAMETER_VALUE,IS_SENSITIVE,IS_ACTIVE) VALUES (14942,1288,'DCL_ML_Prediction_Load_clustermapping','container','jpn',FALSE,TRUE);</v>
      </c>
    </row>
    <row r="14658" spans="1:10" hidden="1">
      <c r="A14658" s="642" t="s">
        <v>36</v>
      </c>
      <c r="B14658" s="647">
        <v>14943</v>
      </c>
      <c r="C14658" s="642">
        <v>1288</v>
      </c>
      <c r="D14658" s="642" t="s">
        <v>2044</v>
      </c>
      <c r="E14658" s="665" t="s">
        <v>2833</v>
      </c>
      <c r="F14658" s="665" t="s">
        <v>12934</v>
      </c>
      <c r="G14658" s="642" t="b">
        <v>0</v>
      </c>
      <c r="H14658" s="642" t="b">
        <v>1</v>
      </c>
      <c r="I14658" s="642"/>
      <c r="J14658" s="642" t="str">
        <f>"INSERT INTO PARAMETERS (PARAMETER_ID, PARAMETER_GROUP_ID,PARAMETER_GROUP_NAME,PARAMETER_NAME,PARAMETER_VALUE,IS_SENSITIVE,IS_ACTIVE) VALUES ("&amp;B14658&amp;","&amp;C14658&amp;",'"&amp;D14658&amp;"','"&amp;E14658&amp;"','"&amp;SUBSTITUTE(F14658,"'","''")&amp;"',"&amp;G14658&amp;","&amp;H14658&amp;");"</f>
        <v>INSERT INTO PARAMETERS (PARAMETER_ID, PARAMETER_GROUP_ID,PARAMETER_GROUP_NAME,PARAMETER_NAME,PARAMETER_VALUE,IS_SENSITIVE,IS_ACTIVE) VALUES (14943,1288,'DCL_ML_Prediction_Load_clustermapping','load_method','JapanDCL',FALSE,TRUE);</v>
      </c>
    </row>
    <row r="14659" spans="1:10" hidden="1">
      <c r="A14659" s="642" t="s">
        <v>36</v>
      </c>
      <c r="B14659" s="647">
        <v>14944</v>
      </c>
      <c r="C14659" s="642">
        <v>1288</v>
      </c>
      <c r="D14659" s="642" t="s">
        <v>2044</v>
      </c>
      <c r="E14659" s="665" t="s">
        <v>2853</v>
      </c>
      <c r="F14659" s="665" t="s">
        <v>5225</v>
      </c>
      <c r="G14659" s="642" t="b">
        <v>0</v>
      </c>
      <c r="H14659" s="642" t="b">
        <v>1</v>
      </c>
      <c r="I14659" s="642"/>
      <c r="J14659" s="642" t="str">
        <f>"INSERT INTO PARAMETERS (PARAMETER_ID, PARAMETER_GROUP_ID,PARAMETER_GROUP_NAME,PARAMETER_NAME,PARAMETER_VALUE,IS_SENSITIVE,IS_ACTIVE) VALUES ("&amp;B14659&amp;","&amp;C14659&amp;",'"&amp;D14659&amp;"','"&amp;E14659&amp;"','"&amp;SUBSTITUTE(F14659,"'","''")&amp;"',"&amp;G14659&amp;","&amp;H14659&amp;");"</f>
        <v>INSERT INTO PARAMETERS (PARAMETER_ID, PARAMETER_GROUP_ID,PARAMETER_GROUP_NAME,PARAMETER_NAME,PARAMETER_VALUE,IS_SENSITIVE,IS_ACTIVE) VALUES (14944,1288,'DCL_ML_Prediction_Load_clustermapping','validation','0-0-0',FALSE,TRUE);</v>
      </c>
    </row>
    <row r="14660" spans="1:10" hidden="1">
      <c r="A14660" s="642" t="s">
        <v>36</v>
      </c>
      <c r="B14660" s="647">
        <v>14945</v>
      </c>
      <c r="C14660" s="642">
        <v>1288</v>
      </c>
      <c r="D14660" s="642" t="s">
        <v>2044</v>
      </c>
      <c r="E14660" s="665" t="s">
        <v>2863</v>
      </c>
      <c r="F14660" s="665" t="s">
        <v>2821</v>
      </c>
      <c r="G14660" s="642" t="b">
        <v>0</v>
      </c>
      <c r="H14660" s="642" t="b">
        <v>1</v>
      </c>
      <c r="I14660" s="642"/>
      <c r="J14660" s="642" t="str">
        <f>"INSERT INTO PARAMETERS (PARAMETER_ID, PARAMETER_GROUP_ID,PARAMETER_GROUP_NAME,PARAMETER_NAME,PARAMETER_VALUE,IS_SENSITIVE,IS_ACTIVE) VALUES ("&amp;B14660&amp;","&amp;C14660&amp;",'"&amp;D14660&amp;"','"&amp;E14660&amp;"','"&amp;SUBSTITUTE(F14660,"'","''")&amp;"',"&amp;G14660&amp;","&amp;H14660&amp;");"</f>
        <v>INSERT INTO PARAMETERS (PARAMETER_ID, PARAMETER_GROUP_ID,PARAMETER_GROUP_NAME,PARAMETER_NAME,PARAMETER_VALUE,IS_SENSITIVE,IS_ACTIVE) VALUES (14945,1288,'DCL_ML_Prediction_Load_clustermapping','is_truncate','Y',FALSE,TRUE);</v>
      </c>
    </row>
    <row r="14661" spans="1:10" hidden="1">
      <c r="A14661" s="642" t="s">
        <v>36</v>
      </c>
      <c r="B14661" s="647">
        <v>14946</v>
      </c>
      <c r="C14661" s="642">
        <v>1288</v>
      </c>
      <c r="D14661" s="642" t="s">
        <v>2044</v>
      </c>
      <c r="E14661" s="665" t="s">
        <v>2859</v>
      </c>
      <c r="F14661" s="665" t="s">
        <v>3130</v>
      </c>
      <c r="G14661" s="642" t="b">
        <v>0</v>
      </c>
      <c r="H14661" s="642" t="b">
        <v>1</v>
      </c>
      <c r="I14661" s="642"/>
      <c r="J14661" s="642" t="str">
        <f>"INSERT INTO PARAMETERS (PARAMETER_ID, PARAMETER_GROUP_ID,PARAMETER_GROUP_NAME,PARAMETER_NAME,PARAMETER_VALUE,IS_SENSITIVE,IS_ACTIVE) VALUES ("&amp;B14661&amp;","&amp;C14661&amp;",'"&amp;D14661&amp;"','"&amp;E14661&amp;"','"&amp;SUBSTITUTE(F14661,"'","''")&amp;"',"&amp;G14661&amp;","&amp;H14661&amp;");"</f>
        <v>INSERT INTO PARAMETERS (PARAMETER_ID, PARAMETER_GROUP_ID,PARAMETER_GROUP_NAME,PARAMETER_NAME,PARAMETER_VALUE,IS_SENSITIVE,IS_ACTIVE) VALUES (14946,1288,'DCL_ML_Prediction_Load_clustermapping','source_extn','csv',FALSE,TRUE);</v>
      </c>
    </row>
    <row r="14662" spans="1:10" hidden="1">
      <c r="A14662" s="642" t="s">
        <v>36</v>
      </c>
      <c r="B14662" s="647">
        <v>14947</v>
      </c>
      <c r="C14662" s="642">
        <v>1288</v>
      </c>
      <c r="D14662" s="642" t="s">
        <v>2044</v>
      </c>
      <c r="E14662" s="665" t="s">
        <v>2861</v>
      </c>
      <c r="F14662" s="665">
        <v>0</v>
      </c>
      <c r="G14662" s="642" t="b">
        <v>0</v>
      </c>
      <c r="H14662" s="642" t="b">
        <v>1</v>
      </c>
      <c r="I14662" s="642"/>
      <c r="J14662" s="642" t="str">
        <f>"INSERT INTO PARAMETERS (PARAMETER_ID, PARAMETER_GROUP_ID,PARAMETER_GROUP_NAME,PARAMETER_NAME,PARAMETER_VALUE,IS_SENSITIVE,IS_ACTIVE) VALUES ("&amp;B14662&amp;","&amp;C14662&amp;",'"&amp;D14662&amp;"','"&amp;E14662&amp;"','"&amp;SUBSTITUTE(F14662,"'","''")&amp;"',"&amp;G14662&amp;","&amp;H14662&amp;");"</f>
        <v>INSERT INTO PARAMETERS (PARAMETER_ID, PARAMETER_GROUP_ID,PARAMETER_GROUP_NAME,PARAMETER_NAME,PARAMETER_VALUE,IS_SENSITIVE,IS_ACTIVE) VALUES (14947,1288,'DCL_ML_Prediction_Load_clustermapping','file_header_row_num','0',FALSE,TRUE);</v>
      </c>
    </row>
    <row r="14663" spans="1:10" hidden="1">
      <c r="A14663" s="642" t="s">
        <v>36</v>
      </c>
      <c r="B14663" s="647">
        <v>14948</v>
      </c>
      <c r="C14663" s="642">
        <v>1288</v>
      </c>
      <c r="D14663" s="642" t="s">
        <v>2044</v>
      </c>
      <c r="E14663" s="665" t="s">
        <v>2844</v>
      </c>
      <c r="F14663" s="650" t="s">
        <v>12978</v>
      </c>
      <c r="G14663" s="642" t="b">
        <v>0</v>
      </c>
      <c r="H14663" s="642" t="b">
        <v>1</v>
      </c>
      <c r="I14663" s="642"/>
      <c r="J14663" s="642" t="str">
        <f>"INSERT INTO PARAMETERS (PARAMETER_ID, PARAMETER_GROUP_ID,PARAMETER_GROUP_NAME,PARAMETER_NAME,PARAMETER_VALUE,IS_SENSITIVE,IS_ACTIVE) VALUES ("&amp;B14663&amp;","&amp;C14663&amp;",'"&amp;D14663&amp;"','"&amp;E14663&amp;"','"&amp;SUBSTITUTE(F14663,"'","''")&amp;"',"&amp;G14663&amp;","&amp;H14663&amp;");"</f>
        <v>INSERT INTO PARAMETERS (PARAMETER_ID, PARAMETER_GROUP_ID,PARAMETER_GROUP_NAME,PARAMETER_NAME,PARAMETER_VALUE,IS_SENSITIVE,IS_ACTIVE) VALUES (14948,1288,'DCL_ML_Prediction_Load_clustermapping','target_table','clustermapping',FALSE,TRUE);</v>
      </c>
    </row>
    <row r="14664" spans="1:10" hidden="1">
      <c r="A14664" s="642" t="s">
        <v>36</v>
      </c>
      <c r="B14664" s="647">
        <v>14949</v>
      </c>
      <c r="C14664" s="642">
        <v>1288</v>
      </c>
      <c r="D14664" s="642" t="s">
        <v>2044</v>
      </c>
      <c r="E14664" s="665" t="s">
        <v>2841</v>
      </c>
      <c r="F14664" s="648" t="s">
        <v>12979</v>
      </c>
      <c r="G14664" s="642" t="b">
        <v>0</v>
      </c>
      <c r="H14664" s="642" t="b">
        <v>1</v>
      </c>
      <c r="I14664" s="642"/>
      <c r="J14664" s="642" t="str">
        <f>"INSERT INTO PARAMETERS (PARAMETER_ID, PARAMETER_GROUP_ID,PARAMETER_GROUP_NAME,PARAMETER_NAME,PARAMETER_VALUE,IS_SENSITIVE,IS_ACTIVE) VALUES ("&amp;B14664&amp;","&amp;C14664&amp;",'"&amp;D14664&amp;"','"&amp;E14664&amp;"','"&amp;SUBSTITUTE(F14664,"'","''")&amp;"',"&amp;G14664&amp;","&amp;H14664&amp;");"</f>
        <v>INSERT INTO PARAMETERS (PARAMETER_ID, PARAMETER_GROUP_ID,PARAMETER_GROUP_NAME,PARAMETER_NAME,PARAMETER_VALUE,IS_SENSITIVE,IS_ACTIVE) VALUES (14949,1288,'DCL_ML_Prediction_Load_clustermapping','folder_path','DCL/jjrnki/clustermapping/',FALSE,TRUE);</v>
      </c>
    </row>
    <row r="14665" spans="1:10" hidden="1">
      <c r="A14665" s="642" t="s">
        <v>36</v>
      </c>
      <c r="B14665" s="647">
        <v>14950</v>
      </c>
      <c r="C14665" s="642">
        <v>1288</v>
      </c>
      <c r="D14665" s="642" t="s">
        <v>2044</v>
      </c>
      <c r="E14665" s="665" t="s">
        <v>2823</v>
      </c>
      <c r="F14665" s="945" t="s">
        <v>12980</v>
      </c>
      <c r="G14665" s="642" t="b">
        <v>0</v>
      </c>
      <c r="H14665" s="642" t="b">
        <v>1</v>
      </c>
      <c r="I14665" s="642"/>
      <c r="J14665" s="642" t="str">
        <f>"INSERT INTO PARAMETERS (PARAMETER_ID, PARAMETER_GROUP_ID,PARAMETER_GROUP_NAME,PARAMETER_NAME,PARAMETER_VALUE,IS_SENSITIVE,IS_ACTIVE) VALUES ("&amp;B14665&amp;","&amp;C14665&amp;",'"&amp;D14665&amp;"','"&amp;E14665&amp;"','"&amp;SUBSTITUTE(F14665,"'","''")&amp;"',"&amp;G14665&amp;","&amp;H14665&amp;");"</f>
        <v>INSERT INTO PARAMETERS (PARAMETER_ID, PARAMETER_GROUP_ID,PARAMETER_GROUP_NAME,PARAMETER_NAME,PARAMETER_VALUE,IS_SENSITIVE,IS_ACTIVE) VALUES (14950,1288,'DCL_ML_Prediction_Load_clustermapping','file_spec','ClusterMapping',FALSE,TRUE);</v>
      </c>
    </row>
    <row r="14666" spans="1:10" hidden="1">
      <c r="A14666" s="642" t="s">
        <v>36</v>
      </c>
      <c r="B14666" s="647">
        <v>14951</v>
      </c>
      <c r="C14666" s="642">
        <v>1289</v>
      </c>
      <c r="D14666" s="648" t="s">
        <v>12981</v>
      </c>
      <c r="E14666" s="665" t="s">
        <v>2850</v>
      </c>
      <c r="F14666" s="648" t="s">
        <v>12411</v>
      </c>
      <c r="G14666" s="642" t="b">
        <v>0</v>
      </c>
      <c r="H14666" s="642" t="b">
        <v>1</v>
      </c>
      <c r="I14666" s="642"/>
      <c r="J14666" s="642" t="str">
        <f>"INSERT INTO PARAMETERS (PARAMETER_ID, PARAMETER_GROUP_ID,PARAMETER_GROUP_NAME,PARAMETER_NAME,PARAMETER_VALUE,IS_SENSITIVE,IS_ACTIVE) VALUES ("&amp;B14666&amp;","&amp;C14666&amp;",'"&amp;D14666&amp;"','"&amp;E14666&amp;"','"&amp;SUBSTITUTE(F14666,"'","''")&amp;"',"&amp;G14666&amp;","&amp;H14666&amp;");"</f>
        <v>INSERT INTO PARAMETERS (PARAMETER_ID, PARAMETER_GROUP_ID,PARAMETER_GROUP_NAME,PARAMETER_NAME,PARAMETER_VALUE,IS_SENSITIVE,IS_ACTIVE) VALUES (14951,1289,'c_tbEcPriDiscRateCategory_group','target_schema','JPDCLSDL_RAW',FALSE,TRUE);</v>
      </c>
    </row>
    <row r="14667" spans="1:10" hidden="1">
      <c r="A14667" s="642" t="s">
        <v>36</v>
      </c>
      <c r="B14667" s="647">
        <v>14952</v>
      </c>
      <c r="C14667" s="642">
        <v>1289</v>
      </c>
      <c r="D14667" s="658" t="s">
        <v>12981</v>
      </c>
      <c r="E14667" s="666" t="s">
        <v>2847</v>
      </c>
      <c r="F14667" s="658" t="s">
        <v>12407</v>
      </c>
      <c r="G14667" s="642" t="b">
        <v>0</v>
      </c>
      <c r="H14667" s="642" t="b">
        <v>1</v>
      </c>
      <c r="I14667" s="642"/>
      <c r="J14667" s="642" t="str">
        <f>"INSERT INTO PARAMETERS (PARAMETER_ID, PARAMETER_GROUP_ID,PARAMETER_GROUP_NAME,PARAMETER_NAME,PARAMETER_VALUE,IS_SENSITIVE,IS_ACTIVE) VALUES ("&amp;B14667&amp;","&amp;C14667&amp;",'"&amp;D14667&amp;"','"&amp;E14667&amp;"','"&amp;SUBSTITUTE(F14667,"'","''")&amp;"',"&amp;G14667&amp;","&amp;H14667&amp;");"</f>
        <v>INSERT INTO PARAMETERS (PARAMETER_ID, PARAMETER_GROUP_ID,PARAMETER_GROUP_NAME,PARAMETER_NAME,PARAMETER_VALUE,IS_SENSITIVE,IS_ACTIVE) VALUES (14952,1289,'c_tbEcPriDiscRateCategory_group','container','jpn',FALSE,TRUE);</v>
      </c>
    </row>
    <row r="14668" spans="1:10" hidden="1">
      <c r="A14668" s="642" t="s">
        <v>36</v>
      </c>
      <c r="B14668" s="647">
        <v>14953</v>
      </c>
      <c r="C14668" s="642">
        <v>1289</v>
      </c>
      <c r="D14668" s="658" t="s">
        <v>12981</v>
      </c>
      <c r="E14668" s="666" t="s">
        <v>2833</v>
      </c>
      <c r="F14668" s="658" t="s">
        <v>12934</v>
      </c>
      <c r="G14668" s="642" t="b">
        <v>0</v>
      </c>
      <c r="H14668" s="642" t="b">
        <v>1</v>
      </c>
      <c r="I14668" s="642"/>
      <c r="J14668" s="642" t="str">
        <f>"INSERT INTO PARAMETERS (PARAMETER_ID, PARAMETER_GROUP_ID,PARAMETER_GROUP_NAME,PARAMETER_NAME,PARAMETER_VALUE,IS_SENSITIVE,IS_ACTIVE) VALUES ("&amp;B14668&amp;","&amp;C14668&amp;",'"&amp;D14668&amp;"','"&amp;E14668&amp;"','"&amp;SUBSTITUTE(F14668,"'","''")&amp;"',"&amp;G14668&amp;","&amp;H14668&amp;");"</f>
        <v>INSERT INTO PARAMETERS (PARAMETER_ID, PARAMETER_GROUP_ID,PARAMETER_GROUP_NAME,PARAMETER_NAME,PARAMETER_VALUE,IS_SENSITIVE,IS_ACTIVE) VALUES (14953,1289,'c_tbEcPriDiscRateCategory_group','load_method','JapanDCL',FALSE,TRUE);</v>
      </c>
    </row>
    <row r="14669" spans="1:10" hidden="1">
      <c r="A14669" s="642" t="s">
        <v>36</v>
      </c>
      <c r="B14669" s="647">
        <v>14954</v>
      </c>
      <c r="C14669" s="642">
        <v>1289</v>
      </c>
      <c r="D14669" s="658" t="s">
        <v>12981</v>
      </c>
      <c r="E14669" s="666" t="s">
        <v>2853</v>
      </c>
      <c r="F14669" s="658" t="s">
        <v>5225</v>
      </c>
      <c r="G14669" s="642" t="b">
        <v>0</v>
      </c>
      <c r="H14669" s="642" t="b">
        <v>1</v>
      </c>
      <c r="I14669" s="642"/>
      <c r="J14669" s="642" t="str">
        <f>"INSERT INTO PARAMETERS (PARAMETER_ID, PARAMETER_GROUP_ID,PARAMETER_GROUP_NAME,PARAMETER_NAME,PARAMETER_VALUE,IS_SENSITIVE,IS_ACTIVE) VALUES ("&amp;B14669&amp;","&amp;C14669&amp;",'"&amp;D14669&amp;"','"&amp;E14669&amp;"','"&amp;SUBSTITUTE(F14669,"'","''")&amp;"',"&amp;G14669&amp;","&amp;H14669&amp;");"</f>
        <v>INSERT INTO PARAMETERS (PARAMETER_ID, PARAMETER_GROUP_ID,PARAMETER_GROUP_NAME,PARAMETER_NAME,PARAMETER_VALUE,IS_SENSITIVE,IS_ACTIVE) VALUES (14954,1289,'c_tbEcPriDiscRateCategory_group','validation','0-0-0',FALSE,TRUE);</v>
      </c>
    </row>
    <row r="14670" spans="1:10" hidden="1">
      <c r="A14670" s="642" t="s">
        <v>36</v>
      </c>
      <c r="B14670" s="647">
        <v>14955</v>
      </c>
      <c r="C14670" s="642">
        <v>1289</v>
      </c>
      <c r="D14670" s="658" t="s">
        <v>12981</v>
      </c>
      <c r="E14670" s="666" t="s">
        <v>2863</v>
      </c>
      <c r="F14670" s="658" t="s">
        <v>2821</v>
      </c>
      <c r="G14670" s="642" t="b">
        <v>0</v>
      </c>
      <c r="H14670" s="642" t="b">
        <v>1</v>
      </c>
      <c r="I14670" s="642"/>
      <c r="J14670" s="642" t="str">
        <f>"INSERT INTO PARAMETERS (PARAMETER_ID, PARAMETER_GROUP_ID,PARAMETER_GROUP_NAME,PARAMETER_NAME,PARAMETER_VALUE,IS_SENSITIVE,IS_ACTIVE) VALUES ("&amp;B14670&amp;","&amp;C14670&amp;",'"&amp;D14670&amp;"','"&amp;E14670&amp;"','"&amp;SUBSTITUTE(F14670,"'","''")&amp;"',"&amp;G14670&amp;","&amp;H14670&amp;");"</f>
        <v>INSERT INTO PARAMETERS (PARAMETER_ID, PARAMETER_GROUP_ID,PARAMETER_GROUP_NAME,PARAMETER_NAME,PARAMETER_VALUE,IS_SENSITIVE,IS_ACTIVE) VALUES (14955,1289,'c_tbEcPriDiscRateCategory_group','is_truncate','Y',FALSE,TRUE);</v>
      </c>
    </row>
    <row r="14671" spans="1:10" hidden="1">
      <c r="A14671" s="642" t="s">
        <v>36</v>
      </c>
      <c r="B14671" s="647">
        <v>14956</v>
      </c>
      <c r="C14671" s="642">
        <v>1289</v>
      </c>
      <c r="D14671" s="658" t="s">
        <v>12981</v>
      </c>
      <c r="E14671" s="666" t="s">
        <v>2859</v>
      </c>
      <c r="F14671" s="658" t="s">
        <v>3130</v>
      </c>
      <c r="G14671" s="642" t="b">
        <v>0</v>
      </c>
      <c r="H14671" s="642" t="b">
        <v>1</v>
      </c>
      <c r="I14671" s="642"/>
      <c r="J14671" s="642" t="str">
        <f>"INSERT INTO PARAMETERS (PARAMETER_ID, PARAMETER_GROUP_ID,PARAMETER_GROUP_NAME,PARAMETER_NAME,PARAMETER_VALUE,IS_SENSITIVE,IS_ACTIVE) VALUES ("&amp;B14671&amp;","&amp;C14671&amp;",'"&amp;D14671&amp;"','"&amp;E14671&amp;"','"&amp;SUBSTITUTE(F14671,"'","''")&amp;"',"&amp;G14671&amp;","&amp;H14671&amp;");"</f>
        <v>INSERT INTO PARAMETERS (PARAMETER_ID, PARAMETER_GROUP_ID,PARAMETER_GROUP_NAME,PARAMETER_NAME,PARAMETER_VALUE,IS_SENSITIVE,IS_ACTIVE) VALUES (14956,1289,'c_tbEcPriDiscRateCategory_group','source_extn','csv',FALSE,TRUE);</v>
      </c>
    </row>
    <row r="14672" spans="1:10" hidden="1">
      <c r="A14672" s="642" t="s">
        <v>36</v>
      </c>
      <c r="B14672" s="647">
        <v>14957</v>
      </c>
      <c r="C14672" s="642">
        <v>1289</v>
      </c>
      <c r="D14672" s="658" t="s">
        <v>12981</v>
      </c>
      <c r="E14672" s="666" t="s">
        <v>2861</v>
      </c>
      <c r="F14672" s="658">
        <v>0</v>
      </c>
      <c r="G14672" s="642" t="b">
        <v>0</v>
      </c>
      <c r="H14672" s="642" t="b">
        <v>1</v>
      </c>
      <c r="I14672" s="642"/>
      <c r="J14672" s="642" t="str">
        <f>"INSERT INTO PARAMETERS (PARAMETER_ID, PARAMETER_GROUP_ID,PARAMETER_GROUP_NAME,PARAMETER_NAME,PARAMETER_VALUE,IS_SENSITIVE,IS_ACTIVE) VALUES ("&amp;B14672&amp;","&amp;C14672&amp;",'"&amp;D14672&amp;"','"&amp;E14672&amp;"','"&amp;SUBSTITUTE(F14672,"'","''")&amp;"',"&amp;G14672&amp;","&amp;H14672&amp;");"</f>
        <v>INSERT INTO PARAMETERS (PARAMETER_ID, PARAMETER_GROUP_ID,PARAMETER_GROUP_NAME,PARAMETER_NAME,PARAMETER_VALUE,IS_SENSITIVE,IS_ACTIVE) VALUES (14957,1289,'c_tbEcPriDiscRateCategory_group','file_header_row_num','0',FALSE,TRUE);</v>
      </c>
    </row>
    <row r="14673" spans="1:10" hidden="1">
      <c r="A14673" s="642" t="s">
        <v>36</v>
      </c>
      <c r="B14673" s="647">
        <v>14958</v>
      </c>
      <c r="C14673" s="642">
        <v>1289</v>
      </c>
      <c r="D14673" s="658" t="s">
        <v>12981</v>
      </c>
      <c r="E14673" s="666" t="s">
        <v>2844</v>
      </c>
      <c r="F14673" s="658" t="s">
        <v>12872</v>
      </c>
      <c r="G14673" s="642" t="b">
        <v>0</v>
      </c>
      <c r="H14673" s="642" t="b">
        <v>1</v>
      </c>
      <c r="I14673" s="642"/>
      <c r="J14673" s="642" t="str">
        <f>"INSERT INTO PARAMETERS (PARAMETER_ID, PARAMETER_GROUP_ID,PARAMETER_GROUP_NAME,PARAMETER_NAME,PARAMETER_VALUE,IS_SENSITIVE,IS_ACTIVE) VALUES ("&amp;B14673&amp;","&amp;C14673&amp;",'"&amp;D14673&amp;"','"&amp;E14673&amp;"','"&amp;SUBSTITUTE(F14673,"'","''")&amp;"',"&amp;G14673&amp;","&amp;H14673&amp;");"</f>
        <v>INSERT INTO PARAMETERS (PARAMETER_ID, PARAMETER_GROUP_ID,PARAMETER_GROUP_NAME,PARAMETER_NAME,PARAMETER_VALUE,IS_SENSITIVE,IS_ACTIVE) VALUES (14958,1289,'c_tbEcPriDiscRateCategory_group','target_table','C_TBECPRIDISCRATECATEGORY',FALSE,TRUE);</v>
      </c>
    </row>
    <row r="14674" spans="1:10" hidden="1">
      <c r="A14674" s="642" t="s">
        <v>36</v>
      </c>
      <c r="B14674" s="647">
        <v>14959</v>
      </c>
      <c r="C14674" s="642">
        <v>1289</v>
      </c>
      <c r="D14674" s="658" t="s">
        <v>12981</v>
      </c>
      <c r="E14674" s="666" t="s">
        <v>2841</v>
      </c>
      <c r="F14674" s="658" t="s">
        <v>12757</v>
      </c>
      <c r="G14674" s="642" t="b">
        <v>0</v>
      </c>
      <c r="H14674" s="642" t="b">
        <v>1</v>
      </c>
      <c r="I14674" s="642"/>
      <c r="J14674" s="642" t="str">
        <f>"INSERT INTO PARAMETERS (PARAMETER_ID, PARAMETER_GROUP_ID,PARAMETER_GROUP_NAME,PARAMETER_NAME,PARAMETER_VALUE,IS_SENSITIVE,IS_ACTIVE) VALUES ("&amp;B14674&amp;","&amp;C14674&amp;",'"&amp;D14674&amp;"','"&amp;E14674&amp;"','"&amp;SUBSTITUTE(F14674,"'","''")&amp;"',"&amp;G14674&amp;","&amp;H14674&amp;");"</f>
        <v>INSERT INTO PARAMETERS (PARAMETER_ID, PARAMETER_GROUP_ID,PARAMETER_GROUP_NAME,PARAMETER_NAME,PARAMETER_VALUE,IS_SENSITIVE,IS_ACTIVE) VALUES (14959,1289,'c_tbEcPriDiscRateCategory_group','folder_path','DCL/CiNextExtract/jjrnki/c_tbEcPriDiscRateCategory/',FALSE,TRUE);</v>
      </c>
    </row>
    <row r="14675" spans="1:10" hidden="1">
      <c r="A14675" s="642" t="s">
        <v>36</v>
      </c>
      <c r="B14675" s="647">
        <v>14960</v>
      </c>
      <c r="C14675" s="642">
        <v>1289</v>
      </c>
      <c r="D14675" s="658" t="s">
        <v>12981</v>
      </c>
      <c r="E14675" s="666" t="s">
        <v>2823</v>
      </c>
      <c r="F14675" s="658" t="s">
        <v>2045</v>
      </c>
      <c r="G14675" s="642" t="b">
        <v>0</v>
      </c>
      <c r="H14675" s="642" t="b">
        <v>1</v>
      </c>
      <c r="I14675" s="642"/>
      <c r="J14675" s="642" t="str">
        <f>"INSERT INTO PARAMETERS (PARAMETER_ID, PARAMETER_GROUP_ID,PARAMETER_GROUP_NAME,PARAMETER_NAME,PARAMETER_VALUE,IS_SENSITIVE,IS_ACTIVE) VALUES ("&amp;B14675&amp;","&amp;C14675&amp;",'"&amp;D14675&amp;"','"&amp;E14675&amp;"','"&amp;SUBSTITUTE(F14675,"'","''")&amp;"',"&amp;G14675&amp;","&amp;H14675&amp;");"</f>
        <v>INSERT INTO PARAMETERS (PARAMETER_ID, PARAMETER_GROUP_ID,PARAMETER_GROUP_NAME,PARAMETER_NAME,PARAMETER_VALUE,IS_SENSITIVE,IS_ACTIVE) VALUES (14960,1289,'c_tbEcPriDiscRateCategory_group','file_spec','c_tbEcPriDiscRateCategory',FALSE,TRUE);</v>
      </c>
    </row>
    <row r="14676" spans="1:10" hidden="1">
      <c r="A14676" s="642" t="s">
        <v>36</v>
      </c>
      <c r="B14676" s="983">
        <v>16802</v>
      </c>
      <c r="C14676" s="642">
        <v>1289</v>
      </c>
      <c r="D14676" s="831" t="s">
        <v>12981</v>
      </c>
      <c r="E14676" s="666" t="s">
        <v>12901</v>
      </c>
      <c r="F14676" s="831" t="s">
        <v>12902</v>
      </c>
      <c r="G14676" s="642" t="b">
        <v>0</v>
      </c>
      <c r="H14676" s="642" t="b">
        <v>1</v>
      </c>
      <c r="I14676" s="642"/>
      <c r="J14676" s="642" t="str">
        <f>"INSERT INTO PARAMETERS (PARAMETER_ID, PARAMETER_GROUP_ID,PARAMETER_GROUP_NAME,PARAMETER_NAME,PARAMETER_VALUE,IS_SENSITIVE,IS_ACTIVE) VALUES ("&amp;B14676&amp;","&amp;C14676&amp;",'"&amp;D14676&amp;"','"&amp;E14676&amp;"','"&amp;SUBSTITUTE(F14676,"'","''")&amp;"',"&amp;G14676&amp;","&amp;H14676&amp;");"</f>
        <v>INSERT INTO PARAMETERS (PARAMETER_ID, PARAMETER_GROUP_ID,PARAMETER_GROUP_NAME,PARAMETER_NAME,PARAMETER_VALUE,IS_SENSITIVE,IS_ACTIVE) VALUES (16802,1289,'c_tbEcPriDiscRateCategory_group','load_type','FULL',FALSE,TRUE);</v>
      </c>
    </row>
    <row r="14677" spans="1:10" hidden="1">
      <c r="A14677" s="642" t="s">
        <v>36</v>
      </c>
      <c r="B14677" s="647">
        <v>14961</v>
      </c>
      <c r="C14677" s="642">
        <v>1290</v>
      </c>
      <c r="D14677" s="658" t="s">
        <v>12982</v>
      </c>
      <c r="E14677" s="666" t="s">
        <v>2850</v>
      </c>
      <c r="F14677" s="658" t="s">
        <v>12411</v>
      </c>
      <c r="G14677" s="642" t="b">
        <v>0</v>
      </c>
      <c r="H14677" s="642" t="b">
        <v>1</v>
      </c>
      <c r="I14677" s="642"/>
      <c r="J14677" s="642" t="str">
        <f>"INSERT INTO PARAMETERS (PARAMETER_ID, PARAMETER_GROUP_ID,PARAMETER_GROUP_NAME,PARAMETER_NAME,PARAMETER_VALUE,IS_SENSITIVE,IS_ACTIVE) VALUES ("&amp;B14677&amp;","&amp;C14677&amp;",'"&amp;D14677&amp;"','"&amp;E14677&amp;"','"&amp;SUBSTITUTE(F14677,"'","''")&amp;"',"&amp;G14677&amp;","&amp;H14677&amp;");"</f>
        <v>INSERT INTO PARAMETERS (PARAMETER_ID, PARAMETER_GROUP_ID,PARAMETER_GROUP_NAME,PARAMETER_NAME,PARAMETER_VALUE,IS_SENSITIVE,IS_ACTIVE) VALUES (14961,1290,'c_tbEcPriDiscRateItem_group','target_schema','JPDCLSDL_RAW',FALSE,TRUE);</v>
      </c>
    </row>
    <row r="14678" spans="1:10" hidden="1">
      <c r="A14678" s="642" t="s">
        <v>36</v>
      </c>
      <c r="B14678" s="647">
        <v>14962</v>
      </c>
      <c r="C14678" s="642">
        <v>1290</v>
      </c>
      <c r="D14678" s="658" t="s">
        <v>12982</v>
      </c>
      <c r="E14678" s="666" t="s">
        <v>2847</v>
      </c>
      <c r="F14678" s="658" t="s">
        <v>12407</v>
      </c>
      <c r="G14678" s="642" t="b">
        <v>0</v>
      </c>
      <c r="H14678" s="642" t="b">
        <v>1</v>
      </c>
      <c r="I14678" s="642"/>
      <c r="J14678" s="642" t="str">
        <f>"INSERT INTO PARAMETERS (PARAMETER_ID, PARAMETER_GROUP_ID,PARAMETER_GROUP_NAME,PARAMETER_NAME,PARAMETER_VALUE,IS_SENSITIVE,IS_ACTIVE) VALUES ("&amp;B14678&amp;","&amp;C14678&amp;",'"&amp;D14678&amp;"','"&amp;E14678&amp;"','"&amp;SUBSTITUTE(F14678,"'","''")&amp;"',"&amp;G14678&amp;","&amp;H14678&amp;");"</f>
        <v>INSERT INTO PARAMETERS (PARAMETER_ID, PARAMETER_GROUP_ID,PARAMETER_GROUP_NAME,PARAMETER_NAME,PARAMETER_VALUE,IS_SENSITIVE,IS_ACTIVE) VALUES (14962,1290,'c_tbEcPriDiscRateItem_group','container','jpn',FALSE,TRUE);</v>
      </c>
    </row>
    <row r="14679" spans="1:10" hidden="1">
      <c r="A14679" s="642" t="s">
        <v>36</v>
      </c>
      <c r="B14679" s="647">
        <v>14963</v>
      </c>
      <c r="C14679" s="642">
        <v>1290</v>
      </c>
      <c r="D14679" s="658" t="s">
        <v>12982</v>
      </c>
      <c r="E14679" s="666" t="s">
        <v>2833</v>
      </c>
      <c r="F14679" s="658" t="s">
        <v>12934</v>
      </c>
      <c r="G14679" s="642" t="b">
        <v>0</v>
      </c>
      <c r="H14679" s="642" t="b">
        <v>1</v>
      </c>
      <c r="I14679" s="642"/>
      <c r="J14679" s="642" t="str">
        <f>"INSERT INTO PARAMETERS (PARAMETER_ID, PARAMETER_GROUP_ID,PARAMETER_GROUP_NAME,PARAMETER_NAME,PARAMETER_VALUE,IS_SENSITIVE,IS_ACTIVE) VALUES ("&amp;B14679&amp;","&amp;C14679&amp;",'"&amp;D14679&amp;"','"&amp;E14679&amp;"','"&amp;SUBSTITUTE(F14679,"'","''")&amp;"',"&amp;G14679&amp;","&amp;H14679&amp;");"</f>
        <v>INSERT INTO PARAMETERS (PARAMETER_ID, PARAMETER_GROUP_ID,PARAMETER_GROUP_NAME,PARAMETER_NAME,PARAMETER_VALUE,IS_SENSITIVE,IS_ACTIVE) VALUES (14963,1290,'c_tbEcPriDiscRateItem_group','load_method','JapanDCL',FALSE,TRUE);</v>
      </c>
    </row>
    <row r="14680" spans="1:10" hidden="1">
      <c r="A14680" s="642" t="s">
        <v>36</v>
      </c>
      <c r="B14680" s="647">
        <v>14964</v>
      </c>
      <c r="C14680" s="642">
        <v>1290</v>
      </c>
      <c r="D14680" s="658" t="s">
        <v>12982</v>
      </c>
      <c r="E14680" s="666" t="s">
        <v>2853</v>
      </c>
      <c r="F14680" s="658" t="s">
        <v>5225</v>
      </c>
      <c r="G14680" s="642" t="b">
        <v>0</v>
      </c>
      <c r="H14680" s="642" t="b">
        <v>1</v>
      </c>
      <c r="I14680" s="642"/>
      <c r="J14680" s="642" t="str">
        <f>"INSERT INTO PARAMETERS (PARAMETER_ID, PARAMETER_GROUP_ID,PARAMETER_GROUP_NAME,PARAMETER_NAME,PARAMETER_VALUE,IS_SENSITIVE,IS_ACTIVE) VALUES ("&amp;B14680&amp;","&amp;C14680&amp;",'"&amp;D14680&amp;"','"&amp;E14680&amp;"','"&amp;SUBSTITUTE(F14680,"'","''")&amp;"',"&amp;G14680&amp;","&amp;H14680&amp;");"</f>
        <v>INSERT INTO PARAMETERS (PARAMETER_ID, PARAMETER_GROUP_ID,PARAMETER_GROUP_NAME,PARAMETER_NAME,PARAMETER_VALUE,IS_SENSITIVE,IS_ACTIVE) VALUES (14964,1290,'c_tbEcPriDiscRateItem_group','validation','0-0-0',FALSE,TRUE);</v>
      </c>
    </row>
    <row r="14681" spans="1:10" hidden="1">
      <c r="A14681" s="642" t="s">
        <v>36</v>
      </c>
      <c r="B14681" s="647">
        <v>14965</v>
      </c>
      <c r="C14681" s="642">
        <v>1290</v>
      </c>
      <c r="D14681" s="658" t="s">
        <v>12982</v>
      </c>
      <c r="E14681" s="666" t="s">
        <v>2863</v>
      </c>
      <c r="F14681" s="658" t="s">
        <v>2821</v>
      </c>
      <c r="G14681" s="642" t="b">
        <v>0</v>
      </c>
      <c r="H14681" s="642" t="b">
        <v>1</v>
      </c>
      <c r="I14681" s="642"/>
      <c r="J14681" s="642" t="str">
        <f>"INSERT INTO PARAMETERS (PARAMETER_ID, PARAMETER_GROUP_ID,PARAMETER_GROUP_NAME,PARAMETER_NAME,PARAMETER_VALUE,IS_SENSITIVE,IS_ACTIVE) VALUES ("&amp;B14681&amp;","&amp;C14681&amp;",'"&amp;D14681&amp;"','"&amp;E14681&amp;"','"&amp;SUBSTITUTE(F14681,"'","''")&amp;"',"&amp;G14681&amp;","&amp;H14681&amp;");"</f>
        <v>INSERT INTO PARAMETERS (PARAMETER_ID, PARAMETER_GROUP_ID,PARAMETER_GROUP_NAME,PARAMETER_NAME,PARAMETER_VALUE,IS_SENSITIVE,IS_ACTIVE) VALUES (14965,1290,'c_tbEcPriDiscRateItem_group','is_truncate','Y',FALSE,TRUE);</v>
      </c>
    </row>
    <row r="14682" spans="1:10" hidden="1">
      <c r="A14682" s="642" t="s">
        <v>36</v>
      </c>
      <c r="B14682" s="647">
        <v>14966</v>
      </c>
      <c r="C14682" s="642">
        <v>1290</v>
      </c>
      <c r="D14682" s="658" t="s">
        <v>12982</v>
      </c>
      <c r="E14682" s="666" t="s">
        <v>2859</v>
      </c>
      <c r="F14682" s="658" t="s">
        <v>3130</v>
      </c>
      <c r="G14682" s="642" t="b">
        <v>0</v>
      </c>
      <c r="H14682" s="642" t="b">
        <v>1</v>
      </c>
      <c r="I14682" s="642"/>
      <c r="J14682" s="642" t="str">
        <f>"INSERT INTO PARAMETERS (PARAMETER_ID, PARAMETER_GROUP_ID,PARAMETER_GROUP_NAME,PARAMETER_NAME,PARAMETER_VALUE,IS_SENSITIVE,IS_ACTIVE) VALUES ("&amp;B14682&amp;","&amp;C14682&amp;",'"&amp;D14682&amp;"','"&amp;E14682&amp;"','"&amp;SUBSTITUTE(F14682,"'","''")&amp;"',"&amp;G14682&amp;","&amp;H14682&amp;");"</f>
        <v>INSERT INTO PARAMETERS (PARAMETER_ID, PARAMETER_GROUP_ID,PARAMETER_GROUP_NAME,PARAMETER_NAME,PARAMETER_VALUE,IS_SENSITIVE,IS_ACTIVE) VALUES (14966,1290,'c_tbEcPriDiscRateItem_group','source_extn','csv',FALSE,TRUE);</v>
      </c>
    </row>
    <row r="14683" spans="1:10" hidden="1">
      <c r="A14683" s="642" t="s">
        <v>36</v>
      </c>
      <c r="B14683" s="647">
        <v>14967</v>
      </c>
      <c r="C14683" s="642">
        <v>1290</v>
      </c>
      <c r="D14683" s="658" t="s">
        <v>12982</v>
      </c>
      <c r="E14683" s="666" t="s">
        <v>2861</v>
      </c>
      <c r="F14683" s="658">
        <v>0</v>
      </c>
      <c r="G14683" s="642" t="b">
        <v>0</v>
      </c>
      <c r="H14683" s="642" t="b">
        <v>1</v>
      </c>
      <c r="I14683" s="642"/>
      <c r="J14683" s="642" t="str">
        <f>"INSERT INTO PARAMETERS (PARAMETER_ID, PARAMETER_GROUP_ID,PARAMETER_GROUP_NAME,PARAMETER_NAME,PARAMETER_VALUE,IS_SENSITIVE,IS_ACTIVE) VALUES ("&amp;B14683&amp;","&amp;C14683&amp;",'"&amp;D14683&amp;"','"&amp;E14683&amp;"','"&amp;SUBSTITUTE(F14683,"'","''")&amp;"',"&amp;G14683&amp;","&amp;H14683&amp;");"</f>
        <v>INSERT INTO PARAMETERS (PARAMETER_ID, PARAMETER_GROUP_ID,PARAMETER_GROUP_NAME,PARAMETER_NAME,PARAMETER_VALUE,IS_SENSITIVE,IS_ACTIVE) VALUES (14967,1290,'c_tbEcPriDiscRateItem_group','file_header_row_num','0',FALSE,TRUE);</v>
      </c>
    </row>
    <row r="14684" spans="1:10" hidden="1">
      <c r="A14684" s="642" t="s">
        <v>36</v>
      </c>
      <c r="B14684" s="647">
        <v>14968</v>
      </c>
      <c r="C14684" s="642">
        <v>1290</v>
      </c>
      <c r="D14684" s="658" t="s">
        <v>12982</v>
      </c>
      <c r="E14684" s="666" t="s">
        <v>2844</v>
      </c>
      <c r="F14684" s="659" t="s">
        <v>12983</v>
      </c>
      <c r="G14684" s="642" t="b">
        <v>0</v>
      </c>
      <c r="H14684" s="642" t="b">
        <v>1</v>
      </c>
      <c r="I14684" s="642"/>
      <c r="J14684" s="642" t="str">
        <f>"INSERT INTO PARAMETERS (PARAMETER_ID, PARAMETER_GROUP_ID,PARAMETER_GROUP_NAME,PARAMETER_NAME,PARAMETER_VALUE,IS_SENSITIVE,IS_ACTIVE) VALUES ("&amp;B14684&amp;","&amp;C14684&amp;",'"&amp;D14684&amp;"','"&amp;E14684&amp;"','"&amp;SUBSTITUTE(F14684,"'","''")&amp;"',"&amp;G14684&amp;","&amp;H14684&amp;");"</f>
        <v>INSERT INTO PARAMETERS (PARAMETER_ID, PARAMETER_GROUP_ID,PARAMETER_GROUP_NAME,PARAMETER_NAME,PARAMETER_VALUE,IS_SENSITIVE,IS_ACTIVE) VALUES (14968,1290,'c_tbEcPriDiscRateItem_group','target_table','C_TBECPRIDISCRATEITEM',FALSE,TRUE);</v>
      </c>
    </row>
    <row r="14685" spans="1:10" hidden="1">
      <c r="A14685" s="642" t="s">
        <v>36</v>
      </c>
      <c r="B14685" s="647">
        <v>14969</v>
      </c>
      <c r="C14685" s="642">
        <v>1290</v>
      </c>
      <c r="D14685" s="658" t="s">
        <v>12982</v>
      </c>
      <c r="E14685" s="666" t="s">
        <v>2841</v>
      </c>
      <c r="F14685" s="658" t="s">
        <v>12760</v>
      </c>
      <c r="G14685" s="642" t="b">
        <v>0</v>
      </c>
      <c r="H14685" s="642" t="b">
        <v>1</v>
      </c>
      <c r="I14685" s="642"/>
      <c r="J14685" s="642" t="str">
        <f>"INSERT INTO PARAMETERS (PARAMETER_ID, PARAMETER_GROUP_ID,PARAMETER_GROUP_NAME,PARAMETER_NAME,PARAMETER_VALUE,IS_SENSITIVE,IS_ACTIVE) VALUES ("&amp;B14685&amp;","&amp;C14685&amp;",'"&amp;D14685&amp;"','"&amp;E14685&amp;"','"&amp;SUBSTITUTE(F14685,"'","''")&amp;"',"&amp;G14685&amp;","&amp;H14685&amp;");"</f>
        <v>INSERT INTO PARAMETERS (PARAMETER_ID, PARAMETER_GROUP_ID,PARAMETER_GROUP_NAME,PARAMETER_NAME,PARAMETER_VALUE,IS_SENSITIVE,IS_ACTIVE) VALUES (14969,1290,'c_tbEcPriDiscRateItem_group','folder_path','DCL/CiNextExtract/jjrnki/c_tbEcPriDiscRateItem/',FALSE,TRUE);</v>
      </c>
    </row>
    <row r="14686" spans="1:10" hidden="1">
      <c r="A14686" s="642" t="s">
        <v>36</v>
      </c>
      <c r="B14686" s="647">
        <v>14970</v>
      </c>
      <c r="C14686" s="642">
        <v>1290</v>
      </c>
      <c r="D14686" s="658" t="s">
        <v>12982</v>
      </c>
      <c r="E14686" s="666" t="s">
        <v>2823</v>
      </c>
      <c r="F14686" s="658" t="s">
        <v>2046</v>
      </c>
      <c r="G14686" s="642" t="b">
        <v>0</v>
      </c>
      <c r="H14686" s="642" t="b">
        <v>1</v>
      </c>
      <c r="I14686" s="642"/>
      <c r="J14686" s="642" t="str">
        <f>"INSERT INTO PARAMETERS (PARAMETER_ID, PARAMETER_GROUP_ID,PARAMETER_GROUP_NAME,PARAMETER_NAME,PARAMETER_VALUE,IS_SENSITIVE,IS_ACTIVE) VALUES ("&amp;B14686&amp;","&amp;C14686&amp;",'"&amp;D14686&amp;"','"&amp;E14686&amp;"','"&amp;SUBSTITUTE(F14686,"'","''")&amp;"',"&amp;G14686&amp;","&amp;H14686&amp;");"</f>
        <v>INSERT INTO PARAMETERS (PARAMETER_ID, PARAMETER_GROUP_ID,PARAMETER_GROUP_NAME,PARAMETER_NAME,PARAMETER_VALUE,IS_SENSITIVE,IS_ACTIVE) VALUES (14970,1290,'c_tbEcPriDiscRateItem_group','file_spec','c_tbEcPriDiscRateItem',FALSE,TRUE);</v>
      </c>
    </row>
    <row r="14687" spans="1:10" hidden="1">
      <c r="A14687" s="642" t="s">
        <v>36</v>
      </c>
      <c r="B14687" s="983">
        <v>16803</v>
      </c>
      <c r="C14687" s="642">
        <v>1290</v>
      </c>
      <c r="D14687" s="831" t="s">
        <v>12982</v>
      </c>
      <c r="E14687" s="666" t="s">
        <v>12901</v>
      </c>
      <c r="F14687" s="831" t="s">
        <v>12902</v>
      </c>
      <c r="G14687" s="642" t="b">
        <v>0</v>
      </c>
      <c r="H14687" s="642" t="b">
        <v>1</v>
      </c>
      <c r="I14687" s="642"/>
      <c r="J14687" s="642" t="str">
        <f>"INSERT INTO PARAMETERS (PARAMETER_ID, PARAMETER_GROUP_ID,PARAMETER_GROUP_NAME,PARAMETER_NAME,PARAMETER_VALUE,IS_SENSITIVE,IS_ACTIVE) VALUES ("&amp;B14687&amp;","&amp;C14687&amp;",'"&amp;D14687&amp;"','"&amp;E14687&amp;"','"&amp;SUBSTITUTE(F14687,"'","''")&amp;"',"&amp;G14687&amp;","&amp;H14687&amp;");"</f>
        <v>INSERT INTO PARAMETERS (PARAMETER_ID, PARAMETER_GROUP_ID,PARAMETER_GROUP_NAME,PARAMETER_NAME,PARAMETER_VALUE,IS_SENSITIVE,IS_ACTIVE) VALUES (16803,1290,'c_tbEcPriDiscRateItem_group','load_type','FULL',FALSE,TRUE);</v>
      </c>
    </row>
    <row r="14688" spans="1:10" hidden="1">
      <c r="A14688" s="642" t="s">
        <v>36</v>
      </c>
      <c r="B14688" s="647">
        <v>14971</v>
      </c>
      <c r="C14688" s="642">
        <v>1291</v>
      </c>
      <c r="D14688" s="658" t="s">
        <v>12984</v>
      </c>
      <c r="E14688" s="666" t="s">
        <v>2850</v>
      </c>
      <c r="F14688" s="658" t="s">
        <v>12411</v>
      </c>
      <c r="G14688" s="642" t="b">
        <v>0</v>
      </c>
      <c r="H14688" s="642" t="b">
        <v>1</v>
      </c>
      <c r="I14688" s="642"/>
      <c r="J14688" s="642" t="str">
        <f>"INSERT INTO PARAMETERS (PARAMETER_ID, PARAMETER_GROUP_ID,PARAMETER_GROUP_NAME,PARAMETER_NAME,PARAMETER_VALUE,IS_SENSITIVE,IS_ACTIVE) VALUES ("&amp;B14688&amp;","&amp;C14688&amp;",'"&amp;D14688&amp;"','"&amp;E14688&amp;"','"&amp;SUBSTITUTE(F14688,"'","''")&amp;"',"&amp;G14688&amp;","&amp;H14688&amp;");"</f>
        <v>INSERT INTO PARAMETERS (PARAMETER_ID, PARAMETER_GROUP_ID,PARAMETER_GROUP_NAME,PARAMETER_NAME,PARAMETER_VALUE,IS_SENSITIVE,IS_ACTIVE) VALUES (14971,1291,'c_tbecClient_group','target_schema','JPDCLSDL_RAW',FALSE,TRUE);</v>
      </c>
    </row>
    <row r="14689" spans="1:10" hidden="1">
      <c r="A14689" s="642" t="s">
        <v>36</v>
      </c>
      <c r="B14689" s="647">
        <v>14972</v>
      </c>
      <c r="C14689" s="642">
        <v>1291</v>
      </c>
      <c r="D14689" s="658" t="s">
        <v>12984</v>
      </c>
      <c r="E14689" s="666" t="s">
        <v>2847</v>
      </c>
      <c r="F14689" s="658" t="s">
        <v>12407</v>
      </c>
      <c r="G14689" s="642" t="b">
        <v>0</v>
      </c>
      <c r="H14689" s="642" t="b">
        <v>1</v>
      </c>
      <c r="I14689" s="642"/>
      <c r="J14689" s="642" t="str">
        <f>"INSERT INTO PARAMETERS (PARAMETER_ID, PARAMETER_GROUP_ID,PARAMETER_GROUP_NAME,PARAMETER_NAME,PARAMETER_VALUE,IS_SENSITIVE,IS_ACTIVE) VALUES ("&amp;B14689&amp;","&amp;C14689&amp;",'"&amp;D14689&amp;"','"&amp;E14689&amp;"','"&amp;SUBSTITUTE(F14689,"'","''")&amp;"',"&amp;G14689&amp;","&amp;H14689&amp;");"</f>
        <v>INSERT INTO PARAMETERS (PARAMETER_ID, PARAMETER_GROUP_ID,PARAMETER_GROUP_NAME,PARAMETER_NAME,PARAMETER_VALUE,IS_SENSITIVE,IS_ACTIVE) VALUES (14972,1291,'c_tbecClient_group','container','jpn',FALSE,TRUE);</v>
      </c>
    </row>
    <row r="14690" spans="1:10" hidden="1">
      <c r="A14690" s="642" t="s">
        <v>36</v>
      </c>
      <c r="B14690" s="647">
        <v>14973</v>
      </c>
      <c r="C14690" s="642">
        <v>1291</v>
      </c>
      <c r="D14690" s="658" t="s">
        <v>12984</v>
      </c>
      <c r="E14690" s="666" t="s">
        <v>2833</v>
      </c>
      <c r="F14690" s="658" t="s">
        <v>12934</v>
      </c>
      <c r="G14690" s="642" t="b">
        <v>0</v>
      </c>
      <c r="H14690" s="642" t="b">
        <v>1</v>
      </c>
      <c r="I14690" s="642"/>
      <c r="J14690" s="642" t="str">
        <f>"INSERT INTO PARAMETERS (PARAMETER_ID, PARAMETER_GROUP_ID,PARAMETER_GROUP_NAME,PARAMETER_NAME,PARAMETER_VALUE,IS_SENSITIVE,IS_ACTIVE) VALUES ("&amp;B14690&amp;","&amp;C14690&amp;",'"&amp;D14690&amp;"','"&amp;E14690&amp;"','"&amp;SUBSTITUTE(F14690,"'","''")&amp;"',"&amp;G14690&amp;","&amp;H14690&amp;");"</f>
        <v>INSERT INTO PARAMETERS (PARAMETER_ID, PARAMETER_GROUP_ID,PARAMETER_GROUP_NAME,PARAMETER_NAME,PARAMETER_VALUE,IS_SENSITIVE,IS_ACTIVE) VALUES (14973,1291,'c_tbecClient_group','load_method','JapanDCL',FALSE,TRUE);</v>
      </c>
    </row>
    <row r="14691" spans="1:10" hidden="1">
      <c r="A14691" s="642" t="s">
        <v>36</v>
      </c>
      <c r="B14691" s="647">
        <v>14974</v>
      </c>
      <c r="C14691" s="642">
        <v>1291</v>
      </c>
      <c r="D14691" s="658" t="s">
        <v>12984</v>
      </c>
      <c r="E14691" s="666" t="s">
        <v>2853</v>
      </c>
      <c r="F14691" s="658" t="s">
        <v>5225</v>
      </c>
      <c r="G14691" s="642" t="b">
        <v>0</v>
      </c>
      <c r="H14691" s="642" t="b">
        <v>1</v>
      </c>
      <c r="I14691" s="642"/>
      <c r="J14691" s="642" t="str">
        <f>"INSERT INTO PARAMETERS (PARAMETER_ID, PARAMETER_GROUP_ID,PARAMETER_GROUP_NAME,PARAMETER_NAME,PARAMETER_VALUE,IS_SENSITIVE,IS_ACTIVE) VALUES ("&amp;B14691&amp;","&amp;C14691&amp;",'"&amp;D14691&amp;"','"&amp;E14691&amp;"','"&amp;SUBSTITUTE(F14691,"'","''")&amp;"',"&amp;G14691&amp;","&amp;H14691&amp;");"</f>
        <v>INSERT INTO PARAMETERS (PARAMETER_ID, PARAMETER_GROUP_ID,PARAMETER_GROUP_NAME,PARAMETER_NAME,PARAMETER_VALUE,IS_SENSITIVE,IS_ACTIVE) VALUES (14974,1291,'c_tbecClient_group','validation','0-0-0',FALSE,TRUE);</v>
      </c>
    </row>
    <row r="14692" spans="1:10" hidden="1">
      <c r="A14692" s="642" t="s">
        <v>36</v>
      </c>
      <c r="B14692" s="647">
        <v>14975</v>
      </c>
      <c r="C14692" s="642">
        <v>1291</v>
      </c>
      <c r="D14692" s="658" t="s">
        <v>12984</v>
      </c>
      <c r="E14692" s="666" t="s">
        <v>2863</v>
      </c>
      <c r="F14692" s="658" t="s">
        <v>2821</v>
      </c>
      <c r="G14692" s="642" t="b">
        <v>0</v>
      </c>
      <c r="H14692" s="642" t="b">
        <v>1</v>
      </c>
      <c r="I14692" s="642"/>
      <c r="J14692" s="642" t="str">
        <f>"INSERT INTO PARAMETERS (PARAMETER_ID, PARAMETER_GROUP_ID,PARAMETER_GROUP_NAME,PARAMETER_NAME,PARAMETER_VALUE,IS_SENSITIVE,IS_ACTIVE) VALUES ("&amp;B14692&amp;","&amp;C14692&amp;",'"&amp;D14692&amp;"','"&amp;E14692&amp;"','"&amp;SUBSTITUTE(F14692,"'","''")&amp;"',"&amp;G14692&amp;","&amp;H14692&amp;");"</f>
        <v>INSERT INTO PARAMETERS (PARAMETER_ID, PARAMETER_GROUP_ID,PARAMETER_GROUP_NAME,PARAMETER_NAME,PARAMETER_VALUE,IS_SENSITIVE,IS_ACTIVE) VALUES (14975,1291,'c_tbecClient_group','is_truncate','Y',FALSE,TRUE);</v>
      </c>
    </row>
    <row r="14693" spans="1:10" hidden="1">
      <c r="A14693" s="642" t="s">
        <v>36</v>
      </c>
      <c r="B14693" s="647">
        <v>14976</v>
      </c>
      <c r="C14693" s="642">
        <v>1291</v>
      </c>
      <c r="D14693" s="658" t="s">
        <v>12984</v>
      </c>
      <c r="E14693" s="666" t="s">
        <v>2859</v>
      </c>
      <c r="F14693" s="658" t="s">
        <v>3130</v>
      </c>
      <c r="G14693" s="642" t="b">
        <v>0</v>
      </c>
      <c r="H14693" s="642" t="b">
        <v>1</v>
      </c>
      <c r="I14693" s="642"/>
      <c r="J14693" s="642" t="str">
        <f>"INSERT INTO PARAMETERS (PARAMETER_ID, PARAMETER_GROUP_ID,PARAMETER_GROUP_NAME,PARAMETER_NAME,PARAMETER_VALUE,IS_SENSITIVE,IS_ACTIVE) VALUES ("&amp;B14693&amp;","&amp;C14693&amp;",'"&amp;D14693&amp;"','"&amp;E14693&amp;"','"&amp;SUBSTITUTE(F14693,"'","''")&amp;"',"&amp;G14693&amp;","&amp;H14693&amp;");"</f>
        <v>INSERT INTO PARAMETERS (PARAMETER_ID, PARAMETER_GROUP_ID,PARAMETER_GROUP_NAME,PARAMETER_NAME,PARAMETER_VALUE,IS_SENSITIVE,IS_ACTIVE) VALUES (14976,1291,'c_tbecClient_group','source_extn','csv',FALSE,TRUE);</v>
      </c>
    </row>
    <row r="14694" spans="1:10" hidden="1">
      <c r="A14694" s="642" t="s">
        <v>36</v>
      </c>
      <c r="B14694" s="647">
        <v>14977</v>
      </c>
      <c r="C14694" s="642">
        <v>1291</v>
      </c>
      <c r="D14694" s="658" t="s">
        <v>12984</v>
      </c>
      <c r="E14694" s="666" t="s">
        <v>2861</v>
      </c>
      <c r="F14694" s="658">
        <v>0</v>
      </c>
      <c r="G14694" s="642" t="b">
        <v>0</v>
      </c>
      <c r="H14694" s="642" t="b">
        <v>1</v>
      </c>
      <c r="I14694" s="642"/>
      <c r="J14694" s="642" t="str">
        <f>"INSERT INTO PARAMETERS (PARAMETER_ID, PARAMETER_GROUP_ID,PARAMETER_GROUP_NAME,PARAMETER_NAME,PARAMETER_VALUE,IS_SENSITIVE,IS_ACTIVE) VALUES ("&amp;B14694&amp;","&amp;C14694&amp;",'"&amp;D14694&amp;"','"&amp;E14694&amp;"','"&amp;SUBSTITUTE(F14694,"'","''")&amp;"',"&amp;G14694&amp;","&amp;H14694&amp;");"</f>
        <v>INSERT INTO PARAMETERS (PARAMETER_ID, PARAMETER_GROUP_ID,PARAMETER_GROUP_NAME,PARAMETER_NAME,PARAMETER_VALUE,IS_SENSITIVE,IS_ACTIVE) VALUES (14977,1291,'c_tbecClient_group','file_header_row_num','0',FALSE,TRUE);</v>
      </c>
    </row>
    <row r="14695" spans="1:10" hidden="1">
      <c r="A14695" s="642" t="s">
        <v>36</v>
      </c>
      <c r="B14695" s="647">
        <v>14978</v>
      </c>
      <c r="C14695" s="642">
        <v>1291</v>
      </c>
      <c r="D14695" s="658" t="s">
        <v>12984</v>
      </c>
      <c r="E14695" s="666" t="s">
        <v>2844</v>
      </c>
      <c r="F14695" s="873" t="s">
        <v>12985</v>
      </c>
      <c r="G14695" s="642" t="b">
        <v>0</v>
      </c>
      <c r="H14695" s="642" t="b">
        <v>1</v>
      </c>
      <c r="I14695" s="642"/>
      <c r="J14695" s="642" t="str">
        <f>"INSERT INTO PARAMETERS (PARAMETER_ID, PARAMETER_GROUP_ID,PARAMETER_GROUP_NAME,PARAMETER_NAME,PARAMETER_VALUE,IS_SENSITIVE,IS_ACTIVE) VALUES ("&amp;B14695&amp;","&amp;C14695&amp;",'"&amp;D14695&amp;"','"&amp;E14695&amp;"','"&amp;SUBSTITUTE(F14695,"'","''")&amp;"',"&amp;G14695&amp;","&amp;H14695&amp;");"</f>
        <v>INSERT INTO PARAMETERS (PARAMETER_ID, PARAMETER_GROUP_ID,PARAMETER_GROUP_NAME,PARAMETER_NAME,PARAMETER_VALUE,IS_SENSITIVE,IS_ACTIVE) VALUES (14978,1291,'c_tbecClient_group','target_table','c_tbecclient',FALSE,TRUE);</v>
      </c>
    </row>
    <row r="14696" spans="1:10" hidden="1">
      <c r="A14696" s="642" t="s">
        <v>36</v>
      </c>
      <c r="B14696" s="647">
        <v>14979</v>
      </c>
      <c r="C14696" s="642">
        <v>1291</v>
      </c>
      <c r="D14696" s="658" t="s">
        <v>12984</v>
      </c>
      <c r="E14696" s="666" t="s">
        <v>2841</v>
      </c>
      <c r="F14696" s="658" t="s">
        <v>12656</v>
      </c>
      <c r="G14696" s="642" t="b">
        <v>0</v>
      </c>
      <c r="H14696" s="642" t="b">
        <v>1</v>
      </c>
      <c r="I14696" s="642"/>
      <c r="J14696" s="642" t="str">
        <f>"INSERT INTO PARAMETERS (PARAMETER_ID, PARAMETER_GROUP_ID,PARAMETER_GROUP_NAME,PARAMETER_NAME,PARAMETER_VALUE,IS_SENSITIVE,IS_ACTIVE) VALUES ("&amp;B14696&amp;","&amp;C14696&amp;",'"&amp;D14696&amp;"','"&amp;E14696&amp;"','"&amp;SUBSTITUTE(F14696,"'","''")&amp;"',"&amp;G14696&amp;","&amp;H14696&amp;");"</f>
        <v>INSERT INTO PARAMETERS (PARAMETER_ID, PARAMETER_GROUP_ID,PARAMETER_GROUP_NAME,PARAMETER_NAME,PARAMETER_VALUE,IS_SENSITIVE,IS_ACTIVE) VALUES (14979,1291,'c_tbecClient_group','folder_path','DCL/CiNextExtract/jjrnki/c_tbecClient/',FALSE,TRUE);</v>
      </c>
    </row>
    <row r="14697" spans="1:10" hidden="1">
      <c r="A14697" s="642" t="s">
        <v>36</v>
      </c>
      <c r="B14697" s="647">
        <v>14980</v>
      </c>
      <c r="C14697" s="642">
        <v>1291</v>
      </c>
      <c r="D14697" s="648" t="s">
        <v>12984</v>
      </c>
      <c r="E14697" s="666" t="s">
        <v>2823</v>
      </c>
      <c r="F14697" s="658" t="s">
        <v>2047</v>
      </c>
      <c r="G14697" s="642" t="b">
        <v>0</v>
      </c>
      <c r="H14697" s="642" t="b">
        <v>1</v>
      </c>
      <c r="I14697" s="642"/>
      <c r="J14697" s="642" t="str">
        <f>"INSERT INTO PARAMETERS (PARAMETER_ID, PARAMETER_GROUP_ID,PARAMETER_GROUP_NAME,PARAMETER_NAME,PARAMETER_VALUE,IS_SENSITIVE,IS_ACTIVE) VALUES ("&amp;B14697&amp;","&amp;C14697&amp;",'"&amp;D14697&amp;"','"&amp;E14697&amp;"','"&amp;SUBSTITUTE(F14697,"'","''")&amp;"',"&amp;G14697&amp;","&amp;H14697&amp;");"</f>
        <v>INSERT INTO PARAMETERS (PARAMETER_ID, PARAMETER_GROUP_ID,PARAMETER_GROUP_NAME,PARAMETER_NAME,PARAMETER_VALUE,IS_SENSITIVE,IS_ACTIVE) VALUES (14980,1291,'c_tbecClient_group','file_spec','c_tbecClient',FALSE,TRUE);</v>
      </c>
    </row>
    <row r="14698" spans="1:10" hidden="1">
      <c r="A14698" s="642" t="s">
        <v>36</v>
      </c>
      <c r="B14698" s="983">
        <v>16788</v>
      </c>
      <c r="C14698" s="642">
        <v>1291</v>
      </c>
      <c r="D14698" s="642" t="s">
        <v>12984</v>
      </c>
      <c r="E14698" s="666" t="s">
        <v>12901</v>
      </c>
      <c r="F14698" s="831" t="s">
        <v>12905</v>
      </c>
      <c r="G14698" s="642" t="b">
        <v>0</v>
      </c>
      <c r="H14698" s="642" t="b">
        <v>1</v>
      </c>
      <c r="I14698" s="642"/>
      <c r="J14698" s="642" t="str">
        <f>"INSERT INTO PARAMETERS (PARAMETER_ID, PARAMETER_GROUP_ID,PARAMETER_GROUP_NAME,PARAMETER_NAME,PARAMETER_VALUE,IS_SENSITIVE,IS_ACTIVE) VALUES ("&amp;B14698&amp;","&amp;C14698&amp;",'"&amp;D14698&amp;"','"&amp;E14698&amp;"','"&amp;SUBSTITUTE(F14698,"'","''")&amp;"',"&amp;G14698&amp;","&amp;H14698&amp;");"</f>
        <v>INSERT INTO PARAMETERS (PARAMETER_ID, PARAMETER_GROUP_ID,PARAMETER_GROUP_NAME,PARAMETER_NAME,PARAMETER_VALUE,IS_SENSITIVE,IS_ACTIVE) VALUES (16788,1291,'c_tbecClient_group','load_type','INCREMENTAL',FALSE,TRUE);</v>
      </c>
    </row>
    <row r="14699" spans="1:10" hidden="1">
      <c r="A14699" s="642" t="s">
        <v>36</v>
      </c>
      <c r="B14699" s="647">
        <v>14981</v>
      </c>
      <c r="C14699" s="642">
        <v>1292</v>
      </c>
      <c r="D14699" s="642" t="s">
        <v>12986</v>
      </c>
      <c r="E14699" s="666" t="s">
        <v>2850</v>
      </c>
      <c r="F14699" s="658" t="s">
        <v>12411</v>
      </c>
      <c r="G14699" s="642" t="b">
        <v>0</v>
      </c>
      <c r="H14699" s="642" t="b">
        <v>1</v>
      </c>
      <c r="I14699" s="642"/>
      <c r="J14699" s="642" t="str">
        <f>"INSERT INTO PARAMETERS (PARAMETER_ID, PARAMETER_GROUP_ID,PARAMETER_GROUP_NAME,PARAMETER_NAME,PARAMETER_VALUE,IS_SENSITIVE,IS_ACTIVE) VALUES ("&amp;B14699&amp;","&amp;C14699&amp;",'"&amp;D14699&amp;"','"&amp;E14699&amp;"','"&amp;SUBSTITUTE(F14699,"'","''")&amp;"',"&amp;G14699&amp;","&amp;H14699&amp;");"</f>
        <v>INSERT INTO PARAMETERS (PARAMETER_ID, PARAMETER_GROUP_ID,PARAMETER_GROUP_NAME,PARAMETER_NAME,PARAMETER_VALUE,IS_SENSITIVE,IS_ACTIVE) VALUES (14981,1292,'c_tbEcDeptMst_group','target_schema','JPDCLSDL_RAW',FALSE,TRUE);</v>
      </c>
    </row>
    <row r="14700" spans="1:10" hidden="1">
      <c r="A14700" s="642" t="s">
        <v>36</v>
      </c>
      <c r="B14700" s="647">
        <v>14982</v>
      </c>
      <c r="C14700" s="642">
        <v>1292</v>
      </c>
      <c r="D14700" s="642" t="s">
        <v>12986</v>
      </c>
      <c r="E14700" s="666" t="s">
        <v>2847</v>
      </c>
      <c r="F14700" s="658" t="s">
        <v>12407</v>
      </c>
      <c r="G14700" s="642" t="b">
        <v>0</v>
      </c>
      <c r="H14700" s="642" t="b">
        <v>1</v>
      </c>
      <c r="I14700" s="642"/>
      <c r="J14700" s="642" t="str">
        <f>"INSERT INTO PARAMETERS (PARAMETER_ID, PARAMETER_GROUP_ID,PARAMETER_GROUP_NAME,PARAMETER_NAME,PARAMETER_VALUE,IS_SENSITIVE,IS_ACTIVE) VALUES ("&amp;B14700&amp;","&amp;C14700&amp;",'"&amp;D14700&amp;"','"&amp;E14700&amp;"','"&amp;SUBSTITUTE(F14700,"'","''")&amp;"',"&amp;G14700&amp;","&amp;H14700&amp;");"</f>
        <v>INSERT INTO PARAMETERS (PARAMETER_ID, PARAMETER_GROUP_ID,PARAMETER_GROUP_NAME,PARAMETER_NAME,PARAMETER_VALUE,IS_SENSITIVE,IS_ACTIVE) VALUES (14982,1292,'c_tbEcDeptMst_group','container','jpn',FALSE,TRUE);</v>
      </c>
    </row>
    <row r="14701" spans="1:10" hidden="1">
      <c r="A14701" s="642" t="s">
        <v>36</v>
      </c>
      <c r="B14701" s="647">
        <v>14983</v>
      </c>
      <c r="C14701" s="642">
        <v>1292</v>
      </c>
      <c r="D14701" s="642" t="s">
        <v>12986</v>
      </c>
      <c r="E14701" s="666" t="s">
        <v>2833</v>
      </c>
      <c r="F14701" s="658" t="s">
        <v>12934</v>
      </c>
      <c r="G14701" s="642" t="b">
        <v>0</v>
      </c>
      <c r="H14701" s="642" t="b">
        <v>1</v>
      </c>
      <c r="I14701" s="642"/>
      <c r="J14701" s="642" t="str">
        <f>"INSERT INTO PARAMETERS (PARAMETER_ID, PARAMETER_GROUP_ID,PARAMETER_GROUP_NAME,PARAMETER_NAME,PARAMETER_VALUE,IS_SENSITIVE,IS_ACTIVE) VALUES ("&amp;B14701&amp;","&amp;C14701&amp;",'"&amp;D14701&amp;"','"&amp;E14701&amp;"','"&amp;SUBSTITUTE(F14701,"'","''")&amp;"',"&amp;G14701&amp;","&amp;H14701&amp;");"</f>
        <v>INSERT INTO PARAMETERS (PARAMETER_ID, PARAMETER_GROUP_ID,PARAMETER_GROUP_NAME,PARAMETER_NAME,PARAMETER_VALUE,IS_SENSITIVE,IS_ACTIVE) VALUES (14983,1292,'c_tbEcDeptMst_group','load_method','JapanDCL',FALSE,TRUE);</v>
      </c>
    </row>
    <row r="14702" spans="1:10" hidden="1">
      <c r="A14702" s="642" t="s">
        <v>36</v>
      </c>
      <c r="B14702" s="647">
        <v>14984</v>
      </c>
      <c r="C14702" s="642">
        <v>1292</v>
      </c>
      <c r="D14702" s="642" t="s">
        <v>12986</v>
      </c>
      <c r="E14702" s="666" t="s">
        <v>2853</v>
      </c>
      <c r="F14702" s="658" t="s">
        <v>5225</v>
      </c>
      <c r="G14702" s="642" t="b">
        <v>0</v>
      </c>
      <c r="H14702" s="642" t="b">
        <v>1</v>
      </c>
      <c r="I14702" s="642"/>
      <c r="J14702" s="642" t="str">
        <f>"INSERT INTO PARAMETERS (PARAMETER_ID, PARAMETER_GROUP_ID,PARAMETER_GROUP_NAME,PARAMETER_NAME,PARAMETER_VALUE,IS_SENSITIVE,IS_ACTIVE) VALUES ("&amp;B14702&amp;","&amp;C14702&amp;",'"&amp;D14702&amp;"','"&amp;E14702&amp;"','"&amp;SUBSTITUTE(F14702,"'","''")&amp;"',"&amp;G14702&amp;","&amp;H14702&amp;");"</f>
        <v>INSERT INTO PARAMETERS (PARAMETER_ID, PARAMETER_GROUP_ID,PARAMETER_GROUP_NAME,PARAMETER_NAME,PARAMETER_VALUE,IS_SENSITIVE,IS_ACTIVE) VALUES (14984,1292,'c_tbEcDeptMst_group','validation','0-0-0',FALSE,TRUE);</v>
      </c>
    </row>
    <row r="14703" spans="1:10" hidden="1">
      <c r="A14703" s="642" t="s">
        <v>36</v>
      </c>
      <c r="B14703" s="647">
        <v>14985</v>
      </c>
      <c r="C14703" s="642">
        <v>1292</v>
      </c>
      <c r="D14703" s="642" t="s">
        <v>12986</v>
      </c>
      <c r="E14703" s="666" t="s">
        <v>2863</v>
      </c>
      <c r="F14703" s="658" t="s">
        <v>2821</v>
      </c>
      <c r="G14703" s="642" t="b">
        <v>0</v>
      </c>
      <c r="H14703" s="642" t="b">
        <v>1</v>
      </c>
      <c r="I14703" s="642"/>
      <c r="J14703" s="642" t="str">
        <f>"INSERT INTO PARAMETERS (PARAMETER_ID, PARAMETER_GROUP_ID,PARAMETER_GROUP_NAME,PARAMETER_NAME,PARAMETER_VALUE,IS_SENSITIVE,IS_ACTIVE) VALUES ("&amp;B14703&amp;","&amp;C14703&amp;",'"&amp;D14703&amp;"','"&amp;E14703&amp;"','"&amp;SUBSTITUTE(F14703,"'","''")&amp;"',"&amp;G14703&amp;","&amp;H14703&amp;");"</f>
        <v>INSERT INTO PARAMETERS (PARAMETER_ID, PARAMETER_GROUP_ID,PARAMETER_GROUP_NAME,PARAMETER_NAME,PARAMETER_VALUE,IS_SENSITIVE,IS_ACTIVE) VALUES (14985,1292,'c_tbEcDeptMst_group','is_truncate','Y',FALSE,TRUE);</v>
      </c>
    </row>
    <row r="14704" spans="1:10" hidden="1">
      <c r="A14704" s="642" t="s">
        <v>36</v>
      </c>
      <c r="B14704" s="647">
        <v>14986</v>
      </c>
      <c r="C14704" s="642">
        <v>1292</v>
      </c>
      <c r="D14704" s="642" t="s">
        <v>12986</v>
      </c>
      <c r="E14704" s="666" t="s">
        <v>2859</v>
      </c>
      <c r="F14704" s="658" t="s">
        <v>3130</v>
      </c>
      <c r="G14704" s="642" t="b">
        <v>0</v>
      </c>
      <c r="H14704" s="642" t="b">
        <v>1</v>
      </c>
      <c r="I14704" s="642"/>
      <c r="J14704" s="642" t="str">
        <f>"INSERT INTO PARAMETERS (PARAMETER_ID, PARAMETER_GROUP_ID,PARAMETER_GROUP_NAME,PARAMETER_NAME,PARAMETER_VALUE,IS_SENSITIVE,IS_ACTIVE) VALUES ("&amp;B14704&amp;","&amp;C14704&amp;",'"&amp;D14704&amp;"','"&amp;E14704&amp;"','"&amp;SUBSTITUTE(F14704,"'","''")&amp;"',"&amp;G14704&amp;","&amp;H14704&amp;");"</f>
        <v>INSERT INTO PARAMETERS (PARAMETER_ID, PARAMETER_GROUP_ID,PARAMETER_GROUP_NAME,PARAMETER_NAME,PARAMETER_VALUE,IS_SENSITIVE,IS_ACTIVE) VALUES (14986,1292,'c_tbEcDeptMst_group','source_extn','csv',FALSE,TRUE);</v>
      </c>
    </row>
    <row r="14705" spans="1:10" hidden="1">
      <c r="A14705" s="642" t="s">
        <v>36</v>
      </c>
      <c r="B14705" s="647">
        <v>14987</v>
      </c>
      <c r="C14705" s="642">
        <v>1292</v>
      </c>
      <c r="D14705" s="642" t="s">
        <v>12986</v>
      </c>
      <c r="E14705" s="666" t="s">
        <v>2861</v>
      </c>
      <c r="F14705" s="658">
        <v>0</v>
      </c>
      <c r="G14705" s="642" t="b">
        <v>0</v>
      </c>
      <c r="H14705" s="642" t="b">
        <v>1</v>
      </c>
      <c r="I14705" s="642"/>
      <c r="J14705" s="642" t="str">
        <f>"INSERT INTO PARAMETERS (PARAMETER_ID, PARAMETER_GROUP_ID,PARAMETER_GROUP_NAME,PARAMETER_NAME,PARAMETER_VALUE,IS_SENSITIVE,IS_ACTIVE) VALUES ("&amp;B14705&amp;","&amp;C14705&amp;",'"&amp;D14705&amp;"','"&amp;E14705&amp;"','"&amp;SUBSTITUTE(F14705,"'","''")&amp;"',"&amp;G14705&amp;","&amp;H14705&amp;");"</f>
        <v>INSERT INTO PARAMETERS (PARAMETER_ID, PARAMETER_GROUP_ID,PARAMETER_GROUP_NAME,PARAMETER_NAME,PARAMETER_VALUE,IS_SENSITIVE,IS_ACTIVE) VALUES (14987,1292,'c_tbEcDeptMst_group','file_header_row_num','0',FALSE,TRUE);</v>
      </c>
    </row>
    <row r="14706" spans="1:10" hidden="1">
      <c r="A14706" s="642" t="s">
        <v>36</v>
      </c>
      <c r="B14706" s="647">
        <v>14988</v>
      </c>
      <c r="C14706" s="642">
        <v>1292</v>
      </c>
      <c r="D14706" s="642" t="s">
        <v>12986</v>
      </c>
      <c r="E14706" s="666" t="s">
        <v>2844</v>
      </c>
      <c r="F14706" s="659" t="s">
        <v>12987</v>
      </c>
      <c r="G14706" s="642" t="b">
        <v>0</v>
      </c>
      <c r="H14706" s="642" t="b">
        <v>1</v>
      </c>
      <c r="I14706" s="642"/>
      <c r="J14706" s="642" t="str">
        <f>"INSERT INTO PARAMETERS (PARAMETER_ID, PARAMETER_GROUP_ID,PARAMETER_GROUP_NAME,PARAMETER_NAME,PARAMETER_VALUE,IS_SENSITIVE,IS_ACTIVE) VALUES ("&amp;B14706&amp;","&amp;C14706&amp;",'"&amp;D14706&amp;"','"&amp;E14706&amp;"','"&amp;SUBSTITUTE(F14706,"'","''")&amp;"',"&amp;G14706&amp;","&amp;H14706&amp;");"</f>
        <v>INSERT INTO PARAMETERS (PARAMETER_ID, PARAMETER_GROUP_ID,PARAMETER_GROUP_NAME,PARAMETER_NAME,PARAMETER_VALUE,IS_SENSITIVE,IS_ACTIVE) VALUES (14988,1292,'c_tbEcDeptMst_group','target_table','c_tbecdeptmst',FALSE,TRUE);</v>
      </c>
    </row>
    <row r="14707" spans="1:10" hidden="1">
      <c r="A14707" s="642" t="s">
        <v>36</v>
      </c>
      <c r="B14707" s="647">
        <v>14989</v>
      </c>
      <c r="C14707" s="642">
        <v>1292</v>
      </c>
      <c r="D14707" s="642" t="s">
        <v>12986</v>
      </c>
      <c r="E14707" s="666" t="s">
        <v>2841</v>
      </c>
      <c r="F14707" s="658" t="s">
        <v>12653</v>
      </c>
      <c r="G14707" s="642" t="b">
        <v>0</v>
      </c>
      <c r="H14707" s="642" t="b">
        <v>1</v>
      </c>
      <c r="I14707" s="642"/>
      <c r="J14707" s="642" t="str">
        <f>"INSERT INTO PARAMETERS (PARAMETER_ID, PARAMETER_GROUP_ID,PARAMETER_GROUP_NAME,PARAMETER_NAME,PARAMETER_VALUE,IS_SENSITIVE,IS_ACTIVE) VALUES ("&amp;B14707&amp;","&amp;C14707&amp;",'"&amp;D14707&amp;"','"&amp;E14707&amp;"','"&amp;SUBSTITUTE(F14707,"'","''")&amp;"',"&amp;G14707&amp;","&amp;H14707&amp;");"</f>
        <v>INSERT INTO PARAMETERS (PARAMETER_ID, PARAMETER_GROUP_ID,PARAMETER_GROUP_NAME,PARAMETER_NAME,PARAMETER_VALUE,IS_SENSITIVE,IS_ACTIVE) VALUES (14989,1292,'c_tbEcDeptMst_group','folder_path','DCL/CiNextExtract/jjrnki/c_tbEcDeptMst/',FALSE,TRUE);</v>
      </c>
    </row>
    <row r="14708" spans="1:10" hidden="1">
      <c r="A14708" s="642" t="s">
        <v>36</v>
      </c>
      <c r="B14708" s="647">
        <v>14990</v>
      </c>
      <c r="C14708" s="642">
        <v>1292</v>
      </c>
      <c r="D14708" s="642" t="s">
        <v>12986</v>
      </c>
      <c r="E14708" s="666" t="s">
        <v>2823</v>
      </c>
      <c r="F14708" s="658" t="s">
        <v>2048</v>
      </c>
      <c r="G14708" s="642" t="b">
        <v>0</v>
      </c>
      <c r="H14708" s="642" t="b">
        <v>1</v>
      </c>
      <c r="I14708" s="642"/>
      <c r="J14708" s="642" t="str">
        <f>"INSERT INTO PARAMETERS (PARAMETER_ID, PARAMETER_GROUP_ID,PARAMETER_GROUP_NAME,PARAMETER_NAME,PARAMETER_VALUE,IS_SENSITIVE,IS_ACTIVE) VALUES ("&amp;B14708&amp;","&amp;C14708&amp;",'"&amp;D14708&amp;"','"&amp;E14708&amp;"','"&amp;SUBSTITUTE(F14708,"'","''")&amp;"',"&amp;G14708&amp;","&amp;H14708&amp;");"</f>
        <v>INSERT INTO PARAMETERS (PARAMETER_ID, PARAMETER_GROUP_ID,PARAMETER_GROUP_NAME,PARAMETER_NAME,PARAMETER_VALUE,IS_SENSITIVE,IS_ACTIVE) VALUES (14990,1292,'c_tbEcDeptMst_group','file_spec','c_tbEcDeptMst',FALSE,TRUE);</v>
      </c>
    </row>
    <row r="14709" spans="1:10" hidden="1">
      <c r="A14709" s="642" t="s">
        <v>36</v>
      </c>
      <c r="B14709" s="983">
        <v>16789</v>
      </c>
      <c r="C14709" s="642">
        <v>1292</v>
      </c>
      <c r="D14709" s="642" t="s">
        <v>12986</v>
      </c>
      <c r="E14709" s="666" t="s">
        <v>12901</v>
      </c>
      <c r="F14709" s="831" t="s">
        <v>12905</v>
      </c>
      <c r="G14709" s="642" t="b">
        <v>0</v>
      </c>
      <c r="H14709" s="642" t="b">
        <v>1</v>
      </c>
      <c r="I14709" s="642"/>
      <c r="J14709" s="642" t="str">
        <f>"INSERT INTO PARAMETERS (PARAMETER_ID, PARAMETER_GROUP_ID,PARAMETER_GROUP_NAME,PARAMETER_NAME,PARAMETER_VALUE,IS_SENSITIVE,IS_ACTIVE) VALUES ("&amp;B14709&amp;","&amp;C14709&amp;",'"&amp;D14709&amp;"','"&amp;E14709&amp;"','"&amp;SUBSTITUTE(F14709,"'","''")&amp;"',"&amp;G14709&amp;","&amp;H14709&amp;");"</f>
        <v>INSERT INTO PARAMETERS (PARAMETER_ID, PARAMETER_GROUP_ID,PARAMETER_GROUP_NAME,PARAMETER_NAME,PARAMETER_VALUE,IS_SENSITIVE,IS_ACTIVE) VALUES (16789,1292,'c_tbEcDeptMst_group','load_type','INCREMENTAL',FALSE,TRUE);</v>
      </c>
    </row>
    <row r="14710" spans="1:10" hidden="1">
      <c r="A14710" s="642" t="s">
        <v>36</v>
      </c>
      <c r="B14710" s="647">
        <v>14991</v>
      </c>
      <c r="C14710" s="642">
        <v>1293</v>
      </c>
      <c r="D14710" s="642" t="s">
        <v>12988</v>
      </c>
      <c r="E14710" s="666" t="s">
        <v>2850</v>
      </c>
      <c r="F14710" s="658" t="s">
        <v>12411</v>
      </c>
      <c r="G14710" s="642" t="b">
        <v>0</v>
      </c>
      <c r="H14710" s="642" t="b">
        <v>1</v>
      </c>
      <c r="I14710" s="642"/>
      <c r="J14710" s="642" t="str">
        <f>"INSERT INTO PARAMETERS (PARAMETER_ID, PARAMETER_GROUP_ID,PARAMETER_GROUP_NAME,PARAMETER_NAME,PARAMETER_VALUE,IS_SENSITIVE,IS_ACTIVE) VALUES ("&amp;B14710&amp;","&amp;C14710&amp;",'"&amp;D14710&amp;"','"&amp;E14710&amp;"','"&amp;SUBSTITUTE(F14710,"'","''")&amp;"',"&amp;G14710&amp;","&amp;H14710&amp;");"</f>
        <v>INSERT INTO PARAMETERS (PARAMETER_ID, PARAMETER_GROUP_ID,PARAMETER_GROUP_NAME,PARAMETER_NAME,PARAMETER_VALUE,IS_SENSITIVE,IS_ACTIVE) VALUES (14991,1293,'c_tbEcInquireKesai_group','target_schema','JPDCLSDL_RAW',FALSE,TRUE);</v>
      </c>
    </row>
    <row r="14711" spans="1:10" hidden="1">
      <c r="A14711" s="642" t="s">
        <v>36</v>
      </c>
      <c r="B14711" s="647">
        <v>14992</v>
      </c>
      <c r="C14711" s="642">
        <v>1293</v>
      </c>
      <c r="D14711" s="642" t="s">
        <v>12988</v>
      </c>
      <c r="E14711" s="666" t="s">
        <v>2847</v>
      </c>
      <c r="F14711" s="658" t="s">
        <v>12407</v>
      </c>
      <c r="G14711" s="642" t="b">
        <v>0</v>
      </c>
      <c r="H14711" s="642" t="b">
        <v>1</v>
      </c>
      <c r="I14711" s="642"/>
      <c r="J14711" s="642" t="str">
        <f>"INSERT INTO PARAMETERS (PARAMETER_ID, PARAMETER_GROUP_ID,PARAMETER_GROUP_NAME,PARAMETER_NAME,PARAMETER_VALUE,IS_SENSITIVE,IS_ACTIVE) VALUES ("&amp;B14711&amp;","&amp;C14711&amp;",'"&amp;D14711&amp;"','"&amp;E14711&amp;"','"&amp;SUBSTITUTE(F14711,"'","''")&amp;"',"&amp;G14711&amp;","&amp;H14711&amp;");"</f>
        <v>INSERT INTO PARAMETERS (PARAMETER_ID, PARAMETER_GROUP_ID,PARAMETER_GROUP_NAME,PARAMETER_NAME,PARAMETER_VALUE,IS_SENSITIVE,IS_ACTIVE) VALUES (14992,1293,'c_tbEcInquireKesai_group','container','jpn',FALSE,TRUE);</v>
      </c>
    </row>
    <row r="14712" spans="1:10" hidden="1">
      <c r="A14712" s="642" t="s">
        <v>36</v>
      </c>
      <c r="B14712" s="647">
        <v>14993</v>
      </c>
      <c r="C14712" s="642">
        <v>1293</v>
      </c>
      <c r="D14712" s="642" t="s">
        <v>12988</v>
      </c>
      <c r="E14712" s="666" t="s">
        <v>2833</v>
      </c>
      <c r="F14712" s="658" t="s">
        <v>12934</v>
      </c>
      <c r="G14712" s="642" t="b">
        <v>0</v>
      </c>
      <c r="H14712" s="642" t="b">
        <v>1</v>
      </c>
      <c r="I14712" s="642"/>
      <c r="J14712" s="642" t="str">
        <f>"INSERT INTO PARAMETERS (PARAMETER_ID, PARAMETER_GROUP_ID,PARAMETER_GROUP_NAME,PARAMETER_NAME,PARAMETER_VALUE,IS_SENSITIVE,IS_ACTIVE) VALUES ("&amp;B14712&amp;","&amp;C14712&amp;",'"&amp;D14712&amp;"','"&amp;E14712&amp;"','"&amp;SUBSTITUTE(F14712,"'","''")&amp;"',"&amp;G14712&amp;","&amp;H14712&amp;");"</f>
        <v>INSERT INTO PARAMETERS (PARAMETER_ID, PARAMETER_GROUP_ID,PARAMETER_GROUP_NAME,PARAMETER_NAME,PARAMETER_VALUE,IS_SENSITIVE,IS_ACTIVE) VALUES (14993,1293,'c_tbEcInquireKesai_group','load_method','JapanDCL',FALSE,TRUE);</v>
      </c>
    </row>
    <row r="14713" spans="1:10" hidden="1">
      <c r="A14713" s="642" t="s">
        <v>36</v>
      </c>
      <c r="B14713" s="647">
        <v>14994</v>
      </c>
      <c r="C14713" s="642">
        <v>1293</v>
      </c>
      <c r="D14713" s="642" t="s">
        <v>12988</v>
      </c>
      <c r="E14713" s="666" t="s">
        <v>2853</v>
      </c>
      <c r="F14713" s="658" t="s">
        <v>5225</v>
      </c>
      <c r="G14713" s="642" t="b">
        <v>0</v>
      </c>
      <c r="H14713" s="642" t="b">
        <v>1</v>
      </c>
      <c r="I14713" s="642"/>
      <c r="J14713" s="642" t="str">
        <f>"INSERT INTO PARAMETERS (PARAMETER_ID, PARAMETER_GROUP_ID,PARAMETER_GROUP_NAME,PARAMETER_NAME,PARAMETER_VALUE,IS_SENSITIVE,IS_ACTIVE) VALUES ("&amp;B14713&amp;","&amp;C14713&amp;",'"&amp;D14713&amp;"','"&amp;E14713&amp;"','"&amp;SUBSTITUTE(F14713,"'","''")&amp;"',"&amp;G14713&amp;","&amp;H14713&amp;");"</f>
        <v>INSERT INTO PARAMETERS (PARAMETER_ID, PARAMETER_GROUP_ID,PARAMETER_GROUP_NAME,PARAMETER_NAME,PARAMETER_VALUE,IS_SENSITIVE,IS_ACTIVE) VALUES (14994,1293,'c_tbEcInquireKesai_group','validation','0-0-0',FALSE,TRUE);</v>
      </c>
    </row>
    <row r="14714" spans="1:10" hidden="1">
      <c r="A14714" s="642" t="s">
        <v>36</v>
      </c>
      <c r="B14714" s="647">
        <v>14995</v>
      </c>
      <c r="C14714" s="642">
        <v>1293</v>
      </c>
      <c r="D14714" s="642" t="s">
        <v>12988</v>
      </c>
      <c r="E14714" s="666" t="s">
        <v>2863</v>
      </c>
      <c r="F14714" s="658" t="s">
        <v>2821</v>
      </c>
      <c r="G14714" s="642" t="b">
        <v>0</v>
      </c>
      <c r="H14714" s="642" t="b">
        <v>1</v>
      </c>
      <c r="I14714" s="642"/>
      <c r="J14714" s="642" t="str">
        <f>"INSERT INTO PARAMETERS (PARAMETER_ID, PARAMETER_GROUP_ID,PARAMETER_GROUP_NAME,PARAMETER_NAME,PARAMETER_VALUE,IS_SENSITIVE,IS_ACTIVE) VALUES ("&amp;B14714&amp;","&amp;C14714&amp;",'"&amp;D14714&amp;"','"&amp;E14714&amp;"','"&amp;SUBSTITUTE(F14714,"'","''")&amp;"',"&amp;G14714&amp;","&amp;H14714&amp;");"</f>
        <v>INSERT INTO PARAMETERS (PARAMETER_ID, PARAMETER_GROUP_ID,PARAMETER_GROUP_NAME,PARAMETER_NAME,PARAMETER_VALUE,IS_SENSITIVE,IS_ACTIVE) VALUES (14995,1293,'c_tbEcInquireKesai_group','is_truncate','Y',FALSE,TRUE);</v>
      </c>
    </row>
    <row r="14715" spans="1:10" hidden="1">
      <c r="A14715" s="642" t="s">
        <v>36</v>
      </c>
      <c r="B14715" s="647">
        <v>14996</v>
      </c>
      <c r="C14715" s="642">
        <v>1293</v>
      </c>
      <c r="D14715" s="642" t="s">
        <v>12988</v>
      </c>
      <c r="E14715" s="666" t="s">
        <v>2859</v>
      </c>
      <c r="F14715" s="658" t="s">
        <v>3130</v>
      </c>
      <c r="G14715" s="642" t="b">
        <v>0</v>
      </c>
      <c r="H14715" s="642" t="b">
        <v>1</v>
      </c>
      <c r="I14715" s="642"/>
      <c r="J14715" s="642" t="str">
        <f>"INSERT INTO PARAMETERS (PARAMETER_ID, PARAMETER_GROUP_ID,PARAMETER_GROUP_NAME,PARAMETER_NAME,PARAMETER_VALUE,IS_SENSITIVE,IS_ACTIVE) VALUES ("&amp;B14715&amp;","&amp;C14715&amp;",'"&amp;D14715&amp;"','"&amp;E14715&amp;"','"&amp;SUBSTITUTE(F14715,"'","''")&amp;"',"&amp;G14715&amp;","&amp;H14715&amp;");"</f>
        <v>INSERT INTO PARAMETERS (PARAMETER_ID, PARAMETER_GROUP_ID,PARAMETER_GROUP_NAME,PARAMETER_NAME,PARAMETER_VALUE,IS_SENSITIVE,IS_ACTIVE) VALUES (14996,1293,'c_tbEcInquireKesai_group','source_extn','csv',FALSE,TRUE);</v>
      </c>
    </row>
    <row r="14716" spans="1:10" hidden="1">
      <c r="A14716" s="642" t="s">
        <v>36</v>
      </c>
      <c r="B14716" s="647">
        <v>14997</v>
      </c>
      <c r="C14716" s="642">
        <v>1293</v>
      </c>
      <c r="D14716" s="642" t="s">
        <v>12988</v>
      </c>
      <c r="E14716" s="666" t="s">
        <v>2861</v>
      </c>
      <c r="F14716" s="658">
        <v>0</v>
      </c>
      <c r="G14716" s="642" t="b">
        <v>0</v>
      </c>
      <c r="H14716" s="642" t="b">
        <v>1</v>
      </c>
      <c r="I14716" s="642"/>
      <c r="J14716" s="642" t="str">
        <f>"INSERT INTO PARAMETERS (PARAMETER_ID, PARAMETER_GROUP_ID,PARAMETER_GROUP_NAME,PARAMETER_NAME,PARAMETER_VALUE,IS_SENSITIVE,IS_ACTIVE) VALUES ("&amp;B14716&amp;","&amp;C14716&amp;",'"&amp;D14716&amp;"','"&amp;E14716&amp;"','"&amp;SUBSTITUTE(F14716,"'","''")&amp;"',"&amp;G14716&amp;","&amp;H14716&amp;");"</f>
        <v>INSERT INTO PARAMETERS (PARAMETER_ID, PARAMETER_GROUP_ID,PARAMETER_GROUP_NAME,PARAMETER_NAME,PARAMETER_VALUE,IS_SENSITIVE,IS_ACTIVE) VALUES (14997,1293,'c_tbEcInquireKesai_group','file_header_row_num','0',FALSE,TRUE);</v>
      </c>
    </row>
    <row r="14717" spans="1:10" hidden="1">
      <c r="A14717" s="642" t="s">
        <v>36</v>
      </c>
      <c r="B14717" s="647">
        <v>14998</v>
      </c>
      <c r="C14717" s="642">
        <v>1293</v>
      </c>
      <c r="D14717" s="642" t="s">
        <v>12988</v>
      </c>
      <c r="E14717" s="666" t="s">
        <v>2844</v>
      </c>
      <c r="F14717" s="873" t="s">
        <v>12989</v>
      </c>
      <c r="G14717" s="642" t="b">
        <v>0</v>
      </c>
      <c r="H14717" s="642" t="b">
        <v>1</v>
      </c>
      <c r="I14717" s="642"/>
      <c r="J14717" s="642" t="str">
        <f>"INSERT INTO PARAMETERS (PARAMETER_ID, PARAMETER_GROUP_ID,PARAMETER_GROUP_NAME,PARAMETER_NAME,PARAMETER_VALUE,IS_SENSITIVE,IS_ACTIVE) VALUES ("&amp;B14717&amp;","&amp;C14717&amp;",'"&amp;D14717&amp;"','"&amp;E14717&amp;"','"&amp;SUBSTITUTE(F14717,"'","''")&amp;"',"&amp;G14717&amp;","&amp;H14717&amp;");"</f>
        <v>INSERT INTO PARAMETERS (PARAMETER_ID, PARAMETER_GROUP_ID,PARAMETER_GROUP_NAME,PARAMETER_NAME,PARAMETER_VALUE,IS_SENSITIVE,IS_ACTIVE) VALUES (14998,1293,'c_tbEcInquireKesai_group','target_table','c_tbecinquirekesai',FALSE,TRUE);</v>
      </c>
    </row>
    <row r="14718" spans="1:10" hidden="1">
      <c r="A14718" s="642" t="s">
        <v>36</v>
      </c>
      <c r="B14718" s="647">
        <v>14999</v>
      </c>
      <c r="C14718" s="642">
        <v>1293</v>
      </c>
      <c r="D14718" s="642" t="s">
        <v>12988</v>
      </c>
      <c r="E14718" s="666" t="s">
        <v>2841</v>
      </c>
      <c r="F14718" s="658" t="s">
        <v>12665</v>
      </c>
      <c r="G14718" s="642" t="b">
        <v>0</v>
      </c>
      <c r="H14718" s="642" t="b">
        <v>1</v>
      </c>
      <c r="I14718" s="642"/>
      <c r="J14718" s="642" t="str">
        <f>"INSERT INTO PARAMETERS (PARAMETER_ID, PARAMETER_GROUP_ID,PARAMETER_GROUP_NAME,PARAMETER_NAME,PARAMETER_VALUE,IS_SENSITIVE,IS_ACTIVE) VALUES ("&amp;B14718&amp;","&amp;C14718&amp;",'"&amp;D14718&amp;"','"&amp;E14718&amp;"','"&amp;SUBSTITUTE(F14718,"'","''")&amp;"',"&amp;G14718&amp;","&amp;H14718&amp;");"</f>
        <v>INSERT INTO PARAMETERS (PARAMETER_ID, PARAMETER_GROUP_ID,PARAMETER_GROUP_NAME,PARAMETER_NAME,PARAMETER_VALUE,IS_SENSITIVE,IS_ACTIVE) VALUES (14999,1293,'c_tbEcInquireKesai_group','folder_path','DCL/CiNextExtract/jjrnki/c_tbEcInquireKesai/',FALSE,TRUE);</v>
      </c>
    </row>
    <row r="14719" spans="1:10" hidden="1">
      <c r="A14719" s="642" t="s">
        <v>36</v>
      </c>
      <c r="B14719" s="647">
        <v>15000</v>
      </c>
      <c r="C14719" s="642">
        <v>1293</v>
      </c>
      <c r="D14719" s="642" t="s">
        <v>12988</v>
      </c>
      <c r="E14719" s="666" t="s">
        <v>2823</v>
      </c>
      <c r="F14719" s="658" t="s">
        <v>2049</v>
      </c>
      <c r="G14719" s="642" t="b">
        <v>0</v>
      </c>
      <c r="H14719" s="642" t="b">
        <v>1</v>
      </c>
      <c r="I14719" s="642"/>
      <c r="J14719" s="642" t="str">
        <f>"INSERT INTO PARAMETERS (PARAMETER_ID, PARAMETER_GROUP_ID,PARAMETER_GROUP_NAME,PARAMETER_NAME,PARAMETER_VALUE,IS_SENSITIVE,IS_ACTIVE) VALUES ("&amp;B14719&amp;","&amp;C14719&amp;",'"&amp;D14719&amp;"','"&amp;E14719&amp;"','"&amp;SUBSTITUTE(F14719,"'","''")&amp;"',"&amp;G14719&amp;","&amp;H14719&amp;");"</f>
        <v>INSERT INTO PARAMETERS (PARAMETER_ID, PARAMETER_GROUP_ID,PARAMETER_GROUP_NAME,PARAMETER_NAME,PARAMETER_VALUE,IS_SENSITIVE,IS_ACTIVE) VALUES (15000,1293,'c_tbEcInquireKesai_group','file_spec','c_tbEcInquireKesai',FALSE,TRUE);</v>
      </c>
    </row>
    <row r="14720" spans="1:10" hidden="1">
      <c r="A14720" s="642" t="s">
        <v>36</v>
      </c>
      <c r="B14720" s="983">
        <v>16791</v>
      </c>
      <c r="C14720" s="642">
        <v>1293</v>
      </c>
      <c r="D14720" s="642" t="s">
        <v>12988</v>
      </c>
      <c r="E14720" s="666" t="s">
        <v>12901</v>
      </c>
      <c r="F14720" s="831" t="s">
        <v>12905</v>
      </c>
      <c r="G14720" s="642" t="b">
        <v>0</v>
      </c>
      <c r="H14720" s="642" t="b">
        <v>1</v>
      </c>
      <c r="I14720" s="642"/>
      <c r="J14720" s="642" t="str">
        <f>"INSERT INTO PARAMETERS (PARAMETER_ID, PARAMETER_GROUP_ID,PARAMETER_GROUP_NAME,PARAMETER_NAME,PARAMETER_VALUE,IS_SENSITIVE,IS_ACTIVE) VALUES ("&amp;B14720&amp;","&amp;C14720&amp;",'"&amp;D14720&amp;"','"&amp;E14720&amp;"','"&amp;SUBSTITUTE(F14720,"'","''")&amp;"',"&amp;G14720&amp;","&amp;H14720&amp;");"</f>
        <v>INSERT INTO PARAMETERS (PARAMETER_ID, PARAMETER_GROUP_ID,PARAMETER_GROUP_NAME,PARAMETER_NAME,PARAMETER_VALUE,IS_SENSITIVE,IS_ACTIVE) VALUES (16791,1293,'c_tbEcInquireKesai_group','load_type','INCREMENTAL',FALSE,TRUE);</v>
      </c>
    </row>
    <row r="14721" spans="1:10" hidden="1">
      <c r="A14721" s="642" t="s">
        <v>36</v>
      </c>
      <c r="B14721" s="647">
        <v>15001</v>
      </c>
      <c r="C14721" s="642">
        <v>1294</v>
      </c>
      <c r="D14721" s="642" t="s">
        <v>12990</v>
      </c>
      <c r="E14721" s="666" t="s">
        <v>2850</v>
      </c>
      <c r="F14721" s="658" t="s">
        <v>12411</v>
      </c>
      <c r="G14721" s="642" t="b">
        <v>0</v>
      </c>
      <c r="H14721" s="642" t="b">
        <v>1</v>
      </c>
      <c r="I14721" s="642"/>
      <c r="J14721" s="642" t="str">
        <f>"INSERT INTO PARAMETERS (PARAMETER_ID, PARAMETER_GROUP_ID,PARAMETER_GROUP_NAME,PARAMETER_NAME,PARAMETER_VALUE,IS_SENSITIVE,IS_ACTIVE) VALUES ("&amp;B14721&amp;","&amp;C14721&amp;",'"&amp;D14721&amp;"','"&amp;E14721&amp;"','"&amp;SUBSTITUTE(F14721,"'","''")&amp;"',"&amp;G14721&amp;","&amp;H14721&amp;");"</f>
        <v>INSERT INTO PARAMETERS (PARAMETER_ID, PARAMETER_GROUP_ID,PARAMETER_GROUP_NAME,PARAMETER_NAME,PARAMETER_VALUE,IS_SENSITIVE,IS_ACTIVE) VALUES (15001,1294,'c_tbEcRegularCourseMst_group','target_schema','JPDCLSDL_RAW',FALSE,TRUE);</v>
      </c>
    </row>
    <row r="14722" spans="1:10" hidden="1">
      <c r="A14722" s="642" t="s">
        <v>36</v>
      </c>
      <c r="B14722" s="647">
        <v>15002</v>
      </c>
      <c r="C14722" s="642">
        <v>1294</v>
      </c>
      <c r="D14722" s="642" t="s">
        <v>12990</v>
      </c>
      <c r="E14722" s="666" t="s">
        <v>2847</v>
      </c>
      <c r="F14722" s="658" t="s">
        <v>12407</v>
      </c>
      <c r="G14722" s="642" t="b">
        <v>0</v>
      </c>
      <c r="H14722" s="642" t="b">
        <v>1</v>
      </c>
      <c r="I14722" s="642"/>
      <c r="J14722" s="642" t="str">
        <f>"INSERT INTO PARAMETERS (PARAMETER_ID, PARAMETER_GROUP_ID,PARAMETER_GROUP_NAME,PARAMETER_NAME,PARAMETER_VALUE,IS_SENSITIVE,IS_ACTIVE) VALUES ("&amp;B14722&amp;","&amp;C14722&amp;",'"&amp;D14722&amp;"','"&amp;E14722&amp;"','"&amp;SUBSTITUTE(F14722,"'","''")&amp;"',"&amp;G14722&amp;","&amp;H14722&amp;");"</f>
        <v>INSERT INTO PARAMETERS (PARAMETER_ID, PARAMETER_GROUP_ID,PARAMETER_GROUP_NAME,PARAMETER_NAME,PARAMETER_VALUE,IS_SENSITIVE,IS_ACTIVE) VALUES (15002,1294,'c_tbEcRegularCourseMst_group','container','jpn',FALSE,TRUE);</v>
      </c>
    </row>
    <row r="14723" spans="1:10" hidden="1">
      <c r="A14723" s="642" t="s">
        <v>36</v>
      </c>
      <c r="B14723" s="647">
        <v>15003</v>
      </c>
      <c r="C14723" s="642">
        <v>1294</v>
      </c>
      <c r="D14723" s="642" t="s">
        <v>12990</v>
      </c>
      <c r="E14723" s="666" t="s">
        <v>2833</v>
      </c>
      <c r="F14723" s="658" t="s">
        <v>12934</v>
      </c>
      <c r="G14723" s="642" t="b">
        <v>0</v>
      </c>
      <c r="H14723" s="642" t="b">
        <v>1</v>
      </c>
      <c r="I14723" s="642"/>
      <c r="J14723" s="642" t="str">
        <f>"INSERT INTO PARAMETERS (PARAMETER_ID, PARAMETER_GROUP_ID,PARAMETER_GROUP_NAME,PARAMETER_NAME,PARAMETER_VALUE,IS_SENSITIVE,IS_ACTIVE) VALUES ("&amp;B14723&amp;","&amp;C14723&amp;",'"&amp;D14723&amp;"','"&amp;E14723&amp;"','"&amp;SUBSTITUTE(F14723,"'","''")&amp;"',"&amp;G14723&amp;","&amp;H14723&amp;");"</f>
        <v>INSERT INTO PARAMETERS (PARAMETER_ID, PARAMETER_GROUP_ID,PARAMETER_GROUP_NAME,PARAMETER_NAME,PARAMETER_VALUE,IS_SENSITIVE,IS_ACTIVE) VALUES (15003,1294,'c_tbEcRegularCourseMst_group','load_method','JapanDCL',FALSE,TRUE);</v>
      </c>
    </row>
    <row r="14724" spans="1:10" hidden="1">
      <c r="A14724" s="642" t="s">
        <v>36</v>
      </c>
      <c r="B14724" s="647">
        <v>15004</v>
      </c>
      <c r="C14724" s="642">
        <v>1294</v>
      </c>
      <c r="D14724" s="642" t="s">
        <v>12990</v>
      </c>
      <c r="E14724" s="666" t="s">
        <v>2853</v>
      </c>
      <c r="F14724" s="658" t="s">
        <v>5225</v>
      </c>
      <c r="G14724" s="642" t="b">
        <v>0</v>
      </c>
      <c r="H14724" s="642" t="b">
        <v>1</v>
      </c>
      <c r="I14724" s="642"/>
      <c r="J14724" s="642" t="str">
        <f>"INSERT INTO PARAMETERS (PARAMETER_ID, PARAMETER_GROUP_ID,PARAMETER_GROUP_NAME,PARAMETER_NAME,PARAMETER_VALUE,IS_SENSITIVE,IS_ACTIVE) VALUES ("&amp;B14724&amp;","&amp;C14724&amp;",'"&amp;D14724&amp;"','"&amp;E14724&amp;"','"&amp;SUBSTITUTE(F14724,"'","''")&amp;"',"&amp;G14724&amp;","&amp;H14724&amp;");"</f>
        <v>INSERT INTO PARAMETERS (PARAMETER_ID, PARAMETER_GROUP_ID,PARAMETER_GROUP_NAME,PARAMETER_NAME,PARAMETER_VALUE,IS_SENSITIVE,IS_ACTIVE) VALUES (15004,1294,'c_tbEcRegularCourseMst_group','validation','0-0-0',FALSE,TRUE);</v>
      </c>
    </row>
    <row r="14725" spans="1:10" hidden="1">
      <c r="A14725" s="642" t="s">
        <v>36</v>
      </c>
      <c r="B14725" s="647">
        <v>15005</v>
      </c>
      <c r="C14725" s="642">
        <v>1294</v>
      </c>
      <c r="D14725" s="642" t="s">
        <v>12990</v>
      </c>
      <c r="E14725" s="666" t="s">
        <v>2863</v>
      </c>
      <c r="F14725" s="658" t="s">
        <v>2821</v>
      </c>
      <c r="G14725" s="642" t="b">
        <v>0</v>
      </c>
      <c r="H14725" s="642" t="b">
        <v>1</v>
      </c>
      <c r="I14725" s="642"/>
      <c r="J14725" s="642" t="str">
        <f>"INSERT INTO PARAMETERS (PARAMETER_ID, PARAMETER_GROUP_ID,PARAMETER_GROUP_NAME,PARAMETER_NAME,PARAMETER_VALUE,IS_SENSITIVE,IS_ACTIVE) VALUES ("&amp;B14725&amp;","&amp;C14725&amp;",'"&amp;D14725&amp;"','"&amp;E14725&amp;"','"&amp;SUBSTITUTE(F14725,"'","''")&amp;"',"&amp;G14725&amp;","&amp;H14725&amp;");"</f>
        <v>INSERT INTO PARAMETERS (PARAMETER_ID, PARAMETER_GROUP_ID,PARAMETER_GROUP_NAME,PARAMETER_NAME,PARAMETER_VALUE,IS_SENSITIVE,IS_ACTIVE) VALUES (15005,1294,'c_tbEcRegularCourseMst_group','is_truncate','Y',FALSE,TRUE);</v>
      </c>
    </row>
    <row r="14726" spans="1:10" hidden="1">
      <c r="A14726" s="642" t="s">
        <v>36</v>
      </c>
      <c r="B14726" s="647">
        <v>15006</v>
      </c>
      <c r="C14726" s="642">
        <v>1294</v>
      </c>
      <c r="D14726" s="642" t="s">
        <v>12990</v>
      </c>
      <c r="E14726" s="666" t="s">
        <v>2859</v>
      </c>
      <c r="F14726" s="658" t="s">
        <v>3130</v>
      </c>
      <c r="G14726" s="642" t="b">
        <v>0</v>
      </c>
      <c r="H14726" s="642" t="b">
        <v>1</v>
      </c>
      <c r="I14726" s="642"/>
      <c r="J14726" s="642" t="str">
        <f>"INSERT INTO PARAMETERS (PARAMETER_ID, PARAMETER_GROUP_ID,PARAMETER_GROUP_NAME,PARAMETER_NAME,PARAMETER_VALUE,IS_SENSITIVE,IS_ACTIVE) VALUES ("&amp;B14726&amp;","&amp;C14726&amp;",'"&amp;D14726&amp;"','"&amp;E14726&amp;"','"&amp;SUBSTITUTE(F14726,"'","''")&amp;"',"&amp;G14726&amp;","&amp;H14726&amp;");"</f>
        <v>INSERT INTO PARAMETERS (PARAMETER_ID, PARAMETER_GROUP_ID,PARAMETER_GROUP_NAME,PARAMETER_NAME,PARAMETER_VALUE,IS_SENSITIVE,IS_ACTIVE) VALUES (15006,1294,'c_tbEcRegularCourseMst_group','source_extn','csv',FALSE,TRUE);</v>
      </c>
    </row>
    <row r="14727" spans="1:10" hidden="1">
      <c r="A14727" s="642" t="s">
        <v>36</v>
      </c>
      <c r="B14727" s="647">
        <v>15007</v>
      </c>
      <c r="C14727" s="642">
        <v>1294</v>
      </c>
      <c r="D14727" s="642" t="s">
        <v>12990</v>
      </c>
      <c r="E14727" s="666" t="s">
        <v>2861</v>
      </c>
      <c r="F14727" s="658">
        <v>0</v>
      </c>
      <c r="G14727" s="642" t="b">
        <v>0</v>
      </c>
      <c r="H14727" s="642" t="b">
        <v>1</v>
      </c>
      <c r="I14727" s="642"/>
      <c r="J14727" s="642" t="str">
        <f>"INSERT INTO PARAMETERS (PARAMETER_ID, PARAMETER_GROUP_ID,PARAMETER_GROUP_NAME,PARAMETER_NAME,PARAMETER_VALUE,IS_SENSITIVE,IS_ACTIVE) VALUES ("&amp;B14727&amp;","&amp;C14727&amp;",'"&amp;D14727&amp;"','"&amp;E14727&amp;"','"&amp;SUBSTITUTE(F14727,"'","''")&amp;"',"&amp;G14727&amp;","&amp;H14727&amp;");"</f>
        <v>INSERT INTO PARAMETERS (PARAMETER_ID, PARAMETER_GROUP_ID,PARAMETER_GROUP_NAME,PARAMETER_NAME,PARAMETER_VALUE,IS_SENSITIVE,IS_ACTIVE) VALUES (15007,1294,'c_tbEcRegularCourseMst_group','file_header_row_num','0',FALSE,TRUE);</v>
      </c>
    </row>
    <row r="14728" spans="1:10" hidden="1">
      <c r="A14728" s="642" t="s">
        <v>36</v>
      </c>
      <c r="B14728" s="647">
        <v>15008</v>
      </c>
      <c r="C14728" s="642">
        <v>1294</v>
      </c>
      <c r="D14728" s="642" t="s">
        <v>12990</v>
      </c>
      <c r="E14728" s="666" t="s">
        <v>2844</v>
      </c>
      <c r="F14728" s="659" t="s">
        <v>12991</v>
      </c>
      <c r="G14728" s="642" t="b">
        <v>0</v>
      </c>
      <c r="H14728" s="642" t="b">
        <v>1</v>
      </c>
      <c r="I14728" s="642"/>
      <c r="J14728" s="642" t="str">
        <f>"INSERT INTO PARAMETERS (PARAMETER_ID, PARAMETER_GROUP_ID,PARAMETER_GROUP_NAME,PARAMETER_NAME,PARAMETER_VALUE,IS_SENSITIVE,IS_ACTIVE) VALUES ("&amp;B14728&amp;","&amp;C14728&amp;",'"&amp;D14728&amp;"','"&amp;E14728&amp;"','"&amp;SUBSTITUTE(F14728,"'","''")&amp;"',"&amp;G14728&amp;","&amp;H14728&amp;");"</f>
        <v>INSERT INTO PARAMETERS (PARAMETER_ID, PARAMETER_GROUP_ID,PARAMETER_GROUP_NAME,PARAMETER_NAME,PARAMETER_VALUE,IS_SENSITIVE,IS_ACTIVE) VALUES (15008,1294,'c_tbEcRegularCourseMst_group','target_table','C_TBECREGULARCOURSEMST',FALSE,TRUE);</v>
      </c>
    </row>
    <row r="14729" spans="1:10" hidden="1">
      <c r="A14729" s="642" t="s">
        <v>36</v>
      </c>
      <c r="B14729" s="647">
        <v>15009</v>
      </c>
      <c r="C14729" s="642">
        <v>1294</v>
      </c>
      <c r="D14729" s="642" t="s">
        <v>12990</v>
      </c>
      <c r="E14729" s="666" t="s">
        <v>2841</v>
      </c>
      <c r="F14729" s="658" t="s">
        <v>12683</v>
      </c>
      <c r="G14729" s="642" t="b">
        <v>0</v>
      </c>
      <c r="H14729" s="642" t="b">
        <v>1</v>
      </c>
      <c r="I14729" s="642"/>
      <c r="J14729" s="642" t="str">
        <f>"INSERT INTO PARAMETERS (PARAMETER_ID, PARAMETER_GROUP_ID,PARAMETER_GROUP_NAME,PARAMETER_NAME,PARAMETER_VALUE,IS_SENSITIVE,IS_ACTIVE) VALUES ("&amp;B14729&amp;","&amp;C14729&amp;",'"&amp;D14729&amp;"','"&amp;E14729&amp;"','"&amp;SUBSTITUTE(F14729,"'","''")&amp;"',"&amp;G14729&amp;","&amp;H14729&amp;");"</f>
        <v>INSERT INTO PARAMETERS (PARAMETER_ID, PARAMETER_GROUP_ID,PARAMETER_GROUP_NAME,PARAMETER_NAME,PARAMETER_VALUE,IS_SENSITIVE,IS_ACTIVE) VALUES (15009,1294,'c_tbEcRegularCourseMst_group','folder_path','DCL/CiNextExtract/jjrnki/c_tbEcRegularCourseMst/',FALSE,TRUE);</v>
      </c>
    </row>
    <row r="14730" spans="1:10" hidden="1">
      <c r="A14730" s="642" t="s">
        <v>36</v>
      </c>
      <c r="B14730" s="647">
        <v>15010</v>
      </c>
      <c r="C14730" s="642">
        <v>1294</v>
      </c>
      <c r="D14730" s="642" t="s">
        <v>12990</v>
      </c>
      <c r="E14730" s="666" t="s">
        <v>2823</v>
      </c>
      <c r="F14730" s="658" t="s">
        <v>2050</v>
      </c>
      <c r="G14730" s="642" t="b">
        <v>0</v>
      </c>
      <c r="H14730" s="642" t="b">
        <v>1</v>
      </c>
      <c r="I14730" s="642"/>
      <c r="J14730" s="642" t="str">
        <f>"INSERT INTO PARAMETERS (PARAMETER_ID, PARAMETER_GROUP_ID,PARAMETER_GROUP_NAME,PARAMETER_NAME,PARAMETER_VALUE,IS_SENSITIVE,IS_ACTIVE) VALUES ("&amp;B14730&amp;","&amp;C14730&amp;",'"&amp;D14730&amp;"','"&amp;E14730&amp;"','"&amp;SUBSTITUTE(F14730,"'","''")&amp;"',"&amp;G14730&amp;","&amp;H14730&amp;");"</f>
        <v>INSERT INTO PARAMETERS (PARAMETER_ID, PARAMETER_GROUP_ID,PARAMETER_GROUP_NAME,PARAMETER_NAME,PARAMETER_VALUE,IS_SENSITIVE,IS_ACTIVE) VALUES (15010,1294,'c_tbEcRegularCourseMst_group','file_spec','c_tbEcRegularCourseMst',FALSE,TRUE);</v>
      </c>
    </row>
    <row r="14731" spans="1:10" hidden="1">
      <c r="A14731" s="642" t="s">
        <v>36</v>
      </c>
      <c r="B14731" s="983">
        <v>16819</v>
      </c>
      <c r="C14731" s="642">
        <v>1294</v>
      </c>
      <c r="D14731" s="642" t="s">
        <v>12990</v>
      </c>
      <c r="E14731" s="666" t="s">
        <v>12901</v>
      </c>
      <c r="F14731" s="831" t="s">
        <v>12905</v>
      </c>
      <c r="G14731" s="642" t="b">
        <v>0</v>
      </c>
      <c r="H14731" s="642" t="b">
        <v>1</v>
      </c>
      <c r="I14731" s="642"/>
      <c r="J14731" s="642" t="str">
        <f>"INSERT INTO PARAMETERS (PARAMETER_ID, PARAMETER_GROUP_ID,PARAMETER_GROUP_NAME,PARAMETER_NAME,PARAMETER_VALUE,IS_SENSITIVE,IS_ACTIVE) VALUES ("&amp;B14731&amp;","&amp;C14731&amp;",'"&amp;D14731&amp;"','"&amp;E14731&amp;"','"&amp;SUBSTITUTE(F14731,"'","''")&amp;"',"&amp;G14731&amp;","&amp;H14731&amp;");"</f>
        <v>INSERT INTO PARAMETERS (PARAMETER_ID, PARAMETER_GROUP_ID,PARAMETER_GROUP_NAME,PARAMETER_NAME,PARAMETER_VALUE,IS_SENSITIVE,IS_ACTIVE) VALUES (16819,1294,'c_tbEcRegularCourseMst_group','load_type','INCREMENTAL',FALSE,TRUE);</v>
      </c>
    </row>
    <row r="14732" spans="1:10" hidden="1">
      <c r="A14732" s="642" t="s">
        <v>36</v>
      </c>
      <c r="B14732" s="647">
        <v>15011</v>
      </c>
      <c r="C14732" s="642">
        <v>1295</v>
      </c>
      <c r="D14732" s="642" t="s">
        <v>12992</v>
      </c>
      <c r="E14732" s="666" t="s">
        <v>2850</v>
      </c>
      <c r="F14732" s="658" t="s">
        <v>12411</v>
      </c>
      <c r="G14732" s="642" t="b">
        <v>0</v>
      </c>
      <c r="H14732" s="642" t="b">
        <v>1</v>
      </c>
      <c r="I14732" s="642"/>
      <c r="J14732" s="642" t="str">
        <f>"INSERT INTO PARAMETERS (PARAMETER_ID, PARAMETER_GROUP_ID,PARAMETER_GROUP_NAME,PARAMETER_NAME,PARAMETER_VALUE,IS_SENSITIVE,IS_ACTIVE) VALUES ("&amp;B14732&amp;","&amp;C14732&amp;",'"&amp;D14732&amp;"','"&amp;E14732&amp;"','"&amp;SUBSTITUTE(F14732,"'","''")&amp;"',"&amp;G14732&amp;","&amp;H14732&amp;");"</f>
        <v>INSERT INTO PARAMETERS (PARAMETER_ID, PARAMETER_GROUP_ID,PARAMETER_GROUP_NAME,PARAMETER_NAME,PARAMETER_VALUE,IS_SENSITIVE,IS_ACTIVE) VALUES (15011,1295,'C_TBECREGNUMITEMCONVMST_group','target_schema','JPDCLSDL_RAW',FALSE,TRUE);</v>
      </c>
    </row>
    <row r="14733" spans="1:10" hidden="1">
      <c r="A14733" s="642" t="s">
        <v>36</v>
      </c>
      <c r="B14733" s="647">
        <v>15012</v>
      </c>
      <c r="C14733" s="642">
        <v>1295</v>
      </c>
      <c r="D14733" s="642" t="s">
        <v>12992</v>
      </c>
      <c r="E14733" s="666" t="s">
        <v>2847</v>
      </c>
      <c r="F14733" s="658" t="s">
        <v>12407</v>
      </c>
      <c r="G14733" s="642" t="b">
        <v>0</v>
      </c>
      <c r="H14733" s="642" t="b">
        <v>1</v>
      </c>
      <c r="I14733" s="642"/>
      <c r="J14733" s="642" t="str">
        <f>"INSERT INTO PARAMETERS (PARAMETER_ID, PARAMETER_GROUP_ID,PARAMETER_GROUP_NAME,PARAMETER_NAME,PARAMETER_VALUE,IS_SENSITIVE,IS_ACTIVE) VALUES ("&amp;B14733&amp;","&amp;C14733&amp;",'"&amp;D14733&amp;"','"&amp;E14733&amp;"','"&amp;SUBSTITUTE(F14733,"'","''")&amp;"',"&amp;G14733&amp;","&amp;H14733&amp;");"</f>
        <v>INSERT INTO PARAMETERS (PARAMETER_ID, PARAMETER_GROUP_ID,PARAMETER_GROUP_NAME,PARAMETER_NAME,PARAMETER_VALUE,IS_SENSITIVE,IS_ACTIVE) VALUES (15012,1295,'C_TBECREGNUMITEMCONVMST_group','container','jpn',FALSE,TRUE);</v>
      </c>
    </row>
    <row r="14734" spans="1:10" hidden="1">
      <c r="A14734" s="642" t="s">
        <v>36</v>
      </c>
      <c r="B14734" s="647">
        <v>15013</v>
      </c>
      <c r="C14734" s="642">
        <v>1295</v>
      </c>
      <c r="D14734" s="642" t="s">
        <v>12992</v>
      </c>
      <c r="E14734" s="666" t="s">
        <v>2833</v>
      </c>
      <c r="F14734" s="658" t="s">
        <v>12934</v>
      </c>
      <c r="G14734" s="642" t="b">
        <v>0</v>
      </c>
      <c r="H14734" s="642" t="b">
        <v>1</v>
      </c>
      <c r="I14734" s="642"/>
      <c r="J14734" s="642" t="str">
        <f>"INSERT INTO PARAMETERS (PARAMETER_ID, PARAMETER_GROUP_ID,PARAMETER_GROUP_NAME,PARAMETER_NAME,PARAMETER_VALUE,IS_SENSITIVE,IS_ACTIVE) VALUES ("&amp;B14734&amp;","&amp;C14734&amp;",'"&amp;D14734&amp;"','"&amp;E14734&amp;"','"&amp;SUBSTITUTE(F14734,"'","''")&amp;"',"&amp;G14734&amp;","&amp;H14734&amp;");"</f>
        <v>INSERT INTO PARAMETERS (PARAMETER_ID, PARAMETER_GROUP_ID,PARAMETER_GROUP_NAME,PARAMETER_NAME,PARAMETER_VALUE,IS_SENSITIVE,IS_ACTIVE) VALUES (15013,1295,'C_TBECREGNUMITEMCONVMST_group','load_method','JapanDCL',FALSE,TRUE);</v>
      </c>
    </row>
    <row r="14735" spans="1:10" hidden="1">
      <c r="A14735" s="642" t="s">
        <v>36</v>
      </c>
      <c r="B14735" s="647">
        <v>15014</v>
      </c>
      <c r="C14735" s="642">
        <v>1295</v>
      </c>
      <c r="D14735" s="642" t="s">
        <v>12992</v>
      </c>
      <c r="E14735" s="666" t="s">
        <v>2853</v>
      </c>
      <c r="F14735" s="658" t="s">
        <v>5225</v>
      </c>
      <c r="G14735" s="642" t="b">
        <v>0</v>
      </c>
      <c r="H14735" s="642" t="b">
        <v>1</v>
      </c>
      <c r="I14735" s="642"/>
      <c r="J14735" s="642" t="str">
        <f>"INSERT INTO PARAMETERS (PARAMETER_ID, PARAMETER_GROUP_ID,PARAMETER_GROUP_NAME,PARAMETER_NAME,PARAMETER_VALUE,IS_SENSITIVE,IS_ACTIVE) VALUES ("&amp;B14735&amp;","&amp;C14735&amp;",'"&amp;D14735&amp;"','"&amp;E14735&amp;"','"&amp;SUBSTITUTE(F14735,"'","''")&amp;"',"&amp;G14735&amp;","&amp;H14735&amp;");"</f>
        <v>INSERT INTO PARAMETERS (PARAMETER_ID, PARAMETER_GROUP_ID,PARAMETER_GROUP_NAME,PARAMETER_NAME,PARAMETER_VALUE,IS_SENSITIVE,IS_ACTIVE) VALUES (15014,1295,'C_TBECREGNUMITEMCONVMST_group','validation','0-0-0',FALSE,TRUE);</v>
      </c>
    </row>
    <row r="14736" spans="1:10" hidden="1">
      <c r="A14736" s="642" t="s">
        <v>36</v>
      </c>
      <c r="B14736" s="647">
        <v>15015</v>
      </c>
      <c r="C14736" s="642">
        <v>1295</v>
      </c>
      <c r="D14736" s="642" t="s">
        <v>12992</v>
      </c>
      <c r="E14736" s="666" t="s">
        <v>2863</v>
      </c>
      <c r="F14736" s="658" t="s">
        <v>2821</v>
      </c>
      <c r="G14736" s="642" t="b">
        <v>0</v>
      </c>
      <c r="H14736" s="642" t="b">
        <v>1</v>
      </c>
      <c r="I14736" s="642"/>
      <c r="J14736" s="642" t="str">
        <f>"INSERT INTO PARAMETERS (PARAMETER_ID, PARAMETER_GROUP_ID,PARAMETER_GROUP_NAME,PARAMETER_NAME,PARAMETER_VALUE,IS_SENSITIVE,IS_ACTIVE) VALUES ("&amp;B14736&amp;","&amp;C14736&amp;",'"&amp;D14736&amp;"','"&amp;E14736&amp;"','"&amp;SUBSTITUTE(F14736,"'","''")&amp;"',"&amp;G14736&amp;","&amp;H14736&amp;");"</f>
        <v>INSERT INTO PARAMETERS (PARAMETER_ID, PARAMETER_GROUP_ID,PARAMETER_GROUP_NAME,PARAMETER_NAME,PARAMETER_VALUE,IS_SENSITIVE,IS_ACTIVE) VALUES (15015,1295,'C_TBECREGNUMITEMCONVMST_group','is_truncate','Y',FALSE,TRUE);</v>
      </c>
    </row>
    <row r="14737" spans="1:10" hidden="1">
      <c r="A14737" s="642" t="s">
        <v>36</v>
      </c>
      <c r="B14737" s="647">
        <v>15016</v>
      </c>
      <c r="C14737" s="642">
        <v>1295</v>
      </c>
      <c r="D14737" s="642" t="s">
        <v>12992</v>
      </c>
      <c r="E14737" s="666" t="s">
        <v>2859</v>
      </c>
      <c r="F14737" s="658" t="s">
        <v>3130</v>
      </c>
      <c r="G14737" s="642" t="b">
        <v>0</v>
      </c>
      <c r="H14737" s="642" t="b">
        <v>1</v>
      </c>
      <c r="I14737" s="642"/>
      <c r="J14737" s="642" t="str">
        <f>"INSERT INTO PARAMETERS (PARAMETER_ID, PARAMETER_GROUP_ID,PARAMETER_GROUP_NAME,PARAMETER_NAME,PARAMETER_VALUE,IS_SENSITIVE,IS_ACTIVE) VALUES ("&amp;B14737&amp;","&amp;C14737&amp;",'"&amp;D14737&amp;"','"&amp;E14737&amp;"','"&amp;SUBSTITUTE(F14737,"'","''")&amp;"',"&amp;G14737&amp;","&amp;H14737&amp;");"</f>
        <v>INSERT INTO PARAMETERS (PARAMETER_ID, PARAMETER_GROUP_ID,PARAMETER_GROUP_NAME,PARAMETER_NAME,PARAMETER_VALUE,IS_SENSITIVE,IS_ACTIVE) VALUES (15016,1295,'C_TBECREGNUMITEMCONVMST_group','source_extn','csv',FALSE,TRUE);</v>
      </c>
    </row>
    <row r="14738" spans="1:10" hidden="1">
      <c r="A14738" s="642" t="s">
        <v>36</v>
      </c>
      <c r="B14738" s="647">
        <v>15017</v>
      </c>
      <c r="C14738" s="642">
        <v>1295</v>
      </c>
      <c r="D14738" s="642" t="s">
        <v>12992</v>
      </c>
      <c r="E14738" s="666" t="s">
        <v>2861</v>
      </c>
      <c r="F14738" s="658">
        <v>0</v>
      </c>
      <c r="G14738" s="642" t="b">
        <v>0</v>
      </c>
      <c r="H14738" s="642" t="b">
        <v>1</v>
      </c>
      <c r="I14738" s="642"/>
      <c r="J14738" s="642" t="str">
        <f>"INSERT INTO PARAMETERS (PARAMETER_ID, PARAMETER_GROUP_ID,PARAMETER_GROUP_NAME,PARAMETER_NAME,PARAMETER_VALUE,IS_SENSITIVE,IS_ACTIVE) VALUES ("&amp;B14738&amp;","&amp;C14738&amp;",'"&amp;D14738&amp;"','"&amp;E14738&amp;"','"&amp;SUBSTITUTE(F14738,"'","''")&amp;"',"&amp;G14738&amp;","&amp;H14738&amp;");"</f>
        <v>INSERT INTO PARAMETERS (PARAMETER_ID, PARAMETER_GROUP_ID,PARAMETER_GROUP_NAME,PARAMETER_NAME,PARAMETER_VALUE,IS_SENSITIVE,IS_ACTIVE) VALUES (15017,1295,'C_TBECREGNUMITEMCONVMST_group','file_header_row_num','0',FALSE,TRUE);</v>
      </c>
    </row>
    <row r="14739" spans="1:10" hidden="1">
      <c r="A14739" s="642" t="s">
        <v>36</v>
      </c>
      <c r="B14739" s="647">
        <v>15018</v>
      </c>
      <c r="C14739" s="642">
        <v>1295</v>
      </c>
      <c r="D14739" s="642" t="s">
        <v>12992</v>
      </c>
      <c r="E14739" s="666" t="s">
        <v>2844</v>
      </c>
      <c r="F14739" s="659" t="s">
        <v>2051</v>
      </c>
      <c r="G14739" s="642" t="b">
        <v>0</v>
      </c>
      <c r="H14739" s="642" t="b">
        <v>1</v>
      </c>
      <c r="I14739" s="642"/>
      <c r="J14739" s="642" t="str">
        <f>"INSERT INTO PARAMETERS (PARAMETER_ID, PARAMETER_GROUP_ID,PARAMETER_GROUP_NAME,PARAMETER_NAME,PARAMETER_VALUE,IS_SENSITIVE,IS_ACTIVE) VALUES ("&amp;B14739&amp;","&amp;C14739&amp;",'"&amp;D14739&amp;"','"&amp;E14739&amp;"','"&amp;SUBSTITUTE(F14739,"'","''")&amp;"',"&amp;G14739&amp;","&amp;H14739&amp;");"</f>
        <v>INSERT INTO PARAMETERS (PARAMETER_ID, PARAMETER_GROUP_ID,PARAMETER_GROUP_NAME,PARAMETER_NAME,PARAMETER_VALUE,IS_SENSITIVE,IS_ACTIVE) VALUES (15018,1295,'C_TBECREGNUMITEMCONVMST_group','target_table','C_TBECREGNUMITEMCONVMST',FALSE,TRUE);</v>
      </c>
    </row>
    <row r="14740" spans="1:10" hidden="1">
      <c r="A14740" s="642" t="s">
        <v>36</v>
      </c>
      <c r="B14740" s="647">
        <v>15019</v>
      </c>
      <c r="C14740" s="642">
        <v>1295</v>
      </c>
      <c r="D14740" s="642" t="s">
        <v>12992</v>
      </c>
      <c r="E14740" s="666" t="s">
        <v>2841</v>
      </c>
      <c r="F14740" s="658" t="s">
        <v>12797</v>
      </c>
      <c r="G14740" s="642" t="b">
        <v>0</v>
      </c>
      <c r="H14740" s="642" t="b">
        <v>1</v>
      </c>
      <c r="I14740" s="642"/>
      <c r="J14740" s="642" t="str">
        <f>"INSERT INTO PARAMETERS (PARAMETER_ID, PARAMETER_GROUP_ID,PARAMETER_GROUP_NAME,PARAMETER_NAME,PARAMETER_VALUE,IS_SENSITIVE,IS_ACTIVE) VALUES ("&amp;B14740&amp;","&amp;C14740&amp;",'"&amp;D14740&amp;"','"&amp;E14740&amp;"','"&amp;SUBSTITUTE(F14740,"'","''")&amp;"',"&amp;G14740&amp;","&amp;H14740&amp;");"</f>
        <v>INSERT INTO PARAMETERS (PARAMETER_ID, PARAMETER_GROUP_ID,PARAMETER_GROUP_NAME,PARAMETER_NAME,PARAMETER_VALUE,IS_SENSITIVE,IS_ACTIVE) VALUES (15019,1295,'C_TBECREGNUMITEMCONVMST_group','folder_path','DCL/CiNextExtract/jjrnki/C_TBECREGNUMITEMCONVMST/',FALSE,TRUE);</v>
      </c>
    </row>
    <row r="14741" spans="1:10" hidden="1">
      <c r="A14741" s="642" t="s">
        <v>36</v>
      </c>
      <c r="B14741" s="647">
        <v>15020</v>
      </c>
      <c r="C14741" s="642">
        <v>1295</v>
      </c>
      <c r="D14741" s="642" t="s">
        <v>12992</v>
      </c>
      <c r="E14741" s="666" t="s">
        <v>2823</v>
      </c>
      <c r="F14741" s="658" t="s">
        <v>2051</v>
      </c>
      <c r="G14741" s="642" t="b">
        <v>0</v>
      </c>
      <c r="H14741" s="642" t="b">
        <v>1</v>
      </c>
      <c r="I14741" s="642"/>
      <c r="J14741" s="642" t="str">
        <f>"INSERT INTO PARAMETERS (PARAMETER_ID, PARAMETER_GROUP_ID,PARAMETER_GROUP_NAME,PARAMETER_NAME,PARAMETER_VALUE,IS_SENSITIVE,IS_ACTIVE) VALUES ("&amp;B14741&amp;","&amp;C14741&amp;",'"&amp;D14741&amp;"','"&amp;E14741&amp;"','"&amp;SUBSTITUTE(F14741,"'","''")&amp;"',"&amp;G14741&amp;","&amp;H14741&amp;");"</f>
        <v>INSERT INTO PARAMETERS (PARAMETER_ID, PARAMETER_GROUP_ID,PARAMETER_GROUP_NAME,PARAMETER_NAME,PARAMETER_VALUE,IS_SENSITIVE,IS_ACTIVE) VALUES (15020,1295,'C_TBECREGNUMITEMCONVMST_group','file_spec','C_TBECREGNUMITEMCONVMST',FALSE,TRUE);</v>
      </c>
    </row>
    <row r="14742" spans="1:10" hidden="1">
      <c r="A14742" s="642" t="s">
        <v>36</v>
      </c>
      <c r="B14742" s="983">
        <v>16817</v>
      </c>
      <c r="C14742" s="642">
        <v>1295</v>
      </c>
      <c r="D14742" s="642" t="s">
        <v>12992</v>
      </c>
      <c r="E14742" s="666" t="s">
        <v>12901</v>
      </c>
      <c r="F14742" s="831" t="s">
        <v>12902</v>
      </c>
      <c r="G14742" s="642" t="b">
        <v>0</v>
      </c>
      <c r="H14742" s="642" t="b">
        <v>1</v>
      </c>
      <c r="I14742" s="642"/>
      <c r="J14742" s="642" t="str">
        <f>"INSERT INTO PARAMETERS (PARAMETER_ID, PARAMETER_GROUP_ID,PARAMETER_GROUP_NAME,PARAMETER_NAME,PARAMETER_VALUE,IS_SENSITIVE,IS_ACTIVE) VALUES ("&amp;B14742&amp;","&amp;C14742&amp;",'"&amp;D14742&amp;"','"&amp;E14742&amp;"','"&amp;SUBSTITUTE(F14742,"'","''")&amp;"',"&amp;G14742&amp;","&amp;H14742&amp;");"</f>
        <v>INSERT INTO PARAMETERS (PARAMETER_ID, PARAMETER_GROUP_ID,PARAMETER_GROUP_NAME,PARAMETER_NAME,PARAMETER_VALUE,IS_SENSITIVE,IS_ACTIVE) VALUES (16817,1295,'C_TBECREGNUMITEMCONVMST_group','load_type','FULL',FALSE,TRUE);</v>
      </c>
    </row>
    <row r="14743" spans="1:10" hidden="1">
      <c r="A14743" s="642" t="s">
        <v>36</v>
      </c>
      <c r="B14743" s="647">
        <v>15021</v>
      </c>
      <c r="C14743" s="642">
        <v>1296</v>
      </c>
      <c r="D14743" s="642" t="s">
        <v>12993</v>
      </c>
      <c r="E14743" s="666" t="s">
        <v>2850</v>
      </c>
      <c r="F14743" s="658" t="s">
        <v>12411</v>
      </c>
      <c r="G14743" s="642" t="b">
        <v>0</v>
      </c>
      <c r="H14743" s="642" t="b">
        <v>1</v>
      </c>
      <c r="I14743" s="642"/>
      <c r="J14743" s="642" t="str">
        <f>"INSERT INTO PARAMETERS (PARAMETER_ID, PARAMETER_GROUP_ID,PARAMETER_GROUP_NAME,PARAMETER_NAME,PARAMETER_VALUE,IS_SENSITIVE,IS_ACTIVE) VALUES ("&amp;B14743&amp;","&amp;C14743&amp;",'"&amp;D14743&amp;"','"&amp;E14743&amp;"','"&amp;SUBSTITUTE(F14743,"'","''")&amp;"',"&amp;G14743&amp;","&amp;H14743&amp;");"</f>
        <v>INSERT INTO PARAMETERS (PARAMETER_ID, PARAMETER_GROUP_ID,PARAMETER_GROUP_NAME,PARAMETER_NAME,PARAMETER_VALUE,IS_SENSITIVE,IS_ACTIVE) VALUES (15021,1296,'C_TBECREGNUMITEMCONVHIST_group','target_schema','JPDCLSDL_RAW',FALSE,TRUE);</v>
      </c>
    </row>
    <row r="14744" spans="1:10" hidden="1">
      <c r="A14744" s="642" t="s">
        <v>36</v>
      </c>
      <c r="B14744" s="647">
        <v>15022</v>
      </c>
      <c r="C14744" s="642">
        <v>1296</v>
      </c>
      <c r="D14744" s="642" t="s">
        <v>12993</v>
      </c>
      <c r="E14744" s="666" t="s">
        <v>2847</v>
      </c>
      <c r="F14744" s="658" t="s">
        <v>12407</v>
      </c>
      <c r="G14744" s="642" t="b">
        <v>0</v>
      </c>
      <c r="H14744" s="642" t="b">
        <v>1</v>
      </c>
      <c r="I14744" s="642"/>
      <c r="J14744" s="642" t="str">
        <f>"INSERT INTO PARAMETERS (PARAMETER_ID, PARAMETER_GROUP_ID,PARAMETER_GROUP_NAME,PARAMETER_NAME,PARAMETER_VALUE,IS_SENSITIVE,IS_ACTIVE) VALUES ("&amp;B14744&amp;","&amp;C14744&amp;",'"&amp;D14744&amp;"','"&amp;E14744&amp;"','"&amp;SUBSTITUTE(F14744,"'","''")&amp;"',"&amp;G14744&amp;","&amp;H14744&amp;");"</f>
        <v>INSERT INTO PARAMETERS (PARAMETER_ID, PARAMETER_GROUP_ID,PARAMETER_GROUP_NAME,PARAMETER_NAME,PARAMETER_VALUE,IS_SENSITIVE,IS_ACTIVE) VALUES (15022,1296,'C_TBECREGNUMITEMCONVHIST_group','container','jpn',FALSE,TRUE);</v>
      </c>
    </row>
    <row r="14745" spans="1:10" hidden="1">
      <c r="A14745" s="642" t="s">
        <v>36</v>
      </c>
      <c r="B14745" s="647">
        <v>15023</v>
      </c>
      <c r="C14745" s="642">
        <v>1296</v>
      </c>
      <c r="D14745" s="642" t="s">
        <v>12993</v>
      </c>
      <c r="E14745" s="666" t="s">
        <v>2833</v>
      </c>
      <c r="F14745" s="658" t="s">
        <v>12934</v>
      </c>
      <c r="G14745" s="642" t="b">
        <v>0</v>
      </c>
      <c r="H14745" s="642" t="b">
        <v>1</v>
      </c>
      <c r="I14745" s="642"/>
      <c r="J14745" s="642" t="str">
        <f>"INSERT INTO PARAMETERS (PARAMETER_ID, PARAMETER_GROUP_ID,PARAMETER_GROUP_NAME,PARAMETER_NAME,PARAMETER_VALUE,IS_SENSITIVE,IS_ACTIVE) VALUES ("&amp;B14745&amp;","&amp;C14745&amp;",'"&amp;D14745&amp;"','"&amp;E14745&amp;"','"&amp;SUBSTITUTE(F14745,"'","''")&amp;"',"&amp;G14745&amp;","&amp;H14745&amp;");"</f>
        <v>INSERT INTO PARAMETERS (PARAMETER_ID, PARAMETER_GROUP_ID,PARAMETER_GROUP_NAME,PARAMETER_NAME,PARAMETER_VALUE,IS_SENSITIVE,IS_ACTIVE) VALUES (15023,1296,'C_TBECREGNUMITEMCONVHIST_group','load_method','JapanDCL',FALSE,TRUE);</v>
      </c>
    </row>
    <row r="14746" spans="1:10" hidden="1">
      <c r="A14746" s="642" t="s">
        <v>36</v>
      </c>
      <c r="B14746" s="647">
        <v>15024</v>
      </c>
      <c r="C14746" s="642">
        <v>1296</v>
      </c>
      <c r="D14746" s="642" t="s">
        <v>12993</v>
      </c>
      <c r="E14746" s="666" t="s">
        <v>2853</v>
      </c>
      <c r="F14746" s="658" t="s">
        <v>5225</v>
      </c>
      <c r="G14746" s="642" t="b">
        <v>0</v>
      </c>
      <c r="H14746" s="642" t="b">
        <v>1</v>
      </c>
      <c r="I14746" s="642"/>
      <c r="J14746" s="642" t="str">
        <f>"INSERT INTO PARAMETERS (PARAMETER_ID, PARAMETER_GROUP_ID,PARAMETER_GROUP_NAME,PARAMETER_NAME,PARAMETER_VALUE,IS_SENSITIVE,IS_ACTIVE) VALUES ("&amp;B14746&amp;","&amp;C14746&amp;",'"&amp;D14746&amp;"','"&amp;E14746&amp;"','"&amp;SUBSTITUTE(F14746,"'","''")&amp;"',"&amp;G14746&amp;","&amp;H14746&amp;");"</f>
        <v>INSERT INTO PARAMETERS (PARAMETER_ID, PARAMETER_GROUP_ID,PARAMETER_GROUP_NAME,PARAMETER_NAME,PARAMETER_VALUE,IS_SENSITIVE,IS_ACTIVE) VALUES (15024,1296,'C_TBECREGNUMITEMCONVHIST_group','validation','0-0-0',FALSE,TRUE);</v>
      </c>
    </row>
    <row r="14747" spans="1:10" hidden="1">
      <c r="A14747" s="642" t="s">
        <v>36</v>
      </c>
      <c r="B14747" s="647">
        <v>15025</v>
      </c>
      <c r="C14747" s="642">
        <v>1296</v>
      </c>
      <c r="D14747" s="642" t="s">
        <v>12993</v>
      </c>
      <c r="E14747" s="666" t="s">
        <v>2863</v>
      </c>
      <c r="F14747" s="658" t="s">
        <v>2821</v>
      </c>
      <c r="G14747" s="642" t="b">
        <v>0</v>
      </c>
      <c r="H14747" s="642" t="b">
        <v>1</v>
      </c>
      <c r="I14747" s="642"/>
      <c r="J14747" s="642" t="str">
        <f>"INSERT INTO PARAMETERS (PARAMETER_ID, PARAMETER_GROUP_ID,PARAMETER_GROUP_NAME,PARAMETER_NAME,PARAMETER_VALUE,IS_SENSITIVE,IS_ACTIVE) VALUES ("&amp;B14747&amp;","&amp;C14747&amp;",'"&amp;D14747&amp;"','"&amp;E14747&amp;"','"&amp;SUBSTITUTE(F14747,"'","''")&amp;"',"&amp;G14747&amp;","&amp;H14747&amp;");"</f>
        <v>INSERT INTO PARAMETERS (PARAMETER_ID, PARAMETER_GROUP_ID,PARAMETER_GROUP_NAME,PARAMETER_NAME,PARAMETER_VALUE,IS_SENSITIVE,IS_ACTIVE) VALUES (15025,1296,'C_TBECREGNUMITEMCONVHIST_group','is_truncate','Y',FALSE,TRUE);</v>
      </c>
    </row>
    <row r="14748" spans="1:10" hidden="1">
      <c r="A14748" s="642" t="s">
        <v>36</v>
      </c>
      <c r="B14748" s="647">
        <v>15026</v>
      </c>
      <c r="C14748" s="642">
        <v>1296</v>
      </c>
      <c r="D14748" s="642" t="s">
        <v>12993</v>
      </c>
      <c r="E14748" s="666" t="s">
        <v>2859</v>
      </c>
      <c r="F14748" s="658" t="s">
        <v>3130</v>
      </c>
      <c r="G14748" s="642" t="b">
        <v>0</v>
      </c>
      <c r="H14748" s="642" t="b">
        <v>1</v>
      </c>
      <c r="I14748" s="642"/>
      <c r="J14748" s="642" t="str">
        <f>"INSERT INTO PARAMETERS (PARAMETER_ID, PARAMETER_GROUP_ID,PARAMETER_GROUP_NAME,PARAMETER_NAME,PARAMETER_VALUE,IS_SENSITIVE,IS_ACTIVE) VALUES ("&amp;B14748&amp;","&amp;C14748&amp;",'"&amp;D14748&amp;"','"&amp;E14748&amp;"','"&amp;SUBSTITUTE(F14748,"'","''")&amp;"',"&amp;G14748&amp;","&amp;H14748&amp;");"</f>
        <v>INSERT INTO PARAMETERS (PARAMETER_ID, PARAMETER_GROUP_ID,PARAMETER_GROUP_NAME,PARAMETER_NAME,PARAMETER_VALUE,IS_SENSITIVE,IS_ACTIVE) VALUES (15026,1296,'C_TBECREGNUMITEMCONVHIST_group','source_extn','csv',FALSE,TRUE);</v>
      </c>
    </row>
    <row r="14749" spans="1:10" hidden="1">
      <c r="A14749" s="642" t="s">
        <v>36</v>
      </c>
      <c r="B14749" s="647">
        <v>15027</v>
      </c>
      <c r="C14749" s="642">
        <v>1296</v>
      </c>
      <c r="D14749" s="642" t="s">
        <v>12993</v>
      </c>
      <c r="E14749" s="666" t="s">
        <v>2861</v>
      </c>
      <c r="F14749" s="658">
        <v>0</v>
      </c>
      <c r="G14749" s="642" t="b">
        <v>0</v>
      </c>
      <c r="H14749" s="642" t="b">
        <v>1</v>
      </c>
      <c r="I14749" s="642"/>
      <c r="J14749" s="642" t="str">
        <f>"INSERT INTO PARAMETERS (PARAMETER_ID, PARAMETER_GROUP_ID,PARAMETER_GROUP_NAME,PARAMETER_NAME,PARAMETER_VALUE,IS_SENSITIVE,IS_ACTIVE) VALUES ("&amp;B14749&amp;","&amp;C14749&amp;",'"&amp;D14749&amp;"','"&amp;E14749&amp;"','"&amp;SUBSTITUTE(F14749,"'","''")&amp;"',"&amp;G14749&amp;","&amp;H14749&amp;");"</f>
        <v>INSERT INTO PARAMETERS (PARAMETER_ID, PARAMETER_GROUP_ID,PARAMETER_GROUP_NAME,PARAMETER_NAME,PARAMETER_VALUE,IS_SENSITIVE,IS_ACTIVE) VALUES (15027,1296,'C_TBECREGNUMITEMCONVHIST_group','file_header_row_num','0',FALSE,TRUE);</v>
      </c>
    </row>
    <row r="14750" spans="1:10" hidden="1">
      <c r="A14750" s="642" t="s">
        <v>36</v>
      </c>
      <c r="B14750" s="647">
        <v>15028</v>
      </c>
      <c r="C14750" s="642">
        <v>1296</v>
      </c>
      <c r="D14750" s="642" t="s">
        <v>12993</v>
      </c>
      <c r="E14750" s="666" t="s">
        <v>2844</v>
      </c>
      <c r="F14750" s="659" t="s">
        <v>2052</v>
      </c>
      <c r="G14750" s="642" t="b">
        <v>0</v>
      </c>
      <c r="H14750" s="642" t="b">
        <v>1</v>
      </c>
      <c r="I14750" s="642"/>
      <c r="J14750" s="642" t="str">
        <f>"INSERT INTO PARAMETERS (PARAMETER_ID, PARAMETER_GROUP_ID,PARAMETER_GROUP_NAME,PARAMETER_NAME,PARAMETER_VALUE,IS_SENSITIVE,IS_ACTIVE) VALUES ("&amp;B14750&amp;","&amp;C14750&amp;",'"&amp;D14750&amp;"','"&amp;E14750&amp;"','"&amp;SUBSTITUTE(F14750,"'","''")&amp;"',"&amp;G14750&amp;","&amp;H14750&amp;");"</f>
        <v>INSERT INTO PARAMETERS (PARAMETER_ID, PARAMETER_GROUP_ID,PARAMETER_GROUP_NAME,PARAMETER_NAME,PARAMETER_VALUE,IS_SENSITIVE,IS_ACTIVE) VALUES (15028,1296,'C_TBECREGNUMITEMCONVHIST_group','target_table','C_TBECREGNUMITEMCONVHIST',FALSE,TRUE);</v>
      </c>
    </row>
    <row r="14751" spans="1:10" hidden="1">
      <c r="A14751" s="642" t="s">
        <v>36</v>
      </c>
      <c r="B14751" s="647">
        <v>15029</v>
      </c>
      <c r="C14751" s="642">
        <v>1296</v>
      </c>
      <c r="D14751" s="642" t="s">
        <v>12993</v>
      </c>
      <c r="E14751" s="666" t="s">
        <v>2841</v>
      </c>
      <c r="F14751" s="658" t="s">
        <v>12800</v>
      </c>
      <c r="G14751" s="642" t="b">
        <v>0</v>
      </c>
      <c r="H14751" s="642" t="b">
        <v>1</v>
      </c>
      <c r="I14751" s="642"/>
      <c r="J14751" s="642" t="str">
        <f>"INSERT INTO PARAMETERS (PARAMETER_ID, PARAMETER_GROUP_ID,PARAMETER_GROUP_NAME,PARAMETER_NAME,PARAMETER_VALUE,IS_SENSITIVE,IS_ACTIVE) VALUES ("&amp;B14751&amp;","&amp;C14751&amp;",'"&amp;D14751&amp;"','"&amp;E14751&amp;"','"&amp;SUBSTITUTE(F14751,"'","''")&amp;"',"&amp;G14751&amp;","&amp;H14751&amp;");"</f>
        <v>INSERT INTO PARAMETERS (PARAMETER_ID, PARAMETER_GROUP_ID,PARAMETER_GROUP_NAME,PARAMETER_NAME,PARAMETER_VALUE,IS_SENSITIVE,IS_ACTIVE) VALUES (15029,1296,'C_TBECREGNUMITEMCONVHIST_group','folder_path','DCL/CiNextExtract/jjrnki/C_TBECREGNUMITEMCONVHIST/',FALSE,TRUE);</v>
      </c>
    </row>
    <row r="14752" spans="1:10" hidden="1">
      <c r="A14752" s="642" t="s">
        <v>36</v>
      </c>
      <c r="B14752" s="647">
        <v>15030</v>
      </c>
      <c r="C14752" s="642">
        <v>1296</v>
      </c>
      <c r="D14752" s="642" t="s">
        <v>12993</v>
      </c>
      <c r="E14752" s="666" t="s">
        <v>2823</v>
      </c>
      <c r="F14752" s="658" t="s">
        <v>2052</v>
      </c>
      <c r="G14752" s="642" t="b">
        <v>0</v>
      </c>
      <c r="H14752" s="642" t="b">
        <v>1</v>
      </c>
      <c r="I14752" s="642"/>
      <c r="J14752" s="642" t="str">
        <f>"INSERT INTO PARAMETERS (PARAMETER_ID, PARAMETER_GROUP_ID,PARAMETER_GROUP_NAME,PARAMETER_NAME,PARAMETER_VALUE,IS_SENSITIVE,IS_ACTIVE) VALUES ("&amp;B14752&amp;","&amp;C14752&amp;",'"&amp;D14752&amp;"','"&amp;E14752&amp;"','"&amp;SUBSTITUTE(F14752,"'","''")&amp;"',"&amp;G14752&amp;","&amp;H14752&amp;");"</f>
        <v>INSERT INTO PARAMETERS (PARAMETER_ID, PARAMETER_GROUP_ID,PARAMETER_GROUP_NAME,PARAMETER_NAME,PARAMETER_VALUE,IS_SENSITIVE,IS_ACTIVE) VALUES (15030,1296,'C_TBECREGNUMITEMCONVHIST_group','file_spec','C_TBECREGNUMITEMCONVHIST',FALSE,TRUE);</v>
      </c>
    </row>
    <row r="14753" spans="1:10" hidden="1">
      <c r="A14753" s="642" t="s">
        <v>36</v>
      </c>
      <c r="B14753" s="983">
        <v>16816</v>
      </c>
      <c r="C14753" s="642">
        <v>1296</v>
      </c>
      <c r="D14753" s="642" t="s">
        <v>12993</v>
      </c>
      <c r="E14753" s="666" t="s">
        <v>12901</v>
      </c>
      <c r="F14753" s="831" t="s">
        <v>12905</v>
      </c>
      <c r="G14753" s="642" t="b">
        <v>0</v>
      </c>
      <c r="H14753" s="642" t="b">
        <v>1</v>
      </c>
      <c r="I14753" s="642"/>
      <c r="J14753" s="642" t="str">
        <f>"INSERT INTO PARAMETERS (PARAMETER_ID, PARAMETER_GROUP_ID,PARAMETER_GROUP_NAME,PARAMETER_NAME,PARAMETER_VALUE,IS_SENSITIVE,IS_ACTIVE) VALUES ("&amp;B14753&amp;","&amp;C14753&amp;",'"&amp;D14753&amp;"','"&amp;E14753&amp;"','"&amp;SUBSTITUTE(F14753,"'","''")&amp;"',"&amp;G14753&amp;","&amp;H14753&amp;");"</f>
        <v>INSERT INTO PARAMETERS (PARAMETER_ID, PARAMETER_GROUP_ID,PARAMETER_GROUP_NAME,PARAMETER_NAME,PARAMETER_VALUE,IS_SENSITIVE,IS_ACTIVE) VALUES (16816,1296,'C_TBECREGNUMITEMCONVHIST_group','load_type','INCREMENTAL',FALSE,TRUE);</v>
      </c>
    </row>
    <row r="14754" spans="1:10" hidden="1">
      <c r="A14754" s="642" t="s">
        <v>36</v>
      </c>
      <c r="B14754" s="647">
        <v>15031</v>
      </c>
      <c r="C14754" s="642">
        <v>1297</v>
      </c>
      <c r="D14754" s="642" t="s">
        <v>12994</v>
      </c>
      <c r="E14754" s="666" t="s">
        <v>2850</v>
      </c>
      <c r="F14754" s="658" t="s">
        <v>12411</v>
      </c>
      <c r="G14754" s="642" t="b">
        <v>0</v>
      </c>
      <c r="H14754" s="642" t="b">
        <v>1</v>
      </c>
      <c r="I14754" s="642"/>
      <c r="J14754" s="642" t="str">
        <f>"INSERT INTO PARAMETERS (PARAMETER_ID, PARAMETER_GROUP_ID,PARAMETER_GROUP_NAME,PARAMETER_NAME,PARAMETER_VALUE,IS_SENSITIVE,IS_ACTIVE) VALUES ("&amp;B14754&amp;","&amp;C14754&amp;",'"&amp;D14754&amp;"','"&amp;E14754&amp;"','"&amp;SUBSTITUTE(F14754,"'","''")&amp;"',"&amp;G14754&amp;","&amp;H14754&amp;");"</f>
        <v>INSERT INTO PARAMETERS (PARAMETER_ID, PARAMETER_GROUP_ID,PARAMETER_GROUP_NAME,PARAMETER_NAME,PARAMETER_VALUE,IS_SENSITIVE,IS_ACTIVE) VALUES (15031,1297,'c_tbEcInquireMeisai_group','target_schema','JPDCLSDL_RAW',FALSE,TRUE);</v>
      </c>
    </row>
    <row r="14755" spans="1:10" hidden="1">
      <c r="A14755" s="642" t="s">
        <v>36</v>
      </c>
      <c r="B14755" s="647">
        <v>15032</v>
      </c>
      <c r="C14755" s="642">
        <v>1297</v>
      </c>
      <c r="D14755" s="642" t="s">
        <v>12994</v>
      </c>
      <c r="E14755" s="666" t="s">
        <v>2847</v>
      </c>
      <c r="F14755" s="658" t="s">
        <v>12407</v>
      </c>
      <c r="G14755" s="642" t="b">
        <v>0</v>
      </c>
      <c r="H14755" s="642" t="b">
        <v>1</v>
      </c>
      <c r="I14755" s="642"/>
      <c r="J14755" s="642" t="str">
        <f>"INSERT INTO PARAMETERS (PARAMETER_ID, PARAMETER_GROUP_ID,PARAMETER_GROUP_NAME,PARAMETER_NAME,PARAMETER_VALUE,IS_SENSITIVE,IS_ACTIVE) VALUES ("&amp;B14755&amp;","&amp;C14755&amp;",'"&amp;D14755&amp;"','"&amp;E14755&amp;"','"&amp;SUBSTITUTE(F14755,"'","''")&amp;"',"&amp;G14755&amp;","&amp;H14755&amp;");"</f>
        <v>INSERT INTO PARAMETERS (PARAMETER_ID, PARAMETER_GROUP_ID,PARAMETER_GROUP_NAME,PARAMETER_NAME,PARAMETER_VALUE,IS_SENSITIVE,IS_ACTIVE) VALUES (15032,1297,'c_tbEcInquireMeisai_group','container','jpn',FALSE,TRUE);</v>
      </c>
    </row>
    <row r="14756" spans="1:10" hidden="1">
      <c r="A14756" s="642" t="s">
        <v>36</v>
      </c>
      <c r="B14756" s="647">
        <v>15033</v>
      </c>
      <c r="C14756" s="642">
        <v>1297</v>
      </c>
      <c r="D14756" s="642" t="s">
        <v>12994</v>
      </c>
      <c r="E14756" s="666" t="s">
        <v>2833</v>
      </c>
      <c r="F14756" s="658" t="s">
        <v>12934</v>
      </c>
      <c r="G14756" s="642" t="b">
        <v>0</v>
      </c>
      <c r="H14756" s="642" t="b">
        <v>1</v>
      </c>
      <c r="I14756" s="642"/>
      <c r="J14756" s="642" t="str">
        <f>"INSERT INTO PARAMETERS (PARAMETER_ID, PARAMETER_GROUP_ID,PARAMETER_GROUP_NAME,PARAMETER_NAME,PARAMETER_VALUE,IS_SENSITIVE,IS_ACTIVE) VALUES ("&amp;B14756&amp;","&amp;C14756&amp;",'"&amp;D14756&amp;"','"&amp;E14756&amp;"','"&amp;SUBSTITUTE(F14756,"'","''")&amp;"',"&amp;G14756&amp;","&amp;H14756&amp;");"</f>
        <v>INSERT INTO PARAMETERS (PARAMETER_ID, PARAMETER_GROUP_ID,PARAMETER_GROUP_NAME,PARAMETER_NAME,PARAMETER_VALUE,IS_SENSITIVE,IS_ACTIVE) VALUES (15033,1297,'c_tbEcInquireMeisai_group','load_method','JapanDCL',FALSE,TRUE);</v>
      </c>
    </row>
    <row r="14757" spans="1:10" hidden="1">
      <c r="A14757" s="642" t="s">
        <v>36</v>
      </c>
      <c r="B14757" s="647">
        <v>15034</v>
      </c>
      <c r="C14757" s="642">
        <v>1297</v>
      </c>
      <c r="D14757" s="642" t="s">
        <v>12994</v>
      </c>
      <c r="E14757" s="648" t="s">
        <v>2853</v>
      </c>
      <c r="F14757" s="648" t="s">
        <v>5225</v>
      </c>
      <c r="G14757" s="642" t="b">
        <v>0</v>
      </c>
      <c r="H14757" s="642" t="b">
        <v>1</v>
      </c>
      <c r="I14757" s="642"/>
      <c r="J14757" s="642" t="str">
        <f>"INSERT INTO PARAMETERS (PARAMETER_ID, PARAMETER_GROUP_ID,PARAMETER_GROUP_NAME,PARAMETER_NAME,PARAMETER_VALUE,IS_SENSITIVE,IS_ACTIVE) VALUES ("&amp;B14757&amp;","&amp;C14757&amp;",'"&amp;D14757&amp;"','"&amp;E14757&amp;"','"&amp;SUBSTITUTE(F14757,"'","''")&amp;"',"&amp;G14757&amp;","&amp;H14757&amp;");"</f>
        <v>INSERT INTO PARAMETERS (PARAMETER_ID, PARAMETER_GROUP_ID,PARAMETER_GROUP_NAME,PARAMETER_NAME,PARAMETER_VALUE,IS_SENSITIVE,IS_ACTIVE) VALUES (15034,1297,'c_tbEcInquireMeisai_group','validation','0-0-0',FALSE,TRUE);</v>
      </c>
    </row>
    <row r="14758" spans="1:10" hidden="1">
      <c r="A14758" s="642" t="s">
        <v>36</v>
      </c>
      <c r="B14758" s="647">
        <v>15035</v>
      </c>
      <c r="C14758" s="642">
        <v>1297</v>
      </c>
      <c r="D14758" s="642" t="s">
        <v>12994</v>
      </c>
      <c r="E14758" s="648" t="s">
        <v>2863</v>
      </c>
      <c r="F14758" s="648" t="s">
        <v>2821</v>
      </c>
      <c r="G14758" s="642" t="b">
        <v>0</v>
      </c>
      <c r="H14758" s="642" t="b">
        <v>1</v>
      </c>
      <c r="I14758" s="642"/>
      <c r="J14758" s="642" t="str">
        <f>"INSERT INTO PARAMETERS (PARAMETER_ID, PARAMETER_GROUP_ID,PARAMETER_GROUP_NAME,PARAMETER_NAME,PARAMETER_VALUE,IS_SENSITIVE,IS_ACTIVE) VALUES ("&amp;B14758&amp;","&amp;C14758&amp;",'"&amp;D14758&amp;"','"&amp;E14758&amp;"','"&amp;SUBSTITUTE(F14758,"'","''")&amp;"',"&amp;G14758&amp;","&amp;H14758&amp;");"</f>
        <v>INSERT INTO PARAMETERS (PARAMETER_ID, PARAMETER_GROUP_ID,PARAMETER_GROUP_NAME,PARAMETER_NAME,PARAMETER_VALUE,IS_SENSITIVE,IS_ACTIVE) VALUES (15035,1297,'c_tbEcInquireMeisai_group','is_truncate','Y',FALSE,TRUE);</v>
      </c>
    </row>
    <row r="14759" spans="1:10" hidden="1">
      <c r="A14759" s="642" t="s">
        <v>36</v>
      </c>
      <c r="B14759" s="647">
        <v>15036</v>
      </c>
      <c r="C14759" s="642">
        <v>1297</v>
      </c>
      <c r="D14759" s="642" t="s">
        <v>12994</v>
      </c>
      <c r="E14759" s="648" t="s">
        <v>2859</v>
      </c>
      <c r="F14759" s="648" t="s">
        <v>3130</v>
      </c>
      <c r="G14759" s="642" t="b">
        <v>0</v>
      </c>
      <c r="H14759" s="642" t="b">
        <v>1</v>
      </c>
      <c r="I14759" s="642"/>
      <c r="J14759" s="642" t="str">
        <f>"INSERT INTO PARAMETERS (PARAMETER_ID, PARAMETER_GROUP_ID,PARAMETER_GROUP_NAME,PARAMETER_NAME,PARAMETER_VALUE,IS_SENSITIVE,IS_ACTIVE) VALUES ("&amp;B14759&amp;","&amp;C14759&amp;",'"&amp;D14759&amp;"','"&amp;E14759&amp;"','"&amp;SUBSTITUTE(F14759,"'","''")&amp;"',"&amp;G14759&amp;","&amp;H14759&amp;");"</f>
        <v>INSERT INTO PARAMETERS (PARAMETER_ID, PARAMETER_GROUP_ID,PARAMETER_GROUP_NAME,PARAMETER_NAME,PARAMETER_VALUE,IS_SENSITIVE,IS_ACTIVE) VALUES (15036,1297,'c_tbEcInquireMeisai_group','source_extn','csv',FALSE,TRUE);</v>
      </c>
    </row>
    <row r="14760" spans="1:10" hidden="1">
      <c r="A14760" s="642" t="s">
        <v>36</v>
      </c>
      <c r="B14760" s="647">
        <v>15037</v>
      </c>
      <c r="C14760" s="642">
        <v>1297</v>
      </c>
      <c r="D14760" s="642" t="s">
        <v>12994</v>
      </c>
      <c r="E14760" s="648" t="s">
        <v>2861</v>
      </c>
      <c r="F14760" s="648">
        <v>0</v>
      </c>
      <c r="G14760" s="642" t="b">
        <v>0</v>
      </c>
      <c r="H14760" s="642" t="b">
        <v>1</v>
      </c>
      <c r="I14760" s="642"/>
      <c r="J14760" s="642" t="str">
        <f>"INSERT INTO PARAMETERS (PARAMETER_ID, PARAMETER_GROUP_ID,PARAMETER_GROUP_NAME,PARAMETER_NAME,PARAMETER_VALUE,IS_SENSITIVE,IS_ACTIVE) VALUES ("&amp;B14760&amp;","&amp;C14760&amp;",'"&amp;D14760&amp;"','"&amp;E14760&amp;"','"&amp;SUBSTITUTE(F14760,"'","''")&amp;"',"&amp;G14760&amp;","&amp;H14760&amp;");"</f>
        <v>INSERT INTO PARAMETERS (PARAMETER_ID, PARAMETER_GROUP_ID,PARAMETER_GROUP_NAME,PARAMETER_NAME,PARAMETER_VALUE,IS_SENSITIVE,IS_ACTIVE) VALUES (15037,1297,'c_tbEcInquireMeisai_group','file_header_row_num','0',FALSE,TRUE);</v>
      </c>
    </row>
    <row r="14761" spans="1:10" hidden="1">
      <c r="A14761" s="642" t="s">
        <v>36</v>
      </c>
      <c r="B14761" s="647">
        <v>15038</v>
      </c>
      <c r="C14761" s="642">
        <v>1297</v>
      </c>
      <c r="D14761" s="642" t="s">
        <v>12994</v>
      </c>
      <c r="E14761" s="648" t="s">
        <v>2844</v>
      </c>
      <c r="F14761" s="643" t="s">
        <v>12995</v>
      </c>
      <c r="G14761" s="642" t="b">
        <v>0</v>
      </c>
      <c r="H14761" s="642" t="b">
        <v>1</v>
      </c>
      <c r="I14761" s="642"/>
      <c r="J14761" s="642" t="str">
        <f>"INSERT INTO PARAMETERS (PARAMETER_ID, PARAMETER_GROUP_ID,PARAMETER_GROUP_NAME,PARAMETER_NAME,PARAMETER_VALUE,IS_SENSITIVE,IS_ACTIVE) VALUES ("&amp;B14761&amp;","&amp;C14761&amp;",'"&amp;D14761&amp;"','"&amp;E14761&amp;"','"&amp;SUBSTITUTE(F14761,"'","''")&amp;"',"&amp;G14761&amp;","&amp;H14761&amp;");"</f>
        <v>INSERT INTO PARAMETERS (PARAMETER_ID, PARAMETER_GROUP_ID,PARAMETER_GROUP_NAME,PARAMETER_NAME,PARAMETER_VALUE,IS_SENSITIVE,IS_ACTIVE) VALUES (15038,1297,'c_tbEcInquireMeisai_group','target_table','c_tbecinquiremeisai',FALSE,TRUE);</v>
      </c>
    </row>
    <row r="14762" spans="1:10" hidden="1">
      <c r="A14762" s="642" t="s">
        <v>36</v>
      </c>
      <c r="B14762" s="647">
        <v>15039</v>
      </c>
      <c r="C14762" s="642">
        <v>1297</v>
      </c>
      <c r="D14762" s="642" t="s">
        <v>12994</v>
      </c>
      <c r="E14762" s="648" t="s">
        <v>2841</v>
      </c>
      <c r="F14762" s="648" t="s">
        <v>12662</v>
      </c>
      <c r="G14762" s="642" t="b">
        <v>0</v>
      </c>
      <c r="H14762" s="642" t="b">
        <v>1</v>
      </c>
      <c r="I14762" s="642"/>
      <c r="J14762" s="642" t="str">
        <f>"INSERT INTO PARAMETERS (PARAMETER_ID, PARAMETER_GROUP_ID,PARAMETER_GROUP_NAME,PARAMETER_NAME,PARAMETER_VALUE,IS_SENSITIVE,IS_ACTIVE) VALUES ("&amp;B14762&amp;","&amp;C14762&amp;",'"&amp;D14762&amp;"','"&amp;E14762&amp;"','"&amp;SUBSTITUTE(F14762,"'","''")&amp;"',"&amp;G14762&amp;","&amp;H14762&amp;");"</f>
        <v>INSERT INTO PARAMETERS (PARAMETER_ID, PARAMETER_GROUP_ID,PARAMETER_GROUP_NAME,PARAMETER_NAME,PARAMETER_VALUE,IS_SENSITIVE,IS_ACTIVE) VALUES (15039,1297,'c_tbEcInquireMeisai_group','folder_path','DCL/CiNextExtract/jjrnki/c_tbEcInquireMeisai/',FALSE,TRUE);</v>
      </c>
    </row>
    <row r="14763" spans="1:10" hidden="1">
      <c r="A14763" s="642" t="s">
        <v>36</v>
      </c>
      <c r="B14763" s="647">
        <v>15040</v>
      </c>
      <c r="C14763" s="642">
        <v>1297</v>
      </c>
      <c r="D14763" s="642" t="s">
        <v>12994</v>
      </c>
      <c r="E14763" s="648" t="s">
        <v>2823</v>
      </c>
      <c r="F14763" s="648" t="s">
        <v>2053</v>
      </c>
      <c r="G14763" s="642" t="b">
        <v>0</v>
      </c>
      <c r="H14763" s="642" t="b">
        <v>1</v>
      </c>
      <c r="I14763" s="642"/>
      <c r="J14763" s="642" t="str">
        <f>"INSERT INTO PARAMETERS (PARAMETER_ID, PARAMETER_GROUP_ID,PARAMETER_GROUP_NAME,PARAMETER_NAME,PARAMETER_VALUE,IS_SENSITIVE,IS_ACTIVE) VALUES ("&amp;B14763&amp;","&amp;C14763&amp;",'"&amp;D14763&amp;"','"&amp;E14763&amp;"','"&amp;SUBSTITUTE(F14763,"'","''")&amp;"',"&amp;G14763&amp;","&amp;H14763&amp;");"</f>
        <v>INSERT INTO PARAMETERS (PARAMETER_ID, PARAMETER_GROUP_ID,PARAMETER_GROUP_NAME,PARAMETER_NAME,PARAMETER_VALUE,IS_SENSITIVE,IS_ACTIVE) VALUES (15040,1297,'c_tbEcInquireMeisai_group','file_spec','c_tbEcInquireMeisai',FALSE,TRUE);</v>
      </c>
    </row>
    <row r="14764" spans="1:10" hidden="1">
      <c r="A14764" s="642" t="s">
        <v>36</v>
      </c>
      <c r="B14764" s="983">
        <v>16792</v>
      </c>
      <c r="C14764" s="642">
        <v>1297</v>
      </c>
      <c r="D14764" s="642" t="s">
        <v>12994</v>
      </c>
      <c r="E14764" s="648" t="s">
        <v>12901</v>
      </c>
      <c r="F14764" s="642" t="s">
        <v>12905</v>
      </c>
      <c r="G14764" s="642" t="b">
        <v>0</v>
      </c>
      <c r="H14764" s="642" t="b">
        <v>1</v>
      </c>
      <c r="I14764" s="642"/>
      <c r="J14764" s="642" t="str">
        <f>"INSERT INTO PARAMETERS (PARAMETER_ID, PARAMETER_GROUP_ID,PARAMETER_GROUP_NAME,PARAMETER_NAME,PARAMETER_VALUE,IS_SENSITIVE,IS_ACTIVE) VALUES ("&amp;B14764&amp;","&amp;C14764&amp;",'"&amp;D14764&amp;"','"&amp;E14764&amp;"','"&amp;SUBSTITUTE(F14764,"'","''")&amp;"',"&amp;G14764&amp;","&amp;H14764&amp;");"</f>
        <v>INSERT INTO PARAMETERS (PARAMETER_ID, PARAMETER_GROUP_ID,PARAMETER_GROUP_NAME,PARAMETER_NAME,PARAMETER_VALUE,IS_SENSITIVE,IS_ACTIVE) VALUES (16792,1297,'c_tbEcInquireMeisai_group','load_type','INCREMENTAL',FALSE,TRUE);</v>
      </c>
    </row>
    <row r="14765" spans="1:10" hidden="1">
      <c r="A14765" s="642" t="s">
        <v>36</v>
      </c>
      <c r="B14765" s="647">
        <v>15041</v>
      </c>
      <c r="C14765" s="642">
        <v>1298</v>
      </c>
      <c r="D14765" s="642" t="s">
        <v>12996</v>
      </c>
      <c r="E14765" s="643" t="s">
        <v>2820</v>
      </c>
      <c r="F14765" s="643" t="s">
        <v>2821</v>
      </c>
      <c r="G14765" s="642" t="b">
        <v>0</v>
      </c>
      <c r="H14765" s="642" t="b">
        <v>1</v>
      </c>
      <c r="I14765" s="642"/>
      <c r="J14765" s="642" t="str">
        <f>"INSERT INTO PARAMETERS (PARAMETER_ID, PARAMETER_GROUP_ID,PARAMETER_GROUP_NAME,PARAMETER_NAME,PARAMETER_VALUE,IS_SENSITIVE,IS_ACTIVE) VALUES ("&amp;B14765&amp;","&amp;C14765&amp;",'"&amp;D14765&amp;"','"&amp;E14765&amp;"','"&amp;SUBSTITUTE(F14765,"'","''")&amp;"',"&amp;G14765&amp;","&amp;H14765&amp;");"</f>
        <v>INSERT INTO PARAMETERS (PARAMETER_ID, PARAMETER_GROUP_ID,PARAMETER_GROUP_NAME,PARAMETER_NAME,PARAMETER_VALUE,IS_SENSITIVE,IS_ACTIVE) VALUES (15041,1298,'C_TBDMSNDHIST_group','trigger_mail','Y',FALSE,TRUE);</v>
      </c>
    </row>
    <row r="14766" spans="1:10" hidden="1">
      <c r="A14766" s="642" t="s">
        <v>36</v>
      </c>
      <c r="B14766" s="647">
        <v>15042</v>
      </c>
      <c r="C14766" s="642">
        <v>1298</v>
      </c>
      <c r="D14766" s="642" t="s">
        <v>12996</v>
      </c>
      <c r="E14766" s="643" t="s">
        <v>2831</v>
      </c>
      <c r="F14766" s="643" t="s">
        <v>2821</v>
      </c>
      <c r="G14766" s="642" t="b">
        <v>0</v>
      </c>
      <c r="H14766" s="642" t="b">
        <v>1</v>
      </c>
      <c r="I14766" s="642"/>
      <c r="J14766" s="642" t="str">
        <f>"INSERT INTO PARAMETERS (PARAMETER_ID, PARAMETER_GROUP_ID,PARAMETER_GROUP_NAME,PARAMETER_NAME,PARAMETER_VALUE,IS_SENSITIVE,IS_ACTIVE) VALUES ("&amp;B14766&amp;","&amp;C14766&amp;",'"&amp;D14766&amp;"','"&amp;E14766&amp;"','"&amp;SUBSTITUTE(F14766,"'","''")&amp;"',"&amp;G14766&amp;","&amp;H14766&amp;");"</f>
        <v>INSERT INTO PARAMETERS (PARAMETER_ID, PARAMETER_GROUP_ID,PARAMETER_GROUP_NAME,PARAMETER_NAME,PARAMETER_VALUE,IS_SENSITIVE,IS_ACTIVE) VALUES (15042,1298,'C_TBDMSNDHIST_group','business_mail_trigger','Y',FALSE,TRUE);</v>
      </c>
    </row>
    <row r="14767" spans="1:10" hidden="1">
      <c r="A14767" s="642" t="s">
        <v>36</v>
      </c>
      <c r="B14767" s="647">
        <v>15043</v>
      </c>
      <c r="C14767" s="642">
        <v>1298</v>
      </c>
      <c r="D14767" s="642" t="s">
        <v>12996</v>
      </c>
      <c r="E14767" s="643" t="s">
        <v>2823</v>
      </c>
      <c r="F14767" s="662" t="s">
        <v>12807</v>
      </c>
      <c r="G14767" s="642" t="b">
        <v>0</v>
      </c>
      <c r="H14767" s="642" t="b">
        <v>1</v>
      </c>
      <c r="I14767" s="642"/>
      <c r="J14767" s="642" t="str">
        <f>"INSERT INTO PARAMETERS (PARAMETER_ID, PARAMETER_GROUP_ID,PARAMETER_GROUP_NAME,PARAMETER_NAME,PARAMETER_VALUE,IS_SENSITIVE,IS_ACTIVE) VALUES ("&amp;B14767&amp;","&amp;C14767&amp;",'"&amp;D14767&amp;"','"&amp;E14767&amp;"','"&amp;SUBSTITUTE(F14767,"'","''")&amp;"',"&amp;G14767&amp;","&amp;H14767&amp;");"</f>
        <v>INSERT INTO PARAMETERS (PARAMETER_ID, PARAMETER_GROUP_ID,PARAMETER_GROUP_NAME,PARAMETER_NAME,PARAMETER_VALUE,IS_SENSITIVE,IS_ACTIVE) VALUES (15043,1298,'C_TBDMSNDHIST_group','file_spec','c_tbDMSndHist',FALSE,TRUE);</v>
      </c>
    </row>
    <row r="14768" spans="1:10" hidden="1">
      <c r="A14768" s="642" t="s">
        <v>36</v>
      </c>
      <c r="B14768" s="647">
        <v>15044</v>
      </c>
      <c r="C14768" s="642">
        <v>1298</v>
      </c>
      <c r="D14768" s="642" t="s">
        <v>12996</v>
      </c>
      <c r="E14768" s="643" t="s">
        <v>2833</v>
      </c>
      <c r="F14768" s="643" t="s">
        <v>2834</v>
      </c>
      <c r="G14768" s="642" t="b">
        <v>0</v>
      </c>
      <c r="H14768" s="642" t="b">
        <v>1</v>
      </c>
      <c r="I14768" s="642"/>
      <c r="J14768" s="642" t="str">
        <f>"INSERT INTO PARAMETERS (PARAMETER_ID, PARAMETER_GROUP_ID,PARAMETER_GROUP_NAME,PARAMETER_NAME,PARAMETER_VALUE,IS_SENSITIVE,IS_ACTIVE) VALUES ("&amp;B14768&amp;","&amp;C14768&amp;",'"&amp;D14768&amp;"','"&amp;E14768&amp;"','"&amp;SUBSTITUTE(F14768,"'","''")&amp;"',"&amp;G14768&amp;","&amp;H14768&amp;");"</f>
        <v>INSERT INTO PARAMETERS (PARAMETER_ID, PARAMETER_GROUP_ID,PARAMETER_GROUP_NAME,PARAMETER_NAME,PARAMETER_VALUE,IS_SENSITIVE,IS_ACTIVE) VALUES (15044,1298,'C_TBDMSNDHIST_group','load_method','sp',FALSE,TRUE);</v>
      </c>
    </row>
    <row r="14769" spans="1:10" hidden="1">
      <c r="A14769" s="642" t="s">
        <v>36</v>
      </c>
      <c r="B14769" s="647">
        <v>15045</v>
      </c>
      <c r="C14769" s="642">
        <v>1298</v>
      </c>
      <c r="D14769" s="642" t="s">
        <v>12996</v>
      </c>
      <c r="E14769" s="643" t="s">
        <v>2836</v>
      </c>
      <c r="F14769" s="643" t="s">
        <v>12997</v>
      </c>
      <c r="G14769" s="642" t="b">
        <v>0</v>
      </c>
      <c r="H14769" s="642" t="b">
        <v>1</v>
      </c>
      <c r="I14769" s="642"/>
      <c r="J14769" s="642" t="str">
        <f>"INSERT INTO PARAMETERS (PARAMETER_ID, PARAMETER_GROUP_ID,PARAMETER_GROUP_NAME,PARAMETER_NAME,PARAMETER_VALUE,IS_SENSITIVE,IS_ACTIVE) VALUES ("&amp;B14769&amp;","&amp;C14769&amp;",'"&amp;D14769&amp;"','"&amp;E14769&amp;"','"&amp;SUBSTITUTE(F14769,"'","''")&amp;"',"&amp;G14769&amp;","&amp;H14769&amp;");"</f>
        <v>INSERT INTO PARAMETERS (PARAMETER_ID, PARAMETER_GROUP_ID,PARAMETER_GROUP_NAME,PARAMETER_NAME,PARAMETER_VALUE,IS_SENSITIVE,IS_ACTIVE) VALUES (15045,1298,'C_TBDMSNDHIST_group','sp_name','JPDCLSDL_RAW.CINEXT_C_TBDMSNDHIST_PREPROCESSING',FALSE,TRUE);</v>
      </c>
    </row>
    <row r="14770" spans="1:10" hidden="1">
      <c r="A14770" s="642" t="s">
        <v>36</v>
      </c>
      <c r="B14770" s="647">
        <v>15046</v>
      </c>
      <c r="C14770" s="642">
        <v>1298</v>
      </c>
      <c r="D14770" s="642" t="s">
        <v>12996</v>
      </c>
      <c r="E14770" s="811" t="s">
        <v>2841</v>
      </c>
      <c r="F14770" s="659" t="s">
        <v>12998</v>
      </c>
      <c r="G14770" s="642" t="b">
        <v>0</v>
      </c>
      <c r="H14770" s="642" t="b">
        <v>1</v>
      </c>
      <c r="I14770" s="642"/>
      <c r="J14770" s="642" t="str">
        <f>"INSERT INTO PARAMETERS (PARAMETER_ID, PARAMETER_GROUP_ID,PARAMETER_GROUP_NAME,PARAMETER_NAME,PARAMETER_VALUE,IS_SENSITIVE,IS_ACTIVE) VALUES ("&amp;B14770&amp;","&amp;C14770&amp;",'"&amp;D14770&amp;"','"&amp;E14770&amp;"','"&amp;SUBSTITUTE(F14770,"'","''")&amp;"',"&amp;G14770&amp;","&amp;H14770&amp;");"</f>
        <v>INSERT INTO PARAMETERS (PARAMETER_ID, PARAMETER_GROUP_ID,PARAMETER_GROUP_NAME,PARAMETER_NAME,PARAMETER_VALUE,IS_SENSITIVE,IS_ACTIVE) VALUES (15046,1298,'C_TBDMSNDHIST_group','folder_path','DCL/CiNextExtract/jjrnki/c_tbDMSndHist/',FALSE,TRUE);</v>
      </c>
    </row>
    <row r="14771" spans="1:10" hidden="1">
      <c r="A14771" s="642" t="s">
        <v>36</v>
      </c>
      <c r="B14771" s="647">
        <v>15047</v>
      </c>
      <c r="C14771" s="642">
        <v>1298</v>
      </c>
      <c r="D14771" s="642" t="s">
        <v>12996</v>
      </c>
      <c r="E14771" s="811" t="s">
        <v>2844</v>
      </c>
      <c r="F14771" s="659" t="s">
        <v>2054</v>
      </c>
      <c r="G14771" s="642" t="b">
        <v>0</v>
      </c>
      <c r="H14771" s="642" t="b">
        <v>1</v>
      </c>
      <c r="I14771" s="642"/>
      <c r="J14771" s="642" t="str">
        <f>"INSERT INTO PARAMETERS (PARAMETER_ID, PARAMETER_GROUP_ID,PARAMETER_GROUP_NAME,PARAMETER_NAME,PARAMETER_VALUE,IS_SENSITIVE,IS_ACTIVE) VALUES ("&amp;B14771&amp;","&amp;C14771&amp;",'"&amp;D14771&amp;"','"&amp;E14771&amp;"','"&amp;SUBSTITUTE(F14771,"'","''")&amp;"',"&amp;G14771&amp;","&amp;H14771&amp;");"</f>
        <v>INSERT INTO PARAMETERS (PARAMETER_ID, PARAMETER_GROUP_ID,PARAMETER_GROUP_NAME,PARAMETER_NAME,PARAMETER_VALUE,IS_SENSITIVE,IS_ACTIVE) VALUES (15047,1298,'C_TBDMSNDHIST_group','target_table','C_TBDMSNDHIST',FALSE,TRUE);</v>
      </c>
    </row>
    <row r="14772" spans="1:10" hidden="1">
      <c r="A14772" s="642" t="s">
        <v>36</v>
      </c>
      <c r="B14772" s="647">
        <v>15048</v>
      </c>
      <c r="C14772" s="642">
        <v>1298</v>
      </c>
      <c r="D14772" s="642" t="s">
        <v>12996</v>
      </c>
      <c r="E14772" s="811" t="s">
        <v>2847</v>
      </c>
      <c r="F14772" s="659" t="s">
        <v>12407</v>
      </c>
      <c r="G14772" s="642" t="b">
        <v>0</v>
      </c>
      <c r="H14772" s="642" t="b">
        <v>1</v>
      </c>
      <c r="I14772" s="642"/>
      <c r="J14772" s="642" t="str">
        <f>"INSERT INTO PARAMETERS (PARAMETER_ID, PARAMETER_GROUP_ID,PARAMETER_GROUP_NAME,PARAMETER_NAME,PARAMETER_VALUE,IS_SENSITIVE,IS_ACTIVE) VALUES ("&amp;B14772&amp;","&amp;C14772&amp;",'"&amp;D14772&amp;"','"&amp;E14772&amp;"','"&amp;SUBSTITUTE(F14772,"'","''")&amp;"',"&amp;G14772&amp;","&amp;H14772&amp;");"</f>
        <v>INSERT INTO PARAMETERS (PARAMETER_ID, PARAMETER_GROUP_ID,PARAMETER_GROUP_NAME,PARAMETER_NAME,PARAMETER_VALUE,IS_SENSITIVE,IS_ACTIVE) VALUES (15048,1298,'C_TBDMSNDHIST_group','container','jpn',FALSE,TRUE);</v>
      </c>
    </row>
    <row r="14773" spans="1:10" hidden="1">
      <c r="A14773" s="642" t="s">
        <v>36</v>
      </c>
      <c r="B14773" s="647">
        <v>15049</v>
      </c>
      <c r="C14773" s="642">
        <v>1298</v>
      </c>
      <c r="D14773" s="642" t="s">
        <v>12996</v>
      </c>
      <c r="E14773" s="811" t="s">
        <v>2850</v>
      </c>
      <c r="F14773" s="659" t="s">
        <v>12411</v>
      </c>
      <c r="G14773" s="642" t="b">
        <v>0</v>
      </c>
      <c r="H14773" s="642" t="b">
        <v>1</v>
      </c>
      <c r="I14773" s="642"/>
      <c r="J14773" s="642" t="str">
        <f>"INSERT INTO PARAMETERS (PARAMETER_ID, PARAMETER_GROUP_ID,PARAMETER_GROUP_NAME,PARAMETER_NAME,PARAMETER_VALUE,IS_SENSITIVE,IS_ACTIVE) VALUES ("&amp;B14773&amp;","&amp;C14773&amp;",'"&amp;D14773&amp;"','"&amp;E14773&amp;"','"&amp;SUBSTITUTE(F14773,"'","''")&amp;"',"&amp;G14773&amp;","&amp;H14773&amp;");"</f>
        <v>INSERT INTO PARAMETERS (PARAMETER_ID, PARAMETER_GROUP_ID,PARAMETER_GROUP_NAME,PARAMETER_NAME,PARAMETER_VALUE,IS_SENSITIVE,IS_ACTIVE) VALUES (15049,1298,'C_TBDMSNDHIST_group','target_schema','JPDCLSDL_RAW',FALSE,TRUE);</v>
      </c>
    </row>
    <row r="14774" spans="1:10" hidden="1">
      <c r="A14774" s="642" t="s">
        <v>36</v>
      </c>
      <c r="B14774" s="647">
        <v>15050</v>
      </c>
      <c r="C14774" s="642">
        <v>1298</v>
      </c>
      <c r="D14774" s="642" t="s">
        <v>12996</v>
      </c>
      <c r="E14774" s="811" t="s">
        <v>2853</v>
      </c>
      <c r="F14774" s="659" t="s">
        <v>5225</v>
      </c>
      <c r="G14774" s="642" t="b">
        <v>0</v>
      </c>
      <c r="H14774" s="642" t="b">
        <v>1</v>
      </c>
      <c r="I14774" s="642"/>
      <c r="J14774" s="642" t="str">
        <f>"INSERT INTO PARAMETERS (PARAMETER_ID, PARAMETER_GROUP_ID,PARAMETER_GROUP_NAME,PARAMETER_NAME,PARAMETER_VALUE,IS_SENSITIVE,IS_ACTIVE) VALUES ("&amp;B14774&amp;","&amp;C14774&amp;",'"&amp;D14774&amp;"','"&amp;E14774&amp;"','"&amp;SUBSTITUTE(F14774,"'","''")&amp;"',"&amp;G14774&amp;","&amp;H14774&amp;");"</f>
        <v>INSERT INTO PARAMETERS (PARAMETER_ID, PARAMETER_GROUP_ID,PARAMETER_GROUP_NAME,PARAMETER_NAME,PARAMETER_VALUE,IS_SENSITIVE,IS_ACTIVE) VALUES (15050,1298,'C_TBDMSNDHIST_group','validation','0-0-0',FALSE,TRUE);</v>
      </c>
    </row>
    <row r="14775" spans="1:10" hidden="1">
      <c r="A14775" s="642" t="s">
        <v>36</v>
      </c>
      <c r="B14775" s="647">
        <v>15051</v>
      </c>
      <c r="C14775" s="642">
        <v>1298</v>
      </c>
      <c r="D14775" s="642" t="s">
        <v>12996</v>
      </c>
      <c r="E14775" s="811" t="s">
        <v>2859</v>
      </c>
      <c r="F14775" s="659" t="s">
        <v>3130</v>
      </c>
      <c r="G14775" s="642" t="b">
        <v>0</v>
      </c>
      <c r="H14775" s="642" t="b">
        <v>1</v>
      </c>
      <c r="I14775" s="642"/>
      <c r="J14775" s="642" t="str">
        <f>"INSERT INTO PARAMETERS (PARAMETER_ID, PARAMETER_GROUP_ID,PARAMETER_GROUP_NAME,PARAMETER_NAME,PARAMETER_VALUE,IS_SENSITIVE,IS_ACTIVE) VALUES ("&amp;B14775&amp;","&amp;C14775&amp;",'"&amp;D14775&amp;"','"&amp;E14775&amp;"','"&amp;SUBSTITUTE(F14775,"'","''")&amp;"',"&amp;G14775&amp;","&amp;H14775&amp;");"</f>
        <v>INSERT INTO PARAMETERS (PARAMETER_ID, PARAMETER_GROUP_ID,PARAMETER_GROUP_NAME,PARAMETER_NAME,PARAMETER_VALUE,IS_SENSITIVE,IS_ACTIVE) VALUES (15051,1298,'C_TBDMSNDHIST_group','source_extn','csv',FALSE,TRUE);</v>
      </c>
    </row>
    <row r="14776" spans="1:10" hidden="1">
      <c r="A14776" s="642" t="s">
        <v>36</v>
      </c>
      <c r="B14776" s="647">
        <v>15052</v>
      </c>
      <c r="C14776" s="642">
        <v>1298</v>
      </c>
      <c r="D14776" s="642" t="s">
        <v>12996</v>
      </c>
      <c r="E14776" s="811" t="s">
        <v>2861</v>
      </c>
      <c r="F14776" s="659">
        <v>0</v>
      </c>
      <c r="G14776" s="642" t="b">
        <v>0</v>
      </c>
      <c r="H14776" s="642" t="b">
        <v>1</v>
      </c>
      <c r="I14776" s="642"/>
      <c r="J14776" s="642" t="str">
        <f>"INSERT INTO PARAMETERS (PARAMETER_ID, PARAMETER_GROUP_ID,PARAMETER_GROUP_NAME,PARAMETER_NAME,PARAMETER_VALUE,IS_SENSITIVE,IS_ACTIVE) VALUES ("&amp;B14776&amp;","&amp;C14776&amp;",'"&amp;D14776&amp;"','"&amp;E14776&amp;"','"&amp;SUBSTITUTE(F14776,"'","''")&amp;"',"&amp;G14776&amp;","&amp;H14776&amp;");"</f>
        <v>INSERT INTO PARAMETERS (PARAMETER_ID, PARAMETER_GROUP_ID,PARAMETER_GROUP_NAME,PARAMETER_NAME,PARAMETER_VALUE,IS_SENSITIVE,IS_ACTIVE) VALUES (15052,1298,'C_TBDMSNDHIST_group','file_header_row_num','0',FALSE,TRUE);</v>
      </c>
    </row>
    <row r="14777" spans="1:10" hidden="1">
      <c r="A14777" s="642" t="s">
        <v>36</v>
      </c>
      <c r="B14777" s="647">
        <v>15053</v>
      </c>
      <c r="C14777" s="642">
        <v>1298</v>
      </c>
      <c r="D14777" s="642" t="s">
        <v>12996</v>
      </c>
      <c r="E14777" s="907" t="s">
        <v>2863</v>
      </c>
      <c r="F14777" s="659" t="s">
        <v>2821</v>
      </c>
      <c r="G14777" s="642" t="b">
        <v>0</v>
      </c>
      <c r="H14777" s="642" t="b">
        <v>1</v>
      </c>
      <c r="I14777" s="642"/>
      <c r="J14777" s="642" t="str">
        <f>"INSERT INTO PARAMETERS (PARAMETER_ID, PARAMETER_GROUP_ID,PARAMETER_GROUP_NAME,PARAMETER_NAME,PARAMETER_VALUE,IS_SENSITIVE,IS_ACTIVE) VALUES ("&amp;B14777&amp;","&amp;C14777&amp;",'"&amp;D14777&amp;"','"&amp;E14777&amp;"','"&amp;SUBSTITUTE(F14777,"'","''")&amp;"',"&amp;G14777&amp;","&amp;H14777&amp;");"</f>
        <v>INSERT INTO PARAMETERS (PARAMETER_ID, PARAMETER_GROUP_ID,PARAMETER_GROUP_NAME,PARAMETER_NAME,PARAMETER_VALUE,IS_SENSITIVE,IS_ACTIVE) VALUES (15053,1298,'C_TBDMSNDHIST_group','is_truncate','Y',FALSE,TRUE);</v>
      </c>
    </row>
    <row r="14778" spans="1:10" hidden="1">
      <c r="A14778" s="642" t="s">
        <v>36</v>
      </c>
      <c r="B14778" s="983">
        <v>16786</v>
      </c>
      <c r="C14778" s="642">
        <v>1298</v>
      </c>
      <c r="D14778" s="642" t="s">
        <v>12996</v>
      </c>
      <c r="E14778" s="666" t="s">
        <v>12901</v>
      </c>
      <c r="F14778" s="831" t="s">
        <v>12905</v>
      </c>
      <c r="G14778" s="642" t="b">
        <v>0</v>
      </c>
      <c r="H14778" s="642" t="b">
        <v>1</v>
      </c>
      <c r="I14778" s="642"/>
      <c r="J14778" s="642" t="str">
        <f>"INSERT INTO PARAMETERS (PARAMETER_ID, PARAMETER_GROUP_ID,PARAMETER_GROUP_NAME,PARAMETER_NAME,PARAMETER_VALUE,IS_SENSITIVE,IS_ACTIVE) VALUES ("&amp;B14778&amp;","&amp;C14778&amp;",'"&amp;D14778&amp;"','"&amp;E14778&amp;"','"&amp;SUBSTITUTE(F14778,"'","''")&amp;"',"&amp;G14778&amp;","&amp;H14778&amp;");"</f>
        <v>INSERT INTO PARAMETERS (PARAMETER_ID, PARAMETER_GROUP_ID,PARAMETER_GROUP_NAME,PARAMETER_NAME,PARAMETER_VALUE,IS_SENSITIVE,IS_ACTIVE) VALUES (16786,1298,'C_TBDMSNDHIST_group','load_type','INCREMENTAL',FALSE,TRUE);</v>
      </c>
    </row>
    <row r="14779" spans="1:10" hidden="1">
      <c r="A14779" s="642" t="s">
        <v>36</v>
      </c>
      <c r="B14779" s="647">
        <v>15054</v>
      </c>
      <c r="C14779" s="642">
        <v>1299</v>
      </c>
      <c r="D14779" s="642" t="s">
        <v>12999</v>
      </c>
      <c r="E14779" s="666" t="s">
        <v>2850</v>
      </c>
      <c r="F14779" s="658" t="s">
        <v>12411</v>
      </c>
      <c r="G14779" s="642" t="b">
        <v>0</v>
      </c>
      <c r="H14779" s="642" t="b">
        <v>1</v>
      </c>
      <c r="I14779" s="642"/>
      <c r="J14779" s="642" t="str">
        <f>"INSERT INTO PARAMETERS (PARAMETER_ID, PARAMETER_GROUP_ID,PARAMETER_GROUP_NAME,PARAMETER_NAME,PARAMETER_VALUE,IS_SENSITIVE,IS_ACTIVE) VALUES ("&amp;B14779&amp;","&amp;C14779&amp;",'"&amp;D14779&amp;"','"&amp;E14779&amp;"','"&amp;SUBSTITUTE(F14779,"'","''")&amp;"',"&amp;G14779&amp;","&amp;H14779&amp;");"</f>
        <v>INSERT INTO PARAMETERS (PARAMETER_ID, PARAMETER_GROUP_ID,PARAMETER_GROUP_NAME,PARAMETER_NAME,PARAMETER_VALUE,IS_SENSITIVE,IS_ACTIVE) VALUES (15054,1299,'c_tbEcPaymentPatternMst_group','target_schema','JPDCLSDL_RAW',FALSE,TRUE);</v>
      </c>
    </row>
    <row r="14780" spans="1:10" hidden="1">
      <c r="A14780" s="642" t="s">
        <v>36</v>
      </c>
      <c r="B14780" s="647">
        <v>15055</v>
      </c>
      <c r="C14780" s="642">
        <v>1299</v>
      </c>
      <c r="D14780" s="642" t="s">
        <v>12999</v>
      </c>
      <c r="E14780" s="666" t="s">
        <v>2847</v>
      </c>
      <c r="F14780" s="658" t="s">
        <v>12407</v>
      </c>
      <c r="G14780" s="642" t="b">
        <v>0</v>
      </c>
      <c r="H14780" s="642" t="b">
        <v>1</v>
      </c>
      <c r="I14780" s="642"/>
      <c r="J14780" s="642" t="str">
        <f>"INSERT INTO PARAMETERS (PARAMETER_ID, PARAMETER_GROUP_ID,PARAMETER_GROUP_NAME,PARAMETER_NAME,PARAMETER_VALUE,IS_SENSITIVE,IS_ACTIVE) VALUES ("&amp;B14780&amp;","&amp;C14780&amp;",'"&amp;D14780&amp;"','"&amp;E14780&amp;"','"&amp;SUBSTITUTE(F14780,"'","''")&amp;"',"&amp;G14780&amp;","&amp;H14780&amp;");"</f>
        <v>INSERT INTO PARAMETERS (PARAMETER_ID, PARAMETER_GROUP_ID,PARAMETER_GROUP_NAME,PARAMETER_NAME,PARAMETER_VALUE,IS_SENSITIVE,IS_ACTIVE) VALUES (15055,1299,'c_tbEcPaymentPatternMst_group','container','jpn',FALSE,TRUE);</v>
      </c>
    </row>
    <row r="14781" spans="1:10" hidden="1">
      <c r="A14781" s="642" t="s">
        <v>36</v>
      </c>
      <c r="B14781" s="647">
        <v>15056</v>
      </c>
      <c r="C14781" s="642">
        <v>1299</v>
      </c>
      <c r="D14781" s="642" t="s">
        <v>12999</v>
      </c>
      <c r="E14781" s="666" t="s">
        <v>2833</v>
      </c>
      <c r="F14781" s="658" t="s">
        <v>12934</v>
      </c>
      <c r="G14781" s="642" t="b">
        <v>0</v>
      </c>
      <c r="H14781" s="642" t="b">
        <v>1</v>
      </c>
      <c r="I14781" s="642"/>
      <c r="J14781" s="642" t="str">
        <f>"INSERT INTO PARAMETERS (PARAMETER_ID, PARAMETER_GROUP_ID,PARAMETER_GROUP_NAME,PARAMETER_NAME,PARAMETER_VALUE,IS_SENSITIVE,IS_ACTIVE) VALUES ("&amp;B14781&amp;","&amp;C14781&amp;",'"&amp;D14781&amp;"','"&amp;E14781&amp;"','"&amp;SUBSTITUTE(F14781,"'","''")&amp;"',"&amp;G14781&amp;","&amp;H14781&amp;");"</f>
        <v>INSERT INTO PARAMETERS (PARAMETER_ID, PARAMETER_GROUP_ID,PARAMETER_GROUP_NAME,PARAMETER_NAME,PARAMETER_VALUE,IS_SENSITIVE,IS_ACTIVE) VALUES (15056,1299,'c_tbEcPaymentPatternMst_group','load_method','JapanDCL',FALSE,TRUE);</v>
      </c>
    </row>
    <row r="14782" spans="1:10" hidden="1">
      <c r="A14782" s="642" t="s">
        <v>36</v>
      </c>
      <c r="B14782" s="647">
        <v>15057</v>
      </c>
      <c r="C14782" s="642">
        <v>1299</v>
      </c>
      <c r="D14782" s="642" t="s">
        <v>12999</v>
      </c>
      <c r="E14782" s="666" t="s">
        <v>2853</v>
      </c>
      <c r="F14782" s="658" t="s">
        <v>5225</v>
      </c>
      <c r="G14782" s="642" t="b">
        <v>0</v>
      </c>
      <c r="H14782" s="642" t="b">
        <v>1</v>
      </c>
      <c r="I14782" s="642"/>
      <c r="J14782" s="642" t="str">
        <f>"INSERT INTO PARAMETERS (PARAMETER_ID, PARAMETER_GROUP_ID,PARAMETER_GROUP_NAME,PARAMETER_NAME,PARAMETER_VALUE,IS_SENSITIVE,IS_ACTIVE) VALUES ("&amp;B14782&amp;","&amp;C14782&amp;",'"&amp;D14782&amp;"','"&amp;E14782&amp;"','"&amp;SUBSTITUTE(F14782,"'","''")&amp;"',"&amp;G14782&amp;","&amp;H14782&amp;");"</f>
        <v>INSERT INTO PARAMETERS (PARAMETER_ID, PARAMETER_GROUP_ID,PARAMETER_GROUP_NAME,PARAMETER_NAME,PARAMETER_VALUE,IS_SENSITIVE,IS_ACTIVE) VALUES (15057,1299,'c_tbEcPaymentPatternMst_group','validation','0-0-0',FALSE,TRUE);</v>
      </c>
    </row>
    <row r="14783" spans="1:10" hidden="1">
      <c r="A14783" s="642" t="s">
        <v>36</v>
      </c>
      <c r="B14783" s="647">
        <v>15058</v>
      </c>
      <c r="C14783" s="642">
        <v>1299</v>
      </c>
      <c r="D14783" s="642" t="s">
        <v>12999</v>
      </c>
      <c r="E14783" s="666" t="s">
        <v>2863</v>
      </c>
      <c r="F14783" s="658" t="s">
        <v>2821</v>
      </c>
      <c r="G14783" s="642" t="b">
        <v>0</v>
      </c>
      <c r="H14783" s="642" t="b">
        <v>1</v>
      </c>
      <c r="I14783" s="642"/>
      <c r="J14783" s="642" t="str">
        <f>"INSERT INTO PARAMETERS (PARAMETER_ID, PARAMETER_GROUP_ID,PARAMETER_GROUP_NAME,PARAMETER_NAME,PARAMETER_VALUE,IS_SENSITIVE,IS_ACTIVE) VALUES ("&amp;B14783&amp;","&amp;C14783&amp;",'"&amp;D14783&amp;"','"&amp;E14783&amp;"','"&amp;SUBSTITUTE(F14783,"'","''")&amp;"',"&amp;G14783&amp;","&amp;H14783&amp;");"</f>
        <v>INSERT INTO PARAMETERS (PARAMETER_ID, PARAMETER_GROUP_ID,PARAMETER_GROUP_NAME,PARAMETER_NAME,PARAMETER_VALUE,IS_SENSITIVE,IS_ACTIVE) VALUES (15058,1299,'c_tbEcPaymentPatternMst_group','is_truncate','Y',FALSE,TRUE);</v>
      </c>
    </row>
    <row r="14784" spans="1:10" hidden="1">
      <c r="A14784" s="642" t="s">
        <v>36</v>
      </c>
      <c r="B14784" s="647">
        <v>15059</v>
      </c>
      <c r="C14784" s="642">
        <v>1299</v>
      </c>
      <c r="D14784" s="642" t="s">
        <v>12999</v>
      </c>
      <c r="E14784" s="666" t="s">
        <v>2859</v>
      </c>
      <c r="F14784" s="658" t="s">
        <v>3130</v>
      </c>
      <c r="G14784" s="642" t="b">
        <v>0</v>
      </c>
      <c r="H14784" s="642" t="b">
        <v>1</v>
      </c>
      <c r="I14784" s="642"/>
      <c r="J14784" s="642" t="str">
        <f>"INSERT INTO PARAMETERS (PARAMETER_ID, PARAMETER_GROUP_ID,PARAMETER_GROUP_NAME,PARAMETER_NAME,PARAMETER_VALUE,IS_SENSITIVE,IS_ACTIVE) VALUES ("&amp;B14784&amp;","&amp;C14784&amp;",'"&amp;D14784&amp;"','"&amp;E14784&amp;"','"&amp;SUBSTITUTE(F14784,"'","''")&amp;"',"&amp;G14784&amp;","&amp;H14784&amp;");"</f>
        <v>INSERT INTO PARAMETERS (PARAMETER_ID, PARAMETER_GROUP_ID,PARAMETER_GROUP_NAME,PARAMETER_NAME,PARAMETER_VALUE,IS_SENSITIVE,IS_ACTIVE) VALUES (15059,1299,'c_tbEcPaymentPatternMst_group','source_extn','csv',FALSE,TRUE);</v>
      </c>
    </row>
    <row r="14785" spans="1:10" hidden="1">
      <c r="A14785" s="642" t="s">
        <v>36</v>
      </c>
      <c r="B14785" s="647">
        <v>15060</v>
      </c>
      <c r="C14785" s="642">
        <v>1299</v>
      </c>
      <c r="D14785" s="642" t="s">
        <v>12999</v>
      </c>
      <c r="E14785" s="666" t="s">
        <v>2861</v>
      </c>
      <c r="F14785" s="658">
        <v>0</v>
      </c>
      <c r="G14785" s="642" t="b">
        <v>0</v>
      </c>
      <c r="H14785" s="642" t="b">
        <v>1</v>
      </c>
      <c r="I14785" s="642"/>
      <c r="J14785" s="642" t="str">
        <f>"INSERT INTO PARAMETERS (PARAMETER_ID, PARAMETER_GROUP_ID,PARAMETER_GROUP_NAME,PARAMETER_NAME,PARAMETER_VALUE,IS_SENSITIVE,IS_ACTIVE) VALUES ("&amp;B14785&amp;","&amp;C14785&amp;",'"&amp;D14785&amp;"','"&amp;E14785&amp;"','"&amp;SUBSTITUTE(F14785,"'","''")&amp;"',"&amp;G14785&amp;","&amp;H14785&amp;");"</f>
        <v>INSERT INTO PARAMETERS (PARAMETER_ID, PARAMETER_GROUP_ID,PARAMETER_GROUP_NAME,PARAMETER_NAME,PARAMETER_VALUE,IS_SENSITIVE,IS_ACTIVE) VALUES (15060,1299,'c_tbEcPaymentPatternMst_group','file_header_row_num','0',FALSE,TRUE);</v>
      </c>
    </row>
    <row r="14786" spans="1:10" hidden="1">
      <c r="A14786" s="642" t="s">
        <v>36</v>
      </c>
      <c r="B14786" s="647">
        <v>15061</v>
      </c>
      <c r="C14786" s="642">
        <v>1299</v>
      </c>
      <c r="D14786" s="642" t="s">
        <v>12999</v>
      </c>
      <c r="E14786" s="666" t="s">
        <v>2844</v>
      </c>
      <c r="F14786" s="659" t="s">
        <v>13000</v>
      </c>
      <c r="G14786" s="642" t="b">
        <v>0</v>
      </c>
      <c r="H14786" s="642" t="b">
        <v>1</v>
      </c>
      <c r="I14786" s="642"/>
      <c r="J14786" s="642" t="str">
        <f>"INSERT INTO PARAMETERS (PARAMETER_ID, PARAMETER_GROUP_ID,PARAMETER_GROUP_NAME,PARAMETER_NAME,PARAMETER_VALUE,IS_SENSITIVE,IS_ACTIVE) VALUES ("&amp;B14786&amp;","&amp;C14786&amp;",'"&amp;D14786&amp;"','"&amp;E14786&amp;"','"&amp;SUBSTITUTE(F14786,"'","''")&amp;"',"&amp;G14786&amp;","&amp;H14786&amp;");"</f>
        <v>INSERT INTO PARAMETERS (PARAMETER_ID, PARAMETER_GROUP_ID,PARAMETER_GROUP_NAME,PARAMETER_NAME,PARAMETER_VALUE,IS_SENSITIVE,IS_ACTIVE) VALUES (15061,1299,'c_tbEcPaymentPatternMst_group','target_table','c_tbecpaymentpatternmst',FALSE,TRUE);</v>
      </c>
    </row>
    <row r="14787" spans="1:10" hidden="1">
      <c r="A14787" s="642" t="s">
        <v>36</v>
      </c>
      <c r="B14787" s="647">
        <v>15062</v>
      </c>
      <c r="C14787" s="642">
        <v>1299</v>
      </c>
      <c r="D14787" s="642" t="s">
        <v>12999</v>
      </c>
      <c r="E14787" s="666" t="s">
        <v>2841</v>
      </c>
      <c r="F14787" s="658" t="s">
        <v>12650</v>
      </c>
      <c r="G14787" s="642" t="b">
        <v>0</v>
      </c>
      <c r="H14787" s="642" t="b">
        <v>1</v>
      </c>
      <c r="I14787" s="642"/>
      <c r="J14787" s="642" t="str">
        <f>"INSERT INTO PARAMETERS (PARAMETER_ID, PARAMETER_GROUP_ID,PARAMETER_GROUP_NAME,PARAMETER_NAME,PARAMETER_VALUE,IS_SENSITIVE,IS_ACTIVE) VALUES ("&amp;B14787&amp;","&amp;C14787&amp;",'"&amp;D14787&amp;"','"&amp;E14787&amp;"','"&amp;SUBSTITUTE(F14787,"'","''")&amp;"',"&amp;G14787&amp;","&amp;H14787&amp;");"</f>
        <v>INSERT INTO PARAMETERS (PARAMETER_ID, PARAMETER_GROUP_ID,PARAMETER_GROUP_NAME,PARAMETER_NAME,PARAMETER_VALUE,IS_SENSITIVE,IS_ACTIVE) VALUES (15062,1299,'c_tbEcPaymentPatternMst_group','folder_path','DCL/CiNextExtract/jjrnki/c_tbEcPaymentPatternMst/',FALSE,TRUE);</v>
      </c>
    </row>
    <row r="14788" spans="1:10" hidden="1">
      <c r="A14788" s="642" t="s">
        <v>36</v>
      </c>
      <c r="B14788" s="647">
        <v>15063</v>
      </c>
      <c r="C14788" s="642">
        <v>1299</v>
      </c>
      <c r="D14788" s="642" t="s">
        <v>12999</v>
      </c>
      <c r="E14788" s="666" t="s">
        <v>2823</v>
      </c>
      <c r="F14788" s="659" t="s">
        <v>2055</v>
      </c>
      <c r="G14788" s="642" t="b">
        <v>0</v>
      </c>
      <c r="H14788" s="642" t="b">
        <v>1</v>
      </c>
      <c r="I14788" s="642"/>
      <c r="J14788" s="642" t="str">
        <f>"INSERT INTO PARAMETERS (PARAMETER_ID, PARAMETER_GROUP_ID,PARAMETER_GROUP_NAME,PARAMETER_NAME,PARAMETER_VALUE,IS_SENSITIVE,IS_ACTIVE) VALUES ("&amp;B14788&amp;","&amp;C14788&amp;",'"&amp;D14788&amp;"','"&amp;E14788&amp;"','"&amp;SUBSTITUTE(F14788,"'","''")&amp;"',"&amp;G14788&amp;","&amp;H14788&amp;");"</f>
        <v>INSERT INTO PARAMETERS (PARAMETER_ID, PARAMETER_GROUP_ID,PARAMETER_GROUP_NAME,PARAMETER_NAME,PARAMETER_VALUE,IS_SENSITIVE,IS_ACTIVE) VALUES (15063,1299,'c_tbEcPaymentPatternMst_group','file_spec','c_tbEcPaymentPatternMst',FALSE,TRUE);</v>
      </c>
    </row>
    <row r="14789" spans="1:10" hidden="1">
      <c r="A14789" s="642" t="s">
        <v>36</v>
      </c>
      <c r="B14789" s="983">
        <v>16797</v>
      </c>
      <c r="C14789" s="642">
        <v>1299</v>
      </c>
      <c r="D14789" s="642" t="s">
        <v>12999</v>
      </c>
      <c r="E14789" s="666" t="s">
        <v>12901</v>
      </c>
      <c r="F14789" s="831" t="s">
        <v>12905</v>
      </c>
      <c r="G14789" s="642" t="b">
        <v>0</v>
      </c>
      <c r="H14789" s="642" t="b">
        <v>1</v>
      </c>
      <c r="I14789" s="642"/>
      <c r="J14789" s="642" t="str">
        <f>"INSERT INTO PARAMETERS (PARAMETER_ID, PARAMETER_GROUP_ID,PARAMETER_GROUP_NAME,PARAMETER_NAME,PARAMETER_VALUE,IS_SENSITIVE,IS_ACTIVE) VALUES ("&amp;B14789&amp;","&amp;C14789&amp;",'"&amp;D14789&amp;"','"&amp;E14789&amp;"','"&amp;SUBSTITUTE(F14789,"'","''")&amp;"',"&amp;G14789&amp;","&amp;H14789&amp;");"</f>
        <v>INSERT INTO PARAMETERS (PARAMETER_ID, PARAMETER_GROUP_ID,PARAMETER_GROUP_NAME,PARAMETER_NAME,PARAMETER_VALUE,IS_SENSITIVE,IS_ACTIVE) VALUES (16797,1299,'c_tbEcPaymentPatternMst_group','load_type','INCREMENTAL',FALSE,TRUE);</v>
      </c>
    </row>
    <row r="14790" spans="1:10" hidden="1">
      <c r="A14790" s="642" t="s">
        <v>36</v>
      </c>
      <c r="B14790" s="647">
        <v>15064</v>
      </c>
      <c r="C14790" s="642">
        <v>1300</v>
      </c>
      <c r="D14790" s="642" t="s">
        <v>13001</v>
      </c>
      <c r="E14790" s="666" t="s">
        <v>2850</v>
      </c>
      <c r="F14790" s="658" t="s">
        <v>12411</v>
      </c>
      <c r="G14790" s="642" t="b">
        <v>0</v>
      </c>
      <c r="H14790" s="642" t="b">
        <v>1</v>
      </c>
      <c r="I14790" s="642"/>
      <c r="J14790" s="642" t="str">
        <f>"INSERT INTO PARAMETERS (PARAMETER_ID, PARAMETER_GROUP_ID,PARAMETER_GROUP_NAME,PARAMETER_NAME,PARAMETER_VALUE,IS_SENSITIVE,IS_ACTIVE) VALUES ("&amp;B14790&amp;","&amp;C14790&amp;",'"&amp;D14790&amp;"','"&amp;E14790&amp;"','"&amp;SUBSTITUTE(F14790,"'","''")&amp;"',"&amp;G14790&amp;","&amp;H14790&amp;");"</f>
        <v>INSERT INTO PARAMETERS (PARAMETER_ID, PARAMETER_GROUP_ID,PARAMETER_GROUP_NAME,PARAMETER_NAME,PARAMETER_VALUE,IS_SENSITIVE,IS_ACTIVE) VALUES (15064,1300,'c_tbEcKesai_group','target_schema','JPDCLSDL_RAW',FALSE,TRUE);</v>
      </c>
    </row>
    <row r="14791" spans="1:10" hidden="1">
      <c r="A14791" s="642" t="s">
        <v>36</v>
      </c>
      <c r="B14791" s="647">
        <v>15065</v>
      </c>
      <c r="C14791" s="642">
        <v>1300</v>
      </c>
      <c r="D14791" s="642" t="s">
        <v>13001</v>
      </c>
      <c r="E14791" s="666" t="s">
        <v>2847</v>
      </c>
      <c r="F14791" s="658" t="s">
        <v>12407</v>
      </c>
      <c r="G14791" s="642" t="b">
        <v>0</v>
      </c>
      <c r="H14791" s="642" t="b">
        <v>1</v>
      </c>
      <c r="I14791" s="642"/>
      <c r="J14791" s="642" t="str">
        <f>"INSERT INTO PARAMETERS (PARAMETER_ID, PARAMETER_GROUP_ID,PARAMETER_GROUP_NAME,PARAMETER_NAME,PARAMETER_VALUE,IS_SENSITIVE,IS_ACTIVE) VALUES ("&amp;B14791&amp;","&amp;C14791&amp;",'"&amp;D14791&amp;"','"&amp;E14791&amp;"','"&amp;SUBSTITUTE(F14791,"'","''")&amp;"',"&amp;G14791&amp;","&amp;H14791&amp;");"</f>
        <v>INSERT INTO PARAMETERS (PARAMETER_ID, PARAMETER_GROUP_ID,PARAMETER_GROUP_NAME,PARAMETER_NAME,PARAMETER_VALUE,IS_SENSITIVE,IS_ACTIVE) VALUES (15065,1300,'c_tbEcKesai_group','container','jpn',FALSE,TRUE);</v>
      </c>
    </row>
    <row r="14792" spans="1:10" hidden="1">
      <c r="A14792" s="642" t="s">
        <v>36</v>
      </c>
      <c r="B14792" s="647">
        <v>15066</v>
      </c>
      <c r="C14792" s="642">
        <v>1300</v>
      </c>
      <c r="D14792" s="642" t="s">
        <v>13001</v>
      </c>
      <c r="E14792" s="666" t="s">
        <v>2833</v>
      </c>
      <c r="F14792" s="658" t="s">
        <v>12934</v>
      </c>
      <c r="G14792" s="642" t="b">
        <v>0</v>
      </c>
      <c r="H14792" s="642" t="b">
        <v>1</v>
      </c>
      <c r="I14792" s="642"/>
      <c r="J14792" s="642" t="str">
        <f>"INSERT INTO PARAMETERS (PARAMETER_ID, PARAMETER_GROUP_ID,PARAMETER_GROUP_NAME,PARAMETER_NAME,PARAMETER_VALUE,IS_SENSITIVE,IS_ACTIVE) VALUES ("&amp;B14792&amp;","&amp;C14792&amp;",'"&amp;D14792&amp;"','"&amp;E14792&amp;"','"&amp;SUBSTITUTE(F14792,"'","''")&amp;"',"&amp;G14792&amp;","&amp;H14792&amp;");"</f>
        <v>INSERT INTO PARAMETERS (PARAMETER_ID, PARAMETER_GROUP_ID,PARAMETER_GROUP_NAME,PARAMETER_NAME,PARAMETER_VALUE,IS_SENSITIVE,IS_ACTIVE) VALUES (15066,1300,'c_tbEcKesai_group','load_method','JapanDCL',FALSE,TRUE);</v>
      </c>
    </row>
    <row r="14793" spans="1:10" hidden="1">
      <c r="A14793" s="642" t="s">
        <v>36</v>
      </c>
      <c r="B14793" s="647">
        <v>15067</v>
      </c>
      <c r="C14793" s="642">
        <v>1300</v>
      </c>
      <c r="D14793" s="642" t="s">
        <v>13001</v>
      </c>
      <c r="E14793" s="666" t="s">
        <v>2853</v>
      </c>
      <c r="F14793" s="658" t="s">
        <v>5225</v>
      </c>
      <c r="G14793" s="642" t="b">
        <v>0</v>
      </c>
      <c r="H14793" s="642" t="b">
        <v>1</v>
      </c>
      <c r="I14793" s="642"/>
      <c r="J14793" s="642" t="str">
        <f>"INSERT INTO PARAMETERS (PARAMETER_ID, PARAMETER_GROUP_ID,PARAMETER_GROUP_NAME,PARAMETER_NAME,PARAMETER_VALUE,IS_SENSITIVE,IS_ACTIVE) VALUES ("&amp;B14793&amp;","&amp;C14793&amp;",'"&amp;D14793&amp;"','"&amp;E14793&amp;"','"&amp;SUBSTITUTE(F14793,"'","''")&amp;"',"&amp;G14793&amp;","&amp;H14793&amp;");"</f>
        <v>INSERT INTO PARAMETERS (PARAMETER_ID, PARAMETER_GROUP_ID,PARAMETER_GROUP_NAME,PARAMETER_NAME,PARAMETER_VALUE,IS_SENSITIVE,IS_ACTIVE) VALUES (15067,1300,'c_tbEcKesai_group','validation','0-0-0',FALSE,TRUE);</v>
      </c>
    </row>
    <row r="14794" spans="1:10" hidden="1">
      <c r="A14794" s="642" t="s">
        <v>36</v>
      </c>
      <c r="B14794" s="647">
        <v>15068</v>
      </c>
      <c r="C14794" s="642">
        <v>1300</v>
      </c>
      <c r="D14794" s="642" t="s">
        <v>13001</v>
      </c>
      <c r="E14794" s="666" t="s">
        <v>2863</v>
      </c>
      <c r="F14794" s="658" t="s">
        <v>2821</v>
      </c>
      <c r="G14794" s="642" t="b">
        <v>0</v>
      </c>
      <c r="H14794" s="642" t="b">
        <v>1</v>
      </c>
      <c r="I14794" s="642"/>
      <c r="J14794" s="642" t="str">
        <f>"INSERT INTO PARAMETERS (PARAMETER_ID, PARAMETER_GROUP_ID,PARAMETER_GROUP_NAME,PARAMETER_NAME,PARAMETER_VALUE,IS_SENSITIVE,IS_ACTIVE) VALUES ("&amp;B14794&amp;","&amp;C14794&amp;",'"&amp;D14794&amp;"','"&amp;E14794&amp;"','"&amp;SUBSTITUTE(F14794,"'","''")&amp;"',"&amp;G14794&amp;","&amp;H14794&amp;");"</f>
        <v>INSERT INTO PARAMETERS (PARAMETER_ID, PARAMETER_GROUP_ID,PARAMETER_GROUP_NAME,PARAMETER_NAME,PARAMETER_VALUE,IS_SENSITIVE,IS_ACTIVE) VALUES (15068,1300,'c_tbEcKesai_group','is_truncate','Y',FALSE,TRUE);</v>
      </c>
    </row>
    <row r="14795" spans="1:10" hidden="1">
      <c r="A14795" s="642" t="s">
        <v>36</v>
      </c>
      <c r="B14795" s="647">
        <v>15069</v>
      </c>
      <c r="C14795" s="642">
        <v>1300</v>
      </c>
      <c r="D14795" s="642" t="s">
        <v>13001</v>
      </c>
      <c r="E14795" s="666" t="s">
        <v>2859</v>
      </c>
      <c r="F14795" s="658" t="s">
        <v>3130</v>
      </c>
      <c r="G14795" s="642" t="b">
        <v>0</v>
      </c>
      <c r="H14795" s="642" t="b">
        <v>1</v>
      </c>
      <c r="I14795" s="642"/>
      <c r="J14795" s="642" t="str">
        <f>"INSERT INTO PARAMETERS (PARAMETER_ID, PARAMETER_GROUP_ID,PARAMETER_GROUP_NAME,PARAMETER_NAME,PARAMETER_VALUE,IS_SENSITIVE,IS_ACTIVE) VALUES ("&amp;B14795&amp;","&amp;C14795&amp;",'"&amp;D14795&amp;"','"&amp;E14795&amp;"','"&amp;SUBSTITUTE(F14795,"'","''")&amp;"',"&amp;G14795&amp;","&amp;H14795&amp;");"</f>
        <v>INSERT INTO PARAMETERS (PARAMETER_ID, PARAMETER_GROUP_ID,PARAMETER_GROUP_NAME,PARAMETER_NAME,PARAMETER_VALUE,IS_SENSITIVE,IS_ACTIVE) VALUES (15069,1300,'c_tbEcKesai_group','source_extn','csv',FALSE,TRUE);</v>
      </c>
    </row>
    <row r="14796" spans="1:10" hidden="1">
      <c r="A14796" s="642" t="s">
        <v>36</v>
      </c>
      <c r="B14796" s="647">
        <v>15070</v>
      </c>
      <c r="C14796" s="642">
        <v>1300</v>
      </c>
      <c r="D14796" s="642" t="s">
        <v>13001</v>
      </c>
      <c r="E14796" s="666" t="s">
        <v>2861</v>
      </c>
      <c r="F14796" s="658">
        <v>0</v>
      </c>
      <c r="G14796" s="642" t="b">
        <v>0</v>
      </c>
      <c r="H14796" s="642" t="b">
        <v>1</v>
      </c>
      <c r="I14796" s="642"/>
      <c r="J14796" s="642" t="str">
        <f>"INSERT INTO PARAMETERS (PARAMETER_ID, PARAMETER_GROUP_ID,PARAMETER_GROUP_NAME,PARAMETER_NAME,PARAMETER_VALUE,IS_SENSITIVE,IS_ACTIVE) VALUES ("&amp;B14796&amp;","&amp;C14796&amp;",'"&amp;D14796&amp;"','"&amp;E14796&amp;"','"&amp;SUBSTITUTE(F14796,"'","''")&amp;"',"&amp;G14796&amp;","&amp;H14796&amp;");"</f>
        <v>INSERT INTO PARAMETERS (PARAMETER_ID, PARAMETER_GROUP_ID,PARAMETER_GROUP_NAME,PARAMETER_NAME,PARAMETER_VALUE,IS_SENSITIVE,IS_ACTIVE) VALUES (15070,1300,'c_tbEcKesai_group','file_header_row_num','0',FALSE,TRUE);</v>
      </c>
    </row>
    <row r="14797" spans="1:10" hidden="1">
      <c r="A14797" s="642" t="s">
        <v>36</v>
      </c>
      <c r="B14797" s="647">
        <v>15071</v>
      </c>
      <c r="C14797" s="642">
        <v>1300</v>
      </c>
      <c r="D14797" s="642" t="s">
        <v>13001</v>
      </c>
      <c r="E14797" s="666" t="s">
        <v>2844</v>
      </c>
      <c r="F14797" s="659" t="s">
        <v>13002</v>
      </c>
      <c r="G14797" s="642" t="b">
        <v>0</v>
      </c>
      <c r="H14797" s="642" t="b">
        <v>1</v>
      </c>
      <c r="I14797" s="642"/>
      <c r="J14797" s="642" t="str">
        <f>"INSERT INTO PARAMETERS (PARAMETER_ID, PARAMETER_GROUP_ID,PARAMETER_GROUP_NAME,PARAMETER_NAME,PARAMETER_VALUE,IS_SENSITIVE,IS_ACTIVE) VALUES ("&amp;B14797&amp;","&amp;C14797&amp;",'"&amp;D14797&amp;"','"&amp;E14797&amp;"','"&amp;SUBSTITUTE(F14797,"'","''")&amp;"',"&amp;G14797&amp;","&amp;H14797&amp;");"</f>
        <v>INSERT INTO PARAMETERS (PARAMETER_ID, PARAMETER_GROUP_ID,PARAMETER_GROUP_NAME,PARAMETER_NAME,PARAMETER_VALUE,IS_SENSITIVE,IS_ACTIVE) VALUES (15071,1300,'c_tbEcKesai_group','target_table','c_tbeckesai',FALSE,TRUE);</v>
      </c>
    </row>
    <row r="14798" spans="1:10" hidden="1">
      <c r="A14798" s="642" t="s">
        <v>36</v>
      </c>
      <c r="B14798" s="647">
        <v>15072</v>
      </c>
      <c r="C14798" s="642">
        <v>1300</v>
      </c>
      <c r="D14798" s="642" t="s">
        <v>13001</v>
      </c>
      <c r="E14798" s="666" t="s">
        <v>2841</v>
      </c>
      <c r="F14798" s="658" t="s">
        <v>12781</v>
      </c>
      <c r="G14798" s="642" t="b">
        <v>0</v>
      </c>
      <c r="H14798" s="642" t="b">
        <v>1</v>
      </c>
      <c r="I14798" s="642"/>
      <c r="J14798" s="642" t="str">
        <f>"INSERT INTO PARAMETERS (PARAMETER_ID, PARAMETER_GROUP_ID,PARAMETER_GROUP_NAME,PARAMETER_NAME,PARAMETER_VALUE,IS_SENSITIVE,IS_ACTIVE) VALUES ("&amp;B14798&amp;","&amp;C14798&amp;",'"&amp;D14798&amp;"','"&amp;E14798&amp;"','"&amp;SUBSTITUTE(F14798,"'","''")&amp;"',"&amp;G14798&amp;","&amp;H14798&amp;");"</f>
        <v>INSERT INTO PARAMETERS (PARAMETER_ID, PARAMETER_GROUP_ID,PARAMETER_GROUP_NAME,PARAMETER_NAME,PARAMETER_VALUE,IS_SENSITIVE,IS_ACTIVE) VALUES (15072,1300,'c_tbEcKesai_group','folder_path','DCL/CiNextExtract/jjrnki/c_tbEcKesai/',FALSE,TRUE);</v>
      </c>
    </row>
    <row r="14799" spans="1:10" hidden="1">
      <c r="A14799" s="642" t="s">
        <v>36</v>
      </c>
      <c r="B14799" s="647">
        <v>15073</v>
      </c>
      <c r="C14799" s="642">
        <v>1300</v>
      </c>
      <c r="D14799" s="642" t="s">
        <v>13001</v>
      </c>
      <c r="E14799" s="666" t="s">
        <v>2823</v>
      </c>
      <c r="F14799" s="659" t="s">
        <v>2056</v>
      </c>
      <c r="G14799" s="642" t="b">
        <v>0</v>
      </c>
      <c r="H14799" s="642" t="b">
        <v>1</v>
      </c>
      <c r="I14799" s="642"/>
      <c r="J14799" s="642" t="str">
        <f>"INSERT INTO PARAMETERS (PARAMETER_ID, PARAMETER_GROUP_ID,PARAMETER_GROUP_NAME,PARAMETER_NAME,PARAMETER_VALUE,IS_SENSITIVE,IS_ACTIVE) VALUES ("&amp;B14799&amp;","&amp;C14799&amp;",'"&amp;D14799&amp;"','"&amp;E14799&amp;"','"&amp;SUBSTITUTE(F14799,"'","''")&amp;"',"&amp;G14799&amp;","&amp;H14799&amp;");"</f>
        <v>INSERT INTO PARAMETERS (PARAMETER_ID, PARAMETER_GROUP_ID,PARAMETER_GROUP_NAME,PARAMETER_NAME,PARAMETER_VALUE,IS_SENSITIVE,IS_ACTIVE) VALUES (15073,1300,'c_tbEcKesai_group','file_spec','c_tbEcKesai',FALSE,TRUE);</v>
      </c>
    </row>
    <row r="14800" spans="1:10" hidden="1">
      <c r="A14800" s="642" t="s">
        <v>36</v>
      </c>
      <c r="B14800" s="983">
        <v>16793</v>
      </c>
      <c r="C14800" s="642">
        <v>1300</v>
      </c>
      <c r="D14800" s="642" t="s">
        <v>13001</v>
      </c>
      <c r="E14800" s="666" t="s">
        <v>12901</v>
      </c>
      <c r="F14800" s="831" t="s">
        <v>12905</v>
      </c>
      <c r="G14800" s="642" t="b">
        <v>0</v>
      </c>
      <c r="H14800" s="642" t="b">
        <v>1</v>
      </c>
      <c r="I14800" s="642"/>
      <c r="J14800" s="642" t="str">
        <f>"INSERT INTO PARAMETERS (PARAMETER_ID, PARAMETER_GROUP_ID,PARAMETER_GROUP_NAME,PARAMETER_NAME,PARAMETER_VALUE,IS_SENSITIVE,IS_ACTIVE) VALUES ("&amp;B14800&amp;","&amp;C14800&amp;",'"&amp;D14800&amp;"','"&amp;E14800&amp;"','"&amp;SUBSTITUTE(F14800,"'","''")&amp;"',"&amp;G14800&amp;","&amp;H14800&amp;");"</f>
        <v>INSERT INTO PARAMETERS (PARAMETER_ID, PARAMETER_GROUP_ID,PARAMETER_GROUP_NAME,PARAMETER_NAME,PARAMETER_VALUE,IS_SENSITIVE,IS_ACTIVE) VALUES (16793,1300,'c_tbEcKesai_group','load_type','INCREMENTAL',FALSE,TRUE);</v>
      </c>
    </row>
    <row r="14801" spans="1:10" hidden="1">
      <c r="A14801" s="642" t="s">
        <v>36</v>
      </c>
      <c r="B14801" s="647">
        <v>15074</v>
      </c>
      <c r="C14801" s="642">
        <v>1301</v>
      </c>
      <c r="D14801" s="642" t="s">
        <v>13003</v>
      </c>
      <c r="E14801" s="666" t="s">
        <v>2850</v>
      </c>
      <c r="F14801" s="658" t="s">
        <v>12411</v>
      </c>
      <c r="G14801" s="642" t="b">
        <v>0</v>
      </c>
      <c r="H14801" s="642" t="b">
        <v>1</v>
      </c>
      <c r="I14801" s="642"/>
      <c r="J14801" s="642" t="str">
        <f>"INSERT INTO PARAMETERS (PARAMETER_ID, PARAMETER_GROUP_ID,PARAMETER_GROUP_NAME,PARAMETER_NAME,PARAMETER_VALUE,IS_SENSITIVE,IS_ACTIVE) VALUES ("&amp;B14801&amp;","&amp;C14801&amp;",'"&amp;D14801&amp;"','"&amp;E14801&amp;"','"&amp;SUBSTITUTE(F14801,"'","''")&amp;"',"&amp;G14801&amp;","&amp;H14801&amp;");"</f>
        <v>INSERT INTO PARAMETERS (PARAMETER_ID, PARAMETER_GROUP_ID,PARAMETER_GROUP_NAME,PARAMETER_NAME,PARAMETER_VALUE,IS_SENSITIVE,IS_ACTIVE) VALUES (15074,1301,'c_tbEcPriBuyCategory_group','target_schema','JPDCLSDL_RAW',FALSE,TRUE);</v>
      </c>
    </row>
    <row r="14802" spans="1:10" hidden="1">
      <c r="A14802" s="642" t="s">
        <v>36</v>
      </c>
      <c r="B14802" s="647">
        <v>15075</v>
      </c>
      <c r="C14802" s="642">
        <v>1301</v>
      </c>
      <c r="D14802" s="642" t="s">
        <v>13003</v>
      </c>
      <c r="E14802" s="666" t="s">
        <v>2847</v>
      </c>
      <c r="F14802" s="658" t="s">
        <v>12407</v>
      </c>
      <c r="G14802" s="642" t="b">
        <v>0</v>
      </c>
      <c r="H14802" s="642" t="b">
        <v>1</v>
      </c>
      <c r="I14802" s="642"/>
      <c r="J14802" s="642" t="str">
        <f>"INSERT INTO PARAMETERS (PARAMETER_ID, PARAMETER_GROUP_ID,PARAMETER_GROUP_NAME,PARAMETER_NAME,PARAMETER_VALUE,IS_SENSITIVE,IS_ACTIVE) VALUES ("&amp;B14802&amp;","&amp;C14802&amp;",'"&amp;D14802&amp;"','"&amp;E14802&amp;"','"&amp;SUBSTITUTE(F14802,"'","''")&amp;"',"&amp;G14802&amp;","&amp;H14802&amp;");"</f>
        <v>INSERT INTO PARAMETERS (PARAMETER_ID, PARAMETER_GROUP_ID,PARAMETER_GROUP_NAME,PARAMETER_NAME,PARAMETER_VALUE,IS_SENSITIVE,IS_ACTIVE) VALUES (15075,1301,'c_tbEcPriBuyCategory_group','container','jpn',FALSE,TRUE);</v>
      </c>
    </row>
    <row r="14803" spans="1:10" hidden="1">
      <c r="A14803" s="642" t="s">
        <v>36</v>
      </c>
      <c r="B14803" s="647">
        <v>15076</v>
      </c>
      <c r="C14803" s="642">
        <v>1301</v>
      </c>
      <c r="D14803" s="642" t="s">
        <v>13003</v>
      </c>
      <c r="E14803" s="666" t="s">
        <v>2833</v>
      </c>
      <c r="F14803" s="658" t="s">
        <v>12934</v>
      </c>
      <c r="G14803" s="642" t="b">
        <v>0</v>
      </c>
      <c r="H14803" s="642" t="b">
        <v>1</v>
      </c>
      <c r="I14803" s="642"/>
      <c r="J14803" s="642" t="str">
        <f>"INSERT INTO PARAMETERS (PARAMETER_ID, PARAMETER_GROUP_ID,PARAMETER_GROUP_NAME,PARAMETER_NAME,PARAMETER_VALUE,IS_SENSITIVE,IS_ACTIVE) VALUES ("&amp;B14803&amp;","&amp;C14803&amp;",'"&amp;D14803&amp;"','"&amp;E14803&amp;"','"&amp;SUBSTITUTE(F14803,"'","''")&amp;"',"&amp;G14803&amp;","&amp;H14803&amp;");"</f>
        <v>INSERT INTO PARAMETERS (PARAMETER_ID, PARAMETER_GROUP_ID,PARAMETER_GROUP_NAME,PARAMETER_NAME,PARAMETER_VALUE,IS_SENSITIVE,IS_ACTIVE) VALUES (15076,1301,'c_tbEcPriBuyCategory_group','load_method','JapanDCL',FALSE,TRUE);</v>
      </c>
    </row>
    <row r="14804" spans="1:10" hidden="1">
      <c r="A14804" s="642" t="s">
        <v>36</v>
      </c>
      <c r="B14804" s="647">
        <v>15077</v>
      </c>
      <c r="C14804" s="642">
        <v>1301</v>
      </c>
      <c r="D14804" s="642" t="s">
        <v>13003</v>
      </c>
      <c r="E14804" s="666" t="s">
        <v>2853</v>
      </c>
      <c r="F14804" s="658" t="s">
        <v>5225</v>
      </c>
      <c r="G14804" s="642" t="b">
        <v>0</v>
      </c>
      <c r="H14804" s="642" t="b">
        <v>1</v>
      </c>
      <c r="I14804" s="642"/>
      <c r="J14804" s="642" t="str">
        <f>"INSERT INTO PARAMETERS (PARAMETER_ID, PARAMETER_GROUP_ID,PARAMETER_GROUP_NAME,PARAMETER_NAME,PARAMETER_VALUE,IS_SENSITIVE,IS_ACTIVE) VALUES ("&amp;B14804&amp;","&amp;C14804&amp;",'"&amp;D14804&amp;"','"&amp;E14804&amp;"','"&amp;SUBSTITUTE(F14804,"'","''")&amp;"',"&amp;G14804&amp;","&amp;H14804&amp;");"</f>
        <v>INSERT INTO PARAMETERS (PARAMETER_ID, PARAMETER_GROUP_ID,PARAMETER_GROUP_NAME,PARAMETER_NAME,PARAMETER_VALUE,IS_SENSITIVE,IS_ACTIVE) VALUES (15077,1301,'c_tbEcPriBuyCategory_group','validation','0-0-0',FALSE,TRUE);</v>
      </c>
    </row>
    <row r="14805" spans="1:10" hidden="1">
      <c r="A14805" s="642" t="s">
        <v>36</v>
      </c>
      <c r="B14805" s="647">
        <v>15078</v>
      </c>
      <c r="C14805" s="642">
        <v>1301</v>
      </c>
      <c r="D14805" s="642" t="s">
        <v>13003</v>
      </c>
      <c r="E14805" s="666" t="s">
        <v>2863</v>
      </c>
      <c r="F14805" s="658" t="s">
        <v>2821</v>
      </c>
      <c r="G14805" s="642" t="b">
        <v>0</v>
      </c>
      <c r="H14805" s="642" t="b">
        <v>1</v>
      </c>
      <c r="I14805" s="642"/>
      <c r="J14805" s="642" t="str">
        <f>"INSERT INTO PARAMETERS (PARAMETER_ID, PARAMETER_GROUP_ID,PARAMETER_GROUP_NAME,PARAMETER_NAME,PARAMETER_VALUE,IS_SENSITIVE,IS_ACTIVE) VALUES ("&amp;B14805&amp;","&amp;C14805&amp;",'"&amp;D14805&amp;"','"&amp;E14805&amp;"','"&amp;SUBSTITUTE(F14805,"'","''")&amp;"',"&amp;G14805&amp;","&amp;H14805&amp;");"</f>
        <v>INSERT INTO PARAMETERS (PARAMETER_ID, PARAMETER_GROUP_ID,PARAMETER_GROUP_NAME,PARAMETER_NAME,PARAMETER_VALUE,IS_SENSITIVE,IS_ACTIVE) VALUES (15078,1301,'c_tbEcPriBuyCategory_group','is_truncate','Y',FALSE,TRUE);</v>
      </c>
    </row>
    <row r="14806" spans="1:10" hidden="1">
      <c r="A14806" s="642" t="s">
        <v>36</v>
      </c>
      <c r="B14806" s="647">
        <v>15079</v>
      </c>
      <c r="C14806" s="642">
        <v>1301</v>
      </c>
      <c r="D14806" s="642" t="s">
        <v>13003</v>
      </c>
      <c r="E14806" s="666" t="s">
        <v>2859</v>
      </c>
      <c r="F14806" s="658" t="s">
        <v>3130</v>
      </c>
      <c r="G14806" s="642" t="b">
        <v>0</v>
      </c>
      <c r="H14806" s="642" t="b">
        <v>1</v>
      </c>
      <c r="I14806" s="642"/>
      <c r="J14806" s="642" t="str">
        <f>"INSERT INTO PARAMETERS (PARAMETER_ID, PARAMETER_GROUP_ID,PARAMETER_GROUP_NAME,PARAMETER_NAME,PARAMETER_VALUE,IS_SENSITIVE,IS_ACTIVE) VALUES ("&amp;B14806&amp;","&amp;C14806&amp;",'"&amp;D14806&amp;"','"&amp;E14806&amp;"','"&amp;SUBSTITUTE(F14806,"'","''")&amp;"',"&amp;G14806&amp;","&amp;H14806&amp;");"</f>
        <v>INSERT INTO PARAMETERS (PARAMETER_ID, PARAMETER_GROUP_ID,PARAMETER_GROUP_NAME,PARAMETER_NAME,PARAMETER_VALUE,IS_SENSITIVE,IS_ACTIVE) VALUES (15079,1301,'c_tbEcPriBuyCategory_group','source_extn','csv',FALSE,TRUE);</v>
      </c>
    </row>
    <row r="14807" spans="1:10" hidden="1">
      <c r="A14807" s="642" t="s">
        <v>36</v>
      </c>
      <c r="B14807" s="647">
        <v>15080</v>
      </c>
      <c r="C14807" s="642">
        <v>1301</v>
      </c>
      <c r="D14807" s="642" t="s">
        <v>13003</v>
      </c>
      <c r="E14807" s="666" t="s">
        <v>2861</v>
      </c>
      <c r="F14807" s="658">
        <v>0</v>
      </c>
      <c r="G14807" s="642" t="b">
        <v>0</v>
      </c>
      <c r="H14807" s="642" t="b">
        <v>1</v>
      </c>
      <c r="I14807" s="642"/>
      <c r="J14807" s="642" t="str">
        <f>"INSERT INTO PARAMETERS (PARAMETER_ID, PARAMETER_GROUP_ID,PARAMETER_GROUP_NAME,PARAMETER_NAME,PARAMETER_VALUE,IS_SENSITIVE,IS_ACTIVE) VALUES ("&amp;B14807&amp;","&amp;C14807&amp;",'"&amp;D14807&amp;"','"&amp;E14807&amp;"','"&amp;SUBSTITUTE(F14807,"'","''")&amp;"',"&amp;G14807&amp;","&amp;H14807&amp;");"</f>
        <v>INSERT INTO PARAMETERS (PARAMETER_ID, PARAMETER_GROUP_ID,PARAMETER_GROUP_NAME,PARAMETER_NAME,PARAMETER_VALUE,IS_SENSITIVE,IS_ACTIVE) VALUES (15080,1301,'c_tbEcPriBuyCategory_group','file_header_row_num','0',FALSE,TRUE);</v>
      </c>
    </row>
    <row r="14808" spans="1:10" hidden="1">
      <c r="A14808" s="642" t="s">
        <v>36</v>
      </c>
      <c r="B14808" s="647">
        <v>15081</v>
      </c>
      <c r="C14808" s="642">
        <v>1301</v>
      </c>
      <c r="D14808" s="642" t="s">
        <v>13003</v>
      </c>
      <c r="E14808" s="666" t="s">
        <v>2844</v>
      </c>
      <c r="F14808" s="659" t="s">
        <v>13004</v>
      </c>
      <c r="G14808" s="642" t="b">
        <v>0</v>
      </c>
      <c r="H14808" s="642" t="b">
        <v>1</v>
      </c>
      <c r="I14808" s="642"/>
      <c r="J14808" s="642" t="str">
        <f>"INSERT INTO PARAMETERS (PARAMETER_ID, PARAMETER_GROUP_ID,PARAMETER_GROUP_NAME,PARAMETER_NAME,PARAMETER_VALUE,IS_SENSITIVE,IS_ACTIVE) VALUES ("&amp;B14808&amp;","&amp;C14808&amp;",'"&amp;D14808&amp;"','"&amp;E14808&amp;"','"&amp;SUBSTITUTE(F14808,"'","''")&amp;"',"&amp;G14808&amp;","&amp;H14808&amp;");"</f>
        <v>INSERT INTO PARAMETERS (PARAMETER_ID, PARAMETER_GROUP_ID,PARAMETER_GROUP_NAME,PARAMETER_NAME,PARAMETER_VALUE,IS_SENSITIVE,IS_ACTIVE) VALUES (15081,1301,'c_tbEcPriBuyCategory_group','target_table','c_tbecpribuycategory',FALSE,TRUE);</v>
      </c>
    </row>
    <row r="14809" spans="1:10" hidden="1">
      <c r="A14809" s="642" t="s">
        <v>36</v>
      </c>
      <c r="B14809" s="647">
        <v>15082</v>
      </c>
      <c r="C14809" s="642">
        <v>1301</v>
      </c>
      <c r="D14809" s="642" t="s">
        <v>13003</v>
      </c>
      <c r="E14809" s="666" t="s">
        <v>2841</v>
      </c>
      <c r="F14809" s="658" t="s">
        <v>12751</v>
      </c>
      <c r="G14809" s="642" t="b">
        <v>0</v>
      </c>
      <c r="H14809" s="642" t="b">
        <v>1</v>
      </c>
      <c r="I14809" s="642"/>
      <c r="J14809" s="642" t="str">
        <f>"INSERT INTO PARAMETERS (PARAMETER_ID, PARAMETER_GROUP_ID,PARAMETER_GROUP_NAME,PARAMETER_NAME,PARAMETER_VALUE,IS_SENSITIVE,IS_ACTIVE) VALUES ("&amp;B14809&amp;","&amp;C14809&amp;",'"&amp;D14809&amp;"','"&amp;E14809&amp;"','"&amp;SUBSTITUTE(F14809,"'","''")&amp;"',"&amp;G14809&amp;","&amp;H14809&amp;");"</f>
        <v>INSERT INTO PARAMETERS (PARAMETER_ID, PARAMETER_GROUP_ID,PARAMETER_GROUP_NAME,PARAMETER_NAME,PARAMETER_VALUE,IS_SENSITIVE,IS_ACTIVE) VALUES (15082,1301,'c_tbEcPriBuyCategory_group','folder_path','DCL/CiNextExtract/jjrnki/c_tbEcPriBuyCategory/',FALSE,TRUE);</v>
      </c>
    </row>
    <row r="14810" spans="1:10" hidden="1">
      <c r="A14810" s="642" t="s">
        <v>36</v>
      </c>
      <c r="B14810" s="647">
        <v>15083</v>
      </c>
      <c r="C14810" s="642">
        <v>1301</v>
      </c>
      <c r="D14810" s="831" t="s">
        <v>13003</v>
      </c>
      <c r="E14810" s="666" t="s">
        <v>2823</v>
      </c>
      <c r="F14810" s="659" t="s">
        <v>2057</v>
      </c>
      <c r="G14810" s="642" t="b">
        <v>0</v>
      </c>
      <c r="H14810" s="642" t="b">
        <v>1</v>
      </c>
      <c r="I14810" s="642"/>
      <c r="J14810" s="642" t="str">
        <f>"INSERT INTO PARAMETERS (PARAMETER_ID, PARAMETER_GROUP_ID,PARAMETER_GROUP_NAME,PARAMETER_NAME,PARAMETER_VALUE,IS_SENSITIVE,IS_ACTIVE) VALUES ("&amp;B14810&amp;","&amp;C14810&amp;",'"&amp;D14810&amp;"','"&amp;E14810&amp;"','"&amp;SUBSTITUTE(F14810,"'","''")&amp;"',"&amp;G14810&amp;","&amp;H14810&amp;");"</f>
        <v>INSERT INTO PARAMETERS (PARAMETER_ID, PARAMETER_GROUP_ID,PARAMETER_GROUP_NAME,PARAMETER_NAME,PARAMETER_VALUE,IS_SENSITIVE,IS_ACTIVE) VALUES (15083,1301,'c_tbEcPriBuyCategory_group','file_spec','c_tbEcPriBuyCategory',FALSE,TRUE);</v>
      </c>
    </row>
    <row r="14811" spans="1:10" hidden="1">
      <c r="A14811" s="642" t="s">
        <v>36</v>
      </c>
      <c r="B14811" s="983">
        <v>16800</v>
      </c>
      <c r="C14811" s="642">
        <v>1301</v>
      </c>
      <c r="D14811" s="831" t="s">
        <v>13003</v>
      </c>
      <c r="E14811" s="666" t="s">
        <v>12901</v>
      </c>
      <c r="F14811" s="831" t="s">
        <v>12902</v>
      </c>
      <c r="G14811" s="642" t="b">
        <v>0</v>
      </c>
      <c r="H14811" s="642" t="b">
        <v>1</v>
      </c>
      <c r="I14811" s="642"/>
      <c r="J14811" s="642" t="str">
        <f>"INSERT INTO PARAMETERS (PARAMETER_ID, PARAMETER_GROUP_ID,PARAMETER_GROUP_NAME,PARAMETER_NAME,PARAMETER_VALUE,IS_SENSITIVE,IS_ACTIVE) VALUES ("&amp;B14811&amp;","&amp;C14811&amp;",'"&amp;D14811&amp;"','"&amp;E14811&amp;"','"&amp;SUBSTITUTE(F14811,"'","''")&amp;"',"&amp;G14811&amp;","&amp;H14811&amp;");"</f>
        <v>INSERT INTO PARAMETERS (PARAMETER_ID, PARAMETER_GROUP_ID,PARAMETER_GROUP_NAME,PARAMETER_NAME,PARAMETER_VALUE,IS_SENSITIVE,IS_ACTIVE) VALUES (16800,1301,'c_tbEcPriBuyCategory_group','load_type','FULL',FALSE,TRUE);</v>
      </c>
    </row>
    <row r="14812" spans="1:10" hidden="1">
      <c r="A14812" s="642" t="s">
        <v>36</v>
      </c>
      <c r="B14812" s="647">
        <v>15084</v>
      </c>
      <c r="C14812" s="642">
        <v>1302</v>
      </c>
      <c r="D14812" s="831" t="s">
        <v>13005</v>
      </c>
      <c r="E14812" s="666" t="s">
        <v>2850</v>
      </c>
      <c r="F14812" s="658" t="s">
        <v>12411</v>
      </c>
      <c r="G14812" s="642" t="b">
        <v>0</v>
      </c>
      <c r="H14812" s="642" t="b">
        <v>1</v>
      </c>
      <c r="I14812" s="642"/>
      <c r="J14812" s="642" t="str">
        <f>"INSERT INTO PARAMETERS (PARAMETER_ID, PARAMETER_GROUP_ID,PARAMETER_GROUP_NAME,PARAMETER_NAME,PARAMETER_VALUE,IS_SENSITIVE,IS_ACTIVE) VALUES ("&amp;B14812&amp;","&amp;C14812&amp;",'"&amp;D14812&amp;"','"&amp;E14812&amp;"','"&amp;SUBSTITUTE(F14812,"'","''")&amp;"',"&amp;G14812&amp;","&amp;H14812&amp;");"</f>
        <v>INSERT INTO PARAMETERS (PARAMETER_ID, PARAMETER_GROUP_ID,PARAMETER_GROUP_NAME,PARAMETER_NAME,PARAMETER_VALUE,IS_SENSITIVE,IS_ACTIVE) VALUES (15084,1302,'c_tbEcPriMembClass_group','target_schema','JPDCLSDL_RAW',FALSE,TRUE);</v>
      </c>
    </row>
    <row r="14813" spans="1:10" hidden="1">
      <c r="A14813" s="642" t="s">
        <v>36</v>
      </c>
      <c r="B14813" s="647">
        <v>15085</v>
      </c>
      <c r="C14813" s="642">
        <v>1302</v>
      </c>
      <c r="D14813" s="831" t="s">
        <v>13005</v>
      </c>
      <c r="E14813" s="666" t="s">
        <v>2847</v>
      </c>
      <c r="F14813" s="658" t="s">
        <v>12407</v>
      </c>
      <c r="G14813" s="642" t="b">
        <v>0</v>
      </c>
      <c r="H14813" s="642" t="b">
        <v>1</v>
      </c>
      <c r="I14813" s="642"/>
      <c r="J14813" s="642" t="str">
        <f>"INSERT INTO PARAMETERS (PARAMETER_ID, PARAMETER_GROUP_ID,PARAMETER_GROUP_NAME,PARAMETER_NAME,PARAMETER_VALUE,IS_SENSITIVE,IS_ACTIVE) VALUES ("&amp;B14813&amp;","&amp;C14813&amp;",'"&amp;D14813&amp;"','"&amp;E14813&amp;"','"&amp;SUBSTITUTE(F14813,"'","''")&amp;"',"&amp;G14813&amp;","&amp;H14813&amp;");"</f>
        <v>INSERT INTO PARAMETERS (PARAMETER_ID, PARAMETER_GROUP_ID,PARAMETER_GROUP_NAME,PARAMETER_NAME,PARAMETER_VALUE,IS_SENSITIVE,IS_ACTIVE) VALUES (15085,1302,'c_tbEcPriMembClass_group','container','jpn',FALSE,TRUE);</v>
      </c>
    </row>
    <row r="14814" spans="1:10" hidden="1">
      <c r="A14814" s="642" t="s">
        <v>36</v>
      </c>
      <c r="B14814" s="647">
        <v>15086</v>
      </c>
      <c r="C14814" s="642">
        <v>1302</v>
      </c>
      <c r="D14814" s="831" t="s">
        <v>13005</v>
      </c>
      <c r="E14814" s="666" t="s">
        <v>2833</v>
      </c>
      <c r="F14814" s="658" t="s">
        <v>12934</v>
      </c>
      <c r="G14814" s="642" t="b">
        <v>0</v>
      </c>
      <c r="H14814" s="642" t="b">
        <v>1</v>
      </c>
      <c r="I14814" s="642"/>
      <c r="J14814" s="642" t="str">
        <f>"INSERT INTO PARAMETERS (PARAMETER_ID, PARAMETER_GROUP_ID,PARAMETER_GROUP_NAME,PARAMETER_NAME,PARAMETER_VALUE,IS_SENSITIVE,IS_ACTIVE) VALUES ("&amp;B14814&amp;","&amp;C14814&amp;",'"&amp;D14814&amp;"','"&amp;E14814&amp;"','"&amp;SUBSTITUTE(F14814,"'","''")&amp;"',"&amp;G14814&amp;","&amp;H14814&amp;");"</f>
        <v>INSERT INTO PARAMETERS (PARAMETER_ID, PARAMETER_GROUP_ID,PARAMETER_GROUP_NAME,PARAMETER_NAME,PARAMETER_VALUE,IS_SENSITIVE,IS_ACTIVE) VALUES (15086,1302,'c_tbEcPriMembClass_group','load_method','JapanDCL',FALSE,TRUE);</v>
      </c>
    </row>
    <row r="14815" spans="1:10" hidden="1">
      <c r="A14815" s="642" t="s">
        <v>36</v>
      </c>
      <c r="B14815" s="647">
        <v>15087</v>
      </c>
      <c r="C14815" s="642">
        <v>1302</v>
      </c>
      <c r="D14815" s="831" t="s">
        <v>13005</v>
      </c>
      <c r="E14815" s="666" t="s">
        <v>2853</v>
      </c>
      <c r="F14815" s="658" t="s">
        <v>5225</v>
      </c>
      <c r="G14815" s="642" t="b">
        <v>0</v>
      </c>
      <c r="H14815" s="642" t="b">
        <v>1</v>
      </c>
      <c r="I14815" s="642"/>
      <c r="J14815" s="642" t="str">
        <f>"INSERT INTO PARAMETERS (PARAMETER_ID, PARAMETER_GROUP_ID,PARAMETER_GROUP_NAME,PARAMETER_NAME,PARAMETER_VALUE,IS_SENSITIVE,IS_ACTIVE) VALUES ("&amp;B14815&amp;","&amp;C14815&amp;",'"&amp;D14815&amp;"','"&amp;E14815&amp;"','"&amp;SUBSTITUTE(F14815,"'","''")&amp;"',"&amp;G14815&amp;","&amp;H14815&amp;");"</f>
        <v>INSERT INTO PARAMETERS (PARAMETER_ID, PARAMETER_GROUP_ID,PARAMETER_GROUP_NAME,PARAMETER_NAME,PARAMETER_VALUE,IS_SENSITIVE,IS_ACTIVE) VALUES (15087,1302,'c_tbEcPriMembClass_group','validation','0-0-0',FALSE,TRUE);</v>
      </c>
    </row>
    <row r="14816" spans="1:10" hidden="1">
      <c r="A14816" s="642" t="s">
        <v>36</v>
      </c>
      <c r="B14816" s="647">
        <v>15088</v>
      </c>
      <c r="C14816" s="642">
        <v>1302</v>
      </c>
      <c r="D14816" s="831" t="s">
        <v>13005</v>
      </c>
      <c r="E14816" s="666" t="s">
        <v>2863</v>
      </c>
      <c r="F14816" s="658" t="s">
        <v>2821</v>
      </c>
      <c r="G14816" s="642" t="b">
        <v>0</v>
      </c>
      <c r="H14816" s="642" t="b">
        <v>1</v>
      </c>
      <c r="I14816" s="642"/>
      <c r="J14816" s="642" t="str">
        <f>"INSERT INTO PARAMETERS (PARAMETER_ID, PARAMETER_GROUP_ID,PARAMETER_GROUP_NAME,PARAMETER_NAME,PARAMETER_VALUE,IS_SENSITIVE,IS_ACTIVE) VALUES ("&amp;B14816&amp;","&amp;C14816&amp;",'"&amp;D14816&amp;"','"&amp;E14816&amp;"','"&amp;SUBSTITUTE(F14816,"'","''")&amp;"',"&amp;G14816&amp;","&amp;H14816&amp;");"</f>
        <v>INSERT INTO PARAMETERS (PARAMETER_ID, PARAMETER_GROUP_ID,PARAMETER_GROUP_NAME,PARAMETER_NAME,PARAMETER_VALUE,IS_SENSITIVE,IS_ACTIVE) VALUES (15088,1302,'c_tbEcPriMembClass_group','is_truncate','Y',FALSE,TRUE);</v>
      </c>
    </row>
    <row r="14817" spans="1:10" hidden="1">
      <c r="A14817" s="642" t="s">
        <v>36</v>
      </c>
      <c r="B14817" s="647">
        <v>15089</v>
      </c>
      <c r="C14817" s="642">
        <v>1302</v>
      </c>
      <c r="D14817" s="831" t="s">
        <v>13005</v>
      </c>
      <c r="E14817" s="666" t="s">
        <v>2859</v>
      </c>
      <c r="F14817" s="658" t="s">
        <v>3130</v>
      </c>
      <c r="G14817" s="642" t="b">
        <v>0</v>
      </c>
      <c r="H14817" s="642" t="b">
        <v>1</v>
      </c>
      <c r="I14817" s="642"/>
      <c r="J14817" s="642" t="str">
        <f>"INSERT INTO PARAMETERS (PARAMETER_ID, PARAMETER_GROUP_ID,PARAMETER_GROUP_NAME,PARAMETER_NAME,PARAMETER_VALUE,IS_SENSITIVE,IS_ACTIVE) VALUES ("&amp;B14817&amp;","&amp;C14817&amp;",'"&amp;D14817&amp;"','"&amp;E14817&amp;"','"&amp;SUBSTITUTE(F14817,"'","''")&amp;"',"&amp;G14817&amp;","&amp;H14817&amp;");"</f>
        <v>INSERT INTO PARAMETERS (PARAMETER_ID, PARAMETER_GROUP_ID,PARAMETER_GROUP_NAME,PARAMETER_NAME,PARAMETER_VALUE,IS_SENSITIVE,IS_ACTIVE) VALUES (15089,1302,'c_tbEcPriMembClass_group','source_extn','csv',FALSE,TRUE);</v>
      </c>
    </row>
    <row r="14818" spans="1:10" hidden="1">
      <c r="A14818" s="642" t="s">
        <v>36</v>
      </c>
      <c r="B14818" s="647">
        <v>15090</v>
      </c>
      <c r="C14818" s="642">
        <v>1302</v>
      </c>
      <c r="D14818" s="831" t="s">
        <v>13005</v>
      </c>
      <c r="E14818" s="666" t="s">
        <v>2861</v>
      </c>
      <c r="F14818" s="658">
        <v>0</v>
      </c>
      <c r="G14818" s="642" t="b">
        <v>0</v>
      </c>
      <c r="H14818" s="642" t="b">
        <v>1</v>
      </c>
      <c r="I14818" s="642"/>
      <c r="J14818" s="642" t="str">
        <f>"INSERT INTO PARAMETERS (PARAMETER_ID, PARAMETER_GROUP_ID,PARAMETER_GROUP_NAME,PARAMETER_NAME,PARAMETER_VALUE,IS_SENSITIVE,IS_ACTIVE) VALUES ("&amp;B14818&amp;","&amp;C14818&amp;",'"&amp;D14818&amp;"','"&amp;E14818&amp;"','"&amp;SUBSTITUTE(F14818,"'","''")&amp;"',"&amp;G14818&amp;","&amp;H14818&amp;");"</f>
        <v>INSERT INTO PARAMETERS (PARAMETER_ID, PARAMETER_GROUP_ID,PARAMETER_GROUP_NAME,PARAMETER_NAME,PARAMETER_VALUE,IS_SENSITIVE,IS_ACTIVE) VALUES (15090,1302,'c_tbEcPriMembClass_group','file_header_row_num','0',FALSE,TRUE);</v>
      </c>
    </row>
    <row r="14819" spans="1:10" hidden="1">
      <c r="A14819" s="642" t="s">
        <v>36</v>
      </c>
      <c r="B14819" s="647">
        <v>15091</v>
      </c>
      <c r="C14819" s="642">
        <v>1302</v>
      </c>
      <c r="D14819" s="831" t="s">
        <v>13005</v>
      </c>
      <c r="E14819" s="666" t="s">
        <v>2844</v>
      </c>
      <c r="F14819" s="659" t="s">
        <v>13006</v>
      </c>
      <c r="G14819" s="642" t="b">
        <v>0</v>
      </c>
      <c r="H14819" s="642" t="b">
        <v>1</v>
      </c>
      <c r="I14819" s="642"/>
      <c r="J14819" s="642" t="str">
        <f>"INSERT INTO PARAMETERS (PARAMETER_ID, PARAMETER_GROUP_ID,PARAMETER_GROUP_NAME,PARAMETER_NAME,PARAMETER_VALUE,IS_SENSITIVE,IS_ACTIVE) VALUES ("&amp;B14819&amp;","&amp;C14819&amp;",'"&amp;D14819&amp;"','"&amp;E14819&amp;"','"&amp;SUBSTITUTE(F14819,"'","''")&amp;"',"&amp;G14819&amp;","&amp;H14819&amp;");"</f>
        <v>INSERT INTO PARAMETERS (PARAMETER_ID, PARAMETER_GROUP_ID,PARAMETER_GROUP_NAME,PARAMETER_NAME,PARAMETER_VALUE,IS_SENSITIVE,IS_ACTIVE) VALUES (15091,1302,'c_tbEcPriMembClass_group','target_table','c_tbecprimembclass',FALSE,TRUE);</v>
      </c>
    </row>
    <row r="14820" spans="1:10" hidden="1">
      <c r="A14820" s="642" t="s">
        <v>36</v>
      </c>
      <c r="B14820" s="647">
        <v>15092</v>
      </c>
      <c r="C14820" s="642">
        <v>1302</v>
      </c>
      <c r="D14820" s="642" t="s">
        <v>13005</v>
      </c>
      <c r="E14820" s="666" t="s">
        <v>2841</v>
      </c>
      <c r="F14820" s="658" t="s">
        <v>12775</v>
      </c>
      <c r="G14820" s="642" t="b">
        <v>0</v>
      </c>
      <c r="H14820" s="642" t="b">
        <v>1</v>
      </c>
      <c r="I14820" s="642"/>
      <c r="J14820" s="642" t="str">
        <f>"INSERT INTO PARAMETERS (PARAMETER_ID, PARAMETER_GROUP_ID,PARAMETER_GROUP_NAME,PARAMETER_NAME,PARAMETER_VALUE,IS_SENSITIVE,IS_ACTIVE) VALUES ("&amp;B14820&amp;","&amp;C14820&amp;",'"&amp;D14820&amp;"','"&amp;E14820&amp;"','"&amp;SUBSTITUTE(F14820,"'","''")&amp;"',"&amp;G14820&amp;","&amp;H14820&amp;");"</f>
        <v>INSERT INTO PARAMETERS (PARAMETER_ID, PARAMETER_GROUP_ID,PARAMETER_GROUP_NAME,PARAMETER_NAME,PARAMETER_VALUE,IS_SENSITIVE,IS_ACTIVE) VALUES (15092,1302,'c_tbEcPriMembClass_group','folder_path','DCL/CiNextExtract/jjrnki/c_tbEcPriMembClass/',FALSE,TRUE);</v>
      </c>
    </row>
    <row r="14821" spans="1:10" hidden="1">
      <c r="A14821" s="642" t="s">
        <v>36</v>
      </c>
      <c r="B14821" s="647">
        <v>15093</v>
      </c>
      <c r="C14821" s="642">
        <v>1302</v>
      </c>
      <c r="D14821" s="642" t="s">
        <v>13005</v>
      </c>
      <c r="E14821" s="666" t="s">
        <v>2823</v>
      </c>
      <c r="F14821" s="659" t="s">
        <v>2058</v>
      </c>
      <c r="G14821" s="642" t="b">
        <v>0</v>
      </c>
      <c r="H14821" s="642" t="b">
        <v>1</v>
      </c>
      <c r="I14821" s="642"/>
      <c r="J14821" s="642" t="str">
        <f>"INSERT INTO PARAMETERS (PARAMETER_ID, PARAMETER_GROUP_ID,PARAMETER_GROUP_NAME,PARAMETER_NAME,PARAMETER_VALUE,IS_SENSITIVE,IS_ACTIVE) VALUES ("&amp;B14821&amp;","&amp;C14821&amp;",'"&amp;D14821&amp;"','"&amp;E14821&amp;"','"&amp;SUBSTITUTE(F14821,"'","''")&amp;"',"&amp;G14821&amp;","&amp;H14821&amp;");"</f>
        <v>INSERT INTO PARAMETERS (PARAMETER_ID, PARAMETER_GROUP_ID,PARAMETER_GROUP_NAME,PARAMETER_NAME,PARAMETER_VALUE,IS_SENSITIVE,IS_ACTIVE) VALUES (15093,1302,'c_tbEcPriMembClass_group','file_spec','c_tbEcPriMembClass',FALSE,TRUE);</v>
      </c>
    </row>
    <row r="14822" spans="1:10" hidden="1">
      <c r="A14822" s="642" t="s">
        <v>36</v>
      </c>
      <c r="B14822" s="983">
        <v>16804</v>
      </c>
      <c r="C14822" s="642">
        <v>1302</v>
      </c>
      <c r="D14822" s="642" t="s">
        <v>13005</v>
      </c>
      <c r="E14822" s="666" t="s">
        <v>12901</v>
      </c>
      <c r="F14822" s="831" t="s">
        <v>12902</v>
      </c>
      <c r="G14822" s="642" t="b">
        <v>0</v>
      </c>
      <c r="H14822" s="642" t="b">
        <v>1</v>
      </c>
      <c r="I14822" s="642"/>
      <c r="J14822" s="642" t="str">
        <f>"INSERT INTO PARAMETERS (PARAMETER_ID, PARAMETER_GROUP_ID,PARAMETER_GROUP_NAME,PARAMETER_NAME,PARAMETER_VALUE,IS_SENSITIVE,IS_ACTIVE) VALUES ("&amp;B14822&amp;","&amp;C14822&amp;",'"&amp;D14822&amp;"','"&amp;E14822&amp;"','"&amp;SUBSTITUTE(F14822,"'","''")&amp;"',"&amp;G14822&amp;","&amp;H14822&amp;");"</f>
        <v>INSERT INTO PARAMETERS (PARAMETER_ID, PARAMETER_GROUP_ID,PARAMETER_GROUP_NAME,PARAMETER_NAME,PARAMETER_VALUE,IS_SENSITIVE,IS_ACTIVE) VALUES (16804,1302,'c_tbEcPriMembClass_group','load_type','FULL',FALSE,TRUE);</v>
      </c>
    </row>
    <row r="14823" spans="1:10" hidden="1">
      <c r="A14823" s="642" t="s">
        <v>36</v>
      </c>
      <c r="B14823" s="647">
        <v>15094</v>
      </c>
      <c r="C14823" s="642">
        <v>1303</v>
      </c>
      <c r="D14823" s="643" t="s">
        <v>13007</v>
      </c>
      <c r="E14823" s="666" t="s">
        <v>2850</v>
      </c>
      <c r="F14823" s="658" t="s">
        <v>12411</v>
      </c>
      <c r="G14823" s="642" t="b">
        <v>0</v>
      </c>
      <c r="H14823" s="642" t="b">
        <v>1</v>
      </c>
      <c r="I14823" s="642"/>
      <c r="J14823" s="642" t="str">
        <f>"INSERT INTO PARAMETERS (PARAMETER_ID, PARAMETER_GROUP_ID,PARAMETER_GROUP_NAME,PARAMETER_NAME,PARAMETER_VALUE,IS_SENSITIVE,IS_ACTIVE) VALUES ("&amp;B14823&amp;","&amp;C14823&amp;",'"&amp;D14823&amp;"','"&amp;E14823&amp;"','"&amp;SUBSTITUTE(F14823,"'","''")&amp;"',"&amp;G14823&amp;","&amp;H14823&amp;");"</f>
        <v>INSERT INTO PARAMETERS (PARAMETER_ID, PARAMETER_GROUP_ID,PARAMETER_GROUP_NAME,PARAMETER_NAME,PARAMETER_VALUE,IS_SENSITIVE,IS_ACTIVE) VALUES (15094,1303,'c_tbEcPriPresentItem_group','target_schema','JPDCLSDL_RAW',FALSE,TRUE);</v>
      </c>
    </row>
    <row r="14824" spans="1:10" hidden="1">
      <c r="A14824" s="642" t="s">
        <v>36</v>
      </c>
      <c r="B14824" s="647">
        <v>15095</v>
      </c>
      <c r="C14824" s="642">
        <v>1303</v>
      </c>
      <c r="D14824" s="643" t="s">
        <v>13007</v>
      </c>
      <c r="E14824" s="666" t="s">
        <v>2847</v>
      </c>
      <c r="F14824" s="658" t="s">
        <v>12407</v>
      </c>
      <c r="G14824" s="642" t="b">
        <v>0</v>
      </c>
      <c r="H14824" s="642" t="b">
        <v>1</v>
      </c>
      <c r="I14824" s="642"/>
      <c r="J14824" s="642" t="str">
        <f>"INSERT INTO PARAMETERS (PARAMETER_ID, PARAMETER_GROUP_ID,PARAMETER_GROUP_NAME,PARAMETER_NAME,PARAMETER_VALUE,IS_SENSITIVE,IS_ACTIVE) VALUES ("&amp;B14824&amp;","&amp;C14824&amp;",'"&amp;D14824&amp;"','"&amp;E14824&amp;"','"&amp;SUBSTITUTE(F14824,"'","''")&amp;"',"&amp;G14824&amp;","&amp;H14824&amp;");"</f>
        <v>INSERT INTO PARAMETERS (PARAMETER_ID, PARAMETER_GROUP_ID,PARAMETER_GROUP_NAME,PARAMETER_NAME,PARAMETER_VALUE,IS_SENSITIVE,IS_ACTIVE) VALUES (15095,1303,'c_tbEcPriPresentItem_group','container','jpn',FALSE,TRUE);</v>
      </c>
    </row>
    <row r="14825" spans="1:10" hidden="1">
      <c r="A14825" s="642" t="s">
        <v>36</v>
      </c>
      <c r="B14825" s="647">
        <v>15096</v>
      </c>
      <c r="C14825" s="642">
        <v>1303</v>
      </c>
      <c r="D14825" s="643" t="s">
        <v>13007</v>
      </c>
      <c r="E14825" s="666" t="s">
        <v>2833</v>
      </c>
      <c r="F14825" s="658" t="s">
        <v>12934</v>
      </c>
      <c r="G14825" s="642" t="b">
        <v>0</v>
      </c>
      <c r="H14825" s="642" t="b">
        <v>1</v>
      </c>
      <c r="I14825" s="642"/>
      <c r="J14825" s="642" t="str">
        <f>"INSERT INTO PARAMETERS (PARAMETER_ID, PARAMETER_GROUP_ID,PARAMETER_GROUP_NAME,PARAMETER_NAME,PARAMETER_VALUE,IS_SENSITIVE,IS_ACTIVE) VALUES ("&amp;B14825&amp;","&amp;C14825&amp;",'"&amp;D14825&amp;"','"&amp;E14825&amp;"','"&amp;SUBSTITUTE(F14825,"'","''")&amp;"',"&amp;G14825&amp;","&amp;H14825&amp;");"</f>
        <v>INSERT INTO PARAMETERS (PARAMETER_ID, PARAMETER_GROUP_ID,PARAMETER_GROUP_NAME,PARAMETER_NAME,PARAMETER_VALUE,IS_SENSITIVE,IS_ACTIVE) VALUES (15096,1303,'c_tbEcPriPresentItem_group','load_method','JapanDCL',FALSE,TRUE);</v>
      </c>
    </row>
    <row r="14826" spans="1:10" hidden="1">
      <c r="A14826" s="642" t="s">
        <v>36</v>
      </c>
      <c r="B14826" s="647">
        <v>15097</v>
      </c>
      <c r="C14826" s="642">
        <v>1303</v>
      </c>
      <c r="D14826" s="643" t="s">
        <v>13007</v>
      </c>
      <c r="E14826" s="666" t="s">
        <v>2853</v>
      </c>
      <c r="F14826" s="658" t="s">
        <v>5225</v>
      </c>
      <c r="G14826" s="642" t="b">
        <v>0</v>
      </c>
      <c r="H14826" s="642" t="b">
        <v>1</v>
      </c>
      <c r="I14826" s="642"/>
      <c r="J14826" s="642" t="str">
        <f>"INSERT INTO PARAMETERS (PARAMETER_ID, PARAMETER_GROUP_ID,PARAMETER_GROUP_NAME,PARAMETER_NAME,PARAMETER_VALUE,IS_SENSITIVE,IS_ACTIVE) VALUES ("&amp;B14826&amp;","&amp;C14826&amp;",'"&amp;D14826&amp;"','"&amp;E14826&amp;"','"&amp;SUBSTITUTE(F14826,"'","''")&amp;"',"&amp;G14826&amp;","&amp;H14826&amp;");"</f>
        <v>INSERT INTO PARAMETERS (PARAMETER_ID, PARAMETER_GROUP_ID,PARAMETER_GROUP_NAME,PARAMETER_NAME,PARAMETER_VALUE,IS_SENSITIVE,IS_ACTIVE) VALUES (15097,1303,'c_tbEcPriPresentItem_group','validation','0-0-0',FALSE,TRUE);</v>
      </c>
    </row>
    <row r="14827" spans="1:10" hidden="1">
      <c r="A14827" s="642" t="s">
        <v>36</v>
      </c>
      <c r="B14827" s="647">
        <v>15098</v>
      </c>
      <c r="C14827" s="642">
        <v>1303</v>
      </c>
      <c r="D14827" s="643" t="s">
        <v>13007</v>
      </c>
      <c r="E14827" s="666" t="s">
        <v>2863</v>
      </c>
      <c r="F14827" s="658" t="s">
        <v>2821</v>
      </c>
      <c r="G14827" s="642" t="b">
        <v>0</v>
      </c>
      <c r="H14827" s="642" t="b">
        <v>1</v>
      </c>
      <c r="I14827" s="642"/>
      <c r="J14827" s="642" t="str">
        <f>"INSERT INTO PARAMETERS (PARAMETER_ID, PARAMETER_GROUP_ID,PARAMETER_GROUP_NAME,PARAMETER_NAME,PARAMETER_VALUE,IS_SENSITIVE,IS_ACTIVE) VALUES ("&amp;B14827&amp;","&amp;C14827&amp;",'"&amp;D14827&amp;"','"&amp;E14827&amp;"','"&amp;SUBSTITUTE(F14827,"'","''")&amp;"',"&amp;G14827&amp;","&amp;H14827&amp;");"</f>
        <v>INSERT INTO PARAMETERS (PARAMETER_ID, PARAMETER_GROUP_ID,PARAMETER_GROUP_NAME,PARAMETER_NAME,PARAMETER_VALUE,IS_SENSITIVE,IS_ACTIVE) VALUES (15098,1303,'c_tbEcPriPresentItem_group','is_truncate','Y',FALSE,TRUE);</v>
      </c>
    </row>
    <row r="14828" spans="1:10" hidden="1">
      <c r="A14828" s="642" t="s">
        <v>36</v>
      </c>
      <c r="B14828" s="647">
        <v>15099</v>
      </c>
      <c r="C14828" s="642">
        <v>1303</v>
      </c>
      <c r="D14828" s="643" t="s">
        <v>13007</v>
      </c>
      <c r="E14828" s="666" t="s">
        <v>2859</v>
      </c>
      <c r="F14828" s="658" t="s">
        <v>3130</v>
      </c>
      <c r="G14828" s="642" t="b">
        <v>0</v>
      </c>
      <c r="H14828" s="642" t="b">
        <v>1</v>
      </c>
      <c r="I14828" s="642"/>
      <c r="J14828" s="642" t="str">
        <f>"INSERT INTO PARAMETERS (PARAMETER_ID, PARAMETER_GROUP_ID,PARAMETER_GROUP_NAME,PARAMETER_NAME,PARAMETER_VALUE,IS_SENSITIVE,IS_ACTIVE) VALUES ("&amp;B14828&amp;","&amp;C14828&amp;",'"&amp;D14828&amp;"','"&amp;E14828&amp;"','"&amp;SUBSTITUTE(F14828,"'","''")&amp;"',"&amp;G14828&amp;","&amp;H14828&amp;");"</f>
        <v>INSERT INTO PARAMETERS (PARAMETER_ID, PARAMETER_GROUP_ID,PARAMETER_GROUP_NAME,PARAMETER_NAME,PARAMETER_VALUE,IS_SENSITIVE,IS_ACTIVE) VALUES (15099,1303,'c_tbEcPriPresentItem_group','source_extn','csv',FALSE,TRUE);</v>
      </c>
    </row>
    <row r="14829" spans="1:10" hidden="1">
      <c r="A14829" s="642" t="s">
        <v>36</v>
      </c>
      <c r="B14829" s="647">
        <v>15100</v>
      </c>
      <c r="C14829" s="642">
        <v>1303</v>
      </c>
      <c r="D14829" s="643" t="s">
        <v>13007</v>
      </c>
      <c r="E14829" s="666" t="s">
        <v>2861</v>
      </c>
      <c r="F14829" s="658">
        <v>0</v>
      </c>
      <c r="G14829" s="642" t="b">
        <v>0</v>
      </c>
      <c r="H14829" s="642" t="b">
        <v>1</v>
      </c>
      <c r="I14829" s="642"/>
      <c r="J14829" s="642" t="str">
        <f>"INSERT INTO PARAMETERS (PARAMETER_ID, PARAMETER_GROUP_ID,PARAMETER_GROUP_NAME,PARAMETER_NAME,PARAMETER_VALUE,IS_SENSITIVE,IS_ACTIVE) VALUES ("&amp;B14829&amp;","&amp;C14829&amp;",'"&amp;D14829&amp;"','"&amp;E14829&amp;"','"&amp;SUBSTITUTE(F14829,"'","''")&amp;"',"&amp;G14829&amp;","&amp;H14829&amp;");"</f>
        <v>INSERT INTO PARAMETERS (PARAMETER_ID, PARAMETER_GROUP_ID,PARAMETER_GROUP_NAME,PARAMETER_NAME,PARAMETER_VALUE,IS_SENSITIVE,IS_ACTIVE) VALUES (15100,1303,'c_tbEcPriPresentItem_group','file_header_row_num','0',FALSE,TRUE);</v>
      </c>
    </row>
    <row r="14830" spans="1:10" hidden="1">
      <c r="A14830" s="642" t="s">
        <v>36</v>
      </c>
      <c r="B14830" s="647">
        <v>15101</v>
      </c>
      <c r="C14830" s="642">
        <v>1303</v>
      </c>
      <c r="D14830" s="643" t="s">
        <v>13007</v>
      </c>
      <c r="E14830" s="666" t="s">
        <v>2844</v>
      </c>
      <c r="F14830" s="659" t="s">
        <v>13008</v>
      </c>
      <c r="G14830" s="642" t="b">
        <v>0</v>
      </c>
      <c r="H14830" s="642" t="b">
        <v>1</v>
      </c>
      <c r="I14830" s="642"/>
      <c r="J14830" s="642" t="str">
        <f>"INSERT INTO PARAMETERS (PARAMETER_ID, PARAMETER_GROUP_ID,PARAMETER_GROUP_NAME,PARAMETER_NAME,PARAMETER_VALUE,IS_SENSITIVE,IS_ACTIVE) VALUES ("&amp;B14830&amp;","&amp;C14830&amp;",'"&amp;D14830&amp;"','"&amp;E14830&amp;"','"&amp;SUBSTITUTE(F14830,"'","''")&amp;"',"&amp;G14830&amp;","&amp;H14830&amp;");"</f>
        <v>INSERT INTO PARAMETERS (PARAMETER_ID, PARAMETER_GROUP_ID,PARAMETER_GROUP_NAME,PARAMETER_NAME,PARAMETER_VALUE,IS_SENSITIVE,IS_ACTIVE) VALUES (15101,1303,'c_tbEcPriPresentItem_group','target_table','c_tbecpripresentitem',FALSE,TRUE);</v>
      </c>
    </row>
    <row r="14831" spans="1:10" hidden="1">
      <c r="A14831" s="642" t="s">
        <v>36</v>
      </c>
      <c r="B14831" s="647">
        <v>15102</v>
      </c>
      <c r="C14831" s="642">
        <v>1303</v>
      </c>
      <c r="D14831" s="643" t="s">
        <v>13007</v>
      </c>
      <c r="E14831" s="666" t="s">
        <v>2841</v>
      </c>
      <c r="F14831" s="658" t="s">
        <v>12763</v>
      </c>
      <c r="G14831" s="642" t="b">
        <v>0</v>
      </c>
      <c r="H14831" s="642" t="b">
        <v>1</v>
      </c>
      <c r="I14831" s="642"/>
      <c r="J14831" s="642" t="str">
        <f>"INSERT INTO PARAMETERS (PARAMETER_ID, PARAMETER_GROUP_ID,PARAMETER_GROUP_NAME,PARAMETER_NAME,PARAMETER_VALUE,IS_SENSITIVE,IS_ACTIVE) VALUES ("&amp;B14831&amp;","&amp;C14831&amp;",'"&amp;D14831&amp;"','"&amp;E14831&amp;"','"&amp;SUBSTITUTE(F14831,"'","''")&amp;"',"&amp;G14831&amp;","&amp;H14831&amp;");"</f>
        <v>INSERT INTO PARAMETERS (PARAMETER_ID, PARAMETER_GROUP_ID,PARAMETER_GROUP_NAME,PARAMETER_NAME,PARAMETER_VALUE,IS_SENSITIVE,IS_ACTIVE) VALUES (15102,1303,'c_tbEcPriPresentItem_group','folder_path','DCL/CiNextExtract/jjrnki/c_tbEcPriPresentItem/',FALSE,TRUE);</v>
      </c>
    </row>
    <row r="14832" spans="1:10" hidden="1">
      <c r="A14832" s="642" t="s">
        <v>36</v>
      </c>
      <c r="B14832" s="647">
        <v>15103</v>
      </c>
      <c r="C14832" s="642">
        <v>1303</v>
      </c>
      <c r="D14832" s="643" t="s">
        <v>13007</v>
      </c>
      <c r="E14832" s="666" t="s">
        <v>2823</v>
      </c>
      <c r="F14832" s="659" t="s">
        <v>2059</v>
      </c>
      <c r="G14832" s="642" t="b">
        <v>0</v>
      </c>
      <c r="H14832" s="642" t="b">
        <v>1</v>
      </c>
      <c r="I14832" s="642"/>
      <c r="J14832" s="642" t="str">
        <f>"INSERT INTO PARAMETERS (PARAMETER_ID, PARAMETER_GROUP_ID,PARAMETER_GROUP_NAME,PARAMETER_NAME,PARAMETER_VALUE,IS_SENSITIVE,IS_ACTIVE) VALUES ("&amp;B14832&amp;","&amp;C14832&amp;",'"&amp;D14832&amp;"','"&amp;E14832&amp;"','"&amp;SUBSTITUTE(F14832,"'","''")&amp;"',"&amp;G14832&amp;","&amp;H14832&amp;");"</f>
        <v>INSERT INTO PARAMETERS (PARAMETER_ID, PARAMETER_GROUP_ID,PARAMETER_GROUP_NAME,PARAMETER_NAME,PARAMETER_VALUE,IS_SENSITIVE,IS_ACTIVE) VALUES (15103,1303,'c_tbEcPriPresentItem_group','file_spec','c_tbEcPriPresentItem',FALSE,TRUE);</v>
      </c>
    </row>
    <row r="14833" spans="1:10" hidden="1">
      <c r="A14833" s="642" t="s">
        <v>36</v>
      </c>
      <c r="B14833" s="983">
        <v>16806</v>
      </c>
      <c r="C14833" s="642">
        <v>1303</v>
      </c>
      <c r="D14833" s="642" t="s">
        <v>13007</v>
      </c>
      <c r="E14833" s="666" t="s">
        <v>12901</v>
      </c>
      <c r="F14833" s="831" t="s">
        <v>12902</v>
      </c>
      <c r="G14833" s="642" t="b">
        <v>0</v>
      </c>
      <c r="H14833" s="642" t="b">
        <v>1</v>
      </c>
      <c r="I14833" s="642"/>
      <c r="J14833" s="642" t="str">
        <f>"INSERT INTO PARAMETERS (PARAMETER_ID, PARAMETER_GROUP_ID,PARAMETER_GROUP_NAME,PARAMETER_NAME,PARAMETER_VALUE,IS_SENSITIVE,IS_ACTIVE) VALUES ("&amp;B14833&amp;","&amp;C14833&amp;",'"&amp;D14833&amp;"','"&amp;E14833&amp;"','"&amp;SUBSTITUTE(F14833,"'","''")&amp;"',"&amp;G14833&amp;","&amp;H14833&amp;");"</f>
        <v>INSERT INTO PARAMETERS (PARAMETER_ID, PARAMETER_GROUP_ID,PARAMETER_GROUP_NAME,PARAMETER_NAME,PARAMETER_VALUE,IS_SENSITIVE,IS_ACTIVE) VALUES (16806,1303,'c_tbEcPriPresentItem_group','load_type','FULL',FALSE,TRUE);</v>
      </c>
    </row>
    <row r="14834" spans="1:10" hidden="1">
      <c r="A14834" s="642" t="s">
        <v>36</v>
      </c>
      <c r="B14834" s="647">
        <v>15104</v>
      </c>
      <c r="C14834" s="642">
        <v>1304</v>
      </c>
      <c r="D14834" s="642" t="s">
        <v>13009</v>
      </c>
      <c r="E14834" s="666" t="s">
        <v>2850</v>
      </c>
      <c r="F14834" s="658" t="s">
        <v>12411</v>
      </c>
      <c r="G14834" s="642" t="b">
        <v>0</v>
      </c>
      <c r="H14834" s="642" t="b">
        <v>1</v>
      </c>
      <c r="I14834" s="642"/>
      <c r="J14834" s="642" t="str">
        <f>"INSERT INTO PARAMETERS (PARAMETER_ID, PARAMETER_GROUP_ID,PARAMETER_GROUP_NAME,PARAMETER_NAME,PARAMETER_VALUE,IS_SENSITIVE,IS_ACTIVE) VALUES ("&amp;B14834&amp;","&amp;C14834&amp;",'"&amp;D14834&amp;"','"&amp;E14834&amp;"','"&amp;SUBSTITUTE(F14834,"'","''")&amp;"',"&amp;G14834&amp;","&amp;H14834&amp;");"</f>
        <v>INSERT INTO PARAMETERS (PARAMETER_ID, PARAMETER_GROUP_ID,PARAMETER_GROUP_NAME,PARAMETER_NAME,PARAMETER_VALUE,IS_SENSITIVE,IS_ACTIVE) VALUES (15104,1304,'c_tbEcPrivilegeKesai_group','target_schema','JPDCLSDL_RAW',FALSE,TRUE);</v>
      </c>
    </row>
    <row r="14835" spans="1:10" hidden="1">
      <c r="A14835" s="642" t="s">
        <v>36</v>
      </c>
      <c r="B14835" s="647">
        <v>15105</v>
      </c>
      <c r="C14835" s="642">
        <v>1304</v>
      </c>
      <c r="D14835" s="642" t="s">
        <v>13009</v>
      </c>
      <c r="E14835" s="666" t="s">
        <v>2847</v>
      </c>
      <c r="F14835" s="658" t="s">
        <v>12407</v>
      </c>
      <c r="G14835" s="642" t="b">
        <v>0</v>
      </c>
      <c r="H14835" s="642" t="b">
        <v>1</v>
      </c>
      <c r="I14835" s="642"/>
      <c r="J14835" s="642" t="str">
        <f>"INSERT INTO PARAMETERS (PARAMETER_ID, PARAMETER_GROUP_ID,PARAMETER_GROUP_NAME,PARAMETER_NAME,PARAMETER_VALUE,IS_SENSITIVE,IS_ACTIVE) VALUES ("&amp;B14835&amp;","&amp;C14835&amp;",'"&amp;D14835&amp;"','"&amp;E14835&amp;"','"&amp;SUBSTITUTE(F14835,"'","''")&amp;"',"&amp;G14835&amp;","&amp;H14835&amp;");"</f>
        <v>INSERT INTO PARAMETERS (PARAMETER_ID, PARAMETER_GROUP_ID,PARAMETER_GROUP_NAME,PARAMETER_NAME,PARAMETER_VALUE,IS_SENSITIVE,IS_ACTIVE) VALUES (15105,1304,'c_tbEcPrivilegeKesai_group','container','jpn',FALSE,TRUE);</v>
      </c>
    </row>
    <row r="14836" spans="1:10" hidden="1">
      <c r="A14836" s="642" t="s">
        <v>36</v>
      </c>
      <c r="B14836" s="647">
        <v>15106</v>
      </c>
      <c r="C14836" s="642">
        <v>1304</v>
      </c>
      <c r="D14836" s="642" t="s">
        <v>13009</v>
      </c>
      <c r="E14836" s="666" t="s">
        <v>2833</v>
      </c>
      <c r="F14836" s="658" t="s">
        <v>12934</v>
      </c>
      <c r="G14836" s="642" t="b">
        <v>0</v>
      </c>
      <c r="H14836" s="642" t="b">
        <v>1</v>
      </c>
      <c r="I14836" s="642"/>
      <c r="J14836" s="642" t="str">
        <f>"INSERT INTO PARAMETERS (PARAMETER_ID, PARAMETER_GROUP_ID,PARAMETER_GROUP_NAME,PARAMETER_NAME,PARAMETER_VALUE,IS_SENSITIVE,IS_ACTIVE) VALUES ("&amp;B14836&amp;","&amp;C14836&amp;",'"&amp;D14836&amp;"','"&amp;E14836&amp;"','"&amp;SUBSTITUTE(F14836,"'","''")&amp;"',"&amp;G14836&amp;","&amp;H14836&amp;");"</f>
        <v>INSERT INTO PARAMETERS (PARAMETER_ID, PARAMETER_GROUP_ID,PARAMETER_GROUP_NAME,PARAMETER_NAME,PARAMETER_VALUE,IS_SENSITIVE,IS_ACTIVE) VALUES (15106,1304,'c_tbEcPrivilegeKesai_group','load_method','JapanDCL',FALSE,TRUE);</v>
      </c>
    </row>
    <row r="14837" spans="1:10" hidden="1">
      <c r="A14837" s="642" t="s">
        <v>36</v>
      </c>
      <c r="B14837" s="647">
        <v>15107</v>
      </c>
      <c r="C14837" s="642">
        <v>1304</v>
      </c>
      <c r="D14837" s="642" t="s">
        <v>13009</v>
      </c>
      <c r="E14837" s="666" t="s">
        <v>2853</v>
      </c>
      <c r="F14837" s="658" t="s">
        <v>5225</v>
      </c>
      <c r="G14837" s="642" t="b">
        <v>0</v>
      </c>
      <c r="H14837" s="642" t="b">
        <v>1</v>
      </c>
      <c r="I14837" s="642"/>
      <c r="J14837" s="642" t="str">
        <f>"INSERT INTO PARAMETERS (PARAMETER_ID, PARAMETER_GROUP_ID,PARAMETER_GROUP_NAME,PARAMETER_NAME,PARAMETER_VALUE,IS_SENSITIVE,IS_ACTIVE) VALUES ("&amp;B14837&amp;","&amp;C14837&amp;",'"&amp;D14837&amp;"','"&amp;E14837&amp;"','"&amp;SUBSTITUTE(F14837,"'","''")&amp;"',"&amp;G14837&amp;","&amp;H14837&amp;");"</f>
        <v>INSERT INTO PARAMETERS (PARAMETER_ID, PARAMETER_GROUP_ID,PARAMETER_GROUP_NAME,PARAMETER_NAME,PARAMETER_VALUE,IS_SENSITIVE,IS_ACTIVE) VALUES (15107,1304,'c_tbEcPrivilegeKesai_group','validation','0-0-0',FALSE,TRUE);</v>
      </c>
    </row>
    <row r="14838" spans="1:10" hidden="1">
      <c r="A14838" s="642" t="s">
        <v>36</v>
      </c>
      <c r="B14838" s="647">
        <v>15108</v>
      </c>
      <c r="C14838" s="642">
        <v>1304</v>
      </c>
      <c r="D14838" s="642" t="s">
        <v>13009</v>
      </c>
      <c r="E14838" s="666" t="s">
        <v>2863</v>
      </c>
      <c r="F14838" s="658" t="s">
        <v>2821</v>
      </c>
      <c r="G14838" s="642" t="b">
        <v>0</v>
      </c>
      <c r="H14838" s="642" t="b">
        <v>1</v>
      </c>
      <c r="I14838" s="642"/>
      <c r="J14838" s="642" t="str">
        <f>"INSERT INTO PARAMETERS (PARAMETER_ID, PARAMETER_GROUP_ID,PARAMETER_GROUP_NAME,PARAMETER_NAME,PARAMETER_VALUE,IS_SENSITIVE,IS_ACTIVE) VALUES ("&amp;B14838&amp;","&amp;C14838&amp;",'"&amp;D14838&amp;"','"&amp;E14838&amp;"','"&amp;SUBSTITUTE(F14838,"'","''")&amp;"',"&amp;G14838&amp;","&amp;H14838&amp;");"</f>
        <v>INSERT INTO PARAMETERS (PARAMETER_ID, PARAMETER_GROUP_ID,PARAMETER_GROUP_NAME,PARAMETER_NAME,PARAMETER_VALUE,IS_SENSITIVE,IS_ACTIVE) VALUES (15108,1304,'c_tbEcPrivilegeKesai_group','is_truncate','Y',FALSE,TRUE);</v>
      </c>
    </row>
    <row r="14839" spans="1:10" hidden="1">
      <c r="A14839" s="642" t="s">
        <v>36</v>
      </c>
      <c r="B14839" s="647">
        <v>15109</v>
      </c>
      <c r="C14839" s="642">
        <v>1304</v>
      </c>
      <c r="D14839" s="642" t="s">
        <v>13009</v>
      </c>
      <c r="E14839" s="666" t="s">
        <v>2859</v>
      </c>
      <c r="F14839" s="658" t="s">
        <v>3130</v>
      </c>
      <c r="G14839" s="642" t="b">
        <v>0</v>
      </c>
      <c r="H14839" s="642" t="b">
        <v>1</v>
      </c>
      <c r="I14839" s="642"/>
      <c r="J14839" s="642" t="str">
        <f>"INSERT INTO PARAMETERS (PARAMETER_ID, PARAMETER_GROUP_ID,PARAMETER_GROUP_NAME,PARAMETER_NAME,PARAMETER_VALUE,IS_SENSITIVE,IS_ACTIVE) VALUES ("&amp;B14839&amp;","&amp;C14839&amp;",'"&amp;D14839&amp;"','"&amp;E14839&amp;"','"&amp;SUBSTITUTE(F14839,"'","''")&amp;"',"&amp;G14839&amp;","&amp;H14839&amp;");"</f>
        <v>INSERT INTO PARAMETERS (PARAMETER_ID, PARAMETER_GROUP_ID,PARAMETER_GROUP_NAME,PARAMETER_NAME,PARAMETER_VALUE,IS_SENSITIVE,IS_ACTIVE) VALUES (15109,1304,'c_tbEcPrivilegeKesai_group','source_extn','csv',FALSE,TRUE);</v>
      </c>
    </row>
    <row r="14840" spans="1:10" hidden="1">
      <c r="A14840" s="642" t="s">
        <v>36</v>
      </c>
      <c r="B14840" s="647">
        <v>15110</v>
      </c>
      <c r="C14840" s="642">
        <v>1304</v>
      </c>
      <c r="D14840" s="831" t="s">
        <v>13009</v>
      </c>
      <c r="E14840" s="666" t="s">
        <v>2861</v>
      </c>
      <c r="F14840" s="658">
        <v>0</v>
      </c>
      <c r="G14840" s="642" t="b">
        <v>0</v>
      </c>
      <c r="H14840" s="642" t="b">
        <v>1</v>
      </c>
      <c r="I14840" s="642"/>
      <c r="J14840" s="642" t="str">
        <f>"INSERT INTO PARAMETERS (PARAMETER_ID, PARAMETER_GROUP_ID,PARAMETER_GROUP_NAME,PARAMETER_NAME,PARAMETER_VALUE,IS_SENSITIVE,IS_ACTIVE) VALUES ("&amp;B14840&amp;","&amp;C14840&amp;",'"&amp;D14840&amp;"','"&amp;E14840&amp;"','"&amp;SUBSTITUTE(F14840,"'","''")&amp;"',"&amp;G14840&amp;","&amp;H14840&amp;");"</f>
        <v>INSERT INTO PARAMETERS (PARAMETER_ID, PARAMETER_GROUP_ID,PARAMETER_GROUP_NAME,PARAMETER_NAME,PARAMETER_VALUE,IS_SENSITIVE,IS_ACTIVE) VALUES (15110,1304,'c_tbEcPrivilegeKesai_group','file_header_row_num','0',FALSE,TRUE);</v>
      </c>
    </row>
    <row r="14841" spans="1:10" hidden="1">
      <c r="A14841" s="642" t="s">
        <v>36</v>
      </c>
      <c r="B14841" s="647">
        <v>15111</v>
      </c>
      <c r="C14841" s="642">
        <v>1304</v>
      </c>
      <c r="D14841" s="831" t="s">
        <v>13009</v>
      </c>
      <c r="E14841" s="666" t="s">
        <v>2844</v>
      </c>
      <c r="F14841" s="659" t="s">
        <v>13010</v>
      </c>
      <c r="G14841" s="642" t="b">
        <v>0</v>
      </c>
      <c r="H14841" s="642" t="b">
        <v>1</v>
      </c>
      <c r="I14841" s="642"/>
      <c r="J14841" s="642" t="str">
        <f>"INSERT INTO PARAMETERS (PARAMETER_ID, PARAMETER_GROUP_ID,PARAMETER_GROUP_NAME,PARAMETER_NAME,PARAMETER_VALUE,IS_SENSITIVE,IS_ACTIVE) VALUES ("&amp;B14841&amp;","&amp;C14841&amp;",'"&amp;D14841&amp;"','"&amp;E14841&amp;"','"&amp;SUBSTITUTE(F14841,"'","''")&amp;"',"&amp;G14841&amp;","&amp;H14841&amp;");"</f>
        <v>INSERT INTO PARAMETERS (PARAMETER_ID, PARAMETER_GROUP_ID,PARAMETER_GROUP_NAME,PARAMETER_NAME,PARAMETER_VALUE,IS_SENSITIVE,IS_ACTIVE) VALUES (15111,1304,'c_tbEcPrivilegeKesai_group','target_table','c_tbecprivilegekesai',FALSE,TRUE);</v>
      </c>
    </row>
    <row r="14842" spans="1:10" hidden="1">
      <c r="A14842" s="642" t="s">
        <v>36</v>
      </c>
      <c r="B14842" s="647">
        <v>15112</v>
      </c>
      <c r="C14842" s="642">
        <v>1304</v>
      </c>
      <c r="D14842" s="831" t="s">
        <v>13009</v>
      </c>
      <c r="E14842" s="666" t="s">
        <v>2841</v>
      </c>
      <c r="F14842" s="658" t="s">
        <v>12692</v>
      </c>
      <c r="G14842" s="642" t="b">
        <v>0</v>
      </c>
      <c r="H14842" s="642" t="b">
        <v>1</v>
      </c>
      <c r="I14842" s="642"/>
      <c r="J14842" s="642" t="str">
        <f>"INSERT INTO PARAMETERS (PARAMETER_ID, PARAMETER_GROUP_ID,PARAMETER_GROUP_NAME,PARAMETER_NAME,PARAMETER_VALUE,IS_SENSITIVE,IS_ACTIVE) VALUES ("&amp;B14842&amp;","&amp;C14842&amp;",'"&amp;D14842&amp;"','"&amp;E14842&amp;"','"&amp;SUBSTITUTE(F14842,"'","''")&amp;"',"&amp;G14842&amp;","&amp;H14842&amp;");"</f>
        <v>INSERT INTO PARAMETERS (PARAMETER_ID, PARAMETER_GROUP_ID,PARAMETER_GROUP_NAME,PARAMETER_NAME,PARAMETER_VALUE,IS_SENSITIVE,IS_ACTIVE) VALUES (15112,1304,'c_tbEcPrivilegeKesai_group','folder_path','DCL/CiNextExtract/jjrnki/c_tbEcPrivilegeKesai/',FALSE,TRUE);</v>
      </c>
    </row>
    <row r="14843" spans="1:10" hidden="1">
      <c r="A14843" s="642" t="s">
        <v>36</v>
      </c>
      <c r="B14843" s="647">
        <v>15113</v>
      </c>
      <c r="C14843" s="642">
        <v>1304</v>
      </c>
      <c r="D14843" s="831" t="s">
        <v>13009</v>
      </c>
      <c r="E14843" s="666" t="s">
        <v>2823</v>
      </c>
      <c r="F14843" s="659" t="s">
        <v>2060</v>
      </c>
      <c r="G14843" s="642" t="b">
        <v>0</v>
      </c>
      <c r="H14843" s="642" t="b">
        <v>1</v>
      </c>
      <c r="I14843" s="642"/>
      <c r="J14843" s="642" t="str">
        <f>"INSERT INTO PARAMETERS (PARAMETER_ID, PARAMETER_GROUP_ID,PARAMETER_GROUP_NAME,PARAMETER_NAME,PARAMETER_VALUE,IS_SENSITIVE,IS_ACTIVE) VALUES ("&amp;B14843&amp;","&amp;C14843&amp;",'"&amp;D14843&amp;"','"&amp;E14843&amp;"','"&amp;SUBSTITUTE(F14843,"'","''")&amp;"',"&amp;G14843&amp;","&amp;H14843&amp;");"</f>
        <v>INSERT INTO PARAMETERS (PARAMETER_ID, PARAMETER_GROUP_ID,PARAMETER_GROUP_NAME,PARAMETER_NAME,PARAMETER_VALUE,IS_SENSITIVE,IS_ACTIVE) VALUES (15113,1304,'c_tbEcPrivilegeKesai_group','file_spec','c_tbEcPrivilegeKesai',FALSE,TRUE);</v>
      </c>
    </row>
    <row r="14844" spans="1:10" hidden="1">
      <c r="A14844" s="642" t="s">
        <v>36</v>
      </c>
      <c r="B14844" s="983">
        <v>16811</v>
      </c>
      <c r="C14844" s="642">
        <v>1304</v>
      </c>
      <c r="D14844" s="831" t="s">
        <v>13009</v>
      </c>
      <c r="E14844" s="666" t="s">
        <v>12901</v>
      </c>
      <c r="F14844" s="831" t="s">
        <v>12905</v>
      </c>
      <c r="G14844" s="642" t="b">
        <v>0</v>
      </c>
      <c r="H14844" s="642" t="b">
        <v>1</v>
      </c>
      <c r="I14844" s="642"/>
      <c r="J14844" s="642" t="str">
        <f>"INSERT INTO PARAMETERS (PARAMETER_ID, PARAMETER_GROUP_ID,PARAMETER_GROUP_NAME,PARAMETER_NAME,PARAMETER_VALUE,IS_SENSITIVE,IS_ACTIVE) VALUES ("&amp;B14844&amp;","&amp;C14844&amp;",'"&amp;D14844&amp;"','"&amp;E14844&amp;"','"&amp;SUBSTITUTE(F14844,"'","''")&amp;"',"&amp;G14844&amp;","&amp;H14844&amp;");"</f>
        <v>INSERT INTO PARAMETERS (PARAMETER_ID, PARAMETER_GROUP_ID,PARAMETER_GROUP_NAME,PARAMETER_NAME,PARAMETER_VALUE,IS_SENSITIVE,IS_ACTIVE) VALUES (16811,1304,'c_tbEcPrivilegeKesai_group','load_type','INCREMENTAL',FALSE,TRUE);</v>
      </c>
    </row>
    <row r="14845" spans="1:10" hidden="1">
      <c r="A14845" s="642" t="s">
        <v>36</v>
      </c>
      <c r="B14845" s="647">
        <v>15114</v>
      </c>
      <c r="C14845" s="642">
        <v>1305</v>
      </c>
      <c r="D14845" s="831" t="s">
        <v>13011</v>
      </c>
      <c r="E14845" s="666" t="s">
        <v>2850</v>
      </c>
      <c r="F14845" s="658" t="s">
        <v>12411</v>
      </c>
      <c r="G14845" s="642" t="b">
        <v>0</v>
      </c>
      <c r="H14845" s="642" t="b">
        <v>1</v>
      </c>
      <c r="I14845" s="642"/>
      <c r="J14845" s="642" t="str">
        <f>"INSERT INTO PARAMETERS (PARAMETER_ID, PARAMETER_GROUP_ID,PARAMETER_GROUP_NAME,PARAMETER_NAME,PARAMETER_VALUE,IS_SENSITIVE,IS_ACTIVE) VALUES ("&amp;B14845&amp;","&amp;C14845&amp;",'"&amp;D14845&amp;"','"&amp;E14845&amp;"','"&amp;SUBSTITUTE(F14845,"'","''")&amp;"',"&amp;G14845&amp;","&amp;H14845&amp;");"</f>
        <v>INSERT INTO PARAMETERS (PARAMETER_ID, PARAMETER_GROUP_ID,PARAMETER_GROUP_NAME,PARAMETER_NAME,PARAMETER_VALUE,IS_SENSITIVE,IS_ACTIVE) VALUES (15114,1305,'c_tbEcPrivilegeMst_group','target_schema','JPDCLSDL_RAW',FALSE,TRUE);</v>
      </c>
    </row>
    <row r="14846" spans="1:10" hidden="1">
      <c r="A14846" s="642" t="s">
        <v>36</v>
      </c>
      <c r="B14846" s="647">
        <v>15115</v>
      </c>
      <c r="C14846" s="642">
        <v>1305</v>
      </c>
      <c r="D14846" s="831" t="s">
        <v>13011</v>
      </c>
      <c r="E14846" s="666" t="s">
        <v>2847</v>
      </c>
      <c r="F14846" s="658" t="s">
        <v>12407</v>
      </c>
      <c r="G14846" s="642" t="b">
        <v>0</v>
      </c>
      <c r="H14846" s="642" t="b">
        <v>1</v>
      </c>
      <c r="I14846" s="642"/>
      <c r="J14846" s="642" t="str">
        <f>"INSERT INTO PARAMETERS (PARAMETER_ID, PARAMETER_GROUP_ID,PARAMETER_GROUP_NAME,PARAMETER_NAME,PARAMETER_VALUE,IS_SENSITIVE,IS_ACTIVE) VALUES ("&amp;B14846&amp;","&amp;C14846&amp;",'"&amp;D14846&amp;"','"&amp;E14846&amp;"','"&amp;SUBSTITUTE(F14846,"'","''")&amp;"',"&amp;G14846&amp;","&amp;H14846&amp;");"</f>
        <v>INSERT INTO PARAMETERS (PARAMETER_ID, PARAMETER_GROUP_ID,PARAMETER_GROUP_NAME,PARAMETER_NAME,PARAMETER_VALUE,IS_SENSITIVE,IS_ACTIVE) VALUES (15115,1305,'c_tbEcPrivilegeMst_group','container','jpn',FALSE,TRUE);</v>
      </c>
    </row>
    <row r="14847" spans="1:10" hidden="1">
      <c r="A14847" s="642" t="s">
        <v>36</v>
      </c>
      <c r="B14847" s="647">
        <v>15116</v>
      </c>
      <c r="C14847" s="642">
        <v>1305</v>
      </c>
      <c r="D14847" s="831" t="s">
        <v>13011</v>
      </c>
      <c r="E14847" s="666" t="s">
        <v>2833</v>
      </c>
      <c r="F14847" s="658" t="s">
        <v>12934</v>
      </c>
      <c r="G14847" s="642" t="b">
        <v>0</v>
      </c>
      <c r="H14847" s="642" t="b">
        <v>1</v>
      </c>
      <c r="I14847" s="642"/>
      <c r="J14847" s="642" t="str">
        <f>"INSERT INTO PARAMETERS (PARAMETER_ID, PARAMETER_GROUP_ID,PARAMETER_GROUP_NAME,PARAMETER_NAME,PARAMETER_VALUE,IS_SENSITIVE,IS_ACTIVE) VALUES ("&amp;B14847&amp;","&amp;C14847&amp;",'"&amp;D14847&amp;"','"&amp;E14847&amp;"','"&amp;SUBSTITUTE(F14847,"'","''")&amp;"',"&amp;G14847&amp;","&amp;H14847&amp;");"</f>
        <v>INSERT INTO PARAMETERS (PARAMETER_ID, PARAMETER_GROUP_ID,PARAMETER_GROUP_NAME,PARAMETER_NAME,PARAMETER_VALUE,IS_SENSITIVE,IS_ACTIVE) VALUES (15116,1305,'c_tbEcPrivilegeMst_group','load_method','JapanDCL',FALSE,TRUE);</v>
      </c>
    </row>
    <row r="14848" spans="1:10" hidden="1">
      <c r="A14848" s="642" t="s">
        <v>36</v>
      </c>
      <c r="B14848" s="647">
        <v>15117</v>
      </c>
      <c r="C14848" s="642">
        <v>1305</v>
      </c>
      <c r="D14848" s="831" t="s">
        <v>13011</v>
      </c>
      <c r="E14848" s="666" t="s">
        <v>2853</v>
      </c>
      <c r="F14848" s="658" t="s">
        <v>5225</v>
      </c>
      <c r="G14848" s="642" t="b">
        <v>0</v>
      </c>
      <c r="H14848" s="642" t="b">
        <v>1</v>
      </c>
      <c r="I14848" s="642"/>
      <c r="J14848" s="642" t="str">
        <f>"INSERT INTO PARAMETERS (PARAMETER_ID, PARAMETER_GROUP_ID,PARAMETER_GROUP_NAME,PARAMETER_NAME,PARAMETER_VALUE,IS_SENSITIVE,IS_ACTIVE) VALUES ("&amp;B14848&amp;","&amp;C14848&amp;",'"&amp;D14848&amp;"','"&amp;E14848&amp;"','"&amp;SUBSTITUTE(F14848,"'","''")&amp;"',"&amp;G14848&amp;","&amp;H14848&amp;");"</f>
        <v>INSERT INTO PARAMETERS (PARAMETER_ID, PARAMETER_GROUP_ID,PARAMETER_GROUP_NAME,PARAMETER_NAME,PARAMETER_VALUE,IS_SENSITIVE,IS_ACTIVE) VALUES (15117,1305,'c_tbEcPrivilegeMst_group','validation','0-0-0',FALSE,TRUE);</v>
      </c>
    </row>
    <row r="14849" spans="1:10" hidden="1">
      <c r="A14849" s="642" t="s">
        <v>36</v>
      </c>
      <c r="B14849" s="647">
        <v>15118</v>
      </c>
      <c r="C14849" s="642">
        <v>1305</v>
      </c>
      <c r="D14849" s="831" t="s">
        <v>13011</v>
      </c>
      <c r="E14849" s="666" t="s">
        <v>2863</v>
      </c>
      <c r="F14849" s="658" t="s">
        <v>2821</v>
      </c>
      <c r="G14849" s="642" t="b">
        <v>0</v>
      </c>
      <c r="H14849" s="642" t="b">
        <v>1</v>
      </c>
      <c r="I14849" s="642"/>
      <c r="J14849" s="642" t="str">
        <f>"INSERT INTO PARAMETERS (PARAMETER_ID, PARAMETER_GROUP_ID,PARAMETER_GROUP_NAME,PARAMETER_NAME,PARAMETER_VALUE,IS_SENSITIVE,IS_ACTIVE) VALUES ("&amp;B14849&amp;","&amp;C14849&amp;",'"&amp;D14849&amp;"','"&amp;E14849&amp;"','"&amp;SUBSTITUTE(F14849,"'","''")&amp;"',"&amp;G14849&amp;","&amp;H14849&amp;");"</f>
        <v>INSERT INTO PARAMETERS (PARAMETER_ID, PARAMETER_GROUP_ID,PARAMETER_GROUP_NAME,PARAMETER_NAME,PARAMETER_VALUE,IS_SENSITIVE,IS_ACTIVE) VALUES (15118,1305,'c_tbEcPrivilegeMst_group','is_truncate','Y',FALSE,TRUE);</v>
      </c>
    </row>
    <row r="14850" spans="1:10" hidden="1">
      <c r="A14850" s="642" t="s">
        <v>36</v>
      </c>
      <c r="B14850" s="647">
        <v>15119</v>
      </c>
      <c r="C14850" s="642">
        <v>1305</v>
      </c>
      <c r="D14850" s="831" t="s">
        <v>13011</v>
      </c>
      <c r="E14850" s="666" t="s">
        <v>2859</v>
      </c>
      <c r="F14850" s="658" t="s">
        <v>3130</v>
      </c>
      <c r="G14850" s="642" t="b">
        <v>0</v>
      </c>
      <c r="H14850" s="642" t="b">
        <v>1</v>
      </c>
      <c r="I14850" s="642"/>
      <c r="J14850" s="642" t="str">
        <f>"INSERT INTO PARAMETERS (PARAMETER_ID, PARAMETER_GROUP_ID,PARAMETER_GROUP_NAME,PARAMETER_NAME,PARAMETER_VALUE,IS_SENSITIVE,IS_ACTIVE) VALUES ("&amp;B14850&amp;","&amp;C14850&amp;",'"&amp;D14850&amp;"','"&amp;E14850&amp;"','"&amp;SUBSTITUTE(F14850,"'","''")&amp;"',"&amp;G14850&amp;","&amp;H14850&amp;");"</f>
        <v>INSERT INTO PARAMETERS (PARAMETER_ID, PARAMETER_GROUP_ID,PARAMETER_GROUP_NAME,PARAMETER_NAME,PARAMETER_VALUE,IS_SENSITIVE,IS_ACTIVE) VALUES (15119,1305,'c_tbEcPrivilegeMst_group','source_extn','csv',FALSE,TRUE);</v>
      </c>
    </row>
    <row r="14851" spans="1:10" hidden="1">
      <c r="A14851" s="642" t="s">
        <v>36</v>
      </c>
      <c r="B14851" s="647">
        <v>15120</v>
      </c>
      <c r="C14851" s="642">
        <v>1305</v>
      </c>
      <c r="D14851" s="831" t="s">
        <v>13011</v>
      </c>
      <c r="E14851" s="666" t="s">
        <v>2861</v>
      </c>
      <c r="F14851" s="658">
        <v>0</v>
      </c>
      <c r="G14851" s="642" t="b">
        <v>0</v>
      </c>
      <c r="H14851" s="642" t="b">
        <v>1</v>
      </c>
      <c r="I14851" s="642"/>
      <c r="J14851" s="642" t="str">
        <f>"INSERT INTO PARAMETERS (PARAMETER_ID, PARAMETER_GROUP_ID,PARAMETER_GROUP_NAME,PARAMETER_NAME,PARAMETER_VALUE,IS_SENSITIVE,IS_ACTIVE) VALUES ("&amp;B14851&amp;","&amp;C14851&amp;",'"&amp;D14851&amp;"','"&amp;E14851&amp;"','"&amp;SUBSTITUTE(F14851,"'","''")&amp;"',"&amp;G14851&amp;","&amp;H14851&amp;");"</f>
        <v>INSERT INTO PARAMETERS (PARAMETER_ID, PARAMETER_GROUP_ID,PARAMETER_GROUP_NAME,PARAMETER_NAME,PARAMETER_VALUE,IS_SENSITIVE,IS_ACTIVE) VALUES (15120,1305,'c_tbEcPrivilegeMst_group','file_header_row_num','0',FALSE,TRUE);</v>
      </c>
    </row>
    <row r="14852" spans="1:10" hidden="1">
      <c r="A14852" s="642" t="s">
        <v>36</v>
      </c>
      <c r="B14852" s="647">
        <v>15121</v>
      </c>
      <c r="C14852" s="642">
        <v>1305</v>
      </c>
      <c r="D14852" s="831" t="s">
        <v>13011</v>
      </c>
      <c r="E14852" s="666" t="s">
        <v>2844</v>
      </c>
      <c r="F14852" s="659" t="s">
        <v>13012</v>
      </c>
      <c r="G14852" s="642" t="b">
        <v>0</v>
      </c>
      <c r="H14852" s="642" t="b">
        <v>1</v>
      </c>
      <c r="I14852" s="642"/>
      <c r="J14852" s="642" t="str">
        <f>"INSERT INTO PARAMETERS (PARAMETER_ID, PARAMETER_GROUP_ID,PARAMETER_GROUP_NAME,PARAMETER_NAME,PARAMETER_VALUE,IS_SENSITIVE,IS_ACTIVE) VALUES ("&amp;B14852&amp;","&amp;C14852&amp;",'"&amp;D14852&amp;"','"&amp;E14852&amp;"','"&amp;SUBSTITUTE(F14852,"'","''")&amp;"',"&amp;G14852&amp;","&amp;H14852&amp;");"</f>
        <v>INSERT INTO PARAMETERS (PARAMETER_ID, PARAMETER_GROUP_ID,PARAMETER_GROUP_NAME,PARAMETER_NAME,PARAMETER_VALUE,IS_SENSITIVE,IS_ACTIVE) VALUES (15121,1305,'c_tbEcPrivilegeMst_group','target_table','c_tbecprivilegemst',FALSE,TRUE);</v>
      </c>
    </row>
    <row r="14853" spans="1:10" hidden="1">
      <c r="A14853" s="642" t="s">
        <v>36</v>
      </c>
      <c r="B14853" s="647">
        <v>15122</v>
      </c>
      <c r="C14853" s="642">
        <v>1305</v>
      </c>
      <c r="D14853" s="831" t="s">
        <v>13011</v>
      </c>
      <c r="E14853" s="666" t="s">
        <v>2841</v>
      </c>
      <c r="F14853" s="658" t="s">
        <v>12699</v>
      </c>
      <c r="G14853" s="642" t="b">
        <v>0</v>
      </c>
      <c r="H14853" s="642" t="b">
        <v>1</v>
      </c>
      <c r="I14853" s="642"/>
      <c r="J14853" s="642" t="str">
        <f>"INSERT INTO PARAMETERS (PARAMETER_ID, PARAMETER_GROUP_ID,PARAMETER_GROUP_NAME,PARAMETER_NAME,PARAMETER_VALUE,IS_SENSITIVE,IS_ACTIVE) VALUES ("&amp;B14853&amp;","&amp;C14853&amp;",'"&amp;D14853&amp;"','"&amp;E14853&amp;"','"&amp;SUBSTITUTE(F14853,"'","''")&amp;"',"&amp;G14853&amp;","&amp;H14853&amp;");"</f>
        <v>INSERT INTO PARAMETERS (PARAMETER_ID, PARAMETER_GROUP_ID,PARAMETER_GROUP_NAME,PARAMETER_NAME,PARAMETER_VALUE,IS_SENSITIVE,IS_ACTIVE) VALUES (15122,1305,'c_tbEcPrivilegeMst_group','folder_path','DCL/CiNextExtract/jjrnki/c_tbEcPrivilegeMst/',FALSE,TRUE);</v>
      </c>
    </row>
    <row r="14854" spans="1:10" hidden="1">
      <c r="A14854" s="642" t="s">
        <v>36</v>
      </c>
      <c r="B14854" s="647">
        <v>15123</v>
      </c>
      <c r="C14854" s="642">
        <v>1305</v>
      </c>
      <c r="D14854" s="831" t="s">
        <v>13011</v>
      </c>
      <c r="E14854" s="666" t="s">
        <v>2823</v>
      </c>
      <c r="F14854" s="659" t="s">
        <v>2061</v>
      </c>
      <c r="G14854" s="642" t="b">
        <v>0</v>
      </c>
      <c r="H14854" s="642" t="b">
        <v>1</v>
      </c>
      <c r="I14854" s="642"/>
      <c r="J14854" s="642" t="str">
        <f>"INSERT INTO PARAMETERS (PARAMETER_ID, PARAMETER_GROUP_ID,PARAMETER_GROUP_NAME,PARAMETER_NAME,PARAMETER_VALUE,IS_SENSITIVE,IS_ACTIVE) VALUES ("&amp;B14854&amp;","&amp;C14854&amp;",'"&amp;D14854&amp;"','"&amp;E14854&amp;"','"&amp;SUBSTITUTE(F14854,"'","''")&amp;"',"&amp;G14854&amp;","&amp;H14854&amp;");"</f>
        <v>INSERT INTO PARAMETERS (PARAMETER_ID, PARAMETER_GROUP_ID,PARAMETER_GROUP_NAME,PARAMETER_NAME,PARAMETER_VALUE,IS_SENSITIVE,IS_ACTIVE) VALUES (15123,1305,'c_tbEcPrivilegeMst_group','file_spec','c_tbEcPrivilegeMst',FALSE,TRUE);</v>
      </c>
    </row>
    <row r="14855" spans="1:10" hidden="1">
      <c r="A14855" s="642" t="s">
        <v>36</v>
      </c>
      <c r="B14855" s="983">
        <v>16813</v>
      </c>
      <c r="C14855" s="642">
        <v>1305</v>
      </c>
      <c r="D14855" s="831" t="s">
        <v>13011</v>
      </c>
      <c r="E14855" s="666" t="s">
        <v>12901</v>
      </c>
      <c r="F14855" s="831" t="s">
        <v>12905</v>
      </c>
      <c r="G14855" s="642" t="b">
        <v>0</v>
      </c>
      <c r="H14855" s="642" t="b">
        <v>1</v>
      </c>
      <c r="I14855" s="642"/>
      <c r="J14855" s="642" t="str">
        <f>"INSERT INTO PARAMETERS (PARAMETER_ID, PARAMETER_GROUP_ID,PARAMETER_GROUP_NAME,PARAMETER_NAME,PARAMETER_VALUE,IS_SENSITIVE,IS_ACTIVE) VALUES ("&amp;B14855&amp;","&amp;C14855&amp;",'"&amp;D14855&amp;"','"&amp;E14855&amp;"','"&amp;SUBSTITUTE(F14855,"'","''")&amp;"',"&amp;G14855&amp;","&amp;H14855&amp;");"</f>
        <v>INSERT INTO PARAMETERS (PARAMETER_ID, PARAMETER_GROUP_ID,PARAMETER_GROUP_NAME,PARAMETER_NAME,PARAMETER_VALUE,IS_SENSITIVE,IS_ACTIVE) VALUES (16813,1305,'c_tbEcPrivilegeMst_group','load_type','INCREMENTAL',FALSE,TRUE);</v>
      </c>
    </row>
    <row r="14856" spans="1:10" hidden="1">
      <c r="A14856" s="642" t="s">
        <v>36</v>
      </c>
      <c r="B14856" s="647">
        <v>15124</v>
      </c>
      <c r="C14856" s="642">
        <v>1306</v>
      </c>
      <c r="D14856" s="659" t="s">
        <v>13013</v>
      </c>
      <c r="E14856" s="666" t="s">
        <v>2850</v>
      </c>
      <c r="F14856" s="658" t="s">
        <v>12411</v>
      </c>
      <c r="G14856" s="642" t="b">
        <v>0</v>
      </c>
      <c r="H14856" s="642" t="b">
        <v>1</v>
      </c>
      <c r="I14856" s="642"/>
      <c r="J14856" s="642" t="str">
        <f>"INSERT INTO PARAMETERS (PARAMETER_ID, PARAMETER_GROUP_ID,PARAMETER_GROUP_NAME,PARAMETER_NAME,PARAMETER_VALUE,IS_SENSITIVE,IS_ACTIVE) VALUES ("&amp;B14856&amp;","&amp;C14856&amp;",'"&amp;D14856&amp;"','"&amp;E14856&amp;"','"&amp;SUBSTITUTE(F14856,"'","''")&amp;"',"&amp;G14856&amp;","&amp;H14856&amp;");"</f>
        <v>INSERT INTO PARAMETERS (PARAMETER_ID, PARAMETER_GROUP_ID,PARAMETER_GROUP_NAME,PARAMETER_NAME,PARAMETER_VALUE,IS_SENSITIVE,IS_ACTIVE) VALUES (15124,1306,'c_tbMembUnitRel_group','target_schema','JPDCLSDL_RAW',FALSE,TRUE);</v>
      </c>
    </row>
    <row r="14857" spans="1:10" hidden="1">
      <c r="A14857" s="642" t="s">
        <v>36</v>
      </c>
      <c r="B14857" s="647">
        <v>15125</v>
      </c>
      <c r="C14857" s="642">
        <v>1306</v>
      </c>
      <c r="D14857" s="659" t="s">
        <v>13013</v>
      </c>
      <c r="E14857" s="666" t="s">
        <v>2847</v>
      </c>
      <c r="F14857" s="658" t="s">
        <v>12407</v>
      </c>
      <c r="G14857" s="642" t="b">
        <v>0</v>
      </c>
      <c r="H14857" s="642" t="b">
        <v>1</v>
      </c>
      <c r="I14857" s="642"/>
      <c r="J14857" s="642" t="str">
        <f>"INSERT INTO PARAMETERS (PARAMETER_ID, PARAMETER_GROUP_ID,PARAMETER_GROUP_NAME,PARAMETER_NAME,PARAMETER_VALUE,IS_SENSITIVE,IS_ACTIVE) VALUES ("&amp;B14857&amp;","&amp;C14857&amp;",'"&amp;D14857&amp;"','"&amp;E14857&amp;"','"&amp;SUBSTITUTE(F14857,"'","''")&amp;"',"&amp;G14857&amp;","&amp;H14857&amp;");"</f>
        <v>INSERT INTO PARAMETERS (PARAMETER_ID, PARAMETER_GROUP_ID,PARAMETER_GROUP_NAME,PARAMETER_NAME,PARAMETER_VALUE,IS_SENSITIVE,IS_ACTIVE) VALUES (15125,1306,'c_tbMembUnitRel_group','container','jpn',FALSE,TRUE);</v>
      </c>
    </row>
    <row r="14858" spans="1:10" hidden="1">
      <c r="A14858" s="642" t="s">
        <v>36</v>
      </c>
      <c r="B14858" s="647">
        <v>15126</v>
      </c>
      <c r="C14858" s="642">
        <v>1306</v>
      </c>
      <c r="D14858" s="659" t="s">
        <v>13013</v>
      </c>
      <c r="E14858" s="666" t="s">
        <v>2833</v>
      </c>
      <c r="F14858" s="658" t="s">
        <v>12934</v>
      </c>
      <c r="G14858" s="642" t="b">
        <v>0</v>
      </c>
      <c r="H14858" s="642" t="b">
        <v>1</v>
      </c>
      <c r="I14858" s="642"/>
      <c r="J14858" s="642" t="str">
        <f>"INSERT INTO PARAMETERS (PARAMETER_ID, PARAMETER_GROUP_ID,PARAMETER_GROUP_NAME,PARAMETER_NAME,PARAMETER_VALUE,IS_SENSITIVE,IS_ACTIVE) VALUES ("&amp;B14858&amp;","&amp;C14858&amp;",'"&amp;D14858&amp;"','"&amp;E14858&amp;"','"&amp;SUBSTITUTE(F14858,"'","''")&amp;"',"&amp;G14858&amp;","&amp;H14858&amp;");"</f>
        <v>INSERT INTO PARAMETERS (PARAMETER_ID, PARAMETER_GROUP_ID,PARAMETER_GROUP_NAME,PARAMETER_NAME,PARAMETER_VALUE,IS_SENSITIVE,IS_ACTIVE) VALUES (15126,1306,'c_tbMembUnitRel_group','load_method','JapanDCL',FALSE,TRUE);</v>
      </c>
    </row>
    <row r="14859" spans="1:10" hidden="1">
      <c r="A14859" s="642" t="s">
        <v>36</v>
      </c>
      <c r="B14859" s="647">
        <v>15127</v>
      </c>
      <c r="C14859" s="642">
        <v>1306</v>
      </c>
      <c r="D14859" s="659" t="s">
        <v>13013</v>
      </c>
      <c r="E14859" s="666" t="s">
        <v>2853</v>
      </c>
      <c r="F14859" s="658" t="s">
        <v>5225</v>
      </c>
      <c r="G14859" s="642" t="b">
        <v>0</v>
      </c>
      <c r="H14859" s="642" t="b">
        <v>1</v>
      </c>
      <c r="I14859" s="642"/>
      <c r="J14859" s="642" t="str">
        <f>"INSERT INTO PARAMETERS (PARAMETER_ID, PARAMETER_GROUP_ID,PARAMETER_GROUP_NAME,PARAMETER_NAME,PARAMETER_VALUE,IS_SENSITIVE,IS_ACTIVE) VALUES ("&amp;B14859&amp;","&amp;C14859&amp;",'"&amp;D14859&amp;"','"&amp;E14859&amp;"','"&amp;SUBSTITUTE(F14859,"'","''")&amp;"',"&amp;G14859&amp;","&amp;H14859&amp;");"</f>
        <v>INSERT INTO PARAMETERS (PARAMETER_ID, PARAMETER_GROUP_ID,PARAMETER_GROUP_NAME,PARAMETER_NAME,PARAMETER_VALUE,IS_SENSITIVE,IS_ACTIVE) VALUES (15127,1306,'c_tbMembUnitRel_group','validation','0-0-0',FALSE,TRUE);</v>
      </c>
    </row>
    <row r="14860" spans="1:10" hidden="1">
      <c r="A14860" s="642" t="s">
        <v>36</v>
      </c>
      <c r="B14860" s="647">
        <v>15128</v>
      </c>
      <c r="C14860" s="642">
        <v>1306</v>
      </c>
      <c r="D14860" s="659" t="s">
        <v>13013</v>
      </c>
      <c r="E14860" s="666" t="s">
        <v>2863</v>
      </c>
      <c r="F14860" s="658" t="s">
        <v>2821</v>
      </c>
      <c r="G14860" s="642" t="b">
        <v>0</v>
      </c>
      <c r="H14860" s="642" t="b">
        <v>1</v>
      </c>
      <c r="I14860" s="642"/>
      <c r="J14860" s="642" t="str">
        <f>"INSERT INTO PARAMETERS (PARAMETER_ID, PARAMETER_GROUP_ID,PARAMETER_GROUP_NAME,PARAMETER_NAME,PARAMETER_VALUE,IS_SENSITIVE,IS_ACTIVE) VALUES ("&amp;B14860&amp;","&amp;C14860&amp;",'"&amp;D14860&amp;"','"&amp;E14860&amp;"','"&amp;SUBSTITUTE(F14860,"'","''")&amp;"',"&amp;G14860&amp;","&amp;H14860&amp;");"</f>
        <v>INSERT INTO PARAMETERS (PARAMETER_ID, PARAMETER_GROUP_ID,PARAMETER_GROUP_NAME,PARAMETER_NAME,PARAMETER_VALUE,IS_SENSITIVE,IS_ACTIVE) VALUES (15128,1306,'c_tbMembUnitRel_group','is_truncate','Y',FALSE,TRUE);</v>
      </c>
    </row>
    <row r="14861" spans="1:10" hidden="1">
      <c r="A14861" s="642" t="s">
        <v>36</v>
      </c>
      <c r="B14861" s="647">
        <v>15129</v>
      </c>
      <c r="C14861" s="642">
        <v>1306</v>
      </c>
      <c r="D14861" s="659" t="s">
        <v>13013</v>
      </c>
      <c r="E14861" s="666" t="s">
        <v>2859</v>
      </c>
      <c r="F14861" s="658" t="s">
        <v>3130</v>
      </c>
      <c r="G14861" s="642" t="b">
        <v>0</v>
      </c>
      <c r="H14861" s="642" t="b">
        <v>1</v>
      </c>
      <c r="I14861" s="642"/>
      <c r="J14861" s="642" t="str">
        <f>"INSERT INTO PARAMETERS (PARAMETER_ID, PARAMETER_GROUP_ID,PARAMETER_GROUP_NAME,PARAMETER_NAME,PARAMETER_VALUE,IS_SENSITIVE,IS_ACTIVE) VALUES ("&amp;B14861&amp;","&amp;C14861&amp;",'"&amp;D14861&amp;"','"&amp;E14861&amp;"','"&amp;SUBSTITUTE(F14861,"'","''")&amp;"',"&amp;G14861&amp;","&amp;H14861&amp;");"</f>
        <v>INSERT INTO PARAMETERS (PARAMETER_ID, PARAMETER_GROUP_ID,PARAMETER_GROUP_NAME,PARAMETER_NAME,PARAMETER_VALUE,IS_SENSITIVE,IS_ACTIVE) VALUES (15129,1306,'c_tbMembUnitRel_group','source_extn','csv',FALSE,TRUE);</v>
      </c>
    </row>
    <row r="14862" spans="1:10" hidden="1">
      <c r="A14862" s="642" t="s">
        <v>36</v>
      </c>
      <c r="B14862" s="647">
        <v>15130</v>
      </c>
      <c r="C14862" s="642">
        <v>1306</v>
      </c>
      <c r="D14862" s="659" t="s">
        <v>13013</v>
      </c>
      <c r="E14862" s="666" t="s">
        <v>2861</v>
      </c>
      <c r="F14862" s="658">
        <v>0</v>
      </c>
      <c r="G14862" s="642" t="b">
        <v>0</v>
      </c>
      <c r="H14862" s="642" t="b">
        <v>1</v>
      </c>
      <c r="I14862" s="642"/>
      <c r="J14862" s="642" t="str">
        <f>"INSERT INTO PARAMETERS (PARAMETER_ID, PARAMETER_GROUP_ID,PARAMETER_GROUP_NAME,PARAMETER_NAME,PARAMETER_VALUE,IS_SENSITIVE,IS_ACTIVE) VALUES ("&amp;B14862&amp;","&amp;C14862&amp;",'"&amp;D14862&amp;"','"&amp;E14862&amp;"','"&amp;SUBSTITUTE(F14862,"'","''")&amp;"',"&amp;G14862&amp;","&amp;H14862&amp;");"</f>
        <v>INSERT INTO PARAMETERS (PARAMETER_ID, PARAMETER_GROUP_ID,PARAMETER_GROUP_NAME,PARAMETER_NAME,PARAMETER_VALUE,IS_SENSITIVE,IS_ACTIVE) VALUES (15130,1306,'c_tbMembUnitRel_group','file_header_row_num','0',FALSE,TRUE);</v>
      </c>
    </row>
    <row r="14863" spans="1:10" hidden="1">
      <c r="A14863" s="642" t="s">
        <v>36</v>
      </c>
      <c r="B14863" s="647">
        <v>15131</v>
      </c>
      <c r="C14863" s="642">
        <v>1306</v>
      </c>
      <c r="D14863" s="659" t="s">
        <v>13013</v>
      </c>
      <c r="E14863" s="666" t="s">
        <v>2844</v>
      </c>
      <c r="F14863" s="659" t="s">
        <v>2062</v>
      </c>
      <c r="G14863" s="642" t="b">
        <v>0</v>
      </c>
      <c r="H14863" s="642" t="b">
        <v>1</v>
      </c>
      <c r="I14863" s="642"/>
      <c r="J14863" s="642" t="str">
        <f>"INSERT INTO PARAMETERS (PARAMETER_ID, PARAMETER_GROUP_ID,PARAMETER_GROUP_NAME,PARAMETER_NAME,PARAMETER_VALUE,IS_SENSITIVE,IS_ACTIVE) VALUES ("&amp;B14863&amp;","&amp;C14863&amp;",'"&amp;D14863&amp;"','"&amp;E14863&amp;"','"&amp;SUBSTITUTE(F14863,"'","''")&amp;"',"&amp;G14863&amp;","&amp;H14863&amp;");"</f>
        <v>INSERT INTO PARAMETERS (PARAMETER_ID, PARAMETER_GROUP_ID,PARAMETER_GROUP_NAME,PARAMETER_NAME,PARAMETER_VALUE,IS_SENSITIVE,IS_ACTIVE) VALUES (15131,1306,'c_tbMembUnitRel_group','target_table','c_tbMembUnitRel',FALSE,TRUE);</v>
      </c>
    </row>
    <row r="14864" spans="1:10" hidden="1">
      <c r="A14864" s="642" t="s">
        <v>36</v>
      </c>
      <c r="B14864" s="647">
        <v>15132</v>
      </c>
      <c r="C14864" s="642">
        <v>1306</v>
      </c>
      <c r="D14864" s="659" t="s">
        <v>13013</v>
      </c>
      <c r="E14864" s="666" t="s">
        <v>2841</v>
      </c>
      <c r="F14864" s="658" t="s">
        <v>12794</v>
      </c>
      <c r="G14864" s="642" t="b">
        <v>0</v>
      </c>
      <c r="H14864" s="642" t="b">
        <v>1</v>
      </c>
      <c r="I14864" s="642"/>
      <c r="J14864" s="642" t="str">
        <f>"INSERT INTO PARAMETERS (PARAMETER_ID, PARAMETER_GROUP_ID,PARAMETER_GROUP_NAME,PARAMETER_NAME,PARAMETER_VALUE,IS_SENSITIVE,IS_ACTIVE) VALUES ("&amp;B14864&amp;","&amp;C14864&amp;",'"&amp;D14864&amp;"','"&amp;E14864&amp;"','"&amp;SUBSTITUTE(F14864,"'","''")&amp;"',"&amp;G14864&amp;","&amp;H14864&amp;");"</f>
        <v>INSERT INTO PARAMETERS (PARAMETER_ID, PARAMETER_GROUP_ID,PARAMETER_GROUP_NAME,PARAMETER_NAME,PARAMETER_VALUE,IS_SENSITIVE,IS_ACTIVE) VALUES (15132,1306,'c_tbMembUnitRel_group','folder_path','DCL/CiNextExtract/jjrnki/c_tbMembUnitRel/',FALSE,TRUE);</v>
      </c>
    </row>
    <row r="14865" spans="1:10" hidden="1">
      <c r="A14865" s="642" t="s">
        <v>36</v>
      </c>
      <c r="B14865" s="647">
        <v>15133</v>
      </c>
      <c r="C14865" s="642">
        <v>1306</v>
      </c>
      <c r="D14865" s="659" t="s">
        <v>13013</v>
      </c>
      <c r="E14865" s="666" t="s">
        <v>2823</v>
      </c>
      <c r="F14865" s="659" t="s">
        <v>2062</v>
      </c>
      <c r="G14865" s="642" t="b">
        <v>0</v>
      </c>
      <c r="H14865" s="642" t="b">
        <v>1</v>
      </c>
      <c r="I14865" s="642"/>
      <c r="J14865" s="642" t="str">
        <f>"INSERT INTO PARAMETERS (PARAMETER_ID, PARAMETER_GROUP_ID,PARAMETER_GROUP_NAME,PARAMETER_NAME,PARAMETER_VALUE,IS_SENSITIVE,IS_ACTIVE) VALUES ("&amp;B14865&amp;","&amp;C14865&amp;",'"&amp;D14865&amp;"','"&amp;E14865&amp;"','"&amp;SUBSTITUTE(F14865,"'","''")&amp;"',"&amp;G14865&amp;","&amp;H14865&amp;");"</f>
        <v>INSERT INTO PARAMETERS (PARAMETER_ID, PARAMETER_GROUP_ID,PARAMETER_GROUP_NAME,PARAMETER_NAME,PARAMETER_VALUE,IS_SENSITIVE,IS_ACTIVE) VALUES (15133,1306,'c_tbMembUnitRel_group','file_spec','c_tbMembUnitRel',FALSE,TRUE);</v>
      </c>
    </row>
    <row r="14866" spans="1:10" hidden="1">
      <c r="A14866" s="642" t="s">
        <v>36</v>
      </c>
      <c r="B14866" s="983">
        <v>16826</v>
      </c>
      <c r="C14866" s="642">
        <v>1306</v>
      </c>
      <c r="D14866" s="831" t="s">
        <v>13013</v>
      </c>
      <c r="E14866" s="666" t="s">
        <v>12901</v>
      </c>
      <c r="F14866" s="831" t="s">
        <v>12902</v>
      </c>
      <c r="G14866" s="642" t="b">
        <v>0</v>
      </c>
      <c r="H14866" s="642" t="b">
        <v>1</v>
      </c>
      <c r="I14866" s="642"/>
      <c r="J14866" s="642" t="str">
        <f>"INSERT INTO PARAMETERS (PARAMETER_ID, PARAMETER_GROUP_ID,PARAMETER_GROUP_NAME,PARAMETER_NAME,PARAMETER_VALUE,IS_SENSITIVE,IS_ACTIVE) VALUES ("&amp;B14866&amp;","&amp;C14866&amp;",'"&amp;D14866&amp;"','"&amp;E14866&amp;"','"&amp;SUBSTITUTE(F14866,"'","''")&amp;"',"&amp;G14866&amp;","&amp;H14866&amp;");"</f>
        <v>INSERT INTO PARAMETERS (PARAMETER_ID, PARAMETER_GROUP_ID,PARAMETER_GROUP_NAME,PARAMETER_NAME,PARAMETER_VALUE,IS_SENSITIVE,IS_ACTIVE) VALUES (16826,1306,'c_tbMembUnitRel_group','load_type','FULL',FALSE,TRUE);</v>
      </c>
    </row>
    <row r="14867" spans="1:10" hidden="1">
      <c r="A14867" t="s">
        <v>36</v>
      </c>
      <c r="B14867" s="32">
        <v>15134</v>
      </c>
      <c r="C14867" s="25">
        <v>1307</v>
      </c>
      <c r="D14867" s="146" t="s">
        <v>13014</v>
      </c>
      <c r="E14867" s="265" t="s">
        <v>2850</v>
      </c>
      <c r="F14867" s="386" t="s">
        <v>12411</v>
      </c>
      <c r="G14867" t="b">
        <v>0</v>
      </c>
      <c r="H14867" t="b">
        <v>1</v>
      </c>
      <c r="J14867" t="str">
        <f>"INSERT INTO PARAMETERS (PARAMETER_ID, PARAMETER_GROUP_ID,PARAMETER_GROUP_NAME,PARAMETER_NAME,PARAMETER_VALUE,IS_SENSITIVE,IS_ACTIVE) VALUES ("&amp;B14867&amp;","&amp;C14867&amp;",'"&amp;D14867&amp;"','"&amp;E14867&amp;"','"&amp;SUBSTITUTE(F14867,"'","''")&amp;"',"&amp;G14867&amp;","&amp;H14867&amp;");"</f>
        <v>INSERT INTO PARAMETERS (PARAMETER_ID, PARAMETER_GROUP_ID,PARAMETER_GROUP_NAME,PARAMETER_NAME,PARAMETER_VALUE,IS_SENSITIVE,IS_ACTIVE) VALUES (15134,1307,'tbEcSetItem_group','target_schema','JPDCLSDL_RAW',FALSE,TRUE);</v>
      </c>
    </row>
    <row r="14868" spans="1:10" hidden="1">
      <c r="A14868" t="s">
        <v>36</v>
      </c>
      <c r="B14868" s="32">
        <v>15135</v>
      </c>
      <c r="C14868" s="25">
        <v>1307</v>
      </c>
      <c r="D14868" s="146" t="s">
        <v>13014</v>
      </c>
      <c r="E14868" s="265" t="s">
        <v>2847</v>
      </c>
      <c r="F14868" s="386" t="s">
        <v>12407</v>
      </c>
      <c r="G14868" t="b">
        <v>0</v>
      </c>
      <c r="H14868" t="b">
        <v>1</v>
      </c>
      <c r="J14868" t="str">
        <f>"INSERT INTO PARAMETERS (PARAMETER_ID, PARAMETER_GROUP_ID,PARAMETER_GROUP_NAME,PARAMETER_NAME,PARAMETER_VALUE,IS_SENSITIVE,IS_ACTIVE) VALUES ("&amp;B14868&amp;","&amp;C14868&amp;",'"&amp;D14868&amp;"','"&amp;E14868&amp;"','"&amp;SUBSTITUTE(F14868,"'","''")&amp;"',"&amp;G14868&amp;","&amp;H14868&amp;");"</f>
        <v>INSERT INTO PARAMETERS (PARAMETER_ID, PARAMETER_GROUP_ID,PARAMETER_GROUP_NAME,PARAMETER_NAME,PARAMETER_VALUE,IS_SENSITIVE,IS_ACTIVE) VALUES (15135,1307,'tbEcSetItem_group','container','jpn',FALSE,TRUE);</v>
      </c>
    </row>
    <row r="14869" spans="1:10" hidden="1">
      <c r="A14869" t="s">
        <v>36</v>
      </c>
      <c r="B14869" s="32">
        <v>15136</v>
      </c>
      <c r="C14869" s="25">
        <v>1307</v>
      </c>
      <c r="D14869" s="146" t="s">
        <v>13014</v>
      </c>
      <c r="E14869" s="265" t="s">
        <v>2833</v>
      </c>
      <c r="F14869" s="386" t="s">
        <v>12934</v>
      </c>
      <c r="G14869" t="b">
        <v>0</v>
      </c>
      <c r="H14869" t="b">
        <v>1</v>
      </c>
      <c r="J14869" t="str">
        <f>"INSERT INTO PARAMETERS (PARAMETER_ID, PARAMETER_GROUP_ID,PARAMETER_GROUP_NAME,PARAMETER_NAME,PARAMETER_VALUE,IS_SENSITIVE,IS_ACTIVE) VALUES ("&amp;B14869&amp;","&amp;C14869&amp;",'"&amp;D14869&amp;"','"&amp;E14869&amp;"','"&amp;SUBSTITUTE(F14869,"'","''")&amp;"',"&amp;G14869&amp;","&amp;H14869&amp;");"</f>
        <v>INSERT INTO PARAMETERS (PARAMETER_ID, PARAMETER_GROUP_ID,PARAMETER_GROUP_NAME,PARAMETER_NAME,PARAMETER_VALUE,IS_SENSITIVE,IS_ACTIVE) VALUES (15136,1307,'tbEcSetItem_group','load_method','JapanDCL',FALSE,TRUE);</v>
      </c>
    </row>
    <row r="14870" spans="1:10" hidden="1">
      <c r="A14870" t="s">
        <v>36</v>
      </c>
      <c r="B14870" s="32">
        <v>15137</v>
      </c>
      <c r="C14870" s="25">
        <v>1307</v>
      </c>
      <c r="D14870" s="146" t="s">
        <v>13014</v>
      </c>
      <c r="E14870" s="265" t="s">
        <v>2853</v>
      </c>
      <c r="F14870" s="386" t="s">
        <v>5225</v>
      </c>
      <c r="G14870" t="b">
        <v>0</v>
      </c>
      <c r="H14870" t="b">
        <v>1</v>
      </c>
      <c r="J14870" t="str">
        <f>"INSERT INTO PARAMETERS (PARAMETER_ID, PARAMETER_GROUP_ID,PARAMETER_GROUP_NAME,PARAMETER_NAME,PARAMETER_VALUE,IS_SENSITIVE,IS_ACTIVE) VALUES ("&amp;B14870&amp;","&amp;C14870&amp;",'"&amp;D14870&amp;"','"&amp;E14870&amp;"','"&amp;SUBSTITUTE(F14870,"'","''")&amp;"',"&amp;G14870&amp;","&amp;H14870&amp;");"</f>
        <v>INSERT INTO PARAMETERS (PARAMETER_ID, PARAMETER_GROUP_ID,PARAMETER_GROUP_NAME,PARAMETER_NAME,PARAMETER_VALUE,IS_SENSITIVE,IS_ACTIVE) VALUES (15137,1307,'tbEcSetItem_group','validation','0-0-0',FALSE,TRUE);</v>
      </c>
    </row>
    <row r="14871" spans="1:10" hidden="1">
      <c r="A14871" t="s">
        <v>36</v>
      </c>
      <c r="B14871" s="32">
        <v>15138</v>
      </c>
      <c r="C14871" s="25">
        <v>1307</v>
      </c>
      <c r="D14871" s="146" t="s">
        <v>13014</v>
      </c>
      <c r="E14871" s="265" t="s">
        <v>2863</v>
      </c>
      <c r="F14871" s="386" t="s">
        <v>2821</v>
      </c>
      <c r="G14871" t="b">
        <v>0</v>
      </c>
      <c r="H14871" t="b">
        <v>1</v>
      </c>
      <c r="J14871" t="str">
        <f>"INSERT INTO PARAMETERS (PARAMETER_ID, PARAMETER_GROUP_ID,PARAMETER_GROUP_NAME,PARAMETER_NAME,PARAMETER_VALUE,IS_SENSITIVE,IS_ACTIVE) VALUES ("&amp;B14871&amp;","&amp;C14871&amp;",'"&amp;D14871&amp;"','"&amp;E14871&amp;"','"&amp;SUBSTITUTE(F14871,"'","''")&amp;"',"&amp;G14871&amp;","&amp;H14871&amp;");"</f>
        <v>INSERT INTO PARAMETERS (PARAMETER_ID, PARAMETER_GROUP_ID,PARAMETER_GROUP_NAME,PARAMETER_NAME,PARAMETER_VALUE,IS_SENSITIVE,IS_ACTIVE) VALUES (15138,1307,'tbEcSetItem_group','is_truncate','Y',FALSE,TRUE);</v>
      </c>
    </row>
    <row r="14872" spans="1:10" hidden="1">
      <c r="A14872" t="s">
        <v>36</v>
      </c>
      <c r="B14872" s="32">
        <v>15139</v>
      </c>
      <c r="C14872" s="25">
        <v>1307</v>
      </c>
      <c r="D14872" s="146" t="s">
        <v>13014</v>
      </c>
      <c r="E14872" s="265" t="s">
        <v>2859</v>
      </c>
      <c r="F14872" s="386" t="s">
        <v>3130</v>
      </c>
      <c r="G14872" t="b">
        <v>0</v>
      </c>
      <c r="H14872" t="b">
        <v>1</v>
      </c>
      <c r="J14872" t="str">
        <f>"INSERT INTO PARAMETERS (PARAMETER_ID, PARAMETER_GROUP_ID,PARAMETER_GROUP_NAME,PARAMETER_NAME,PARAMETER_VALUE,IS_SENSITIVE,IS_ACTIVE) VALUES ("&amp;B14872&amp;","&amp;C14872&amp;",'"&amp;D14872&amp;"','"&amp;E14872&amp;"','"&amp;SUBSTITUTE(F14872,"'","''")&amp;"',"&amp;G14872&amp;","&amp;H14872&amp;");"</f>
        <v>INSERT INTO PARAMETERS (PARAMETER_ID, PARAMETER_GROUP_ID,PARAMETER_GROUP_NAME,PARAMETER_NAME,PARAMETER_VALUE,IS_SENSITIVE,IS_ACTIVE) VALUES (15139,1307,'tbEcSetItem_group','source_extn','csv',FALSE,TRUE);</v>
      </c>
    </row>
    <row r="14873" spans="1:10" hidden="1">
      <c r="A14873" t="s">
        <v>36</v>
      </c>
      <c r="B14873" s="32">
        <v>15140</v>
      </c>
      <c r="C14873" s="25">
        <v>1307</v>
      </c>
      <c r="D14873" s="146" t="s">
        <v>13014</v>
      </c>
      <c r="E14873" s="265" t="s">
        <v>2861</v>
      </c>
      <c r="F14873" s="386">
        <v>0</v>
      </c>
      <c r="G14873" t="b">
        <v>0</v>
      </c>
      <c r="H14873" t="b">
        <v>1</v>
      </c>
      <c r="J14873" t="str">
        <f>"INSERT INTO PARAMETERS (PARAMETER_ID, PARAMETER_GROUP_ID,PARAMETER_GROUP_NAME,PARAMETER_NAME,PARAMETER_VALUE,IS_SENSITIVE,IS_ACTIVE) VALUES ("&amp;B14873&amp;","&amp;C14873&amp;",'"&amp;D14873&amp;"','"&amp;E14873&amp;"','"&amp;SUBSTITUTE(F14873,"'","''")&amp;"',"&amp;G14873&amp;","&amp;H14873&amp;");"</f>
        <v>INSERT INTO PARAMETERS (PARAMETER_ID, PARAMETER_GROUP_ID,PARAMETER_GROUP_NAME,PARAMETER_NAME,PARAMETER_VALUE,IS_SENSITIVE,IS_ACTIVE) VALUES (15140,1307,'tbEcSetItem_group','file_header_row_num','0',FALSE,TRUE);</v>
      </c>
    </row>
    <row r="14874" spans="1:10" hidden="1">
      <c r="A14874" t="s">
        <v>36</v>
      </c>
      <c r="B14874" s="32">
        <v>15141</v>
      </c>
      <c r="C14874" s="25">
        <v>1307</v>
      </c>
      <c r="D14874" s="146" t="s">
        <v>13014</v>
      </c>
      <c r="E14874" s="265" t="s">
        <v>2844</v>
      </c>
      <c r="F14874" s="146" t="s">
        <v>2063</v>
      </c>
      <c r="G14874" t="b">
        <v>0</v>
      </c>
      <c r="H14874" t="b">
        <v>1</v>
      </c>
      <c r="J14874" t="str">
        <f>"INSERT INTO PARAMETERS (PARAMETER_ID, PARAMETER_GROUP_ID,PARAMETER_GROUP_NAME,PARAMETER_NAME,PARAMETER_VALUE,IS_SENSITIVE,IS_ACTIVE) VALUES ("&amp;B14874&amp;","&amp;C14874&amp;",'"&amp;D14874&amp;"','"&amp;E14874&amp;"','"&amp;SUBSTITUTE(F14874,"'","''")&amp;"',"&amp;G14874&amp;","&amp;H14874&amp;");"</f>
        <v>INSERT INTO PARAMETERS (PARAMETER_ID, PARAMETER_GROUP_ID,PARAMETER_GROUP_NAME,PARAMETER_NAME,PARAMETER_VALUE,IS_SENSITIVE,IS_ACTIVE) VALUES (15141,1307,'tbEcSetItem_group','target_table','tbEcSetItem',FALSE,TRUE);</v>
      </c>
    </row>
    <row r="14875" spans="1:10" hidden="1">
      <c r="A14875" t="s">
        <v>36</v>
      </c>
      <c r="B14875" s="32">
        <v>15142</v>
      </c>
      <c r="C14875" s="25">
        <v>1307</v>
      </c>
      <c r="D14875" s="146" t="s">
        <v>13014</v>
      </c>
      <c r="E14875" s="265" t="s">
        <v>2841</v>
      </c>
      <c r="F14875" s="386" t="s">
        <v>12778</v>
      </c>
      <c r="G14875" t="b">
        <v>0</v>
      </c>
      <c r="H14875" t="b">
        <v>1</v>
      </c>
      <c r="J14875" t="str">
        <f>"INSERT INTO PARAMETERS (PARAMETER_ID, PARAMETER_GROUP_ID,PARAMETER_GROUP_NAME,PARAMETER_NAME,PARAMETER_VALUE,IS_SENSITIVE,IS_ACTIVE) VALUES ("&amp;B14875&amp;","&amp;C14875&amp;",'"&amp;D14875&amp;"','"&amp;E14875&amp;"','"&amp;SUBSTITUTE(F14875,"'","''")&amp;"',"&amp;G14875&amp;","&amp;H14875&amp;");"</f>
        <v>INSERT INTO PARAMETERS (PARAMETER_ID, PARAMETER_GROUP_ID,PARAMETER_GROUP_NAME,PARAMETER_NAME,PARAMETER_VALUE,IS_SENSITIVE,IS_ACTIVE) VALUES (15142,1307,'tbEcSetItem_group','folder_path','DCL/CiNextExtract/jjrnki/tbEcSetItem/',FALSE,TRUE);</v>
      </c>
    </row>
    <row r="14876" spans="1:10" hidden="1">
      <c r="A14876" t="s">
        <v>36</v>
      </c>
      <c r="B14876" s="32">
        <v>15143</v>
      </c>
      <c r="C14876" s="25">
        <v>1307</v>
      </c>
      <c r="D14876" s="146" t="s">
        <v>13014</v>
      </c>
      <c r="E14876" s="265" t="s">
        <v>2823</v>
      </c>
      <c r="F14876" s="146" t="s">
        <v>2063</v>
      </c>
      <c r="G14876" t="b">
        <v>0</v>
      </c>
      <c r="H14876" t="b">
        <v>1</v>
      </c>
      <c r="J14876" t="str">
        <f>"INSERT INTO PARAMETERS (PARAMETER_ID, PARAMETER_GROUP_ID,PARAMETER_GROUP_NAME,PARAMETER_NAME,PARAMETER_VALUE,IS_SENSITIVE,IS_ACTIVE) VALUES ("&amp;B14876&amp;","&amp;C14876&amp;",'"&amp;D14876&amp;"','"&amp;E14876&amp;"','"&amp;SUBSTITUTE(F14876,"'","''")&amp;"',"&amp;G14876&amp;","&amp;H14876&amp;");"</f>
        <v>INSERT INTO PARAMETERS (PARAMETER_ID, PARAMETER_GROUP_ID,PARAMETER_GROUP_NAME,PARAMETER_NAME,PARAMETER_VALUE,IS_SENSITIVE,IS_ACTIVE) VALUES (15143,1307,'tbEcSetItem_group','file_spec','tbEcSetItem',FALSE,TRUE);</v>
      </c>
    </row>
    <row r="14877" spans="1:10" hidden="1">
      <c r="A14877" t="s">
        <v>36</v>
      </c>
      <c r="B14877" s="446">
        <v>16835</v>
      </c>
      <c r="C14877">
        <v>1307</v>
      </c>
      <c r="D14877" s="513" t="s">
        <v>13014</v>
      </c>
      <c r="E14877" s="265" t="s">
        <v>12901</v>
      </c>
      <c r="F14877" s="513" t="s">
        <v>12902</v>
      </c>
      <c r="G14877" t="b">
        <v>0</v>
      </c>
      <c r="H14877" t="b">
        <v>1</v>
      </c>
      <c r="J14877" t="str">
        <f>"INSERT INTO PARAMETERS (PARAMETER_ID, PARAMETER_GROUP_ID,PARAMETER_GROUP_NAME,PARAMETER_NAME,PARAMETER_VALUE,IS_SENSITIVE,IS_ACTIVE) VALUES ("&amp;B14877&amp;","&amp;C14877&amp;",'"&amp;D14877&amp;"','"&amp;E14877&amp;"','"&amp;SUBSTITUTE(F14877,"'","''")&amp;"',"&amp;G14877&amp;","&amp;H14877&amp;");"</f>
        <v>INSERT INTO PARAMETERS (PARAMETER_ID, PARAMETER_GROUP_ID,PARAMETER_GROUP_NAME,PARAMETER_NAME,PARAMETER_VALUE,IS_SENSITIVE,IS_ACTIVE) VALUES (16835,1307,'tbEcSetItem_group','load_type','FULL',FALSE,TRUE);</v>
      </c>
    </row>
    <row r="14878" spans="1:10" hidden="1">
      <c r="A14878" t="s">
        <v>36</v>
      </c>
      <c r="B14878" s="32">
        <v>15144</v>
      </c>
      <c r="C14878" s="25">
        <v>1308</v>
      </c>
      <c r="D14878" s="146" t="s">
        <v>13015</v>
      </c>
      <c r="E14878" s="265" t="s">
        <v>2850</v>
      </c>
      <c r="F14878" s="386" t="s">
        <v>12411</v>
      </c>
      <c r="G14878" t="b">
        <v>0</v>
      </c>
      <c r="H14878" t="b">
        <v>1</v>
      </c>
      <c r="J14878" t="str">
        <f>"INSERT INTO PARAMETERS (PARAMETER_ID, PARAMETER_GROUP_ID,PARAMETER_GROUP_NAME,PARAMETER_NAME,PARAMETER_VALUE,IS_SENSITIVE,IS_ACTIVE) VALUES ("&amp;B14878&amp;","&amp;C14878&amp;",'"&amp;D14878&amp;"','"&amp;E14878&amp;"','"&amp;SUBSTITUTE(F14878,"'","''")&amp;"',"&amp;G14878&amp;","&amp;H14878&amp;");"</f>
        <v>INSERT INTO PARAMETERS (PARAMETER_ID, PARAMETER_GROUP_ID,PARAMETER_GROUP_NAME,PARAMETER_NAME,PARAMETER_VALUE,IS_SENSITIVE,IS_ACTIVE) VALUES (15144,1308,'tbPerson_group','target_schema','JPDCLSDL_RAW',FALSE,TRUE);</v>
      </c>
    </row>
    <row r="14879" spans="1:10" hidden="1">
      <c r="A14879" t="s">
        <v>36</v>
      </c>
      <c r="B14879" s="32">
        <v>15145</v>
      </c>
      <c r="C14879" s="25">
        <v>1308</v>
      </c>
      <c r="D14879" s="146" t="s">
        <v>13015</v>
      </c>
      <c r="E14879" s="265" t="s">
        <v>2847</v>
      </c>
      <c r="F14879" s="386" t="s">
        <v>12407</v>
      </c>
      <c r="G14879" t="b">
        <v>0</v>
      </c>
      <c r="H14879" t="b">
        <v>1</v>
      </c>
      <c r="J14879" t="str">
        <f>"INSERT INTO PARAMETERS (PARAMETER_ID, PARAMETER_GROUP_ID,PARAMETER_GROUP_NAME,PARAMETER_NAME,PARAMETER_VALUE,IS_SENSITIVE,IS_ACTIVE) VALUES ("&amp;B14879&amp;","&amp;C14879&amp;",'"&amp;D14879&amp;"','"&amp;E14879&amp;"','"&amp;SUBSTITUTE(F14879,"'","''")&amp;"',"&amp;G14879&amp;","&amp;H14879&amp;");"</f>
        <v>INSERT INTO PARAMETERS (PARAMETER_ID, PARAMETER_GROUP_ID,PARAMETER_GROUP_NAME,PARAMETER_NAME,PARAMETER_VALUE,IS_SENSITIVE,IS_ACTIVE) VALUES (15145,1308,'tbPerson_group','container','jpn',FALSE,TRUE);</v>
      </c>
    </row>
    <row r="14880" spans="1:10" hidden="1">
      <c r="A14880" t="s">
        <v>36</v>
      </c>
      <c r="B14880" s="32">
        <v>15146</v>
      </c>
      <c r="C14880" s="25">
        <v>1308</v>
      </c>
      <c r="D14880" s="146" t="s">
        <v>13015</v>
      </c>
      <c r="E14880" s="265" t="s">
        <v>2833</v>
      </c>
      <c r="F14880" s="386" t="s">
        <v>12934</v>
      </c>
      <c r="G14880" t="b">
        <v>0</v>
      </c>
      <c r="H14880" t="b">
        <v>1</v>
      </c>
      <c r="J14880" t="str">
        <f>"INSERT INTO PARAMETERS (PARAMETER_ID, PARAMETER_GROUP_ID,PARAMETER_GROUP_NAME,PARAMETER_NAME,PARAMETER_VALUE,IS_SENSITIVE,IS_ACTIVE) VALUES ("&amp;B14880&amp;","&amp;C14880&amp;",'"&amp;D14880&amp;"','"&amp;E14880&amp;"','"&amp;SUBSTITUTE(F14880,"'","''")&amp;"',"&amp;G14880&amp;","&amp;H14880&amp;");"</f>
        <v>INSERT INTO PARAMETERS (PARAMETER_ID, PARAMETER_GROUP_ID,PARAMETER_GROUP_NAME,PARAMETER_NAME,PARAMETER_VALUE,IS_SENSITIVE,IS_ACTIVE) VALUES (15146,1308,'tbPerson_group','load_method','JapanDCL',FALSE,TRUE);</v>
      </c>
    </row>
    <row r="14881" spans="1:10" hidden="1">
      <c r="A14881" t="s">
        <v>36</v>
      </c>
      <c r="B14881" s="32">
        <v>15147</v>
      </c>
      <c r="C14881" s="25">
        <v>1308</v>
      </c>
      <c r="D14881" s="146" t="s">
        <v>13015</v>
      </c>
      <c r="E14881" s="265" t="s">
        <v>2853</v>
      </c>
      <c r="F14881" s="386" t="s">
        <v>5225</v>
      </c>
      <c r="G14881" t="b">
        <v>0</v>
      </c>
      <c r="H14881" t="b">
        <v>1</v>
      </c>
      <c r="J14881" t="str">
        <f>"INSERT INTO PARAMETERS (PARAMETER_ID, PARAMETER_GROUP_ID,PARAMETER_GROUP_NAME,PARAMETER_NAME,PARAMETER_VALUE,IS_SENSITIVE,IS_ACTIVE) VALUES ("&amp;B14881&amp;","&amp;C14881&amp;",'"&amp;D14881&amp;"','"&amp;E14881&amp;"','"&amp;SUBSTITUTE(F14881,"'","''")&amp;"',"&amp;G14881&amp;","&amp;H14881&amp;");"</f>
        <v>INSERT INTO PARAMETERS (PARAMETER_ID, PARAMETER_GROUP_ID,PARAMETER_GROUP_NAME,PARAMETER_NAME,PARAMETER_VALUE,IS_SENSITIVE,IS_ACTIVE) VALUES (15147,1308,'tbPerson_group','validation','0-0-0',FALSE,TRUE);</v>
      </c>
    </row>
    <row r="14882" spans="1:10" hidden="1">
      <c r="A14882" t="s">
        <v>36</v>
      </c>
      <c r="B14882" s="32">
        <v>15148</v>
      </c>
      <c r="C14882" s="25">
        <v>1308</v>
      </c>
      <c r="D14882" s="146" t="s">
        <v>13015</v>
      </c>
      <c r="E14882" s="265" t="s">
        <v>2863</v>
      </c>
      <c r="F14882" s="386" t="s">
        <v>2821</v>
      </c>
      <c r="G14882" t="b">
        <v>0</v>
      </c>
      <c r="H14882" t="b">
        <v>1</v>
      </c>
      <c r="J14882" t="str">
        <f>"INSERT INTO PARAMETERS (PARAMETER_ID, PARAMETER_GROUP_ID,PARAMETER_GROUP_NAME,PARAMETER_NAME,PARAMETER_VALUE,IS_SENSITIVE,IS_ACTIVE) VALUES ("&amp;B14882&amp;","&amp;C14882&amp;",'"&amp;D14882&amp;"','"&amp;E14882&amp;"','"&amp;SUBSTITUTE(F14882,"'","''")&amp;"',"&amp;G14882&amp;","&amp;H14882&amp;");"</f>
        <v>INSERT INTO PARAMETERS (PARAMETER_ID, PARAMETER_GROUP_ID,PARAMETER_GROUP_NAME,PARAMETER_NAME,PARAMETER_VALUE,IS_SENSITIVE,IS_ACTIVE) VALUES (15148,1308,'tbPerson_group','is_truncate','Y',FALSE,TRUE);</v>
      </c>
    </row>
    <row r="14883" spans="1:10" hidden="1">
      <c r="A14883" t="s">
        <v>36</v>
      </c>
      <c r="B14883" s="32">
        <v>15149</v>
      </c>
      <c r="C14883" s="25">
        <v>1308</v>
      </c>
      <c r="D14883" s="146" t="s">
        <v>13015</v>
      </c>
      <c r="E14883" s="265" t="s">
        <v>2859</v>
      </c>
      <c r="F14883" s="386" t="s">
        <v>3130</v>
      </c>
      <c r="G14883" t="b">
        <v>0</v>
      </c>
      <c r="H14883" t="b">
        <v>1</v>
      </c>
      <c r="J14883" t="str">
        <f>"INSERT INTO PARAMETERS (PARAMETER_ID, PARAMETER_GROUP_ID,PARAMETER_GROUP_NAME,PARAMETER_NAME,PARAMETER_VALUE,IS_SENSITIVE,IS_ACTIVE) VALUES ("&amp;B14883&amp;","&amp;C14883&amp;",'"&amp;D14883&amp;"','"&amp;E14883&amp;"','"&amp;SUBSTITUTE(F14883,"'","''")&amp;"',"&amp;G14883&amp;","&amp;H14883&amp;");"</f>
        <v>INSERT INTO PARAMETERS (PARAMETER_ID, PARAMETER_GROUP_ID,PARAMETER_GROUP_NAME,PARAMETER_NAME,PARAMETER_VALUE,IS_SENSITIVE,IS_ACTIVE) VALUES (15149,1308,'tbPerson_group','source_extn','csv',FALSE,TRUE);</v>
      </c>
    </row>
    <row r="14884" spans="1:10" hidden="1">
      <c r="A14884" t="s">
        <v>36</v>
      </c>
      <c r="B14884" s="32">
        <v>15150</v>
      </c>
      <c r="C14884" s="25">
        <v>1308</v>
      </c>
      <c r="D14884" s="146" t="s">
        <v>13015</v>
      </c>
      <c r="E14884" s="265" t="s">
        <v>2861</v>
      </c>
      <c r="F14884" s="386">
        <v>0</v>
      </c>
      <c r="G14884" t="b">
        <v>0</v>
      </c>
      <c r="H14884" t="b">
        <v>1</v>
      </c>
      <c r="J14884" t="str">
        <f>"INSERT INTO PARAMETERS (PARAMETER_ID, PARAMETER_GROUP_ID,PARAMETER_GROUP_NAME,PARAMETER_NAME,PARAMETER_VALUE,IS_SENSITIVE,IS_ACTIVE) VALUES ("&amp;B14884&amp;","&amp;C14884&amp;",'"&amp;D14884&amp;"','"&amp;E14884&amp;"','"&amp;SUBSTITUTE(F14884,"'","''")&amp;"',"&amp;G14884&amp;","&amp;H14884&amp;");"</f>
        <v>INSERT INTO PARAMETERS (PARAMETER_ID, PARAMETER_GROUP_ID,PARAMETER_GROUP_NAME,PARAMETER_NAME,PARAMETER_VALUE,IS_SENSITIVE,IS_ACTIVE) VALUES (15150,1308,'tbPerson_group','file_header_row_num','0',FALSE,TRUE);</v>
      </c>
    </row>
    <row r="14885" spans="1:10" hidden="1">
      <c r="A14885" t="s">
        <v>36</v>
      </c>
      <c r="B14885" s="32">
        <v>15151</v>
      </c>
      <c r="C14885" s="25">
        <v>1308</v>
      </c>
      <c r="D14885" s="146" t="s">
        <v>13015</v>
      </c>
      <c r="E14885" s="265" t="s">
        <v>2844</v>
      </c>
      <c r="F14885" s="146" t="s">
        <v>2064</v>
      </c>
      <c r="G14885" t="b">
        <v>0</v>
      </c>
      <c r="H14885" t="b">
        <v>1</v>
      </c>
      <c r="J14885" t="str">
        <f>"INSERT INTO PARAMETERS (PARAMETER_ID, PARAMETER_GROUP_ID,PARAMETER_GROUP_NAME,PARAMETER_NAME,PARAMETER_VALUE,IS_SENSITIVE,IS_ACTIVE) VALUES ("&amp;B14885&amp;","&amp;C14885&amp;",'"&amp;D14885&amp;"','"&amp;E14885&amp;"','"&amp;SUBSTITUTE(F14885,"'","''")&amp;"',"&amp;G14885&amp;","&amp;H14885&amp;");"</f>
        <v>INSERT INTO PARAMETERS (PARAMETER_ID, PARAMETER_GROUP_ID,PARAMETER_GROUP_NAME,PARAMETER_NAME,PARAMETER_VALUE,IS_SENSITIVE,IS_ACTIVE) VALUES (15151,1308,'tbPerson_group','target_table','tbPerson',FALSE,TRUE);</v>
      </c>
    </row>
    <row r="14886" spans="1:10" hidden="1">
      <c r="A14886" t="s">
        <v>36</v>
      </c>
      <c r="B14886" s="32">
        <v>15152</v>
      </c>
      <c r="C14886" s="25">
        <v>1308</v>
      </c>
      <c r="D14886" s="146" t="s">
        <v>13015</v>
      </c>
      <c r="E14886" s="265" t="s">
        <v>2841</v>
      </c>
      <c r="F14886" s="386" t="s">
        <v>12733</v>
      </c>
      <c r="G14886" t="b">
        <v>0</v>
      </c>
      <c r="H14886" t="b">
        <v>1</v>
      </c>
      <c r="J14886" t="str">
        <f>"INSERT INTO PARAMETERS (PARAMETER_ID, PARAMETER_GROUP_ID,PARAMETER_GROUP_NAME,PARAMETER_NAME,PARAMETER_VALUE,IS_SENSITIVE,IS_ACTIVE) VALUES ("&amp;B14886&amp;","&amp;C14886&amp;",'"&amp;D14886&amp;"','"&amp;E14886&amp;"','"&amp;SUBSTITUTE(F14886,"'","''")&amp;"',"&amp;G14886&amp;","&amp;H14886&amp;");"</f>
        <v>INSERT INTO PARAMETERS (PARAMETER_ID, PARAMETER_GROUP_ID,PARAMETER_GROUP_NAME,PARAMETER_NAME,PARAMETER_VALUE,IS_SENSITIVE,IS_ACTIVE) VALUES (15152,1308,'tbPerson_group','folder_path','DCL/CiNextExtract/jjrnki/tbPerson/',FALSE,TRUE);</v>
      </c>
    </row>
    <row r="14887" spans="1:10" hidden="1">
      <c r="A14887" t="s">
        <v>36</v>
      </c>
      <c r="B14887" s="32">
        <v>15153</v>
      </c>
      <c r="C14887" s="25">
        <v>1308</v>
      </c>
      <c r="D14887" s="146" t="s">
        <v>13015</v>
      </c>
      <c r="E14887" s="265" t="s">
        <v>2823</v>
      </c>
      <c r="F14887" s="146" t="s">
        <v>2064</v>
      </c>
      <c r="G14887" t="b">
        <v>0</v>
      </c>
      <c r="H14887" t="b">
        <v>1</v>
      </c>
      <c r="J14887" t="str">
        <f>"INSERT INTO PARAMETERS (PARAMETER_ID, PARAMETER_GROUP_ID,PARAMETER_GROUP_NAME,PARAMETER_NAME,PARAMETER_VALUE,IS_SENSITIVE,IS_ACTIVE) VALUES ("&amp;B14887&amp;","&amp;C14887&amp;",'"&amp;D14887&amp;"','"&amp;E14887&amp;"','"&amp;SUBSTITUTE(F14887,"'","''")&amp;"',"&amp;G14887&amp;","&amp;H14887&amp;");"</f>
        <v>INSERT INTO PARAMETERS (PARAMETER_ID, PARAMETER_GROUP_ID,PARAMETER_GROUP_NAME,PARAMETER_NAME,PARAMETER_VALUE,IS_SENSITIVE,IS_ACTIVE) VALUES (15153,1308,'tbPerson_group','file_spec','tbPerson',FALSE,TRUE);</v>
      </c>
    </row>
    <row r="14888" spans="1:10" hidden="1">
      <c r="A14888" t="s">
        <v>36</v>
      </c>
      <c r="B14888" s="446">
        <v>16837</v>
      </c>
      <c r="C14888">
        <v>1308</v>
      </c>
      <c r="D14888" s="513" t="s">
        <v>13015</v>
      </c>
      <c r="E14888" s="265" t="s">
        <v>12901</v>
      </c>
      <c r="F14888" s="513" t="s">
        <v>12905</v>
      </c>
      <c r="G14888" t="b">
        <v>0</v>
      </c>
      <c r="H14888" t="b">
        <v>1</v>
      </c>
      <c r="J14888" t="str">
        <f>"INSERT INTO PARAMETERS (PARAMETER_ID, PARAMETER_GROUP_ID,PARAMETER_GROUP_NAME,PARAMETER_NAME,PARAMETER_VALUE,IS_SENSITIVE,IS_ACTIVE) VALUES ("&amp;B14888&amp;","&amp;C14888&amp;",'"&amp;D14888&amp;"','"&amp;E14888&amp;"','"&amp;SUBSTITUTE(F14888,"'","''")&amp;"',"&amp;G14888&amp;","&amp;H14888&amp;");"</f>
        <v>INSERT INTO PARAMETERS (PARAMETER_ID, PARAMETER_GROUP_ID,PARAMETER_GROUP_NAME,PARAMETER_NAME,PARAMETER_VALUE,IS_SENSITIVE,IS_ACTIVE) VALUES (16837,1308,'tbPerson_group','load_type','INCREMENTAL',FALSE,TRUE);</v>
      </c>
    </row>
    <row r="14889" spans="1:10" hidden="1">
      <c r="A14889" t="s">
        <v>36</v>
      </c>
      <c r="B14889" s="32">
        <v>15154</v>
      </c>
      <c r="C14889" s="25">
        <v>1309</v>
      </c>
      <c r="D14889" s="146" t="s">
        <v>13016</v>
      </c>
      <c r="E14889" s="265" t="s">
        <v>2850</v>
      </c>
      <c r="F14889" s="386" t="s">
        <v>12411</v>
      </c>
      <c r="G14889" t="b">
        <v>0</v>
      </c>
      <c r="H14889" t="b">
        <v>1</v>
      </c>
      <c r="J14889" t="str">
        <f>"INSERT INTO PARAMETERS (PARAMETER_ID, PARAMETER_GROUP_ID,PARAMETER_GROUP_NAME,PARAMETER_NAME,PARAMETER_VALUE,IS_SENSITIVE,IS_ACTIVE) VALUES ("&amp;B14889&amp;","&amp;C14889&amp;",'"&amp;D14889&amp;"','"&amp;E14889&amp;"','"&amp;SUBSTITUTE(F14889,"'","''")&amp;"',"&amp;G14889&amp;","&amp;H14889&amp;");"</f>
        <v>INSERT INTO PARAMETERS (PARAMETER_ID, PARAMETER_GROUP_ID,PARAMETER_GROUP_NAME,PARAMETER_NAME,PARAMETER_VALUE,IS_SENSITIVE,IS_ACTIVE) VALUES (15154,1309,'tbUsrPram_group','target_schema','JPDCLSDL_RAW',FALSE,TRUE);</v>
      </c>
    </row>
    <row r="14890" spans="1:10" hidden="1">
      <c r="A14890" t="s">
        <v>36</v>
      </c>
      <c r="B14890" s="32">
        <v>15155</v>
      </c>
      <c r="C14890" s="25">
        <v>1309</v>
      </c>
      <c r="D14890" s="146" t="s">
        <v>13016</v>
      </c>
      <c r="E14890" s="265" t="s">
        <v>2847</v>
      </c>
      <c r="F14890" s="386" t="s">
        <v>12407</v>
      </c>
      <c r="G14890" t="b">
        <v>0</v>
      </c>
      <c r="H14890" t="b">
        <v>1</v>
      </c>
      <c r="J14890" t="str">
        <f>"INSERT INTO PARAMETERS (PARAMETER_ID, PARAMETER_GROUP_ID,PARAMETER_GROUP_NAME,PARAMETER_NAME,PARAMETER_VALUE,IS_SENSITIVE,IS_ACTIVE) VALUES ("&amp;B14890&amp;","&amp;C14890&amp;",'"&amp;D14890&amp;"','"&amp;E14890&amp;"','"&amp;SUBSTITUTE(F14890,"'","''")&amp;"',"&amp;G14890&amp;","&amp;H14890&amp;");"</f>
        <v>INSERT INTO PARAMETERS (PARAMETER_ID, PARAMETER_GROUP_ID,PARAMETER_GROUP_NAME,PARAMETER_NAME,PARAMETER_VALUE,IS_SENSITIVE,IS_ACTIVE) VALUES (15155,1309,'tbUsrPram_group','container','jpn',FALSE,TRUE);</v>
      </c>
    </row>
    <row r="14891" spans="1:10" hidden="1">
      <c r="A14891" t="s">
        <v>36</v>
      </c>
      <c r="B14891" s="32">
        <v>15156</v>
      </c>
      <c r="C14891" s="25">
        <v>1309</v>
      </c>
      <c r="D14891" s="146" t="s">
        <v>13016</v>
      </c>
      <c r="E14891" s="265" t="s">
        <v>2833</v>
      </c>
      <c r="F14891" s="386" t="s">
        <v>12934</v>
      </c>
      <c r="G14891" t="b">
        <v>0</v>
      </c>
      <c r="H14891" t="b">
        <v>1</v>
      </c>
      <c r="J14891" t="str">
        <f>"INSERT INTO PARAMETERS (PARAMETER_ID, PARAMETER_GROUP_ID,PARAMETER_GROUP_NAME,PARAMETER_NAME,PARAMETER_VALUE,IS_SENSITIVE,IS_ACTIVE) VALUES ("&amp;B14891&amp;","&amp;C14891&amp;",'"&amp;D14891&amp;"','"&amp;E14891&amp;"','"&amp;SUBSTITUTE(F14891,"'","''")&amp;"',"&amp;G14891&amp;","&amp;H14891&amp;");"</f>
        <v>INSERT INTO PARAMETERS (PARAMETER_ID, PARAMETER_GROUP_ID,PARAMETER_GROUP_NAME,PARAMETER_NAME,PARAMETER_VALUE,IS_SENSITIVE,IS_ACTIVE) VALUES (15156,1309,'tbUsrPram_group','load_method','JapanDCL',FALSE,TRUE);</v>
      </c>
    </row>
    <row r="14892" spans="1:10" hidden="1">
      <c r="A14892" t="s">
        <v>36</v>
      </c>
      <c r="B14892" s="32">
        <v>15157</v>
      </c>
      <c r="C14892" s="25">
        <v>1309</v>
      </c>
      <c r="D14892" s="146" t="s">
        <v>13016</v>
      </c>
      <c r="E14892" s="265" t="s">
        <v>2853</v>
      </c>
      <c r="F14892" s="386" t="s">
        <v>5225</v>
      </c>
      <c r="G14892" t="b">
        <v>0</v>
      </c>
      <c r="H14892" t="b">
        <v>1</v>
      </c>
      <c r="J14892" t="str">
        <f>"INSERT INTO PARAMETERS (PARAMETER_ID, PARAMETER_GROUP_ID,PARAMETER_GROUP_NAME,PARAMETER_NAME,PARAMETER_VALUE,IS_SENSITIVE,IS_ACTIVE) VALUES ("&amp;B14892&amp;","&amp;C14892&amp;",'"&amp;D14892&amp;"','"&amp;E14892&amp;"','"&amp;SUBSTITUTE(F14892,"'","''")&amp;"',"&amp;G14892&amp;","&amp;H14892&amp;");"</f>
        <v>INSERT INTO PARAMETERS (PARAMETER_ID, PARAMETER_GROUP_ID,PARAMETER_GROUP_NAME,PARAMETER_NAME,PARAMETER_VALUE,IS_SENSITIVE,IS_ACTIVE) VALUES (15157,1309,'tbUsrPram_group','validation','0-0-0',FALSE,TRUE);</v>
      </c>
    </row>
    <row r="14893" spans="1:10" hidden="1">
      <c r="A14893" t="s">
        <v>36</v>
      </c>
      <c r="B14893" s="32">
        <v>15158</v>
      </c>
      <c r="C14893" s="25">
        <v>1309</v>
      </c>
      <c r="D14893" s="146" t="s">
        <v>13016</v>
      </c>
      <c r="E14893" s="265" t="s">
        <v>2863</v>
      </c>
      <c r="F14893" s="386" t="s">
        <v>2821</v>
      </c>
      <c r="G14893" t="b">
        <v>0</v>
      </c>
      <c r="H14893" t="b">
        <v>1</v>
      </c>
      <c r="J14893" t="str">
        <f>"INSERT INTO PARAMETERS (PARAMETER_ID, PARAMETER_GROUP_ID,PARAMETER_GROUP_NAME,PARAMETER_NAME,PARAMETER_VALUE,IS_SENSITIVE,IS_ACTIVE) VALUES ("&amp;B14893&amp;","&amp;C14893&amp;",'"&amp;D14893&amp;"','"&amp;E14893&amp;"','"&amp;SUBSTITUTE(F14893,"'","''")&amp;"',"&amp;G14893&amp;","&amp;H14893&amp;");"</f>
        <v>INSERT INTO PARAMETERS (PARAMETER_ID, PARAMETER_GROUP_ID,PARAMETER_GROUP_NAME,PARAMETER_NAME,PARAMETER_VALUE,IS_SENSITIVE,IS_ACTIVE) VALUES (15158,1309,'tbUsrPram_group','is_truncate','Y',FALSE,TRUE);</v>
      </c>
    </row>
    <row r="14894" spans="1:10" hidden="1">
      <c r="A14894" t="s">
        <v>36</v>
      </c>
      <c r="B14894" s="32">
        <v>15159</v>
      </c>
      <c r="C14894" s="25">
        <v>1309</v>
      </c>
      <c r="D14894" s="146" t="s">
        <v>13016</v>
      </c>
      <c r="E14894" s="265" t="s">
        <v>2859</v>
      </c>
      <c r="F14894" s="386" t="s">
        <v>3130</v>
      </c>
      <c r="G14894" t="b">
        <v>0</v>
      </c>
      <c r="H14894" t="b">
        <v>1</v>
      </c>
      <c r="J14894" t="str">
        <f>"INSERT INTO PARAMETERS (PARAMETER_ID, PARAMETER_GROUP_ID,PARAMETER_GROUP_NAME,PARAMETER_NAME,PARAMETER_VALUE,IS_SENSITIVE,IS_ACTIVE) VALUES ("&amp;B14894&amp;","&amp;C14894&amp;",'"&amp;D14894&amp;"','"&amp;E14894&amp;"','"&amp;SUBSTITUTE(F14894,"'","''")&amp;"',"&amp;G14894&amp;","&amp;H14894&amp;");"</f>
        <v>INSERT INTO PARAMETERS (PARAMETER_ID, PARAMETER_GROUP_ID,PARAMETER_GROUP_NAME,PARAMETER_NAME,PARAMETER_VALUE,IS_SENSITIVE,IS_ACTIVE) VALUES (15159,1309,'tbUsrPram_group','source_extn','csv',FALSE,TRUE);</v>
      </c>
    </row>
    <row r="14895" spans="1:10" hidden="1">
      <c r="A14895" t="s">
        <v>36</v>
      </c>
      <c r="B14895" s="32">
        <v>15160</v>
      </c>
      <c r="C14895" s="25">
        <v>1309</v>
      </c>
      <c r="D14895" s="146" t="s">
        <v>13016</v>
      </c>
      <c r="E14895" s="265" t="s">
        <v>2861</v>
      </c>
      <c r="F14895" s="386">
        <v>0</v>
      </c>
      <c r="G14895" t="b">
        <v>0</v>
      </c>
      <c r="H14895" t="b">
        <v>1</v>
      </c>
      <c r="J14895" t="str">
        <f>"INSERT INTO PARAMETERS (PARAMETER_ID, PARAMETER_GROUP_ID,PARAMETER_GROUP_NAME,PARAMETER_NAME,PARAMETER_VALUE,IS_SENSITIVE,IS_ACTIVE) VALUES ("&amp;B14895&amp;","&amp;C14895&amp;",'"&amp;D14895&amp;"','"&amp;E14895&amp;"','"&amp;SUBSTITUTE(F14895,"'","''")&amp;"',"&amp;G14895&amp;","&amp;H14895&amp;");"</f>
        <v>INSERT INTO PARAMETERS (PARAMETER_ID, PARAMETER_GROUP_ID,PARAMETER_GROUP_NAME,PARAMETER_NAME,PARAMETER_VALUE,IS_SENSITIVE,IS_ACTIVE) VALUES (15160,1309,'tbUsrPram_group','file_header_row_num','0',FALSE,TRUE);</v>
      </c>
    </row>
    <row r="14896" spans="1:10" hidden="1">
      <c r="A14896" t="s">
        <v>36</v>
      </c>
      <c r="B14896" s="32">
        <v>15161</v>
      </c>
      <c r="C14896" s="25">
        <v>1309</v>
      </c>
      <c r="D14896" s="146" t="s">
        <v>13016</v>
      </c>
      <c r="E14896" s="265" t="s">
        <v>2844</v>
      </c>
      <c r="F14896" s="146" t="s">
        <v>2065</v>
      </c>
      <c r="G14896" t="b">
        <v>0</v>
      </c>
      <c r="H14896" t="b">
        <v>1</v>
      </c>
      <c r="J14896" t="str">
        <f>"INSERT INTO PARAMETERS (PARAMETER_ID, PARAMETER_GROUP_ID,PARAMETER_GROUP_NAME,PARAMETER_NAME,PARAMETER_VALUE,IS_SENSITIVE,IS_ACTIVE) VALUES ("&amp;B14896&amp;","&amp;C14896&amp;",'"&amp;D14896&amp;"','"&amp;E14896&amp;"','"&amp;SUBSTITUTE(F14896,"'","''")&amp;"',"&amp;G14896&amp;","&amp;H14896&amp;");"</f>
        <v>INSERT INTO PARAMETERS (PARAMETER_ID, PARAMETER_GROUP_ID,PARAMETER_GROUP_NAME,PARAMETER_NAME,PARAMETER_VALUE,IS_SENSITIVE,IS_ACTIVE) VALUES (15161,1309,'tbUsrPram_group','target_table','tbUsrPram',FALSE,TRUE);</v>
      </c>
    </row>
    <row r="14897" spans="1:10" hidden="1">
      <c r="A14897" t="s">
        <v>36</v>
      </c>
      <c r="B14897" s="32">
        <v>15162</v>
      </c>
      <c r="C14897" s="25">
        <v>1309</v>
      </c>
      <c r="D14897" s="146" t="s">
        <v>13016</v>
      </c>
      <c r="E14897" s="265" t="s">
        <v>2841</v>
      </c>
      <c r="F14897" s="943" t="s">
        <v>12714</v>
      </c>
      <c r="G14897" t="b">
        <v>0</v>
      </c>
      <c r="H14897" t="b">
        <v>1</v>
      </c>
      <c r="J14897" t="str">
        <f>"INSERT INTO PARAMETERS (PARAMETER_ID, PARAMETER_GROUP_ID,PARAMETER_GROUP_NAME,PARAMETER_NAME,PARAMETER_VALUE,IS_SENSITIVE,IS_ACTIVE) VALUES ("&amp;B14897&amp;","&amp;C14897&amp;",'"&amp;D14897&amp;"','"&amp;E14897&amp;"','"&amp;SUBSTITUTE(F14897,"'","''")&amp;"',"&amp;G14897&amp;","&amp;H14897&amp;");"</f>
        <v>INSERT INTO PARAMETERS (PARAMETER_ID, PARAMETER_GROUP_ID,PARAMETER_GROUP_NAME,PARAMETER_NAME,PARAMETER_VALUE,IS_SENSITIVE,IS_ACTIVE) VALUES (15162,1309,'tbUsrPram_group','folder_path','DCL/CiNextExtract/jjrnki/tbUsrPram/',FALSE,TRUE);</v>
      </c>
    </row>
    <row r="14898" spans="1:10" hidden="1">
      <c r="A14898" t="s">
        <v>36</v>
      </c>
      <c r="B14898" s="32">
        <v>15163</v>
      </c>
      <c r="C14898" s="25">
        <v>1309</v>
      </c>
      <c r="D14898" s="146" t="s">
        <v>13016</v>
      </c>
      <c r="E14898" s="265" t="s">
        <v>2823</v>
      </c>
      <c r="F14898" s="144" t="s">
        <v>2065</v>
      </c>
      <c r="G14898" t="b">
        <v>0</v>
      </c>
      <c r="H14898" t="b">
        <v>1</v>
      </c>
      <c r="J14898" t="str">
        <f>"INSERT INTO PARAMETERS (PARAMETER_ID, PARAMETER_GROUP_ID,PARAMETER_GROUP_NAME,PARAMETER_NAME,PARAMETER_VALUE,IS_SENSITIVE,IS_ACTIVE) VALUES ("&amp;B14898&amp;","&amp;C14898&amp;",'"&amp;D14898&amp;"','"&amp;E14898&amp;"','"&amp;SUBSTITUTE(F14898,"'","''")&amp;"',"&amp;G14898&amp;","&amp;H14898&amp;");"</f>
        <v>INSERT INTO PARAMETERS (PARAMETER_ID, PARAMETER_GROUP_ID,PARAMETER_GROUP_NAME,PARAMETER_NAME,PARAMETER_VALUE,IS_SENSITIVE,IS_ACTIVE) VALUES (15163,1309,'tbUsrPram_group','file_spec','tbUsrPram',FALSE,TRUE);</v>
      </c>
    </row>
    <row r="14899" spans="1:10" hidden="1">
      <c r="A14899" t="s">
        <v>36</v>
      </c>
      <c r="B14899" s="446">
        <v>16841</v>
      </c>
      <c r="C14899">
        <v>1309</v>
      </c>
      <c r="D14899" s="513" t="s">
        <v>13016</v>
      </c>
      <c r="E14899" s="265" t="s">
        <v>12901</v>
      </c>
      <c r="F14899" s="513" t="s">
        <v>12905</v>
      </c>
      <c r="G14899" t="b">
        <v>0</v>
      </c>
      <c r="H14899" t="b">
        <v>1</v>
      </c>
      <c r="J14899" t="str">
        <f>"INSERT INTO PARAMETERS (PARAMETER_ID, PARAMETER_GROUP_ID,PARAMETER_GROUP_NAME,PARAMETER_NAME,PARAMETER_VALUE,IS_SENSITIVE,IS_ACTIVE) VALUES ("&amp;B14899&amp;","&amp;C14899&amp;",'"&amp;D14899&amp;"','"&amp;E14899&amp;"','"&amp;SUBSTITUTE(F14899,"'","''")&amp;"',"&amp;G14899&amp;","&amp;H14899&amp;");"</f>
        <v>INSERT INTO PARAMETERS (PARAMETER_ID, PARAMETER_GROUP_ID,PARAMETER_GROUP_NAME,PARAMETER_NAME,PARAMETER_VALUE,IS_SENSITIVE,IS_ACTIVE) VALUES (16841,1309,'tbUsrPram_group','load_type','INCREMENTAL',FALSE,TRUE);</v>
      </c>
    </row>
    <row r="14900" spans="1:10" hidden="1">
      <c r="A14900" t="s">
        <v>36</v>
      </c>
      <c r="B14900" s="32">
        <v>15164</v>
      </c>
      <c r="C14900" s="25">
        <v>1310</v>
      </c>
      <c r="D14900" s="146" t="s">
        <v>13017</v>
      </c>
      <c r="E14900" s="265" t="s">
        <v>2850</v>
      </c>
      <c r="F14900" s="386" t="s">
        <v>12411</v>
      </c>
      <c r="G14900" t="b">
        <v>0</v>
      </c>
      <c r="H14900" t="b">
        <v>1</v>
      </c>
      <c r="J14900" t="str">
        <f>"INSERT INTO PARAMETERS (PARAMETER_ID, PARAMETER_GROUP_ID,PARAMETER_GROUP_NAME,PARAMETER_NAME,PARAMETER_VALUE,IS_SENSITIVE,IS_ACTIVE) VALUES ("&amp;B14900&amp;","&amp;C14900&amp;",'"&amp;D14900&amp;"','"&amp;E14900&amp;"','"&amp;SUBSTITUTE(F14900,"'","''")&amp;"',"&amp;G14900&amp;","&amp;H14900&amp;");"</f>
        <v>INSERT INTO PARAMETERS (PARAMETER_ID, PARAMETER_GROUP_ID,PARAMETER_GROUP_NAME,PARAMETER_NAME,PARAMETER_VALUE,IS_SENSITIVE,IS_ACTIVE) VALUES (15164,1310,'tbEcPointHistory_group','target_schema','JPDCLSDL_RAW',FALSE,TRUE);</v>
      </c>
    </row>
    <row r="14901" spans="1:10" hidden="1">
      <c r="A14901" t="s">
        <v>36</v>
      </c>
      <c r="B14901" s="32">
        <v>15165</v>
      </c>
      <c r="C14901" s="25">
        <v>1310</v>
      </c>
      <c r="D14901" s="146" t="s">
        <v>13017</v>
      </c>
      <c r="E14901" s="265" t="s">
        <v>2847</v>
      </c>
      <c r="F14901" s="386" t="s">
        <v>12407</v>
      </c>
      <c r="G14901" t="b">
        <v>0</v>
      </c>
      <c r="H14901" t="b">
        <v>1</v>
      </c>
      <c r="J14901" t="str">
        <f>"INSERT INTO PARAMETERS (PARAMETER_ID, PARAMETER_GROUP_ID,PARAMETER_GROUP_NAME,PARAMETER_NAME,PARAMETER_VALUE,IS_SENSITIVE,IS_ACTIVE) VALUES ("&amp;B14901&amp;","&amp;C14901&amp;",'"&amp;D14901&amp;"','"&amp;E14901&amp;"','"&amp;SUBSTITUTE(F14901,"'","''")&amp;"',"&amp;G14901&amp;","&amp;H14901&amp;");"</f>
        <v>INSERT INTO PARAMETERS (PARAMETER_ID, PARAMETER_GROUP_ID,PARAMETER_GROUP_NAME,PARAMETER_NAME,PARAMETER_VALUE,IS_SENSITIVE,IS_ACTIVE) VALUES (15165,1310,'tbEcPointHistory_group','container','jpn',FALSE,TRUE);</v>
      </c>
    </row>
    <row r="14902" spans="1:10" hidden="1">
      <c r="A14902" t="s">
        <v>36</v>
      </c>
      <c r="B14902" s="32">
        <v>15166</v>
      </c>
      <c r="C14902" s="25">
        <v>1310</v>
      </c>
      <c r="D14902" s="146" t="s">
        <v>13017</v>
      </c>
      <c r="E14902" s="265" t="s">
        <v>2833</v>
      </c>
      <c r="F14902" s="386" t="s">
        <v>12934</v>
      </c>
      <c r="G14902" t="b">
        <v>0</v>
      </c>
      <c r="H14902" t="b">
        <v>1</v>
      </c>
      <c r="J14902" t="str">
        <f>"INSERT INTO PARAMETERS (PARAMETER_ID, PARAMETER_GROUP_ID,PARAMETER_GROUP_NAME,PARAMETER_NAME,PARAMETER_VALUE,IS_SENSITIVE,IS_ACTIVE) VALUES ("&amp;B14902&amp;","&amp;C14902&amp;",'"&amp;D14902&amp;"','"&amp;E14902&amp;"','"&amp;SUBSTITUTE(F14902,"'","''")&amp;"',"&amp;G14902&amp;","&amp;H14902&amp;");"</f>
        <v>INSERT INTO PARAMETERS (PARAMETER_ID, PARAMETER_GROUP_ID,PARAMETER_GROUP_NAME,PARAMETER_NAME,PARAMETER_VALUE,IS_SENSITIVE,IS_ACTIVE) VALUES (15166,1310,'tbEcPointHistory_group','load_method','JapanDCL',FALSE,TRUE);</v>
      </c>
    </row>
    <row r="14903" spans="1:10" hidden="1">
      <c r="A14903" t="s">
        <v>36</v>
      </c>
      <c r="B14903" s="32">
        <v>15167</v>
      </c>
      <c r="C14903" s="25">
        <v>1310</v>
      </c>
      <c r="D14903" s="146" t="s">
        <v>13017</v>
      </c>
      <c r="E14903" s="265" t="s">
        <v>2853</v>
      </c>
      <c r="F14903" s="386" t="s">
        <v>5225</v>
      </c>
      <c r="G14903" t="b">
        <v>0</v>
      </c>
      <c r="H14903" t="b">
        <v>1</v>
      </c>
      <c r="J14903" t="str">
        <f>"INSERT INTO PARAMETERS (PARAMETER_ID, PARAMETER_GROUP_ID,PARAMETER_GROUP_NAME,PARAMETER_NAME,PARAMETER_VALUE,IS_SENSITIVE,IS_ACTIVE) VALUES ("&amp;B14903&amp;","&amp;C14903&amp;",'"&amp;D14903&amp;"','"&amp;E14903&amp;"','"&amp;SUBSTITUTE(F14903,"'","''")&amp;"',"&amp;G14903&amp;","&amp;H14903&amp;");"</f>
        <v>INSERT INTO PARAMETERS (PARAMETER_ID, PARAMETER_GROUP_ID,PARAMETER_GROUP_NAME,PARAMETER_NAME,PARAMETER_VALUE,IS_SENSITIVE,IS_ACTIVE) VALUES (15167,1310,'tbEcPointHistory_group','validation','0-0-0',FALSE,TRUE);</v>
      </c>
    </row>
    <row r="14904" spans="1:10" hidden="1">
      <c r="A14904" t="s">
        <v>36</v>
      </c>
      <c r="B14904" s="32">
        <v>15168</v>
      </c>
      <c r="C14904" s="25">
        <v>1310</v>
      </c>
      <c r="D14904" s="146" t="s">
        <v>13017</v>
      </c>
      <c r="E14904" s="265" t="s">
        <v>2863</v>
      </c>
      <c r="F14904" s="386" t="s">
        <v>2821</v>
      </c>
      <c r="G14904" t="b">
        <v>0</v>
      </c>
      <c r="H14904" t="b">
        <v>1</v>
      </c>
      <c r="J14904" t="str">
        <f>"INSERT INTO PARAMETERS (PARAMETER_ID, PARAMETER_GROUP_ID,PARAMETER_GROUP_NAME,PARAMETER_NAME,PARAMETER_VALUE,IS_SENSITIVE,IS_ACTIVE) VALUES ("&amp;B14904&amp;","&amp;C14904&amp;",'"&amp;D14904&amp;"','"&amp;E14904&amp;"','"&amp;SUBSTITUTE(F14904,"'","''")&amp;"',"&amp;G14904&amp;","&amp;H14904&amp;");"</f>
        <v>INSERT INTO PARAMETERS (PARAMETER_ID, PARAMETER_GROUP_ID,PARAMETER_GROUP_NAME,PARAMETER_NAME,PARAMETER_VALUE,IS_SENSITIVE,IS_ACTIVE) VALUES (15168,1310,'tbEcPointHistory_group','is_truncate','Y',FALSE,TRUE);</v>
      </c>
    </row>
    <row r="14905" spans="1:10" hidden="1">
      <c r="A14905" t="s">
        <v>36</v>
      </c>
      <c r="B14905" s="32">
        <v>15169</v>
      </c>
      <c r="C14905" s="25">
        <v>1310</v>
      </c>
      <c r="D14905" s="146" t="s">
        <v>13017</v>
      </c>
      <c r="E14905" s="265" t="s">
        <v>2859</v>
      </c>
      <c r="F14905" s="386" t="s">
        <v>3130</v>
      </c>
      <c r="G14905" t="b">
        <v>0</v>
      </c>
      <c r="H14905" t="b">
        <v>1</v>
      </c>
      <c r="J14905" t="str">
        <f>"INSERT INTO PARAMETERS (PARAMETER_ID, PARAMETER_GROUP_ID,PARAMETER_GROUP_NAME,PARAMETER_NAME,PARAMETER_VALUE,IS_SENSITIVE,IS_ACTIVE) VALUES ("&amp;B14905&amp;","&amp;C14905&amp;",'"&amp;D14905&amp;"','"&amp;E14905&amp;"','"&amp;SUBSTITUTE(F14905,"'","''")&amp;"',"&amp;G14905&amp;","&amp;H14905&amp;");"</f>
        <v>INSERT INTO PARAMETERS (PARAMETER_ID, PARAMETER_GROUP_ID,PARAMETER_GROUP_NAME,PARAMETER_NAME,PARAMETER_VALUE,IS_SENSITIVE,IS_ACTIVE) VALUES (15169,1310,'tbEcPointHistory_group','source_extn','csv',FALSE,TRUE);</v>
      </c>
    </row>
    <row r="14906" spans="1:10" hidden="1">
      <c r="A14906" t="s">
        <v>36</v>
      </c>
      <c r="B14906" s="32">
        <v>15170</v>
      </c>
      <c r="C14906" s="25">
        <v>1310</v>
      </c>
      <c r="D14906" s="146" t="s">
        <v>13017</v>
      </c>
      <c r="E14906" s="265" t="s">
        <v>2861</v>
      </c>
      <c r="F14906" s="386">
        <v>0</v>
      </c>
      <c r="G14906" t="b">
        <v>0</v>
      </c>
      <c r="H14906" t="b">
        <v>1</v>
      </c>
      <c r="J14906" t="str">
        <f>"INSERT INTO PARAMETERS (PARAMETER_ID, PARAMETER_GROUP_ID,PARAMETER_GROUP_NAME,PARAMETER_NAME,PARAMETER_VALUE,IS_SENSITIVE,IS_ACTIVE) VALUES ("&amp;B14906&amp;","&amp;C14906&amp;",'"&amp;D14906&amp;"','"&amp;E14906&amp;"','"&amp;SUBSTITUTE(F14906,"'","''")&amp;"',"&amp;G14906&amp;","&amp;H14906&amp;");"</f>
        <v>INSERT INTO PARAMETERS (PARAMETER_ID, PARAMETER_GROUP_ID,PARAMETER_GROUP_NAME,PARAMETER_NAME,PARAMETER_VALUE,IS_SENSITIVE,IS_ACTIVE) VALUES (15170,1310,'tbEcPointHistory_group','file_header_row_num','0',FALSE,TRUE);</v>
      </c>
    </row>
    <row r="14907" spans="1:10" hidden="1">
      <c r="A14907" t="s">
        <v>36</v>
      </c>
      <c r="B14907" s="32">
        <v>15171</v>
      </c>
      <c r="C14907" s="25">
        <v>1310</v>
      </c>
      <c r="D14907" s="146" t="s">
        <v>13017</v>
      </c>
      <c r="E14907" s="265" t="s">
        <v>2844</v>
      </c>
      <c r="F14907" s="146" t="s">
        <v>2066</v>
      </c>
      <c r="G14907" t="b">
        <v>0</v>
      </c>
      <c r="H14907" t="b">
        <v>1</v>
      </c>
      <c r="J14907" t="str">
        <f>"INSERT INTO PARAMETERS (PARAMETER_ID, PARAMETER_GROUP_ID,PARAMETER_GROUP_NAME,PARAMETER_NAME,PARAMETER_VALUE,IS_SENSITIVE,IS_ACTIVE) VALUES ("&amp;B14907&amp;","&amp;C14907&amp;",'"&amp;D14907&amp;"','"&amp;E14907&amp;"','"&amp;SUBSTITUTE(F14907,"'","''")&amp;"',"&amp;G14907&amp;","&amp;H14907&amp;");"</f>
        <v>INSERT INTO PARAMETERS (PARAMETER_ID, PARAMETER_GROUP_ID,PARAMETER_GROUP_NAME,PARAMETER_NAME,PARAMETER_VALUE,IS_SENSITIVE,IS_ACTIVE) VALUES (15171,1310,'tbEcPointHistory_group','target_table','tbEcPointHistory',FALSE,TRUE);</v>
      </c>
    </row>
    <row r="14908" spans="1:10" hidden="1">
      <c r="A14908" t="s">
        <v>36</v>
      </c>
      <c r="B14908" s="32">
        <v>15172</v>
      </c>
      <c r="C14908" s="25">
        <v>1310</v>
      </c>
      <c r="D14908" s="146" t="s">
        <v>13017</v>
      </c>
      <c r="E14908" s="265" t="s">
        <v>2841</v>
      </c>
      <c r="F14908" s="386" t="s">
        <v>12742</v>
      </c>
      <c r="G14908" t="b">
        <v>0</v>
      </c>
      <c r="H14908" t="b">
        <v>1</v>
      </c>
      <c r="J14908" t="str">
        <f>"INSERT INTO PARAMETERS (PARAMETER_ID, PARAMETER_GROUP_ID,PARAMETER_GROUP_NAME,PARAMETER_NAME,PARAMETER_VALUE,IS_SENSITIVE,IS_ACTIVE) VALUES ("&amp;B14908&amp;","&amp;C14908&amp;",'"&amp;D14908&amp;"','"&amp;E14908&amp;"','"&amp;SUBSTITUTE(F14908,"'","''")&amp;"',"&amp;G14908&amp;","&amp;H14908&amp;");"</f>
        <v>INSERT INTO PARAMETERS (PARAMETER_ID, PARAMETER_GROUP_ID,PARAMETER_GROUP_NAME,PARAMETER_NAME,PARAMETER_VALUE,IS_SENSITIVE,IS_ACTIVE) VALUES (15172,1310,'tbEcPointHistory_group','folder_path','DCL/CiNextExtract/jjrnki/tbEcPointHistory/',FALSE,TRUE);</v>
      </c>
    </row>
    <row r="14909" spans="1:10" hidden="1">
      <c r="A14909" t="s">
        <v>36</v>
      </c>
      <c r="B14909" s="32">
        <v>15173</v>
      </c>
      <c r="C14909" s="25">
        <v>1310</v>
      </c>
      <c r="D14909" s="146" t="s">
        <v>13017</v>
      </c>
      <c r="E14909" s="265" t="s">
        <v>2823</v>
      </c>
      <c r="F14909" s="146" t="s">
        <v>2066</v>
      </c>
      <c r="G14909" t="b">
        <v>0</v>
      </c>
      <c r="H14909" t="b">
        <v>1</v>
      </c>
      <c r="J14909" t="str">
        <f>"INSERT INTO PARAMETERS (PARAMETER_ID, PARAMETER_GROUP_ID,PARAMETER_GROUP_NAME,PARAMETER_NAME,PARAMETER_VALUE,IS_SENSITIVE,IS_ACTIVE) VALUES ("&amp;B14909&amp;","&amp;C14909&amp;",'"&amp;D14909&amp;"','"&amp;E14909&amp;"','"&amp;SUBSTITUTE(F14909,"'","''")&amp;"',"&amp;G14909&amp;","&amp;H14909&amp;");"</f>
        <v>INSERT INTO PARAMETERS (PARAMETER_ID, PARAMETER_GROUP_ID,PARAMETER_GROUP_NAME,PARAMETER_NAME,PARAMETER_VALUE,IS_SENSITIVE,IS_ACTIVE) VALUES (15173,1310,'tbEcPointHistory_group','file_spec','tbEcPointHistory',FALSE,TRUE);</v>
      </c>
    </row>
    <row r="14910" spans="1:10" hidden="1">
      <c r="A14910" t="s">
        <v>36</v>
      </c>
      <c r="B14910" s="446">
        <v>16833</v>
      </c>
      <c r="C14910">
        <v>1310</v>
      </c>
      <c r="D14910" s="513" t="s">
        <v>13017</v>
      </c>
      <c r="E14910" s="265" t="s">
        <v>12901</v>
      </c>
      <c r="F14910" s="513" t="s">
        <v>12905</v>
      </c>
      <c r="G14910" t="b">
        <v>0</v>
      </c>
      <c r="H14910" t="b">
        <v>1</v>
      </c>
      <c r="J14910" t="str">
        <f>"INSERT INTO PARAMETERS (PARAMETER_ID, PARAMETER_GROUP_ID,PARAMETER_GROUP_NAME,PARAMETER_NAME,PARAMETER_VALUE,IS_SENSITIVE,IS_ACTIVE) VALUES ("&amp;B14910&amp;","&amp;C14910&amp;",'"&amp;D14910&amp;"','"&amp;E14910&amp;"','"&amp;SUBSTITUTE(F14910,"'","''")&amp;"',"&amp;G14910&amp;","&amp;H14910&amp;");"</f>
        <v>INSERT INTO PARAMETERS (PARAMETER_ID, PARAMETER_GROUP_ID,PARAMETER_GROUP_NAME,PARAMETER_NAME,PARAMETER_VALUE,IS_SENSITIVE,IS_ACTIVE) VALUES (16833,1310,'tbEcPointHistory_group','load_type','INCREMENTAL',FALSE,TRUE);</v>
      </c>
    </row>
    <row r="14911" spans="1:10" hidden="1">
      <c r="A14911" s="642" t="s">
        <v>36</v>
      </c>
      <c r="B14911" s="647">
        <v>15174</v>
      </c>
      <c r="C14911" s="642">
        <v>1311</v>
      </c>
      <c r="D14911" s="659" t="s">
        <v>13018</v>
      </c>
      <c r="E14911" s="666" t="s">
        <v>2850</v>
      </c>
      <c r="F14911" s="658" t="s">
        <v>12411</v>
      </c>
      <c r="G14911" s="642" t="b">
        <v>0</v>
      </c>
      <c r="H14911" s="642" t="b">
        <v>1</v>
      </c>
      <c r="I14911" s="642"/>
      <c r="J14911" s="642" t="str">
        <f>"INSERT INTO PARAMETERS (PARAMETER_ID, PARAMETER_GROUP_ID,PARAMETER_GROUP_NAME,PARAMETER_NAME,PARAMETER_VALUE,IS_SENSITIVE,IS_ACTIVE) VALUES ("&amp;B14911&amp;","&amp;C14911&amp;",'"&amp;D14911&amp;"','"&amp;E14911&amp;"','"&amp;SUBSTITUTE(F14911,"'","''")&amp;"',"&amp;G14911&amp;","&amp;H14911&amp;");"</f>
        <v>INSERT INTO PARAMETERS (PARAMETER_ID, PARAMETER_GROUP_ID,PARAMETER_GROUP_NAME,PARAMETER_NAME,PARAMETER_VALUE,IS_SENSITIVE,IS_ACTIVE) VALUES (15174,1311,'c_tbEcShippingResults_group','target_schema','JPDCLSDL_RAW',FALSE,TRUE);</v>
      </c>
    </row>
    <row r="14912" spans="1:10" hidden="1">
      <c r="A14912" s="642" t="s">
        <v>36</v>
      </c>
      <c r="B14912" s="647">
        <v>15175</v>
      </c>
      <c r="C14912" s="642">
        <v>1311</v>
      </c>
      <c r="D14912" s="659" t="s">
        <v>13018</v>
      </c>
      <c r="E14912" s="666" t="s">
        <v>2847</v>
      </c>
      <c r="F14912" s="658" t="s">
        <v>12407</v>
      </c>
      <c r="G14912" s="642" t="b">
        <v>0</v>
      </c>
      <c r="H14912" s="642" t="b">
        <v>1</v>
      </c>
      <c r="I14912" s="642"/>
      <c r="J14912" s="642" t="str">
        <f>"INSERT INTO PARAMETERS (PARAMETER_ID, PARAMETER_GROUP_ID,PARAMETER_GROUP_NAME,PARAMETER_NAME,PARAMETER_VALUE,IS_SENSITIVE,IS_ACTIVE) VALUES ("&amp;B14912&amp;","&amp;C14912&amp;",'"&amp;D14912&amp;"','"&amp;E14912&amp;"','"&amp;SUBSTITUTE(F14912,"'","''")&amp;"',"&amp;G14912&amp;","&amp;H14912&amp;");"</f>
        <v>INSERT INTO PARAMETERS (PARAMETER_ID, PARAMETER_GROUP_ID,PARAMETER_GROUP_NAME,PARAMETER_NAME,PARAMETER_VALUE,IS_SENSITIVE,IS_ACTIVE) VALUES (15175,1311,'c_tbEcShippingResults_group','container','jpn',FALSE,TRUE);</v>
      </c>
    </row>
    <row r="14913" spans="1:10" hidden="1">
      <c r="A14913" s="642" t="s">
        <v>36</v>
      </c>
      <c r="B14913" s="647">
        <v>15176</v>
      </c>
      <c r="C14913" s="642">
        <v>1311</v>
      </c>
      <c r="D14913" s="659" t="s">
        <v>13018</v>
      </c>
      <c r="E14913" s="666" t="s">
        <v>2833</v>
      </c>
      <c r="F14913" s="658" t="s">
        <v>12934</v>
      </c>
      <c r="G14913" s="642" t="b">
        <v>0</v>
      </c>
      <c r="H14913" s="642" t="b">
        <v>1</v>
      </c>
      <c r="I14913" s="642"/>
      <c r="J14913" s="642" t="str">
        <f>"INSERT INTO PARAMETERS (PARAMETER_ID, PARAMETER_GROUP_ID,PARAMETER_GROUP_NAME,PARAMETER_NAME,PARAMETER_VALUE,IS_SENSITIVE,IS_ACTIVE) VALUES ("&amp;B14913&amp;","&amp;C14913&amp;",'"&amp;D14913&amp;"','"&amp;E14913&amp;"','"&amp;SUBSTITUTE(F14913,"'","''")&amp;"',"&amp;G14913&amp;","&amp;H14913&amp;");"</f>
        <v>INSERT INTO PARAMETERS (PARAMETER_ID, PARAMETER_GROUP_ID,PARAMETER_GROUP_NAME,PARAMETER_NAME,PARAMETER_VALUE,IS_SENSITIVE,IS_ACTIVE) VALUES (15176,1311,'c_tbEcShippingResults_group','load_method','JapanDCL',FALSE,TRUE);</v>
      </c>
    </row>
    <row r="14914" spans="1:10" hidden="1">
      <c r="A14914" s="642" t="s">
        <v>36</v>
      </c>
      <c r="B14914" s="647">
        <v>15177</v>
      </c>
      <c r="C14914" s="642">
        <v>1311</v>
      </c>
      <c r="D14914" s="659" t="s">
        <v>13018</v>
      </c>
      <c r="E14914" s="666" t="s">
        <v>2853</v>
      </c>
      <c r="F14914" s="658" t="s">
        <v>5225</v>
      </c>
      <c r="G14914" s="642" t="b">
        <v>0</v>
      </c>
      <c r="H14914" s="642" t="b">
        <v>1</v>
      </c>
      <c r="I14914" s="642"/>
      <c r="J14914" s="642" t="str">
        <f>"INSERT INTO PARAMETERS (PARAMETER_ID, PARAMETER_GROUP_ID,PARAMETER_GROUP_NAME,PARAMETER_NAME,PARAMETER_VALUE,IS_SENSITIVE,IS_ACTIVE) VALUES ("&amp;B14914&amp;","&amp;C14914&amp;",'"&amp;D14914&amp;"','"&amp;E14914&amp;"','"&amp;SUBSTITUTE(F14914,"'","''")&amp;"',"&amp;G14914&amp;","&amp;H14914&amp;");"</f>
        <v>INSERT INTO PARAMETERS (PARAMETER_ID, PARAMETER_GROUP_ID,PARAMETER_GROUP_NAME,PARAMETER_NAME,PARAMETER_VALUE,IS_SENSITIVE,IS_ACTIVE) VALUES (15177,1311,'c_tbEcShippingResults_group','validation','0-0-0',FALSE,TRUE);</v>
      </c>
    </row>
    <row r="14915" spans="1:10" hidden="1">
      <c r="A14915" s="642" t="s">
        <v>36</v>
      </c>
      <c r="B14915" s="647">
        <v>15178</v>
      </c>
      <c r="C14915" s="642">
        <v>1311</v>
      </c>
      <c r="D14915" s="659" t="s">
        <v>13018</v>
      </c>
      <c r="E14915" s="666" t="s">
        <v>2863</v>
      </c>
      <c r="F14915" s="658" t="s">
        <v>2821</v>
      </c>
      <c r="G14915" s="642" t="b">
        <v>0</v>
      </c>
      <c r="H14915" s="642" t="b">
        <v>1</v>
      </c>
      <c r="I14915" s="642"/>
      <c r="J14915" s="642" t="str">
        <f>"INSERT INTO PARAMETERS (PARAMETER_ID, PARAMETER_GROUP_ID,PARAMETER_GROUP_NAME,PARAMETER_NAME,PARAMETER_VALUE,IS_SENSITIVE,IS_ACTIVE) VALUES ("&amp;B14915&amp;","&amp;C14915&amp;",'"&amp;D14915&amp;"','"&amp;E14915&amp;"','"&amp;SUBSTITUTE(F14915,"'","''")&amp;"',"&amp;G14915&amp;","&amp;H14915&amp;");"</f>
        <v>INSERT INTO PARAMETERS (PARAMETER_ID, PARAMETER_GROUP_ID,PARAMETER_GROUP_NAME,PARAMETER_NAME,PARAMETER_VALUE,IS_SENSITIVE,IS_ACTIVE) VALUES (15178,1311,'c_tbEcShippingResults_group','is_truncate','Y',FALSE,TRUE);</v>
      </c>
    </row>
    <row r="14916" spans="1:10" hidden="1">
      <c r="A14916" s="642" t="s">
        <v>36</v>
      </c>
      <c r="B14916" s="647">
        <v>15179</v>
      </c>
      <c r="C14916" s="642">
        <v>1311</v>
      </c>
      <c r="D14916" s="659" t="s">
        <v>13018</v>
      </c>
      <c r="E14916" s="666" t="s">
        <v>2859</v>
      </c>
      <c r="F14916" s="658" t="s">
        <v>3130</v>
      </c>
      <c r="G14916" s="642" t="b">
        <v>0</v>
      </c>
      <c r="H14916" s="642" t="b">
        <v>1</v>
      </c>
      <c r="I14916" s="642"/>
      <c r="J14916" s="642" t="str">
        <f>"INSERT INTO PARAMETERS (PARAMETER_ID, PARAMETER_GROUP_ID,PARAMETER_GROUP_NAME,PARAMETER_NAME,PARAMETER_VALUE,IS_SENSITIVE,IS_ACTIVE) VALUES ("&amp;B14916&amp;","&amp;C14916&amp;",'"&amp;D14916&amp;"','"&amp;E14916&amp;"','"&amp;SUBSTITUTE(F14916,"'","''")&amp;"',"&amp;G14916&amp;","&amp;H14916&amp;");"</f>
        <v>INSERT INTO PARAMETERS (PARAMETER_ID, PARAMETER_GROUP_ID,PARAMETER_GROUP_NAME,PARAMETER_NAME,PARAMETER_VALUE,IS_SENSITIVE,IS_ACTIVE) VALUES (15179,1311,'c_tbEcShippingResults_group','source_extn','csv',FALSE,TRUE);</v>
      </c>
    </row>
    <row r="14917" spans="1:10" hidden="1">
      <c r="A14917" s="642" t="s">
        <v>36</v>
      </c>
      <c r="B14917" s="647">
        <v>15180</v>
      </c>
      <c r="C14917" s="642">
        <v>1311</v>
      </c>
      <c r="D14917" s="659" t="s">
        <v>13018</v>
      </c>
      <c r="E14917" s="666" t="s">
        <v>2861</v>
      </c>
      <c r="F14917" s="658">
        <v>0</v>
      </c>
      <c r="G14917" s="642" t="b">
        <v>0</v>
      </c>
      <c r="H14917" s="642" t="b">
        <v>1</v>
      </c>
      <c r="I14917" s="642"/>
      <c r="J14917" s="642" t="str">
        <f>"INSERT INTO PARAMETERS (PARAMETER_ID, PARAMETER_GROUP_ID,PARAMETER_GROUP_NAME,PARAMETER_NAME,PARAMETER_VALUE,IS_SENSITIVE,IS_ACTIVE) VALUES ("&amp;B14917&amp;","&amp;C14917&amp;",'"&amp;D14917&amp;"','"&amp;E14917&amp;"','"&amp;SUBSTITUTE(F14917,"'","''")&amp;"',"&amp;G14917&amp;","&amp;H14917&amp;");"</f>
        <v>INSERT INTO PARAMETERS (PARAMETER_ID, PARAMETER_GROUP_ID,PARAMETER_GROUP_NAME,PARAMETER_NAME,PARAMETER_VALUE,IS_SENSITIVE,IS_ACTIVE) VALUES (15180,1311,'c_tbEcShippingResults_group','file_header_row_num','0',FALSE,TRUE);</v>
      </c>
    </row>
    <row r="14918" spans="1:10" hidden="1">
      <c r="A14918" s="642" t="s">
        <v>36</v>
      </c>
      <c r="B14918" s="647">
        <v>15181</v>
      </c>
      <c r="C14918" s="642">
        <v>1311</v>
      </c>
      <c r="D14918" s="659" t="s">
        <v>13018</v>
      </c>
      <c r="E14918" s="666" t="s">
        <v>2844</v>
      </c>
      <c r="F14918" s="659" t="s">
        <v>2067</v>
      </c>
      <c r="G14918" s="642" t="b">
        <v>0</v>
      </c>
      <c r="H14918" s="642" t="b">
        <v>1</v>
      </c>
      <c r="I14918" s="642"/>
      <c r="J14918" s="642" t="str">
        <f>"INSERT INTO PARAMETERS (PARAMETER_ID, PARAMETER_GROUP_ID,PARAMETER_GROUP_NAME,PARAMETER_NAME,PARAMETER_VALUE,IS_SENSITIVE,IS_ACTIVE) VALUES ("&amp;B14918&amp;","&amp;C14918&amp;",'"&amp;D14918&amp;"','"&amp;E14918&amp;"','"&amp;SUBSTITUTE(F14918,"'","''")&amp;"',"&amp;G14918&amp;","&amp;H14918&amp;");"</f>
        <v>INSERT INTO PARAMETERS (PARAMETER_ID, PARAMETER_GROUP_ID,PARAMETER_GROUP_NAME,PARAMETER_NAME,PARAMETER_VALUE,IS_SENSITIVE,IS_ACTIVE) VALUES (15181,1311,'c_tbEcShippingResults_group','target_table','c_tbEcShippingResults',FALSE,TRUE);</v>
      </c>
    </row>
    <row r="14919" spans="1:10" hidden="1">
      <c r="A14919" s="642" t="s">
        <v>36</v>
      </c>
      <c r="B14919" s="647">
        <v>15182</v>
      </c>
      <c r="C14919" s="642">
        <v>1311</v>
      </c>
      <c r="D14919" s="659" t="s">
        <v>13018</v>
      </c>
      <c r="E14919" s="666" t="s">
        <v>2841</v>
      </c>
      <c r="F14919" s="658" t="s">
        <v>12686</v>
      </c>
      <c r="G14919" s="642" t="b">
        <v>0</v>
      </c>
      <c r="H14919" s="642" t="b">
        <v>1</v>
      </c>
      <c r="I14919" s="642"/>
      <c r="J14919" s="642" t="str">
        <f>"INSERT INTO PARAMETERS (PARAMETER_ID, PARAMETER_GROUP_ID,PARAMETER_GROUP_NAME,PARAMETER_NAME,PARAMETER_VALUE,IS_SENSITIVE,IS_ACTIVE) VALUES ("&amp;B14919&amp;","&amp;C14919&amp;",'"&amp;D14919&amp;"','"&amp;E14919&amp;"','"&amp;SUBSTITUTE(F14919,"'","''")&amp;"',"&amp;G14919&amp;","&amp;H14919&amp;");"</f>
        <v>INSERT INTO PARAMETERS (PARAMETER_ID, PARAMETER_GROUP_ID,PARAMETER_GROUP_NAME,PARAMETER_NAME,PARAMETER_VALUE,IS_SENSITIVE,IS_ACTIVE) VALUES (15182,1311,'c_tbEcShippingResults_group','folder_path','DCL/CiNextExtract/jjrnki/c_tbEcShippingResults/',FALSE,TRUE);</v>
      </c>
    </row>
    <row r="14920" spans="1:10" hidden="1">
      <c r="A14920" s="642" t="s">
        <v>36</v>
      </c>
      <c r="B14920" s="647">
        <v>15183</v>
      </c>
      <c r="C14920" s="642">
        <v>1311</v>
      </c>
      <c r="D14920" s="659" t="s">
        <v>13018</v>
      </c>
      <c r="E14920" s="666" t="s">
        <v>2823</v>
      </c>
      <c r="F14920" s="659" t="s">
        <v>2067</v>
      </c>
      <c r="G14920" s="642" t="b">
        <v>0</v>
      </c>
      <c r="H14920" s="642" t="b">
        <v>1</v>
      </c>
      <c r="I14920" s="642"/>
      <c r="J14920" s="642" t="str">
        <f>"INSERT INTO PARAMETERS (PARAMETER_ID, PARAMETER_GROUP_ID,PARAMETER_GROUP_NAME,PARAMETER_NAME,PARAMETER_VALUE,IS_SENSITIVE,IS_ACTIVE) VALUES ("&amp;B14920&amp;","&amp;C14920&amp;",'"&amp;D14920&amp;"','"&amp;E14920&amp;"','"&amp;SUBSTITUTE(F14920,"'","''")&amp;"',"&amp;G14920&amp;","&amp;H14920&amp;");"</f>
        <v>INSERT INTO PARAMETERS (PARAMETER_ID, PARAMETER_GROUP_ID,PARAMETER_GROUP_NAME,PARAMETER_NAME,PARAMETER_VALUE,IS_SENSITIVE,IS_ACTIVE) VALUES (15183,1311,'c_tbEcShippingResults_group','file_spec','c_tbEcShippingResults',FALSE,TRUE);</v>
      </c>
    </row>
    <row r="14921" spans="1:10" hidden="1">
      <c r="A14921" s="642" t="s">
        <v>36</v>
      </c>
      <c r="B14921" s="983">
        <v>16822</v>
      </c>
      <c r="C14921" s="642">
        <v>1311</v>
      </c>
      <c r="D14921" s="831" t="s">
        <v>13018</v>
      </c>
      <c r="E14921" s="666" t="s">
        <v>12901</v>
      </c>
      <c r="F14921" s="831" t="s">
        <v>12905</v>
      </c>
      <c r="G14921" s="642" t="b">
        <v>0</v>
      </c>
      <c r="H14921" s="642" t="b">
        <v>1</v>
      </c>
      <c r="I14921" s="642"/>
      <c r="J14921" s="642" t="str">
        <f>"INSERT INTO PARAMETERS (PARAMETER_ID, PARAMETER_GROUP_ID,PARAMETER_GROUP_NAME,PARAMETER_NAME,PARAMETER_VALUE,IS_SENSITIVE,IS_ACTIVE) VALUES ("&amp;B14921&amp;","&amp;C14921&amp;",'"&amp;D14921&amp;"','"&amp;E14921&amp;"','"&amp;SUBSTITUTE(F14921,"'","''")&amp;"',"&amp;G14921&amp;","&amp;H14921&amp;");"</f>
        <v>INSERT INTO PARAMETERS (PARAMETER_ID, PARAMETER_GROUP_ID,PARAMETER_GROUP_NAME,PARAMETER_NAME,PARAMETER_VALUE,IS_SENSITIVE,IS_ACTIVE) VALUES (16822,1311,'c_tbEcShippingResults_group','load_type','INCREMENTAL',FALSE,TRUE);</v>
      </c>
    </row>
    <row r="14922" spans="1:10" hidden="1">
      <c r="A14922" s="642" t="s">
        <v>36</v>
      </c>
      <c r="B14922" s="647">
        <v>15184</v>
      </c>
      <c r="C14922" s="642">
        <v>1312</v>
      </c>
      <c r="D14922" s="659" t="s">
        <v>13019</v>
      </c>
      <c r="E14922" s="666" t="s">
        <v>2850</v>
      </c>
      <c r="F14922" s="658" t="s">
        <v>12411</v>
      </c>
      <c r="G14922" s="642" t="b">
        <v>0</v>
      </c>
      <c r="H14922" s="642" t="b">
        <v>1</v>
      </c>
      <c r="I14922" s="642"/>
      <c r="J14922" s="642" t="str">
        <f>"INSERT INTO PARAMETERS (PARAMETER_ID, PARAMETER_GROUP_ID,PARAMETER_GROUP_NAME,PARAMETER_NAME,PARAMETER_VALUE,IS_SENSITIVE,IS_ACTIVE) VALUES ("&amp;B14922&amp;","&amp;C14922&amp;",'"&amp;D14922&amp;"','"&amp;E14922&amp;"','"&amp;SUBSTITUTE(F14922,"'","''")&amp;"',"&amp;G14922&amp;","&amp;H14922&amp;");"</f>
        <v>INSERT INTO PARAMETERS (PARAMETER_ID, PARAMETER_GROUP_ID,PARAMETER_GROUP_NAME,PARAMETER_NAME,PARAMETER_VALUE,IS_SENSITIVE,IS_ACTIVE) VALUES (15184,1312,'c_tbEcUserCard_group','target_schema','JPDCLSDL_RAW',FALSE,TRUE);</v>
      </c>
    </row>
    <row r="14923" spans="1:10" hidden="1">
      <c r="A14923" s="642" t="s">
        <v>36</v>
      </c>
      <c r="B14923" s="647">
        <v>15185</v>
      </c>
      <c r="C14923" s="642">
        <v>1312</v>
      </c>
      <c r="D14923" s="659" t="s">
        <v>13019</v>
      </c>
      <c r="E14923" s="666" t="s">
        <v>2847</v>
      </c>
      <c r="F14923" s="658" t="s">
        <v>12407</v>
      </c>
      <c r="G14923" s="642" t="b">
        <v>0</v>
      </c>
      <c r="H14923" s="642" t="b">
        <v>1</v>
      </c>
      <c r="I14923" s="642"/>
      <c r="J14923" s="642" t="str">
        <f>"INSERT INTO PARAMETERS (PARAMETER_ID, PARAMETER_GROUP_ID,PARAMETER_GROUP_NAME,PARAMETER_NAME,PARAMETER_VALUE,IS_SENSITIVE,IS_ACTIVE) VALUES ("&amp;B14923&amp;","&amp;C14923&amp;",'"&amp;D14923&amp;"','"&amp;E14923&amp;"','"&amp;SUBSTITUTE(F14923,"'","''")&amp;"',"&amp;G14923&amp;","&amp;H14923&amp;");"</f>
        <v>INSERT INTO PARAMETERS (PARAMETER_ID, PARAMETER_GROUP_ID,PARAMETER_GROUP_NAME,PARAMETER_NAME,PARAMETER_VALUE,IS_SENSITIVE,IS_ACTIVE) VALUES (15185,1312,'c_tbEcUserCard_group','container','jpn',FALSE,TRUE);</v>
      </c>
    </row>
    <row r="14924" spans="1:10" hidden="1">
      <c r="A14924" s="642" t="s">
        <v>36</v>
      </c>
      <c r="B14924" s="647">
        <v>15186</v>
      </c>
      <c r="C14924" s="642">
        <v>1312</v>
      </c>
      <c r="D14924" s="659" t="s">
        <v>13019</v>
      </c>
      <c r="E14924" s="666" t="s">
        <v>2833</v>
      </c>
      <c r="F14924" s="658" t="s">
        <v>12934</v>
      </c>
      <c r="G14924" s="642" t="b">
        <v>0</v>
      </c>
      <c r="H14924" s="642" t="b">
        <v>1</v>
      </c>
      <c r="I14924" s="642"/>
      <c r="J14924" s="642" t="str">
        <f>"INSERT INTO PARAMETERS (PARAMETER_ID, PARAMETER_GROUP_ID,PARAMETER_GROUP_NAME,PARAMETER_NAME,PARAMETER_VALUE,IS_SENSITIVE,IS_ACTIVE) VALUES ("&amp;B14924&amp;","&amp;C14924&amp;",'"&amp;D14924&amp;"','"&amp;E14924&amp;"','"&amp;SUBSTITUTE(F14924,"'","''")&amp;"',"&amp;G14924&amp;","&amp;H14924&amp;");"</f>
        <v>INSERT INTO PARAMETERS (PARAMETER_ID, PARAMETER_GROUP_ID,PARAMETER_GROUP_NAME,PARAMETER_NAME,PARAMETER_VALUE,IS_SENSITIVE,IS_ACTIVE) VALUES (15186,1312,'c_tbEcUserCard_group','load_method','JapanDCL',FALSE,TRUE);</v>
      </c>
    </row>
    <row r="14925" spans="1:10" hidden="1">
      <c r="A14925" s="642" t="s">
        <v>36</v>
      </c>
      <c r="B14925" s="647">
        <v>15187</v>
      </c>
      <c r="C14925" s="642">
        <v>1312</v>
      </c>
      <c r="D14925" s="659" t="s">
        <v>13019</v>
      </c>
      <c r="E14925" s="666" t="s">
        <v>2853</v>
      </c>
      <c r="F14925" s="658" t="s">
        <v>5225</v>
      </c>
      <c r="G14925" s="642" t="b">
        <v>0</v>
      </c>
      <c r="H14925" s="642" t="b">
        <v>1</v>
      </c>
      <c r="I14925" s="642"/>
      <c r="J14925" s="642" t="str">
        <f>"INSERT INTO PARAMETERS (PARAMETER_ID, PARAMETER_GROUP_ID,PARAMETER_GROUP_NAME,PARAMETER_NAME,PARAMETER_VALUE,IS_SENSITIVE,IS_ACTIVE) VALUES ("&amp;B14925&amp;","&amp;C14925&amp;",'"&amp;D14925&amp;"','"&amp;E14925&amp;"','"&amp;SUBSTITUTE(F14925,"'","''")&amp;"',"&amp;G14925&amp;","&amp;H14925&amp;");"</f>
        <v>INSERT INTO PARAMETERS (PARAMETER_ID, PARAMETER_GROUP_ID,PARAMETER_GROUP_NAME,PARAMETER_NAME,PARAMETER_VALUE,IS_SENSITIVE,IS_ACTIVE) VALUES (15187,1312,'c_tbEcUserCard_group','validation','0-0-0',FALSE,TRUE);</v>
      </c>
    </row>
    <row r="14926" spans="1:10" hidden="1">
      <c r="A14926" s="642" t="s">
        <v>36</v>
      </c>
      <c r="B14926" s="647">
        <v>15188</v>
      </c>
      <c r="C14926" s="642">
        <v>1312</v>
      </c>
      <c r="D14926" s="659" t="s">
        <v>13019</v>
      </c>
      <c r="E14926" s="666" t="s">
        <v>2863</v>
      </c>
      <c r="F14926" s="658" t="s">
        <v>2821</v>
      </c>
      <c r="G14926" s="642" t="b">
        <v>0</v>
      </c>
      <c r="H14926" s="642" t="b">
        <v>1</v>
      </c>
      <c r="I14926" s="642"/>
      <c r="J14926" s="642" t="str">
        <f>"INSERT INTO PARAMETERS (PARAMETER_ID, PARAMETER_GROUP_ID,PARAMETER_GROUP_NAME,PARAMETER_NAME,PARAMETER_VALUE,IS_SENSITIVE,IS_ACTIVE) VALUES ("&amp;B14926&amp;","&amp;C14926&amp;",'"&amp;D14926&amp;"','"&amp;E14926&amp;"','"&amp;SUBSTITUTE(F14926,"'","''")&amp;"',"&amp;G14926&amp;","&amp;H14926&amp;");"</f>
        <v>INSERT INTO PARAMETERS (PARAMETER_ID, PARAMETER_GROUP_ID,PARAMETER_GROUP_NAME,PARAMETER_NAME,PARAMETER_VALUE,IS_SENSITIVE,IS_ACTIVE) VALUES (15188,1312,'c_tbEcUserCard_group','is_truncate','Y',FALSE,TRUE);</v>
      </c>
    </row>
    <row r="14927" spans="1:10" hidden="1">
      <c r="A14927" s="642" t="s">
        <v>36</v>
      </c>
      <c r="B14927" s="647">
        <v>15189</v>
      </c>
      <c r="C14927" s="642">
        <v>1312</v>
      </c>
      <c r="D14927" s="659" t="s">
        <v>13019</v>
      </c>
      <c r="E14927" s="666" t="s">
        <v>2859</v>
      </c>
      <c r="F14927" s="658" t="s">
        <v>3130</v>
      </c>
      <c r="G14927" s="642" t="b">
        <v>0</v>
      </c>
      <c r="H14927" s="642" t="b">
        <v>1</v>
      </c>
      <c r="I14927" s="642"/>
      <c r="J14927" s="642" t="str">
        <f>"INSERT INTO PARAMETERS (PARAMETER_ID, PARAMETER_GROUP_ID,PARAMETER_GROUP_NAME,PARAMETER_NAME,PARAMETER_VALUE,IS_SENSITIVE,IS_ACTIVE) VALUES ("&amp;B14927&amp;","&amp;C14927&amp;",'"&amp;D14927&amp;"','"&amp;E14927&amp;"','"&amp;SUBSTITUTE(F14927,"'","''")&amp;"',"&amp;G14927&amp;","&amp;H14927&amp;");"</f>
        <v>INSERT INTO PARAMETERS (PARAMETER_ID, PARAMETER_GROUP_ID,PARAMETER_GROUP_NAME,PARAMETER_NAME,PARAMETER_VALUE,IS_SENSITIVE,IS_ACTIVE) VALUES (15189,1312,'c_tbEcUserCard_group','source_extn','csv',FALSE,TRUE);</v>
      </c>
    </row>
    <row r="14928" spans="1:10" hidden="1">
      <c r="A14928" s="642" t="s">
        <v>36</v>
      </c>
      <c r="B14928" s="647">
        <v>15190</v>
      </c>
      <c r="C14928" s="642">
        <v>1312</v>
      </c>
      <c r="D14928" s="659" t="s">
        <v>13019</v>
      </c>
      <c r="E14928" s="666" t="s">
        <v>2861</v>
      </c>
      <c r="F14928" s="658">
        <v>0</v>
      </c>
      <c r="G14928" s="642" t="b">
        <v>0</v>
      </c>
      <c r="H14928" s="642" t="b">
        <v>1</v>
      </c>
      <c r="I14928" s="642"/>
      <c r="J14928" s="642" t="str">
        <f>"INSERT INTO PARAMETERS (PARAMETER_ID, PARAMETER_GROUP_ID,PARAMETER_GROUP_NAME,PARAMETER_NAME,PARAMETER_VALUE,IS_SENSITIVE,IS_ACTIVE) VALUES ("&amp;B14928&amp;","&amp;C14928&amp;",'"&amp;D14928&amp;"','"&amp;E14928&amp;"','"&amp;SUBSTITUTE(F14928,"'","''")&amp;"',"&amp;G14928&amp;","&amp;H14928&amp;");"</f>
        <v>INSERT INTO PARAMETERS (PARAMETER_ID, PARAMETER_GROUP_ID,PARAMETER_GROUP_NAME,PARAMETER_NAME,PARAMETER_VALUE,IS_SENSITIVE,IS_ACTIVE) VALUES (15190,1312,'c_tbEcUserCard_group','file_header_row_num','0',FALSE,TRUE);</v>
      </c>
    </row>
    <row r="14929" spans="1:10" hidden="1">
      <c r="A14929" s="642" t="s">
        <v>36</v>
      </c>
      <c r="B14929" s="647">
        <v>15191</v>
      </c>
      <c r="C14929" s="642">
        <v>1312</v>
      </c>
      <c r="D14929" s="659" t="s">
        <v>13019</v>
      </c>
      <c r="E14929" s="666" t="s">
        <v>2844</v>
      </c>
      <c r="F14929" s="659" t="s">
        <v>2068</v>
      </c>
      <c r="G14929" s="642" t="b">
        <v>0</v>
      </c>
      <c r="H14929" s="642" t="b">
        <v>1</v>
      </c>
      <c r="I14929" s="642"/>
      <c r="J14929" s="642" t="str">
        <f>"INSERT INTO PARAMETERS (PARAMETER_ID, PARAMETER_GROUP_ID,PARAMETER_GROUP_NAME,PARAMETER_NAME,PARAMETER_VALUE,IS_SENSITIVE,IS_ACTIVE) VALUES ("&amp;B14929&amp;","&amp;C14929&amp;",'"&amp;D14929&amp;"','"&amp;E14929&amp;"','"&amp;SUBSTITUTE(F14929,"'","''")&amp;"',"&amp;G14929&amp;","&amp;H14929&amp;");"</f>
        <v>INSERT INTO PARAMETERS (PARAMETER_ID, PARAMETER_GROUP_ID,PARAMETER_GROUP_NAME,PARAMETER_NAME,PARAMETER_VALUE,IS_SENSITIVE,IS_ACTIVE) VALUES (15191,1312,'c_tbEcUserCard_group','target_table','c_tbEcUserCard',FALSE,TRUE);</v>
      </c>
    </row>
    <row r="14930" spans="1:10" hidden="1">
      <c r="A14930" s="642" t="s">
        <v>36</v>
      </c>
      <c r="B14930" s="647">
        <v>15192</v>
      </c>
      <c r="C14930" s="642">
        <v>1312</v>
      </c>
      <c r="D14930" s="659" t="s">
        <v>13019</v>
      </c>
      <c r="E14930" s="666" t="s">
        <v>2841</v>
      </c>
      <c r="F14930" s="658" t="s">
        <v>12677</v>
      </c>
      <c r="G14930" s="642" t="b">
        <v>0</v>
      </c>
      <c r="H14930" s="642" t="b">
        <v>1</v>
      </c>
      <c r="I14930" s="642"/>
      <c r="J14930" s="642" t="str">
        <f>"INSERT INTO PARAMETERS (PARAMETER_ID, PARAMETER_GROUP_ID,PARAMETER_GROUP_NAME,PARAMETER_NAME,PARAMETER_VALUE,IS_SENSITIVE,IS_ACTIVE) VALUES ("&amp;B14930&amp;","&amp;C14930&amp;",'"&amp;D14930&amp;"','"&amp;E14930&amp;"','"&amp;SUBSTITUTE(F14930,"'","''")&amp;"',"&amp;G14930&amp;","&amp;H14930&amp;");"</f>
        <v>INSERT INTO PARAMETERS (PARAMETER_ID, PARAMETER_GROUP_ID,PARAMETER_GROUP_NAME,PARAMETER_NAME,PARAMETER_VALUE,IS_SENSITIVE,IS_ACTIVE) VALUES (15192,1312,'c_tbEcUserCard_group','folder_path','DCL/CiNextExtract/jjrnki/c_tbEcUserCard/',FALSE,TRUE);</v>
      </c>
    </row>
    <row r="14931" spans="1:10" hidden="1">
      <c r="A14931" s="642" t="s">
        <v>36</v>
      </c>
      <c r="B14931" s="647">
        <v>15193</v>
      </c>
      <c r="C14931" s="642">
        <v>1312</v>
      </c>
      <c r="D14931" s="659" t="s">
        <v>13019</v>
      </c>
      <c r="E14931" s="666" t="s">
        <v>2823</v>
      </c>
      <c r="F14931" s="659" t="s">
        <v>2068</v>
      </c>
      <c r="G14931" s="642" t="b">
        <v>0</v>
      </c>
      <c r="H14931" s="642" t="b">
        <v>1</v>
      </c>
      <c r="I14931" s="642"/>
      <c r="J14931" s="642" t="str">
        <f>"INSERT INTO PARAMETERS (PARAMETER_ID, PARAMETER_GROUP_ID,PARAMETER_GROUP_NAME,PARAMETER_NAME,PARAMETER_VALUE,IS_SENSITIVE,IS_ACTIVE) VALUES ("&amp;B14931&amp;","&amp;C14931&amp;",'"&amp;D14931&amp;"','"&amp;E14931&amp;"','"&amp;SUBSTITUTE(F14931,"'","''")&amp;"',"&amp;G14931&amp;","&amp;H14931&amp;");"</f>
        <v>INSERT INTO PARAMETERS (PARAMETER_ID, PARAMETER_GROUP_ID,PARAMETER_GROUP_NAME,PARAMETER_NAME,PARAMETER_VALUE,IS_SENSITIVE,IS_ACTIVE) VALUES (15193,1312,'c_tbEcUserCard_group','file_spec','c_tbEcUserCard',FALSE,TRUE);</v>
      </c>
    </row>
    <row r="14932" spans="1:10" hidden="1">
      <c r="A14932" s="642" t="s">
        <v>36</v>
      </c>
      <c r="B14932" s="983">
        <v>16823</v>
      </c>
      <c r="C14932" s="642">
        <v>1312</v>
      </c>
      <c r="D14932" s="831" t="s">
        <v>13019</v>
      </c>
      <c r="E14932" s="666" t="s">
        <v>12901</v>
      </c>
      <c r="F14932" s="831" t="s">
        <v>12905</v>
      </c>
      <c r="G14932" s="642" t="b">
        <v>0</v>
      </c>
      <c r="H14932" s="642" t="b">
        <v>1</v>
      </c>
      <c r="I14932" s="642"/>
      <c r="J14932" s="642" t="str">
        <f>"INSERT INTO PARAMETERS (PARAMETER_ID, PARAMETER_GROUP_ID,PARAMETER_GROUP_NAME,PARAMETER_NAME,PARAMETER_VALUE,IS_SENSITIVE,IS_ACTIVE) VALUES ("&amp;B14932&amp;","&amp;C14932&amp;",'"&amp;D14932&amp;"','"&amp;E14932&amp;"','"&amp;SUBSTITUTE(F14932,"'","''")&amp;"',"&amp;G14932&amp;","&amp;H14932&amp;");"</f>
        <v>INSERT INTO PARAMETERS (PARAMETER_ID, PARAMETER_GROUP_ID,PARAMETER_GROUP_NAME,PARAMETER_NAME,PARAMETER_VALUE,IS_SENSITIVE,IS_ACTIVE) VALUES (16823,1312,'c_tbEcUserCard_group','load_type','INCREMENTAL',FALSE,TRUE);</v>
      </c>
    </row>
    <row r="14933" spans="1:10" hidden="1">
      <c r="A14933" s="642" t="s">
        <v>36</v>
      </c>
      <c r="B14933" s="647">
        <v>15194</v>
      </c>
      <c r="C14933" s="642">
        <v>1313</v>
      </c>
      <c r="D14933" s="659" t="s">
        <v>13020</v>
      </c>
      <c r="E14933" s="666" t="s">
        <v>2850</v>
      </c>
      <c r="F14933" s="658" t="s">
        <v>12411</v>
      </c>
      <c r="G14933" s="642" t="b">
        <v>0</v>
      </c>
      <c r="H14933" s="642" t="b">
        <v>1</v>
      </c>
      <c r="I14933" s="642"/>
      <c r="J14933" s="642" t="str">
        <f>"INSERT INTO PARAMETERS (PARAMETER_ID, PARAMETER_GROUP_ID,PARAMETER_GROUP_NAME,PARAMETER_NAME,PARAMETER_VALUE,IS_SENSITIVE,IS_ACTIVE) VALUES ("&amp;B14933&amp;","&amp;C14933&amp;",'"&amp;D14933&amp;"','"&amp;E14933&amp;"','"&amp;SUBSTITUTE(F14933,"'","''")&amp;"',"&amp;G14933&amp;","&amp;H14933&amp;");"</f>
        <v>INSERT INTO PARAMETERS (PARAMETER_ID, PARAMETER_GROUP_ID,PARAMETER_GROUP_NAME,PARAMETER_NAME,PARAMETER_VALUE,IS_SENSITIVE,IS_ACTIVE) VALUES (15194,1313,'c_tbEcCardCompanyMst_group','target_schema','JPDCLSDL_RAW',FALSE,TRUE);</v>
      </c>
    </row>
    <row r="14934" spans="1:10" hidden="1">
      <c r="A14934" s="642" t="s">
        <v>36</v>
      </c>
      <c r="B14934" s="647">
        <v>15195</v>
      </c>
      <c r="C14934" s="642">
        <v>1313</v>
      </c>
      <c r="D14934" s="659" t="s">
        <v>13020</v>
      </c>
      <c r="E14934" s="666" t="s">
        <v>2847</v>
      </c>
      <c r="F14934" s="658" t="s">
        <v>12407</v>
      </c>
      <c r="G14934" s="642" t="b">
        <v>0</v>
      </c>
      <c r="H14934" s="642" t="b">
        <v>1</v>
      </c>
      <c r="I14934" s="642"/>
      <c r="J14934" s="642" t="str">
        <f>"INSERT INTO PARAMETERS (PARAMETER_ID, PARAMETER_GROUP_ID,PARAMETER_GROUP_NAME,PARAMETER_NAME,PARAMETER_VALUE,IS_SENSITIVE,IS_ACTIVE) VALUES ("&amp;B14934&amp;","&amp;C14934&amp;",'"&amp;D14934&amp;"','"&amp;E14934&amp;"','"&amp;SUBSTITUTE(F14934,"'","''")&amp;"',"&amp;G14934&amp;","&amp;H14934&amp;");"</f>
        <v>INSERT INTO PARAMETERS (PARAMETER_ID, PARAMETER_GROUP_ID,PARAMETER_GROUP_NAME,PARAMETER_NAME,PARAMETER_VALUE,IS_SENSITIVE,IS_ACTIVE) VALUES (15195,1313,'c_tbEcCardCompanyMst_group','container','jpn',FALSE,TRUE);</v>
      </c>
    </row>
    <row r="14935" spans="1:10" hidden="1">
      <c r="A14935" s="642" t="s">
        <v>36</v>
      </c>
      <c r="B14935" s="647">
        <v>15196</v>
      </c>
      <c r="C14935" s="642">
        <v>1313</v>
      </c>
      <c r="D14935" s="659" t="s">
        <v>13020</v>
      </c>
      <c r="E14935" s="666" t="s">
        <v>2833</v>
      </c>
      <c r="F14935" s="658" t="s">
        <v>12934</v>
      </c>
      <c r="G14935" s="642" t="b">
        <v>0</v>
      </c>
      <c r="H14935" s="642" t="b">
        <v>1</v>
      </c>
      <c r="I14935" s="642"/>
      <c r="J14935" s="642" t="str">
        <f>"INSERT INTO PARAMETERS (PARAMETER_ID, PARAMETER_GROUP_ID,PARAMETER_GROUP_NAME,PARAMETER_NAME,PARAMETER_VALUE,IS_SENSITIVE,IS_ACTIVE) VALUES ("&amp;B14935&amp;","&amp;C14935&amp;",'"&amp;D14935&amp;"','"&amp;E14935&amp;"','"&amp;SUBSTITUTE(F14935,"'","''")&amp;"',"&amp;G14935&amp;","&amp;H14935&amp;");"</f>
        <v>INSERT INTO PARAMETERS (PARAMETER_ID, PARAMETER_GROUP_ID,PARAMETER_GROUP_NAME,PARAMETER_NAME,PARAMETER_VALUE,IS_SENSITIVE,IS_ACTIVE) VALUES (15196,1313,'c_tbEcCardCompanyMst_group','load_method','JapanDCL',FALSE,TRUE);</v>
      </c>
    </row>
    <row r="14936" spans="1:10" hidden="1">
      <c r="A14936" s="642" t="s">
        <v>36</v>
      </c>
      <c r="B14936" s="647">
        <v>15197</v>
      </c>
      <c r="C14936" s="642">
        <v>1313</v>
      </c>
      <c r="D14936" s="659" t="s">
        <v>13020</v>
      </c>
      <c r="E14936" s="666" t="s">
        <v>2853</v>
      </c>
      <c r="F14936" s="658" t="s">
        <v>5225</v>
      </c>
      <c r="G14936" s="642" t="b">
        <v>0</v>
      </c>
      <c r="H14936" s="642" t="b">
        <v>1</v>
      </c>
      <c r="I14936" s="642"/>
      <c r="J14936" s="642" t="str">
        <f>"INSERT INTO PARAMETERS (PARAMETER_ID, PARAMETER_GROUP_ID,PARAMETER_GROUP_NAME,PARAMETER_NAME,PARAMETER_VALUE,IS_SENSITIVE,IS_ACTIVE) VALUES ("&amp;B14936&amp;","&amp;C14936&amp;",'"&amp;D14936&amp;"','"&amp;E14936&amp;"','"&amp;SUBSTITUTE(F14936,"'","''")&amp;"',"&amp;G14936&amp;","&amp;H14936&amp;");"</f>
        <v>INSERT INTO PARAMETERS (PARAMETER_ID, PARAMETER_GROUP_ID,PARAMETER_GROUP_NAME,PARAMETER_NAME,PARAMETER_VALUE,IS_SENSITIVE,IS_ACTIVE) VALUES (15197,1313,'c_tbEcCardCompanyMst_group','validation','0-0-0',FALSE,TRUE);</v>
      </c>
    </row>
    <row r="14937" spans="1:10" hidden="1">
      <c r="A14937" s="642" t="s">
        <v>36</v>
      </c>
      <c r="B14937" s="647">
        <v>15198</v>
      </c>
      <c r="C14937" s="642">
        <v>1313</v>
      </c>
      <c r="D14937" s="659" t="s">
        <v>13020</v>
      </c>
      <c r="E14937" s="666" t="s">
        <v>2863</v>
      </c>
      <c r="F14937" s="658" t="s">
        <v>2821</v>
      </c>
      <c r="G14937" s="642" t="b">
        <v>0</v>
      </c>
      <c r="H14937" s="642" t="b">
        <v>1</v>
      </c>
      <c r="I14937" s="642"/>
      <c r="J14937" s="642" t="str">
        <f>"INSERT INTO PARAMETERS (PARAMETER_ID, PARAMETER_GROUP_ID,PARAMETER_GROUP_NAME,PARAMETER_NAME,PARAMETER_VALUE,IS_SENSITIVE,IS_ACTIVE) VALUES ("&amp;B14937&amp;","&amp;C14937&amp;",'"&amp;D14937&amp;"','"&amp;E14937&amp;"','"&amp;SUBSTITUTE(F14937,"'","''")&amp;"',"&amp;G14937&amp;","&amp;H14937&amp;");"</f>
        <v>INSERT INTO PARAMETERS (PARAMETER_ID, PARAMETER_GROUP_ID,PARAMETER_GROUP_NAME,PARAMETER_NAME,PARAMETER_VALUE,IS_SENSITIVE,IS_ACTIVE) VALUES (15198,1313,'c_tbEcCardCompanyMst_group','is_truncate','Y',FALSE,TRUE);</v>
      </c>
    </row>
    <row r="14938" spans="1:10" hidden="1">
      <c r="A14938" s="642" t="s">
        <v>36</v>
      </c>
      <c r="B14938" s="647">
        <v>15199</v>
      </c>
      <c r="C14938" s="642">
        <v>1313</v>
      </c>
      <c r="D14938" s="659" t="s">
        <v>13020</v>
      </c>
      <c r="E14938" s="666" t="s">
        <v>2859</v>
      </c>
      <c r="F14938" s="658" t="s">
        <v>3130</v>
      </c>
      <c r="G14938" s="642" t="b">
        <v>0</v>
      </c>
      <c r="H14938" s="642" t="b">
        <v>1</v>
      </c>
      <c r="I14938" s="642"/>
      <c r="J14938" s="642" t="str">
        <f>"INSERT INTO PARAMETERS (PARAMETER_ID, PARAMETER_GROUP_ID,PARAMETER_GROUP_NAME,PARAMETER_NAME,PARAMETER_VALUE,IS_SENSITIVE,IS_ACTIVE) VALUES ("&amp;B14938&amp;","&amp;C14938&amp;",'"&amp;D14938&amp;"','"&amp;E14938&amp;"','"&amp;SUBSTITUTE(F14938,"'","''")&amp;"',"&amp;G14938&amp;","&amp;H14938&amp;");"</f>
        <v>INSERT INTO PARAMETERS (PARAMETER_ID, PARAMETER_GROUP_ID,PARAMETER_GROUP_NAME,PARAMETER_NAME,PARAMETER_VALUE,IS_SENSITIVE,IS_ACTIVE) VALUES (15199,1313,'c_tbEcCardCompanyMst_group','source_extn','csv',FALSE,TRUE);</v>
      </c>
    </row>
    <row r="14939" spans="1:10" hidden="1">
      <c r="A14939" s="642" t="s">
        <v>36</v>
      </c>
      <c r="B14939" s="647">
        <v>15200</v>
      </c>
      <c r="C14939" s="642">
        <v>1313</v>
      </c>
      <c r="D14939" s="659" t="s">
        <v>13020</v>
      </c>
      <c r="E14939" s="666" t="s">
        <v>2861</v>
      </c>
      <c r="F14939" s="658">
        <v>0</v>
      </c>
      <c r="G14939" s="642" t="b">
        <v>0</v>
      </c>
      <c r="H14939" s="642" t="b">
        <v>1</v>
      </c>
      <c r="I14939" s="642"/>
      <c r="J14939" s="642" t="str">
        <f>"INSERT INTO PARAMETERS (PARAMETER_ID, PARAMETER_GROUP_ID,PARAMETER_GROUP_NAME,PARAMETER_NAME,PARAMETER_VALUE,IS_SENSITIVE,IS_ACTIVE) VALUES ("&amp;B14939&amp;","&amp;C14939&amp;",'"&amp;D14939&amp;"','"&amp;E14939&amp;"','"&amp;SUBSTITUTE(F14939,"'","''")&amp;"',"&amp;G14939&amp;","&amp;H14939&amp;");"</f>
        <v>INSERT INTO PARAMETERS (PARAMETER_ID, PARAMETER_GROUP_ID,PARAMETER_GROUP_NAME,PARAMETER_NAME,PARAMETER_VALUE,IS_SENSITIVE,IS_ACTIVE) VALUES (15200,1313,'c_tbEcCardCompanyMst_group','file_header_row_num','0',FALSE,TRUE);</v>
      </c>
    </row>
    <row r="14940" spans="1:10" ht="15" hidden="1" customHeight="1">
      <c r="A14940" s="642" t="s">
        <v>36</v>
      </c>
      <c r="B14940" s="647">
        <v>15201</v>
      </c>
      <c r="C14940" s="642">
        <v>1313</v>
      </c>
      <c r="D14940" s="643" t="s">
        <v>13020</v>
      </c>
      <c r="E14940" s="648" t="s">
        <v>2844</v>
      </c>
      <c r="F14940" s="643" t="s">
        <v>2069</v>
      </c>
      <c r="G14940" s="642" t="b">
        <v>0</v>
      </c>
      <c r="H14940" s="642" t="b">
        <v>1</v>
      </c>
      <c r="I14940" s="642"/>
      <c r="J14940" s="642" t="str">
        <f>"INSERT INTO PARAMETERS (PARAMETER_ID, PARAMETER_GROUP_ID,PARAMETER_GROUP_NAME,PARAMETER_NAME,PARAMETER_VALUE,IS_SENSITIVE,IS_ACTIVE) VALUES ("&amp;B14940&amp;","&amp;C14940&amp;",'"&amp;D14940&amp;"','"&amp;E14940&amp;"','"&amp;SUBSTITUTE(F14940,"'","''")&amp;"',"&amp;G14940&amp;","&amp;H14940&amp;");"</f>
        <v>INSERT INTO PARAMETERS (PARAMETER_ID, PARAMETER_GROUP_ID,PARAMETER_GROUP_NAME,PARAMETER_NAME,PARAMETER_VALUE,IS_SENSITIVE,IS_ACTIVE) VALUES (15201,1313,'c_tbEcCardCompanyMst_group','target_table','c_tbEcCardCompanyMst',FALSE,TRUE);</v>
      </c>
    </row>
    <row r="14941" spans="1:10" ht="15" hidden="1" customHeight="1">
      <c r="A14941" s="642" t="s">
        <v>36</v>
      </c>
      <c r="B14941" s="647">
        <v>15202</v>
      </c>
      <c r="C14941" s="642">
        <v>1313</v>
      </c>
      <c r="D14941" s="643" t="s">
        <v>13020</v>
      </c>
      <c r="E14941" s="648" t="s">
        <v>2841</v>
      </c>
      <c r="F14941" s="648" t="s">
        <v>12659</v>
      </c>
      <c r="G14941" s="642" t="b">
        <v>0</v>
      </c>
      <c r="H14941" s="642" t="b">
        <v>1</v>
      </c>
      <c r="I14941" s="642"/>
      <c r="J14941" s="642" t="str">
        <f>"INSERT INTO PARAMETERS (PARAMETER_ID, PARAMETER_GROUP_ID,PARAMETER_GROUP_NAME,PARAMETER_NAME,PARAMETER_VALUE,IS_SENSITIVE,IS_ACTIVE) VALUES ("&amp;B14941&amp;","&amp;C14941&amp;",'"&amp;D14941&amp;"','"&amp;E14941&amp;"','"&amp;SUBSTITUTE(F14941,"'","''")&amp;"',"&amp;G14941&amp;","&amp;H14941&amp;");"</f>
        <v>INSERT INTO PARAMETERS (PARAMETER_ID, PARAMETER_GROUP_ID,PARAMETER_GROUP_NAME,PARAMETER_NAME,PARAMETER_VALUE,IS_SENSITIVE,IS_ACTIVE) VALUES (15202,1313,'c_tbEcCardCompanyMst_group','folder_path','DCL/CiNextExtract/jjrnki/c_tbEcCardCompanyMst/',FALSE,TRUE);</v>
      </c>
    </row>
    <row r="14942" spans="1:10" ht="15" hidden="1" customHeight="1">
      <c r="A14942" s="642" t="s">
        <v>36</v>
      </c>
      <c r="B14942" s="647">
        <v>15203</v>
      </c>
      <c r="C14942" s="642">
        <v>1313</v>
      </c>
      <c r="D14942" s="643" t="s">
        <v>13020</v>
      </c>
      <c r="E14942" s="648" t="s">
        <v>2823</v>
      </c>
      <c r="F14942" s="643" t="s">
        <v>2069</v>
      </c>
      <c r="G14942" s="642" t="b">
        <v>0</v>
      </c>
      <c r="H14942" s="642" t="b">
        <v>1</v>
      </c>
      <c r="I14942" s="642"/>
      <c r="J14942" s="642" t="str">
        <f>"INSERT INTO PARAMETERS (PARAMETER_ID, PARAMETER_GROUP_ID,PARAMETER_GROUP_NAME,PARAMETER_NAME,PARAMETER_VALUE,IS_SENSITIVE,IS_ACTIVE) VALUES ("&amp;B14942&amp;","&amp;C14942&amp;",'"&amp;D14942&amp;"','"&amp;E14942&amp;"','"&amp;SUBSTITUTE(F14942,"'","''")&amp;"',"&amp;G14942&amp;","&amp;H14942&amp;");"</f>
        <v>INSERT INTO PARAMETERS (PARAMETER_ID, PARAMETER_GROUP_ID,PARAMETER_GROUP_NAME,PARAMETER_NAME,PARAMETER_VALUE,IS_SENSITIVE,IS_ACTIVE) VALUES (15203,1313,'c_tbEcCardCompanyMst_group','file_spec','c_tbEcCardCompanyMst',FALSE,TRUE);</v>
      </c>
    </row>
    <row r="14943" spans="1:10" ht="15" hidden="1" customHeight="1">
      <c r="A14943" s="642" t="s">
        <v>36</v>
      </c>
      <c r="B14943" s="983">
        <v>16787</v>
      </c>
      <c r="C14943" s="642">
        <v>1313</v>
      </c>
      <c r="D14943" s="642" t="s">
        <v>13020</v>
      </c>
      <c r="E14943" s="648" t="s">
        <v>12901</v>
      </c>
      <c r="F14943" s="642" t="s">
        <v>12905</v>
      </c>
      <c r="G14943" s="642" t="b">
        <v>0</v>
      </c>
      <c r="H14943" s="642" t="b">
        <v>1</v>
      </c>
      <c r="I14943" s="642"/>
      <c r="J14943" s="642" t="str">
        <f>"INSERT INTO PARAMETERS (PARAMETER_ID, PARAMETER_GROUP_ID,PARAMETER_GROUP_NAME,PARAMETER_NAME,PARAMETER_VALUE,IS_SENSITIVE,IS_ACTIVE) VALUES ("&amp;B14943&amp;","&amp;C14943&amp;",'"&amp;D14943&amp;"','"&amp;E14943&amp;"','"&amp;SUBSTITUTE(F14943,"'","''")&amp;"',"&amp;G14943&amp;","&amp;H14943&amp;");"</f>
        <v>INSERT INTO PARAMETERS (PARAMETER_ID, PARAMETER_GROUP_ID,PARAMETER_GROUP_NAME,PARAMETER_NAME,PARAMETER_VALUE,IS_SENSITIVE,IS_ACTIVE) VALUES (16787,1313,'c_tbEcCardCompanyMst_group','load_type','INCREMENTAL',FALSE,TRUE);</v>
      </c>
    </row>
    <row r="14944" spans="1:10" ht="15" hidden="1" customHeight="1">
      <c r="A14944" s="642" t="s">
        <v>36</v>
      </c>
      <c r="B14944" s="647">
        <v>15204</v>
      </c>
      <c r="C14944" s="642">
        <v>1314</v>
      </c>
      <c r="D14944" s="643" t="s">
        <v>13021</v>
      </c>
      <c r="E14944" s="648" t="s">
        <v>2850</v>
      </c>
      <c r="F14944" s="648" t="s">
        <v>12411</v>
      </c>
      <c r="G14944" s="642" t="b">
        <v>0</v>
      </c>
      <c r="H14944" s="642" t="b">
        <v>1</v>
      </c>
      <c r="I14944" s="642"/>
      <c r="J14944" s="642" t="str">
        <f>"INSERT INTO PARAMETERS (PARAMETER_ID, PARAMETER_GROUP_ID,PARAMETER_GROUP_NAME,PARAMETER_NAME,PARAMETER_VALUE,IS_SENSITIVE,IS_ACTIVE) VALUES ("&amp;B14944&amp;","&amp;C14944&amp;",'"&amp;D14944&amp;"','"&amp;E14944&amp;"','"&amp;SUBSTITUTE(F14944,"'","''")&amp;"',"&amp;G14944&amp;","&amp;H14944&amp;");"</f>
        <v>INSERT INTO PARAMETERS (PARAMETER_ID, PARAMETER_GROUP_ID,PARAMETER_GROUP_NAME,PARAMETER_NAME,PARAMETER_VALUE,IS_SENSITIVE,IS_ACTIVE) VALUES (15204,1314,'c_tbEcPriPromotion_group','target_schema','JPDCLSDL_RAW',FALSE,TRUE);</v>
      </c>
    </row>
    <row r="14945" spans="1:10" ht="15" hidden="1" customHeight="1">
      <c r="A14945" s="642" t="s">
        <v>36</v>
      </c>
      <c r="B14945" s="647">
        <v>15205</v>
      </c>
      <c r="C14945" s="642">
        <v>1314</v>
      </c>
      <c r="D14945" s="643" t="s">
        <v>13021</v>
      </c>
      <c r="E14945" s="648" t="s">
        <v>2847</v>
      </c>
      <c r="F14945" s="648" t="s">
        <v>12407</v>
      </c>
      <c r="G14945" s="642" t="b">
        <v>0</v>
      </c>
      <c r="H14945" s="642" t="b">
        <v>1</v>
      </c>
      <c r="I14945" s="642"/>
      <c r="J14945" s="642" t="str">
        <f>"INSERT INTO PARAMETERS (PARAMETER_ID, PARAMETER_GROUP_ID,PARAMETER_GROUP_NAME,PARAMETER_NAME,PARAMETER_VALUE,IS_SENSITIVE,IS_ACTIVE) VALUES ("&amp;B14945&amp;","&amp;C14945&amp;",'"&amp;D14945&amp;"','"&amp;E14945&amp;"','"&amp;SUBSTITUTE(F14945,"'","''")&amp;"',"&amp;G14945&amp;","&amp;H14945&amp;");"</f>
        <v>INSERT INTO PARAMETERS (PARAMETER_ID, PARAMETER_GROUP_ID,PARAMETER_GROUP_NAME,PARAMETER_NAME,PARAMETER_VALUE,IS_SENSITIVE,IS_ACTIVE) VALUES (15205,1314,'c_tbEcPriPromotion_group','container','jpn',FALSE,TRUE);</v>
      </c>
    </row>
    <row r="14946" spans="1:10" ht="15" hidden="1" customHeight="1">
      <c r="A14946" s="642" t="s">
        <v>36</v>
      </c>
      <c r="B14946" s="647">
        <v>15206</v>
      </c>
      <c r="C14946" s="642">
        <v>1314</v>
      </c>
      <c r="D14946" s="643" t="s">
        <v>13021</v>
      </c>
      <c r="E14946" s="648" t="s">
        <v>2833</v>
      </c>
      <c r="F14946" s="648" t="s">
        <v>12934</v>
      </c>
      <c r="G14946" s="642" t="b">
        <v>0</v>
      </c>
      <c r="H14946" s="642" t="b">
        <v>1</v>
      </c>
      <c r="I14946" s="642"/>
      <c r="J14946" s="642" t="str">
        <f>"INSERT INTO PARAMETERS (PARAMETER_ID, PARAMETER_GROUP_ID,PARAMETER_GROUP_NAME,PARAMETER_NAME,PARAMETER_VALUE,IS_SENSITIVE,IS_ACTIVE) VALUES ("&amp;B14946&amp;","&amp;C14946&amp;",'"&amp;D14946&amp;"','"&amp;E14946&amp;"','"&amp;SUBSTITUTE(F14946,"'","''")&amp;"',"&amp;G14946&amp;","&amp;H14946&amp;");"</f>
        <v>INSERT INTO PARAMETERS (PARAMETER_ID, PARAMETER_GROUP_ID,PARAMETER_GROUP_NAME,PARAMETER_NAME,PARAMETER_VALUE,IS_SENSITIVE,IS_ACTIVE) VALUES (15206,1314,'c_tbEcPriPromotion_group','load_method','JapanDCL',FALSE,TRUE);</v>
      </c>
    </row>
    <row r="14947" spans="1:10" ht="15" hidden="1" customHeight="1">
      <c r="A14947" s="642" t="s">
        <v>36</v>
      </c>
      <c r="B14947" s="647">
        <v>15207</v>
      </c>
      <c r="C14947" s="642">
        <v>1314</v>
      </c>
      <c r="D14947" s="643" t="s">
        <v>13021</v>
      </c>
      <c r="E14947" s="648" t="s">
        <v>2853</v>
      </c>
      <c r="F14947" s="648" t="s">
        <v>5225</v>
      </c>
      <c r="G14947" s="642" t="b">
        <v>0</v>
      </c>
      <c r="H14947" s="642" t="b">
        <v>1</v>
      </c>
      <c r="I14947" s="642"/>
      <c r="J14947" s="642" t="str">
        <f>"INSERT INTO PARAMETERS (PARAMETER_ID, PARAMETER_GROUP_ID,PARAMETER_GROUP_NAME,PARAMETER_NAME,PARAMETER_VALUE,IS_SENSITIVE,IS_ACTIVE) VALUES ("&amp;B14947&amp;","&amp;C14947&amp;",'"&amp;D14947&amp;"','"&amp;E14947&amp;"','"&amp;SUBSTITUTE(F14947,"'","''")&amp;"',"&amp;G14947&amp;","&amp;H14947&amp;");"</f>
        <v>INSERT INTO PARAMETERS (PARAMETER_ID, PARAMETER_GROUP_ID,PARAMETER_GROUP_NAME,PARAMETER_NAME,PARAMETER_VALUE,IS_SENSITIVE,IS_ACTIVE) VALUES (15207,1314,'c_tbEcPriPromotion_group','validation','0-0-0',FALSE,TRUE);</v>
      </c>
    </row>
    <row r="14948" spans="1:10" ht="15" hidden="1" customHeight="1">
      <c r="A14948" s="642" t="s">
        <v>36</v>
      </c>
      <c r="B14948" s="647">
        <v>15208</v>
      </c>
      <c r="C14948" s="642">
        <v>1314</v>
      </c>
      <c r="D14948" s="643" t="s">
        <v>13021</v>
      </c>
      <c r="E14948" s="648" t="s">
        <v>2863</v>
      </c>
      <c r="F14948" s="648" t="s">
        <v>2821</v>
      </c>
      <c r="G14948" s="642" t="b">
        <v>0</v>
      </c>
      <c r="H14948" s="642" t="b">
        <v>1</v>
      </c>
      <c r="I14948" s="642"/>
      <c r="J14948" s="642" t="str">
        <f>"INSERT INTO PARAMETERS (PARAMETER_ID, PARAMETER_GROUP_ID,PARAMETER_GROUP_NAME,PARAMETER_NAME,PARAMETER_VALUE,IS_SENSITIVE,IS_ACTIVE) VALUES ("&amp;B14948&amp;","&amp;C14948&amp;",'"&amp;D14948&amp;"','"&amp;E14948&amp;"','"&amp;SUBSTITUTE(F14948,"'","''")&amp;"',"&amp;G14948&amp;","&amp;H14948&amp;");"</f>
        <v>INSERT INTO PARAMETERS (PARAMETER_ID, PARAMETER_GROUP_ID,PARAMETER_GROUP_NAME,PARAMETER_NAME,PARAMETER_VALUE,IS_SENSITIVE,IS_ACTIVE) VALUES (15208,1314,'c_tbEcPriPromotion_group','is_truncate','Y',FALSE,TRUE);</v>
      </c>
    </row>
    <row r="14949" spans="1:10" ht="15" hidden="1" customHeight="1">
      <c r="A14949" s="642" t="s">
        <v>36</v>
      </c>
      <c r="B14949" s="647">
        <v>15209</v>
      </c>
      <c r="C14949" s="642">
        <v>1314</v>
      </c>
      <c r="D14949" s="643" t="s">
        <v>13021</v>
      </c>
      <c r="E14949" s="648" t="s">
        <v>2859</v>
      </c>
      <c r="F14949" s="648" t="s">
        <v>3130</v>
      </c>
      <c r="G14949" s="642" t="b">
        <v>0</v>
      </c>
      <c r="H14949" s="642" t="b">
        <v>1</v>
      </c>
      <c r="I14949" s="642"/>
      <c r="J14949" s="642" t="str">
        <f>"INSERT INTO PARAMETERS (PARAMETER_ID, PARAMETER_GROUP_ID,PARAMETER_GROUP_NAME,PARAMETER_NAME,PARAMETER_VALUE,IS_SENSITIVE,IS_ACTIVE) VALUES ("&amp;B14949&amp;","&amp;C14949&amp;",'"&amp;D14949&amp;"','"&amp;E14949&amp;"','"&amp;SUBSTITUTE(F14949,"'","''")&amp;"',"&amp;G14949&amp;","&amp;H14949&amp;");"</f>
        <v>INSERT INTO PARAMETERS (PARAMETER_ID, PARAMETER_GROUP_ID,PARAMETER_GROUP_NAME,PARAMETER_NAME,PARAMETER_VALUE,IS_SENSITIVE,IS_ACTIVE) VALUES (15209,1314,'c_tbEcPriPromotion_group','source_extn','csv',FALSE,TRUE);</v>
      </c>
    </row>
    <row r="14950" spans="1:10" ht="15" hidden="1" customHeight="1">
      <c r="A14950" s="642" t="s">
        <v>36</v>
      </c>
      <c r="B14950" s="647">
        <v>15210</v>
      </c>
      <c r="C14950" s="642">
        <v>1314</v>
      </c>
      <c r="D14950" s="643" t="s">
        <v>13021</v>
      </c>
      <c r="E14950" s="648" t="s">
        <v>2861</v>
      </c>
      <c r="F14950" s="648">
        <v>0</v>
      </c>
      <c r="G14950" s="642" t="b">
        <v>0</v>
      </c>
      <c r="H14950" s="642" t="b">
        <v>1</v>
      </c>
      <c r="I14950" s="642"/>
      <c r="J14950" s="642" t="str">
        <f>"INSERT INTO PARAMETERS (PARAMETER_ID, PARAMETER_GROUP_ID,PARAMETER_GROUP_NAME,PARAMETER_NAME,PARAMETER_VALUE,IS_SENSITIVE,IS_ACTIVE) VALUES ("&amp;B14950&amp;","&amp;C14950&amp;",'"&amp;D14950&amp;"','"&amp;E14950&amp;"','"&amp;SUBSTITUTE(F14950,"'","''")&amp;"',"&amp;G14950&amp;","&amp;H14950&amp;");"</f>
        <v>INSERT INTO PARAMETERS (PARAMETER_ID, PARAMETER_GROUP_ID,PARAMETER_GROUP_NAME,PARAMETER_NAME,PARAMETER_VALUE,IS_SENSITIVE,IS_ACTIVE) VALUES (15210,1314,'c_tbEcPriPromotion_group','file_header_row_num','0',FALSE,TRUE);</v>
      </c>
    </row>
    <row r="14951" spans="1:10" ht="15" hidden="1" customHeight="1">
      <c r="A14951" s="642" t="s">
        <v>36</v>
      </c>
      <c r="B14951" s="647">
        <v>15211</v>
      </c>
      <c r="C14951" s="642">
        <v>1314</v>
      </c>
      <c r="D14951" s="643" t="s">
        <v>13021</v>
      </c>
      <c r="E14951" s="648" t="s">
        <v>2844</v>
      </c>
      <c r="F14951" s="643" t="s">
        <v>2070</v>
      </c>
      <c r="G14951" s="642" t="b">
        <v>0</v>
      </c>
      <c r="H14951" s="642" t="b">
        <v>1</v>
      </c>
      <c r="I14951" s="642"/>
      <c r="J14951" s="642" t="str">
        <f>"INSERT INTO PARAMETERS (PARAMETER_ID, PARAMETER_GROUP_ID,PARAMETER_GROUP_NAME,PARAMETER_NAME,PARAMETER_VALUE,IS_SENSITIVE,IS_ACTIVE) VALUES ("&amp;B14951&amp;","&amp;C14951&amp;",'"&amp;D14951&amp;"','"&amp;E14951&amp;"','"&amp;SUBSTITUTE(F14951,"'","''")&amp;"',"&amp;G14951&amp;","&amp;H14951&amp;");"</f>
        <v>INSERT INTO PARAMETERS (PARAMETER_ID, PARAMETER_GROUP_ID,PARAMETER_GROUP_NAME,PARAMETER_NAME,PARAMETER_VALUE,IS_SENSITIVE,IS_ACTIVE) VALUES (15211,1314,'c_tbEcPriPromotion_group','target_table','c_tbEcPriPromotion',FALSE,TRUE);</v>
      </c>
    </row>
    <row r="14952" spans="1:10" ht="15" hidden="1" customHeight="1">
      <c r="A14952" s="642" t="s">
        <v>36</v>
      </c>
      <c r="B14952" s="647">
        <v>15212</v>
      </c>
      <c r="C14952" s="642">
        <v>1314</v>
      </c>
      <c r="D14952" s="643" t="s">
        <v>13021</v>
      </c>
      <c r="E14952" s="648" t="s">
        <v>2841</v>
      </c>
      <c r="F14952" s="648" t="s">
        <v>12766</v>
      </c>
      <c r="G14952" s="642" t="b">
        <v>0</v>
      </c>
      <c r="H14952" s="642" t="b">
        <v>1</v>
      </c>
      <c r="I14952" s="642"/>
      <c r="J14952" s="642" t="str">
        <f>"INSERT INTO PARAMETERS (PARAMETER_ID, PARAMETER_GROUP_ID,PARAMETER_GROUP_NAME,PARAMETER_NAME,PARAMETER_VALUE,IS_SENSITIVE,IS_ACTIVE) VALUES ("&amp;B14952&amp;","&amp;C14952&amp;",'"&amp;D14952&amp;"','"&amp;E14952&amp;"','"&amp;SUBSTITUTE(F14952,"'","''")&amp;"',"&amp;G14952&amp;","&amp;H14952&amp;");"</f>
        <v>INSERT INTO PARAMETERS (PARAMETER_ID, PARAMETER_GROUP_ID,PARAMETER_GROUP_NAME,PARAMETER_NAME,PARAMETER_VALUE,IS_SENSITIVE,IS_ACTIVE) VALUES (15212,1314,'c_tbEcPriPromotion_group','folder_path','DCL/CiNextExtract/jjrnki/c_tbEcPriPromotion/',FALSE,TRUE);</v>
      </c>
    </row>
    <row r="14953" spans="1:10" ht="15" hidden="1" customHeight="1">
      <c r="A14953" s="642" t="s">
        <v>36</v>
      </c>
      <c r="B14953" s="647">
        <v>15213</v>
      </c>
      <c r="C14953" s="642">
        <v>1314</v>
      </c>
      <c r="D14953" s="643" t="s">
        <v>13021</v>
      </c>
      <c r="E14953" s="648" t="s">
        <v>2823</v>
      </c>
      <c r="F14953" s="643" t="s">
        <v>2070</v>
      </c>
      <c r="G14953" s="642" t="b">
        <v>0</v>
      </c>
      <c r="H14953" s="642" t="b">
        <v>1</v>
      </c>
      <c r="I14953" s="642"/>
      <c r="J14953" s="642" t="str">
        <f>"INSERT INTO PARAMETERS (PARAMETER_ID, PARAMETER_GROUP_ID,PARAMETER_GROUP_NAME,PARAMETER_NAME,PARAMETER_VALUE,IS_SENSITIVE,IS_ACTIVE) VALUES ("&amp;B14953&amp;","&amp;C14953&amp;",'"&amp;D14953&amp;"','"&amp;E14953&amp;"','"&amp;SUBSTITUTE(F14953,"'","''")&amp;"',"&amp;G14953&amp;","&amp;H14953&amp;");"</f>
        <v>INSERT INTO PARAMETERS (PARAMETER_ID, PARAMETER_GROUP_ID,PARAMETER_GROUP_NAME,PARAMETER_NAME,PARAMETER_VALUE,IS_SENSITIVE,IS_ACTIVE) VALUES (15213,1314,'c_tbEcPriPromotion_group','file_spec','c_tbEcPriPromotion',FALSE,TRUE);</v>
      </c>
    </row>
    <row r="14954" spans="1:10" ht="15" hidden="1" customHeight="1">
      <c r="A14954" s="642" t="s">
        <v>36</v>
      </c>
      <c r="B14954" s="983">
        <v>16807</v>
      </c>
      <c r="C14954" s="642">
        <v>1314</v>
      </c>
      <c r="D14954" s="642" t="s">
        <v>13021</v>
      </c>
      <c r="E14954" s="648" t="s">
        <v>12901</v>
      </c>
      <c r="F14954" s="642" t="s">
        <v>12902</v>
      </c>
      <c r="G14954" s="642" t="b">
        <v>0</v>
      </c>
      <c r="H14954" s="642" t="b">
        <v>1</v>
      </c>
      <c r="I14954" s="642"/>
      <c r="J14954" s="642" t="str">
        <f>"INSERT INTO PARAMETERS (PARAMETER_ID, PARAMETER_GROUP_ID,PARAMETER_GROUP_NAME,PARAMETER_NAME,PARAMETER_VALUE,IS_SENSITIVE,IS_ACTIVE) VALUES ("&amp;B14954&amp;","&amp;C14954&amp;",'"&amp;D14954&amp;"','"&amp;E14954&amp;"','"&amp;SUBSTITUTE(F14954,"'","''")&amp;"',"&amp;G14954&amp;","&amp;H14954&amp;");"</f>
        <v>INSERT INTO PARAMETERS (PARAMETER_ID, PARAMETER_GROUP_ID,PARAMETER_GROUP_NAME,PARAMETER_NAME,PARAMETER_VALUE,IS_SENSITIVE,IS_ACTIVE) VALUES (16807,1314,'c_tbEcPriPromotion_group','load_type','FULL',FALSE,TRUE);</v>
      </c>
    </row>
    <row r="14955" spans="1:10" ht="15" hidden="1" customHeight="1">
      <c r="A14955" s="642" t="s">
        <v>36</v>
      </c>
      <c r="B14955" s="647">
        <v>15214</v>
      </c>
      <c r="C14955" s="642">
        <v>1315</v>
      </c>
      <c r="D14955" s="643" t="s">
        <v>2071</v>
      </c>
      <c r="E14955" s="648" t="s">
        <v>2850</v>
      </c>
      <c r="F14955" s="648" t="s">
        <v>12411</v>
      </c>
      <c r="G14955" s="642" t="b">
        <v>0</v>
      </c>
      <c r="H14955" s="642" t="b">
        <v>1</v>
      </c>
      <c r="I14955" s="642"/>
      <c r="J14955" s="642" t="str">
        <f>"INSERT INTO PARAMETERS (PARAMETER_ID, PARAMETER_GROUP_ID,PARAMETER_GROUP_NAME,PARAMETER_NAME,PARAMETER_VALUE,IS_SENSITIVE,IS_ACTIVE) VALUES ("&amp;B14955&amp;","&amp;C14955&amp;",'"&amp;D14955&amp;"','"&amp;E14955&amp;"','"&amp;SUBSTITUTE(F14955,"'","''")&amp;"',"&amp;G14955&amp;","&amp;H14955&amp;");"</f>
        <v>INSERT INTO PARAMETERS (PARAMETER_ID, PARAMETER_GROUP_ID,PARAMETER_GROUP_NAME,PARAMETER_NAME,PARAMETER_VALUE,IS_SENSITIVE,IS_ACTIVE) VALUES (15214,1315,'c_tbEcPriMembType','target_schema','JPDCLSDL_RAW',FALSE,TRUE);</v>
      </c>
    </row>
    <row r="14956" spans="1:10" ht="15" hidden="1" customHeight="1">
      <c r="A14956" s="642" t="s">
        <v>36</v>
      </c>
      <c r="B14956" s="647">
        <v>15215</v>
      </c>
      <c r="C14956" s="642">
        <v>1315</v>
      </c>
      <c r="D14956" s="643" t="s">
        <v>2071</v>
      </c>
      <c r="E14956" s="648" t="s">
        <v>2847</v>
      </c>
      <c r="F14956" s="648" t="s">
        <v>12407</v>
      </c>
      <c r="G14956" s="642" t="b">
        <v>0</v>
      </c>
      <c r="H14956" s="642" t="b">
        <v>1</v>
      </c>
      <c r="I14956" s="642"/>
      <c r="J14956" s="642" t="str">
        <f>"INSERT INTO PARAMETERS (PARAMETER_ID, PARAMETER_GROUP_ID,PARAMETER_GROUP_NAME,PARAMETER_NAME,PARAMETER_VALUE,IS_SENSITIVE,IS_ACTIVE) VALUES ("&amp;B14956&amp;","&amp;C14956&amp;",'"&amp;D14956&amp;"','"&amp;E14956&amp;"','"&amp;SUBSTITUTE(F14956,"'","''")&amp;"',"&amp;G14956&amp;","&amp;H14956&amp;");"</f>
        <v>INSERT INTO PARAMETERS (PARAMETER_ID, PARAMETER_GROUP_ID,PARAMETER_GROUP_NAME,PARAMETER_NAME,PARAMETER_VALUE,IS_SENSITIVE,IS_ACTIVE) VALUES (15215,1315,'c_tbEcPriMembType','container','jpn',FALSE,TRUE);</v>
      </c>
    </row>
    <row r="14957" spans="1:10" ht="15" hidden="1" customHeight="1">
      <c r="A14957" s="642" t="s">
        <v>36</v>
      </c>
      <c r="B14957" s="647">
        <v>15216</v>
      </c>
      <c r="C14957" s="642">
        <v>1315</v>
      </c>
      <c r="D14957" s="643" t="s">
        <v>2071</v>
      </c>
      <c r="E14957" s="648" t="s">
        <v>2833</v>
      </c>
      <c r="F14957" s="648" t="s">
        <v>12934</v>
      </c>
      <c r="G14957" s="642" t="b">
        <v>0</v>
      </c>
      <c r="H14957" s="642" t="b">
        <v>1</v>
      </c>
      <c r="I14957" s="642"/>
      <c r="J14957" s="642" t="str">
        <f>"INSERT INTO PARAMETERS (PARAMETER_ID, PARAMETER_GROUP_ID,PARAMETER_GROUP_NAME,PARAMETER_NAME,PARAMETER_VALUE,IS_SENSITIVE,IS_ACTIVE) VALUES ("&amp;B14957&amp;","&amp;C14957&amp;",'"&amp;D14957&amp;"','"&amp;E14957&amp;"','"&amp;SUBSTITUTE(F14957,"'","''")&amp;"',"&amp;G14957&amp;","&amp;H14957&amp;");"</f>
        <v>INSERT INTO PARAMETERS (PARAMETER_ID, PARAMETER_GROUP_ID,PARAMETER_GROUP_NAME,PARAMETER_NAME,PARAMETER_VALUE,IS_SENSITIVE,IS_ACTIVE) VALUES (15216,1315,'c_tbEcPriMembType','load_method','JapanDCL',FALSE,TRUE);</v>
      </c>
    </row>
    <row r="14958" spans="1:10" ht="15" hidden="1" customHeight="1">
      <c r="A14958" s="642" t="s">
        <v>36</v>
      </c>
      <c r="B14958" s="647">
        <v>15217</v>
      </c>
      <c r="C14958" s="642">
        <v>1315</v>
      </c>
      <c r="D14958" s="643" t="s">
        <v>2071</v>
      </c>
      <c r="E14958" s="648" t="s">
        <v>2853</v>
      </c>
      <c r="F14958" s="648" t="s">
        <v>5225</v>
      </c>
      <c r="G14958" s="642" t="b">
        <v>0</v>
      </c>
      <c r="H14958" s="642" t="b">
        <v>1</v>
      </c>
      <c r="I14958" s="642"/>
      <c r="J14958" s="642" t="str">
        <f>"INSERT INTO PARAMETERS (PARAMETER_ID, PARAMETER_GROUP_ID,PARAMETER_GROUP_NAME,PARAMETER_NAME,PARAMETER_VALUE,IS_SENSITIVE,IS_ACTIVE) VALUES ("&amp;B14958&amp;","&amp;C14958&amp;",'"&amp;D14958&amp;"','"&amp;E14958&amp;"','"&amp;SUBSTITUTE(F14958,"'","''")&amp;"',"&amp;G14958&amp;","&amp;H14958&amp;");"</f>
        <v>INSERT INTO PARAMETERS (PARAMETER_ID, PARAMETER_GROUP_ID,PARAMETER_GROUP_NAME,PARAMETER_NAME,PARAMETER_VALUE,IS_SENSITIVE,IS_ACTIVE) VALUES (15217,1315,'c_tbEcPriMembType','validation','0-0-0',FALSE,TRUE);</v>
      </c>
    </row>
    <row r="14959" spans="1:10" ht="15" hidden="1" customHeight="1">
      <c r="A14959" s="642" t="s">
        <v>36</v>
      </c>
      <c r="B14959" s="647">
        <v>15218</v>
      </c>
      <c r="C14959" s="642">
        <v>1315</v>
      </c>
      <c r="D14959" s="643" t="s">
        <v>2071</v>
      </c>
      <c r="E14959" s="648" t="s">
        <v>2863</v>
      </c>
      <c r="F14959" s="648" t="s">
        <v>2821</v>
      </c>
      <c r="G14959" s="642" t="b">
        <v>0</v>
      </c>
      <c r="H14959" s="642" t="b">
        <v>1</v>
      </c>
      <c r="I14959" s="642"/>
      <c r="J14959" s="642" t="str">
        <f>"INSERT INTO PARAMETERS (PARAMETER_ID, PARAMETER_GROUP_ID,PARAMETER_GROUP_NAME,PARAMETER_NAME,PARAMETER_VALUE,IS_SENSITIVE,IS_ACTIVE) VALUES ("&amp;B14959&amp;","&amp;C14959&amp;",'"&amp;D14959&amp;"','"&amp;E14959&amp;"','"&amp;SUBSTITUTE(F14959,"'","''")&amp;"',"&amp;G14959&amp;","&amp;H14959&amp;");"</f>
        <v>INSERT INTO PARAMETERS (PARAMETER_ID, PARAMETER_GROUP_ID,PARAMETER_GROUP_NAME,PARAMETER_NAME,PARAMETER_VALUE,IS_SENSITIVE,IS_ACTIVE) VALUES (15218,1315,'c_tbEcPriMembType','is_truncate','Y',FALSE,TRUE);</v>
      </c>
    </row>
    <row r="14960" spans="1:10" hidden="1">
      <c r="A14960" s="642" t="s">
        <v>36</v>
      </c>
      <c r="B14960" s="647">
        <v>15219</v>
      </c>
      <c r="C14960" s="642">
        <v>1315</v>
      </c>
      <c r="D14960" s="652" t="s">
        <v>2071</v>
      </c>
      <c r="E14960" s="648" t="s">
        <v>2859</v>
      </c>
      <c r="F14960" s="812" t="s">
        <v>3130</v>
      </c>
      <c r="G14960" s="642" t="b">
        <v>0</v>
      </c>
      <c r="H14960" s="642" t="b">
        <v>1</v>
      </c>
      <c r="I14960" s="642"/>
      <c r="J14960" s="642" t="str">
        <f>"INSERT INTO PARAMETERS (PARAMETER_ID, PARAMETER_GROUP_ID,PARAMETER_GROUP_NAME,PARAMETER_NAME,PARAMETER_VALUE,IS_SENSITIVE,IS_ACTIVE) VALUES ("&amp;B14960&amp;","&amp;C14960&amp;",'"&amp;D14960&amp;"','"&amp;E14960&amp;"','"&amp;SUBSTITUTE(F14960,"'","''")&amp;"',"&amp;G14960&amp;","&amp;H14960&amp;");"</f>
        <v>INSERT INTO PARAMETERS (PARAMETER_ID, PARAMETER_GROUP_ID,PARAMETER_GROUP_NAME,PARAMETER_NAME,PARAMETER_VALUE,IS_SENSITIVE,IS_ACTIVE) VALUES (15219,1315,'c_tbEcPriMembType','source_extn','csv',FALSE,TRUE);</v>
      </c>
    </row>
    <row r="14961" spans="1:10" hidden="1">
      <c r="A14961" s="642" t="s">
        <v>36</v>
      </c>
      <c r="B14961" s="647">
        <v>15220</v>
      </c>
      <c r="C14961" s="642">
        <v>1315</v>
      </c>
      <c r="D14961" s="652" t="s">
        <v>2071</v>
      </c>
      <c r="E14961" s="648" t="s">
        <v>2861</v>
      </c>
      <c r="F14961" s="648">
        <v>0</v>
      </c>
      <c r="G14961" s="642" t="b">
        <v>0</v>
      </c>
      <c r="H14961" s="642" t="b">
        <v>1</v>
      </c>
      <c r="I14961" s="642"/>
      <c r="J14961" s="642" t="str">
        <f>"INSERT INTO PARAMETERS (PARAMETER_ID, PARAMETER_GROUP_ID,PARAMETER_GROUP_NAME,PARAMETER_NAME,PARAMETER_VALUE,IS_SENSITIVE,IS_ACTIVE) VALUES ("&amp;B14961&amp;","&amp;C14961&amp;",'"&amp;D14961&amp;"','"&amp;E14961&amp;"','"&amp;SUBSTITUTE(F14961,"'","''")&amp;"',"&amp;G14961&amp;","&amp;H14961&amp;");"</f>
        <v>INSERT INTO PARAMETERS (PARAMETER_ID, PARAMETER_GROUP_ID,PARAMETER_GROUP_NAME,PARAMETER_NAME,PARAMETER_VALUE,IS_SENSITIVE,IS_ACTIVE) VALUES (15220,1315,'c_tbEcPriMembType','file_header_row_num','0',FALSE,TRUE);</v>
      </c>
    </row>
    <row r="14962" spans="1:10" hidden="1">
      <c r="A14962" s="642" t="s">
        <v>36</v>
      </c>
      <c r="B14962" s="647">
        <v>15221</v>
      </c>
      <c r="C14962" s="642">
        <v>1315</v>
      </c>
      <c r="D14962" s="652" t="s">
        <v>2071</v>
      </c>
      <c r="E14962" s="665" t="s">
        <v>2844</v>
      </c>
      <c r="F14962" s="643" t="s">
        <v>2071</v>
      </c>
      <c r="G14962" s="642" t="b">
        <v>0</v>
      </c>
      <c r="H14962" s="642" t="b">
        <v>1</v>
      </c>
      <c r="I14962" s="642"/>
      <c r="J14962" s="642" t="str">
        <f>"INSERT INTO PARAMETERS (PARAMETER_ID, PARAMETER_GROUP_ID,PARAMETER_GROUP_NAME,PARAMETER_NAME,PARAMETER_VALUE,IS_SENSITIVE,IS_ACTIVE) VALUES ("&amp;B14962&amp;","&amp;C14962&amp;",'"&amp;D14962&amp;"','"&amp;E14962&amp;"','"&amp;SUBSTITUTE(F14962,"'","''")&amp;"',"&amp;G14962&amp;","&amp;H14962&amp;");"</f>
        <v>INSERT INTO PARAMETERS (PARAMETER_ID, PARAMETER_GROUP_ID,PARAMETER_GROUP_NAME,PARAMETER_NAME,PARAMETER_VALUE,IS_SENSITIVE,IS_ACTIVE) VALUES (15221,1315,'c_tbEcPriMembType','target_table','c_tbEcPriMembType',FALSE,TRUE);</v>
      </c>
    </row>
    <row r="14963" spans="1:10" hidden="1">
      <c r="A14963" s="642" t="s">
        <v>36</v>
      </c>
      <c r="B14963" s="647">
        <v>15222</v>
      </c>
      <c r="C14963" s="642">
        <v>1315</v>
      </c>
      <c r="D14963" s="652" t="s">
        <v>2071</v>
      </c>
      <c r="E14963" s="666" t="s">
        <v>2841</v>
      </c>
      <c r="F14963" s="667" t="s">
        <v>12748</v>
      </c>
      <c r="G14963" s="642" t="b">
        <v>0</v>
      </c>
      <c r="H14963" s="642" t="b">
        <v>1</v>
      </c>
      <c r="I14963" s="642"/>
      <c r="J14963" s="642" t="str">
        <f>"INSERT INTO PARAMETERS (PARAMETER_ID, PARAMETER_GROUP_ID,PARAMETER_GROUP_NAME,PARAMETER_NAME,PARAMETER_VALUE,IS_SENSITIVE,IS_ACTIVE) VALUES ("&amp;B14963&amp;","&amp;C14963&amp;",'"&amp;D14963&amp;"','"&amp;E14963&amp;"','"&amp;SUBSTITUTE(F14963,"'","''")&amp;"',"&amp;G14963&amp;","&amp;H14963&amp;");"</f>
        <v>INSERT INTO PARAMETERS (PARAMETER_ID, PARAMETER_GROUP_ID,PARAMETER_GROUP_NAME,PARAMETER_NAME,PARAMETER_VALUE,IS_SENSITIVE,IS_ACTIVE) VALUES (15222,1315,'c_tbEcPriMembType','folder_path','DCL/CiNextExtract/jjrnki/c_tbEcPriMembType/',FALSE,TRUE);</v>
      </c>
    </row>
    <row r="14964" spans="1:10" hidden="1">
      <c r="A14964" s="642" t="s">
        <v>36</v>
      </c>
      <c r="B14964" s="647">
        <v>15223</v>
      </c>
      <c r="C14964" s="642">
        <v>1315</v>
      </c>
      <c r="D14964" s="652" t="s">
        <v>2071</v>
      </c>
      <c r="E14964" s="648" t="s">
        <v>2823</v>
      </c>
      <c r="F14964" s="811" t="s">
        <v>2071</v>
      </c>
      <c r="G14964" s="642" t="b">
        <v>0</v>
      </c>
      <c r="H14964" s="642" t="b">
        <v>1</v>
      </c>
      <c r="I14964" s="642"/>
      <c r="J14964" s="642" t="str">
        <f>"INSERT INTO PARAMETERS (PARAMETER_ID, PARAMETER_GROUP_ID,PARAMETER_GROUP_NAME,PARAMETER_NAME,PARAMETER_VALUE,IS_SENSITIVE,IS_ACTIVE) VALUES ("&amp;B14964&amp;","&amp;C14964&amp;",'"&amp;D14964&amp;"','"&amp;E14964&amp;"','"&amp;SUBSTITUTE(F14964,"'","''")&amp;"',"&amp;G14964&amp;","&amp;H14964&amp;");"</f>
        <v>INSERT INTO PARAMETERS (PARAMETER_ID, PARAMETER_GROUP_ID,PARAMETER_GROUP_NAME,PARAMETER_NAME,PARAMETER_VALUE,IS_SENSITIVE,IS_ACTIVE) VALUES (15223,1315,'c_tbEcPriMembType','file_spec','c_tbEcPriMembType',FALSE,TRUE);</v>
      </c>
    </row>
    <row r="14965" spans="1:10" hidden="1">
      <c r="A14965" s="642" t="s">
        <v>36</v>
      </c>
      <c r="B14965" s="983">
        <v>16805</v>
      </c>
      <c r="C14965" s="642">
        <v>1315</v>
      </c>
      <c r="D14965" s="651" t="s">
        <v>2071</v>
      </c>
      <c r="E14965" s="648" t="s">
        <v>12901</v>
      </c>
      <c r="F14965" s="807" t="s">
        <v>12902</v>
      </c>
      <c r="G14965" s="642" t="b">
        <v>0</v>
      </c>
      <c r="H14965" s="642" t="b">
        <v>1</v>
      </c>
      <c r="I14965" s="642"/>
      <c r="J14965" s="642" t="str">
        <f>"INSERT INTO PARAMETERS (PARAMETER_ID, PARAMETER_GROUP_ID,PARAMETER_GROUP_NAME,PARAMETER_NAME,PARAMETER_VALUE,IS_SENSITIVE,IS_ACTIVE) VALUES ("&amp;B14965&amp;","&amp;C14965&amp;",'"&amp;D14965&amp;"','"&amp;E14965&amp;"','"&amp;SUBSTITUTE(F14965,"'","''")&amp;"',"&amp;G14965&amp;","&amp;H14965&amp;");"</f>
        <v>INSERT INTO PARAMETERS (PARAMETER_ID, PARAMETER_GROUP_ID,PARAMETER_GROUP_NAME,PARAMETER_NAME,PARAMETER_VALUE,IS_SENSITIVE,IS_ACTIVE) VALUES (16805,1315,'c_tbEcPriMembType','load_type','FULL',FALSE,TRUE);</v>
      </c>
    </row>
    <row r="14966" spans="1:10" hidden="1">
      <c r="A14966" t="s">
        <v>36</v>
      </c>
      <c r="B14966" s="32">
        <v>15224</v>
      </c>
      <c r="C14966">
        <v>1316</v>
      </c>
      <c r="D14966" s="9" t="s">
        <v>13022</v>
      </c>
      <c r="E14966" s="5" t="s">
        <v>2820</v>
      </c>
      <c r="F14966" s="784" t="s">
        <v>2821</v>
      </c>
      <c r="G14966" t="b">
        <v>0</v>
      </c>
      <c r="H14966" t="b">
        <v>1</v>
      </c>
      <c r="J14966" t="str">
        <f>"INSERT INTO PARAMETERS (PARAMETER_ID, PARAMETER_GROUP_ID,PARAMETER_GROUP_NAME,PARAMETER_NAME,PARAMETER_VALUE,IS_SENSITIVE,IS_ACTIVE) VALUES ("&amp;B14966&amp;","&amp;C14966&amp;",'"&amp;D14966&amp;"','"&amp;E14966&amp;"','"&amp;SUBSTITUTE(F14966,"'","''")&amp;"',"&amp;G14966&amp;","&amp;H14966&amp;");"</f>
        <v>INSERT INTO PARAMETERS (PARAMETER_ID, PARAMETER_GROUP_ID,PARAMETER_GROUP_NAME,PARAMETER_NAME,PARAMETER_VALUE,IS_SENSITIVE,IS_ACTIVE) VALUES (15224,1316,'m_sdl_rdssize_group','trigger_mail','Y',FALSE,TRUE);</v>
      </c>
    </row>
    <row r="14967" spans="1:10" hidden="1">
      <c r="A14967" t="s">
        <v>36</v>
      </c>
      <c r="B14967" s="32">
        <v>15225</v>
      </c>
      <c r="C14967">
        <v>1316</v>
      </c>
      <c r="D14967" s="9" t="s">
        <v>13022</v>
      </c>
      <c r="E14967" s="5" t="s">
        <v>2831</v>
      </c>
      <c r="F14967" s="784" t="s">
        <v>2821</v>
      </c>
      <c r="G14967" t="b">
        <v>0</v>
      </c>
      <c r="H14967" t="b">
        <v>1</v>
      </c>
      <c r="J14967" t="str">
        <f>"INSERT INTO PARAMETERS (PARAMETER_ID, PARAMETER_GROUP_ID,PARAMETER_GROUP_NAME,PARAMETER_NAME,PARAMETER_VALUE,IS_SENSITIVE,IS_ACTIVE) VALUES ("&amp;B14967&amp;","&amp;C14967&amp;",'"&amp;D14967&amp;"','"&amp;E14967&amp;"','"&amp;SUBSTITUTE(F14967,"'","''")&amp;"',"&amp;G14967&amp;","&amp;H14967&amp;");"</f>
        <v>INSERT INTO PARAMETERS (PARAMETER_ID, PARAMETER_GROUP_ID,PARAMETER_GROUP_NAME,PARAMETER_NAME,PARAMETER_VALUE,IS_SENSITIVE,IS_ACTIVE) VALUES (15225,1316,'m_sdl_rdssize_group','business_mail_trigger','Y',FALSE,TRUE);</v>
      </c>
    </row>
    <row r="14968" spans="1:10" hidden="1">
      <c r="A14968" t="s">
        <v>36</v>
      </c>
      <c r="B14968" s="32">
        <v>15226</v>
      </c>
      <c r="C14968">
        <v>1316</v>
      </c>
      <c r="D14968" s="9" t="s">
        <v>13022</v>
      </c>
      <c r="E14968" s="80" t="s">
        <v>2817</v>
      </c>
      <c r="F14968" s="525" t="s">
        <v>13023</v>
      </c>
      <c r="G14968" t="b">
        <v>0</v>
      </c>
      <c r="H14968" t="b">
        <v>1</v>
      </c>
      <c r="J14968" t="str">
        <f>"INSERT INTO PARAMETERS (PARAMETER_ID, PARAMETER_GROUP_ID,PARAMETER_GROUP_NAME,PARAMETER_NAME,PARAMETER_VALUE,IS_SENSITIVE,IS_ACTIVE) VALUES ("&amp;B14968&amp;","&amp;C14968&amp;",'"&amp;D14968&amp;"','"&amp;E14968&amp;"','"&amp;SUBSTITUTE(F14968,"'","''")&amp;"',"&amp;G14968&amp;","&amp;H14968&amp;");"</f>
        <v>INSERT INTO PARAMETERS (PARAMETER_ID, PARAMETER_GROUP_ID,PARAMETER_GROUP_NAME,PARAMETER_NAME,PARAMETER_VALUE,IS_SENSITIVE,IS_ACTIVE) VALUES (15226,1316,'m_sdl_rdssize_group','val_file_header','RDSCODE,RDSSIZE',FALSE,TRUE);</v>
      </c>
    </row>
    <row r="14969" spans="1:10" hidden="1">
      <c r="A14969" t="s">
        <v>36</v>
      </c>
      <c r="B14969" s="32">
        <v>15227</v>
      </c>
      <c r="C14969">
        <v>1316</v>
      </c>
      <c r="D14969" s="9" t="s">
        <v>13022</v>
      </c>
      <c r="E14969" s="157" t="s">
        <v>2823</v>
      </c>
      <c r="F14969" s="525" t="s">
        <v>13024</v>
      </c>
      <c r="G14969" t="b">
        <v>0</v>
      </c>
      <c r="H14969" t="b">
        <v>1</v>
      </c>
      <c r="J14969" t="str">
        <f>"INSERT INTO PARAMETERS (PARAMETER_ID, PARAMETER_GROUP_ID,PARAMETER_GROUP_NAME,PARAMETER_NAME,PARAMETER_VALUE,IS_SENSITIVE,IS_ACTIVE) VALUES ("&amp;B14969&amp;","&amp;C14969&amp;",'"&amp;D14969&amp;"','"&amp;E14969&amp;"','"&amp;SUBSTITUTE(F14969,"'","''")&amp;"',"&amp;G14969&amp;","&amp;H14969&amp;");"</f>
        <v>INSERT INTO PARAMETERS (PARAMETER_ID, PARAMETER_GROUP_ID,PARAMETER_GROUP_NAME,PARAMETER_NAME,PARAMETER_VALUE,IS_SENSITIVE,IS_ACTIVE) VALUES (15227,1316,'m_sdl_rdssize_group','file_spec','RDS Size',FALSE,TRUE);</v>
      </c>
    </row>
    <row r="14970" spans="1:10" hidden="1">
      <c r="A14970" t="s">
        <v>36</v>
      </c>
      <c r="B14970" s="32">
        <v>15228</v>
      </c>
      <c r="C14970">
        <v>1316</v>
      </c>
      <c r="D14970" s="56" t="s">
        <v>13022</v>
      </c>
      <c r="E14970" s="5" t="s">
        <v>2826</v>
      </c>
      <c r="F14970" s="605" t="s">
        <v>13025</v>
      </c>
      <c r="G14970" t="b">
        <v>0</v>
      </c>
      <c r="H14970" t="b">
        <v>1</v>
      </c>
      <c r="J14970" t="str">
        <f>"INSERT INTO PARAMETERS (PARAMETER_ID, PARAMETER_GROUP_ID,PARAMETER_GROUP_NAME,PARAMETER_NAME,PARAMETER_VALUE,IS_SENSITIVE,IS_ACTIVE) VALUES ("&amp;B14970&amp;","&amp;C14970&amp;",'"&amp;D14970&amp;"','"&amp;E14970&amp;"','"&amp;SUBSTITUTE(F14970,"'","''")&amp;"',"&amp;G14970&amp;","&amp;H14970&amp;");"</f>
        <v>INSERT INTO PARAMETERS (PARAMETER_ID, PARAMETER_GROUP_ID,PARAMETER_GROUP_NAME,PARAMETER_NAME,PARAMETER_VALUE,IS_SENSITIVE,IS_ACTIVE) VALUES (15228,1316,'m_sdl_rdssize_group','val_file_name','rds_size',FALSE,TRUE);</v>
      </c>
    </row>
    <row r="14971" spans="1:10" hidden="1">
      <c r="A14971" t="s">
        <v>36</v>
      </c>
      <c r="B14971" s="32">
        <v>15229</v>
      </c>
      <c r="C14971">
        <v>1316</v>
      </c>
      <c r="D14971" s="56" t="s">
        <v>13022</v>
      </c>
      <c r="E14971" s="5" t="s">
        <v>2828</v>
      </c>
      <c r="F14971" s="3" t="s">
        <v>2829</v>
      </c>
      <c r="G14971" t="b">
        <v>0</v>
      </c>
      <c r="H14971" t="b">
        <v>1</v>
      </c>
      <c r="J14971" t="str">
        <f>"INSERT INTO PARAMETERS (PARAMETER_ID, PARAMETER_GROUP_ID,PARAMETER_GROUP_NAME,PARAMETER_NAME,PARAMETER_VALUE,IS_SENSITIVE,IS_ACTIVE) VALUES ("&amp;B14971&amp;","&amp;C14971&amp;",'"&amp;D14971&amp;"','"&amp;E14971&amp;"','"&amp;SUBSTITUTE(F14971,"'","''")&amp;"',"&amp;G14971&amp;","&amp;H14971&amp;");"</f>
        <v>INSERT INTO PARAMETERS (PARAMETER_ID, PARAMETER_GROUP_ID,PARAMETER_GROUP_NAME,PARAMETER_NAME,PARAMETER_VALUE,IS_SENSITIVE,IS_ACTIVE) VALUES (15229,1316,'m_sdl_rdssize_group','val_file_extn','xlsx',FALSE,TRUE);</v>
      </c>
    </row>
    <row r="14972" spans="1:10" hidden="1">
      <c r="A14972" t="s">
        <v>36</v>
      </c>
      <c r="B14972" s="32">
        <v>15230</v>
      </c>
      <c r="C14972">
        <v>1316</v>
      </c>
      <c r="D14972" s="56" t="s">
        <v>13022</v>
      </c>
      <c r="E14972" s="80" t="s">
        <v>2833</v>
      </c>
      <c r="F14972" s="3" t="s">
        <v>2834</v>
      </c>
      <c r="G14972" t="b">
        <v>0</v>
      </c>
      <c r="H14972" t="b">
        <v>1</v>
      </c>
      <c r="J14972" t="str">
        <f>"INSERT INTO PARAMETERS (PARAMETER_ID, PARAMETER_GROUP_ID,PARAMETER_GROUP_NAME,PARAMETER_NAME,PARAMETER_VALUE,IS_SENSITIVE,IS_ACTIVE) VALUES ("&amp;B14972&amp;","&amp;C14972&amp;",'"&amp;D14972&amp;"','"&amp;E14972&amp;"','"&amp;SUBSTITUTE(F14972,"'","''")&amp;"',"&amp;G14972&amp;","&amp;H14972&amp;");"</f>
        <v>INSERT INTO PARAMETERS (PARAMETER_ID, PARAMETER_GROUP_ID,PARAMETER_GROUP_NAME,PARAMETER_NAME,PARAMETER_VALUE,IS_SENSITIVE,IS_ACTIVE) VALUES (15230,1316,'m_sdl_rdssize_group','load_method','sp',FALSE,TRUE);</v>
      </c>
    </row>
    <row r="14973" spans="1:10" hidden="1">
      <c r="A14973" t="s">
        <v>36</v>
      </c>
      <c r="B14973" s="32">
        <v>15231</v>
      </c>
      <c r="C14973">
        <v>1316</v>
      </c>
      <c r="D14973" s="56" t="s">
        <v>13022</v>
      </c>
      <c r="E14973" s="157" t="s">
        <v>2836</v>
      </c>
      <c r="F14973" s="519" t="s">
        <v>13026</v>
      </c>
      <c r="G14973" t="b">
        <v>0</v>
      </c>
      <c r="H14973" t="b">
        <v>1</v>
      </c>
      <c r="J14973" t="str">
        <f>"INSERT INTO PARAMETERS (PARAMETER_ID, PARAMETER_GROUP_ID,PARAMETER_GROUP_NAME,PARAMETER_NAME,PARAMETER_VALUE,IS_SENSITIVE,IS_ACTIVE) VALUES ("&amp;B14973&amp;","&amp;C14973&amp;",'"&amp;D14973&amp;"','"&amp;E14973&amp;"','"&amp;SUBSTITUTE(F14973,"'","''")&amp;"',"&amp;G14973&amp;","&amp;H14973&amp;");"</f>
        <v>INSERT INTO PARAMETERS (PARAMETER_ID, PARAMETER_GROUP_ID,PARAMETER_GROUP_NAME,PARAMETER_NAME,PARAMETER_VALUE,IS_SENSITIVE,IS_ACTIVE) VALUES (15231,1316,'m_sdl_rdssize_group','sp_name','INDSDL_RAW.M_SDL_RDSSIZE_PREPROCESSING',FALSE,TRUE);</v>
      </c>
    </row>
    <row r="14974" spans="1:10" hidden="1">
      <c r="A14974" t="s">
        <v>36</v>
      </c>
      <c r="B14974" s="32">
        <v>15232</v>
      </c>
      <c r="C14974">
        <v>1316</v>
      </c>
      <c r="D14974" s="56" t="s">
        <v>13022</v>
      </c>
      <c r="E14974" s="5" t="s">
        <v>2839</v>
      </c>
      <c r="F14974" s="784" t="s">
        <v>9866</v>
      </c>
      <c r="G14974" t="b">
        <v>0</v>
      </c>
      <c r="H14974" t="b">
        <v>1</v>
      </c>
      <c r="J14974" t="str">
        <f>"INSERT INTO PARAMETERS (PARAMETER_ID, PARAMETER_GROUP_ID,PARAMETER_GROUP_NAME,PARAMETER_NAME,PARAMETER_VALUE,IS_SENSITIVE,IS_ACTIVE) VALUES ("&amp;B14974&amp;","&amp;C14974&amp;",'"&amp;D14974&amp;"','"&amp;E14974&amp;"','"&amp;SUBSTITUTE(F14974,"'","''")&amp;"',"&amp;G14974&amp;","&amp;H14974&amp;");"</f>
        <v>INSERT INTO PARAMETERS (PARAMETER_ID, PARAMETER_GROUP_ID,PARAMETER_GROUP_NAME,PARAMETER_NAME,PARAMETER_VALUE,IS_SENSITIVE,IS_ACTIVE) VALUES (15232,1316,'m_sdl_rdssize_group','sheet_index','0',FALSE,TRUE);</v>
      </c>
    </row>
    <row r="14975" spans="1:10" hidden="1">
      <c r="A14975" t="s">
        <v>36</v>
      </c>
      <c r="B14975" s="32">
        <v>15233</v>
      </c>
      <c r="C14975">
        <v>1316</v>
      </c>
      <c r="D14975" s="56" t="s">
        <v>13022</v>
      </c>
      <c r="E14975" s="5" t="s">
        <v>2841</v>
      </c>
      <c r="F14975" s="5" t="s">
        <v>13027</v>
      </c>
      <c r="G14975" t="b">
        <v>0</v>
      </c>
      <c r="H14975" t="b">
        <v>1</v>
      </c>
      <c r="J14975" t="str">
        <f>"INSERT INTO PARAMETERS (PARAMETER_ID, PARAMETER_GROUP_ID,PARAMETER_GROUP_NAME,PARAMETER_NAME,PARAMETER_VALUE,IS_SENSITIVE,IS_ACTIVE) VALUES ("&amp;B14975&amp;","&amp;C14975&amp;",'"&amp;D14975&amp;"','"&amp;E14975&amp;"','"&amp;SUBSTITUTE(F14975,"'","''")&amp;"',"&amp;G14975&amp;","&amp;H14975&amp;");"</f>
        <v>INSERT INTO PARAMETERS (PARAMETER_ID, PARAMETER_GROUP_ID,PARAMETER_GROUP_NAME,PARAMETER_NAME,PARAMETER_VALUE,IS_SENSITIVE,IS_ACTIVE) VALUES (15233,1316,'m_sdl_rdssize_group','folder_path','master_customer/transaction',FALSE,TRUE);</v>
      </c>
    </row>
    <row r="14976" spans="1:10" hidden="1">
      <c r="A14976" t="s">
        <v>36</v>
      </c>
      <c r="B14976" s="32">
        <v>15234</v>
      </c>
      <c r="C14976">
        <v>1316</v>
      </c>
      <c r="D14976" s="56" t="s">
        <v>13022</v>
      </c>
      <c r="E14976" s="5" t="s">
        <v>2844</v>
      </c>
      <c r="F14976" s="784" t="s">
        <v>13028</v>
      </c>
      <c r="G14976" t="b">
        <v>0</v>
      </c>
      <c r="H14976" t="b">
        <v>1</v>
      </c>
      <c r="J14976" t="str">
        <f>"INSERT INTO PARAMETERS (PARAMETER_ID, PARAMETER_GROUP_ID,PARAMETER_GROUP_NAME,PARAMETER_NAME,PARAMETER_VALUE,IS_SENSITIVE,IS_ACTIVE) VALUES ("&amp;B14976&amp;","&amp;C14976&amp;",'"&amp;D14976&amp;"','"&amp;E14976&amp;"','"&amp;SUBSTITUTE(F14976,"'","''")&amp;"',"&amp;G14976&amp;","&amp;H14976&amp;");"</f>
        <v>INSERT INTO PARAMETERS (PARAMETER_ID, PARAMETER_GROUP_ID,PARAMETER_GROUP_NAME,PARAMETER_NAME,PARAMETER_VALUE,IS_SENSITIVE,IS_ACTIVE) VALUES (15234,1316,'m_sdl_rdssize_group','target_table','sdl_rdssize',FALSE,TRUE);</v>
      </c>
    </row>
    <row r="14977" spans="1:10" hidden="1">
      <c r="A14977" t="s">
        <v>36</v>
      </c>
      <c r="B14977" s="32">
        <v>15235</v>
      </c>
      <c r="C14977">
        <v>1316</v>
      </c>
      <c r="D14977" s="56" t="s">
        <v>13022</v>
      </c>
      <c r="E14977" s="5" t="s">
        <v>2847</v>
      </c>
      <c r="F14977" s="784" t="s">
        <v>10841</v>
      </c>
      <c r="G14977" t="b">
        <v>0</v>
      </c>
      <c r="H14977" t="b">
        <v>1</v>
      </c>
      <c r="J14977" t="str">
        <f>"INSERT INTO PARAMETERS (PARAMETER_ID, PARAMETER_GROUP_ID,PARAMETER_GROUP_NAME,PARAMETER_NAME,PARAMETER_VALUE,IS_SENSITIVE,IS_ACTIVE) VALUES ("&amp;B14977&amp;","&amp;C14977&amp;",'"&amp;D14977&amp;"','"&amp;E14977&amp;"','"&amp;SUBSTITUTE(F14977,"'","''")&amp;"',"&amp;G14977&amp;","&amp;H14977&amp;");"</f>
        <v>INSERT INTO PARAMETERS (PARAMETER_ID, PARAMETER_GROUP_ID,PARAMETER_GROUP_NAME,PARAMETER_NAME,PARAMETER_VALUE,IS_SENSITIVE,IS_ACTIVE) VALUES (15235,1316,'m_sdl_rdssize_group','container','ind',FALSE,TRUE);</v>
      </c>
    </row>
    <row r="14978" spans="1:10" hidden="1">
      <c r="A14978" t="s">
        <v>36</v>
      </c>
      <c r="B14978" s="32">
        <v>15236</v>
      </c>
      <c r="C14978">
        <v>1316</v>
      </c>
      <c r="D14978" s="56" t="s">
        <v>13022</v>
      </c>
      <c r="E14978" s="80" t="s">
        <v>2850</v>
      </c>
      <c r="F14978" s="146" t="s">
        <v>10842</v>
      </c>
      <c r="G14978" t="b">
        <v>0</v>
      </c>
      <c r="H14978" t="b">
        <v>1</v>
      </c>
      <c r="J14978" t="str">
        <f>"INSERT INTO PARAMETERS (PARAMETER_ID, PARAMETER_GROUP_ID,PARAMETER_GROUP_NAME,PARAMETER_NAME,PARAMETER_VALUE,IS_SENSITIVE,IS_ACTIVE) VALUES ("&amp;B14978&amp;","&amp;C14978&amp;",'"&amp;D14978&amp;"','"&amp;E14978&amp;"','"&amp;SUBSTITUTE(F14978,"'","''")&amp;"',"&amp;G14978&amp;","&amp;H14978&amp;");"</f>
        <v>INSERT INTO PARAMETERS (PARAMETER_ID, PARAMETER_GROUP_ID,PARAMETER_GROUP_NAME,PARAMETER_NAME,PARAMETER_VALUE,IS_SENSITIVE,IS_ACTIVE) VALUES (15236,1316,'m_sdl_rdssize_group','target_schema','INDSDL_RAW',FALSE,TRUE);</v>
      </c>
    </row>
    <row r="14979" spans="1:10" hidden="1">
      <c r="A14979" t="s">
        <v>36</v>
      </c>
      <c r="B14979" s="32">
        <v>15237</v>
      </c>
      <c r="C14979">
        <v>1316</v>
      </c>
      <c r="D14979" s="56" t="s">
        <v>13022</v>
      </c>
      <c r="E14979" s="157" t="s">
        <v>2853</v>
      </c>
      <c r="F14979" s="525" t="s">
        <v>5225</v>
      </c>
      <c r="G14979" t="b">
        <v>0</v>
      </c>
      <c r="H14979" t="b">
        <v>1</v>
      </c>
      <c r="J14979" t="str">
        <f>"INSERT INTO PARAMETERS (PARAMETER_ID, PARAMETER_GROUP_ID,PARAMETER_GROUP_NAME,PARAMETER_NAME,PARAMETER_VALUE,IS_SENSITIVE,IS_ACTIVE) VALUES ("&amp;B14979&amp;","&amp;C14979&amp;",'"&amp;D14979&amp;"','"&amp;E14979&amp;"','"&amp;SUBSTITUTE(F14979,"'","''")&amp;"',"&amp;G14979&amp;","&amp;H14979&amp;");"</f>
        <v>INSERT INTO PARAMETERS (PARAMETER_ID, PARAMETER_GROUP_ID,PARAMETER_GROUP_NAME,PARAMETER_NAME,PARAMETER_VALUE,IS_SENSITIVE,IS_ACTIVE) VALUES (15237,1316,'m_sdl_rdssize_group','validation','0-0-0',FALSE,TRUE);</v>
      </c>
    </row>
    <row r="14980" spans="1:10" hidden="1">
      <c r="A14980" t="s">
        <v>36</v>
      </c>
      <c r="B14980" s="32">
        <v>15238</v>
      </c>
      <c r="C14980">
        <v>1316</v>
      </c>
      <c r="D14980" s="56" t="s">
        <v>13022</v>
      </c>
      <c r="E14980" s="5" t="s">
        <v>2856</v>
      </c>
      <c r="F14980" s="605" t="s">
        <v>2913</v>
      </c>
      <c r="G14980" t="b">
        <v>0</v>
      </c>
      <c r="H14980" t="b">
        <v>1</v>
      </c>
      <c r="J14980" t="str">
        <f>"INSERT INTO PARAMETERS (PARAMETER_ID, PARAMETER_GROUP_ID,PARAMETER_GROUP_NAME,PARAMETER_NAME,PARAMETER_VALUE,IS_SENSITIVE,IS_ACTIVE) VALUES ("&amp;B14980&amp;","&amp;C14980&amp;",'"&amp;D14980&amp;"','"&amp;E14980&amp;"','"&amp;SUBSTITUTE(F14980,"'","''")&amp;"',"&amp;G14980&amp;","&amp;H14980&amp;");"</f>
        <v>INSERT INTO PARAMETERS (PARAMETER_ID, PARAMETER_GROUP_ID,PARAMETER_GROUP_NAME,PARAMETER_NAME,PARAMETER_VALUE,IS_SENSITIVE,IS_ACTIVE) VALUES (15238,1316,'m_sdl_rdssize_group','index','full',FALSE,TRUE);</v>
      </c>
    </row>
    <row r="14981" spans="1:10" hidden="1">
      <c r="A14981" t="s">
        <v>36</v>
      </c>
      <c r="B14981" s="32">
        <v>15239</v>
      </c>
      <c r="C14981">
        <v>1316</v>
      </c>
      <c r="D14981" s="56" t="s">
        <v>13022</v>
      </c>
      <c r="E14981" s="5" t="s">
        <v>2859</v>
      </c>
      <c r="F14981" s="3" t="s">
        <v>2829</v>
      </c>
      <c r="G14981" t="b">
        <v>0</v>
      </c>
      <c r="H14981" t="b">
        <v>1</v>
      </c>
      <c r="J14981" t="str">
        <f>"INSERT INTO PARAMETERS (PARAMETER_ID, PARAMETER_GROUP_ID,PARAMETER_GROUP_NAME,PARAMETER_NAME,PARAMETER_VALUE,IS_SENSITIVE,IS_ACTIVE) VALUES ("&amp;B14981&amp;","&amp;C14981&amp;",'"&amp;D14981&amp;"','"&amp;E14981&amp;"','"&amp;SUBSTITUTE(F14981,"'","''")&amp;"',"&amp;G14981&amp;","&amp;H14981&amp;");"</f>
        <v>INSERT INTO PARAMETERS (PARAMETER_ID, PARAMETER_GROUP_ID,PARAMETER_GROUP_NAME,PARAMETER_NAME,PARAMETER_VALUE,IS_SENSITIVE,IS_ACTIVE) VALUES (15239,1316,'m_sdl_rdssize_group','source_extn','xlsx',FALSE,TRUE);</v>
      </c>
    </row>
    <row r="14982" spans="1:10" hidden="1">
      <c r="A14982" t="s">
        <v>36</v>
      </c>
      <c r="B14982" s="32">
        <v>15240</v>
      </c>
      <c r="C14982">
        <v>1316</v>
      </c>
      <c r="D14982" s="56" t="s">
        <v>13022</v>
      </c>
      <c r="E14982" s="80" t="s">
        <v>2861</v>
      </c>
      <c r="F14982" s="3" t="s">
        <v>9866</v>
      </c>
      <c r="G14982" t="b">
        <v>0</v>
      </c>
      <c r="H14982" t="b">
        <v>1</v>
      </c>
      <c r="J14982" t="str">
        <f>"INSERT INTO PARAMETERS (PARAMETER_ID, PARAMETER_GROUP_ID,PARAMETER_GROUP_NAME,PARAMETER_NAME,PARAMETER_VALUE,IS_SENSITIVE,IS_ACTIVE) VALUES ("&amp;B14982&amp;","&amp;C14982&amp;",'"&amp;D14982&amp;"','"&amp;E14982&amp;"','"&amp;SUBSTITUTE(F14982,"'","''")&amp;"',"&amp;G14982&amp;","&amp;H14982&amp;");"</f>
        <v>INSERT INTO PARAMETERS (PARAMETER_ID, PARAMETER_GROUP_ID,PARAMETER_GROUP_NAME,PARAMETER_NAME,PARAMETER_VALUE,IS_SENSITIVE,IS_ACTIVE) VALUES (15240,1316,'m_sdl_rdssize_group','file_header_row_num','0',FALSE,TRUE);</v>
      </c>
    </row>
    <row r="14983" spans="1:10" hidden="1">
      <c r="A14983" t="s">
        <v>36</v>
      </c>
      <c r="B14983" s="32">
        <v>15241</v>
      </c>
      <c r="C14983">
        <v>1316</v>
      </c>
      <c r="D14983" s="56" t="s">
        <v>13022</v>
      </c>
      <c r="E14983" s="157" t="s">
        <v>2863</v>
      </c>
      <c r="F14983" s="526" t="s">
        <v>2821</v>
      </c>
      <c r="G14983" t="b">
        <v>0</v>
      </c>
      <c r="H14983" t="b">
        <v>1</v>
      </c>
      <c r="J14983" t="str">
        <f>"INSERT INTO PARAMETERS (PARAMETER_ID, PARAMETER_GROUP_ID,PARAMETER_GROUP_NAME,PARAMETER_NAME,PARAMETER_VALUE,IS_SENSITIVE,IS_ACTIVE) VALUES ("&amp;B14983&amp;","&amp;C14983&amp;",'"&amp;D14983&amp;"','"&amp;E14983&amp;"','"&amp;SUBSTITUTE(F14983,"'","''")&amp;"',"&amp;G14983&amp;","&amp;H14983&amp;");"</f>
        <v>INSERT INTO PARAMETERS (PARAMETER_ID, PARAMETER_GROUP_ID,PARAMETER_GROUP_NAME,PARAMETER_NAME,PARAMETER_VALUE,IS_SENSITIVE,IS_ACTIVE) VALUES (15241,1316,'m_sdl_rdssize_group','is_truncate','Y',FALSE,TRUE);</v>
      </c>
    </row>
    <row r="14984" spans="1:10" hidden="1">
      <c r="A14984" t="s">
        <v>36</v>
      </c>
      <c r="B14984" s="32">
        <v>15242</v>
      </c>
      <c r="C14984">
        <v>1316</v>
      </c>
      <c r="D14984" s="56" t="s">
        <v>13022</v>
      </c>
      <c r="E14984" t="s">
        <v>12599</v>
      </c>
      <c r="F14984" s="784" t="s">
        <v>2866</v>
      </c>
      <c r="G14984" t="b">
        <v>0</v>
      </c>
      <c r="H14984" t="b">
        <v>1</v>
      </c>
      <c r="J14984" t="str">
        <f>"INSERT INTO PARAMETERS (PARAMETER_ID, PARAMETER_GROUP_ID,PARAMETER_GROUP_NAME,PARAMETER_NAME,PARAMETER_VALUE,IS_SENSITIVE,IS_ACTIVE) VALUES ("&amp;B14984&amp;","&amp;C14984&amp;",'"&amp;D14984&amp;"','"&amp;E14984&amp;"','"&amp;SUBSTITUTE(F14984,"'","''")&amp;"',"&amp;G14984&amp;","&amp;H14984&amp;");"</f>
        <v>INSERT INTO PARAMETERS (PARAMETER_ID, PARAMETER_GROUP_ID,PARAMETER_GROUP_NAME,PARAMETER_NAME,PARAMETER_VALUE,IS_SENSITIVE,IS_ACTIVE) VALUES (15242,1316,'m_sdl_rdssize_group','start_range','A1',FALSE,TRUE);</v>
      </c>
    </row>
    <row r="14985" spans="1:10" hidden="1">
      <c r="A14985" s="642" t="s">
        <v>36</v>
      </c>
      <c r="B14985" s="647">
        <v>15244</v>
      </c>
      <c r="C14985" s="642">
        <v>1317</v>
      </c>
      <c r="D14985" s="661" t="s">
        <v>12988</v>
      </c>
      <c r="E14985" s="648" t="s">
        <v>2823</v>
      </c>
      <c r="F14985" s="811" t="s">
        <v>2049</v>
      </c>
      <c r="G14985" s="642" t="b">
        <v>0</v>
      </c>
      <c r="H14985" s="642" t="b">
        <v>1</v>
      </c>
      <c r="I14985" s="642"/>
      <c r="J14985" s="642" t="str">
        <f>"INSERT INTO PARAMETERS (PARAMETER_ID, PARAMETER_GROUP_ID,PARAMETER_GROUP_NAME,PARAMETER_NAME,PARAMETER_VALUE,IS_SENSITIVE,IS_ACTIVE) VALUES ("&amp;B14985&amp;","&amp;C14985&amp;",'"&amp;D14985&amp;"','"&amp;E14985&amp;"','"&amp;SUBSTITUTE(F14985,"'","''")&amp;"',"&amp;G14985&amp;","&amp;H14985&amp;");"</f>
        <v>INSERT INTO PARAMETERS (PARAMETER_ID, PARAMETER_GROUP_ID,PARAMETER_GROUP_NAME,PARAMETER_NAME,PARAMETER_VALUE,IS_SENSITIVE,IS_ACTIVE) VALUES (15244,1317,'c_tbEcInquireKesai_group','file_spec','c_tbEcInquireKesai',FALSE,TRUE);</v>
      </c>
    </row>
    <row r="14986" spans="1:10" hidden="1">
      <c r="A14986" s="642" t="s">
        <v>36</v>
      </c>
      <c r="B14986" s="647">
        <v>15245</v>
      </c>
      <c r="C14986" s="642">
        <v>1317</v>
      </c>
      <c r="D14986" s="661" t="s">
        <v>12988</v>
      </c>
      <c r="E14986" s="648" t="s">
        <v>2833</v>
      </c>
      <c r="F14986" s="666" t="s">
        <v>12934</v>
      </c>
      <c r="G14986" s="642" t="b">
        <v>0</v>
      </c>
      <c r="H14986" s="642" t="b">
        <v>1</v>
      </c>
      <c r="I14986" s="642"/>
      <c r="J14986" s="642" t="str">
        <f>"INSERT INTO PARAMETERS (PARAMETER_ID, PARAMETER_GROUP_ID,PARAMETER_GROUP_NAME,PARAMETER_NAME,PARAMETER_VALUE,IS_SENSITIVE,IS_ACTIVE) VALUES ("&amp;B14986&amp;","&amp;C14986&amp;",'"&amp;D14986&amp;"','"&amp;E14986&amp;"','"&amp;SUBSTITUTE(F14986,"'","''")&amp;"',"&amp;G14986&amp;","&amp;H14986&amp;");"</f>
        <v>INSERT INTO PARAMETERS (PARAMETER_ID, PARAMETER_GROUP_ID,PARAMETER_GROUP_NAME,PARAMETER_NAME,PARAMETER_VALUE,IS_SENSITIVE,IS_ACTIVE) VALUES (15245,1317,'c_tbEcInquireKesai_group','load_method','JapanDCL',FALSE,TRUE);</v>
      </c>
    </row>
    <row r="14987" spans="1:10" hidden="1">
      <c r="A14987" s="642" t="s">
        <v>36</v>
      </c>
      <c r="B14987" s="647">
        <v>15246</v>
      </c>
      <c r="C14987" s="642">
        <v>1317</v>
      </c>
      <c r="D14987" s="661" t="s">
        <v>12988</v>
      </c>
      <c r="E14987" s="648" t="s">
        <v>2844</v>
      </c>
      <c r="F14987" s="666" t="s">
        <v>13029</v>
      </c>
      <c r="G14987" s="642" t="b">
        <v>0</v>
      </c>
      <c r="H14987" s="642" t="b">
        <v>1</v>
      </c>
      <c r="I14987" s="642"/>
      <c r="J14987" s="642" t="str">
        <f>"INSERT INTO PARAMETERS (PARAMETER_ID, PARAMETER_GROUP_ID,PARAMETER_GROUP_NAME,PARAMETER_NAME,PARAMETER_VALUE,IS_SENSITIVE,IS_ACTIVE) VALUES ("&amp;B14987&amp;","&amp;C14987&amp;",'"&amp;D14987&amp;"','"&amp;E14987&amp;"','"&amp;SUBSTITUTE(F14987,"'","''")&amp;"',"&amp;G14987&amp;","&amp;H14987&amp;");"</f>
        <v>INSERT INTO PARAMETERS (PARAMETER_ID, PARAMETER_GROUP_ID,PARAMETER_GROUP_NAME,PARAMETER_NAME,PARAMETER_VALUE,IS_SENSITIVE,IS_ACTIVE) VALUES (15246,1317,'c_tbEcInquireKesai_group','target_table','C_TBECINQUIREKESAI',FALSE,TRUE);</v>
      </c>
    </row>
    <row r="14988" spans="1:10" hidden="1">
      <c r="A14988" s="642" t="s">
        <v>36</v>
      </c>
      <c r="B14988" s="647">
        <v>15247</v>
      </c>
      <c r="C14988" s="642">
        <v>1317</v>
      </c>
      <c r="D14988" s="661" t="s">
        <v>12988</v>
      </c>
      <c r="E14988" s="665" t="s">
        <v>2841</v>
      </c>
      <c r="F14988" s="658" t="s">
        <v>12665</v>
      </c>
      <c r="G14988" s="642" t="b">
        <v>0</v>
      </c>
      <c r="H14988" s="642" t="b">
        <v>1</v>
      </c>
      <c r="I14988" s="642"/>
      <c r="J14988" s="642" t="str">
        <f>"INSERT INTO PARAMETERS (PARAMETER_ID, PARAMETER_GROUP_ID,PARAMETER_GROUP_NAME,PARAMETER_NAME,PARAMETER_VALUE,IS_SENSITIVE,IS_ACTIVE) VALUES ("&amp;B14988&amp;","&amp;C14988&amp;",'"&amp;D14988&amp;"','"&amp;E14988&amp;"','"&amp;SUBSTITUTE(F14988,"'","''")&amp;"',"&amp;G14988&amp;","&amp;H14988&amp;");"</f>
        <v>INSERT INTO PARAMETERS (PARAMETER_ID, PARAMETER_GROUP_ID,PARAMETER_GROUP_NAME,PARAMETER_NAME,PARAMETER_VALUE,IS_SENSITIVE,IS_ACTIVE) VALUES (15247,1317,'c_tbEcInquireKesai_group','folder_path','DCL/CiNextExtract/jjrnki/c_tbEcInquireKesai/',FALSE,TRUE);</v>
      </c>
    </row>
    <row r="14989" spans="1:10" hidden="1">
      <c r="A14989" s="642" t="s">
        <v>36</v>
      </c>
      <c r="B14989" s="647">
        <v>15248</v>
      </c>
      <c r="C14989" s="642">
        <v>1317</v>
      </c>
      <c r="D14989" s="661" t="s">
        <v>12988</v>
      </c>
      <c r="E14989" s="666" t="s">
        <v>2850</v>
      </c>
      <c r="F14989" s="658" t="s">
        <v>12411</v>
      </c>
      <c r="G14989" s="642" t="b">
        <v>0</v>
      </c>
      <c r="H14989" s="642" t="b">
        <v>1</v>
      </c>
      <c r="I14989" s="642"/>
      <c r="J14989" s="642" t="str">
        <f>"INSERT INTO PARAMETERS (PARAMETER_ID, PARAMETER_GROUP_ID,PARAMETER_GROUP_NAME,PARAMETER_NAME,PARAMETER_VALUE,IS_SENSITIVE,IS_ACTIVE) VALUES ("&amp;B14989&amp;","&amp;C14989&amp;",'"&amp;D14989&amp;"','"&amp;E14989&amp;"','"&amp;SUBSTITUTE(F14989,"'","''")&amp;"',"&amp;G14989&amp;","&amp;H14989&amp;");"</f>
        <v>INSERT INTO PARAMETERS (PARAMETER_ID, PARAMETER_GROUP_ID,PARAMETER_GROUP_NAME,PARAMETER_NAME,PARAMETER_VALUE,IS_SENSITIVE,IS_ACTIVE) VALUES (15248,1317,'c_tbEcInquireKesai_group','target_schema','JPDCLSDL_RAW',FALSE,TRUE);</v>
      </c>
    </row>
    <row r="14990" spans="1:10" hidden="1">
      <c r="A14990" s="642" t="s">
        <v>36</v>
      </c>
      <c r="B14990" s="647">
        <v>15249</v>
      </c>
      <c r="C14990" s="642">
        <v>1317</v>
      </c>
      <c r="D14990" s="661" t="s">
        <v>12988</v>
      </c>
      <c r="E14990" s="648" t="s">
        <v>2847</v>
      </c>
      <c r="F14990" s="817" t="s">
        <v>12407</v>
      </c>
      <c r="G14990" s="642" t="b">
        <v>0</v>
      </c>
      <c r="H14990" s="642" t="b">
        <v>1</v>
      </c>
      <c r="I14990" s="642"/>
      <c r="J14990" s="642" t="str">
        <f>"INSERT INTO PARAMETERS (PARAMETER_ID, PARAMETER_GROUP_ID,PARAMETER_GROUP_NAME,PARAMETER_NAME,PARAMETER_VALUE,IS_SENSITIVE,IS_ACTIVE) VALUES ("&amp;B14990&amp;","&amp;C14990&amp;",'"&amp;D14990&amp;"','"&amp;E14990&amp;"','"&amp;SUBSTITUTE(F14990,"'","''")&amp;"',"&amp;G14990&amp;","&amp;H14990&amp;");"</f>
        <v>INSERT INTO PARAMETERS (PARAMETER_ID, PARAMETER_GROUP_ID,PARAMETER_GROUP_NAME,PARAMETER_NAME,PARAMETER_VALUE,IS_SENSITIVE,IS_ACTIVE) VALUES (15249,1317,'c_tbEcInquireKesai_group','container','jpn',FALSE,TRUE);</v>
      </c>
    </row>
    <row r="14991" spans="1:10" hidden="1">
      <c r="A14991" s="642" t="s">
        <v>36</v>
      </c>
      <c r="B14991" s="647">
        <v>15250</v>
      </c>
      <c r="C14991" s="642">
        <v>1317</v>
      </c>
      <c r="D14991" s="661" t="s">
        <v>12988</v>
      </c>
      <c r="E14991" s="648" t="s">
        <v>2853</v>
      </c>
      <c r="F14991" s="648" t="s">
        <v>5225</v>
      </c>
      <c r="G14991" s="642" t="b">
        <v>0</v>
      </c>
      <c r="H14991" s="642" t="b">
        <v>1</v>
      </c>
      <c r="I14991" s="642"/>
      <c r="J14991" s="642" t="str">
        <f>"INSERT INTO PARAMETERS (PARAMETER_ID, PARAMETER_GROUP_ID,PARAMETER_GROUP_NAME,PARAMETER_NAME,PARAMETER_VALUE,IS_SENSITIVE,IS_ACTIVE) VALUES ("&amp;B14991&amp;","&amp;C14991&amp;",'"&amp;D14991&amp;"','"&amp;E14991&amp;"','"&amp;SUBSTITUTE(F14991,"'","''")&amp;"',"&amp;G14991&amp;","&amp;H14991&amp;");"</f>
        <v>INSERT INTO PARAMETERS (PARAMETER_ID, PARAMETER_GROUP_ID,PARAMETER_GROUP_NAME,PARAMETER_NAME,PARAMETER_VALUE,IS_SENSITIVE,IS_ACTIVE) VALUES (15250,1317,'c_tbEcInquireKesai_group','validation','0-0-0',FALSE,TRUE);</v>
      </c>
    </row>
    <row r="14992" spans="1:10" hidden="1">
      <c r="A14992" s="642" t="s">
        <v>36</v>
      </c>
      <c r="B14992" s="647">
        <v>15251</v>
      </c>
      <c r="C14992" s="642">
        <v>1317</v>
      </c>
      <c r="D14992" s="661" t="s">
        <v>12988</v>
      </c>
      <c r="E14992" s="665" t="s">
        <v>2863</v>
      </c>
      <c r="F14992" s="648" t="s">
        <v>2821</v>
      </c>
      <c r="G14992" s="642" t="b">
        <v>0</v>
      </c>
      <c r="H14992" s="642" t="b">
        <v>1</v>
      </c>
      <c r="I14992" s="642"/>
      <c r="J14992" s="642" t="str">
        <f>"INSERT INTO PARAMETERS (PARAMETER_ID, PARAMETER_GROUP_ID,PARAMETER_GROUP_NAME,PARAMETER_NAME,PARAMETER_VALUE,IS_SENSITIVE,IS_ACTIVE) VALUES ("&amp;B14992&amp;","&amp;C14992&amp;",'"&amp;D14992&amp;"','"&amp;E14992&amp;"','"&amp;SUBSTITUTE(F14992,"'","''")&amp;"',"&amp;G14992&amp;","&amp;H14992&amp;");"</f>
        <v>INSERT INTO PARAMETERS (PARAMETER_ID, PARAMETER_GROUP_ID,PARAMETER_GROUP_NAME,PARAMETER_NAME,PARAMETER_VALUE,IS_SENSITIVE,IS_ACTIVE) VALUES (15251,1317,'c_tbEcInquireKesai_group','is_truncate','Y',FALSE,TRUE);</v>
      </c>
    </row>
    <row r="14993" spans="1:10" hidden="1">
      <c r="A14993" s="642" t="s">
        <v>36</v>
      </c>
      <c r="B14993" s="647">
        <v>15252</v>
      </c>
      <c r="C14993" s="642">
        <v>1317</v>
      </c>
      <c r="D14993" s="661" t="s">
        <v>12988</v>
      </c>
      <c r="E14993" s="666" t="s">
        <v>2859</v>
      </c>
      <c r="F14993" s="667" t="s">
        <v>3130</v>
      </c>
      <c r="G14993" s="642" t="b">
        <v>0</v>
      </c>
      <c r="H14993" s="642" t="b">
        <v>1</v>
      </c>
      <c r="I14993" s="642"/>
      <c r="J14993" s="642" t="str">
        <f>"INSERT INTO PARAMETERS (PARAMETER_ID, PARAMETER_GROUP_ID,PARAMETER_GROUP_NAME,PARAMETER_NAME,PARAMETER_VALUE,IS_SENSITIVE,IS_ACTIVE) VALUES ("&amp;B14993&amp;","&amp;C14993&amp;",'"&amp;D14993&amp;"','"&amp;E14993&amp;"','"&amp;SUBSTITUTE(F14993,"'","''")&amp;"',"&amp;G14993&amp;","&amp;H14993&amp;");"</f>
        <v>INSERT INTO PARAMETERS (PARAMETER_ID, PARAMETER_GROUP_ID,PARAMETER_GROUP_NAME,PARAMETER_NAME,PARAMETER_VALUE,IS_SENSITIVE,IS_ACTIVE) VALUES (15252,1317,'c_tbEcInquireKesai_group','source_extn','csv',FALSE,TRUE);</v>
      </c>
    </row>
    <row r="14994" spans="1:10" hidden="1">
      <c r="A14994" s="642" t="s">
        <v>36</v>
      </c>
      <c r="B14994" s="647">
        <v>15253</v>
      </c>
      <c r="C14994" s="642">
        <v>1317</v>
      </c>
      <c r="D14994" s="661" t="s">
        <v>12988</v>
      </c>
      <c r="E14994" s="648" t="s">
        <v>2861</v>
      </c>
      <c r="F14994" s="666">
        <v>0</v>
      </c>
      <c r="G14994" s="642" t="b">
        <v>0</v>
      </c>
      <c r="H14994" s="642" t="b">
        <v>1</v>
      </c>
      <c r="I14994" s="642"/>
      <c r="J14994" s="642" t="str">
        <f>"INSERT INTO PARAMETERS (PARAMETER_ID, PARAMETER_GROUP_ID,PARAMETER_GROUP_NAME,PARAMETER_NAME,PARAMETER_VALUE,IS_SENSITIVE,IS_ACTIVE) VALUES ("&amp;B14994&amp;","&amp;C14994&amp;",'"&amp;D14994&amp;"','"&amp;E14994&amp;"','"&amp;SUBSTITUTE(F14994,"'","''")&amp;"',"&amp;G14994&amp;","&amp;H14994&amp;");"</f>
        <v>INSERT INTO PARAMETERS (PARAMETER_ID, PARAMETER_GROUP_ID,PARAMETER_GROUP_NAME,PARAMETER_NAME,PARAMETER_VALUE,IS_SENSITIVE,IS_ACTIVE) VALUES (15253,1317,'c_tbEcInquireKesai_group','file_header_row_num','0',FALSE,TRUE);</v>
      </c>
    </row>
    <row r="14995" spans="1:10" hidden="1">
      <c r="A14995" s="642" t="s">
        <v>36</v>
      </c>
      <c r="B14995" s="647">
        <v>15759</v>
      </c>
      <c r="C14995" s="642">
        <v>1317</v>
      </c>
      <c r="D14995" s="889" t="s">
        <v>13030</v>
      </c>
      <c r="E14995" s="648" t="s">
        <v>2850</v>
      </c>
      <c r="F14995" s="947" t="s">
        <v>12411</v>
      </c>
      <c r="G14995" s="642" t="b">
        <v>0</v>
      </c>
      <c r="H14995" s="642" t="b">
        <v>1</v>
      </c>
      <c r="I14995" s="642"/>
      <c r="J14995" s="642" t="str">
        <f>"INSERT INTO PARAMETERS (PARAMETER_ID, PARAMETER_GROUP_ID,PARAMETER_GROUP_NAME,PARAMETER_NAME,PARAMETER_VALUE,IS_SENSITIVE,IS_ACTIVE) VALUES ("&amp;B14995&amp;","&amp;C14995&amp;",'"&amp;D14995&amp;"','"&amp;E14995&amp;"','"&amp;SUBSTITUTE(F14995,"'","''")&amp;"',"&amp;G14995&amp;","&amp;H14995&amp;");"</f>
        <v>INSERT INTO PARAMETERS (PARAMETER_ID, PARAMETER_GROUP_ID,PARAMETER_GROUP_NAME,PARAMETER_NAME,PARAMETER_VALUE,IS_SENSITIVE,IS_ACTIVE) VALUES (15759,1317,'TBTRNSHIST_group','target_schema','JPDCLSDL_RAW',FALSE,TRUE);</v>
      </c>
    </row>
    <row r="14996" spans="1:10" hidden="1">
      <c r="A14996" s="642" t="s">
        <v>36</v>
      </c>
      <c r="B14996" s="647">
        <v>15760</v>
      </c>
      <c r="C14996" s="642">
        <v>1317</v>
      </c>
      <c r="D14996" s="889" t="s">
        <v>13030</v>
      </c>
      <c r="E14996" s="648" t="s">
        <v>2847</v>
      </c>
      <c r="F14996" s="947" t="s">
        <v>12407</v>
      </c>
      <c r="G14996" s="642" t="b">
        <v>0</v>
      </c>
      <c r="H14996" s="642" t="b">
        <v>1</v>
      </c>
      <c r="I14996" s="642"/>
      <c r="J14996" s="642" t="str">
        <f>"INSERT INTO PARAMETERS (PARAMETER_ID, PARAMETER_GROUP_ID,PARAMETER_GROUP_NAME,PARAMETER_NAME,PARAMETER_VALUE,IS_SENSITIVE,IS_ACTIVE) VALUES ("&amp;B14996&amp;","&amp;C14996&amp;",'"&amp;D14996&amp;"','"&amp;E14996&amp;"','"&amp;SUBSTITUTE(F14996,"'","''")&amp;"',"&amp;G14996&amp;","&amp;H14996&amp;");"</f>
        <v>INSERT INTO PARAMETERS (PARAMETER_ID, PARAMETER_GROUP_ID,PARAMETER_GROUP_NAME,PARAMETER_NAME,PARAMETER_VALUE,IS_SENSITIVE,IS_ACTIVE) VALUES (15760,1317,'TBTRNSHIST_group','container','jpn',FALSE,TRUE);</v>
      </c>
    </row>
    <row r="14997" spans="1:10" hidden="1">
      <c r="A14997" s="642" t="s">
        <v>36</v>
      </c>
      <c r="B14997" s="647">
        <v>15761</v>
      </c>
      <c r="C14997" s="642">
        <v>1317</v>
      </c>
      <c r="D14997" s="889" t="s">
        <v>13030</v>
      </c>
      <c r="E14997" s="648" t="s">
        <v>2833</v>
      </c>
      <c r="F14997" s="947" t="s">
        <v>12638</v>
      </c>
      <c r="G14997" s="642" t="b">
        <v>0</v>
      </c>
      <c r="H14997" s="642" t="b">
        <v>1</v>
      </c>
      <c r="I14997" s="642"/>
      <c r="J14997" s="642" t="str">
        <f>"INSERT INTO PARAMETERS (PARAMETER_ID, PARAMETER_GROUP_ID,PARAMETER_GROUP_NAME,PARAMETER_NAME,PARAMETER_VALUE,IS_SENSITIVE,IS_ACTIVE) VALUES ("&amp;B14997&amp;","&amp;C14997&amp;",'"&amp;D14997&amp;"','"&amp;E14997&amp;"','"&amp;SUBSTITUTE(F14997,"'","''")&amp;"',"&amp;G14997&amp;","&amp;H14997&amp;");"</f>
        <v>INSERT INTO PARAMETERS (PARAMETER_ID, PARAMETER_GROUP_ID,PARAMETER_GROUP_NAME,PARAMETER_NAME,PARAMETER_VALUE,IS_SENSITIVE,IS_ACTIVE) VALUES (15761,1317,'TBTRNSHIST_group','load_method','copy',FALSE,TRUE);</v>
      </c>
    </row>
    <row r="14998" spans="1:10" hidden="1">
      <c r="A14998" s="642" t="s">
        <v>36</v>
      </c>
      <c r="B14998" s="647">
        <v>15762</v>
      </c>
      <c r="C14998" s="642">
        <v>1317</v>
      </c>
      <c r="D14998" s="889" t="s">
        <v>13030</v>
      </c>
      <c r="E14998" s="665" t="s">
        <v>2853</v>
      </c>
      <c r="F14998" s="954" t="s">
        <v>5225</v>
      </c>
      <c r="G14998" s="642" t="b">
        <v>0</v>
      </c>
      <c r="H14998" s="642" t="b">
        <v>1</v>
      </c>
      <c r="I14998" s="642"/>
      <c r="J14998" s="642" t="str">
        <f>"INSERT INTO PARAMETERS (PARAMETER_ID, PARAMETER_GROUP_ID,PARAMETER_GROUP_NAME,PARAMETER_NAME,PARAMETER_VALUE,IS_SENSITIVE,IS_ACTIVE) VALUES ("&amp;B14998&amp;","&amp;C14998&amp;",'"&amp;D14998&amp;"','"&amp;E14998&amp;"','"&amp;SUBSTITUTE(F14998,"'","''")&amp;"',"&amp;G14998&amp;","&amp;H14998&amp;");"</f>
        <v>INSERT INTO PARAMETERS (PARAMETER_ID, PARAMETER_GROUP_ID,PARAMETER_GROUP_NAME,PARAMETER_NAME,PARAMETER_VALUE,IS_SENSITIVE,IS_ACTIVE) VALUES (15762,1317,'TBTRNSHIST_group','validation','0-0-0',FALSE,TRUE);</v>
      </c>
    </row>
    <row r="14999" spans="1:10" hidden="1">
      <c r="A14999" s="642" t="s">
        <v>36</v>
      </c>
      <c r="B14999" s="647">
        <v>15763</v>
      </c>
      <c r="C14999" s="642">
        <v>1317</v>
      </c>
      <c r="D14999" s="889" t="s">
        <v>13030</v>
      </c>
      <c r="E14999" s="666" t="s">
        <v>2863</v>
      </c>
      <c r="F14999" s="954" t="s">
        <v>2821</v>
      </c>
      <c r="G14999" s="642" t="b">
        <v>0</v>
      </c>
      <c r="H14999" s="642" t="b">
        <v>1</v>
      </c>
      <c r="I14999" s="642"/>
      <c r="J14999" s="642" t="str">
        <f>"INSERT INTO PARAMETERS (PARAMETER_ID, PARAMETER_GROUP_ID,PARAMETER_GROUP_NAME,PARAMETER_NAME,PARAMETER_VALUE,IS_SENSITIVE,IS_ACTIVE) VALUES ("&amp;B14999&amp;","&amp;C14999&amp;",'"&amp;D14999&amp;"','"&amp;E14999&amp;"','"&amp;SUBSTITUTE(F14999,"'","''")&amp;"',"&amp;G14999&amp;","&amp;H14999&amp;");"</f>
        <v>INSERT INTO PARAMETERS (PARAMETER_ID, PARAMETER_GROUP_ID,PARAMETER_GROUP_NAME,PARAMETER_NAME,PARAMETER_VALUE,IS_SENSITIVE,IS_ACTIVE) VALUES (15763,1317,'TBTRNSHIST_group','is_truncate','Y',FALSE,TRUE);</v>
      </c>
    </row>
    <row r="15000" spans="1:10" hidden="1">
      <c r="A15000" s="642" t="s">
        <v>36</v>
      </c>
      <c r="B15000" s="647">
        <v>15764</v>
      </c>
      <c r="C15000" s="642">
        <v>1317</v>
      </c>
      <c r="D15000" s="889" t="s">
        <v>13030</v>
      </c>
      <c r="E15000" s="648" t="s">
        <v>2859</v>
      </c>
      <c r="F15000" s="941" t="s">
        <v>3130</v>
      </c>
      <c r="G15000" s="642" t="b">
        <v>0</v>
      </c>
      <c r="H15000" s="642" t="b">
        <v>1</v>
      </c>
      <c r="I15000" s="642"/>
      <c r="J15000" s="642" t="str">
        <f>"INSERT INTO PARAMETERS (PARAMETER_ID, PARAMETER_GROUP_ID,PARAMETER_GROUP_NAME,PARAMETER_NAME,PARAMETER_VALUE,IS_SENSITIVE,IS_ACTIVE) VALUES ("&amp;B15000&amp;","&amp;C15000&amp;",'"&amp;D15000&amp;"','"&amp;E15000&amp;"','"&amp;SUBSTITUTE(F15000,"'","''")&amp;"',"&amp;G15000&amp;","&amp;H15000&amp;");"</f>
        <v>INSERT INTO PARAMETERS (PARAMETER_ID, PARAMETER_GROUP_ID,PARAMETER_GROUP_NAME,PARAMETER_NAME,PARAMETER_VALUE,IS_SENSITIVE,IS_ACTIVE) VALUES (15764,1317,'TBTRNSHIST_group','source_extn','csv',FALSE,TRUE);</v>
      </c>
    </row>
    <row r="15001" spans="1:10" hidden="1">
      <c r="A15001" s="642" t="s">
        <v>36</v>
      </c>
      <c r="B15001" s="647">
        <v>15765</v>
      </c>
      <c r="C15001" s="642">
        <v>1317</v>
      </c>
      <c r="D15001" s="889" t="s">
        <v>13030</v>
      </c>
      <c r="E15001" s="648" t="s">
        <v>2861</v>
      </c>
      <c r="F15001" s="668">
        <v>0</v>
      </c>
      <c r="G15001" s="642" t="b">
        <v>0</v>
      </c>
      <c r="H15001" s="642" t="b">
        <v>1</v>
      </c>
      <c r="I15001" s="642"/>
      <c r="J15001" s="642" t="str">
        <f>"INSERT INTO PARAMETERS (PARAMETER_ID, PARAMETER_GROUP_ID,PARAMETER_GROUP_NAME,PARAMETER_NAME,PARAMETER_VALUE,IS_SENSITIVE,IS_ACTIVE) VALUES ("&amp;B15001&amp;","&amp;C15001&amp;",'"&amp;D15001&amp;"','"&amp;E15001&amp;"','"&amp;SUBSTITUTE(F15001,"'","''")&amp;"',"&amp;G15001&amp;","&amp;H15001&amp;");"</f>
        <v>INSERT INTO PARAMETERS (PARAMETER_ID, PARAMETER_GROUP_ID,PARAMETER_GROUP_NAME,PARAMETER_NAME,PARAMETER_VALUE,IS_SENSITIVE,IS_ACTIVE) VALUES (15765,1317,'TBTRNSHIST_group','file_header_row_num','0',FALSE,TRUE);</v>
      </c>
    </row>
    <row r="15002" spans="1:10" hidden="1">
      <c r="A15002" s="642" t="s">
        <v>36</v>
      </c>
      <c r="B15002" s="647">
        <v>15766</v>
      </c>
      <c r="C15002" s="642">
        <v>1317</v>
      </c>
      <c r="D15002" s="889" t="s">
        <v>13030</v>
      </c>
      <c r="E15002" s="665" t="s">
        <v>2844</v>
      </c>
      <c r="F15002" s="970" t="s">
        <v>2073</v>
      </c>
      <c r="G15002" s="642" t="b">
        <v>0</v>
      </c>
      <c r="H15002" s="642" t="b">
        <v>1</v>
      </c>
      <c r="I15002" s="642"/>
      <c r="J15002" s="642" t="str">
        <f>"INSERT INTO PARAMETERS (PARAMETER_ID, PARAMETER_GROUP_ID,PARAMETER_GROUP_NAME,PARAMETER_NAME,PARAMETER_VALUE,IS_SENSITIVE,IS_ACTIVE) VALUES ("&amp;B15002&amp;","&amp;C15002&amp;",'"&amp;D15002&amp;"','"&amp;E15002&amp;"','"&amp;SUBSTITUTE(F15002,"'","''")&amp;"',"&amp;G15002&amp;","&amp;H15002&amp;");"</f>
        <v>INSERT INTO PARAMETERS (PARAMETER_ID, PARAMETER_GROUP_ID,PARAMETER_GROUP_NAME,PARAMETER_NAME,PARAMETER_VALUE,IS_SENSITIVE,IS_ACTIVE) VALUES (15766,1317,'TBTRNSHIST_group','target_table','TBTRNSHIST',FALSE,TRUE);</v>
      </c>
    </row>
    <row r="15003" spans="1:10" hidden="1">
      <c r="A15003" s="642" t="s">
        <v>36</v>
      </c>
      <c r="B15003" s="647">
        <v>15767</v>
      </c>
      <c r="C15003" s="642">
        <v>1317</v>
      </c>
      <c r="D15003" s="889" t="s">
        <v>13030</v>
      </c>
      <c r="E15003" s="666" t="s">
        <v>2841</v>
      </c>
      <c r="F15003" s="972" t="s">
        <v>13031</v>
      </c>
      <c r="G15003" s="642" t="b">
        <v>0</v>
      </c>
      <c r="H15003" s="642" t="b">
        <v>1</v>
      </c>
      <c r="I15003" s="642"/>
      <c r="J15003" s="642" t="str">
        <f>"INSERT INTO PARAMETERS (PARAMETER_ID, PARAMETER_GROUP_ID,PARAMETER_GROUP_NAME,PARAMETER_NAME,PARAMETER_VALUE,IS_SENSITIVE,IS_ACTIVE) VALUES ("&amp;B15003&amp;","&amp;C15003&amp;",'"&amp;D15003&amp;"','"&amp;E15003&amp;"','"&amp;SUBSTITUTE(F15003,"'","''")&amp;"',"&amp;G15003&amp;","&amp;H15003&amp;");"</f>
        <v>INSERT INTO PARAMETERS (PARAMETER_ID, PARAMETER_GROUP_ID,PARAMETER_GROUP_NAME,PARAMETER_NAME,PARAMETER_VALUE,IS_SENSITIVE,IS_ACTIVE) VALUES (15767,1317,'TBTRNSHIST_group','folder_path','DCL/CiNextExtract/jjrnki/TBTRNSHIST',FALSE,TRUE);</v>
      </c>
    </row>
    <row r="15004" spans="1:10" hidden="1">
      <c r="A15004" s="642" t="s">
        <v>36</v>
      </c>
      <c r="B15004" s="647">
        <v>15768</v>
      </c>
      <c r="C15004" s="642">
        <v>1317</v>
      </c>
      <c r="D15004" s="889" t="s">
        <v>13030</v>
      </c>
      <c r="E15004" s="648" t="s">
        <v>2823</v>
      </c>
      <c r="F15004" s="953" t="s">
        <v>2073</v>
      </c>
      <c r="G15004" s="642" t="b">
        <v>0</v>
      </c>
      <c r="H15004" s="642" t="b">
        <v>1</v>
      </c>
      <c r="I15004" s="642"/>
      <c r="J15004" s="642" t="str">
        <f>"INSERT INTO PARAMETERS (PARAMETER_ID, PARAMETER_GROUP_ID,PARAMETER_GROUP_NAME,PARAMETER_NAME,PARAMETER_VALUE,IS_SENSITIVE,IS_ACTIVE) VALUES ("&amp;B15004&amp;","&amp;C15004&amp;",'"&amp;D15004&amp;"','"&amp;E15004&amp;"','"&amp;SUBSTITUTE(F15004,"'","''")&amp;"',"&amp;G15004&amp;","&amp;H15004&amp;");"</f>
        <v>INSERT INTO PARAMETERS (PARAMETER_ID, PARAMETER_GROUP_ID,PARAMETER_GROUP_NAME,PARAMETER_NAME,PARAMETER_VALUE,IS_SENSITIVE,IS_ACTIVE) VALUES (15768,1317,'TBTRNSHIST_group','file_spec','TBTRNSHIST',FALSE,TRUE);</v>
      </c>
    </row>
    <row r="15005" spans="1:10" hidden="1">
      <c r="A15005" s="642" t="s">
        <v>36</v>
      </c>
      <c r="B15005" s="647">
        <v>15769</v>
      </c>
      <c r="C15005" s="642">
        <v>1317</v>
      </c>
      <c r="D15005" s="889" t="s">
        <v>13030</v>
      </c>
      <c r="E15005" s="668" t="s">
        <v>13032</v>
      </c>
      <c r="F15005" s="947" t="s">
        <v>12902</v>
      </c>
      <c r="G15005" s="642" t="b">
        <v>0</v>
      </c>
      <c r="H15005" s="642" t="b">
        <v>1</v>
      </c>
      <c r="I15005" s="642"/>
      <c r="J15005" s="642" t="str">
        <f>"INSERT INTO PARAMETERS (PARAMETER_ID, PARAMETER_GROUP_ID,PARAMETER_GROUP_NAME,PARAMETER_NAME,PARAMETER_VALUE,IS_SENSITIVE,IS_ACTIVE) VALUES ("&amp;B15005&amp;","&amp;C15005&amp;",'"&amp;D15005&amp;"','"&amp;E15005&amp;"','"&amp;SUBSTITUTE(F15005,"'","''")&amp;"',"&amp;G15005&amp;","&amp;H15005&amp;");"</f>
        <v>INSERT INTO PARAMETERS (PARAMETER_ID, PARAMETER_GROUP_ID,PARAMETER_GROUP_NAME,PARAMETER_NAME,PARAMETER_VALUE,IS_SENSITIVE,IS_ACTIVE) VALUES (15769,1317,'TBTRNSHIST_group','load_mothod','FULL',FALSE,TRUE);</v>
      </c>
    </row>
    <row r="15006" spans="1:10" hidden="1">
      <c r="A15006" s="642" t="s">
        <v>36</v>
      </c>
      <c r="B15006" s="647">
        <v>15254</v>
      </c>
      <c r="C15006" s="642">
        <v>1318</v>
      </c>
      <c r="D15006" s="661" t="s">
        <v>13033</v>
      </c>
      <c r="E15006" s="648" t="s">
        <v>2823</v>
      </c>
      <c r="F15006" s="811" t="s">
        <v>2074</v>
      </c>
      <c r="G15006" s="642" t="b">
        <v>0</v>
      </c>
      <c r="H15006" s="642" t="b">
        <v>1</v>
      </c>
      <c r="I15006" s="642"/>
      <c r="J15006" s="642" t="str">
        <f>"INSERT INTO PARAMETERS (PARAMETER_ID, PARAMETER_GROUP_ID,PARAMETER_GROUP_NAME,PARAMETER_NAME,PARAMETER_VALUE,IS_SENSITIVE,IS_ACTIVE) VALUES ("&amp;B15006&amp;","&amp;C15006&amp;",'"&amp;D15006&amp;"','"&amp;E15006&amp;"','"&amp;SUBSTITUTE(F15006,"'","''")&amp;"',"&amp;G15006&amp;","&amp;H15006&amp;");"</f>
        <v>INSERT INTO PARAMETERS (PARAMETER_ID, PARAMETER_GROUP_ID,PARAMETER_GROUP_NAME,PARAMETER_NAME,PARAMETER_VALUE,IS_SENSITIVE,IS_ACTIVE) VALUES (15254,1318,'c_tbEcOrderhistory_group','file_spec','c_tbEcOrderhistory',FALSE,TRUE);</v>
      </c>
    </row>
    <row r="15007" spans="1:10" hidden="1">
      <c r="A15007" s="642" t="s">
        <v>36</v>
      </c>
      <c r="B15007" s="647">
        <v>15255</v>
      </c>
      <c r="C15007" s="642">
        <v>1318</v>
      </c>
      <c r="D15007" s="661" t="s">
        <v>13033</v>
      </c>
      <c r="E15007" s="648" t="s">
        <v>2833</v>
      </c>
      <c r="F15007" s="666" t="s">
        <v>12638</v>
      </c>
      <c r="G15007" s="642" t="b">
        <v>0</v>
      </c>
      <c r="H15007" s="642" t="b">
        <v>1</v>
      </c>
      <c r="I15007" s="642"/>
      <c r="J15007" s="642" t="str">
        <f>"INSERT INTO PARAMETERS (PARAMETER_ID, PARAMETER_GROUP_ID,PARAMETER_GROUP_NAME,PARAMETER_NAME,PARAMETER_VALUE,IS_SENSITIVE,IS_ACTIVE) VALUES ("&amp;B15007&amp;","&amp;C15007&amp;",'"&amp;D15007&amp;"','"&amp;E15007&amp;"','"&amp;SUBSTITUTE(F15007,"'","''")&amp;"',"&amp;G15007&amp;","&amp;H15007&amp;");"</f>
        <v>INSERT INTO PARAMETERS (PARAMETER_ID, PARAMETER_GROUP_ID,PARAMETER_GROUP_NAME,PARAMETER_NAME,PARAMETER_VALUE,IS_SENSITIVE,IS_ACTIVE) VALUES (15255,1318,'c_tbEcOrderhistory_group','load_method','copy',FALSE,TRUE);</v>
      </c>
    </row>
    <row r="15008" spans="1:10" hidden="1">
      <c r="A15008" s="642" t="s">
        <v>36</v>
      </c>
      <c r="B15008" s="647">
        <v>15256</v>
      </c>
      <c r="C15008" s="642">
        <v>1318</v>
      </c>
      <c r="D15008" s="661" t="s">
        <v>13033</v>
      </c>
      <c r="E15008" s="665" t="s">
        <v>2844</v>
      </c>
      <c r="F15008" s="658" t="s">
        <v>13034</v>
      </c>
      <c r="G15008" s="642" t="b">
        <v>0</v>
      </c>
      <c r="H15008" s="642" t="b">
        <v>1</v>
      </c>
      <c r="I15008" s="642"/>
      <c r="J15008" s="642" t="str">
        <f>"INSERT INTO PARAMETERS (PARAMETER_ID, PARAMETER_GROUP_ID,PARAMETER_GROUP_NAME,PARAMETER_NAME,PARAMETER_VALUE,IS_SENSITIVE,IS_ACTIVE) VALUES ("&amp;B15008&amp;","&amp;C15008&amp;",'"&amp;D15008&amp;"','"&amp;E15008&amp;"','"&amp;SUBSTITUTE(F15008,"'","''")&amp;"',"&amp;G15008&amp;","&amp;H15008&amp;");"</f>
        <v>INSERT INTO PARAMETERS (PARAMETER_ID, PARAMETER_GROUP_ID,PARAMETER_GROUP_NAME,PARAMETER_NAME,PARAMETER_VALUE,IS_SENSITIVE,IS_ACTIVE) VALUES (15256,1318,'c_tbEcOrderhistory_group','target_table','C_TBECORDERHISTORY',FALSE,TRUE);</v>
      </c>
    </row>
    <row r="15009" spans="1:10" hidden="1">
      <c r="A15009" s="642" t="s">
        <v>36</v>
      </c>
      <c r="B15009" s="647">
        <v>15257</v>
      </c>
      <c r="C15009" s="642">
        <v>1318</v>
      </c>
      <c r="D15009" s="661" t="s">
        <v>13033</v>
      </c>
      <c r="E15009" s="666" t="s">
        <v>2841</v>
      </c>
      <c r="F15009" s="658" t="s">
        <v>12644</v>
      </c>
      <c r="G15009" s="642" t="b">
        <v>0</v>
      </c>
      <c r="H15009" s="642" t="b">
        <v>1</v>
      </c>
      <c r="I15009" s="642"/>
      <c r="J15009" s="642" t="str">
        <f>"INSERT INTO PARAMETERS (PARAMETER_ID, PARAMETER_GROUP_ID,PARAMETER_GROUP_NAME,PARAMETER_NAME,PARAMETER_VALUE,IS_SENSITIVE,IS_ACTIVE) VALUES ("&amp;B15009&amp;","&amp;C15009&amp;",'"&amp;D15009&amp;"','"&amp;E15009&amp;"','"&amp;SUBSTITUTE(F15009,"'","''")&amp;"',"&amp;G15009&amp;","&amp;H15009&amp;");"</f>
        <v>INSERT INTO PARAMETERS (PARAMETER_ID, PARAMETER_GROUP_ID,PARAMETER_GROUP_NAME,PARAMETER_NAME,PARAMETER_VALUE,IS_SENSITIVE,IS_ACTIVE) VALUES (15257,1318,'c_tbEcOrderhistory_group','folder_path','DCL/CiNextExtract/jjrnki/c_tbEcOrderhistory/',FALSE,TRUE);</v>
      </c>
    </row>
    <row r="15010" spans="1:10" hidden="1">
      <c r="A15010" s="642" t="s">
        <v>36</v>
      </c>
      <c r="B15010" s="647">
        <v>15258</v>
      </c>
      <c r="C15010" s="642">
        <v>1318</v>
      </c>
      <c r="D15010" s="661" t="s">
        <v>13033</v>
      </c>
      <c r="E15010" s="648" t="s">
        <v>2850</v>
      </c>
      <c r="F15010" s="817" t="s">
        <v>12411</v>
      </c>
      <c r="G15010" s="642" t="b">
        <v>0</v>
      </c>
      <c r="H15010" s="642" t="b">
        <v>1</v>
      </c>
      <c r="I15010" s="642"/>
      <c r="J15010" s="642" t="str">
        <f>"INSERT INTO PARAMETERS (PARAMETER_ID, PARAMETER_GROUP_ID,PARAMETER_GROUP_NAME,PARAMETER_NAME,PARAMETER_VALUE,IS_SENSITIVE,IS_ACTIVE) VALUES ("&amp;B15010&amp;","&amp;C15010&amp;",'"&amp;D15010&amp;"','"&amp;E15010&amp;"','"&amp;SUBSTITUTE(F15010,"'","''")&amp;"',"&amp;G15010&amp;","&amp;H15010&amp;");"</f>
        <v>INSERT INTO PARAMETERS (PARAMETER_ID, PARAMETER_GROUP_ID,PARAMETER_GROUP_NAME,PARAMETER_NAME,PARAMETER_VALUE,IS_SENSITIVE,IS_ACTIVE) VALUES (15258,1318,'c_tbEcOrderhistory_group','target_schema','JPDCLSDL_RAW',FALSE,TRUE);</v>
      </c>
    </row>
    <row r="15011" spans="1:10" hidden="1">
      <c r="A15011" s="642" t="s">
        <v>36</v>
      </c>
      <c r="B15011" s="647">
        <v>15259</v>
      </c>
      <c r="C15011" s="642">
        <v>1318</v>
      </c>
      <c r="D15011" s="661" t="s">
        <v>13033</v>
      </c>
      <c r="E15011" s="648" t="s">
        <v>2847</v>
      </c>
      <c r="F15011" s="648" t="s">
        <v>12407</v>
      </c>
      <c r="G15011" s="642" t="b">
        <v>0</v>
      </c>
      <c r="H15011" s="642" t="b">
        <v>1</v>
      </c>
      <c r="I15011" s="642"/>
      <c r="J15011" s="642" t="str">
        <f>"INSERT INTO PARAMETERS (PARAMETER_ID, PARAMETER_GROUP_ID,PARAMETER_GROUP_NAME,PARAMETER_NAME,PARAMETER_VALUE,IS_SENSITIVE,IS_ACTIVE) VALUES ("&amp;B15011&amp;","&amp;C15011&amp;",'"&amp;D15011&amp;"','"&amp;E15011&amp;"','"&amp;SUBSTITUTE(F15011,"'","''")&amp;"',"&amp;G15011&amp;","&amp;H15011&amp;");"</f>
        <v>INSERT INTO PARAMETERS (PARAMETER_ID, PARAMETER_GROUP_ID,PARAMETER_GROUP_NAME,PARAMETER_NAME,PARAMETER_VALUE,IS_SENSITIVE,IS_ACTIVE) VALUES (15259,1318,'c_tbEcOrderhistory_group','container','jpn',FALSE,TRUE);</v>
      </c>
    </row>
    <row r="15012" spans="1:10" hidden="1">
      <c r="A15012" s="642" t="s">
        <v>36</v>
      </c>
      <c r="B15012" s="647">
        <v>15260</v>
      </c>
      <c r="C15012" s="642">
        <v>1318</v>
      </c>
      <c r="D15012" s="661" t="s">
        <v>13033</v>
      </c>
      <c r="E15012" s="665" t="s">
        <v>2853</v>
      </c>
      <c r="F15012" s="648" t="s">
        <v>5225</v>
      </c>
      <c r="G15012" s="642" t="b">
        <v>0</v>
      </c>
      <c r="H15012" s="642" t="b">
        <v>1</v>
      </c>
      <c r="I15012" s="642"/>
      <c r="J15012" s="642" t="str">
        <f>"INSERT INTO PARAMETERS (PARAMETER_ID, PARAMETER_GROUP_ID,PARAMETER_GROUP_NAME,PARAMETER_NAME,PARAMETER_VALUE,IS_SENSITIVE,IS_ACTIVE) VALUES ("&amp;B15012&amp;","&amp;C15012&amp;",'"&amp;D15012&amp;"','"&amp;E15012&amp;"','"&amp;SUBSTITUTE(F15012,"'","''")&amp;"',"&amp;G15012&amp;","&amp;H15012&amp;");"</f>
        <v>INSERT INTO PARAMETERS (PARAMETER_ID, PARAMETER_GROUP_ID,PARAMETER_GROUP_NAME,PARAMETER_NAME,PARAMETER_VALUE,IS_SENSITIVE,IS_ACTIVE) VALUES (15260,1318,'c_tbEcOrderhistory_group','validation','0-0-0',FALSE,TRUE);</v>
      </c>
    </row>
    <row r="15013" spans="1:10" hidden="1">
      <c r="A15013" s="642" t="s">
        <v>36</v>
      </c>
      <c r="B15013" s="647">
        <v>15261</v>
      </c>
      <c r="C15013" s="642">
        <v>1318</v>
      </c>
      <c r="D15013" s="661" t="s">
        <v>13033</v>
      </c>
      <c r="E15013" s="666" t="s">
        <v>2863</v>
      </c>
      <c r="F15013" s="667" t="s">
        <v>2821</v>
      </c>
      <c r="G15013" s="642" t="b">
        <v>0</v>
      </c>
      <c r="H15013" s="642" t="b">
        <v>1</v>
      </c>
      <c r="I15013" s="642"/>
      <c r="J15013" s="642" t="str">
        <f>"INSERT INTO PARAMETERS (PARAMETER_ID, PARAMETER_GROUP_ID,PARAMETER_GROUP_NAME,PARAMETER_NAME,PARAMETER_VALUE,IS_SENSITIVE,IS_ACTIVE) VALUES ("&amp;B15013&amp;","&amp;C15013&amp;",'"&amp;D15013&amp;"','"&amp;E15013&amp;"','"&amp;SUBSTITUTE(F15013,"'","''")&amp;"',"&amp;G15013&amp;","&amp;H15013&amp;");"</f>
        <v>INSERT INTO PARAMETERS (PARAMETER_ID, PARAMETER_GROUP_ID,PARAMETER_GROUP_NAME,PARAMETER_NAME,PARAMETER_VALUE,IS_SENSITIVE,IS_ACTIVE) VALUES (15261,1318,'c_tbEcOrderhistory_group','is_truncate','Y',FALSE,TRUE);</v>
      </c>
    </row>
    <row r="15014" spans="1:10" hidden="1">
      <c r="A15014" s="642" t="s">
        <v>36</v>
      </c>
      <c r="B15014" s="647">
        <v>15262</v>
      </c>
      <c r="C15014" s="642">
        <v>1318</v>
      </c>
      <c r="D15014" s="661" t="s">
        <v>13033</v>
      </c>
      <c r="E15014" s="648" t="s">
        <v>2859</v>
      </c>
      <c r="F15014" s="666" t="s">
        <v>3130</v>
      </c>
      <c r="G15014" s="642" t="b">
        <v>0</v>
      </c>
      <c r="H15014" s="642" t="b">
        <v>1</v>
      </c>
      <c r="I15014" s="642"/>
      <c r="J15014" s="642" t="str">
        <f>"INSERT INTO PARAMETERS (PARAMETER_ID, PARAMETER_GROUP_ID,PARAMETER_GROUP_NAME,PARAMETER_NAME,PARAMETER_VALUE,IS_SENSITIVE,IS_ACTIVE) VALUES ("&amp;B15014&amp;","&amp;C15014&amp;",'"&amp;D15014&amp;"','"&amp;E15014&amp;"','"&amp;SUBSTITUTE(F15014,"'","''")&amp;"',"&amp;G15014&amp;","&amp;H15014&amp;");"</f>
        <v>INSERT INTO PARAMETERS (PARAMETER_ID, PARAMETER_GROUP_ID,PARAMETER_GROUP_NAME,PARAMETER_NAME,PARAMETER_VALUE,IS_SENSITIVE,IS_ACTIVE) VALUES (15262,1318,'c_tbEcOrderhistory_group','source_extn','csv',FALSE,TRUE);</v>
      </c>
    </row>
    <row r="15015" spans="1:10" hidden="1">
      <c r="A15015" s="642" t="s">
        <v>36</v>
      </c>
      <c r="B15015" s="647">
        <v>15263</v>
      </c>
      <c r="C15015" s="642">
        <v>1318</v>
      </c>
      <c r="D15015" s="661" t="s">
        <v>13033</v>
      </c>
      <c r="E15015" s="648" t="s">
        <v>2861</v>
      </c>
      <c r="F15015" s="666">
        <v>0</v>
      </c>
      <c r="G15015" s="642" t="b">
        <v>0</v>
      </c>
      <c r="H15015" s="642" t="b">
        <v>1</v>
      </c>
      <c r="I15015" s="642"/>
      <c r="J15015" s="642" t="str">
        <f>"INSERT INTO PARAMETERS (PARAMETER_ID, PARAMETER_GROUP_ID,PARAMETER_GROUP_NAME,PARAMETER_NAME,PARAMETER_VALUE,IS_SENSITIVE,IS_ACTIVE) VALUES ("&amp;B15015&amp;","&amp;C15015&amp;",'"&amp;D15015&amp;"','"&amp;E15015&amp;"','"&amp;SUBSTITUTE(F15015,"'","''")&amp;"',"&amp;G15015&amp;","&amp;H15015&amp;");"</f>
        <v>INSERT INTO PARAMETERS (PARAMETER_ID, PARAMETER_GROUP_ID,PARAMETER_GROUP_NAME,PARAMETER_NAME,PARAMETER_VALUE,IS_SENSITIVE,IS_ACTIVE) VALUES (15263,1318,'c_tbEcOrderhistory_group','file_header_row_num','0',FALSE,TRUE);</v>
      </c>
    </row>
    <row r="15016" spans="1:10" hidden="1">
      <c r="A15016" s="642" t="s">
        <v>36</v>
      </c>
      <c r="B15016" s="983">
        <v>16795</v>
      </c>
      <c r="C15016" s="642">
        <v>1318</v>
      </c>
      <c r="D15016" s="815" t="s">
        <v>13033</v>
      </c>
      <c r="E15016" s="648" t="s">
        <v>12901</v>
      </c>
      <c r="F15016" s="807" t="s">
        <v>12905</v>
      </c>
      <c r="G15016" s="642" t="b">
        <v>0</v>
      </c>
      <c r="H15016" s="642" t="b">
        <v>1</v>
      </c>
      <c r="I15016" s="642"/>
      <c r="J15016" s="642" t="str">
        <f>"INSERT INTO PARAMETERS (PARAMETER_ID, PARAMETER_GROUP_ID,PARAMETER_GROUP_NAME,PARAMETER_NAME,PARAMETER_VALUE,IS_SENSITIVE,IS_ACTIVE) VALUES ("&amp;B15016&amp;","&amp;C15016&amp;",'"&amp;D15016&amp;"','"&amp;E15016&amp;"','"&amp;SUBSTITUTE(F15016,"'","''")&amp;"',"&amp;G15016&amp;","&amp;H15016&amp;");"</f>
        <v>INSERT INTO PARAMETERS (PARAMETER_ID, PARAMETER_GROUP_ID,PARAMETER_GROUP_NAME,PARAMETER_NAME,PARAMETER_VALUE,IS_SENSITIVE,IS_ACTIVE) VALUES (16795,1318,'c_tbEcOrderhistory_group','load_type','INCREMENTAL',FALSE,TRUE);</v>
      </c>
    </row>
    <row r="15017" spans="1:10" hidden="1">
      <c r="A15017" s="642" t="s">
        <v>36</v>
      </c>
      <c r="B15017" s="647">
        <v>15264</v>
      </c>
      <c r="C15017" s="642">
        <v>1319</v>
      </c>
      <c r="D15017" s="661" t="s">
        <v>13035</v>
      </c>
      <c r="E15017" s="648" t="s">
        <v>2823</v>
      </c>
      <c r="F15017" s="811" t="s">
        <v>2075</v>
      </c>
      <c r="G15017" s="642" t="b">
        <v>0</v>
      </c>
      <c r="H15017" s="642" t="b">
        <v>1</v>
      </c>
      <c r="I15017" s="642"/>
      <c r="J15017" s="642" t="str">
        <f>"INSERT INTO PARAMETERS (PARAMETER_ID, PARAMETER_GROUP_ID,PARAMETER_GROUP_NAME,PARAMETER_NAME,PARAMETER_VALUE,IS_SENSITIVE,IS_ACTIVE) VALUES ("&amp;B15017&amp;","&amp;C15017&amp;",'"&amp;D15017&amp;"','"&amp;E15017&amp;"','"&amp;SUBSTITUTE(F15017,"'","''")&amp;"',"&amp;G15017&amp;","&amp;H15017&amp;");"</f>
        <v>INSERT INTO PARAMETERS (PARAMETER_ID, PARAMETER_GROUP_ID,PARAMETER_GROUP_NAME,PARAMETER_NAME,PARAMETER_VALUE,IS_SENSITIVE,IS_ACTIVE) VALUES (15264,1319,'c_tbEcPointAdm_group','file_spec','c_tbEcPointAdm',FALSE,TRUE);</v>
      </c>
    </row>
    <row r="15018" spans="1:10" hidden="1">
      <c r="A15018" s="642" t="s">
        <v>36</v>
      </c>
      <c r="B15018" s="647">
        <v>15265</v>
      </c>
      <c r="C15018" s="642">
        <v>1319</v>
      </c>
      <c r="D15018" s="661" t="s">
        <v>13035</v>
      </c>
      <c r="E15018" s="665" t="s">
        <v>2833</v>
      </c>
      <c r="F15018" s="658" t="s">
        <v>12638</v>
      </c>
      <c r="G15018" s="642" t="b">
        <v>0</v>
      </c>
      <c r="H15018" s="642" t="b">
        <v>1</v>
      </c>
      <c r="I15018" s="642"/>
      <c r="J15018" s="642" t="str">
        <f>"INSERT INTO PARAMETERS (PARAMETER_ID, PARAMETER_GROUP_ID,PARAMETER_GROUP_NAME,PARAMETER_NAME,PARAMETER_VALUE,IS_SENSITIVE,IS_ACTIVE) VALUES ("&amp;B15018&amp;","&amp;C15018&amp;",'"&amp;D15018&amp;"','"&amp;E15018&amp;"','"&amp;SUBSTITUTE(F15018,"'","''")&amp;"',"&amp;G15018&amp;","&amp;H15018&amp;");"</f>
        <v>INSERT INTO PARAMETERS (PARAMETER_ID, PARAMETER_GROUP_ID,PARAMETER_GROUP_NAME,PARAMETER_NAME,PARAMETER_VALUE,IS_SENSITIVE,IS_ACTIVE) VALUES (15265,1319,'c_tbEcPointAdm_group','load_method','copy',FALSE,TRUE);</v>
      </c>
    </row>
    <row r="15019" spans="1:10" hidden="1">
      <c r="A15019" s="642" t="s">
        <v>36</v>
      </c>
      <c r="B15019" s="647">
        <v>15266</v>
      </c>
      <c r="C15019" s="642">
        <v>1319</v>
      </c>
      <c r="D15019" s="661" t="s">
        <v>13035</v>
      </c>
      <c r="E15019" s="666" t="s">
        <v>2844</v>
      </c>
      <c r="F15019" s="658" t="s">
        <v>13036</v>
      </c>
      <c r="G15019" s="642" t="b">
        <v>0</v>
      </c>
      <c r="H15019" s="642" t="b">
        <v>1</v>
      </c>
      <c r="I15019" s="642"/>
      <c r="J15019" s="642" t="str">
        <f>"INSERT INTO PARAMETERS (PARAMETER_ID, PARAMETER_GROUP_ID,PARAMETER_GROUP_NAME,PARAMETER_NAME,PARAMETER_VALUE,IS_SENSITIVE,IS_ACTIVE) VALUES ("&amp;B15019&amp;","&amp;C15019&amp;",'"&amp;D15019&amp;"','"&amp;E15019&amp;"','"&amp;SUBSTITUTE(F15019,"'","''")&amp;"',"&amp;G15019&amp;","&amp;H15019&amp;");"</f>
        <v>INSERT INTO PARAMETERS (PARAMETER_ID, PARAMETER_GROUP_ID,PARAMETER_GROUP_NAME,PARAMETER_NAME,PARAMETER_VALUE,IS_SENSITIVE,IS_ACTIVE) VALUES (15266,1319,'c_tbEcPointAdm_group','target_table','C_TBECPOINTADM',FALSE,TRUE);</v>
      </c>
    </row>
    <row r="15020" spans="1:10" hidden="1">
      <c r="A15020" s="642" t="s">
        <v>36</v>
      </c>
      <c r="B15020" s="647">
        <v>15267</v>
      </c>
      <c r="C15020" s="642">
        <v>1319</v>
      </c>
      <c r="D15020" s="661" t="s">
        <v>13035</v>
      </c>
      <c r="E15020" s="648" t="s">
        <v>2841</v>
      </c>
      <c r="F15020" s="817" t="s">
        <v>12573</v>
      </c>
      <c r="G15020" s="642" t="b">
        <v>0</v>
      </c>
      <c r="H15020" s="642" t="b">
        <v>1</v>
      </c>
      <c r="I15020" s="642"/>
      <c r="J15020" s="642" t="str">
        <f>"INSERT INTO PARAMETERS (PARAMETER_ID, PARAMETER_GROUP_ID,PARAMETER_GROUP_NAME,PARAMETER_NAME,PARAMETER_VALUE,IS_SENSITIVE,IS_ACTIVE) VALUES ("&amp;B15020&amp;","&amp;C15020&amp;",'"&amp;D15020&amp;"','"&amp;E15020&amp;"','"&amp;SUBSTITUTE(F15020,"'","''")&amp;"',"&amp;G15020&amp;","&amp;H15020&amp;");"</f>
        <v>INSERT INTO PARAMETERS (PARAMETER_ID, PARAMETER_GROUP_ID,PARAMETER_GROUP_NAME,PARAMETER_NAME,PARAMETER_VALUE,IS_SENSITIVE,IS_ACTIVE) VALUES (15267,1319,'c_tbEcPointAdm_group','folder_path','DCL/CiNextExtract/jjrnki/c_tbEcPointAdm/',FALSE,TRUE);</v>
      </c>
    </row>
    <row r="15021" spans="1:10" hidden="1">
      <c r="A15021" s="642" t="s">
        <v>36</v>
      </c>
      <c r="B15021" s="647">
        <v>15268</v>
      </c>
      <c r="C15021" s="642">
        <v>1319</v>
      </c>
      <c r="D15021" s="661" t="s">
        <v>13035</v>
      </c>
      <c r="E15021" s="648" t="s">
        <v>2850</v>
      </c>
      <c r="F15021" s="648" t="s">
        <v>12411</v>
      </c>
      <c r="G15021" s="642" t="b">
        <v>0</v>
      </c>
      <c r="H15021" s="642" t="b">
        <v>1</v>
      </c>
      <c r="I15021" s="642"/>
      <c r="J15021" s="642" t="str">
        <f>"INSERT INTO PARAMETERS (PARAMETER_ID, PARAMETER_GROUP_ID,PARAMETER_GROUP_NAME,PARAMETER_NAME,PARAMETER_VALUE,IS_SENSITIVE,IS_ACTIVE) VALUES ("&amp;B15021&amp;","&amp;C15021&amp;",'"&amp;D15021&amp;"','"&amp;E15021&amp;"','"&amp;SUBSTITUTE(F15021,"'","''")&amp;"',"&amp;G15021&amp;","&amp;H15021&amp;");"</f>
        <v>INSERT INTO PARAMETERS (PARAMETER_ID, PARAMETER_GROUP_ID,PARAMETER_GROUP_NAME,PARAMETER_NAME,PARAMETER_VALUE,IS_SENSITIVE,IS_ACTIVE) VALUES (15268,1319,'c_tbEcPointAdm_group','target_schema','JPDCLSDL_RAW',FALSE,TRUE);</v>
      </c>
    </row>
    <row r="15022" spans="1:10" hidden="1">
      <c r="A15022" s="642" t="s">
        <v>36</v>
      </c>
      <c r="B15022" s="647">
        <v>15269</v>
      </c>
      <c r="C15022" s="642">
        <v>1319</v>
      </c>
      <c r="D15022" s="661" t="s">
        <v>13035</v>
      </c>
      <c r="E15022" s="665" t="s">
        <v>2847</v>
      </c>
      <c r="F15022" s="648" t="s">
        <v>12407</v>
      </c>
      <c r="G15022" s="642" t="b">
        <v>0</v>
      </c>
      <c r="H15022" s="642" t="b">
        <v>1</v>
      </c>
      <c r="I15022" s="642"/>
      <c r="J15022" s="642" t="str">
        <f>"INSERT INTO PARAMETERS (PARAMETER_ID, PARAMETER_GROUP_ID,PARAMETER_GROUP_NAME,PARAMETER_NAME,PARAMETER_VALUE,IS_SENSITIVE,IS_ACTIVE) VALUES ("&amp;B15022&amp;","&amp;C15022&amp;",'"&amp;D15022&amp;"','"&amp;E15022&amp;"','"&amp;SUBSTITUTE(F15022,"'","''")&amp;"',"&amp;G15022&amp;","&amp;H15022&amp;");"</f>
        <v>INSERT INTO PARAMETERS (PARAMETER_ID, PARAMETER_GROUP_ID,PARAMETER_GROUP_NAME,PARAMETER_NAME,PARAMETER_VALUE,IS_SENSITIVE,IS_ACTIVE) VALUES (15269,1319,'c_tbEcPointAdm_group','container','jpn',FALSE,TRUE);</v>
      </c>
    </row>
    <row r="15023" spans="1:10" hidden="1">
      <c r="A15023" s="642" t="s">
        <v>36</v>
      </c>
      <c r="B15023" s="647">
        <v>15270</v>
      </c>
      <c r="C15023" s="642">
        <v>1319</v>
      </c>
      <c r="D15023" s="661" t="s">
        <v>13035</v>
      </c>
      <c r="E15023" s="666" t="s">
        <v>2853</v>
      </c>
      <c r="F15023" s="667" t="s">
        <v>5225</v>
      </c>
      <c r="G15023" s="642" t="b">
        <v>0</v>
      </c>
      <c r="H15023" s="642" t="b">
        <v>1</v>
      </c>
      <c r="I15023" s="642"/>
      <c r="J15023" s="642" t="str">
        <f>"INSERT INTO PARAMETERS (PARAMETER_ID, PARAMETER_GROUP_ID,PARAMETER_GROUP_NAME,PARAMETER_NAME,PARAMETER_VALUE,IS_SENSITIVE,IS_ACTIVE) VALUES ("&amp;B15023&amp;","&amp;C15023&amp;",'"&amp;D15023&amp;"','"&amp;E15023&amp;"','"&amp;SUBSTITUTE(F15023,"'","''")&amp;"',"&amp;G15023&amp;","&amp;H15023&amp;");"</f>
        <v>INSERT INTO PARAMETERS (PARAMETER_ID, PARAMETER_GROUP_ID,PARAMETER_GROUP_NAME,PARAMETER_NAME,PARAMETER_VALUE,IS_SENSITIVE,IS_ACTIVE) VALUES (15270,1319,'c_tbEcPointAdm_group','validation','0-0-0',FALSE,TRUE);</v>
      </c>
    </row>
    <row r="15024" spans="1:10" hidden="1">
      <c r="A15024" s="642" t="s">
        <v>36</v>
      </c>
      <c r="B15024" s="647">
        <v>15271</v>
      </c>
      <c r="C15024" s="642">
        <v>1319</v>
      </c>
      <c r="D15024" s="661" t="s">
        <v>13035</v>
      </c>
      <c r="E15024" s="648" t="s">
        <v>2863</v>
      </c>
      <c r="F15024" s="666" t="s">
        <v>2821</v>
      </c>
      <c r="G15024" s="642" t="b">
        <v>0</v>
      </c>
      <c r="H15024" s="642" t="b">
        <v>1</v>
      </c>
      <c r="I15024" s="642"/>
      <c r="J15024" s="642" t="str">
        <f>"INSERT INTO PARAMETERS (PARAMETER_ID, PARAMETER_GROUP_ID,PARAMETER_GROUP_NAME,PARAMETER_NAME,PARAMETER_VALUE,IS_SENSITIVE,IS_ACTIVE) VALUES ("&amp;B15024&amp;","&amp;C15024&amp;",'"&amp;D15024&amp;"','"&amp;E15024&amp;"','"&amp;SUBSTITUTE(F15024,"'","''")&amp;"',"&amp;G15024&amp;","&amp;H15024&amp;");"</f>
        <v>INSERT INTO PARAMETERS (PARAMETER_ID, PARAMETER_GROUP_ID,PARAMETER_GROUP_NAME,PARAMETER_NAME,PARAMETER_VALUE,IS_SENSITIVE,IS_ACTIVE) VALUES (15271,1319,'c_tbEcPointAdm_group','is_truncate','Y',FALSE,TRUE);</v>
      </c>
    </row>
    <row r="15025" spans="1:10" hidden="1">
      <c r="A15025" s="642" t="s">
        <v>36</v>
      </c>
      <c r="B15025" s="647">
        <v>15272</v>
      </c>
      <c r="C15025" s="642">
        <v>1319</v>
      </c>
      <c r="D15025" s="661" t="s">
        <v>13035</v>
      </c>
      <c r="E15025" s="648" t="s">
        <v>2859</v>
      </c>
      <c r="F15025" s="666" t="s">
        <v>3130</v>
      </c>
      <c r="G15025" s="642" t="b">
        <v>0</v>
      </c>
      <c r="H15025" s="642" t="b">
        <v>1</v>
      </c>
      <c r="I15025" s="642"/>
      <c r="J15025" s="642" t="str">
        <f>"INSERT INTO PARAMETERS (PARAMETER_ID, PARAMETER_GROUP_ID,PARAMETER_GROUP_NAME,PARAMETER_NAME,PARAMETER_VALUE,IS_SENSITIVE,IS_ACTIVE) VALUES ("&amp;B15025&amp;","&amp;C15025&amp;",'"&amp;D15025&amp;"','"&amp;E15025&amp;"','"&amp;SUBSTITUTE(F15025,"'","''")&amp;"',"&amp;G15025&amp;","&amp;H15025&amp;");"</f>
        <v>INSERT INTO PARAMETERS (PARAMETER_ID, PARAMETER_GROUP_ID,PARAMETER_GROUP_NAME,PARAMETER_NAME,PARAMETER_VALUE,IS_SENSITIVE,IS_ACTIVE) VALUES (15272,1319,'c_tbEcPointAdm_group','source_extn','csv',FALSE,TRUE);</v>
      </c>
    </row>
    <row r="15026" spans="1:10" hidden="1">
      <c r="A15026" s="642" t="s">
        <v>36</v>
      </c>
      <c r="B15026" s="647">
        <v>15273</v>
      </c>
      <c r="C15026" s="642">
        <v>1319</v>
      </c>
      <c r="D15026" s="661" t="s">
        <v>13035</v>
      </c>
      <c r="E15026" s="648" t="s">
        <v>2861</v>
      </c>
      <c r="F15026" s="666">
        <v>0</v>
      </c>
      <c r="G15026" s="642" t="b">
        <v>0</v>
      </c>
      <c r="H15026" s="642" t="b">
        <v>1</v>
      </c>
      <c r="I15026" s="642"/>
      <c r="J15026" s="642" t="str">
        <f>"INSERT INTO PARAMETERS (PARAMETER_ID, PARAMETER_GROUP_ID,PARAMETER_GROUP_NAME,PARAMETER_NAME,PARAMETER_VALUE,IS_SENSITIVE,IS_ACTIVE) VALUES ("&amp;B15026&amp;","&amp;C15026&amp;",'"&amp;D15026&amp;"','"&amp;E15026&amp;"','"&amp;SUBSTITUTE(F15026,"'","''")&amp;"',"&amp;G15026&amp;","&amp;H15026&amp;");"</f>
        <v>INSERT INTO PARAMETERS (PARAMETER_ID, PARAMETER_GROUP_ID,PARAMETER_GROUP_NAME,PARAMETER_NAME,PARAMETER_VALUE,IS_SENSITIVE,IS_ACTIVE) VALUES (15273,1319,'c_tbEcPointAdm_group','file_header_row_num','0',FALSE,TRUE);</v>
      </c>
    </row>
    <row r="15027" spans="1:10" hidden="1">
      <c r="A15027" s="642" t="s">
        <v>36</v>
      </c>
      <c r="B15027" s="983">
        <v>16798</v>
      </c>
      <c r="C15027" s="642">
        <v>1319</v>
      </c>
      <c r="D15027" s="815" t="s">
        <v>13035</v>
      </c>
      <c r="E15027" s="648" t="s">
        <v>12901</v>
      </c>
      <c r="F15027" s="807" t="s">
        <v>12905</v>
      </c>
      <c r="G15027" s="642" t="b">
        <v>0</v>
      </c>
      <c r="H15027" s="642" t="b">
        <v>1</v>
      </c>
      <c r="I15027" s="642"/>
      <c r="J15027" s="642" t="str">
        <f>"INSERT INTO PARAMETERS (PARAMETER_ID, PARAMETER_GROUP_ID,PARAMETER_GROUP_NAME,PARAMETER_NAME,PARAMETER_VALUE,IS_SENSITIVE,IS_ACTIVE) VALUES ("&amp;B15027&amp;","&amp;C15027&amp;",'"&amp;D15027&amp;"','"&amp;E15027&amp;"','"&amp;SUBSTITUTE(F15027,"'","''")&amp;"',"&amp;G15027&amp;","&amp;H15027&amp;");"</f>
        <v>INSERT INTO PARAMETERS (PARAMETER_ID, PARAMETER_GROUP_ID,PARAMETER_GROUP_NAME,PARAMETER_NAME,PARAMETER_VALUE,IS_SENSITIVE,IS_ACTIVE) VALUES (16798,1319,'c_tbEcPointAdm_group','load_type','INCREMENTAL',FALSE,TRUE);</v>
      </c>
    </row>
    <row r="15028" spans="1:10" hidden="1">
      <c r="A15028" s="642" t="s">
        <v>36</v>
      </c>
      <c r="B15028" s="647">
        <v>15274</v>
      </c>
      <c r="C15028" s="642">
        <v>1320</v>
      </c>
      <c r="D15028" s="661" t="s">
        <v>13037</v>
      </c>
      <c r="E15028" s="665" t="s">
        <v>2823</v>
      </c>
      <c r="F15028" s="659" t="s">
        <v>2076</v>
      </c>
      <c r="G15028" s="642" t="b">
        <v>0</v>
      </c>
      <c r="H15028" s="642" t="b">
        <v>1</v>
      </c>
      <c r="I15028" s="642"/>
      <c r="J15028" s="642" t="str">
        <f>"INSERT INTO PARAMETERS (PARAMETER_ID, PARAMETER_GROUP_ID,PARAMETER_GROUP_NAME,PARAMETER_NAME,PARAMETER_VALUE,IS_SENSITIVE,IS_ACTIVE) VALUES ("&amp;B15028&amp;","&amp;C15028&amp;",'"&amp;D15028&amp;"','"&amp;E15028&amp;"','"&amp;SUBSTITUTE(F15028,"'","''")&amp;"',"&amp;G15028&amp;","&amp;H15028&amp;");"</f>
        <v>INSERT INTO PARAMETERS (PARAMETER_ID, PARAMETER_GROUP_ID,PARAMETER_GROUP_NAME,PARAMETER_NAME,PARAMETER_VALUE,IS_SENSITIVE,IS_ACTIVE) VALUES (15274,1320,'c_tbEcPointRegistDivMst_group','file_spec','c_tbEcPointRegistDivMst',FALSE,TRUE);</v>
      </c>
    </row>
    <row r="15029" spans="1:10" hidden="1">
      <c r="A15029" s="642" t="s">
        <v>36</v>
      </c>
      <c r="B15029" s="647">
        <v>15275</v>
      </c>
      <c r="C15029" s="642">
        <v>1320</v>
      </c>
      <c r="D15029" s="661" t="s">
        <v>13037</v>
      </c>
      <c r="E15029" s="666" t="s">
        <v>2833</v>
      </c>
      <c r="F15029" s="658" t="s">
        <v>12934</v>
      </c>
      <c r="G15029" s="642" t="b">
        <v>0</v>
      </c>
      <c r="H15029" s="642" t="b">
        <v>1</v>
      </c>
      <c r="I15029" s="642"/>
      <c r="J15029" s="642" t="str">
        <f>"INSERT INTO PARAMETERS (PARAMETER_ID, PARAMETER_GROUP_ID,PARAMETER_GROUP_NAME,PARAMETER_NAME,PARAMETER_VALUE,IS_SENSITIVE,IS_ACTIVE) VALUES ("&amp;B15029&amp;","&amp;C15029&amp;",'"&amp;D15029&amp;"','"&amp;E15029&amp;"','"&amp;SUBSTITUTE(F15029,"'","''")&amp;"',"&amp;G15029&amp;","&amp;H15029&amp;");"</f>
        <v>INSERT INTO PARAMETERS (PARAMETER_ID, PARAMETER_GROUP_ID,PARAMETER_GROUP_NAME,PARAMETER_NAME,PARAMETER_VALUE,IS_SENSITIVE,IS_ACTIVE) VALUES (15275,1320,'c_tbEcPointRegistDivMst_group','load_method','JapanDCL',FALSE,TRUE);</v>
      </c>
    </row>
    <row r="15030" spans="1:10" hidden="1">
      <c r="A15030" s="642" t="s">
        <v>36</v>
      </c>
      <c r="B15030" s="647">
        <v>15276</v>
      </c>
      <c r="C15030" s="642">
        <v>1320</v>
      </c>
      <c r="D15030" s="661" t="s">
        <v>13037</v>
      </c>
      <c r="E15030" s="648" t="s">
        <v>2844</v>
      </c>
      <c r="F15030" s="817" t="s">
        <v>13038</v>
      </c>
      <c r="G15030" s="642" t="b">
        <v>0</v>
      </c>
      <c r="H15030" s="642" t="b">
        <v>1</v>
      </c>
      <c r="I15030" s="642"/>
      <c r="J15030" s="642" t="str">
        <f>"INSERT INTO PARAMETERS (PARAMETER_ID, PARAMETER_GROUP_ID,PARAMETER_GROUP_NAME,PARAMETER_NAME,PARAMETER_VALUE,IS_SENSITIVE,IS_ACTIVE) VALUES ("&amp;B15030&amp;","&amp;C15030&amp;",'"&amp;D15030&amp;"','"&amp;E15030&amp;"','"&amp;SUBSTITUTE(F15030,"'","''")&amp;"',"&amp;G15030&amp;","&amp;H15030&amp;");"</f>
        <v>INSERT INTO PARAMETERS (PARAMETER_ID, PARAMETER_GROUP_ID,PARAMETER_GROUP_NAME,PARAMETER_NAME,PARAMETER_VALUE,IS_SENSITIVE,IS_ACTIVE) VALUES (15276,1320,'c_tbEcPointRegistDivMst_group','target_table','C_TBECPOINTREGISTDIVMST',FALSE,TRUE);</v>
      </c>
    </row>
    <row r="15031" spans="1:10" hidden="1">
      <c r="A15031" s="642" t="s">
        <v>36</v>
      </c>
      <c r="B15031" s="647">
        <v>15277</v>
      </c>
      <c r="C15031" s="642">
        <v>1320</v>
      </c>
      <c r="D15031" s="661" t="s">
        <v>13037</v>
      </c>
      <c r="E15031" s="648" t="s">
        <v>2841</v>
      </c>
      <c r="F15031" s="648" t="s">
        <v>12680</v>
      </c>
      <c r="G15031" s="642" t="b">
        <v>0</v>
      </c>
      <c r="H15031" s="642" t="b">
        <v>1</v>
      </c>
      <c r="I15031" s="642"/>
      <c r="J15031" s="642" t="str">
        <f>"INSERT INTO PARAMETERS (PARAMETER_ID, PARAMETER_GROUP_ID,PARAMETER_GROUP_NAME,PARAMETER_NAME,PARAMETER_VALUE,IS_SENSITIVE,IS_ACTIVE) VALUES ("&amp;B15031&amp;","&amp;C15031&amp;",'"&amp;D15031&amp;"','"&amp;E15031&amp;"','"&amp;SUBSTITUTE(F15031,"'","''")&amp;"',"&amp;G15031&amp;","&amp;H15031&amp;");"</f>
        <v>INSERT INTO PARAMETERS (PARAMETER_ID, PARAMETER_GROUP_ID,PARAMETER_GROUP_NAME,PARAMETER_NAME,PARAMETER_VALUE,IS_SENSITIVE,IS_ACTIVE) VALUES (15277,1320,'c_tbEcPointRegistDivMst_group','folder_path','DCL/CiNextExtract/jjrnki/c_tbEcPointRegistDivMst/',FALSE,TRUE);</v>
      </c>
    </row>
    <row r="15032" spans="1:10" hidden="1">
      <c r="A15032" s="642" t="s">
        <v>36</v>
      </c>
      <c r="B15032" s="647">
        <v>15278</v>
      </c>
      <c r="C15032" s="642">
        <v>1320</v>
      </c>
      <c r="D15032" s="661" t="s">
        <v>13037</v>
      </c>
      <c r="E15032" s="665" t="s">
        <v>2850</v>
      </c>
      <c r="F15032" s="648" t="s">
        <v>12411</v>
      </c>
      <c r="G15032" s="642" t="b">
        <v>0</v>
      </c>
      <c r="H15032" s="642" t="b">
        <v>1</v>
      </c>
      <c r="I15032" s="642"/>
      <c r="J15032" s="642" t="str">
        <f>"INSERT INTO PARAMETERS (PARAMETER_ID, PARAMETER_GROUP_ID,PARAMETER_GROUP_NAME,PARAMETER_NAME,PARAMETER_VALUE,IS_SENSITIVE,IS_ACTIVE) VALUES ("&amp;B15032&amp;","&amp;C15032&amp;",'"&amp;D15032&amp;"','"&amp;E15032&amp;"','"&amp;SUBSTITUTE(F15032,"'","''")&amp;"',"&amp;G15032&amp;","&amp;H15032&amp;");"</f>
        <v>INSERT INTO PARAMETERS (PARAMETER_ID, PARAMETER_GROUP_ID,PARAMETER_GROUP_NAME,PARAMETER_NAME,PARAMETER_VALUE,IS_SENSITIVE,IS_ACTIVE) VALUES (15278,1320,'c_tbEcPointRegistDivMst_group','target_schema','JPDCLSDL_RAW',FALSE,TRUE);</v>
      </c>
    </row>
    <row r="15033" spans="1:10" hidden="1">
      <c r="A15033" s="642" t="s">
        <v>36</v>
      </c>
      <c r="B15033" s="647">
        <v>15279</v>
      </c>
      <c r="C15033" s="642">
        <v>1320</v>
      </c>
      <c r="D15033" s="661" t="s">
        <v>13037</v>
      </c>
      <c r="E15033" s="666" t="s">
        <v>2847</v>
      </c>
      <c r="F15033" s="667" t="s">
        <v>12407</v>
      </c>
      <c r="G15033" s="642" t="b">
        <v>0</v>
      </c>
      <c r="H15033" s="642" t="b">
        <v>1</v>
      </c>
      <c r="I15033" s="642"/>
      <c r="J15033" s="642" t="str">
        <f>"INSERT INTO PARAMETERS (PARAMETER_ID, PARAMETER_GROUP_ID,PARAMETER_GROUP_NAME,PARAMETER_NAME,PARAMETER_VALUE,IS_SENSITIVE,IS_ACTIVE) VALUES ("&amp;B15033&amp;","&amp;C15033&amp;",'"&amp;D15033&amp;"','"&amp;E15033&amp;"','"&amp;SUBSTITUTE(F15033,"'","''")&amp;"',"&amp;G15033&amp;","&amp;H15033&amp;");"</f>
        <v>INSERT INTO PARAMETERS (PARAMETER_ID, PARAMETER_GROUP_ID,PARAMETER_GROUP_NAME,PARAMETER_NAME,PARAMETER_VALUE,IS_SENSITIVE,IS_ACTIVE) VALUES (15279,1320,'c_tbEcPointRegistDivMst_group','container','jpn',FALSE,TRUE);</v>
      </c>
    </row>
    <row r="15034" spans="1:10" hidden="1">
      <c r="A15034" s="642" t="s">
        <v>36</v>
      </c>
      <c r="B15034" s="647">
        <v>15280</v>
      </c>
      <c r="C15034" s="642">
        <v>1320</v>
      </c>
      <c r="D15034" s="661" t="s">
        <v>13037</v>
      </c>
      <c r="E15034" s="648" t="s">
        <v>2853</v>
      </c>
      <c r="F15034" s="666" t="s">
        <v>5225</v>
      </c>
      <c r="G15034" s="642" t="b">
        <v>0</v>
      </c>
      <c r="H15034" s="642" t="b">
        <v>1</v>
      </c>
      <c r="I15034" s="642"/>
      <c r="J15034" s="642" t="str">
        <f>"INSERT INTO PARAMETERS (PARAMETER_ID, PARAMETER_GROUP_ID,PARAMETER_GROUP_NAME,PARAMETER_NAME,PARAMETER_VALUE,IS_SENSITIVE,IS_ACTIVE) VALUES ("&amp;B15034&amp;","&amp;C15034&amp;",'"&amp;D15034&amp;"','"&amp;E15034&amp;"','"&amp;SUBSTITUTE(F15034,"'","''")&amp;"',"&amp;G15034&amp;","&amp;H15034&amp;");"</f>
        <v>INSERT INTO PARAMETERS (PARAMETER_ID, PARAMETER_GROUP_ID,PARAMETER_GROUP_NAME,PARAMETER_NAME,PARAMETER_VALUE,IS_SENSITIVE,IS_ACTIVE) VALUES (15280,1320,'c_tbEcPointRegistDivMst_group','validation','0-0-0',FALSE,TRUE);</v>
      </c>
    </row>
    <row r="15035" spans="1:10" hidden="1">
      <c r="A15035" s="642" t="s">
        <v>36</v>
      </c>
      <c r="B15035" s="647">
        <v>15281</v>
      </c>
      <c r="C15035" s="642">
        <v>1320</v>
      </c>
      <c r="D15035" s="661" t="s">
        <v>13037</v>
      </c>
      <c r="E15035" s="648" t="s">
        <v>2863</v>
      </c>
      <c r="F15035" s="666" t="s">
        <v>2821</v>
      </c>
      <c r="G15035" s="642" t="b">
        <v>0</v>
      </c>
      <c r="H15035" s="642" t="b">
        <v>1</v>
      </c>
      <c r="I15035" s="642"/>
      <c r="J15035" s="642" t="str">
        <f>"INSERT INTO PARAMETERS (PARAMETER_ID, PARAMETER_GROUP_ID,PARAMETER_GROUP_NAME,PARAMETER_NAME,PARAMETER_VALUE,IS_SENSITIVE,IS_ACTIVE) VALUES ("&amp;B15035&amp;","&amp;C15035&amp;",'"&amp;D15035&amp;"','"&amp;E15035&amp;"','"&amp;SUBSTITUTE(F15035,"'","''")&amp;"',"&amp;G15035&amp;","&amp;H15035&amp;");"</f>
        <v>INSERT INTO PARAMETERS (PARAMETER_ID, PARAMETER_GROUP_ID,PARAMETER_GROUP_NAME,PARAMETER_NAME,PARAMETER_VALUE,IS_SENSITIVE,IS_ACTIVE) VALUES (15281,1320,'c_tbEcPointRegistDivMst_group','is_truncate','Y',FALSE,TRUE);</v>
      </c>
    </row>
    <row r="15036" spans="1:10" hidden="1">
      <c r="A15036" s="642" t="s">
        <v>36</v>
      </c>
      <c r="B15036" s="647">
        <v>15282</v>
      </c>
      <c r="C15036" s="642">
        <v>1320</v>
      </c>
      <c r="D15036" s="661" t="s">
        <v>13037</v>
      </c>
      <c r="E15036" s="648" t="s">
        <v>2859</v>
      </c>
      <c r="F15036" s="666" t="s">
        <v>3130</v>
      </c>
      <c r="G15036" s="642" t="b">
        <v>0</v>
      </c>
      <c r="H15036" s="642" t="b">
        <v>1</v>
      </c>
      <c r="I15036" s="642"/>
      <c r="J15036" s="642" t="str">
        <f>"INSERT INTO PARAMETERS (PARAMETER_ID, PARAMETER_GROUP_ID,PARAMETER_GROUP_NAME,PARAMETER_NAME,PARAMETER_VALUE,IS_SENSITIVE,IS_ACTIVE) VALUES ("&amp;B15036&amp;","&amp;C15036&amp;",'"&amp;D15036&amp;"','"&amp;E15036&amp;"','"&amp;SUBSTITUTE(F15036,"'","''")&amp;"',"&amp;G15036&amp;","&amp;H15036&amp;");"</f>
        <v>INSERT INTO PARAMETERS (PARAMETER_ID, PARAMETER_GROUP_ID,PARAMETER_GROUP_NAME,PARAMETER_NAME,PARAMETER_VALUE,IS_SENSITIVE,IS_ACTIVE) VALUES (15282,1320,'c_tbEcPointRegistDivMst_group','source_extn','csv',FALSE,TRUE);</v>
      </c>
    </row>
    <row r="15037" spans="1:10" hidden="1">
      <c r="A15037" s="642" t="s">
        <v>36</v>
      </c>
      <c r="B15037" s="647">
        <v>15283</v>
      </c>
      <c r="C15037" s="642">
        <v>1320</v>
      </c>
      <c r="D15037" s="661" t="s">
        <v>13037</v>
      </c>
      <c r="E15037" s="648" t="s">
        <v>2861</v>
      </c>
      <c r="F15037" s="666">
        <v>0</v>
      </c>
      <c r="G15037" s="642" t="b">
        <v>0</v>
      </c>
      <c r="H15037" s="642" t="b">
        <v>1</v>
      </c>
      <c r="I15037" s="642"/>
      <c r="J15037" s="642" t="str">
        <f>"INSERT INTO PARAMETERS (PARAMETER_ID, PARAMETER_GROUP_ID,PARAMETER_GROUP_NAME,PARAMETER_NAME,PARAMETER_VALUE,IS_SENSITIVE,IS_ACTIVE) VALUES ("&amp;B15037&amp;","&amp;C15037&amp;",'"&amp;D15037&amp;"','"&amp;E15037&amp;"','"&amp;SUBSTITUTE(F15037,"'","''")&amp;"',"&amp;G15037&amp;","&amp;H15037&amp;");"</f>
        <v>INSERT INTO PARAMETERS (PARAMETER_ID, PARAMETER_GROUP_ID,PARAMETER_GROUP_NAME,PARAMETER_NAME,PARAMETER_VALUE,IS_SENSITIVE,IS_ACTIVE) VALUES (15283,1320,'c_tbEcPointRegistDivMst_group','file_header_row_num','0',FALSE,TRUE);</v>
      </c>
    </row>
    <row r="15038" spans="1:10" hidden="1">
      <c r="A15038" s="642" t="s">
        <v>36</v>
      </c>
      <c r="B15038" s="983">
        <v>16799</v>
      </c>
      <c r="C15038" s="642">
        <v>1320</v>
      </c>
      <c r="D15038" s="815" t="s">
        <v>13037</v>
      </c>
      <c r="E15038" s="665" t="s">
        <v>12901</v>
      </c>
      <c r="F15038" s="831" t="s">
        <v>12905</v>
      </c>
      <c r="G15038" s="642" t="b">
        <v>0</v>
      </c>
      <c r="H15038" s="642" t="b">
        <v>1</v>
      </c>
      <c r="I15038" s="642"/>
      <c r="J15038" s="642" t="str">
        <f>"INSERT INTO PARAMETERS (PARAMETER_ID, PARAMETER_GROUP_ID,PARAMETER_GROUP_NAME,PARAMETER_NAME,PARAMETER_VALUE,IS_SENSITIVE,IS_ACTIVE) VALUES ("&amp;B15038&amp;","&amp;C15038&amp;",'"&amp;D15038&amp;"','"&amp;E15038&amp;"','"&amp;SUBSTITUTE(F15038,"'","''")&amp;"',"&amp;G15038&amp;","&amp;H15038&amp;");"</f>
        <v>INSERT INTO PARAMETERS (PARAMETER_ID, PARAMETER_GROUP_ID,PARAMETER_GROUP_NAME,PARAMETER_NAME,PARAMETER_VALUE,IS_SENSITIVE,IS_ACTIVE) VALUES (16799,1320,'c_tbEcPointRegistDivMst_group','load_type','INCREMENTAL',FALSE,TRUE);</v>
      </c>
    </row>
    <row r="15039" spans="1:10" hidden="1">
      <c r="A15039" s="642" t="s">
        <v>36</v>
      </c>
      <c r="B15039" s="647">
        <v>15284</v>
      </c>
      <c r="C15039" s="642">
        <v>1321</v>
      </c>
      <c r="D15039" s="661" t="s">
        <v>13039</v>
      </c>
      <c r="E15039" s="666" t="s">
        <v>2823</v>
      </c>
      <c r="F15039" s="659" t="s">
        <v>2077</v>
      </c>
      <c r="G15039" s="642" t="b">
        <v>0</v>
      </c>
      <c r="H15039" s="642" t="b">
        <v>1</v>
      </c>
      <c r="I15039" s="642"/>
      <c r="J15039" s="642" t="str">
        <f>"INSERT INTO PARAMETERS (PARAMETER_ID, PARAMETER_GROUP_ID,PARAMETER_GROUP_NAME,PARAMETER_NAME,PARAMETER_VALUE,IS_SENSITIVE,IS_ACTIVE) VALUES ("&amp;B15039&amp;","&amp;C15039&amp;",'"&amp;D15039&amp;"','"&amp;E15039&amp;"','"&amp;SUBSTITUTE(F15039,"'","''")&amp;"',"&amp;G15039&amp;","&amp;H15039&amp;");"</f>
        <v>INSERT INTO PARAMETERS (PARAMETER_ID, PARAMETER_GROUP_ID,PARAMETER_GROUP_NAME,PARAMETER_NAME,PARAMETER_VALUE,IS_SENSITIVE,IS_ACTIVE) VALUES (15284,1321,'c_tbEcPriBuyItem_group','file_spec','c_tbEcPriBuyItem',FALSE,TRUE);</v>
      </c>
    </row>
    <row r="15040" spans="1:10" s="642" customFormat="1" hidden="1">
      <c r="A15040" s="642" t="s">
        <v>36</v>
      </c>
      <c r="B15040" s="647">
        <v>15285</v>
      </c>
      <c r="C15040" s="642">
        <v>1321</v>
      </c>
      <c r="D15040" s="661" t="s">
        <v>13039</v>
      </c>
      <c r="E15040" s="648" t="s">
        <v>2833</v>
      </c>
      <c r="F15040" s="817" t="s">
        <v>12934</v>
      </c>
      <c r="G15040" s="642" t="b">
        <v>0</v>
      </c>
      <c r="H15040" s="642" t="b">
        <v>1</v>
      </c>
      <c r="J15040" s="642" t="str">
        <f>"INSERT INTO PARAMETERS (PARAMETER_ID, PARAMETER_GROUP_ID,PARAMETER_GROUP_NAME,PARAMETER_NAME,PARAMETER_VALUE,IS_SENSITIVE,IS_ACTIVE) VALUES ("&amp;B15040&amp;","&amp;C15040&amp;",'"&amp;D15040&amp;"','"&amp;E15040&amp;"','"&amp;SUBSTITUTE(F15040,"'","''")&amp;"',"&amp;G15040&amp;","&amp;H15040&amp;");"</f>
        <v>INSERT INTO PARAMETERS (PARAMETER_ID, PARAMETER_GROUP_ID,PARAMETER_GROUP_NAME,PARAMETER_NAME,PARAMETER_VALUE,IS_SENSITIVE,IS_ACTIVE) VALUES (15285,1321,'c_tbEcPriBuyItem_group','load_method','JapanDCL',FALSE,TRUE);</v>
      </c>
    </row>
    <row r="15041" spans="1:10" s="642" customFormat="1" hidden="1">
      <c r="A15041" s="642" t="s">
        <v>36</v>
      </c>
      <c r="B15041" s="647">
        <v>15286</v>
      </c>
      <c r="C15041" s="642">
        <v>1321</v>
      </c>
      <c r="D15041" s="661" t="s">
        <v>13039</v>
      </c>
      <c r="E15041" s="648" t="s">
        <v>2844</v>
      </c>
      <c r="F15041" s="648" t="s">
        <v>13040</v>
      </c>
      <c r="G15041" s="642" t="b">
        <v>0</v>
      </c>
      <c r="H15041" s="642" t="b">
        <v>1</v>
      </c>
      <c r="J15041" s="642" t="str">
        <f>"INSERT INTO PARAMETERS (PARAMETER_ID, PARAMETER_GROUP_ID,PARAMETER_GROUP_NAME,PARAMETER_NAME,PARAMETER_VALUE,IS_SENSITIVE,IS_ACTIVE) VALUES ("&amp;B15041&amp;","&amp;C15041&amp;",'"&amp;D15041&amp;"','"&amp;E15041&amp;"','"&amp;SUBSTITUTE(F15041,"'","''")&amp;"',"&amp;G15041&amp;","&amp;H15041&amp;");"</f>
        <v>INSERT INTO PARAMETERS (PARAMETER_ID, PARAMETER_GROUP_ID,PARAMETER_GROUP_NAME,PARAMETER_NAME,PARAMETER_VALUE,IS_SENSITIVE,IS_ACTIVE) VALUES (15286,1321,'c_tbEcPriBuyItem_group','target_table','C_TBECPRIBUYITEM',FALSE,TRUE);</v>
      </c>
    </row>
    <row r="15042" spans="1:10" s="642" customFormat="1" hidden="1">
      <c r="A15042" s="642" t="s">
        <v>36</v>
      </c>
      <c r="B15042" s="647">
        <v>15287</v>
      </c>
      <c r="C15042" s="642">
        <v>1321</v>
      </c>
      <c r="D15042" s="661" t="s">
        <v>13039</v>
      </c>
      <c r="E15042" s="665" t="s">
        <v>2841</v>
      </c>
      <c r="F15042" s="648" t="s">
        <v>12754</v>
      </c>
      <c r="G15042" s="642" t="b">
        <v>0</v>
      </c>
      <c r="H15042" s="642" t="b">
        <v>1</v>
      </c>
      <c r="J15042" s="642" t="str">
        <f>"INSERT INTO PARAMETERS (PARAMETER_ID, PARAMETER_GROUP_ID,PARAMETER_GROUP_NAME,PARAMETER_NAME,PARAMETER_VALUE,IS_SENSITIVE,IS_ACTIVE) VALUES ("&amp;B15042&amp;","&amp;C15042&amp;",'"&amp;D15042&amp;"','"&amp;E15042&amp;"','"&amp;SUBSTITUTE(F15042,"'","''")&amp;"',"&amp;G15042&amp;","&amp;H15042&amp;");"</f>
        <v>INSERT INTO PARAMETERS (PARAMETER_ID, PARAMETER_GROUP_ID,PARAMETER_GROUP_NAME,PARAMETER_NAME,PARAMETER_VALUE,IS_SENSITIVE,IS_ACTIVE) VALUES (15287,1321,'c_tbEcPriBuyItem_group','folder_path','DCL/CiNextExtract/jjrnki/c_tbEcPriBuyItem/',FALSE,TRUE);</v>
      </c>
    </row>
    <row r="15043" spans="1:10" s="642" customFormat="1" hidden="1">
      <c r="A15043" s="642" t="s">
        <v>36</v>
      </c>
      <c r="B15043" s="647">
        <v>15288</v>
      </c>
      <c r="C15043" s="642">
        <v>1321</v>
      </c>
      <c r="D15043" s="661" t="s">
        <v>13039</v>
      </c>
      <c r="E15043" s="666" t="s">
        <v>2850</v>
      </c>
      <c r="F15043" s="667" t="s">
        <v>12411</v>
      </c>
      <c r="G15043" s="642" t="b">
        <v>0</v>
      </c>
      <c r="H15043" s="642" t="b">
        <v>1</v>
      </c>
      <c r="J15043" s="642" t="str">
        <f>"INSERT INTO PARAMETERS (PARAMETER_ID, PARAMETER_GROUP_ID,PARAMETER_GROUP_NAME,PARAMETER_NAME,PARAMETER_VALUE,IS_SENSITIVE,IS_ACTIVE) VALUES ("&amp;B15043&amp;","&amp;C15043&amp;",'"&amp;D15043&amp;"','"&amp;E15043&amp;"','"&amp;SUBSTITUTE(F15043,"'","''")&amp;"',"&amp;G15043&amp;","&amp;H15043&amp;");"</f>
        <v>INSERT INTO PARAMETERS (PARAMETER_ID, PARAMETER_GROUP_ID,PARAMETER_GROUP_NAME,PARAMETER_NAME,PARAMETER_VALUE,IS_SENSITIVE,IS_ACTIVE) VALUES (15288,1321,'c_tbEcPriBuyItem_group','target_schema','JPDCLSDL_RAW',FALSE,TRUE);</v>
      </c>
    </row>
    <row r="15044" spans="1:10" s="642" customFormat="1" hidden="1">
      <c r="A15044" s="642" t="s">
        <v>36</v>
      </c>
      <c r="B15044" s="647">
        <v>15289</v>
      </c>
      <c r="C15044" s="642">
        <v>1321</v>
      </c>
      <c r="D15044" s="661" t="s">
        <v>13039</v>
      </c>
      <c r="E15044" s="648" t="s">
        <v>2847</v>
      </c>
      <c r="F15044" s="666" t="s">
        <v>12407</v>
      </c>
      <c r="G15044" s="642" t="b">
        <v>0</v>
      </c>
      <c r="H15044" s="642" t="b">
        <v>1</v>
      </c>
      <c r="J15044" s="642" t="str">
        <f>"INSERT INTO PARAMETERS (PARAMETER_ID, PARAMETER_GROUP_ID,PARAMETER_GROUP_NAME,PARAMETER_NAME,PARAMETER_VALUE,IS_SENSITIVE,IS_ACTIVE) VALUES ("&amp;B15044&amp;","&amp;C15044&amp;",'"&amp;D15044&amp;"','"&amp;E15044&amp;"','"&amp;SUBSTITUTE(F15044,"'","''")&amp;"',"&amp;G15044&amp;","&amp;H15044&amp;");"</f>
        <v>INSERT INTO PARAMETERS (PARAMETER_ID, PARAMETER_GROUP_ID,PARAMETER_GROUP_NAME,PARAMETER_NAME,PARAMETER_VALUE,IS_SENSITIVE,IS_ACTIVE) VALUES (15289,1321,'c_tbEcPriBuyItem_group','container','jpn',FALSE,TRUE);</v>
      </c>
    </row>
    <row r="15045" spans="1:10" s="642" customFormat="1" hidden="1">
      <c r="A15045" s="642" t="s">
        <v>36</v>
      </c>
      <c r="B15045" s="647">
        <v>15290</v>
      </c>
      <c r="C15045" s="642">
        <v>1321</v>
      </c>
      <c r="D15045" s="661" t="s">
        <v>13039</v>
      </c>
      <c r="E15045" s="648" t="s">
        <v>2853</v>
      </c>
      <c r="F15045" s="666" t="s">
        <v>5225</v>
      </c>
      <c r="G15045" s="642" t="b">
        <v>0</v>
      </c>
      <c r="H15045" s="642" t="b">
        <v>1</v>
      </c>
      <c r="J15045" s="642" t="str">
        <f>"INSERT INTO PARAMETERS (PARAMETER_ID, PARAMETER_GROUP_ID,PARAMETER_GROUP_NAME,PARAMETER_NAME,PARAMETER_VALUE,IS_SENSITIVE,IS_ACTIVE) VALUES ("&amp;B15045&amp;","&amp;C15045&amp;",'"&amp;D15045&amp;"','"&amp;E15045&amp;"','"&amp;SUBSTITUTE(F15045,"'","''")&amp;"',"&amp;G15045&amp;","&amp;H15045&amp;");"</f>
        <v>INSERT INTO PARAMETERS (PARAMETER_ID, PARAMETER_GROUP_ID,PARAMETER_GROUP_NAME,PARAMETER_NAME,PARAMETER_VALUE,IS_SENSITIVE,IS_ACTIVE) VALUES (15290,1321,'c_tbEcPriBuyItem_group','validation','0-0-0',FALSE,TRUE);</v>
      </c>
    </row>
    <row r="15046" spans="1:10" s="642" customFormat="1" hidden="1">
      <c r="A15046" s="642" t="s">
        <v>36</v>
      </c>
      <c r="B15046" s="647">
        <v>15291</v>
      </c>
      <c r="C15046" s="642">
        <v>1321</v>
      </c>
      <c r="D15046" s="661" t="s">
        <v>13039</v>
      </c>
      <c r="E15046" s="648" t="s">
        <v>2863</v>
      </c>
      <c r="F15046" s="666" t="s">
        <v>2821</v>
      </c>
      <c r="G15046" s="642" t="b">
        <v>0</v>
      </c>
      <c r="H15046" s="642" t="b">
        <v>1</v>
      </c>
      <c r="J15046" s="642" t="str">
        <f>"INSERT INTO PARAMETERS (PARAMETER_ID, PARAMETER_GROUP_ID,PARAMETER_GROUP_NAME,PARAMETER_NAME,PARAMETER_VALUE,IS_SENSITIVE,IS_ACTIVE) VALUES ("&amp;B15046&amp;","&amp;C15046&amp;",'"&amp;D15046&amp;"','"&amp;E15046&amp;"','"&amp;SUBSTITUTE(F15046,"'","''")&amp;"',"&amp;G15046&amp;","&amp;H15046&amp;");"</f>
        <v>INSERT INTO PARAMETERS (PARAMETER_ID, PARAMETER_GROUP_ID,PARAMETER_GROUP_NAME,PARAMETER_NAME,PARAMETER_VALUE,IS_SENSITIVE,IS_ACTIVE) VALUES (15291,1321,'c_tbEcPriBuyItem_group','is_truncate','Y',FALSE,TRUE);</v>
      </c>
    </row>
    <row r="15047" spans="1:10" s="642" customFormat="1" hidden="1">
      <c r="A15047" s="642" t="s">
        <v>36</v>
      </c>
      <c r="B15047" s="647">
        <v>15292</v>
      </c>
      <c r="C15047" s="642">
        <v>1321</v>
      </c>
      <c r="D15047" s="661" t="s">
        <v>13039</v>
      </c>
      <c r="E15047" s="648" t="s">
        <v>2859</v>
      </c>
      <c r="F15047" s="666" t="s">
        <v>3130</v>
      </c>
      <c r="G15047" s="642" t="b">
        <v>0</v>
      </c>
      <c r="H15047" s="642" t="b">
        <v>1</v>
      </c>
      <c r="J15047" s="642" t="str">
        <f>"INSERT INTO PARAMETERS (PARAMETER_ID, PARAMETER_GROUP_ID,PARAMETER_GROUP_NAME,PARAMETER_NAME,PARAMETER_VALUE,IS_SENSITIVE,IS_ACTIVE) VALUES ("&amp;B15047&amp;","&amp;C15047&amp;",'"&amp;D15047&amp;"','"&amp;E15047&amp;"','"&amp;SUBSTITUTE(F15047,"'","''")&amp;"',"&amp;G15047&amp;","&amp;H15047&amp;");"</f>
        <v>INSERT INTO PARAMETERS (PARAMETER_ID, PARAMETER_GROUP_ID,PARAMETER_GROUP_NAME,PARAMETER_NAME,PARAMETER_VALUE,IS_SENSITIVE,IS_ACTIVE) VALUES (15292,1321,'c_tbEcPriBuyItem_group','source_extn','csv',FALSE,TRUE);</v>
      </c>
    </row>
    <row r="15048" spans="1:10" s="642" customFormat="1" hidden="1">
      <c r="A15048" s="642" t="s">
        <v>36</v>
      </c>
      <c r="B15048" s="647">
        <v>15293</v>
      </c>
      <c r="C15048" s="642">
        <v>1321</v>
      </c>
      <c r="D15048" s="661" t="s">
        <v>13039</v>
      </c>
      <c r="E15048" s="665" t="s">
        <v>2861</v>
      </c>
      <c r="F15048" s="658">
        <v>0</v>
      </c>
      <c r="G15048" s="642" t="b">
        <v>0</v>
      </c>
      <c r="H15048" s="642" t="b">
        <v>1</v>
      </c>
      <c r="J15048" s="642" t="str">
        <f>"INSERT INTO PARAMETERS (PARAMETER_ID, PARAMETER_GROUP_ID,PARAMETER_GROUP_NAME,PARAMETER_NAME,PARAMETER_VALUE,IS_SENSITIVE,IS_ACTIVE) VALUES ("&amp;B15048&amp;","&amp;C15048&amp;",'"&amp;D15048&amp;"','"&amp;E15048&amp;"','"&amp;SUBSTITUTE(F15048,"'","''")&amp;"',"&amp;G15048&amp;","&amp;H15048&amp;");"</f>
        <v>INSERT INTO PARAMETERS (PARAMETER_ID, PARAMETER_GROUP_ID,PARAMETER_GROUP_NAME,PARAMETER_NAME,PARAMETER_VALUE,IS_SENSITIVE,IS_ACTIVE) VALUES (15293,1321,'c_tbEcPriBuyItem_group','file_header_row_num','0',FALSE,TRUE);</v>
      </c>
    </row>
    <row r="15049" spans="1:10" s="642" customFormat="1" hidden="1">
      <c r="A15049" s="642" t="s">
        <v>36</v>
      </c>
      <c r="B15049" s="983">
        <v>16801</v>
      </c>
      <c r="C15049" s="642">
        <v>1321</v>
      </c>
      <c r="D15049" s="815" t="s">
        <v>13039</v>
      </c>
      <c r="E15049" s="666" t="s">
        <v>12901</v>
      </c>
      <c r="F15049" s="831" t="s">
        <v>12902</v>
      </c>
      <c r="G15049" s="642" t="b">
        <v>0</v>
      </c>
      <c r="H15049" s="642" t="b">
        <v>1</v>
      </c>
      <c r="J15049" s="642" t="str">
        <f>"INSERT INTO PARAMETERS (PARAMETER_ID, PARAMETER_GROUP_ID,PARAMETER_GROUP_NAME,PARAMETER_NAME,PARAMETER_VALUE,IS_SENSITIVE,IS_ACTIVE) VALUES ("&amp;B15049&amp;","&amp;C15049&amp;",'"&amp;D15049&amp;"','"&amp;E15049&amp;"','"&amp;SUBSTITUTE(F15049,"'","''")&amp;"',"&amp;G15049&amp;","&amp;H15049&amp;");"</f>
        <v>INSERT INTO PARAMETERS (PARAMETER_ID, PARAMETER_GROUP_ID,PARAMETER_GROUP_NAME,PARAMETER_NAME,PARAMETER_VALUE,IS_SENSITIVE,IS_ACTIVE) VALUES (16801,1321,'c_tbEcPriBuyItem_group','load_type','FULL',FALSE,TRUE);</v>
      </c>
    </row>
    <row r="15050" spans="1:10" s="642" customFormat="1" hidden="1">
      <c r="A15050" s="642" t="s">
        <v>36</v>
      </c>
      <c r="B15050" s="647">
        <v>15294</v>
      </c>
      <c r="C15050" s="642">
        <v>1322</v>
      </c>
      <c r="D15050" s="661" t="s">
        <v>13041</v>
      </c>
      <c r="E15050" s="648" t="s">
        <v>2823</v>
      </c>
      <c r="F15050" s="661" t="s">
        <v>2078</v>
      </c>
      <c r="G15050" s="642" t="b">
        <v>0</v>
      </c>
      <c r="H15050" s="642" t="b">
        <v>1</v>
      </c>
      <c r="J15050" s="642" t="str">
        <f>"INSERT INTO PARAMETERS (PARAMETER_ID, PARAMETER_GROUP_ID,PARAMETER_GROUP_NAME,PARAMETER_NAME,PARAMETER_VALUE,IS_SENSITIVE,IS_ACTIVE) VALUES ("&amp;B15050&amp;","&amp;C15050&amp;",'"&amp;D15050&amp;"','"&amp;E15050&amp;"','"&amp;SUBSTITUTE(F15050,"'","''")&amp;"',"&amp;G15050&amp;","&amp;H15050&amp;");"</f>
        <v>INSERT INTO PARAMETERS (PARAMETER_ID, PARAMETER_GROUP_ID,PARAMETER_GROUP_NAME,PARAMETER_NAME,PARAMETER_VALUE,IS_SENSITIVE,IS_ACTIVE) VALUES (15294,1322,'c_tbEcPriRoute_group','file_spec','c_tbEcPriRoute',FALSE,TRUE);</v>
      </c>
    </row>
    <row r="15051" spans="1:10" s="642" customFormat="1" hidden="1">
      <c r="A15051" s="642" t="s">
        <v>36</v>
      </c>
      <c r="B15051" s="647">
        <v>15295</v>
      </c>
      <c r="C15051" s="642">
        <v>1322</v>
      </c>
      <c r="D15051" s="661" t="s">
        <v>13041</v>
      </c>
      <c r="E15051" s="648" t="s">
        <v>2833</v>
      </c>
      <c r="F15051" s="648" t="s">
        <v>12934</v>
      </c>
      <c r="G15051" s="642" t="b">
        <v>0</v>
      </c>
      <c r="H15051" s="642" t="b">
        <v>1</v>
      </c>
      <c r="J15051" s="642" t="str">
        <f>"INSERT INTO PARAMETERS (PARAMETER_ID, PARAMETER_GROUP_ID,PARAMETER_GROUP_NAME,PARAMETER_NAME,PARAMETER_VALUE,IS_SENSITIVE,IS_ACTIVE) VALUES ("&amp;B15051&amp;","&amp;C15051&amp;",'"&amp;D15051&amp;"','"&amp;E15051&amp;"','"&amp;SUBSTITUTE(F15051,"'","''")&amp;"',"&amp;G15051&amp;","&amp;H15051&amp;");"</f>
        <v>INSERT INTO PARAMETERS (PARAMETER_ID, PARAMETER_GROUP_ID,PARAMETER_GROUP_NAME,PARAMETER_NAME,PARAMETER_VALUE,IS_SENSITIVE,IS_ACTIVE) VALUES (15295,1322,'c_tbEcPriRoute_group','load_method','JapanDCL',FALSE,TRUE);</v>
      </c>
    </row>
    <row r="15052" spans="1:10" s="642" customFormat="1" hidden="1">
      <c r="A15052" s="642" t="s">
        <v>36</v>
      </c>
      <c r="B15052" s="647">
        <v>15296</v>
      </c>
      <c r="C15052" s="642">
        <v>1322</v>
      </c>
      <c r="D15052" s="661" t="s">
        <v>13041</v>
      </c>
      <c r="E15052" s="665" t="s">
        <v>2844</v>
      </c>
      <c r="F15052" s="648" t="s">
        <v>13042</v>
      </c>
      <c r="G15052" s="642" t="b">
        <v>0</v>
      </c>
      <c r="H15052" s="642" t="b">
        <v>1</v>
      </c>
      <c r="J15052" s="642" t="str">
        <f>"INSERT INTO PARAMETERS (PARAMETER_ID, PARAMETER_GROUP_ID,PARAMETER_GROUP_NAME,PARAMETER_NAME,PARAMETER_VALUE,IS_SENSITIVE,IS_ACTIVE) VALUES ("&amp;B15052&amp;","&amp;C15052&amp;",'"&amp;D15052&amp;"','"&amp;E15052&amp;"','"&amp;SUBSTITUTE(F15052,"'","''")&amp;"',"&amp;G15052&amp;","&amp;H15052&amp;");"</f>
        <v>INSERT INTO PARAMETERS (PARAMETER_ID, PARAMETER_GROUP_ID,PARAMETER_GROUP_NAME,PARAMETER_NAME,PARAMETER_VALUE,IS_SENSITIVE,IS_ACTIVE) VALUES (15296,1322,'c_tbEcPriRoute_group','target_table','C_TBECPRIROUTE',FALSE,TRUE);</v>
      </c>
    </row>
    <row r="15053" spans="1:10" s="642" customFormat="1" hidden="1">
      <c r="A15053" s="642" t="s">
        <v>36</v>
      </c>
      <c r="B15053" s="647">
        <v>15297</v>
      </c>
      <c r="C15053" s="642">
        <v>1322</v>
      </c>
      <c r="D15053" s="661" t="s">
        <v>13041</v>
      </c>
      <c r="E15053" s="666" t="s">
        <v>2841</v>
      </c>
      <c r="F15053" s="667" t="s">
        <v>12769</v>
      </c>
      <c r="G15053" s="642" t="b">
        <v>0</v>
      </c>
      <c r="H15053" s="642" t="b">
        <v>1</v>
      </c>
      <c r="J15053" s="642" t="str">
        <f>"INSERT INTO PARAMETERS (PARAMETER_ID, PARAMETER_GROUP_ID,PARAMETER_GROUP_NAME,PARAMETER_NAME,PARAMETER_VALUE,IS_SENSITIVE,IS_ACTIVE) VALUES ("&amp;B15053&amp;","&amp;C15053&amp;",'"&amp;D15053&amp;"','"&amp;E15053&amp;"','"&amp;SUBSTITUTE(F15053,"'","''")&amp;"',"&amp;G15053&amp;","&amp;H15053&amp;");"</f>
        <v>INSERT INTO PARAMETERS (PARAMETER_ID, PARAMETER_GROUP_ID,PARAMETER_GROUP_NAME,PARAMETER_NAME,PARAMETER_VALUE,IS_SENSITIVE,IS_ACTIVE) VALUES (15297,1322,'c_tbEcPriRoute_group','folder_path','DCL/CiNextExtract/jjrnki/c_tbEcPriRoute/',FALSE,TRUE);</v>
      </c>
    </row>
    <row r="15054" spans="1:10" s="642" customFormat="1" hidden="1">
      <c r="A15054" s="642" t="s">
        <v>36</v>
      </c>
      <c r="B15054" s="647">
        <v>15298</v>
      </c>
      <c r="C15054" s="642">
        <v>1322</v>
      </c>
      <c r="D15054" s="661" t="s">
        <v>13041</v>
      </c>
      <c r="E15054" s="648" t="s">
        <v>2850</v>
      </c>
      <c r="F15054" s="666" t="s">
        <v>12411</v>
      </c>
      <c r="G15054" s="642" t="b">
        <v>0</v>
      </c>
      <c r="H15054" s="642" t="b">
        <v>1</v>
      </c>
      <c r="J15054" s="642" t="str">
        <f>"INSERT INTO PARAMETERS (PARAMETER_ID, PARAMETER_GROUP_ID,PARAMETER_GROUP_NAME,PARAMETER_NAME,PARAMETER_VALUE,IS_SENSITIVE,IS_ACTIVE) VALUES ("&amp;B15054&amp;","&amp;C15054&amp;",'"&amp;D15054&amp;"','"&amp;E15054&amp;"','"&amp;SUBSTITUTE(F15054,"'","''")&amp;"',"&amp;G15054&amp;","&amp;H15054&amp;");"</f>
        <v>INSERT INTO PARAMETERS (PARAMETER_ID, PARAMETER_GROUP_ID,PARAMETER_GROUP_NAME,PARAMETER_NAME,PARAMETER_VALUE,IS_SENSITIVE,IS_ACTIVE) VALUES (15298,1322,'c_tbEcPriRoute_group','target_schema','JPDCLSDL_RAW',FALSE,TRUE);</v>
      </c>
    </row>
    <row r="15055" spans="1:10" s="642" customFormat="1" hidden="1">
      <c r="A15055" s="642" t="s">
        <v>36</v>
      </c>
      <c r="B15055" s="647">
        <v>15299</v>
      </c>
      <c r="C15055" s="642">
        <v>1322</v>
      </c>
      <c r="D15055" s="661" t="s">
        <v>13041</v>
      </c>
      <c r="E15055" s="648" t="s">
        <v>2847</v>
      </c>
      <c r="F15055" s="666" t="s">
        <v>12407</v>
      </c>
      <c r="G15055" s="642" t="b">
        <v>0</v>
      </c>
      <c r="H15055" s="642" t="b">
        <v>1</v>
      </c>
      <c r="J15055" s="642" t="str">
        <f>"INSERT INTO PARAMETERS (PARAMETER_ID, PARAMETER_GROUP_ID,PARAMETER_GROUP_NAME,PARAMETER_NAME,PARAMETER_VALUE,IS_SENSITIVE,IS_ACTIVE) VALUES ("&amp;B15055&amp;","&amp;C15055&amp;",'"&amp;D15055&amp;"','"&amp;E15055&amp;"','"&amp;SUBSTITUTE(F15055,"'","''")&amp;"',"&amp;G15055&amp;","&amp;H15055&amp;");"</f>
        <v>INSERT INTO PARAMETERS (PARAMETER_ID, PARAMETER_GROUP_ID,PARAMETER_GROUP_NAME,PARAMETER_NAME,PARAMETER_VALUE,IS_SENSITIVE,IS_ACTIVE) VALUES (15299,1322,'c_tbEcPriRoute_group','container','jpn',FALSE,TRUE);</v>
      </c>
    </row>
    <row r="15056" spans="1:10" s="642" customFormat="1" hidden="1">
      <c r="A15056" s="642" t="s">
        <v>36</v>
      </c>
      <c r="B15056" s="647">
        <v>15300</v>
      </c>
      <c r="C15056" s="642">
        <v>1322</v>
      </c>
      <c r="D15056" s="661" t="s">
        <v>13041</v>
      </c>
      <c r="E15056" s="648" t="s">
        <v>2853</v>
      </c>
      <c r="F15056" s="666" t="s">
        <v>5225</v>
      </c>
      <c r="G15056" s="642" t="b">
        <v>0</v>
      </c>
      <c r="H15056" s="642" t="b">
        <v>1</v>
      </c>
      <c r="J15056" s="642" t="str">
        <f>"INSERT INTO PARAMETERS (PARAMETER_ID, PARAMETER_GROUP_ID,PARAMETER_GROUP_NAME,PARAMETER_NAME,PARAMETER_VALUE,IS_SENSITIVE,IS_ACTIVE) VALUES ("&amp;B15056&amp;","&amp;C15056&amp;",'"&amp;D15056&amp;"','"&amp;E15056&amp;"','"&amp;SUBSTITUTE(F15056,"'","''")&amp;"',"&amp;G15056&amp;","&amp;H15056&amp;");"</f>
        <v>INSERT INTO PARAMETERS (PARAMETER_ID, PARAMETER_GROUP_ID,PARAMETER_GROUP_NAME,PARAMETER_NAME,PARAMETER_VALUE,IS_SENSITIVE,IS_ACTIVE) VALUES (15300,1322,'c_tbEcPriRoute_group','validation','0-0-0',FALSE,TRUE);</v>
      </c>
    </row>
    <row r="15057" spans="1:10" s="642" customFormat="1" hidden="1">
      <c r="A15057" s="642" t="s">
        <v>36</v>
      </c>
      <c r="B15057" s="647">
        <v>15301</v>
      </c>
      <c r="C15057" s="642">
        <v>1322</v>
      </c>
      <c r="D15057" s="661" t="s">
        <v>13041</v>
      </c>
      <c r="E15057" s="648" t="s">
        <v>2863</v>
      </c>
      <c r="F15057" s="666" t="s">
        <v>2821</v>
      </c>
      <c r="G15057" s="642" t="b">
        <v>0</v>
      </c>
      <c r="H15057" s="642" t="b">
        <v>1</v>
      </c>
      <c r="J15057" s="642" t="str">
        <f>"INSERT INTO PARAMETERS (PARAMETER_ID, PARAMETER_GROUP_ID,PARAMETER_GROUP_NAME,PARAMETER_NAME,PARAMETER_VALUE,IS_SENSITIVE,IS_ACTIVE) VALUES ("&amp;B15057&amp;","&amp;C15057&amp;",'"&amp;D15057&amp;"','"&amp;E15057&amp;"','"&amp;SUBSTITUTE(F15057,"'","''")&amp;"',"&amp;G15057&amp;","&amp;H15057&amp;");"</f>
        <v>INSERT INTO PARAMETERS (PARAMETER_ID, PARAMETER_GROUP_ID,PARAMETER_GROUP_NAME,PARAMETER_NAME,PARAMETER_VALUE,IS_SENSITIVE,IS_ACTIVE) VALUES (15301,1322,'c_tbEcPriRoute_group','is_truncate','Y',FALSE,TRUE);</v>
      </c>
    </row>
    <row r="15058" spans="1:10" s="642" customFormat="1" hidden="1">
      <c r="A15058" s="642" t="s">
        <v>36</v>
      </c>
      <c r="B15058" s="647">
        <v>15302</v>
      </c>
      <c r="C15058" s="642">
        <v>1322</v>
      </c>
      <c r="D15058" s="661" t="s">
        <v>13041</v>
      </c>
      <c r="E15058" s="665" t="s">
        <v>2859</v>
      </c>
      <c r="F15058" s="658" t="s">
        <v>3130</v>
      </c>
      <c r="G15058" s="642" t="b">
        <v>0</v>
      </c>
      <c r="H15058" s="642" t="b">
        <v>1</v>
      </c>
      <c r="J15058" s="642" t="str">
        <f>"INSERT INTO PARAMETERS (PARAMETER_ID, PARAMETER_GROUP_ID,PARAMETER_GROUP_NAME,PARAMETER_NAME,PARAMETER_VALUE,IS_SENSITIVE,IS_ACTIVE) VALUES ("&amp;B15058&amp;","&amp;C15058&amp;",'"&amp;D15058&amp;"','"&amp;E15058&amp;"','"&amp;SUBSTITUTE(F15058,"'","''")&amp;"',"&amp;G15058&amp;","&amp;H15058&amp;");"</f>
        <v>INSERT INTO PARAMETERS (PARAMETER_ID, PARAMETER_GROUP_ID,PARAMETER_GROUP_NAME,PARAMETER_NAME,PARAMETER_VALUE,IS_SENSITIVE,IS_ACTIVE) VALUES (15302,1322,'c_tbEcPriRoute_group','source_extn','csv',FALSE,TRUE);</v>
      </c>
    </row>
    <row r="15059" spans="1:10" s="642" customFormat="1" hidden="1">
      <c r="A15059" s="642" t="s">
        <v>36</v>
      </c>
      <c r="B15059" s="647">
        <v>15303</v>
      </c>
      <c r="C15059" s="642">
        <v>1322</v>
      </c>
      <c r="D15059" s="661" t="s">
        <v>13041</v>
      </c>
      <c r="E15059" s="666" t="s">
        <v>2861</v>
      </c>
      <c r="F15059" s="658">
        <v>0</v>
      </c>
      <c r="G15059" s="642" t="b">
        <v>0</v>
      </c>
      <c r="H15059" s="642" t="b">
        <v>1</v>
      </c>
      <c r="J15059" s="642" t="str">
        <f>"INSERT INTO PARAMETERS (PARAMETER_ID, PARAMETER_GROUP_ID,PARAMETER_GROUP_NAME,PARAMETER_NAME,PARAMETER_VALUE,IS_SENSITIVE,IS_ACTIVE) VALUES ("&amp;B15059&amp;","&amp;C15059&amp;",'"&amp;D15059&amp;"','"&amp;E15059&amp;"','"&amp;SUBSTITUTE(F15059,"'","''")&amp;"',"&amp;G15059&amp;","&amp;H15059&amp;");"</f>
        <v>INSERT INTO PARAMETERS (PARAMETER_ID, PARAMETER_GROUP_ID,PARAMETER_GROUP_NAME,PARAMETER_NAME,PARAMETER_VALUE,IS_SENSITIVE,IS_ACTIVE) VALUES (15303,1322,'c_tbEcPriRoute_group','file_header_row_num','0',FALSE,TRUE);</v>
      </c>
    </row>
    <row r="15060" spans="1:10" s="642" customFormat="1" hidden="1">
      <c r="A15060" s="642" t="s">
        <v>36</v>
      </c>
      <c r="B15060" s="983">
        <v>16808</v>
      </c>
      <c r="C15060" s="642">
        <v>1322</v>
      </c>
      <c r="D15060" s="815" t="s">
        <v>13041</v>
      </c>
      <c r="E15060" s="648" t="s">
        <v>12901</v>
      </c>
      <c r="F15060" s="815" t="s">
        <v>12902</v>
      </c>
      <c r="G15060" s="642" t="b">
        <v>0</v>
      </c>
      <c r="H15060" s="642" t="b">
        <v>1</v>
      </c>
      <c r="J15060" s="642" t="str">
        <f>"INSERT INTO PARAMETERS (PARAMETER_ID, PARAMETER_GROUP_ID,PARAMETER_GROUP_NAME,PARAMETER_NAME,PARAMETER_VALUE,IS_SENSITIVE,IS_ACTIVE) VALUES ("&amp;B15060&amp;","&amp;C15060&amp;",'"&amp;D15060&amp;"','"&amp;E15060&amp;"','"&amp;SUBSTITUTE(F15060,"'","''")&amp;"',"&amp;G15060&amp;","&amp;H15060&amp;");"</f>
        <v>INSERT INTO PARAMETERS (PARAMETER_ID, PARAMETER_GROUP_ID,PARAMETER_GROUP_NAME,PARAMETER_NAME,PARAMETER_VALUE,IS_SENSITIVE,IS_ACTIVE) VALUES (16808,1322,'c_tbEcPriRoute_group','load_type','FULL',FALSE,TRUE);</v>
      </c>
    </row>
    <row r="15061" spans="1:10" s="642" customFormat="1" hidden="1">
      <c r="A15061" s="642" t="s">
        <v>36</v>
      </c>
      <c r="B15061" s="647">
        <v>15304</v>
      </c>
      <c r="C15061" s="642">
        <v>1323</v>
      </c>
      <c r="D15061" s="661" t="s">
        <v>13043</v>
      </c>
      <c r="E15061" s="648" t="s">
        <v>2823</v>
      </c>
      <c r="F15061" s="643" t="s">
        <v>2079</v>
      </c>
      <c r="G15061" s="642" t="b">
        <v>0</v>
      </c>
      <c r="H15061" s="642" t="b">
        <v>1</v>
      </c>
      <c r="J15061" s="642" t="str">
        <f>"INSERT INTO PARAMETERS (PARAMETER_ID, PARAMETER_GROUP_ID,PARAMETER_GROUP_NAME,PARAMETER_NAME,PARAMETER_VALUE,IS_SENSITIVE,IS_ACTIVE) VALUES ("&amp;B15061&amp;","&amp;C15061&amp;",'"&amp;D15061&amp;"','"&amp;E15061&amp;"','"&amp;SUBSTITUTE(F15061,"'","''")&amp;"',"&amp;G15061&amp;","&amp;H15061&amp;");"</f>
        <v>INSERT INTO PARAMETERS (PARAMETER_ID, PARAMETER_GROUP_ID,PARAMETER_GROUP_NAME,PARAMETER_NAME,PARAMETER_VALUE,IS_SENSITIVE,IS_ACTIVE) VALUES (15304,1323,'c_tbEcRankAddAmountAdm_group','file_spec','c_tbEcRankAddAmountAdm',FALSE,TRUE);</v>
      </c>
    </row>
    <row r="15062" spans="1:10" s="642" customFormat="1" hidden="1">
      <c r="A15062" s="642" t="s">
        <v>36</v>
      </c>
      <c r="B15062" s="647">
        <v>15305</v>
      </c>
      <c r="C15062" s="642">
        <v>1323</v>
      </c>
      <c r="D15062" s="661" t="s">
        <v>13043</v>
      </c>
      <c r="E15062" s="665" t="s">
        <v>2833</v>
      </c>
      <c r="F15062" s="648" t="s">
        <v>12934</v>
      </c>
      <c r="G15062" s="642" t="b">
        <v>0</v>
      </c>
      <c r="H15062" s="642" t="b">
        <v>1</v>
      </c>
      <c r="J15062" s="642" t="str">
        <f>"INSERT INTO PARAMETERS (PARAMETER_ID, PARAMETER_GROUP_ID,PARAMETER_GROUP_NAME,PARAMETER_NAME,PARAMETER_VALUE,IS_SENSITIVE,IS_ACTIVE) VALUES ("&amp;B15062&amp;","&amp;C15062&amp;",'"&amp;D15062&amp;"','"&amp;E15062&amp;"','"&amp;SUBSTITUTE(F15062,"'","''")&amp;"',"&amp;G15062&amp;","&amp;H15062&amp;");"</f>
        <v>INSERT INTO PARAMETERS (PARAMETER_ID, PARAMETER_GROUP_ID,PARAMETER_GROUP_NAME,PARAMETER_NAME,PARAMETER_VALUE,IS_SENSITIVE,IS_ACTIVE) VALUES (15305,1323,'c_tbEcRankAddAmountAdm_group','load_method','JapanDCL',FALSE,TRUE);</v>
      </c>
    </row>
    <row r="15063" spans="1:10" s="642" customFormat="1" hidden="1">
      <c r="A15063" s="642" t="s">
        <v>36</v>
      </c>
      <c r="B15063" s="647">
        <v>15306</v>
      </c>
      <c r="C15063" s="642">
        <v>1323</v>
      </c>
      <c r="D15063" s="661" t="s">
        <v>13043</v>
      </c>
      <c r="E15063" s="666" t="s">
        <v>2844</v>
      </c>
      <c r="F15063" s="667" t="s">
        <v>13044</v>
      </c>
      <c r="G15063" s="642" t="b">
        <v>0</v>
      </c>
      <c r="H15063" s="642" t="b">
        <v>1</v>
      </c>
      <c r="J15063" s="642" t="str">
        <f>"INSERT INTO PARAMETERS (PARAMETER_ID, PARAMETER_GROUP_ID,PARAMETER_GROUP_NAME,PARAMETER_NAME,PARAMETER_VALUE,IS_SENSITIVE,IS_ACTIVE) VALUES ("&amp;B15063&amp;","&amp;C15063&amp;",'"&amp;D15063&amp;"','"&amp;E15063&amp;"','"&amp;SUBSTITUTE(F15063,"'","''")&amp;"',"&amp;G15063&amp;","&amp;H15063&amp;");"</f>
        <v>INSERT INTO PARAMETERS (PARAMETER_ID, PARAMETER_GROUP_ID,PARAMETER_GROUP_NAME,PARAMETER_NAME,PARAMETER_VALUE,IS_SENSITIVE,IS_ACTIVE) VALUES (15306,1323,'c_tbEcRankAddAmountAdm_group','target_table','C_TBECRANKADDAMOUNTADM',FALSE,TRUE);</v>
      </c>
    </row>
    <row r="15064" spans="1:10" s="642" customFormat="1" hidden="1">
      <c r="A15064" s="642" t="s">
        <v>36</v>
      </c>
      <c r="B15064" s="647">
        <v>15307</v>
      </c>
      <c r="C15064" s="642">
        <v>1323</v>
      </c>
      <c r="D15064" s="661" t="s">
        <v>13043</v>
      </c>
      <c r="E15064" s="648" t="s">
        <v>2841</v>
      </c>
      <c r="F15064" s="666" t="s">
        <v>12668</v>
      </c>
      <c r="G15064" s="642" t="b">
        <v>0</v>
      </c>
      <c r="H15064" s="642" t="b">
        <v>1</v>
      </c>
      <c r="J15064" s="642" t="str">
        <f>"INSERT INTO PARAMETERS (PARAMETER_ID, PARAMETER_GROUP_ID,PARAMETER_GROUP_NAME,PARAMETER_NAME,PARAMETER_VALUE,IS_SENSITIVE,IS_ACTIVE) VALUES ("&amp;B15064&amp;","&amp;C15064&amp;",'"&amp;D15064&amp;"','"&amp;E15064&amp;"','"&amp;SUBSTITUTE(F15064,"'","''")&amp;"',"&amp;G15064&amp;","&amp;H15064&amp;");"</f>
        <v>INSERT INTO PARAMETERS (PARAMETER_ID, PARAMETER_GROUP_ID,PARAMETER_GROUP_NAME,PARAMETER_NAME,PARAMETER_VALUE,IS_SENSITIVE,IS_ACTIVE) VALUES (15307,1323,'c_tbEcRankAddAmountAdm_group','folder_path','DCL/CiNextExtract/jjrnki/c_tbEcRankAddAmountAdm/',FALSE,TRUE);</v>
      </c>
    </row>
    <row r="15065" spans="1:10" s="642" customFormat="1" hidden="1">
      <c r="A15065" s="642" t="s">
        <v>36</v>
      </c>
      <c r="B15065" s="647">
        <v>15308</v>
      </c>
      <c r="C15065" s="642">
        <v>1323</v>
      </c>
      <c r="D15065" s="661" t="s">
        <v>13043</v>
      </c>
      <c r="E15065" s="648" t="s">
        <v>2850</v>
      </c>
      <c r="F15065" s="666" t="s">
        <v>12411</v>
      </c>
      <c r="G15065" s="642" t="b">
        <v>0</v>
      </c>
      <c r="H15065" s="642" t="b">
        <v>1</v>
      </c>
      <c r="J15065" s="642" t="str">
        <f>"INSERT INTO PARAMETERS (PARAMETER_ID, PARAMETER_GROUP_ID,PARAMETER_GROUP_NAME,PARAMETER_NAME,PARAMETER_VALUE,IS_SENSITIVE,IS_ACTIVE) VALUES ("&amp;B15065&amp;","&amp;C15065&amp;",'"&amp;D15065&amp;"','"&amp;E15065&amp;"','"&amp;SUBSTITUTE(F15065,"'","''")&amp;"',"&amp;G15065&amp;","&amp;H15065&amp;");"</f>
        <v>INSERT INTO PARAMETERS (PARAMETER_ID, PARAMETER_GROUP_ID,PARAMETER_GROUP_NAME,PARAMETER_NAME,PARAMETER_VALUE,IS_SENSITIVE,IS_ACTIVE) VALUES (15308,1323,'c_tbEcRankAddAmountAdm_group','target_schema','JPDCLSDL_RAW',FALSE,TRUE);</v>
      </c>
    </row>
    <row r="15066" spans="1:10" s="642" customFormat="1" hidden="1">
      <c r="A15066" s="642" t="s">
        <v>36</v>
      </c>
      <c r="B15066" s="647">
        <v>15309</v>
      </c>
      <c r="C15066" s="642">
        <v>1323</v>
      </c>
      <c r="D15066" s="661" t="s">
        <v>13043</v>
      </c>
      <c r="E15066" s="648" t="s">
        <v>2847</v>
      </c>
      <c r="F15066" s="666" t="s">
        <v>12407</v>
      </c>
      <c r="G15066" s="642" t="b">
        <v>0</v>
      </c>
      <c r="H15066" s="642" t="b">
        <v>1</v>
      </c>
      <c r="J15066" s="642" t="str">
        <f>"INSERT INTO PARAMETERS (PARAMETER_ID, PARAMETER_GROUP_ID,PARAMETER_GROUP_NAME,PARAMETER_NAME,PARAMETER_VALUE,IS_SENSITIVE,IS_ACTIVE) VALUES ("&amp;B15066&amp;","&amp;C15066&amp;",'"&amp;D15066&amp;"','"&amp;E15066&amp;"','"&amp;SUBSTITUTE(F15066,"'","''")&amp;"',"&amp;G15066&amp;","&amp;H15066&amp;");"</f>
        <v>INSERT INTO PARAMETERS (PARAMETER_ID, PARAMETER_GROUP_ID,PARAMETER_GROUP_NAME,PARAMETER_NAME,PARAMETER_VALUE,IS_SENSITIVE,IS_ACTIVE) VALUES (15309,1323,'c_tbEcRankAddAmountAdm_group','container','jpn',FALSE,TRUE);</v>
      </c>
    </row>
    <row r="15067" spans="1:10" s="642" customFormat="1" hidden="1">
      <c r="A15067" s="642" t="s">
        <v>36</v>
      </c>
      <c r="B15067" s="647">
        <v>15310</v>
      </c>
      <c r="C15067" s="642">
        <v>1323</v>
      </c>
      <c r="D15067" s="661" t="s">
        <v>13043</v>
      </c>
      <c r="E15067" s="648" t="s">
        <v>2853</v>
      </c>
      <c r="F15067" s="666" t="s">
        <v>5225</v>
      </c>
      <c r="G15067" s="642" t="b">
        <v>0</v>
      </c>
      <c r="H15067" s="642" t="b">
        <v>1</v>
      </c>
      <c r="J15067" s="642" t="str">
        <f>"INSERT INTO PARAMETERS (PARAMETER_ID, PARAMETER_GROUP_ID,PARAMETER_GROUP_NAME,PARAMETER_NAME,PARAMETER_VALUE,IS_SENSITIVE,IS_ACTIVE) VALUES ("&amp;B15067&amp;","&amp;C15067&amp;",'"&amp;D15067&amp;"','"&amp;E15067&amp;"','"&amp;SUBSTITUTE(F15067,"'","''")&amp;"',"&amp;G15067&amp;","&amp;H15067&amp;");"</f>
        <v>INSERT INTO PARAMETERS (PARAMETER_ID, PARAMETER_GROUP_ID,PARAMETER_GROUP_NAME,PARAMETER_NAME,PARAMETER_VALUE,IS_SENSITIVE,IS_ACTIVE) VALUES (15310,1323,'c_tbEcRankAddAmountAdm_group','validation','0-0-0',FALSE,TRUE);</v>
      </c>
    </row>
    <row r="15068" spans="1:10" s="642" customFormat="1" hidden="1">
      <c r="A15068" s="642" t="s">
        <v>36</v>
      </c>
      <c r="B15068" s="647">
        <v>15311</v>
      </c>
      <c r="C15068" s="642">
        <v>1323</v>
      </c>
      <c r="D15068" s="661" t="s">
        <v>13043</v>
      </c>
      <c r="E15068" s="665" t="s">
        <v>2863</v>
      </c>
      <c r="F15068" s="658" t="s">
        <v>2821</v>
      </c>
      <c r="G15068" s="642" t="b">
        <v>0</v>
      </c>
      <c r="H15068" s="642" t="b">
        <v>1</v>
      </c>
      <c r="J15068" s="642" t="str">
        <f>"INSERT INTO PARAMETERS (PARAMETER_ID, PARAMETER_GROUP_ID,PARAMETER_GROUP_NAME,PARAMETER_NAME,PARAMETER_VALUE,IS_SENSITIVE,IS_ACTIVE) VALUES ("&amp;B15068&amp;","&amp;C15068&amp;",'"&amp;D15068&amp;"','"&amp;E15068&amp;"','"&amp;SUBSTITUTE(F15068,"'","''")&amp;"',"&amp;G15068&amp;","&amp;H15068&amp;");"</f>
        <v>INSERT INTO PARAMETERS (PARAMETER_ID, PARAMETER_GROUP_ID,PARAMETER_GROUP_NAME,PARAMETER_NAME,PARAMETER_VALUE,IS_SENSITIVE,IS_ACTIVE) VALUES (15311,1323,'c_tbEcRankAddAmountAdm_group','is_truncate','Y',FALSE,TRUE);</v>
      </c>
    </row>
    <row r="15069" spans="1:10" s="642" customFormat="1" hidden="1">
      <c r="A15069" s="642" t="s">
        <v>36</v>
      </c>
      <c r="B15069" s="647">
        <v>15312</v>
      </c>
      <c r="C15069" s="642">
        <v>1323</v>
      </c>
      <c r="D15069" s="661" t="s">
        <v>13043</v>
      </c>
      <c r="E15069" s="666" t="s">
        <v>2859</v>
      </c>
      <c r="F15069" s="658" t="s">
        <v>3130</v>
      </c>
      <c r="G15069" s="642" t="b">
        <v>0</v>
      </c>
      <c r="H15069" s="642" t="b">
        <v>1</v>
      </c>
      <c r="J15069" s="642" t="str">
        <f>"INSERT INTO PARAMETERS (PARAMETER_ID, PARAMETER_GROUP_ID,PARAMETER_GROUP_NAME,PARAMETER_NAME,PARAMETER_VALUE,IS_SENSITIVE,IS_ACTIVE) VALUES ("&amp;B15069&amp;","&amp;C15069&amp;",'"&amp;D15069&amp;"','"&amp;E15069&amp;"','"&amp;SUBSTITUTE(F15069,"'","''")&amp;"',"&amp;G15069&amp;","&amp;H15069&amp;");"</f>
        <v>INSERT INTO PARAMETERS (PARAMETER_ID, PARAMETER_GROUP_ID,PARAMETER_GROUP_NAME,PARAMETER_NAME,PARAMETER_VALUE,IS_SENSITIVE,IS_ACTIVE) VALUES (15312,1323,'c_tbEcRankAddAmountAdm_group','source_extn','csv',FALSE,TRUE);</v>
      </c>
    </row>
    <row r="15070" spans="1:10" s="642" customFormat="1" hidden="1">
      <c r="A15070" s="642" t="s">
        <v>36</v>
      </c>
      <c r="B15070" s="647">
        <v>15313</v>
      </c>
      <c r="C15070" s="642">
        <v>1323</v>
      </c>
      <c r="D15070" s="661" t="s">
        <v>13043</v>
      </c>
      <c r="E15070" s="648" t="s">
        <v>2861</v>
      </c>
      <c r="F15070" s="817">
        <v>0</v>
      </c>
      <c r="G15070" s="642" t="b">
        <v>0</v>
      </c>
      <c r="H15070" s="642" t="b">
        <v>1</v>
      </c>
      <c r="J15070" s="642" t="str">
        <f>"INSERT INTO PARAMETERS (PARAMETER_ID, PARAMETER_GROUP_ID,PARAMETER_GROUP_NAME,PARAMETER_NAME,PARAMETER_VALUE,IS_SENSITIVE,IS_ACTIVE) VALUES ("&amp;B15070&amp;","&amp;C15070&amp;",'"&amp;D15070&amp;"','"&amp;E15070&amp;"','"&amp;SUBSTITUTE(F15070,"'","''")&amp;"',"&amp;G15070&amp;","&amp;H15070&amp;");"</f>
        <v>INSERT INTO PARAMETERS (PARAMETER_ID, PARAMETER_GROUP_ID,PARAMETER_GROUP_NAME,PARAMETER_NAME,PARAMETER_VALUE,IS_SENSITIVE,IS_ACTIVE) VALUES (15313,1323,'c_tbEcRankAddAmountAdm_group','file_header_row_num','0',FALSE,TRUE);</v>
      </c>
    </row>
    <row r="15071" spans="1:10" s="642" customFormat="1" hidden="1">
      <c r="A15071" s="642" t="s">
        <v>36</v>
      </c>
      <c r="B15071" s="983">
        <v>16814</v>
      </c>
      <c r="C15071" s="642">
        <v>1323</v>
      </c>
      <c r="D15071" s="815" t="s">
        <v>13043</v>
      </c>
      <c r="E15071" s="648" t="s">
        <v>12901</v>
      </c>
      <c r="F15071" s="642" t="s">
        <v>12905</v>
      </c>
      <c r="G15071" s="642" t="b">
        <v>0</v>
      </c>
      <c r="H15071" s="642" t="b">
        <v>1</v>
      </c>
      <c r="J15071" s="642" t="str">
        <f>"INSERT INTO PARAMETERS (PARAMETER_ID, PARAMETER_GROUP_ID,PARAMETER_GROUP_NAME,PARAMETER_NAME,PARAMETER_VALUE,IS_SENSITIVE,IS_ACTIVE) VALUES ("&amp;B15071&amp;","&amp;C15071&amp;",'"&amp;D15071&amp;"','"&amp;E15071&amp;"','"&amp;SUBSTITUTE(F15071,"'","''")&amp;"',"&amp;G15071&amp;","&amp;H15071&amp;");"</f>
        <v>INSERT INTO PARAMETERS (PARAMETER_ID, PARAMETER_GROUP_ID,PARAMETER_GROUP_NAME,PARAMETER_NAME,PARAMETER_VALUE,IS_SENSITIVE,IS_ACTIVE) VALUES (16814,1323,'c_tbEcRankAddAmountAdm_group','load_type','INCREMENTAL',FALSE,TRUE);</v>
      </c>
    </row>
    <row r="15072" spans="1:10" s="642" customFormat="1" hidden="1">
      <c r="A15072" s="642" t="s">
        <v>36</v>
      </c>
      <c r="B15072" s="647">
        <v>15314</v>
      </c>
      <c r="C15072" s="642">
        <v>1324</v>
      </c>
      <c r="D15072" s="661" t="s">
        <v>13045</v>
      </c>
      <c r="E15072" s="665" t="s">
        <v>2823</v>
      </c>
      <c r="F15072" s="643" t="s">
        <v>2080</v>
      </c>
      <c r="G15072" s="642" t="b">
        <v>0</v>
      </c>
      <c r="H15072" s="642" t="b">
        <v>1</v>
      </c>
      <c r="J15072" s="642" t="str">
        <f>"INSERT INTO PARAMETERS (PARAMETER_ID, PARAMETER_GROUP_ID,PARAMETER_GROUP_NAME,PARAMETER_NAME,PARAMETER_VALUE,IS_SENSITIVE,IS_ACTIVE) VALUES ("&amp;B15072&amp;","&amp;C15072&amp;",'"&amp;D15072&amp;"','"&amp;E15072&amp;"','"&amp;SUBSTITUTE(F15072,"'","''")&amp;"',"&amp;G15072&amp;","&amp;H15072&amp;");"</f>
        <v>INSERT INTO PARAMETERS (PARAMETER_ID, PARAMETER_GROUP_ID,PARAMETER_GROUP_NAME,PARAMETER_NAME,PARAMETER_VALUE,IS_SENSITIVE,IS_ACTIVE) VALUES (15314,1324,'c_tbEcRankSumAmount_group','file_spec','c_tbEcRankSumAmount',FALSE,TRUE);</v>
      </c>
    </row>
    <row r="15073" spans="1:10" s="642" customFormat="1" hidden="1">
      <c r="A15073" s="642" t="s">
        <v>36</v>
      </c>
      <c r="B15073" s="647">
        <v>15315</v>
      </c>
      <c r="C15073" s="642">
        <v>1324</v>
      </c>
      <c r="D15073" s="661" t="s">
        <v>13045</v>
      </c>
      <c r="E15073" s="666" t="s">
        <v>2833</v>
      </c>
      <c r="F15073" s="667" t="s">
        <v>12638</v>
      </c>
      <c r="G15073" s="642" t="b">
        <v>0</v>
      </c>
      <c r="H15073" s="642" t="b">
        <v>1</v>
      </c>
      <c r="J15073" s="642" t="str">
        <f>"INSERT INTO PARAMETERS (PARAMETER_ID, PARAMETER_GROUP_ID,PARAMETER_GROUP_NAME,PARAMETER_NAME,PARAMETER_VALUE,IS_SENSITIVE,IS_ACTIVE) VALUES ("&amp;B15073&amp;","&amp;C15073&amp;",'"&amp;D15073&amp;"','"&amp;E15073&amp;"','"&amp;SUBSTITUTE(F15073,"'","''")&amp;"',"&amp;G15073&amp;","&amp;H15073&amp;");"</f>
        <v>INSERT INTO PARAMETERS (PARAMETER_ID, PARAMETER_GROUP_ID,PARAMETER_GROUP_NAME,PARAMETER_NAME,PARAMETER_VALUE,IS_SENSITIVE,IS_ACTIVE) VALUES (15315,1324,'c_tbEcRankSumAmount_group','load_method','copy',FALSE,TRUE);</v>
      </c>
    </row>
    <row r="15074" spans="1:10" s="642" customFormat="1" hidden="1">
      <c r="A15074" s="642" t="s">
        <v>36</v>
      </c>
      <c r="B15074" s="647">
        <v>15316</v>
      </c>
      <c r="C15074" s="642">
        <v>1324</v>
      </c>
      <c r="D15074" s="661" t="s">
        <v>13045</v>
      </c>
      <c r="E15074" s="648" t="s">
        <v>2844</v>
      </c>
      <c r="F15074" s="666" t="s">
        <v>13046</v>
      </c>
      <c r="G15074" s="642" t="b">
        <v>0</v>
      </c>
      <c r="H15074" s="642" t="b">
        <v>1</v>
      </c>
      <c r="J15074" s="642" t="str">
        <f>"INSERT INTO PARAMETERS (PARAMETER_ID, PARAMETER_GROUP_ID,PARAMETER_GROUP_NAME,PARAMETER_NAME,PARAMETER_VALUE,IS_SENSITIVE,IS_ACTIVE) VALUES ("&amp;B15074&amp;","&amp;C15074&amp;",'"&amp;D15074&amp;"','"&amp;E15074&amp;"','"&amp;SUBSTITUTE(F15074,"'","''")&amp;"',"&amp;G15074&amp;","&amp;H15074&amp;");"</f>
        <v>INSERT INTO PARAMETERS (PARAMETER_ID, PARAMETER_GROUP_ID,PARAMETER_GROUP_NAME,PARAMETER_NAME,PARAMETER_VALUE,IS_SENSITIVE,IS_ACTIVE) VALUES (15316,1324,'c_tbEcRankSumAmount_group','target_table','C_TBECRANKSUMAMOUNT',FALSE,TRUE);</v>
      </c>
    </row>
    <row r="15075" spans="1:10" s="642" customFormat="1" hidden="1">
      <c r="A15075" s="642" t="s">
        <v>36</v>
      </c>
      <c r="B15075" s="647">
        <v>15317</v>
      </c>
      <c r="C15075" s="642">
        <v>1324</v>
      </c>
      <c r="D15075" s="661" t="s">
        <v>13045</v>
      </c>
      <c r="E15075" s="648" t="s">
        <v>2841</v>
      </c>
      <c r="F15075" s="666" t="s">
        <v>12785</v>
      </c>
      <c r="G15075" s="642" t="b">
        <v>0</v>
      </c>
      <c r="H15075" s="642" t="b">
        <v>1</v>
      </c>
      <c r="J15075" s="642" t="str">
        <f>"INSERT INTO PARAMETERS (PARAMETER_ID, PARAMETER_GROUP_ID,PARAMETER_GROUP_NAME,PARAMETER_NAME,PARAMETER_VALUE,IS_SENSITIVE,IS_ACTIVE) VALUES ("&amp;B15075&amp;","&amp;C15075&amp;",'"&amp;D15075&amp;"','"&amp;E15075&amp;"','"&amp;SUBSTITUTE(F15075,"'","''")&amp;"',"&amp;G15075&amp;","&amp;H15075&amp;");"</f>
        <v>INSERT INTO PARAMETERS (PARAMETER_ID, PARAMETER_GROUP_ID,PARAMETER_GROUP_NAME,PARAMETER_NAME,PARAMETER_VALUE,IS_SENSITIVE,IS_ACTIVE) VALUES (15317,1324,'c_tbEcRankSumAmount_group','folder_path','DCL/CiNextExtract/jjrnki/c_tbEcRankSumAmount/',FALSE,TRUE);</v>
      </c>
    </row>
    <row r="15076" spans="1:10" s="642" customFormat="1" hidden="1">
      <c r="A15076" s="642" t="s">
        <v>36</v>
      </c>
      <c r="B15076" s="647">
        <v>15318</v>
      </c>
      <c r="C15076" s="642">
        <v>1324</v>
      </c>
      <c r="D15076" s="661" t="s">
        <v>13045</v>
      </c>
      <c r="E15076" s="648" t="s">
        <v>2850</v>
      </c>
      <c r="F15076" s="666" t="s">
        <v>12411</v>
      </c>
      <c r="G15076" s="642" t="b">
        <v>0</v>
      </c>
      <c r="H15076" s="642" t="b">
        <v>1</v>
      </c>
      <c r="J15076" s="642" t="str">
        <f>"INSERT INTO PARAMETERS (PARAMETER_ID, PARAMETER_GROUP_ID,PARAMETER_GROUP_NAME,PARAMETER_NAME,PARAMETER_VALUE,IS_SENSITIVE,IS_ACTIVE) VALUES ("&amp;B15076&amp;","&amp;C15076&amp;",'"&amp;D15076&amp;"','"&amp;E15076&amp;"','"&amp;SUBSTITUTE(F15076,"'","''")&amp;"',"&amp;G15076&amp;","&amp;H15076&amp;");"</f>
        <v>INSERT INTO PARAMETERS (PARAMETER_ID, PARAMETER_GROUP_ID,PARAMETER_GROUP_NAME,PARAMETER_NAME,PARAMETER_VALUE,IS_SENSITIVE,IS_ACTIVE) VALUES (15318,1324,'c_tbEcRankSumAmount_group','target_schema','JPDCLSDL_RAW',FALSE,TRUE);</v>
      </c>
    </row>
    <row r="15077" spans="1:10" s="642" customFormat="1" hidden="1">
      <c r="A15077" s="642" t="s">
        <v>36</v>
      </c>
      <c r="B15077" s="647">
        <v>15319</v>
      </c>
      <c r="C15077" s="642">
        <v>1324</v>
      </c>
      <c r="D15077" s="661" t="s">
        <v>13045</v>
      </c>
      <c r="E15077" s="648" t="s">
        <v>2847</v>
      </c>
      <c r="F15077" s="666" t="s">
        <v>12407</v>
      </c>
      <c r="G15077" s="642" t="b">
        <v>0</v>
      </c>
      <c r="H15077" s="642" t="b">
        <v>1</v>
      </c>
      <c r="J15077" s="642" t="str">
        <f>"INSERT INTO PARAMETERS (PARAMETER_ID, PARAMETER_GROUP_ID,PARAMETER_GROUP_NAME,PARAMETER_NAME,PARAMETER_VALUE,IS_SENSITIVE,IS_ACTIVE) VALUES ("&amp;B15077&amp;","&amp;C15077&amp;",'"&amp;D15077&amp;"','"&amp;E15077&amp;"','"&amp;SUBSTITUTE(F15077,"'","''")&amp;"',"&amp;G15077&amp;","&amp;H15077&amp;");"</f>
        <v>INSERT INTO PARAMETERS (PARAMETER_ID, PARAMETER_GROUP_ID,PARAMETER_GROUP_NAME,PARAMETER_NAME,PARAMETER_VALUE,IS_SENSITIVE,IS_ACTIVE) VALUES (15319,1324,'c_tbEcRankSumAmount_group','container','jpn',FALSE,TRUE);</v>
      </c>
    </row>
    <row r="15078" spans="1:10" s="642" customFormat="1" hidden="1">
      <c r="A15078" s="642" t="s">
        <v>36</v>
      </c>
      <c r="B15078" s="647">
        <v>15320</v>
      </c>
      <c r="C15078" s="642">
        <v>1324</v>
      </c>
      <c r="D15078" s="661" t="s">
        <v>13045</v>
      </c>
      <c r="E15078" s="665" t="s">
        <v>2853</v>
      </c>
      <c r="F15078" s="658" t="s">
        <v>5225</v>
      </c>
      <c r="G15078" s="642" t="b">
        <v>0</v>
      </c>
      <c r="H15078" s="642" t="b">
        <v>1</v>
      </c>
      <c r="J15078" s="642" t="str">
        <f>"INSERT INTO PARAMETERS (PARAMETER_ID, PARAMETER_GROUP_ID,PARAMETER_GROUP_NAME,PARAMETER_NAME,PARAMETER_VALUE,IS_SENSITIVE,IS_ACTIVE) VALUES ("&amp;B15078&amp;","&amp;C15078&amp;",'"&amp;D15078&amp;"','"&amp;E15078&amp;"','"&amp;SUBSTITUTE(F15078,"'","''")&amp;"',"&amp;G15078&amp;","&amp;H15078&amp;");"</f>
        <v>INSERT INTO PARAMETERS (PARAMETER_ID, PARAMETER_GROUP_ID,PARAMETER_GROUP_NAME,PARAMETER_NAME,PARAMETER_VALUE,IS_SENSITIVE,IS_ACTIVE) VALUES (15320,1324,'c_tbEcRankSumAmount_group','validation','0-0-0',FALSE,TRUE);</v>
      </c>
    </row>
    <row r="15079" spans="1:10" s="642" customFormat="1" hidden="1">
      <c r="A15079" s="642" t="s">
        <v>36</v>
      </c>
      <c r="B15079" s="647">
        <v>15321</v>
      </c>
      <c r="C15079" s="642">
        <v>1324</v>
      </c>
      <c r="D15079" s="661" t="s">
        <v>13045</v>
      </c>
      <c r="E15079" s="666" t="s">
        <v>2863</v>
      </c>
      <c r="F15079" s="658" t="s">
        <v>2821</v>
      </c>
      <c r="G15079" s="642" t="b">
        <v>0</v>
      </c>
      <c r="H15079" s="642" t="b">
        <v>1</v>
      </c>
      <c r="J15079" s="642" t="str">
        <f>"INSERT INTO PARAMETERS (PARAMETER_ID, PARAMETER_GROUP_ID,PARAMETER_GROUP_NAME,PARAMETER_NAME,PARAMETER_VALUE,IS_SENSITIVE,IS_ACTIVE) VALUES ("&amp;B15079&amp;","&amp;C15079&amp;",'"&amp;D15079&amp;"','"&amp;E15079&amp;"','"&amp;SUBSTITUTE(F15079,"'","''")&amp;"',"&amp;G15079&amp;","&amp;H15079&amp;");"</f>
        <v>INSERT INTO PARAMETERS (PARAMETER_ID, PARAMETER_GROUP_ID,PARAMETER_GROUP_NAME,PARAMETER_NAME,PARAMETER_VALUE,IS_SENSITIVE,IS_ACTIVE) VALUES (15321,1324,'c_tbEcRankSumAmount_group','is_truncate','Y',FALSE,TRUE);</v>
      </c>
    </row>
    <row r="15080" spans="1:10" s="642" customFormat="1" hidden="1">
      <c r="A15080" s="642" t="s">
        <v>36</v>
      </c>
      <c r="B15080" s="647">
        <v>15322</v>
      </c>
      <c r="C15080" s="642">
        <v>1324</v>
      </c>
      <c r="D15080" s="661" t="s">
        <v>13045</v>
      </c>
      <c r="E15080" s="648" t="s">
        <v>2859</v>
      </c>
      <c r="F15080" s="817" t="s">
        <v>3130</v>
      </c>
      <c r="G15080" s="642" t="b">
        <v>0</v>
      </c>
      <c r="H15080" s="642" t="b">
        <v>1</v>
      </c>
      <c r="J15080" s="642" t="str">
        <f>"INSERT INTO PARAMETERS (PARAMETER_ID, PARAMETER_GROUP_ID,PARAMETER_GROUP_NAME,PARAMETER_NAME,PARAMETER_VALUE,IS_SENSITIVE,IS_ACTIVE) VALUES ("&amp;B15080&amp;","&amp;C15080&amp;",'"&amp;D15080&amp;"','"&amp;E15080&amp;"','"&amp;SUBSTITUTE(F15080,"'","''")&amp;"',"&amp;G15080&amp;","&amp;H15080&amp;");"</f>
        <v>INSERT INTO PARAMETERS (PARAMETER_ID, PARAMETER_GROUP_ID,PARAMETER_GROUP_NAME,PARAMETER_NAME,PARAMETER_VALUE,IS_SENSITIVE,IS_ACTIVE) VALUES (15322,1324,'c_tbEcRankSumAmount_group','source_extn','csv',FALSE,TRUE);</v>
      </c>
    </row>
    <row r="15081" spans="1:10" s="642" customFormat="1" hidden="1">
      <c r="A15081" s="642" t="s">
        <v>36</v>
      </c>
      <c r="B15081" s="647">
        <v>15323</v>
      </c>
      <c r="C15081" s="642">
        <v>1324</v>
      </c>
      <c r="D15081" s="661" t="s">
        <v>13045</v>
      </c>
      <c r="E15081" s="648" t="s">
        <v>2861</v>
      </c>
      <c r="F15081" s="648">
        <v>0</v>
      </c>
      <c r="G15081" s="642" t="b">
        <v>0</v>
      </c>
      <c r="H15081" s="642" t="b">
        <v>1</v>
      </c>
      <c r="J15081" s="642" t="str">
        <f>"INSERT INTO PARAMETERS (PARAMETER_ID, PARAMETER_GROUP_ID,PARAMETER_GROUP_NAME,PARAMETER_NAME,PARAMETER_VALUE,IS_SENSITIVE,IS_ACTIVE) VALUES ("&amp;B15081&amp;","&amp;C15081&amp;",'"&amp;D15081&amp;"','"&amp;E15081&amp;"','"&amp;SUBSTITUTE(F15081,"'","''")&amp;"',"&amp;G15081&amp;","&amp;H15081&amp;");"</f>
        <v>INSERT INTO PARAMETERS (PARAMETER_ID, PARAMETER_GROUP_ID,PARAMETER_GROUP_NAME,PARAMETER_NAME,PARAMETER_VALUE,IS_SENSITIVE,IS_ACTIVE) VALUES (15323,1324,'c_tbEcRankSumAmount_group','file_header_row_num','0',FALSE,TRUE);</v>
      </c>
    </row>
    <row r="15082" spans="1:10" s="642" customFormat="1" hidden="1">
      <c r="A15082" s="642" t="s">
        <v>36</v>
      </c>
      <c r="B15082" s="983">
        <v>16815</v>
      </c>
      <c r="C15082" s="642">
        <v>1324</v>
      </c>
      <c r="D15082" s="815" t="s">
        <v>13045</v>
      </c>
      <c r="E15082" s="665" t="s">
        <v>12901</v>
      </c>
      <c r="F15082" s="642" t="s">
        <v>12905</v>
      </c>
      <c r="G15082" s="642" t="b">
        <v>0</v>
      </c>
      <c r="H15082" s="642" t="b">
        <v>1</v>
      </c>
      <c r="J15082" s="642" t="str">
        <f>"INSERT INTO PARAMETERS (PARAMETER_ID, PARAMETER_GROUP_ID,PARAMETER_GROUP_NAME,PARAMETER_NAME,PARAMETER_VALUE,IS_SENSITIVE,IS_ACTIVE) VALUES ("&amp;B15082&amp;","&amp;C15082&amp;",'"&amp;D15082&amp;"','"&amp;E15082&amp;"','"&amp;SUBSTITUTE(F15082,"'","''")&amp;"',"&amp;G15082&amp;","&amp;H15082&amp;");"</f>
        <v>INSERT INTO PARAMETERS (PARAMETER_ID, PARAMETER_GROUP_ID,PARAMETER_GROUP_NAME,PARAMETER_NAME,PARAMETER_VALUE,IS_SENSITIVE,IS_ACTIVE) VALUES (16815,1324,'c_tbEcRankSumAmount_group','load_type','INCREMENTAL',FALSE,TRUE);</v>
      </c>
    </row>
    <row r="15083" spans="1:10" s="642" customFormat="1" hidden="1">
      <c r="A15083" s="642" t="s">
        <v>36</v>
      </c>
      <c r="B15083" s="647">
        <v>15324</v>
      </c>
      <c r="C15083" s="642">
        <v>1325</v>
      </c>
      <c r="D15083" s="661" t="s">
        <v>13047</v>
      </c>
      <c r="E15083" s="666" t="s">
        <v>2823</v>
      </c>
      <c r="F15083" s="926" t="s">
        <v>2081</v>
      </c>
      <c r="G15083" s="642" t="b">
        <v>0</v>
      </c>
      <c r="H15083" s="642" t="b">
        <v>1</v>
      </c>
      <c r="J15083" s="642" t="str">
        <f>"INSERT INTO PARAMETERS (PARAMETER_ID, PARAMETER_GROUP_ID,PARAMETER_GROUP_NAME,PARAMETER_NAME,PARAMETER_VALUE,IS_SENSITIVE,IS_ACTIVE) VALUES ("&amp;B15083&amp;","&amp;C15083&amp;",'"&amp;D15083&amp;"','"&amp;E15083&amp;"','"&amp;SUBSTITUTE(F15083,"'","''")&amp;"',"&amp;G15083&amp;","&amp;H15083&amp;");"</f>
        <v>INSERT INTO PARAMETERS (PARAMETER_ID, PARAMETER_GROUP_ID,PARAMETER_GROUP_NAME,PARAMETER_NAME,PARAMETER_VALUE,IS_SENSITIVE,IS_ACTIVE) VALUES (15324,1325,'tbEcHenpinRiyu_group','file_spec','tbEcHenpinRiyu',FALSE,TRUE);</v>
      </c>
    </row>
    <row r="15084" spans="1:10" s="642" customFormat="1" hidden="1">
      <c r="A15084" s="642" t="s">
        <v>36</v>
      </c>
      <c r="B15084" s="647">
        <v>15325</v>
      </c>
      <c r="C15084" s="642">
        <v>1325</v>
      </c>
      <c r="D15084" s="661" t="s">
        <v>13047</v>
      </c>
      <c r="E15084" s="648" t="s">
        <v>2833</v>
      </c>
      <c r="F15084" s="666" t="s">
        <v>12638</v>
      </c>
      <c r="G15084" s="642" t="b">
        <v>0</v>
      </c>
      <c r="H15084" s="642" t="b">
        <v>1</v>
      </c>
      <c r="J15084" s="642" t="str">
        <f>"INSERT INTO PARAMETERS (PARAMETER_ID, PARAMETER_GROUP_ID,PARAMETER_GROUP_NAME,PARAMETER_NAME,PARAMETER_VALUE,IS_SENSITIVE,IS_ACTIVE) VALUES ("&amp;B15084&amp;","&amp;C15084&amp;",'"&amp;D15084&amp;"','"&amp;E15084&amp;"','"&amp;SUBSTITUTE(F15084,"'","''")&amp;"',"&amp;G15084&amp;","&amp;H15084&amp;");"</f>
        <v>INSERT INTO PARAMETERS (PARAMETER_ID, PARAMETER_GROUP_ID,PARAMETER_GROUP_NAME,PARAMETER_NAME,PARAMETER_VALUE,IS_SENSITIVE,IS_ACTIVE) VALUES (15325,1325,'tbEcHenpinRiyu_group','load_method','copy',FALSE,TRUE);</v>
      </c>
    </row>
    <row r="15085" spans="1:10" s="642" customFormat="1" hidden="1">
      <c r="A15085" s="642" t="s">
        <v>36</v>
      </c>
      <c r="B15085" s="647">
        <v>15326</v>
      </c>
      <c r="C15085" s="642">
        <v>1325</v>
      </c>
      <c r="D15085" s="661" t="s">
        <v>13047</v>
      </c>
      <c r="E15085" s="648" t="s">
        <v>2844</v>
      </c>
      <c r="F15085" s="666" t="s">
        <v>13048</v>
      </c>
      <c r="G15085" s="642" t="b">
        <v>0</v>
      </c>
      <c r="H15085" s="642" t="b">
        <v>1</v>
      </c>
      <c r="J15085" s="642" t="str">
        <f>"INSERT INTO PARAMETERS (PARAMETER_ID, PARAMETER_GROUP_ID,PARAMETER_GROUP_NAME,PARAMETER_NAME,PARAMETER_VALUE,IS_SENSITIVE,IS_ACTIVE) VALUES ("&amp;B15085&amp;","&amp;C15085&amp;",'"&amp;D15085&amp;"','"&amp;E15085&amp;"','"&amp;SUBSTITUTE(F15085,"'","''")&amp;"',"&amp;G15085&amp;","&amp;H15085&amp;");"</f>
        <v>INSERT INTO PARAMETERS (PARAMETER_ID, PARAMETER_GROUP_ID,PARAMETER_GROUP_NAME,PARAMETER_NAME,PARAMETER_VALUE,IS_SENSITIVE,IS_ACTIVE) VALUES (15326,1325,'tbEcHenpinRiyu_group','target_table','TBECHENPINRIYU',FALSE,TRUE);</v>
      </c>
    </row>
    <row r="15086" spans="1:10" s="642" customFormat="1" hidden="1">
      <c r="A15086" s="642" t="s">
        <v>36</v>
      </c>
      <c r="B15086" s="647">
        <v>15327</v>
      </c>
      <c r="C15086" s="642">
        <v>1325</v>
      </c>
      <c r="D15086" s="661" t="s">
        <v>13047</v>
      </c>
      <c r="E15086" s="648" t="s">
        <v>2841</v>
      </c>
      <c r="F15086" s="666" t="s">
        <v>12708</v>
      </c>
      <c r="G15086" s="642" t="b">
        <v>0</v>
      </c>
      <c r="H15086" s="642" t="b">
        <v>1</v>
      </c>
      <c r="J15086" s="642" t="str">
        <f>"INSERT INTO PARAMETERS (PARAMETER_ID, PARAMETER_GROUP_ID,PARAMETER_GROUP_NAME,PARAMETER_NAME,PARAMETER_VALUE,IS_SENSITIVE,IS_ACTIVE) VALUES ("&amp;B15086&amp;","&amp;C15086&amp;",'"&amp;D15086&amp;"','"&amp;E15086&amp;"','"&amp;SUBSTITUTE(F15086,"'","''")&amp;"',"&amp;G15086&amp;","&amp;H15086&amp;");"</f>
        <v>INSERT INTO PARAMETERS (PARAMETER_ID, PARAMETER_GROUP_ID,PARAMETER_GROUP_NAME,PARAMETER_NAME,PARAMETER_VALUE,IS_SENSITIVE,IS_ACTIVE) VALUES (15327,1325,'tbEcHenpinRiyu_group','folder_path','DCL/CiNextExtract/jjrnki/tbEcHenpinRiyu/',FALSE,TRUE);</v>
      </c>
    </row>
    <row r="15087" spans="1:10" s="642" customFormat="1" hidden="1">
      <c r="A15087" s="642" t="s">
        <v>36</v>
      </c>
      <c r="B15087" s="647">
        <v>15328</v>
      </c>
      <c r="C15087" s="642">
        <v>1325</v>
      </c>
      <c r="D15087" s="661" t="s">
        <v>13047</v>
      </c>
      <c r="E15087" s="648" t="s">
        <v>2850</v>
      </c>
      <c r="F15087" s="666" t="s">
        <v>12411</v>
      </c>
      <c r="G15087" s="642" t="b">
        <v>0</v>
      </c>
      <c r="H15087" s="642" t="b">
        <v>1</v>
      </c>
      <c r="J15087" s="642" t="str">
        <f>"INSERT INTO PARAMETERS (PARAMETER_ID, PARAMETER_GROUP_ID,PARAMETER_GROUP_NAME,PARAMETER_NAME,PARAMETER_VALUE,IS_SENSITIVE,IS_ACTIVE) VALUES ("&amp;B15087&amp;","&amp;C15087&amp;",'"&amp;D15087&amp;"','"&amp;E15087&amp;"','"&amp;SUBSTITUTE(F15087,"'","''")&amp;"',"&amp;G15087&amp;","&amp;H15087&amp;");"</f>
        <v>INSERT INTO PARAMETERS (PARAMETER_ID, PARAMETER_GROUP_ID,PARAMETER_GROUP_NAME,PARAMETER_NAME,PARAMETER_VALUE,IS_SENSITIVE,IS_ACTIVE) VALUES (15328,1325,'tbEcHenpinRiyu_group','target_schema','JPDCLSDL_RAW',FALSE,TRUE);</v>
      </c>
    </row>
    <row r="15088" spans="1:10" s="642" customFormat="1" hidden="1">
      <c r="A15088" s="642" t="s">
        <v>36</v>
      </c>
      <c r="B15088" s="647">
        <v>15329</v>
      </c>
      <c r="C15088" s="642">
        <v>1325</v>
      </c>
      <c r="D15088" s="661" t="s">
        <v>13047</v>
      </c>
      <c r="E15088" s="665" t="s">
        <v>2847</v>
      </c>
      <c r="F15088" s="658" t="s">
        <v>12407</v>
      </c>
      <c r="G15088" s="642" t="b">
        <v>0</v>
      </c>
      <c r="H15088" s="642" t="b">
        <v>1</v>
      </c>
      <c r="J15088" s="642" t="str">
        <f>"INSERT INTO PARAMETERS (PARAMETER_ID, PARAMETER_GROUP_ID,PARAMETER_GROUP_NAME,PARAMETER_NAME,PARAMETER_VALUE,IS_SENSITIVE,IS_ACTIVE) VALUES ("&amp;B15088&amp;","&amp;C15088&amp;",'"&amp;D15088&amp;"','"&amp;E15088&amp;"','"&amp;SUBSTITUTE(F15088,"'","''")&amp;"',"&amp;G15088&amp;","&amp;H15088&amp;");"</f>
        <v>INSERT INTO PARAMETERS (PARAMETER_ID, PARAMETER_GROUP_ID,PARAMETER_GROUP_NAME,PARAMETER_NAME,PARAMETER_VALUE,IS_SENSITIVE,IS_ACTIVE) VALUES (15329,1325,'tbEcHenpinRiyu_group','container','jpn',FALSE,TRUE);</v>
      </c>
    </row>
    <row r="15089" spans="1:10" s="642" customFormat="1" hidden="1">
      <c r="A15089" s="642" t="s">
        <v>36</v>
      </c>
      <c r="B15089" s="647">
        <v>15330</v>
      </c>
      <c r="C15089" s="642">
        <v>1325</v>
      </c>
      <c r="D15089" s="661" t="s">
        <v>13047</v>
      </c>
      <c r="E15089" s="666" t="s">
        <v>2853</v>
      </c>
      <c r="F15089" s="658" t="s">
        <v>5225</v>
      </c>
      <c r="G15089" s="642" t="b">
        <v>0</v>
      </c>
      <c r="H15089" s="642" t="b">
        <v>1</v>
      </c>
      <c r="J15089" s="642" t="str">
        <f>"INSERT INTO PARAMETERS (PARAMETER_ID, PARAMETER_GROUP_ID,PARAMETER_GROUP_NAME,PARAMETER_NAME,PARAMETER_VALUE,IS_SENSITIVE,IS_ACTIVE) VALUES ("&amp;B15089&amp;","&amp;C15089&amp;",'"&amp;D15089&amp;"','"&amp;E15089&amp;"','"&amp;SUBSTITUTE(F15089,"'","''")&amp;"',"&amp;G15089&amp;","&amp;H15089&amp;");"</f>
        <v>INSERT INTO PARAMETERS (PARAMETER_ID, PARAMETER_GROUP_ID,PARAMETER_GROUP_NAME,PARAMETER_NAME,PARAMETER_VALUE,IS_SENSITIVE,IS_ACTIVE) VALUES (15330,1325,'tbEcHenpinRiyu_group','validation','0-0-0',FALSE,TRUE);</v>
      </c>
    </row>
    <row r="15090" spans="1:10" s="642" customFormat="1" hidden="1">
      <c r="A15090" s="642" t="s">
        <v>36</v>
      </c>
      <c r="B15090" s="647">
        <v>15331</v>
      </c>
      <c r="C15090" s="642">
        <v>1325</v>
      </c>
      <c r="D15090" s="661" t="s">
        <v>13047</v>
      </c>
      <c r="E15090" s="648" t="s">
        <v>2863</v>
      </c>
      <c r="F15090" s="817" t="s">
        <v>2821</v>
      </c>
      <c r="G15090" s="642" t="b">
        <v>0</v>
      </c>
      <c r="H15090" s="642" t="b">
        <v>1</v>
      </c>
      <c r="J15090" s="642" t="str">
        <f>"INSERT INTO PARAMETERS (PARAMETER_ID, PARAMETER_GROUP_ID,PARAMETER_GROUP_NAME,PARAMETER_NAME,PARAMETER_VALUE,IS_SENSITIVE,IS_ACTIVE) VALUES ("&amp;B15090&amp;","&amp;C15090&amp;",'"&amp;D15090&amp;"','"&amp;E15090&amp;"','"&amp;SUBSTITUTE(F15090,"'","''")&amp;"',"&amp;G15090&amp;","&amp;H15090&amp;");"</f>
        <v>INSERT INTO PARAMETERS (PARAMETER_ID, PARAMETER_GROUP_ID,PARAMETER_GROUP_NAME,PARAMETER_NAME,PARAMETER_VALUE,IS_SENSITIVE,IS_ACTIVE) VALUES (15331,1325,'tbEcHenpinRiyu_group','is_truncate','Y',FALSE,TRUE);</v>
      </c>
    </row>
    <row r="15091" spans="1:10" s="642" customFormat="1" hidden="1">
      <c r="A15091" s="642" t="s">
        <v>36</v>
      </c>
      <c r="B15091" s="647">
        <v>15332</v>
      </c>
      <c r="C15091" s="642">
        <v>1325</v>
      </c>
      <c r="D15091" s="661" t="s">
        <v>13047</v>
      </c>
      <c r="E15091" s="648" t="s">
        <v>2859</v>
      </c>
      <c r="F15091" s="648" t="s">
        <v>3130</v>
      </c>
      <c r="G15091" s="642" t="b">
        <v>0</v>
      </c>
      <c r="H15091" s="642" t="b">
        <v>1</v>
      </c>
      <c r="J15091" s="642" t="str">
        <f>"INSERT INTO PARAMETERS (PARAMETER_ID, PARAMETER_GROUP_ID,PARAMETER_GROUP_NAME,PARAMETER_NAME,PARAMETER_VALUE,IS_SENSITIVE,IS_ACTIVE) VALUES ("&amp;B15091&amp;","&amp;C15091&amp;",'"&amp;D15091&amp;"','"&amp;E15091&amp;"','"&amp;SUBSTITUTE(F15091,"'","''")&amp;"',"&amp;G15091&amp;","&amp;H15091&amp;");"</f>
        <v>INSERT INTO PARAMETERS (PARAMETER_ID, PARAMETER_GROUP_ID,PARAMETER_GROUP_NAME,PARAMETER_NAME,PARAMETER_VALUE,IS_SENSITIVE,IS_ACTIVE) VALUES (15332,1325,'tbEcHenpinRiyu_group','source_extn','csv',FALSE,TRUE);</v>
      </c>
    </row>
    <row r="15092" spans="1:10" s="642" customFormat="1" hidden="1">
      <c r="A15092" s="642" t="s">
        <v>36</v>
      </c>
      <c r="B15092" s="647">
        <v>15333</v>
      </c>
      <c r="C15092" s="642">
        <v>1325</v>
      </c>
      <c r="D15092" s="661" t="s">
        <v>13047</v>
      </c>
      <c r="E15092" s="665" t="s">
        <v>2861</v>
      </c>
      <c r="F15092" s="648">
        <v>0</v>
      </c>
      <c r="G15092" s="642" t="b">
        <v>0</v>
      </c>
      <c r="H15092" s="642" t="b">
        <v>1</v>
      </c>
      <c r="J15092" s="642" t="str">
        <f>"INSERT INTO PARAMETERS (PARAMETER_ID, PARAMETER_GROUP_ID,PARAMETER_GROUP_NAME,PARAMETER_NAME,PARAMETER_VALUE,IS_SENSITIVE,IS_ACTIVE) VALUES ("&amp;B15092&amp;","&amp;C15092&amp;",'"&amp;D15092&amp;"','"&amp;E15092&amp;"','"&amp;SUBSTITUTE(F15092,"'","''")&amp;"',"&amp;G15092&amp;","&amp;H15092&amp;");"</f>
        <v>INSERT INTO PARAMETERS (PARAMETER_ID, PARAMETER_GROUP_ID,PARAMETER_GROUP_NAME,PARAMETER_NAME,PARAMETER_VALUE,IS_SENSITIVE,IS_ACTIVE) VALUES (15333,1325,'tbEcHenpinRiyu_group','file_header_row_num','0',FALSE,TRUE);</v>
      </c>
    </row>
    <row r="15093" spans="1:10" s="642" customFormat="1" hidden="1">
      <c r="A15093" s="642" t="s">
        <v>36</v>
      </c>
      <c r="B15093" s="983">
        <v>16828</v>
      </c>
      <c r="C15093" s="642">
        <v>1325</v>
      </c>
      <c r="D15093" s="815" t="s">
        <v>13047</v>
      </c>
      <c r="E15093" s="666" t="s">
        <v>12901</v>
      </c>
      <c r="F15093" s="829" t="s">
        <v>12905</v>
      </c>
      <c r="G15093" s="642" t="b">
        <v>0</v>
      </c>
      <c r="H15093" s="642" t="b">
        <v>1</v>
      </c>
      <c r="J15093" s="642" t="str">
        <f>"INSERT INTO PARAMETERS (PARAMETER_ID, PARAMETER_GROUP_ID,PARAMETER_GROUP_NAME,PARAMETER_NAME,PARAMETER_VALUE,IS_SENSITIVE,IS_ACTIVE) VALUES ("&amp;B15093&amp;","&amp;C15093&amp;",'"&amp;D15093&amp;"','"&amp;E15093&amp;"','"&amp;SUBSTITUTE(F15093,"'","''")&amp;"',"&amp;G15093&amp;","&amp;H15093&amp;");"</f>
        <v>INSERT INTO PARAMETERS (PARAMETER_ID, PARAMETER_GROUP_ID,PARAMETER_GROUP_NAME,PARAMETER_NAME,PARAMETER_VALUE,IS_SENSITIVE,IS_ACTIVE) VALUES (16828,1325,'tbEcHenpinRiyu_group','load_type','INCREMENTAL',FALSE,TRUE);</v>
      </c>
    </row>
    <row r="15094" spans="1:10" s="642" customFormat="1" hidden="1">
      <c r="A15094" s="642" t="s">
        <v>36</v>
      </c>
      <c r="B15094" s="647">
        <v>15334</v>
      </c>
      <c r="C15094" s="642">
        <v>1326</v>
      </c>
      <c r="D15094" s="661" t="s">
        <v>13049</v>
      </c>
      <c r="E15094" s="648" t="s">
        <v>2823</v>
      </c>
      <c r="F15094" s="811" t="s">
        <v>2082</v>
      </c>
      <c r="G15094" s="642" t="b">
        <v>0</v>
      </c>
      <c r="H15094" s="642" t="b">
        <v>1</v>
      </c>
      <c r="J15094" s="642" t="str">
        <f>"INSERT INTO PARAMETERS (PARAMETER_ID, PARAMETER_GROUP_ID,PARAMETER_GROUP_NAME,PARAMETER_NAME,PARAMETER_VALUE,IS_SENSITIVE,IS_ACTIVE) VALUES ("&amp;B15094&amp;","&amp;C15094&amp;",'"&amp;D15094&amp;"','"&amp;E15094&amp;"','"&amp;SUBSTITUTE(F15094,"'","''")&amp;"',"&amp;G15094&amp;","&amp;H15094&amp;");"</f>
        <v>INSERT INTO PARAMETERS (PARAMETER_ID, PARAMETER_GROUP_ID,PARAMETER_GROUP_NAME,PARAMETER_NAME,PARAMETER_VALUE,IS_SENSITIVE,IS_ACTIVE) VALUES (15334,1326,'tbEcItem_group','file_spec','tbEcItem',FALSE,TRUE);</v>
      </c>
    </row>
    <row r="15095" spans="1:10" s="642" customFormat="1" hidden="1">
      <c r="A15095" s="642" t="s">
        <v>36</v>
      </c>
      <c r="B15095" s="647">
        <v>15335</v>
      </c>
      <c r="C15095" s="642">
        <v>1326</v>
      </c>
      <c r="D15095" s="661" t="s">
        <v>13049</v>
      </c>
      <c r="E15095" s="648" t="s">
        <v>2833</v>
      </c>
      <c r="F15095" s="666" t="s">
        <v>12934</v>
      </c>
      <c r="G15095" s="642" t="b">
        <v>0</v>
      </c>
      <c r="H15095" s="642" t="b">
        <v>1</v>
      </c>
      <c r="J15095" s="642" t="str">
        <f>"INSERT INTO PARAMETERS (PARAMETER_ID, PARAMETER_GROUP_ID,PARAMETER_GROUP_NAME,PARAMETER_NAME,PARAMETER_VALUE,IS_SENSITIVE,IS_ACTIVE) VALUES ("&amp;B15095&amp;","&amp;C15095&amp;",'"&amp;D15095&amp;"','"&amp;E15095&amp;"','"&amp;SUBSTITUTE(F15095,"'","''")&amp;"',"&amp;G15095&amp;","&amp;H15095&amp;");"</f>
        <v>INSERT INTO PARAMETERS (PARAMETER_ID, PARAMETER_GROUP_ID,PARAMETER_GROUP_NAME,PARAMETER_NAME,PARAMETER_VALUE,IS_SENSITIVE,IS_ACTIVE) VALUES (15335,1326,'tbEcItem_group','load_method','JapanDCL',FALSE,TRUE);</v>
      </c>
    </row>
    <row r="15096" spans="1:10" s="642" customFormat="1" hidden="1">
      <c r="A15096" s="642" t="s">
        <v>36</v>
      </c>
      <c r="B15096" s="647">
        <v>15336</v>
      </c>
      <c r="C15096" s="642">
        <v>1326</v>
      </c>
      <c r="D15096" s="661" t="s">
        <v>13049</v>
      </c>
      <c r="E15096" s="648" t="s">
        <v>2844</v>
      </c>
      <c r="F15096" s="666" t="s">
        <v>13050</v>
      </c>
      <c r="G15096" s="642" t="b">
        <v>0</v>
      </c>
      <c r="H15096" s="642" t="b">
        <v>1</v>
      </c>
      <c r="J15096" s="642" t="str">
        <f>"INSERT INTO PARAMETERS (PARAMETER_ID, PARAMETER_GROUP_ID,PARAMETER_GROUP_NAME,PARAMETER_NAME,PARAMETER_VALUE,IS_SENSITIVE,IS_ACTIVE) VALUES ("&amp;B15096&amp;","&amp;C15096&amp;",'"&amp;D15096&amp;"','"&amp;E15096&amp;"','"&amp;SUBSTITUTE(F15096,"'","''")&amp;"',"&amp;G15096&amp;","&amp;H15096&amp;");"</f>
        <v>INSERT INTO PARAMETERS (PARAMETER_ID, PARAMETER_GROUP_ID,PARAMETER_GROUP_NAME,PARAMETER_NAME,PARAMETER_VALUE,IS_SENSITIVE,IS_ACTIVE) VALUES (15336,1326,'tbEcItem_group','target_table','TBECITEM',FALSE,TRUE);</v>
      </c>
    </row>
    <row r="15097" spans="1:10" s="642" customFormat="1" hidden="1">
      <c r="A15097" s="642" t="s">
        <v>36</v>
      </c>
      <c r="B15097" s="647">
        <v>15337</v>
      </c>
      <c r="C15097" s="642">
        <v>1326</v>
      </c>
      <c r="D15097" s="661" t="s">
        <v>13049</v>
      </c>
      <c r="E15097" s="648" t="s">
        <v>2841</v>
      </c>
      <c r="F15097" s="666" t="s">
        <v>12739</v>
      </c>
      <c r="G15097" s="642" t="b">
        <v>0</v>
      </c>
      <c r="H15097" s="642" t="b">
        <v>1</v>
      </c>
      <c r="J15097" s="642" t="str">
        <f>"INSERT INTO PARAMETERS (PARAMETER_ID, PARAMETER_GROUP_ID,PARAMETER_GROUP_NAME,PARAMETER_NAME,PARAMETER_VALUE,IS_SENSITIVE,IS_ACTIVE) VALUES ("&amp;B15097&amp;","&amp;C15097&amp;",'"&amp;D15097&amp;"','"&amp;E15097&amp;"','"&amp;SUBSTITUTE(F15097,"'","''")&amp;"',"&amp;G15097&amp;","&amp;H15097&amp;");"</f>
        <v>INSERT INTO PARAMETERS (PARAMETER_ID, PARAMETER_GROUP_ID,PARAMETER_GROUP_NAME,PARAMETER_NAME,PARAMETER_VALUE,IS_SENSITIVE,IS_ACTIVE) VALUES (15337,1326,'tbEcItem_group','folder_path','DCL/CiNextExtract/jjrnki/tbEcItem/',FALSE,TRUE);</v>
      </c>
    </row>
    <row r="15098" spans="1:10" s="642" customFormat="1" hidden="1">
      <c r="A15098" s="642" t="s">
        <v>36</v>
      </c>
      <c r="B15098" s="647">
        <v>15338</v>
      </c>
      <c r="C15098" s="642">
        <v>1326</v>
      </c>
      <c r="D15098" s="661" t="s">
        <v>13049</v>
      </c>
      <c r="E15098" s="665" t="s">
        <v>2850</v>
      </c>
      <c r="F15098" s="658" t="s">
        <v>12411</v>
      </c>
      <c r="G15098" s="642" t="b">
        <v>0</v>
      </c>
      <c r="H15098" s="642" t="b">
        <v>1</v>
      </c>
      <c r="J15098" s="642" t="str">
        <f>"INSERT INTO PARAMETERS (PARAMETER_ID, PARAMETER_GROUP_ID,PARAMETER_GROUP_NAME,PARAMETER_NAME,PARAMETER_VALUE,IS_SENSITIVE,IS_ACTIVE) VALUES ("&amp;B15098&amp;","&amp;C15098&amp;",'"&amp;D15098&amp;"','"&amp;E15098&amp;"','"&amp;SUBSTITUTE(F15098,"'","''")&amp;"',"&amp;G15098&amp;","&amp;H15098&amp;");"</f>
        <v>INSERT INTO PARAMETERS (PARAMETER_ID, PARAMETER_GROUP_ID,PARAMETER_GROUP_NAME,PARAMETER_NAME,PARAMETER_VALUE,IS_SENSITIVE,IS_ACTIVE) VALUES (15338,1326,'tbEcItem_group','target_schema','JPDCLSDL_RAW',FALSE,TRUE);</v>
      </c>
    </row>
    <row r="15099" spans="1:10" hidden="1">
      <c r="A15099" s="642" t="s">
        <v>36</v>
      </c>
      <c r="B15099" s="647">
        <v>15339</v>
      </c>
      <c r="C15099" s="642">
        <v>1326</v>
      </c>
      <c r="D15099" s="661" t="s">
        <v>13049</v>
      </c>
      <c r="E15099" s="666" t="s">
        <v>2847</v>
      </c>
      <c r="F15099" s="658" t="s">
        <v>12407</v>
      </c>
      <c r="G15099" s="642" t="b">
        <v>0</v>
      </c>
      <c r="H15099" s="642" t="b">
        <v>1</v>
      </c>
      <c r="I15099" s="642"/>
      <c r="J15099" s="642" t="str">
        <f>"INSERT INTO PARAMETERS (PARAMETER_ID, PARAMETER_GROUP_ID,PARAMETER_GROUP_NAME,PARAMETER_NAME,PARAMETER_VALUE,IS_SENSITIVE,IS_ACTIVE) VALUES ("&amp;B15099&amp;","&amp;C15099&amp;",'"&amp;D15099&amp;"','"&amp;E15099&amp;"','"&amp;SUBSTITUTE(F15099,"'","''")&amp;"',"&amp;G15099&amp;","&amp;H15099&amp;");"</f>
        <v>INSERT INTO PARAMETERS (PARAMETER_ID, PARAMETER_GROUP_ID,PARAMETER_GROUP_NAME,PARAMETER_NAME,PARAMETER_VALUE,IS_SENSITIVE,IS_ACTIVE) VALUES (15339,1326,'tbEcItem_group','container','jpn',FALSE,TRUE);</v>
      </c>
    </row>
    <row r="15100" spans="1:10" hidden="1">
      <c r="A15100" s="642" t="s">
        <v>36</v>
      </c>
      <c r="B15100" s="647">
        <v>15340</v>
      </c>
      <c r="C15100" s="642">
        <v>1326</v>
      </c>
      <c r="D15100" s="643" t="s">
        <v>13049</v>
      </c>
      <c r="E15100" s="648" t="s">
        <v>2853</v>
      </c>
      <c r="F15100" s="648" t="s">
        <v>5225</v>
      </c>
      <c r="G15100" s="642" t="b">
        <v>0</v>
      </c>
      <c r="H15100" s="642" t="b">
        <v>1</v>
      </c>
      <c r="I15100" s="642"/>
      <c r="J15100" s="642" t="str">
        <f>"INSERT INTO PARAMETERS (PARAMETER_ID, PARAMETER_GROUP_ID,PARAMETER_GROUP_NAME,PARAMETER_NAME,PARAMETER_VALUE,IS_SENSITIVE,IS_ACTIVE) VALUES ("&amp;B15100&amp;","&amp;C15100&amp;",'"&amp;D15100&amp;"','"&amp;E15100&amp;"','"&amp;SUBSTITUTE(F15100,"'","''")&amp;"',"&amp;G15100&amp;","&amp;H15100&amp;");"</f>
        <v>INSERT INTO PARAMETERS (PARAMETER_ID, PARAMETER_GROUP_ID,PARAMETER_GROUP_NAME,PARAMETER_NAME,PARAMETER_VALUE,IS_SENSITIVE,IS_ACTIVE) VALUES (15340,1326,'tbEcItem_group','validation','0-0-0',FALSE,TRUE);</v>
      </c>
    </row>
    <row r="15101" spans="1:10" hidden="1">
      <c r="A15101" s="642" t="s">
        <v>36</v>
      </c>
      <c r="B15101" s="647">
        <v>15341</v>
      </c>
      <c r="C15101" s="642">
        <v>1326</v>
      </c>
      <c r="D15101" s="643" t="s">
        <v>13049</v>
      </c>
      <c r="E15101" s="648" t="s">
        <v>2863</v>
      </c>
      <c r="F15101" s="648" t="s">
        <v>2821</v>
      </c>
      <c r="G15101" s="642" t="b">
        <v>0</v>
      </c>
      <c r="H15101" s="642" t="b">
        <v>1</v>
      </c>
      <c r="I15101" s="642"/>
      <c r="J15101" s="642" t="str">
        <f>"INSERT INTO PARAMETERS (PARAMETER_ID, PARAMETER_GROUP_ID,PARAMETER_GROUP_NAME,PARAMETER_NAME,PARAMETER_VALUE,IS_SENSITIVE,IS_ACTIVE) VALUES ("&amp;B15101&amp;","&amp;C15101&amp;",'"&amp;D15101&amp;"','"&amp;E15101&amp;"','"&amp;SUBSTITUTE(F15101,"'","''")&amp;"',"&amp;G15101&amp;","&amp;H15101&amp;");"</f>
        <v>INSERT INTO PARAMETERS (PARAMETER_ID, PARAMETER_GROUP_ID,PARAMETER_GROUP_NAME,PARAMETER_NAME,PARAMETER_VALUE,IS_SENSITIVE,IS_ACTIVE) VALUES (15341,1326,'tbEcItem_group','is_truncate','Y',FALSE,TRUE);</v>
      </c>
    </row>
    <row r="15102" spans="1:10" hidden="1">
      <c r="A15102" s="642" t="s">
        <v>36</v>
      </c>
      <c r="B15102" s="647">
        <v>15342</v>
      </c>
      <c r="C15102" s="642">
        <v>1326</v>
      </c>
      <c r="D15102" s="643" t="s">
        <v>13049</v>
      </c>
      <c r="E15102" s="648" t="s">
        <v>2859</v>
      </c>
      <c r="F15102" s="648" t="s">
        <v>3130</v>
      </c>
      <c r="G15102" s="642" t="b">
        <v>0</v>
      </c>
      <c r="H15102" s="642" t="b">
        <v>1</v>
      </c>
      <c r="I15102" s="642"/>
      <c r="J15102" s="642" t="str">
        <f>"INSERT INTO PARAMETERS (PARAMETER_ID, PARAMETER_GROUP_ID,PARAMETER_GROUP_NAME,PARAMETER_NAME,PARAMETER_VALUE,IS_SENSITIVE,IS_ACTIVE) VALUES ("&amp;B15102&amp;","&amp;C15102&amp;",'"&amp;D15102&amp;"','"&amp;E15102&amp;"','"&amp;SUBSTITUTE(F15102,"'","''")&amp;"',"&amp;G15102&amp;","&amp;H15102&amp;");"</f>
        <v>INSERT INTO PARAMETERS (PARAMETER_ID, PARAMETER_GROUP_ID,PARAMETER_GROUP_NAME,PARAMETER_NAME,PARAMETER_VALUE,IS_SENSITIVE,IS_ACTIVE) VALUES (15342,1326,'tbEcItem_group','source_extn','csv',FALSE,TRUE);</v>
      </c>
    </row>
    <row r="15103" spans="1:10" hidden="1">
      <c r="A15103" s="642" t="s">
        <v>36</v>
      </c>
      <c r="B15103" s="647">
        <v>15343</v>
      </c>
      <c r="C15103" s="642">
        <v>1326</v>
      </c>
      <c r="D15103" s="643" t="s">
        <v>13049</v>
      </c>
      <c r="E15103" s="648" t="s">
        <v>2861</v>
      </c>
      <c r="F15103" s="648">
        <v>0</v>
      </c>
      <c r="G15103" s="642" t="b">
        <v>0</v>
      </c>
      <c r="H15103" s="642" t="b">
        <v>1</v>
      </c>
      <c r="I15103" s="642"/>
      <c r="J15103" s="642" t="str">
        <f>"INSERT INTO PARAMETERS (PARAMETER_ID, PARAMETER_GROUP_ID,PARAMETER_GROUP_NAME,PARAMETER_NAME,PARAMETER_VALUE,IS_SENSITIVE,IS_ACTIVE) VALUES ("&amp;B15103&amp;","&amp;C15103&amp;",'"&amp;D15103&amp;"','"&amp;E15103&amp;"','"&amp;SUBSTITUTE(F15103,"'","''")&amp;"',"&amp;G15103&amp;","&amp;H15103&amp;");"</f>
        <v>INSERT INTO PARAMETERS (PARAMETER_ID, PARAMETER_GROUP_ID,PARAMETER_GROUP_NAME,PARAMETER_NAME,PARAMETER_VALUE,IS_SENSITIVE,IS_ACTIVE) VALUES (15343,1326,'tbEcItem_group','file_header_row_num','0',FALSE,TRUE);</v>
      </c>
    </row>
    <row r="15104" spans="1:10" hidden="1">
      <c r="A15104" s="642" t="s">
        <v>36</v>
      </c>
      <c r="B15104" s="983">
        <v>16829</v>
      </c>
      <c r="C15104" s="642">
        <v>1326</v>
      </c>
      <c r="D15104" s="642" t="s">
        <v>13049</v>
      </c>
      <c r="E15104" s="648" t="s">
        <v>12901</v>
      </c>
      <c r="F15104" s="642" t="s">
        <v>12905</v>
      </c>
      <c r="G15104" s="642" t="b">
        <v>0</v>
      </c>
      <c r="H15104" s="642" t="b">
        <v>1</v>
      </c>
      <c r="I15104" s="642"/>
      <c r="J15104" s="642" t="str">
        <f>"INSERT INTO PARAMETERS (PARAMETER_ID, PARAMETER_GROUP_ID,PARAMETER_GROUP_NAME,PARAMETER_NAME,PARAMETER_VALUE,IS_SENSITIVE,IS_ACTIVE) VALUES ("&amp;B15104&amp;","&amp;C15104&amp;",'"&amp;D15104&amp;"','"&amp;E15104&amp;"','"&amp;SUBSTITUTE(F15104,"'","''")&amp;"',"&amp;G15104&amp;","&amp;H15104&amp;");"</f>
        <v>INSERT INTO PARAMETERS (PARAMETER_ID, PARAMETER_GROUP_ID,PARAMETER_GROUP_NAME,PARAMETER_NAME,PARAMETER_VALUE,IS_SENSITIVE,IS_ACTIVE) VALUES (16829,1326,'tbEcItem_group','load_type','INCREMENTAL',FALSE,TRUE);</v>
      </c>
    </row>
    <row r="15105" spans="1:10" hidden="1">
      <c r="A15105" s="642" t="s">
        <v>36</v>
      </c>
      <c r="B15105" s="647">
        <v>15344</v>
      </c>
      <c r="C15105" s="642">
        <v>1327</v>
      </c>
      <c r="D15105" s="643" t="s">
        <v>13051</v>
      </c>
      <c r="E15105" s="648" t="s">
        <v>2823</v>
      </c>
      <c r="F15105" s="643" t="s">
        <v>2083</v>
      </c>
      <c r="G15105" s="642" t="b">
        <v>0</v>
      </c>
      <c r="H15105" s="642" t="b">
        <v>1</v>
      </c>
      <c r="I15105" s="642"/>
      <c r="J15105" s="642" t="str">
        <f>"INSERT INTO PARAMETERS (PARAMETER_ID, PARAMETER_GROUP_ID,PARAMETER_GROUP_NAME,PARAMETER_NAME,PARAMETER_VALUE,IS_SENSITIVE,IS_ACTIVE) VALUES ("&amp;B15105&amp;","&amp;C15105&amp;",'"&amp;D15105&amp;"','"&amp;E15105&amp;"','"&amp;SUBSTITUTE(F15105,"'","''")&amp;"',"&amp;G15105&amp;","&amp;H15105&amp;");"</f>
        <v>INSERT INTO PARAMETERS (PARAMETER_ID, PARAMETER_GROUP_ID,PARAMETER_GROUP_NAME,PARAMETER_NAME,PARAMETER_VALUE,IS_SENSITIVE,IS_ACTIVE) VALUES (15344,1327,'tbEcOrder_group','file_spec','tbEcOrder',FALSE,TRUE);</v>
      </c>
    </row>
    <row r="15106" spans="1:10" hidden="1">
      <c r="A15106" s="642" t="s">
        <v>36</v>
      </c>
      <c r="B15106" s="647">
        <v>15345</v>
      </c>
      <c r="C15106" s="642">
        <v>1327</v>
      </c>
      <c r="D15106" s="643" t="s">
        <v>13051</v>
      </c>
      <c r="E15106" s="648" t="s">
        <v>2833</v>
      </c>
      <c r="F15106" s="648" t="s">
        <v>12934</v>
      </c>
      <c r="G15106" s="642" t="b">
        <v>0</v>
      </c>
      <c r="H15106" s="642" t="b">
        <v>1</v>
      </c>
      <c r="I15106" s="642"/>
      <c r="J15106" s="642" t="str">
        <f>"INSERT INTO PARAMETERS (PARAMETER_ID, PARAMETER_GROUP_ID,PARAMETER_GROUP_NAME,PARAMETER_NAME,PARAMETER_VALUE,IS_SENSITIVE,IS_ACTIVE) VALUES ("&amp;B15106&amp;","&amp;C15106&amp;",'"&amp;D15106&amp;"','"&amp;E15106&amp;"','"&amp;SUBSTITUTE(F15106,"'","''")&amp;"',"&amp;G15106&amp;","&amp;H15106&amp;");"</f>
        <v>INSERT INTO PARAMETERS (PARAMETER_ID, PARAMETER_GROUP_ID,PARAMETER_GROUP_NAME,PARAMETER_NAME,PARAMETER_VALUE,IS_SENSITIVE,IS_ACTIVE) VALUES (15345,1327,'tbEcOrder_group','load_method','JapanDCL',FALSE,TRUE);</v>
      </c>
    </row>
    <row r="15107" spans="1:10" hidden="1">
      <c r="A15107" s="642" t="s">
        <v>36</v>
      </c>
      <c r="B15107" s="647">
        <v>15346</v>
      </c>
      <c r="C15107" s="642">
        <v>1327</v>
      </c>
      <c r="D15107" s="643" t="s">
        <v>13051</v>
      </c>
      <c r="E15107" s="648" t="s">
        <v>2844</v>
      </c>
      <c r="F15107" s="648" t="s">
        <v>13052</v>
      </c>
      <c r="G15107" s="642" t="b">
        <v>0</v>
      </c>
      <c r="H15107" s="642" t="b">
        <v>1</v>
      </c>
      <c r="I15107" s="642"/>
      <c r="J15107" s="642" t="str">
        <f>"INSERT INTO PARAMETERS (PARAMETER_ID, PARAMETER_GROUP_ID,PARAMETER_GROUP_NAME,PARAMETER_NAME,PARAMETER_VALUE,IS_SENSITIVE,IS_ACTIVE) VALUES ("&amp;B15107&amp;","&amp;C15107&amp;",'"&amp;D15107&amp;"','"&amp;E15107&amp;"','"&amp;SUBSTITUTE(F15107,"'","''")&amp;"',"&amp;G15107&amp;","&amp;H15107&amp;");"</f>
        <v>INSERT INTO PARAMETERS (PARAMETER_ID, PARAMETER_GROUP_ID,PARAMETER_GROUP_NAME,PARAMETER_NAME,PARAMETER_VALUE,IS_SENSITIVE,IS_ACTIVE) VALUES (15346,1327,'tbEcOrder_group','target_table','TBECORDER',FALSE,TRUE);</v>
      </c>
    </row>
    <row r="15108" spans="1:10" hidden="1">
      <c r="A15108" s="642" t="s">
        <v>36</v>
      </c>
      <c r="B15108" s="647">
        <v>15347</v>
      </c>
      <c r="C15108" s="642">
        <v>1327</v>
      </c>
      <c r="D15108" s="643" t="s">
        <v>13051</v>
      </c>
      <c r="E15108" s="648" t="s">
        <v>2841</v>
      </c>
      <c r="F15108" s="648" t="s">
        <v>12736</v>
      </c>
      <c r="G15108" s="642" t="b">
        <v>0</v>
      </c>
      <c r="H15108" s="642" t="b">
        <v>1</v>
      </c>
      <c r="I15108" s="642"/>
      <c r="J15108" s="642" t="str">
        <f>"INSERT INTO PARAMETERS (PARAMETER_ID, PARAMETER_GROUP_ID,PARAMETER_GROUP_NAME,PARAMETER_NAME,PARAMETER_VALUE,IS_SENSITIVE,IS_ACTIVE) VALUES ("&amp;B15108&amp;","&amp;C15108&amp;",'"&amp;D15108&amp;"','"&amp;E15108&amp;"','"&amp;SUBSTITUTE(F15108,"'","''")&amp;"',"&amp;G15108&amp;","&amp;H15108&amp;");"</f>
        <v>INSERT INTO PARAMETERS (PARAMETER_ID, PARAMETER_GROUP_ID,PARAMETER_GROUP_NAME,PARAMETER_NAME,PARAMETER_VALUE,IS_SENSITIVE,IS_ACTIVE) VALUES (15347,1327,'tbEcOrder_group','folder_path','DCL/CiNextExtract/jjrnki/tbEcOrder/',FALSE,TRUE);</v>
      </c>
    </row>
    <row r="15109" spans="1:10" hidden="1">
      <c r="A15109" s="642" t="s">
        <v>36</v>
      </c>
      <c r="B15109" s="647">
        <v>15348</v>
      </c>
      <c r="C15109" s="642">
        <v>1327</v>
      </c>
      <c r="D15109" s="643" t="s">
        <v>13051</v>
      </c>
      <c r="E15109" s="648" t="s">
        <v>2850</v>
      </c>
      <c r="F15109" s="648" t="s">
        <v>12411</v>
      </c>
      <c r="G15109" s="642" t="b">
        <v>0</v>
      </c>
      <c r="H15109" s="642" t="b">
        <v>1</v>
      </c>
      <c r="I15109" s="642"/>
      <c r="J15109" s="642" t="str">
        <f>"INSERT INTO PARAMETERS (PARAMETER_ID, PARAMETER_GROUP_ID,PARAMETER_GROUP_NAME,PARAMETER_NAME,PARAMETER_VALUE,IS_SENSITIVE,IS_ACTIVE) VALUES ("&amp;B15109&amp;","&amp;C15109&amp;",'"&amp;D15109&amp;"','"&amp;E15109&amp;"','"&amp;SUBSTITUTE(F15109,"'","''")&amp;"',"&amp;G15109&amp;","&amp;H15109&amp;");"</f>
        <v>INSERT INTO PARAMETERS (PARAMETER_ID, PARAMETER_GROUP_ID,PARAMETER_GROUP_NAME,PARAMETER_NAME,PARAMETER_VALUE,IS_SENSITIVE,IS_ACTIVE) VALUES (15348,1327,'tbEcOrder_group','target_schema','JPDCLSDL_RAW',FALSE,TRUE);</v>
      </c>
    </row>
    <row r="15110" spans="1:10" hidden="1">
      <c r="A15110" s="642" t="s">
        <v>36</v>
      </c>
      <c r="B15110" s="647">
        <v>15349</v>
      </c>
      <c r="C15110" s="642">
        <v>1327</v>
      </c>
      <c r="D15110" s="643" t="s">
        <v>13051</v>
      </c>
      <c r="E15110" s="648" t="s">
        <v>2847</v>
      </c>
      <c r="F15110" s="648" t="s">
        <v>12407</v>
      </c>
      <c r="G15110" s="642" t="b">
        <v>0</v>
      </c>
      <c r="H15110" s="642" t="b">
        <v>1</v>
      </c>
      <c r="I15110" s="642"/>
      <c r="J15110" s="642" t="str">
        <f>"INSERT INTO PARAMETERS (PARAMETER_ID, PARAMETER_GROUP_ID,PARAMETER_GROUP_NAME,PARAMETER_NAME,PARAMETER_VALUE,IS_SENSITIVE,IS_ACTIVE) VALUES ("&amp;B15110&amp;","&amp;C15110&amp;",'"&amp;D15110&amp;"','"&amp;E15110&amp;"','"&amp;SUBSTITUTE(F15110,"'","''")&amp;"',"&amp;G15110&amp;","&amp;H15110&amp;");"</f>
        <v>INSERT INTO PARAMETERS (PARAMETER_ID, PARAMETER_GROUP_ID,PARAMETER_GROUP_NAME,PARAMETER_NAME,PARAMETER_VALUE,IS_SENSITIVE,IS_ACTIVE) VALUES (15349,1327,'tbEcOrder_group','container','jpn',FALSE,TRUE);</v>
      </c>
    </row>
    <row r="15111" spans="1:10" hidden="1">
      <c r="A15111" s="642" t="s">
        <v>36</v>
      </c>
      <c r="B15111" s="647">
        <v>15350</v>
      </c>
      <c r="C15111" s="642">
        <v>1327</v>
      </c>
      <c r="D15111" s="643" t="s">
        <v>13051</v>
      </c>
      <c r="E15111" s="648" t="s">
        <v>2853</v>
      </c>
      <c r="F15111" s="648" t="s">
        <v>5225</v>
      </c>
      <c r="G15111" s="642" t="b">
        <v>0</v>
      </c>
      <c r="H15111" s="642" t="b">
        <v>1</v>
      </c>
      <c r="I15111" s="642"/>
      <c r="J15111" s="642" t="str">
        <f>"INSERT INTO PARAMETERS (PARAMETER_ID, PARAMETER_GROUP_ID,PARAMETER_GROUP_NAME,PARAMETER_NAME,PARAMETER_VALUE,IS_SENSITIVE,IS_ACTIVE) VALUES ("&amp;B15111&amp;","&amp;C15111&amp;",'"&amp;D15111&amp;"','"&amp;E15111&amp;"','"&amp;SUBSTITUTE(F15111,"'","''")&amp;"',"&amp;G15111&amp;","&amp;H15111&amp;");"</f>
        <v>INSERT INTO PARAMETERS (PARAMETER_ID, PARAMETER_GROUP_ID,PARAMETER_GROUP_NAME,PARAMETER_NAME,PARAMETER_VALUE,IS_SENSITIVE,IS_ACTIVE) VALUES (15350,1327,'tbEcOrder_group','validation','0-0-0',FALSE,TRUE);</v>
      </c>
    </row>
    <row r="15112" spans="1:10" hidden="1">
      <c r="A15112" s="642" t="s">
        <v>36</v>
      </c>
      <c r="B15112" s="647">
        <v>15351</v>
      </c>
      <c r="C15112" s="642">
        <v>1327</v>
      </c>
      <c r="D15112" s="643" t="s">
        <v>13051</v>
      </c>
      <c r="E15112" s="648" t="s">
        <v>2863</v>
      </c>
      <c r="F15112" s="648" t="s">
        <v>2821</v>
      </c>
      <c r="G15112" s="642" t="b">
        <v>0</v>
      </c>
      <c r="H15112" s="642" t="b">
        <v>1</v>
      </c>
      <c r="I15112" s="642"/>
      <c r="J15112" s="642" t="str">
        <f>"INSERT INTO PARAMETERS (PARAMETER_ID, PARAMETER_GROUP_ID,PARAMETER_GROUP_NAME,PARAMETER_NAME,PARAMETER_VALUE,IS_SENSITIVE,IS_ACTIVE) VALUES ("&amp;B15112&amp;","&amp;C15112&amp;",'"&amp;D15112&amp;"','"&amp;E15112&amp;"','"&amp;SUBSTITUTE(F15112,"'","''")&amp;"',"&amp;G15112&amp;","&amp;H15112&amp;");"</f>
        <v>INSERT INTO PARAMETERS (PARAMETER_ID, PARAMETER_GROUP_ID,PARAMETER_GROUP_NAME,PARAMETER_NAME,PARAMETER_VALUE,IS_SENSITIVE,IS_ACTIVE) VALUES (15351,1327,'tbEcOrder_group','is_truncate','Y',FALSE,TRUE);</v>
      </c>
    </row>
    <row r="15113" spans="1:10" hidden="1">
      <c r="A15113" s="642" t="s">
        <v>36</v>
      </c>
      <c r="B15113" s="647">
        <v>15352</v>
      </c>
      <c r="C15113" s="642">
        <v>1327</v>
      </c>
      <c r="D15113" s="643" t="s">
        <v>13051</v>
      </c>
      <c r="E15113" s="648" t="s">
        <v>2859</v>
      </c>
      <c r="F15113" s="648" t="s">
        <v>3130</v>
      </c>
      <c r="G15113" s="642" t="b">
        <v>0</v>
      </c>
      <c r="H15113" s="642" t="b">
        <v>1</v>
      </c>
      <c r="I15113" s="642"/>
      <c r="J15113" s="642" t="str">
        <f>"INSERT INTO PARAMETERS (PARAMETER_ID, PARAMETER_GROUP_ID,PARAMETER_GROUP_NAME,PARAMETER_NAME,PARAMETER_VALUE,IS_SENSITIVE,IS_ACTIVE) VALUES ("&amp;B15113&amp;","&amp;C15113&amp;",'"&amp;D15113&amp;"','"&amp;E15113&amp;"','"&amp;SUBSTITUTE(F15113,"'","''")&amp;"',"&amp;G15113&amp;","&amp;H15113&amp;");"</f>
        <v>INSERT INTO PARAMETERS (PARAMETER_ID, PARAMETER_GROUP_ID,PARAMETER_GROUP_NAME,PARAMETER_NAME,PARAMETER_VALUE,IS_SENSITIVE,IS_ACTIVE) VALUES (15352,1327,'tbEcOrder_group','source_extn','csv',FALSE,TRUE);</v>
      </c>
    </row>
    <row r="15114" spans="1:10" hidden="1">
      <c r="A15114" s="642" t="s">
        <v>36</v>
      </c>
      <c r="B15114" s="647">
        <v>15353</v>
      </c>
      <c r="C15114" s="642">
        <v>1327</v>
      </c>
      <c r="D15114" s="643" t="s">
        <v>13051</v>
      </c>
      <c r="E15114" s="648" t="s">
        <v>2861</v>
      </c>
      <c r="F15114" s="648">
        <v>0</v>
      </c>
      <c r="G15114" s="642" t="b">
        <v>0</v>
      </c>
      <c r="H15114" s="642" t="b">
        <v>1</v>
      </c>
      <c r="I15114" s="642"/>
      <c r="J15114" s="642" t="str">
        <f>"INSERT INTO PARAMETERS (PARAMETER_ID, PARAMETER_GROUP_ID,PARAMETER_GROUP_NAME,PARAMETER_NAME,PARAMETER_VALUE,IS_SENSITIVE,IS_ACTIVE) VALUES ("&amp;B15114&amp;","&amp;C15114&amp;",'"&amp;D15114&amp;"','"&amp;E15114&amp;"','"&amp;SUBSTITUTE(F15114,"'","''")&amp;"',"&amp;G15114&amp;","&amp;H15114&amp;");"</f>
        <v>INSERT INTO PARAMETERS (PARAMETER_ID, PARAMETER_GROUP_ID,PARAMETER_GROUP_NAME,PARAMETER_NAME,PARAMETER_VALUE,IS_SENSITIVE,IS_ACTIVE) VALUES (15353,1327,'tbEcOrder_group','file_header_row_num','0',FALSE,TRUE);</v>
      </c>
    </row>
    <row r="15115" spans="1:10" hidden="1">
      <c r="A15115" s="642" t="s">
        <v>36</v>
      </c>
      <c r="B15115" s="983">
        <v>16830</v>
      </c>
      <c r="C15115" s="642">
        <v>1327</v>
      </c>
      <c r="D15115" s="642" t="s">
        <v>13051</v>
      </c>
      <c r="E15115" s="648" t="s">
        <v>12901</v>
      </c>
      <c r="F15115" s="642" t="s">
        <v>12905</v>
      </c>
      <c r="G15115" s="642" t="b">
        <v>0</v>
      </c>
      <c r="H15115" s="642" t="b">
        <v>1</v>
      </c>
      <c r="I15115" s="642"/>
      <c r="J15115" s="642" t="str">
        <f>"INSERT INTO PARAMETERS (PARAMETER_ID, PARAMETER_GROUP_ID,PARAMETER_GROUP_NAME,PARAMETER_NAME,PARAMETER_VALUE,IS_SENSITIVE,IS_ACTIVE) VALUES ("&amp;B15115&amp;","&amp;C15115&amp;",'"&amp;D15115&amp;"','"&amp;E15115&amp;"','"&amp;SUBSTITUTE(F15115,"'","''")&amp;"',"&amp;G15115&amp;","&amp;H15115&amp;");"</f>
        <v>INSERT INTO PARAMETERS (PARAMETER_ID, PARAMETER_GROUP_ID,PARAMETER_GROUP_NAME,PARAMETER_NAME,PARAMETER_VALUE,IS_SENSITIVE,IS_ACTIVE) VALUES (16830,1327,'tbEcOrder_group','load_type','INCREMENTAL',FALSE,TRUE);</v>
      </c>
    </row>
    <row r="15116" spans="1:10" hidden="1">
      <c r="A15116" s="642" t="s">
        <v>36</v>
      </c>
      <c r="B15116" s="647">
        <v>15354</v>
      </c>
      <c r="C15116" s="642">
        <v>1328</v>
      </c>
      <c r="D15116" s="643" t="s">
        <v>13053</v>
      </c>
      <c r="E15116" s="648" t="s">
        <v>2823</v>
      </c>
      <c r="F15116" s="643" t="s">
        <v>2084</v>
      </c>
      <c r="G15116" s="642" t="b">
        <v>0</v>
      </c>
      <c r="H15116" s="642" t="b">
        <v>1</v>
      </c>
      <c r="I15116" s="642"/>
      <c r="J15116" s="642" t="str">
        <f>"INSERT INTO PARAMETERS (PARAMETER_ID, PARAMETER_GROUP_ID,PARAMETER_GROUP_NAME,PARAMETER_NAME,PARAMETER_VALUE,IS_SENSITIVE,IS_ACTIVE) VALUES ("&amp;B15116&amp;","&amp;C15116&amp;",'"&amp;D15116&amp;"','"&amp;E15116&amp;"','"&amp;SUBSTITUTE(F15116,"'","''")&amp;"',"&amp;G15116&amp;","&amp;H15116&amp;");"</f>
        <v>INSERT INTO PARAMETERS (PARAMETER_ID, PARAMETER_GROUP_ID,PARAMETER_GROUP_NAME,PARAMETER_NAME,PARAMETER_VALUE,IS_SENSITIVE,IS_ACTIVE) VALUES (15354,1328,'tbEcOrderMeisai_group','file_spec','tbEcOrderMeisai',FALSE,TRUE);</v>
      </c>
    </row>
    <row r="15117" spans="1:10" hidden="1">
      <c r="A15117" s="642" t="s">
        <v>36</v>
      </c>
      <c r="B15117" s="647">
        <v>15355</v>
      </c>
      <c r="C15117" s="642">
        <v>1328</v>
      </c>
      <c r="D15117" s="643" t="s">
        <v>13053</v>
      </c>
      <c r="E15117" s="648" t="s">
        <v>2833</v>
      </c>
      <c r="F15117" s="648" t="s">
        <v>12934</v>
      </c>
      <c r="G15117" s="642" t="b">
        <v>0</v>
      </c>
      <c r="H15117" s="642" t="b">
        <v>1</v>
      </c>
      <c r="I15117" s="642"/>
      <c r="J15117" s="642" t="str">
        <f>"INSERT INTO PARAMETERS (PARAMETER_ID, PARAMETER_GROUP_ID,PARAMETER_GROUP_NAME,PARAMETER_NAME,PARAMETER_VALUE,IS_SENSITIVE,IS_ACTIVE) VALUES ("&amp;B15117&amp;","&amp;C15117&amp;",'"&amp;D15117&amp;"','"&amp;E15117&amp;"','"&amp;SUBSTITUTE(F15117,"'","''")&amp;"',"&amp;G15117&amp;","&amp;H15117&amp;");"</f>
        <v>INSERT INTO PARAMETERS (PARAMETER_ID, PARAMETER_GROUP_ID,PARAMETER_GROUP_NAME,PARAMETER_NAME,PARAMETER_VALUE,IS_SENSITIVE,IS_ACTIVE) VALUES (15355,1328,'tbEcOrderMeisai_group','load_method','JapanDCL',FALSE,TRUE);</v>
      </c>
    </row>
    <row r="15118" spans="1:10" hidden="1">
      <c r="A15118" s="642" t="s">
        <v>36</v>
      </c>
      <c r="B15118" s="647">
        <v>15356</v>
      </c>
      <c r="C15118" s="642">
        <v>1328</v>
      </c>
      <c r="D15118" s="643" t="s">
        <v>13053</v>
      </c>
      <c r="E15118" s="648" t="s">
        <v>2844</v>
      </c>
      <c r="F15118" s="648" t="s">
        <v>13054</v>
      </c>
      <c r="G15118" s="642" t="b">
        <v>0</v>
      </c>
      <c r="H15118" s="642" t="b">
        <v>1</v>
      </c>
      <c r="I15118" s="642"/>
      <c r="J15118" s="642" t="str">
        <f>"INSERT INTO PARAMETERS (PARAMETER_ID, PARAMETER_GROUP_ID,PARAMETER_GROUP_NAME,PARAMETER_NAME,PARAMETER_VALUE,IS_SENSITIVE,IS_ACTIVE) VALUES ("&amp;B15118&amp;","&amp;C15118&amp;",'"&amp;D15118&amp;"','"&amp;E15118&amp;"','"&amp;SUBSTITUTE(F15118,"'","''")&amp;"',"&amp;G15118&amp;","&amp;H15118&amp;");"</f>
        <v>INSERT INTO PARAMETERS (PARAMETER_ID, PARAMETER_GROUP_ID,PARAMETER_GROUP_NAME,PARAMETER_NAME,PARAMETER_VALUE,IS_SENSITIVE,IS_ACTIVE) VALUES (15356,1328,'tbEcOrderMeisai_group','target_table','TBECORDERMEISAI',FALSE,TRUE);</v>
      </c>
    </row>
    <row r="15119" spans="1:10" hidden="1">
      <c r="A15119" s="642" t="s">
        <v>36</v>
      </c>
      <c r="B15119" s="647">
        <v>15357</v>
      </c>
      <c r="C15119" s="642">
        <v>1328</v>
      </c>
      <c r="D15119" s="643" t="s">
        <v>13053</v>
      </c>
      <c r="E15119" s="648" t="s">
        <v>2841</v>
      </c>
      <c r="F15119" s="648" t="s">
        <v>12724</v>
      </c>
      <c r="G15119" s="642" t="b">
        <v>0</v>
      </c>
      <c r="H15119" s="642" t="b">
        <v>1</v>
      </c>
      <c r="I15119" s="642"/>
      <c r="J15119" s="642" t="str">
        <f>"INSERT INTO PARAMETERS (PARAMETER_ID, PARAMETER_GROUP_ID,PARAMETER_GROUP_NAME,PARAMETER_NAME,PARAMETER_VALUE,IS_SENSITIVE,IS_ACTIVE) VALUES ("&amp;B15119&amp;","&amp;C15119&amp;",'"&amp;D15119&amp;"','"&amp;E15119&amp;"','"&amp;SUBSTITUTE(F15119,"'","''")&amp;"',"&amp;G15119&amp;","&amp;H15119&amp;");"</f>
        <v>INSERT INTO PARAMETERS (PARAMETER_ID, PARAMETER_GROUP_ID,PARAMETER_GROUP_NAME,PARAMETER_NAME,PARAMETER_VALUE,IS_SENSITIVE,IS_ACTIVE) VALUES (15357,1328,'tbEcOrderMeisai_group','folder_path','DCL/CiNextExtract/jjrnki/tbEcOrderMeisai/',FALSE,TRUE);</v>
      </c>
    </row>
    <row r="15120" spans="1:10" hidden="1">
      <c r="A15120" s="642" t="s">
        <v>36</v>
      </c>
      <c r="B15120" s="647">
        <v>15358</v>
      </c>
      <c r="C15120" s="642">
        <v>1328</v>
      </c>
      <c r="D15120" s="643" t="s">
        <v>13053</v>
      </c>
      <c r="E15120" s="648" t="s">
        <v>2850</v>
      </c>
      <c r="F15120" s="648" t="s">
        <v>12411</v>
      </c>
      <c r="G15120" s="642" t="b">
        <v>0</v>
      </c>
      <c r="H15120" s="642" t="b">
        <v>1</v>
      </c>
      <c r="I15120" s="642"/>
      <c r="J15120" s="642" t="str">
        <f>"INSERT INTO PARAMETERS (PARAMETER_ID, PARAMETER_GROUP_ID,PARAMETER_GROUP_NAME,PARAMETER_NAME,PARAMETER_VALUE,IS_SENSITIVE,IS_ACTIVE) VALUES ("&amp;B15120&amp;","&amp;C15120&amp;",'"&amp;D15120&amp;"','"&amp;E15120&amp;"','"&amp;SUBSTITUTE(F15120,"'","''")&amp;"',"&amp;G15120&amp;","&amp;H15120&amp;");"</f>
        <v>INSERT INTO PARAMETERS (PARAMETER_ID, PARAMETER_GROUP_ID,PARAMETER_GROUP_NAME,PARAMETER_NAME,PARAMETER_VALUE,IS_SENSITIVE,IS_ACTIVE) VALUES (15358,1328,'tbEcOrderMeisai_group','target_schema','JPDCLSDL_RAW',FALSE,TRUE);</v>
      </c>
    </row>
    <row r="15121" spans="1:10" hidden="1">
      <c r="A15121" s="642" t="s">
        <v>36</v>
      </c>
      <c r="B15121" s="647">
        <v>15359</v>
      </c>
      <c r="C15121" s="642">
        <v>1328</v>
      </c>
      <c r="D15121" s="643" t="s">
        <v>13053</v>
      </c>
      <c r="E15121" s="648" t="s">
        <v>2847</v>
      </c>
      <c r="F15121" s="648" t="s">
        <v>12407</v>
      </c>
      <c r="G15121" s="642" t="b">
        <v>0</v>
      </c>
      <c r="H15121" s="642" t="b">
        <v>1</v>
      </c>
      <c r="I15121" s="642"/>
      <c r="J15121" s="642" t="str">
        <f>"INSERT INTO PARAMETERS (PARAMETER_ID, PARAMETER_GROUP_ID,PARAMETER_GROUP_NAME,PARAMETER_NAME,PARAMETER_VALUE,IS_SENSITIVE,IS_ACTIVE) VALUES ("&amp;B15121&amp;","&amp;C15121&amp;",'"&amp;D15121&amp;"','"&amp;E15121&amp;"','"&amp;SUBSTITUTE(F15121,"'","''")&amp;"',"&amp;G15121&amp;","&amp;H15121&amp;");"</f>
        <v>INSERT INTO PARAMETERS (PARAMETER_ID, PARAMETER_GROUP_ID,PARAMETER_GROUP_NAME,PARAMETER_NAME,PARAMETER_VALUE,IS_SENSITIVE,IS_ACTIVE) VALUES (15359,1328,'tbEcOrderMeisai_group','container','jpn',FALSE,TRUE);</v>
      </c>
    </row>
    <row r="15122" spans="1:10" hidden="1">
      <c r="A15122" s="642" t="s">
        <v>36</v>
      </c>
      <c r="B15122" s="647">
        <v>15360</v>
      </c>
      <c r="C15122" s="642">
        <v>1328</v>
      </c>
      <c r="D15122" s="643" t="s">
        <v>13053</v>
      </c>
      <c r="E15122" s="648" t="s">
        <v>2853</v>
      </c>
      <c r="F15122" s="648" t="s">
        <v>5225</v>
      </c>
      <c r="G15122" s="642" t="b">
        <v>0</v>
      </c>
      <c r="H15122" s="642" t="b">
        <v>1</v>
      </c>
      <c r="I15122" s="642"/>
      <c r="J15122" s="642" t="str">
        <f>"INSERT INTO PARAMETERS (PARAMETER_ID, PARAMETER_GROUP_ID,PARAMETER_GROUP_NAME,PARAMETER_NAME,PARAMETER_VALUE,IS_SENSITIVE,IS_ACTIVE) VALUES ("&amp;B15122&amp;","&amp;C15122&amp;",'"&amp;D15122&amp;"','"&amp;E15122&amp;"','"&amp;SUBSTITUTE(F15122,"'","''")&amp;"',"&amp;G15122&amp;","&amp;H15122&amp;");"</f>
        <v>INSERT INTO PARAMETERS (PARAMETER_ID, PARAMETER_GROUP_ID,PARAMETER_GROUP_NAME,PARAMETER_NAME,PARAMETER_VALUE,IS_SENSITIVE,IS_ACTIVE) VALUES (15360,1328,'tbEcOrderMeisai_group','validation','0-0-0',FALSE,TRUE);</v>
      </c>
    </row>
    <row r="15123" spans="1:10" hidden="1">
      <c r="A15123" s="642" t="s">
        <v>36</v>
      </c>
      <c r="B15123" s="647">
        <v>15361</v>
      </c>
      <c r="C15123" s="642">
        <v>1328</v>
      </c>
      <c r="D15123" s="643" t="s">
        <v>13053</v>
      </c>
      <c r="E15123" s="648" t="s">
        <v>2863</v>
      </c>
      <c r="F15123" s="648" t="s">
        <v>2821</v>
      </c>
      <c r="G15123" s="642" t="b">
        <v>0</v>
      </c>
      <c r="H15123" s="642" t="b">
        <v>1</v>
      </c>
      <c r="I15123" s="642"/>
      <c r="J15123" s="642" t="str">
        <f>"INSERT INTO PARAMETERS (PARAMETER_ID, PARAMETER_GROUP_ID,PARAMETER_GROUP_NAME,PARAMETER_NAME,PARAMETER_VALUE,IS_SENSITIVE,IS_ACTIVE) VALUES ("&amp;B15123&amp;","&amp;C15123&amp;",'"&amp;D15123&amp;"','"&amp;E15123&amp;"','"&amp;SUBSTITUTE(F15123,"'","''")&amp;"',"&amp;G15123&amp;","&amp;H15123&amp;");"</f>
        <v>INSERT INTO PARAMETERS (PARAMETER_ID, PARAMETER_GROUP_ID,PARAMETER_GROUP_NAME,PARAMETER_NAME,PARAMETER_VALUE,IS_SENSITIVE,IS_ACTIVE) VALUES (15361,1328,'tbEcOrderMeisai_group','is_truncate','Y',FALSE,TRUE);</v>
      </c>
    </row>
    <row r="15124" spans="1:10" hidden="1">
      <c r="A15124" s="642" t="s">
        <v>36</v>
      </c>
      <c r="B15124" s="647">
        <v>15362</v>
      </c>
      <c r="C15124" s="642">
        <v>1328</v>
      </c>
      <c r="D15124" s="643" t="s">
        <v>13053</v>
      </c>
      <c r="E15124" s="648" t="s">
        <v>2859</v>
      </c>
      <c r="F15124" s="648" t="s">
        <v>3130</v>
      </c>
      <c r="G15124" s="642" t="b">
        <v>0</v>
      </c>
      <c r="H15124" s="642" t="b">
        <v>1</v>
      </c>
      <c r="I15124" s="642"/>
      <c r="J15124" s="642" t="str">
        <f>"INSERT INTO PARAMETERS (PARAMETER_ID, PARAMETER_GROUP_ID,PARAMETER_GROUP_NAME,PARAMETER_NAME,PARAMETER_VALUE,IS_SENSITIVE,IS_ACTIVE) VALUES ("&amp;B15124&amp;","&amp;C15124&amp;",'"&amp;D15124&amp;"','"&amp;E15124&amp;"','"&amp;SUBSTITUTE(F15124,"'","''")&amp;"',"&amp;G15124&amp;","&amp;H15124&amp;");"</f>
        <v>INSERT INTO PARAMETERS (PARAMETER_ID, PARAMETER_GROUP_ID,PARAMETER_GROUP_NAME,PARAMETER_NAME,PARAMETER_VALUE,IS_SENSITIVE,IS_ACTIVE) VALUES (15362,1328,'tbEcOrderMeisai_group','source_extn','csv',FALSE,TRUE);</v>
      </c>
    </row>
    <row r="15125" spans="1:10" hidden="1">
      <c r="A15125" s="642" t="s">
        <v>36</v>
      </c>
      <c r="B15125" s="647">
        <v>15363</v>
      </c>
      <c r="C15125" s="642">
        <v>1328</v>
      </c>
      <c r="D15125" s="643" t="s">
        <v>13053</v>
      </c>
      <c r="E15125" s="648" t="s">
        <v>2861</v>
      </c>
      <c r="F15125" s="648">
        <v>0</v>
      </c>
      <c r="G15125" s="642" t="b">
        <v>0</v>
      </c>
      <c r="H15125" s="642" t="b">
        <v>1</v>
      </c>
      <c r="I15125" s="642"/>
      <c r="J15125" s="642" t="str">
        <f>"INSERT INTO PARAMETERS (PARAMETER_ID, PARAMETER_GROUP_ID,PARAMETER_GROUP_NAME,PARAMETER_NAME,PARAMETER_VALUE,IS_SENSITIVE,IS_ACTIVE) VALUES ("&amp;B15125&amp;","&amp;C15125&amp;",'"&amp;D15125&amp;"','"&amp;E15125&amp;"','"&amp;SUBSTITUTE(F15125,"'","''")&amp;"',"&amp;G15125&amp;","&amp;H15125&amp;");"</f>
        <v>INSERT INTO PARAMETERS (PARAMETER_ID, PARAMETER_GROUP_ID,PARAMETER_GROUP_NAME,PARAMETER_NAME,PARAMETER_VALUE,IS_SENSITIVE,IS_ACTIVE) VALUES (15363,1328,'tbEcOrderMeisai_group','file_header_row_num','0',FALSE,TRUE);</v>
      </c>
    </row>
    <row r="15126" spans="1:10" hidden="1">
      <c r="A15126" s="642" t="s">
        <v>36</v>
      </c>
      <c r="B15126" s="983">
        <v>16832</v>
      </c>
      <c r="C15126" s="642">
        <v>1328</v>
      </c>
      <c r="D15126" s="642" t="s">
        <v>13053</v>
      </c>
      <c r="E15126" s="648" t="s">
        <v>12901</v>
      </c>
      <c r="F15126" s="642" t="s">
        <v>12905</v>
      </c>
      <c r="G15126" s="642" t="b">
        <v>0</v>
      </c>
      <c r="H15126" s="642" t="b">
        <v>1</v>
      </c>
      <c r="I15126" s="642"/>
      <c r="J15126" s="642" t="str">
        <f>"INSERT INTO PARAMETERS (PARAMETER_ID, PARAMETER_GROUP_ID,PARAMETER_GROUP_NAME,PARAMETER_NAME,PARAMETER_VALUE,IS_SENSITIVE,IS_ACTIVE) VALUES ("&amp;B15126&amp;","&amp;C15126&amp;",'"&amp;D15126&amp;"','"&amp;E15126&amp;"','"&amp;SUBSTITUTE(F15126,"'","''")&amp;"',"&amp;G15126&amp;","&amp;H15126&amp;");"</f>
        <v>INSERT INTO PARAMETERS (PARAMETER_ID, PARAMETER_GROUP_ID,PARAMETER_GROUP_NAME,PARAMETER_NAME,PARAMETER_VALUE,IS_SENSITIVE,IS_ACTIVE) VALUES (16832,1328,'tbEcOrderMeisai_group','load_type','INCREMENTAL',FALSE,TRUE);</v>
      </c>
    </row>
    <row r="15127" spans="1:10" hidden="1">
      <c r="A15127" s="642" t="s">
        <v>36</v>
      </c>
      <c r="B15127" s="647">
        <v>15364</v>
      </c>
      <c r="C15127" s="642">
        <v>1329</v>
      </c>
      <c r="D15127" s="643" t="s">
        <v>13055</v>
      </c>
      <c r="E15127" s="648" t="s">
        <v>2823</v>
      </c>
      <c r="F15127" s="643" t="s">
        <v>2085</v>
      </c>
      <c r="G15127" s="642" t="b">
        <v>0</v>
      </c>
      <c r="H15127" s="642" t="b">
        <v>1</v>
      </c>
      <c r="I15127" s="642"/>
      <c r="J15127" s="642" t="str">
        <f>"INSERT INTO PARAMETERS (PARAMETER_ID, PARAMETER_GROUP_ID,PARAMETER_GROUP_NAME,PARAMETER_NAME,PARAMETER_VALUE,IS_SENSITIVE,IS_ACTIVE) VALUES ("&amp;B15127&amp;","&amp;C15127&amp;",'"&amp;D15127&amp;"','"&amp;E15127&amp;"','"&amp;SUBSTITUTE(F15127,"'","''")&amp;"',"&amp;G15127&amp;","&amp;H15127&amp;");"</f>
        <v>INSERT INTO PARAMETERS (PARAMETER_ID, PARAMETER_GROUP_ID,PARAMETER_GROUP_NAME,PARAMETER_NAME,PARAMETER_VALUE,IS_SENSITIVE,IS_ACTIVE) VALUES (15364,1329,'tbPromotion_group','file_spec','tbPromotion',FALSE,TRUE);</v>
      </c>
    </row>
    <row r="15128" spans="1:10" hidden="1">
      <c r="A15128" s="642" t="s">
        <v>36</v>
      </c>
      <c r="B15128" s="647">
        <v>15365</v>
      </c>
      <c r="C15128" s="642">
        <v>1329</v>
      </c>
      <c r="D15128" s="643" t="s">
        <v>13055</v>
      </c>
      <c r="E15128" s="648" t="s">
        <v>2833</v>
      </c>
      <c r="F15128" s="648" t="s">
        <v>12934</v>
      </c>
      <c r="G15128" s="642" t="b">
        <v>0</v>
      </c>
      <c r="H15128" s="642" t="b">
        <v>1</v>
      </c>
      <c r="I15128" s="642"/>
      <c r="J15128" s="642" t="str">
        <f>"INSERT INTO PARAMETERS (PARAMETER_ID, PARAMETER_GROUP_ID,PARAMETER_GROUP_NAME,PARAMETER_NAME,PARAMETER_VALUE,IS_SENSITIVE,IS_ACTIVE) VALUES ("&amp;B15128&amp;","&amp;C15128&amp;",'"&amp;D15128&amp;"','"&amp;E15128&amp;"','"&amp;SUBSTITUTE(F15128,"'","''")&amp;"',"&amp;G15128&amp;","&amp;H15128&amp;");"</f>
        <v>INSERT INTO PARAMETERS (PARAMETER_ID, PARAMETER_GROUP_ID,PARAMETER_GROUP_NAME,PARAMETER_NAME,PARAMETER_VALUE,IS_SENSITIVE,IS_ACTIVE) VALUES (15365,1329,'tbPromotion_group','load_method','JapanDCL',FALSE,TRUE);</v>
      </c>
    </row>
    <row r="15129" spans="1:10" hidden="1">
      <c r="A15129" s="642" t="s">
        <v>36</v>
      </c>
      <c r="B15129" s="647">
        <v>15366</v>
      </c>
      <c r="C15129" s="642">
        <v>1329</v>
      </c>
      <c r="D15129" s="643" t="s">
        <v>13055</v>
      </c>
      <c r="E15129" s="648" t="s">
        <v>2844</v>
      </c>
      <c r="F15129" s="648" t="s">
        <v>13056</v>
      </c>
      <c r="G15129" s="642" t="b">
        <v>0</v>
      </c>
      <c r="H15129" s="642" t="b">
        <v>1</v>
      </c>
      <c r="I15129" s="642"/>
      <c r="J15129" s="642" t="str">
        <f>"INSERT INTO PARAMETERS (PARAMETER_ID, PARAMETER_GROUP_ID,PARAMETER_GROUP_NAME,PARAMETER_NAME,PARAMETER_VALUE,IS_SENSITIVE,IS_ACTIVE) VALUES ("&amp;B15129&amp;","&amp;C15129&amp;",'"&amp;D15129&amp;"','"&amp;E15129&amp;"','"&amp;SUBSTITUTE(F15129,"'","''")&amp;"',"&amp;G15129&amp;","&amp;H15129&amp;");"</f>
        <v>INSERT INTO PARAMETERS (PARAMETER_ID, PARAMETER_GROUP_ID,PARAMETER_GROUP_NAME,PARAMETER_NAME,PARAMETER_VALUE,IS_SENSITIVE,IS_ACTIVE) VALUES (15366,1329,'tbPromotion_group','target_table','TBPROMOTION',FALSE,TRUE);</v>
      </c>
    </row>
    <row r="15130" spans="1:10" hidden="1">
      <c r="A15130" s="642" t="s">
        <v>36</v>
      </c>
      <c r="B15130" s="647">
        <v>15367</v>
      </c>
      <c r="C15130" s="642">
        <v>1329</v>
      </c>
      <c r="D15130" s="643" t="s">
        <v>13055</v>
      </c>
      <c r="E15130" s="648" t="s">
        <v>2841</v>
      </c>
      <c r="F15130" s="648" t="s">
        <v>12705</v>
      </c>
      <c r="G15130" s="642" t="b">
        <v>0</v>
      </c>
      <c r="H15130" s="642" t="b">
        <v>1</v>
      </c>
      <c r="I15130" s="642"/>
      <c r="J15130" s="642" t="str">
        <f>"INSERT INTO PARAMETERS (PARAMETER_ID, PARAMETER_GROUP_ID,PARAMETER_GROUP_NAME,PARAMETER_NAME,PARAMETER_VALUE,IS_SENSITIVE,IS_ACTIVE) VALUES ("&amp;B15130&amp;","&amp;C15130&amp;",'"&amp;D15130&amp;"','"&amp;E15130&amp;"','"&amp;SUBSTITUTE(F15130,"'","''")&amp;"',"&amp;G15130&amp;","&amp;H15130&amp;");"</f>
        <v>INSERT INTO PARAMETERS (PARAMETER_ID, PARAMETER_GROUP_ID,PARAMETER_GROUP_NAME,PARAMETER_NAME,PARAMETER_VALUE,IS_SENSITIVE,IS_ACTIVE) VALUES (15367,1329,'tbPromotion_group','folder_path','DCL/CiNextExtract/jjrnki/tbPromotion/',FALSE,TRUE);</v>
      </c>
    </row>
    <row r="15131" spans="1:10" hidden="1">
      <c r="A15131" s="642" t="s">
        <v>36</v>
      </c>
      <c r="B15131" s="647">
        <v>15368</v>
      </c>
      <c r="C15131" s="642">
        <v>1329</v>
      </c>
      <c r="D15131" s="643" t="s">
        <v>13055</v>
      </c>
      <c r="E15131" s="648" t="s">
        <v>2850</v>
      </c>
      <c r="F15131" s="648" t="s">
        <v>12411</v>
      </c>
      <c r="G15131" s="642" t="b">
        <v>0</v>
      </c>
      <c r="H15131" s="642" t="b">
        <v>1</v>
      </c>
      <c r="I15131" s="642"/>
      <c r="J15131" s="642" t="str">
        <f>"INSERT INTO PARAMETERS (PARAMETER_ID, PARAMETER_GROUP_ID,PARAMETER_GROUP_NAME,PARAMETER_NAME,PARAMETER_VALUE,IS_SENSITIVE,IS_ACTIVE) VALUES ("&amp;B15131&amp;","&amp;C15131&amp;",'"&amp;D15131&amp;"','"&amp;E15131&amp;"','"&amp;SUBSTITUTE(F15131,"'","''")&amp;"',"&amp;G15131&amp;","&amp;H15131&amp;");"</f>
        <v>INSERT INTO PARAMETERS (PARAMETER_ID, PARAMETER_GROUP_ID,PARAMETER_GROUP_NAME,PARAMETER_NAME,PARAMETER_VALUE,IS_SENSITIVE,IS_ACTIVE) VALUES (15368,1329,'tbPromotion_group','target_schema','JPDCLSDL_RAW',FALSE,TRUE);</v>
      </c>
    </row>
    <row r="15132" spans="1:10" hidden="1">
      <c r="A15132" s="642" t="s">
        <v>36</v>
      </c>
      <c r="B15132" s="647">
        <v>15369</v>
      </c>
      <c r="C15132" s="642">
        <v>1329</v>
      </c>
      <c r="D15132" s="643" t="s">
        <v>13055</v>
      </c>
      <c r="E15132" s="648" t="s">
        <v>2847</v>
      </c>
      <c r="F15132" s="648" t="s">
        <v>12407</v>
      </c>
      <c r="G15132" s="642" t="b">
        <v>0</v>
      </c>
      <c r="H15132" s="642" t="b">
        <v>1</v>
      </c>
      <c r="I15132" s="642"/>
      <c r="J15132" s="642" t="str">
        <f>"INSERT INTO PARAMETERS (PARAMETER_ID, PARAMETER_GROUP_ID,PARAMETER_GROUP_NAME,PARAMETER_NAME,PARAMETER_VALUE,IS_SENSITIVE,IS_ACTIVE) VALUES ("&amp;B15132&amp;","&amp;C15132&amp;",'"&amp;D15132&amp;"','"&amp;E15132&amp;"','"&amp;SUBSTITUTE(F15132,"'","''")&amp;"',"&amp;G15132&amp;","&amp;H15132&amp;");"</f>
        <v>INSERT INTO PARAMETERS (PARAMETER_ID, PARAMETER_GROUP_ID,PARAMETER_GROUP_NAME,PARAMETER_NAME,PARAMETER_VALUE,IS_SENSITIVE,IS_ACTIVE) VALUES (15369,1329,'tbPromotion_group','container','jpn',FALSE,TRUE);</v>
      </c>
    </row>
    <row r="15133" spans="1:10" hidden="1">
      <c r="A15133" s="642" t="s">
        <v>36</v>
      </c>
      <c r="B15133" s="647">
        <v>15370</v>
      </c>
      <c r="C15133" s="642">
        <v>1329</v>
      </c>
      <c r="D15133" s="643" t="s">
        <v>13055</v>
      </c>
      <c r="E15133" s="648" t="s">
        <v>2853</v>
      </c>
      <c r="F15133" s="648" t="s">
        <v>5225</v>
      </c>
      <c r="G15133" s="642" t="b">
        <v>0</v>
      </c>
      <c r="H15133" s="642" t="b">
        <v>1</v>
      </c>
      <c r="I15133" s="642"/>
      <c r="J15133" s="642" t="str">
        <f>"INSERT INTO PARAMETERS (PARAMETER_ID, PARAMETER_GROUP_ID,PARAMETER_GROUP_NAME,PARAMETER_NAME,PARAMETER_VALUE,IS_SENSITIVE,IS_ACTIVE) VALUES ("&amp;B15133&amp;","&amp;C15133&amp;",'"&amp;D15133&amp;"','"&amp;E15133&amp;"','"&amp;SUBSTITUTE(F15133,"'","''")&amp;"',"&amp;G15133&amp;","&amp;H15133&amp;");"</f>
        <v>INSERT INTO PARAMETERS (PARAMETER_ID, PARAMETER_GROUP_ID,PARAMETER_GROUP_NAME,PARAMETER_NAME,PARAMETER_VALUE,IS_SENSITIVE,IS_ACTIVE) VALUES (15370,1329,'tbPromotion_group','validation','0-0-0',FALSE,TRUE);</v>
      </c>
    </row>
    <row r="15134" spans="1:10" hidden="1">
      <c r="A15134" s="642" t="s">
        <v>36</v>
      </c>
      <c r="B15134" s="647">
        <v>15371</v>
      </c>
      <c r="C15134" s="642">
        <v>1329</v>
      </c>
      <c r="D15134" s="643" t="s">
        <v>13055</v>
      </c>
      <c r="E15134" s="648" t="s">
        <v>2863</v>
      </c>
      <c r="F15134" s="648" t="s">
        <v>2821</v>
      </c>
      <c r="G15134" s="642" t="b">
        <v>0</v>
      </c>
      <c r="H15134" s="642" t="b">
        <v>1</v>
      </c>
      <c r="I15134" s="642"/>
      <c r="J15134" s="642" t="str">
        <f>"INSERT INTO PARAMETERS (PARAMETER_ID, PARAMETER_GROUP_ID,PARAMETER_GROUP_NAME,PARAMETER_NAME,PARAMETER_VALUE,IS_SENSITIVE,IS_ACTIVE) VALUES ("&amp;B15134&amp;","&amp;C15134&amp;",'"&amp;D15134&amp;"','"&amp;E15134&amp;"','"&amp;SUBSTITUTE(F15134,"'","''")&amp;"',"&amp;G15134&amp;","&amp;H15134&amp;");"</f>
        <v>INSERT INTO PARAMETERS (PARAMETER_ID, PARAMETER_GROUP_ID,PARAMETER_GROUP_NAME,PARAMETER_NAME,PARAMETER_VALUE,IS_SENSITIVE,IS_ACTIVE) VALUES (15371,1329,'tbPromotion_group','is_truncate','Y',FALSE,TRUE);</v>
      </c>
    </row>
    <row r="15135" spans="1:10" hidden="1">
      <c r="A15135" s="642" t="s">
        <v>36</v>
      </c>
      <c r="B15135" s="647">
        <v>15372</v>
      </c>
      <c r="C15135" s="642">
        <v>1329</v>
      </c>
      <c r="D15135" s="643" t="s">
        <v>13055</v>
      </c>
      <c r="E15135" s="648" t="s">
        <v>2859</v>
      </c>
      <c r="F15135" s="648" t="s">
        <v>3130</v>
      </c>
      <c r="G15135" s="642" t="b">
        <v>0</v>
      </c>
      <c r="H15135" s="642" t="b">
        <v>1</v>
      </c>
      <c r="I15135" s="642"/>
      <c r="J15135" s="642" t="str">
        <f>"INSERT INTO PARAMETERS (PARAMETER_ID, PARAMETER_GROUP_ID,PARAMETER_GROUP_NAME,PARAMETER_NAME,PARAMETER_VALUE,IS_SENSITIVE,IS_ACTIVE) VALUES ("&amp;B15135&amp;","&amp;C15135&amp;",'"&amp;D15135&amp;"','"&amp;E15135&amp;"','"&amp;SUBSTITUTE(F15135,"'","''")&amp;"',"&amp;G15135&amp;","&amp;H15135&amp;");"</f>
        <v>INSERT INTO PARAMETERS (PARAMETER_ID, PARAMETER_GROUP_ID,PARAMETER_GROUP_NAME,PARAMETER_NAME,PARAMETER_VALUE,IS_SENSITIVE,IS_ACTIVE) VALUES (15372,1329,'tbPromotion_group','source_extn','csv',FALSE,TRUE);</v>
      </c>
    </row>
    <row r="15136" spans="1:10" hidden="1">
      <c r="A15136" s="642" t="s">
        <v>36</v>
      </c>
      <c r="B15136" s="647">
        <v>15373</v>
      </c>
      <c r="C15136" s="642">
        <v>1329</v>
      </c>
      <c r="D15136" s="643" t="s">
        <v>13055</v>
      </c>
      <c r="E15136" s="648" t="s">
        <v>2861</v>
      </c>
      <c r="F15136" s="648">
        <v>0</v>
      </c>
      <c r="G15136" s="642" t="b">
        <v>0</v>
      </c>
      <c r="H15136" s="642" t="b">
        <v>1</v>
      </c>
      <c r="I15136" s="642"/>
      <c r="J15136" s="642" t="str">
        <f>"INSERT INTO PARAMETERS (PARAMETER_ID, PARAMETER_GROUP_ID,PARAMETER_GROUP_NAME,PARAMETER_NAME,PARAMETER_VALUE,IS_SENSITIVE,IS_ACTIVE) VALUES ("&amp;B15136&amp;","&amp;C15136&amp;",'"&amp;D15136&amp;"','"&amp;E15136&amp;"','"&amp;SUBSTITUTE(F15136,"'","''")&amp;"',"&amp;G15136&amp;","&amp;H15136&amp;");"</f>
        <v>INSERT INTO PARAMETERS (PARAMETER_ID, PARAMETER_GROUP_ID,PARAMETER_GROUP_NAME,PARAMETER_NAME,PARAMETER_VALUE,IS_SENSITIVE,IS_ACTIVE) VALUES (15373,1329,'tbPromotion_group','file_header_row_num','0',FALSE,TRUE);</v>
      </c>
    </row>
    <row r="15137" spans="1:10" hidden="1">
      <c r="A15137" s="642" t="s">
        <v>36</v>
      </c>
      <c r="B15137" s="983">
        <v>16839</v>
      </c>
      <c r="C15137" s="642">
        <v>1329</v>
      </c>
      <c r="D15137" s="642" t="s">
        <v>13057</v>
      </c>
      <c r="E15137" s="648" t="s">
        <v>12901</v>
      </c>
      <c r="F15137" s="642" t="s">
        <v>12902</v>
      </c>
      <c r="G15137" s="642" t="b">
        <v>0</v>
      </c>
      <c r="H15137" s="642" t="b">
        <v>1</v>
      </c>
      <c r="I15137" s="642"/>
      <c r="J15137" s="642" t="str">
        <f>"INSERT INTO PARAMETERS (PARAMETER_ID, PARAMETER_GROUP_ID,PARAMETER_GROUP_NAME,PARAMETER_NAME,PARAMETER_VALUE,IS_SENSITIVE,IS_ACTIVE) VALUES ("&amp;B15137&amp;","&amp;C15137&amp;",'"&amp;D15137&amp;"','"&amp;E15137&amp;"','"&amp;SUBSTITUTE(F15137,"'","''")&amp;"',"&amp;G15137&amp;","&amp;H15137&amp;");"</f>
        <v>INSERT INTO PARAMETERS (PARAMETER_ID, PARAMETER_GROUP_ID,PARAMETER_GROUP_NAME,PARAMETER_NAME,PARAMETER_VALUE,IS_SENSITIVE,IS_ACTIVE) VALUES (16839,1329,'tbPromotionCate_group','load_type','FULL',FALSE,TRUE);</v>
      </c>
    </row>
    <row r="15138" spans="1:10" hidden="1">
      <c r="A15138" s="642" t="s">
        <v>36</v>
      </c>
      <c r="B15138" s="647">
        <v>15374</v>
      </c>
      <c r="C15138" s="642">
        <v>1330</v>
      </c>
      <c r="D15138" s="643" t="s">
        <v>13057</v>
      </c>
      <c r="E15138" s="648" t="s">
        <v>2823</v>
      </c>
      <c r="F15138" s="643" t="s">
        <v>2086</v>
      </c>
      <c r="G15138" s="642" t="b">
        <v>0</v>
      </c>
      <c r="H15138" s="642" t="b">
        <v>1</v>
      </c>
      <c r="I15138" s="642"/>
      <c r="J15138" s="642" t="str">
        <f>"INSERT INTO PARAMETERS (PARAMETER_ID, PARAMETER_GROUP_ID,PARAMETER_GROUP_NAME,PARAMETER_NAME,PARAMETER_VALUE,IS_SENSITIVE,IS_ACTIVE) VALUES ("&amp;B15138&amp;","&amp;C15138&amp;",'"&amp;D15138&amp;"','"&amp;E15138&amp;"','"&amp;SUBSTITUTE(F15138,"'","''")&amp;"',"&amp;G15138&amp;","&amp;H15138&amp;");"</f>
        <v>INSERT INTO PARAMETERS (PARAMETER_ID, PARAMETER_GROUP_ID,PARAMETER_GROUP_NAME,PARAMETER_NAME,PARAMETER_VALUE,IS_SENSITIVE,IS_ACTIVE) VALUES (15374,1330,'tbPromotionCate_group','file_spec','tbPromotionCate',FALSE,TRUE);</v>
      </c>
    </row>
    <row r="15139" spans="1:10" hidden="1">
      <c r="A15139" s="642" t="s">
        <v>36</v>
      </c>
      <c r="B15139" s="647">
        <v>15375</v>
      </c>
      <c r="C15139" s="642">
        <v>1330</v>
      </c>
      <c r="D15139" s="643" t="s">
        <v>13057</v>
      </c>
      <c r="E15139" s="648" t="s">
        <v>2833</v>
      </c>
      <c r="F15139" s="648" t="s">
        <v>12934</v>
      </c>
      <c r="G15139" s="642" t="b">
        <v>0</v>
      </c>
      <c r="H15139" s="642" t="b">
        <v>1</v>
      </c>
      <c r="I15139" s="642"/>
      <c r="J15139" s="642" t="str">
        <f>"INSERT INTO PARAMETERS (PARAMETER_ID, PARAMETER_GROUP_ID,PARAMETER_GROUP_NAME,PARAMETER_NAME,PARAMETER_VALUE,IS_SENSITIVE,IS_ACTIVE) VALUES ("&amp;B15139&amp;","&amp;C15139&amp;",'"&amp;D15139&amp;"','"&amp;E15139&amp;"','"&amp;SUBSTITUTE(F15139,"'","''")&amp;"',"&amp;G15139&amp;","&amp;H15139&amp;");"</f>
        <v>INSERT INTO PARAMETERS (PARAMETER_ID, PARAMETER_GROUP_ID,PARAMETER_GROUP_NAME,PARAMETER_NAME,PARAMETER_VALUE,IS_SENSITIVE,IS_ACTIVE) VALUES (15375,1330,'tbPromotionCate_group','load_method','JapanDCL',FALSE,TRUE);</v>
      </c>
    </row>
    <row r="15140" spans="1:10" hidden="1">
      <c r="A15140" s="642" t="s">
        <v>36</v>
      </c>
      <c r="B15140" s="647">
        <v>15376</v>
      </c>
      <c r="C15140" s="642">
        <v>1330</v>
      </c>
      <c r="D15140" s="643" t="s">
        <v>13057</v>
      </c>
      <c r="E15140" s="648" t="s">
        <v>2844</v>
      </c>
      <c r="F15140" s="648" t="s">
        <v>13058</v>
      </c>
      <c r="G15140" s="642" t="b">
        <v>0</v>
      </c>
      <c r="H15140" s="642" t="b">
        <v>1</v>
      </c>
      <c r="I15140" s="642"/>
      <c r="J15140" s="642" t="str">
        <f>"INSERT INTO PARAMETERS (PARAMETER_ID, PARAMETER_GROUP_ID,PARAMETER_GROUP_NAME,PARAMETER_NAME,PARAMETER_VALUE,IS_SENSITIVE,IS_ACTIVE) VALUES ("&amp;B15140&amp;","&amp;C15140&amp;",'"&amp;D15140&amp;"','"&amp;E15140&amp;"','"&amp;SUBSTITUTE(F15140,"'","''")&amp;"',"&amp;G15140&amp;","&amp;H15140&amp;");"</f>
        <v>INSERT INTO PARAMETERS (PARAMETER_ID, PARAMETER_GROUP_ID,PARAMETER_GROUP_NAME,PARAMETER_NAME,PARAMETER_VALUE,IS_SENSITIVE,IS_ACTIVE) VALUES (15376,1330,'tbPromotionCate_group','target_table','TBPROMOTIONCATE',FALSE,TRUE);</v>
      </c>
    </row>
    <row r="15141" spans="1:10" hidden="1">
      <c r="A15141" s="642" t="s">
        <v>36</v>
      </c>
      <c r="B15141" s="647">
        <v>15377</v>
      </c>
      <c r="C15141" s="642">
        <v>1330</v>
      </c>
      <c r="D15141" s="643" t="s">
        <v>13057</v>
      </c>
      <c r="E15141" s="648" t="s">
        <v>2841</v>
      </c>
      <c r="F15141" s="648" t="s">
        <v>12772</v>
      </c>
      <c r="G15141" s="642" t="b">
        <v>0</v>
      </c>
      <c r="H15141" s="642" t="b">
        <v>1</v>
      </c>
      <c r="I15141" s="642"/>
      <c r="J15141" s="642" t="str">
        <f>"INSERT INTO PARAMETERS (PARAMETER_ID, PARAMETER_GROUP_ID,PARAMETER_GROUP_NAME,PARAMETER_NAME,PARAMETER_VALUE,IS_SENSITIVE,IS_ACTIVE) VALUES ("&amp;B15141&amp;","&amp;C15141&amp;",'"&amp;D15141&amp;"','"&amp;E15141&amp;"','"&amp;SUBSTITUTE(F15141,"'","''")&amp;"',"&amp;G15141&amp;","&amp;H15141&amp;");"</f>
        <v>INSERT INTO PARAMETERS (PARAMETER_ID, PARAMETER_GROUP_ID,PARAMETER_GROUP_NAME,PARAMETER_NAME,PARAMETER_VALUE,IS_SENSITIVE,IS_ACTIVE) VALUES (15377,1330,'tbPromotionCate_group','folder_path','DCL/CiNextExtract/jjrnki/tbPromotionCate/',FALSE,TRUE);</v>
      </c>
    </row>
    <row r="15142" spans="1:10" hidden="1">
      <c r="A15142" s="642" t="s">
        <v>36</v>
      </c>
      <c r="B15142" s="647">
        <v>15378</v>
      </c>
      <c r="C15142" s="642">
        <v>1330</v>
      </c>
      <c r="D15142" s="643" t="s">
        <v>13057</v>
      </c>
      <c r="E15142" s="648" t="s">
        <v>2850</v>
      </c>
      <c r="F15142" s="648" t="s">
        <v>12411</v>
      </c>
      <c r="G15142" s="642" t="b">
        <v>0</v>
      </c>
      <c r="H15142" s="642" t="b">
        <v>1</v>
      </c>
      <c r="I15142" s="642"/>
      <c r="J15142" s="642" t="str">
        <f>"INSERT INTO PARAMETERS (PARAMETER_ID, PARAMETER_GROUP_ID,PARAMETER_GROUP_NAME,PARAMETER_NAME,PARAMETER_VALUE,IS_SENSITIVE,IS_ACTIVE) VALUES ("&amp;B15142&amp;","&amp;C15142&amp;",'"&amp;D15142&amp;"','"&amp;E15142&amp;"','"&amp;SUBSTITUTE(F15142,"'","''")&amp;"',"&amp;G15142&amp;","&amp;H15142&amp;");"</f>
        <v>INSERT INTO PARAMETERS (PARAMETER_ID, PARAMETER_GROUP_ID,PARAMETER_GROUP_NAME,PARAMETER_NAME,PARAMETER_VALUE,IS_SENSITIVE,IS_ACTIVE) VALUES (15378,1330,'tbPromotionCate_group','target_schema','JPDCLSDL_RAW',FALSE,TRUE);</v>
      </c>
    </row>
    <row r="15143" spans="1:10" hidden="1">
      <c r="A15143" s="642" t="s">
        <v>36</v>
      </c>
      <c r="B15143" s="647">
        <v>15379</v>
      </c>
      <c r="C15143" s="642">
        <v>1330</v>
      </c>
      <c r="D15143" s="643" t="s">
        <v>13057</v>
      </c>
      <c r="E15143" s="648" t="s">
        <v>2847</v>
      </c>
      <c r="F15143" s="648" t="s">
        <v>12407</v>
      </c>
      <c r="G15143" s="642" t="b">
        <v>0</v>
      </c>
      <c r="H15143" s="642" t="b">
        <v>1</v>
      </c>
      <c r="I15143" s="642"/>
      <c r="J15143" s="642" t="str">
        <f>"INSERT INTO PARAMETERS (PARAMETER_ID, PARAMETER_GROUP_ID,PARAMETER_GROUP_NAME,PARAMETER_NAME,PARAMETER_VALUE,IS_SENSITIVE,IS_ACTIVE) VALUES ("&amp;B15143&amp;","&amp;C15143&amp;",'"&amp;D15143&amp;"','"&amp;E15143&amp;"','"&amp;SUBSTITUTE(F15143,"'","''")&amp;"',"&amp;G15143&amp;","&amp;H15143&amp;");"</f>
        <v>INSERT INTO PARAMETERS (PARAMETER_ID, PARAMETER_GROUP_ID,PARAMETER_GROUP_NAME,PARAMETER_NAME,PARAMETER_VALUE,IS_SENSITIVE,IS_ACTIVE) VALUES (15379,1330,'tbPromotionCate_group','container','jpn',FALSE,TRUE);</v>
      </c>
    </row>
    <row r="15144" spans="1:10" hidden="1">
      <c r="A15144" s="642" t="s">
        <v>36</v>
      </c>
      <c r="B15144" s="647">
        <v>15380</v>
      </c>
      <c r="C15144" s="642">
        <v>1330</v>
      </c>
      <c r="D15144" s="643" t="s">
        <v>13057</v>
      </c>
      <c r="E15144" s="648" t="s">
        <v>2853</v>
      </c>
      <c r="F15144" s="648" t="s">
        <v>5225</v>
      </c>
      <c r="G15144" s="642" t="b">
        <v>0</v>
      </c>
      <c r="H15144" s="642" t="b">
        <v>1</v>
      </c>
      <c r="I15144" s="642"/>
      <c r="J15144" s="642" t="str">
        <f>"INSERT INTO PARAMETERS (PARAMETER_ID, PARAMETER_GROUP_ID,PARAMETER_GROUP_NAME,PARAMETER_NAME,PARAMETER_VALUE,IS_SENSITIVE,IS_ACTIVE) VALUES ("&amp;B15144&amp;","&amp;C15144&amp;",'"&amp;D15144&amp;"','"&amp;E15144&amp;"','"&amp;SUBSTITUTE(F15144,"'","''")&amp;"',"&amp;G15144&amp;","&amp;H15144&amp;");"</f>
        <v>INSERT INTO PARAMETERS (PARAMETER_ID, PARAMETER_GROUP_ID,PARAMETER_GROUP_NAME,PARAMETER_NAME,PARAMETER_VALUE,IS_SENSITIVE,IS_ACTIVE) VALUES (15380,1330,'tbPromotionCate_group','validation','0-0-0',FALSE,TRUE);</v>
      </c>
    </row>
    <row r="15145" spans="1:10" hidden="1">
      <c r="A15145" s="642" t="s">
        <v>36</v>
      </c>
      <c r="B15145" s="647">
        <v>15381</v>
      </c>
      <c r="C15145" s="642">
        <v>1330</v>
      </c>
      <c r="D15145" s="643" t="s">
        <v>13057</v>
      </c>
      <c r="E15145" s="648" t="s">
        <v>2863</v>
      </c>
      <c r="F15145" s="648" t="s">
        <v>2821</v>
      </c>
      <c r="G15145" s="642" t="b">
        <v>0</v>
      </c>
      <c r="H15145" s="642" t="b">
        <v>1</v>
      </c>
      <c r="I15145" s="642"/>
      <c r="J15145" s="642" t="str">
        <f>"INSERT INTO PARAMETERS (PARAMETER_ID, PARAMETER_GROUP_ID,PARAMETER_GROUP_NAME,PARAMETER_NAME,PARAMETER_VALUE,IS_SENSITIVE,IS_ACTIVE) VALUES ("&amp;B15145&amp;","&amp;C15145&amp;",'"&amp;D15145&amp;"','"&amp;E15145&amp;"','"&amp;SUBSTITUTE(F15145,"'","''")&amp;"',"&amp;G15145&amp;","&amp;H15145&amp;");"</f>
        <v>INSERT INTO PARAMETERS (PARAMETER_ID, PARAMETER_GROUP_ID,PARAMETER_GROUP_NAME,PARAMETER_NAME,PARAMETER_VALUE,IS_SENSITIVE,IS_ACTIVE) VALUES (15381,1330,'tbPromotionCate_group','is_truncate','Y',FALSE,TRUE);</v>
      </c>
    </row>
    <row r="15146" spans="1:10" hidden="1">
      <c r="A15146" s="642" t="s">
        <v>36</v>
      </c>
      <c r="B15146" s="647">
        <v>15382</v>
      </c>
      <c r="C15146" s="642">
        <v>1330</v>
      </c>
      <c r="D15146" s="643" t="s">
        <v>13057</v>
      </c>
      <c r="E15146" s="648" t="s">
        <v>2859</v>
      </c>
      <c r="F15146" s="648" t="s">
        <v>3130</v>
      </c>
      <c r="G15146" s="642" t="b">
        <v>0</v>
      </c>
      <c r="H15146" s="642" t="b">
        <v>1</v>
      </c>
      <c r="I15146" s="642"/>
      <c r="J15146" s="642" t="str">
        <f>"INSERT INTO PARAMETERS (PARAMETER_ID, PARAMETER_GROUP_ID,PARAMETER_GROUP_NAME,PARAMETER_NAME,PARAMETER_VALUE,IS_SENSITIVE,IS_ACTIVE) VALUES ("&amp;B15146&amp;","&amp;C15146&amp;",'"&amp;D15146&amp;"','"&amp;E15146&amp;"','"&amp;SUBSTITUTE(F15146,"'","''")&amp;"',"&amp;G15146&amp;","&amp;H15146&amp;");"</f>
        <v>INSERT INTO PARAMETERS (PARAMETER_ID, PARAMETER_GROUP_ID,PARAMETER_GROUP_NAME,PARAMETER_NAME,PARAMETER_VALUE,IS_SENSITIVE,IS_ACTIVE) VALUES (15382,1330,'tbPromotionCate_group','source_extn','csv',FALSE,TRUE);</v>
      </c>
    </row>
    <row r="15147" spans="1:10" hidden="1">
      <c r="A15147" s="642" t="s">
        <v>36</v>
      </c>
      <c r="B15147" s="647">
        <v>15383</v>
      </c>
      <c r="C15147" s="642">
        <v>1330</v>
      </c>
      <c r="D15147" s="643" t="s">
        <v>13057</v>
      </c>
      <c r="E15147" s="648" t="s">
        <v>2861</v>
      </c>
      <c r="F15147" s="648">
        <v>0</v>
      </c>
      <c r="G15147" s="642" t="b">
        <v>0</v>
      </c>
      <c r="H15147" s="642" t="b">
        <v>1</v>
      </c>
      <c r="I15147" s="642"/>
      <c r="J15147" s="642" t="str">
        <f>"INSERT INTO PARAMETERS (PARAMETER_ID, PARAMETER_GROUP_ID,PARAMETER_GROUP_NAME,PARAMETER_NAME,PARAMETER_VALUE,IS_SENSITIVE,IS_ACTIVE) VALUES ("&amp;B15147&amp;","&amp;C15147&amp;",'"&amp;D15147&amp;"','"&amp;E15147&amp;"','"&amp;SUBSTITUTE(F15147,"'","''")&amp;"',"&amp;G15147&amp;","&amp;H15147&amp;");"</f>
        <v>INSERT INTO PARAMETERS (PARAMETER_ID, PARAMETER_GROUP_ID,PARAMETER_GROUP_NAME,PARAMETER_NAME,PARAMETER_VALUE,IS_SENSITIVE,IS_ACTIVE) VALUES (15383,1330,'tbPromotionCate_group','file_header_row_num','0',FALSE,TRUE);</v>
      </c>
    </row>
    <row r="15148" spans="1:10" hidden="1">
      <c r="A15148" s="642" t="s">
        <v>36</v>
      </c>
      <c r="B15148" s="983">
        <v>16838</v>
      </c>
      <c r="C15148" s="642">
        <v>1330</v>
      </c>
      <c r="D15148" s="642" t="s">
        <v>13055</v>
      </c>
      <c r="E15148" s="648" t="s">
        <v>12901</v>
      </c>
      <c r="F15148" s="642" t="s">
        <v>12905</v>
      </c>
      <c r="G15148" s="642" t="b">
        <v>0</v>
      </c>
      <c r="H15148" s="642" t="b">
        <v>1</v>
      </c>
      <c r="I15148" s="642"/>
      <c r="J15148" s="642" t="str">
        <f>"INSERT INTO PARAMETERS (PARAMETER_ID, PARAMETER_GROUP_ID,PARAMETER_GROUP_NAME,PARAMETER_NAME,PARAMETER_VALUE,IS_SENSITIVE,IS_ACTIVE) VALUES ("&amp;B15148&amp;","&amp;C15148&amp;",'"&amp;D15148&amp;"','"&amp;E15148&amp;"','"&amp;SUBSTITUTE(F15148,"'","''")&amp;"',"&amp;G15148&amp;","&amp;H15148&amp;");"</f>
        <v>INSERT INTO PARAMETERS (PARAMETER_ID, PARAMETER_GROUP_ID,PARAMETER_GROUP_NAME,PARAMETER_NAME,PARAMETER_VALUE,IS_SENSITIVE,IS_ACTIVE) VALUES (16838,1330,'tbPromotion_group','load_type','INCREMENTAL',FALSE,TRUE);</v>
      </c>
    </row>
    <row r="15149" spans="1:10" hidden="1">
      <c r="A15149" t="s">
        <v>36</v>
      </c>
      <c r="B15149" s="32">
        <v>15384</v>
      </c>
      <c r="C15149" s="25">
        <v>1331</v>
      </c>
      <c r="D15149" s="5" t="s">
        <v>2087</v>
      </c>
      <c r="E15149" s="5" t="s">
        <v>2820</v>
      </c>
      <c r="F15149" s="5" t="s">
        <v>2943</v>
      </c>
      <c r="G15149" t="b">
        <v>0</v>
      </c>
      <c r="H15149" t="b">
        <v>1</v>
      </c>
      <c r="J15149" t="str">
        <f>"INSERT INTO PARAMETERS (PARAMETER_ID, PARAMETER_GROUP_ID,PARAMETER_GROUP_NAME,PARAMETER_NAME,PARAMETER_VALUE,IS_SENSITIVE,IS_ACTIVE) VALUES ("&amp;B15149&amp;","&amp;C15149&amp;",'"&amp;D15149&amp;"','"&amp;E15149&amp;"','"&amp;SUBSTITUTE(F15149,"'","''")&amp;"',"&amp;G15149&amp;","&amp;H15149&amp;");"</f>
        <v>INSERT INTO PARAMETERS (PARAMETER_ID, PARAMETER_GROUP_ID,PARAMETER_GROUP_NAME,PARAMETER_NAME,PARAMETER_VALUE,IS_SENSITIVE,IS_ACTIVE) VALUES (15384,1331,'HCP_IQVIA_ORSL_Brand','trigger_mail','N',FALSE,TRUE);</v>
      </c>
    </row>
    <row r="15150" spans="1:10" hidden="1">
      <c r="A15150" t="s">
        <v>36</v>
      </c>
      <c r="B15150" s="32">
        <v>15385</v>
      </c>
      <c r="C15150" s="25">
        <v>1331</v>
      </c>
      <c r="D15150" s="5" t="s">
        <v>2087</v>
      </c>
      <c r="E15150" s="5" t="s">
        <v>2831</v>
      </c>
      <c r="F15150" s="5" t="s">
        <v>2943</v>
      </c>
      <c r="G15150" t="b">
        <v>0</v>
      </c>
      <c r="H15150" t="b">
        <v>1</v>
      </c>
      <c r="J15150" t="str">
        <f>"INSERT INTO PARAMETERS (PARAMETER_ID, PARAMETER_GROUP_ID,PARAMETER_GROUP_NAME,PARAMETER_NAME,PARAMETER_VALUE,IS_SENSITIVE,IS_ACTIVE) VALUES ("&amp;B15150&amp;","&amp;C15150&amp;",'"&amp;D15150&amp;"','"&amp;E15150&amp;"','"&amp;SUBSTITUTE(F15150,"'","''")&amp;"',"&amp;G15150&amp;","&amp;H15150&amp;");"</f>
        <v>INSERT INTO PARAMETERS (PARAMETER_ID, PARAMETER_GROUP_ID,PARAMETER_GROUP_NAME,PARAMETER_NAME,PARAMETER_VALUE,IS_SENSITIVE,IS_ACTIVE) VALUES (15385,1331,'HCP_IQVIA_ORSL_Brand','business_mail_trigger','N',FALSE,TRUE);</v>
      </c>
    </row>
    <row r="15151" spans="1:10" hidden="1">
      <c r="A15151" t="s">
        <v>36</v>
      </c>
      <c r="B15151" s="32">
        <v>15386</v>
      </c>
      <c r="C15151" s="25">
        <v>1331</v>
      </c>
      <c r="D15151" s="5" t="s">
        <v>2087</v>
      </c>
      <c r="E15151" s="5" t="s">
        <v>2817</v>
      </c>
      <c r="F15151" s="5" t="s">
        <v>13059</v>
      </c>
      <c r="G15151" t="b">
        <v>0</v>
      </c>
      <c r="H15151" t="b">
        <v>1</v>
      </c>
      <c r="J15151" t="str">
        <f>"INSERT INTO PARAMETERS (PARAMETER_ID, PARAMETER_GROUP_ID,PARAMETER_GROUP_NAME,PARAMETER_NAME,PARAMETER_VALUE,IS_SENSITIVE,IS_ACTIVE) VALUES ("&amp;B15151&amp;","&amp;C15151&amp;",'"&amp;D15151&amp;"','"&amp;E15151&amp;"','"&amp;SUBSTITUTE(F15151,"'","''")&amp;"',"&amp;G15151&amp;","&amp;H15151&amp;");"</f>
        <v>INSERT INTO PARAMETERS (PARAMETER_ID, PARAMETER_GROUP_ID,PARAMETER_GROUP_NAME,PARAMETER_NAME,PARAMETER_VALUE,IS_SENSITIVE,IS_ACTIVE) VALUES (15386,1331,'HCP_IQVIA_ORSL_Brand','val_file_header','Product_Description|Brand|Pack_Description|Category|Zone',FALSE,TRUE);</v>
      </c>
    </row>
    <row r="15152" spans="1:10" hidden="1">
      <c r="A15152" t="s">
        <v>36</v>
      </c>
      <c r="B15152" s="32">
        <v>15387</v>
      </c>
      <c r="C15152" s="25">
        <v>1331</v>
      </c>
      <c r="D15152" s="5" t="s">
        <v>2087</v>
      </c>
      <c r="E15152" s="5" t="s">
        <v>2823</v>
      </c>
      <c r="F15152" s="5" t="s">
        <v>13060</v>
      </c>
      <c r="G15152" t="b">
        <v>0</v>
      </c>
      <c r="H15152" t="b">
        <v>1</v>
      </c>
      <c r="J15152" t="str">
        <f>"INSERT INTO PARAMETERS (PARAMETER_ID, PARAMETER_GROUP_ID,PARAMETER_GROUP_NAME,PARAMETER_NAME,PARAMETER_VALUE,IS_SENSITIVE,IS_ACTIVE) VALUES ("&amp;B15152&amp;","&amp;C15152&amp;",'"&amp;D15152&amp;"','"&amp;E15152&amp;"','"&amp;SUBSTITUTE(F15152,"'","''")&amp;"',"&amp;G15152&amp;","&amp;H15152&amp;");"</f>
        <v>INSERT INTO PARAMETERS (PARAMETER_ID, PARAMETER_GROUP_ID,PARAMETER_GROUP_NAME,PARAMETER_NAME,PARAMETER_VALUE,IS_SENSITIVE,IS_ACTIVE) VALUES (15387,1331,'HCP_IQVIA_ORSL_Brand','file_spec','IQVIA_ORSL_Brand',FALSE,TRUE);</v>
      </c>
    </row>
    <row r="15153" spans="1:10" hidden="1">
      <c r="A15153" t="s">
        <v>36</v>
      </c>
      <c r="B15153" s="32">
        <v>15388</v>
      </c>
      <c r="C15153" s="25">
        <v>1331</v>
      </c>
      <c r="D15153" s="5" t="s">
        <v>2087</v>
      </c>
      <c r="E15153" s="5" t="s">
        <v>2826</v>
      </c>
      <c r="F15153" s="5" t="s">
        <v>13060</v>
      </c>
      <c r="G15153" t="b">
        <v>0</v>
      </c>
      <c r="H15153" t="b">
        <v>1</v>
      </c>
      <c r="J15153" t="str">
        <f>"INSERT INTO PARAMETERS (PARAMETER_ID, PARAMETER_GROUP_ID,PARAMETER_GROUP_NAME,PARAMETER_NAME,PARAMETER_VALUE,IS_SENSITIVE,IS_ACTIVE) VALUES ("&amp;B15153&amp;","&amp;C15153&amp;",'"&amp;D15153&amp;"','"&amp;E15153&amp;"','"&amp;SUBSTITUTE(F15153,"'","''")&amp;"',"&amp;G15153&amp;","&amp;H15153&amp;");"</f>
        <v>INSERT INTO PARAMETERS (PARAMETER_ID, PARAMETER_GROUP_ID,PARAMETER_GROUP_NAME,PARAMETER_NAME,PARAMETER_VALUE,IS_SENSITIVE,IS_ACTIVE) VALUES (15388,1331,'HCP_IQVIA_ORSL_Brand','val_file_name','IQVIA_ORSL_Brand',FALSE,TRUE);</v>
      </c>
    </row>
    <row r="15154" spans="1:10" hidden="1">
      <c r="A15154" t="s">
        <v>36</v>
      </c>
      <c r="B15154" s="32">
        <v>15389</v>
      </c>
      <c r="C15154" s="25">
        <v>1331</v>
      </c>
      <c r="D15154" s="5" t="s">
        <v>2087</v>
      </c>
      <c r="E15154" s="5" t="s">
        <v>2828</v>
      </c>
      <c r="F15154" s="5" t="s">
        <v>2829</v>
      </c>
      <c r="G15154" t="b">
        <v>0</v>
      </c>
      <c r="H15154" t="b">
        <v>1</v>
      </c>
      <c r="J15154" t="str">
        <f>"INSERT INTO PARAMETERS (PARAMETER_ID, PARAMETER_GROUP_ID,PARAMETER_GROUP_NAME,PARAMETER_NAME,PARAMETER_VALUE,IS_SENSITIVE,IS_ACTIVE) VALUES ("&amp;B15154&amp;","&amp;C15154&amp;",'"&amp;D15154&amp;"','"&amp;E15154&amp;"','"&amp;SUBSTITUTE(F15154,"'","''")&amp;"',"&amp;G15154&amp;","&amp;H15154&amp;");"</f>
        <v>INSERT INTO PARAMETERS (PARAMETER_ID, PARAMETER_GROUP_ID,PARAMETER_GROUP_NAME,PARAMETER_NAME,PARAMETER_VALUE,IS_SENSITIVE,IS_ACTIVE) VALUES (15389,1331,'HCP_IQVIA_ORSL_Brand','val_file_extn','xlsx',FALSE,TRUE);</v>
      </c>
    </row>
    <row r="15155" spans="1:10" hidden="1">
      <c r="A15155" t="s">
        <v>36</v>
      </c>
      <c r="B15155" s="32">
        <v>15390</v>
      </c>
      <c r="C15155" s="25">
        <v>1331</v>
      </c>
      <c r="D15155" s="5" t="s">
        <v>2087</v>
      </c>
      <c r="E15155" s="5" t="s">
        <v>2833</v>
      </c>
      <c r="F15155" s="5" t="s">
        <v>2834</v>
      </c>
      <c r="G15155" t="b">
        <v>0</v>
      </c>
      <c r="H15155" t="b">
        <v>1</v>
      </c>
      <c r="J15155" t="str">
        <f>"INSERT INTO PARAMETERS (PARAMETER_ID, PARAMETER_GROUP_ID,PARAMETER_GROUP_NAME,PARAMETER_NAME,PARAMETER_VALUE,IS_SENSITIVE,IS_ACTIVE) VALUES ("&amp;B15155&amp;","&amp;C15155&amp;",'"&amp;D15155&amp;"','"&amp;E15155&amp;"','"&amp;SUBSTITUTE(F15155,"'","''")&amp;"',"&amp;G15155&amp;","&amp;H15155&amp;");"</f>
        <v>INSERT INTO PARAMETERS (PARAMETER_ID, PARAMETER_GROUP_ID,PARAMETER_GROUP_NAME,PARAMETER_NAME,PARAMETER_VALUE,IS_SENSITIVE,IS_ACTIVE) VALUES (15390,1331,'HCP_IQVIA_ORSL_Brand','load_method','sp',FALSE,TRUE);</v>
      </c>
    </row>
    <row r="15156" spans="1:10" hidden="1">
      <c r="A15156" t="s">
        <v>36</v>
      </c>
      <c r="B15156" s="32">
        <v>15391</v>
      </c>
      <c r="C15156" s="25">
        <v>1331</v>
      </c>
      <c r="D15156" s="5" t="s">
        <v>2087</v>
      </c>
      <c r="E15156" s="5" t="s">
        <v>2836</v>
      </c>
      <c r="F15156" s="5" t="s">
        <v>13061</v>
      </c>
      <c r="G15156" t="b">
        <v>0</v>
      </c>
      <c r="H15156" t="b">
        <v>1</v>
      </c>
      <c r="J15156" t="str">
        <f>"INSERT INTO PARAMETERS (PARAMETER_ID, PARAMETER_GROUP_ID,PARAMETER_GROUP_NAME,PARAMETER_NAME,PARAMETER_VALUE,IS_SENSITIVE,IS_ACTIVE) VALUES ("&amp;B15156&amp;","&amp;C15156&amp;",'"&amp;D15156&amp;"','"&amp;E15156&amp;"','"&amp;SUBSTITUTE(F15156,"'","''")&amp;"',"&amp;G15156&amp;","&amp;H15156&amp;");"</f>
        <v>INSERT INTO PARAMETERS (PARAMETER_ID, PARAMETER_GROUP_ID,PARAMETER_GROUP_NAME,PARAMETER_NAME,PARAMETER_VALUE,IS_SENSITIVE,IS_ACTIVE) VALUES (15391,1331,'HCP_IQVIA_ORSL_Brand','sp_name','HCPSDL_RAW.HCP360_IN_IQVIA_BRAND_PREPROCESSING',FALSE,TRUE);</v>
      </c>
    </row>
    <row r="15157" spans="1:10" hidden="1">
      <c r="A15157" t="s">
        <v>36</v>
      </c>
      <c r="B15157" s="32">
        <v>15392</v>
      </c>
      <c r="C15157" s="25">
        <v>1331</v>
      </c>
      <c r="D15157" s="5" t="s">
        <v>2087</v>
      </c>
      <c r="E15157" s="5" t="s">
        <v>2841</v>
      </c>
      <c r="F15157" s="23" t="s">
        <v>13062</v>
      </c>
      <c r="G15157" t="b">
        <v>0</v>
      </c>
      <c r="H15157" t="b">
        <v>1</v>
      </c>
      <c r="J15157" t="str">
        <f>"INSERT INTO PARAMETERS (PARAMETER_ID, PARAMETER_GROUP_ID,PARAMETER_GROUP_NAME,PARAMETER_NAME,PARAMETER_VALUE,IS_SENSITIVE,IS_ACTIVE) VALUES ("&amp;B15157&amp;","&amp;C15157&amp;",'"&amp;D15157&amp;"','"&amp;E15157&amp;"','"&amp;SUBSTITUTE(F15157,"'","''")&amp;"',"&amp;G15157&amp;","&amp;H15157&amp;");"</f>
        <v>INSERT INTO PARAMETERS (PARAMETER_ID, PARAMETER_GROUP_ID,PARAMETER_GROUP_NAME,PARAMETER_NAME,PARAMETER_VALUE,IS_SENSITIVE,IS_ACTIVE) VALUES (15392,1331,'HCP_IQVIA_ORSL_Brand','folder_path','iqvia/transaction/brand',FALSE,TRUE);</v>
      </c>
    </row>
    <row r="15158" spans="1:10" hidden="1">
      <c r="A15158" t="s">
        <v>36</v>
      </c>
      <c r="B15158" s="32">
        <v>15393</v>
      </c>
      <c r="C15158" s="25">
        <v>1331</v>
      </c>
      <c r="D15158" s="5" t="s">
        <v>2087</v>
      </c>
      <c r="E15158" s="5" t="s">
        <v>2844</v>
      </c>
      <c r="F15158" s="5" t="s">
        <v>13063</v>
      </c>
      <c r="G15158" t="b">
        <v>0</v>
      </c>
      <c r="H15158" t="b">
        <v>1</v>
      </c>
      <c r="J15158" t="str">
        <f>"INSERT INTO PARAMETERS (PARAMETER_ID, PARAMETER_GROUP_ID,PARAMETER_GROUP_NAME,PARAMETER_NAME,PARAMETER_VALUE,IS_SENSITIVE,IS_ACTIVE) VALUES ("&amp;B15158&amp;","&amp;C15158&amp;",'"&amp;D15158&amp;"','"&amp;E15158&amp;"','"&amp;SUBSTITUTE(F15158,"'","''")&amp;"',"&amp;G15158&amp;","&amp;H15158&amp;");"</f>
        <v>INSERT INTO PARAMETERS (PARAMETER_ID, PARAMETER_GROUP_ID,PARAMETER_GROUP_NAME,PARAMETER_NAME,PARAMETER_VALUE,IS_SENSITIVE,IS_ACTIVE) VALUES (15393,1331,'HCP_IQVIA_ORSL_Brand','target_table','sdl_hcp360_in_iqvia_brand',FALSE,TRUE);</v>
      </c>
    </row>
    <row r="15159" spans="1:10" s="642" customFormat="1" hidden="1">
      <c r="A15159" t="s">
        <v>36</v>
      </c>
      <c r="B15159" s="32">
        <v>15394</v>
      </c>
      <c r="C15159" s="25">
        <v>1331</v>
      </c>
      <c r="D15159" s="5" t="s">
        <v>2087</v>
      </c>
      <c r="E15159" s="5" t="s">
        <v>2847</v>
      </c>
      <c r="F15159" s="5" t="s">
        <v>12823</v>
      </c>
      <c r="G15159" t="b">
        <v>0</v>
      </c>
      <c r="H15159" t="b">
        <v>1</v>
      </c>
      <c r="I15159"/>
      <c r="J15159" t="str">
        <f>"INSERT INTO PARAMETERS (PARAMETER_ID, PARAMETER_GROUP_ID,PARAMETER_GROUP_NAME,PARAMETER_NAME,PARAMETER_VALUE,IS_SENSITIVE,IS_ACTIVE) VALUES ("&amp;B15159&amp;","&amp;C15159&amp;",'"&amp;D15159&amp;"','"&amp;E15159&amp;"','"&amp;SUBSTITUTE(F15159,"'","''")&amp;"',"&amp;G15159&amp;","&amp;H15159&amp;");"</f>
        <v>INSERT INTO PARAMETERS (PARAMETER_ID, PARAMETER_GROUP_ID,PARAMETER_GROUP_NAME,PARAMETER_NAME,PARAMETER_VALUE,IS_SENSITIVE,IS_ACTIVE) VALUES (15394,1331,'HCP_IQVIA_ORSL_Brand','container','hcp',FALSE,TRUE);</v>
      </c>
    </row>
    <row r="15160" spans="1:10" hidden="1">
      <c r="A15160" t="s">
        <v>36</v>
      </c>
      <c r="B15160" s="32">
        <v>15395</v>
      </c>
      <c r="C15160" s="25">
        <v>1331</v>
      </c>
      <c r="D15160" s="5" t="s">
        <v>2087</v>
      </c>
      <c r="E15160" s="5" t="s">
        <v>2850</v>
      </c>
      <c r="F15160" s="5" t="s">
        <v>11961</v>
      </c>
      <c r="G15160" t="b">
        <v>0</v>
      </c>
      <c r="H15160" t="b">
        <v>1</v>
      </c>
      <c r="J15160" t="str">
        <f>"INSERT INTO PARAMETERS (PARAMETER_ID, PARAMETER_GROUP_ID,PARAMETER_GROUP_NAME,PARAMETER_NAME,PARAMETER_VALUE,IS_SENSITIVE,IS_ACTIVE) VALUES ("&amp;B15160&amp;","&amp;C15160&amp;",'"&amp;D15160&amp;"','"&amp;E15160&amp;"','"&amp;SUBSTITUTE(F15160,"'","''")&amp;"',"&amp;G15160&amp;","&amp;H15160&amp;");"</f>
        <v>INSERT INTO PARAMETERS (PARAMETER_ID, PARAMETER_GROUP_ID,PARAMETER_GROUP_NAME,PARAMETER_NAME,PARAMETER_VALUE,IS_SENSITIVE,IS_ACTIVE) VALUES (15395,1331,'HCP_IQVIA_ORSL_Brand','target_schema','HCPSDL_RAW',FALSE,TRUE);</v>
      </c>
    </row>
    <row r="15161" spans="1:10" hidden="1">
      <c r="A15161" t="s">
        <v>36</v>
      </c>
      <c r="B15161" s="32">
        <v>15396</v>
      </c>
      <c r="C15161" s="25">
        <v>1331</v>
      </c>
      <c r="D15161" s="5" t="s">
        <v>2087</v>
      </c>
      <c r="E15161" s="5" t="s">
        <v>2853</v>
      </c>
      <c r="F15161" s="863" t="s">
        <v>2992</v>
      </c>
      <c r="G15161" t="b">
        <v>0</v>
      </c>
      <c r="H15161" t="b">
        <v>1</v>
      </c>
      <c r="J15161" t="str">
        <f>"INSERT INTO PARAMETERS (PARAMETER_ID, PARAMETER_GROUP_ID,PARAMETER_GROUP_NAME,PARAMETER_NAME,PARAMETER_VALUE,IS_SENSITIVE,IS_ACTIVE) VALUES ("&amp;B15161&amp;","&amp;C15161&amp;",'"&amp;D15161&amp;"','"&amp;E15161&amp;"','"&amp;SUBSTITUTE(F15161,"'","''")&amp;"',"&amp;G15161&amp;","&amp;H15161&amp;");"</f>
        <v>INSERT INTO PARAMETERS (PARAMETER_ID, PARAMETER_GROUP_ID,PARAMETER_GROUP_NAME,PARAMETER_NAME,PARAMETER_VALUE,IS_SENSITIVE,IS_ACTIVE) VALUES (15396,1331,'HCP_IQVIA_ORSL_Brand','validation','1-1-1',FALSE,TRUE);</v>
      </c>
    </row>
    <row r="15162" spans="1:10" hidden="1">
      <c r="A15162" t="s">
        <v>36</v>
      </c>
      <c r="B15162" s="32">
        <v>15397</v>
      </c>
      <c r="C15162" s="25">
        <v>1331</v>
      </c>
      <c r="D15162" s="5" t="s">
        <v>2087</v>
      </c>
      <c r="E15162" s="5" t="s">
        <v>2856</v>
      </c>
      <c r="F15162" s="5" t="s">
        <v>2939</v>
      </c>
      <c r="G15162" t="b">
        <v>0</v>
      </c>
      <c r="H15162" t="b">
        <v>1</v>
      </c>
      <c r="J15162" t="str">
        <f>"INSERT INTO PARAMETERS (PARAMETER_ID, PARAMETER_GROUP_ID,PARAMETER_GROUP_NAME,PARAMETER_NAME,PARAMETER_VALUE,IS_SENSITIVE,IS_ACTIVE) VALUES ("&amp;B15162&amp;","&amp;C15162&amp;",'"&amp;D15162&amp;"','"&amp;E15162&amp;"','"&amp;SUBSTITUTE(F15162,"'","''")&amp;"',"&amp;G15162&amp;","&amp;H15162&amp;");"</f>
        <v>INSERT INTO PARAMETERS (PARAMETER_ID, PARAMETER_GROUP_ID,PARAMETER_GROUP_NAME,PARAMETER_NAME,PARAMETER_VALUE,IS_SENSITIVE,IS_ACTIVE) VALUES (15397,1331,'HCP_IQVIA_ORSL_Brand','index','last',FALSE,TRUE);</v>
      </c>
    </row>
    <row r="15163" spans="1:10" hidden="1">
      <c r="A15163" t="s">
        <v>36</v>
      </c>
      <c r="B15163" s="32">
        <v>15398</v>
      </c>
      <c r="C15163" s="25">
        <v>1331</v>
      </c>
      <c r="D15163" s="5" t="s">
        <v>2087</v>
      </c>
      <c r="E15163" s="5" t="s">
        <v>2859</v>
      </c>
      <c r="F15163" s="5" t="s">
        <v>2829</v>
      </c>
      <c r="G15163" t="b">
        <v>0</v>
      </c>
      <c r="H15163" t="b">
        <v>1</v>
      </c>
      <c r="J15163" t="str">
        <f>"INSERT INTO PARAMETERS (PARAMETER_ID, PARAMETER_GROUP_ID,PARAMETER_GROUP_NAME,PARAMETER_NAME,PARAMETER_VALUE,IS_SENSITIVE,IS_ACTIVE) VALUES ("&amp;B15163&amp;","&amp;C15163&amp;",'"&amp;D15163&amp;"','"&amp;E15163&amp;"','"&amp;SUBSTITUTE(F15163,"'","''")&amp;"',"&amp;G15163&amp;","&amp;H15163&amp;");"</f>
        <v>INSERT INTO PARAMETERS (PARAMETER_ID, PARAMETER_GROUP_ID,PARAMETER_GROUP_NAME,PARAMETER_NAME,PARAMETER_VALUE,IS_SENSITIVE,IS_ACTIVE) VALUES (15398,1331,'HCP_IQVIA_ORSL_Brand','source_extn','xlsx',FALSE,TRUE);</v>
      </c>
    </row>
    <row r="15164" spans="1:10" hidden="1">
      <c r="A15164" t="s">
        <v>36</v>
      </c>
      <c r="B15164" s="32">
        <v>15399</v>
      </c>
      <c r="C15164" s="25">
        <v>1331</v>
      </c>
      <c r="D15164" s="5" t="s">
        <v>2087</v>
      </c>
      <c r="E15164" s="5" t="s">
        <v>2861</v>
      </c>
      <c r="F15164" s="5">
        <v>1</v>
      </c>
      <c r="G15164" t="b">
        <v>0</v>
      </c>
      <c r="H15164" t="b">
        <v>1</v>
      </c>
      <c r="J15164" t="str">
        <f>"INSERT INTO PARAMETERS (PARAMETER_ID, PARAMETER_GROUP_ID,PARAMETER_GROUP_NAME,PARAMETER_NAME,PARAMETER_VALUE,IS_SENSITIVE,IS_ACTIVE) VALUES ("&amp;B15164&amp;","&amp;C15164&amp;",'"&amp;D15164&amp;"','"&amp;E15164&amp;"','"&amp;SUBSTITUTE(F15164,"'","''")&amp;"',"&amp;G15164&amp;","&amp;H15164&amp;");"</f>
        <v>INSERT INTO PARAMETERS (PARAMETER_ID, PARAMETER_GROUP_ID,PARAMETER_GROUP_NAME,PARAMETER_NAME,PARAMETER_VALUE,IS_SENSITIVE,IS_ACTIVE) VALUES (15399,1331,'HCP_IQVIA_ORSL_Brand','file_header_row_num','1',FALSE,TRUE);</v>
      </c>
    </row>
    <row r="15165" spans="1:10" hidden="1">
      <c r="A15165" t="s">
        <v>36</v>
      </c>
      <c r="B15165" s="32">
        <v>15400</v>
      </c>
      <c r="C15165" s="25">
        <v>1331</v>
      </c>
      <c r="D15165" s="5" t="s">
        <v>2087</v>
      </c>
      <c r="E15165" s="5" t="s">
        <v>2863</v>
      </c>
      <c r="F15165" s="5" t="s">
        <v>2821</v>
      </c>
      <c r="G15165" t="b">
        <v>0</v>
      </c>
      <c r="H15165" t="b">
        <v>1</v>
      </c>
      <c r="J15165" t="str">
        <f>"INSERT INTO PARAMETERS (PARAMETER_ID, PARAMETER_GROUP_ID,PARAMETER_GROUP_NAME,PARAMETER_NAME,PARAMETER_VALUE,IS_SENSITIVE,IS_ACTIVE) VALUES ("&amp;B15165&amp;","&amp;C15165&amp;",'"&amp;D15165&amp;"','"&amp;E15165&amp;"','"&amp;SUBSTITUTE(F15165,"'","''")&amp;"',"&amp;G15165&amp;","&amp;H15165&amp;");"</f>
        <v>INSERT INTO PARAMETERS (PARAMETER_ID, PARAMETER_GROUP_ID,PARAMETER_GROUP_NAME,PARAMETER_NAME,PARAMETER_VALUE,IS_SENSITIVE,IS_ACTIVE) VALUES (15400,1331,'HCP_IQVIA_ORSL_Brand','is_truncate','Y',FALSE,TRUE);</v>
      </c>
    </row>
    <row r="15166" spans="1:10" hidden="1">
      <c r="A15166" t="s">
        <v>36</v>
      </c>
      <c r="B15166" s="32">
        <v>15401</v>
      </c>
      <c r="C15166" s="25">
        <v>1331</v>
      </c>
      <c r="D15166" s="5" t="s">
        <v>2087</v>
      </c>
      <c r="E15166" s="5" t="s">
        <v>9612</v>
      </c>
      <c r="F15166" s="5" t="s">
        <v>2866</v>
      </c>
      <c r="G15166" t="b">
        <v>0</v>
      </c>
      <c r="H15166" t="b">
        <v>1</v>
      </c>
      <c r="J15166" t="str">
        <f>"INSERT INTO PARAMETERS (PARAMETER_ID, PARAMETER_GROUP_ID,PARAMETER_GROUP_NAME,PARAMETER_NAME,PARAMETER_VALUE,IS_SENSITIVE,IS_ACTIVE) VALUES ("&amp;B15166&amp;","&amp;C15166&amp;",'"&amp;D15166&amp;"','"&amp;E15166&amp;"','"&amp;SUBSTITUTE(F15166,"'","''")&amp;"',"&amp;G15166&amp;","&amp;H15166&amp;");"</f>
        <v>INSERT INTO PARAMETERS (PARAMETER_ID, PARAMETER_GROUP_ID,PARAMETER_GROUP_NAME,PARAMETER_NAME,PARAMETER_VALUE,IS_SENSITIVE,IS_ACTIVE) VALUES (15401,1331,'HCP_IQVIA_ORSL_Brand','start_Range','A1',FALSE,TRUE);</v>
      </c>
    </row>
    <row r="15167" spans="1:10" hidden="1">
      <c r="A15167" t="s">
        <v>36</v>
      </c>
      <c r="B15167" s="32">
        <v>15402</v>
      </c>
      <c r="C15167" s="25">
        <v>1331</v>
      </c>
      <c r="D15167" s="5" t="s">
        <v>2087</v>
      </c>
      <c r="E15167" s="5" t="s">
        <v>2839</v>
      </c>
      <c r="F15167" s="5">
        <v>1</v>
      </c>
      <c r="G15167" t="b">
        <v>0</v>
      </c>
      <c r="H15167" t="b">
        <v>1</v>
      </c>
      <c r="J15167" t="str">
        <f>"INSERT INTO PARAMETERS (PARAMETER_ID, PARAMETER_GROUP_ID,PARAMETER_GROUP_NAME,PARAMETER_NAME,PARAMETER_VALUE,IS_SENSITIVE,IS_ACTIVE) VALUES ("&amp;B15167&amp;","&amp;C15167&amp;",'"&amp;D15167&amp;"','"&amp;E15167&amp;"','"&amp;SUBSTITUTE(F15167,"'","''")&amp;"',"&amp;G15167&amp;","&amp;H15167&amp;");"</f>
        <v>INSERT INTO PARAMETERS (PARAMETER_ID, PARAMETER_GROUP_ID,PARAMETER_GROUP_NAME,PARAMETER_NAME,PARAMETER_VALUE,IS_SENSITIVE,IS_ACTIVE) VALUES (15402,1331,'HCP_IQVIA_ORSL_Brand','sheet_index','1',FALSE,TRUE);</v>
      </c>
    </row>
    <row r="15168" spans="1:10" hidden="1">
      <c r="A15168" t="s">
        <v>36</v>
      </c>
      <c r="B15168" s="32">
        <v>15403</v>
      </c>
      <c r="C15168" s="25">
        <v>1331</v>
      </c>
      <c r="D15168" s="5" t="s">
        <v>2087</v>
      </c>
      <c r="E15168" s="5" t="s">
        <v>5468</v>
      </c>
      <c r="F15168" s="5" t="s">
        <v>2821</v>
      </c>
      <c r="G15168" t="b">
        <v>0</v>
      </c>
      <c r="H15168" t="b">
        <v>1</v>
      </c>
      <c r="J15168" t="str">
        <f>"INSERT INTO PARAMETERS (PARAMETER_ID, PARAMETER_GROUP_ID,PARAMETER_GROUP_NAME,PARAMETER_NAME,PARAMETER_VALUE,IS_SENSITIVE,IS_ACTIVE) VALUES ("&amp;B15168&amp;","&amp;C15168&amp;",'"&amp;D15168&amp;"','"&amp;E15168&amp;"','"&amp;SUBSTITUTE(F15168,"'","''")&amp;"',"&amp;G15168&amp;","&amp;H15168&amp;");"</f>
        <v>INSERT INTO PARAMETERS (PARAMETER_ID, PARAMETER_GROUP_ID,PARAMETER_GROUP_NAME,PARAMETER_NAME,PARAMETER_VALUE,IS_SENSITIVE,IS_ACTIVE) VALUES (15403,1331,'HCP_IQVIA_ORSL_Brand','is_direct_load','Y',FALSE,TRUE);</v>
      </c>
    </row>
    <row r="15169" spans="1:10" hidden="1">
      <c r="A15169" t="s">
        <v>36</v>
      </c>
      <c r="B15169" s="32">
        <v>15404</v>
      </c>
      <c r="C15169" s="25">
        <v>1332</v>
      </c>
      <c r="D15169" s="5" t="s">
        <v>2088</v>
      </c>
      <c r="E15169" s="5" t="s">
        <v>2820</v>
      </c>
      <c r="F15169" s="5" t="s">
        <v>2943</v>
      </c>
      <c r="G15169" t="b">
        <v>0</v>
      </c>
      <c r="H15169" t="b">
        <v>1</v>
      </c>
      <c r="J15169" t="str">
        <f>"INSERT INTO PARAMETERS (PARAMETER_ID, PARAMETER_GROUP_ID,PARAMETER_GROUP_NAME,PARAMETER_NAME,PARAMETER_VALUE,IS_SENSITIVE,IS_ACTIVE) VALUES ("&amp;B15169&amp;","&amp;C15169&amp;",'"&amp;D15169&amp;"','"&amp;E15169&amp;"','"&amp;SUBSTITUTE(F15169,"'","''")&amp;"',"&amp;G15169&amp;","&amp;H15169&amp;");"</f>
        <v>INSERT INTO PARAMETERS (PARAMETER_ID, PARAMETER_GROUP_ID,PARAMETER_GROUP_NAME,PARAMETER_NAME,PARAMETER_VALUE,IS_SENSITIVE,IS_ACTIVE) VALUES (15404,1332,'HCP_IQVIA_ORSL_Indication','trigger_mail','N',FALSE,TRUE);</v>
      </c>
    </row>
    <row r="15170" spans="1:10" hidden="1">
      <c r="A15170" t="s">
        <v>36</v>
      </c>
      <c r="B15170" s="32">
        <v>15405</v>
      </c>
      <c r="C15170" s="25">
        <v>1332</v>
      </c>
      <c r="D15170" s="5" t="s">
        <v>2088</v>
      </c>
      <c r="E15170" s="5" t="s">
        <v>2831</v>
      </c>
      <c r="F15170" s="5" t="s">
        <v>2943</v>
      </c>
      <c r="G15170" t="b">
        <v>0</v>
      </c>
      <c r="H15170" t="b">
        <v>1</v>
      </c>
      <c r="J15170" t="str">
        <f>"INSERT INTO PARAMETERS (PARAMETER_ID, PARAMETER_GROUP_ID,PARAMETER_GROUP_NAME,PARAMETER_NAME,PARAMETER_VALUE,IS_SENSITIVE,IS_ACTIVE) VALUES ("&amp;B15170&amp;","&amp;C15170&amp;",'"&amp;D15170&amp;"','"&amp;E15170&amp;"','"&amp;SUBSTITUTE(F15170,"'","''")&amp;"',"&amp;G15170&amp;","&amp;H15170&amp;");"</f>
        <v>INSERT INTO PARAMETERS (PARAMETER_ID, PARAMETER_GROUP_ID,PARAMETER_GROUP_NAME,PARAMETER_NAME,PARAMETER_VALUE,IS_SENSITIVE,IS_ACTIVE) VALUES (15405,1332,'HCP_IQVIA_ORSL_Indication','business_mail_trigger','N',FALSE,TRUE);</v>
      </c>
    </row>
    <row r="15171" spans="1:10" hidden="1">
      <c r="A15171" t="s">
        <v>36</v>
      </c>
      <c r="B15171" s="32">
        <v>15406</v>
      </c>
      <c r="C15171" s="25">
        <v>1332</v>
      </c>
      <c r="D15171" s="5" t="s">
        <v>2088</v>
      </c>
      <c r="E15171" s="5" t="s">
        <v>2817</v>
      </c>
      <c r="F15171" s="5" t="s">
        <v>13064</v>
      </c>
      <c r="G15171" t="b">
        <v>0</v>
      </c>
      <c r="H15171" t="b">
        <v>1</v>
      </c>
      <c r="J15171" t="str">
        <f>"INSERT INTO PARAMETERS (PARAMETER_ID, PARAMETER_GROUP_ID,PARAMETER_GROUP_NAME,PARAMETER_NAME,PARAMETER_VALUE,IS_SENSITIVE,IS_ACTIVE) VALUES ("&amp;B15171&amp;","&amp;C15171&amp;",'"&amp;D15171&amp;"','"&amp;E15171&amp;"','"&amp;SUBSTITUTE(F15171,"'","''")&amp;"',"&amp;G15171&amp;","&amp;H15171&amp;");"</f>
        <v>INSERT INTO PARAMETERS (PARAMETER_ID, PARAMETER_GROUP_ID,PARAMETER_GROUP_NAME,PARAMETER_NAME,PARAMETER_VALUE,IS_SENSITIVE,IS_ACTIVE) VALUES (15406,1332,'HCP_IQVIA_ORSL_Indication','val_file_header','Zone|Product_Description|Brand|Diagnosis_Level_2',FALSE,TRUE);</v>
      </c>
    </row>
    <row r="15172" spans="1:10" hidden="1">
      <c r="A15172" t="s">
        <v>36</v>
      </c>
      <c r="B15172" s="32">
        <v>15407</v>
      </c>
      <c r="C15172" s="25">
        <v>1332</v>
      </c>
      <c r="D15172" s="5" t="s">
        <v>2088</v>
      </c>
      <c r="E15172" s="5" t="s">
        <v>2823</v>
      </c>
      <c r="F15172" s="5" t="s">
        <v>13065</v>
      </c>
      <c r="G15172" t="b">
        <v>0</v>
      </c>
      <c r="H15172" t="b">
        <v>1</v>
      </c>
      <c r="J15172" t="str">
        <f>"INSERT INTO PARAMETERS (PARAMETER_ID, PARAMETER_GROUP_ID,PARAMETER_GROUP_NAME,PARAMETER_NAME,PARAMETER_VALUE,IS_SENSITIVE,IS_ACTIVE) VALUES ("&amp;B15172&amp;","&amp;C15172&amp;",'"&amp;D15172&amp;"','"&amp;E15172&amp;"','"&amp;SUBSTITUTE(F15172,"'","''")&amp;"',"&amp;G15172&amp;","&amp;H15172&amp;");"</f>
        <v>INSERT INTO PARAMETERS (PARAMETER_ID, PARAMETER_GROUP_ID,PARAMETER_GROUP_NAME,PARAMETER_NAME,PARAMETER_VALUE,IS_SENSITIVE,IS_ACTIVE) VALUES (15407,1332,'HCP_IQVIA_ORSL_Indication','file_spec','IQVIA_ORSL_Indication',FALSE,TRUE);</v>
      </c>
    </row>
    <row r="15173" spans="1:10" hidden="1">
      <c r="A15173" t="s">
        <v>36</v>
      </c>
      <c r="B15173" s="32">
        <v>15408</v>
      </c>
      <c r="C15173" s="25">
        <v>1332</v>
      </c>
      <c r="D15173" s="5" t="s">
        <v>2088</v>
      </c>
      <c r="E15173" s="5" t="s">
        <v>2826</v>
      </c>
      <c r="F15173" s="5" t="s">
        <v>13065</v>
      </c>
      <c r="G15173" t="b">
        <v>0</v>
      </c>
      <c r="H15173" t="b">
        <v>1</v>
      </c>
      <c r="J15173" t="str">
        <f>"INSERT INTO PARAMETERS (PARAMETER_ID, PARAMETER_GROUP_ID,PARAMETER_GROUP_NAME,PARAMETER_NAME,PARAMETER_VALUE,IS_SENSITIVE,IS_ACTIVE) VALUES ("&amp;B15173&amp;","&amp;C15173&amp;",'"&amp;D15173&amp;"','"&amp;E15173&amp;"','"&amp;SUBSTITUTE(F15173,"'","''")&amp;"',"&amp;G15173&amp;","&amp;H15173&amp;");"</f>
        <v>INSERT INTO PARAMETERS (PARAMETER_ID, PARAMETER_GROUP_ID,PARAMETER_GROUP_NAME,PARAMETER_NAME,PARAMETER_VALUE,IS_SENSITIVE,IS_ACTIVE) VALUES (15408,1332,'HCP_IQVIA_ORSL_Indication','val_file_name','IQVIA_ORSL_Indication',FALSE,TRUE);</v>
      </c>
    </row>
    <row r="15174" spans="1:10" hidden="1">
      <c r="A15174" t="s">
        <v>36</v>
      </c>
      <c r="B15174" s="32">
        <v>15409</v>
      </c>
      <c r="C15174" s="25">
        <v>1332</v>
      </c>
      <c r="D15174" s="5" t="s">
        <v>2088</v>
      </c>
      <c r="E15174" s="5" t="s">
        <v>2828</v>
      </c>
      <c r="F15174" s="5" t="s">
        <v>2829</v>
      </c>
      <c r="G15174" t="b">
        <v>0</v>
      </c>
      <c r="H15174" t="b">
        <v>1</v>
      </c>
      <c r="J15174" t="str">
        <f>"INSERT INTO PARAMETERS (PARAMETER_ID, PARAMETER_GROUP_ID,PARAMETER_GROUP_NAME,PARAMETER_NAME,PARAMETER_VALUE,IS_SENSITIVE,IS_ACTIVE) VALUES ("&amp;B15174&amp;","&amp;C15174&amp;",'"&amp;D15174&amp;"','"&amp;E15174&amp;"','"&amp;SUBSTITUTE(F15174,"'","''")&amp;"',"&amp;G15174&amp;","&amp;H15174&amp;");"</f>
        <v>INSERT INTO PARAMETERS (PARAMETER_ID, PARAMETER_GROUP_ID,PARAMETER_GROUP_NAME,PARAMETER_NAME,PARAMETER_VALUE,IS_SENSITIVE,IS_ACTIVE) VALUES (15409,1332,'HCP_IQVIA_ORSL_Indication','val_file_extn','xlsx',FALSE,TRUE);</v>
      </c>
    </row>
    <row r="15175" spans="1:10" hidden="1">
      <c r="A15175" t="s">
        <v>36</v>
      </c>
      <c r="B15175" s="32">
        <v>15410</v>
      </c>
      <c r="C15175" s="25">
        <v>1332</v>
      </c>
      <c r="D15175" s="5" t="s">
        <v>2088</v>
      </c>
      <c r="E15175" s="5" t="s">
        <v>2833</v>
      </c>
      <c r="F15175" s="5" t="s">
        <v>2834</v>
      </c>
      <c r="G15175" t="b">
        <v>0</v>
      </c>
      <c r="H15175" t="b">
        <v>1</v>
      </c>
      <c r="J15175" t="str">
        <f>"INSERT INTO PARAMETERS (PARAMETER_ID, PARAMETER_GROUP_ID,PARAMETER_GROUP_NAME,PARAMETER_NAME,PARAMETER_VALUE,IS_SENSITIVE,IS_ACTIVE) VALUES ("&amp;B15175&amp;","&amp;C15175&amp;",'"&amp;D15175&amp;"','"&amp;E15175&amp;"','"&amp;SUBSTITUTE(F15175,"'","''")&amp;"',"&amp;G15175&amp;","&amp;H15175&amp;");"</f>
        <v>INSERT INTO PARAMETERS (PARAMETER_ID, PARAMETER_GROUP_ID,PARAMETER_GROUP_NAME,PARAMETER_NAME,PARAMETER_VALUE,IS_SENSITIVE,IS_ACTIVE) VALUES (15410,1332,'HCP_IQVIA_ORSL_Indication','load_method','sp',FALSE,TRUE);</v>
      </c>
    </row>
    <row r="15176" spans="1:10" hidden="1">
      <c r="A15176" t="s">
        <v>36</v>
      </c>
      <c r="B15176" s="32">
        <v>15411</v>
      </c>
      <c r="C15176" s="25">
        <v>1332</v>
      </c>
      <c r="D15176" s="5" t="s">
        <v>2088</v>
      </c>
      <c r="E15176" s="5" t="s">
        <v>2836</v>
      </c>
      <c r="F15176" s="5" t="s">
        <v>13066</v>
      </c>
      <c r="G15176" t="b">
        <v>0</v>
      </c>
      <c r="H15176" t="b">
        <v>1</v>
      </c>
      <c r="J15176" t="str">
        <f>"INSERT INTO PARAMETERS (PARAMETER_ID, PARAMETER_GROUP_ID,PARAMETER_GROUP_NAME,PARAMETER_NAME,PARAMETER_VALUE,IS_SENSITIVE,IS_ACTIVE) VALUES ("&amp;B15176&amp;","&amp;C15176&amp;",'"&amp;D15176&amp;"','"&amp;E15176&amp;"','"&amp;SUBSTITUTE(F15176,"'","''")&amp;"',"&amp;G15176&amp;","&amp;H15176&amp;");"</f>
        <v>INSERT INTO PARAMETERS (PARAMETER_ID, PARAMETER_GROUP_ID,PARAMETER_GROUP_NAME,PARAMETER_NAME,PARAMETER_VALUE,IS_SENSITIVE,IS_ACTIVE) VALUES (15411,1332,'HCP_IQVIA_ORSL_Indication','sp_name','HCPSDL_RAW.HCP360_IN_IQVIA_INDICATION_PREPROCESSING',FALSE,TRUE);</v>
      </c>
    </row>
    <row r="15177" spans="1:10" hidden="1">
      <c r="A15177" t="s">
        <v>36</v>
      </c>
      <c r="B15177" s="32">
        <v>15412</v>
      </c>
      <c r="C15177" s="25">
        <v>1332</v>
      </c>
      <c r="D15177" s="5" t="s">
        <v>2088</v>
      </c>
      <c r="E15177" s="5" t="s">
        <v>2841</v>
      </c>
      <c r="F15177" s="23" t="s">
        <v>13067</v>
      </c>
      <c r="G15177" t="b">
        <v>0</v>
      </c>
      <c r="H15177" t="b">
        <v>1</v>
      </c>
      <c r="J15177" t="str">
        <f>"INSERT INTO PARAMETERS (PARAMETER_ID, PARAMETER_GROUP_ID,PARAMETER_GROUP_NAME,PARAMETER_NAME,PARAMETER_VALUE,IS_SENSITIVE,IS_ACTIVE) VALUES ("&amp;B15177&amp;","&amp;C15177&amp;",'"&amp;D15177&amp;"','"&amp;E15177&amp;"','"&amp;SUBSTITUTE(F15177,"'","''")&amp;"',"&amp;G15177&amp;","&amp;H15177&amp;");"</f>
        <v>INSERT INTO PARAMETERS (PARAMETER_ID, PARAMETER_GROUP_ID,PARAMETER_GROUP_NAME,PARAMETER_NAME,PARAMETER_VALUE,IS_SENSITIVE,IS_ACTIVE) VALUES (15412,1332,'HCP_IQVIA_ORSL_Indication','folder_path','iqvia/transaction/indication',FALSE,TRUE);</v>
      </c>
    </row>
    <row r="15178" spans="1:10" hidden="1">
      <c r="A15178" t="s">
        <v>36</v>
      </c>
      <c r="B15178" s="32">
        <v>15413</v>
      </c>
      <c r="C15178" s="25">
        <v>1332</v>
      </c>
      <c r="D15178" s="5" t="s">
        <v>2088</v>
      </c>
      <c r="E15178" s="5" t="s">
        <v>2844</v>
      </c>
      <c r="F15178" s="5" t="s">
        <v>13068</v>
      </c>
      <c r="G15178" t="b">
        <v>0</v>
      </c>
      <c r="H15178" t="b">
        <v>1</v>
      </c>
      <c r="J15178" t="str">
        <f>"INSERT INTO PARAMETERS (PARAMETER_ID, PARAMETER_GROUP_ID,PARAMETER_GROUP_NAME,PARAMETER_NAME,PARAMETER_VALUE,IS_SENSITIVE,IS_ACTIVE) VALUES ("&amp;B15178&amp;","&amp;C15178&amp;",'"&amp;D15178&amp;"','"&amp;E15178&amp;"','"&amp;SUBSTITUTE(F15178,"'","''")&amp;"',"&amp;G15178&amp;","&amp;H15178&amp;");"</f>
        <v>INSERT INTO PARAMETERS (PARAMETER_ID, PARAMETER_GROUP_ID,PARAMETER_GROUP_NAME,PARAMETER_NAME,PARAMETER_VALUE,IS_SENSITIVE,IS_ACTIVE) VALUES (15413,1332,'HCP_IQVIA_ORSL_Indication','target_table','sdl_hcp360_in_iqvia_indication',FALSE,TRUE);</v>
      </c>
    </row>
    <row r="15179" spans="1:10" hidden="1">
      <c r="A15179" t="s">
        <v>36</v>
      </c>
      <c r="B15179" s="32">
        <v>15414</v>
      </c>
      <c r="C15179" s="25">
        <v>1332</v>
      </c>
      <c r="D15179" s="5" t="s">
        <v>2088</v>
      </c>
      <c r="E15179" s="5" t="s">
        <v>2847</v>
      </c>
      <c r="F15179" s="5" t="s">
        <v>12823</v>
      </c>
      <c r="G15179" t="b">
        <v>0</v>
      </c>
      <c r="H15179" t="b">
        <v>1</v>
      </c>
      <c r="J15179" t="str">
        <f>"INSERT INTO PARAMETERS (PARAMETER_ID, PARAMETER_GROUP_ID,PARAMETER_GROUP_NAME,PARAMETER_NAME,PARAMETER_VALUE,IS_SENSITIVE,IS_ACTIVE) VALUES ("&amp;B15179&amp;","&amp;C15179&amp;",'"&amp;D15179&amp;"','"&amp;E15179&amp;"','"&amp;SUBSTITUTE(F15179,"'","''")&amp;"',"&amp;G15179&amp;","&amp;H15179&amp;");"</f>
        <v>INSERT INTO PARAMETERS (PARAMETER_ID, PARAMETER_GROUP_ID,PARAMETER_GROUP_NAME,PARAMETER_NAME,PARAMETER_VALUE,IS_SENSITIVE,IS_ACTIVE) VALUES (15414,1332,'HCP_IQVIA_ORSL_Indication','container','hcp',FALSE,TRUE);</v>
      </c>
    </row>
    <row r="15180" spans="1:10" hidden="1">
      <c r="A15180" t="s">
        <v>36</v>
      </c>
      <c r="B15180" s="32">
        <v>15415</v>
      </c>
      <c r="C15180" s="25">
        <v>1332</v>
      </c>
      <c r="D15180" s="5" t="s">
        <v>2088</v>
      </c>
      <c r="E15180" s="5" t="s">
        <v>2850</v>
      </c>
      <c r="F15180" s="5" t="s">
        <v>11961</v>
      </c>
      <c r="G15180" t="b">
        <v>0</v>
      </c>
      <c r="H15180" t="b">
        <v>1</v>
      </c>
      <c r="J15180" t="str">
        <f>"INSERT INTO PARAMETERS (PARAMETER_ID, PARAMETER_GROUP_ID,PARAMETER_GROUP_NAME,PARAMETER_NAME,PARAMETER_VALUE,IS_SENSITIVE,IS_ACTIVE) VALUES ("&amp;B15180&amp;","&amp;C15180&amp;",'"&amp;D15180&amp;"','"&amp;E15180&amp;"','"&amp;SUBSTITUTE(F15180,"'","''")&amp;"',"&amp;G15180&amp;","&amp;H15180&amp;");"</f>
        <v>INSERT INTO PARAMETERS (PARAMETER_ID, PARAMETER_GROUP_ID,PARAMETER_GROUP_NAME,PARAMETER_NAME,PARAMETER_VALUE,IS_SENSITIVE,IS_ACTIVE) VALUES (15415,1332,'HCP_IQVIA_ORSL_Indication','target_schema','HCPSDL_RAW',FALSE,TRUE);</v>
      </c>
    </row>
    <row r="15181" spans="1:10" hidden="1">
      <c r="A15181" t="s">
        <v>36</v>
      </c>
      <c r="B15181" s="32">
        <v>15416</v>
      </c>
      <c r="C15181" s="25">
        <v>1332</v>
      </c>
      <c r="D15181" s="5" t="s">
        <v>2088</v>
      </c>
      <c r="E15181" s="5" t="s">
        <v>2853</v>
      </c>
      <c r="F15181" s="863" t="s">
        <v>2992</v>
      </c>
      <c r="G15181" t="b">
        <v>0</v>
      </c>
      <c r="H15181" t="b">
        <v>1</v>
      </c>
      <c r="J15181" t="str">
        <f>"INSERT INTO PARAMETERS (PARAMETER_ID, PARAMETER_GROUP_ID,PARAMETER_GROUP_NAME,PARAMETER_NAME,PARAMETER_VALUE,IS_SENSITIVE,IS_ACTIVE) VALUES ("&amp;B15181&amp;","&amp;C15181&amp;",'"&amp;D15181&amp;"','"&amp;E15181&amp;"','"&amp;SUBSTITUTE(F15181,"'","''")&amp;"',"&amp;G15181&amp;","&amp;H15181&amp;");"</f>
        <v>INSERT INTO PARAMETERS (PARAMETER_ID, PARAMETER_GROUP_ID,PARAMETER_GROUP_NAME,PARAMETER_NAME,PARAMETER_VALUE,IS_SENSITIVE,IS_ACTIVE) VALUES (15416,1332,'HCP_IQVIA_ORSL_Indication','validation','1-1-1',FALSE,TRUE);</v>
      </c>
    </row>
    <row r="15182" spans="1:10" hidden="1">
      <c r="A15182" t="s">
        <v>36</v>
      </c>
      <c r="B15182" s="32">
        <v>15417</v>
      </c>
      <c r="C15182" s="25">
        <v>1332</v>
      </c>
      <c r="D15182" s="5" t="s">
        <v>2088</v>
      </c>
      <c r="E15182" s="5" t="s">
        <v>2856</v>
      </c>
      <c r="F15182" s="5" t="s">
        <v>2939</v>
      </c>
      <c r="G15182" t="b">
        <v>0</v>
      </c>
      <c r="H15182" t="b">
        <v>1</v>
      </c>
      <c r="J15182" t="str">
        <f>"INSERT INTO PARAMETERS (PARAMETER_ID, PARAMETER_GROUP_ID,PARAMETER_GROUP_NAME,PARAMETER_NAME,PARAMETER_VALUE,IS_SENSITIVE,IS_ACTIVE) VALUES ("&amp;B15182&amp;","&amp;C15182&amp;",'"&amp;D15182&amp;"','"&amp;E15182&amp;"','"&amp;SUBSTITUTE(F15182,"'","''")&amp;"',"&amp;G15182&amp;","&amp;H15182&amp;");"</f>
        <v>INSERT INTO PARAMETERS (PARAMETER_ID, PARAMETER_GROUP_ID,PARAMETER_GROUP_NAME,PARAMETER_NAME,PARAMETER_VALUE,IS_SENSITIVE,IS_ACTIVE) VALUES (15417,1332,'HCP_IQVIA_ORSL_Indication','index','last',FALSE,TRUE);</v>
      </c>
    </row>
    <row r="15183" spans="1:10" hidden="1">
      <c r="A15183" t="s">
        <v>36</v>
      </c>
      <c r="B15183" s="32">
        <v>15418</v>
      </c>
      <c r="C15183" s="25">
        <v>1332</v>
      </c>
      <c r="D15183" s="5" t="s">
        <v>2088</v>
      </c>
      <c r="E15183" s="5" t="s">
        <v>2859</v>
      </c>
      <c r="F15183" s="5" t="s">
        <v>2829</v>
      </c>
      <c r="G15183" t="b">
        <v>0</v>
      </c>
      <c r="H15183" t="b">
        <v>1</v>
      </c>
      <c r="J15183" t="str">
        <f>"INSERT INTO PARAMETERS (PARAMETER_ID, PARAMETER_GROUP_ID,PARAMETER_GROUP_NAME,PARAMETER_NAME,PARAMETER_VALUE,IS_SENSITIVE,IS_ACTIVE) VALUES ("&amp;B15183&amp;","&amp;C15183&amp;",'"&amp;D15183&amp;"','"&amp;E15183&amp;"','"&amp;SUBSTITUTE(F15183,"'","''")&amp;"',"&amp;G15183&amp;","&amp;H15183&amp;");"</f>
        <v>INSERT INTO PARAMETERS (PARAMETER_ID, PARAMETER_GROUP_ID,PARAMETER_GROUP_NAME,PARAMETER_NAME,PARAMETER_VALUE,IS_SENSITIVE,IS_ACTIVE) VALUES (15418,1332,'HCP_IQVIA_ORSL_Indication','source_extn','xlsx',FALSE,TRUE);</v>
      </c>
    </row>
    <row r="15184" spans="1:10" hidden="1">
      <c r="A15184" t="s">
        <v>36</v>
      </c>
      <c r="B15184" s="32">
        <v>15419</v>
      </c>
      <c r="C15184" s="25">
        <v>1332</v>
      </c>
      <c r="D15184" s="5" t="s">
        <v>2088</v>
      </c>
      <c r="E15184" s="5" t="s">
        <v>2861</v>
      </c>
      <c r="F15184" s="5">
        <v>1</v>
      </c>
      <c r="G15184" t="b">
        <v>0</v>
      </c>
      <c r="H15184" t="b">
        <v>1</v>
      </c>
      <c r="J15184" t="str">
        <f>"INSERT INTO PARAMETERS (PARAMETER_ID, PARAMETER_GROUP_ID,PARAMETER_GROUP_NAME,PARAMETER_NAME,PARAMETER_VALUE,IS_SENSITIVE,IS_ACTIVE) VALUES ("&amp;B15184&amp;","&amp;C15184&amp;",'"&amp;D15184&amp;"','"&amp;E15184&amp;"','"&amp;SUBSTITUTE(F15184,"'","''")&amp;"',"&amp;G15184&amp;","&amp;H15184&amp;");"</f>
        <v>INSERT INTO PARAMETERS (PARAMETER_ID, PARAMETER_GROUP_ID,PARAMETER_GROUP_NAME,PARAMETER_NAME,PARAMETER_VALUE,IS_SENSITIVE,IS_ACTIVE) VALUES (15419,1332,'HCP_IQVIA_ORSL_Indication','file_header_row_num','1',FALSE,TRUE);</v>
      </c>
    </row>
    <row r="15185" spans="1:10" hidden="1">
      <c r="A15185" t="s">
        <v>36</v>
      </c>
      <c r="B15185" s="32">
        <v>15420</v>
      </c>
      <c r="C15185" s="25">
        <v>1332</v>
      </c>
      <c r="D15185" s="5" t="s">
        <v>2088</v>
      </c>
      <c r="E15185" s="5" t="s">
        <v>2863</v>
      </c>
      <c r="F15185" s="5" t="s">
        <v>2821</v>
      </c>
      <c r="G15185" t="b">
        <v>0</v>
      </c>
      <c r="H15185" t="b">
        <v>1</v>
      </c>
      <c r="J15185" t="str">
        <f>"INSERT INTO PARAMETERS (PARAMETER_ID, PARAMETER_GROUP_ID,PARAMETER_GROUP_NAME,PARAMETER_NAME,PARAMETER_VALUE,IS_SENSITIVE,IS_ACTIVE) VALUES ("&amp;B15185&amp;","&amp;C15185&amp;",'"&amp;D15185&amp;"','"&amp;E15185&amp;"','"&amp;SUBSTITUTE(F15185,"'","''")&amp;"',"&amp;G15185&amp;","&amp;H15185&amp;");"</f>
        <v>INSERT INTO PARAMETERS (PARAMETER_ID, PARAMETER_GROUP_ID,PARAMETER_GROUP_NAME,PARAMETER_NAME,PARAMETER_VALUE,IS_SENSITIVE,IS_ACTIVE) VALUES (15420,1332,'HCP_IQVIA_ORSL_Indication','is_truncate','Y',FALSE,TRUE);</v>
      </c>
    </row>
    <row r="15186" spans="1:10" hidden="1">
      <c r="A15186" t="s">
        <v>36</v>
      </c>
      <c r="B15186" s="32">
        <v>15421</v>
      </c>
      <c r="C15186" s="25">
        <v>1332</v>
      </c>
      <c r="D15186" s="5" t="s">
        <v>2088</v>
      </c>
      <c r="E15186" s="5" t="s">
        <v>9612</v>
      </c>
      <c r="F15186" s="5" t="s">
        <v>2866</v>
      </c>
      <c r="G15186" t="b">
        <v>0</v>
      </c>
      <c r="H15186" t="b">
        <v>1</v>
      </c>
      <c r="J15186" t="str">
        <f>"INSERT INTO PARAMETERS (PARAMETER_ID, PARAMETER_GROUP_ID,PARAMETER_GROUP_NAME,PARAMETER_NAME,PARAMETER_VALUE,IS_SENSITIVE,IS_ACTIVE) VALUES ("&amp;B15186&amp;","&amp;C15186&amp;",'"&amp;D15186&amp;"','"&amp;E15186&amp;"','"&amp;SUBSTITUTE(F15186,"'","''")&amp;"',"&amp;G15186&amp;","&amp;H15186&amp;");"</f>
        <v>INSERT INTO PARAMETERS (PARAMETER_ID, PARAMETER_GROUP_ID,PARAMETER_GROUP_NAME,PARAMETER_NAME,PARAMETER_VALUE,IS_SENSITIVE,IS_ACTIVE) VALUES (15421,1332,'HCP_IQVIA_ORSL_Indication','start_Range','A1',FALSE,TRUE);</v>
      </c>
    </row>
    <row r="15187" spans="1:10" hidden="1">
      <c r="A15187" t="s">
        <v>36</v>
      </c>
      <c r="B15187" s="32">
        <v>15422</v>
      </c>
      <c r="C15187" s="25">
        <v>1332</v>
      </c>
      <c r="D15187" s="5" t="s">
        <v>2088</v>
      </c>
      <c r="E15187" s="5" t="s">
        <v>2839</v>
      </c>
      <c r="F15187" s="5">
        <v>1</v>
      </c>
      <c r="G15187" t="b">
        <v>0</v>
      </c>
      <c r="H15187" t="b">
        <v>1</v>
      </c>
      <c r="J15187" t="str">
        <f>"INSERT INTO PARAMETERS (PARAMETER_ID, PARAMETER_GROUP_ID,PARAMETER_GROUP_NAME,PARAMETER_NAME,PARAMETER_VALUE,IS_SENSITIVE,IS_ACTIVE) VALUES ("&amp;B15187&amp;","&amp;C15187&amp;",'"&amp;D15187&amp;"','"&amp;E15187&amp;"','"&amp;SUBSTITUTE(F15187,"'","''")&amp;"',"&amp;G15187&amp;","&amp;H15187&amp;");"</f>
        <v>INSERT INTO PARAMETERS (PARAMETER_ID, PARAMETER_GROUP_ID,PARAMETER_GROUP_NAME,PARAMETER_NAME,PARAMETER_VALUE,IS_SENSITIVE,IS_ACTIVE) VALUES (15422,1332,'HCP_IQVIA_ORSL_Indication','sheet_index','1',FALSE,TRUE);</v>
      </c>
    </row>
    <row r="15188" spans="1:10" hidden="1">
      <c r="A15188" t="s">
        <v>36</v>
      </c>
      <c r="B15188" s="32">
        <v>15423</v>
      </c>
      <c r="C15188" s="25">
        <v>1332</v>
      </c>
      <c r="D15188" s="5" t="s">
        <v>2088</v>
      </c>
      <c r="E15188" s="5" t="s">
        <v>5468</v>
      </c>
      <c r="F15188" s="5" t="s">
        <v>2821</v>
      </c>
      <c r="G15188" t="b">
        <v>0</v>
      </c>
      <c r="H15188" t="b">
        <v>1</v>
      </c>
      <c r="J15188" t="str">
        <f>"INSERT INTO PARAMETERS (PARAMETER_ID, PARAMETER_GROUP_ID,PARAMETER_GROUP_NAME,PARAMETER_NAME,PARAMETER_VALUE,IS_SENSITIVE,IS_ACTIVE) VALUES ("&amp;B15188&amp;","&amp;C15188&amp;",'"&amp;D15188&amp;"','"&amp;E15188&amp;"','"&amp;SUBSTITUTE(F15188,"'","''")&amp;"',"&amp;G15188&amp;","&amp;H15188&amp;");"</f>
        <v>INSERT INTO PARAMETERS (PARAMETER_ID, PARAMETER_GROUP_ID,PARAMETER_GROUP_NAME,PARAMETER_NAME,PARAMETER_VALUE,IS_SENSITIVE,IS_ACTIVE) VALUES (15423,1332,'HCP_IQVIA_ORSL_Indication','is_direct_load','Y',FALSE,TRUE);</v>
      </c>
    </row>
    <row r="15189" spans="1:10" hidden="1">
      <c r="A15189" t="s">
        <v>36</v>
      </c>
      <c r="B15189" s="32">
        <v>15424</v>
      </c>
      <c r="C15189" s="25">
        <v>1333</v>
      </c>
      <c r="D15189" s="5" t="s">
        <v>2089</v>
      </c>
      <c r="E15189" s="5" t="s">
        <v>2820</v>
      </c>
      <c r="F15189" s="5" t="s">
        <v>2943</v>
      </c>
      <c r="G15189" t="b">
        <v>0</v>
      </c>
      <c r="H15189" t="b">
        <v>1</v>
      </c>
      <c r="J15189" t="str">
        <f>"INSERT INTO PARAMETERS (PARAMETER_ID, PARAMETER_GROUP_ID,PARAMETER_GROUP_NAME,PARAMETER_NAME,PARAMETER_VALUE,IS_SENSITIVE,IS_ACTIVE) VALUES ("&amp;B15189&amp;","&amp;C15189&amp;",'"&amp;D15189&amp;"','"&amp;E15189&amp;"','"&amp;SUBSTITUTE(F15189,"'","''")&amp;"',"&amp;G15189&amp;","&amp;H15189&amp;");"</f>
        <v>INSERT INTO PARAMETERS (PARAMETER_ID, PARAMETER_GROUP_ID,PARAMETER_GROUP_NAME,PARAMETER_NAME,PARAMETER_VALUE,IS_SENSITIVE,IS_ACTIVE) VALUES (15424,1333,'HCP_IQVIA_ORSL_Specialty','trigger_mail','N',FALSE,TRUE);</v>
      </c>
    </row>
    <row r="15190" spans="1:10" hidden="1">
      <c r="A15190" t="s">
        <v>36</v>
      </c>
      <c r="B15190" s="32">
        <v>15425</v>
      </c>
      <c r="C15190" s="25">
        <v>1333</v>
      </c>
      <c r="D15190" s="5" t="s">
        <v>2089</v>
      </c>
      <c r="E15190" s="5" t="s">
        <v>2831</v>
      </c>
      <c r="F15190" s="5" t="s">
        <v>2943</v>
      </c>
      <c r="G15190" t="b">
        <v>0</v>
      </c>
      <c r="H15190" t="b">
        <v>1</v>
      </c>
      <c r="J15190" t="str">
        <f>"INSERT INTO PARAMETERS (PARAMETER_ID, PARAMETER_GROUP_ID,PARAMETER_GROUP_NAME,PARAMETER_NAME,PARAMETER_VALUE,IS_SENSITIVE,IS_ACTIVE) VALUES ("&amp;B15190&amp;","&amp;C15190&amp;",'"&amp;D15190&amp;"','"&amp;E15190&amp;"','"&amp;SUBSTITUTE(F15190,"'","''")&amp;"',"&amp;G15190&amp;","&amp;H15190&amp;");"</f>
        <v>INSERT INTO PARAMETERS (PARAMETER_ID, PARAMETER_GROUP_ID,PARAMETER_GROUP_NAME,PARAMETER_NAME,PARAMETER_VALUE,IS_SENSITIVE,IS_ACTIVE) VALUES (15425,1333,'HCP_IQVIA_ORSL_Specialty','business_mail_trigger','N',FALSE,TRUE);</v>
      </c>
    </row>
    <row r="15191" spans="1:10" hidden="1">
      <c r="A15191" t="s">
        <v>36</v>
      </c>
      <c r="B15191" s="32">
        <v>15426</v>
      </c>
      <c r="C15191" s="25">
        <v>1333</v>
      </c>
      <c r="D15191" s="5" t="s">
        <v>2089</v>
      </c>
      <c r="E15191" s="5" t="s">
        <v>2817</v>
      </c>
      <c r="F15191" s="5" t="s">
        <v>13069</v>
      </c>
      <c r="G15191" t="b">
        <v>0</v>
      </c>
      <c r="H15191" t="b">
        <v>1</v>
      </c>
      <c r="J15191" t="str">
        <f>"INSERT INTO PARAMETERS (PARAMETER_ID, PARAMETER_GROUP_ID,PARAMETER_GROUP_NAME,PARAMETER_NAME,PARAMETER_VALUE,IS_SENSITIVE,IS_ACTIVE) VALUES ("&amp;B15191&amp;","&amp;C15191&amp;",'"&amp;D15191&amp;"','"&amp;E15191&amp;"','"&amp;SUBSTITUTE(F15191,"'","''")&amp;"',"&amp;G15191&amp;","&amp;H15191&amp;");"</f>
        <v>INSERT INTO PARAMETERS (PARAMETER_ID, PARAMETER_GROUP_ID,PARAMETER_GROUP_NAME,PARAMETER_NAME,PARAMETER_VALUE,IS_SENSITIVE,IS_ACTIVE) VALUES (15426,1333,'HCP_IQVIA_ORSL_Specialty','val_file_header','Zone|Product_Description|Brand|Specialty',FALSE,TRUE);</v>
      </c>
    </row>
    <row r="15192" spans="1:10" hidden="1">
      <c r="A15192" t="s">
        <v>36</v>
      </c>
      <c r="B15192" s="32">
        <v>15427</v>
      </c>
      <c r="C15192" s="25">
        <v>1333</v>
      </c>
      <c r="D15192" s="5" t="s">
        <v>2089</v>
      </c>
      <c r="E15192" s="5" t="s">
        <v>2823</v>
      </c>
      <c r="F15192" s="5" t="s">
        <v>13070</v>
      </c>
      <c r="G15192" t="b">
        <v>0</v>
      </c>
      <c r="H15192" t="b">
        <v>1</v>
      </c>
      <c r="J15192" t="str">
        <f>"INSERT INTO PARAMETERS (PARAMETER_ID, PARAMETER_GROUP_ID,PARAMETER_GROUP_NAME,PARAMETER_NAME,PARAMETER_VALUE,IS_SENSITIVE,IS_ACTIVE) VALUES ("&amp;B15192&amp;","&amp;C15192&amp;",'"&amp;D15192&amp;"','"&amp;E15192&amp;"','"&amp;SUBSTITUTE(F15192,"'","''")&amp;"',"&amp;G15192&amp;","&amp;H15192&amp;");"</f>
        <v>INSERT INTO PARAMETERS (PARAMETER_ID, PARAMETER_GROUP_ID,PARAMETER_GROUP_NAME,PARAMETER_NAME,PARAMETER_VALUE,IS_SENSITIVE,IS_ACTIVE) VALUES (15427,1333,'HCP_IQVIA_ORSL_Specialty','file_spec','IQVIA_ORSL_Specialty',FALSE,TRUE);</v>
      </c>
    </row>
    <row r="15193" spans="1:10" hidden="1">
      <c r="A15193" t="s">
        <v>36</v>
      </c>
      <c r="B15193" s="32">
        <v>15428</v>
      </c>
      <c r="C15193" s="25">
        <v>1333</v>
      </c>
      <c r="D15193" s="5" t="s">
        <v>2089</v>
      </c>
      <c r="E15193" s="5" t="s">
        <v>2826</v>
      </c>
      <c r="F15193" s="5" t="s">
        <v>13070</v>
      </c>
      <c r="G15193" t="b">
        <v>0</v>
      </c>
      <c r="H15193" t="b">
        <v>1</v>
      </c>
      <c r="J15193" t="str">
        <f>"INSERT INTO PARAMETERS (PARAMETER_ID, PARAMETER_GROUP_ID,PARAMETER_GROUP_NAME,PARAMETER_NAME,PARAMETER_VALUE,IS_SENSITIVE,IS_ACTIVE) VALUES ("&amp;B15193&amp;","&amp;C15193&amp;",'"&amp;D15193&amp;"','"&amp;E15193&amp;"','"&amp;SUBSTITUTE(F15193,"'","''")&amp;"',"&amp;G15193&amp;","&amp;H15193&amp;");"</f>
        <v>INSERT INTO PARAMETERS (PARAMETER_ID, PARAMETER_GROUP_ID,PARAMETER_GROUP_NAME,PARAMETER_NAME,PARAMETER_VALUE,IS_SENSITIVE,IS_ACTIVE) VALUES (15428,1333,'HCP_IQVIA_ORSL_Specialty','val_file_name','IQVIA_ORSL_Specialty',FALSE,TRUE);</v>
      </c>
    </row>
    <row r="15194" spans="1:10" hidden="1">
      <c r="A15194" t="s">
        <v>36</v>
      </c>
      <c r="B15194" s="32">
        <v>15429</v>
      </c>
      <c r="C15194" s="25">
        <v>1333</v>
      </c>
      <c r="D15194" s="5" t="s">
        <v>2089</v>
      </c>
      <c r="E15194" s="5" t="s">
        <v>2828</v>
      </c>
      <c r="F15194" s="5" t="s">
        <v>2829</v>
      </c>
      <c r="G15194" t="b">
        <v>0</v>
      </c>
      <c r="H15194" t="b">
        <v>1</v>
      </c>
      <c r="J15194" t="str">
        <f>"INSERT INTO PARAMETERS (PARAMETER_ID, PARAMETER_GROUP_ID,PARAMETER_GROUP_NAME,PARAMETER_NAME,PARAMETER_VALUE,IS_SENSITIVE,IS_ACTIVE) VALUES ("&amp;B15194&amp;","&amp;C15194&amp;",'"&amp;D15194&amp;"','"&amp;E15194&amp;"','"&amp;SUBSTITUTE(F15194,"'","''")&amp;"',"&amp;G15194&amp;","&amp;H15194&amp;");"</f>
        <v>INSERT INTO PARAMETERS (PARAMETER_ID, PARAMETER_GROUP_ID,PARAMETER_GROUP_NAME,PARAMETER_NAME,PARAMETER_VALUE,IS_SENSITIVE,IS_ACTIVE) VALUES (15429,1333,'HCP_IQVIA_ORSL_Specialty','val_file_extn','xlsx',FALSE,TRUE);</v>
      </c>
    </row>
    <row r="15195" spans="1:10" hidden="1">
      <c r="A15195" t="s">
        <v>36</v>
      </c>
      <c r="B15195" s="32">
        <v>15430</v>
      </c>
      <c r="C15195" s="25">
        <v>1333</v>
      </c>
      <c r="D15195" s="5" t="s">
        <v>2089</v>
      </c>
      <c r="E15195" s="5" t="s">
        <v>2833</v>
      </c>
      <c r="F15195" s="5" t="s">
        <v>2834</v>
      </c>
      <c r="G15195" t="b">
        <v>0</v>
      </c>
      <c r="H15195" t="b">
        <v>1</v>
      </c>
      <c r="J15195" t="str">
        <f>"INSERT INTO PARAMETERS (PARAMETER_ID, PARAMETER_GROUP_ID,PARAMETER_GROUP_NAME,PARAMETER_NAME,PARAMETER_VALUE,IS_SENSITIVE,IS_ACTIVE) VALUES ("&amp;B15195&amp;","&amp;C15195&amp;",'"&amp;D15195&amp;"','"&amp;E15195&amp;"','"&amp;SUBSTITUTE(F15195,"'","''")&amp;"',"&amp;G15195&amp;","&amp;H15195&amp;");"</f>
        <v>INSERT INTO PARAMETERS (PARAMETER_ID, PARAMETER_GROUP_ID,PARAMETER_GROUP_NAME,PARAMETER_NAME,PARAMETER_VALUE,IS_SENSITIVE,IS_ACTIVE) VALUES (15430,1333,'HCP_IQVIA_ORSL_Specialty','load_method','sp',FALSE,TRUE);</v>
      </c>
    </row>
    <row r="15196" spans="1:10" hidden="1">
      <c r="A15196" t="s">
        <v>36</v>
      </c>
      <c r="B15196" s="32">
        <v>15431</v>
      </c>
      <c r="C15196" s="25">
        <v>1333</v>
      </c>
      <c r="D15196" s="5" t="s">
        <v>2089</v>
      </c>
      <c r="E15196" s="5" t="s">
        <v>2836</v>
      </c>
      <c r="F15196" s="5" t="s">
        <v>13071</v>
      </c>
      <c r="G15196" t="b">
        <v>0</v>
      </c>
      <c r="H15196" t="b">
        <v>1</v>
      </c>
      <c r="J15196" t="str">
        <f>"INSERT INTO PARAMETERS (PARAMETER_ID, PARAMETER_GROUP_ID,PARAMETER_GROUP_NAME,PARAMETER_NAME,PARAMETER_VALUE,IS_SENSITIVE,IS_ACTIVE) VALUES ("&amp;B15196&amp;","&amp;C15196&amp;",'"&amp;D15196&amp;"','"&amp;E15196&amp;"','"&amp;SUBSTITUTE(F15196,"'","''")&amp;"',"&amp;G15196&amp;","&amp;H15196&amp;");"</f>
        <v>INSERT INTO PARAMETERS (PARAMETER_ID, PARAMETER_GROUP_ID,PARAMETER_GROUP_NAME,PARAMETER_NAME,PARAMETER_VALUE,IS_SENSITIVE,IS_ACTIVE) VALUES (15431,1333,'HCP_IQVIA_ORSL_Specialty','sp_name','HCPSDL_RAW.HCP360_IN_IQVIA_SPECIALITY_PREPROCESSING',FALSE,TRUE);</v>
      </c>
    </row>
    <row r="15197" spans="1:10" hidden="1">
      <c r="A15197" t="s">
        <v>36</v>
      </c>
      <c r="B15197" s="32">
        <v>15432</v>
      </c>
      <c r="C15197" s="25">
        <v>1333</v>
      </c>
      <c r="D15197" s="5" t="s">
        <v>2089</v>
      </c>
      <c r="E15197" s="5" t="s">
        <v>2841</v>
      </c>
      <c r="F15197" s="23" t="s">
        <v>13072</v>
      </c>
      <c r="G15197" t="b">
        <v>0</v>
      </c>
      <c r="H15197" t="b">
        <v>1</v>
      </c>
      <c r="J15197" t="str">
        <f>"INSERT INTO PARAMETERS (PARAMETER_ID, PARAMETER_GROUP_ID,PARAMETER_GROUP_NAME,PARAMETER_NAME,PARAMETER_VALUE,IS_SENSITIVE,IS_ACTIVE) VALUES ("&amp;B15197&amp;","&amp;C15197&amp;",'"&amp;D15197&amp;"','"&amp;E15197&amp;"','"&amp;SUBSTITUTE(F15197,"'","''")&amp;"',"&amp;G15197&amp;","&amp;H15197&amp;");"</f>
        <v>INSERT INTO PARAMETERS (PARAMETER_ID, PARAMETER_GROUP_ID,PARAMETER_GROUP_NAME,PARAMETER_NAME,PARAMETER_VALUE,IS_SENSITIVE,IS_ACTIVE) VALUES (15432,1333,'HCP_IQVIA_ORSL_Specialty','folder_path','iqvia/transaction/speciality',FALSE,TRUE);</v>
      </c>
    </row>
    <row r="15198" spans="1:10" hidden="1">
      <c r="A15198" t="s">
        <v>36</v>
      </c>
      <c r="B15198" s="32">
        <v>15433</v>
      </c>
      <c r="C15198" s="25">
        <v>1333</v>
      </c>
      <c r="D15198" s="5" t="s">
        <v>2089</v>
      </c>
      <c r="E15198" s="5" t="s">
        <v>2844</v>
      </c>
      <c r="F15198" s="5" t="s">
        <v>13073</v>
      </c>
      <c r="G15198" t="b">
        <v>0</v>
      </c>
      <c r="H15198" t="b">
        <v>1</v>
      </c>
      <c r="J15198" t="str">
        <f>"INSERT INTO PARAMETERS (PARAMETER_ID, PARAMETER_GROUP_ID,PARAMETER_GROUP_NAME,PARAMETER_NAME,PARAMETER_VALUE,IS_SENSITIVE,IS_ACTIVE) VALUES ("&amp;B15198&amp;","&amp;C15198&amp;",'"&amp;D15198&amp;"','"&amp;E15198&amp;"','"&amp;SUBSTITUTE(F15198,"'","''")&amp;"',"&amp;G15198&amp;","&amp;H15198&amp;");"</f>
        <v>INSERT INTO PARAMETERS (PARAMETER_ID, PARAMETER_GROUP_ID,PARAMETER_GROUP_NAME,PARAMETER_NAME,PARAMETER_VALUE,IS_SENSITIVE,IS_ACTIVE) VALUES (15433,1333,'HCP_IQVIA_ORSL_Specialty','target_table','sdl_hcp360_in_iqvia_speciality',FALSE,TRUE);</v>
      </c>
    </row>
    <row r="15199" spans="1:10" hidden="1">
      <c r="A15199" t="s">
        <v>36</v>
      </c>
      <c r="B15199" s="32">
        <v>15434</v>
      </c>
      <c r="C15199" s="25">
        <v>1333</v>
      </c>
      <c r="D15199" s="5" t="s">
        <v>2089</v>
      </c>
      <c r="E15199" s="5" t="s">
        <v>2847</v>
      </c>
      <c r="F15199" s="5" t="s">
        <v>12823</v>
      </c>
      <c r="G15199" t="b">
        <v>0</v>
      </c>
      <c r="H15199" t="b">
        <v>1</v>
      </c>
      <c r="J15199" t="str">
        <f>"INSERT INTO PARAMETERS (PARAMETER_ID, PARAMETER_GROUP_ID,PARAMETER_GROUP_NAME,PARAMETER_NAME,PARAMETER_VALUE,IS_SENSITIVE,IS_ACTIVE) VALUES ("&amp;B15199&amp;","&amp;C15199&amp;",'"&amp;D15199&amp;"','"&amp;E15199&amp;"','"&amp;SUBSTITUTE(F15199,"'","''")&amp;"',"&amp;G15199&amp;","&amp;H15199&amp;");"</f>
        <v>INSERT INTO PARAMETERS (PARAMETER_ID, PARAMETER_GROUP_ID,PARAMETER_GROUP_NAME,PARAMETER_NAME,PARAMETER_VALUE,IS_SENSITIVE,IS_ACTIVE) VALUES (15434,1333,'HCP_IQVIA_ORSL_Specialty','container','hcp',FALSE,TRUE);</v>
      </c>
    </row>
    <row r="15200" spans="1:10" hidden="1">
      <c r="A15200" t="s">
        <v>36</v>
      </c>
      <c r="B15200" s="32">
        <v>15435</v>
      </c>
      <c r="C15200" s="25">
        <v>1333</v>
      </c>
      <c r="D15200" s="5" t="s">
        <v>2089</v>
      </c>
      <c r="E15200" s="5" t="s">
        <v>2850</v>
      </c>
      <c r="F15200" s="5" t="s">
        <v>11961</v>
      </c>
      <c r="G15200" t="b">
        <v>0</v>
      </c>
      <c r="H15200" t="b">
        <v>1</v>
      </c>
      <c r="J15200" t="str">
        <f>"INSERT INTO PARAMETERS (PARAMETER_ID, PARAMETER_GROUP_ID,PARAMETER_GROUP_NAME,PARAMETER_NAME,PARAMETER_VALUE,IS_SENSITIVE,IS_ACTIVE) VALUES ("&amp;B15200&amp;","&amp;C15200&amp;",'"&amp;D15200&amp;"','"&amp;E15200&amp;"','"&amp;SUBSTITUTE(F15200,"'","''")&amp;"',"&amp;G15200&amp;","&amp;H15200&amp;");"</f>
        <v>INSERT INTO PARAMETERS (PARAMETER_ID, PARAMETER_GROUP_ID,PARAMETER_GROUP_NAME,PARAMETER_NAME,PARAMETER_VALUE,IS_SENSITIVE,IS_ACTIVE) VALUES (15435,1333,'HCP_IQVIA_ORSL_Specialty','target_schema','HCPSDL_RAW',FALSE,TRUE);</v>
      </c>
    </row>
    <row r="15201" spans="1:10" hidden="1">
      <c r="A15201" t="s">
        <v>36</v>
      </c>
      <c r="B15201" s="32">
        <v>15436</v>
      </c>
      <c r="C15201" s="25">
        <v>1333</v>
      </c>
      <c r="D15201" s="5" t="s">
        <v>2089</v>
      </c>
      <c r="E15201" s="5" t="s">
        <v>2853</v>
      </c>
      <c r="F15201" s="184" t="s">
        <v>2992</v>
      </c>
      <c r="G15201" t="b">
        <v>0</v>
      </c>
      <c r="H15201" t="b">
        <v>1</v>
      </c>
      <c r="J15201" t="str">
        <f>"INSERT INTO PARAMETERS (PARAMETER_ID, PARAMETER_GROUP_ID,PARAMETER_GROUP_NAME,PARAMETER_NAME,PARAMETER_VALUE,IS_SENSITIVE,IS_ACTIVE) VALUES ("&amp;B15201&amp;","&amp;C15201&amp;",'"&amp;D15201&amp;"','"&amp;E15201&amp;"','"&amp;SUBSTITUTE(F15201,"'","''")&amp;"',"&amp;G15201&amp;","&amp;H15201&amp;");"</f>
        <v>INSERT INTO PARAMETERS (PARAMETER_ID, PARAMETER_GROUP_ID,PARAMETER_GROUP_NAME,PARAMETER_NAME,PARAMETER_VALUE,IS_SENSITIVE,IS_ACTIVE) VALUES (15436,1333,'HCP_IQVIA_ORSL_Specialty','validation','1-1-1',FALSE,TRUE);</v>
      </c>
    </row>
    <row r="15202" spans="1:10" hidden="1">
      <c r="A15202" t="s">
        <v>36</v>
      </c>
      <c r="B15202" s="32">
        <v>15437</v>
      </c>
      <c r="C15202" s="25">
        <v>1333</v>
      </c>
      <c r="D15202" s="5" t="s">
        <v>2089</v>
      </c>
      <c r="E15202" s="5" t="s">
        <v>2856</v>
      </c>
      <c r="F15202" s="5" t="s">
        <v>2939</v>
      </c>
      <c r="G15202" t="b">
        <v>0</v>
      </c>
      <c r="H15202" t="b">
        <v>1</v>
      </c>
      <c r="J15202" t="str">
        <f>"INSERT INTO PARAMETERS (PARAMETER_ID, PARAMETER_GROUP_ID,PARAMETER_GROUP_NAME,PARAMETER_NAME,PARAMETER_VALUE,IS_SENSITIVE,IS_ACTIVE) VALUES ("&amp;B15202&amp;","&amp;C15202&amp;",'"&amp;D15202&amp;"','"&amp;E15202&amp;"','"&amp;SUBSTITUTE(F15202,"'","''")&amp;"',"&amp;G15202&amp;","&amp;H15202&amp;");"</f>
        <v>INSERT INTO PARAMETERS (PARAMETER_ID, PARAMETER_GROUP_ID,PARAMETER_GROUP_NAME,PARAMETER_NAME,PARAMETER_VALUE,IS_SENSITIVE,IS_ACTIVE) VALUES (15437,1333,'HCP_IQVIA_ORSL_Specialty','index','last',FALSE,TRUE);</v>
      </c>
    </row>
    <row r="15203" spans="1:10" hidden="1">
      <c r="A15203" t="s">
        <v>36</v>
      </c>
      <c r="B15203" s="32">
        <v>15438</v>
      </c>
      <c r="C15203" s="25">
        <v>1333</v>
      </c>
      <c r="D15203" s="5" t="s">
        <v>2089</v>
      </c>
      <c r="E15203" s="5" t="s">
        <v>2859</v>
      </c>
      <c r="F15203" s="5" t="s">
        <v>2829</v>
      </c>
      <c r="G15203" t="b">
        <v>0</v>
      </c>
      <c r="H15203" t="b">
        <v>1</v>
      </c>
      <c r="J15203" t="str">
        <f>"INSERT INTO PARAMETERS (PARAMETER_ID, PARAMETER_GROUP_ID,PARAMETER_GROUP_NAME,PARAMETER_NAME,PARAMETER_VALUE,IS_SENSITIVE,IS_ACTIVE) VALUES ("&amp;B15203&amp;","&amp;C15203&amp;",'"&amp;D15203&amp;"','"&amp;E15203&amp;"','"&amp;SUBSTITUTE(F15203,"'","''")&amp;"',"&amp;G15203&amp;","&amp;H15203&amp;");"</f>
        <v>INSERT INTO PARAMETERS (PARAMETER_ID, PARAMETER_GROUP_ID,PARAMETER_GROUP_NAME,PARAMETER_NAME,PARAMETER_VALUE,IS_SENSITIVE,IS_ACTIVE) VALUES (15438,1333,'HCP_IQVIA_ORSL_Specialty','source_extn','xlsx',FALSE,TRUE);</v>
      </c>
    </row>
    <row r="15204" spans="1:10" hidden="1">
      <c r="A15204" t="s">
        <v>36</v>
      </c>
      <c r="B15204" s="32">
        <v>15439</v>
      </c>
      <c r="C15204" s="25">
        <v>1333</v>
      </c>
      <c r="D15204" s="5" t="s">
        <v>2089</v>
      </c>
      <c r="E15204" s="5" t="s">
        <v>2861</v>
      </c>
      <c r="F15204" s="5">
        <v>1</v>
      </c>
      <c r="G15204" t="b">
        <v>0</v>
      </c>
      <c r="H15204" t="b">
        <v>1</v>
      </c>
      <c r="J15204" t="str">
        <f>"INSERT INTO PARAMETERS (PARAMETER_ID, PARAMETER_GROUP_ID,PARAMETER_GROUP_NAME,PARAMETER_NAME,PARAMETER_VALUE,IS_SENSITIVE,IS_ACTIVE) VALUES ("&amp;B15204&amp;","&amp;C15204&amp;",'"&amp;D15204&amp;"','"&amp;E15204&amp;"','"&amp;SUBSTITUTE(F15204,"'","''")&amp;"',"&amp;G15204&amp;","&amp;H15204&amp;");"</f>
        <v>INSERT INTO PARAMETERS (PARAMETER_ID, PARAMETER_GROUP_ID,PARAMETER_GROUP_NAME,PARAMETER_NAME,PARAMETER_VALUE,IS_SENSITIVE,IS_ACTIVE) VALUES (15439,1333,'HCP_IQVIA_ORSL_Specialty','file_header_row_num','1',FALSE,TRUE);</v>
      </c>
    </row>
    <row r="15205" spans="1:10" hidden="1">
      <c r="A15205" t="s">
        <v>36</v>
      </c>
      <c r="B15205" s="32">
        <v>15440</v>
      </c>
      <c r="C15205" s="25">
        <v>1333</v>
      </c>
      <c r="D15205" s="5" t="s">
        <v>2089</v>
      </c>
      <c r="E15205" s="5" t="s">
        <v>2863</v>
      </c>
      <c r="F15205" s="5" t="s">
        <v>2821</v>
      </c>
      <c r="G15205" t="b">
        <v>0</v>
      </c>
      <c r="H15205" t="b">
        <v>1</v>
      </c>
      <c r="J15205" t="str">
        <f>"INSERT INTO PARAMETERS (PARAMETER_ID, PARAMETER_GROUP_ID,PARAMETER_GROUP_NAME,PARAMETER_NAME,PARAMETER_VALUE,IS_SENSITIVE,IS_ACTIVE) VALUES ("&amp;B15205&amp;","&amp;C15205&amp;",'"&amp;D15205&amp;"','"&amp;E15205&amp;"','"&amp;SUBSTITUTE(F15205,"'","''")&amp;"',"&amp;G15205&amp;","&amp;H15205&amp;");"</f>
        <v>INSERT INTO PARAMETERS (PARAMETER_ID, PARAMETER_GROUP_ID,PARAMETER_GROUP_NAME,PARAMETER_NAME,PARAMETER_VALUE,IS_SENSITIVE,IS_ACTIVE) VALUES (15440,1333,'HCP_IQVIA_ORSL_Specialty','is_truncate','Y',FALSE,TRUE);</v>
      </c>
    </row>
    <row r="15206" spans="1:10" hidden="1">
      <c r="A15206" t="s">
        <v>36</v>
      </c>
      <c r="B15206" s="32">
        <v>15441</v>
      </c>
      <c r="C15206" s="25">
        <v>1333</v>
      </c>
      <c r="D15206" s="5" t="s">
        <v>2089</v>
      </c>
      <c r="E15206" s="5" t="s">
        <v>9612</v>
      </c>
      <c r="F15206" s="5" t="s">
        <v>2866</v>
      </c>
      <c r="G15206" t="b">
        <v>0</v>
      </c>
      <c r="H15206" t="b">
        <v>1</v>
      </c>
      <c r="J15206" t="str">
        <f>"INSERT INTO PARAMETERS (PARAMETER_ID, PARAMETER_GROUP_ID,PARAMETER_GROUP_NAME,PARAMETER_NAME,PARAMETER_VALUE,IS_SENSITIVE,IS_ACTIVE) VALUES ("&amp;B15206&amp;","&amp;C15206&amp;",'"&amp;D15206&amp;"','"&amp;E15206&amp;"','"&amp;SUBSTITUTE(F15206,"'","''")&amp;"',"&amp;G15206&amp;","&amp;H15206&amp;");"</f>
        <v>INSERT INTO PARAMETERS (PARAMETER_ID, PARAMETER_GROUP_ID,PARAMETER_GROUP_NAME,PARAMETER_NAME,PARAMETER_VALUE,IS_SENSITIVE,IS_ACTIVE) VALUES (15441,1333,'HCP_IQVIA_ORSL_Specialty','start_Range','A1',FALSE,TRUE);</v>
      </c>
    </row>
    <row r="15207" spans="1:10" hidden="1">
      <c r="A15207" t="s">
        <v>36</v>
      </c>
      <c r="B15207" s="32">
        <v>15442</v>
      </c>
      <c r="C15207" s="25">
        <v>1333</v>
      </c>
      <c r="D15207" s="5" t="s">
        <v>2089</v>
      </c>
      <c r="E15207" s="5" t="s">
        <v>2839</v>
      </c>
      <c r="F15207" s="5">
        <v>1</v>
      </c>
      <c r="G15207" t="b">
        <v>0</v>
      </c>
      <c r="H15207" t="b">
        <v>1</v>
      </c>
      <c r="J15207" t="str">
        <f>"INSERT INTO PARAMETERS (PARAMETER_ID, PARAMETER_GROUP_ID,PARAMETER_GROUP_NAME,PARAMETER_NAME,PARAMETER_VALUE,IS_SENSITIVE,IS_ACTIVE) VALUES ("&amp;B15207&amp;","&amp;C15207&amp;",'"&amp;D15207&amp;"','"&amp;E15207&amp;"','"&amp;SUBSTITUTE(F15207,"'","''")&amp;"',"&amp;G15207&amp;","&amp;H15207&amp;");"</f>
        <v>INSERT INTO PARAMETERS (PARAMETER_ID, PARAMETER_GROUP_ID,PARAMETER_GROUP_NAME,PARAMETER_NAME,PARAMETER_VALUE,IS_SENSITIVE,IS_ACTIVE) VALUES (15442,1333,'HCP_IQVIA_ORSL_Specialty','sheet_index','1',FALSE,TRUE);</v>
      </c>
    </row>
    <row r="15208" spans="1:10" hidden="1">
      <c r="A15208" t="s">
        <v>36</v>
      </c>
      <c r="B15208" s="32">
        <v>15443</v>
      </c>
      <c r="C15208" s="25">
        <v>1333</v>
      </c>
      <c r="D15208" s="5" t="s">
        <v>2089</v>
      </c>
      <c r="E15208" s="5" t="s">
        <v>5468</v>
      </c>
      <c r="F15208" s="5" t="s">
        <v>2821</v>
      </c>
      <c r="G15208" t="b">
        <v>0</v>
      </c>
      <c r="H15208" t="b">
        <v>1</v>
      </c>
      <c r="J15208" t="str">
        <f>"INSERT INTO PARAMETERS (PARAMETER_ID, PARAMETER_GROUP_ID,PARAMETER_GROUP_NAME,PARAMETER_NAME,PARAMETER_VALUE,IS_SENSITIVE,IS_ACTIVE) VALUES ("&amp;B15208&amp;","&amp;C15208&amp;",'"&amp;D15208&amp;"','"&amp;E15208&amp;"','"&amp;SUBSTITUTE(F15208,"'","''")&amp;"',"&amp;G15208&amp;","&amp;H15208&amp;");"</f>
        <v>INSERT INTO PARAMETERS (PARAMETER_ID, PARAMETER_GROUP_ID,PARAMETER_GROUP_NAME,PARAMETER_NAME,PARAMETER_VALUE,IS_SENSITIVE,IS_ACTIVE) VALUES (15443,1333,'HCP_IQVIA_ORSL_Specialty','is_direct_load','Y',FALSE,TRUE);</v>
      </c>
    </row>
    <row r="15209" spans="1:10" hidden="1">
      <c r="A15209" t="s">
        <v>36</v>
      </c>
      <c r="B15209" s="32">
        <v>15444</v>
      </c>
      <c r="C15209" s="25">
        <v>1334</v>
      </c>
      <c r="D15209" s="223" t="s">
        <v>13074</v>
      </c>
      <c r="E15209" s="5" t="s">
        <v>2820</v>
      </c>
      <c r="F15209" s="5" t="s">
        <v>2821</v>
      </c>
      <c r="G15209" t="b">
        <v>0</v>
      </c>
      <c r="H15209" t="b">
        <v>1</v>
      </c>
      <c r="J15209" t="str">
        <f>"INSERT INTO PARAMETERS (PARAMETER_ID, PARAMETER_GROUP_ID,PARAMETER_GROUP_NAME,PARAMETER_NAME,PARAMETER_VALUE,IS_SENSITIVE,IS_ACTIVE) VALUES ("&amp;B15209&amp;","&amp;C15209&amp;",'"&amp;D15209&amp;"','"&amp;E15209&amp;"','"&amp;SUBSTITUTE(F15209,"'","''")&amp;"',"&amp;G15209&amp;","&amp;H15209&amp;");"</f>
        <v>INSERT INTO PARAMETERS (PARAMETER_ID, PARAMETER_GROUP_ID,PARAMETER_GROUP_NAME,PARAMETER_NAME,PARAMETER_VALUE,IS_SENSITIVE,IS_ACTIVE) VALUES (15444,1334,'pop6_hk_users_group','trigger_mail','Y',FALSE,TRUE);</v>
      </c>
    </row>
    <row r="15210" spans="1:10" hidden="1">
      <c r="A15210" t="s">
        <v>36</v>
      </c>
      <c r="B15210" s="32">
        <v>15445</v>
      </c>
      <c r="C15210" s="25">
        <v>1334</v>
      </c>
      <c r="D15210" s="223" t="s">
        <v>13074</v>
      </c>
      <c r="E15210" s="5" t="s">
        <v>2831</v>
      </c>
      <c r="F15210" s="5" t="s">
        <v>2821</v>
      </c>
      <c r="G15210" t="b">
        <v>0</v>
      </c>
      <c r="H15210" t="b">
        <v>1</v>
      </c>
      <c r="J15210" t="str">
        <f>"INSERT INTO PARAMETERS (PARAMETER_ID, PARAMETER_GROUP_ID,PARAMETER_GROUP_NAME,PARAMETER_NAME,PARAMETER_VALUE,IS_SENSITIVE,IS_ACTIVE) VALUES ("&amp;B15210&amp;","&amp;C15210&amp;",'"&amp;D15210&amp;"','"&amp;E15210&amp;"','"&amp;SUBSTITUTE(F15210,"'","''")&amp;"',"&amp;G15210&amp;","&amp;H15210&amp;");"</f>
        <v>INSERT INTO PARAMETERS (PARAMETER_ID, PARAMETER_GROUP_ID,PARAMETER_GROUP_NAME,PARAMETER_NAME,PARAMETER_VALUE,IS_SENSITIVE,IS_ACTIVE) VALUES (15445,1334,'pop6_hk_users_group','business_mail_trigger','Y',FALSE,TRUE);</v>
      </c>
    </row>
    <row r="15211" spans="1:10" hidden="1">
      <c r="A15211" t="s">
        <v>36</v>
      </c>
      <c r="B15211" s="32">
        <v>15446</v>
      </c>
      <c r="C15211" s="25">
        <v>1334</v>
      </c>
      <c r="D15211" s="223" t="s">
        <v>13074</v>
      </c>
      <c r="E15211" s="5" t="s">
        <v>2817</v>
      </c>
      <c r="F15211" s="5"/>
      <c r="G15211" t="b">
        <v>0</v>
      </c>
      <c r="H15211" t="b">
        <v>1</v>
      </c>
      <c r="J15211" t="str">
        <f>"INSERT INTO PARAMETERS (PARAMETER_ID, PARAMETER_GROUP_ID,PARAMETER_GROUP_NAME,PARAMETER_NAME,PARAMETER_VALUE,IS_SENSITIVE,IS_ACTIVE) VALUES ("&amp;B15211&amp;","&amp;C15211&amp;",'"&amp;D15211&amp;"','"&amp;E15211&amp;"','"&amp;SUBSTITUTE(F15211,"'","''")&amp;"',"&amp;G15211&amp;","&amp;H15211&amp;");"</f>
        <v>INSERT INTO PARAMETERS (PARAMETER_ID, PARAMETER_GROUP_ID,PARAMETER_GROUP_NAME,PARAMETER_NAME,PARAMETER_VALUE,IS_SENSITIVE,IS_ACTIVE) VALUES (15446,1334,'pop6_hk_users_group','val_file_header','',FALSE,TRUE);</v>
      </c>
    </row>
    <row r="15212" spans="1:10" hidden="1">
      <c r="A15212" t="s">
        <v>36</v>
      </c>
      <c r="B15212" s="32">
        <v>15447</v>
      </c>
      <c r="C15212" s="25">
        <v>1334</v>
      </c>
      <c r="D15212" s="223" t="s">
        <v>13074</v>
      </c>
      <c r="E15212" s="5" t="s">
        <v>2823</v>
      </c>
      <c r="F15212" s="5" t="s">
        <v>10884</v>
      </c>
      <c r="G15212" t="b">
        <v>0</v>
      </c>
      <c r="H15212" t="b">
        <v>1</v>
      </c>
      <c r="J15212" t="str">
        <f>"INSERT INTO PARAMETERS (PARAMETER_ID, PARAMETER_GROUP_ID,PARAMETER_GROUP_NAME,PARAMETER_NAME,PARAMETER_VALUE,IS_SENSITIVE,IS_ACTIVE) VALUES ("&amp;B15212&amp;","&amp;C15212&amp;",'"&amp;D15212&amp;"','"&amp;E15212&amp;"','"&amp;SUBSTITUTE(F15212,"'","''")&amp;"',"&amp;G15212&amp;","&amp;H15212&amp;");"</f>
        <v>INSERT INTO PARAMETERS (PARAMETER_ID, PARAMETER_GROUP_ID,PARAMETER_GROUP_NAME,PARAMETER_NAME,PARAMETER_VALUE,IS_SENSITIVE,IS_ACTIVE) VALUES (15447,1334,'pop6_hk_users_group','file_spec','users',FALSE,TRUE);</v>
      </c>
    </row>
    <row r="15213" spans="1:10" hidden="1">
      <c r="A15213" t="s">
        <v>36</v>
      </c>
      <c r="B15213" s="32">
        <v>15448</v>
      </c>
      <c r="C15213" s="25">
        <v>1334</v>
      </c>
      <c r="D15213" s="223" t="s">
        <v>13074</v>
      </c>
      <c r="E15213" s="5" t="s">
        <v>2826</v>
      </c>
      <c r="F15213" s="5" t="s">
        <v>10884</v>
      </c>
      <c r="G15213" t="b">
        <v>0</v>
      </c>
      <c r="H15213" t="b">
        <v>1</v>
      </c>
      <c r="J15213" t="str">
        <f>"INSERT INTO PARAMETERS (PARAMETER_ID, PARAMETER_GROUP_ID,PARAMETER_GROUP_NAME,PARAMETER_NAME,PARAMETER_VALUE,IS_SENSITIVE,IS_ACTIVE) VALUES ("&amp;B15213&amp;","&amp;C15213&amp;",'"&amp;D15213&amp;"','"&amp;E15213&amp;"','"&amp;SUBSTITUTE(F15213,"'","''")&amp;"',"&amp;G15213&amp;","&amp;H15213&amp;");"</f>
        <v>INSERT INTO PARAMETERS (PARAMETER_ID, PARAMETER_GROUP_ID,PARAMETER_GROUP_NAME,PARAMETER_NAME,PARAMETER_VALUE,IS_SENSITIVE,IS_ACTIVE) VALUES (15448,1334,'pop6_hk_users_group','val_file_name','users',FALSE,TRUE);</v>
      </c>
    </row>
    <row r="15214" spans="1:10" hidden="1">
      <c r="A15214" t="s">
        <v>36</v>
      </c>
      <c r="B15214" s="32">
        <v>15449</v>
      </c>
      <c r="C15214" s="25">
        <v>1334</v>
      </c>
      <c r="D15214" s="223" t="s">
        <v>13074</v>
      </c>
      <c r="E15214" s="5" t="s">
        <v>2828</v>
      </c>
      <c r="F15214" s="5" t="s">
        <v>3130</v>
      </c>
      <c r="G15214" t="b">
        <v>0</v>
      </c>
      <c r="H15214" t="b">
        <v>1</v>
      </c>
      <c r="J15214" t="str">
        <f>"INSERT INTO PARAMETERS (PARAMETER_ID, PARAMETER_GROUP_ID,PARAMETER_GROUP_NAME,PARAMETER_NAME,PARAMETER_VALUE,IS_SENSITIVE,IS_ACTIVE) VALUES ("&amp;B15214&amp;","&amp;C15214&amp;",'"&amp;D15214&amp;"','"&amp;E15214&amp;"','"&amp;SUBSTITUTE(F15214,"'","''")&amp;"',"&amp;G15214&amp;","&amp;H15214&amp;");"</f>
        <v>INSERT INTO PARAMETERS (PARAMETER_ID, PARAMETER_GROUP_ID,PARAMETER_GROUP_NAME,PARAMETER_NAME,PARAMETER_VALUE,IS_SENSITIVE,IS_ACTIVE) VALUES (15449,1334,'pop6_hk_users_group','val_file_extn','csv',FALSE,TRUE);</v>
      </c>
    </row>
    <row r="15215" spans="1:10" hidden="1">
      <c r="A15215" t="s">
        <v>36</v>
      </c>
      <c r="B15215" s="32">
        <v>15450</v>
      </c>
      <c r="C15215" s="25">
        <v>1334</v>
      </c>
      <c r="D15215" s="223" t="s">
        <v>13074</v>
      </c>
      <c r="E15215" s="5" t="s">
        <v>2833</v>
      </c>
      <c r="F15215" s="5" t="s">
        <v>2834</v>
      </c>
      <c r="G15215" t="b">
        <v>0</v>
      </c>
      <c r="H15215" t="b">
        <v>1</v>
      </c>
      <c r="J15215" t="str">
        <f>"INSERT INTO PARAMETERS (PARAMETER_ID, PARAMETER_GROUP_ID,PARAMETER_GROUP_NAME,PARAMETER_NAME,PARAMETER_VALUE,IS_SENSITIVE,IS_ACTIVE) VALUES ("&amp;B15215&amp;","&amp;C15215&amp;",'"&amp;D15215&amp;"','"&amp;E15215&amp;"','"&amp;SUBSTITUTE(F15215,"'","''")&amp;"',"&amp;G15215&amp;","&amp;H15215&amp;");"</f>
        <v>INSERT INTO PARAMETERS (PARAMETER_ID, PARAMETER_GROUP_ID,PARAMETER_GROUP_NAME,PARAMETER_NAME,PARAMETER_VALUE,IS_SENSITIVE,IS_ACTIVE) VALUES (15450,1334,'pop6_hk_users_group','load_method','sp',FALSE,TRUE);</v>
      </c>
    </row>
    <row r="15216" spans="1:10" hidden="1">
      <c r="A15216" t="s">
        <v>36</v>
      </c>
      <c r="B15216" s="32">
        <v>15451</v>
      </c>
      <c r="C15216" s="25">
        <v>1334</v>
      </c>
      <c r="D15216" s="223" t="s">
        <v>13074</v>
      </c>
      <c r="E15216" s="5" t="s">
        <v>2836</v>
      </c>
      <c r="F15216" s="5" t="s">
        <v>13075</v>
      </c>
      <c r="G15216" t="b">
        <v>0</v>
      </c>
      <c r="H15216" t="b">
        <v>1</v>
      </c>
      <c r="J15216" t="str">
        <f>"INSERT INTO PARAMETERS (PARAMETER_ID, PARAMETER_GROUP_ID,PARAMETER_GROUP_NAME,PARAMETER_NAME,PARAMETER_VALUE,IS_SENSITIVE,IS_ACTIVE) VALUES ("&amp;B15216&amp;","&amp;C15216&amp;",'"&amp;D15216&amp;"','"&amp;E15216&amp;"','"&amp;SUBSTITUTE(F15216,"'","''")&amp;"',"&amp;G15216&amp;","&amp;H15216&amp;");"</f>
        <v>INSERT INTO PARAMETERS (PARAMETER_ID, PARAMETER_GROUP_ID,PARAMETER_GROUP_NAME,PARAMETER_NAME,PARAMETER_VALUE,IS_SENSITIVE,IS_ACTIVE) VALUES (15451,1334,'pop6_hk_users_group','sp_name','NTASDL_RAW.pop6_hk_master_users_preprocessing',FALSE,TRUE);</v>
      </c>
    </row>
    <row r="15217" spans="1:10" hidden="1">
      <c r="A15217" t="s">
        <v>36</v>
      </c>
      <c r="B15217" s="32">
        <v>15452</v>
      </c>
      <c r="C15217" s="25">
        <v>1334</v>
      </c>
      <c r="D15217" s="223" t="s">
        <v>13074</v>
      </c>
      <c r="E15217" s="5" t="s">
        <v>2839</v>
      </c>
      <c r="F15217" s="5">
        <v>0</v>
      </c>
      <c r="G15217" t="b">
        <v>0</v>
      </c>
      <c r="H15217" t="b">
        <v>1</v>
      </c>
      <c r="J15217" t="str">
        <f>"INSERT INTO PARAMETERS (PARAMETER_ID, PARAMETER_GROUP_ID,PARAMETER_GROUP_NAME,PARAMETER_NAME,PARAMETER_VALUE,IS_SENSITIVE,IS_ACTIVE) VALUES ("&amp;B15217&amp;","&amp;C15217&amp;",'"&amp;D15217&amp;"','"&amp;E15217&amp;"','"&amp;SUBSTITUTE(F15217,"'","''")&amp;"',"&amp;G15217&amp;","&amp;H15217&amp;");"</f>
        <v>INSERT INTO PARAMETERS (PARAMETER_ID, PARAMETER_GROUP_ID,PARAMETER_GROUP_NAME,PARAMETER_NAME,PARAMETER_VALUE,IS_SENSITIVE,IS_ACTIVE) VALUES (15452,1334,'pop6_hk_users_group','sheet_index','0',FALSE,TRUE);</v>
      </c>
    </row>
    <row r="15218" spans="1:10" hidden="1">
      <c r="A15218" t="s">
        <v>36</v>
      </c>
      <c r="B15218" s="32">
        <v>15453</v>
      </c>
      <c r="C15218" s="25">
        <v>1334</v>
      </c>
      <c r="D15218" s="223" t="s">
        <v>13074</v>
      </c>
      <c r="E15218" s="5" t="s">
        <v>2841</v>
      </c>
      <c r="F15218" s="5" t="s">
        <v>13076</v>
      </c>
      <c r="G15218" t="b">
        <v>0</v>
      </c>
      <c r="H15218" t="b">
        <v>1</v>
      </c>
      <c r="J15218" t="str">
        <f>"INSERT INTO PARAMETERS (PARAMETER_ID, PARAMETER_GROUP_ID,PARAMETER_GROUP_NAME,PARAMETER_NAME,PARAMETER_VALUE,IS_SENSITIVE,IS_ACTIVE) VALUES ("&amp;B15218&amp;","&amp;C15218&amp;",'"&amp;D15218&amp;"','"&amp;E15218&amp;"','"&amp;SUBSTITUTE(F15218,"'","''")&amp;"',"&amp;G15218&amp;","&amp;H15218&amp;");"</f>
        <v>INSERT INTO PARAMETERS (PARAMETER_ID, PARAMETER_GROUP_ID,PARAMETER_GROUP_NAME,PARAMETER_NAME,PARAMETER_VALUE,IS_SENSITIVE,IS_ACTIVE) VALUES (15453,1334,'pop6_hk_users_group','folder_path','pop6/masterdata/users/',FALSE,TRUE);</v>
      </c>
    </row>
    <row r="15219" spans="1:10" hidden="1">
      <c r="A15219" t="s">
        <v>36</v>
      </c>
      <c r="B15219" s="32">
        <v>15454</v>
      </c>
      <c r="C15219" s="25">
        <v>1334</v>
      </c>
      <c r="D15219" s="223" t="s">
        <v>13074</v>
      </c>
      <c r="E15219" s="5" t="s">
        <v>2844</v>
      </c>
      <c r="F15219" s="5" t="s">
        <v>13077</v>
      </c>
      <c r="G15219" t="b">
        <v>0</v>
      </c>
      <c r="H15219" t="b">
        <v>1</v>
      </c>
      <c r="J15219" t="str">
        <f>"INSERT INTO PARAMETERS (PARAMETER_ID, PARAMETER_GROUP_ID,PARAMETER_GROUP_NAME,PARAMETER_NAME,PARAMETER_VALUE,IS_SENSITIVE,IS_ACTIVE) VALUES ("&amp;B15219&amp;","&amp;C15219&amp;",'"&amp;D15219&amp;"','"&amp;E15219&amp;"','"&amp;SUBSTITUTE(F15219,"'","''")&amp;"',"&amp;G15219&amp;","&amp;H15219&amp;");"</f>
        <v>INSERT INTO PARAMETERS (PARAMETER_ID, PARAMETER_GROUP_ID,PARAMETER_GROUP_NAME,PARAMETER_NAME,PARAMETER_VALUE,IS_SENSITIVE,IS_ACTIVE) VALUES (15454,1334,'pop6_hk_users_group','target_table','sdl_pop6_hk_users',FALSE,TRUE);</v>
      </c>
    </row>
    <row r="15220" spans="1:10" hidden="1">
      <c r="A15220" t="s">
        <v>36</v>
      </c>
      <c r="B15220" s="32">
        <v>15455</v>
      </c>
      <c r="C15220" s="25">
        <v>1334</v>
      </c>
      <c r="D15220" s="223" t="s">
        <v>13074</v>
      </c>
      <c r="E15220" s="5" t="s">
        <v>2847</v>
      </c>
      <c r="F15220" s="5" t="s">
        <v>11032</v>
      </c>
      <c r="G15220" t="b">
        <v>0</v>
      </c>
      <c r="H15220" t="b">
        <v>1</v>
      </c>
      <c r="J15220" t="str">
        <f>"INSERT INTO PARAMETERS (PARAMETER_ID, PARAMETER_GROUP_ID,PARAMETER_GROUP_NAME,PARAMETER_NAME,PARAMETER_VALUE,IS_SENSITIVE,IS_ACTIVE) VALUES ("&amp;B15220&amp;","&amp;C15220&amp;",'"&amp;D15220&amp;"','"&amp;E15220&amp;"','"&amp;SUBSTITUTE(F15220,"'","''")&amp;"',"&amp;G15220&amp;","&amp;H15220&amp;");"</f>
        <v>INSERT INTO PARAMETERS (PARAMETER_ID, PARAMETER_GROUP_ID,PARAMETER_GROUP_NAME,PARAMETER_NAME,PARAMETER_VALUE,IS_SENSITIVE,IS_ACTIVE) VALUES (15455,1334,'pop6_hk_users_group','container','hkg',FALSE,TRUE);</v>
      </c>
    </row>
    <row r="15221" spans="1:10" hidden="1">
      <c r="A15221" t="s">
        <v>36</v>
      </c>
      <c r="B15221" s="32">
        <v>15456</v>
      </c>
      <c r="C15221" s="25">
        <v>1334</v>
      </c>
      <c r="D15221" s="223" t="s">
        <v>13074</v>
      </c>
      <c r="E15221" s="5" t="s">
        <v>2850</v>
      </c>
      <c r="F15221" s="5" t="s">
        <v>10774</v>
      </c>
      <c r="G15221" t="b">
        <v>0</v>
      </c>
      <c r="H15221" t="b">
        <v>1</v>
      </c>
      <c r="J15221" t="str">
        <f>"INSERT INTO PARAMETERS (PARAMETER_ID, PARAMETER_GROUP_ID,PARAMETER_GROUP_NAME,PARAMETER_NAME,PARAMETER_VALUE,IS_SENSITIVE,IS_ACTIVE) VALUES ("&amp;B15221&amp;","&amp;C15221&amp;",'"&amp;D15221&amp;"','"&amp;E15221&amp;"','"&amp;SUBSTITUTE(F15221,"'","''")&amp;"',"&amp;G15221&amp;","&amp;H15221&amp;");"</f>
        <v>INSERT INTO PARAMETERS (PARAMETER_ID, PARAMETER_GROUP_ID,PARAMETER_GROUP_NAME,PARAMETER_NAME,PARAMETER_VALUE,IS_SENSITIVE,IS_ACTIVE) VALUES (15456,1334,'pop6_hk_users_group','target_schema','NTASDL_RAW',FALSE,TRUE);</v>
      </c>
    </row>
    <row r="15222" spans="1:10" hidden="1">
      <c r="A15222" t="s">
        <v>36</v>
      </c>
      <c r="B15222" s="32">
        <v>15457</v>
      </c>
      <c r="C15222" s="25">
        <v>1334</v>
      </c>
      <c r="D15222" s="223" t="s">
        <v>13074</v>
      </c>
      <c r="E15222" s="5" t="s">
        <v>2853</v>
      </c>
      <c r="F15222" s="184" t="s">
        <v>2854</v>
      </c>
      <c r="G15222" t="b">
        <v>0</v>
      </c>
      <c r="H15222" t="b">
        <v>1</v>
      </c>
      <c r="J15222" t="str">
        <f>"INSERT INTO PARAMETERS (PARAMETER_ID, PARAMETER_GROUP_ID,PARAMETER_GROUP_NAME,PARAMETER_NAME,PARAMETER_VALUE,IS_SENSITIVE,IS_ACTIVE) VALUES ("&amp;B15222&amp;","&amp;C15222&amp;",'"&amp;D15222&amp;"','"&amp;E15222&amp;"','"&amp;SUBSTITUTE(F15222,"'","''")&amp;"',"&amp;G15222&amp;","&amp;H15222&amp;");"</f>
        <v>INSERT INTO PARAMETERS (PARAMETER_ID, PARAMETER_GROUP_ID,PARAMETER_GROUP_NAME,PARAMETER_NAME,PARAMETER_VALUE,IS_SENSITIVE,IS_ACTIVE) VALUES (15457,1334,'pop6_hk_users_group','validation','1-1-0',FALSE,TRUE);</v>
      </c>
    </row>
    <row r="15223" spans="1:10" hidden="1">
      <c r="A15223" t="s">
        <v>36</v>
      </c>
      <c r="B15223" s="32">
        <v>15458</v>
      </c>
      <c r="C15223" s="25">
        <v>1334</v>
      </c>
      <c r="D15223" s="223" t="s">
        <v>13074</v>
      </c>
      <c r="E15223" s="5" t="s">
        <v>2856</v>
      </c>
      <c r="F15223" s="5" t="s">
        <v>10870</v>
      </c>
      <c r="G15223" t="b">
        <v>0</v>
      </c>
      <c r="H15223" t="b">
        <v>1</v>
      </c>
      <c r="J15223" t="str">
        <f>"INSERT INTO PARAMETERS (PARAMETER_ID, PARAMETER_GROUP_ID,PARAMETER_GROUP_NAME,PARAMETER_NAME,PARAMETER_VALUE,IS_SENSITIVE,IS_ACTIVE) VALUES ("&amp;B15223&amp;","&amp;C15223&amp;",'"&amp;D15223&amp;"','"&amp;E15223&amp;"','"&amp;SUBSTITUTE(F15223,"'","''")&amp;"',"&amp;G15223&amp;","&amp;H15223&amp;");"</f>
        <v>INSERT INTO PARAMETERS (PARAMETER_ID, PARAMETER_GROUP_ID,PARAMETER_GROUP_NAME,PARAMETER_NAME,PARAMETER_VALUE,IS_SENSITIVE,IS_ACTIVE) VALUES (15458,1334,'pop6_hk_users_group','index','pre',FALSE,TRUE);</v>
      </c>
    </row>
    <row r="15224" spans="1:10" hidden="1">
      <c r="A15224" t="s">
        <v>36</v>
      </c>
      <c r="B15224" s="32">
        <v>15459</v>
      </c>
      <c r="C15224" s="25">
        <v>1334</v>
      </c>
      <c r="D15224" s="223" t="s">
        <v>13074</v>
      </c>
      <c r="E15224" s="5" t="s">
        <v>2859</v>
      </c>
      <c r="F15224" s="5" t="s">
        <v>3130</v>
      </c>
      <c r="G15224" t="b">
        <v>0</v>
      </c>
      <c r="H15224" t="b">
        <v>1</v>
      </c>
      <c r="J15224" t="str">
        <f>"INSERT INTO PARAMETERS (PARAMETER_ID, PARAMETER_GROUP_ID,PARAMETER_GROUP_NAME,PARAMETER_NAME,PARAMETER_VALUE,IS_SENSITIVE,IS_ACTIVE) VALUES ("&amp;B15224&amp;","&amp;C15224&amp;",'"&amp;D15224&amp;"','"&amp;E15224&amp;"','"&amp;SUBSTITUTE(F15224,"'","''")&amp;"',"&amp;G15224&amp;","&amp;H15224&amp;");"</f>
        <v>INSERT INTO PARAMETERS (PARAMETER_ID, PARAMETER_GROUP_ID,PARAMETER_GROUP_NAME,PARAMETER_NAME,PARAMETER_VALUE,IS_SENSITIVE,IS_ACTIVE) VALUES (15459,1334,'pop6_hk_users_group','source_extn','csv',FALSE,TRUE);</v>
      </c>
    </row>
    <row r="15225" spans="1:10" hidden="1">
      <c r="A15225" t="s">
        <v>36</v>
      </c>
      <c r="B15225" s="32">
        <v>15460</v>
      </c>
      <c r="C15225" s="25">
        <v>1334</v>
      </c>
      <c r="D15225" s="223" t="s">
        <v>13074</v>
      </c>
      <c r="E15225" s="5" t="s">
        <v>2861</v>
      </c>
      <c r="F15225" s="5">
        <v>0</v>
      </c>
      <c r="G15225" t="b">
        <v>0</v>
      </c>
      <c r="H15225" t="b">
        <v>1</v>
      </c>
      <c r="J15225" t="str">
        <f>"INSERT INTO PARAMETERS (PARAMETER_ID, PARAMETER_GROUP_ID,PARAMETER_GROUP_NAME,PARAMETER_NAME,PARAMETER_VALUE,IS_SENSITIVE,IS_ACTIVE) VALUES ("&amp;B15225&amp;","&amp;C15225&amp;",'"&amp;D15225&amp;"','"&amp;E15225&amp;"','"&amp;SUBSTITUTE(F15225,"'","''")&amp;"',"&amp;G15225&amp;","&amp;H15225&amp;");"</f>
        <v>INSERT INTO PARAMETERS (PARAMETER_ID, PARAMETER_GROUP_ID,PARAMETER_GROUP_NAME,PARAMETER_NAME,PARAMETER_VALUE,IS_SENSITIVE,IS_ACTIVE) VALUES (15460,1334,'pop6_hk_users_group','file_header_row_num','0',FALSE,TRUE);</v>
      </c>
    </row>
    <row r="15226" spans="1:10" hidden="1">
      <c r="A15226" t="s">
        <v>36</v>
      </c>
      <c r="B15226" s="32">
        <v>15461</v>
      </c>
      <c r="C15226" s="25">
        <v>1334</v>
      </c>
      <c r="D15226" s="223" t="s">
        <v>13074</v>
      </c>
      <c r="E15226" s="5" t="s">
        <v>2863</v>
      </c>
      <c r="F15226" s="5" t="s">
        <v>2821</v>
      </c>
      <c r="G15226" t="b">
        <v>0</v>
      </c>
      <c r="H15226" t="b">
        <v>1</v>
      </c>
      <c r="J15226" t="str">
        <f>"INSERT INTO PARAMETERS (PARAMETER_ID, PARAMETER_GROUP_ID,PARAMETER_GROUP_NAME,PARAMETER_NAME,PARAMETER_VALUE,IS_SENSITIVE,IS_ACTIVE) VALUES ("&amp;B15226&amp;","&amp;C15226&amp;",'"&amp;D15226&amp;"','"&amp;E15226&amp;"','"&amp;SUBSTITUTE(F15226,"'","''")&amp;"',"&amp;G15226&amp;","&amp;H15226&amp;");"</f>
        <v>INSERT INTO PARAMETERS (PARAMETER_ID, PARAMETER_GROUP_ID,PARAMETER_GROUP_NAME,PARAMETER_NAME,PARAMETER_VALUE,IS_SENSITIVE,IS_ACTIVE) VALUES (15461,1334,'pop6_hk_users_group','is_truncate','Y',FALSE,TRUE);</v>
      </c>
    </row>
    <row r="15227" spans="1:10" hidden="1">
      <c r="A15227" t="s">
        <v>36</v>
      </c>
      <c r="B15227" s="32">
        <v>15462</v>
      </c>
      <c r="C15227" s="25">
        <v>1335</v>
      </c>
      <c r="D15227" t="s">
        <v>13078</v>
      </c>
      <c r="E15227" s="5" t="s">
        <v>2820</v>
      </c>
      <c r="F15227" s="5" t="s">
        <v>2821</v>
      </c>
      <c r="G15227" t="b">
        <v>0</v>
      </c>
      <c r="H15227" t="b">
        <v>1</v>
      </c>
      <c r="J15227" t="str">
        <f>"INSERT INTO PARAMETERS (PARAMETER_ID, PARAMETER_GROUP_ID,PARAMETER_GROUP_NAME,PARAMETER_NAME,PARAMETER_VALUE,IS_SENSITIVE,IS_ACTIVE) VALUES ("&amp;B15227&amp;","&amp;C15227&amp;",'"&amp;D15227&amp;"','"&amp;E15227&amp;"','"&amp;SUBSTITUTE(F15227,"'","''")&amp;"',"&amp;G15227&amp;","&amp;H15227&amp;");"</f>
        <v>INSERT INTO PARAMETERS (PARAMETER_ID, PARAMETER_GROUP_ID,PARAMETER_GROUP_NAME,PARAMETER_NAME,PARAMETER_VALUE,IS_SENSITIVE,IS_ACTIVE) VALUES (15462,1335,'pop6_hk_pops_group','trigger_mail','Y',FALSE,TRUE);</v>
      </c>
    </row>
    <row r="15228" spans="1:10" hidden="1">
      <c r="A15228" t="s">
        <v>36</v>
      </c>
      <c r="B15228" s="32">
        <v>15463</v>
      </c>
      <c r="C15228" s="25">
        <v>1335</v>
      </c>
      <c r="D15228" t="s">
        <v>13078</v>
      </c>
      <c r="E15228" s="5" t="s">
        <v>2831</v>
      </c>
      <c r="F15228" s="5" t="s">
        <v>2821</v>
      </c>
      <c r="G15228" t="b">
        <v>0</v>
      </c>
      <c r="H15228" t="b">
        <v>1</v>
      </c>
      <c r="J15228" t="str">
        <f>"INSERT INTO PARAMETERS (PARAMETER_ID, PARAMETER_GROUP_ID,PARAMETER_GROUP_NAME,PARAMETER_NAME,PARAMETER_VALUE,IS_SENSITIVE,IS_ACTIVE) VALUES ("&amp;B15228&amp;","&amp;C15228&amp;",'"&amp;D15228&amp;"','"&amp;E15228&amp;"','"&amp;SUBSTITUTE(F15228,"'","''")&amp;"',"&amp;G15228&amp;","&amp;H15228&amp;");"</f>
        <v>INSERT INTO PARAMETERS (PARAMETER_ID, PARAMETER_GROUP_ID,PARAMETER_GROUP_NAME,PARAMETER_NAME,PARAMETER_VALUE,IS_SENSITIVE,IS_ACTIVE) VALUES (15463,1335,'pop6_hk_pops_group','business_mail_trigger','Y',FALSE,TRUE);</v>
      </c>
    </row>
    <row r="15229" spans="1:10" hidden="1">
      <c r="A15229" t="s">
        <v>36</v>
      </c>
      <c r="B15229" s="32">
        <v>15464</v>
      </c>
      <c r="C15229" s="25">
        <v>1335</v>
      </c>
      <c r="D15229" t="s">
        <v>13078</v>
      </c>
      <c r="E15229" s="5" t="s">
        <v>2817</v>
      </c>
      <c r="F15229" s="5"/>
      <c r="G15229" t="b">
        <v>0</v>
      </c>
      <c r="H15229" t="b">
        <v>1</v>
      </c>
      <c r="J15229" t="str">
        <f>"INSERT INTO PARAMETERS (PARAMETER_ID, PARAMETER_GROUP_ID,PARAMETER_GROUP_NAME,PARAMETER_NAME,PARAMETER_VALUE,IS_SENSITIVE,IS_ACTIVE) VALUES ("&amp;B15229&amp;","&amp;C15229&amp;",'"&amp;D15229&amp;"','"&amp;E15229&amp;"','"&amp;SUBSTITUTE(F15229,"'","''")&amp;"',"&amp;G15229&amp;","&amp;H15229&amp;");"</f>
        <v>INSERT INTO PARAMETERS (PARAMETER_ID, PARAMETER_GROUP_ID,PARAMETER_GROUP_NAME,PARAMETER_NAME,PARAMETER_VALUE,IS_SENSITIVE,IS_ACTIVE) VALUES (15464,1335,'pop6_hk_pops_group','val_file_header','',FALSE,TRUE);</v>
      </c>
    </row>
    <row r="15230" spans="1:10" hidden="1">
      <c r="A15230" t="s">
        <v>36</v>
      </c>
      <c r="B15230" s="32">
        <v>15465</v>
      </c>
      <c r="C15230" s="25">
        <v>1335</v>
      </c>
      <c r="D15230" t="s">
        <v>13078</v>
      </c>
      <c r="E15230" s="5" t="s">
        <v>2823</v>
      </c>
      <c r="F15230" s="5" t="s">
        <v>10877</v>
      </c>
      <c r="G15230" t="b">
        <v>0</v>
      </c>
      <c r="H15230" t="b">
        <v>1</v>
      </c>
      <c r="J15230" t="str">
        <f>"INSERT INTO PARAMETERS (PARAMETER_ID, PARAMETER_GROUP_ID,PARAMETER_GROUP_NAME,PARAMETER_NAME,PARAMETER_VALUE,IS_SENSITIVE,IS_ACTIVE) VALUES ("&amp;B15230&amp;","&amp;C15230&amp;",'"&amp;D15230&amp;"','"&amp;E15230&amp;"','"&amp;SUBSTITUTE(F15230,"'","''")&amp;"',"&amp;G15230&amp;","&amp;H15230&amp;");"</f>
        <v>INSERT INTO PARAMETERS (PARAMETER_ID, PARAMETER_GROUP_ID,PARAMETER_GROUP_NAME,PARAMETER_NAME,PARAMETER_VALUE,IS_SENSITIVE,IS_ACTIVE) VALUES (15465,1335,'pop6_hk_pops_group','file_spec','pops',FALSE,TRUE);</v>
      </c>
    </row>
    <row r="15231" spans="1:10" hidden="1">
      <c r="A15231" t="s">
        <v>36</v>
      </c>
      <c r="B15231" s="32">
        <v>15466</v>
      </c>
      <c r="C15231" s="25">
        <v>1335</v>
      </c>
      <c r="D15231" t="s">
        <v>13078</v>
      </c>
      <c r="E15231" s="5" t="s">
        <v>2826</v>
      </c>
      <c r="F15231" s="5" t="s">
        <v>10877</v>
      </c>
      <c r="G15231" t="b">
        <v>0</v>
      </c>
      <c r="H15231" t="b">
        <v>1</v>
      </c>
      <c r="J15231" t="str">
        <f>"INSERT INTO PARAMETERS (PARAMETER_ID, PARAMETER_GROUP_ID,PARAMETER_GROUP_NAME,PARAMETER_NAME,PARAMETER_VALUE,IS_SENSITIVE,IS_ACTIVE) VALUES ("&amp;B15231&amp;","&amp;C15231&amp;",'"&amp;D15231&amp;"','"&amp;E15231&amp;"','"&amp;SUBSTITUTE(F15231,"'","''")&amp;"',"&amp;G15231&amp;","&amp;H15231&amp;");"</f>
        <v>INSERT INTO PARAMETERS (PARAMETER_ID, PARAMETER_GROUP_ID,PARAMETER_GROUP_NAME,PARAMETER_NAME,PARAMETER_VALUE,IS_SENSITIVE,IS_ACTIVE) VALUES (15466,1335,'pop6_hk_pops_group','val_file_name','pops',FALSE,TRUE);</v>
      </c>
    </row>
    <row r="15232" spans="1:10" hidden="1">
      <c r="A15232" t="s">
        <v>36</v>
      </c>
      <c r="B15232" s="32">
        <v>15467</v>
      </c>
      <c r="C15232" s="25">
        <v>1335</v>
      </c>
      <c r="D15232" t="s">
        <v>13078</v>
      </c>
      <c r="E15232" s="5" t="s">
        <v>2828</v>
      </c>
      <c r="F15232" s="5" t="s">
        <v>3130</v>
      </c>
      <c r="G15232" t="b">
        <v>0</v>
      </c>
      <c r="H15232" t="b">
        <v>1</v>
      </c>
      <c r="J15232" t="str">
        <f>"INSERT INTO PARAMETERS (PARAMETER_ID, PARAMETER_GROUP_ID,PARAMETER_GROUP_NAME,PARAMETER_NAME,PARAMETER_VALUE,IS_SENSITIVE,IS_ACTIVE) VALUES ("&amp;B15232&amp;","&amp;C15232&amp;",'"&amp;D15232&amp;"','"&amp;E15232&amp;"','"&amp;SUBSTITUTE(F15232,"'","''")&amp;"',"&amp;G15232&amp;","&amp;H15232&amp;");"</f>
        <v>INSERT INTO PARAMETERS (PARAMETER_ID, PARAMETER_GROUP_ID,PARAMETER_GROUP_NAME,PARAMETER_NAME,PARAMETER_VALUE,IS_SENSITIVE,IS_ACTIVE) VALUES (15467,1335,'pop6_hk_pops_group','val_file_extn','csv',FALSE,TRUE);</v>
      </c>
    </row>
    <row r="15233" spans="1:10" hidden="1">
      <c r="A15233" t="s">
        <v>36</v>
      </c>
      <c r="B15233" s="32">
        <v>15468</v>
      </c>
      <c r="C15233" s="25">
        <v>1335</v>
      </c>
      <c r="D15233" t="s">
        <v>13078</v>
      </c>
      <c r="E15233" s="5" t="s">
        <v>2833</v>
      </c>
      <c r="F15233" s="5" t="s">
        <v>2834</v>
      </c>
      <c r="G15233" t="b">
        <v>0</v>
      </c>
      <c r="H15233" t="b">
        <v>1</v>
      </c>
      <c r="J15233" t="str">
        <f>"INSERT INTO PARAMETERS (PARAMETER_ID, PARAMETER_GROUP_ID,PARAMETER_GROUP_NAME,PARAMETER_NAME,PARAMETER_VALUE,IS_SENSITIVE,IS_ACTIVE) VALUES ("&amp;B15233&amp;","&amp;C15233&amp;",'"&amp;D15233&amp;"','"&amp;E15233&amp;"','"&amp;SUBSTITUTE(F15233,"'","''")&amp;"',"&amp;G15233&amp;","&amp;H15233&amp;");"</f>
        <v>INSERT INTO PARAMETERS (PARAMETER_ID, PARAMETER_GROUP_ID,PARAMETER_GROUP_NAME,PARAMETER_NAME,PARAMETER_VALUE,IS_SENSITIVE,IS_ACTIVE) VALUES (15468,1335,'pop6_hk_pops_group','load_method','sp',FALSE,TRUE);</v>
      </c>
    </row>
    <row r="15234" spans="1:10" hidden="1">
      <c r="A15234" t="s">
        <v>36</v>
      </c>
      <c r="B15234" s="32">
        <v>15469</v>
      </c>
      <c r="C15234" s="25">
        <v>1335</v>
      </c>
      <c r="D15234" t="s">
        <v>13078</v>
      </c>
      <c r="E15234" s="5" t="s">
        <v>2836</v>
      </c>
      <c r="F15234" s="5" t="s">
        <v>13079</v>
      </c>
      <c r="G15234" t="b">
        <v>0</v>
      </c>
      <c r="H15234" t="b">
        <v>1</v>
      </c>
      <c r="J15234" t="str">
        <f>"INSERT INTO PARAMETERS (PARAMETER_ID, PARAMETER_GROUP_ID,PARAMETER_GROUP_NAME,PARAMETER_NAME,PARAMETER_VALUE,IS_SENSITIVE,IS_ACTIVE) VALUES ("&amp;B15234&amp;","&amp;C15234&amp;",'"&amp;D15234&amp;"','"&amp;E15234&amp;"','"&amp;SUBSTITUTE(F15234,"'","''")&amp;"',"&amp;G15234&amp;","&amp;H15234&amp;");"</f>
        <v>INSERT INTO PARAMETERS (PARAMETER_ID, PARAMETER_GROUP_ID,PARAMETER_GROUP_NAME,PARAMETER_NAME,PARAMETER_VALUE,IS_SENSITIVE,IS_ACTIVE) VALUES (15469,1335,'pop6_hk_pops_group','sp_name','NTASDL_RAW.pop6_hk_master_pops_preprocessing',FALSE,TRUE);</v>
      </c>
    </row>
    <row r="15235" spans="1:10" hidden="1">
      <c r="A15235" t="s">
        <v>36</v>
      </c>
      <c r="B15235" s="32">
        <v>15470</v>
      </c>
      <c r="C15235" s="25">
        <v>1335</v>
      </c>
      <c r="D15235" t="s">
        <v>13078</v>
      </c>
      <c r="E15235" s="5" t="s">
        <v>2839</v>
      </c>
      <c r="F15235" s="5">
        <v>0</v>
      </c>
      <c r="G15235" t="b">
        <v>0</v>
      </c>
      <c r="H15235" t="b">
        <v>1</v>
      </c>
      <c r="J15235" t="str">
        <f>"INSERT INTO PARAMETERS (PARAMETER_ID, PARAMETER_GROUP_ID,PARAMETER_GROUP_NAME,PARAMETER_NAME,PARAMETER_VALUE,IS_SENSITIVE,IS_ACTIVE) VALUES ("&amp;B15235&amp;","&amp;C15235&amp;",'"&amp;D15235&amp;"','"&amp;E15235&amp;"','"&amp;SUBSTITUTE(F15235,"'","''")&amp;"',"&amp;G15235&amp;","&amp;H15235&amp;");"</f>
        <v>INSERT INTO PARAMETERS (PARAMETER_ID, PARAMETER_GROUP_ID,PARAMETER_GROUP_NAME,PARAMETER_NAME,PARAMETER_VALUE,IS_SENSITIVE,IS_ACTIVE) VALUES (15470,1335,'pop6_hk_pops_group','sheet_index','0',FALSE,TRUE);</v>
      </c>
    </row>
    <row r="15236" spans="1:10" hidden="1">
      <c r="A15236" t="s">
        <v>36</v>
      </c>
      <c r="B15236" s="32">
        <v>15471</v>
      </c>
      <c r="C15236" s="25">
        <v>1335</v>
      </c>
      <c r="D15236" t="s">
        <v>13078</v>
      </c>
      <c r="E15236" s="5" t="s">
        <v>2841</v>
      </c>
      <c r="F15236" s="5" t="s">
        <v>13080</v>
      </c>
      <c r="G15236" t="b">
        <v>0</v>
      </c>
      <c r="H15236" t="b">
        <v>1</v>
      </c>
      <c r="J15236" t="str">
        <f>"INSERT INTO PARAMETERS (PARAMETER_ID, PARAMETER_GROUP_ID,PARAMETER_GROUP_NAME,PARAMETER_NAME,PARAMETER_VALUE,IS_SENSITIVE,IS_ACTIVE) VALUES ("&amp;B15236&amp;","&amp;C15236&amp;",'"&amp;D15236&amp;"','"&amp;E15236&amp;"','"&amp;SUBSTITUTE(F15236,"'","''")&amp;"',"&amp;G15236&amp;","&amp;H15236&amp;");"</f>
        <v>INSERT INTO PARAMETERS (PARAMETER_ID, PARAMETER_GROUP_ID,PARAMETER_GROUP_NAME,PARAMETER_NAME,PARAMETER_VALUE,IS_SENSITIVE,IS_ACTIVE) VALUES (15471,1335,'pop6_hk_pops_group','folder_path','pop6/masterdata/pops/',FALSE,TRUE);</v>
      </c>
    </row>
    <row r="15237" spans="1:10" hidden="1">
      <c r="A15237" t="s">
        <v>36</v>
      </c>
      <c r="B15237" s="32">
        <v>15472</v>
      </c>
      <c r="C15237" s="25">
        <v>1335</v>
      </c>
      <c r="D15237" t="s">
        <v>13078</v>
      </c>
      <c r="E15237" s="5" t="s">
        <v>2844</v>
      </c>
      <c r="F15237" s="5" t="s">
        <v>13081</v>
      </c>
      <c r="G15237" t="b">
        <v>0</v>
      </c>
      <c r="H15237" t="b">
        <v>1</v>
      </c>
      <c r="J15237" t="str">
        <f>"INSERT INTO PARAMETERS (PARAMETER_ID, PARAMETER_GROUP_ID,PARAMETER_GROUP_NAME,PARAMETER_NAME,PARAMETER_VALUE,IS_SENSITIVE,IS_ACTIVE) VALUES ("&amp;B15237&amp;","&amp;C15237&amp;",'"&amp;D15237&amp;"','"&amp;E15237&amp;"','"&amp;SUBSTITUTE(F15237,"'","''")&amp;"',"&amp;G15237&amp;","&amp;H15237&amp;");"</f>
        <v>INSERT INTO PARAMETERS (PARAMETER_ID, PARAMETER_GROUP_ID,PARAMETER_GROUP_NAME,PARAMETER_NAME,PARAMETER_VALUE,IS_SENSITIVE,IS_ACTIVE) VALUES (15472,1335,'pop6_hk_pops_group','target_table','sdl_pop6_hk_pops',FALSE,TRUE);</v>
      </c>
    </row>
    <row r="15238" spans="1:10" hidden="1">
      <c r="A15238" t="s">
        <v>36</v>
      </c>
      <c r="B15238" s="32">
        <v>15473</v>
      </c>
      <c r="C15238" s="25">
        <v>1335</v>
      </c>
      <c r="D15238" t="s">
        <v>13078</v>
      </c>
      <c r="E15238" s="5" t="s">
        <v>2847</v>
      </c>
      <c r="F15238" s="5" t="s">
        <v>11032</v>
      </c>
      <c r="G15238" t="b">
        <v>0</v>
      </c>
      <c r="H15238" t="b">
        <v>1</v>
      </c>
      <c r="J15238" t="str">
        <f>"INSERT INTO PARAMETERS (PARAMETER_ID, PARAMETER_GROUP_ID,PARAMETER_GROUP_NAME,PARAMETER_NAME,PARAMETER_VALUE,IS_SENSITIVE,IS_ACTIVE) VALUES ("&amp;B15238&amp;","&amp;C15238&amp;",'"&amp;D15238&amp;"','"&amp;E15238&amp;"','"&amp;SUBSTITUTE(F15238,"'","''")&amp;"',"&amp;G15238&amp;","&amp;H15238&amp;");"</f>
        <v>INSERT INTO PARAMETERS (PARAMETER_ID, PARAMETER_GROUP_ID,PARAMETER_GROUP_NAME,PARAMETER_NAME,PARAMETER_VALUE,IS_SENSITIVE,IS_ACTIVE) VALUES (15473,1335,'pop6_hk_pops_group','container','hkg',FALSE,TRUE);</v>
      </c>
    </row>
    <row r="15239" spans="1:10" hidden="1">
      <c r="A15239" t="s">
        <v>36</v>
      </c>
      <c r="B15239" s="32">
        <v>15474</v>
      </c>
      <c r="C15239" s="25">
        <v>1335</v>
      </c>
      <c r="D15239" t="s">
        <v>13078</v>
      </c>
      <c r="E15239" s="5" t="s">
        <v>2850</v>
      </c>
      <c r="F15239" s="5" t="s">
        <v>10774</v>
      </c>
      <c r="G15239" t="b">
        <v>0</v>
      </c>
      <c r="H15239" t="b">
        <v>1</v>
      </c>
      <c r="J15239" t="str">
        <f>"INSERT INTO PARAMETERS (PARAMETER_ID, PARAMETER_GROUP_ID,PARAMETER_GROUP_NAME,PARAMETER_NAME,PARAMETER_VALUE,IS_SENSITIVE,IS_ACTIVE) VALUES ("&amp;B15239&amp;","&amp;C15239&amp;",'"&amp;D15239&amp;"','"&amp;E15239&amp;"','"&amp;SUBSTITUTE(F15239,"'","''")&amp;"',"&amp;G15239&amp;","&amp;H15239&amp;");"</f>
        <v>INSERT INTO PARAMETERS (PARAMETER_ID, PARAMETER_GROUP_ID,PARAMETER_GROUP_NAME,PARAMETER_NAME,PARAMETER_VALUE,IS_SENSITIVE,IS_ACTIVE) VALUES (15474,1335,'pop6_hk_pops_group','target_schema','NTASDL_RAW',FALSE,TRUE);</v>
      </c>
    </row>
    <row r="15240" spans="1:10" hidden="1">
      <c r="A15240" t="s">
        <v>36</v>
      </c>
      <c r="B15240" s="32">
        <v>15475</v>
      </c>
      <c r="C15240" s="25">
        <v>1335</v>
      </c>
      <c r="D15240" t="s">
        <v>13078</v>
      </c>
      <c r="E15240" s="5" t="s">
        <v>2853</v>
      </c>
      <c r="F15240" s="184" t="s">
        <v>2854</v>
      </c>
      <c r="G15240" t="b">
        <v>0</v>
      </c>
      <c r="H15240" t="b">
        <v>1</v>
      </c>
      <c r="J15240" t="str">
        <f>"INSERT INTO PARAMETERS (PARAMETER_ID, PARAMETER_GROUP_ID,PARAMETER_GROUP_NAME,PARAMETER_NAME,PARAMETER_VALUE,IS_SENSITIVE,IS_ACTIVE) VALUES ("&amp;B15240&amp;","&amp;C15240&amp;",'"&amp;D15240&amp;"','"&amp;E15240&amp;"','"&amp;SUBSTITUTE(F15240,"'","''")&amp;"',"&amp;G15240&amp;","&amp;H15240&amp;");"</f>
        <v>INSERT INTO PARAMETERS (PARAMETER_ID, PARAMETER_GROUP_ID,PARAMETER_GROUP_NAME,PARAMETER_NAME,PARAMETER_VALUE,IS_SENSITIVE,IS_ACTIVE) VALUES (15475,1335,'pop6_hk_pops_group','validation','1-1-0',FALSE,TRUE);</v>
      </c>
    </row>
    <row r="15241" spans="1:10" hidden="1">
      <c r="A15241" t="s">
        <v>36</v>
      </c>
      <c r="B15241" s="32">
        <v>15476</v>
      </c>
      <c r="C15241" s="25">
        <v>1335</v>
      </c>
      <c r="D15241" t="s">
        <v>13078</v>
      </c>
      <c r="E15241" s="5" t="s">
        <v>2856</v>
      </c>
      <c r="F15241" s="5" t="s">
        <v>10870</v>
      </c>
      <c r="G15241" t="b">
        <v>0</v>
      </c>
      <c r="H15241" t="b">
        <v>1</v>
      </c>
      <c r="J15241" t="str">
        <f>"INSERT INTO PARAMETERS (PARAMETER_ID, PARAMETER_GROUP_ID,PARAMETER_GROUP_NAME,PARAMETER_NAME,PARAMETER_VALUE,IS_SENSITIVE,IS_ACTIVE) VALUES ("&amp;B15241&amp;","&amp;C15241&amp;",'"&amp;D15241&amp;"','"&amp;E15241&amp;"','"&amp;SUBSTITUTE(F15241,"'","''")&amp;"',"&amp;G15241&amp;","&amp;H15241&amp;");"</f>
        <v>INSERT INTO PARAMETERS (PARAMETER_ID, PARAMETER_GROUP_ID,PARAMETER_GROUP_NAME,PARAMETER_NAME,PARAMETER_VALUE,IS_SENSITIVE,IS_ACTIVE) VALUES (15476,1335,'pop6_hk_pops_group','index','pre',FALSE,TRUE);</v>
      </c>
    </row>
    <row r="15242" spans="1:10" hidden="1">
      <c r="A15242" t="s">
        <v>36</v>
      </c>
      <c r="B15242" s="32">
        <v>15477</v>
      </c>
      <c r="C15242" s="25">
        <v>1335</v>
      </c>
      <c r="D15242" t="s">
        <v>13078</v>
      </c>
      <c r="E15242" s="5" t="s">
        <v>2859</v>
      </c>
      <c r="F15242" s="5" t="s">
        <v>3130</v>
      </c>
      <c r="G15242" t="b">
        <v>0</v>
      </c>
      <c r="H15242" t="b">
        <v>1</v>
      </c>
      <c r="J15242" t="str">
        <f>"INSERT INTO PARAMETERS (PARAMETER_ID, PARAMETER_GROUP_ID,PARAMETER_GROUP_NAME,PARAMETER_NAME,PARAMETER_VALUE,IS_SENSITIVE,IS_ACTIVE) VALUES ("&amp;B15242&amp;","&amp;C15242&amp;",'"&amp;D15242&amp;"','"&amp;E15242&amp;"','"&amp;SUBSTITUTE(F15242,"'","''")&amp;"',"&amp;G15242&amp;","&amp;H15242&amp;");"</f>
        <v>INSERT INTO PARAMETERS (PARAMETER_ID, PARAMETER_GROUP_ID,PARAMETER_GROUP_NAME,PARAMETER_NAME,PARAMETER_VALUE,IS_SENSITIVE,IS_ACTIVE) VALUES (15477,1335,'pop6_hk_pops_group','source_extn','csv',FALSE,TRUE);</v>
      </c>
    </row>
    <row r="15243" spans="1:10" hidden="1">
      <c r="A15243" t="s">
        <v>36</v>
      </c>
      <c r="B15243" s="32">
        <v>15478</v>
      </c>
      <c r="C15243" s="25">
        <v>1335</v>
      </c>
      <c r="D15243" t="s">
        <v>13078</v>
      </c>
      <c r="E15243" s="5" t="s">
        <v>2861</v>
      </c>
      <c r="F15243" s="5">
        <v>0</v>
      </c>
      <c r="G15243" t="b">
        <v>0</v>
      </c>
      <c r="H15243" t="b">
        <v>1</v>
      </c>
      <c r="J15243" t="str">
        <f>"INSERT INTO PARAMETERS (PARAMETER_ID, PARAMETER_GROUP_ID,PARAMETER_GROUP_NAME,PARAMETER_NAME,PARAMETER_VALUE,IS_SENSITIVE,IS_ACTIVE) VALUES ("&amp;B15243&amp;","&amp;C15243&amp;",'"&amp;D15243&amp;"','"&amp;E15243&amp;"','"&amp;SUBSTITUTE(F15243,"'","''")&amp;"',"&amp;G15243&amp;","&amp;H15243&amp;");"</f>
        <v>INSERT INTO PARAMETERS (PARAMETER_ID, PARAMETER_GROUP_ID,PARAMETER_GROUP_NAME,PARAMETER_NAME,PARAMETER_VALUE,IS_SENSITIVE,IS_ACTIVE) VALUES (15478,1335,'pop6_hk_pops_group','file_header_row_num','0',FALSE,TRUE);</v>
      </c>
    </row>
    <row r="15244" spans="1:10" hidden="1">
      <c r="A15244" t="s">
        <v>36</v>
      </c>
      <c r="B15244" s="32">
        <v>15479</v>
      </c>
      <c r="C15244" s="25">
        <v>1335</v>
      </c>
      <c r="D15244" t="s">
        <v>13078</v>
      </c>
      <c r="E15244" s="5" t="s">
        <v>2863</v>
      </c>
      <c r="F15244" s="5" t="s">
        <v>2821</v>
      </c>
      <c r="G15244" t="b">
        <v>0</v>
      </c>
      <c r="H15244" t="b">
        <v>1</v>
      </c>
      <c r="J15244" t="str">
        <f>"INSERT INTO PARAMETERS (PARAMETER_ID, PARAMETER_GROUP_ID,PARAMETER_GROUP_NAME,PARAMETER_NAME,PARAMETER_VALUE,IS_SENSITIVE,IS_ACTIVE) VALUES ("&amp;B15244&amp;","&amp;C15244&amp;",'"&amp;D15244&amp;"','"&amp;E15244&amp;"','"&amp;SUBSTITUTE(F15244,"'","''")&amp;"',"&amp;G15244&amp;","&amp;H15244&amp;");"</f>
        <v>INSERT INTO PARAMETERS (PARAMETER_ID, PARAMETER_GROUP_ID,PARAMETER_GROUP_NAME,PARAMETER_NAME,PARAMETER_VALUE,IS_SENSITIVE,IS_ACTIVE) VALUES (15479,1335,'pop6_hk_pops_group','is_truncate','Y',FALSE,TRUE);</v>
      </c>
    </row>
    <row r="15245" spans="1:10" hidden="1">
      <c r="A15245" t="s">
        <v>36</v>
      </c>
      <c r="B15245" s="32">
        <v>15480</v>
      </c>
      <c r="C15245" s="25">
        <v>1336</v>
      </c>
      <c r="D15245" t="s">
        <v>13082</v>
      </c>
      <c r="E15245" s="5" t="s">
        <v>2820</v>
      </c>
      <c r="F15245" s="5" t="s">
        <v>2821</v>
      </c>
      <c r="G15245" t="b">
        <v>0</v>
      </c>
      <c r="H15245" t="b">
        <v>1</v>
      </c>
      <c r="J15245" t="str">
        <f>"INSERT INTO PARAMETERS (PARAMETER_ID, PARAMETER_GROUP_ID,PARAMETER_GROUP_NAME,PARAMETER_NAME,PARAMETER_VALUE,IS_SENSITIVE,IS_ACTIVE) VALUES ("&amp;B15245&amp;","&amp;C15245&amp;",'"&amp;D15245&amp;"','"&amp;E15245&amp;"','"&amp;SUBSTITUTE(F15245,"'","''")&amp;"',"&amp;G15245&amp;","&amp;H15245&amp;");"</f>
        <v>INSERT INTO PARAMETERS (PARAMETER_ID, PARAMETER_GROUP_ID,PARAMETER_GROUP_NAME,PARAMETER_NAME,PARAMETER_VALUE,IS_SENSITIVE,IS_ACTIVE) VALUES (15480,1336,'pop6_hk_products_group','trigger_mail','Y',FALSE,TRUE);</v>
      </c>
    </row>
    <row r="15246" spans="1:10" hidden="1">
      <c r="A15246" t="s">
        <v>36</v>
      </c>
      <c r="B15246" s="32">
        <v>15481</v>
      </c>
      <c r="C15246" s="25">
        <v>1336</v>
      </c>
      <c r="D15246" t="s">
        <v>13082</v>
      </c>
      <c r="E15246" s="5" t="s">
        <v>2831</v>
      </c>
      <c r="F15246" s="5" t="s">
        <v>2821</v>
      </c>
      <c r="G15246" t="b">
        <v>0</v>
      </c>
      <c r="H15246" t="b">
        <v>1</v>
      </c>
      <c r="J15246" t="str">
        <f>"INSERT INTO PARAMETERS (PARAMETER_ID, PARAMETER_GROUP_ID,PARAMETER_GROUP_NAME,PARAMETER_NAME,PARAMETER_VALUE,IS_SENSITIVE,IS_ACTIVE) VALUES ("&amp;B15246&amp;","&amp;C15246&amp;",'"&amp;D15246&amp;"','"&amp;E15246&amp;"','"&amp;SUBSTITUTE(F15246,"'","''")&amp;"',"&amp;G15246&amp;","&amp;H15246&amp;");"</f>
        <v>INSERT INTO PARAMETERS (PARAMETER_ID, PARAMETER_GROUP_ID,PARAMETER_GROUP_NAME,PARAMETER_NAME,PARAMETER_VALUE,IS_SENSITIVE,IS_ACTIVE) VALUES (15481,1336,'pop6_hk_products_group','business_mail_trigger','Y',FALSE,TRUE);</v>
      </c>
    </row>
    <row r="15247" spans="1:10" hidden="1">
      <c r="A15247" t="s">
        <v>36</v>
      </c>
      <c r="B15247" s="32">
        <v>15482</v>
      </c>
      <c r="C15247" s="25">
        <v>1336</v>
      </c>
      <c r="D15247" t="s">
        <v>13082</v>
      </c>
      <c r="E15247" s="5" t="s">
        <v>2817</v>
      </c>
      <c r="F15247" s="5"/>
      <c r="G15247" t="b">
        <v>0</v>
      </c>
      <c r="H15247" t="b">
        <v>1</v>
      </c>
      <c r="J15247" t="str">
        <f>"INSERT INTO PARAMETERS (PARAMETER_ID, PARAMETER_GROUP_ID,PARAMETER_GROUP_NAME,PARAMETER_NAME,PARAMETER_VALUE,IS_SENSITIVE,IS_ACTIVE) VALUES ("&amp;B15247&amp;","&amp;C15247&amp;",'"&amp;D15247&amp;"','"&amp;E15247&amp;"','"&amp;SUBSTITUTE(F15247,"'","''")&amp;"',"&amp;G15247&amp;","&amp;H15247&amp;");"</f>
        <v>INSERT INTO PARAMETERS (PARAMETER_ID, PARAMETER_GROUP_ID,PARAMETER_GROUP_NAME,PARAMETER_NAME,PARAMETER_VALUE,IS_SENSITIVE,IS_ACTIVE) VALUES (15482,1336,'pop6_hk_products_group','val_file_header','',FALSE,TRUE);</v>
      </c>
    </row>
    <row r="15248" spans="1:10" hidden="1">
      <c r="A15248" t="s">
        <v>36</v>
      </c>
      <c r="B15248" s="32">
        <v>15483</v>
      </c>
      <c r="C15248" s="25">
        <v>1336</v>
      </c>
      <c r="D15248" t="s">
        <v>13082</v>
      </c>
      <c r="E15248" s="5" t="s">
        <v>2823</v>
      </c>
      <c r="F15248" s="5" t="s">
        <v>10881</v>
      </c>
      <c r="G15248" t="b">
        <v>0</v>
      </c>
      <c r="H15248" t="b">
        <v>1</v>
      </c>
      <c r="J15248" t="str">
        <f>"INSERT INTO PARAMETERS (PARAMETER_ID, PARAMETER_GROUP_ID,PARAMETER_GROUP_NAME,PARAMETER_NAME,PARAMETER_VALUE,IS_SENSITIVE,IS_ACTIVE) VALUES ("&amp;B15248&amp;","&amp;C15248&amp;",'"&amp;D15248&amp;"','"&amp;E15248&amp;"','"&amp;SUBSTITUTE(F15248,"'","''")&amp;"',"&amp;G15248&amp;","&amp;H15248&amp;");"</f>
        <v>INSERT INTO PARAMETERS (PARAMETER_ID, PARAMETER_GROUP_ID,PARAMETER_GROUP_NAME,PARAMETER_NAME,PARAMETER_VALUE,IS_SENSITIVE,IS_ACTIVE) VALUES (15483,1336,'pop6_hk_products_group','file_spec','products',FALSE,TRUE);</v>
      </c>
    </row>
    <row r="15249" spans="1:10" ht="15" hidden="1" customHeight="1">
      <c r="A15249" t="s">
        <v>36</v>
      </c>
      <c r="B15249" s="32">
        <v>15484</v>
      </c>
      <c r="C15249" s="25">
        <v>1336</v>
      </c>
      <c r="D15249" t="s">
        <v>13082</v>
      </c>
      <c r="E15249" s="5" t="s">
        <v>2826</v>
      </c>
      <c r="F15249" s="5" t="s">
        <v>10881</v>
      </c>
      <c r="G15249" t="b">
        <v>0</v>
      </c>
      <c r="H15249" t="b">
        <v>1</v>
      </c>
      <c r="J15249" t="str">
        <f>"INSERT INTO PARAMETERS (PARAMETER_ID, PARAMETER_GROUP_ID,PARAMETER_GROUP_NAME,PARAMETER_NAME,PARAMETER_VALUE,IS_SENSITIVE,IS_ACTIVE) VALUES ("&amp;B15249&amp;","&amp;C15249&amp;",'"&amp;D15249&amp;"','"&amp;E15249&amp;"','"&amp;SUBSTITUTE(F15249,"'","''")&amp;"',"&amp;G15249&amp;","&amp;H15249&amp;");"</f>
        <v>INSERT INTO PARAMETERS (PARAMETER_ID, PARAMETER_GROUP_ID,PARAMETER_GROUP_NAME,PARAMETER_NAME,PARAMETER_VALUE,IS_SENSITIVE,IS_ACTIVE) VALUES (15484,1336,'pop6_hk_products_group','val_file_name','products',FALSE,TRUE);</v>
      </c>
    </row>
    <row r="15250" spans="1:10" ht="15" hidden="1" customHeight="1">
      <c r="A15250" t="s">
        <v>36</v>
      </c>
      <c r="B15250" s="32">
        <v>15485</v>
      </c>
      <c r="C15250" s="25">
        <v>1336</v>
      </c>
      <c r="D15250" t="s">
        <v>13082</v>
      </c>
      <c r="E15250" s="5" t="s">
        <v>2828</v>
      </c>
      <c r="F15250" s="5" t="s">
        <v>3130</v>
      </c>
      <c r="G15250" t="b">
        <v>0</v>
      </c>
      <c r="H15250" t="b">
        <v>1</v>
      </c>
      <c r="J15250" t="str">
        <f>"INSERT INTO PARAMETERS (PARAMETER_ID, PARAMETER_GROUP_ID,PARAMETER_GROUP_NAME,PARAMETER_NAME,PARAMETER_VALUE,IS_SENSITIVE,IS_ACTIVE) VALUES ("&amp;B15250&amp;","&amp;C15250&amp;",'"&amp;D15250&amp;"','"&amp;E15250&amp;"','"&amp;SUBSTITUTE(F15250,"'","''")&amp;"',"&amp;G15250&amp;","&amp;H15250&amp;");"</f>
        <v>INSERT INTO PARAMETERS (PARAMETER_ID, PARAMETER_GROUP_ID,PARAMETER_GROUP_NAME,PARAMETER_NAME,PARAMETER_VALUE,IS_SENSITIVE,IS_ACTIVE) VALUES (15485,1336,'pop6_hk_products_group','val_file_extn','csv',FALSE,TRUE);</v>
      </c>
    </row>
    <row r="15251" spans="1:10" ht="15" hidden="1" customHeight="1">
      <c r="A15251" t="s">
        <v>36</v>
      </c>
      <c r="B15251" s="32">
        <v>15486</v>
      </c>
      <c r="C15251" s="25">
        <v>1336</v>
      </c>
      <c r="D15251" t="s">
        <v>13082</v>
      </c>
      <c r="E15251" s="5" t="s">
        <v>2833</v>
      </c>
      <c r="F15251" s="5" t="s">
        <v>2834</v>
      </c>
      <c r="G15251" t="b">
        <v>0</v>
      </c>
      <c r="H15251" t="b">
        <v>1</v>
      </c>
      <c r="J15251" t="str">
        <f>"INSERT INTO PARAMETERS (PARAMETER_ID, PARAMETER_GROUP_ID,PARAMETER_GROUP_NAME,PARAMETER_NAME,PARAMETER_VALUE,IS_SENSITIVE,IS_ACTIVE) VALUES ("&amp;B15251&amp;","&amp;C15251&amp;",'"&amp;D15251&amp;"','"&amp;E15251&amp;"','"&amp;SUBSTITUTE(F15251,"'","''")&amp;"',"&amp;G15251&amp;","&amp;H15251&amp;");"</f>
        <v>INSERT INTO PARAMETERS (PARAMETER_ID, PARAMETER_GROUP_ID,PARAMETER_GROUP_NAME,PARAMETER_NAME,PARAMETER_VALUE,IS_SENSITIVE,IS_ACTIVE) VALUES (15486,1336,'pop6_hk_products_group','load_method','sp',FALSE,TRUE);</v>
      </c>
    </row>
    <row r="15252" spans="1:10" ht="15" hidden="1" customHeight="1">
      <c r="A15252" t="s">
        <v>36</v>
      </c>
      <c r="B15252" s="32">
        <v>15487</v>
      </c>
      <c r="C15252" s="25">
        <v>1336</v>
      </c>
      <c r="D15252" t="s">
        <v>13082</v>
      </c>
      <c r="E15252" s="5" t="s">
        <v>2836</v>
      </c>
      <c r="F15252" s="5" t="s">
        <v>13083</v>
      </c>
      <c r="G15252" t="b">
        <v>0</v>
      </c>
      <c r="H15252" t="b">
        <v>1</v>
      </c>
      <c r="J15252" t="str">
        <f>"INSERT INTO PARAMETERS (PARAMETER_ID, PARAMETER_GROUP_ID,PARAMETER_GROUP_NAME,PARAMETER_NAME,PARAMETER_VALUE,IS_SENSITIVE,IS_ACTIVE) VALUES ("&amp;B15252&amp;","&amp;C15252&amp;",'"&amp;D15252&amp;"','"&amp;E15252&amp;"','"&amp;SUBSTITUTE(F15252,"'","''")&amp;"',"&amp;G15252&amp;","&amp;H15252&amp;");"</f>
        <v>INSERT INTO PARAMETERS (PARAMETER_ID, PARAMETER_GROUP_ID,PARAMETER_GROUP_NAME,PARAMETER_NAME,PARAMETER_VALUE,IS_SENSITIVE,IS_ACTIVE) VALUES (15487,1336,'pop6_hk_products_group','sp_name','NTASDL_RAW.pop6_hk_master_products_preprocessing',FALSE,TRUE);</v>
      </c>
    </row>
    <row r="15253" spans="1:10" ht="15" hidden="1" customHeight="1">
      <c r="A15253" t="s">
        <v>36</v>
      </c>
      <c r="B15253" s="32">
        <v>15488</v>
      </c>
      <c r="C15253" s="25">
        <v>1336</v>
      </c>
      <c r="D15253" t="s">
        <v>13082</v>
      </c>
      <c r="E15253" s="5" t="s">
        <v>2839</v>
      </c>
      <c r="F15253" s="5">
        <v>0</v>
      </c>
      <c r="G15253" t="b">
        <v>0</v>
      </c>
      <c r="H15253" t="b">
        <v>1</v>
      </c>
      <c r="J15253" t="str">
        <f>"INSERT INTO PARAMETERS (PARAMETER_ID, PARAMETER_GROUP_ID,PARAMETER_GROUP_NAME,PARAMETER_NAME,PARAMETER_VALUE,IS_SENSITIVE,IS_ACTIVE) VALUES ("&amp;B15253&amp;","&amp;C15253&amp;",'"&amp;D15253&amp;"','"&amp;E15253&amp;"','"&amp;SUBSTITUTE(F15253,"'","''")&amp;"',"&amp;G15253&amp;","&amp;H15253&amp;");"</f>
        <v>INSERT INTO PARAMETERS (PARAMETER_ID, PARAMETER_GROUP_ID,PARAMETER_GROUP_NAME,PARAMETER_NAME,PARAMETER_VALUE,IS_SENSITIVE,IS_ACTIVE) VALUES (15488,1336,'pop6_hk_products_group','sheet_index','0',FALSE,TRUE);</v>
      </c>
    </row>
    <row r="15254" spans="1:10" ht="15" hidden="1" customHeight="1">
      <c r="A15254" t="s">
        <v>36</v>
      </c>
      <c r="B15254" s="32">
        <v>15489</v>
      </c>
      <c r="C15254" s="25">
        <v>1336</v>
      </c>
      <c r="D15254" t="s">
        <v>13082</v>
      </c>
      <c r="E15254" s="5" t="s">
        <v>2841</v>
      </c>
      <c r="F15254" s="5" t="s">
        <v>13084</v>
      </c>
      <c r="G15254" t="b">
        <v>0</v>
      </c>
      <c r="H15254" t="b">
        <v>1</v>
      </c>
      <c r="J15254" t="str">
        <f>"INSERT INTO PARAMETERS (PARAMETER_ID, PARAMETER_GROUP_ID,PARAMETER_GROUP_NAME,PARAMETER_NAME,PARAMETER_VALUE,IS_SENSITIVE,IS_ACTIVE) VALUES ("&amp;B15254&amp;","&amp;C15254&amp;",'"&amp;D15254&amp;"','"&amp;E15254&amp;"','"&amp;SUBSTITUTE(F15254,"'","''")&amp;"',"&amp;G15254&amp;","&amp;H15254&amp;");"</f>
        <v>INSERT INTO PARAMETERS (PARAMETER_ID, PARAMETER_GROUP_ID,PARAMETER_GROUP_NAME,PARAMETER_NAME,PARAMETER_VALUE,IS_SENSITIVE,IS_ACTIVE) VALUES (15489,1336,'pop6_hk_products_group','folder_path','pop6/masterdata/products/',FALSE,TRUE);</v>
      </c>
    </row>
    <row r="15255" spans="1:10" ht="15" hidden="1" customHeight="1">
      <c r="A15255" t="s">
        <v>36</v>
      </c>
      <c r="B15255" s="32">
        <v>15490</v>
      </c>
      <c r="C15255" s="25">
        <v>1336</v>
      </c>
      <c r="D15255" t="s">
        <v>13082</v>
      </c>
      <c r="E15255" s="5" t="s">
        <v>2844</v>
      </c>
      <c r="F15255" s="5" t="s">
        <v>13085</v>
      </c>
      <c r="G15255" t="b">
        <v>0</v>
      </c>
      <c r="H15255" t="b">
        <v>1</v>
      </c>
      <c r="J15255" t="str">
        <f>"INSERT INTO PARAMETERS (PARAMETER_ID, PARAMETER_GROUP_ID,PARAMETER_GROUP_NAME,PARAMETER_NAME,PARAMETER_VALUE,IS_SENSITIVE,IS_ACTIVE) VALUES ("&amp;B15255&amp;","&amp;C15255&amp;",'"&amp;D15255&amp;"','"&amp;E15255&amp;"','"&amp;SUBSTITUTE(F15255,"'","''")&amp;"',"&amp;G15255&amp;","&amp;H15255&amp;");"</f>
        <v>INSERT INTO PARAMETERS (PARAMETER_ID, PARAMETER_GROUP_ID,PARAMETER_GROUP_NAME,PARAMETER_NAME,PARAMETER_VALUE,IS_SENSITIVE,IS_ACTIVE) VALUES (15490,1336,'pop6_hk_products_group','target_table','sdl_pop6_hk_products',FALSE,TRUE);</v>
      </c>
    </row>
    <row r="15256" spans="1:10" ht="15" hidden="1" customHeight="1">
      <c r="A15256" t="s">
        <v>36</v>
      </c>
      <c r="B15256" s="32">
        <v>15491</v>
      </c>
      <c r="C15256" s="25">
        <v>1336</v>
      </c>
      <c r="D15256" t="s">
        <v>13082</v>
      </c>
      <c r="E15256" s="5" t="s">
        <v>2847</v>
      </c>
      <c r="F15256" s="5" t="s">
        <v>11032</v>
      </c>
      <c r="G15256" t="b">
        <v>0</v>
      </c>
      <c r="H15256" t="b">
        <v>1</v>
      </c>
      <c r="J15256" t="str">
        <f>"INSERT INTO PARAMETERS (PARAMETER_ID, PARAMETER_GROUP_ID,PARAMETER_GROUP_NAME,PARAMETER_NAME,PARAMETER_VALUE,IS_SENSITIVE,IS_ACTIVE) VALUES ("&amp;B15256&amp;","&amp;C15256&amp;",'"&amp;D15256&amp;"','"&amp;E15256&amp;"','"&amp;SUBSTITUTE(F15256,"'","''")&amp;"',"&amp;G15256&amp;","&amp;H15256&amp;");"</f>
        <v>INSERT INTO PARAMETERS (PARAMETER_ID, PARAMETER_GROUP_ID,PARAMETER_GROUP_NAME,PARAMETER_NAME,PARAMETER_VALUE,IS_SENSITIVE,IS_ACTIVE) VALUES (15491,1336,'pop6_hk_products_group','container','hkg',FALSE,TRUE);</v>
      </c>
    </row>
    <row r="15257" spans="1:10" ht="15" hidden="1" customHeight="1">
      <c r="A15257" t="s">
        <v>36</v>
      </c>
      <c r="B15257" s="32">
        <v>15492</v>
      </c>
      <c r="C15257" s="25">
        <v>1336</v>
      </c>
      <c r="D15257" t="s">
        <v>13082</v>
      </c>
      <c r="E15257" s="5" t="s">
        <v>2850</v>
      </c>
      <c r="F15257" s="5" t="s">
        <v>10774</v>
      </c>
      <c r="G15257" t="b">
        <v>0</v>
      </c>
      <c r="H15257" t="b">
        <v>1</v>
      </c>
      <c r="J15257" t="str">
        <f>"INSERT INTO PARAMETERS (PARAMETER_ID, PARAMETER_GROUP_ID,PARAMETER_GROUP_NAME,PARAMETER_NAME,PARAMETER_VALUE,IS_SENSITIVE,IS_ACTIVE) VALUES ("&amp;B15257&amp;","&amp;C15257&amp;",'"&amp;D15257&amp;"','"&amp;E15257&amp;"','"&amp;SUBSTITUTE(F15257,"'","''")&amp;"',"&amp;G15257&amp;","&amp;H15257&amp;");"</f>
        <v>INSERT INTO PARAMETERS (PARAMETER_ID, PARAMETER_GROUP_ID,PARAMETER_GROUP_NAME,PARAMETER_NAME,PARAMETER_VALUE,IS_SENSITIVE,IS_ACTIVE) VALUES (15492,1336,'pop6_hk_products_group','target_schema','NTASDL_RAW',FALSE,TRUE);</v>
      </c>
    </row>
    <row r="15258" spans="1:10" ht="15" hidden="1" customHeight="1">
      <c r="A15258" t="s">
        <v>36</v>
      </c>
      <c r="B15258" s="32">
        <v>15493</v>
      </c>
      <c r="C15258" s="25">
        <v>1336</v>
      </c>
      <c r="D15258" t="s">
        <v>13082</v>
      </c>
      <c r="E15258" s="5" t="s">
        <v>2853</v>
      </c>
      <c r="F15258" s="184" t="s">
        <v>2854</v>
      </c>
      <c r="G15258" t="b">
        <v>0</v>
      </c>
      <c r="H15258" t="b">
        <v>1</v>
      </c>
      <c r="J15258" t="str">
        <f>"INSERT INTO PARAMETERS (PARAMETER_ID, PARAMETER_GROUP_ID,PARAMETER_GROUP_NAME,PARAMETER_NAME,PARAMETER_VALUE,IS_SENSITIVE,IS_ACTIVE) VALUES ("&amp;B15258&amp;","&amp;C15258&amp;",'"&amp;D15258&amp;"','"&amp;E15258&amp;"','"&amp;SUBSTITUTE(F15258,"'","''")&amp;"',"&amp;G15258&amp;","&amp;H15258&amp;");"</f>
        <v>INSERT INTO PARAMETERS (PARAMETER_ID, PARAMETER_GROUP_ID,PARAMETER_GROUP_NAME,PARAMETER_NAME,PARAMETER_VALUE,IS_SENSITIVE,IS_ACTIVE) VALUES (15493,1336,'pop6_hk_products_group','validation','1-1-0',FALSE,TRUE);</v>
      </c>
    </row>
    <row r="15259" spans="1:10" ht="15" hidden="1" customHeight="1">
      <c r="A15259" t="s">
        <v>36</v>
      </c>
      <c r="B15259" s="32">
        <v>15494</v>
      </c>
      <c r="C15259" s="25">
        <v>1336</v>
      </c>
      <c r="D15259" t="s">
        <v>13082</v>
      </c>
      <c r="E15259" s="5" t="s">
        <v>2856</v>
      </c>
      <c r="F15259" s="5" t="s">
        <v>10870</v>
      </c>
      <c r="G15259" t="b">
        <v>0</v>
      </c>
      <c r="H15259" t="b">
        <v>1</v>
      </c>
      <c r="J15259" t="str">
        <f>"INSERT INTO PARAMETERS (PARAMETER_ID, PARAMETER_GROUP_ID,PARAMETER_GROUP_NAME,PARAMETER_NAME,PARAMETER_VALUE,IS_SENSITIVE,IS_ACTIVE) VALUES ("&amp;B15259&amp;","&amp;C15259&amp;",'"&amp;D15259&amp;"','"&amp;E15259&amp;"','"&amp;SUBSTITUTE(F15259,"'","''")&amp;"',"&amp;G15259&amp;","&amp;H15259&amp;");"</f>
        <v>INSERT INTO PARAMETERS (PARAMETER_ID, PARAMETER_GROUP_ID,PARAMETER_GROUP_NAME,PARAMETER_NAME,PARAMETER_VALUE,IS_SENSITIVE,IS_ACTIVE) VALUES (15494,1336,'pop6_hk_products_group','index','pre',FALSE,TRUE);</v>
      </c>
    </row>
    <row r="15260" spans="1:10" ht="15" hidden="1" customHeight="1">
      <c r="A15260" t="s">
        <v>36</v>
      </c>
      <c r="B15260" s="32">
        <v>15495</v>
      </c>
      <c r="C15260" s="25">
        <v>1336</v>
      </c>
      <c r="D15260" t="s">
        <v>13082</v>
      </c>
      <c r="E15260" s="5" t="s">
        <v>2859</v>
      </c>
      <c r="F15260" s="5" t="s">
        <v>3130</v>
      </c>
      <c r="G15260" t="b">
        <v>0</v>
      </c>
      <c r="H15260" t="b">
        <v>1</v>
      </c>
      <c r="J15260" t="str">
        <f>"INSERT INTO PARAMETERS (PARAMETER_ID, PARAMETER_GROUP_ID,PARAMETER_GROUP_NAME,PARAMETER_NAME,PARAMETER_VALUE,IS_SENSITIVE,IS_ACTIVE) VALUES ("&amp;B15260&amp;","&amp;C15260&amp;",'"&amp;D15260&amp;"','"&amp;E15260&amp;"','"&amp;SUBSTITUTE(F15260,"'","''")&amp;"',"&amp;G15260&amp;","&amp;H15260&amp;");"</f>
        <v>INSERT INTO PARAMETERS (PARAMETER_ID, PARAMETER_GROUP_ID,PARAMETER_GROUP_NAME,PARAMETER_NAME,PARAMETER_VALUE,IS_SENSITIVE,IS_ACTIVE) VALUES (15495,1336,'pop6_hk_products_group','source_extn','csv',FALSE,TRUE);</v>
      </c>
    </row>
    <row r="15261" spans="1:10" ht="15" hidden="1" customHeight="1">
      <c r="A15261" t="s">
        <v>36</v>
      </c>
      <c r="B15261" s="32">
        <v>15496</v>
      </c>
      <c r="C15261" s="25">
        <v>1336</v>
      </c>
      <c r="D15261" t="s">
        <v>13082</v>
      </c>
      <c r="E15261" s="5" t="s">
        <v>2861</v>
      </c>
      <c r="F15261" s="5">
        <v>0</v>
      </c>
      <c r="G15261" t="b">
        <v>0</v>
      </c>
      <c r="H15261" t="b">
        <v>1</v>
      </c>
      <c r="J15261" t="str">
        <f>"INSERT INTO PARAMETERS (PARAMETER_ID, PARAMETER_GROUP_ID,PARAMETER_GROUP_NAME,PARAMETER_NAME,PARAMETER_VALUE,IS_SENSITIVE,IS_ACTIVE) VALUES ("&amp;B15261&amp;","&amp;C15261&amp;",'"&amp;D15261&amp;"','"&amp;E15261&amp;"','"&amp;SUBSTITUTE(F15261,"'","''")&amp;"',"&amp;G15261&amp;","&amp;H15261&amp;");"</f>
        <v>INSERT INTO PARAMETERS (PARAMETER_ID, PARAMETER_GROUP_ID,PARAMETER_GROUP_NAME,PARAMETER_NAME,PARAMETER_VALUE,IS_SENSITIVE,IS_ACTIVE) VALUES (15496,1336,'pop6_hk_products_group','file_header_row_num','0',FALSE,TRUE);</v>
      </c>
    </row>
    <row r="15262" spans="1:10" ht="15" hidden="1" customHeight="1">
      <c r="A15262" t="s">
        <v>36</v>
      </c>
      <c r="B15262" s="32">
        <v>15497</v>
      </c>
      <c r="C15262" s="25">
        <v>1336</v>
      </c>
      <c r="D15262" t="s">
        <v>13082</v>
      </c>
      <c r="E15262" s="5" t="s">
        <v>2863</v>
      </c>
      <c r="F15262" s="5" t="s">
        <v>2821</v>
      </c>
      <c r="G15262" t="b">
        <v>0</v>
      </c>
      <c r="H15262" t="b">
        <v>1</v>
      </c>
      <c r="J15262" t="str">
        <f>"INSERT INTO PARAMETERS (PARAMETER_ID, PARAMETER_GROUP_ID,PARAMETER_GROUP_NAME,PARAMETER_NAME,PARAMETER_VALUE,IS_SENSITIVE,IS_ACTIVE) VALUES ("&amp;B15262&amp;","&amp;C15262&amp;",'"&amp;D15262&amp;"','"&amp;E15262&amp;"','"&amp;SUBSTITUTE(F15262,"'","''")&amp;"',"&amp;G15262&amp;","&amp;H15262&amp;");"</f>
        <v>INSERT INTO PARAMETERS (PARAMETER_ID, PARAMETER_GROUP_ID,PARAMETER_GROUP_NAME,PARAMETER_NAME,PARAMETER_VALUE,IS_SENSITIVE,IS_ACTIVE) VALUES (15497,1336,'pop6_hk_products_group','is_truncate','Y',FALSE,TRUE);</v>
      </c>
    </row>
    <row r="15263" spans="1:10" ht="15" hidden="1" customHeight="1">
      <c r="A15263" t="s">
        <v>36</v>
      </c>
      <c r="B15263" s="32">
        <v>15498</v>
      </c>
      <c r="C15263" s="25">
        <v>1337</v>
      </c>
      <c r="D15263" s="223" t="s">
        <v>13086</v>
      </c>
      <c r="E15263" t="s">
        <v>2823</v>
      </c>
      <c r="F15263" t="s">
        <v>10884</v>
      </c>
      <c r="G15263" t="b">
        <v>0</v>
      </c>
      <c r="H15263" t="b">
        <v>1</v>
      </c>
      <c r="J15263" t="str">
        <f>"INSERT INTO PARAMETERS (PARAMETER_ID, PARAMETER_GROUP_ID,PARAMETER_GROUP_NAME,PARAMETER_NAME,PARAMETER_VALUE,IS_SENSITIVE,IS_ACTIVE) VALUES ("&amp;B15263&amp;","&amp;C15263&amp;",'"&amp;D15263&amp;"','"&amp;E15263&amp;"','"&amp;SUBSTITUTE(F15263,"'","''")&amp;"',"&amp;G15263&amp;","&amp;H15263&amp;");"</f>
        <v>INSERT INTO PARAMETERS (PARAMETER_ID, PARAMETER_GROUP_ID,PARAMETER_GROUP_NAME,PARAMETER_NAME,PARAMETER_VALUE,IS_SENSITIVE,IS_ACTIVE) VALUES (15498,1337,'pop6_hk_users_sftp_group','file_spec','users',FALSE,TRUE);</v>
      </c>
    </row>
    <row r="15264" spans="1:10" ht="15" hidden="1" customHeight="1">
      <c r="A15264" t="s">
        <v>36</v>
      </c>
      <c r="B15264" s="32">
        <v>15499</v>
      </c>
      <c r="C15264" s="25">
        <v>1337</v>
      </c>
      <c r="D15264" s="223" t="s">
        <v>13086</v>
      </c>
      <c r="E15264" t="s">
        <v>2841</v>
      </c>
      <c r="F15264" s="5" t="s">
        <v>13076</v>
      </c>
      <c r="G15264" t="b">
        <v>0</v>
      </c>
      <c r="H15264" t="b">
        <v>1</v>
      </c>
      <c r="J15264" t="str">
        <f>"INSERT INTO PARAMETERS (PARAMETER_ID, PARAMETER_GROUP_ID,PARAMETER_GROUP_NAME,PARAMETER_NAME,PARAMETER_VALUE,IS_SENSITIVE,IS_ACTIVE) VALUES ("&amp;B15264&amp;","&amp;C15264&amp;",'"&amp;D15264&amp;"','"&amp;E15264&amp;"','"&amp;SUBSTITUTE(F15264,"'","''")&amp;"',"&amp;G15264&amp;","&amp;H15264&amp;");"</f>
        <v>INSERT INTO PARAMETERS (PARAMETER_ID, PARAMETER_GROUP_ID,PARAMETER_GROUP_NAME,PARAMETER_NAME,PARAMETER_VALUE,IS_SENSITIVE,IS_ACTIVE) VALUES (15499,1337,'pop6_hk_users_sftp_group','folder_path','pop6/masterdata/users/',FALSE,TRUE);</v>
      </c>
    </row>
    <row r="15265" spans="1:10" ht="15" hidden="1" customHeight="1">
      <c r="A15265" t="s">
        <v>36</v>
      </c>
      <c r="B15265" s="32">
        <v>15500</v>
      </c>
      <c r="C15265" s="25">
        <v>1337</v>
      </c>
      <c r="D15265" s="223" t="s">
        <v>13086</v>
      </c>
      <c r="E15265" t="s">
        <v>2847</v>
      </c>
      <c r="F15265" t="s">
        <v>11032</v>
      </c>
      <c r="G15265" t="b">
        <v>0</v>
      </c>
      <c r="H15265" t="b">
        <v>1</v>
      </c>
      <c r="J15265" t="str">
        <f>"INSERT INTO PARAMETERS (PARAMETER_ID, PARAMETER_GROUP_ID,PARAMETER_GROUP_NAME,PARAMETER_NAME,PARAMETER_VALUE,IS_SENSITIVE,IS_ACTIVE) VALUES ("&amp;B15265&amp;","&amp;C15265&amp;",'"&amp;D15265&amp;"','"&amp;E15265&amp;"','"&amp;SUBSTITUTE(F15265,"'","''")&amp;"',"&amp;G15265&amp;","&amp;H15265&amp;");"</f>
        <v>INSERT INTO PARAMETERS (PARAMETER_ID, PARAMETER_GROUP_ID,PARAMETER_GROUP_NAME,PARAMETER_NAME,PARAMETER_VALUE,IS_SENSITIVE,IS_ACTIVE) VALUES (15500,1337,'pop6_hk_users_sftp_group','container','hkg',FALSE,TRUE);</v>
      </c>
    </row>
    <row r="15266" spans="1:10" ht="15" hidden="1" customHeight="1">
      <c r="A15266" t="s">
        <v>36</v>
      </c>
      <c r="B15266" s="32">
        <v>15501</v>
      </c>
      <c r="C15266" s="25">
        <v>1337</v>
      </c>
      <c r="D15266" s="223" t="s">
        <v>13086</v>
      </c>
      <c r="E15266" t="s">
        <v>2859</v>
      </c>
      <c r="F15266" t="s">
        <v>6854</v>
      </c>
      <c r="G15266" t="b">
        <v>0</v>
      </c>
      <c r="H15266" t="b">
        <v>1</v>
      </c>
      <c r="J15266" t="str">
        <f>"INSERT INTO PARAMETERS (PARAMETER_ID, PARAMETER_GROUP_ID,PARAMETER_GROUP_NAME,PARAMETER_NAME,PARAMETER_VALUE,IS_SENSITIVE,IS_ACTIVE) VALUES ("&amp;B15266&amp;","&amp;C15266&amp;",'"&amp;D15266&amp;"','"&amp;E15266&amp;"','"&amp;SUBSTITUTE(F15266,"'","''")&amp;"',"&amp;G15266&amp;","&amp;H15266&amp;");"</f>
        <v>INSERT INTO PARAMETERS (PARAMETER_ID, PARAMETER_GROUP_ID,PARAMETER_GROUP_NAME,PARAMETER_NAME,PARAMETER_VALUE,IS_SENSITIVE,IS_ACTIVE) VALUES (15501,1337,'pop6_hk_users_sftp_group','source_extn','zip',FALSE,TRUE);</v>
      </c>
    </row>
    <row r="15267" spans="1:10" ht="15" hidden="1" customHeight="1">
      <c r="A15267" t="s">
        <v>36</v>
      </c>
      <c r="B15267" s="32">
        <v>15502</v>
      </c>
      <c r="C15267" s="25">
        <v>1337</v>
      </c>
      <c r="D15267" s="223" t="s">
        <v>13086</v>
      </c>
      <c r="E15267" t="s">
        <v>10693</v>
      </c>
      <c r="F15267" t="s">
        <v>2821</v>
      </c>
      <c r="G15267" t="b">
        <v>0</v>
      </c>
      <c r="H15267" t="b">
        <v>1</v>
      </c>
      <c r="J15267" t="str">
        <f>"INSERT INTO PARAMETERS (PARAMETER_ID, PARAMETER_GROUP_ID,PARAMETER_GROUP_NAME,PARAMETER_NAME,PARAMETER_VALUE,IS_SENSITIVE,IS_ACTIVE) VALUES ("&amp;B15267&amp;","&amp;C15267&amp;",'"&amp;D15267&amp;"','"&amp;E15267&amp;"','"&amp;SUBSTITUTE(F15267,"'","''")&amp;"',"&amp;G15267&amp;","&amp;H15267&amp;");"</f>
        <v>INSERT INTO PARAMETERS (PARAMETER_ID, PARAMETER_GROUP_ID,PARAMETER_GROUP_NAME,PARAMETER_NAME,PARAMETER_VALUE,IS_SENSITIVE,IS_ACTIVE) VALUES (15502,1337,'pop6_hk_users_sftp_group','isUnzipNeeded','Y',FALSE,TRUE);</v>
      </c>
    </row>
    <row r="15268" spans="1:10" ht="15" hidden="1" customHeight="1">
      <c r="A15268" t="s">
        <v>36</v>
      </c>
      <c r="B15268" s="32">
        <v>15503</v>
      </c>
      <c r="C15268" s="25">
        <v>1337</v>
      </c>
      <c r="D15268" s="223" t="s">
        <v>13086</v>
      </c>
      <c r="E15268" t="s">
        <v>10687</v>
      </c>
      <c r="F15268" t="s">
        <v>11342</v>
      </c>
      <c r="G15268" t="b">
        <v>0</v>
      </c>
      <c r="H15268" t="b">
        <v>1</v>
      </c>
      <c r="J15268" t="str">
        <f>"INSERT INTO PARAMETERS (PARAMETER_ID, PARAMETER_GROUP_ID,PARAMETER_GROUP_NAME,PARAMETER_NAME,PARAMETER_VALUE,IS_SENSITIVE,IS_ACTIVE) VALUES ("&amp;B15268&amp;","&amp;C15268&amp;",'"&amp;D15268&amp;"','"&amp;E15268&amp;"','"&amp;SUBSTITUTE(F15268,"'","''")&amp;"',"&amp;G15268&amp;","&amp;H15268&amp;");"</f>
        <v>INSERT INTO PARAMETERS (PARAMETER_ID, PARAMETER_GROUP_ID,PARAMETER_GROUP_NAME,PARAMETER_NAME,PARAMETER_VALUE,IS_SENSITIVE,IS_ACTIVE) VALUES (15503,1337,'pop6_hk_users_sftp_group','ftpName','popcompany',FALSE,TRUE);</v>
      </c>
    </row>
    <row r="15269" spans="1:10" ht="15" hidden="1" customHeight="1">
      <c r="A15269" t="s">
        <v>36</v>
      </c>
      <c r="B15269" s="32">
        <v>15504</v>
      </c>
      <c r="C15269" s="25">
        <v>1337</v>
      </c>
      <c r="D15269" s="223" t="s">
        <v>13086</v>
      </c>
      <c r="E15269" t="s">
        <v>10690</v>
      </c>
      <c r="F15269" t="s">
        <v>13087</v>
      </c>
      <c r="G15269" t="b">
        <v>0</v>
      </c>
      <c r="H15269" t="b">
        <v>1</v>
      </c>
      <c r="J15269" t="str">
        <f>"INSERT INTO PARAMETERS (PARAMETER_ID, PARAMETER_GROUP_ID,PARAMETER_GROUP_NAME,PARAMETER_NAME,PARAMETER_VALUE,IS_SENSITIVE,IS_ACTIVE) VALUES ("&amp;B15269&amp;","&amp;C15269&amp;",'"&amp;D15269&amp;"','"&amp;E15269&amp;"','"&amp;SUBSTITUTE(F15269,"'","''")&amp;"',"&amp;G15269&amp;","&amp;H15269&amp;");"</f>
        <v>INSERT INTO PARAMETERS (PARAMETER_ID, PARAMETER_GROUP_ID,PARAMETER_GROUP_NAME,PARAMETER_NAME,PARAMETER_VALUE,IS_SENSITIVE,IS_ACTIVE) VALUES (15504,1337,'pop6_hk_users_sftp_group','ftpDirectory','/JnJ-HK/data/masterdata',FALSE,TRUE);</v>
      </c>
    </row>
    <row r="15270" spans="1:10" ht="15" hidden="1" customHeight="1">
      <c r="A15270" t="s">
        <v>36</v>
      </c>
      <c r="B15270" s="32">
        <v>15505</v>
      </c>
      <c r="C15270" s="25">
        <v>1338</v>
      </c>
      <c r="D15270" s="223" t="s">
        <v>13088</v>
      </c>
      <c r="E15270" t="s">
        <v>2823</v>
      </c>
      <c r="F15270" t="s">
        <v>10877</v>
      </c>
      <c r="G15270" t="b">
        <v>0</v>
      </c>
      <c r="H15270" t="b">
        <v>1</v>
      </c>
      <c r="J15270" t="str">
        <f>"INSERT INTO PARAMETERS (PARAMETER_ID, PARAMETER_GROUP_ID,PARAMETER_GROUP_NAME,PARAMETER_NAME,PARAMETER_VALUE,IS_SENSITIVE,IS_ACTIVE) VALUES ("&amp;B15270&amp;","&amp;C15270&amp;",'"&amp;D15270&amp;"','"&amp;E15270&amp;"','"&amp;SUBSTITUTE(F15270,"'","''")&amp;"',"&amp;G15270&amp;","&amp;H15270&amp;");"</f>
        <v>INSERT INTO PARAMETERS (PARAMETER_ID, PARAMETER_GROUP_ID,PARAMETER_GROUP_NAME,PARAMETER_NAME,PARAMETER_VALUE,IS_SENSITIVE,IS_ACTIVE) VALUES (15505,1338,'pop6_hk_pops_sftp_group','file_spec','pops',FALSE,TRUE);</v>
      </c>
    </row>
    <row r="15271" spans="1:10" ht="15" hidden="1" customHeight="1">
      <c r="A15271" t="s">
        <v>36</v>
      </c>
      <c r="B15271" s="32">
        <v>15506</v>
      </c>
      <c r="C15271" s="25">
        <v>1338</v>
      </c>
      <c r="D15271" s="223" t="s">
        <v>13088</v>
      </c>
      <c r="E15271" t="s">
        <v>2841</v>
      </c>
      <c r="F15271" s="5" t="s">
        <v>13080</v>
      </c>
      <c r="G15271" t="b">
        <v>0</v>
      </c>
      <c r="H15271" t="b">
        <v>1</v>
      </c>
      <c r="J15271" t="str">
        <f>"INSERT INTO PARAMETERS (PARAMETER_ID, PARAMETER_GROUP_ID,PARAMETER_GROUP_NAME,PARAMETER_NAME,PARAMETER_VALUE,IS_SENSITIVE,IS_ACTIVE) VALUES ("&amp;B15271&amp;","&amp;C15271&amp;",'"&amp;D15271&amp;"','"&amp;E15271&amp;"','"&amp;SUBSTITUTE(F15271,"'","''")&amp;"',"&amp;G15271&amp;","&amp;H15271&amp;");"</f>
        <v>INSERT INTO PARAMETERS (PARAMETER_ID, PARAMETER_GROUP_ID,PARAMETER_GROUP_NAME,PARAMETER_NAME,PARAMETER_VALUE,IS_SENSITIVE,IS_ACTIVE) VALUES (15506,1338,'pop6_hk_pops_sftp_group','folder_path','pop6/masterdata/pops/',FALSE,TRUE);</v>
      </c>
    </row>
    <row r="15272" spans="1:10" ht="15" hidden="1" customHeight="1">
      <c r="A15272" t="s">
        <v>36</v>
      </c>
      <c r="B15272" s="32">
        <v>15507</v>
      </c>
      <c r="C15272" s="25">
        <v>1338</v>
      </c>
      <c r="D15272" s="223" t="s">
        <v>13088</v>
      </c>
      <c r="E15272" t="s">
        <v>2847</v>
      </c>
      <c r="F15272" t="s">
        <v>11032</v>
      </c>
      <c r="G15272" t="b">
        <v>0</v>
      </c>
      <c r="H15272" t="b">
        <v>1</v>
      </c>
      <c r="J15272" t="str">
        <f>"INSERT INTO PARAMETERS (PARAMETER_ID, PARAMETER_GROUP_ID,PARAMETER_GROUP_NAME,PARAMETER_NAME,PARAMETER_VALUE,IS_SENSITIVE,IS_ACTIVE) VALUES ("&amp;B15272&amp;","&amp;C15272&amp;",'"&amp;D15272&amp;"','"&amp;E15272&amp;"','"&amp;SUBSTITUTE(F15272,"'","''")&amp;"',"&amp;G15272&amp;","&amp;H15272&amp;");"</f>
        <v>INSERT INTO PARAMETERS (PARAMETER_ID, PARAMETER_GROUP_ID,PARAMETER_GROUP_NAME,PARAMETER_NAME,PARAMETER_VALUE,IS_SENSITIVE,IS_ACTIVE) VALUES (15507,1338,'pop6_hk_pops_sftp_group','container','hkg',FALSE,TRUE);</v>
      </c>
    </row>
    <row r="15273" spans="1:10" ht="15" hidden="1" customHeight="1">
      <c r="A15273" t="s">
        <v>36</v>
      </c>
      <c r="B15273" s="32">
        <v>15508</v>
      </c>
      <c r="C15273" s="25">
        <v>1338</v>
      </c>
      <c r="D15273" s="223" t="s">
        <v>13088</v>
      </c>
      <c r="E15273" t="s">
        <v>2859</v>
      </c>
      <c r="F15273" t="s">
        <v>6854</v>
      </c>
      <c r="G15273" t="b">
        <v>0</v>
      </c>
      <c r="H15273" t="b">
        <v>1</v>
      </c>
      <c r="J15273" t="str">
        <f>"INSERT INTO PARAMETERS (PARAMETER_ID, PARAMETER_GROUP_ID,PARAMETER_GROUP_NAME,PARAMETER_NAME,PARAMETER_VALUE,IS_SENSITIVE,IS_ACTIVE) VALUES ("&amp;B15273&amp;","&amp;C15273&amp;",'"&amp;D15273&amp;"','"&amp;E15273&amp;"','"&amp;SUBSTITUTE(F15273,"'","''")&amp;"',"&amp;G15273&amp;","&amp;H15273&amp;");"</f>
        <v>INSERT INTO PARAMETERS (PARAMETER_ID, PARAMETER_GROUP_ID,PARAMETER_GROUP_NAME,PARAMETER_NAME,PARAMETER_VALUE,IS_SENSITIVE,IS_ACTIVE) VALUES (15508,1338,'pop6_hk_pops_sftp_group','source_extn','zip',FALSE,TRUE);</v>
      </c>
    </row>
    <row r="15274" spans="1:10" ht="15" hidden="1" customHeight="1">
      <c r="A15274" t="s">
        <v>36</v>
      </c>
      <c r="B15274" s="32">
        <v>15509</v>
      </c>
      <c r="C15274" s="25">
        <v>1338</v>
      </c>
      <c r="D15274" s="223" t="s">
        <v>13088</v>
      </c>
      <c r="E15274" t="s">
        <v>10693</v>
      </c>
      <c r="F15274" t="s">
        <v>2821</v>
      </c>
      <c r="G15274" t="b">
        <v>0</v>
      </c>
      <c r="H15274" t="b">
        <v>1</v>
      </c>
      <c r="J15274" t="str">
        <f>"INSERT INTO PARAMETERS (PARAMETER_ID, PARAMETER_GROUP_ID,PARAMETER_GROUP_NAME,PARAMETER_NAME,PARAMETER_VALUE,IS_SENSITIVE,IS_ACTIVE) VALUES ("&amp;B15274&amp;","&amp;C15274&amp;",'"&amp;D15274&amp;"','"&amp;E15274&amp;"','"&amp;SUBSTITUTE(F15274,"'","''")&amp;"',"&amp;G15274&amp;","&amp;H15274&amp;");"</f>
        <v>INSERT INTO PARAMETERS (PARAMETER_ID, PARAMETER_GROUP_ID,PARAMETER_GROUP_NAME,PARAMETER_NAME,PARAMETER_VALUE,IS_SENSITIVE,IS_ACTIVE) VALUES (15509,1338,'pop6_hk_pops_sftp_group','isUnzipNeeded','Y',FALSE,TRUE);</v>
      </c>
    </row>
    <row r="15275" spans="1:10" ht="15" hidden="1" customHeight="1">
      <c r="A15275" t="s">
        <v>36</v>
      </c>
      <c r="B15275" s="32">
        <v>15510</v>
      </c>
      <c r="C15275" s="25">
        <v>1338</v>
      </c>
      <c r="D15275" s="223" t="s">
        <v>13088</v>
      </c>
      <c r="E15275" t="s">
        <v>10687</v>
      </c>
      <c r="F15275" t="s">
        <v>11342</v>
      </c>
      <c r="G15275" t="b">
        <v>0</v>
      </c>
      <c r="H15275" t="b">
        <v>1</v>
      </c>
      <c r="J15275" t="str">
        <f>"INSERT INTO PARAMETERS (PARAMETER_ID, PARAMETER_GROUP_ID,PARAMETER_GROUP_NAME,PARAMETER_NAME,PARAMETER_VALUE,IS_SENSITIVE,IS_ACTIVE) VALUES ("&amp;B15275&amp;","&amp;C15275&amp;",'"&amp;D15275&amp;"','"&amp;E15275&amp;"','"&amp;SUBSTITUTE(F15275,"'","''")&amp;"',"&amp;G15275&amp;","&amp;H15275&amp;");"</f>
        <v>INSERT INTO PARAMETERS (PARAMETER_ID, PARAMETER_GROUP_ID,PARAMETER_GROUP_NAME,PARAMETER_NAME,PARAMETER_VALUE,IS_SENSITIVE,IS_ACTIVE) VALUES (15510,1338,'pop6_hk_pops_sftp_group','ftpName','popcompany',FALSE,TRUE);</v>
      </c>
    </row>
    <row r="15276" spans="1:10" ht="15" hidden="1" customHeight="1">
      <c r="A15276" t="s">
        <v>36</v>
      </c>
      <c r="B15276" s="32">
        <v>15511</v>
      </c>
      <c r="C15276" s="25">
        <v>1338</v>
      </c>
      <c r="D15276" s="223" t="s">
        <v>13088</v>
      </c>
      <c r="E15276" t="s">
        <v>10690</v>
      </c>
      <c r="F15276" t="s">
        <v>13087</v>
      </c>
      <c r="G15276" t="b">
        <v>0</v>
      </c>
      <c r="H15276" t="b">
        <v>1</v>
      </c>
      <c r="J15276" t="str">
        <f>"INSERT INTO PARAMETERS (PARAMETER_ID, PARAMETER_GROUP_ID,PARAMETER_GROUP_NAME,PARAMETER_NAME,PARAMETER_VALUE,IS_SENSITIVE,IS_ACTIVE) VALUES ("&amp;B15276&amp;","&amp;C15276&amp;",'"&amp;D15276&amp;"','"&amp;E15276&amp;"','"&amp;SUBSTITUTE(F15276,"'","''")&amp;"',"&amp;G15276&amp;","&amp;H15276&amp;");"</f>
        <v>INSERT INTO PARAMETERS (PARAMETER_ID, PARAMETER_GROUP_ID,PARAMETER_GROUP_NAME,PARAMETER_NAME,PARAMETER_VALUE,IS_SENSITIVE,IS_ACTIVE) VALUES (15511,1338,'pop6_hk_pops_sftp_group','ftpDirectory','/JnJ-HK/data/masterdata',FALSE,TRUE);</v>
      </c>
    </row>
    <row r="15277" spans="1:10" ht="15" hidden="1" customHeight="1">
      <c r="A15277" t="s">
        <v>36</v>
      </c>
      <c r="B15277" s="32">
        <v>15512</v>
      </c>
      <c r="C15277" s="25">
        <v>1339</v>
      </c>
      <c r="D15277" s="223" t="s">
        <v>13089</v>
      </c>
      <c r="E15277" t="s">
        <v>2823</v>
      </c>
      <c r="F15277" t="s">
        <v>10881</v>
      </c>
      <c r="G15277" t="b">
        <v>0</v>
      </c>
      <c r="H15277" t="b">
        <v>1</v>
      </c>
      <c r="J15277" t="str">
        <f>"INSERT INTO PARAMETERS (PARAMETER_ID, PARAMETER_GROUP_ID,PARAMETER_GROUP_NAME,PARAMETER_NAME,PARAMETER_VALUE,IS_SENSITIVE,IS_ACTIVE) VALUES ("&amp;B15277&amp;","&amp;C15277&amp;",'"&amp;D15277&amp;"','"&amp;E15277&amp;"','"&amp;SUBSTITUTE(F15277,"'","''")&amp;"',"&amp;G15277&amp;","&amp;H15277&amp;");"</f>
        <v>INSERT INTO PARAMETERS (PARAMETER_ID, PARAMETER_GROUP_ID,PARAMETER_GROUP_NAME,PARAMETER_NAME,PARAMETER_VALUE,IS_SENSITIVE,IS_ACTIVE) VALUES (15512,1339,'pop6_hk_products_sftp_group','file_spec','products',FALSE,TRUE);</v>
      </c>
    </row>
    <row r="15278" spans="1:10" ht="15" hidden="1" customHeight="1">
      <c r="A15278" t="s">
        <v>36</v>
      </c>
      <c r="B15278" s="32">
        <v>15513</v>
      </c>
      <c r="C15278" s="25">
        <v>1339</v>
      </c>
      <c r="D15278" s="223" t="s">
        <v>13089</v>
      </c>
      <c r="E15278" t="s">
        <v>2841</v>
      </c>
      <c r="F15278" s="5" t="s">
        <v>13084</v>
      </c>
      <c r="G15278" t="b">
        <v>0</v>
      </c>
      <c r="H15278" t="b">
        <v>1</v>
      </c>
      <c r="J15278" t="str">
        <f>"INSERT INTO PARAMETERS (PARAMETER_ID, PARAMETER_GROUP_ID,PARAMETER_GROUP_NAME,PARAMETER_NAME,PARAMETER_VALUE,IS_SENSITIVE,IS_ACTIVE) VALUES ("&amp;B15278&amp;","&amp;C15278&amp;",'"&amp;D15278&amp;"','"&amp;E15278&amp;"','"&amp;SUBSTITUTE(F15278,"'","''")&amp;"',"&amp;G15278&amp;","&amp;H15278&amp;");"</f>
        <v>INSERT INTO PARAMETERS (PARAMETER_ID, PARAMETER_GROUP_ID,PARAMETER_GROUP_NAME,PARAMETER_NAME,PARAMETER_VALUE,IS_SENSITIVE,IS_ACTIVE) VALUES (15513,1339,'pop6_hk_products_sftp_group','folder_path','pop6/masterdata/products/',FALSE,TRUE);</v>
      </c>
    </row>
    <row r="15279" spans="1:10" ht="15" hidden="1" customHeight="1">
      <c r="A15279" t="s">
        <v>36</v>
      </c>
      <c r="B15279" s="32">
        <v>15514</v>
      </c>
      <c r="C15279" s="25">
        <v>1339</v>
      </c>
      <c r="D15279" s="223" t="s">
        <v>13089</v>
      </c>
      <c r="E15279" t="s">
        <v>2847</v>
      </c>
      <c r="F15279" t="s">
        <v>11032</v>
      </c>
      <c r="G15279" t="b">
        <v>0</v>
      </c>
      <c r="H15279" t="b">
        <v>1</v>
      </c>
      <c r="J15279" t="str">
        <f>"INSERT INTO PARAMETERS (PARAMETER_ID, PARAMETER_GROUP_ID,PARAMETER_GROUP_NAME,PARAMETER_NAME,PARAMETER_VALUE,IS_SENSITIVE,IS_ACTIVE) VALUES ("&amp;B15279&amp;","&amp;C15279&amp;",'"&amp;D15279&amp;"','"&amp;E15279&amp;"','"&amp;SUBSTITUTE(F15279,"'","''")&amp;"',"&amp;G15279&amp;","&amp;H15279&amp;");"</f>
        <v>INSERT INTO PARAMETERS (PARAMETER_ID, PARAMETER_GROUP_ID,PARAMETER_GROUP_NAME,PARAMETER_NAME,PARAMETER_VALUE,IS_SENSITIVE,IS_ACTIVE) VALUES (15514,1339,'pop6_hk_products_sftp_group','container','hkg',FALSE,TRUE);</v>
      </c>
    </row>
    <row r="15280" spans="1:10" ht="15" hidden="1" customHeight="1">
      <c r="A15280" t="s">
        <v>36</v>
      </c>
      <c r="B15280" s="32">
        <v>15515</v>
      </c>
      <c r="C15280" s="25">
        <v>1339</v>
      </c>
      <c r="D15280" s="223" t="s">
        <v>13089</v>
      </c>
      <c r="E15280" t="s">
        <v>2859</v>
      </c>
      <c r="F15280" t="s">
        <v>6854</v>
      </c>
      <c r="G15280" t="b">
        <v>0</v>
      </c>
      <c r="H15280" t="b">
        <v>1</v>
      </c>
      <c r="J15280" t="str">
        <f>"INSERT INTO PARAMETERS (PARAMETER_ID, PARAMETER_GROUP_ID,PARAMETER_GROUP_NAME,PARAMETER_NAME,PARAMETER_VALUE,IS_SENSITIVE,IS_ACTIVE) VALUES ("&amp;B15280&amp;","&amp;C15280&amp;",'"&amp;D15280&amp;"','"&amp;E15280&amp;"','"&amp;SUBSTITUTE(F15280,"'","''")&amp;"',"&amp;G15280&amp;","&amp;H15280&amp;");"</f>
        <v>INSERT INTO PARAMETERS (PARAMETER_ID, PARAMETER_GROUP_ID,PARAMETER_GROUP_NAME,PARAMETER_NAME,PARAMETER_VALUE,IS_SENSITIVE,IS_ACTIVE) VALUES (15515,1339,'pop6_hk_products_sftp_group','source_extn','zip',FALSE,TRUE);</v>
      </c>
    </row>
    <row r="15281" spans="1:10" ht="15" hidden="1" customHeight="1">
      <c r="A15281" t="s">
        <v>36</v>
      </c>
      <c r="B15281" s="32">
        <v>15516</v>
      </c>
      <c r="C15281" s="25">
        <v>1339</v>
      </c>
      <c r="D15281" s="223" t="s">
        <v>13089</v>
      </c>
      <c r="E15281" t="s">
        <v>10693</v>
      </c>
      <c r="F15281" t="s">
        <v>2821</v>
      </c>
      <c r="G15281" t="b">
        <v>0</v>
      </c>
      <c r="H15281" t="b">
        <v>1</v>
      </c>
      <c r="J15281" t="str">
        <f>"INSERT INTO PARAMETERS (PARAMETER_ID, PARAMETER_GROUP_ID,PARAMETER_GROUP_NAME,PARAMETER_NAME,PARAMETER_VALUE,IS_SENSITIVE,IS_ACTIVE) VALUES ("&amp;B15281&amp;","&amp;C15281&amp;",'"&amp;D15281&amp;"','"&amp;E15281&amp;"','"&amp;SUBSTITUTE(F15281,"'","''")&amp;"',"&amp;G15281&amp;","&amp;H15281&amp;");"</f>
        <v>INSERT INTO PARAMETERS (PARAMETER_ID, PARAMETER_GROUP_ID,PARAMETER_GROUP_NAME,PARAMETER_NAME,PARAMETER_VALUE,IS_SENSITIVE,IS_ACTIVE) VALUES (15516,1339,'pop6_hk_products_sftp_group','isUnzipNeeded','Y',FALSE,TRUE);</v>
      </c>
    </row>
    <row r="15282" spans="1:10" ht="15" hidden="1" customHeight="1">
      <c r="A15282" t="s">
        <v>36</v>
      </c>
      <c r="B15282" s="32">
        <v>15517</v>
      </c>
      <c r="C15282" s="25">
        <v>1339</v>
      </c>
      <c r="D15282" s="223" t="s">
        <v>13089</v>
      </c>
      <c r="E15282" t="s">
        <v>10687</v>
      </c>
      <c r="F15282" t="s">
        <v>11342</v>
      </c>
      <c r="G15282" t="b">
        <v>0</v>
      </c>
      <c r="H15282" t="b">
        <v>1</v>
      </c>
      <c r="J15282" t="str">
        <f>"INSERT INTO PARAMETERS (PARAMETER_ID, PARAMETER_GROUP_ID,PARAMETER_GROUP_NAME,PARAMETER_NAME,PARAMETER_VALUE,IS_SENSITIVE,IS_ACTIVE) VALUES ("&amp;B15282&amp;","&amp;C15282&amp;",'"&amp;D15282&amp;"','"&amp;E15282&amp;"','"&amp;SUBSTITUTE(F15282,"'","''")&amp;"',"&amp;G15282&amp;","&amp;H15282&amp;");"</f>
        <v>INSERT INTO PARAMETERS (PARAMETER_ID, PARAMETER_GROUP_ID,PARAMETER_GROUP_NAME,PARAMETER_NAME,PARAMETER_VALUE,IS_SENSITIVE,IS_ACTIVE) VALUES (15517,1339,'pop6_hk_products_sftp_group','ftpName','popcompany',FALSE,TRUE);</v>
      </c>
    </row>
    <row r="15283" spans="1:10" ht="15" hidden="1" customHeight="1">
      <c r="A15283" t="s">
        <v>36</v>
      </c>
      <c r="B15283" s="32">
        <v>15518</v>
      </c>
      <c r="C15283" s="25">
        <v>1339</v>
      </c>
      <c r="D15283" s="223" t="s">
        <v>13089</v>
      </c>
      <c r="E15283" t="s">
        <v>10690</v>
      </c>
      <c r="F15283" t="s">
        <v>13087</v>
      </c>
      <c r="G15283" t="b">
        <v>0</v>
      </c>
      <c r="H15283" t="b">
        <v>1</v>
      </c>
      <c r="J15283" t="str">
        <f>"INSERT INTO PARAMETERS (PARAMETER_ID, PARAMETER_GROUP_ID,PARAMETER_GROUP_NAME,PARAMETER_NAME,PARAMETER_VALUE,IS_SENSITIVE,IS_ACTIVE) VALUES ("&amp;B15283&amp;","&amp;C15283&amp;",'"&amp;D15283&amp;"','"&amp;E15283&amp;"','"&amp;SUBSTITUTE(F15283,"'","''")&amp;"',"&amp;G15283&amp;","&amp;H15283&amp;");"</f>
        <v>INSERT INTO PARAMETERS (PARAMETER_ID, PARAMETER_GROUP_ID,PARAMETER_GROUP_NAME,PARAMETER_NAME,PARAMETER_VALUE,IS_SENSITIVE,IS_ACTIVE) VALUES (15518,1339,'pop6_hk_products_sftp_group','ftpDirectory','/JnJ-HK/data/masterdata',FALSE,TRUE);</v>
      </c>
    </row>
    <row r="15284" spans="1:10" ht="15" hidden="1" customHeight="1">
      <c r="A15284" t="s">
        <v>36</v>
      </c>
      <c r="B15284" s="32">
        <v>15519</v>
      </c>
      <c r="C15284" s="25">
        <v>1340</v>
      </c>
      <c r="D15284" t="s">
        <v>13090</v>
      </c>
      <c r="E15284" t="s">
        <v>2823</v>
      </c>
      <c r="F15284" s="5" t="s">
        <v>7887</v>
      </c>
      <c r="G15284" t="b">
        <v>0</v>
      </c>
      <c r="H15284" t="b">
        <v>1</v>
      </c>
      <c r="J15284" t="str">
        <f>"INSERT INTO PARAMETERS (PARAMETER_ID, PARAMETER_GROUP_ID,PARAMETER_GROUP_NAME,PARAMETER_NAME,PARAMETER_VALUE,IS_SENSITIVE,IS_ACTIVE) VALUES ("&amp;B15284&amp;","&amp;C15284&amp;",'"&amp;D15284&amp;"','"&amp;E15284&amp;"','"&amp;SUBSTITUTE(F15284,"'","''")&amp;"',"&amp;G15284&amp;","&amp;H15284&amp;");"</f>
        <v>INSERT INTO PARAMETERS (PARAMETER_ID, PARAMETER_GROUP_ID,PARAMETER_GROUP_NAME,PARAMETER_NAME,PARAMETER_VALUE,IS_SENSITIVE,IS_ACTIVE) VALUES (15519,1340,'Kenvue_Weekly_National_eCommerce_sftp_group','file_spec','Kenvue_Weekly_National_eCommerce_Data',FALSE,TRUE);</v>
      </c>
    </row>
    <row r="15285" spans="1:10" ht="15" hidden="1" customHeight="1">
      <c r="A15285" t="s">
        <v>36</v>
      </c>
      <c r="B15285" s="32">
        <v>15520</v>
      </c>
      <c r="C15285" s="25">
        <v>1340</v>
      </c>
      <c r="D15285" t="s">
        <v>13090</v>
      </c>
      <c r="E15285" t="s">
        <v>2841</v>
      </c>
      <c r="F15285" s="5" t="s">
        <v>7895</v>
      </c>
      <c r="G15285" t="b">
        <v>0</v>
      </c>
      <c r="H15285" t="b">
        <v>1</v>
      </c>
      <c r="J15285" t="str">
        <f>"INSERT INTO PARAMETERS (PARAMETER_ID, PARAMETER_GROUP_ID,PARAMETER_GROUP_NAME,PARAMETER_NAME,PARAMETER_VALUE,IS_SENSITIVE,IS_ACTIVE) VALUES ("&amp;B15285&amp;","&amp;C15285&amp;",'"&amp;D15285&amp;"','"&amp;E15285&amp;"','"&amp;SUBSTITUTE(F15285,"'","''")&amp;"',"&amp;G15285&amp;","&amp;H15285&amp;");"</f>
        <v>INSERT INTO PARAMETERS (PARAMETER_ID, PARAMETER_GROUP_ID,PARAMETER_GROUP_NAME,PARAMETER_NAME,PARAMETER_VALUE,IS_SENSITIVE,IS_ACTIVE) VALUES (15520,1340,'Kenvue_Weekly_National_eCommerce_sftp_group','folder_path','pharm_ecommerce/transaction/kenvue_weekly_national_ecommerce_data',FALSE,TRUE);</v>
      </c>
    </row>
    <row r="15286" spans="1:10" ht="15" hidden="1" customHeight="1">
      <c r="A15286" t="s">
        <v>36</v>
      </c>
      <c r="B15286" s="32">
        <v>15521</v>
      </c>
      <c r="C15286" s="25">
        <v>1340</v>
      </c>
      <c r="D15286" t="s">
        <v>13090</v>
      </c>
      <c r="E15286" t="s">
        <v>2847</v>
      </c>
      <c r="F15286" t="s">
        <v>6377</v>
      </c>
      <c r="G15286" t="b">
        <v>0</v>
      </c>
      <c r="H15286" t="b">
        <v>1</v>
      </c>
      <c r="J15286" t="str">
        <f>"INSERT INTO PARAMETERS (PARAMETER_ID, PARAMETER_GROUP_ID,PARAMETER_GROUP_NAME,PARAMETER_NAME,PARAMETER_VALUE,IS_SENSITIVE,IS_ACTIVE) VALUES ("&amp;B15286&amp;","&amp;C15286&amp;",'"&amp;D15286&amp;"','"&amp;E15286&amp;"','"&amp;SUBSTITUTE(F15286,"'","''")&amp;"',"&amp;G15286&amp;","&amp;H15286&amp;");"</f>
        <v>INSERT INTO PARAMETERS (PARAMETER_ID, PARAMETER_GROUP_ID,PARAMETER_GROUP_NAME,PARAMETER_NAME,PARAMETER_VALUE,IS_SENSITIVE,IS_ACTIVE) VALUES (15521,1340,'Kenvue_Weekly_National_eCommerce_sftp_group','container','pac',FALSE,TRUE);</v>
      </c>
    </row>
    <row r="15287" spans="1:10" ht="15" hidden="1" customHeight="1">
      <c r="A15287" t="s">
        <v>36</v>
      </c>
      <c r="B15287" s="32">
        <v>15522</v>
      </c>
      <c r="C15287" s="25">
        <v>1340</v>
      </c>
      <c r="D15287" t="s">
        <v>13090</v>
      </c>
      <c r="E15287" t="s">
        <v>2859</v>
      </c>
      <c r="F15287" t="s">
        <v>3130</v>
      </c>
      <c r="G15287" t="b">
        <v>0</v>
      </c>
      <c r="H15287" t="b">
        <v>1</v>
      </c>
      <c r="J15287" t="str">
        <f>"INSERT INTO PARAMETERS (PARAMETER_ID, PARAMETER_GROUP_ID,PARAMETER_GROUP_NAME,PARAMETER_NAME,PARAMETER_VALUE,IS_SENSITIVE,IS_ACTIVE) VALUES ("&amp;B15287&amp;","&amp;C15287&amp;",'"&amp;D15287&amp;"','"&amp;E15287&amp;"','"&amp;SUBSTITUTE(F15287,"'","''")&amp;"',"&amp;G15287&amp;","&amp;H15287&amp;");"</f>
        <v>INSERT INTO PARAMETERS (PARAMETER_ID, PARAMETER_GROUP_ID,PARAMETER_GROUP_NAME,PARAMETER_NAME,PARAMETER_VALUE,IS_SENSITIVE,IS_ACTIVE) VALUES (15522,1340,'Kenvue_Weekly_National_eCommerce_sftp_group','source_extn','csv',FALSE,TRUE);</v>
      </c>
    </row>
    <row r="15288" spans="1:10" ht="15" hidden="1" customHeight="1">
      <c r="A15288" t="s">
        <v>36</v>
      </c>
      <c r="B15288" s="32">
        <v>15523</v>
      </c>
      <c r="C15288" s="25">
        <v>1340</v>
      </c>
      <c r="D15288" t="s">
        <v>13090</v>
      </c>
      <c r="E15288" t="s">
        <v>10693</v>
      </c>
      <c r="F15288" t="s">
        <v>2943</v>
      </c>
      <c r="G15288" t="b">
        <v>0</v>
      </c>
      <c r="H15288" t="b">
        <v>1</v>
      </c>
      <c r="J15288" t="str">
        <f>"INSERT INTO PARAMETERS (PARAMETER_ID, PARAMETER_GROUP_ID,PARAMETER_GROUP_NAME,PARAMETER_NAME,PARAMETER_VALUE,IS_SENSITIVE,IS_ACTIVE) VALUES ("&amp;B15288&amp;","&amp;C15288&amp;",'"&amp;D15288&amp;"','"&amp;E15288&amp;"','"&amp;SUBSTITUTE(F15288,"'","''")&amp;"',"&amp;G15288&amp;","&amp;H15288&amp;");"</f>
        <v>INSERT INTO PARAMETERS (PARAMETER_ID, PARAMETER_GROUP_ID,PARAMETER_GROUP_NAME,PARAMETER_NAME,PARAMETER_VALUE,IS_SENSITIVE,IS_ACTIVE) VALUES (15523,1340,'Kenvue_Weekly_National_eCommerce_sftp_group','isUnzipNeeded','N',FALSE,TRUE);</v>
      </c>
    </row>
    <row r="15289" spans="1:10" ht="15" hidden="1" customHeight="1">
      <c r="A15289" t="s">
        <v>36</v>
      </c>
      <c r="B15289" s="32">
        <v>15524</v>
      </c>
      <c r="C15289" s="25">
        <v>1340</v>
      </c>
      <c r="D15289" t="s">
        <v>13090</v>
      </c>
      <c r="E15289" t="s">
        <v>10687</v>
      </c>
      <c r="F15289" t="s">
        <v>10832</v>
      </c>
      <c r="G15289" t="b">
        <v>0</v>
      </c>
      <c r="H15289" t="b">
        <v>1</v>
      </c>
      <c r="J15289" t="str">
        <f>"INSERT INTO PARAMETERS (PARAMETER_ID, PARAMETER_GROUP_ID,PARAMETER_GROUP_NAME,PARAMETER_NAME,PARAMETER_VALUE,IS_SENSITIVE,IS_ACTIVE) VALUES ("&amp;B15289&amp;","&amp;C15289&amp;",'"&amp;D15289&amp;"','"&amp;E15289&amp;"','"&amp;SUBSTITUTE(F15289,"'","''")&amp;"',"&amp;G15289&amp;","&amp;H15289&amp;");"</f>
        <v>INSERT INTO PARAMETERS (PARAMETER_ID, PARAMETER_GROUP_ID,PARAMETER_GROUP_NAME,PARAMETER_NAME,PARAMETER_VALUE,IS_SENSITIVE,IS_ACTIVE) VALUES (15524,1340,'Kenvue_Weekly_National_eCommerce_sftp_group','ftpName','iqviaaus',FALSE,TRUE);</v>
      </c>
    </row>
    <row r="15290" spans="1:10" ht="15" hidden="1" customHeight="1">
      <c r="A15290" t="s">
        <v>36</v>
      </c>
      <c r="B15290" s="32">
        <v>15525</v>
      </c>
      <c r="C15290" s="25">
        <v>1340</v>
      </c>
      <c r="D15290" t="s">
        <v>13090</v>
      </c>
      <c r="E15290" t="s">
        <v>10690</v>
      </c>
      <c r="F15290" t="s">
        <v>13091</v>
      </c>
      <c r="G15290" t="b">
        <v>0</v>
      </c>
      <c r="H15290" t="b">
        <v>1</v>
      </c>
      <c r="J15290" t="str">
        <f>"INSERT INTO PARAMETERS (PARAMETER_ID, PARAMETER_GROUP_ID,PARAMETER_GROUP_NAME,PARAMETER_NAME,PARAMETER_VALUE,IS_SENSITIVE,IS_ACTIVE) VALUES ("&amp;B15290&amp;","&amp;C15290&amp;",'"&amp;D15290&amp;"','"&amp;E15290&amp;"','"&amp;SUBSTITUTE(F15290,"'","''")&amp;"',"&amp;G15290&amp;","&amp;H15290&amp;");"</f>
        <v>INSERT INTO PARAMETERS (PARAMETER_ID, PARAMETER_GROUP_ID,PARAMETER_GROUP_NAME,PARAMETER_NAME,PARAMETER_VALUE,IS_SENSITIVE,IS_ACTIVE) VALUES (15525,1340,'Kenvue_Weekly_National_eCommerce_sftp_group','ftpDirectory','MONTHLY',FALSE,TRUE);</v>
      </c>
    </row>
    <row r="15291" spans="1:10" ht="15" hidden="1" customHeight="1">
      <c r="A15291" t="s">
        <v>36</v>
      </c>
      <c r="B15291" s="32">
        <v>15526</v>
      </c>
      <c r="C15291" s="25">
        <v>1341</v>
      </c>
      <c r="D15291" t="s">
        <v>13092</v>
      </c>
      <c r="E15291" t="s">
        <v>2823</v>
      </c>
      <c r="F15291" s="5" t="s">
        <v>7864</v>
      </c>
      <c r="G15291" t="b">
        <v>0</v>
      </c>
      <c r="H15291" t="b">
        <v>1</v>
      </c>
      <c r="J15291" t="str">
        <f>"INSERT INTO PARAMETERS (PARAMETER_ID, PARAMETER_GROUP_ID,PARAMETER_GROUP_NAME,PARAMETER_NAME,PARAMETER_VALUE,IS_SENSITIVE,IS_ACTIVE) VALUES ("&amp;B15291&amp;","&amp;C15291&amp;",'"&amp;D15291&amp;"','"&amp;E15291&amp;"','"&amp;SUBSTITUTE(F15291,"'","''")&amp;"',"&amp;G15291&amp;","&amp;H15291&amp;");"</f>
        <v>INSERT INTO PARAMETERS (PARAMETER_ID, PARAMETER_GROUP_ID,PARAMETER_GROUP_NAME,PARAMETER_NAME,PARAMETER_VALUE,IS_SENSITIVE,IS_ACTIVE) VALUES (15526,1341,'Kenvue_Weekly_CHW_eCommerce_sftp_group','file_spec','Kenvue_Weekly_CHW_eCommerce_Data',FALSE,TRUE);</v>
      </c>
    </row>
    <row r="15292" spans="1:10" ht="15" hidden="1" customHeight="1">
      <c r="A15292" t="s">
        <v>36</v>
      </c>
      <c r="B15292" s="32">
        <v>15527</v>
      </c>
      <c r="C15292" s="25">
        <v>1341</v>
      </c>
      <c r="D15292" t="s">
        <v>13092</v>
      </c>
      <c r="E15292" t="s">
        <v>2841</v>
      </c>
      <c r="F15292" s="5" t="s">
        <v>7872</v>
      </c>
      <c r="G15292" t="b">
        <v>0</v>
      </c>
      <c r="H15292" t="b">
        <v>1</v>
      </c>
      <c r="J15292" t="str">
        <f>"INSERT INTO PARAMETERS (PARAMETER_ID, PARAMETER_GROUP_ID,PARAMETER_GROUP_NAME,PARAMETER_NAME,PARAMETER_VALUE,IS_SENSITIVE,IS_ACTIVE) VALUES ("&amp;B15292&amp;","&amp;C15292&amp;",'"&amp;D15292&amp;"','"&amp;E15292&amp;"','"&amp;SUBSTITUTE(F15292,"'","''")&amp;"',"&amp;G15292&amp;","&amp;H15292&amp;");"</f>
        <v>INSERT INTO PARAMETERS (PARAMETER_ID, PARAMETER_GROUP_ID,PARAMETER_GROUP_NAME,PARAMETER_NAME,PARAMETER_VALUE,IS_SENSITIVE,IS_ACTIVE) VALUES (15527,1341,'Kenvue_Weekly_CHW_eCommerce_sftp_group','folder_path','pharm_ecommerce/transaction/kenvue_weekly_chw_ecommerce_data',FALSE,TRUE);</v>
      </c>
    </row>
    <row r="15293" spans="1:10" ht="15" hidden="1" customHeight="1">
      <c r="A15293" t="s">
        <v>36</v>
      </c>
      <c r="B15293" s="32">
        <v>15528</v>
      </c>
      <c r="C15293" s="25">
        <v>1341</v>
      </c>
      <c r="D15293" t="s">
        <v>13092</v>
      </c>
      <c r="E15293" t="s">
        <v>2847</v>
      </c>
      <c r="F15293" t="s">
        <v>6377</v>
      </c>
      <c r="G15293" t="b">
        <v>0</v>
      </c>
      <c r="H15293" t="b">
        <v>1</v>
      </c>
      <c r="J15293" t="str">
        <f>"INSERT INTO PARAMETERS (PARAMETER_ID, PARAMETER_GROUP_ID,PARAMETER_GROUP_NAME,PARAMETER_NAME,PARAMETER_VALUE,IS_SENSITIVE,IS_ACTIVE) VALUES ("&amp;B15293&amp;","&amp;C15293&amp;",'"&amp;D15293&amp;"','"&amp;E15293&amp;"','"&amp;SUBSTITUTE(F15293,"'","''")&amp;"',"&amp;G15293&amp;","&amp;H15293&amp;");"</f>
        <v>INSERT INTO PARAMETERS (PARAMETER_ID, PARAMETER_GROUP_ID,PARAMETER_GROUP_NAME,PARAMETER_NAME,PARAMETER_VALUE,IS_SENSITIVE,IS_ACTIVE) VALUES (15528,1341,'Kenvue_Weekly_CHW_eCommerce_sftp_group','container','pac',FALSE,TRUE);</v>
      </c>
    </row>
    <row r="15294" spans="1:10" ht="15" hidden="1" customHeight="1">
      <c r="A15294" t="s">
        <v>36</v>
      </c>
      <c r="B15294" s="32">
        <v>15529</v>
      </c>
      <c r="C15294" s="25">
        <v>1341</v>
      </c>
      <c r="D15294" t="s">
        <v>13092</v>
      </c>
      <c r="E15294" t="s">
        <v>2859</v>
      </c>
      <c r="F15294" t="s">
        <v>3130</v>
      </c>
      <c r="G15294" t="b">
        <v>0</v>
      </c>
      <c r="H15294" t="b">
        <v>1</v>
      </c>
      <c r="J15294" t="str">
        <f>"INSERT INTO PARAMETERS (PARAMETER_ID, PARAMETER_GROUP_ID,PARAMETER_GROUP_NAME,PARAMETER_NAME,PARAMETER_VALUE,IS_SENSITIVE,IS_ACTIVE) VALUES ("&amp;B15294&amp;","&amp;C15294&amp;",'"&amp;D15294&amp;"','"&amp;E15294&amp;"','"&amp;SUBSTITUTE(F15294,"'","''")&amp;"',"&amp;G15294&amp;","&amp;H15294&amp;");"</f>
        <v>INSERT INTO PARAMETERS (PARAMETER_ID, PARAMETER_GROUP_ID,PARAMETER_GROUP_NAME,PARAMETER_NAME,PARAMETER_VALUE,IS_SENSITIVE,IS_ACTIVE) VALUES (15529,1341,'Kenvue_Weekly_CHW_eCommerce_sftp_group','source_extn','csv',FALSE,TRUE);</v>
      </c>
    </row>
    <row r="15295" spans="1:10" ht="15" hidden="1" customHeight="1">
      <c r="A15295" t="s">
        <v>36</v>
      </c>
      <c r="B15295" s="32">
        <v>15530</v>
      </c>
      <c r="C15295" s="25">
        <v>1341</v>
      </c>
      <c r="D15295" t="s">
        <v>13092</v>
      </c>
      <c r="E15295" t="s">
        <v>10693</v>
      </c>
      <c r="F15295" t="s">
        <v>2943</v>
      </c>
      <c r="G15295" t="b">
        <v>0</v>
      </c>
      <c r="H15295" t="b">
        <v>1</v>
      </c>
      <c r="J15295" t="str">
        <f>"INSERT INTO PARAMETERS (PARAMETER_ID, PARAMETER_GROUP_ID,PARAMETER_GROUP_NAME,PARAMETER_NAME,PARAMETER_VALUE,IS_SENSITIVE,IS_ACTIVE) VALUES ("&amp;B15295&amp;","&amp;C15295&amp;",'"&amp;D15295&amp;"','"&amp;E15295&amp;"','"&amp;SUBSTITUTE(F15295,"'","''")&amp;"',"&amp;G15295&amp;","&amp;H15295&amp;");"</f>
        <v>INSERT INTO PARAMETERS (PARAMETER_ID, PARAMETER_GROUP_ID,PARAMETER_GROUP_NAME,PARAMETER_NAME,PARAMETER_VALUE,IS_SENSITIVE,IS_ACTIVE) VALUES (15530,1341,'Kenvue_Weekly_CHW_eCommerce_sftp_group','isUnzipNeeded','N',FALSE,TRUE);</v>
      </c>
    </row>
    <row r="15296" spans="1:10" ht="15" hidden="1" customHeight="1">
      <c r="A15296" t="s">
        <v>36</v>
      </c>
      <c r="B15296" s="32">
        <v>15531</v>
      </c>
      <c r="C15296" s="25">
        <v>1341</v>
      </c>
      <c r="D15296" t="s">
        <v>13092</v>
      </c>
      <c r="E15296" t="s">
        <v>10687</v>
      </c>
      <c r="F15296" t="s">
        <v>10832</v>
      </c>
      <c r="G15296" t="b">
        <v>0</v>
      </c>
      <c r="H15296" t="b">
        <v>1</v>
      </c>
      <c r="J15296" t="str">
        <f>"INSERT INTO PARAMETERS (PARAMETER_ID, PARAMETER_GROUP_ID,PARAMETER_GROUP_NAME,PARAMETER_NAME,PARAMETER_VALUE,IS_SENSITIVE,IS_ACTIVE) VALUES ("&amp;B15296&amp;","&amp;C15296&amp;",'"&amp;D15296&amp;"','"&amp;E15296&amp;"','"&amp;SUBSTITUTE(F15296,"'","''")&amp;"',"&amp;G15296&amp;","&amp;H15296&amp;");"</f>
        <v>INSERT INTO PARAMETERS (PARAMETER_ID, PARAMETER_GROUP_ID,PARAMETER_GROUP_NAME,PARAMETER_NAME,PARAMETER_VALUE,IS_SENSITIVE,IS_ACTIVE) VALUES (15531,1341,'Kenvue_Weekly_CHW_eCommerce_sftp_group','ftpName','iqviaaus',FALSE,TRUE);</v>
      </c>
    </row>
    <row r="15297" spans="1:10" ht="15" hidden="1" customHeight="1">
      <c r="A15297" t="s">
        <v>36</v>
      </c>
      <c r="B15297" s="32">
        <v>15532</v>
      </c>
      <c r="C15297" s="25">
        <v>1341</v>
      </c>
      <c r="D15297" t="s">
        <v>13092</v>
      </c>
      <c r="E15297" t="s">
        <v>10690</v>
      </c>
      <c r="F15297" t="s">
        <v>13091</v>
      </c>
      <c r="G15297" t="b">
        <v>0</v>
      </c>
      <c r="H15297" t="b">
        <v>1</v>
      </c>
      <c r="J15297" t="str">
        <f>"INSERT INTO PARAMETERS (PARAMETER_ID, PARAMETER_GROUP_ID,PARAMETER_GROUP_NAME,PARAMETER_NAME,PARAMETER_VALUE,IS_SENSITIVE,IS_ACTIVE) VALUES ("&amp;B15297&amp;","&amp;C15297&amp;",'"&amp;D15297&amp;"','"&amp;E15297&amp;"','"&amp;SUBSTITUTE(F15297,"'","''")&amp;"',"&amp;G15297&amp;","&amp;H15297&amp;");"</f>
        <v>INSERT INTO PARAMETERS (PARAMETER_ID, PARAMETER_GROUP_ID,PARAMETER_GROUP_NAME,PARAMETER_NAME,PARAMETER_VALUE,IS_SENSITIVE,IS_ACTIVE) VALUES (15532,1341,'Kenvue_Weekly_CHW_eCommerce_sftp_group','ftpDirectory','MONTHLY',FALSE,TRUE);</v>
      </c>
    </row>
    <row r="15298" spans="1:10" ht="15" hidden="1" customHeight="1">
      <c r="A15298" t="s">
        <v>36</v>
      </c>
      <c r="B15298" s="32">
        <v>15533</v>
      </c>
      <c r="C15298">
        <v>1342</v>
      </c>
      <c r="D15298" s="5" t="s">
        <v>13093</v>
      </c>
      <c r="E15298" t="s">
        <v>2820</v>
      </c>
      <c r="F15298" t="s">
        <v>2821</v>
      </c>
      <c r="G15298" t="b">
        <v>0</v>
      </c>
      <c r="H15298" t="b">
        <v>1</v>
      </c>
      <c r="J15298" t="str">
        <f>"INSERT INTO PARAMETERS (PARAMETER_ID, PARAMETER_GROUP_ID,PARAMETER_GROUP_NAME,PARAMETER_NAME,PARAMETER_VALUE,IS_SENSITIVE,IS_ACTIVE) VALUES ("&amp;B15298&amp;","&amp;C15298&amp;",'"&amp;D15298&amp;"','"&amp;E15298&amp;"','"&amp;SUBSTITUTE(F15298,"'","''")&amp;"',"&amp;G15298&amp;","&amp;H15298&amp;");"</f>
        <v>INSERT INTO PARAMETERS (PARAMETER_ID, PARAMETER_GROUP_ID,PARAMETER_GROUP_NAME,PARAMETER_NAME,PARAMETER_VALUE,IS_SENSITIVE,IS_ACTIVE) VALUES (15533,1342,'IN_Ventasys_TerritoryMaster_Ingestion_group','trigger_mail','Y',FALSE,TRUE);</v>
      </c>
    </row>
    <row r="15299" spans="1:10" ht="15" hidden="1" customHeight="1">
      <c r="A15299" t="s">
        <v>36</v>
      </c>
      <c r="B15299" s="32">
        <v>15534</v>
      </c>
      <c r="C15299">
        <v>1342</v>
      </c>
      <c r="D15299" s="5" t="s">
        <v>13093</v>
      </c>
      <c r="E15299" t="s">
        <v>2831</v>
      </c>
      <c r="F15299" t="s">
        <v>2821</v>
      </c>
      <c r="G15299" t="b">
        <v>0</v>
      </c>
      <c r="H15299" t="b">
        <v>1</v>
      </c>
      <c r="J15299" t="str">
        <f>"INSERT INTO PARAMETERS (PARAMETER_ID, PARAMETER_GROUP_ID,PARAMETER_GROUP_NAME,PARAMETER_NAME,PARAMETER_VALUE,IS_SENSITIVE,IS_ACTIVE) VALUES ("&amp;B15299&amp;","&amp;C15299&amp;",'"&amp;D15299&amp;"','"&amp;E15299&amp;"','"&amp;SUBSTITUTE(F15299,"'","''")&amp;"',"&amp;G15299&amp;","&amp;H15299&amp;");"</f>
        <v>INSERT INTO PARAMETERS (PARAMETER_ID, PARAMETER_GROUP_ID,PARAMETER_GROUP_NAME,PARAMETER_NAME,PARAMETER_VALUE,IS_SENSITIVE,IS_ACTIVE) VALUES (15534,1342,'IN_Ventasys_TerritoryMaster_Ingestion_group','business_mail_trigger','Y',FALSE,TRUE);</v>
      </c>
    </row>
    <row r="15300" spans="1:10" ht="15" hidden="1" customHeight="1">
      <c r="A15300" t="s">
        <v>36</v>
      </c>
      <c r="B15300" s="32">
        <v>15535</v>
      </c>
      <c r="C15300">
        <v>1342</v>
      </c>
      <c r="D15300" s="5" t="s">
        <v>13093</v>
      </c>
      <c r="E15300" t="s">
        <v>2817</v>
      </c>
      <c r="F15300" t="s">
        <v>13094</v>
      </c>
      <c r="G15300" t="b">
        <v>0</v>
      </c>
      <c r="H15300" t="b">
        <v>1</v>
      </c>
      <c r="J15300" t="str">
        <f>"INSERT INTO PARAMETERS (PARAMETER_ID, PARAMETER_GROUP_ID,PARAMETER_GROUP_NAME,PARAMETER_NAME,PARAMETER_VALUE,IS_SENSITIVE,IS_ACTIVE) VALUES ("&amp;B15300&amp;","&amp;C15300&amp;",'"&amp;D15300&amp;"','"&amp;E15300&amp;"','"&amp;SUBSTITUTE(F15300,"'","''")&amp;"',"&amp;G15300&amp;","&amp;H15300&amp;");"</f>
        <v>INSERT INTO PARAMETERS (PARAMETER_ID, PARAMETER_GROUP_ID,PARAMETER_GROUP_NAME,PARAMETER_NAME,PARAMETER_VALUE,IS_SENSITIVE,IS_ACTIVE) VALUES (15535,1342,'IN_Ventasys_TerritoryMaster_Ingestion_group','val_file_header','TEAM_NAME~V_TERRID~LVL1~LVL2~LVL3~HQ',FALSE,TRUE);</v>
      </c>
    </row>
    <row r="15301" spans="1:10" ht="15" hidden="1" customHeight="1">
      <c r="A15301" t="s">
        <v>36</v>
      </c>
      <c r="B15301" s="32">
        <v>15536</v>
      </c>
      <c r="C15301">
        <v>1342</v>
      </c>
      <c r="D15301" s="5" t="s">
        <v>13093</v>
      </c>
      <c r="E15301" t="s">
        <v>2823</v>
      </c>
      <c r="F15301" t="s">
        <v>13095</v>
      </c>
      <c r="G15301" t="b">
        <v>0</v>
      </c>
      <c r="H15301" t="b">
        <v>1</v>
      </c>
      <c r="J15301" t="str">
        <f>"INSERT INTO PARAMETERS (PARAMETER_ID, PARAMETER_GROUP_ID,PARAMETER_GROUP_NAME,PARAMETER_NAME,PARAMETER_VALUE,IS_SENSITIVE,IS_ACTIVE) VALUES ("&amp;B15301&amp;","&amp;C15301&amp;",'"&amp;D15301&amp;"','"&amp;E15301&amp;"','"&amp;SUBSTITUTE(F15301,"'","''")&amp;"',"&amp;G15301&amp;","&amp;H15301&amp;");"</f>
        <v>INSERT INTO PARAMETERS (PARAMETER_ID, PARAMETER_GROUP_ID,PARAMETER_GROUP_NAME,PARAMETER_NAME,PARAMETER_VALUE,IS_SENSITIVE,IS_ACTIVE) VALUES (15536,1342,'IN_Ventasys_TerritoryMaster_Ingestion_group','file_spec','01_TerritoryMaster',FALSE,TRUE);</v>
      </c>
    </row>
    <row r="15302" spans="1:10" ht="15" hidden="1" customHeight="1">
      <c r="A15302" t="s">
        <v>36</v>
      </c>
      <c r="B15302" s="32">
        <v>15537</v>
      </c>
      <c r="C15302">
        <v>1342</v>
      </c>
      <c r="D15302" s="5" t="s">
        <v>13093</v>
      </c>
      <c r="E15302" t="s">
        <v>2826</v>
      </c>
      <c r="F15302" t="s">
        <v>13095</v>
      </c>
      <c r="G15302" t="b">
        <v>0</v>
      </c>
      <c r="H15302" t="b">
        <v>1</v>
      </c>
      <c r="J15302" t="str">
        <f>"INSERT INTO PARAMETERS (PARAMETER_ID, PARAMETER_GROUP_ID,PARAMETER_GROUP_NAME,PARAMETER_NAME,PARAMETER_VALUE,IS_SENSITIVE,IS_ACTIVE) VALUES ("&amp;B15302&amp;","&amp;C15302&amp;",'"&amp;D15302&amp;"','"&amp;E15302&amp;"','"&amp;SUBSTITUTE(F15302,"'","''")&amp;"',"&amp;G15302&amp;","&amp;H15302&amp;");"</f>
        <v>INSERT INTO PARAMETERS (PARAMETER_ID, PARAMETER_GROUP_ID,PARAMETER_GROUP_NAME,PARAMETER_NAME,PARAMETER_VALUE,IS_SENSITIVE,IS_ACTIVE) VALUES (15537,1342,'IN_Ventasys_TerritoryMaster_Ingestion_group','val_file_name','01_TerritoryMaster',FALSE,TRUE);</v>
      </c>
    </row>
    <row r="15303" spans="1:10" ht="15" hidden="1" customHeight="1">
      <c r="A15303" t="s">
        <v>36</v>
      </c>
      <c r="B15303" s="32">
        <v>15538</v>
      </c>
      <c r="C15303">
        <v>1342</v>
      </c>
      <c r="D15303" s="5" t="s">
        <v>13093</v>
      </c>
      <c r="E15303" t="s">
        <v>2828</v>
      </c>
      <c r="F15303" t="s">
        <v>6854</v>
      </c>
      <c r="G15303" t="b">
        <v>0</v>
      </c>
      <c r="H15303" t="b">
        <v>1</v>
      </c>
      <c r="J15303" t="str">
        <f>"INSERT INTO PARAMETERS (PARAMETER_ID, PARAMETER_GROUP_ID,PARAMETER_GROUP_NAME,PARAMETER_NAME,PARAMETER_VALUE,IS_SENSITIVE,IS_ACTIVE) VALUES ("&amp;B15303&amp;","&amp;C15303&amp;",'"&amp;D15303&amp;"','"&amp;E15303&amp;"','"&amp;SUBSTITUTE(F15303,"'","''")&amp;"',"&amp;G15303&amp;","&amp;H15303&amp;");"</f>
        <v>INSERT INTO PARAMETERS (PARAMETER_ID, PARAMETER_GROUP_ID,PARAMETER_GROUP_NAME,PARAMETER_NAME,PARAMETER_VALUE,IS_SENSITIVE,IS_ACTIVE) VALUES (15538,1342,'IN_Ventasys_TerritoryMaster_Ingestion_group','val_file_extn','zip',FALSE,TRUE);</v>
      </c>
    </row>
    <row r="15304" spans="1:10" ht="15" hidden="1" customHeight="1">
      <c r="A15304" t="s">
        <v>36</v>
      </c>
      <c r="B15304" s="32">
        <v>15539</v>
      </c>
      <c r="C15304">
        <v>1342</v>
      </c>
      <c r="D15304" s="5" t="s">
        <v>13093</v>
      </c>
      <c r="E15304" t="s">
        <v>2833</v>
      </c>
      <c r="F15304" t="s">
        <v>2834</v>
      </c>
      <c r="G15304" t="b">
        <v>0</v>
      </c>
      <c r="H15304" t="b">
        <v>1</v>
      </c>
      <c r="J15304" t="str">
        <f>"INSERT INTO PARAMETERS (PARAMETER_ID, PARAMETER_GROUP_ID,PARAMETER_GROUP_NAME,PARAMETER_NAME,PARAMETER_VALUE,IS_SENSITIVE,IS_ACTIVE) VALUES ("&amp;B15304&amp;","&amp;C15304&amp;",'"&amp;D15304&amp;"','"&amp;E15304&amp;"','"&amp;SUBSTITUTE(F15304,"'","''")&amp;"',"&amp;G15304&amp;","&amp;H15304&amp;");"</f>
        <v>INSERT INTO PARAMETERS (PARAMETER_ID, PARAMETER_GROUP_ID,PARAMETER_GROUP_NAME,PARAMETER_NAME,PARAMETER_VALUE,IS_SENSITIVE,IS_ACTIVE) VALUES (15539,1342,'IN_Ventasys_TerritoryMaster_Ingestion_group','load_method','sp',FALSE,TRUE);</v>
      </c>
    </row>
    <row r="15305" spans="1:10" ht="15" hidden="1" customHeight="1">
      <c r="A15305" t="s">
        <v>36</v>
      </c>
      <c r="B15305" s="32">
        <v>15540</v>
      </c>
      <c r="C15305">
        <v>1342</v>
      </c>
      <c r="D15305" s="5" t="s">
        <v>13093</v>
      </c>
      <c r="E15305" t="s">
        <v>2836</v>
      </c>
      <c r="F15305" t="s">
        <v>13096</v>
      </c>
      <c r="G15305" t="b">
        <v>0</v>
      </c>
      <c r="H15305" t="b">
        <v>1</v>
      </c>
      <c r="J15305" t="str">
        <f>"INSERT INTO PARAMETERS (PARAMETER_ID, PARAMETER_GROUP_ID,PARAMETER_GROUP_NAME,PARAMETER_NAME,PARAMETER_VALUE,IS_SENSITIVE,IS_ACTIVE) VALUES ("&amp;B15305&amp;","&amp;C15305&amp;",'"&amp;D15305&amp;"','"&amp;E15305&amp;"','"&amp;SUBSTITUTE(F15305,"'","''")&amp;"',"&amp;G15305&amp;","&amp;H15305&amp;");"</f>
        <v>INSERT INTO PARAMETERS (PARAMETER_ID, PARAMETER_GROUP_ID,PARAMETER_GROUP_NAME,PARAMETER_NAME,PARAMETER_VALUE,IS_SENSITIVE,IS_ACTIVE) VALUES (15540,1342,'IN_Ventasys_TerritoryMaster_Ingestion_group','sp_name','HCPSDL_RAW.HCP360_IN_VENTASYS_LOAD_PREPROCESSING',FALSE,TRUE);</v>
      </c>
    </row>
    <row r="15306" spans="1:10" ht="15" hidden="1" customHeight="1">
      <c r="A15306" t="s">
        <v>36</v>
      </c>
      <c r="B15306" s="32">
        <v>15541</v>
      </c>
      <c r="C15306">
        <v>1342</v>
      </c>
      <c r="D15306" s="5" t="s">
        <v>13093</v>
      </c>
      <c r="E15306" t="s">
        <v>2841</v>
      </c>
      <c r="F15306" s="419" t="s">
        <v>13097</v>
      </c>
      <c r="G15306" t="b">
        <v>0</v>
      </c>
      <c r="H15306" t="b">
        <v>1</v>
      </c>
      <c r="J15306" t="str">
        <f>"INSERT INTO PARAMETERS (PARAMETER_ID, PARAMETER_GROUP_ID,PARAMETER_GROUP_NAME,PARAMETER_NAME,PARAMETER_VALUE,IS_SENSITIVE,IS_ACTIVE) VALUES ("&amp;B15306&amp;","&amp;C15306&amp;",'"&amp;D15306&amp;"','"&amp;E15306&amp;"','"&amp;SUBSTITUTE(F15306,"'","''")&amp;"',"&amp;G15306&amp;","&amp;H15306&amp;");"</f>
        <v>INSERT INTO PARAMETERS (PARAMETER_ID, PARAMETER_GROUP_ID,PARAMETER_GROUP_NAME,PARAMETER_NAME,PARAMETER_VALUE,IS_SENSITIVE,IS_ACTIVE) VALUES (15541,1342,'IN_Ventasys_TerritoryMaster_Ingestion_group','folder_path','ventasys/transaction/territorymaster',FALSE,TRUE);</v>
      </c>
    </row>
    <row r="15307" spans="1:10" ht="15" hidden="1" customHeight="1">
      <c r="A15307" t="s">
        <v>36</v>
      </c>
      <c r="B15307" s="32">
        <v>15542</v>
      </c>
      <c r="C15307">
        <v>1342</v>
      </c>
      <c r="D15307" s="5" t="s">
        <v>13093</v>
      </c>
      <c r="E15307" t="s">
        <v>2844</v>
      </c>
      <c r="F15307" t="s">
        <v>13098</v>
      </c>
      <c r="G15307" t="b">
        <v>0</v>
      </c>
      <c r="H15307" t="b">
        <v>1</v>
      </c>
      <c r="J15307" t="str">
        <f>"INSERT INTO PARAMETERS (PARAMETER_ID, PARAMETER_GROUP_ID,PARAMETER_GROUP_NAME,PARAMETER_NAME,PARAMETER_VALUE,IS_SENSITIVE,IS_ACTIVE) VALUES ("&amp;B15307&amp;","&amp;C15307&amp;",'"&amp;D15307&amp;"','"&amp;E15307&amp;"','"&amp;SUBSTITUTE(F15307,"'","''")&amp;"',"&amp;G15307&amp;","&amp;H15307&amp;");"</f>
        <v>INSERT INTO PARAMETERS (PARAMETER_ID, PARAMETER_GROUP_ID,PARAMETER_GROUP_NAME,PARAMETER_NAME,PARAMETER_VALUE,IS_SENSITIVE,IS_ACTIVE) VALUES (15542,1342,'IN_Ventasys_TerritoryMaster_Ingestion_group','target_table','SDL_HCP360_IN_VENTASYS_TERRITORY_MASTER',FALSE,TRUE);</v>
      </c>
    </row>
    <row r="15308" spans="1:10" ht="15" hidden="1" customHeight="1">
      <c r="A15308" t="s">
        <v>36</v>
      </c>
      <c r="B15308" s="32">
        <v>15543</v>
      </c>
      <c r="C15308">
        <v>1342</v>
      </c>
      <c r="D15308" s="5" t="s">
        <v>13093</v>
      </c>
      <c r="E15308" t="s">
        <v>2847</v>
      </c>
      <c r="F15308" t="s">
        <v>12823</v>
      </c>
      <c r="G15308" t="b">
        <v>0</v>
      </c>
      <c r="H15308" t="b">
        <v>1</v>
      </c>
      <c r="J15308" t="str">
        <f>"INSERT INTO PARAMETERS (PARAMETER_ID, PARAMETER_GROUP_ID,PARAMETER_GROUP_NAME,PARAMETER_NAME,PARAMETER_VALUE,IS_SENSITIVE,IS_ACTIVE) VALUES ("&amp;B15308&amp;","&amp;C15308&amp;",'"&amp;D15308&amp;"','"&amp;E15308&amp;"','"&amp;SUBSTITUTE(F15308,"'","''")&amp;"',"&amp;G15308&amp;","&amp;H15308&amp;");"</f>
        <v>INSERT INTO PARAMETERS (PARAMETER_ID, PARAMETER_GROUP_ID,PARAMETER_GROUP_NAME,PARAMETER_NAME,PARAMETER_VALUE,IS_SENSITIVE,IS_ACTIVE) VALUES (15543,1342,'IN_Ventasys_TerritoryMaster_Ingestion_group','container','hcp',FALSE,TRUE);</v>
      </c>
    </row>
    <row r="15309" spans="1:10" ht="15" hidden="1" customHeight="1">
      <c r="A15309" t="s">
        <v>36</v>
      </c>
      <c r="B15309" s="32">
        <v>15544</v>
      </c>
      <c r="C15309">
        <v>1342</v>
      </c>
      <c r="D15309" s="5" t="s">
        <v>13093</v>
      </c>
      <c r="E15309" t="s">
        <v>2850</v>
      </c>
      <c r="F15309" t="s">
        <v>11961</v>
      </c>
      <c r="G15309" t="b">
        <v>0</v>
      </c>
      <c r="H15309" t="b">
        <v>1</v>
      </c>
      <c r="J15309" t="str">
        <f>"INSERT INTO PARAMETERS (PARAMETER_ID, PARAMETER_GROUP_ID,PARAMETER_GROUP_NAME,PARAMETER_NAME,PARAMETER_VALUE,IS_SENSITIVE,IS_ACTIVE) VALUES ("&amp;B15309&amp;","&amp;C15309&amp;",'"&amp;D15309&amp;"','"&amp;E15309&amp;"','"&amp;SUBSTITUTE(F15309,"'","''")&amp;"',"&amp;G15309&amp;","&amp;H15309&amp;");"</f>
        <v>INSERT INTO PARAMETERS (PARAMETER_ID, PARAMETER_GROUP_ID,PARAMETER_GROUP_NAME,PARAMETER_NAME,PARAMETER_VALUE,IS_SENSITIVE,IS_ACTIVE) VALUES (15544,1342,'IN_Ventasys_TerritoryMaster_Ingestion_group','target_schema','HCPSDL_RAW',FALSE,TRUE);</v>
      </c>
    </row>
    <row r="15310" spans="1:10" ht="15" hidden="1" customHeight="1">
      <c r="A15310" t="s">
        <v>36</v>
      </c>
      <c r="B15310" s="32">
        <v>15545</v>
      </c>
      <c r="C15310">
        <v>1342</v>
      </c>
      <c r="D15310" s="5" t="s">
        <v>13093</v>
      </c>
      <c r="E15310" t="s">
        <v>2853</v>
      </c>
      <c r="F15310" s="3" t="s">
        <v>2854</v>
      </c>
      <c r="G15310" t="b">
        <v>0</v>
      </c>
      <c r="H15310" t="b">
        <v>1</v>
      </c>
      <c r="J15310" t="str">
        <f>"INSERT INTO PARAMETERS (PARAMETER_ID, PARAMETER_GROUP_ID,PARAMETER_GROUP_NAME,PARAMETER_NAME,PARAMETER_VALUE,IS_SENSITIVE,IS_ACTIVE) VALUES ("&amp;B15310&amp;","&amp;C15310&amp;",'"&amp;D15310&amp;"','"&amp;E15310&amp;"','"&amp;SUBSTITUTE(F15310,"'","''")&amp;"',"&amp;G15310&amp;","&amp;H15310&amp;");"</f>
        <v>INSERT INTO PARAMETERS (PARAMETER_ID, PARAMETER_GROUP_ID,PARAMETER_GROUP_NAME,PARAMETER_NAME,PARAMETER_VALUE,IS_SENSITIVE,IS_ACTIVE) VALUES (15545,1342,'IN_Ventasys_TerritoryMaster_Ingestion_group','validation','1-1-0',FALSE,TRUE);</v>
      </c>
    </row>
    <row r="15311" spans="1:10" ht="15" hidden="1" customHeight="1">
      <c r="A15311" t="s">
        <v>36</v>
      </c>
      <c r="B15311" s="32">
        <v>15546</v>
      </c>
      <c r="C15311">
        <v>1342</v>
      </c>
      <c r="D15311" s="5" t="s">
        <v>13093</v>
      </c>
      <c r="E15311" t="s">
        <v>2856</v>
      </c>
      <c r="F15311" t="s">
        <v>2939</v>
      </c>
      <c r="G15311" t="b">
        <v>0</v>
      </c>
      <c r="H15311" t="b">
        <v>1</v>
      </c>
      <c r="J15311" t="str">
        <f>"INSERT INTO PARAMETERS (PARAMETER_ID, PARAMETER_GROUP_ID,PARAMETER_GROUP_NAME,PARAMETER_NAME,PARAMETER_VALUE,IS_SENSITIVE,IS_ACTIVE) VALUES ("&amp;B15311&amp;","&amp;C15311&amp;",'"&amp;D15311&amp;"','"&amp;E15311&amp;"','"&amp;SUBSTITUTE(F15311,"'","''")&amp;"',"&amp;G15311&amp;","&amp;H15311&amp;");"</f>
        <v>INSERT INTO PARAMETERS (PARAMETER_ID, PARAMETER_GROUP_ID,PARAMETER_GROUP_NAME,PARAMETER_NAME,PARAMETER_VALUE,IS_SENSITIVE,IS_ACTIVE) VALUES (15546,1342,'IN_Ventasys_TerritoryMaster_Ingestion_group','index','last',FALSE,TRUE);</v>
      </c>
    </row>
    <row r="15312" spans="1:10" ht="15" hidden="1" customHeight="1">
      <c r="A15312" t="s">
        <v>36</v>
      </c>
      <c r="B15312" s="32">
        <v>15547</v>
      </c>
      <c r="C15312">
        <v>1342</v>
      </c>
      <c r="D15312" s="5" t="s">
        <v>13093</v>
      </c>
      <c r="E15312" t="s">
        <v>2859</v>
      </c>
      <c r="F15312" t="s">
        <v>6854</v>
      </c>
      <c r="G15312" t="b">
        <v>0</v>
      </c>
      <c r="H15312" t="b">
        <v>1</v>
      </c>
      <c r="J15312" t="str">
        <f>"INSERT INTO PARAMETERS (PARAMETER_ID, PARAMETER_GROUP_ID,PARAMETER_GROUP_NAME,PARAMETER_NAME,PARAMETER_VALUE,IS_SENSITIVE,IS_ACTIVE) VALUES ("&amp;B15312&amp;","&amp;C15312&amp;",'"&amp;D15312&amp;"','"&amp;E15312&amp;"','"&amp;SUBSTITUTE(F15312,"'","''")&amp;"',"&amp;G15312&amp;","&amp;H15312&amp;");"</f>
        <v>INSERT INTO PARAMETERS (PARAMETER_ID, PARAMETER_GROUP_ID,PARAMETER_GROUP_NAME,PARAMETER_NAME,PARAMETER_VALUE,IS_SENSITIVE,IS_ACTIVE) VALUES (15547,1342,'IN_Ventasys_TerritoryMaster_Ingestion_group','source_extn','zip',FALSE,TRUE);</v>
      </c>
    </row>
    <row r="15313" spans="1:10" ht="15" hidden="1" customHeight="1">
      <c r="A15313" t="s">
        <v>36</v>
      </c>
      <c r="B15313" s="32">
        <v>15548</v>
      </c>
      <c r="C15313">
        <v>1342</v>
      </c>
      <c r="D15313" s="5" t="s">
        <v>13093</v>
      </c>
      <c r="E15313" t="s">
        <v>2861</v>
      </c>
      <c r="F15313">
        <v>0</v>
      </c>
      <c r="G15313" t="b">
        <v>0</v>
      </c>
      <c r="H15313" t="b">
        <v>1</v>
      </c>
      <c r="J15313" t="str">
        <f>"INSERT INTO PARAMETERS (PARAMETER_ID, PARAMETER_GROUP_ID,PARAMETER_GROUP_NAME,PARAMETER_NAME,PARAMETER_VALUE,IS_SENSITIVE,IS_ACTIVE) VALUES ("&amp;B15313&amp;","&amp;C15313&amp;",'"&amp;D15313&amp;"','"&amp;E15313&amp;"','"&amp;SUBSTITUTE(F15313,"'","''")&amp;"',"&amp;G15313&amp;","&amp;H15313&amp;");"</f>
        <v>INSERT INTO PARAMETERS (PARAMETER_ID, PARAMETER_GROUP_ID,PARAMETER_GROUP_NAME,PARAMETER_NAME,PARAMETER_VALUE,IS_SENSITIVE,IS_ACTIVE) VALUES (15548,1342,'IN_Ventasys_TerritoryMaster_Ingestion_group','file_header_row_num','0',FALSE,TRUE);</v>
      </c>
    </row>
    <row r="15314" spans="1:10" ht="15" hidden="1" customHeight="1">
      <c r="A15314" t="s">
        <v>36</v>
      </c>
      <c r="B15314" s="32">
        <v>15549</v>
      </c>
      <c r="C15314">
        <v>1342</v>
      </c>
      <c r="D15314" s="5" t="s">
        <v>13093</v>
      </c>
      <c r="E15314" t="s">
        <v>2863</v>
      </c>
      <c r="F15314" t="s">
        <v>2821</v>
      </c>
      <c r="G15314" t="b">
        <v>0</v>
      </c>
      <c r="H15314" t="b">
        <v>1</v>
      </c>
      <c r="J15314" t="str">
        <f>"INSERT INTO PARAMETERS (PARAMETER_ID, PARAMETER_GROUP_ID,PARAMETER_GROUP_NAME,PARAMETER_NAME,PARAMETER_VALUE,IS_SENSITIVE,IS_ACTIVE) VALUES ("&amp;B15314&amp;","&amp;C15314&amp;",'"&amp;D15314&amp;"','"&amp;E15314&amp;"','"&amp;SUBSTITUTE(F15314,"'","''")&amp;"',"&amp;G15314&amp;","&amp;H15314&amp;");"</f>
        <v>INSERT INTO PARAMETERS (PARAMETER_ID, PARAMETER_GROUP_ID,PARAMETER_GROUP_NAME,PARAMETER_NAME,PARAMETER_VALUE,IS_SENSITIVE,IS_ACTIVE) VALUES (15549,1342,'IN_Ventasys_TerritoryMaster_Ingestion_group','is_truncate','Y',FALSE,TRUE);</v>
      </c>
    </row>
    <row r="15315" spans="1:10" ht="15" hidden="1" customHeight="1">
      <c r="A15315" t="s">
        <v>36</v>
      </c>
      <c r="B15315" s="32">
        <v>15550</v>
      </c>
      <c r="C15315">
        <v>1343</v>
      </c>
      <c r="D15315" s="5" t="s">
        <v>13099</v>
      </c>
      <c r="E15315" t="s">
        <v>2820</v>
      </c>
      <c r="F15315" t="s">
        <v>2821</v>
      </c>
      <c r="G15315" t="b">
        <v>0</v>
      </c>
      <c r="H15315" t="b">
        <v>1</v>
      </c>
      <c r="J15315" t="str">
        <f>"INSERT INTO PARAMETERS (PARAMETER_ID, PARAMETER_GROUP_ID,PARAMETER_GROUP_NAME,PARAMETER_NAME,PARAMETER_VALUE,IS_SENSITIVE,IS_ACTIVE) VALUES ("&amp;B15315&amp;","&amp;C15315&amp;",'"&amp;D15315&amp;"','"&amp;E15315&amp;"','"&amp;SUBSTITUTE(F15315,"'","''")&amp;"',"&amp;G15315&amp;","&amp;H15315&amp;");"</f>
        <v>INSERT INTO PARAMETERS (PARAMETER_ID, PARAMETER_GROUP_ID,PARAMETER_GROUP_NAME,PARAMETER_NAME,PARAMETER_VALUE,IS_SENSITIVE,IS_ACTIVE) VALUES (15550,1343,'IN_Ventasys_EmployeeMaster_Ingestion_group','trigger_mail','Y',FALSE,TRUE);</v>
      </c>
    </row>
    <row r="15316" spans="1:10" ht="15" hidden="1" customHeight="1">
      <c r="A15316" t="s">
        <v>36</v>
      </c>
      <c r="B15316" s="32">
        <v>15551</v>
      </c>
      <c r="C15316">
        <v>1343</v>
      </c>
      <c r="D15316" s="5" t="s">
        <v>13099</v>
      </c>
      <c r="E15316" t="s">
        <v>2831</v>
      </c>
      <c r="F15316" t="s">
        <v>2821</v>
      </c>
      <c r="G15316" t="b">
        <v>0</v>
      </c>
      <c r="H15316" t="b">
        <v>1</v>
      </c>
      <c r="J15316" t="str">
        <f>"INSERT INTO PARAMETERS (PARAMETER_ID, PARAMETER_GROUP_ID,PARAMETER_GROUP_NAME,PARAMETER_NAME,PARAMETER_VALUE,IS_SENSITIVE,IS_ACTIVE) VALUES ("&amp;B15316&amp;","&amp;C15316&amp;",'"&amp;D15316&amp;"','"&amp;E15316&amp;"','"&amp;SUBSTITUTE(F15316,"'","''")&amp;"',"&amp;G15316&amp;","&amp;H15316&amp;");"</f>
        <v>INSERT INTO PARAMETERS (PARAMETER_ID, PARAMETER_GROUP_ID,PARAMETER_GROUP_NAME,PARAMETER_NAME,PARAMETER_VALUE,IS_SENSITIVE,IS_ACTIVE) VALUES (15551,1343,'IN_Ventasys_EmployeeMaster_Ingestion_group','business_mail_trigger','Y',FALSE,TRUE);</v>
      </c>
    </row>
    <row r="15317" spans="1:10" ht="15" hidden="1" customHeight="1">
      <c r="A15317" t="s">
        <v>36</v>
      </c>
      <c r="B15317" s="32">
        <v>15552</v>
      </c>
      <c r="C15317">
        <v>1343</v>
      </c>
      <c r="D15317" s="5" t="s">
        <v>13099</v>
      </c>
      <c r="E15317" t="s">
        <v>2817</v>
      </c>
      <c r="F15317" t="s">
        <v>13100</v>
      </c>
      <c r="G15317" t="b">
        <v>0</v>
      </c>
      <c r="H15317" t="b">
        <v>1</v>
      </c>
      <c r="J15317" t="str">
        <f>"INSERT INTO PARAMETERS (PARAMETER_ID, PARAMETER_GROUP_ID,PARAMETER_GROUP_NAME,PARAMETER_NAME,PARAMETER_VALUE,IS_SENSITIVE,IS_ACTIVE) VALUES ("&amp;B15317&amp;","&amp;C15317&amp;",'"&amp;D15317&amp;"','"&amp;E15317&amp;"','"&amp;SUBSTITUTE(F15317,"'","''")&amp;"',"&amp;G15317&amp;","&amp;H15317&amp;");"</f>
        <v>INSERT INTO PARAMETERS (PARAMETER_ID, PARAMETER_GROUP_ID,PARAMETER_GROUP_NAME,PARAMETER_NAME,PARAMETER_VALUE,IS_SENSITIVE,IS_ACTIVE) VALUES (15552,1343,'IN_Ventasys_EmployeeMaster_Ingestion_group','val_file_header','TEAM_NAME~V_EMPID~V_TERRID~V_MGR_EMPID~NAME~DSG~PHONE~EMAIL~CITY~STATE~JOIN_DT~IS_ACTIVE~REL_DT',FALSE,TRUE);</v>
      </c>
    </row>
    <row r="15318" spans="1:10" ht="15" hidden="1" customHeight="1">
      <c r="A15318" t="s">
        <v>36</v>
      </c>
      <c r="B15318" s="32">
        <v>15553</v>
      </c>
      <c r="C15318">
        <v>1343</v>
      </c>
      <c r="D15318" s="5" t="s">
        <v>13099</v>
      </c>
      <c r="E15318" t="s">
        <v>2823</v>
      </c>
      <c r="F15318" t="s">
        <v>13101</v>
      </c>
      <c r="G15318" t="b">
        <v>0</v>
      </c>
      <c r="H15318" t="b">
        <v>1</v>
      </c>
      <c r="J15318" t="str">
        <f>"INSERT INTO PARAMETERS (PARAMETER_ID, PARAMETER_GROUP_ID,PARAMETER_GROUP_NAME,PARAMETER_NAME,PARAMETER_VALUE,IS_SENSITIVE,IS_ACTIVE) VALUES ("&amp;B15318&amp;","&amp;C15318&amp;",'"&amp;D15318&amp;"','"&amp;E15318&amp;"','"&amp;SUBSTITUTE(F15318,"'","''")&amp;"',"&amp;G15318&amp;","&amp;H15318&amp;");"</f>
        <v>INSERT INTO PARAMETERS (PARAMETER_ID, PARAMETER_GROUP_ID,PARAMETER_GROUP_NAME,PARAMETER_NAME,PARAMETER_VALUE,IS_SENSITIVE,IS_ACTIVE) VALUES (15553,1343,'IN_Ventasys_EmployeeMaster_Ingestion_group','file_spec','02_EmployeeMaster',FALSE,TRUE);</v>
      </c>
    </row>
    <row r="15319" spans="1:10" ht="15" hidden="1" customHeight="1">
      <c r="A15319" t="s">
        <v>36</v>
      </c>
      <c r="B15319" s="32">
        <v>15554</v>
      </c>
      <c r="C15319">
        <v>1343</v>
      </c>
      <c r="D15319" s="5" t="s">
        <v>13099</v>
      </c>
      <c r="E15319" t="s">
        <v>2826</v>
      </c>
      <c r="F15319" t="s">
        <v>13101</v>
      </c>
      <c r="G15319" t="b">
        <v>0</v>
      </c>
      <c r="H15319" t="b">
        <v>1</v>
      </c>
      <c r="J15319" t="str">
        <f>"INSERT INTO PARAMETERS (PARAMETER_ID, PARAMETER_GROUP_ID,PARAMETER_GROUP_NAME,PARAMETER_NAME,PARAMETER_VALUE,IS_SENSITIVE,IS_ACTIVE) VALUES ("&amp;B15319&amp;","&amp;C15319&amp;",'"&amp;D15319&amp;"','"&amp;E15319&amp;"','"&amp;SUBSTITUTE(F15319,"'","''")&amp;"',"&amp;G15319&amp;","&amp;H15319&amp;");"</f>
        <v>INSERT INTO PARAMETERS (PARAMETER_ID, PARAMETER_GROUP_ID,PARAMETER_GROUP_NAME,PARAMETER_NAME,PARAMETER_VALUE,IS_SENSITIVE,IS_ACTIVE) VALUES (15554,1343,'IN_Ventasys_EmployeeMaster_Ingestion_group','val_file_name','02_EmployeeMaster',FALSE,TRUE);</v>
      </c>
    </row>
    <row r="15320" spans="1:10" ht="15" hidden="1" customHeight="1">
      <c r="A15320" t="s">
        <v>36</v>
      </c>
      <c r="B15320" s="32">
        <v>15555</v>
      </c>
      <c r="C15320">
        <v>1343</v>
      </c>
      <c r="D15320" s="5" t="s">
        <v>13099</v>
      </c>
      <c r="E15320" t="s">
        <v>2828</v>
      </c>
      <c r="F15320" t="s">
        <v>6854</v>
      </c>
      <c r="G15320" t="b">
        <v>0</v>
      </c>
      <c r="H15320" t="b">
        <v>1</v>
      </c>
      <c r="J15320" t="str">
        <f>"INSERT INTO PARAMETERS (PARAMETER_ID, PARAMETER_GROUP_ID,PARAMETER_GROUP_NAME,PARAMETER_NAME,PARAMETER_VALUE,IS_SENSITIVE,IS_ACTIVE) VALUES ("&amp;B15320&amp;","&amp;C15320&amp;",'"&amp;D15320&amp;"','"&amp;E15320&amp;"','"&amp;SUBSTITUTE(F15320,"'","''")&amp;"',"&amp;G15320&amp;","&amp;H15320&amp;");"</f>
        <v>INSERT INTO PARAMETERS (PARAMETER_ID, PARAMETER_GROUP_ID,PARAMETER_GROUP_NAME,PARAMETER_NAME,PARAMETER_VALUE,IS_SENSITIVE,IS_ACTIVE) VALUES (15555,1343,'IN_Ventasys_EmployeeMaster_Ingestion_group','val_file_extn','zip',FALSE,TRUE);</v>
      </c>
    </row>
    <row r="15321" spans="1:10" ht="15" hidden="1" customHeight="1">
      <c r="A15321" t="s">
        <v>36</v>
      </c>
      <c r="B15321" s="32">
        <v>15556</v>
      </c>
      <c r="C15321">
        <v>1343</v>
      </c>
      <c r="D15321" s="5" t="s">
        <v>13099</v>
      </c>
      <c r="E15321" t="s">
        <v>2833</v>
      </c>
      <c r="F15321" t="s">
        <v>2834</v>
      </c>
      <c r="G15321" t="b">
        <v>0</v>
      </c>
      <c r="H15321" t="b">
        <v>1</v>
      </c>
      <c r="J15321" t="str">
        <f>"INSERT INTO PARAMETERS (PARAMETER_ID, PARAMETER_GROUP_ID,PARAMETER_GROUP_NAME,PARAMETER_NAME,PARAMETER_VALUE,IS_SENSITIVE,IS_ACTIVE) VALUES ("&amp;B15321&amp;","&amp;C15321&amp;",'"&amp;D15321&amp;"','"&amp;E15321&amp;"','"&amp;SUBSTITUTE(F15321,"'","''")&amp;"',"&amp;G15321&amp;","&amp;H15321&amp;");"</f>
        <v>INSERT INTO PARAMETERS (PARAMETER_ID, PARAMETER_GROUP_ID,PARAMETER_GROUP_NAME,PARAMETER_NAME,PARAMETER_VALUE,IS_SENSITIVE,IS_ACTIVE) VALUES (15556,1343,'IN_Ventasys_EmployeeMaster_Ingestion_group','load_method','sp',FALSE,TRUE);</v>
      </c>
    </row>
    <row r="15322" spans="1:10" ht="15" hidden="1" customHeight="1">
      <c r="A15322" t="s">
        <v>36</v>
      </c>
      <c r="B15322" s="32">
        <v>15557</v>
      </c>
      <c r="C15322">
        <v>1343</v>
      </c>
      <c r="D15322" s="5" t="s">
        <v>13099</v>
      </c>
      <c r="E15322" t="s">
        <v>2836</v>
      </c>
      <c r="F15322" t="s">
        <v>13096</v>
      </c>
      <c r="G15322" t="b">
        <v>0</v>
      </c>
      <c r="H15322" t="b">
        <v>1</v>
      </c>
      <c r="J15322" t="str">
        <f>"INSERT INTO PARAMETERS (PARAMETER_ID, PARAMETER_GROUP_ID,PARAMETER_GROUP_NAME,PARAMETER_NAME,PARAMETER_VALUE,IS_SENSITIVE,IS_ACTIVE) VALUES ("&amp;B15322&amp;","&amp;C15322&amp;",'"&amp;D15322&amp;"','"&amp;E15322&amp;"','"&amp;SUBSTITUTE(F15322,"'","''")&amp;"',"&amp;G15322&amp;","&amp;H15322&amp;");"</f>
        <v>INSERT INTO PARAMETERS (PARAMETER_ID, PARAMETER_GROUP_ID,PARAMETER_GROUP_NAME,PARAMETER_NAME,PARAMETER_VALUE,IS_SENSITIVE,IS_ACTIVE) VALUES (15557,1343,'IN_Ventasys_EmployeeMaster_Ingestion_group','sp_name','HCPSDL_RAW.HCP360_IN_VENTASYS_LOAD_PREPROCESSING',FALSE,TRUE);</v>
      </c>
    </row>
    <row r="15323" spans="1:10" ht="15" hidden="1" customHeight="1">
      <c r="A15323" t="s">
        <v>36</v>
      </c>
      <c r="B15323" s="32">
        <v>15558</v>
      </c>
      <c r="C15323">
        <v>1343</v>
      </c>
      <c r="D15323" s="5" t="s">
        <v>13099</v>
      </c>
      <c r="E15323" t="s">
        <v>2841</v>
      </c>
      <c r="F15323" s="419" t="s">
        <v>13102</v>
      </c>
      <c r="G15323" t="b">
        <v>0</v>
      </c>
      <c r="H15323" t="b">
        <v>1</v>
      </c>
      <c r="J15323" t="str">
        <f>"INSERT INTO PARAMETERS (PARAMETER_ID, PARAMETER_GROUP_ID,PARAMETER_GROUP_NAME,PARAMETER_NAME,PARAMETER_VALUE,IS_SENSITIVE,IS_ACTIVE) VALUES ("&amp;B15323&amp;","&amp;C15323&amp;",'"&amp;D15323&amp;"','"&amp;E15323&amp;"','"&amp;SUBSTITUTE(F15323,"'","''")&amp;"',"&amp;G15323&amp;","&amp;H15323&amp;");"</f>
        <v>INSERT INTO PARAMETERS (PARAMETER_ID, PARAMETER_GROUP_ID,PARAMETER_GROUP_NAME,PARAMETER_NAME,PARAMETER_VALUE,IS_SENSITIVE,IS_ACTIVE) VALUES (15558,1343,'IN_Ventasys_EmployeeMaster_Ingestion_group','folder_path','ventasys/transaction/employeemaster',FALSE,TRUE);</v>
      </c>
    </row>
    <row r="15324" spans="1:10" ht="15" hidden="1" customHeight="1">
      <c r="A15324" t="s">
        <v>36</v>
      </c>
      <c r="B15324" s="32">
        <v>15559</v>
      </c>
      <c r="C15324">
        <v>1343</v>
      </c>
      <c r="D15324" s="5" t="s">
        <v>13099</v>
      </c>
      <c r="E15324" t="s">
        <v>2844</v>
      </c>
      <c r="F15324" t="s">
        <v>13103</v>
      </c>
      <c r="G15324" t="b">
        <v>0</v>
      </c>
      <c r="H15324" t="b">
        <v>1</v>
      </c>
      <c r="J15324" t="str">
        <f>"INSERT INTO PARAMETERS (PARAMETER_ID, PARAMETER_GROUP_ID,PARAMETER_GROUP_NAME,PARAMETER_NAME,PARAMETER_VALUE,IS_SENSITIVE,IS_ACTIVE) VALUES ("&amp;B15324&amp;","&amp;C15324&amp;",'"&amp;D15324&amp;"','"&amp;E15324&amp;"','"&amp;SUBSTITUTE(F15324,"'","''")&amp;"',"&amp;G15324&amp;","&amp;H15324&amp;");"</f>
        <v>INSERT INTO PARAMETERS (PARAMETER_ID, PARAMETER_GROUP_ID,PARAMETER_GROUP_NAME,PARAMETER_NAME,PARAMETER_VALUE,IS_SENSITIVE,IS_ACTIVE) VALUES (15559,1343,'IN_Ventasys_EmployeeMaster_Ingestion_group','target_table','SDL_HCP360_IN_VENTASYS_EMPLOYEE_MASTER',FALSE,TRUE);</v>
      </c>
    </row>
    <row r="15325" spans="1:10" ht="15" hidden="1" customHeight="1">
      <c r="A15325" t="s">
        <v>36</v>
      </c>
      <c r="B15325" s="32">
        <v>15560</v>
      </c>
      <c r="C15325">
        <v>1343</v>
      </c>
      <c r="D15325" s="5" t="s">
        <v>13099</v>
      </c>
      <c r="E15325" t="s">
        <v>2847</v>
      </c>
      <c r="F15325" t="s">
        <v>12823</v>
      </c>
      <c r="G15325" t="b">
        <v>0</v>
      </c>
      <c r="H15325" t="b">
        <v>1</v>
      </c>
      <c r="J15325" t="str">
        <f>"INSERT INTO PARAMETERS (PARAMETER_ID, PARAMETER_GROUP_ID,PARAMETER_GROUP_NAME,PARAMETER_NAME,PARAMETER_VALUE,IS_SENSITIVE,IS_ACTIVE) VALUES ("&amp;B15325&amp;","&amp;C15325&amp;",'"&amp;D15325&amp;"','"&amp;E15325&amp;"','"&amp;SUBSTITUTE(F15325,"'","''")&amp;"',"&amp;G15325&amp;","&amp;H15325&amp;");"</f>
        <v>INSERT INTO PARAMETERS (PARAMETER_ID, PARAMETER_GROUP_ID,PARAMETER_GROUP_NAME,PARAMETER_NAME,PARAMETER_VALUE,IS_SENSITIVE,IS_ACTIVE) VALUES (15560,1343,'IN_Ventasys_EmployeeMaster_Ingestion_group','container','hcp',FALSE,TRUE);</v>
      </c>
    </row>
    <row r="15326" spans="1:10" ht="15" hidden="1" customHeight="1">
      <c r="A15326" t="s">
        <v>36</v>
      </c>
      <c r="B15326" s="32">
        <v>15561</v>
      </c>
      <c r="C15326">
        <v>1343</v>
      </c>
      <c r="D15326" s="5" t="s">
        <v>13099</v>
      </c>
      <c r="E15326" t="s">
        <v>2850</v>
      </c>
      <c r="F15326" t="s">
        <v>11961</v>
      </c>
      <c r="G15326" t="b">
        <v>0</v>
      </c>
      <c r="H15326" t="b">
        <v>1</v>
      </c>
      <c r="J15326" t="str">
        <f>"INSERT INTO PARAMETERS (PARAMETER_ID, PARAMETER_GROUP_ID,PARAMETER_GROUP_NAME,PARAMETER_NAME,PARAMETER_VALUE,IS_SENSITIVE,IS_ACTIVE) VALUES ("&amp;B15326&amp;","&amp;C15326&amp;",'"&amp;D15326&amp;"','"&amp;E15326&amp;"','"&amp;SUBSTITUTE(F15326,"'","''")&amp;"',"&amp;G15326&amp;","&amp;H15326&amp;");"</f>
        <v>INSERT INTO PARAMETERS (PARAMETER_ID, PARAMETER_GROUP_ID,PARAMETER_GROUP_NAME,PARAMETER_NAME,PARAMETER_VALUE,IS_SENSITIVE,IS_ACTIVE) VALUES (15561,1343,'IN_Ventasys_EmployeeMaster_Ingestion_group','target_schema','HCPSDL_RAW',FALSE,TRUE);</v>
      </c>
    </row>
    <row r="15327" spans="1:10" ht="15" hidden="1" customHeight="1">
      <c r="A15327" t="s">
        <v>36</v>
      </c>
      <c r="B15327" s="32">
        <v>15562</v>
      </c>
      <c r="C15327">
        <v>1343</v>
      </c>
      <c r="D15327" s="5" t="s">
        <v>13099</v>
      </c>
      <c r="E15327" t="s">
        <v>2853</v>
      </c>
      <c r="F15327" s="3" t="s">
        <v>2854</v>
      </c>
      <c r="G15327" t="b">
        <v>0</v>
      </c>
      <c r="H15327" t="b">
        <v>1</v>
      </c>
      <c r="J15327" t="str">
        <f>"INSERT INTO PARAMETERS (PARAMETER_ID, PARAMETER_GROUP_ID,PARAMETER_GROUP_NAME,PARAMETER_NAME,PARAMETER_VALUE,IS_SENSITIVE,IS_ACTIVE) VALUES ("&amp;B15327&amp;","&amp;C15327&amp;",'"&amp;D15327&amp;"','"&amp;E15327&amp;"','"&amp;SUBSTITUTE(F15327,"'","''")&amp;"',"&amp;G15327&amp;","&amp;H15327&amp;");"</f>
        <v>INSERT INTO PARAMETERS (PARAMETER_ID, PARAMETER_GROUP_ID,PARAMETER_GROUP_NAME,PARAMETER_NAME,PARAMETER_VALUE,IS_SENSITIVE,IS_ACTIVE) VALUES (15562,1343,'IN_Ventasys_EmployeeMaster_Ingestion_group','validation','1-1-0',FALSE,TRUE);</v>
      </c>
    </row>
    <row r="15328" spans="1:10" ht="15" hidden="1" customHeight="1">
      <c r="A15328" t="s">
        <v>36</v>
      </c>
      <c r="B15328" s="32">
        <v>15563</v>
      </c>
      <c r="C15328">
        <v>1343</v>
      </c>
      <c r="D15328" s="5" t="s">
        <v>13099</v>
      </c>
      <c r="E15328" t="s">
        <v>2856</v>
      </c>
      <c r="F15328" t="s">
        <v>2939</v>
      </c>
      <c r="G15328" t="b">
        <v>0</v>
      </c>
      <c r="H15328" t="b">
        <v>1</v>
      </c>
      <c r="J15328" t="str">
        <f>"INSERT INTO PARAMETERS (PARAMETER_ID, PARAMETER_GROUP_ID,PARAMETER_GROUP_NAME,PARAMETER_NAME,PARAMETER_VALUE,IS_SENSITIVE,IS_ACTIVE) VALUES ("&amp;B15328&amp;","&amp;C15328&amp;",'"&amp;D15328&amp;"','"&amp;E15328&amp;"','"&amp;SUBSTITUTE(F15328,"'","''")&amp;"',"&amp;G15328&amp;","&amp;H15328&amp;");"</f>
        <v>INSERT INTO PARAMETERS (PARAMETER_ID, PARAMETER_GROUP_ID,PARAMETER_GROUP_NAME,PARAMETER_NAME,PARAMETER_VALUE,IS_SENSITIVE,IS_ACTIVE) VALUES (15563,1343,'IN_Ventasys_EmployeeMaster_Ingestion_group','index','last',FALSE,TRUE);</v>
      </c>
    </row>
    <row r="15329" spans="1:10" ht="15" hidden="1" customHeight="1">
      <c r="A15329" t="s">
        <v>36</v>
      </c>
      <c r="B15329" s="32">
        <v>15564</v>
      </c>
      <c r="C15329">
        <v>1343</v>
      </c>
      <c r="D15329" s="5" t="s">
        <v>13099</v>
      </c>
      <c r="E15329" t="s">
        <v>2859</v>
      </c>
      <c r="F15329" t="s">
        <v>6854</v>
      </c>
      <c r="G15329" t="b">
        <v>0</v>
      </c>
      <c r="H15329" t="b">
        <v>1</v>
      </c>
      <c r="J15329" t="str">
        <f>"INSERT INTO PARAMETERS (PARAMETER_ID, PARAMETER_GROUP_ID,PARAMETER_GROUP_NAME,PARAMETER_NAME,PARAMETER_VALUE,IS_SENSITIVE,IS_ACTIVE) VALUES ("&amp;B15329&amp;","&amp;C15329&amp;",'"&amp;D15329&amp;"','"&amp;E15329&amp;"','"&amp;SUBSTITUTE(F15329,"'","''")&amp;"',"&amp;G15329&amp;","&amp;H15329&amp;");"</f>
        <v>INSERT INTO PARAMETERS (PARAMETER_ID, PARAMETER_GROUP_ID,PARAMETER_GROUP_NAME,PARAMETER_NAME,PARAMETER_VALUE,IS_SENSITIVE,IS_ACTIVE) VALUES (15564,1343,'IN_Ventasys_EmployeeMaster_Ingestion_group','source_extn','zip',FALSE,TRUE);</v>
      </c>
    </row>
    <row r="15330" spans="1:10" ht="15" hidden="1" customHeight="1">
      <c r="A15330" t="s">
        <v>36</v>
      </c>
      <c r="B15330" s="32">
        <v>15565</v>
      </c>
      <c r="C15330">
        <v>1343</v>
      </c>
      <c r="D15330" s="5" t="s">
        <v>13099</v>
      </c>
      <c r="E15330" t="s">
        <v>2861</v>
      </c>
      <c r="F15330">
        <v>0</v>
      </c>
      <c r="G15330" t="b">
        <v>0</v>
      </c>
      <c r="H15330" t="b">
        <v>1</v>
      </c>
      <c r="J15330" t="str">
        <f>"INSERT INTO PARAMETERS (PARAMETER_ID, PARAMETER_GROUP_ID,PARAMETER_GROUP_NAME,PARAMETER_NAME,PARAMETER_VALUE,IS_SENSITIVE,IS_ACTIVE) VALUES ("&amp;B15330&amp;","&amp;C15330&amp;",'"&amp;D15330&amp;"','"&amp;E15330&amp;"','"&amp;SUBSTITUTE(F15330,"'","''")&amp;"',"&amp;G15330&amp;","&amp;H15330&amp;");"</f>
        <v>INSERT INTO PARAMETERS (PARAMETER_ID, PARAMETER_GROUP_ID,PARAMETER_GROUP_NAME,PARAMETER_NAME,PARAMETER_VALUE,IS_SENSITIVE,IS_ACTIVE) VALUES (15565,1343,'IN_Ventasys_EmployeeMaster_Ingestion_group','file_header_row_num','0',FALSE,TRUE);</v>
      </c>
    </row>
    <row r="15331" spans="1:10" ht="15" hidden="1" customHeight="1">
      <c r="A15331" t="s">
        <v>36</v>
      </c>
      <c r="B15331" s="32">
        <v>15566</v>
      </c>
      <c r="C15331">
        <v>1343</v>
      </c>
      <c r="D15331" s="5" t="s">
        <v>13099</v>
      </c>
      <c r="E15331" t="s">
        <v>2863</v>
      </c>
      <c r="F15331" t="s">
        <v>2821</v>
      </c>
      <c r="G15331" t="b">
        <v>0</v>
      </c>
      <c r="H15331" t="b">
        <v>1</v>
      </c>
      <c r="J15331" t="str">
        <f>"INSERT INTO PARAMETERS (PARAMETER_ID, PARAMETER_GROUP_ID,PARAMETER_GROUP_NAME,PARAMETER_NAME,PARAMETER_VALUE,IS_SENSITIVE,IS_ACTIVE) VALUES ("&amp;B15331&amp;","&amp;C15331&amp;",'"&amp;D15331&amp;"','"&amp;E15331&amp;"','"&amp;SUBSTITUTE(F15331,"'","''")&amp;"',"&amp;G15331&amp;","&amp;H15331&amp;");"</f>
        <v>INSERT INTO PARAMETERS (PARAMETER_ID, PARAMETER_GROUP_ID,PARAMETER_GROUP_NAME,PARAMETER_NAME,PARAMETER_VALUE,IS_SENSITIVE,IS_ACTIVE) VALUES (15566,1343,'IN_Ventasys_EmployeeMaster_Ingestion_group','is_truncate','Y',FALSE,TRUE);</v>
      </c>
    </row>
    <row r="15332" spans="1:10" ht="15" hidden="1" customHeight="1">
      <c r="A15332" t="s">
        <v>36</v>
      </c>
      <c r="B15332" s="32">
        <v>15567</v>
      </c>
      <c r="C15332">
        <v>1344</v>
      </c>
      <c r="D15332" s="5" t="s">
        <v>13104</v>
      </c>
      <c r="E15332" t="s">
        <v>2820</v>
      </c>
      <c r="F15332" t="s">
        <v>2821</v>
      </c>
      <c r="G15332" t="b">
        <v>0</v>
      </c>
      <c r="H15332" t="b">
        <v>1</v>
      </c>
      <c r="J15332" t="str">
        <f>"INSERT INTO PARAMETERS (PARAMETER_ID, PARAMETER_GROUP_ID,PARAMETER_GROUP_NAME,PARAMETER_NAME,PARAMETER_VALUE,IS_SENSITIVE,IS_ACTIVE) VALUES ("&amp;B15332&amp;","&amp;C15332&amp;",'"&amp;D15332&amp;"','"&amp;E15332&amp;"','"&amp;SUBSTITUTE(F15332,"'","''")&amp;"',"&amp;G15332&amp;","&amp;H15332&amp;");"</f>
        <v>INSERT INTO PARAMETERS (PARAMETER_ID, PARAMETER_GROUP_ID,PARAMETER_GROUP_NAME,PARAMETER_NAME,PARAMETER_VALUE,IS_SENSITIVE,IS_ACTIVE) VALUES (15567,1344,'IN_Ventasys_HCPMaster_Ingestion_group','trigger_mail','Y',FALSE,TRUE);</v>
      </c>
    </row>
    <row r="15333" spans="1:10" ht="15" hidden="1" customHeight="1">
      <c r="A15333" t="s">
        <v>36</v>
      </c>
      <c r="B15333" s="32">
        <v>15568</v>
      </c>
      <c r="C15333">
        <v>1344</v>
      </c>
      <c r="D15333" s="5" t="s">
        <v>13104</v>
      </c>
      <c r="E15333" t="s">
        <v>2831</v>
      </c>
      <c r="F15333" t="s">
        <v>2821</v>
      </c>
      <c r="G15333" t="b">
        <v>0</v>
      </c>
      <c r="H15333" t="b">
        <v>1</v>
      </c>
      <c r="J15333" t="str">
        <f>"INSERT INTO PARAMETERS (PARAMETER_ID, PARAMETER_GROUP_ID,PARAMETER_GROUP_NAME,PARAMETER_NAME,PARAMETER_VALUE,IS_SENSITIVE,IS_ACTIVE) VALUES ("&amp;B15333&amp;","&amp;C15333&amp;",'"&amp;D15333&amp;"','"&amp;E15333&amp;"','"&amp;SUBSTITUTE(F15333,"'","''")&amp;"',"&amp;G15333&amp;","&amp;H15333&amp;");"</f>
        <v>INSERT INTO PARAMETERS (PARAMETER_ID, PARAMETER_GROUP_ID,PARAMETER_GROUP_NAME,PARAMETER_NAME,PARAMETER_VALUE,IS_SENSITIVE,IS_ACTIVE) VALUES (15568,1344,'IN_Ventasys_HCPMaster_Ingestion_group','business_mail_trigger','Y',FALSE,TRUE);</v>
      </c>
    </row>
    <row r="15334" spans="1:10" ht="15" hidden="1" customHeight="1">
      <c r="A15334" t="s">
        <v>36</v>
      </c>
      <c r="B15334" s="32">
        <v>15569</v>
      </c>
      <c r="C15334">
        <v>1344</v>
      </c>
      <c r="D15334" s="5" t="s">
        <v>13104</v>
      </c>
      <c r="E15334" t="s">
        <v>2817</v>
      </c>
      <c r="F15334" t="s">
        <v>13105</v>
      </c>
      <c r="G15334" t="b">
        <v>0</v>
      </c>
      <c r="H15334" t="b">
        <v>1</v>
      </c>
      <c r="J15334" t="str">
        <f>"INSERT INTO PARAMETERS (PARAMETER_ID, PARAMETER_GROUP_ID,PARAMETER_GROUP_NAME,PARAMETER_NAME,PARAMETER_VALUE,IS_SENSITIVE,IS_ACTIVE) VALUES ("&amp;B15334&amp;","&amp;C15334&amp;",'"&amp;D15334&amp;"','"&amp;E15334&amp;"','"&amp;SUBSTITUTE(F15334,"'","''")&amp;"',"&amp;G15334&amp;","&amp;H15334&amp;");"</f>
        <v>INSERT INTO PARAMETERS (PARAMETER_ID, PARAMETER_GROUP_ID,PARAMETER_GROUP_NAME,PARAMETER_NAME,PARAMETER_VALUE,IS_SENSITIVE,IS_ACTIVE) VALUES (15569,1344,'IN_Ventasys_HCPMaster_Ingestion_group','val_file_header','TEAM_NAME~V_CUSTID~V_TERRID~CUST_NAME~CUST_TYPE~CUST_QUAL~CUST_SPEC~CORE_NONCORE~CLASSIFICATION~IS_FBM_ADOPTED~VISITS_PER_MONTH~CELL_PHONE~PHONE~EMAIL~CITY~STATE~IS_ACTIVE~FIRST_RX_DATE~CUST_ENDTERED_DATE~CONSENT_FLAG~CONSENT_UPDATE_DATETIME',FALSE,TRUE);</v>
      </c>
    </row>
    <row r="15335" spans="1:10" ht="15" hidden="1" customHeight="1">
      <c r="A15335" t="s">
        <v>36</v>
      </c>
      <c r="B15335" s="32">
        <v>15570</v>
      </c>
      <c r="C15335">
        <v>1344</v>
      </c>
      <c r="D15335" s="5" t="s">
        <v>13104</v>
      </c>
      <c r="E15335" t="s">
        <v>2823</v>
      </c>
      <c r="F15335" t="s">
        <v>13106</v>
      </c>
      <c r="G15335" t="b">
        <v>0</v>
      </c>
      <c r="H15335" t="b">
        <v>1</v>
      </c>
      <c r="J15335" t="str">
        <f>"INSERT INTO PARAMETERS (PARAMETER_ID, PARAMETER_GROUP_ID,PARAMETER_GROUP_NAME,PARAMETER_NAME,PARAMETER_VALUE,IS_SENSITIVE,IS_ACTIVE) VALUES ("&amp;B15335&amp;","&amp;C15335&amp;",'"&amp;D15335&amp;"','"&amp;E15335&amp;"','"&amp;SUBSTITUTE(F15335,"'","''")&amp;"',"&amp;G15335&amp;","&amp;H15335&amp;");"</f>
        <v>INSERT INTO PARAMETERS (PARAMETER_ID, PARAMETER_GROUP_ID,PARAMETER_GROUP_NAME,PARAMETER_NAME,PARAMETER_VALUE,IS_SENSITIVE,IS_ACTIVE) VALUES (15570,1344,'IN_Ventasys_HCPMaster_Ingestion_group','file_spec','03_HCPMaster',FALSE,TRUE);</v>
      </c>
    </row>
    <row r="15336" spans="1:10" ht="15" hidden="1" customHeight="1">
      <c r="A15336" t="s">
        <v>36</v>
      </c>
      <c r="B15336" s="32">
        <v>15571</v>
      </c>
      <c r="C15336">
        <v>1344</v>
      </c>
      <c r="D15336" s="5" t="s">
        <v>13104</v>
      </c>
      <c r="E15336" t="s">
        <v>2826</v>
      </c>
      <c r="F15336" t="s">
        <v>13106</v>
      </c>
      <c r="G15336" t="b">
        <v>0</v>
      </c>
      <c r="H15336" t="b">
        <v>1</v>
      </c>
      <c r="J15336" t="str">
        <f>"INSERT INTO PARAMETERS (PARAMETER_ID, PARAMETER_GROUP_ID,PARAMETER_GROUP_NAME,PARAMETER_NAME,PARAMETER_VALUE,IS_SENSITIVE,IS_ACTIVE) VALUES ("&amp;B15336&amp;","&amp;C15336&amp;",'"&amp;D15336&amp;"','"&amp;E15336&amp;"','"&amp;SUBSTITUTE(F15336,"'","''")&amp;"',"&amp;G15336&amp;","&amp;H15336&amp;");"</f>
        <v>INSERT INTO PARAMETERS (PARAMETER_ID, PARAMETER_GROUP_ID,PARAMETER_GROUP_NAME,PARAMETER_NAME,PARAMETER_VALUE,IS_SENSITIVE,IS_ACTIVE) VALUES (15571,1344,'IN_Ventasys_HCPMaster_Ingestion_group','val_file_name','03_HCPMaster',FALSE,TRUE);</v>
      </c>
    </row>
    <row r="15337" spans="1:10" ht="15" hidden="1" customHeight="1">
      <c r="A15337" t="s">
        <v>36</v>
      </c>
      <c r="B15337" s="32">
        <v>15572</v>
      </c>
      <c r="C15337">
        <v>1344</v>
      </c>
      <c r="D15337" s="5" t="s">
        <v>13104</v>
      </c>
      <c r="E15337" t="s">
        <v>2828</v>
      </c>
      <c r="F15337" t="s">
        <v>6854</v>
      </c>
      <c r="G15337" t="b">
        <v>0</v>
      </c>
      <c r="H15337" t="b">
        <v>1</v>
      </c>
      <c r="J15337" t="str">
        <f>"INSERT INTO PARAMETERS (PARAMETER_ID, PARAMETER_GROUP_ID,PARAMETER_GROUP_NAME,PARAMETER_NAME,PARAMETER_VALUE,IS_SENSITIVE,IS_ACTIVE) VALUES ("&amp;B15337&amp;","&amp;C15337&amp;",'"&amp;D15337&amp;"','"&amp;E15337&amp;"','"&amp;SUBSTITUTE(F15337,"'","''")&amp;"',"&amp;G15337&amp;","&amp;H15337&amp;");"</f>
        <v>INSERT INTO PARAMETERS (PARAMETER_ID, PARAMETER_GROUP_ID,PARAMETER_GROUP_NAME,PARAMETER_NAME,PARAMETER_VALUE,IS_SENSITIVE,IS_ACTIVE) VALUES (15572,1344,'IN_Ventasys_HCPMaster_Ingestion_group','val_file_extn','zip',FALSE,TRUE);</v>
      </c>
    </row>
    <row r="15338" spans="1:10" ht="15" hidden="1" customHeight="1">
      <c r="A15338" t="s">
        <v>36</v>
      </c>
      <c r="B15338" s="32">
        <v>15573</v>
      </c>
      <c r="C15338">
        <v>1344</v>
      </c>
      <c r="D15338" s="5" t="s">
        <v>13104</v>
      </c>
      <c r="E15338" t="s">
        <v>2833</v>
      </c>
      <c r="F15338" t="s">
        <v>2834</v>
      </c>
      <c r="G15338" t="b">
        <v>0</v>
      </c>
      <c r="H15338" t="b">
        <v>1</v>
      </c>
      <c r="J15338" t="str">
        <f>"INSERT INTO PARAMETERS (PARAMETER_ID, PARAMETER_GROUP_ID,PARAMETER_GROUP_NAME,PARAMETER_NAME,PARAMETER_VALUE,IS_SENSITIVE,IS_ACTIVE) VALUES ("&amp;B15338&amp;","&amp;C15338&amp;",'"&amp;D15338&amp;"','"&amp;E15338&amp;"','"&amp;SUBSTITUTE(F15338,"'","''")&amp;"',"&amp;G15338&amp;","&amp;H15338&amp;");"</f>
        <v>INSERT INTO PARAMETERS (PARAMETER_ID, PARAMETER_GROUP_ID,PARAMETER_GROUP_NAME,PARAMETER_NAME,PARAMETER_VALUE,IS_SENSITIVE,IS_ACTIVE) VALUES (15573,1344,'IN_Ventasys_HCPMaster_Ingestion_group','load_method','sp',FALSE,TRUE);</v>
      </c>
    </row>
    <row r="15339" spans="1:10" ht="15" hidden="1" customHeight="1">
      <c r="A15339" t="s">
        <v>36</v>
      </c>
      <c r="B15339" s="32">
        <v>15574</v>
      </c>
      <c r="C15339">
        <v>1344</v>
      </c>
      <c r="D15339" s="5" t="s">
        <v>13104</v>
      </c>
      <c r="E15339" t="s">
        <v>2836</v>
      </c>
      <c r="F15339" t="s">
        <v>13107</v>
      </c>
      <c r="G15339" t="b">
        <v>0</v>
      </c>
      <c r="H15339" t="b">
        <v>1</v>
      </c>
      <c r="J15339" t="str">
        <f>"INSERT INTO PARAMETERS (PARAMETER_ID, PARAMETER_GROUP_ID,PARAMETER_GROUP_NAME,PARAMETER_NAME,PARAMETER_VALUE,IS_SENSITIVE,IS_ACTIVE) VALUES ("&amp;B15339&amp;","&amp;C15339&amp;",'"&amp;D15339&amp;"','"&amp;E15339&amp;"','"&amp;SUBSTITUTE(F15339,"'","''")&amp;"',"&amp;G15339&amp;","&amp;H15339&amp;");"</f>
        <v>INSERT INTO PARAMETERS (PARAMETER_ID, PARAMETER_GROUP_ID,PARAMETER_GROUP_NAME,PARAMETER_NAME,PARAMETER_VALUE,IS_SENSITIVE,IS_ACTIVE) VALUES (15574,1344,'IN_Ventasys_HCPMaster_Ingestion_group','sp_name','HCPSDL_RAW.HCP360_IN_VENTASYS_HCP_MASTER_PREPROCESSING',FALSE,TRUE);</v>
      </c>
    </row>
    <row r="15340" spans="1:10" ht="15" hidden="1" customHeight="1">
      <c r="A15340" t="s">
        <v>36</v>
      </c>
      <c r="B15340" s="32">
        <v>15575</v>
      </c>
      <c r="C15340">
        <v>1344</v>
      </c>
      <c r="D15340" s="5" t="s">
        <v>13104</v>
      </c>
      <c r="E15340" t="s">
        <v>2841</v>
      </c>
      <c r="F15340" s="419" t="s">
        <v>13108</v>
      </c>
      <c r="G15340" t="b">
        <v>0</v>
      </c>
      <c r="H15340" t="b">
        <v>1</v>
      </c>
      <c r="J15340" t="str">
        <f>"INSERT INTO PARAMETERS (PARAMETER_ID, PARAMETER_GROUP_ID,PARAMETER_GROUP_NAME,PARAMETER_NAME,PARAMETER_VALUE,IS_SENSITIVE,IS_ACTIVE) VALUES ("&amp;B15340&amp;","&amp;C15340&amp;",'"&amp;D15340&amp;"','"&amp;E15340&amp;"','"&amp;SUBSTITUTE(F15340,"'","''")&amp;"',"&amp;G15340&amp;","&amp;H15340&amp;");"</f>
        <v>INSERT INTO PARAMETERS (PARAMETER_ID, PARAMETER_GROUP_ID,PARAMETER_GROUP_NAME,PARAMETER_NAME,PARAMETER_VALUE,IS_SENSITIVE,IS_ACTIVE) VALUES (15575,1344,'IN_Ventasys_HCPMaster_Ingestion_group','folder_path','ventasys/transaction/hcpmaster',FALSE,TRUE);</v>
      </c>
    </row>
    <row r="15341" spans="1:10" ht="15" hidden="1" customHeight="1">
      <c r="A15341" t="s">
        <v>36</v>
      </c>
      <c r="B15341" s="32">
        <v>15576</v>
      </c>
      <c r="C15341">
        <v>1344</v>
      </c>
      <c r="D15341" s="5" t="s">
        <v>13104</v>
      </c>
      <c r="E15341" t="s">
        <v>2844</v>
      </c>
      <c r="F15341" t="s">
        <v>13109</v>
      </c>
      <c r="G15341" t="b">
        <v>0</v>
      </c>
      <c r="H15341" t="b">
        <v>1</v>
      </c>
      <c r="J15341" t="str">
        <f>"INSERT INTO PARAMETERS (PARAMETER_ID, PARAMETER_GROUP_ID,PARAMETER_GROUP_NAME,PARAMETER_NAME,PARAMETER_VALUE,IS_SENSITIVE,IS_ACTIVE) VALUES ("&amp;B15341&amp;","&amp;C15341&amp;",'"&amp;D15341&amp;"','"&amp;E15341&amp;"','"&amp;SUBSTITUTE(F15341,"'","''")&amp;"',"&amp;G15341&amp;","&amp;H15341&amp;");"</f>
        <v>INSERT INTO PARAMETERS (PARAMETER_ID, PARAMETER_GROUP_ID,PARAMETER_GROUP_NAME,PARAMETER_NAME,PARAMETER_VALUE,IS_SENSITIVE,IS_ACTIVE) VALUES (15576,1344,'IN_Ventasys_HCPMaster_Ingestion_group','target_table','SDL_HCP360_IN_VENTASYS_HCP_MASTER',FALSE,TRUE);</v>
      </c>
    </row>
    <row r="15342" spans="1:10" ht="15" hidden="1" customHeight="1">
      <c r="A15342" t="s">
        <v>36</v>
      </c>
      <c r="B15342" s="32">
        <v>15577</v>
      </c>
      <c r="C15342">
        <v>1344</v>
      </c>
      <c r="D15342" s="5" t="s">
        <v>13104</v>
      </c>
      <c r="E15342" t="s">
        <v>2847</v>
      </c>
      <c r="F15342" t="s">
        <v>12823</v>
      </c>
      <c r="G15342" t="b">
        <v>0</v>
      </c>
      <c r="H15342" t="b">
        <v>1</v>
      </c>
      <c r="J15342" t="str">
        <f>"INSERT INTO PARAMETERS (PARAMETER_ID, PARAMETER_GROUP_ID,PARAMETER_GROUP_NAME,PARAMETER_NAME,PARAMETER_VALUE,IS_SENSITIVE,IS_ACTIVE) VALUES ("&amp;B15342&amp;","&amp;C15342&amp;",'"&amp;D15342&amp;"','"&amp;E15342&amp;"','"&amp;SUBSTITUTE(F15342,"'","''")&amp;"',"&amp;G15342&amp;","&amp;H15342&amp;");"</f>
        <v>INSERT INTO PARAMETERS (PARAMETER_ID, PARAMETER_GROUP_ID,PARAMETER_GROUP_NAME,PARAMETER_NAME,PARAMETER_VALUE,IS_SENSITIVE,IS_ACTIVE) VALUES (15577,1344,'IN_Ventasys_HCPMaster_Ingestion_group','container','hcp',FALSE,TRUE);</v>
      </c>
    </row>
    <row r="15343" spans="1:10" ht="15" hidden="1" customHeight="1">
      <c r="A15343" t="s">
        <v>36</v>
      </c>
      <c r="B15343" s="32">
        <v>15578</v>
      </c>
      <c r="C15343">
        <v>1344</v>
      </c>
      <c r="D15343" s="5" t="s">
        <v>13104</v>
      </c>
      <c r="E15343" t="s">
        <v>2850</v>
      </c>
      <c r="F15343" t="s">
        <v>11961</v>
      </c>
      <c r="G15343" t="b">
        <v>0</v>
      </c>
      <c r="H15343" t="b">
        <v>1</v>
      </c>
      <c r="J15343" t="str">
        <f>"INSERT INTO PARAMETERS (PARAMETER_ID, PARAMETER_GROUP_ID,PARAMETER_GROUP_NAME,PARAMETER_NAME,PARAMETER_VALUE,IS_SENSITIVE,IS_ACTIVE) VALUES ("&amp;B15343&amp;","&amp;C15343&amp;",'"&amp;D15343&amp;"','"&amp;E15343&amp;"','"&amp;SUBSTITUTE(F15343,"'","''")&amp;"',"&amp;G15343&amp;","&amp;H15343&amp;");"</f>
        <v>INSERT INTO PARAMETERS (PARAMETER_ID, PARAMETER_GROUP_ID,PARAMETER_GROUP_NAME,PARAMETER_NAME,PARAMETER_VALUE,IS_SENSITIVE,IS_ACTIVE) VALUES (15578,1344,'IN_Ventasys_HCPMaster_Ingestion_group','target_schema','HCPSDL_RAW',FALSE,TRUE);</v>
      </c>
    </row>
    <row r="15344" spans="1:10" ht="15" hidden="1" customHeight="1">
      <c r="A15344" t="s">
        <v>36</v>
      </c>
      <c r="B15344" s="32">
        <v>15579</v>
      </c>
      <c r="C15344">
        <v>1344</v>
      </c>
      <c r="D15344" s="5" t="s">
        <v>13104</v>
      </c>
      <c r="E15344" t="s">
        <v>2853</v>
      </c>
      <c r="F15344" s="3" t="s">
        <v>2854</v>
      </c>
      <c r="G15344" t="b">
        <v>0</v>
      </c>
      <c r="H15344" t="b">
        <v>1</v>
      </c>
      <c r="J15344" t="str">
        <f>"INSERT INTO PARAMETERS (PARAMETER_ID, PARAMETER_GROUP_ID,PARAMETER_GROUP_NAME,PARAMETER_NAME,PARAMETER_VALUE,IS_SENSITIVE,IS_ACTIVE) VALUES ("&amp;B15344&amp;","&amp;C15344&amp;",'"&amp;D15344&amp;"','"&amp;E15344&amp;"','"&amp;SUBSTITUTE(F15344,"'","''")&amp;"',"&amp;G15344&amp;","&amp;H15344&amp;");"</f>
        <v>INSERT INTO PARAMETERS (PARAMETER_ID, PARAMETER_GROUP_ID,PARAMETER_GROUP_NAME,PARAMETER_NAME,PARAMETER_VALUE,IS_SENSITIVE,IS_ACTIVE) VALUES (15579,1344,'IN_Ventasys_HCPMaster_Ingestion_group','validation','1-1-0',FALSE,TRUE);</v>
      </c>
    </row>
    <row r="15345" spans="1:10" ht="15" hidden="1" customHeight="1">
      <c r="A15345" t="s">
        <v>36</v>
      </c>
      <c r="B15345" s="32">
        <v>15580</v>
      </c>
      <c r="C15345">
        <v>1344</v>
      </c>
      <c r="D15345" s="5" t="s">
        <v>13104</v>
      </c>
      <c r="E15345" t="s">
        <v>2856</v>
      </c>
      <c r="F15345" t="s">
        <v>2939</v>
      </c>
      <c r="G15345" t="b">
        <v>0</v>
      </c>
      <c r="H15345" t="b">
        <v>1</v>
      </c>
      <c r="J15345" t="str">
        <f>"INSERT INTO PARAMETERS (PARAMETER_ID, PARAMETER_GROUP_ID,PARAMETER_GROUP_NAME,PARAMETER_NAME,PARAMETER_VALUE,IS_SENSITIVE,IS_ACTIVE) VALUES ("&amp;B15345&amp;","&amp;C15345&amp;",'"&amp;D15345&amp;"','"&amp;E15345&amp;"','"&amp;SUBSTITUTE(F15345,"'","''")&amp;"',"&amp;G15345&amp;","&amp;H15345&amp;");"</f>
        <v>INSERT INTO PARAMETERS (PARAMETER_ID, PARAMETER_GROUP_ID,PARAMETER_GROUP_NAME,PARAMETER_NAME,PARAMETER_VALUE,IS_SENSITIVE,IS_ACTIVE) VALUES (15580,1344,'IN_Ventasys_HCPMaster_Ingestion_group','index','last',FALSE,TRUE);</v>
      </c>
    </row>
    <row r="15346" spans="1:10" ht="15" hidden="1" customHeight="1">
      <c r="A15346" t="s">
        <v>36</v>
      </c>
      <c r="B15346" s="32">
        <v>15581</v>
      </c>
      <c r="C15346">
        <v>1344</v>
      </c>
      <c r="D15346" s="5" t="s">
        <v>13104</v>
      </c>
      <c r="E15346" t="s">
        <v>2859</v>
      </c>
      <c r="F15346" t="s">
        <v>6854</v>
      </c>
      <c r="G15346" t="b">
        <v>0</v>
      </c>
      <c r="H15346" t="b">
        <v>1</v>
      </c>
      <c r="J15346" t="str">
        <f>"INSERT INTO PARAMETERS (PARAMETER_ID, PARAMETER_GROUP_ID,PARAMETER_GROUP_NAME,PARAMETER_NAME,PARAMETER_VALUE,IS_SENSITIVE,IS_ACTIVE) VALUES ("&amp;B15346&amp;","&amp;C15346&amp;",'"&amp;D15346&amp;"','"&amp;E15346&amp;"','"&amp;SUBSTITUTE(F15346,"'","''")&amp;"',"&amp;G15346&amp;","&amp;H15346&amp;");"</f>
        <v>INSERT INTO PARAMETERS (PARAMETER_ID, PARAMETER_GROUP_ID,PARAMETER_GROUP_NAME,PARAMETER_NAME,PARAMETER_VALUE,IS_SENSITIVE,IS_ACTIVE) VALUES (15581,1344,'IN_Ventasys_HCPMaster_Ingestion_group','source_extn','zip',FALSE,TRUE);</v>
      </c>
    </row>
    <row r="15347" spans="1:10" ht="15" hidden="1" customHeight="1">
      <c r="A15347" t="s">
        <v>36</v>
      </c>
      <c r="B15347" s="32">
        <v>15582</v>
      </c>
      <c r="C15347">
        <v>1344</v>
      </c>
      <c r="D15347" s="5" t="s">
        <v>13104</v>
      </c>
      <c r="E15347" t="s">
        <v>2861</v>
      </c>
      <c r="F15347">
        <v>0</v>
      </c>
      <c r="G15347" t="b">
        <v>0</v>
      </c>
      <c r="H15347" t="b">
        <v>1</v>
      </c>
      <c r="J15347" t="str">
        <f>"INSERT INTO PARAMETERS (PARAMETER_ID, PARAMETER_GROUP_ID,PARAMETER_GROUP_NAME,PARAMETER_NAME,PARAMETER_VALUE,IS_SENSITIVE,IS_ACTIVE) VALUES ("&amp;B15347&amp;","&amp;C15347&amp;",'"&amp;D15347&amp;"','"&amp;E15347&amp;"','"&amp;SUBSTITUTE(F15347,"'","''")&amp;"',"&amp;G15347&amp;","&amp;H15347&amp;");"</f>
        <v>INSERT INTO PARAMETERS (PARAMETER_ID, PARAMETER_GROUP_ID,PARAMETER_GROUP_NAME,PARAMETER_NAME,PARAMETER_VALUE,IS_SENSITIVE,IS_ACTIVE) VALUES (15582,1344,'IN_Ventasys_HCPMaster_Ingestion_group','file_header_row_num','0',FALSE,TRUE);</v>
      </c>
    </row>
    <row r="15348" spans="1:10" ht="15" hidden="1" customHeight="1">
      <c r="A15348" t="s">
        <v>36</v>
      </c>
      <c r="B15348" s="32">
        <v>15583</v>
      </c>
      <c r="C15348">
        <v>1344</v>
      </c>
      <c r="D15348" s="5" t="s">
        <v>13104</v>
      </c>
      <c r="E15348" t="s">
        <v>2863</v>
      </c>
      <c r="F15348" t="s">
        <v>2821</v>
      </c>
      <c r="G15348" t="b">
        <v>0</v>
      </c>
      <c r="H15348" t="b">
        <v>1</v>
      </c>
      <c r="J15348" t="str">
        <f>"INSERT INTO PARAMETERS (PARAMETER_ID, PARAMETER_GROUP_ID,PARAMETER_GROUP_NAME,PARAMETER_NAME,PARAMETER_VALUE,IS_SENSITIVE,IS_ACTIVE) VALUES ("&amp;B15348&amp;","&amp;C15348&amp;",'"&amp;D15348&amp;"','"&amp;E15348&amp;"','"&amp;SUBSTITUTE(F15348,"'","''")&amp;"',"&amp;G15348&amp;","&amp;H15348&amp;");"</f>
        <v>INSERT INTO PARAMETERS (PARAMETER_ID, PARAMETER_GROUP_ID,PARAMETER_GROUP_NAME,PARAMETER_NAME,PARAMETER_VALUE,IS_SENSITIVE,IS_ACTIVE) VALUES (15583,1344,'IN_Ventasys_HCPMaster_Ingestion_group','is_truncate','Y',FALSE,TRUE);</v>
      </c>
    </row>
    <row r="15349" spans="1:10" ht="15" hidden="1" customHeight="1">
      <c r="A15349" t="s">
        <v>36</v>
      </c>
      <c r="B15349" s="32">
        <v>15584</v>
      </c>
      <c r="C15349">
        <v>1345</v>
      </c>
      <c r="D15349" s="5" t="s">
        <v>13110</v>
      </c>
      <c r="E15349" t="s">
        <v>2820</v>
      </c>
      <c r="F15349" t="s">
        <v>2821</v>
      </c>
      <c r="G15349" t="b">
        <v>0</v>
      </c>
      <c r="H15349" t="b">
        <v>1</v>
      </c>
      <c r="J15349" t="str">
        <f>"INSERT INTO PARAMETERS (PARAMETER_ID, PARAMETER_GROUP_ID,PARAMETER_GROUP_NAME,PARAMETER_NAME,PARAMETER_VALUE,IS_SENSITIVE,IS_ACTIVE) VALUES ("&amp;B15349&amp;","&amp;C15349&amp;",'"&amp;D15349&amp;"','"&amp;E15349&amp;"','"&amp;SUBSTITUTE(F15349,"'","''")&amp;"',"&amp;G15349&amp;","&amp;H15349&amp;");"</f>
        <v>INSERT INTO PARAMETERS (PARAMETER_ID, PARAMETER_GROUP_ID,PARAMETER_GROUP_NAME,PARAMETER_NAME,PARAMETER_VALUE,IS_SENSITIVE,IS_ACTIVE) VALUES (15584,1345,'IN_Ventasys_DCRData_Ingestion_group','trigger_mail','Y',FALSE,TRUE);</v>
      </c>
    </row>
    <row r="15350" spans="1:10" ht="15" hidden="1" customHeight="1">
      <c r="A15350" t="s">
        <v>36</v>
      </c>
      <c r="B15350" s="32">
        <v>15585</v>
      </c>
      <c r="C15350">
        <v>1345</v>
      </c>
      <c r="D15350" s="5" t="s">
        <v>13110</v>
      </c>
      <c r="E15350" t="s">
        <v>2831</v>
      </c>
      <c r="F15350" t="s">
        <v>2821</v>
      </c>
      <c r="G15350" t="b">
        <v>0</v>
      </c>
      <c r="H15350" t="b">
        <v>1</v>
      </c>
      <c r="J15350" t="str">
        <f>"INSERT INTO PARAMETERS (PARAMETER_ID, PARAMETER_GROUP_ID,PARAMETER_GROUP_NAME,PARAMETER_NAME,PARAMETER_VALUE,IS_SENSITIVE,IS_ACTIVE) VALUES ("&amp;B15350&amp;","&amp;C15350&amp;",'"&amp;D15350&amp;"','"&amp;E15350&amp;"','"&amp;SUBSTITUTE(F15350,"'","''")&amp;"',"&amp;G15350&amp;","&amp;H15350&amp;");"</f>
        <v>INSERT INTO PARAMETERS (PARAMETER_ID, PARAMETER_GROUP_ID,PARAMETER_GROUP_NAME,PARAMETER_NAME,PARAMETER_VALUE,IS_SENSITIVE,IS_ACTIVE) VALUES (15585,1345,'IN_Ventasys_DCRData_Ingestion_group','business_mail_trigger','Y',FALSE,TRUE);</v>
      </c>
    </row>
    <row r="15351" spans="1:10" ht="15" hidden="1" customHeight="1">
      <c r="A15351" t="s">
        <v>36</v>
      </c>
      <c r="B15351" s="32">
        <v>15586</v>
      </c>
      <c r="C15351">
        <v>1345</v>
      </c>
      <c r="D15351" s="5" t="s">
        <v>13110</v>
      </c>
      <c r="E15351" t="s">
        <v>2817</v>
      </c>
      <c r="F15351" t="s">
        <v>13111</v>
      </c>
      <c r="G15351" t="b">
        <v>0</v>
      </c>
      <c r="H15351" t="b">
        <v>1</v>
      </c>
      <c r="J15351" t="str">
        <f>"INSERT INTO PARAMETERS (PARAMETER_ID, PARAMETER_GROUP_ID,PARAMETER_GROUP_NAME,PARAMETER_NAME,PARAMETER_VALUE,IS_SENSITIVE,IS_ACTIVE) VALUES ("&amp;B15351&amp;","&amp;C15351&amp;",'"&amp;D15351&amp;"','"&amp;E15351&amp;"','"&amp;SUBSTITUTE(F15351,"'","''")&amp;"',"&amp;G15351&amp;","&amp;H15351&amp;");"</f>
        <v>INSERT INTO PARAMETERS (PARAMETER_ID, PARAMETER_GROUP_ID,PARAMETER_GROUP_NAME,PARAMETER_NAME,PARAMETER_VALUE,IS_SENSITIVE,IS_ACTIVE) VALUES (15586,1345,'IN_Ventasys_DCRData_Ingestion_group','val_file_header','TEAM_NAME~V_DCRID~V_EMPID~V_CUSTID~DCR_DT~DCR_TYPE~CONTACT_TYPE',FALSE,TRUE);</v>
      </c>
    </row>
    <row r="15352" spans="1:10" ht="15" hidden="1" customHeight="1">
      <c r="A15352" t="s">
        <v>36</v>
      </c>
      <c r="B15352" s="32">
        <v>15587</v>
      </c>
      <c r="C15352">
        <v>1345</v>
      </c>
      <c r="D15352" s="5" t="s">
        <v>13110</v>
      </c>
      <c r="E15352" t="s">
        <v>2823</v>
      </c>
      <c r="F15352" t="s">
        <v>13112</v>
      </c>
      <c r="G15352" t="b">
        <v>0</v>
      </c>
      <c r="H15352" t="b">
        <v>1</v>
      </c>
      <c r="J15352" t="str">
        <f>"INSERT INTO PARAMETERS (PARAMETER_ID, PARAMETER_GROUP_ID,PARAMETER_GROUP_NAME,PARAMETER_NAME,PARAMETER_VALUE,IS_SENSITIVE,IS_ACTIVE) VALUES ("&amp;B15352&amp;","&amp;C15352&amp;",'"&amp;D15352&amp;"','"&amp;E15352&amp;"','"&amp;SUBSTITUTE(F15352,"'","''")&amp;"',"&amp;G15352&amp;","&amp;H15352&amp;");"</f>
        <v>INSERT INTO PARAMETERS (PARAMETER_ID, PARAMETER_GROUP_ID,PARAMETER_GROUP_NAME,PARAMETER_NAME,PARAMETER_VALUE,IS_SENSITIVE,IS_ACTIVE) VALUES (15587,1345,'IN_Ventasys_DCRData_Ingestion_group','file_spec','04_DCRData',FALSE,TRUE);</v>
      </c>
    </row>
    <row r="15353" spans="1:10" ht="15" hidden="1" customHeight="1">
      <c r="A15353" t="s">
        <v>36</v>
      </c>
      <c r="B15353" s="32">
        <v>15588</v>
      </c>
      <c r="C15353">
        <v>1345</v>
      </c>
      <c r="D15353" s="5" t="s">
        <v>13110</v>
      </c>
      <c r="E15353" t="s">
        <v>2826</v>
      </c>
      <c r="F15353" t="s">
        <v>13112</v>
      </c>
      <c r="G15353" t="b">
        <v>0</v>
      </c>
      <c r="H15353" t="b">
        <v>1</v>
      </c>
      <c r="J15353" t="str">
        <f>"INSERT INTO PARAMETERS (PARAMETER_ID, PARAMETER_GROUP_ID,PARAMETER_GROUP_NAME,PARAMETER_NAME,PARAMETER_VALUE,IS_SENSITIVE,IS_ACTIVE) VALUES ("&amp;B15353&amp;","&amp;C15353&amp;",'"&amp;D15353&amp;"','"&amp;E15353&amp;"','"&amp;SUBSTITUTE(F15353,"'","''")&amp;"',"&amp;G15353&amp;","&amp;H15353&amp;");"</f>
        <v>INSERT INTO PARAMETERS (PARAMETER_ID, PARAMETER_GROUP_ID,PARAMETER_GROUP_NAME,PARAMETER_NAME,PARAMETER_VALUE,IS_SENSITIVE,IS_ACTIVE) VALUES (15588,1345,'IN_Ventasys_DCRData_Ingestion_group','val_file_name','04_DCRData',FALSE,TRUE);</v>
      </c>
    </row>
    <row r="15354" spans="1:10" ht="15" hidden="1" customHeight="1">
      <c r="A15354" t="s">
        <v>36</v>
      </c>
      <c r="B15354" s="32">
        <v>15589</v>
      </c>
      <c r="C15354">
        <v>1345</v>
      </c>
      <c r="D15354" s="5" t="s">
        <v>13110</v>
      </c>
      <c r="E15354" t="s">
        <v>2828</v>
      </c>
      <c r="F15354" t="s">
        <v>6854</v>
      </c>
      <c r="G15354" t="b">
        <v>0</v>
      </c>
      <c r="H15354" t="b">
        <v>1</v>
      </c>
      <c r="J15354" t="str">
        <f>"INSERT INTO PARAMETERS (PARAMETER_ID, PARAMETER_GROUP_ID,PARAMETER_GROUP_NAME,PARAMETER_NAME,PARAMETER_VALUE,IS_SENSITIVE,IS_ACTIVE) VALUES ("&amp;B15354&amp;","&amp;C15354&amp;",'"&amp;D15354&amp;"','"&amp;E15354&amp;"','"&amp;SUBSTITUTE(F15354,"'","''")&amp;"',"&amp;G15354&amp;","&amp;H15354&amp;");"</f>
        <v>INSERT INTO PARAMETERS (PARAMETER_ID, PARAMETER_GROUP_ID,PARAMETER_GROUP_NAME,PARAMETER_NAME,PARAMETER_VALUE,IS_SENSITIVE,IS_ACTIVE) VALUES (15589,1345,'IN_Ventasys_DCRData_Ingestion_group','val_file_extn','zip',FALSE,TRUE);</v>
      </c>
    </row>
    <row r="15355" spans="1:10" ht="15" hidden="1" customHeight="1">
      <c r="A15355" t="s">
        <v>36</v>
      </c>
      <c r="B15355" s="32">
        <v>15590</v>
      </c>
      <c r="C15355">
        <v>1345</v>
      </c>
      <c r="D15355" s="5" t="s">
        <v>13110</v>
      </c>
      <c r="E15355" t="s">
        <v>2833</v>
      </c>
      <c r="F15355" t="s">
        <v>2834</v>
      </c>
      <c r="G15355" t="b">
        <v>0</v>
      </c>
      <c r="H15355" t="b">
        <v>1</v>
      </c>
      <c r="J15355" t="str">
        <f>"INSERT INTO PARAMETERS (PARAMETER_ID, PARAMETER_GROUP_ID,PARAMETER_GROUP_NAME,PARAMETER_NAME,PARAMETER_VALUE,IS_SENSITIVE,IS_ACTIVE) VALUES ("&amp;B15355&amp;","&amp;C15355&amp;",'"&amp;D15355&amp;"','"&amp;E15355&amp;"','"&amp;SUBSTITUTE(F15355,"'","''")&amp;"',"&amp;G15355&amp;","&amp;H15355&amp;");"</f>
        <v>INSERT INTO PARAMETERS (PARAMETER_ID, PARAMETER_GROUP_ID,PARAMETER_GROUP_NAME,PARAMETER_NAME,PARAMETER_VALUE,IS_SENSITIVE,IS_ACTIVE) VALUES (15590,1345,'IN_Ventasys_DCRData_Ingestion_group','load_method','sp',FALSE,TRUE);</v>
      </c>
    </row>
    <row r="15356" spans="1:10" ht="15" hidden="1" customHeight="1">
      <c r="A15356" t="s">
        <v>36</v>
      </c>
      <c r="B15356" s="32">
        <v>15591</v>
      </c>
      <c r="C15356">
        <v>1345</v>
      </c>
      <c r="D15356" s="5" t="s">
        <v>13110</v>
      </c>
      <c r="E15356" t="s">
        <v>2836</v>
      </c>
      <c r="F15356" t="s">
        <v>13096</v>
      </c>
      <c r="G15356" t="b">
        <v>0</v>
      </c>
      <c r="H15356" t="b">
        <v>1</v>
      </c>
      <c r="J15356" t="str">
        <f>"INSERT INTO PARAMETERS (PARAMETER_ID, PARAMETER_GROUP_ID,PARAMETER_GROUP_NAME,PARAMETER_NAME,PARAMETER_VALUE,IS_SENSITIVE,IS_ACTIVE) VALUES ("&amp;B15356&amp;","&amp;C15356&amp;",'"&amp;D15356&amp;"','"&amp;E15356&amp;"','"&amp;SUBSTITUTE(F15356,"'","''")&amp;"',"&amp;G15356&amp;","&amp;H15356&amp;");"</f>
        <v>INSERT INTO PARAMETERS (PARAMETER_ID, PARAMETER_GROUP_ID,PARAMETER_GROUP_NAME,PARAMETER_NAME,PARAMETER_VALUE,IS_SENSITIVE,IS_ACTIVE) VALUES (15591,1345,'IN_Ventasys_DCRData_Ingestion_group','sp_name','HCPSDL_RAW.HCP360_IN_VENTASYS_LOAD_PREPROCESSING',FALSE,TRUE);</v>
      </c>
    </row>
    <row r="15357" spans="1:10" ht="15" hidden="1" customHeight="1">
      <c r="A15357" t="s">
        <v>36</v>
      </c>
      <c r="B15357" s="32">
        <v>15592</v>
      </c>
      <c r="C15357">
        <v>1345</v>
      </c>
      <c r="D15357" s="5" t="s">
        <v>13110</v>
      </c>
      <c r="E15357" t="s">
        <v>2841</v>
      </c>
      <c r="F15357" s="419" t="s">
        <v>13113</v>
      </c>
      <c r="G15357" t="b">
        <v>0</v>
      </c>
      <c r="H15357" t="b">
        <v>1</v>
      </c>
      <c r="J15357" t="str">
        <f>"INSERT INTO PARAMETERS (PARAMETER_ID, PARAMETER_GROUP_ID,PARAMETER_GROUP_NAME,PARAMETER_NAME,PARAMETER_VALUE,IS_SENSITIVE,IS_ACTIVE) VALUES ("&amp;B15357&amp;","&amp;C15357&amp;",'"&amp;D15357&amp;"','"&amp;E15357&amp;"','"&amp;SUBSTITUTE(F15357,"'","''")&amp;"',"&amp;G15357&amp;","&amp;H15357&amp;");"</f>
        <v>INSERT INTO PARAMETERS (PARAMETER_ID, PARAMETER_GROUP_ID,PARAMETER_GROUP_NAME,PARAMETER_NAME,PARAMETER_VALUE,IS_SENSITIVE,IS_ACTIVE) VALUES (15592,1345,'IN_Ventasys_DCRData_Ingestion_group','folder_path','ventasys/transaction/dcrdata',FALSE,TRUE);</v>
      </c>
    </row>
    <row r="15358" spans="1:10" ht="15" hidden="1" customHeight="1">
      <c r="A15358" t="s">
        <v>36</v>
      </c>
      <c r="B15358" s="32">
        <v>15593</v>
      </c>
      <c r="C15358">
        <v>1345</v>
      </c>
      <c r="D15358" s="5" t="s">
        <v>13110</v>
      </c>
      <c r="E15358" t="s">
        <v>2844</v>
      </c>
      <c r="F15358" t="s">
        <v>13114</v>
      </c>
      <c r="G15358" t="b">
        <v>0</v>
      </c>
      <c r="H15358" t="b">
        <v>1</v>
      </c>
      <c r="J15358" t="str">
        <f>"INSERT INTO PARAMETERS (PARAMETER_ID, PARAMETER_GROUP_ID,PARAMETER_GROUP_NAME,PARAMETER_NAME,PARAMETER_VALUE,IS_SENSITIVE,IS_ACTIVE) VALUES ("&amp;B15358&amp;","&amp;C15358&amp;",'"&amp;D15358&amp;"','"&amp;E15358&amp;"','"&amp;SUBSTITUTE(F15358,"'","''")&amp;"',"&amp;G15358&amp;","&amp;H15358&amp;");"</f>
        <v>INSERT INTO PARAMETERS (PARAMETER_ID, PARAMETER_GROUP_ID,PARAMETER_GROUP_NAME,PARAMETER_NAME,PARAMETER_VALUE,IS_SENSITIVE,IS_ACTIVE) VALUES (15593,1345,'IN_Ventasys_DCRData_Ingestion_group','target_table','SDL_HCP360_IN_VENTASYS_DCRDATA',FALSE,TRUE);</v>
      </c>
    </row>
    <row r="15359" spans="1:10" ht="15" hidden="1" customHeight="1">
      <c r="A15359" t="s">
        <v>36</v>
      </c>
      <c r="B15359" s="32">
        <v>15594</v>
      </c>
      <c r="C15359">
        <v>1345</v>
      </c>
      <c r="D15359" s="5" t="s">
        <v>13110</v>
      </c>
      <c r="E15359" t="s">
        <v>2847</v>
      </c>
      <c r="F15359" t="s">
        <v>12823</v>
      </c>
      <c r="G15359" t="b">
        <v>0</v>
      </c>
      <c r="H15359" t="b">
        <v>1</v>
      </c>
      <c r="J15359" t="str">
        <f>"INSERT INTO PARAMETERS (PARAMETER_ID, PARAMETER_GROUP_ID,PARAMETER_GROUP_NAME,PARAMETER_NAME,PARAMETER_VALUE,IS_SENSITIVE,IS_ACTIVE) VALUES ("&amp;B15359&amp;","&amp;C15359&amp;",'"&amp;D15359&amp;"','"&amp;E15359&amp;"','"&amp;SUBSTITUTE(F15359,"'","''")&amp;"',"&amp;G15359&amp;","&amp;H15359&amp;");"</f>
        <v>INSERT INTO PARAMETERS (PARAMETER_ID, PARAMETER_GROUP_ID,PARAMETER_GROUP_NAME,PARAMETER_NAME,PARAMETER_VALUE,IS_SENSITIVE,IS_ACTIVE) VALUES (15594,1345,'IN_Ventasys_DCRData_Ingestion_group','container','hcp',FALSE,TRUE);</v>
      </c>
    </row>
    <row r="15360" spans="1:10" ht="15" hidden="1" customHeight="1">
      <c r="A15360" t="s">
        <v>36</v>
      </c>
      <c r="B15360" s="32">
        <v>15595</v>
      </c>
      <c r="C15360">
        <v>1345</v>
      </c>
      <c r="D15360" s="5" t="s">
        <v>13110</v>
      </c>
      <c r="E15360" t="s">
        <v>2850</v>
      </c>
      <c r="F15360" t="s">
        <v>11961</v>
      </c>
      <c r="G15360" t="b">
        <v>0</v>
      </c>
      <c r="H15360" t="b">
        <v>1</v>
      </c>
      <c r="J15360" t="str">
        <f>"INSERT INTO PARAMETERS (PARAMETER_ID, PARAMETER_GROUP_ID,PARAMETER_GROUP_NAME,PARAMETER_NAME,PARAMETER_VALUE,IS_SENSITIVE,IS_ACTIVE) VALUES ("&amp;B15360&amp;","&amp;C15360&amp;",'"&amp;D15360&amp;"','"&amp;E15360&amp;"','"&amp;SUBSTITUTE(F15360,"'","''")&amp;"',"&amp;G15360&amp;","&amp;H15360&amp;");"</f>
        <v>INSERT INTO PARAMETERS (PARAMETER_ID, PARAMETER_GROUP_ID,PARAMETER_GROUP_NAME,PARAMETER_NAME,PARAMETER_VALUE,IS_SENSITIVE,IS_ACTIVE) VALUES (15595,1345,'IN_Ventasys_DCRData_Ingestion_group','target_schema','HCPSDL_RAW',FALSE,TRUE);</v>
      </c>
    </row>
    <row r="15361" spans="1:10" ht="15" hidden="1" customHeight="1">
      <c r="A15361" t="s">
        <v>36</v>
      </c>
      <c r="B15361" s="32">
        <v>15596</v>
      </c>
      <c r="C15361">
        <v>1345</v>
      </c>
      <c r="D15361" s="5" t="s">
        <v>13110</v>
      </c>
      <c r="E15361" t="s">
        <v>2853</v>
      </c>
      <c r="F15361" s="3" t="s">
        <v>2854</v>
      </c>
      <c r="G15361" t="b">
        <v>0</v>
      </c>
      <c r="H15361" t="b">
        <v>1</v>
      </c>
      <c r="J15361" t="str">
        <f>"INSERT INTO PARAMETERS (PARAMETER_ID, PARAMETER_GROUP_ID,PARAMETER_GROUP_NAME,PARAMETER_NAME,PARAMETER_VALUE,IS_SENSITIVE,IS_ACTIVE) VALUES ("&amp;B15361&amp;","&amp;C15361&amp;",'"&amp;D15361&amp;"','"&amp;E15361&amp;"','"&amp;SUBSTITUTE(F15361,"'","''")&amp;"',"&amp;G15361&amp;","&amp;H15361&amp;");"</f>
        <v>INSERT INTO PARAMETERS (PARAMETER_ID, PARAMETER_GROUP_ID,PARAMETER_GROUP_NAME,PARAMETER_NAME,PARAMETER_VALUE,IS_SENSITIVE,IS_ACTIVE) VALUES (15596,1345,'IN_Ventasys_DCRData_Ingestion_group','validation','1-1-0',FALSE,TRUE);</v>
      </c>
    </row>
    <row r="15362" spans="1:10" ht="15" hidden="1" customHeight="1">
      <c r="A15362" t="s">
        <v>36</v>
      </c>
      <c r="B15362" s="32">
        <v>15597</v>
      </c>
      <c r="C15362">
        <v>1345</v>
      </c>
      <c r="D15362" s="5" t="s">
        <v>13110</v>
      </c>
      <c r="E15362" t="s">
        <v>2856</v>
      </c>
      <c r="F15362" t="s">
        <v>2939</v>
      </c>
      <c r="G15362" t="b">
        <v>0</v>
      </c>
      <c r="H15362" t="b">
        <v>1</v>
      </c>
      <c r="J15362" t="str">
        <f>"INSERT INTO PARAMETERS (PARAMETER_ID, PARAMETER_GROUP_ID,PARAMETER_GROUP_NAME,PARAMETER_NAME,PARAMETER_VALUE,IS_SENSITIVE,IS_ACTIVE) VALUES ("&amp;B15362&amp;","&amp;C15362&amp;",'"&amp;D15362&amp;"','"&amp;E15362&amp;"','"&amp;SUBSTITUTE(F15362,"'","''")&amp;"',"&amp;G15362&amp;","&amp;H15362&amp;");"</f>
        <v>INSERT INTO PARAMETERS (PARAMETER_ID, PARAMETER_GROUP_ID,PARAMETER_GROUP_NAME,PARAMETER_NAME,PARAMETER_VALUE,IS_SENSITIVE,IS_ACTIVE) VALUES (15597,1345,'IN_Ventasys_DCRData_Ingestion_group','index','last',FALSE,TRUE);</v>
      </c>
    </row>
    <row r="15363" spans="1:10" ht="15" hidden="1" customHeight="1">
      <c r="A15363" t="s">
        <v>36</v>
      </c>
      <c r="B15363" s="32">
        <v>15598</v>
      </c>
      <c r="C15363">
        <v>1345</v>
      </c>
      <c r="D15363" s="5" t="s">
        <v>13110</v>
      </c>
      <c r="E15363" t="s">
        <v>2859</v>
      </c>
      <c r="F15363" t="s">
        <v>6854</v>
      </c>
      <c r="G15363" t="b">
        <v>0</v>
      </c>
      <c r="H15363" t="b">
        <v>1</v>
      </c>
      <c r="J15363" t="str">
        <f>"INSERT INTO PARAMETERS (PARAMETER_ID, PARAMETER_GROUP_ID,PARAMETER_GROUP_NAME,PARAMETER_NAME,PARAMETER_VALUE,IS_SENSITIVE,IS_ACTIVE) VALUES ("&amp;B15363&amp;","&amp;C15363&amp;",'"&amp;D15363&amp;"','"&amp;E15363&amp;"','"&amp;SUBSTITUTE(F15363,"'","''")&amp;"',"&amp;G15363&amp;","&amp;H15363&amp;");"</f>
        <v>INSERT INTO PARAMETERS (PARAMETER_ID, PARAMETER_GROUP_ID,PARAMETER_GROUP_NAME,PARAMETER_NAME,PARAMETER_VALUE,IS_SENSITIVE,IS_ACTIVE) VALUES (15598,1345,'IN_Ventasys_DCRData_Ingestion_group','source_extn','zip',FALSE,TRUE);</v>
      </c>
    </row>
    <row r="15364" spans="1:10" ht="15" hidden="1" customHeight="1">
      <c r="A15364" t="s">
        <v>36</v>
      </c>
      <c r="B15364" s="32">
        <v>15599</v>
      </c>
      <c r="C15364">
        <v>1345</v>
      </c>
      <c r="D15364" s="5" t="s">
        <v>13110</v>
      </c>
      <c r="E15364" t="s">
        <v>2861</v>
      </c>
      <c r="F15364">
        <v>0</v>
      </c>
      <c r="G15364" t="b">
        <v>0</v>
      </c>
      <c r="H15364" t="b">
        <v>1</v>
      </c>
      <c r="J15364" t="str">
        <f>"INSERT INTO PARAMETERS (PARAMETER_ID, PARAMETER_GROUP_ID,PARAMETER_GROUP_NAME,PARAMETER_NAME,PARAMETER_VALUE,IS_SENSITIVE,IS_ACTIVE) VALUES ("&amp;B15364&amp;","&amp;C15364&amp;",'"&amp;D15364&amp;"','"&amp;E15364&amp;"','"&amp;SUBSTITUTE(F15364,"'","''")&amp;"',"&amp;G15364&amp;","&amp;H15364&amp;");"</f>
        <v>INSERT INTO PARAMETERS (PARAMETER_ID, PARAMETER_GROUP_ID,PARAMETER_GROUP_NAME,PARAMETER_NAME,PARAMETER_VALUE,IS_SENSITIVE,IS_ACTIVE) VALUES (15599,1345,'IN_Ventasys_DCRData_Ingestion_group','file_header_row_num','0',FALSE,TRUE);</v>
      </c>
    </row>
    <row r="15365" spans="1:10" ht="15" hidden="1" customHeight="1">
      <c r="A15365" t="s">
        <v>36</v>
      </c>
      <c r="B15365" s="32">
        <v>15600</v>
      </c>
      <c r="C15365">
        <v>1345</v>
      </c>
      <c r="D15365" s="5" t="s">
        <v>13110</v>
      </c>
      <c r="E15365" t="s">
        <v>2863</v>
      </c>
      <c r="F15365" t="s">
        <v>2821</v>
      </c>
      <c r="G15365" t="b">
        <v>0</v>
      </c>
      <c r="H15365" t="b">
        <v>1</v>
      </c>
      <c r="J15365" t="str">
        <f>"INSERT INTO PARAMETERS (PARAMETER_ID, PARAMETER_GROUP_ID,PARAMETER_GROUP_NAME,PARAMETER_NAME,PARAMETER_VALUE,IS_SENSITIVE,IS_ACTIVE) VALUES ("&amp;B15365&amp;","&amp;C15365&amp;",'"&amp;D15365&amp;"','"&amp;E15365&amp;"','"&amp;SUBSTITUTE(F15365,"'","''")&amp;"',"&amp;G15365&amp;","&amp;H15365&amp;");"</f>
        <v>INSERT INTO PARAMETERS (PARAMETER_ID, PARAMETER_GROUP_ID,PARAMETER_GROUP_NAME,PARAMETER_NAME,PARAMETER_VALUE,IS_SENSITIVE,IS_ACTIVE) VALUES (15600,1345,'IN_Ventasys_DCRData_Ingestion_group','is_truncate','Y',FALSE,TRUE);</v>
      </c>
    </row>
    <row r="15366" spans="1:10" ht="15" hidden="1" customHeight="1">
      <c r="A15366" t="s">
        <v>36</v>
      </c>
      <c r="B15366" s="32">
        <v>15601</v>
      </c>
      <c r="C15366">
        <v>1346</v>
      </c>
      <c r="D15366" s="5" t="s">
        <v>13115</v>
      </c>
      <c r="E15366" t="s">
        <v>2820</v>
      </c>
      <c r="F15366" t="s">
        <v>2821</v>
      </c>
      <c r="G15366" t="b">
        <v>0</v>
      </c>
      <c r="H15366" t="b">
        <v>1</v>
      </c>
      <c r="J15366" t="str">
        <f>"INSERT INTO PARAMETERS (PARAMETER_ID, PARAMETER_GROUP_ID,PARAMETER_GROUP_NAME,PARAMETER_NAME,PARAMETER_VALUE,IS_SENSITIVE,IS_ACTIVE) VALUES ("&amp;B15366&amp;","&amp;C15366&amp;",'"&amp;D15366&amp;"','"&amp;E15366&amp;"','"&amp;SUBSTITUTE(F15366,"'","''")&amp;"',"&amp;G15366&amp;","&amp;H15366&amp;");"</f>
        <v>INSERT INTO PARAMETERS (PARAMETER_ID, PARAMETER_GROUP_ID,PARAMETER_GROUP_NAME,PARAMETER_NAME,PARAMETER_VALUE,IS_SENSITIVE,IS_ACTIVE) VALUES (15601,1346,'IN_Ventasys_RxData_Ingestion_group','trigger_mail','Y',FALSE,TRUE);</v>
      </c>
    </row>
    <row r="15367" spans="1:10" ht="15" hidden="1" customHeight="1">
      <c r="A15367" t="s">
        <v>36</v>
      </c>
      <c r="B15367" s="32">
        <v>15602</v>
      </c>
      <c r="C15367">
        <v>1346</v>
      </c>
      <c r="D15367" s="5" t="s">
        <v>13115</v>
      </c>
      <c r="E15367" t="s">
        <v>2831</v>
      </c>
      <c r="F15367" t="s">
        <v>2821</v>
      </c>
      <c r="G15367" t="b">
        <v>0</v>
      </c>
      <c r="H15367" t="b">
        <v>1</v>
      </c>
      <c r="J15367" t="str">
        <f>"INSERT INTO PARAMETERS (PARAMETER_ID, PARAMETER_GROUP_ID,PARAMETER_GROUP_NAME,PARAMETER_NAME,PARAMETER_VALUE,IS_SENSITIVE,IS_ACTIVE) VALUES ("&amp;B15367&amp;","&amp;C15367&amp;",'"&amp;D15367&amp;"','"&amp;E15367&amp;"','"&amp;SUBSTITUTE(F15367,"'","''")&amp;"',"&amp;G15367&amp;","&amp;H15367&amp;");"</f>
        <v>INSERT INTO PARAMETERS (PARAMETER_ID, PARAMETER_GROUP_ID,PARAMETER_GROUP_NAME,PARAMETER_NAME,PARAMETER_VALUE,IS_SENSITIVE,IS_ACTIVE) VALUES (15602,1346,'IN_Ventasys_RxData_Ingestion_group','business_mail_trigger','Y',FALSE,TRUE);</v>
      </c>
    </row>
    <row r="15368" spans="1:10" ht="15" hidden="1" customHeight="1">
      <c r="A15368" t="s">
        <v>36</v>
      </c>
      <c r="B15368" s="32">
        <v>15603</v>
      </c>
      <c r="C15368">
        <v>1346</v>
      </c>
      <c r="D15368" s="5" t="s">
        <v>13115</v>
      </c>
      <c r="E15368" t="s">
        <v>2817</v>
      </c>
      <c r="F15368" t="s">
        <v>13116</v>
      </c>
      <c r="G15368" t="b">
        <v>0</v>
      </c>
      <c r="H15368" t="b">
        <v>1</v>
      </c>
      <c r="J15368" t="str">
        <f>"INSERT INTO PARAMETERS (PARAMETER_ID, PARAMETER_GROUP_ID,PARAMETER_GROUP_NAME,PARAMETER_NAME,PARAMETER_VALUE,IS_SENSITIVE,IS_ACTIVE) VALUES ("&amp;B15368&amp;","&amp;C15368&amp;",'"&amp;D15368&amp;"','"&amp;E15368&amp;"','"&amp;SUBSTITUTE(F15368,"'","''")&amp;"',"&amp;G15368&amp;","&amp;H15368&amp;");"</f>
        <v>INSERT INTO PARAMETERS (PARAMETER_ID, PARAMETER_GROUP_ID,PARAMETER_GROUP_NAME,PARAMETER_NAME,PARAMETER_VALUE,IS_SENSITIVE,IS_ACTIVE) VALUES (15603,1346,'IN_Ventasys_RxData_Ingestion_group','val_file_header','TEAM_NAME~V_RXID~V_EMPID~V_CUSTID~DCR_DT~RX_PRODUCT~RX_UNITS',FALSE,TRUE);</v>
      </c>
    </row>
    <row r="15369" spans="1:10" ht="15" hidden="1" customHeight="1">
      <c r="A15369" t="s">
        <v>36</v>
      </c>
      <c r="B15369" s="32">
        <v>15604</v>
      </c>
      <c r="C15369">
        <v>1346</v>
      </c>
      <c r="D15369" s="5" t="s">
        <v>13115</v>
      </c>
      <c r="E15369" t="s">
        <v>2823</v>
      </c>
      <c r="F15369" t="s">
        <v>13117</v>
      </c>
      <c r="G15369" t="b">
        <v>0</v>
      </c>
      <c r="H15369" t="b">
        <v>1</v>
      </c>
      <c r="J15369" t="str">
        <f>"INSERT INTO PARAMETERS (PARAMETER_ID, PARAMETER_GROUP_ID,PARAMETER_GROUP_NAME,PARAMETER_NAME,PARAMETER_VALUE,IS_SENSITIVE,IS_ACTIVE) VALUES ("&amp;B15369&amp;","&amp;C15369&amp;",'"&amp;D15369&amp;"','"&amp;E15369&amp;"','"&amp;SUBSTITUTE(F15369,"'","''")&amp;"',"&amp;G15369&amp;","&amp;H15369&amp;");"</f>
        <v>INSERT INTO PARAMETERS (PARAMETER_ID, PARAMETER_GROUP_ID,PARAMETER_GROUP_NAME,PARAMETER_NAME,PARAMETER_VALUE,IS_SENSITIVE,IS_ACTIVE) VALUES (15604,1346,'IN_Ventasys_RxData_Ingestion_group','file_spec','05_RxData',FALSE,TRUE);</v>
      </c>
    </row>
    <row r="15370" spans="1:10" ht="15" hidden="1" customHeight="1">
      <c r="A15370" t="s">
        <v>36</v>
      </c>
      <c r="B15370" s="32">
        <v>15605</v>
      </c>
      <c r="C15370">
        <v>1346</v>
      </c>
      <c r="D15370" s="5" t="s">
        <v>13115</v>
      </c>
      <c r="E15370" t="s">
        <v>2826</v>
      </c>
      <c r="F15370" t="s">
        <v>13117</v>
      </c>
      <c r="G15370" t="b">
        <v>0</v>
      </c>
      <c r="H15370" t="b">
        <v>1</v>
      </c>
      <c r="J15370" t="str">
        <f>"INSERT INTO PARAMETERS (PARAMETER_ID, PARAMETER_GROUP_ID,PARAMETER_GROUP_NAME,PARAMETER_NAME,PARAMETER_VALUE,IS_SENSITIVE,IS_ACTIVE) VALUES ("&amp;B15370&amp;","&amp;C15370&amp;",'"&amp;D15370&amp;"','"&amp;E15370&amp;"','"&amp;SUBSTITUTE(F15370,"'","''")&amp;"',"&amp;G15370&amp;","&amp;H15370&amp;");"</f>
        <v>INSERT INTO PARAMETERS (PARAMETER_ID, PARAMETER_GROUP_ID,PARAMETER_GROUP_NAME,PARAMETER_NAME,PARAMETER_VALUE,IS_SENSITIVE,IS_ACTIVE) VALUES (15605,1346,'IN_Ventasys_RxData_Ingestion_group','val_file_name','05_RxData',FALSE,TRUE);</v>
      </c>
    </row>
    <row r="15371" spans="1:10" ht="15" hidden="1" customHeight="1">
      <c r="A15371" t="s">
        <v>36</v>
      </c>
      <c r="B15371" s="32">
        <v>15606</v>
      </c>
      <c r="C15371">
        <v>1346</v>
      </c>
      <c r="D15371" s="5" t="s">
        <v>13115</v>
      </c>
      <c r="E15371" t="s">
        <v>2828</v>
      </c>
      <c r="F15371" t="s">
        <v>6854</v>
      </c>
      <c r="G15371" t="b">
        <v>0</v>
      </c>
      <c r="H15371" t="b">
        <v>1</v>
      </c>
      <c r="J15371" t="str">
        <f>"INSERT INTO PARAMETERS (PARAMETER_ID, PARAMETER_GROUP_ID,PARAMETER_GROUP_NAME,PARAMETER_NAME,PARAMETER_VALUE,IS_SENSITIVE,IS_ACTIVE) VALUES ("&amp;B15371&amp;","&amp;C15371&amp;",'"&amp;D15371&amp;"','"&amp;E15371&amp;"','"&amp;SUBSTITUTE(F15371,"'","''")&amp;"',"&amp;G15371&amp;","&amp;H15371&amp;");"</f>
        <v>INSERT INTO PARAMETERS (PARAMETER_ID, PARAMETER_GROUP_ID,PARAMETER_GROUP_NAME,PARAMETER_NAME,PARAMETER_VALUE,IS_SENSITIVE,IS_ACTIVE) VALUES (15606,1346,'IN_Ventasys_RxData_Ingestion_group','val_file_extn','zip',FALSE,TRUE);</v>
      </c>
    </row>
    <row r="15372" spans="1:10" ht="15" hidden="1" customHeight="1">
      <c r="A15372" t="s">
        <v>36</v>
      </c>
      <c r="B15372" s="32">
        <v>15607</v>
      </c>
      <c r="C15372">
        <v>1346</v>
      </c>
      <c r="D15372" s="5" t="s">
        <v>13115</v>
      </c>
      <c r="E15372" t="s">
        <v>2833</v>
      </c>
      <c r="F15372" t="s">
        <v>2834</v>
      </c>
      <c r="G15372" t="b">
        <v>0</v>
      </c>
      <c r="H15372" t="b">
        <v>1</v>
      </c>
      <c r="J15372" t="str">
        <f>"INSERT INTO PARAMETERS (PARAMETER_ID, PARAMETER_GROUP_ID,PARAMETER_GROUP_NAME,PARAMETER_NAME,PARAMETER_VALUE,IS_SENSITIVE,IS_ACTIVE) VALUES ("&amp;B15372&amp;","&amp;C15372&amp;",'"&amp;D15372&amp;"','"&amp;E15372&amp;"','"&amp;SUBSTITUTE(F15372,"'","''")&amp;"',"&amp;G15372&amp;","&amp;H15372&amp;");"</f>
        <v>INSERT INTO PARAMETERS (PARAMETER_ID, PARAMETER_GROUP_ID,PARAMETER_GROUP_NAME,PARAMETER_NAME,PARAMETER_VALUE,IS_SENSITIVE,IS_ACTIVE) VALUES (15607,1346,'IN_Ventasys_RxData_Ingestion_group','load_method','sp',FALSE,TRUE);</v>
      </c>
    </row>
    <row r="15373" spans="1:10" ht="15" hidden="1" customHeight="1">
      <c r="A15373" t="s">
        <v>36</v>
      </c>
      <c r="B15373" s="32">
        <v>15608</v>
      </c>
      <c r="C15373">
        <v>1346</v>
      </c>
      <c r="D15373" s="5" t="s">
        <v>13115</v>
      </c>
      <c r="E15373" t="s">
        <v>2836</v>
      </c>
      <c r="F15373" t="s">
        <v>13096</v>
      </c>
      <c r="G15373" t="b">
        <v>0</v>
      </c>
      <c r="H15373" t="b">
        <v>1</v>
      </c>
      <c r="J15373" t="str">
        <f>"INSERT INTO PARAMETERS (PARAMETER_ID, PARAMETER_GROUP_ID,PARAMETER_GROUP_NAME,PARAMETER_NAME,PARAMETER_VALUE,IS_SENSITIVE,IS_ACTIVE) VALUES ("&amp;B15373&amp;","&amp;C15373&amp;",'"&amp;D15373&amp;"','"&amp;E15373&amp;"','"&amp;SUBSTITUTE(F15373,"'","''")&amp;"',"&amp;G15373&amp;","&amp;H15373&amp;");"</f>
        <v>INSERT INTO PARAMETERS (PARAMETER_ID, PARAMETER_GROUP_ID,PARAMETER_GROUP_NAME,PARAMETER_NAME,PARAMETER_VALUE,IS_SENSITIVE,IS_ACTIVE) VALUES (15608,1346,'IN_Ventasys_RxData_Ingestion_group','sp_name','HCPSDL_RAW.HCP360_IN_VENTASYS_LOAD_PREPROCESSING',FALSE,TRUE);</v>
      </c>
    </row>
    <row r="15374" spans="1:10" ht="15" hidden="1" customHeight="1">
      <c r="A15374" t="s">
        <v>36</v>
      </c>
      <c r="B15374" s="32">
        <v>15609</v>
      </c>
      <c r="C15374">
        <v>1346</v>
      </c>
      <c r="D15374" s="5" t="s">
        <v>13115</v>
      </c>
      <c r="E15374" t="s">
        <v>2841</v>
      </c>
      <c r="F15374" s="419" t="s">
        <v>13118</v>
      </c>
      <c r="G15374" t="b">
        <v>0</v>
      </c>
      <c r="H15374" t="b">
        <v>1</v>
      </c>
      <c r="J15374" t="str">
        <f>"INSERT INTO PARAMETERS (PARAMETER_ID, PARAMETER_GROUP_ID,PARAMETER_GROUP_NAME,PARAMETER_NAME,PARAMETER_VALUE,IS_SENSITIVE,IS_ACTIVE) VALUES ("&amp;B15374&amp;","&amp;C15374&amp;",'"&amp;D15374&amp;"','"&amp;E15374&amp;"','"&amp;SUBSTITUTE(F15374,"'","''")&amp;"',"&amp;G15374&amp;","&amp;H15374&amp;");"</f>
        <v>INSERT INTO PARAMETERS (PARAMETER_ID, PARAMETER_GROUP_ID,PARAMETER_GROUP_NAME,PARAMETER_NAME,PARAMETER_VALUE,IS_SENSITIVE,IS_ACTIVE) VALUES (15609,1346,'IN_Ventasys_RxData_Ingestion_group','folder_path','ventasys/transaction/rxdata',FALSE,TRUE);</v>
      </c>
    </row>
    <row r="15375" spans="1:10" ht="15" hidden="1" customHeight="1">
      <c r="A15375" t="s">
        <v>36</v>
      </c>
      <c r="B15375" s="32">
        <v>15610</v>
      </c>
      <c r="C15375">
        <v>1346</v>
      </c>
      <c r="D15375" s="5" t="s">
        <v>13115</v>
      </c>
      <c r="E15375" t="s">
        <v>2844</v>
      </c>
      <c r="F15375" t="s">
        <v>13119</v>
      </c>
      <c r="G15375" t="b">
        <v>0</v>
      </c>
      <c r="H15375" t="b">
        <v>1</v>
      </c>
      <c r="J15375" t="str">
        <f>"INSERT INTO PARAMETERS (PARAMETER_ID, PARAMETER_GROUP_ID,PARAMETER_GROUP_NAME,PARAMETER_NAME,PARAMETER_VALUE,IS_SENSITIVE,IS_ACTIVE) VALUES ("&amp;B15375&amp;","&amp;C15375&amp;",'"&amp;D15375&amp;"','"&amp;E15375&amp;"','"&amp;SUBSTITUTE(F15375,"'","''")&amp;"',"&amp;G15375&amp;","&amp;H15375&amp;");"</f>
        <v>INSERT INTO PARAMETERS (PARAMETER_ID, PARAMETER_GROUP_ID,PARAMETER_GROUP_NAME,PARAMETER_NAME,PARAMETER_VALUE,IS_SENSITIVE,IS_ACTIVE) VALUES (15610,1346,'IN_Ventasys_RxData_Ingestion_group','target_table','SDL_HCP360_IN_VENTASYS_RXDATA',FALSE,TRUE);</v>
      </c>
    </row>
    <row r="15376" spans="1:10" ht="15" hidden="1" customHeight="1">
      <c r="A15376" t="s">
        <v>36</v>
      </c>
      <c r="B15376" s="32">
        <v>15611</v>
      </c>
      <c r="C15376">
        <v>1346</v>
      </c>
      <c r="D15376" s="5" t="s">
        <v>13115</v>
      </c>
      <c r="E15376" t="s">
        <v>2847</v>
      </c>
      <c r="F15376" t="s">
        <v>12823</v>
      </c>
      <c r="G15376" t="b">
        <v>0</v>
      </c>
      <c r="H15376" t="b">
        <v>1</v>
      </c>
      <c r="J15376" t="str">
        <f>"INSERT INTO PARAMETERS (PARAMETER_ID, PARAMETER_GROUP_ID,PARAMETER_GROUP_NAME,PARAMETER_NAME,PARAMETER_VALUE,IS_SENSITIVE,IS_ACTIVE) VALUES ("&amp;B15376&amp;","&amp;C15376&amp;",'"&amp;D15376&amp;"','"&amp;E15376&amp;"','"&amp;SUBSTITUTE(F15376,"'","''")&amp;"',"&amp;G15376&amp;","&amp;H15376&amp;");"</f>
        <v>INSERT INTO PARAMETERS (PARAMETER_ID, PARAMETER_GROUP_ID,PARAMETER_GROUP_NAME,PARAMETER_NAME,PARAMETER_VALUE,IS_SENSITIVE,IS_ACTIVE) VALUES (15611,1346,'IN_Ventasys_RxData_Ingestion_group','container','hcp',FALSE,TRUE);</v>
      </c>
    </row>
    <row r="15377" spans="1:10" ht="15" hidden="1" customHeight="1">
      <c r="A15377" t="s">
        <v>36</v>
      </c>
      <c r="B15377" s="32">
        <v>15612</v>
      </c>
      <c r="C15377">
        <v>1346</v>
      </c>
      <c r="D15377" s="5" t="s">
        <v>13115</v>
      </c>
      <c r="E15377" t="s">
        <v>2850</v>
      </c>
      <c r="F15377" t="s">
        <v>11961</v>
      </c>
      <c r="G15377" t="b">
        <v>0</v>
      </c>
      <c r="H15377" t="b">
        <v>1</v>
      </c>
      <c r="J15377" t="str">
        <f>"INSERT INTO PARAMETERS (PARAMETER_ID, PARAMETER_GROUP_ID,PARAMETER_GROUP_NAME,PARAMETER_NAME,PARAMETER_VALUE,IS_SENSITIVE,IS_ACTIVE) VALUES ("&amp;B15377&amp;","&amp;C15377&amp;",'"&amp;D15377&amp;"','"&amp;E15377&amp;"','"&amp;SUBSTITUTE(F15377,"'","''")&amp;"',"&amp;G15377&amp;","&amp;H15377&amp;");"</f>
        <v>INSERT INTO PARAMETERS (PARAMETER_ID, PARAMETER_GROUP_ID,PARAMETER_GROUP_NAME,PARAMETER_NAME,PARAMETER_VALUE,IS_SENSITIVE,IS_ACTIVE) VALUES (15612,1346,'IN_Ventasys_RxData_Ingestion_group','target_schema','HCPSDL_RAW',FALSE,TRUE);</v>
      </c>
    </row>
    <row r="15378" spans="1:10" ht="15" hidden="1" customHeight="1">
      <c r="A15378" t="s">
        <v>36</v>
      </c>
      <c r="B15378" s="32">
        <v>15613</v>
      </c>
      <c r="C15378">
        <v>1346</v>
      </c>
      <c r="D15378" s="5" t="s">
        <v>13115</v>
      </c>
      <c r="E15378" t="s">
        <v>2853</v>
      </c>
      <c r="F15378" s="3" t="s">
        <v>2854</v>
      </c>
      <c r="G15378" t="b">
        <v>0</v>
      </c>
      <c r="H15378" t="b">
        <v>1</v>
      </c>
      <c r="J15378" t="str">
        <f>"INSERT INTO PARAMETERS (PARAMETER_ID, PARAMETER_GROUP_ID,PARAMETER_GROUP_NAME,PARAMETER_NAME,PARAMETER_VALUE,IS_SENSITIVE,IS_ACTIVE) VALUES ("&amp;B15378&amp;","&amp;C15378&amp;",'"&amp;D15378&amp;"','"&amp;E15378&amp;"','"&amp;SUBSTITUTE(F15378,"'","''")&amp;"',"&amp;G15378&amp;","&amp;H15378&amp;");"</f>
        <v>INSERT INTO PARAMETERS (PARAMETER_ID, PARAMETER_GROUP_ID,PARAMETER_GROUP_NAME,PARAMETER_NAME,PARAMETER_VALUE,IS_SENSITIVE,IS_ACTIVE) VALUES (15613,1346,'IN_Ventasys_RxData_Ingestion_group','validation','1-1-0',FALSE,TRUE);</v>
      </c>
    </row>
    <row r="15379" spans="1:10" ht="15" hidden="1" customHeight="1">
      <c r="A15379" t="s">
        <v>36</v>
      </c>
      <c r="B15379" s="32">
        <v>15614</v>
      </c>
      <c r="C15379">
        <v>1346</v>
      </c>
      <c r="D15379" s="5" t="s">
        <v>13115</v>
      </c>
      <c r="E15379" t="s">
        <v>2856</v>
      </c>
      <c r="F15379" t="s">
        <v>2939</v>
      </c>
      <c r="G15379" t="b">
        <v>0</v>
      </c>
      <c r="H15379" t="b">
        <v>1</v>
      </c>
      <c r="J15379" t="str">
        <f>"INSERT INTO PARAMETERS (PARAMETER_ID, PARAMETER_GROUP_ID,PARAMETER_GROUP_NAME,PARAMETER_NAME,PARAMETER_VALUE,IS_SENSITIVE,IS_ACTIVE) VALUES ("&amp;B15379&amp;","&amp;C15379&amp;",'"&amp;D15379&amp;"','"&amp;E15379&amp;"','"&amp;SUBSTITUTE(F15379,"'","''")&amp;"',"&amp;G15379&amp;","&amp;H15379&amp;");"</f>
        <v>INSERT INTO PARAMETERS (PARAMETER_ID, PARAMETER_GROUP_ID,PARAMETER_GROUP_NAME,PARAMETER_NAME,PARAMETER_VALUE,IS_SENSITIVE,IS_ACTIVE) VALUES (15614,1346,'IN_Ventasys_RxData_Ingestion_group','index','last',FALSE,TRUE);</v>
      </c>
    </row>
    <row r="15380" spans="1:10" ht="15" hidden="1" customHeight="1">
      <c r="A15380" t="s">
        <v>36</v>
      </c>
      <c r="B15380" s="32">
        <v>15615</v>
      </c>
      <c r="C15380">
        <v>1346</v>
      </c>
      <c r="D15380" s="5" t="s">
        <v>13115</v>
      </c>
      <c r="E15380" t="s">
        <v>2859</v>
      </c>
      <c r="F15380" t="s">
        <v>6854</v>
      </c>
      <c r="G15380" t="b">
        <v>0</v>
      </c>
      <c r="H15380" t="b">
        <v>1</v>
      </c>
      <c r="J15380" t="str">
        <f>"INSERT INTO PARAMETERS (PARAMETER_ID, PARAMETER_GROUP_ID,PARAMETER_GROUP_NAME,PARAMETER_NAME,PARAMETER_VALUE,IS_SENSITIVE,IS_ACTIVE) VALUES ("&amp;B15380&amp;","&amp;C15380&amp;",'"&amp;D15380&amp;"','"&amp;E15380&amp;"','"&amp;SUBSTITUTE(F15380,"'","''")&amp;"',"&amp;G15380&amp;","&amp;H15380&amp;");"</f>
        <v>INSERT INTO PARAMETERS (PARAMETER_ID, PARAMETER_GROUP_ID,PARAMETER_GROUP_NAME,PARAMETER_NAME,PARAMETER_VALUE,IS_SENSITIVE,IS_ACTIVE) VALUES (15615,1346,'IN_Ventasys_RxData_Ingestion_group','source_extn','zip',FALSE,TRUE);</v>
      </c>
    </row>
    <row r="15381" spans="1:10" ht="15" hidden="1" customHeight="1">
      <c r="A15381" t="s">
        <v>36</v>
      </c>
      <c r="B15381" s="32">
        <v>15616</v>
      </c>
      <c r="C15381">
        <v>1346</v>
      </c>
      <c r="D15381" s="5" t="s">
        <v>13115</v>
      </c>
      <c r="E15381" t="s">
        <v>2861</v>
      </c>
      <c r="F15381">
        <v>0</v>
      </c>
      <c r="G15381" t="b">
        <v>0</v>
      </c>
      <c r="H15381" t="b">
        <v>1</v>
      </c>
      <c r="J15381" t="str">
        <f>"INSERT INTO PARAMETERS (PARAMETER_ID, PARAMETER_GROUP_ID,PARAMETER_GROUP_NAME,PARAMETER_NAME,PARAMETER_VALUE,IS_SENSITIVE,IS_ACTIVE) VALUES ("&amp;B15381&amp;","&amp;C15381&amp;",'"&amp;D15381&amp;"','"&amp;E15381&amp;"','"&amp;SUBSTITUTE(F15381,"'","''")&amp;"',"&amp;G15381&amp;","&amp;H15381&amp;");"</f>
        <v>INSERT INTO PARAMETERS (PARAMETER_ID, PARAMETER_GROUP_ID,PARAMETER_GROUP_NAME,PARAMETER_NAME,PARAMETER_VALUE,IS_SENSITIVE,IS_ACTIVE) VALUES (15616,1346,'IN_Ventasys_RxData_Ingestion_group','file_header_row_num','0',FALSE,TRUE);</v>
      </c>
    </row>
    <row r="15382" spans="1:10" ht="15" hidden="1" customHeight="1">
      <c r="A15382" t="s">
        <v>36</v>
      </c>
      <c r="B15382" s="32">
        <v>15617</v>
      </c>
      <c r="C15382">
        <v>1346</v>
      </c>
      <c r="D15382" s="5" t="s">
        <v>13115</v>
      </c>
      <c r="E15382" t="s">
        <v>2863</v>
      </c>
      <c r="F15382" t="s">
        <v>2821</v>
      </c>
      <c r="G15382" t="b">
        <v>0</v>
      </c>
      <c r="H15382" t="b">
        <v>1</v>
      </c>
      <c r="J15382" t="str">
        <f>"INSERT INTO PARAMETERS (PARAMETER_ID, PARAMETER_GROUP_ID,PARAMETER_GROUP_NAME,PARAMETER_NAME,PARAMETER_VALUE,IS_SENSITIVE,IS_ACTIVE) VALUES ("&amp;B15382&amp;","&amp;C15382&amp;",'"&amp;D15382&amp;"','"&amp;E15382&amp;"','"&amp;SUBSTITUTE(F15382,"'","''")&amp;"',"&amp;G15382&amp;","&amp;H15382&amp;");"</f>
        <v>INSERT INTO PARAMETERS (PARAMETER_ID, PARAMETER_GROUP_ID,PARAMETER_GROUP_NAME,PARAMETER_NAME,PARAMETER_VALUE,IS_SENSITIVE,IS_ACTIVE) VALUES (15617,1346,'IN_Ventasys_RxData_Ingestion_group','is_truncate','Y',FALSE,TRUE);</v>
      </c>
    </row>
    <row r="15383" spans="1:10" ht="15" hidden="1" customHeight="1">
      <c r="A15383" t="s">
        <v>36</v>
      </c>
      <c r="B15383" s="32">
        <v>15618</v>
      </c>
      <c r="C15383">
        <v>1347</v>
      </c>
      <c r="D15383" s="5" t="s">
        <v>13120</v>
      </c>
      <c r="E15383" t="s">
        <v>2820</v>
      </c>
      <c r="F15383" t="s">
        <v>2821</v>
      </c>
      <c r="G15383" t="b">
        <v>0</v>
      </c>
      <c r="H15383" t="b">
        <v>1</v>
      </c>
      <c r="J15383" t="str">
        <f>"INSERT INTO PARAMETERS (PARAMETER_ID, PARAMETER_GROUP_ID,PARAMETER_GROUP_NAME,PARAMETER_NAME,PARAMETER_VALUE,IS_SENSITIVE,IS_ACTIVE) VALUES ("&amp;B15383&amp;","&amp;C15383&amp;",'"&amp;D15383&amp;"','"&amp;E15383&amp;"','"&amp;SUBSTITUTE(F15383,"'","''")&amp;"',"&amp;G15383&amp;","&amp;H15383&amp;");"</f>
        <v>INSERT INTO PARAMETERS (PARAMETER_ID, PARAMETER_GROUP_ID,PARAMETER_GROUP_NAME,PARAMETER_NAME,PARAMETER_VALUE,IS_SENSITIVE,IS_ACTIVE) VALUES (15618,1347,'IN_Ventasys_SampleData_Ingestion_group','trigger_mail','Y',FALSE,TRUE);</v>
      </c>
    </row>
    <row r="15384" spans="1:10" ht="15" hidden="1" customHeight="1">
      <c r="A15384" t="s">
        <v>36</v>
      </c>
      <c r="B15384" s="32">
        <v>15619</v>
      </c>
      <c r="C15384">
        <v>1347</v>
      </c>
      <c r="D15384" s="5" t="s">
        <v>13120</v>
      </c>
      <c r="E15384" t="s">
        <v>2831</v>
      </c>
      <c r="F15384" t="s">
        <v>2821</v>
      </c>
      <c r="G15384" t="b">
        <v>0</v>
      </c>
      <c r="H15384" t="b">
        <v>1</v>
      </c>
      <c r="J15384" t="str">
        <f>"INSERT INTO PARAMETERS (PARAMETER_ID, PARAMETER_GROUP_ID,PARAMETER_GROUP_NAME,PARAMETER_NAME,PARAMETER_VALUE,IS_SENSITIVE,IS_ACTIVE) VALUES ("&amp;B15384&amp;","&amp;C15384&amp;",'"&amp;D15384&amp;"','"&amp;E15384&amp;"','"&amp;SUBSTITUTE(F15384,"'","''")&amp;"',"&amp;G15384&amp;","&amp;H15384&amp;");"</f>
        <v>INSERT INTO PARAMETERS (PARAMETER_ID, PARAMETER_GROUP_ID,PARAMETER_GROUP_NAME,PARAMETER_NAME,PARAMETER_VALUE,IS_SENSITIVE,IS_ACTIVE) VALUES (15619,1347,'IN_Ventasys_SampleData_Ingestion_group','business_mail_trigger','Y',FALSE,TRUE);</v>
      </c>
    </row>
    <row r="15385" spans="1:10" ht="15" hidden="1" customHeight="1">
      <c r="A15385" t="s">
        <v>36</v>
      </c>
      <c r="B15385" s="32">
        <v>15620</v>
      </c>
      <c r="C15385">
        <v>1347</v>
      </c>
      <c r="D15385" s="5" t="s">
        <v>13120</v>
      </c>
      <c r="E15385" t="s">
        <v>2817</v>
      </c>
      <c r="F15385" t="s">
        <v>13121</v>
      </c>
      <c r="G15385" t="b">
        <v>0</v>
      </c>
      <c r="H15385" t="b">
        <v>1</v>
      </c>
      <c r="J15385" t="str">
        <f>"INSERT INTO PARAMETERS (PARAMETER_ID, PARAMETER_GROUP_ID,PARAMETER_GROUP_NAME,PARAMETER_NAME,PARAMETER_VALUE,IS_SENSITIVE,IS_ACTIVE) VALUES ("&amp;B15385&amp;","&amp;C15385&amp;",'"&amp;D15385&amp;"','"&amp;E15385&amp;"','"&amp;SUBSTITUTE(F15385,"'","''")&amp;"',"&amp;G15385&amp;","&amp;H15385&amp;");"</f>
        <v>INSERT INTO PARAMETERS (PARAMETER_ID, PARAMETER_GROUP_ID,PARAMETER_GROUP_NAME,PARAMETER_NAME,PARAMETER_VALUE,IS_SENSITIVE,IS_ACTIVE) VALUES (15620,1347,'IN_Ventasys_SampleData_Ingestion_group','val_file_header','TEAM_NAME~V_SAMPLEID~V_EMPID~V_CUSTID~DCR_DT~SAMPLE_PRODUCT~SAMPLE_UNITS~CATEGORY',FALSE,TRUE);</v>
      </c>
    </row>
    <row r="15386" spans="1:10" ht="15" hidden="1" customHeight="1">
      <c r="A15386" t="s">
        <v>36</v>
      </c>
      <c r="B15386" s="32">
        <v>15621</v>
      </c>
      <c r="C15386">
        <v>1347</v>
      </c>
      <c r="D15386" s="5" t="s">
        <v>13120</v>
      </c>
      <c r="E15386" t="s">
        <v>2823</v>
      </c>
      <c r="F15386" t="s">
        <v>13122</v>
      </c>
      <c r="G15386" t="b">
        <v>0</v>
      </c>
      <c r="H15386" t="b">
        <v>1</v>
      </c>
      <c r="J15386" t="str">
        <f>"INSERT INTO PARAMETERS (PARAMETER_ID, PARAMETER_GROUP_ID,PARAMETER_GROUP_NAME,PARAMETER_NAME,PARAMETER_VALUE,IS_SENSITIVE,IS_ACTIVE) VALUES ("&amp;B15386&amp;","&amp;C15386&amp;",'"&amp;D15386&amp;"','"&amp;E15386&amp;"','"&amp;SUBSTITUTE(F15386,"'","''")&amp;"',"&amp;G15386&amp;","&amp;H15386&amp;");"</f>
        <v>INSERT INTO PARAMETERS (PARAMETER_ID, PARAMETER_GROUP_ID,PARAMETER_GROUP_NAME,PARAMETER_NAME,PARAMETER_VALUE,IS_SENSITIVE,IS_ACTIVE) VALUES (15621,1347,'IN_Ventasys_SampleData_Ingestion_group','file_spec','06_SampleData',FALSE,TRUE);</v>
      </c>
    </row>
    <row r="15387" spans="1:10" ht="15" hidden="1" customHeight="1">
      <c r="A15387" t="s">
        <v>36</v>
      </c>
      <c r="B15387" s="32">
        <v>15622</v>
      </c>
      <c r="C15387">
        <v>1347</v>
      </c>
      <c r="D15387" s="5" t="s">
        <v>13120</v>
      </c>
      <c r="E15387" t="s">
        <v>2826</v>
      </c>
      <c r="F15387" t="s">
        <v>13122</v>
      </c>
      <c r="G15387" t="b">
        <v>0</v>
      </c>
      <c r="H15387" t="b">
        <v>1</v>
      </c>
      <c r="J15387" t="str">
        <f>"INSERT INTO PARAMETERS (PARAMETER_ID, PARAMETER_GROUP_ID,PARAMETER_GROUP_NAME,PARAMETER_NAME,PARAMETER_VALUE,IS_SENSITIVE,IS_ACTIVE) VALUES ("&amp;B15387&amp;","&amp;C15387&amp;",'"&amp;D15387&amp;"','"&amp;E15387&amp;"','"&amp;SUBSTITUTE(F15387,"'","''")&amp;"',"&amp;G15387&amp;","&amp;H15387&amp;");"</f>
        <v>INSERT INTO PARAMETERS (PARAMETER_ID, PARAMETER_GROUP_ID,PARAMETER_GROUP_NAME,PARAMETER_NAME,PARAMETER_VALUE,IS_SENSITIVE,IS_ACTIVE) VALUES (15622,1347,'IN_Ventasys_SampleData_Ingestion_group','val_file_name','06_SampleData',FALSE,TRUE);</v>
      </c>
    </row>
    <row r="15388" spans="1:10" ht="15" hidden="1" customHeight="1">
      <c r="A15388" t="s">
        <v>36</v>
      </c>
      <c r="B15388" s="32">
        <v>15623</v>
      </c>
      <c r="C15388">
        <v>1347</v>
      </c>
      <c r="D15388" s="5" t="s">
        <v>13120</v>
      </c>
      <c r="E15388" t="s">
        <v>2828</v>
      </c>
      <c r="F15388" t="s">
        <v>6854</v>
      </c>
      <c r="G15388" t="b">
        <v>0</v>
      </c>
      <c r="H15388" t="b">
        <v>1</v>
      </c>
      <c r="J15388" t="str">
        <f>"INSERT INTO PARAMETERS (PARAMETER_ID, PARAMETER_GROUP_ID,PARAMETER_GROUP_NAME,PARAMETER_NAME,PARAMETER_VALUE,IS_SENSITIVE,IS_ACTIVE) VALUES ("&amp;B15388&amp;","&amp;C15388&amp;",'"&amp;D15388&amp;"','"&amp;E15388&amp;"','"&amp;SUBSTITUTE(F15388,"'","''")&amp;"',"&amp;G15388&amp;","&amp;H15388&amp;");"</f>
        <v>INSERT INTO PARAMETERS (PARAMETER_ID, PARAMETER_GROUP_ID,PARAMETER_GROUP_NAME,PARAMETER_NAME,PARAMETER_VALUE,IS_SENSITIVE,IS_ACTIVE) VALUES (15623,1347,'IN_Ventasys_SampleData_Ingestion_group','val_file_extn','zip',FALSE,TRUE);</v>
      </c>
    </row>
    <row r="15389" spans="1:10" ht="15" hidden="1" customHeight="1">
      <c r="A15389" t="s">
        <v>36</v>
      </c>
      <c r="B15389" s="32">
        <v>15624</v>
      </c>
      <c r="C15389">
        <v>1347</v>
      </c>
      <c r="D15389" s="5" t="s">
        <v>13120</v>
      </c>
      <c r="E15389" t="s">
        <v>2833</v>
      </c>
      <c r="F15389" t="s">
        <v>2834</v>
      </c>
      <c r="G15389" t="b">
        <v>0</v>
      </c>
      <c r="H15389" t="b">
        <v>1</v>
      </c>
      <c r="J15389" t="str">
        <f>"INSERT INTO PARAMETERS (PARAMETER_ID, PARAMETER_GROUP_ID,PARAMETER_GROUP_NAME,PARAMETER_NAME,PARAMETER_VALUE,IS_SENSITIVE,IS_ACTIVE) VALUES ("&amp;B15389&amp;","&amp;C15389&amp;",'"&amp;D15389&amp;"','"&amp;E15389&amp;"','"&amp;SUBSTITUTE(F15389,"'","''")&amp;"',"&amp;G15389&amp;","&amp;H15389&amp;");"</f>
        <v>INSERT INTO PARAMETERS (PARAMETER_ID, PARAMETER_GROUP_ID,PARAMETER_GROUP_NAME,PARAMETER_NAME,PARAMETER_VALUE,IS_SENSITIVE,IS_ACTIVE) VALUES (15624,1347,'IN_Ventasys_SampleData_Ingestion_group','load_method','sp',FALSE,TRUE);</v>
      </c>
    </row>
    <row r="15390" spans="1:10" ht="15" hidden="1" customHeight="1">
      <c r="A15390" t="s">
        <v>36</v>
      </c>
      <c r="B15390" s="32">
        <v>15625</v>
      </c>
      <c r="C15390">
        <v>1347</v>
      </c>
      <c r="D15390" s="5" t="s">
        <v>13120</v>
      </c>
      <c r="E15390" t="s">
        <v>2836</v>
      </c>
      <c r="F15390" t="s">
        <v>13123</v>
      </c>
      <c r="G15390" t="b">
        <v>0</v>
      </c>
      <c r="H15390" t="b">
        <v>1</v>
      </c>
      <c r="J15390" t="str">
        <f>"INSERT INTO PARAMETERS (PARAMETER_ID, PARAMETER_GROUP_ID,PARAMETER_GROUP_NAME,PARAMETER_NAME,PARAMETER_VALUE,IS_SENSITIVE,IS_ACTIVE) VALUES ("&amp;B15390&amp;","&amp;C15390&amp;",'"&amp;D15390&amp;"','"&amp;E15390&amp;"','"&amp;SUBSTITUTE(F15390,"'","''")&amp;"',"&amp;G15390&amp;","&amp;H15390&amp;");"</f>
        <v>INSERT INTO PARAMETERS (PARAMETER_ID, PARAMETER_GROUP_ID,PARAMETER_GROUP_NAME,PARAMETER_NAME,PARAMETER_VALUE,IS_SENSITIVE,IS_ACTIVE) VALUES (15625,1347,'IN_Ventasys_SampleData_Ingestion_group','sp_name','HCPSDL_RAW.HCP360_IN_VENTASYS_SAMPLEDATA_PREPROCESSING',FALSE,TRUE);</v>
      </c>
    </row>
    <row r="15391" spans="1:10" ht="15" hidden="1" customHeight="1">
      <c r="A15391" t="s">
        <v>36</v>
      </c>
      <c r="B15391" s="32">
        <v>15626</v>
      </c>
      <c r="C15391">
        <v>1347</v>
      </c>
      <c r="D15391" s="5" t="s">
        <v>13120</v>
      </c>
      <c r="E15391" t="s">
        <v>2841</v>
      </c>
      <c r="F15391" s="419" t="s">
        <v>13124</v>
      </c>
      <c r="G15391" t="b">
        <v>0</v>
      </c>
      <c r="H15391" t="b">
        <v>1</v>
      </c>
      <c r="J15391" t="str">
        <f>"INSERT INTO PARAMETERS (PARAMETER_ID, PARAMETER_GROUP_ID,PARAMETER_GROUP_NAME,PARAMETER_NAME,PARAMETER_VALUE,IS_SENSITIVE,IS_ACTIVE) VALUES ("&amp;B15391&amp;","&amp;C15391&amp;",'"&amp;D15391&amp;"','"&amp;E15391&amp;"','"&amp;SUBSTITUTE(F15391,"'","''")&amp;"',"&amp;G15391&amp;","&amp;H15391&amp;");"</f>
        <v>INSERT INTO PARAMETERS (PARAMETER_ID, PARAMETER_GROUP_ID,PARAMETER_GROUP_NAME,PARAMETER_NAME,PARAMETER_VALUE,IS_SENSITIVE,IS_ACTIVE) VALUES (15626,1347,'IN_Ventasys_SampleData_Ingestion_group','folder_path','ventasys/transaction/sampledata',FALSE,TRUE);</v>
      </c>
    </row>
    <row r="15392" spans="1:10" ht="15" hidden="1" customHeight="1">
      <c r="A15392" t="s">
        <v>36</v>
      </c>
      <c r="B15392" s="32">
        <v>15627</v>
      </c>
      <c r="C15392">
        <v>1347</v>
      </c>
      <c r="D15392" s="5" t="s">
        <v>13120</v>
      </c>
      <c r="E15392" t="s">
        <v>2844</v>
      </c>
      <c r="F15392" t="s">
        <v>13125</v>
      </c>
      <c r="G15392" t="b">
        <v>0</v>
      </c>
      <c r="H15392" t="b">
        <v>1</v>
      </c>
      <c r="J15392" t="str">
        <f>"INSERT INTO PARAMETERS (PARAMETER_ID, PARAMETER_GROUP_ID,PARAMETER_GROUP_NAME,PARAMETER_NAME,PARAMETER_VALUE,IS_SENSITIVE,IS_ACTIVE) VALUES ("&amp;B15392&amp;","&amp;C15392&amp;",'"&amp;D15392&amp;"','"&amp;E15392&amp;"','"&amp;SUBSTITUTE(F15392,"'","''")&amp;"',"&amp;G15392&amp;","&amp;H15392&amp;");"</f>
        <v>INSERT INTO PARAMETERS (PARAMETER_ID, PARAMETER_GROUP_ID,PARAMETER_GROUP_NAME,PARAMETER_NAME,PARAMETER_VALUE,IS_SENSITIVE,IS_ACTIVE) VALUES (15627,1347,'IN_Ventasys_SampleData_Ingestion_group','target_table','SDL_HCP360_IN_VENTASYS_SAMPLEDATA',FALSE,TRUE);</v>
      </c>
    </row>
    <row r="15393" spans="1:10" ht="15" hidden="1" customHeight="1">
      <c r="A15393" t="s">
        <v>36</v>
      </c>
      <c r="B15393" s="32">
        <v>15628</v>
      </c>
      <c r="C15393">
        <v>1347</v>
      </c>
      <c r="D15393" s="5" t="s">
        <v>13120</v>
      </c>
      <c r="E15393" t="s">
        <v>2847</v>
      </c>
      <c r="F15393" t="s">
        <v>12823</v>
      </c>
      <c r="G15393" t="b">
        <v>0</v>
      </c>
      <c r="H15393" t="b">
        <v>1</v>
      </c>
      <c r="J15393" t="str">
        <f>"INSERT INTO PARAMETERS (PARAMETER_ID, PARAMETER_GROUP_ID,PARAMETER_GROUP_NAME,PARAMETER_NAME,PARAMETER_VALUE,IS_SENSITIVE,IS_ACTIVE) VALUES ("&amp;B15393&amp;","&amp;C15393&amp;",'"&amp;D15393&amp;"','"&amp;E15393&amp;"','"&amp;SUBSTITUTE(F15393,"'","''")&amp;"',"&amp;G15393&amp;","&amp;H15393&amp;");"</f>
        <v>INSERT INTO PARAMETERS (PARAMETER_ID, PARAMETER_GROUP_ID,PARAMETER_GROUP_NAME,PARAMETER_NAME,PARAMETER_VALUE,IS_SENSITIVE,IS_ACTIVE) VALUES (15628,1347,'IN_Ventasys_SampleData_Ingestion_group','container','hcp',FALSE,TRUE);</v>
      </c>
    </row>
    <row r="15394" spans="1:10" ht="15" hidden="1" customHeight="1">
      <c r="A15394" t="s">
        <v>36</v>
      </c>
      <c r="B15394" s="32">
        <v>15629</v>
      </c>
      <c r="C15394">
        <v>1347</v>
      </c>
      <c r="D15394" s="5" t="s">
        <v>13120</v>
      </c>
      <c r="E15394" t="s">
        <v>2850</v>
      </c>
      <c r="F15394" t="s">
        <v>11961</v>
      </c>
      <c r="G15394" t="b">
        <v>0</v>
      </c>
      <c r="H15394" t="b">
        <v>1</v>
      </c>
      <c r="J15394" t="str">
        <f>"INSERT INTO PARAMETERS (PARAMETER_ID, PARAMETER_GROUP_ID,PARAMETER_GROUP_NAME,PARAMETER_NAME,PARAMETER_VALUE,IS_SENSITIVE,IS_ACTIVE) VALUES ("&amp;B15394&amp;","&amp;C15394&amp;",'"&amp;D15394&amp;"','"&amp;E15394&amp;"','"&amp;SUBSTITUTE(F15394,"'","''")&amp;"',"&amp;G15394&amp;","&amp;H15394&amp;");"</f>
        <v>INSERT INTO PARAMETERS (PARAMETER_ID, PARAMETER_GROUP_ID,PARAMETER_GROUP_NAME,PARAMETER_NAME,PARAMETER_VALUE,IS_SENSITIVE,IS_ACTIVE) VALUES (15629,1347,'IN_Ventasys_SampleData_Ingestion_group','target_schema','HCPSDL_RAW',FALSE,TRUE);</v>
      </c>
    </row>
    <row r="15395" spans="1:10" ht="15" hidden="1" customHeight="1">
      <c r="A15395" t="s">
        <v>36</v>
      </c>
      <c r="B15395" s="32">
        <v>15630</v>
      </c>
      <c r="C15395">
        <v>1347</v>
      </c>
      <c r="D15395" s="5" t="s">
        <v>13120</v>
      </c>
      <c r="E15395" t="s">
        <v>2853</v>
      </c>
      <c r="F15395" s="3" t="s">
        <v>2854</v>
      </c>
      <c r="G15395" t="b">
        <v>0</v>
      </c>
      <c r="H15395" t="b">
        <v>1</v>
      </c>
      <c r="J15395" t="str">
        <f>"INSERT INTO PARAMETERS (PARAMETER_ID, PARAMETER_GROUP_ID,PARAMETER_GROUP_NAME,PARAMETER_NAME,PARAMETER_VALUE,IS_SENSITIVE,IS_ACTIVE) VALUES ("&amp;B15395&amp;","&amp;C15395&amp;",'"&amp;D15395&amp;"','"&amp;E15395&amp;"','"&amp;SUBSTITUTE(F15395,"'","''")&amp;"',"&amp;G15395&amp;","&amp;H15395&amp;");"</f>
        <v>INSERT INTO PARAMETERS (PARAMETER_ID, PARAMETER_GROUP_ID,PARAMETER_GROUP_NAME,PARAMETER_NAME,PARAMETER_VALUE,IS_SENSITIVE,IS_ACTIVE) VALUES (15630,1347,'IN_Ventasys_SampleData_Ingestion_group','validation','1-1-0',FALSE,TRUE);</v>
      </c>
    </row>
    <row r="15396" spans="1:10" ht="15" hidden="1" customHeight="1">
      <c r="A15396" t="s">
        <v>36</v>
      </c>
      <c r="B15396" s="32">
        <v>15631</v>
      </c>
      <c r="C15396">
        <v>1347</v>
      </c>
      <c r="D15396" s="5" t="s">
        <v>13120</v>
      </c>
      <c r="E15396" t="s">
        <v>2856</v>
      </c>
      <c r="F15396" t="s">
        <v>2939</v>
      </c>
      <c r="G15396" t="b">
        <v>0</v>
      </c>
      <c r="H15396" t="b">
        <v>1</v>
      </c>
      <c r="J15396" t="str">
        <f>"INSERT INTO PARAMETERS (PARAMETER_ID, PARAMETER_GROUP_ID,PARAMETER_GROUP_NAME,PARAMETER_NAME,PARAMETER_VALUE,IS_SENSITIVE,IS_ACTIVE) VALUES ("&amp;B15396&amp;","&amp;C15396&amp;",'"&amp;D15396&amp;"','"&amp;E15396&amp;"','"&amp;SUBSTITUTE(F15396,"'","''")&amp;"',"&amp;G15396&amp;","&amp;H15396&amp;");"</f>
        <v>INSERT INTO PARAMETERS (PARAMETER_ID, PARAMETER_GROUP_ID,PARAMETER_GROUP_NAME,PARAMETER_NAME,PARAMETER_VALUE,IS_SENSITIVE,IS_ACTIVE) VALUES (15631,1347,'IN_Ventasys_SampleData_Ingestion_group','index','last',FALSE,TRUE);</v>
      </c>
    </row>
    <row r="15397" spans="1:10" ht="15" hidden="1" customHeight="1">
      <c r="A15397" t="s">
        <v>36</v>
      </c>
      <c r="B15397" s="32">
        <v>15632</v>
      </c>
      <c r="C15397">
        <v>1347</v>
      </c>
      <c r="D15397" s="5" t="s">
        <v>13120</v>
      </c>
      <c r="E15397" t="s">
        <v>2859</v>
      </c>
      <c r="F15397" t="s">
        <v>6854</v>
      </c>
      <c r="G15397" t="b">
        <v>0</v>
      </c>
      <c r="H15397" t="b">
        <v>1</v>
      </c>
      <c r="J15397" t="str">
        <f>"INSERT INTO PARAMETERS (PARAMETER_ID, PARAMETER_GROUP_ID,PARAMETER_GROUP_NAME,PARAMETER_NAME,PARAMETER_VALUE,IS_SENSITIVE,IS_ACTIVE) VALUES ("&amp;B15397&amp;","&amp;C15397&amp;",'"&amp;D15397&amp;"','"&amp;E15397&amp;"','"&amp;SUBSTITUTE(F15397,"'","''")&amp;"',"&amp;G15397&amp;","&amp;H15397&amp;");"</f>
        <v>INSERT INTO PARAMETERS (PARAMETER_ID, PARAMETER_GROUP_ID,PARAMETER_GROUP_NAME,PARAMETER_NAME,PARAMETER_VALUE,IS_SENSITIVE,IS_ACTIVE) VALUES (15632,1347,'IN_Ventasys_SampleData_Ingestion_group','source_extn','zip',FALSE,TRUE);</v>
      </c>
    </row>
    <row r="15398" spans="1:10" ht="15" hidden="1" customHeight="1">
      <c r="A15398" t="s">
        <v>36</v>
      </c>
      <c r="B15398" s="32">
        <v>15633</v>
      </c>
      <c r="C15398">
        <v>1347</v>
      </c>
      <c r="D15398" s="5" t="s">
        <v>13120</v>
      </c>
      <c r="E15398" t="s">
        <v>2861</v>
      </c>
      <c r="F15398">
        <v>0</v>
      </c>
      <c r="G15398" t="b">
        <v>0</v>
      </c>
      <c r="H15398" t="b">
        <v>1</v>
      </c>
      <c r="J15398" t="str">
        <f>"INSERT INTO PARAMETERS (PARAMETER_ID, PARAMETER_GROUP_ID,PARAMETER_GROUP_NAME,PARAMETER_NAME,PARAMETER_VALUE,IS_SENSITIVE,IS_ACTIVE) VALUES ("&amp;B15398&amp;","&amp;C15398&amp;",'"&amp;D15398&amp;"','"&amp;E15398&amp;"','"&amp;SUBSTITUTE(F15398,"'","''")&amp;"',"&amp;G15398&amp;","&amp;H15398&amp;");"</f>
        <v>INSERT INTO PARAMETERS (PARAMETER_ID, PARAMETER_GROUP_ID,PARAMETER_GROUP_NAME,PARAMETER_NAME,PARAMETER_VALUE,IS_SENSITIVE,IS_ACTIVE) VALUES (15633,1347,'IN_Ventasys_SampleData_Ingestion_group','file_header_row_num','0',FALSE,TRUE);</v>
      </c>
    </row>
    <row r="15399" spans="1:10" ht="15" hidden="1" customHeight="1">
      <c r="A15399" t="s">
        <v>36</v>
      </c>
      <c r="B15399" s="32">
        <v>15634</v>
      </c>
      <c r="C15399">
        <v>1347</v>
      </c>
      <c r="D15399" s="5" t="s">
        <v>13120</v>
      </c>
      <c r="E15399" t="s">
        <v>2863</v>
      </c>
      <c r="F15399" t="s">
        <v>2821</v>
      </c>
      <c r="G15399" t="b">
        <v>0</v>
      </c>
      <c r="H15399" t="b">
        <v>1</v>
      </c>
      <c r="J15399" t="str">
        <f>"INSERT INTO PARAMETERS (PARAMETER_ID, PARAMETER_GROUP_ID,PARAMETER_GROUP_NAME,PARAMETER_NAME,PARAMETER_VALUE,IS_SENSITIVE,IS_ACTIVE) VALUES ("&amp;B15399&amp;","&amp;C15399&amp;",'"&amp;D15399&amp;"','"&amp;E15399&amp;"','"&amp;SUBSTITUTE(F15399,"'","''")&amp;"',"&amp;G15399&amp;","&amp;H15399&amp;");"</f>
        <v>INSERT INTO PARAMETERS (PARAMETER_ID, PARAMETER_GROUP_ID,PARAMETER_GROUP_NAME,PARAMETER_NAME,PARAMETER_VALUE,IS_SENSITIVE,IS_ACTIVE) VALUES (15634,1347,'IN_Ventasys_SampleData_Ingestion_group','is_truncate','Y',FALSE,TRUE);</v>
      </c>
    </row>
    <row r="15400" spans="1:10" ht="15" hidden="1" customHeight="1">
      <c r="A15400" t="s">
        <v>36</v>
      </c>
      <c r="B15400" s="32">
        <v>15635</v>
      </c>
      <c r="C15400">
        <v>1348</v>
      </c>
      <c r="D15400" s="5" t="s">
        <v>13126</v>
      </c>
      <c r="E15400" t="s">
        <v>2820</v>
      </c>
      <c r="F15400" t="s">
        <v>2821</v>
      </c>
      <c r="G15400" t="b">
        <v>0</v>
      </c>
      <c r="H15400" t="b">
        <v>1</v>
      </c>
      <c r="J15400" t="str">
        <f>"INSERT INTO PARAMETERS (PARAMETER_ID, PARAMETER_GROUP_ID,PARAMETER_GROUP_NAME,PARAMETER_NAME,PARAMETER_VALUE,IS_SENSITIVE,IS_ACTIVE) VALUES ("&amp;B15400&amp;","&amp;C15400&amp;",'"&amp;D15400&amp;"','"&amp;E15400&amp;"','"&amp;SUBSTITUTE(F15400,"'","''")&amp;"',"&amp;G15400&amp;","&amp;H15400&amp;");"</f>
        <v>INSERT INTO PARAMETERS (PARAMETER_ID, PARAMETER_GROUP_ID,PARAMETER_GROUP_NAME,PARAMETER_NAME,PARAMETER_VALUE,IS_SENSITIVE,IS_ACTIVE) VALUES (15635,1348,'IN_Ventasys_DetailData_Ingestion_group','trigger_mail','Y',FALSE,TRUE);</v>
      </c>
    </row>
    <row r="15401" spans="1:10" ht="15" hidden="1" customHeight="1">
      <c r="A15401" t="s">
        <v>36</v>
      </c>
      <c r="B15401" s="32">
        <v>15636</v>
      </c>
      <c r="C15401">
        <v>1348</v>
      </c>
      <c r="D15401" s="5" t="s">
        <v>13126</v>
      </c>
      <c r="E15401" t="s">
        <v>2831</v>
      </c>
      <c r="F15401" t="s">
        <v>2821</v>
      </c>
      <c r="G15401" t="b">
        <v>0</v>
      </c>
      <c r="H15401" t="b">
        <v>1</v>
      </c>
      <c r="J15401" t="str">
        <f>"INSERT INTO PARAMETERS (PARAMETER_ID, PARAMETER_GROUP_ID,PARAMETER_GROUP_NAME,PARAMETER_NAME,PARAMETER_VALUE,IS_SENSITIVE,IS_ACTIVE) VALUES ("&amp;B15401&amp;","&amp;C15401&amp;",'"&amp;D15401&amp;"','"&amp;E15401&amp;"','"&amp;SUBSTITUTE(F15401,"'","''")&amp;"',"&amp;G15401&amp;","&amp;H15401&amp;");"</f>
        <v>INSERT INTO PARAMETERS (PARAMETER_ID, PARAMETER_GROUP_ID,PARAMETER_GROUP_NAME,PARAMETER_NAME,PARAMETER_VALUE,IS_SENSITIVE,IS_ACTIVE) VALUES (15636,1348,'IN_Ventasys_DetailData_Ingestion_group','business_mail_trigger','Y',FALSE,TRUE);</v>
      </c>
    </row>
    <row r="15402" spans="1:10" ht="15" hidden="1" customHeight="1">
      <c r="A15402" t="s">
        <v>36</v>
      </c>
      <c r="B15402" s="32">
        <v>15637</v>
      </c>
      <c r="C15402">
        <v>1348</v>
      </c>
      <c r="D15402" s="5" t="s">
        <v>13126</v>
      </c>
      <c r="E15402" t="s">
        <v>2817</v>
      </c>
      <c r="F15402" t="s">
        <v>13127</v>
      </c>
      <c r="G15402" t="b">
        <v>0</v>
      </c>
      <c r="H15402" t="b">
        <v>1</v>
      </c>
      <c r="J15402" t="str">
        <f>"INSERT INTO PARAMETERS (PARAMETER_ID, PARAMETER_GROUP_ID,PARAMETER_GROUP_NAME,PARAMETER_NAME,PARAMETER_VALUE,IS_SENSITIVE,IS_ACTIVE) VALUES ("&amp;B15402&amp;","&amp;C15402&amp;",'"&amp;D15402&amp;"','"&amp;E15402&amp;"','"&amp;SUBSTITUTE(F15402,"'","''")&amp;"',"&amp;G15402&amp;","&amp;H15402&amp;");"</f>
        <v>INSERT INTO PARAMETERS (PARAMETER_ID, PARAMETER_GROUP_ID,PARAMETER_GROUP_NAME,PARAMETER_NAME,PARAMETER_VALUE,IS_SENSITIVE,IS_ACTIVE) VALUES (15637,1348,'IN_Ventasys_DetailData_Ingestion_group','val_file_header','TEAM_NAME~V_DTLID~V_EMPID~V_CUSTID~DCR_DT~P1_DTL~P2_DTL~P3_DTL~P4_DTL',FALSE,TRUE);</v>
      </c>
    </row>
    <row r="15403" spans="1:10" ht="15" hidden="1" customHeight="1">
      <c r="A15403" t="s">
        <v>36</v>
      </c>
      <c r="B15403" s="32">
        <v>15638</v>
      </c>
      <c r="C15403">
        <v>1348</v>
      </c>
      <c r="D15403" s="5" t="s">
        <v>13126</v>
      </c>
      <c r="E15403" t="s">
        <v>2823</v>
      </c>
      <c r="F15403" t="s">
        <v>13128</v>
      </c>
      <c r="G15403" t="b">
        <v>0</v>
      </c>
      <c r="H15403" t="b">
        <v>1</v>
      </c>
      <c r="J15403" t="str">
        <f>"INSERT INTO PARAMETERS (PARAMETER_ID, PARAMETER_GROUP_ID,PARAMETER_GROUP_NAME,PARAMETER_NAME,PARAMETER_VALUE,IS_SENSITIVE,IS_ACTIVE) VALUES ("&amp;B15403&amp;","&amp;C15403&amp;",'"&amp;D15403&amp;"','"&amp;E15403&amp;"','"&amp;SUBSTITUTE(F15403,"'","''")&amp;"',"&amp;G15403&amp;","&amp;H15403&amp;");"</f>
        <v>INSERT INTO PARAMETERS (PARAMETER_ID, PARAMETER_GROUP_ID,PARAMETER_GROUP_NAME,PARAMETER_NAME,PARAMETER_VALUE,IS_SENSITIVE,IS_ACTIVE) VALUES (15638,1348,'IN_Ventasys_DetailData_Ingestion_group','file_spec','07_DetailingData',FALSE,TRUE);</v>
      </c>
    </row>
    <row r="15404" spans="1:10" ht="15" hidden="1" customHeight="1">
      <c r="A15404" t="s">
        <v>36</v>
      </c>
      <c r="B15404" s="32">
        <v>15639</v>
      </c>
      <c r="C15404">
        <v>1348</v>
      </c>
      <c r="D15404" s="5" t="s">
        <v>13126</v>
      </c>
      <c r="E15404" t="s">
        <v>2826</v>
      </c>
      <c r="F15404" t="s">
        <v>13128</v>
      </c>
      <c r="G15404" t="b">
        <v>0</v>
      </c>
      <c r="H15404" t="b">
        <v>1</v>
      </c>
      <c r="J15404" t="str">
        <f>"INSERT INTO PARAMETERS (PARAMETER_ID, PARAMETER_GROUP_ID,PARAMETER_GROUP_NAME,PARAMETER_NAME,PARAMETER_VALUE,IS_SENSITIVE,IS_ACTIVE) VALUES ("&amp;B15404&amp;","&amp;C15404&amp;",'"&amp;D15404&amp;"','"&amp;E15404&amp;"','"&amp;SUBSTITUTE(F15404,"'","''")&amp;"',"&amp;G15404&amp;","&amp;H15404&amp;");"</f>
        <v>INSERT INTO PARAMETERS (PARAMETER_ID, PARAMETER_GROUP_ID,PARAMETER_GROUP_NAME,PARAMETER_NAME,PARAMETER_VALUE,IS_SENSITIVE,IS_ACTIVE) VALUES (15639,1348,'IN_Ventasys_DetailData_Ingestion_group','val_file_name','07_DetailingData',FALSE,TRUE);</v>
      </c>
    </row>
    <row r="15405" spans="1:10" ht="15" hidden="1" customHeight="1">
      <c r="A15405" t="s">
        <v>36</v>
      </c>
      <c r="B15405" s="32">
        <v>15640</v>
      </c>
      <c r="C15405">
        <v>1348</v>
      </c>
      <c r="D15405" s="5" t="s">
        <v>13126</v>
      </c>
      <c r="E15405" t="s">
        <v>2828</v>
      </c>
      <c r="F15405" t="s">
        <v>6854</v>
      </c>
      <c r="G15405" t="b">
        <v>0</v>
      </c>
      <c r="H15405" t="b">
        <v>1</v>
      </c>
      <c r="J15405" t="str">
        <f>"INSERT INTO PARAMETERS (PARAMETER_ID, PARAMETER_GROUP_ID,PARAMETER_GROUP_NAME,PARAMETER_NAME,PARAMETER_VALUE,IS_SENSITIVE,IS_ACTIVE) VALUES ("&amp;B15405&amp;","&amp;C15405&amp;",'"&amp;D15405&amp;"','"&amp;E15405&amp;"','"&amp;SUBSTITUTE(F15405,"'","''")&amp;"',"&amp;G15405&amp;","&amp;H15405&amp;");"</f>
        <v>INSERT INTO PARAMETERS (PARAMETER_ID, PARAMETER_GROUP_ID,PARAMETER_GROUP_NAME,PARAMETER_NAME,PARAMETER_VALUE,IS_SENSITIVE,IS_ACTIVE) VALUES (15640,1348,'IN_Ventasys_DetailData_Ingestion_group','val_file_extn','zip',FALSE,TRUE);</v>
      </c>
    </row>
    <row r="15406" spans="1:10" ht="15" hidden="1" customHeight="1">
      <c r="A15406" t="s">
        <v>36</v>
      </c>
      <c r="B15406" s="32">
        <v>15641</v>
      </c>
      <c r="C15406">
        <v>1348</v>
      </c>
      <c r="D15406" s="5" t="s">
        <v>13126</v>
      </c>
      <c r="E15406" t="s">
        <v>2833</v>
      </c>
      <c r="F15406" t="s">
        <v>2834</v>
      </c>
      <c r="G15406" t="b">
        <v>0</v>
      </c>
      <c r="H15406" t="b">
        <v>1</v>
      </c>
      <c r="J15406" t="str">
        <f>"INSERT INTO PARAMETERS (PARAMETER_ID, PARAMETER_GROUP_ID,PARAMETER_GROUP_NAME,PARAMETER_NAME,PARAMETER_VALUE,IS_SENSITIVE,IS_ACTIVE) VALUES ("&amp;B15406&amp;","&amp;C15406&amp;",'"&amp;D15406&amp;"','"&amp;E15406&amp;"','"&amp;SUBSTITUTE(F15406,"'","''")&amp;"',"&amp;G15406&amp;","&amp;H15406&amp;");"</f>
        <v>INSERT INTO PARAMETERS (PARAMETER_ID, PARAMETER_GROUP_ID,PARAMETER_GROUP_NAME,PARAMETER_NAME,PARAMETER_VALUE,IS_SENSITIVE,IS_ACTIVE) VALUES (15641,1348,'IN_Ventasys_DetailData_Ingestion_group','load_method','sp',FALSE,TRUE);</v>
      </c>
    </row>
    <row r="15407" spans="1:10" ht="15" hidden="1" customHeight="1">
      <c r="A15407" t="s">
        <v>36</v>
      </c>
      <c r="B15407" s="32">
        <v>15642</v>
      </c>
      <c r="C15407">
        <v>1348</v>
      </c>
      <c r="D15407" s="5" t="s">
        <v>13126</v>
      </c>
      <c r="E15407" t="s">
        <v>2836</v>
      </c>
      <c r="F15407" t="s">
        <v>13096</v>
      </c>
      <c r="G15407" t="b">
        <v>0</v>
      </c>
      <c r="H15407" t="b">
        <v>1</v>
      </c>
      <c r="J15407" t="str">
        <f>"INSERT INTO PARAMETERS (PARAMETER_ID, PARAMETER_GROUP_ID,PARAMETER_GROUP_NAME,PARAMETER_NAME,PARAMETER_VALUE,IS_SENSITIVE,IS_ACTIVE) VALUES ("&amp;B15407&amp;","&amp;C15407&amp;",'"&amp;D15407&amp;"','"&amp;E15407&amp;"','"&amp;SUBSTITUTE(F15407,"'","''")&amp;"',"&amp;G15407&amp;","&amp;H15407&amp;");"</f>
        <v>INSERT INTO PARAMETERS (PARAMETER_ID, PARAMETER_GROUP_ID,PARAMETER_GROUP_NAME,PARAMETER_NAME,PARAMETER_VALUE,IS_SENSITIVE,IS_ACTIVE) VALUES (15642,1348,'IN_Ventasys_DetailData_Ingestion_group','sp_name','HCPSDL_RAW.HCP360_IN_VENTASYS_LOAD_PREPROCESSING',FALSE,TRUE);</v>
      </c>
    </row>
    <row r="15408" spans="1:10" ht="15" hidden="1" customHeight="1">
      <c r="A15408" t="s">
        <v>36</v>
      </c>
      <c r="B15408" s="32">
        <v>15643</v>
      </c>
      <c r="C15408">
        <v>1348</v>
      </c>
      <c r="D15408" s="5" t="s">
        <v>13126</v>
      </c>
      <c r="E15408" t="s">
        <v>2841</v>
      </c>
      <c r="F15408" s="419" t="s">
        <v>13129</v>
      </c>
      <c r="G15408" t="b">
        <v>0</v>
      </c>
      <c r="H15408" t="b">
        <v>1</v>
      </c>
      <c r="J15408" t="str">
        <f>"INSERT INTO PARAMETERS (PARAMETER_ID, PARAMETER_GROUP_ID,PARAMETER_GROUP_NAME,PARAMETER_NAME,PARAMETER_VALUE,IS_SENSITIVE,IS_ACTIVE) VALUES ("&amp;B15408&amp;","&amp;C15408&amp;",'"&amp;D15408&amp;"','"&amp;E15408&amp;"','"&amp;SUBSTITUTE(F15408,"'","''")&amp;"',"&amp;G15408&amp;","&amp;H15408&amp;");"</f>
        <v>INSERT INTO PARAMETERS (PARAMETER_ID, PARAMETER_GROUP_ID,PARAMETER_GROUP_NAME,PARAMETER_NAME,PARAMETER_VALUE,IS_SENSITIVE,IS_ACTIVE) VALUES (15643,1348,'IN_Ventasys_DetailData_Ingestion_group','folder_path','ventasys/transaction/detailingdata',FALSE,TRUE);</v>
      </c>
    </row>
    <row r="15409" spans="1:10" ht="15" hidden="1" customHeight="1">
      <c r="A15409" t="s">
        <v>36</v>
      </c>
      <c r="B15409" s="32">
        <v>15644</v>
      </c>
      <c r="C15409">
        <v>1348</v>
      </c>
      <c r="D15409" s="5" t="s">
        <v>13126</v>
      </c>
      <c r="E15409" t="s">
        <v>2844</v>
      </c>
      <c r="F15409" t="s">
        <v>13130</v>
      </c>
      <c r="G15409" t="b">
        <v>0</v>
      </c>
      <c r="H15409" t="b">
        <v>1</v>
      </c>
      <c r="J15409" t="str">
        <f>"INSERT INTO PARAMETERS (PARAMETER_ID, PARAMETER_GROUP_ID,PARAMETER_GROUP_NAME,PARAMETER_NAME,PARAMETER_VALUE,IS_SENSITIVE,IS_ACTIVE) VALUES ("&amp;B15409&amp;","&amp;C15409&amp;",'"&amp;D15409&amp;"','"&amp;E15409&amp;"','"&amp;SUBSTITUTE(F15409,"'","''")&amp;"',"&amp;G15409&amp;","&amp;H15409&amp;");"</f>
        <v>INSERT INTO PARAMETERS (PARAMETER_ID, PARAMETER_GROUP_ID,PARAMETER_GROUP_NAME,PARAMETER_NAME,PARAMETER_VALUE,IS_SENSITIVE,IS_ACTIVE) VALUES (15644,1348,'IN_Ventasys_DetailData_Ingestion_group','target_table','SDL_HCP360_IN_VENTASYS_DETAILINGDATA',FALSE,TRUE);</v>
      </c>
    </row>
    <row r="15410" spans="1:10" ht="15" hidden="1" customHeight="1">
      <c r="A15410" t="s">
        <v>36</v>
      </c>
      <c r="B15410" s="32">
        <v>15645</v>
      </c>
      <c r="C15410">
        <v>1348</v>
      </c>
      <c r="D15410" s="5" t="s">
        <v>13126</v>
      </c>
      <c r="E15410" t="s">
        <v>2847</v>
      </c>
      <c r="F15410" t="s">
        <v>12823</v>
      </c>
      <c r="G15410" t="b">
        <v>0</v>
      </c>
      <c r="H15410" t="b">
        <v>1</v>
      </c>
      <c r="J15410" t="str">
        <f>"INSERT INTO PARAMETERS (PARAMETER_ID, PARAMETER_GROUP_ID,PARAMETER_GROUP_NAME,PARAMETER_NAME,PARAMETER_VALUE,IS_SENSITIVE,IS_ACTIVE) VALUES ("&amp;B15410&amp;","&amp;C15410&amp;",'"&amp;D15410&amp;"','"&amp;E15410&amp;"','"&amp;SUBSTITUTE(F15410,"'","''")&amp;"',"&amp;G15410&amp;","&amp;H15410&amp;");"</f>
        <v>INSERT INTO PARAMETERS (PARAMETER_ID, PARAMETER_GROUP_ID,PARAMETER_GROUP_NAME,PARAMETER_NAME,PARAMETER_VALUE,IS_SENSITIVE,IS_ACTIVE) VALUES (15645,1348,'IN_Ventasys_DetailData_Ingestion_group','container','hcp',FALSE,TRUE);</v>
      </c>
    </row>
    <row r="15411" spans="1:10" ht="15" hidden="1" customHeight="1">
      <c r="A15411" t="s">
        <v>36</v>
      </c>
      <c r="B15411" s="32">
        <v>15646</v>
      </c>
      <c r="C15411">
        <v>1348</v>
      </c>
      <c r="D15411" s="5" t="s">
        <v>13126</v>
      </c>
      <c r="E15411" t="s">
        <v>2850</v>
      </c>
      <c r="F15411" t="s">
        <v>11961</v>
      </c>
      <c r="G15411" t="b">
        <v>0</v>
      </c>
      <c r="H15411" t="b">
        <v>1</v>
      </c>
      <c r="J15411" t="str">
        <f>"INSERT INTO PARAMETERS (PARAMETER_ID, PARAMETER_GROUP_ID,PARAMETER_GROUP_NAME,PARAMETER_NAME,PARAMETER_VALUE,IS_SENSITIVE,IS_ACTIVE) VALUES ("&amp;B15411&amp;","&amp;C15411&amp;",'"&amp;D15411&amp;"','"&amp;E15411&amp;"','"&amp;SUBSTITUTE(F15411,"'","''")&amp;"',"&amp;G15411&amp;","&amp;H15411&amp;");"</f>
        <v>INSERT INTO PARAMETERS (PARAMETER_ID, PARAMETER_GROUP_ID,PARAMETER_GROUP_NAME,PARAMETER_NAME,PARAMETER_VALUE,IS_SENSITIVE,IS_ACTIVE) VALUES (15646,1348,'IN_Ventasys_DetailData_Ingestion_group','target_schema','HCPSDL_RAW',FALSE,TRUE);</v>
      </c>
    </row>
    <row r="15412" spans="1:10" ht="15" hidden="1" customHeight="1">
      <c r="A15412" t="s">
        <v>36</v>
      </c>
      <c r="B15412" s="32">
        <v>15647</v>
      </c>
      <c r="C15412">
        <v>1348</v>
      </c>
      <c r="D15412" s="5" t="s">
        <v>13126</v>
      </c>
      <c r="E15412" t="s">
        <v>2853</v>
      </c>
      <c r="F15412" s="3" t="s">
        <v>2854</v>
      </c>
      <c r="G15412" t="b">
        <v>0</v>
      </c>
      <c r="H15412" t="b">
        <v>1</v>
      </c>
      <c r="J15412" t="str">
        <f>"INSERT INTO PARAMETERS (PARAMETER_ID, PARAMETER_GROUP_ID,PARAMETER_GROUP_NAME,PARAMETER_NAME,PARAMETER_VALUE,IS_SENSITIVE,IS_ACTIVE) VALUES ("&amp;B15412&amp;","&amp;C15412&amp;",'"&amp;D15412&amp;"','"&amp;E15412&amp;"','"&amp;SUBSTITUTE(F15412,"'","''")&amp;"',"&amp;G15412&amp;","&amp;H15412&amp;");"</f>
        <v>INSERT INTO PARAMETERS (PARAMETER_ID, PARAMETER_GROUP_ID,PARAMETER_GROUP_NAME,PARAMETER_NAME,PARAMETER_VALUE,IS_SENSITIVE,IS_ACTIVE) VALUES (15647,1348,'IN_Ventasys_DetailData_Ingestion_group','validation','1-1-0',FALSE,TRUE);</v>
      </c>
    </row>
    <row r="15413" spans="1:10" ht="15" hidden="1" customHeight="1">
      <c r="A15413" t="s">
        <v>36</v>
      </c>
      <c r="B15413" s="32">
        <v>15648</v>
      </c>
      <c r="C15413">
        <v>1348</v>
      </c>
      <c r="D15413" s="5" t="s">
        <v>13126</v>
      </c>
      <c r="E15413" t="s">
        <v>2856</v>
      </c>
      <c r="F15413" t="s">
        <v>2939</v>
      </c>
      <c r="G15413" t="b">
        <v>0</v>
      </c>
      <c r="H15413" t="b">
        <v>1</v>
      </c>
      <c r="J15413" t="str">
        <f>"INSERT INTO PARAMETERS (PARAMETER_ID, PARAMETER_GROUP_ID,PARAMETER_GROUP_NAME,PARAMETER_NAME,PARAMETER_VALUE,IS_SENSITIVE,IS_ACTIVE) VALUES ("&amp;B15413&amp;","&amp;C15413&amp;",'"&amp;D15413&amp;"','"&amp;E15413&amp;"','"&amp;SUBSTITUTE(F15413,"'","''")&amp;"',"&amp;G15413&amp;","&amp;H15413&amp;");"</f>
        <v>INSERT INTO PARAMETERS (PARAMETER_ID, PARAMETER_GROUP_ID,PARAMETER_GROUP_NAME,PARAMETER_NAME,PARAMETER_VALUE,IS_SENSITIVE,IS_ACTIVE) VALUES (15648,1348,'IN_Ventasys_DetailData_Ingestion_group','index','last',FALSE,TRUE);</v>
      </c>
    </row>
    <row r="15414" spans="1:10" ht="15" hidden="1" customHeight="1">
      <c r="A15414" t="s">
        <v>36</v>
      </c>
      <c r="B15414" s="32">
        <v>15649</v>
      </c>
      <c r="C15414">
        <v>1348</v>
      </c>
      <c r="D15414" s="5" t="s">
        <v>13126</v>
      </c>
      <c r="E15414" t="s">
        <v>2859</v>
      </c>
      <c r="F15414" t="s">
        <v>6854</v>
      </c>
      <c r="G15414" t="b">
        <v>0</v>
      </c>
      <c r="H15414" t="b">
        <v>1</v>
      </c>
      <c r="J15414" t="str">
        <f>"INSERT INTO PARAMETERS (PARAMETER_ID, PARAMETER_GROUP_ID,PARAMETER_GROUP_NAME,PARAMETER_NAME,PARAMETER_VALUE,IS_SENSITIVE,IS_ACTIVE) VALUES ("&amp;B15414&amp;","&amp;C15414&amp;",'"&amp;D15414&amp;"','"&amp;E15414&amp;"','"&amp;SUBSTITUTE(F15414,"'","''")&amp;"',"&amp;G15414&amp;","&amp;H15414&amp;");"</f>
        <v>INSERT INTO PARAMETERS (PARAMETER_ID, PARAMETER_GROUP_ID,PARAMETER_GROUP_NAME,PARAMETER_NAME,PARAMETER_VALUE,IS_SENSITIVE,IS_ACTIVE) VALUES (15649,1348,'IN_Ventasys_DetailData_Ingestion_group','source_extn','zip',FALSE,TRUE);</v>
      </c>
    </row>
    <row r="15415" spans="1:10" ht="15" hidden="1" customHeight="1">
      <c r="A15415" t="s">
        <v>36</v>
      </c>
      <c r="B15415" s="32">
        <v>15650</v>
      </c>
      <c r="C15415">
        <v>1348</v>
      </c>
      <c r="D15415" s="5" t="s">
        <v>13126</v>
      </c>
      <c r="E15415" t="s">
        <v>2861</v>
      </c>
      <c r="F15415">
        <v>0</v>
      </c>
      <c r="G15415" t="b">
        <v>0</v>
      </c>
      <c r="H15415" t="b">
        <v>1</v>
      </c>
      <c r="J15415" t="str">
        <f>"INSERT INTO PARAMETERS (PARAMETER_ID, PARAMETER_GROUP_ID,PARAMETER_GROUP_NAME,PARAMETER_NAME,PARAMETER_VALUE,IS_SENSITIVE,IS_ACTIVE) VALUES ("&amp;B15415&amp;","&amp;C15415&amp;",'"&amp;D15415&amp;"','"&amp;E15415&amp;"','"&amp;SUBSTITUTE(F15415,"'","''")&amp;"',"&amp;G15415&amp;","&amp;H15415&amp;");"</f>
        <v>INSERT INTO PARAMETERS (PARAMETER_ID, PARAMETER_GROUP_ID,PARAMETER_GROUP_NAME,PARAMETER_NAME,PARAMETER_VALUE,IS_SENSITIVE,IS_ACTIVE) VALUES (15650,1348,'IN_Ventasys_DetailData_Ingestion_group','file_header_row_num','0',FALSE,TRUE);</v>
      </c>
    </row>
    <row r="15416" spans="1:10" ht="15" hidden="1" customHeight="1">
      <c r="A15416" t="s">
        <v>36</v>
      </c>
      <c r="B15416" s="32">
        <v>15651</v>
      </c>
      <c r="C15416">
        <v>1348</v>
      </c>
      <c r="D15416" s="5" t="s">
        <v>13126</v>
      </c>
      <c r="E15416" t="s">
        <v>2863</v>
      </c>
      <c r="F15416" t="s">
        <v>2821</v>
      </c>
      <c r="G15416" t="b">
        <v>0</v>
      </c>
      <c r="H15416" t="b">
        <v>1</v>
      </c>
      <c r="J15416" t="str">
        <f>"INSERT INTO PARAMETERS (PARAMETER_ID, PARAMETER_GROUP_ID,PARAMETER_GROUP_NAME,PARAMETER_NAME,PARAMETER_VALUE,IS_SENSITIVE,IS_ACTIVE) VALUES ("&amp;B15416&amp;","&amp;C15416&amp;",'"&amp;D15416&amp;"','"&amp;E15416&amp;"','"&amp;SUBSTITUTE(F15416,"'","''")&amp;"',"&amp;G15416&amp;","&amp;H15416&amp;");"</f>
        <v>INSERT INTO PARAMETERS (PARAMETER_ID, PARAMETER_GROUP_ID,PARAMETER_GROUP_NAME,PARAMETER_NAME,PARAMETER_VALUE,IS_SENSITIVE,IS_ACTIVE) VALUES (15651,1348,'IN_Ventasys_DetailData_Ingestion_group','is_truncate','Y',FALSE,TRUE);</v>
      </c>
    </row>
    <row r="15417" spans="1:10" ht="15" hidden="1" customHeight="1">
      <c r="A15417" t="s">
        <v>36</v>
      </c>
      <c r="B15417" s="32">
        <v>15652</v>
      </c>
      <c r="C15417">
        <v>1349</v>
      </c>
      <c r="D15417" s="5" t="s">
        <v>13131</v>
      </c>
      <c r="E15417" t="s">
        <v>2820</v>
      </c>
      <c r="F15417" t="s">
        <v>2821</v>
      </c>
      <c r="G15417" t="b">
        <v>0</v>
      </c>
      <c r="H15417" t="b">
        <v>1</v>
      </c>
      <c r="J15417" t="str">
        <f>"INSERT INTO PARAMETERS (PARAMETER_ID, PARAMETER_GROUP_ID,PARAMETER_GROUP_NAME,PARAMETER_NAME,PARAMETER_VALUE,IS_SENSITIVE,IS_ACTIVE) VALUES ("&amp;B15417&amp;","&amp;C15417&amp;",'"&amp;D15417&amp;"','"&amp;E15417&amp;"','"&amp;SUBSTITUTE(F15417,"'","''")&amp;"',"&amp;G15417&amp;","&amp;H15417&amp;");"</f>
        <v>INSERT INTO PARAMETERS (PARAMETER_ID, PARAMETER_GROUP_ID,PARAMETER_GROUP_NAME,PARAMETER_NAME,PARAMETER_VALUE,IS_SENSITIVE,IS_ACTIVE) VALUES (15652,1349,'IN_Ventasys_RTLMaster_Ingestion_group','trigger_mail','Y',FALSE,TRUE);</v>
      </c>
    </row>
    <row r="15418" spans="1:10" ht="15" hidden="1" customHeight="1">
      <c r="A15418" t="s">
        <v>36</v>
      </c>
      <c r="B15418" s="32">
        <v>15653</v>
      </c>
      <c r="C15418">
        <v>1349</v>
      </c>
      <c r="D15418" s="5" t="s">
        <v>13131</v>
      </c>
      <c r="E15418" t="s">
        <v>2831</v>
      </c>
      <c r="F15418" t="s">
        <v>2821</v>
      </c>
      <c r="G15418" t="b">
        <v>0</v>
      </c>
      <c r="H15418" t="b">
        <v>1</v>
      </c>
      <c r="J15418" t="str">
        <f>"INSERT INTO PARAMETERS (PARAMETER_ID, PARAMETER_GROUP_ID,PARAMETER_GROUP_NAME,PARAMETER_NAME,PARAMETER_VALUE,IS_SENSITIVE,IS_ACTIVE) VALUES ("&amp;B15418&amp;","&amp;C15418&amp;",'"&amp;D15418&amp;"','"&amp;E15418&amp;"','"&amp;SUBSTITUTE(F15418,"'","''")&amp;"',"&amp;G15418&amp;","&amp;H15418&amp;");"</f>
        <v>INSERT INTO PARAMETERS (PARAMETER_ID, PARAMETER_GROUP_ID,PARAMETER_GROUP_NAME,PARAMETER_NAME,PARAMETER_VALUE,IS_SENSITIVE,IS_ACTIVE) VALUES (15653,1349,'IN_Ventasys_RTLMaster_Ingestion_group','business_mail_trigger','Y',FALSE,TRUE);</v>
      </c>
    </row>
    <row r="15419" spans="1:10" ht="15" hidden="1" customHeight="1">
      <c r="A15419" t="s">
        <v>36</v>
      </c>
      <c r="B15419" s="32">
        <v>15654</v>
      </c>
      <c r="C15419">
        <v>1349</v>
      </c>
      <c r="D15419" s="5" t="s">
        <v>13131</v>
      </c>
      <c r="E15419" t="s">
        <v>2817</v>
      </c>
      <c r="F15419" t="s">
        <v>13132</v>
      </c>
      <c r="G15419" t="b">
        <v>0</v>
      </c>
      <c r="H15419" t="b">
        <v>1</v>
      </c>
      <c r="J15419" t="str">
        <f>"INSERT INTO PARAMETERS (PARAMETER_ID, PARAMETER_GROUP_ID,PARAMETER_GROUP_NAME,PARAMETER_NAME,PARAMETER_VALUE,IS_SENSITIVE,IS_ACTIVE) VALUES ("&amp;B15419&amp;","&amp;C15419&amp;",'"&amp;D15419&amp;"','"&amp;E15419&amp;"','"&amp;SUBSTITUTE(F15419,"'","''")&amp;"',"&amp;G15419&amp;","&amp;H15419&amp;");"</f>
        <v>INSERT INTO PARAMETERS (PARAMETER_ID, PARAMETER_GROUP_ID,PARAMETER_GROUP_NAME,PARAMETER_NAME,PARAMETER_VALUE,IS_SENSITIVE,IS_ACTIVE) VALUES (15654,1349,'IN_Ventasys_RTLMaster_Ingestion_group','val_file_header','TEAM_NAME~V_CUSTID_RTL~V_TERRID~CUST_NAME~CUST_TYPE~IS_ACTIVE~CUST_ENDTERED_DATE~URC',FALSE,TRUE);</v>
      </c>
    </row>
    <row r="15420" spans="1:10" ht="15" hidden="1" customHeight="1">
      <c r="A15420" t="s">
        <v>36</v>
      </c>
      <c r="B15420" s="32">
        <v>15655</v>
      </c>
      <c r="C15420">
        <v>1349</v>
      </c>
      <c r="D15420" s="5" t="s">
        <v>13131</v>
      </c>
      <c r="E15420" t="s">
        <v>2823</v>
      </c>
      <c r="F15420" t="s">
        <v>13133</v>
      </c>
      <c r="G15420" t="b">
        <v>0</v>
      </c>
      <c r="H15420" t="b">
        <v>1</v>
      </c>
      <c r="J15420" t="str">
        <f>"INSERT INTO PARAMETERS (PARAMETER_ID, PARAMETER_GROUP_ID,PARAMETER_GROUP_NAME,PARAMETER_NAME,PARAMETER_VALUE,IS_SENSITIVE,IS_ACTIVE) VALUES ("&amp;B15420&amp;","&amp;C15420&amp;",'"&amp;D15420&amp;"','"&amp;E15420&amp;"','"&amp;SUBSTITUTE(F15420,"'","''")&amp;"',"&amp;G15420&amp;","&amp;H15420&amp;");"</f>
        <v>INSERT INTO PARAMETERS (PARAMETER_ID, PARAMETER_GROUP_ID,PARAMETER_GROUP_NAME,PARAMETER_NAME,PARAMETER_VALUE,IS_SENSITIVE,IS_ACTIVE) VALUES (15655,1349,'IN_Ventasys_RTLMaster_Ingestion_group','file_spec','08_RTLMaster',FALSE,TRUE);</v>
      </c>
    </row>
    <row r="15421" spans="1:10" ht="15" hidden="1" customHeight="1">
      <c r="A15421" t="s">
        <v>36</v>
      </c>
      <c r="B15421" s="32">
        <v>15656</v>
      </c>
      <c r="C15421">
        <v>1349</v>
      </c>
      <c r="D15421" s="5" t="s">
        <v>13131</v>
      </c>
      <c r="E15421" t="s">
        <v>2826</v>
      </c>
      <c r="F15421" t="s">
        <v>13133</v>
      </c>
      <c r="G15421" t="b">
        <v>0</v>
      </c>
      <c r="H15421" t="b">
        <v>1</v>
      </c>
      <c r="J15421" t="str">
        <f>"INSERT INTO PARAMETERS (PARAMETER_ID, PARAMETER_GROUP_ID,PARAMETER_GROUP_NAME,PARAMETER_NAME,PARAMETER_VALUE,IS_SENSITIVE,IS_ACTIVE) VALUES ("&amp;B15421&amp;","&amp;C15421&amp;",'"&amp;D15421&amp;"','"&amp;E15421&amp;"','"&amp;SUBSTITUTE(F15421,"'","''")&amp;"',"&amp;G15421&amp;","&amp;H15421&amp;");"</f>
        <v>INSERT INTO PARAMETERS (PARAMETER_ID, PARAMETER_GROUP_ID,PARAMETER_GROUP_NAME,PARAMETER_NAME,PARAMETER_VALUE,IS_SENSITIVE,IS_ACTIVE) VALUES (15656,1349,'IN_Ventasys_RTLMaster_Ingestion_group','val_file_name','08_RTLMaster',FALSE,TRUE);</v>
      </c>
    </row>
    <row r="15422" spans="1:10" ht="15" hidden="1" customHeight="1">
      <c r="A15422" t="s">
        <v>36</v>
      </c>
      <c r="B15422" s="32">
        <v>15657</v>
      </c>
      <c r="C15422">
        <v>1349</v>
      </c>
      <c r="D15422" s="5" t="s">
        <v>13131</v>
      </c>
      <c r="E15422" t="s">
        <v>2828</v>
      </c>
      <c r="F15422" t="s">
        <v>6854</v>
      </c>
      <c r="G15422" t="b">
        <v>0</v>
      </c>
      <c r="H15422" t="b">
        <v>1</v>
      </c>
      <c r="J15422" t="str">
        <f>"INSERT INTO PARAMETERS (PARAMETER_ID, PARAMETER_GROUP_ID,PARAMETER_GROUP_NAME,PARAMETER_NAME,PARAMETER_VALUE,IS_SENSITIVE,IS_ACTIVE) VALUES ("&amp;B15422&amp;","&amp;C15422&amp;",'"&amp;D15422&amp;"','"&amp;E15422&amp;"','"&amp;SUBSTITUTE(F15422,"'","''")&amp;"',"&amp;G15422&amp;","&amp;H15422&amp;");"</f>
        <v>INSERT INTO PARAMETERS (PARAMETER_ID, PARAMETER_GROUP_ID,PARAMETER_GROUP_NAME,PARAMETER_NAME,PARAMETER_VALUE,IS_SENSITIVE,IS_ACTIVE) VALUES (15657,1349,'IN_Ventasys_RTLMaster_Ingestion_group','val_file_extn','zip',FALSE,TRUE);</v>
      </c>
    </row>
    <row r="15423" spans="1:10" ht="15" hidden="1" customHeight="1">
      <c r="A15423" t="s">
        <v>36</v>
      </c>
      <c r="B15423" s="32">
        <v>15658</v>
      </c>
      <c r="C15423">
        <v>1349</v>
      </c>
      <c r="D15423" s="5" t="s">
        <v>13131</v>
      </c>
      <c r="E15423" t="s">
        <v>2833</v>
      </c>
      <c r="F15423" t="s">
        <v>2834</v>
      </c>
      <c r="G15423" t="b">
        <v>0</v>
      </c>
      <c r="H15423" t="b">
        <v>1</v>
      </c>
      <c r="J15423" t="str">
        <f>"INSERT INTO PARAMETERS (PARAMETER_ID, PARAMETER_GROUP_ID,PARAMETER_GROUP_NAME,PARAMETER_NAME,PARAMETER_VALUE,IS_SENSITIVE,IS_ACTIVE) VALUES ("&amp;B15423&amp;","&amp;C15423&amp;",'"&amp;D15423&amp;"','"&amp;E15423&amp;"','"&amp;SUBSTITUTE(F15423,"'","''")&amp;"',"&amp;G15423&amp;","&amp;H15423&amp;");"</f>
        <v>INSERT INTO PARAMETERS (PARAMETER_ID, PARAMETER_GROUP_ID,PARAMETER_GROUP_NAME,PARAMETER_NAME,PARAMETER_VALUE,IS_SENSITIVE,IS_ACTIVE) VALUES (15658,1349,'IN_Ventasys_RTLMaster_Ingestion_group','load_method','sp',FALSE,TRUE);</v>
      </c>
    </row>
    <row r="15424" spans="1:10" ht="15" hidden="1" customHeight="1">
      <c r="A15424" t="s">
        <v>36</v>
      </c>
      <c r="B15424" s="32">
        <v>15659</v>
      </c>
      <c r="C15424">
        <v>1349</v>
      </c>
      <c r="D15424" s="5" t="s">
        <v>13131</v>
      </c>
      <c r="E15424" t="s">
        <v>2836</v>
      </c>
      <c r="F15424" t="s">
        <v>13096</v>
      </c>
      <c r="G15424" t="b">
        <v>0</v>
      </c>
      <c r="H15424" t="b">
        <v>1</v>
      </c>
      <c r="J15424" t="str">
        <f>"INSERT INTO PARAMETERS (PARAMETER_ID, PARAMETER_GROUP_ID,PARAMETER_GROUP_NAME,PARAMETER_NAME,PARAMETER_VALUE,IS_SENSITIVE,IS_ACTIVE) VALUES ("&amp;B15424&amp;","&amp;C15424&amp;",'"&amp;D15424&amp;"','"&amp;E15424&amp;"','"&amp;SUBSTITUTE(F15424,"'","''")&amp;"',"&amp;G15424&amp;","&amp;H15424&amp;");"</f>
        <v>INSERT INTO PARAMETERS (PARAMETER_ID, PARAMETER_GROUP_ID,PARAMETER_GROUP_NAME,PARAMETER_NAME,PARAMETER_VALUE,IS_SENSITIVE,IS_ACTIVE) VALUES (15659,1349,'IN_Ventasys_RTLMaster_Ingestion_group','sp_name','HCPSDL_RAW.HCP360_IN_VENTASYS_LOAD_PREPROCESSING',FALSE,TRUE);</v>
      </c>
    </row>
    <row r="15425" spans="1:10" ht="15" hidden="1" customHeight="1">
      <c r="A15425" t="s">
        <v>36</v>
      </c>
      <c r="B15425" s="32">
        <v>15660</v>
      </c>
      <c r="C15425">
        <v>1349</v>
      </c>
      <c r="D15425" s="5" t="s">
        <v>13131</v>
      </c>
      <c r="E15425" t="s">
        <v>2841</v>
      </c>
      <c r="F15425" s="419" t="s">
        <v>13134</v>
      </c>
      <c r="G15425" t="b">
        <v>0</v>
      </c>
      <c r="H15425" t="b">
        <v>1</v>
      </c>
      <c r="J15425" t="str">
        <f>"INSERT INTO PARAMETERS (PARAMETER_ID, PARAMETER_GROUP_ID,PARAMETER_GROUP_NAME,PARAMETER_NAME,PARAMETER_VALUE,IS_SENSITIVE,IS_ACTIVE) VALUES ("&amp;B15425&amp;","&amp;C15425&amp;",'"&amp;D15425&amp;"','"&amp;E15425&amp;"','"&amp;SUBSTITUTE(F15425,"'","''")&amp;"',"&amp;G15425&amp;","&amp;H15425&amp;");"</f>
        <v>INSERT INTO PARAMETERS (PARAMETER_ID, PARAMETER_GROUP_ID,PARAMETER_GROUP_NAME,PARAMETER_NAME,PARAMETER_VALUE,IS_SENSITIVE,IS_ACTIVE) VALUES (15660,1349,'IN_Ventasys_RTLMaster_Ingestion_group','folder_path','ventasys/transaction/rtlmaster',FALSE,TRUE);</v>
      </c>
    </row>
    <row r="15426" spans="1:10" ht="15" hidden="1" customHeight="1">
      <c r="A15426" t="s">
        <v>36</v>
      </c>
      <c r="B15426" s="32">
        <v>15661</v>
      </c>
      <c r="C15426">
        <v>1349</v>
      </c>
      <c r="D15426" s="5" t="s">
        <v>13131</v>
      </c>
      <c r="E15426" t="s">
        <v>2844</v>
      </c>
      <c r="F15426" t="s">
        <v>13135</v>
      </c>
      <c r="G15426" t="b">
        <v>0</v>
      </c>
      <c r="H15426" t="b">
        <v>1</v>
      </c>
      <c r="J15426" t="str">
        <f>"INSERT INTO PARAMETERS (PARAMETER_ID, PARAMETER_GROUP_ID,PARAMETER_GROUP_NAME,PARAMETER_NAME,PARAMETER_VALUE,IS_SENSITIVE,IS_ACTIVE) VALUES ("&amp;B15426&amp;","&amp;C15426&amp;",'"&amp;D15426&amp;"','"&amp;E15426&amp;"','"&amp;SUBSTITUTE(F15426,"'","''")&amp;"',"&amp;G15426&amp;","&amp;H15426&amp;");"</f>
        <v>INSERT INTO PARAMETERS (PARAMETER_ID, PARAMETER_GROUP_ID,PARAMETER_GROUP_NAME,PARAMETER_NAME,PARAMETER_VALUE,IS_SENSITIVE,IS_ACTIVE) VALUES (15661,1349,'IN_Ventasys_RTLMaster_Ingestion_group','target_table','SDL_HCP360_IN_VENTASYS_RTLMASTER',FALSE,TRUE);</v>
      </c>
    </row>
    <row r="15427" spans="1:10" ht="15" hidden="1" customHeight="1">
      <c r="A15427" t="s">
        <v>36</v>
      </c>
      <c r="B15427" s="32">
        <v>15662</v>
      </c>
      <c r="C15427">
        <v>1349</v>
      </c>
      <c r="D15427" s="5" t="s">
        <v>13131</v>
      </c>
      <c r="E15427" t="s">
        <v>2847</v>
      </c>
      <c r="F15427" t="s">
        <v>12823</v>
      </c>
      <c r="G15427" t="b">
        <v>0</v>
      </c>
      <c r="H15427" t="b">
        <v>1</v>
      </c>
      <c r="J15427" t="str">
        <f>"INSERT INTO PARAMETERS (PARAMETER_ID, PARAMETER_GROUP_ID,PARAMETER_GROUP_NAME,PARAMETER_NAME,PARAMETER_VALUE,IS_SENSITIVE,IS_ACTIVE) VALUES ("&amp;B15427&amp;","&amp;C15427&amp;",'"&amp;D15427&amp;"','"&amp;E15427&amp;"','"&amp;SUBSTITUTE(F15427,"'","''")&amp;"',"&amp;G15427&amp;","&amp;H15427&amp;");"</f>
        <v>INSERT INTO PARAMETERS (PARAMETER_ID, PARAMETER_GROUP_ID,PARAMETER_GROUP_NAME,PARAMETER_NAME,PARAMETER_VALUE,IS_SENSITIVE,IS_ACTIVE) VALUES (15662,1349,'IN_Ventasys_RTLMaster_Ingestion_group','container','hcp',FALSE,TRUE);</v>
      </c>
    </row>
    <row r="15428" spans="1:10" ht="15" hidden="1" customHeight="1">
      <c r="A15428" t="s">
        <v>36</v>
      </c>
      <c r="B15428" s="32">
        <v>15663</v>
      </c>
      <c r="C15428">
        <v>1349</v>
      </c>
      <c r="D15428" s="5" t="s">
        <v>13131</v>
      </c>
      <c r="E15428" t="s">
        <v>2850</v>
      </c>
      <c r="F15428" t="s">
        <v>11961</v>
      </c>
      <c r="G15428" t="b">
        <v>0</v>
      </c>
      <c r="H15428" t="b">
        <v>1</v>
      </c>
      <c r="J15428" t="str">
        <f>"INSERT INTO PARAMETERS (PARAMETER_ID, PARAMETER_GROUP_ID,PARAMETER_GROUP_NAME,PARAMETER_NAME,PARAMETER_VALUE,IS_SENSITIVE,IS_ACTIVE) VALUES ("&amp;B15428&amp;","&amp;C15428&amp;",'"&amp;D15428&amp;"','"&amp;E15428&amp;"','"&amp;SUBSTITUTE(F15428,"'","''")&amp;"',"&amp;G15428&amp;","&amp;H15428&amp;");"</f>
        <v>INSERT INTO PARAMETERS (PARAMETER_ID, PARAMETER_GROUP_ID,PARAMETER_GROUP_NAME,PARAMETER_NAME,PARAMETER_VALUE,IS_SENSITIVE,IS_ACTIVE) VALUES (15663,1349,'IN_Ventasys_RTLMaster_Ingestion_group','target_schema','HCPSDL_RAW',FALSE,TRUE);</v>
      </c>
    </row>
    <row r="15429" spans="1:10" ht="15" hidden="1" customHeight="1">
      <c r="A15429" t="s">
        <v>36</v>
      </c>
      <c r="B15429" s="32">
        <v>15664</v>
      </c>
      <c r="C15429">
        <v>1349</v>
      </c>
      <c r="D15429" s="5" t="s">
        <v>13131</v>
      </c>
      <c r="E15429" t="s">
        <v>2853</v>
      </c>
      <c r="F15429" s="3" t="s">
        <v>2854</v>
      </c>
      <c r="G15429" t="b">
        <v>0</v>
      </c>
      <c r="H15429" t="b">
        <v>1</v>
      </c>
      <c r="J15429" t="str">
        <f>"INSERT INTO PARAMETERS (PARAMETER_ID, PARAMETER_GROUP_ID,PARAMETER_GROUP_NAME,PARAMETER_NAME,PARAMETER_VALUE,IS_SENSITIVE,IS_ACTIVE) VALUES ("&amp;B15429&amp;","&amp;C15429&amp;",'"&amp;D15429&amp;"','"&amp;E15429&amp;"','"&amp;SUBSTITUTE(F15429,"'","''")&amp;"',"&amp;G15429&amp;","&amp;H15429&amp;");"</f>
        <v>INSERT INTO PARAMETERS (PARAMETER_ID, PARAMETER_GROUP_ID,PARAMETER_GROUP_NAME,PARAMETER_NAME,PARAMETER_VALUE,IS_SENSITIVE,IS_ACTIVE) VALUES (15664,1349,'IN_Ventasys_RTLMaster_Ingestion_group','validation','1-1-0',FALSE,TRUE);</v>
      </c>
    </row>
    <row r="15430" spans="1:10" ht="15" hidden="1" customHeight="1">
      <c r="A15430" t="s">
        <v>36</v>
      </c>
      <c r="B15430" s="32">
        <v>15665</v>
      </c>
      <c r="C15430">
        <v>1349</v>
      </c>
      <c r="D15430" s="5" t="s">
        <v>13131</v>
      </c>
      <c r="E15430" t="s">
        <v>2856</v>
      </c>
      <c r="F15430" t="s">
        <v>2939</v>
      </c>
      <c r="G15430" t="b">
        <v>0</v>
      </c>
      <c r="H15430" t="b">
        <v>1</v>
      </c>
      <c r="J15430" t="str">
        <f>"INSERT INTO PARAMETERS (PARAMETER_ID, PARAMETER_GROUP_ID,PARAMETER_GROUP_NAME,PARAMETER_NAME,PARAMETER_VALUE,IS_SENSITIVE,IS_ACTIVE) VALUES ("&amp;B15430&amp;","&amp;C15430&amp;",'"&amp;D15430&amp;"','"&amp;E15430&amp;"','"&amp;SUBSTITUTE(F15430,"'","''")&amp;"',"&amp;G15430&amp;","&amp;H15430&amp;");"</f>
        <v>INSERT INTO PARAMETERS (PARAMETER_ID, PARAMETER_GROUP_ID,PARAMETER_GROUP_NAME,PARAMETER_NAME,PARAMETER_VALUE,IS_SENSITIVE,IS_ACTIVE) VALUES (15665,1349,'IN_Ventasys_RTLMaster_Ingestion_group','index','last',FALSE,TRUE);</v>
      </c>
    </row>
    <row r="15431" spans="1:10" ht="15" hidden="1" customHeight="1">
      <c r="A15431" t="s">
        <v>36</v>
      </c>
      <c r="B15431" s="32">
        <v>15666</v>
      </c>
      <c r="C15431">
        <v>1349</v>
      </c>
      <c r="D15431" s="5" t="s">
        <v>13131</v>
      </c>
      <c r="E15431" t="s">
        <v>2859</v>
      </c>
      <c r="F15431" t="s">
        <v>6854</v>
      </c>
      <c r="G15431" t="b">
        <v>0</v>
      </c>
      <c r="H15431" t="b">
        <v>1</v>
      </c>
      <c r="J15431" t="str">
        <f>"INSERT INTO PARAMETERS (PARAMETER_ID, PARAMETER_GROUP_ID,PARAMETER_GROUP_NAME,PARAMETER_NAME,PARAMETER_VALUE,IS_SENSITIVE,IS_ACTIVE) VALUES ("&amp;B15431&amp;","&amp;C15431&amp;",'"&amp;D15431&amp;"','"&amp;E15431&amp;"','"&amp;SUBSTITUTE(F15431,"'","''")&amp;"',"&amp;G15431&amp;","&amp;H15431&amp;");"</f>
        <v>INSERT INTO PARAMETERS (PARAMETER_ID, PARAMETER_GROUP_ID,PARAMETER_GROUP_NAME,PARAMETER_NAME,PARAMETER_VALUE,IS_SENSITIVE,IS_ACTIVE) VALUES (15666,1349,'IN_Ventasys_RTLMaster_Ingestion_group','source_extn','zip',FALSE,TRUE);</v>
      </c>
    </row>
    <row r="15432" spans="1:10" ht="15" hidden="1" customHeight="1">
      <c r="A15432" t="s">
        <v>36</v>
      </c>
      <c r="B15432" s="32">
        <v>15667</v>
      </c>
      <c r="C15432">
        <v>1349</v>
      </c>
      <c r="D15432" s="5" t="s">
        <v>13131</v>
      </c>
      <c r="E15432" t="s">
        <v>2861</v>
      </c>
      <c r="F15432">
        <v>0</v>
      </c>
      <c r="G15432" t="b">
        <v>0</v>
      </c>
      <c r="H15432" t="b">
        <v>1</v>
      </c>
      <c r="J15432" t="str">
        <f>"INSERT INTO PARAMETERS (PARAMETER_ID, PARAMETER_GROUP_ID,PARAMETER_GROUP_NAME,PARAMETER_NAME,PARAMETER_VALUE,IS_SENSITIVE,IS_ACTIVE) VALUES ("&amp;B15432&amp;","&amp;C15432&amp;",'"&amp;D15432&amp;"','"&amp;E15432&amp;"','"&amp;SUBSTITUTE(F15432,"'","''")&amp;"',"&amp;G15432&amp;","&amp;H15432&amp;");"</f>
        <v>INSERT INTO PARAMETERS (PARAMETER_ID, PARAMETER_GROUP_ID,PARAMETER_GROUP_NAME,PARAMETER_NAME,PARAMETER_VALUE,IS_SENSITIVE,IS_ACTIVE) VALUES (15667,1349,'IN_Ventasys_RTLMaster_Ingestion_group','file_header_row_num','0',FALSE,TRUE);</v>
      </c>
    </row>
    <row r="15433" spans="1:10" ht="15" hidden="1" customHeight="1">
      <c r="A15433" t="s">
        <v>36</v>
      </c>
      <c r="B15433" s="32">
        <v>15668</v>
      </c>
      <c r="C15433">
        <v>1349</v>
      </c>
      <c r="D15433" s="5" t="s">
        <v>13131</v>
      </c>
      <c r="E15433" t="s">
        <v>2863</v>
      </c>
      <c r="F15433" t="s">
        <v>2821</v>
      </c>
      <c r="G15433" t="b">
        <v>0</v>
      </c>
      <c r="H15433" t="b">
        <v>1</v>
      </c>
      <c r="J15433" t="str">
        <f>"INSERT INTO PARAMETERS (PARAMETER_ID, PARAMETER_GROUP_ID,PARAMETER_GROUP_NAME,PARAMETER_NAME,PARAMETER_VALUE,IS_SENSITIVE,IS_ACTIVE) VALUES ("&amp;B15433&amp;","&amp;C15433&amp;",'"&amp;D15433&amp;"','"&amp;E15433&amp;"','"&amp;SUBSTITUTE(F15433,"'","''")&amp;"',"&amp;G15433&amp;","&amp;H15433&amp;");"</f>
        <v>INSERT INTO PARAMETERS (PARAMETER_ID, PARAMETER_GROUP_ID,PARAMETER_GROUP_NAME,PARAMETER_NAME,PARAMETER_VALUE,IS_SENSITIVE,IS_ACTIVE) VALUES (15668,1349,'IN_Ventasys_RTLMaster_Ingestion_group','is_truncate','Y',FALSE,TRUE);</v>
      </c>
    </row>
    <row r="15434" spans="1:10" ht="15" hidden="1" customHeight="1">
      <c r="A15434" t="s">
        <v>36</v>
      </c>
      <c r="B15434" s="32">
        <v>15669</v>
      </c>
      <c r="C15434">
        <v>1350</v>
      </c>
      <c r="D15434" s="5" t="s">
        <v>13136</v>
      </c>
      <c r="E15434" t="s">
        <v>2820</v>
      </c>
      <c r="F15434" t="s">
        <v>2821</v>
      </c>
      <c r="G15434" t="b">
        <v>0</v>
      </c>
      <c r="H15434" t="b">
        <v>1</v>
      </c>
      <c r="J15434" t="str">
        <f>"INSERT INTO PARAMETERS (PARAMETER_ID, PARAMETER_GROUP_ID,PARAMETER_GROUP_NAME,PARAMETER_NAME,PARAMETER_VALUE,IS_SENSITIVE,IS_ACTIVE) VALUES ("&amp;B15434&amp;","&amp;C15434&amp;",'"&amp;D15434&amp;"','"&amp;E15434&amp;"','"&amp;SUBSTITUTE(F15434,"'","''")&amp;"',"&amp;G15434&amp;","&amp;H15434&amp;");"</f>
        <v>INSERT INTO PARAMETERS (PARAMETER_ID, PARAMETER_GROUP_ID,PARAMETER_GROUP_NAME,PARAMETER_NAME,PARAMETER_VALUE,IS_SENSITIVE,IS_ACTIVE) VALUES (15669,1350,'IN_Ventasys_RxRtl_Ingestion_group','trigger_mail','Y',FALSE,TRUE);</v>
      </c>
    </row>
    <row r="15435" spans="1:10" ht="15" hidden="1" customHeight="1">
      <c r="A15435" t="s">
        <v>36</v>
      </c>
      <c r="B15435" s="32">
        <v>15670</v>
      </c>
      <c r="C15435">
        <v>1350</v>
      </c>
      <c r="D15435" s="5" t="s">
        <v>13136</v>
      </c>
      <c r="E15435" t="s">
        <v>2831</v>
      </c>
      <c r="F15435" t="s">
        <v>2821</v>
      </c>
      <c r="G15435" t="b">
        <v>0</v>
      </c>
      <c r="H15435" t="b">
        <v>1</v>
      </c>
      <c r="J15435" t="str">
        <f>"INSERT INTO PARAMETERS (PARAMETER_ID, PARAMETER_GROUP_ID,PARAMETER_GROUP_NAME,PARAMETER_NAME,PARAMETER_VALUE,IS_SENSITIVE,IS_ACTIVE) VALUES ("&amp;B15435&amp;","&amp;C15435&amp;",'"&amp;D15435&amp;"','"&amp;E15435&amp;"','"&amp;SUBSTITUTE(F15435,"'","''")&amp;"',"&amp;G15435&amp;","&amp;H15435&amp;");"</f>
        <v>INSERT INTO PARAMETERS (PARAMETER_ID, PARAMETER_GROUP_ID,PARAMETER_GROUP_NAME,PARAMETER_NAME,PARAMETER_VALUE,IS_SENSITIVE,IS_ACTIVE) VALUES (15670,1350,'IN_Ventasys_RxRtl_Ingestion_group','business_mail_trigger','Y',FALSE,TRUE);</v>
      </c>
    </row>
    <row r="15436" spans="1:10" ht="15" hidden="1" customHeight="1">
      <c r="A15436" t="s">
        <v>36</v>
      </c>
      <c r="B15436" s="32">
        <v>15671</v>
      </c>
      <c r="C15436">
        <v>1350</v>
      </c>
      <c r="D15436" s="5" t="s">
        <v>13136</v>
      </c>
      <c r="E15436" t="s">
        <v>2817</v>
      </c>
      <c r="F15436" t="s">
        <v>13137</v>
      </c>
      <c r="G15436" t="b">
        <v>0</v>
      </c>
      <c r="H15436" t="b">
        <v>1</v>
      </c>
      <c r="J15436" t="str">
        <f>"INSERT INTO PARAMETERS (PARAMETER_ID, PARAMETER_GROUP_ID,PARAMETER_GROUP_NAME,PARAMETER_NAME,PARAMETER_VALUE,IS_SENSITIVE,IS_ACTIVE) VALUES ("&amp;B15436&amp;","&amp;C15436&amp;",'"&amp;D15436&amp;"','"&amp;E15436&amp;"','"&amp;SUBSTITUTE(F15436,"'","''")&amp;"',"&amp;G15436&amp;","&amp;H15436&amp;");"</f>
        <v>INSERT INTO PARAMETERS (PARAMETER_ID, PARAMETER_GROUP_ID,PARAMETER_GROUP_NAME,PARAMETER_NAME,PARAMETER_VALUE,IS_SENSITIVE,IS_ACTIVE) VALUES (15671,1350,'IN_Ventasys_RxRtl_Ingestion_group','val_file_header','TEAM_NAME~V_RXID~V_EMPID~V_CUSTID_DR~DCR_DT~RX_PRODUCT~RX_UNITS~V_CUSTID_RTL',FALSE,TRUE);</v>
      </c>
    </row>
    <row r="15437" spans="1:10" ht="15" hidden="1" customHeight="1">
      <c r="A15437" t="s">
        <v>36</v>
      </c>
      <c r="B15437" s="32">
        <v>15672</v>
      </c>
      <c r="C15437">
        <v>1350</v>
      </c>
      <c r="D15437" s="5" t="s">
        <v>13136</v>
      </c>
      <c r="E15437" t="s">
        <v>2823</v>
      </c>
      <c r="F15437" t="s">
        <v>13138</v>
      </c>
      <c r="G15437" t="b">
        <v>0</v>
      </c>
      <c r="H15437" t="b">
        <v>1</v>
      </c>
      <c r="J15437" t="str">
        <f>"INSERT INTO PARAMETERS (PARAMETER_ID, PARAMETER_GROUP_ID,PARAMETER_GROUP_NAME,PARAMETER_NAME,PARAMETER_VALUE,IS_SENSITIVE,IS_ACTIVE) VALUES ("&amp;B15437&amp;","&amp;C15437&amp;",'"&amp;D15437&amp;"','"&amp;E15437&amp;"','"&amp;SUBSTITUTE(F15437,"'","''")&amp;"',"&amp;G15437&amp;","&amp;H15437&amp;");"</f>
        <v>INSERT INTO PARAMETERS (PARAMETER_ID, PARAMETER_GROUP_ID,PARAMETER_GROUP_NAME,PARAMETER_NAME,PARAMETER_VALUE,IS_SENSITIVE,IS_ACTIVE) VALUES (15672,1350,'IN_Ventasys_RxRtl_Ingestion_group','file_spec','09_RxRtl',FALSE,TRUE);</v>
      </c>
    </row>
    <row r="15438" spans="1:10" ht="15" hidden="1" customHeight="1">
      <c r="A15438" t="s">
        <v>36</v>
      </c>
      <c r="B15438" s="32">
        <v>15673</v>
      </c>
      <c r="C15438">
        <v>1350</v>
      </c>
      <c r="D15438" s="5" t="s">
        <v>13136</v>
      </c>
      <c r="E15438" t="s">
        <v>2826</v>
      </c>
      <c r="F15438" t="s">
        <v>13138</v>
      </c>
      <c r="G15438" t="b">
        <v>0</v>
      </c>
      <c r="H15438" t="b">
        <v>1</v>
      </c>
      <c r="J15438" t="str">
        <f>"INSERT INTO PARAMETERS (PARAMETER_ID, PARAMETER_GROUP_ID,PARAMETER_GROUP_NAME,PARAMETER_NAME,PARAMETER_VALUE,IS_SENSITIVE,IS_ACTIVE) VALUES ("&amp;B15438&amp;","&amp;C15438&amp;",'"&amp;D15438&amp;"','"&amp;E15438&amp;"','"&amp;SUBSTITUTE(F15438,"'","''")&amp;"',"&amp;G15438&amp;","&amp;H15438&amp;");"</f>
        <v>INSERT INTO PARAMETERS (PARAMETER_ID, PARAMETER_GROUP_ID,PARAMETER_GROUP_NAME,PARAMETER_NAME,PARAMETER_VALUE,IS_SENSITIVE,IS_ACTIVE) VALUES (15673,1350,'IN_Ventasys_RxRtl_Ingestion_group','val_file_name','09_RxRtl',FALSE,TRUE);</v>
      </c>
    </row>
    <row r="15439" spans="1:10" ht="15" hidden="1" customHeight="1">
      <c r="A15439" t="s">
        <v>36</v>
      </c>
      <c r="B15439" s="32">
        <v>15674</v>
      </c>
      <c r="C15439">
        <v>1350</v>
      </c>
      <c r="D15439" s="5" t="s">
        <v>13136</v>
      </c>
      <c r="E15439" t="s">
        <v>2828</v>
      </c>
      <c r="F15439" t="s">
        <v>6854</v>
      </c>
      <c r="G15439" t="b">
        <v>0</v>
      </c>
      <c r="H15439" t="b">
        <v>1</v>
      </c>
      <c r="J15439" t="str">
        <f>"INSERT INTO PARAMETERS (PARAMETER_ID, PARAMETER_GROUP_ID,PARAMETER_GROUP_NAME,PARAMETER_NAME,PARAMETER_VALUE,IS_SENSITIVE,IS_ACTIVE) VALUES ("&amp;B15439&amp;","&amp;C15439&amp;",'"&amp;D15439&amp;"','"&amp;E15439&amp;"','"&amp;SUBSTITUTE(F15439,"'","''")&amp;"',"&amp;G15439&amp;","&amp;H15439&amp;");"</f>
        <v>INSERT INTO PARAMETERS (PARAMETER_ID, PARAMETER_GROUP_ID,PARAMETER_GROUP_NAME,PARAMETER_NAME,PARAMETER_VALUE,IS_SENSITIVE,IS_ACTIVE) VALUES (15674,1350,'IN_Ventasys_RxRtl_Ingestion_group','val_file_extn','zip',FALSE,TRUE);</v>
      </c>
    </row>
    <row r="15440" spans="1:10" ht="15" hidden="1" customHeight="1">
      <c r="A15440" t="s">
        <v>36</v>
      </c>
      <c r="B15440" s="32">
        <v>15675</v>
      </c>
      <c r="C15440">
        <v>1350</v>
      </c>
      <c r="D15440" s="5" t="s">
        <v>13136</v>
      </c>
      <c r="E15440" t="s">
        <v>2833</v>
      </c>
      <c r="F15440" t="s">
        <v>2834</v>
      </c>
      <c r="G15440" t="b">
        <v>0</v>
      </c>
      <c r="H15440" t="b">
        <v>1</v>
      </c>
      <c r="J15440" t="str">
        <f>"INSERT INTO PARAMETERS (PARAMETER_ID, PARAMETER_GROUP_ID,PARAMETER_GROUP_NAME,PARAMETER_NAME,PARAMETER_VALUE,IS_SENSITIVE,IS_ACTIVE) VALUES ("&amp;B15440&amp;","&amp;C15440&amp;",'"&amp;D15440&amp;"','"&amp;E15440&amp;"','"&amp;SUBSTITUTE(F15440,"'","''")&amp;"',"&amp;G15440&amp;","&amp;H15440&amp;");"</f>
        <v>INSERT INTO PARAMETERS (PARAMETER_ID, PARAMETER_GROUP_ID,PARAMETER_GROUP_NAME,PARAMETER_NAME,PARAMETER_VALUE,IS_SENSITIVE,IS_ACTIVE) VALUES (15675,1350,'IN_Ventasys_RxRtl_Ingestion_group','load_method','sp',FALSE,TRUE);</v>
      </c>
    </row>
    <row r="15441" spans="1:10" ht="15" hidden="1" customHeight="1">
      <c r="A15441" t="s">
        <v>36</v>
      </c>
      <c r="B15441" s="32">
        <v>15676</v>
      </c>
      <c r="C15441">
        <v>1350</v>
      </c>
      <c r="D15441" s="5" t="s">
        <v>13136</v>
      </c>
      <c r="E15441" t="s">
        <v>2836</v>
      </c>
      <c r="F15441" t="s">
        <v>13096</v>
      </c>
      <c r="G15441" t="b">
        <v>0</v>
      </c>
      <c r="H15441" t="b">
        <v>1</v>
      </c>
      <c r="J15441" t="str">
        <f>"INSERT INTO PARAMETERS (PARAMETER_ID, PARAMETER_GROUP_ID,PARAMETER_GROUP_NAME,PARAMETER_NAME,PARAMETER_VALUE,IS_SENSITIVE,IS_ACTIVE) VALUES ("&amp;B15441&amp;","&amp;C15441&amp;",'"&amp;D15441&amp;"','"&amp;E15441&amp;"','"&amp;SUBSTITUTE(F15441,"'","''")&amp;"',"&amp;G15441&amp;","&amp;H15441&amp;");"</f>
        <v>INSERT INTO PARAMETERS (PARAMETER_ID, PARAMETER_GROUP_ID,PARAMETER_GROUP_NAME,PARAMETER_NAME,PARAMETER_VALUE,IS_SENSITIVE,IS_ACTIVE) VALUES (15676,1350,'IN_Ventasys_RxRtl_Ingestion_group','sp_name','HCPSDL_RAW.HCP360_IN_VENTASYS_LOAD_PREPROCESSING',FALSE,TRUE);</v>
      </c>
    </row>
    <row r="15442" spans="1:10" ht="15" hidden="1" customHeight="1">
      <c r="A15442" t="s">
        <v>36</v>
      </c>
      <c r="B15442" s="32">
        <v>15677</v>
      </c>
      <c r="C15442">
        <v>1350</v>
      </c>
      <c r="D15442" s="5" t="s">
        <v>13136</v>
      </c>
      <c r="E15442" t="s">
        <v>2841</v>
      </c>
      <c r="F15442" s="419" t="s">
        <v>13139</v>
      </c>
      <c r="G15442" t="b">
        <v>0</v>
      </c>
      <c r="H15442" t="b">
        <v>1</v>
      </c>
      <c r="J15442" t="str">
        <f>"INSERT INTO PARAMETERS (PARAMETER_ID, PARAMETER_GROUP_ID,PARAMETER_GROUP_NAME,PARAMETER_NAME,PARAMETER_VALUE,IS_SENSITIVE,IS_ACTIVE) VALUES ("&amp;B15442&amp;","&amp;C15442&amp;",'"&amp;D15442&amp;"','"&amp;E15442&amp;"','"&amp;SUBSTITUTE(F15442,"'","''")&amp;"',"&amp;G15442&amp;","&amp;H15442&amp;");"</f>
        <v>INSERT INTO PARAMETERS (PARAMETER_ID, PARAMETER_GROUP_ID,PARAMETER_GROUP_NAME,PARAMETER_NAME,PARAMETER_VALUE,IS_SENSITIVE,IS_ACTIVE) VALUES (15677,1350,'IN_Ventasys_RxRtl_Ingestion_group','folder_path','ventasys/transaction/rxrtl',FALSE,TRUE);</v>
      </c>
    </row>
    <row r="15443" spans="1:10" ht="15" hidden="1" customHeight="1">
      <c r="A15443" t="s">
        <v>36</v>
      </c>
      <c r="B15443" s="32">
        <v>15678</v>
      </c>
      <c r="C15443">
        <v>1350</v>
      </c>
      <c r="D15443" s="5" t="s">
        <v>13136</v>
      </c>
      <c r="E15443" t="s">
        <v>2844</v>
      </c>
      <c r="F15443" t="s">
        <v>13140</v>
      </c>
      <c r="G15443" t="b">
        <v>0</v>
      </c>
      <c r="H15443" t="b">
        <v>1</v>
      </c>
      <c r="J15443" t="str">
        <f>"INSERT INTO PARAMETERS (PARAMETER_ID, PARAMETER_GROUP_ID,PARAMETER_GROUP_NAME,PARAMETER_NAME,PARAMETER_VALUE,IS_SENSITIVE,IS_ACTIVE) VALUES ("&amp;B15443&amp;","&amp;C15443&amp;",'"&amp;D15443&amp;"','"&amp;E15443&amp;"','"&amp;SUBSTITUTE(F15443,"'","''")&amp;"',"&amp;G15443&amp;","&amp;H15443&amp;");"</f>
        <v>INSERT INTO PARAMETERS (PARAMETER_ID, PARAMETER_GROUP_ID,PARAMETER_GROUP_NAME,PARAMETER_NAME,PARAMETER_VALUE,IS_SENSITIVE,IS_ACTIVE) VALUES (15678,1350,'IN_Ventasys_RxRtl_Ingestion_group','target_table','SDL_HCP360_IN_VENTASYS_RXRTL',FALSE,TRUE);</v>
      </c>
    </row>
    <row r="15444" spans="1:10" ht="15" hidden="1" customHeight="1">
      <c r="A15444" t="s">
        <v>36</v>
      </c>
      <c r="B15444" s="32">
        <v>15679</v>
      </c>
      <c r="C15444">
        <v>1350</v>
      </c>
      <c r="D15444" s="5" t="s">
        <v>13136</v>
      </c>
      <c r="E15444" t="s">
        <v>2847</v>
      </c>
      <c r="F15444" t="s">
        <v>12823</v>
      </c>
      <c r="G15444" t="b">
        <v>0</v>
      </c>
      <c r="H15444" t="b">
        <v>1</v>
      </c>
      <c r="J15444" t="str">
        <f>"INSERT INTO PARAMETERS (PARAMETER_ID, PARAMETER_GROUP_ID,PARAMETER_GROUP_NAME,PARAMETER_NAME,PARAMETER_VALUE,IS_SENSITIVE,IS_ACTIVE) VALUES ("&amp;B15444&amp;","&amp;C15444&amp;",'"&amp;D15444&amp;"','"&amp;E15444&amp;"','"&amp;SUBSTITUTE(F15444,"'","''")&amp;"',"&amp;G15444&amp;","&amp;H15444&amp;");"</f>
        <v>INSERT INTO PARAMETERS (PARAMETER_ID, PARAMETER_GROUP_ID,PARAMETER_GROUP_NAME,PARAMETER_NAME,PARAMETER_VALUE,IS_SENSITIVE,IS_ACTIVE) VALUES (15679,1350,'IN_Ventasys_RxRtl_Ingestion_group','container','hcp',FALSE,TRUE);</v>
      </c>
    </row>
    <row r="15445" spans="1:10" ht="15" hidden="1" customHeight="1">
      <c r="A15445" t="s">
        <v>36</v>
      </c>
      <c r="B15445" s="32">
        <v>15680</v>
      </c>
      <c r="C15445">
        <v>1350</v>
      </c>
      <c r="D15445" s="5" t="s">
        <v>13136</v>
      </c>
      <c r="E15445" t="s">
        <v>2850</v>
      </c>
      <c r="F15445" t="s">
        <v>11961</v>
      </c>
      <c r="G15445" t="b">
        <v>0</v>
      </c>
      <c r="H15445" t="b">
        <v>1</v>
      </c>
      <c r="J15445" t="str">
        <f>"INSERT INTO PARAMETERS (PARAMETER_ID, PARAMETER_GROUP_ID,PARAMETER_GROUP_NAME,PARAMETER_NAME,PARAMETER_VALUE,IS_SENSITIVE,IS_ACTIVE) VALUES ("&amp;B15445&amp;","&amp;C15445&amp;",'"&amp;D15445&amp;"','"&amp;E15445&amp;"','"&amp;SUBSTITUTE(F15445,"'","''")&amp;"',"&amp;G15445&amp;","&amp;H15445&amp;");"</f>
        <v>INSERT INTO PARAMETERS (PARAMETER_ID, PARAMETER_GROUP_ID,PARAMETER_GROUP_NAME,PARAMETER_NAME,PARAMETER_VALUE,IS_SENSITIVE,IS_ACTIVE) VALUES (15680,1350,'IN_Ventasys_RxRtl_Ingestion_group','target_schema','HCPSDL_RAW',FALSE,TRUE);</v>
      </c>
    </row>
    <row r="15446" spans="1:10" ht="15" hidden="1" customHeight="1">
      <c r="A15446" t="s">
        <v>36</v>
      </c>
      <c r="B15446" s="32">
        <v>15681</v>
      </c>
      <c r="C15446">
        <v>1350</v>
      </c>
      <c r="D15446" s="5" t="s">
        <v>13136</v>
      </c>
      <c r="E15446" t="s">
        <v>2853</v>
      </c>
      <c r="F15446" s="3" t="s">
        <v>2854</v>
      </c>
      <c r="G15446" t="b">
        <v>0</v>
      </c>
      <c r="H15446" t="b">
        <v>1</v>
      </c>
      <c r="J15446" t="str">
        <f>"INSERT INTO PARAMETERS (PARAMETER_ID, PARAMETER_GROUP_ID,PARAMETER_GROUP_NAME,PARAMETER_NAME,PARAMETER_VALUE,IS_SENSITIVE,IS_ACTIVE) VALUES ("&amp;B15446&amp;","&amp;C15446&amp;",'"&amp;D15446&amp;"','"&amp;E15446&amp;"','"&amp;SUBSTITUTE(F15446,"'","''")&amp;"',"&amp;G15446&amp;","&amp;H15446&amp;");"</f>
        <v>INSERT INTO PARAMETERS (PARAMETER_ID, PARAMETER_GROUP_ID,PARAMETER_GROUP_NAME,PARAMETER_NAME,PARAMETER_VALUE,IS_SENSITIVE,IS_ACTIVE) VALUES (15681,1350,'IN_Ventasys_RxRtl_Ingestion_group','validation','1-1-0',FALSE,TRUE);</v>
      </c>
    </row>
    <row r="15447" spans="1:10" ht="15" hidden="1" customHeight="1">
      <c r="A15447" t="s">
        <v>36</v>
      </c>
      <c r="B15447" s="32">
        <v>15682</v>
      </c>
      <c r="C15447">
        <v>1350</v>
      </c>
      <c r="D15447" s="5" t="s">
        <v>13136</v>
      </c>
      <c r="E15447" t="s">
        <v>2856</v>
      </c>
      <c r="F15447" t="s">
        <v>2939</v>
      </c>
      <c r="G15447" t="b">
        <v>0</v>
      </c>
      <c r="H15447" t="b">
        <v>1</v>
      </c>
      <c r="J15447" t="str">
        <f>"INSERT INTO PARAMETERS (PARAMETER_ID, PARAMETER_GROUP_ID,PARAMETER_GROUP_NAME,PARAMETER_NAME,PARAMETER_VALUE,IS_SENSITIVE,IS_ACTIVE) VALUES ("&amp;B15447&amp;","&amp;C15447&amp;",'"&amp;D15447&amp;"','"&amp;E15447&amp;"','"&amp;SUBSTITUTE(F15447,"'","''")&amp;"',"&amp;G15447&amp;","&amp;H15447&amp;");"</f>
        <v>INSERT INTO PARAMETERS (PARAMETER_ID, PARAMETER_GROUP_ID,PARAMETER_GROUP_NAME,PARAMETER_NAME,PARAMETER_VALUE,IS_SENSITIVE,IS_ACTIVE) VALUES (15682,1350,'IN_Ventasys_RxRtl_Ingestion_group','index','last',FALSE,TRUE);</v>
      </c>
    </row>
    <row r="15448" spans="1:10" ht="15" hidden="1" customHeight="1">
      <c r="A15448" t="s">
        <v>36</v>
      </c>
      <c r="B15448" s="32">
        <v>15683</v>
      </c>
      <c r="C15448">
        <v>1350</v>
      </c>
      <c r="D15448" s="5" t="s">
        <v>13136</v>
      </c>
      <c r="E15448" t="s">
        <v>2859</v>
      </c>
      <c r="F15448" t="s">
        <v>6854</v>
      </c>
      <c r="G15448" t="b">
        <v>0</v>
      </c>
      <c r="H15448" t="b">
        <v>1</v>
      </c>
      <c r="J15448" t="str">
        <f>"INSERT INTO PARAMETERS (PARAMETER_ID, PARAMETER_GROUP_ID,PARAMETER_GROUP_NAME,PARAMETER_NAME,PARAMETER_VALUE,IS_SENSITIVE,IS_ACTIVE) VALUES ("&amp;B15448&amp;","&amp;C15448&amp;",'"&amp;D15448&amp;"','"&amp;E15448&amp;"','"&amp;SUBSTITUTE(F15448,"'","''")&amp;"',"&amp;G15448&amp;","&amp;H15448&amp;");"</f>
        <v>INSERT INTO PARAMETERS (PARAMETER_ID, PARAMETER_GROUP_ID,PARAMETER_GROUP_NAME,PARAMETER_NAME,PARAMETER_VALUE,IS_SENSITIVE,IS_ACTIVE) VALUES (15683,1350,'IN_Ventasys_RxRtl_Ingestion_group','source_extn','zip',FALSE,TRUE);</v>
      </c>
    </row>
    <row r="15449" spans="1:10" ht="15" hidden="1" customHeight="1">
      <c r="A15449" t="s">
        <v>36</v>
      </c>
      <c r="B15449" s="32">
        <v>15684</v>
      </c>
      <c r="C15449">
        <v>1350</v>
      </c>
      <c r="D15449" s="5" t="s">
        <v>13136</v>
      </c>
      <c r="E15449" t="s">
        <v>2861</v>
      </c>
      <c r="F15449">
        <v>0</v>
      </c>
      <c r="G15449" t="b">
        <v>0</v>
      </c>
      <c r="H15449" t="b">
        <v>1</v>
      </c>
      <c r="J15449" t="str">
        <f>"INSERT INTO PARAMETERS (PARAMETER_ID, PARAMETER_GROUP_ID,PARAMETER_GROUP_NAME,PARAMETER_NAME,PARAMETER_VALUE,IS_SENSITIVE,IS_ACTIVE) VALUES ("&amp;B15449&amp;","&amp;C15449&amp;",'"&amp;D15449&amp;"','"&amp;E15449&amp;"','"&amp;SUBSTITUTE(F15449,"'","''")&amp;"',"&amp;G15449&amp;","&amp;H15449&amp;");"</f>
        <v>INSERT INTO PARAMETERS (PARAMETER_ID, PARAMETER_GROUP_ID,PARAMETER_GROUP_NAME,PARAMETER_NAME,PARAMETER_VALUE,IS_SENSITIVE,IS_ACTIVE) VALUES (15684,1350,'IN_Ventasys_RxRtl_Ingestion_group','file_header_row_num','0',FALSE,TRUE);</v>
      </c>
    </row>
    <row r="15450" spans="1:10" ht="15" hidden="1" customHeight="1">
      <c r="A15450" t="s">
        <v>36</v>
      </c>
      <c r="B15450" s="32">
        <v>15685</v>
      </c>
      <c r="C15450">
        <v>1350</v>
      </c>
      <c r="D15450" s="5" t="s">
        <v>13136</v>
      </c>
      <c r="E15450" t="s">
        <v>2863</v>
      </c>
      <c r="F15450" t="s">
        <v>2821</v>
      </c>
      <c r="G15450" t="b">
        <v>0</v>
      </c>
      <c r="H15450" t="b">
        <v>1</v>
      </c>
      <c r="J15450" t="str">
        <f>"INSERT INTO PARAMETERS (PARAMETER_ID, PARAMETER_GROUP_ID,PARAMETER_GROUP_NAME,PARAMETER_NAME,PARAMETER_VALUE,IS_SENSITIVE,IS_ACTIVE) VALUES ("&amp;B15450&amp;","&amp;C15450&amp;",'"&amp;D15450&amp;"','"&amp;E15450&amp;"','"&amp;SUBSTITUTE(F15450,"'","''")&amp;"',"&amp;G15450&amp;","&amp;H15450&amp;");"</f>
        <v>INSERT INTO PARAMETERS (PARAMETER_ID, PARAMETER_GROUP_ID,PARAMETER_GROUP_NAME,PARAMETER_NAME,PARAMETER_VALUE,IS_SENSITIVE,IS_ACTIVE) VALUES (15685,1350,'IN_Ventasys_RxRtl_Ingestion_group','is_truncate','Y',FALSE,TRUE);</v>
      </c>
    </row>
    <row r="15451" spans="1:10" ht="15" hidden="1" customHeight="1">
      <c r="A15451" t="s">
        <v>36</v>
      </c>
      <c r="B15451" s="32">
        <v>15686</v>
      </c>
      <c r="C15451">
        <v>1351</v>
      </c>
      <c r="D15451" s="5" t="s">
        <v>13141</v>
      </c>
      <c r="E15451" t="s">
        <v>2820</v>
      </c>
      <c r="F15451" t="s">
        <v>2821</v>
      </c>
      <c r="G15451" t="b">
        <v>0</v>
      </c>
      <c r="H15451" t="b">
        <v>1</v>
      </c>
      <c r="J15451" t="str">
        <f>"INSERT INTO PARAMETERS (PARAMETER_ID, PARAMETER_GROUP_ID,PARAMETER_GROUP_NAME,PARAMETER_NAME,PARAMETER_VALUE,IS_SENSITIVE,IS_ACTIVE) VALUES ("&amp;B15451&amp;","&amp;C15451&amp;",'"&amp;D15451&amp;"','"&amp;E15451&amp;"','"&amp;SUBSTITUTE(F15451,"'","''")&amp;"',"&amp;G15451&amp;","&amp;H15451&amp;");"</f>
        <v>INSERT INTO PARAMETERS (PARAMETER_ID, PARAMETER_GROUP_ID,PARAMETER_GROUP_NAME,PARAMETER_NAME,PARAMETER_VALUE,IS_SENSITIVE,IS_ACTIVE) VALUES (15686,1351,'IN_Ventasys_POBData_Ingestion_group','trigger_mail','Y',FALSE,TRUE);</v>
      </c>
    </row>
    <row r="15452" spans="1:10" ht="15" hidden="1" customHeight="1">
      <c r="A15452" t="s">
        <v>36</v>
      </c>
      <c r="B15452" s="32">
        <v>15687</v>
      </c>
      <c r="C15452">
        <v>1351</v>
      </c>
      <c r="D15452" s="5" t="s">
        <v>13141</v>
      </c>
      <c r="E15452" t="s">
        <v>2831</v>
      </c>
      <c r="F15452" t="s">
        <v>2821</v>
      </c>
      <c r="G15452" t="b">
        <v>0</v>
      </c>
      <c r="H15452" t="b">
        <v>1</v>
      </c>
      <c r="J15452" t="str">
        <f>"INSERT INTO PARAMETERS (PARAMETER_ID, PARAMETER_GROUP_ID,PARAMETER_GROUP_NAME,PARAMETER_NAME,PARAMETER_VALUE,IS_SENSITIVE,IS_ACTIVE) VALUES ("&amp;B15452&amp;","&amp;C15452&amp;",'"&amp;D15452&amp;"','"&amp;E15452&amp;"','"&amp;SUBSTITUTE(F15452,"'","''")&amp;"',"&amp;G15452&amp;","&amp;H15452&amp;");"</f>
        <v>INSERT INTO PARAMETERS (PARAMETER_ID, PARAMETER_GROUP_ID,PARAMETER_GROUP_NAME,PARAMETER_NAME,PARAMETER_VALUE,IS_SENSITIVE,IS_ACTIVE) VALUES (15687,1351,'IN_Ventasys_POBData_Ingestion_group','business_mail_trigger','Y',FALSE,TRUE);</v>
      </c>
    </row>
    <row r="15453" spans="1:10" ht="15" hidden="1" customHeight="1">
      <c r="A15453" t="s">
        <v>36</v>
      </c>
      <c r="B15453" s="32">
        <v>15688</v>
      </c>
      <c r="C15453">
        <v>1351</v>
      </c>
      <c r="D15453" s="5" t="s">
        <v>13141</v>
      </c>
      <c r="E15453" t="s">
        <v>2817</v>
      </c>
      <c r="F15453" t="s">
        <v>13142</v>
      </c>
      <c r="G15453" t="b">
        <v>0</v>
      </c>
      <c r="H15453" t="b">
        <v>1</v>
      </c>
      <c r="J15453" t="str">
        <f>"INSERT INTO PARAMETERS (PARAMETER_ID, PARAMETER_GROUP_ID,PARAMETER_GROUP_NAME,PARAMETER_NAME,PARAMETER_VALUE,IS_SENSITIVE,IS_ACTIVE) VALUES ("&amp;B15453&amp;","&amp;C15453&amp;",'"&amp;D15453&amp;"','"&amp;E15453&amp;"','"&amp;SUBSTITUTE(F15453,"'","''")&amp;"',"&amp;G15453&amp;","&amp;H15453&amp;");"</f>
        <v>INSERT INTO PARAMETERS (PARAMETER_ID, PARAMETER_GROUP_ID,PARAMETER_GROUP_NAME,PARAMETER_NAME,PARAMETER_VALUE,IS_SENSITIVE,IS_ACTIVE) VALUES (15688,1351,'IN_Ventasys_POBData_Ingestion_group','val_file_header','TEAM_NAME~V_POBID~V_EMPID~V_CUSTID_RTL~DCR_DT~POB_PRODUCT~POB_UNITS',FALSE,TRUE);</v>
      </c>
    </row>
    <row r="15454" spans="1:10" ht="15" hidden="1" customHeight="1">
      <c r="A15454" t="s">
        <v>36</v>
      </c>
      <c r="B15454" s="32">
        <v>15689</v>
      </c>
      <c r="C15454">
        <v>1351</v>
      </c>
      <c r="D15454" s="5" t="s">
        <v>13141</v>
      </c>
      <c r="E15454" t="s">
        <v>2823</v>
      </c>
      <c r="F15454" t="s">
        <v>13143</v>
      </c>
      <c r="G15454" t="b">
        <v>0</v>
      </c>
      <c r="H15454" t="b">
        <v>1</v>
      </c>
      <c r="J15454" t="str">
        <f>"INSERT INTO PARAMETERS (PARAMETER_ID, PARAMETER_GROUP_ID,PARAMETER_GROUP_NAME,PARAMETER_NAME,PARAMETER_VALUE,IS_SENSITIVE,IS_ACTIVE) VALUES ("&amp;B15454&amp;","&amp;C15454&amp;",'"&amp;D15454&amp;"','"&amp;E15454&amp;"','"&amp;SUBSTITUTE(F15454,"'","''")&amp;"',"&amp;G15454&amp;","&amp;H15454&amp;");"</f>
        <v>INSERT INTO PARAMETERS (PARAMETER_ID, PARAMETER_GROUP_ID,PARAMETER_GROUP_NAME,PARAMETER_NAME,PARAMETER_VALUE,IS_SENSITIVE,IS_ACTIVE) VALUES (15689,1351,'IN_Ventasys_POBData_Ingestion_group','file_spec','10_POBData',FALSE,TRUE);</v>
      </c>
    </row>
    <row r="15455" spans="1:10" ht="15" hidden="1" customHeight="1">
      <c r="A15455" t="s">
        <v>36</v>
      </c>
      <c r="B15455" s="32">
        <v>15690</v>
      </c>
      <c r="C15455">
        <v>1351</v>
      </c>
      <c r="D15455" s="5" t="s">
        <v>13141</v>
      </c>
      <c r="E15455" t="s">
        <v>2826</v>
      </c>
      <c r="F15455" t="s">
        <v>13143</v>
      </c>
      <c r="G15455" t="b">
        <v>0</v>
      </c>
      <c r="H15455" t="b">
        <v>1</v>
      </c>
      <c r="J15455" t="str">
        <f>"INSERT INTO PARAMETERS (PARAMETER_ID, PARAMETER_GROUP_ID,PARAMETER_GROUP_NAME,PARAMETER_NAME,PARAMETER_VALUE,IS_SENSITIVE,IS_ACTIVE) VALUES ("&amp;B15455&amp;","&amp;C15455&amp;",'"&amp;D15455&amp;"','"&amp;E15455&amp;"','"&amp;SUBSTITUTE(F15455,"'","''")&amp;"',"&amp;G15455&amp;","&amp;H15455&amp;");"</f>
        <v>INSERT INTO PARAMETERS (PARAMETER_ID, PARAMETER_GROUP_ID,PARAMETER_GROUP_NAME,PARAMETER_NAME,PARAMETER_VALUE,IS_SENSITIVE,IS_ACTIVE) VALUES (15690,1351,'IN_Ventasys_POBData_Ingestion_group','val_file_name','10_POBData',FALSE,TRUE);</v>
      </c>
    </row>
    <row r="15456" spans="1:10" ht="15" hidden="1" customHeight="1">
      <c r="A15456" t="s">
        <v>36</v>
      </c>
      <c r="B15456" s="32">
        <v>15691</v>
      </c>
      <c r="C15456">
        <v>1351</v>
      </c>
      <c r="D15456" s="5" t="s">
        <v>13141</v>
      </c>
      <c r="E15456" t="s">
        <v>2828</v>
      </c>
      <c r="F15456" t="s">
        <v>6854</v>
      </c>
      <c r="G15456" t="b">
        <v>0</v>
      </c>
      <c r="H15456" t="b">
        <v>1</v>
      </c>
      <c r="J15456" t="str">
        <f>"INSERT INTO PARAMETERS (PARAMETER_ID, PARAMETER_GROUP_ID,PARAMETER_GROUP_NAME,PARAMETER_NAME,PARAMETER_VALUE,IS_SENSITIVE,IS_ACTIVE) VALUES ("&amp;B15456&amp;","&amp;C15456&amp;",'"&amp;D15456&amp;"','"&amp;E15456&amp;"','"&amp;SUBSTITUTE(F15456,"'","''")&amp;"',"&amp;G15456&amp;","&amp;H15456&amp;");"</f>
        <v>INSERT INTO PARAMETERS (PARAMETER_ID, PARAMETER_GROUP_ID,PARAMETER_GROUP_NAME,PARAMETER_NAME,PARAMETER_VALUE,IS_SENSITIVE,IS_ACTIVE) VALUES (15691,1351,'IN_Ventasys_POBData_Ingestion_group','val_file_extn','zip',FALSE,TRUE);</v>
      </c>
    </row>
    <row r="15457" spans="1:10" ht="15" hidden="1" customHeight="1">
      <c r="A15457" t="s">
        <v>36</v>
      </c>
      <c r="B15457" s="32">
        <v>15692</v>
      </c>
      <c r="C15457">
        <v>1351</v>
      </c>
      <c r="D15457" s="5" t="s">
        <v>13141</v>
      </c>
      <c r="E15457" t="s">
        <v>2833</v>
      </c>
      <c r="F15457" t="s">
        <v>2834</v>
      </c>
      <c r="G15457" t="b">
        <v>0</v>
      </c>
      <c r="H15457" t="b">
        <v>1</v>
      </c>
      <c r="J15457" t="str">
        <f>"INSERT INTO PARAMETERS (PARAMETER_ID, PARAMETER_GROUP_ID,PARAMETER_GROUP_NAME,PARAMETER_NAME,PARAMETER_VALUE,IS_SENSITIVE,IS_ACTIVE) VALUES ("&amp;B15457&amp;","&amp;C15457&amp;",'"&amp;D15457&amp;"','"&amp;E15457&amp;"','"&amp;SUBSTITUTE(F15457,"'","''")&amp;"',"&amp;G15457&amp;","&amp;H15457&amp;");"</f>
        <v>INSERT INTO PARAMETERS (PARAMETER_ID, PARAMETER_GROUP_ID,PARAMETER_GROUP_NAME,PARAMETER_NAME,PARAMETER_VALUE,IS_SENSITIVE,IS_ACTIVE) VALUES (15692,1351,'IN_Ventasys_POBData_Ingestion_group','load_method','sp',FALSE,TRUE);</v>
      </c>
    </row>
    <row r="15458" spans="1:10" ht="15" hidden="1" customHeight="1">
      <c r="A15458" t="s">
        <v>36</v>
      </c>
      <c r="B15458" s="32">
        <v>15693</v>
      </c>
      <c r="C15458">
        <v>1351</v>
      </c>
      <c r="D15458" s="5" t="s">
        <v>13141</v>
      </c>
      <c r="E15458" t="s">
        <v>2836</v>
      </c>
      <c r="F15458" t="s">
        <v>13096</v>
      </c>
      <c r="G15458" t="b">
        <v>0</v>
      </c>
      <c r="H15458" t="b">
        <v>1</v>
      </c>
      <c r="J15458" t="str">
        <f>"INSERT INTO PARAMETERS (PARAMETER_ID, PARAMETER_GROUP_ID,PARAMETER_GROUP_NAME,PARAMETER_NAME,PARAMETER_VALUE,IS_SENSITIVE,IS_ACTIVE) VALUES ("&amp;B15458&amp;","&amp;C15458&amp;",'"&amp;D15458&amp;"','"&amp;E15458&amp;"','"&amp;SUBSTITUTE(F15458,"'","''")&amp;"',"&amp;G15458&amp;","&amp;H15458&amp;");"</f>
        <v>INSERT INTO PARAMETERS (PARAMETER_ID, PARAMETER_GROUP_ID,PARAMETER_GROUP_NAME,PARAMETER_NAME,PARAMETER_VALUE,IS_SENSITIVE,IS_ACTIVE) VALUES (15693,1351,'IN_Ventasys_POBData_Ingestion_group','sp_name','HCPSDL_RAW.HCP360_IN_VENTASYS_LOAD_PREPROCESSING',FALSE,TRUE);</v>
      </c>
    </row>
    <row r="15459" spans="1:10" ht="15" hidden="1" customHeight="1">
      <c r="A15459" t="s">
        <v>36</v>
      </c>
      <c r="B15459" s="32">
        <v>15694</v>
      </c>
      <c r="C15459">
        <v>1351</v>
      </c>
      <c r="D15459" s="5" t="s">
        <v>13141</v>
      </c>
      <c r="E15459" t="s">
        <v>2841</v>
      </c>
      <c r="F15459" s="419" t="s">
        <v>13144</v>
      </c>
      <c r="G15459" t="b">
        <v>0</v>
      </c>
      <c r="H15459" t="b">
        <v>1</v>
      </c>
      <c r="J15459" t="str">
        <f>"INSERT INTO PARAMETERS (PARAMETER_ID, PARAMETER_GROUP_ID,PARAMETER_GROUP_NAME,PARAMETER_NAME,PARAMETER_VALUE,IS_SENSITIVE,IS_ACTIVE) VALUES ("&amp;B15459&amp;","&amp;C15459&amp;",'"&amp;D15459&amp;"','"&amp;E15459&amp;"','"&amp;SUBSTITUTE(F15459,"'","''")&amp;"',"&amp;G15459&amp;","&amp;H15459&amp;");"</f>
        <v>INSERT INTO PARAMETERS (PARAMETER_ID, PARAMETER_GROUP_ID,PARAMETER_GROUP_NAME,PARAMETER_NAME,PARAMETER_VALUE,IS_SENSITIVE,IS_ACTIVE) VALUES (15694,1351,'IN_Ventasys_POBData_Ingestion_group','folder_path','ventasys/transaction/pobdata',FALSE,TRUE);</v>
      </c>
    </row>
    <row r="15460" spans="1:10" ht="15" hidden="1" customHeight="1">
      <c r="A15460" t="s">
        <v>36</v>
      </c>
      <c r="B15460" s="32">
        <v>15695</v>
      </c>
      <c r="C15460">
        <v>1351</v>
      </c>
      <c r="D15460" s="5" t="s">
        <v>13141</v>
      </c>
      <c r="E15460" t="s">
        <v>2844</v>
      </c>
      <c r="F15460" t="s">
        <v>13145</v>
      </c>
      <c r="G15460" t="b">
        <v>0</v>
      </c>
      <c r="H15460" t="b">
        <v>1</v>
      </c>
      <c r="J15460" t="str">
        <f>"INSERT INTO PARAMETERS (PARAMETER_ID, PARAMETER_GROUP_ID,PARAMETER_GROUP_NAME,PARAMETER_NAME,PARAMETER_VALUE,IS_SENSITIVE,IS_ACTIVE) VALUES ("&amp;B15460&amp;","&amp;C15460&amp;",'"&amp;D15460&amp;"','"&amp;E15460&amp;"','"&amp;SUBSTITUTE(F15460,"'","''")&amp;"',"&amp;G15460&amp;","&amp;H15460&amp;");"</f>
        <v>INSERT INTO PARAMETERS (PARAMETER_ID, PARAMETER_GROUP_ID,PARAMETER_GROUP_NAME,PARAMETER_NAME,PARAMETER_VALUE,IS_SENSITIVE,IS_ACTIVE) VALUES (15695,1351,'IN_Ventasys_POBData_Ingestion_group','target_table','SDL_HCP360_IN_VENTASYS_POB_DATA',FALSE,TRUE);</v>
      </c>
    </row>
    <row r="15461" spans="1:10" ht="15" hidden="1" customHeight="1">
      <c r="A15461" t="s">
        <v>36</v>
      </c>
      <c r="B15461" s="32">
        <v>15696</v>
      </c>
      <c r="C15461">
        <v>1351</v>
      </c>
      <c r="D15461" s="5" t="s">
        <v>13141</v>
      </c>
      <c r="E15461" t="s">
        <v>2847</v>
      </c>
      <c r="F15461" t="s">
        <v>12823</v>
      </c>
      <c r="G15461" t="b">
        <v>0</v>
      </c>
      <c r="H15461" t="b">
        <v>1</v>
      </c>
      <c r="J15461" t="str">
        <f>"INSERT INTO PARAMETERS (PARAMETER_ID, PARAMETER_GROUP_ID,PARAMETER_GROUP_NAME,PARAMETER_NAME,PARAMETER_VALUE,IS_SENSITIVE,IS_ACTIVE) VALUES ("&amp;B15461&amp;","&amp;C15461&amp;",'"&amp;D15461&amp;"','"&amp;E15461&amp;"','"&amp;SUBSTITUTE(F15461,"'","''")&amp;"',"&amp;G15461&amp;","&amp;H15461&amp;");"</f>
        <v>INSERT INTO PARAMETERS (PARAMETER_ID, PARAMETER_GROUP_ID,PARAMETER_GROUP_NAME,PARAMETER_NAME,PARAMETER_VALUE,IS_SENSITIVE,IS_ACTIVE) VALUES (15696,1351,'IN_Ventasys_POBData_Ingestion_group','container','hcp',FALSE,TRUE);</v>
      </c>
    </row>
    <row r="15462" spans="1:10" ht="15" hidden="1" customHeight="1">
      <c r="A15462" t="s">
        <v>36</v>
      </c>
      <c r="B15462" s="32">
        <v>15697</v>
      </c>
      <c r="C15462">
        <v>1351</v>
      </c>
      <c r="D15462" s="5" t="s">
        <v>13141</v>
      </c>
      <c r="E15462" t="s">
        <v>2850</v>
      </c>
      <c r="F15462" t="s">
        <v>11961</v>
      </c>
      <c r="G15462" t="b">
        <v>0</v>
      </c>
      <c r="H15462" t="b">
        <v>1</v>
      </c>
      <c r="J15462" t="str">
        <f>"INSERT INTO PARAMETERS (PARAMETER_ID, PARAMETER_GROUP_ID,PARAMETER_GROUP_NAME,PARAMETER_NAME,PARAMETER_VALUE,IS_SENSITIVE,IS_ACTIVE) VALUES ("&amp;B15462&amp;","&amp;C15462&amp;",'"&amp;D15462&amp;"','"&amp;E15462&amp;"','"&amp;SUBSTITUTE(F15462,"'","''")&amp;"',"&amp;G15462&amp;","&amp;H15462&amp;");"</f>
        <v>INSERT INTO PARAMETERS (PARAMETER_ID, PARAMETER_GROUP_ID,PARAMETER_GROUP_NAME,PARAMETER_NAME,PARAMETER_VALUE,IS_SENSITIVE,IS_ACTIVE) VALUES (15697,1351,'IN_Ventasys_POBData_Ingestion_group','target_schema','HCPSDL_RAW',FALSE,TRUE);</v>
      </c>
    </row>
    <row r="15463" spans="1:10" ht="15" hidden="1" customHeight="1">
      <c r="A15463" t="s">
        <v>36</v>
      </c>
      <c r="B15463" s="32">
        <v>15698</v>
      </c>
      <c r="C15463">
        <v>1351</v>
      </c>
      <c r="D15463" s="5" t="s">
        <v>13141</v>
      </c>
      <c r="E15463" t="s">
        <v>2853</v>
      </c>
      <c r="F15463" s="3" t="s">
        <v>2854</v>
      </c>
      <c r="G15463" t="b">
        <v>0</v>
      </c>
      <c r="H15463" t="b">
        <v>1</v>
      </c>
      <c r="J15463" t="str">
        <f>"INSERT INTO PARAMETERS (PARAMETER_ID, PARAMETER_GROUP_ID,PARAMETER_GROUP_NAME,PARAMETER_NAME,PARAMETER_VALUE,IS_SENSITIVE,IS_ACTIVE) VALUES ("&amp;B15463&amp;","&amp;C15463&amp;",'"&amp;D15463&amp;"','"&amp;E15463&amp;"','"&amp;SUBSTITUTE(F15463,"'","''")&amp;"',"&amp;G15463&amp;","&amp;H15463&amp;");"</f>
        <v>INSERT INTO PARAMETERS (PARAMETER_ID, PARAMETER_GROUP_ID,PARAMETER_GROUP_NAME,PARAMETER_NAME,PARAMETER_VALUE,IS_SENSITIVE,IS_ACTIVE) VALUES (15698,1351,'IN_Ventasys_POBData_Ingestion_group','validation','1-1-0',FALSE,TRUE);</v>
      </c>
    </row>
    <row r="15464" spans="1:10" ht="15" hidden="1" customHeight="1">
      <c r="A15464" t="s">
        <v>36</v>
      </c>
      <c r="B15464" s="32">
        <v>15699</v>
      </c>
      <c r="C15464">
        <v>1351</v>
      </c>
      <c r="D15464" s="5" t="s">
        <v>13141</v>
      </c>
      <c r="E15464" t="s">
        <v>2856</v>
      </c>
      <c r="F15464" t="s">
        <v>2939</v>
      </c>
      <c r="G15464" t="b">
        <v>0</v>
      </c>
      <c r="H15464" t="b">
        <v>1</v>
      </c>
      <c r="J15464" t="str">
        <f>"INSERT INTO PARAMETERS (PARAMETER_ID, PARAMETER_GROUP_ID,PARAMETER_GROUP_NAME,PARAMETER_NAME,PARAMETER_VALUE,IS_SENSITIVE,IS_ACTIVE) VALUES ("&amp;B15464&amp;","&amp;C15464&amp;",'"&amp;D15464&amp;"','"&amp;E15464&amp;"','"&amp;SUBSTITUTE(F15464,"'","''")&amp;"',"&amp;G15464&amp;","&amp;H15464&amp;");"</f>
        <v>INSERT INTO PARAMETERS (PARAMETER_ID, PARAMETER_GROUP_ID,PARAMETER_GROUP_NAME,PARAMETER_NAME,PARAMETER_VALUE,IS_SENSITIVE,IS_ACTIVE) VALUES (15699,1351,'IN_Ventasys_POBData_Ingestion_group','index','last',FALSE,TRUE);</v>
      </c>
    </row>
    <row r="15465" spans="1:10" ht="15" hidden="1" customHeight="1">
      <c r="A15465" t="s">
        <v>36</v>
      </c>
      <c r="B15465" s="32">
        <v>15700</v>
      </c>
      <c r="C15465">
        <v>1351</v>
      </c>
      <c r="D15465" s="5" t="s">
        <v>13141</v>
      </c>
      <c r="E15465" t="s">
        <v>2859</v>
      </c>
      <c r="F15465" t="s">
        <v>6854</v>
      </c>
      <c r="G15465" t="b">
        <v>0</v>
      </c>
      <c r="H15465" t="b">
        <v>1</v>
      </c>
      <c r="J15465" t="str">
        <f>"INSERT INTO PARAMETERS (PARAMETER_ID, PARAMETER_GROUP_ID,PARAMETER_GROUP_NAME,PARAMETER_NAME,PARAMETER_VALUE,IS_SENSITIVE,IS_ACTIVE) VALUES ("&amp;B15465&amp;","&amp;C15465&amp;",'"&amp;D15465&amp;"','"&amp;E15465&amp;"','"&amp;SUBSTITUTE(F15465,"'","''")&amp;"',"&amp;G15465&amp;","&amp;H15465&amp;");"</f>
        <v>INSERT INTO PARAMETERS (PARAMETER_ID, PARAMETER_GROUP_ID,PARAMETER_GROUP_NAME,PARAMETER_NAME,PARAMETER_VALUE,IS_SENSITIVE,IS_ACTIVE) VALUES (15700,1351,'IN_Ventasys_POBData_Ingestion_group','source_extn','zip',FALSE,TRUE);</v>
      </c>
    </row>
    <row r="15466" spans="1:10" ht="15" hidden="1" customHeight="1">
      <c r="A15466" t="s">
        <v>36</v>
      </c>
      <c r="B15466" s="32">
        <v>15701</v>
      </c>
      <c r="C15466">
        <v>1351</v>
      </c>
      <c r="D15466" s="5" t="s">
        <v>13141</v>
      </c>
      <c r="E15466" t="s">
        <v>2861</v>
      </c>
      <c r="F15466">
        <v>0</v>
      </c>
      <c r="G15466" t="b">
        <v>0</v>
      </c>
      <c r="H15466" t="b">
        <v>1</v>
      </c>
      <c r="J15466" t="str">
        <f>"INSERT INTO PARAMETERS (PARAMETER_ID, PARAMETER_GROUP_ID,PARAMETER_GROUP_NAME,PARAMETER_NAME,PARAMETER_VALUE,IS_SENSITIVE,IS_ACTIVE) VALUES ("&amp;B15466&amp;","&amp;C15466&amp;",'"&amp;D15466&amp;"','"&amp;E15466&amp;"','"&amp;SUBSTITUTE(F15466,"'","''")&amp;"',"&amp;G15466&amp;","&amp;H15466&amp;");"</f>
        <v>INSERT INTO PARAMETERS (PARAMETER_ID, PARAMETER_GROUP_ID,PARAMETER_GROUP_NAME,PARAMETER_NAME,PARAMETER_VALUE,IS_SENSITIVE,IS_ACTIVE) VALUES (15701,1351,'IN_Ventasys_POBData_Ingestion_group','file_header_row_num','0',FALSE,TRUE);</v>
      </c>
    </row>
    <row r="15467" spans="1:10" ht="15" hidden="1" customHeight="1">
      <c r="A15467" t="s">
        <v>36</v>
      </c>
      <c r="B15467" s="32">
        <v>15702</v>
      </c>
      <c r="C15467">
        <v>1351</v>
      </c>
      <c r="D15467" s="5" t="s">
        <v>13141</v>
      </c>
      <c r="E15467" t="s">
        <v>2863</v>
      </c>
      <c r="F15467" t="s">
        <v>2821</v>
      </c>
      <c r="G15467" t="b">
        <v>0</v>
      </c>
      <c r="H15467" t="b">
        <v>1</v>
      </c>
      <c r="J15467" t="str">
        <f>"INSERT INTO PARAMETERS (PARAMETER_ID, PARAMETER_GROUP_ID,PARAMETER_GROUP_NAME,PARAMETER_NAME,PARAMETER_VALUE,IS_SENSITIVE,IS_ACTIVE) VALUES ("&amp;B15467&amp;","&amp;C15467&amp;",'"&amp;D15467&amp;"','"&amp;E15467&amp;"','"&amp;SUBSTITUTE(F15467,"'","''")&amp;"',"&amp;G15467&amp;","&amp;H15467&amp;");"</f>
        <v>INSERT INTO PARAMETERS (PARAMETER_ID, PARAMETER_GROUP_ID,PARAMETER_GROUP_NAME,PARAMETER_NAME,PARAMETER_VALUE,IS_SENSITIVE,IS_ACTIVE) VALUES (15702,1351,'IN_Ventasys_POBData_Ingestion_group','is_truncate','Y',FALSE,TRUE);</v>
      </c>
    </row>
    <row r="15468" spans="1:10" ht="15" hidden="1" customHeight="1">
      <c r="A15468" t="s">
        <v>36</v>
      </c>
      <c r="B15468" s="32">
        <v>15703</v>
      </c>
      <c r="C15468">
        <v>1352</v>
      </c>
      <c r="D15468" s="5" t="s">
        <v>13146</v>
      </c>
      <c r="E15468" t="s">
        <v>2820</v>
      </c>
      <c r="F15468" t="s">
        <v>2821</v>
      </c>
      <c r="G15468" t="b">
        <v>0</v>
      </c>
      <c r="H15468" t="b">
        <v>1</v>
      </c>
      <c r="J15468" t="str">
        <f>"INSERT INTO PARAMETERS (PARAMETER_ID, PARAMETER_GROUP_ID,PARAMETER_GROUP_NAME,PARAMETER_NAME,PARAMETER_VALUE,IS_SENSITIVE,IS_ACTIVE) VALUES ("&amp;B15468&amp;","&amp;C15468&amp;",'"&amp;D15468&amp;"','"&amp;E15468&amp;"','"&amp;SUBSTITUTE(F15468,"'","''")&amp;"',"&amp;G15468&amp;","&amp;H15468&amp;");"</f>
        <v>INSERT INTO PARAMETERS (PARAMETER_ID, PARAMETER_GROUP_ID,PARAMETER_GROUP_NAME,PARAMETER_NAME,PARAMETER_VALUE,IS_SENSITIVE,IS_ACTIVE) VALUES (15703,1352,'IN_Ventasys_HCPRTL_Ingestion_group','trigger_mail','Y',FALSE,TRUE);</v>
      </c>
    </row>
    <row r="15469" spans="1:10" ht="15" hidden="1" customHeight="1">
      <c r="A15469" t="s">
        <v>36</v>
      </c>
      <c r="B15469" s="32">
        <v>15704</v>
      </c>
      <c r="C15469">
        <v>1352</v>
      </c>
      <c r="D15469" s="5" t="s">
        <v>13146</v>
      </c>
      <c r="E15469" t="s">
        <v>2831</v>
      </c>
      <c r="F15469" t="s">
        <v>2821</v>
      </c>
      <c r="G15469" t="b">
        <v>0</v>
      </c>
      <c r="H15469" t="b">
        <v>1</v>
      </c>
      <c r="J15469" t="str">
        <f>"INSERT INTO PARAMETERS (PARAMETER_ID, PARAMETER_GROUP_ID,PARAMETER_GROUP_NAME,PARAMETER_NAME,PARAMETER_VALUE,IS_SENSITIVE,IS_ACTIVE) VALUES ("&amp;B15469&amp;","&amp;C15469&amp;",'"&amp;D15469&amp;"','"&amp;E15469&amp;"','"&amp;SUBSTITUTE(F15469,"'","''")&amp;"',"&amp;G15469&amp;","&amp;H15469&amp;");"</f>
        <v>INSERT INTO PARAMETERS (PARAMETER_ID, PARAMETER_GROUP_ID,PARAMETER_GROUP_NAME,PARAMETER_NAME,PARAMETER_VALUE,IS_SENSITIVE,IS_ACTIVE) VALUES (15704,1352,'IN_Ventasys_HCPRTL_Ingestion_group','business_mail_trigger','Y',FALSE,TRUE);</v>
      </c>
    </row>
    <row r="15470" spans="1:10" ht="15" hidden="1" customHeight="1">
      <c r="A15470" t="s">
        <v>36</v>
      </c>
      <c r="B15470" s="32">
        <v>15705</v>
      </c>
      <c r="C15470">
        <v>1352</v>
      </c>
      <c r="D15470" s="5" t="s">
        <v>13146</v>
      </c>
      <c r="E15470" t="s">
        <v>2817</v>
      </c>
      <c r="F15470" t="s">
        <v>13147</v>
      </c>
      <c r="G15470" t="b">
        <v>0</v>
      </c>
      <c r="H15470" t="b">
        <v>1</v>
      </c>
      <c r="J15470" t="str">
        <f>"INSERT INTO PARAMETERS (PARAMETER_ID, PARAMETER_GROUP_ID,PARAMETER_GROUP_NAME,PARAMETER_NAME,PARAMETER_VALUE,IS_SENSITIVE,IS_ACTIVE) VALUES ("&amp;B15470&amp;","&amp;C15470&amp;",'"&amp;D15470&amp;"','"&amp;E15470&amp;"','"&amp;SUBSTITUTE(F15470,"'","''")&amp;"',"&amp;G15470&amp;","&amp;H15470&amp;");"</f>
        <v>INSERT INTO PARAMETERS (PARAMETER_ID, PARAMETER_GROUP_ID,PARAMETER_GROUP_NAME,PARAMETER_NAME,PARAMETER_VALUE,IS_SENSITIVE,IS_ACTIVE) VALUES (15705,1352,'IN_Ventasys_HCPRTL_Ingestion_group','val_file_header','TEAM_NAME~V_CUSTID_DR~V_CUSTID_RTL',FALSE,TRUE);</v>
      </c>
    </row>
    <row r="15471" spans="1:10" ht="15" hidden="1" customHeight="1">
      <c r="A15471" t="s">
        <v>36</v>
      </c>
      <c r="B15471" s="32">
        <v>15706</v>
      </c>
      <c r="C15471">
        <v>1352</v>
      </c>
      <c r="D15471" s="5" t="s">
        <v>13146</v>
      </c>
      <c r="E15471" t="s">
        <v>2823</v>
      </c>
      <c r="F15471" t="s">
        <v>13148</v>
      </c>
      <c r="G15471" t="b">
        <v>0</v>
      </c>
      <c r="H15471" t="b">
        <v>1</v>
      </c>
      <c r="J15471" t="str">
        <f>"INSERT INTO PARAMETERS (PARAMETER_ID, PARAMETER_GROUP_ID,PARAMETER_GROUP_NAME,PARAMETER_NAME,PARAMETER_VALUE,IS_SENSITIVE,IS_ACTIVE) VALUES ("&amp;B15471&amp;","&amp;C15471&amp;",'"&amp;D15471&amp;"','"&amp;E15471&amp;"','"&amp;SUBSTITUTE(F15471,"'","''")&amp;"',"&amp;G15471&amp;","&amp;H15471&amp;");"</f>
        <v>INSERT INTO PARAMETERS (PARAMETER_ID, PARAMETER_GROUP_ID,PARAMETER_GROUP_NAME,PARAMETER_NAME,PARAMETER_VALUE,IS_SENSITIVE,IS_ACTIVE) VALUES (15706,1352,'IN_Ventasys_HCPRTL_Ingestion_group','file_spec','11_HCPRTL',FALSE,TRUE);</v>
      </c>
    </row>
    <row r="15472" spans="1:10" ht="15" hidden="1" customHeight="1">
      <c r="A15472" t="s">
        <v>36</v>
      </c>
      <c r="B15472" s="32">
        <v>15707</v>
      </c>
      <c r="C15472">
        <v>1352</v>
      </c>
      <c r="D15472" s="5" t="s">
        <v>13146</v>
      </c>
      <c r="E15472" t="s">
        <v>2826</v>
      </c>
      <c r="F15472" t="s">
        <v>13148</v>
      </c>
      <c r="G15472" t="b">
        <v>0</v>
      </c>
      <c r="H15472" t="b">
        <v>1</v>
      </c>
      <c r="J15472" t="str">
        <f>"INSERT INTO PARAMETERS (PARAMETER_ID, PARAMETER_GROUP_ID,PARAMETER_GROUP_NAME,PARAMETER_NAME,PARAMETER_VALUE,IS_SENSITIVE,IS_ACTIVE) VALUES ("&amp;B15472&amp;","&amp;C15472&amp;",'"&amp;D15472&amp;"','"&amp;E15472&amp;"','"&amp;SUBSTITUTE(F15472,"'","''")&amp;"',"&amp;G15472&amp;","&amp;H15472&amp;");"</f>
        <v>INSERT INTO PARAMETERS (PARAMETER_ID, PARAMETER_GROUP_ID,PARAMETER_GROUP_NAME,PARAMETER_NAME,PARAMETER_VALUE,IS_SENSITIVE,IS_ACTIVE) VALUES (15707,1352,'IN_Ventasys_HCPRTL_Ingestion_group','val_file_name','11_HCPRTL',FALSE,TRUE);</v>
      </c>
    </row>
    <row r="15473" spans="1:10" ht="15" hidden="1" customHeight="1">
      <c r="A15473" t="s">
        <v>36</v>
      </c>
      <c r="B15473" s="32">
        <v>15708</v>
      </c>
      <c r="C15473">
        <v>1352</v>
      </c>
      <c r="D15473" s="5" t="s">
        <v>13146</v>
      </c>
      <c r="E15473" t="s">
        <v>2828</v>
      </c>
      <c r="F15473" t="s">
        <v>6854</v>
      </c>
      <c r="G15473" t="b">
        <v>0</v>
      </c>
      <c r="H15473" t="b">
        <v>1</v>
      </c>
      <c r="J15473" t="str">
        <f>"INSERT INTO PARAMETERS (PARAMETER_ID, PARAMETER_GROUP_ID,PARAMETER_GROUP_NAME,PARAMETER_NAME,PARAMETER_VALUE,IS_SENSITIVE,IS_ACTIVE) VALUES ("&amp;B15473&amp;","&amp;C15473&amp;",'"&amp;D15473&amp;"','"&amp;E15473&amp;"','"&amp;SUBSTITUTE(F15473,"'","''")&amp;"',"&amp;G15473&amp;","&amp;H15473&amp;");"</f>
        <v>INSERT INTO PARAMETERS (PARAMETER_ID, PARAMETER_GROUP_ID,PARAMETER_GROUP_NAME,PARAMETER_NAME,PARAMETER_VALUE,IS_SENSITIVE,IS_ACTIVE) VALUES (15708,1352,'IN_Ventasys_HCPRTL_Ingestion_group','val_file_extn','zip',FALSE,TRUE);</v>
      </c>
    </row>
    <row r="15474" spans="1:10" ht="15" hidden="1" customHeight="1">
      <c r="A15474" t="s">
        <v>36</v>
      </c>
      <c r="B15474" s="32">
        <v>15709</v>
      </c>
      <c r="C15474">
        <v>1352</v>
      </c>
      <c r="D15474" s="5" t="s">
        <v>13146</v>
      </c>
      <c r="E15474" t="s">
        <v>2833</v>
      </c>
      <c r="F15474" t="s">
        <v>2834</v>
      </c>
      <c r="G15474" t="b">
        <v>0</v>
      </c>
      <c r="H15474" t="b">
        <v>1</v>
      </c>
      <c r="J15474" t="str">
        <f>"INSERT INTO PARAMETERS (PARAMETER_ID, PARAMETER_GROUP_ID,PARAMETER_GROUP_NAME,PARAMETER_NAME,PARAMETER_VALUE,IS_SENSITIVE,IS_ACTIVE) VALUES ("&amp;B15474&amp;","&amp;C15474&amp;",'"&amp;D15474&amp;"','"&amp;E15474&amp;"','"&amp;SUBSTITUTE(F15474,"'","''")&amp;"',"&amp;G15474&amp;","&amp;H15474&amp;");"</f>
        <v>INSERT INTO PARAMETERS (PARAMETER_ID, PARAMETER_GROUP_ID,PARAMETER_GROUP_NAME,PARAMETER_NAME,PARAMETER_VALUE,IS_SENSITIVE,IS_ACTIVE) VALUES (15709,1352,'IN_Ventasys_HCPRTL_Ingestion_group','load_method','sp',FALSE,TRUE);</v>
      </c>
    </row>
    <row r="15475" spans="1:10" s="642" customFormat="1" ht="15" hidden="1" customHeight="1">
      <c r="A15475" t="s">
        <v>36</v>
      </c>
      <c r="B15475" s="32">
        <v>15710</v>
      </c>
      <c r="C15475">
        <v>1352</v>
      </c>
      <c r="D15475" s="5" t="s">
        <v>13146</v>
      </c>
      <c r="E15475" t="s">
        <v>2836</v>
      </c>
      <c r="F15475" t="s">
        <v>13096</v>
      </c>
      <c r="G15475" t="b">
        <v>0</v>
      </c>
      <c r="H15475" t="b">
        <v>1</v>
      </c>
      <c r="I15475"/>
      <c r="J15475" t="str">
        <f>"INSERT INTO PARAMETERS (PARAMETER_ID, PARAMETER_GROUP_ID,PARAMETER_GROUP_NAME,PARAMETER_NAME,PARAMETER_VALUE,IS_SENSITIVE,IS_ACTIVE) VALUES ("&amp;B15475&amp;","&amp;C15475&amp;",'"&amp;D15475&amp;"','"&amp;E15475&amp;"','"&amp;SUBSTITUTE(F15475,"'","''")&amp;"',"&amp;G15475&amp;","&amp;H15475&amp;");"</f>
        <v>INSERT INTO PARAMETERS (PARAMETER_ID, PARAMETER_GROUP_ID,PARAMETER_GROUP_NAME,PARAMETER_NAME,PARAMETER_VALUE,IS_SENSITIVE,IS_ACTIVE) VALUES (15710,1352,'IN_Ventasys_HCPRTL_Ingestion_group','sp_name','HCPSDL_RAW.HCP360_IN_VENTASYS_LOAD_PREPROCESSING',FALSE,TRUE);</v>
      </c>
    </row>
    <row r="15476" spans="1:10" s="642" customFormat="1" ht="15" hidden="1" customHeight="1">
      <c r="A15476" t="s">
        <v>36</v>
      </c>
      <c r="B15476" s="32">
        <v>15711</v>
      </c>
      <c r="C15476">
        <v>1352</v>
      </c>
      <c r="D15476" s="5" t="s">
        <v>13146</v>
      </c>
      <c r="E15476" t="s">
        <v>2841</v>
      </c>
      <c r="F15476" s="419" t="s">
        <v>13149</v>
      </c>
      <c r="G15476" t="b">
        <v>0</v>
      </c>
      <c r="H15476" t="b">
        <v>1</v>
      </c>
      <c r="I15476"/>
      <c r="J15476" t="str">
        <f>"INSERT INTO PARAMETERS (PARAMETER_ID, PARAMETER_GROUP_ID,PARAMETER_GROUP_NAME,PARAMETER_NAME,PARAMETER_VALUE,IS_SENSITIVE,IS_ACTIVE) VALUES ("&amp;B15476&amp;","&amp;C15476&amp;",'"&amp;D15476&amp;"','"&amp;E15476&amp;"','"&amp;SUBSTITUTE(F15476,"'","''")&amp;"',"&amp;G15476&amp;","&amp;H15476&amp;");"</f>
        <v>INSERT INTO PARAMETERS (PARAMETER_ID, PARAMETER_GROUP_ID,PARAMETER_GROUP_NAME,PARAMETER_NAME,PARAMETER_VALUE,IS_SENSITIVE,IS_ACTIVE) VALUES (15711,1352,'IN_Ventasys_HCPRTL_Ingestion_group','folder_path','ventasys/transaction/hcprtl',FALSE,TRUE);</v>
      </c>
    </row>
    <row r="15477" spans="1:10" s="642" customFormat="1" ht="15" hidden="1" customHeight="1">
      <c r="A15477" t="s">
        <v>36</v>
      </c>
      <c r="B15477" s="32">
        <v>15712</v>
      </c>
      <c r="C15477">
        <v>1352</v>
      </c>
      <c r="D15477" s="5" t="s">
        <v>13146</v>
      </c>
      <c r="E15477" t="s">
        <v>2844</v>
      </c>
      <c r="F15477" t="s">
        <v>13150</v>
      </c>
      <c r="G15477" t="b">
        <v>0</v>
      </c>
      <c r="H15477" t="b">
        <v>1</v>
      </c>
      <c r="I15477"/>
      <c r="J15477" t="str">
        <f>"INSERT INTO PARAMETERS (PARAMETER_ID, PARAMETER_GROUP_ID,PARAMETER_GROUP_NAME,PARAMETER_NAME,PARAMETER_VALUE,IS_SENSITIVE,IS_ACTIVE) VALUES ("&amp;B15477&amp;","&amp;C15477&amp;",'"&amp;D15477&amp;"','"&amp;E15477&amp;"','"&amp;SUBSTITUTE(F15477,"'","''")&amp;"',"&amp;G15477&amp;","&amp;H15477&amp;");"</f>
        <v>INSERT INTO PARAMETERS (PARAMETER_ID, PARAMETER_GROUP_ID,PARAMETER_GROUP_NAME,PARAMETER_NAME,PARAMETER_VALUE,IS_SENSITIVE,IS_ACTIVE) VALUES (15712,1352,'IN_Ventasys_HCPRTL_Ingestion_group','target_table','SDL_HCP360_IN_VENTASYS_HCPRTL',FALSE,TRUE);</v>
      </c>
    </row>
    <row r="15478" spans="1:10" s="642" customFormat="1" ht="15" hidden="1" customHeight="1">
      <c r="A15478" t="s">
        <v>36</v>
      </c>
      <c r="B15478" s="32">
        <v>15713</v>
      </c>
      <c r="C15478">
        <v>1352</v>
      </c>
      <c r="D15478" s="5" t="s">
        <v>13146</v>
      </c>
      <c r="E15478" t="s">
        <v>2847</v>
      </c>
      <c r="F15478" t="s">
        <v>12823</v>
      </c>
      <c r="G15478" t="b">
        <v>0</v>
      </c>
      <c r="H15478" t="b">
        <v>1</v>
      </c>
      <c r="I15478"/>
      <c r="J15478" t="str">
        <f>"INSERT INTO PARAMETERS (PARAMETER_ID, PARAMETER_GROUP_ID,PARAMETER_GROUP_NAME,PARAMETER_NAME,PARAMETER_VALUE,IS_SENSITIVE,IS_ACTIVE) VALUES ("&amp;B15478&amp;","&amp;C15478&amp;",'"&amp;D15478&amp;"','"&amp;E15478&amp;"','"&amp;SUBSTITUTE(F15478,"'","''")&amp;"',"&amp;G15478&amp;","&amp;H15478&amp;");"</f>
        <v>INSERT INTO PARAMETERS (PARAMETER_ID, PARAMETER_GROUP_ID,PARAMETER_GROUP_NAME,PARAMETER_NAME,PARAMETER_VALUE,IS_SENSITIVE,IS_ACTIVE) VALUES (15713,1352,'IN_Ventasys_HCPRTL_Ingestion_group','container','hcp',FALSE,TRUE);</v>
      </c>
    </row>
    <row r="15479" spans="1:10" s="642" customFormat="1" ht="15" hidden="1" customHeight="1">
      <c r="A15479" t="s">
        <v>36</v>
      </c>
      <c r="B15479" s="32">
        <v>15714</v>
      </c>
      <c r="C15479">
        <v>1352</v>
      </c>
      <c r="D15479" s="5" t="s">
        <v>13146</v>
      </c>
      <c r="E15479" t="s">
        <v>2850</v>
      </c>
      <c r="F15479" t="s">
        <v>11961</v>
      </c>
      <c r="G15479" t="b">
        <v>0</v>
      </c>
      <c r="H15479" t="b">
        <v>1</v>
      </c>
      <c r="I15479"/>
      <c r="J15479" t="str">
        <f>"INSERT INTO PARAMETERS (PARAMETER_ID, PARAMETER_GROUP_ID,PARAMETER_GROUP_NAME,PARAMETER_NAME,PARAMETER_VALUE,IS_SENSITIVE,IS_ACTIVE) VALUES ("&amp;B15479&amp;","&amp;C15479&amp;",'"&amp;D15479&amp;"','"&amp;E15479&amp;"','"&amp;SUBSTITUTE(F15479,"'","''")&amp;"',"&amp;G15479&amp;","&amp;H15479&amp;");"</f>
        <v>INSERT INTO PARAMETERS (PARAMETER_ID, PARAMETER_GROUP_ID,PARAMETER_GROUP_NAME,PARAMETER_NAME,PARAMETER_VALUE,IS_SENSITIVE,IS_ACTIVE) VALUES (15714,1352,'IN_Ventasys_HCPRTL_Ingestion_group','target_schema','HCPSDL_RAW',FALSE,TRUE);</v>
      </c>
    </row>
    <row r="15480" spans="1:10" s="642" customFormat="1" ht="15" hidden="1" customHeight="1">
      <c r="A15480" t="s">
        <v>36</v>
      </c>
      <c r="B15480" s="32">
        <v>15715</v>
      </c>
      <c r="C15480">
        <v>1352</v>
      </c>
      <c r="D15480" s="5" t="s">
        <v>13146</v>
      </c>
      <c r="E15480" t="s">
        <v>2853</v>
      </c>
      <c r="F15480" s="3" t="s">
        <v>2854</v>
      </c>
      <c r="G15480" t="b">
        <v>0</v>
      </c>
      <c r="H15480" t="b">
        <v>1</v>
      </c>
      <c r="I15480"/>
      <c r="J15480" t="str">
        <f>"INSERT INTO PARAMETERS (PARAMETER_ID, PARAMETER_GROUP_ID,PARAMETER_GROUP_NAME,PARAMETER_NAME,PARAMETER_VALUE,IS_SENSITIVE,IS_ACTIVE) VALUES ("&amp;B15480&amp;","&amp;C15480&amp;",'"&amp;D15480&amp;"','"&amp;E15480&amp;"','"&amp;SUBSTITUTE(F15480,"'","''")&amp;"',"&amp;G15480&amp;","&amp;H15480&amp;");"</f>
        <v>INSERT INTO PARAMETERS (PARAMETER_ID, PARAMETER_GROUP_ID,PARAMETER_GROUP_NAME,PARAMETER_NAME,PARAMETER_VALUE,IS_SENSITIVE,IS_ACTIVE) VALUES (15715,1352,'IN_Ventasys_HCPRTL_Ingestion_group','validation','1-1-0',FALSE,TRUE);</v>
      </c>
    </row>
    <row r="15481" spans="1:10" s="642" customFormat="1" ht="15" hidden="1" customHeight="1">
      <c r="A15481" t="s">
        <v>36</v>
      </c>
      <c r="B15481" s="32">
        <v>15716</v>
      </c>
      <c r="C15481">
        <v>1352</v>
      </c>
      <c r="D15481" s="5" t="s">
        <v>13146</v>
      </c>
      <c r="E15481" t="s">
        <v>2856</v>
      </c>
      <c r="F15481" t="s">
        <v>2939</v>
      </c>
      <c r="G15481" t="b">
        <v>0</v>
      </c>
      <c r="H15481" t="b">
        <v>1</v>
      </c>
      <c r="I15481"/>
      <c r="J15481" t="str">
        <f>"INSERT INTO PARAMETERS (PARAMETER_ID, PARAMETER_GROUP_ID,PARAMETER_GROUP_NAME,PARAMETER_NAME,PARAMETER_VALUE,IS_SENSITIVE,IS_ACTIVE) VALUES ("&amp;B15481&amp;","&amp;C15481&amp;",'"&amp;D15481&amp;"','"&amp;E15481&amp;"','"&amp;SUBSTITUTE(F15481,"'","''")&amp;"',"&amp;G15481&amp;","&amp;H15481&amp;");"</f>
        <v>INSERT INTO PARAMETERS (PARAMETER_ID, PARAMETER_GROUP_ID,PARAMETER_GROUP_NAME,PARAMETER_NAME,PARAMETER_VALUE,IS_SENSITIVE,IS_ACTIVE) VALUES (15716,1352,'IN_Ventasys_HCPRTL_Ingestion_group','index','last',FALSE,TRUE);</v>
      </c>
    </row>
    <row r="15482" spans="1:10" s="642" customFormat="1" ht="15" hidden="1" customHeight="1">
      <c r="A15482" t="s">
        <v>36</v>
      </c>
      <c r="B15482" s="32">
        <v>15717</v>
      </c>
      <c r="C15482">
        <v>1352</v>
      </c>
      <c r="D15482" s="5" t="s">
        <v>13146</v>
      </c>
      <c r="E15482" t="s">
        <v>2859</v>
      </c>
      <c r="F15482" t="s">
        <v>6854</v>
      </c>
      <c r="G15482" t="b">
        <v>0</v>
      </c>
      <c r="H15482" t="b">
        <v>1</v>
      </c>
      <c r="I15482"/>
      <c r="J15482" t="str">
        <f>"INSERT INTO PARAMETERS (PARAMETER_ID, PARAMETER_GROUP_ID,PARAMETER_GROUP_NAME,PARAMETER_NAME,PARAMETER_VALUE,IS_SENSITIVE,IS_ACTIVE) VALUES ("&amp;B15482&amp;","&amp;C15482&amp;",'"&amp;D15482&amp;"','"&amp;E15482&amp;"','"&amp;SUBSTITUTE(F15482,"'","''")&amp;"',"&amp;G15482&amp;","&amp;H15482&amp;");"</f>
        <v>INSERT INTO PARAMETERS (PARAMETER_ID, PARAMETER_GROUP_ID,PARAMETER_GROUP_NAME,PARAMETER_NAME,PARAMETER_VALUE,IS_SENSITIVE,IS_ACTIVE) VALUES (15717,1352,'IN_Ventasys_HCPRTL_Ingestion_group','source_extn','zip',FALSE,TRUE);</v>
      </c>
    </row>
    <row r="15483" spans="1:10" s="642" customFormat="1" ht="15" hidden="1" customHeight="1">
      <c r="A15483" t="s">
        <v>36</v>
      </c>
      <c r="B15483" s="32">
        <v>15718</v>
      </c>
      <c r="C15483">
        <v>1352</v>
      </c>
      <c r="D15483" s="5" t="s">
        <v>13146</v>
      </c>
      <c r="E15483" t="s">
        <v>2861</v>
      </c>
      <c r="F15483">
        <v>0</v>
      </c>
      <c r="G15483" t="b">
        <v>0</v>
      </c>
      <c r="H15483" t="b">
        <v>1</v>
      </c>
      <c r="I15483"/>
      <c r="J15483" t="str">
        <f>"INSERT INTO PARAMETERS (PARAMETER_ID, PARAMETER_GROUP_ID,PARAMETER_GROUP_NAME,PARAMETER_NAME,PARAMETER_VALUE,IS_SENSITIVE,IS_ACTIVE) VALUES ("&amp;B15483&amp;","&amp;C15483&amp;",'"&amp;D15483&amp;"','"&amp;E15483&amp;"','"&amp;SUBSTITUTE(F15483,"'","''")&amp;"',"&amp;G15483&amp;","&amp;H15483&amp;");"</f>
        <v>INSERT INTO PARAMETERS (PARAMETER_ID, PARAMETER_GROUP_ID,PARAMETER_GROUP_NAME,PARAMETER_NAME,PARAMETER_VALUE,IS_SENSITIVE,IS_ACTIVE) VALUES (15718,1352,'IN_Ventasys_HCPRTL_Ingestion_group','file_header_row_num','0',FALSE,TRUE);</v>
      </c>
    </row>
    <row r="15484" spans="1:10" s="642" customFormat="1" ht="15" hidden="1" customHeight="1">
      <c r="A15484" t="s">
        <v>36</v>
      </c>
      <c r="B15484" s="32">
        <v>15719</v>
      </c>
      <c r="C15484">
        <v>1352</v>
      </c>
      <c r="D15484" s="5" t="s">
        <v>13146</v>
      </c>
      <c r="E15484" t="s">
        <v>2863</v>
      </c>
      <c r="F15484" t="s">
        <v>2821</v>
      </c>
      <c r="G15484" t="b">
        <v>0</v>
      </c>
      <c r="H15484" t="b">
        <v>1</v>
      </c>
      <c r="I15484"/>
      <c r="J15484" t="str">
        <f>"INSERT INTO PARAMETERS (PARAMETER_ID, PARAMETER_GROUP_ID,PARAMETER_GROUP_NAME,PARAMETER_NAME,PARAMETER_VALUE,IS_SENSITIVE,IS_ACTIVE) VALUES ("&amp;B15484&amp;","&amp;C15484&amp;",'"&amp;D15484&amp;"','"&amp;E15484&amp;"','"&amp;SUBSTITUTE(F15484,"'","''")&amp;"',"&amp;G15484&amp;","&amp;H15484&amp;");"</f>
        <v>INSERT INTO PARAMETERS (PARAMETER_ID, PARAMETER_GROUP_ID,PARAMETER_GROUP_NAME,PARAMETER_NAME,PARAMETER_VALUE,IS_SENSITIVE,IS_ACTIVE) VALUES (15719,1352,'IN_Ventasys_HCPRTL_Ingestion_group','is_truncate','Y',FALSE,TRUE);</v>
      </c>
    </row>
    <row r="15485" spans="1:10" ht="15" hidden="1" customHeight="1">
      <c r="A15485" t="s">
        <v>36</v>
      </c>
      <c r="B15485" s="32">
        <v>15720</v>
      </c>
      <c r="C15485">
        <v>1353</v>
      </c>
      <c r="D15485" t="s">
        <v>13151</v>
      </c>
      <c r="E15485" s="5" t="s">
        <v>2820</v>
      </c>
      <c r="F15485" s="3" t="s">
        <v>2821</v>
      </c>
      <c r="G15485" t="b">
        <v>0</v>
      </c>
      <c r="H15485" t="b">
        <v>1</v>
      </c>
      <c r="J15485" t="str">
        <f>"INSERT INTO PARAMETERS (PARAMETER_ID, PARAMETER_GROUP_ID,PARAMETER_GROUP_NAME,PARAMETER_NAME,PARAMETER_VALUE,IS_SENSITIVE,IS_ACTIVE) VALUES ("&amp;B15485&amp;","&amp;C15485&amp;",'"&amp;D15485&amp;"','"&amp;E15485&amp;"','"&amp;SUBSTITUTE(F15485,"'","''")&amp;"',"&amp;G15485&amp;","&amp;H15485&amp;");"</f>
        <v>INSERT INTO PARAMETERS (PARAMETER_ID, PARAMETER_GROUP_ID,PARAMETER_GROUP_NAME,PARAMETER_NAME,PARAMETER_VALUE,IS_SENSITIVE,IS_ACTIVE) VALUES (15720,1353,'m_sdl_ittarget_group','trigger_mail','Y',FALSE,TRUE);</v>
      </c>
    </row>
    <row r="15486" spans="1:10" ht="15" hidden="1" customHeight="1">
      <c r="A15486" t="s">
        <v>36</v>
      </c>
      <c r="B15486" s="32">
        <v>15721</v>
      </c>
      <c r="C15486">
        <v>1353</v>
      </c>
      <c r="D15486" t="s">
        <v>13151</v>
      </c>
      <c r="E15486" s="5" t="s">
        <v>2831</v>
      </c>
      <c r="F15486" s="3" t="s">
        <v>2821</v>
      </c>
      <c r="G15486" t="b">
        <v>0</v>
      </c>
      <c r="H15486" t="b">
        <v>1</v>
      </c>
      <c r="J15486" t="str">
        <f>"INSERT INTO PARAMETERS (PARAMETER_ID, PARAMETER_GROUP_ID,PARAMETER_GROUP_NAME,PARAMETER_NAME,PARAMETER_VALUE,IS_SENSITIVE,IS_ACTIVE) VALUES ("&amp;B15486&amp;","&amp;C15486&amp;",'"&amp;D15486&amp;"','"&amp;E15486&amp;"','"&amp;SUBSTITUTE(F15486,"'","''")&amp;"',"&amp;G15486&amp;","&amp;H15486&amp;");"</f>
        <v>INSERT INTO PARAMETERS (PARAMETER_ID, PARAMETER_GROUP_ID,PARAMETER_GROUP_NAME,PARAMETER_NAME,PARAMETER_VALUE,IS_SENSITIVE,IS_ACTIVE) VALUES (15721,1353,'m_sdl_ittarget_group','business_mail_trigger','Y',FALSE,TRUE);</v>
      </c>
    </row>
    <row r="15487" spans="1:10" ht="15" hidden="1" customHeight="1">
      <c r="A15487" t="s">
        <v>36</v>
      </c>
      <c r="B15487" s="32">
        <v>15722</v>
      </c>
      <c r="C15487">
        <v>1353</v>
      </c>
      <c r="D15487" t="s">
        <v>13151</v>
      </c>
      <c r="E15487" s="5" t="s">
        <v>2817</v>
      </c>
      <c r="F15487" s="3" t="s">
        <v>13152</v>
      </c>
      <c r="G15487" t="b">
        <v>0</v>
      </c>
      <c r="H15487" t="b">
        <v>1</v>
      </c>
      <c r="J15487" t="str">
        <f>"INSERT INTO PARAMETERS (PARAMETER_ID, PARAMETER_GROUP_ID,PARAMETER_GROUP_NAME,PARAMETER_NAME,PARAMETER_VALUE,IS_SENSITIVE,IS_ACTIVE) VALUES ("&amp;B15487&amp;","&amp;C15487&amp;",'"&amp;D15487&amp;"','"&amp;E15487&amp;"','"&amp;SUBSTITUTE(F15487,"'","''")&amp;"',"&amp;G15487&amp;","&amp;H15487&amp;");"</f>
        <v>INSERT INTO PARAMETERS (PARAMETER_ID, PARAMETER_GROUP_ID,PARAMETER_GROUP_NAME,PARAMETER_NAME,PARAMETER_VALUE,IS_SENSITIVE,IS_ACTIVE) VALUES (15722,1353,'m_sdl_ittarget_group','val_file_header','Lakshya Territory Name,Target Variant,Jan-16,Feb-16,Mar-16,Apr-16,May-16,Jun-16,Jul-16,Aug-16,Sep-16,Oct-16,Nov-16,Dec-16, YTD 16 ',FALSE,TRUE);</v>
      </c>
    </row>
    <row r="15488" spans="1:10" ht="15" hidden="1" customHeight="1">
      <c r="A15488" t="s">
        <v>36</v>
      </c>
      <c r="B15488" s="32">
        <v>15723</v>
      </c>
      <c r="C15488">
        <v>1353</v>
      </c>
      <c r="D15488" t="s">
        <v>13151</v>
      </c>
      <c r="E15488" s="5" t="s">
        <v>2823</v>
      </c>
      <c r="F15488" s="3" t="s">
        <v>13153</v>
      </c>
      <c r="G15488" t="b">
        <v>0</v>
      </c>
      <c r="H15488" t="b">
        <v>1</v>
      </c>
      <c r="J15488" t="str">
        <f>"INSERT INTO PARAMETERS (PARAMETER_ID, PARAMETER_GROUP_ID,PARAMETER_GROUP_NAME,PARAMETER_NAME,PARAMETER_VALUE,IS_SENSITIVE,IS_ACTIVE) VALUES ("&amp;B15488&amp;","&amp;C15488&amp;",'"&amp;D15488&amp;"','"&amp;E15488&amp;"','"&amp;SUBSTITUTE(F15488,"'","''")&amp;"',"&amp;G15488&amp;","&amp;H15488&amp;");"</f>
        <v>INSERT INTO PARAMETERS (PARAMETER_ID, PARAMETER_GROUP_ID,PARAMETER_GROUP_NAME,PARAMETER_NAME,PARAMETER_VALUE,IS_SENSITIVE,IS_ACTIVE) VALUES (15723,1353,'m_sdl_ittarget_group','file_spec','IT Target',FALSE,TRUE);</v>
      </c>
    </row>
    <row r="15489" spans="1:10" ht="15" hidden="1" customHeight="1">
      <c r="A15489" t="s">
        <v>36</v>
      </c>
      <c r="B15489" s="32">
        <v>15724</v>
      </c>
      <c r="C15489">
        <v>1353</v>
      </c>
      <c r="D15489" t="s">
        <v>13151</v>
      </c>
      <c r="E15489" s="5" t="s">
        <v>2826</v>
      </c>
      <c r="F15489" s="3" t="s">
        <v>13154</v>
      </c>
      <c r="G15489" t="b">
        <v>0</v>
      </c>
      <c r="H15489" t="b">
        <v>1</v>
      </c>
      <c r="J15489" t="str">
        <f>"INSERT INTO PARAMETERS (PARAMETER_ID, PARAMETER_GROUP_ID,PARAMETER_GROUP_NAME,PARAMETER_NAME,PARAMETER_VALUE,IS_SENSITIVE,IS_ACTIVE) VALUES ("&amp;B15489&amp;","&amp;C15489&amp;",'"&amp;D15489&amp;"','"&amp;E15489&amp;"','"&amp;SUBSTITUTE(F15489,"'","''")&amp;"',"&amp;G15489&amp;","&amp;H15489&amp;");"</f>
        <v>INSERT INTO PARAMETERS (PARAMETER_ID, PARAMETER_GROUP_ID,PARAMETER_GROUP_NAME,PARAMETER_NAME,PARAMETER_VALUE,IS_SENSITIVE,IS_ACTIVE) VALUES (15724,1353,'m_sdl_ittarget_group','val_file_name','it_target',FALSE,TRUE);</v>
      </c>
    </row>
    <row r="15490" spans="1:10" ht="15" hidden="1" customHeight="1">
      <c r="A15490" t="s">
        <v>36</v>
      </c>
      <c r="B15490" s="32">
        <v>15725</v>
      </c>
      <c r="C15490">
        <v>1353</v>
      </c>
      <c r="D15490" t="s">
        <v>13151</v>
      </c>
      <c r="E15490" s="5" t="s">
        <v>2828</v>
      </c>
      <c r="F15490" s="3" t="s">
        <v>2829</v>
      </c>
      <c r="G15490" t="b">
        <v>0</v>
      </c>
      <c r="H15490" t="b">
        <v>1</v>
      </c>
      <c r="J15490" t="str">
        <f>"INSERT INTO PARAMETERS (PARAMETER_ID, PARAMETER_GROUP_ID,PARAMETER_GROUP_NAME,PARAMETER_NAME,PARAMETER_VALUE,IS_SENSITIVE,IS_ACTIVE) VALUES ("&amp;B15490&amp;","&amp;C15490&amp;",'"&amp;D15490&amp;"','"&amp;E15490&amp;"','"&amp;SUBSTITUTE(F15490,"'","''")&amp;"',"&amp;G15490&amp;","&amp;H15490&amp;");"</f>
        <v>INSERT INTO PARAMETERS (PARAMETER_ID, PARAMETER_GROUP_ID,PARAMETER_GROUP_NAME,PARAMETER_NAME,PARAMETER_VALUE,IS_SENSITIVE,IS_ACTIVE) VALUES (15725,1353,'m_sdl_ittarget_group','val_file_extn','xlsx',FALSE,TRUE);</v>
      </c>
    </row>
    <row r="15491" spans="1:10" ht="15" hidden="1" customHeight="1">
      <c r="A15491" t="s">
        <v>36</v>
      </c>
      <c r="B15491" s="32">
        <v>15726</v>
      </c>
      <c r="C15491">
        <v>1353</v>
      </c>
      <c r="D15491" t="s">
        <v>13151</v>
      </c>
      <c r="E15491" s="5" t="s">
        <v>2833</v>
      </c>
      <c r="F15491" s="3" t="s">
        <v>2834</v>
      </c>
      <c r="G15491" t="b">
        <v>0</v>
      </c>
      <c r="H15491" t="b">
        <v>1</v>
      </c>
      <c r="J15491" t="str">
        <f>"INSERT INTO PARAMETERS (PARAMETER_ID, PARAMETER_GROUP_ID,PARAMETER_GROUP_NAME,PARAMETER_NAME,PARAMETER_VALUE,IS_SENSITIVE,IS_ACTIVE) VALUES ("&amp;B15491&amp;","&amp;C15491&amp;",'"&amp;D15491&amp;"','"&amp;E15491&amp;"','"&amp;SUBSTITUTE(F15491,"'","''")&amp;"',"&amp;G15491&amp;","&amp;H15491&amp;");"</f>
        <v>INSERT INTO PARAMETERS (PARAMETER_ID, PARAMETER_GROUP_ID,PARAMETER_GROUP_NAME,PARAMETER_NAME,PARAMETER_VALUE,IS_SENSITIVE,IS_ACTIVE) VALUES (15726,1353,'m_sdl_ittarget_group','load_method','sp',FALSE,TRUE);</v>
      </c>
    </row>
    <row r="15492" spans="1:10" ht="15" hidden="1" customHeight="1">
      <c r="A15492" t="s">
        <v>36</v>
      </c>
      <c r="B15492" s="32">
        <v>15727</v>
      </c>
      <c r="C15492">
        <v>1353</v>
      </c>
      <c r="D15492" t="s">
        <v>13151</v>
      </c>
      <c r="E15492" s="5" t="s">
        <v>2836</v>
      </c>
      <c r="F15492" s="184" t="s">
        <v>13155</v>
      </c>
      <c r="G15492" t="b">
        <v>0</v>
      </c>
      <c r="H15492" t="b">
        <v>1</v>
      </c>
      <c r="J15492" t="str">
        <f>"INSERT INTO PARAMETERS (PARAMETER_ID, PARAMETER_GROUP_ID,PARAMETER_GROUP_NAME,PARAMETER_NAME,PARAMETER_VALUE,IS_SENSITIVE,IS_ACTIVE) VALUES ("&amp;B15492&amp;","&amp;C15492&amp;",'"&amp;D15492&amp;"','"&amp;E15492&amp;"','"&amp;SUBSTITUTE(F15492,"'","''")&amp;"',"&amp;G15492&amp;","&amp;H15492&amp;");"</f>
        <v>INSERT INTO PARAMETERS (PARAMETER_ID, PARAMETER_GROUP_ID,PARAMETER_GROUP_NAME,PARAMETER_NAME,PARAMETER_VALUE,IS_SENSITIVE,IS_ACTIVE) VALUES (15727,1353,'m_sdl_ittarget_group','sp_name','INDSDL_RAW.M_SDL_ITTARGET_PREPROCESSING',FALSE,TRUE);</v>
      </c>
    </row>
    <row r="15493" spans="1:10" ht="15" hidden="1" customHeight="1">
      <c r="A15493" t="s">
        <v>36</v>
      </c>
      <c r="B15493" s="32">
        <v>15728</v>
      </c>
      <c r="C15493">
        <v>1353</v>
      </c>
      <c r="D15493" t="s">
        <v>13151</v>
      </c>
      <c r="E15493" s="5" t="s">
        <v>2839</v>
      </c>
      <c r="F15493" s="3" t="s">
        <v>9866</v>
      </c>
      <c r="G15493" t="b">
        <v>0</v>
      </c>
      <c r="H15493" t="b">
        <v>1</v>
      </c>
      <c r="J15493" t="str">
        <f>"INSERT INTO PARAMETERS (PARAMETER_ID, PARAMETER_GROUP_ID,PARAMETER_GROUP_NAME,PARAMETER_NAME,PARAMETER_VALUE,IS_SENSITIVE,IS_ACTIVE) VALUES ("&amp;B15493&amp;","&amp;C15493&amp;",'"&amp;D15493&amp;"','"&amp;E15493&amp;"','"&amp;SUBSTITUTE(F15493,"'","''")&amp;"',"&amp;G15493&amp;","&amp;H15493&amp;");"</f>
        <v>INSERT INTO PARAMETERS (PARAMETER_ID, PARAMETER_GROUP_ID,PARAMETER_GROUP_NAME,PARAMETER_NAME,PARAMETER_VALUE,IS_SENSITIVE,IS_ACTIVE) VALUES (15728,1353,'m_sdl_ittarget_group','sheet_index','0',FALSE,TRUE);</v>
      </c>
    </row>
    <row r="15494" spans="1:10" ht="15" hidden="1" customHeight="1">
      <c r="A15494" t="s">
        <v>36</v>
      </c>
      <c r="B15494" s="32">
        <v>15729</v>
      </c>
      <c r="C15494">
        <v>1353</v>
      </c>
      <c r="D15494" t="s">
        <v>13151</v>
      </c>
      <c r="E15494" s="5" t="s">
        <v>2841</v>
      </c>
      <c r="F15494" s="23" t="s">
        <v>13156</v>
      </c>
      <c r="G15494" t="b">
        <v>0</v>
      </c>
      <c r="H15494" t="b">
        <v>1</v>
      </c>
      <c r="J15494" t="str">
        <f>"INSERT INTO PARAMETERS (PARAMETER_ID, PARAMETER_GROUP_ID,PARAMETER_GROUP_NAME,PARAMETER_NAME,PARAMETER_VALUE,IS_SENSITIVE,IS_ACTIVE) VALUES ("&amp;B15494&amp;","&amp;C15494&amp;",'"&amp;D15494&amp;"','"&amp;E15494&amp;"','"&amp;SUBSTITUTE(F15494,"'","''")&amp;"',"&amp;G15494&amp;","&amp;H15494&amp;");"</f>
        <v>INSERT INTO PARAMETERS (PARAMETER_ID, PARAMETER_GROUP_ID,PARAMETER_GROUP_NAME,PARAMETER_NAME,PARAMETER_VALUE,IS_SENSITIVE,IS_ACTIVE) VALUES (15729,1353,'m_sdl_ittarget_group','folder_path','master_target/Reference',FALSE,TRUE);</v>
      </c>
    </row>
    <row r="15495" spans="1:10" ht="15" hidden="1" customHeight="1">
      <c r="A15495" t="s">
        <v>36</v>
      </c>
      <c r="B15495" s="32">
        <v>15730</v>
      </c>
      <c r="C15495">
        <v>1353</v>
      </c>
      <c r="D15495" t="s">
        <v>13151</v>
      </c>
      <c r="E15495" s="5" t="s">
        <v>2844</v>
      </c>
      <c r="F15495" s="3" t="s">
        <v>13157</v>
      </c>
      <c r="G15495" t="b">
        <v>0</v>
      </c>
      <c r="H15495" t="b">
        <v>1</v>
      </c>
      <c r="J15495" t="str">
        <f>"INSERT INTO PARAMETERS (PARAMETER_ID, PARAMETER_GROUP_ID,PARAMETER_GROUP_NAME,PARAMETER_NAME,PARAMETER_VALUE,IS_SENSITIVE,IS_ACTIVE) VALUES ("&amp;B15495&amp;","&amp;C15495&amp;",'"&amp;D15495&amp;"','"&amp;E15495&amp;"','"&amp;SUBSTITUTE(F15495,"'","''")&amp;"',"&amp;G15495&amp;","&amp;H15495&amp;");"</f>
        <v>INSERT INTO PARAMETERS (PARAMETER_ID, PARAMETER_GROUP_ID,PARAMETER_GROUP_NAME,PARAMETER_NAME,PARAMETER_VALUE,IS_SENSITIVE,IS_ACTIVE) VALUES (15730,1353,'m_sdl_ittarget_group','target_table','sdl_ittarget',FALSE,TRUE);</v>
      </c>
    </row>
    <row r="15496" spans="1:10" ht="15" hidden="1" customHeight="1">
      <c r="A15496" t="s">
        <v>36</v>
      </c>
      <c r="B15496" s="32">
        <v>15731</v>
      </c>
      <c r="C15496">
        <v>1353</v>
      </c>
      <c r="D15496" t="s">
        <v>13151</v>
      </c>
      <c r="E15496" s="5" t="s">
        <v>2847</v>
      </c>
      <c r="F15496" s="3" t="s">
        <v>10841</v>
      </c>
      <c r="G15496" t="b">
        <v>0</v>
      </c>
      <c r="H15496" t="b">
        <v>1</v>
      </c>
      <c r="J15496" t="str">
        <f>"INSERT INTO PARAMETERS (PARAMETER_ID, PARAMETER_GROUP_ID,PARAMETER_GROUP_NAME,PARAMETER_NAME,PARAMETER_VALUE,IS_SENSITIVE,IS_ACTIVE) VALUES ("&amp;B15496&amp;","&amp;C15496&amp;",'"&amp;D15496&amp;"','"&amp;E15496&amp;"','"&amp;SUBSTITUTE(F15496,"'","''")&amp;"',"&amp;G15496&amp;","&amp;H15496&amp;");"</f>
        <v>INSERT INTO PARAMETERS (PARAMETER_ID, PARAMETER_GROUP_ID,PARAMETER_GROUP_NAME,PARAMETER_NAME,PARAMETER_VALUE,IS_SENSITIVE,IS_ACTIVE) VALUES (15731,1353,'m_sdl_ittarget_group','container','ind',FALSE,TRUE);</v>
      </c>
    </row>
    <row r="15497" spans="1:10" ht="15" hidden="1" customHeight="1">
      <c r="A15497" t="s">
        <v>36</v>
      </c>
      <c r="B15497" s="32">
        <v>15732</v>
      </c>
      <c r="C15497">
        <v>1353</v>
      </c>
      <c r="D15497" t="s">
        <v>13151</v>
      </c>
      <c r="E15497" s="5" t="s">
        <v>2850</v>
      </c>
      <c r="F15497" s="5" t="s">
        <v>10842</v>
      </c>
      <c r="G15497" t="b">
        <v>0</v>
      </c>
      <c r="H15497" t="b">
        <v>1</v>
      </c>
      <c r="J15497" t="str">
        <f>"INSERT INTO PARAMETERS (PARAMETER_ID, PARAMETER_GROUP_ID,PARAMETER_GROUP_NAME,PARAMETER_NAME,PARAMETER_VALUE,IS_SENSITIVE,IS_ACTIVE) VALUES ("&amp;B15497&amp;","&amp;C15497&amp;",'"&amp;D15497&amp;"','"&amp;E15497&amp;"','"&amp;SUBSTITUTE(F15497,"'","''")&amp;"',"&amp;G15497&amp;","&amp;H15497&amp;");"</f>
        <v>INSERT INTO PARAMETERS (PARAMETER_ID, PARAMETER_GROUP_ID,PARAMETER_GROUP_NAME,PARAMETER_NAME,PARAMETER_VALUE,IS_SENSITIVE,IS_ACTIVE) VALUES (15732,1353,'m_sdl_ittarget_group','target_schema','INDSDL_RAW',FALSE,TRUE);</v>
      </c>
    </row>
    <row r="15498" spans="1:10" ht="15" hidden="1" customHeight="1">
      <c r="A15498" t="s">
        <v>36</v>
      </c>
      <c r="B15498" s="32">
        <v>15733</v>
      </c>
      <c r="C15498">
        <v>1353</v>
      </c>
      <c r="D15498" t="s">
        <v>13151</v>
      </c>
      <c r="E15498" s="5" t="s">
        <v>2853</v>
      </c>
      <c r="F15498" s="3" t="s">
        <v>5225</v>
      </c>
      <c r="G15498" t="b">
        <v>0</v>
      </c>
      <c r="H15498" t="b">
        <v>1</v>
      </c>
      <c r="J15498" t="str">
        <f>"INSERT INTO PARAMETERS (PARAMETER_ID, PARAMETER_GROUP_ID,PARAMETER_GROUP_NAME,PARAMETER_NAME,PARAMETER_VALUE,IS_SENSITIVE,IS_ACTIVE) VALUES ("&amp;B15498&amp;","&amp;C15498&amp;",'"&amp;D15498&amp;"','"&amp;E15498&amp;"','"&amp;SUBSTITUTE(F15498,"'","''")&amp;"',"&amp;G15498&amp;","&amp;H15498&amp;");"</f>
        <v>INSERT INTO PARAMETERS (PARAMETER_ID, PARAMETER_GROUP_ID,PARAMETER_GROUP_NAME,PARAMETER_NAME,PARAMETER_VALUE,IS_SENSITIVE,IS_ACTIVE) VALUES (15733,1353,'m_sdl_ittarget_group','validation','0-0-0',FALSE,TRUE);</v>
      </c>
    </row>
    <row r="15499" spans="1:10" ht="15" hidden="1" customHeight="1">
      <c r="A15499" t="s">
        <v>36</v>
      </c>
      <c r="B15499" s="32">
        <v>15734</v>
      </c>
      <c r="C15499">
        <v>1353</v>
      </c>
      <c r="D15499" t="s">
        <v>13151</v>
      </c>
      <c r="E15499" s="5" t="s">
        <v>2856</v>
      </c>
      <c r="F15499" s="3" t="s">
        <v>2913</v>
      </c>
      <c r="G15499" t="b">
        <v>0</v>
      </c>
      <c r="H15499" t="b">
        <v>1</v>
      </c>
      <c r="J15499" t="str">
        <f>"INSERT INTO PARAMETERS (PARAMETER_ID, PARAMETER_GROUP_ID,PARAMETER_GROUP_NAME,PARAMETER_NAME,PARAMETER_VALUE,IS_SENSITIVE,IS_ACTIVE) VALUES ("&amp;B15499&amp;","&amp;C15499&amp;",'"&amp;D15499&amp;"','"&amp;E15499&amp;"','"&amp;SUBSTITUTE(F15499,"'","''")&amp;"',"&amp;G15499&amp;","&amp;H15499&amp;");"</f>
        <v>INSERT INTO PARAMETERS (PARAMETER_ID, PARAMETER_GROUP_ID,PARAMETER_GROUP_NAME,PARAMETER_NAME,PARAMETER_VALUE,IS_SENSITIVE,IS_ACTIVE) VALUES (15734,1353,'m_sdl_ittarget_group','index','full',FALSE,TRUE);</v>
      </c>
    </row>
    <row r="15500" spans="1:10" ht="15" hidden="1" customHeight="1">
      <c r="A15500" t="s">
        <v>36</v>
      </c>
      <c r="B15500" s="32">
        <v>15735</v>
      </c>
      <c r="C15500">
        <v>1353</v>
      </c>
      <c r="D15500" t="s">
        <v>13151</v>
      </c>
      <c r="E15500" s="5" t="s">
        <v>2859</v>
      </c>
      <c r="F15500" s="3" t="s">
        <v>2829</v>
      </c>
      <c r="G15500" t="b">
        <v>0</v>
      </c>
      <c r="H15500" t="b">
        <v>1</v>
      </c>
      <c r="J15500" t="str">
        <f>"INSERT INTO PARAMETERS (PARAMETER_ID, PARAMETER_GROUP_ID,PARAMETER_GROUP_NAME,PARAMETER_NAME,PARAMETER_VALUE,IS_SENSITIVE,IS_ACTIVE) VALUES ("&amp;B15500&amp;","&amp;C15500&amp;",'"&amp;D15500&amp;"','"&amp;E15500&amp;"','"&amp;SUBSTITUTE(F15500,"'","''")&amp;"',"&amp;G15500&amp;","&amp;H15500&amp;");"</f>
        <v>INSERT INTO PARAMETERS (PARAMETER_ID, PARAMETER_GROUP_ID,PARAMETER_GROUP_NAME,PARAMETER_NAME,PARAMETER_VALUE,IS_SENSITIVE,IS_ACTIVE) VALUES (15735,1353,'m_sdl_ittarget_group','source_extn','xlsx',FALSE,TRUE);</v>
      </c>
    </row>
    <row r="15501" spans="1:10" ht="15" hidden="1" customHeight="1">
      <c r="A15501" t="s">
        <v>36</v>
      </c>
      <c r="B15501" s="32">
        <v>15736</v>
      </c>
      <c r="C15501">
        <v>1353</v>
      </c>
      <c r="D15501" t="s">
        <v>13151</v>
      </c>
      <c r="E15501" s="5" t="s">
        <v>2861</v>
      </c>
      <c r="F15501" s="3" t="s">
        <v>9866</v>
      </c>
      <c r="G15501" t="b">
        <v>0</v>
      </c>
      <c r="H15501" t="b">
        <v>1</v>
      </c>
      <c r="J15501" t="str">
        <f>"INSERT INTO PARAMETERS (PARAMETER_ID, PARAMETER_GROUP_ID,PARAMETER_GROUP_NAME,PARAMETER_NAME,PARAMETER_VALUE,IS_SENSITIVE,IS_ACTIVE) VALUES ("&amp;B15501&amp;","&amp;C15501&amp;",'"&amp;D15501&amp;"','"&amp;E15501&amp;"','"&amp;SUBSTITUTE(F15501,"'","''")&amp;"',"&amp;G15501&amp;","&amp;H15501&amp;");"</f>
        <v>INSERT INTO PARAMETERS (PARAMETER_ID, PARAMETER_GROUP_ID,PARAMETER_GROUP_NAME,PARAMETER_NAME,PARAMETER_VALUE,IS_SENSITIVE,IS_ACTIVE) VALUES (15736,1353,'m_sdl_ittarget_group','file_header_row_num','0',FALSE,TRUE);</v>
      </c>
    </row>
    <row r="15502" spans="1:10" ht="15" hidden="1" customHeight="1">
      <c r="A15502" t="s">
        <v>36</v>
      </c>
      <c r="B15502" s="32">
        <v>15737</v>
      </c>
      <c r="C15502">
        <v>1353</v>
      </c>
      <c r="D15502" t="s">
        <v>13151</v>
      </c>
      <c r="E15502" s="5" t="s">
        <v>2863</v>
      </c>
      <c r="F15502" s="3" t="s">
        <v>2821</v>
      </c>
      <c r="G15502" t="b">
        <v>0</v>
      </c>
      <c r="H15502" t="b">
        <v>1</v>
      </c>
      <c r="J15502" t="str">
        <f>"INSERT INTO PARAMETERS (PARAMETER_ID, PARAMETER_GROUP_ID,PARAMETER_GROUP_NAME,PARAMETER_NAME,PARAMETER_VALUE,IS_SENSITIVE,IS_ACTIVE) VALUES ("&amp;B15502&amp;","&amp;C15502&amp;",'"&amp;D15502&amp;"','"&amp;E15502&amp;"','"&amp;SUBSTITUTE(F15502,"'","''")&amp;"',"&amp;G15502&amp;","&amp;H15502&amp;");"</f>
        <v>INSERT INTO PARAMETERS (PARAMETER_ID, PARAMETER_GROUP_ID,PARAMETER_GROUP_NAME,PARAMETER_NAME,PARAMETER_VALUE,IS_SENSITIVE,IS_ACTIVE) VALUES (15737,1353,'m_sdl_ittarget_group','is_truncate','Y',FALSE,TRUE);</v>
      </c>
    </row>
    <row r="15503" spans="1:10" ht="15" hidden="1" customHeight="1">
      <c r="A15503" t="s">
        <v>36</v>
      </c>
      <c r="B15503" s="32">
        <v>15738</v>
      </c>
      <c r="C15503">
        <v>1353</v>
      </c>
      <c r="D15503" t="s">
        <v>13151</v>
      </c>
      <c r="E15503" t="s">
        <v>12599</v>
      </c>
      <c r="F15503" s="3" t="s">
        <v>2866</v>
      </c>
      <c r="G15503" t="b">
        <v>0</v>
      </c>
      <c r="H15503" t="b">
        <v>1</v>
      </c>
      <c r="J15503" t="str">
        <f>"INSERT INTO PARAMETERS (PARAMETER_ID, PARAMETER_GROUP_ID,PARAMETER_GROUP_NAME,PARAMETER_NAME,PARAMETER_VALUE,IS_SENSITIVE,IS_ACTIVE) VALUES ("&amp;B15503&amp;","&amp;C15503&amp;",'"&amp;D15503&amp;"','"&amp;E15503&amp;"','"&amp;SUBSTITUTE(F15503,"'","''")&amp;"',"&amp;G15503&amp;","&amp;H15503&amp;");"</f>
        <v>INSERT INTO PARAMETERS (PARAMETER_ID, PARAMETER_GROUP_ID,PARAMETER_GROUP_NAME,PARAMETER_NAME,PARAMETER_VALUE,IS_SENSITIVE,IS_ACTIVE) VALUES (15738,1353,'m_sdl_ittarget_group','start_range','A1',FALSE,TRUE);</v>
      </c>
    </row>
    <row r="15504" spans="1:10" ht="15" hidden="1" customHeight="1">
      <c r="A15504" t="s">
        <v>36</v>
      </c>
      <c r="B15504" s="32">
        <v>15739</v>
      </c>
      <c r="C15504">
        <v>1354</v>
      </c>
      <c r="D15504" t="s">
        <v>13158</v>
      </c>
      <c r="E15504" t="s">
        <v>2847</v>
      </c>
      <c r="F15504" t="s">
        <v>10841</v>
      </c>
      <c r="G15504" t="b">
        <v>0</v>
      </c>
      <c r="H15504" t="b">
        <v>1</v>
      </c>
      <c r="J15504" t="str">
        <f>"INSERT INTO PARAMETERS (PARAMETER_ID, PARAMETER_GROUP_ID,PARAMETER_GROUP_NAME,PARAMETER_NAME,PARAMETER_VALUE,IS_SENSITIVE,IS_ACTIVE) VALUES ("&amp;B15504&amp;","&amp;C15504&amp;",'"&amp;D15504&amp;"','"&amp;E15504&amp;"','"&amp;SUBSTITUTE(F15504,"'","''")&amp;"',"&amp;G15504&amp;","&amp;H15504&amp;");"</f>
        <v>INSERT INTO PARAMETERS (PARAMETER_ID, PARAMETER_GROUP_ID,PARAMETER_GROUP_NAME,PARAMETER_NAME,PARAMETER_VALUE,IS_SENSITIVE,IS_ACTIVE) VALUES (15739,1354,'sdl_csl_rdssmweeklytarget_output_group','container','ind',FALSE,TRUE);</v>
      </c>
    </row>
    <row r="15505" spans="1:10" ht="15" hidden="1" customHeight="1">
      <c r="A15505" t="s">
        <v>36</v>
      </c>
      <c r="B15505" s="32">
        <v>15740</v>
      </c>
      <c r="C15505">
        <v>1354</v>
      </c>
      <c r="D15505" t="s">
        <v>13158</v>
      </c>
      <c r="E15505" t="s">
        <v>9664</v>
      </c>
      <c r="F15505" s="3" t="s">
        <v>13159</v>
      </c>
      <c r="G15505" t="b">
        <v>0</v>
      </c>
      <c r="H15505" t="b">
        <v>1</v>
      </c>
      <c r="J15505" t="str">
        <f>"INSERT INTO PARAMETERS (PARAMETER_ID, PARAMETER_GROUP_ID,PARAMETER_GROUP_NAME,PARAMETER_NAME,PARAMETER_VALUE,IS_SENSITIVE,IS_ACTIVE) VALUES ("&amp;B15505&amp;","&amp;C15505&amp;",'"&amp;D15505&amp;"','"&amp;E15505&amp;"','"&amp;SUBSTITUTE(F15505,"'","''")&amp;"',"&amp;G15505&amp;","&amp;H15505&amp;");"</f>
        <v>INSERT INTO PARAMETERS (PARAMETER_ID, PARAMETER_GROUP_ID,PARAMETER_GROUP_NAME,PARAMETER_NAME,PARAMETER_VALUE,IS_SENSITIVE,IS_ACTIVE) VALUES (15740,1354,'sdl_csl_rdssmweeklytarget_output_group','landing_file_path','india_xdm/master/rdssmweeklytarget_output/rdssmweeklytarget_output',FALSE,TRUE);</v>
      </c>
    </row>
    <row r="15506" spans="1:10" ht="15" hidden="1" customHeight="1">
      <c r="A15506" t="s">
        <v>36</v>
      </c>
      <c r="B15506" s="32">
        <v>15741</v>
      </c>
      <c r="C15506">
        <v>1354</v>
      </c>
      <c r="D15506" t="s">
        <v>13158</v>
      </c>
      <c r="E15506" t="s">
        <v>9667</v>
      </c>
      <c r="F15506" t="s">
        <v>13160</v>
      </c>
      <c r="G15506" t="b">
        <v>0</v>
      </c>
      <c r="H15506" t="b">
        <v>1</v>
      </c>
      <c r="J15506" t="str">
        <f>"INSERT INTO PARAMETERS (PARAMETER_ID, PARAMETER_GROUP_ID,PARAMETER_GROUP_NAME,PARAMETER_NAME,PARAMETER_VALUE,IS_SENSITIVE,IS_ACTIVE) VALUES ("&amp;B15506&amp;","&amp;C15506&amp;",'"&amp;D15506&amp;"','"&amp;E15506&amp;"','"&amp;SUBSTITUTE(F15506,"'","''")&amp;"',"&amp;G15506&amp;","&amp;H15506&amp;");"</f>
        <v>INSERT INTO PARAMETERS (PARAMETER_ID, PARAMETER_GROUP_ID,PARAMETER_GROUP_NAME,PARAMETER_NAME,PARAMETER_VALUE,IS_SENSITIVE,IS_ACTIVE) VALUES (15741,1354,'sdl_csl_rdssmweeklytarget_output_group','landing_file_name','rdssmweeklytarget_output',FALSE,TRUE);</v>
      </c>
    </row>
    <row r="15507" spans="1:10" ht="15" hidden="1" customHeight="1">
      <c r="A15507" t="s">
        <v>36</v>
      </c>
      <c r="B15507" s="32">
        <v>15742</v>
      </c>
      <c r="C15507">
        <v>1354</v>
      </c>
      <c r="D15507" t="s">
        <v>13158</v>
      </c>
      <c r="E15507" t="s">
        <v>2844</v>
      </c>
      <c r="F15507" t="s">
        <v>2110</v>
      </c>
      <c r="G15507" t="b">
        <v>0</v>
      </c>
      <c r="H15507" t="b">
        <v>1</v>
      </c>
      <c r="J15507" t="str">
        <f>"INSERT INTO PARAMETERS (PARAMETER_ID, PARAMETER_GROUP_ID,PARAMETER_GROUP_NAME,PARAMETER_NAME,PARAMETER_VALUE,IS_SENSITIVE,IS_ACTIVE) VALUES ("&amp;B15507&amp;","&amp;C15507&amp;",'"&amp;D15507&amp;"','"&amp;E15507&amp;"','"&amp;SUBSTITUTE(F15507,"'","''")&amp;"',"&amp;G15507&amp;","&amp;H15507&amp;");"</f>
        <v>INSERT INTO PARAMETERS (PARAMETER_ID, PARAMETER_GROUP_ID,PARAMETER_GROUP_NAME,PARAMETER_NAME,PARAMETER_VALUE,IS_SENSITIVE,IS_ACTIVE) VALUES (15742,1354,'sdl_csl_rdssmweeklytarget_output_group','target_table','sdl_csl_rdssmweeklytarget_output',FALSE,TRUE);</v>
      </c>
    </row>
    <row r="15508" spans="1:10" ht="15" hidden="1" customHeight="1">
      <c r="A15508" t="s">
        <v>36</v>
      </c>
      <c r="B15508" s="32">
        <v>15743</v>
      </c>
      <c r="C15508">
        <v>1354</v>
      </c>
      <c r="D15508" t="s">
        <v>13158</v>
      </c>
      <c r="E15508" t="s">
        <v>2850</v>
      </c>
      <c r="F15508" t="s">
        <v>10842</v>
      </c>
      <c r="G15508" t="b">
        <v>0</v>
      </c>
      <c r="H15508" t="b">
        <v>1</v>
      </c>
      <c r="J15508" t="str">
        <f>"INSERT INTO PARAMETERS (PARAMETER_ID, PARAMETER_GROUP_ID,PARAMETER_GROUP_NAME,PARAMETER_NAME,PARAMETER_VALUE,IS_SENSITIVE,IS_ACTIVE) VALUES ("&amp;B15508&amp;","&amp;C15508&amp;",'"&amp;D15508&amp;"','"&amp;E15508&amp;"','"&amp;SUBSTITUTE(F15508,"'","''")&amp;"',"&amp;G15508&amp;","&amp;H15508&amp;");"</f>
        <v>INSERT INTO PARAMETERS (PARAMETER_ID, PARAMETER_GROUP_ID,PARAMETER_GROUP_NAME,PARAMETER_NAME,PARAMETER_VALUE,IS_SENSITIVE,IS_ACTIVE) VALUES (15743,1354,'sdl_csl_rdssmweeklytarget_output_group','target_schema','INDSDL_RAW',FALSE,TRUE);</v>
      </c>
    </row>
    <row r="15509" spans="1:10" ht="15" hidden="1" customHeight="1">
      <c r="A15509" t="s">
        <v>36</v>
      </c>
      <c r="B15509" s="32">
        <v>15744</v>
      </c>
      <c r="C15509">
        <v>1354</v>
      </c>
      <c r="D15509" t="s">
        <v>13158</v>
      </c>
      <c r="E15509" t="s">
        <v>9673</v>
      </c>
      <c r="F15509" s="322" t="s">
        <v>13161</v>
      </c>
      <c r="G15509" t="b">
        <v>0</v>
      </c>
      <c r="H15509" t="b">
        <v>1</v>
      </c>
      <c r="J15509" t="str">
        <f>"INSERT INTO PARAMETERS (PARAMETER_ID, PARAMETER_GROUP_ID,PARAMETER_GROUP_NAME,PARAMETER_NAME,PARAMETER_VALUE,IS_SENSITIVE,IS_ACTIVE) VALUES ("&amp;B15509&amp;","&amp;C15509&amp;",'"&amp;D15509&amp;"','"&amp;E15509&amp;"','"&amp;SUBSTITUTE(F15509,"'","''")&amp;"',"&amp;G15509&amp;","&amp;H15509&amp;");"</f>
        <v>INSERT INTO PARAMETERS (PARAMETER_ID, PARAMETER_GROUP_ID,PARAMETER_GROUP_NAME,PARAMETER_NAME,PARAMETER_VALUE,IS_SENSITIVE,IS_ACTIVE) VALUES (15744,1354,'sdl_csl_rdssmweeklytarget_output_group','ms_query','SELECT csngjnjreport.rrdssmweeklytarget_output.DistCode,
       csngjnjreport.rrdssmweeklytarget_output.TargetRefNo,
       csngjnjreport.rrdssmweeklytarget_output.TargetDate,
       csngjnjreport.rrdssmweeklytarget_output.SMCode,
       csngjnjreport.rrdssmweeklytarget_output.SMName,
       csngjnjreport.rrdssmweeklytarget_output.RMCode,
       csngjnjreport.rrdssmweeklytarget_output.RMName,
       csngjnjreport.rrdssmweeklytarget_output.TargetYear,
       csngjnjreport.rrdssmweeklytarget_output.TargetMonth,
       csngjnjreport.rrdssmweeklytarget_output.TargetValue,
       csngjnjreport.rrdssmweeklytarget_output.TargetName,
       csngjnjreport.rrdssmweeklytarget_output.WEEK1,
       csngjnjreport.rrdssmweeklytarget_output.WEEK2,
       csngjnjreport.rrdssmweeklytarget_output.WEEK3,
       csngjnjreport.rrdssmweeklytarget_output.WEEK4,
       csngjnjreport.rrdssmweeklytarget_output.WEEK5,
       csngjnjreport.rrdssmweeklytarget_output.TargetStatus,
       csngjnjreport.rrdssmweeklytarget_output.TargetType,
       csngjnjreport.rrdssmweeklytarget_output.DownloadStatus,
       csngjnjreport.rrdssmweeklytarget_output.Createddate,
       csngjnjreport.rrdssmweeklytarget_output.CreatedDt
FROM csngjnjreport.rrdssmweeklytarget_output;',FALSE,TRUE);</v>
      </c>
    </row>
    <row r="15510" spans="1:10" ht="15" hidden="1" customHeight="1">
      <c r="A15510" t="s">
        <v>36</v>
      </c>
      <c r="B15510" s="32">
        <v>15745</v>
      </c>
      <c r="C15510">
        <v>1354</v>
      </c>
      <c r="D15510" t="s">
        <v>13158</v>
      </c>
      <c r="E15510" t="s">
        <v>9676</v>
      </c>
      <c r="F15510" t="s">
        <v>2821</v>
      </c>
      <c r="G15510" t="b">
        <v>0</v>
      </c>
      <c r="H15510" t="b">
        <v>1</v>
      </c>
      <c r="J15510" t="str">
        <f>"INSERT INTO PARAMETERS (PARAMETER_ID, PARAMETER_GROUP_ID,PARAMETER_GROUP_NAME,PARAMETER_NAME,PARAMETER_VALUE,IS_SENSITIVE,IS_ACTIVE) VALUES ("&amp;B15510&amp;","&amp;C15510&amp;",'"&amp;D15510&amp;"','"&amp;E15510&amp;"','"&amp;SUBSTITUTE(F15510,"'","''")&amp;"',"&amp;G15510&amp;","&amp;H15510&amp;");"</f>
        <v>INSERT INTO PARAMETERS (PARAMETER_ID, PARAMETER_GROUP_ID,PARAMETER_GROUP_NAME,PARAMETER_NAME,PARAMETER_VALUE,IS_SENSITIVE,IS_ACTIVE) VALUES (15745,1354,'sdl_csl_rdssmweeklytarget_output_group','truncate_and_load','Y',FALSE,TRUE);</v>
      </c>
    </row>
    <row r="15511" spans="1:10" ht="15" hidden="1" customHeight="1">
      <c r="A15511" t="s">
        <v>36</v>
      </c>
      <c r="B15511" s="32">
        <v>15746</v>
      </c>
      <c r="C15511">
        <v>1354</v>
      </c>
      <c r="D15511" t="s">
        <v>13158</v>
      </c>
      <c r="E15511" t="s">
        <v>9678</v>
      </c>
      <c r="F15511" t="s">
        <v>11214</v>
      </c>
      <c r="G15511" t="b">
        <v>0</v>
      </c>
      <c r="H15511" t="b">
        <v>1</v>
      </c>
      <c r="J15511" t="str">
        <f>"INSERT INTO PARAMETERS (PARAMETER_ID, PARAMETER_GROUP_ID,PARAMETER_GROUP_NAME,PARAMETER_NAME,PARAMETER_VALUE,IS_SENSITIVE,IS_ACTIVE) VALUES ("&amp;B15511&amp;","&amp;C15511&amp;",'"&amp;D15511&amp;"','"&amp;E15511&amp;"','"&amp;SUBSTITUTE(F15511,"'","''")&amp;"',"&amp;G15511&amp;","&amp;H15511&amp;");"</f>
        <v>INSERT INTO PARAMETERS (PARAMETER_ID, PARAMETER_GROUP_ID,PARAMETER_GROUP_NAME,PARAMETER_NAME,PARAMETER_VALUE,IS_SENSITIVE,IS_ACTIVE) VALUES (15746,1354,'sdl_csl_rdssmweeklytarget_output_group','decide_source','mysql_server_csngjnjreport',FALSE,TRUE);</v>
      </c>
    </row>
    <row r="15512" spans="1:10" ht="15" hidden="1" customHeight="1">
      <c r="A15512" t="s">
        <v>36</v>
      </c>
      <c r="B15512" s="32">
        <v>15747</v>
      </c>
      <c r="C15512">
        <v>1354</v>
      </c>
      <c r="D15512" t="s">
        <v>13158</v>
      </c>
      <c r="E15512" t="s">
        <v>2833</v>
      </c>
      <c r="F15512" t="s">
        <v>2834</v>
      </c>
      <c r="G15512" t="b">
        <v>0</v>
      </c>
      <c r="H15512" t="b">
        <v>1</v>
      </c>
      <c r="J15512" t="str">
        <f>"INSERT INTO PARAMETERS (PARAMETER_ID, PARAMETER_GROUP_ID,PARAMETER_GROUP_NAME,PARAMETER_NAME,PARAMETER_VALUE,IS_SENSITIVE,IS_ACTIVE) VALUES ("&amp;B15512&amp;","&amp;C15512&amp;",'"&amp;D15512&amp;"','"&amp;E15512&amp;"','"&amp;SUBSTITUTE(F15512,"'","''")&amp;"',"&amp;G15512&amp;","&amp;H15512&amp;");"</f>
        <v>INSERT INTO PARAMETERS (PARAMETER_ID, PARAMETER_GROUP_ID,PARAMETER_GROUP_NAME,PARAMETER_NAME,PARAMETER_VALUE,IS_SENSITIVE,IS_ACTIVE) VALUES (15747,1354,'sdl_csl_rdssmweeklytarget_output_group','load_method','sp',FALSE,TRUE);</v>
      </c>
    </row>
    <row r="15513" spans="1:10" ht="15" hidden="1" customHeight="1">
      <c r="A15513" t="s">
        <v>36</v>
      </c>
      <c r="B15513" s="32">
        <v>15748</v>
      </c>
      <c r="C15513">
        <v>1354</v>
      </c>
      <c r="D15513" t="s">
        <v>13158</v>
      </c>
      <c r="E15513" t="s">
        <v>2836</v>
      </c>
      <c r="F15513" t="s">
        <v>13162</v>
      </c>
      <c r="G15513" t="b">
        <v>0</v>
      </c>
      <c r="H15513" t="b">
        <v>1</v>
      </c>
      <c r="J15513" t="str">
        <f>"INSERT INTO PARAMETERS (PARAMETER_ID, PARAMETER_GROUP_ID,PARAMETER_GROUP_NAME,PARAMETER_NAME,PARAMETER_VALUE,IS_SENSITIVE,IS_ACTIVE) VALUES ("&amp;B15513&amp;","&amp;C15513&amp;",'"&amp;D15513&amp;"','"&amp;E15513&amp;"','"&amp;SUBSTITUTE(F15513,"'","''")&amp;"',"&amp;G15513&amp;","&amp;H15513&amp;");"</f>
        <v>INSERT INTO PARAMETERS (PARAMETER_ID, PARAMETER_GROUP_ID,PARAMETER_GROUP_NAME,PARAMETER_NAME,PARAMETER_VALUE,IS_SENSITIVE,IS_ACTIVE) VALUES (15748,1354,'sdl_csl_rdssmweeklytarget_output_group','sp_name','INDSDL_RAW.SDL_CSL_RDSSMWEEKLYTARGET_OUTPUT_PREPROCESSING',FALSE,TRUE);</v>
      </c>
    </row>
    <row r="15514" spans="1:10" ht="15" hidden="1" customHeight="1">
      <c r="A15514" t="s">
        <v>36</v>
      </c>
      <c r="B15514" s="32">
        <v>15749</v>
      </c>
      <c r="C15514">
        <v>1355</v>
      </c>
      <c r="D15514" t="s">
        <v>13163</v>
      </c>
      <c r="E15514" t="s">
        <v>2847</v>
      </c>
      <c r="F15514" t="s">
        <v>10841</v>
      </c>
      <c r="G15514" t="b">
        <v>0</v>
      </c>
      <c r="H15514" t="b">
        <v>1</v>
      </c>
      <c r="J15514" t="str">
        <f>"INSERT INTO PARAMETERS (PARAMETER_ID, PARAMETER_GROUP_ID,PARAMETER_GROUP_NAME,PARAMETER_NAME,PARAMETER_VALUE,IS_SENSITIVE,IS_ACTIVE) VALUES ("&amp;B15514&amp;","&amp;C15514&amp;",'"&amp;D15514&amp;"','"&amp;E15514&amp;"','"&amp;SUBSTITUTE(F15514,"'","''")&amp;"',"&amp;G15514&amp;","&amp;H15514&amp;");"</f>
        <v>INSERT INTO PARAMETERS (PARAMETER_ID, PARAMETER_GROUP_ID,PARAMETER_GROUP_NAME,PARAMETER_NAME,PARAMETER_VALUE,IS_SENSITIVE,IS_ACTIVE) VALUES (15749,1355,'sdl_csl_scheme_header_group','container','ind',FALSE,TRUE);</v>
      </c>
    </row>
    <row r="15515" spans="1:10" ht="15" hidden="1" customHeight="1">
      <c r="A15515" t="s">
        <v>36</v>
      </c>
      <c r="B15515" s="32">
        <v>15750</v>
      </c>
      <c r="C15515">
        <v>1355</v>
      </c>
      <c r="D15515" t="s">
        <v>13163</v>
      </c>
      <c r="E15515" t="s">
        <v>9664</v>
      </c>
      <c r="F15515" s="3" t="s">
        <v>13164</v>
      </c>
      <c r="G15515" t="b">
        <v>0</v>
      </c>
      <c r="H15515" t="b">
        <v>1</v>
      </c>
      <c r="J15515" t="str">
        <f>"INSERT INTO PARAMETERS (PARAMETER_ID, PARAMETER_GROUP_ID,PARAMETER_GROUP_NAME,PARAMETER_NAME,PARAMETER_VALUE,IS_SENSITIVE,IS_ACTIVE) VALUES ("&amp;B15515&amp;","&amp;C15515&amp;",'"&amp;D15515&amp;"','"&amp;E15515&amp;"','"&amp;SUBSTITUTE(F15515,"'","''")&amp;"',"&amp;G15515&amp;","&amp;H15515&amp;");"</f>
        <v>INSERT INTO PARAMETERS (PARAMETER_ID, PARAMETER_GROUP_ID,PARAMETER_GROUP_NAME,PARAMETER_NAME,PARAMETER_VALUE,IS_SENSITIVE,IS_ACTIVE) VALUES (15750,1355,'sdl_csl_scheme_header_group','landing_file_path','india_xdm/master/scheme_header/scheme_header',FALSE,TRUE);</v>
      </c>
    </row>
    <row r="15516" spans="1:10" ht="15" hidden="1" customHeight="1">
      <c r="A15516" t="s">
        <v>36</v>
      </c>
      <c r="B15516" s="32">
        <v>15751</v>
      </c>
      <c r="C15516">
        <v>1355</v>
      </c>
      <c r="D15516" t="s">
        <v>13163</v>
      </c>
      <c r="E15516" t="s">
        <v>9667</v>
      </c>
      <c r="F15516" t="s">
        <v>13165</v>
      </c>
      <c r="G15516" t="b">
        <v>0</v>
      </c>
      <c r="H15516" t="b">
        <v>1</v>
      </c>
      <c r="J15516" t="str">
        <f>"INSERT INTO PARAMETERS (PARAMETER_ID, PARAMETER_GROUP_ID,PARAMETER_GROUP_NAME,PARAMETER_NAME,PARAMETER_VALUE,IS_SENSITIVE,IS_ACTIVE) VALUES ("&amp;B15516&amp;","&amp;C15516&amp;",'"&amp;D15516&amp;"','"&amp;E15516&amp;"','"&amp;SUBSTITUTE(F15516,"'","''")&amp;"',"&amp;G15516&amp;","&amp;H15516&amp;");"</f>
        <v>INSERT INTO PARAMETERS (PARAMETER_ID, PARAMETER_GROUP_ID,PARAMETER_GROUP_NAME,PARAMETER_NAME,PARAMETER_VALUE,IS_SENSITIVE,IS_ACTIVE) VALUES (15751,1355,'sdl_csl_scheme_header_group','landing_file_name','scheme_header',FALSE,TRUE);</v>
      </c>
    </row>
    <row r="15517" spans="1:10" ht="15" hidden="1" customHeight="1">
      <c r="A15517" t="s">
        <v>36</v>
      </c>
      <c r="B15517" s="32">
        <v>15752</v>
      </c>
      <c r="C15517">
        <v>1355</v>
      </c>
      <c r="D15517" t="s">
        <v>13163</v>
      </c>
      <c r="E15517" t="s">
        <v>2844</v>
      </c>
      <c r="F15517" t="s">
        <v>2111</v>
      </c>
      <c r="G15517" t="b">
        <v>0</v>
      </c>
      <c r="H15517" t="b">
        <v>1</v>
      </c>
      <c r="J15517" t="str">
        <f>"INSERT INTO PARAMETERS (PARAMETER_ID, PARAMETER_GROUP_ID,PARAMETER_GROUP_NAME,PARAMETER_NAME,PARAMETER_VALUE,IS_SENSITIVE,IS_ACTIVE) VALUES ("&amp;B15517&amp;","&amp;C15517&amp;",'"&amp;D15517&amp;"','"&amp;E15517&amp;"','"&amp;SUBSTITUTE(F15517,"'","''")&amp;"',"&amp;G15517&amp;","&amp;H15517&amp;");"</f>
        <v>INSERT INTO PARAMETERS (PARAMETER_ID, PARAMETER_GROUP_ID,PARAMETER_GROUP_NAME,PARAMETER_NAME,PARAMETER_VALUE,IS_SENSITIVE,IS_ACTIVE) VALUES (15752,1355,'sdl_csl_scheme_header_group','target_table','sdl_csl_scheme_header',FALSE,TRUE);</v>
      </c>
    </row>
    <row r="15518" spans="1:10" ht="15" hidden="1" customHeight="1">
      <c r="A15518" t="s">
        <v>36</v>
      </c>
      <c r="B15518" s="32">
        <v>15753</v>
      </c>
      <c r="C15518">
        <v>1355</v>
      </c>
      <c r="D15518" t="s">
        <v>13163</v>
      </c>
      <c r="E15518" t="s">
        <v>2850</v>
      </c>
      <c r="F15518" t="s">
        <v>10842</v>
      </c>
      <c r="G15518" t="b">
        <v>0</v>
      </c>
      <c r="H15518" t="b">
        <v>1</v>
      </c>
      <c r="J15518" t="str">
        <f>"INSERT INTO PARAMETERS (PARAMETER_ID, PARAMETER_GROUP_ID,PARAMETER_GROUP_NAME,PARAMETER_NAME,PARAMETER_VALUE,IS_SENSITIVE,IS_ACTIVE) VALUES ("&amp;B15518&amp;","&amp;C15518&amp;",'"&amp;D15518&amp;"','"&amp;E15518&amp;"','"&amp;SUBSTITUTE(F15518,"'","''")&amp;"',"&amp;G15518&amp;","&amp;H15518&amp;");"</f>
        <v>INSERT INTO PARAMETERS (PARAMETER_ID, PARAMETER_GROUP_ID,PARAMETER_GROUP_NAME,PARAMETER_NAME,PARAMETER_VALUE,IS_SENSITIVE,IS_ACTIVE) VALUES (15753,1355,'sdl_csl_scheme_header_group','target_schema','INDSDL_RAW',FALSE,TRUE);</v>
      </c>
    </row>
    <row r="15519" spans="1:10" ht="15" hidden="1" customHeight="1">
      <c r="A15519" t="s">
        <v>36</v>
      </c>
      <c r="B15519" s="32">
        <v>15754</v>
      </c>
      <c r="C15519">
        <v>1355</v>
      </c>
      <c r="D15519" t="s">
        <v>13163</v>
      </c>
      <c r="E15519" t="s">
        <v>9673</v>
      </c>
      <c r="F15519" s="322" t="s">
        <v>13166</v>
      </c>
      <c r="G15519" t="b">
        <v>0</v>
      </c>
      <c r="H15519" t="b">
        <v>1</v>
      </c>
      <c r="J15519" t="str">
        <f>"INSERT INTO PARAMETERS (PARAMETER_ID, PARAMETER_GROUP_ID,PARAMETER_GROUP_NAME,PARAMETER_NAME,PARAMETER_VALUE,IS_SENSITIVE,IS_ACTIVE) VALUES ("&amp;B15519&amp;","&amp;C15519&amp;",'"&amp;D15519&amp;"','"&amp;E15519&amp;"','"&amp;SUBSTITUTE(F15519,"'","''")&amp;"',"&amp;G15519&amp;","&amp;H15519&amp;");"</f>
        <v>INSERT INTO PARAMETERS (PARAMETER_ID, PARAMETER_GROUP_ID,PARAMETER_GROUP_NAME,PARAMETER_NAME,PARAMETER_VALUE,IS_SENSITIVE,IS_ACTIVE) VALUES (15754,1355,'sdl_csl_scheme_header_group','ms_query','SELECT csngjnjreport.rschememaster.CmpCode,
       csngjnjreport.rschememaster.SchemeCode,
       csngjnjreport.rschememaster.CmpSchemeCode,
       csngjnjreport.rschememaster.SchemeName,
       csngjnjreport.rschememaster.SchemeBase,
       csngjnjreport.rschememaster.SchemeType,
       csngjnjreport.rschememaster.SchemeStartDt,
       csngjnjreport.rschememaster.SchemeEndDt,
       csngjnjreport.rschememaster.PayOutCount,
       csngjnjreport.rschememaster.PayOutType,
       csngjnjreport.rschememaster.PayoutFrequency,
       csngjnjreport.rschememaster.IsOpen,
       csngjnjreport.rschememaster.IsClaimable,
       csngjnjreport.rschememaster.ClaimableOn,
       csngjnjreport.rschememaster.ClaimGroup,
       csngjnjreport.rschememaster.IsCombi,
       csngjnjreport.rschememaster.IsFlexi,
       csngjnjreport.rschememaster.FlexiType,
       csngjnjreport.rschememaster.UseProrata,
       csngjnjreport.rschememaster.BudgetType,
       csngjnjreport.rschememaster.TotalBudget,
       csngjnjreport.rschememaster.RetailerCap,
       csngjnjreport.rschememaster.InvoiceCap,
       csngjnjreport.rschememaster.UnCheckScheme,
       csngjnjreport.rschememaster.ModUserCode,
       csngjnjreport.rschememaster.ModDt,
       csngjnjreport.rschememaster.CreatedDt
FROM csngjnjreport.rschememaster ;',FALSE,TRUE);</v>
      </c>
    </row>
    <row r="15520" spans="1:10" ht="15" hidden="1" customHeight="1">
      <c r="A15520" t="s">
        <v>36</v>
      </c>
      <c r="B15520" s="32">
        <v>15755</v>
      </c>
      <c r="C15520">
        <v>1355</v>
      </c>
      <c r="D15520" t="s">
        <v>13163</v>
      </c>
      <c r="E15520" t="s">
        <v>9676</v>
      </c>
      <c r="F15520" t="s">
        <v>2821</v>
      </c>
      <c r="G15520" t="b">
        <v>0</v>
      </c>
      <c r="H15520" t="b">
        <v>1</v>
      </c>
      <c r="J15520" t="str">
        <f>"INSERT INTO PARAMETERS (PARAMETER_ID, PARAMETER_GROUP_ID,PARAMETER_GROUP_NAME,PARAMETER_NAME,PARAMETER_VALUE,IS_SENSITIVE,IS_ACTIVE) VALUES ("&amp;B15520&amp;","&amp;C15520&amp;",'"&amp;D15520&amp;"','"&amp;E15520&amp;"','"&amp;SUBSTITUTE(F15520,"'","''")&amp;"',"&amp;G15520&amp;","&amp;H15520&amp;");"</f>
        <v>INSERT INTO PARAMETERS (PARAMETER_ID, PARAMETER_GROUP_ID,PARAMETER_GROUP_NAME,PARAMETER_NAME,PARAMETER_VALUE,IS_SENSITIVE,IS_ACTIVE) VALUES (15755,1355,'sdl_csl_scheme_header_group','truncate_and_load','Y',FALSE,TRUE);</v>
      </c>
    </row>
    <row r="15521" spans="1:10" ht="15" hidden="1" customHeight="1">
      <c r="A15521" t="s">
        <v>36</v>
      </c>
      <c r="B15521" s="32">
        <v>15756</v>
      </c>
      <c r="C15521">
        <v>1355</v>
      </c>
      <c r="D15521" t="s">
        <v>13163</v>
      </c>
      <c r="E15521" t="s">
        <v>9678</v>
      </c>
      <c r="F15521" t="s">
        <v>11214</v>
      </c>
      <c r="G15521" t="b">
        <v>0</v>
      </c>
      <c r="H15521" t="b">
        <v>1</v>
      </c>
      <c r="J15521" t="str">
        <f>"INSERT INTO PARAMETERS (PARAMETER_ID, PARAMETER_GROUP_ID,PARAMETER_GROUP_NAME,PARAMETER_NAME,PARAMETER_VALUE,IS_SENSITIVE,IS_ACTIVE) VALUES ("&amp;B15521&amp;","&amp;C15521&amp;",'"&amp;D15521&amp;"','"&amp;E15521&amp;"','"&amp;SUBSTITUTE(F15521,"'","''")&amp;"',"&amp;G15521&amp;","&amp;H15521&amp;");"</f>
        <v>INSERT INTO PARAMETERS (PARAMETER_ID, PARAMETER_GROUP_ID,PARAMETER_GROUP_NAME,PARAMETER_NAME,PARAMETER_VALUE,IS_SENSITIVE,IS_ACTIVE) VALUES (15756,1355,'sdl_csl_scheme_header_group','decide_source','mysql_server_csngjnjreport',FALSE,TRUE);</v>
      </c>
    </row>
    <row r="15522" spans="1:10" ht="15" hidden="1" customHeight="1">
      <c r="A15522" t="s">
        <v>36</v>
      </c>
      <c r="B15522" s="32">
        <v>15757</v>
      </c>
      <c r="C15522">
        <v>1355</v>
      </c>
      <c r="D15522" t="s">
        <v>13163</v>
      </c>
      <c r="E15522" t="s">
        <v>2833</v>
      </c>
      <c r="F15522" t="s">
        <v>2834</v>
      </c>
      <c r="G15522" t="b">
        <v>0</v>
      </c>
      <c r="H15522" t="b">
        <v>1</v>
      </c>
      <c r="J15522" t="str">
        <f>"INSERT INTO PARAMETERS (PARAMETER_ID, PARAMETER_GROUP_ID,PARAMETER_GROUP_NAME,PARAMETER_NAME,PARAMETER_VALUE,IS_SENSITIVE,IS_ACTIVE) VALUES ("&amp;B15522&amp;","&amp;C15522&amp;",'"&amp;D15522&amp;"','"&amp;E15522&amp;"','"&amp;SUBSTITUTE(F15522,"'","''")&amp;"',"&amp;G15522&amp;","&amp;H15522&amp;");"</f>
        <v>INSERT INTO PARAMETERS (PARAMETER_ID, PARAMETER_GROUP_ID,PARAMETER_GROUP_NAME,PARAMETER_NAME,PARAMETER_VALUE,IS_SENSITIVE,IS_ACTIVE) VALUES (15757,1355,'sdl_csl_scheme_header_group','load_method','sp',FALSE,TRUE);</v>
      </c>
    </row>
    <row r="15523" spans="1:10" ht="15" hidden="1" customHeight="1">
      <c r="A15523" t="s">
        <v>36</v>
      </c>
      <c r="B15523" s="32">
        <v>15758</v>
      </c>
      <c r="C15523">
        <v>1355</v>
      </c>
      <c r="D15523" t="s">
        <v>13163</v>
      </c>
      <c r="E15523" t="s">
        <v>2836</v>
      </c>
      <c r="F15523" t="s">
        <v>13167</v>
      </c>
      <c r="G15523" t="b">
        <v>0</v>
      </c>
      <c r="H15523" t="b">
        <v>1</v>
      </c>
      <c r="J15523" t="str">
        <f>"INSERT INTO PARAMETERS (PARAMETER_ID, PARAMETER_GROUP_ID,PARAMETER_GROUP_NAME,PARAMETER_NAME,PARAMETER_VALUE,IS_SENSITIVE,IS_ACTIVE) VALUES ("&amp;B15523&amp;","&amp;C15523&amp;",'"&amp;D15523&amp;"','"&amp;E15523&amp;"','"&amp;SUBSTITUTE(F15523,"'","''")&amp;"',"&amp;G15523&amp;","&amp;H15523&amp;");"</f>
        <v>INSERT INTO PARAMETERS (PARAMETER_ID, PARAMETER_GROUP_ID,PARAMETER_GROUP_NAME,PARAMETER_NAME,PARAMETER_VALUE,IS_SENSITIVE,IS_ACTIVE) VALUES (15758,1355,'sdl_csl_scheme_header_group','sp_name','INDSDL_RAW.SDL_CSL_SCHEME_HEADER_PREPROCESSING',FALSE,TRUE);</v>
      </c>
    </row>
    <row r="15524" spans="1:10" ht="15" hidden="1" customHeight="1">
      <c r="A15524" s="5" t="s">
        <v>36</v>
      </c>
      <c r="B15524" s="446">
        <v>15838</v>
      </c>
      <c r="C15524" s="107">
        <v>1359</v>
      </c>
      <c r="D15524" s="223" t="s">
        <v>13168</v>
      </c>
      <c r="E15524" s="5" t="s">
        <v>2823</v>
      </c>
      <c r="F15524" s="5" t="s">
        <v>13169</v>
      </c>
      <c r="G15524" s="5" t="b">
        <v>0</v>
      </c>
      <c r="H15524" s="5" t="b">
        <v>1</v>
      </c>
      <c r="J15524" t="str">
        <f>"INSERT INTO PARAMETERS (PARAMETER_ID, PARAMETER_GROUP_ID,PARAMETER_GROUP_NAME,PARAMETER_NAME,PARAMETER_VALUE,IS_SENSITIVE,IS_ACTIVE) VALUES ("&amp;B15524&amp;","&amp;C15524&amp;",'"&amp;D15524&amp;"','"&amp;E15524&amp;"','"&amp;SUBSTITUTE(F15524,"'","''")&amp;"',"&amp;G15524&amp;","&amp;H15524&amp;");"</f>
        <v>INSERT INTO PARAMETERS (PARAMETER_ID, PARAMETER_GROUP_ID,PARAMETER_GROUP_NAME,PARAMETER_NAME,PARAMETER_VALUE,IS_SENSITIVE,IS_ACTIVE) VALUES (15838,1359,'pop6_hk_trans_service_levels_sftp_group','file_spec','service_levels',FALSE,TRUE);</v>
      </c>
    </row>
    <row r="15525" spans="1:10" ht="15" hidden="1" customHeight="1">
      <c r="A15525" s="5" t="s">
        <v>36</v>
      </c>
      <c r="B15525" s="446">
        <v>15839</v>
      </c>
      <c r="C15525" s="107">
        <v>1359</v>
      </c>
      <c r="D15525" s="223" t="s">
        <v>13168</v>
      </c>
      <c r="E15525" s="5" t="s">
        <v>2841</v>
      </c>
      <c r="F15525" s="5" t="s">
        <v>13170</v>
      </c>
      <c r="G15525" s="5" t="b">
        <v>0</v>
      </c>
      <c r="H15525" s="5" t="b">
        <v>1</v>
      </c>
      <c r="J15525" t="str">
        <f>"INSERT INTO PARAMETERS (PARAMETER_ID, PARAMETER_GROUP_ID,PARAMETER_GROUP_NAME,PARAMETER_NAME,PARAMETER_VALUE,IS_SENSITIVE,IS_ACTIVE) VALUES ("&amp;B15525&amp;","&amp;C15525&amp;",'"&amp;D15525&amp;"','"&amp;E15525&amp;"','"&amp;SUBSTITUTE(F15525,"'","''")&amp;"',"&amp;G15525&amp;","&amp;H15525&amp;");"</f>
        <v>INSERT INTO PARAMETERS (PARAMETER_ID, PARAMETER_GROUP_ID,PARAMETER_GROUP_NAME,PARAMETER_NAME,PARAMETER_VALUE,IS_SENSITIVE,IS_ACTIVE) VALUES (15839,1359,'pop6_hk_trans_service_levels_sftp_group','folder_path','pop6/transaction/visitdata/',FALSE,TRUE);</v>
      </c>
    </row>
    <row r="15526" spans="1:10" ht="15" hidden="1" customHeight="1">
      <c r="A15526" s="5" t="s">
        <v>36</v>
      </c>
      <c r="B15526" s="446">
        <v>15840</v>
      </c>
      <c r="C15526" s="107">
        <v>1359</v>
      </c>
      <c r="D15526" s="223" t="s">
        <v>13168</v>
      </c>
      <c r="E15526" s="5" t="s">
        <v>2847</v>
      </c>
      <c r="F15526" s="5" t="s">
        <v>11032</v>
      </c>
      <c r="G15526" s="5" t="b">
        <v>0</v>
      </c>
      <c r="H15526" s="5" t="b">
        <v>1</v>
      </c>
      <c r="J15526" t="str">
        <f>"INSERT INTO PARAMETERS (PARAMETER_ID, PARAMETER_GROUP_ID,PARAMETER_GROUP_NAME,PARAMETER_NAME,PARAMETER_VALUE,IS_SENSITIVE,IS_ACTIVE) VALUES ("&amp;B15526&amp;","&amp;C15526&amp;",'"&amp;D15526&amp;"','"&amp;E15526&amp;"','"&amp;SUBSTITUTE(F15526,"'","''")&amp;"',"&amp;G15526&amp;","&amp;H15526&amp;");"</f>
        <v>INSERT INTO PARAMETERS (PARAMETER_ID, PARAMETER_GROUP_ID,PARAMETER_GROUP_NAME,PARAMETER_NAME,PARAMETER_VALUE,IS_SENSITIVE,IS_ACTIVE) VALUES (15840,1359,'pop6_hk_trans_service_levels_sftp_group','container','hkg',FALSE,TRUE);</v>
      </c>
    </row>
    <row r="15527" spans="1:10" ht="15" hidden="1" customHeight="1">
      <c r="A15527" s="5" t="s">
        <v>36</v>
      </c>
      <c r="B15527" s="446">
        <v>15841</v>
      </c>
      <c r="C15527" s="107">
        <v>1359</v>
      </c>
      <c r="D15527" s="223" t="s">
        <v>13168</v>
      </c>
      <c r="E15527" s="5" t="s">
        <v>2859</v>
      </c>
      <c r="F15527" s="5" t="s">
        <v>6854</v>
      </c>
      <c r="G15527" s="5" t="b">
        <v>0</v>
      </c>
      <c r="H15527" s="5" t="b">
        <v>1</v>
      </c>
      <c r="J15527" t="str">
        <f>"INSERT INTO PARAMETERS (PARAMETER_ID, PARAMETER_GROUP_ID,PARAMETER_GROUP_NAME,PARAMETER_NAME,PARAMETER_VALUE,IS_SENSITIVE,IS_ACTIVE) VALUES ("&amp;B15527&amp;","&amp;C15527&amp;",'"&amp;D15527&amp;"','"&amp;E15527&amp;"','"&amp;SUBSTITUTE(F15527,"'","''")&amp;"',"&amp;G15527&amp;","&amp;H15527&amp;");"</f>
        <v>INSERT INTO PARAMETERS (PARAMETER_ID, PARAMETER_GROUP_ID,PARAMETER_GROUP_NAME,PARAMETER_NAME,PARAMETER_VALUE,IS_SENSITIVE,IS_ACTIVE) VALUES (15841,1359,'pop6_hk_trans_service_levels_sftp_group','source_extn','zip',FALSE,TRUE);</v>
      </c>
    </row>
    <row r="15528" spans="1:10" ht="15" hidden="1" customHeight="1">
      <c r="A15528" s="5" t="s">
        <v>36</v>
      </c>
      <c r="B15528" s="446">
        <v>15842</v>
      </c>
      <c r="C15528" s="107">
        <v>1359</v>
      </c>
      <c r="D15528" s="223" t="s">
        <v>13168</v>
      </c>
      <c r="E15528" s="5" t="s">
        <v>10693</v>
      </c>
      <c r="F15528" s="5" t="s">
        <v>2821</v>
      </c>
      <c r="G15528" s="5" t="b">
        <v>0</v>
      </c>
      <c r="H15528" s="5" t="b">
        <v>1</v>
      </c>
      <c r="J15528" t="str">
        <f>"INSERT INTO PARAMETERS (PARAMETER_ID, PARAMETER_GROUP_ID,PARAMETER_GROUP_NAME,PARAMETER_NAME,PARAMETER_VALUE,IS_SENSITIVE,IS_ACTIVE) VALUES ("&amp;B15528&amp;","&amp;C15528&amp;",'"&amp;D15528&amp;"','"&amp;E15528&amp;"','"&amp;SUBSTITUTE(F15528,"'","''")&amp;"',"&amp;G15528&amp;","&amp;H15528&amp;");"</f>
        <v>INSERT INTO PARAMETERS (PARAMETER_ID, PARAMETER_GROUP_ID,PARAMETER_GROUP_NAME,PARAMETER_NAME,PARAMETER_VALUE,IS_SENSITIVE,IS_ACTIVE) VALUES (15842,1359,'pop6_hk_trans_service_levels_sftp_group','isUnzipNeeded','Y',FALSE,TRUE);</v>
      </c>
    </row>
    <row r="15529" spans="1:10" ht="15" hidden="1" customHeight="1">
      <c r="A15529" s="5" t="s">
        <v>36</v>
      </c>
      <c r="B15529" s="446">
        <v>15843</v>
      </c>
      <c r="C15529" s="107">
        <v>1359</v>
      </c>
      <c r="D15529" s="223" t="s">
        <v>13168</v>
      </c>
      <c r="E15529" s="5" t="s">
        <v>10687</v>
      </c>
      <c r="F15529" s="5" t="s">
        <v>11342</v>
      </c>
      <c r="G15529" s="5" t="b">
        <v>0</v>
      </c>
      <c r="H15529" s="5" t="b">
        <v>1</v>
      </c>
      <c r="J15529" t="str">
        <f>"INSERT INTO PARAMETERS (PARAMETER_ID, PARAMETER_GROUP_ID,PARAMETER_GROUP_NAME,PARAMETER_NAME,PARAMETER_VALUE,IS_SENSITIVE,IS_ACTIVE) VALUES ("&amp;B15529&amp;","&amp;C15529&amp;",'"&amp;D15529&amp;"','"&amp;E15529&amp;"','"&amp;SUBSTITUTE(F15529,"'","''")&amp;"',"&amp;G15529&amp;","&amp;H15529&amp;");"</f>
        <v>INSERT INTO PARAMETERS (PARAMETER_ID, PARAMETER_GROUP_ID,PARAMETER_GROUP_NAME,PARAMETER_NAME,PARAMETER_VALUE,IS_SENSITIVE,IS_ACTIVE) VALUES (15843,1359,'pop6_hk_trans_service_levels_sftp_group','ftpName','popcompany',FALSE,TRUE);</v>
      </c>
    </row>
    <row r="15530" spans="1:10" ht="15" hidden="1" customHeight="1">
      <c r="A15530" s="5" t="s">
        <v>36</v>
      </c>
      <c r="B15530" s="446">
        <v>15844</v>
      </c>
      <c r="C15530" s="107">
        <v>1359</v>
      </c>
      <c r="D15530" s="223" t="s">
        <v>13168</v>
      </c>
      <c r="E15530" s="5" t="s">
        <v>10690</v>
      </c>
      <c r="F15530" s="5" t="s">
        <v>13171</v>
      </c>
      <c r="G15530" s="5" t="b">
        <v>0</v>
      </c>
      <c r="H15530" s="5" t="b">
        <v>1</v>
      </c>
      <c r="J15530" t="str">
        <f>"INSERT INTO PARAMETERS (PARAMETER_ID, PARAMETER_GROUP_ID,PARAMETER_GROUP_NAME,PARAMETER_NAME,PARAMETER_VALUE,IS_SENSITIVE,IS_ACTIVE) VALUES ("&amp;B15530&amp;","&amp;C15530&amp;",'"&amp;D15530&amp;"','"&amp;E15530&amp;"','"&amp;SUBSTITUTE(F15530,"'","''")&amp;"',"&amp;G15530&amp;","&amp;H15530&amp;");"</f>
        <v>INSERT INTO PARAMETERS (PARAMETER_ID, PARAMETER_GROUP_ID,PARAMETER_GROUP_NAME,PARAMETER_NAME,PARAMETER_VALUE,IS_SENSITIVE,IS_ACTIVE) VALUES (15844,1359,'pop6_hk_trans_service_levels_sftp_group','ftpDirectory','/JnJ-HK/data/visitdata/',FALSE,TRUE);</v>
      </c>
    </row>
    <row r="15531" spans="1:10" ht="15" hidden="1" customHeight="1">
      <c r="A15531" s="5" t="s">
        <v>36</v>
      </c>
      <c r="B15531" s="446">
        <v>15845</v>
      </c>
      <c r="C15531" s="107">
        <v>1360</v>
      </c>
      <c r="D15531" s="5" t="s">
        <v>13172</v>
      </c>
      <c r="E15531" s="5" t="s">
        <v>2823</v>
      </c>
      <c r="F15531" s="5" t="s">
        <v>13173</v>
      </c>
      <c r="G15531" s="5" t="b">
        <v>0</v>
      </c>
      <c r="H15531" s="5" t="b">
        <v>1</v>
      </c>
      <c r="J15531" t="str">
        <f>"INSERT INTO PARAMETERS (PARAMETER_ID, PARAMETER_GROUP_ID,PARAMETER_GROUP_NAME,PARAMETER_NAME,PARAMETER_VALUE,IS_SENSITIVE,IS_ACTIVE) VALUES ("&amp;B15531&amp;","&amp;C15531&amp;",'"&amp;D15531&amp;"','"&amp;E15531&amp;"','"&amp;SUBSTITUTE(F15531,"'","''")&amp;"',"&amp;G15531&amp;","&amp;H15531&amp;");"</f>
        <v>INSERT INTO PARAMETERS (PARAMETER_ID, PARAMETER_GROUP_ID,PARAMETER_GROUP_NAME,PARAMETER_NAME,PARAMETER_VALUE,IS_SENSITIVE,IS_ACTIVE) VALUES (15845,1360,'pop6_hk_trans_executed_visits_sftp_group','file_spec','executed_visits',FALSE,TRUE);</v>
      </c>
    </row>
    <row r="15532" spans="1:10" ht="15" hidden="1" customHeight="1">
      <c r="A15532" s="5" t="s">
        <v>36</v>
      </c>
      <c r="B15532" s="446">
        <v>15846</v>
      </c>
      <c r="C15532" s="107">
        <v>1360</v>
      </c>
      <c r="D15532" s="5" t="s">
        <v>13172</v>
      </c>
      <c r="E15532" s="5" t="s">
        <v>2841</v>
      </c>
      <c r="F15532" s="5" t="s">
        <v>13170</v>
      </c>
      <c r="G15532" s="5" t="b">
        <v>0</v>
      </c>
      <c r="H15532" s="5" t="b">
        <v>1</v>
      </c>
      <c r="J15532" t="str">
        <f>"INSERT INTO PARAMETERS (PARAMETER_ID, PARAMETER_GROUP_ID,PARAMETER_GROUP_NAME,PARAMETER_NAME,PARAMETER_VALUE,IS_SENSITIVE,IS_ACTIVE) VALUES ("&amp;B15532&amp;","&amp;C15532&amp;",'"&amp;D15532&amp;"','"&amp;E15532&amp;"','"&amp;SUBSTITUTE(F15532,"'","''")&amp;"',"&amp;G15532&amp;","&amp;H15532&amp;");"</f>
        <v>INSERT INTO PARAMETERS (PARAMETER_ID, PARAMETER_GROUP_ID,PARAMETER_GROUP_NAME,PARAMETER_NAME,PARAMETER_VALUE,IS_SENSITIVE,IS_ACTIVE) VALUES (15846,1360,'pop6_hk_trans_executed_visits_sftp_group','folder_path','pop6/transaction/visitdata/',FALSE,TRUE);</v>
      </c>
    </row>
    <row r="15533" spans="1:10" ht="15" hidden="1" customHeight="1">
      <c r="A15533" s="5" t="s">
        <v>36</v>
      </c>
      <c r="B15533" s="446">
        <v>15847</v>
      </c>
      <c r="C15533" s="107">
        <v>1360</v>
      </c>
      <c r="D15533" s="5" t="s">
        <v>13172</v>
      </c>
      <c r="E15533" s="5" t="s">
        <v>2847</v>
      </c>
      <c r="F15533" s="5" t="s">
        <v>11032</v>
      </c>
      <c r="G15533" s="5" t="b">
        <v>0</v>
      </c>
      <c r="H15533" s="5" t="b">
        <v>1</v>
      </c>
      <c r="J15533" t="str">
        <f>"INSERT INTO PARAMETERS (PARAMETER_ID, PARAMETER_GROUP_ID,PARAMETER_GROUP_NAME,PARAMETER_NAME,PARAMETER_VALUE,IS_SENSITIVE,IS_ACTIVE) VALUES ("&amp;B15533&amp;","&amp;C15533&amp;",'"&amp;D15533&amp;"','"&amp;E15533&amp;"','"&amp;SUBSTITUTE(F15533,"'","''")&amp;"',"&amp;G15533&amp;","&amp;H15533&amp;");"</f>
        <v>INSERT INTO PARAMETERS (PARAMETER_ID, PARAMETER_GROUP_ID,PARAMETER_GROUP_NAME,PARAMETER_NAME,PARAMETER_VALUE,IS_SENSITIVE,IS_ACTIVE) VALUES (15847,1360,'pop6_hk_trans_executed_visits_sftp_group','container','hkg',FALSE,TRUE);</v>
      </c>
    </row>
    <row r="15534" spans="1:10" ht="15" hidden="1" customHeight="1">
      <c r="A15534" s="5" t="s">
        <v>36</v>
      </c>
      <c r="B15534" s="446">
        <v>15848</v>
      </c>
      <c r="C15534" s="107">
        <v>1360</v>
      </c>
      <c r="D15534" s="5" t="s">
        <v>13172</v>
      </c>
      <c r="E15534" s="5" t="s">
        <v>2859</v>
      </c>
      <c r="F15534" s="5" t="s">
        <v>6854</v>
      </c>
      <c r="G15534" s="5" t="b">
        <v>0</v>
      </c>
      <c r="H15534" s="5" t="b">
        <v>1</v>
      </c>
      <c r="J15534" t="str">
        <f>"INSERT INTO PARAMETERS (PARAMETER_ID, PARAMETER_GROUP_ID,PARAMETER_GROUP_NAME,PARAMETER_NAME,PARAMETER_VALUE,IS_SENSITIVE,IS_ACTIVE) VALUES ("&amp;B15534&amp;","&amp;C15534&amp;",'"&amp;D15534&amp;"','"&amp;E15534&amp;"','"&amp;SUBSTITUTE(F15534,"'","''")&amp;"',"&amp;G15534&amp;","&amp;H15534&amp;");"</f>
        <v>INSERT INTO PARAMETERS (PARAMETER_ID, PARAMETER_GROUP_ID,PARAMETER_GROUP_NAME,PARAMETER_NAME,PARAMETER_VALUE,IS_SENSITIVE,IS_ACTIVE) VALUES (15848,1360,'pop6_hk_trans_executed_visits_sftp_group','source_extn','zip',FALSE,TRUE);</v>
      </c>
    </row>
    <row r="15535" spans="1:10" ht="15" hidden="1" customHeight="1">
      <c r="A15535" s="5" t="s">
        <v>36</v>
      </c>
      <c r="B15535" s="446">
        <v>15849</v>
      </c>
      <c r="C15535" s="107">
        <v>1360</v>
      </c>
      <c r="D15535" s="5" t="s">
        <v>13172</v>
      </c>
      <c r="E15535" s="5" t="s">
        <v>10693</v>
      </c>
      <c r="F15535" s="5" t="s">
        <v>2821</v>
      </c>
      <c r="G15535" s="5" t="b">
        <v>0</v>
      </c>
      <c r="H15535" s="5" t="b">
        <v>1</v>
      </c>
      <c r="J15535" t="str">
        <f>"INSERT INTO PARAMETERS (PARAMETER_ID, PARAMETER_GROUP_ID,PARAMETER_GROUP_NAME,PARAMETER_NAME,PARAMETER_VALUE,IS_SENSITIVE,IS_ACTIVE) VALUES ("&amp;B15535&amp;","&amp;C15535&amp;",'"&amp;D15535&amp;"','"&amp;E15535&amp;"','"&amp;SUBSTITUTE(F15535,"'","''")&amp;"',"&amp;G15535&amp;","&amp;H15535&amp;");"</f>
        <v>INSERT INTO PARAMETERS (PARAMETER_ID, PARAMETER_GROUP_ID,PARAMETER_GROUP_NAME,PARAMETER_NAME,PARAMETER_VALUE,IS_SENSITIVE,IS_ACTIVE) VALUES (15849,1360,'pop6_hk_trans_executed_visits_sftp_group','isUnzipNeeded','Y',FALSE,TRUE);</v>
      </c>
    </row>
    <row r="15536" spans="1:10" ht="15" hidden="1" customHeight="1">
      <c r="A15536" s="5" t="s">
        <v>36</v>
      </c>
      <c r="B15536" s="446">
        <v>15850</v>
      </c>
      <c r="C15536" s="107">
        <v>1360</v>
      </c>
      <c r="D15536" s="5" t="s">
        <v>13172</v>
      </c>
      <c r="E15536" s="5" t="s">
        <v>10687</v>
      </c>
      <c r="F15536" s="5" t="s">
        <v>11342</v>
      </c>
      <c r="G15536" s="5" t="b">
        <v>0</v>
      </c>
      <c r="H15536" s="5" t="b">
        <v>1</v>
      </c>
      <c r="J15536" t="str">
        <f>"INSERT INTO PARAMETERS (PARAMETER_ID, PARAMETER_GROUP_ID,PARAMETER_GROUP_NAME,PARAMETER_NAME,PARAMETER_VALUE,IS_SENSITIVE,IS_ACTIVE) VALUES ("&amp;B15536&amp;","&amp;C15536&amp;",'"&amp;D15536&amp;"','"&amp;E15536&amp;"','"&amp;SUBSTITUTE(F15536,"'","''")&amp;"',"&amp;G15536&amp;","&amp;H15536&amp;");"</f>
        <v>INSERT INTO PARAMETERS (PARAMETER_ID, PARAMETER_GROUP_ID,PARAMETER_GROUP_NAME,PARAMETER_NAME,PARAMETER_VALUE,IS_SENSITIVE,IS_ACTIVE) VALUES (15850,1360,'pop6_hk_trans_executed_visits_sftp_group','ftpName','popcompany',FALSE,TRUE);</v>
      </c>
    </row>
    <row r="15537" spans="1:10" ht="15" hidden="1" customHeight="1">
      <c r="A15537" s="5" t="s">
        <v>36</v>
      </c>
      <c r="B15537" s="446">
        <v>15851</v>
      </c>
      <c r="C15537" s="107">
        <v>1360</v>
      </c>
      <c r="D15537" s="5" t="s">
        <v>13172</v>
      </c>
      <c r="E15537" s="5" t="s">
        <v>10690</v>
      </c>
      <c r="F15537" s="5" t="s">
        <v>13171</v>
      </c>
      <c r="G15537" s="5" t="b">
        <v>0</v>
      </c>
      <c r="H15537" s="5" t="b">
        <v>1</v>
      </c>
      <c r="J15537" t="str">
        <f>"INSERT INTO PARAMETERS (PARAMETER_ID, PARAMETER_GROUP_ID,PARAMETER_GROUP_NAME,PARAMETER_NAME,PARAMETER_VALUE,IS_SENSITIVE,IS_ACTIVE) VALUES ("&amp;B15537&amp;","&amp;C15537&amp;",'"&amp;D15537&amp;"','"&amp;E15537&amp;"','"&amp;SUBSTITUTE(F15537,"'","''")&amp;"',"&amp;G15537&amp;","&amp;H15537&amp;");"</f>
        <v>INSERT INTO PARAMETERS (PARAMETER_ID, PARAMETER_GROUP_ID,PARAMETER_GROUP_NAME,PARAMETER_NAME,PARAMETER_VALUE,IS_SENSITIVE,IS_ACTIVE) VALUES (15851,1360,'pop6_hk_trans_executed_visits_sftp_group','ftpDirectory','/JnJ-HK/data/visitdata/',FALSE,TRUE);</v>
      </c>
    </row>
    <row r="15538" spans="1:10" ht="15" hidden="1" customHeight="1">
      <c r="A15538" s="5" t="s">
        <v>36</v>
      </c>
      <c r="B15538" s="446">
        <v>15852</v>
      </c>
      <c r="C15538" s="107">
        <v>1361</v>
      </c>
      <c r="D15538" s="5" t="s">
        <v>13174</v>
      </c>
      <c r="E15538" s="5" t="s">
        <v>2823</v>
      </c>
      <c r="F15538" s="5" t="s">
        <v>13175</v>
      </c>
      <c r="G15538" s="5" t="b">
        <v>0</v>
      </c>
      <c r="H15538" s="5" t="b">
        <v>1</v>
      </c>
      <c r="J15538" t="str">
        <f>"INSERT INTO PARAMETERS (PARAMETER_ID, PARAMETER_GROUP_ID,PARAMETER_GROUP_NAME,PARAMETER_NAME,PARAMETER_VALUE,IS_SENSITIVE,IS_ACTIVE) VALUES ("&amp;B15538&amp;","&amp;C15538&amp;",'"&amp;D15538&amp;"','"&amp;E15538&amp;"','"&amp;SUBSTITUTE(F15538,"'","''")&amp;"',"&amp;G15538&amp;","&amp;H15538&amp;");"</f>
        <v>INSERT INTO PARAMETERS (PARAMETER_ID, PARAMETER_GROUP_ID,PARAMETER_GROUP_NAME,PARAMETER_NAME,PARAMETER_VALUE,IS_SENSITIVE,IS_ACTIVE) VALUES (15852,1361,'pop6_hk_trans_planned_visits_sftp_group','file_spec','planned_visits',FALSE,TRUE);</v>
      </c>
    </row>
    <row r="15539" spans="1:10" ht="15" hidden="1" customHeight="1">
      <c r="A15539" s="5" t="s">
        <v>36</v>
      </c>
      <c r="B15539" s="446">
        <v>15853</v>
      </c>
      <c r="C15539" s="107">
        <v>1361</v>
      </c>
      <c r="D15539" s="5" t="s">
        <v>13174</v>
      </c>
      <c r="E15539" s="5" t="s">
        <v>2841</v>
      </c>
      <c r="F15539" s="5" t="s">
        <v>13170</v>
      </c>
      <c r="G15539" s="5" t="b">
        <v>0</v>
      </c>
      <c r="H15539" s="5" t="b">
        <v>1</v>
      </c>
      <c r="J15539" t="str">
        <f>"INSERT INTO PARAMETERS (PARAMETER_ID, PARAMETER_GROUP_ID,PARAMETER_GROUP_NAME,PARAMETER_NAME,PARAMETER_VALUE,IS_SENSITIVE,IS_ACTIVE) VALUES ("&amp;B15539&amp;","&amp;C15539&amp;",'"&amp;D15539&amp;"','"&amp;E15539&amp;"','"&amp;SUBSTITUTE(F15539,"'","''")&amp;"',"&amp;G15539&amp;","&amp;H15539&amp;");"</f>
        <v>INSERT INTO PARAMETERS (PARAMETER_ID, PARAMETER_GROUP_ID,PARAMETER_GROUP_NAME,PARAMETER_NAME,PARAMETER_VALUE,IS_SENSITIVE,IS_ACTIVE) VALUES (15853,1361,'pop6_hk_trans_planned_visits_sftp_group','folder_path','pop6/transaction/visitdata/',FALSE,TRUE);</v>
      </c>
    </row>
    <row r="15540" spans="1:10" ht="15" hidden="1" customHeight="1">
      <c r="A15540" s="5" t="s">
        <v>36</v>
      </c>
      <c r="B15540" s="446">
        <v>15854</v>
      </c>
      <c r="C15540" s="107">
        <v>1361</v>
      </c>
      <c r="D15540" s="5" t="s">
        <v>13174</v>
      </c>
      <c r="E15540" s="5" t="s">
        <v>2847</v>
      </c>
      <c r="F15540" s="5" t="s">
        <v>11032</v>
      </c>
      <c r="G15540" s="5" t="b">
        <v>0</v>
      </c>
      <c r="H15540" s="5" t="b">
        <v>1</v>
      </c>
      <c r="J15540" t="str">
        <f>"INSERT INTO PARAMETERS (PARAMETER_ID, PARAMETER_GROUP_ID,PARAMETER_GROUP_NAME,PARAMETER_NAME,PARAMETER_VALUE,IS_SENSITIVE,IS_ACTIVE) VALUES ("&amp;B15540&amp;","&amp;C15540&amp;",'"&amp;D15540&amp;"','"&amp;E15540&amp;"','"&amp;SUBSTITUTE(F15540,"'","''")&amp;"',"&amp;G15540&amp;","&amp;H15540&amp;");"</f>
        <v>INSERT INTO PARAMETERS (PARAMETER_ID, PARAMETER_GROUP_ID,PARAMETER_GROUP_NAME,PARAMETER_NAME,PARAMETER_VALUE,IS_SENSITIVE,IS_ACTIVE) VALUES (15854,1361,'pop6_hk_trans_planned_visits_sftp_group','container','hkg',FALSE,TRUE);</v>
      </c>
    </row>
    <row r="15541" spans="1:10" ht="15" hidden="1" customHeight="1">
      <c r="A15541" s="5" t="s">
        <v>36</v>
      </c>
      <c r="B15541" s="446">
        <v>15855</v>
      </c>
      <c r="C15541" s="107">
        <v>1361</v>
      </c>
      <c r="D15541" s="5" t="s">
        <v>13174</v>
      </c>
      <c r="E15541" s="5" t="s">
        <v>2859</v>
      </c>
      <c r="F15541" s="5" t="s">
        <v>6854</v>
      </c>
      <c r="G15541" s="5" t="b">
        <v>0</v>
      </c>
      <c r="H15541" s="5" t="b">
        <v>1</v>
      </c>
      <c r="J15541" t="str">
        <f>"INSERT INTO PARAMETERS (PARAMETER_ID, PARAMETER_GROUP_ID,PARAMETER_GROUP_NAME,PARAMETER_NAME,PARAMETER_VALUE,IS_SENSITIVE,IS_ACTIVE) VALUES ("&amp;B15541&amp;","&amp;C15541&amp;",'"&amp;D15541&amp;"','"&amp;E15541&amp;"','"&amp;SUBSTITUTE(F15541,"'","''")&amp;"',"&amp;G15541&amp;","&amp;H15541&amp;");"</f>
        <v>INSERT INTO PARAMETERS (PARAMETER_ID, PARAMETER_GROUP_ID,PARAMETER_GROUP_NAME,PARAMETER_NAME,PARAMETER_VALUE,IS_SENSITIVE,IS_ACTIVE) VALUES (15855,1361,'pop6_hk_trans_planned_visits_sftp_group','source_extn','zip',FALSE,TRUE);</v>
      </c>
    </row>
    <row r="15542" spans="1:10" ht="15" hidden="1" customHeight="1">
      <c r="A15542" s="5" t="s">
        <v>36</v>
      </c>
      <c r="B15542" s="446">
        <v>15856</v>
      </c>
      <c r="C15542" s="107">
        <v>1361</v>
      </c>
      <c r="D15542" s="5" t="s">
        <v>13174</v>
      </c>
      <c r="E15542" s="5" t="s">
        <v>10693</v>
      </c>
      <c r="F15542" s="5" t="s">
        <v>2821</v>
      </c>
      <c r="G15542" s="5" t="b">
        <v>0</v>
      </c>
      <c r="H15542" s="5" t="b">
        <v>1</v>
      </c>
      <c r="J15542" t="str">
        <f>"INSERT INTO PARAMETERS (PARAMETER_ID, PARAMETER_GROUP_ID,PARAMETER_GROUP_NAME,PARAMETER_NAME,PARAMETER_VALUE,IS_SENSITIVE,IS_ACTIVE) VALUES ("&amp;B15542&amp;","&amp;C15542&amp;",'"&amp;D15542&amp;"','"&amp;E15542&amp;"','"&amp;SUBSTITUTE(F15542,"'","''")&amp;"',"&amp;G15542&amp;","&amp;H15542&amp;");"</f>
        <v>INSERT INTO PARAMETERS (PARAMETER_ID, PARAMETER_GROUP_ID,PARAMETER_GROUP_NAME,PARAMETER_NAME,PARAMETER_VALUE,IS_SENSITIVE,IS_ACTIVE) VALUES (15856,1361,'pop6_hk_trans_planned_visits_sftp_group','isUnzipNeeded','Y',FALSE,TRUE);</v>
      </c>
    </row>
    <row r="15543" spans="1:10" ht="15" hidden="1" customHeight="1">
      <c r="A15543" s="5" t="s">
        <v>36</v>
      </c>
      <c r="B15543" s="446">
        <v>15857</v>
      </c>
      <c r="C15543" s="107">
        <v>1361</v>
      </c>
      <c r="D15543" s="5" t="s">
        <v>13174</v>
      </c>
      <c r="E15543" s="5" t="s">
        <v>10687</v>
      </c>
      <c r="F15543" s="5" t="s">
        <v>11342</v>
      </c>
      <c r="G15543" s="5" t="b">
        <v>0</v>
      </c>
      <c r="H15543" s="5" t="b">
        <v>1</v>
      </c>
      <c r="J15543" t="str">
        <f>"INSERT INTO PARAMETERS (PARAMETER_ID, PARAMETER_GROUP_ID,PARAMETER_GROUP_NAME,PARAMETER_NAME,PARAMETER_VALUE,IS_SENSITIVE,IS_ACTIVE) VALUES ("&amp;B15543&amp;","&amp;C15543&amp;",'"&amp;D15543&amp;"','"&amp;E15543&amp;"','"&amp;SUBSTITUTE(F15543,"'","''")&amp;"',"&amp;G15543&amp;","&amp;H15543&amp;");"</f>
        <v>INSERT INTO PARAMETERS (PARAMETER_ID, PARAMETER_GROUP_ID,PARAMETER_GROUP_NAME,PARAMETER_NAME,PARAMETER_VALUE,IS_SENSITIVE,IS_ACTIVE) VALUES (15857,1361,'pop6_hk_trans_planned_visits_sftp_group','ftpName','popcompany',FALSE,TRUE);</v>
      </c>
    </row>
    <row r="15544" spans="1:10" ht="15" hidden="1" customHeight="1">
      <c r="A15544" s="5" t="s">
        <v>36</v>
      </c>
      <c r="B15544" s="446">
        <v>15858</v>
      </c>
      <c r="C15544" s="107">
        <v>1361</v>
      </c>
      <c r="D15544" s="5" t="s">
        <v>13174</v>
      </c>
      <c r="E15544" s="5" t="s">
        <v>10690</v>
      </c>
      <c r="F15544" s="5" t="s">
        <v>13171</v>
      </c>
      <c r="G15544" s="5" t="b">
        <v>0</v>
      </c>
      <c r="H15544" s="5" t="b">
        <v>1</v>
      </c>
      <c r="J15544" t="str">
        <f>"INSERT INTO PARAMETERS (PARAMETER_ID, PARAMETER_GROUP_ID,PARAMETER_GROUP_NAME,PARAMETER_NAME,PARAMETER_VALUE,IS_SENSITIVE,IS_ACTIVE) VALUES ("&amp;B15544&amp;","&amp;C15544&amp;",'"&amp;D15544&amp;"','"&amp;E15544&amp;"','"&amp;SUBSTITUTE(F15544,"'","''")&amp;"',"&amp;G15544&amp;","&amp;H15544&amp;");"</f>
        <v>INSERT INTO PARAMETERS (PARAMETER_ID, PARAMETER_GROUP_ID,PARAMETER_GROUP_NAME,PARAMETER_NAME,PARAMETER_VALUE,IS_SENSITIVE,IS_ACTIVE) VALUES (15858,1361,'pop6_hk_trans_planned_visits_sftp_group','ftpDirectory','/JnJ-HK/data/visitdata/',FALSE,TRUE);</v>
      </c>
    </row>
    <row r="15545" spans="1:10" ht="15" hidden="1" customHeight="1">
      <c r="A15545" s="5" t="s">
        <v>36</v>
      </c>
      <c r="B15545" s="446">
        <v>15859</v>
      </c>
      <c r="C15545" s="107">
        <v>1362</v>
      </c>
      <c r="D15545" s="5" t="s">
        <v>13176</v>
      </c>
      <c r="E15545" s="5" t="s">
        <v>2823</v>
      </c>
      <c r="F15545" s="5" t="s">
        <v>13177</v>
      </c>
      <c r="G15545" s="5" t="b">
        <v>0</v>
      </c>
      <c r="H15545" s="5" t="b">
        <v>1</v>
      </c>
      <c r="J15545" t="str">
        <f>"INSERT INTO PARAMETERS (PARAMETER_ID, PARAMETER_GROUP_ID,PARAMETER_GROUP_NAME,PARAMETER_NAME,PARAMETER_VALUE,IS_SENSITIVE,IS_ACTIVE) VALUES ("&amp;B15545&amp;","&amp;C15545&amp;",'"&amp;D15545&amp;"','"&amp;E15545&amp;"','"&amp;SUBSTITUTE(F15545,"'","''")&amp;"',"&amp;G15545&amp;","&amp;H15545&amp;");"</f>
        <v>INSERT INTO PARAMETERS (PARAMETER_ID, PARAMETER_GROUP_ID,PARAMETER_GROUP_NAME,PARAMETER_NAME,PARAMETER_VALUE,IS_SENSITIVE,IS_ACTIVE) VALUES (15859,1362,'pop6_hk_trans_tasks_sftp_group','file_spec','tasks',FALSE,TRUE);</v>
      </c>
    </row>
    <row r="15546" spans="1:10" ht="15" hidden="1" customHeight="1">
      <c r="A15546" s="5" t="s">
        <v>36</v>
      </c>
      <c r="B15546" s="446">
        <v>15860</v>
      </c>
      <c r="C15546" s="107">
        <v>1362</v>
      </c>
      <c r="D15546" s="5" t="s">
        <v>13176</v>
      </c>
      <c r="E15546" s="5" t="s">
        <v>2841</v>
      </c>
      <c r="F15546" s="5" t="s">
        <v>13178</v>
      </c>
      <c r="G15546" s="5" t="b">
        <v>0</v>
      </c>
      <c r="H15546" s="5" t="b">
        <v>1</v>
      </c>
      <c r="J15546" t="str">
        <f>"INSERT INTO PARAMETERS (PARAMETER_ID, PARAMETER_GROUP_ID,PARAMETER_GROUP_NAME,PARAMETER_NAME,PARAMETER_VALUE,IS_SENSITIVE,IS_ACTIVE) VALUES ("&amp;B15546&amp;","&amp;C15546&amp;",'"&amp;D15546&amp;"','"&amp;E15546&amp;"','"&amp;SUBSTITUTE(F15546,"'","''")&amp;"',"&amp;G15546&amp;","&amp;H15546&amp;");"</f>
        <v>INSERT INTO PARAMETERS (PARAMETER_ID, PARAMETER_GROUP_ID,PARAMETER_GROUP_NAME,PARAMETER_NAME,PARAMETER_VALUE,IS_SENSITIVE,IS_ACTIVE) VALUES (15860,1362,'pop6_hk_trans_tasks_sftp_group','folder_path','pop6/transaction/taskdata/',FALSE,TRUE);</v>
      </c>
    </row>
    <row r="15547" spans="1:10" ht="15" hidden="1" customHeight="1">
      <c r="A15547" s="5" t="s">
        <v>36</v>
      </c>
      <c r="B15547" s="446">
        <v>15861</v>
      </c>
      <c r="C15547" s="107">
        <v>1362</v>
      </c>
      <c r="D15547" s="5" t="s">
        <v>13176</v>
      </c>
      <c r="E15547" s="5" t="s">
        <v>2847</v>
      </c>
      <c r="F15547" s="5" t="s">
        <v>11032</v>
      </c>
      <c r="G15547" s="5" t="b">
        <v>0</v>
      </c>
      <c r="H15547" s="5" t="b">
        <v>1</v>
      </c>
      <c r="J15547" t="str">
        <f>"INSERT INTO PARAMETERS (PARAMETER_ID, PARAMETER_GROUP_ID,PARAMETER_GROUP_NAME,PARAMETER_NAME,PARAMETER_VALUE,IS_SENSITIVE,IS_ACTIVE) VALUES ("&amp;B15547&amp;","&amp;C15547&amp;",'"&amp;D15547&amp;"','"&amp;E15547&amp;"','"&amp;SUBSTITUTE(F15547,"'","''")&amp;"',"&amp;G15547&amp;","&amp;H15547&amp;");"</f>
        <v>INSERT INTO PARAMETERS (PARAMETER_ID, PARAMETER_GROUP_ID,PARAMETER_GROUP_NAME,PARAMETER_NAME,PARAMETER_VALUE,IS_SENSITIVE,IS_ACTIVE) VALUES (15861,1362,'pop6_hk_trans_tasks_sftp_group','container','hkg',FALSE,TRUE);</v>
      </c>
    </row>
    <row r="15548" spans="1:10" ht="15" hidden="1" customHeight="1">
      <c r="A15548" s="5" t="s">
        <v>36</v>
      </c>
      <c r="B15548" s="446">
        <v>15862</v>
      </c>
      <c r="C15548" s="107">
        <v>1362</v>
      </c>
      <c r="D15548" s="5" t="s">
        <v>13176</v>
      </c>
      <c r="E15548" s="5" t="s">
        <v>2859</v>
      </c>
      <c r="F15548" s="5" t="s">
        <v>6854</v>
      </c>
      <c r="G15548" s="5" t="b">
        <v>0</v>
      </c>
      <c r="H15548" s="5" t="b">
        <v>1</v>
      </c>
      <c r="J15548" t="str">
        <f>"INSERT INTO PARAMETERS (PARAMETER_ID, PARAMETER_GROUP_ID,PARAMETER_GROUP_NAME,PARAMETER_NAME,PARAMETER_VALUE,IS_SENSITIVE,IS_ACTIVE) VALUES ("&amp;B15548&amp;","&amp;C15548&amp;",'"&amp;D15548&amp;"','"&amp;E15548&amp;"','"&amp;SUBSTITUTE(F15548,"'","''")&amp;"',"&amp;G15548&amp;","&amp;H15548&amp;");"</f>
        <v>INSERT INTO PARAMETERS (PARAMETER_ID, PARAMETER_GROUP_ID,PARAMETER_GROUP_NAME,PARAMETER_NAME,PARAMETER_VALUE,IS_SENSITIVE,IS_ACTIVE) VALUES (15862,1362,'pop6_hk_trans_tasks_sftp_group','source_extn','zip',FALSE,TRUE);</v>
      </c>
    </row>
    <row r="15549" spans="1:10" ht="15" hidden="1" customHeight="1">
      <c r="A15549" s="5" t="s">
        <v>36</v>
      </c>
      <c r="B15549" s="446">
        <v>15863</v>
      </c>
      <c r="C15549" s="107">
        <v>1362</v>
      </c>
      <c r="D15549" s="5" t="s">
        <v>13176</v>
      </c>
      <c r="E15549" s="5" t="s">
        <v>10693</v>
      </c>
      <c r="F15549" s="5" t="s">
        <v>2821</v>
      </c>
      <c r="G15549" s="5" t="b">
        <v>0</v>
      </c>
      <c r="H15549" s="5" t="b">
        <v>1</v>
      </c>
      <c r="J15549" t="str">
        <f>"INSERT INTO PARAMETERS (PARAMETER_ID, PARAMETER_GROUP_ID,PARAMETER_GROUP_NAME,PARAMETER_NAME,PARAMETER_VALUE,IS_SENSITIVE,IS_ACTIVE) VALUES ("&amp;B15549&amp;","&amp;C15549&amp;",'"&amp;D15549&amp;"','"&amp;E15549&amp;"','"&amp;SUBSTITUTE(F15549,"'","''")&amp;"',"&amp;G15549&amp;","&amp;H15549&amp;");"</f>
        <v>INSERT INTO PARAMETERS (PARAMETER_ID, PARAMETER_GROUP_ID,PARAMETER_GROUP_NAME,PARAMETER_NAME,PARAMETER_VALUE,IS_SENSITIVE,IS_ACTIVE) VALUES (15863,1362,'pop6_hk_trans_tasks_sftp_group','isUnzipNeeded','Y',FALSE,TRUE);</v>
      </c>
    </row>
    <row r="15550" spans="1:10" ht="15" hidden="1" customHeight="1">
      <c r="A15550" s="5" t="s">
        <v>36</v>
      </c>
      <c r="B15550" s="446">
        <v>15864</v>
      </c>
      <c r="C15550" s="107">
        <v>1362</v>
      </c>
      <c r="D15550" s="5" t="s">
        <v>13176</v>
      </c>
      <c r="E15550" s="5" t="s">
        <v>10687</v>
      </c>
      <c r="F15550" s="5" t="s">
        <v>11342</v>
      </c>
      <c r="G15550" s="5" t="b">
        <v>0</v>
      </c>
      <c r="H15550" s="5" t="b">
        <v>1</v>
      </c>
      <c r="J15550" t="str">
        <f>"INSERT INTO PARAMETERS (PARAMETER_ID, PARAMETER_GROUP_ID,PARAMETER_GROUP_NAME,PARAMETER_NAME,PARAMETER_VALUE,IS_SENSITIVE,IS_ACTIVE) VALUES ("&amp;B15550&amp;","&amp;C15550&amp;",'"&amp;D15550&amp;"','"&amp;E15550&amp;"','"&amp;SUBSTITUTE(F15550,"'","''")&amp;"',"&amp;G15550&amp;","&amp;H15550&amp;");"</f>
        <v>INSERT INTO PARAMETERS (PARAMETER_ID, PARAMETER_GROUP_ID,PARAMETER_GROUP_NAME,PARAMETER_NAME,PARAMETER_VALUE,IS_SENSITIVE,IS_ACTIVE) VALUES (15864,1362,'pop6_hk_trans_tasks_sftp_group','ftpName','popcompany',FALSE,TRUE);</v>
      </c>
    </row>
    <row r="15551" spans="1:10" ht="15" hidden="1" customHeight="1">
      <c r="A15551" s="5" t="s">
        <v>36</v>
      </c>
      <c r="B15551" s="446">
        <v>15865</v>
      </c>
      <c r="C15551" s="107">
        <v>1362</v>
      </c>
      <c r="D15551" s="5" t="s">
        <v>13176</v>
      </c>
      <c r="E15551" s="5" t="s">
        <v>10690</v>
      </c>
      <c r="F15551" s="5" t="s">
        <v>13179</v>
      </c>
      <c r="G15551" s="5" t="b">
        <v>0</v>
      </c>
      <c r="H15551" s="5" t="b">
        <v>1</v>
      </c>
      <c r="J15551" t="str">
        <f>"INSERT INTO PARAMETERS (PARAMETER_ID, PARAMETER_GROUP_ID,PARAMETER_GROUP_NAME,PARAMETER_NAME,PARAMETER_VALUE,IS_SENSITIVE,IS_ACTIVE) VALUES ("&amp;B15551&amp;","&amp;C15551&amp;",'"&amp;D15551&amp;"','"&amp;E15551&amp;"','"&amp;SUBSTITUTE(F15551,"'","''")&amp;"',"&amp;G15551&amp;","&amp;H15551&amp;");"</f>
        <v>INSERT INTO PARAMETERS (PARAMETER_ID, PARAMETER_GROUP_ID,PARAMETER_GROUP_NAME,PARAMETER_NAME,PARAMETER_VALUE,IS_SENSITIVE,IS_ACTIVE) VALUES (15865,1362,'pop6_hk_trans_tasks_sftp_group','ftpDirectory','/JnJ-HK/data/taskdata/',FALSE,TRUE);</v>
      </c>
    </row>
    <row r="15552" spans="1:10" ht="15" hidden="1" customHeight="1">
      <c r="A15552" s="5" t="s">
        <v>36</v>
      </c>
      <c r="B15552" s="446">
        <v>15866</v>
      </c>
      <c r="C15552" s="107">
        <v>1363</v>
      </c>
      <c r="D15552" s="5" t="s">
        <v>13180</v>
      </c>
      <c r="E15552" s="5" t="s">
        <v>2823</v>
      </c>
      <c r="F15552" s="5" t="s">
        <v>13181</v>
      </c>
      <c r="G15552" s="5" t="b">
        <v>0</v>
      </c>
      <c r="H15552" s="5" t="b">
        <v>1</v>
      </c>
      <c r="J15552" t="str">
        <f>"INSERT INTO PARAMETERS (PARAMETER_ID, PARAMETER_GROUP_ID,PARAMETER_GROUP_NAME,PARAMETER_NAME,PARAMETER_VALUE,IS_SENSITIVE,IS_ACTIVE) VALUES ("&amp;B15552&amp;","&amp;C15552&amp;",'"&amp;D15552&amp;"','"&amp;E15552&amp;"','"&amp;SUBSTITUTE(F15552,"'","''")&amp;"',"&amp;G15552&amp;","&amp;H15552&amp;");"</f>
        <v>INSERT INTO PARAMETERS (PARAMETER_ID, PARAMETER_GROUP_ID,PARAMETER_GROUP_NAME,PARAMETER_NAME,PARAMETER_VALUE,IS_SENSITIVE,IS_ACTIVE) VALUES (15866,1363,'pop6_hk_trans_general_audits_sftp_group','file_spec','general_audits',FALSE,TRUE);</v>
      </c>
    </row>
    <row r="15553" spans="1:10" s="642" customFormat="1" ht="15" hidden="1" customHeight="1">
      <c r="A15553" s="5" t="s">
        <v>36</v>
      </c>
      <c r="B15553" s="446">
        <v>15867</v>
      </c>
      <c r="C15553" s="107">
        <v>1363</v>
      </c>
      <c r="D15553" s="5" t="s">
        <v>13180</v>
      </c>
      <c r="E15553" s="5" t="s">
        <v>2841</v>
      </c>
      <c r="F15553" s="5" t="s">
        <v>13182</v>
      </c>
      <c r="G15553" s="5" t="b">
        <v>0</v>
      </c>
      <c r="H15553" s="5" t="b">
        <v>1</v>
      </c>
      <c r="I15553"/>
      <c r="J15553" t="str">
        <f>"INSERT INTO PARAMETERS (PARAMETER_ID, PARAMETER_GROUP_ID,PARAMETER_GROUP_NAME,PARAMETER_NAME,PARAMETER_VALUE,IS_SENSITIVE,IS_ACTIVE) VALUES ("&amp;B15553&amp;","&amp;C15553&amp;",'"&amp;D15553&amp;"','"&amp;E15553&amp;"','"&amp;SUBSTITUTE(F15553,"'","''")&amp;"',"&amp;G15553&amp;","&amp;H15553&amp;");"</f>
        <v>INSERT INTO PARAMETERS (PARAMETER_ID, PARAMETER_GROUP_ID,PARAMETER_GROUP_NAME,PARAMETER_NAME,PARAMETER_VALUE,IS_SENSITIVE,IS_ACTIVE) VALUES (15867,1363,'pop6_hk_trans_general_audits_sftp_group','folder_path','pop6/transaction/auditdata/',FALSE,TRUE);</v>
      </c>
    </row>
    <row r="15554" spans="1:10" ht="15" hidden="1" customHeight="1">
      <c r="A15554" s="5" t="s">
        <v>36</v>
      </c>
      <c r="B15554" s="446">
        <v>15868</v>
      </c>
      <c r="C15554" s="107">
        <v>1363</v>
      </c>
      <c r="D15554" s="5" t="s">
        <v>13180</v>
      </c>
      <c r="E15554" s="5" t="s">
        <v>2847</v>
      </c>
      <c r="F15554" s="5" t="s">
        <v>11032</v>
      </c>
      <c r="G15554" s="5" t="b">
        <v>0</v>
      </c>
      <c r="H15554" s="5" t="b">
        <v>1</v>
      </c>
      <c r="J15554" t="str">
        <f>"INSERT INTO PARAMETERS (PARAMETER_ID, PARAMETER_GROUP_ID,PARAMETER_GROUP_NAME,PARAMETER_NAME,PARAMETER_VALUE,IS_SENSITIVE,IS_ACTIVE) VALUES ("&amp;B15554&amp;","&amp;C15554&amp;",'"&amp;D15554&amp;"','"&amp;E15554&amp;"','"&amp;SUBSTITUTE(F15554,"'","''")&amp;"',"&amp;G15554&amp;","&amp;H15554&amp;");"</f>
        <v>INSERT INTO PARAMETERS (PARAMETER_ID, PARAMETER_GROUP_ID,PARAMETER_GROUP_NAME,PARAMETER_NAME,PARAMETER_VALUE,IS_SENSITIVE,IS_ACTIVE) VALUES (15868,1363,'pop6_hk_trans_general_audits_sftp_group','container','hkg',FALSE,TRUE);</v>
      </c>
    </row>
    <row r="15555" spans="1:10" ht="15" hidden="1" customHeight="1">
      <c r="A15555" s="5" t="s">
        <v>36</v>
      </c>
      <c r="B15555" s="446">
        <v>15869</v>
      </c>
      <c r="C15555" s="107">
        <v>1363</v>
      </c>
      <c r="D15555" s="5" t="s">
        <v>13180</v>
      </c>
      <c r="E15555" s="5" t="s">
        <v>2859</v>
      </c>
      <c r="F15555" s="5" t="s">
        <v>6854</v>
      </c>
      <c r="G15555" s="5" t="b">
        <v>0</v>
      </c>
      <c r="H15555" s="5" t="b">
        <v>1</v>
      </c>
      <c r="J15555" t="str">
        <f>"INSERT INTO PARAMETERS (PARAMETER_ID, PARAMETER_GROUP_ID,PARAMETER_GROUP_NAME,PARAMETER_NAME,PARAMETER_VALUE,IS_SENSITIVE,IS_ACTIVE) VALUES ("&amp;B15555&amp;","&amp;C15555&amp;",'"&amp;D15555&amp;"','"&amp;E15555&amp;"','"&amp;SUBSTITUTE(F15555,"'","''")&amp;"',"&amp;G15555&amp;","&amp;H15555&amp;");"</f>
        <v>INSERT INTO PARAMETERS (PARAMETER_ID, PARAMETER_GROUP_ID,PARAMETER_GROUP_NAME,PARAMETER_NAME,PARAMETER_VALUE,IS_SENSITIVE,IS_ACTIVE) VALUES (15869,1363,'pop6_hk_trans_general_audits_sftp_group','source_extn','zip',FALSE,TRUE);</v>
      </c>
    </row>
    <row r="15556" spans="1:10" ht="15" hidden="1" customHeight="1">
      <c r="A15556" s="5" t="s">
        <v>36</v>
      </c>
      <c r="B15556" s="446">
        <v>15870</v>
      </c>
      <c r="C15556" s="107">
        <v>1363</v>
      </c>
      <c r="D15556" s="5" t="s">
        <v>13180</v>
      </c>
      <c r="E15556" s="5" t="s">
        <v>10693</v>
      </c>
      <c r="F15556" s="5" t="s">
        <v>2821</v>
      </c>
      <c r="G15556" s="5" t="b">
        <v>0</v>
      </c>
      <c r="H15556" s="5" t="b">
        <v>1</v>
      </c>
      <c r="J15556" t="str">
        <f>"INSERT INTO PARAMETERS (PARAMETER_ID, PARAMETER_GROUP_ID,PARAMETER_GROUP_NAME,PARAMETER_NAME,PARAMETER_VALUE,IS_SENSITIVE,IS_ACTIVE) VALUES ("&amp;B15556&amp;","&amp;C15556&amp;",'"&amp;D15556&amp;"','"&amp;E15556&amp;"','"&amp;SUBSTITUTE(F15556,"'","''")&amp;"',"&amp;G15556&amp;","&amp;H15556&amp;");"</f>
        <v>INSERT INTO PARAMETERS (PARAMETER_ID, PARAMETER_GROUP_ID,PARAMETER_GROUP_NAME,PARAMETER_NAME,PARAMETER_VALUE,IS_SENSITIVE,IS_ACTIVE) VALUES (15870,1363,'pop6_hk_trans_general_audits_sftp_group','isUnzipNeeded','Y',FALSE,TRUE);</v>
      </c>
    </row>
    <row r="15557" spans="1:10" ht="15" hidden="1" customHeight="1">
      <c r="A15557" s="5" t="s">
        <v>36</v>
      </c>
      <c r="B15557" s="446">
        <v>15871</v>
      </c>
      <c r="C15557" s="107">
        <v>1363</v>
      </c>
      <c r="D15557" s="5" t="s">
        <v>13180</v>
      </c>
      <c r="E15557" s="5" t="s">
        <v>10687</v>
      </c>
      <c r="F15557" s="5" t="s">
        <v>11342</v>
      </c>
      <c r="G15557" s="5" t="b">
        <v>0</v>
      </c>
      <c r="H15557" s="5" t="b">
        <v>1</v>
      </c>
      <c r="J15557" t="str">
        <f>"INSERT INTO PARAMETERS (PARAMETER_ID, PARAMETER_GROUP_ID,PARAMETER_GROUP_NAME,PARAMETER_NAME,PARAMETER_VALUE,IS_SENSITIVE,IS_ACTIVE) VALUES ("&amp;B15557&amp;","&amp;C15557&amp;",'"&amp;D15557&amp;"','"&amp;E15557&amp;"','"&amp;SUBSTITUTE(F15557,"'","''")&amp;"',"&amp;G15557&amp;","&amp;H15557&amp;");"</f>
        <v>INSERT INTO PARAMETERS (PARAMETER_ID, PARAMETER_GROUP_ID,PARAMETER_GROUP_NAME,PARAMETER_NAME,PARAMETER_VALUE,IS_SENSITIVE,IS_ACTIVE) VALUES (15871,1363,'pop6_hk_trans_general_audits_sftp_group','ftpName','popcompany',FALSE,TRUE);</v>
      </c>
    </row>
    <row r="15558" spans="1:10" ht="15" hidden="1" customHeight="1">
      <c r="A15558" s="5" t="s">
        <v>36</v>
      </c>
      <c r="B15558" s="446">
        <v>15872</v>
      </c>
      <c r="C15558" s="107">
        <v>1363</v>
      </c>
      <c r="D15558" s="5" t="s">
        <v>13180</v>
      </c>
      <c r="E15558" s="5" t="s">
        <v>10690</v>
      </c>
      <c r="F15558" s="5" t="s">
        <v>13183</v>
      </c>
      <c r="G15558" s="5" t="b">
        <v>0</v>
      </c>
      <c r="H15558" s="5" t="b">
        <v>1</v>
      </c>
      <c r="J15558" t="str">
        <f>"INSERT INTO PARAMETERS (PARAMETER_ID, PARAMETER_GROUP_ID,PARAMETER_GROUP_NAME,PARAMETER_NAME,PARAMETER_VALUE,IS_SENSITIVE,IS_ACTIVE) VALUES ("&amp;B15558&amp;","&amp;C15558&amp;",'"&amp;D15558&amp;"','"&amp;E15558&amp;"','"&amp;SUBSTITUTE(F15558,"'","''")&amp;"',"&amp;G15558&amp;","&amp;H15558&amp;");"</f>
        <v>INSERT INTO PARAMETERS (PARAMETER_ID, PARAMETER_GROUP_ID,PARAMETER_GROUP_NAME,PARAMETER_NAME,PARAMETER_VALUE,IS_SENSITIVE,IS_ACTIVE) VALUES (15872,1363,'pop6_hk_trans_general_audits_sftp_group','ftpDirectory','/JnJ-HK/data/auditdata/',FALSE,TRUE);</v>
      </c>
    </row>
    <row r="15559" spans="1:10" ht="15" hidden="1" customHeight="1">
      <c r="A15559" s="5" t="s">
        <v>36</v>
      </c>
      <c r="B15559" s="446">
        <v>15873</v>
      </c>
      <c r="C15559" s="107">
        <v>1364</v>
      </c>
      <c r="D15559" s="5" t="s">
        <v>13184</v>
      </c>
      <c r="E15559" s="5" t="s">
        <v>2823</v>
      </c>
      <c r="F15559" s="5" t="s">
        <v>13185</v>
      </c>
      <c r="G15559" s="5" t="b">
        <v>0</v>
      </c>
      <c r="H15559" s="5" t="b">
        <v>1</v>
      </c>
      <c r="J15559" t="str">
        <f>"INSERT INTO PARAMETERS (PARAMETER_ID, PARAMETER_GROUP_ID,PARAMETER_GROUP_NAME,PARAMETER_NAME,PARAMETER_VALUE,IS_SENSITIVE,IS_ACTIVE) VALUES ("&amp;B15559&amp;","&amp;C15559&amp;",'"&amp;D15559&amp;"','"&amp;E15559&amp;"','"&amp;SUBSTITUTE(F15559,"'","''")&amp;"',"&amp;G15559&amp;","&amp;H15559&amp;");"</f>
        <v>INSERT INTO PARAMETERS (PARAMETER_ID, PARAMETER_GROUP_ID,PARAMETER_GROUP_NAME,PARAMETER_NAME,PARAMETER_VALUE,IS_SENSITIVE,IS_ACTIVE) VALUES (15873,1364,'pop6_hk_trans_product_attribute_audits_sftp_group','file_spec','product_attribute_audits',FALSE,TRUE);</v>
      </c>
    </row>
    <row r="15560" spans="1:10" ht="15" hidden="1" customHeight="1">
      <c r="A15560" s="5" t="s">
        <v>36</v>
      </c>
      <c r="B15560" s="446">
        <v>15874</v>
      </c>
      <c r="C15560" s="107">
        <v>1364</v>
      </c>
      <c r="D15560" s="5" t="s">
        <v>13184</v>
      </c>
      <c r="E15560" s="5" t="s">
        <v>2841</v>
      </c>
      <c r="F15560" s="5" t="s">
        <v>13182</v>
      </c>
      <c r="G15560" s="5" t="b">
        <v>0</v>
      </c>
      <c r="H15560" s="5" t="b">
        <v>1</v>
      </c>
      <c r="J15560" t="str">
        <f>"INSERT INTO PARAMETERS (PARAMETER_ID, PARAMETER_GROUP_ID,PARAMETER_GROUP_NAME,PARAMETER_NAME,PARAMETER_VALUE,IS_SENSITIVE,IS_ACTIVE) VALUES ("&amp;B15560&amp;","&amp;C15560&amp;",'"&amp;D15560&amp;"','"&amp;E15560&amp;"','"&amp;SUBSTITUTE(F15560,"'","''")&amp;"',"&amp;G15560&amp;","&amp;H15560&amp;");"</f>
        <v>INSERT INTO PARAMETERS (PARAMETER_ID, PARAMETER_GROUP_ID,PARAMETER_GROUP_NAME,PARAMETER_NAME,PARAMETER_VALUE,IS_SENSITIVE,IS_ACTIVE) VALUES (15874,1364,'pop6_hk_trans_product_attribute_audits_sftp_group','folder_path','pop6/transaction/auditdata/',FALSE,TRUE);</v>
      </c>
    </row>
    <row r="15561" spans="1:10" ht="15" hidden="1" customHeight="1">
      <c r="A15561" s="5" t="s">
        <v>36</v>
      </c>
      <c r="B15561" s="446">
        <v>15875</v>
      </c>
      <c r="C15561" s="107">
        <v>1364</v>
      </c>
      <c r="D15561" s="5" t="s">
        <v>13184</v>
      </c>
      <c r="E15561" s="5" t="s">
        <v>2847</v>
      </c>
      <c r="F15561" s="5" t="s">
        <v>11032</v>
      </c>
      <c r="G15561" s="5" t="b">
        <v>0</v>
      </c>
      <c r="H15561" s="5" t="b">
        <v>1</v>
      </c>
      <c r="J15561" t="str">
        <f>"INSERT INTO PARAMETERS (PARAMETER_ID, PARAMETER_GROUP_ID,PARAMETER_GROUP_NAME,PARAMETER_NAME,PARAMETER_VALUE,IS_SENSITIVE,IS_ACTIVE) VALUES ("&amp;B15561&amp;","&amp;C15561&amp;",'"&amp;D15561&amp;"','"&amp;E15561&amp;"','"&amp;SUBSTITUTE(F15561,"'","''")&amp;"',"&amp;G15561&amp;","&amp;H15561&amp;");"</f>
        <v>INSERT INTO PARAMETERS (PARAMETER_ID, PARAMETER_GROUP_ID,PARAMETER_GROUP_NAME,PARAMETER_NAME,PARAMETER_VALUE,IS_SENSITIVE,IS_ACTIVE) VALUES (15875,1364,'pop6_hk_trans_product_attribute_audits_sftp_group','container','hkg',FALSE,TRUE);</v>
      </c>
    </row>
    <row r="15562" spans="1:10" ht="15" hidden="1" customHeight="1">
      <c r="A15562" s="5" t="s">
        <v>36</v>
      </c>
      <c r="B15562" s="446">
        <v>15876</v>
      </c>
      <c r="C15562" s="107">
        <v>1364</v>
      </c>
      <c r="D15562" s="5" t="s">
        <v>13184</v>
      </c>
      <c r="E15562" s="5" t="s">
        <v>2859</v>
      </c>
      <c r="F15562" s="5" t="s">
        <v>6854</v>
      </c>
      <c r="G15562" s="5" t="b">
        <v>0</v>
      </c>
      <c r="H15562" s="5" t="b">
        <v>1</v>
      </c>
      <c r="J15562" t="str">
        <f>"INSERT INTO PARAMETERS (PARAMETER_ID, PARAMETER_GROUP_ID,PARAMETER_GROUP_NAME,PARAMETER_NAME,PARAMETER_VALUE,IS_SENSITIVE,IS_ACTIVE) VALUES ("&amp;B15562&amp;","&amp;C15562&amp;",'"&amp;D15562&amp;"','"&amp;E15562&amp;"','"&amp;SUBSTITUTE(F15562,"'","''")&amp;"',"&amp;G15562&amp;","&amp;H15562&amp;");"</f>
        <v>INSERT INTO PARAMETERS (PARAMETER_ID, PARAMETER_GROUP_ID,PARAMETER_GROUP_NAME,PARAMETER_NAME,PARAMETER_VALUE,IS_SENSITIVE,IS_ACTIVE) VALUES (15876,1364,'pop6_hk_trans_product_attribute_audits_sftp_group','source_extn','zip',FALSE,TRUE);</v>
      </c>
    </row>
    <row r="15563" spans="1:10" ht="15" hidden="1" customHeight="1">
      <c r="A15563" s="5" t="s">
        <v>36</v>
      </c>
      <c r="B15563" s="446">
        <v>15877</v>
      </c>
      <c r="C15563" s="107">
        <v>1364</v>
      </c>
      <c r="D15563" s="5" t="s">
        <v>13184</v>
      </c>
      <c r="E15563" s="5" t="s">
        <v>10693</v>
      </c>
      <c r="F15563" s="5" t="s">
        <v>2821</v>
      </c>
      <c r="G15563" s="5" t="b">
        <v>0</v>
      </c>
      <c r="H15563" s="5" t="b">
        <v>1</v>
      </c>
      <c r="J15563" t="str">
        <f>"INSERT INTO PARAMETERS (PARAMETER_ID, PARAMETER_GROUP_ID,PARAMETER_GROUP_NAME,PARAMETER_NAME,PARAMETER_VALUE,IS_SENSITIVE,IS_ACTIVE) VALUES ("&amp;B15563&amp;","&amp;C15563&amp;",'"&amp;D15563&amp;"','"&amp;E15563&amp;"','"&amp;SUBSTITUTE(F15563,"'","''")&amp;"',"&amp;G15563&amp;","&amp;H15563&amp;");"</f>
        <v>INSERT INTO PARAMETERS (PARAMETER_ID, PARAMETER_GROUP_ID,PARAMETER_GROUP_NAME,PARAMETER_NAME,PARAMETER_VALUE,IS_SENSITIVE,IS_ACTIVE) VALUES (15877,1364,'pop6_hk_trans_product_attribute_audits_sftp_group','isUnzipNeeded','Y',FALSE,TRUE);</v>
      </c>
    </row>
    <row r="15564" spans="1:10" ht="15" hidden="1" customHeight="1">
      <c r="A15564" s="5" t="s">
        <v>36</v>
      </c>
      <c r="B15564" s="446">
        <v>15878</v>
      </c>
      <c r="C15564" s="107">
        <v>1364</v>
      </c>
      <c r="D15564" s="5" t="s">
        <v>13184</v>
      </c>
      <c r="E15564" s="5" t="s">
        <v>10687</v>
      </c>
      <c r="F15564" s="5" t="s">
        <v>11342</v>
      </c>
      <c r="G15564" s="5" t="b">
        <v>0</v>
      </c>
      <c r="H15564" s="5" t="b">
        <v>1</v>
      </c>
      <c r="J15564" t="str">
        <f>"INSERT INTO PARAMETERS (PARAMETER_ID, PARAMETER_GROUP_ID,PARAMETER_GROUP_NAME,PARAMETER_NAME,PARAMETER_VALUE,IS_SENSITIVE,IS_ACTIVE) VALUES ("&amp;B15564&amp;","&amp;C15564&amp;",'"&amp;D15564&amp;"','"&amp;E15564&amp;"','"&amp;SUBSTITUTE(F15564,"'","''")&amp;"',"&amp;G15564&amp;","&amp;H15564&amp;");"</f>
        <v>INSERT INTO PARAMETERS (PARAMETER_ID, PARAMETER_GROUP_ID,PARAMETER_GROUP_NAME,PARAMETER_NAME,PARAMETER_VALUE,IS_SENSITIVE,IS_ACTIVE) VALUES (15878,1364,'pop6_hk_trans_product_attribute_audits_sftp_group','ftpName','popcompany',FALSE,TRUE);</v>
      </c>
    </row>
    <row r="15565" spans="1:10" ht="15" hidden="1" customHeight="1">
      <c r="A15565" s="5" t="s">
        <v>36</v>
      </c>
      <c r="B15565" s="446">
        <v>15879</v>
      </c>
      <c r="C15565" s="107">
        <v>1364</v>
      </c>
      <c r="D15565" s="5" t="s">
        <v>13184</v>
      </c>
      <c r="E15565" s="5" t="s">
        <v>10690</v>
      </c>
      <c r="F15565" s="5" t="s">
        <v>13183</v>
      </c>
      <c r="G15565" s="5" t="b">
        <v>0</v>
      </c>
      <c r="H15565" s="5" t="b">
        <v>1</v>
      </c>
      <c r="J15565" t="str">
        <f>"INSERT INTO PARAMETERS (PARAMETER_ID, PARAMETER_GROUP_ID,PARAMETER_GROUP_NAME,PARAMETER_NAME,PARAMETER_VALUE,IS_SENSITIVE,IS_ACTIVE) VALUES ("&amp;B15565&amp;","&amp;C15565&amp;",'"&amp;D15565&amp;"','"&amp;E15565&amp;"','"&amp;SUBSTITUTE(F15565,"'","''")&amp;"',"&amp;G15565&amp;","&amp;H15565&amp;");"</f>
        <v>INSERT INTO PARAMETERS (PARAMETER_ID, PARAMETER_GROUP_ID,PARAMETER_GROUP_NAME,PARAMETER_NAME,PARAMETER_VALUE,IS_SENSITIVE,IS_ACTIVE) VALUES (15879,1364,'pop6_hk_trans_product_attribute_audits_sftp_group','ftpDirectory','/JnJ-HK/data/auditdata/',FALSE,TRUE);</v>
      </c>
    </row>
    <row r="15566" spans="1:10" ht="15" hidden="1" customHeight="1">
      <c r="A15566" s="5" t="s">
        <v>36</v>
      </c>
      <c r="B15566" s="446">
        <v>15880</v>
      </c>
      <c r="C15566" s="107">
        <v>1365</v>
      </c>
      <c r="D15566" s="223" t="s">
        <v>13186</v>
      </c>
      <c r="E15566" s="5" t="s">
        <v>2823</v>
      </c>
      <c r="F15566" s="5" t="s">
        <v>13187</v>
      </c>
      <c r="G15566" s="5" t="b">
        <v>0</v>
      </c>
      <c r="H15566" s="5" t="b">
        <v>1</v>
      </c>
      <c r="J15566" t="str">
        <f>"INSERT INTO PARAMETERS (PARAMETER_ID, PARAMETER_GROUP_ID,PARAMETER_GROUP_NAME,PARAMETER_NAME,PARAMETER_VALUE,IS_SENSITIVE,IS_ACTIVE) VALUES ("&amp;B15566&amp;","&amp;C15566&amp;",'"&amp;D15566&amp;"','"&amp;E15566&amp;"','"&amp;SUBSTITUTE(F15566,"'","''")&amp;"',"&amp;G15566&amp;","&amp;H15566&amp;");"</f>
        <v>INSERT INTO PARAMETERS (PARAMETER_ID, PARAMETER_GROUP_ID,PARAMETER_GROUP_NAME,PARAMETER_NAME,PARAMETER_VALUE,IS_SENSITIVE,IS_ACTIVE) VALUES (15880,1365,'pop6_hk_trans_sku_audits_sftp_group','file_spec','sku_audits',FALSE,TRUE);</v>
      </c>
    </row>
    <row r="15567" spans="1:10" ht="15" hidden="1" customHeight="1">
      <c r="A15567" s="5" t="s">
        <v>36</v>
      </c>
      <c r="B15567" s="446">
        <v>15881</v>
      </c>
      <c r="C15567" s="107">
        <v>1365</v>
      </c>
      <c r="D15567" s="223" t="s">
        <v>13186</v>
      </c>
      <c r="E15567" s="5" t="s">
        <v>2841</v>
      </c>
      <c r="F15567" s="5" t="s">
        <v>13182</v>
      </c>
      <c r="G15567" s="5" t="b">
        <v>0</v>
      </c>
      <c r="H15567" s="5" t="b">
        <v>1</v>
      </c>
      <c r="J15567" t="str">
        <f>"INSERT INTO PARAMETERS (PARAMETER_ID, PARAMETER_GROUP_ID,PARAMETER_GROUP_NAME,PARAMETER_NAME,PARAMETER_VALUE,IS_SENSITIVE,IS_ACTIVE) VALUES ("&amp;B15567&amp;","&amp;C15567&amp;",'"&amp;D15567&amp;"','"&amp;E15567&amp;"','"&amp;SUBSTITUTE(F15567,"'","''")&amp;"',"&amp;G15567&amp;","&amp;H15567&amp;");"</f>
        <v>INSERT INTO PARAMETERS (PARAMETER_ID, PARAMETER_GROUP_ID,PARAMETER_GROUP_NAME,PARAMETER_NAME,PARAMETER_VALUE,IS_SENSITIVE,IS_ACTIVE) VALUES (15881,1365,'pop6_hk_trans_sku_audits_sftp_group','folder_path','pop6/transaction/auditdata/',FALSE,TRUE);</v>
      </c>
    </row>
    <row r="15568" spans="1:10" ht="15" hidden="1" customHeight="1">
      <c r="A15568" s="5" t="s">
        <v>36</v>
      </c>
      <c r="B15568" s="446">
        <v>15882</v>
      </c>
      <c r="C15568" s="107">
        <v>1365</v>
      </c>
      <c r="D15568" s="223" t="s">
        <v>13186</v>
      </c>
      <c r="E15568" s="5" t="s">
        <v>2847</v>
      </c>
      <c r="F15568" s="5" t="s">
        <v>11032</v>
      </c>
      <c r="G15568" s="5" t="b">
        <v>0</v>
      </c>
      <c r="H15568" s="5" t="b">
        <v>1</v>
      </c>
      <c r="J15568" t="str">
        <f>"INSERT INTO PARAMETERS (PARAMETER_ID, PARAMETER_GROUP_ID,PARAMETER_GROUP_NAME,PARAMETER_NAME,PARAMETER_VALUE,IS_SENSITIVE,IS_ACTIVE) VALUES ("&amp;B15568&amp;","&amp;C15568&amp;",'"&amp;D15568&amp;"','"&amp;E15568&amp;"','"&amp;SUBSTITUTE(F15568,"'","''")&amp;"',"&amp;G15568&amp;","&amp;H15568&amp;");"</f>
        <v>INSERT INTO PARAMETERS (PARAMETER_ID, PARAMETER_GROUP_ID,PARAMETER_GROUP_NAME,PARAMETER_NAME,PARAMETER_VALUE,IS_SENSITIVE,IS_ACTIVE) VALUES (15882,1365,'pop6_hk_trans_sku_audits_sftp_group','container','hkg',FALSE,TRUE);</v>
      </c>
    </row>
    <row r="15569" spans="1:10" ht="15" hidden="1" customHeight="1">
      <c r="A15569" s="5" t="s">
        <v>36</v>
      </c>
      <c r="B15569" s="446">
        <v>15883</v>
      </c>
      <c r="C15569" s="107">
        <v>1365</v>
      </c>
      <c r="D15569" s="223" t="s">
        <v>13186</v>
      </c>
      <c r="E15569" s="5" t="s">
        <v>2859</v>
      </c>
      <c r="F15569" s="5" t="s">
        <v>6854</v>
      </c>
      <c r="G15569" s="5" t="b">
        <v>0</v>
      </c>
      <c r="H15569" s="5" t="b">
        <v>1</v>
      </c>
      <c r="J15569" t="str">
        <f>"INSERT INTO PARAMETERS (PARAMETER_ID, PARAMETER_GROUP_ID,PARAMETER_GROUP_NAME,PARAMETER_NAME,PARAMETER_VALUE,IS_SENSITIVE,IS_ACTIVE) VALUES ("&amp;B15569&amp;","&amp;C15569&amp;",'"&amp;D15569&amp;"','"&amp;E15569&amp;"','"&amp;SUBSTITUTE(F15569,"'","''")&amp;"',"&amp;G15569&amp;","&amp;H15569&amp;");"</f>
        <v>INSERT INTO PARAMETERS (PARAMETER_ID, PARAMETER_GROUP_ID,PARAMETER_GROUP_NAME,PARAMETER_NAME,PARAMETER_VALUE,IS_SENSITIVE,IS_ACTIVE) VALUES (15883,1365,'pop6_hk_trans_sku_audits_sftp_group','source_extn','zip',FALSE,TRUE);</v>
      </c>
    </row>
    <row r="15570" spans="1:10" ht="15" hidden="1" customHeight="1">
      <c r="A15570" s="5" t="s">
        <v>36</v>
      </c>
      <c r="B15570" s="446">
        <v>15884</v>
      </c>
      <c r="C15570" s="107">
        <v>1365</v>
      </c>
      <c r="D15570" s="223" t="s">
        <v>13186</v>
      </c>
      <c r="E15570" s="5" t="s">
        <v>10693</v>
      </c>
      <c r="F15570" s="5" t="s">
        <v>2821</v>
      </c>
      <c r="G15570" s="5" t="b">
        <v>0</v>
      </c>
      <c r="H15570" s="5" t="b">
        <v>1</v>
      </c>
      <c r="J15570" t="str">
        <f>"INSERT INTO PARAMETERS (PARAMETER_ID, PARAMETER_GROUP_ID,PARAMETER_GROUP_NAME,PARAMETER_NAME,PARAMETER_VALUE,IS_SENSITIVE,IS_ACTIVE) VALUES ("&amp;B15570&amp;","&amp;C15570&amp;",'"&amp;D15570&amp;"','"&amp;E15570&amp;"','"&amp;SUBSTITUTE(F15570,"'","''")&amp;"',"&amp;G15570&amp;","&amp;H15570&amp;");"</f>
        <v>INSERT INTO PARAMETERS (PARAMETER_ID, PARAMETER_GROUP_ID,PARAMETER_GROUP_NAME,PARAMETER_NAME,PARAMETER_VALUE,IS_SENSITIVE,IS_ACTIVE) VALUES (15884,1365,'pop6_hk_trans_sku_audits_sftp_group','isUnzipNeeded','Y',FALSE,TRUE);</v>
      </c>
    </row>
    <row r="15571" spans="1:10" ht="15" hidden="1" customHeight="1">
      <c r="A15571" s="5" t="s">
        <v>36</v>
      </c>
      <c r="B15571" s="446">
        <v>15885</v>
      </c>
      <c r="C15571" s="107">
        <v>1365</v>
      </c>
      <c r="D15571" s="223" t="s">
        <v>13186</v>
      </c>
      <c r="E15571" s="5" t="s">
        <v>10687</v>
      </c>
      <c r="F15571" s="5" t="s">
        <v>11342</v>
      </c>
      <c r="G15571" s="5" t="b">
        <v>0</v>
      </c>
      <c r="H15571" s="5" t="b">
        <v>1</v>
      </c>
      <c r="J15571" t="str">
        <f>"INSERT INTO PARAMETERS (PARAMETER_ID, PARAMETER_GROUP_ID,PARAMETER_GROUP_NAME,PARAMETER_NAME,PARAMETER_VALUE,IS_SENSITIVE,IS_ACTIVE) VALUES ("&amp;B15571&amp;","&amp;C15571&amp;",'"&amp;D15571&amp;"','"&amp;E15571&amp;"','"&amp;SUBSTITUTE(F15571,"'","''")&amp;"',"&amp;G15571&amp;","&amp;H15571&amp;");"</f>
        <v>INSERT INTO PARAMETERS (PARAMETER_ID, PARAMETER_GROUP_ID,PARAMETER_GROUP_NAME,PARAMETER_NAME,PARAMETER_VALUE,IS_SENSITIVE,IS_ACTIVE) VALUES (15885,1365,'pop6_hk_trans_sku_audits_sftp_group','ftpName','popcompany',FALSE,TRUE);</v>
      </c>
    </row>
    <row r="15572" spans="1:10" ht="15" hidden="1" customHeight="1">
      <c r="A15572" s="5" t="s">
        <v>36</v>
      </c>
      <c r="B15572" s="446">
        <v>15886</v>
      </c>
      <c r="C15572" s="107">
        <v>1365</v>
      </c>
      <c r="D15572" s="223" t="s">
        <v>13186</v>
      </c>
      <c r="E15572" s="5" t="s">
        <v>10690</v>
      </c>
      <c r="F15572" s="5" t="s">
        <v>13183</v>
      </c>
      <c r="G15572" s="5" t="b">
        <v>0</v>
      </c>
      <c r="H15572" s="5" t="b">
        <v>1</v>
      </c>
      <c r="J15572" t="str">
        <f>"INSERT INTO PARAMETERS (PARAMETER_ID, PARAMETER_GROUP_ID,PARAMETER_GROUP_NAME,PARAMETER_NAME,PARAMETER_VALUE,IS_SENSITIVE,IS_ACTIVE) VALUES ("&amp;B15572&amp;","&amp;C15572&amp;",'"&amp;D15572&amp;"','"&amp;E15572&amp;"','"&amp;SUBSTITUTE(F15572,"'","''")&amp;"',"&amp;G15572&amp;","&amp;H15572&amp;");"</f>
        <v>INSERT INTO PARAMETERS (PARAMETER_ID, PARAMETER_GROUP_ID,PARAMETER_GROUP_NAME,PARAMETER_NAME,PARAMETER_VALUE,IS_SENSITIVE,IS_ACTIVE) VALUES (15886,1365,'pop6_hk_trans_sku_audits_sftp_group','ftpDirectory','/JnJ-HK/data/auditdata/',FALSE,TRUE);</v>
      </c>
    </row>
    <row r="15573" spans="1:10" ht="15" hidden="1" customHeight="1">
      <c r="A15573" s="5" t="s">
        <v>36</v>
      </c>
      <c r="B15573" s="446">
        <v>15887</v>
      </c>
      <c r="C15573" s="107">
        <v>1366</v>
      </c>
      <c r="D15573" s="223" t="s">
        <v>13188</v>
      </c>
      <c r="E15573" s="5" t="s">
        <v>2823</v>
      </c>
      <c r="F15573" s="5" t="s">
        <v>13189</v>
      </c>
      <c r="G15573" s="5" t="b">
        <v>0</v>
      </c>
      <c r="H15573" s="5" t="b">
        <v>1</v>
      </c>
      <c r="J15573" t="str">
        <f>"INSERT INTO PARAMETERS (PARAMETER_ID, PARAMETER_GROUP_ID,PARAMETER_GROUP_NAME,PARAMETER_NAME,PARAMETER_VALUE,IS_SENSITIVE,IS_ACTIVE) VALUES ("&amp;B15573&amp;","&amp;C15573&amp;",'"&amp;D15573&amp;"','"&amp;E15573&amp;"','"&amp;SUBSTITUTE(F15573,"'","''")&amp;"',"&amp;G15573&amp;","&amp;H15573&amp;");"</f>
        <v>INSERT INTO PARAMETERS (PARAMETER_ID, PARAMETER_GROUP_ID,PARAMETER_GROUP_NAME,PARAMETER_NAME,PARAMETER_VALUE,IS_SENSITIVE,IS_ACTIVE) VALUES (15887,1366,'pop6_hk_trans_displays_sftp_group','file_spec','displays',FALSE,TRUE);</v>
      </c>
    </row>
    <row r="15574" spans="1:10" ht="15" hidden="1" customHeight="1">
      <c r="A15574" s="5" t="s">
        <v>36</v>
      </c>
      <c r="B15574" s="446">
        <v>15888</v>
      </c>
      <c r="C15574" s="107">
        <v>1366</v>
      </c>
      <c r="D15574" s="223" t="s">
        <v>13188</v>
      </c>
      <c r="E15574" s="5" t="s">
        <v>2841</v>
      </c>
      <c r="F15574" s="5" t="s">
        <v>13190</v>
      </c>
      <c r="G15574" s="5" t="b">
        <v>0</v>
      </c>
      <c r="H15574" s="5" t="b">
        <v>1</v>
      </c>
      <c r="J15574" t="str">
        <f>"INSERT INTO PARAMETERS (PARAMETER_ID, PARAMETER_GROUP_ID,PARAMETER_GROUP_NAME,PARAMETER_NAME,PARAMETER_VALUE,IS_SENSITIVE,IS_ACTIVE) VALUES ("&amp;B15574&amp;","&amp;C15574&amp;",'"&amp;D15574&amp;"','"&amp;E15574&amp;"','"&amp;SUBSTITUTE(F15574,"'","''")&amp;"',"&amp;G15574&amp;","&amp;H15574&amp;");"</f>
        <v>INSERT INTO PARAMETERS (PARAMETER_ID, PARAMETER_GROUP_ID,PARAMETER_GROUP_NAME,PARAMETER_NAME,PARAMETER_VALUE,IS_SENSITIVE,IS_ACTIVE) VALUES (15888,1366,'pop6_hk_trans_displays_sftp_group','folder_path','pop6/transaction/displaydata/',FALSE,TRUE);</v>
      </c>
    </row>
    <row r="15575" spans="1:10" ht="15" hidden="1" customHeight="1">
      <c r="A15575" s="5" t="s">
        <v>36</v>
      </c>
      <c r="B15575" s="446">
        <v>15889</v>
      </c>
      <c r="C15575" s="107">
        <v>1366</v>
      </c>
      <c r="D15575" s="223" t="s">
        <v>13188</v>
      </c>
      <c r="E15575" s="5" t="s">
        <v>2847</v>
      </c>
      <c r="F15575" s="5" t="s">
        <v>11032</v>
      </c>
      <c r="G15575" s="5" t="b">
        <v>0</v>
      </c>
      <c r="H15575" s="5" t="b">
        <v>1</v>
      </c>
      <c r="J15575" t="str">
        <f>"INSERT INTO PARAMETERS (PARAMETER_ID, PARAMETER_GROUP_ID,PARAMETER_GROUP_NAME,PARAMETER_NAME,PARAMETER_VALUE,IS_SENSITIVE,IS_ACTIVE) VALUES ("&amp;B15575&amp;","&amp;C15575&amp;",'"&amp;D15575&amp;"','"&amp;E15575&amp;"','"&amp;SUBSTITUTE(F15575,"'","''")&amp;"',"&amp;G15575&amp;","&amp;H15575&amp;");"</f>
        <v>INSERT INTO PARAMETERS (PARAMETER_ID, PARAMETER_GROUP_ID,PARAMETER_GROUP_NAME,PARAMETER_NAME,PARAMETER_VALUE,IS_SENSITIVE,IS_ACTIVE) VALUES (15889,1366,'pop6_hk_trans_displays_sftp_group','container','hkg',FALSE,TRUE);</v>
      </c>
    </row>
    <row r="15576" spans="1:10" ht="15" hidden="1" customHeight="1">
      <c r="A15576" s="5" t="s">
        <v>36</v>
      </c>
      <c r="B15576" s="446">
        <v>15890</v>
      </c>
      <c r="C15576" s="107">
        <v>1366</v>
      </c>
      <c r="D15576" s="223" t="s">
        <v>13188</v>
      </c>
      <c r="E15576" s="5" t="s">
        <v>2859</v>
      </c>
      <c r="F15576" s="5" t="s">
        <v>6854</v>
      </c>
      <c r="G15576" s="5" t="b">
        <v>0</v>
      </c>
      <c r="H15576" s="5" t="b">
        <v>1</v>
      </c>
      <c r="J15576" t="str">
        <f>"INSERT INTO PARAMETERS (PARAMETER_ID, PARAMETER_GROUP_ID,PARAMETER_GROUP_NAME,PARAMETER_NAME,PARAMETER_VALUE,IS_SENSITIVE,IS_ACTIVE) VALUES ("&amp;B15576&amp;","&amp;C15576&amp;",'"&amp;D15576&amp;"','"&amp;E15576&amp;"','"&amp;SUBSTITUTE(F15576,"'","''")&amp;"',"&amp;G15576&amp;","&amp;H15576&amp;");"</f>
        <v>INSERT INTO PARAMETERS (PARAMETER_ID, PARAMETER_GROUP_ID,PARAMETER_GROUP_NAME,PARAMETER_NAME,PARAMETER_VALUE,IS_SENSITIVE,IS_ACTIVE) VALUES (15890,1366,'pop6_hk_trans_displays_sftp_group','source_extn','zip',FALSE,TRUE);</v>
      </c>
    </row>
    <row r="15577" spans="1:10" ht="15" hidden="1" customHeight="1">
      <c r="A15577" s="5" t="s">
        <v>36</v>
      </c>
      <c r="B15577" s="446">
        <v>15891</v>
      </c>
      <c r="C15577" s="107">
        <v>1366</v>
      </c>
      <c r="D15577" s="223" t="s">
        <v>13188</v>
      </c>
      <c r="E15577" s="5" t="s">
        <v>10693</v>
      </c>
      <c r="F15577" s="5" t="s">
        <v>2821</v>
      </c>
      <c r="G15577" s="5" t="b">
        <v>0</v>
      </c>
      <c r="H15577" s="5" t="b">
        <v>1</v>
      </c>
      <c r="J15577" t="str">
        <f>"INSERT INTO PARAMETERS (PARAMETER_ID, PARAMETER_GROUP_ID,PARAMETER_GROUP_NAME,PARAMETER_NAME,PARAMETER_VALUE,IS_SENSITIVE,IS_ACTIVE) VALUES ("&amp;B15577&amp;","&amp;C15577&amp;",'"&amp;D15577&amp;"','"&amp;E15577&amp;"','"&amp;SUBSTITUTE(F15577,"'","''")&amp;"',"&amp;G15577&amp;","&amp;H15577&amp;");"</f>
        <v>INSERT INTO PARAMETERS (PARAMETER_ID, PARAMETER_GROUP_ID,PARAMETER_GROUP_NAME,PARAMETER_NAME,PARAMETER_VALUE,IS_SENSITIVE,IS_ACTIVE) VALUES (15891,1366,'pop6_hk_trans_displays_sftp_group','isUnzipNeeded','Y',FALSE,TRUE);</v>
      </c>
    </row>
    <row r="15578" spans="1:10" ht="15" hidden="1" customHeight="1">
      <c r="A15578" s="5" t="s">
        <v>36</v>
      </c>
      <c r="B15578" s="446">
        <v>15892</v>
      </c>
      <c r="C15578" s="107">
        <v>1366</v>
      </c>
      <c r="D15578" s="223" t="s">
        <v>13188</v>
      </c>
      <c r="E15578" s="5" t="s">
        <v>10687</v>
      </c>
      <c r="F15578" s="5" t="s">
        <v>11342</v>
      </c>
      <c r="G15578" s="5" t="b">
        <v>0</v>
      </c>
      <c r="H15578" s="5" t="b">
        <v>1</v>
      </c>
      <c r="J15578" t="str">
        <f>"INSERT INTO PARAMETERS (PARAMETER_ID, PARAMETER_GROUP_ID,PARAMETER_GROUP_NAME,PARAMETER_NAME,PARAMETER_VALUE,IS_SENSITIVE,IS_ACTIVE) VALUES ("&amp;B15578&amp;","&amp;C15578&amp;",'"&amp;D15578&amp;"','"&amp;E15578&amp;"','"&amp;SUBSTITUTE(F15578,"'","''")&amp;"',"&amp;G15578&amp;","&amp;H15578&amp;");"</f>
        <v>INSERT INTO PARAMETERS (PARAMETER_ID, PARAMETER_GROUP_ID,PARAMETER_GROUP_NAME,PARAMETER_NAME,PARAMETER_VALUE,IS_SENSITIVE,IS_ACTIVE) VALUES (15892,1366,'pop6_hk_trans_displays_sftp_group','ftpName','popcompany',FALSE,TRUE);</v>
      </c>
    </row>
    <row r="15579" spans="1:10" ht="15" hidden="1" customHeight="1">
      <c r="A15579" s="5" t="s">
        <v>36</v>
      </c>
      <c r="B15579" s="446">
        <v>15893</v>
      </c>
      <c r="C15579" s="107">
        <v>1366</v>
      </c>
      <c r="D15579" s="223" t="s">
        <v>13188</v>
      </c>
      <c r="E15579" s="5" t="s">
        <v>10690</v>
      </c>
      <c r="F15579" s="5" t="s">
        <v>13191</v>
      </c>
      <c r="G15579" s="5" t="b">
        <v>0</v>
      </c>
      <c r="H15579" s="5" t="b">
        <v>1</v>
      </c>
      <c r="J15579" t="str">
        <f>"INSERT INTO PARAMETERS (PARAMETER_ID, PARAMETER_GROUP_ID,PARAMETER_GROUP_NAME,PARAMETER_NAME,PARAMETER_VALUE,IS_SENSITIVE,IS_ACTIVE) VALUES ("&amp;B15579&amp;","&amp;C15579&amp;",'"&amp;D15579&amp;"','"&amp;E15579&amp;"','"&amp;SUBSTITUTE(F15579,"'","''")&amp;"',"&amp;G15579&amp;","&amp;H15579&amp;");"</f>
        <v>INSERT INTO PARAMETERS (PARAMETER_ID, PARAMETER_GROUP_ID,PARAMETER_GROUP_NAME,PARAMETER_NAME,PARAMETER_VALUE,IS_SENSITIVE,IS_ACTIVE) VALUES (15893,1366,'pop6_hk_trans_displays_sftp_group','ftpDirectory','/JnJ-HK/data/displaydata/',FALSE,TRUE);</v>
      </c>
    </row>
    <row r="15580" spans="1:10" ht="15" hidden="1" customHeight="1">
      <c r="A15580" s="5" t="s">
        <v>36</v>
      </c>
      <c r="B15580" s="446">
        <v>15894</v>
      </c>
      <c r="C15580" s="107">
        <v>1367</v>
      </c>
      <c r="D15580" s="223" t="s">
        <v>13192</v>
      </c>
      <c r="E15580" s="5" t="s">
        <v>2823</v>
      </c>
      <c r="F15580" s="5" t="s">
        <v>13193</v>
      </c>
      <c r="G15580" s="5" t="b">
        <v>0</v>
      </c>
      <c r="H15580" s="5" t="b">
        <v>1</v>
      </c>
      <c r="J15580" t="str">
        <f>"INSERT INTO PARAMETERS (PARAMETER_ID, PARAMETER_GROUP_ID,PARAMETER_GROUP_NAME,PARAMETER_NAME,PARAMETER_VALUE,IS_SENSITIVE,IS_ACTIVE) VALUES ("&amp;B15580&amp;","&amp;C15580&amp;",'"&amp;D15580&amp;"','"&amp;E15580&amp;"','"&amp;SUBSTITUTE(F15580,"'","''")&amp;"',"&amp;G15580&amp;","&amp;H15580&amp;");"</f>
        <v>INSERT INTO PARAMETERS (PARAMETER_ID, PARAMETER_GROUP_ID,PARAMETER_GROUP_NAME,PARAMETER_NAME,PARAMETER_VALUE,IS_SENSITIVE,IS_ACTIVE) VALUES (15894,1367,'pop6_hk_trans_displays_plan_sftp_group','file_spec','display_plans',FALSE,TRUE);</v>
      </c>
    </row>
    <row r="15581" spans="1:10" ht="15" hidden="1" customHeight="1">
      <c r="A15581" s="5" t="s">
        <v>36</v>
      </c>
      <c r="B15581" s="446">
        <v>15895</v>
      </c>
      <c r="C15581" s="107">
        <v>1367</v>
      </c>
      <c r="D15581" s="223" t="s">
        <v>13192</v>
      </c>
      <c r="E15581" s="5" t="s">
        <v>2841</v>
      </c>
      <c r="F15581" s="5" t="s">
        <v>13194</v>
      </c>
      <c r="G15581" s="5" t="b">
        <v>0</v>
      </c>
      <c r="H15581" s="5" t="b">
        <v>1</v>
      </c>
      <c r="J15581" t="str">
        <f>"INSERT INTO PARAMETERS (PARAMETER_ID, PARAMETER_GROUP_ID,PARAMETER_GROUP_NAME,PARAMETER_NAME,PARAMETER_VALUE,IS_SENSITIVE,IS_ACTIVE) VALUES ("&amp;B15581&amp;","&amp;C15581&amp;",'"&amp;D15581&amp;"','"&amp;E15581&amp;"','"&amp;SUBSTITUTE(F15581,"'","''")&amp;"',"&amp;G15581&amp;","&amp;H15581&amp;");"</f>
        <v>INSERT INTO PARAMETERS (PARAMETER_ID, PARAMETER_GROUP_ID,PARAMETER_GROUP_NAME,PARAMETER_NAME,PARAMETER_VALUE,IS_SENSITIVE,IS_ACTIVE) VALUES (15895,1367,'pop6_hk_trans_displays_plan_sftp_group','folder_path','pop6/transaction/displaydata/display_plans/',FALSE,TRUE);</v>
      </c>
    </row>
    <row r="15582" spans="1:10" ht="15" hidden="1" customHeight="1">
      <c r="A15582" s="5" t="s">
        <v>36</v>
      </c>
      <c r="B15582" s="446">
        <v>15896</v>
      </c>
      <c r="C15582" s="107">
        <v>1367</v>
      </c>
      <c r="D15582" s="223" t="s">
        <v>13192</v>
      </c>
      <c r="E15582" s="5" t="s">
        <v>2847</v>
      </c>
      <c r="F15582" s="5" t="s">
        <v>11032</v>
      </c>
      <c r="G15582" s="5" t="b">
        <v>0</v>
      </c>
      <c r="H15582" s="5" t="b">
        <v>1</v>
      </c>
      <c r="J15582" t="str">
        <f>"INSERT INTO PARAMETERS (PARAMETER_ID, PARAMETER_GROUP_ID,PARAMETER_GROUP_NAME,PARAMETER_NAME,PARAMETER_VALUE,IS_SENSITIVE,IS_ACTIVE) VALUES ("&amp;B15582&amp;","&amp;C15582&amp;",'"&amp;D15582&amp;"','"&amp;E15582&amp;"','"&amp;SUBSTITUTE(F15582,"'","''")&amp;"',"&amp;G15582&amp;","&amp;H15582&amp;");"</f>
        <v>INSERT INTO PARAMETERS (PARAMETER_ID, PARAMETER_GROUP_ID,PARAMETER_GROUP_NAME,PARAMETER_NAME,PARAMETER_VALUE,IS_SENSITIVE,IS_ACTIVE) VALUES (15896,1367,'pop6_hk_trans_displays_plan_sftp_group','container','hkg',FALSE,TRUE);</v>
      </c>
    </row>
    <row r="15583" spans="1:10" ht="15" hidden="1" customHeight="1">
      <c r="A15583" s="5" t="s">
        <v>36</v>
      </c>
      <c r="B15583" s="446">
        <v>15897</v>
      </c>
      <c r="C15583" s="107">
        <v>1367</v>
      </c>
      <c r="D15583" s="223" t="s">
        <v>13192</v>
      </c>
      <c r="E15583" s="5" t="s">
        <v>2859</v>
      </c>
      <c r="F15583" s="5" t="s">
        <v>6854</v>
      </c>
      <c r="G15583" s="5" t="b">
        <v>0</v>
      </c>
      <c r="H15583" s="5" t="b">
        <v>1</v>
      </c>
      <c r="J15583" t="str">
        <f>"INSERT INTO PARAMETERS (PARAMETER_ID, PARAMETER_GROUP_ID,PARAMETER_GROUP_NAME,PARAMETER_NAME,PARAMETER_VALUE,IS_SENSITIVE,IS_ACTIVE) VALUES ("&amp;B15583&amp;","&amp;C15583&amp;",'"&amp;D15583&amp;"','"&amp;E15583&amp;"','"&amp;SUBSTITUTE(F15583,"'","''")&amp;"',"&amp;G15583&amp;","&amp;H15583&amp;");"</f>
        <v>INSERT INTO PARAMETERS (PARAMETER_ID, PARAMETER_GROUP_ID,PARAMETER_GROUP_NAME,PARAMETER_NAME,PARAMETER_VALUE,IS_SENSITIVE,IS_ACTIVE) VALUES (15897,1367,'pop6_hk_trans_displays_plan_sftp_group','source_extn','zip',FALSE,TRUE);</v>
      </c>
    </row>
    <row r="15584" spans="1:10" ht="15" hidden="1" customHeight="1">
      <c r="A15584" s="5" t="s">
        <v>36</v>
      </c>
      <c r="B15584" s="446">
        <v>15898</v>
      </c>
      <c r="C15584" s="107">
        <v>1367</v>
      </c>
      <c r="D15584" s="223" t="s">
        <v>13192</v>
      </c>
      <c r="E15584" s="5" t="s">
        <v>10693</v>
      </c>
      <c r="F15584" s="5" t="s">
        <v>2821</v>
      </c>
      <c r="G15584" s="5" t="b">
        <v>0</v>
      </c>
      <c r="H15584" s="5" t="b">
        <v>1</v>
      </c>
      <c r="J15584" t="str">
        <f>"INSERT INTO PARAMETERS (PARAMETER_ID, PARAMETER_GROUP_ID,PARAMETER_GROUP_NAME,PARAMETER_NAME,PARAMETER_VALUE,IS_SENSITIVE,IS_ACTIVE) VALUES ("&amp;B15584&amp;","&amp;C15584&amp;",'"&amp;D15584&amp;"','"&amp;E15584&amp;"','"&amp;SUBSTITUTE(F15584,"'","''")&amp;"',"&amp;G15584&amp;","&amp;H15584&amp;");"</f>
        <v>INSERT INTO PARAMETERS (PARAMETER_ID, PARAMETER_GROUP_ID,PARAMETER_GROUP_NAME,PARAMETER_NAME,PARAMETER_VALUE,IS_SENSITIVE,IS_ACTIVE) VALUES (15898,1367,'pop6_hk_trans_displays_plan_sftp_group','isUnzipNeeded','Y',FALSE,TRUE);</v>
      </c>
    </row>
    <row r="15585" spans="1:10" ht="15" hidden="1" customHeight="1">
      <c r="A15585" s="5" t="s">
        <v>36</v>
      </c>
      <c r="B15585" s="446">
        <v>15899</v>
      </c>
      <c r="C15585" s="107">
        <v>1367</v>
      </c>
      <c r="D15585" s="223" t="s">
        <v>13192</v>
      </c>
      <c r="E15585" s="5" t="s">
        <v>10687</v>
      </c>
      <c r="F15585" s="5" t="s">
        <v>11342</v>
      </c>
      <c r="G15585" s="5" t="b">
        <v>0</v>
      </c>
      <c r="H15585" s="5" t="b">
        <v>1</v>
      </c>
      <c r="J15585" t="str">
        <f>"INSERT INTO PARAMETERS (PARAMETER_ID, PARAMETER_GROUP_ID,PARAMETER_GROUP_NAME,PARAMETER_NAME,PARAMETER_VALUE,IS_SENSITIVE,IS_ACTIVE) VALUES ("&amp;B15585&amp;","&amp;C15585&amp;",'"&amp;D15585&amp;"','"&amp;E15585&amp;"','"&amp;SUBSTITUTE(F15585,"'","''")&amp;"',"&amp;G15585&amp;","&amp;H15585&amp;");"</f>
        <v>INSERT INTO PARAMETERS (PARAMETER_ID, PARAMETER_GROUP_ID,PARAMETER_GROUP_NAME,PARAMETER_NAME,PARAMETER_VALUE,IS_SENSITIVE,IS_ACTIVE) VALUES (15899,1367,'pop6_hk_trans_displays_plan_sftp_group','ftpName','popcompany',FALSE,TRUE);</v>
      </c>
    </row>
    <row r="15586" spans="1:10" ht="15" hidden="1" customHeight="1">
      <c r="A15586" s="5" t="s">
        <v>36</v>
      </c>
      <c r="B15586" s="446">
        <v>15900</v>
      </c>
      <c r="C15586" s="107">
        <v>1367</v>
      </c>
      <c r="D15586" s="223" t="s">
        <v>13192</v>
      </c>
      <c r="E15586" s="5" t="s">
        <v>10690</v>
      </c>
      <c r="F15586" s="5" t="s">
        <v>13191</v>
      </c>
      <c r="G15586" s="5" t="b">
        <v>0</v>
      </c>
      <c r="H15586" s="5" t="b">
        <v>1</v>
      </c>
      <c r="J15586" t="str">
        <f>"INSERT INTO PARAMETERS (PARAMETER_ID, PARAMETER_GROUP_ID,PARAMETER_GROUP_NAME,PARAMETER_NAME,PARAMETER_VALUE,IS_SENSITIVE,IS_ACTIVE) VALUES ("&amp;B15586&amp;","&amp;C15586&amp;",'"&amp;D15586&amp;"','"&amp;E15586&amp;"','"&amp;SUBSTITUTE(F15586,"'","''")&amp;"',"&amp;G15586&amp;","&amp;H15586&amp;");"</f>
        <v>INSERT INTO PARAMETERS (PARAMETER_ID, PARAMETER_GROUP_ID,PARAMETER_GROUP_NAME,PARAMETER_NAME,PARAMETER_VALUE,IS_SENSITIVE,IS_ACTIVE) VALUES (15900,1367,'pop6_hk_trans_displays_plan_sftp_group','ftpDirectory','/JnJ-HK/data/displaydata/',FALSE,TRUE);</v>
      </c>
    </row>
    <row r="15587" spans="1:10" ht="15" hidden="1" customHeight="1">
      <c r="A15587" s="5" t="s">
        <v>36</v>
      </c>
      <c r="B15587" s="446">
        <v>15901</v>
      </c>
      <c r="C15587" s="342">
        <v>1368</v>
      </c>
      <c r="D15587" s="223" t="s">
        <v>13195</v>
      </c>
      <c r="E15587" s="13" t="s">
        <v>2817</v>
      </c>
      <c r="F15587" s="13" t="s">
        <v>13196</v>
      </c>
      <c r="G15587" s="5" t="b">
        <v>0</v>
      </c>
      <c r="H15587" s="5" t="b">
        <v>1</v>
      </c>
      <c r="J15587" t="str">
        <f>"INSERT INTO PARAMETERS (PARAMETER_ID, PARAMETER_GROUP_ID,PARAMETER_GROUP_NAME,PARAMETER_NAME,PARAMETER_VALUE,IS_SENSITIVE,IS_ACTIVE) VALUES ("&amp;B15587&amp;","&amp;C15587&amp;",'"&amp;D15587&amp;"','"&amp;E15587&amp;"','"&amp;SUBSTITUTE(F15587,"'","''")&amp;"',"&amp;G15587&amp;","&amp;H15587&amp;");"</f>
        <v>INSERT INTO PARAMETERS (PARAMETER_ID, PARAMETER_GROUP_ID,PARAMETER_GROUP_NAME,PARAMETER_NAME,PARAMETER_VALUE,IS_SENSITIVE,IS_ACTIVE) VALUES (15901,1368,'pop6_hk_trans_service_levels_group','val_file_header','Customer,Customer_Grade,Team,Visit_Frequency,Estimated_Visit_Duration,Date',FALSE,TRUE);</v>
      </c>
    </row>
    <row r="15588" spans="1:10" ht="15" hidden="1" customHeight="1">
      <c r="A15588" s="5" t="s">
        <v>36</v>
      </c>
      <c r="B15588" s="446">
        <v>15902</v>
      </c>
      <c r="C15588" s="342">
        <v>1368</v>
      </c>
      <c r="D15588" s="223" t="s">
        <v>13195</v>
      </c>
      <c r="E15588" s="13" t="s">
        <v>2823</v>
      </c>
      <c r="F15588" s="13" t="s">
        <v>13169</v>
      </c>
      <c r="G15588" s="5" t="b">
        <v>0</v>
      </c>
      <c r="H15588" s="5" t="b">
        <v>1</v>
      </c>
      <c r="J15588" t="str">
        <f>"INSERT INTO PARAMETERS (PARAMETER_ID, PARAMETER_GROUP_ID,PARAMETER_GROUP_NAME,PARAMETER_NAME,PARAMETER_VALUE,IS_SENSITIVE,IS_ACTIVE) VALUES ("&amp;B15588&amp;","&amp;C15588&amp;",'"&amp;D15588&amp;"','"&amp;E15588&amp;"','"&amp;SUBSTITUTE(F15588,"'","''")&amp;"',"&amp;G15588&amp;","&amp;H15588&amp;");"</f>
        <v>INSERT INTO PARAMETERS (PARAMETER_ID, PARAMETER_GROUP_ID,PARAMETER_GROUP_NAME,PARAMETER_NAME,PARAMETER_VALUE,IS_SENSITIVE,IS_ACTIVE) VALUES (15902,1368,'pop6_hk_trans_service_levels_group','file_spec','service_levels',FALSE,TRUE);</v>
      </c>
    </row>
    <row r="15589" spans="1:10" ht="15" hidden="1" customHeight="1">
      <c r="A15589" s="5" t="s">
        <v>36</v>
      </c>
      <c r="B15589" s="446">
        <v>15903</v>
      </c>
      <c r="C15589" s="342">
        <v>1368</v>
      </c>
      <c r="D15589" s="223" t="s">
        <v>13195</v>
      </c>
      <c r="E15589" s="13" t="s">
        <v>2826</v>
      </c>
      <c r="F15589" s="13" t="s">
        <v>13169</v>
      </c>
      <c r="G15589" s="5" t="b">
        <v>0</v>
      </c>
      <c r="H15589" s="5" t="b">
        <v>1</v>
      </c>
      <c r="J15589" t="str">
        <f>"INSERT INTO PARAMETERS (PARAMETER_ID, PARAMETER_GROUP_ID,PARAMETER_GROUP_NAME,PARAMETER_NAME,PARAMETER_VALUE,IS_SENSITIVE,IS_ACTIVE) VALUES ("&amp;B15589&amp;","&amp;C15589&amp;",'"&amp;D15589&amp;"','"&amp;E15589&amp;"','"&amp;SUBSTITUTE(F15589,"'","''")&amp;"',"&amp;G15589&amp;","&amp;H15589&amp;");"</f>
        <v>INSERT INTO PARAMETERS (PARAMETER_ID, PARAMETER_GROUP_ID,PARAMETER_GROUP_NAME,PARAMETER_NAME,PARAMETER_VALUE,IS_SENSITIVE,IS_ACTIVE) VALUES (15903,1368,'pop6_hk_trans_service_levels_group','val_file_name','service_levels',FALSE,TRUE);</v>
      </c>
    </row>
    <row r="15590" spans="1:10" ht="15" hidden="1" customHeight="1">
      <c r="A15590" s="5" t="s">
        <v>36</v>
      </c>
      <c r="B15590" s="446">
        <v>15904</v>
      </c>
      <c r="C15590" s="342">
        <v>1368</v>
      </c>
      <c r="D15590" s="223" t="s">
        <v>13195</v>
      </c>
      <c r="E15590" s="13" t="s">
        <v>2828</v>
      </c>
      <c r="F15590" s="13" t="s">
        <v>3130</v>
      </c>
      <c r="G15590" s="5" t="b">
        <v>0</v>
      </c>
      <c r="H15590" s="5" t="b">
        <v>1</v>
      </c>
      <c r="J15590" t="str">
        <f>"INSERT INTO PARAMETERS (PARAMETER_ID, PARAMETER_GROUP_ID,PARAMETER_GROUP_NAME,PARAMETER_NAME,PARAMETER_VALUE,IS_SENSITIVE,IS_ACTIVE) VALUES ("&amp;B15590&amp;","&amp;C15590&amp;",'"&amp;D15590&amp;"','"&amp;E15590&amp;"','"&amp;SUBSTITUTE(F15590,"'","''")&amp;"',"&amp;G15590&amp;","&amp;H15590&amp;");"</f>
        <v>INSERT INTO PARAMETERS (PARAMETER_ID, PARAMETER_GROUP_ID,PARAMETER_GROUP_NAME,PARAMETER_NAME,PARAMETER_VALUE,IS_SENSITIVE,IS_ACTIVE) VALUES (15904,1368,'pop6_hk_trans_service_levels_group','val_file_extn','csv',FALSE,TRUE);</v>
      </c>
    </row>
    <row r="15591" spans="1:10" ht="15" hidden="1" customHeight="1">
      <c r="A15591" s="5" t="s">
        <v>36</v>
      </c>
      <c r="B15591" s="446">
        <v>15905</v>
      </c>
      <c r="C15591" s="342">
        <v>1368</v>
      </c>
      <c r="D15591" s="223" t="s">
        <v>13195</v>
      </c>
      <c r="E15591" s="13" t="s">
        <v>2833</v>
      </c>
      <c r="F15591" s="13" t="s">
        <v>2834</v>
      </c>
      <c r="G15591" s="5" t="b">
        <v>0</v>
      </c>
      <c r="H15591" s="5" t="b">
        <v>1</v>
      </c>
      <c r="J15591" t="str">
        <f>"INSERT INTO PARAMETERS (PARAMETER_ID, PARAMETER_GROUP_ID,PARAMETER_GROUP_NAME,PARAMETER_NAME,PARAMETER_VALUE,IS_SENSITIVE,IS_ACTIVE) VALUES ("&amp;B15591&amp;","&amp;C15591&amp;",'"&amp;D15591&amp;"','"&amp;E15591&amp;"','"&amp;SUBSTITUTE(F15591,"'","''")&amp;"',"&amp;G15591&amp;","&amp;H15591&amp;");"</f>
        <v>INSERT INTO PARAMETERS (PARAMETER_ID, PARAMETER_GROUP_ID,PARAMETER_GROUP_NAME,PARAMETER_NAME,PARAMETER_VALUE,IS_SENSITIVE,IS_ACTIVE) VALUES (15905,1368,'pop6_hk_trans_service_levels_group','load_method','sp',FALSE,TRUE);</v>
      </c>
    </row>
    <row r="15592" spans="1:10" ht="15" hidden="1" customHeight="1">
      <c r="A15592" s="5" t="s">
        <v>36</v>
      </c>
      <c r="B15592" s="446">
        <v>15906</v>
      </c>
      <c r="C15592" s="342">
        <v>1368</v>
      </c>
      <c r="D15592" s="223" t="s">
        <v>13195</v>
      </c>
      <c r="E15592" s="13" t="s">
        <v>2836</v>
      </c>
      <c r="F15592" s="13" t="s">
        <v>13197</v>
      </c>
      <c r="G15592" s="5" t="b">
        <v>0</v>
      </c>
      <c r="H15592" s="5" t="b">
        <v>1</v>
      </c>
      <c r="J15592" t="str">
        <f>"INSERT INTO PARAMETERS (PARAMETER_ID, PARAMETER_GROUP_ID,PARAMETER_GROUP_NAME,PARAMETER_NAME,PARAMETER_VALUE,IS_SENSITIVE,IS_ACTIVE) VALUES ("&amp;B15592&amp;","&amp;C15592&amp;",'"&amp;D15592&amp;"','"&amp;E15592&amp;"','"&amp;SUBSTITUTE(F15592,"'","''")&amp;"',"&amp;G15592&amp;","&amp;H15592&amp;");"</f>
        <v>INSERT INTO PARAMETERS (PARAMETER_ID, PARAMETER_GROUP_ID,PARAMETER_GROUP_NAME,PARAMETER_NAME,PARAMETER_VALUE,IS_SENSITIVE,IS_ACTIVE) VALUES (15906,1368,'pop6_hk_trans_service_levels_group','sp_name','NTASDL_RAW.Pop6_hk_trans_PREPROCESSING',FALSE,TRUE);</v>
      </c>
    </row>
    <row r="15593" spans="1:10" ht="15" hidden="1" customHeight="1">
      <c r="A15593" s="5" t="s">
        <v>36</v>
      </c>
      <c r="B15593" s="446">
        <v>15907</v>
      </c>
      <c r="C15593" s="342">
        <v>1368</v>
      </c>
      <c r="D15593" s="223" t="s">
        <v>13195</v>
      </c>
      <c r="E15593" s="13" t="s">
        <v>2839</v>
      </c>
      <c r="F15593" s="13">
        <v>0</v>
      </c>
      <c r="G15593" s="5" t="b">
        <v>0</v>
      </c>
      <c r="H15593" s="5" t="b">
        <v>1</v>
      </c>
      <c r="J15593" t="str">
        <f>"INSERT INTO PARAMETERS (PARAMETER_ID, PARAMETER_GROUP_ID,PARAMETER_GROUP_NAME,PARAMETER_NAME,PARAMETER_VALUE,IS_SENSITIVE,IS_ACTIVE) VALUES ("&amp;B15593&amp;","&amp;C15593&amp;",'"&amp;D15593&amp;"','"&amp;E15593&amp;"','"&amp;SUBSTITUTE(F15593,"'","''")&amp;"',"&amp;G15593&amp;","&amp;H15593&amp;");"</f>
        <v>INSERT INTO PARAMETERS (PARAMETER_ID, PARAMETER_GROUP_ID,PARAMETER_GROUP_NAME,PARAMETER_NAME,PARAMETER_VALUE,IS_SENSITIVE,IS_ACTIVE) VALUES (15907,1368,'pop6_hk_trans_service_levels_group','sheet_index','0',FALSE,TRUE);</v>
      </c>
    </row>
    <row r="15594" spans="1:10" ht="15" hidden="1" customHeight="1">
      <c r="A15594" s="5" t="s">
        <v>36</v>
      </c>
      <c r="B15594" s="446">
        <v>15908</v>
      </c>
      <c r="C15594" s="342">
        <v>1368</v>
      </c>
      <c r="D15594" s="223" t="s">
        <v>13195</v>
      </c>
      <c r="E15594" s="13" t="s">
        <v>2841</v>
      </c>
      <c r="F15594" s="5" t="s">
        <v>13170</v>
      </c>
      <c r="G15594" s="5" t="b">
        <v>0</v>
      </c>
      <c r="H15594" s="5" t="b">
        <v>1</v>
      </c>
      <c r="J15594" t="str">
        <f>"INSERT INTO PARAMETERS (PARAMETER_ID, PARAMETER_GROUP_ID,PARAMETER_GROUP_NAME,PARAMETER_NAME,PARAMETER_VALUE,IS_SENSITIVE,IS_ACTIVE) VALUES ("&amp;B15594&amp;","&amp;C15594&amp;",'"&amp;D15594&amp;"','"&amp;E15594&amp;"','"&amp;SUBSTITUTE(F15594,"'","''")&amp;"',"&amp;G15594&amp;","&amp;H15594&amp;");"</f>
        <v>INSERT INTO PARAMETERS (PARAMETER_ID, PARAMETER_GROUP_ID,PARAMETER_GROUP_NAME,PARAMETER_NAME,PARAMETER_VALUE,IS_SENSITIVE,IS_ACTIVE) VALUES (15908,1368,'pop6_hk_trans_service_levels_group','folder_path','pop6/transaction/visitdata/',FALSE,TRUE);</v>
      </c>
    </row>
    <row r="15595" spans="1:10" ht="15" hidden="1" customHeight="1">
      <c r="A15595" s="5" t="s">
        <v>36</v>
      </c>
      <c r="B15595" s="446">
        <v>15909</v>
      </c>
      <c r="C15595" s="342">
        <v>1368</v>
      </c>
      <c r="D15595" s="223" t="s">
        <v>13195</v>
      </c>
      <c r="E15595" s="13" t="s">
        <v>2844</v>
      </c>
      <c r="F15595" s="13" t="s">
        <v>13198</v>
      </c>
      <c r="G15595" s="5" t="b">
        <v>0</v>
      </c>
      <c r="H15595" s="5" t="b">
        <v>1</v>
      </c>
      <c r="J15595" t="str">
        <f>"INSERT INTO PARAMETERS (PARAMETER_ID, PARAMETER_GROUP_ID,PARAMETER_GROUP_NAME,PARAMETER_NAME,PARAMETER_VALUE,IS_SENSITIVE,IS_ACTIVE) VALUES ("&amp;B15595&amp;","&amp;C15595&amp;",'"&amp;D15595&amp;"','"&amp;E15595&amp;"','"&amp;SUBSTITUTE(F15595,"'","''")&amp;"',"&amp;G15595&amp;","&amp;H15595&amp;");"</f>
        <v>INSERT INTO PARAMETERS (PARAMETER_ID, PARAMETER_GROUP_ID,PARAMETER_GROUP_NAME,PARAMETER_NAME,PARAMETER_VALUE,IS_SENSITIVE,IS_ACTIVE) VALUES (15909,1368,'pop6_hk_trans_service_levels_group','target_table','sdl_pop6_hk_service_levels',FALSE,TRUE);</v>
      </c>
    </row>
    <row r="15596" spans="1:10" ht="15" hidden="1" customHeight="1">
      <c r="A15596" s="5" t="s">
        <v>36</v>
      </c>
      <c r="B15596" s="446">
        <v>15910</v>
      </c>
      <c r="C15596" s="342">
        <v>1368</v>
      </c>
      <c r="D15596" s="223" t="s">
        <v>13195</v>
      </c>
      <c r="E15596" s="13" t="s">
        <v>2847</v>
      </c>
      <c r="F15596" s="13" t="s">
        <v>11032</v>
      </c>
      <c r="G15596" s="5" t="b">
        <v>0</v>
      </c>
      <c r="H15596" s="5" t="b">
        <v>1</v>
      </c>
      <c r="J15596" t="str">
        <f>"INSERT INTO PARAMETERS (PARAMETER_ID, PARAMETER_GROUP_ID,PARAMETER_GROUP_NAME,PARAMETER_NAME,PARAMETER_VALUE,IS_SENSITIVE,IS_ACTIVE) VALUES ("&amp;B15596&amp;","&amp;C15596&amp;",'"&amp;D15596&amp;"','"&amp;E15596&amp;"','"&amp;SUBSTITUTE(F15596,"'","''")&amp;"',"&amp;G15596&amp;","&amp;H15596&amp;");"</f>
        <v>INSERT INTO PARAMETERS (PARAMETER_ID, PARAMETER_GROUP_ID,PARAMETER_GROUP_NAME,PARAMETER_NAME,PARAMETER_VALUE,IS_SENSITIVE,IS_ACTIVE) VALUES (15910,1368,'pop6_hk_trans_service_levels_group','container','hkg',FALSE,TRUE);</v>
      </c>
    </row>
    <row r="15597" spans="1:10" ht="15" hidden="1" customHeight="1">
      <c r="A15597" s="5" t="s">
        <v>36</v>
      </c>
      <c r="B15597" s="446">
        <v>15911</v>
      </c>
      <c r="C15597" s="342">
        <v>1368</v>
      </c>
      <c r="D15597" s="223" t="s">
        <v>13195</v>
      </c>
      <c r="E15597" s="13" t="s">
        <v>2850</v>
      </c>
      <c r="F15597" s="13" t="s">
        <v>10774</v>
      </c>
      <c r="G15597" s="5" t="b">
        <v>0</v>
      </c>
      <c r="H15597" s="5" t="b">
        <v>1</v>
      </c>
      <c r="J15597" t="str">
        <f>"INSERT INTO PARAMETERS (PARAMETER_ID, PARAMETER_GROUP_ID,PARAMETER_GROUP_NAME,PARAMETER_NAME,PARAMETER_VALUE,IS_SENSITIVE,IS_ACTIVE) VALUES ("&amp;B15597&amp;","&amp;C15597&amp;",'"&amp;D15597&amp;"','"&amp;E15597&amp;"','"&amp;SUBSTITUTE(F15597,"'","''")&amp;"',"&amp;G15597&amp;","&amp;H15597&amp;");"</f>
        <v>INSERT INTO PARAMETERS (PARAMETER_ID, PARAMETER_GROUP_ID,PARAMETER_GROUP_NAME,PARAMETER_NAME,PARAMETER_VALUE,IS_SENSITIVE,IS_ACTIVE) VALUES (15911,1368,'pop6_hk_trans_service_levels_group','target_schema','NTASDL_RAW',FALSE,TRUE);</v>
      </c>
    </row>
    <row r="15598" spans="1:10" ht="15" hidden="1" customHeight="1">
      <c r="A15598" s="5" t="s">
        <v>36</v>
      </c>
      <c r="B15598" s="446">
        <v>15912</v>
      </c>
      <c r="C15598" s="342">
        <v>1368</v>
      </c>
      <c r="D15598" s="223" t="s">
        <v>13195</v>
      </c>
      <c r="E15598" s="13" t="s">
        <v>2853</v>
      </c>
      <c r="F15598" t="s">
        <v>2992</v>
      </c>
      <c r="G15598" s="5" t="b">
        <v>0</v>
      </c>
      <c r="H15598" s="5" t="b">
        <v>1</v>
      </c>
      <c r="J15598" t="str">
        <f>"INSERT INTO PARAMETERS (PARAMETER_ID, PARAMETER_GROUP_ID,PARAMETER_GROUP_NAME,PARAMETER_NAME,PARAMETER_VALUE,IS_SENSITIVE,IS_ACTIVE) VALUES ("&amp;B15598&amp;","&amp;C15598&amp;",'"&amp;D15598&amp;"','"&amp;E15598&amp;"','"&amp;SUBSTITUTE(F15598,"'","''")&amp;"',"&amp;G15598&amp;","&amp;H15598&amp;");"</f>
        <v>INSERT INTO PARAMETERS (PARAMETER_ID, PARAMETER_GROUP_ID,PARAMETER_GROUP_NAME,PARAMETER_NAME,PARAMETER_VALUE,IS_SENSITIVE,IS_ACTIVE) VALUES (15912,1368,'pop6_hk_trans_service_levels_group','validation','1-1-1',FALSE,TRUE);</v>
      </c>
    </row>
    <row r="15599" spans="1:10" ht="15" hidden="1" customHeight="1">
      <c r="A15599" s="5" t="s">
        <v>36</v>
      </c>
      <c r="B15599" s="446">
        <v>15913</v>
      </c>
      <c r="C15599" s="342">
        <v>1368</v>
      </c>
      <c r="D15599" s="223" t="s">
        <v>13195</v>
      </c>
      <c r="E15599" s="13" t="s">
        <v>2856</v>
      </c>
      <c r="F15599" s="13" t="s">
        <v>10870</v>
      </c>
      <c r="G15599" s="5" t="b">
        <v>0</v>
      </c>
      <c r="H15599" s="5" t="b">
        <v>1</v>
      </c>
      <c r="J15599" t="str">
        <f>"INSERT INTO PARAMETERS (PARAMETER_ID, PARAMETER_GROUP_ID,PARAMETER_GROUP_NAME,PARAMETER_NAME,PARAMETER_VALUE,IS_SENSITIVE,IS_ACTIVE) VALUES ("&amp;B15599&amp;","&amp;C15599&amp;",'"&amp;D15599&amp;"','"&amp;E15599&amp;"','"&amp;SUBSTITUTE(F15599,"'","''")&amp;"',"&amp;G15599&amp;","&amp;H15599&amp;");"</f>
        <v>INSERT INTO PARAMETERS (PARAMETER_ID, PARAMETER_GROUP_ID,PARAMETER_GROUP_NAME,PARAMETER_NAME,PARAMETER_VALUE,IS_SENSITIVE,IS_ACTIVE) VALUES (15913,1368,'pop6_hk_trans_service_levels_group','index','pre',FALSE,TRUE);</v>
      </c>
    </row>
    <row r="15600" spans="1:10" ht="15" hidden="1" customHeight="1">
      <c r="A15600" s="5" t="s">
        <v>36</v>
      </c>
      <c r="B15600" s="446">
        <v>15914</v>
      </c>
      <c r="C15600" s="342">
        <v>1368</v>
      </c>
      <c r="D15600" s="223" t="s">
        <v>13195</v>
      </c>
      <c r="E15600" s="13" t="s">
        <v>2859</v>
      </c>
      <c r="F15600" s="13" t="s">
        <v>3130</v>
      </c>
      <c r="G15600" s="5" t="b">
        <v>0</v>
      </c>
      <c r="H15600" s="5" t="b">
        <v>1</v>
      </c>
      <c r="J15600" t="str">
        <f>"INSERT INTO PARAMETERS (PARAMETER_ID, PARAMETER_GROUP_ID,PARAMETER_GROUP_NAME,PARAMETER_NAME,PARAMETER_VALUE,IS_SENSITIVE,IS_ACTIVE) VALUES ("&amp;B15600&amp;","&amp;C15600&amp;",'"&amp;D15600&amp;"','"&amp;E15600&amp;"','"&amp;SUBSTITUTE(F15600,"'","''")&amp;"',"&amp;G15600&amp;","&amp;H15600&amp;");"</f>
        <v>INSERT INTO PARAMETERS (PARAMETER_ID, PARAMETER_GROUP_ID,PARAMETER_GROUP_NAME,PARAMETER_NAME,PARAMETER_VALUE,IS_SENSITIVE,IS_ACTIVE) VALUES (15914,1368,'pop6_hk_trans_service_levels_group','source_extn','csv',FALSE,TRUE);</v>
      </c>
    </row>
    <row r="15601" spans="1:10" ht="15" hidden="1" customHeight="1">
      <c r="A15601" s="5" t="s">
        <v>36</v>
      </c>
      <c r="B15601" s="446">
        <v>15915</v>
      </c>
      <c r="C15601" s="342">
        <v>1368</v>
      </c>
      <c r="D15601" s="223" t="s">
        <v>13195</v>
      </c>
      <c r="E15601" s="13" t="s">
        <v>2861</v>
      </c>
      <c r="F15601" s="13">
        <v>0</v>
      </c>
      <c r="G15601" s="5" t="b">
        <v>0</v>
      </c>
      <c r="H15601" s="5" t="b">
        <v>1</v>
      </c>
      <c r="J15601" t="str">
        <f>"INSERT INTO PARAMETERS (PARAMETER_ID, PARAMETER_GROUP_ID,PARAMETER_GROUP_NAME,PARAMETER_NAME,PARAMETER_VALUE,IS_SENSITIVE,IS_ACTIVE) VALUES ("&amp;B15601&amp;","&amp;C15601&amp;",'"&amp;D15601&amp;"','"&amp;E15601&amp;"','"&amp;SUBSTITUTE(F15601,"'","''")&amp;"',"&amp;G15601&amp;","&amp;H15601&amp;");"</f>
        <v>INSERT INTO PARAMETERS (PARAMETER_ID, PARAMETER_GROUP_ID,PARAMETER_GROUP_NAME,PARAMETER_NAME,PARAMETER_VALUE,IS_SENSITIVE,IS_ACTIVE) VALUES (15915,1368,'pop6_hk_trans_service_levels_group','file_header_row_num','0',FALSE,TRUE);</v>
      </c>
    </row>
    <row r="15602" spans="1:10" ht="15" hidden="1" customHeight="1">
      <c r="A15602" s="5" t="s">
        <v>36</v>
      </c>
      <c r="B15602" s="446">
        <v>15916</v>
      </c>
      <c r="C15602" s="342">
        <v>1368</v>
      </c>
      <c r="D15602" s="223" t="s">
        <v>13195</v>
      </c>
      <c r="E15602" s="13" t="s">
        <v>2863</v>
      </c>
      <c r="F15602" s="13" t="s">
        <v>2821</v>
      </c>
      <c r="G15602" s="5" t="b">
        <v>0</v>
      </c>
      <c r="H15602" s="5" t="b">
        <v>1</v>
      </c>
      <c r="J15602" t="str">
        <f>"INSERT INTO PARAMETERS (PARAMETER_ID, PARAMETER_GROUP_ID,PARAMETER_GROUP_NAME,PARAMETER_NAME,PARAMETER_VALUE,IS_SENSITIVE,IS_ACTIVE) VALUES ("&amp;B15602&amp;","&amp;C15602&amp;",'"&amp;D15602&amp;"','"&amp;E15602&amp;"','"&amp;SUBSTITUTE(F15602,"'","''")&amp;"',"&amp;G15602&amp;","&amp;H15602&amp;");"</f>
        <v>INSERT INTO PARAMETERS (PARAMETER_ID, PARAMETER_GROUP_ID,PARAMETER_GROUP_NAME,PARAMETER_NAME,PARAMETER_VALUE,IS_SENSITIVE,IS_ACTIVE) VALUES (15916,1368,'pop6_hk_trans_service_levels_group','is_truncate','Y',FALSE,TRUE);</v>
      </c>
    </row>
    <row r="15603" spans="1:10" ht="15" hidden="1" customHeight="1">
      <c r="A15603" s="5" t="s">
        <v>36</v>
      </c>
      <c r="B15603" s="446">
        <v>15917</v>
      </c>
      <c r="C15603" s="342">
        <v>1368</v>
      </c>
      <c r="D15603" s="223" t="s">
        <v>13195</v>
      </c>
      <c r="E15603" s="13" t="s">
        <v>2820</v>
      </c>
      <c r="F15603" s="13" t="s">
        <v>2821</v>
      </c>
      <c r="G15603" s="5" t="b">
        <v>0</v>
      </c>
      <c r="H15603" s="5" t="b">
        <v>1</v>
      </c>
      <c r="J15603" t="str">
        <f>"INSERT INTO PARAMETERS (PARAMETER_ID, PARAMETER_GROUP_ID,PARAMETER_GROUP_NAME,PARAMETER_NAME,PARAMETER_VALUE,IS_SENSITIVE,IS_ACTIVE) VALUES ("&amp;B15603&amp;","&amp;C15603&amp;",'"&amp;D15603&amp;"','"&amp;E15603&amp;"','"&amp;SUBSTITUTE(F15603,"'","''")&amp;"',"&amp;G15603&amp;","&amp;H15603&amp;");"</f>
        <v>INSERT INTO PARAMETERS (PARAMETER_ID, PARAMETER_GROUP_ID,PARAMETER_GROUP_NAME,PARAMETER_NAME,PARAMETER_VALUE,IS_SENSITIVE,IS_ACTIVE) VALUES (15917,1368,'pop6_hk_trans_service_levels_group','trigger_mail','Y',FALSE,TRUE);</v>
      </c>
    </row>
    <row r="15604" spans="1:10" ht="15" hidden="1" customHeight="1">
      <c r="A15604" s="5" t="s">
        <v>36</v>
      </c>
      <c r="B15604" s="446">
        <v>15918</v>
      </c>
      <c r="C15604" s="342">
        <v>1368</v>
      </c>
      <c r="D15604" s="223" t="s">
        <v>13195</v>
      </c>
      <c r="E15604" s="13" t="s">
        <v>2831</v>
      </c>
      <c r="F15604" s="13" t="s">
        <v>2821</v>
      </c>
      <c r="G15604" s="5" t="b">
        <v>0</v>
      </c>
      <c r="H15604" s="5" t="b">
        <v>1</v>
      </c>
      <c r="J15604" t="str">
        <f>"INSERT INTO PARAMETERS (PARAMETER_ID, PARAMETER_GROUP_ID,PARAMETER_GROUP_NAME,PARAMETER_NAME,PARAMETER_VALUE,IS_SENSITIVE,IS_ACTIVE) VALUES ("&amp;B15604&amp;","&amp;C15604&amp;",'"&amp;D15604&amp;"','"&amp;E15604&amp;"','"&amp;SUBSTITUTE(F15604,"'","''")&amp;"',"&amp;G15604&amp;","&amp;H15604&amp;");"</f>
        <v>INSERT INTO PARAMETERS (PARAMETER_ID, PARAMETER_GROUP_ID,PARAMETER_GROUP_NAME,PARAMETER_NAME,PARAMETER_VALUE,IS_SENSITIVE,IS_ACTIVE) VALUES (15918,1368,'pop6_hk_trans_service_levels_group','business_mail_trigger','Y',FALSE,TRUE);</v>
      </c>
    </row>
    <row r="15605" spans="1:10" ht="15" hidden="1" customHeight="1">
      <c r="A15605" s="5" t="s">
        <v>36</v>
      </c>
      <c r="B15605" s="446">
        <v>15919</v>
      </c>
      <c r="C15605" s="342">
        <v>1369</v>
      </c>
      <c r="D15605" s="223" t="s">
        <v>13199</v>
      </c>
      <c r="E15605" s="13" t="s">
        <v>2817</v>
      </c>
      <c r="F15605" s="13" t="s">
        <v>13200</v>
      </c>
      <c r="G15605" s="5" t="b">
        <v>0</v>
      </c>
      <c r="H15605" s="5" t="b">
        <v>1</v>
      </c>
      <c r="J15605" t="str">
        <f>"INSERT INTO PARAMETERS (PARAMETER_ID, PARAMETER_GROUP_ID,PARAMETER_GROUP_NAME,PARAMETER_NAME,PARAMETER_VALUE,IS_SENSITIVE,IS_ACTIVE) VALUES ("&amp;B15605&amp;","&amp;C15605&amp;",'"&amp;D15605&amp;"','"&amp;E15605&amp;"','"&amp;SUBSTITUTE(F15605,"'","''")&amp;"',"&amp;G15605&amp;","&amp;H15605&amp;");"</f>
        <v>INSERT INTO PARAMETERS (PARAMETER_ID, PARAMETER_GROUP_ID,PARAMETER_GROUP_NAME,PARAMETER_NAME,PARAMETER_VALUE,IS_SENSITIVE,IS_ACTIVE) VALUES (15919,1369,'pop6_hk_trans_executed_visits_group','val_file_header','Visit_ID,Visit_Date,Check-In_DateTime,Check-Out_DateTime,POPDB_ID,POP_Code,POP_Name,Address,Check-In_Longitude,Check-In_Latitude,Check-Out_Longitude,Check-Out_Latitude,Check-In_Photo,Check-Out_Photo,Username,User_Full_Name,Superior_Username,Superior_Name,Planned_Visit,Cancelled_Visit,Cancellation_Reason,Cancellation_Note',FALSE,TRUE);</v>
      </c>
    </row>
    <row r="15606" spans="1:10" ht="15" hidden="1" customHeight="1">
      <c r="A15606" s="5" t="s">
        <v>36</v>
      </c>
      <c r="B15606" s="446">
        <v>15920</v>
      </c>
      <c r="C15606" s="342">
        <v>1369</v>
      </c>
      <c r="D15606" s="223" t="s">
        <v>13199</v>
      </c>
      <c r="E15606" s="13" t="s">
        <v>2823</v>
      </c>
      <c r="F15606" s="13" t="s">
        <v>13173</v>
      </c>
      <c r="G15606" s="5" t="b">
        <v>0</v>
      </c>
      <c r="H15606" s="5" t="b">
        <v>1</v>
      </c>
      <c r="J15606" t="str">
        <f>"INSERT INTO PARAMETERS (PARAMETER_ID, PARAMETER_GROUP_ID,PARAMETER_GROUP_NAME,PARAMETER_NAME,PARAMETER_VALUE,IS_SENSITIVE,IS_ACTIVE) VALUES ("&amp;B15606&amp;","&amp;C15606&amp;",'"&amp;D15606&amp;"','"&amp;E15606&amp;"','"&amp;SUBSTITUTE(F15606,"'","''")&amp;"',"&amp;G15606&amp;","&amp;H15606&amp;");"</f>
        <v>INSERT INTO PARAMETERS (PARAMETER_ID, PARAMETER_GROUP_ID,PARAMETER_GROUP_NAME,PARAMETER_NAME,PARAMETER_VALUE,IS_SENSITIVE,IS_ACTIVE) VALUES (15920,1369,'pop6_hk_trans_executed_visits_group','file_spec','executed_visits',FALSE,TRUE);</v>
      </c>
    </row>
    <row r="15607" spans="1:10" ht="15" hidden="1" customHeight="1">
      <c r="A15607" s="5" t="s">
        <v>36</v>
      </c>
      <c r="B15607" s="446">
        <v>15921</v>
      </c>
      <c r="C15607" s="342">
        <v>1369</v>
      </c>
      <c r="D15607" s="223" t="s">
        <v>13199</v>
      </c>
      <c r="E15607" s="13" t="s">
        <v>2826</v>
      </c>
      <c r="F15607" s="13" t="s">
        <v>13173</v>
      </c>
      <c r="G15607" s="5" t="b">
        <v>0</v>
      </c>
      <c r="H15607" s="5" t="b">
        <v>1</v>
      </c>
      <c r="J15607" t="str">
        <f>"INSERT INTO PARAMETERS (PARAMETER_ID, PARAMETER_GROUP_ID,PARAMETER_GROUP_NAME,PARAMETER_NAME,PARAMETER_VALUE,IS_SENSITIVE,IS_ACTIVE) VALUES ("&amp;B15607&amp;","&amp;C15607&amp;",'"&amp;D15607&amp;"','"&amp;E15607&amp;"','"&amp;SUBSTITUTE(F15607,"'","''")&amp;"',"&amp;G15607&amp;","&amp;H15607&amp;");"</f>
        <v>INSERT INTO PARAMETERS (PARAMETER_ID, PARAMETER_GROUP_ID,PARAMETER_GROUP_NAME,PARAMETER_NAME,PARAMETER_VALUE,IS_SENSITIVE,IS_ACTIVE) VALUES (15921,1369,'pop6_hk_trans_executed_visits_group','val_file_name','executed_visits',FALSE,TRUE);</v>
      </c>
    </row>
    <row r="15608" spans="1:10" ht="15" hidden="1" customHeight="1">
      <c r="A15608" s="5" t="s">
        <v>36</v>
      </c>
      <c r="B15608" s="446">
        <v>15922</v>
      </c>
      <c r="C15608" s="342">
        <v>1369</v>
      </c>
      <c r="D15608" s="223" t="s">
        <v>13199</v>
      </c>
      <c r="E15608" s="13" t="s">
        <v>2828</v>
      </c>
      <c r="F15608" s="13" t="s">
        <v>3130</v>
      </c>
      <c r="G15608" s="5" t="b">
        <v>0</v>
      </c>
      <c r="H15608" s="5" t="b">
        <v>1</v>
      </c>
      <c r="J15608" t="str">
        <f>"INSERT INTO PARAMETERS (PARAMETER_ID, PARAMETER_GROUP_ID,PARAMETER_GROUP_NAME,PARAMETER_NAME,PARAMETER_VALUE,IS_SENSITIVE,IS_ACTIVE) VALUES ("&amp;B15608&amp;","&amp;C15608&amp;",'"&amp;D15608&amp;"','"&amp;E15608&amp;"','"&amp;SUBSTITUTE(F15608,"'","''")&amp;"',"&amp;G15608&amp;","&amp;H15608&amp;");"</f>
        <v>INSERT INTO PARAMETERS (PARAMETER_ID, PARAMETER_GROUP_ID,PARAMETER_GROUP_NAME,PARAMETER_NAME,PARAMETER_VALUE,IS_SENSITIVE,IS_ACTIVE) VALUES (15922,1369,'pop6_hk_trans_executed_visits_group','val_file_extn','csv',FALSE,TRUE);</v>
      </c>
    </row>
    <row r="15609" spans="1:10" ht="15" hidden="1" customHeight="1">
      <c r="A15609" s="5" t="s">
        <v>36</v>
      </c>
      <c r="B15609" s="446">
        <v>15923</v>
      </c>
      <c r="C15609" s="342">
        <v>1369</v>
      </c>
      <c r="D15609" s="223" t="s">
        <v>13199</v>
      </c>
      <c r="E15609" s="13" t="s">
        <v>2833</v>
      </c>
      <c r="F15609" s="13" t="s">
        <v>2834</v>
      </c>
      <c r="G15609" s="5" t="b">
        <v>0</v>
      </c>
      <c r="H15609" s="5" t="b">
        <v>1</v>
      </c>
      <c r="J15609" t="str">
        <f>"INSERT INTO PARAMETERS (PARAMETER_ID, PARAMETER_GROUP_ID,PARAMETER_GROUP_NAME,PARAMETER_NAME,PARAMETER_VALUE,IS_SENSITIVE,IS_ACTIVE) VALUES ("&amp;B15609&amp;","&amp;C15609&amp;",'"&amp;D15609&amp;"','"&amp;E15609&amp;"','"&amp;SUBSTITUTE(F15609,"'","''")&amp;"',"&amp;G15609&amp;","&amp;H15609&amp;");"</f>
        <v>INSERT INTO PARAMETERS (PARAMETER_ID, PARAMETER_GROUP_ID,PARAMETER_GROUP_NAME,PARAMETER_NAME,PARAMETER_VALUE,IS_SENSITIVE,IS_ACTIVE) VALUES (15923,1369,'pop6_hk_trans_executed_visits_group','load_method','sp',FALSE,TRUE);</v>
      </c>
    </row>
    <row r="15610" spans="1:10" ht="15" hidden="1" customHeight="1">
      <c r="A15610" s="5" t="s">
        <v>36</v>
      </c>
      <c r="B15610" s="446">
        <v>15924</v>
      </c>
      <c r="C15610" s="342">
        <v>1369</v>
      </c>
      <c r="D15610" s="223" t="s">
        <v>13199</v>
      </c>
      <c r="E15610" s="13" t="s">
        <v>2836</v>
      </c>
      <c r="F15610" s="13" t="s">
        <v>13197</v>
      </c>
      <c r="G15610" s="5" t="b">
        <v>0</v>
      </c>
      <c r="H15610" s="5" t="b">
        <v>1</v>
      </c>
      <c r="J15610" t="str">
        <f>"INSERT INTO PARAMETERS (PARAMETER_ID, PARAMETER_GROUP_ID,PARAMETER_GROUP_NAME,PARAMETER_NAME,PARAMETER_VALUE,IS_SENSITIVE,IS_ACTIVE) VALUES ("&amp;B15610&amp;","&amp;C15610&amp;",'"&amp;D15610&amp;"','"&amp;E15610&amp;"','"&amp;SUBSTITUTE(F15610,"'","''")&amp;"',"&amp;G15610&amp;","&amp;H15610&amp;");"</f>
        <v>INSERT INTO PARAMETERS (PARAMETER_ID, PARAMETER_GROUP_ID,PARAMETER_GROUP_NAME,PARAMETER_NAME,PARAMETER_VALUE,IS_SENSITIVE,IS_ACTIVE) VALUES (15924,1369,'pop6_hk_trans_executed_visits_group','sp_name','NTASDL_RAW.Pop6_hk_trans_PREPROCESSING',FALSE,TRUE);</v>
      </c>
    </row>
    <row r="15611" spans="1:10" ht="15" hidden="1" customHeight="1">
      <c r="A15611" s="5" t="s">
        <v>36</v>
      </c>
      <c r="B15611" s="446">
        <v>15925</v>
      </c>
      <c r="C15611" s="342">
        <v>1369</v>
      </c>
      <c r="D15611" s="223" t="s">
        <v>13199</v>
      </c>
      <c r="E15611" s="13" t="s">
        <v>2839</v>
      </c>
      <c r="F15611" s="13">
        <v>0</v>
      </c>
      <c r="G15611" s="5" t="b">
        <v>0</v>
      </c>
      <c r="H15611" s="5" t="b">
        <v>1</v>
      </c>
      <c r="J15611" t="str">
        <f>"INSERT INTO PARAMETERS (PARAMETER_ID, PARAMETER_GROUP_ID,PARAMETER_GROUP_NAME,PARAMETER_NAME,PARAMETER_VALUE,IS_SENSITIVE,IS_ACTIVE) VALUES ("&amp;B15611&amp;","&amp;C15611&amp;",'"&amp;D15611&amp;"','"&amp;E15611&amp;"','"&amp;SUBSTITUTE(F15611,"'","''")&amp;"',"&amp;G15611&amp;","&amp;H15611&amp;");"</f>
        <v>INSERT INTO PARAMETERS (PARAMETER_ID, PARAMETER_GROUP_ID,PARAMETER_GROUP_NAME,PARAMETER_NAME,PARAMETER_VALUE,IS_SENSITIVE,IS_ACTIVE) VALUES (15925,1369,'pop6_hk_trans_executed_visits_group','sheet_index','0',FALSE,TRUE);</v>
      </c>
    </row>
    <row r="15612" spans="1:10" ht="15" hidden="1" customHeight="1">
      <c r="A15612" s="5" t="s">
        <v>36</v>
      </c>
      <c r="B15612" s="446">
        <v>15926</v>
      </c>
      <c r="C15612" s="342">
        <v>1369</v>
      </c>
      <c r="D15612" s="223" t="s">
        <v>13199</v>
      </c>
      <c r="E15612" s="13" t="s">
        <v>2841</v>
      </c>
      <c r="F15612" s="5" t="s">
        <v>13170</v>
      </c>
      <c r="G15612" s="5" t="b">
        <v>0</v>
      </c>
      <c r="H15612" s="5" t="b">
        <v>1</v>
      </c>
      <c r="J15612" t="str">
        <f>"INSERT INTO PARAMETERS (PARAMETER_ID, PARAMETER_GROUP_ID,PARAMETER_GROUP_NAME,PARAMETER_NAME,PARAMETER_VALUE,IS_SENSITIVE,IS_ACTIVE) VALUES ("&amp;B15612&amp;","&amp;C15612&amp;",'"&amp;D15612&amp;"','"&amp;E15612&amp;"','"&amp;SUBSTITUTE(F15612,"'","''")&amp;"',"&amp;G15612&amp;","&amp;H15612&amp;");"</f>
        <v>INSERT INTO PARAMETERS (PARAMETER_ID, PARAMETER_GROUP_ID,PARAMETER_GROUP_NAME,PARAMETER_NAME,PARAMETER_VALUE,IS_SENSITIVE,IS_ACTIVE) VALUES (15926,1369,'pop6_hk_trans_executed_visits_group','folder_path','pop6/transaction/visitdata/',FALSE,TRUE);</v>
      </c>
    </row>
    <row r="15613" spans="1:10" ht="15" hidden="1" customHeight="1">
      <c r="A15613" s="5" t="s">
        <v>36</v>
      </c>
      <c r="B15613" s="446">
        <v>15927</v>
      </c>
      <c r="C15613" s="342">
        <v>1369</v>
      </c>
      <c r="D15613" s="223" t="s">
        <v>13199</v>
      </c>
      <c r="E15613" s="13" t="s">
        <v>2844</v>
      </c>
      <c r="F15613" s="13" t="s">
        <v>13201</v>
      </c>
      <c r="G15613" s="5" t="b">
        <v>0</v>
      </c>
      <c r="H15613" s="5" t="b">
        <v>1</v>
      </c>
      <c r="J15613" t="str">
        <f>"INSERT INTO PARAMETERS (PARAMETER_ID, PARAMETER_GROUP_ID,PARAMETER_GROUP_NAME,PARAMETER_NAME,PARAMETER_VALUE,IS_SENSITIVE,IS_ACTIVE) VALUES ("&amp;B15613&amp;","&amp;C15613&amp;",'"&amp;D15613&amp;"','"&amp;E15613&amp;"','"&amp;SUBSTITUTE(F15613,"'","''")&amp;"',"&amp;G15613&amp;","&amp;H15613&amp;");"</f>
        <v>INSERT INTO PARAMETERS (PARAMETER_ID, PARAMETER_GROUP_ID,PARAMETER_GROUP_NAME,PARAMETER_NAME,PARAMETER_VALUE,IS_SENSITIVE,IS_ACTIVE) VALUES (15927,1369,'pop6_hk_trans_executed_visits_group','target_table','sdl_pop6_hk_executed_visits',FALSE,TRUE);</v>
      </c>
    </row>
    <row r="15614" spans="1:10" ht="15" hidden="1" customHeight="1">
      <c r="A15614" s="5" t="s">
        <v>36</v>
      </c>
      <c r="B15614" s="446">
        <v>15928</v>
      </c>
      <c r="C15614" s="342">
        <v>1369</v>
      </c>
      <c r="D15614" s="223" t="s">
        <v>13199</v>
      </c>
      <c r="E15614" s="13" t="s">
        <v>2847</v>
      </c>
      <c r="F15614" s="13" t="s">
        <v>11032</v>
      </c>
      <c r="G15614" s="5" t="b">
        <v>0</v>
      </c>
      <c r="H15614" s="5" t="b">
        <v>1</v>
      </c>
      <c r="J15614" t="str">
        <f>"INSERT INTO PARAMETERS (PARAMETER_ID, PARAMETER_GROUP_ID,PARAMETER_GROUP_NAME,PARAMETER_NAME,PARAMETER_VALUE,IS_SENSITIVE,IS_ACTIVE) VALUES ("&amp;B15614&amp;","&amp;C15614&amp;",'"&amp;D15614&amp;"','"&amp;E15614&amp;"','"&amp;SUBSTITUTE(F15614,"'","''")&amp;"',"&amp;G15614&amp;","&amp;H15614&amp;");"</f>
        <v>INSERT INTO PARAMETERS (PARAMETER_ID, PARAMETER_GROUP_ID,PARAMETER_GROUP_NAME,PARAMETER_NAME,PARAMETER_VALUE,IS_SENSITIVE,IS_ACTIVE) VALUES (15928,1369,'pop6_hk_trans_executed_visits_group','container','hkg',FALSE,TRUE);</v>
      </c>
    </row>
    <row r="15615" spans="1:10" ht="15" hidden="1" customHeight="1">
      <c r="A15615" s="5" t="s">
        <v>36</v>
      </c>
      <c r="B15615" s="446">
        <v>15929</v>
      </c>
      <c r="C15615" s="342">
        <v>1369</v>
      </c>
      <c r="D15615" s="223" t="s">
        <v>13199</v>
      </c>
      <c r="E15615" s="13" t="s">
        <v>2850</v>
      </c>
      <c r="F15615" s="13" t="s">
        <v>10774</v>
      </c>
      <c r="G15615" s="5" t="b">
        <v>0</v>
      </c>
      <c r="H15615" s="5" t="b">
        <v>1</v>
      </c>
      <c r="J15615" t="str">
        <f>"INSERT INTO PARAMETERS (PARAMETER_ID, PARAMETER_GROUP_ID,PARAMETER_GROUP_NAME,PARAMETER_NAME,PARAMETER_VALUE,IS_SENSITIVE,IS_ACTIVE) VALUES ("&amp;B15615&amp;","&amp;C15615&amp;",'"&amp;D15615&amp;"','"&amp;E15615&amp;"','"&amp;SUBSTITUTE(F15615,"'","''")&amp;"',"&amp;G15615&amp;","&amp;H15615&amp;");"</f>
        <v>INSERT INTO PARAMETERS (PARAMETER_ID, PARAMETER_GROUP_ID,PARAMETER_GROUP_NAME,PARAMETER_NAME,PARAMETER_VALUE,IS_SENSITIVE,IS_ACTIVE) VALUES (15929,1369,'pop6_hk_trans_executed_visits_group','target_schema','NTASDL_RAW',FALSE,TRUE);</v>
      </c>
    </row>
    <row r="15616" spans="1:10" ht="15" hidden="1" customHeight="1">
      <c r="A15616" s="80" t="s">
        <v>36</v>
      </c>
      <c r="B15616" s="456">
        <v>15930</v>
      </c>
      <c r="C15616" s="876">
        <v>1369</v>
      </c>
      <c r="D15616" s="223" t="s">
        <v>13199</v>
      </c>
      <c r="E15616" s="378" t="s">
        <v>2853</v>
      </c>
      <c r="F15616" s="761" t="s">
        <v>2992</v>
      </c>
      <c r="G15616" s="144" t="b">
        <v>0</v>
      </c>
      <c r="H15616" s="144" t="b">
        <v>1</v>
      </c>
      <c r="J15616" t="str">
        <f>"INSERT INTO PARAMETERS (PARAMETER_ID, PARAMETER_GROUP_ID,PARAMETER_GROUP_NAME,PARAMETER_NAME,PARAMETER_VALUE,IS_SENSITIVE,IS_ACTIVE) VALUES ("&amp;B15616&amp;","&amp;C15616&amp;",'"&amp;D15616&amp;"','"&amp;E15616&amp;"','"&amp;SUBSTITUTE(F15616,"'","''")&amp;"',"&amp;G15616&amp;","&amp;H15616&amp;");"</f>
        <v>INSERT INTO PARAMETERS (PARAMETER_ID, PARAMETER_GROUP_ID,PARAMETER_GROUP_NAME,PARAMETER_NAME,PARAMETER_VALUE,IS_SENSITIVE,IS_ACTIVE) VALUES (15930,1369,'pop6_hk_trans_executed_visits_group','validation','1-1-1',FALSE,TRUE);</v>
      </c>
    </row>
    <row r="15617" spans="1:10" ht="15" hidden="1" customHeight="1">
      <c r="A15617" s="157" t="s">
        <v>36</v>
      </c>
      <c r="B15617" s="457">
        <v>15931</v>
      </c>
      <c r="C15617" s="379">
        <v>1369</v>
      </c>
      <c r="D15617" s="223" t="s">
        <v>13199</v>
      </c>
      <c r="E15617" s="425" t="s">
        <v>2856</v>
      </c>
      <c r="F15617" s="380" t="s">
        <v>10870</v>
      </c>
      <c r="G15617" s="146" t="b">
        <v>0</v>
      </c>
      <c r="H15617" s="146" t="b">
        <v>1</v>
      </c>
      <c r="J15617" t="str">
        <f>"INSERT INTO PARAMETERS (PARAMETER_ID, PARAMETER_GROUP_ID,PARAMETER_GROUP_NAME,PARAMETER_NAME,PARAMETER_VALUE,IS_SENSITIVE,IS_ACTIVE) VALUES ("&amp;B15617&amp;","&amp;C15617&amp;",'"&amp;D15617&amp;"','"&amp;E15617&amp;"','"&amp;SUBSTITUTE(F15617,"'","''")&amp;"',"&amp;G15617&amp;","&amp;H15617&amp;");"</f>
        <v>INSERT INTO PARAMETERS (PARAMETER_ID, PARAMETER_GROUP_ID,PARAMETER_GROUP_NAME,PARAMETER_NAME,PARAMETER_VALUE,IS_SENSITIVE,IS_ACTIVE) VALUES (15931,1369,'pop6_hk_trans_executed_visits_group','index','pre',FALSE,TRUE);</v>
      </c>
    </row>
    <row r="15618" spans="1:10" ht="15" hidden="1" customHeight="1">
      <c r="A15618" s="157" t="s">
        <v>36</v>
      </c>
      <c r="B15618" s="457">
        <v>15932</v>
      </c>
      <c r="C15618" s="379">
        <v>1369</v>
      </c>
      <c r="D15618" s="223" t="s">
        <v>13199</v>
      </c>
      <c r="E15618" s="425" t="s">
        <v>2859</v>
      </c>
      <c r="F15618" s="380" t="s">
        <v>3130</v>
      </c>
      <c r="G15618" s="146" t="b">
        <v>0</v>
      </c>
      <c r="H15618" s="146" t="b">
        <v>1</v>
      </c>
      <c r="J15618" t="str">
        <f>"INSERT INTO PARAMETERS (PARAMETER_ID, PARAMETER_GROUP_ID,PARAMETER_GROUP_NAME,PARAMETER_NAME,PARAMETER_VALUE,IS_SENSITIVE,IS_ACTIVE) VALUES ("&amp;B15618&amp;","&amp;C15618&amp;",'"&amp;D15618&amp;"','"&amp;E15618&amp;"','"&amp;SUBSTITUTE(F15618,"'","''")&amp;"',"&amp;G15618&amp;","&amp;H15618&amp;");"</f>
        <v>INSERT INTO PARAMETERS (PARAMETER_ID, PARAMETER_GROUP_ID,PARAMETER_GROUP_NAME,PARAMETER_NAME,PARAMETER_VALUE,IS_SENSITIVE,IS_ACTIVE) VALUES (15932,1369,'pop6_hk_trans_executed_visits_group','source_extn','csv',FALSE,TRUE);</v>
      </c>
    </row>
    <row r="15619" spans="1:10" ht="15" hidden="1" customHeight="1">
      <c r="A15619" s="157" t="s">
        <v>36</v>
      </c>
      <c r="B15619" s="457">
        <v>15933</v>
      </c>
      <c r="C15619" s="379">
        <v>1369</v>
      </c>
      <c r="D15619" s="223" t="s">
        <v>13199</v>
      </c>
      <c r="E15619" s="425" t="s">
        <v>2861</v>
      </c>
      <c r="F15619" s="380">
        <v>0</v>
      </c>
      <c r="G15619" s="146" t="b">
        <v>0</v>
      </c>
      <c r="H15619" s="146" t="b">
        <v>1</v>
      </c>
      <c r="J15619" t="str">
        <f>"INSERT INTO PARAMETERS (PARAMETER_ID, PARAMETER_GROUP_ID,PARAMETER_GROUP_NAME,PARAMETER_NAME,PARAMETER_VALUE,IS_SENSITIVE,IS_ACTIVE) VALUES ("&amp;B15619&amp;","&amp;C15619&amp;",'"&amp;D15619&amp;"','"&amp;E15619&amp;"','"&amp;SUBSTITUTE(F15619,"'","''")&amp;"',"&amp;G15619&amp;","&amp;H15619&amp;");"</f>
        <v>INSERT INTO PARAMETERS (PARAMETER_ID, PARAMETER_GROUP_ID,PARAMETER_GROUP_NAME,PARAMETER_NAME,PARAMETER_VALUE,IS_SENSITIVE,IS_ACTIVE) VALUES (15933,1369,'pop6_hk_trans_executed_visits_group','file_header_row_num','0',FALSE,TRUE);</v>
      </c>
    </row>
    <row r="15620" spans="1:10" ht="15" hidden="1" customHeight="1">
      <c r="A15620" s="157" t="s">
        <v>36</v>
      </c>
      <c r="B15620" s="457">
        <v>15934</v>
      </c>
      <c r="C15620" s="379">
        <v>1369</v>
      </c>
      <c r="D15620" s="223" t="s">
        <v>13199</v>
      </c>
      <c r="E15620" s="425" t="s">
        <v>2863</v>
      </c>
      <c r="F15620" s="380" t="s">
        <v>2821</v>
      </c>
      <c r="G15620" s="146" t="b">
        <v>0</v>
      </c>
      <c r="H15620" s="146" t="b">
        <v>1</v>
      </c>
      <c r="J15620" t="str">
        <f>"INSERT INTO PARAMETERS (PARAMETER_ID, PARAMETER_GROUP_ID,PARAMETER_GROUP_NAME,PARAMETER_NAME,PARAMETER_VALUE,IS_SENSITIVE,IS_ACTIVE) VALUES ("&amp;B15620&amp;","&amp;C15620&amp;",'"&amp;D15620&amp;"','"&amp;E15620&amp;"','"&amp;SUBSTITUTE(F15620,"'","''")&amp;"',"&amp;G15620&amp;","&amp;H15620&amp;");"</f>
        <v>INSERT INTO PARAMETERS (PARAMETER_ID, PARAMETER_GROUP_ID,PARAMETER_GROUP_NAME,PARAMETER_NAME,PARAMETER_VALUE,IS_SENSITIVE,IS_ACTIVE) VALUES (15934,1369,'pop6_hk_trans_executed_visits_group','is_truncate','Y',FALSE,TRUE);</v>
      </c>
    </row>
    <row r="15621" spans="1:10" ht="15" hidden="1" customHeight="1">
      <c r="A15621" s="157" t="s">
        <v>36</v>
      </c>
      <c r="B15621" s="457">
        <v>15935</v>
      </c>
      <c r="C15621" s="379">
        <v>1369</v>
      </c>
      <c r="D15621" s="223" t="s">
        <v>13199</v>
      </c>
      <c r="E15621" s="425" t="s">
        <v>2820</v>
      </c>
      <c r="F15621" s="380" t="s">
        <v>2821</v>
      </c>
      <c r="G15621" s="146" t="b">
        <v>0</v>
      </c>
      <c r="H15621" s="146" t="b">
        <v>1</v>
      </c>
      <c r="J15621" t="str">
        <f>"INSERT INTO PARAMETERS (PARAMETER_ID, PARAMETER_GROUP_ID,PARAMETER_GROUP_NAME,PARAMETER_NAME,PARAMETER_VALUE,IS_SENSITIVE,IS_ACTIVE) VALUES ("&amp;B15621&amp;","&amp;C15621&amp;",'"&amp;D15621&amp;"','"&amp;E15621&amp;"','"&amp;SUBSTITUTE(F15621,"'","''")&amp;"',"&amp;G15621&amp;","&amp;H15621&amp;");"</f>
        <v>INSERT INTO PARAMETERS (PARAMETER_ID, PARAMETER_GROUP_ID,PARAMETER_GROUP_NAME,PARAMETER_NAME,PARAMETER_VALUE,IS_SENSITIVE,IS_ACTIVE) VALUES (15935,1369,'pop6_hk_trans_executed_visits_group','trigger_mail','Y',FALSE,TRUE);</v>
      </c>
    </row>
    <row r="15622" spans="1:10" ht="15" hidden="1" customHeight="1">
      <c r="A15622" s="157" t="s">
        <v>36</v>
      </c>
      <c r="B15622" s="457">
        <v>15936</v>
      </c>
      <c r="C15622" s="379">
        <v>1369</v>
      </c>
      <c r="D15622" s="223" t="s">
        <v>13199</v>
      </c>
      <c r="E15622" s="425" t="s">
        <v>2831</v>
      </c>
      <c r="F15622" s="380" t="s">
        <v>2821</v>
      </c>
      <c r="G15622" s="146" t="b">
        <v>0</v>
      </c>
      <c r="H15622" s="146" t="b">
        <v>1</v>
      </c>
      <c r="J15622" t="str">
        <f>"INSERT INTO PARAMETERS (PARAMETER_ID, PARAMETER_GROUP_ID,PARAMETER_GROUP_NAME,PARAMETER_NAME,PARAMETER_VALUE,IS_SENSITIVE,IS_ACTIVE) VALUES ("&amp;B15622&amp;","&amp;C15622&amp;",'"&amp;D15622&amp;"','"&amp;E15622&amp;"','"&amp;SUBSTITUTE(F15622,"'","''")&amp;"',"&amp;G15622&amp;","&amp;H15622&amp;");"</f>
        <v>INSERT INTO PARAMETERS (PARAMETER_ID, PARAMETER_GROUP_ID,PARAMETER_GROUP_NAME,PARAMETER_NAME,PARAMETER_VALUE,IS_SENSITIVE,IS_ACTIVE) VALUES (15936,1369,'pop6_hk_trans_executed_visits_group','business_mail_trigger','Y',FALSE,TRUE);</v>
      </c>
    </row>
    <row r="15623" spans="1:10" ht="15" hidden="1" customHeight="1">
      <c r="A15623" s="157" t="s">
        <v>36</v>
      </c>
      <c r="B15623" s="457">
        <v>15937</v>
      </c>
      <c r="C15623" s="379">
        <v>1370</v>
      </c>
      <c r="D15623" s="223" t="s">
        <v>13202</v>
      </c>
      <c r="E15623" s="425" t="s">
        <v>2817</v>
      </c>
      <c r="F15623" s="380" t="s">
        <v>13203</v>
      </c>
      <c r="G15623" s="146" t="b">
        <v>0</v>
      </c>
      <c r="H15623" s="146" t="b">
        <v>1</v>
      </c>
      <c r="J15623" t="str">
        <f>"INSERT INTO PARAMETERS (PARAMETER_ID, PARAMETER_GROUP_ID,PARAMETER_GROUP_NAME,PARAMETER_NAME,PARAMETER_VALUE,IS_SENSITIVE,IS_ACTIVE) VALUES ("&amp;B15623&amp;","&amp;C15623&amp;",'"&amp;D15623&amp;"','"&amp;E15623&amp;"','"&amp;SUBSTITUTE(F15623,"'","''")&amp;"',"&amp;G15623&amp;","&amp;H15623&amp;");"</f>
        <v>INSERT INTO PARAMETERS (PARAMETER_ID, PARAMETER_GROUP_ID,PARAMETER_GROUP_NAME,PARAMETER_NAME,PARAMETER_VALUE,IS_SENSITIVE,IS_ACTIVE) VALUES (15937,1370,'pop6_hk_trans_planned_visits_group','val_file_header','Planned_Visit_Date,POPDB_ID,POP_Code,POP_Name,Address,Username,User_Full_name',FALSE,TRUE);</v>
      </c>
    </row>
    <row r="15624" spans="1:10" ht="15" hidden="1" customHeight="1">
      <c r="A15624" s="157" t="s">
        <v>36</v>
      </c>
      <c r="B15624" s="457">
        <v>15938</v>
      </c>
      <c r="C15624" s="379">
        <v>1370</v>
      </c>
      <c r="D15624" s="223" t="s">
        <v>13202</v>
      </c>
      <c r="E15624" s="425" t="s">
        <v>2823</v>
      </c>
      <c r="F15624" s="380" t="s">
        <v>13175</v>
      </c>
      <c r="G15624" s="146" t="b">
        <v>0</v>
      </c>
      <c r="H15624" s="146" t="b">
        <v>1</v>
      </c>
      <c r="J15624" t="str">
        <f>"INSERT INTO PARAMETERS (PARAMETER_ID, PARAMETER_GROUP_ID,PARAMETER_GROUP_NAME,PARAMETER_NAME,PARAMETER_VALUE,IS_SENSITIVE,IS_ACTIVE) VALUES ("&amp;B15624&amp;","&amp;C15624&amp;",'"&amp;D15624&amp;"','"&amp;E15624&amp;"','"&amp;SUBSTITUTE(F15624,"'","''")&amp;"',"&amp;G15624&amp;","&amp;H15624&amp;");"</f>
        <v>INSERT INTO PARAMETERS (PARAMETER_ID, PARAMETER_GROUP_ID,PARAMETER_GROUP_NAME,PARAMETER_NAME,PARAMETER_VALUE,IS_SENSITIVE,IS_ACTIVE) VALUES (15938,1370,'pop6_hk_trans_planned_visits_group','file_spec','planned_visits',FALSE,TRUE);</v>
      </c>
    </row>
    <row r="15625" spans="1:10" ht="15" hidden="1" customHeight="1">
      <c r="A15625" s="157" t="s">
        <v>36</v>
      </c>
      <c r="B15625" s="457">
        <v>15939</v>
      </c>
      <c r="C15625" s="379">
        <v>1370</v>
      </c>
      <c r="D15625" s="223" t="s">
        <v>13202</v>
      </c>
      <c r="E15625" s="425" t="s">
        <v>2826</v>
      </c>
      <c r="F15625" s="380" t="s">
        <v>13175</v>
      </c>
      <c r="G15625" s="146" t="b">
        <v>0</v>
      </c>
      <c r="H15625" s="146" t="b">
        <v>1</v>
      </c>
      <c r="J15625" t="str">
        <f>"INSERT INTO PARAMETERS (PARAMETER_ID, PARAMETER_GROUP_ID,PARAMETER_GROUP_NAME,PARAMETER_NAME,PARAMETER_VALUE,IS_SENSITIVE,IS_ACTIVE) VALUES ("&amp;B15625&amp;","&amp;C15625&amp;",'"&amp;D15625&amp;"','"&amp;E15625&amp;"','"&amp;SUBSTITUTE(F15625,"'","''")&amp;"',"&amp;G15625&amp;","&amp;H15625&amp;");"</f>
        <v>INSERT INTO PARAMETERS (PARAMETER_ID, PARAMETER_GROUP_ID,PARAMETER_GROUP_NAME,PARAMETER_NAME,PARAMETER_VALUE,IS_SENSITIVE,IS_ACTIVE) VALUES (15939,1370,'pop6_hk_trans_planned_visits_group','val_file_name','planned_visits',FALSE,TRUE);</v>
      </c>
    </row>
    <row r="15626" spans="1:10" ht="15" hidden="1" customHeight="1">
      <c r="A15626" s="157" t="s">
        <v>36</v>
      </c>
      <c r="B15626" s="457">
        <v>15940</v>
      </c>
      <c r="C15626" s="379">
        <v>1370</v>
      </c>
      <c r="D15626" s="223" t="s">
        <v>13202</v>
      </c>
      <c r="E15626" s="425" t="s">
        <v>2828</v>
      </c>
      <c r="F15626" s="380" t="s">
        <v>3130</v>
      </c>
      <c r="G15626" s="146" t="b">
        <v>0</v>
      </c>
      <c r="H15626" s="146" t="b">
        <v>1</v>
      </c>
      <c r="J15626" t="str">
        <f>"INSERT INTO PARAMETERS (PARAMETER_ID, PARAMETER_GROUP_ID,PARAMETER_GROUP_NAME,PARAMETER_NAME,PARAMETER_VALUE,IS_SENSITIVE,IS_ACTIVE) VALUES ("&amp;B15626&amp;","&amp;C15626&amp;",'"&amp;D15626&amp;"','"&amp;E15626&amp;"','"&amp;SUBSTITUTE(F15626,"'","''")&amp;"',"&amp;G15626&amp;","&amp;H15626&amp;");"</f>
        <v>INSERT INTO PARAMETERS (PARAMETER_ID, PARAMETER_GROUP_ID,PARAMETER_GROUP_NAME,PARAMETER_NAME,PARAMETER_VALUE,IS_SENSITIVE,IS_ACTIVE) VALUES (15940,1370,'pop6_hk_trans_planned_visits_group','val_file_extn','csv',FALSE,TRUE);</v>
      </c>
    </row>
    <row r="15627" spans="1:10" ht="15" hidden="1" customHeight="1">
      <c r="A15627" s="157" t="s">
        <v>36</v>
      </c>
      <c r="B15627" s="457">
        <v>15941</v>
      </c>
      <c r="C15627" s="379">
        <v>1370</v>
      </c>
      <c r="D15627" s="223" t="s">
        <v>13202</v>
      </c>
      <c r="E15627" s="425" t="s">
        <v>2833</v>
      </c>
      <c r="F15627" s="13" t="s">
        <v>2834</v>
      </c>
      <c r="G15627" s="146" t="b">
        <v>0</v>
      </c>
      <c r="H15627" s="146" t="b">
        <v>1</v>
      </c>
      <c r="J15627" t="str">
        <f>"INSERT INTO PARAMETERS (PARAMETER_ID, PARAMETER_GROUP_ID,PARAMETER_GROUP_NAME,PARAMETER_NAME,PARAMETER_VALUE,IS_SENSITIVE,IS_ACTIVE) VALUES ("&amp;B15627&amp;","&amp;C15627&amp;",'"&amp;D15627&amp;"','"&amp;E15627&amp;"','"&amp;SUBSTITUTE(F15627,"'","''")&amp;"',"&amp;G15627&amp;","&amp;H15627&amp;");"</f>
        <v>INSERT INTO PARAMETERS (PARAMETER_ID, PARAMETER_GROUP_ID,PARAMETER_GROUP_NAME,PARAMETER_NAME,PARAMETER_VALUE,IS_SENSITIVE,IS_ACTIVE) VALUES (15941,1370,'pop6_hk_trans_planned_visits_group','load_method','sp',FALSE,TRUE);</v>
      </c>
    </row>
    <row r="15628" spans="1:10" ht="15" hidden="1" customHeight="1">
      <c r="A15628" s="157" t="s">
        <v>36</v>
      </c>
      <c r="B15628" s="457">
        <v>15942</v>
      </c>
      <c r="C15628" s="379">
        <v>1370</v>
      </c>
      <c r="D15628" s="223" t="s">
        <v>13202</v>
      </c>
      <c r="E15628" s="425" t="s">
        <v>2836</v>
      </c>
      <c r="F15628" s="380" t="s">
        <v>13197</v>
      </c>
      <c r="G15628" s="146" t="b">
        <v>0</v>
      </c>
      <c r="H15628" s="146" t="b">
        <v>1</v>
      </c>
      <c r="J15628" t="str">
        <f>"INSERT INTO PARAMETERS (PARAMETER_ID, PARAMETER_GROUP_ID,PARAMETER_GROUP_NAME,PARAMETER_NAME,PARAMETER_VALUE,IS_SENSITIVE,IS_ACTIVE) VALUES ("&amp;B15628&amp;","&amp;C15628&amp;",'"&amp;D15628&amp;"','"&amp;E15628&amp;"','"&amp;SUBSTITUTE(F15628,"'","''")&amp;"',"&amp;G15628&amp;","&amp;H15628&amp;");"</f>
        <v>INSERT INTO PARAMETERS (PARAMETER_ID, PARAMETER_GROUP_ID,PARAMETER_GROUP_NAME,PARAMETER_NAME,PARAMETER_VALUE,IS_SENSITIVE,IS_ACTIVE) VALUES (15942,1370,'pop6_hk_trans_planned_visits_group','sp_name','NTASDL_RAW.Pop6_hk_trans_PREPROCESSING',FALSE,TRUE);</v>
      </c>
    </row>
    <row r="15629" spans="1:10" ht="15" hidden="1" customHeight="1">
      <c r="A15629" s="157" t="s">
        <v>36</v>
      </c>
      <c r="B15629" s="457">
        <v>15943</v>
      </c>
      <c r="C15629" s="379">
        <v>1370</v>
      </c>
      <c r="D15629" s="223" t="s">
        <v>13202</v>
      </c>
      <c r="E15629" s="425" t="s">
        <v>2839</v>
      </c>
      <c r="F15629" s="380">
        <v>0</v>
      </c>
      <c r="G15629" s="146" t="b">
        <v>0</v>
      </c>
      <c r="H15629" s="146" t="b">
        <v>1</v>
      </c>
      <c r="J15629" t="str">
        <f>"INSERT INTO PARAMETERS (PARAMETER_ID, PARAMETER_GROUP_ID,PARAMETER_GROUP_NAME,PARAMETER_NAME,PARAMETER_VALUE,IS_SENSITIVE,IS_ACTIVE) VALUES ("&amp;B15629&amp;","&amp;C15629&amp;",'"&amp;D15629&amp;"','"&amp;E15629&amp;"','"&amp;SUBSTITUTE(F15629,"'","''")&amp;"',"&amp;G15629&amp;","&amp;H15629&amp;");"</f>
        <v>INSERT INTO PARAMETERS (PARAMETER_ID, PARAMETER_GROUP_ID,PARAMETER_GROUP_NAME,PARAMETER_NAME,PARAMETER_VALUE,IS_SENSITIVE,IS_ACTIVE) VALUES (15943,1370,'pop6_hk_trans_planned_visits_group','sheet_index','0',FALSE,TRUE);</v>
      </c>
    </row>
    <row r="15630" spans="1:10" ht="15" hidden="1" customHeight="1">
      <c r="A15630" s="157" t="s">
        <v>36</v>
      </c>
      <c r="B15630" s="457">
        <v>15944</v>
      </c>
      <c r="C15630" s="379">
        <v>1370</v>
      </c>
      <c r="D15630" s="223" t="s">
        <v>13202</v>
      </c>
      <c r="E15630" s="425" t="s">
        <v>2841</v>
      </c>
      <c r="F15630" s="146" t="s">
        <v>13170</v>
      </c>
      <c r="G15630" s="146" t="b">
        <v>0</v>
      </c>
      <c r="H15630" s="146" t="b">
        <v>1</v>
      </c>
      <c r="J15630" t="str">
        <f>"INSERT INTO PARAMETERS (PARAMETER_ID, PARAMETER_GROUP_ID,PARAMETER_GROUP_NAME,PARAMETER_NAME,PARAMETER_VALUE,IS_SENSITIVE,IS_ACTIVE) VALUES ("&amp;B15630&amp;","&amp;C15630&amp;",'"&amp;D15630&amp;"','"&amp;E15630&amp;"','"&amp;SUBSTITUTE(F15630,"'","''")&amp;"',"&amp;G15630&amp;","&amp;H15630&amp;");"</f>
        <v>INSERT INTO PARAMETERS (PARAMETER_ID, PARAMETER_GROUP_ID,PARAMETER_GROUP_NAME,PARAMETER_NAME,PARAMETER_VALUE,IS_SENSITIVE,IS_ACTIVE) VALUES (15944,1370,'pop6_hk_trans_planned_visits_group','folder_path','pop6/transaction/visitdata/',FALSE,TRUE);</v>
      </c>
    </row>
    <row r="15631" spans="1:10" ht="15" hidden="1" customHeight="1">
      <c r="A15631" s="157" t="s">
        <v>36</v>
      </c>
      <c r="B15631" s="457">
        <v>15945</v>
      </c>
      <c r="C15631" s="379">
        <v>1370</v>
      </c>
      <c r="D15631" s="223" t="s">
        <v>13202</v>
      </c>
      <c r="E15631" s="425" t="s">
        <v>2844</v>
      </c>
      <c r="F15631" s="380" t="s">
        <v>13204</v>
      </c>
      <c r="G15631" s="146" t="b">
        <v>0</v>
      </c>
      <c r="H15631" s="146" t="b">
        <v>1</v>
      </c>
      <c r="J15631" t="str">
        <f>"INSERT INTO PARAMETERS (PARAMETER_ID, PARAMETER_GROUP_ID,PARAMETER_GROUP_NAME,PARAMETER_NAME,PARAMETER_VALUE,IS_SENSITIVE,IS_ACTIVE) VALUES ("&amp;B15631&amp;","&amp;C15631&amp;",'"&amp;D15631&amp;"','"&amp;E15631&amp;"','"&amp;SUBSTITUTE(F15631,"'","''")&amp;"',"&amp;G15631&amp;","&amp;H15631&amp;");"</f>
        <v>INSERT INTO PARAMETERS (PARAMETER_ID, PARAMETER_GROUP_ID,PARAMETER_GROUP_NAME,PARAMETER_NAME,PARAMETER_VALUE,IS_SENSITIVE,IS_ACTIVE) VALUES (15945,1370,'pop6_hk_trans_planned_visits_group','target_table','sdl_pop6_hk_planned_visits',FALSE,TRUE);</v>
      </c>
    </row>
    <row r="15632" spans="1:10" ht="15" hidden="1" customHeight="1">
      <c r="A15632" s="157" t="s">
        <v>36</v>
      </c>
      <c r="B15632" s="457">
        <v>15946</v>
      </c>
      <c r="C15632" s="379">
        <v>1370</v>
      </c>
      <c r="D15632" s="223" t="s">
        <v>13202</v>
      </c>
      <c r="E15632" s="425" t="s">
        <v>2847</v>
      </c>
      <c r="F15632" s="380" t="s">
        <v>11032</v>
      </c>
      <c r="G15632" s="146" t="b">
        <v>0</v>
      </c>
      <c r="H15632" s="146" t="b">
        <v>1</v>
      </c>
      <c r="J15632" t="str">
        <f>"INSERT INTO PARAMETERS (PARAMETER_ID, PARAMETER_GROUP_ID,PARAMETER_GROUP_NAME,PARAMETER_NAME,PARAMETER_VALUE,IS_SENSITIVE,IS_ACTIVE) VALUES ("&amp;B15632&amp;","&amp;C15632&amp;",'"&amp;D15632&amp;"','"&amp;E15632&amp;"','"&amp;SUBSTITUTE(F15632,"'","''")&amp;"',"&amp;G15632&amp;","&amp;H15632&amp;");"</f>
        <v>INSERT INTO PARAMETERS (PARAMETER_ID, PARAMETER_GROUP_ID,PARAMETER_GROUP_NAME,PARAMETER_NAME,PARAMETER_VALUE,IS_SENSITIVE,IS_ACTIVE) VALUES (15946,1370,'pop6_hk_trans_planned_visits_group','container','hkg',FALSE,TRUE);</v>
      </c>
    </row>
    <row r="15633" spans="1:10" ht="15" hidden="1" customHeight="1">
      <c r="A15633" s="157" t="s">
        <v>36</v>
      </c>
      <c r="B15633" s="457">
        <v>15947</v>
      </c>
      <c r="C15633" s="379">
        <v>1370</v>
      </c>
      <c r="D15633" s="223" t="s">
        <v>13202</v>
      </c>
      <c r="E15633" s="425" t="s">
        <v>2850</v>
      </c>
      <c r="F15633" s="380" t="s">
        <v>10774</v>
      </c>
      <c r="G15633" s="146" t="b">
        <v>0</v>
      </c>
      <c r="H15633" s="146" t="b">
        <v>1</v>
      </c>
      <c r="J15633" t="str">
        <f>"INSERT INTO PARAMETERS (PARAMETER_ID, PARAMETER_GROUP_ID,PARAMETER_GROUP_NAME,PARAMETER_NAME,PARAMETER_VALUE,IS_SENSITIVE,IS_ACTIVE) VALUES ("&amp;B15633&amp;","&amp;C15633&amp;",'"&amp;D15633&amp;"','"&amp;E15633&amp;"','"&amp;SUBSTITUTE(F15633,"'","''")&amp;"',"&amp;G15633&amp;","&amp;H15633&amp;");"</f>
        <v>INSERT INTO PARAMETERS (PARAMETER_ID, PARAMETER_GROUP_ID,PARAMETER_GROUP_NAME,PARAMETER_NAME,PARAMETER_VALUE,IS_SENSITIVE,IS_ACTIVE) VALUES (15947,1370,'pop6_hk_trans_planned_visits_group','target_schema','NTASDL_RAW',FALSE,TRUE);</v>
      </c>
    </row>
    <row r="15634" spans="1:10" ht="15" hidden="1" customHeight="1">
      <c r="A15634" s="157" t="s">
        <v>36</v>
      </c>
      <c r="B15634" s="457">
        <v>15948</v>
      </c>
      <c r="C15634" s="379">
        <v>1370</v>
      </c>
      <c r="D15634" s="223" t="s">
        <v>13202</v>
      </c>
      <c r="E15634" s="378" t="s">
        <v>2853</v>
      </c>
      <c r="F15634" s="513" t="s">
        <v>2992</v>
      </c>
      <c r="G15634" s="146" t="b">
        <v>0</v>
      </c>
      <c r="H15634" s="146" t="b">
        <v>1</v>
      </c>
      <c r="J15634" t="str">
        <f>"INSERT INTO PARAMETERS (PARAMETER_ID, PARAMETER_GROUP_ID,PARAMETER_GROUP_NAME,PARAMETER_NAME,PARAMETER_VALUE,IS_SENSITIVE,IS_ACTIVE) VALUES ("&amp;B15634&amp;","&amp;C15634&amp;",'"&amp;D15634&amp;"','"&amp;E15634&amp;"','"&amp;SUBSTITUTE(F15634,"'","''")&amp;"',"&amp;G15634&amp;","&amp;H15634&amp;");"</f>
        <v>INSERT INTO PARAMETERS (PARAMETER_ID, PARAMETER_GROUP_ID,PARAMETER_GROUP_NAME,PARAMETER_NAME,PARAMETER_VALUE,IS_SENSITIVE,IS_ACTIVE) VALUES (15948,1370,'pop6_hk_trans_planned_visits_group','validation','1-1-1',FALSE,TRUE);</v>
      </c>
    </row>
    <row r="15635" spans="1:10" ht="15" hidden="1" customHeight="1">
      <c r="A15635" s="157" t="s">
        <v>36</v>
      </c>
      <c r="B15635" s="457">
        <v>15949</v>
      </c>
      <c r="C15635" s="379">
        <v>1370</v>
      </c>
      <c r="D15635" s="223" t="s">
        <v>13202</v>
      </c>
      <c r="E15635" s="425" t="s">
        <v>2856</v>
      </c>
      <c r="F15635" s="380" t="s">
        <v>10870</v>
      </c>
      <c r="G15635" s="146" t="b">
        <v>0</v>
      </c>
      <c r="H15635" s="146" t="b">
        <v>1</v>
      </c>
      <c r="J15635" t="str">
        <f>"INSERT INTO PARAMETERS (PARAMETER_ID, PARAMETER_GROUP_ID,PARAMETER_GROUP_NAME,PARAMETER_NAME,PARAMETER_VALUE,IS_SENSITIVE,IS_ACTIVE) VALUES ("&amp;B15635&amp;","&amp;C15635&amp;",'"&amp;D15635&amp;"','"&amp;E15635&amp;"','"&amp;SUBSTITUTE(F15635,"'","''")&amp;"',"&amp;G15635&amp;","&amp;H15635&amp;");"</f>
        <v>INSERT INTO PARAMETERS (PARAMETER_ID, PARAMETER_GROUP_ID,PARAMETER_GROUP_NAME,PARAMETER_NAME,PARAMETER_VALUE,IS_SENSITIVE,IS_ACTIVE) VALUES (15949,1370,'pop6_hk_trans_planned_visits_group','index','pre',FALSE,TRUE);</v>
      </c>
    </row>
    <row r="15636" spans="1:10" ht="15" hidden="1" customHeight="1">
      <c r="A15636" s="157" t="s">
        <v>36</v>
      </c>
      <c r="B15636" s="457">
        <v>15950</v>
      </c>
      <c r="C15636" s="379">
        <v>1370</v>
      </c>
      <c r="D15636" s="223" t="s">
        <v>13202</v>
      </c>
      <c r="E15636" s="425" t="s">
        <v>2859</v>
      </c>
      <c r="F15636" s="380" t="s">
        <v>3130</v>
      </c>
      <c r="G15636" s="146" t="b">
        <v>0</v>
      </c>
      <c r="H15636" s="146" t="b">
        <v>1</v>
      </c>
      <c r="J15636" t="str">
        <f>"INSERT INTO PARAMETERS (PARAMETER_ID, PARAMETER_GROUP_ID,PARAMETER_GROUP_NAME,PARAMETER_NAME,PARAMETER_VALUE,IS_SENSITIVE,IS_ACTIVE) VALUES ("&amp;B15636&amp;","&amp;C15636&amp;",'"&amp;D15636&amp;"','"&amp;E15636&amp;"','"&amp;SUBSTITUTE(F15636,"'","''")&amp;"',"&amp;G15636&amp;","&amp;H15636&amp;");"</f>
        <v>INSERT INTO PARAMETERS (PARAMETER_ID, PARAMETER_GROUP_ID,PARAMETER_GROUP_NAME,PARAMETER_NAME,PARAMETER_VALUE,IS_SENSITIVE,IS_ACTIVE) VALUES (15950,1370,'pop6_hk_trans_planned_visits_group','source_extn','csv',FALSE,TRUE);</v>
      </c>
    </row>
    <row r="15637" spans="1:10" ht="15" hidden="1" customHeight="1">
      <c r="A15637" s="157" t="s">
        <v>36</v>
      </c>
      <c r="B15637" s="457">
        <v>15951</v>
      </c>
      <c r="C15637" s="379">
        <v>1370</v>
      </c>
      <c r="D15637" s="223" t="s">
        <v>13202</v>
      </c>
      <c r="E15637" s="425" t="s">
        <v>2861</v>
      </c>
      <c r="F15637" s="380">
        <v>0</v>
      </c>
      <c r="G15637" s="146" t="b">
        <v>0</v>
      </c>
      <c r="H15637" s="146" t="b">
        <v>1</v>
      </c>
      <c r="J15637" t="str">
        <f>"INSERT INTO PARAMETERS (PARAMETER_ID, PARAMETER_GROUP_ID,PARAMETER_GROUP_NAME,PARAMETER_NAME,PARAMETER_VALUE,IS_SENSITIVE,IS_ACTIVE) VALUES ("&amp;B15637&amp;","&amp;C15637&amp;",'"&amp;D15637&amp;"','"&amp;E15637&amp;"','"&amp;SUBSTITUTE(F15637,"'","''")&amp;"',"&amp;G15637&amp;","&amp;H15637&amp;");"</f>
        <v>INSERT INTO PARAMETERS (PARAMETER_ID, PARAMETER_GROUP_ID,PARAMETER_GROUP_NAME,PARAMETER_NAME,PARAMETER_VALUE,IS_SENSITIVE,IS_ACTIVE) VALUES (15951,1370,'pop6_hk_trans_planned_visits_group','file_header_row_num','0',FALSE,TRUE);</v>
      </c>
    </row>
    <row r="15638" spans="1:10" ht="15" hidden="1" customHeight="1">
      <c r="A15638" s="157" t="s">
        <v>36</v>
      </c>
      <c r="B15638" s="457">
        <v>15952</v>
      </c>
      <c r="C15638" s="379">
        <v>1370</v>
      </c>
      <c r="D15638" s="223" t="s">
        <v>13202</v>
      </c>
      <c r="E15638" s="425" t="s">
        <v>2863</v>
      </c>
      <c r="F15638" s="380" t="s">
        <v>2821</v>
      </c>
      <c r="G15638" s="146" t="b">
        <v>0</v>
      </c>
      <c r="H15638" s="146" t="b">
        <v>1</v>
      </c>
      <c r="J15638" t="str">
        <f>"INSERT INTO PARAMETERS (PARAMETER_ID, PARAMETER_GROUP_ID,PARAMETER_GROUP_NAME,PARAMETER_NAME,PARAMETER_VALUE,IS_SENSITIVE,IS_ACTIVE) VALUES ("&amp;B15638&amp;","&amp;C15638&amp;",'"&amp;D15638&amp;"','"&amp;E15638&amp;"','"&amp;SUBSTITUTE(F15638,"'","''")&amp;"',"&amp;G15638&amp;","&amp;H15638&amp;");"</f>
        <v>INSERT INTO PARAMETERS (PARAMETER_ID, PARAMETER_GROUP_ID,PARAMETER_GROUP_NAME,PARAMETER_NAME,PARAMETER_VALUE,IS_SENSITIVE,IS_ACTIVE) VALUES (15952,1370,'pop6_hk_trans_planned_visits_group','is_truncate','Y',FALSE,TRUE);</v>
      </c>
    </row>
    <row r="15639" spans="1:10" ht="15" hidden="1" customHeight="1">
      <c r="A15639" s="157" t="s">
        <v>36</v>
      </c>
      <c r="B15639" s="457">
        <v>15953</v>
      </c>
      <c r="C15639" s="379">
        <v>1370</v>
      </c>
      <c r="D15639" s="223" t="s">
        <v>13202</v>
      </c>
      <c r="E15639" s="425" t="s">
        <v>2820</v>
      </c>
      <c r="F15639" s="380" t="s">
        <v>2821</v>
      </c>
      <c r="G15639" s="146" t="b">
        <v>0</v>
      </c>
      <c r="H15639" s="146" t="b">
        <v>1</v>
      </c>
      <c r="J15639" t="str">
        <f>"INSERT INTO PARAMETERS (PARAMETER_ID, PARAMETER_GROUP_ID,PARAMETER_GROUP_NAME,PARAMETER_NAME,PARAMETER_VALUE,IS_SENSITIVE,IS_ACTIVE) VALUES ("&amp;B15639&amp;","&amp;C15639&amp;",'"&amp;D15639&amp;"','"&amp;E15639&amp;"','"&amp;SUBSTITUTE(F15639,"'","''")&amp;"',"&amp;G15639&amp;","&amp;H15639&amp;");"</f>
        <v>INSERT INTO PARAMETERS (PARAMETER_ID, PARAMETER_GROUP_ID,PARAMETER_GROUP_NAME,PARAMETER_NAME,PARAMETER_VALUE,IS_SENSITIVE,IS_ACTIVE) VALUES (15953,1370,'pop6_hk_trans_planned_visits_group','trigger_mail','Y',FALSE,TRUE);</v>
      </c>
    </row>
    <row r="15640" spans="1:10" ht="15" hidden="1" customHeight="1">
      <c r="A15640" s="157" t="s">
        <v>36</v>
      </c>
      <c r="B15640" s="457">
        <v>15954</v>
      </c>
      <c r="C15640" s="379">
        <v>1370</v>
      </c>
      <c r="D15640" s="223" t="s">
        <v>13202</v>
      </c>
      <c r="E15640" s="425" t="s">
        <v>2831</v>
      </c>
      <c r="F15640" s="380" t="s">
        <v>2821</v>
      </c>
      <c r="G15640" s="146" t="b">
        <v>0</v>
      </c>
      <c r="H15640" s="146" t="b">
        <v>1</v>
      </c>
      <c r="J15640" t="str">
        <f>"INSERT INTO PARAMETERS (PARAMETER_ID, PARAMETER_GROUP_ID,PARAMETER_GROUP_NAME,PARAMETER_NAME,PARAMETER_VALUE,IS_SENSITIVE,IS_ACTIVE) VALUES ("&amp;B15640&amp;","&amp;C15640&amp;",'"&amp;D15640&amp;"','"&amp;E15640&amp;"','"&amp;SUBSTITUTE(F15640,"'","''")&amp;"',"&amp;G15640&amp;","&amp;H15640&amp;");"</f>
        <v>INSERT INTO PARAMETERS (PARAMETER_ID, PARAMETER_GROUP_ID,PARAMETER_GROUP_NAME,PARAMETER_NAME,PARAMETER_VALUE,IS_SENSITIVE,IS_ACTIVE) VALUES (15954,1370,'pop6_hk_trans_planned_visits_group','business_mail_trigger','Y',FALSE,TRUE);</v>
      </c>
    </row>
    <row r="15641" spans="1:10" ht="15" hidden="1" customHeight="1">
      <c r="A15641" s="157" t="s">
        <v>36</v>
      </c>
      <c r="B15641" s="457">
        <v>15955</v>
      </c>
      <c r="C15641" s="379">
        <v>1371</v>
      </c>
      <c r="D15641" s="223" t="s">
        <v>13205</v>
      </c>
      <c r="E15641" s="425" t="s">
        <v>2817</v>
      </c>
      <c r="F15641" s="380" t="s">
        <v>13206</v>
      </c>
      <c r="G15641" s="146" t="b">
        <v>0</v>
      </c>
      <c r="H15641" s="146" t="b">
        <v>1</v>
      </c>
      <c r="J15641" t="str">
        <f>"INSERT INTO PARAMETERS (PARAMETER_ID, PARAMETER_GROUP_ID,PARAMETER_GROUP_NAME,PARAMETER_NAME,PARAMETER_VALUE,IS_SENSITIVE,IS_ACTIVE) VALUES ("&amp;B15641&amp;","&amp;C15641&amp;",'"&amp;D15641&amp;"','"&amp;E15641&amp;"','"&amp;SUBSTITUTE(F15641,"'","''")&amp;"',"&amp;G15641&amp;","&amp;H15641&amp;");"</f>
        <v>INSERT INTO PARAMETERS (PARAMETER_ID, PARAMETER_GROUP_ID,PARAMETER_GROUP_NAME,PARAMETER_NAME,PARAMETER_VALUE,IS_SENSITIVE,IS_ACTIVE) VALUES (15955,1371,'pop6_hk_trans_tasks_visits_group','val_file_header','Visit_ID,Task_Group,Task_ID,Task_Name,Field_ID,Field_Code,Field_Label,Field_Type,Dependent_On_Field_ID,Response',FALSE,TRUE);</v>
      </c>
    </row>
    <row r="15642" spans="1:10" ht="15" hidden="1" customHeight="1">
      <c r="A15642" s="157" t="s">
        <v>36</v>
      </c>
      <c r="B15642" s="457">
        <v>15956</v>
      </c>
      <c r="C15642" s="379">
        <v>1371</v>
      </c>
      <c r="D15642" s="223" t="s">
        <v>13205</v>
      </c>
      <c r="E15642" s="425" t="s">
        <v>2823</v>
      </c>
      <c r="F15642" s="380" t="s">
        <v>13177</v>
      </c>
      <c r="G15642" s="146" t="b">
        <v>0</v>
      </c>
      <c r="H15642" s="146" t="b">
        <v>1</v>
      </c>
      <c r="J15642" t="str">
        <f>"INSERT INTO PARAMETERS (PARAMETER_ID, PARAMETER_GROUP_ID,PARAMETER_GROUP_NAME,PARAMETER_NAME,PARAMETER_VALUE,IS_SENSITIVE,IS_ACTIVE) VALUES ("&amp;B15642&amp;","&amp;C15642&amp;",'"&amp;D15642&amp;"','"&amp;E15642&amp;"','"&amp;SUBSTITUTE(F15642,"'","''")&amp;"',"&amp;G15642&amp;","&amp;H15642&amp;");"</f>
        <v>INSERT INTO PARAMETERS (PARAMETER_ID, PARAMETER_GROUP_ID,PARAMETER_GROUP_NAME,PARAMETER_NAME,PARAMETER_VALUE,IS_SENSITIVE,IS_ACTIVE) VALUES (15956,1371,'pop6_hk_trans_tasks_visits_group','file_spec','tasks',FALSE,TRUE);</v>
      </c>
    </row>
    <row r="15643" spans="1:10" ht="15" hidden="1" customHeight="1">
      <c r="A15643" s="157" t="s">
        <v>36</v>
      </c>
      <c r="B15643" s="457">
        <v>15957</v>
      </c>
      <c r="C15643" s="379">
        <v>1371</v>
      </c>
      <c r="D15643" s="223" t="s">
        <v>13205</v>
      </c>
      <c r="E15643" s="425" t="s">
        <v>2826</v>
      </c>
      <c r="F15643" s="380" t="s">
        <v>13177</v>
      </c>
      <c r="G15643" s="146" t="b">
        <v>0</v>
      </c>
      <c r="H15643" s="146" t="b">
        <v>1</v>
      </c>
      <c r="J15643" t="str">
        <f>"INSERT INTO PARAMETERS (PARAMETER_ID, PARAMETER_GROUP_ID,PARAMETER_GROUP_NAME,PARAMETER_NAME,PARAMETER_VALUE,IS_SENSITIVE,IS_ACTIVE) VALUES ("&amp;B15643&amp;","&amp;C15643&amp;",'"&amp;D15643&amp;"','"&amp;E15643&amp;"','"&amp;SUBSTITUTE(F15643,"'","''")&amp;"',"&amp;G15643&amp;","&amp;H15643&amp;");"</f>
        <v>INSERT INTO PARAMETERS (PARAMETER_ID, PARAMETER_GROUP_ID,PARAMETER_GROUP_NAME,PARAMETER_NAME,PARAMETER_VALUE,IS_SENSITIVE,IS_ACTIVE) VALUES (15957,1371,'pop6_hk_trans_tasks_visits_group','val_file_name','tasks',FALSE,TRUE);</v>
      </c>
    </row>
    <row r="15644" spans="1:10" ht="15" hidden="1" customHeight="1">
      <c r="A15644" s="157" t="s">
        <v>36</v>
      </c>
      <c r="B15644" s="457">
        <v>15958</v>
      </c>
      <c r="C15644" s="379">
        <v>1371</v>
      </c>
      <c r="D15644" s="223" t="s">
        <v>13205</v>
      </c>
      <c r="E15644" s="425" t="s">
        <v>2828</v>
      </c>
      <c r="F15644" s="380" t="s">
        <v>3130</v>
      </c>
      <c r="G15644" s="146" t="b">
        <v>0</v>
      </c>
      <c r="H15644" s="146" t="b">
        <v>1</v>
      </c>
      <c r="J15644" t="str">
        <f>"INSERT INTO PARAMETERS (PARAMETER_ID, PARAMETER_GROUP_ID,PARAMETER_GROUP_NAME,PARAMETER_NAME,PARAMETER_VALUE,IS_SENSITIVE,IS_ACTIVE) VALUES ("&amp;B15644&amp;","&amp;C15644&amp;",'"&amp;D15644&amp;"','"&amp;E15644&amp;"','"&amp;SUBSTITUTE(F15644,"'","''")&amp;"',"&amp;G15644&amp;","&amp;H15644&amp;");"</f>
        <v>INSERT INTO PARAMETERS (PARAMETER_ID, PARAMETER_GROUP_ID,PARAMETER_GROUP_NAME,PARAMETER_NAME,PARAMETER_VALUE,IS_SENSITIVE,IS_ACTIVE) VALUES (15958,1371,'pop6_hk_trans_tasks_visits_group','val_file_extn','csv',FALSE,TRUE);</v>
      </c>
    </row>
    <row r="15645" spans="1:10" ht="15" hidden="1" customHeight="1">
      <c r="A15645" s="157" t="s">
        <v>36</v>
      </c>
      <c r="B15645" s="457">
        <v>15959</v>
      </c>
      <c r="C15645" s="379">
        <v>1371</v>
      </c>
      <c r="D15645" s="223" t="s">
        <v>13205</v>
      </c>
      <c r="E15645" s="425" t="s">
        <v>2833</v>
      </c>
      <c r="F15645" s="13" t="s">
        <v>2834</v>
      </c>
      <c r="G15645" s="146" t="b">
        <v>0</v>
      </c>
      <c r="H15645" s="146" t="b">
        <v>1</v>
      </c>
      <c r="J15645" t="str">
        <f>"INSERT INTO PARAMETERS (PARAMETER_ID, PARAMETER_GROUP_ID,PARAMETER_GROUP_NAME,PARAMETER_NAME,PARAMETER_VALUE,IS_SENSITIVE,IS_ACTIVE) VALUES ("&amp;B15645&amp;","&amp;C15645&amp;",'"&amp;D15645&amp;"','"&amp;E15645&amp;"','"&amp;SUBSTITUTE(F15645,"'","''")&amp;"',"&amp;G15645&amp;","&amp;H15645&amp;");"</f>
        <v>INSERT INTO PARAMETERS (PARAMETER_ID, PARAMETER_GROUP_ID,PARAMETER_GROUP_NAME,PARAMETER_NAME,PARAMETER_VALUE,IS_SENSITIVE,IS_ACTIVE) VALUES (15959,1371,'pop6_hk_trans_tasks_visits_group','load_method','sp',FALSE,TRUE);</v>
      </c>
    </row>
    <row r="15646" spans="1:10" ht="15" hidden="1" customHeight="1">
      <c r="A15646" s="157" t="s">
        <v>36</v>
      </c>
      <c r="B15646" s="457">
        <v>15960</v>
      </c>
      <c r="C15646" s="379">
        <v>1371</v>
      </c>
      <c r="D15646" s="223" t="s">
        <v>13205</v>
      </c>
      <c r="E15646" s="425" t="s">
        <v>2836</v>
      </c>
      <c r="F15646" s="380" t="s">
        <v>13197</v>
      </c>
      <c r="G15646" s="146" t="b">
        <v>0</v>
      </c>
      <c r="H15646" s="146" t="b">
        <v>1</v>
      </c>
      <c r="J15646" t="str">
        <f>"INSERT INTO PARAMETERS (PARAMETER_ID, PARAMETER_GROUP_ID,PARAMETER_GROUP_NAME,PARAMETER_NAME,PARAMETER_VALUE,IS_SENSITIVE,IS_ACTIVE) VALUES ("&amp;B15646&amp;","&amp;C15646&amp;",'"&amp;D15646&amp;"','"&amp;E15646&amp;"','"&amp;SUBSTITUTE(F15646,"'","''")&amp;"',"&amp;G15646&amp;","&amp;H15646&amp;");"</f>
        <v>INSERT INTO PARAMETERS (PARAMETER_ID, PARAMETER_GROUP_ID,PARAMETER_GROUP_NAME,PARAMETER_NAME,PARAMETER_VALUE,IS_SENSITIVE,IS_ACTIVE) VALUES (15960,1371,'pop6_hk_trans_tasks_visits_group','sp_name','NTASDL_RAW.Pop6_hk_trans_PREPROCESSING',FALSE,TRUE);</v>
      </c>
    </row>
    <row r="15647" spans="1:10" ht="15" hidden="1" customHeight="1">
      <c r="A15647" s="157" t="s">
        <v>36</v>
      </c>
      <c r="B15647" s="457">
        <v>15961</v>
      </c>
      <c r="C15647" s="379">
        <v>1371</v>
      </c>
      <c r="D15647" s="223" t="s">
        <v>13205</v>
      </c>
      <c r="E15647" s="425" t="s">
        <v>2839</v>
      </c>
      <c r="F15647" s="380">
        <v>0</v>
      </c>
      <c r="G15647" s="146" t="b">
        <v>0</v>
      </c>
      <c r="H15647" s="146" t="b">
        <v>1</v>
      </c>
      <c r="J15647" t="str">
        <f>"INSERT INTO PARAMETERS (PARAMETER_ID, PARAMETER_GROUP_ID,PARAMETER_GROUP_NAME,PARAMETER_NAME,PARAMETER_VALUE,IS_SENSITIVE,IS_ACTIVE) VALUES ("&amp;B15647&amp;","&amp;C15647&amp;",'"&amp;D15647&amp;"','"&amp;E15647&amp;"','"&amp;SUBSTITUTE(F15647,"'","''")&amp;"',"&amp;G15647&amp;","&amp;H15647&amp;");"</f>
        <v>INSERT INTO PARAMETERS (PARAMETER_ID, PARAMETER_GROUP_ID,PARAMETER_GROUP_NAME,PARAMETER_NAME,PARAMETER_VALUE,IS_SENSITIVE,IS_ACTIVE) VALUES (15961,1371,'pop6_hk_trans_tasks_visits_group','sheet_index','0',FALSE,TRUE);</v>
      </c>
    </row>
    <row r="15648" spans="1:10" ht="15" hidden="1" customHeight="1">
      <c r="A15648" s="157" t="s">
        <v>36</v>
      </c>
      <c r="B15648" s="457">
        <v>15962</v>
      </c>
      <c r="C15648" s="379">
        <v>1371</v>
      </c>
      <c r="D15648" s="223" t="s">
        <v>13205</v>
      </c>
      <c r="E15648" s="425" t="s">
        <v>2841</v>
      </c>
      <c r="F15648" s="146" t="s">
        <v>13178</v>
      </c>
      <c r="G15648" s="146" t="b">
        <v>0</v>
      </c>
      <c r="H15648" s="146" t="b">
        <v>1</v>
      </c>
      <c r="J15648" t="str">
        <f>"INSERT INTO PARAMETERS (PARAMETER_ID, PARAMETER_GROUP_ID,PARAMETER_GROUP_NAME,PARAMETER_NAME,PARAMETER_VALUE,IS_SENSITIVE,IS_ACTIVE) VALUES ("&amp;B15648&amp;","&amp;C15648&amp;",'"&amp;D15648&amp;"','"&amp;E15648&amp;"','"&amp;SUBSTITUTE(F15648,"'","''")&amp;"',"&amp;G15648&amp;","&amp;H15648&amp;");"</f>
        <v>INSERT INTO PARAMETERS (PARAMETER_ID, PARAMETER_GROUP_ID,PARAMETER_GROUP_NAME,PARAMETER_NAME,PARAMETER_VALUE,IS_SENSITIVE,IS_ACTIVE) VALUES (15962,1371,'pop6_hk_trans_tasks_visits_group','folder_path','pop6/transaction/taskdata/',FALSE,TRUE);</v>
      </c>
    </row>
    <row r="15649" spans="1:10" ht="15" hidden="1" customHeight="1">
      <c r="A15649" s="157" t="s">
        <v>36</v>
      </c>
      <c r="B15649" s="457">
        <v>15963</v>
      </c>
      <c r="C15649" s="379">
        <v>1371</v>
      </c>
      <c r="D15649" s="223" t="s">
        <v>13205</v>
      </c>
      <c r="E15649" s="425" t="s">
        <v>2844</v>
      </c>
      <c r="F15649" s="380" t="s">
        <v>13207</v>
      </c>
      <c r="G15649" s="146" t="b">
        <v>0</v>
      </c>
      <c r="H15649" s="146" t="b">
        <v>1</v>
      </c>
      <c r="J15649" t="str">
        <f>"INSERT INTO PARAMETERS (PARAMETER_ID, PARAMETER_GROUP_ID,PARAMETER_GROUP_NAME,PARAMETER_NAME,PARAMETER_VALUE,IS_SENSITIVE,IS_ACTIVE) VALUES ("&amp;B15649&amp;","&amp;C15649&amp;",'"&amp;D15649&amp;"','"&amp;E15649&amp;"','"&amp;SUBSTITUTE(F15649,"'","''")&amp;"',"&amp;G15649&amp;","&amp;H15649&amp;");"</f>
        <v>INSERT INTO PARAMETERS (PARAMETER_ID, PARAMETER_GROUP_ID,PARAMETER_GROUP_NAME,PARAMETER_NAME,PARAMETER_VALUE,IS_SENSITIVE,IS_ACTIVE) VALUES (15963,1371,'pop6_hk_trans_tasks_visits_group','target_table','sdl_pop6_hk_tasks',FALSE,TRUE);</v>
      </c>
    </row>
    <row r="15650" spans="1:10" ht="15" hidden="1" customHeight="1">
      <c r="A15650" s="157" t="s">
        <v>36</v>
      </c>
      <c r="B15650" s="457">
        <v>15964</v>
      </c>
      <c r="C15650" s="379">
        <v>1371</v>
      </c>
      <c r="D15650" s="223" t="s">
        <v>13205</v>
      </c>
      <c r="E15650" s="425" t="s">
        <v>2847</v>
      </c>
      <c r="F15650" s="380" t="s">
        <v>11032</v>
      </c>
      <c r="G15650" s="146" t="b">
        <v>0</v>
      </c>
      <c r="H15650" s="146" t="b">
        <v>1</v>
      </c>
      <c r="J15650" t="str">
        <f>"INSERT INTO PARAMETERS (PARAMETER_ID, PARAMETER_GROUP_ID,PARAMETER_GROUP_NAME,PARAMETER_NAME,PARAMETER_VALUE,IS_SENSITIVE,IS_ACTIVE) VALUES ("&amp;B15650&amp;","&amp;C15650&amp;",'"&amp;D15650&amp;"','"&amp;E15650&amp;"','"&amp;SUBSTITUTE(F15650,"'","''")&amp;"',"&amp;G15650&amp;","&amp;H15650&amp;");"</f>
        <v>INSERT INTO PARAMETERS (PARAMETER_ID, PARAMETER_GROUP_ID,PARAMETER_GROUP_NAME,PARAMETER_NAME,PARAMETER_VALUE,IS_SENSITIVE,IS_ACTIVE) VALUES (15964,1371,'pop6_hk_trans_tasks_visits_group','container','hkg',FALSE,TRUE);</v>
      </c>
    </row>
    <row r="15651" spans="1:10" ht="15" hidden="1" customHeight="1">
      <c r="A15651" s="157" t="s">
        <v>36</v>
      </c>
      <c r="B15651" s="457">
        <v>15965</v>
      </c>
      <c r="C15651" s="379">
        <v>1371</v>
      </c>
      <c r="D15651" s="223" t="s">
        <v>13205</v>
      </c>
      <c r="E15651" s="425" t="s">
        <v>2850</v>
      </c>
      <c r="F15651" s="380" t="s">
        <v>10774</v>
      </c>
      <c r="G15651" s="146" t="b">
        <v>0</v>
      </c>
      <c r="H15651" s="146" t="b">
        <v>1</v>
      </c>
      <c r="J15651" t="str">
        <f>"INSERT INTO PARAMETERS (PARAMETER_ID, PARAMETER_GROUP_ID,PARAMETER_GROUP_NAME,PARAMETER_NAME,PARAMETER_VALUE,IS_SENSITIVE,IS_ACTIVE) VALUES ("&amp;B15651&amp;","&amp;C15651&amp;",'"&amp;D15651&amp;"','"&amp;E15651&amp;"','"&amp;SUBSTITUTE(F15651,"'","''")&amp;"',"&amp;G15651&amp;","&amp;H15651&amp;");"</f>
        <v>INSERT INTO PARAMETERS (PARAMETER_ID, PARAMETER_GROUP_ID,PARAMETER_GROUP_NAME,PARAMETER_NAME,PARAMETER_VALUE,IS_SENSITIVE,IS_ACTIVE) VALUES (15965,1371,'pop6_hk_trans_tasks_visits_group','target_schema','NTASDL_RAW',FALSE,TRUE);</v>
      </c>
    </row>
    <row r="15652" spans="1:10" ht="15" hidden="1" customHeight="1">
      <c r="A15652" s="157" t="s">
        <v>36</v>
      </c>
      <c r="B15652" s="457">
        <v>15966</v>
      </c>
      <c r="C15652" s="379">
        <v>1371</v>
      </c>
      <c r="D15652" s="223" t="s">
        <v>13205</v>
      </c>
      <c r="E15652" s="378" t="s">
        <v>2853</v>
      </c>
      <c r="F15652" s="513" t="s">
        <v>2992</v>
      </c>
      <c r="G15652" s="146" t="b">
        <v>0</v>
      </c>
      <c r="H15652" s="146" t="b">
        <v>1</v>
      </c>
      <c r="J15652" t="str">
        <f>"INSERT INTO PARAMETERS (PARAMETER_ID, PARAMETER_GROUP_ID,PARAMETER_GROUP_NAME,PARAMETER_NAME,PARAMETER_VALUE,IS_SENSITIVE,IS_ACTIVE) VALUES ("&amp;B15652&amp;","&amp;C15652&amp;",'"&amp;D15652&amp;"','"&amp;E15652&amp;"','"&amp;SUBSTITUTE(F15652,"'","''")&amp;"',"&amp;G15652&amp;","&amp;H15652&amp;");"</f>
        <v>INSERT INTO PARAMETERS (PARAMETER_ID, PARAMETER_GROUP_ID,PARAMETER_GROUP_NAME,PARAMETER_NAME,PARAMETER_VALUE,IS_SENSITIVE,IS_ACTIVE) VALUES (15966,1371,'pop6_hk_trans_tasks_visits_group','validation','1-1-1',FALSE,TRUE);</v>
      </c>
    </row>
    <row r="15653" spans="1:10" ht="15" hidden="1" customHeight="1">
      <c r="A15653" s="157" t="s">
        <v>36</v>
      </c>
      <c r="B15653" s="457">
        <v>15967</v>
      </c>
      <c r="C15653" s="379">
        <v>1371</v>
      </c>
      <c r="D15653" s="223" t="s">
        <v>13205</v>
      </c>
      <c r="E15653" s="425" t="s">
        <v>2856</v>
      </c>
      <c r="F15653" s="380" t="s">
        <v>10870</v>
      </c>
      <c r="G15653" s="146" t="b">
        <v>0</v>
      </c>
      <c r="H15653" s="146" t="b">
        <v>1</v>
      </c>
      <c r="J15653" t="str">
        <f>"INSERT INTO PARAMETERS (PARAMETER_ID, PARAMETER_GROUP_ID,PARAMETER_GROUP_NAME,PARAMETER_NAME,PARAMETER_VALUE,IS_SENSITIVE,IS_ACTIVE) VALUES ("&amp;B15653&amp;","&amp;C15653&amp;",'"&amp;D15653&amp;"','"&amp;E15653&amp;"','"&amp;SUBSTITUTE(F15653,"'","''")&amp;"',"&amp;G15653&amp;","&amp;H15653&amp;");"</f>
        <v>INSERT INTO PARAMETERS (PARAMETER_ID, PARAMETER_GROUP_ID,PARAMETER_GROUP_NAME,PARAMETER_NAME,PARAMETER_VALUE,IS_SENSITIVE,IS_ACTIVE) VALUES (15967,1371,'pop6_hk_trans_tasks_visits_group','index','pre',FALSE,TRUE);</v>
      </c>
    </row>
    <row r="15654" spans="1:10" ht="15" hidden="1" customHeight="1">
      <c r="A15654" s="157" t="s">
        <v>36</v>
      </c>
      <c r="B15654" s="457">
        <v>15968</v>
      </c>
      <c r="C15654" s="379">
        <v>1371</v>
      </c>
      <c r="D15654" s="223" t="s">
        <v>13205</v>
      </c>
      <c r="E15654" s="425" t="s">
        <v>2859</v>
      </c>
      <c r="F15654" s="380" t="s">
        <v>3130</v>
      </c>
      <c r="G15654" s="146" t="b">
        <v>0</v>
      </c>
      <c r="H15654" s="146" t="b">
        <v>1</v>
      </c>
      <c r="J15654" t="str">
        <f>"INSERT INTO PARAMETERS (PARAMETER_ID, PARAMETER_GROUP_ID,PARAMETER_GROUP_NAME,PARAMETER_NAME,PARAMETER_VALUE,IS_SENSITIVE,IS_ACTIVE) VALUES ("&amp;B15654&amp;","&amp;C15654&amp;",'"&amp;D15654&amp;"','"&amp;E15654&amp;"','"&amp;SUBSTITUTE(F15654,"'","''")&amp;"',"&amp;G15654&amp;","&amp;H15654&amp;");"</f>
        <v>INSERT INTO PARAMETERS (PARAMETER_ID, PARAMETER_GROUP_ID,PARAMETER_GROUP_NAME,PARAMETER_NAME,PARAMETER_VALUE,IS_SENSITIVE,IS_ACTIVE) VALUES (15968,1371,'pop6_hk_trans_tasks_visits_group','source_extn','csv',FALSE,TRUE);</v>
      </c>
    </row>
    <row r="15655" spans="1:10" ht="15" hidden="1" customHeight="1">
      <c r="A15655" s="157" t="s">
        <v>36</v>
      </c>
      <c r="B15655" s="457">
        <v>15969</v>
      </c>
      <c r="C15655" s="379">
        <v>1371</v>
      </c>
      <c r="D15655" s="223" t="s">
        <v>13205</v>
      </c>
      <c r="E15655" s="425" t="s">
        <v>2861</v>
      </c>
      <c r="F15655" s="380">
        <v>0</v>
      </c>
      <c r="G15655" s="146" t="b">
        <v>0</v>
      </c>
      <c r="H15655" s="146" t="b">
        <v>1</v>
      </c>
      <c r="J15655" t="str">
        <f>"INSERT INTO PARAMETERS (PARAMETER_ID, PARAMETER_GROUP_ID,PARAMETER_GROUP_NAME,PARAMETER_NAME,PARAMETER_VALUE,IS_SENSITIVE,IS_ACTIVE) VALUES ("&amp;B15655&amp;","&amp;C15655&amp;",'"&amp;D15655&amp;"','"&amp;E15655&amp;"','"&amp;SUBSTITUTE(F15655,"'","''")&amp;"',"&amp;G15655&amp;","&amp;H15655&amp;");"</f>
        <v>INSERT INTO PARAMETERS (PARAMETER_ID, PARAMETER_GROUP_ID,PARAMETER_GROUP_NAME,PARAMETER_NAME,PARAMETER_VALUE,IS_SENSITIVE,IS_ACTIVE) VALUES (15969,1371,'pop6_hk_trans_tasks_visits_group','file_header_row_num','0',FALSE,TRUE);</v>
      </c>
    </row>
    <row r="15656" spans="1:10" ht="15" hidden="1" customHeight="1">
      <c r="A15656" s="157" t="s">
        <v>36</v>
      </c>
      <c r="B15656" s="457">
        <v>15970</v>
      </c>
      <c r="C15656" s="379">
        <v>1371</v>
      </c>
      <c r="D15656" s="223" t="s">
        <v>13205</v>
      </c>
      <c r="E15656" s="425" t="s">
        <v>2863</v>
      </c>
      <c r="F15656" s="380" t="s">
        <v>2821</v>
      </c>
      <c r="G15656" s="146" t="b">
        <v>0</v>
      </c>
      <c r="H15656" s="146" t="b">
        <v>1</v>
      </c>
      <c r="J15656" t="str">
        <f>"INSERT INTO PARAMETERS (PARAMETER_ID, PARAMETER_GROUP_ID,PARAMETER_GROUP_NAME,PARAMETER_NAME,PARAMETER_VALUE,IS_SENSITIVE,IS_ACTIVE) VALUES ("&amp;B15656&amp;","&amp;C15656&amp;",'"&amp;D15656&amp;"','"&amp;E15656&amp;"','"&amp;SUBSTITUTE(F15656,"'","''")&amp;"',"&amp;G15656&amp;","&amp;H15656&amp;");"</f>
        <v>INSERT INTO PARAMETERS (PARAMETER_ID, PARAMETER_GROUP_ID,PARAMETER_GROUP_NAME,PARAMETER_NAME,PARAMETER_VALUE,IS_SENSITIVE,IS_ACTIVE) VALUES (15970,1371,'pop6_hk_trans_tasks_visits_group','is_truncate','Y',FALSE,TRUE);</v>
      </c>
    </row>
    <row r="15657" spans="1:10" ht="15" hidden="1" customHeight="1">
      <c r="A15657" s="157" t="s">
        <v>36</v>
      </c>
      <c r="B15657" s="457">
        <v>15971</v>
      </c>
      <c r="C15657" s="379">
        <v>1371</v>
      </c>
      <c r="D15657" s="223" t="s">
        <v>13205</v>
      </c>
      <c r="E15657" s="425" t="s">
        <v>2820</v>
      </c>
      <c r="F15657" s="380" t="s">
        <v>2821</v>
      </c>
      <c r="G15657" s="146" t="b">
        <v>0</v>
      </c>
      <c r="H15657" s="146" t="b">
        <v>1</v>
      </c>
      <c r="J15657" t="str">
        <f>"INSERT INTO PARAMETERS (PARAMETER_ID, PARAMETER_GROUP_ID,PARAMETER_GROUP_NAME,PARAMETER_NAME,PARAMETER_VALUE,IS_SENSITIVE,IS_ACTIVE) VALUES ("&amp;B15657&amp;","&amp;C15657&amp;",'"&amp;D15657&amp;"','"&amp;E15657&amp;"','"&amp;SUBSTITUTE(F15657,"'","''")&amp;"',"&amp;G15657&amp;","&amp;H15657&amp;");"</f>
        <v>INSERT INTO PARAMETERS (PARAMETER_ID, PARAMETER_GROUP_ID,PARAMETER_GROUP_NAME,PARAMETER_NAME,PARAMETER_VALUE,IS_SENSITIVE,IS_ACTIVE) VALUES (15971,1371,'pop6_hk_trans_tasks_visits_group','trigger_mail','Y',FALSE,TRUE);</v>
      </c>
    </row>
    <row r="15658" spans="1:10" ht="15" hidden="1" customHeight="1">
      <c r="A15658" s="157" t="s">
        <v>36</v>
      </c>
      <c r="B15658" s="457">
        <v>15972</v>
      </c>
      <c r="C15658" s="379">
        <v>1371</v>
      </c>
      <c r="D15658" s="223" t="s">
        <v>13205</v>
      </c>
      <c r="E15658" s="425" t="s">
        <v>2831</v>
      </c>
      <c r="F15658" s="380" t="s">
        <v>2821</v>
      </c>
      <c r="G15658" s="146" t="b">
        <v>0</v>
      </c>
      <c r="H15658" s="146" t="b">
        <v>1</v>
      </c>
      <c r="J15658" t="str">
        <f>"INSERT INTO PARAMETERS (PARAMETER_ID, PARAMETER_GROUP_ID,PARAMETER_GROUP_NAME,PARAMETER_NAME,PARAMETER_VALUE,IS_SENSITIVE,IS_ACTIVE) VALUES ("&amp;B15658&amp;","&amp;C15658&amp;",'"&amp;D15658&amp;"','"&amp;E15658&amp;"','"&amp;SUBSTITUTE(F15658,"'","''")&amp;"',"&amp;G15658&amp;","&amp;H15658&amp;");"</f>
        <v>INSERT INTO PARAMETERS (PARAMETER_ID, PARAMETER_GROUP_ID,PARAMETER_GROUP_NAME,PARAMETER_NAME,PARAMETER_VALUE,IS_SENSITIVE,IS_ACTIVE) VALUES (15972,1371,'pop6_hk_trans_tasks_visits_group','business_mail_trigger','Y',FALSE,TRUE);</v>
      </c>
    </row>
    <row r="15659" spans="1:10" ht="15" hidden="1" customHeight="1">
      <c r="A15659" s="157" t="s">
        <v>36</v>
      </c>
      <c r="B15659" s="457">
        <v>15973</v>
      </c>
      <c r="C15659" s="379">
        <v>1372</v>
      </c>
      <c r="D15659" s="223" t="s">
        <v>13208</v>
      </c>
      <c r="E15659" s="425" t="s">
        <v>2817</v>
      </c>
      <c r="F15659" s="380" t="s">
        <v>13209</v>
      </c>
      <c r="G15659" s="146" t="b">
        <v>0</v>
      </c>
      <c r="H15659" s="146" t="b">
        <v>1</v>
      </c>
      <c r="J15659" t="str">
        <f>"INSERT INTO PARAMETERS (PARAMETER_ID, PARAMETER_GROUP_ID,PARAMETER_GROUP_NAME,PARAMETER_NAME,PARAMETER_VALUE,IS_SENSITIVE,IS_ACTIVE) VALUES ("&amp;B15659&amp;","&amp;C15659&amp;",'"&amp;D15659&amp;"','"&amp;E15659&amp;"','"&amp;SUBSTITUTE(F15659,"'","''")&amp;"',"&amp;G15659&amp;","&amp;H15659&amp;");"</f>
        <v>INSERT INTO PARAMETERS (PARAMETER_ID, PARAMETER_GROUP_ID,PARAMETER_GROUP_NAME,PARAMETER_NAME,PARAMETER_VALUE,IS_SENSITIVE,IS_ACTIVE) VALUES (15973,1372,'pop6_hk_trans_general_audits_group','val_file_header','Visit_ID,Audit_Form_ID,Audit_Form,Section_ID,Section,Subsection_ID,Subsection,Field_ID,Field_Code,Field_Label,Field_Type,Dependent_On_Field_ID,Response',FALSE,TRUE);</v>
      </c>
    </row>
    <row r="15660" spans="1:10" ht="15" hidden="1" customHeight="1">
      <c r="A15660" s="157" t="s">
        <v>36</v>
      </c>
      <c r="B15660" s="457">
        <v>15974</v>
      </c>
      <c r="C15660" s="379">
        <v>1372</v>
      </c>
      <c r="D15660" s="223" t="s">
        <v>13208</v>
      </c>
      <c r="E15660" s="425" t="s">
        <v>2823</v>
      </c>
      <c r="F15660" s="380" t="s">
        <v>13181</v>
      </c>
      <c r="G15660" s="146" t="b">
        <v>0</v>
      </c>
      <c r="H15660" s="146" t="b">
        <v>1</v>
      </c>
      <c r="J15660" t="str">
        <f>"INSERT INTO PARAMETERS (PARAMETER_ID, PARAMETER_GROUP_ID,PARAMETER_GROUP_NAME,PARAMETER_NAME,PARAMETER_VALUE,IS_SENSITIVE,IS_ACTIVE) VALUES ("&amp;B15660&amp;","&amp;C15660&amp;",'"&amp;D15660&amp;"','"&amp;E15660&amp;"','"&amp;SUBSTITUTE(F15660,"'","''")&amp;"',"&amp;G15660&amp;","&amp;H15660&amp;");"</f>
        <v>INSERT INTO PARAMETERS (PARAMETER_ID, PARAMETER_GROUP_ID,PARAMETER_GROUP_NAME,PARAMETER_NAME,PARAMETER_VALUE,IS_SENSITIVE,IS_ACTIVE) VALUES (15974,1372,'pop6_hk_trans_general_audits_group','file_spec','general_audits',FALSE,TRUE);</v>
      </c>
    </row>
    <row r="15661" spans="1:10" ht="15" hidden="1" customHeight="1">
      <c r="A15661" s="157" t="s">
        <v>36</v>
      </c>
      <c r="B15661" s="457">
        <v>15975</v>
      </c>
      <c r="C15661" s="379">
        <v>1372</v>
      </c>
      <c r="D15661" s="223" t="s">
        <v>13208</v>
      </c>
      <c r="E15661" s="425" t="s">
        <v>2826</v>
      </c>
      <c r="F15661" s="380" t="s">
        <v>13181</v>
      </c>
      <c r="G15661" s="146" t="b">
        <v>0</v>
      </c>
      <c r="H15661" s="146" t="b">
        <v>1</v>
      </c>
      <c r="J15661" t="str">
        <f>"INSERT INTO PARAMETERS (PARAMETER_ID, PARAMETER_GROUP_ID,PARAMETER_GROUP_NAME,PARAMETER_NAME,PARAMETER_VALUE,IS_SENSITIVE,IS_ACTIVE) VALUES ("&amp;B15661&amp;","&amp;C15661&amp;",'"&amp;D15661&amp;"','"&amp;E15661&amp;"','"&amp;SUBSTITUTE(F15661,"'","''")&amp;"',"&amp;G15661&amp;","&amp;H15661&amp;");"</f>
        <v>INSERT INTO PARAMETERS (PARAMETER_ID, PARAMETER_GROUP_ID,PARAMETER_GROUP_NAME,PARAMETER_NAME,PARAMETER_VALUE,IS_SENSITIVE,IS_ACTIVE) VALUES (15975,1372,'pop6_hk_trans_general_audits_group','val_file_name','general_audits',FALSE,TRUE);</v>
      </c>
    </row>
    <row r="15662" spans="1:10" ht="15" hidden="1" customHeight="1">
      <c r="A15662" s="157" t="s">
        <v>36</v>
      </c>
      <c r="B15662" s="457">
        <v>15976</v>
      </c>
      <c r="C15662" s="379">
        <v>1372</v>
      </c>
      <c r="D15662" s="223" t="s">
        <v>13208</v>
      </c>
      <c r="E15662" s="425" t="s">
        <v>2828</v>
      </c>
      <c r="F15662" s="380" t="s">
        <v>3130</v>
      </c>
      <c r="G15662" s="146" t="b">
        <v>0</v>
      </c>
      <c r="H15662" s="146" t="b">
        <v>1</v>
      </c>
      <c r="J15662" t="str">
        <f>"INSERT INTO PARAMETERS (PARAMETER_ID, PARAMETER_GROUP_ID,PARAMETER_GROUP_NAME,PARAMETER_NAME,PARAMETER_VALUE,IS_SENSITIVE,IS_ACTIVE) VALUES ("&amp;B15662&amp;","&amp;C15662&amp;",'"&amp;D15662&amp;"','"&amp;E15662&amp;"','"&amp;SUBSTITUTE(F15662,"'","''")&amp;"',"&amp;G15662&amp;","&amp;H15662&amp;");"</f>
        <v>INSERT INTO PARAMETERS (PARAMETER_ID, PARAMETER_GROUP_ID,PARAMETER_GROUP_NAME,PARAMETER_NAME,PARAMETER_VALUE,IS_SENSITIVE,IS_ACTIVE) VALUES (15976,1372,'pop6_hk_trans_general_audits_group','val_file_extn','csv',FALSE,TRUE);</v>
      </c>
    </row>
    <row r="15663" spans="1:10" ht="15" hidden="1" customHeight="1">
      <c r="A15663" s="157" t="s">
        <v>36</v>
      </c>
      <c r="B15663" s="457">
        <v>15977</v>
      </c>
      <c r="C15663" s="379">
        <v>1372</v>
      </c>
      <c r="D15663" s="223" t="s">
        <v>13208</v>
      </c>
      <c r="E15663" s="425" t="s">
        <v>2833</v>
      </c>
      <c r="F15663" s="13" t="s">
        <v>2834</v>
      </c>
      <c r="G15663" s="146" t="b">
        <v>0</v>
      </c>
      <c r="H15663" s="146" t="b">
        <v>1</v>
      </c>
      <c r="J15663" t="str">
        <f>"INSERT INTO PARAMETERS (PARAMETER_ID, PARAMETER_GROUP_ID,PARAMETER_GROUP_NAME,PARAMETER_NAME,PARAMETER_VALUE,IS_SENSITIVE,IS_ACTIVE) VALUES ("&amp;B15663&amp;","&amp;C15663&amp;",'"&amp;D15663&amp;"','"&amp;E15663&amp;"','"&amp;SUBSTITUTE(F15663,"'","''")&amp;"',"&amp;G15663&amp;","&amp;H15663&amp;");"</f>
        <v>INSERT INTO PARAMETERS (PARAMETER_ID, PARAMETER_GROUP_ID,PARAMETER_GROUP_NAME,PARAMETER_NAME,PARAMETER_VALUE,IS_SENSITIVE,IS_ACTIVE) VALUES (15977,1372,'pop6_hk_trans_general_audits_group','load_method','sp',FALSE,TRUE);</v>
      </c>
    </row>
    <row r="15664" spans="1:10" ht="15" hidden="1" customHeight="1">
      <c r="A15664" s="157" t="s">
        <v>36</v>
      </c>
      <c r="B15664" s="457">
        <v>15978</v>
      </c>
      <c r="C15664" s="379">
        <v>1372</v>
      </c>
      <c r="D15664" s="223" t="s">
        <v>13208</v>
      </c>
      <c r="E15664" s="425" t="s">
        <v>2836</v>
      </c>
      <c r="F15664" s="380" t="s">
        <v>13197</v>
      </c>
      <c r="G15664" s="146" t="b">
        <v>0</v>
      </c>
      <c r="H15664" s="146" t="b">
        <v>1</v>
      </c>
      <c r="J15664" t="str">
        <f>"INSERT INTO PARAMETERS (PARAMETER_ID, PARAMETER_GROUP_ID,PARAMETER_GROUP_NAME,PARAMETER_NAME,PARAMETER_VALUE,IS_SENSITIVE,IS_ACTIVE) VALUES ("&amp;B15664&amp;","&amp;C15664&amp;",'"&amp;D15664&amp;"','"&amp;E15664&amp;"','"&amp;SUBSTITUTE(F15664,"'","''")&amp;"',"&amp;G15664&amp;","&amp;H15664&amp;");"</f>
        <v>INSERT INTO PARAMETERS (PARAMETER_ID, PARAMETER_GROUP_ID,PARAMETER_GROUP_NAME,PARAMETER_NAME,PARAMETER_VALUE,IS_SENSITIVE,IS_ACTIVE) VALUES (15978,1372,'pop6_hk_trans_general_audits_group','sp_name','NTASDL_RAW.Pop6_hk_trans_PREPROCESSING',FALSE,TRUE);</v>
      </c>
    </row>
    <row r="15665" spans="1:10" ht="15" hidden="1" customHeight="1">
      <c r="A15665" s="157" t="s">
        <v>36</v>
      </c>
      <c r="B15665" s="457">
        <v>15979</v>
      </c>
      <c r="C15665" s="379">
        <v>1372</v>
      </c>
      <c r="D15665" s="223" t="s">
        <v>13208</v>
      </c>
      <c r="E15665" s="425" t="s">
        <v>2839</v>
      </c>
      <c r="F15665" s="380">
        <v>0</v>
      </c>
      <c r="G15665" s="146" t="b">
        <v>0</v>
      </c>
      <c r="H15665" s="146" t="b">
        <v>1</v>
      </c>
      <c r="J15665" t="str">
        <f>"INSERT INTO PARAMETERS (PARAMETER_ID, PARAMETER_GROUP_ID,PARAMETER_GROUP_NAME,PARAMETER_NAME,PARAMETER_VALUE,IS_SENSITIVE,IS_ACTIVE) VALUES ("&amp;B15665&amp;","&amp;C15665&amp;",'"&amp;D15665&amp;"','"&amp;E15665&amp;"','"&amp;SUBSTITUTE(F15665,"'","''")&amp;"',"&amp;G15665&amp;","&amp;H15665&amp;");"</f>
        <v>INSERT INTO PARAMETERS (PARAMETER_ID, PARAMETER_GROUP_ID,PARAMETER_GROUP_NAME,PARAMETER_NAME,PARAMETER_VALUE,IS_SENSITIVE,IS_ACTIVE) VALUES (15979,1372,'pop6_hk_trans_general_audits_group','sheet_index','0',FALSE,TRUE);</v>
      </c>
    </row>
    <row r="15666" spans="1:10" ht="15" hidden="1" customHeight="1">
      <c r="A15666" s="157" t="s">
        <v>36</v>
      </c>
      <c r="B15666" s="457">
        <v>15980</v>
      </c>
      <c r="C15666" s="379">
        <v>1372</v>
      </c>
      <c r="D15666" s="223" t="s">
        <v>13208</v>
      </c>
      <c r="E15666" s="425" t="s">
        <v>2841</v>
      </c>
      <c r="F15666" s="146" t="s">
        <v>13182</v>
      </c>
      <c r="G15666" s="146" t="b">
        <v>0</v>
      </c>
      <c r="H15666" s="146" t="b">
        <v>1</v>
      </c>
      <c r="J15666" t="str">
        <f>"INSERT INTO PARAMETERS (PARAMETER_ID, PARAMETER_GROUP_ID,PARAMETER_GROUP_NAME,PARAMETER_NAME,PARAMETER_VALUE,IS_SENSITIVE,IS_ACTIVE) VALUES ("&amp;B15666&amp;","&amp;C15666&amp;",'"&amp;D15666&amp;"','"&amp;E15666&amp;"','"&amp;SUBSTITUTE(F15666,"'","''")&amp;"',"&amp;G15666&amp;","&amp;H15666&amp;");"</f>
        <v>INSERT INTO PARAMETERS (PARAMETER_ID, PARAMETER_GROUP_ID,PARAMETER_GROUP_NAME,PARAMETER_NAME,PARAMETER_VALUE,IS_SENSITIVE,IS_ACTIVE) VALUES (15980,1372,'pop6_hk_trans_general_audits_group','folder_path','pop6/transaction/auditdata/',FALSE,TRUE);</v>
      </c>
    </row>
    <row r="15667" spans="1:10" ht="15" hidden="1" customHeight="1">
      <c r="A15667" s="157" t="s">
        <v>36</v>
      </c>
      <c r="B15667" s="457">
        <v>15981</v>
      </c>
      <c r="C15667" s="379">
        <v>1372</v>
      </c>
      <c r="D15667" s="223" t="s">
        <v>13208</v>
      </c>
      <c r="E15667" s="425" t="s">
        <v>2844</v>
      </c>
      <c r="F15667" s="380" t="s">
        <v>13210</v>
      </c>
      <c r="G15667" s="146" t="b">
        <v>0</v>
      </c>
      <c r="H15667" s="146" t="b">
        <v>1</v>
      </c>
      <c r="J15667" t="str">
        <f>"INSERT INTO PARAMETERS (PARAMETER_ID, PARAMETER_GROUP_ID,PARAMETER_GROUP_NAME,PARAMETER_NAME,PARAMETER_VALUE,IS_SENSITIVE,IS_ACTIVE) VALUES ("&amp;B15667&amp;","&amp;C15667&amp;",'"&amp;D15667&amp;"','"&amp;E15667&amp;"','"&amp;SUBSTITUTE(F15667,"'","''")&amp;"',"&amp;G15667&amp;","&amp;H15667&amp;");"</f>
        <v>INSERT INTO PARAMETERS (PARAMETER_ID, PARAMETER_GROUP_ID,PARAMETER_GROUP_NAME,PARAMETER_NAME,PARAMETER_VALUE,IS_SENSITIVE,IS_ACTIVE) VALUES (15981,1372,'pop6_hk_trans_general_audits_group','target_table','sdl_pop6_hk_general_audits',FALSE,TRUE);</v>
      </c>
    </row>
    <row r="15668" spans="1:10" ht="15" hidden="1" customHeight="1">
      <c r="A15668" s="157" t="s">
        <v>36</v>
      </c>
      <c r="B15668" s="457">
        <v>15982</v>
      </c>
      <c r="C15668" s="379">
        <v>1372</v>
      </c>
      <c r="D15668" s="223" t="s">
        <v>13208</v>
      </c>
      <c r="E15668" s="425" t="s">
        <v>2847</v>
      </c>
      <c r="F15668" s="380" t="s">
        <v>11032</v>
      </c>
      <c r="G15668" s="146" t="b">
        <v>0</v>
      </c>
      <c r="H15668" s="146" t="b">
        <v>1</v>
      </c>
      <c r="J15668" t="str">
        <f>"INSERT INTO PARAMETERS (PARAMETER_ID, PARAMETER_GROUP_ID,PARAMETER_GROUP_NAME,PARAMETER_NAME,PARAMETER_VALUE,IS_SENSITIVE,IS_ACTIVE) VALUES ("&amp;B15668&amp;","&amp;C15668&amp;",'"&amp;D15668&amp;"','"&amp;E15668&amp;"','"&amp;SUBSTITUTE(F15668,"'","''")&amp;"',"&amp;G15668&amp;","&amp;H15668&amp;");"</f>
        <v>INSERT INTO PARAMETERS (PARAMETER_ID, PARAMETER_GROUP_ID,PARAMETER_GROUP_NAME,PARAMETER_NAME,PARAMETER_VALUE,IS_SENSITIVE,IS_ACTIVE) VALUES (15982,1372,'pop6_hk_trans_general_audits_group','container','hkg',FALSE,TRUE);</v>
      </c>
    </row>
    <row r="15669" spans="1:10" ht="15" hidden="1" customHeight="1">
      <c r="A15669" s="157" t="s">
        <v>36</v>
      </c>
      <c r="B15669" s="457">
        <v>15983</v>
      </c>
      <c r="C15669" s="379">
        <v>1372</v>
      </c>
      <c r="D15669" s="223" t="s">
        <v>13208</v>
      </c>
      <c r="E15669" s="425" t="s">
        <v>2850</v>
      </c>
      <c r="F15669" s="380" t="s">
        <v>10774</v>
      </c>
      <c r="G15669" s="146" t="b">
        <v>0</v>
      </c>
      <c r="H15669" s="146" t="b">
        <v>1</v>
      </c>
      <c r="J15669" t="str">
        <f>"INSERT INTO PARAMETERS (PARAMETER_ID, PARAMETER_GROUP_ID,PARAMETER_GROUP_NAME,PARAMETER_NAME,PARAMETER_VALUE,IS_SENSITIVE,IS_ACTIVE) VALUES ("&amp;B15669&amp;","&amp;C15669&amp;",'"&amp;D15669&amp;"','"&amp;E15669&amp;"','"&amp;SUBSTITUTE(F15669,"'","''")&amp;"',"&amp;G15669&amp;","&amp;H15669&amp;");"</f>
        <v>INSERT INTO PARAMETERS (PARAMETER_ID, PARAMETER_GROUP_ID,PARAMETER_GROUP_NAME,PARAMETER_NAME,PARAMETER_VALUE,IS_SENSITIVE,IS_ACTIVE) VALUES (15983,1372,'pop6_hk_trans_general_audits_group','target_schema','NTASDL_RAW',FALSE,TRUE);</v>
      </c>
    </row>
    <row r="15670" spans="1:10" ht="15" hidden="1" customHeight="1">
      <c r="A15670" s="157" t="s">
        <v>36</v>
      </c>
      <c r="B15670" s="457">
        <v>15984</v>
      </c>
      <c r="C15670" s="379">
        <v>1372</v>
      </c>
      <c r="D15670" s="223" t="s">
        <v>13208</v>
      </c>
      <c r="E15670" s="378" t="s">
        <v>2853</v>
      </c>
      <c r="F15670" s="513" t="s">
        <v>2992</v>
      </c>
      <c r="G15670" s="146" t="b">
        <v>0</v>
      </c>
      <c r="H15670" s="146" t="b">
        <v>1</v>
      </c>
      <c r="J15670" t="str">
        <f>"INSERT INTO PARAMETERS (PARAMETER_ID, PARAMETER_GROUP_ID,PARAMETER_GROUP_NAME,PARAMETER_NAME,PARAMETER_VALUE,IS_SENSITIVE,IS_ACTIVE) VALUES ("&amp;B15670&amp;","&amp;C15670&amp;",'"&amp;D15670&amp;"','"&amp;E15670&amp;"','"&amp;SUBSTITUTE(F15670,"'","''")&amp;"',"&amp;G15670&amp;","&amp;H15670&amp;");"</f>
        <v>INSERT INTO PARAMETERS (PARAMETER_ID, PARAMETER_GROUP_ID,PARAMETER_GROUP_NAME,PARAMETER_NAME,PARAMETER_VALUE,IS_SENSITIVE,IS_ACTIVE) VALUES (15984,1372,'pop6_hk_trans_general_audits_group','validation','1-1-1',FALSE,TRUE);</v>
      </c>
    </row>
    <row r="15671" spans="1:10" ht="15" hidden="1" customHeight="1">
      <c r="A15671" s="157" t="s">
        <v>36</v>
      </c>
      <c r="B15671" s="457">
        <v>15985</v>
      </c>
      <c r="C15671" s="379">
        <v>1372</v>
      </c>
      <c r="D15671" s="223" t="s">
        <v>13208</v>
      </c>
      <c r="E15671" s="425" t="s">
        <v>2856</v>
      </c>
      <c r="F15671" s="380" t="s">
        <v>10870</v>
      </c>
      <c r="G15671" s="146" t="b">
        <v>0</v>
      </c>
      <c r="H15671" s="146" t="b">
        <v>1</v>
      </c>
      <c r="J15671" t="str">
        <f>"INSERT INTO PARAMETERS (PARAMETER_ID, PARAMETER_GROUP_ID,PARAMETER_GROUP_NAME,PARAMETER_NAME,PARAMETER_VALUE,IS_SENSITIVE,IS_ACTIVE) VALUES ("&amp;B15671&amp;","&amp;C15671&amp;",'"&amp;D15671&amp;"','"&amp;E15671&amp;"','"&amp;SUBSTITUTE(F15671,"'","''")&amp;"',"&amp;G15671&amp;","&amp;H15671&amp;");"</f>
        <v>INSERT INTO PARAMETERS (PARAMETER_ID, PARAMETER_GROUP_ID,PARAMETER_GROUP_NAME,PARAMETER_NAME,PARAMETER_VALUE,IS_SENSITIVE,IS_ACTIVE) VALUES (15985,1372,'pop6_hk_trans_general_audits_group','index','pre',FALSE,TRUE);</v>
      </c>
    </row>
    <row r="15672" spans="1:10" ht="15" hidden="1" customHeight="1">
      <c r="A15672" s="157" t="s">
        <v>36</v>
      </c>
      <c r="B15672" s="457">
        <v>15986</v>
      </c>
      <c r="C15672" s="379">
        <v>1372</v>
      </c>
      <c r="D15672" s="223" t="s">
        <v>13208</v>
      </c>
      <c r="E15672" s="425" t="s">
        <v>2859</v>
      </c>
      <c r="F15672" s="380" t="s">
        <v>3130</v>
      </c>
      <c r="G15672" s="146" t="b">
        <v>0</v>
      </c>
      <c r="H15672" s="146" t="b">
        <v>1</v>
      </c>
      <c r="J15672" t="str">
        <f>"INSERT INTO PARAMETERS (PARAMETER_ID, PARAMETER_GROUP_ID,PARAMETER_GROUP_NAME,PARAMETER_NAME,PARAMETER_VALUE,IS_SENSITIVE,IS_ACTIVE) VALUES ("&amp;B15672&amp;","&amp;C15672&amp;",'"&amp;D15672&amp;"','"&amp;E15672&amp;"','"&amp;SUBSTITUTE(F15672,"'","''")&amp;"',"&amp;G15672&amp;","&amp;H15672&amp;");"</f>
        <v>INSERT INTO PARAMETERS (PARAMETER_ID, PARAMETER_GROUP_ID,PARAMETER_GROUP_NAME,PARAMETER_NAME,PARAMETER_VALUE,IS_SENSITIVE,IS_ACTIVE) VALUES (15986,1372,'pop6_hk_trans_general_audits_group','source_extn','csv',FALSE,TRUE);</v>
      </c>
    </row>
    <row r="15673" spans="1:10" ht="15" hidden="1" customHeight="1">
      <c r="A15673" s="157" t="s">
        <v>36</v>
      </c>
      <c r="B15673" s="457">
        <v>15987</v>
      </c>
      <c r="C15673" s="379">
        <v>1372</v>
      </c>
      <c r="D15673" s="223" t="s">
        <v>13208</v>
      </c>
      <c r="E15673" s="425" t="s">
        <v>2861</v>
      </c>
      <c r="F15673" s="380">
        <v>0</v>
      </c>
      <c r="G15673" s="146" t="b">
        <v>0</v>
      </c>
      <c r="H15673" s="146" t="b">
        <v>1</v>
      </c>
      <c r="J15673" t="str">
        <f>"INSERT INTO PARAMETERS (PARAMETER_ID, PARAMETER_GROUP_ID,PARAMETER_GROUP_NAME,PARAMETER_NAME,PARAMETER_VALUE,IS_SENSITIVE,IS_ACTIVE) VALUES ("&amp;B15673&amp;","&amp;C15673&amp;",'"&amp;D15673&amp;"','"&amp;E15673&amp;"','"&amp;SUBSTITUTE(F15673,"'","''")&amp;"',"&amp;G15673&amp;","&amp;H15673&amp;");"</f>
        <v>INSERT INTO PARAMETERS (PARAMETER_ID, PARAMETER_GROUP_ID,PARAMETER_GROUP_NAME,PARAMETER_NAME,PARAMETER_VALUE,IS_SENSITIVE,IS_ACTIVE) VALUES (15987,1372,'pop6_hk_trans_general_audits_group','file_header_row_num','0',FALSE,TRUE);</v>
      </c>
    </row>
    <row r="15674" spans="1:10" ht="15" hidden="1" customHeight="1">
      <c r="A15674" s="157" t="s">
        <v>36</v>
      </c>
      <c r="B15674" s="457">
        <v>15988</v>
      </c>
      <c r="C15674" s="379">
        <v>1372</v>
      </c>
      <c r="D15674" s="223" t="s">
        <v>13208</v>
      </c>
      <c r="E15674" s="425" t="s">
        <v>2863</v>
      </c>
      <c r="F15674" s="380" t="s">
        <v>2821</v>
      </c>
      <c r="G15674" s="146" t="b">
        <v>0</v>
      </c>
      <c r="H15674" s="146" t="b">
        <v>1</v>
      </c>
      <c r="J15674" t="str">
        <f>"INSERT INTO PARAMETERS (PARAMETER_ID, PARAMETER_GROUP_ID,PARAMETER_GROUP_NAME,PARAMETER_NAME,PARAMETER_VALUE,IS_SENSITIVE,IS_ACTIVE) VALUES ("&amp;B15674&amp;","&amp;C15674&amp;",'"&amp;D15674&amp;"','"&amp;E15674&amp;"','"&amp;SUBSTITUTE(F15674,"'","''")&amp;"',"&amp;G15674&amp;","&amp;H15674&amp;");"</f>
        <v>INSERT INTO PARAMETERS (PARAMETER_ID, PARAMETER_GROUP_ID,PARAMETER_GROUP_NAME,PARAMETER_NAME,PARAMETER_VALUE,IS_SENSITIVE,IS_ACTIVE) VALUES (15988,1372,'pop6_hk_trans_general_audits_group','is_truncate','Y',FALSE,TRUE);</v>
      </c>
    </row>
    <row r="15675" spans="1:10" ht="15" hidden="1" customHeight="1">
      <c r="A15675" s="157" t="s">
        <v>36</v>
      </c>
      <c r="B15675" s="457">
        <v>15989</v>
      </c>
      <c r="C15675" s="379">
        <v>1372</v>
      </c>
      <c r="D15675" s="223" t="s">
        <v>13208</v>
      </c>
      <c r="E15675" s="425" t="s">
        <v>2820</v>
      </c>
      <c r="F15675" s="380" t="s">
        <v>2821</v>
      </c>
      <c r="G15675" s="146" t="b">
        <v>0</v>
      </c>
      <c r="H15675" s="146" t="b">
        <v>1</v>
      </c>
      <c r="J15675" t="str">
        <f>"INSERT INTO PARAMETERS (PARAMETER_ID, PARAMETER_GROUP_ID,PARAMETER_GROUP_NAME,PARAMETER_NAME,PARAMETER_VALUE,IS_SENSITIVE,IS_ACTIVE) VALUES ("&amp;B15675&amp;","&amp;C15675&amp;",'"&amp;D15675&amp;"','"&amp;E15675&amp;"','"&amp;SUBSTITUTE(F15675,"'","''")&amp;"',"&amp;G15675&amp;","&amp;H15675&amp;");"</f>
        <v>INSERT INTO PARAMETERS (PARAMETER_ID, PARAMETER_GROUP_ID,PARAMETER_GROUP_NAME,PARAMETER_NAME,PARAMETER_VALUE,IS_SENSITIVE,IS_ACTIVE) VALUES (15989,1372,'pop6_hk_trans_general_audits_group','trigger_mail','Y',FALSE,TRUE);</v>
      </c>
    </row>
    <row r="15676" spans="1:10" ht="15" hidden="1" customHeight="1">
      <c r="A15676" s="157" t="s">
        <v>36</v>
      </c>
      <c r="B15676" s="457">
        <v>15990</v>
      </c>
      <c r="C15676" s="379">
        <v>1372</v>
      </c>
      <c r="D15676" s="223" t="s">
        <v>13208</v>
      </c>
      <c r="E15676" s="425" t="s">
        <v>2831</v>
      </c>
      <c r="F15676" s="380" t="s">
        <v>2821</v>
      </c>
      <c r="G15676" s="146" t="b">
        <v>0</v>
      </c>
      <c r="H15676" s="146" t="b">
        <v>1</v>
      </c>
      <c r="J15676" t="str">
        <f>"INSERT INTO PARAMETERS (PARAMETER_ID, PARAMETER_GROUP_ID,PARAMETER_GROUP_NAME,PARAMETER_NAME,PARAMETER_VALUE,IS_SENSITIVE,IS_ACTIVE) VALUES ("&amp;B15676&amp;","&amp;C15676&amp;",'"&amp;D15676&amp;"','"&amp;E15676&amp;"','"&amp;SUBSTITUTE(F15676,"'","''")&amp;"',"&amp;G15676&amp;","&amp;H15676&amp;");"</f>
        <v>INSERT INTO PARAMETERS (PARAMETER_ID, PARAMETER_GROUP_ID,PARAMETER_GROUP_NAME,PARAMETER_NAME,PARAMETER_VALUE,IS_SENSITIVE,IS_ACTIVE) VALUES (15990,1372,'pop6_hk_trans_general_audits_group','business_mail_trigger','Y',FALSE,TRUE);</v>
      </c>
    </row>
    <row r="15677" spans="1:10" ht="15" hidden="1" customHeight="1">
      <c r="A15677" s="157" t="s">
        <v>36</v>
      </c>
      <c r="B15677" s="457">
        <v>15991</v>
      </c>
      <c r="C15677" s="379">
        <v>1373</v>
      </c>
      <c r="D15677" s="223" t="s">
        <v>13211</v>
      </c>
      <c r="E15677" s="425" t="s">
        <v>2817</v>
      </c>
      <c r="F15677" s="380" t="s">
        <v>13212</v>
      </c>
      <c r="G15677" s="146" t="b">
        <v>0</v>
      </c>
      <c r="H15677" s="146" t="b">
        <v>1</v>
      </c>
      <c r="J15677" t="str">
        <f>"INSERT INTO PARAMETERS (PARAMETER_ID, PARAMETER_GROUP_ID,PARAMETER_GROUP_NAME,PARAMETER_NAME,PARAMETER_VALUE,IS_SENSITIVE,IS_ACTIVE) VALUES ("&amp;B15677&amp;","&amp;C15677&amp;",'"&amp;D15677&amp;"','"&amp;E15677&amp;"','"&amp;SUBSTITUTE(F15677,"'","''")&amp;"',"&amp;G15677&amp;","&amp;H15677&amp;");"</f>
        <v>INSERT INTO PARAMETERS (PARAMETER_ID, PARAMETER_GROUP_ID,PARAMETER_GROUP_NAME,PARAMETER_NAME,PARAMETER_VALUE,IS_SENSITIVE,IS_ACTIVE) VALUES (15991,1373,'pop6_hk_trans_product_attribute_audits_group','val_file_header','Visit_ID,Audit_Form_ID,Audit_Form,Section_ID,Section,Field_ID,Field_Code,Field_Label,Field_Type,Dependent_On_Field_ID,Product_Attribute_ID,Product_Attribute,Product_Attribute_Value_ID,Product_Attribute_Value,Response',FALSE,TRUE);</v>
      </c>
    </row>
    <row r="15678" spans="1:10" ht="15" hidden="1" customHeight="1">
      <c r="A15678" s="157" t="s">
        <v>36</v>
      </c>
      <c r="B15678" s="457">
        <v>15992</v>
      </c>
      <c r="C15678" s="379">
        <v>1373</v>
      </c>
      <c r="D15678" s="223" t="s">
        <v>13211</v>
      </c>
      <c r="E15678" s="425" t="s">
        <v>2823</v>
      </c>
      <c r="F15678" s="380" t="s">
        <v>13185</v>
      </c>
      <c r="G15678" s="146" t="b">
        <v>0</v>
      </c>
      <c r="H15678" s="146" t="b">
        <v>1</v>
      </c>
      <c r="J15678" t="str">
        <f>"INSERT INTO PARAMETERS (PARAMETER_ID, PARAMETER_GROUP_ID,PARAMETER_GROUP_NAME,PARAMETER_NAME,PARAMETER_VALUE,IS_SENSITIVE,IS_ACTIVE) VALUES ("&amp;B15678&amp;","&amp;C15678&amp;",'"&amp;D15678&amp;"','"&amp;E15678&amp;"','"&amp;SUBSTITUTE(F15678,"'","''")&amp;"',"&amp;G15678&amp;","&amp;H15678&amp;");"</f>
        <v>INSERT INTO PARAMETERS (PARAMETER_ID, PARAMETER_GROUP_ID,PARAMETER_GROUP_NAME,PARAMETER_NAME,PARAMETER_VALUE,IS_SENSITIVE,IS_ACTIVE) VALUES (15992,1373,'pop6_hk_trans_product_attribute_audits_group','file_spec','product_attribute_audits',FALSE,TRUE);</v>
      </c>
    </row>
    <row r="15679" spans="1:10" ht="15" hidden="1" customHeight="1">
      <c r="A15679" s="157" t="s">
        <v>36</v>
      </c>
      <c r="B15679" s="457">
        <v>15993</v>
      </c>
      <c r="C15679" s="379">
        <v>1373</v>
      </c>
      <c r="D15679" s="223" t="s">
        <v>13211</v>
      </c>
      <c r="E15679" s="425" t="s">
        <v>2826</v>
      </c>
      <c r="F15679" s="380" t="s">
        <v>13185</v>
      </c>
      <c r="G15679" s="146" t="b">
        <v>0</v>
      </c>
      <c r="H15679" s="146" t="b">
        <v>1</v>
      </c>
      <c r="J15679" t="str">
        <f>"INSERT INTO PARAMETERS (PARAMETER_ID, PARAMETER_GROUP_ID,PARAMETER_GROUP_NAME,PARAMETER_NAME,PARAMETER_VALUE,IS_SENSITIVE,IS_ACTIVE) VALUES ("&amp;B15679&amp;","&amp;C15679&amp;",'"&amp;D15679&amp;"','"&amp;E15679&amp;"','"&amp;SUBSTITUTE(F15679,"'","''")&amp;"',"&amp;G15679&amp;","&amp;H15679&amp;");"</f>
        <v>INSERT INTO PARAMETERS (PARAMETER_ID, PARAMETER_GROUP_ID,PARAMETER_GROUP_NAME,PARAMETER_NAME,PARAMETER_VALUE,IS_SENSITIVE,IS_ACTIVE) VALUES (15993,1373,'pop6_hk_trans_product_attribute_audits_group','val_file_name','product_attribute_audits',FALSE,TRUE);</v>
      </c>
    </row>
    <row r="15680" spans="1:10" ht="15" hidden="1" customHeight="1">
      <c r="A15680" s="157" t="s">
        <v>36</v>
      </c>
      <c r="B15680" s="457">
        <v>15994</v>
      </c>
      <c r="C15680" s="379">
        <v>1373</v>
      </c>
      <c r="D15680" s="223" t="s">
        <v>13211</v>
      </c>
      <c r="E15680" s="425" t="s">
        <v>2828</v>
      </c>
      <c r="F15680" s="380" t="s">
        <v>3130</v>
      </c>
      <c r="G15680" s="146" t="b">
        <v>0</v>
      </c>
      <c r="H15680" s="146" t="b">
        <v>1</v>
      </c>
      <c r="J15680" t="str">
        <f>"INSERT INTO PARAMETERS (PARAMETER_ID, PARAMETER_GROUP_ID,PARAMETER_GROUP_NAME,PARAMETER_NAME,PARAMETER_VALUE,IS_SENSITIVE,IS_ACTIVE) VALUES ("&amp;B15680&amp;","&amp;C15680&amp;",'"&amp;D15680&amp;"','"&amp;E15680&amp;"','"&amp;SUBSTITUTE(F15680,"'","''")&amp;"',"&amp;G15680&amp;","&amp;H15680&amp;");"</f>
        <v>INSERT INTO PARAMETERS (PARAMETER_ID, PARAMETER_GROUP_ID,PARAMETER_GROUP_NAME,PARAMETER_NAME,PARAMETER_VALUE,IS_SENSITIVE,IS_ACTIVE) VALUES (15994,1373,'pop6_hk_trans_product_attribute_audits_group','val_file_extn','csv',FALSE,TRUE);</v>
      </c>
    </row>
    <row r="15681" spans="1:10" ht="15" hidden="1" customHeight="1">
      <c r="A15681" s="157" t="s">
        <v>36</v>
      </c>
      <c r="B15681" s="457">
        <v>15995</v>
      </c>
      <c r="C15681" s="379">
        <v>1373</v>
      </c>
      <c r="D15681" s="223" t="s">
        <v>13211</v>
      </c>
      <c r="E15681" s="425" t="s">
        <v>2833</v>
      </c>
      <c r="F15681" s="13" t="s">
        <v>2834</v>
      </c>
      <c r="G15681" s="146" t="b">
        <v>0</v>
      </c>
      <c r="H15681" s="146" t="b">
        <v>1</v>
      </c>
      <c r="J15681" t="str">
        <f>"INSERT INTO PARAMETERS (PARAMETER_ID, PARAMETER_GROUP_ID,PARAMETER_GROUP_NAME,PARAMETER_NAME,PARAMETER_VALUE,IS_SENSITIVE,IS_ACTIVE) VALUES ("&amp;B15681&amp;","&amp;C15681&amp;",'"&amp;D15681&amp;"','"&amp;E15681&amp;"','"&amp;SUBSTITUTE(F15681,"'","''")&amp;"',"&amp;G15681&amp;","&amp;H15681&amp;");"</f>
        <v>INSERT INTO PARAMETERS (PARAMETER_ID, PARAMETER_GROUP_ID,PARAMETER_GROUP_NAME,PARAMETER_NAME,PARAMETER_VALUE,IS_SENSITIVE,IS_ACTIVE) VALUES (15995,1373,'pop6_hk_trans_product_attribute_audits_group','load_method','sp',FALSE,TRUE);</v>
      </c>
    </row>
    <row r="15682" spans="1:10" ht="15" hidden="1" customHeight="1">
      <c r="A15682" s="157" t="s">
        <v>36</v>
      </c>
      <c r="B15682" s="457">
        <v>15996</v>
      </c>
      <c r="C15682" s="379">
        <v>1373</v>
      </c>
      <c r="D15682" s="223" t="s">
        <v>13211</v>
      </c>
      <c r="E15682" s="425" t="s">
        <v>2836</v>
      </c>
      <c r="F15682" s="380" t="s">
        <v>13197</v>
      </c>
      <c r="G15682" s="146" t="b">
        <v>0</v>
      </c>
      <c r="H15682" s="146" t="b">
        <v>1</v>
      </c>
      <c r="J15682" t="str">
        <f>"INSERT INTO PARAMETERS (PARAMETER_ID, PARAMETER_GROUP_ID,PARAMETER_GROUP_NAME,PARAMETER_NAME,PARAMETER_VALUE,IS_SENSITIVE,IS_ACTIVE) VALUES ("&amp;B15682&amp;","&amp;C15682&amp;",'"&amp;D15682&amp;"','"&amp;E15682&amp;"','"&amp;SUBSTITUTE(F15682,"'","''")&amp;"',"&amp;G15682&amp;","&amp;H15682&amp;");"</f>
        <v>INSERT INTO PARAMETERS (PARAMETER_ID, PARAMETER_GROUP_ID,PARAMETER_GROUP_NAME,PARAMETER_NAME,PARAMETER_VALUE,IS_SENSITIVE,IS_ACTIVE) VALUES (15996,1373,'pop6_hk_trans_product_attribute_audits_group','sp_name','NTASDL_RAW.Pop6_hk_trans_PREPROCESSING',FALSE,TRUE);</v>
      </c>
    </row>
    <row r="15683" spans="1:10" ht="15" hidden="1" customHeight="1">
      <c r="A15683" s="157" t="s">
        <v>36</v>
      </c>
      <c r="B15683" s="457">
        <v>15997</v>
      </c>
      <c r="C15683" s="379">
        <v>1373</v>
      </c>
      <c r="D15683" s="223" t="s">
        <v>13211</v>
      </c>
      <c r="E15683" s="425" t="s">
        <v>2839</v>
      </c>
      <c r="F15683" s="380">
        <v>0</v>
      </c>
      <c r="G15683" s="146" t="b">
        <v>0</v>
      </c>
      <c r="H15683" s="146" t="b">
        <v>1</v>
      </c>
      <c r="J15683" t="str">
        <f>"INSERT INTO PARAMETERS (PARAMETER_ID, PARAMETER_GROUP_ID,PARAMETER_GROUP_NAME,PARAMETER_NAME,PARAMETER_VALUE,IS_SENSITIVE,IS_ACTIVE) VALUES ("&amp;B15683&amp;","&amp;C15683&amp;",'"&amp;D15683&amp;"','"&amp;E15683&amp;"','"&amp;SUBSTITUTE(F15683,"'","''")&amp;"',"&amp;G15683&amp;","&amp;H15683&amp;");"</f>
        <v>INSERT INTO PARAMETERS (PARAMETER_ID, PARAMETER_GROUP_ID,PARAMETER_GROUP_NAME,PARAMETER_NAME,PARAMETER_VALUE,IS_SENSITIVE,IS_ACTIVE) VALUES (15997,1373,'pop6_hk_trans_product_attribute_audits_group','sheet_index','0',FALSE,TRUE);</v>
      </c>
    </row>
    <row r="15684" spans="1:10" ht="15" hidden="1" customHeight="1">
      <c r="A15684" s="157" t="s">
        <v>36</v>
      </c>
      <c r="B15684" s="457">
        <v>15998</v>
      </c>
      <c r="C15684" s="379">
        <v>1373</v>
      </c>
      <c r="D15684" s="223" t="s">
        <v>13211</v>
      </c>
      <c r="E15684" s="425" t="s">
        <v>2841</v>
      </c>
      <c r="F15684" s="146" t="s">
        <v>13182</v>
      </c>
      <c r="G15684" s="146" t="b">
        <v>0</v>
      </c>
      <c r="H15684" s="146" t="b">
        <v>1</v>
      </c>
      <c r="J15684" t="str">
        <f>"INSERT INTO PARAMETERS (PARAMETER_ID, PARAMETER_GROUP_ID,PARAMETER_GROUP_NAME,PARAMETER_NAME,PARAMETER_VALUE,IS_SENSITIVE,IS_ACTIVE) VALUES ("&amp;B15684&amp;","&amp;C15684&amp;",'"&amp;D15684&amp;"','"&amp;E15684&amp;"','"&amp;SUBSTITUTE(F15684,"'","''")&amp;"',"&amp;G15684&amp;","&amp;H15684&amp;");"</f>
        <v>INSERT INTO PARAMETERS (PARAMETER_ID, PARAMETER_GROUP_ID,PARAMETER_GROUP_NAME,PARAMETER_NAME,PARAMETER_VALUE,IS_SENSITIVE,IS_ACTIVE) VALUES (15998,1373,'pop6_hk_trans_product_attribute_audits_group','folder_path','pop6/transaction/auditdata/',FALSE,TRUE);</v>
      </c>
    </row>
    <row r="15685" spans="1:10" ht="15" hidden="1" customHeight="1">
      <c r="A15685" s="157" t="s">
        <v>36</v>
      </c>
      <c r="B15685" s="457">
        <v>15999</v>
      </c>
      <c r="C15685" s="379">
        <v>1373</v>
      </c>
      <c r="D15685" s="223" t="s">
        <v>13211</v>
      </c>
      <c r="E15685" s="425" t="s">
        <v>2844</v>
      </c>
      <c r="F15685" s="380" t="s">
        <v>13213</v>
      </c>
      <c r="G15685" s="146" t="b">
        <v>0</v>
      </c>
      <c r="H15685" s="146" t="b">
        <v>1</v>
      </c>
      <c r="J15685" t="str">
        <f>"INSERT INTO PARAMETERS (PARAMETER_ID, PARAMETER_GROUP_ID,PARAMETER_GROUP_NAME,PARAMETER_NAME,PARAMETER_VALUE,IS_SENSITIVE,IS_ACTIVE) VALUES ("&amp;B15685&amp;","&amp;C15685&amp;",'"&amp;D15685&amp;"','"&amp;E15685&amp;"','"&amp;SUBSTITUTE(F15685,"'","''")&amp;"',"&amp;G15685&amp;","&amp;H15685&amp;");"</f>
        <v>INSERT INTO PARAMETERS (PARAMETER_ID, PARAMETER_GROUP_ID,PARAMETER_GROUP_NAME,PARAMETER_NAME,PARAMETER_VALUE,IS_SENSITIVE,IS_ACTIVE) VALUES (15999,1373,'pop6_hk_trans_product_attribute_audits_group','target_table','sdl_pop6_hk_product_attribute_audits',FALSE,TRUE);</v>
      </c>
    </row>
    <row r="15686" spans="1:10" ht="15" hidden="1" customHeight="1">
      <c r="A15686" s="157" t="s">
        <v>36</v>
      </c>
      <c r="B15686" s="457">
        <v>16000</v>
      </c>
      <c r="C15686" s="379">
        <v>1373</v>
      </c>
      <c r="D15686" s="223" t="s">
        <v>13211</v>
      </c>
      <c r="E15686" s="425" t="s">
        <v>2847</v>
      </c>
      <c r="F15686" s="380" t="s">
        <v>11032</v>
      </c>
      <c r="G15686" s="146" t="b">
        <v>0</v>
      </c>
      <c r="H15686" s="146" t="b">
        <v>1</v>
      </c>
      <c r="J15686" t="str">
        <f>"INSERT INTO PARAMETERS (PARAMETER_ID, PARAMETER_GROUP_ID,PARAMETER_GROUP_NAME,PARAMETER_NAME,PARAMETER_VALUE,IS_SENSITIVE,IS_ACTIVE) VALUES ("&amp;B15686&amp;","&amp;C15686&amp;",'"&amp;D15686&amp;"','"&amp;E15686&amp;"','"&amp;SUBSTITUTE(F15686,"'","''")&amp;"',"&amp;G15686&amp;","&amp;H15686&amp;");"</f>
        <v>INSERT INTO PARAMETERS (PARAMETER_ID, PARAMETER_GROUP_ID,PARAMETER_GROUP_NAME,PARAMETER_NAME,PARAMETER_VALUE,IS_SENSITIVE,IS_ACTIVE) VALUES (16000,1373,'pop6_hk_trans_product_attribute_audits_group','container','hkg',FALSE,TRUE);</v>
      </c>
    </row>
    <row r="15687" spans="1:10" ht="15" hidden="1" customHeight="1">
      <c r="A15687" s="157" t="s">
        <v>36</v>
      </c>
      <c r="B15687" s="457">
        <v>16001</v>
      </c>
      <c r="C15687" s="379">
        <v>1373</v>
      </c>
      <c r="D15687" s="223" t="s">
        <v>13211</v>
      </c>
      <c r="E15687" s="425" t="s">
        <v>2850</v>
      </c>
      <c r="F15687" s="380" t="s">
        <v>10774</v>
      </c>
      <c r="G15687" s="146" t="b">
        <v>0</v>
      </c>
      <c r="H15687" s="146" t="b">
        <v>1</v>
      </c>
      <c r="J15687" t="str">
        <f>"INSERT INTO PARAMETERS (PARAMETER_ID, PARAMETER_GROUP_ID,PARAMETER_GROUP_NAME,PARAMETER_NAME,PARAMETER_VALUE,IS_SENSITIVE,IS_ACTIVE) VALUES ("&amp;B15687&amp;","&amp;C15687&amp;",'"&amp;D15687&amp;"','"&amp;E15687&amp;"','"&amp;SUBSTITUTE(F15687,"'","''")&amp;"',"&amp;G15687&amp;","&amp;H15687&amp;");"</f>
        <v>INSERT INTO PARAMETERS (PARAMETER_ID, PARAMETER_GROUP_ID,PARAMETER_GROUP_NAME,PARAMETER_NAME,PARAMETER_VALUE,IS_SENSITIVE,IS_ACTIVE) VALUES (16001,1373,'pop6_hk_trans_product_attribute_audits_group','target_schema','NTASDL_RAW',FALSE,TRUE);</v>
      </c>
    </row>
    <row r="15688" spans="1:10" ht="15" hidden="1" customHeight="1">
      <c r="A15688" s="157" t="s">
        <v>36</v>
      </c>
      <c r="B15688" s="457">
        <v>16002</v>
      </c>
      <c r="C15688" s="379">
        <v>1373</v>
      </c>
      <c r="D15688" s="223" t="s">
        <v>13211</v>
      </c>
      <c r="E15688" s="378" t="s">
        <v>2853</v>
      </c>
      <c r="F15688" s="513" t="s">
        <v>2992</v>
      </c>
      <c r="G15688" s="146" t="b">
        <v>0</v>
      </c>
      <c r="H15688" s="146" t="b">
        <v>1</v>
      </c>
      <c r="J15688" t="str">
        <f>"INSERT INTO PARAMETERS (PARAMETER_ID, PARAMETER_GROUP_ID,PARAMETER_GROUP_NAME,PARAMETER_NAME,PARAMETER_VALUE,IS_SENSITIVE,IS_ACTIVE) VALUES ("&amp;B15688&amp;","&amp;C15688&amp;",'"&amp;D15688&amp;"','"&amp;E15688&amp;"','"&amp;SUBSTITUTE(F15688,"'","''")&amp;"',"&amp;G15688&amp;","&amp;H15688&amp;");"</f>
        <v>INSERT INTO PARAMETERS (PARAMETER_ID, PARAMETER_GROUP_ID,PARAMETER_GROUP_NAME,PARAMETER_NAME,PARAMETER_VALUE,IS_SENSITIVE,IS_ACTIVE) VALUES (16002,1373,'pop6_hk_trans_product_attribute_audits_group','validation','1-1-1',FALSE,TRUE);</v>
      </c>
    </row>
    <row r="15689" spans="1:10" ht="15" hidden="1" customHeight="1">
      <c r="A15689" s="157" t="s">
        <v>36</v>
      </c>
      <c r="B15689" s="457">
        <v>16003</v>
      </c>
      <c r="C15689" s="379">
        <v>1373</v>
      </c>
      <c r="D15689" s="223" t="s">
        <v>13211</v>
      </c>
      <c r="E15689" s="425" t="s">
        <v>2856</v>
      </c>
      <c r="F15689" s="380" t="s">
        <v>10870</v>
      </c>
      <c r="G15689" s="146" t="b">
        <v>0</v>
      </c>
      <c r="H15689" s="146" t="b">
        <v>1</v>
      </c>
      <c r="J15689" t="str">
        <f>"INSERT INTO PARAMETERS (PARAMETER_ID, PARAMETER_GROUP_ID,PARAMETER_GROUP_NAME,PARAMETER_NAME,PARAMETER_VALUE,IS_SENSITIVE,IS_ACTIVE) VALUES ("&amp;B15689&amp;","&amp;C15689&amp;",'"&amp;D15689&amp;"','"&amp;E15689&amp;"','"&amp;SUBSTITUTE(F15689,"'","''")&amp;"',"&amp;G15689&amp;","&amp;H15689&amp;");"</f>
        <v>INSERT INTO PARAMETERS (PARAMETER_ID, PARAMETER_GROUP_ID,PARAMETER_GROUP_NAME,PARAMETER_NAME,PARAMETER_VALUE,IS_SENSITIVE,IS_ACTIVE) VALUES (16003,1373,'pop6_hk_trans_product_attribute_audits_group','index','pre',FALSE,TRUE);</v>
      </c>
    </row>
    <row r="15690" spans="1:10" ht="15" hidden="1" customHeight="1">
      <c r="A15690" s="157" t="s">
        <v>36</v>
      </c>
      <c r="B15690" s="457">
        <v>16004</v>
      </c>
      <c r="C15690" s="379">
        <v>1373</v>
      </c>
      <c r="D15690" s="223" t="s">
        <v>13211</v>
      </c>
      <c r="E15690" s="425" t="s">
        <v>2859</v>
      </c>
      <c r="F15690" s="380" t="s">
        <v>3130</v>
      </c>
      <c r="G15690" s="146" t="b">
        <v>0</v>
      </c>
      <c r="H15690" s="146" t="b">
        <v>1</v>
      </c>
      <c r="J15690" t="str">
        <f>"INSERT INTO PARAMETERS (PARAMETER_ID, PARAMETER_GROUP_ID,PARAMETER_GROUP_NAME,PARAMETER_NAME,PARAMETER_VALUE,IS_SENSITIVE,IS_ACTIVE) VALUES ("&amp;B15690&amp;","&amp;C15690&amp;",'"&amp;D15690&amp;"','"&amp;E15690&amp;"','"&amp;SUBSTITUTE(F15690,"'","''")&amp;"',"&amp;G15690&amp;","&amp;H15690&amp;");"</f>
        <v>INSERT INTO PARAMETERS (PARAMETER_ID, PARAMETER_GROUP_ID,PARAMETER_GROUP_NAME,PARAMETER_NAME,PARAMETER_VALUE,IS_SENSITIVE,IS_ACTIVE) VALUES (16004,1373,'pop6_hk_trans_product_attribute_audits_group','source_extn','csv',FALSE,TRUE);</v>
      </c>
    </row>
    <row r="15691" spans="1:10" ht="15" hidden="1" customHeight="1">
      <c r="A15691" s="157" t="s">
        <v>36</v>
      </c>
      <c r="B15691" s="457">
        <v>16005</v>
      </c>
      <c r="C15691" s="379">
        <v>1373</v>
      </c>
      <c r="D15691" s="223" t="s">
        <v>13211</v>
      </c>
      <c r="E15691" s="425" t="s">
        <v>2861</v>
      </c>
      <c r="F15691" s="380">
        <v>0</v>
      </c>
      <c r="G15691" s="146" t="b">
        <v>0</v>
      </c>
      <c r="H15691" s="146" t="b">
        <v>1</v>
      </c>
      <c r="J15691" t="str">
        <f>"INSERT INTO PARAMETERS (PARAMETER_ID, PARAMETER_GROUP_ID,PARAMETER_GROUP_NAME,PARAMETER_NAME,PARAMETER_VALUE,IS_SENSITIVE,IS_ACTIVE) VALUES ("&amp;B15691&amp;","&amp;C15691&amp;",'"&amp;D15691&amp;"','"&amp;E15691&amp;"','"&amp;SUBSTITUTE(F15691,"'","''")&amp;"',"&amp;G15691&amp;","&amp;H15691&amp;");"</f>
        <v>INSERT INTO PARAMETERS (PARAMETER_ID, PARAMETER_GROUP_ID,PARAMETER_GROUP_NAME,PARAMETER_NAME,PARAMETER_VALUE,IS_SENSITIVE,IS_ACTIVE) VALUES (16005,1373,'pop6_hk_trans_product_attribute_audits_group','file_header_row_num','0',FALSE,TRUE);</v>
      </c>
    </row>
    <row r="15692" spans="1:10" ht="15" hidden="1" customHeight="1">
      <c r="A15692" s="157" t="s">
        <v>36</v>
      </c>
      <c r="B15692" s="457">
        <v>16006</v>
      </c>
      <c r="C15692" s="379">
        <v>1373</v>
      </c>
      <c r="D15692" s="223" t="s">
        <v>13211</v>
      </c>
      <c r="E15692" s="425" t="s">
        <v>2863</v>
      </c>
      <c r="F15692" s="380" t="s">
        <v>2821</v>
      </c>
      <c r="G15692" s="146" t="b">
        <v>0</v>
      </c>
      <c r="H15692" s="146" t="b">
        <v>1</v>
      </c>
      <c r="J15692" t="str">
        <f>"INSERT INTO PARAMETERS (PARAMETER_ID, PARAMETER_GROUP_ID,PARAMETER_GROUP_NAME,PARAMETER_NAME,PARAMETER_VALUE,IS_SENSITIVE,IS_ACTIVE) VALUES ("&amp;B15692&amp;","&amp;C15692&amp;",'"&amp;D15692&amp;"','"&amp;E15692&amp;"','"&amp;SUBSTITUTE(F15692,"'","''")&amp;"',"&amp;G15692&amp;","&amp;H15692&amp;");"</f>
        <v>INSERT INTO PARAMETERS (PARAMETER_ID, PARAMETER_GROUP_ID,PARAMETER_GROUP_NAME,PARAMETER_NAME,PARAMETER_VALUE,IS_SENSITIVE,IS_ACTIVE) VALUES (16006,1373,'pop6_hk_trans_product_attribute_audits_group','is_truncate','Y',FALSE,TRUE);</v>
      </c>
    </row>
    <row r="15693" spans="1:10" ht="15" hidden="1" customHeight="1">
      <c r="A15693" s="157" t="s">
        <v>36</v>
      </c>
      <c r="B15693" s="457">
        <v>16007</v>
      </c>
      <c r="C15693" s="379">
        <v>1373</v>
      </c>
      <c r="D15693" s="223" t="s">
        <v>13211</v>
      </c>
      <c r="E15693" s="425" t="s">
        <v>2820</v>
      </c>
      <c r="F15693" s="380" t="s">
        <v>2821</v>
      </c>
      <c r="G15693" s="146" t="b">
        <v>0</v>
      </c>
      <c r="H15693" s="146" t="b">
        <v>1</v>
      </c>
      <c r="J15693" t="str">
        <f>"INSERT INTO PARAMETERS (PARAMETER_ID, PARAMETER_GROUP_ID,PARAMETER_GROUP_NAME,PARAMETER_NAME,PARAMETER_VALUE,IS_SENSITIVE,IS_ACTIVE) VALUES ("&amp;B15693&amp;","&amp;C15693&amp;",'"&amp;D15693&amp;"','"&amp;E15693&amp;"','"&amp;SUBSTITUTE(F15693,"'","''")&amp;"',"&amp;G15693&amp;","&amp;H15693&amp;");"</f>
        <v>INSERT INTO PARAMETERS (PARAMETER_ID, PARAMETER_GROUP_ID,PARAMETER_GROUP_NAME,PARAMETER_NAME,PARAMETER_VALUE,IS_SENSITIVE,IS_ACTIVE) VALUES (16007,1373,'pop6_hk_trans_product_attribute_audits_group','trigger_mail','Y',FALSE,TRUE);</v>
      </c>
    </row>
    <row r="15694" spans="1:10" ht="15" hidden="1" customHeight="1">
      <c r="A15694" s="157" t="s">
        <v>36</v>
      </c>
      <c r="B15694" s="457">
        <v>16008</v>
      </c>
      <c r="C15694" s="379">
        <v>1373</v>
      </c>
      <c r="D15694" s="223" t="s">
        <v>13211</v>
      </c>
      <c r="E15694" s="425" t="s">
        <v>2831</v>
      </c>
      <c r="F15694" s="380" t="s">
        <v>2821</v>
      </c>
      <c r="G15694" s="146" t="b">
        <v>0</v>
      </c>
      <c r="H15694" s="146" t="b">
        <v>1</v>
      </c>
      <c r="J15694" t="str">
        <f>"INSERT INTO PARAMETERS (PARAMETER_ID, PARAMETER_GROUP_ID,PARAMETER_GROUP_NAME,PARAMETER_NAME,PARAMETER_VALUE,IS_SENSITIVE,IS_ACTIVE) VALUES ("&amp;B15694&amp;","&amp;C15694&amp;",'"&amp;D15694&amp;"','"&amp;E15694&amp;"','"&amp;SUBSTITUTE(F15694,"'","''")&amp;"',"&amp;G15694&amp;","&amp;H15694&amp;");"</f>
        <v>INSERT INTO PARAMETERS (PARAMETER_ID, PARAMETER_GROUP_ID,PARAMETER_GROUP_NAME,PARAMETER_NAME,PARAMETER_VALUE,IS_SENSITIVE,IS_ACTIVE) VALUES (16008,1373,'pop6_hk_trans_product_attribute_audits_group','business_mail_trigger','Y',FALSE,TRUE);</v>
      </c>
    </row>
    <row r="15695" spans="1:10" ht="15" hidden="1" customHeight="1">
      <c r="A15695" s="157" t="s">
        <v>36</v>
      </c>
      <c r="B15695" s="457">
        <v>16009</v>
      </c>
      <c r="C15695" s="379">
        <v>1374</v>
      </c>
      <c r="D15695" s="223" t="s">
        <v>13214</v>
      </c>
      <c r="E15695" s="425" t="s">
        <v>2817</v>
      </c>
      <c r="F15695" s="380" t="s">
        <v>13215</v>
      </c>
      <c r="G15695" s="146" t="b">
        <v>0</v>
      </c>
      <c r="H15695" s="146" t="b">
        <v>1</v>
      </c>
      <c r="J15695" t="str">
        <f>"INSERT INTO PARAMETERS (PARAMETER_ID, PARAMETER_GROUP_ID,PARAMETER_GROUP_NAME,PARAMETER_NAME,PARAMETER_VALUE,IS_SENSITIVE,IS_ACTIVE) VALUES ("&amp;B15695&amp;","&amp;C15695&amp;",'"&amp;D15695&amp;"','"&amp;E15695&amp;"','"&amp;SUBSTITUTE(F15695,"'","''")&amp;"',"&amp;G15695&amp;","&amp;H15695&amp;");"</f>
        <v>INSERT INTO PARAMETERS (PARAMETER_ID, PARAMETER_GROUP_ID,PARAMETER_GROUP_NAME,PARAMETER_NAME,PARAMETER_VALUE,IS_SENSITIVE,IS_ACTIVE) VALUES (16009,1374,'pop6_hk_trans_sku_audits_group','val_file_header','Visit_ID,Audit_Form_ID,Audit_Form,Section_ID,Section,Field_ID,Field_Code,Field_Label,Field_Type,Dependent_On_Field_ID,SKU_ID,SKU,Response',FALSE,TRUE);</v>
      </c>
    </row>
    <row r="15696" spans="1:10" ht="15" hidden="1" customHeight="1">
      <c r="A15696" s="157" t="s">
        <v>36</v>
      </c>
      <c r="B15696" s="457">
        <v>16010</v>
      </c>
      <c r="C15696" s="379">
        <v>1374</v>
      </c>
      <c r="D15696" s="223" t="s">
        <v>13214</v>
      </c>
      <c r="E15696" s="425" t="s">
        <v>2823</v>
      </c>
      <c r="F15696" s="380" t="s">
        <v>13187</v>
      </c>
      <c r="G15696" s="146" t="b">
        <v>0</v>
      </c>
      <c r="H15696" s="146" t="b">
        <v>1</v>
      </c>
      <c r="J15696" t="str">
        <f>"INSERT INTO PARAMETERS (PARAMETER_ID, PARAMETER_GROUP_ID,PARAMETER_GROUP_NAME,PARAMETER_NAME,PARAMETER_VALUE,IS_SENSITIVE,IS_ACTIVE) VALUES ("&amp;B15696&amp;","&amp;C15696&amp;",'"&amp;D15696&amp;"','"&amp;E15696&amp;"','"&amp;SUBSTITUTE(F15696,"'","''")&amp;"',"&amp;G15696&amp;","&amp;H15696&amp;");"</f>
        <v>INSERT INTO PARAMETERS (PARAMETER_ID, PARAMETER_GROUP_ID,PARAMETER_GROUP_NAME,PARAMETER_NAME,PARAMETER_VALUE,IS_SENSITIVE,IS_ACTIVE) VALUES (16010,1374,'pop6_hk_trans_sku_audits_group','file_spec','sku_audits',FALSE,TRUE);</v>
      </c>
    </row>
    <row r="15697" spans="1:10" ht="15" hidden="1" customHeight="1">
      <c r="A15697" s="157" t="s">
        <v>36</v>
      </c>
      <c r="B15697" s="457">
        <v>16011</v>
      </c>
      <c r="C15697" s="379">
        <v>1374</v>
      </c>
      <c r="D15697" s="223" t="s">
        <v>13214</v>
      </c>
      <c r="E15697" s="425" t="s">
        <v>2826</v>
      </c>
      <c r="F15697" s="380" t="s">
        <v>13187</v>
      </c>
      <c r="G15697" s="146" t="b">
        <v>0</v>
      </c>
      <c r="H15697" s="146" t="b">
        <v>1</v>
      </c>
      <c r="J15697" t="str">
        <f>"INSERT INTO PARAMETERS (PARAMETER_ID, PARAMETER_GROUP_ID,PARAMETER_GROUP_NAME,PARAMETER_NAME,PARAMETER_VALUE,IS_SENSITIVE,IS_ACTIVE) VALUES ("&amp;B15697&amp;","&amp;C15697&amp;",'"&amp;D15697&amp;"','"&amp;E15697&amp;"','"&amp;SUBSTITUTE(F15697,"'","''")&amp;"',"&amp;G15697&amp;","&amp;H15697&amp;");"</f>
        <v>INSERT INTO PARAMETERS (PARAMETER_ID, PARAMETER_GROUP_ID,PARAMETER_GROUP_NAME,PARAMETER_NAME,PARAMETER_VALUE,IS_SENSITIVE,IS_ACTIVE) VALUES (16011,1374,'pop6_hk_trans_sku_audits_group','val_file_name','sku_audits',FALSE,TRUE);</v>
      </c>
    </row>
    <row r="15698" spans="1:10" ht="15" hidden="1" customHeight="1">
      <c r="A15698" s="157" t="s">
        <v>36</v>
      </c>
      <c r="B15698" s="457">
        <v>16012</v>
      </c>
      <c r="C15698" s="379">
        <v>1374</v>
      </c>
      <c r="D15698" s="223" t="s">
        <v>13214</v>
      </c>
      <c r="E15698" s="425" t="s">
        <v>2828</v>
      </c>
      <c r="F15698" s="380" t="s">
        <v>3130</v>
      </c>
      <c r="G15698" s="146" t="b">
        <v>0</v>
      </c>
      <c r="H15698" s="146" t="b">
        <v>1</v>
      </c>
      <c r="J15698" t="str">
        <f>"INSERT INTO PARAMETERS (PARAMETER_ID, PARAMETER_GROUP_ID,PARAMETER_GROUP_NAME,PARAMETER_NAME,PARAMETER_VALUE,IS_SENSITIVE,IS_ACTIVE) VALUES ("&amp;B15698&amp;","&amp;C15698&amp;",'"&amp;D15698&amp;"','"&amp;E15698&amp;"','"&amp;SUBSTITUTE(F15698,"'","''")&amp;"',"&amp;G15698&amp;","&amp;H15698&amp;");"</f>
        <v>INSERT INTO PARAMETERS (PARAMETER_ID, PARAMETER_GROUP_ID,PARAMETER_GROUP_NAME,PARAMETER_NAME,PARAMETER_VALUE,IS_SENSITIVE,IS_ACTIVE) VALUES (16012,1374,'pop6_hk_trans_sku_audits_group','val_file_extn','csv',FALSE,TRUE);</v>
      </c>
    </row>
    <row r="15699" spans="1:10" ht="15" hidden="1" customHeight="1">
      <c r="A15699" s="157" t="s">
        <v>36</v>
      </c>
      <c r="B15699" s="457">
        <v>16013</v>
      </c>
      <c r="C15699" s="379">
        <v>1374</v>
      </c>
      <c r="D15699" s="223" t="s">
        <v>13214</v>
      </c>
      <c r="E15699" s="425" t="s">
        <v>2833</v>
      </c>
      <c r="F15699" s="13" t="s">
        <v>2834</v>
      </c>
      <c r="G15699" s="146" t="b">
        <v>0</v>
      </c>
      <c r="H15699" s="146" t="b">
        <v>1</v>
      </c>
      <c r="J15699" t="str">
        <f>"INSERT INTO PARAMETERS (PARAMETER_ID, PARAMETER_GROUP_ID,PARAMETER_GROUP_NAME,PARAMETER_NAME,PARAMETER_VALUE,IS_SENSITIVE,IS_ACTIVE) VALUES ("&amp;B15699&amp;","&amp;C15699&amp;",'"&amp;D15699&amp;"','"&amp;E15699&amp;"','"&amp;SUBSTITUTE(F15699,"'","''")&amp;"',"&amp;G15699&amp;","&amp;H15699&amp;");"</f>
        <v>INSERT INTO PARAMETERS (PARAMETER_ID, PARAMETER_GROUP_ID,PARAMETER_GROUP_NAME,PARAMETER_NAME,PARAMETER_VALUE,IS_SENSITIVE,IS_ACTIVE) VALUES (16013,1374,'pop6_hk_trans_sku_audits_group','load_method','sp',FALSE,TRUE);</v>
      </c>
    </row>
    <row r="15700" spans="1:10" ht="15" hidden="1" customHeight="1">
      <c r="A15700" s="157" t="s">
        <v>36</v>
      </c>
      <c r="B15700" s="457">
        <v>16014</v>
      </c>
      <c r="C15700" s="379">
        <v>1374</v>
      </c>
      <c r="D15700" s="223" t="s">
        <v>13214</v>
      </c>
      <c r="E15700" s="425" t="s">
        <v>2836</v>
      </c>
      <c r="F15700" s="380" t="s">
        <v>13197</v>
      </c>
      <c r="G15700" s="146" t="b">
        <v>0</v>
      </c>
      <c r="H15700" s="146" t="b">
        <v>1</v>
      </c>
      <c r="J15700" t="str">
        <f>"INSERT INTO PARAMETERS (PARAMETER_ID, PARAMETER_GROUP_ID,PARAMETER_GROUP_NAME,PARAMETER_NAME,PARAMETER_VALUE,IS_SENSITIVE,IS_ACTIVE) VALUES ("&amp;B15700&amp;","&amp;C15700&amp;",'"&amp;D15700&amp;"','"&amp;E15700&amp;"','"&amp;SUBSTITUTE(F15700,"'","''")&amp;"',"&amp;G15700&amp;","&amp;H15700&amp;");"</f>
        <v>INSERT INTO PARAMETERS (PARAMETER_ID, PARAMETER_GROUP_ID,PARAMETER_GROUP_NAME,PARAMETER_NAME,PARAMETER_VALUE,IS_SENSITIVE,IS_ACTIVE) VALUES (16014,1374,'pop6_hk_trans_sku_audits_group','sp_name','NTASDL_RAW.Pop6_hk_trans_PREPROCESSING',FALSE,TRUE);</v>
      </c>
    </row>
    <row r="15701" spans="1:10" ht="15" hidden="1" customHeight="1">
      <c r="A15701" s="157" t="s">
        <v>36</v>
      </c>
      <c r="B15701" s="457">
        <v>16015</v>
      </c>
      <c r="C15701" s="379">
        <v>1374</v>
      </c>
      <c r="D15701" s="223" t="s">
        <v>13214</v>
      </c>
      <c r="E15701" s="425" t="s">
        <v>2839</v>
      </c>
      <c r="F15701" s="380">
        <v>0</v>
      </c>
      <c r="G15701" s="146" t="b">
        <v>0</v>
      </c>
      <c r="H15701" s="146" t="b">
        <v>1</v>
      </c>
      <c r="J15701" t="str">
        <f>"INSERT INTO PARAMETERS (PARAMETER_ID, PARAMETER_GROUP_ID,PARAMETER_GROUP_NAME,PARAMETER_NAME,PARAMETER_VALUE,IS_SENSITIVE,IS_ACTIVE) VALUES ("&amp;B15701&amp;","&amp;C15701&amp;",'"&amp;D15701&amp;"','"&amp;E15701&amp;"','"&amp;SUBSTITUTE(F15701,"'","''")&amp;"',"&amp;G15701&amp;","&amp;H15701&amp;");"</f>
        <v>INSERT INTO PARAMETERS (PARAMETER_ID, PARAMETER_GROUP_ID,PARAMETER_GROUP_NAME,PARAMETER_NAME,PARAMETER_VALUE,IS_SENSITIVE,IS_ACTIVE) VALUES (16015,1374,'pop6_hk_trans_sku_audits_group','sheet_index','0',FALSE,TRUE);</v>
      </c>
    </row>
    <row r="15702" spans="1:10" ht="15" hidden="1" customHeight="1">
      <c r="A15702" s="157" t="s">
        <v>36</v>
      </c>
      <c r="B15702" s="457">
        <v>16016</v>
      </c>
      <c r="C15702" s="379">
        <v>1374</v>
      </c>
      <c r="D15702" s="223" t="s">
        <v>13214</v>
      </c>
      <c r="E15702" s="425" t="s">
        <v>2841</v>
      </c>
      <c r="F15702" s="146" t="s">
        <v>13182</v>
      </c>
      <c r="G15702" s="146" t="b">
        <v>0</v>
      </c>
      <c r="H15702" s="146" t="b">
        <v>1</v>
      </c>
      <c r="J15702" t="str">
        <f>"INSERT INTO PARAMETERS (PARAMETER_ID, PARAMETER_GROUP_ID,PARAMETER_GROUP_NAME,PARAMETER_NAME,PARAMETER_VALUE,IS_SENSITIVE,IS_ACTIVE) VALUES ("&amp;B15702&amp;","&amp;C15702&amp;",'"&amp;D15702&amp;"','"&amp;E15702&amp;"','"&amp;SUBSTITUTE(F15702,"'","''")&amp;"',"&amp;G15702&amp;","&amp;H15702&amp;");"</f>
        <v>INSERT INTO PARAMETERS (PARAMETER_ID, PARAMETER_GROUP_ID,PARAMETER_GROUP_NAME,PARAMETER_NAME,PARAMETER_VALUE,IS_SENSITIVE,IS_ACTIVE) VALUES (16016,1374,'pop6_hk_trans_sku_audits_group','folder_path','pop6/transaction/auditdata/',FALSE,TRUE);</v>
      </c>
    </row>
    <row r="15703" spans="1:10" ht="15" hidden="1" customHeight="1">
      <c r="A15703" s="157" t="s">
        <v>36</v>
      </c>
      <c r="B15703" s="457">
        <v>16017</v>
      </c>
      <c r="C15703" s="379">
        <v>1374</v>
      </c>
      <c r="D15703" s="223" t="s">
        <v>13214</v>
      </c>
      <c r="E15703" s="425" t="s">
        <v>2844</v>
      </c>
      <c r="F15703" s="552" t="s">
        <v>13216</v>
      </c>
      <c r="G15703" s="146" t="b">
        <v>0</v>
      </c>
      <c r="H15703" s="146" t="b">
        <v>1</v>
      </c>
      <c r="J15703" t="str">
        <f>"INSERT INTO PARAMETERS (PARAMETER_ID, PARAMETER_GROUP_ID,PARAMETER_GROUP_NAME,PARAMETER_NAME,PARAMETER_VALUE,IS_SENSITIVE,IS_ACTIVE) VALUES ("&amp;B15703&amp;","&amp;C15703&amp;",'"&amp;D15703&amp;"','"&amp;E15703&amp;"','"&amp;SUBSTITUTE(F15703,"'","''")&amp;"',"&amp;G15703&amp;","&amp;H15703&amp;");"</f>
        <v>INSERT INTO PARAMETERS (PARAMETER_ID, PARAMETER_GROUP_ID,PARAMETER_GROUP_NAME,PARAMETER_NAME,PARAMETER_VALUE,IS_SENSITIVE,IS_ACTIVE) VALUES (16017,1374,'pop6_hk_trans_sku_audits_group','target_table','sdl_pop6_hk_sku_audits',FALSE,TRUE);</v>
      </c>
    </row>
    <row r="15704" spans="1:10" ht="15" hidden="1" customHeight="1">
      <c r="A15704" s="157" t="s">
        <v>36</v>
      </c>
      <c r="B15704" s="457">
        <v>16018</v>
      </c>
      <c r="C15704" s="379">
        <v>1374</v>
      </c>
      <c r="D15704" s="223" t="s">
        <v>13214</v>
      </c>
      <c r="E15704" s="425" t="s">
        <v>2847</v>
      </c>
      <c r="F15704" s="380" t="s">
        <v>11032</v>
      </c>
      <c r="G15704" s="146" t="b">
        <v>0</v>
      </c>
      <c r="H15704" s="146" t="b">
        <v>1</v>
      </c>
      <c r="J15704" t="str">
        <f>"INSERT INTO PARAMETERS (PARAMETER_ID, PARAMETER_GROUP_ID,PARAMETER_GROUP_NAME,PARAMETER_NAME,PARAMETER_VALUE,IS_SENSITIVE,IS_ACTIVE) VALUES ("&amp;B15704&amp;","&amp;C15704&amp;",'"&amp;D15704&amp;"','"&amp;E15704&amp;"','"&amp;SUBSTITUTE(F15704,"'","''")&amp;"',"&amp;G15704&amp;","&amp;H15704&amp;");"</f>
        <v>INSERT INTO PARAMETERS (PARAMETER_ID, PARAMETER_GROUP_ID,PARAMETER_GROUP_NAME,PARAMETER_NAME,PARAMETER_VALUE,IS_SENSITIVE,IS_ACTIVE) VALUES (16018,1374,'pop6_hk_trans_sku_audits_group','container','hkg',FALSE,TRUE);</v>
      </c>
    </row>
    <row r="15705" spans="1:10" ht="15" hidden="1" customHeight="1">
      <c r="A15705" s="157" t="s">
        <v>36</v>
      </c>
      <c r="B15705" s="457">
        <v>16019</v>
      </c>
      <c r="C15705" s="379">
        <v>1374</v>
      </c>
      <c r="D15705" s="223" t="s">
        <v>13214</v>
      </c>
      <c r="E15705" s="425" t="s">
        <v>2850</v>
      </c>
      <c r="F15705" s="380" t="s">
        <v>10774</v>
      </c>
      <c r="G15705" s="146" t="b">
        <v>0</v>
      </c>
      <c r="H15705" s="146" t="b">
        <v>1</v>
      </c>
      <c r="J15705" t="str">
        <f>"INSERT INTO PARAMETERS (PARAMETER_ID, PARAMETER_GROUP_ID,PARAMETER_GROUP_NAME,PARAMETER_NAME,PARAMETER_VALUE,IS_SENSITIVE,IS_ACTIVE) VALUES ("&amp;B15705&amp;","&amp;C15705&amp;",'"&amp;D15705&amp;"','"&amp;E15705&amp;"','"&amp;SUBSTITUTE(F15705,"'","''")&amp;"',"&amp;G15705&amp;","&amp;H15705&amp;");"</f>
        <v>INSERT INTO PARAMETERS (PARAMETER_ID, PARAMETER_GROUP_ID,PARAMETER_GROUP_NAME,PARAMETER_NAME,PARAMETER_VALUE,IS_SENSITIVE,IS_ACTIVE) VALUES (16019,1374,'pop6_hk_trans_sku_audits_group','target_schema','NTASDL_RAW',FALSE,TRUE);</v>
      </c>
    </row>
    <row r="15706" spans="1:10" ht="15" hidden="1" customHeight="1">
      <c r="A15706" s="157" t="s">
        <v>36</v>
      </c>
      <c r="B15706" s="457">
        <v>16020</v>
      </c>
      <c r="C15706" s="379">
        <v>1374</v>
      </c>
      <c r="D15706" s="223" t="s">
        <v>13214</v>
      </c>
      <c r="E15706" s="378" t="s">
        <v>2853</v>
      </c>
      <c r="F15706" s="513" t="s">
        <v>2992</v>
      </c>
      <c r="G15706" s="146" t="b">
        <v>0</v>
      </c>
      <c r="H15706" s="146" t="b">
        <v>1</v>
      </c>
      <c r="J15706" t="str">
        <f>"INSERT INTO PARAMETERS (PARAMETER_ID, PARAMETER_GROUP_ID,PARAMETER_GROUP_NAME,PARAMETER_NAME,PARAMETER_VALUE,IS_SENSITIVE,IS_ACTIVE) VALUES ("&amp;B15706&amp;","&amp;C15706&amp;",'"&amp;D15706&amp;"','"&amp;E15706&amp;"','"&amp;SUBSTITUTE(F15706,"'","''")&amp;"',"&amp;G15706&amp;","&amp;H15706&amp;");"</f>
        <v>INSERT INTO PARAMETERS (PARAMETER_ID, PARAMETER_GROUP_ID,PARAMETER_GROUP_NAME,PARAMETER_NAME,PARAMETER_VALUE,IS_SENSITIVE,IS_ACTIVE) VALUES (16020,1374,'pop6_hk_trans_sku_audits_group','validation','1-1-1',FALSE,TRUE);</v>
      </c>
    </row>
    <row r="15707" spans="1:10" ht="15" hidden="1" customHeight="1">
      <c r="A15707" s="157" t="s">
        <v>36</v>
      </c>
      <c r="B15707" s="457">
        <v>16021</v>
      </c>
      <c r="C15707" s="379">
        <v>1374</v>
      </c>
      <c r="D15707" s="223" t="s">
        <v>13214</v>
      </c>
      <c r="E15707" s="425" t="s">
        <v>2856</v>
      </c>
      <c r="F15707" s="380" t="s">
        <v>10870</v>
      </c>
      <c r="G15707" s="146" t="b">
        <v>0</v>
      </c>
      <c r="H15707" s="146" t="b">
        <v>1</v>
      </c>
      <c r="J15707" t="str">
        <f>"INSERT INTO PARAMETERS (PARAMETER_ID, PARAMETER_GROUP_ID,PARAMETER_GROUP_NAME,PARAMETER_NAME,PARAMETER_VALUE,IS_SENSITIVE,IS_ACTIVE) VALUES ("&amp;B15707&amp;","&amp;C15707&amp;",'"&amp;D15707&amp;"','"&amp;E15707&amp;"','"&amp;SUBSTITUTE(F15707,"'","''")&amp;"',"&amp;G15707&amp;","&amp;H15707&amp;");"</f>
        <v>INSERT INTO PARAMETERS (PARAMETER_ID, PARAMETER_GROUP_ID,PARAMETER_GROUP_NAME,PARAMETER_NAME,PARAMETER_VALUE,IS_SENSITIVE,IS_ACTIVE) VALUES (16021,1374,'pop6_hk_trans_sku_audits_group','index','pre',FALSE,TRUE);</v>
      </c>
    </row>
    <row r="15708" spans="1:10" ht="15" hidden="1" customHeight="1">
      <c r="A15708" s="157" t="s">
        <v>36</v>
      </c>
      <c r="B15708" s="457">
        <v>16022</v>
      </c>
      <c r="C15708" s="379">
        <v>1374</v>
      </c>
      <c r="D15708" s="223" t="s">
        <v>13214</v>
      </c>
      <c r="E15708" s="425" t="s">
        <v>2859</v>
      </c>
      <c r="F15708" s="380" t="s">
        <v>3130</v>
      </c>
      <c r="G15708" s="146" t="b">
        <v>0</v>
      </c>
      <c r="H15708" s="146" t="b">
        <v>1</v>
      </c>
      <c r="J15708" t="str">
        <f>"INSERT INTO PARAMETERS (PARAMETER_ID, PARAMETER_GROUP_ID,PARAMETER_GROUP_NAME,PARAMETER_NAME,PARAMETER_VALUE,IS_SENSITIVE,IS_ACTIVE) VALUES ("&amp;B15708&amp;","&amp;C15708&amp;",'"&amp;D15708&amp;"','"&amp;E15708&amp;"','"&amp;SUBSTITUTE(F15708,"'","''")&amp;"',"&amp;G15708&amp;","&amp;H15708&amp;");"</f>
        <v>INSERT INTO PARAMETERS (PARAMETER_ID, PARAMETER_GROUP_ID,PARAMETER_GROUP_NAME,PARAMETER_NAME,PARAMETER_VALUE,IS_SENSITIVE,IS_ACTIVE) VALUES (16022,1374,'pop6_hk_trans_sku_audits_group','source_extn','csv',FALSE,TRUE);</v>
      </c>
    </row>
    <row r="15709" spans="1:10" ht="15" hidden="1" customHeight="1">
      <c r="A15709" s="157" t="s">
        <v>36</v>
      </c>
      <c r="B15709" s="457">
        <v>16023</v>
      </c>
      <c r="C15709" s="379">
        <v>1374</v>
      </c>
      <c r="D15709" s="223" t="s">
        <v>13214</v>
      </c>
      <c r="E15709" s="425" t="s">
        <v>2861</v>
      </c>
      <c r="F15709" s="380">
        <v>0</v>
      </c>
      <c r="G15709" s="146" t="b">
        <v>0</v>
      </c>
      <c r="H15709" s="146" t="b">
        <v>1</v>
      </c>
      <c r="J15709" t="str">
        <f>"INSERT INTO PARAMETERS (PARAMETER_ID, PARAMETER_GROUP_ID,PARAMETER_GROUP_NAME,PARAMETER_NAME,PARAMETER_VALUE,IS_SENSITIVE,IS_ACTIVE) VALUES ("&amp;B15709&amp;","&amp;C15709&amp;",'"&amp;D15709&amp;"','"&amp;E15709&amp;"','"&amp;SUBSTITUTE(F15709,"'","''")&amp;"',"&amp;G15709&amp;","&amp;H15709&amp;");"</f>
        <v>INSERT INTO PARAMETERS (PARAMETER_ID, PARAMETER_GROUP_ID,PARAMETER_GROUP_NAME,PARAMETER_NAME,PARAMETER_VALUE,IS_SENSITIVE,IS_ACTIVE) VALUES (16023,1374,'pop6_hk_trans_sku_audits_group','file_header_row_num','0',FALSE,TRUE);</v>
      </c>
    </row>
    <row r="15710" spans="1:10" ht="15" hidden="1" customHeight="1">
      <c r="A15710" s="157" t="s">
        <v>36</v>
      </c>
      <c r="B15710" s="457">
        <v>16024</v>
      </c>
      <c r="C15710" s="379">
        <v>1374</v>
      </c>
      <c r="D15710" s="223" t="s">
        <v>13214</v>
      </c>
      <c r="E15710" s="425" t="s">
        <v>2863</v>
      </c>
      <c r="F15710" s="380" t="s">
        <v>2821</v>
      </c>
      <c r="G15710" s="146" t="b">
        <v>0</v>
      </c>
      <c r="H15710" s="146" t="b">
        <v>1</v>
      </c>
      <c r="J15710" t="str">
        <f>"INSERT INTO PARAMETERS (PARAMETER_ID, PARAMETER_GROUP_ID,PARAMETER_GROUP_NAME,PARAMETER_NAME,PARAMETER_VALUE,IS_SENSITIVE,IS_ACTIVE) VALUES ("&amp;B15710&amp;","&amp;C15710&amp;",'"&amp;D15710&amp;"','"&amp;E15710&amp;"','"&amp;SUBSTITUTE(F15710,"'","''")&amp;"',"&amp;G15710&amp;","&amp;H15710&amp;");"</f>
        <v>INSERT INTO PARAMETERS (PARAMETER_ID, PARAMETER_GROUP_ID,PARAMETER_GROUP_NAME,PARAMETER_NAME,PARAMETER_VALUE,IS_SENSITIVE,IS_ACTIVE) VALUES (16024,1374,'pop6_hk_trans_sku_audits_group','is_truncate','Y',FALSE,TRUE);</v>
      </c>
    </row>
    <row r="15711" spans="1:10" ht="15" hidden="1" customHeight="1">
      <c r="A15711" s="157" t="s">
        <v>36</v>
      </c>
      <c r="B15711" s="457">
        <v>16025</v>
      </c>
      <c r="C15711" s="379">
        <v>1374</v>
      </c>
      <c r="D15711" s="223" t="s">
        <v>13214</v>
      </c>
      <c r="E15711" s="425" t="s">
        <v>2820</v>
      </c>
      <c r="F15711" s="380" t="s">
        <v>2821</v>
      </c>
      <c r="G15711" s="146" t="b">
        <v>0</v>
      </c>
      <c r="H15711" s="146" t="b">
        <v>1</v>
      </c>
      <c r="J15711" t="str">
        <f>"INSERT INTO PARAMETERS (PARAMETER_ID, PARAMETER_GROUP_ID,PARAMETER_GROUP_NAME,PARAMETER_NAME,PARAMETER_VALUE,IS_SENSITIVE,IS_ACTIVE) VALUES ("&amp;B15711&amp;","&amp;C15711&amp;",'"&amp;D15711&amp;"','"&amp;E15711&amp;"','"&amp;SUBSTITUTE(F15711,"'","''")&amp;"',"&amp;G15711&amp;","&amp;H15711&amp;");"</f>
        <v>INSERT INTO PARAMETERS (PARAMETER_ID, PARAMETER_GROUP_ID,PARAMETER_GROUP_NAME,PARAMETER_NAME,PARAMETER_VALUE,IS_SENSITIVE,IS_ACTIVE) VALUES (16025,1374,'pop6_hk_trans_sku_audits_group','trigger_mail','Y',FALSE,TRUE);</v>
      </c>
    </row>
    <row r="15712" spans="1:10" ht="15" hidden="1" customHeight="1">
      <c r="A15712" s="157" t="s">
        <v>36</v>
      </c>
      <c r="B15712" s="457">
        <v>16026</v>
      </c>
      <c r="C15712" s="379">
        <v>1374</v>
      </c>
      <c r="D15712" s="223" t="s">
        <v>13214</v>
      </c>
      <c r="E15712" s="425" t="s">
        <v>2831</v>
      </c>
      <c r="F15712" s="380" t="s">
        <v>2821</v>
      </c>
      <c r="G15712" s="146" t="b">
        <v>0</v>
      </c>
      <c r="H15712" s="146" t="b">
        <v>1</v>
      </c>
      <c r="J15712" t="str">
        <f>"INSERT INTO PARAMETERS (PARAMETER_ID, PARAMETER_GROUP_ID,PARAMETER_GROUP_NAME,PARAMETER_NAME,PARAMETER_VALUE,IS_SENSITIVE,IS_ACTIVE) VALUES ("&amp;B15712&amp;","&amp;C15712&amp;",'"&amp;D15712&amp;"','"&amp;E15712&amp;"','"&amp;SUBSTITUTE(F15712,"'","''")&amp;"',"&amp;G15712&amp;","&amp;H15712&amp;");"</f>
        <v>INSERT INTO PARAMETERS (PARAMETER_ID, PARAMETER_GROUP_ID,PARAMETER_GROUP_NAME,PARAMETER_NAME,PARAMETER_VALUE,IS_SENSITIVE,IS_ACTIVE) VALUES (16026,1374,'pop6_hk_trans_sku_audits_group','business_mail_trigger','Y',FALSE,TRUE);</v>
      </c>
    </row>
    <row r="15713" spans="1:10" ht="15" hidden="1" customHeight="1">
      <c r="A15713" s="157" t="s">
        <v>36</v>
      </c>
      <c r="B15713" s="457">
        <v>16027</v>
      </c>
      <c r="C15713" s="379">
        <v>1375</v>
      </c>
      <c r="D15713" s="223" t="s">
        <v>13217</v>
      </c>
      <c r="E15713" s="425" t="s">
        <v>2817</v>
      </c>
      <c r="F15713" s="380" t="s">
        <v>13218</v>
      </c>
      <c r="G15713" s="146" t="b">
        <v>0</v>
      </c>
      <c r="H15713" s="146" t="b">
        <v>1</v>
      </c>
      <c r="J15713" t="str">
        <f>"INSERT INTO PARAMETERS (PARAMETER_ID, PARAMETER_GROUP_ID,PARAMETER_GROUP_NAME,PARAMETER_NAME,PARAMETER_VALUE,IS_SENSITIVE,IS_ACTIVE) VALUES ("&amp;B15713&amp;","&amp;C15713&amp;",'"&amp;D15713&amp;"','"&amp;E15713&amp;"','"&amp;SUBSTITUTE(F15713,"'","''")&amp;"',"&amp;G15713&amp;","&amp;H15713&amp;");"</f>
        <v>INSERT INTO PARAMETERS (PARAMETER_ID, PARAMETER_GROUP_ID,PARAMETER_GROUP_NAME,PARAMETER_NAME,PARAMETER_VALUE,IS_SENSITIVE,IS_ACTIVE) VALUES (16027,1375,'pop6_hk_trans_displays_group','val_file_header','Visit_ID,Display_Plan_ID,Display_Type,Display_Code,Display_Name,Start_Date,End_Date,Checklist_Method,Display_Number,Product_Attribute_ID,Product_Attribute,Product_Attribute_Value_ID,Product_Attribute_Value,Comments,Field_ID,Field_Code,Field_Label,Field_Type,Dependent_On_Field_ID,Response',FALSE,TRUE);</v>
      </c>
    </row>
    <row r="15714" spans="1:10" ht="15" hidden="1" customHeight="1">
      <c r="A15714" s="157" t="s">
        <v>36</v>
      </c>
      <c r="B15714" s="457">
        <v>16028</v>
      </c>
      <c r="C15714" s="379">
        <v>1375</v>
      </c>
      <c r="D15714" s="223" t="s">
        <v>13217</v>
      </c>
      <c r="E15714" s="425" t="s">
        <v>2823</v>
      </c>
      <c r="F15714" s="380" t="s">
        <v>13189</v>
      </c>
      <c r="G15714" s="146" t="b">
        <v>0</v>
      </c>
      <c r="H15714" s="146" t="b">
        <v>1</v>
      </c>
      <c r="J15714" t="str">
        <f>"INSERT INTO PARAMETERS (PARAMETER_ID, PARAMETER_GROUP_ID,PARAMETER_GROUP_NAME,PARAMETER_NAME,PARAMETER_VALUE,IS_SENSITIVE,IS_ACTIVE) VALUES ("&amp;B15714&amp;","&amp;C15714&amp;",'"&amp;D15714&amp;"','"&amp;E15714&amp;"','"&amp;SUBSTITUTE(F15714,"'","''")&amp;"',"&amp;G15714&amp;","&amp;H15714&amp;");"</f>
        <v>INSERT INTO PARAMETERS (PARAMETER_ID, PARAMETER_GROUP_ID,PARAMETER_GROUP_NAME,PARAMETER_NAME,PARAMETER_VALUE,IS_SENSITIVE,IS_ACTIVE) VALUES (16028,1375,'pop6_hk_trans_displays_group','file_spec','displays',FALSE,TRUE);</v>
      </c>
    </row>
    <row r="15715" spans="1:10" ht="15" hidden="1" customHeight="1">
      <c r="A15715" s="157" t="s">
        <v>36</v>
      </c>
      <c r="B15715" s="457">
        <v>16029</v>
      </c>
      <c r="C15715" s="379">
        <v>1375</v>
      </c>
      <c r="D15715" s="223" t="s">
        <v>13217</v>
      </c>
      <c r="E15715" s="425" t="s">
        <v>2826</v>
      </c>
      <c r="F15715" s="380" t="s">
        <v>13189</v>
      </c>
      <c r="G15715" s="146" t="b">
        <v>0</v>
      </c>
      <c r="H15715" s="146" t="b">
        <v>1</v>
      </c>
      <c r="J15715" t="str">
        <f>"INSERT INTO PARAMETERS (PARAMETER_ID, PARAMETER_GROUP_ID,PARAMETER_GROUP_NAME,PARAMETER_NAME,PARAMETER_VALUE,IS_SENSITIVE,IS_ACTIVE) VALUES ("&amp;B15715&amp;","&amp;C15715&amp;",'"&amp;D15715&amp;"','"&amp;E15715&amp;"','"&amp;SUBSTITUTE(F15715,"'","''")&amp;"',"&amp;G15715&amp;","&amp;H15715&amp;");"</f>
        <v>INSERT INTO PARAMETERS (PARAMETER_ID, PARAMETER_GROUP_ID,PARAMETER_GROUP_NAME,PARAMETER_NAME,PARAMETER_VALUE,IS_SENSITIVE,IS_ACTIVE) VALUES (16029,1375,'pop6_hk_trans_displays_group','val_file_name','displays',FALSE,TRUE);</v>
      </c>
    </row>
    <row r="15716" spans="1:10" ht="15" hidden="1" customHeight="1">
      <c r="A15716" s="157" t="s">
        <v>36</v>
      </c>
      <c r="B15716" s="457">
        <v>16030</v>
      </c>
      <c r="C15716" s="379">
        <v>1375</v>
      </c>
      <c r="D15716" s="223" t="s">
        <v>13217</v>
      </c>
      <c r="E15716" s="425" t="s">
        <v>2828</v>
      </c>
      <c r="F15716" s="380" t="s">
        <v>3130</v>
      </c>
      <c r="G15716" s="146" t="b">
        <v>0</v>
      </c>
      <c r="H15716" s="146" t="b">
        <v>1</v>
      </c>
      <c r="J15716" t="str">
        <f>"INSERT INTO PARAMETERS (PARAMETER_ID, PARAMETER_GROUP_ID,PARAMETER_GROUP_NAME,PARAMETER_NAME,PARAMETER_VALUE,IS_SENSITIVE,IS_ACTIVE) VALUES ("&amp;B15716&amp;","&amp;C15716&amp;",'"&amp;D15716&amp;"','"&amp;E15716&amp;"','"&amp;SUBSTITUTE(F15716,"'","''")&amp;"',"&amp;G15716&amp;","&amp;H15716&amp;");"</f>
        <v>INSERT INTO PARAMETERS (PARAMETER_ID, PARAMETER_GROUP_ID,PARAMETER_GROUP_NAME,PARAMETER_NAME,PARAMETER_VALUE,IS_SENSITIVE,IS_ACTIVE) VALUES (16030,1375,'pop6_hk_trans_displays_group','val_file_extn','csv',FALSE,TRUE);</v>
      </c>
    </row>
    <row r="15717" spans="1:10" ht="15" hidden="1" customHeight="1">
      <c r="A15717" s="157" t="s">
        <v>36</v>
      </c>
      <c r="B15717" s="457">
        <v>16031</v>
      </c>
      <c r="C15717" s="379">
        <v>1375</v>
      </c>
      <c r="D15717" s="223" t="s">
        <v>13217</v>
      </c>
      <c r="E15717" s="425" t="s">
        <v>2833</v>
      </c>
      <c r="F15717" s="13" t="s">
        <v>2834</v>
      </c>
      <c r="G15717" s="146" t="b">
        <v>0</v>
      </c>
      <c r="H15717" s="146" t="b">
        <v>1</v>
      </c>
      <c r="J15717" t="str">
        <f>"INSERT INTO PARAMETERS (PARAMETER_ID, PARAMETER_GROUP_ID,PARAMETER_GROUP_NAME,PARAMETER_NAME,PARAMETER_VALUE,IS_SENSITIVE,IS_ACTIVE) VALUES ("&amp;B15717&amp;","&amp;C15717&amp;",'"&amp;D15717&amp;"','"&amp;E15717&amp;"','"&amp;SUBSTITUTE(F15717,"'","''")&amp;"',"&amp;G15717&amp;","&amp;H15717&amp;");"</f>
        <v>INSERT INTO PARAMETERS (PARAMETER_ID, PARAMETER_GROUP_ID,PARAMETER_GROUP_NAME,PARAMETER_NAME,PARAMETER_VALUE,IS_SENSITIVE,IS_ACTIVE) VALUES (16031,1375,'pop6_hk_trans_displays_group','load_method','sp',FALSE,TRUE);</v>
      </c>
    </row>
    <row r="15718" spans="1:10" ht="15" hidden="1" customHeight="1">
      <c r="A15718" s="157" t="s">
        <v>36</v>
      </c>
      <c r="B15718" s="457">
        <v>16032</v>
      </c>
      <c r="C15718" s="379">
        <v>1375</v>
      </c>
      <c r="D15718" s="223" t="s">
        <v>13217</v>
      </c>
      <c r="E15718" s="425" t="s">
        <v>2836</v>
      </c>
      <c r="F15718" s="380" t="s">
        <v>13197</v>
      </c>
      <c r="G15718" s="146" t="b">
        <v>0</v>
      </c>
      <c r="H15718" s="146" t="b">
        <v>1</v>
      </c>
      <c r="J15718" t="str">
        <f>"INSERT INTO PARAMETERS (PARAMETER_ID, PARAMETER_GROUP_ID,PARAMETER_GROUP_NAME,PARAMETER_NAME,PARAMETER_VALUE,IS_SENSITIVE,IS_ACTIVE) VALUES ("&amp;B15718&amp;","&amp;C15718&amp;",'"&amp;D15718&amp;"','"&amp;E15718&amp;"','"&amp;SUBSTITUTE(F15718,"'","''")&amp;"',"&amp;G15718&amp;","&amp;H15718&amp;");"</f>
        <v>INSERT INTO PARAMETERS (PARAMETER_ID, PARAMETER_GROUP_ID,PARAMETER_GROUP_NAME,PARAMETER_NAME,PARAMETER_VALUE,IS_SENSITIVE,IS_ACTIVE) VALUES (16032,1375,'pop6_hk_trans_displays_group','sp_name','NTASDL_RAW.Pop6_hk_trans_PREPROCESSING',FALSE,TRUE);</v>
      </c>
    </row>
    <row r="15719" spans="1:10" ht="15" hidden="1" customHeight="1">
      <c r="A15719" s="157" t="s">
        <v>36</v>
      </c>
      <c r="B15719" s="457">
        <v>16033</v>
      </c>
      <c r="C15719" s="379">
        <v>1375</v>
      </c>
      <c r="D15719" s="223" t="s">
        <v>13217</v>
      </c>
      <c r="E15719" s="425" t="s">
        <v>2839</v>
      </c>
      <c r="F15719" s="380">
        <v>0</v>
      </c>
      <c r="G15719" s="146" t="b">
        <v>0</v>
      </c>
      <c r="H15719" s="146" t="b">
        <v>1</v>
      </c>
      <c r="J15719" t="str">
        <f>"INSERT INTO PARAMETERS (PARAMETER_ID, PARAMETER_GROUP_ID,PARAMETER_GROUP_NAME,PARAMETER_NAME,PARAMETER_VALUE,IS_SENSITIVE,IS_ACTIVE) VALUES ("&amp;B15719&amp;","&amp;C15719&amp;",'"&amp;D15719&amp;"','"&amp;E15719&amp;"','"&amp;SUBSTITUTE(F15719,"'","''")&amp;"',"&amp;G15719&amp;","&amp;H15719&amp;");"</f>
        <v>INSERT INTO PARAMETERS (PARAMETER_ID, PARAMETER_GROUP_ID,PARAMETER_GROUP_NAME,PARAMETER_NAME,PARAMETER_VALUE,IS_SENSITIVE,IS_ACTIVE) VALUES (16033,1375,'pop6_hk_trans_displays_group','sheet_index','0',FALSE,TRUE);</v>
      </c>
    </row>
    <row r="15720" spans="1:10" ht="15" hidden="1" customHeight="1">
      <c r="A15720" s="157" t="s">
        <v>36</v>
      </c>
      <c r="B15720" s="457">
        <v>16034</v>
      </c>
      <c r="C15720" s="379">
        <v>1375</v>
      </c>
      <c r="D15720" s="223" t="s">
        <v>13217</v>
      </c>
      <c r="E15720" s="425" t="s">
        <v>2841</v>
      </c>
      <c r="F15720" s="146" t="s">
        <v>13190</v>
      </c>
      <c r="G15720" s="146" t="b">
        <v>0</v>
      </c>
      <c r="H15720" s="146" t="b">
        <v>1</v>
      </c>
      <c r="J15720" t="str">
        <f>"INSERT INTO PARAMETERS (PARAMETER_ID, PARAMETER_GROUP_ID,PARAMETER_GROUP_NAME,PARAMETER_NAME,PARAMETER_VALUE,IS_SENSITIVE,IS_ACTIVE) VALUES ("&amp;B15720&amp;","&amp;C15720&amp;",'"&amp;D15720&amp;"','"&amp;E15720&amp;"','"&amp;SUBSTITUTE(F15720,"'","''")&amp;"',"&amp;G15720&amp;","&amp;H15720&amp;");"</f>
        <v>INSERT INTO PARAMETERS (PARAMETER_ID, PARAMETER_GROUP_ID,PARAMETER_GROUP_NAME,PARAMETER_NAME,PARAMETER_VALUE,IS_SENSITIVE,IS_ACTIVE) VALUES (16034,1375,'pop6_hk_trans_displays_group','folder_path','pop6/transaction/displaydata/',FALSE,TRUE);</v>
      </c>
    </row>
    <row r="15721" spans="1:10" ht="15" hidden="1" customHeight="1">
      <c r="A15721" s="157" t="s">
        <v>36</v>
      </c>
      <c r="B15721" s="457">
        <v>16035</v>
      </c>
      <c r="C15721" s="379">
        <v>1375</v>
      </c>
      <c r="D15721" s="223" t="s">
        <v>13217</v>
      </c>
      <c r="E15721" s="425" t="s">
        <v>2844</v>
      </c>
      <c r="F15721" s="380" t="s">
        <v>13219</v>
      </c>
      <c r="G15721" s="146" t="b">
        <v>0</v>
      </c>
      <c r="H15721" s="146" t="b">
        <v>1</v>
      </c>
      <c r="J15721" t="str">
        <f>"INSERT INTO PARAMETERS (PARAMETER_ID, PARAMETER_GROUP_ID,PARAMETER_GROUP_NAME,PARAMETER_NAME,PARAMETER_VALUE,IS_SENSITIVE,IS_ACTIVE) VALUES ("&amp;B15721&amp;","&amp;C15721&amp;",'"&amp;D15721&amp;"','"&amp;E15721&amp;"','"&amp;SUBSTITUTE(F15721,"'","''")&amp;"',"&amp;G15721&amp;","&amp;H15721&amp;");"</f>
        <v>INSERT INTO PARAMETERS (PARAMETER_ID, PARAMETER_GROUP_ID,PARAMETER_GROUP_NAME,PARAMETER_NAME,PARAMETER_VALUE,IS_SENSITIVE,IS_ACTIVE) VALUES (16035,1375,'pop6_hk_trans_displays_group','target_table','sdl_pop6_hk_displays',FALSE,TRUE);</v>
      </c>
    </row>
    <row r="15722" spans="1:10" ht="15" hidden="1" customHeight="1">
      <c r="A15722" s="157" t="s">
        <v>36</v>
      </c>
      <c r="B15722" s="457">
        <v>16036</v>
      </c>
      <c r="C15722" s="379">
        <v>1375</v>
      </c>
      <c r="D15722" s="223" t="s">
        <v>13217</v>
      </c>
      <c r="E15722" s="425" t="s">
        <v>2847</v>
      </c>
      <c r="F15722" s="380" t="s">
        <v>11032</v>
      </c>
      <c r="G15722" s="146" t="b">
        <v>0</v>
      </c>
      <c r="H15722" s="146" t="b">
        <v>1</v>
      </c>
      <c r="J15722" t="str">
        <f>"INSERT INTO PARAMETERS (PARAMETER_ID, PARAMETER_GROUP_ID,PARAMETER_GROUP_NAME,PARAMETER_NAME,PARAMETER_VALUE,IS_SENSITIVE,IS_ACTIVE) VALUES ("&amp;B15722&amp;","&amp;C15722&amp;",'"&amp;D15722&amp;"','"&amp;E15722&amp;"','"&amp;SUBSTITUTE(F15722,"'","''")&amp;"',"&amp;G15722&amp;","&amp;H15722&amp;");"</f>
        <v>INSERT INTO PARAMETERS (PARAMETER_ID, PARAMETER_GROUP_ID,PARAMETER_GROUP_NAME,PARAMETER_NAME,PARAMETER_VALUE,IS_SENSITIVE,IS_ACTIVE) VALUES (16036,1375,'pop6_hk_trans_displays_group','container','hkg',FALSE,TRUE);</v>
      </c>
    </row>
    <row r="15723" spans="1:10" ht="15" hidden="1" customHeight="1">
      <c r="A15723" s="157" t="s">
        <v>36</v>
      </c>
      <c r="B15723" s="457">
        <v>16037</v>
      </c>
      <c r="C15723" s="379">
        <v>1375</v>
      </c>
      <c r="D15723" s="223" t="s">
        <v>13217</v>
      </c>
      <c r="E15723" s="425" t="s">
        <v>2850</v>
      </c>
      <c r="F15723" s="380" t="s">
        <v>10774</v>
      </c>
      <c r="G15723" s="146" t="b">
        <v>0</v>
      </c>
      <c r="H15723" s="146" t="b">
        <v>1</v>
      </c>
      <c r="J15723" t="str">
        <f>"INSERT INTO PARAMETERS (PARAMETER_ID, PARAMETER_GROUP_ID,PARAMETER_GROUP_NAME,PARAMETER_NAME,PARAMETER_VALUE,IS_SENSITIVE,IS_ACTIVE) VALUES ("&amp;B15723&amp;","&amp;C15723&amp;",'"&amp;D15723&amp;"','"&amp;E15723&amp;"','"&amp;SUBSTITUTE(F15723,"'","''")&amp;"',"&amp;G15723&amp;","&amp;H15723&amp;");"</f>
        <v>INSERT INTO PARAMETERS (PARAMETER_ID, PARAMETER_GROUP_ID,PARAMETER_GROUP_NAME,PARAMETER_NAME,PARAMETER_VALUE,IS_SENSITIVE,IS_ACTIVE) VALUES (16037,1375,'pop6_hk_trans_displays_group','target_schema','NTASDL_RAW',FALSE,TRUE);</v>
      </c>
    </row>
    <row r="15724" spans="1:10" ht="15" hidden="1" customHeight="1">
      <c r="A15724" s="157" t="s">
        <v>36</v>
      </c>
      <c r="B15724" s="457">
        <v>16038</v>
      </c>
      <c r="C15724" s="379">
        <v>1375</v>
      </c>
      <c r="D15724" s="223" t="s">
        <v>13217</v>
      </c>
      <c r="E15724" s="378" t="s">
        <v>2853</v>
      </c>
      <c r="F15724" s="513" t="s">
        <v>2992</v>
      </c>
      <c r="G15724" s="146" t="b">
        <v>0</v>
      </c>
      <c r="H15724" s="146" t="b">
        <v>1</v>
      </c>
      <c r="J15724" t="str">
        <f>"INSERT INTO PARAMETERS (PARAMETER_ID, PARAMETER_GROUP_ID,PARAMETER_GROUP_NAME,PARAMETER_NAME,PARAMETER_VALUE,IS_SENSITIVE,IS_ACTIVE) VALUES ("&amp;B15724&amp;","&amp;C15724&amp;",'"&amp;D15724&amp;"','"&amp;E15724&amp;"','"&amp;SUBSTITUTE(F15724,"'","''")&amp;"',"&amp;G15724&amp;","&amp;H15724&amp;");"</f>
        <v>INSERT INTO PARAMETERS (PARAMETER_ID, PARAMETER_GROUP_ID,PARAMETER_GROUP_NAME,PARAMETER_NAME,PARAMETER_VALUE,IS_SENSITIVE,IS_ACTIVE) VALUES (16038,1375,'pop6_hk_trans_displays_group','validation','1-1-1',FALSE,TRUE);</v>
      </c>
    </row>
    <row r="15725" spans="1:10" ht="15" hidden="1" customHeight="1">
      <c r="A15725" s="157" t="s">
        <v>36</v>
      </c>
      <c r="B15725" s="457">
        <v>16039</v>
      </c>
      <c r="C15725" s="379">
        <v>1375</v>
      </c>
      <c r="D15725" s="223" t="s">
        <v>13217</v>
      </c>
      <c r="E15725" s="425" t="s">
        <v>2856</v>
      </c>
      <c r="F15725" s="380" t="s">
        <v>10870</v>
      </c>
      <c r="G15725" s="146" t="b">
        <v>0</v>
      </c>
      <c r="H15725" s="146" t="b">
        <v>1</v>
      </c>
      <c r="J15725" t="str">
        <f>"INSERT INTO PARAMETERS (PARAMETER_ID, PARAMETER_GROUP_ID,PARAMETER_GROUP_NAME,PARAMETER_NAME,PARAMETER_VALUE,IS_SENSITIVE,IS_ACTIVE) VALUES ("&amp;B15725&amp;","&amp;C15725&amp;",'"&amp;D15725&amp;"','"&amp;E15725&amp;"','"&amp;SUBSTITUTE(F15725,"'","''")&amp;"',"&amp;G15725&amp;","&amp;H15725&amp;");"</f>
        <v>INSERT INTO PARAMETERS (PARAMETER_ID, PARAMETER_GROUP_ID,PARAMETER_GROUP_NAME,PARAMETER_NAME,PARAMETER_VALUE,IS_SENSITIVE,IS_ACTIVE) VALUES (16039,1375,'pop6_hk_trans_displays_group','index','pre',FALSE,TRUE);</v>
      </c>
    </row>
    <row r="15726" spans="1:10" ht="15" hidden="1" customHeight="1">
      <c r="A15726" s="157" t="s">
        <v>36</v>
      </c>
      <c r="B15726" s="457">
        <v>16040</v>
      </c>
      <c r="C15726" s="379">
        <v>1375</v>
      </c>
      <c r="D15726" s="223" t="s">
        <v>13217</v>
      </c>
      <c r="E15726" s="425" t="s">
        <v>2859</v>
      </c>
      <c r="F15726" s="380" t="s">
        <v>3130</v>
      </c>
      <c r="G15726" s="146" t="b">
        <v>0</v>
      </c>
      <c r="H15726" s="146" t="b">
        <v>1</v>
      </c>
      <c r="J15726" t="str">
        <f>"INSERT INTO PARAMETERS (PARAMETER_ID, PARAMETER_GROUP_ID,PARAMETER_GROUP_NAME,PARAMETER_NAME,PARAMETER_VALUE,IS_SENSITIVE,IS_ACTIVE) VALUES ("&amp;B15726&amp;","&amp;C15726&amp;",'"&amp;D15726&amp;"','"&amp;E15726&amp;"','"&amp;SUBSTITUTE(F15726,"'","''")&amp;"',"&amp;G15726&amp;","&amp;H15726&amp;");"</f>
        <v>INSERT INTO PARAMETERS (PARAMETER_ID, PARAMETER_GROUP_ID,PARAMETER_GROUP_NAME,PARAMETER_NAME,PARAMETER_VALUE,IS_SENSITIVE,IS_ACTIVE) VALUES (16040,1375,'pop6_hk_trans_displays_group','source_extn','csv',FALSE,TRUE);</v>
      </c>
    </row>
    <row r="15727" spans="1:10" ht="15" hidden="1" customHeight="1">
      <c r="A15727" s="157" t="s">
        <v>36</v>
      </c>
      <c r="B15727" s="457">
        <v>16041</v>
      </c>
      <c r="C15727" s="379">
        <v>1375</v>
      </c>
      <c r="D15727" s="223" t="s">
        <v>13217</v>
      </c>
      <c r="E15727" s="425" t="s">
        <v>2861</v>
      </c>
      <c r="F15727" s="380">
        <v>0</v>
      </c>
      <c r="G15727" s="146" t="b">
        <v>0</v>
      </c>
      <c r="H15727" s="146" t="b">
        <v>1</v>
      </c>
      <c r="J15727" t="str">
        <f>"INSERT INTO PARAMETERS (PARAMETER_ID, PARAMETER_GROUP_ID,PARAMETER_GROUP_NAME,PARAMETER_NAME,PARAMETER_VALUE,IS_SENSITIVE,IS_ACTIVE) VALUES ("&amp;B15727&amp;","&amp;C15727&amp;",'"&amp;D15727&amp;"','"&amp;E15727&amp;"','"&amp;SUBSTITUTE(F15727,"'","''")&amp;"',"&amp;G15727&amp;","&amp;H15727&amp;");"</f>
        <v>INSERT INTO PARAMETERS (PARAMETER_ID, PARAMETER_GROUP_ID,PARAMETER_GROUP_NAME,PARAMETER_NAME,PARAMETER_VALUE,IS_SENSITIVE,IS_ACTIVE) VALUES (16041,1375,'pop6_hk_trans_displays_group','file_header_row_num','0',FALSE,TRUE);</v>
      </c>
    </row>
    <row r="15728" spans="1:10" ht="15" hidden="1" customHeight="1">
      <c r="A15728" s="157" t="s">
        <v>36</v>
      </c>
      <c r="B15728" s="457">
        <v>16042</v>
      </c>
      <c r="C15728" s="379">
        <v>1375</v>
      </c>
      <c r="D15728" s="223" t="s">
        <v>13217</v>
      </c>
      <c r="E15728" s="425" t="s">
        <v>2863</v>
      </c>
      <c r="F15728" s="380" t="s">
        <v>2821</v>
      </c>
      <c r="G15728" s="146" t="b">
        <v>0</v>
      </c>
      <c r="H15728" s="146" t="b">
        <v>1</v>
      </c>
      <c r="J15728" t="str">
        <f>"INSERT INTO PARAMETERS (PARAMETER_ID, PARAMETER_GROUP_ID,PARAMETER_GROUP_NAME,PARAMETER_NAME,PARAMETER_VALUE,IS_SENSITIVE,IS_ACTIVE) VALUES ("&amp;B15728&amp;","&amp;C15728&amp;",'"&amp;D15728&amp;"','"&amp;E15728&amp;"','"&amp;SUBSTITUTE(F15728,"'","''")&amp;"',"&amp;G15728&amp;","&amp;H15728&amp;");"</f>
        <v>INSERT INTO PARAMETERS (PARAMETER_ID, PARAMETER_GROUP_ID,PARAMETER_GROUP_NAME,PARAMETER_NAME,PARAMETER_VALUE,IS_SENSITIVE,IS_ACTIVE) VALUES (16042,1375,'pop6_hk_trans_displays_group','is_truncate','Y',FALSE,TRUE);</v>
      </c>
    </row>
    <row r="15729" spans="1:10" ht="15" hidden="1" customHeight="1">
      <c r="A15729" s="157" t="s">
        <v>36</v>
      </c>
      <c r="B15729" s="457">
        <v>16043</v>
      </c>
      <c r="C15729" s="379">
        <v>1375</v>
      </c>
      <c r="D15729" s="223" t="s">
        <v>13217</v>
      </c>
      <c r="E15729" s="425" t="s">
        <v>2820</v>
      </c>
      <c r="F15729" s="380" t="s">
        <v>2821</v>
      </c>
      <c r="G15729" s="146" t="b">
        <v>0</v>
      </c>
      <c r="H15729" s="146" t="b">
        <v>1</v>
      </c>
      <c r="J15729" t="str">
        <f>"INSERT INTO PARAMETERS (PARAMETER_ID, PARAMETER_GROUP_ID,PARAMETER_GROUP_NAME,PARAMETER_NAME,PARAMETER_VALUE,IS_SENSITIVE,IS_ACTIVE) VALUES ("&amp;B15729&amp;","&amp;C15729&amp;",'"&amp;D15729&amp;"','"&amp;E15729&amp;"','"&amp;SUBSTITUTE(F15729,"'","''")&amp;"',"&amp;G15729&amp;","&amp;H15729&amp;");"</f>
        <v>INSERT INTO PARAMETERS (PARAMETER_ID, PARAMETER_GROUP_ID,PARAMETER_GROUP_NAME,PARAMETER_NAME,PARAMETER_VALUE,IS_SENSITIVE,IS_ACTIVE) VALUES (16043,1375,'pop6_hk_trans_displays_group','trigger_mail','Y',FALSE,TRUE);</v>
      </c>
    </row>
    <row r="15730" spans="1:10" ht="15" hidden="1" customHeight="1">
      <c r="A15730" s="157" t="s">
        <v>36</v>
      </c>
      <c r="B15730" s="457">
        <v>16044</v>
      </c>
      <c r="C15730" s="379">
        <v>1375</v>
      </c>
      <c r="D15730" s="223" t="s">
        <v>13217</v>
      </c>
      <c r="E15730" s="425" t="s">
        <v>2831</v>
      </c>
      <c r="F15730" s="380" t="s">
        <v>2821</v>
      </c>
      <c r="G15730" s="146" t="b">
        <v>0</v>
      </c>
      <c r="H15730" s="146" t="b">
        <v>1</v>
      </c>
      <c r="J15730" t="str">
        <f>"INSERT INTO PARAMETERS (PARAMETER_ID, PARAMETER_GROUP_ID,PARAMETER_GROUP_NAME,PARAMETER_NAME,PARAMETER_VALUE,IS_SENSITIVE,IS_ACTIVE) VALUES ("&amp;B15730&amp;","&amp;C15730&amp;",'"&amp;D15730&amp;"','"&amp;E15730&amp;"','"&amp;SUBSTITUTE(F15730,"'","''")&amp;"',"&amp;G15730&amp;","&amp;H15730&amp;");"</f>
        <v>INSERT INTO PARAMETERS (PARAMETER_ID, PARAMETER_GROUP_ID,PARAMETER_GROUP_NAME,PARAMETER_NAME,PARAMETER_VALUE,IS_SENSITIVE,IS_ACTIVE) VALUES (16044,1375,'pop6_hk_trans_displays_group','business_mail_trigger','Y',FALSE,TRUE);</v>
      </c>
    </row>
    <row r="15731" spans="1:10" ht="15" hidden="1" customHeight="1">
      <c r="A15731" s="157" t="s">
        <v>36</v>
      </c>
      <c r="B15731" s="457">
        <v>16045</v>
      </c>
      <c r="C15731" s="379">
        <v>1376</v>
      </c>
      <c r="D15731" s="223" t="s">
        <v>13220</v>
      </c>
      <c r="E15731" s="425" t="s">
        <v>2817</v>
      </c>
      <c r="F15731" s="380" t="s">
        <v>13221</v>
      </c>
      <c r="G15731" s="146" t="b">
        <v>0</v>
      </c>
      <c r="H15731" s="146" t="b">
        <v>1</v>
      </c>
      <c r="J15731" t="str">
        <f>"INSERT INTO PARAMETERS (PARAMETER_ID, PARAMETER_GROUP_ID,PARAMETER_GROUP_NAME,PARAMETER_NAME,PARAMETER_VALUE,IS_SENSITIVE,IS_ACTIVE) VALUES ("&amp;B15731&amp;","&amp;C15731&amp;",'"&amp;D15731&amp;"','"&amp;E15731&amp;"','"&amp;SUBSTITUTE(F15731,"'","''")&amp;"',"&amp;G15731&amp;","&amp;H15731&amp;");"</f>
        <v>INSERT INTO PARAMETERS (PARAMETER_ID, PARAMETER_GROUP_ID,PARAMETER_GROUP_NAME,PARAMETER_NAME,PARAMETER_VALUE,IS_SENSITIVE,IS_ACTIVE) VALUES (16045,1376,'pop6_hk_trans_displays_plan_group','val_file_header','Display_Plan_ID,Status,Allocation_Method,POP_Code_or_POP_List_Code,Team,Display_Code,Display_Name,Required_Number_of_Displays,Start_Date,End_Date,Product_Attribute_ID,Product_Attribute,Product_Attribute_Value_ID,Product_Attribute_Value,Comments',FALSE,TRUE);</v>
      </c>
    </row>
    <row r="15732" spans="1:10" ht="15" hidden="1" customHeight="1">
      <c r="A15732" s="157" t="s">
        <v>36</v>
      </c>
      <c r="B15732" s="457">
        <v>16046</v>
      </c>
      <c r="C15732" s="379">
        <v>1376</v>
      </c>
      <c r="D15732" s="223" t="s">
        <v>13220</v>
      </c>
      <c r="E15732" s="425" t="s">
        <v>2823</v>
      </c>
      <c r="F15732" s="13" t="s">
        <v>13193</v>
      </c>
      <c r="G15732" s="146" t="b">
        <v>0</v>
      </c>
      <c r="H15732" s="146" t="b">
        <v>1</v>
      </c>
      <c r="J15732" t="str">
        <f>"INSERT INTO PARAMETERS (PARAMETER_ID, PARAMETER_GROUP_ID,PARAMETER_GROUP_NAME,PARAMETER_NAME,PARAMETER_VALUE,IS_SENSITIVE,IS_ACTIVE) VALUES ("&amp;B15732&amp;","&amp;C15732&amp;",'"&amp;D15732&amp;"','"&amp;E15732&amp;"','"&amp;SUBSTITUTE(F15732,"'","''")&amp;"',"&amp;G15732&amp;","&amp;H15732&amp;");"</f>
        <v>INSERT INTO PARAMETERS (PARAMETER_ID, PARAMETER_GROUP_ID,PARAMETER_GROUP_NAME,PARAMETER_NAME,PARAMETER_VALUE,IS_SENSITIVE,IS_ACTIVE) VALUES (16046,1376,'pop6_hk_trans_displays_plan_group','file_spec','display_plans',FALSE,TRUE);</v>
      </c>
    </row>
    <row r="15733" spans="1:10" ht="15" hidden="1" customHeight="1">
      <c r="A15733" s="157" t="s">
        <v>36</v>
      </c>
      <c r="B15733" s="457">
        <v>16047</v>
      </c>
      <c r="C15733" s="379">
        <v>1376</v>
      </c>
      <c r="D15733" s="223" t="s">
        <v>13220</v>
      </c>
      <c r="E15733" s="425" t="s">
        <v>2826</v>
      </c>
      <c r="F15733" s="380" t="s">
        <v>13193</v>
      </c>
      <c r="G15733" s="146" t="b">
        <v>0</v>
      </c>
      <c r="H15733" s="146" t="b">
        <v>1</v>
      </c>
      <c r="J15733" t="str">
        <f>"INSERT INTO PARAMETERS (PARAMETER_ID, PARAMETER_GROUP_ID,PARAMETER_GROUP_NAME,PARAMETER_NAME,PARAMETER_VALUE,IS_SENSITIVE,IS_ACTIVE) VALUES ("&amp;B15733&amp;","&amp;C15733&amp;",'"&amp;D15733&amp;"','"&amp;E15733&amp;"','"&amp;SUBSTITUTE(F15733,"'","''")&amp;"',"&amp;G15733&amp;","&amp;H15733&amp;");"</f>
        <v>INSERT INTO PARAMETERS (PARAMETER_ID, PARAMETER_GROUP_ID,PARAMETER_GROUP_NAME,PARAMETER_NAME,PARAMETER_VALUE,IS_SENSITIVE,IS_ACTIVE) VALUES (16047,1376,'pop6_hk_trans_displays_plan_group','val_file_name','display_plans',FALSE,TRUE);</v>
      </c>
    </row>
    <row r="15734" spans="1:10" ht="15" hidden="1" customHeight="1">
      <c r="A15734" s="157" t="s">
        <v>36</v>
      </c>
      <c r="B15734" s="457">
        <v>16048</v>
      </c>
      <c r="C15734" s="379">
        <v>1376</v>
      </c>
      <c r="D15734" s="223" t="s">
        <v>13220</v>
      </c>
      <c r="E15734" s="425" t="s">
        <v>2828</v>
      </c>
      <c r="F15734" s="380" t="s">
        <v>3130</v>
      </c>
      <c r="G15734" s="146" t="b">
        <v>0</v>
      </c>
      <c r="H15734" s="146" t="b">
        <v>1</v>
      </c>
      <c r="J15734" t="str">
        <f>"INSERT INTO PARAMETERS (PARAMETER_ID, PARAMETER_GROUP_ID,PARAMETER_GROUP_NAME,PARAMETER_NAME,PARAMETER_VALUE,IS_SENSITIVE,IS_ACTIVE) VALUES ("&amp;B15734&amp;","&amp;C15734&amp;",'"&amp;D15734&amp;"','"&amp;E15734&amp;"','"&amp;SUBSTITUTE(F15734,"'","''")&amp;"',"&amp;G15734&amp;","&amp;H15734&amp;");"</f>
        <v>INSERT INTO PARAMETERS (PARAMETER_ID, PARAMETER_GROUP_ID,PARAMETER_GROUP_NAME,PARAMETER_NAME,PARAMETER_VALUE,IS_SENSITIVE,IS_ACTIVE) VALUES (16048,1376,'pop6_hk_trans_displays_plan_group','val_file_extn','csv',FALSE,TRUE);</v>
      </c>
    </row>
    <row r="15735" spans="1:10" ht="15" hidden="1" customHeight="1">
      <c r="A15735" s="157" t="s">
        <v>36</v>
      </c>
      <c r="B15735" s="457">
        <v>16049</v>
      </c>
      <c r="C15735" s="379">
        <v>1376</v>
      </c>
      <c r="D15735" s="223" t="s">
        <v>13220</v>
      </c>
      <c r="E15735" s="425" t="s">
        <v>2833</v>
      </c>
      <c r="F15735" s="13" t="s">
        <v>2834</v>
      </c>
      <c r="G15735" s="146" t="b">
        <v>0</v>
      </c>
      <c r="H15735" s="146" t="b">
        <v>1</v>
      </c>
      <c r="J15735" t="str">
        <f>"INSERT INTO PARAMETERS (PARAMETER_ID, PARAMETER_GROUP_ID,PARAMETER_GROUP_NAME,PARAMETER_NAME,PARAMETER_VALUE,IS_SENSITIVE,IS_ACTIVE) VALUES ("&amp;B15735&amp;","&amp;C15735&amp;",'"&amp;D15735&amp;"','"&amp;E15735&amp;"','"&amp;SUBSTITUTE(F15735,"'","''")&amp;"',"&amp;G15735&amp;","&amp;H15735&amp;");"</f>
        <v>INSERT INTO PARAMETERS (PARAMETER_ID, PARAMETER_GROUP_ID,PARAMETER_GROUP_NAME,PARAMETER_NAME,PARAMETER_VALUE,IS_SENSITIVE,IS_ACTIVE) VALUES (16049,1376,'pop6_hk_trans_displays_plan_group','load_method','sp',FALSE,TRUE);</v>
      </c>
    </row>
    <row r="15736" spans="1:10" ht="15" hidden="1" customHeight="1">
      <c r="A15736" s="157" t="s">
        <v>36</v>
      </c>
      <c r="B15736" s="457">
        <v>16050</v>
      </c>
      <c r="C15736" s="379">
        <v>1376</v>
      </c>
      <c r="D15736" s="223" t="s">
        <v>13220</v>
      </c>
      <c r="E15736" s="425" t="s">
        <v>2836</v>
      </c>
      <c r="F15736" s="380" t="s">
        <v>13197</v>
      </c>
      <c r="G15736" s="146" t="b">
        <v>0</v>
      </c>
      <c r="H15736" s="146" t="b">
        <v>1</v>
      </c>
      <c r="J15736" t="str">
        <f>"INSERT INTO PARAMETERS (PARAMETER_ID, PARAMETER_GROUP_ID,PARAMETER_GROUP_NAME,PARAMETER_NAME,PARAMETER_VALUE,IS_SENSITIVE,IS_ACTIVE) VALUES ("&amp;B15736&amp;","&amp;C15736&amp;",'"&amp;D15736&amp;"','"&amp;E15736&amp;"','"&amp;SUBSTITUTE(F15736,"'","''")&amp;"',"&amp;G15736&amp;","&amp;H15736&amp;");"</f>
        <v>INSERT INTO PARAMETERS (PARAMETER_ID, PARAMETER_GROUP_ID,PARAMETER_GROUP_NAME,PARAMETER_NAME,PARAMETER_VALUE,IS_SENSITIVE,IS_ACTIVE) VALUES (16050,1376,'pop6_hk_trans_displays_plan_group','sp_name','NTASDL_RAW.Pop6_hk_trans_PREPROCESSING',FALSE,TRUE);</v>
      </c>
    </row>
    <row r="15737" spans="1:10" ht="15" hidden="1" customHeight="1">
      <c r="A15737" s="157" t="s">
        <v>36</v>
      </c>
      <c r="B15737" s="457">
        <v>16051</v>
      </c>
      <c r="C15737" s="379">
        <v>1376</v>
      </c>
      <c r="D15737" s="223" t="s">
        <v>13220</v>
      </c>
      <c r="E15737" s="425" t="s">
        <v>2839</v>
      </c>
      <c r="F15737" s="380">
        <v>0</v>
      </c>
      <c r="G15737" s="146" t="b">
        <v>0</v>
      </c>
      <c r="H15737" s="146" t="b">
        <v>1</v>
      </c>
      <c r="J15737" t="str">
        <f>"INSERT INTO PARAMETERS (PARAMETER_ID, PARAMETER_GROUP_ID,PARAMETER_GROUP_NAME,PARAMETER_NAME,PARAMETER_VALUE,IS_SENSITIVE,IS_ACTIVE) VALUES ("&amp;B15737&amp;","&amp;C15737&amp;",'"&amp;D15737&amp;"','"&amp;E15737&amp;"','"&amp;SUBSTITUTE(F15737,"'","''")&amp;"',"&amp;G15737&amp;","&amp;H15737&amp;");"</f>
        <v>INSERT INTO PARAMETERS (PARAMETER_ID, PARAMETER_GROUP_ID,PARAMETER_GROUP_NAME,PARAMETER_NAME,PARAMETER_VALUE,IS_SENSITIVE,IS_ACTIVE) VALUES (16051,1376,'pop6_hk_trans_displays_plan_group','sheet_index','0',FALSE,TRUE);</v>
      </c>
    </row>
    <row r="15738" spans="1:10" ht="15" hidden="1" customHeight="1">
      <c r="A15738" s="157" t="s">
        <v>36</v>
      </c>
      <c r="B15738" s="457">
        <v>16052</v>
      </c>
      <c r="C15738" s="379">
        <v>1376</v>
      </c>
      <c r="D15738" s="223" t="s">
        <v>13220</v>
      </c>
      <c r="E15738" s="425" t="s">
        <v>2841</v>
      </c>
      <c r="F15738" s="146" t="s">
        <v>13194</v>
      </c>
      <c r="G15738" s="146" t="b">
        <v>0</v>
      </c>
      <c r="H15738" s="146" t="b">
        <v>1</v>
      </c>
      <c r="J15738" t="str">
        <f>"INSERT INTO PARAMETERS (PARAMETER_ID, PARAMETER_GROUP_ID,PARAMETER_GROUP_NAME,PARAMETER_NAME,PARAMETER_VALUE,IS_SENSITIVE,IS_ACTIVE) VALUES ("&amp;B15738&amp;","&amp;C15738&amp;",'"&amp;D15738&amp;"','"&amp;E15738&amp;"','"&amp;SUBSTITUTE(F15738,"'","''")&amp;"',"&amp;G15738&amp;","&amp;H15738&amp;");"</f>
        <v>INSERT INTO PARAMETERS (PARAMETER_ID, PARAMETER_GROUP_ID,PARAMETER_GROUP_NAME,PARAMETER_NAME,PARAMETER_VALUE,IS_SENSITIVE,IS_ACTIVE) VALUES (16052,1376,'pop6_hk_trans_displays_plan_group','folder_path','pop6/transaction/displaydata/display_plans/',FALSE,TRUE);</v>
      </c>
    </row>
    <row r="15739" spans="1:10" ht="15" hidden="1" customHeight="1">
      <c r="A15739" s="157" t="s">
        <v>36</v>
      </c>
      <c r="B15739" s="457">
        <v>16053</v>
      </c>
      <c r="C15739" s="379">
        <v>1376</v>
      </c>
      <c r="D15739" s="223" t="s">
        <v>13220</v>
      </c>
      <c r="E15739" s="425" t="s">
        <v>2844</v>
      </c>
      <c r="F15739" s="380" t="s">
        <v>13222</v>
      </c>
      <c r="G15739" s="146" t="b">
        <v>0</v>
      </c>
      <c r="H15739" s="146" t="b">
        <v>1</v>
      </c>
      <c r="J15739" t="str">
        <f>"INSERT INTO PARAMETERS (PARAMETER_ID, PARAMETER_GROUP_ID,PARAMETER_GROUP_NAME,PARAMETER_NAME,PARAMETER_VALUE,IS_SENSITIVE,IS_ACTIVE) VALUES ("&amp;B15739&amp;","&amp;C15739&amp;",'"&amp;D15739&amp;"','"&amp;E15739&amp;"','"&amp;SUBSTITUTE(F15739,"'","''")&amp;"',"&amp;G15739&amp;","&amp;H15739&amp;");"</f>
        <v>INSERT INTO PARAMETERS (PARAMETER_ID, PARAMETER_GROUP_ID,PARAMETER_GROUP_NAME,PARAMETER_NAME,PARAMETER_VALUE,IS_SENSITIVE,IS_ACTIVE) VALUES (16053,1376,'pop6_hk_trans_displays_plan_group','target_table','sdl_pop6_hk_display_plans',FALSE,TRUE);</v>
      </c>
    </row>
    <row r="15740" spans="1:10" ht="15" hidden="1" customHeight="1">
      <c r="A15740" s="157" t="s">
        <v>36</v>
      </c>
      <c r="B15740" s="457">
        <v>16054</v>
      </c>
      <c r="C15740" s="379">
        <v>1376</v>
      </c>
      <c r="D15740" s="223" t="s">
        <v>13220</v>
      </c>
      <c r="E15740" s="425" t="s">
        <v>2847</v>
      </c>
      <c r="F15740" s="380" t="s">
        <v>11032</v>
      </c>
      <c r="G15740" s="146" t="b">
        <v>0</v>
      </c>
      <c r="H15740" s="146" t="b">
        <v>1</v>
      </c>
      <c r="J15740" t="str">
        <f>"INSERT INTO PARAMETERS (PARAMETER_ID, PARAMETER_GROUP_ID,PARAMETER_GROUP_NAME,PARAMETER_NAME,PARAMETER_VALUE,IS_SENSITIVE,IS_ACTIVE) VALUES ("&amp;B15740&amp;","&amp;C15740&amp;",'"&amp;D15740&amp;"','"&amp;E15740&amp;"','"&amp;SUBSTITUTE(F15740,"'","''")&amp;"',"&amp;G15740&amp;","&amp;H15740&amp;");"</f>
        <v>INSERT INTO PARAMETERS (PARAMETER_ID, PARAMETER_GROUP_ID,PARAMETER_GROUP_NAME,PARAMETER_NAME,PARAMETER_VALUE,IS_SENSITIVE,IS_ACTIVE) VALUES (16054,1376,'pop6_hk_trans_displays_plan_group','container','hkg',FALSE,TRUE);</v>
      </c>
    </row>
    <row r="15741" spans="1:10" ht="15" hidden="1" customHeight="1">
      <c r="A15741" s="157" t="s">
        <v>36</v>
      </c>
      <c r="B15741" s="457">
        <v>16055</v>
      </c>
      <c r="C15741" s="379">
        <v>1376</v>
      </c>
      <c r="D15741" s="223" t="s">
        <v>13220</v>
      </c>
      <c r="E15741" s="425" t="s">
        <v>2850</v>
      </c>
      <c r="F15741" s="380" t="s">
        <v>10774</v>
      </c>
      <c r="G15741" s="146" t="b">
        <v>0</v>
      </c>
      <c r="H15741" s="146" t="b">
        <v>1</v>
      </c>
      <c r="J15741" t="str">
        <f>"INSERT INTO PARAMETERS (PARAMETER_ID, PARAMETER_GROUP_ID,PARAMETER_GROUP_NAME,PARAMETER_NAME,PARAMETER_VALUE,IS_SENSITIVE,IS_ACTIVE) VALUES ("&amp;B15741&amp;","&amp;C15741&amp;",'"&amp;D15741&amp;"','"&amp;E15741&amp;"','"&amp;SUBSTITUTE(F15741,"'","''")&amp;"',"&amp;G15741&amp;","&amp;H15741&amp;");"</f>
        <v>INSERT INTO PARAMETERS (PARAMETER_ID, PARAMETER_GROUP_ID,PARAMETER_GROUP_NAME,PARAMETER_NAME,PARAMETER_VALUE,IS_SENSITIVE,IS_ACTIVE) VALUES (16055,1376,'pop6_hk_trans_displays_plan_group','target_schema','NTASDL_RAW',FALSE,TRUE);</v>
      </c>
    </row>
    <row r="15742" spans="1:10" ht="15" hidden="1" customHeight="1">
      <c r="A15742" s="157" t="s">
        <v>36</v>
      </c>
      <c r="B15742" s="457">
        <v>16056</v>
      </c>
      <c r="C15742" s="379">
        <v>1376</v>
      </c>
      <c r="D15742" s="223" t="s">
        <v>13220</v>
      </c>
      <c r="E15742" s="378" t="s">
        <v>2853</v>
      </c>
      <c r="F15742" s="513" t="s">
        <v>2992</v>
      </c>
      <c r="G15742" s="146" t="b">
        <v>0</v>
      </c>
      <c r="H15742" s="146" t="b">
        <v>1</v>
      </c>
      <c r="J15742" t="str">
        <f>"INSERT INTO PARAMETERS (PARAMETER_ID, PARAMETER_GROUP_ID,PARAMETER_GROUP_NAME,PARAMETER_NAME,PARAMETER_VALUE,IS_SENSITIVE,IS_ACTIVE) VALUES ("&amp;B15742&amp;","&amp;C15742&amp;",'"&amp;D15742&amp;"','"&amp;E15742&amp;"','"&amp;SUBSTITUTE(F15742,"'","''")&amp;"',"&amp;G15742&amp;","&amp;H15742&amp;");"</f>
        <v>INSERT INTO PARAMETERS (PARAMETER_ID, PARAMETER_GROUP_ID,PARAMETER_GROUP_NAME,PARAMETER_NAME,PARAMETER_VALUE,IS_SENSITIVE,IS_ACTIVE) VALUES (16056,1376,'pop6_hk_trans_displays_plan_group','validation','1-1-1',FALSE,TRUE);</v>
      </c>
    </row>
    <row r="15743" spans="1:10" ht="15" hidden="1" customHeight="1">
      <c r="A15743" s="157" t="s">
        <v>36</v>
      </c>
      <c r="B15743" s="457">
        <v>16057</v>
      </c>
      <c r="C15743" s="379">
        <v>1376</v>
      </c>
      <c r="D15743" s="223" t="s">
        <v>13220</v>
      </c>
      <c r="E15743" s="425" t="s">
        <v>2856</v>
      </c>
      <c r="F15743" s="380" t="s">
        <v>10870</v>
      </c>
      <c r="G15743" s="146" t="b">
        <v>0</v>
      </c>
      <c r="H15743" s="146" t="b">
        <v>1</v>
      </c>
      <c r="J15743" t="str">
        <f>"INSERT INTO PARAMETERS (PARAMETER_ID, PARAMETER_GROUP_ID,PARAMETER_GROUP_NAME,PARAMETER_NAME,PARAMETER_VALUE,IS_SENSITIVE,IS_ACTIVE) VALUES ("&amp;B15743&amp;","&amp;C15743&amp;",'"&amp;D15743&amp;"','"&amp;E15743&amp;"','"&amp;SUBSTITUTE(F15743,"'","''")&amp;"',"&amp;G15743&amp;","&amp;H15743&amp;");"</f>
        <v>INSERT INTO PARAMETERS (PARAMETER_ID, PARAMETER_GROUP_ID,PARAMETER_GROUP_NAME,PARAMETER_NAME,PARAMETER_VALUE,IS_SENSITIVE,IS_ACTIVE) VALUES (16057,1376,'pop6_hk_trans_displays_plan_group','index','pre',FALSE,TRUE);</v>
      </c>
    </row>
    <row r="15744" spans="1:10" ht="15" hidden="1" customHeight="1">
      <c r="A15744" s="157" t="s">
        <v>36</v>
      </c>
      <c r="B15744" s="457">
        <v>16058</v>
      </c>
      <c r="C15744" s="379">
        <v>1376</v>
      </c>
      <c r="D15744" s="223" t="s">
        <v>13220</v>
      </c>
      <c r="E15744" s="425" t="s">
        <v>2859</v>
      </c>
      <c r="F15744" s="380" t="s">
        <v>3130</v>
      </c>
      <c r="G15744" s="146" t="b">
        <v>0</v>
      </c>
      <c r="H15744" s="146" t="b">
        <v>1</v>
      </c>
      <c r="J15744" t="str">
        <f>"INSERT INTO PARAMETERS (PARAMETER_ID, PARAMETER_GROUP_ID,PARAMETER_GROUP_NAME,PARAMETER_NAME,PARAMETER_VALUE,IS_SENSITIVE,IS_ACTIVE) VALUES ("&amp;B15744&amp;","&amp;C15744&amp;",'"&amp;D15744&amp;"','"&amp;E15744&amp;"','"&amp;SUBSTITUTE(F15744,"'","''")&amp;"',"&amp;G15744&amp;","&amp;H15744&amp;");"</f>
        <v>INSERT INTO PARAMETERS (PARAMETER_ID, PARAMETER_GROUP_ID,PARAMETER_GROUP_NAME,PARAMETER_NAME,PARAMETER_VALUE,IS_SENSITIVE,IS_ACTIVE) VALUES (16058,1376,'pop6_hk_trans_displays_plan_group','source_extn','csv',FALSE,TRUE);</v>
      </c>
    </row>
    <row r="15745" spans="1:10" ht="15" hidden="1" customHeight="1">
      <c r="A15745" s="157" t="s">
        <v>36</v>
      </c>
      <c r="B15745" s="457">
        <v>16059</v>
      </c>
      <c r="C15745" s="379">
        <v>1376</v>
      </c>
      <c r="D15745" s="223" t="s">
        <v>13220</v>
      </c>
      <c r="E15745" s="425" t="s">
        <v>2861</v>
      </c>
      <c r="F15745" s="380">
        <v>0</v>
      </c>
      <c r="G15745" s="146" t="b">
        <v>0</v>
      </c>
      <c r="H15745" s="146" t="b">
        <v>1</v>
      </c>
      <c r="J15745" t="str">
        <f>"INSERT INTO PARAMETERS (PARAMETER_ID, PARAMETER_GROUP_ID,PARAMETER_GROUP_NAME,PARAMETER_NAME,PARAMETER_VALUE,IS_SENSITIVE,IS_ACTIVE) VALUES ("&amp;B15745&amp;","&amp;C15745&amp;",'"&amp;D15745&amp;"','"&amp;E15745&amp;"','"&amp;SUBSTITUTE(F15745,"'","''")&amp;"',"&amp;G15745&amp;","&amp;H15745&amp;");"</f>
        <v>INSERT INTO PARAMETERS (PARAMETER_ID, PARAMETER_GROUP_ID,PARAMETER_GROUP_NAME,PARAMETER_NAME,PARAMETER_VALUE,IS_SENSITIVE,IS_ACTIVE) VALUES (16059,1376,'pop6_hk_trans_displays_plan_group','file_header_row_num','0',FALSE,TRUE);</v>
      </c>
    </row>
    <row r="15746" spans="1:10" ht="15" hidden="1" customHeight="1">
      <c r="A15746" s="157" t="s">
        <v>36</v>
      </c>
      <c r="B15746" s="457">
        <v>16060</v>
      </c>
      <c r="C15746" s="379">
        <v>1376</v>
      </c>
      <c r="D15746" s="223" t="s">
        <v>13220</v>
      </c>
      <c r="E15746" s="425" t="s">
        <v>2863</v>
      </c>
      <c r="F15746" s="380" t="s">
        <v>2821</v>
      </c>
      <c r="G15746" s="146" t="b">
        <v>0</v>
      </c>
      <c r="H15746" s="146" t="b">
        <v>1</v>
      </c>
      <c r="J15746" t="str">
        <f>"INSERT INTO PARAMETERS (PARAMETER_ID, PARAMETER_GROUP_ID,PARAMETER_GROUP_NAME,PARAMETER_NAME,PARAMETER_VALUE,IS_SENSITIVE,IS_ACTIVE) VALUES ("&amp;B15746&amp;","&amp;C15746&amp;",'"&amp;D15746&amp;"','"&amp;E15746&amp;"','"&amp;SUBSTITUTE(F15746,"'","''")&amp;"',"&amp;G15746&amp;","&amp;H15746&amp;");"</f>
        <v>INSERT INTO PARAMETERS (PARAMETER_ID, PARAMETER_GROUP_ID,PARAMETER_GROUP_NAME,PARAMETER_NAME,PARAMETER_VALUE,IS_SENSITIVE,IS_ACTIVE) VALUES (16060,1376,'pop6_hk_trans_displays_plan_group','is_truncate','Y',FALSE,TRUE);</v>
      </c>
    </row>
    <row r="15747" spans="1:10" ht="15" hidden="1" customHeight="1">
      <c r="A15747" s="157" t="s">
        <v>36</v>
      </c>
      <c r="B15747" s="457">
        <v>16061</v>
      </c>
      <c r="C15747" s="379">
        <v>1376</v>
      </c>
      <c r="D15747" s="223" t="s">
        <v>13220</v>
      </c>
      <c r="E15747" s="425" t="s">
        <v>2820</v>
      </c>
      <c r="F15747" s="380" t="s">
        <v>2821</v>
      </c>
      <c r="G15747" s="146" t="b">
        <v>0</v>
      </c>
      <c r="H15747" s="146" t="b">
        <v>1</v>
      </c>
      <c r="J15747" t="str">
        <f>"INSERT INTO PARAMETERS (PARAMETER_ID, PARAMETER_GROUP_ID,PARAMETER_GROUP_NAME,PARAMETER_NAME,PARAMETER_VALUE,IS_SENSITIVE,IS_ACTIVE) VALUES ("&amp;B15747&amp;","&amp;C15747&amp;",'"&amp;D15747&amp;"','"&amp;E15747&amp;"','"&amp;SUBSTITUTE(F15747,"'","''")&amp;"',"&amp;G15747&amp;","&amp;H15747&amp;");"</f>
        <v>INSERT INTO PARAMETERS (PARAMETER_ID, PARAMETER_GROUP_ID,PARAMETER_GROUP_NAME,PARAMETER_NAME,PARAMETER_VALUE,IS_SENSITIVE,IS_ACTIVE) VALUES (16061,1376,'pop6_hk_trans_displays_plan_group','trigger_mail','Y',FALSE,TRUE);</v>
      </c>
    </row>
    <row r="15748" spans="1:10" ht="15" hidden="1" customHeight="1">
      <c r="A15748" s="157" t="s">
        <v>36</v>
      </c>
      <c r="B15748" s="457">
        <v>16062</v>
      </c>
      <c r="C15748" s="379">
        <v>1376</v>
      </c>
      <c r="D15748" s="223" t="s">
        <v>13220</v>
      </c>
      <c r="E15748" s="425" t="s">
        <v>2831</v>
      </c>
      <c r="F15748" s="380" t="s">
        <v>2821</v>
      </c>
      <c r="G15748" s="146" t="b">
        <v>0</v>
      </c>
      <c r="H15748" s="146" t="b">
        <v>1</v>
      </c>
      <c r="J15748" t="str">
        <f>"INSERT INTO PARAMETERS (PARAMETER_ID, PARAMETER_GROUP_ID,PARAMETER_GROUP_NAME,PARAMETER_NAME,PARAMETER_VALUE,IS_SENSITIVE,IS_ACTIVE) VALUES ("&amp;B15748&amp;","&amp;C15748&amp;",'"&amp;D15748&amp;"','"&amp;E15748&amp;"','"&amp;SUBSTITUTE(F15748,"'","''")&amp;"',"&amp;G15748&amp;","&amp;H15748&amp;");"</f>
        <v>INSERT INTO PARAMETERS (PARAMETER_ID, PARAMETER_GROUP_ID,PARAMETER_GROUP_NAME,PARAMETER_NAME,PARAMETER_VALUE,IS_SENSITIVE,IS_ACTIVE) VALUES (16062,1376,'pop6_hk_trans_displays_plan_group','business_mail_trigger','Y',FALSE,TRUE);</v>
      </c>
    </row>
    <row r="15749" spans="1:10" ht="15" hidden="1" customHeight="1">
      <c r="A15749" s="157" t="s">
        <v>36</v>
      </c>
      <c r="B15749" s="457">
        <v>16063</v>
      </c>
      <c r="C15749" s="379">
        <v>1377</v>
      </c>
      <c r="D15749" s="223" t="s">
        <v>13223</v>
      </c>
      <c r="E15749" s="425" t="s">
        <v>2817</v>
      </c>
      <c r="F15749" s="380" t="s">
        <v>13224</v>
      </c>
      <c r="G15749" s="146" t="b">
        <v>0</v>
      </c>
      <c r="H15749" s="146" t="b">
        <v>1</v>
      </c>
      <c r="J15749" t="str">
        <f>"INSERT INTO PARAMETERS (PARAMETER_ID, PARAMETER_GROUP_ID,PARAMETER_GROUP_NAME,PARAMETER_NAME,PARAMETER_VALUE,IS_SENSITIVE,IS_ACTIVE) VALUES ("&amp;B15749&amp;","&amp;C15749&amp;",'"&amp;D15749&amp;"','"&amp;E15749&amp;"','"&amp;SUBSTITUTE(F15749,"'","''")&amp;"',"&amp;G15749&amp;","&amp;H15749&amp;");"</f>
        <v>INSERT INTO PARAMETERS (PARAMETER_ID, PARAMETER_GROUP_ID,PARAMETER_GROUP_NAME,PARAMETER_NAME,PARAMETER_VALUE,IS_SENSITIVE,IS_ACTIVE) VALUES (16063,1377,'pop6_hk_trans_exclusionsdata_group','val_file_header','exclude_kpi,visit_date,pop_code,country,merchandiser_userid,audit_form_name,section_name,operation_type',FALSE,TRUE);</v>
      </c>
    </row>
    <row r="15750" spans="1:10" ht="15" hidden="1" customHeight="1">
      <c r="A15750" s="157" t="s">
        <v>36</v>
      </c>
      <c r="B15750" s="457">
        <v>16064</v>
      </c>
      <c r="C15750" s="379">
        <v>1377</v>
      </c>
      <c r="D15750" s="223" t="s">
        <v>13223</v>
      </c>
      <c r="E15750" s="425" t="s">
        <v>2823</v>
      </c>
      <c r="F15750" s="380" t="s">
        <v>13225</v>
      </c>
      <c r="G15750" s="146" t="b">
        <v>0</v>
      </c>
      <c r="H15750" s="146" t="b">
        <v>1</v>
      </c>
      <c r="J15750" t="str">
        <f>"INSERT INTO PARAMETERS (PARAMETER_ID, PARAMETER_GROUP_ID,PARAMETER_GROUP_NAME,PARAMETER_NAME,PARAMETER_VALUE,IS_SENSITIVE,IS_ACTIVE) VALUES ("&amp;B15750&amp;","&amp;C15750&amp;",'"&amp;D15750&amp;"','"&amp;E15750&amp;"','"&amp;SUBSTITUTE(F15750,"'","''")&amp;"',"&amp;G15750&amp;","&amp;H15750&amp;");"</f>
        <v>INSERT INTO PARAMETERS (PARAMETER_ID, PARAMETER_GROUP_ID,PARAMETER_GROUP_NAME,PARAMETER_NAME,PARAMETER_VALUE,IS_SENSITIVE,IS_ACTIVE) VALUES (16064,1377,'pop6_hk_trans_exclusionsdata_group','file_spec','data_exclusion',FALSE,TRUE);</v>
      </c>
    </row>
    <row r="15751" spans="1:10" ht="15" hidden="1" customHeight="1">
      <c r="A15751" s="157" t="s">
        <v>36</v>
      </c>
      <c r="B15751" s="457">
        <v>16065</v>
      </c>
      <c r="C15751" s="379">
        <v>1377</v>
      </c>
      <c r="D15751" s="223" t="s">
        <v>13223</v>
      </c>
      <c r="E15751" s="425" t="s">
        <v>2826</v>
      </c>
      <c r="F15751" s="380" t="s">
        <v>13225</v>
      </c>
      <c r="G15751" s="146" t="b">
        <v>0</v>
      </c>
      <c r="H15751" s="146" t="b">
        <v>1</v>
      </c>
      <c r="J15751" t="str">
        <f>"INSERT INTO PARAMETERS (PARAMETER_ID, PARAMETER_GROUP_ID,PARAMETER_GROUP_NAME,PARAMETER_NAME,PARAMETER_VALUE,IS_SENSITIVE,IS_ACTIVE) VALUES ("&amp;B15751&amp;","&amp;C15751&amp;",'"&amp;D15751&amp;"','"&amp;E15751&amp;"','"&amp;SUBSTITUTE(F15751,"'","''")&amp;"',"&amp;G15751&amp;","&amp;H15751&amp;");"</f>
        <v>INSERT INTO PARAMETERS (PARAMETER_ID, PARAMETER_GROUP_ID,PARAMETER_GROUP_NAME,PARAMETER_NAME,PARAMETER_VALUE,IS_SENSITIVE,IS_ACTIVE) VALUES (16065,1377,'pop6_hk_trans_exclusionsdata_group','val_file_name','data_exclusion',FALSE,TRUE);</v>
      </c>
    </row>
    <row r="15752" spans="1:10" ht="15" hidden="1" customHeight="1">
      <c r="A15752" s="157" t="s">
        <v>36</v>
      </c>
      <c r="B15752" s="457">
        <v>16066</v>
      </c>
      <c r="C15752" s="379">
        <v>1377</v>
      </c>
      <c r="D15752" s="223" t="s">
        <v>13223</v>
      </c>
      <c r="E15752" s="425" t="s">
        <v>2828</v>
      </c>
      <c r="F15752" s="380" t="s">
        <v>3130</v>
      </c>
      <c r="G15752" s="146" t="b">
        <v>0</v>
      </c>
      <c r="H15752" s="146" t="b">
        <v>1</v>
      </c>
      <c r="J15752" t="str">
        <f>"INSERT INTO PARAMETERS (PARAMETER_ID, PARAMETER_GROUP_ID,PARAMETER_GROUP_NAME,PARAMETER_NAME,PARAMETER_VALUE,IS_SENSITIVE,IS_ACTIVE) VALUES ("&amp;B15752&amp;","&amp;C15752&amp;",'"&amp;D15752&amp;"','"&amp;E15752&amp;"','"&amp;SUBSTITUTE(F15752,"'","''")&amp;"',"&amp;G15752&amp;","&amp;H15752&amp;");"</f>
        <v>INSERT INTO PARAMETERS (PARAMETER_ID, PARAMETER_GROUP_ID,PARAMETER_GROUP_NAME,PARAMETER_NAME,PARAMETER_VALUE,IS_SENSITIVE,IS_ACTIVE) VALUES (16066,1377,'pop6_hk_trans_exclusionsdata_group','val_file_extn','csv',FALSE,TRUE);</v>
      </c>
    </row>
    <row r="15753" spans="1:10" ht="15" hidden="1" customHeight="1">
      <c r="A15753" s="157" t="s">
        <v>36</v>
      </c>
      <c r="B15753" s="457">
        <v>16067</v>
      </c>
      <c r="C15753" s="379">
        <v>1377</v>
      </c>
      <c r="D15753" s="223" t="s">
        <v>13223</v>
      </c>
      <c r="E15753" s="425" t="s">
        <v>2833</v>
      </c>
      <c r="F15753" s="13" t="s">
        <v>2834</v>
      </c>
      <c r="G15753" s="146" t="b">
        <v>0</v>
      </c>
      <c r="H15753" s="146" t="b">
        <v>1</v>
      </c>
      <c r="J15753" t="str">
        <f>"INSERT INTO PARAMETERS (PARAMETER_ID, PARAMETER_GROUP_ID,PARAMETER_GROUP_NAME,PARAMETER_NAME,PARAMETER_VALUE,IS_SENSITIVE,IS_ACTIVE) VALUES ("&amp;B15753&amp;","&amp;C15753&amp;",'"&amp;D15753&amp;"','"&amp;E15753&amp;"','"&amp;SUBSTITUTE(F15753,"'","''")&amp;"',"&amp;G15753&amp;","&amp;H15753&amp;");"</f>
        <v>INSERT INTO PARAMETERS (PARAMETER_ID, PARAMETER_GROUP_ID,PARAMETER_GROUP_NAME,PARAMETER_NAME,PARAMETER_VALUE,IS_SENSITIVE,IS_ACTIVE) VALUES (16067,1377,'pop6_hk_trans_exclusionsdata_group','load_method','sp',FALSE,TRUE);</v>
      </c>
    </row>
    <row r="15754" spans="1:10" ht="15" hidden="1" customHeight="1">
      <c r="A15754" s="157" t="s">
        <v>36</v>
      </c>
      <c r="B15754" s="457">
        <v>16068</v>
      </c>
      <c r="C15754" s="379">
        <v>1377</v>
      </c>
      <c r="D15754" s="223" t="s">
        <v>13223</v>
      </c>
      <c r="E15754" s="425" t="s">
        <v>2836</v>
      </c>
      <c r="F15754" s="380" t="s">
        <v>13197</v>
      </c>
      <c r="G15754" s="146" t="b">
        <v>0</v>
      </c>
      <c r="H15754" s="146" t="b">
        <v>1</v>
      </c>
      <c r="J15754" t="str">
        <f>"INSERT INTO PARAMETERS (PARAMETER_ID, PARAMETER_GROUP_ID,PARAMETER_GROUP_NAME,PARAMETER_NAME,PARAMETER_VALUE,IS_SENSITIVE,IS_ACTIVE) VALUES ("&amp;B15754&amp;","&amp;C15754&amp;",'"&amp;D15754&amp;"','"&amp;E15754&amp;"','"&amp;SUBSTITUTE(F15754,"'","''")&amp;"',"&amp;G15754&amp;","&amp;H15754&amp;");"</f>
        <v>INSERT INTO PARAMETERS (PARAMETER_ID, PARAMETER_GROUP_ID,PARAMETER_GROUP_NAME,PARAMETER_NAME,PARAMETER_VALUE,IS_SENSITIVE,IS_ACTIVE) VALUES (16068,1377,'pop6_hk_trans_exclusionsdata_group','sp_name','NTASDL_RAW.Pop6_hk_trans_PREPROCESSING',FALSE,TRUE);</v>
      </c>
    </row>
    <row r="15755" spans="1:10" ht="15" hidden="1" customHeight="1">
      <c r="A15755" s="157" t="s">
        <v>36</v>
      </c>
      <c r="B15755" s="457">
        <v>16069</v>
      </c>
      <c r="C15755" s="379">
        <v>1377</v>
      </c>
      <c r="D15755" s="223" t="s">
        <v>13223</v>
      </c>
      <c r="E15755" s="425" t="s">
        <v>2839</v>
      </c>
      <c r="F15755" s="380">
        <v>0</v>
      </c>
      <c r="G15755" s="146" t="b">
        <v>0</v>
      </c>
      <c r="H15755" s="146" t="b">
        <v>1</v>
      </c>
      <c r="J15755" t="str">
        <f>"INSERT INTO PARAMETERS (PARAMETER_ID, PARAMETER_GROUP_ID,PARAMETER_GROUP_NAME,PARAMETER_NAME,PARAMETER_VALUE,IS_SENSITIVE,IS_ACTIVE) VALUES ("&amp;B15755&amp;","&amp;C15755&amp;",'"&amp;D15755&amp;"','"&amp;E15755&amp;"','"&amp;SUBSTITUTE(F15755,"'","''")&amp;"',"&amp;G15755&amp;","&amp;H15755&amp;");"</f>
        <v>INSERT INTO PARAMETERS (PARAMETER_ID, PARAMETER_GROUP_ID,PARAMETER_GROUP_NAME,PARAMETER_NAME,PARAMETER_VALUE,IS_SENSITIVE,IS_ACTIVE) VALUES (16069,1377,'pop6_hk_trans_exclusionsdata_group','sheet_index','0',FALSE,TRUE);</v>
      </c>
    </row>
    <row r="15756" spans="1:10" ht="15" hidden="1" customHeight="1">
      <c r="A15756" s="157" t="s">
        <v>36</v>
      </c>
      <c r="B15756" s="457">
        <v>16070</v>
      </c>
      <c r="C15756" s="379">
        <v>1377</v>
      </c>
      <c r="D15756" s="223" t="s">
        <v>13223</v>
      </c>
      <c r="E15756" s="425" t="s">
        <v>2841</v>
      </c>
      <c r="F15756" s="380" t="s">
        <v>13226</v>
      </c>
      <c r="G15756" s="146" t="b">
        <v>0</v>
      </c>
      <c r="H15756" s="146" t="b">
        <v>1</v>
      </c>
      <c r="J15756" t="str">
        <f>"INSERT INTO PARAMETERS (PARAMETER_ID, PARAMETER_GROUP_ID,PARAMETER_GROUP_NAME,PARAMETER_NAME,PARAMETER_VALUE,IS_SENSITIVE,IS_ACTIVE) VALUES ("&amp;B15756&amp;","&amp;C15756&amp;",'"&amp;D15756&amp;"','"&amp;E15756&amp;"','"&amp;SUBSTITUTE(F15756,"'","''")&amp;"',"&amp;G15756&amp;","&amp;H15756&amp;");"</f>
        <v>INSERT INTO PARAMETERS (PARAMETER_ID, PARAMETER_GROUP_ID,PARAMETER_GROUP_NAME,PARAMETER_NAME,PARAMETER_VALUE,IS_SENSITIVE,IS_ACTIVE) VALUES (16070,1377,'pop6_hk_trans_exclusionsdata_group','folder_path','pop6/transaction/exclusionsdata/',FALSE,TRUE);</v>
      </c>
    </row>
    <row r="15757" spans="1:10" ht="15" hidden="1" customHeight="1">
      <c r="A15757" s="157" t="s">
        <v>36</v>
      </c>
      <c r="B15757" s="457">
        <v>16071</v>
      </c>
      <c r="C15757" s="379">
        <v>1377</v>
      </c>
      <c r="D15757" s="223" t="s">
        <v>13223</v>
      </c>
      <c r="E15757" s="425" t="s">
        <v>2844</v>
      </c>
      <c r="F15757" s="380" t="s">
        <v>13227</v>
      </c>
      <c r="G15757" s="146" t="b">
        <v>0</v>
      </c>
      <c r="H15757" s="146" t="b">
        <v>1</v>
      </c>
      <c r="J15757" t="str">
        <f>"INSERT INTO PARAMETERS (PARAMETER_ID, PARAMETER_GROUP_ID,PARAMETER_GROUP_NAME,PARAMETER_NAME,PARAMETER_VALUE,IS_SENSITIVE,IS_ACTIVE) VALUES ("&amp;B15757&amp;","&amp;C15757&amp;",'"&amp;D15757&amp;"','"&amp;E15757&amp;"','"&amp;SUBSTITUTE(F15757,"'","''")&amp;"',"&amp;G15757&amp;","&amp;H15757&amp;");"</f>
        <v>INSERT INTO PARAMETERS (PARAMETER_ID, PARAMETER_GROUP_ID,PARAMETER_GROUP_NAME,PARAMETER_NAME,PARAMETER_VALUE,IS_SENSITIVE,IS_ACTIVE) VALUES (16071,1377,'pop6_hk_trans_exclusionsdata_group','target_table','sdl_pop6_hk_exclusion',FALSE,TRUE);</v>
      </c>
    </row>
    <row r="15758" spans="1:10" ht="15" hidden="1" customHeight="1">
      <c r="A15758" s="157" t="s">
        <v>36</v>
      </c>
      <c r="B15758" s="457">
        <v>16072</v>
      </c>
      <c r="C15758" s="379">
        <v>1377</v>
      </c>
      <c r="D15758" s="223" t="s">
        <v>13223</v>
      </c>
      <c r="E15758" s="425" t="s">
        <v>2847</v>
      </c>
      <c r="F15758" s="380" t="s">
        <v>11032</v>
      </c>
      <c r="G15758" s="146" t="b">
        <v>0</v>
      </c>
      <c r="H15758" s="146" t="b">
        <v>1</v>
      </c>
      <c r="J15758" t="str">
        <f>"INSERT INTO PARAMETERS (PARAMETER_ID, PARAMETER_GROUP_ID,PARAMETER_GROUP_NAME,PARAMETER_NAME,PARAMETER_VALUE,IS_SENSITIVE,IS_ACTIVE) VALUES ("&amp;B15758&amp;","&amp;C15758&amp;",'"&amp;D15758&amp;"','"&amp;E15758&amp;"','"&amp;SUBSTITUTE(F15758,"'","''")&amp;"',"&amp;G15758&amp;","&amp;H15758&amp;");"</f>
        <v>INSERT INTO PARAMETERS (PARAMETER_ID, PARAMETER_GROUP_ID,PARAMETER_GROUP_NAME,PARAMETER_NAME,PARAMETER_VALUE,IS_SENSITIVE,IS_ACTIVE) VALUES (16072,1377,'pop6_hk_trans_exclusionsdata_group','container','hkg',FALSE,TRUE);</v>
      </c>
    </row>
    <row r="15759" spans="1:10" ht="15" hidden="1" customHeight="1">
      <c r="A15759" s="157" t="s">
        <v>36</v>
      </c>
      <c r="B15759" s="457">
        <v>16073</v>
      </c>
      <c r="C15759" s="379">
        <v>1377</v>
      </c>
      <c r="D15759" s="223" t="s">
        <v>13223</v>
      </c>
      <c r="E15759" s="425" t="s">
        <v>2850</v>
      </c>
      <c r="F15759" s="380" t="s">
        <v>10774</v>
      </c>
      <c r="G15759" s="146" t="b">
        <v>0</v>
      </c>
      <c r="H15759" s="146" t="b">
        <v>1</v>
      </c>
      <c r="J15759" t="str">
        <f>"INSERT INTO PARAMETERS (PARAMETER_ID, PARAMETER_GROUP_ID,PARAMETER_GROUP_NAME,PARAMETER_NAME,PARAMETER_VALUE,IS_SENSITIVE,IS_ACTIVE) VALUES ("&amp;B15759&amp;","&amp;C15759&amp;",'"&amp;D15759&amp;"','"&amp;E15759&amp;"','"&amp;SUBSTITUTE(F15759,"'","''")&amp;"',"&amp;G15759&amp;","&amp;H15759&amp;");"</f>
        <v>INSERT INTO PARAMETERS (PARAMETER_ID, PARAMETER_GROUP_ID,PARAMETER_GROUP_NAME,PARAMETER_NAME,PARAMETER_VALUE,IS_SENSITIVE,IS_ACTIVE) VALUES (16073,1377,'pop6_hk_trans_exclusionsdata_group','target_schema','NTASDL_RAW',FALSE,TRUE);</v>
      </c>
    </row>
    <row r="15760" spans="1:10" ht="15" hidden="1" customHeight="1">
      <c r="A15760" s="157" t="s">
        <v>36</v>
      </c>
      <c r="B15760" s="457">
        <v>16074</v>
      </c>
      <c r="C15760" s="379">
        <v>1377</v>
      </c>
      <c r="D15760" s="223" t="s">
        <v>13223</v>
      </c>
      <c r="E15760" s="378" t="s">
        <v>2853</v>
      </c>
      <c r="F15760" s="513" t="s">
        <v>2992</v>
      </c>
      <c r="G15760" s="146" t="b">
        <v>0</v>
      </c>
      <c r="H15760" s="146" t="b">
        <v>1</v>
      </c>
      <c r="J15760" t="str">
        <f>"INSERT INTO PARAMETERS (PARAMETER_ID, PARAMETER_GROUP_ID,PARAMETER_GROUP_NAME,PARAMETER_NAME,PARAMETER_VALUE,IS_SENSITIVE,IS_ACTIVE) VALUES ("&amp;B15760&amp;","&amp;C15760&amp;",'"&amp;D15760&amp;"','"&amp;E15760&amp;"','"&amp;SUBSTITUTE(F15760,"'","''")&amp;"',"&amp;G15760&amp;","&amp;H15760&amp;");"</f>
        <v>INSERT INTO PARAMETERS (PARAMETER_ID, PARAMETER_GROUP_ID,PARAMETER_GROUP_NAME,PARAMETER_NAME,PARAMETER_VALUE,IS_SENSITIVE,IS_ACTIVE) VALUES (16074,1377,'pop6_hk_trans_exclusionsdata_group','validation','1-1-1',FALSE,TRUE);</v>
      </c>
    </row>
    <row r="15761" spans="1:10" ht="15" hidden="1" customHeight="1">
      <c r="A15761" s="157" t="s">
        <v>36</v>
      </c>
      <c r="B15761" s="457">
        <v>16075</v>
      </c>
      <c r="C15761" s="379">
        <v>1377</v>
      </c>
      <c r="D15761" s="223" t="s">
        <v>13223</v>
      </c>
      <c r="E15761" s="425" t="s">
        <v>2856</v>
      </c>
      <c r="F15761" s="380" t="s">
        <v>10870</v>
      </c>
      <c r="G15761" s="146" t="b">
        <v>0</v>
      </c>
      <c r="H15761" s="146" t="b">
        <v>1</v>
      </c>
      <c r="J15761" t="str">
        <f>"INSERT INTO PARAMETERS (PARAMETER_ID, PARAMETER_GROUP_ID,PARAMETER_GROUP_NAME,PARAMETER_NAME,PARAMETER_VALUE,IS_SENSITIVE,IS_ACTIVE) VALUES ("&amp;B15761&amp;","&amp;C15761&amp;",'"&amp;D15761&amp;"','"&amp;E15761&amp;"','"&amp;SUBSTITUTE(F15761,"'","''")&amp;"',"&amp;G15761&amp;","&amp;H15761&amp;");"</f>
        <v>INSERT INTO PARAMETERS (PARAMETER_ID, PARAMETER_GROUP_ID,PARAMETER_GROUP_NAME,PARAMETER_NAME,PARAMETER_VALUE,IS_SENSITIVE,IS_ACTIVE) VALUES (16075,1377,'pop6_hk_trans_exclusionsdata_group','index','pre',FALSE,TRUE);</v>
      </c>
    </row>
    <row r="15762" spans="1:10" ht="15" hidden="1" customHeight="1">
      <c r="A15762" s="157" t="s">
        <v>36</v>
      </c>
      <c r="B15762" s="457">
        <v>16076</v>
      </c>
      <c r="C15762" s="379">
        <v>1377</v>
      </c>
      <c r="D15762" s="223" t="s">
        <v>13223</v>
      </c>
      <c r="E15762" s="425" t="s">
        <v>2859</v>
      </c>
      <c r="F15762" s="380" t="s">
        <v>3130</v>
      </c>
      <c r="G15762" s="146" t="b">
        <v>0</v>
      </c>
      <c r="H15762" s="146" t="b">
        <v>1</v>
      </c>
      <c r="J15762" t="str">
        <f>"INSERT INTO PARAMETERS (PARAMETER_ID, PARAMETER_GROUP_ID,PARAMETER_GROUP_NAME,PARAMETER_NAME,PARAMETER_VALUE,IS_SENSITIVE,IS_ACTIVE) VALUES ("&amp;B15762&amp;","&amp;C15762&amp;",'"&amp;D15762&amp;"','"&amp;E15762&amp;"','"&amp;SUBSTITUTE(F15762,"'","''")&amp;"',"&amp;G15762&amp;","&amp;H15762&amp;");"</f>
        <v>INSERT INTO PARAMETERS (PARAMETER_ID, PARAMETER_GROUP_ID,PARAMETER_GROUP_NAME,PARAMETER_NAME,PARAMETER_VALUE,IS_SENSITIVE,IS_ACTIVE) VALUES (16076,1377,'pop6_hk_trans_exclusionsdata_group','source_extn','csv',FALSE,TRUE);</v>
      </c>
    </row>
    <row r="15763" spans="1:10" ht="15" hidden="1" customHeight="1">
      <c r="A15763" s="157" t="s">
        <v>36</v>
      </c>
      <c r="B15763" s="457">
        <v>16077</v>
      </c>
      <c r="C15763" s="379">
        <v>1377</v>
      </c>
      <c r="D15763" s="223" t="s">
        <v>13223</v>
      </c>
      <c r="E15763" s="425" t="s">
        <v>2861</v>
      </c>
      <c r="F15763" s="380">
        <v>0</v>
      </c>
      <c r="G15763" s="146" t="b">
        <v>0</v>
      </c>
      <c r="H15763" s="146" t="b">
        <v>1</v>
      </c>
      <c r="J15763" t="str">
        <f>"INSERT INTO PARAMETERS (PARAMETER_ID, PARAMETER_GROUP_ID,PARAMETER_GROUP_NAME,PARAMETER_NAME,PARAMETER_VALUE,IS_SENSITIVE,IS_ACTIVE) VALUES ("&amp;B15763&amp;","&amp;C15763&amp;",'"&amp;D15763&amp;"','"&amp;E15763&amp;"','"&amp;SUBSTITUTE(F15763,"'","''")&amp;"',"&amp;G15763&amp;","&amp;H15763&amp;");"</f>
        <v>INSERT INTO PARAMETERS (PARAMETER_ID, PARAMETER_GROUP_ID,PARAMETER_GROUP_NAME,PARAMETER_NAME,PARAMETER_VALUE,IS_SENSITIVE,IS_ACTIVE) VALUES (16077,1377,'pop6_hk_trans_exclusionsdata_group','file_header_row_num','0',FALSE,TRUE);</v>
      </c>
    </row>
    <row r="15764" spans="1:10" ht="15" hidden="1" customHeight="1">
      <c r="A15764" s="157" t="s">
        <v>36</v>
      </c>
      <c r="B15764" s="457">
        <v>16078</v>
      </c>
      <c r="C15764" s="379">
        <v>1377</v>
      </c>
      <c r="D15764" s="223" t="s">
        <v>13223</v>
      </c>
      <c r="E15764" s="425" t="s">
        <v>2863</v>
      </c>
      <c r="F15764" s="380" t="s">
        <v>2821</v>
      </c>
      <c r="G15764" s="146" t="b">
        <v>0</v>
      </c>
      <c r="H15764" s="146" t="b">
        <v>1</v>
      </c>
      <c r="J15764" t="str">
        <f>"INSERT INTO PARAMETERS (PARAMETER_ID, PARAMETER_GROUP_ID,PARAMETER_GROUP_NAME,PARAMETER_NAME,PARAMETER_VALUE,IS_SENSITIVE,IS_ACTIVE) VALUES ("&amp;B15764&amp;","&amp;C15764&amp;",'"&amp;D15764&amp;"','"&amp;E15764&amp;"','"&amp;SUBSTITUTE(F15764,"'","''")&amp;"',"&amp;G15764&amp;","&amp;H15764&amp;");"</f>
        <v>INSERT INTO PARAMETERS (PARAMETER_ID, PARAMETER_GROUP_ID,PARAMETER_GROUP_NAME,PARAMETER_NAME,PARAMETER_VALUE,IS_SENSITIVE,IS_ACTIVE) VALUES (16078,1377,'pop6_hk_trans_exclusionsdata_group','is_truncate','Y',FALSE,TRUE);</v>
      </c>
    </row>
    <row r="15765" spans="1:10" ht="15" hidden="1" customHeight="1">
      <c r="A15765" s="157" t="s">
        <v>36</v>
      </c>
      <c r="B15765" s="457">
        <v>16079</v>
      </c>
      <c r="C15765" s="379">
        <v>1377</v>
      </c>
      <c r="D15765" s="223" t="s">
        <v>13223</v>
      </c>
      <c r="E15765" s="425" t="s">
        <v>2820</v>
      </c>
      <c r="F15765" s="380" t="s">
        <v>2821</v>
      </c>
      <c r="G15765" s="146" t="b">
        <v>0</v>
      </c>
      <c r="H15765" s="146" t="b">
        <v>1</v>
      </c>
      <c r="J15765" t="str">
        <f>"INSERT INTO PARAMETERS (PARAMETER_ID, PARAMETER_GROUP_ID,PARAMETER_GROUP_NAME,PARAMETER_NAME,PARAMETER_VALUE,IS_SENSITIVE,IS_ACTIVE) VALUES ("&amp;B15765&amp;","&amp;C15765&amp;",'"&amp;D15765&amp;"','"&amp;E15765&amp;"','"&amp;SUBSTITUTE(F15765,"'","''")&amp;"',"&amp;G15765&amp;","&amp;H15765&amp;");"</f>
        <v>INSERT INTO PARAMETERS (PARAMETER_ID, PARAMETER_GROUP_ID,PARAMETER_GROUP_NAME,PARAMETER_NAME,PARAMETER_VALUE,IS_SENSITIVE,IS_ACTIVE) VALUES (16079,1377,'pop6_hk_trans_exclusionsdata_group','trigger_mail','Y',FALSE,TRUE);</v>
      </c>
    </row>
    <row r="15766" spans="1:10" ht="15" hidden="1" customHeight="1">
      <c r="A15766" s="157" t="s">
        <v>36</v>
      </c>
      <c r="B15766" s="457">
        <v>16080</v>
      </c>
      <c r="C15766" s="379">
        <v>1377</v>
      </c>
      <c r="D15766" s="223" t="s">
        <v>13223</v>
      </c>
      <c r="E15766" s="425" t="s">
        <v>2831</v>
      </c>
      <c r="F15766" s="380" t="s">
        <v>2821</v>
      </c>
      <c r="G15766" s="146" t="b">
        <v>0</v>
      </c>
      <c r="H15766" s="146" t="b">
        <v>1</v>
      </c>
      <c r="J15766" t="str">
        <f>"INSERT INTO PARAMETERS (PARAMETER_ID, PARAMETER_GROUP_ID,PARAMETER_GROUP_NAME,PARAMETER_NAME,PARAMETER_VALUE,IS_SENSITIVE,IS_ACTIVE) VALUES ("&amp;B15766&amp;","&amp;C15766&amp;",'"&amp;D15766&amp;"','"&amp;E15766&amp;"','"&amp;SUBSTITUTE(F15766,"'","''")&amp;"',"&amp;G15766&amp;","&amp;H15766&amp;");"</f>
        <v>INSERT INTO PARAMETERS (PARAMETER_ID, PARAMETER_GROUP_ID,PARAMETER_GROUP_NAME,PARAMETER_NAME,PARAMETER_VALUE,IS_SENSITIVE,IS_ACTIVE) VALUES (16080,1377,'pop6_hk_trans_exclusionsdata_group','business_mail_trigger','Y',FALSE,TRUE);</v>
      </c>
    </row>
    <row r="15767" spans="1:10" ht="15" hidden="1" customHeight="1">
      <c r="A15767" s="157" t="s">
        <v>36</v>
      </c>
      <c r="B15767" s="457">
        <v>16081</v>
      </c>
      <c r="C15767" s="472">
        <v>1378</v>
      </c>
      <c r="D15767" s="223" t="s">
        <v>2137</v>
      </c>
      <c r="E15767" s="157" t="s">
        <v>2823</v>
      </c>
      <c r="F15767" s="931" t="s">
        <v>13228</v>
      </c>
      <c r="G15767" s="146" t="b">
        <v>0</v>
      </c>
      <c r="H15767" s="146" t="b">
        <v>1</v>
      </c>
      <c r="J15767" t="str">
        <f>"INSERT INTO PARAMETERS (PARAMETER_ID, PARAMETER_GROUP_ID,PARAMETER_GROUP_NAME,PARAMETER_NAME,PARAMETER_VALUE,IS_SENSITIVE,IS_ACTIVE) VALUES ("&amp;B15767&amp;","&amp;C15767&amp;",'"&amp;D15767&amp;"','"&amp;E15767&amp;"','"&amp;SUBSTITUTE(F15767,"'","''")&amp;"',"&amp;G15767&amp;","&amp;H15767&amp;");"</f>
        <v>INSERT INTO PARAMETERS (PARAMETER_ID, PARAMETER_GROUP_ID,PARAMETER_GROUP_NAME,PARAMETER_NAME,PARAMETER_VALUE,IS_SENSITIVE,IS_ACTIVE) VALUES (16081,1378,'pop6_hk_trans_pramotions_sftp','file_spec','promotion_plans',FALSE,TRUE);</v>
      </c>
    </row>
    <row r="15768" spans="1:10" ht="15" hidden="1" customHeight="1">
      <c r="A15768" s="157" t="s">
        <v>36</v>
      </c>
      <c r="B15768" s="457">
        <v>16082</v>
      </c>
      <c r="C15768" s="472">
        <v>1378</v>
      </c>
      <c r="D15768" s="223" t="s">
        <v>2137</v>
      </c>
      <c r="E15768" s="157" t="s">
        <v>2841</v>
      </c>
      <c r="F15768" s="146" t="s">
        <v>13229</v>
      </c>
      <c r="G15768" s="146" t="b">
        <v>0</v>
      </c>
      <c r="H15768" s="146" t="b">
        <v>1</v>
      </c>
      <c r="J15768" t="str">
        <f>"INSERT INTO PARAMETERS (PARAMETER_ID, PARAMETER_GROUP_ID,PARAMETER_GROUP_NAME,PARAMETER_NAME,PARAMETER_VALUE,IS_SENSITIVE,IS_ACTIVE) VALUES ("&amp;B15768&amp;","&amp;C15768&amp;",'"&amp;D15768&amp;"','"&amp;E15768&amp;"','"&amp;SUBSTITUTE(F15768,"'","''")&amp;"',"&amp;G15768&amp;","&amp;H15768&amp;");"</f>
        <v>INSERT INTO PARAMETERS (PARAMETER_ID, PARAMETER_GROUP_ID,PARAMETER_GROUP_NAME,PARAMETER_NAME,PARAMETER_VALUE,IS_SENSITIVE,IS_ACTIVE) VALUES (16082,1378,'pop6_hk_trans_pramotions_sftp','folder_path','pop6/transaction/promotiondata/',FALSE,TRUE);</v>
      </c>
    </row>
    <row r="15769" spans="1:10" ht="15" hidden="1" customHeight="1">
      <c r="A15769" s="157" t="s">
        <v>36</v>
      </c>
      <c r="B15769" s="457">
        <v>16083</v>
      </c>
      <c r="C15769" s="472">
        <v>1378</v>
      </c>
      <c r="D15769" s="223" t="s">
        <v>2137</v>
      </c>
      <c r="E15769" s="157" t="s">
        <v>2847</v>
      </c>
      <c r="F15769" s="146" t="s">
        <v>11032</v>
      </c>
      <c r="G15769" s="146" t="b">
        <v>0</v>
      </c>
      <c r="H15769" s="146" t="b">
        <v>1</v>
      </c>
      <c r="J15769" t="str">
        <f>"INSERT INTO PARAMETERS (PARAMETER_ID, PARAMETER_GROUP_ID,PARAMETER_GROUP_NAME,PARAMETER_NAME,PARAMETER_VALUE,IS_SENSITIVE,IS_ACTIVE) VALUES ("&amp;B15769&amp;","&amp;C15769&amp;",'"&amp;D15769&amp;"','"&amp;E15769&amp;"','"&amp;SUBSTITUTE(F15769,"'","''")&amp;"',"&amp;G15769&amp;","&amp;H15769&amp;");"</f>
        <v>INSERT INTO PARAMETERS (PARAMETER_ID, PARAMETER_GROUP_ID,PARAMETER_GROUP_NAME,PARAMETER_NAME,PARAMETER_VALUE,IS_SENSITIVE,IS_ACTIVE) VALUES (16083,1378,'pop6_hk_trans_pramotions_sftp','container','hkg',FALSE,TRUE);</v>
      </c>
    </row>
    <row r="15770" spans="1:10" ht="15" hidden="1" customHeight="1">
      <c r="A15770" s="157" t="s">
        <v>36</v>
      </c>
      <c r="B15770" s="457">
        <v>16084</v>
      </c>
      <c r="C15770" s="472">
        <v>1378</v>
      </c>
      <c r="D15770" s="223" t="s">
        <v>2137</v>
      </c>
      <c r="E15770" s="157" t="s">
        <v>2859</v>
      </c>
      <c r="F15770" s="146" t="s">
        <v>6854</v>
      </c>
      <c r="G15770" s="146" t="b">
        <v>0</v>
      </c>
      <c r="H15770" s="146" t="b">
        <v>1</v>
      </c>
      <c r="J15770" t="str">
        <f>"INSERT INTO PARAMETERS (PARAMETER_ID, PARAMETER_GROUP_ID,PARAMETER_GROUP_NAME,PARAMETER_NAME,PARAMETER_VALUE,IS_SENSITIVE,IS_ACTIVE) VALUES ("&amp;B15770&amp;","&amp;C15770&amp;",'"&amp;D15770&amp;"','"&amp;E15770&amp;"','"&amp;SUBSTITUTE(F15770,"'","''")&amp;"',"&amp;G15770&amp;","&amp;H15770&amp;");"</f>
        <v>INSERT INTO PARAMETERS (PARAMETER_ID, PARAMETER_GROUP_ID,PARAMETER_GROUP_NAME,PARAMETER_NAME,PARAMETER_VALUE,IS_SENSITIVE,IS_ACTIVE) VALUES (16084,1378,'pop6_hk_trans_pramotions_sftp','source_extn','zip',FALSE,TRUE);</v>
      </c>
    </row>
    <row r="15771" spans="1:10" ht="15" hidden="1" customHeight="1">
      <c r="A15771" s="157" t="s">
        <v>36</v>
      </c>
      <c r="B15771" s="457">
        <v>16085</v>
      </c>
      <c r="C15771" s="472">
        <v>1378</v>
      </c>
      <c r="D15771" s="223" t="s">
        <v>2137</v>
      </c>
      <c r="E15771" s="157" t="s">
        <v>10693</v>
      </c>
      <c r="F15771" s="5" t="s">
        <v>2821</v>
      </c>
      <c r="G15771" s="146" t="b">
        <v>0</v>
      </c>
      <c r="H15771" s="146" t="b">
        <v>1</v>
      </c>
      <c r="J15771" t="str">
        <f>"INSERT INTO PARAMETERS (PARAMETER_ID, PARAMETER_GROUP_ID,PARAMETER_GROUP_NAME,PARAMETER_NAME,PARAMETER_VALUE,IS_SENSITIVE,IS_ACTIVE) VALUES ("&amp;B15771&amp;","&amp;C15771&amp;",'"&amp;D15771&amp;"','"&amp;E15771&amp;"','"&amp;SUBSTITUTE(F15771,"'","''")&amp;"',"&amp;G15771&amp;","&amp;H15771&amp;");"</f>
        <v>INSERT INTO PARAMETERS (PARAMETER_ID, PARAMETER_GROUP_ID,PARAMETER_GROUP_NAME,PARAMETER_NAME,PARAMETER_VALUE,IS_SENSITIVE,IS_ACTIVE) VALUES (16085,1378,'pop6_hk_trans_pramotions_sftp','isUnzipNeeded','Y',FALSE,TRUE);</v>
      </c>
    </row>
    <row r="15772" spans="1:10" ht="15" hidden="1" customHeight="1">
      <c r="A15772" s="157" t="s">
        <v>36</v>
      </c>
      <c r="B15772" s="457">
        <v>16086</v>
      </c>
      <c r="C15772" s="472">
        <v>1378</v>
      </c>
      <c r="D15772" s="223" t="s">
        <v>2137</v>
      </c>
      <c r="E15772" s="157" t="s">
        <v>10687</v>
      </c>
      <c r="F15772" s="146" t="s">
        <v>11342</v>
      </c>
      <c r="G15772" s="146" t="b">
        <v>0</v>
      </c>
      <c r="H15772" s="146" t="b">
        <v>1</v>
      </c>
      <c r="J15772" t="str">
        <f>"INSERT INTO PARAMETERS (PARAMETER_ID, PARAMETER_GROUP_ID,PARAMETER_GROUP_NAME,PARAMETER_NAME,PARAMETER_VALUE,IS_SENSITIVE,IS_ACTIVE) VALUES ("&amp;B15772&amp;","&amp;C15772&amp;",'"&amp;D15772&amp;"','"&amp;E15772&amp;"','"&amp;SUBSTITUTE(F15772,"'","''")&amp;"',"&amp;G15772&amp;","&amp;H15772&amp;");"</f>
        <v>INSERT INTO PARAMETERS (PARAMETER_ID, PARAMETER_GROUP_ID,PARAMETER_GROUP_NAME,PARAMETER_NAME,PARAMETER_VALUE,IS_SENSITIVE,IS_ACTIVE) VALUES (16086,1378,'pop6_hk_trans_pramotions_sftp','ftpName','popcompany',FALSE,TRUE);</v>
      </c>
    </row>
    <row r="15773" spans="1:10" ht="15" hidden="1" customHeight="1">
      <c r="A15773" s="157" t="s">
        <v>36</v>
      </c>
      <c r="B15773" s="457">
        <v>16087</v>
      </c>
      <c r="C15773" s="472">
        <v>1378</v>
      </c>
      <c r="D15773" s="223" t="s">
        <v>2137</v>
      </c>
      <c r="E15773" s="157" t="s">
        <v>10690</v>
      </c>
      <c r="F15773" s="146" t="s">
        <v>13230</v>
      </c>
      <c r="G15773" s="146" t="b">
        <v>0</v>
      </c>
      <c r="H15773" s="146" t="b">
        <v>1</v>
      </c>
      <c r="J15773" t="str">
        <f>"INSERT INTO PARAMETERS (PARAMETER_ID, PARAMETER_GROUP_ID,PARAMETER_GROUP_NAME,PARAMETER_NAME,PARAMETER_VALUE,IS_SENSITIVE,IS_ACTIVE) VALUES ("&amp;B15773&amp;","&amp;C15773&amp;",'"&amp;D15773&amp;"','"&amp;E15773&amp;"','"&amp;SUBSTITUTE(F15773,"'","''")&amp;"',"&amp;G15773&amp;","&amp;H15773&amp;");"</f>
        <v>INSERT INTO PARAMETERS (PARAMETER_ID, PARAMETER_GROUP_ID,PARAMETER_GROUP_NAME,PARAMETER_NAME,PARAMETER_VALUE,IS_SENSITIVE,IS_ACTIVE) VALUES (16087,1378,'pop6_hk_trans_pramotions_sftp','ftpDirectory','/JnJ-HK/data/promotiondata/',FALSE,TRUE);</v>
      </c>
    </row>
    <row r="15774" spans="1:10" ht="15" hidden="1" customHeight="1">
      <c r="A15774" s="157" t="s">
        <v>36</v>
      </c>
      <c r="B15774" s="457">
        <v>16088</v>
      </c>
      <c r="C15774" s="472">
        <v>1379</v>
      </c>
      <c r="D15774" s="223" t="s">
        <v>2138</v>
      </c>
      <c r="E15774" s="157" t="s">
        <v>2823</v>
      </c>
      <c r="F15774" s="146" t="s">
        <v>13231</v>
      </c>
      <c r="G15774" s="146" t="b">
        <v>0</v>
      </c>
      <c r="H15774" s="146" t="b">
        <v>1</v>
      </c>
      <c r="J15774" t="str">
        <f>"INSERT INTO PARAMETERS (PARAMETER_ID, PARAMETER_GROUP_ID,PARAMETER_GROUP_NAME,PARAMETER_NAME,PARAMETER_VALUE,IS_SENSITIVE,IS_ACTIVE) VALUES ("&amp;B15774&amp;","&amp;C15774&amp;",'"&amp;D15774&amp;"','"&amp;E15774&amp;"','"&amp;SUBSTITUTE(F15774,"'","''")&amp;"',"&amp;G15774&amp;","&amp;H15774&amp;");"</f>
        <v>INSERT INTO PARAMETERS (PARAMETER_ID, PARAMETER_GROUP_ID,PARAMETER_GROUP_NAME,PARAMETER_NAME,PARAMETER_VALUE,IS_SENSITIVE,IS_ACTIVE) VALUES (16088,1379,'pop6_hk_trans_pramotion_plan_sftp','file_spec','promotions',FALSE,TRUE);</v>
      </c>
    </row>
    <row r="15775" spans="1:10" ht="15" hidden="1" customHeight="1">
      <c r="A15775" s="157" t="s">
        <v>36</v>
      </c>
      <c r="B15775" s="457">
        <v>16089</v>
      </c>
      <c r="C15775" s="472">
        <v>1379</v>
      </c>
      <c r="D15775" s="223" t="s">
        <v>2138</v>
      </c>
      <c r="E15775" s="157" t="s">
        <v>2841</v>
      </c>
      <c r="F15775" s="146" t="s">
        <v>13229</v>
      </c>
      <c r="G15775" s="146" t="b">
        <v>0</v>
      </c>
      <c r="H15775" s="146" t="b">
        <v>1</v>
      </c>
      <c r="J15775" t="str">
        <f>"INSERT INTO PARAMETERS (PARAMETER_ID, PARAMETER_GROUP_ID,PARAMETER_GROUP_NAME,PARAMETER_NAME,PARAMETER_VALUE,IS_SENSITIVE,IS_ACTIVE) VALUES ("&amp;B15775&amp;","&amp;C15775&amp;",'"&amp;D15775&amp;"','"&amp;E15775&amp;"','"&amp;SUBSTITUTE(F15775,"'","''")&amp;"',"&amp;G15775&amp;","&amp;H15775&amp;");"</f>
        <v>INSERT INTO PARAMETERS (PARAMETER_ID, PARAMETER_GROUP_ID,PARAMETER_GROUP_NAME,PARAMETER_NAME,PARAMETER_VALUE,IS_SENSITIVE,IS_ACTIVE) VALUES (16089,1379,'pop6_hk_trans_pramotion_plan_sftp','folder_path','pop6/transaction/promotiondata/',FALSE,TRUE);</v>
      </c>
    </row>
    <row r="15776" spans="1:10" ht="15" hidden="1" customHeight="1">
      <c r="A15776" s="157" t="s">
        <v>36</v>
      </c>
      <c r="B15776" s="457">
        <v>16090</v>
      </c>
      <c r="C15776" s="472">
        <v>1379</v>
      </c>
      <c r="D15776" s="223" t="s">
        <v>2138</v>
      </c>
      <c r="E15776" s="157" t="s">
        <v>2847</v>
      </c>
      <c r="F15776" s="146" t="s">
        <v>11032</v>
      </c>
      <c r="G15776" s="146" t="b">
        <v>0</v>
      </c>
      <c r="H15776" s="146" t="b">
        <v>1</v>
      </c>
      <c r="J15776" t="str">
        <f>"INSERT INTO PARAMETERS (PARAMETER_ID, PARAMETER_GROUP_ID,PARAMETER_GROUP_NAME,PARAMETER_NAME,PARAMETER_VALUE,IS_SENSITIVE,IS_ACTIVE) VALUES ("&amp;B15776&amp;","&amp;C15776&amp;",'"&amp;D15776&amp;"','"&amp;E15776&amp;"','"&amp;SUBSTITUTE(F15776,"'","''")&amp;"',"&amp;G15776&amp;","&amp;H15776&amp;");"</f>
        <v>INSERT INTO PARAMETERS (PARAMETER_ID, PARAMETER_GROUP_ID,PARAMETER_GROUP_NAME,PARAMETER_NAME,PARAMETER_VALUE,IS_SENSITIVE,IS_ACTIVE) VALUES (16090,1379,'pop6_hk_trans_pramotion_plan_sftp','container','hkg',FALSE,TRUE);</v>
      </c>
    </row>
    <row r="15777" spans="1:10" ht="15" hidden="1" customHeight="1">
      <c r="A15777" s="157" t="s">
        <v>36</v>
      </c>
      <c r="B15777" s="457">
        <v>16091</v>
      </c>
      <c r="C15777" s="472">
        <v>1379</v>
      </c>
      <c r="D15777" s="223" t="s">
        <v>2138</v>
      </c>
      <c r="E15777" s="157" t="s">
        <v>2859</v>
      </c>
      <c r="F15777" s="146" t="s">
        <v>6854</v>
      </c>
      <c r="G15777" s="146" t="b">
        <v>0</v>
      </c>
      <c r="H15777" s="146" t="b">
        <v>1</v>
      </c>
      <c r="J15777" t="str">
        <f>"INSERT INTO PARAMETERS (PARAMETER_ID, PARAMETER_GROUP_ID,PARAMETER_GROUP_NAME,PARAMETER_NAME,PARAMETER_VALUE,IS_SENSITIVE,IS_ACTIVE) VALUES ("&amp;B15777&amp;","&amp;C15777&amp;",'"&amp;D15777&amp;"','"&amp;E15777&amp;"','"&amp;SUBSTITUTE(F15777,"'","''")&amp;"',"&amp;G15777&amp;","&amp;H15777&amp;");"</f>
        <v>INSERT INTO PARAMETERS (PARAMETER_ID, PARAMETER_GROUP_ID,PARAMETER_GROUP_NAME,PARAMETER_NAME,PARAMETER_VALUE,IS_SENSITIVE,IS_ACTIVE) VALUES (16091,1379,'pop6_hk_trans_pramotion_plan_sftp','source_extn','zip',FALSE,TRUE);</v>
      </c>
    </row>
    <row r="15778" spans="1:10" ht="15" hidden="1" customHeight="1">
      <c r="A15778" s="157" t="s">
        <v>36</v>
      </c>
      <c r="B15778" s="457">
        <v>16092</v>
      </c>
      <c r="C15778" s="472">
        <v>1379</v>
      </c>
      <c r="D15778" s="223" t="s">
        <v>2138</v>
      </c>
      <c r="E15778" s="80" t="s">
        <v>10693</v>
      </c>
      <c r="F15778" s="146" t="s">
        <v>2821</v>
      </c>
      <c r="G15778" s="146" t="b">
        <v>0</v>
      </c>
      <c r="H15778" s="146" t="b">
        <v>1</v>
      </c>
      <c r="J15778" t="str">
        <f>"INSERT INTO PARAMETERS (PARAMETER_ID, PARAMETER_GROUP_ID,PARAMETER_GROUP_NAME,PARAMETER_NAME,PARAMETER_VALUE,IS_SENSITIVE,IS_ACTIVE) VALUES ("&amp;B15778&amp;","&amp;C15778&amp;",'"&amp;D15778&amp;"','"&amp;E15778&amp;"','"&amp;SUBSTITUTE(F15778,"'","''")&amp;"',"&amp;G15778&amp;","&amp;H15778&amp;");"</f>
        <v>INSERT INTO PARAMETERS (PARAMETER_ID, PARAMETER_GROUP_ID,PARAMETER_GROUP_NAME,PARAMETER_NAME,PARAMETER_VALUE,IS_SENSITIVE,IS_ACTIVE) VALUES (16092,1379,'pop6_hk_trans_pramotion_plan_sftp','isUnzipNeeded','Y',FALSE,TRUE);</v>
      </c>
    </row>
    <row r="15779" spans="1:10" ht="15" hidden="1" customHeight="1">
      <c r="A15779" s="157" t="s">
        <v>36</v>
      </c>
      <c r="B15779" s="457">
        <v>16093</v>
      </c>
      <c r="C15779" s="472">
        <v>1379</v>
      </c>
      <c r="D15779" s="223" t="s">
        <v>2138</v>
      </c>
      <c r="E15779" s="157" t="s">
        <v>10687</v>
      </c>
      <c r="F15779" s="146" t="s">
        <v>11342</v>
      </c>
      <c r="G15779" s="146" t="b">
        <v>0</v>
      </c>
      <c r="H15779" s="146" t="b">
        <v>1</v>
      </c>
      <c r="J15779" t="str">
        <f>"INSERT INTO PARAMETERS (PARAMETER_ID, PARAMETER_GROUP_ID,PARAMETER_GROUP_NAME,PARAMETER_NAME,PARAMETER_VALUE,IS_SENSITIVE,IS_ACTIVE) VALUES ("&amp;B15779&amp;","&amp;C15779&amp;",'"&amp;D15779&amp;"','"&amp;E15779&amp;"','"&amp;SUBSTITUTE(F15779,"'","''")&amp;"',"&amp;G15779&amp;","&amp;H15779&amp;");"</f>
        <v>INSERT INTO PARAMETERS (PARAMETER_ID, PARAMETER_GROUP_ID,PARAMETER_GROUP_NAME,PARAMETER_NAME,PARAMETER_VALUE,IS_SENSITIVE,IS_ACTIVE) VALUES (16093,1379,'pop6_hk_trans_pramotion_plan_sftp','ftpName','popcompany',FALSE,TRUE);</v>
      </c>
    </row>
    <row r="15780" spans="1:10" ht="15" hidden="1" customHeight="1">
      <c r="A15780" s="157" t="s">
        <v>36</v>
      </c>
      <c r="B15780" s="457">
        <v>16094</v>
      </c>
      <c r="C15780" s="472">
        <v>1379</v>
      </c>
      <c r="D15780" s="223" t="s">
        <v>2138</v>
      </c>
      <c r="E15780" s="157" t="s">
        <v>10690</v>
      </c>
      <c r="F15780" s="146" t="s">
        <v>13230</v>
      </c>
      <c r="G15780" s="146" t="b">
        <v>0</v>
      </c>
      <c r="H15780" s="146" t="b">
        <v>1</v>
      </c>
      <c r="J15780" t="str">
        <f>"INSERT INTO PARAMETERS (PARAMETER_ID, PARAMETER_GROUP_ID,PARAMETER_GROUP_NAME,PARAMETER_NAME,PARAMETER_VALUE,IS_SENSITIVE,IS_ACTIVE) VALUES ("&amp;B15780&amp;","&amp;C15780&amp;",'"&amp;D15780&amp;"','"&amp;E15780&amp;"','"&amp;SUBSTITUTE(F15780,"'","''")&amp;"',"&amp;G15780&amp;","&amp;H15780&amp;");"</f>
        <v>INSERT INTO PARAMETERS (PARAMETER_ID, PARAMETER_GROUP_ID,PARAMETER_GROUP_NAME,PARAMETER_NAME,PARAMETER_VALUE,IS_SENSITIVE,IS_ACTIVE) VALUES (16094,1379,'pop6_hk_trans_pramotion_plan_sftp','ftpDirectory','/JnJ-HK/data/promotiondata/',FALSE,TRUE);</v>
      </c>
    </row>
    <row r="15781" spans="1:10" ht="15" hidden="1" customHeight="1">
      <c r="A15781" s="157" t="s">
        <v>36</v>
      </c>
      <c r="B15781" s="457">
        <v>16095</v>
      </c>
      <c r="C15781" s="379">
        <v>1380</v>
      </c>
      <c r="D15781" s="223" t="s">
        <v>2139</v>
      </c>
      <c r="E15781" s="425" t="s">
        <v>2817</v>
      </c>
      <c r="F15781" s="380" t="s">
        <v>13232</v>
      </c>
      <c r="G15781" s="146" t="b">
        <v>0</v>
      </c>
      <c r="H15781" s="146" t="b">
        <v>1</v>
      </c>
      <c r="J15781" t="str">
        <f>"INSERT INTO PARAMETERS (PARAMETER_ID, PARAMETER_GROUP_ID,PARAMETER_GROUP_NAME,PARAMETER_NAME,PARAMETER_VALUE,IS_SENSITIVE,IS_ACTIVE) VALUES ("&amp;B15781&amp;","&amp;C15781&amp;",'"&amp;D15781&amp;"','"&amp;E15781&amp;"','"&amp;SUBSTITUTE(F15781,"'","''")&amp;"',"&amp;G15781&amp;","&amp;H15781&amp;");"</f>
        <v>INSERT INTO PARAMETERS (PARAMETER_ID, PARAMETER_GROUP_ID,PARAMETER_GROUP_NAME,PARAMETER_NAME,PARAMETER_VALUE,IS_SENSITIVE,IS_ACTIVE) VALUES (16095,1380,'pop6_hk_trans_pramotions','val_file_header','Visit_ID,Promotion_Plan_ID,Promotion_Code,Promotion_Name,Promotion_Mechanics,Promotion_Type,Start_Date,End_Date,Product_Attribute_ID,Product_Attribute,Product_Attribute_Value_ID,Product_Attribute_Value,Promotion_Price,Promotion_Compliance,Actual_Price,Non-Compliance_Reason,Photo',FALSE,TRUE);</v>
      </c>
    </row>
    <row r="15782" spans="1:10" ht="15" hidden="1" customHeight="1">
      <c r="A15782" s="157" t="s">
        <v>36</v>
      </c>
      <c r="B15782" s="457">
        <v>16096</v>
      </c>
      <c r="C15782" s="379">
        <v>1380</v>
      </c>
      <c r="D15782" s="223" t="s">
        <v>2139</v>
      </c>
      <c r="E15782" s="425" t="s">
        <v>2823</v>
      </c>
      <c r="F15782" s="380" t="s">
        <v>13231</v>
      </c>
      <c r="G15782" s="146" t="b">
        <v>0</v>
      </c>
      <c r="H15782" s="146" t="b">
        <v>1</v>
      </c>
      <c r="J15782" t="str">
        <f>"INSERT INTO PARAMETERS (PARAMETER_ID, PARAMETER_GROUP_ID,PARAMETER_GROUP_NAME,PARAMETER_NAME,PARAMETER_VALUE,IS_SENSITIVE,IS_ACTIVE) VALUES ("&amp;B15782&amp;","&amp;C15782&amp;",'"&amp;D15782&amp;"','"&amp;E15782&amp;"','"&amp;SUBSTITUTE(F15782,"'","''")&amp;"',"&amp;G15782&amp;","&amp;H15782&amp;");"</f>
        <v>INSERT INTO PARAMETERS (PARAMETER_ID, PARAMETER_GROUP_ID,PARAMETER_GROUP_NAME,PARAMETER_NAME,PARAMETER_VALUE,IS_SENSITIVE,IS_ACTIVE) VALUES (16096,1380,'pop6_hk_trans_pramotions','file_spec','promotions',FALSE,TRUE);</v>
      </c>
    </row>
    <row r="15783" spans="1:10" ht="15" hidden="1" customHeight="1">
      <c r="A15783" s="157" t="s">
        <v>36</v>
      </c>
      <c r="B15783" s="457">
        <v>16097</v>
      </c>
      <c r="C15783" s="379">
        <v>1380</v>
      </c>
      <c r="D15783" s="223" t="s">
        <v>2139</v>
      </c>
      <c r="E15783" s="425" t="s">
        <v>2826</v>
      </c>
      <c r="F15783" s="380" t="s">
        <v>13231</v>
      </c>
      <c r="G15783" s="146" t="b">
        <v>0</v>
      </c>
      <c r="H15783" s="146" t="b">
        <v>1</v>
      </c>
      <c r="J15783" t="str">
        <f>"INSERT INTO PARAMETERS (PARAMETER_ID, PARAMETER_GROUP_ID,PARAMETER_GROUP_NAME,PARAMETER_NAME,PARAMETER_VALUE,IS_SENSITIVE,IS_ACTIVE) VALUES ("&amp;B15783&amp;","&amp;C15783&amp;",'"&amp;D15783&amp;"','"&amp;E15783&amp;"','"&amp;SUBSTITUTE(F15783,"'","''")&amp;"',"&amp;G15783&amp;","&amp;H15783&amp;");"</f>
        <v>INSERT INTO PARAMETERS (PARAMETER_ID, PARAMETER_GROUP_ID,PARAMETER_GROUP_NAME,PARAMETER_NAME,PARAMETER_VALUE,IS_SENSITIVE,IS_ACTIVE) VALUES (16097,1380,'pop6_hk_trans_pramotions','val_file_name','promotions',FALSE,TRUE);</v>
      </c>
    </row>
    <row r="15784" spans="1:10" ht="15" hidden="1" customHeight="1">
      <c r="A15784" s="157" t="s">
        <v>36</v>
      </c>
      <c r="B15784" s="457">
        <v>16098</v>
      </c>
      <c r="C15784" s="379">
        <v>1380</v>
      </c>
      <c r="D15784" s="223" t="s">
        <v>2139</v>
      </c>
      <c r="E15784" s="425" t="s">
        <v>2828</v>
      </c>
      <c r="F15784" s="380" t="s">
        <v>3130</v>
      </c>
      <c r="G15784" s="146" t="b">
        <v>0</v>
      </c>
      <c r="H15784" s="146" t="b">
        <v>1</v>
      </c>
      <c r="J15784" t="str">
        <f>"INSERT INTO PARAMETERS (PARAMETER_ID, PARAMETER_GROUP_ID,PARAMETER_GROUP_NAME,PARAMETER_NAME,PARAMETER_VALUE,IS_SENSITIVE,IS_ACTIVE) VALUES ("&amp;B15784&amp;","&amp;C15784&amp;",'"&amp;D15784&amp;"','"&amp;E15784&amp;"','"&amp;SUBSTITUTE(F15784,"'","''")&amp;"',"&amp;G15784&amp;","&amp;H15784&amp;");"</f>
        <v>INSERT INTO PARAMETERS (PARAMETER_ID, PARAMETER_GROUP_ID,PARAMETER_GROUP_NAME,PARAMETER_NAME,PARAMETER_VALUE,IS_SENSITIVE,IS_ACTIVE) VALUES (16098,1380,'pop6_hk_trans_pramotions','val_file_extn','csv',FALSE,TRUE);</v>
      </c>
    </row>
    <row r="15785" spans="1:10" ht="15" hidden="1" customHeight="1">
      <c r="A15785" s="157" t="s">
        <v>36</v>
      </c>
      <c r="B15785" s="457">
        <v>16099</v>
      </c>
      <c r="C15785" s="379">
        <v>1380</v>
      </c>
      <c r="D15785" s="223" t="s">
        <v>2139</v>
      </c>
      <c r="E15785" s="425" t="s">
        <v>2833</v>
      </c>
      <c r="F15785" s="380" t="s">
        <v>2834</v>
      </c>
      <c r="G15785" s="146" t="b">
        <v>0</v>
      </c>
      <c r="H15785" s="146" t="b">
        <v>1</v>
      </c>
      <c r="J15785" t="str">
        <f>"INSERT INTO PARAMETERS (PARAMETER_ID, PARAMETER_GROUP_ID,PARAMETER_GROUP_NAME,PARAMETER_NAME,PARAMETER_VALUE,IS_SENSITIVE,IS_ACTIVE) VALUES ("&amp;B15785&amp;","&amp;C15785&amp;",'"&amp;D15785&amp;"','"&amp;E15785&amp;"','"&amp;SUBSTITUTE(F15785,"'","''")&amp;"',"&amp;G15785&amp;","&amp;H15785&amp;");"</f>
        <v>INSERT INTO PARAMETERS (PARAMETER_ID, PARAMETER_GROUP_ID,PARAMETER_GROUP_NAME,PARAMETER_NAME,PARAMETER_VALUE,IS_SENSITIVE,IS_ACTIVE) VALUES (16099,1380,'pop6_hk_trans_pramotions','load_method','sp',FALSE,TRUE);</v>
      </c>
    </row>
    <row r="15786" spans="1:10" ht="15" hidden="1" customHeight="1">
      <c r="A15786" s="157" t="s">
        <v>36</v>
      </c>
      <c r="B15786" s="457">
        <v>16100</v>
      </c>
      <c r="C15786" s="379">
        <v>1380</v>
      </c>
      <c r="D15786" s="223" t="s">
        <v>2139</v>
      </c>
      <c r="E15786" s="425" t="s">
        <v>2836</v>
      </c>
      <c r="F15786" s="380" t="s">
        <v>13197</v>
      </c>
      <c r="G15786" s="146" t="b">
        <v>0</v>
      </c>
      <c r="H15786" s="146" t="b">
        <v>1</v>
      </c>
      <c r="J15786" t="str">
        <f>"INSERT INTO PARAMETERS (PARAMETER_ID, PARAMETER_GROUP_ID,PARAMETER_GROUP_NAME,PARAMETER_NAME,PARAMETER_VALUE,IS_SENSITIVE,IS_ACTIVE) VALUES ("&amp;B15786&amp;","&amp;C15786&amp;",'"&amp;D15786&amp;"','"&amp;E15786&amp;"','"&amp;SUBSTITUTE(F15786,"'","''")&amp;"',"&amp;G15786&amp;","&amp;H15786&amp;");"</f>
        <v>INSERT INTO PARAMETERS (PARAMETER_ID, PARAMETER_GROUP_ID,PARAMETER_GROUP_NAME,PARAMETER_NAME,PARAMETER_VALUE,IS_SENSITIVE,IS_ACTIVE) VALUES (16100,1380,'pop6_hk_trans_pramotions','sp_name','NTASDL_RAW.Pop6_hk_trans_PREPROCESSING',FALSE,TRUE);</v>
      </c>
    </row>
    <row r="15787" spans="1:10" ht="15" hidden="1" customHeight="1">
      <c r="A15787" s="157" t="s">
        <v>36</v>
      </c>
      <c r="B15787" s="457">
        <v>16101</v>
      </c>
      <c r="C15787" s="379">
        <v>1380</v>
      </c>
      <c r="D15787" s="223" t="s">
        <v>2139</v>
      </c>
      <c r="E15787" s="425" t="s">
        <v>2839</v>
      </c>
      <c r="F15787" s="380">
        <v>0</v>
      </c>
      <c r="G15787" s="146" t="b">
        <v>0</v>
      </c>
      <c r="H15787" s="146" t="b">
        <v>1</v>
      </c>
      <c r="J15787" t="str">
        <f>"INSERT INTO PARAMETERS (PARAMETER_ID, PARAMETER_GROUP_ID,PARAMETER_GROUP_NAME,PARAMETER_NAME,PARAMETER_VALUE,IS_SENSITIVE,IS_ACTIVE) VALUES ("&amp;B15787&amp;","&amp;C15787&amp;",'"&amp;D15787&amp;"','"&amp;E15787&amp;"','"&amp;SUBSTITUTE(F15787,"'","''")&amp;"',"&amp;G15787&amp;","&amp;H15787&amp;");"</f>
        <v>INSERT INTO PARAMETERS (PARAMETER_ID, PARAMETER_GROUP_ID,PARAMETER_GROUP_NAME,PARAMETER_NAME,PARAMETER_VALUE,IS_SENSITIVE,IS_ACTIVE) VALUES (16101,1380,'pop6_hk_trans_pramotions','sheet_index','0',FALSE,TRUE);</v>
      </c>
    </row>
    <row r="15788" spans="1:10" ht="15" hidden="1" customHeight="1">
      <c r="A15788" s="157" t="s">
        <v>36</v>
      </c>
      <c r="B15788" s="457">
        <v>16102</v>
      </c>
      <c r="C15788" s="379">
        <v>1380</v>
      </c>
      <c r="D15788" s="223" t="s">
        <v>2139</v>
      </c>
      <c r="E15788" s="425" t="s">
        <v>2841</v>
      </c>
      <c r="F15788" s="146" t="s">
        <v>13229</v>
      </c>
      <c r="G15788" s="146" t="b">
        <v>0</v>
      </c>
      <c r="H15788" s="146" t="b">
        <v>1</v>
      </c>
      <c r="J15788" t="str">
        <f>"INSERT INTO PARAMETERS (PARAMETER_ID, PARAMETER_GROUP_ID,PARAMETER_GROUP_NAME,PARAMETER_NAME,PARAMETER_VALUE,IS_SENSITIVE,IS_ACTIVE) VALUES ("&amp;B15788&amp;","&amp;C15788&amp;",'"&amp;D15788&amp;"','"&amp;E15788&amp;"','"&amp;SUBSTITUTE(F15788,"'","''")&amp;"',"&amp;G15788&amp;","&amp;H15788&amp;");"</f>
        <v>INSERT INTO PARAMETERS (PARAMETER_ID, PARAMETER_GROUP_ID,PARAMETER_GROUP_NAME,PARAMETER_NAME,PARAMETER_VALUE,IS_SENSITIVE,IS_ACTIVE) VALUES (16102,1380,'pop6_hk_trans_pramotions','folder_path','pop6/transaction/promotiondata/',FALSE,TRUE);</v>
      </c>
    </row>
    <row r="15789" spans="1:10" ht="15" hidden="1" customHeight="1">
      <c r="A15789" s="157" t="s">
        <v>36</v>
      </c>
      <c r="B15789" s="457">
        <v>16103</v>
      </c>
      <c r="C15789" s="379">
        <v>1380</v>
      </c>
      <c r="D15789" s="223" t="s">
        <v>2139</v>
      </c>
      <c r="E15789" s="425" t="s">
        <v>2844</v>
      </c>
      <c r="F15789" s="13" t="s">
        <v>13233</v>
      </c>
      <c r="G15789" s="146" t="b">
        <v>0</v>
      </c>
      <c r="H15789" s="146" t="b">
        <v>1</v>
      </c>
      <c r="J15789" t="str">
        <f>"INSERT INTO PARAMETERS (PARAMETER_ID, PARAMETER_GROUP_ID,PARAMETER_GROUP_NAME,PARAMETER_NAME,PARAMETER_VALUE,IS_SENSITIVE,IS_ACTIVE) VALUES ("&amp;B15789&amp;","&amp;C15789&amp;",'"&amp;D15789&amp;"','"&amp;E15789&amp;"','"&amp;SUBSTITUTE(F15789,"'","''")&amp;"',"&amp;G15789&amp;","&amp;H15789&amp;");"</f>
        <v>INSERT INTO PARAMETERS (PARAMETER_ID, PARAMETER_GROUP_ID,PARAMETER_GROUP_NAME,PARAMETER_NAME,PARAMETER_VALUE,IS_SENSITIVE,IS_ACTIVE) VALUES (16103,1380,'pop6_hk_trans_pramotions','target_table','sdl_pop6_hk_promotions',FALSE,TRUE);</v>
      </c>
    </row>
    <row r="15790" spans="1:10" ht="15" hidden="1" customHeight="1">
      <c r="A15790" s="157" t="s">
        <v>36</v>
      </c>
      <c r="B15790" s="457">
        <v>16104</v>
      </c>
      <c r="C15790" s="379">
        <v>1380</v>
      </c>
      <c r="D15790" s="223" t="s">
        <v>2139</v>
      </c>
      <c r="E15790" s="425" t="s">
        <v>2847</v>
      </c>
      <c r="F15790" s="380" t="s">
        <v>11032</v>
      </c>
      <c r="G15790" s="146" t="b">
        <v>0</v>
      </c>
      <c r="H15790" s="146" t="b">
        <v>1</v>
      </c>
      <c r="J15790" t="str">
        <f>"INSERT INTO PARAMETERS (PARAMETER_ID, PARAMETER_GROUP_ID,PARAMETER_GROUP_NAME,PARAMETER_NAME,PARAMETER_VALUE,IS_SENSITIVE,IS_ACTIVE) VALUES ("&amp;B15790&amp;","&amp;C15790&amp;",'"&amp;D15790&amp;"','"&amp;E15790&amp;"','"&amp;SUBSTITUTE(F15790,"'","''")&amp;"',"&amp;G15790&amp;","&amp;H15790&amp;");"</f>
        <v>INSERT INTO PARAMETERS (PARAMETER_ID, PARAMETER_GROUP_ID,PARAMETER_GROUP_NAME,PARAMETER_NAME,PARAMETER_VALUE,IS_SENSITIVE,IS_ACTIVE) VALUES (16104,1380,'pop6_hk_trans_pramotions','container','hkg',FALSE,TRUE);</v>
      </c>
    </row>
    <row r="15791" spans="1:10" ht="15" hidden="1" customHeight="1">
      <c r="A15791" s="157" t="s">
        <v>36</v>
      </c>
      <c r="B15791" s="457">
        <v>16105</v>
      </c>
      <c r="C15791" s="379">
        <v>1380</v>
      </c>
      <c r="D15791" s="223" t="s">
        <v>2139</v>
      </c>
      <c r="E15791" s="425" t="s">
        <v>2850</v>
      </c>
      <c r="F15791" s="380" t="s">
        <v>10774</v>
      </c>
      <c r="G15791" s="146" t="b">
        <v>0</v>
      </c>
      <c r="H15791" s="146" t="b">
        <v>1</v>
      </c>
      <c r="J15791" t="str">
        <f>"INSERT INTO PARAMETERS (PARAMETER_ID, PARAMETER_GROUP_ID,PARAMETER_GROUP_NAME,PARAMETER_NAME,PARAMETER_VALUE,IS_SENSITIVE,IS_ACTIVE) VALUES ("&amp;B15791&amp;","&amp;C15791&amp;",'"&amp;D15791&amp;"','"&amp;E15791&amp;"','"&amp;SUBSTITUTE(F15791,"'","''")&amp;"',"&amp;G15791&amp;","&amp;H15791&amp;");"</f>
        <v>INSERT INTO PARAMETERS (PARAMETER_ID, PARAMETER_GROUP_ID,PARAMETER_GROUP_NAME,PARAMETER_NAME,PARAMETER_VALUE,IS_SENSITIVE,IS_ACTIVE) VALUES (16105,1380,'pop6_hk_trans_pramotions','target_schema','NTASDL_RAW',FALSE,TRUE);</v>
      </c>
    </row>
    <row r="15792" spans="1:10" ht="15" hidden="1" customHeight="1">
      <c r="A15792" s="157" t="s">
        <v>36</v>
      </c>
      <c r="B15792" s="457">
        <v>16106</v>
      </c>
      <c r="C15792" s="379">
        <v>1380</v>
      </c>
      <c r="D15792" s="223" t="s">
        <v>2139</v>
      </c>
      <c r="E15792" s="425" t="s">
        <v>2853</v>
      </c>
      <c r="F15792" s="513" t="s">
        <v>2992</v>
      </c>
      <c r="G15792" s="146" t="b">
        <v>0</v>
      </c>
      <c r="H15792" s="146" t="b">
        <v>1</v>
      </c>
      <c r="J15792" t="str">
        <f>"INSERT INTO PARAMETERS (PARAMETER_ID, PARAMETER_GROUP_ID,PARAMETER_GROUP_NAME,PARAMETER_NAME,PARAMETER_VALUE,IS_SENSITIVE,IS_ACTIVE) VALUES ("&amp;B15792&amp;","&amp;C15792&amp;",'"&amp;D15792&amp;"','"&amp;E15792&amp;"','"&amp;SUBSTITUTE(F15792,"'","''")&amp;"',"&amp;G15792&amp;","&amp;H15792&amp;");"</f>
        <v>INSERT INTO PARAMETERS (PARAMETER_ID, PARAMETER_GROUP_ID,PARAMETER_GROUP_NAME,PARAMETER_NAME,PARAMETER_VALUE,IS_SENSITIVE,IS_ACTIVE) VALUES (16106,1380,'pop6_hk_trans_pramotions','validation','1-1-1',FALSE,TRUE);</v>
      </c>
    </row>
    <row r="15793" spans="1:10" ht="15" hidden="1" customHeight="1">
      <c r="A15793" s="157" t="s">
        <v>36</v>
      </c>
      <c r="B15793" s="457">
        <v>16107</v>
      </c>
      <c r="C15793" s="379">
        <v>1380</v>
      </c>
      <c r="D15793" s="223" t="s">
        <v>2139</v>
      </c>
      <c r="E15793" s="425" t="s">
        <v>2856</v>
      </c>
      <c r="F15793" s="380" t="s">
        <v>10870</v>
      </c>
      <c r="G15793" s="146" t="b">
        <v>0</v>
      </c>
      <c r="H15793" s="146" t="b">
        <v>1</v>
      </c>
      <c r="J15793" t="str">
        <f>"INSERT INTO PARAMETERS (PARAMETER_ID, PARAMETER_GROUP_ID,PARAMETER_GROUP_NAME,PARAMETER_NAME,PARAMETER_VALUE,IS_SENSITIVE,IS_ACTIVE) VALUES ("&amp;B15793&amp;","&amp;C15793&amp;",'"&amp;D15793&amp;"','"&amp;E15793&amp;"','"&amp;SUBSTITUTE(F15793,"'","''")&amp;"',"&amp;G15793&amp;","&amp;H15793&amp;");"</f>
        <v>INSERT INTO PARAMETERS (PARAMETER_ID, PARAMETER_GROUP_ID,PARAMETER_GROUP_NAME,PARAMETER_NAME,PARAMETER_VALUE,IS_SENSITIVE,IS_ACTIVE) VALUES (16107,1380,'pop6_hk_trans_pramotions','index','pre',FALSE,TRUE);</v>
      </c>
    </row>
    <row r="15794" spans="1:10" ht="15" hidden="1" customHeight="1">
      <c r="A15794" s="157" t="s">
        <v>36</v>
      </c>
      <c r="B15794" s="457">
        <v>16108</v>
      </c>
      <c r="C15794" s="379">
        <v>1380</v>
      </c>
      <c r="D15794" s="223" t="s">
        <v>2139</v>
      </c>
      <c r="E15794" s="425" t="s">
        <v>2859</v>
      </c>
      <c r="F15794" s="380" t="s">
        <v>3130</v>
      </c>
      <c r="G15794" s="146" t="b">
        <v>0</v>
      </c>
      <c r="H15794" s="146" t="b">
        <v>1</v>
      </c>
      <c r="J15794" t="str">
        <f>"INSERT INTO PARAMETERS (PARAMETER_ID, PARAMETER_GROUP_ID,PARAMETER_GROUP_NAME,PARAMETER_NAME,PARAMETER_VALUE,IS_SENSITIVE,IS_ACTIVE) VALUES ("&amp;B15794&amp;","&amp;C15794&amp;",'"&amp;D15794&amp;"','"&amp;E15794&amp;"','"&amp;SUBSTITUTE(F15794,"'","''")&amp;"',"&amp;G15794&amp;","&amp;H15794&amp;");"</f>
        <v>INSERT INTO PARAMETERS (PARAMETER_ID, PARAMETER_GROUP_ID,PARAMETER_GROUP_NAME,PARAMETER_NAME,PARAMETER_VALUE,IS_SENSITIVE,IS_ACTIVE) VALUES (16108,1380,'pop6_hk_trans_pramotions','source_extn','csv',FALSE,TRUE);</v>
      </c>
    </row>
    <row r="15795" spans="1:10" ht="15" hidden="1" customHeight="1">
      <c r="A15795" s="157" t="s">
        <v>36</v>
      </c>
      <c r="B15795" s="457">
        <v>16109</v>
      </c>
      <c r="C15795" s="379">
        <v>1380</v>
      </c>
      <c r="D15795" s="223" t="s">
        <v>2139</v>
      </c>
      <c r="E15795" s="425" t="s">
        <v>2861</v>
      </c>
      <c r="F15795" s="380">
        <v>0</v>
      </c>
      <c r="G15795" s="146" t="b">
        <v>0</v>
      </c>
      <c r="H15795" s="146" t="b">
        <v>1</v>
      </c>
      <c r="J15795" t="str">
        <f>"INSERT INTO PARAMETERS (PARAMETER_ID, PARAMETER_GROUP_ID,PARAMETER_GROUP_NAME,PARAMETER_NAME,PARAMETER_VALUE,IS_SENSITIVE,IS_ACTIVE) VALUES ("&amp;B15795&amp;","&amp;C15795&amp;",'"&amp;D15795&amp;"','"&amp;E15795&amp;"','"&amp;SUBSTITUTE(F15795,"'","''")&amp;"',"&amp;G15795&amp;","&amp;H15795&amp;");"</f>
        <v>INSERT INTO PARAMETERS (PARAMETER_ID, PARAMETER_GROUP_ID,PARAMETER_GROUP_NAME,PARAMETER_NAME,PARAMETER_VALUE,IS_SENSITIVE,IS_ACTIVE) VALUES (16109,1380,'pop6_hk_trans_pramotions','file_header_row_num','0',FALSE,TRUE);</v>
      </c>
    </row>
    <row r="15796" spans="1:10" ht="15" hidden="1" customHeight="1">
      <c r="A15796" s="5" t="s">
        <v>36</v>
      </c>
      <c r="B15796" s="458">
        <v>16110</v>
      </c>
      <c r="C15796" s="342">
        <v>1380</v>
      </c>
      <c r="D15796" s="223" t="s">
        <v>2139</v>
      </c>
      <c r="E15796" s="13" t="s">
        <v>2863</v>
      </c>
      <c r="F15796" s="13" t="s">
        <v>2821</v>
      </c>
      <c r="G15796" s="5" t="b">
        <v>0</v>
      </c>
      <c r="H15796" s="5" t="b">
        <v>1</v>
      </c>
      <c r="J15796" t="str">
        <f>"INSERT INTO PARAMETERS (PARAMETER_ID, PARAMETER_GROUP_ID,PARAMETER_GROUP_NAME,PARAMETER_NAME,PARAMETER_VALUE,IS_SENSITIVE,IS_ACTIVE) VALUES ("&amp;B15796&amp;","&amp;C15796&amp;",'"&amp;D15796&amp;"','"&amp;E15796&amp;"','"&amp;SUBSTITUTE(F15796,"'","''")&amp;"',"&amp;G15796&amp;","&amp;H15796&amp;");"</f>
        <v>INSERT INTO PARAMETERS (PARAMETER_ID, PARAMETER_GROUP_ID,PARAMETER_GROUP_NAME,PARAMETER_NAME,PARAMETER_VALUE,IS_SENSITIVE,IS_ACTIVE) VALUES (16110,1380,'pop6_hk_trans_pramotions','is_truncate','Y',FALSE,TRUE);</v>
      </c>
    </row>
    <row r="15797" spans="1:10" ht="15" hidden="1" customHeight="1">
      <c r="A15797" s="5" t="s">
        <v>36</v>
      </c>
      <c r="B15797" s="459">
        <v>16111</v>
      </c>
      <c r="C15797" s="342">
        <v>1380</v>
      </c>
      <c r="D15797" s="223" t="s">
        <v>2139</v>
      </c>
      <c r="E15797" s="13" t="s">
        <v>2820</v>
      </c>
      <c r="F15797" s="13" t="s">
        <v>2821</v>
      </c>
      <c r="G15797" s="5" t="b">
        <v>0</v>
      </c>
      <c r="H15797" s="5" t="b">
        <v>1</v>
      </c>
      <c r="J15797" t="str">
        <f>"INSERT INTO PARAMETERS (PARAMETER_ID, PARAMETER_GROUP_ID,PARAMETER_GROUP_NAME,PARAMETER_NAME,PARAMETER_VALUE,IS_SENSITIVE,IS_ACTIVE) VALUES ("&amp;B15797&amp;","&amp;C15797&amp;",'"&amp;D15797&amp;"','"&amp;E15797&amp;"','"&amp;SUBSTITUTE(F15797,"'","''")&amp;"',"&amp;G15797&amp;","&amp;H15797&amp;");"</f>
        <v>INSERT INTO PARAMETERS (PARAMETER_ID, PARAMETER_GROUP_ID,PARAMETER_GROUP_NAME,PARAMETER_NAME,PARAMETER_VALUE,IS_SENSITIVE,IS_ACTIVE) VALUES (16111,1380,'pop6_hk_trans_pramotions','trigger_mail','Y',FALSE,TRUE);</v>
      </c>
    </row>
    <row r="15798" spans="1:10" ht="15" hidden="1" customHeight="1">
      <c r="A15798" s="5" t="s">
        <v>36</v>
      </c>
      <c r="B15798" s="459">
        <v>16112</v>
      </c>
      <c r="C15798" s="342">
        <v>1380</v>
      </c>
      <c r="D15798" s="223" t="s">
        <v>2139</v>
      </c>
      <c r="E15798" s="13" t="s">
        <v>2831</v>
      </c>
      <c r="F15798" s="13" t="s">
        <v>2821</v>
      </c>
      <c r="G15798" s="5" t="b">
        <v>0</v>
      </c>
      <c r="H15798" s="5" t="b">
        <v>1</v>
      </c>
      <c r="J15798" t="str">
        <f>"INSERT INTO PARAMETERS (PARAMETER_ID, PARAMETER_GROUP_ID,PARAMETER_GROUP_NAME,PARAMETER_NAME,PARAMETER_VALUE,IS_SENSITIVE,IS_ACTIVE) VALUES ("&amp;B15798&amp;","&amp;C15798&amp;",'"&amp;D15798&amp;"','"&amp;E15798&amp;"','"&amp;SUBSTITUTE(F15798,"'","''")&amp;"',"&amp;G15798&amp;","&amp;H15798&amp;");"</f>
        <v>INSERT INTO PARAMETERS (PARAMETER_ID, PARAMETER_GROUP_ID,PARAMETER_GROUP_NAME,PARAMETER_NAME,PARAMETER_VALUE,IS_SENSITIVE,IS_ACTIVE) VALUES (16112,1380,'pop6_hk_trans_pramotions','business_mail_trigger','Y',FALSE,TRUE);</v>
      </c>
    </row>
    <row r="15799" spans="1:10" ht="15" hidden="1" customHeight="1">
      <c r="A15799" s="5" t="s">
        <v>36</v>
      </c>
      <c r="B15799" s="459">
        <v>16113</v>
      </c>
      <c r="C15799" s="342">
        <v>1381</v>
      </c>
      <c r="D15799" s="223" t="s">
        <v>2140</v>
      </c>
      <c r="E15799" s="13" t="s">
        <v>2817</v>
      </c>
      <c r="F15799" s="13" t="s">
        <v>13234</v>
      </c>
      <c r="G15799" s="5" t="b">
        <v>0</v>
      </c>
      <c r="H15799" s="5" t="b">
        <v>1</v>
      </c>
      <c r="J15799" t="str">
        <f>"INSERT INTO PARAMETERS (PARAMETER_ID, PARAMETER_GROUP_ID,PARAMETER_GROUP_NAME,PARAMETER_NAME,PARAMETER_VALUE,IS_SENSITIVE,IS_ACTIVE) VALUES ("&amp;B15799&amp;","&amp;C15799&amp;",'"&amp;D15799&amp;"','"&amp;E15799&amp;"','"&amp;SUBSTITUTE(F15799,"'","''")&amp;"',"&amp;G15799&amp;","&amp;H15799&amp;");"</f>
        <v>INSERT INTO PARAMETERS (PARAMETER_ID, PARAMETER_GROUP_ID,PARAMETER_GROUP_NAME,PARAMETER_NAME,PARAMETER_VALUE,IS_SENSITIVE,IS_ACTIVE) VALUES (16113,1381,'pop6_hk_trans_pramotion_plan','val_file_header','Status,Promotion_Plan_ID,Allocation_Method,POP_Code_or_POP_List_Code,Team,Promotion_Code,Promotion_Name,Promotion_Mechanics,Start_Date,End_Date,Product_Attribute_ID,Product_Attribute,Product_Attribute_Value_ID,Product_Attribute_Value,Promotion_Price,Price_Field,Photo_Field,Reason_Field',FALSE,TRUE);</v>
      </c>
    </row>
    <row r="15800" spans="1:10" ht="15" hidden="1" customHeight="1">
      <c r="A15800" s="5" t="s">
        <v>36</v>
      </c>
      <c r="B15800" s="459">
        <v>16114</v>
      </c>
      <c r="C15800" s="342">
        <v>1381</v>
      </c>
      <c r="D15800" s="223" t="s">
        <v>2140</v>
      </c>
      <c r="E15800" s="13" t="s">
        <v>2823</v>
      </c>
      <c r="F15800" s="13" t="s">
        <v>13228</v>
      </c>
      <c r="G15800" s="5" t="b">
        <v>0</v>
      </c>
      <c r="H15800" s="5" t="b">
        <v>1</v>
      </c>
      <c r="J15800" t="str">
        <f>"INSERT INTO PARAMETERS (PARAMETER_ID, PARAMETER_GROUP_ID,PARAMETER_GROUP_NAME,PARAMETER_NAME,PARAMETER_VALUE,IS_SENSITIVE,IS_ACTIVE) VALUES ("&amp;B15800&amp;","&amp;C15800&amp;",'"&amp;D15800&amp;"','"&amp;E15800&amp;"','"&amp;SUBSTITUTE(F15800,"'","''")&amp;"',"&amp;G15800&amp;","&amp;H15800&amp;");"</f>
        <v>INSERT INTO PARAMETERS (PARAMETER_ID, PARAMETER_GROUP_ID,PARAMETER_GROUP_NAME,PARAMETER_NAME,PARAMETER_VALUE,IS_SENSITIVE,IS_ACTIVE) VALUES (16114,1381,'pop6_hk_trans_pramotion_plan','file_spec','promotion_plans',FALSE,TRUE);</v>
      </c>
    </row>
    <row r="15801" spans="1:10" ht="15" hidden="1" customHeight="1">
      <c r="A15801" s="5" t="s">
        <v>36</v>
      </c>
      <c r="B15801" s="459">
        <v>16115</v>
      </c>
      <c r="C15801" s="342">
        <v>1381</v>
      </c>
      <c r="D15801" s="223" t="s">
        <v>2140</v>
      </c>
      <c r="E15801" s="13" t="s">
        <v>2826</v>
      </c>
      <c r="F15801" s="13" t="s">
        <v>13228</v>
      </c>
      <c r="G15801" s="5" t="b">
        <v>0</v>
      </c>
      <c r="H15801" s="5" t="b">
        <v>1</v>
      </c>
      <c r="J15801" t="str">
        <f>"INSERT INTO PARAMETERS (PARAMETER_ID, PARAMETER_GROUP_ID,PARAMETER_GROUP_NAME,PARAMETER_NAME,PARAMETER_VALUE,IS_SENSITIVE,IS_ACTIVE) VALUES ("&amp;B15801&amp;","&amp;C15801&amp;",'"&amp;D15801&amp;"','"&amp;E15801&amp;"','"&amp;SUBSTITUTE(F15801,"'","''")&amp;"',"&amp;G15801&amp;","&amp;H15801&amp;");"</f>
        <v>INSERT INTO PARAMETERS (PARAMETER_ID, PARAMETER_GROUP_ID,PARAMETER_GROUP_NAME,PARAMETER_NAME,PARAMETER_VALUE,IS_SENSITIVE,IS_ACTIVE) VALUES (16115,1381,'pop6_hk_trans_pramotion_plan','val_file_name','promotion_plans',FALSE,TRUE);</v>
      </c>
    </row>
    <row r="15802" spans="1:10" ht="15" hidden="1" customHeight="1">
      <c r="A15802" s="5" t="s">
        <v>36</v>
      </c>
      <c r="B15802" s="459">
        <v>16116</v>
      </c>
      <c r="C15802" s="342">
        <v>1381</v>
      </c>
      <c r="D15802" s="223" t="s">
        <v>2140</v>
      </c>
      <c r="E15802" s="13" t="s">
        <v>2828</v>
      </c>
      <c r="F15802" s="13" t="s">
        <v>3130</v>
      </c>
      <c r="G15802" s="5" t="b">
        <v>0</v>
      </c>
      <c r="H15802" s="5" t="b">
        <v>1</v>
      </c>
      <c r="J15802" t="str">
        <f>"INSERT INTO PARAMETERS (PARAMETER_ID, PARAMETER_GROUP_ID,PARAMETER_GROUP_NAME,PARAMETER_NAME,PARAMETER_VALUE,IS_SENSITIVE,IS_ACTIVE) VALUES ("&amp;B15802&amp;","&amp;C15802&amp;",'"&amp;D15802&amp;"','"&amp;E15802&amp;"','"&amp;SUBSTITUTE(F15802,"'","''")&amp;"',"&amp;G15802&amp;","&amp;H15802&amp;");"</f>
        <v>INSERT INTO PARAMETERS (PARAMETER_ID, PARAMETER_GROUP_ID,PARAMETER_GROUP_NAME,PARAMETER_NAME,PARAMETER_VALUE,IS_SENSITIVE,IS_ACTIVE) VALUES (16116,1381,'pop6_hk_trans_pramotion_plan','val_file_extn','csv',FALSE,TRUE);</v>
      </c>
    </row>
    <row r="15803" spans="1:10" ht="15" hidden="1" customHeight="1">
      <c r="A15803" s="5" t="s">
        <v>36</v>
      </c>
      <c r="B15803" s="459">
        <v>16117</v>
      </c>
      <c r="C15803" s="342">
        <v>1381</v>
      </c>
      <c r="D15803" s="223" t="s">
        <v>2140</v>
      </c>
      <c r="E15803" s="13" t="s">
        <v>2833</v>
      </c>
      <c r="F15803" s="13" t="s">
        <v>2834</v>
      </c>
      <c r="G15803" s="5" t="b">
        <v>0</v>
      </c>
      <c r="H15803" s="5" t="b">
        <v>1</v>
      </c>
      <c r="J15803" t="str">
        <f>"INSERT INTO PARAMETERS (PARAMETER_ID, PARAMETER_GROUP_ID,PARAMETER_GROUP_NAME,PARAMETER_NAME,PARAMETER_VALUE,IS_SENSITIVE,IS_ACTIVE) VALUES ("&amp;B15803&amp;","&amp;C15803&amp;",'"&amp;D15803&amp;"','"&amp;E15803&amp;"','"&amp;SUBSTITUTE(F15803,"'","''")&amp;"',"&amp;G15803&amp;","&amp;H15803&amp;");"</f>
        <v>INSERT INTO PARAMETERS (PARAMETER_ID, PARAMETER_GROUP_ID,PARAMETER_GROUP_NAME,PARAMETER_NAME,PARAMETER_VALUE,IS_SENSITIVE,IS_ACTIVE) VALUES (16117,1381,'pop6_hk_trans_pramotion_plan','load_method','sp',FALSE,TRUE);</v>
      </c>
    </row>
    <row r="15804" spans="1:10" ht="15" hidden="1" customHeight="1">
      <c r="A15804" s="5" t="s">
        <v>36</v>
      </c>
      <c r="B15804" s="459">
        <v>16118</v>
      </c>
      <c r="C15804" s="342">
        <v>1381</v>
      </c>
      <c r="D15804" s="223" t="s">
        <v>2140</v>
      </c>
      <c r="E15804" s="13" t="s">
        <v>2836</v>
      </c>
      <c r="F15804" s="13" t="s">
        <v>13197</v>
      </c>
      <c r="G15804" s="5" t="b">
        <v>0</v>
      </c>
      <c r="H15804" s="5" t="b">
        <v>1</v>
      </c>
      <c r="J15804" t="str">
        <f>"INSERT INTO PARAMETERS (PARAMETER_ID, PARAMETER_GROUP_ID,PARAMETER_GROUP_NAME,PARAMETER_NAME,PARAMETER_VALUE,IS_SENSITIVE,IS_ACTIVE) VALUES ("&amp;B15804&amp;","&amp;C15804&amp;",'"&amp;D15804&amp;"','"&amp;E15804&amp;"','"&amp;SUBSTITUTE(F15804,"'","''")&amp;"',"&amp;G15804&amp;","&amp;H15804&amp;");"</f>
        <v>INSERT INTO PARAMETERS (PARAMETER_ID, PARAMETER_GROUP_ID,PARAMETER_GROUP_NAME,PARAMETER_NAME,PARAMETER_VALUE,IS_SENSITIVE,IS_ACTIVE) VALUES (16118,1381,'pop6_hk_trans_pramotion_plan','sp_name','NTASDL_RAW.Pop6_hk_trans_PREPROCESSING',FALSE,TRUE);</v>
      </c>
    </row>
    <row r="15805" spans="1:10" ht="15" hidden="1" customHeight="1">
      <c r="A15805" s="5" t="s">
        <v>36</v>
      </c>
      <c r="B15805" s="459">
        <v>16119</v>
      </c>
      <c r="C15805" s="342">
        <v>1381</v>
      </c>
      <c r="D15805" s="223" t="s">
        <v>2140</v>
      </c>
      <c r="E15805" s="13" t="s">
        <v>2839</v>
      </c>
      <c r="F15805" s="13">
        <v>0</v>
      </c>
      <c r="G15805" s="5" t="b">
        <v>0</v>
      </c>
      <c r="H15805" s="5" t="b">
        <v>1</v>
      </c>
      <c r="J15805" t="str">
        <f>"INSERT INTO PARAMETERS (PARAMETER_ID, PARAMETER_GROUP_ID,PARAMETER_GROUP_NAME,PARAMETER_NAME,PARAMETER_VALUE,IS_SENSITIVE,IS_ACTIVE) VALUES ("&amp;B15805&amp;","&amp;C15805&amp;",'"&amp;D15805&amp;"','"&amp;E15805&amp;"','"&amp;SUBSTITUTE(F15805,"'","''")&amp;"',"&amp;G15805&amp;","&amp;H15805&amp;");"</f>
        <v>INSERT INTO PARAMETERS (PARAMETER_ID, PARAMETER_GROUP_ID,PARAMETER_GROUP_NAME,PARAMETER_NAME,PARAMETER_VALUE,IS_SENSITIVE,IS_ACTIVE) VALUES (16119,1381,'pop6_hk_trans_pramotion_plan','sheet_index','0',FALSE,TRUE);</v>
      </c>
    </row>
    <row r="15806" spans="1:10" ht="15" hidden="1" customHeight="1">
      <c r="A15806" s="5" t="s">
        <v>36</v>
      </c>
      <c r="B15806" s="459">
        <v>16120</v>
      </c>
      <c r="C15806" s="342">
        <v>1381</v>
      </c>
      <c r="D15806" s="223" t="s">
        <v>2140</v>
      </c>
      <c r="E15806" s="13" t="s">
        <v>2841</v>
      </c>
      <c r="F15806" s="5" t="s">
        <v>13229</v>
      </c>
      <c r="G15806" s="5" t="b">
        <v>0</v>
      </c>
      <c r="H15806" s="5" t="b">
        <v>1</v>
      </c>
      <c r="J15806" t="str">
        <f>"INSERT INTO PARAMETERS (PARAMETER_ID, PARAMETER_GROUP_ID,PARAMETER_GROUP_NAME,PARAMETER_NAME,PARAMETER_VALUE,IS_SENSITIVE,IS_ACTIVE) VALUES ("&amp;B15806&amp;","&amp;C15806&amp;",'"&amp;D15806&amp;"','"&amp;E15806&amp;"','"&amp;SUBSTITUTE(F15806,"'","''")&amp;"',"&amp;G15806&amp;","&amp;H15806&amp;");"</f>
        <v>INSERT INTO PARAMETERS (PARAMETER_ID, PARAMETER_GROUP_ID,PARAMETER_GROUP_NAME,PARAMETER_NAME,PARAMETER_VALUE,IS_SENSITIVE,IS_ACTIVE) VALUES (16120,1381,'pop6_hk_trans_pramotion_plan','folder_path','pop6/transaction/promotiondata/',FALSE,TRUE);</v>
      </c>
    </row>
    <row r="15807" spans="1:10" ht="15" hidden="1" customHeight="1">
      <c r="A15807" s="5" t="s">
        <v>36</v>
      </c>
      <c r="B15807" s="459">
        <v>16121</v>
      </c>
      <c r="C15807" s="342">
        <v>1381</v>
      </c>
      <c r="D15807" s="223" t="s">
        <v>2140</v>
      </c>
      <c r="E15807" s="13" t="s">
        <v>2844</v>
      </c>
      <c r="F15807" s="13" t="s">
        <v>13235</v>
      </c>
      <c r="G15807" s="5" t="b">
        <v>0</v>
      </c>
      <c r="H15807" s="5" t="b">
        <v>1</v>
      </c>
      <c r="J15807" t="str">
        <f>"INSERT INTO PARAMETERS (PARAMETER_ID, PARAMETER_GROUP_ID,PARAMETER_GROUP_NAME,PARAMETER_NAME,PARAMETER_VALUE,IS_SENSITIVE,IS_ACTIVE) VALUES ("&amp;B15807&amp;","&amp;C15807&amp;",'"&amp;D15807&amp;"','"&amp;E15807&amp;"','"&amp;SUBSTITUTE(F15807,"'","''")&amp;"',"&amp;G15807&amp;","&amp;H15807&amp;");"</f>
        <v>INSERT INTO PARAMETERS (PARAMETER_ID, PARAMETER_GROUP_ID,PARAMETER_GROUP_NAME,PARAMETER_NAME,PARAMETER_VALUE,IS_SENSITIVE,IS_ACTIVE) VALUES (16121,1381,'pop6_hk_trans_pramotion_plan','target_table','sdl_pop6_hk_promotion_plans',FALSE,TRUE);</v>
      </c>
    </row>
    <row r="15808" spans="1:10" ht="15" hidden="1" customHeight="1">
      <c r="A15808" s="5" t="s">
        <v>36</v>
      </c>
      <c r="B15808" s="459">
        <v>16122</v>
      </c>
      <c r="C15808" s="342">
        <v>1381</v>
      </c>
      <c r="D15808" s="223" t="s">
        <v>2140</v>
      </c>
      <c r="E15808" s="13" t="s">
        <v>2847</v>
      </c>
      <c r="F15808" s="13" t="s">
        <v>11032</v>
      </c>
      <c r="G15808" s="5" t="b">
        <v>0</v>
      </c>
      <c r="H15808" s="5" t="b">
        <v>1</v>
      </c>
      <c r="J15808" t="str">
        <f>"INSERT INTO PARAMETERS (PARAMETER_ID, PARAMETER_GROUP_ID,PARAMETER_GROUP_NAME,PARAMETER_NAME,PARAMETER_VALUE,IS_SENSITIVE,IS_ACTIVE) VALUES ("&amp;B15808&amp;","&amp;C15808&amp;",'"&amp;D15808&amp;"','"&amp;E15808&amp;"','"&amp;SUBSTITUTE(F15808,"'","''")&amp;"',"&amp;G15808&amp;","&amp;H15808&amp;");"</f>
        <v>INSERT INTO PARAMETERS (PARAMETER_ID, PARAMETER_GROUP_ID,PARAMETER_GROUP_NAME,PARAMETER_NAME,PARAMETER_VALUE,IS_SENSITIVE,IS_ACTIVE) VALUES (16122,1381,'pop6_hk_trans_pramotion_plan','container','hkg',FALSE,TRUE);</v>
      </c>
    </row>
    <row r="15809" spans="1:10" ht="15" hidden="1" customHeight="1">
      <c r="A15809" s="5" t="s">
        <v>36</v>
      </c>
      <c r="B15809" s="459">
        <v>16123</v>
      </c>
      <c r="C15809" s="342">
        <v>1381</v>
      </c>
      <c r="D15809" s="223" t="s">
        <v>2140</v>
      </c>
      <c r="E15809" s="13" t="s">
        <v>2850</v>
      </c>
      <c r="F15809" s="13" t="s">
        <v>10774</v>
      </c>
      <c r="G15809" s="5" t="b">
        <v>0</v>
      </c>
      <c r="H15809" s="5" t="b">
        <v>1</v>
      </c>
      <c r="J15809" t="str">
        <f>"INSERT INTO PARAMETERS (PARAMETER_ID, PARAMETER_GROUP_ID,PARAMETER_GROUP_NAME,PARAMETER_NAME,PARAMETER_VALUE,IS_SENSITIVE,IS_ACTIVE) VALUES ("&amp;B15809&amp;","&amp;C15809&amp;",'"&amp;D15809&amp;"','"&amp;E15809&amp;"','"&amp;SUBSTITUTE(F15809,"'","''")&amp;"',"&amp;G15809&amp;","&amp;H15809&amp;");"</f>
        <v>INSERT INTO PARAMETERS (PARAMETER_ID, PARAMETER_GROUP_ID,PARAMETER_GROUP_NAME,PARAMETER_NAME,PARAMETER_VALUE,IS_SENSITIVE,IS_ACTIVE) VALUES (16123,1381,'pop6_hk_trans_pramotion_plan','target_schema','NTASDL_RAW',FALSE,TRUE);</v>
      </c>
    </row>
    <row r="15810" spans="1:10" ht="15" hidden="1" customHeight="1">
      <c r="A15810" s="80" t="s">
        <v>36</v>
      </c>
      <c r="B15810" s="456">
        <v>16124</v>
      </c>
      <c r="C15810" s="876">
        <v>1381</v>
      </c>
      <c r="D15810" s="223" t="s">
        <v>2140</v>
      </c>
      <c r="E15810" s="378" t="s">
        <v>2853</v>
      </c>
      <c r="F15810" s="761" t="s">
        <v>2992</v>
      </c>
      <c r="G15810" s="5" t="b">
        <v>0</v>
      </c>
      <c r="H15810" s="5" t="b">
        <v>1</v>
      </c>
      <c r="J15810" t="str">
        <f>"INSERT INTO PARAMETERS (PARAMETER_ID, PARAMETER_GROUP_ID,PARAMETER_GROUP_NAME,PARAMETER_NAME,PARAMETER_VALUE,IS_SENSITIVE,IS_ACTIVE) VALUES ("&amp;B15810&amp;","&amp;C15810&amp;",'"&amp;D15810&amp;"','"&amp;E15810&amp;"','"&amp;SUBSTITUTE(F15810,"'","''")&amp;"',"&amp;G15810&amp;","&amp;H15810&amp;");"</f>
        <v>INSERT INTO PARAMETERS (PARAMETER_ID, PARAMETER_GROUP_ID,PARAMETER_GROUP_NAME,PARAMETER_NAME,PARAMETER_VALUE,IS_SENSITIVE,IS_ACTIVE) VALUES (16124,1381,'pop6_hk_trans_pramotion_plan','validation','1-1-1',FALSE,TRUE);</v>
      </c>
    </row>
    <row r="15811" spans="1:10" ht="15" hidden="1" customHeight="1">
      <c r="A15811" s="157" t="s">
        <v>36</v>
      </c>
      <c r="B15811" s="457">
        <v>16125</v>
      </c>
      <c r="C15811" s="379">
        <v>1381</v>
      </c>
      <c r="D15811" s="223" t="s">
        <v>2140</v>
      </c>
      <c r="E15811" s="425" t="s">
        <v>2856</v>
      </c>
      <c r="F15811" s="380" t="s">
        <v>10870</v>
      </c>
      <c r="G15811" s="5" t="b">
        <v>0</v>
      </c>
      <c r="H15811" s="5" t="b">
        <v>1</v>
      </c>
      <c r="J15811" t="str">
        <f>"INSERT INTO PARAMETERS (PARAMETER_ID, PARAMETER_GROUP_ID,PARAMETER_GROUP_NAME,PARAMETER_NAME,PARAMETER_VALUE,IS_SENSITIVE,IS_ACTIVE) VALUES ("&amp;B15811&amp;","&amp;C15811&amp;",'"&amp;D15811&amp;"','"&amp;E15811&amp;"','"&amp;SUBSTITUTE(F15811,"'","''")&amp;"',"&amp;G15811&amp;","&amp;H15811&amp;");"</f>
        <v>INSERT INTO PARAMETERS (PARAMETER_ID, PARAMETER_GROUP_ID,PARAMETER_GROUP_NAME,PARAMETER_NAME,PARAMETER_VALUE,IS_SENSITIVE,IS_ACTIVE) VALUES (16125,1381,'pop6_hk_trans_pramotion_plan','index','pre',FALSE,TRUE);</v>
      </c>
    </row>
    <row r="15812" spans="1:10" ht="15" hidden="1" customHeight="1">
      <c r="A15812" s="157" t="s">
        <v>36</v>
      </c>
      <c r="B15812" s="457">
        <v>16126</v>
      </c>
      <c r="C15812" s="379">
        <v>1381</v>
      </c>
      <c r="D15812" s="223" t="s">
        <v>2140</v>
      </c>
      <c r="E15812" s="425" t="s">
        <v>2859</v>
      </c>
      <c r="F15812" s="380" t="s">
        <v>3130</v>
      </c>
      <c r="G15812" s="5" t="b">
        <v>0</v>
      </c>
      <c r="H15812" s="5" t="b">
        <v>1</v>
      </c>
      <c r="J15812" t="str">
        <f>"INSERT INTO PARAMETERS (PARAMETER_ID, PARAMETER_GROUP_ID,PARAMETER_GROUP_NAME,PARAMETER_NAME,PARAMETER_VALUE,IS_SENSITIVE,IS_ACTIVE) VALUES ("&amp;B15812&amp;","&amp;C15812&amp;",'"&amp;D15812&amp;"','"&amp;E15812&amp;"','"&amp;SUBSTITUTE(F15812,"'","''")&amp;"',"&amp;G15812&amp;","&amp;H15812&amp;");"</f>
        <v>INSERT INTO PARAMETERS (PARAMETER_ID, PARAMETER_GROUP_ID,PARAMETER_GROUP_NAME,PARAMETER_NAME,PARAMETER_VALUE,IS_SENSITIVE,IS_ACTIVE) VALUES (16126,1381,'pop6_hk_trans_pramotion_plan','source_extn','csv',FALSE,TRUE);</v>
      </c>
    </row>
    <row r="15813" spans="1:10" ht="15" hidden="1" customHeight="1">
      <c r="A15813" s="157" t="s">
        <v>36</v>
      </c>
      <c r="B15813" s="457">
        <v>16127</v>
      </c>
      <c r="C15813" s="379">
        <v>1381</v>
      </c>
      <c r="D15813" s="223" t="s">
        <v>2140</v>
      </c>
      <c r="E15813" s="425" t="s">
        <v>2861</v>
      </c>
      <c r="F15813" s="380">
        <v>0</v>
      </c>
      <c r="G15813" s="5" t="b">
        <v>0</v>
      </c>
      <c r="H15813" s="5" t="b">
        <v>1</v>
      </c>
      <c r="J15813" t="str">
        <f>"INSERT INTO PARAMETERS (PARAMETER_ID, PARAMETER_GROUP_ID,PARAMETER_GROUP_NAME,PARAMETER_NAME,PARAMETER_VALUE,IS_SENSITIVE,IS_ACTIVE) VALUES ("&amp;B15813&amp;","&amp;C15813&amp;",'"&amp;D15813&amp;"','"&amp;E15813&amp;"','"&amp;SUBSTITUTE(F15813,"'","''")&amp;"',"&amp;G15813&amp;","&amp;H15813&amp;");"</f>
        <v>INSERT INTO PARAMETERS (PARAMETER_ID, PARAMETER_GROUP_ID,PARAMETER_GROUP_NAME,PARAMETER_NAME,PARAMETER_VALUE,IS_SENSITIVE,IS_ACTIVE) VALUES (16127,1381,'pop6_hk_trans_pramotion_plan','file_header_row_num','0',FALSE,TRUE);</v>
      </c>
    </row>
    <row r="15814" spans="1:10" ht="15" hidden="1" customHeight="1">
      <c r="A15814" s="157" t="s">
        <v>36</v>
      </c>
      <c r="B15814" s="457">
        <v>16128</v>
      </c>
      <c r="C15814" s="379">
        <v>1381</v>
      </c>
      <c r="D15814" s="223" t="s">
        <v>2140</v>
      </c>
      <c r="E15814" s="425" t="s">
        <v>2863</v>
      </c>
      <c r="F15814" s="380" t="s">
        <v>2821</v>
      </c>
      <c r="G15814" s="5" t="b">
        <v>0</v>
      </c>
      <c r="H15814" s="5" t="b">
        <v>1</v>
      </c>
      <c r="J15814" t="str">
        <f>"INSERT INTO PARAMETERS (PARAMETER_ID, PARAMETER_GROUP_ID,PARAMETER_GROUP_NAME,PARAMETER_NAME,PARAMETER_VALUE,IS_SENSITIVE,IS_ACTIVE) VALUES ("&amp;B15814&amp;","&amp;C15814&amp;",'"&amp;D15814&amp;"','"&amp;E15814&amp;"','"&amp;SUBSTITUTE(F15814,"'","''")&amp;"',"&amp;G15814&amp;","&amp;H15814&amp;");"</f>
        <v>INSERT INTO PARAMETERS (PARAMETER_ID, PARAMETER_GROUP_ID,PARAMETER_GROUP_NAME,PARAMETER_NAME,PARAMETER_VALUE,IS_SENSITIVE,IS_ACTIVE) VALUES (16128,1381,'pop6_hk_trans_pramotion_plan','is_truncate','Y',FALSE,TRUE);</v>
      </c>
    </row>
    <row r="15815" spans="1:10" ht="15" hidden="1" customHeight="1">
      <c r="A15815" s="157" t="s">
        <v>36</v>
      </c>
      <c r="B15815" s="457">
        <v>16129</v>
      </c>
      <c r="C15815" s="379">
        <v>1381</v>
      </c>
      <c r="D15815" s="223" t="s">
        <v>2140</v>
      </c>
      <c r="E15815" s="425" t="s">
        <v>2820</v>
      </c>
      <c r="F15815" s="380" t="s">
        <v>2821</v>
      </c>
      <c r="G15815" s="5" t="b">
        <v>0</v>
      </c>
      <c r="H15815" s="5" t="b">
        <v>1</v>
      </c>
      <c r="J15815" t="str">
        <f>"INSERT INTO PARAMETERS (PARAMETER_ID, PARAMETER_GROUP_ID,PARAMETER_GROUP_NAME,PARAMETER_NAME,PARAMETER_VALUE,IS_SENSITIVE,IS_ACTIVE) VALUES ("&amp;B15815&amp;","&amp;C15815&amp;",'"&amp;D15815&amp;"','"&amp;E15815&amp;"','"&amp;SUBSTITUTE(F15815,"'","''")&amp;"',"&amp;G15815&amp;","&amp;H15815&amp;");"</f>
        <v>INSERT INTO PARAMETERS (PARAMETER_ID, PARAMETER_GROUP_ID,PARAMETER_GROUP_NAME,PARAMETER_NAME,PARAMETER_VALUE,IS_SENSITIVE,IS_ACTIVE) VALUES (16129,1381,'pop6_hk_trans_pramotion_plan','trigger_mail','Y',FALSE,TRUE);</v>
      </c>
    </row>
    <row r="15816" spans="1:10" ht="15" hidden="1" customHeight="1">
      <c r="A15816" s="157" t="s">
        <v>36</v>
      </c>
      <c r="B15816" s="457">
        <v>16130</v>
      </c>
      <c r="C15816" s="379">
        <v>1381</v>
      </c>
      <c r="D15816" s="223" t="s">
        <v>2140</v>
      </c>
      <c r="E15816" s="425" t="s">
        <v>2831</v>
      </c>
      <c r="F15816" s="380" t="s">
        <v>2821</v>
      </c>
      <c r="G15816" s="5" t="b">
        <v>0</v>
      </c>
      <c r="H15816" s="5" t="b">
        <v>1</v>
      </c>
      <c r="J15816" t="str">
        <f>"INSERT INTO PARAMETERS (PARAMETER_ID, PARAMETER_GROUP_ID,PARAMETER_GROUP_NAME,PARAMETER_NAME,PARAMETER_VALUE,IS_SENSITIVE,IS_ACTIVE) VALUES ("&amp;B15816&amp;","&amp;C15816&amp;",'"&amp;D15816&amp;"','"&amp;E15816&amp;"','"&amp;SUBSTITUTE(F15816,"'","''")&amp;"',"&amp;G15816&amp;","&amp;H15816&amp;");"</f>
        <v>INSERT INTO PARAMETERS (PARAMETER_ID, PARAMETER_GROUP_ID,PARAMETER_GROUP_NAME,PARAMETER_NAME,PARAMETER_VALUE,IS_SENSITIVE,IS_ACTIVE) VALUES (16130,1381,'pop6_hk_trans_pramotion_plan','business_mail_trigger','Y',FALSE,TRUE);</v>
      </c>
    </row>
    <row r="15817" spans="1:10" ht="15" hidden="1" customHeight="1">
      <c r="A15817" s="367"/>
      <c r="B15817" s="457">
        <v>16131</v>
      </c>
      <c r="C15817" s="379">
        <v>1382</v>
      </c>
      <c r="D15817" s="381" t="s">
        <v>13236</v>
      </c>
      <c r="E15817" s="868" t="s">
        <v>3543</v>
      </c>
      <c r="F15817" s="995">
        <v>14658</v>
      </c>
      <c r="G15817" s="383" t="b">
        <v>0</v>
      </c>
      <c r="H15817" s="383" t="b">
        <v>1</v>
      </c>
      <c r="J15817" t="str">
        <f>"INSERT INTO PARAMETERS (PARAMETER_ID, PARAMETER_GROUP_ID,PARAMETER_GROUP_NAME,PARAMETER_NAME,PARAMETER_VALUE,IS_SENSITIVE,IS_ACTIVE) VALUES ("&amp;B15817&amp;","&amp;C15817&amp;",'"&amp;D15817&amp;"','"&amp;E15817&amp;"','"&amp;SUBSTITUTE(F15817,"'","''")&amp;"',"&amp;G15817&amp;","&amp;H15817&amp;");"</f>
        <v>INSERT INTO PARAMETERS (PARAMETER_ID, PARAMETER_GROUP_ID,PARAMETER_GROUP_NAME,PARAMETER_NAME,PARAMETER_VALUE,IS_SENSITIVE,IS_ACTIVE) VALUES (16131,1382,'kr_dads_dbt_ing_group','jobId','14658',FALSE,TRUE);</v>
      </c>
    </row>
    <row r="15818" spans="1:10" ht="15" hidden="1" customHeight="1">
      <c r="A15818" s="367"/>
      <c r="B15818" s="457">
        <v>16132</v>
      </c>
      <c r="C15818" s="379">
        <v>1382</v>
      </c>
      <c r="D15818" s="381" t="s">
        <v>13236</v>
      </c>
      <c r="E15818" s="868" t="s">
        <v>3545</v>
      </c>
      <c r="F15818" s="813">
        <v>99</v>
      </c>
      <c r="G15818" s="383" t="b">
        <v>0</v>
      </c>
      <c r="H15818" s="383" t="b">
        <v>1</v>
      </c>
      <c r="J15818" t="str">
        <f>"INSERT INTO PARAMETERS (PARAMETER_ID, PARAMETER_GROUP_ID,PARAMETER_GROUP_NAME,PARAMETER_NAME,PARAMETER_VALUE,IS_SENSITIVE,IS_ACTIVE) VALUES ("&amp;B15818&amp;","&amp;C15818&amp;",'"&amp;D15818&amp;"','"&amp;E15818&amp;"','"&amp;SUBSTITUTE(F15818,"'","''")&amp;"',"&amp;G15818&amp;","&amp;H15818&amp;");"</f>
        <v>INSERT INTO PARAMETERS (PARAMETER_ID, PARAMETER_GROUP_ID,PARAMETER_GROUP_NAME,PARAMETER_NAME,PARAMETER_VALUE,IS_SENSITIVE,IS_ACTIVE) VALUES (16132,1382,'kr_dads_dbt_ing_group','accountId','99',FALSE,TRUE);</v>
      </c>
    </row>
    <row r="15819" spans="1:10" ht="15" hidden="1" customHeight="1">
      <c r="A15819" s="367"/>
      <c r="B15819" s="457">
        <v>16133</v>
      </c>
      <c r="C15819" s="379">
        <v>1382</v>
      </c>
      <c r="D15819" s="381" t="s">
        <v>13236</v>
      </c>
      <c r="E15819" s="868" t="s">
        <v>3038</v>
      </c>
      <c r="F15819" s="871">
        <v>20</v>
      </c>
      <c r="G15819" s="383" t="b">
        <v>0</v>
      </c>
      <c r="H15819" s="383" t="b">
        <v>1</v>
      </c>
      <c r="J15819" t="str">
        <f>"INSERT INTO PARAMETERS (PARAMETER_ID, PARAMETER_GROUP_ID,PARAMETER_GROUP_NAME,PARAMETER_NAME,PARAMETER_VALUE,IS_SENSITIVE,IS_ACTIVE) VALUES ("&amp;B15819&amp;","&amp;C15819&amp;",'"&amp;D15819&amp;"','"&amp;E15819&amp;"','"&amp;SUBSTITUTE(F15819,"'","''")&amp;"',"&amp;G15819&amp;","&amp;H15819&amp;");"</f>
        <v>INSERT INTO PARAMETERS (PARAMETER_ID, PARAMETER_GROUP_ID,PARAMETER_GROUP_NAME,PARAMETER_NAME,PARAMETER_VALUE,IS_SENSITIVE,IS_ACTIVE) VALUES (16133,1382,'kr_dads_dbt_ing_group','waitTime','20',FALSE,TRUE);</v>
      </c>
    </row>
    <row r="15820" spans="1:10" ht="15" hidden="1" customHeight="1">
      <c r="A15820" s="367"/>
      <c r="B15820" s="457">
        <v>16134</v>
      </c>
      <c r="C15820" s="379">
        <v>1382</v>
      </c>
      <c r="D15820" s="381" t="s">
        <v>13236</v>
      </c>
      <c r="E15820" s="868" t="s">
        <v>3548</v>
      </c>
      <c r="F15820" s="871">
        <v>94</v>
      </c>
      <c r="G15820" s="383" t="b">
        <v>0</v>
      </c>
      <c r="H15820" s="383" t="b">
        <v>1</v>
      </c>
      <c r="J15820" t="str">
        <f>"INSERT INTO PARAMETERS (PARAMETER_ID, PARAMETER_GROUP_ID,PARAMETER_GROUP_NAME,PARAMETER_NAME,PARAMETER_VALUE,IS_SENSITIVE,IS_ACTIVE) VALUES ("&amp;B15820&amp;","&amp;C15820&amp;",'"&amp;D15820&amp;"','"&amp;E15820&amp;"','"&amp;SUBSTITUTE(F15820,"'","''")&amp;"',"&amp;G15820&amp;","&amp;H15820&amp;");"</f>
        <v>INSERT INTO PARAMETERS (PARAMETER_ID, PARAMETER_GROUP_ID,PARAMETER_GROUP_NAME,PARAMETER_NAME,PARAMETER_VALUE,IS_SENSITIVE,IS_ACTIVE) VALUES (16134,1382,'kr_dads_dbt_ing_group','tempId','94',FALSE,TRUE);</v>
      </c>
    </row>
    <row r="15821" spans="1:10" ht="15" hidden="1" customHeight="1">
      <c r="A15821" s="367"/>
      <c r="B15821" s="457">
        <v>16135</v>
      </c>
      <c r="C15821" s="379">
        <v>1382</v>
      </c>
      <c r="D15821" s="381" t="s">
        <v>13236</v>
      </c>
      <c r="E15821" s="868" t="s">
        <v>3550</v>
      </c>
      <c r="F15821" s="383" t="s">
        <v>3551</v>
      </c>
      <c r="G15821" s="383" t="b">
        <v>0</v>
      </c>
      <c r="H15821" s="383" t="b">
        <v>1</v>
      </c>
      <c r="J15821" t="str">
        <f>"INSERT INTO PARAMETERS (PARAMETER_ID, PARAMETER_GROUP_ID,PARAMETER_GROUP_NAME,PARAMETER_NAME,PARAMETER_VALUE,IS_SENSITIVE,IS_ACTIVE) VALUES ("&amp;B15821&amp;","&amp;C15821&amp;",'"&amp;D15821&amp;"','"&amp;E15821&amp;"','"&amp;SUBSTITUTE(F15821,"'","''")&amp;"',"&amp;G15821&amp;","&amp;H15821&amp;");"</f>
        <v>INSERT INTO PARAMETERS (PARAMETER_ID, PARAMETER_GROUP_ID,PARAMETER_GROUP_NAME,PARAMETER_NAME,PARAMETER_VALUE,IS_SENSITIVE,IS_ACTIVE) VALUES (16135,1382,'kr_dads_dbt_ing_group','transformationType','ingestion',FALSE,TRUE);</v>
      </c>
    </row>
    <row r="15822" spans="1:10" ht="15" hidden="1" customHeight="1">
      <c r="A15822" s="367"/>
      <c r="B15822" s="457">
        <v>16136</v>
      </c>
      <c r="C15822" s="379">
        <v>1382</v>
      </c>
      <c r="D15822" s="381" t="s">
        <v>13236</v>
      </c>
      <c r="E15822" s="868" t="s">
        <v>2847</v>
      </c>
      <c r="F15822" s="871" t="s">
        <v>10931</v>
      </c>
      <c r="G15822" s="383" t="b">
        <v>0</v>
      </c>
      <c r="H15822" s="383" t="b">
        <v>1</v>
      </c>
      <c r="J15822" t="str">
        <f>"INSERT INTO PARAMETERS (PARAMETER_ID, PARAMETER_GROUP_ID,PARAMETER_GROUP_NAME,PARAMETER_NAME,PARAMETER_VALUE,IS_SENSITIVE,IS_ACTIVE) VALUES ("&amp;B15822&amp;","&amp;C15822&amp;",'"&amp;D15822&amp;"','"&amp;E15822&amp;"','"&amp;SUBSTITUTE(F15822,"'","''")&amp;"',"&amp;G15822&amp;","&amp;H15822&amp;");"</f>
        <v>INSERT INTO PARAMETERS (PARAMETER_ID, PARAMETER_GROUP_ID,PARAMETER_GROUP_NAME,PARAMETER_NAME,PARAMETER_VALUE,IS_SENSITIVE,IS_ACTIVE) VALUES (16136,1382,'kr_dads_dbt_ing_group','container','kor',FALSE,TRUE);</v>
      </c>
    </row>
    <row r="15823" spans="1:10" ht="15" hidden="1" customHeight="1">
      <c r="A15823" s="367"/>
      <c r="B15823" s="457">
        <v>16137</v>
      </c>
      <c r="C15823" s="379">
        <v>1383</v>
      </c>
      <c r="D15823" s="381" t="s">
        <v>13237</v>
      </c>
      <c r="E15823" s="868" t="s">
        <v>3543</v>
      </c>
      <c r="F15823" s="934">
        <v>14660</v>
      </c>
      <c r="G15823" s="383" t="b">
        <v>0</v>
      </c>
      <c r="H15823" s="383" t="b">
        <v>1</v>
      </c>
      <c r="J15823" t="str">
        <f>"INSERT INTO PARAMETERS (PARAMETER_ID, PARAMETER_GROUP_ID,PARAMETER_GROUP_NAME,PARAMETER_NAME,PARAMETER_VALUE,IS_SENSITIVE,IS_ACTIVE) VALUES ("&amp;B15823&amp;","&amp;C15823&amp;",'"&amp;D15823&amp;"','"&amp;E15823&amp;"','"&amp;SUBSTITUTE(F15823,"'","''")&amp;"',"&amp;G15823&amp;","&amp;H15823&amp;");"</f>
        <v>INSERT INTO PARAMETERS (PARAMETER_ID, PARAMETER_GROUP_ID,PARAMETER_GROUP_NAME,PARAMETER_NAME,PARAMETER_VALUE,IS_SENSITIVE,IS_ACTIVE) VALUES (16137,1383,'coupang_ppm_file_dbt_ing_group','jobId','14660',FALSE,TRUE);</v>
      </c>
    </row>
    <row r="15824" spans="1:10" ht="15" hidden="1" customHeight="1">
      <c r="A15824" s="367"/>
      <c r="B15824" s="457">
        <v>16138</v>
      </c>
      <c r="C15824" s="379">
        <v>1383</v>
      </c>
      <c r="D15824" s="381" t="s">
        <v>13237</v>
      </c>
      <c r="E15824" s="868" t="s">
        <v>3545</v>
      </c>
      <c r="F15824" s="871">
        <v>99</v>
      </c>
      <c r="G15824" s="383" t="b">
        <v>0</v>
      </c>
      <c r="H15824" s="383" t="b">
        <v>1</v>
      </c>
      <c r="J15824" t="str">
        <f>"INSERT INTO PARAMETERS (PARAMETER_ID, PARAMETER_GROUP_ID,PARAMETER_GROUP_NAME,PARAMETER_NAME,PARAMETER_VALUE,IS_SENSITIVE,IS_ACTIVE) VALUES ("&amp;B15824&amp;","&amp;C15824&amp;",'"&amp;D15824&amp;"','"&amp;E15824&amp;"','"&amp;SUBSTITUTE(F15824,"'","''")&amp;"',"&amp;G15824&amp;","&amp;H15824&amp;");"</f>
        <v>INSERT INTO PARAMETERS (PARAMETER_ID, PARAMETER_GROUP_ID,PARAMETER_GROUP_NAME,PARAMETER_NAME,PARAMETER_VALUE,IS_SENSITIVE,IS_ACTIVE) VALUES (16138,1383,'coupang_ppm_file_dbt_ing_group','accountId','99',FALSE,TRUE);</v>
      </c>
    </row>
    <row r="15825" spans="1:10" ht="15" hidden="1" customHeight="1">
      <c r="A15825" s="367"/>
      <c r="B15825" s="457">
        <v>16139</v>
      </c>
      <c r="C15825" s="379">
        <v>1383</v>
      </c>
      <c r="D15825" s="381" t="s">
        <v>13237</v>
      </c>
      <c r="E15825" s="868" t="s">
        <v>3038</v>
      </c>
      <c r="F15825" s="871">
        <v>20</v>
      </c>
      <c r="G15825" s="383" t="b">
        <v>0</v>
      </c>
      <c r="H15825" s="383" t="b">
        <v>1</v>
      </c>
      <c r="J15825" t="str">
        <f>"INSERT INTO PARAMETERS (PARAMETER_ID, PARAMETER_GROUP_ID,PARAMETER_GROUP_NAME,PARAMETER_NAME,PARAMETER_VALUE,IS_SENSITIVE,IS_ACTIVE) VALUES ("&amp;B15825&amp;","&amp;C15825&amp;",'"&amp;D15825&amp;"','"&amp;E15825&amp;"','"&amp;SUBSTITUTE(F15825,"'","''")&amp;"',"&amp;G15825&amp;","&amp;H15825&amp;");"</f>
        <v>INSERT INTO PARAMETERS (PARAMETER_ID, PARAMETER_GROUP_ID,PARAMETER_GROUP_NAME,PARAMETER_NAME,PARAMETER_VALUE,IS_SENSITIVE,IS_ACTIVE) VALUES (16139,1383,'coupang_ppm_file_dbt_ing_group','waitTime','20',FALSE,TRUE);</v>
      </c>
    </row>
    <row r="15826" spans="1:10" ht="15" hidden="1" customHeight="1">
      <c r="A15826" s="367"/>
      <c r="B15826" s="457">
        <v>16140</v>
      </c>
      <c r="C15826" s="379">
        <v>1383</v>
      </c>
      <c r="D15826" s="381" t="s">
        <v>13237</v>
      </c>
      <c r="E15826" s="868" t="s">
        <v>3548</v>
      </c>
      <c r="F15826" s="871">
        <v>95</v>
      </c>
      <c r="G15826" s="383" t="b">
        <v>0</v>
      </c>
      <c r="H15826" s="383" t="b">
        <v>1</v>
      </c>
      <c r="J15826" t="str">
        <f>"INSERT INTO PARAMETERS (PARAMETER_ID, PARAMETER_GROUP_ID,PARAMETER_GROUP_NAME,PARAMETER_NAME,PARAMETER_VALUE,IS_SENSITIVE,IS_ACTIVE) VALUES ("&amp;B15826&amp;","&amp;C15826&amp;",'"&amp;D15826&amp;"','"&amp;E15826&amp;"','"&amp;SUBSTITUTE(F15826,"'","''")&amp;"',"&amp;G15826&amp;","&amp;H15826&amp;");"</f>
        <v>INSERT INTO PARAMETERS (PARAMETER_ID, PARAMETER_GROUP_ID,PARAMETER_GROUP_NAME,PARAMETER_NAME,PARAMETER_VALUE,IS_SENSITIVE,IS_ACTIVE) VALUES (16140,1383,'coupang_ppm_file_dbt_ing_group','tempId','95',FALSE,TRUE);</v>
      </c>
    </row>
    <row r="15827" spans="1:10" ht="15" hidden="1" customHeight="1">
      <c r="A15827" s="367"/>
      <c r="B15827" s="457">
        <v>16141</v>
      </c>
      <c r="C15827" s="379">
        <v>1383</v>
      </c>
      <c r="D15827" s="381" t="s">
        <v>13237</v>
      </c>
      <c r="E15827" s="868" t="s">
        <v>3550</v>
      </c>
      <c r="F15827" s="871" t="s">
        <v>3551</v>
      </c>
      <c r="G15827" s="383" t="b">
        <v>0</v>
      </c>
      <c r="H15827" s="383" t="b">
        <v>1</v>
      </c>
      <c r="J15827" t="str">
        <f>"INSERT INTO PARAMETERS (PARAMETER_ID, PARAMETER_GROUP_ID,PARAMETER_GROUP_NAME,PARAMETER_NAME,PARAMETER_VALUE,IS_SENSITIVE,IS_ACTIVE) VALUES ("&amp;B15827&amp;","&amp;C15827&amp;",'"&amp;D15827&amp;"','"&amp;E15827&amp;"','"&amp;SUBSTITUTE(F15827,"'","''")&amp;"',"&amp;G15827&amp;","&amp;H15827&amp;");"</f>
        <v>INSERT INTO PARAMETERS (PARAMETER_ID, PARAMETER_GROUP_ID,PARAMETER_GROUP_NAME,PARAMETER_NAME,PARAMETER_VALUE,IS_SENSITIVE,IS_ACTIVE) VALUES (16141,1383,'coupang_ppm_file_dbt_ing_group','transformationType','ingestion',FALSE,TRUE);</v>
      </c>
    </row>
    <row r="15828" spans="1:10" ht="15" hidden="1" customHeight="1">
      <c r="A15828" s="367"/>
      <c r="B15828" s="457">
        <v>16142</v>
      </c>
      <c r="C15828" s="379">
        <v>1383</v>
      </c>
      <c r="D15828" s="381" t="s">
        <v>13237</v>
      </c>
      <c r="E15828" s="813" t="s">
        <v>2847</v>
      </c>
      <c r="F15828" s="871" t="s">
        <v>10931</v>
      </c>
      <c r="G15828" s="383" t="b">
        <v>0</v>
      </c>
      <c r="H15828" s="383" t="b">
        <v>1</v>
      </c>
      <c r="J15828" t="str">
        <f>"INSERT INTO PARAMETERS (PARAMETER_ID, PARAMETER_GROUP_ID,PARAMETER_GROUP_NAME,PARAMETER_NAME,PARAMETER_VALUE,IS_SENSITIVE,IS_ACTIVE) VALUES ("&amp;B15828&amp;","&amp;C15828&amp;",'"&amp;D15828&amp;"','"&amp;E15828&amp;"','"&amp;SUBSTITUTE(F15828,"'","''")&amp;"',"&amp;G15828&amp;","&amp;H15828&amp;");"</f>
        <v>INSERT INTO PARAMETERS (PARAMETER_ID, PARAMETER_GROUP_ID,PARAMETER_GROUP_NAME,PARAMETER_NAME,PARAMETER_VALUE,IS_SENSITIVE,IS_ACTIVE) VALUES (16142,1383,'coupang_ppm_file_dbt_ing_group','container','kor',FALSE,TRUE);</v>
      </c>
    </row>
    <row r="15829" spans="1:10" ht="15" hidden="1" customHeight="1">
      <c r="A15829" s="367"/>
      <c r="B15829" s="457">
        <v>16143</v>
      </c>
      <c r="C15829" s="379">
        <v>1384</v>
      </c>
      <c r="D15829" s="381" t="s">
        <v>13238</v>
      </c>
      <c r="E15829" s="868" t="s">
        <v>3543</v>
      </c>
      <c r="F15829" s="934">
        <v>14661</v>
      </c>
      <c r="G15829" s="383" t="b">
        <v>0</v>
      </c>
      <c r="H15829" s="383" t="b">
        <v>1</v>
      </c>
      <c r="J15829" t="str">
        <f>"INSERT INTO PARAMETERS (PARAMETER_ID, PARAMETER_GROUP_ID,PARAMETER_GROUP_NAME,PARAMETER_NAME,PARAMETER_VALUE,IS_SENSITIVE,IS_ACTIVE) VALUES ("&amp;B15829&amp;","&amp;C15829&amp;",'"&amp;D15829&amp;"','"&amp;E15829&amp;"','"&amp;SUBSTITUTE(F15829,"'","''")&amp;"',"&amp;G15829&amp;","&amp;H15829&amp;");"</f>
        <v>INSERT INTO PARAMETERS (PARAMETER_ID, PARAMETER_GROUP_ID,PARAMETER_GROUP_NAME,PARAMETER_NAME,PARAMETER_VALUE,IS_SENSITIVE,IS_ACTIVE) VALUES (16143,1384,'na_ims_inv_mds_sdl_itg_load_dbt_ing_group','jobId','14661',FALSE,TRUE);</v>
      </c>
    </row>
    <row r="15830" spans="1:10" ht="15" hidden="1" customHeight="1">
      <c r="A15830" s="367"/>
      <c r="B15830" s="457">
        <v>16144</v>
      </c>
      <c r="C15830" s="379">
        <v>1384</v>
      </c>
      <c r="D15830" s="381" t="s">
        <v>13238</v>
      </c>
      <c r="E15830" s="868" t="s">
        <v>3545</v>
      </c>
      <c r="F15830" s="871">
        <v>99</v>
      </c>
      <c r="G15830" s="383" t="b">
        <v>0</v>
      </c>
      <c r="H15830" s="383" t="b">
        <v>1</v>
      </c>
      <c r="J15830" t="str">
        <f>"INSERT INTO PARAMETERS (PARAMETER_ID, PARAMETER_GROUP_ID,PARAMETER_GROUP_NAME,PARAMETER_NAME,PARAMETER_VALUE,IS_SENSITIVE,IS_ACTIVE) VALUES ("&amp;B15830&amp;","&amp;C15830&amp;",'"&amp;D15830&amp;"','"&amp;E15830&amp;"','"&amp;SUBSTITUTE(F15830,"'","''")&amp;"',"&amp;G15830&amp;","&amp;H15830&amp;");"</f>
        <v>INSERT INTO PARAMETERS (PARAMETER_ID, PARAMETER_GROUP_ID,PARAMETER_GROUP_NAME,PARAMETER_NAME,PARAMETER_VALUE,IS_SENSITIVE,IS_ACTIVE) VALUES (16144,1384,'na_ims_inv_mds_sdl_itg_load_dbt_ing_group','accountId','99',FALSE,TRUE);</v>
      </c>
    </row>
    <row r="15831" spans="1:10" ht="15" hidden="1" customHeight="1">
      <c r="A15831" s="367"/>
      <c r="B15831" s="457">
        <v>16145</v>
      </c>
      <c r="C15831" s="379">
        <v>1384</v>
      </c>
      <c r="D15831" s="381" t="s">
        <v>13238</v>
      </c>
      <c r="E15831" s="868" t="s">
        <v>3038</v>
      </c>
      <c r="F15831" s="871">
        <v>20</v>
      </c>
      <c r="G15831" s="383" t="b">
        <v>0</v>
      </c>
      <c r="H15831" s="383" t="b">
        <v>1</v>
      </c>
      <c r="J15831" t="str">
        <f>"INSERT INTO PARAMETERS (PARAMETER_ID, PARAMETER_GROUP_ID,PARAMETER_GROUP_NAME,PARAMETER_NAME,PARAMETER_VALUE,IS_SENSITIVE,IS_ACTIVE) VALUES ("&amp;B15831&amp;","&amp;C15831&amp;",'"&amp;D15831&amp;"','"&amp;E15831&amp;"','"&amp;SUBSTITUTE(F15831,"'","''")&amp;"',"&amp;G15831&amp;","&amp;H15831&amp;");"</f>
        <v>INSERT INTO PARAMETERS (PARAMETER_ID, PARAMETER_GROUP_ID,PARAMETER_GROUP_NAME,PARAMETER_NAME,PARAMETER_VALUE,IS_SENSITIVE,IS_ACTIVE) VALUES (16145,1384,'na_ims_inv_mds_sdl_itg_load_dbt_ing_group','waitTime','20',FALSE,TRUE);</v>
      </c>
    </row>
    <row r="15832" spans="1:10" ht="15" hidden="1" customHeight="1">
      <c r="A15832" s="367"/>
      <c r="B15832" s="457">
        <v>16146</v>
      </c>
      <c r="C15832" s="379">
        <v>1384</v>
      </c>
      <c r="D15832" s="381" t="s">
        <v>13238</v>
      </c>
      <c r="E15832" s="868" t="s">
        <v>3548</v>
      </c>
      <c r="F15832" s="871">
        <v>96</v>
      </c>
      <c r="G15832" s="383" t="b">
        <v>0</v>
      </c>
      <c r="H15832" s="383" t="b">
        <v>1</v>
      </c>
      <c r="J15832" t="str">
        <f>"INSERT INTO PARAMETERS (PARAMETER_ID, PARAMETER_GROUP_ID,PARAMETER_GROUP_NAME,PARAMETER_NAME,PARAMETER_VALUE,IS_SENSITIVE,IS_ACTIVE) VALUES ("&amp;B15832&amp;","&amp;C15832&amp;",'"&amp;D15832&amp;"','"&amp;E15832&amp;"','"&amp;SUBSTITUTE(F15832,"'","''")&amp;"',"&amp;G15832&amp;","&amp;H15832&amp;");"</f>
        <v>INSERT INTO PARAMETERS (PARAMETER_ID, PARAMETER_GROUP_ID,PARAMETER_GROUP_NAME,PARAMETER_NAME,PARAMETER_VALUE,IS_SENSITIVE,IS_ACTIVE) VALUES (16146,1384,'na_ims_inv_mds_sdl_itg_load_dbt_ing_group','tempId','96',FALSE,TRUE);</v>
      </c>
    </row>
    <row r="15833" spans="1:10" ht="15" hidden="1" customHeight="1">
      <c r="A15833" s="367"/>
      <c r="B15833" s="457">
        <v>16147</v>
      </c>
      <c r="C15833" s="379">
        <v>1384</v>
      </c>
      <c r="D15833" s="381" t="s">
        <v>13238</v>
      </c>
      <c r="E15833" s="868" t="s">
        <v>3550</v>
      </c>
      <c r="F15833" s="871" t="s">
        <v>3551</v>
      </c>
      <c r="G15833" s="383" t="b">
        <v>0</v>
      </c>
      <c r="H15833" s="383" t="b">
        <v>1</v>
      </c>
      <c r="J15833" t="str">
        <f>"INSERT INTO PARAMETERS (PARAMETER_ID, PARAMETER_GROUP_ID,PARAMETER_GROUP_NAME,PARAMETER_NAME,PARAMETER_VALUE,IS_SENSITIVE,IS_ACTIVE) VALUES ("&amp;B15833&amp;","&amp;C15833&amp;",'"&amp;D15833&amp;"','"&amp;E15833&amp;"','"&amp;SUBSTITUTE(F15833,"'","''")&amp;"',"&amp;G15833&amp;","&amp;H15833&amp;");"</f>
        <v>INSERT INTO PARAMETERS (PARAMETER_ID, PARAMETER_GROUP_ID,PARAMETER_GROUP_NAME,PARAMETER_NAME,PARAMETER_VALUE,IS_SENSITIVE,IS_ACTIVE) VALUES (16147,1384,'na_ims_inv_mds_sdl_itg_load_dbt_ing_group','transformationType','ingestion',FALSE,TRUE);</v>
      </c>
    </row>
    <row r="15834" spans="1:10" ht="15" hidden="1" customHeight="1">
      <c r="A15834" s="367"/>
      <c r="B15834" s="457">
        <v>16148</v>
      </c>
      <c r="C15834" s="379">
        <v>1384</v>
      </c>
      <c r="D15834" s="381" t="s">
        <v>13238</v>
      </c>
      <c r="E15834" s="868" t="s">
        <v>2847</v>
      </c>
      <c r="F15834" s="871" t="s">
        <v>10931</v>
      </c>
      <c r="G15834" s="383" t="b">
        <v>0</v>
      </c>
      <c r="H15834" s="383" t="b">
        <v>1</v>
      </c>
      <c r="J15834" t="str">
        <f>"INSERT INTO PARAMETERS (PARAMETER_ID, PARAMETER_GROUP_ID,PARAMETER_GROUP_NAME,PARAMETER_NAME,PARAMETER_VALUE,IS_SENSITIVE,IS_ACTIVE) VALUES ("&amp;B15834&amp;","&amp;C15834&amp;",'"&amp;D15834&amp;"','"&amp;E15834&amp;"','"&amp;SUBSTITUTE(F15834,"'","''")&amp;"',"&amp;G15834&amp;","&amp;H15834&amp;");"</f>
        <v>INSERT INTO PARAMETERS (PARAMETER_ID, PARAMETER_GROUP_ID,PARAMETER_GROUP_NAME,PARAMETER_NAME,PARAMETER_VALUE,IS_SENSITIVE,IS_ACTIVE) VALUES (16148,1384,'na_ims_inv_mds_sdl_itg_load_dbt_ing_group','container','kor',FALSE,TRUE);</v>
      </c>
    </row>
    <row r="15835" spans="1:10" ht="15" hidden="1" customHeight="1">
      <c r="A15835" s="367"/>
      <c r="B15835" s="457">
        <v>16149</v>
      </c>
      <c r="C15835" s="379">
        <v>1385</v>
      </c>
      <c r="D15835" s="615" t="s">
        <v>13239</v>
      </c>
      <c r="E15835" s="868" t="s">
        <v>3543</v>
      </c>
      <c r="F15835" s="995">
        <v>14663</v>
      </c>
      <c r="G15835" s="383" t="b">
        <v>0</v>
      </c>
      <c r="H15835" s="383" t="b">
        <v>1</v>
      </c>
      <c r="J15835" t="str">
        <f>"INSERT INTO PARAMETERS (PARAMETER_ID, PARAMETER_GROUP_ID,PARAMETER_GROUP_NAME,PARAMETER_NAME,PARAMETER_VALUE,IS_SENSITIVE,IS_ACTIVE) VALUES ("&amp;B15835&amp;","&amp;C15835&amp;",'"&amp;D15835&amp;"','"&amp;E15835&amp;"','"&amp;SUBSTITUTE(F15835,"'","''")&amp;"',"&amp;G15835&amp;","&amp;H15835&amp;");"</f>
        <v>INSERT INTO PARAMETERS (PARAMETER_ID, PARAMETER_GROUP_ID,PARAMETER_GROUP_NAME,PARAMETER_NAME,PARAMETER_VALUE,IS_SENSITIVE,IS_ACTIVE) VALUES (16149,1385,'j_kr_ecomm_offtake_product_master_load_dbt_ing_group','jobId','14663',FALSE,TRUE);</v>
      </c>
    </row>
    <row r="15836" spans="1:10" ht="15" hidden="1" customHeight="1">
      <c r="A15836" s="367"/>
      <c r="B15836" s="457">
        <v>16150</v>
      </c>
      <c r="C15836" s="379">
        <v>1385</v>
      </c>
      <c r="D15836" s="615" t="s">
        <v>13239</v>
      </c>
      <c r="E15836" s="868" t="s">
        <v>3545</v>
      </c>
      <c r="F15836" s="813">
        <v>99</v>
      </c>
      <c r="G15836" s="383" t="b">
        <v>0</v>
      </c>
      <c r="H15836" s="383" t="b">
        <v>1</v>
      </c>
      <c r="J15836" t="str">
        <f>"INSERT INTO PARAMETERS (PARAMETER_ID, PARAMETER_GROUP_ID,PARAMETER_GROUP_NAME,PARAMETER_NAME,PARAMETER_VALUE,IS_SENSITIVE,IS_ACTIVE) VALUES ("&amp;B15836&amp;","&amp;C15836&amp;",'"&amp;D15836&amp;"','"&amp;E15836&amp;"','"&amp;SUBSTITUTE(F15836,"'","''")&amp;"',"&amp;G15836&amp;","&amp;H15836&amp;");"</f>
        <v>INSERT INTO PARAMETERS (PARAMETER_ID, PARAMETER_GROUP_ID,PARAMETER_GROUP_NAME,PARAMETER_NAME,PARAMETER_VALUE,IS_SENSITIVE,IS_ACTIVE) VALUES (16150,1385,'j_kr_ecomm_offtake_product_master_load_dbt_ing_group','accountId','99',FALSE,TRUE);</v>
      </c>
    </row>
    <row r="15837" spans="1:10" ht="15" hidden="1" customHeight="1">
      <c r="A15837" s="367"/>
      <c r="B15837" s="457">
        <v>16151</v>
      </c>
      <c r="C15837" s="379">
        <v>1385</v>
      </c>
      <c r="D15837" s="615" t="s">
        <v>13239</v>
      </c>
      <c r="E15837" s="868" t="s">
        <v>3038</v>
      </c>
      <c r="F15837" s="871">
        <v>20</v>
      </c>
      <c r="G15837" s="383" t="b">
        <v>0</v>
      </c>
      <c r="H15837" s="383" t="b">
        <v>1</v>
      </c>
      <c r="J15837" t="str">
        <f>"INSERT INTO PARAMETERS (PARAMETER_ID, PARAMETER_GROUP_ID,PARAMETER_GROUP_NAME,PARAMETER_NAME,PARAMETER_VALUE,IS_SENSITIVE,IS_ACTIVE) VALUES ("&amp;B15837&amp;","&amp;C15837&amp;",'"&amp;D15837&amp;"','"&amp;E15837&amp;"','"&amp;SUBSTITUTE(F15837,"'","''")&amp;"',"&amp;G15837&amp;","&amp;H15837&amp;");"</f>
        <v>INSERT INTO PARAMETERS (PARAMETER_ID, PARAMETER_GROUP_ID,PARAMETER_GROUP_NAME,PARAMETER_NAME,PARAMETER_VALUE,IS_SENSITIVE,IS_ACTIVE) VALUES (16151,1385,'j_kr_ecomm_offtake_product_master_load_dbt_ing_group','waitTime','20',FALSE,TRUE);</v>
      </c>
    </row>
    <row r="15838" spans="1:10" ht="15" hidden="1" customHeight="1">
      <c r="A15838" s="367"/>
      <c r="B15838" s="457">
        <v>16152</v>
      </c>
      <c r="C15838" s="379">
        <v>1385</v>
      </c>
      <c r="D15838" s="615" t="s">
        <v>13239</v>
      </c>
      <c r="E15838" s="868" t="s">
        <v>3548</v>
      </c>
      <c r="F15838" s="871">
        <v>97</v>
      </c>
      <c r="G15838" s="383" t="b">
        <v>0</v>
      </c>
      <c r="H15838" s="383" t="b">
        <v>1</v>
      </c>
      <c r="J15838" t="str">
        <f>"INSERT INTO PARAMETERS (PARAMETER_ID, PARAMETER_GROUP_ID,PARAMETER_GROUP_NAME,PARAMETER_NAME,PARAMETER_VALUE,IS_SENSITIVE,IS_ACTIVE) VALUES ("&amp;B15838&amp;","&amp;C15838&amp;",'"&amp;D15838&amp;"','"&amp;E15838&amp;"','"&amp;SUBSTITUTE(F15838,"'","''")&amp;"',"&amp;G15838&amp;","&amp;H15838&amp;");"</f>
        <v>INSERT INTO PARAMETERS (PARAMETER_ID, PARAMETER_GROUP_ID,PARAMETER_GROUP_NAME,PARAMETER_NAME,PARAMETER_VALUE,IS_SENSITIVE,IS_ACTIVE) VALUES (16152,1385,'j_kr_ecomm_offtake_product_master_load_dbt_ing_group','tempId','97',FALSE,TRUE);</v>
      </c>
    </row>
    <row r="15839" spans="1:10" ht="15" hidden="1" customHeight="1">
      <c r="A15839" s="367"/>
      <c r="B15839" s="457">
        <v>16153</v>
      </c>
      <c r="C15839" s="379">
        <v>1385</v>
      </c>
      <c r="D15839" s="615" t="s">
        <v>13239</v>
      </c>
      <c r="E15839" s="868" t="s">
        <v>3550</v>
      </c>
      <c r="F15839" s="383" t="s">
        <v>3551</v>
      </c>
      <c r="G15839" s="383" t="b">
        <v>0</v>
      </c>
      <c r="H15839" s="383" t="b">
        <v>1</v>
      </c>
      <c r="J15839" t="str">
        <f>"INSERT INTO PARAMETERS (PARAMETER_ID, PARAMETER_GROUP_ID,PARAMETER_GROUP_NAME,PARAMETER_NAME,PARAMETER_VALUE,IS_SENSITIVE,IS_ACTIVE) VALUES ("&amp;B15839&amp;","&amp;C15839&amp;",'"&amp;D15839&amp;"','"&amp;E15839&amp;"','"&amp;SUBSTITUTE(F15839,"'","''")&amp;"',"&amp;G15839&amp;","&amp;H15839&amp;");"</f>
        <v>INSERT INTO PARAMETERS (PARAMETER_ID, PARAMETER_GROUP_ID,PARAMETER_GROUP_NAME,PARAMETER_NAME,PARAMETER_VALUE,IS_SENSITIVE,IS_ACTIVE) VALUES (16153,1385,'j_kr_ecomm_offtake_product_master_load_dbt_ing_group','transformationType','ingestion',FALSE,TRUE);</v>
      </c>
    </row>
    <row r="15840" spans="1:10" ht="15" hidden="1" customHeight="1">
      <c r="A15840" s="367"/>
      <c r="B15840" s="457">
        <v>16154</v>
      </c>
      <c r="C15840" s="379">
        <v>1385</v>
      </c>
      <c r="D15840" s="615" t="s">
        <v>13239</v>
      </c>
      <c r="E15840" s="868" t="s">
        <v>2847</v>
      </c>
      <c r="F15840" s="871" t="s">
        <v>10931</v>
      </c>
      <c r="G15840" s="383" t="b">
        <v>0</v>
      </c>
      <c r="H15840" s="383" t="b">
        <v>1</v>
      </c>
      <c r="J15840" t="str">
        <f>"INSERT INTO PARAMETERS (PARAMETER_ID, PARAMETER_GROUP_ID,PARAMETER_GROUP_NAME,PARAMETER_NAME,PARAMETER_VALUE,IS_SENSITIVE,IS_ACTIVE) VALUES ("&amp;B15840&amp;","&amp;C15840&amp;",'"&amp;D15840&amp;"','"&amp;E15840&amp;"','"&amp;SUBSTITUTE(F15840,"'","''")&amp;"',"&amp;G15840&amp;","&amp;H15840&amp;");"</f>
        <v>INSERT INTO PARAMETERS (PARAMETER_ID, PARAMETER_GROUP_ID,PARAMETER_GROUP_NAME,PARAMETER_NAME,PARAMETER_VALUE,IS_SENSITIVE,IS_ACTIVE) VALUES (16154,1385,'j_kr_ecomm_offtake_product_master_load_dbt_ing_group','container','kor',FALSE,TRUE);</v>
      </c>
    </row>
    <row r="15841" spans="1:10" ht="15" hidden="1" customHeight="1">
      <c r="A15841" s="367"/>
      <c r="B15841" s="457">
        <v>16155</v>
      </c>
      <c r="C15841" s="379">
        <v>1386</v>
      </c>
      <c r="D15841" s="383" t="s">
        <v>13240</v>
      </c>
      <c r="E15841" s="868" t="s">
        <v>3543</v>
      </c>
      <c r="F15841" s="934">
        <v>14659</v>
      </c>
      <c r="G15841" s="383" t="b">
        <v>0</v>
      </c>
      <c r="H15841" s="383" t="b">
        <v>1</v>
      </c>
      <c r="J15841" t="str">
        <f>"INSERT INTO PARAMETERS (PARAMETER_ID, PARAMETER_GROUP_ID,PARAMETER_GROUP_NAME,PARAMETER_NAME,PARAMETER_VALUE,IS_SENSITIVE,IS_ACTIVE) VALUES ("&amp;B15841&amp;","&amp;C15841&amp;",'"&amp;D15841&amp;"','"&amp;E15841&amp;"','"&amp;SUBSTITUTE(F15841,"'","''")&amp;"',"&amp;G15841&amp;","&amp;H15841&amp;");"</f>
        <v>INSERT INTO PARAMETERS (PARAMETER_ID, PARAMETER_GROUP_ID,PARAMETER_GROUP_NAME,PARAMETER_NAME,PARAMETER_VALUE,IS_SENSITIVE,IS_ACTIVE) VALUES (16155,1386,'j_kr_tab_wkbk_trade_promotion_dbt_tran_group','jobId','14659',FALSE,TRUE);</v>
      </c>
    </row>
    <row r="15842" spans="1:10" ht="15" hidden="1" customHeight="1">
      <c r="A15842" s="367"/>
      <c r="B15842" s="457">
        <v>16156</v>
      </c>
      <c r="C15842" s="379">
        <v>1386</v>
      </c>
      <c r="D15842" s="383" t="s">
        <v>13240</v>
      </c>
      <c r="E15842" s="868" t="s">
        <v>3545</v>
      </c>
      <c r="F15842" s="871">
        <v>99</v>
      </c>
      <c r="G15842" s="383" t="b">
        <v>0</v>
      </c>
      <c r="H15842" s="383" t="b">
        <v>1</v>
      </c>
      <c r="J15842" t="str">
        <f>"INSERT INTO PARAMETERS (PARAMETER_ID, PARAMETER_GROUP_ID,PARAMETER_GROUP_NAME,PARAMETER_NAME,PARAMETER_VALUE,IS_SENSITIVE,IS_ACTIVE) VALUES ("&amp;B15842&amp;","&amp;C15842&amp;",'"&amp;D15842&amp;"','"&amp;E15842&amp;"','"&amp;SUBSTITUTE(F15842,"'","''")&amp;"',"&amp;G15842&amp;","&amp;H15842&amp;");"</f>
        <v>INSERT INTO PARAMETERS (PARAMETER_ID, PARAMETER_GROUP_ID,PARAMETER_GROUP_NAME,PARAMETER_NAME,PARAMETER_VALUE,IS_SENSITIVE,IS_ACTIVE) VALUES (16156,1386,'j_kr_tab_wkbk_trade_promotion_dbt_tran_group','accountId','99',FALSE,TRUE);</v>
      </c>
    </row>
    <row r="15843" spans="1:10" ht="15" hidden="1" customHeight="1">
      <c r="A15843" s="367"/>
      <c r="B15843" s="457">
        <v>16157</v>
      </c>
      <c r="C15843" s="379">
        <v>1386</v>
      </c>
      <c r="D15843" s="383" t="s">
        <v>13240</v>
      </c>
      <c r="E15843" s="868" t="s">
        <v>3038</v>
      </c>
      <c r="F15843" s="871">
        <v>20</v>
      </c>
      <c r="G15843" s="383" t="b">
        <v>0</v>
      </c>
      <c r="H15843" s="383" t="b">
        <v>1</v>
      </c>
      <c r="J15843" t="str">
        <f>"INSERT INTO PARAMETERS (PARAMETER_ID, PARAMETER_GROUP_ID,PARAMETER_GROUP_NAME,PARAMETER_NAME,PARAMETER_VALUE,IS_SENSITIVE,IS_ACTIVE) VALUES ("&amp;B15843&amp;","&amp;C15843&amp;",'"&amp;D15843&amp;"','"&amp;E15843&amp;"','"&amp;SUBSTITUTE(F15843,"'","''")&amp;"',"&amp;G15843&amp;","&amp;H15843&amp;");"</f>
        <v>INSERT INTO PARAMETERS (PARAMETER_ID, PARAMETER_GROUP_ID,PARAMETER_GROUP_NAME,PARAMETER_NAME,PARAMETER_VALUE,IS_SENSITIVE,IS_ACTIVE) VALUES (16157,1386,'j_kr_tab_wkbk_trade_promotion_dbt_tran_group','waitTime','20',FALSE,TRUE);</v>
      </c>
    </row>
    <row r="15844" spans="1:10" ht="15" hidden="1" customHeight="1">
      <c r="A15844" s="367"/>
      <c r="B15844" s="457">
        <v>16158</v>
      </c>
      <c r="C15844" s="379">
        <v>1386</v>
      </c>
      <c r="D15844" s="383" t="s">
        <v>13240</v>
      </c>
      <c r="E15844" s="868" t="s">
        <v>3548</v>
      </c>
      <c r="F15844" s="871">
        <v>0</v>
      </c>
      <c r="G15844" s="383" t="b">
        <v>0</v>
      </c>
      <c r="H15844" s="383" t="b">
        <v>1</v>
      </c>
      <c r="J15844" t="str">
        <f>"INSERT INTO PARAMETERS (PARAMETER_ID, PARAMETER_GROUP_ID,PARAMETER_GROUP_NAME,PARAMETER_NAME,PARAMETER_VALUE,IS_SENSITIVE,IS_ACTIVE) VALUES ("&amp;B15844&amp;","&amp;C15844&amp;",'"&amp;D15844&amp;"','"&amp;E15844&amp;"','"&amp;SUBSTITUTE(F15844,"'","''")&amp;"',"&amp;G15844&amp;","&amp;H15844&amp;");"</f>
        <v>INSERT INTO PARAMETERS (PARAMETER_ID, PARAMETER_GROUP_ID,PARAMETER_GROUP_NAME,PARAMETER_NAME,PARAMETER_VALUE,IS_SENSITIVE,IS_ACTIVE) VALUES (16158,1386,'j_kr_tab_wkbk_trade_promotion_dbt_tran_group','tempId','0',FALSE,TRUE);</v>
      </c>
    </row>
    <row r="15845" spans="1:10" ht="15" hidden="1" customHeight="1">
      <c r="A15845" s="367"/>
      <c r="B15845" s="457">
        <v>16159</v>
      </c>
      <c r="C15845" s="379">
        <v>1386</v>
      </c>
      <c r="D15845" s="383" t="s">
        <v>13240</v>
      </c>
      <c r="E15845" s="868" t="s">
        <v>3550</v>
      </c>
      <c r="F15845" s="871" t="s">
        <v>3558</v>
      </c>
      <c r="G15845" s="383" t="b">
        <v>0</v>
      </c>
      <c r="H15845" s="383" t="b">
        <v>1</v>
      </c>
      <c r="J15845" t="str">
        <f>"INSERT INTO PARAMETERS (PARAMETER_ID, PARAMETER_GROUP_ID,PARAMETER_GROUP_NAME,PARAMETER_NAME,PARAMETER_VALUE,IS_SENSITIVE,IS_ACTIVE) VALUES ("&amp;B15845&amp;","&amp;C15845&amp;",'"&amp;D15845&amp;"','"&amp;E15845&amp;"','"&amp;SUBSTITUTE(F15845,"'","''")&amp;"',"&amp;G15845&amp;","&amp;H15845&amp;");"</f>
        <v>INSERT INTO PARAMETERS (PARAMETER_ID, PARAMETER_GROUP_ID,PARAMETER_GROUP_NAME,PARAMETER_NAME,PARAMETER_VALUE,IS_SENSITIVE,IS_ACTIVE) VALUES (16159,1386,'j_kr_tab_wkbk_trade_promotion_dbt_tran_group','transformationType','transformation',FALSE,TRUE);</v>
      </c>
    </row>
    <row r="15846" spans="1:10" ht="15" hidden="1" customHeight="1">
      <c r="B15846" s="457">
        <v>16160</v>
      </c>
      <c r="C15846" s="385">
        <v>1386</v>
      </c>
      <c r="D15846" s="383" t="s">
        <v>13240</v>
      </c>
      <c r="E15846" s="382" t="s">
        <v>2847</v>
      </c>
      <c r="F15846" s="383" t="s">
        <v>10931</v>
      </c>
      <c r="G15846" s="383" t="b">
        <v>0</v>
      </c>
      <c r="H15846" s="383" t="b">
        <v>1</v>
      </c>
      <c r="J15846" t="str">
        <f>"INSERT INTO PARAMETERS (PARAMETER_ID, PARAMETER_GROUP_ID,PARAMETER_GROUP_NAME,PARAMETER_NAME,PARAMETER_VALUE,IS_SENSITIVE,IS_ACTIVE) VALUES ("&amp;B15846&amp;","&amp;C15846&amp;",'"&amp;D15846&amp;"','"&amp;E15846&amp;"','"&amp;SUBSTITUTE(F15846,"'","''")&amp;"',"&amp;G15846&amp;","&amp;H15846&amp;");"</f>
        <v>INSERT INTO PARAMETERS (PARAMETER_ID, PARAMETER_GROUP_ID,PARAMETER_GROUP_NAME,PARAMETER_NAME,PARAMETER_VALUE,IS_SENSITIVE,IS_ACTIVE) VALUES (16160,1386,'j_kr_tab_wkbk_trade_promotion_dbt_tran_group','container','kor',FALSE,TRUE);</v>
      </c>
    </row>
    <row r="15847" spans="1:10" ht="15" hidden="1" customHeight="1">
      <c r="B15847" s="457">
        <v>16161</v>
      </c>
      <c r="C15847" s="385">
        <v>1387</v>
      </c>
      <c r="D15847" s="616" t="s">
        <v>2146</v>
      </c>
      <c r="E15847" s="382" t="s">
        <v>3543</v>
      </c>
      <c r="F15847" s="532">
        <v>14662</v>
      </c>
      <c r="G15847" s="383" t="b">
        <v>0</v>
      </c>
      <c r="H15847" s="383" t="b">
        <v>1</v>
      </c>
      <c r="J15847" t="str">
        <f>"INSERT INTO PARAMETERS (PARAMETER_ID, PARAMETER_GROUP_ID,PARAMETER_GROUP_NAME,PARAMETER_NAME,PARAMETER_VALUE,IS_SENSITIVE,IS_ACTIVE) VALUES ("&amp;B15847&amp;","&amp;C15847&amp;",'"&amp;D15847&amp;"','"&amp;E15847&amp;"','"&amp;SUBSTITUTE(F15847,"'","''")&amp;"',"&amp;G15847&amp;","&amp;H15847&amp;");"</f>
        <v>INSERT INTO PARAMETERS (PARAMETER_ID, PARAMETER_GROUP_ID,PARAMETER_GROUP_NAME,PARAMETER_NAME,PARAMETER_VALUE,IS_SENSITIVE,IS_ACTIVE) VALUES (16161,1387,'j_kr_ecomm_offtake_product_master_load_dbt_ing','jobId','14662',FALSE,TRUE);</v>
      </c>
    </row>
    <row r="15848" spans="1:10" ht="15" hidden="1" customHeight="1">
      <c r="B15848" s="457">
        <v>16162</v>
      </c>
      <c r="C15848" s="385">
        <v>1387</v>
      </c>
      <c r="D15848" s="616" t="s">
        <v>2146</v>
      </c>
      <c r="E15848" s="382" t="s">
        <v>3545</v>
      </c>
      <c r="F15848" s="384">
        <v>99</v>
      </c>
      <c r="G15848" s="383" t="b">
        <v>0</v>
      </c>
      <c r="H15848" s="383" t="b">
        <v>1</v>
      </c>
      <c r="J15848" t="str">
        <f>"INSERT INTO PARAMETERS (PARAMETER_ID, PARAMETER_GROUP_ID,PARAMETER_GROUP_NAME,PARAMETER_NAME,PARAMETER_VALUE,IS_SENSITIVE,IS_ACTIVE) VALUES ("&amp;B15848&amp;","&amp;C15848&amp;",'"&amp;D15848&amp;"','"&amp;E15848&amp;"','"&amp;SUBSTITUTE(F15848,"'","''")&amp;"',"&amp;G15848&amp;","&amp;H15848&amp;");"</f>
        <v>INSERT INTO PARAMETERS (PARAMETER_ID, PARAMETER_GROUP_ID,PARAMETER_GROUP_NAME,PARAMETER_NAME,PARAMETER_VALUE,IS_SENSITIVE,IS_ACTIVE) VALUES (16162,1387,'j_kr_ecomm_offtake_product_master_load_dbt_ing','accountId','99',FALSE,TRUE);</v>
      </c>
    </row>
    <row r="15849" spans="1:10" ht="15" hidden="1" customHeight="1">
      <c r="B15849" s="457">
        <v>16163</v>
      </c>
      <c r="C15849" s="385">
        <v>1387</v>
      </c>
      <c r="D15849" s="616" t="s">
        <v>2146</v>
      </c>
      <c r="E15849" s="382" t="s">
        <v>3038</v>
      </c>
      <c r="F15849" s="384">
        <v>20</v>
      </c>
      <c r="G15849" s="383" t="b">
        <v>0</v>
      </c>
      <c r="H15849" s="383" t="b">
        <v>1</v>
      </c>
      <c r="J15849" t="str">
        <f>"INSERT INTO PARAMETERS (PARAMETER_ID, PARAMETER_GROUP_ID,PARAMETER_GROUP_NAME,PARAMETER_NAME,PARAMETER_VALUE,IS_SENSITIVE,IS_ACTIVE) VALUES ("&amp;B15849&amp;","&amp;C15849&amp;",'"&amp;D15849&amp;"','"&amp;E15849&amp;"','"&amp;SUBSTITUTE(F15849,"'","''")&amp;"',"&amp;G15849&amp;","&amp;H15849&amp;");"</f>
        <v>INSERT INTO PARAMETERS (PARAMETER_ID, PARAMETER_GROUP_ID,PARAMETER_GROUP_NAME,PARAMETER_NAME,PARAMETER_VALUE,IS_SENSITIVE,IS_ACTIVE) VALUES (16163,1387,'j_kr_ecomm_offtake_product_master_load_dbt_ing','waitTime','20',FALSE,TRUE);</v>
      </c>
    </row>
    <row r="15850" spans="1:10" ht="15" hidden="1" customHeight="1">
      <c r="B15850" s="457">
        <v>16164</v>
      </c>
      <c r="C15850" s="385">
        <v>1387</v>
      </c>
      <c r="D15850" s="616" t="s">
        <v>2146</v>
      </c>
      <c r="E15850" s="382" t="s">
        <v>3548</v>
      </c>
      <c r="F15850" s="384">
        <v>0</v>
      </c>
      <c r="G15850" s="383" t="b">
        <v>0</v>
      </c>
      <c r="H15850" s="383" t="b">
        <v>1</v>
      </c>
      <c r="J15850" t="str">
        <f>"INSERT INTO PARAMETERS (PARAMETER_ID, PARAMETER_GROUP_ID,PARAMETER_GROUP_NAME,PARAMETER_NAME,PARAMETER_VALUE,IS_SENSITIVE,IS_ACTIVE) VALUES ("&amp;B15850&amp;","&amp;C15850&amp;",'"&amp;D15850&amp;"','"&amp;E15850&amp;"','"&amp;SUBSTITUTE(F15850,"'","''")&amp;"',"&amp;G15850&amp;","&amp;H15850&amp;");"</f>
        <v>INSERT INTO PARAMETERS (PARAMETER_ID, PARAMETER_GROUP_ID,PARAMETER_GROUP_NAME,PARAMETER_NAME,PARAMETER_VALUE,IS_SENSITIVE,IS_ACTIVE) VALUES (16164,1387,'j_kr_ecomm_offtake_product_master_load_dbt_ing','tempId','0',FALSE,TRUE);</v>
      </c>
    </row>
    <row r="15851" spans="1:10" ht="15" hidden="1" customHeight="1">
      <c r="B15851" s="457">
        <v>16165</v>
      </c>
      <c r="C15851" s="385">
        <v>1387</v>
      </c>
      <c r="D15851" s="616" t="s">
        <v>2146</v>
      </c>
      <c r="E15851" s="382" t="s">
        <v>3550</v>
      </c>
      <c r="F15851" s="384" t="s">
        <v>3558</v>
      </c>
      <c r="G15851" s="383" t="b">
        <v>0</v>
      </c>
      <c r="H15851" s="383" t="b">
        <v>1</v>
      </c>
      <c r="J15851" t="str">
        <f>"INSERT INTO PARAMETERS (PARAMETER_ID, PARAMETER_GROUP_ID,PARAMETER_GROUP_NAME,PARAMETER_NAME,PARAMETER_VALUE,IS_SENSITIVE,IS_ACTIVE) VALUES ("&amp;B15851&amp;","&amp;C15851&amp;",'"&amp;D15851&amp;"','"&amp;E15851&amp;"','"&amp;SUBSTITUTE(F15851,"'","''")&amp;"',"&amp;G15851&amp;","&amp;H15851&amp;");"</f>
        <v>INSERT INTO PARAMETERS (PARAMETER_ID, PARAMETER_GROUP_ID,PARAMETER_GROUP_NAME,PARAMETER_NAME,PARAMETER_VALUE,IS_SENSITIVE,IS_ACTIVE) VALUES (16165,1387,'j_kr_ecomm_offtake_product_master_load_dbt_ing','transformationType','transformation',FALSE,TRUE);</v>
      </c>
    </row>
    <row r="15852" spans="1:10" ht="15" hidden="1" customHeight="1">
      <c r="B15852" s="457">
        <v>16166</v>
      </c>
      <c r="C15852" s="385">
        <v>1387</v>
      </c>
      <c r="D15852" s="616" t="s">
        <v>2146</v>
      </c>
      <c r="E15852" s="382" t="s">
        <v>2847</v>
      </c>
      <c r="F15852" s="383" t="s">
        <v>10931</v>
      </c>
      <c r="G15852" s="383" t="b">
        <v>0</v>
      </c>
      <c r="H15852" s="383" t="b">
        <v>1</v>
      </c>
      <c r="J15852" t="str">
        <f>"INSERT INTO PARAMETERS (PARAMETER_ID, PARAMETER_GROUP_ID,PARAMETER_GROUP_NAME,PARAMETER_NAME,PARAMETER_VALUE,IS_SENSITIVE,IS_ACTIVE) VALUES ("&amp;B15852&amp;","&amp;C15852&amp;",'"&amp;D15852&amp;"','"&amp;E15852&amp;"','"&amp;SUBSTITUTE(F15852,"'","''")&amp;"',"&amp;G15852&amp;","&amp;H15852&amp;");"</f>
        <v>INSERT INTO PARAMETERS (PARAMETER_ID, PARAMETER_GROUP_ID,PARAMETER_GROUP_NAME,PARAMETER_NAME,PARAMETER_VALUE,IS_SENSITIVE,IS_ACTIVE) VALUES (16166,1387,'j_kr_ecomm_offtake_product_master_load_dbt_ing','container','kor',FALSE,TRUE);</v>
      </c>
    </row>
    <row r="15853" spans="1:10" ht="15" hidden="1" customHeight="1">
      <c r="A15853" t="s">
        <v>36</v>
      </c>
      <c r="B15853" s="457">
        <v>16167</v>
      </c>
      <c r="C15853" s="763">
        <v>1388</v>
      </c>
      <c r="D15853" t="s">
        <v>2147</v>
      </c>
      <c r="E15853" s="56" t="s">
        <v>2820</v>
      </c>
      <c r="F15853" s="64" t="s">
        <v>2943</v>
      </c>
      <c r="G15853" t="b">
        <v>0</v>
      </c>
      <c r="H15853" t="b">
        <v>1</v>
      </c>
      <c r="J15853" t="str">
        <f>"INSERT INTO PARAMETERS (PARAMETER_ID, PARAMETER_GROUP_ID,PARAMETER_GROUP_NAME,PARAMETER_NAME,PARAMETER_VALUE,IS_SENSITIVE,IS_ACTIVE) VALUES ("&amp;B15853&amp;","&amp;C15853&amp;",'"&amp;D15853&amp;"','"&amp;E15853&amp;"','"&amp;SUBSTITUTE(F15853,"'","''")&amp;"',"&amp;G15853&amp;","&amp;H15853&amp;");"</f>
        <v>INSERT INTO PARAMETERS (PARAMETER_ID, PARAMETER_GROUP_ID,PARAMETER_GROUP_NAME,PARAMETER_NAME,PARAMETER_VALUE,IS_SENSITIVE,IS_ACTIVE) VALUES (16167,1388,'HCP_IQVIA_ORSL_Sales_Brand','trigger_mail','N',FALSE,TRUE);</v>
      </c>
    </row>
    <row r="15854" spans="1:10" ht="15" hidden="1" customHeight="1">
      <c r="A15854" t="s">
        <v>36</v>
      </c>
      <c r="B15854" s="457">
        <v>16168</v>
      </c>
      <c r="C15854" s="763">
        <v>1388</v>
      </c>
      <c r="D15854" t="s">
        <v>2147</v>
      </c>
      <c r="E15854" s="56" t="s">
        <v>2831</v>
      </c>
      <c r="F15854" s="797" t="s">
        <v>2943</v>
      </c>
      <c r="G15854" t="b">
        <v>0</v>
      </c>
      <c r="H15854" t="b">
        <v>1</v>
      </c>
      <c r="J15854" t="str">
        <f>"INSERT INTO PARAMETERS (PARAMETER_ID, PARAMETER_GROUP_ID,PARAMETER_GROUP_NAME,PARAMETER_NAME,PARAMETER_VALUE,IS_SENSITIVE,IS_ACTIVE) VALUES ("&amp;B15854&amp;","&amp;C15854&amp;",'"&amp;D15854&amp;"','"&amp;E15854&amp;"','"&amp;SUBSTITUTE(F15854,"'","''")&amp;"',"&amp;G15854&amp;","&amp;H15854&amp;");"</f>
        <v>INSERT INTO PARAMETERS (PARAMETER_ID, PARAMETER_GROUP_ID,PARAMETER_GROUP_NAME,PARAMETER_NAME,PARAMETER_VALUE,IS_SENSITIVE,IS_ACTIVE) VALUES (16168,1388,'HCP_IQVIA_ORSL_Sales_Brand','business_mail_trigger','N',FALSE,TRUE);</v>
      </c>
    </row>
    <row r="15855" spans="1:10" ht="15" hidden="1" customHeight="1">
      <c r="A15855" t="s">
        <v>36</v>
      </c>
      <c r="B15855" s="457">
        <v>16169</v>
      </c>
      <c r="C15855" s="763">
        <v>1388</v>
      </c>
      <c r="D15855" t="s">
        <v>2147</v>
      </c>
      <c r="E15855" s="56" t="s">
        <v>2817</v>
      </c>
      <c r="F15855" s="797" t="s">
        <v>13241</v>
      </c>
      <c r="G15855" t="b">
        <v>0</v>
      </c>
      <c r="H15855" t="b">
        <v>1</v>
      </c>
      <c r="J15855" t="str">
        <f>"INSERT INTO PARAMETERS (PARAMETER_ID, PARAMETER_GROUP_ID,PARAMETER_GROUP_NAME,PARAMETER_NAME,PARAMETER_VALUE,IS_SENSITIVE,IS_ACTIVE) VALUES ("&amp;B15855&amp;","&amp;C15855&amp;",'"&amp;D15855&amp;"','"&amp;E15855&amp;"','"&amp;SUBSTITUTE(F15855,"'","''")&amp;"',"&amp;G15855&amp;","&amp;H15855&amp;");"</f>
        <v>INSERT INTO PARAMETERS (PARAMETER_ID, PARAMETER_GROUP_ID,PARAMETER_GROUP_NAME,PARAMETER_NAME,PARAMETER_VALUE,IS_SENSITIVE,IS_ACTIVE) VALUES (16169,1388,'HCP_IQVIA_ORSL_Sales_Brand','val_file_header','State|Region|Product|Product_Grp|Pack|Cateogry',FALSE,TRUE);</v>
      </c>
    </row>
    <row r="15856" spans="1:10" ht="15" hidden="1" customHeight="1">
      <c r="A15856" t="s">
        <v>36</v>
      </c>
      <c r="B15856" s="457">
        <v>16170</v>
      </c>
      <c r="C15856" s="763">
        <v>1388</v>
      </c>
      <c r="D15856" t="s">
        <v>2147</v>
      </c>
      <c r="E15856" s="56" t="s">
        <v>2823</v>
      </c>
      <c r="F15856" s="797" t="s">
        <v>13242</v>
      </c>
      <c r="G15856" t="b">
        <v>0</v>
      </c>
      <c r="H15856" t="b">
        <v>1</v>
      </c>
      <c r="J15856" t="str">
        <f>"INSERT INTO PARAMETERS (PARAMETER_ID, PARAMETER_GROUP_ID,PARAMETER_GROUP_NAME,PARAMETER_NAME,PARAMETER_VALUE,IS_SENSITIVE,IS_ACTIVE) VALUES ("&amp;B15856&amp;","&amp;C15856&amp;",'"&amp;D15856&amp;"','"&amp;E15856&amp;"','"&amp;SUBSTITUTE(F15856,"'","''")&amp;"',"&amp;G15856&amp;","&amp;H15856&amp;");"</f>
        <v>INSERT INTO PARAMETERS (PARAMETER_ID, PARAMETER_GROUP_ID,PARAMETER_GROUP_NAME,PARAMETER_NAME,PARAMETER_VALUE,IS_SENSITIVE,IS_ACTIVE) VALUES (16170,1388,'HCP_IQVIA_ORSL_Sales_Brand','file_spec','IQVIA_ORSL_Sales_Brand',FALSE,TRUE);</v>
      </c>
    </row>
    <row r="15857" spans="1:10" ht="15" hidden="1" customHeight="1">
      <c r="A15857" t="s">
        <v>36</v>
      </c>
      <c r="B15857" s="457">
        <v>16171</v>
      </c>
      <c r="C15857" s="763">
        <v>1388</v>
      </c>
      <c r="D15857" t="s">
        <v>2147</v>
      </c>
      <c r="E15857" s="56" t="s">
        <v>2826</v>
      </c>
      <c r="F15857" s="797" t="s">
        <v>13242</v>
      </c>
      <c r="G15857" t="b">
        <v>0</v>
      </c>
      <c r="H15857" t="b">
        <v>1</v>
      </c>
      <c r="J15857" t="str">
        <f>"INSERT INTO PARAMETERS (PARAMETER_ID, PARAMETER_GROUP_ID,PARAMETER_GROUP_NAME,PARAMETER_NAME,PARAMETER_VALUE,IS_SENSITIVE,IS_ACTIVE) VALUES ("&amp;B15857&amp;","&amp;C15857&amp;",'"&amp;D15857&amp;"','"&amp;E15857&amp;"','"&amp;SUBSTITUTE(F15857,"'","''")&amp;"',"&amp;G15857&amp;","&amp;H15857&amp;");"</f>
        <v>INSERT INTO PARAMETERS (PARAMETER_ID, PARAMETER_GROUP_ID,PARAMETER_GROUP_NAME,PARAMETER_NAME,PARAMETER_VALUE,IS_SENSITIVE,IS_ACTIVE) VALUES (16171,1388,'HCP_IQVIA_ORSL_Sales_Brand','val_file_name','IQVIA_ORSL_Sales_Brand',FALSE,TRUE);</v>
      </c>
    </row>
    <row r="15858" spans="1:10" ht="15" hidden="1" customHeight="1">
      <c r="A15858" t="s">
        <v>36</v>
      </c>
      <c r="B15858" s="457">
        <v>16172</v>
      </c>
      <c r="C15858" s="763">
        <v>1388</v>
      </c>
      <c r="D15858" t="s">
        <v>2147</v>
      </c>
      <c r="E15858" s="56" t="s">
        <v>2828</v>
      </c>
      <c r="F15858" t="s">
        <v>2829</v>
      </c>
      <c r="G15858" t="b">
        <v>0</v>
      </c>
      <c r="H15858" t="b">
        <v>1</v>
      </c>
      <c r="J15858" t="str">
        <f>"INSERT INTO PARAMETERS (PARAMETER_ID, PARAMETER_GROUP_ID,PARAMETER_GROUP_NAME,PARAMETER_NAME,PARAMETER_VALUE,IS_SENSITIVE,IS_ACTIVE) VALUES ("&amp;B15858&amp;","&amp;C15858&amp;",'"&amp;D15858&amp;"','"&amp;E15858&amp;"','"&amp;SUBSTITUTE(F15858,"'","''")&amp;"',"&amp;G15858&amp;","&amp;H15858&amp;");"</f>
        <v>INSERT INTO PARAMETERS (PARAMETER_ID, PARAMETER_GROUP_ID,PARAMETER_GROUP_NAME,PARAMETER_NAME,PARAMETER_VALUE,IS_SENSITIVE,IS_ACTIVE) VALUES (16172,1388,'HCP_IQVIA_ORSL_Sales_Brand','val_file_extn','xlsx',FALSE,TRUE);</v>
      </c>
    </row>
    <row r="15859" spans="1:10" ht="15" hidden="1" customHeight="1">
      <c r="A15859" t="s">
        <v>36</v>
      </c>
      <c r="B15859" s="457">
        <v>16173</v>
      </c>
      <c r="C15859" s="763">
        <v>1388</v>
      </c>
      <c r="D15859" t="s">
        <v>2147</v>
      </c>
      <c r="E15859" s="56" t="s">
        <v>2833</v>
      </c>
      <c r="F15859" s="64" t="s">
        <v>2834</v>
      </c>
      <c r="G15859" t="b">
        <v>0</v>
      </c>
      <c r="H15859" t="b">
        <v>1</v>
      </c>
      <c r="J15859" t="str">
        <f>"INSERT INTO PARAMETERS (PARAMETER_ID, PARAMETER_GROUP_ID,PARAMETER_GROUP_NAME,PARAMETER_NAME,PARAMETER_VALUE,IS_SENSITIVE,IS_ACTIVE) VALUES ("&amp;B15859&amp;","&amp;C15859&amp;",'"&amp;D15859&amp;"','"&amp;E15859&amp;"','"&amp;SUBSTITUTE(F15859,"'","''")&amp;"',"&amp;G15859&amp;","&amp;H15859&amp;");"</f>
        <v>INSERT INTO PARAMETERS (PARAMETER_ID, PARAMETER_GROUP_ID,PARAMETER_GROUP_NAME,PARAMETER_NAME,PARAMETER_VALUE,IS_SENSITIVE,IS_ACTIVE) VALUES (16173,1388,'HCP_IQVIA_ORSL_Sales_Brand','load_method','sp',FALSE,TRUE);</v>
      </c>
    </row>
    <row r="15860" spans="1:10" ht="15" hidden="1" customHeight="1">
      <c r="A15860" t="s">
        <v>36</v>
      </c>
      <c r="B15860" s="457">
        <v>16174</v>
      </c>
      <c r="C15860" s="763">
        <v>1388</v>
      </c>
      <c r="D15860" t="s">
        <v>2147</v>
      </c>
      <c r="E15860" s="56" t="s">
        <v>2836</v>
      </c>
      <c r="F15860" s="797" t="s">
        <v>13243</v>
      </c>
      <c r="G15860" t="b">
        <v>0</v>
      </c>
      <c r="H15860" t="b">
        <v>1</v>
      </c>
      <c r="J15860" t="str">
        <f>"INSERT INTO PARAMETERS (PARAMETER_ID, PARAMETER_GROUP_ID,PARAMETER_GROUP_NAME,PARAMETER_NAME,PARAMETER_VALUE,IS_SENSITIVE,IS_ACTIVE) VALUES ("&amp;B15860&amp;","&amp;C15860&amp;",'"&amp;D15860&amp;"','"&amp;E15860&amp;"','"&amp;SUBSTITUTE(F15860,"'","''")&amp;"',"&amp;G15860&amp;","&amp;H15860&amp;");"</f>
        <v>INSERT INTO PARAMETERS (PARAMETER_ID, PARAMETER_GROUP_ID,PARAMETER_GROUP_NAME,PARAMETER_NAME,PARAMETER_VALUE,IS_SENSITIVE,IS_ACTIVE) VALUES (16174,1388,'HCP_IQVIA_ORSL_Sales_Brand','sp_name','HCPSDL_RAW.HCP360_IN_IQVIA_SALES_PREPROCESSING',FALSE,TRUE);</v>
      </c>
    </row>
    <row r="15861" spans="1:10" ht="15" hidden="1" customHeight="1">
      <c r="A15861" t="s">
        <v>36</v>
      </c>
      <c r="B15861" s="457">
        <v>16175</v>
      </c>
      <c r="C15861" s="763">
        <v>1388</v>
      </c>
      <c r="D15861" t="s">
        <v>2147</v>
      </c>
      <c r="E15861" s="56" t="s">
        <v>2841</v>
      </c>
      <c r="F15861" s="797" t="s">
        <v>13244</v>
      </c>
      <c r="G15861" t="b">
        <v>0</v>
      </c>
      <c r="H15861" t="b">
        <v>1</v>
      </c>
      <c r="J15861" t="str">
        <f>"INSERT INTO PARAMETERS (PARAMETER_ID, PARAMETER_GROUP_ID,PARAMETER_GROUP_NAME,PARAMETER_NAME,PARAMETER_VALUE,IS_SENSITIVE,IS_ACTIVE) VALUES ("&amp;B15861&amp;","&amp;C15861&amp;",'"&amp;D15861&amp;"','"&amp;E15861&amp;"','"&amp;SUBSTITUTE(F15861,"'","''")&amp;"',"&amp;G15861&amp;","&amp;H15861&amp;");"</f>
        <v>INSERT INTO PARAMETERS (PARAMETER_ID, PARAMETER_GROUP_ID,PARAMETER_GROUP_NAME,PARAMETER_NAME,PARAMETER_VALUE,IS_SENSITIVE,IS_ACTIVE) VALUES (16175,1388,'HCP_IQVIA_ORSL_Sales_Brand','folder_path','iqvia/transaction/sales',FALSE,TRUE);</v>
      </c>
    </row>
    <row r="15862" spans="1:10" ht="15" hidden="1" customHeight="1">
      <c r="A15862" t="s">
        <v>36</v>
      </c>
      <c r="B15862" s="457">
        <v>16176</v>
      </c>
      <c r="C15862" s="763">
        <v>1388</v>
      </c>
      <c r="D15862" t="s">
        <v>2147</v>
      </c>
      <c r="E15862" s="56" t="s">
        <v>2844</v>
      </c>
      <c r="F15862" s="797" t="s">
        <v>13245</v>
      </c>
      <c r="G15862" t="b">
        <v>0</v>
      </c>
      <c r="H15862" t="b">
        <v>1</v>
      </c>
      <c r="J15862" t="str">
        <f>"INSERT INTO PARAMETERS (PARAMETER_ID, PARAMETER_GROUP_ID,PARAMETER_GROUP_NAME,PARAMETER_NAME,PARAMETER_VALUE,IS_SENSITIVE,IS_ACTIVE) VALUES ("&amp;B15862&amp;","&amp;C15862&amp;",'"&amp;D15862&amp;"','"&amp;E15862&amp;"','"&amp;SUBSTITUTE(F15862,"'","''")&amp;"',"&amp;G15862&amp;","&amp;H15862&amp;");"</f>
        <v>INSERT INTO PARAMETERS (PARAMETER_ID, PARAMETER_GROUP_ID,PARAMETER_GROUP_NAME,PARAMETER_NAME,PARAMETER_VALUE,IS_SENSITIVE,IS_ACTIVE) VALUES (16176,1388,'HCP_IQVIA_ORSL_Sales_Brand','target_table','sdl_hcp360_in_iqvia_sales',FALSE,TRUE);</v>
      </c>
    </row>
    <row r="15863" spans="1:10" ht="15" hidden="1" customHeight="1">
      <c r="A15863" t="s">
        <v>36</v>
      </c>
      <c r="B15863" s="457">
        <v>16177</v>
      </c>
      <c r="C15863" s="763">
        <v>1388</v>
      </c>
      <c r="D15863" t="s">
        <v>2147</v>
      </c>
      <c r="E15863" s="56" t="s">
        <v>2847</v>
      </c>
      <c r="F15863" s="797" t="s">
        <v>12823</v>
      </c>
      <c r="G15863" t="b">
        <v>0</v>
      </c>
      <c r="H15863" t="b">
        <v>1</v>
      </c>
      <c r="J15863" t="str">
        <f>"INSERT INTO PARAMETERS (PARAMETER_ID, PARAMETER_GROUP_ID,PARAMETER_GROUP_NAME,PARAMETER_NAME,PARAMETER_VALUE,IS_SENSITIVE,IS_ACTIVE) VALUES ("&amp;B15863&amp;","&amp;C15863&amp;",'"&amp;D15863&amp;"','"&amp;E15863&amp;"','"&amp;SUBSTITUTE(F15863,"'","''")&amp;"',"&amp;G15863&amp;","&amp;H15863&amp;");"</f>
        <v>INSERT INTO PARAMETERS (PARAMETER_ID, PARAMETER_GROUP_ID,PARAMETER_GROUP_NAME,PARAMETER_NAME,PARAMETER_VALUE,IS_SENSITIVE,IS_ACTIVE) VALUES (16177,1388,'HCP_IQVIA_ORSL_Sales_Brand','container','hcp',FALSE,TRUE);</v>
      </c>
    </row>
    <row r="15864" spans="1:10" ht="15" hidden="1" customHeight="1">
      <c r="A15864" t="s">
        <v>36</v>
      </c>
      <c r="B15864" s="457">
        <v>16178</v>
      </c>
      <c r="C15864" s="763">
        <v>1388</v>
      </c>
      <c r="D15864" t="s">
        <v>2147</v>
      </c>
      <c r="E15864" s="56" t="s">
        <v>2850</v>
      </c>
      <c r="F15864" t="s">
        <v>11961</v>
      </c>
      <c r="G15864" t="b">
        <v>0</v>
      </c>
      <c r="H15864" t="b">
        <v>1</v>
      </c>
      <c r="J15864" t="str">
        <f>"INSERT INTO PARAMETERS (PARAMETER_ID, PARAMETER_GROUP_ID,PARAMETER_GROUP_NAME,PARAMETER_NAME,PARAMETER_VALUE,IS_SENSITIVE,IS_ACTIVE) VALUES ("&amp;B15864&amp;","&amp;C15864&amp;",'"&amp;D15864&amp;"','"&amp;E15864&amp;"','"&amp;SUBSTITUTE(F15864,"'","''")&amp;"',"&amp;G15864&amp;","&amp;H15864&amp;");"</f>
        <v>INSERT INTO PARAMETERS (PARAMETER_ID, PARAMETER_GROUP_ID,PARAMETER_GROUP_NAME,PARAMETER_NAME,PARAMETER_VALUE,IS_SENSITIVE,IS_ACTIVE) VALUES (16178,1388,'HCP_IQVIA_ORSL_Sales_Brand','target_schema','HCPSDL_RAW',FALSE,TRUE);</v>
      </c>
    </row>
    <row r="15865" spans="1:10" ht="15" hidden="1" customHeight="1">
      <c r="A15865" t="s">
        <v>36</v>
      </c>
      <c r="B15865" s="457">
        <v>16179</v>
      </c>
      <c r="C15865" s="763">
        <v>1388</v>
      </c>
      <c r="D15865" t="s">
        <v>2147</v>
      </c>
      <c r="E15865" s="56" t="s">
        <v>2853</v>
      </c>
      <c r="F15865" s="529" t="s">
        <v>2992</v>
      </c>
      <c r="G15865" t="b">
        <v>0</v>
      </c>
      <c r="H15865" t="b">
        <v>1</v>
      </c>
      <c r="J15865" t="str">
        <f>"INSERT INTO PARAMETERS (PARAMETER_ID, PARAMETER_GROUP_ID,PARAMETER_GROUP_NAME,PARAMETER_NAME,PARAMETER_VALUE,IS_SENSITIVE,IS_ACTIVE) VALUES ("&amp;B15865&amp;","&amp;C15865&amp;",'"&amp;D15865&amp;"','"&amp;E15865&amp;"','"&amp;SUBSTITUTE(F15865,"'","''")&amp;"',"&amp;G15865&amp;","&amp;H15865&amp;");"</f>
        <v>INSERT INTO PARAMETERS (PARAMETER_ID, PARAMETER_GROUP_ID,PARAMETER_GROUP_NAME,PARAMETER_NAME,PARAMETER_VALUE,IS_SENSITIVE,IS_ACTIVE) VALUES (16179,1388,'HCP_IQVIA_ORSL_Sales_Brand','validation','1-1-1',FALSE,TRUE);</v>
      </c>
    </row>
    <row r="15866" spans="1:10" ht="15" hidden="1" customHeight="1">
      <c r="A15866" t="s">
        <v>36</v>
      </c>
      <c r="B15866" s="457">
        <v>16180</v>
      </c>
      <c r="C15866" s="763">
        <v>1388</v>
      </c>
      <c r="D15866" t="s">
        <v>2147</v>
      </c>
      <c r="E15866" s="56" t="s">
        <v>2856</v>
      </c>
      <c r="F15866" s="797" t="s">
        <v>2939</v>
      </c>
      <c r="G15866" t="b">
        <v>0</v>
      </c>
      <c r="H15866" t="b">
        <v>1</v>
      </c>
      <c r="J15866" t="str">
        <f>"INSERT INTO PARAMETERS (PARAMETER_ID, PARAMETER_GROUP_ID,PARAMETER_GROUP_NAME,PARAMETER_NAME,PARAMETER_VALUE,IS_SENSITIVE,IS_ACTIVE) VALUES ("&amp;B15866&amp;","&amp;C15866&amp;",'"&amp;D15866&amp;"','"&amp;E15866&amp;"','"&amp;SUBSTITUTE(F15866,"'","''")&amp;"',"&amp;G15866&amp;","&amp;H15866&amp;");"</f>
        <v>INSERT INTO PARAMETERS (PARAMETER_ID, PARAMETER_GROUP_ID,PARAMETER_GROUP_NAME,PARAMETER_NAME,PARAMETER_VALUE,IS_SENSITIVE,IS_ACTIVE) VALUES (16180,1388,'HCP_IQVIA_ORSL_Sales_Brand','index','last',FALSE,TRUE);</v>
      </c>
    </row>
    <row r="15867" spans="1:10" ht="15" hidden="1" customHeight="1">
      <c r="A15867" t="s">
        <v>36</v>
      </c>
      <c r="B15867" s="457">
        <v>16181</v>
      </c>
      <c r="C15867" s="763">
        <v>1388</v>
      </c>
      <c r="D15867" t="s">
        <v>2147</v>
      </c>
      <c r="E15867" s="56" t="s">
        <v>2859</v>
      </c>
      <c r="F15867" s="797" t="s">
        <v>2829</v>
      </c>
      <c r="G15867" t="b">
        <v>0</v>
      </c>
      <c r="H15867" t="b">
        <v>1</v>
      </c>
      <c r="J15867" t="str">
        <f>"INSERT INTO PARAMETERS (PARAMETER_ID, PARAMETER_GROUP_ID,PARAMETER_GROUP_NAME,PARAMETER_NAME,PARAMETER_VALUE,IS_SENSITIVE,IS_ACTIVE) VALUES ("&amp;B15867&amp;","&amp;C15867&amp;",'"&amp;D15867&amp;"','"&amp;E15867&amp;"','"&amp;SUBSTITUTE(F15867,"'","''")&amp;"',"&amp;G15867&amp;","&amp;H15867&amp;");"</f>
        <v>INSERT INTO PARAMETERS (PARAMETER_ID, PARAMETER_GROUP_ID,PARAMETER_GROUP_NAME,PARAMETER_NAME,PARAMETER_VALUE,IS_SENSITIVE,IS_ACTIVE) VALUES (16181,1388,'HCP_IQVIA_ORSL_Sales_Brand','source_extn','xlsx',FALSE,TRUE);</v>
      </c>
    </row>
    <row r="15868" spans="1:10" ht="15" hidden="1" customHeight="1">
      <c r="A15868" t="s">
        <v>36</v>
      </c>
      <c r="B15868" s="457">
        <v>16182</v>
      </c>
      <c r="C15868" s="763">
        <v>1388</v>
      </c>
      <c r="D15868" t="s">
        <v>2147</v>
      </c>
      <c r="E15868" s="56" t="s">
        <v>2861</v>
      </c>
      <c r="F15868" s="797">
        <v>1</v>
      </c>
      <c r="G15868" t="b">
        <v>0</v>
      </c>
      <c r="H15868" t="b">
        <v>1</v>
      </c>
      <c r="J15868" t="str">
        <f>"INSERT INTO PARAMETERS (PARAMETER_ID, PARAMETER_GROUP_ID,PARAMETER_GROUP_NAME,PARAMETER_NAME,PARAMETER_VALUE,IS_SENSITIVE,IS_ACTIVE) VALUES ("&amp;B15868&amp;","&amp;C15868&amp;",'"&amp;D15868&amp;"','"&amp;E15868&amp;"','"&amp;SUBSTITUTE(F15868,"'","''")&amp;"',"&amp;G15868&amp;","&amp;H15868&amp;");"</f>
        <v>INSERT INTO PARAMETERS (PARAMETER_ID, PARAMETER_GROUP_ID,PARAMETER_GROUP_NAME,PARAMETER_NAME,PARAMETER_VALUE,IS_SENSITIVE,IS_ACTIVE) VALUES (16182,1388,'HCP_IQVIA_ORSL_Sales_Brand','file_header_row_num','1',FALSE,TRUE);</v>
      </c>
    </row>
    <row r="15869" spans="1:10" ht="15" hidden="1" customHeight="1">
      <c r="A15869" t="s">
        <v>36</v>
      </c>
      <c r="B15869" s="457">
        <v>16183</v>
      </c>
      <c r="C15869" s="763">
        <v>1388</v>
      </c>
      <c r="D15869" t="s">
        <v>2147</v>
      </c>
      <c r="E15869" s="56" t="s">
        <v>2863</v>
      </c>
      <c r="F15869" s="797" t="s">
        <v>2821</v>
      </c>
      <c r="G15869" t="b">
        <v>0</v>
      </c>
      <c r="H15869" t="b">
        <v>1</v>
      </c>
      <c r="J15869" t="str">
        <f>"INSERT INTO PARAMETERS (PARAMETER_ID, PARAMETER_GROUP_ID,PARAMETER_GROUP_NAME,PARAMETER_NAME,PARAMETER_VALUE,IS_SENSITIVE,IS_ACTIVE) VALUES ("&amp;B15869&amp;","&amp;C15869&amp;",'"&amp;D15869&amp;"','"&amp;E15869&amp;"','"&amp;SUBSTITUTE(F15869,"'","''")&amp;"',"&amp;G15869&amp;","&amp;H15869&amp;");"</f>
        <v>INSERT INTO PARAMETERS (PARAMETER_ID, PARAMETER_GROUP_ID,PARAMETER_GROUP_NAME,PARAMETER_NAME,PARAMETER_VALUE,IS_SENSITIVE,IS_ACTIVE) VALUES (16183,1388,'HCP_IQVIA_ORSL_Sales_Brand','is_truncate','Y',FALSE,TRUE);</v>
      </c>
    </row>
    <row r="15870" spans="1:10" ht="15" hidden="1" customHeight="1">
      <c r="A15870" t="s">
        <v>36</v>
      </c>
      <c r="B15870" s="457">
        <v>16184</v>
      </c>
      <c r="C15870" s="763">
        <v>1388</v>
      </c>
      <c r="D15870" t="s">
        <v>2147</v>
      </c>
      <c r="E15870" s="56" t="s">
        <v>9612</v>
      </c>
      <c r="F15870" t="s">
        <v>2866</v>
      </c>
      <c r="G15870" t="b">
        <v>0</v>
      </c>
      <c r="H15870" t="b">
        <v>1</v>
      </c>
      <c r="J15870" t="str">
        <f>"INSERT INTO PARAMETERS (PARAMETER_ID, PARAMETER_GROUP_ID,PARAMETER_GROUP_NAME,PARAMETER_NAME,PARAMETER_VALUE,IS_SENSITIVE,IS_ACTIVE) VALUES ("&amp;B15870&amp;","&amp;C15870&amp;",'"&amp;D15870&amp;"','"&amp;E15870&amp;"','"&amp;SUBSTITUTE(F15870,"'","''")&amp;"',"&amp;G15870&amp;","&amp;H15870&amp;");"</f>
        <v>INSERT INTO PARAMETERS (PARAMETER_ID, PARAMETER_GROUP_ID,PARAMETER_GROUP_NAME,PARAMETER_NAME,PARAMETER_VALUE,IS_SENSITIVE,IS_ACTIVE) VALUES (16184,1388,'HCP_IQVIA_ORSL_Sales_Brand','start_Range','A1',FALSE,TRUE);</v>
      </c>
    </row>
    <row r="15871" spans="1:10" ht="15" hidden="1" customHeight="1">
      <c r="A15871" t="s">
        <v>36</v>
      </c>
      <c r="B15871" s="457">
        <v>16185</v>
      </c>
      <c r="C15871" s="763">
        <v>1388</v>
      </c>
      <c r="D15871" t="s">
        <v>2147</v>
      </c>
      <c r="E15871" s="56" t="s">
        <v>2839</v>
      </c>
      <c r="F15871" s="64">
        <v>3</v>
      </c>
      <c r="G15871" t="b">
        <v>0</v>
      </c>
      <c r="H15871" t="b">
        <v>1</v>
      </c>
      <c r="J15871" t="str">
        <f>"INSERT INTO PARAMETERS (PARAMETER_ID, PARAMETER_GROUP_ID,PARAMETER_GROUP_NAME,PARAMETER_NAME,PARAMETER_VALUE,IS_SENSITIVE,IS_ACTIVE) VALUES ("&amp;B15871&amp;","&amp;C15871&amp;",'"&amp;D15871&amp;"','"&amp;E15871&amp;"','"&amp;SUBSTITUTE(F15871,"'","''")&amp;"',"&amp;G15871&amp;","&amp;H15871&amp;");"</f>
        <v>INSERT INTO PARAMETERS (PARAMETER_ID, PARAMETER_GROUP_ID,PARAMETER_GROUP_NAME,PARAMETER_NAME,PARAMETER_VALUE,IS_SENSITIVE,IS_ACTIVE) VALUES (16185,1388,'HCP_IQVIA_ORSL_Sales_Brand','sheet_index','3',FALSE,TRUE);</v>
      </c>
    </row>
    <row r="15872" spans="1:10" ht="15" hidden="1" customHeight="1">
      <c r="A15872" t="s">
        <v>36</v>
      </c>
      <c r="B15872" s="457">
        <v>16186</v>
      </c>
      <c r="C15872" s="763">
        <v>1388</v>
      </c>
      <c r="D15872" t="s">
        <v>2147</v>
      </c>
      <c r="E15872" s="56" t="s">
        <v>5468</v>
      </c>
      <c r="F15872" s="797" t="s">
        <v>2821</v>
      </c>
      <c r="G15872" t="b">
        <v>0</v>
      </c>
      <c r="H15872" t="b">
        <v>1</v>
      </c>
      <c r="J15872" t="str">
        <f>"INSERT INTO PARAMETERS (PARAMETER_ID, PARAMETER_GROUP_ID,PARAMETER_GROUP_NAME,PARAMETER_NAME,PARAMETER_VALUE,IS_SENSITIVE,IS_ACTIVE) VALUES ("&amp;B15872&amp;","&amp;C15872&amp;",'"&amp;D15872&amp;"','"&amp;E15872&amp;"','"&amp;SUBSTITUTE(F15872,"'","''")&amp;"',"&amp;G15872&amp;","&amp;H15872&amp;");"</f>
        <v>INSERT INTO PARAMETERS (PARAMETER_ID, PARAMETER_GROUP_ID,PARAMETER_GROUP_NAME,PARAMETER_NAME,PARAMETER_VALUE,IS_SENSITIVE,IS_ACTIVE) VALUES (16186,1388,'HCP_IQVIA_ORSL_Sales_Brand','is_direct_load','Y',FALSE,TRUE);</v>
      </c>
    </row>
    <row r="15873" spans="1:10" ht="15" hidden="1" customHeight="1">
      <c r="A15873" t="s">
        <v>36</v>
      </c>
      <c r="B15873" s="457">
        <v>16187</v>
      </c>
      <c r="C15873" s="763">
        <v>1389</v>
      </c>
      <c r="D15873" s="223" t="s">
        <v>13246</v>
      </c>
      <c r="E15873" s="84" t="s">
        <v>2820</v>
      </c>
      <c r="F15873" s="158" t="s">
        <v>2821</v>
      </c>
      <c r="G15873" t="b">
        <v>0</v>
      </c>
      <c r="H15873" t="b">
        <v>1</v>
      </c>
      <c r="J15873" t="str">
        <f>"INSERT INTO PARAMETERS (PARAMETER_ID, PARAMETER_GROUP_ID,PARAMETER_GROUP_NAME,PARAMETER_NAME,PARAMETER_VALUE,IS_SENSITIVE,IS_ACTIVE) VALUES ("&amp;B15873&amp;","&amp;C15873&amp;",'"&amp;D15873&amp;"','"&amp;E15873&amp;"','"&amp;SUBSTITUTE(F15873,"'","''")&amp;"',"&amp;G15873&amp;","&amp;H15873&amp;");"</f>
        <v>INSERT INTO PARAMETERS (PARAMETER_ID, PARAMETER_GROUP_ID,PARAMETER_GROUP_NAME,PARAMETER_NAME,PARAMETER_VALUE,IS_SENSITIVE,IS_ACTIVE) VALUES (16187,1389,'pop6_tw_master_users_group','trigger_mail','Y',FALSE,TRUE);</v>
      </c>
    </row>
    <row r="15874" spans="1:10" ht="15" hidden="1" customHeight="1">
      <c r="A15874" t="s">
        <v>36</v>
      </c>
      <c r="B15874" s="457">
        <v>16188</v>
      </c>
      <c r="C15874" s="763">
        <v>1389</v>
      </c>
      <c r="D15874" s="223" t="s">
        <v>13246</v>
      </c>
      <c r="E15874" s="84" t="s">
        <v>2831</v>
      </c>
      <c r="F15874" s="158" t="s">
        <v>2821</v>
      </c>
      <c r="G15874" t="b">
        <v>0</v>
      </c>
      <c r="H15874" t="b">
        <v>1</v>
      </c>
      <c r="J15874" t="str">
        <f>"INSERT INTO PARAMETERS (PARAMETER_ID, PARAMETER_GROUP_ID,PARAMETER_GROUP_NAME,PARAMETER_NAME,PARAMETER_VALUE,IS_SENSITIVE,IS_ACTIVE) VALUES ("&amp;B15874&amp;","&amp;C15874&amp;",'"&amp;D15874&amp;"','"&amp;E15874&amp;"','"&amp;SUBSTITUTE(F15874,"'","''")&amp;"',"&amp;G15874&amp;","&amp;H15874&amp;");"</f>
        <v>INSERT INTO PARAMETERS (PARAMETER_ID, PARAMETER_GROUP_ID,PARAMETER_GROUP_NAME,PARAMETER_NAME,PARAMETER_VALUE,IS_SENSITIVE,IS_ACTIVE) VALUES (16188,1389,'pop6_tw_master_users_group','business_mail_trigger','Y',FALSE,TRUE);</v>
      </c>
    </row>
    <row r="15875" spans="1:10" ht="15" hidden="1" customHeight="1">
      <c r="A15875" t="s">
        <v>36</v>
      </c>
      <c r="B15875" s="457">
        <v>16189</v>
      </c>
      <c r="C15875" s="763">
        <v>1389</v>
      </c>
      <c r="D15875" s="223" t="s">
        <v>13246</v>
      </c>
      <c r="E15875" s="84" t="s">
        <v>2817</v>
      </c>
      <c r="F15875" s="158"/>
      <c r="G15875" t="b">
        <v>0</v>
      </c>
      <c r="H15875" t="b">
        <v>1</v>
      </c>
      <c r="J15875" t="str">
        <f>"INSERT INTO PARAMETERS (PARAMETER_ID, PARAMETER_GROUP_ID,PARAMETER_GROUP_NAME,PARAMETER_NAME,PARAMETER_VALUE,IS_SENSITIVE,IS_ACTIVE) VALUES ("&amp;B15875&amp;","&amp;C15875&amp;",'"&amp;D15875&amp;"','"&amp;E15875&amp;"','"&amp;SUBSTITUTE(F15875,"'","''")&amp;"',"&amp;G15875&amp;","&amp;H15875&amp;");"</f>
        <v>INSERT INTO PARAMETERS (PARAMETER_ID, PARAMETER_GROUP_ID,PARAMETER_GROUP_NAME,PARAMETER_NAME,PARAMETER_VALUE,IS_SENSITIVE,IS_ACTIVE) VALUES (16189,1389,'pop6_tw_master_users_group','val_file_header','',FALSE,TRUE);</v>
      </c>
    </row>
    <row r="15876" spans="1:10" ht="15" hidden="1" customHeight="1">
      <c r="A15876" t="s">
        <v>36</v>
      </c>
      <c r="B15876" s="457">
        <v>16190</v>
      </c>
      <c r="C15876" s="763">
        <v>1389</v>
      </c>
      <c r="D15876" s="223" t="s">
        <v>13246</v>
      </c>
      <c r="E15876" s="84" t="s">
        <v>2823</v>
      </c>
      <c r="F15876" s="5" t="s">
        <v>10884</v>
      </c>
      <c r="G15876" t="b">
        <v>0</v>
      </c>
      <c r="H15876" t="b">
        <v>1</v>
      </c>
      <c r="J15876" t="str">
        <f>"INSERT INTO PARAMETERS (PARAMETER_ID, PARAMETER_GROUP_ID,PARAMETER_GROUP_NAME,PARAMETER_NAME,PARAMETER_VALUE,IS_SENSITIVE,IS_ACTIVE) VALUES ("&amp;B15876&amp;","&amp;C15876&amp;",'"&amp;D15876&amp;"','"&amp;E15876&amp;"','"&amp;SUBSTITUTE(F15876,"'","''")&amp;"',"&amp;G15876&amp;","&amp;H15876&amp;");"</f>
        <v>INSERT INTO PARAMETERS (PARAMETER_ID, PARAMETER_GROUP_ID,PARAMETER_GROUP_NAME,PARAMETER_NAME,PARAMETER_VALUE,IS_SENSITIVE,IS_ACTIVE) VALUES (16190,1389,'pop6_tw_master_users_group','file_spec','users',FALSE,TRUE);</v>
      </c>
    </row>
    <row r="15877" spans="1:10" ht="15" hidden="1" customHeight="1">
      <c r="A15877" t="s">
        <v>36</v>
      </c>
      <c r="B15877" s="457">
        <v>16191</v>
      </c>
      <c r="C15877" s="763">
        <v>1389</v>
      </c>
      <c r="D15877" s="223" t="s">
        <v>13246</v>
      </c>
      <c r="E15877" s="84" t="s">
        <v>2826</v>
      </c>
      <c r="F15877" s="145" t="s">
        <v>10884</v>
      </c>
      <c r="G15877" t="b">
        <v>0</v>
      </c>
      <c r="H15877" t="b">
        <v>1</v>
      </c>
      <c r="J15877" t="str">
        <f>"INSERT INTO PARAMETERS (PARAMETER_ID, PARAMETER_GROUP_ID,PARAMETER_GROUP_NAME,PARAMETER_NAME,PARAMETER_VALUE,IS_SENSITIVE,IS_ACTIVE) VALUES ("&amp;B15877&amp;","&amp;C15877&amp;",'"&amp;D15877&amp;"','"&amp;E15877&amp;"','"&amp;SUBSTITUTE(F15877,"'","''")&amp;"',"&amp;G15877&amp;","&amp;H15877&amp;");"</f>
        <v>INSERT INTO PARAMETERS (PARAMETER_ID, PARAMETER_GROUP_ID,PARAMETER_GROUP_NAME,PARAMETER_NAME,PARAMETER_VALUE,IS_SENSITIVE,IS_ACTIVE) VALUES (16191,1389,'pop6_tw_master_users_group','val_file_name','users',FALSE,TRUE);</v>
      </c>
    </row>
    <row r="15878" spans="1:10" ht="15" hidden="1" customHeight="1">
      <c r="A15878" t="s">
        <v>36</v>
      </c>
      <c r="B15878" s="457">
        <v>16192</v>
      </c>
      <c r="C15878" s="763">
        <v>1389</v>
      </c>
      <c r="D15878" s="223" t="s">
        <v>13246</v>
      </c>
      <c r="E15878" s="84" t="s">
        <v>2828</v>
      </c>
      <c r="F15878" s="158" t="s">
        <v>3130</v>
      </c>
      <c r="G15878" t="b">
        <v>0</v>
      </c>
      <c r="H15878" t="b">
        <v>1</v>
      </c>
      <c r="J15878" t="str">
        <f>"INSERT INTO PARAMETERS (PARAMETER_ID, PARAMETER_GROUP_ID,PARAMETER_GROUP_NAME,PARAMETER_NAME,PARAMETER_VALUE,IS_SENSITIVE,IS_ACTIVE) VALUES ("&amp;B15878&amp;","&amp;C15878&amp;",'"&amp;D15878&amp;"','"&amp;E15878&amp;"','"&amp;SUBSTITUTE(F15878,"'","''")&amp;"',"&amp;G15878&amp;","&amp;H15878&amp;");"</f>
        <v>INSERT INTO PARAMETERS (PARAMETER_ID, PARAMETER_GROUP_ID,PARAMETER_GROUP_NAME,PARAMETER_NAME,PARAMETER_VALUE,IS_SENSITIVE,IS_ACTIVE) VALUES (16192,1389,'pop6_tw_master_users_group','val_file_extn','csv',FALSE,TRUE);</v>
      </c>
    </row>
    <row r="15879" spans="1:10" ht="15" hidden="1" customHeight="1">
      <c r="A15879" t="s">
        <v>36</v>
      </c>
      <c r="B15879" s="457">
        <v>16193</v>
      </c>
      <c r="C15879" s="763">
        <v>1389</v>
      </c>
      <c r="D15879" s="223" t="s">
        <v>13246</v>
      </c>
      <c r="E15879" s="84" t="s">
        <v>2833</v>
      </c>
      <c r="F15879" s="158" t="s">
        <v>2834</v>
      </c>
      <c r="G15879" t="b">
        <v>0</v>
      </c>
      <c r="H15879" t="b">
        <v>1</v>
      </c>
      <c r="J15879" t="str">
        <f>"INSERT INTO PARAMETERS (PARAMETER_ID, PARAMETER_GROUP_ID,PARAMETER_GROUP_NAME,PARAMETER_NAME,PARAMETER_VALUE,IS_SENSITIVE,IS_ACTIVE) VALUES ("&amp;B15879&amp;","&amp;C15879&amp;",'"&amp;D15879&amp;"','"&amp;E15879&amp;"','"&amp;SUBSTITUTE(F15879,"'","''")&amp;"',"&amp;G15879&amp;","&amp;H15879&amp;");"</f>
        <v>INSERT INTO PARAMETERS (PARAMETER_ID, PARAMETER_GROUP_ID,PARAMETER_GROUP_NAME,PARAMETER_NAME,PARAMETER_VALUE,IS_SENSITIVE,IS_ACTIVE) VALUES (16193,1389,'pop6_tw_master_users_group','load_method','sp',FALSE,TRUE);</v>
      </c>
    </row>
    <row r="15880" spans="1:10" ht="15" hidden="1" customHeight="1">
      <c r="A15880" t="s">
        <v>36</v>
      </c>
      <c r="B15880" s="457">
        <v>16194</v>
      </c>
      <c r="C15880" s="763">
        <v>1389</v>
      </c>
      <c r="D15880" s="223" t="s">
        <v>13246</v>
      </c>
      <c r="E15880" s="84" t="s">
        <v>2836</v>
      </c>
      <c r="F15880" s="158" t="s">
        <v>13247</v>
      </c>
      <c r="G15880" t="b">
        <v>0</v>
      </c>
      <c r="H15880" t="b">
        <v>1</v>
      </c>
      <c r="J15880" t="str">
        <f>"INSERT INTO PARAMETERS (PARAMETER_ID, PARAMETER_GROUP_ID,PARAMETER_GROUP_NAME,PARAMETER_NAME,PARAMETER_VALUE,IS_SENSITIVE,IS_ACTIVE) VALUES ("&amp;B15880&amp;","&amp;C15880&amp;",'"&amp;D15880&amp;"','"&amp;E15880&amp;"','"&amp;SUBSTITUTE(F15880,"'","''")&amp;"',"&amp;G15880&amp;","&amp;H15880&amp;");"</f>
        <v>INSERT INTO PARAMETERS (PARAMETER_ID, PARAMETER_GROUP_ID,PARAMETER_GROUP_NAME,PARAMETER_NAME,PARAMETER_VALUE,IS_SENSITIVE,IS_ACTIVE) VALUES (16194,1389,'pop6_tw_master_users_group','sp_name','NTASDL_RAW. pop6_tw_master_users_preprocessing',FALSE,TRUE);</v>
      </c>
    </row>
    <row r="15881" spans="1:10" ht="15" hidden="1" customHeight="1">
      <c r="A15881" t="s">
        <v>36</v>
      </c>
      <c r="B15881" s="457">
        <v>16195</v>
      </c>
      <c r="C15881" s="763">
        <v>1389</v>
      </c>
      <c r="D15881" s="223" t="s">
        <v>13246</v>
      </c>
      <c r="E15881" s="84" t="s">
        <v>2839</v>
      </c>
      <c r="F15881" s="158">
        <v>0</v>
      </c>
      <c r="G15881" t="b">
        <v>0</v>
      </c>
      <c r="H15881" t="b">
        <v>1</v>
      </c>
      <c r="J15881" t="str">
        <f>"INSERT INTO PARAMETERS (PARAMETER_ID, PARAMETER_GROUP_ID,PARAMETER_GROUP_NAME,PARAMETER_NAME,PARAMETER_VALUE,IS_SENSITIVE,IS_ACTIVE) VALUES ("&amp;B15881&amp;","&amp;C15881&amp;",'"&amp;D15881&amp;"','"&amp;E15881&amp;"','"&amp;SUBSTITUTE(F15881,"'","''")&amp;"',"&amp;G15881&amp;","&amp;H15881&amp;");"</f>
        <v>INSERT INTO PARAMETERS (PARAMETER_ID, PARAMETER_GROUP_ID,PARAMETER_GROUP_NAME,PARAMETER_NAME,PARAMETER_VALUE,IS_SENSITIVE,IS_ACTIVE) VALUES (16195,1389,'pop6_tw_master_users_group','sheet_index','0',FALSE,TRUE);</v>
      </c>
    </row>
    <row r="15882" spans="1:10" hidden="1">
      <c r="A15882" t="s">
        <v>36</v>
      </c>
      <c r="B15882" s="457">
        <v>16196</v>
      </c>
      <c r="C15882" s="25">
        <v>1389</v>
      </c>
      <c r="D15882" s="223" t="s">
        <v>13246</v>
      </c>
      <c r="E15882" s="5" t="s">
        <v>2841</v>
      </c>
      <c r="F15882" s="5" t="s">
        <v>13248</v>
      </c>
      <c r="G15882" t="b">
        <v>0</v>
      </c>
      <c r="H15882" t="b">
        <v>1</v>
      </c>
      <c r="J15882" t="str">
        <f>"INSERT INTO PARAMETERS (PARAMETER_ID, PARAMETER_GROUP_ID,PARAMETER_GROUP_NAME,PARAMETER_NAME,PARAMETER_VALUE,IS_SENSITIVE,IS_ACTIVE) VALUES ("&amp;B15882&amp;","&amp;C15882&amp;",'"&amp;D15882&amp;"','"&amp;E15882&amp;"','"&amp;SUBSTITUTE(F15882,"'","''")&amp;"',"&amp;G15882&amp;","&amp;H15882&amp;");"</f>
        <v>INSERT INTO PARAMETERS (PARAMETER_ID, PARAMETER_GROUP_ID,PARAMETER_GROUP_NAME,PARAMETER_NAME,PARAMETER_VALUE,IS_SENSITIVE,IS_ACTIVE) VALUES (16196,1389,'pop6_tw_master_users_group','folder_path','pop6/master/masterdata/users/',FALSE,TRUE);</v>
      </c>
    </row>
    <row r="15883" spans="1:10" hidden="1">
      <c r="A15883" t="s">
        <v>36</v>
      </c>
      <c r="B15883" s="457">
        <v>16197</v>
      </c>
      <c r="C15883" s="25">
        <v>1389</v>
      </c>
      <c r="D15883" s="223" t="s">
        <v>13246</v>
      </c>
      <c r="E15883" s="5" t="s">
        <v>2844</v>
      </c>
      <c r="F15883" s="5" t="s">
        <v>13249</v>
      </c>
      <c r="G15883" t="b">
        <v>0</v>
      </c>
      <c r="H15883" t="b">
        <v>1</v>
      </c>
      <c r="J15883" t="str">
        <f>"INSERT INTO PARAMETERS (PARAMETER_ID, PARAMETER_GROUP_ID,PARAMETER_GROUP_NAME,PARAMETER_NAME,PARAMETER_VALUE,IS_SENSITIVE,IS_ACTIVE) VALUES ("&amp;B15883&amp;","&amp;C15883&amp;",'"&amp;D15883&amp;"','"&amp;E15883&amp;"','"&amp;SUBSTITUTE(F15883,"'","''")&amp;"',"&amp;G15883&amp;","&amp;H15883&amp;");"</f>
        <v>INSERT INTO PARAMETERS (PARAMETER_ID, PARAMETER_GROUP_ID,PARAMETER_GROUP_NAME,PARAMETER_NAME,PARAMETER_VALUE,IS_SENSITIVE,IS_ACTIVE) VALUES (16197,1389,'pop6_tw_master_users_group','target_table','sdl_pop6_tw_users',FALSE,TRUE);</v>
      </c>
    </row>
    <row r="15884" spans="1:10" hidden="1">
      <c r="A15884" t="s">
        <v>36</v>
      </c>
      <c r="B15884" s="457">
        <v>16198</v>
      </c>
      <c r="C15884" s="25">
        <v>1389</v>
      </c>
      <c r="D15884" s="223" t="s">
        <v>13246</v>
      </c>
      <c r="E15884" s="5" t="s">
        <v>2847</v>
      </c>
      <c r="F15884" s="5" t="s">
        <v>10773</v>
      </c>
      <c r="G15884" t="b">
        <v>0</v>
      </c>
      <c r="H15884" t="b">
        <v>1</v>
      </c>
      <c r="J15884" t="str">
        <f>"INSERT INTO PARAMETERS (PARAMETER_ID, PARAMETER_GROUP_ID,PARAMETER_GROUP_NAME,PARAMETER_NAME,PARAMETER_VALUE,IS_SENSITIVE,IS_ACTIVE) VALUES ("&amp;B15884&amp;","&amp;C15884&amp;",'"&amp;D15884&amp;"','"&amp;E15884&amp;"','"&amp;SUBSTITUTE(F15884,"'","''")&amp;"',"&amp;G15884&amp;","&amp;H15884&amp;");"</f>
        <v>INSERT INTO PARAMETERS (PARAMETER_ID, PARAMETER_GROUP_ID,PARAMETER_GROUP_NAME,PARAMETER_NAME,PARAMETER_VALUE,IS_SENSITIVE,IS_ACTIVE) VALUES (16198,1389,'pop6_tw_master_users_group','container','twn',FALSE,TRUE);</v>
      </c>
    </row>
    <row r="15885" spans="1:10" hidden="1">
      <c r="A15885" t="s">
        <v>36</v>
      </c>
      <c r="B15885" s="457">
        <v>16199</v>
      </c>
      <c r="C15885" s="25">
        <v>1389</v>
      </c>
      <c r="D15885" s="223" t="s">
        <v>13246</v>
      </c>
      <c r="E15885" s="5" t="s">
        <v>2850</v>
      </c>
      <c r="F15885" s="5" t="s">
        <v>10774</v>
      </c>
      <c r="G15885" t="b">
        <v>0</v>
      </c>
      <c r="H15885" t="b">
        <v>1</v>
      </c>
      <c r="J15885" t="str">
        <f>"INSERT INTO PARAMETERS (PARAMETER_ID, PARAMETER_GROUP_ID,PARAMETER_GROUP_NAME,PARAMETER_NAME,PARAMETER_VALUE,IS_SENSITIVE,IS_ACTIVE) VALUES ("&amp;B15885&amp;","&amp;C15885&amp;",'"&amp;D15885&amp;"','"&amp;E15885&amp;"','"&amp;SUBSTITUTE(F15885,"'","''")&amp;"',"&amp;G15885&amp;","&amp;H15885&amp;");"</f>
        <v>INSERT INTO PARAMETERS (PARAMETER_ID, PARAMETER_GROUP_ID,PARAMETER_GROUP_NAME,PARAMETER_NAME,PARAMETER_VALUE,IS_SENSITIVE,IS_ACTIVE) VALUES (16199,1389,'pop6_tw_master_users_group','target_schema','NTASDL_RAW',FALSE,TRUE);</v>
      </c>
    </row>
    <row r="15886" spans="1:10" hidden="1">
      <c r="A15886" t="s">
        <v>36</v>
      </c>
      <c r="B15886" s="457">
        <v>16200</v>
      </c>
      <c r="C15886" s="25">
        <v>1389</v>
      </c>
      <c r="D15886" s="223" t="s">
        <v>13246</v>
      </c>
      <c r="E15886" s="5" t="s">
        <v>2853</v>
      </c>
      <c r="F15886" s="184" t="s">
        <v>2854</v>
      </c>
      <c r="G15886" t="b">
        <v>0</v>
      </c>
      <c r="H15886" t="b">
        <v>1</v>
      </c>
      <c r="J15886" t="str">
        <f>"INSERT INTO PARAMETERS (PARAMETER_ID, PARAMETER_GROUP_ID,PARAMETER_GROUP_NAME,PARAMETER_NAME,PARAMETER_VALUE,IS_SENSITIVE,IS_ACTIVE) VALUES ("&amp;B15886&amp;","&amp;C15886&amp;",'"&amp;D15886&amp;"','"&amp;E15886&amp;"','"&amp;SUBSTITUTE(F15886,"'","''")&amp;"',"&amp;G15886&amp;","&amp;H15886&amp;");"</f>
        <v>INSERT INTO PARAMETERS (PARAMETER_ID, PARAMETER_GROUP_ID,PARAMETER_GROUP_NAME,PARAMETER_NAME,PARAMETER_VALUE,IS_SENSITIVE,IS_ACTIVE) VALUES (16200,1389,'pop6_tw_master_users_group','validation','1-1-0',FALSE,TRUE);</v>
      </c>
    </row>
    <row r="15887" spans="1:10" hidden="1">
      <c r="A15887" t="s">
        <v>36</v>
      </c>
      <c r="B15887" s="457">
        <v>16201</v>
      </c>
      <c r="C15887" s="25">
        <v>1389</v>
      </c>
      <c r="D15887" s="223" t="s">
        <v>13246</v>
      </c>
      <c r="E15887" s="5" t="s">
        <v>2856</v>
      </c>
      <c r="F15887" s="5" t="s">
        <v>10870</v>
      </c>
      <c r="G15887" t="b">
        <v>0</v>
      </c>
      <c r="H15887" t="b">
        <v>1</v>
      </c>
      <c r="J15887" t="str">
        <f>"INSERT INTO PARAMETERS (PARAMETER_ID, PARAMETER_GROUP_ID,PARAMETER_GROUP_NAME,PARAMETER_NAME,PARAMETER_VALUE,IS_SENSITIVE,IS_ACTIVE) VALUES ("&amp;B15887&amp;","&amp;C15887&amp;",'"&amp;D15887&amp;"','"&amp;E15887&amp;"','"&amp;SUBSTITUTE(F15887,"'","''")&amp;"',"&amp;G15887&amp;","&amp;H15887&amp;");"</f>
        <v>INSERT INTO PARAMETERS (PARAMETER_ID, PARAMETER_GROUP_ID,PARAMETER_GROUP_NAME,PARAMETER_NAME,PARAMETER_VALUE,IS_SENSITIVE,IS_ACTIVE) VALUES (16201,1389,'pop6_tw_master_users_group','index','pre',FALSE,TRUE);</v>
      </c>
    </row>
    <row r="15888" spans="1:10" hidden="1">
      <c r="A15888" t="s">
        <v>36</v>
      </c>
      <c r="B15888" s="457">
        <v>16202</v>
      </c>
      <c r="C15888" s="25">
        <v>1389</v>
      </c>
      <c r="D15888" s="223" t="s">
        <v>13246</v>
      </c>
      <c r="E15888" s="5" t="s">
        <v>2859</v>
      </c>
      <c r="F15888" s="5" t="s">
        <v>3130</v>
      </c>
      <c r="G15888" t="b">
        <v>0</v>
      </c>
      <c r="H15888" t="b">
        <v>1</v>
      </c>
      <c r="J15888" t="str">
        <f>"INSERT INTO PARAMETERS (PARAMETER_ID, PARAMETER_GROUP_ID,PARAMETER_GROUP_NAME,PARAMETER_NAME,PARAMETER_VALUE,IS_SENSITIVE,IS_ACTIVE) VALUES ("&amp;B15888&amp;","&amp;C15888&amp;",'"&amp;D15888&amp;"','"&amp;E15888&amp;"','"&amp;SUBSTITUTE(F15888,"'","''")&amp;"',"&amp;G15888&amp;","&amp;H15888&amp;");"</f>
        <v>INSERT INTO PARAMETERS (PARAMETER_ID, PARAMETER_GROUP_ID,PARAMETER_GROUP_NAME,PARAMETER_NAME,PARAMETER_VALUE,IS_SENSITIVE,IS_ACTIVE) VALUES (16202,1389,'pop6_tw_master_users_group','source_extn','csv',FALSE,TRUE);</v>
      </c>
    </row>
    <row r="15889" spans="1:10" hidden="1">
      <c r="A15889" t="s">
        <v>36</v>
      </c>
      <c r="B15889" s="457">
        <v>16203</v>
      </c>
      <c r="C15889" s="25">
        <v>1389</v>
      </c>
      <c r="D15889" s="223" t="s">
        <v>13246</v>
      </c>
      <c r="E15889" s="5" t="s">
        <v>2861</v>
      </c>
      <c r="F15889" s="5">
        <v>0</v>
      </c>
      <c r="G15889" t="b">
        <v>0</v>
      </c>
      <c r="H15889" t="b">
        <v>1</v>
      </c>
      <c r="J15889" t="str">
        <f>"INSERT INTO PARAMETERS (PARAMETER_ID, PARAMETER_GROUP_ID,PARAMETER_GROUP_NAME,PARAMETER_NAME,PARAMETER_VALUE,IS_SENSITIVE,IS_ACTIVE) VALUES ("&amp;B15889&amp;","&amp;C15889&amp;",'"&amp;D15889&amp;"','"&amp;E15889&amp;"','"&amp;SUBSTITUTE(F15889,"'","''")&amp;"',"&amp;G15889&amp;","&amp;H15889&amp;");"</f>
        <v>INSERT INTO PARAMETERS (PARAMETER_ID, PARAMETER_GROUP_ID,PARAMETER_GROUP_NAME,PARAMETER_NAME,PARAMETER_VALUE,IS_SENSITIVE,IS_ACTIVE) VALUES (16203,1389,'pop6_tw_master_users_group','file_header_row_num','0',FALSE,TRUE);</v>
      </c>
    </row>
    <row r="15890" spans="1:10" hidden="1">
      <c r="A15890" t="s">
        <v>36</v>
      </c>
      <c r="B15890" s="457">
        <v>16204</v>
      </c>
      <c r="C15890" s="25">
        <v>1389</v>
      </c>
      <c r="D15890" s="223" t="s">
        <v>13246</v>
      </c>
      <c r="E15890" s="164" t="s">
        <v>2863</v>
      </c>
      <c r="F15890" s="5" t="s">
        <v>2821</v>
      </c>
      <c r="G15890" t="b">
        <v>0</v>
      </c>
      <c r="H15890" t="b">
        <v>1</v>
      </c>
      <c r="J15890" t="str">
        <f>"INSERT INTO PARAMETERS (PARAMETER_ID, PARAMETER_GROUP_ID,PARAMETER_GROUP_NAME,PARAMETER_NAME,PARAMETER_VALUE,IS_SENSITIVE,IS_ACTIVE) VALUES ("&amp;B15890&amp;","&amp;C15890&amp;",'"&amp;D15890&amp;"','"&amp;E15890&amp;"','"&amp;SUBSTITUTE(F15890,"'","''")&amp;"',"&amp;G15890&amp;","&amp;H15890&amp;");"</f>
        <v>INSERT INTO PARAMETERS (PARAMETER_ID, PARAMETER_GROUP_ID,PARAMETER_GROUP_NAME,PARAMETER_NAME,PARAMETER_VALUE,IS_SENSITIVE,IS_ACTIVE) VALUES (16204,1389,'pop6_tw_master_users_group','is_truncate','Y',FALSE,TRUE);</v>
      </c>
    </row>
    <row r="15891" spans="1:10" hidden="1">
      <c r="A15891" t="s">
        <v>36</v>
      </c>
      <c r="B15891" s="457">
        <v>16205</v>
      </c>
      <c r="C15891" s="25">
        <v>1390</v>
      </c>
      <c r="D15891" t="s">
        <v>13250</v>
      </c>
      <c r="E15891" s="5" t="s">
        <v>2820</v>
      </c>
      <c r="F15891" s="5" t="s">
        <v>2821</v>
      </c>
      <c r="G15891" t="b">
        <v>0</v>
      </c>
      <c r="H15891" t="b">
        <v>1</v>
      </c>
      <c r="J15891" t="str">
        <f>"INSERT INTO PARAMETERS (PARAMETER_ID, PARAMETER_GROUP_ID,PARAMETER_GROUP_NAME,PARAMETER_NAME,PARAMETER_VALUE,IS_SENSITIVE,IS_ACTIVE) VALUES ("&amp;B15891&amp;","&amp;C15891&amp;",'"&amp;D15891&amp;"','"&amp;E15891&amp;"','"&amp;SUBSTITUTE(F15891,"'","''")&amp;"',"&amp;G15891&amp;","&amp;H15891&amp;");"</f>
        <v>INSERT INTO PARAMETERS (PARAMETER_ID, PARAMETER_GROUP_ID,PARAMETER_GROUP_NAME,PARAMETER_NAME,PARAMETER_VALUE,IS_SENSITIVE,IS_ACTIVE) VALUES (16205,1390,'pop6_tw_master_pops_group','trigger_mail','Y',FALSE,TRUE);</v>
      </c>
    </row>
    <row r="15892" spans="1:10" hidden="1">
      <c r="A15892" t="s">
        <v>36</v>
      </c>
      <c r="B15892" s="457">
        <v>16206</v>
      </c>
      <c r="C15892" s="25">
        <v>1390</v>
      </c>
      <c r="D15892" t="s">
        <v>13250</v>
      </c>
      <c r="E15892" s="5" t="s">
        <v>2831</v>
      </c>
      <c r="F15892" s="5" t="s">
        <v>2821</v>
      </c>
      <c r="G15892" t="b">
        <v>0</v>
      </c>
      <c r="H15892" t="b">
        <v>1</v>
      </c>
      <c r="J15892" t="str">
        <f>"INSERT INTO PARAMETERS (PARAMETER_ID, PARAMETER_GROUP_ID,PARAMETER_GROUP_NAME,PARAMETER_NAME,PARAMETER_VALUE,IS_SENSITIVE,IS_ACTIVE) VALUES ("&amp;B15892&amp;","&amp;C15892&amp;",'"&amp;D15892&amp;"','"&amp;E15892&amp;"','"&amp;SUBSTITUTE(F15892,"'","''")&amp;"',"&amp;G15892&amp;","&amp;H15892&amp;");"</f>
        <v>INSERT INTO PARAMETERS (PARAMETER_ID, PARAMETER_GROUP_ID,PARAMETER_GROUP_NAME,PARAMETER_NAME,PARAMETER_VALUE,IS_SENSITIVE,IS_ACTIVE) VALUES (16206,1390,'pop6_tw_master_pops_group','business_mail_trigger','Y',FALSE,TRUE);</v>
      </c>
    </row>
    <row r="15893" spans="1:10" hidden="1">
      <c r="A15893" t="s">
        <v>36</v>
      </c>
      <c r="B15893" s="457">
        <v>16207</v>
      </c>
      <c r="C15893" s="25">
        <v>1390</v>
      </c>
      <c r="D15893" t="s">
        <v>13250</v>
      </c>
      <c r="E15893" s="5" t="s">
        <v>2817</v>
      </c>
      <c r="F15893" s="5"/>
      <c r="G15893" t="b">
        <v>0</v>
      </c>
      <c r="H15893" t="b">
        <v>1</v>
      </c>
      <c r="J15893" t="str">
        <f>"INSERT INTO PARAMETERS (PARAMETER_ID, PARAMETER_GROUP_ID,PARAMETER_GROUP_NAME,PARAMETER_NAME,PARAMETER_VALUE,IS_SENSITIVE,IS_ACTIVE) VALUES ("&amp;B15893&amp;","&amp;C15893&amp;",'"&amp;D15893&amp;"','"&amp;E15893&amp;"','"&amp;SUBSTITUTE(F15893,"'","''")&amp;"',"&amp;G15893&amp;","&amp;H15893&amp;");"</f>
        <v>INSERT INTO PARAMETERS (PARAMETER_ID, PARAMETER_GROUP_ID,PARAMETER_GROUP_NAME,PARAMETER_NAME,PARAMETER_VALUE,IS_SENSITIVE,IS_ACTIVE) VALUES (16207,1390,'pop6_tw_master_pops_group','val_file_header','',FALSE,TRUE);</v>
      </c>
    </row>
    <row r="15894" spans="1:10" hidden="1">
      <c r="A15894" t="s">
        <v>36</v>
      </c>
      <c r="B15894" s="457">
        <v>16208</v>
      </c>
      <c r="C15894" s="25">
        <v>1390</v>
      </c>
      <c r="D15894" t="s">
        <v>13250</v>
      </c>
      <c r="E15894" s="5" t="s">
        <v>2823</v>
      </c>
      <c r="F15894" s="5" t="s">
        <v>10877</v>
      </c>
      <c r="G15894" t="b">
        <v>0</v>
      </c>
      <c r="H15894" t="b">
        <v>1</v>
      </c>
      <c r="J15894" t="str">
        <f>"INSERT INTO PARAMETERS (PARAMETER_ID, PARAMETER_GROUP_ID,PARAMETER_GROUP_NAME,PARAMETER_NAME,PARAMETER_VALUE,IS_SENSITIVE,IS_ACTIVE) VALUES ("&amp;B15894&amp;","&amp;C15894&amp;",'"&amp;D15894&amp;"','"&amp;E15894&amp;"','"&amp;SUBSTITUTE(F15894,"'","''")&amp;"',"&amp;G15894&amp;","&amp;H15894&amp;");"</f>
        <v>INSERT INTO PARAMETERS (PARAMETER_ID, PARAMETER_GROUP_ID,PARAMETER_GROUP_NAME,PARAMETER_NAME,PARAMETER_VALUE,IS_SENSITIVE,IS_ACTIVE) VALUES (16208,1390,'pop6_tw_master_pops_group','file_spec','pops',FALSE,TRUE);</v>
      </c>
    </row>
    <row r="15895" spans="1:10" hidden="1">
      <c r="A15895" t="s">
        <v>36</v>
      </c>
      <c r="B15895" s="457">
        <v>16209</v>
      </c>
      <c r="C15895" s="25">
        <v>1390</v>
      </c>
      <c r="D15895" t="s">
        <v>13250</v>
      </c>
      <c r="E15895" s="5" t="s">
        <v>2826</v>
      </c>
      <c r="F15895" s="5" t="s">
        <v>10877</v>
      </c>
      <c r="G15895" t="b">
        <v>0</v>
      </c>
      <c r="H15895" t="b">
        <v>1</v>
      </c>
      <c r="J15895" t="str">
        <f>"INSERT INTO PARAMETERS (PARAMETER_ID, PARAMETER_GROUP_ID,PARAMETER_GROUP_NAME,PARAMETER_NAME,PARAMETER_VALUE,IS_SENSITIVE,IS_ACTIVE) VALUES ("&amp;B15895&amp;","&amp;C15895&amp;",'"&amp;D15895&amp;"','"&amp;E15895&amp;"','"&amp;SUBSTITUTE(F15895,"'","''")&amp;"',"&amp;G15895&amp;","&amp;H15895&amp;");"</f>
        <v>INSERT INTO PARAMETERS (PARAMETER_ID, PARAMETER_GROUP_ID,PARAMETER_GROUP_NAME,PARAMETER_NAME,PARAMETER_VALUE,IS_SENSITIVE,IS_ACTIVE) VALUES (16209,1390,'pop6_tw_master_pops_group','val_file_name','pops',FALSE,TRUE);</v>
      </c>
    </row>
    <row r="15896" spans="1:10" hidden="1">
      <c r="A15896" t="s">
        <v>36</v>
      </c>
      <c r="B15896" s="457">
        <v>16210</v>
      </c>
      <c r="C15896" s="25">
        <v>1390</v>
      </c>
      <c r="D15896" t="s">
        <v>13250</v>
      </c>
      <c r="E15896" s="5" t="s">
        <v>2828</v>
      </c>
      <c r="F15896" s="5" t="s">
        <v>3130</v>
      </c>
      <c r="G15896" t="b">
        <v>0</v>
      </c>
      <c r="H15896" t="b">
        <v>1</v>
      </c>
      <c r="J15896" t="str">
        <f>"INSERT INTO PARAMETERS (PARAMETER_ID, PARAMETER_GROUP_ID,PARAMETER_GROUP_NAME,PARAMETER_NAME,PARAMETER_VALUE,IS_SENSITIVE,IS_ACTIVE) VALUES ("&amp;B15896&amp;","&amp;C15896&amp;",'"&amp;D15896&amp;"','"&amp;E15896&amp;"','"&amp;SUBSTITUTE(F15896,"'","''")&amp;"',"&amp;G15896&amp;","&amp;H15896&amp;");"</f>
        <v>INSERT INTO PARAMETERS (PARAMETER_ID, PARAMETER_GROUP_ID,PARAMETER_GROUP_NAME,PARAMETER_NAME,PARAMETER_VALUE,IS_SENSITIVE,IS_ACTIVE) VALUES (16210,1390,'pop6_tw_master_pops_group','val_file_extn','csv',FALSE,TRUE);</v>
      </c>
    </row>
    <row r="15897" spans="1:10" hidden="1">
      <c r="A15897" t="s">
        <v>36</v>
      </c>
      <c r="B15897" s="457">
        <v>16211</v>
      </c>
      <c r="C15897" s="25">
        <v>1390</v>
      </c>
      <c r="D15897" t="s">
        <v>13250</v>
      </c>
      <c r="E15897" s="5" t="s">
        <v>2833</v>
      </c>
      <c r="F15897" s="5" t="s">
        <v>2834</v>
      </c>
      <c r="G15897" t="b">
        <v>0</v>
      </c>
      <c r="H15897" t="b">
        <v>1</v>
      </c>
      <c r="J15897" t="str">
        <f>"INSERT INTO PARAMETERS (PARAMETER_ID, PARAMETER_GROUP_ID,PARAMETER_GROUP_NAME,PARAMETER_NAME,PARAMETER_VALUE,IS_SENSITIVE,IS_ACTIVE) VALUES ("&amp;B15897&amp;","&amp;C15897&amp;",'"&amp;D15897&amp;"','"&amp;E15897&amp;"','"&amp;SUBSTITUTE(F15897,"'","''")&amp;"',"&amp;G15897&amp;","&amp;H15897&amp;");"</f>
        <v>INSERT INTO PARAMETERS (PARAMETER_ID, PARAMETER_GROUP_ID,PARAMETER_GROUP_NAME,PARAMETER_NAME,PARAMETER_VALUE,IS_SENSITIVE,IS_ACTIVE) VALUES (16211,1390,'pop6_tw_master_pops_group','load_method','sp',FALSE,TRUE);</v>
      </c>
    </row>
    <row r="15898" spans="1:10" hidden="1">
      <c r="A15898" t="s">
        <v>36</v>
      </c>
      <c r="B15898" s="457">
        <v>16212</v>
      </c>
      <c r="C15898" s="25">
        <v>1390</v>
      </c>
      <c r="D15898" t="s">
        <v>13250</v>
      </c>
      <c r="E15898" s="5" t="s">
        <v>2836</v>
      </c>
      <c r="F15898" s="5" t="s">
        <v>13251</v>
      </c>
      <c r="G15898" t="b">
        <v>0</v>
      </c>
      <c r="H15898" t="b">
        <v>1</v>
      </c>
      <c r="J15898" t="str">
        <f>"INSERT INTO PARAMETERS (PARAMETER_ID, PARAMETER_GROUP_ID,PARAMETER_GROUP_NAME,PARAMETER_NAME,PARAMETER_VALUE,IS_SENSITIVE,IS_ACTIVE) VALUES ("&amp;B15898&amp;","&amp;C15898&amp;",'"&amp;D15898&amp;"','"&amp;E15898&amp;"','"&amp;SUBSTITUTE(F15898,"'","''")&amp;"',"&amp;G15898&amp;","&amp;H15898&amp;");"</f>
        <v>INSERT INTO PARAMETERS (PARAMETER_ID, PARAMETER_GROUP_ID,PARAMETER_GROUP_NAME,PARAMETER_NAME,PARAMETER_VALUE,IS_SENSITIVE,IS_ACTIVE) VALUES (16212,1390,'pop6_tw_master_pops_group','sp_name','NTASDL_RAW. pop6_tw_master_pops_preprocessing',FALSE,TRUE);</v>
      </c>
    </row>
    <row r="15899" spans="1:10" hidden="1">
      <c r="A15899" t="s">
        <v>36</v>
      </c>
      <c r="B15899" s="457">
        <v>16213</v>
      </c>
      <c r="C15899" s="25">
        <v>1390</v>
      </c>
      <c r="D15899" t="s">
        <v>13250</v>
      </c>
      <c r="E15899" s="5" t="s">
        <v>2839</v>
      </c>
      <c r="F15899" s="5">
        <v>0</v>
      </c>
      <c r="G15899" t="b">
        <v>0</v>
      </c>
      <c r="H15899" t="b">
        <v>1</v>
      </c>
      <c r="J15899" t="str">
        <f>"INSERT INTO PARAMETERS (PARAMETER_ID, PARAMETER_GROUP_ID,PARAMETER_GROUP_NAME,PARAMETER_NAME,PARAMETER_VALUE,IS_SENSITIVE,IS_ACTIVE) VALUES ("&amp;B15899&amp;","&amp;C15899&amp;",'"&amp;D15899&amp;"','"&amp;E15899&amp;"','"&amp;SUBSTITUTE(F15899,"'","''")&amp;"',"&amp;G15899&amp;","&amp;H15899&amp;");"</f>
        <v>INSERT INTO PARAMETERS (PARAMETER_ID, PARAMETER_GROUP_ID,PARAMETER_GROUP_NAME,PARAMETER_NAME,PARAMETER_VALUE,IS_SENSITIVE,IS_ACTIVE) VALUES (16213,1390,'pop6_tw_master_pops_group','sheet_index','0',FALSE,TRUE);</v>
      </c>
    </row>
    <row r="15900" spans="1:10" hidden="1">
      <c r="A15900" t="s">
        <v>36</v>
      </c>
      <c r="B15900" s="457">
        <v>16214</v>
      </c>
      <c r="C15900" s="25">
        <v>1390</v>
      </c>
      <c r="D15900" t="s">
        <v>13250</v>
      </c>
      <c r="E15900" s="5" t="s">
        <v>2841</v>
      </c>
      <c r="F15900" s="5" t="s">
        <v>13252</v>
      </c>
      <c r="G15900" t="b">
        <v>0</v>
      </c>
      <c r="H15900" t="b">
        <v>1</v>
      </c>
      <c r="J15900" t="str">
        <f>"INSERT INTO PARAMETERS (PARAMETER_ID, PARAMETER_GROUP_ID,PARAMETER_GROUP_NAME,PARAMETER_NAME,PARAMETER_VALUE,IS_SENSITIVE,IS_ACTIVE) VALUES ("&amp;B15900&amp;","&amp;C15900&amp;",'"&amp;D15900&amp;"','"&amp;E15900&amp;"','"&amp;SUBSTITUTE(F15900,"'","''")&amp;"',"&amp;G15900&amp;","&amp;H15900&amp;");"</f>
        <v>INSERT INTO PARAMETERS (PARAMETER_ID, PARAMETER_GROUP_ID,PARAMETER_GROUP_NAME,PARAMETER_NAME,PARAMETER_VALUE,IS_SENSITIVE,IS_ACTIVE) VALUES (16214,1390,'pop6_tw_master_pops_group','folder_path','pop6/master/masterdata/pops/',FALSE,TRUE);</v>
      </c>
    </row>
    <row r="15901" spans="1:10" hidden="1">
      <c r="A15901" t="s">
        <v>36</v>
      </c>
      <c r="B15901" s="457">
        <v>16215</v>
      </c>
      <c r="C15901" s="25">
        <v>1390</v>
      </c>
      <c r="D15901" t="s">
        <v>13250</v>
      </c>
      <c r="E15901" s="5" t="s">
        <v>2844</v>
      </c>
      <c r="F15901" s="5" t="s">
        <v>13253</v>
      </c>
      <c r="G15901" t="b">
        <v>0</v>
      </c>
      <c r="H15901" t="b">
        <v>1</v>
      </c>
      <c r="J15901" t="str">
        <f>"INSERT INTO PARAMETERS (PARAMETER_ID, PARAMETER_GROUP_ID,PARAMETER_GROUP_NAME,PARAMETER_NAME,PARAMETER_VALUE,IS_SENSITIVE,IS_ACTIVE) VALUES ("&amp;B15901&amp;","&amp;C15901&amp;",'"&amp;D15901&amp;"','"&amp;E15901&amp;"','"&amp;SUBSTITUTE(F15901,"'","''")&amp;"',"&amp;G15901&amp;","&amp;H15901&amp;");"</f>
        <v>INSERT INTO PARAMETERS (PARAMETER_ID, PARAMETER_GROUP_ID,PARAMETER_GROUP_NAME,PARAMETER_NAME,PARAMETER_VALUE,IS_SENSITIVE,IS_ACTIVE) VALUES (16215,1390,'pop6_tw_master_pops_group','target_table','sdl_pop6_tw_pops',FALSE,TRUE);</v>
      </c>
    </row>
    <row r="15902" spans="1:10" hidden="1">
      <c r="A15902" t="s">
        <v>36</v>
      </c>
      <c r="B15902" s="457">
        <v>16216</v>
      </c>
      <c r="C15902" s="25">
        <v>1390</v>
      </c>
      <c r="D15902" t="s">
        <v>13250</v>
      </c>
      <c r="E15902" s="5" t="s">
        <v>2847</v>
      </c>
      <c r="F15902" s="5" t="s">
        <v>10773</v>
      </c>
      <c r="G15902" t="b">
        <v>0</v>
      </c>
      <c r="H15902" t="b">
        <v>1</v>
      </c>
      <c r="J15902" t="str">
        <f>"INSERT INTO PARAMETERS (PARAMETER_ID, PARAMETER_GROUP_ID,PARAMETER_GROUP_NAME,PARAMETER_NAME,PARAMETER_VALUE,IS_SENSITIVE,IS_ACTIVE) VALUES ("&amp;B15902&amp;","&amp;C15902&amp;",'"&amp;D15902&amp;"','"&amp;E15902&amp;"','"&amp;SUBSTITUTE(F15902,"'","''")&amp;"',"&amp;G15902&amp;","&amp;H15902&amp;");"</f>
        <v>INSERT INTO PARAMETERS (PARAMETER_ID, PARAMETER_GROUP_ID,PARAMETER_GROUP_NAME,PARAMETER_NAME,PARAMETER_VALUE,IS_SENSITIVE,IS_ACTIVE) VALUES (16216,1390,'pop6_tw_master_pops_group','container','twn',FALSE,TRUE);</v>
      </c>
    </row>
    <row r="15903" spans="1:10" hidden="1">
      <c r="A15903" t="s">
        <v>36</v>
      </c>
      <c r="B15903" s="457">
        <v>16217</v>
      </c>
      <c r="C15903" s="25">
        <v>1390</v>
      </c>
      <c r="D15903" t="s">
        <v>13250</v>
      </c>
      <c r="E15903" s="5" t="s">
        <v>2850</v>
      </c>
      <c r="F15903" s="5" t="s">
        <v>10774</v>
      </c>
      <c r="G15903" t="b">
        <v>0</v>
      </c>
      <c r="H15903" t="b">
        <v>1</v>
      </c>
      <c r="J15903" t="str">
        <f>"INSERT INTO PARAMETERS (PARAMETER_ID, PARAMETER_GROUP_ID,PARAMETER_GROUP_NAME,PARAMETER_NAME,PARAMETER_VALUE,IS_SENSITIVE,IS_ACTIVE) VALUES ("&amp;B15903&amp;","&amp;C15903&amp;",'"&amp;D15903&amp;"','"&amp;E15903&amp;"','"&amp;SUBSTITUTE(F15903,"'","''")&amp;"',"&amp;G15903&amp;","&amp;H15903&amp;");"</f>
        <v>INSERT INTO PARAMETERS (PARAMETER_ID, PARAMETER_GROUP_ID,PARAMETER_GROUP_NAME,PARAMETER_NAME,PARAMETER_VALUE,IS_SENSITIVE,IS_ACTIVE) VALUES (16217,1390,'pop6_tw_master_pops_group','target_schema','NTASDL_RAW',FALSE,TRUE);</v>
      </c>
    </row>
    <row r="15904" spans="1:10" hidden="1">
      <c r="A15904" t="s">
        <v>36</v>
      </c>
      <c r="B15904" s="457">
        <v>16218</v>
      </c>
      <c r="C15904" s="25">
        <v>1390</v>
      </c>
      <c r="D15904" t="s">
        <v>13250</v>
      </c>
      <c r="E15904" s="5" t="s">
        <v>2853</v>
      </c>
      <c r="F15904" s="184" t="s">
        <v>2854</v>
      </c>
      <c r="G15904" t="b">
        <v>0</v>
      </c>
      <c r="H15904" t="b">
        <v>1</v>
      </c>
      <c r="J15904" t="str">
        <f>"INSERT INTO PARAMETERS (PARAMETER_ID, PARAMETER_GROUP_ID,PARAMETER_GROUP_NAME,PARAMETER_NAME,PARAMETER_VALUE,IS_SENSITIVE,IS_ACTIVE) VALUES ("&amp;B15904&amp;","&amp;C15904&amp;",'"&amp;D15904&amp;"','"&amp;E15904&amp;"','"&amp;SUBSTITUTE(F15904,"'","''")&amp;"',"&amp;G15904&amp;","&amp;H15904&amp;");"</f>
        <v>INSERT INTO PARAMETERS (PARAMETER_ID, PARAMETER_GROUP_ID,PARAMETER_GROUP_NAME,PARAMETER_NAME,PARAMETER_VALUE,IS_SENSITIVE,IS_ACTIVE) VALUES (16218,1390,'pop6_tw_master_pops_group','validation','1-1-0',FALSE,TRUE);</v>
      </c>
    </row>
    <row r="15905" spans="1:10" hidden="1">
      <c r="A15905" t="s">
        <v>36</v>
      </c>
      <c r="B15905" s="457">
        <v>16219</v>
      </c>
      <c r="C15905" s="25">
        <v>1390</v>
      </c>
      <c r="D15905" t="s">
        <v>13250</v>
      </c>
      <c r="E15905" s="5" t="s">
        <v>2856</v>
      </c>
      <c r="F15905" s="5" t="s">
        <v>10870</v>
      </c>
      <c r="G15905" t="b">
        <v>0</v>
      </c>
      <c r="H15905" t="b">
        <v>1</v>
      </c>
      <c r="J15905" t="str">
        <f>"INSERT INTO PARAMETERS (PARAMETER_ID, PARAMETER_GROUP_ID,PARAMETER_GROUP_NAME,PARAMETER_NAME,PARAMETER_VALUE,IS_SENSITIVE,IS_ACTIVE) VALUES ("&amp;B15905&amp;","&amp;C15905&amp;",'"&amp;D15905&amp;"','"&amp;E15905&amp;"','"&amp;SUBSTITUTE(F15905,"'","''")&amp;"',"&amp;G15905&amp;","&amp;H15905&amp;");"</f>
        <v>INSERT INTO PARAMETERS (PARAMETER_ID, PARAMETER_GROUP_ID,PARAMETER_GROUP_NAME,PARAMETER_NAME,PARAMETER_VALUE,IS_SENSITIVE,IS_ACTIVE) VALUES (16219,1390,'pop6_tw_master_pops_group','index','pre',FALSE,TRUE);</v>
      </c>
    </row>
    <row r="15906" spans="1:10" hidden="1">
      <c r="A15906" t="s">
        <v>36</v>
      </c>
      <c r="B15906" s="457">
        <v>16220</v>
      </c>
      <c r="C15906" s="25">
        <v>1390</v>
      </c>
      <c r="D15906" t="s">
        <v>13250</v>
      </c>
      <c r="E15906" s="5" t="s">
        <v>2859</v>
      </c>
      <c r="F15906" s="5" t="s">
        <v>3130</v>
      </c>
      <c r="G15906" t="b">
        <v>0</v>
      </c>
      <c r="H15906" t="b">
        <v>1</v>
      </c>
      <c r="J15906" t="str">
        <f>"INSERT INTO PARAMETERS (PARAMETER_ID, PARAMETER_GROUP_ID,PARAMETER_GROUP_NAME,PARAMETER_NAME,PARAMETER_VALUE,IS_SENSITIVE,IS_ACTIVE) VALUES ("&amp;B15906&amp;","&amp;C15906&amp;",'"&amp;D15906&amp;"','"&amp;E15906&amp;"','"&amp;SUBSTITUTE(F15906,"'","''")&amp;"',"&amp;G15906&amp;","&amp;H15906&amp;");"</f>
        <v>INSERT INTO PARAMETERS (PARAMETER_ID, PARAMETER_GROUP_ID,PARAMETER_GROUP_NAME,PARAMETER_NAME,PARAMETER_VALUE,IS_SENSITIVE,IS_ACTIVE) VALUES (16220,1390,'pop6_tw_master_pops_group','source_extn','csv',FALSE,TRUE);</v>
      </c>
    </row>
    <row r="15907" spans="1:10" hidden="1">
      <c r="A15907" t="s">
        <v>36</v>
      </c>
      <c r="B15907" s="457">
        <v>16221</v>
      </c>
      <c r="C15907" s="25">
        <v>1390</v>
      </c>
      <c r="D15907" t="s">
        <v>13250</v>
      </c>
      <c r="E15907" s="5" t="s">
        <v>2861</v>
      </c>
      <c r="F15907" s="5">
        <v>0</v>
      </c>
      <c r="G15907" t="b">
        <v>0</v>
      </c>
      <c r="H15907" t="b">
        <v>1</v>
      </c>
      <c r="J15907" t="str">
        <f>"INSERT INTO PARAMETERS (PARAMETER_ID, PARAMETER_GROUP_ID,PARAMETER_GROUP_NAME,PARAMETER_NAME,PARAMETER_VALUE,IS_SENSITIVE,IS_ACTIVE) VALUES ("&amp;B15907&amp;","&amp;C15907&amp;",'"&amp;D15907&amp;"','"&amp;E15907&amp;"','"&amp;SUBSTITUTE(F15907,"'","''")&amp;"',"&amp;G15907&amp;","&amp;H15907&amp;");"</f>
        <v>INSERT INTO PARAMETERS (PARAMETER_ID, PARAMETER_GROUP_ID,PARAMETER_GROUP_NAME,PARAMETER_NAME,PARAMETER_VALUE,IS_SENSITIVE,IS_ACTIVE) VALUES (16221,1390,'pop6_tw_master_pops_group','file_header_row_num','0',FALSE,TRUE);</v>
      </c>
    </row>
    <row r="15908" spans="1:10" hidden="1">
      <c r="A15908" t="s">
        <v>36</v>
      </c>
      <c r="B15908" s="457">
        <v>16222</v>
      </c>
      <c r="C15908" s="25">
        <v>1390</v>
      </c>
      <c r="D15908" t="s">
        <v>13250</v>
      </c>
      <c r="E15908" s="164" t="s">
        <v>2863</v>
      </c>
      <c r="F15908" s="5" t="s">
        <v>2821</v>
      </c>
      <c r="G15908" t="b">
        <v>0</v>
      </c>
      <c r="H15908" t="b">
        <v>1</v>
      </c>
      <c r="J15908" t="str">
        <f>"INSERT INTO PARAMETERS (PARAMETER_ID, PARAMETER_GROUP_ID,PARAMETER_GROUP_NAME,PARAMETER_NAME,PARAMETER_VALUE,IS_SENSITIVE,IS_ACTIVE) VALUES ("&amp;B15908&amp;","&amp;C15908&amp;",'"&amp;D15908&amp;"','"&amp;E15908&amp;"','"&amp;SUBSTITUTE(F15908,"'","''")&amp;"',"&amp;G15908&amp;","&amp;H15908&amp;");"</f>
        <v>INSERT INTO PARAMETERS (PARAMETER_ID, PARAMETER_GROUP_ID,PARAMETER_GROUP_NAME,PARAMETER_NAME,PARAMETER_VALUE,IS_SENSITIVE,IS_ACTIVE) VALUES (16222,1390,'pop6_tw_master_pops_group','is_truncate','Y',FALSE,TRUE);</v>
      </c>
    </row>
    <row r="15909" spans="1:10" hidden="1">
      <c r="A15909" t="s">
        <v>36</v>
      </c>
      <c r="B15909" s="457">
        <v>16223</v>
      </c>
      <c r="C15909" s="25">
        <v>1391</v>
      </c>
      <c r="D15909" t="s">
        <v>13254</v>
      </c>
      <c r="E15909" s="5" t="s">
        <v>2820</v>
      </c>
      <c r="F15909" s="5" t="s">
        <v>2821</v>
      </c>
      <c r="G15909" t="b">
        <v>0</v>
      </c>
      <c r="H15909" t="b">
        <v>1</v>
      </c>
      <c r="J15909" t="str">
        <f>"INSERT INTO PARAMETERS (PARAMETER_ID, PARAMETER_GROUP_ID,PARAMETER_GROUP_NAME,PARAMETER_NAME,PARAMETER_VALUE,IS_SENSITIVE,IS_ACTIVE) VALUES ("&amp;B15909&amp;","&amp;C15909&amp;",'"&amp;D15909&amp;"','"&amp;E15909&amp;"','"&amp;SUBSTITUTE(F15909,"'","''")&amp;"',"&amp;G15909&amp;","&amp;H15909&amp;");"</f>
        <v>INSERT INTO PARAMETERS (PARAMETER_ID, PARAMETER_GROUP_ID,PARAMETER_GROUP_NAME,PARAMETER_NAME,PARAMETER_VALUE,IS_SENSITIVE,IS_ACTIVE) VALUES (16223,1391,'pop6_tw_master_products_group','trigger_mail','Y',FALSE,TRUE);</v>
      </c>
    </row>
    <row r="15910" spans="1:10" hidden="1">
      <c r="A15910" t="s">
        <v>36</v>
      </c>
      <c r="B15910" s="457">
        <v>16224</v>
      </c>
      <c r="C15910" s="25">
        <v>1391</v>
      </c>
      <c r="D15910" t="s">
        <v>13254</v>
      </c>
      <c r="E15910" s="5" t="s">
        <v>2831</v>
      </c>
      <c r="F15910" s="5" t="s">
        <v>2821</v>
      </c>
      <c r="G15910" t="b">
        <v>0</v>
      </c>
      <c r="H15910" t="b">
        <v>1</v>
      </c>
      <c r="J15910" t="str">
        <f>"INSERT INTO PARAMETERS (PARAMETER_ID, PARAMETER_GROUP_ID,PARAMETER_GROUP_NAME,PARAMETER_NAME,PARAMETER_VALUE,IS_SENSITIVE,IS_ACTIVE) VALUES ("&amp;B15910&amp;","&amp;C15910&amp;",'"&amp;D15910&amp;"','"&amp;E15910&amp;"','"&amp;SUBSTITUTE(F15910,"'","''")&amp;"',"&amp;G15910&amp;","&amp;H15910&amp;");"</f>
        <v>INSERT INTO PARAMETERS (PARAMETER_ID, PARAMETER_GROUP_ID,PARAMETER_GROUP_NAME,PARAMETER_NAME,PARAMETER_VALUE,IS_SENSITIVE,IS_ACTIVE) VALUES (16224,1391,'pop6_tw_master_products_group','business_mail_trigger','Y',FALSE,TRUE);</v>
      </c>
    </row>
    <row r="15911" spans="1:10" hidden="1">
      <c r="A15911" t="s">
        <v>36</v>
      </c>
      <c r="B15911" s="457">
        <v>16225</v>
      </c>
      <c r="C15911" s="25">
        <v>1391</v>
      </c>
      <c r="D15911" t="s">
        <v>13254</v>
      </c>
      <c r="E15911" s="5" t="s">
        <v>2817</v>
      </c>
      <c r="F15911" s="5"/>
      <c r="G15911" t="b">
        <v>0</v>
      </c>
      <c r="H15911" t="b">
        <v>1</v>
      </c>
      <c r="J15911" t="str">
        <f>"INSERT INTO PARAMETERS (PARAMETER_ID, PARAMETER_GROUP_ID,PARAMETER_GROUP_NAME,PARAMETER_NAME,PARAMETER_VALUE,IS_SENSITIVE,IS_ACTIVE) VALUES ("&amp;B15911&amp;","&amp;C15911&amp;",'"&amp;D15911&amp;"','"&amp;E15911&amp;"','"&amp;SUBSTITUTE(F15911,"'","''")&amp;"',"&amp;G15911&amp;","&amp;H15911&amp;");"</f>
        <v>INSERT INTO PARAMETERS (PARAMETER_ID, PARAMETER_GROUP_ID,PARAMETER_GROUP_NAME,PARAMETER_NAME,PARAMETER_VALUE,IS_SENSITIVE,IS_ACTIVE) VALUES (16225,1391,'pop6_tw_master_products_group','val_file_header','',FALSE,TRUE);</v>
      </c>
    </row>
    <row r="15912" spans="1:10" hidden="1">
      <c r="A15912" t="s">
        <v>36</v>
      </c>
      <c r="B15912" s="457">
        <v>16226</v>
      </c>
      <c r="C15912" s="25">
        <v>1391</v>
      </c>
      <c r="D15912" t="s">
        <v>13254</v>
      </c>
      <c r="E15912" s="5" t="s">
        <v>2823</v>
      </c>
      <c r="F15912" s="5" t="s">
        <v>10881</v>
      </c>
      <c r="G15912" t="b">
        <v>0</v>
      </c>
      <c r="H15912" t="b">
        <v>1</v>
      </c>
      <c r="J15912" t="str">
        <f>"INSERT INTO PARAMETERS (PARAMETER_ID, PARAMETER_GROUP_ID,PARAMETER_GROUP_NAME,PARAMETER_NAME,PARAMETER_VALUE,IS_SENSITIVE,IS_ACTIVE) VALUES ("&amp;B15912&amp;","&amp;C15912&amp;",'"&amp;D15912&amp;"','"&amp;E15912&amp;"','"&amp;SUBSTITUTE(F15912,"'","''")&amp;"',"&amp;G15912&amp;","&amp;H15912&amp;");"</f>
        <v>INSERT INTO PARAMETERS (PARAMETER_ID, PARAMETER_GROUP_ID,PARAMETER_GROUP_NAME,PARAMETER_NAME,PARAMETER_VALUE,IS_SENSITIVE,IS_ACTIVE) VALUES (16226,1391,'pop6_tw_master_products_group','file_spec','products',FALSE,TRUE);</v>
      </c>
    </row>
    <row r="15913" spans="1:10" hidden="1">
      <c r="A15913" t="s">
        <v>36</v>
      </c>
      <c r="B15913" s="457">
        <v>16227</v>
      </c>
      <c r="C15913" s="25">
        <v>1391</v>
      </c>
      <c r="D15913" t="s">
        <v>13254</v>
      </c>
      <c r="E15913" s="5" t="s">
        <v>2826</v>
      </c>
      <c r="F15913" s="5" t="s">
        <v>10881</v>
      </c>
      <c r="G15913" t="b">
        <v>0</v>
      </c>
      <c r="H15913" t="b">
        <v>1</v>
      </c>
      <c r="J15913" t="str">
        <f>"INSERT INTO PARAMETERS (PARAMETER_ID, PARAMETER_GROUP_ID,PARAMETER_GROUP_NAME,PARAMETER_NAME,PARAMETER_VALUE,IS_SENSITIVE,IS_ACTIVE) VALUES ("&amp;B15913&amp;","&amp;C15913&amp;",'"&amp;D15913&amp;"','"&amp;E15913&amp;"','"&amp;SUBSTITUTE(F15913,"'","''")&amp;"',"&amp;G15913&amp;","&amp;H15913&amp;");"</f>
        <v>INSERT INTO PARAMETERS (PARAMETER_ID, PARAMETER_GROUP_ID,PARAMETER_GROUP_NAME,PARAMETER_NAME,PARAMETER_VALUE,IS_SENSITIVE,IS_ACTIVE) VALUES (16227,1391,'pop6_tw_master_products_group','val_file_name','products',FALSE,TRUE);</v>
      </c>
    </row>
    <row r="15914" spans="1:10" hidden="1">
      <c r="A15914" t="s">
        <v>36</v>
      </c>
      <c r="B15914" s="457">
        <v>16228</v>
      </c>
      <c r="C15914" s="25">
        <v>1391</v>
      </c>
      <c r="D15914" t="s">
        <v>13254</v>
      </c>
      <c r="E15914" s="5" t="s">
        <v>2828</v>
      </c>
      <c r="F15914" s="5" t="s">
        <v>3130</v>
      </c>
      <c r="G15914" t="b">
        <v>0</v>
      </c>
      <c r="H15914" t="b">
        <v>1</v>
      </c>
      <c r="J15914" t="str">
        <f>"INSERT INTO PARAMETERS (PARAMETER_ID, PARAMETER_GROUP_ID,PARAMETER_GROUP_NAME,PARAMETER_NAME,PARAMETER_VALUE,IS_SENSITIVE,IS_ACTIVE) VALUES ("&amp;B15914&amp;","&amp;C15914&amp;",'"&amp;D15914&amp;"','"&amp;E15914&amp;"','"&amp;SUBSTITUTE(F15914,"'","''")&amp;"',"&amp;G15914&amp;","&amp;H15914&amp;");"</f>
        <v>INSERT INTO PARAMETERS (PARAMETER_ID, PARAMETER_GROUP_ID,PARAMETER_GROUP_NAME,PARAMETER_NAME,PARAMETER_VALUE,IS_SENSITIVE,IS_ACTIVE) VALUES (16228,1391,'pop6_tw_master_products_group','val_file_extn','csv',FALSE,TRUE);</v>
      </c>
    </row>
    <row r="15915" spans="1:10" hidden="1">
      <c r="A15915" t="s">
        <v>36</v>
      </c>
      <c r="B15915" s="457">
        <v>16229</v>
      </c>
      <c r="C15915" s="25">
        <v>1391</v>
      </c>
      <c r="D15915" t="s">
        <v>13254</v>
      </c>
      <c r="E15915" s="5" t="s">
        <v>2833</v>
      </c>
      <c r="F15915" s="5" t="s">
        <v>2834</v>
      </c>
      <c r="G15915" t="b">
        <v>0</v>
      </c>
      <c r="H15915" t="b">
        <v>1</v>
      </c>
      <c r="J15915" t="str">
        <f>"INSERT INTO PARAMETERS (PARAMETER_ID, PARAMETER_GROUP_ID,PARAMETER_GROUP_NAME,PARAMETER_NAME,PARAMETER_VALUE,IS_SENSITIVE,IS_ACTIVE) VALUES ("&amp;B15915&amp;","&amp;C15915&amp;",'"&amp;D15915&amp;"','"&amp;E15915&amp;"','"&amp;SUBSTITUTE(F15915,"'","''")&amp;"',"&amp;G15915&amp;","&amp;H15915&amp;");"</f>
        <v>INSERT INTO PARAMETERS (PARAMETER_ID, PARAMETER_GROUP_ID,PARAMETER_GROUP_NAME,PARAMETER_NAME,PARAMETER_VALUE,IS_SENSITIVE,IS_ACTIVE) VALUES (16229,1391,'pop6_tw_master_products_group','load_method','sp',FALSE,TRUE);</v>
      </c>
    </row>
    <row r="15916" spans="1:10" hidden="1">
      <c r="A15916" t="s">
        <v>36</v>
      </c>
      <c r="B15916" s="457">
        <v>16230</v>
      </c>
      <c r="C15916" s="25">
        <v>1391</v>
      </c>
      <c r="D15916" t="s">
        <v>13254</v>
      </c>
      <c r="E15916" s="5" t="s">
        <v>2836</v>
      </c>
      <c r="F15916" s="5" t="s">
        <v>13255</v>
      </c>
      <c r="G15916" t="b">
        <v>0</v>
      </c>
      <c r="H15916" t="b">
        <v>1</v>
      </c>
      <c r="J15916" t="str">
        <f>"INSERT INTO PARAMETERS (PARAMETER_ID, PARAMETER_GROUP_ID,PARAMETER_GROUP_NAME,PARAMETER_NAME,PARAMETER_VALUE,IS_SENSITIVE,IS_ACTIVE) VALUES ("&amp;B15916&amp;","&amp;C15916&amp;",'"&amp;D15916&amp;"','"&amp;E15916&amp;"','"&amp;SUBSTITUTE(F15916,"'","''")&amp;"',"&amp;G15916&amp;","&amp;H15916&amp;");"</f>
        <v>INSERT INTO PARAMETERS (PARAMETER_ID, PARAMETER_GROUP_ID,PARAMETER_GROUP_NAME,PARAMETER_NAME,PARAMETER_VALUE,IS_SENSITIVE,IS_ACTIVE) VALUES (16230,1391,'pop6_tw_master_products_group','sp_name','NTASDL_RAW. pop6_tw_master_products_preprocessing',FALSE,TRUE);</v>
      </c>
    </row>
    <row r="15917" spans="1:10" hidden="1">
      <c r="A15917" t="s">
        <v>36</v>
      </c>
      <c r="B15917" s="457">
        <v>16231</v>
      </c>
      <c r="C15917" s="25">
        <v>1391</v>
      </c>
      <c r="D15917" t="s">
        <v>13254</v>
      </c>
      <c r="E15917" s="5" t="s">
        <v>2839</v>
      </c>
      <c r="F15917" s="5">
        <v>0</v>
      </c>
      <c r="G15917" t="b">
        <v>0</v>
      </c>
      <c r="H15917" t="b">
        <v>1</v>
      </c>
      <c r="J15917" t="str">
        <f>"INSERT INTO PARAMETERS (PARAMETER_ID, PARAMETER_GROUP_ID,PARAMETER_GROUP_NAME,PARAMETER_NAME,PARAMETER_VALUE,IS_SENSITIVE,IS_ACTIVE) VALUES ("&amp;B15917&amp;","&amp;C15917&amp;",'"&amp;D15917&amp;"','"&amp;E15917&amp;"','"&amp;SUBSTITUTE(F15917,"'","''")&amp;"',"&amp;G15917&amp;","&amp;H15917&amp;");"</f>
        <v>INSERT INTO PARAMETERS (PARAMETER_ID, PARAMETER_GROUP_ID,PARAMETER_GROUP_NAME,PARAMETER_NAME,PARAMETER_VALUE,IS_SENSITIVE,IS_ACTIVE) VALUES (16231,1391,'pop6_tw_master_products_group','sheet_index','0',FALSE,TRUE);</v>
      </c>
    </row>
    <row r="15918" spans="1:10" hidden="1">
      <c r="A15918" t="s">
        <v>36</v>
      </c>
      <c r="B15918" s="457">
        <v>16232</v>
      </c>
      <c r="C15918" s="25">
        <v>1391</v>
      </c>
      <c r="D15918" t="s">
        <v>13254</v>
      </c>
      <c r="E15918" s="5" t="s">
        <v>2841</v>
      </c>
      <c r="F15918" s="5" t="s">
        <v>13256</v>
      </c>
      <c r="G15918" t="b">
        <v>0</v>
      </c>
      <c r="H15918" t="b">
        <v>1</v>
      </c>
      <c r="J15918" t="str">
        <f>"INSERT INTO PARAMETERS (PARAMETER_ID, PARAMETER_GROUP_ID,PARAMETER_GROUP_NAME,PARAMETER_NAME,PARAMETER_VALUE,IS_SENSITIVE,IS_ACTIVE) VALUES ("&amp;B15918&amp;","&amp;C15918&amp;",'"&amp;D15918&amp;"','"&amp;E15918&amp;"','"&amp;SUBSTITUTE(F15918,"'","''")&amp;"',"&amp;G15918&amp;","&amp;H15918&amp;");"</f>
        <v>INSERT INTO PARAMETERS (PARAMETER_ID, PARAMETER_GROUP_ID,PARAMETER_GROUP_NAME,PARAMETER_NAME,PARAMETER_VALUE,IS_SENSITIVE,IS_ACTIVE) VALUES (16232,1391,'pop6_tw_master_products_group','folder_path','pop6/master/masterdata/products/',FALSE,TRUE);</v>
      </c>
    </row>
    <row r="15919" spans="1:10" hidden="1">
      <c r="A15919" t="s">
        <v>36</v>
      </c>
      <c r="B15919" s="457">
        <v>16233</v>
      </c>
      <c r="C15919" s="25">
        <v>1391</v>
      </c>
      <c r="D15919" t="s">
        <v>13254</v>
      </c>
      <c r="E15919" s="5" t="s">
        <v>2844</v>
      </c>
      <c r="F15919" s="5" t="s">
        <v>13257</v>
      </c>
      <c r="G15919" t="b">
        <v>0</v>
      </c>
      <c r="H15919" t="b">
        <v>1</v>
      </c>
      <c r="J15919" t="str">
        <f>"INSERT INTO PARAMETERS (PARAMETER_ID, PARAMETER_GROUP_ID,PARAMETER_GROUP_NAME,PARAMETER_NAME,PARAMETER_VALUE,IS_SENSITIVE,IS_ACTIVE) VALUES ("&amp;B15919&amp;","&amp;C15919&amp;",'"&amp;D15919&amp;"','"&amp;E15919&amp;"','"&amp;SUBSTITUTE(F15919,"'","''")&amp;"',"&amp;G15919&amp;","&amp;H15919&amp;");"</f>
        <v>INSERT INTO PARAMETERS (PARAMETER_ID, PARAMETER_GROUP_ID,PARAMETER_GROUP_NAME,PARAMETER_NAME,PARAMETER_VALUE,IS_SENSITIVE,IS_ACTIVE) VALUES (16233,1391,'pop6_tw_master_products_group','target_table','sdl_pop6_tw_products',FALSE,TRUE);</v>
      </c>
    </row>
    <row r="15920" spans="1:10" hidden="1">
      <c r="A15920" t="s">
        <v>36</v>
      </c>
      <c r="B15920" s="457">
        <v>16234</v>
      </c>
      <c r="C15920" s="25">
        <v>1391</v>
      </c>
      <c r="D15920" t="s">
        <v>13254</v>
      </c>
      <c r="E15920" s="5" t="s">
        <v>2847</v>
      </c>
      <c r="F15920" s="5" t="s">
        <v>10773</v>
      </c>
      <c r="G15920" t="b">
        <v>0</v>
      </c>
      <c r="H15920" t="b">
        <v>1</v>
      </c>
      <c r="J15920" t="str">
        <f>"INSERT INTO PARAMETERS (PARAMETER_ID, PARAMETER_GROUP_ID,PARAMETER_GROUP_NAME,PARAMETER_NAME,PARAMETER_VALUE,IS_SENSITIVE,IS_ACTIVE) VALUES ("&amp;B15920&amp;","&amp;C15920&amp;",'"&amp;D15920&amp;"','"&amp;E15920&amp;"','"&amp;SUBSTITUTE(F15920,"'","''")&amp;"',"&amp;G15920&amp;","&amp;H15920&amp;");"</f>
        <v>INSERT INTO PARAMETERS (PARAMETER_ID, PARAMETER_GROUP_ID,PARAMETER_GROUP_NAME,PARAMETER_NAME,PARAMETER_VALUE,IS_SENSITIVE,IS_ACTIVE) VALUES (16234,1391,'pop6_tw_master_products_group','container','twn',FALSE,TRUE);</v>
      </c>
    </row>
    <row r="15921" spans="1:10" hidden="1">
      <c r="A15921" t="s">
        <v>36</v>
      </c>
      <c r="B15921" s="457">
        <v>16235</v>
      </c>
      <c r="C15921" s="25">
        <v>1391</v>
      </c>
      <c r="D15921" t="s">
        <v>13254</v>
      </c>
      <c r="E15921" s="5" t="s">
        <v>2850</v>
      </c>
      <c r="F15921" s="5" t="s">
        <v>10774</v>
      </c>
      <c r="G15921" t="b">
        <v>0</v>
      </c>
      <c r="H15921" t="b">
        <v>1</v>
      </c>
      <c r="J15921" t="str">
        <f>"INSERT INTO PARAMETERS (PARAMETER_ID, PARAMETER_GROUP_ID,PARAMETER_GROUP_NAME,PARAMETER_NAME,PARAMETER_VALUE,IS_SENSITIVE,IS_ACTIVE) VALUES ("&amp;B15921&amp;","&amp;C15921&amp;",'"&amp;D15921&amp;"','"&amp;E15921&amp;"','"&amp;SUBSTITUTE(F15921,"'","''")&amp;"',"&amp;G15921&amp;","&amp;H15921&amp;");"</f>
        <v>INSERT INTO PARAMETERS (PARAMETER_ID, PARAMETER_GROUP_ID,PARAMETER_GROUP_NAME,PARAMETER_NAME,PARAMETER_VALUE,IS_SENSITIVE,IS_ACTIVE) VALUES (16235,1391,'pop6_tw_master_products_group','target_schema','NTASDL_RAW',FALSE,TRUE);</v>
      </c>
    </row>
    <row r="15922" spans="1:10" hidden="1">
      <c r="A15922" t="s">
        <v>36</v>
      </c>
      <c r="B15922" s="457">
        <v>16236</v>
      </c>
      <c r="C15922" s="25">
        <v>1391</v>
      </c>
      <c r="D15922" t="s">
        <v>13254</v>
      </c>
      <c r="E15922" s="5" t="s">
        <v>2853</v>
      </c>
      <c r="F15922" s="184" t="s">
        <v>2854</v>
      </c>
      <c r="G15922" t="b">
        <v>0</v>
      </c>
      <c r="H15922" t="b">
        <v>1</v>
      </c>
      <c r="J15922" t="str">
        <f>"INSERT INTO PARAMETERS (PARAMETER_ID, PARAMETER_GROUP_ID,PARAMETER_GROUP_NAME,PARAMETER_NAME,PARAMETER_VALUE,IS_SENSITIVE,IS_ACTIVE) VALUES ("&amp;B15922&amp;","&amp;C15922&amp;",'"&amp;D15922&amp;"','"&amp;E15922&amp;"','"&amp;SUBSTITUTE(F15922,"'","''")&amp;"',"&amp;G15922&amp;","&amp;H15922&amp;");"</f>
        <v>INSERT INTO PARAMETERS (PARAMETER_ID, PARAMETER_GROUP_ID,PARAMETER_GROUP_NAME,PARAMETER_NAME,PARAMETER_VALUE,IS_SENSITIVE,IS_ACTIVE) VALUES (16236,1391,'pop6_tw_master_products_group','validation','1-1-0',FALSE,TRUE);</v>
      </c>
    </row>
    <row r="15923" spans="1:10" hidden="1">
      <c r="A15923" t="s">
        <v>36</v>
      </c>
      <c r="B15923" s="457">
        <v>16237</v>
      </c>
      <c r="C15923" s="25">
        <v>1391</v>
      </c>
      <c r="D15923" t="s">
        <v>13254</v>
      </c>
      <c r="E15923" s="5" t="s">
        <v>2856</v>
      </c>
      <c r="F15923" s="5" t="s">
        <v>10870</v>
      </c>
      <c r="G15923" t="b">
        <v>0</v>
      </c>
      <c r="H15923" t="b">
        <v>1</v>
      </c>
      <c r="J15923" t="str">
        <f>"INSERT INTO PARAMETERS (PARAMETER_ID, PARAMETER_GROUP_ID,PARAMETER_GROUP_NAME,PARAMETER_NAME,PARAMETER_VALUE,IS_SENSITIVE,IS_ACTIVE) VALUES ("&amp;B15923&amp;","&amp;C15923&amp;",'"&amp;D15923&amp;"','"&amp;E15923&amp;"','"&amp;SUBSTITUTE(F15923,"'","''")&amp;"',"&amp;G15923&amp;","&amp;H15923&amp;");"</f>
        <v>INSERT INTO PARAMETERS (PARAMETER_ID, PARAMETER_GROUP_ID,PARAMETER_GROUP_NAME,PARAMETER_NAME,PARAMETER_VALUE,IS_SENSITIVE,IS_ACTIVE) VALUES (16237,1391,'pop6_tw_master_products_group','index','pre',FALSE,TRUE);</v>
      </c>
    </row>
    <row r="15924" spans="1:10" hidden="1">
      <c r="A15924" t="s">
        <v>36</v>
      </c>
      <c r="B15924" s="457">
        <v>16238</v>
      </c>
      <c r="C15924" s="25">
        <v>1391</v>
      </c>
      <c r="D15924" t="s">
        <v>13254</v>
      </c>
      <c r="E15924" s="5" t="s">
        <v>2859</v>
      </c>
      <c r="F15924" s="5" t="s">
        <v>3130</v>
      </c>
      <c r="G15924" t="b">
        <v>0</v>
      </c>
      <c r="H15924" t="b">
        <v>1</v>
      </c>
      <c r="J15924" t="str">
        <f>"INSERT INTO PARAMETERS (PARAMETER_ID, PARAMETER_GROUP_ID,PARAMETER_GROUP_NAME,PARAMETER_NAME,PARAMETER_VALUE,IS_SENSITIVE,IS_ACTIVE) VALUES ("&amp;B15924&amp;","&amp;C15924&amp;",'"&amp;D15924&amp;"','"&amp;E15924&amp;"','"&amp;SUBSTITUTE(F15924,"'","''")&amp;"',"&amp;G15924&amp;","&amp;H15924&amp;");"</f>
        <v>INSERT INTO PARAMETERS (PARAMETER_ID, PARAMETER_GROUP_ID,PARAMETER_GROUP_NAME,PARAMETER_NAME,PARAMETER_VALUE,IS_SENSITIVE,IS_ACTIVE) VALUES (16238,1391,'pop6_tw_master_products_group','source_extn','csv',FALSE,TRUE);</v>
      </c>
    </row>
    <row r="15925" spans="1:10" hidden="1">
      <c r="A15925" t="s">
        <v>36</v>
      </c>
      <c r="B15925" s="457">
        <v>16239</v>
      </c>
      <c r="C15925" s="25">
        <v>1391</v>
      </c>
      <c r="D15925" t="s">
        <v>13254</v>
      </c>
      <c r="E15925" s="5" t="s">
        <v>2861</v>
      </c>
      <c r="F15925" s="5">
        <v>0</v>
      </c>
      <c r="G15925" t="b">
        <v>0</v>
      </c>
      <c r="H15925" t="b">
        <v>1</v>
      </c>
      <c r="J15925" t="str">
        <f>"INSERT INTO PARAMETERS (PARAMETER_ID, PARAMETER_GROUP_ID,PARAMETER_GROUP_NAME,PARAMETER_NAME,PARAMETER_VALUE,IS_SENSITIVE,IS_ACTIVE) VALUES ("&amp;B15925&amp;","&amp;C15925&amp;",'"&amp;D15925&amp;"','"&amp;E15925&amp;"','"&amp;SUBSTITUTE(F15925,"'","''")&amp;"',"&amp;G15925&amp;","&amp;H15925&amp;");"</f>
        <v>INSERT INTO PARAMETERS (PARAMETER_ID, PARAMETER_GROUP_ID,PARAMETER_GROUP_NAME,PARAMETER_NAME,PARAMETER_VALUE,IS_SENSITIVE,IS_ACTIVE) VALUES (16239,1391,'pop6_tw_master_products_group','file_header_row_num','0',FALSE,TRUE);</v>
      </c>
    </row>
    <row r="15926" spans="1:10" hidden="1">
      <c r="A15926" t="s">
        <v>36</v>
      </c>
      <c r="B15926" s="457">
        <v>16240</v>
      </c>
      <c r="C15926" s="25">
        <v>1391</v>
      </c>
      <c r="D15926" t="s">
        <v>13254</v>
      </c>
      <c r="E15926" s="164" t="s">
        <v>2863</v>
      </c>
      <c r="F15926" s="5" t="s">
        <v>2821</v>
      </c>
      <c r="G15926" t="b">
        <v>0</v>
      </c>
      <c r="H15926" t="b">
        <v>1</v>
      </c>
      <c r="J15926" t="str">
        <f>"INSERT INTO PARAMETERS (PARAMETER_ID, PARAMETER_GROUP_ID,PARAMETER_GROUP_NAME,PARAMETER_NAME,PARAMETER_VALUE,IS_SENSITIVE,IS_ACTIVE) VALUES ("&amp;B15926&amp;","&amp;C15926&amp;",'"&amp;D15926&amp;"','"&amp;E15926&amp;"','"&amp;SUBSTITUTE(F15926,"'","''")&amp;"',"&amp;G15926&amp;","&amp;H15926&amp;");"</f>
        <v>INSERT INTO PARAMETERS (PARAMETER_ID, PARAMETER_GROUP_ID,PARAMETER_GROUP_NAME,PARAMETER_NAME,PARAMETER_VALUE,IS_SENSITIVE,IS_ACTIVE) VALUES (16240,1391,'pop6_tw_master_products_group','is_truncate','Y',FALSE,TRUE);</v>
      </c>
    </row>
    <row r="15927" spans="1:10" hidden="1">
      <c r="A15927" t="s">
        <v>36</v>
      </c>
      <c r="B15927" s="457">
        <v>16241</v>
      </c>
      <c r="C15927" s="25">
        <v>1392</v>
      </c>
      <c r="D15927" t="s">
        <v>13258</v>
      </c>
      <c r="E15927" s="5" t="s">
        <v>2820</v>
      </c>
      <c r="F15927" s="5" t="s">
        <v>2821</v>
      </c>
      <c r="G15927" t="b">
        <v>0</v>
      </c>
      <c r="H15927" t="b">
        <v>1</v>
      </c>
      <c r="J15927" t="str">
        <f>"INSERT INTO PARAMETERS (PARAMETER_ID, PARAMETER_GROUP_ID,PARAMETER_GROUP_NAME,PARAMETER_NAME,PARAMETER_VALUE,IS_SENSITIVE,IS_ACTIVE) VALUES ("&amp;B15927&amp;","&amp;C15927&amp;",'"&amp;D15927&amp;"','"&amp;E15927&amp;"','"&amp;SUBSTITUTE(F15927,"'","''")&amp;"',"&amp;G15927&amp;","&amp;H15927&amp;");"</f>
        <v>INSERT INTO PARAMETERS (PARAMETER_ID, PARAMETER_GROUP_ID,PARAMETER_GROUP_NAME,PARAMETER_NAME,PARAMETER_VALUE,IS_SENSITIVE,IS_ACTIVE) VALUES (16241,1392,'pop6_tw_master_pop_lists_group','trigger_mail','Y',FALSE,TRUE);</v>
      </c>
    </row>
    <row r="15928" spans="1:10" hidden="1">
      <c r="A15928" t="s">
        <v>36</v>
      </c>
      <c r="B15928" s="457">
        <v>16242</v>
      </c>
      <c r="C15928" s="25">
        <v>1392</v>
      </c>
      <c r="D15928" t="s">
        <v>13258</v>
      </c>
      <c r="E15928" s="5" t="s">
        <v>2831</v>
      </c>
      <c r="F15928" s="5" t="s">
        <v>2821</v>
      </c>
      <c r="G15928" t="b">
        <v>0</v>
      </c>
      <c r="H15928" t="b">
        <v>1</v>
      </c>
      <c r="J15928" t="str">
        <f>"INSERT INTO PARAMETERS (PARAMETER_ID, PARAMETER_GROUP_ID,PARAMETER_GROUP_NAME,PARAMETER_NAME,PARAMETER_VALUE,IS_SENSITIVE,IS_ACTIVE) VALUES ("&amp;B15928&amp;","&amp;C15928&amp;",'"&amp;D15928&amp;"','"&amp;E15928&amp;"','"&amp;SUBSTITUTE(F15928,"'","''")&amp;"',"&amp;G15928&amp;","&amp;H15928&amp;");"</f>
        <v>INSERT INTO PARAMETERS (PARAMETER_ID, PARAMETER_GROUP_ID,PARAMETER_GROUP_NAME,PARAMETER_NAME,PARAMETER_VALUE,IS_SENSITIVE,IS_ACTIVE) VALUES (16242,1392,'pop6_tw_master_pop_lists_group','business_mail_trigger','Y',FALSE,TRUE);</v>
      </c>
    </row>
    <row r="15929" spans="1:10" hidden="1">
      <c r="A15929" t="s">
        <v>36</v>
      </c>
      <c r="B15929" s="457">
        <v>16243</v>
      </c>
      <c r="C15929" s="25">
        <v>1392</v>
      </c>
      <c r="D15929" t="s">
        <v>13258</v>
      </c>
      <c r="E15929" s="5" t="s">
        <v>2817</v>
      </c>
      <c r="F15929" s="5"/>
      <c r="G15929" t="b">
        <v>0</v>
      </c>
      <c r="H15929" t="b">
        <v>1</v>
      </c>
      <c r="J15929" t="str">
        <f>"INSERT INTO PARAMETERS (PARAMETER_ID, PARAMETER_GROUP_ID,PARAMETER_GROUP_NAME,PARAMETER_NAME,PARAMETER_VALUE,IS_SENSITIVE,IS_ACTIVE) VALUES ("&amp;B15929&amp;","&amp;C15929&amp;",'"&amp;D15929&amp;"','"&amp;E15929&amp;"','"&amp;SUBSTITUTE(F15929,"'","''")&amp;"',"&amp;G15929&amp;","&amp;H15929&amp;");"</f>
        <v>INSERT INTO PARAMETERS (PARAMETER_ID, PARAMETER_GROUP_ID,PARAMETER_GROUP_NAME,PARAMETER_NAME,PARAMETER_VALUE,IS_SENSITIVE,IS_ACTIVE) VALUES (16243,1392,'pop6_tw_master_pop_lists_group','val_file_header','',FALSE,TRUE);</v>
      </c>
    </row>
    <row r="15930" spans="1:10" hidden="1">
      <c r="A15930" t="s">
        <v>36</v>
      </c>
      <c r="B15930" s="457">
        <v>16244</v>
      </c>
      <c r="C15930" s="25">
        <v>1392</v>
      </c>
      <c r="D15930" t="s">
        <v>13258</v>
      </c>
      <c r="E15930" s="5" t="s">
        <v>2823</v>
      </c>
      <c r="F15930" s="5" t="s">
        <v>10924</v>
      </c>
      <c r="G15930" t="b">
        <v>0</v>
      </c>
      <c r="H15930" t="b">
        <v>1</v>
      </c>
      <c r="J15930" t="str">
        <f>"INSERT INTO PARAMETERS (PARAMETER_ID, PARAMETER_GROUP_ID,PARAMETER_GROUP_NAME,PARAMETER_NAME,PARAMETER_VALUE,IS_SENSITIVE,IS_ACTIVE) VALUES ("&amp;B15930&amp;","&amp;C15930&amp;",'"&amp;D15930&amp;"','"&amp;E15930&amp;"','"&amp;SUBSTITUTE(F15930,"'","''")&amp;"',"&amp;G15930&amp;","&amp;H15930&amp;");"</f>
        <v>INSERT INTO PARAMETERS (PARAMETER_ID, PARAMETER_GROUP_ID,PARAMETER_GROUP_NAME,PARAMETER_NAME,PARAMETER_VALUE,IS_SENSITIVE,IS_ACTIVE) VALUES (16244,1392,'pop6_tw_master_pop_lists_group','file_spec','pop_lists',FALSE,TRUE);</v>
      </c>
    </row>
    <row r="15931" spans="1:10" hidden="1">
      <c r="A15931" t="s">
        <v>36</v>
      </c>
      <c r="B15931" s="457">
        <v>16245</v>
      </c>
      <c r="C15931" s="25">
        <v>1392</v>
      </c>
      <c r="D15931" t="s">
        <v>13258</v>
      </c>
      <c r="E15931" s="5" t="s">
        <v>2826</v>
      </c>
      <c r="F15931" s="5" t="s">
        <v>10924</v>
      </c>
      <c r="G15931" t="b">
        <v>0</v>
      </c>
      <c r="H15931" t="b">
        <v>1</v>
      </c>
      <c r="J15931" t="str">
        <f>"INSERT INTO PARAMETERS (PARAMETER_ID, PARAMETER_GROUP_ID,PARAMETER_GROUP_NAME,PARAMETER_NAME,PARAMETER_VALUE,IS_SENSITIVE,IS_ACTIVE) VALUES ("&amp;B15931&amp;","&amp;C15931&amp;",'"&amp;D15931&amp;"','"&amp;E15931&amp;"','"&amp;SUBSTITUTE(F15931,"'","''")&amp;"',"&amp;G15931&amp;","&amp;H15931&amp;");"</f>
        <v>INSERT INTO PARAMETERS (PARAMETER_ID, PARAMETER_GROUP_ID,PARAMETER_GROUP_NAME,PARAMETER_NAME,PARAMETER_VALUE,IS_SENSITIVE,IS_ACTIVE) VALUES (16245,1392,'pop6_tw_master_pop_lists_group','val_file_name','pop_lists',FALSE,TRUE);</v>
      </c>
    </row>
    <row r="15932" spans="1:10" hidden="1">
      <c r="A15932" t="s">
        <v>36</v>
      </c>
      <c r="B15932" s="457">
        <v>16246</v>
      </c>
      <c r="C15932" s="25">
        <v>1392</v>
      </c>
      <c r="D15932" t="s">
        <v>13258</v>
      </c>
      <c r="E15932" s="5" t="s">
        <v>2828</v>
      </c>
      <c r="F15932" s="5" t="s">
        <v>3130</v>
      </c>
      <c r="G15932" t="b">
        <v>0</v>
      </c>
      <c r="H15932" t="b">
        <v>1</v>
      </c>
      <c r="J15932" t="str">
        <f>"INSERT INTO PARAMETERS (PARAMETER_ID, PARAMETER_GROUP_ID,PARAMETER_GROUP_NAME,PARAMETER_NAME,PARAMETER_VALUE,IS_SENSITIVE,IS_ACTIVE) VALUES ("&amp;B15932&amp;","&amp;C15932&amp;",'"&amp;D15932&amp;"','"&amp;E15932&amp;"','"&amp;SUBSTITUTE(F15932,"'","''")&amp;"',"&amp;G15932&amp;","&amp;H15932&amp;");"</f>
        <v>INSERT INTO PARAMETERS (PARAMETER_ID, PARAMETER_GROUP_ID,PARAMETER_GROUP_NAME,PARAMETER_NAME,PARAMETER_VALUE,IS_SENSITIVE,IS_ACTIVE) VALUES (16246,1392,'pop6_tw_master_pop_lists_group','val_file_extn','csv',FALSE,TRUE);</v>
      </c>
    </row>
    <row r="15933" spans="1:10" hidden="1">
      <c r="A15933" t="s">
        <v>36</v>
      </c>
      <c r="B15933" s="457">
        <v>16247</v>
      </c>
      <c r="C15933" s="25">
        <v>1392</v>
      </c>
      <c r="D15933" t="s">
        <v>13258</v>
      </c>
      <c r="E15933" s="5" t="s">
        <v>2833</v>
      </c>
      <c r="F15933" s="5" t="s">
        <v>2834</v>
      </c>
      <c r="G15933" t="b">
        <v>0</v>
      </c>
      <c r="H15933" t="b">
        <v>1</v>
      </c>
      <c r="J15933" t="str">
        <f>"INSERT INTO PARAMETERS (PARAMETER_ID, PARAMETER_GROUP_ID,PARAMETER_GROUP_NAME,PARAMETER_NAME,PARAMETER_VALUE,IS_SENSITIVE,IS_ACTIVE) VALUES ("&amp;B15933&amp;","&amp;C15933&amp;",'"&amp;D15933&amp;"','"&amp;E15933&amp;"','"&amp;SUBSTITUTE(F15933,"'","''")&amp;"',"&amp;G15933&amp;","&amp;H15933&amp;");"</f>
        <v>INSERT INTO PARAMETERS (PARAMETER_ID, PARAMETER_GROUP_ID,PARAMETER_GROUP_NAME,PARAMETER_NAME,PARAMETER_VALUE,IS_SENSITIVE,IS_ACTIVE) VALUES (16247,1392,'pop6_tw_master_pop_lists_group','load_method','sp',FALSE,TRUE);</v>
      </c>
    </row>
    <row r="15934" spans="1:10" hidden="1">
      <c r="A15934" t="s">
        <v>36</v>
      </c>
      <c r="B15934" s="457">
        <v>16248</v>
      </c>
      <c r="C15934" s="25">
        <v>1392</v>
      </c>
      <c r="D15934" t="s">
        <v>13258</v>
      </c>
      <c r="E15934" s="5" t="s">
        <v>2836</v>
      </c>
      <c r="F15934" s="5" t="s">
        <v>13259</v>
      </c>
      <c r="G15934" t="b">
        <v>0</v>
      </c>
      <c r="H15934" t="b">
        <v>1</v>
      </c>
      <c r="J15934" t="str">
        <f>"INSERT INTO PARAMETERS (PARAMETER_ID, PARAMETER_GROUP_ID,PARAMETER_GROUP_NAME,PARAMETER_NAME,PARAMETER_VALUE,IS_SENSITIVE,IS_ACTIVE) VALUES ("&amp;B15934&amp;","&amp;C15934&amp;",'"&amp;D15934&amp;"','"&amp;E15934&amp;"','"&amp;SUBSTITUTE(F15934,"'","''")&amp;"',"&amp;G15934&amp;","&amp;H15934&amp;");"</f>
        <v>INSERT INTO PARAMETERS (PARAMETER_ID, PARAMETER_GROUP_ID,PARAMETER_GROUP_NAME,PARAMETER_NAME,PARAMETER_VALUE,IS_SENSITIVE,IS_ACTIVE) VALUES (16248,1392,'pop6_tw_master_pop_lists_group','sp_name','NTASDL_RAW.POP6_TW_MASTER_POP_LISTS_PREPROCESSING',FALSE,TRUE);</v>
      </c>
    </row>
    <row r="15935" spans="1:10" hidden="1">
      <c r="A15935" t="s">
        <v>36</v>
      </c>
      <c r="B15935" s="457">
        <v>16249</v>
      </c>
      <c r="C15935" s="25">
        <v>1392</v>
      </c>
      <c r="D15935" t="s">
        <v>13258</v>
      </c>
      <c r="E15935" s="5" t="s">
        <v>2839</v>
      </c>
      <c r="F15935" s="5">
        <v>0</v>
      </c>
      <c r="G15935" t="b">
        <v>0</v>
      </c>
      <c r="H15935" t="b">
        <v>1</v>
      </c>
      <c r="J15935" t="str">
        <f>"INSERT INTO PARAMETERS (PARAMETER_ID, PARAMETER_GROUP_ID,PARAMETER_GROUP_NAME,PARAMETER_NAME,PARAMETER_VALUE,IS_SENSITIVE,IS_ACTIVE) VALUES ("&amp;B15935&amp;","&amp;C15935&amp;",'"&amp;D15935&amp;"','"&amp;E15935&amp;"','"&amp;SUBSTITUTE(F15935,"'","''")&amp;"',"&amp;G15935&amp;","&amp;H15935&amp;");"</f>
        <v>INSERT INTO PARAMETERS (PARAMETER_ID, PARAMETER_GROUP_ID,PARAMETER_GROUP_NAME,PARAMETER_NAME,PARAMETER_VALUE,IS_SENSITIVE,IS_ACTIVE) VALUES (16249,1392,'pop6_tw_master_pop_lists_group','sheet_index','0',FALSE,TRUE);</v>
      </c>
    </row>
    <row r="15936" spans="1:10" hidden="1">
      <c r="A15936" t="s">
        <v>36</v>
      </c>
      <c r="B15936" s="457">
        <v>16250</v>
      </c>
      <c r="C15936" s="25">
        <v>1392</v>
      </c>
      <c r="D15936" t="s">
        <v>13258</v>
      </c>
      <c r="E15936" s="5" t="s">
        <v>2841</v>
      </c>
      <c r="F15936" s="5" t="s">
        <v>13260</v>
      </c>
      <c r="G15936" t="b">
        <v>0</v>
      </c>
      <c r="H15936" t="b">
        <v>1</v>
      </c>
      <c r="J15936" t="str">
        <f>"INSERT INTO PARAMETERS (PARAMETER_ID, PARAMETER_GROUP_ID,PARAMETER_GROUP_NAME,PARAMETER_NAME,PARAMETER_VALUE,IS_SENSITIVE,IS_ACTIVE) VALUES ("&amp;B15936&amp;","&amp;C15936&amp;",'"&amp;D15936&amp;"','"&amp;E15936&amp;"','"&amp;SUBSTITUTE(F15936,"'","''")&amp;"',"&amp;G15936&amp;","&amp;H15936&amp;");"</f>
        <v>INSERT INTO PARAMETERS (PARAMETER_ID, PARAMETER_GROUP_ID,PARAMETER_GROUP_NAME,PARAMETER_NAME,PARAMETER_VALUE,IS_SENSITIVE,IS_ACTIVE) VALUES (16250,1392,'pop6_tw_master_pop_lists_group','folder_path','pop6/master/listdata/pop_lists',FALSE,TRUE);</v>
      </c>
    </row>
    <row r="15937" spans="1:10" hidden="1">
      <c r="A15937" t="s">
        <v>36</v>
      </c>
      <c r="B15937" s="457">
        <v>16251</v>
      </c>
      <c r="C15937" s="25">
        <v>1392</v>
      </c>
      <c r="D15937" t="s">
        <v>13258</v>
      </c>
      <c r="E15937" s="5" t="s">
        <v>2844</v>
      </c>
      <c r="F15937" s="5" t="s">
        <v>13261</v>
      </c>
      <c r="G15937" t="b">
        <v>0</v>
      </c>
      <c r="H15937" t="b">
        <v>1</v>
      </c>
      <c r="J15937" t="str">
        <f>"INSERT INTO PARAMETERS (PARAMETER_ID, PARAMETER_GROUP_ID,PARAMETER_GROUP_NAME,PARAMETER_NAME,PARAMETER_VALUE,IS_SENSITIVE,IS_ACTIVE) VALUES ("&amp;B15937&amp;","&amp;C15937&amp;",'"&amp;D15937&amp;"','"&amp;E15937&amp;"','"&amp;SUBSTITUTE(F15937,"'","''")&amp;"',"&amp;G15937&amp;","&amp;H15937&amp;");"</f>
        <v>INSERT INTO PARAMETERS (PARAMETER_ID, PARAMETER_GROUP_ID,PARAMETER_GROUP_NAME,PARAMETER_NAME,PARAMETER_VALUE,IS_SENSITIVE,IS_ACTIVE) VALUES (16251,1392,'pop6_tw_master_pop_lists_group','target_table','sdl_pop6_tw_pop_lists',FALSE,TRUE);</v>
      </c>
    </row>
    <row r="15938" spans="1:10" hidden="1">
      <c r="A15938" t="s">
        <v>36</v>
      </c>
      <c r="B15938" s="457">
        <v>16252</v>
      </c>
      <c r="C15938" s="25">
        <v>1392</v>
      </c>
      <c r="D15938" t="s">
        <v>13258</v>
      </c>
      <c r="E15938" s="5" t="s">
        <v>2847</v>
      </c>
      <c r="F15938" s="5" t="s">
        <v>10773</v>
      </c>
      <c r="G15938" t="b">
        <v>0</v>
      </c>
      <c r="H15938" t="b">
        <v>1</v>
      </c>
      <c r="J15938" t="str">
        <f>"INSERT INTO PARAMETERS (PARAMETER_ID, PARAMETER_GROUP_ID,PARAMETER_GROUP_NAME,PARAMETER_NAME,PARAMETER_VALUE,IS_SENSITIVE,IS_ACTIVE) VALUES ("&amp;B15938&amp;","&amp;C15938&amp;",'"&amp;D15938&amp;"','"&amp;E15938&amp;"','"&amp;SUBSTITUTE(F15938,"'","''")&amp;"',"&amp;G15938&amp;","&amp;H15938&amp;");"</f>
        <v>INSERT INTO PARAMETERS (PARAMETER_ID, PARAMETER_GROUP_ID,PARAMETER_GROUP_NAME,PARAMETER_NAME,PARAMETER_VALUE,IS_SENSITIVE,IS_ACTIVE) VALUES (16252,1392,'pop6_tw_master_pop_lists_group','container','twn',FALSE,TRUE);</v>
      </c>
    </row>
    <row r="15939" spans="1:10" hidden="1">
      <c r="A15939" t="s">
        <v>36</v>
      </c>
      <c r="B15939" s="457">
        <v>16253</v>
      </c>
      <c r="C15939" s="25">
        <v>1392</v>
      </c>
      <c r="D15939" t="s">
        <v>13258</v>
      </c>
      <c r="E15939" s="5" t="s">
        <v>2850</v>
      </c>
      <c r="F15939" s="5" t="s">
        <v>10774</v>
      </c>
      <c r="G15939" t="b">
        <v>0</v>
      </c>
      <c r="H15939" t="b">
        <v>1</v>
      </c>
      <c r="J15939" t="str">
        <f>"INSERT INTO PARAMETERS (PARAMETER_ID, PARAMETER_GROUP_ID,PARAMETER_GROUP_NAME,PARAMETER_NAME,PARAMETER_VALUE,IS_SENSITIVE,IS_ACTIVE) VALUES ("&amp;B15939&amp;","&amp;C15939&amp;",'"&amp;D15939&amp;"','"&amp;E15939&amp;"','"&amp;SUBSTITUTE(F15939,"'","''")&amp;"',"&amp;G15939&amp;","&amp;H15939&amp;");"</f>
        <v>INSERT INTO PARAMETERS (PARAMETER_ID, PARAMETER_GROUP_ID,PARAMETER_GROUP_NAME,PARAMETER_NAME,PARAMETER_VALUE,IS_SENSITIVE,IS_ACTIVE) VALUES (16253,1392,'pop6_tw_master_pop_lists_group','target_schema','NTASDL_RAW',FALSE,TRUE);</v>
      </c>
    </row>
    <row r="15940" spans="1:10" hidden="1">
      <c r="A15940" t="s">
        <v>36</v>
      </c>
      <c r="B15940" s="457">
        <v>16254</v>
      </c>
      <c r="C15940" s="25">
        <v>1392</v>
      </c>
      <c r="D15940" t="s">
        <v>13258</v>
      </c>
      <c r="E15940" s="5" t="s">
        <v>2853</v>
      </c>
      <c r="F15940" s="184" t="s">
        <v>2854</v>
      </c>
      <c r="G15940" t="b">
        <v>0</v>
      </c>
      <c r="H15940" t="b">
        <v>1</v>
      </c>
      <c r="J15940" t="str">
        <f>"INSERT INTO PARAMETERS (PARAMETER_ID, PARAMETER_GROUP_ID,PARAMETER_GROUP_NAME,PARAMETER_NAME,PARAMETER_VALUE,IS_SENSITIVE,IS_ACTIVE) VALUES ("&amp;B15940&amp;","&amp;C15940&amp;",'"&amp;D15940&amp;"','"&amp;E15940&amp;"','"&amp;SUBSTITUTE(F15940,"'","''")&amp;"',"&amp;G15940&amp;","&amp;H15940&amp;");"</f>
        <v>INSERT INTO PARAMETERS (PARAMETER_ID, PARAMETER_GROUP_ID,PARAMETER_GROUP_NAME,PARAMETER_NAME,PARAMETER_VALUE,IS_SENSITIVE,IS_ACTIVE) VALUES (16254,1392,'pop6_tw_master_pop_lists_group','validation','1-1-0',FALSE,TRUE);</v>
      </c>
    </row>
    <row r="15941" spans="1:10" hidden="1">
      <c r="A15941" t="s">
        <v>36</v>
      </c>
      <c r="B15941" s="457">
        <v>16255</v>
      </c>
      <c r="C15941" s="25">
        <v>1392</v>
      </c>
      <c r="D15941" t="s">
        <v>13258</v>
      </c>
      <c r="E15941" s="5" t="s">
        <v>2856</v>
      </c>
      <c r="F15941" s="5" t="s">
        <v>10870</v>
      </c>
      <c r="G15941" t="b">
        <v>0</v>
      </c>
      <c r="H15941" t="b">
        <v>1</v>
      </c>
      <c r="J15941" t="str">
        <f>"INSERT INTO PARAMETERS (PARAMETER_ID, PARAMETER_GROUP_ID,PARAMETER_GROUP_NAME,PARAMETER_NAME,PARAMETER_VALUE,IS_SENSITIVE,IS_ACTIVE) VALUES ("&amp;B15941&amp;","&amp;C15941&amp;",'"&amp;D15941&amp;"','"&amp;E15941&amp;"','"&amp;SUBSTITUTE(F15941,"'","''")&amp;"',"&amp;G15941&amp;","&amp;H15941&amp;");"</f>
        <v>INSERT INTO PARAMETERS (PARAMETER_ID, PARAMETER_GROUP_ID,PARAMETER_GROUP_NAME,PARAMETER_NAME,PARAMETER_VALUE,IS_SENSITIVE,IS_ACTIVE) VALUES (16255,1392,'pop6_tw_master_pop_lists_group','index','pre',FALSE,TRUE);</v>
      </c>
    </row>
    <row r="15942" spans="1:10" hidden="1">
      <c r="A15942" t="s">
        <v>36</v>
      </c>
      <c r="B15942" s="457">
        <v>16256</v>
      </c>
      <c r="C15942" s="25">
        <v>1392</v>
      </c>
      <c r="D15942" t="s">
        <v>13258</v>
      </c>
      <c r="E15942" s="5" t="s">
        <v>2859</v>
      </c>
      <c r="F15942" s="5" t="s">
        <v>3130</v>
      </c>
      <c r="G15942" t="b">
        <v>0</v>
      </c>
      <c r="H15942" t="b">
        <v>1</v>
      </c>
      <c r="J15942" t="str">
        <f>"INSERT INTO PARAMETERS (PARAMETER_ID, PARAMETER_GROUP_ID,PARAMETER_GROUP_NAME,PARAMETER_NAME,PARAMETER_VALUE,IS_SENSITIVE,IS_ACTIVE) VALUES ("&amp;B15942&amp;","&amp;C15942&amp;",'"&amp;D15942&amp;"','"&amp;E15942&amp;"','"&amp;SUBSTITUTE(F15942,"'","''")&amp;"',"&amp;G15942&amp;","&amp;H15942&amp;");"</f>
        <v>INSERT INTO PARAMETERS (PARAMETER_ID, PARAMETER_GROUP_ID,PARAMETER_GROUP_NAME,PARAMETER_NAME,PARAMETER_VALUE,IS_SENSITIVE,IS_ACTIVE) VALUES (16256,1392,'pop6_tw_master_pop_lists_group','source_extn','csv',FALSE,TRUE);</v>
      </c>
    </row>
    <row r="15943" spans="1:10" hidden="1">
      <c r="A15943" t="s">
        <v>36</v>
      </c>
      <c r="B15943" s="457">
        <v>16257</v>
      </c>
      <c r="C15943" s="25">
        <v>1392</v>
      </c>
      <c r="D15943" t="s">
        <v>13258</v>
      </c>
      <c r="E15943" s="5" t="s">
        <v>2861</v>
      </c>
      <c r="F15943" s="5">
        <v>0</v>
      </c>
      <c r="G15943" t="b">
        <v>0</v>
      </c>
      <c r="H15943" t="b">
        <v>1</v>
      </c>
      <c r="J15943" t="str">
        <f>"INSERT INTO PARAMETERS (PARAMETER_ID, PARAMETER_GROUP_ID,PARAMETER_GROUP_NAME,PARAMETER_NAME,PARAMETER_VALUE,IS_SENSITIVE,IS_ACTIVE) VALUES ("&amp;B15943&amp;","&amp;C15943&amp;",'"&amp;D15943&amp;"','"&amp;E15943&amp;"','"&amp;SUBSTITUTE(F15943,"'","''")&amp;"',"&amp;G15943&amp;","&amp;H15943&amp;");"</f>
        <v>INSERT INTO PARAMETERS (PARAMETER_ID, PARAMETER_GROUP_ID,PARAMETER_GROUP_NAME,PARAMETER_NAME,PARAMETER_VALUE,IS_SENSITIVE,IS_ACTIVE) VALUES (16257,1392,'pop6_tw_master_pop_lists_group','file_header_row_num','0',FALSE,TRUE);</v>
      </c>
    </row>
    <row r="15944" spans="1:10" hidden="1">
      <c r="A15944" t="s">
        <v>36</v>
      </c>
      <c r="B15944" s="457">
        <v>16258</v>
      </c>
      <c r="C15944" s="25">
        <v>1392</v>
      </c>
      <c r="D15944" t="s">
        <v>13258</v>
      </c>
      <c r="E15944" s="164" t="s">
        <v>2863</v>
      </c>
      <c r="F15944" s="5" t="s">
        <v>2821</v>
      </c>
      <c r="G15944" t="b">
        <v>0</v>
      </c>
      <c r="H15944" t="b">
        <v>1</v>
      </c>
      <c r="J15944" t="str">
        <f>"INSERT INTO PARAMETERS (PARAMETER_ID, PARAMETER_GROUP_ID,PARAMETER_GROUP_NAME,PARAMETER_NAME,PARAMETER_VALUE,IS_SENSITIVE,IS_ACTIVE) VALUES ("&amp;B15944&amp;","&amp;C15944&amp;",'"&amp;D15944&amp;"','"&amp;E15944&amp;"','"&amp;SUBSTITUTE(F15944,"'","''")&amp;"',"&amp;G15944&amp;","&amp;H15944&amp;");"</f>
        <v>INSERT INTO PARAMETERS (PARAMETER_ID, PARAMETER_GROUP_ID,PARAMETER_GROUP_NAME,PARAMETER_NAME,PARAMETER_VALUE,IS_SENSITIVE,IS_ACTIVE) VALUES (16258,1392,'pop6_tw_master_pop_lists_group','is_truncate','Y',FALSE,TRUE);</v>
      </c>
    </row>
    <row r="15945" spans="1:10" hidden="1">
      <c r="A15945" t="s">
        <v>36</v>
      </c>
      <c r="B15945" s="457">
        <v>16259</v>
      </c>
      <c r="C15945" s="25">
        <v>1393</v>
      </c>
      <c r="D15945" t="s">
        <v>2152</v>
      </c>
      <c r="E15945" s="5" t="s">
        <v>2820</v>
      </c>
      <c r="F15945" s="5" t="s">
        <v>2821</v>
      </c>
      <c r="G15945" t="b">
        <v>0</v>
      </c>
      <c r="H15945" t="b">
        <v>1</v>
      </c>
      <c r="J15945" t="str">
        <f>"INSERT INTO PARAMETERS (PARAMETER_ID, PARAMETER_GROUP_ID,PARAMETER_GROUP_NAME,PARAMETER_NAME,PARAMETER_VALUE,IS_SENSITIVE,IS_ACTIVE) VALUES ("&amp;B15945&amp;","&amp;C15945&amp;",'"&amp;D15945&amp;"','"&amp;E15945&amp;"','"&amp;SUBSTITUTE(F15945,"'","''")&amp;"',"&amp;G15945&amp;","&amp;H15945&amp;");"</f>
        <v>INSERT INTO PARAMETERS (PARAMETER_ID, PARAMETER_GROUP_ID,PARAMETER_GROUP_NAME,PARAMETER_NAME,PARAMETER_VALUE,IS_SENSITIVE,IS_ACTIVE) VALUES (16259,1393,'pop6_tw_master_product_lists_products','trigger_mail','Y',FALSE,TRUE);</v>
      </c>
    </row>
    <row r="15946" spans="1:10" hidden="1">
      <c r="A15946" t="s">
        <v>36</v>
      </c>
      <c r="B15946" s="457">
        <v>16260</v>
      </c>
      <c r="C15946" s="25">
        <v>1393</v>
      </c>
      <c r="D15946" t="s">
        <v>2152</v>
      </c>
      <c r="E15946" s="5" t="s">
        <v>2831</v>
      </c>
      <c r="F15946" s="5" t="s">
        <v>2821</v>
      </c>
      <c r="G15946" t="b">
        <v>0</v>
      </c>
      <c r="H15946" t="b">
        <v>1</v>
      </c>
      <c r="J15946" t="str">
        <f>"INSERT INTO PARAMETERS (PARAMETER_ID, PARAMETER_GROUP_ID,PARAMETER_GROUP_NAME,PARAMETER_NAME,PARAMETER_VALUE,IS_SENSITIVE,IS_ACTIVE) VALUES ("&amp;B15946&amp;","&amp;C15946&amp;",'"&amp;D15946&amp;"','"&amp;E15946&amp;"','"&amp;SUBSTITUTE(F15946,"'","''")&amp;"',"&amp;G15946&amp;","&amp;H15946&amp;");"</f>
        <v>INSERT INTO PARAMETERS (PARAMETER_ID, PARAMETER_GROUP_ID,PARAMETER_GROUP_NAME,PARAMETER_NAME,PARAMETER_VALUE,IS_SENSITIVE,IS_ACTIVE) VALUES (16260,1393,'pop6_tw_master_product_lists_products','business_mail_trigger','Y',FALSE,TRUE);</v>
      </c>
    </row>
    <row r="15947" spans="1:10" hidden="1">
      <c r="A15947" t="s">
        <v>36</v>
      </c>
      <c r="B15947" s="457">
        <v>16261</v>
      </c>
      <c r="C15947" s="25">
        <v>1393</v>
      </c>
      <c r="D15947" t="s">
        <v>2152</v>
      </c>
      <c r="E15947" s="5" t="s">
        <v>2817</v>
      </c>
      <c r="F15947" s="5"/>
      <c r="G15947" t="b">
        <v>0</v>
      </c>
      <c r="H15947" t="b">
        <v>1</v>
      </c>
      <c r="J15947" t="str">
        <f>"INSERT INTO PARAMETERS (PARAMETER_ID, PARAMETER_GROUP_ID,PARAMETER_GROUP_NAME,PARAMETER_NAME,PARAMETER_VALUE,IS_SENSITIVE,IS_ACTIVE) VALUES ("&amp;B15947&amp;","&amp;C15947&amp;",'"&amp;D15947&amp;"','"&amp;E15947&amp;"','"&amp;SUBSTITUTE(F15947,"'","''")&amp;"',"&amp;G15947&amp;","&amp;H15947&amp;");"</f>
        <v>INSERT INTO PARAMETERS (PARAMETER_ID, PARAMETER_GROUP_ID,PARAMETER_GROUP_NAME,PARAMETER_NAME,PARAMETER_VALUE,IS_SENSITIVE,IS_ACTIVE) VALUES (16261,1393,'pop6_tw_master_product_lists_products','val_file_header','',FALSE,TRUE);</v>
      </c>
    </row>
    <row r="15948" spans="1:10" hidden="1">
      <c r="A15948" t="s">
        <v>36</v>
      </c>
      <c r="B15948" s="457">
        <v>16262</v>
      </c>
      <c r="C15948" s="25">
        <v>1393</v>
      </c>
      <c r="D15948" t="s">
        <v>2152</v>
      </c>
      <c r="E15948" s="5" t="s">
        <v>2823</v>
      </c>
      <c r="F15948" s="5" t="s">
        <v>10874</v>
      </c>
      <c r="G15948" t="b">
        <v>0</v>
      </c>
      <c r="H15948" t="b">
        <v>1</v>
      </c>
      <c r="J15948" t="str">
        <f>"INSERT INTO PARAMETERS (PARAMETER_ID, PARAMETER_GROUP_ID,PARAMETER_GROUP_NAME,PARAMETER_NAME,PARAMETER_VALUE,IS_SENSITIVE,IS_ACTIVE) VALUES ("&amp;B15948&amp;","&amp;C15948&amp;",'"&amp;D15948&amp;"','"&amp;E15948&amp;"','"&amp;SUBSTITUTE(F15948,"'","''")&amp;"',"&amp;G15948&amp;","&amp;H15948&amp;");"</f>
        <v>INSERT INTO PARAMETERS (PARAMETER_ID, PARAMETER_GROUP_ID,PARAMETER_GROUP_NAME,PARAMETER_NAME,PARAMETER_VALUE,IS_SENSITIVE,IS_ACTIVE) VALUES (16262,1393,'pop6_tw_master_product_lists_products','file_spec','product_lists_products',FALSE,TRUE);</v>
      </c>
    </row>
    <row r="15949" spans="1:10" hidden="1">
      <c r="A15949" t="s">
        <v>36</v>
      </c>
      <c r="B15949" s="457">
        <v>16263</v>
      </c>
      <c r="C15949" s="25">
        <v>1393</v>
      </c>
      <c r="D15949" t="s">
        <v>2152</v>
      </c>
      <c r="E15949" s="5" t="s">
        <v>2826</v>
      </c>
      <c r="F15949" s="5" t="s">
        <v>10874</v>
      </c>
      <c r="G15949" t="b">
        <v>0</v>
      </c>
      <c r="H15949" t="b">
        <v>1</v>
      </c>
      <c r="J15949" t="str">
        <f>"INSERT INTO PARAMETERS (PARAMETER_ID, PARAMETER_GROUP_ID,PARAMETER_GROUP_NAME,PARAMETER_NAME,PARAMETER_VALUE,IS_SENSITIVE,IS_ACTIVE) VALUES ("&amp;B15949&amp;","&amp;C15949&amp;",'"&amp;D15949&amp;"','"&amp;E15949&amp;"','"&amp;SUBSTITUTE(F15949,"'","''")&amp;"',"&amp;G15949&amp;","&amp;H15949&amp;");"</f>
        <v>INSERT INTO PARAMETERS (PARAMETER_ID, PARAMETER_GROUP_ID,PARAMETER_GROUP_NAME,PARAMETER_NAME,PARAMETER_VALUE,IS_SENSITIVE,IS_ACTIVE) VALUES (16263,1393,'pop6_tw_master_product_lists_products','val_file_name','product_lists_products',FALSE,TRUE);</v>
      </c>
    </row>
    <row r="15950" spans="1:10" hidden="1">
      <c r="A15950" t="s">
        <v>36</v>
      </c>
      <c r="B15950" s="457">
        <v>16264</v>
      </c>
      <c r="C15950" s="25">
        <v>1393</v>
      </c>
      <c r="D15950" t="s">
        <v>2152</v>
      </c>
      <c r="E15950" s="5" t="s">
        <v>2828</v>
      </c>
      <c r="F15950" s="5" t="s">
        <v>3130</v>
      </c>
      <c r="G15950" t="b">
        <v>0</v>
      </c>
      <c r="H15950" t="b">
        <v>1</v>
      </c>
      <c r="J15950" t="str">
        <f>"INSERT INTO PARAMETERS (PARAMETER_ID, PARAMETER_GROUP_ID,PARAMETER_GROUP_NAME,PARAMETER_NAME,PARAMETER_VALUE,IS_SENSITIVE,IS_ACTIVE) VALUES ("&amp;B15950&amp;","&amp;C15950&amp;",'"&amp;D15950&amp;"','"&amp;E15950&amp;"','"&amp;SUBSTITUTE(F15950,"'","''")&amp;"',"&amp;G15950&amp;","&amp;H15950&amp;");"</f>
        <v>INSERT INTO PARAMETERS (PARAMETER_ID, PARAMETER_GROUP_ID,PARAMETER_GROUP_NAME,PARAMETER_NAME,PARAMETER_VALUE,IS_SENSITIVE,IS_ACTIVE) VALUES (16264,1393,'pop6_tw_master_product_lists_products','val_file_extn','csv',FALSE,TRUE);</v>
      </c>
    </row>
    <row r="15951" spans="1:10" hidden="1">
      <c r="A15951" t="s">
        <v>36</v>
      </c>
      <c r="B15951" s="457">
        <v>16265</v>
      </c>
      <c r="C15951" s="25">
        <v>1393</v>
      </c>
      <c r="D15951" t="s">
        <v>2152</v>
      </c>
      <c r="E15951" s="5" t="s">
        <v>2833</v>
      </c>
      <c r="F15951" s="5" t="s">
        <v>2834</v>
      </c>
      <c r="G15951" t="b">
        <v>0</v>
      </c>
      <c r="H15951" t="b">
        <v>1</v>
      </c>
      <c r="J15951" t="str">
        <f>"INSERT INTO PARAMETERS (PARAMETER_ID, PARAMETER_GROUP_ID,PARAMETER_GROUP_NAME,PARAMETER_NAME,PARAMETER_VALUE,IS_SENSITIVE,IS_ACTIVE) VALUES ("&amp;B15951&amp;","&amp;C15951&amp;",'"&amp;D15951&amp;"','"&amp;E15951&amp;"','"&amp;SUBSTITUTE(F15951,"'","''")&amp;"',"&amp;G15951&amp;","&amp;H15951&amp;");"</f>
        <v>INSERT INTO PARAMETERS (PARAMETER_ID, PARAMETER_GROUP_ID,PARAMETER_GROUP_NAME,PARAMETER_NAME,PARAMETER_VALUE,IS_SENSITIVE,IS_ACTIVE) VALUES (16265,1393,'pop6_tw_master_product_lists_products','load_method','sp',FALSE,TRUE);</v>
      </c>
    </row>
    <row r="15952" spans="1:10" hidden="1">
      <c r="A15952" t="s">
        <v>36</v>
      </c>
      <c r="B15952" s="457">
        <v>16266</v>
      </c>
      <c r="C15952" s="25">
        <v>1393</v>
      </c>
      <c r="D15952" t="s">
        <v>2152</v>
      </c>
      <c r="E15952" s="5" t="s">
        <v>2836</v>
      </c>
      <c r="F15952" s="5" t="s">
        <v>13262</v>
      </c>
      <c r="G15952" t="b">
        <v>0</v>
      </c>
      <c r="H15952" t="b">
        <v>1</v>
      </c>
      <c r="J15952" t="str">
        <f>"INSERT INTO PARAMETERS (PARAMETER_ID, PARAMETER_GROUP_ID,PARAMETER_GROUP_NAME,PARAMETER_NAME,PARAMETER_VALUE,IS_SENSITIVE,IS_ACTIVE) VALUES ("&amp;B15952&amp;","&amp;C15952&amp;",'"&amp;D15952&amp;"','"&amp;E15952&amp;"','"&amp;SUBSTITUTE(F15952,"'","''")&amp;"',"&amp;G15952&amp;","&amp;H15952&amp;");"</f>
        <v>INSERT INTO PARAMETERS (PARAMETER_ID, PARAMETER_GROUP_ID,PARAMETER_GROUP_NAME,PARAMETER_NAME,PARAMETER_VALUE,IS_SENSITIVE,IS_ACTIVE) VALUES (16266,1393,'pop6_tw_master_product_lists_products','sp_name','NTASDL_RAW.pop6_tw_master_product_lists_products_preprocessing',FALSE,TRUE);</v>
      </c>
    </row>
    <row r="15953" spans="1:10" hidden="1">
      <c r="A15953" t="s">
        <v>36</v>
      </c>
      <c r="B15953" s="457">
        <v>16267</v>
      </c>
      <c r="C15953" s="25">
        <v>1393</v>
      </c>
      <c r="D15953" t="s">
        <v>2152</v>
      </c>
      <c r="E15953" s="5" t="s">
        <v>2839</v>
      </c>
      <c r="F15953" s="5">
        <v>0</v>
      </c>
      <c r="G15953" t="b">
        <v>0</v>
      </c>
      <c r="H15953" t="b">
        <v>1</v>
      </c>
      <c r="J15953" t="str">
        <f>"INSERT INTO PARAMETERS (PARAMETER_ID, PARAMETER_GROUP_ID,PARAMETER_GROUP_NAME,PARAMETER_NAME,PARAMETER_VALUE,IS_SENSITIVE,IS_ACTIVE) VALUES ("&amp;B15953&amp;","&amp;C15953&amp;",'"&amp;D15953&amp;"','"&amp;E15953&amp;"','"&amp;SUBSTITUTE(F15953,"'","''")&amp;"',"&amp;G15953&amp;","&amp;H15953&amp;");"</f>
        <v>INSERT INTO PARAMETERS (PARAMETER_ID, PARAMETER_GROUP_ID,PARAMETER_GROUP_NAME,PARAMETER_NAME,PARAMETER_VALUE,IS_SENSITIVE,IS_ACTIVE) VALUES (16267,1393,'pop6_tw_master_product_lists_products','sheet_index','0',FALSE,TRUE);</v>
      </c>
    </row>
    <row r="15954" spans="1:10" hidden="1">
      <c r="A15954" t="s">
        <v>36</v>
      </c>
      <c r="B15954" s="457">
        <v>16268</v>
      </c>
      <c r="C15954" s="25">
        <v>1393</v>
      </c>
      <c r="D15954" t="s">
        <v>2152</v>
      </c>
      <c r="E15954" s="5" t="s">
        <v>2841</v>
      </c>
      <c r="F15954" s="5" t="s">
        <v>13263</v>
      </c>
      <c r="G15954" t="b">
        <v>0</v>
      </c>
      <c r="H15954" t="b">
        <v>1</v>
      </c>
      <c r="J15954" t="str">
        <f>"INSERT INTO PARAMETERS (PARAMETER_ID, PARAMETER_GROUP_ID,PARAMETER_GROUP_NAME,PARAMETER_NAME,PARAMETER_VALUE,IS_SENSITIVE,IS_ACTIVE) VALUES ("&amp;B15954&amp;","&amp;C15954&amp;",'"&amp;D15954&amp;"','"&amp;E15954&amp;"','"&amp;SUBSTITUTE(F15954,"'","''")&amp;"',"&amp;G15954&amp;","&amp;H15954&amp;");"</f>
        <v>INSERT INTO PARAMETERS (PARAMETER_ID, PARAMETER_GROUP_ID,PARAMETER_GROUP_NAME,PARAMETER_NAME,PARAMETER_VALUE,IS_SENSITIVE,IS_ACTIVE) VALUES (16268,1393,'pop6_tw_master_product_lists_products','folder_path','pop6/master/listdata/product_lists_products/',FALSE,TRUE);</v>
      </c>
    </row>
    <row r="15955" spans="1:10" hidden="1">
      <c r="A15955" t="s">
        <v>36</v>
      </c>
      <c r="B15955" s="457">
        <v>16269</v>
      </c>
      <c r="C15955" s="25">
        <v>1393</v>
      </c>
      <c r="D15955" t="s">
        <v>2152</v>
      </c>
      <c r="E15955" s="5" t="s">
        <v>2844</v>
      </c>
      <c r="F15955" s="5" t="s">
        <v>13264</v>
      </c>
      <c r="G15955" t="b">
        <v>0</v>
      </c>
      <c r="H15955" t="b">
        <v>1</v>
      </c>
      <c r="J15955" t="str">
        <f>"INSERT INTO PARAMETERS (PARAMETER_ID, PARAMETER_GROUP_ID,PARAMETER_GROUP_NAME,PARAMETER_NAME,PARAMETER_VALUE,IS_SENSITIVE,IS_ACTIVE) VALUES ("&amp;B15955&amp;","&amp;C15955&amp;",'"&amp;D15955&amp;"','"&amp;E15955&amp;"','"&amp;SUBSTITUTE(F15955,"'","''")&amp;"',"&amp;G15955&amp;","&amp;H15955&amp;");"</f>
        <v>INSERT INTO PARAMETERS (PARAMETER_ID, PARAMETER_GROUP_ID,PARAMETER_GROUP_NAME,PARAMETER_NAME,PARAMETER_VALUE,IS_SENSITIVE,IS_ACTIVE) VALUES (16269,1393,'pop6_tw_master_product_lists_products','target_table','sdl_pop6_tw_product_lists_products',FALSE,TRUE);</v>
      </c>
    </row>
    <row r="15956" spans="1:10" hidden="1">
      <c r="A15956" t="s">
        <v>36</v>
      </c>
      <c r="B15956" s="457">
        <v>16270</v>
      </c>
      <c r="C15956" s="25">
        <v>1393</v>
      </c>
      <c r="D15956" t="s">
        <v>2152</v>
      </c>
      <c r="E15956" s="5" t="s">
        <v>2847</v>
      </c>
      <c r="F15956" s="5" t="s">
        <v>10773</v>
      </c>
      <c r="G15956" t="b">
        <v>0</v>
      </c>
      <c r="H15956" t="b">
        <v>1</v>
      </c>
      <c r="J15956" t="str">
        <f>"INSERT INTO PARAMETERS (PARAMETER_ID, PARAMETER_GROUP_ID,PARAMETER_GROUP_NAME,PARAMETER_NAME,PARAMETER_VALUE,IS_SENSITIVE,IS_ACTIVE) VALUES ("&amp;B15956&amp;","&amp;C15956&amp;",'"&amp;D15956&amp;"','"&amp;E15956&amp;"','"&amp;SUBSTITUTE(F15956,"'","''")&amp;"',"&amp;G15956&amp;","&amp;H15956&amp;");"</f>
        <v>INSERT INTO PARAMETERS (PARAMETER_ID, PARAMETER_GROUP_ID,PARAMETER_GROUP_NAME,PARAMETER_NAME,PARAMETER_VALUE,IS_SENSITIVE,IS_ACTIVE) VALUES (16270,1393,'pop6_tw_master_product_lists_products','container','twn',FALSE,TRUE);</v>
      </c>
    </row>
    <row r="15957" spans="1:10" hidden="1">
      <c r="A15957" t="s">
        <v>36</v>
      </c>
      <c r="B15957" s="457">
        <v>16271</v>
      </c>
      <c r="C15957" s="25">
        <v>1393</v>
      </c>
      <c r="D15957" t="s">
        <v>2152</v>
      </c>
      <c r="E15957" s="5" t="s">
        <v>2850</v>
      </c>
      <c r="F15957" s="5" t="s">
        <v>10774</v>
      </c>
      <c r="G15957" t="b">
        <v>0</v>
      </c>
      <c r="H15957" t="b">
        <v>1</v>
      </c>
      <c r="J15957" t="str">
        <f>"INSERT INTO PARAMETERS (PARAMETER_ID, PARAMETER_GROUP_ID,PARAMETER_GROUP_NAME,PARAMETER_NAME,PARAMETER_VALUE,IS_SENSITIVE,IS_ACTIVE) VALUES ("&amp;B15957&amp;","&amp;C15957&amp;",'"&amp;D15957&amp;"','"&amp;E15957&amp;"','"&amp;SUBSTITUTE(F15957,"'","''")&amp;"',"&amp;G15957&amp;","&amp;H15957&amp;");"</f>
        <v>INSERT INTO PARAMETERS (PARAMETER_ID, PARAMETER_GROUP_ID,PARAMETER_GROUP_NAME,PARAMETER_NAME,PARAMETER_VALUE,IS_SENSITIVE,IS_ACTIVE) VALUES (16271,1393,'pop6_tw_master_product_lists_products','target_schema','NTASDL_RAW',FALSE,TRUE);</v>
      </c>
    </row>
    <row r="15958" spans="1:10" hidden="1">
      <c r="A15958" t="s">
        <v>36</v>
      </c>
      <c r="B15958" s="457">
        <v>16272</v>
      </c>
      <c r="C15958" s="25">
        <v>1393</v>
      </c>
      <c r="D15958" t="s">
        <v>2152</v>
      </c>
      <c r="E15958" s="5" t="s">
        <v>2853</v>
      </c>
      <c r="F15958" s="184" t="s">
        <v>2854</v>
      </c>
      <c r="G15958" t="b">
        <v>0</v>
      </c>
      <c r="H15958" t="b">
        <v>1</v>
      </c>
      <c r="J15958" t="str">
        <f>"INSERT INTO PARAMETERS (PARAMETER_ID, PARAMETER_GROUP_ID,PARAMETER_GROUP_NAME,PARAMETER_NAME,PARAMETER_VALUE,IS_SENSITIVE,IS_ACTIVE) VALUES ("&amp;B15958&amp;","&amp;C15958&amp;",'"&amp;D15958&amp;"','"&amp;E15958&amp;"','"&amp;SUBSTITUTE(F15958,"'","''")&amp;"',"&amp;G15958&amp;","&amp;H15958&amp;");"</f>
        <v>INSERT INTO PARAMETERS (PARAMETER_ID, PARAMETER_GROUP_ID,PARAMETER_GROUP_NAME,PARAMETER_NAME,PARAMETER_VALUE,IS_SENSITIVE,IS_ACTIVE) VALUES (16272,1393,'pop6_tw_master_product_lists_products','validation','1-1-0',FALSE,TRUE);</v>
      </c>
    </row>
    <row r="15959" spans="1:10" hidden="1">
      <c r="A15959" t="s">
        <v>36</v>
      </c>
      <c r="B15959" s="457">
        <v>16273</v>
      </c>
      <c r="C15959" s="25">
        <v>1393</v>
      </c>
      <c r="D15959" t="s">
        <v>2152</v>
      </c>
      <c r="E15959" s="5" t="s">
        <v>2856</v>
      </c>
      <c r="F15959" s="5" t="s">
        <v>10870</v>
      </c>
      <c r="G15959" t="b">
        <v>0</v>
      </c>
      <c r="H15959" t="b">
        <v>1</v>
      </c>
      <c r="J15959" t="str">
        <f>"INSERT INTO PARAMETERS (PARAMETER_ID, PARAMETER_GROUP_ID,PARAMETER_GROUP_NAME,PARAMETER_NAME,PARAMETER_VALUE,IS_SENSITIVE,IS_ACTIVE) VALUES ("&amp;B15959&amp;","&amp;C15959&amp;",'"&amp;D15959&amp;"','"&amp;E15959&amp;"','"&amp;SUBSTITUTE(F15959,"'","''")&amp;"',"&amp;G15959&amp;","&amp;H15959&amp;");"</f>
        <v>INSERT INTO PARAMETERS (PARAMETER_ID, PARAMETER_GROUP_ID,PARAMETER_GROUP_NAME,PARAMETER_NAME,PARAMETER_VALUE,IS_SENSITIVE,IS_ACTIVE) VALUES (16273,1393,'pop6_tw_master_product_lists_products','index','pre',FALSE,TRUE);</v>
      </c>
    </row>
    <row r="15960" spans="1:10" hidden="1">
      <c r="A15960" t="s">
        <v>36</v>
      </c>
      <c r="B15960" s="457">
        <v>16274</v>
      </c>
      <c r="C15960" s="25">
        <v>1393</v>
      </c>
      <c r="D15960" t="s">
        <v>2152</v>
      </c>
      <c r="E15960" s="5" t="s">
        <v>2859</v>
      </c>
      <c r="F15960" s="5" t="s">
        <v>3130</v>
      </c>
      <c r="G15960" t="b">
        <v>0</v>
      </c>
      <c r="H15960" t="b">
        <v>1</v>
      </c>
      <c r="J15960" t="str">
        <f>"INSERT INTO PARAMETERS (PARAMETER_ID, PARAMETER_GROUP_ID,PARAMETER_GROUP_NAME,PARAMETER_NAME,PARAMETER_VALUE,IS_SENSITIVE,IS_ACTIVE) VALUES ("&amp;B15960&amp;","&amp;C15960&amp;",'"&amp;D15960&amp;"','"&amp;E15960&amp;"','"&amp;SUBSTITUTE(F15960,"'","''")&amp;"',"&amp;G15960&amp;","&amp;H15960&amp;");"</f>
        <v>INSERT INTO PARAMETERS (PARAMETER_ID, PARAMETER_GROUP_ID,PARAMETER_GROUP_NAME,PARAMETER_NAME,PARAMETER_VALUE,IS_SENSITIVE,IS_ACTIVE) VALUES (16274,1393,'pop6_tw_master_product_lists_products','source_extn','csv',FALSE,TRUE);</v>
      </c>
    </row>
    <row r="15961" spans="1:10" hidden="1">
      <c r="A15961" t="s">
        <v>36</v>
      </c>
      <c r="B15961" s="457">
        <v>16275</v>
      </c>
      <c r="C15961" s="25">
        <v>1393</v>
      </c>
      <c r="D15961" t="s">
        <v>2152</v>
      </c>
      <c r="E15961" s="5" t="s">
        <v>2861</v>
      </c>
      <c r="F15961" s="5">
        <v>0</v>
      </c>
      <c r="G15961" t="b">
        <v>0</v>
      </c>
      <c r="H15961" t="b">
        <v>1</v>
      </c>
      <c r="J15961" t="str">
        <f>"INSERT INTO PARAMETERS (PARAMETER_ID, PARAMETER_GROUP_ID,PARAMETER_GROUP_NAME,PARAMETER_NAME,PARAMETER_VALUE,IS_SENSITIVE,IS_ACTIVE) VALUES ("&amp;B15961&amp;","&amp;C15961&amp;",'"&amp;D15961&amp;"','"&amp;E15961&amp;"','"&amp;SUBSTITUTE(F15961,"'","''")&amp;"',"&amp;G15961&amp;","&amp;H15961&amp;");"</f>
        <v>INSERT INTO PARAMETERS (PARAMETER_ID, PARAMETER_GROUP_ID,PARAMETER_GROUP_NAME,PARAMETER_NAME,PARAMETER_VALUE,IS_SENSITIVE,IS_ACTIVE) VALUES (16275,1393,'pop6_tw_master_product_lists_products','file_header_row_num','0',FALSE,TRUE);</v>
      </c>
    </row>
    <row r="15962" spans="1:10" hidden="1">
      <c r="A15962" t="s">
        <v>36</v>
      </c>
      <c r="B15962" s="457">
        <v>16276</v>
      </c>
      <c r="C15962" s="25">
        <v>1393</v>
      </c>
      <c r="D15962" t="s">
        <v>2152</v>
      </c>
      <c r="E15962" s="164" t="s">
        <v>2863</v>
      </c>
      <c r="F15962" s="5" t="s">
        <v>2821</v>
      </c>
      <c r="G15962" t="b">
        <v>0</v>
      </c>
      <c r="H15962" t="b">
        <v>1</v>
      </c>
      <c r="J15962" t="str">
        <f>"INSERT INTO PARAMETERS (PARAMETER_ID, PARAMETER_GROUP_ID,PARAMETER_GROUP_NAME,PARAMETER_NAME,PARAMETER_VALUE,IS_SENSITIVE,IS_ACTIVE) VALUES ("&amp;B15962&amp;","&amp;C15962&amp;",'"&amp;D15962&amp;"','"&amp;E15962&amp;"','"&amp;SUBSTITUTE(F15962,"'","''")&amp;"',"&amp;G15962&amp;","&amp;H15962&amp;");"</f>
        <v>INSERT INTO PARAMETERS (PARAMETER_ID, PARAMETER_GROUP_ID,PARAMETER_GROUP_NAME,PARAMETER_NAME,PARAMETER_VALUE,IS_SENSITIVE,IS_ACTIVE) VALUES (16276,1393,'pop6_tw_master_product_lists_products','is_truncate','Y',FALSE,TRUE);</v>
      </c>
    </row>
    <row r="15963" spans="1:10" hidden="1">
      <c r="A15963" t="s">
        <v>36</v>
      </c>
      <c r="B15963" s="457">
        <v>16277</v>
      </c>
      <c r="C15963" s="25">
        <v>1394</v>
      </c>
      <c r="D15963" t="s">
        <v>2153</v>
      </c>
      <c r="E15963" s="5" t="s">
        <v>2820</v>
      </c>
      <c r="F15963" s="5" t="s">
        <v>2821</v>
      </c>
      <c r="G15963" t="b">
        <v>0</v>
      </c>
      <c r="H15963" t="b">
        <v>1</v>
      </c>
      <c r="J15963" t="str">
        <f>"INSERT INTO PARAMETERS (PARAMETER_ID, PARAMETER_GROUP_ID,PARAMETER_GROUP_NAME,PARAMETER_NAME,PARAMETER_VALUE,IS_SENSITIVE,IS_ACTIVE) VALUES ("&amp;B15963&amp;","&amp;C15963&amp;",'"&amp;D15963&amp;"','"&amp;E15963&amp;"','"&amp;SUBSTITUTE(F15963,"'","''")&amp;"',"&amp;G15963&amp;","&amp;H15963&amp;");"</f>
        <v>INSERT INTO PARAMETERS (PARAMETER_ID, PARAMETER_GROUP_ID,PARAMETER_GROUP_NAME,PARAMETER_NAME,PARAMETER_VALUE,IS_SENSITIVE,IS_ACTIVE) VALUES (16277,1394,'POP6_TW_MASTER_PRODUCT_LISTS_ALLOCATION','trigger_mail','Y',FALSE,TRUE);</v>
      </c>
    </row>
    <row r="15964" spans="1:10" hidden="1">
      <c r="A15964" t="s">
        <v>36</v>
      </c>
      <c r="B15964" s="457">
        <v>16278</v>
      </c>
      <c r="C15964" s="25">
        <v>1394</v>
      </c>
      <c r="D15964" t="s">
        <v>2153</v>
      </c>
      <c r="E15964" s="5" t="s">
        <v>2831</v>
      </c>
      <c r="F15964" s="5" t="s">
        <v>2821</v>
      </c>
      <c r="G15964" t="b">
        <v>0</v>
      </c>
      <c r="H15964" t="b">
        <v>1</v>
      </c>
      <c r="J15964" t="str">
        <f>"INSERT INTO PARAMETERS (PARAMETER_ID, PARAMETER_GROUP_ID,PARAMETER_GROUP_NAME,PARAMETER_NAME,PARAMETER_VALUE,IS_SENSITIVE,IS_ACTIVE) VALUES ("&amp;B15964&amp;","&amp;C15964&amp;",'"&amp;D15964&amp;"','"&amp;E15964&amp;"','"&amp;SUBSTITUTE(F15964,"'","''")&amp;"',"&amp;G15964&amp;","&amp;H15964&amp;");"</f>
        <v>INSERT INTO PARAMETERS (PARAMETER_ID, PARAMETER_GROUP_ID,PARAMETER_GROUP_NAME,PARAMETER_NAME,PARAMETER_VALUE,IS_SENSITIVE,IS_ACTIVE) VALUES (16278,1394,'POP6_TW_MASTER_PRODUCT_LISTS_ALLOCATION','business_mail_trigger','Y',FALSE,TRUE);</v>
      </c>
    </row>
    <row r="15965" spans="1:10" hidden="1">
      <c r="A15965" t="s">
        <v>36</v>
      </c>
      <c r="B15965" s="457">
        <v>16279</v>
      </c>
      <c r="C15965" s="25">
        <v>1394</v>
      </c>
      <c r="D15965" t="s">
        <v>2153</v>
      </c>
      <c r="E15965" s="5" t="s">
        <v>2817</v>
      </c>
      <c r="F15965" s="5"/>
      <c r="G15965" t="b">
        <v>0</v>
      </c>
      <c r="H15965" t="b">
        <v>1</v>
      </c>
      <c r="J15965" t="str">
        <f>"INSERT INTO PARAMETERS (PARAMETER_ID, PARAMETER_GROUP_ID,PARAMETER_GROUP_NAME,PARAMETER_NAME,PARAMETER_VALUE,IS_SENSITIVE,IS_ACTIVE) VALUES ("&amp;B15965&amp;","&amp;C15965&amp;",'"&amp;D15965&amp;"','"&amp;E15965&amp;"','"&amp;SUBSTITUTE(F15965,"'","''")&amp;"',"&amp;G15965&amp;","&amp;H15965&amp;");"</f>
        <v>INSERT INTO PARAMETERS (PARAMETER_ID, PARAMETER_GROUP_ID,PARAMETER_GROUP_NAME,PARAMETER_NAME,PARAMETER_VALUE,IS_SENSITIVE,IS_ACTIVE) VALUES (16279,1394,'POP6_TW_MASTER_PRODUCT_LISTS_ALLOCATION','val_file_header','',FALSE,TRUE);</v>
      </c>
    </row>
    <row r="15966" spans="1:10" hidden="1">
      <c r="A15966" t="s">
        <v>36</v>
      </c>
      <c r="B15966" s="457">
        <v>16280</v>
      </c>
      <c r="C15966" s="25">
        <v>1394</v>
      </c>
      <c r="D15966" t="s">
        <v>2153</v>
      </c>
      <c r="E15966" s="5" t="s">
        <v>2823</v>
      </c>
      <c r="F15966" s="5" t="s">
        <v>10866</v>
      </c>
      <c r="G15966" t="b">
        <v>0</v>
      </c>
      <c r="H15966" t="b">
        <v>1</v>
      </c>
      <c r="J15966" t="str">
        <f>"INSERT INTO PARAMETERS (PARAMETER_ID, PARAMETER_GROUP_ID,PARAMETER_GROUP_NAME,PARAMETER_NAME,PARAMETER_VALUE,IS_SENSITIVE,IS_ACTIVE) VALUES ("&amp;B15966&amp;","&amp;C15966&amp;",'"&amp;D15966&amp;"','"&amp;E15966&amp;"','"&amp;SUBSTITUTE(F15966,"'","''")&amp;"',"&amp;G15966&amp;","&amp;H15966&amp;");"</f>
        <v>INSERT INTO PARAMETERS (PARAMETER_ID, PARAMETER_GROUP_ID,PARAMETER_GROUP_NAME,PARAMETER_NAME,PARAMETER_VALUE,IS_SENSITIVE,IS_ACTIVE) VALUES (16280,1394,'POP6_TW_MASTER_PRODUCT_LISTS_ALLOCATION','file_spec','product_lists_allocation',FALSE,TRUE);</v>
      </c>
    </row>
    <row r="15967" spans="1:10" hidden="1">
      <c r="A15967" t="s">
        <v>36</v>
      </c>
      <c r="B15967" s="457">
        <v>16281</v>
      </c>
      <c r="C15967" s="25">
        <v>1394</v>
      </c>
      <c r="D15967" t="s">
        <v>2153</v>
      </c>
      <c r="E15967" s="5" t="s">
        <v>2826</v>
      </c>
      <c r="F15967" s="5" t="s">
        <v>10866</v>
      </c>
      <c r="G15967" t="b">
        <v>0</v>
      </c>
      <c r="H15967" t="b">
        <v>1</v>
      </c>
      <c r="J15967" t="str">
        <f>"INSERT INTO PARAMETERS (PARAMETER_ID, PARAMETER_GROUP_ID,PARAMETER_GROUP_NAME,PARAMETER_NAME,PARAMETER_VALUE,IS_SENSITIVE,IS_ACTIVE) VALUES ("&amp;B15967&amp;","&amp;C15967&amp;",'"&amp;D15967&amp;"','"&amp;E15967&amp;"','"&amp;SUBSTITUTE(F15967,"'","''")&amp;"',"&amp;G15967&amp;","&amp;H15967&amp;");"</f>
        <v>INSERT INTO PARAMETERS (PARAMETER_ID, PARAMETER_GROUP_ID,PARAMETER_GROUP_NAME,PARAMETER_NAME,PARAMETER_VALUE,IS_SENSITIVE,IS_ACTIVE) VALUES (16281,1394,'POP6_TW_MASTER_PRODUCT_LISTS_ALLOCATION','val_file_name','product_lists_allocation',FALSE,TRUE);</v>
      </c>
    </row>
    <row r="15968" spans="1:10" hidden="1">
      <c r="A15968" t="s">
        <v>36</v>
      </c>
      <c r="B15968" s="457">
        <v>16282</v>
      </c>
      <c r="C15968" s="25">
        <v>1394</v>
      </c>
      <c r="D15968" t="s">
        <v>2153</v>
      </c>
      <c r="E15968" s="5" t="s">
        <v>2828</v>
      </c>
      <c r="F15968" s="5" t="s">
        <v>3130</v>
      </c>
      <c r="G15968" t="b">
        <v>0</v>
      </c>
      <c r="H15968" t="b">
        <v>1</v>
      </c>
      <c r="J15968" t="str">
        <f>"INSERT INTO PARAMETERS (PARAMETER_ID, PARAMETER_GROUP_ID,PARAMETER_GROUP_NAME,PARAMETER_NAME,PARAMETER_VALUE,IS_SENSITIVE,IS_ACTIVE) VALUES ("&amp;B15968&amp;","&amp;C15968&amp;",'"&amp;D15968&amp;"','"&amp;E15968&amp;"','"&amp;SUBSTITUTE(F15968,"'","''")&amp;"',"&amp;G15968&amp;","&amp;H15968&amp;");"</f>
        <v>INSERT INTO PARAMETERS (PARAMETER_ID, PARAMETER_GROUP_ID,PARAMETER_GROUP_NAME,PARAMETER_NAME,PARAMETER_VALUE,IS_SENSITIVE,IS_ACTIVE) VALUES (16282,1394,'POP6_TW_MASTER_PRODUCT_LISTS_ALLOCATION','val_file_extn','csv',FALSE,TRUE);</v>
      </c>
    </row>
    <row r="15969" spans="1:10" hidden="1">
      <c r="A15969" t="s">
        <v>36</v>
      </c>
      <c r="B15969" s="457">
        <v>16283</v>
      </c>
      <c r="C15969" s="25">
        <v>1394</v>
      </c>
      <c r="D15969" t="s">
        <v>2153</v>
      </c>
      <c r="E15969" s="5" t="s">
        <v>2833</v>
      </c>
      <c r="F15969" s="5" t="s">
        <v>2834</v>
      </c>
      <c r="G15969" t="b">
        <v>0</v>
      </c>
      <c r="H15969" t="b">
        <v>1</v>
      </c>
      <c r="J15969" t="str">
        <f>"INSERT INTO PARAMETERS (PARAMETER_ID, PARAMETER_GROUP_ID,PARAMETER_GROUP_NAME,PARAMETER_NAME,PARAMETER_VALUE,IS_SENSITIVE,IS_ACTIVE) VALUES ("&amp;B15969&amp;","&amp;C15969&amp;",'"&amp;D15969&amp;"','"&amp;E15969&amp;"','"&amp;SUBSTITUTE(F15969,"'","''")&amp;"',"&amp;G15969&amp;","&amp;H15969&amp;");"</f>
        <v>INSERT INTO PARAMETERS (PARAMETER_ID, PARAMETER_GROUP_ID,PARAMETER_GROUP_NAME,PARAMETER_NAME,PARAMETER_VALUE,IS_SENSITIVE,IS_ACTIVE) VALUES (16283,1394,'POP6_TW_MASTER_PRODUCT_LISTS_ALLOCATION','load_method','sp',FALSE,TRUE);</v>
      </c>
    </row>
    <row r="15970" spans="1:10" hidden="1">
      <c r="A15970" t="s">
        <v>36</v>
      </c>
      <c r="B15970" s="457">
        <v>16284</v>
      </c>
      <c r="C15970" s="25">
        <v>1394</v>
      </c>
      <c r="D15970" t="s">
        <v>2153</v>
      </c>
      <c r="E15970" s="5" t="s">
        <v>2836</v>
      </c>
      <c r="F15970" s="5" t="s">
        <v>13265</v>
      </c>
      <c r="G15970" t="b">
        <v>0</v>
      </c>
      <c r="H15970" t="b">
        <v>1</v>
      </c>
      <c r="J15970" t="str">
        <f>"INSERT INTO PARAMETERS (PARAMETER_ID, PARAMETER_GROUP_ID,PARAMETER_GROUP_NAME,PARAMETER_NAME,PARAMETER_VALUE,IS_SENSITIVE,IS_ACTIVE) VALUES ("&amp;B15970&amp;","&amp;C15970&amp;",'"&amp;D15970&amp;"','"&amp;E15970&amp;"','"&amp;SUBSTITUTE(F15970,"'","''")&amp;"',"&amp;G15970&amp;","&amp;H15970&amp;");"</f>
        <v>INSERT INTO PARAMETERS (PARAMETER_ID, PARAMETER_GROUP_ID,PARAMETER_GROUP_NAME,PARAMETER_NAME,PARAMETER_VALUE,IS_SENSITIVE,IS_ACTIVE) VALUES (16284,1394,'POP6_TW_MASTER_PRODUCT_LISTS_ALLOCATION','sp_name','NTASDL_RAW.POP6_TW_MASTER_PRODUCT_LISTS_ALLOCATION_PREPROCESSING',FALSE,TRUE);</v>
      </c>
    </row>
    <row r="15971" spans="1:10" hidden="1">
      <c r="A15971" t="s">
        <v>36</v>
      </c>
      <c r="B15971" s="457">
        <v>16285</v>
      </c>
      <c r="C15971" s="25">
        <v>1394</v>
      </c>
      <c r="D15971" t="s">
        <v>2153</v>
      </c>
      <c r="E15971" s="5" t="s">
        <v>2839</v>
      </c>
      <c r="F15971" s="5">
        <v>0</v>
      </c>
      <c r="G15971" t="b">
        <v>0</v>
      </c>
      <c r="H15971" t="b">
        <v>1</v>
      </c>
      <c r="J15971" t="str">
        <f>"INSERT INTO PARAMETERS (PARAMETER_ID, PARAMETER_GROUP_ID,PARAMETER_GROUP_NAME,PARAMETER_NAME,PARAMETER_VALUE,IS_SENSITIVE,IS_ACTIVE) VALUES ("&amp;B15971&amp;","&amp;C15971&amp;",'"&amp;D15971&amp;"','"&amp;E15971&amp;"','"&amp;SUBSTITUTE(F15971,"'","''")&amp;"',"&amp;G15971&amp;","&amp;H15971&amp;");"</f>
        <v>INSERT INTO PARAMETERS (PARAMETER_ID, PARAMETER_GROUP_ID,PARAMETER_GROUP_NAME,PARAMETER_NAME,PARAMETER_VALUE,IS_SENSITIVE,IS_ACTIVE) VALUES (16285,1394,'POP6_TW_MASTER_PRODUCT_LISTS_ALLOCATION','sheet_index','0',FALSE,TRUE);</v>
      </c>
    </row>
    <row r="15972" spans="1:10" hidden="1">
      <c r="A15972" t="s">
        <v>36</v>
      </c>
      <c r="B15972" s="457">
        <v>16286</v>
      </c>
      <c r="C15972" s="25">
        <v>1394</v>
      </c>
      <c r="D15972" t="s">
        <v>2153</v>
      </c>
      <c r="E15972" s="5" t="s">
        <v>2841</v>
      </c>
      <c r="F15972" s="5" t="s">
        <v>13266</v>
      </c>
      <c r="G15972" t="b">
        <v>0</v>
      </c>
      <c r="H15972" t="b">
        <v>1</v>
      </c>
      <c r="J15972" t="str">
        <f>"INSERT INTO PARAMETERS (PARAMETER_ID, PARAMETER_GROUP_ID,PARAMETER_GROUP_NAME,PARAMETER_NAME,PARAMETER_VALUE,IS_SENSITIVE,IS_ACTIVE) VALUES ("&amp;B15972&amp;","&amp;C15972&amp;",'"&amp;D15972&amp;"','"&amp;E15972&amp;"','"&amp;SUBSTITUTE(F15972,"'","''")&amp;"',"&amp;G15972&amp;","&amp;H15972&amp;");"</f>
        <v>INSERT INTO PARAMETERS (PARAMETER_ID, PARAMETER_GROUP_ID,PARAMETER_GROUP_NAME,PARAMETER_NAME,PARAMETER_VALUE,IS_SENSITIVE,IS_ACTIVE) VALUES (16286,1394,'POP6_TW_MASTER_PRODUCT_LISTS_ALLOCATION','folder_path','pop6/master/listdata/product_lists_allocation/',FALSE,TRUE);</v>
      </c>
    </row>
    <row r="15973" spans="1:10" hidden="1">
      <c r="A15973" t="s">
        <v>36</v>
      </c>
      <c r="B15973" s="457">
        <v>16287</v>
      </c>
      <c r="C15973" s="25">
        <v>1394</v>
      </c>
      <c r="D15973" t="s">
        <v>2153</v>
      </c>
      <c r="E15973" s="5" t="s">
        <v>2844</v>
      </c>
      <c r="F15973" s="5" t="s">
        <v>13264</v>
      </c>
      <c r="G15973" t="b">
        <v>0</v>
      </c>
      <c r="H15973" t="b">
        <v>1</v>
      </c>
      <c r="J15973" t="str">
        <f>"INSERT INTO PARAMETERS (PARAMETER_ID, PARAMETER_GROUP_ID,PARAMETER_GROUP_NAME,PARAMETER_NAME,PARAMETER_VALUE,IS_SENSITIVE,IS_ACTIVE) VALUES ("&amp;B15973&amp;","&amp;C15973&amp;",'"&amp;D15973&amp;"','"&amp;E15973&amp;"','"&amp;SUBSTITUTE(F15973,"'","''")&amp;"',"&amp;G15973&amp;","&amp;H15973&amp;");"</f>
        <v>INSERT INTO PARAMETERS (PARAMETER_ID, PARAMETER_GROUP_ID,PARAMETER_GROUP_NAME,PARAMETER_NAME,PARAMETER_VALUE,IS_SENSITIVE,IS_ACTIVE) VALUES (16287,1394,'POP6_TW_MASTER_PRODUCT_LISTS_ALLOCATION','target_table','sdl_pop6_tw_product_lists_products',FALSE,TRUE);</v>
      </c>
    </row>
    <row r="15974" spans="1:10" hidden="1">
      <c r="A15974" t="s">
        <v>36</v>
      </c>
      <c r="B15974" s="457">
        <v>16288</v>
      </c>
      <c r="C15974" s="25">
        <v>1394</v>
      </c>
      <c r="D15974" t="s">
        <v>2153</v>
      </c>
      <c r="E15974" s="5" t="s">
        <v>2847</v>
      </c>
      <c r="F15974" s="5" t="s">
        <v>10773</v>
      </c>
      <c r="G15974" t="b">
        <v>0</v>
      </c>
      <c r="H15974" t="b">
        <v>1</v>
      </c>
      <c r="J15974" t="str">
        <f>"INSERT INTO PARAMETERS (PARAMETER_ID, PARAMETER_GROUP_ID,PARAMETER_GROUP_NAME,PARAMETER_NAME,PARAMETER_VALUE,IS_SENSITIVE,IS_ACTIVE) VALUES ("&amp;B15974&amp;","&amp;C15974&amp;",'"&amp;D15974&amp;"','"&amp;E15974&amp;"','"&amp;SUBSTITUTE(F15974,"'","''")&amp;"',"&amp;G15974&amp;","&amp;H15974&amp;");"</f>
        <v>INSERT INTO PARAMETERS (PARAMETER_ID, PARAMETER_GROUP_ID,PARAMETER_GROUP_NAME,PARAMETER_NAME,PARAMETER_VALUE,IS_SENSITIVE,IS_ACTIVE) VALUES (16288,1394,'POP6_TW_MASTER_PRODUCT_LISTS_ALLOCATION','container','twn',FALSE,TRUE);</v>
      </c>
    </row>
    <row r="15975" spans="1:10" hidden="1">
      <c r="A15975" t="s">
        <v>36</v>
      </c>
      <c r="B15975" s="457">
        <v>16289</v>
      </c>
      <c r="C15975" s="25">
        <v>1394</v>
      </c>
      <c r="D15975" t="s">
        <v>2153</v>
      </c>
      <c r="E15975" s="5" t="s">
        <v>2850</v>
      </c>
      <c r="F15975" s="5" t="s">
        <v>10774</v>
      </c>
      <c r="G15975" t="b">
        <v>0</v>
      </c>
      <c r="H15975" t="b">
        <v>1</v>
      </c>
      <c r="J15975" t="str">
        <f>"INSERT INTO PARAMETERS (PARAMETER_ID, PARAMETER_GROUP_ID,PARAMETER_GROUP_NAME,PARAMETER_NAME,PARAMETER_VALUE,IS_SENSITIVE,IS_ACTIVE) VALUES ("&amp;B15975&amp;","&amp;C15975&amp;",'"&amp;D15975&amp;"','"&amp;E15975&amp;"','"&amp;SUBSTITUTE(F15975,"'","''")&amp;"',"&amp;G15975&amp;","&amp;H15975&amp;");"</f>
        <v>INSERT INTO PARAMETERS (PARAMETER_ID, PARAMETER_GROUP_ID,PARAMETER_GROUP_NAME,PARAMETER_NAME,PARAMETER_VALUE,IS_SENSITIVE,IS_ACTIVE) VALUES (16289,1394,'POP6_TW_MASTER_PRODUCT_LISTS_ALLOCATION','target_schema','NTASDL_RAW',FALSE,TRUE);</v>
      </c>
    </row>
    <row r="15976" spans="1:10" hidden="1">
      <c r="A15976" t="s">
        <v>36</v>
      </c>
      <c r="B15976" s="457">
        <v>16290</v>
      </c>
      <c r="C15976" s="25">
        <v>1394</v>
      </c>
      <c r="D15976" t="s">
        <v>2153</v>
      </c>
      <c r="E15976" s="5" t="s">
        <v>2853</v>
      </c>
      <c r="F15976" s="184" t="s">
        <v>2854</v>
      </c>
      <c r="G15976" t="b">
        <v>0</v>
      </c>
      <c r="H15976" t="b">
        <v>1</v>
      </c>
      <c r="J15976" t="str">
        <f>"INSERT INTO PARAMETERS (PARAMETER_ID, PARAMETER_GROUP_ID,PARAMETER_GROUP_NAME,PARAMETER_NAME,PARAMETER_VALUE,IS_SENSITIVE,IS_ACTIVE) VALUES ("&amp;B15976&amp;","&amp;C15976&amp;",'"&amp;D15976&amp;"','"&amp;E15976&amp;"','"&amp;SUBSTITUTE(F15976,"'","''")&amp;"',"&amp;G15976&amp;","&amp;H15976&amp;");"</f>
        <v>INSERT INTO PARAMETERS (PARAMETER_ID, PARAMETER_GROUP_ID,PARAMETER_GROUP_NAME,PARAMETER_NAME,PARAMETER_VALUE,IS_SENSITIVE,IS_ACTIVE) VALUES (16290,1394,'POP6_TW_MASTER_PRODUCT_LISTS_ALLOCATION','validation','1-1-0',FALSE,TRUE);</v>
      </c>
    </row>
    <row r="15977" spans="1:10" hidden="1">
      <c r="A15977" t="s">
        <v>36</v>
      </c>
      <c r="B15977" s="457">
        <v>16291</v>
      </c>
      <c r="C15977" s="25">
        <v>1394</v>
      </c>
      <c r="D15977" t="s">
        <v>2153</v>
      </c>
      <c r="E15977" s="5" t="s">
        <v>2856</v>
      </c>
      <c r="F15977" s="5" t="s">
        <v>10870</v>
      </c>
      <c r="G15977" t="b">
        <v>0</v>
      </c>
      <c r="H15977" t="b">
        <v>1</v>
      </c>
      <c r="J15977" t="str">
        <f>"INSERT INTO PARAMETERS (PARAMETER_ID, PARAMETER_GROUP_ID,PARAMETER_GROUP_NAME,PARAMETER_NAME,PARAMETER_VALUE,IS_SENSITIVE,IS_ACTIVE) VALUES ("&amp;B15977&amp;","&amp;C15977&amp;",'"&amp;D15977&amp;"','"&amp;E15977&amp;"','"&amp;SUBSTITUTE(F15977,"'","''")&amp;"',"&amp;G15977&amp;","&amp;H15977&amp;");"</f>
        <v>INSERT INTO PARAMETERS (PARAMETER_ID, PARAMETER_GROUP_ID,PARAMETER_GROUP_NAME,PARAMETER_NAME,PARAMETER_VALUE,IS_SENSITIVE,IS_ACTIVE) VALUES (16291,1394,'POP6_TW_MASTER_PRODUCT_LISTS_ALLOCATION','index','pre',FALSE,TRUE);</v>
      </c>
    </row>
    <row r="15978" spans="1:10" hidden="1">
      <c r="A15978" t="s">
        <v>36</v>
      </c>
      <c r="B15978" s="457">
        <v>16292</v>
      </c>
      <c r="C15978" s="25">
        <v>1394</v>
      </c>
      <c r="D15978" t="s">
        <v>2153</v>
      </c>
      <c r="E15978" s="5" t="s">
        <v>2859</v>
      </c>
      <c r="F15978" s="5" t="s">
        <v>3130</v>
      </c>
      <c r="G15978" t="b">
        <v>0</v>
      </c>
      <c r="H15978" t="b">
        <v>1</v>
      </c>
      <c r="J15978" t="str">
        <f>"INSERT INTO PARAMETERS (PARAMETER_ID, PARAMETER_GROUP_ID,PARAMETER_GROUP_NAME,PARAMETER_NAME,PARAMETER_VALUE,IS_SENSITIVE,IS_ACTIVE) VALUES ("&amp;B15978&amp;","&amp;C15978&amp;",'"&amp;D15978&amp;"','"&amp;E15978&amp;"','"&amp;SUBSTITUTE(F15978,"'","''")&amp;"',"&amp;G15978&amp;","&amp;H15978&amp;");"</f>
        <v>INSERT INTO PARAMETERS (PARAMETER_ID, PARAMETER_GROUP_ID,PARAMETER_GROUP_NAME,PARAMETER_NAME,PARAMETER_VALUE,IS_SENSITIVE,IS_ACTIVE) VALUES (16292,1394,'POP6_TW_MASTER_PRODUCT_LISTS_ALLOCATION','source_extn','csv',FALSE,TRUE);</v>
      </c>
    </row>
    <row r="15979" spans="1:10" hidden="1">
      <c r="A15979" t="s">
        <v>36</v>
      </c>
      <c r="B15979" s="457">
        <v>16293</v>
      </c>
      <c r="C15979" s="25">
        <v>1394</v>
      </c>
      <c r="D15979" t="s">
        <v>2153</v>
      </c>
      <c r="E15979" s="5" t="s">
        <v>2861</v>
      </c>
      <c r="F15979" s="5">
        <v>0</v>
      </c>
      <c r="G15979" t="b">
        <v>0</v>
      </c>
      <c r="H15979" t="b">
        <v>1</v>
      </c>
      <c r="J15979" t="str">
        <f>"INSERT INTO PARAMETERS (PARAMETER_ID, PARAMETER_GROUP_ID,PARAMETER_GROUP_NAME,PARAMETER_NAME,PARAMETER_VALUE,IS_SENSITIVE,IS_ACTIVE) VALUES ("&amp;B15979&amp;","&amp;C15979&amp;",'"&amp;D15979&amp;"','"&amp;E15979&amp;"','"&amp;SUBSTITUTE(F15979,"'","''")&amp;"',"&amp;G15979&amp;","&amp;H15979&amp;");"</f>
        <v>INSERT INTO PARAMETERS (PARAMETER_ID, PARAMETER_GROUP_ID,PARAMETER_GROUP_NAME,PARAMETER_NAME,PARAMETER_VALUE,IS_SENSITIVE,IS_ACTIVE) VALUES (16293,1394,'POP6_TW_MASTER_PRODUCT_LISTS_ALLOCATION','file_header_row_num','0',FALSE,TRUE);</v>
      </c>
    </row>
    <row r="15980" spans="1:10" hidden="1">
      <c r="A15980" t="s">
        <v>36</v>
      </c>
      <c r="B15980" s="457">
        <v>16294</v>
      </c>
      <c r="C15980" s="25">
        <v>1394</v>
      </c>
      <c r="D15980" t="s">
        <v>2153</v>
      </c>
      <c r="E15980" s="164" t="s">
        <v>2863</v>
      </c>
      <c r="F15980" s="5" t="s">
        <v>2821</v>
      </c>
      <c r="G15980" t="b">
        <v>0</v>
      </c>
      <c r="H15980" t="b">
        <v>1</v>
      </c>
      <c r="J15980" t="str">
        <f>"INSERT INTO PARAMETERS (PARAMETER_ID, PARAMETER_GROUP_ID,PARAMETER_GROUP_NAME,PARAMETER_NAME,PARAMETER_VALUE,IS_SENSITIVE,IS_ACTIVE) VALUES ("&amp;B15980&amp;","&amp;C15980&amp;",'"&amp;D15980&amp;"','"&amp;E15980&amp;"','"&amp;SUBSTITUTE(F15980,"'","''")&amp;"',"&amp;G15980&amp;","&amp;H15980&amp;");"</f>
        <v>INSERT INTO PARAMETERS (PARAMETER_ID, PARAMETER_GROUP_ID,PARAMETER_GROUP_NAME,PARAMETER_NAME,PARAMETER_VALUE,IS_SENSITIVE,IS_ACTIVE) VALUES (16294,1394,'POP6_TW_MASTER_PRODUCT_LISTS_ALLOCATION','is_truncate','Y',FALSE,TRUE);</v>
      </c>
    </row>
    <row r="15981" spans="1:10" hidden="1">
      <c r="A15981" t="s">
        <v>36</v>
      </c>
      <c r="B15981" s="457">
        <v>16295</v>
      </c>
      <c r="C15981" s="25">
        <v>1395</v>
      </c>
      <c r="D15981" t="s">
        <v>2154</v>
      </c>
      <c r="E15981" s="5" t="s">
        <v>2820</v>
      </c>
      <c r="F15981" s="5" t="s">
        <v>2821</v>
      </c>
      <c r="G15981" t="b">
        <v>0</v>
      </c>
      <c r="H15981" t="b">
        <v>1</v>
      </c>
      <c r="J15981" t="str">
        <f>"INSERT INTO PARAMETERS (PARAMETER_ID, PARAMETER_GROUP_ID,PARAMETER_GROUP_NAME,PARAMETER_NAME,PARAMETER_VALUE,IS_SENSITIVE,IS_ACTIVE) VALUES ("&amp;B15981&amp;","&amp;C15981&amp;",'"&amp;D15981&amp;"','"&amp;E15981&amp;"','"&amp;SUBSTITUTE(F15981,"'","''")&amp;"',"&amp;G15981&amp;","&amp;H15981&amp;");"</f>
        <v>INSERT INTO PARAMETERS (PARAMETER_ID, PARAMETER_GROUP_ID,PARAMETER_GROUP_NAME,PARAMETER_NAME,PARAMETER_VALUE,IS_SENSITIVE,IS_ACTIVE) VALUES (16295,1395,'POP6_TW_MASTER_PRODUCT_LISTS_pops','trigger_mail','Y',FALSE,TRUE);</v>
      </c>
    </row>
    <row r="15982" spans="1:10" hidden="1">
      <c r="A15982" t="s">
        <v>36</v>
      </c>
      <c r="B15982" s="457">
        <v>16296</v>
      </c>
      <c r="C15982" s="25">
        <v>1395</v>
      </c>
      <c r="D15982" t="s">
        <v>2154</v>
      </c>
      <c r="E15982" s="5" t="s">
        <v>2831</v>
      </c>
      <c r="F15982" s="5" t="s">
        <v>2821</v>
      </c>
      <c r="G15982" t="b">
        <v>0</v>
      </c>
      <c r="H15982" t="b">
        <v>1</v>
      </c>
      <c r="J15982" t="str">
        <f>"INSERT INTO PARAMETERS (PARAMETER_ID, PARAMETER_GROUP_ID,PARAMETER_GROUP_NAME,PARAMETER_NAME,PARAMETER_VALUE,IS_SENSITIVE,IS_ACTIVE) VALUES ("&amp;B15982&amp;","&amp;C15982&amp;",'"&amp;D15982&amp;"','"&amp;E15982&amp;"','"&amp;SUBSTITUTE(F15982,"'","''")&amp;"',"&amp;G15982&amp;","&amp;H15982&amp;");"</f>
        <v>INSERT INTO PARAMETERS (PARAMETER_ID, PARAMETER_GROUP_ID,PARAMETER_GROUP_NAME,PARAMETER_NAME,PARAMETER_VALUE,IS_SENSITIVE,IS_ACTIVE) VALUES (16296,1395,'POP6_TW_MASTER_PRODUCT_LISTS_pops','business_mail_trigger','Y',FALSE,TRUE);</v>
      </c>
    </row>
    <row r="15983" spans="1:10" hidden="1">
      <c r="A15983" t="s">
        <v>36</v>
      </c>
      <c r="B15983" s="457">
        <v>16297</v>
      </c>
      <c r="C15983" s="25">
        <v>1395</v>
      </c>
      <c r="D15983" t="s">
        <v>2154</v>
      </c>
      <c r="E15983" s="5" t="s">
        <v>2817</v>
      </c>
      <c r="F15983" s="5"/>
      <c r="G15983" t="b">
        <v>0</v>
      </c>
      <c r="H15983" t="b">
        <v>1</v>
      </c>
      <c r="J15983" t="str">
        <f>"INSERT INTO PARAMETERS (PARAMETER_ID, PARAMETER_GROUP_ID,PARAMETER_GROUP_NAME,PARAMETER_NAME,PARAMETER_VALUE,IS_SENSITIVE,IS_ACTIVE) VALUES ("&amp;B15983&amp;","&amp;C15983&amp;",'"&amp;D15983&amp;"','"&amp;E15983&amp;"','"&amp;SUBSTITUTE(F15983,"'","''")&amp;"',"&amp;G15983&amp;","&amp;H15983&amp;");"</f>
        <v>INSERT INTO PARAMETERS (PARAMETER_ID, PARAMETER_GROUP_ID,PARAMETER_GROUP_NAME,PARAMETER_NAME,PARAMETER_VALUE,IS_SENSITIVE,IS_ACTIVE) VALUES (16297,1395,'POP6_TW_MASTER_PRODUCT_LISTS_pops','val_file_header','',FALSE,TRUE);</v>
      </c>
    </row>
    <row r="15984" spans="1:10" hidden="1">
      <c r="A15984" t="s">
        <v>36</v>
      </c>
      <c r="B15984" s="457">
        <v>16298</v>
      </c>
      <c r="C15984" s="25">
        <v>1395</v>
      </c>
      <c r="D15984" t="s">
        <v>2154</v>
      </c>
      <c r="E15984" s="5" t="s">
        <v>2823</v>
      </c>
      <c r="F15984" s="5" t="s">
        <v>10871</v>
      </c>
      <c r="G15984" t="b">
        <v>0</v>
      </c>
      <c r="H15984" t="b">
        <v>1</v>
      </c>
      <c r="J15984" t="str">
        <f>"INSERT INTO PARAMETERS (PARAMETER_ID, PARAMETER_GROUP_ID,PARAMETER_GROUP_NAME,PARAMETER_NAME,PARAMETER_VALUE,IS_SENSITIVE,IS_ACTIVE) VALUES ("&amp;B15984&amp;","&amp;C15984&amp;",'"&amp;D15984&amp;"','"&amp;E15984&amp;"','"&amp;SUBSTITUTE(F15984,"'","''")&amp;"',"&amp;G15984&amp;","&amp;H15984&amp;");"</f>
        <v>INSERT INTO PARAMETERS (PARAMETER_ID, PARAMETER_GROUP_ID,PARAMETER_GROUP_NAME,PARAMETER_NAME,PARAMETER_VALUE,IS_SENSITIVE,IS_ACTIVE) VALUES (16298,1395,'POP6_TW_MASTER_PRODUCT_LISTS_pops','file_spec','product_lists_pops',FALSE,TRUE);</v>
      </c>
    </row>
    <row r="15985" spans="1:10" hidden="1">
      <c r="A15985" t="s">
        <v>36</v>
      </c>
      <c r="B15985" s="457">
        <v>16299</v>
      </c>
      <c r="C15985" s="25">
        <v>1395</v>
      </c>
      <c r="D15985" t="s">
        <v>2154</v>
      </c>
      <c r="E15985" s="5" t="s">
        <v>2826</v>
      </c>
      <c r="F15985" s="5" t="s">
        <v>10871</v>
      </c>
      <c r="G15985" t="b">
        <v>0</v>
      </c>
      <c r="H15985" t="b">
        <v>1</v>
      </c>
      <c r="J15985" t="str">
        <f>"INSERT INTO PARAMETERS (PARAMETER_ID, PARAMETER_GROUP_ID,PARAMETER_GROUP_NAME,PARAMETER_NAME,PARAMETER_VALUE,IS_SENSITIVE,IS_ACTIVE) VALUES ("&amp;B15985&amp;","&amp;C15985&amp;",'"&amp;D15985&amp;"','"&amp;E15985&amp;"','"&amp;SUBSTITUTE(F15985,"'","''")&amp;"',"&amp;G15985&amp;","&amp;H15985&amp;");"</f>
        <v>INSERT INTO PARAMETERS (PARAMETER_ID, PARAMETER_GROUP_ID,PARAMETER_GROUP_NAME,PARAMETER_NAME,PARAMETER_VALUE,IS_SENSITIVE,IS_ACTIVE) VALUES (16299,1395,'POP6_TW_MASTER_PRODUCT_LISTS_pops','val_file_name','product_lists_pops',FALSE,TRUE);</v>
      </c>
    </row>
    <row r="15986" spans="1:10" hidden="1">
      <c r="A15986" t="s">
        <v>36</v>
      </c>
      <c r="B15986" s="457">
        <v>16300</v>
      </c>
      <c r="C15986" s="25">
        <v>1395</v>
      </c>
      <c r="D15986" t="s">
        <v>2154</v>
      </c>
      <c r="E15986" s="5" t="s">
        <v>2828</v>
      </c>
      <c r="F15986" s="5" t="s">
        <v>3130</v>
      </c>
      <c r="G15986" t="b">
        <v>0</v>
      </c>
      <c r="H15986" t="b">
        <v>1</v>
      </c>
      <c r="J15986" t="str">
        <f>"INSERT INTO PARAMETERS (PARAMETER_ID, PARAMETER_GROUP_ID,PARAMETER_GROUP_NAME,PARAMETER_NAME,PARAMETER_VALUE,IS_SENSITIVE,IS_ACTIVE) VALUES ("&amp;B15986&amp;","&amp;C15986&amp;",'"&amp;D15986&amp;"','"&amp;E15986&amp;"','"&amp;SUBSTITUTE(F15986,"'","''")&amp;"',"&amp;G15986&amp;","&amp;H15986&amp;");"</f>
        <v>INSERT INTO PARAMETERS (PARAMETER_ID, PARAMETER_GROUP_ID,PARAMETER_GROUP_NAME,PARAMETER_NAME,PARAMETER_VALUE,IS_SENSITIVE,IS_ACTIVE) VALUES (16300,1395,'POP6_TW_MASTER_PRODUCT_LISTS_pops','val_file_extn','csv',FALSE,TRUE);</v>
      </c>
    </row>
    <row r="15987" spans="1:10" hidden="1">
      <c r="A15987" t="s">
        <v>36</v>
      </c>
      <c r="B15987" s="457">
        <v>16301</v>
      </c>
      <c r="C15987" s="25">
        <v>1395</v>
      </c>
      <c r="D15987" t="s">
        <v>2154</v>
      </c>
      <c r="E15987" s="5" t="s">
        <v>2833</v>
      </c>
      <c r="F15987" s="5" t="s">
        <v>2834</v>
      </c>
      <c r="G15987" t="b">
        <v>0</v>
      </c>
      <c r="H15987" t="b">
        <v>1</v>
      </c>
      <c r="J15987" t="str">
        <f>"INSERT INTO PARAMETERS (PARAMETER_ID, PARAMETER_GROUP_ID,PARAMETER_GROUP_NAME,PARAMETER_NAME,PARAMETER_VALUE,IS_SENSITIVE,IS_ACTIVE) VALUES ("&amp;B15987&amp;","&amp;C15987&amp;",'"&amp;D15987&amp;"','"&amp;E15987&amp;"','"&amp;SUBSTITUTE(F15987,"'","''")&amp;"',"&amp;G15987&amp;","&amp;H15987&amp;");"</f>
        <v>INSERT INTO PARAMETERS (PARAMETER_ID, PARAMETER_GROUP_ID,PARAMETER_GROUP_NAME,PARAMETER_NAME,PARAMETER_VALUE,IS_SENSITIVE,IS_ACTIVE) VALUES (16301,1395,'POP6_TW_MASTER_PRODUCT_LISTS_pops','load_method','sp',FALSE,TRUE);</v>
      </c>
    </row>
    <row r="15988" spans="1:10" hidden="1">
      <c r="A15988" t="s">
        <v>36</v>
      </c>
      <c r="B15988" s="457">
        <v>16302</v>
      </c>
      <c r="C15988" s="25">
        <v>1395</v>
      </c>
      <c r="D15988" t="s">
        <v>2154</v>
      </c>
      <c r="E15988" s="5" t="s">
        <v>2836</v>
      </c>
      <c r="F15988" s="5" t="s">
        <v>13267</v>
      </c>
      <c r="G15988" t="b">
        <v>0</v>
      </c>
      <c r="H15988" t="b">
        <v>1</v>
      </c>
      <c r="J15988" t="str">
        <f>"INSERT INTO PARAMETERS (PARAMETER_ID, PARAMETER_GROUP_ID,PARAMETER_GROUP_NAME,PARAMETER_NAME,PARAMETER_VALUE,IS_SENSITIVE,IS_ACTIVE) VALUES ("&amp;B15988&amp;","&amp;C15988&amp;",'"&amp;D15988&amp;"','"&amp;E15988&amp;"','"&amp;SUBSTITUTE(F15988,"'","''")&amp;"',"&amp;G15988&amp;","&amp;H15988&amp;");"</f>
        <v>INSERT INTO PARAMETERS (PARAMETER_ID, PARAMETER_GROUP_ID,PARAMETER_GROUP_NAME,PARAMETER_NAME,PARAMETER_VALUE,IS_SENSITIVE,IS_ACTIVE) VALUES (16302,1395,'POP6_TW_MASTER_PRODUCT_LISTS_pops','sp_name','NTASDL_RAW.POP6_TW_MASTER_PRODUCT_LISTS_pops_PREPROCESSING',FALSE,TRUE);</v>
      </c>
    </row>
    <row r="15989" spans="1:10" hidden="1">
      <c r="A15989" t="s">
        <v>36</v>
      </c>
      <c r="B15989" s="457">
        <v>16303</v>
      </c>
      <c r="C15989" s="25">
        <v>1395</v>
      </c>
      <c r="D15989" t="s">
        <v>2154</v>
      </c>
      <c r="E15989" s="5" t="s">
        <v>2839</v>
      </c>
      <c r="F15989" s="5">
        <v>0</v>
      </c>
      <c r="G15989" t="b">
        <v>0</v>
      </c>
      <c r="H15989" t="b">
        <v>1</v>
      </c>
      <c r="J15989" t="str">
        <f>"INSERT INTO PARAMETERS (PARAMETER_ID, PARAMETER_GROUP_ID,PARAMETER_GROUP_NAME,PARAMETER_NAME,PARAMETER_VALUE,IS_SENSITIVE,IS_ACTIVE) VALUES ("&amp;B15989&amp;","&amp;C15989&amp;",'"&amp;D15989&amp;"','"&amp;E15989&amp;"','"&amp;SUBSTITUTE(F15989,"'","''")&amp;"',"&amp;G15989&amp;","&amp;H15989&amp;");"</f>
        <v>INSERT INTO PARAMETERS (PARAMETER_ID, PARAMETER_GROUP_ID,PARAMETER_GROUP_NAME,PARAMETER_NAME,PARAMETER_VALUE,IS_SENSITIVE,IS_ACTIVE) VALUES (16303,1395,'POP6_TW_MASTER_PRODUCT_LISTS_pops','sheet_index','0',FALSE,TRUE);</v>
      </c>
    </row>
    <row r="15990" spans="1:10" hidden="1">
      <c r="A15990" t="s">
        <v>36</v>
      </c>
      <c r="B15990" s="457">
        <v>16304</v>
      </c>
      <c r="C15990" s="25">
        <v>1395</v>
      </c>
      <c r="D15990" t="s">
        <v>2154</v>
      </c>
      <c r="E15990" s="5" t="s">
        <v>2841</v>
      </c>
      <c r="F15990" s="5" t="s">
        <v>13268</v>
      </c>
      <c r="G15990" t="b">
        <v>0</v>
      </c>
      <c r="H15990" t="b">
        <v>1</v>
      </c>
      <c r="J15990" t="str">
        <f>"INSERT INTO PARAMETERS (PARAMETER_ID, PARAMETER_GROUP_ID,PARAMETER_GROUP_NAME,PARAMETER_NAME,PARAMETER_VALUE,IS_SENSITIVE,IS_ACTIVE) VALUES ("&amp;B15990&amp;","&amp;C15990&amp;",'"&amp;D15990&amp;"','"&amp;E15990&amp;"','"&amp;SUBSTITUTE(F15990,"'","''")&amp;"',"&amp;G15990&amp;","&amp;H15990&amp;");"</f>
        <v>INSERT INTO PARAMETERS (PARAMETER_ID, PARAMETER_GROUP_ID,PARAMETER_GROUP_NAME,PARAMETER_NAME,PARAMETER_VALUE,IS_SENSITIVE,IS_ACTIVE) VALUES (16304,1395,'POP6_TW_MASTER_PRODUCT_LISTS_pops','folder_path','pop6/master/listdata/product_lists_pops',FALSE,TRUE);</v>
      </c>
    </row>
    <row r="15991" spans="1:10" hidden="1">
      <c r="A15991" t="s">
        <v>36</v>
      </c>
      <c r="B15991" s="457">
        <v>16305</v>
      </c>
      <c r="C15991" s="25">
        <v>1395</v>
      </c>
      <c r="D15991" t="s">
        <v>2154</v>
      </c>
      <c r="E15991" s="5" t="s">
        <v>2844</v>
      </c>
      <c r="F15991" s="5" t="s">
        <v>13269</v>
      </c>
      <c r="G15991" t="b">
        <v>0</v>
      </c>
      <c r="H15991" t="b">
        <v>1</v>
      </c>
      <c r="J15991" t="str">
        <f>"INSERT INTO PARAMETERS (PARAMETER_ID, PARAMETER_GROUP_ID,PARAMETER_GROUP_NAME,PARAMETER_NAME,PARAMETER_VALUE,IS_SENSITIVE,IS_ACTIVE) VALUES ("&amp;B15991&amp;","&amp;C15991&amp;",'"&amp;D15991&amp;"','"&amp;E15991&amp;"','"&amp;SUBSTITUTE(F15991,"'","''")&amp;"',"&amp;G15991&amp;","&amp;H15991&amp;");"</f>
        <v>INSERT INTO PARAMETERS (PARAMETER_ID, PARAMETER_GROUP_ID,PARAMETER_GROUP_NAME,PARAMETER_NAME,PARAMETER_VALUE,IS_SENSITIVE,IS_ACTIVE) VALUES (16305,1395,'POP6_TW_MASTER_PRODUCT_LISTS_pops','target_table','sdl_pop6_tw_product_lists_pops',FALSE,TRUE);</v>
      </c>
    </row>
    <row r="15992" spans="1:10" hidden="1">
      <c r="A15992" t="s">
        <v>36</v>
      </c>
      <c r="B15992" s="457">
        <v>16306</v>
      </c>
      <c r="C15992" s="25">
        <v>1395</v>
      </c>
      <c r="D15992" t="s">
        <v>2154</v>
      </c>
      <c r="E15992" s="5" t="s">
        <v>2847</v>
      </c>
      <c r="F15992" s="5" t="s">
        <v>10773</v>
      </c>
      <c r="G15992" t="b">
        <v>0</v>
      </c>
      <c r="H15992" t="b">
        <v>1</v>
      </c>
      <c r="J15992" t="str">
        <f>"INSERT INTO PARAMETERS (PARAMETER_ID, PARAMETER_GROUP_ID,PARAMETER_GROUP_NAME,PARAMETER_NAME,PARAMETER_VALUE,IS_SENSITIVE,IS_ACTIVE) VALUES ("&amp;B15992&amp;","&amp;C15992&amp;",'"&amp;D15992&amp;"','"&amp;E15992&amp;"','"&amp;SUBSTITUTE(F15992,"'","''")&amp;"',"&amp;G15992&amp;","&amp;H15992&amp;");"</f>
        <v>INSERT INTO PARAMETERS (PARAMETER_ID, PARAMETER_GROUP_ID,PARAMETER_GROUP_NAME,PARAMETER_NAME,PARAMETER_VALUE,IS_SENSITIVE,IS_ACTIVE) VALUES (16306,1395,'POP6_TW_MASTER_PRODUCT_LISTS_pops','container','twn',FALSE,TRUE);</v>
      </c>
    </row>
    <row r="15993" spans="1:10" hidden="1">
      <c r="A15993" t="s">
        <v>36</v>
      </c>
      <c r="B15993" s="457">
        <v>16307</v>
      </c>
      <c r="C15993" s="25">
        <v>1395</v>
      </c>
      <c r="D15993" t="s">
        <v>2154</v>
      </c>
      <c r="E15993" s="5" t="s">
        <v>2850</v>
      </c>
      <c r="F15993" s="5" t="s">
        <v>10774</v>
      </c>
      <c r="G15993" t="b">
        <v>0</v>
      </c>
      <c r="H15993" t="b">
        <v>1</v>
      </c>
      <c r="J15993" t="str">
        <f>"INSERT INTO PARAMETERS (PARAMETER_ID, PARAMETER_GROUP_ID,PARAMETER_GROUP_NAME,PARAMETER_NAME,PARAMETER_VALUE,IS_SENSITIVE,IS_ACTIVE) VALUES ("&amp;B15993&amp;","&amp;C15993&amp;",'"&amp;D15993&amp;"','"&amp;E15993&amp;"','"&amp;SUBSTITUTE(F15993,"'","''")&amp;"',"&amp;G15993&amp;","&amp;H15993&amp;");"</f>
        <v>INSERT INTO PARAMETERS (PARAMETER_ID, PARAMETER_GROUP_ID,PARAMETER_GROUP_NAME,PARAMETER_NAME,PARAMETER_VALUE,IS_SENSITIVE,IS_ACTIVE) VALUES (16307,1395,'POP6_TW_MASTER_PRODUCT_LISTS_pops','target_schema','NTASDL_RAW',FALSE,TRUE);</v>
      </c>
    </row>
    <row r="15994" spans="1:10" hidden="1">
      <c r="A15994" t="s">
        <v>36</v>
      </c>
      <c r="B15994" s="457">
        <v>16308</v>
      </c>
      <c r="C15994" s="25">
        <v>1395</v>
      </c>
      <c r="D15994" t="s">
        <v>2154</v>
      </c>
      <c r="E15994" s="5" t="s">
        <v>2853</v>
      </c>
      <c r="F15994" s="184" t="s">
        <v>2854</v>
      </c>
      <c r="G15994" t="b">
        <v>0</v>
      </c>
      <c r="H15994" t="b">
        <v>1</v>
      </c>
      <c r="J15994" t="str">
        <f>"INSERT INTO PARAMETERS (PARAMETER_ID, PARAMETER_GROUP_ID,PARAMETER_GROUP_NAME,PARAMETER_NAME,PARAMETER_VALUE,IS_SENSITIVE,IS_ACTIVE) VALUES ("&amp;B15994&amp;","&amp;C15994&amp;",'"&amp;D15994&amp;"','"&amp;E15994&amp;"','"&amp;SUBSTITUTE(F15994,"'","''")&amp;"',"&amp;G15994&amp;","&amp;H15994&amp;");"</f>
        <v>INSERT INTO PARAMETERS (PARAMETER_ID, PARAMETER_GROUP_ID,PARAMETER_GROUP_NAME,PARAMETER_NAME,PARAMETER_VALUE,IS_SENSITIVE,IS_ACTIVE) VALUES (16308,1395,'POP6_TW_MASTER_PRODUCT_LISTS_pops','validation','1-1-0',FALSE,TRUE);</v>
      </c>
    </row>
    <row r="15995" spans="1:10" hidden="1">
      <c r="A15995" t="s">
        <v>36</v>
      </c>
      <c r="B15995" s="457">
        <v>16309</v>
      </c>
      <c r="C15995" s="25">
        <v>1395</v>
      </c>
      <c r="D15995" t="s">
        <v>2154</v>
      </c>
      <c r="E15995" s="5" t="s">
        <v>2856</v>
      </c>
      <c r="F15995" s="5" t="s">
        <v>10870</v>
      </c>
      <c r="G15995" t="b">
        <v>0</v>
      </c>
      <c r="H15995" t="b">
        <v>1</v>
      </c>
      <c r="J15995" t="str">
        <f>"INSERT INTO PARAMETERS (PARAMETER_ID, PARAMETER_GROUP_ID,PARAMETER_GROUP_NAME,PARAMETER_NAME,PARAMETER_VALUE,IS_SENSITIVE,IS_ACTIVE) VALUES ("&amp;B15995&amp;","&amp;C15995&amp;",'"&amp;D15995&amp;"','"&amp;E15995&amp;"','"&amp;SUBSTITUTE(F15995,"'","''")&amp;"',"&amp;G15995&amp;","&amp;H15995&amp;");"</f>
        <v>INSERT INTO PARAMETERS (PARAMETER_ID, PARAMETER_GROUP_ID,PARAMETER_GROUP_NAME,PARAMETER_NAME,PARAMETER_VALUE,IS_SENSITIVE,IS_ACTIVE) VALUES (16309,1395,'POP6_TW_MASTER_PRODUCT_LISTS_pops','index','pre',FALSE,TRUE);</v>
      </c>
    </row>
    <row r="15996" spans="1:10" hidden="1">
      <c r="A15996" t="s">
        <v>36</v>
      </c>
      <c r="B15996" s="457">
        <v>16310</v>
      </c>
      <c r="C15996" s="25">
        <v>1395</v>
      </c>
      <c r="D15996" t="s">
        <v>2154</v>
      </c>
      <c r="E15996" s="5" t="s">
        <v>2859</v>
      </c>
      <c r="F15996" s="5" t="s">
        <v>3130</v>
      </c>
      <c r="G15996" t="b">
        <v>0</v>
      </c>
      <c r="H15996" t="b">
        <v>1</v>
      </c>
      <c r="J15996" t="str">
        <f>"INSERT INTO PARAMETERS (PARAMETER_ID, PARAMETER_GROUP_ID,PARAMETER_GROUP_NAME,PARAMETER_NAME,PARAMETER_VALUE,IS_SENSITIVE,IS_ACTIVE) VALUES ("&amp;B15996&amp;","&amp;C15996&amp;",'"&amp;D15996&amp;"','"&amp;E15996&amp;"','"&amp;SUBSTITUTE(F15996,"'","''")&amp;"',"&amp;G15996&amp;","&amp;H15996&amp;");"</f>
        <v>INSERT INTO PARAMETERS (PARAMETER_ID, PARAMETER_GROUP_ID,PARAMETER_GROUP_NAME,PARAMETER_NAME,PARAMETER_VALUE,IS_SENSITIVE,IS_ACTIVE) VALUES (16310,1395,'POP6_TW_MASTER_PRODUCT_LISTS_pops','source_extn','csv',FALSE,TRUE);</v>
      </c>
    </row>
    <row r="15997" spans="1:10" hidden="1">
      <c r="A15997" t="s">
        <v>36</v>
      </c>
      <c r="B15997" s="457">
        <v>16311</v>
      </c>
      <c r="C15997" s="25">
        <v>1395</v>
      </c>
      <c r="D15997" t="s">
        <v>2154</v>
      </c>
      <c r="E15997" s="5" t="s">
        <v>2861</v>
      </c>
      <c r="F15997" s="5">
        <v>0</v>
      </c>
      <c r="G15997" t="b">
        <v>0</v>
      </c>
      <c r="H15997" t="b">
        <v>1</v>
      </c>
      <c r="J15997" t="str">
        <f>"INSERT INTO PARAMETERS (PARAMETER_ID, PARAMETER_GROUP_ID,PARAMETER_GROUP_NAME,PARAMETER_NAME,PARAMETER_VALUE,IS_SENSITIVE,IS_ACTIVE) VALUES ("&amp;B15997&amp;","&amp;C15997&amp;",'"&amp;D15997&amp;"','"&amp;E15997&amp;"','"&amp;SUBSTITUTE(F15997,"'","''")&amp;"',"&amp;G15997&amp;","&amp;H15997&amp;");"</f>
        <v>INSERT INTO PARAMETERS (PARAMETER_ID, PARAMETER_GROUP_ID,PARAMETER_GROUP_NAME,PARAMETER_NAME,PARAMETER_VALUE,IS_SENSITIVE,IS_ACTIVE) VALUES (16311,1395,'POP6_TW_MASTER_PRODUCT_LISTS_pops','file_header_row_num','0',FALSE,TRUE);</v>
      </c>
    </row>
    <row r="15998" spans="1:10" hidden="1">
      <c r="A15998" t="s">
        <v>36</v>
      </c>
      <c r="B15998" s="457">
        <v>16312</v>
      </c>
      <c r="C15998" s="25">
        <v>1395</v>
      </c>
      <c r="D15998" t="s">
        <v>2154</v>
      </c>
      <c r="E15998" s="164" t="s">
        <v>2863</v>
      </c>
      <c r="F15998" s="5" t="s">
        <v>2821</v>
      </c>
      <c r="G15998" t="b">
        <v>0</v>
      </c>
      <c r="H15998" t="b">
        <v>1</v>
      </c>
      <c r="J15998" t="str">
        <f>"INSERT INTO PARAMETERS (PARAMETER_ID, PARAMETER_GROUP_ID,PARAMETER_GROUP_NAME,PARAMETER_NAME,PARAMETER_VALUE,IS_SENSITIVE,IS_ACTIVE) VALUES ("&amp;B15998&amp;","&amp;C15998&amp;",'"&amp;D15998&amp;"','"&amp;E15998&amp;"','"&amp;SUBSTITUTE(F15998,"'","''")&amp;"',"&amp;G15998&amp;","&amp;H15998&amp;");"</f>
        <v>INSERT INTO PARAMETERS (PARAMETER_ID, PARAMETER_GROUP_ID,PARAMETER_GROUP_NAME,PARAMETER_NAME,PARAMETER_VALUE,IS_SENSITIVE,IS_ACTIVE) VALUES (16312,1395,'POP6_TW_MASTER_PRODUCT_LISTS_pops','is_truncate','Y',FALSE,TRUE);</v>
      </c>
    </row>
    <row r="15999" spans="1:10" hidden="1">
      <c r="A15999" t="s">
        <v>36</v>
      </c>
      <c r="B15999" s="457">
        <v>16313</v>
      </c>
      <c r="C15999" s="25">
        <v>1396</v>
      </c>
      <c r="D15999" t="s">
        <v>2155</v>
      </c>
      <c r="E15999" s="5" t="s">
        <v>2820</v>
      </c>
      <c r="F15999" s="5" t="s">
        <v>2821</v>
      </c>
      <c r="G15999" t="b">
        <v>0</v>
      </c>
      <c r="H15999" t="b">
        <v>1</v>
      </c>
      <c r="J15999" t="str">
        <f>"INSERT INTO PARAMETERS (PARAMETER_ID, PARAMETER_GROUP_ID,PARAMETER_GROUP_NAME,PARAMETER_NAME,PARAMETER_VALUE,IS_SENSITIVE,IS_ACTIVE) VALUES ("&amp;B15999&amp;","&amp;C15999&amp;",'"&amp;D15999&amp;"','"&amp;E15999&amp;"','"&amp;SUBSTITUTE(F15999,"'","''")&amp;"',"&amp;G15999&amp;","&amp;H15999&amp;");"</f>
        <v>INSERT INTO PARAMETERS (PARAMETER_ID, PARAMETER_GROUP_ID,PARAMETER_GROUP_NAME,PARAMETER_NAME,PARAMETER_VALUE,IS_SENSITIVE,IS_ACTIVE) VALUES (16313,1396,'pop6_tw_master_product_groups_lists','trigger_mail','Y',FALSE,TRUE);</v>
      </c>
    </row>
    <row r="16000" spans="1:10" hidden="1">
      <c r="A16000" t="s">
        <v>36</v>
      </c>
      <c r="B16000" s="457">
        <v>16314</v>
      </c>
      <c r="C16000" s="25">
        <v>1396</v>
      </c>
      <c r="D16000" t="s">
        <v>2155</v>
      </c>
      <c r="E16000" s="5" t="s">
        <v>2831</v>
      </c>
      <c r="F16000" s="5" t="s">
        <v>2821</v>
      </c>
      <c r="G16000" t="b">
        <v>0</v>
      </c>
      <c r="H16000" t="b">
        <v>1</v>
      </c>
      <c r="J16000" t="str">
        <f>"INSERT INTO PARAMETERS (PARAMETER_ID, PARAMETER_GROUP_ID,PARAMETER_GROUP_NAME,PARAMETER_NAME,PARAMETER_VALUE,IS_SENSITIVE,IS_ACTIVE) VALUES ("&amp;B16000&amp;","&amp;C16000&amp;",'"&amp;D16000&amp;"','"&amp;E16000&amp;"','"&amp;SUBSTITUTE(F16000,"'","''")&amp;"',"&amp;G16000&amp;","&amp;H16000&amp;");"</f>
        <v>INSERT INTO PARAMETERS (PARAMETER_ID, PARAMETER_GROUP_ID,PARAMETER_GROUP_NAME,PARAMETER_NAME,PARAMETER_VALUE,IS_SENSITIVE,IS_ACTIVE) VALUES (16314,1396,'pop6_tw_master_product_groups_lists','business_mail_trigger','Y',FALSE,TRUE);</v>
      </c>
    </row>
    <row r="16001" spans="1:10" hidden="1">
      <c r="A16001" t="s">
        <v>36</v>
      </c>
      <c r="B16001" s="457">
        <v>16315</v>
      </c>
      <c r="C16001" s="25">
        <v>1396</v>
      </c>
      <c r="D16001" t="s">
        <v>2155</v>
      </c>
      <c r="E16001" s="5" t="s">
        <v>2817</v>
      </c>
      <c r="F16001" s="5"/>
      <c r="G16001" t="b">
        <v>0</v>
      </c>
      <c r="H16001" t="b">
        <v>1</v>
      </c>
      <c r="J16001" t="str">
        <f>"INSERT INTO PARAMETERS (PARAMETER_ID, PARAMETER_GROUP_ID,PARAMETER_GROUP_NAME,PARAMETER_NAME,PARAMETER_VALUE,IS_SENSITIVE,IS_ACTIVE) VALUES ("&amp;B16001&amp;","&amp;C16001&amp;",'"&amp;D16001&amp;"','"&amp;E16001&amp;"','"&amp;SUBSTITUTE(F16001,"'","''")&amp;"',"&amp;G16001&amp;","&amp;H16001&amp;");"</f>
        <v>INSERT INTO PARAMETERS (PARAMETER_ID, PARAMETER_GROUP_ID,PARAMETER_GROUP_NAME,PARAMETER_NAME,PARAMETER_VALUE,IS_SENSITIVE,IS_ACTIVE) VALUES (16315,1396,'pop6_tw_master_product_groups_lists','val_file_header','',FALSE,TRUE);</v>
      </c>
    </row>
    <row r="16002" spans="1:10" hidden="1">
      <c r="A16002" t="s">
        <v>36</v>
      </c>
      <c r="B16002" s="457">
        <v>16316</v>
      </c>
      <c r="C16002" s="25">
        <v>1396</v>
      </c>
      <c r="D16002" t="s">
        <v>2155</v>
      </c>
      <c r="E16002" s="5" t="s">
        <v>2823</v>
      </c>
      <c r="F16002" s="5" t="s">
        <v>13270</v>
      </c>
      <c r="G16002" t="b">
        <v>0</v>
      </c>
      <c r="H16002" t="b">
        <v>1</v>
      </c>
      <c r="J16002" t="str">
        <f>"INSERT INTO PARAMETERS (PARAMETER_ID, PARAMETER_GROUP_ID,PARAMETER_GROUP_NAME,PARAMETER_NAME,PARAMETER_VALUE,IS_SENSITIVE,IS_ACTIVE) VALUES ("&amp;B16002&amp;","&amp;C16002&amp;",'"&amp;D16002&amp;"','"&amp;E16002&amp;"','"&amp;SUBSTITUTE(F16002,"'","''")&amp;"',"&amp;G16002&amp;","&amp;H16002&amp;");"</f>
        <v>INSERT INTO PARAMETERS (PARAMETER_ID, PARAMETER_GROUP_ID,PARAMETER_GROUP_NAME,PARAMETER_NAME,PARAMETER_VALUE,IS_SENSITIVE,IS_ACTIVE) VALUES (16316,1396,'pop6_tw_master_product_groups_lists','file_spec','product_groups_lists',FALSE,TRUE);</v>
      </c>
    </row>
    <row r="16003" spans="1:10" hidden="1">
      <c r="A16003" t="s">
        <v>36</v>
      </c>
      <c r="B16003" s="457">
        <v>16317</v>
      </c>
      <c r="C16003" s="25">
        <v>1396</v>
      </c>
      <c r="D16003" t="s">
        <v>2155</v>
      </c>
      <c r="E16003" s="5" t="s">
        <v>2826</v>
      </c>
      <c r="F16003" s="5" t="s">
        <v>13270</v>
      </c>
      <c r="G16003" t="b">
        <v>0</v>
      </c>
      <c r="H16003" t="b">
        <v>1</v>
      </c>
      <c r="J16003" t="str">
        <f>"INSERT INTO PARAMETERS (PARAMETER_ID, PARAMETER_GROUP_ID,PARAMETER_GROUP_NAME,PARAMETER_NAME,PARAMETER_VALUE,IS_SENSITIVE,IS_ACTIVE) VALUES ("&amp;B16003&amp;","&amp;C16003&amp;",'"&amp;D16003&amp;"','"&amp;E16003&amp;"','"&amp;SUBSTITUTE(F16003,"'","''")&amp;"',"&amp;G16003&amp;","&amp;H16003&amp;");"</f>
        <v>INSERT INTO PARAMETERS (PARAMETER_ID, PARAMETER_GROUP_ID,PARAMETER_GROUP_NAME,PARAMETER_NAME,PARAMETER_VALUE,IS_SENSITIVE,IS_ACTIVE) VALUES (16317,1396,'pop6_tw_master_product_groups_lists','val_file_name','product_groups_lists',FALSE,TRUE);</v>
      </c>
    </row>
    <row r="16004" spans="1:10" hidden="1">
      <c r="A16004" t="s">
        <v>36</v>
      </c>
      <c r="B16004" s="457">
        <v>16318</v>
      </c>
      <c r="C16004" s="25">
        <v>1396</v>
      </c>
      <c r="D16004" t="s">
        <v>2155</v>
      </c>
      <c r="E16004" s="5" t="s">
        <v>2828</v>
      </c>
      <c r="F16004" s="5" t="s">
        <v>3130</v>
      </c>
      <c r="G16004" t="b">
        <v>0</v>
      </c>
      <c r="H16004" t="b">
        <v>1</v>
      </c>
      <c r="J16004" t="str">
        <f>"INSERT INTO PARAMETERS (PARAMETER_ID, PARAMETER_GROUP_ID,PARAMETER_GROUP_NAME,PARAMETER_NAME,PARAMETER_VALUE,IS_SENSITIVE,IS_ACTIVE) VALUES ("&amp;B16004&amp;","&amp;C16004&amp;",'"&amp;D16004&amp;"','"&amp;E16004&amp;"','"&amp;SUBSTITUTE(F16004,"'","''")&amp;"',"&amp;G16004&amp;","&amp;H16004&amp;");"</f>
        <v>INSERT INTO PARAMETERS (PARAMETER_ID, PARAMETER_GROUP_ID,PARAMETER_GROUP_NAME,PARAMETER_NAME,PARAMETER_VALUE,IS_SENSITIVE,IS_ACTIVE) VALUES (16318,1396,'pop6_tw_master_product_groups_lists','val_file_extn','csv',FALSE,TRUE);</v>
      </c>
    </row>
    <row r="16005" spans="1:10" hidden="1">
      <c r="A16005" t="s">
        <v>36</v>
      </c>
      <c r="B16005" s="457">
        <v>16319</v>
      </c>
      <c r="C16005" s="25">
        <v>1396</v>
      </c>
      <c r="D16005" t="s">
        <v>2155</v>
      </c>
      <c r="E16005" s="5" t="s">
        <v>2833</v>
      </c>
      <c r="F16005" s="5" t="s">
        <v>2834</v>
      </c>
      <c r="G16005" t="b">
        <v>0</v>
      </c>
      <c r="H16005" t="b">
        <v>1</v>
      </c>
      <c r="J16005" t="str">
        <f>"INSERT INTO PARAMETERS (PARAMETER_ID, PARAMETER_GROUP_ID,PARAMETER_GROUP_NAME,PARAMETER_NAME,PARAMETER_VALUE,IS_SENSITIVE,IS_ACTIVE) VALUES ("&amp;B16005&amp;","&amp;C16005&amp;",'"&amp;D16005&amp;"','"&amp;E16005&amp;"','"&amp;SUBSTITUTE(F16005,"'","''")&amp;"',"&amp;G16005&amp;","&amp;H16005&amp;");"</f>
        <v>INSERT INTO PARAMETERS (PARAMETER_ID, PARAMETER_GROUP_ID,PARAMETER_GROUP_NAME,PARAMETER_NAME,PARAMETER_VALUE,IS_SENSITIVE,IS_ACTIVE) VALUES (16319,1396,'pop6_tw_master_product_groups_lists','load_method','sp',FALSE,TRUE);</v>
      </c>
    </row>
    <row r="16006" spans="1:10" hidden="1">
      <c r="A16006" t="s">
        <v>36</v>
      </c>
      <c r="B16006" s="457">
        <v>16320</v>
      </c>
      <c r="C16006" s="25">
        <v>1396</v>
      </c>
      <c r="D16006" t="s">
        <v>2155</v>
      </c>
      <c r="E16006" s="5" t="s">
        <v>2836</v>
      </c>
      <c r="F16006" s="5" t="s">
        <v>13271</v>
      </c>
      <c r="G16006" t="b">
        <v>0</v>
      </c>
      <c r="H16006" t="b">
        <v>1</v>
      </c>
      <c r="J16006" t="str">
        <f>"INSERT INTO PARAMETERS (PARAMETER_ID, PARAMETER_GROUP_ID,PARAMETER_GROUP_NAME,PARAMETER_NAME,PARAMETER_VALUE,IS_SENSITIVE,IS_ACTIVE) VALUES ("&amp;B16006&amp;","&amp;C16006&amp;",'"&amp;D16006&amp;"','"&amp;E16006&amp;"','"&amp;SUBSTITUTE(F16006,"'","''")&amp;"',"&amp;G16006&amp;","&amp;H16006&amp;");"</f>
        <v>INSERT INTO PARAMETERS (PARAMETER_ID, PARAMETER_GROUP_ID,PARAMETER_GROUP_NAME,PARAMETER_NAME,PARAMETER_VALUE,IS_SENSITIVE,IS_ACTIVE) VALUES (16320,1396,'pop6_tw_master_product_groups_lists','sp_name','NTASDL_RAW.pop6_tw_master_product_groups_lists_preprocessing',FALSE,TRUE);</v>
      </c>
    </row>
    <row r="16007" spans="1:10" hidden="1">
      <c r="A16007" t="s">
        <v>36</v>
      </c>
      <c r="B16007" s="457">
        <v>16321</v>
      </c>
      <c r="C16007" s="25">
        <v>1396</v>
      </c>
      <c r="D16007" t="s">
        <v>2155</v>
      </c>
      <c r="E16007" s="5" t="s">
        <v>2839</v>
      </c>
      <c r="F16007" s="5">
        <v>0</v>
      </c>
      <c r="G16007" t="b">
        <v>0</v>
      </c>
      <c r="H16007" t="b">
        <v>1</v>
      </c>
      <c r="J16007" t="str">
        <f>"INSERT INTO PARAMETERS (PARAMETER_ID, PARAMETER_GROUP_ID,PARAMETER_GROUP_NAME,PARAMETER_NAME,PARAMETER_VALUE,IS_SENSITIVE,IS_ACTIVE) VALUES ("&amp;B16007&amp;","&amp;C16007&amp;",'"&amp;D16007&amp;"','"&amp;E16007&amp;"','"&amp;SUBSTITUTE(F16007,"'","''")&amp;"',"&amp;G16007&amp;","&amp;H16007&amp;");"</f>
        <v>INSERT INTO PARAMETERS (PARAMETER_ID, PARAMETER_GROUP_ID,PARAMETER_GROUP_NAME,PARAMETER_NAME,PARAMETER_VALUE,IS_SENSITIVE,IS_ACTIVE) VALUES (16321,1396,'pop6_tw_master_product_groups_lists','sheet_index','0',FALSE,TRUE);</v>
      </c>
    </row>
    <row r="16008" spans="1:10" hidden="1">
      <c r="A16008" t="s">
        <v>36</v>
      </c>
      <c r="B16008" s="457">
        <v>16322</v>
      </c>
      <c r="C16008" s="25">
        <v>1396</v>
      </c>
      <c r="D16008" t="s">
        <v>2155</v>
      </c>
      <c r="E16008" s="5" t="s">
        <v>2841</v>
      </c>
      <c r="F16008" s="5" t="s">
        <v>13272</v>
      </c>
      <c r="G16008" t="b">
        <v>0</v>
      </c>
      <c r="H16008" t="b">
        <v>1</v>
      </c>
      <c r="J16008" t="str">
        <f>"INSERT INTO PARAMETERS (PARAMETER_ID, PARAMETER_GROUP_ID,PARAMETER_GROUP_NAME,PARAMETER_NAME,PARAMETER_VALUE,IS_SENSITIVE,IS_ACTIVE) VALUES ("&amp;B16008&amp;","&amp;C16008&amp;",'"&amp;D16008&amp;"','"&amp;E16008&amp;"','"&amp;SUBSTITUTE(F16008,"'","''")&amp;"',"&amp;G16008&amp;","&amp;H16008&amp;");"</f>
        <v>INSERT INTO PARAMETERS (PARAMETER_ID, PARAMETER_GROUP_ID,PARAMETER_GROUP_NAME,PARAMETER_NAME,PARAMETER_VALUE,IS_SENSITIVE,IS_ACTIVE) VALUES (16322,1396,'pop6_tw_master_product_groups_lists','folder_path','pop6/master/listdata/product_groups_lists/',FALSE,TRUE);</v>
      </c>
    </row>
    <row r="16009" spans="1:10" hidden="1">
      <c r="A16009" t="s">
        <v>36</v>
      </c>
      <c r="B16009" s="457">
        <v>16323</v>
      </c>
      <c r="C16009" s="25">
        <v>1396</v>
      </c>
      <c r="D16009" t="s">
        <v>2155</v>
      </c>
      <c r="E16009" s="5" t="s">
        <v>2844</v>
      </c>
      <c r="F16009" s="5" t="s">
        <v>13273</v>
      </c>
      <c r="G16009" t="b">
        <v>0</v>
      </c>
      <c r="H16009" t="b">
        <v>1</v>
      </c>
      <c r="J16009" t="str">
        <f>"INSERT INTO PARAMETERS (PARAMETER_ID, PARAMETER_GROUP_ID,PARAMETER_GROUP_NAME,PARAMETER_NAME,PARAMETER_VALUE,IS_SENSITIVE,IS_ACTIVE) VALUES ("&amp;B16009&amp;","&amp;C16009&amp;",'"&amp;D16009&amp;"','"&amp;E16009&amp;"','"&amp;SUBSTITUTE(F16009,"'","''")&amp;"',"&amp;G16009&amp;","&amp;H16009&amp;");"</f>
        <v>INSERT INTO PARAMETERS (PARAMETER_ID, PARAMETER_GROUP_ID,PARAMETER_GROUP_NAME,PARAMETER_NAME,PARAMETER_VALUE,IS_SENSITIVE,IS_ACTIVE) VALUES (16323,1396,'pop6_tw_master_product_groups_lists','target_table','sdl_pop6_tw_product_groups_lists',FALSE,TRUE);</v>
      </c>
    </row>
    <row r="16010" spans="1:10" hidden="1">
      <c r="A16010" t="s">
        <v>36</v>
      </c>
      <c r="B16010" s="457">
        <v>16324</v>
      </c>
      <c r="C16010" s="25">
        <v>1396</v>
      </c>
      <c r="D16010" t="s">
        <v>2155</v>
      </c>
      <c r="E16010" s="5" t="s">
        <v>2847</v>
      </c>
      <c r="F16010" s="5" t="s">
        <v>10773</v>
      </c>
      <c r="G16010" t="b">
        <v>0</v>
      </c>
      <c r="H16010" t="b">
        <v>1</v>
      </c>
      <c r="J16010" t="str">
        <f>"INSERT INTO PARAMETERS (PARAMETER_ID, PARAMETER_GROUP_ID,PARAMETER_GROUP_NAME,PARAMETER_NAME,PARAMETER_VALUE,IS_SENSITIVE,IS_ACTIVE) VALUES ("&amp;B16010&amp;","&amp;C16010&amp;",'"&amp;D16010&amp;"','"&amp;E16010&amp;"','"&amp;SUBSTITUTE(F16010,"'","''")&amp;"',"&amp;G16010&amp;","&amp;H16010&amp;");"</f>
        <v>INSERT INTO PARAMETERS (PARAMETER_ID, PARAMETER_GROUP_ID,PARAMETER_GROUP_NAME,PARAMETER_NAME,PARAMETER_VALUE,IS_SENSITIVE,IS_ACTIVE) VALUES (16324,1396,'pop6_tw_master_product_groups_lists','container','twn',FALSE,TRUE);</v>
      </c>
    </row>
    <row r="16011" spans="1:10" hidden="1">
      <c r="A16011" t="s">
        <v>36</v>
      </c>
      <c r="B16011" s="457">
        <v>16325</v>
      </c>
      <c r="C16011" s="25">
        <v>1396</v>
      </c>
      <c r="D16011" t="s">
        <v>2155</v>
      </c>
      <c r="E16011" s="5" t="s">
        <v>2850</v>
      </c>
      <c r="F16011" s="5" t="s">
        <v>10774</v>
      </c>
      <c r="G16011" t="b">
        <v>0</v>
      </c>
      <c r="H16011" t="b">
        <v>1</v>
      </c>
      <c r="J16011" t="str">
        <f>"INSERT INTO PARAMETERS (PARAMETER_ID, PARAMETER_GROUP_ID,PARAMETER_GROUP_NAME,PARAMETER_NAME,PARAMETER_VALUE,IS_SENSITIVE,IS_ACTIVE) VALUES ("&amp;B16011&amp;","&amp;C16011&amp;",'"&amp;D16011&amp;"','"&amp;E16011&amp;"','"&amp;SUBSTITUTE(F16011,"'","''")&amp;"',"&amp;G16011&amp;","&amp;H16011&amp;");"</f>
        <v>INSERT INTO PARAMETERS (PARAMETER_ID, PARAMETER_GROUP_ID,PARAMETER_GROUP_NAME,PARAMETER_NAME,PARAMETER_VALUE,IS_SENSITIVE,IS_ACTIVE) VALUES (16325,1396,'pop6_tw_master_product_groups_lists','target_schema','NTASDL_RAW',FALSE,TRUE);</v>
      </c>
    </row>
    <row r="16012" spans="1:10" hidden="1">
      <c r="A16012" t="s">
        <v>36</v>
      </c>
      <c r="B16012" s="457">
        <v>16326</v>
      </c>
      <c r="C16012" s="25">
        <v>1396</v>
      </c>
      <c r="D16012" t="s">
        <v>2155</v>
      </c>
      <c r="E16012" s="5" t="s">
        <v>2853</v>
      </c>
      <c r="F16012" s="184" t="s">
        <v>2854</v>
      </c>
      <c r="G16012" t="b">
        <v>0</v>
      </c>
      <c r="H16012" t="b">
        <v>1</v>
      </c>
      <c r="J16012" t="str">
        <f>"INSERT INTO PARAMETERS (PARAMETER_ID, PARAMETER_GROUP_ID,PARAMETER_GROUP_NAME,PARAMETER_NAME,PARAMETER_VALUE,IS_SENSITIVE,IS_ACTIVE) VALUES ("&amp;B16012&amp;","&amp;C16012&amp;",'"&amp;D16012&amp;"','"&amp;E16012&amp;"','"&amp;SUBSTITUTE(F16012,"'","''")&amp;"',"&amp;G16012&amp;","&amp;H16012&amp;");"</f>
        <v>INSERT INTO PARAMETERS (PARAMETER_ID, PARAMETER_GROUP_ID,PARAMETER_GROUP_NAME,PARAMETER_NAME,PARAMETER_VALUE,IS_SENSITIVE,IS_ACTIVE) VALUES (16326,1396,'pop6_tw_master_product_groups_lists','validation','1-1-0',FALSE,TRUE);</v>
      </c>
    </row>
    <row r="16013" spans="1:10" hidden="1">
      <c r="A16013" t="s">
        <v>36</v>
      </c>
      <c r="B16013" s="457">
        <v>16327</v>
      </c>
      <c r="C16013" s="25">
        <v>1396</v>
      </c>
      <c r="D16013" t="s">
        <v>2155</v>
      </c>
      <c r="E16013" s="5" t="s">
        <v>2856</v>
      </c>
      <c r="F16013" s="5" t="s">
        <v>10870</v>
      </c>
      <c r="G16013" t="b">
        <v>0</v>
      </c>
      <c r="H16013" t="b">
        <v>1</v>
      </c>
      <c r="J16013" t="str">
        <f>"INSERT INTO PARAMETERS (PARAMETER_ID, PARAMETER_GROUP_ID,PARAMETER_GROUP_NAME,PARAMETER_NAME,PARAMETER_VALUE,IS_SENSITIVE,IS_ACTIVE) VALUES ("&amp;B16013&amp;","&amp;C16013&amp;",'"&amp;D16013&amp;"','"&amp;E16013&amp;"','"&amp;SUBSTITUTE(F16013,"'","''")&amp;"',"&amp;G16013&amp;","&amp;H16013&amp;");"</f>
        <v>INSERT INTO PARAMETERS (PARAMETER_ID, PARAMETER_GROUP_ID,PARAMETER_GROUP_NAME,PARAMETER_NAME,PARAMETER_VALUE,IS_SENSITIVE,IS_ACTIVE) VALUES (16327,1396,'pop6_tw_master_product_groups_lists','index','pre',FALSE,TRUE);</v>
      </c>
    </row>
    <row r="16014" spans="1:10" hidden="1">
      <c r="A16014" t="s">
        <v>36</v>
      </c>
      <c r="B16014" s="457">
        <v>16328</v>
      </c>
      <c r="C16014" s="25">
        <v>1396</v>
      </c>
      <c r="D16014" t="s">
        <v>2155</v>
      </c>
      <c r="E16014" s="5" t="s">
        <v>2859</v>
      </c>
      <c r="F16014" s="5" t="s">
        <v>3130</v>
      </c>
      <c r="G16014" t="b">
        <v>0</v>
      </c>
      <c r="H16014" t="b">
        <v>1</v>
      </c>
      <c r="J16014" t="str">
        <f>"INSERT INTO PARAMETERS (PARAMETER_ID, PARAMETER_GROUP_ID,PARAMETER_GROUP_NAME,PARAMETER_NAME,PARAMETER_VALUE,IS_SENSITIVE,IS_ACTIVE) VALUES ("&amp;B16014&amp;","&amp;C16014&amp;",'"&amp;D16014&amp;"','"&amp;E16014&amp;"','"&amp;SUBSTITUTE(F16014,"'","''")&amp;"',"&amp;G16014&amp;","&amp;H16014&amp;");"</f>
        <v>INSERT INTO PARAMETERS (PARAMETER_ID, PARAMETER_GROUP_ID,PARAMETER_GROUP_NAME,PARAMETER_NAME,PARAMETER_VALUE,IS_SENSITIVE,IS_ACTIVE) VALUES (16328,1396,'pop6_tw_master_product_groups_lists','source_extn','csv',FALSE,TRUE);</v>
      </c>
    </row>
    <row r="16015" spans="1:10" hidden="1">
      <c r="A16015" t="s">
        <v>36</v>
      </c>
      <c r="B16015" s="457">
        <v>16329</v>
      </c>
      <c r="C16015" s="25">
        <v>1396</v>
      </c>
      <c r="D16015" t="s">
        <v>2155</v>
      </c>
      <c r="E16015" s="5" t="s">
        <v>2861</v>
      </c>
      <c r="F16015" s="5">
        <v>0</v>
      </c>
      <c r="G16015" t="b">
        <v>0</v>
      </c>
      <c r="H16015" t="b">
        <v>1</v>
      </c>
      <c r="J16015" t="str">
        <f>"INSERT INTO PARAMETERS (PARAMETER_ID, PARAMETER_GROUP_ID,PARAMETER_GROUP_NAME,PARAMETER_NAME,PARAMETER_VALUE,IS_SENSITIVE,IS_ACTIVE) VALUES ("&amp;B16015&amp;","&amp;C16015&amp;",'"&amp;D16015&amp;"','"&amp;E16015&amp;"','"&amp;SUBSTITUTE(F16015,"'","''")&amp;"',"&amp;G16015&amp;","&amp;H16015&amp;");"</f>
        <v>INSERT INTO PARAMETERS (PARAMETER_ID, PARAMETER_GROUP_ID,PARAMETER_GROUP_NAME,PARAMETER_NAME,PARAMETER_VALUE,IS_SENSITIVE,IS_ACTIVE) VALUES (16329,1396,'pop6_tw_master_product_groups_lists','file_header_row_num','0',FALSE,TRUE);</v>
      </c>
    </row>
    <row r="16016" spans="1:10" hidden="1">
      <c r="A16016" t="s">
        <v>36</v>
      </c>
      <c r="B16016" s="457">
        <v>16330</v>
      </c>
      <c r="C16016" s="25">
        <v>1396</v>
      </c>
      <c r="D16016" t="s">
        <v>2155</v>
      </c>
      <c r="E16016" s="164" t="s">
        <v>2863</v>
      </c>
      <c r="F16016" s="5" t="s">
        <v>2821</v>
      </c>
      <c r="G16016" t="b">
        <v>0</v>
      </c>
      <c r="H16016" t="b">
        <v>1</v>
      </c>
      <c r="J16016" t="str">
        <f>"INSERT INTO PARAMETERS (PARAMETER_ID, PARAMETER_GROUP_ID,PARAMETER_GROUP_NAME,PARAMETER_NAME,PARAMETER_VALUE,IS_SENSITIVE,IS_ACTIVE) VALUES ("&amp;B16016&amp;","&amp;C16016&amp;",'"&amp;D16016&amp;"','"&amp;E16016&amp;"','"&amp;SUBSTITUTE(F16016,"'","''")&amp;"',"&amp;G16016&amp;","&amp;H16016&amp;");"</f>
        <v>INSERT INTO PARAMETERS (PARAMETER_ID, PARAMETER_GROUP_ID,PARAMETER_GROUP_NAME,PARAMETER_NAME,PARAMETER_VALUE,IS_SENSITIVE,IS_ACTIVE) VALUES (16330,1396,'pop6_tw_master_product_groups_lists','is_truncate','Y',FALSE,TRUE);</v>
      </c>
    </row>
    <row r="16017" spans="1:10" hidden="1">
      <c r="A16017" t="s">
        <v>36</v>
      </c>
      <c r="B16017" s="457">
        <v>16331</v>
      </c>
      <c r="C16017" s="25">
        <v>1397</v>
      </c>
      <c r="D16017" s="223" t="s">
        <v>2156</v>
      </c>
      <c r="E16017" t="s">
        <v>2823</v>
      </c>
      <c r="F16017" t="s">
        <v>10884</v>
      </c>
      <c r="G16017" t="b">
        <v>0</v>
      </c>
      <c r="H16017" t="b">
        <v>1</v>
      </c>
      <c r="J16017" t="str">
        <f>"INSERT INTO PARAMETERS (PARAMETER_ID, PARAMETER_GROUP_ID,PARAMETER_GROUP_NAME,PARAMETER_NAME,PARAMETER_VALUE,IS_SENSITIVE,IS_ACTIVE) VALUES ("&amp;B16017&amp;","&amp;C16017&amp;",'"&amp;D16017&amp;"','"&amp;E16017&amp;"','"&amp;SUBSTITUTE(F16017,"'","''")&amp;"',"&amp;G16017&amp;","&amp;H16017&amp;");"</f>
        <v>INSERT INTO PARAMETERS (PARAMETER_ID, PARAMETER_GROUP_ID,PARAMETER_GROUP_NAME,PARAMETER_NAME,PARAMETER_VALUE,IS_SENSITIVE,IS_ACTIVE) VALUES (16331,1397,'pop6_tw_master_users_sftp','file_spec','users',FALSE,TRUE);</v>
      </c>
    </row>
    <row r="16018" spans="1:10" hidden="1">
      <c r="A16018" t="s">
        <v>36</v>
      </c>
      <c r="B16018" s="457">
        <v>16332</v>
      </c>
      <c r="C16018" s="25">
        <v>1397</v>
      </c>
      <c r="D16018" s="223" t="s">
        <v>2156</v>
      </c>
      <c r="E16018" t="s">
        <v>2841</v>
      </c>
      <c r="F16018" s="5" t="s">
        <v>13248</v>
      </c>
      <c r="G16018" t="b">
        <v>0</v>
      </c>
      <c r="H16018" t="b">
        <v>1</v>
      </c>
      <c r="J16018" t="str">
        <f>"INSERT INTO PARAMETERS (PARAMETER_ID, PARAMETER_GROUP_ID,PARAMETER_GROUP_NAME,PARAMETER_NAME,PARAMETER_VALUE,IS_SENSITIVE,IS_ACTIVE) VALUES ("&amp;B16018&amp;","&amp;C16018&amp;",'"&amp;D16018&amp;"','"&amp;E16018&amp;"','"&amp;SUBSTITUTE(F16018,"'","''")&amp;"',"&amp;G16018&amp;","&amp;H16018&amp;");"</f>
        <v>INSERT INTO PARAMETERS (PARAMETER_ID, PARAMETER_GROUP_ID,PARAMETER_GROUP_NAME,PARAMETER_NAME,PARAMETER_VALUE,IS_SENSITIVE,IS_ACTIVE) VALUES (16332,1397,'pop6_tw_master_users_sftp','folder_path','pop6/master/masterdata/users/',FALSE,TRUE);</v>
      </c>
    </row>
    <row r="16019" spans="1:10" hidden="1">
      <c r="A16019" t="s">
        <v>36</v>
      </c>
      <c r="B16019" s="457">
        <v>16333</v>
      </c>
      <c r="C16019" s="25">
        <v>1397</v>
      </c>
      <c r="D16019" s="223" t="s">
        <v>2156</v>
      </c>
      <c r="E16019" t="s">
        <v>2847</v>
      </c>
      <c r="F16019" t="s">
        <v>10773</v>
      </c>
      <c r="G16019" t="b">
        <v>0</v>
      </c>
      <c r="H16019" t="b">
        <v>1</v>
      </c>
      <c r="J16019" t="str">
        <f>"INSERT INTO PARAMETERS (PARAMETER_ID, PARAMETER_GROUP_ID,PARAMETER_GROUP_NAME,PARAMETER_NAME,PARAMETER_VALUE,IS_SENSITIVE,IS_ACTIVE) VALUES ("&amp;B16019&amp;","&amp;C16019&amp;",'"&amp;D16019&amp;"','"&amp;E16019&amp;"','"&amp;SUBSTITUTE(F16019,"'","''")&amp;"',"&amp;G16019&amp;","&amp;H16019&amp;");"</f>
        <v>INSERT INTO PARAMETERS (PARAMETER_ID, PARAMETER_GROUP_ID,PARAMETER_GROUP_NAME,PARAMETER_NAME,PARAMETER_VALUE,IS_SENSITIVE,IS_ACTIVE) VALUES (16333,1397,'pop6_tw_master_users_sftp','container','twn',FALSE,TRUE);</v>
      </c>
    </row>
    <row r="16020" spans="1:10" hidden="1">
      <c r="A16020" t="s">
        <v>36</v>
      </c>
      <c r="B16020" s="457">
        <v>16334</v>
      </c>
      <c r="C16020" s="25">
        <v>1397</v>
      </c>
      <c r="D16020" s="223" t="s">
        <v>2156</v>
      </c>
      <c r="E16020" t="s">
        <v>2859</v>
      </c>
      <c r="F16020" t="s">
        <v>6854</v>
      </c>
      <c r="G16020" t="b">
        <v>0</v>
      </c>
      <c r="H16020" t="b">
        <v>1</v>
      </c>
      <c r="J16020" t="str">
        <f>"INSERT INTO PARAMETERS (PARAMETER_ID, PARAMETER_GROUP_ID,PARAMETER_GROUP_NAME,PARAMETER_NAME,PARAMETER_VALUE,IS_SENSITIVE,IS_ACTIVE) VALUES ("&amp;B16020&amp;","&amp;C16020&amp;",'"&amp;D16020&amp;"','"&amp;E16020&amp;"','"&amp;SUBSTITUTE(F16020,"'","''")&amp;"',"&amp;G16020&amp;","&amp;H16020&amp;");"</f>
        <v>INSERT INTO PARAMETERS (PARAMETER_ID, PARAMETER_GROUP_ID,PARAMETER_GROUP_NAME,PARAMETER_NAME,PARAMETER_VALUE,IS_SENSITIVE,IS_ACTIVE) VALUES (16334,1397,'pop6_tw_master_users_sftp','source_extn','zip',FALSE,TRUE);</v>
      </c>
    </row>
    <row r="16021" spans="1:10" hidden="1">
      <c r="A16021" t="s">
        <v>36</v>
      </c>
      <c r="B16021" s="457">
        <v>16335</v>
      </c>
      <c r="C16021" s="25">
        <v>1397</v>
      </c>
      <c r="D16021" s="223" t="s">
        <v>2156</v>
      </c>
      <c r="E16021" t="s">
        <v>10693</v>
      </c>
      <c r="F16021" t="s">
        <v>2821</v>
      </c>
      <c r="G16021" t="b">
        <v>0</v>
      </c>
      <c r="H16021" t="b">
        <v>1</v>
      </c>
      <c r="J16021" t="str">
        <f>"INSERT INTO PARAMETERS (PARAMETER_ID, PARAMETER_GROUP_ID,PARAMETER_GROUP_NAME,PARAMETER_NAME,PARAMETER_VALUE,IS_SENSITIVE,IS_ACTIVE) VALUES ("&amp;B16021&amp;","&amp;C16021&amp;",'"&amp;D16021&amp;"','"&amp;E16021&amp;"','"&amp;SUBSTITUTE(F16021,"'","''")&amp;"',"&amp;G16021&amp;","&amp;H16021&amp;");"</f>
        <v>INSERT INTO PARAMETERS (PARAMETER_ID, PARAMETER_GROUP_ID,PARAMETER_GROUP_NAME,PARAMETER_NAME,PARAMETER_VALUE,IS_SENSITIVE,IS_ACTIVE) VALUES (16335,1397,'pop6_tw_master_users_sftp','isUnzipNeeded','Y',FALSE,TRUE);</v>
      </c>
    </row>
    <row r="16022" spans="1:10" hidden="1">
      <c r="A16022" t="s">
        <v>36</v>
      </c>
      <c r="B16022" s="457">
        <v>16336</v>
      </c>
      <c r="C16022" s="25">
        <v>1397</v>
      </c>
      <c r="D16022" s="223" t="s">
        <v>2156</v>
      </c>
      <c r="E16022" t="s">
        <v>10687</v>
      </c>
      <c r="F16022" t="s">
        <v>11342</v>
      </c>
      <c r="G16022" t="b">
        <v>0</v>
      </c>
      <c r="H16022" t="b">
        <v>1</v>
      </c>
      <c r="J16022" t="str">
        <f>"INSERT INTO PARAMETERS (PARAMETER_ID, PARAMETER_GROUP_ID,PARAMETER_GROUP_NAME,PARAMETER_NAME,PARAMETER_VALUE,IS_SENSITIVE,IS_ACTIVE) VALUES ("&amp;B16022&amp;","&amp;C16022&amp;",'"&amp;D16022&amp;"','"&amp;E16022&amp;"','"&amp;SUBSTITUTE(F16022,"'","''")&amp;"',"&amp;G16022&amp;","&amp;H16022&amp;");"</f>
        <v>INSERT INTO PARAMETERS (PARAMETER_ID, PARAMETER_GROUP_ID,PARAMETER_GROUP_NAME,PARAMETER_NAME,PARAMETER_VALUE,IS_SENSITIVE,IS_ACTIVE) VALUES (16336,1397,'pop6_tw_master_users_sftp','ftpName','popcompany',FALSE,TRUE);</v>
      </c>
    </row>
    <row r="16023" spans="1:10" hidden="1">
      <c r="A16023" t="s">
        <v>36</v>
      </c>
      <c r="B16023" s="457">
        <v>16337</v>
      </c>
      <c r="C16023" s="25">
        <v>1397</v>
      </c>
      <c r="D16023" s="223" t="s">
        <v>2156</v>
      </c>
      <c r="E16023" t="s">
        <v>10690</v>
      </c>
      <c r="F16023" t="s">
        <v>13274</v>
      </c>
      <c r="G16023" t="b">
        <v>0</v>
      </c>
      <c r="H16023" t="b">
        <v>1</v>
      </c>
      <c r="J16023" t="str">
        <f>"INSERT INTO PARAMETERS (PARAMETER_ID, PARAMETER_GROUP_ID,PARAMETER_GROUP_NAME,PARAMETER_NAME,PARAMETER_VALUE,IS_SENSITIVE,IS_ACTIVE) VALUES ("&amp;B16023&amp;","&amp;C16023&amp;",'"&amp;D16023&amp;"','"&amp;E16023&amp;"','"&amp;SUBSTITUTE(F16023,"'","''")&amp;"',"&amp;G16023&amp;","&amp;H16023&amp;");"</f>
        <v>INSERT INTO PARAMETERS (PARAMETER_ID, PARAMETER_GROUP_ID,PARAMETER_GROUP_NAME,PARAMETER_NAME,PARAMETER_VALUE,IS_SENSITIVE,IS_ACTIVE) VALUES (16337,1397,'pop6_tw_master_users_sftp','ftpDirectory','/JnJ-TW/data/masterdata',FALSE,TRUE);</v>
      </c>
    </row>
    <row r="16024" spans="1:10" hidden="1">
      <c r="A16024" t="s">
        <v>36</v>
      </c>
      <c r="B16024" s="457">
        <v>16338</v>
      </c>
      <c r="C16024" s="25">
        <v>1398</v>
      </c>
      <c r="D16024" t="s">
        <v>2157</v>
      </c>
      <c r="E16024" t="s">
        <v>2823</v>
      </c>
      <c r="F16024" t="s">
        <v>10877</v>
      </c>
      <c r="G16024" t="b">
        <v>0</v>
      </c>
      <c r="H16024" t="b">
        <v>1</v>
      </c>
      <c r="J16024" t="str">
        <f>"INSERT INTO PARAMETERS (PARAMETER_ID, PARAMETER_GROUP_ID,PARAMETER_GROUP_NAME,PARAMETER_NAME,PARAMETER_VALUE,IS_SENSITIVE,IS_ACTIVE) VALUES ("&amp;B16024&amp;","&amp;C16024&amp;",'"&amp;D16024&amp;"','"&amp;E16024&amp;"','"&amp;SUBSTITUTE(F16024,"'","''")&amp;"',"&amp;G16024&amp;","&amp;H16024&amp;");"</f>
        <v>INSERT INTO PARAMETERS (PARAMETER_ID, PARAMETER_GROUP_ID,PARAMETER_GROUP_NAME,PARAMETER_NAME,PARAMETER_VALUE,IS_SENSITIVE,IS_ACTIVE) VALUES (16338,1398,'pop6_tw_master_pops_sftp','file_spec','pops',FALSE,TRUE);</v>
      </c>
    </row>
    <row r="16025" spans="1:10" hidden="1">
      <c r="A16025" t="s">
        <v>36</v>
      </c>
      <c r="B16025" s="457">
        <v>16339</v>
      </c>
      <c r="C16025" s="25">
        <v>1398</v>
      </c>
      <c r="D16025" t="s">
        <v>2157</v>
      </c>
      <c r="E16025" t="s">
        <v>2841</v>
      </c>
      <c r="F16025" s="5" t="s">
        <v>13252</v>
      </c>
      <c r="G16025" t="b">
        <v>0</v>
      </c>
      <c r="H16025" t="b">
        <v>1</v>
      </c>
      <c r="J16025" t="str">
        <f>"INSERT INTO PARAMETERS (PARAMETER_ID, PARAMETER_GROUP_ID,PARAMETER_GROUP_NAME,PARAMETER_NAME,PARAMETER_VALUE,IS_SENSITIVE,IS_ACTIVE) VALUES ("&amp;B16025&amp;","&amp;C16025&amp;",'"&amp;D16025&amp;"','"&amp;E16025&amp;"','"&amp;SUBSTITUTE(F16025,"'","''")&amp;"',"&amp;G16025&amp;","&amp;H16025&amp;");"</f>
        <v>INSERT INTO PARAMETERS (PARAMETER_ID, PARAMETER_GROUP_ID,PARAMETER_GROUP_NAME,PARAMETER_NAME,PARAMETER_VALUE,IS_SENSITIVE,IS_ACTIVE) VALUES (16339,1398,'pop6_tw_master_pops_sftp','folder_path','pop6/master/masterdata/pops/',FALSE,TRUE);</v>
      </c>
    </row>
    <row r="16026" spans="1:10" hidden="1">
      <c r="A16026" t="s">
        <v>36</v>
      </c>
      <c r="B16026" s="457">
        <v>16340</v>
      </c>
      <c r="C16026" s="25">
        <v>1398</v>
      </c>
      <c r="D16026" t="s">
        <v>2157</v>
      </c>
      <c r="E16026" t="s">
        <v>2847</v>
      </c>
      <c r="F16026" t="s">
        <v>10773</v>
      </c>
      <c r="G16026" t="b">
        <v>0</v>
      </c>
      <c r="H16026" t="b">
        <v>1</v>
      </c>
      <c r="J16026" t="str">
        <f>"INSERT INTO PARAMETERS (PARAMETER_ID, PARAMETER_GROUP_ID,PARAMETER_GROUP_NAME,PARAMETER_NAME,PARAMETER_VALUE,IS_SENSITIVE,IS_ACTIVE) VALUES ("&amp;B16026&amp;","&amp;C16026&amp;",'"&amp;D16026&amp;"','"&amp;E16026&amp;"','"&amp;SUBSTITUTE(F16026,"'","''")&amp;"',"&amp;G16026&amp;","&amp;H16026&amp;");"</f>
        <v>INSERT INTO PARAMETERS (PARAMETER_ID, PARAMETER_GROUP_ID,PARAMETER_GROUP_NAME,PARAMETER_NAME,PARAMETER_VALUE,IS_SENSITIVE,IS_ACTIVE) VALUES (16340,1398,'pop6_tw_master_pops_sftp','container','twn',FALSE,TRUE);</v>
      </c>
    </row>
    <row r="16027" spans="1:10" hidden="1">
      <c r="A16027" t="s">
        <v>36</v>
      </c>
      <c r="B16027" s="457">
        <v>16341</v>
      </c>
      <c r="C16027" s="25">
        <v>1398</v>
      </c>
      <c r="D16027" t="s">
        <v>2157</v>
      </c>
      <c r="E16027" t="s">
        <v>2859</v>
      </c>
      <c r="F16027" t="s">
        <v>6854</v>
      </c>
      <c r="G16027" t="b">
        <v>0</v>
      </c>
      <c r="H16027" t="b">
        <v>1</v>
      </c>
      <c r="J16027" t="str">
        <f>"INSERT INTO PARAMETERS (PARAMETER_ID, PARAMETER_GROUP_ID,PARAMETER_GROUP_NAME,PARAMETER_NAME,PARAMETER_VALUE,IS_SENSITIVE,IS_ACTIVE) VALUES ("&amp;B16027&amp;","&amp;C16027&amp;",'"&amp;D16027&amp;"','"&amp;E16027&amp;"','"&amp;SUBSTITUTE(F16027,"'","''")&amp;"',"&amp;G16027&amp;","&amp;H16027&amp;");"</f>
        <v>INSERT INTO PARAMETERS (PARAMETER_ID, PARAMETER_GROUP_ID,PARAMETER_GROUP_NAME,PARAMETER_NAME,PARAMETER_VALUE,IS_SENSITIVE,IS_ACTIVE) VALUES (16341,1398,'pop6_tw_master_pops_sftp','source_extn','zip',FALSE,TRUE);</v>
      </c>
    </row>
    <row r="16028" spans="1:10" hidden="1">
      <c r="A16028" t="s">
        <v>36</v>
      </c>
      <c r="B16028" s="457">
        <v>16342</v>
      </c>
      <c r="C16028" s="25">
        <v>1398</v>
      </c>
      <c r="D16028" t="s">
        <v>2157</v>
      </c>
      <c r="E16028" t="s">
        <v>10693</v>
      </c>
      <c r="F16028" t="s">
        <v>2821</v>
      </c>
      <c r="G16028" t="b">
        <v>0</v>
      </c>
      <c r="H16028" t="b">
        <v>1</v>
      </c>
      <c r="J16028" t="str">
        <f>"INSERT INTO PARAMETERS (PARAMETER_ID, PARAMETER_GROUP_ID,PARAMETER_GROUP_NAME,PARAMETER_NAME,PARAMETER_VALUE,IS_SENSITIVE,IS_ACTIVE) VALUES ("&amp;B16028&amp;","&amp;C16028&amp;",'"&amp;D16028&amp;"','"&amp;E16028&amp;"','"&amp;SUBSTITUTE(F16028,"'","''")&amp;"',"&amp;G16028&amp;","&amp;H16028&amp;");"</f>
        <v>INSERT INTO PARAMETERS (PARAMETER_ID, PARAMETER_GROUP_ID,PARAMETER_GROUP_NAME,PARAMETER_NAME,PARAMETER_VALUE,IS_SENSITIVE,IS_ACTIVE) VALUES (16342,1398,'pop6_tw_master_pops_sftp','isUnzipNeeded','Y',FALSE,TRUE);</v>
      </c>
    </row>
    <row r="16029" spans="1:10" hidden="1">
      <c r="A16029" t="s">
        <v>36</v>
      </c>
      <c r="B16029" s="457">
        <v>16343</v>
      </c>
      <c r="C16029" s="25">
        <v>1398</v>
      </c>
      <c r="D16029" t="s">
        <v>2157</v>
      </c>
      <c r="E16029" t="s">
        <v>10687</v>
      </c>
      <c r="F16029" t="s">
        <v>11342</v>
      </c>
      <c r="G16029" t="b">
        <v>0</v>
      </c>
      <c r="H16029" t="b">
        <v>1</v>
      </c>
      <c r="J16029" t="str">
        <f>"INSERT INTO PARAMETERS (PARAMETER_ID, PARAMETER_GROUP_ID,PARAMETER_GROUP_NAME,PARAMETER_NAME,PARAMETER_VALUE,IS_SENSITIVE,IS_ACTIVE) VALUES ("&amp;B16029&amp;","&amp;C16029&amp;",'"&amp;D16029&amp;"','"&amp;E16029&amp;"','"&amp;SUBSTITUTE(F16029,"'","''")&amp;"',"&amp;G16029&amp;","&amp;H16029&amp;");"</f>
        <v>INSERT INTO PARAMETERS (PARAMETER_ID, PARAMETER_GROUP_ID,PARAMETER_GROUP_NAME,PARAMETER_NAME,PARAMETER_VALUE,IS_SENSITIVE,IS_ACTIVE) VALUES (16343,1398,'pop6_tw_master_pops_sftp','ftpName','popcompany',FALSE,TRUE);</v>
      </c>
    </row>
    <row r="16030" spans="1:10" hidden="1">
      <c r="A16030" t="s">
        <v>36</v>
      </c>
      <c r="B16030" s="457">
        <v>16344</v>
      </c>
      <c r="C16030" s="25">
        <v>1398</v>
      </c>
      <c r="D16030" t="s">
        <v>2157</v>
      </c>
      <c r="E16030" t="s">
        <v>10690</v>
      </c>
      <c r="F16030" t="s">
        <v>13274</v>
      </c>
      <c r="G16030" t="b">
        <v>0</v>
      </c>
      <c r="H16030" t="b">
        <v>1</v>
      </c>
      <c r="J16030" t="str">
        <f>"INSERT INTO PARAMETERS (PARAMETER_ID, PARAMETER_GROUP_ID,PARAMETER_GROUP_NAME,PARAMETER_NAME,PARAMETER_VALUE,IS_SENSITIVE,IS_ACTIVE) VALUES ("&amp;B16030&amp;","&amp;C16030&amp;",'"&amp;D16030&amp;"','"&amp;E16030&amp;"','"&amp;SUBSTITUTE(F16030,"'","''")&amp;"',"&amp;G16030&amp;","&amp;H16030&amp;");"</f>
        <v>INSERT INTO PARAMETERS (PARAMETER_ID, PARAMETER_GROUP_ID,PARAMETER_GROUP_NAME,PARAMETER_NAME,PARAMETER_VALUE,IS_SENSITIVE,IS_ACTIVE) VALUES (16344,1398,'pop6_tw_master_pops_sftp','ftpDirectory','/JnJ-TW/data/masterdata',FALSE,TRUE);</v>
      </c>
    </row>
    <row r="16031" spans="1:10" hidden="1">
      <c r="A16031" t="s">
        <v>36</v>
      </c>
      <c r="B16031" s="457">
        <v>16345</v>
      </c>
      <c r="C16031" s="25">
        <v>1399</v>
      </c>
      <c r="D16031" t="s">
        <v>2158</v>
      </c>
      <c r="E16031" t="s">
        <v>2823</v>
      </c>
      <c r="F16031" t="s">
        <v>10881</v>
      </c>
      <c r="G16031" t="b">
        <v>0</v>
      </c>
      <c r="H16031" t="b">
        <v>1</v>
      </c>
      <c r="J16031" t="str">
        <f>"INSERT INTO PARAMETERS (PARAMETER_ID, PARAMETER_GROUP_ID,PARAMETER_GROUP_NAME,PARAMETER_NAME,PARAMETER_VALUE,IS_SENSITIVE,IS_ACTIVE) VALUES ("&amp;B16031&amp;","&amp;C16031&amp;",'"&amp;D16031&amp;"','"&amp;E16031&amp;"','"&amp;SUBSTITUTE(F16031,"'","''")&amp;"',"&amp;G16031&amp;","&amp;H16031&amp;");"</f>
        <v>INSERT INTO PARAMETERS (PARAMETER_ID, PARAMETER_GROUP_ID,PARAMETER_GROUP_NAME,PARAMETER_NAME,PARAMETER_VALUE,IS_SENSITIVE,IS_ACTIVE) VALUES (16345,1399,'pop6_tw_master_products_sftp','file_spec','products',FALSE,TRUE);</v>
      </c>
    </row>
    <row r="16032" spans="1:10" hidden="1">
      <c r="A16032" t="s">
        <v>36</v>
      </c>
      <c r="B16032" s="457">
        <v>16346</v>
      </c>
      <c r="C16032" s="25">
        <v>1399</v>
      </c>
      <c r="D16032" t="s">
        <v>2158</v>
      </c>
      <c r="E16032" t="s">
        <v>2841</v>
      </c>
      <c r="F16032" s="5" t="s">
        <v>13256</v>
      </c>
      <c r="G16032" t="b">
        <v>0</v>
      </c>
      <c r="H16032" t="b">
        <v>1</v>
      </c>
      <c r="J16032" t="str">
        <f>"INSERT INTO PARAMETERS (PARAMETER_ID, PARAMETER_GROUP_ID,PARAMETER_GROUP_NAME,PARAMETER_NAME,PARAMETER_VALUE,IS_SENSITIVE,IS_ACTIVE) VALUES ("&amp;B16032&amp;","&amp;C16032&amp;",'"&amp;D16032&amp;"','"&amp;E16032&amp;"','"&amp;SUBSTITUTE(F16032,"'","''")&amp;"',"&amp;G16032&amp;","&amp;H16032&amp;");"</f>
        <v>INSERT INTO PARAMETERS (PARAMETER_ID, PARAMETER_GROUP_ID,PARAMETER_GROUP_NAME,PARAMETER_NAME,PARAMETER_VALUE,IS_SENSITIVE,IS_ACTIVE) VALUES (16346,1399,'pop6_tw_master_products_sftp','folder_path','pop6/master/masterdata/products/',FALSE,TRUE);</v>
      </c>
    </row>
    <row r="16033" spans="1:10" hidden="1">
      <c r="A16033" t="s">
        <v>36</v>
      </c>
      <c r="B16033" s="457">
        <v>16347</v>
      </c>
      <c r="C16033" s="25">
        <v>1399</v>
      </c>
      <c r="D16033" t="s">
        <v>2158</v>
      </c>
      <c r="E16033" t="s">
        <v>2847</v>
      </c>
      <c r="F16033" t="s">
        <v>10773</v>
      </c>
      <c r="G16033" t="b">
        <v>0</v>
      </c>
      <c r="H16033" t="b">
        <v>1</v>
      </c>
      <c r="J16033" t="str">
        <f>"INSERT INTO PARAMETERS (PARAMETER_ID, PARAMETER_GROUP_ID,PARAMETER_GROUP_NAME,PARAMETER_NAME,PARAMETER_VALUE,IS_SENSITIVE,IS_ACTIVE) VALUES ("&amp;B16033&amp;","&amp;C16033&amp;",'"&amp;D16033&amp;"','"&amp;E16033&amp;"','"&amp;SUBSTITUTE(F16033,"'","''")&amp;"',"&amp;G16033&amp;","&amp;H16033&amp;");"</f>
        <v>INSERT INTO PARAMETERS (PARAMETER_ID, PARAMETER_GROUP_ID,PARAMETER_GROUP_NAME,PARAMETER_NAME,PARAMETER_VALUE,IS_SENSITIVE,IS_ACTIVE) VALUES (16347,1399,'pop6_tw_master_products_sftp','container','twn',FALSE,TRUE);</v>
      </c>
    </row>
    <row r="16034" spans="1:10" hidden="1">
      <c r="A16034" t="s">
        <v>36</v>
      </c>
      <c r="B16034" s="457">
        <v>16348</v>
      </c>
      <c r="C16034" s="25">
        <v>1399</v>
      </c>
      <c r="D16034" t="s">
        <v>2158</v>
      </c>
      <c r="E16034" t="s">
        <v>2859</v>
      </c>
      <c r="F16034" t="s">
        <v>6854</v>
      </c>
      <c r="G16034" t="b">
        <v>0</v>
      </c>
      <c r="H16034" t="b">
        <v>1</v>
      </c>
      <c r="J16034" t="str">
        <f>"INSERT INTO PARAMETERS (PARAMETER_ID, PARAMETER_GROUP_ID,PARAMETER_GROUP_NAME,PARAMETER_NAME,PARAMETER_VALUE,IS_SENSITIVE,IS_ACTIVE) VALUES ("&amp;B16034&amp;","&amp;C16034&amp;",'"&amp;D16034&amp;"','"&amp;E16034&amp;"','"&amp;SUBSTITUTE(F16034,"'","''")&amp;"',"&amp;G16034&amp;","&amp;H16034&amp;");"</f>
        <v>INSERT INTO PARAMETERS (PARAMETER_ID, PARAMETER_GROUP_ID,PARAMETER_GROUP_NAME,PARAMETER_NAME,PARAMETER_VALUE,IS_SENSITIVE,IS_ACTIVE) VALUES (16348,1399,'pop6_tw_master_products_sftp','source_extn','zip',FALSE,TRUE);</v>
      </c>
    </row>
    <row r="16035" spans="1:10" hidden="1">
      <c r="A16035" t="s">
        <v>36</v>
      </c>
      <c r="B16035" s="457">
        <v>16349</v>
      </c>
      <c r="C16035" s="25">
        <v>1399</v>
      </c>
      <c r="D16035" t="s">
        <v>2158</v>
      </c>
      <c r="E16035" t="s">
        <v>10693</v>
      </c>
      <c r="F16035" t="s">
        <v>2821</v>
      </c>
      <c r="G16035" t="b">
        <v>0</v>
      </c>
      <c r="H16035" t="b">
        <v>1</v>
      </c>
      <c r="J16035" t="str">
        <f>"INSERT INTO PARAMETERS (PARAMETER_ID, PARAMETER_GROUP_ID,PARAMETER_GROUP_NAME,PARAMETER_NAME,PARAMETER_VALUE,IS_SENSITIVE,IS_ACTIVE) VALUES ("&amp;B16035&amp;","&amp;C16035&amp;",'"&amp;D16035&amp;"','"&amp;E16035&amp;"','"&amp;SUBSTITUTE(F16035,"'","''")&amp;"',"&amp;G16035&amp;","&amp;H16035&amp;");"</f>
        <v>INSERT INTO PARAMETERS (PARAMETER_ID, PARAMETER_GROUP_ID,PARAMETER_GROUP_NAME,PARAMETER_NAME,PARAMETER_VALUE,IS_SENSITIVE,IS_ACTIVE) VALUES (16349,1399,'pop6_tw_master_products_sftp','isUnzipNeeded','Y',FALSE,TRUE);</v>
      </c>
    </row>
    <row r="16036" spans="1:10" hidden="1">
      <c r="A16036" t="s">
        <v>36</v>
      </c>
      <c r="B16036" s="457">
        <v>16350</v>
      </c>
      <c r="C16036" s="25">
        <v>1399</v>
      </c>
      <c r="D16036" t="s">
        <v>2158</v>
      </c>
      <c r="E16036" t="s">
        <v>10687</v>
      </c>
      <c r="F16036" t="s">
        <v>11342</v>
      </c>
      <c r="G16036" t="b">
        <v>0</v>
      </c>
      <c r="H16036" t="b">
        <v>1</v>
      </c>
      <c r="J16036" t="str">
        <f>"INSERT INTO PARAMETERS (PARAMETER_ID, PARAMETER_GROUP_ID,PARAMETER_GROUP_NAME,PARAMETER_NAME,PARAMETER_VALUE,IS_SENSITIVE,IS_ACTIVE) VALUES ("&amp;B16036&amp;","&amp;C16036&amp;",'"&amp;D16036&amp;"','"&amp;E16036&amp;"','"&amp;SUBSTITUTE(F16036,"'","''")&amp;"',"&amp;G16036&amp;","&amp;H16036&amp;");"</f>
        <v>INSERT INTO PARAMETERS (PARAMETER_ID, PARAMETER_GROUP_ID,PARAMETER_GROUP_NAME,PARAMETER_NAME,PARAMETER_VALUE,IS_SENSITIVE,IS_ACTIVE) VALUES (16350,1399,'pop6_tw_master_products_sftp','ftpName','popcompany',FALSE,TRUE);</v>
      </c>
    </row>
    <row r="16037" spans="1:10" hidden="1">
      <c r="A16037" t="s">
        <v>36</v>
      </c>
      <c r="B16037" s="457">
        <v>16351</v>
      </c>
      <c r="C16037" s="25">
        <v>1399</v>
      </c>
      <c r="D16037" t="s">
        <v>2158</v>
      </c>
      <c r="E16037" t="s">
        <v>10690</v>
      </c>
      <c r="F16037" t="s">
        <v>13274</v>
      </c>
      <c r="G16037" t="b">
        <v>0</v>
      </c>
      <c r="H16037" t="b">
        <v>1</v>
      </c>
      <c r="J16037" t="str">
        <f>"INSERT INTO PARAMETERS (PARAMETER_ID, PARAMETER_GROUP_ID,PARAMETER_GROUP_NAME,PARAMETER_NAME,PARAMETER_VALUE,IS_SENSITIVE,IS_ACTIVE) VALUES ("&amp;B16037&amp;","&amp;C16037&amp;",'"&amp;D16037&amp;"','"&amp;E16037&amp;"','"&amp;SUBSTITUTE(F16037,"'","''")&amp;"',"&amp;G16037&amp;","&amp;H16037&amp;");"</f>
        <v>INSERT INTO PARAMETERS (PARAMETER_ID, PARAMETER_GROUP_ID,PARAMETER_GROUP_NAME,PARAMETER_NAME,PARAMETER_VALUE,IS_SENSITIVE,IS_ACTIVE) VALUES (16351,1399,'pop6_tw_master_products_sftp','ftpDirectory','/JnJ-TW/data/masterdata',FALSE,TRUE);</v>
      </c>
    </row>
    <row r="16038" spans="1:10" hidden="1">
      <c r="A16038" t="s">
        <v>36</v>
      </c>
      <c r="B16038" s="457">
        <v>16352</v>
      </c>
      <c r="C16038" s="25">
        <v>1400</v>
      </c>
      <c r="D16038" t="s">
        <v>2159</v>
      </c>
      <c r="E16038" t="s">
        <v>2823</v>
      </c>
      <c r="F16038" s="5" t="s">
        <v>10924</v>
      </c>
      <c r="G16038" t="b">
        <v>0</v>
      </c>
      <c r="H16038" t="b">
        <v>1</v>
      </c>
      <c r="J16038" t="str">
        <f>"INSERT INTO PARAMETERS (PARAMETER_ID, PARAMETER_GROUP_ID,PARAMETER_GROUP_NAME,PARAMETER_NAME,PARAMETER_VALUE,IS_SENSITIVE,IS_ACTIVE) VALUES ("&amp;B16038&amp;","&amp;C16038&amp;",'"&amp;D16038&amp;"','"&amp;E16038&amp;"','"&amp;SUBSTITUTE(F16038,"'","''")&amp;"',"&amp;G16038&amp;","&amp;H16038&amp;");"</f>
        <v>INSERT INTO PARAMETERS (PARAMETER_ID, PARAMETER_GROUP_ID,PARAMETER_GROUP_NAME,PARAMETER_NAME,PARAMETER_VALUE,IS_SENSITIVE,IS_ACTIVE) VALUES (16352,1400,'pop6_tw_master_pop_lists_sftp','file_spec','pop_lists',FALSE,TRUE);</v>
      </c>
    </row>
    <row r="16039" spans="1:10" hidden="1">
      <c r="A16039" t="s">
        <v>36</v>
      </c>
      <c r="B16039" s="457">
        <v>16353</v>
      </c>
      <c r="C16039" s="25">
        <v>1400</v>
      </c>
      <c r="D16039" t="s">
        <v>2159</v>
      </c>
      <c r="E16039" t="s">
        <v>2841</v>
      </c>
      <c r="F16039" s="5" t="s">
        <v>13260</v>
      </c>
      <c r="G16039" t="b">
        <v>0</v>
      </c>
      <c r="H16039" t="b">
        <v>1</v>
      </c>
      <c r="J16039" t="str">
        <f>"INSERT INTO PARAMETERS (PARAMETER_ID, PARAMETER_GROUP_ID,PARAMETER_GROUP_NAME,PARAMETER_NAME,PARAMETER_VALUE,IS_SENSITIVE,IS_ACTIVE) VALUES ("&amp;B16039&amp;","&amp;C16039&amp;",'"&amp;D16039&amp;"','"&amp;E16039&amp;"','"&amp;SUBSTITUTE(F16039,"'","''")&amp;"',"&amp;G16039&amp;","&amp;H16039&amp;");"</f>
        <v>INSERT INTO PARAMETERS (PARAMETER_ID, PARAMETER_GROUP_ID,PARAMETER_GROUP_NAME,PARAMETER_NAME,PARAMETER_VALUE,IS_SENSITIVE,IS_ACTIVE) VALUES (16353,1400,'pop6_tw_master_pop_lists_sftp','folder_path','pop6/master/listdata/pop_lists',FALSE,TRUE);</v>
      </c>
    </row>
    <row r="16040" spans="1:10" hidden="1">
      <c r="A16040" t="s">
        <v>36</v>
      </c>
      <c r="B16040" s="457">
        <v>16354</v>
      </c>
      <c r="C16040" s="25">
        <v>1400</v>
      </c>
      <c r="D16040" t="s">
        <v>2159</v>
      </c>
      <c r="E16040" t="s">
        <v>2847</v>
      </c>
      <c r="F16040" t="s">
        <v>10773</v>
      </c>
      <c r="G16040" t="b">
        <v>0</v>
      </c>
      <c r="H16040" t="b">
        <v>1</v>
      </c>
      <c r="J16040" t="str">
        <f>"INSERT INTO PARAMETERS (PARAMETER_ID, PARAMETER_GROUP_ID,PARAMETER_GROUP_NAME,PARAMETER_NAME,PARAMETER_VALUE,IS_SENSITIVE,IS_ACTIVE) VALUES ("&amp;B16040&amp;","&amp;C16040&amp;",'"&amp;D16040&amp;"','"&amp;E16040&amp;"','"&amp;SUBSTITUTE(F16040,"'","''")&amp;"',"&amp;G16040&amp;","&amp;H16040&amp;");"</f>
        <v>INSERT INTO PARAMETERS (PARAMETER_ID, PARAMETER_GROUP_ID,PARAMETER_GROUP_NAME,PARAMETER_NAME,PARAMETER_VALUE,IS_SENSITIVE,IS_ACTIVE) VALUES (16354,1400,'pop6_tw_master_pop_lists_sftp','container','twn',FALSE,TRUE);</v>
      </c>
    </row>
    <row r="16041" spans="1:10" hidden="1">
      <c r="A16041" t="s">
        <v>36</v>
      </c>
      <c r="B16041" s="457">
        <v>16355</v>
      </c>
      <c r="C16041" s="25">
        <v>1400</v>
      </c>
      <c r="D16041" t="s">
        <v>2159</v>
      </c>
      <c r="E16041" t="s">
        <v>2859</v>
      </c>
      <c r="F16041" t="s">
        <v>6854</v>
      </c>
      <c r="G16041" t="b">
        <v>0</v>
      </c>
      <c r="H16041" t="b">
        <v>1</v>
      </c>
      <c r="J16041" t="str">
        <f>"INSERT INTO PARAMETERS (PARAMETER_ID, PARAMETER_GROUP_ID,PARAMETER_GROUP_NAME,PARAMETER_NAME,PARAMETER_VALUE,IS_SENSITIVE,IS_ACTIVE) VALUES ("&amp;B16041&amp;","&amp;C16041&amp;",'"&amp;D16041&amp;"','"&amp;E16041&amp;"','"&amp;SUBSTITUTE(F16041,"'","''")&amp;"',"&amp;G16041&amp;","&amp;H16041&amp;");"</f>
        <v>INSERT INTO PARAMETERS (PARAMETER_ID, PARAMETER_GROUP_ID,PARAMETER_GROUP_NAME,PARAMETER_NAME,PARAMETER_VALUE,IS_SENSITIVE,IS_ACTIVE) VALUES (16355,1400,'pop6_tw_master_pop_lists_sftp','source_extn','zip',FALSE,TRUE);</v>
      </c>
    </row>
    <row r="16042" spans="1:10" hidden="1">
      <c r="A16042" t="s">
        <v>36</v>
      </c>
      <c r="B16042" s="457">
        <v>16356</v>
      </c>
      <c r="C16042" s="25">
        <v>1400</v>
      </c>
      <c r="D16042" t="s">
        <v>2159</v>
      </c>
      <c r="E16042" t="s">
        <v>10693</v>
      </c>
      <c r="F16042" t="s">
        <v>2821</v>
      </c>
      <c r="G16042" t="b">
        <v>0</v>
      </c>
      <c r="H16042" t="b">
        <v>1</v>
      </c>
      <c r="J16042" t="str">
        <f>"INSERT INTO PARAMETERS (PARAMETER_ID, PARAMETER_GROUP_ID,PARAMETER_GROUP_NAME,PARAMETER_NAME,PARAMETER_VALUE,IS_SENSITIVE,IS_ACTIVE) VALUES ("&amp;B16042&amp;","&amp;C16042&amp;",'"&amp;D16042&amp;"','"&amp;E16042&amp;"','"&amp;SUBSTITUTE(F16042,"'","''")&amp;"',"&amp;G16042&amp;","&amp;H16042&amp;");"</f>
        <v>INSERT INTO PARAMETERS (PARAMETER_ID, PARAMETER_GROUP_ID,PARAMETER_GROUP_NAME,PARAMETER_NAME,PARAMETER_VALUE,IS_SENSITIVE,IS_ACTIVE) VALUES (16356,1400,'pop6_tw_master_pop_lists_sftp','isUnzipNeeded','Y',FALSE,TRUE);</v>
      </c>
    </row>
    <row r="16043" spans="1:10" hidden="1">
      <c r="A16043" t="s">
        <v>36</v>
      </c>
      <c r="B16043" s="457">
        <v>16357</v>
      </c>
      <c r="C16043" s="25">
        <v>1400</v>
      </c>
      <c r="D16043" t="s">
        <v>2159</v>
      </c>
      <c r="E16043" t="s">
        <v>10687</v>
      </c>
      <c r="F16043" t="s">
        <v>11342</v>
      </c>
      <c r="G16043" t="b">
        <v>0</v>
      </c>
      <c r="H16043" t="b">
        <v>1</v>
      </c>
      <c r="J16043" t="str">
        <f>"INSERT INTO PARAMETERS (PARAMETER_ID, PARAMETER_GROUP_ID,PARAMETER_GROUP_NAME,PARAMETER_NAME,PARAMETER_VALUE,IS_SENSITIVE,IS_ACTIVE) VALUES ("&amp;B16043&amp;","&amp;C16043&amp;",'"&amp;D16043&amp;"','"&amp;E16043&amp;"','"&amp;SUBSTITUTE(F16043,"'","''")&amp;"',"&amp;G16043&amp;","&amp;H16043&amp;");"</f>
        <v>INSERT INTO PARAMETERS (PARAMETER_ID, PARAMETER_GROUP_ID,PARAMETER_GROUP_NAME,PARAMETER_NAME,PARAMETER_VALUE,IS_SENSITIVE,IS_ACTIVE) VALUES (16357,1400,'pop6_tw_master_pop_lists_sftp','ftpName','popcompany',FALSE,TRUE);</v>
      </c>
    </row>
    <row r="16044" spans="1:10" hidden="1">
      <c r="A16044" t="s">
        <v>36</v>
      </c>
      <c r="B16044" s="457">
        <v>16358</v>
      </c>
      <c r="C16044" s="25">
        <v>1400</v>
      </c>
      <c r="D16044" t="s">
        <v>2159</v>
      </c>
      <c r="E16044" t="s">
        <v>10690</v>
      </c>
      <c r="F16044" t="s">
        <v>13275</v>
      </c>
      <c r="G16044" t="b">
        <v>0</v>
      </c>
      <c r="H16044" t="b">
        <v>1</v>
      </c>
      <c r="J16044" t="str">
        <f>"INSERT INTO PARAMETERS (PARAMETER_ID, PARAMETER_GROUP_ID,PARAMETER_GROUP_NAME,PARAMETER_NAME,PARAMETER_VALUE,IS_SENSITIVE,IS_ACTIVE) VALUES ("&amp;B16044&amp;","&amp;C16044&amp;",'"&amp;D16044&amp;"','"&amp;E16044&amp;"','"&amp;SUBSTITUTE(F16044,"'","''")&amp;"',"&amp;G16044&amp;","&amp;H16044&amp;");"</f>
        <v>INSERT INTO PARAMETERS (PARAMETER_ID, PARAMETER_GROUP_ID,PARAMETER_GROUP_NAME,PARAMETER_NAME,PARAMETER_VALUE,IS_SENSITIVE,IS_ACTIVE) VALUES (16358,1400,'pop6_tw_master_pop_lists_sftp','ftpDirectory','/JnJ-TW/data/listdata',FALSE,TRUE);</v>
      </c>
    </row>
    <row r="16045" spans="1:10" hidden="1">
      <c r="A16045" t="s">
        <v>36</v>
      </c>
      <c r="B16045" s="457">
        <v>16359</v>
      </c>
      <c r="C16045" s="25">
        <v>1401</v>
      </c>
      <c r="D16045" t="s">
        <v>2160</v>
      </c>
      <c r="E16045" t="s">
        <v>2823</v>
      </c>
      <c r="F16045" s="5" t="s">
        <v>10874</v>
      </c>
      <c r="G16045" t="b">
        <v>0</v>
      </c>
      <c r="H16045" t="b">
        <v>1</v>
      </c>
      <c r="J16045" t="str">
        <f>"INSERT INTO PARAMETERS (PARAMETER_ID, PARAMETER_GROUP_ID,PARAMETER_GROUP_NAME,PARAMETER_NAME,PARAMETER_VALUE,IS_SENSITIVE,IS_ACTIVE) VALUES ("&amp;B16045&amp;","&amp;C16045&amp;",'"&amp;D16045&amp;"','"&amp;E16045&amp;"','"&amp;SUBSTITUTE(F16045,"'","''")&amp;"',"&amp;G16045&amp;","&amp;H16045&amp;");"</f>
        <v>INSERT INTO PARAMETERS (PARAMETER_ID, PARAMETER_GROUP_ID,PARAMETER_GROUP_NAME,PARAMETER_NAME,PARAMETER_VALUE,IS_SENSITIVE,IS_ACTIVE) VALUES (16359,1401,'pop6_tw_master_product_lists_products_sftp','file_spec','product_lists_products',FALSE,TRUE);</v>
      </c>
    </row>
    <row r="16046" spans="1:10" hidden="1">
      <c r="A16046" t="s">
        <v>36</v>
      </c>
      <c r="B16046" s="457">
        <v>16360</v>
      </c>
      <c r="C16046" s="25">
        <v>1401</v>
      </c>
      <c r="D16046" t="s">
        <v>2160</v>
      </c>
      <c r="E16046" t="s">
        <v>2841</v>
      </c>
      <c r="F16046" s="5" t="s">
        <v>13263</v>
      </c>
      <c r="G16046" t="b">
        <v>0</v>
      </c>
      <c r="H16046" t="b">
        <v>1</v>
      </c>
      <c r="J16046" t="str">
        <f>"INSERT INTO PARAMETERS (PARAMETER_ID, PARAMETER_GROUP_ID,PARAMETER_GROUP_NAME,PARAMETER_NAME,PARAMETER_VALUE,IS_SENSITIVE,IS_ACTIVE) VALUES ("&amp;B16046&amp;","&amp;C16046&amp;",'"&amp;D16046&amp;"','"&amp;E16046&amp;"','"&amp;SUBSTITUTE(F16046,"'","''")&amp;"',"&amp;G16046&amp;","&amp;H16046&amp;");"</f>
        <v>INSERT INTO PARAMETERS (PARAMETER_ID, PARAMETER_GROUP_ID,PARAMETER_GROUP_NAME,PARAMETER_NAME,PARAMETER_VALUE,IS_SENSITIVE,IS_ACTIVE) VALUES (16360,1401,'pop6_tw_master_product_lists_products_sftp','folder_path','pop6/master/listdata/product_lists_products/',FALSE,TRUE);</v>
      </c>
    </row>
    <row r="16047" spans="1:10" hidden="1">
      <c r="A16047" t="s">
        <v>36</v>
      </c>
      <c r="B16047" s="457">
        <v>16361</v>
      </c>
      <c r="C16047" s="25">
        <v>1401</v>
      </c>
      <c r="D16047" t="s">
        <v>2160</v>
      </c>
      <c r="E16047" t="s">
        <v>2847</v>
      </c>
      <c r="F16047" t="s">
        <v>10773</v>
      </c>
      <c r="G16047" t="b">
        <v>0</v>
      </c>
      <c r="H16047" t="b">
        <v>1</v>
      </c>
      <c r="J16047" t="str">
        <f>"INSERT INTO PARAMETERS (PARAMETER_ID, PARAMETER_GROUP_ID,PARAMETER_GROUP_NAME,PARAMETER_NAME,PARAMETER_VALUE,IS_SENSITIVE,IS_ACTIVE) VALUES ("&amp;B16047&amp;","&amp;C16047&amp;",'"&amp;D16047&amp;"','"&amp;E16047&amp;"','"&amp;SUBSTITUTE(F16047,"'","''")&amp;"',"&amp;G16047&amp;","&amp;H16047&amp;");"</f>
        <v>INSERT INTO PARAMETERS (PARAMETER_ID, PARAMETER_GROUP_ID,PARAMETER_GROUP_NAME,PARAMETER_NAME,PARAMETER_VALUE,IS_SENSITIVE,IS_ACTIVE) VALUES (16361,1401,'pop6_tw_master_product_lists_products_sftp','container','twn',FALSE,TRUE);</v>
      </c>
    </row>
    <row r="16048" spans="1:10" hidden="1">
      <c r="A16048" t="s">
        <v>36</v>
      </c>
      <c r="B16048" s="457">
        <v>16362</v>
      </c>
      <c r="C16048" s="25">
        <v>1401</v>
      </c>
      <c r="D16048" t="s">
        <v>2160</v>
      </c>
      <c r="E16048" t="s">
        <v>2859</v>
      </c>
      <c r="F16048" t="s">
        <v>6854</v>
      </c>
      <c r="G16048" t="b">
        <v>0</v>
      </c>
      <c r="H16048" t="b">
        <v>1</v>
      </c>
      <c r="J16048" t="str">
        <f>"INSERT INTO PARAMETERS (PARAMETER_ID, PARAMETER_GROUP_ID,PARAMETER_GROUP_NAME,PARAMETER_NAME,PARAMETER_VALUE,IS_SENSITIVE,IS_ACTIVE) VALUES ("&amp;B16048&amp;","&amp;C16048&amp;",'"&amp;D16048&amp;"','"&amp;E16048&amp;"','"&amp;SUBSTITUTE(F16048,"'","''")&amp;"',"&amp;G16048&amp;","&amp;H16048&amp;");"</f>
        <v>INSERT INTO PARAMETERS (PARAMETER_ID, PARAMETER_GROUP_ID,PARAMETER_GROUP_NAME,PARAMETER_NAME,PARAMETER_VALUE,IS_SENSITIVE,IS_ACTIVE) VALUES (16362,1401,'pop6_tw_master_product_lists_products_sftp','source_extn','zip',FALSE,TRUE);</v>
      </c>
    </row>
    <row r="16049" spans="1:10" hidden="1">
      <c r="A16049" t="s">
        <v>36</v>
      </c>
      <c r="B16049" s="457">
        <v>16363</v>
      </c>
      <c r="C16049" s="25">
        <v>1401</v>
      </c>
      <c r="D16049" t="s">
        <v>2160</v>
      </c>
      <c r="E16049" t="s">
        <v>10693</v>
      </c>
      <c r="F16049" t="s">
        <v>2821</v>
      </c>
      <c r="G16049" t="b">
        <v>0</v>
      </c>
      <c r="H16049" t="b">
        <v>1</v>
      </c>
      <c r="J16049" t="str">
        <f>"INSERT INTO PARAMETERS (PARAMETER_ID, PARAMETER_GROUP_ID,PARAMETER_GROUP_NAME,PARAMETER_NAME,PARAMETER_VALUE,IS_SENSITIVE,IS_ACTIVE) VALUES ("&amp;B16049&amp;","&amp;C16049&amp;",'"&amp;D16049&amp;"','"&amp;E16049&amp;"','"&amp;SUBSTITUTE(F16049,"'","''")&amp;"',"&amp;G16049&amp;","&amp;H16049&amp;");"</f>
        <v>INSERT INTO PARAMETERS (PARAMETER_ID, PARAMETER_GROUP_ID,PARAMETER_GROUP_NAME,PARAMETER_NAME,PARAMETER_VALUE,IS_SENSITIVE,IS_ACTIVE) VALUES (16363,1401,'pop6_tw_master_product_lists_products_sftp','isUnzipNeeded','Y',FALSE,TRUE);</v>
      </c>
    </row>
    <row r="16050" spans="1:10" hidden="1">
      <c r="A16050" t="s">
        <v>36</v>
      </c>
      <c r="B16050" s="457">
        <v>16364</v>
      </c>
      <c r="C16050" s="25">
        <v>1401</v>
      </c>
      <c r="D16050" t="s">
        <v>2160</v>
      </c>
      <c r="E16050" t="s">
        <v>10687</v>
      </c>
      <c r="F16050" t="s">
        <v>11342</v>
      </c>
      <c r="G16050" t="b">
        <v>0</v>
      </c>
      <c r="H16050" t="b">
        <v>1</v>
      </c>
      <c r="J16050" t="str">
        <f>"INSERT INTO PARAMETERS (PARAMETER_ID, PARAMETER_GROUP_ID,PARAMETER_GROUP_NAME,PARAMETER_NAME,PARAMETER_VALUE,IS_SENSITIVE,IS_ACTIVE) VALUES ("&amp;B16050&amp;","&amp;C16050&amp;",'"&amp;D16050&amp;"','"&amp;E16050&amp;"','"&amp;SUBSTITUTE(F16050,"'","''")&amp;"',"&amp;G16050&amp;","&amp;H16050&amp;");"</f>
        <v>INSERT INTO PARAMETERS (PARAMETER_ID, PARAMETER_GROUP_ID,PARAMETER_GROUP_NAME,PARAMETER_NAME,PARAMETER_VALUE,IS_SENSITIVE,IS_ACTIVE) VALUES (16364,1401,'pop6_tw_master_product_lists_products_sftp','ftpName','popcompany',FALSE,TRUE);</v>
      </c>
    </row>
    <row r="16051" spans="1:10" hidden="1">
      <c r="A16051" t="s">
        <v>36</v>
      </c>
      <c r="B16051" s="457">
        <v>16365</v>
      </c>
      <c r="C16051" s="25">
        <v>1401</v>
      </c>
      <c r="D16051" t="s">
        <v>2160</v>
      </c>
      <c r="E16051" t="s">
        <v>10690</v>
      </c>
      <c r="F16051" t="s">
        <v>13275</v>
      </c>
      <c r="G16051" t="b">
        <v>0</v>
      </c>
      <c r="H16051" t="b">
        <v>1</v>
      </c>
      <c r="J16051" t="str">
        <f>"INSERT INTO PARAMETERS (PARAMETER_ID, PARAMETER_GROUP_ID,PARAMETER_GROUP_NAME,PARAMETER_NAME,PARAMETER_VALUE,IS_SENSITIVE,IS_ACTIVE) VALUES ("&amp;B16051&amp;","&amp;C16051&amp;",'"&amp;D16051&amp;"','"&amp;E16051&amp;"','"&amp;SUBSTITUTE(F16051,"'","''")&amp;"',"&amp;G16051&amp;","&amp;H16051&amp;");"</f>
        <v>INSERT INTO PARAMETERS (PARAMETER_ID, PARAMETER_GROUP_ID,PARAMETER_GROUP_NAME,PARAMETER_NAME,PARAMETER_VALUE,IS_SENSITIVE,IS_ACTIVE) VALUES (16365,1401,'pop6_tw_master_product_lists_products_sftp','ftpDirectory','/JnJ-TW/data/listdata',FALSE,TRUE);</v>
      </c>
    </row>
    <row r="16052" spans="1:10" hidden="1">
      <c r="A16052" t="s">
        <v>36</v>
      </c>
      <c r="B16052" s="457">
        <v>16366</v>
      </c>
      <c r="C16052" s="25">
        <v>1402</v>
      </c>
      <c r="D16052" t="s">
        <v>2161</v>
      </c>
      <c r="E16052" t="s">
        <v>2823</v>
      </c>
      <c r="F16052" s="5" t="s">
        <v>10866</v>
      </c>
      <c r="G16052" t="b">
        <v>0</v>
      </c>
      <c r="H16052" t="b">
        <v>1</v>
      </c>
      <c r="J16052" t="str">
        <f>"INSERT INTO PARAMETERS (PARAMETER_ID, PARAMETER_GROUP_ID,PARAMETER_GROUP_NAME,PARAMETER_NAME,PARAMETER_VALUE,IS_SENSITIVE,IS_ACTIVE) VALUES ("&amp;B16052&amp;","&amp;C16052&amp;",'"&amp;D16052&amp;"','"&amp;E16052&amp;"','"&amp;SUBSTITUTE(F16052,"'","''")&amp;"',"&amp;G16052&amp;","&amp;H16052&amp;");"</f>
        <v>INSERT INTO PARAMETERS (PARAMETER_ID, PARAMETER_GROUP_ID,PARAMETER_GROUP_NAME,PARAMETER_NAME,PARAMETER_VALUE,IS_SENSITIVE,IS_ACTIVE) VALUES (16366,1402,'POP6_TW_MASTER_PRODUCT_LISTS_ALLOCATION_sftp','file_spec','product_lists_allocation',FALSE,TRUE);</v>
      </c>
    </row>
    <row r="16053" spans="1:10" hidden="1">
      <c r="A16053" t="s">
        <v>36</v>
      </c>
      <c r="B16053" s="457">
        <v>16367</v>
      </c>
      <c r="C16053" s="25">
        <v>1402</v>
      </c>
      <c r="D16053" t="s">
        <v>2161</v>
      </c>
      <c r="E16053" t="s">
        <v>2841</v>
      </c>
      <c r="F16053" s="5" t="s">
        <v>13266</v>
      </c>
      <c r="G16053" t="b">
        <v>0</v>
      </c>
      <c r="H16053" t="b">
        <v>1</v>
      </c>
      <c r="J16053" t="str">
        <f>"INSERT INTO PARAMETERS (PARAMETER_ID, PARAMETER_GROUP_ID,PARAMETER_GROUP_NAME,PARAMETER_NAME,PARAMETER_VALUE,IS_SENSITIVE,IS_ACTIVE) VALUES ("&amp;B16053&amp;","&amp;C16053&amp;",'"&amp;D16053&amp;"','"&amp;E16053&amp;"','"&amp;SUBSTITUTE(F16053,"'","''")&amp;"',"&amp;G16053&amp;","&amp;H16053&amp;");"</f>
        <v>INSERT INTO PARAMETERS (PARAMETER_ID, PARAMETER_GROUP_ID,PARAMETER_GROUP_NAME,PARAMETER_NAME,PARAMETER_VALUE,IS_SENSITIVE,IS_ACTIVE) VALUES (16367,1402,'POP6_TW_MASTER_PRODUCT_LISTS_ALLOCATION_sftp','folder_path','pop6/master/listdata/product_lists_allocation/',FALSE,TRUE);</v>
      </c>
    </row>
    <row r="16054" spans="1:10" hidden="1">
      <c r="A16054" t="s">
        <v>36</v>
      </c>
      <c r="B16054" s="457">
        <v>16368</v>
      </c>
      <c r="C16054" s="25">
        <v>1402</v>
      </c>
      <c r="D16054" t="s">
        <v>2161</v>
      </c>
      <c r="E16054" t="s">
        <v>2847</v>
      </c>
      <c r="F16054" t="s">
        <v>10773</v>
      </c>
      <c r="G16054" t="b">
        <v>0</v>
      </c>
      <c r="H16054" t="b">
        <v>1</v>
      </c>
      <c r="J16054" t="str">
        <f>"INSERT INTO PARAMETERS (PARAMETER_ID, PARAMETER_GROUP_ID,PARAMETER_GROUP_NAME,PARAMETER_NAME,PARAMETER_VALUE,IS_SENSITIVE,IS_ACTIVE) VALUES ("&amp;B16054&amp;","&amp;C16054&amp;",'"&amp;D16054&amp;"','"&amp;E16054&amp;"','"&amp;SUBSTITUTE(F16054,"'","''")&amp;"',"&amp;G16054&amp;","&amp;H16054&amp;");"</f>
        <v>INSERT INTO PARAMETERS (PARAMETER_ID, PARAMETER_GROUP_ID,PARAMETER_GROUP_NAME,PARAMETER_NAME,PARAMETER_VALUE,IS_SENSITIVE,IS_ACTIVE) VALUES (16368,1402,'POP6_TW_MASTER_PRODUCT_LISTS_ALLOCATION_sftp','container','twn',FALSE,TRUE);</v>
      </c>
    </row>
    <row r="16055" spans="1:10" hidden="1">
      <c r="A16055" t="s">
        <v>36</v>
      </c>
      <c r="B16055" s="457">
        <v>16369</v>
      </c>
      <c r="C16055" s="25">
        <v>1402</v>
      </c>
      <c r="D16055" t="s">
        <v>2161</v>
      </c>
      <c r="E16055" t="s">
        <v>2859</v>
      </c>
      <c r="F16055" t="s">
        <v>6854</v>
      </c>
      <c r="G16055" t="b">
        <v>0</v>
      </c>
      <c r="H16055" t="b">
        <v>1</v>
      </c>
      <c r="J16055" t="str">
        <f>"INSERT INTO PARAMETERS (PARAMETER_ID, PARAMETER_GROUP_ID,PARAMETER_GROUP_NAME,PARAMETER_NAME,PARAMETER_VALUE,IS_SENSITIVE,IS_ACTIVE) VALUES ("&amp;B16055&amp;","&amp;C16055&amp;",'"&amp;D16055&amp;"','"&amp;E16055&amp;"','"&amp;SUBSTITUTE(F16055,"'","''")&amp;"',"&amp;G16055&amp;","&amp;H16055&amp;");"</f>
        <v>INSERT INTO PARAMETERS (PARAMETER_ID, PARAMETER_GROUP_ID,PARAMETER_GROUP_NAME,PARAMETER_NAME,PARAMETER_VALUE,IS_SENSITIVE,IS_ACTIVE) VALUES (16369,1402,'POP6_TW_MASTER_PRODUCT_LISTS_ALLOCATION_sftp','source_extn','zip',FALSE,TRUE);</v>
      </c>
    </row>
    <row r="16056" spans="1:10" hidden="1">
      <c r="A16056" t="s">
        <v>36</v>
      </c>
      <c r="B16056" s="457">
        <v>16370</v>
      </c>
      <c r="C16056" s="25">
        <v>1402</v>
      </c>
      <c r="D16056" t="s">
        <v>2161</v>
      </c>
      <c r="E16056" t="s">
        <v>10693</v>
      </c>
      <c r="F16056" t="s">
        <v>2821</v>
      </c>
      <c r="G16056" t="b">
        <v>0</v>
      </c>
      <c r="H16056" t="b">
        <v>1</v>
      </c>
      <c r="J16056" t="str">
        <f>"INSERT INTO PARAMETERS (PARAMETER_ID, PARAMETER_GROUP_ID,PARAMETER_GROUP_NAME,PARAMETER_NAME,PARAMETER_VALUE,IS_SENSITIVE,IS_ACTIVE) VALUES ("&amp;B16056&amp;","&amp;C16056&amp;",'"&amp;D16056&amp;"','"&amp;E16056&amp;"','"&amp;SUBSTITUTE(F16056,"'","''")&amp;"',"&amp;G16056&amp;","&amp;H16056&amp;");"</f>
        <v>INSERT INTO PARAMETERS (PARAMETER_ID, PARAMETER_GROUP_ID,PARAMETER_GROUP_NAME,PARAMETER_NAME,PARAMETER_VALUE,IS_SENSITIVE,IS_ACTIVE) VALUES (16370,1402,'POP6_TW_MASTER_PRODUCT_LISTS_ALLOCATION_sftp','isUnzipNeeded','Y',FALSE,TRUE);</v>
      </c>
    </row>
    <row r="16057" spans="1:10" hidden="1">
      <c r="A16057" t="s">
        <v>36</v>
      </c>
      <c r="B16057" s="457">
        <v>16371</v>
      </c>
      <c r="C16057" s="25">
        <v>1402</v>
      </c>
      <c r="D16057" t="s">
        <v>2161</v>
      </c>
      <c r="E16057" t="s">
        <v>10687</v>
      </c>
      <c r="F16057" t="s">
        <v>11342</v>
      </c>
      <c r="G16057" t="b">
        <v>0</v>
      </c>
      <c r="H16057" t="b">
        <v>1</v>
      </c>
      <c r="J16057" t="str">
        <f>"INSERT INTO PARAMETERS (PARAMETER_ID, PARAMETER_GROUP_ID,PARAMETER_GROUP_NAME,PARAMETER_NAME,PARAMETER_VALUE,IS_SENSITIVE,IS_ACTIVE) VALUES ("&amp;B16057&amp;","&amp;C16057&amp;",'"&amp;D16057&amp;"','"&amp;E16057&amp;"','"&amp;SUBSTITUTE(F16057,"'","''")&amp;"',"&amp;G16057&amp;","&amp;H16057&amp;");"</f>
        <v>INSERT INTO PARAMETERS (PARAMETER_ID, PARAMETER_GROUP_ID,PARAMETER_GROUP_NAME,PARAMETER_NAME,PARAMETER_VALUE,IS_SENSITIVE,IS_ACTIVE) VALUES (16371,1402,'POP6_TW_MASTER_PRODUCT_LISTS_ALLOCATION_sftp','ftpName','popcompany',FALSE,TRUE);</v>
      </c>
    </row>
    <row r="16058" spans="1:10" hidden="1">
      <c r="A16058" t="s">
        <v>36</v>
      </c>
      <c r="B16058" s="457">
        <v>16372</v>
      </c>
      <c r="C16058" s="25">
        <v>1402</v>
      </c>
      <c r="D16058" t="s">
        <v>2161</v>
      </c>
      <c r="E16058" t="s">
        <v>10690</v>
      </c>
      <c r="F16058" t="s">
        <v>13275</v>
      </c>
      <c r="G16058" t="b">
        <v>0</v>
      </c>
      <c r="H16058" t="b">
        <v>1</v>
      </c>
      <c r="J16058" t="str">
        <f>"INSERT INTO PARAMETERS (PARAMETER_ID, PARAMETER_GROUP_ID,PARAMETER_GROUP_NAME,PARAMETER_NAME,PARAMETER_VALUE,IS_SENSITIVE,IS_ACTIVE) VALUES ("&amp;B16058&amp;","&amp;C16058&amp;",'"&amp;D16058&amp;"','"&amp;E16058&amp;"','"&amp;SUBSTITUTE(F16058,"'","''")&amp;"',"&amp;G16058&amp;","&amp;H16058&amp;");"</f>
        <v>INSERT INTO PARAMETERS (PARAMETER_ID, PARAMETER_GROUP_ID,PARAMETER_GROUP_NAME,PARAMETER_NAME,PARAMETER_VALUE,IS_SENSITIVE,IS_ACTIVE) VALUES (16372,1402,'POP6_TW_MASTER_PRODUCT_LISTS_ALLOCATION_sftp','ftpDirectory','/JnJ-TW/data/listdata',FALSE,TRUE);</v>
      </c>
    </row>
    <row r="16059" spans="1:10" hidden="1">
      <c r="A16059" t="s">
        <v>36</v>
      </c>
      <c r="B16059" s="457">
        <v>16373</v>
      </c>
      <c r="C16059" s="25">
        <v>1403</v>
      </c>
      <c r="D16059" t="s">
        <v>2162</v>
      </c>
      <c r="E16059" t="s">
        <v>2823</v>
      </c>
      <c r="F16059" s="5" t="s">
        <v>10871</v>
      </c>
      <c r="G16059" t="b">
        <v>0</v>
      </c>
      <c r="H16059" t="b">
        <v>1</v>
      </c>
      <c r="J16059" t="str">
        <f>"INSERT INTO PARAMETERS (PARAMETER_ID, PARAMETER_GROUP_ID,PARAMETER_GROUP_NAME,PARAMETER_NAME,PARAMETER_VALUE,IS_SENSITIVE,IS_ACTIVE) VALUES ("&amp;B16059&amp;","&amp;C16059&amp;",'"&amp;D16059&amp;"','"&amp;E16059&amp;"','"&amp;SUBSTITUTE(F16059,"'","''")&amp;"',"&amp;G16059&amp;","&amp;H16059&amp;");"</f>
        <v>INSERT INTO PARAMETERS (PARAMETER_ID, PARAMETER_GROUP_ID,PARAMETER_GROUP_NAME,PARAMETER_NAME,PARAMETER_VALUE,IS_SENSITIVE,IS_ACTIVE) VALUES (16373,1403,'POP6_TW_MASTER_PRODUCT_LISTS_pops_sftp','file_spec','product_lists_pops',FALSE,TRUE);</v>
      </c>
    </row>
    <row r="16060" spans="1:10" hidden="1">
      <c r="A16060" t="s">
        <v>36</v>
      </c>
      <c r="B16060" s="457">
        <v>16374</v>
      </c>
      <c r="C16060" s="25">
        <v>1403</v>
      </c>
      <c r="D16060" t="s">
        <v>2162</v>
      </c>
      <c r="E16060" t="s">
        <v>2841</v>
      </c>
      <c r="F16060" s="5" t="s">
        <v>13268</v>
      </c>
      <c r="G16060" t="b">
        <v>0</v>
      </c>
      <c r="H16060" t="b">
        <v>1</v>
      </c>
      <c r="J16060" t="str">
        <f>"INSERT INTO PARAMETERS (PARAMETER_ID, PARAMETER_GROUP_ID,PARAMETER_GROUP_NAME,PARAMETER_NAME,PARAMETER_VALUE,IS_SENSITIVE,IS_ACTIVE) VALUES ("&amp;B16060&amp;","&amp;C16060&amp;",'"&amp;D16060&amp;"','"&amp;E16060&amp;"','"&amp;SUBSTITUTE(F16060,"'","''")&amp;"',"&amp;G16060&amp;","&amp;H16060&amp;");"</f>
        <v>INSERT INTO PARAMETERS (PARAMETER_ID, PARAMETER_GROUP_ID,PARAMETER_GROUP_NAME,PARAMETER_NAME,PARAMETER_VALUE,IS_SENSITIVE,IS_ACTIVE) VALUES (16374,1403,'POP6_TW_MASTER_PRODUCT_LISTS_pops_sftp','folder_path','pop6/master/listdata/product_lists_pops',FALSE,TRUE);</v>
      </c>
    </row>
    <row r="16061" spans="1:10" hidden="1">
      <c r="A16061" t="s">
        <v>36</v>
      </c>
      <c r="B16061" s="457">
        <v>16375</v>
      </c>
      <c r="C16061" s="25">
        <v>1403</v>
      </c>
      <c r="D16061" t="s">
        <v>2162</v>
      </c>
      <c r="E16061" t="s">
        <v>2847</v>
      </c>
      <c r="F16061" t="s">
        <v>10773</v>
      </c>
      <c r="G16061" t="b">
        <v>0</v>
      </c>
      <c r="H16061" t="b">
        <v>1</v>
      </c>
      <c r="J16061" t="str">
        <f>"INSERT INTO PARAMETERS (PARAMETER_ID, PARAMETER_GROUP_ID,PARAMETER_GROUP_NAME,PARAMETER_NAME,PARAMETER_VALUE,IS_SENSITIVE,IS_ACTIVE) VALUES ("&amp;B16061&amp;","&amp;C16061&amp;",'"&amp;D16061&amp;"','"&amp;E16061&amp;"','"&amp;SUBSTITUTE(F16061,"'","''")&amp;"',"&amp;G16061&amp;","&amp;H16061&amp;");"</f>
        <v>INSERT INTO PARAMETERS (PARAMETER_ID, PARAMETER_GROUP_ID,PARAMETER_GROUP_NAME,PARAMETER_NAME,PARAMETER_VALUE,IS_SENSITIVE,IS_ACTIVE) VALUES (16375,1403,'POP6_TW_MASTER_PRODUCT_LISTS_pops_sftp','container','twn',FALSE,TRUE);</v>
      </c>
    </row>
    <row r="16062" spans="1:10" hidden="1">
      <c r="A16062" t="s">
        <v>36</v>
      </c>
      <c r="B16062" s="457">
        <v>16376</v>
      </c>
      <c r="C16062" s="25">
        <v>1403</v>
      </c>
      <c r="D16062" t="s">
        <v>2162</v>
      </c>
      <c r="E16062" t="s">
        <v>2859</v>
      </c>
      <c r="F16062" t="s">
        <v>6854</v>
      </c>
      <c r="G16062" t="b">
        <v>0</v>
      </c>
      <c r="H16062" t="b">
        <v>1</v>
      </c>
      <c r="J16062" t="str">
        <f>"INSERT INTO PARAMETERS (PARAMETER_ID, PARAMETER_GROUP_ID,PARAMETER_GROUP_NAME,PARAMETER_NAME,PARAMETER_VALUE,IS_SENSITIVE,IS_ACTIVE) VALUES ("&amp;B16062&amp;","&amp;C16062&amp;",'"&amp;D16062&amp;"','"&amp;E16062&amp;"','"&amp;SUBSTITUTE(F16062,"'","''")&amp;"',"&amp;G16062&amp;","&amp;H16062&amp;");"</f>
        <v>INSERT INTO PARAMETERS (PARAMETER_ID, PARAMETER_GROUP_ID,PARAMETER_GROUP_NAME,PARAMETER_NAME,PARAMETER_VALUE,IS_SENSITIVE,IS_ACTIVE) VALUES (16376,1403,'POP6_TW_MASTER_PRODUCT_LISTS_pops_sftp','source_extn','zip',FALSE,TRUE);</v>
      </c>
    </row>
    <row r="16063" spans="1:10" hidden="1">
      <c r="A16063" t="s">
        <v>36</v>
      </c>
      <c r="B16063" s="457">
        <v>16377</v>
      </c>
      <c r="C16063" s="25">
        <v>1403</v>
      </c>
      <c r="D16063" t="s">
        <v>2162</v>
      </c>
      <c r="E16063" t="s">
        <v>10693</v>
      </c>
      <c r="F16063" t="s">
        <v>2821</v>
      </c>
      <c r="G16063" t="b">
        <v>0</v>
      </c>
      <c r="H16063" t="b">
        <v>1</v>
      </c>
      <c r="J16063" t="str">
        <f>"INSERT INTO PARAMETERS (PARAMETER_ID, PARAMETER_GROUP_ID,PARAMETER_GROUP_NAME,PARAMETER_NAME,PARAMETER_VALUE,IS_SENSITIVE,IS_ACTIVE) VALUES ("&amp;B16063&amp;","&amp;C16063&amp;",'"&amp;D16063&amp;"','"&amp;E16063&amp;"','"&amp;SUBSTITUTE(F16063,"'","''")&amp;"',"&amp;G16063&amp;","&amp;H16063&amp;");"</f>
        <v>INSERT INTO PARAMETERS (PARAMETER_ID, PARAMETER_GROUP_ID,PARAMETER_GROUP_NAME,PARAMETER_NAME,PARAMETER_VALUE,IS_SENSITIVE,IS_ACTIVE) VALUES (16377,1403,'POP6_TW_MASTER_PRODUCT_LISTS_pops_sftp','isUnzipNeeded','Y',FALSE,TRUE);</v>
      </c>
    </row>
    <row r="16064" spans="1:10" hidden="1">
      <c r="A16064" t="s">
        <v>36</v>
      </c>
      <c r="B16064" s="457">
        <v>16378</v>
      </c>
      <c r="C16064" s="25">
        <v>1403</v>
      </c>
      <c r="D16064" t="s">
        <v>2162</v>
      </c>
      <c r="E16064" t="s">
        <v>10687</v>
      </c>
      <c r="F16064" t="s">
        <v>11342</v>
      </c>
      <c r="G16064" t="b">
        <v>0</v>
      </c>
      <c r="H16064" t="b">
        <v>1</v>
      </c>
      <c r="J16064" t="str">
        <f>"INSERT INTO PARAMETERS (PARAMETER_ID, PARAMETER_GROUP_ID,PARAMETER_GROUP_NAME,PARAMETER_NAME,PARAMETER_VALUE,IS_SENSITIVE,IS_ACTIVE) VALUES ("&amp;B16064&amp;","&amp;C16064&amp;",'"&amp;D16064&amp;"','"&amp;E16064&amp;"','"&amp;SUBSTITUTE(F16064,"'","''")&amp;"',"&amp;G16064&amp;","&amp;H16064&amp;");"</f>
        <v>INSERT INTO PARAMETERS (PARAMETER_ID, PARAMETER_GROUP_ID,PARAMETER_GROUP_NAME,PARAMETER_NAME,PARAMETER_VALUE,IS_SENSITIVE,IS_ACTIVE) VALUES (16378,1403,'POP6_TW_MASTER_PRODUCT_LISTS_pops_sftp','ftpName','popcompany',FALSE,TRUE);</v>
      </c>
    </row>
    <row r="16065" spans="1:10" hidden="1">
      <c r="A16065" t="s">
        <v>36</v>
      </c>
      <c r="B16065" s="457">
        <v>16379</v>
      </c>
      <c r="C16065" s="25">
        <v>1403</v>
      </c>
      <c r="D16065" t="s">
        <v>2162</v>
      </c>
      <c r="E16065" t="s">
        <v>10690</v>
      </c>
      <c r="F16065" t="s">
        <v>13275</v>
      </c>
      <c r="G16065" t="b">
        <v>0</v>
      </c>
      <c r="H16065" t="b">
        <v>1</v>
      </c>
      <c r="J16065" t="str">
        <f>"INSERT INTO PARAMETERS (PARAMETER_ID, PARAMETER_GROUP_ID,PARAMETER_GROUP_NAME,PARAMETER_NAME,PARAMETER_VALUE,IS_SENSITIVE,IS_ACTIVE) VALUES ("&amp;B16065&amp;","&amp;C16065&amp;",'"&amp;D16065&amp;"','"&amp;E16065&amp;"','"&amp;SUBSTITUTE(F16065,"'","''")&amp;"',"&amp;G16065&amp;","&amp;H16065&amp;");"</f>
        <v>INSERT INTO PARAMETERS (PARAMETER_ID, PARAMETER_GROUP_ID,PARAMETER_GROUP_NAME,PARAMETER_NAME,PARAMETER_VALUE,IS_SENSITIVE,IS_ACTIVE) VALUES (16379,1403,'POP6_TW_MASTER_PRODUCT_LISTS_pops_sftp','ftpDirectory','/JnJ-TW/data/listdata',FALSE,TRUE);</v>
      </c>
    </row>
    <row r="16066" spans="1:10" hidden="1">
      <c r="A16066" t="s">
        <v>36</v>
      </c>
      <c r="B16066" s="457">
        <v>16380</v>
      </c>
      <c r="C16066" s="25">
        <v>1404</v>
      </c>
      <c r="D16066" t="s">
        <v>2163</v>
      </c>
      <c r="E16066" t="s">
        <v>2823</v>
      </c>
      <c r="F16066" s="5" t="s">
        <v>13270</v>
      </c>
      <c r="G16066" t="b">
        <v>0</v>
      </c>
      <c r="H16066" t="b">
        <v>1</v>
      </c>
      <c r="J16066" t="str">
        <f>"INSERT INTO PARAMETERS (PARAMETER_ID, PARAMETER_GROUP_ID,PARAMETER_GROUP_NAME,PARAMETER_NAME,PARAMETER_VALUE,IS_SENSITIVE,IS_ACTIVE) VALUES ("&amp;B16066&amp;","&amp;C16066&amp;",'"&amp;D16066&amp;"','"&amp;E16066&amp;"','"&amp;SUBSTITUTE(F16066,"'","''")&amp;"',"&amp;G16066&amp;","&amp;H16066&amp;");"</f>
        <v>INSERT INTO PARAMETERS (PARAMETER_ID, PARAMETER_GROUP_ID,PARAMETER_GROUP_NAME,PARAMETER_NAME,PARAMETER_VALUE,IS_SENSITIVE,IS_ACTIVE) VALUES (16380,1404,'pop6_tw_master_product_groups_lists_sftp','file_spec','product_groups_lists',FALSE,TRUE);</v>
      </c>
    </row>
    <row r="16067" spans="1:10" hidden="1">
      <c r="A16067" t="s">
        <v>36</v>
      </c>
      <c r="B16067" s="457">
        <v>16381</v>
      </c>
      <c r="C16067" s="25">
        <v>1404</v>
      </c>
      <c r="D16067" t="s">
        <v>2163</v>
      </c>
      <c r="E16067" t="s">
        <v>2841</v>
      </c>
      <c r="F16067" s="5" t="s">
        <v>13276</v>
      </c>
      <c r="G16067" t="b">
        <v>0</v>
      </c>
      <c r="H16067" t="b">
        <v>1</v>
      </c>
      <c r="J16067" t="str">
        <f>"INSERT INTO PARAMETERS (PARAMETER_ID, PARAMETER_GROUP_ID,PARAMETER_GROUP_NAME,PARAMETER_NAME,PARAMETER_VALUE,IS_SENSITIVE,IS_ACTIVE) VALUES ("&amp;B16067&amp;","&amp;C16067&amp;",'"&amp;D16067&amp;"','"&amp;E16067&amp;"','"&amp;SUBSTITUTE(F16067,"'","''")&amp;"',"&amp;G16067&amp;","&amp;H16067&amp;");"</f>
        <v>INSERT INTO PARAMETERS (PARAMETER_ID, PARAMETER_GROUP_ID,PARAMETER_GROUP_NAME,PARAMETER_NAME,PARAMETER_VALUE,IS_SENSITIVE,IS_ACTIVE) VALUES (16381,1404,'pop6_tw_master_product_groups_lists_sftp','folder_path','pop6/master/listdata/product_groups_lists',FALSE,TRUE);</v>
      </c>
    </row>
    <row r="16068" spans="1:10" hidden="1">
      <c r="A16068" t="s">
        <v>36</v>
      </c>
      <c r="B16068" s="457">
        <v>16382</v>
      </c>
      <c r="C16068" s="25">
        <v>1404</v>
      </c>
      <c r="D16068" t="s">
        <v>2163</v>
      </c>
      <c r="E16068" t="s">
        <v>2847</v>
      </c>
      <c r="F16068" t="s">
        <v>10773</v>
      </c>
      <c r="G16068" t="b">
        <v>0</v>
      </c>
      <c r="H16068" t="b">
        <v>1</v>
      </c>
      <c r="J16068" t="str">
        <f>"INSERT INTO PARAMETERS (PARAMETER_ID, PARAMETER_GROUP_ID,PARAMETER_GROUP_NAME,PARAMETER_NAME,PARAMETER_VALUE,IS_SENSITIVE,IS_ACTIVE) VALUES ("&amp;B16068&amp;","&amp;C16068&amp;",'"&amp;D16068&amp;"','"&amp;E16068&amp;"','"&amp;SUBSTITUTE(F16068,"'","''")&amp;"',"&amp;G16068&amp;","&amp;H16068&amp;");"</f>
        <v>INSERT INTO PARAMETERS (PARAMETER_ID, PARAMETER_GROUP_ID,PARAMETER_GROUP_NAME,PARAMETER_NAME,PARAMETER_VALUE,IS_SENSITIVE,IS_ACTIVE) VALUES (16382,1404,'pop6_tw_master_product_groups_lists_sftp','container','twn',FALSE,TRUE);</v>
      </c>
    </row>
    <row r="16069" spans="1:10" hidden="1">
      <c r="A16069" t="s">
        <v>36</v>
      </c>
      <c r="B16069" s="457">
        <v>16383</v>
      </c>
      <c r="C16069" s="25">
        <v>1404</v>
      </c>
      <c r="D16069" t="s">
        <v>2163</v>
      </c>
      <c r="E16069" t="s">
        <v>2859</v>
      </c>
      <c r="F16069" t="s">
        <v>6854</v>
      </c>
      <c r="G16069" t="b">
        <v>0</v>
      </c>
      <c r="H16069" t="b">
        <v>1</v>
      </c>
      <c r="J16069" t="str">
        <f>"INSERT INTO PARAMETERS (PARAMETER_ID, PARAMETER_GROUP_ID,PARAMETER_GROUP_NAME,PARAMETER_NAME,PARAMETER_VALUE,IS_SENSITIVE,IS_ACTIVE) VALUES ("&amp;B16069&amp;","&amp;C16069&amp;",'"&amp;D16069&amp;"','"&amp;E16069&amp;"','"&amp;SUBSTITUTE(F16069,"'","''")&amp;"',"&amp;G16069&amp;","&amp;H16069&amp;");"</f>
        <v>INSERT INTO PARAMETERS (PARAMETER_ID, PARAMETER_GROUP_ID,PARAMETER_GROUP_NAME,PARAMETER_NAME,PARAMETER_VALUE,IS_SENSITIVE,IS_ACTIVE) VALUES (16383,1404,'pop6_tw_master_product_groups_lists_sftp','source_extn','zip',FALSE,TRUE);</v>
      </c>
    </row>
    <row r="16070" spans="1:10" hidden="1">
      <c r="A16070" t="s">
        <v>36</v>
      </c>
      <c r="B16070" s="457">
        <v>16384</v>
      </c>
      <c r="C16070" s="25">
        <v>1404</v>
      </c>
      <c r="D16070" t="s">
        <v>2163</v>
      </c>
      <c r="E16070" t="s">
        <v>10693</v>
      </c>
      <c r="F16070" t="s">
        <v>2821</v>
      </c>
      <c r="G16070" t="b">
        <v>0</v>
      </c>
      <c r="H16070" t="b">
        <v>1</v>
      </c>
      <c r="J16070" t="str">
        <f>"INSERT INTO PARAMETERS (PARAMETER_ID, PARAMETER_GROUP_ID,PARAMETER_GROUP_NAME,PARAMETER_NAME,PARAMETER_VALUE,IS_SENSITIVE,IS_ACTIVE) VALUES ("&amp;B16070&amp;","&amp;C16070&amp;",'"&amp;D16070&amp;"','"&amp;E16070&amp;"','"&amp;SUBSTITUTE(F16070,"'","''")&amp;"',"&amp;G16070&amp;","&amp;H16070&amp;");"</f>
        <v>INSERT INTO PARAMETERS (PARAMETER_ID, PARAMETER_GROUP_ID,PARAMETER_GROUP_NAME,PARAMETER_NAME,PARAMETER_VALUE,IS_SENSITIVE,IS_ACTIVE) VALUES (16384,1404,'pop6_tw_master_product_groups_lists_sftp','isUnzipNeeded','Y',FALSE,TRUE);</v>
      </c>
    </row>
    <row r="16071" spans="1:10" hidden="1">
      <c r="A16071" t="s">
        <v>36</v>
      </c>
      <c r="B16071" s="457">
        <v>16385</v>
      </c>
      <c r="C16071" s="25">
        <v>1404</v>
      </c>
      <c r="D16071" t="s">
        <v>2163</v>
      </c>
      <c r="E16071" t="s">
        <v>10687</v>
      </c>
      <c r="F16071" t="s">
        <v>11342</v>
      </c>
      <c r="G16071" t="b">
        <v>0</v>
      </c>
      <c r="H16071" t="b">
        <v>1</v>
      </c>
      <c r="J16071" t="str">
        <f>"INSERT INTO PARAMETERS (PARAMETER_ID, PARAMETER_GROUP_ID,PARAMETER_GROUP_NAME,PARAMETER_NAME,PARAMETER_VALUE,IS_SENSITIVE,IS_ACTIVE) VALUES ("&amp;B16071&amp;","&amp;C16071&amp;",'"&amp;D16071&amp;"','"&amp;E16071&amp;"','"&amp;SUBSTITUTE(F16071,"'","''")&amp;"',"&amp;G16071&amp;","&amp;H16071&amp;");"</f>
        <v>INSERT INTO PARAMETERS (PARAMETER_ID, PARAMETER_GROUP_ID,PARAMETER_GROUP_NAME,PARAMETER_NAME,PARAMETER_VALUE,IS_SENSITIVE,IS_ACTIVE) VALUES (16385,1404,'pop6_tw_master_product_groups_lists_sftp','ftpName','popcompany',FALSE,TRUE);</v>
      </c>
    </row>
    <row r="16072" spans="1:10" hidden="1">
      <c r="A16072" t="s">
        <v>36</v>
      </c>
      <c r="B16072" s="457">
        <v>16386</v>
      </c>
      <c r="C16072" s="25">
        <v>1404</v>
      </c>
      <c r="D16072" t="s">
        <v>2163</v>
      </c>
      <c r="E16072" t="s">
        <v>10690</v>
      </c>
      <c r="F16072" t="s">
        <v>13275</v>
      </c>
      <c r="G16072" t="b">
        <v>0</v>
      </c>
      <c r="H16072" t="b">
        <v>1</v>
      </c>
      <c r="J16072" t="str">
        <f>"INSERT INTO PARAMETERS (PARAMETER_ID, PARAMETER_GROUP_ID,PARAMETER_GROUP_NAME,PARAMETER_NAME,PARAMETER_VALUE,IS_SENSITIVE,IS_ACTIVE) VALUES ("&amp;B16072&amp;","&amp;C16072&amp;",'"&amp;D16072&amp;"','"&amp;E16072&amp;"','"&amp;SUBSTITUTE(F16072,"'","''")&amp;"',"&amp;G16072&amp;","&amp;H16072&amp;");"</f>
        <v>INSERT INTO PARAMETERS (PARAMETER_ID, PARAMETER_GROUP_ID,PARAMETER_GROUP_NAME,PARAMETER_NAME,PARAMETER_VALUE,IS_SENSITIVE,IS_ACTIVE) VALUES (16386,1404,'pop6_tw_master_product_groups_lists_sftp','ftpDirectory','/JnJ-TW/data/listdata',FALSE,TRUE);</v>
      </c>
    </row>
    <row r="16073" spans="1:10" hidden="1">
      <c r="A16073" t="s">
        <v>36</v>
      </c>
      <c r="B16073" s="457">
        <v>16387</v>
      </c>
      <c r="C16073" s="25">
        <v>1405</v>
      </c>
      <c r="D16073" t="s">
        <v>13277</v>
      </c>
      <c r="E16073" s="419" t="s">
        <v>2817</v>
      </c>
      <c r="F16073" s="419" t="s">
        <v>13200</v>
      </c>
      <c r="G16073" t="b">
        <v>0</v>
      </c>
      <c r="H16073" t="b">
        <v>1</v>
      </c>
      <c r="J16073" t="str">
        <f>"INSERT INTO PARAMETERS (PARAMETER_ID, PARAMETER_GROUP_ID,PARAMETER_GROUP_NAME,PARAMETER_NAME,PARAMETER_VALUE,IS_SENSITIVE,IS_ACTIVE) VALUES ("&amp;B16073&amp;","&amp;C16073&amp;",'"&amp;D16073&amp;"','"&amp;E16073&amp;"','"&amp;SUBSTITUTE(F16073,"'","''")&amp;"',"&amp;G16073&amp;","&amp;H16073&amp;");"</f>
        <v>INSERT INTO PARAMETERS (PARAMETER_ID, PARAMETER_GROUP_ID,PARAMETER_GROUP_NAME,PARAMETER_NAME,PARAMETER_VALUE,IS_SENSITIVE,IS_ACTIVE) VALUES (16387,1405,'pop6_kr_transaction_executed_visits_group','val_file_header','Visit_ID,Visit_Date,Check-In_DateTime,Check-Out_DateTime,POPDB_ID,POP_Code,POP_Name,Address,Check-In_Longitude,Check-In_Latitude,Check-Out_Longitude,Check-Out_Latitude,Check-In_Photo,Check-Out_Photo,Username,User_Full_Name,Superior_Username,Superior_Name,Planned_Visit,Cancelled_Visit,Cancellation_Reason,Cancellation_Note',FALSE,TRUE);</v>
      </c>
    </row>
    <row r="16074" spans="1:10" hidden="1">
      <c r="A16074" t="s">
        <v>36</v>
      </c>
      <c r="B16074" s="457">
        <v>16388</v>
      </c>
      <c r="C16074" s="25">
        <v>1405</v>
      </c>
      <c r="D16074" t="s">
        <v>13277</v>
      </c>
      <c r="E16074" s="419" t="s">
        <v>2823</v>
      </c>
      <c r="F16074" s="419" t="s">
        <v>13173</v>
      </c>
      <c r="G16074" t="b">
        <v>0</v>
      </c>
      <c r="H16074" t="b">
        <v>1</v>
      </c>
      <c r="J16074" t="str">
        <f>"INSERT INTO PARAMETERS (PARAMETER_ID, PARAMETER_GROUP_ID,PARAMETER_GROUP_NAME,PARAMETER_NAME,PARAMETER_VALUE,IS_SENSITIVE,IS_ACTIVE) VALUES ("&amp;B16074&amp;","&amp;C16074&amp;",'"&amp;D16074&amp;"','"&amp;E16074&amp;"','"&amp;SUBSTITUTE(F16074,"'","''")&amp;"',"&amp;G16074&amp;","&amp;H16074&amp;");"</f>
        <v>INSERT INTO PARAMETERS (PARAMETER_ID, PARAMETER_GROUP_ID,PARAMETER_GROUP_NAME,PARAMETER_NAME,PARAMETER_VALUE,IS_SENSITIVE,IS_ACTIVE) VALUES (16388,1405,'pop6_kr_transaction_executed_visits_group','file_spec','executed_visits',FALSE,TRUE);</v>
      </c>
    </row>
    <row r="16075" spans="1:10" hidden="1">
      <c r="A16075" t="s">
        <v>36</v>
      </c>
      <c r="B16075" s="457">
        <v>16389</v>
      </c>
      <c r="C16075" s="25">
        <v>1405</v>
      </c>
      <c r="D16075" t="s">
        <v>13277</v>
      </c>
      <c r="E16075" s="419" t="s">
        <v>2826</v>
      </c>
      <c r="F16075" s="419" t="s">
        <v>13173</v>
      </c>
      <c r="G16075" t="b">
        <v>0</v>
      </c>
      <c r="H16075" t="b">
        <v>1</v>
      </c>
      <c r="J16075" t="str">
        <f>"INSERT INTO PARAMETERS (PARAMETER_ID, PARAMETER_GROUP_ID,PARAMETER_GROUP_NAME,PARAMETER_NAME,PARAMETER_VALUE,IS_SENSITIVE,IS_ACTIVE) VALUES ("&amp;B16075&amp;","&amp;C16075&amp;",'"&amp;D16075&amp;"','"&amp;E16075&amp;"','"&amp;SUBSTITUTE(F16075,"'","''")&amp;"',"&amp;G16075&amp;","&amp;H16075&amp;");"</f>
        <v>INSERT INTO PARAMETERS (PARAMETER_ID, PARAMETER_GROUP_ID,PARAMETER_GROUP_NAME,PARAMETER_NAME,PARAMETER_VALUE,IS_SENSITIVE,IS_ACTIVE) VALUES (16389,1405,'pop6_kr_transaction_executed_visits_group','val_file_name','executed_visits',FALSE,TRUE);</v>
      </c>
    </row>
    <row r="16076" spans="1:10" hidden="1">
      <c r="A16076" t="s">
        <v>36</v>
      </c>
      <c r="B16076" s="457">
        <v>16390</v>
      </c>
      <c r="C16076" s="25">
        <v>1405</v>
      </c>
      <c r="D16076" t="s">
        <v>13277</v>
      </c>
      <c r="E16076" s="419" t="s">
        <v>2828</v>
      </c>
      <c r="F16076" s="419" t="s">
        <v>3130</v>
      </c>
      <c r="G16076" t="b">
        <v>0</v>
      </c>
      <c r="H16076" t="b">
        <v>1</v>
      </c>
      <c r="J16076" t="str">
        <f>"INSERT INTO PARAMETERS (PARAMETER_ID, PARAMETER_GROUP_ID,PARAMETER_GROUP_NAME,PARAMETER_NAME,PARAMETER_VALUE,IS_SENSITIVE,IS_ACTIVE) VALUES ("&amp;B16076&amp;","&amp;C16076&amp;",'"&amp;D16076&amp;"','"&amp;E16076&amp;"','"&amp;SUBSTITUTE(F16076,"'","''")&amp;"',"&amp;G16076&amp;","&amp;H16076&amp;");"</f>
        <v>INSERT INTO PARAMETERS (PARAMETER_ID, PARAMETER_GROUP_ID,PARAMETER_GROUP_NAME,PARAMETER_NAME,PARAMETER_VALUE,IS_SENSITIVE,IS_ACTIVE) VALUES (16390,1405,'pop6_kr_transaction_executed_visits_group','val_file_extn','csv',FALSE,TRUE);</v>
      </c>
    </row>
    <row r="16077" spans="1:10" hidden="1">
      <c r="A16077" t="s">
        <v>36</v>
      </c>
      <c r="B16077" s="457">
        <v>16391</v>
      </c>
      <c r="C16077" s="25">
        <v>1405</v>
      </c>
      <c r="D16077" t="s">
        <v>13277</v>
      </c>
      <c r="E16077" s="419" t="s">
        <v>2833</v>
      </c>
      <c r="F16077" s="419" t="s">
        <v>2834</v>
      </c>
      <c r="G16077" t="b">
        <v>0</v>
      </c>
      <c r="H16077" t="b">
        <v>1</v>
      </c>
      <c r="J16077" t="str">
        <f>"INSERT INTO PARAMETERS (PARAMETER_ID, PARAMETER_GROUP_ID,PARAMETER_GROUP_NAME,PARAMETER_NAME,PARAMETER_VALUE,IS_SENSITIVE,IS_ACTIVE) VALUES ("&amp;B16077&amp;","&amp;C16077&amp;",'"&amp;D16077&amp;"','"&amp;E16077&amp;"','"&amp;SUBSTITUTE(F16077,"'","''")&amp;"',"&amp;G16077&amp;","&amp;H16077&amp;");"</f>
        <v>INSERT INTO PARAMETERS (PARAMETER_ID, PARAMETER_GROUP_ID,PARAMETER_GROUP_NAME,PARAMETER_NAME,PARAMETER_VALUE,IS_SENSITIVE,IS_ACTIVE) VALUES (16391,1405,'pop6_kr_transaction_executed_visits_group','load_method','sp',FALSE,TRUE);</v>
      </c>
    </row>
    <row r="16078" spans="1:10" hidden="1">
      <c r="A16078" t="s">
        <v>36</v>
      </c>
      <c r="B16078" s="457">
        <v>16392</v>
      </c>
      <c r="C16078" s="25">
        <v>1405</v>
      </c>
      <c r="D16078" t="s">
        <v>13277</v>
      </c>
      <c r="E16078" s="419" t="s">
        <v>2836</v>
      </c>
      <c r="F16078" s="419" t="s">
        <v>13278</v>
      </c>
      <c r="G16078" t="b">
        <v>0</v>
      </c>
      <c r="H16078" t="b">
        <v>1</v>
      </c>
      <c r="J16078" t="str">
        <f>"INSERT INTO PARAMETERS (PARAMETER_ID, PARAMETER_GROUP_ID,PARAMETER_GROUP_NAME,PARAMETER_NAME,PARAMETER_VALUE,IS_SENSITIVE,IS_ACTIVE) VALUES ("&amp;B16078&amp;","&amp;C16078&amp;",'"&amp;D16078&amp;"','"&amp;E16078&amp;"','"&amp;SUBSTITUTE(F16078,"'","''")&amp;"',"&amp;G16078&amp;","&amp;H16078&amp;");"</f>
        <v>INSERT INTO PARAMETERS (PARAMETER_ID, PARAMETER_GROUP_ID,PARAMETER_GROUP_NAME,PARAMETER_NAME,PARAMETER_VALUE,IS_SENSITIVE,IS_ACTIVE) VALUES (16392,1405,'pop6_kr_transaction_executed_visits_group','sp_name','NTASDL_RAW.POP6_KR_TRANS_LOAD_PREPROCESSING',FALSE,TRUE);</v>
      </c>
    </row>
    <row r="16079" spans="1:10" hidden="1">
      <c r="A16079" t="s">
        <v>36</v>
      </c>
      <c r="B16079" s="457">
        <v>16393</v>
      </c>
      <c r="C16079" s="25">
        <v>1405</v>
      </c>
      <c r="D16079" t="s">
        <v>13277</v>
      </c>
      <c r="E16079" s="419" t="s">
        <v>2839</v>
      </c>
      <c r="F16079" s="419">
        <v>0</v>
      </c>
      <c r="G16079" t="b">
        <v>0</v>
      </c>
      <c r="H16079" t="b">
        <v>1</v>
      </c>
      <c r="J16079" t="str">
        <f>"INSERT INTO PARAMETERS (PARAMETER_ID, PARAMETER_GROUP_ID,PARAMETER_GROUP_NAME,PARAMETER_NAME,PARAMETER_VALUE,IS_SENSITIVE,IS_ACTIVE) VALUES ("&amp;B16079&amp;","&amp;C16079&amp;",'"&amp;D16079&amp;"','"&amp;E16079&amp;"','"&amp;SUBSTITUTE(F16079,"'","''")&amp;"',"&amp;G16079&amp;","&amp;H16079&amp;");"</f>
        <v>INSERT INTO PARAMETERS (PARAMETER_ID, PARAMETER_GROUP_ID,PARAMETER_GROUP_NAME,PARAMETER_NAME,PARAMETER_VALUE,IS_SENSITIVE,IS_ACTIVE) VALUES (16393,1405,'pop6_kr_transaction_executed_visits_group','sheet_index','0',FALSE,TRUE);</v>
      </c>
    </row>
    <row r="16080" spans="1:10" hidden="1">
      <c r="A16080" t="s">
        <v>36</v>
      </c>
      <c r="B16080" s="457">
        <v>16394</v>
      </c>
      <c r="C16080" s="25">
        <v>1405</v>
      </c>
      <c r="D16080" t="s">
        <v>13277</v>
      </c>
      <c r="E16080" s="419" t="s">
        <v>2841</v>
      </c>
      <c r="F16080" s="419" t="s">
        <v>13170</v>
      </c>
      <c r="G16080" t="b">
        <v>0</v>
      </c>
      <c r="H16080" t="b">
        <v>1</v>
      </c>
      <c r="J16080" t="str">
        <f>"INSERT INTO PARAMETERS (PARAMETER_ID, PARAMETER_GROUP_ID,PARAMETER_GROUP_NAME,PARAMETER_NAME,PARAMETER_VALUE,IS_SENSITIVE,IS_ACTIVE) VALUES ("&amp;B16080&amp;","&amp;C16080&amp;",'"&amp;D16080&amp;"','"&amp;E16080&amp;"','"&amp;SUBSTITUTE(F16080,"'","''")&amp;"',"&amp;G16080&amp;","&amp;H16080&amp;");"</f>
        <v>INSERT INTO PARAMETERS (PARAMETER_ID, PARAMETER_GROUP_ID,PARAMETER_GROUP_NAME,PARAMETER_NAME,PARAMETER_VALUE,IS_SENSITIVE,IS_ACTIVE) VALUES (16394,1405,'pop6_kr_transaction_executed_visits_group','folder_path','pop6/transaction/visitdata/',FALSE,TRUE);</v>
      </c>
    </row>
    <row r="16081" spans="1:10" hidden="1">
      <c r="A16081" t="s">
        <v>36</v>
      </c>
      <c r="B16081" s="457">
        <v>16395</v>
      </c>
      <c r="C16081" s="25">
        <v>1405</v>
      </c>
      <c r="D16081" t="s">
        <v>13277</v>
      </c>
      <c r="E16081" s="419" t="s">
        <v>2844</v>
      </c>
      <c r="F16081" s="419" t="s">
        <v>13279</v>
      </c>
      <c r="G16081" t="b">
        <v>0</v>
      </c>
      <c r="H16081" t="b">
        <v>1</v>
      </c>
      <c r="J16081" t="str">
        <f>"INSERT INTO PARAMETERS (PARAMETER_ID, PARAMETER_GROUP_ID,PARAMETER_GROUP_NAME,PARAMETER_NAME,PARAMETER_VALUE,IS_SENSITIVE,IS_ACTIVE) VALUES ("&amp;B16081&amp;","&amp;C16081&amp;",'"&amp;D16081&amp;"','"&amp;E16081&amp;"','"&amp;SUBSTITUTE(F16081,"'","''")&amp;"',"&amp;G16081&amp;","&amp;H16081&amp;");"</f>
        <v>INSERT INTO PARAMETERS (PARAMETER_ID, PARAMETER_GROUP_ID,PARAMETER_GROUP_NAME,PARAMETER_NAME,PARAMETER_VALUE,IS_SENSITIVE,IS_ACTIVE) VALUES (16395,1405,'pop6_kr_transaction_executed_visits_group','target_table','sdl_pop6_kr_executed_visits',FALSE,TRUE);</v>
      </c>
    </row>
    <row r="16082" spans="1:10" hidden="1">
      <c r="A16082" t="s">
        <v>36</v>
      </c>
      <c r="B16082" s="457">
        <v>16396</v>
      </c>
      <c r="C16082" s="25">
        <v>1405</v>
      </c>
      <c r="D16082" t="s">
        <v>13277</v>
      </c>
      <c r="E16082" s="421" t="s">
        <v>2847</v>
      </c>
      <c r="F16082" s="419" t="s">
        <v>10931</v>
      </c>
      <c r="G16082" t="b">
        <v>0</v>
      </c>
      <c r="H16082" t="b">
        <v>1</v>
      </c>
      <c r="J16082" t="str">
        <f>"INSERT INTO PARAMETERS (PARAMETER_ID, PARAMETER_GROUP_ID,PARAMETER_GROUP_NAME,PARAMETER_NAME,PARAMETER_VALUE,IS_SENSITIVE,IS_ACTIVE) VALUES ("&amp;B16082&amp;","&amp;C16082&amp;",'"&amp;D16082&amp;"','"&amp;E16082&amp;"','"&amp;SUBSTITUTE(F16082,"'","''")&amp;"',"&amp;G16082&amp;","&amp;H16082&amp;");"</f>
        <v>INSERT INTO PARAMETERS (PARAMETER_ID, PARAMETER_GROUP_ID,PARAMETER_GROUP_NAME,PARAMETER_NAME,PARAMETER_VALUE,IS_SENSITIVE,IS_ACTIVE) VALUES (16396,1405,'pop6_kr_transaction_executed_visits_group','container','kor',FALSE,TRUE);</v>
      </c>
    </row>
    <row r="16083" spans="1:10" hidden="1">
      <c r="A16083" t="s">
        <v>36</v>
      </c>
      <c r="B16083" s="457">
        <v>16397</v>
      </c>
      <c r="C16083" s="25">
        <v>1405</v>
      </c>
      <c r="D16083" t="s">
        <v>13277</v>
      </c>
      <c r="E16083" s="419" t="s">
        <v>2850</v>
      </c>
      <c r="F16083" s="419" t="s">
        <v>10774</v>
      </c>
      <c r="G16083" t="b">
        <v>0</v>
      </c>
      <c r="H16083" t="b">
        <v>1</v>
      </c>
      <c r="J16083" t="str">
        <f>"INSERT INTO PARAMETERS (PARAMETER_ID, PARAMETER_GROUP_ID,PARAMETER_GROUP_NAME,PARAMETER_NAME,PARAMETER_VALUE,IS_SENSITIVE,IS_ACTIVE) VALUES ("&amp;B16083&amp;","&amp;C16083&amp;",'"&amp;D16083&amp;"','"&amp;E16083&amp;"','"&amp;SUBSTITUTE(F16083,"'","''")&amp;"',"&amp;G16083&amp;","&amp;H16083&amp;");"</f>
        <v>INSERT INTO PARAMETERS (PARAMETER_ID, PARAMETER_GROUP_ID,PARAMETER_GROUP_NAME,PARAMETER_NAME,PARAMETER_VALUE,IS_SENSITIVE,IS_ACTIVE) VALUES (16397,1405,'pop6_kr_transaction_executed_visits_group','target_schema','NTASDL_RAW',FALSE,TRUE);</v>
      </c>
    </row>
    <row r="16084" spans="1:10" hidden="1">
      <c r="A16084" t="s">
        <v>36</v>
      </c>
      <c r="B16084" s="457">
        <v>16398</v>
      </c>
      <c r="C16084" s="25">
        <v>1405</v>
      </c>
      <c r="D16084" t="s">
        <v>13277</v>
      </c>
      <c r="E16084" s="419" t="s">
        <v>2853</v>
      </c>
      <c r="F16084" s="443" t="s">
        <v>2992</v>
      </c>
      <c r="G16084" t="b">
        <v>0</v>
      </c>
      <c r="H16084" t="b">
        <v>1</v>
      </c>
      <c r="J16084" t="str">
        <f>"INSERT INTO PARAMETERS (PARAMETER_ID, PARAMETER_GROUP_ID,PARAMETER_GROUP_NAME,PARAMETER_NAME,PARAMETER_VALUE,IS_SENSITIVE,IS_ACTIVE) VALUES ("&amp;B16084&amp;","&amp;C16084&amp;",'"&amp;D16084&amp;"','"&amp;E16084&amp;"','"&amp;SUBSTITUTE(F16084,"'","''")&amp;"',"&amp;G16084&amp;","&amp;H16084&amp;");"</f>
        <v>INSERT INTO PARAMETERS (PARAMETER_ID, PARAMETER_GROUP_ID,PARAMETER_GROUP_NAME,PARAMETER_NAME,PARAMETER_VALUE,IS_SENSITIVE,IS_ACTIVE) VALUES (16398,1405,'pop6_kr_transaction_executed_visits_group','validation','1-1-1',FALSE,TRUE);</v>
      </c>
    </row>
    <row r="16085" spans="1:10" hidden="1">
      <c r="A16085" t="s">
        <v>36</v>
      </c>
      <c r="B16085" s="457">
        <v>16399</v>
      </c>
      <c r="C16085" s="25">
        <v>1405</v>
      </c>
      <c r="D16085" t="s">
        <v>13277</v>
      </c>
      <c r="E16085" s="419" t="s">
        <v>2856</v>
      </c>
      <c r="F16085" s="419" t="s">
        <v>10870</v>
      </c>
      <c r="G16085" t="b">
        <v>0</v>
      </c>
      <c r="H16085" t="b">
        <v>1</v>
      </c>
      <c r="J16085" t="str">
        <f>"INSERT INTO PARAMETERS (PARAMETER_ID, PARAMETER_GROUP_ID,PARAMETER_GROUP_NAME,PARAMETER_NAME,PARAMETER_VALUE,IS_SENSITIVE,IS_ACTIVE) VALUES ("&amp;B16085&amp;","&amp;C16085&amp;",'"&amp;D16085&amp;"','"&amp;E16085&amp;"','"&amp;SUBSTITUTE(F16085,"'","''")&amp;"',"&amp;G16085&amp;","&amp;H16085&amp;");"</f>
        <v>INSERT INTO PARAMETERS (PARAMETER_ID, PARAMETER_GROUP_ID,PARAMETER_GROUP_NAME,PARAMETER_NAME,PARAMETER_VALUE,IS_SENSITIVE,IS_ACTIVE) VALUES (16399,1405,'pop6_kr_transaction_executed_visits_group','index','pre',FALSE,TRUE);</v>
      </c>
    </row>
    <row r="16086" spans="1:10" hidden="1">
      <c r="A16086" t="s">
        <v>36</v>
      </c>
      <c r="B16086" s="457">
        <v>16400</v>
      </c>
      <c r="C16086" s="25">
        <v>1405</v>
      </c>
      <c r="D16086" t="s">
        <v>13277</v>
      </c>
      <c r="E16086" s="419" t="s">
        <v>2859</v>
      </c>
      <c r="F16086" s="419" t="s">
        <v>3130</v>
      </c>
      <c r="G16086" t="b">
        <v>0</v>
      </c>
      <c r="H16086" t="b">
        <v>1</v>
      </c>
      <c r="J16086" t="str">
        <f>"INSERT INTO PARAMETERS (PARAMETER_ID, PARAMETER_GROUP_ID,PARAMETER_GROUP_NAME,PARAMETER_NAME,PARAMETER_VALUE,IS_SENSITIVE,IS_ACTIVE) VALUES ("&amp;B16086&amp;","&amp;C16086&amp;",'"&amp;D16086&amp;"','"&amp;E16086&amp;"','"&amp;SUBSTITUTE(F16086,"'","''")&amp;"',"&amp;G16086&amp;","&amp;H16086&amp;");"</f>
        <v>INSERT INTO PARAMETERS (PARAMETER_ID, PARAMETER_GROUP_ID,PARAMETER_GROUP_NAME,PARAMETER_NAME,PARAMETER_VALUE,IS_SENSITIVE,IS_ACTIVE) VALUES (16400,1405,'pop6_kr_transaction_executed_visits_group','source_extn','csv',FALSE,TRUE);</v>
      </c>
    </row>
    <row r="16087" spans="1:10" hidden="1">
      <c r="A16087" t="s">
        <v>36</v>
      </c>
      <c r="B16087" s="457">
        <v>16401</v>
      </c>
      <c r="C16087" s="25">
        <v>1405</v>
      </c>
      <c r="D16087" t="s">
        <v>13277</v>
      </c>
      <c r="E16087" s="419" t="s">
        <v>2861</v>
      </c>
      <c r="F16087" s="419">
        <v>0</v>
      </c>
      <c r="G16087" t="b">
        <v>0</v>
      </c>
      <c r="H16087" t="b">
        <v>1</v>
      </c>
      <c r="J16087" t="str">
        <f>"INSERT INTO PARAMETERS (PARAMETER_ID, PARAMETER_GROUP_ID,PARAMETER_GROUP_NAME,PARAMETER_NAME,PARAMETER_VALUE,IS_SENSITIVE,IS_ACTIVE) VALUES ("&amp;B16087&amp;","&amp;C16087&amp;",'"&amp;D16087&amp;"','"&amp;E16087&amp;"','"&amp;SUBSTITUTE(F16087,"'","''")&amp;"',"&amp;G16087&amp;","&amp;H16087&amp;");"</f>
        <v>INSERT INTO PARAMETERS (PARAMETER_ID, PARAMETER_GROUP_ID,PARAMETER_GROUP_NAME,PARAMETER_NAME,PARAMETER_VALUE,IS_SENSITIVE,IS_ACTIVE) VALUES (16401,1405,'pop6_kr_transaction_executed_visits_group','file_header_row_num','0',FALSE,TRUE);</v>
      </c>
    </row>
    <row r="16088" spans="1:10" hidden="1">
      <c r="A16088" t="s">
        <v>36</v>
      </c>
      <c r="B16088" s="457">
        <v>16402</v>
      </c>
      <c r="C16088" s="25">
        <v>1405</v>
      </c>
      <c r="D16088" t="s">
        <v>13277</v>
      </c>
      <c r="E16088" s="419" t="s">
        <v>2863</v>
      </c>
      <c r="F16088" s="419" t="s">
        <v>2821</v>
      </c>
      <c r="G16088" t="b">
        <v>0</v>
      </c>
      <c r="H16088" t="b">
        <v>1</v>
      </c>
      <c r="J16088" t="str">
        <f>"INSERT INTO PARAMETERS (PARAMETER_ID, PARAMETER_GROUP_ID,PARAMETER_GROUP_NAME,PARAMETER_NAME,PARAMETER_VALUE,IS_SENSITIVE,IS_ACTIVE) VALUES ("&amp;B16088&amp;","&amp;C16088&amp;",'"&amp;D16088&amp;"','"&amp;E16088&amp;"','"&amp;SUBSTITUTE(F16088,"'","''")&amp;"',"&amp;G16088&amp;","&amp;H16088&amp;");"</f>
        <v>INSERT INTO PARAMETERS (PARAMETER_ID, PARAMETER_GROUP_ID,PARAMETER_GROUP_NAME,PARAMETER_NAME,PARAMETER_VALUE,IS_SENSITIVE,IS_ACTIVE) VALUES (16402,1405,'pop6_kr_transaction_executed_visits_group','is_truncate','Y',FALSE,TRUE);</v>
      </c>
    </row>
    <row r="16089" spans="1:10" hidden="1">
      <c r="A16089" t="s">
        <v>36</v>
      </c>
      <c r="B16089" s="457">
        <v>16403</v>
      </c>
      <c r="C16089" s="25">
        <v>1405</v>
      </c>
      <c r="D16089" t="s">
        <v>13277</v>
      </c>
      <c r="E16089" s="419" t="s">
        <v>2820</v>
      </c>
      <c r="F16089" s="419" t="s">
        <v>2821</v>
      </c>
      <c r="G16089" t="b">
        <v>0</v>
      </c>
      <c r="H16089" t="b">
        <v>1</v>
      </c>
      <c r="J16089" t="str">
        <f>"INSERT INTO PARAMETERS (PARAMETER_ID, PARAMETER_GROUP_ID,PARAMETER_GROUP_NAME,PARAMETER_NAME,PARAMETER_VALUE,IS_SENSITIVE,IS_ACTIVE) VALUES ("&amp;B16089&amp;","&amp;C16089&amp;",'"&amp;D16089&amp;"','"&amp;E16089&amp;"','"&amp;SUBSTITUTE(F16089,"'","''")&amp;"',"&amp;G16089&amp;","&amp;H16089&amp;");"</f>
        <v>INSERT INTO PARAMETERS (PARAMETER_ID, PARAMETER_GROUP_ID,PARAMETER_GROUP_NAME,PARAMETER_NAME,PARAMETER_VALUE,IS_SENSITIVE,IS_ACTIVE) VALUES (16403,1405,'pop6_kr_transaction_executed_visits_group','trigger_mail','Y',FALSE,TRUE);</v>
      </c>
    </row>
    <row r="16090" spans="1:10" hidden="1">
      <c r="A16090" t="s">
        <v>36</v>
      </c>
      <c r="B16090" s="457">
        <v>16404</v>
      </c>
      <c r="C16090" s="25">
        <v>1405</v>
      </c>
      <c r="D16090" t="s">
        <v>13277</v>
      </c>
      <c r="E16090" s="419" t="s">
        <v>2831</v>
      </c>
      <c r="F16090" s="419" t="s">
        <v>2821</v>
      </c>
      <c r="G16090" t="b">
        <v>0</v>
      </c>
      <c r="H16090" t="b">
        <v>1</v>
      </c>
      <c r="J16090" t="str">
        <f>"INSERT INTO PARAMETERS (PARAMETER_ID, PARAMETER_GROUP_ID,PARAMETER_GROUP_NAME,PARAMETER_NAME,PARAMETER_VALUE,IS_SENSITIVE,IS_ACTIVE) VALUES ("&amp;B16090&amp;","&amp;C16090&amp;",'"&amp;D16090&amp;"','"&amp;E16090&amp;"','"&amp;SUBSTITUTE(F16090,"'","''")&amp;"',"&amp;G16090&amp;","&amp;H16090&amp;");"</f>
        <v>INSERT INTO PARAMETERS (PARAMETER_ID, PARAMETER_GROUP_ID,PARAMETER_GROUP_NAME,PARAMETER_NAME,PARAMETER_VALUE,IS_SENSITIVE,IS_ACTIVE) VALUES (16404,1405,'pop6_kr_transaction_executed_visits_group','business_mail_trigger','Y',FALSE,TRUE);</v>
      </c>
    </row>
    <row r="16091" spans="1:10" hidden="1">
      <c r="A16091" t="s">
        <v>36</v>
      </c>
      <c r="B16091" s="457">
        <v>16405</v>
      </c>
      <c r="C16091" s="25">
        <v>1406</v>
      </c>
      <c r="D16091" t="s">
        <v>13280</v>
      </c>
      <c r="E16091" t="s">
        <v>2823</v>
      </c>
      <c r="F16091" t="s">
        <v>13173</v>
      </c>
      <c r="G16091" t="b">
        <v>0</v>
      </c>
      <c r="H16091" t="b">
        <v>1</v>
      </c>
      <c r="J16091" t="str">
        <f>"INSERT INTO PARAMETERS (PARAMETER_ID, PARAMETER_GROUP_ID,PARAMETER_GROUP_NAME,PARAMETER_NAME,PARAMETER_VALUE,IS_SENSITIVE,IS_ACTIVE) VALUES ("&amp;B16091&amp;","&amp;C16091&amp;",'"&amp;D16091&amp;"','"&amp;E16091&amp;"','"&amp;SUBSTITUTE(F16091,"'","''")&amp;"',"&amp;G16091&amp;","&amp;H16091&amp;");"</f>
        <v>INSERT INTO PARAMETERS (PARAMETER_ID, PARAMETER_GROUP_ID,PARAMETER_GROUP_NAME,PARAMETER_NAME,PARAMETER_VALUE,IS_SENSITIVE,IS_ACTIVE) VALUES (16405,1406,'pop6_kr_transaction_executed_visits_sftp_group','file_spec','executed_visits',FALSE,TRUE);</v>
      </c>
    </row>
    <row r="16092" spans="1:10" hidden="1">
      <c r="A16092" t="s">
        <v>36</v>
      </c>
      <c r="B16092" s="457">
        <v>16406</v>
      </c>
      <c r="C16092" s="25">
        <v>1406</v>
      </c>
      <c r="D16092" t="s">
        <v>13280</v>
      </c>
      <c r="E16092" t="s">
        <v>2841</v>
      </c>
      <c r="F16092" t="s">
        <v>13170</v>
      </c>
      <c r="G16092" t="b">
        <v>0</v>
      </c>
      <c r="H16092" t="b">
        <v>1</v>
      </c>
      <c r="J16092" t="str">
        <f>"INSERT INTO PARAMETERS (PARAMETER_ID, PARAMETER_GROUP_ID,PARAMETER_GROUP_NAME,PARAMETER_NAME,PARAMETER_VALUE,IS_SENSITIVE,IS_ACTIVE) VALUES ("&amp;B16092&amp;","&amp;C16092&amp;",'"&amp;D16092&amp;"','"&amp;E16092&amp;"','"&amp;SUBSTITUTE(F16092,"'","''")&amp;"',"&amp;G16092&amp;","&amp;H16092&amp;");"</f>
        <v>INSERT INTO PARAMETERS (PARAMETER_ID, PARAMETER_GROUP_ID,PARAMETER_GROUP_NAME,PARAMETER_NAME,PARAMETER_VALUE,IS_SENSITIVE,IS_ACTIVE) VALUES (16406,1406,'pop6_kr_transaction_executed_visits_sftp_group','folder_path','pop6/transaction/visitdata/',FALSE,TRUE);</v>
      </c>
    </row>
    <row r="16093" spans="1:10" hidden="1">
      <c r="A16093" t="s">
        <v>36</v>
      </c>
      <c r="B16093" s="457">
        <v>16407</v>
      </c>
      <c r="C16093" s="25">
        <v>1406</v>
      </c>
      <c r="D16093" t="s">
        <v>13280</v>
      </c>
      <c r="E16093" t="s">
        <v>2847</v>
      </c>
      <c r="F16093" t="s">
        <v>10931</v>
      </c>
      <c r="G16093" t="b">
        <v>0</v>
      </c>
      <c r="H16093" t="b">
        <v>1</v>
      </c>
      <c r="J16093" t="str">
        <f>"INSERT INTO PARAMETERS (PARAMETER_ID, PARAMETER_GROUP_ID,PARAMETER_GROUP_NAME,PARAMETER_NAME,PARAMETER_VALUE,IS_SENSITIVE,IS_ACTIVE) VALUES ("&amp;B16093&amp;","&amp;C16093&amp;",'"&amp;D16093&amp;"','"&amp;E16093&amp;"','"&amp;SUBSTITUTE(F16093,"'","''")&amp;"',"&amp;G16093&amp;","&amp;H16093&amp;");"</f>
        <v>INSERT INTO PARAMETERS (PARAMETER_ID, PARAMETER_GROUP_ID,PARAMETER_GROUP_NAME,PARAMETER_NAME,PARAMETER_VALUE,IS_SENSITIVE,IS_ACTIVE) VALUES (16407,1406,'pop6_kr_transaction_executed_visits_sftp_group','container','kor',FALSE,TRUE);</v>
      </c>
    </row>
    <row r="16094" spans="1:10" hidden="1">
      <c r="A16094" t="s">
        <v>36</v>
      </c>
      <c r="B16094" s="457">
        <v>16408</v>
      </c>
      <c r="C16094" s="25">
        <v>1406</v>
      </c>
      <c r="D16094" t="s">
        <v>13280</v>
      </c>
      <c r="E16094" t="s">
        <v>2859</v>
      </c>
      <c r="F16094" t="s">
        <v>6854</v>
      </c>
      <c r="G16094" t="b">
        <v>0</v>
      </c>
      <c r="H16094" t="b">
        <v>1</v>
      </c>
      <c r="J16094" t="str">
        <f>"INSERT INTO PARAMETERS (PARAMETER_ID, PARAMETER_GROUP_ID,PARAMETER_GROUP_NAME,PARAMETER_NAME,PARAMETER_VALUE,IS_SENSITIVE,IS_ACTIVE) VALUES ("&amp;B16094&amp;","&amp;C16094&amp;",'"&amp;D16094&amp;"','"&amp;E16094&amp;"','"&amp;SUBSTITUTE(F16094,"'","''")&amp;"',"&amp;G16094&amp;","&amp;H16094&amp;");"</f>
        <v>INSERT INTO PARAMETERS (PARAMETER_ID, PARAMETER_GROUP_ID,PARAMETER_GROUP_NAME,PARAMETER_NAME,PARAMETER_VALUE,IS_SENSITIVE,IS_ACTIVE) VALUES (16408,1406,'pop6_kr_transaction_executed_visits_sftp_group','source_extn','zip',FALSE,TRUE);</v>
      </c>
    </row>
    <row r="16095" spans="1:10" hidden="1">
      <c r="A16095" t="s">
        <v>36</v>
      </c>
      <c r="B16095" s="457">
        <v>16409</v>
      </c>
      <c r="C16095" s="25">
        <v>1406</v>
      </c>
      <c r="D16095" t="s">
        <v>13280</v>
      </c>
      <c r="E16095" t="s">
        <v>10693</v>
      </c>
      <c r="F16095" t="s">
        <v>2821</v>
      </c>
      <c r="G16095" t="b">
        <v>0</v>
      </c>
      <c r="H16095" t="b">
        <v>1</v>
      </c>
      <c r="J16095" t="str">
        <f>"INSERT INTO PARAMETERS (PARAMETER_ID, PARAMETER_GROUP_ID,PARAMETER_GROUP_NAME,PARAMETER_NAME,PARAMETER_VALUE,IS_SENSITIVE,IS_ACTIVE) VALUES ("&amp;B16095&amp;","&amp;C16095&amp;",'"&amp;D16095&amp;"','"&amp;E16095&amp;"','"&amp;SUBSTITUTE(F16095,"'","''")&amp;"',"&amp;G16095&amp;","&amp;H16095&amp;");"</f>
        <v>INSERT INTO PARAMETERS (PARAMETER_ID, PARAMETER_GROUP_ID,PARAMETER_GROUP_NAME,PARAMETER_NAME,PARAMETER_VALUE,IS_SENSITIVE,IS_ACTIVE) VALUES (16409,1406,'pop6_kr_transaction_executed_visits_sftp_group','isUnzipNeeded','Y',FALSE,TRUE);</v>
      </c>
    </row>
    <row r="16096" spans="1:10" hidden="1">
      <c r="A16096" t="s">
        <v>36</v>
      </c>
      <c r="B16096" s="457">
        <v>16410</v>
      </c>
      <c r="C16096" s="25">
        <v>1406</v>
      </c>
      <c r="D16096" t="s">
        <v>13280</v>
      </c>
      <c r="E16096" t="s">
        <v>10687</v>
      </c>
      <c r="F16096" t="s">
        <v>11342</v>
      </c>
      <c r="G16096" t="b">
        <v>0</v>
      </c>
      <c r="H16096" t="b">
        <v>1</v>
      </c>
      <c r="J16096" t="str">
        <f>"INSERT INTO PARAMETERS (PARAMETER_ID, PARAMETER_GROUP_ID,PARAMETER_GROUP_NAME,PARAMETER_NAME,PARAMETER_VALUE,IS_SENSITIVE,IS_ACTIVE) VALUES ("&amp;B16096&amp;","&amp;C16096&amp;",'"&amp;D16096&amp;"','"&amp;E16096&amp;"','"&amp;SUBSTITUTE(F16096,"'","''")&amp;"',"&amp;G16096&amp;","&amp;H16096&amp;");"</f>
        <v>INSERT INTO PARAMETERS (PARAMETER_ID, PARAMETER_GROUP_ID,PARAMETER_GROUP_NAME,PARAMETER_NAME,PARAMETER_VALUE,IS_SENSITIVE,IS_ACTIVE) VALUES (16410,1406,'pop6_kr_transaction_executed_visits_sftp_group','ftpName','popcompany',FALSE,TRUE);</v>
      </c>
    </row>
    <row r="16097" spans="1:10" hidden="1">
      <c r="A16097" t="s">
        <v>36</v>
      </c>
      <c r="B16097" s="457">
        <v>16411</v>
      </c>
      <c r="C16097" s="25">
        <v>1406</v>
      </c>
      <c r="D16097" t="s">
        <v>13280</v>
      </c>
      <c r="E16097" t="s">
        <v>10690</v>
      </c>
      <c r="F16097" t="s">
        <v>13281</v>
      </c>
      <c r="G16097" t="b">
        <v>0</v>
      </c>
      <c r="H16097" t="b">
        <v>1</v>
      </c>
      <c r="J16097" t="str">
        <f>"INSERT INTO PARAMETERS (PARAMETER_ID, PARAMETER_GROUP_ID,PARAMETER_GROUP_NAME,PARAMETER_NAME,PARAMETER_VALUE,IS_SENSITIVE,IS_ACTIVE) VALUES ("&amp;B16097&amp;","&amp;C16097&amp;",'"&amp;D16097&amp;"','"&amp;E16097&amp;"','"&amp;SUBSTITUTE(F16097,"'","''")&amp;"',"&amp;G16097&amp;","&amp;H16097&amp;");"</f>
        <v>INSERT INTO PARAMETERS (PARAMETER_ID, PARAMETER_GROUP_ID,PARAMETER_GROUP_NAME,PARAMETER_NAME,PARAMETER_VALUE,IS_SENSITIVE,IS_ACTIVE) VALUES (16411,1406,'pop6_kr_transaction_executed_visits_sftp_group','ftpDirectory','/JnJ-KR/data/visitdata',FALSE,TRUE);</v>
      </c>
    </row>
    <row r="16098" spans="1:10" hidden="1">
      <c r="A16098" t="s">
        <v>36</v>
      </c>
      <c r="B16098" s="457">
        <v>16412</v>
      </c>
      <c r="C16098" s="25">
        <v>1407</v>
      </c>
      <c r="D16098" t="s">
        <v>13282</v>
      </c>
      <c r="E16098" s="419" t="s">
        <v>2817</v>
      </c>
      <c r="F16098" s="419" t="s">
        <v>13283</v>
      </c>
      <c r="G16098" t="b">
        <v>0</v>
      </c>
      <c r="H16098" t="b">
        <v>1</v>
      </c>
      <c r="J16098" t="str">
        <f>"INSERT INTO PARAMETERS (PARAMETER_ID, PARAMETER_GROUP_ID,PARAMETER_GROUP_NAME,PARAMETER_NAME,PARAMETER_VALUE,IS_SENSITIVE,IS_ACTIVE) VALUES ("&amp;B16098&amp;","&amp;C16098&amp;",'"&amp;D16098&amp;"','"&amp;E16098&amp;"','"&amp;SUBSTITUTE(F16098,"'","''")&amp;"',"&amp;G16098&amp;","&amp;H16098&amp;");"</f>
        <v>INSERT INTO PARAMETERS (PARAMETER_ID, PARAMETER_GROUP_ID,PARAMETER_GROUP_NAME,PARAMETER_NAME,PARAMETER_VALUE,IS_SENSITIVE,IS_ACTIVE) VALUES (16412,1407,'pop6_kr_transaction_service_levels_group','val_file_header','Retail_Environment_(PS),Customer_Grade,Team,Visit_Frequency,Estimated_Visit_Duration,Date',FALSE,TRUE);</v>
      </c>
    </row>
    <row r="16099" spans="1:10" hidden="1">
      <c r="A16099" t="s">
        <v>36</v>
      </c>
      <c r="B16099" s="457">
        <v>16413</v>
      </c>
      <c r="C16099" s="25">
        <v>1407</v>
      </c>
      <c r="D16099" t="s">
        <v>13282</v>
      </c>
      <c r="E16099" s="419" t="s">
        <v>2823</v>
      </c>
      <c r="F16099" s="419" t="s">
        <v>13169</v>
      </c>
      <c r="G16099" t="b">
        <v>0</v>
      </c>
      <c r="H16099" t="b">
        <v>1</v>
      </c>
      <c r="J16099" t="str">
        <f>"INSERT INTO PARAMETERS (PARAMETER_ID, PARAMETER_GROUP_ID,PARAMETER_GROUP_NAME,PARAMETER_NAME,PARAMETER_VALUE,IS_SENSITIVE,IS_ACTIVE) VALUES ("&amp;B16099&amp;","&amp;C16099&amp;",'"&amp;D16099&amp;"','"&amp;E16099&amp;"','"&amp;SUBSTITUTE(F16099,"'","''")&amp;"',"&amp;G16099&amp;","&amp;H16099&amp;");"</f>
        <v>INSERT INTO PARAMETERS (PARAMETER_ID, PARAMETER_GROUP_ID,PARAMETER_GROUP_NAME,PARAMETER_NAME,PARAMETER_VALUE,IS_SENSITIVE,IS_ACTIVE) VALUES (16413,1407,'pop6_kr_transaction_service_levels_group','file_spec','service_levels',FALSE,TRUE);</v>
      </c>
    </row>
    <row r="16100" spans="1:10" hidden="1">
      <c r="A16100" t="s">
        <v>36</v>
      </c>
      <c r="B16100" s="457">
        <v>16414</v>
      </c>
      <c r="C16100" s="25">
        <v>1407</v>
      </c>
      <c r="D16100" t="s">
        <v>13282</v>
      </c>
      <c r="E16100" s="419" t="s">
        <v>2826</v>
      </c>
      <c r="F16100" s="419" t="s">
        <v>13169</v>
      </c>
      <c r="G16100" t="b">
        <v>0</v>
      </c>
      <c r="H16100" t="b">
        <v>1</v>
      </c>
      <c r="J16100" t="str">
        <f>"INSERT INTO PARAMETERS (PARAMETER_ID, PARAMETER_GROUP_ID,PARAMETER_GROUP_NAME,PARAMETER_NAME,PARAMETER_VALUE,IS_SENSITIVE,IS_ACTIVE) VALUES ("&amp;B16100&amp;","&amp;C16100&amp;",'"&amp;D16100&amp;"','"&amp;E16100&amp;"','"&amp;SUBSTITUTE(F16100,"'","''")&amp;"',"&amp;G16100&amp;","&amp;H16100&amp;");"</f>
        <v>INSERT INTO PARAMETERS (PARAMETER_ID, PARAMETER_GROUP_ID,PARAMETER_GROUP_NAME,PARAMETER_NAME,PARAMETER_VALUE,IS_SENSITIVE,IS_ACTIVE) VALUES (16414,1407,'pop6_kr_transaction_service_levels_group','val_file_name','service_levels',FALSE,TRUE);</v>
      </c>
    </row>
    <row r="16101" spans="1:10" hidden="1">
      <c r="A16101" t="s">
        <v>36</v>
      </c>
      <c r="B16101" s="457">
        <v>16415</v>
      </c>
      <c r="C16101" s="25">
        <v>1407</v>
      </c>
      <c r="D16101" t="s">
        <v>13282</v>
      </c>
      <c r="E16101" s="419" t="s">
        <v>2828</v>
      </c>
      <c r="F16101" s="419" t="s">
        <v>3130</v>
      </c>
      <c r="G16101" t="b">
        <v>0</v>
      </c>
      <c r="H16101" t="b">
        <v>1</v>
      </c>
      <c r="J16101" t="str">
        <f>"INSERT INTO PARAMETERS (PARAMETER_ID, PARAMETER_GROUP_ID,PARAMETER_GROUP_NAME,PARAMETER_NAME,PARAMETER_VALUE,IS_SENSITIVE,IS_ACTIVE) VALUES ("&amp;B16101&amp;","&amp;C16101&amp;",'"&amp;D16101&amp;"','"&amp;E16101&amp;"','"&amp;SUBSTITUTE(F16101,"'","''")&amp;"',"&amp;G16101&amp;","&amp;H16101&amp;");"</f>
        <v>INSERT INTO PARAMETERS (PARAMETER_ID, PARAMETER_GROUP_ID,PARAMETER_GROUP_NAME,PARAMETER_NAME,PARAMETER_VALUE,IS_SENSITIVE,IS_ACTIVE) VALUES (16415,1407,'pop6_kr_transaction_service_levels_group','val_file_extn','csv',FALSE,TRUE);</v>
      </c>
    </row>
    <row r="16102" spans="1:10" hidden="1">
      <c r="A16102" t="s">
        <v>36</v>
      </c>
      <c r="B16102" s="457">
        <v>16416</v>
      </c>
      <c r="C16102" s="25">
        <v>1407</v>
      </c>
      <c r="D16102" t="s">
        <v>13282</v>
      </c>
      <c r="E16102" s="419" t="s">
        <v>2833</v>
      </c>
      <c r="F16102" s="419" t="s">
        <v>2834</v>
      </c>
      <c r="G16102" t="b">
        <v>0</v>
      </c>
      <c r="H16102" t="b">
        <v>1</v>
      </c>
      <c r="J16102" t="str">
        <f>"INSERT INTO PARAMETERS (PARAMETER_ID, PARAMETER_GROUP_ID,PARAMETER_GROUP_NAME,PARAMETER_NAME,PARAMETER_VALUE,IS_SENSITIVE,IS_ACTIVE) VALUES ("&amp;B16102&amp;","&amp;C16102&amp;",'"&amp;D16102&amp;"','"&amp;E16102&amp;"','"&amp;SUBSTITUTE(F16102,"'","''")&amp;"',"&amp;G16102&amp;","&amp;H16102&amp;");"</f>
        <v>INSERT INTO PARAMETERS (PARAMETER_ID, PARAMETER_GROUP_ID,PARAMETER_GROUP_NAME,PARAMETER_NAME,PARAMETER_VALUE,IS_SENSITIVE,IS_ACTIVE) VALUES (16416,1407,'pop6_kr_transaction_service_levels_group','load_method','sp',FALSE,TRUE);</v>
      </c>
    </row>
    <row r="16103" spans="1:10" hidden="1">
      <c r="A16103" t="s">
        <v>36</v>
      </c>
      <c r="B16103" s="457">
        <v>16417</v>
      </c>
      <c r="C16103" s="25">
        <v>1407</v>
      </c>
      <c r="D16103" t="s">
        <v>13282</v>
      </c>
      <c r="E16103" s="419" t="s">
        <v>2836</v>
      </c>
      <c r="F16103" s="419" t="s">
        <v>13278</v>
      </c>
      <c r="G16103" t="b">
        <v>0</v>
      </c>
      <c r="H16103" t="b">
        <v>1</v>
      </c>
      <c r="J16103" t="str">
        <f>"INSERT INTO PARAMETERS (PARAMETER_ID, PARAMETER_GROUP_ID,PARAMETER_GROUP_NAME,PARAMETER_NAME,PARAMETER_VALUE,IS_SENSITIVE,IS_ACTIVE) VALUES ("&amp;B16103&amp;","&amp;C16103&amp;",'"&amp;D16103&amp;"','"&amp;E16103&amp;"','"&amp;SUBSTITUTE(F16103,"'","''")&amp;"',"&amp;G16103&amp;","&amp;H16103&amp;");"</f>
        <v>INSERT INTO PARAMETERS (PARAMETER_ID, PARAMETER_GROUP_ID,PARAMETER_GROUP_NAME,PARAMETER_NAME,PARAMETER_VALUE,IS_SENSITIVE,IS_ACTIVE) VALUES (16417,1407,'pop6_kr_transaction_service_levels_group','sp_name','NTASDL_RAW.POP6_KR_TRANS_LOAD_PREPROCESSING',FALSE,TRUE);</v>
      </c>
    </row>
    <row r="16104" spans="1:10" hidden="1">
      <c r="A16104" t="s">
        <v>36</v>
      </c>
      <c r="B16104" s="457">
        <v>16418</v>
      </c>
      <c r="C16104" s="25">
        <v>1407</v>
      </c>
      <c r="D16104" t="s">
        <v>13282</v>
      </c>
      <c r="E16104" s="419" t="s">
        <v>2839</v>
      </c>
      <c r="F16104" s="419">
        <v>0</v>
      </c>
      <c r="G16104" t="b">
        <v>0</v>
      </c>
      <c r="H16104" t="b">
        <v>1</v>
      </c>
      <c r="J16104" t="str">
        <f>"INSERT INTO PARAMETERS (PARAMETER_ID, PARAMETER_GROUP_ID,PARAMETER_GROUP_NAME,PARAMETER_NAME,PARAMETER_VALUE,IS_SENSITIVE,IS_ACTIVE) VALUES ("&amp;B16104&amp;","&amp;C16104&amp;",'"&amp;D16104&amp;"','"&amp;E16104&amp;"','"&amp;SUBSTITUTE(F16104,"'","''")&amp;"',"&amp;G16104&amp;","&amp;H16104&amp;");"</f>
        <v>INSERT INTO PARAMETERS (PARAMETER_ID, PARAMETER_GROUP_ID,PARAMETER_GROUP_NAME,PARAMETER_NAME,PARAMETER_VALUE,IS_SENSITIVE,IS_ACTIVE) VALUES (16418,1407,'pop6_kr_transaction_service_levels_group','sheet_index','0',FALSE,TRUE);</v>
      </c>
    </row>
    <row r="16105" spans="1:10" hidden="1">
      <c r="A16105" t="s">
        <v>36</v>
      </c>
      <c r="B16105" s="457">
        <v>16419</v>
      </c>
      <c r="C16105" s="25">
        <v>1407</v>
      </c>
      <c r="D16105" t="s">
        <v>13282</v>
      </c>
      <c r="E16105" s="419" t="s">
        <v>2841</v>
      </c>
      <c r="F16105" s="419" t="s">
        <v>13170</v>
      </c>
      <c r="G16105" t="b">
        <v>0</v>
      </c>
      <c r="H16105" t="b">
        <v>1</v>
      </c>
      <c r="J16105" t="str">
        <f>"INSERT INTO PARAMETERS (PARAMETER_ID, PARAMETER_GROUP_ID,PARAMETER_GROUP_NAME,PARAMETER_NAME,PARAMETER_VALUE,IS_SENSITIVE,IS_ACTIVE) VALUES ("&amp;B16105&amp;","&amp;C16105&amp;",'"&amp;D16105&amp;"','"&amp;E16105&amp;"','"&amp;SUBSTITUTE(F16105,"'","''")&amp;"',"&amp;G16105&amp;","&amp;H16105&amp;");"</f>
        <v>INSERT INTO PARAMETERS (PARAMETER_ID, PARAMETER_GROUP_ID,PARAMETER_GROUP_NAME,PARAMETER_NAME,PARAMETER_VALUE,IS_SENSITIVE,IS_ACTIVE) VALUES (16419,1407,'pop6_kr_transaction_service_levels_group','folder_path','pop6/transaction/visitdata/',FALSE,TRUE);</v>
      </c>
    </row>
    <row r="16106" spans="1:10" hidden="1">
      <c r="A16106" t="s">
        <v>36</v>
      </c>
      <c r="B16106" s="457">
        <v>16420</v>
      </c>
      <c r="C16106" s="25">
        <v>1407</v>
      </c>
      <c r="D16106" t="s">
        <v>13282</v>
      </c>
      <c r="E16106" s="419" t="s">
        <v>2844</v>
      </c>
      <c r="F16106" s="419" t="s">
        <v>13284</v>
      </c>
      <c r="G16106" t="b">
        <v>0</v>
      </c>
      <c r="H16106" t="b">
        <v>1</v>
      </c>
      <c r="J16106" t="str">
        <f>"INSERT INTO PARAMETERS (PARAMETER_ID, PARAMETER_GROUP_ID,PARAMETER_GROUP_NAME,PARAMETER_NAME,PARAMETER_VALUE,IS_SENSITIVE,IS_ACTIVE) VALUES ("&amp;B16106&amp;","&amp;C16106&amp;",'"&amp;D16106&amp;"','"&amp;E16106&amp;"','"&amp;SUBSTITUTE(F16106,"'","''")&amp;"',"&amp;G16106&amp;","&amp;H16106&amp;");"</f>
        <v>INSERT INTO PARAMETERS (PARAMETER_ID, PARAMETER_GROUP_ID,PARAMETER_GROUP_NAME,PARAMETER_NAME,PARAMETER_VALUE,IS_SENSITIVE,IS_ACTIVE) VALUES (16420,1407,'pop6_kr_transaction_service_levels_group','target_table','sdl_pop6_kr_service_levels',FALSE,TRUE);</v>
      </c>
    </row>
    <row r="16107" spans="1:10" hidden="1">
      <c r="A16107" t="s">
        <v>36</v>
      </c>
      <c r="B16107" s="457">
        <v>16421</v>
      </c>
      <c r="C16107" s="25">
        <v>1407</v>
      </c>
      <c r="D16107" t="s">
        <v>13282</v>
      </c>
      <c r="E16107" s="421" t="s">
        <v>2847</v>
      </c>
      <c r="F16107" s="419" t="s">
        <v>10931</v>
      </c>
      <c r="G16107" t="b">
        <v>0</v>
      </c>
      <c r="H16107" t="b">
        <v>1</v>
      </c>
      <c r="J16107" t="str">
        <f>"INSERT INTO PARAMETERS (PARAMETER_ID, PARAMETER_GROUP_ID,PARAMETER_GROUP_NAME,PARAMETER_NAME,PARAMETER_VALUE,IS_SENSITIVE,IS_ACTIVE) VALUES ("&amp;B16107&amp;","&amp;C16107&amp;",'"&amp;D16107&amp;"','"&amp;E16107&amp;"','"&amp;SUBSTITUTE(F16107,"'","''")&amp;"',"&amp;G16107&amp;","&amp;H16107&amp;");"</f>
        <v>INSERT INTO PARAMETERS (PARAMETER_ID, PARAMETER_GROUP_ID,PARAMETER_GROUP_NAME,PARAMETER_NAME,PARAMETER_VALUE,IS_SENSITIVE,IS_ACTIVE) VALUES (16421,1407,'pop6_kr_transaction_service_levels_group','container','kor',FALSE,TRUE);</v>
      </c>
    </row>
    <row r="16108" spans="1:10" hidden="1">
      <c r="A16108" t="s">
        <v>36</v>
      </c>
      <c r="B16108" s="457">
        <v>16422</v>
      </c>
      <c r="C16108" s="25">
        <v>1407</v>
      </c>
      <c r="D16108" t="s">
        <v>13282</v>
      </c>
      <c r="E16108" s="419" t="s">
        <v>2850</v>
      </c>
      <c r="F16108" s="419" t="s">
        <v>10774</v>
      </c>
      <c r="G16108" t="b">
        <v>0</v>
      </c>
      <c r="H16108" t="b">
        <v>1</v>
      </c>
      <c r="J16108" t="str">
        <f>"INSERT INTO PARAMETERS (PARAMETER_ID, PARAMETER_GROUP_ID,PARAMETER_GROUP_NAME,PARAMETER_NAME,PARAMETER_VALUE,IS_SENSITIVE,IS_ACTIVE) VALUES ("&amp;B16108&amp;","&amp;C16108&amp;",'"&amp;D16108&amp;"','"&amp;E16108&amp;"','"&amp;SUBSTITUTE(F16108,"'","''")&amp;"',"&amp;G16108&amp;","&amp;H16108&amp;");"</f>
        <v>INSERT INTO PARAMETERS (PARAMETER_ID, PARAMETER_GROUP_ID,PARAMETER_GROUP_NAME,PARAMETER_NAME,PARAMETER_VALUE,IS_SENSITIVE,IS_ACTIVE) VALUES (16422,1407,'pop6_kr_transaction_service_levels_group','target_schema','NTASDL_RAW',FALSE,TRUE);</v>
      </c>
    </row>
    <row r="16109" spans="1:10" hidden="1">
      <c r="A16109" t="s">
        <v>36</v>
      </c>
      <c r="B16109" s="457">
        <v>16423</v>
      </c>
      <c r="C16109" s="25">
        <v>1407</v>
      </c>
      <c r="D16109" t="s">
        <v>13282</v>
      </c>
      <c r="E16109" s="419" t="s">
        <v>2853</v>
      </c>
      <c r="F16109" s="443" t="s">
        <v>2992</v>
      </c>
      <c r="G16109" t="b">
        <v>0</v>
      </c>
      <c r="H16109" t="b">
        <v>1</v>
      </c>
      <c r="J16109" t="str">
        <f>"INSERT INTO PARAMETERS (PARAMETER_ID, PARAMETER_GROUP_ID,PARAMETER_GROUP_NAME,PARAMETER_NAME,PARAMETER_VALUE,IS_SENSITIVE,IS_ACTIVE) VALUES ("&amp;B16109&amp;","&amp;C16109&amp;",'"&amp;D16109&amp;"','"&amp;E16109&amp;"','"&amp;SUBSTITUTE(F16109,"'","''")&amp;"',"&amp;G16109&amp;","&amp;H16109&amp;");"</f>
        <v>INSERT INTO PARAMETERS (PARAMETER_ID, PARAMETER_GROUP_ID,PARAMETER_GROUP_NAME,PARAMETER_NAME,PARAMETER_VALUE,IS_SENSITIVE,IS_ACTIVE) VALUES (16423,1407,'pop6_kr_transaction_service_levels_group','validation','1-1-1',FALSE,TRUE);</v>
      </c>
    </row>
    <row r="16110" spans="1:10" hidden="1">
      <c r="A16110" t="s">
        <v>36</v>
      </c>
      <c r="B16110" s="457">
        <v>16424</v>
      </c>
      <c r="C16110" s="25">
        <v>1407</v>
      </c>
      <c r="D16110" t="s">
        <v>13282</v>
      </c>
      <c r="E16110" s="419" t="s">
        <v>2856</v>
      </c>
      <c r="F16110" s="419" t="s">
        <v>10870</v>
      </c>
      <c r="G16110" t="b">
        <v>0</v>
      </c>
      <c r="H16110" t="b">
        <v>1</v>
      </c>
      <c r="J16110" t="str">
        <f>"INSERT INTO PARAMETERS (PARAMETER_ID, PARAMETER_GROUP_ID,PARAMETER_GROUP_NAME,PARAMETER_NAME,PARAMETER_VALUE,IS_SENSITIVE,IS_ACTIVE) VALUES ("&amp;B16110&amp;","&amp;C16110&amp;",'"&amp;D16110&amp;"','"&amp;E16110&amp;"','"&amp;SUBSTITUTE(F16110,"'","''")&amp;"',"&amp;G16110&amp;","&amp;H16110&amp;");"</f>
        <v>INSERT INTO PARAMETERS (PARAMETER_ID, PARAMETER_GROUP_ID,PARAMETER_GROUP_NAME,PARAMETER_NAME,PARAMETER_VALUE,IS_SENSITIVE,IS_ACTIVE) VALUES (16424,1407,'pop6_kr_transaction_service_levels_group','index','pre',FALSE,TRUE);</v>
      </c>
    </row>
    <row r="16111" spans="1:10" hidden="1">
      <c r="A16111" t="s">
        <v>36</v>
      </c>
      <c r="B16111" s="457">
        <v>16425</v>
      </c>
      <c r="C16111" s="25">
        <v>1407</v>
      </c>
      <c r="D16111" t="s">
        <v>13282</v>
      </c>
      <c r="E16111" s="419" t="s">
        <v>2859</v>
      </c>
      <c r="F16111" s="419" t="s">
        <v>3130</v>
      </c>
      <c r="G16111" t="b">
        <v>0</v>
      </c>
      <c r="H16111" t="b">
        <v>1</v>
      </c>
      <c r="J16111" t="str">
        <f>"INSERT INTO PARAMETERS (PARAMETER_ID, PARAMETER_GROUP_ID,PARAMETER_GROUP_NAME,PARAMETER_NAME,PARAMETER_VALUE,IS_SENSITIVE,IS_ACTIVE) VALUES ("&amp;B16111&amp;","&amp;C16111&amp;",'"&amp;D16111&amp;"','"&amp;E16111&amp;"','"&amp;SUBSTITUTE(F16111,"'","''")&amp;"',"&amp;G16111&amp;","&amp;H16111&amp;");"</f>
        <v>INSERT INTO PARAMETERS (PARAMETER_ID, PARAMETER_GROUP_ID,PARAMETER_GROUP_NAME,PARAMETER_NAME,PARAMETER_VALUE,IS_SENSITIVE,IS_ACTIVE) VALUES (16425,1407,'pop6_kr_transaction_service_levels_group','source_extn','csv',FALSE,TRUE);</v>
      </c>
    </row>
    <row r="16112" spans="1:10" hidden="1">
      <c r="A16112" t="s">
        <v>36</v>
      </c>
      <c r="B16112" s="457">
        <v>16426</v>
      </c>
      <c r="C16112" s="25">
        <v>1407</v>
      </c>
      <c r="D16112" t="s">
        <v>13282</v>
      </c>
      <c r="E16112" s="419" t="s">
        <v>2861</v>
      </c>
      <c r="F16112" s="419">
        <v>0</v>
      </c>
      <c r="G16112" t="b">
        <v>0</v>
      </c>
      <c r="H16112" t="b">
        <v>1</v>
      </c>
      <c r="J16112" t="str">
        <f>"INSERT INTO PARAMETERS (PARAMETER_ID, PARAMETER_GROUP_ID,PARAMETER_GROUP_NAME,PARAMETER_NAME,PARAMETER_VALUE,IS_SENSITIVE,IS_ACTIVE) VALUES ("&amp;B16112&amp;","&amp;C16112&amp;",'"&amp;D16112&amp;"','"&amp;E16112&amp;"','"&amp;SUBSTITUTE(F16112,"'","''")&amp;"',"&amp;G16112&amp;","&amp;H16112&amp;");"</f>
        <v>INSERT INTO PARAMETERS (PARAMETER_ID, PARAMETER_GROUP_ID,PARAMETER_GROUP_NAME,PARAMETER_NAME,PARAMETER_VALUE,IS_SENSITIVE,IS_ACTIVE) VALUES (16426,1407,'pop6_kr_transaction_service_levels_group','file_header_row_num','0',FALSE,TRUE);</v>
      </c>
    </row>
    <row r="16113" spans="1:10" hidden="1">
      <c r="A16113" t="s">
        <v>36</v>
      </c>
      <c r="B16113" s="457">
        <v>16427</v>
      </c>
      <c r="C16113" s="25">
        <v>1407</v>
      </c>
      <c r="D16113" t="s">
        <v>13282</v>
      </c>
      <c r="E16113" s="419" t="s">
        <v>2863</v>
      </c>
      <c r="F16113" s="419" t="s">
        <v>2821</v>
      </c>
      <c r="G16113" t="b">
        <v>0</v>
      </c>
      <c r="H16113" t="b">
        <v>1</v>
      </c>
      <c r="J16113" t="str">
        <f>"INSERT INTO PARAMETERS (PARAMETER_ID, PARAMETER_GROUP_ID,PARAMETER_GROUP_NAME,PARAMETER_NAME,PARAMETER_VALUE,IS_SENSITIVE,IS_ACTIVE) VALUES ("&amp;B16113&amp;","&amp;C16113&amp;",'"&amp;D16113&amp;"','"&amp;E16113&amp;"','"&amp;SUBSTITUTE(F16113,"'","''")&amp;"',"&amp;G16113&amp;","&amp;H16113&amp;");"</f>
        <v>INSERT INTO PARAMETERS (PARAMETER_ID, PARAMETER_GROUP_ID,PARAMETER_GROUP_NAME,PARAMETER_NAME,PARAMETER_VALUE,IS_SENSITIVE,IS_ACTIVE) VALUES (16427,1407,'pop6_kr_transaction_service_levels_group','is_truncate','Y',FALSE,TRUE);</v>
      </c>
    </row>
    <row r="16114" spans="1:10" hidden="1">
      <c r="A16114" t="s">
        <v>36</v>
      </c>
      <c r="B16114" s="457">
        <v>16428</v>
      </c>
      <c r="C16114" s="25">
        <v>1407</v>
      </c>
      <c r="D16114" t="s">
        <v>13282</v>
      </c>
      <c r="E16114" s="419" t="s">
        <v>2820</v>
      </c>
      <c r="F16114" s="419" t="s">
        <v>2821</v>
      </c>
      <c r="G16114" t="b">
        <v>0</v>
      </c>
      <c r="H16114" t="b">
        <v>1</v>
      </c>
      <c r="J16114" t="str">
        <f>"INSERT INTO PARAMETERS (PARAMETER_ID, PARAMETER_GROUP_ID,PARAMETER_GROUP_NAME,PARAMETER_NAME,PARAMETER_VALUE,IS_SENSITIVE,IS_ACTIVE) VALUES ("&amp;B16114&amp;","&amp;C16114&amp;",'"&amp;D16114&amp;"','"&amp;E16114&amp;"','"&amp;SUBSTITUTE(F16114,"'","''")&amp;"',"&amp;G16114&amp;","&amp;H16114&amp;");"</f>
        <v>INSERT INTO PARAMETERS (PARAMETER_ID, PARAMETER_GROUP_ID,PARAMETER_GROUP_NAME,PARAMETER_NAME,PARAMETER_VALUE,IS_SENSITIVE,IS_ACTIVE) VALUES (16428,1407,'pop6_kr_transaction_service_levels_group','trigger_mail','Y',FALSE,TRUE);</v>
      </c>
    </row>
    <row r="16115" spans="1:10" hidden="1">
      <c r="A16115" t="s">
        <v>36</v>
      </c>
      <c r="B16115" s="457">
        <v>16429</v>
      </c>
      <c r="C16115" s="25">
        <v>1407</v>
      </c>
      <c r="D16115" t="s">
        <v>13282</v>
      </c>
      <c r="E16115" s="419" t="s">
        <v>2831</v>
      </c>
      <c r="F16115" s="419" t="s">
        <v>2821</v>
      </c>
      <c r="G16115" t="b">
        <v>0</v>
      </c>
      <c r="H16115" t="b">
        <v>1</v>
      </c>
      <c r="J16115" t="str">
        <f>"INSERT INTO PARAMETERS (PARAMETER_ID, PARAMETER_GROUP_ID,PARAMETER_GROUP_NAME,PARAMETER_NAME,PARAMETER_VALUE,IS_SENSITIVE,IS_ACTIVE) VALUES ("&amp;B16115&amp;","&amp;C16115&amp;",'"&amp;D16115&amp;"','"&amp;E16115&amp;"','"&amp;SUBSTITUTE(F16115,"'","''")&amp;"',"&amp;G16115&amp;","&amp;H16115&amp;");"</f>
        <v>INSERT INTO PARAMETERS (PARAMETER_ID, PARAMETER_GROUP_ID,PARAMETER_GROUP_NAME,PARAMETER_NAME,PARAMETER_VALUE,IS_SENSITIVE,IS_ACTIVE) VALUES (16429,1407,'pop6_kr_transaction_service_levels_group','business_mail_trigger','Y',FALSE,TRUE);</v>
      </c>
    </row>
    <row r="16116" spans="1:10" hidden="1">
      <c r="A16116" t="s">
        <v>36</v>
      </c>
      <c r="B16116" s="457">
        <v>16430</v>
      </c>
      <c r="C16116" s="25">
        <v>1408</v>
      </c>
      <c r="D16116" t="s">
        <v>13285</v>
      </c>
      <c r="E16116" t="s">
        <v>2823</v>
      </c>
      <c r="F16116" t="s">
        <v>13169</v>
      </c>
      <c r="G16116" t="b">
        <v>0</v>
      </c>
      <c r="H16116" t="b">
        <v>1</v>
      </c>
      <c r="J16116" t="str">
        <f>"INSERT INTO PARAMETERS (PARAMETER_ID, PARAMETER_GROUP_ID,PARAMETER_GROUP_NAME,PARAMETER_NAME,PARAMETER_VALUE,IS_SENSITIVE,IS_ACTIVE) VALUES ("&amp;B16116&amp;","&amp;C16116&amp;",'"&amp;D16116&amp;"','"&amp;E16116&amp;"','"&amp;SUBSTITUTE(F16116,"'","''")&amp;"',"&amp;G16116&amp;","&amp;H16116&amp;");"</f>
        <v>INSERT INTO PARAMETERS (PARAMETER_ID, PARAMETER_GROUP_ID,PARAMETER_GROUP_NAME,PARAMETER_NAME,PARAMETER_VALUE,IS_SENSITIVE,IS_ACTIVE) VALUES (16430,1408,'pop6_kr_transaction_service_levels_sftp_group','file_spec','service_levels',FALSE,TRUE);</v>
      </c>
    </row>
    <row r="16117" spans="1:10" hidden="1">
      <c r="A16117" t="s">
        <v>36</v>
      </c>
      <c r="B16117" s="457">
        <v>16431</v>
      </c>
      <c r="C16117" s="25">
        <v>1408</v>
      </c>
      <c r="D16117" t="s">
        <v>13285</v>
      </c>
      <c r="E16117" t="s">
        <v>2841</v>
      </c>
      <c r="F16117" t="s">
        <v>13170</v>
      </c>
      <c r="G16117" t="b">
        <v>0</v>
      </c>
      <c r="H16117" t="b">
        <v>1</v>
      </c>
      <c r="J16117" t="str">
        <f>"INSERT INTO PARAMETERS (PARAMETER_ID, PARAMETER_GROUP_ID,PARAMETER_GROUP_NAME,PARAMETER_NAME,PARAMETER_VALUE,IS_SENSITIVE,IS_ACTIVE) VALUES ("&amp;B16117&amp;","&amp;C16117&amp;",'"&amp;D16117&amp;"','"&amp;E16117&amp;"','"&amp;SUBSTITUTE(F16117,"'","''")&amp;"',"&amp;G16117&amp;","&amp;H16117&amp;");"</f>
        <v>INSERT INTO PARAMETERS (PARAMETER_ID, PARAMETER_GROUP_ID,PARAMETER_GROUP_NAME,PARAMETER_NAME,PARAMETER_VALUE,IS_SENSITIVE,IS_ACTIVE) VALUES (16431,1408,'pop6_kr_transaction_service_levels_sftp_group','folder_path','pop6/transaction/visitdata/',FALSE,TRUE);</v>
      </c>
    </row>
    <row r="16118" spans="1:10" hidden="1">
      <c r="A16118" t="s">
        <v>36</v>
      </c>
      <c r="B16118" s="457">
        <v>16432</v>
      </c>
      <c r="C16118" s="25">
        <v>1408</v>
      </c>
      <c r="D16118" t="s">
        <v>13285</v>
      </c>
      <c r="E16118" t="s">
        <v>2847</v>
      </c>
      <c r="F16118" t="s">
        <v>10931</v>
      </c>
      <c r="G16118" t="b">
        <v>0</v>
      </c>
      <c r="H16118" t="b">
        <v>1</v>
      </c>
      <c r="J16118" t="str">
        <f>"INSERT INTO PARAMETERS (PARAMETER_ID, PARAMETER_GROUP_ID,PARAMETER_GROUP_NAME,PARAMETER_NAME,PARAMETER_VALUE,IS_SENSITIVE,IS_ACTIVE) VALUES ("&amp;B16118&amp;","&amp;C16118&amp;",'"&amp;D16118&amp;"','"&amp;E16118&amp;"','"&amp;SUBSTITUTE(F16118,"'","''")&amp;"',"&amp;G16118&amp;","&amp;H16118&amp;");"</f>
        <v>INSERT INTO PARAMETERS (PARAMETER_ID, PARAMETER_GROUP_ID,PARAMETER_GROUP_NAME,PARAMETER_NAME,PARAMETER_VALUE,IS_SENSITIVE,IS_ACTIVE) VALUES (16432,1408,'pop6_kr_transaction_service_levels_sftp_group','container','kor',FALSE,TRUE);</v>
      </c>
    </row>
    <row r="16119" spans="1:10" hidden="1">
      <c r="A16119" t="s">
        <v>36</v>
      </c>
      <c r="B16119" s="457">
        <v>16433</v>
      </c>
      <c r="C16119" s="25">
        <v>1408</v>
      </c>
      <c r="D16119" t="s">
        <v>13285</v>
      </c>
      <c r="E16119" t="s">
        <v>2859</v>
      </c>
      <c r="F16119" t="s">
        <v>6854</v>
      </c>
      <c r="G16119" t="b">
        <v>0</v>
      </c>
      <c r="H16119" t="b">
        <v>1</v>
      </c>
      <c r="J16119" t="str">
        <f>"INSERT INTO PARAMETERS (PARAMETER_ID, PARAMETER_GROUP_ID,PARAMETER_GROUP_NAME,PARAMETER_NAME,PARAMETER_VALUE,IS_SENSITIVE,IS_ACTIVE) VALUES ("&amp;B16119&amp;","&amp;C16119&amp;",'"&amp;D16119&amp;"','"&amp;E16119&amp;"','"&amp;SUBSTITUTE(F16119,"'","''")&amp;"',"&amp;G16119&amp;","&amp;H16119&amp;");"</f>
        <v>INSERT INTO PARAMETERS (PARAMETER_ID, PARAMETER_GROUP_ID,PARAMETER_GROUP_NAME,PARAMETER_NAME,PARAMETER_VALUE,IS_SENSITIVE,IS_ACTIVE) VALUES (16433,1408,'pop6_kr_transaction_service_levels_sftp_group','source_extn','zip',FALSE,TRUE);</v>
      </c>
    </row>
    <row r="16120" spans="1:10" hidden="1">
      <c r="A16120" t="s">
        <v>36</v>
      </c>
      <c r="B16120" s="457">
        <v>16434</v>
      </c>
      <c r="C16120" s="25">
        <v>1408</v>
      </c>
      <c r="D16120" t="s">
        <v>13285</v>
      </c>
      <c r="E16120" t="s">
        <v>10693</v>
      </c>
      <c r="F16120" t="s">
        <v>2821</v>
      </c>
      <c r="G16120" t="b">
        <v>0</v>
      </c>
      <c r="H16120" t="b">
        <v>1</v>
      </c>
      <c r="J16120" t="str">
        <f>"INSERT INTO PARAMETERS (PARAMETER_ID, PARAMETER_GROUP_ID,PARAMETER_GROUP_NAME,PARAMETER_NAME,PARAMETER_VALUE,IS_SENSITIVE,IS_ACTIVE) VALUES ("&amp;B16120&amp;","&amp;C16120&amp;",'"&amp;D16120&amp;"','"&amp;E16120&amp;"','"&amp;SUBSTITUTE(F16120,"'","''")&amp;"',"&amp;G16120&amp;","&amp;H16120&amp;");"</f>
        <v>INSERT INTO PARAMETERS (PARAMETER_ID, PARAMETER_GROUP_ID,PARAMETER_GROUP_NAME,PARAMETER_NAME,PARAMETER_VALUE,IS_SENSITIVE,IS_ACTIVE) VALUES (16434,1408,'pop6_kr_transaction_service_levels_sftp_group','isUnzipNeeded','Y',FALSE,TRUE);</v>
      </c>
    </row>
    <row r="16121" spans="1:10" hidden="1">
      <c r="A16121" t="s">
        <v>36</v>
      </c>
      <c r="B16121" s="457">
        <v>16435</v>
      </c>
      <c r="C16121" s="25">
        <v>1408</v>
      </c>
      <c r="D16121" t="s">
        <v>13285</v>
      </c>
      <c r="E16121" t="s">
        <v>10687</v>
      </c>
      <c r="F16121" t="s">
        <v>11342</v>
      </c>
      <c r="G16121" t="b">
        <v>0</v>
      </c>
      <c r="H16121" t="b">
        <v>1</v>
      </c>
      <c r="J16121" t="str">
        <f>"INSERT INTO PARAMETERS (PARAMETER_ID, PARAMETER_GROUP_ID,PARAMETER_GROUP_NAME,PARAMETER_NAME,PARAMETER_VALUE,IS_SENSITIVE,IS_ACTIVE) VALUES ("&amp;B16121&amp;","&amp;C16121&amp;",'"&amp;D16121&amp;"','"&amp;E16121&amp;"','"&amp;SUBSTITUTE(F16121,"'","''")&amp;"',"&amp;G16121&amp;","&amp;H16121&amp;");"</f>
        <v>INSERT INTO PARAMETERS (PARAMETER_ID, PARAMETER_GROUP_ID,PARAMETER_GROUP_NAME,PARAMETER_NAME,PARAMETER_VALUE,IS_SENSITIVE,IS_ACTIVE) VALUES (16435,1408,'pop6_kr_transaction_service_levels_sftp_group','ftpName','popcompany',FALSE,TRUE);</v>
      </c>
    </row>
    <row r="16122" spans="1:10" hidden="1">
      <c r="A16122" t="s">
        <v>36</v>
      </c>
      <c r="B16122" s="457">
        <v>16436</v>
      </c>
      <c r="C16122" s="25">
        <v>1408</v>
      </c>
      <c r="D16122" t="s">
        <v>13285</v>
      </c>
      <c r="E16122" t="s">
        <v>10690</v>
      </c>
      <c r="F16122" t="s">
        <v>13281</v>
      </c>
      <c r="G16122" t="b">
        <v>0</v>
      </c>
      <c r="H16122" t="b">
        <v>1</v>
      </c>
      <c r="J16122" t="str">
        <f>"INSERT INTO PARAMETERS (PARAMETER_ID, PARAMETER_GROUP_ID,PARAMETER_GROUP_NAME,PARAMETER_NAME,PARAMETER_VALUE,IS_SENSITIVE,IS_ACTIVE) VALUES ("&amp;B16122&amp;","&amp;C16122&amp;",'"&amp;D16122&amp;"','"&amp;E16122&amp;"','"&amp;SUBSTITUTE(F16122,"'","''")&amp;"',"&amp;G16122&amp;","&amp;H16122&amp;");"</f>
        <v>INSERT INTO PARAMETERS (PARAMETER_ID, PARAMETER_GROUP_ID,PARAMETER_GROUP_NAME,PARAMETER_NAME,PARAMETER_VALUE,IS_SENSITIVE,IS_ACTIVE) VALUES (16436,1408,'pop6_kr_transaction_service_levels_sftp_group','ftpDirectory','/JnJ-KR/data/visitdata',FALSE,TRUE);</v>
      </c>
    </row>
    <row r="16123" spans="1:10" hidden="1">
      <c r="A16123" t="s">
        <v>36</v>
      </c>
      <c r="B16123" s="457">
        <v>16437</v>
      </c>
      <c r="C16123" s="25">
        <v>1409</v>
      </c>
      <c r="D16123" t="s">
        <v>13286</v>
      </c>
      <c r="E16123" s="419" t="s">
        <v>2817</v>
      </c>
      <c r="F16123" s="419" t="s">
        <v>13203</v>
      </c>
      <c r="G16123" t="b">
        <v>0</v>
      </c>
      <c r="H16123" t="b">
        <v>1</v>
      </c>
      <c r="J16123" t="str">
        <f>"INSERT INTO PARAMETERS (PARAMETER_ID, PARAMETER_GROUP_ID,PARAMETER_GROUP_NAME,PARAMETER_NAME,PARAMETER_VALUE,IS_SENSITIVE,IS_ACTIVE) VALUES ("&amp;B16123&amp;","&amp;C16123&amp;",'"&amp;D16123&amp;"','"&amp;E16123&amp;"','"&amp;SUBSTITUTE(F16123,"'","''")&amp;"',"&amp;G16123&amp;","&amp;H16123&amp;");"</f>
        <v>INSERT INTO PARAMETERS (PARAMETER_ID, PARAMETER_GROUP_ID,PARAMETER_GROUP_NAME,PARAMETER_NAME,PARAMETER_VALUE,IS_SENSITIVE,IS_ACTIVE) VALUES (16437,1409,'pop6_kr_transaction_planned_visits_group','val_file_header','Planned_Visit_Date,POPDB_ID,POP_Code,POP_Name,Address,Username,User_Full_name',FALSE,TRUE);</v>
      </c>
    </row>
    <row r="16124" spans="1:10" hidden="1">
      <c r="A16124" t="s">
        <v>36</v>
      </c>
      <c r="B16124" s="457">
        <v>16438</v>
      </c>
      <c r="C16124" s="25">
        <v>1409</v>
      </c>
      <c r="D16124" t="s">
        <v>13286</v>
      </c>
      <c r="E16124" s="419" t="s">
        <v>2823</v>
      </c>
      <c r="F16124" s="419" t="s">
        <v>13175</v>
      </c>
      <c r="G16124" t="b">
        <v>0</v>
      </c>
      <c r="H16124" t="b">
        <v>1</v>
      </c>
      <c r="J16124" t="str">
        <f>"INSERT INTO PARAMETERS (PARAMETER_ID, PARAMETER_GROUP_ID,PARAMETER_GROUP_NAME,PARAMETER_NAME,PARAMETER_VALUE,IS_SENSITIVE,IS_ACTIVE) VALUES ("&amp;B16124&amp;","&amp;C16124&amp;",'"&amp;D16124&amp;"','"&amp;E16124&amp;"','"&amp;SUBSTITUTE(F16124,"'","''")&amp;"',"&amp;G16124&amp;","&amp;H16124&amp;");"</f>
        <v>INSERT INTO PARAMETERS (PARAMETER_ID, PARAMETER_GROUP_ID,PARAMETER_GROUP_NAME,PARAMETER_NAME,PARAMETER_VALUE,IS_SENSITIVE,IS_ACTIVE) VALUES (16438,1409,'pop6_kr_transaction_planned_visits_group','file_spec','planned_visits',FALSE,TRUE);</v>
      </c>
    </row>
    <row r="16125" spans="1:10" hidden="1">
      <c r="A16125" t="s">
        <v>36</v>
      </c>
      <c r="B16125" s="457">
        <v>16439</v>
      </c>
      <c r="C16125" s="25">
        <v>1409</v>
      </c>
      <c r="D16125" t="s">
        <v>13286</v>
      </c>
      <c r="E16125" s="419" t="s">
        <v>2826</v>
      </c>
      <c r="F16125" s="419" t="s">
        <v>13175</v>
      </c>
      <c r="G16125" t="b">
        <v>0</v>
      </c>
      <c r="H16125" t="b">
        <v>1</v>
      </c>
      <c r="J16125" t="str">
        <f>"INSERT INTO PARAMETERS (PARAMETER_ID, PARAMETER_GROUP_ID,PARAMETER_GROUP_NAME,PARAMETER_NAME,PARAMETER_VALUE,IS_SENSITIVE,IS_ACTIVE) VALUES ("&amp;B16125&amp;","&amp;C16125&amp;",'"&amp;D16125&amp;"','"&amp;E16125&amp;"','"&amp;SUBSTITUTE(F16125,"'","''")&amp;"',"&amp;G16125&amp;","&amp;H16125&amp;");"</f>
        <v>INSERT INTO PARAMETERS (PARAMETER_ID, PARAMETER_GROUP_ID,PARAMETER_GROUP_NAME,PARAMETER_NAME,PARAMETER_VALUE,IS_SENSITIVE,IS_ACTIVE) VALUES (16439,1409,'pop6_kr_transaction_planned_visits_group','val_file_name','planned_visits',FALSE,TRUE);</v>
      </c>
    </row>
    <row r="16126" spans="1:10" hidden="1">
      <c r="A16126" t="s">
        <v>36</v>
      </c>
      <c r="B16126" s="457">
        <v>16440</v>
      </c>
      <c r="C16126" s="25">
        <v>1409</v>
      </c>
      <c r="D16126" t="s">
        <v>13286</v>
      </c>
      <c r="E16126" s="419" t="s">
        <v>2828</v>
      </c>
      <c r="F16126" s="419" t="s">
        <v>3130</v>
      </c>
      <c r="G16126" t="b">
        <v>0</v>
      </c>
      <c r="H16126" t="b">
        <v>1</v>
      </c>
      <c r="J16126" t="str">
        <f>"INSERT INTO PARAMETERS (PARAMETER_ID, PARAMETER_GROUP_ID,PARAMETER_GROUP_NAME,PARAMETER_NAME,PARAMETER_VALUE,IS_SENSITIVE,IS_ACTIVE) VALUES ("&amp;B16126&amp;","&amp;C16126&amp;",'"&amp;D16126&amp;"','"&amp;E16126&amp;"','"&amp;SUBSTITUTE(F16126,"'","''")&amp;"',"&amp;G16126&amp;","&amp;H16126&amp;");"</f>
        <v>INSERT INTO PARAMETERS (PARAMETER_ID, PARAMETER_GROUP_ID,PARAMETER_GROUP_NAME,PARAMETER_NAME,PARAMETER_VALUE,IS_SENSITIVE,IS_ACTIVE) VALUES (16440,1409,'pop6_kr_transaction_planned_visits_group','val_file_extn','csv',FALSE,TRUE);</v>
      </c>
    </row>
    <row r="16127" spans="1:10" hidden="1">
      <c r="A16127" t="s">
        <v>36</v>
      </c>
      <c r="B16127" s="457">
        <v>16441</v>
      </c>
      <c r="C16127" s="25">
        <v>1409</v>
      </c>
      <c r="D16127" t="s">
        <v>13286</v>
      </c>
      <c r="E16127" s="419" t="s">
        <v>2833</v>
      </c>
      <c r="F16127" s="419" t="s">
        <v>2834</v>
      </c>
      <c r="G16127" t="b">
        <v>0</v>
      </c>
      <c r="H16127" t="b">
        <v>1</v>
      </c>
      <c r="J16127" t="str">
        <f>"INSERT INTO PARAMETERS (PARAMETER_ID, PARAMETER_GROUP_ID,PARAMETER_GROUP_NAME,PARAMETER_NAME,PARAMETER_VALUE,IS_SENSITIVE,IS_ACTIVE) VALUES ("&amp;B16127&amp;","&amp;C16127&amp;",'"&amp;D16127&amp;"','"&amp;E16127&amp;"','"&amp;SUBSTITUTE(F16127,"'","''")&amp;"',"&amp;G16127&amp;","&amp;H16127&amp;");"</f>
        <v>INSERT INTO PARAMETERS (PARAMETER_ID, PARAMETER_GROUP_ID,PARAMETER_GROUP_NAME,PARAMETER_NAME,PARAMETER_VALUE,IS_SENSITIVE,IS_ACTIVE) VALUES (16441,1409,'pop6_kr_transaction_planned_visits_group','load_method','sp',FALSE,TRUE);</v>
      </c>
    </row>
    <row r="16128" spans="1:10" hidden="1">
      <c r="A16128" t="s">
        <v>36</v>
      </c>
      <c r="B16128" s="457">
        <v>16442</v>
      </c>
      <c r="C16128" s="25">
        <v>1409</v>
      </c>
      <c r="D16128" t="s">
        <v>13286</v>
      </c>
      <c r="E16128" s="419" t="s">
        <v>2836</v>
      </c>
      <c r="F16128" s="419" t="s">
        <v>13278</v>
      </c>
      <c r="G16128" t="b">
        <v>0</v>
      </c>
      <c r="H16128" t="b">
        <v>1</v>
      </c>
      <c r="J16128" t="str">
        <f>"INSERT INTO PARAMETERS (PARAMETER_ID, PARAMETER_GROUP_ID,PARAMETER_GROUP_NAME,PARAMETER_NAME,PARAMETER_VALUE,IS_SENSITIVE,IS_ACTIVE) VALUES ("&amp;B16128&amp;","&amp;C16128&amp;",'"&amp;D16128&amp;"','"&amp;E16128&amp;"','"&amp;SUBSTITUTE(F16128,"'","''")&amp;"',"&amp;G16128&amp;","&amp;H16128&amp;");"</f>
        <v>INSERT INTO PARAMETERS (PARAMETER_ID, PARAMETER_GROUP_ID,PARAMETER_GROUP_NAME,PARAMETER_NAME,PARAMETER_VALUE,IS_SENSITIVE,IS_ACTIVE) VALUES (16442,1409,'pop6_kr_transaction_planned_visits_group','sp_name','NTASDL_RAW.POP6_KR_TRANS_LOAD_PREPROCESSING',FALSE,TRUE);</v>
      </c>
    </row>
    <row r="16129" spans="1:10" hidden="1">
      <c r="A16129" t="s">
        <v>36</v>
      </c>
      <c r="B16129" s="457">
        <v>16443</v>
      </c>
      <c r="C16129" s="25">
        <v>1409</v>
      </c>
      <c r="D16129" t="s">
        <v>13286</v>
      </c>
      <c r="E16129" s="419" t="s">
        <v>2839</v>
      </c>
      <c r="F16129" s="419">
        <v>0</v>
      </c>
      <c r="G16129" t="b">
        <v>0</v>
      </c>
      <c r="H16129" t="b">
        <v>1</v>
      </c>
      <c r="J16129" t="str">
        <f>"INSERT INTO PARAMETERS (PARAMETER_ID, PARAMETER_GROUP_ID,PARAMETER_GROUP_NAME,PARAMETER_NAME,PARAMETER_VALUE,IS_SENSITIVE,IS_ACTIVE) VALUES ("&amp;B16129&amp;","&amp;C16129&amp;",'"&amp;D16129&amp;"','"&amp;E16129&amp;"','"&amp;SUBSTITUTE(F16129,"'","''")&amp;"',"&amp;G16129&amp;","&amp;H16129&amp;");"</f>
        <v>INSERT INTO PARAMETERS (PARAMETER_ID, PARAMETER_GROUP_ID,PARAMETER_GROUP_NAME,PARAMETER_NAME,PARAMETER_VALUE,IS_SENSITIVE,IS_ACTIVE) VALUES (16443,1409,'pop6_kr_transaction_planned_visits_group','sheet_index','0',FALSE,TRUE);</v>
      </c>
    </row>
    <row r="16130" spans="1:10" hidden="1">
      <c r="A16130" t="s">
        <v>36</v>
      </c>
      <c r="B16130" s="457">
        <v>16444</v>
      </c>
      <c r="C16130" s="25">
        <v>1409</v>
      </c>
      <c r="D16130" t="s">
        <v>13286</v>
      </c>
      <c r="E16130" s="419" t="s">
        <v>2841</v>
      </c>
      <c r="F16130" s="419" t="s">
        <v>13170</v>
      </c>
      <c r="G16130" t="b">
        <v>0</v>
      </c>
      <c r="H16130" t="b">
        <v>1</v>
      </c>
      <c r="J16130" t="str">
        <f>"INSERT INTO PARAMETERS (PARAMETER_ID, PARAMETER_GROUP_ID,PARAMETER_GROUP_NAME,PARAMETER_NAME,PARAMETER_VALUE,IS_SENSITIVE,IS_ACTIVE) VALUES ("&amp;B16130&amp;","&amp;C16130&amp;",'"&amp;D16130&amp;"','"&amp;E16130&amp;"','"&amp;SUBSTITUTE(F16130,"'","''")&amp;"',"&amp;G16130&amp;","&amp;H16130&amp;");"</f>
        <v>INSERT INTO PARAMETERS (PARAMETER_ID, PARAMETER_GROUP_ID,PARAMETER_GROUP_NAME,PARAMETER_NAME,PARAMETER_VALUE,IS_SENSITIVE,IS_ACTIVE) VALUES (16444,1409,'pop6_kr_transaction_planned_visits_group','folder_path','pop6/transaction/visitdata/',FALSE,TRUE);</v>
      </c>
    </row>
    <row r="16131" spans="1:10" hidden="1">
      <c r="A16131" t="s">
        <v>36</v>
      </c>
      <c r="B16131" s="457">
        <v>16445</v>
      </c>
      <c r="C16131" s="25">
        <v>1409</v>
      </c>
      <c r="D16131" t="s">
        <v>13286</v>
      </c>
      <c r="E16131" s="419" t="s">
        <v>2844</v>
      </c>
      <c r="F16131" s="419" t="s">
        <v>13287</v>
      </c>
      <c r="G16131" t="b">
        <v>0</v>
      </c>
      <c r="H16131" t="b">
        <v>1</v>
      </c>
      <c r="J16131" t="str">
        <f>"INSERT INTO PARAMETERS (PARAMETER_ID, PARAMETER_GROUP_ID,PARAMETER_GROUP_NAME,PARAMETER_NAME,PARAMETER_VALUE,IS_SENSITIVE,IS_ACTIVE) VALUES ("&amp;B16131&amp;","&amp;C16131&amp;",'"&amp;D16131&amp;"','"&amp;E16131&amp;"','"&amp;SUBSTITUTE(F16131,"'","''")&amp;"',"&amp;G16131&amp;","&amp;H16131&amp;");"</f>
        <v>INSERT INTO PARAMETERS (PARAMETER_ID, PARAMETER_GROUP_ID,PARAMETER_GROUP_NAME,PARAMETER_NAME,PARAMETER_VALUE,IS_SENSITIVE,IS_ACTIVE) VALUES (16445,1409,'pop6_kr_transaction_planned_visits_group','target_table','sdl_pop6_kr_planned_visits',FALSE,TRUE);</v>
      </c>
    </row>
    <row r="16132" spans="1:10" hidden="1">
      <c r="A16132" t="s">
        <v>36</v>
      </c>
      <c r="B16132" s="457">
        <v>16446</v>
      </c>
      <c r="C16132" s="25">
        <v>1409</v>
      </c>
      <c r="D16132" t="s">
        <v>13286</v>
      </c>
      <c r="E16132" s="421" t="s">
        <v>2847</v>
      </c>
      <c r="F16132" s="419" t="s">
        <v>10931</v>
      </c>
      <c r="G16132" t="b">
        <v>0</v>
      </c>
      <c r="H16132" t="b">
        <v>1</v>
      </c>
      <c r="J16132" t="str">
        <f>"INSERT INTO PARAMETERS (PARAMETER_ID, PARAMETER_GROUP_ID,PARAMETER_GROUP_NAME,PARAMETER_NAME,PARAMETER_VALUE,IS_SENSITIVE,IS_ACTIVE) VALUES ("&amp;B16132&amp;","&amp;C16132&amp;",'"&amp;D16132&amp;"','"&amp;E16132&amp;"','"&amp;SUBSTITUTE(F16132,"'","''")&amp;"',"&amp;G16132&amp;","&amp;H16132&amp;");"</f>
        <v>INSERT INTO PARAMETERS (PARAMETER_ID, PARAMETER_GROUP_ID,PARAMETER_GROUP_NAME,PARAMETER_NAME,PARAMETER_VALUE,IS_SENSITIVE,IS_ACTIVE) VALUES (16446,1409,'pop6_kr_transaction_planned_visits_group','container','kor',FALSE,TRUE);</v>
      </c>
    </row>
    <row r="16133" spans="1:10" hidden="1">
      <c r="A16133" t="s">
        <v>36</v>
      </c>
      <c r="B16133" s="457">
        <v>16447</v>
      </c>
      <c r="C16133" s="25">
        <v>1409</v>
      </c>
      <c r="D16133" t="s">
        <v>13286</v>
      </c>
      <c r="E16133" s="419" t="s">
        <v>2850</v>
      </c>
      <c r="F16133" s="419" t="s">
        <v>10774</v>
      </c>
      <c r="G16133" t="b">
        <v>0</v>
      </c>
      <c r="H16133" t="b">
        <v>1</v>
      </c>
      <c r="J16133" t="str">
        <f>"INSERT INTO PARAMETERS (PARAMETER_ID, PARAMETER_GROUP_ID,PARAMETER_GROUP_NAME,PARAMETER_NAME,PARAMETER_VALUE,IS_SENSITIVE,IS_ACTIVE) VALUES ("&amp;B16133&amp;","&amp;C16133&amp;",'"&amp;D16133&amp;"','"&amp;E16133&amp;"','"&amp;SUBSTITUTE(F16133,"'","''")&amp;"',"&amp;G16133&amp;","&amp;H16133&amp;");"</f>
        <v>INSERT INTO PARAMETERS (PARAMETER_ID, PARAMETER_GROUP_ID,PARAMETER_GROUP_NAME,PARAMETER_NAME,PARAMETER_VALUE,IS_SENSITIVE,IS_ACTIVE) VALUES (16447,1409,'pop6_kr_transaction_planned_visits_group','target_schema','NTASDL_RAW',FALSE,TRUE);</v>
      </c>
    </row>
    <row r="16134" spans="1:10" hidden="1">
      <c r="A16134" t="s">
        <v>36</v>
      </c>
      <c r="B16134" s="457">
        <v>16448</v>
      </c>
      <c r="C16134" s="25">
        <v>1409</v>
      </c>
      <c r="D16134" t="s">
        <v>13286</v>
      </c>
      <c r="E16134" s="419" t="s">
        <v>2853</v>
      </c>
      <c r="F16134" s="443" t="s">
        <v>2992</v>
      </c>
      <c r="G16134" t="b">
        <v>0</v>
      </c>
      <c r="H16134" t="b">
        <v>1</v>
      </c>
      <c r="J16134" t="str">
        <f>"INSERT INTO PARAMETERS (PARAMETER_ID, PARAMETER_GROUP_ID,PARAMETER_GROUP_NAME,PARAMETER_NAME,PARAMETER_VALUE,IS_SENSITIVE,IS_ACTIVE) VALUES ("&amp;B16134&amp;","&amp;C16134&amp;",'"&amp;D16134&amp;"','"&amp;E16134&amp;"','"&amp;SUBSTITUTE(F16134,"'","''")&amp;"',"&amp;G16134&amp;","&amp;H16134&amp;");"</f>
        <v>INSERT INTO PARAMETERS (PARAMETER_ID, PARAMETER_GROUP_ID,PARAMETER_GROUP_NAME,PARAMETER_NAME,PARAMETER_VALUE,IS_SENSITIVE,IS_ACTIVE) VALUES (16448,1409,'pop6_kr_transaction_planned_visits_group','validation','1-1-1',FALSE,TRUE);</v>
      </c>
    </row>
    <row r="16135" spans="1:10" hidden="1">
      <c r="A16135" t="s">
        <v>36</v>
      </c>
      <c r="B16135" s="457">
        <v>16449</v>
      </c>
      <c r="C16135" s="25">
        <v>1409</v>
      </c>
      <c r="D16135" t="s">
        <v>13286</v>
      </c>
      <c r="E16135" s="419" t="s">
        <v>2856</v>
      </c>
      <c r="F16135" s="419" t="s">
        <v>10870</v>
      </c>
      <c r="G16135" t="b">
        <v>0</v>
      </c>
      <c r="H16135" t="b">
        <v>1</v>
      </c>
      <c r="J16135" t="str">
        <f>"INSERT INTO PARAMETERS (PARAMETER_ID, PARAMETER_GROUP_ID,PARAMETER_GROUP_NAME,PARAMETER_NAME,PARAMETER_VALUE,IS_SENSITIVE,IS_ACTIVE) VALUES ("&amp;B16135&amp;","&amp;C16135&amp;",'"&amp;D16135&amp;"','"&amp;E16135&amp;"','"&amp;SUBSTITUTE(F16135,"'","''")&amp;"',"&amp;G16135&amp;","&amp;H16135&amp;");"</f>
        <v>INSERT INTO PARAMETERS (PARAMETER_ID, PARAMETER_GROUP_ID,PARAMETER_GROUP_NAME,PARAMETER_NAME,PARAMETER_VALUE,IS_SENSITIVE,IS_ACTIVE) VALUES (16449,1409,'pop6_kr_transaction_planned_visits_group','index','pre',FALSE,TRUE);</v>
      </c>
    </row>
    <row r="16136" spans="1:10" hidden="1">
      <c r="A16136" t="s">
        <v>36</v>
      </c>
      <c r="B16136" s="457">
        <v>16450</v>
      </c>
      <c r="C16136" s="25">
        <v>1409</v>
      </c>
      <c r="D16136" t="s">
        <v>13286</v>
      </c>
      <c r="E16136" s="419" t="s">
        <v>2859</v>
      </c>
      <c r="F16136" s="419" t="s">
        <v>3130</v>
      </c>
      <c r="G16136" t="b">
        <v>0</v>
      </c>
      <c r="H16136" t="b">
        <v>1</v>
      </c>
      <c r="J16136" t="str">
        <f>"INSERT INTO PARAMETERS (PARAMETER_ID, PARAMETER_GROUP_ID,PARAMETER_GROUP_NAME,PARAMETER_NAME,PARAMETER_VALUE,IS_SENSITIVE,IS_ACTIVE) VALUES ("&amp;B16136&amp;","&amp;C16136&amp;",'"&amp;D16136&amp;"','"&amp;E16136&amp;"','"&amp;SUBSTITUTE(F16136,"'","''")&amp;"',"&amp;G16136&amp;","&amp;H16136&amp;");"</f>
        <v>INSERT INTO PARAMETERS (PARAMETER_ID, PARAMETER_GROUP_ID,PARAMETER_GROUP_NAME,PARAMETER_NAME,PARAMETER_VALUE,IS_SENSITIVE,IS_ACTIVE) VALUES (16450,1409,'pop6_kr_transaction_planned_visits_group','source_extn','csv',FALSE,TRUE);</v>
      </c>
    </row>
    <row r="16137" spans="1:10" hidden="1">
      <c r="A16137" t="s">
        <v>36</v>
      </c>
      <c r="B16137" s="457">
        <v>16451</v>
      </c>
      <c r="C16137" s="25">
        <v>1409</v>
      </c>
      <c r="D16137" t="s">
        <v>13286</v>
      </c>
      <c r="E16137" s="419" t="s">
        <v>2861</v>
      </c>
      <c r="F16137" s="419">
        <v>0</v>
      </c>
      <c r="G16137" t="b">
        <v>0</v>
      </c>
      <c r="H16137" t="b">
        <v>1</v>
      </c>
      <c r="J16137" t="str">
        <f>"INSERT INTO PARAMETERS (PARAMETER_ID, PARAMETER_GROUP_ID,PARAMETER_GROUP_NAME,PARAMETER_NAME,PARAMETER_VALUE,IS_SENSITIVE,IS_ACTIVE) VALUES ("&amp;B16137&amp;","&amp;C16137&amp;",'"&amp;D16137&amp;"','"&amp;E16137&amp;"','"&amp;SUBSTITUTE(F16137,"'","''")&amp;"',"&amp;G16137&amp;","&amp;H16137&amp;");"</f>
        <v>INSERT INTO PARAMETERS (PARAMETER_ID, PARAMETER_GROUP_ID,PARAMETER_GROUP_NAME,PARAMETER_NAME,PARAMETER_VALUE,IS_SENSITIVE,IS_ACTIVE) VALUES (16451,1409,'pop6_kr_transaction_planned_visits_group','file_header_row_num','0',FALSE,TRUE);</v>
      </c>
    </row>
    <row r="16138" spans="1:10" hidden="1">
      <c r="A16138" t="s">
        <v>36</v>
      </c>
      <c r="B16138" s="457">
        <v>16452</v>
      </c>
      <c r="C16138" s="25">
        <v>1409</v>
      </c>
      <c r="D16138" t="s">
        <v>13286</v>
      </c>
      <c r="E16138" s="419" t="s">
        <v>2863</v>
      </c>
      <c r="F16138" s="419" t="s">
        <v>2821</v>
      </c>
      <c r="G16138" t="b">
        <v>0</v>
      </c>
      <c r="H16138" t="b">
        <v>1</v>
      </c>
      <c r="J16138" t="str">
        <f>"INSERT INTO PARAMETERS (PARAMETER_ID, PARAMETER_GROUP_ID,PARAMETER_GROUP_NAME,PARAMETER_NAME,PARAMETER_VALUE,IS_SENSITIVE,IS_ACTIVE) VALUES ("&amp;B16138&amp;","&amp;C16138&amp;",'"&amp;D16138&amp;"','"&amp;E16138&amp;"','"&amp;SUBSTITUTE(F16138,"'","''")&amp;"',"&amp;G16138&amp;","&amp;H16138&amp;");"</f>
        <v>INSERT INTO PARAMETERS (PARAMETER_ID, PARAMETER_GROUP_ID,PARAMETER_GROUP_NAME,PARAMETER_NAME,PARAMETER_VALUE,IS_SENSITIVE,IS_ACTIVE) VALUES (16452,1409,'pop6_kr_transaction_planned_visits_group','is_truncate','Y',FALSE,TRUE);</v>
      </c>
    </row>
    <row r="16139" spans="1:10" hidden="1">
      <c r="A16139" t="s">
        <v>36</v>
      </c>
      <c r="B16139" s="457">
        <v>16453</v>
      </c>
      <c r="C16139" s="25">
        <v>1409</v>
      </c>
      <c r="D16139" t="s">
        <v>13286</v>
      </c>
      <c r="E16139" s="419" t="s">
        <v>2820</v>
      </c>
      <c r="F16139" s="419" t="s">
        <v>2821</v>
      </c>
      <c r="G16139" t="b">
        <v>0</v>
      </c>
      <c r="H16139" t="b">
        <v>1</v>
      </c>
      <c r="J16139" t="str">
        <f>"INSERT INTO PARAMETERS (PARAMETER_ID, PARAMETER_GROUP_ID,PARAMETER_GROUP_NAME,PARAMETER_NAME,PARAMETER_VALUE,IS_SENSITIVE,IS_ACTIVE) VALUES ("&amp;B16139&amp;","&amp;C16139&amp;",'"&amp;D16139&amp;"','"&amp;E16139&amp;"','"&amp;SUBSTITUTE(F16139,"'","''")&amp;"',"&amp;G16139&amp;","&amp;H16139&amp;");"</f>
        <v>INSERT INTO PARAMETERS (PARAMETER_ID, PARAMETER_GROUP_ID,PARAMETER_GROUP_NAME,PARAMETER_NAME,PARAMETER_VALUE,IS_SENSITIVE,IS_ACTIVE) VALUES (16453,1409,'pop6_kr_transaction_planned_visits_group','trigger_mail','Y',FALSE,TRUE);</v>
      </c>
    </row>
    <row r="16140" spans="1:10" hidden="1">
      <c r="A16140" t="s">
        <v>36</v>
      </c>
      <c r="B16140" s="457">
        <v>16454</v>
      </c>
      <c r="C16140" s="25">
        <v>1409</v>
      </c>
      <c r="D16140" t="s">
        <v>13286</v>
      </c>
      <c r="E16140" s="419" t="s">
        <v>2831</v>
      </c>
      <c r="F16140" s="419" t="s">
        <v>2821</v>
      </c>
      <c r="G16140" t="b">
        <v>0</v>
      </c>
      <c r="H16140" t="b">
        <v>1</v>
      </c>
      <c r="J16140" t="str">
        <f>"INSERT INTO PARAMETERS (PARAMETER_ID, PARAMETER_GROUP_ID,PARAMETER_GROUP_NAME,PARAMETER_NAME,PARAMETER_VALUE,IS_SENSITIVE,IS_ACTIVE) VALUES ("&amp;B16140&amp;","&amp;C16140&amp;",'"&amp;D16140&amp;"','"&amp;E16140&amp;"','"&amp;SUBSTITUTE(F16140,"'","''")&amp;"',"&amp;G16140&amp;","&amp;H16140&amp;");"</f>
        <v>INSERT INTO PARAMETERS (PARAMETER_ID, PARAMETER_GROUP_ID,PARAMETER_GROUP_NAME,PARAMETER_NAME,PARAMETER_VALUE,IS_SENSITIVE,IS_ACTIVE) VALUES (16454,1409,'pop6_kr_transaction_planned_visits_group','business_mail_trigger','Y',FALSE,TRUE);</v>
      </c>
    </row>
    <row r="16141" spans="1:10" hidden="1">
      <c r="A16141" t="s">
        <v>36</v>
      </c>
      <c r="B16141" s="457">
        <v>16455</v>
      </c>
      <c r="C16141" s="25">
        <v>1410</v>
      </c>
      <c r="D16141" t="s">
        <v>13288</v>
      </c>
      <c r="E16141" t="s">
        <v>2823</v>
      </c>
      <c r="F16141" t="s">
        <v>13175</v>
      </c>
      <c r="G16141" t="b">
        <v>0</v>
      </c>
      <c r="H16141" t="b">
        <v>1</v>
      </c>
      <c r="J16141" t="str">
        <f>"INSERT INTO PARAMETERS (PARAMETER_ID, PARAMETER_GROUP_ID,PARAMETER_GROUP_NAME,PARAMETER_NAME,PARAMETER_VALUE,IS_SENSITIVE,IS_ACTIVE) VALUES ("&amp;B16141&amp;","&amp;C16141&amp;",'"&amp;D16141&amp;"','"&amp;E16141&amp;"','"&amp;SUBSTITUTE(F16141,"'","''")&amp;"',"&amp;G16141&amp;","&amp;H16141&amp;");"</f>
        <v>INSERT INTO PARAMETERS (PARAMETER_ID, PARAMETER_GROUP_ID,PARAMETER_GROUP_NAME,PARAMETER_NAME,PARAMETER_VALUE,IS_SENSITIVE,IS_ACTIVE) VALUES (16455,1410,'pop6_kr_transaction_planned_visits_sftp_group','file_spec','planned_visits',FALSE,TRUE);</v>
      </c>
    </row>
    <row r="16142" spans="1:10" hidden="1">
      <c r="A16142" t="s">
        <v>36</v>
      </c>
      <c r="B16142" s="457">
        <v>16456</v>
      </c>
      <c r="C16142" s="25">
        <v>1410</v>
      </c>
      <c r="D16142" t="s">
        <v>13288</v>
      </c>
      <c r="E16142" t="s">
        <v>2841</v>
      </c>
      <c r="F16142" t="s">
        <v>13170</v>
      </c>
      <c r="G16142" t="b">
        <v>0</v>
      </c>
      <c r="H16142" t="b">
        <v>1</v>
      </c>
      <c r="J16142" t="str">
        <f>"INSERT INTO PARAMETERS (PARAMETER_ID, PARAMETER_GROUP_ID,PARAMETER_GROUP_NAME,PARAMETER_NAME,PARAMETER_VALUE,IS_SENSITIVE,IS_ACTIVE) VALUES ("&amp;B16142&amp;","&amp;C16142&amp;",'"&amp;D16142&amp;"','"&amp;E16142&amp;"','"&amp;SUBSTITUTE(F16142,"'","''")&amp;"',"&amp;G16142&amp;","&amp;H16142&amp;");"</f>
        <v>INSERT INTO PARAMETERS (PARAMETER_ID, PARAMETER_GROUP_ID,PARAMETER_GROUP_NAME,PARAMETER_NAME,PARAMETER_VALUE,IS_SENSITIVE,IS_ACTIVE) VALUES (16456,1410,'pop6_kr_transaction_planned_visits_sftp_group','folder_path','pop6/transaction/visitdata/',FALSE,TRUE);</v>
      </c>
    </row>
    <row r="16143" spans="1:10" hidden="1">
      <c r="A16143" t="s">
        <v>36</v>
      </c>
      <c r="B16143" s="457">
        <v>16457</v>
      </c>
      <c r="C16143" s="25">
        <v>1410</v>
      </c>
      <c r="D16143" t="s">
        <v>13288</v>
      </c>
      <c r="E16143" t="s">
        <v>2847</v>
      </c>
      <c r="F16143" t="s">
        <v>10931</v>
      </c>
      <c r="G16143" t="b">
        <v>0</v>
      </c>
      <c r="H16143" t="b">
        <v>1</v>
      </c>
      <c r="J16143" t="str">
        <f>"INSERT INTO PARAMETERS (PARAMETER_ID, PARAMETER_GROUP_ID,PARAMETER_GROUP_NAME,PARAMETER_NAME,PARAMETER_VALUE,IS_SENSITIVE,IS_ACTIVE) VALUES ("&amp;B16143&amp;","&amp;C16143&amp;",'"&amp;D16143&amp;"','"&amp;E16143&amp;"','"&amp;SUBSTITUTE(F16143,"'","''")&amp;"',"&amp;G16143&amp;","&amp;H16143&amp;");"</f>
        <v>INSERT INTO PARAMETERS (PARAMETER_ID, PARAMETER_GROUP_ID,PARAMETER_GROUP_NAME,PARAMETER_NAME,PARAMETER_VALUE,IS_SENSITIVE,IS_ACTIVE) VALUES (16457,1410,'pop6_kr_transaction_planned_visits_sftp_group','container','kor',FALSE,TRUE);</v>
      </c>
    </row>
    <row r="16144" spans="1:10" hidden="1">
      <c r="A16144" t="s">
        <v>36</v>
      </c>
      <c r="B16144" s="457">
        <v>16458</v>
      </c>
      <c r="C16144" s="25">
        <v>1410</v>
      </c>
      <c r="D16144" t="s">
        <v>13288</v>
      </c>
      <c r="E16144" t="s">
        <v>2859</v>
      </c>
      <c r="F16144" t="s">
        <v>6854</v>
      </c>
      <c r="G16144" t="b">
        <v>0</v>
      </c>
      <c r="H16144" t="b">
        <v>1</v>
      </c>
      <c r="J16144" t="str">
        <f>"INSERT INTO PARAMETERS (PARAMETER_ID, PARAMETER_GROUP_ID,PARAMETER_GROUP_NAME,PARAMETER_NAME,PARAMETER_VALUE,IS_SENSITIVE,IS_ACTIVE) VALUES ("&amp;B16144&amp;","&amp;C16144&amp;",'"&amp;D16144&amp;"','"&amp;E16144&amp;"','"&amp;SUBSTITUTE(F16144,"'","''")&amp;"',"&amp;G16144&amp;","&amp;H16144&amp;");"</f>
        <v>INSERT INTO PARAMETERS (PARAMETER_ID, PARAMETER_GROUP_ID,PARAMETER_GROUP_NAME,PARAMETER_NAME,PARAMETER_VALUE,IS_SENSITIVE,IS_ACTIVE) VALUES (16458,1410,'pop6_kr_transaction_planned_visits_sftp_group','source_extn','zip',FALSE,TRUE);</v>
      </c>
    </row>
    <row r="16145" spans="1:10" hidden="1">
      <c r="A16145" t="s">
        <v>36</v>
      </c>
      <c r="B16145" s="457">
        <v>16459</v>
      </c>
      <c r="C16145" s="25">
        <v>1410</v>
      </c>
      <c r="D16145" t="s">
        <v>13288</v>
      </c>
      <c r="E16145" t="s">
        <v>10693</v>
      </c>
      <c r="F16145" t="s">
        <v>2821</v>
      </c>
      <c r="G16145" t="b">
        <v>0</v>
      </c>
      <c r="H16145" t="b">
        <v>1</v>
      </c>
      <c r="J16145" t="str">
        <f>"INSERT INTO PARAMETERS (PARAMETER_ID, PARAMETER_GROUP_ID,PARAMETER_GROUP_NAME,PARAMETER_NAME,PARAMETER_VALUE,IS_SENSITIVE,IS_ACTIVE) VALUES ("&amp;B16145&amp;","&amp;C16145&amp;",'"&amp;D16145&amp;"','"&amp;E16145&amp;"','"&amp;SUBSTITUTE(F16145,"'","''")&amp;"',"&amp;G16145&amp;","&amp;H16145&amp;");"</f>
        <v>INSERT INTO PARAMETERS (PARAMETER_ID, PARAMETER_GROUP_ID,PARAMETER_GROUP_NAME,PARAMETER_NAME,PARAMETER_VALUE,IS_SENSITIVE,IS_ACTIVE) VALUES (16459,1410,'pop6_kr_transaction_planned_visits_sftp_group','isUnzipNeeded','Y',FALSE,TRUE);</v>
      </c>
    </row>
    <row r="16146" spans="1:10" hidden="1">
      <c r="A16146" t="s">
        <v>36</v>
      </c>
      <c r="B16146" s="457">
        <v>16460</v>
      </c>
      <c r="C16146" s="25">
        <v>1410</v>
      </c>
      <c r="D16146" t="s">
        <v>13288</v>
      </c>
      <c r="E16146" t="s">
        <v>10687</v>
      </c>
      <c r="F16146" t="s">
        <v>11342</v>
      </c>
      <c r="G16146" t="b">
        <v>0</v>
      </c>
      <c r="H16146" t="b">
        <v>1</v>
      </c>
      <c r="J16146" t="str">
        <f>"INSERT INTO PARAMETERS (PARAMETER_ID, PARAMETER_GROUP_ID,PARAMETER_GROUP_NAME,PARAMETER_NAME,PARAMETER_VALUE,IS_SENSITIVE,IS_ACTIVE) VALUES ("&amp;B16146&amp;","&amp;C16146&amp;",'"&amp;D16146&amp;"','"&amp;E16146&amp;"','"&amp;SUBSTITUTE(F16146,"'","''")&amp;"',"&amp;G16146&amp;","&amp;H16146&amp;");"</f>
        <v>INSERT INTO PARAMETERS (PARAMETER_ID, PARAMETER_GROUP_ID,PARAMETER_GROUP_NAME,PARAMETER_NAME,PARAMETER_VALUE,IS_SENSITIVE,IS_ACTIVE) VALUES (16460,1410,'pop6_kr_transaction_planned_visits_sftp_group','ftpName','popcompany',FALSE,TRUE);</v>
      </c>
    </row>
    <row r="16147" spans="1:10" hidden="1">
      <c r="A16147" t="s">
        <v>36</v>
      </c>
      <c r="B16147" s="457">
        <v>16461</v>
      </c>
      <c r="C16147" s="25">
        <v>1410</v>
      </c>
      <c r="D16147" t="s">
        <v>13288</v>
      </c>
      <c r="E16147" t="s">
        <v>10690</v>
      </c>
      <c r="F16147" t="s">
        <v>13281</v>
      </c>
      <c r="G16147" t="b">
        <v>0</v>
      </c>
      <c r="H16147" t="b">
        <v>1</v>
      </c>
      <c r="J16147" t="str">
        <f>"INSERT INTO PARAMETERS (PARAMETER_ID, PARAMETER_GROUP_ID,PARAMETER_GROUP_NAME,PARAMETER_NAME,PARAMETER_VALUE,IS_SENSITIVE,IS_ACTIVE) VALUES ("&amp;B16147&amp;","&amp;C16147&amp;",'"&amp;D16147&amp;"','"&amp;E16147&amp;"','"&amp;SUBSTITUTE(F16147,"'","''")&amp;"',"&amp;G16147&amp;","&amp;H16147&amp;");"</f>
        <v>INSERT INTO PARAMETERS (PARAMETER_ID, PARAMETER_GROUP_ID,PARAMETER_GROUP_NAME,PARAMETER_NAME,PARAMETER_VALUE,IS_SENSITIVE,IS_ACTIVE) VALUES (16461,1410,'pop6_kr_transaction_planned_visits_sftp_group','ftpDirectory','/JnJ-KR/data/visitdata',FALSE,TRUE);</v>
      </c>
    </row>
    <row r="16148" spans="1:10" hidden="1">
      <c r="A16148" t="s">
        <v>36</v>
      </c>
      <c r="B16148" s="457">
        <v>16462</v>
      </c>
      <c r="C16148" s="25">
        <v>1411</v>
      </c>
      <c r="D16148" t="s">
        <v>13289</v>
      </c>
      <c r="E16148" s="419" t="s">
        <v>2817</v>
      </c>
      <c r="F16148" s="419" t="s">
        <v>13215</v>
      </c>
      <c r="G16148" t="b">
        <v>0</v>
      </c>
      <c r="H16148" t="b">
        <v>1</v>
      </c>
      <c r="J16148" t="str">
        <f>"INSERT INTO PARAMETERS (PARAMETER_ID, PARAMETER_GROUP_ID,PARAMETER_GROUP_NAME,PARAMETER_NAME,PARAMETER_VALUE,IS_SENSITIVE,IS_ACTIVE) VALUES ("&amp;B16148&amp;","&amp;C16148&amp;",'"&amp;D16148&amp;"','"&amp;E16148&amp;"','"&amp;SUBSTITUTE(F16148,"'","''")&amp;"',"&amp;G16148&amp;","&amp;H16148&amp;");"</f>
        <v>INSERT INTO PARAMETERS (PARAMETER_ID, PARAMETER_GROUP_ID,PARAMETER_GROUP_NAME,PARAMETER_NAME,PARAMETER_VALUE,IS_SENSITIVE,IS_ACTIVE) VALUES (16462,1411,'pop6_kr_transaction_sku_audits_group','val_file_header','Visit_ID,Audit_Form_ID,Audit_Form,Section_ID,Section,Field_ID,Field_Code,Field_Label,Field_Type,Dependent_On_Field_ID,SKU_ID,SKU,Response',FALSE,TRUE);</v>
      </c>
    </row>
    <row r="16149" spans="1:10" hidden="1">
      <c r="A16149" t="s">
        <v>36</v>
      </c>
      <c r="B16149" s="457">
        <v>16463</v>
      </c>
      <c r="C16149" s="25">
        <v>1411</v>
      </c>
      <c r="D16149" t="s">
        <v>13289</v>
      </c>
      <c r="E16149" s="419" t="s">
        <v>2823</v>
      </c>
      <c r="F16149" s="419" t="s">
        <v>13187</v>
      </c>
      <c r="G16149" t="b">
        <v>0</v>
      </c>
      <c r="H16149" t="b">
        <v>1</v>
      </c>
      <c r="J16149" t="str">
        <f>"INSERT INTO PARAMETERS (PARAMETER_ID, PARAMETER_GROUP_ID,PARAMETER_GROUP_NAME,PARAMETER_NAME,PARAMETER_VALUE,IS_SENSITIVE,IS_ACTIVE) VALUES ("&amp;B16149&amp;","&amp;C16149&amp;",'"&amp;D16149&amp;"','"&amp;E16149&amp;"','"&amp;SUBSTITUTE(F16149,"'","''")&amp;"',"&amp;G16149&amp;","&amp;H16149&amp;");"</f>
        <v>INSERT INTO PARAMETERS (PARAMETER_ID, PARAMETER_GROUP_ID,PARAMETER_GROUP_NAME,PARAMETER_NAME,PARAMETER_VALUE,IS_SENSITIVE,IS_ACTIVE) VALUES (16463,1411,'pop6_kr_transaction_sku_audits_group','file_spec','sku_audits',FALSE,TRUE);</v>
      </c>
    </row>
    <row r="16150" spans="1:10" hidden="1">
      <c r="A16150" t="s">
        <v>36</v>
      </c>
      <c r="B16150" s="457">
        <v>16464</v>
      </c>
      <c r="C16150" s="25">
        <v>1411</v>
      </c>
      <c r="D16150" t="s">
        <v>13289</v>
      </c>
      <c r="E16150" s="419" t="s">
        <v>2826</v>
      </c>
      <c r="F16150" s="419" t="s">
        <v>13187</v>
      </c>
      <c r="G16150" t="b">
        <v>0</v>
      </c>
      <c r="H16150" t="b">
        <v>1</v>
      </c>
      <c r="J16150" t="str">
        <f>"INSERT INTO PARAMETERS (PARAMETER_ID, PARAMETER_GROUP_ID,PARAMETER_GROUP_NAME,PARAMETER_NAME,PARAMETER_VALUE,IS_SENSITIVE,IS_ACTIVE) VALUES ("&amp;B16150&amp;","&amp;C16150&amp;",'"&amp;D16150&amp;"','"&amp;E16150&amp;"','"&amp;SUBSTITUTE(F16150,"'","''")&amp;"',"&amp;G16150&amp;","&amp;H16150&amp;");"</f>
        <v>INSERT INTO PARAMETERS (PARAMETER_ID, PARAMETER_GROUP_ID,PARAMETER_GROUP_NAME,PARAMETER_NAME,PARAMETER_VALUE,IS_SENSITIVE,IS_ACTIVE) VALUES (16464,1411,'pop6_kr_transaction_sku_audits_group','val_file_name','sku_audits',FALSE,TRUE);</v>
      </c>
    </row>
    <row r="16151" spans="1:10" hidden="1">
      <c r="A16151" t="s">
        <v>36</v>
      </c>
      <c r="B16151" s="457">
        <v>16465</v>
      </c>
      <c r="C16151" s="25">
        <v>1411</v>
      </c>
      <c r="D16151" t="s">
        <v>13289</v>
      </c>
      <c r="E16151" s="419" t="s">
        <v>2828</v>
      </c>
      <c r="F16151" s="419" t="s">
        <v>3130</v>
      </c>
      <c r="G16151" t="b">
        <v>0</v>
      </c>
      <c r="H16151" t="b">
        <v>1</v>
      </c>
      <c r="J16151" t="str">
        <f>"INSERT INTO PARAMETERS (PARAMETER_ID, PARAMETER_GROUP_ID,PARAMETER_GROUP_NAME,PARAMETER_NAME,PARAMETER_VALUE,IS_SENSITIVE,IS_ACTIVE) VALUES ("&amp;B16151&amp;","&amp;C16151&amp;",'"&amp;D16151&amp;"','"&amp;E16151&amp;"','"&amp;SUBSTITUTE(F16151,"'","''")&amp;"',"&amp;G16151&amp;","&amp;H16151&amp;");"</f>
        <v>INSERT INTO PARAMETERS (PARAMETER_ID, PARAMETER_GROUP_ID,PARAMETER_GROUP_NAME,PARAMETER_NAME,PARAMETER_VALUE,IS_SENSITIVE,IS_ACTIVE) VALUES (16465,1411,'pop6_kr_transaction_sku_audits_group','val_file_extn','csv',FALSE,TRUE);</v>
      </c>
    </row>
    <row r="16152" spans="1:10" hidden="1">
      <c r="A16152" t="s">
        <v>36</v>
      </c>
      <c r="B16152" s="457">
        <v>16466</v>
      </c>
      <c r="C16152" s="25">
        <v>1411</v>
      </c>
      <c r="D16152" t="s">
        <v>13289</v>
      </c>
      <c r="E16152" s="419" t="s">
        <v>2833</v>
      </c>
      <c r="F16152" s="419" t="s">
        <v>2834</v>
      </c>
      <c r="G16152" t="b">
        <v>0</v>
      </c>
      <c r="H16152" t="b">
        <v>1</v>
      </c>
      <c r="J16152" t="str">
        <f>"INSERT INTO PARAMETERS (PARAMETER_ID, PARAMETER_GROUP_ID,PARAMETER_GROUP_NAME,PARAMETER_NAME,PARAMETER_VALUE,IS_SENSITIVE,IS_ACTIVE) VALUES ("&amp;B16152&amp;","&amp;C16152&amp;",'"&amp;D16152&amp;"','"&amp;E16152&amp;"','"&amp;SUBSTITUTE(F16152,"'","''")&amp;"',"&amp;G16152&amp;","&amp;H16152&amp;");"</f>
        <v>INSERT INTO PARAMETERS (PARAMETER_ID, PARAMETER_GROUP_ID,PARAMETER_GROUP_NAME,PARAMETER_NAME,PARAMETER_VALUE,IS_SENSITIVE,IS_ACTIVE) VALUES (16466,1411,'pop6_kr_transaction_sku_audits_group','load_method','sp',FALSE,TRUE);</v>
      </c>
    </row>
    <row r="16153" spans="1:10" hidden="1">
      <c r="A16153" t="s">
        <v>36</v>
      </c>
      <c r="B16153" s="457">
        <v>16467</v>
      </c>
      <c r="C16153" s="25">
        <v>1411</v>
      </c>
      <c r="D16153" t="s">
        <v>13289</v>
      </c>
      <c r="E16153" s="419" t="s">
        <v>2836</v>
      </c>
      <c r="F16153" s="419" t="s">
        <v>13278</v>
      </c>
      <c r="G16153" t="b">
        <v>0</v>
      </c>
      <c r="H16153" t="b">
        <v>1</v>
      </c>
      <c r="J16153" t="str">
        <f>"INSERT INTO PARAMETERS (PARAMETER_ID, PARAMETER_GROUP_ID,PARAMETER_GROUP_NAME,PARAMETER_NAME,PARAMETER_VALUE,IS_SENSITIVE,IS_ACTIVE) VALUES ("&amp;B16153&amp;","&amp;C16153&amp;",'"&amp;D16153&amp;"','"&amp;E16153&amp;"','"&amp;SUBSTITUTE(F16153,"'","''")&amp;"',"&amp;G16153&amp;","&amp;H16153&amp;");"</f>
        <v>INSERT INTO PARAMETERS (PARAMETER_ID, PARAMETER_GROUP_ID,PARAMETER_GROUP_NAME,PARAMETER_NAME,PARAMETER_VALUE,IS_SENSITIVE,IS_ACTIVE) VALUES (16467,1411,'pop6_kr_transaction_sku_audits_group','sp_name','NTASDL_RAW.POP6_KR_TRANS_LOAD_PREPROCESSING',FALSE,TRUE);</v>
      </c>
    </row>
    <row r="16154" spans="1:10" hidden="1">
      <c r="A16154" t="s">
        <v>36</v>
      </c>
      <c r="B16154" s="457">
        <v>16468</v>
      </c>
      <c r="C16154" s="25">
        <v>1411</v>
      </c>
      <c r="D16154" t="s">
        <v>13289</v>
      </c>
      <c r="E16154" s="419" t="s">
        <v>2839</v>
      </c>
      <c r="F16154" s="419">
        <v>0</v>
      </c>
      <c r="G16154" t="b">
        <v>0</v>
      </c>
      <c r="H16154" t="b">
        <v>1</v>
      </c>
      <c r="J16154" t="str">
        <f>"INSERT INTO PARAMETERS (PARAMETER_ID, PARAMETER_GROUP_ID,PARAMETER_GROUP_NAME,PARAMETER_NAME,PARAMETER_VALUE,IS_SENSITIVE,IS_ACTIVE) VALUES ("&amp;B16154&amp;","&amp;C16154&amp;",'"&amp;D16154&amp;"','"&amp;E16154&amp;"','"&amp;SUBSTITUTE(F16154,"'","''")&amp;"',"&amp;G16154&amp;","&amp;H16154&amp;");"</f>
        <v>INSERT INTO PARAMETERS (PARAMETER_ID, PARAMETER_GROUP_ID,PARAMETER_GROUP_NAME,PARAMETER_NAME,PARAMETER_VALUE,IS_SENSITIVE,IS_ACTIVE) VALUES (16468,1411,'pop6_kr_transaction_sku_audits_group','sheet_index','0',FALSE,TRUE);</v>
      </c>
    </row>
    <row r="16155" spans="1:10" hidden="1">
      <c r="A16155" t="s">
        <v>36</v>
      </c>
      <c r="B16155" s="457">
        <v>16469</v>
      </c>
      <c r="C16155" s="25">
        <v>1411</v>
      </c>
      <c r="D16155" t="s">
        <v>13289</v>
      </c>
      <c r="E16155" s="419" t="s">
        <v>2841</v>
      </c>
      <c r="F16155" s="419" t="s">
        <v>13182</v>
      </c>
      <c r="G16155" t="b">
        <v>0</v>
      </c>
      <c r="H16155" t="b">
        <v>1</v>
      </c>
      <c r="J16155" t="str">
        <f>"INSERT INTO PARAMETERS (PARAMETER_ID, PARAMETER_GROUP_ID,PARAMETER_GROUP_NAME,PARAMETER_NAME,PARAMETER_VALUE,IS_SENSITIVE,IS_ACTIVE) VALUES ("&amp;B16155&amp;","&amp;C16155&amp;",'"&amp;D16155&amp;"','"&amp;E16155&amp;"','"&amp;SUBSTITUTE(F16155,"'","''")&amp;"',"&amp;G16155&amp;","&amp;H16155&amp;");"</f>
        <v>INSERT INTO PARAMETERS (PARAMETER_ID, PARAMETER_GROUP_ID,PARAMETER_GROUP_NAME,PARAMETER_NAME,PARAMETER_VALUE,IS_SENSITIVE,IS_ACTIVE) VALUES (16469,1411,'pop6_kr_transaction_sku_audits_group','folder_path','pop6/transaction/auditdata/',FALSE,TRUE);</v>
      </c>
    </row>
    <row r="16156" spans="1:10" hidden="1">
      <c r="A16156" t="s">
        <v>36</v>
      </c>
      <c r="B16156" s="457">
        <v>16470</v>
      </c>
      <c r="C16156" s="25">
        <v>1411</v>
      </c>
      <c r="D16156" t="s">
        <v>13289</v>
      </c>
      <c r="E16156" s="419" t="s">
        <v>2844</v>
      </c>
      <c r="F16156" s="419" t="s">
        <v>13290</v>
      </c>
      <c r="G16156" t="b">
        <v>0</v>
      </c>
      <c r="H16156" t="b">
        <v>1</v>
      </c>
      <c r="J16156" t="str">
        <f>"INSERT INTO PARAMETERS (PARAMETER_ID, PARAMETER_GROUP_ID,PARAMETER_GROUP_NAME,PARAMETER_NAME,PARAMETER_VALUE,IS_SENSITIVE,IS_ACTIVE) VALUES ("&amp;B16156&amp;","&amp;C16156&amp;",'"&amp;D16156&amp;"','"&amp;E16156&amp;"','"&amp;SUBSTITUTE(F16156,"'","''")&amp;"',"&amp;G16156&amp;","&amp;H16156&amp;");"</f>
        <v>INSERT INTO PARAMETERS (PARAMETER_ID, PARAMETER_GROUP_ID,PARAMETER_GROUP_NAME,PARAMETER_NAME,PARAMETER_VALUE,IS_SENSITIVE,IS_ACTIVE) VALUES (16470,1411,'pop6_kr_transaction_sku_audits_group','target_table','sdl_pop6_kr_sku_audits',FALSE,TRUE);</v>
      </c>
    </row>
    <row r="16157" spans="1:10" hidden="1">
      <c r="A16157" t="s">
        <v>36</v>
      </c>
      <c r="B16157" s="457">
        <v>16471</v>
      </c>
      <c r="C16157" s="25">
        <v>1411</v>
      </c>
      <c r="D16157" t="s">
        <v>13289</v>
      </c>
      <c r="E16157" s="421" t="s">
        <v>2847</v>
      </c>
      <c r="F16157" s="419" t="s">
        <v>10931</v>
      </c>
      <c r="G16157" t="b">
        <v>0</v>
      </c>
      <c r="H16157" t="b">
        <v>1</v>
      </c>
      <c r="J16157" t="str">
        <f>"INSERT INTO PARAMETERS (PARAMETER_ID, PARAMETER_GROUP_ID,PARAMETER_GROUP_NAME,PARAMETER_NAME,PARAMETER_VALUE,IS_SENSITIVE,IS_ACTIVE) VALUES ("&amp;B16157&amp;","&amp;C16157&amp;",'"&amp;D16157&amp;"','"&amp;E16157&amp;"','"&amp;SUBSTITUTE(F16157,"'","''")&amp;"',"&amp;G16157&amp;","&amp;H16157&amp;");"</f>
        <v>INSERT INTO PARAMETERS (PARAMETER_ID, PARAMETER_GROUP_ID,PARAMETER_GROUP_NAME,PARAMETER_NAME,PARAMETER_VALUE,IS_SENSITIVE,IS_ACTIVE) VALUES (16471,1411,'pop6_kr_transaction_sku_audits_group','container','kor',FALSE,TRUE);</v>
      </c>
    </row>
    <row r="16158" spans="1:10" hidden="1">
      <c r="A16158" t="s">
        <v>36</v>
      </c>
      <c r="B16158" s="457">
        <v>16472</v>
      </c>
      <c r="C16158" s="25">
        <v>1411</v>
      </c>
      <c r="D16158" t="s">
        <v>13289</v>
      </c>
      <c r="E16158" s="419" t="s">
        <v>2850</v>
      </c>
      <c r="F16158" s="419" t="s">
        <v>10774</v>
      </c>
      <c r="G16158" t="b">
        <v>0</v>
      </c>
      <c r="H16158" t="b">
        <v>1</v>
      </c>
      <c r="J16158" t="str">
        <f>"INSERT INTO PARAMETERS (PARAMETER_ID, PARAMETER_GROUP_ID,PARAMETER_GROUP_NAME,PARAMETER_NAME,PARAMETER_VALUE,IS_SENSITIVE,IS_ACTIVE) VALUES ("&amp;B16158&amp;","&amp;C16158&amp;",'"&amp;D16158&amp;"','"&amp;E16158&amp;"','"&amp;SUBSTITUTE(F16158,"'","''")&amp;"',"&amp;G16158&amp;","&amp;H16158&amp;");"</f>
        <v>INSERT INTO PARAMETERS (PARAMETER_ID, PARAMETER_GROUP_ID,PARAMETER_GROUP_NAME,PARAMETER_NAME,PARAMETER_VALUE,IS_SENSITIVE,IS_ACTIVE) VALUES (16472,1411,'pop6_kr_transaction_sku_audits_group','target_schema','NTASDL_RAW',FALSE,TRUE);</v>
      </c>
    </row>
    <row r="16159" spans="1:10" hidden="1">
      <c r="A16159" t="s">
        <v>36</v>
      </c>
      <c r="B16159" s="457">
        <v>16473</v>
      </c>
      <c r="C16159" s="25">
        <v>1411</v>
      </c>
      <c r="D16159" t="s">
        <v>13289</v>
      </c>
      <c r="E16159" s="419" t="s">
        <v>2853</v>
      </c>
      <c r="F16159" s="443" t="s">
        <v>2992</v>
      </c>
      <c r="G16159" t="b">
        <v>0</v>
      </c>
      <c r="H16159" t="b">
        <v>1</v>
      </c>
      <c r="J16159" t="str">
        <f>"INSERT INTO PARAMETERS (PARAMETER_ID, PARAMETER_GROUP_ID,PARAMETER_GROUP_NAME,PARAMETER_NAME,PARAMETER_VALUE,IS_SENSITIVE,IS_ACTIVE) VALUES ("&amp;B16159&amp;","&amp;C16159&amp;",'"&amp;D16159&amp;"','"&amp;E16159&amp;"','"&amp;SUBSTITUTE(F16159,"'","''")&amp;"',"&amp;G16159&amp;","&amp;H16159&amp;");"</f>
        <v>INSERT INTO PARAMETERS (PARAMETER_ID, PARAMETER_GROUP_ID,PARAMETER_GROUP_NAME,PARAMETER_NAME,PARAMETER_VALUE,IS_SENSITIVE,IS_ACTIVE) VALUES (16473,1411,'pop6_kr_transaction_sku_audits_group','validation','1-1-1',FALSE,TRUE);</v>
      </c>
    </row>
    <row r="16160" spans="1:10" hidden="1">
      <c r="A16160" t="s">
        <v>36</v>
      </c>
      <c r="B16160" s="457">
        <v>16474</v>
      </c>
      <c r="C16160" s="25">
        <v>1411</v>
      </c>
      <c r="D16160" t="s">
        <v>13289</v>
      </c>
      <c r="E16160" s="419" t="s">
        <v>2856</v>
      </c>
      <c r="F16160" s="419" t="s">
        <v>10870</v>
      </c>
      <c r="G16160" t="b">
        <v>0</v>
      </c>
      <c r="H16160" t="b">
        <v>1</v>
      </c>
      <c r="J16160" t="str">
        <f>"INSERT INTO PARAMETERS (PARAMETER_ID, PARAMETER_GROUP_ID,PARAMETER_GROUP_NAME,PARAMETER_NAME,PARAMETER_VALUE,IS_SENSITIVE,IS_ACTIVE) VALUES ("&amp;B16160&amp;","&amp;C16160&amp;",'"&amp;D16160&amp;"','"&amp;E16160&amp;"','"&amp;SUBSTITUTE(F16160,"'","''")&amp;"',"&amp;G16160&amp;","&amp;H16160&amp;");"</f>
        <v>INSERT INTO PARAMETERS (PARAMETER_ID, PARAMETER_GROUP_ID,PARAMETER_GROUP_NAME,PARAMETER_NAME,PARAMETER_VALUE,IS_SENSITIVE,IS_ACTIVE) VALUES (16474,1411,'pop6_kr_transaction_sku_audits_group','index','pre',FALSE,TRUE);</v>
      </c>
    </row>
    <row r="16161" spans="1:10" hidden="1">
      <c r="A16161" t="s">
        <v>36</v>
      </c>
      <c r="B16161" s="457">
        <v>16475</v>
      </c>
      <c r="C16161" s="25">
        <v>1411</v>
      </c>
      <c r="D16161" t="s">
        <v>13289</v>
      </c>
      <c r="E16161" s="419" t="s">
        <v>2859</v>
      </c>
      <c r="F16161" s="419" t="s">
        <v>3130</v>
      </c>
      <c r="G16161" t="b">
        <v>0</v>
      </c>
      <c r="H16161" t="b">
        <v>1</v>
      </c>
      <c r="J16161" t="str">
        <f>"INSERT INTO PARAMETERS (PARAMETER_ID, PARAMETER_GROUP_ID,PARAMETER_GROUP_NAME,PARAMETER_NAME,PARAMETER_VALUE,IS_SENSITIVE,IS_ACTIVE) VALUES ("&amp;B16161&amp;","&amp;C16161&amp;",'"&amp;D16161&amp;"','"&amp;E16161&amp;"','"&amp;SUBSTITUTE(F16161,"'","''")&amp;"',"&amp;G16161&amp;","&amp;H16161&amp;");"</f>
        <v>INSERT INTO PARAMETERS (PARAMETER_ID, PARAMETER_GROUP_ID,PARAMETER_GROUP_NAME,PARAMETER_NAME,PARAMETER_VALUE,IS_SENSITIVE,IS_ACTIVE) VALUES (16475,1411,'pop6_kr_transaction_sku_audits_group','source_extn','csv',FALSE,TRUE);</v>
      </c>
    </row>
    <row r="16162" spans="1:10" hidden="1">
      <c r="A16162" t="s">
        <v>36</v>
      </c>
      <c r="B16162" s="457">
        <v>16476</v>
      </c>
      <c r="C16162" s="25">
        <v>1411</v>
      </c>
      <c r="D16162" t="s">
        <v>13289</v>
      </c>
      <c r="E16162" s="419" t="s">
        <v>2861</v>
      </c>
      <c r="F16162" s="419">
        <v>0</v>
      </c>
      <c r="G16162" t="b">
        <v>0</v>
      </c>
      <c r="H16162" t="b">
        <v>1</v>
      </c>
      <c r="J16162" t="str">
        <f>"INSERT INTO PARAMETERS (PARAMETER_ID, PARAMETER_GROUP_ID,PARAMETER_GROUP_NAME,PARAMETER_NAME,PARAMETER_VALUE,IS_SENSITIVE,IS_ACTIVE) VALUES ("&amp;B16162&amp;","&amp;C16162&amp;",'"&amp;D16162&amp;"','"&amp;E16162&amp;"','"&amp;SUBSTITUTE(F16162,"'","''")&amp;"',"&amp;G16162&amp;","&amp;H16162&amp;");"</f>
        <v>INSERT INTO PARAMETERS (PARAMETER_ID, PARAMETER_GROUP_ID,PARAMETER_GROUP_NAME,PARAMETER_NAME,PARAMETER_VALUE,IS_SENSITIVE,IS_ACTIVE) VALUES (16476,1411,'pop6_kr_transaction_sku_audits_group','file_header_row_num','0',FALSE,TRUE);</v>
      </c>
    </row>
    <row r="16163" spans="1:10" hidden="1">
      <c r="A16163" t="s">
        <v>36</v>
      </c>
      <c r="B16163" s="457">
        <v>16477</v>
      </c>
      <c r="C16163" s="25">
        <v>1411</v>
      </c>
      <c r="D16163" t="s">
        <v>13289</v>
      </c>
      <c r="E16163" s="419" t="s">
        <v>2863</v>
      </c>
      <c r="F16163" s="419" t="s">
        <v>2821</v>
      </c>
      <c r="G16163" t="b">
        <v>0</v>
      </c>
      <c r="H16163" t="b">
        <v>1</v>
      </c>
      <c r="J16163" t="str">
        <f>"INSERT INTO PARAMETERS (PARAMETER_ID, PARAMETER_GROUP_ID,PARAMETER_GROUP_NAME,PARAMETER_NAME,PARAMETER_VALUE,IS_SENSITIVE,IS_ACTIVE) VALUES ("&amp;B16163&amp;","&amp;C16163&amp;",'"&amp;D16163&amp;"','"&amp;E16163&amp;"','"&amp;SUBSTITUTE(F16163,"'","''")&amp;"',"&amp;G16163&amp;","&amp;H16163&amp;");"</f>
        <v>INSERT INTO PARAMETERS (PARAMETER_ID, PARAMETER_GROUP_ID,PARAMETER_GROUP_NAME,PARAMETER_NAME,PARAMETER_VALUE,IS_SENSITIVE,IS_ACTIVE) VALUES (16477,1411,'pop6_kr_transaction_sku_audits_group','is_truncate','Y',FALSE,TRUE);</v>
      </c>
    </row>
    <row r="16164" spans="1:10" hidden="1">
      <c r="A16164" t="s">
        <v>36</v>
      </c>
      <c r="B16164" s="457">
        <v>16478</v>
      </c>
      <c r="C16164" s="25">
        <v>1411</v>
      </c>
      <c r="D16164" t="s">
        <v>13289</v>
      </c>
      <c r="E16164" s="419" t="s">
        <v>2820</v>
      </c>
      <c r="F16164" s="419" t="s">
        <v>2821</v>
      </c>
      <c r="G16164" t="b">
        <v>0</v>
      </c>
      <c r="H16164" t="b">
        <v>1</v>
      </c>
      <c r="J16164" t="str">
        <f>"INSERT INTO PARAMETERS (PARAMETER_ID, PARAMETER_GROUP_ID,PARAMETER_GROUP_NAME,PARAMETER_NAME,PARAMETER_VALUE,IS_SENSITIVE,IS_ACTIVE) VALUES ("&amp;B16164&amp;","&amp;C16164&amp;",'"&amp;D16164&amp;"','"&amp;E16164&amp;"','"&amp;SUBSTITUTE(F16164,"'","''")&amp;"',"&amp;G16164&amp;","&amp;H16164&amp;");"</f>
        <v>INSERT INTO PARAMETERS (PARAMETER_ID, PARAMETER_GROUP_ID,PARAMETER_GROUP_NAME,PARAMETER_NAME,PARAMETER_VALUE,IS_SENSITIVE,IS_ACTIVE) VALUES (16478,1411,'pop6_kr_transaction_sku_audits_group','trigger_mail','Y',FALSE,TRUE);</v>
      </c>
    </row>
    <row r="16165" spans="1:10" hidden="1">
      <c r="A16165" t="s">
        <v>36</v>
      </c>
      <c r="B16165" s="457">
        <v>16479</v>
      </c>
      <c r="C16165" s="25">
        <v>1411</v>
      </c>
      <c r="D16165" t="s">
        <v>13289</v>
      </c>
      <c r="E16165" s="419" t="s">
        <v>2831</v>
      </c>
      <c r="F16165" s="419" t="s">
        <v>2821</v>
      </c>
      <c r="G16165" t="b">
        <v>0</v>
      </c>
      <c r="H16165" t="b">
        <v>1</v>
      </c>
      <c r="J16165" t="str">
        <f>"INSERT INTO PARAMETERS (PARAMETER_ID, PARAMETER_GROUP_ID,PARAMETER_GROUP_NAME,PARAMETER_NAME,PARAMETER_VALUE,IS_SENSITIVE,IS_ACTIVE) VALUES ("&amp;B16165&amp;","&amp;C16165&amp;",'"&amp;D16165&amp;"','"&amp;E16165&amp;"','"&amp;SUBSTITUTE(F16165,"'","''")&amp;"',"&amp;G16165&amp;","&amp;H16165&amp;");"</f>
        <v>INSERT INTO PARAMETERS (PARAMETER_ID, PARAMETER_GROUP_ID,PARAMETER_GROUP_NAME,PARAMETER_NAME,PARAMETER_VALUE,IS_SENSITIVE,IS_ACTIVE) VALUES (16479,1411,'pop6_kr_transaction_sku_audits_group','business_mail_trigger','Y',FALSE,TRUE);</v>
      </c>
    </row>
    <row r="16166" spans="1:10" hidden="1">
      <c r="A16166" t="s">
        <v>36</v>
      </c>
      <c r="B16166" s="457">
        <v>16480</v>
      </c>
      <c r="C16166" s="25">
        <v>1412</v>
      </c>
      <c r="D16166" t="s">
        <v>13291</v>
      </c>
      <c r="E16166" t="s">
        <v>2823</v>
      </c>
      <c r="F16166" t="s">
        <v>13187</v>
      </c>
      <c r="G16166" t="b">
        <v>0</v>
      </c>
      <c r="H16166" t="b">
        <v>1</v>
      </c>
      <c r="J16166" t="str">
        <f>"INSERT INTO PARAMETERS (PARAMETER_ID, PARAMETER_GROUP_ID,PARAMETER_GROUP_NAME,PARAMETER_NAME,PARAMETER_VALUE,IS_SENSITIVE,IS_ACTIVE) VALUES ("&amp;B16166&amp;","&amp;C16166&amp;",'"&amp;D16166&amp;"','"&amp;E16166&amp;"','"&amp;SUBSTITUTE(F16166,"'","''")&amp;"',"&amp;G16166&amp;","&amp;H16166&amp;");"</f>
        <v>INSERT INTO PARAMETERS (PARAMETER_ID, PARAMETER_GROUP_ID,PARAMETER_GROUP_NAME,PARAMETER_NAME,PARAMETER_VALUE,IS_SENSITIVE,IS_ACTIVE) VALUES (16480,1412,'pop6_kr_transaction_sku_audits_sftp_group','file_spec','sku_audits',FALSE,TRUE);</v>
      </c>
    </row>
    <row r="16167" spans="1:10" hidden="1">
      <c r="A16167" t="s">
        <v>36</v>
      </c>
      <c r="B16167" s="457">
        <v>16481</v>
      </c>
      <c r="C16167" s="25">
        <v>1412</v>
      </c>
      <c r="D16167" t="s">
        <v>13291</v>
      </c>
      <c r="E16167" t="s">
        <v>2841</v>
      </c>
      <c r="F16167" t="s">
        <v>13182</v>
      </c>
      <c r="G16167" t="b">
        <v>0</v>
      </c>
      <c r="H16167" t="b">
        <v>1</v>
      </c>
      <c r="J16167" t="str">
        <f>"INSERT INTO PARAMETERS (PARAMETER_ID, PARAMETER_GROUP_ID,PARAMETER_GROUP_NAME,PARAMETER_NAME,PARAMETER_VALUE,IS_SENSITIVE,IS_ACTIVE) VALUES ("&amp;B16167&amp;","&amp;C16167&amp;",'"&amp;D16167&amp;"','"&amp;E16167&amp;"','"&amp;SUBSTITUTE(F16167,"'","''")&amp;"',"&amp;G16167&amp;","&amp;H16167&amp;");"</f>
        <v>INSERT INTO PARAMETERS (PARAMETER_ID, PARAMETER_GROUP_ID,PARAMETER_GROUP_NAME,PARAMETER_NAME,PARAMETER_VALUE,IS_SENSITIVE,IS_ACTIVE) VALUES (16481,1412,'pop6_kr_transaction_sku_audits_sftp_group','folder_path','pop6/transaction/auditdata/',FALSE,TRUE);</v>
      </c>
    </row>
    <row r="16168" spans="1:10" hidden="1">
      <c r="A16168" t="s">
        <v>36</v>
      </c>
      <c r="B16168" s="457">
        <v>16482</v>
      </c>
      <c r="C16168" s="25">
        <v>1412</v>
      </c>
      <c r="D16168" t="s">
        <v>13291</v>
      </c>
      <c r="E16168" t="s">
        <v>2847</v>
      </c>
      <c r="F16168" t="s">
        <v>10931</v>
      </c>
      <c r="G16168" t="b">
        <v>0</v>
      </c>
      <c r="H16168" t="b">
        <v>1</v>
      </c>
      <c r="J16168" t="str">
        <f>"INSERT INTO PARAMETERS (PARAMETER_ID, PARAMETER_GROUP_ID,PARAMETER_GROUP_NAME,PARAMETER_NAME,PARAMETER_VALUE,IS_SENSITIVE,IS_ACTIVE) VALUES ("&amp;B16168&amp;","&amp;C16168&amp;",'"&amp;D16168&amp;"','"&amp;E16168&amp;"','"&amp;SUBSTITUTE(F16168,"'","''")&amp;"',"&amp;G16168&amp;","&amp;H16168&amp;");"</f>
        <v>INSERT INTO PARAMETERS (PARAMETER_ID, PARAMETER_GROUP_ID,PARAMETER_GROUP_NAME,PARAMETER_NAME,PARAMETER_VALUE,IS_SENSITIVE,IS_ACTIVE) VALUES (16482,1412,'pop6_kr_transaction_sku_audits_sftp_group','container','kor',FALSE,TRUE);</v>
      </c>
    </row>
    <row r="16169" spans="1:10" hidden="1">
      <c r="A16169" t="s">
        <v>36</v>
      </c>
      <c r="B16169" s="457">
        <v>16483</v>
      </c>
      <c r="C16169" s="25">
        <v>1412</v>
      </c>
      <c r="D16169" t="s">
        <v>13291</v>
      </c>
      <c r="E16169" t="s">
        <v>2859</v>
      </c>
      <c r="F16169" t="s">
        <v>6854</v>
      </c>
      <c r="G16169" t="b">
        <v>0</v>
      </c>
      <c r="H16169" t="b">
        <v>1</v>
      </c>
      <c r="J16169" t="str">
        <f>"INSERT INTO PARAMETERS (PARAMETER_ID, PARAMETER_GROUP_ID,PARAMETER_GROUP_NAME,PARAMETER_NAME,PARAMETER_VALUE,IS_SENSITIVE,IS_ACTIVE) VALUES ("&amp;B16169&amp;","&amp;C16169&amp;",'"&amp;D16169&amp;"','"&amp;E16169&amp;"','"&amp;SUBSTITUTE(F16169,"'","''")&amp;"',"&amp;G16169&amp;","&amp;H16169&amp;");"</f>
        <v>INSERT INTO PARAMETERS (PARAMETER_ID, PARAMETER_GROUP_ID,PARAMETER_GROUP_NAME,PARAMETER_NAME,PARAMETER_VALUE,IS_SENSITIVE,IS_ACTIVE) VALUES (16483,1412,'pop6_kr_transaction_sku_audits_sftp_group','source_extn','zip',FALSE,TRUE);</v>
      </c>
    </row>
    <row r="16170" spans="1:10" hidden="1">
      <c r="A16170" t="s">
        <v>36</v>
      </c>
      <c r="B16170" s="457">
        <v>16484</v>
      </c>
      <c r="C16170" s="25">
        <v>1412</v>
      </c>
      <c r="D16170" t="s">
        <v>13291</v>
      </c>
      <c r="E16170" t="s">
        <v>10693</v>
      </c>
      <c r="F16170" t="s">
        <v>2821</v>
      </c>
      <c r="G16170" t="b">
        <v>0</v>
      </c>
      <c r="H16170" t="b">
        <v>1</v>
      </c>
      <c r="J16170" t="str">
        <f>"INSERT INTO PARAMETERS (PARAMETER_ID, PARAMETER_GROUP_ID,PARAMETER_GROUP_NAME,PARAMETER_NAME,PARAMETER_VALUE,IS_SENSITIVE,IS_ACTIVE) VALUES ("&amp;B16170&amp;","&amp;C16170&amp;",'"&amp;D16170&amp;"','"&amp;E16170&amp;"','"&amp;SUBSTITUTE(F16170,"'","''")&amp;"',"&amp;G16170&amp;","&amp;H16170&amp;");"</f>
        <v>INSERT INTO PARAMETERS (PARAMETER_ID, PARAMETER_GROUP_ID,PARAMETER_GROUP_NAME,PARAMETER_NAME,PARAMETER_VALUE,IS_SENSITIVE,IS_ACTIVE) VALUES (16484,1412,'pop6_kr_transaction_sku_audits_sftp_group','isUnzipNeeded','Y',FALSE,TRUE);</v>
      </c>
    </row>
    <row r="16171" spans="1:10" hidden="1">
      <c r="A16171" t="s">
        <v>36</v>
      </c>
      <c r="B16171" s="457">
        <v>16485</v>
      </c>
      <c r="C16171" s="25">
        <v>1412</v>
      </c>
      <c r="D16171" t="s">
        <v>13291</v>
      </c>
      <c r="E16171" t="s">
        <v>10687</v>
      </c>
      <c r="F16171" t="s">
        <v>11342</v>
      </c>
      <c r="G16171" t="b">
        <v>0</v>
      </c>
      <c r="H16171" t="b">
        <v>1</v>
      </c>
      <c r="J16171" t="str">
        <f>"INSERT INTO PARAMETERS (PARAMETER_ID, PARAMETER_GROUP_ID,PARAMETER_GROUP_NAME,PARAMETER_NAME,PARAMETER_VALUE,IS_SENSITIVE,IS_ACTIVE) VALUES ("&amp;B16171&amp;","&amp;C16171&amp;",'"&amp;D16171&amp;"','"&amp;E16171&amp;"','"&amp;SUBSTITUTE(F16171,"'","''")&amp;"',"&amp;G16171&amp;","&amp;H16171&amp;");"</f>
        <v>INSERT INTO PARAMETERS (PARAMETER_ID, PARAMETER_GROUP_ID,PARAMETER_GROUP_NAME,PARAMETER_NAME,PARAMETER_VALUE,IS_SENSITIVE,IS_ACTIVE) VALUES (16485,1412,'pop6_kr_transaction_sku_audits_sftp_group','ftpName','popcompany',FALSE,TRUE);</v>
      </c>
    </row>
    <row r="16172" spans="1:10" hidden="1">
      <c r="A16172" t="s">
        <v>36</v>
      </c>
      <c r="B16172" s="457">
        <v>16486</v>
      </c>
      <c r="C16172" s="25">
        <v>1412</v>
      </c>
      <c r="D16172" t="s">
        <v>13291</v>
      </c>
      <c r="E16172" t="s">
        <v>10690</v>
      </c>
      <c r="F16172" t="s">
        <v>13292</v>
      </c>
      <c r="G16172" t="b">
        <v>0</v>
      </c>
      <c r="H16172" t="b">
        <v>1</v>
      </c>
      <c r="J16172" t="str">
        <f>"INSERT INTO PARAMETERS (PARAMETER_ID, PARAMETER_GROUP_ID,PARAMETER_GROUP_NAME,PARAMETER_NAME,PARAMETER_VALUE,IS_SENSITIVE,IS_ACTIVE) VALUES ("&amp;B16172&amp;","&amp;C16172&amp;",'"&amp;D16172&amp;"','"&amp;E16172&amp;"','"&amp;SUBSTITUTE(F16172,"'","''")&amp;"',"&amp;G16172&amp;","&amp;H16172&amp;");"</f>
        <v>INSERT INTO PARAMETERS (PARAMETER_ID, PARAMETER_GROUP_ID,PARAMETER_GROUP_NAME,PARAMETER_NAME,PARAMETER_VALUE,IS_SENSITIVE,IS_ACTIVE) VALUES (16486,1412,'pop6_kr_transaction_sku_audits_sftp_group','ftpDirectory','/JnJ-KR/data/auditdata',FALSE,TRUE);</v>
      </c>
    </row>
    <row r="16173" spans="1:10" hidden="1">
      <c r="A16173" s="642" t="s">
        <v>36</v>
      </c>
      <c r="B16173" s="669">
        <v>16487</v>
      </c>
      <c r="C16173" s="642">
        <v>1413</v>
      </c>
      <c r="D16173" s="642" t="s">
        <v>2172</v>
      </c>
      <c r="E16173" s="643" t="s">
        <v>10687</v>
      </c>
      <c r="F16173" s="643" t="s">
        <v>13293</v>
      </c>
      <c r="G16173" s="642" t="b">
        <v>0</v>
      </c>
      <c r="H16173" s="642" t="b">
        <v>1</v>
      </c>
      <c r="I16173" s="642"/>
      <c r="J16173" s="642" t="str">
        <f>"INSERT INTO PARAMETERS (PARAMETER_ID, PARAMETER_GROUP_ID,PARAMETER_GROUP_NAME,PARAMETER_NAME,PARAMETER_VALUE,IS_SENSITIVE,IS_ACTIVE) VALUES ("&amp;B16173&amp;","&amp;C16173&amp;",'"&amp;D16173&amp;"','"&amp;E16173&amp;"','"&amp;SUBSTITUTE(F16173,"'","''")&amp;"',"&amp;G16173&amp;","&amp;H16173&amp;");"</f>
        <v>INSERT INTO PARAMETERS (PARAMETER_ID, PARAMETER_GROUP_ID,PARAMETER_GROUP_NAME,PARAMETER_NAME,PARAMETER_VALUE,IS_SENSITIVE,IS_ACTIVE) VALUES (16487,1413,'jpn_dcl_Account_Customer_IDLink_sftp_group','ftpName','marketingcloudopsjpndcl',FALSE,TRUE);</v>
      </c>
    </row>
    <row r="16174" spans="1:10" hidden="1">
      <c r="A16174" s="642" t="s">
        <v>36</v>
      </c>
      <c r="B16174" s="669">
        <v>16488</v>
      </c>
      <c r="C16174" s="642">
        <v>1413</v>
      </c>
      <c r="D16174" s="642" t="s">
        <v>2172</v>
      </c>
      <c r="E16174" s="643" t="s">
        <v>10690</v>
      </c>
      <c r="F16174" s="643" t="s">
        <v>13294</v>
      </c>
      <c r="G16174" s="642" t="b">
        <v>0</v>
      </c>
      <c r="H16174" s="642" t="b">
        <v>1</v>
      </c>
      <c r="I16174" s="642"/>
      <c r="J16174" s="642" t="str">
        <f>"INSERT INTO PARAMETERS (PARAMETER_ID, PARAMETER_GROUP_ID,PARAMETER_GROUP_NAME,PARAMETER_NAME,PARAMETER_VALUE,IS_SENSITIVE,IS_ACTIVE) VALUES ("&amp;B16174&amp;","&amp;C16174&amp;",'"&amp;D16174&amp;"','"&amp;E16174&amp;"','"&amp;SUBSTITUTE(F16174,"'","''")&amp;"',"&amp;G16174&amp;","&amp;H16174&amp;");"</f>
        <v>INSERT INTO PARAMETERS (PARAMETER_ID, PARAMETER_GROUP_ID,PARAMETER_GROUP_NAME,PARAMETER_NAME,PARAMETER_VALUE,IS_SENSITIVE,IS_ACTIVE) VALUES (16488,1413,'jpn_dcl_Account_Customer_IDLink_sftp_group','ftpDirectory','Export/System/Prod',FALSE,TRUE);</v>
      </c>
    </row>
    <row r="16175" spans="1:10" hidden="1">
      <c r="A16175" s="642" t="s">
        <v>36</v>
      </c>
      <c r="B16175" s="669">
        <v>16489</v>
      </c>
      <c r="C16175" s="642">
        <v>1413</v>
      </c>
      <c r="D16175" s="642" t="s">
        <v>2172</v>
      </c>
      <c r="E16175" s="643" t="s">
        <v>2823</v>
      </c>
      <c r="F16175" s="643" t="s">
        <v>13295</v>
      </c>
      <c r="G16175" s="642" t="b">
        <v>0</v>
      </c>
      <c r="H16175" s="642" t="b">
        <v>1</v>
      </c>
      <c r="I16175" s="642"/>
      <c r="J16175" s="642" t="str">
        <f>"INSERT INTO PARAMETERS (PARAMETER_ID, PARAMETER_GROUP_ID,PARAMETER_GROUP_NAME,PARAMETER_NAME,PARAMETER_VALUE,IS_SENSITIVE,IS_ACTIVE) VALUES ("&amp;B16175&amp;","&amp;C16175&amp;",'"&amp;D16175&amp;"','"&amp;E16175&amp;"','"&amp;SUBSTITUTE(F16175,"'","''")&amp;"',"&amp;G16175&amp;","&amp;H16175&amp;");"</f>
        <v>INSERT INTO PARAMETERS (PARAMETER_ID, PARAMETER_GROUP_ID,PARAMETER_GROUP_NAME,PARAMETER_NAME,PARAMETER_VALUE,IS_SENSITIVE,IS_ACTIVE) VALUES (16489,1413,'jpn_dcl_Account_Customer_IDLink_sftp_group','file_spec','Account_Customer_IDLink',FALSE,TRUE);</v>
      </c>
    </row>
    <row r="16176" spans="1:10" hidden="1">
      <c r="A16176" s="642" t="s">
        <v>36</v>
      </c>
      <c r="B16176" s="669">
        <v>16490</v>
      </c>
      <c r="C16176" s="642">
        <v>1413</v>
      </c>
      <c r="D16176" s="642" t="s">
        <v>2172</v>
      </c>
      <c r="E16176" s="643" t="s">
        <v>2841</v>
      </c>
      <c r="F16176" s="648" t="s">
        <v>13296</v>
      </c>
      <c r="G16176" s="642" t="b">
        <v>0</v>
      </c>
      <c r="H16176" s="642" t="b">
        <v>1</v>
      </c>
      <c r="I16176" s="642"/>
      <c r="J16176" s="642" t="str">
        <f>"INSERT INTO PARAMETERS (PARAMETER_ID, PARAMETER_GROUP_ID,PARAMETER_GROUP_NAME,PARAMETER_NAME,PARAMETER_VALUE,IS_SENSITIVE,IS_ACTIVE) VALUES ("&amp;B16176&amp;","&amp;C16176&amp;",'"&amp;D16176&amp;"','"&amp;E16176&amp;"','"&amp;SUBSTITUTE(F16176,"'","''")&amp;"',"&amp;G16176&amp;","&amp;H16176&amp;");"</f>
        <v>INSERT INTO PARAMETERS (PARAMETER_ID, PARAMETER_GROUP_ID,PARAMETER_GROUP_NAME,PARAMETER_NAME,PARAMETER_VALUE,IS_SENSITIVE,IS_ACTIVE) VALUES (16490,1413,'jpn_dcl_Account_Customer_IDLink_sftp_group','folder_path','DCL/SFTP/transaction/Account_Customer',FALSE,TRUE);</v>
      </c>
    </row>
    <row r="16177" spans="1:10" hidden="1">
      <c r="A16177" s="642" t="s">
        <v>36</v>
      </c>
      <c r="B16177" s="669">
        <v>16491</v>
      </c>
      <c r="C16177" s="642">
        <v>1413</v>
      </c>
      <c r="D16177" s="642" t="s">
        <v>2172</v>
      </c>
      <c r="E16177" s="643" t="s">
        <v>2847</v>
      </c>
      <c r="F16177" s="643" t="s">
        <v>12407</v>
      </c>
      <c r="G16177" s="642" t="b">
        <v>0</v>
      </c>
      <c r="H16177" s="642" t="b">
        <v>1</v>
      </c>
      <c r="I16177" s="642"/>
      <c r="J16177" s="642" t="str">
        <f>"INSERT INTO PARAMETERS (PARAMETER_ID, PARAMETER_GROUP_ID,PARAMETER_GROUP_NAME,PARAMETER_NAME,PARAMETER_VALUE,IS_SENSITIVE,IS_ACTIVE) VALUES ("&amp;B16177&amp;","&amp;C16177&amp;",'"&amp;D16177&amp;"','"&amp;E16177&amp;"','"&amp;SUBSTITUTE(F16177,"'","''")&amp;"',"&amp;G16177&amp;","&amp;H16177&amp;");"</f>
        <v>INSERT INTO PARAMETERS (PARAMETER_ID, PARAMETER_GROUP_ID,PARAMETER_GROUP_NAME,PARAMETER_NAME,PARAMETER_VALUE,IS_SENSITIVE,IS_ACTIVE) VALUES (16491,1413,'jpn_dcl_Account_Customer_IDLink_sftp_group','container','jpn',FALSE,TRUE);</v>
      </c>
    </row>
    <row r="16178" spans="1:10" hidden="1">
      <c r="A16178" s="642" t="s">
        <v>36</v>
      </c>
      <c r="B16178" s="669">
        <v>16492</v>
      </c>
      <c r="C16178" s="642">
        <v>1413</v>
      </c>
      <c r="D16178" s="642" t="s">
        <v>2172</v>
      </c>
      <c r="E16178" s="643" t="s">
        <v>2859</v>
      </c>
      <c r="F16178" s="643" t="s">
        <v>3130</v>
      </c>
      <c r="G16178" s="642" t="b">
        <v>0</v>
      </c>
      <c r="H16178" s="642" t="b">
        <v>1</v>
      </c>
      <c r="I16178" s="642"/>
      <c r="J16178" s="642" t="str">
        <f>"INSERT INTO PARAMETERS (PARAMETER_ID, PARAMETER_GROUP_ID,PARAMETER_GROUP_NAME,PARAMETER_NAME,PARAMETER_VALUE,IS_SENSITIVE,IS_ACTIVE) VALUES ("&amp;B16178&amp;","&amp;C16178&amp;",'"&amp;D16178&amp;"','"&amp;E16178&amp;"','"&amp;SUBSTITUTE(F16178,"'","''")&amp;"',"&amp;G16178&amp;","&amp;H16178&amp;");"</f>
        <v>INSERT INTO PARAMETERS (PARAMETER_ID, PARAMETER_GROUP_ID,PARAMETER_GROUP_NAME,PARAMETER_NAME,PARAMETER_VALUE,IS_SENSITIVE,IS_ACTIVE) VALUES (16492,1413,'jpn_dcl_Account_Customer_IDLink_sftp_group','source_extn','csv',FALSE,TRUE);</v>
      </c>
    </row>
    <row r="16179" spans="1:10" hidden="1">
      <c r="A16179" s="642" t="s">
        <v>36</v>
      </c>
      <c r="B16179" s="669">
        <v>16493</v>
      </c>
      <c r="C16179" s="642">
        <v>1413</v>
      </c>
      <c r="D16179" s="642" t="s">
        <v>2172</v>
      </c>
      <c r="E16179" s="643" t="s">
        <v>10693</v>
      </c>
      <c r="F16179" s="643" t="s">
        <v>2943</v>
      </c>
      <c r="G16179" s="642" t="b">
        <v>0</v>
      </c>
      <c r="H16179" s="642" t="b">
        <v>1</v>
      </c>
      <c r="I16179" s="642"/>
      <c r="J16179" s="642" t="str">
        <f>"INSERT INTO PARAMETERS (PARAMETER_ID, PARAMETER_GROUP_ID,PARAMETER_GROUP_NAME,PARAMETER_NAME,PARAMETER_VALUE,IS_SENSITIVE,IS_ACTIVE) VALUES ("&amp;B16179&amp;","&amp;C16179&amp;",'"&amp;D16179&amp;"','"&amp;E16179&amp;"','"&amp;SUBSTITUTE(F16179,"'","''")&amp;"',"&amp;G16179&amp;","&amp;H16179&amp;");"</f>
        <v>INSERT INTO PARAMETERS (PARAMETER_ID, PARAMETER_GROUP_ID,PARAMETER_GROUP_NAME,PARAMETER_NAME,PARAMETER_VALUE,IS_SENSITIVE,IS_ACTIVE) VALUES (16493,1413,'jpn_dcl_Account_Customer_IDLink_sftp_group','isUnzipNeeded','N',FALSE,TRUE);</v>
      </c>
    </row>
    <row r="16180" spans="1:10" hidden="1">
      <c r="A16180" s="642" t="s">
        <v>36</v>
      </c>
      <c r="B16180" s="669">
        <v>16494</v>
      </c>
      <c r="C16180" s="642">
        <v>1414</v>
      </c>
      <c r="D16180" s="642" t="s">
        <v>2173</v>
      </c>
      <c r="E16180" s="643" t="s">
        <v>10687</v>
      </c>
      <c r="F16180" s="643" t="s">
        <v>13293</v>
      </c>
      <c r="G16180" s="642" t="b">
        <v>0</v>
      </c>
      <c r="H16180" s="642" t="b">
        <v>1</v>
      </c>
      <c r="I16180" s="642"/>
      <c r="J16180" s="642" t="str">
        <f>"INSERT INTO PARAMETERS (PARAMETER_ID, PARAMETER_GROUP_ID,PARAMETER_GROUP_NAME,PARAMETER_NAME,PARAMETER_VALUE,IS_SENSITIVE,IS_ACTIVE) VALUES ("&amp;B16180&amp;","&amp;C16180&amp;",'"&amp;D16180&amp;"','"&amp;E16180&amp;"','"&amp;SUBSTITUTE(F16180,"'","''")&amp;"',"&amp;G16180&amp;","&amp;H16180&amp;");"</f>
        <v>INSERT INTO PARAMETERS (PARAMETER_ID, PARAMETER_GROUP_ID,PARAMETER_GROUP_NAME,PARAMETER_NAME,PARAMETER_VALUE,IS_SENSITIVE,IS_ACTIVE) VALUES (16494,1414,'jpn_dcl_sendlog_sftp_group','ftpName','marketingcloudopsjpndcl',FALSE,TRUE);</v>
      </c>
    </row>
    <row r="16181" spans="1:10" hidden="1">
      <c r="A16181" s="642" t="s">
        <v>36</v>
      </c>
      <c r="B16181" s="669">
        <v>16495</v>
      </c>
      <c r="C16181" s="642">
        <v>1414</v>
      </c>
      <c r="D16181" s="642" t="s">
        <v>2173</v>
      </c>
      <c r="E16181" s="643" t="s">
        <v>10690</v>
      </c>
      <c r="F16181" s="643" t="s">
        <v>13294</v>
      </c>
      <c r="G16181" s="642" t="b">
        <v>0</v>
      </c>
      <c r="H16181" s="642" t="b">
        <v>1</v>
      </c>
      <c r="I16181" s="642"/>
      <c r="J16181" s="642" t="str">
        <f>"INSERT INTO PARAMETERS (PARAMETER_ID, PARAMETER_GROUP_ID,PARAMETER_GROUP_NAME,PARAMETER_NAME,PARAMETER_VALUE,IS_SENSITIVE,IS_ACTIVE) VALUES ("&amp;B16181&amp;","&amp;C16181&amp;",'"&amp;D16181&amp;"','"&amp;E16181&amp;"','"&amp;SUBSTITUTE(F16181,"'","''")&amp;"',"&amp;G16181&amp;","&amp;H16181&amp;");"</f>
        <v>INSERT INTO PARAMETERS (PARAMETER_ID, PARAMETER_GROUP_ID,PARAMETER_GROUP_NAME,PARAMETER_NAME,PARAMETER_VALUE,IS_SENSITIVE,IS_ACTIVE) VALUES (16495,1414,'jpn_dcl_sendlog_sftp_group','ftpDirectory','Export/System/Prod',FALSE,TRUE);</v>
      </c>
    </row>
    <row r="16182" spans="1:10" hidden="1">
      <c r="A16182" s="642" t="s">
        <v>36</v>
      </c>
      <c r="B16182" s="669">
        <v>16496</v>
      </c>
      <c r="C16182" s="642">
        <v>1414</v>
      </c>
      <c r="D16182" s="642" t="s">
        <v>2173</v>
      </c>
      <c r="E16182" s="643" t="s">
        <v>2823</v>
      </c>
      <c r="F16182" s="702" t="s">
        <v>13297</v>
      </c>
      <c r="G16182" s="642" t="b">
        <v>0</v>
      </c>
      <c r="H16182" s="642" t="b">
        <v>1</v>
      </c>
      <c r="I16182" s="642"/>
      <c r="J16182" s="642" t="str">
        <f>"INSERT INTO PARAMETERS (PARAMETER_ID, PARAMETER_GROUP_ID,PARAMETER_GROUP_NAME,PARAMETER_NAME,PARAMETER_VALUE,IS_SENSITIVE,IS_ACTIVE) VALUES ("&amp;B16182&amp;","&amp;C16182&amp;",'"&amp;D16182&amp;"','"&amp;E16182&amp;"','"&amp;SUBSTITUTE(F16182,"'","''")&amp;"',"&amp;G16182&amp;","&amp;H16182&amp;");"</f>
        <v>INSERT INTO PARAMETERS (PARAMETER_ID, PARAMETER_GROUP_ID,PARAMETER_GROUP_NAME,PARAMETER_NAME,PARAMETER_VALUE,IS_SENSITIVE,IS_ACTIVE) VALUES (16496,1414,'jpn_dcl_sendlog_sftp_group','file_spec','SendLog',FALSE,TRUE);</v>
      </c>
    </row>
    <row r="16183" spans="1:10" hidden="1">
      <c r="A16183" s="642" t="s">
        <v>36</v>
      </c>
      <c r="B16183" s="669">
        <v>16497</v>
      </c>
      <c r="C16183" s="642">
        <v>1414</v>
      </c>
      <c r="D16183" s="642" t="s">
        <v>2173</v>
      </c>
      <c r="E16183" s="643" t="s">
        <v>2841</v>
      </c>
      <c r="F16183" s="648" t="s">
        <v>13298</v>
      </c>
      <c r="G16183" s="642" t="b">
        <v>0</v>
      </c>
      <c r="H16183" s="642" t="b">
        <v>1</v>
      </c>
      <c r="I16183" s="642"/>
      <c r="J16183" s="642" t="str">
        <f>"INSERT INTO PARAMETERS (PARAMETER_ID, PARAMETER_GROUP_ID,PARAMETER_GROUP_NAME,PARAMETER_NAME,PARAMETER_VALUE,IS_SENSITIVE,IS_ACTIVE) VALUES ("&amp;B16183&amp;","&amp;C16183&amp;",'"&amp;D16183&amp;"','"&amp;E16183&amp;"','"&amp;SUBSTITUTE(F16183,"'","''")&amp;"',"&amp;G16183&amp;","&amp;H16183&amp;");"</f>
        <v>INSERT INTO PARAMETERS (PARAMETER_ID, PARAMETER_GROUP_ID,PARAMETER_GROUP_NAME,PARAMETER_NAME,PARAMETER_VALUE,IS_SENSITIVE,IS_ACTIVE) VALUES (16497,1414,'jpn_dcl_sendlog_sftp_group','folder_path','DCL/SFTP/transaction/SFMC',FALSE,TRUE);</v>
      </c>
    </row>
    <row r="16184" spans="1:10" hidden="1">
      <c r="A16184" s="642" t="s">
        <v>36</v>
      </c>
      <c r="B16184" s="669">
        <v>16498</v>
      </c>
      <c r="C16184" s="642">
        <v>1414</v>
      </c>
      <c r="D16184" s="642" t="s">
        <v>2173</v>
      </c>
      <c r="E16184" s="643" t="s">
        <v>2847</v>
      </c>
      <c r="F16184" s="643" t="s">
        <v>12407</v>
      </c>
      <c r="G16184" s="642" t="b">
        <v>0</v>
      </c>
      <c r="H16184" s="642" t="b">
        <v>1</v>
      </c>
      <c r="I16184" s="642"/>
      <c r="J16184" s="642" t="str">
        <f>"INSERT INTO PARAMETERS (PARAMETER_ID, PARAMETER_GROUP_ID,PARAMETER_GROUP_NAME,PARAMETER_NAME,PARAMETER_VALUE,IS_SENSITIVE,IS_ACTIVE) VALUES ("&amp;B16184&amp;","&amp;C16184&amp;",'"&amp;D16184&amp;"','"&amp;E16184&amp;"','"&amp;SUBSTITUTE(F16184,"'","''")&amp;"',"&amp;G16184&amp;","&amp;H16184&amp;");"</f>
        <v>INSERT INTO PARAMETERS (PARAMETER_ID, PARAMETER_GROUP_ID,PARAMETER_GROUP_NAME,PARAMETER_NAME,PARAMETER_VALUE,IS_SENSITIVE,IS_ACTIVE) VALUES (16498,1414,'jpn_dcl_sendlog_sftp_group','container','jpn',FALSE,TRUE);</v>
      </c>
    </row>
    <row r="16185" spans="1:10" hidden="1">
      <c r="A16185" s="642" t="s">
        <v>36</v>
      </c>
      <c r="B16185" s="669">
        <v>16499</v>
      </c>
      <c r="C16185" s="642">
        <v>1414</v>
      </c>
      <c r="D16185" s="642" t="s">
        <v>2173</v>
      </c>
      <c r="E16185" s="643" t="s">
        <v>2859</v>
      </c>
      <c r="F16185" s="643" t="s">
        <v>6854</v>
      </c>
      <c r="G16185" s="642" t="b">
        <v>0</v>
      </c>
      <c r="H16185" s="642" t="b">
        <v>1</v>
      </c>
      <c r="I16185" s="642"/>
      <c r="J16185" s="642" t="str">
        <f>"INSERT INTO PARAMETERS (PARAMETER_ID, PARAMETER_GROUP_ID,PARAMETER_GROUP_NAME,PARAMETER_NAME,PARAMETER_VALUE,IS_SENSITIVE,IS_ACTIVE) VALUES ("&amp;B16185&amp;","&amp;C16185&amp;",'"&amp;D16185&amp;"','"&amp;E16185&amp;"','"&amp;SUBSTITUTE(F16185,"'","''")&amp;"',"&amp;G16185&amp;","&amp;H16185&amp;");"</f>
        <v>INSERT INTO PARAMETERS (PARAMETER_ID, PARAMETER_GROUP_ID,PARAMETER_GROUP_NAME,PARAMETER_NAME,PARAMETER_VALUE,IS_SENSITIVE,IS_ACTIVE) VALUES (16499,1414,'jpn_dcl_sendlog_sftp_group','source_extn','zip',FALSE,TRUE);</v>
      </c>
    </row>
    <row r="16186" spans="1:10" hidden="1">
      <c r="A16186" s="642" t="s">
        <v>36</v>
      </c>
      <c r="B16186" s="669">
        <v>16500</v>
      </c>
      <c r="C16186" s="642">
        <v>1414</v>
      </c>
      <c r="D16186" s="642" t="s">
        <v>2173</v>
      </c>
      <c r="E16186" s="643" t="s">
        <v>10693</v>
      </c>
      <c r="F16186" s="643" t="s">
        <v>2821</v>
      </c>
      <c r="G16186" s="642" t="b">
        <v>0</v>
      </c>
      <c r="H16186" s="642" t="b">
        <v>1</v>
      </c>
      <c r="I16186" s="642"/>
      <c r="J16186" s="642" t="str">
        <f>"INSERT INTO PARAMETERS (PARAMETER_ID, PARAMETER_GROUP_ID,PARAMETER_GROUP_NAME,PARAMETER_NAME,PARAMETER_VALUE,IS_SENSITIVE,IS_ACTIVE) VALUES ("&amp;B16186&amp;","&amp;C16186&amp;",'"&amp;D16186&amp;"','"&amp;E16186&amp;"','"&amp;SUBSTITUTE(F16186,"'","''")&amp;"',"&amp;G16186&amp;","&amp;H16186&amp;");"</f>
        <v>INSERT INTO PARAMETERS (PARAMETER_ID, PARAMETER_GROUP_ID,PARAMETER_GROUP_NAME,PARAMETER_NAME,PARAMETER_VALUE,IS_SENSITIVE,IS_ACTIVE) VALUES (16500,1414,'jpn_dcl_sendlog_sftp_group','isUnzipNeeded','Y',FALSE,TRUE);</v>
      </c>
    </row>
    <row r="16187" spans="1:10" hidden="1">
      <c r="A16187" s="642" t="s">
        <v>36</v>
      </c>
      <c r="B16187" s="669">
        <v>16501</v>
      </c>
      <c r="C16187" s="642">
        <v>1415</v>
      </c>
      <c r="D16187" s="642" t="s">
        <v>2174</v>
      </c>
      <c r="E16187" s="643" t="s">
        <v>10687</v>
      </c>
      <c r="F16187" s="643" t="s">
        <v>13293</v>
      </c>
      <c r="G16187" s="642" t="b">
        <v>0</v>
      </c>
      <c r="H16187" s="642" t="b">
        <v>1</v>
      </c>
      <c r="I16187" s="642"/>
      <c r="J16187" s="642" t="str">
        <f>"INSERT INTO PARAMETERS (PARAMETER_ID, PARAMETER_GROUP_ID,PARAMETER_GROUP_NAME,PARAMETER_NAME,PARAMETER_VALUE,IS_SENSITIVE,IS_ACTIVE) VALUES ("&amp;B16187&amp;","&amp;C16187&amp;",'"&amp;D16187&amp;"','"&amp;E16187&amp;"','"&amp;SUBSTITUTE(F16187,"'","''")&amp;"',"&amp;G16187&amp;","&amp;H16187&amp;");"</f>
        <v>INSERT INTO PARAMETERS (PARAMETER_ID, PARAMETER_GROUP_ID,PARAMETER_GROUP_NAME,PARAMETER_NAME,PARAMETER_VALUE,IS_SENSITIVE,IS_ACTIVE) VALUES (16501,1415,'jpn_dcl_contact_hist_sftp_group','ftpName','marketingcloudopsjpndcl',FALSE,TRUE);</v>
      </c>
    </row>
    <row r="16188" spans="1:10" hidden="1">
      <c r="A16188" s="642" t="s">
        <v>36</v>
      </c>
      <c r="B16188" s="669">
        <v>16502</v>
      </c>
      <c r="C16188" s="642">
        <v>1415</v>
      </c>
      <c r="D16188" s="642" t="s">
        <v>2174</v>
      </c>
      <c r="E16188" s="643" t="s">
        <v>10690</v>
      </c>
      <c r="F16188" s="643" t="s">
        <v>13294</v>
      </c>
      <c r="G16188" s="642" t="b">
        <v>0</v>
      </c>
      <c r="H16188" s="642" t="b">
        <v>1</v>
      </c>
      <c r="I16188" s="642"/>
      <c r="J16188" s="642" t="str">
        <f>"INSERT INTO PARAMETERS (PARAMETER_ID, PARAMETER_GROUP_ID,PARAMETER_GROUP_NAME,PARAMETER_NAME,PARAMETER_VALUE,IS_SENSITIVE,IS_ACTIVE) VALUES ("&amp;B16188&amp;","&amp;C16188&amp;",'"&amp;D16188&amp;"','"&amp;E16188&amp;"','"&amp;SUBSTITUTE(F16188,"'","''")&amp;"',"&amp;G16188&amp;","&amp;H16188&amp;");"</f>
        <v>INSERT INTO PARAMETERS (PARAMETER_ID, PARAMETER_GROUP_ID,PARAMETER_GROUP_NAME,PARAMETER_NAME,PARAMETER_VALUE,IS_SENSITIVE,IS_ACTIVE) VALUES (16502,1415,'jpn_dcl_contact_hist_sftp_group','ftpDirectory','Export/System/Prod',FALSE,TRUE);</v>
      </c>
    </row>
    <row r="16189" spans="1:10" hidden="1">
      <c r="A16189" s="642" t="s">
        <v>36</v>
      </c>
      <c r="B16189" s="669">
        <v>16503</v>
      </c>
      <c r="C16189" s="642">
        <v>1415</v>
      </c>
      <c r="D16189" s="642" t="s">
        <v>2174</v>
      </c>
      <c r="E16189" s="643" t="s">
        <v>2823</v>
      </c>
      <c r="F16189" s="702" t="s">
        <v>13299</v>
      </c>
      <c r="G16189" s="642" t="b">
        <v>0</v>
      </c>
      <c r="H16189" s="642" t="b">
        <v>1</v>
      </c>
      <c r="I16189" s="642"/>
      <c r="J16189" s="642" t="str">
        <f>"INSERT INTO PARAMETERS (PARAMETER_ID, PARAMETER_GROUP_ID,PARAMETER_GROUP_NAME,PARAMETER_NAME,PARAMETER_VALUE,IS_SENSITIVE,IS_ACTIVE) VALUES ("&amp;B16189&amp;","&amp;C16189&amp;",'"&amp;D16189&amp;"','"&amp;E16189&amp;"','"&amp;SUBSTITUTE(F16189,"'","''")&amp;"',"&amp;G16189&amp;","&amp;H16189&amp;");"</f>
        <v>INSERT INTO PARAMETERS (PARAMETER_ID, PARAMETER_GROUP_ID,PARAMETER_GROUP_NAME,PARAMETER_NAME,PARAMETER_VALUE,IS_SENSITIVE,IS_ACTIVE) VALUES (16503,1415,'jpn_dcl_contact_hist_sftp_group','file_spec','contact_hist',FALSE,TRUE);</v>
      </c>
    </row>
    <row r="16190" spans="1:10" hidden="1">
      <c r="A16190" s="642" t="s">
        <v>36</v>
      </c>
      <c r="B16190" s="669">
        <v>16504</v>
      </c>
      <c r="C16190" s="642">
        <v>1415</v>
      </c>
      <c r="D16190" s="642" t="s">
        <v>2174</v>
      </c>
      <c r="E16190" s="643" t="s">
        <v>2841</v>
      </c>
      <c r="F16190" s="648" t="s">
        <v>13300</v>
      </c>
      <c r="G16190" s="642" t="b">
        <v>0</v>
      </c>
      <c r="H16190" s="642" t="b">
        <v>1</v>
      </c>
      <c r="I16190" s="642"/>
      <c r="J16190" s="642" t="str">
        <f>"INSERT INTO PARAMETERS (PARAMETER_ID, PARAMETER_GROUP_ID,PARAMETER_GROUP_NAME,PARAMETER_NAME,PARAMETER_VALUE,IS_SENSITIVE,IS_ACTIVE) VALUES ("&amp;B16190&amp;","&amp;C16190&amp;",'"&amp;D16190&amp;"','"&amp;E16190&amp;"','"&amp;SUBSTITUTE(F16190,"'","''")&amp;"',"&amp;G16190&amp;","&amp;H16190&amp;");"</f>
        <v>INSERT INTO PARAMETERS (PARAMETER_ID, PARAMETER_GROUP_ID,PARAMETER_GROUP_NAME,PARAMETER_NAME,PARAMETER_VALUE,IS_SENSITIVE,IS_ACTIVE) VALUES (16504,1415,'jpn_dcl_contact_hist_sftp_group','folder_path','DCL/SFTP/transaction/contact_hist',FALSE,TRUE);</v>
      </c>
    </row>
    <row r="16191" spans="1:10" hidden="1">
      <c r="A16191" s="642" t="s">
        <v>36</v>
      </c>
      <c r="B16191" s="669">
        <v>16505</v>
      </c>
      <c r="C16191" s="642">
        <v>1415</v>
      </c>
      <c r="D16191" s="642" t="s">
        <v>2174</v>
      </c>
      <c r="E16191" s="643" t="s">
        <v>2847</v>
      </c>
      <c r="F16191" s="643" t="s">
        <v>12407</v>
      </c>
      <c r="G16191" s="642" t="b">
        <v>0</v>
      </c>
      <c r="H16191" s="642" t="b">
        <v>1</v>
      </c>
      <c r="I16191" s="642"/>
      <c r="J16191" s="642" t="str">
        <f>"INSERT INTO PARAMETERS (PARAMETER_ID, PARAMETER_GROUP_ID,PARAMETER_GROUP_NAME,PARAMETER_NAME,PARAMETER_VALUE,IS_SENSITIVE,IS_ACTIVE) VALUES ("&amp;B16191&amp;","&amp;C16191&amp;",'"&amp;D16191&amp;"','"&amp;E16191&amp;"','"&amp;SUBSTITUTE(F16191,"'","''")&amp;"',"&amp;G16191&amp;","&amp;H16191&amp;");"</f>
        <v>INSERT INTO PARAMETERS (PARAMETER_ID, PARAMETER_GROUP_ID,PARAMETER_GROUP_NAME,PARAMETER_NAME,PARAMETER_VALUE,IS_SENSITIVE,IS_ACTIVE) VALUES (16505,1415,'jpn_dcl_contact_hist_sftp_group','container','jpn',FALSE,TRUE);</v>
      </c>
    </row>
    <row r="16192" spans="1:10" hidden="1">
      <c r="A16192" s="642" t="s">
        <v>36</v>
      </c>
      <c r="B16192" s="669">
        <v>16506</v>
      </c>
      <c r="C16192" s="642">
        <v>1415</v>
      </c>
      <c r="D16192" s="642" t="s">
        <v>2174</v>
      </c>
      <c r="E16192" s="643" t="s">
        <v>2859</v>
      </c>
      <c r="F16192" s="643" t="s">
        <v>3130</v>
      </c>
      <c r="G16192" s="642" t="b">
        <v>0</v>
      </c>
      <c r="H16192" s="642" t="b">
        <v>1</v>
      </c>
      <c r="I16192" s="642"/>
      <c r="J16192" s="642" t="str">
        <f>"INSERT INTO PARAMETERS (PARAMETER_ID, PARAMETER_GROUP_ID,PARAMETER_GROUP_NAME,PARAMETER_NAME,PARAMETER_VALUE,IS_SENSITIVE,IS_ACTIVE) VALUES ("&amp;B16192&amp;","&amp;C16192&amp;",'"&amp;D16192&amp;"','"&amp;E16192&amp;"','"&amp;SUBSTITUTE(F16192,"'","''")&amp;"',"&amp;G16192&amp;","&amp;H16192&amp;");"</f>
        <v>INSERT INTO PARAMETERS (PARAMETER_ID, PARAMETER_GROUP_ID,PARAMETER_GROUP_NAME,PARAMETER_NAME,PARAMETER_VALUE,IS_SENSITIVE,IS_ACTIVE) VALUES (16506,1415,'jpn_dcl_contact_hist_sftp_group','source_extn','csv',FALSE,TRUE);</v>
      </c>
    </row>
    <row r="16193" spans="1:10" hidden="1">
      <c r="A16193" s="642" t="s">
        <v>36</v>
      </c>
      <c r="B16193" s="669">
        <v>16507</v>
      </c>
      <c r="C16193" s="642">
        <v>1415</v>
      </c>
      <c r="D16193" s="642" t="s">
        <v>2174</v>
      </c>
      <c r="E16193" s="643" t="s">
        <v>10693</v>
      </c>
      <c r="F16193" s="643" t="s">
        <v>2943</v>
      </c>
      <c r="G16193" s="642" t="b">
        <v>0</v>
      </c>
      <c r="H16193" s="642" t="b">
        <v>1</v>
      </c>
      <c r="I16193" s="642"/>
      <c r="J16193" s="642" t="str">
        <f>"INSERT INTO PARAMETERS (PARAMETER_ID, PARAMETER_GROUP_ID,PARAMETER_GROUP_NAME,PARAMETER_NAME,PARAMETER_VALUE,IS_SENSITIVE,IS_ACTIVE) VALUES ("&amp;B16193&amp;","&amp;C16193&amp;",'"&amp;D16193&amp;"','"&amp;E16193&amp;"','"&amp;SUBSTITUTE(F16193,"'","''")&amp;"',"&amp;G16193&amp;","&amp;H16193&amp;");"</f>
        <v>INSERT INTO PARAMETERS (PARAMETER_ID, PARAMETER_GROUP_ID,PARAMETER_GROUP_NAME,PARAMETER_NAME,PARAMETER_VALUE,IS_SENSITIVE,IS_ACTIVE) VALUES (16507,1415,'jpn_dcl_contact_hist_sftp_group','isUnzipNeeded','N',FALSE,TRUE);</v>
      </c>
    </row>
    <row r="16194" spans="1:10" hidden="1">
      <c r="A16194" s="642" t="s">
        <v>36</v>
      </c>
      <c r="B16194" s="669">
        <v>16508</v>
      </c>
      <c r="C16194" s="642">
        <v>1416</v>
      </c>
      <c r="D16194" s="642" t="s">
        <v>2175</v>
      </c>
      <c r="E16194" s="643" t="s">
        <v>10687</v>
      </c>
      <c r="F16194" s="643" t="s">
        <v>13293</v>
      </c>
      <c r="G16194" s="642" t="b">
        <v>0</v>
      </c>
      <c r="H16194" s="642" t="b">
        <v>1</v>
      </c>
      <c r="I16194" s="642"/>
      <c r="J16194" s="642" t="str">
        <f>"INSERT INTO PARAMETERS (PARAMETER_ID, PARAMETER_GROUP_ID,PARAMETER_GROUP_NAME,PARAMETER_NAME,PARAMETER_VALUE,IS_SENSITIVE,IS_ACTIVE) VALUES ("&amp;B16194&amp;","&amp;C16194&amp;",'"&amp;D16194&amp;"','"&amp;E16194&amp;"','"&amp;SUBSTITUTE(F16194,"'","''")&amp;"',"&amp;G16194&amp;","&amp;H16194&amp;");"</f>
        <v>INSERT INTO PARAMETERS (PARAMETER_ID, PARAMETER_GROUP_ID,PARAMETER_GROUP_NAME,PARAMETER_NAME,PARAMETER_VALUE,IS_SENSITIVE,IS_ACTIVE) VALUES (16508,1416,'jpn_dcl_sfcc_product_mst_sftp_group','ftpName','marketingcloudopsjpndcl',FALSE,TRUE);</v>
      </c>
    </row>
    <row r="16195" spans="1:10" hidden="1">
      <c r="A16195" s="642" t="s">
        <v>36</v>
      </c>
      <c r="B16195" s="669">
        <v>16509</v>
      </c>
      <c r="C16195" s="642">
        <v>1416</v>
      </c>
      <c r="D16195" s="642" t="s">
        <v>2175</v>
      </c>
      <c r="E16195" s="643" t="s">
        <v>10690</v>
      </c>
      <c r="F16195" s="643" t="s">
        <v>13294</v>
      </c>
      <c r="G16195" s="642" t="b">
        <v>0</v>
      </c>
      <c r="H16195" s="642" t="b">
        <v>1</v>
      </c>
      <c r="I16195" s="642"/>
      <c r="J16195" s="642" t="str">
        <f>"INSERT INTO PARAMETERS (PARAMETER_ID, PARAMETER_GROUP_ID,PARAMETER_GROUP_NAME,PARAMETER_NAME,PARAMETER_VALUE,IS_SENSITIVE,IS_ACTIVE) VALUES ("&amp;B16195&amp;","&amp;C16195&amp;",'"&amp;D16195&amp;"','"&amp;E16195&amp;"','"&amp;SUBSTITUTE(F16195,"'","''")&amp;"',"&amp;G16195&amp;","&amp;H16195&amp;");"</f>
        <v>INSERT INTO PARAMETERS (PARAMETER_ID, PARAMETER_GROUP_ID,PARAMETER_GROUP_NAME,PARAMETER_NAME,PARAMETER_VALUE,IS_SENSITIVE,IS_ACTIVE) VALUES (16509,1416,'jpn_dcl_sfcc_product_mst_sftp_group','ftpDirectory','Export/System/Prod',FALSE,TRUE);</v>
      </c>
    </row>
    <row r="16196" spans="1:10" hidden="1">
      <c r="A16196" s="642" t="s">
        <v>36</v>
      </c>
      <c r="B16196" s="669">
        <v>16510</v>
      </c>
      <c r="C16196" s="642">
        <v>1416</v>
      </c>
      <c r="D16196" s="642" t="s">
        <v>2175</v>
      </c>
      <c r="E16196" s="643" t="s">
        <v>2823</v>
      </c>
      <c r="F16196" s="702" t="s">
        <v>13301</v>
      </c>
      <c r="G16196" s="642" t="b">
        <v>0</v>
      </c>
      <c r="H16196" s="642" t="b">
        <v>1</v>
      </c>
      <c r="I16196" s="642"/>
      <c r="J16196" s="642" t="str">
        <f>"INSERT INTO PARAMETERS (PARAMETER_ID, PARAMETER_GROUP_ID,PARAMETER_GROUP_NAME,PARAMETER_NAME,PARAMETER_VALUE,IS_SENSITIVE,IS_ACTIVE) VALUES ("&amp;B16196&amp;","&amp;C16196&amp;",'"&amp;D16196&amp;"','"&amp;E16196&amp;"','"&amp;SUBSTITUTE(F16196,"'","''")&amp;"',"&amp;G16196&amp;","&amp;H16196&amp;");"</f>
        <v>INSERT INTO PARAMETERS (PARAMETER_ID, PARAMETER_GROUP_ID,PARAMETER_GROUP_NAME,PARAMETER_NAME,PARAMETER_VALUE,IS_SENSITIVE,IS_ACTIVE) VALUES (16510,1416,'jpn_dcl_sfcc_product_mst_sftp_group','file_spec','ci-labo_catalogFeed_for_DnA',FALSE,TRUE);</v>
      </c>
    </row>
    <row r="16197" spans="1:10" hidden="1">
      <c r="A16197" s="642" t="s">
        <v>36</v>
      </c>
      <c r="B16197" s="669">
        <v>16511</v>
      </c>
      <c r="C16197" s="642">
        <v>1416</v>
      </c>
      <c r="D16197" s="642" t="s">
        <v>2175</v>
      </c>
      <c r="E16197" s="643" t="s">
        <v>2841</v>
      </c>
      <c r="F16197" s="648" t="s">
        <v>13302</v>
      </c>
      <c r="G16197" s="642" t="b">
        <v>0</v>
      </c>
      <c r="H16197" s="642" t="b">
        <v>1</v>
      </c>
      <c r="I16197" s="642"/>
      <c r="J16197" s="642" t="str">
        <f>"INSERT INTO PARAMETERS (PARAMETER_ID, PARAMETER_GROUP_ID,PARAMETER_GROUP_NAME,PARAMETER_NAME,PARAMETER_VALUE,IS_SENSITIVE,IS_ACTIVE) VALUES ("&amp;B16197&amp;","&amp;C16197&amp;",'"&amp;D16197&amp;"','"&amp;E16197&amp;"','"&amp;SUBSTITUTE(F16197,"'","''")&amp;"',"&amp;G16197&amp;","&amp;H16197&amp;");"</f>
        <v>INSERT INTO PARAMETERS (PARAMETER_ID, PARAMETER_GROUP_ID,PARAMETER_GROUP_NAME,PARAMETER_NAME,PARAMETER_VALUE,IS_SENSITIVE,IS_ACTIVE) VALUES (16511,1416,'jpn_dcl_sfcc_product_mst_sftp_group','folder_path','DCL/SFTP/transaction/sfcc_product_mst',FALSE,TRUE);</v>
      </c>
    </row>
    <row r="16198" spans="1:10" hidden="1">
      <c r="A16198" s="642" t="s">
        <v>36</v>
      </c>
      <c r="B16198" s="669">
        <v>16512</v>
      </c>
      <c r="C16198" s="642">
        <v>1416</v>
      </c>
      <c r="D16198" s="642" t="s">
        <v>2175</v>
      </c>
      <c r="E16198" s="643" t="s">
        <v>2847</v>
      </c>
      <c r="F16198" s="643" t="s">
        <v>12407</v>
      </c>
      <c r="G16198" s="642" t="b">
        <v>0</v>
      </c>
      <c r="H16198" s="642" t="b">
        <v>1</v>
      </c>
      <c r="I16198" s="642"/>
      <c r="J16198" s="642" t="str">
        <f>"INSERT INTO PARAMETERS (PARAMETER_ID, PARAMETER_GROUP_ID,PARAMETER_GROUP_NAME,PARAMETER_NAME,PARAMETER_VALUE,IS_SENSITIVE,IS_ACTIVE) VALUES ("&amp;B16198&amp;","&amp;C16198&amp;",'"&amp;D16198&amp;"','"&amp;E16198&amp;"','"&amp;SUBSTITUTE(F16198,"'","''")&amp;"',"&amp;G16198&amp;","&amp;H16198&amp;");"</f>
        <v>INSERT INTO PARAMETERS (PARAMETER_ID, PARAMETER_GROUP_ID,PARAMETER_GROUP_NAME,PARAMETER_NAME,PARAMETER_VALUE,IS_SENSITIVE,IS_ACTIVE) VALUES (16512,1416,'jpn_dcl_sfcc_product_mst_sftp_group','container','jpn',FALSE,TRUE);</v>
      </c>
    </row>
    <row r="16199" spans="1:10" hidden="1">
      <c r="A16199" s="642" t="s">
        <v>36</v>
      </c>
      <c r="B16199" s="669">
        <v>16513</v>
      </c>
      <c r="C16199" s="642">
        <v>1416</v>
      </c>
      <c r="D16199" s="642" t="s">
        <v>2175</v>
      </c>
      <c r="E16199" s="643" t="s">
        <v>2859</v>
      </c>
      <c r="F16199" s="643" t="s">
        <v>3130</v>
      </c>
      <c r="G16199" s="642" t="b">
        <v>0</v>
      </c>
      <c r="H16199" s="642" t="b">
        <v>1</v>
      </c>
      <c r="I16199" s="642"/>
      <c r="J16199" s="642" t="str">
        <f>"INSERT INTO PARAMETERS (PARAMETER_ID, PARAMETER_GROUP_ID,PARAMETER_GROUP_NAME,PARAMETER_NAME,PARAMETER_VALUE,IS_SENSITIVE,IS_ACTIVE) VALUES ("&amp;B16199&amp;","&amp;C16199&amp;",'"&amp;D16199&amp;"','"&amp;E16199&amp;"','"&amp;SUBSTITUTE(F16199,"'","''")&amp;"',"&amp;G16199&amp;","&amp;H16199&amp;");"</f>
        <v>INSERT INTO PARAMETERS (PARAMETER_ID, PARAMETER_GROUP_ID,PARAMETER_GROUP_NAME,PARAMETER_NAME,PARAMETER_VALUE,IS_SENSITIVE,IS_ACTIVE) VALUES (16513,1416,'jpn_dcl_sfcc_product_mst_sftp_group','source_extn','csv',FALSE,TRUE);</v>
      </c>
    </row>
    <row r="16200" spans="1:10" hidden="1">
      <c r="A16200" s="642" t="s">
        <v>36</v>
      </c>
      <c r="B16200" s="669">
        <v>16514</v>
      </c>
      <c r="C16200" s="642">
        <v>1416</v>
      </c>
      <c r="D16200" s="642" t="s">
        <v>2175</v>
      </c>
      <c r="E16200" s="643" t="s">
        <v>10693</v>
      </c>
      <c r="F16200" s="643" t="s">
        <v>2943</v>
      </c>
      <c r="G16200" s="642" t="b">
        <v>0</v>
      </c>
      <c r="H16200" s="642" t="b">
        <v>1</v>
      </c>
      <c r="I16200" s="642"/>
      <c r="J16200" s="642" t="str">
        <f>"INSERT INTO PARAMETERS (PARAMETER_ID, PARAMETER_GROUP_ID,PARAMETER_GROUP_NAME,PARAMETER_NAME,PARAMETER_VALUE,IS_SENSITIVE,IS_ACTIVE) VALUES ("&amp;B16200&amp;","&amp;C16200&amp;",'"&amp;D16200&amp;"','"&amp;E16200&amp;"','"&amp;SUBSTITUTE(F16200,"'","''")&amp;"',"&amp;G16200&amp;","&amp;H16200&amp;");"</f>
        <v>INSERT INTO PARAMETERS (PARAMETER_ID, PARAMETER_GROUP_ID,PARAMETER_GROUP_NAME,PARAMETER_NAME,PARAMETER_VALUE,IS_SENSITIVE,IS_ACTIVE) VALUES (16514,1416,'jpn_dcl_sfcc_product_mst_sftp_group','isUnzipNeeded','N',FALSE,TRUE);</v>
      </c>
    </row>
    <row r="16201" spans="1:10" hidden="1">
      <c r="A16201" s="642" t="s">
        <v>36</v>
      </c>
      <c r="B16201" s="669">
        <v>16515</v>
      </c>
      <c r="C16201" s="642">
        <v>1417</v>
      </c>
      <c r="D16201" s="642" t="s">
        <v>2176</v>
      </c>
      <c r="E16201" s="643" t="s">
        <v>10687</v>
      </c>
      <c r="F16201" s="643" t="s">
        <v>13293</v>
      </c>
      <c r="G16201" s="642" t="b">
        <v>0</v>
      </c>
      <c r="H16201" s="642" t="b">
        <v>1</v>
      </c>
      <c r="I16201" s="642"/>
      <c r="J16201" s="642" t="str">
        <f>"INSERT INTO PARAMETERS (PARAMETER_ID, PARAMETER_GROUP_ID,PARAMETER_GROUP_NAME,PARAMETER_NAME,PARAMETER_VALUE,IS_SENSITIVE,IS_ACTIVE) VALUES ("&amp;B16201&amp;","&amp;C16201&amp;",'"&amp;D16201&amp;"','"&amp;E16201&amp;"','"&amp;SUBSTITUTE(F16201,"'","''")&amp;"',"&amp;G16201&amp;","&amp;H16201&amp;");"</f>
        <v>INSERT INTO PARAMETERS (PARAMETER_ID, PARAMETER_GROUP_ID,PARAMETER_GROUP_NAME,PARAMETER_NAME,PARAMETER_VALUE,IS_SENSITIVE,IS_ACTIVE) VALUES (16515,1417,'jpn_dcl_sfcc_product_category_sftp_group','ftpName','marketingcloudopsjpndcl',FALSE,TRUE);</v>
      </c>
    </row>
    <row r="16202" spans="1:10" hidden="1">
      <c r="A16202" s="642" t="s">
        <v>36</v>
      </c>
      <c r="B16202" s="669">
        <v>16516</v>
      </c>
      <c r="C16202" s="642">
        <v>1417</v>
      </c>
      <c r="D16202" s="642" t="s">
        <v>2176</v>
      </c>
      <c r="E16202" s="643" t="s">
        <v>10690</v>
      </c>
      <c r="F16202" s="643" t="s">
        <v>13294</v>
      </c>
      <c r="G16202" s="642" t="b">
        <v>0</v>
      </c>
      <c r="H16202" s="642" t="b">
        <v>1</v>
      </c>
      <c r="I16202" s="642"/>
      <c r="J16202" s="642" t="str">
        <f>"INSERT INTO PARAMETERS (PARAMETER_ID, PARAMETER_GROUP_ID,PARAMETER_GROUP_NAME,PARAMETER_NAME,PARAMETER_VALUE,IS_SENSITIVE,IS_ACTIVE) VALUES ("&amp;B16202&amp;","&amp;C16202&amp;",'"&amp;D16202&amp;"','"&amp;E16202&amp;"','"&amp;SUBSTITUTE(F16202,"'","''")&amp;"',"&amp;G16202&amp;","&amp;H16202&amp;");"</f>
        <v>INSERT INTO PARAMETERS (PARAMETER_ID, PARAMETER_GROUP_ID,PARAMETER_GROUP_NAME,PARAMETER_NAME,PARAMETER_VALUE,IS_SENSITIVE,IS_ACTIVE) VALUES (16516,1417,'jpn_dcl_sfcc_product_category_sftp_group','ftpDirectory','Export/System/Prod',FALSE,TRUE);</v>
      </c>
    </row>
    <row r="16203" spans="1:10" hidden="1">
      <c r="A16203" s="642" t="s">
        <v>36</v>
      </c>
      <c r="B16203" s="669">
        <v>16517</v>
      </c>
      <c r="C16203" s="642">
        <v>1417</v>
      </c>
      <c r="D16203" s="642" t="s">
        <v>2176</v>
      </c>
      <c r="E16203" s="643" t="s">
        <v>2823</v>
      </c>
      <c r="F16203" s="702" t="s">
        <v>13303</v>
      </c>
      <c r="G16203" s="642" t="b">
        <v>0</v>
      </c>
      <c r="H16203" s="642" t="b">
        <v>1</v>
      </c>
      <c r="I16203" s="642"/>
      <c r="J16203" s="642" t="str">
        <f>"INSERT INTO PARAMETERS (PARAMETER_ID, PARAMETER_GROUP_ID,PARAMETER_GROUP_NAME,PARAMETER_NAME,PARAMETER_VALUE,IS_SENSITIVE,IS_ACTIVE) VALUES ("&amp;B16203&amp;","&amp;C16203&amp;",'"&amp;D16203&amp;"','"&amp;E16203&amp;"','"&amp;SUBSTITUTE(F16203,"'","''")&amp;"',"&amp;G16203&amp;","&amp;H16203&amp;");"</f>
        <v>INSERT INTO PARAMETERS (PARAMETER_ID, PARAMETER_GROUP_ID,PARAMETER_GROUP_NAME,PARAMETER_NAME,PARAMETER_VALUE,IS_SENSITIVE,IS_ACTIVE) VALUES (16517,1417,'jpn_dcl_sfcc_product_category_sftp_group','file_spec','ci-labo_productByCategoryFeed_for_DnA',FALSE,TRUE);</v>
      </c>
    </row>
    <row r="16204" spans="1:10" hidden="1">
      <c r="A16204" s="642" t="s">
        <v>36</v>
      </c>
      <c r="B16204" s="669">
        <v>16518</v>
      </c>
      <c r="C16204" s="642">
        <v>1417</v>
      </c>
      <c r="D16204" s="642" t="s">
        <v>2176</v>
      </c>
      <c r="E16204" s="643" t="s">
        <v>2841</v>
      </c>
      <c r="F16204" s="648" t="s">
        <v>13304</v>
      </c>
      <c r="G16204" s="642" t="b">
        <v>0</v>
      </c>
      <c r="H16204" s="642" t="b">
        <v>1</v>
      </c>
      <c r="I16204" s="642"/>
      <c r="J16204" s="642" t="str">
        <f>"INSERT INTO PARAMETERS (PARAMETER_ID, PARAMETER_GROUP_ID,PARAMETER_GROUP_NAME,PARAMETER_NAME,PARAMETER_VALUE,IS_SENSITIVE,IS_ACTIVE) VALUES ("&amp;B16204&amp;","&amp;C16204&amp;",'"&amp;D16204&amp;"','"&amp;E16204&amp;"','"&amp;SUBSTITUTE(F16204,"'","''")&amp;"',"&amp;G16204&amp;","&amp;H16204&amp;");"</f>
        <v>INSERT INTO PARAMETERS (PARAMETER_ID, PARAMETER_GROUP_ID,PARAMETER_GROUP_NAME,PARAMETER_NAME,PARAMETER_VALUE,IS_SENSITIVE,IS_ACTIVE) VALUES (16518,1417,'jpn_dcl_sfcc_product_category_sftp_group','folder_path','DCL/SFTP/transaction/sfcc_product_category',FALSE,TRUE);</v>
      </c>
    </row>
    <row r="16205" spans="1:10" hidden="1">
      <c r="A16205" s="642" t="s">
        <v>36</v>
      </c>
      <c r="B16205" s="669">
        <v>16519</v>
      </c>
      <c r="C16205" s="642">
        <v>1417</v>
      </c>
      <c r="D16205" s="642" t="s">
        <v>2176</v>
      </c>
      <c r="E16205" s="643" t="s">
        <v>2847</v>
      </c>
      <c r="F16205" s="644" t="s">
        <v>12407</v>
      </c>
      <c r="G16205" s="642" t="b">
        <v>0</v>
      </c>
      <c r="H16205" s="642" t="b">
        <v>1</v>
      </c>
      <c r="I16205" s="642"/>
      <c r="J16205" s="642" t="str">
        <f>"INSERT INTO PARAMETERS (PARAMETER_ID, PARAMETER_GROUP_ID,PARAMETER_GROUP_NAME,PARAMETER_NAME,PARAMETER_VALUE,IS_SENSITIVE,IS_ACTIVE) VALUES ("&amp;B16205&amp;","&amp;C16205&amp;",'"&amp;D16205&amp;"','"&amp;E16205&amp;"','"&amp;SUBSTITUTE(F16205,"'","''")&amp;"',"&amp;G16205&amp;","&amp;H16205&amp;");"</f>
        <v>INSERT INTO PARAMETERS (PARAMETER_ID, PARAMETER_GROUP_ID,PARAMETER_GROUP_NAME,PARAMETER_NAME,PARAMETER_VALUE,IS_SENSITIVE,IS_ACTIVE) VALUES (16519,1417,'jpn_dcl_sfcc_product_category_sftp_group','container','jpn',FALSE,TRUE);</v>
      </c>
    </row>
    <row r="16206" spans="1:10" hidden="1">
      <c r="A16206" s="642" t="s">
        <v>36</v>
      </c>
      <c r="B16206" s="669">
        <v>16520</v>
      </c>
      <c r="C16206" s="642">
        <v>1417</v>
      </c>
      <c r="D16206" s="642" t="s">
        <v>2176</v>
      </c>
      <c r="E16206" s="643" t="s">
        <v>2859</v>
      </c>
      <c r="F16206" s="643" t="s">
        <v>3130</v>
      </c>
      <c r="G16206" s="642" t="b">
        <v>0</v>
      </c>
      <c r="H16206" s="642" t="b">
        <v>1</v>
      </c>
      <c r="I16206" s="642"/>
      <c r="J16206" s="642" t="str">
        <f>"INSERT INTO PARAMETERS (PARAMETER_ID, PARAMETER_GROUP_ID,PARAMETER_GROUP_NAME,PARAMETER_NAME,PARAMETER_VALUE,IS_SENSITIVE,IS_ACTIVE) VALUES ("&amp;B16206&amp;","&amp;C16206&amp;",'"&amp;D16206&amp;"','"&amp;E16206&amp;"','"&amp;SUBSTITUTE(F16206,"'","''")&amp;"',"&amp;G16206&amp;","&amp;H16206&amp;");"</f>
        <v>INSERT INTO PARAMETERS (PARAMETER_ID, PARAMETER_GROUP_ID,PARAMETER_GROUP_NAME,PARAMETER_NAME,PARAMETER_VALUE,IS_SENSITIVE,IS_ACTIVE) VALUES (16520,1417,'jpn_dcl_sfcc_product_category_sftp_group','source_extn','csv',FALSE,TRUE);</v>
      </c>
    </row>
    <row r="16207" spans="1:10" hidden="1">
      <c r="A16207" s="642" t="s">
        <v>36</v>
      </c>
      <c r="B16207" s="669">
        <v>16521</v>
      </c>
      <c r="C16207" s="642">
        <v>1417</v>
      </c>
      <c r="D16207" s="642" t="s">
        <v>2176</v>
      </c>
      <c r="E16207" s="643" t="s">
        <v>10693</v>
      </c>
      <c r="F16207" s="643" t="s">
        <v>2943</v>
      </c>
      <c r="G16207" s="642" t="b">
        <v>0</v>
      </c>
      <c r="H16207" s="642" t="b">
        <v>1</v>
      </c>
      <c r="I16207" s="642"/>
      <c r="J16207" s="642" t="str">
        <f>"INSERT INTO PARAMETERS (PARAMETER_ID, PARAMETER_GROUP_ID,PARAMETER_GROUP_NAME,PARAMETER_NAME,PARAMETER_VALUE,IS_SENSITIVE,IS_ACTIVE) VALUES ("&amp;B16207&amp;","&amp;C16207&amp;",'"&amp;D16207&amp;"','"&amp;E16207&amp;"','"&amp;SUBSTITUTE(F16207,"'","''")&amp;"',"&amp;G16207&amp;","&amp;H16207&amp;");"</f>
        <v>INSERT INTO PARAMETERS (PARAMETER_ID, PARAMETER_GROUP_ID,PARAMETER_GROUP_NAME,PARAMETER_NAME,PARAMETER_VALUE,IS_SENSITIVE,IS_ACTIVE) VALUES (16521,1417,'jpn_dcl_sfcc_product_category_sftp_group','isUnzipNeeded','N',FALSE,TRUE);</v>
      </c>
    </row>
    <row r="16208" spans="1:10" hidden="1">
      <c r="A16208" s="642" t="s">
        <v>36</v>
      </c>
      <c r="B16208" s="669">
        <v>16522</v>
      </c>
      <c r="C16208" s="642">
        <v>1418</v>
      </c>
      <c r="D16208" s="642" t="s">
        <v>2177</v>
      </c>
      <c r="E16208" s="648" t="s">
        <v>2850</v>
      </c>
      <c r="F16208" s="648" t="s">
        <v>12411</v>
      </c>
      <c r="G16208" s="642" t="b">
        <v>0</v>
      </c>
      <c r="H16208" s="642" t="b">
        <v>1</v>
      </c>
      <c r="I16208" s="642"/>
      <c r="J16208" s="642" t="str">
        <f>"INSERT INTO PARAMETERS (PARAMETER_ID, PARAMETER_GROUP_ID,PARAMETER_GROUP_NAME,PARAMETER_NAME,PARAMETER_VALUE,IS_SENSITIVE,IS_ACTIVE) VALUES ("&amp;B16208&amp;","&amp;C16208&amp;",'"&amp;D16208&amp;"','"&amp;E16208&amp;"','"&amp;SUBSTITUTE(F16208,"'","''")&amp;"',"&amp;G16208&amp;","&amp;H16208&amp;");"</f>
        <v>INSERT INTO PARAMETERS (PARAMETER_ID, PARAMETER_GROUP_ID,PARAMETER_GROUP_NAME,PARAMETER_NAME,PARAMETER_VALUE,IS_SENSITIVE,IS_ACTIVE) VALUES (16522,1418,'jpn_dcl_sfmc_kokya_subskey_mapping_ing_group','target_schema','JPDCLSDL_RAW',FALSE,TRUE);</v>
      </c>
    </row>
    <row r="16209" spans="1:10" hidden="1">
      <c r="A16209" s="642" t="s">
        <v>36</v>
      </c>
      <c r="B16209" s="669">
        <v>16523</v>
      </c>
      <c r="C16209" s="642">
        <v>1418</v>
      </c>
      <c r="D16209" s="642" t="s">
        <v>2177</v>
      </c>
      <c r="E16209" s="648" t="s">
        <v>2847</v>
      </c>
      <c r="F16209" s="648" t="s">
        <v>12407</v>
      </c>
      <c r="G16209" s="642" t="b">
        <v>0</v>
      </c>
      <c r="H16209" s="642" t="b">
        <v>1</v>
      </c>
      <c r="I16209" s="642"/>
      <c r="J16209" s="642" t="str">
        <f>"INSERT INTO PARAMETERS (PARAMETER_ID, PARAMETER_GROUP_ID,PARAMETER_GROUP_NAME,PARAMETER_NAME,PARAMETER_VALUE,IS_SENSITIVE,IS_ACTIVE) VALUES ("&amp;B16209&amp;","&amp;C16209&amp;",'"&amp;D16209&amp;"','"&amp;E16209&amp;"','"&amp;SUBSTITUTE(F16209,"'","''")&amp;"',"&amp;G16209&amp;","&amp;H16209&amp;");"</f>
        <v>INSERT INTO PARAMETERS (PARAMETER_ID, PARAMETER_GROUP_ID,PARAMETER_GROUP_NAME,PARAMETER_NAME,PARAMETER_VALUE,IS_SENSITIVE,IS_ACTIVE) VALUES (16523,1418,'jpn_dcl_sfmc_kokya_subskey_mapping_ing_group','container','jpn',FALSE,TRUE);</v>
      </c>
    </row>
    <row r="16210" spans="1:10" hidden="1">
      <c r="A16210" s="642" t="s">
        <v>36</v>
      </c>
      <c r="B16210" s="669">
        <v>16524</v>
      </c>
      <c r="C16210" s="642">
        <v>1418</v>
      </c>
      <c r="D16210" s="642" t="s">
        <v>2177</v>
      </c>
      <c r="E16210" s="648" t="s">
        <v>2833</v>
      </c>
      <c r="F16210" s="648" t="s">
        <v>2834</v>
      </c>
      <c r="G16210" s="642" t="b">
        <v>0</v>
      </c>
      <c r="H16210" s="642" t="b">
        <v>1</v>
      </c>
      <c r="I16210" s="642"/>
      <c r="J16210" s="642" t="str">
        <f>"INSERT INTO PARAMETERS (PARAMETER_ID, PARAMETER_GROUP_ID,PARAMETER_GROUP_NAME,PARAMETER_NAME,PARAMETER_VALUE,IS_SENSITIVE,IS_ACTIVE) VALUES ("&amp;B16210&amp;","&amp;C16210&amp;",'"&amp;D16210&amp;"','"&amp;E16210&amp;"','"&amp;SUBSTITUTE(F16210,"'","''")&amp;"',"&amp;G16210&amp;","&amp;H16210&amp;");"</f>
        <v>INSERT INTO PARAMETERS (PARAMETER_ID, PARAMETER_GROUP_ID,PARAMETER_GROUP_NAME,PARAMETER_NAME,PARAMETER_VALUE,IS_SENSITIVE,IS_ACTIVE) VALUES (16524,1418,'jpn_dcl_sfmc_kokya_subskey_mapping_ing_group','load_method','sp',FALSE,TRUE);</v>
      </c>
    </row>
    <row r="16211" spans="1:10" ht="15" hidden="1" customHeight="1">
      <c r="A16211" s="642" t="s">
        <v>36</v>
      </c>
      <c r="B16211" s="669">
        <v>16525</v>
      </c>
      <c r="C16211" s="642">
        <v>1418</v>
      </c>
      <c r="D16211" s="642" t="s">
        <v>2177</v>
      </c>
      <c r="E16211" s="648" t="s">
        <v>2853</v>
      </c>
      <c r="F16211" s="648" t="s">
        <v>5225</v>
      </c>
      <c r="G16211" s="642" t="b">
        <v>0</v>
      </c>
      <c r="H16211" s="642" t="b">
        <v>1</v>
      </c>
      <c r="I16211" s="642"/>
      <c r="J16211" s="642" t="str">
        <f>"INSERT INTO PARAMETERS (PARAMETER_ID, PARAMETER_GROUP_ID,PARAMETER_GROUP_NAME,PARAMETER_NAME,PARAMETER_VALUE,IS_SENSITIVE,IS_ACTIVE) VALUES ("&amp;B16211&amp;","&amp;C16211&amp;",'"&amp;D16211&amp;"','"&amp;E16211&amp;"','"&amp;SUBSTITUTE(F16211,"'","''")&amp;"',"&amp;G16211&amp;","&amp;H16211&amp;");"</f>
        <v>INSERT INTO PARAMETERS (PARAMETER_ID, PARAMETER_GROUP_ID,PARAMETER_GROUP_NAME,PARAMETER_NAME,PARAMETER_VALUE,IS_SENSITIVE,IS_ACTIVE) VALUES (16525,1418,'jpn_dcl_sfmc_kokya_subskey_mapping_ing_group','validation','0-0-0',FALSE,TRUE);</v>
      </c>
    </row>
    <row r="16212" spans="1:10" hidden="1">
      <c r="A16212" s="642" t="s">
        <v>36</v>
      </c>
      <c r="B16212" s="669">
        <v>16526</v>
      </c>
      <c r="C16212" s="642">
        <v>1418</v>
      </c>
      <c r="D16212" s="642" t="s">
        <v>2177</v>
      </c>
      <c r="E16212" s="648" t="s">
        <v>2863</v>
      </c>
      <c r="F16212" s="665" t="s">
        <v>2821</v>
      </c>
      <c r="G16212" s="642" t="b">
        <v>0</v>
      </c>
      <c r="H16212" s="642" t="b">
        <v>1</v>
      </c>
      <c r="I16212" s="642"/>
      <c r="J16212" s="642" t="str">
        <f>"INSERT INTO PARAMETERS (PARAMETER_ID, PARAMETER_GROUP_ID,PARAMETER_GROUP_NAME,PARAMETER_NAME,PARAMETER_VALUE,IS_SENSITIVE,IS_ACTIVE) VALUES ("&amp;B16212&amp;","&amp;C16212&amp;",'"&amp;D16212&amp;"','"&amp;E16212&amp;"','"&amp;SUBSTITUTE(F16212,"'","''")&amp;"',"&amp;G16212&amp;","&amp;H16212&amp;");"</f>
        <v>INSERT INTO PARAMETERS (PARAMETER_ID, PARAMETER_GROUP_ID,PARAMETER_GROUP_NAME,PARAMETER_NAME,PARAMETER_VALUE,IS_SENSITIVE,IS_ACTIVE) VALUES (16526,1418,'jpn_dcl_sfmc_kokya_subskey_mapping_ing_group','is_truncate','Y',FALSE,TRUE);</v>
      </c>
    </row>
    <row r="16213" spans="1:10" hidden="1">
      <c r="A16213" s="642" t="s">
        <v>36</v>
      </c>
      <c r="B16213" s="669">
        <v>16527</v>
      </c>
      <c r="C16213" s="642">
        <v>1418</v>
      </c>
      <c r="D16213" s="642" t="s">
        <v>2177</v>
      </c>
      <c r="E16213" s="648" t="s">
        <v>2859</v>
      </c>
      <c r="F16213" s="648" t="s">
        <v>3130</v>
      </c>
      <c r="G16213" s="642" t="b">
        <v>0</v>
      </c>
      <c r="H16213" s="642" t="b">
        <v>1</v>
      </c>
      <c r="I16213" s="642"/>
      <c r="J16213" s="642" t="str">
        <f>"INSERT INTO PARAMETERS (PARAMETER_ID, PARAMETER_GROUP_ID,PARAMETER_GROUP_NAME,PARAMETER_NAME,PARAMETER_VALUE,IS_SENSITIVE,IS_ACTIVE) VALUES ("&amp;B16213&amp;","&amp;C16213&amp;",'"&amp;D16213&amp;"','"&amp;E16213&amp;"','"&amp;SUBSTITUTE(F16213,"'","''")&amp;"',"&amp;G16213&amp;","&amp;H16213&amp;");"</f>
        <v>INSERT INTO PARAMETERS (PARAMETER_ID, PARAMETER_GROUP_ID,PARAMETER_GROUP_NAME,PARAMETER_NAME,PARAMETER_VALUE,IS_SENSITIVE,IS_ACTIVE) VALUES (16527,1418,'jpn_dcl_sfmc_kokya_subskey_mapping_ing_group','source_extn','csv',FALSE,TRUE);</v>
      </c>
    </row>
    <row r="16214" spans="1:10" hidden="1">
      <c r="A16214" s="642" t="s">
        <v>36</v>
      </c>
      <c r="B16214" s="669">
        <v>16528</v>
      </c>
      <c r="C16214" s="642">
        <v>1418</v>
      </c>
      <c r="D16214" s="642" t="s">
        <v>2177</v>
      </c>
      <c r="E16214" s="648" t="s">
        <v>2861</v>
      </c>
      <c r="F16214" s="648">
        <v>0</v>
      </c>
      <c r="G16214" s="642" t="b">
        <v>0</v>
      </c>
      <c r="H16214" s="642" t="b">
        <v>1</v>
      </c>
      <c r="I16214" s="642"/>
      <c r="J16214" s="642" t="str">
        <f>"INSERT INTO PARAMETERS (PARAMETER_ID, PARAMETER_GROUP_ID,PARAMETER_GROUP_NAME,PARAMETER_NAME,PARAMETER_VALUE,IS_SENSITIVE,IS_ACTIVE) VALUES ("&amp;B16214&amp;","&amp;C16214&amp;",'"&amp;D16214&amp;"','"&amp;E16214&amp;"','"&amp;SUBSTITUTE(F16214,"'","''")&amp;"',"&amp;G16214&amp;","&amp;H16214&amp;");"</f>
        <v>INSERT INTO PARAMETERS (PARAMETER_ID, PARAMETER_GROUP_ID,PARAMETER_GROUP_NAME,PARAMETER_NAME,PARAMETER_VALUE,IS_SENSITIVE,IS_ACTIVE) VALUES (16528,1418,'jpn_dcl_sfmc_kokya_subskey_mapping_ing_group','file_header_row_num','0',FALSE,TRUE);</v>
      </c>
    </row>
    <row r="16215" spans="1:10" hidden="1">
      <c r="A16215" s="642" t="s">
        <v>36</v>
      </c>
      <c r="B16215" s="669">
        <v>16529</v>
      </c>
      <c r="C16215" s="642">
        <v>1418</v>
      </c>
      <c r="D16215" s="642" t="s">
        <v>2177</v>
      </c>
      <c r="E16215" s="648" t="s">
        <v>2844</v>
      </c>
      <c r="F16215" s="643" t="s">
        <v>13305</v>
      </c>
      <c r="G16215" s="642" t="b">
        <v>0</v>
      </c>
      <c r="H16215" s="642" t="b">
        <v>1</v>
      </c>
      <c r="I16215" s="642"/>
      <c r="J16215" s="642" t="str">
        <f>"INSERT INTO PARAMETERS (PARAMETER_ID, PARAMETER_GROUP_ID,PARAMETER_GROUP_NAME,PARAMETER_NAME,PARAMETER_VALUE,IS_SENSITIVE,IS_ACTIVE) VALUES ("&amp;B16215&amp;","&amp;C16215&amp;",'"&amp;D16215&amp;"','"&amp;E16215&amp;"','"&amp;SUBSTITUTE(F16215,"'","''")&amp;"',"&amp;G16215&amp;","&amp;H16215&amp;");"</f>
        <v>INSERT INTO PARAMETERS (PARAMETER_ID, PARAMETER_GROUP_ID,PARAMETER_GROUP_NAME,PARAMETER_NAME,PARAMETER_VALUE,IS_SENSITIVE,IS_ACTIVE) VALUES (16529,1418,'jpn_dcl_sfmc_kokya_subskey_mapping_ing_group','target_table','sfmc_kokya_subskey_mapping',FALSE,TRUE);</v>
      </c>
    </row>
    <row r="16216" spans="1:10" hidden="1">
      <c r="A16216" s="642" t="s">
        <v>36</v>
      </c>
      <c r="B16216" s="669">
        <v>16530</v>
      </c>
      <c r="C16216" s="642">
        <v>1418</v>
      </c>
      <c r="D16216" s="642" t="s">
        <v>2177</v>
      </c>
      <c r="E16216" s="648" t="s">
        <v>2841</v>
      </c>
      <c r="F16216" s="648" t="s">
        <v>13296</v>
      </c>
      <c r="G16216" s="642" t="b">
        <v>0</v>
      </c>
      <c r="H16216" s="642" t="b">
        <v>1</v>
      </c>
      <c r="I16216" s="642"/>
      <c r="J16216" s="642" t="str">
        <f>"INSERT INTO PARAMETERS (PARAMETER_ID, PARAMETER_GROUP_ID,PARAMETER_GROUP_NAME,PARAMETER_NAME,PARAMETER_VALUE,IS_SENSITIVE,IS_ACTIVE) VALUES ("&amp;B16216&amp;","&amp;C16216&amp;",'"&amp;D16216&amp;"','"&amp;E16216&amp;"','"&amp;SUBSTITUTE(F16216,"'","''")&amp;"',"&amp;G16216&amp;","&amp;H16216&amp;");"</f>
        <v>INSERT INTO PARAMETERS (PARAMETER_ID, PARAMETER_GROUP_ID,PARAMETER_GROUP_NAME,PARAMETER_NAME,PARAMETER_VALUE,IS_SENSITIVE,IS_ACTIVE) VALUES (16530,1418,'jpn_dcl_sfmc_kokya_subskey_mapping_ing_group','folder_path','DCL/SFTP/transaction/Account_Customer',FALSE,TRUE);</v>
      </c>
    </row>
    <row r="16217" spans="1:10" hidden="1">
      <c r="A16217" s="642" t="s">
        <v>36</v>
      </c>
      <c r="B16217" s="669">
        <v>16531</v>
      </c>
      <c r="C16217" s="642">
        <v>1418</v>
      </c>
      <c r="D16217" s="642" t="s">
        <v>2177</v>
      </c>
      <c r="E16217" s="648" t="s">
        <v>2823</v>
      </c>
      <c r="F16217" s="643" t="s">
        <v>13295</v>
      </c>
      <c r="G16217" s="642" t="b">
        <v>0</v>
      </c>
      <c r="H16217" s="642" t="b">
        <v>1</v>
      </c>
      <c r="I16217" s="642"/>
      <c r="J16217" s="642" t="str">
        <f>"INSERT INTO PARAMETERS (PARAMETER_ID, PARAMETER_GROUP_ID,PARAMETER_GROUP_NAME,PARAMETER_NAME,PARAMETER_VALUE,IS_SENSITIVE,IS_ACTIVE) VALUES ("&amp;B16217&amp;","&amp;C16217&amp;",'"&amp;D16217&amp;"','"&amp;E16217&amp;"','"&amp;SUBSTITUTE(F16217,"'","''")&amp;"',"&amp;G16217&amp;","&amp;H16217&amp;");"</f>
        <v>INSERT INTO PARAMETERS (PARAMETER_ID, PARAMETER_GROUP_ID,PARAMETER_GROUP_NAME,PARAMETER_NAME,PARAMETER_VALUE,IS_SENSITIVE,IS_ACTIVE) VALUES (16531,1418,'jpn_dcl_sfmc_kokya_subskey_mapping_ing_group','file_spec','Account_Customer_IDLink',FALSE,TRUE);</v>
      </c>
    </row>
    <row r="16218" spans="1:10" ht="15" hidden="1" customHeight="1">
      <c r="A16218" s="642" t="s">
        <v>36</v>
      </c>
      <c r="B16218" s="669">
        <v>16532</v>
      </c>
      <c r="C16218" s="642">
        <v>1418</v>
      </c>
      <c r="D16218" s="642" t="s">
        <v>2177</v>
      </c>
      <c r="E16218" s="648" t="s">
        <v>12901</v>
      </c>
      <c r="F16218" s="648" t="s">
        <v>12902</v>
      </c>
      <c r="G16218" s="642" t="b">
        <v>0</v>
      </c>
      <c r="H16218" s="642" t="b">
        <v>1</v>
      </c>
      <c r="I16218" s="642"/>
      <c r="J16218" s="642" t="str">
        <f>"INSERT INTO PARAMETERS (PARAMETER_ID, PARAMETER_GROUP_ID,PARAMETER_GROUP_NAME,PARAMETER_NAME,PARAMETER_VALUE,IS_SENSITIVE,IS_ACTIVE) VALUES ("&amp;B16218&amp;","&amp;C16218&amp;",'"&amp;D16218&amp;"','"&amp;E16218&amp;"','"&amp;SUBSTITUTE(F16218,"'","''")&amp;"',"&amp;G16218&amp;","&amp;H16218&amp;");"</f>
        <v>INSERT INTO PARAMETERS (PARAMETER_ID, PARAMETER_GROUP_ID,PARAMETER_GROUP_NAME,PARAMETER_NAME,PARAMETER_VALUE,IS_SENSITIVE,IS_ACTIVE) VALUES (16532,1418,'jpn_dcl_sfmc_kokya_subskey_mapping_ing_group','load_type','FULL',FALSE,TRUE);</v>
      </c>
    </row>
    <row r="16219" spans="1:10" hidden="1">
      <c r="A16219" s="642" t="s">
        <v>36</v>
      </c>
      <c r="B16219" s="760">
        <v>16964</v>
      </c>
      <c r="C16219" s="642">
        <v>1418</v>
      </c>
      <c r="D16219" s="642" t="s">
        <v>2177</v>
      </c>
      <c r="E16219" s="642" t="s">
        <v>2836</v>
      </c>
      <c r="F16219" s="920" t="s">
        <v>13306</v>
      </c>
      <c r="G16219" s="642" t="b">
        <v>0</v>
      </c>
      <c r="H16219" s="642" t="b">
        <v>1</v>
      </c>
      <c r="I16219" s="642"/>
      <c r="J16219" s="642" t="str">
        <f>"INSERT INTO PARAMETERS (PARAMETER_ID, PARAMETER_GROUP_ID,PARAMETER_GROUP_NAME,PARAMETER_NAME,PARAMETER_VALUE,IS_SENSITIVE,IS_ACTIVE) VALUES ("&amp;B16219&amp;","&amp;C16219&amp;",'"&amp;D16219&amp;"','"&amp;E16219&amp;"','"&amp;SUBSTITUTE(F16219,"'","''")&amp;"',"&amp;G16219&amp;","&amp;H16219&amp;");"</f>
        <v>INSERT INTO PARAMETERS (PARAMETER_ID, PARAMETER_GROUP_ID,PARAMETER_GROUP_NAME,PARAMETER_NAME,PARAMETER_VALUE,IS_SENSITIVE,IS_ACTIVE) VALUES (16964,1418,'jpn_dcl_sfmc_kokya_subskey_mapping_ing_group','sp_name','JPDCLSDL_RAW.JPNDCL_SFMC_KOKYA_SUBKEY_MAPPING_PREPROCESSING',FALSE,TRUE);</v>
      </c>
    </row>
    <row r="16220" spans="1:10" hidden="1">
      <c r="A16220" s="642" t="s">
        <v>36</v>
      </c>
      <c r="B16220" s="669">
        <v>16533</v>
      </c>
      <c r="C16220" s="642">
        <v>1419</v>
      </c>
      <c r="D16220" s="642" t="s">
        <v>2178</v>
      </c>
      <c r="E16220" s="648" t="s">
        <v>2850</v>
      </c>
      <c r="F16220" s="648" t="s">
        <v>12411</v>
      </c>
      <c r="G16220" s="642" t="b">
        <v>0</v>
      </c>
      <c r="H16220" s="642" t="b">
        <v>1</v>
      </c>
      <c r="I16220" s="642"/>
      <c r="J16220" s="642" t="str">
        <f>"INSERT INTO PARAMETERS (PARAMETER_ID, PARAMETER_GROUP_ID,PARAMETER_GROUP_NAME,PARAMETER_NAME,PARAMETER_VALUE,IS_SENSITIVE,IS_ACTIVE) VALUES ("&amp;B16220&amp;","&amp;C16220&amp;",'"&amp;D16220&amp;"','"&amp;E16220&amp;"','"&amp;SUBSTITUTE(F16220,"'","''")&amp;"',"&amp;G16220&amp;","&amp;H16220&amp;");"</f>
        <v>INSERT INTO PARAMETERS (PARAMETER_ID, PARAMETER_GROUP_ID,PARAMETER_GROUP_NAME,PARAMETER_NAME,PARAMETER_VALUE,IS_SENSITIVE,IS_ACTIVE) VALUES (16533,1419,'jpn_dcl_sfmc_bounces_ing_group','target_schema','JPDCLSDL_RAW',FALSE,TRUE);</v>
      </c>
    </row>
    <row r="16221" spans="1:10" hidden="1">
      <c r="A16221" s="642" t="s">
        <v>36</v>
      </c>
      <c r="B16221" s="669">
        <v>16534</v>
      </c>
      <c r="C16221" s="642">
        <v>1419</v>
      </c>
      <c r="D16221" s="642" t="s">
        <v>2178</v>
      </c>
      <c r="E16221" s="648" t="s">
        <v>2847</v>
      </c>
      <c r="F16221" s="648" t="s">
        <v>12407</v>
      </c>
      <c r="G16221" s="642" t="b">
        <v>0</v>
      </c>
      <c r="H16221" s="642" t="b">
        <v>1</v>
      </c>
      <c r="I16221" s="642"/>
      <c r="J16221" s="642" t="str">
        <f>"INSERT INTO PARAMETERS (PARAMETER_ID, PARAMETER_GROUP_ID,PARAMETER_GROUP_NAME,PARAMETER_NAME,PARAMETER_VALUE,IS_SENSITIVE,IS_ACTIVE) VALUES ("&amp;B16221&amp;","&amp;C16221&amp;",'"&amp;D16221&amp;"','"&amp;E16221&amp;"','"&amp;SUBSTITUTE(F16221,"'","''")&amp;"',"&amp;G16221&amp;","&amp;H16221&amp;");"</f>
        <v>INSERT INTO PARAMETERS (PARAMETER_ID, PARAMETER_GROUP_ID,PARAMETER_GROUP_NAME,PARAMETER_NAME,PARAMETER_VALUE,IS_SENSITIVE,IS_ACTIVE) VALUES (16534,1419,'jpn_dcl_sfmc_bounces_ing_group','container','jpn',FALSE,TRUE);</v>
      </c>
    </row>
    <row r="16222" spans="1:10" hidden="1">
      <c r="A16222" s="642" t="s">
        <v>36</v>
      </c>
      <c r="B16222" s="669">
        <v>16535</v>
      </c>
      <c r="C16222" s="642">
        <v>1419</v>
      </c>
      <c r="D16222" s="642" t="s">
        <v>2178</v>
      </c>
      <c r="E16222" s="648" t="s">
        <v>2833</v>
      </c>
      <c r="F16222" s="648" t="s">
        <v>2834</v>
      </c>
      <c r="G16222" s="642" t="b">
        <v>0</v>
      </c>
      <c r="H16222" s="642" t="b">
        <v>1</v>
      </c>
      <c r="I16222" s="642"/>
      <c r="J16222" s="642" t="str">
        <f>"INSERT INTO PARAMETERS (PARAMETER_ID, PARAMETER_GROUP_ID,PARAMETER_GROUP_NAME,PARAMETER_NAME,PARAMETER_VALUE,IS_SENSITIVE,IS_ACTIVE) VALUES ("&amp;B16222&amp;","&amp;C16222&amp;",'"&amp;D16222&amp;"','"&amp;E16222&amp;"','"&amp;SUBSTITUTE(F16222,"'","''")&amp;"',"&amp;G16222&amp;","&amp;H16222&amp;");"</f>
        <v>INSERT INTO PARAMETERS (PARAMETER_ID, PARAMETER_GROUP_ID,PARAMETER_GROUP_NAME,PARAMETER_NAME,PARAMETER_VALUE,IS_SENSITIVE,IS_ACTIVE) VALUES (16535,1419,'jpn_dcl_sfmc_bounces_ing_group','load_method','sp',FALSE,TRUE);</v>
      </c>
    </row>
    <row r="16223" spans="1:10" hidden="1">
      <c r="A16223" s="642" t="s">
        <v>36</v>
      </c>
      <c r="B16223" s="669">
        <v>16536</v>
      </c>
      <c r="C16223" s="642">
        <v>1419</v>
      </c>
      <c r="D16223" s="642" t="s">
        <v>2178</v>
      </c>
      <c r="E16223" s="648" t="s">
        <v>2853</v>
      </c>
      <c r="F16223" s="648" t="s">
        <v>5225</v>
      </c>
      <c r="G16223" s="642" t="b">
        <v>0</v>
      </c>
      <c r="H16223" s="642" t="b">
        <v>1</v>
      </c>
      <c r="I16223" s="642"/>
      <c r="J16223" s="642" t="str">
        <f>"INSERT INTO PARAMETERS (PARAMETER_ID, PARAMETER_GROUP_ID,PARAMETER_GROUP_NAME,PARAMETER_NAME,PARAMETER_VALUE,IS_SENSITIVE,IS_ACTIVE) VALUES ("&amp;B16223&amp;","&amp;C16223&amp;",'"&amp;D16223&amp;"','"&amp;E16223&amp;"','"&amp;SUBSTITUTE(F16223,"'","''")&amp;"',"&amp;G16223&amp;","&amp;H16223&amp;");"</f>
        <v>INSERT INTO PARAMETERS (PARAMETER_ID, PARAMETER_GROUP_ID,PARAMETER_GROUP_NAME,PARAMETER_NAME,PARAMETER_VALUE,IS_SENSITIVE,IS_ACTIVE) VALUES (16536,1419,'jpn_dcl_sfmc_bounces_ing_group','validation','0-0-0',FALSE,TRUE);</v>
      </c>
    </row>
    <row r="16224" spans="1:10" hidden="1">
      <c r="A16224" s="642" t="s">
        <v>36</v>
      </c>
      <c r="B16224" s="669">
        <v>16537</v>
      </c>
      <c r="C16224" s="642">
        <v>1419</v>
      </c>
      <c r="D16224" s="642" t="s">
        <v>2178</v>
      </c>
      <c r="E16224" s="648" t="s">
        <v>2863</v>
      </c>
      <c r="F16224" s="648" t="s">
        <v>2821</v>
      </c>
      <c r="G16224" s="642" t="b">
        <v>0</v>
      </c>
      <c r="H16224" s="642" t="b">
        <v>1</v>
      </c>
      <c r="I16224" s="642"/>
      <c r="J16224" s="642" t="str">
        <f>"INSERT INTO PARAMETERS (PARAMETER_ID, PARAMETER_GROUP_ID,PARAMETER_GROUP_NAME,PARAMETER_NAME,PARAMETER_VALUE,IS_SENSITIVE,IS_ACTIVE) VALUES ("&amp;B16224&amp;","&amp;C16224&amp;",'"&amp;D16224&amp;"','"&amp;E16224&amp;"','"&amp;SUBSTITUTE(F16224,"'","''")&amp;"',"&amp;G16224&amp;","&amp;H16224&amp;");"</f>
        <v>INSERT INTO PARAMETERS (PARAMETER_ID, PARAMETER_GROUP_ID,PARAMETER_GROUP_NAME,PARAMETER_NAME,PARAMETER_VALUE,IS_SENSITIVE,IS_ACTIVE) VALUES (16537,1419,'jpn_dcl_sfmc_bounces_ing_group','is_truncate','Y',FALSE,TRUE);</v>
      </c>
    </row>
    <row r="16225" spans="1:10" ht="15" hidden="1" customHeight="1">
      <c r="A16225" s="642" t="s">
        <v>36</v>
      </c>
      <c r="B16225" s="669">
        <v>16538</v>
      </c>
      <c r="C16225" s="642">
        <v>1419</v>
      </c>
      <c r="D16225" s="642" t="s">
        <v>2178</v>
      </c>
      <c r="E16225" s="648" t="s">
        <v>2859</v>
      </c>
      <c r="F16225" s="648" t="s">
        <v>3130</v>
      </c>
      <c r="G16225" s="642" t="b">
        <v>0</v>
      </c>
      <c r="H16225" s="642" t="b">
        <v>1</v>
      </c>
      <c r="I16225" s="642"/>
      <c r="J16225" s="642" t="str">
        <f>"INSERT INTO PARAMETERS (PARAMETER_ID, PARAMETER_GROUP_ID,PARAMETER_GROUP_NAME,PARAMETER_NAME,PARAMETER_VALUE,IS_SENSITIVE,IS_ACTIVE) VALUES ("&amp;B16225&amp;","&amp;C16225&amp;",'"&amp;D16225&amp;"','"&amp;E16225&amp;"','"&amp;SUBSTITUTE(F16225,"'","''")&amp;"',"&amp;G16225&amp;","&amp;H16225&amp;");"</f>
        <v>INSERT INTO PARAMETERS (PARAMETER_ID, PARAMETER_GROUP_ID,PARAMETER_GROUP_NAME,PARAMETER_NAME,PARAMETER_VALUE,IS_SENSITIVE,IS_ACTIVE) VALUES (16538,1419,'jpn_dcl_sfmc_bounces_ing_group','source_extn','csv',FALSE,TRUE);</v>
      </c>
    </row>
    <row r="16226" spans="1:10" hidden="1">
      <c r="A16226" s="642" t="s">
        <v>36</v>
      </c>
      <c r="B16226" s="669">
        <v>16539</v>
      </c>
      <c r="C16226" s="642">
        <v>1419</v>
      </c>
      <c r="D16226" s="642" t="s">
        <v>2178</v>
      </c>
      <c r="E16226" s="648" t="s">
        <v>2861</v>
      </c>
      <c r="F16226" s="665">
        <v>0</v>
      </c>
      <c r="G16226" s="642" t="b">
        <v>0</v>
      </c>
      <c r="H16226" s="642" t="b">
        <v>1</v>
      </c>
      <c r="I16226" s="642"/>
      <c r="J16226" s="642" t="str">
        <f>"INSERT INTO PARAMETERS (PARAMETER_ID, PARAMETER_GROUP_ID,PARAMETER_GROUP_NAME,PARAMETER_NAME,PARAMETER_VALUE,IS_SENSITIVE,IS_ACTIVE) VALUES ("&amp;B16226&amp;","&amp;C16226&amp;",'"&amp;D16226&amp;"','"&amp;E16226&amp;"','"&amp;SUBSTITUTE(F16226,"'","''")&amp;"',"&amp;G16226&amp;","&amp;H16226&amp;");"</f>
        <v>INSERT INTO PARAMETERS (PARAMETER_ID, PARAMETER_GROUP_ID,PARAMETER_GROUP_NAME,PARAMETER_NAME,PARAMETER_VALUE,IS_SENSITIVE,IS_ACTIVE) VALUES (16539,1419,'jpn_dcl_sfmc_bounces_ing_group','file_header_row_num','0',FALSE,TRUE);</v>
      </c>
    </row>
    <row r="16227" spans="1:10" hidden="1">
      <c r="A16227" s="642" t="s">
        <v>36</v>
      </c>
      <c r="B16227" s="669">
        <v>16540</v>
      </c>
      <c r="C16227" s="642">
        <v>1419</v>
      </c>
      <c r="D16227" s="642" t="s">
        <v>2178</v>
      </c>
      <c r="E16227" s="648" t="s">
        <v>2844</v>
      </c>
      <c r="F16227" s="643" t="s">
        <v>13307</v>
      </c>
      <c r="G16227" s="642" t="b">
        <v>0</v>
      </c>
      <c r="H16227" s="642" t="b">
        <v>1</v>
      </c>
      <c r="I16227" s="642"/>
      <c r="J16227" s="642" t="str">
        <f>"INSERT INTO PARAMETERS (PARAMETER_ID, PARAMETER_GROUP_ID,PARAMETER_GROUP_NAME,PARAMETER_NAME,PARAMETER_VALUE,IS_SENSITIVE,IS_ACTIVE) VALUES ("&amp;B16227&amp;","&amp;C16227&amp;",'"&amp;D16227&amp;"','"&amp;E16227&amp;"','"&amp;SUBSTITUTE(F16227,"'","''")&amp;"',"&amp;G16227&amp;","&amp;H16227&amp;");"</f>
        <v>INSERT INTO PARAMETERS (PARAMETER_ID, PARAMETER_GROUP_ID,PARAMETER_GROUP_NAME,PARAMETER_NAME,PARAMETER_VALUE,IS_SENSITIVE,IS_ACTIVE) VALUES (16540,1419,'jpn_dcl_sfmc_bounces_ing_group','target_table','sfmc_bounces',FALSE,TRUE);</v>
      </c>
    </row>
    <row r="16228" spans="1:10" hidden="1">
      <c r="A16228" s="642" t="s">
        <v>36</v>
      </c>
      <c r="B16228" s="669">
        <v>16541</v>
      </c>
      <c r="C16228" s="642">
        <v>1419</v>
      </c>
      <c r="D16228" s="642" t="s">
        <v>2178</v>
      </c>
      <c r="E16228" s="648" t="s">
        <v>2841</v>
      </c>
      <c r="F16228" s="648" t="s">
        <v>13298</v>
      </c>
      <c r="G16228" s="642" t="b">
        <v>0</v>
      </c>
      <c r="H16228" s="642" t="b">
        <v>1</v>
      </c>
      <c r="I16228" s="642"/>
      <c r="J16228" s="642" t="str">
        <f>"INSERT INTO PARAMETERS (PARAMETER_ID, PARAMETER_GROUP_ID,PARAMETER_GROUP_NAME,PARAMETER_NAME,PARAMETER_VALUE,IS_SENSITIVE,IS_ACTIVE) VALUES ("&amp;B16228&amp;","&amp;C16228&amp;",'"&amp;D16228&amp;"','"&amp;E16228&amp;"','"&amp;SUBSTITUTE(F16228,"'","''")&amp;"',"&amp;G16228&amp;","&amp;H16228&amp;");"</f>
        <v>INSERT INTO PARAMETERS (PARAMETER_ID, PARAMETER_GROUP_ID,PARAMETER_GROUP_NAME,PARAMETER_NAME,PARAMETER_VALUE,IS_SENSITIVE,IS_ACTIVE) VALUES (16541,1419,'jpn_dcl_sfmc_bounces_ing_group','folder_path','DCL/SFTP/transaction/SFMC',FALSE,TRUE);</v>
      </c>
    </row>
    <row r="16229" spans="1:10" hidden="1">
      <c r="A16229" s="642" t="s">
        <v>36</v>
      </c>
      <c r="B16229" s="669">
        <v>16542</v>
      </c>
      <c r="C16229" s="642">
        <v>1419</v>
      </c>
      <c r="D16229" s="642" t="s">
        <v>2178</v>
      </c>
      <c r="E16229" s="648" t="s">
        <v>2823</v>
      </c>
      <c r="F16229" s="993" t="s">
        <v>13308</v>
      </c>
      <c r="G16229" s="642" t="b">
        <v>0</v>
      </c>
      <c r="H16229" s="642" t="b">
        <v>1</v>
      </c>
      <c r="I16229" s="642"/>
      <c r="J16229" s="642" t="str">
        <f>"INSERT INTO PARAMETERS (PARAMETER_ID, PARAMETER_GROUP_ID,PARAMETER_GROUP_NAME,PARAMETER_NAME,PARAMETER_VALUE,IS_SENSITIVE,IS_ACTIVE) VALUES ("&amp;B16229&amp;","&amp;C16229&amp;",'"&amp;D16229&amp;"','"&amp;E16229&amp;"','"&amp;SUBSTITUTE(F16229,"'","''")&amp;"',"&amp;G16229&amp;","&amp;H16229&amp;");"</f>
        <v>INSERT INTO PARAMETERS (PARAMETER_ID, PARAMETER_GROUP_ID,PARAMETER_GROUP_NAME,PARAMETER_NAME,PARAMETER_VALUE,IS_SENSITIVE,IS_ACTIVE) VALUES (16542,1419,'jpn_dcl_sfmc_bounces_ing_group','file_spec','Bounces',FALSE,TRUE);</v>
      </c>
    </row>
    <row r="16230" spans="1:10" hidden="1">
      <c r="A16230" s="642" t="s">
        <v>36</v>
      </c>
      <c r="B16230" s="669">
        <v>16543</v>
      </c>
      <c r="C16230" s="642">
        <v>1419</v>
      </c>
      <c r="D16230" s="642" t="s">
        <v>2178</v>
      </c>
      <c r="E16230" s="648" t="s">
        <v>12901</v>
      </c>
      <c r="F16230" s="648" t="s">
        <v>12905</v>
      </c>
      <c r="G16230" s="642" t="b">
        <v>0</v>
      </c>
      <c r="H16230" s="642" t="b">
        <v>1</v>
      </c>
      <c r="I16230" s="642"/>
      <c r="J16230" s="642" t="str">
        <f>"INSERT INTO PARAMETERS (PARAMETER_ID, PARAMETER_GROUP_ID,PARAMETER_GROUP_NAME,PARAMETER_NAME,PARAMETER_VALUE,IS_SENSITIVE,IS_ACTIVE) VALUES ("&amp;B16230&amp;","&amp;C16230&amp;",'"&amp;D16230&amp;"','"&amp;E16230&amp;"','"&amp;SUBSTITUTE(F16230,"'","''")&amp;"',"&amp;G16230&amp;","&amp;H16230&amp;");"</f>
        <v>INSERT INTO PARAMETERS (PARAMETER_ID, PARAMETER_GROUP_ID,PARAMETER_GROUP_NAME,PARAMETER_NAME,PARAMETER_VALUE,IS_SENSITIVE,IS_ACTIVE) VALUES (16543,1419,'jpn_dcl_sfmc_bounces_ing_group','load_type','INCREMENTAL',FALSE,TRUE);</v>
      </c>
    </row>
    <row r="16231" spans="1:10" hidden="1">
      <c r="A16231" s="642" t="s">
        <v>36</v>
      </c>
      <c r="B16231" s="760">
        <v>16965</v>
      </c>
      <c r="C16231" s="642">
        <v>1419</v>
      </c>
      <c r="D16231" s="642" t="s">
        <v>2178</v>
      </c>
      <c r="E16231" s="642" t="s">
        <v>2836</v>
      </c>
      <c r="F16231" s="671" t="s">
        <v>13309</v>
      </c>
      <c r="G16231" s="642" t="b">
        <v>0</v>
      </c>
      <c r="H16231" s="642" t="b">
        <v>1</v>
      </c>
      <c r="I16231" s="642"/>
      <c r="J16231" s="642" t="str">
        <f>"INSERT INTO PARAMETERS (PARAMETER_ID, PARAMETER_GROUP_ID,PARAMETER_GROUP_NAME,PARAMETER_NAME,PARAMETER_VALUE,IS_SENSITIVE,IS_ACTIVE) VALUES ("&amp;B16231&amp;","&amp;C16231&amp;",'"&amp;D16231&amp;"','"&amp;E16231&amp;"','"&amp;SUBSTITUTE(F16231,"'","''")&amp;"',"&amp;G16231&amp;","&amp;H16231&amp;");"</f>
        <v>INSERT INTO PARAMETERS (PARAMETER_ID, PARAMETER_GROUP_ID,PARAMETER_GROUP_NAME,PARAMETER_NAME,PARAMETER_VALUE,IS_SENSITIVE,IS_ACTIVE) VALUES (16965,1419,'jpn_dcl_sfmc_bounces_ing_group','sp_name','JPDCLSDL_RAW.JPDCL_SFMC_BOUNCES_PREPROCESSING',FALSE,TRUE);</v>
      </c>
    </row>
    <row r="16232" spans="1:10" ht="15" hidden="1" customHeight="1">
      <c r="A16232" s="642" t="s">
        <v>36</v>
      </c>
      <c r="B16232" s="669">
        <v>16544</v>
      </c>
      <c r="C16232" s="642">
        <v>1420</v>
      </c>
      <c r="D16232" s="642" t="s">
        <v>2179</v>
      </c>
      <c r="E16232" s="648" t="s">
        <v>2850</v>
      </c>
      <c r="F16232" s="648" t="s">
        <v>12411</v>
      </c>
      <c r="G16232" s="642" t="b">
        <v>0</v>
      </c>
      <c r="H16232" s="642" t="b">
        <v>1</v>
      </c>
      <c r="I16232" s="642"/>
      <c r="J16232" s="642" t="str">
        <f>"INSERT INTO PARAMETERS (PARAMETER_ID, PARAMETER_GROUP_ID,PARAMETER_GROUP_NAME,PARAMETER_NAME,PARAMETER_VALUE,IS_SENSITIVE,IS_ACTIVE) VALUES ("&amp;B16232&amp;","&amp;C16232&amp;",'"&amp;D16232&amp;"','"&amp;E16232&amp;"','"&amp;SUBSTITUTE(F16232,"'","''")&amp;"',"&amp;G16232&amp;","&amp;H16232&amp;");"</f>
        <v>INSERT INTO PARAMETERS (PARAMETER_ID, PARAMETER_GROUP_ID,PARAMETER_GROUP_NAME,PARAMETER_NAME,PARAMETER_VALUE,IS_SENSITIVE,IS_ACTIVE) VALUES (16544,1420,'jpn_dcl_sfmc_clicks_ing_group','target_schema','JPDCLSDL_RAW',FALSE,TRUE);</v>
      </c>
    </row>
    <row r="16233" spans="1:10" hidden="1">
      <c r="A16233" s="642" t="s">
        <v>36</v>
      </c>
      <c r="B16233" s="669">
        <v>16545</v>
      </c>
      <c r="C16233" s="642">
        <v>1420</v>
      </c>
      <c r="D16233" s="642" t="s">
        <v>2179</v>
      </c>
      <c r="E16233" s="648" t="s">
        <v>2847</v>
      </c>
      <c r="F16233" s="665" t="s">
        <v>12407</v>
      </c>
      <c r="G16233" s="642" t="b">
        <v>0</v>
      </c>
      <c r="H16233" s="642" t="b">
        <v>1</v>
      </c>
      <c r="I16233" s="642"/>
      <c r="J16233" s="642" t="str">
        <f>"INSERT INTO PARAMETERS (PARAMETER_ID, PARAMETER_GROUP_ID,PARAMETER_GROUP_NAME,PARAMETER_NAME,PARAMETER_VALUE,IS_SENSITIVE,IS_ACTIVE) VALUES ("&amp;B16233&amp;","&amp;C16233&amp;",'"&amp;D16233&amp;"','"&amp;E16233&amp;"','"&amp;SUBSTITUTE(F16233,"'","''")&amp;"',"&amp;G16233&amp;","&amp;H16233&amp;");"</f>
        <v>INSERT INTO PARAMETERS (PARAMETER_ID, PARAMETER_GROUP_ID,PARAMETER_GROUP_NAME,PARAMETER_NAME,PARAMETER_VALUE,IS_SENSITIVE,IS_ACTIVE) VALUES (16545,1420,'jpn_dcl_sfmc_clicks_ing_group','container','jpn',FALSE,TRUE);</v>
      </c>
    </row>
    <row r="16234" spans="1:10" hidden="1">
      <c r="A16234" s="642" t="s">
        <v>36</v>
      </c>
      <c r="B16234" s="669">
        <v>16546</v>
      </c>
      <c r="C16234" s="642">
        <v>1420</v>
      </c>
      <c r="D16234" s="642" t="s">
        <v>2179</v>
      </c>
      <c r="E16234" s="648" t="s">
        <v>2833</v>
      </c>
      <c r="F16234" s="648" t="s">
        <v>2834</v>
      </c>
      <c r="G16234" s="642" t="b">
        <v>0</v>
      </c>
      <c r="H16234" s="642" t="b">
        <v>1</v>
      </c>
      <c r="I16234" s="642"/>
      <c r="J16234" s="642" t="str">
        <f>"INSERT INTO PARAMETERS (PARAMETER_ID, PARAMETER_GROUP_ID,PARAMETER_GROUP_NAME,PARAMETER_NAME,PARAMETER_VALUE,IS_SENSITIVE,IS_ACTIVE) VALUES ("&amp;B16234&amp;","&amp;C16234&amp;",'"&amp;D16234&amp;"','"&amp;E16234&amp;"','"&amp;SUBSTITUTE(F16234,"'","''")&amp;"',"&amp;G16234&amp;","&amp;H16234&amp;");"</f>
        <v>INSERT INTO PARAMETERS (PARAMETER_ID, PARAMETER_GROUP_ID,PARAMETER_GROUP_NAME,PARAMETER_NAME,PARAMETER_VALUE,IS_SENSITIVE,IS_ACTIVE) VALUES (16546,1420,'jpn_dcl_sfmc_clicks_ing_group','load_method','sp',FALSE,TRUE);</v>
      </c>
    </row>
    <row r="16235" spans="1:10" hidden="1">
      <c r="A16235" s="642" t="s">
        <v>36</v>
      </c>
      <c r="B16235" s="669">
        <v>16547</v>
      </c>
      <c r="C16235" s="642">
        <v>1420</v>
      </c>
      <c r="D16235" s="642" t="s">
        <v>2179</v>
      </c>
      <c r="E16235" s="648" t="s">
        <v>2853</v>
      </c>
      <c r="F16235" s="648" t="s">
        <v>5225</v>
      </c>
      <c r="G16235" s="642" t="b">
        <v>0</v>
      </c>
      <c r="H16235" s="642" t="b">
        <v>1</v>
      </c>
      <c r="I16235" s="642"/>
      <c r="J16235" s="642" t="str">
        <f>"INSERT INTO PARAMETERS (PARAMETER_ID, PARAMETER_GROUP_ID,PARAMETER_GROUP_NAME,PARAMETER_NAME,PARAMETER_VALUE,IS_SENSITIVE,IS_ACTIVE) VALUES ("&amp;B16235&amp;","&amp;C16235&amp;",'"&amp;D16235&amp;"','"&amp;E16235&amp;"','"&amp;SUBSTITUTE(F16235,"'","''")&amp;"',"&amp;G16235&amp;","&amp;H16235&amp;");"</f>
        <v>INSERT INTO PARAMETERS (PARAMETER_ID, PARAMETER_GROUP_ID,PARAMETER_GROUP_NAME,PARAMETER_NAME,PARAMETER_VALUE,IS_SENSITIVE,IS_ACTIVE) VALUES (16547,1420,'jpn_dcl_sfmc_clicks_ing_group','validation','0-0-0',FALSE,TRUE);</v>
      </c>
    </row>
    <row r="16236" spans="1:10" hidden="1">
      <c r="A16236" s="642" t="s">
        <v>36</v>
      </c>
      <c r="B16236" s="669">
        <v>16548</v>
      </c>
      <c r="C16236" s="642">
        <v>1420</v>
      </c>
      <c r="D16236" s="642" t="s">
        <v>2179</v>
      </c>
      <c r="E16236" s="648" t="s">
        <v>2863</v>
      </c>
      <c r="F16236" s="648" t="s">
        <v>2821</v>
      </c>
      <c r="G16236" s="642" t="b">
        <v>0</v>
      </c>
      <c r="H16236" s="642" t="b">
        <v>1</v>
      </c>
      <c r="I16236" s="642"/>
      <c r="J16236" s="642" t="str">
        <f>"INSERT INTO PARAMETERS (PARAMETER_ID, PARAMETER_GROUP_ID,PARAMETER_GROUP_NAME,PARAMETER_NAME,PARAMETER_VALUE,IS_SENSITIVE,IS_ACTIVE) VALUES ("&amp;B16236&amp;","&amp;C16236&amp;",'"&amp;D16236&amp;"','"&amp;E16236&amp;"','"&amp;SUBSTITUTE(F16236,"'","''")&amp;"',"&amp;G16236&amp;","&amp;H16236&amp;");"</f>
        <v>INSERT INTO PARAMETERS (PARAMETER_ID, PARAMETER_GROUP_ID,PARAMETER_GROUP_NAME,PARAMETER_NAME,PARAMETER_VALUE,IS_SENSITIVE,IS_ACTIVE) VALUES (16548,1420,'jpn_dcl_sfmc_clicks_ing_group','is_truncate','Y',FALSE,TRUE);</v>
      </c>
    </row>
    <row r="16237" spans="1:10" hidden="1">
      <c r="A16237" s="642" t="s">
        <v>36</v>
      </c>
      <c r="B16237" s="669">
        <v>16549</v>
      </c>
      <c r="C16237" s="642">
        <v>1420</v>
      </c>
      <c r="D16237" s="642" t="s">
        <v>2179</v>
      </c>
      <c r="E16237" s="665" t="s">
        <v>2859</v>
      </c>
      <c r="F16237" s="667" t="s">
        <v>3130</v>
      </c>
      <c r="G16237" s="642" t="b">
        <v>0</v>
      </c>
      <c r="H16237" s="642" t="b">
        <v>1</v>
      </c>
      <c r="I16237" s="642"/>
      <c r="J16237" s="642" t="str">
        <f>"INSERT INTO PARAMETERS (PARAMETER_ID, PARAMETER_GROUP_ID,PARAMETER_GROUP_NAME,PARAMETER_NAME,PARAMETER_VALUE,IS_SENSITIVE,IS_ACTIVE) VALUES ("&amp;B16237&amp;","&amp;C16237&amp;",'"&amp;D16237&amp;"','"&amp;E16237&amp;"','"&amp;SUBSTITUTE(F16237,"'","''")&amp;"',"&amp;G16237&amp;","&amp;H16237&amp;");"</f>
        <v>INSERT INTO PARAMETERS (PARAMETER_ID, PARAMETER_GROUP_ID,PARAMETER_GROUP_NAME,PARAMETER_NAME,PARAMETER_VALUE,IS_SENSITIVE,IS_ACTIVE) VALUES (16549,1420,'jpn_dcl_sfmc_clicks_ing_group','source_extn','csv',FALSE,TRUE);</v>
      </c>
    </row>
    <row r="16238" spans="1:10" hidden="1">
      <c r="A16238" s="642" t="s">
        <v>36</v>
      </c>
      <c r="B16238" s="669">
        <v>16550</v>
      </c>
      <c r="C16238" s="642">
        <v>1420</v>
      </c>
      <c r="D16238" s="642" t="s">
        <v>2179</v>
      </c>
      <c r="E16238" s="666" t="s">
        <v>2861</v>
      </c>
      <c r="F16238" s="658">
        <v>0</v>
      </c>
      <c r="G16238" s="642" t="b">
        <v>0</v>
      </c>
      <c r="H16238" s="642" t="b">
        <v>1</v>
      </c>
      <c r="I16238" s="642"/>
      <c r="J16238" s="642" t="str">
        <f>"INSERT INTO PARAMETERS (PARAMETER_ID, PARAMETER_GROUP_ID,PARAMETER_GROUP_NAME,PARAMETER_NAME,PARAMETER_VALUE,IS_SENSITIVE,IS_ACTIVE) VALUES ("&amp;B16238&amp;","&amp;C16238&amp;",'"&amp;D16238&amp;"','"&amp;E16238&amp;"','"&amp;SUBSTITUTE(F16238,"'","''")&amp;"',"&amp;G16238&amp;","&amp;H16238&amp;");"</f>
        <v>INSERT INTO PARAMETERS (PARAMETER_ID, PARAMETER_GROUP_ID,PARAMETER_GROUP_NAME,PARAMETER_NAME,PARAMETER_VALUE,IS_SENSITIVE,IS_ACTIVE) VALUES (16550,1420,'jpn_dcl_sfmc_clicks_ing_group','file_header_row_num','0',FALSE,TRUE);</v>
      </c>
    </row>
    <row r="16239" spans="1:10" hidden="1">
      <c r="A16239" s="642" t="s">
        <v>36</v>
      </c>
      <c r="B16239" s="669">
        <v>16551</v>
      </c>
      <c r="C16239" s="642">
        <v>1420</v>
      </c>
      <c r="D16239" s="642" t="s">
        <v>2179</v>
      </c>
      <c r="E16239" s="666" t="s">
        <v>2844</v>
      </c>
      <c r="F16239" s="659" t="s">
        <v>13310</v>
      </c>
      <c r="G16239" s="642" t="b">
        <v>0</v>
      </c>
      <c r="H16239" s="642" t="b">
        <v>1</v>
      </c>
      <c r="I16239" s="642"/>
      <c r="J16239" s="642" t="str">
        <f>"INSERT INTO PARAMETERS (PARAMETER_ID, PARAMETER_GROUP_ID,PARAMETER_GROUP_NAME,PARAMETER_NAME,PARAMETER_VALUE,IS_SENSITIVE,IS_ACTIVE) VALUES ("&amp;B16239&amp;","&amp;C16239&amp;",'"&amp;D16239&amp;"','"&amp;E16239&amp;"','"&amp;SUBSTITUTE(F16239,"'","''")&amp;"',"&amp;G16239&amp;","&amp;H16239&amp;");"</f>
        <v>INSERT INTO PARAMETERS (PARAMETER_ID, PARAMETER_GROUP_ID,PARAMETER_GROUP_NAME,PARAMETER_NAME,PARAMETER_VALUE,IS_SENSITIVE,IS_ACTIVE) VALUES (16551,1420,'jpn_dcl_sfmc_clicks_ing_group','target_table','sfmc_clicks',FALSE,TRUE);</v>
      </c>
    </row>
    <row r="16240" spans="1:10" hidden="1">
      <c r="A16240" s="642" t="s">
        <v>36</v>
      </c>
      <c r="B16240" s="669">
        <v>16552</v>
      </c>
      <c r="C16240" s="642">
        <v>1420</v>
      </c>
      <c r="D16240" s="642" t="s">
        <v>2179</v>
      </c>
      <c r="E16240" s="666" t="s">
        <v>2841</v>
      </c>
      <c r="F16240" s="658" t="s">
        <v>13298</v>
      </c>
      <c r="G16240" s="642" t="b">
        <v>0</v>
      </c>
      <c r="H16240" s="642" t="b">
        <v>1</v>
      </c>
      <c r="I16240" s="642"/>
      <c r="J16240" s="642" t="str">
        <f>"INSERT INTO PARAMETERS (PARAMETER_ID, PARAMETER_GROUP_ID,PARAMETER_GROUP_NAME,PARAMETER_NAME,PARAMETER_VALUE,IS_SENSITIVE,IS_ACTIVE) VALUES ("&amp;B16240&amp;","&amp;C16240&amp;",'"&amp;D16240&amp;"','"&amp;E16240&amp;"','"&amp;SUBSTITUTE(F16240,"'","''")&amp;"',"&amp;G16240&amp;","&amp;H16240&amp;");"</f>
        <v>INSERT INTO PARAMETERS (PARAMETER_ID, PARAMETER_GROUP_ID,PARAMETER_GROUP_NAME,PARAMETER_NAME,PARAMETER_VALUE,IS_SENSITIVE,IS_ACTIVE) VALUES (16552,1420,'jpn_dcl_sfmc_clicks_ing_group','folder_path','DCL/SFTP/transaction/SFMC',FALSE,TRUE);</v>
      </c>
    </row>
    <row r="16241" spans="1:10" hidden="1">
      <c r="A16241" s="642" t="s">
        <v>36</v>
      </c>
      <c r="B16241" s="669">
        <v>16553</v>
      </c>
      <c r="C16241" s="642">
        <v>1420</v>
      </c>
      <c r="D16241" s="642" t="s">
        <v>2179</v>
      </c>
      <c r="E16241" s="666" t="s">
        <v>2823</v>
      </c>
      <c r="F16241" s="937" t="s">
        <v>13311</v>
      </c>
      <c r="G16241" s="642" t="b">
        <v>0</v>
      </c>
      <c r="H16241" s="642" t="b">
        <v>1</v>
      </c>
      <c r="I16241" s="642"/>
      <c r="J16241" s="642" t="str">
        <f>"INSERT INTO PARAMETERS (PARAMETER_ID, PARAMETER_GROUP_ID,PARAMETER_GROUP_NAME,PARAMETER_NAME,PARAMETER_VALUE,IS_SENSITIVE,IS_ACTIVE) VALUES ("&amp;B16241&amp;","&amp;C16241&amp;",'"&amp;D16241&amp;"','"&amp;E16241&amp;"','"&amp;SUBSTITUTE(F16241,"'","''")&amp;"',"&amp;G16241&amp;","&amp;H16241&amp;");"</f>
        <v>INSERT INTO PARAMETERS (PARAMETER_ID, PARAMETER_GROUP_ID,PARAMETER_GROUP_NAME,PARAMETER_NAME,PARAMETER_VALUE,IS_SENSITIVE,IS_ACTIVE) VALUES (16553,1420,'jpn_dcl_sfmc_clicks_ing_group','file_spec','Clicks',FALSE,TRUE);</v>
      </c>
    </row>
    <row r="16242" spans="1:10" hidden="1">
      <c r="A16242" s="642" t="s">
        <v>36</v>
      </c>
      <c r="B16242" s="669">
        <v>16554</v>
      </c>
      <c r="C16242" s="642">
        <v>1420</v>
      </c>
      <c r="D16242" s="642" t="s">
        <v>2179</v>
      </c>
      <c r="E16242" s="666" t="s">
        <v>12901</v>
      </c>
      <c r="F16242" s="658" t="s">
        <v>12905</v>
      </c>
      <c r="G16242" s="642" t="b">
        <v>0</v>
      </c>
      <c r="H16242" s="642" t="b">
        <v>1</v>
      </c>
      <c r="I16242" s="642"/>
      <c r="J16242" s="642" t="str">
        <f>"INSERT INTO PARAMETERS (PARAMETER_ID, PARAMETER_GROUP_ID,PARAMETER_GROUP_NAME,PARAMETER_NAME,PARAMETER_VALUE,IS_SENSITIVE,IS_ACTIVE) VALUES ("&amp;B16242&amp;","&amp;C16242&amp;",'"&amp;D16242&amp;"','"&amp;E16242&amp;"','"&amp;SUBSTITUTE(F16242,"'","''")&amp;"',"&amp;G16242&amp;","&amp;H16242&amp;");"</f>
        <v>INSERT INTO PARAMETERS (PARAMETER_ID, PARAMETER_GROUP_ID,PARAMETER_GROUP_NAME,PARAMETER_NAME,PARAMETER_VALUE,IS_SENSITIVE,IS_ACTIVE) VALUES (16554,1420,'jpn_dcl_sfmc_clicks_ing_group','load_type','INCREMENTAL',FALSE,TRUE);</v>
      </c>
    </row>
    <row r="16243" spans="1:10" hidden="1">
      <c r="A16243" s="642" t="s">
        <v>36</v>
      </c>
      <c r="B16243" s="760">
        <v>16966</v>
      </c>
      <c r="C16243" s="642">
        <v>1420</v>
      </c>
      <c r="D16243" s="642" t="s">
        <v>2179</v>
      </c>
      <c r="E16243" s="807" t="s">
        <v>2836</v>
      </c>
      <c r="F16243" s="915" t="s">
        <v>13312</v>
      </c>
      <c r="G16243" s="642" t="b">
        <v>0</v>
      </c>
      <c r="H16243" s="642" t="b">
        <v>1</v>
      </c>
      <c r="I16243" s="642"/>
      <c r="J16243" s="642" t="str">
        <f>"INSERT INTO PARAMETERS (PARAMETER_ID, PARAMETER_GROUP_ID,PARAMETER_GROUP_NAME,PARAMETER_NAME,PARAMETER_VALUE,IS_SENSITIVE,IS_ACTIVE) VALUES ("&amp;B16243&amp;","&amp;C16243&amp;",'"&amp;D16243&amp;"','"&amp;E16243&amp;"','"&amp;SUBSTITUTE(F16243,"'","''")&amp;"',"&amp;G16243&amp;","&amp;H16243&amp;");"</f>
        <v>INSERT INTO PARAMETERS (PARAMETER_ID, PARAMETER_GROUP_ID,PARAMETER_GROUP_NAME,PARAMETER_NAME,PARAMETER_VALUE,IS_SENSITIVE,IS_ACTIVE) VALUES (16966,1420,'jpn_dcl_sfmc_clicks_ing_group','sp_name','JPDCLSDL_RAW.JPNDCL_SFMC_CLICKS_PREPROCESSING',FALSE,TRUE);</v>
      </c>
    </row>
    <row r="16244" spans="1:10" hidden="1">
      <c r="A16244" s="642" t="s">
        <v>36</v>
      </c>
      <c r="B16244" s="669">
        <v>16555</v>
      </c>
      <c r="C16244" s="642">
        <v>1421</v>
      </c>
      <c r="D16244" s="642" t="s">
        <v>2180</v>
      </c>
      <c r="E16244" s="666" t="s">
        <v>2850</v>
      </c>
      <c r="F16244" s="658" t="s">
        <v>12411</v>
      </c>
      <c r="G16244" s="642" t="b">
        <v>0</v>
      </c>
      <c r="H16244" s="642" t="b">
        <v>1</v>
      </c>
      <c r="I16244" s="642"/>
      <c r="J16244" s="642" t="str">
        <f>"INSERT INTO PARAMETERS (PARAMETER_ID, PARAMETER_GROUP_ID,PARAMETER_GROUP_NAME,PARAMETER_NAME,PARAMETER_VALUE,IS_SENSITIVE,IS_ACTIVE) VALUES ("&amp;B16244&amp;","&amp;C16244&amp;",'"&amp;D16244&amp;"','"&amp;E16244&amp;"','"&amp;SUBSTITUTE(F16244,"'","''")&amp;"',"&amp;G16244&amp;","&amp;H16244&amp;");"</f>
        <v>INSERT INTO PARAMETERS (PARAMETER_ID, PARAMETER_GROUP_ID,PARAMETER_GROUP_NAME,PARAMETER_NAME,PARAMETER_VALUE,IS_SENSITIVE,IS_ACTIVE) VALUES (16555,1421,'jpn_dcl_sfmc_notsent_ing_group','target_schema','JPDCLSDL_RAW',FALSE,TRUE);</v>
      </c>
    </row>
    <row r="16245" spans="1:10" hidden="1">
      <c r="A16245" s="642" t="s">
        <v>36</v>
      </c>
      <c r="B16245" s="669">
        <v>16556</v>
      </c>
      <c r="C16245" s="642">
        <v>1421</v>
      </c>
      <c r="D16245" s="642" t="s">
        <v>2180</v>
      </c>
      <c r="E16245" s="666" t="s">
        <v>2847</v>
      </c>
      <c r="F16245" s="665" t="s">
        <v>12407</v>
      </c>
      <c r="G16245" s="642" t="b">
        <v>0</v>
      </c>
      <c r="H16245" s="642" t="b">
        <v>1</v>
      </c>
      <c r="I16245" s="642"/>
      <c r="J16245" s="642" t="str">
        <f>"INSERT INTO PARAMETERS (PARAMETER_ID, PARAMETER_GROUP_ID,PARAMETER_GROUP_NAME,PARAMETER_NAME,PARAMETER_VALUE,IS_SENSITIVE,IS_ACTIVE) VALUES ("&amp;B16245&amp;","&amp;C16245&amp;",'"&amp;D16245&amp;"','"&amp;E16245&amp;"','"&amp;SUBSTITUTE(F16245,"'","''")&amp;"',"&amp;G16245&amp;","&amp;H16245&amp;");"</f>
        <v>INSERT INTO PARAMETERS (PARAMETER_ID, PARAMETER_GROUP_ID,PARAMETER_GROUP_NAME,PARAMETER_NAME,PARAMETER_VALUE,IS_SENSITIVE,IS_ACTIVE) VALUES (16556,1421,'jpn_dcl_sfmc_notsent_ing_group','container','jpn',FALSE,TRUE);</v>
      </c>
    </row>
    <row r="16246" spans="1:10" hidden="1">
      <c r="A16246" s="642" t="s">
        <v>36</v>
      </c>
      <c r="B16246" s="669">
        <v>16557</v>
      </c>
      <c r="C16246" s="642">
        <v>1421</v>
      </c>
      <c r="D16246" s="642" t="s">
        <v>2180</v>
      </c>
      <c r="E16246" s="666" t="s">
        <v>2833</v>
      </c>
      <c r="F16246" s="658" t="s">
        <v>2834</v>
      </c>
      <c r="G16246" s="642" t="b">
        <v>0</v>
      </c>
      <c r="H16246" s="642" t="b">
        <v>1</v>
      </c>
      <c r="I16246" s="642"/>
      <c r="J16246" s="642" t="str">
        <f>"INSERT INTO PARAMETERS (PARAMETER_ID, PARAMETER_GROUP_ID,PARAMETER_GROUP_NAME,PARAMETER_NAME,PARAMETER_VALUE,IS_SENSITIVE,IS_ACTIVE) VALUES ("&amp;B16246&amp;","&amp;C16246&amp;",'"&amp;D16246&amp;"','"&amp;E16246&amp;"','"&amp;SUBSTITUTE(F16246,"'","''")&amp;"',"&amp;G16246&amp;","&amp;H16246&amp;");"</f>
        <v>INSERT INTO PARAMETERS (PARAMETER_ID, PARAMETER_GROUP_ID,PARAMETER_GROUP_NAME,PARAMETER_NAME,PARAMETER_VALUE,IS_SENSITIVE,IS_ACTIVE) VALUES (16557,1421,'jpn_dcl_sfmc_notsent_ing_group','load_method','sp',FALSE,TRUE);</v>
      </c>
    </row>
    <row r="16247" spans="1:10" hidden="1">
      <c r="A16247" s="642" t="s">
        <v>36</v>
      </c>
      <c r="B16247" s="669">
        <v>16558</v>
      </c>
      <c r="C16247" s="642">
        <v>1421</v>
      </c>
      <c r="D16247" s="642" t="s">
        <v>2180</v>
      </c>
      <c r="E16247" s="870" t="s">
        <v>2853</v>
      </c>
      <c r="F16247" s="960" t="s">
        <v>5225</v>
      </c>
      <c r="G16247" s="642" t="b">
        <v>0</v>
      </c>
      <c r="H16247" s="642" t="b">
        <v>1</v>
      </c>
      <c r="I16247" s="642"/>
      <c r="J16247" s="642" t="str">
        <f>"INSERT INTO PARAMETERS (PARAMETER_ID, PARAMETER_GROUP_ID,PARAMETER_GROUP_NAME,PARAMETER_NAME,PARAMETER_VALUE,IS_SENSITIVE,IS_ACTIVE) VALUES ("&amp;B16247&amp;","&amp;C16247&amp;",'"&amp;D16247&amp;"','"&amp;E16247&amp;"','"&amp;SUBSTITUTE(F16247,"'","''")&amp;"',"&amp;G16247&amp;","&amp;H16247&amp;");"</f>
        <v>INSERT INTO PARAMETERS (PARAMETER_ID, PARAMETER_GROUP_ID,PARAMETER_GROUP_NAME,PARAMETER_NAME,PARAMETER_VALUE,IS_SENSITIVE,IS_ACTIVE) VALUES (16558,1421,'jpn_dcl_sfmc_notsent_ing_group','validation','0-0-0',FALSE,TRUE);</v>
      </c>
    </row>
    <row r="16248" spans="1:10" hidden="1">
      <c r="A16248" s="642" t="s">
        <v>36</v>
      </c>
      <c r="B16248" s="669">
        <v>16559</v>
      </c>
      <c r="C16248" s="642">
        <v>1421</v>
      </c>
      <c r="D16248" s="642" t="s">
        <v>2180</v>
      </c>
      <c r="E16248" s="665" t="s">
        <v>2863</v>
      </c>
      <c r="F16248" s="667" t="s">
        <v>2821</v>
      </c>
      <c r="G16248" s="642" t="b">
        <v>0</v>
      </c>
      <c r="H16248" s="642" t="b">
        <v>1</v>
      </c>
      <c r="I16248" s="642"/>
      <c r="J16248" s="642" t="str">
        <f>"INSERT INTO PARAMETERS (PARAMETER_ID, PARAMETER_GROUP_ID,PARAMETER_GROUP_NAME,PARAMETER_NAME,PARAMETER_VALUE,IS_SENSITIVE,IS_ACTIVE) VALUES ("&amp;B16248&amp;","&amp;C16248&amp;",'"&amp;D16248&amp;"','"&amp;E16248&amp;"','"&amp;SUBSTITUTE(F16248,"'","''")&amp;"',"&amp;G16248&amp;","&amp;H16248&amp;");"</f>
        <v>INSERT INTO PARAMETERS (PARAMETER_ID, PARAMETER_GROUP_ID,PARAMETER_GROUP_NAME,PARAMETER_NAME,PARAMETER_VALUE,IS_SENSITIVE,IS_ACTIVE) VALUES (16559,1421,'jpn_dcl_sfmc_notsent_ing_group','is_truncate','Y',FALSE,TRUE);</v>
      </c>
    </row>
    <row r="16249" spans="1:10" hidden="1">
      <c r="A16249" s="642" t="s">
        <v>36</v>
      </c>
      <c r="B16249" s="669">
        <v>16560</v>
      </c>
      <c r="C16249" s="642">
        <v>1421</v>
      </c>
      <c r="D16249" s="642" t="s">
        <v>2180</v>
      </c>
      <c r="E16249" s="666" t="s">
        <v>2859</v>
      </c>
      <c r="F16249" s="658" t="s">
        <v>3130</v>
      </c>
      <c r="G16249" s="642" t="b">
        <v>0</v>
      </c>
      <c r="H16249" s="642" t="b">
        <v>1</v>
      </c>
      <c r="I16249" s="642"/>
      <c r="J16249" s="642" t="str">
        <f>"INSERT INTO PARAMETERS (PARAMETER_ID, PARAMETER_GROUP_ID,PARAMETER_GROUP_NAME,PARAMETER_NAME,PARAMETER_VALUE,IS_SENSITIVE,IS_ACTIVE) VALUES ("&amp;B16249&amp;","&amp;C16249&amp;",'"&amp;D16249&amp;"','"&amp;E16249&amp;"','"&amp;SUBSTITUTE(F16249,"'","''")&amp;"',"&amp;G16249&amp;","&amp;H16249&amp;");"</f>
        <v>INSERT INTO PARAMETERS (PARAMETER_ID, PARAMETER_GROUP_ID,PARAMETER_GROUP_NAME,PARAMETER_NAME,PARAMETER_VALUE,IS_SENSITIVE,IS_ACTIVE) VALUES (16560,1421,'jpn_dcl_sfmc_notsent_ing_group','source_extn','csv',FALSE,TRUE);</v>
      </c>
    </row>
    <row r="16250" spans="1:10" hidden="1">
      <c r="A16250" s="642" t="s">
        <v>36</v>
      </c>
      <c r="B16250" s="669">
        <v>16561</v>
      </c>
      <c r="C16250" s="642">
        <v>1421</v>
      </c>
      <c r="D16250" s="642" t="s">
        <v>2180</v>
      </c>
      <c r="E16250" s="666" t="s">
        <v>2861</v>
      </c>
      <c r="F16250" s="658">
        <v>0</v>
      </c>
      <c r="G16250" s="642" t="b">
        <v>0</v>
      </c>
      <c r="H16250" s="642" t="b">
        <v>1</v>
      </c>
      <c r="I16250" s="642"/>
      <c r="J16250" s="642" t="str">
        <f>"INSERT INTO PARAMETERS (PARAMETER_ID, PARAMETER_GROUP_ID,PARAMETER_GROUP_NAME,PARAMETER_NAME,PARAMETER_VALUE,IS_SENSITIVE,IS_ACTIVE) VALUES ("&amp;B16250&amp;","&amp;C16250&amp;",'"&amp;D16250&amp;"','"&amp;E16250&amp;"','"&amp;SUBSTITUTE(F16250,"'","''")&amp;"',"&amp;G16250&amp;","&amp;H16250&amp;");"</f>
        <v>INSERT INTO PARAMETERS (PARAMETER_ID, PARAMETER_GROUP_ID,PARAMETER_GROUP_NAME,PARAMETER_NAME,PARAMETER_VALUE,IS_SENSITIVE,IS_ACTIVE) VALUES (16561,1421,'jpn_dcl_sfmc_notsent_ing_group','file_header_row_num','0',FALSE,TRUE);</v>
      </c>
    </row>
    <row r="16251" spans="1:10" hidden="1">
      <c r="A16251" s="642" t="s">
        <v>36</v>
      </c>
      <c r="B16251" s="669">
        <v>16562</v>
      </c>
      <c r="C16251" s="642">
        <v>1421</v>
      </c>
      <c r="D16251" s="642" t="s">
        <v>2180</v>
      </c>
      <c r="E16251" s="666" t="s">
        <v>2844</v>
      </c>
      <c r="F16251" s="659" t="s">
        <v>13313</v>
      </c>
      <c r="G16251" s="642" t="b">
        <v>0</v>
      </c>
      <c r="H16251" s="642" t="b">
        <v>1</v>
      </c>
      <c r="I16251" s="642"/>
      <c r="J16251" s="642" t="str">
        <f>"INSERT INTO PARAMETERS (PARAMETER_ID, PARAMETER_GROUP_ID,PARAMETER_GROUP_NAME,PARAMETER_NAME,PARAMETER_VALUE,IS_SENSITIVE,IS_ACTIVE) VALUES ("&amp;B16251&amp;","&amp;C16251&amp;",'"&amp;D16251&amp;"','"&amp;E16251&amp;"','"&amp;SUBSTITUTE(F16251,"'","''")&amp;"',"&amp;G16251&amp;","&amp;H16251&amp;");"</f>
        <v>INSERT INTO PARAMETERS (PARAMETER_ID, PARAMETER_GROUP_ID,PARAMETER_GROUP_NAME,PARAMETER_NAME,PARAMETER_VALUE,IS_SENSITIVE,IS_ACTIVE) VALUES (16562,1421,'jpn_dcl_sfmc_notsent_ing_group','target_table','sfmc_notsent',FALSE,TRUE);</v>
      </c>
    </row>
    <row r="16252" spans="1:10" hidden="1">
      <c r="A16252" s="642" t="s">
        <v>36</v>
      </c>
      <c r="B16252" s="669">
        <v>16563</v>
      </c>
      <c r="C16252" s="642">
        <v>1421</v>
      </c>
      <c r="D16252" s="642" t="s">
        <v>2180</v>
      </c>
      <c r="E16252" s="666" t="s">
        <v>2841</v>
      </c>
      <c r="F16252" s="658" t="s">
        <v>13298</v>
      </c>
      <c r="G16252" s="642" t="b">
        <v>0</v>
      </c>
      <c r="H16252" s="642" t="b">
        <v>1</v>
      </c>
      <c r="I16252" s="642"/>
      <c r="J16252" s="642" t="str">
        <f>"INSERT INTO PARAMETERS (PARAMETER_ID, PARAMETER_GROUP_ID,PARAMETER_GROUP_NAME,PARAMETER_NAME,PARAMETER_VALUE,IS_SENSITIVE,IS_ACTIVE) VALUES ("&amp;B16252&amp;","&amp;C16252&amp;",'"&amp;D16252&amp;"','"&amp;E16252&amp;"','"&amp;SUBSTITUTE(F16252,"'","''")&amp;"',"&amp;G16252&amp;","&amp;H16252&amp;");"</f>
        <v>INSERT INTO PARAMETERS (PARAMETER_ID, PARAMETER_GROUP_ID,PARAMETER_GROUP_NAME,PARAMETER_NAME,PARAMETER_VALUE,IS_SENSITIVE,IS_ACTIVE) VALUES (16563,1421,'jpn_dcl_sfmc_notsent_ing_group','folder_path','DCL/SFTP/transaction/SFMC',FALSE,TRUE);</v>
      </c>
    </row>
    <row r="16253" spans="1:10" hidden="1">
      <c r="A16253" s="642" t="s">
        <v>36</v>
      </c>
      <c r="B16253" s="669">
        <v>16564</v>
      </c>
      <c r="C16253" s="642">
        <v>1421</v>
      </c>
      <c r="D16253" s="642" t="s">
        <v>2180</v>
      </c>
      <c r="E16253" s="666" t="s">
        <v>2823</v>
      </c>
      <c r="F16253" s="937" t="s">
        <v>13314</v>
      </c>
      <c r="G16253" s="642" t="b">
        <v>0</v>
      </c>
      <c r="H16253" s="642" t="b">
        <v>1</v>
      </c>
      <c r="I16253" s="642"/>
      <c r="J16253" s="642" t="str">
        <f>"INSERT INTO PARAMETERS (PARAMETER_ID, PARAMETER_GROUP_ID,PARAMETER_GROUP_NAME,PARAMETER_NAME,PARAMETER_VALUE,IS_SENSITIVE,IS_ACTIVE) VALUES ("&amp;B16253&amp;","&amp;C16253&amp;",'"&amp;D16253&amp;"','"&amp;E16253&amp;"','"&amp;SUBSTITUTE(F16253,"'","''")&amp;"',"&amp;G16253&amp;","&amp;H16253&amp;");"</f>
        <v>INSERT INTO PARAMETERS (PARAMETER_ID, PARAMETER_GROUP_ID,PARAMETER_GROUP_NAME,PARAMETER_NAME,PARAMETER_VALUE,IS_SENSITIVE,IS_ACTIVE) VALUES (16564,1421,'jpn_dcl_sfmc_notsent_ing_group','file_spec','NotSent',FALSE,TRUE);</v>
      </c>
    </row>
    <row r="16254" spans="1:10" hidden="1">
      <c r="A16254" s="642" t="s">
        <v>36</v>
      </c>
      <c r="B16254" s="669">
        <v>16565</v>
      </c>
      <c r="C16254" s="642">
        <v>1421</v>
      </c>
      <c r="D16254" s="642" t="s">
        <v>2180</v>
      </c>
      <c r="E16254" s="666" t="s">
        <v>12901</v>
      </c>
      <c r="F16254" s="658" t="s">
        <v>12905</v>
      </c>
      <c r="G16254" s="642" t="b">
        <v>0</v>
      </c>
      <c r="H16254" s="642" t="b">
        <v>1</v>
      </c>
      <c r="I16254" s="642"/>
      <c r="J16254" s="642" t="str">
        <f>"INSERT INTO PARAMETERS (PARAMETER_ID, PARAMETER_GROUP_ID,PARAMETER_GROUP_NAME,PARAMETER_NAME,PARAMETER_VALUE,IS_SENSITIVE,IS_ACTIVE) VALUES ("&amp;B16254&amp;","&amp;C16254&amp;",'"&amp;D16254&amp;"','"&amp;E16254&amp;"','"&amp;SUBSTITUTE(F16254,"'","''")&amp;"',"&amp;G16254&amp;","&amp;H16254&amp;");"</f>
        <v>INSERT INTO PARAMETERS (PARAMETER_ID, PARAMETER_GROUP_ID,PARAMETER_GROUP_NAME,PARAMETER_NAME,PARAMETER_VALUE,IS_SENSITIVE,IS_ACTIVE) VALUES (16565,1421,'jpn_dcl_sfmc_notsent_ing_group','load_type','INCREMENTAL',FALSE,TRUE);</v>
      </c>
    </row>
    <row r="16255" spans="1:10" hidden="1">
      <c r="A16255" s="642" t="s">
        <v>36</v>
      </c>
      <c r="B16255" s="760">
        <v>16967</v>
      </c>
      <c r="C16255" s="642">
        <v>1421</v>
      </c>
      <c r="D16255" s="642" t="s">
        <v>2180</v>
      </c>
      <c r="E16255" s="807" t="s">
        <v>2836</v>
      </c>
      <c r="F16255" s="915" t="s">
        <v>13315</v>
      </c>
      <c r="G16255" s="642" t="b">
        <v>0</v>
      </c>
      <c r="H16255" s="642" t="b">
        <v>1</v>
      </c>
      <c r="I16255" s="642"/>
      <c r="J16255" s="642" t="str">
        <f>"INSERT INTO PARAMETERS (PARAMETER_ID, PARAMETER_GROUP_ID,PARAMETER_GROUP_NAME,PARAMETER_NAME,PARAMETER_VALUE,IS_SENSITIVE,IS_ACTIVE) VALUES ("&amp;B16255&amp;","&amp;C16255&amp;",'"&amp;D16255&amp;"','"&amp;E16255&amp;"','"&amp;SUBSTITUTE(F16255,"'","''")&amp;"',"&amp;G16255&amp;","&amp;H16255&amp;");"</f>
        <v>INSERT INTO PARAMETERS (PARAMETER_ID, PARAMETER_GROUP_ID,PARAMETER_GROUP_NAME,PARAMETER_NAME,PARAMETER_VALUE,IS_SENSITIVE,IS_ACTIVE) VALUES (16967,1421,'jpn_dcl_sfmc_notsent_ing_group','sp_name','JPDCLSDL_RAW.JPNDCL_SFMC_NOTSENT_PREPROCESSING',FALSE,TRUE);</v>
      </c>
    </row>
    <row r="16256" spans="1:10" hidden="1">
      <c r="A16256" s="642" t="s">
        <v>36</v>
      </c>
      <c r="B16256" s="669">
        <v>16566</v>
      </c>
      <c r="C16256" s="642">
        <v>1422</v>
      </c>
      <c r="D16256" s="642" t="s">
        <v>2181</v>
      </c>
      <c r="E16256" s="666" t="s">
        <v>2850</v>
      </c>
      <c r="F16256" s="665" t="s">
        <v>12411</v>
      </c>
      <c r="G16256" s="642" t="b">
        <v>0</v>
      </c>
      <c r="H16256" s="642" t="b">
        <v>1</v>
      </c>
      <c r="I16256" s="642"/>
      <c r="J16256" s="642" t="str">
        <f>"INSERT INTO PARAMETERS (PARAMETER_ID, PARAMETER_GROUP_ID,PARAMETER_GROUP_NAME,PARAMETER_NAME,PARAMETER_VALUE,IS_SENSITIVE,IS_ACTIVE) VALUES ("&amp;B16256&amp;","&amp;C16256&amp;",'"&amp;D16256&amp;"','"&amp;E16256&amp;"','"&amp;SUBSTITUTE(F16256,"'","''")&amp;"',"&amp;G16256&amp;","&amp;H16256&amp;");"</f>
        <v>INSERT INTO PARAMETERS (PARAMETER_ID, PARAMETER_GROUP_ID,PARAMETER_GROUP_NAME,PARAMETER_NAME,PARAMETER_VALUE,IS_SENSITIVE,IS_ACTIVE) VALUES (16566,1422,'jpn_dcl_sfmc_opens_ing_group','target_schema','JPDCLSDL_RAW',FALSE,TRUE);</v>
      </c>
    </row>
    <row r="16257" spans="1:10" ht="15" hidden="1" customHeight="1">
      <c r="A16257" s="642" t="s">
        <v>36</v>
      </c>
      <c r="B16257" s="669">
        <v>16567</v>
      </c>
      <c r="C16257" s="642">
        <v>1422</v>
      </c>
      <c r="D16257" s="642" t="s">
        <v>2181</v>
      </c>
      <c r="E16257" s="666" t="s">
        <v>2847</v>
      </c>
      <c r="F16257" s="658" t="s">
        <v>12407</v>
      </c>
      <c r="G16257" s="642" t="b">
        <v>0</v>
      </c>
      <c r="H16257" s="642" t="b">
        <v>1</v>
      </c>
      <c r="I16257" s="642"/>
      <c r="J16257" s="642" t="str">
        <f>"INSERT INTO PARAMETERS (PARAMETER_ID, PARAMETER_GROUP_ID,PARAMETER_GROUP_NAME,PARAMETER_NAME,PARAMETER_VALUE,IS_SENSITIVE,IS_ACTIVE) VALUES ("&amp;B16257&amp;","&amp;C16257&amp;",'"&amp;D16257&amp;"','"&amp;E16257&amp;"','"&amp;SUBSTITUTE(F16257,"'","''")&amp;"',"&amp;G16257&amp;","&amp;H16257&amp;");"</f>
        <v>INSERT INTO PARAMETERS (PARAMETER_ID, PARAMETER_GROUP_ID,PARAMETER_GROUP_NAME,PARAMETER_NAME,PARAMETER_VALUE,IS_SENSITIVE,IS_ACTIVE) VALUES (16567,1422,'jpn_dcl_sfmc_opens_ing_group','container','jpn',FALSE,TRUE);</v>
      </c>
    </row>
    <row r="16258" spans="1:10" hidden="1">
      <c r="A16258" s="642" t="s">
        <v>36</v>
      </c>
      <c r="B16258" s="669">
        <v>16568</v>
      </c>
      <c r="C16258" s="642">
        <v>1422</v>
      </c>
      <c r="D16258" s="642" t="s">
        <v>2181</v>
      </c>
      <c r="E16258" s="870" t="s">
        <v>2833</v>
      </c>
      <c r="F16258" s="960" t="s">
        <v>2834</v>
      </c>
      <c r="G16258" s="642" t="b">
        <v>0</v>
      </c>
      <c r="H16258" s="642" t="b">
        <v>1</v>
      </c>
      <c r="I16258" s="642"/>
      <c r="J16258" s="642" t="str">
        <f>"INSERT INTO PARAMETERS (PARAMETER_ID, PARAMETER_GROUP_ID,PARAMETER_GROUP_NAME,PARAMETER_NAME,PARAMETER_VALUE,IS_SENSITIVE,IS_ACTIVE) VALUES ("&amp;B16258&amp;","&amp;C16258&amp;",'"&amp;D16258&amp;"','"&amp;E16258&amp;"','"&amp;SUBSTITUTE(F16258,"'","''")&amp;"',"&amp;G16258&amp;","&amp;H16258&amp;");"</f>
        <v>INSERT INTO PARAMETERS (PARAMETER_ID, PARAMETER_GROUP_ID,PARAMETER_GROUP_NAME,PARAMETER_NAME,PARAMETER_VALUE,IS_SENSITIVE,IS_ACTIVE) VALUES (16568,1422,'jpn_dcl_sfmc_opens_ing_group','load_method','sp',FALSE,TRUE);</v>
      </c>
    </row>
    <row r="16259" spans="1:10" hidden="1">
      <c r="A16259" s="642" t="s">
        <v>36</v>
      </c>
      <c r="B16259" s="669">
        <v>16569</v>
      </c>
      <c r="C16259" s="642">
        <v>1422</v>
      </c>
      <c r="D16259" s="642" t="s">
        <v>2181</v>
      </c>
      <c r="E16259" s="665" t="s">
        <v>2853</v>
      </c>
      <c r="F16259" s="667" t="s">
        <v>5225</v>
      </c>
      <c r="G16259" s="642" t="b">
        <v>0</v>
      </c>
      <c r="H16259" s="642" t="b">
        <v>1</v>
      </c>
      <c r="I16259" s="642"/>
      <c r="J16259" s="642" t="str">
        <f>"INSERT INTO PARAMETERS (PARAMETER_ID, PARAMETER_GROUP_ID,PARAMETER_GROUP_NAME,PARAMETER_NAME,PARAMETER_VALUE,IS_SENSITIVE,IS_ACTIVE) VALUES ("&amp;B16259&amp;","&amp;C16259&amp;",'"&amp;D16259&amp;"','"&amp;E16259&amp;"','"&amp;SUBSTITUTE(F16259,"'","''")&amp;"',"&amp;G16259&amp;","&amp;H16259&amp;");"</f>
        <v>INSERT INTO PARAMETERS (PARAMETER_ID, PARAMETER_GROUP_ID,PARAMETER_GROUP_NAME,PARAMETER_NAME,PARAMETER_VALUE,IS_SENSITIVE,IS_ACTIVE) VALUES (16569,1422,'jpn_dcl_sfmc_opens_ing_group','validation','0-0-0',FALSE,TRUE);</v>
      </c>
    </row>
    <row r="16260" spans="1:10" hidden="1">
      <c r="A16260" s="642" t="s">
        <v>36</v>
      </c>
      <c r="B16260" s="669">
        <v>16570</v>
      </c>
      <c r="C16260" s="642">
        <v>1422</v>
      </c>
      <c r="D16260" s="642" t="s">
        <v>2181</v>
      </c>
      <c r="E16260" s="666" t="s">
        <v>2863</v>
      </c>
      <c r="F16260" s="658" t="s">
        <v>2821</v>
      </c>
      <c r="G16260" s="642" t="b">
        <v>0</v>
      </c>
      <c r="H16260" s="642" t="b">
        <v>1</v>
      </c>
      <c r="I16260" s="642"/>
      <c r="J16260" s="642" t="str">
        <f>"INSERT INTO PARAMETERS (PARAMETER_ID, PARAMETER_GROUP_ID,PARAMETER_GROUP_NAME,PARAMETER_NAME,PARAMETER_VALUE,IS_SENSITIVE,IS_ACTIVE) VALUES ("&amp;B16260&amp;","&amp;C16260&amp;",'"&amp;D16260&amp;"','"&amp;E16260&amp;"','"&amp;SUBSTITUTE(F16260,"'","''")&amp;"',"&amp;G16260&amp;","&amp;H16260&amp;");"</f>
        <v>INSERT INTO PARAMETERS (PARAMETER_ID, PARAMETER_GROUP_ID,PARAMETER_GROUP_NAME,PARAMETER_NAME,PARAMETER_VALUE,IS_SENSITIVE,IS_ACTIVE) VALUES (16570,1422,'jpn_dcl_sfmc_opens_ing_group','is_truncate','Y',FALSE,TRUE);</v>
      </c>
    </row>
    <row r="16261" spans="1:10" hidden="1">
      <c r="A16261" s="642" t="s">
        <v>36</v>
      </c>
      <c r="B16261" s="669">
        <v>16571</v>
      </c>
      <c r="C16261" s="642">
        <v>1422</v>
      </c>
      <c r="D16261" s="642" t="s">
        <v>2181</v>
      </c>
      <c r="E16261" s="666" t="s">
        <v>2859</v>
      </c>
      <c r="F16261" s="658" t="s">
        <v>3130</v>
      </c>
      <c r="G16261" s="642" t="b">
        <v>0</v>
      </c>
      <c r="H16261" s="642" t="b">
        <v>1</v>
      </c>
      <c r="I16261" s="642"/>
      <c r="J16261" s="642" t="str">
        <f>"INSERT INTO PARAMETERS (PARAMETER_ID, PARAMETER_GROUP_ID,PARAMETER_GROUP_NAME,PARAMETER_NAME,PARAMETER_VALUE,IS_SENSITIVE,IS_ACTIVE) VALUES ("&amp;B16261&amp;","&amp;C16261&amp;",'"&amp;D16261&amp;"','"&amp;E16261&amp;"','"&amp;SUBSTITUTE(F16261,"'","''")&amp;"',"&amp;G16261&amp;","&amp;H16261&amp;");"</f>
        <v>INSERT INTO PARAMETERS (PARAMETER_ID, PARAMETER_GROUP_ID,PARAMETER_GROUP_NAME,PARAMETER_NAME,PARAMETER_VALUE,IS_SENSITIVE,IS_ACTIVE) VALUES (16571,1422,'jpn_dcl_sfmc_opens_ing_group','source_extn','csv',FALSE,TRUE);</v>
      </c>
    </row>
    <row r="16262" spans="1:10" hidden="1">
      <c r="A16262" s="642" t="s">
        <v>36</v>
      </c>
      <c r="B16262" s="669">
        <v>16572</v>
      </c>
      <c r="C16262" s="642">
        <v>1422</v>
      </c>
      <c r="D16262" s="642" t="s">
        <v>2181</v>
      </c>
      <c r="E16262" s="666" t="s">
        <v>2861</v>
      </c>
      <c r="F16262" s="658">
        <v>0</v>
      </c>
      <c r="G16262" s="642" t="b">
        <v>0</v>
      </c>
      <c r="H16262" s="642" t="b">
        <v>1</v>
      </c>
      <c r="I16262" s="642"/>
      <c r="J16262" s="642" t="str">
        <f>"INSERT INTO PARAMETERS (PARAMETER_ID, PARAMETER_GROUP_ID,PARAMETER_GROUP_NAME,PARAMETER_NAME,PARAMETER_VALUE,IS_SENSITIVE,IS_ACTIVE) VALUES ("&amp;B16262&amp;","&amp;C16262&amp;",'"&amp;D16262&amp;"','"&amp;E16262&amp;"','"&amp;SUBSTITUTE(F16262,"'","''")&amp;"',"&amp;G16262&amp;","&amp;H16262&amp;");"</f>
        <v>INSERT INTO PARAMETERS (PARAMETER_ID, PARAMETER_GROUP_ID,PARAMETER_GROUP_NAME,PARAMETER_NAME,PARAMETER_VALUE,IS_SENSITIVE,IS_ACTIVE) VALUES (16572,1422,'jpn_dcl_sfmc_opens_ing_group','file_header_row_num','0',FALSE,TRUE);</v>
      </c>
    </row>
    <row r="16263" spans="1:10" hidden="1">
      <c r="A16263" s="642" t="s">
        <v>36</v>
      </c>
      <c r="B16263" s="669">
        <v>16573</v>
      </c>
      <c r="C16263" s="642">
        <v>1422</v>
      </c>
      <c r="D16263" s="642" t="s">
        <v>2181</v>
      </c>
      <c r="E16263" s="666" t="s">
        <v>2844</v>
      </c>
      <c r="F16263" s="659" t="s">
        <v>13316</v>
      </c>
      <c r="G16263" s="642" t="b">
        <v>0</v>
      </c>
      <c r="H16263" s="642" t="b">
        <v>1</v>
      </c>
      <c r="I16263" s="642"/>
      <c r="J16263" s="642" t="str">
        <f>"INSERT INTO PARAMETERS (PARAMETER_ID, PARAMETER_GROUP_ID,PARAMETER_GROUP_NAME,PARAMETER_NAME,PARAMETER_VALUE,IS_SENSITIVE,IS_ACTIVE) VALUES ("&amp;B16263&amp;","&amp;C16263&amp;",'"&amp;D16263&amp;"','"&amp;E16263&amp;"','"&amp;SUBSTITUTE(F16263,"'","''")&amp;"',"&amp;G16263&amp;","&amp;H16263&amp;");"</f>
        <v>INSERT INTO PARAMETERS (PARAMETER_ID, PARAMETER_GROUP_ID,PARAMETER_GROUP_NAME,PARAMETER_NAME,PARAMETER_VALUE,IS_SENSITIVE,IS_ACTIVE) VALUES (16573,1422,'jpn_dcl_sfmc_opens_ing_group','target_table','sfmc_opens',FALSE,TRUE);</v>
      </c>
    </row>
    <row r="16264" spans="1:10" hidden="1">
      <c r="A16264" s="642" t="s">
        <v>36</v>
      </c>
      <c r="B16264" s="669">
        <v>16574</v>
      </c>
      <c r="C16264" s="642">
        <v>1422</v>
      </c>
      <c r="D16264" s="642" t="s">
        <v>2181</v>
      </c>
      <c r="E16264" s="666" t="s">
        <v>2841</v>
      </c>
      <c r="F16264" s="658" t="s">
        <v>13298</v>
      </c>
      <c r="G16264" s="642" t="b">
        <v>0</v>
      </c>
      <c r="H16264" s="642" t="b">
        <v>1</v>
      </c>
      <c r="I16264" s="642"/>
      <c r="J16264" s="642" t="str">
        <f>"INSERT INTO PARAMETERS (PARAMETER_ID, PARAMETER_GROUP_ID,PARAMETER_GROUP_NAME,PARAMETER_NAME,PARAMETER_VALUE,IS_SENSITIVE,IS_ACTIVE) VALUES ("&amp;B16264&amp;","&amp;C16264&amp;",'"&amp;D16264&amp;"','"&amp;E16264&amp;"','"&amp;SUBSTITUTE(F16264,"'","''")&amp;"',"&amp;G16264&amp;","&amp;H16264&amp;");"</f>
        <v>INSERT INTO PARAMETERS (PARAMETER_ID, PARAMETER_GROUP_ID,PARAMETER_GROUP_NAME,PARAMETER_NAME,PARAMETER_VALUE,IS_SENSITIVE,IS_ACTIVE) VALUES (16574,1422,'jpn_dcl_sfmc_opens_ing_group','folder_path','DCL/SFTP/transaction/SFMC',FALSE,TRUE);</v>
      </c>
    </row>
    <row r="16265" spans="1:10" hidden="1">
      <c r="A16265" s="642" t="s">
        <v>36</v>
      </c>
      <c r="B16265" s="669">
        <v>16575</v>
      </c>
      <c r="C16265" s="642">
        <v>1422</v>
      </c>
      <c r="D16265" s="642" t="s">
        <v>2181</v>
      </c>
      <c r="E16265" s="666" t="s">
        <v>2823</v>
      </c>
      <c r="F16265" s="937" t="s">
        <v>13317</v>
      </c>
      <c r="G16265" s="642" t="b">
        <v>0</v>
      </c>
      <c r="H16265" s="642" t="b">
        <v>1</v>
      </c>
      <c r="I16265" s="642"/>
      <c r="J16265" s="642" t="str">
        <f>"INSERT INTO PARAMETERS (PARAMETER_ID, PARAMETER_GROUP_ID,PARAMETER_GROUP_NAME,PARAMETER_NAME,PARAMETER_VALUE,IS_SENSITIVE,IS_ACTIVE) VALUES ("&amp;B16265&amp;","&amp;C16265&amp;",'"&amp;D16265&amp;"','"&amp;E16265&amp;"','"&amp;SUBSTITUTE(F16265,"'","''")&amp;"',"&amp;G16265&amp;","&amp;H16265&amp;");"</f>
        <v>INSERT INTO PARAMETERS (PARAMETER_ID, PARAMETER_GROUP_ID,PARAMETER_GROUP_NAME,PARAMETER_NAME,PARAMETER_VALUE,IS_SENSITIVE,IS_ACTIVE) VALUES (16575,1422,'jpn_dcl_sfmc_opens_ing_group','file_spec','Opens',FALSE,TRUE);</v>
      </c>
    </row>
    <row r="16266" spans="1:10" hidden="1">
      <c r="A16266" s="642" t="s">
        <v>36</v>
      </c>
      <c r="B16266" s="669">
        <v>16576</v>
      </c>
      <c r="C16266" s="642">
        <v>1422</v>
      </c>
      <c r="D16266" s="642" t="s">
        <v>2181</v>
      </c>
      <c r="E16266" s="666" t="s">
        <v>12901</v>
      </c>
      <c r="F16266" s="658" t="s">
        <v>12905</v>
      </c>
      <c r="G16266" s="642" t="b">
        <v>0</v>
      </c>
      <c r="H16266" s="642" t="b">
        <v>1</v>
      </c>
      <c r="I16266" s="642"/>
      <c r="J16266" s="642" t="str">
        <f>"INSERT INTO PARAMETERS (PARAMETER_ID, PARAMETER_GROUP_ID,PARAMETER_GROUP_NAME,PARAMETER_NAME,PARAMETER_VALUE,IS_SENSITIVE,IS_ACTIVE) VALUES ("&amp;B16266&amp;","&amp;C16266&amp;",'"&amp;D16266&amp;"','"&amp;E16266&amp;"','"&amp;SUBSTITUTE(F16266,"'","''")&amp;"',"&amp;G16266&amp;","&amp;H16266&amp;");"</f>
        <v>INSERT INTO PARAMETERS (PARAMETER_ID, PARAMETER_GROUP_ID,PARAMETER_GROUP_NAME,PARAMETER_NAME,PARAMETER_VALUE,IS_SENSITIVE,IS_ACTIVE) VALUES (16576,1422,'jpn_dcl_sfmc_opens_ing_group','load_type','INCREMENTAL',FALSE,TRUE);</v>
      </c>
    </row>
    <row r="16267" spans="1:10" hidden="1">
      <c r="A16267" s="642" t="s">
        <v>36</v>
      </c>
      <c r="B16267" s="760">
        <v>16968</v>
      </c>
      <c r="C16267" s="642">
        <v>1422</v>
      </c>
      <c r="D16267" s="642" t="s">
        <v>2181</v>
      </c>
      <c r="E16267" s="807" t="s">
        <v>2836</v>
      </c>
      <c r="F16267" s="650" t="s">
        <v>13318</v>
      </c>
      <c r="G16267" s="642" t="b">
        <v>0</v>
      </c>
      <c r="H16267" s="642" t="b">
        <v>1</v>
      </c>
      <c r="I16267" s="642"/>
      <c r="J16267" s="642" t="str">
        <f>"INSERT INTO PARAMETERS (PARAMETER_ID, PARAMETER_GROUP_ID,PARAMETER_GROUP_NAME,PARAMETER_NAME,PARAMETER_VALUE,IS_SENSITIVE,IS_ACTIVE) VALUES ("&amp;B16267&amp;","&amp;C16267&amp;",'"&amp;D16267&amp;"','"&amp;E16267&amp;"','"&amp;SUBSTITUTE(F16267,"'","''")&amp;"',"&amp;G16267&amp;","&amp;H16267&amp;");"</f>
        <v>INSERT INTO PARAMETERS (PARAMETER_ID, PARAMETER_GROUP_ID,PARAMETER_GROUP_NAME,PARAMETER_NAME,PARAMETER_VALUE,IS_SENSITIVE,IS_ACTIVE) VALUES (16968,1422,'jpn_dcl_sfmc_opens_ing_group','sp_name','JPDCLSDL_RAW.JPDCL_SFMC_OPENS_PREPROCESSING',FALSE,TRUE);</v>
      </c>
    </row>
    <row r="16268" spans="1:10" ht="15" hidden="1" customHeight="1">
      <c r="A16268" t="s">
        <v>36</v>
      </c>
      <c r="B16268" s="457">
        <v>16577</v>
      </c>
      <c r="C16268" s="25">
        <v>1423</v>
      </c>
      <c r="D16268" t="s">
        <v>13319</v>
      </c>
      <c r="E16268" s="768" t="s">
        <v>2817</v>
      </c>
      <c r="F16268" s="766" t="s">
        <v>13212</v>
      </c>
      <c r="G16268" t="b">
        <v>0</v>
      </c>
      <c r="H16268" t="b">
        <v>1</v>
      </c>
      <c r="J16268" t="str">
        <f>"INSERT INTO PARAMETERS (PARAMETER_ID, PARAMETER_GROUP_ID,PARAMETER_GROUP_NAME,PARAMETER_NAME,PARAMETER_VALUE,IS_SENSITIVE,IS_ACTIVE) VALUES ("&amp;B16268&amp;","&amp;C16268&amp;",'"&amp;D16268&amp;"','"&amp;E16268&amp;"','"&amp;SUBSTITUTE(F16268,"'","''")&amp;"',"&amp;G16268&amp;","&amp;H16268&amp;");"</f>
        <v>INSERT INTO PARAMETERS (PARAMETER_ID, PARAMETER_GROUP_ID,PARAMETER_GROUP_NAME,PARAMETER_NAME,PARAMETER_VALUE,IS_SENSITIVE,IS_ACTIVE) VALUES (16577,1423,'pop6_kr_transaction_product_attribute_audits_group','val_file_header','Visit_ID,Audit_Form_ID,Audit_Form,Section_ID,Section,Field_ID,Field_Code,Field_Label,Field_Type,Dependent_On_Field_ID,Product_Attribute_ID,Product_Attribute,Product_Attribute_Value_ID,Product_Attribute_Value,Response',FALSE,TRUE);</v>
      </c>
    </row>
    <row r="16269" spans="1:10" hidden="1">
      <c r="A16269" t="s">
        <v>36</v>
      </c>
      <c r="B16269" s="457">
        <v>16578</v>
      </c>
      <c r="C16269" s="25">
        <v>1423</v>
      </c>
      <c r="D16269" t="s">
        <v>13319</v>
      </c>
      <c r="E16269" s="788" t="s">
        <v>2823</v>
      </c>
      <c r="F16269" s="925" t="s">
        <v>13185</v>
      </c>
      <c r="G16269" t="b">
        <v>0</v>
      </c>
      <c r="H16269" t="b">
        <v>1</v>
      </c>
      <c r="J16269" t="str">
        <f>"INSERT INTO PARAMETERS (PARAMETER_ID, PARAMETER_GROUP_ID,PARAMETER_GROUP_NAME,PARAMETER_NAME,PARAMETER_VALUE,IS_SENSITIVE,IS_ACTIVE) VALUES ("&amp;B16269&amp;","&amp;C16269&amp;",'"&amp;D16269&amp;"','"&amp;E16269&amp;"','"&amp;SUBSTITUTE(F16269,"'","''")&amp;"',"&amp;G16269&amp;","&amp;H16269&amp;");"</f>
        <v>INSERT INTO PARAMETERS (PARAMETER_ID, PARAMETER_GROUP_ID,PARAMETER_GROUP_NAME,PARAMETER_NAME,PARAMETER_VALUE,IS_SENSITIVE,IS_ACTIVE) VALUES (16578,1423,'pop6_kr_transaction_product_attribute_audits_group','file_spec','product_attribute_audits',FALSE,TRUE);</v>
      </c>
    </row>
    <row r="16270" spans="1:10" hidden="1">
      <c r="A16270" t="s">
        <v>36</v>
      </c>
      <c r="B16270" s="457">
        <v>16579</v>
      </c>
      <c r="C16270" s="25">
        <v>1423</v>
      </c>
      <c r="D16270" t="s">
        <v>13319</v>
      </c>
      <c r="E16270" s="435" t="s">
        <v>2826</v>
      </c>
      <c r="F16270" s="794" t="s">
        <v>13185</v>
      </c>
      <c r="G16270" t="b">
        <v>0</v>
      </c>
      <c r="H16270" t="b">
        <v>1</v>
      </c>
      <c r="J16270" t="str">
        <f>"INSERT INTO PARAMETERS (PARAMETER_ID, PARAMETER_GROUP_ID,PARAMETER_GROUP_NAME,PARAMETER_NAME,PARAMETER_VALUE,IS_SENSITIVE,IS_ACTIVE) VALUES ("&amp;B16270&amp;","&amp;C16270&amp;",'"&amp;D16270&amp;"','"&amp;E16270&amp;"','"&amp;SUBSTITUTE(F16270,"'","''")&amp;"',"&amp;G16270&amp;","&amp;H16270&amp;");"</f>
        <v>INSERT INTO PARAMETERS (PARAMETER_ID, PARAMETER_GROUP_ID,PARAMETER_GROUP_NAME,PARAMETER_NAME,PARAMETER_VALUE,IS_SENSITIVE,IS_ACTIVE) VALUES (16579,1423,'pop6_kr_transaction_product_attribute_audits_group','val_file_name','product_attribute_audits',FALSE,TRUE);</v>
      </c>
    </row>
    <row r="16271" spans="1:10" hidden="1">
      <c r="A16271" t="s">
        <v>36</v>
      </c>
      <c r="B16271" s="457">
        <v>16580</v>
      </c>
      <c r="C16271" s="25">
        <v>1423</v>
      </c>
      <c r="D16271" t="s">
        <v>13319</v>
      </c>
      <c r="E16271" s="768" t="s">
        <v>2828</v>
      </c>
      <c r="F16271" s="766" t="s">
        <v>3130</v>
      </c>
      <c r="G16271" t="b">
        <v>0</v>
      </c>
      <c r="H16271" t="b">
        <v>1</v>
      </c>
      <c r="J16271" t="str">
        <f>"INSERT INTO PARAMETERS (PARAMETER_ID, PARAMETER_GROUP_ID,PARAMETER_GROUP_NAME,PARAMETER_NAME,PARAMETER_VALUE,IS_SENSITIVE,IS_ACTIVE) VALUES ("&amp;B16271&amp;","&amp;C16271&amp;",'"&amp;D16271&amp;"','"&amp;E16271&amp;"','"&amp;SUBSTITUTE(F16271,"'","''")&amp;"',"&amp;G16271&amp;","&amp;H16271&amp;");"</f>
        <v>INSERT INTO PARAMETERS (PARAMETER_ID, PARAMETER_GROUP_ID,PARAMETER_GROUP_NAME,PARAMETER_NAME,PARAMETER_VALUE,IS_SENSITIVE,IS_ACTIVE) VALUES (16580,1423,'pop6_kr_transaction_product_attribute_audits_group','val_file_extn','csv',FALSE,TRUE);</v>
      </c>
    </row>
    <row r="16272" spans="1:10" hidden="1">
      <c r="A16272" t="s">
        <v>36</v>
      </c>
      <c r="B16272" s="457">
        <v>16581</v>
      </c>
      <c r="C16272" s="25">
        <v>1423</v>
      </c>
      <c r="D16272" t="s">
        <v>13319</v>
      </c>
      <c r="E16272" s="768" t="s">
        <v>2833</v>
      </c>
      <c r="F16272" s="766" t="s">
        <v>2834</v>
      </c>
      <c r="G16272" t="b">
        <v>0</v>
      </c>
      <c r="H16272" t="b">
        <v>1</v>
      </c>
      <c r="J16272" t="str">
        <f>"INSERT INTO PARAMETERS (PARAMETER_ID, PARAMETER_GROUP_ID,PARAMETER_GROUP_NAME,PARAMETER_NAME,PARAMETER_VALUE,IS_SENSITIVE,IS_ACTIVE) VALUES ("&amp;B16272&amp;","&amp;C16272&amp;",'"&amp;D16272&amp;"','"&amp;E16272&amp;"','"&amp;SUBSTITUTE(F16272,"'","''")&amp;"',"&amp;G16272&amp;","&amp;H16272&amp;");"</f>
        <v>INSERT INTO PARAMETERS (PARAMETER_ID, PARAMETER_GROUP_ID,PARAMETER_GROUP_NAME,PARAMETER_NAME,PARAMETER_VALUE,IS_SENSITIVE,IS_ACTIVE) VALUES (16581,1423,'pop6_kr_transaction_product_attribute_audits_group','load_method','sp',FALSE,TRUE);</v>
      </c>
    </row>
    <row r="16273" spans="1:10" hidden="1">
      <c r="A16273" t="s">
        <v>36</v>
      </c>
      <c r="B16273" s="457">
        <v>16582</v>
      </c>
      <c r="C16273" s="25">
        <v>1423</v>
      </c>
      <c r="D16273" t="s">
        <v>13319</v>
      </c>
      <c r="E16273" s="768" t="s">
        <v>2836</v>
      </c>
      <c r="F16273" s="766" t="s">
        <v>13278</v>
      </c>
      <c r="G16273" t="b">
        <v>0</v>
      </c>
      <c r="H16273" t="b">
        <v>1</v>
      </c>
      <c r="J16273" t="str">
        <f>"INSERT INTO PARAMETERS (PARAMETER_ID, PARAMETER_GROUP_ID,PARAMETER_GROUP_NAME,PARAMETER_NAME,PARAMETER_VALUE,IS_SENSITIVE,IS_ACTIVE) VALUES ("&amp;B16273&amp;","&amp;C16273&amp;",'"&amp;D16273&amp;"','"&amp;E16273&amp;"','"&amp;SUBSTITUTE(F16273,"'","''")&amp;"',"&amp;G16273&amp;","&amp;H16273&amp;");"</f>
        <v>INSERT INTO PARAMETERS (PARAMETER_ID, PARAMETER_GROUP_ID,PARAMETER_GROUP_NAME,PARAMETER_NAME,PARAMETER_VALUE,IS_SENSITIVE,IS_ACTIVE) VALUES (16582,1423,'pop6_kr_transaction_product_attribute_audits_group','sp_name','NTASDL_RAW.POP6_KR_TRANS_LOAD_PREPROCESSING',FALSE,TRUE);</v>
      </c>
    </row>
    <row r="16274" spans="1:10" hidden="1">
      <c r="A16274" t="s">
        <v>36</v>
      </c>
      <c r="B16274" s="457">
        <v>16583</v>
      </c>
      <c r="C16274" s="25">
        <v>1423</v>
      </c>
      <c r="D16274" t="s">
        <v>13319</v>
      </c>
      <c r="E16274" s="768" t="s">
        <v>2839</v>
      </c>
      <c r="F16274" s="766">
        <v>0</v>
      </c>
      <c r="G16274" t="b">
        <v>0</v>
      </c>
      <c r="H16274" t="b">
        <v>1</v>
      </c>
      <c r="J16274" t="str">
        <f>"INSERT INTO PARAMETERS (PARAMETER_ID, PARAMETER_GROUP_ID,PARAMETER_GROUP_NAME,PARAMETER_NAME,PARAMETER_VALUE,IS_SENSITIVE,IS_ACTIVE) VALUES ("&amp;B16274&amp;","&amp;C16274&amp;",'"&amp;D16274&amp;"','"&amp;E16274&amp;"','"&amp;SUBSTITUTE(F16274,"'","''")&amp;"',"&amp;G16274&amp;","&amp;H16274&amp;");"</f>
        <v>INSERT INTO PARAMETERS (PARAMETER_ID, PARAMETER_GROUP_ID,PARAMETER_GROUP_NAME,PARAMETER_NAME,PARAMETER_VALUE,IS_SENSITIVE,IS_ACTIVE) VALUES (16583,1423,'pop6_kr_transaction_product_attribute_audits_group','sheet_index','0',FALSE,TRUE);</v>
      </c>
    </row>
    <row r="16275" spans="1:10" hidden="1">
      <c r="A16275" t="s">
        <v>36</v>
      </c>
      <c r="B16275" s="457">
        <v>16584</v>
      </c>
      <c r="C16275" s="25">
        <v>1423</v>
      </c>
      <c r="D16275" t="s">
        <v>13319</v>
      </c>
      <c r="E16275" s="768" t="s">
        <v>2841</v>
      </c>
      <c r="F16275" s="766" t="s">
        <v>13182</v>
      </c>
      <c r="G16275" t="b">
        <v>0</v>
      </c>
      <c r="H16275" t="b">
        <v>1</v>
      </c>
      <c r="J16275" t="str">
        <f>"INSERT INTO PARAMETERS (PARAMETER_ID, PARAMETER_GROUP_ID,PARAMETER_GROUP_NAME,PARAMETER_NAME,PARAMETER_VALUE,IS_SENSITIVE,IS_ACTIVE) VALUES ("&amp;B16275&amp;","&amp;C16275&amp;",'"&amp;D16275&amp;"','"&amp;E16275&amp;"','"&amp;SUBSTITUTE(F16275,"'","''")&amp;"',"&amp;G16275&amp;","&amp;H16275&amp;");"</f>
        <v>INSERT INTO PARAMETERS (PARAMETER_ID, PARAMETER_GROUP_ID,PARAMETER_GROUP_NAME,PARAMETER_NAME,PARAMETER_VALUE,IS_SENSITIVE,IS_ACTIVE) VALUES (16584,1423,'pop6_kr_transaction_product_attribute_audits_group','folder_path','pop6/transaction/auditdata/',FALSE,TRUE);</v>
      </c>
    </row>
    <row r="16276" spans="1:10" hidden="1">
      <c r="A16276" t="s">
        <v>36</v>
      </c>
      <c r="B16276" s="457">
        <v>16585</v>
      </c>
      <c r="C16276" s="25">
        <v>1423</v>
      </c>
      <c r="D16276" t="s">
        <v>13319</v>
      </c>
      <c r="E16276" s="768" t="s">
        <v>2844</v>
      </c>
      <c r="F16276" s="766" t="s">
        <v>13320</v>
      </c>
      <c r="G16276" t="b">
        <v>0</v>
      </c>
      <c r="H16276" t="b">
        <v>1</v>
      </c>
      <c r="J16276" t="str">
        <f>"INSERT INTO PARAMETERS (PARAMETER_ID, PARAMETER_GROUP_ID,PARAMETER_GROUP_NAME,PARAMETER_NAME,PARAMETER_VALUE,IS_SENSITIVE,IS_ACTIVE) VALUES ("&amp;B16276&amp;","&amp;C16276&amp;",'"&amp;D16276&amp;"','"&amp;E16276&amp;"','"&amp;SUBSTITUTE(F16276,"'","''")&amp;"',"&amp;G16276&amp;","&amp;H16276&amp;");"</f>
        <v>INSERT INTO PARAMETERS (PARAMETER_ID, PARAMETER_GROUP_ID,PARAMETER_GROUP_NAME,PARAMETER_NAME,PARAMETER_VALUE,IS_SENSITIVE,IS_ACTIVE) VALUES (16585,1423,'pop6_kr_transaction_product_attribute_audits_group','target_table','sdl_pop6_kr_product_attribute_audits',FALSE,TRUE);</v>
      </c>
    </row>
    <row r="16277" spans="1:10" hidden="1">
      <c r="A16277" t="s">
        <v>36</v>
      </c>
      <c r="B16277" s="457">
        <v>16586</v>
      </c>
      <c r="C16277" s="25">
        <v>1423</v>
      </c>
      <c r="D16277" t="s">
        <v>13319</v>
      </c>
      <c r="E16277" s="483" t="s">
        <v>2847</v>
      </c>
      <c r="F16277" s="766" t="s">
        <v>10931</v>
      </c>
      <c r="G16277" t="b">
        <v>0</v>
      </c>
      <c r="H16277" t="b">
        <v>1</v>
      </c>
      <c r="J16277" t="str">
        <f>"INSERT INTO PARAMETERS (PARAMETER_ID, PARAMETER_GROUP_ID,PARAMETER_GROUP_NAME,PARAMETER_NAME,PARAMETER_VALUE,IS_SENSITIVE,IS_ACTIVE) VALUES ("&amp;B16277&amp;","&amp;C16277&amp;",'"&amp;D16277&amp;"','"&amp;E16277&amp;"','"&amp;SUBSTITUTE(F16277,"'","''")&amp;"',"&amp;G16277&amp;","&amp;H16277&amp;");"</f>
        <v>INSERT INTO PARAMETERS (PARAMETER_ID, PARAMETER_GROUP_ID,PARAMETER_GROUP_NAME,PARAMETER_NAME,PARAMETER_VALUE,IS_SENSITIVE,IS_ACTIVE) VALUES (16586,1423,'pop6_kr_transaction_product_attribute_audits_group','container','kor',FALSE,TRUE);</v>
      </c>
    </row>
    <row r="16278" spans="1:10" hidden="1">
      <c r="A16278" t="s">
        <v>36</v>
      </c>
      <c r="B16278" s="457">
        <v>16587</v>
      </c>
      <c r="C16278" s="25">
        <v>1423</v>
      </c>
      <c r="D16278" t="s">
        <v>13319</v>
      </c>
      <c r="E16278" s="768" t="s">
        <v>2850</v>
      </c>
      <c r="F16278" s="435" t="s">
        <v>10774</v>
      </c>
      <c r="G16278" t="b">
        <v>0</v>
      </c>
      <c r="H16278" t="b">
        <v>1</v>
      </c>
      <c r="J16278" t="str">
        <f>"INSERT INTO PARAMETERS (PARAMETER_ID, PARAMETER_GROUP_ID,PARAMETER_GROUP_NAME,PARAMETER_NAME,PARAMETER_VALUE,IS_SENSITIVE,IS_ACTIVE) VALUES ("&amp;B16278&amp;","&amp;C16278&amp;",'"&amp;D16278&amp;"','"&amp;E16278&amp;"','"&amp;SUBSTITUTE(F16278,"'","''")&amp;"',"&amp;G16278&amp;","&amp;H16278&amp;");"</f>
        <v>INSERT INTO PARAMETERS (PARAMETER_ID, PARAMETER_GROUP_ID,PARAMETER_GROUP_NAME,PARAMETER_NAME,PARAMETER_VALUE,IS_SENSITIVE,IS_ACTIVE) VALUES (16587,1423,'pop6_kr_transaction_product_attribute_audits_group','target_schema','NTASDL_RAW',FALSE,TRUE);</v>
      </c>
    </row>
    <row r="16279" spans="1:10" ht="15" hidden="1" customHeight="1">
      <c r="A16279" t="s">
        <v>36</v>
      </c>
      <c r="B16279" s="457">
        <v>16588</v>
      </c>
      <c r="C16279" s="25">
        <v>1423</v>
      </c>
      <c r="D16279" t="s">
        <v>13319</v>
      </c>
      <c r="E16279" s="768" t="s">
        <v>2853</v>
      </c>
      <c r="F16279" s="864" t="s">
        <v>2992</v>
      </c>
      <c r="G16279" t="b">
        <v>0</v>
      </c>
      <c r="H16279" t="b">
        <v>1</v>
      </c>
      <c r="J16279" t="str">
        <f>"INSERT INTO PARAMETERS (PARAMETER_ID, PARAMETER_GROUP_ID,PARAMETER_GROUP_NAME,PARAMETER_NAME,PARAMETER_VALUE,IS_SENSITIVE,IS_ACTIVE) VALUES ("&amp;B16279&amp;","&amp;C16279&amp;",'"&amp;D16279&amp;"','"&amp;E16279&amp;"','"&amp;SUBSTITUTE(F16279,"'","''")&amp;"',"&amp;G16279&amp;","&amp;H16279&amp;");"</f>
        <v>INSERT INTO PARAMETERS (PARAMETER_ID, PARAMETER_GROUP_ID,PARAMETER_GROUP_NAME,PARAMETER_NAME,PARAMETER_VALUE,IS_SENSITIVE,IS_ACTIVE) VALUES (16588,1423,'pop6_kr_transaction_product_attribute_audits_group','validation','1-1-1',FALSE,TRUE);</v>
      </c>
    </row>
    <row r="16280" spans="1:10" hidden="1">
      <c r="A16280" t="s">
        <v>36</v>
      </c>
      <c r="B16280" s="457">
        <v>16589</v>
      </c>
      <c r="C16280" s="25">
        <v>1423</v>
      </c>
      <c r="D16280" t="s">
        <v>13319</v>
      </c>
      <c r="E16280" s="788" t="s">
        <v>2856</v>
      </c>
      <c r="F16280" s="925" t="s">
        <v>10870</v>
      </c>
      <c r="G16280" t="b">
        <v>0</v>
      </c>
      <c r="H16280" t="b">
        <v>1</v>
      </c>
      <c r="J16280" t="str">
        <f>"INSERT INTO PARAMETERS (PARAMETER_ID, PARAMETER_GROUP_ID,PARAMETER_GROUP_NAME,PARAMETER_NAME,PARAMETER_VALUE,IS_SENSITIVE,IS_ACTIVE) VALUES ("&amp;B16280&amp;","&amp;C16280&amp;",'"&amp;D16280&amp;"','"&amp;E16280&amp;"','"&amp;SUBSTITUTE(F16280,"'","''")&amp;"',"&amp;G16280&amp;","&amp;H16280&amp;");"</f>
        <v>INSERT INTO PARAMETERS (PARAMETER_ID, PARAMETER_GROUP_ID,PARAMETER_GROUP_NAME,PARAMETER_NAME,PARAMETER_VALUE,IS_SENSITIVE,IS_ACTIVE) VALUES (16589,1423,'pop6_kr_transaction_product_attribute_audits_group','index','pre',FALSE,TRUE);</v>
      </c>
    </row>
    <row r="16281" spans="1:10" hidden="1">
      <c r="A16281" t="s">
        <v>36</v>
      </c>
      <c r="B16281" s="457">
        <v>16590</v>
      </c>
      <c r="C16281" s="25">
        <v>1423</v>
      </c>
      <c r="D16281" t="s">
        <v>13319</v>
      </c>
      <c r="E16281" s="435" t="s">
        <v>2859</v>
      </c>
      <c r="F16281" s="794" t="s">
        <v>3130</v>
      </c>
      <c r="G16281" t="b">
        <v>0</v>
      </c>
      <c r="H16281" t="b">
        <v>1</v>
      </c>
      <c r="J16281" t="str">
        <f>"INSERT INTO PARAMETERS (PARAMETER_ID, PARAMETER_GROUP_ID,PARAMETER_GROUP_NAME,PARAMETER_NAME,PARAMETER_VALUE,IS_SENSITIVE,IS_ACTIVE) VALUES ("&amp;B16281&amp;","&amp;C16281&amp;",'"&amp;D16281&amp;"','"&amp;E16281&amp;"','"&amp;SUBSTITUTE(F16281,"'","''")&amp;"',"&amp;G16281&amp;","&amp;H16281&amp;");"</f>
        <v>INSERT INTO PARAMETERS (PARAMETER_ID, PARAMETER_GROUP_ID,PARAMETER_GROUP_NAME,PARAMETER_NAME,PARAMETER_VALUE,IS_SENSITIVE,IS_ACTIVE) VALUES (16590,1423,'pop6_kr_transaction_product_attribute_audits_group','source_extn','csv',FALSE,TRUE);</v>
      </c>
    </row>
    <row r="16282" spans="1:10" hidden="1">
      <c r="A16282" t="s">
        <v>36</v>
      </c>
      <c r="B16282" s="457">
        <v>16591</v>
      </c>
      <c r="C16282" s="25">
        <v>1423</v>
      </c>
      <c r="D16282" t="s">
        <v>13319</v>
      </c>
      <c r="E16282" s="768" t="s">
        <v>2861</v>
      </c>
      <c r="F16282" s="766">
        <v>0</v>
      </c>
      <c r="G16282" t="b">
        <v>0</v>
      </c>
      <c r="H16282" t="b">
        <v>1</v>
      </c>
      <c r="J16282" t="str">
        <f>"INSERT INTO PARAMETERS (PARAMETER_ID, PARAMETER_GROUP_ID,PARAMETER_GROUP_NAME,PARAMETER_NAME,PARAMETER_VALUE,IS_SENSITIVE,IS_ACTIVE) VALUES ("&amp;B16282&amp;","&amp;C16282&amp;",'"&amp;D16282&amp;"','"&amp;E16282&amp;"','"&amp;SUBSTITUTE(F16282,"'","''")&amp;"',"&amp;G16282&amp;","&amp;H16282&amp;");"</f>
        <v>INSERT INTO PARAMETERS (PARAMETER_ID, PARAMETER_GROUP_ID,PARAMETER_GROUP_NAME,PARAMETER_NAME,PARAMETER_VALUE,IS_SENSITIVE,IS_ACTIVE) VALUES (16591,1423,'pop6_kr_transaction_product_attribute_audits_group','file_header_row_num','0',FALSE,TRUE);</v>
      </c>
    </row>
    <row r="16283" spans="1:10" hidden="1">
      <c r="A16283" t="s">
        <v>36</v>
      </c>
      <c r="B16283" s="457">
        <v>16592</v>
      </c>
      <c r="C16283" s="25">
        <v>1423</v>
      </c>
      <c r="D16283" t="s">
        <v>13319</v>
      </c>
      <c r="E16283" s="768" t="s">
        <v>2863</v>
      </c>
      <c r="F16283" s="766" t="s">
        <v>2821</v>
      </c>
      <c r="G16283" t="b">
        <v>0</v>
      </c>
      <c r="H16283" t="b">
        <v>1</v>
      </c>
      <c r="J16283" t="str">
        <f>"INSERT INTO PARAMETERS (PARAMETER_ID, PARAMETER_GROUP_ID,PARAMETER_GROUP_NAME,PARAMETER_NAME,PARAMETER_VALUE,IS_SENSITIVE,IS_ACTIVE) VALUES ("&amp;B16283&amp;","&amp;C16283&amp;",'"&amp;D16283&amp;"','"&amp;E16283&amp;"','"&amp;SUBSTITUTE(F16283,"'","''")&amp;"',"&amp;G16283&amp;","&amp;H16283&amp;");"</f>
        <v>INSERT INTO PARAMETERS (PARAMETER_ID, PARAMETER_GROUP_ID,PARAMETER_GROUP_NAME,PARAMETER_NAME,PARAMETER_VALUE,IS_SENSITIVE,IS_ACTIVE) VALUES (16592,1423,'pop6_kr_transaction_product_attribute_audits_group','is_truncate','Y',FALSE,TRUE);</v>
      </c>
    </row>
    <row r="16284" spans="1:10" hidden="1">
      <c r="A16284" t="s">
        <v>36</v>
      </c>
      <c r="B16284" s="457">
        <v>16593</v>
      </c>
      <c r="C16284" s="25">
        <v>1423</v>
      </c>
      <c r="D16284" t="s">
        <v>13319</v>
      </c>
      <c r="E16284" s="768" t="s">
        <v>2820</v>
      </c>
      <c r="F16284" s="766" t="s">
        <v>2821</v>
      </c>
      <c r="G16284" t="b">
        <v>0</v>
      </c>
      <c r="H16284" t="b">
        <v>1</v>
      </c>
      <c r="J16284" t="str">
        <f>"INSERT INTO PARAMETERS (PARAMETER_ID, PARAMETER_GROUP_ID,PARAMETER_GROUP_NAME,PARAMETER_NAME,PARAMETER_VALUE,IS_SENSITIVE,IS_ACTIVE) VALUES ("&amp;B16284&amp;","&amp;C16284&amp;",'"&amp;D16284&amp;"','"&amp;E16284&amp;"','"&amp;SUBSTITUTE(F16284,"'","''")&amp;"',"&amp;G16284&amp;","&amp;H16284&amp;");"</f>
        <v>INSERT INTO PARAMETERS (PARAMETER_ID, PARAMETER_GROUP_ID,PARAMETER_GROUP_NAME,PARAMETER_NAME,PARAMETER_VALUE,IS_SENSITIVE,IS_ACTIVE) VALUES (16593,1423,'pop6_kr_transaction_product_attribute_audits_group','trigger_mail','Y',FALSE,TRUE);</v>
      </c>
    </row>
    <row r="16285" spans="1:10" hidden="1">
      <c r="A16285" t="s">
        <v>36</v>
      </c>
      <c r="B16285" s="457">
        <v>16594</v>
      </c>
      <c r="C16285" s="25">
        <v>1423</v>
      </c>
      <c r="D16285" t="s">
        <v>13319</v>
      </c>
      <c r="E16285" s="768" t="s">
        <v>2831</v>
      </c>
      <c r="F16285" s="766" t="s">
        <v>2821</v>
      </c>
      <c r="G16285" t="b">
        <v>0</v>
      </c>
      <c r="H16285" t="b">
        <v>1</v>
      </c>
      <c r="J16285" t="str">
        <f>"INSERT INTO PARAMETERS (PARAMETER_ID, PARAMETER_GROUP_ID,PARAMETER_GROUP_NAME,PARAMETER_NAME,PARAMETER_VALUE,IS_SENSITIVE,IS_ACTIVE) VALUES ("&amp;B16285&amp;","&amp;C16285&amp;",'"&amp;D16285&amp;"','"&amp;E16285&amp;"','"&amp;SUBSTITUTE(F16285,"'","''")&amp;"',"&amp;G16285&amp;","&amp;H16285&amp;");"</f>
        <v>INSERT INTO PARAMETERS (PARAMETER_ID, PARAMETER_GROUP_ID,PARAMETER_GROUP_NAME,PARAMETER_NAME,PARAMETER_VALUE,IS_SENSITIVE,IS_ACTIVE) VALUES (16594,1423,'pop6_kr_transaction_product_attribute_audits_group','business_mail_trigger','Y',FALSE,TRUE);</v>
      </c>
    </row>
    <row r="16286" spans="1:10" hidden="1">
      <c r="A16286" t="s">
        <v>36</v>
      </c>
      <c r="B16286" s="457">
        <v>16595</v>
      </c>
      <c r="C16286" s="25">
        <v>1424</v>
      </c>
      <c r="D16286" t="s">
        <v>13321</v>
      </c>
      <c r="E16286" s="367" t="s">
        <v>2823</v>
      </c>
      <c r="F16286" s="513" t="s">
        <v>13185</v>
      </c>
      <c r="G16286" t="b">
        <v>0</v>
      </c>
      <c r="H16286" t="b">
        <v>1</v>
      </c>
      <c r="J16286" t="str">
        <f>"INSERT INTO PARAMETERS (PARAMETER_ID, PARAMETER_GROUP_ID,PARAMETER_GROUP_NAME,PARAMETER_NAME,PARAMETER_VALUE,IS_SENSITIVE,IS_ACTIVE) VALUES ("&amp;B16286&amp;","&amp;C16286&amp;",'"&amp;D16286&amp;"','"&amp;E16286&amp;"','"&amp;SUBSTITUTE(F16286,"'","''")&amp;"',"&amp;G16286&amp;","&amp;H16286&amp;");"</f>
        <v>INSERT INTO PARAMETERS (PARAMETER_ID, PARAMETER_GROUP_ID,PARAMETER_GROUP_NAME,PARAMETER_NAME,PARAMETER_VALUE,IS_SENSITIVE,IS_ACTIVE) VALUES (16595,1424,'pop6_kr_transaction_product_attribute_audits_sftp_group','file_spec','product_attribute_audits',FALSE,TRUE);</v>
      </c>
    </row>
    <row r="16287" spans="1:10" hidden="1">
      <c r="A16287" t="s">
        <v>36</v>
      </c>
      <c r="B16287" s="457">
        <v>16596</v>
      </c>
      <c r="C16287" s="25">
        <v>1424</v>
      </c>
      <c r="D16287" t="s">
        <v>13321</v>
      </c>
      <c r="E16287" s="367" t="s">
        <v>2841</v>
      </c>
      <c r="F16287" s="513" t="s">
        <v>13182</v>
      </c>
      <c r="G16287" t="b">
        <v>0</v>
      </c>
      <c r="H16287" t="b">
        <v>1</v>
      </c>
      <c r="J16287" t="str">
        <f>"INSERT INTO PARAMETERS (PARAMETER_ID, PARAMETER_GROUP_ID,PARAMETER_GROUP_NAME,PARAMETER_NAME,PARAMETER_VALUE,IS_SENSITIVE,IS_ACTIVE) VALUES ("&amp;B16287&amp;","&amp;C16287&amp;",'"&amp;D16287&amp;"','"&amp;E16287&amp;"','"&amp;SUBSTITUTE(F16287,"'","''")&amp;"',"&amp;G16287&amp;","&amp;H16287&amp;");"</f>
        <v>INSERT INTO PARAMETERS (PARAMETER_ID, PARAMETER_GROUP_ID,PARAMETER_GROUP_NAME,PARAMETER_NAME,PARAMETER_VALUE,IS_SENSITIVE,IS_ACTIVE) VALUES (16596,1424,'pop6_kr_transaction_product_attribute_audits_sftp_group','folder_path','pop6/transaction/auditdata/',FALSE,TRUE);</v>
      </c>
    </row>
    <row r="16288" spans="1:10" hidden="1">
      <c r="A16288" t="s">
        <v>36</v>
      </c>
      <c r="B16288" s="457">
        <v>16597</v>
      </c>
      <c r="C16288" s="25">
        <v>1424</v>
      </c>
      <c r="D16288" t="s">
        <v>13321</v>
      </c>
      <c r="E16288" s="367" t="s">
        <v>2847</v>
      </c>
      <c r="F16288" s="513" t="s">
        <v>10931</v>
      </c>
      <c r="G16288" t="b">
        <v>0</v>
      </c>
      <c r="H16288" t="b">
        <v>1</v>
      </c>
      <c r="J16288" t="str">
        <f>"INSERT INTO PARAMETERS (PARAMETER_ID, PARAMETER_GROUP_ID,PARAMETER_GROUP_NAME,PARAMETER_NAME,PARAMETER_VALUE,IS_SENSITIVE,IS_ACTIVE) VALUES ("&amp;B16288&amp;","&amp;C16288&amp;",'"&amp;D16288&amp;"','"&amp;E16288&amp;"','"&amp;SUBSTITUTE(F16288,"'","''")&amp;"',"&amp;G16288&amp;","&amp;H16288&amp;");"</f>
        <v>INSERT INTO PARAMETERS (PARAMETER_ID, PARAMETER_GROUP_ID,PARAMETER_GROUP_NAME,PARAMETER_NAME,PARAMETER_VALUE,IS_SENSITIVE,IS_ACTIVE) VALUES (16597,1424,'pop6_kr_transaction_product_attribute_audits_sftp_group','container','kor',FALSE,TRUE);</v>
      </c>
    </row>
    <row r="16289" spans="1:10" hidden="1">
      <c r="A16289" t="s">
        <v>36</v>
      </c>
      <c r="B16289" s="457">
        <v>16598</v>
      </c>
      <c r="C16289" s="25">
        <v>1424</v>
      </c>
      <c r="D16289" t="s">
        <v>13321</v>
      </c>
      <c r="E16289" s="367" t="s">
        <v>2859</v>
      </c>
      <c r="F16289" s="155" t="s">
        <v>6854</v>
      </c>
      <c r="G16289" t="b">
        <v>0</v>
      </c>
      <c r="H16289" t="b">
        <v>1</v>
      </c>
      <c r="J16289" t="str">
        <f>"INSERT INTO PARAMETERS (PARAMETER_ID, PARAMETER_GROUP_ID,PARAMETER_GROUP_NAME,PARAMETER_NAME,PARAMETER_VALUE,IS_SENSITIVE,IS_ACTIVE) VALUES ("&amp;B16289&amp;","&amp;C16289&amp;",'"&amp;D16289&amp;"','"&amp;E16289&amp;"','"&amp;SUBSTITUTE(F16289,"'","''")&amp;"',"&amp;G16289&amp;","&amp;H16289&amp;");"</f>
        <v>INSERT INTO PARAMETERS (PARAMETER_ID, PARAMETER_GROUP_ID,PARAMETER_GROUP_NAME,PARAMETER_NAME,PARAMETER_VALUE,IS_SENSITIVE,IS_ACTIVE) VALUES (16598,1424,'pop6_kr_transaction_product_attribute_audits_sftp_group','source_extn','zip',FALSE,TRUE);</v>
      </c>
    </row>
    <row r="16290" spans="1:10" ht="15" hidden="1" customHeight="1">
      <c r="A16290" t="s">
        <v>36</v>
      </c>
      <c r="B16290" s="457">
        <v>16599</v>
      </c>
      <c r="C16290" s="25">
        <v>1424</v>
      </c>
      <c r="D16290" t="s">
        <v>13321</v>
      </c>
      <c r="E16290" s="367" t="s">
        <v>10693</v>
      </c>
      <c r="F16290" s="513" t="s">
        <v>2821</v>
      </c>
      <c r="G16290" t="b">
        <v>0</v>
      </c>
      <c r="H16290" t="b">
        <v>1</v>
      </c>
      <c r="J16290" t="str">
        <f>"INSERT INTO PARAMETERS (PARAMETER_ID, PARAMETER_GROUP_ID,PARAMETER_GROUP_NAME,PARAMETER_NAME,PARAMETER_VALUE,IS_SENSITIVE,IS_ACTIVE) VALUES ("&amp;B16290&amp;","&amp;C16290&amp;",'"&amp;D16290&amp;"','"&amp;E16290&amp;"','"&amp;SUBSTITUTE(F16290,"'","''")&amp;"',"&amp;G16290&amp;","&amp;H16290&amp;");"</f>
        <v>INSERT INTO PARAMETERS (PARAMETER_ID, PARAMETER_GROUP_ID,PARAMETER_GROUP_NAME,PARAMETER_NAME,PARAMETER_VALUE,IS_SENSITIVE,IS_ACTIVE) VALUES (16599,1424,'pop6_kr_transaction_product_attribute_audits_sftp_group','isUnzipNeeded','Y',FALSE,TRUE);</v>
      </c>
    </row>
    <row r="16291" spans="1:10" hidden="1">
      <c r="A16291" t="s">
        <v>36</v>
      </c>
      <c r="B16291" s="457">
        <v>16600</v>
      </c>
      <c r="C16291" s="25">
        <v>1424</v>
      </c>
      <c r="D16291" t="s">
        <v>13321</v>
      </c>
      <c r="E16291" s="515" t="s">
        <v>10687</v>
      </c>
      <c r="F16291" s="861" t="s">
        <v>11342</v>
      </c>
      <c r="G16291" t="b">
        <v>0</v>
      </c>
      <c r="H16291" t="b">
        <v>1</v>
      </c>
      <c r="J16291" t="str">
        <f>"INSERT INTO PARAMETERS (PARAMETER_ID, PARAMETER_GROUP_ID,PARAMETER_GROUP_NAME,PARAMETER_NAME,PARAMETER_VALUE,IS_SENSITIVE,IS_ACTIVE) VALUES ("&amp;B16291&amp;","&amp;C16291&amp;",'"&amp;D16291&amp;"','"&amp;E16291&amp;"','"&amp;SUBSTITUTE(F16291,"'","''")&amp;"',"&amp;G16291&amp;","&amp;H16291&amp;");"</f>
        <v>INSERT INTO PARAMETERS (PARAMETER_ID, PARAMETER_GROUP_ID,PARAMETER_GROUP_NAME,PARAMETER_NAME,PARAMETER_VALUE,IS_SENSITIVE,IS_ACTIVE) VALUES (16600,1424,'pop6_kr_transaction_product_attribute_audits_sftp_group','ftpName','popcompany',FALSE,TRUE);</v>
      </c>
    </row>
    <row r="16292" spans="1:10" hidden="1">
      <c r="A16292" t="s">
        <v>36</v>
      </c>
      <c r="B16292" s="457">
        <v>16601</v>
      </c>
      <c r="C16292" s="25">
        <v>1424</v>
      </c>
      <c r="D16292" t="s">
        <v>13321</v>
      </c>
      <c r="E16292" t="s">
        <v>10690</v>
      </c>
      <c r="F16292" t="s">
        <v>13292</v>
      </c>
      <c r="G16292" t="b">
        <v>0</v>
      </c>
      <c r="H16292" t="b">
        <v>1</v>
      </c>
      <c r="J16292" t="str">
        <f>"INSERT INTO PARAMETERS (PARAMETER_ID, PARAMETER_GROUP_ID,PARAMETER_GROUP_NAME,PARAMETER_NAME,PARAMETER_VALUE,IS_SENSITIVE,IS_ACTIVE) VALUES ("&amp;B16292&amp;","&amp;C16292&amp;",'"&amp;D16292&amp;"','"&amp;E16292&amp;"','"&amp;SUBSTITUTE(F16292,"'","''")&amp;"',"&amp;G16292&amp;","&amp;H16292&amp;");"</f>
        <v>INSERT INTO PARAMETERS (PARAMETER_ID, PARAMETER_GROUP_ID,PARAMETER_GROUP_NAME,PARAMETER_NAME,PARAMETER_VALUE,IS_SENSITIVE,IS_ACTIVE) VALUES (16601,1424,'pop6_kr_transaction_product_attribute_audits_sftp_group','ftpDirectory','/JnJ-KR/data/auditdata',FALSE,TRUE);</v>
      </c>
    </row>
    <row r="16293" spans="1:10" hidden="1">
      <c r="A16293" t="s">
        <v>36</v>
      </c>
      <c r="B16293" s="457">
        <v>16602</v>
      </c>
      <c r="C16293" s="25">
        <v>1425</v>
      </c>
      <c r="D16293" t="s">
        <v>13322</v>
      </c>
      <c r="E16293" s="419" t="s">
        <v>2817</v>
      </c>
      <c r="F16293" s="419" t="s">
        <v>13209</v>
      </c>
      <c r="G16293" t="b">
        <v>0</v>
      </c>
      <c r="H16293" t="b">
        <v>1</v>
      </c>
      <c r="J16293" t="str">
        <f>"INSERT INTO PARAMETERS (PARAMETER_ID, PARAMETER_GROUP_ID,PARAMETER_GROUP_NAME,PARAMETER_NAME,PARAMETER_VALUE,IS_SENSITIVE,IS_ACTIVE) VALUES ("&amp;B16293&amp;","&amp;C16293&amp;",'"&amp;D16293&amp;"','"&amp;E16293&amp;"','"&amp;SUBSTITUTE(F16293,"'","''")&amp;"',"&amp;G16293&amp;","&amp;H16293&amp;");"</f>
        <v>INSERT INTO PARAMETERS (PARAMETER_ID, PARAMETER_GROUP_ID,PARAMETER_GROUP_NAME,PARAMETER_NAME,PARAMETER_VALUE,IS_SENSITIVE,IS_ACTIVE) VALUES (16602,1425,'pop6_kr_transaction_general_audits_group','val_file_header','Visit_ID,Audit_Form_ID,Audit_Form,Section_ID,Section,Subsection_ID,Subsection,Field_ID,Field_Code,Field_Label,Field_Type,Dependent_On_Field_ID,Response',FALSE,TRUE);</v>
      </c>
    </row>
    <row r="16294" spans="1:10" hidden="1">
      <c r="A16294" t="s">
        <v>36</v>
      </c>
      <c r="B16294" s="457">
        <v>16603</v>
      </c>
      <c r="C16294" s="25">
        <v>1425</v>
      </c>
      <c r="D16294" t="s">
        <v>13322</v>
      </c>
      <c r="E16294" s="419" t="s">
        <v>2823</v>
      </c>
      <c r="F16294" s="419" t="s">
        <v>13181</v>
      </c>
      <c r="G16294" t="b">
        <v>0</v>
      </c>
      <c r="H16294" t="b">
        <v>1</v>
      </c>
      <c r="J16294" t="str">
        <f>"INSERT INTO PARAMETERS (PARAMETER_ID, PARAMETER_GROUP_ID,PARAMETER_GROUP_NAME,PARAMETER_NAME,PARAMETER_VALUE,IS_SENSITIVE,IS_ACTIVE) VALUES ("&amp;B16294&amp;","&amp;C16294&amp;",'"&amp;D16294&amp;"','"&amp;E16294&amp;"','"&amp;SUBSTITUTE(F16294,"'","''")&amp;"',"&amp;G16294&amp;","&amp;H16294&amp;");"</f>
        <v>INSERT INTO PARAMETERS (PARAMETER_ID, PARAMETER_GROUP_ID,PARAMETER_GROUP_NAME,PARAMETER_NAME,PARAMETER_VALUE,IS_SENSITIVE,IS_ACTIVE) VALUES (16603,1425,'pop6_kr_transaction_general_audits_group','file_spec','general_audits',FALSE,TRUE);</v>
      </c>
    </row>
    <row r="16295" spans="1:10" hidden="1">
      <c r="A16295" t="s">
        <v>36</v>
      </c>
      <c r="B16295" s="457">
        <v>16604</v>
      </c>
      <c r="C16295" s="25">
        <v>1425</v>
      </c>
      <c r="D16295" t="s">
        <v>13322</v>
      </c>
      <c r="E16295" s="419" t="s">
        <v>2826</v>
      </c>
      <c r="F16295" s="419" t="s">
        <v>13181</v>
      </c>
      <c r="G16295" t="b">
        <v>0</v>
      </c>
      <c r="H16295" t="b">
        <v>1</v>
      </c>
      <c r="J16295" t="str">
        <f>"INSERT INTO PARAMETERS (PARAMETER_ID, PARAMETER_GROUP_ID,PARAMETER_GROUP_NAME,PARAMETER_NAME,PARAMETER_VALUE,IS_SENSITIVE,IS_ACTIVE) VALUES ("&amp;B16295&amp;","&amp;C16295&amp;",'"&amp;D16295&amp;"','"&amp;E16295&amp;"','"&amp;SUBSTITUTE(F16295,"'","''")&amp;"',"&amp;G16295&amp;","&amp;H16295&amp;");"</f>
        <v>INSERT INTO PARAMETERS (PARAMETER_ID, PARAMETER_GROUP_ID,PARAMETER_GROUP_NAME,PARAMETER_NAME,PARAMETER_VALUE,IS_SENSITIVE,IS_ACTIVE) VALUES (16604,1425,'pop6_kr_transaction_general_audits_group','val_file_name','general_audits',FALSE,TRUE);</v>
      </c>
    </row>
    <row r="16296" spans="1:10" hidden="1">
      <c r="A16296" t="s">
        <v>36</v>
      </c>
      <c r="B16296" s="457">
        <v>16605</v>
      </c>
      <c r="C16296" s="25">
        <v>1425</v>
      </c>
      <c r="D16296" t="s">
        <v>13322</v>
      </c>
      <c r="E16296" s="419" t="s">
        <v>2828</v>
      </c>
      <c r="F16296" s="419" t="s">
        <v>3130</v>
      </c>
      <c r="G16296" t="b">
        <v>0</v>
      </c>
      <c r="H16296" t="b">
        <v>1</v>
      </c>
      <c r="J16296" t="str">
        <f>"INSERT INTO PARAMETERS (PARAMETER_ID, PARAMETER_GROUP_ID,PARAMETER_GROUP_NAME,PARAMETER_NAME,PARAMETER_VALUE,IS_SENSITIVE,IS_ACTIVE) VALUES ("&amp;B16296&amp;","&amp;C16296&amp;",'"&amp;D16296&amp;"','"&amp;E16296&amp;"','"&amp;SUBSTITUTE(F16296,"'","''")&amp;"',"&amp;G16296&amp;","&amp;H16296&amp;");"</f>
        <v>INSERT INTO PARAMETERS (PARAMETER_ID, PARAMETER_GROUP_ID,PARAMETER_GROUP_NAME,PARAMETER_NAME,PARAMETER_VALUE,IS_SENSITIVE,IS_ACTIVE) VALUES (16605,1425,'pop6_kr_transaction_general_audits_group','val_file_extn','csv',FALSE,TRUE);</v>
      </c>
    </row>
    <row r="16297" spans="1:10" hidden="1">
      <c r="A16297" t="s">
        <v>36</v>
      </c>
      <c r="B16297" s="457">
        <v>16606</v>
      </c>
      <c r="C16297" s="25">
        <v>1425</v>
      </c>
      <c r="D16297" t="s">
        <v>13322</v>
      </c>
      <c r="E16297" s="419" t="s">
        <v>2833</v>
      </c>
      <c r="F16297" s="419" t="s">
        <v>2834</v>
      </c>
      <c r="G16297" t="b">
        <v>0</v>
      </c>
      <c r="H16297" t="b">
        <v>1</v>
      </c>
      <c r="J16297" t="str">
        <f>"INSERT INTO PARAMETERS (PARAMETER_ID, PARAMETER_GROUP_ID,PARAMETER_GROUP_NAME,PARAMETER_NAME,PARAMETER_VALUE,IS_SENSITIVE,IS_ACTIVE) VALUES ("&amp;B16297&amp;","&amp;C16297&amp;",'"&amp;D16297&amp;"','"&amp;E16297&amp;"','"&amp;SUBSTITUTE(F16297,"'","''")&amp;"',"&amp;G16297&amp;","&amp;H16297&amp;");"</f>
        <v>INSERT INTO PARAMETERS (PARAMETER_ID, PARAMETER_GROUP_ID,PARAMETER_GROUP_NAME,PARAMETER_NAME,PARAMETER_VALUE,IS_SENSITIVE,IS_ACTIVE) VALUES (16606,1425,'pop6_kr_transaction_general_audits_group','load_method','sp',FALSE,TRUE);</v>
      </c>
    </row>
    <row r="16298" spans="1:10" hidden="1">
      <c r="A16298" t="s">
        <v>36</v>
      </c>
      <c r="B16298" s="457">
        <v>16607</v>
      </c>
      <c r="C16298" s="25">
        <v>1425</v>
      </c>
      <c r="D16298" t="s">
        <v>13322</v>
      </c>
      <c r="E16298" s="419" t="s">
        <v>2836</v>
      </c>
      <c r="F16298" s="419" t="s">
        <v>13278</v>
      </c>
      <c r="G16298" t="b">
        <v>0</v>
      </c>
      <c r="H16298" t="b">
        <v>1</v>
      </c>
      <c r="J16298" t="str">
        <f>"INSERT INTO PARAMETERS (PARAMETER_ID, PARAMETER_GROUP_ID,PARAMETER_GROUP_NAME,PARAMETER_NAME,PARAMETER_VALUE,IS_SENSITIVE,IS_ACTIVE) VALUES ("&amp;B16298&amp;","&amp;C16298&amp;",'"&amp;D16298&amp;"','"&amp;E16298&amp;"','"&amp;SUBSTITUTE(F16298,"'","''")&amp;"',"&amp;G16298&amp;","&amp;H16298&amp;");"</f>
        <v>INSERT INTO PARAMETERS (PARAMETER_ID, PARAMETER_GROUP_ID,PARAMETER_GROUP_NAME,PARAMETER_NAME,PARAMETER_VALUE,IS_SENSITIVE,IS_ACTIVE) VALUES (16607,1425,'pop6_kr_transaction_general_audits_group','sp_name','NTASDL_RAW.POP6_KR_TRANS_LOAD_PREPROCESSING',FALSE,TRUE);</v>
      </c>
    </row>
    <row r="16299" spans="1:10" hidden="1">
      <c r="A16299" t="s">
        <v>36</v>
      </c>
      <c r="B16299" s="457">
        <v>16608</v>
      </c>
      <c r="C16299" s="25">
        <v>1425</v>
      </c>
      <c r="D16299" t="s">
        <v>13322</v>
      </c>
      <c r="E16299" s="419" t="s">
        <v>2839</v>
      </c>
      <c r="F16299" s="419">
        <v>0</v>
      </c>
      <c r="G16299" t="b">
        <v>0</v>
      </c>
      <c r="H16299" t="b">
        <v>1</v>
      </c>
      <c r="J16299" t="str">
        <f>"INSERT INTO PARAMETERS (PARAMETER_ID, PARAMETER_GROUP_ID,PARAMETER_GROUP_NAME,PARAMETER_NAME,PARAMETER_VALUE,IS_SENSITIVE,IS_ACTIVE) VALUES ("&amp;B16299&amp;","&amp;C16299&amp;",'"&amp;D16299&amp;"','"&amp;E16299&amp;"','"&amp;SUBSTITUTE(F16299,"'","''")&amp;"',"&amp;G16299&amp;","&amp;H16299&amp;");"</f>
        <v>INSERT INTO PARAMETERS (PARAMETER_ID, PARAMETER_GROUP_ID,PARAMETER_GROUP_NAME,PARAMETER_NAME,PARAMETER_VALUE,IS_SENSITIVE,IS_ACTIVE) VALUES (16608,1425,'pop6_kr_transaction_general_audits_group','sheet_index','0',FALSE,TRUE);</v>
      </c>
    </row>
    <row r="16300" spans="1:10" hidden="1">
      <c r="A16300" t="s">
        <v>36</v>
      </c>
      <c r="B16300" s="457">
        <v>16609</v>
      </c>
      <c r="C16300" s="25">
        <v>1425</v>
      </c>
      <c r="D16300" t="s">
        <v>13322</v>
      </c>
      <c r="E16300" s="419" t="s">
        <v>2841</v>
      </c>
      <c r="F16300" s="419" t="s">
        <v>13182</v>
      </c>
      <c r="G16300" t="b">
        <v>0</v>
      </c>
      <c r="H16300" t="b">
        <v>1</v>
      </c>
      <c r="J16300" t="str">
        <f>"INSERT INTO PARAMETERS (PARAMETER_ID, PARAMETER_GROUP_ID,PARAMETER_GROUP_NAME,PARAMETER_NAME,PARAMETER_VALUE,IS_SENSITIVE,IS_ACTIVE) VALUES ("&amp;B16300&amp;","&amp;C16300&amp;",'"&amp;D16300&amp;"','"&amp;E16300&amp;"','"&amp;SUBSTITUTE(F16300,"'","''")&amp;"',"&amp;G16300&amp;","&amp;H16300&amp;");"</f>
        <v>INSERT INTO PARAMETERS (PARAMETER_ID, PARAMETER_GROUP_ID,PARAMETER_GROUP_NAME,PARAMETER_NAME,PARAMETER_VALUE,IS_SENSITIVE,IS_ACTIVE) VALUES (16609,1425,'pop6_kr_transaction_general_audits_group','folder_path','pop6/transaction/auditdata/',FALSE,TRUE);</v>
      </c>
    </row>
    <row r="16301" spans="1:10" hidden="1">
      <c r="A16301" t="s">
        <v>36</v>
      </c>
      <c r="B16301" s="457">
        <v>16610</v>
      </c>
      <c r="C16301" s="25">
        <v>1425</v>
      </c>
      <c r="D16301" t="s">
        <v>13322</v>
      </c>
      <c r="E16301" s="419" t="s">
        <v>2844</v>
      </c>
      <c r="F16301" s="419" t="s">
        <v>13323</v>
      </c>
      <c r="G16301" t="b">
        <v>0</v>
      </c>
      <c r="H16301" t="b">
        <v>1</v>
      </c>
      <c r="J16301" t="str">
        <f>"INSERT INTO PARAMETERS (PARAMETER_ID, PARAMETER_GROUP_ID,PARAMETER_GROUP_NAME,PARAMETER_NAME,PARAMETER_VALUE,IS_SENSITIVE,IS_ACTIVE) VALUES ("&amp;B16301&amp;","&amp;C16301&amp;",'"&amp;D16301&amp;"','"&amp;E16301&amp;"','"&amp;SUBSTITUTE(F16301,"'","''")&amp;"',"&amp;G16301&amp;","&amp;H16301&amp;");"</f>
        <v>INSERT INTO PARAMETERS (PARAMETER_ID, PARAMETER_GROUP_ID,PARAMETER_GROUP_NAME,PARAMETER_NAME,PARAMETER_VALUE,IS_SENSITIVE,IS_ACTIVE) VALUES (16610,1425,'pop6_kr_transaction_general_audits_group','target_table','sdl_pop6_kr_general_audits',FALSE,TRUE);</v>
      </c>
    </row>
    <row r="16302" spans="1:10" hidden="1">
      <c r="A16302" t="s">
        <v>36</v>
      </c>
      <c r="B16302" s="457">
        <v>16611</v>
      </c>
      <c r="C16302" s="25">
        <v>1425</v>
      </c>
      <c r="D16302" t="s">
        <v>13322</v>
      </c>
      <c r="E16302" s="421" t="s">
        <v>2847</v>
      </c>
      <c r="F16302" s="419" t="s">
        <v>10931</v>
      </c>
      <c r="G16302" t="b">
        <v>0</v>
      </c>
      <c r="H16302" t="b">
        <v>1</v>
      </c>
      <c r="J16302" t="str">
        <f>"INSERT INTO PARAMETERS (PARAMETER_ID, PARAMETER_GROUP_ID,PARAMETER_GROUP_NAME,PARAMETER_NAME,PARAMETER_VALUE,IS_SENSITIVE,IS_ACTIVE) VALUES ("&amp;B16302&amp;","&amp;C16302&amp;",'"&amp;D16302&amp;"','"&amp;E16302&amp;"','"&amp;SUBSTITUTE(F16302,"'","''")&amp;"',"&amp;G16302&amp;","&amp;H16302&amp;");"</f>
        <v>INSERT INTO PARAMETERS (PARAMETER_ID, PARAMETER_GROUP_ID,PARAMETER_GROUP_NAME,PARAMETER_NAME,PARAMETER_VALUE,IS_SENSITIVE,IS_ACTIVE) VALUES (16611,1425,'pop6_kr_transaction_general_audits_group','container','kor',FALSE,TRUE);</v>
      </c>
    </row>
    <row r="16303" spans="1:10" hidden="1">
      <c r="A16303" t="s">
        <v>36</v>
      </c>
      <c r="B16303" s="457">
        <v>16612</v>
      </c>
      <c r="C16303" s="25">
        <v>1425</v>
      </c>
      <c r="D16303" t="s">
        <v>13322</v>
      </c>
      <c r="E16303" s="419" t="s">
        <v>2850</v>
      </c>
      <c r="F16303" s="419" t="s">
        <v>10774</v>
      </c>
      <c r="G16303" t="b">
        <v>0</v>
      </c>
      <c r="H16303" t="b">
        <v>1</v>
      </c>
      <c r="J16303" t="str">
        <f>"INSERT INTO PARAMETERS (PARAMETER_ID, PARAMETER_GROUP_ID,PARAMETER_GROUP_NAME,PARAMETER_NAME,PARAMETER_VALUE,IS_SENSITIVE,IS_ACTIVE) VALUES ("&amp;B16303&amp;","&amp;C16303&amp;",'"&amp;D16303&amp;"','"&amp;E16303&amp;"','"&amp;SUBSTITUTE(F16303,"'","''")&amp;"',"&amp;G16303&amp;","&amp;H16303&amp;");"</f>
        <v>INSERT INTO PARAMETERS (PARAMETER_ID, PARAMETER_GROUP_ID,PARAMETER_GROUP_NAME,PARAMETER_NAME,PARAMETER_VALUE,IS_SENSITIVE,IS_ACTIVE) VALUES (16612,1425,'pop6_kr_transaction_general_audits_group','target_schema','NTASDL_RAW',FALSE,TRUE);</v>
      </c>
    </row>
    <row r="16304" spans="1:10" hidden="1">
      <c r="A16304" t="s">
        <v>36</v>
      </c>
      <c r="B16304" s="457">
        <v>16613</v>
      </c>
      <c r="C16304" s="25">
        <v>1425</v>
      </c>
      <c r="D16304" t="s">
        <v>13322</v>
      </c>
      <c r="E16304" s="419" t="s">
        <v>2853</v>
      </c>
      <c r="F16304" s="443" t="s">
        <v>2992</v>
      </c>
      <c r="G16304" t="b">
        <v>0</v>
      </c>
      <c r="H16304" t="b">
        <v>1</v>
      </c>
      <c r="J16304" t="str">
        <f>"INSERT INTO PARAMETERS (PARAMETER_ID, PARAMETER_GROUP_ID,PARAMETER_GROUP_NAME,PARAMETER_NAME,PARAMETER_VALUE,IS_SENSITIVE,IS_ACTIVE) VALUES ("&amp;B16304&amp;","&amp;C16304&amp;",'"&amp;D16304&amp;"','"&amp;E16304&amp;"','"&amp;SUBSTITUTE(F16304,"'","''")&amp;"',"&amp;G16304&amp;","&amp;H16304&amp;");"</f>
        <v>INSERT INTO PARAMETERS (PARAMETER_ID, PARAMETER_GROUP_ID,PARAMETER_GROUP_NAME,PARAMETER_NAME,PARAMETER_VALUE,IS_SENSITIVE,IS_ACTIVE) VALUES (16613,1425,'pop6_kr_transaction_general_audits_group','validation','1-1-1',FALSE,TRUE);</v>
      </c>
    </row>
    <row r="16305" spans="1:10" hidden="1">
      <c r="A16305" t="s">
        <v>36</v>
      </c>
      <c r="B16305" s="457">
        <v>16614</v>
      </c>
      <c r="C16305" s="25">
        <v>1425</v>
      </c>
      <c r="D16305" t="s">
        <v>13322</v>
      </c>
      <c r="E16305" s="419" t="s">
        <v>2856</v>
      </c>
      <c r="F16305" s="419" t="s">
        <v>10870</v>
      </c>
      <c r="G16305" t="b">
        <v>0</v>
      </c>
      <c r="H16305" t="b">
        <v>1</v>
      </c>
      <c r="J16305" t="str">
        <f>"INSERT INTO PARAMETERS (PARAMETER_ID, PARAMETER_GROUP_ID,PARAMETER_GROUP_NAME,PARAMETER_NAME,PARAMETER_VALUE,IS_SENSITIVE,IS_ACTIVE) VALUES ("&amp;B16305&amp;","&amp;C16305&amp;",'"&amp;D16305&amp;"','"&amp;E16305&amp;"','"&amp;SUBSTITUTE(F16305,"'","''")&amp;"',"&amp;G16305&amp;","&amp;H16305&amp;");"</f>
        <v>INSERT INTO PARAMETERS (PARAMETER_ID, PARAMETER_GROUP_ID,PARAMETER_GROUP_NAME,PARAMETER_NAME,PARAMETER_VALUE,IS_SENSITIVE,IS_ACTIVE) VALUES (16614,1425,'pop6_kr_transaction_general_audits_group','index','pre',FALSE,TRUE);</v>
      </c>
    </row>
    <row r="16306" spans="1:10" hidden="1">
      <c r="A16306" t="s">
        <v>36</v>
      </c>
      <c r="B16306" s="457">
        <v>16615</v>
      </c>
      <c r="C16306" s="25">
        <v>1425</v>
      </c>
      <c r="D16306" t="s">
        <v>13322</v>
      </c>
      <c r="E16306" s="419" t="s">
        <v>2859</v>
      </c>
      <c r="F16306" s="419" t="s">
        <v>3130</v>
      </c>
      <c r="G16306" t="b">
        <v>0</v>
      </c>
      <c r="H16306" t="b">
        <v>1</v>
      </c>
      <c r="J16306" t="str">
        <f>"INSERT INTO PARAMETERS (PARAMETER_ID, PARAMETER_GROUP_ID,PARAMETER_GROUP_NAME,PARAMETER_NAME,PARAMETER_VALUE,IS_SENSITIVE,IS_ACTIVE) VALUES ("&amp;B16306&amp;","&amp;C16306&amp;",'"&amp;D16306&amp;"','"&amp;E16306&amp;"','"&amp;SUBSTITUTE(F16306,"'","''")&amp;"',"&amp;G16306&amp;","&amp;H16306&amp;");"</f>
        <v>INSERT INTO PARAMETERS (PARAMETER_ID, PARAMETER_GROUP_ID,PARAMETER_GROUP_NAME,PARAMETER_NAME,PARAMETER_VALUE,IS_SENSITIVE,IS_ACTIVE) VALUES (16615,1425,'pop6_kr_transaction_general_audits_group','source_extn','csv',FALSE,TRUE);</v>
      </c>
    </row>
    <row r="16307" spans="1:10" hidden="1">
      <c r="A16307" t="s">
        <v>36</v>
      </c>
      <c r="B16307" s="457">
        <v>16616</v>
      </c>
      <c r="C16307" s="25">
        <v>1425</v>
      </c>
      <c r="D16307" t="s">
        <v>13322</v>
      </c>
      <c r="E16307" s="419" t="s">
        <v>2861</v>
      </c>
      <c r="F16307" s="419">
        <v>0</v>
      </c>
      <c r="G16307" t="b">
        <v>0</v>
      </c>
      <c r="H16307" t="b">
        <v>1</v>
      </c>
      <c r="J16307" t="str">
        <f>"INSERT INTO PARAMETERS (PARAMETER_ID, PARAMETER_GROUP_ID,PARAMETER_GROUP_NAME,PARAMETER_NAME,PARAMETER_VALUE,IS_SENSITIVE,IS_ACTIVE) VALUES ("&amp;B16307&amp;","&amp;C16307&amp;",'"&amp;D16307&amp;"','"&amp;E16307&amp;"','"&amp;SUBSTITUTE(F16307,"'","''")&amp;"',"&amp;G16307&amp;","&amp;H16307&amp;");"</f>
        <v>INSERT INTO PARAMETERS (PARAMETER_ID, PARAMETER_GROUP_ID,PARAMETER_GROUP_NAME,PARAMETER_NAME,PARAMETER_VALUE,IS_SENSITIVE,IS_ACTIVE) VALUES (16616,1425,'pop6_kr_transaction_general_audits_group','file_header_row_num','0',FALSE,TRUE);</v>
      </c>
    </row>
    <row r="16308" spans="1:10" hidden="1">
      <c r="A16308" t="s">
        <v>36</v>
      </c>
      <c r="B16308" s="457">
        <v>16617</v>
      </c>
      <c r="C16308" s="25">
        <v>1425</v>
      </c>
      <c r="D16308" t="s">
        <v>13322</v>
      </c>
      <c r="E16308" s="419" t="s">
        <v>2863</v>
      </c>
      <c r="F16308" s="419" t="s">
        <v>2821</v>
      </c>
      <c r="G16308" t="b">
        <v>0</v>
      </c>
      <c r="H16308" t="b">
        <v>1</v>
      </c>
      <c r="J16308" t="str">
        <f>"INSERT INTO PARAMETERS (PARAMETER_ID, PARAMETER_GROUP_ID,PARAMETER_GROUP_NAME,PARAMETER_NAME,PARAMETER_VALUE,IS_SENSITIVE,IS_ACTIVE) VALUES ("&amp;B16308&amp;","&amp;C16308&amp;",'"&amp;D16308&amp;"','"&amp;E16308&amp;"','"&amp;SUBSTITUTE(F16308,"'","''")&amp;"',"&amp;G16308&amp;","&amp;H16308&amp;");"</f>
        <v>INSERT INTO PARAMETERS (PARAMETER_ID, PARAMETER_GROUP_ID,PARAMETER_GROUP_NAME,PARAMETER_NAME,PARAMETER_VALUE,IS_SENSITIVE,IS_ACTIVE) VALUES (16617,1425,'pop6_kr_transaction_general_audits_group','is_truncate','Y',FALSE,TRUE);</v>
      </c>
    </row>
    <row r="16309" spans="1:10" hidden="1">
      <c r="A16309" t="s">
        <v>36</v>
      </c>
      <c r="B16309" s="457">
        <v>16618</v>
      </c>
      <c r="C16309" s="25">
        <v>1425</v>
      </c>
      <c r="D16309" t="s">
        <v>13322</v>
      </c>
      <c r="E16309" s="419" t="s">
        <v>2820</v>
      </c>
      <c r="F16309" s="419" t="s">
        <v>2821</v>
      </c>
      <c r="G16309" t="b">
        <v>0</v>
      </c>
      <c r="H16309" t="b">
        <v>1</v>
      </c>
      <c r="J16309" t="str">
        <f>"INSERT INTO PARAMETERS (PARAMETER_ID, PARAMETER_GROUP_ID,PARAMETER_GROUP_NAME,PARAMETER_NAME,PARAMETER_VALUE,IS_SENSITIVE,IS_ACTIVE) VALUES ("&amp;B16309&amp;","&amp;C16309&amp;",'"&amp;D16309&amp;"','"&amp;E16309&amp;"','"&amp;SUBSTITUTE(F16309,"'","''")&amp;"',"&amp;G16309&amp;","&amp;H16309&amp;");"</f>
        <v>INSERT INTO PARAMETERS (PARAMETER_ID, PARAMETER_GROUP_ID,PARAMETER_GROUP_NAME,PARAMETER_NAME,PARAMETER_VALUE,IS_SENSITIVE,IS_ACTIVE) VALUES (16618,1425,'pop6_kr_transaction_general_audits_group','trigger_mail','Y',FALSE,TRUE);</v>
      </c>
    </row>
    <row r="16310" spans="1:10" hidden="1">
      <c r="A16310" t="s">
        <v>36</v>
      </c>
      <c r="B16310" s="457">
        <v>16619</v>
      </c>
      <c r="C16310" s="25">
        <v>1425</v>
      </c>
      <c r="D16310" t="s">
        <v>13322</v>
      </c>
      <c r="E16310" s="419" t="s">
        <v>2831</v>
      </c>
      <c r="F16310" s="419" t="s">
        <v>2821</v>
      </c>
      <c r="G16310" t="b">
        <v>0</v>
      </c>
      <c r="H16310" t="b">
        <v>1</v>
      </c>
      <c r="J16310" t="str">
        <f>"INSERT INTO PARAMETERS (PARAMETER_ID, PARAMETER_GROUP_ID,PARAMETER_GROUP_NAME,PARAMETER_NAME,PARAMETER_VALUE,IS_SENSITIVE,IS_ACTIVE) VALUES ("&amp;B16310&amp;","&amp;C16310&amp;",'"&amp;D16310&amp;"','"&amp;E16310&amp;"','"&amp;SUBSTITUTE(F16310,"'","''")&amp;"',"&amp;G16310&amp;","&amp;H16310&amp;");"</f>
        <v>INSERT INTO PARAMETERS (PARAMETER_ID, PARAMETER_GROUP_ID,PARAMETER_GROUP_NAME,PARAMETER_NAME,PARAMETER_VALUE,IS_SENSITIVE,IS_ACTIVE) VALUES (16619,1425,'pop6_kr_transaction_general_audits_group','business_mail_trigger','Y',FALSE,TRUE);</v>
      </c>
    </row>
    <row r="16311" spans="1:10" hidden="1">
      <c r="A16311" t="s">
        <v>36</v>
      </c>
      <c r="B16311" s="457">
        <v>16620</v>
      </c>
      <c r="C16311" s="25">
        <v>1426</v>
      </c>
      <c r="D16311" t="s">
        <v>13324</v>
      </c>
      <c r="E16311" t="s">
        <v>2823</v>
      </c>
      <c r="F16311" t="s">
        <v>13181</v>
      </c>
      <c r="G16311" t="b">
        <v>0</v>
      </c>
      <c r="H16311" t="b">
        <v>1</v>
      </c>
      <c r="J16311" t="str">
        <f>"INSERT INTO PARAMETERS (PARAMETER_ID, PARAMETER_GROUP_ID,PARAMETER_GROUP_NAME,PARAMETER_NAME,PARAMETER_VALUE,IS_SENSITIVE,IS_ACTIVE) VALUES ("&amp;B16311&amp;","&amp;C16311&amp;",'"&amp;D16311&amp;"','"&amp;E16311&amp;"','"&amp;SUBSTITUTE(F16311,"'","''")&amp;"',"&amp;G16311&amp;","&amp;H16311&amp;");"</f>
        <v>INSERT INTO PARAMETERS (PARAMETER_ID, PARAMETER_GROUP_ID,PARAMETER_GROUP_NAME,PARAMETER_NAME,PARAMETER_VALUE,IS_SENSITIVE,IS_ACTIVE) VALUES (16620,1426,'pop6_kr_transaction_general_audits_sftp_group','file_spec','general_audits',FALSE,TRUE);</v>
      </c>
    </row>
    <row r="16312" spans="1:10" hidden="1">
      <c r="A16312" t="s">
        <v>36</v>
      </c>
      <c r="B16312" s="457">
        <v>16621</v>
      </c>
      <c r="C16312" s="25">
        <v>1426</v>
      </c>
      <c r="D16312" t="s">
        <v>13324</v>
      </c>
      <c r="E16312" t="s">
        <v>2841</v>
      </c>
      <c r="F16312" t="s">
        <v>13182</v>
      </c>
      <c r="G16312" t="b">
        <v>0</v>
      </c>
      <c r="H16312" t="b">
        <v>1</v>
      </c>
      <c r="J16312" t="str">
        <f>"INSERT INTO PARAMETERS (PARAMETER_ID, PARAMETER_GROUP_ID,PARAMETER_GROUP_NAME,PARAMETER_NAME,PARAMETER_VALUE,IS_SENSITIVE,IS_ACTIVE) VALUES ("&amp;B16312&amp;","&amp;C16312&amp;",'"&amp;D16312&amp;"','"&amp;E16312&amp;"','"&amp;SUBSTITUTE(F16312,"'","''")&amp;"',"&amp;G16312&amp;","&amp;H16312&amp;");"</f>
        <v>INSERT INTO PARAMETERS (PARAMETER_ID, PARAMETER_GROUP_ID,PARAMETER_GROUP_NAME,PARAMETER_NAME,PARAMETER_VALUE,IS_SENSITIVE,IS_ACTIVE) VALUES (16621,1426,'pop6_kr_transaction_general_audits_sftp_group','folder_path','pop6/transaction/auditdata/',FALSE,TRUE);</v>
      </c>
    </row>
    <row r="16313" spans="1:10" hidden="1">
      <c r="A16313" t="s">
        <v>36</v>
      </c>
      <c r="B16313" s="457">
        <v>16622</v>
      </c>
      <c r="C16313" s="25">
        <v>1426</v>
      </c>
      <c r="D16313" t="s">
        <v>13324</v>
      </c>
      <c r="E16313" t="s">
        <v>2847</v>
      </c>
      <c r="F16313" t="s">
        <v>10931</v>
      </c>
      <c r="G16313" t="b">
        <v>0</v>
      </c>
      <c r="H16313" t="b">
        <v>1</v>
      </c>
      <c r="J16313" t="str">
        <f>"INSERT INTO PARAMETERS (PARAMETER_ID, PARAMETER_GROUP_ID,PARAMETER_GROUP_NAME,PARAMETER_NAME,PARAMETER_VALUE,IS_SENSITIVE,IS_ACTIVE) VALUES ("&amp;B16313&amp;","&amp;C16313&amp;",'"&amp;D16313&amp;"','"&amp;E16313&amp;"','"&amp;SUBSTITUTE(F16313,"'","''")&amp;"',"&amp;G16313&amp;","&amp;H16313&amp;");"</f>
        <v>INSERT INTO PARAMETERS (PARAMETER_ID, PARAMETER_GROUP_ID,PARAMETER_GROUP_NAME,PARAMETER_NAME,PARAMETER_VALUE,IS_SENSITIVE,IS_ACTIVE) VALUES (16622,1426,'pop6_kr_transaction_general_audits_sftp_group','container','kor',FALSE,TRUE);</v>
      </c>
    </row>
    <row r="16314" spans="1:10" hidden="1">
      <c r="A16314" t="s">
        <v>36</v>
      </c>
      <c r="B16314" s="457">
        <v>16623</v>
      </c>
      <c r="C16314" s="25">
        <v>1426</v>
      </c>
      <c r="D16314" t="s">
        <v>13324</v>
      </c>
      <c r="E16314" t="s">
        <v>2859</v>
      </c>
      <c r="F16314" t="s">
        <v>6854</v>
      </c>
      <c r="G16314" t="b">
        <v>0</v>
      </c>
      <c r="H16314" t="b">
        <v>1</v>
      </c>
      <c r="J16314" t="str">
        <f>"INSERT INTO PARAMETERS (PARAMETER_ID, PARAMETER_GROUP_ID,PARAMETER_GROUP_NAME,PARAMETER_NAME,PARAMETER_VALUE,IS_SENSITIVE,IS_ACTIVE) VALUES ("&amp;B16314&amp;","&amp;C16314&amp;",'"&amp;D16314&amp;"','"&amp;E16314&amp;"','"&amp;SUBSTITUTE(F16314,"'","''")&amp;"',"&amp;G16314&amp;","&amp;H16314&amp;");"</f>
        <v>INSERT INTO PARAMETERS (PARAMETER_ID, PARAMETER_GROUP_ID,PARAMETER_GROUP_NAME,PARAMETER_NAME,PARAMETER_VALUE,IS_SENSITIVE,IS_ACTIVE) VALUES (16623,1426,'pop6_kr_transaction_general_audits_sftp_group','source_extn','zip',FALSE,TRUE);</v>
      </c>
    </row>
    <row r="16315" spans="1:10" hidden="1">
      <c r="A16315" t="s">
        <v>36</v>
      </c>
      <c r="B16315" s="457">
        <v>16624</v>
      </c>
      <c r="C16315" s="25">
        <v>1426</v>
      </c>
      <c r="D16315" t="s">
        <v>13324</v>
      </c>
      <c r="E16315" t="s">
        <v>10693</v>
      </c>
      <c r="F16315" t="s">
        <v>2821</v>
      </c>
      <c r="G16315" t="b">
        <v>0</v>
      </c>
      <c r="H16315" t="b">
        <v>1</v>
      </c>
      <c r="J16315" t="str">
        <f>"INSERT INTO PARAMETERS (PARAMETER_ID, PARAMETER_GROUP_ID,PARAMETER_GROUP_NAME,PARAMETER_NAME,PARAMETER_VALUE,IS_SENSITIVE,IS_ACTIVE) VALUES ("&amp;B16315&amp;","&amp;C16315&amp;",'"&amp;D16315&amp;"','"&amp;E16315&amp;"','"&amp;SUBSTITUTE(F16315,"'","''")&amp;"',"&amp;G16315&amp;","&amp;H16315&amp;");"</f>
        <v>INSERT INTO PARAMETERS (PARAMETER_ID, PARAMETER_GROUP_ID,PARAMETER_GROUP_NAME,PARAMETER_NAME,PARAMETER_VALUE,IS_SENSITIVE,IS_ACTIVE) VALUES (16624,1426,'pop6_kr_transaction_general_audits_sftp_group','isUnzipNeeded','Y',FALSE,TRUE);</v>
      </c>
    </row>
    <row r="16316" spans="1:10" hidden="1">
      <c r="A16316" t="s">
        <v>36</v>
      </c>
      <c r="B16316" s="457">
        <v>16625</v>
      </c>
      <c r="C16316" s="25">
        <v>1426</v>
      </c>
      <c r="D16316" t="s">
        <v>13324</v>
      </c>
      <c r="E16316" t="s">
        <v>10687</v>
      </c>
      <c r="F16316" t="s">
        <v>11342</v>
      </c>
      <c r="G16316" t="b">
        <v>0</v>
      </c>
      <c r="H16316" t="b">
        <v>1</v>
      </c>
      <c r="J16316" t="str">
        <f>"INSERT INTO PARAMETERS (PARAMETER_ID, PARAMETER_GROUP_ID,PARAMETER_GROUP_NAME,PARAMETER_NAME,PARAMETER_VALUE,IS_SENSITIVE,IS_ACTIVE) VALUES ("&amp;B16316&amp;","&amp;C16316&amp;",'"&amp;D16316&amp;"','"&amp;E16316&amp;"','"&amp;SUBSTITUTE(F16316,"'","''")&amp;"',"&amp;G16316&amp;","&amp;H16316&amp;");"</f>
        <v>INSERT INTO PARAMETERS (PARAMETER_ID, PARAMETER_GROUP_ID,PARAMETER_GROUP_NAME,PARAMETER_NAME,PARAMETER_VALUE,IS_SENSITIVE,IS_ACTIVE) VALUES (16625,1426,'pop6_kr_transaction_general_audits_sftp_group','ftpName','popcompany',FALSE,TRUE);</v>
      </c>
    </row>
    <row r="16317" spans="1:10" hidden="1">
      <c r="A16317" t="s">
        <v>36</v>
      </c>
      <c r="B16317" s="457">
        <v>16626</v>
      </c>
      <c r="C16317" s="25">
        <v>1426</v>
      </c>
      <c r="D16317" t="s">
        <v>13324</v>
      </c>
      <c r="E16317" t="s">
        <v>10690</v>
      </c>
      <c r="F16317" t="s">
        <v>13292</v>
      </c>
      <c r="G16317" t="b">
        <v>0</v>
      </c>
      <c r="H16317" t="b">
        <v>1</v>
      </c>
      <c r="J16317" t="str">
        <f>"INSERT INTO PARAMETERS (PARAMETER_ID, PARAMETER_GROUP_ID,PARAMETER_GROUP_NAME,PARAMETER_NAME,PARAMETER_VALUE,IS_SENSITIVE,IS_ACTIVE) VALUES ("&amp;B16317&amp;","&amp;C16317&amp;",'"&amp;D16317&amp;"','"&amp;E16317&amp;"','"&amp;SUBSTITUTE(F16317,"'","''")&amp;"',"&amp;G16317&amp;","&amp;H16317&amp;");"</f>
        <v>INSERT INTO PARAMETERS (PARAMETER_ID, PARAMETER_GROUP_ID,PARAMETER_GROUP_NAME,PARAMETER_NAME,PARAMETER_VALUE,IS_SENSITIVE,IS_ACTIVE) VALUES (16626,1426,'pop6_kr_transaction_general_audits_sftp_group','ftpDirectory','/JnJ-KR/data/auditdata',FALSE,TRUE);</v>
      </c>
    </row>
    <row r="16318" spans="1:10" hidden="1">
      <c r="A16318" t="s">
        <v>36</v>
      </c>
      <c r="B16318" s="457">
        <v>16627</v>
      </c>
      <c r="C16318" s="25">
        <v>1427</v>
      </c>
      <c r="D16318" t="s">
        <v>13325</v>
      </c>
      <c r="E16318" s="419" t="s">
        <v>2817</v>
      </c>
      <c r="F16318" s="419" t="s">
        <v>13221</v>
      </c>
      <c r="G16318" t="b">
        <v>0</v>
      </c>
      <c r="H16318" t="b">
        <v>1</v>
      </c>
      <c r="J16318" t="str">
        <f>"INSERT INTO PARAMETERS (PARAMETER_ID, PARAMETER_GROUP_ID,PARAMETER_GROUP_NAME,PARAMETER_NAME,PARAMETER_VALUE,IS_SENSITIVE,IS_ACTIVE) VALUES ("&amp;B16318&amp;","&amp;C16318&amp;",'"&amp;D16318&amp;"','"&amp;E16318&amp;"','"&amp;SUBSTITUTE(F16318,"'","''")&amp;"',"&amp;G16318&amp;","&amp;H16318&amp;");"</f>
        <v>INSERT INTO PARAMETERS (PARAMETER_ID, PARAMETER_GROUP_ID,PARAMETER_GROUP_NAME,PARAMETER_NAME,PARAMETER_VALUE,IS_SENSITIVE,IS_ACTIVE) VALUES (16627,1427,'pop6_kr_transaction_display_plans_group','val_file_header','Display_Plan_ID,Status,Allocation_Method,POP_Code_or_POP_List_Code,Team,Display_Code,Display_Name,Required_Number_of_Displays,Start_Date,End_Date,Product_Attribute_ID,Product_Attribute,Product_Attribute_Value_ID,Product_Attribute_Value,Comments',FALSE,TRUE);</v>
      </c>
    </row>
    <row r="16319" spans="1:10" hidden="1">
      <c r="A16319" t="s">
        <v>36</v>
      </c>
      <c r="B16319" s="457">
        <v>16628</v>
      </c>
      <c r="C16319" s="25">
        <v>1427</v>
      </c>
      <c r="D16319" t="s">
        <v>13325</v>
      </c>
      <c r="E16319" s="419" t="s">
        <v>2823</v>
      </c>
      <c r="F16319" s="419" t="s">
        <v>13193</v>
      </c>
      <c r="G16319" t="b">
        <v>0</v>
      </c>
      <c r="H16319" t="b">
        <v>1</v>
      </c>
      <c r="J16319" t="str">
        <f>"INSERT INTO PARAMETERS (PARAMETER_ID, PARAMETER_GROUP_ID,PARAMETER_GROUP_NAME,PARAMETER_NAME,PARAMETER_VALUE,IS_SENSITIVE,IS_ACTIVE) VALUES ("&amp;B16319&amp;","&amp;C16319&amp;",'"&amp;D16319&amp;"','"&amp;E16319&amp;"','"&amp;SUBSTITUTE(F16319,"'","''")&amp;"',"&amp;G16319&amp;","&amp;H16319&amp;");"</f>
        <v>INSERT INTO PARAMETERS (PARAMETER_ID, PARAMETER_GROUP_ID,PARAMETER_GROUP_NAME,PARAMETER_NAME,PARAMETER_VALUE,IS_SENSITIVE,IS_ACTIVE) VALUES (16628,1427,'pop6_kr_transaction_display_plans_group','file_spec','display_plans',FALSE,TRUE);</v>
      </c>
    </row>
    <row r="16320" spans="1:10" hidden="1">
      <c r="A16320" t="s">
        <v>36</v>
      </c>
      <c r="B16320" s="457">
        <v>16629</v>
      </c>
      <c r="C16320" s="25">
        <v>1427</v>
      </c>
      <c r="D16320" t="s">
        <v>13325</v>
      </c>
      <c r="E16320" s="419" t="s">
        <v>2826</v>
      </c>
      <c r="F16320" s="419" t="s">
        <v>13193</v>
      </c>
      <c r="G16320" t="b">
        <v>0</v>
      </c>
      <c r="H16320" t="b">
        <v>1</v>
      </c>
      <c r="J16320" t="str">
        <f>"INSERT INTO PARAMETERS (PARAMETER_ID, PARAMETER_GROUP_ID,PARAMETER_GROUP_NAME,PARAMETER_NAME,PARAMETER_VALUE,IS_SENSITIVE,IS_ACTIVE) VALUES ("&amp;B16320&amp;","&amp;C16320&amp;",'"&amp;D16320&amp;"','"&amp;E16320&amp;"','"&amp;SUBSTITUTE(F16320,"'","''")&amp;"',"&amp;G16320&amp;","&amp;H16320&amp;");"</f>
        <v>INSERT INTO PARAMETERS (PARAMETER_ID, PARAMETER_GROUP_ID,PARAMETER_GROUP_NAME,PARAMETER_NAME,PARAMETER_VALUE,IS_SENSITIVE,IS_ACTIVE) VALUES (16629,1427,'pop6_kr_transaction_display_plans_group','val_file_name','display_plans',FALSE,TRUE);</v>
      </c>
    </row>
    <row r="16321" spans="1:10" hidden="1">
      <c r="A16321" t="s">
        <v>36</v>
      </c>
      <c r="B16321" s="457">
        <v>16630</v>
      </c>
      <c r="C16321" s="25">
        <v>1427</v>
      </c>
      <c r="D16321" t="s">
        <v>13325</v>
      </c>
      <c r="E16321" s="419" t="s">
        <v>2828</v>
      </c>
      <c r="F16321" s="419" t="s">
        <v>3130</v>
      </c>
      <c r="G16321" t="b">
        <v>0</v>
      </c>
      <c r="H16321" t="b">
        <v>1</v>
      </c>
      <c r="J16321" t="str">
        <f>"INSERT INTO PARAMETERS (PARAMETER_ID, PARAMETER_GROUP_ID,PARAMETER_GROUP_NAME,PARAMETER_NAME,PARAMETER_VALUE,IS_SENSITIVE,IS_ACTIVE) VALUES ("&amp;B16321&amp;","&amp;C16321&amp;",'"&amp;D16321&amp;"','"&amp;E16321&amp;"','"&amp;SUBSTITUTE(F16321,"'","''")&amp;"',"&amp;G16321&amp;","&amp;H16321&amp;");"</f>
        <v>INSERT INTO PARAMETERS (PARAMETER_ID, PARAMETER_GROUP_ID,PARAMETER_GROUP_NAME,PARAMETER_NAME,PARAMETER_VALUE,IS_SENSITIVE,IS_ACTIVE) VALUES (16630,1427,'pop6_kr_transaction_display_plans_group','val_file_extn','csv',FALSE,TRUE);</v>
      </c>
    </row>
    <row r="16322" spans="1:10" hidden="1">
      <c r="A16322" t="s">
        <v>36</v>
      </c>
      <c r="B16322" s="457">
        <v>16631</v>
      </c>
      <c r="C16322" s="25">
        <v>1427</v>
      </c>
      <c r="D16322" t="s">
        <v>13325</v>
      </c>
      <c r="E16322" s="419" t="s">
        <v>2833</v>
      </c>
      <c r="F16322" s="419" t="s">
        <v>2834</v>
      </c>
      <c r="G16322" t="b">
        <v>0</v>
      </c>
      <c r="H16322" t="b">
        <v>1</v>
      </c>
      <c r="J16322" t="str">
        <f>"INSERT INTO PARAMETERS (PARAMETER_ID, PARAMETER_GROUP_ID,PARAMETER_GROUP_NAME,PARAMETER_NAME,PARAMETER_VALUE,IS_SENSITIVE,IS_ACTIVE) VALUES ("&amp;B16322&amp;","&amp;C16322&amp;",'"&amp;D16322&amp;"','"&amp;E16322&amp;"','"&amp;SUBSTITUTE(F16322,"'","''")&amp;"',"&amp;G16322&amp;","&amp;H16322&amp;");"</f>
        <v>INSERT INTO PARAMETERS (PARAMETER_ID, PARAMETER_GROUP_ID,PARAMETER_GROUP_NAME,PARAMETER_NAME,PARAMETER_VALUE,IS_SENSITIVE,IS_ACTIVE) VALUES (16631,1427,'pop6_kr_transaction_display_plans_group','load_method','sp',FALSE,TRUE);</v>
      </c>
    </row>
    <row r="16323" spans="1:10" hidden="1">
      <c r="A16323" t="s">
        <v>36</v>
      </c>
      <c r="B16323" s="457">
        <v>16632</v>
      </c>
      <c r="C16323" s="25">
        <v>1427</v>
      </c>
      <c r="D16323" t="s">
        <v>13325</v>
      </c>
      <c r="E16323" s="419" t="s">
        <v>2836</v>
      </c>
      <c r="F16323" s="419" t="s">
        <v>13278</v>
      </c>
      <c r="G16323" t="b">
        <v>0</v>
      </c>
      <c r="H16323" t="b">
        <v>1</v>
      </c>
      <c r="J16323" t="str">
        <f>"INSERT INTO PARAMETERS (PARAMETER_ID, PARAMETER_GROUP_ID,PARAMETER_GROUP_NAME,PARAMETER_NAME,PARAMETER_VALUE,IS_SENSITIVE,IS_ACTIVE) VALUES ("&amp;B16323&amp;","&amp;C16323&amp;",'"&amp;D16323&amp;"','"&amp;E16323&amp;"','"&amp;SUBSTITUTE(F16323,"'","''")&amp;"',"&amp;G16323&amp;","&amp;H16323&amp;");"</f>
        <v>INSERT INTO PARAMETERS (PARAMETER_ID, PARAMETER_GROUP_ID,PARAMETER_GROUP_NAME,PARAMETER_NAME,PARAMETER_VALUE,IS_SENSITIVE,IS_ACTIVE) VALUES (16632,1427,'pop6_kr_transaction_display_plans_group','sp_name','NTASDL_RAW.POP6_KR_TRANS_LOAD_PREPROCESSING',FALSE,TRUE);</v>
      </c>
    </row>
    <row r="16324" spans="1:10" hidden="1">
      <c r="A16324" t="s">
        <v>36</v>
      </c>
      <c r="B16324" s="457">
        <v>16633</v>
      </c>
      <c r="C16324" s="25">
        <v>1427</v>
      </c>
      <c r="D16324" t="s">
        <v>13325</v>
      </c>
      <c r="E16324" s="419" t="s">
        <v>2839</v>
      </c>
      <c r="F16324" s="419">
        <v>0</v>
      </c>
      <c r="G16324" t="b">
        <v>0</v>
      </c>
      <c r="H16324" t="b">
        <v>1</v>
      </c>
      <c r="J16324" t="str">
        <f>"INSERT INTO PARAMETERS (PARAMETER_ID, PARAMETER_GROUP_ID,PARAMETER_GROUP_NAME,PARAMETER_NAME,PARAMETER_VALUE,IS_SENSITIVE,IS_ACTIVE) VALUES ("&amp;B16324&amp;","&amp;C16324&amp;",'"&amp;D16324&amp;"','"&amp;E16324&amp;"','"&amp;SUBSTITUTE(F16324,"'","''")&amp;"',"&amp;G16324&amp;","&amp;H16324&amp;");"</f>
        <v>INSERT INTO PARAMETERS (PARAMETER_ID, PARAMETER_GROUP_ID,PARAMETER_GROUP_NAME,PARAMETER_NAME,PARAMETER_VALUE,IS_SENSITIVE,IS_ACTIVE) VALUES (16633,1427,'pop6_kr_transaction_display_plans_group','sheet_index','0',FALSE,TRUE);</v>
      </c>
    </row>
    <row r="16325" spans="1:10" hidden="1">
      <c r="A16325" t="s">
        <v>36</v>
      </c>
      <c r="B16325" s="457">
        <v>16634</v>
      </c>
      <c r="C16325" s="25">
        <v>1427</v>
      </c>
      <c r="D16325" t="s">
        <v>13325</v>
      </c>
      <c r="E16325" s="419" t="s">
        <v>2841</v>
      </c>
      <c r="F16325" s="419" t="s">
        <v>13190</v>
      </c>
      <c r="G16325" t="b">
        <v>0</v>
      </c>
      <c r="H16325" t="b">
        <v>1</v>
      </c>
      <c r="J16325" t="str">
        <f>"INSERT INTO PARAMETERS (PARAMETER_ID, PARAMETER_GROUP_ID,PARAMETER_GROUP_NAME,PARAMETER_NAME,PARAMETER_VALUE,IS_SENSITIVE,IS_ACTIVE) VALUES ("&amp;B16325&amp;","&amp;C16325&amp;",'"&amp;D16325&amp;"','"&amp;E16325&amp;"','"&amp;SUBSTITUTE(F16325,"'","''")&amp;"',"&amp;G16325&amp;","&amp;H16325&amp;");"</f>
        <v>INSERT INTO PARAMETERS (PARAMETER_ID, PARAMETER_GROUP_ID,PARAMETER_GROUP_NAME,PARAMETER_NAME,PARAMETER_VALUE,IS_SENSITIVE,IS_ACTIVE) VALUES (16634,1427,'pop6_kr_transaction_display_plans_group','folder_path','pop6/transaction/displaydata/',FALSE,TRUE);</v>
      </c>
    </row>
    <row r="16326" spans="1:10" hidden="1">
      <c r="A16326" t="s">
        <v>36</v>
      </c>
      <c r="B16326" s="457">
        <v>16635</v>
      </c>
      <c r="C16326" s="25">
        <v>1427</v>
      </c>
      <c r="D16326" t="s">
        <v>13325</v>
      </c>
      <c r="E16326" s="419" t="s">
        <v>2844</v>
      </c>
      <c r="F16326" s="419" t="s">
        <v>13326</v>
      </c>
      <c r="G16326" t="b">
        <v>0</v>
      </c>
      <c r="H16326" t="b">
        <v>1</v>
      </c>
      <c r="J16326" t="str">
        <f>"INSERT INTO PARAMETERS (PARAMETER_ID, PARAMETER_GROUP_ID,PARAMETER_GROUP_NAME,PARAMETER_NAME,PARAMETER_VALUE,IS_SENSITIVE,IS_ACTIVE) VALUES ("&amp;B16326&amp;","&amp;C16326&amp;",'"&amp;D16326&amp;"','"&amp;E16326&amp;"','"&amp;SUBSTITUTE(F16326,"'","''")&amp;"',"&amp;G16326&amp;","&amp;H16326&amp;");"</f>
        <v>INSERT INTO PARAMETERS (PARAMETER_ID, PARAMETER_GROUP_ID,PARAMETER_GROUP_NAME,PARAMETER_NAME,PARAMETER_VALUE,IS_SENSITIVE,IS_ACTIVE) VALUES (16635,1427,'pop6_kr_transaction_display_plans_group','target_table','sdl_pop6_kr_display_plans',FALSE,TRUE);</v>
      </c>
    </row>
    <row r="16327" spans="1:10" hidden="1">
      <c r="A16327" t="s">
        <v>36</v>
      </c>
      <c r="B16327" s="457">
        <v>16636</v>
      </c>
      <c r="C16327" s="25">
        <v>1427</v>
      </c>
      <c r="D16327" t="s">
        <v>13325</v>
      </c>
      <c r="E16327" s="421" t="s">
        <v>2847</v>
      </c>
      <c r="F16327" s="419" t="s">
        <v>10931</v>
      </c>
      <c r="G16327" t="b">
        <v>0</v>
      </c>
      <c r="H16327" t="b">
        <v>1</v>
      </c>
      <c r="J16327" t="str">
        <f>"INSERT INTO PARAMETERS (PARAMETER_ID, PARAMETER_GROUP_ID,PARAMETER_GROUP_NAME,PARAMETER_NAME,PARAMETER_VALUE,IS_SENSITIVE,IS_ACTIVE) VALUES ("&amp;B16327&amp;","&amp;C16327&amp;",'"&amp;D16327&amp;"','"&amp;E16327&amp;"','"&amp;SUBSTITUTE(F16327,"'","''")&amp;"',"&amp;G16327&amp;","&amp;H16327&amp;");"</f>
        <v>INSERT INTO PARAMETERS (PARAMETER_ID, PARAMETER_GROUP_ID,PARAMETER_GROUP_NAME,PARAMETER_NAME,PARAMETER_VALUE,IS_SENSITIVE,IS_ACTIVE) VALUES (16636,1427,'pop6_kr_transaction_display_plans_group','container','kor',FALSE,TRUE);</v>
      </c>
    </row>
    <row r="16328" spans="1:10" hidden="1">
      <c r="A16328" t="s">
        <v>36</v>
      </c>
      <c r="B16328" s="457">
        <v>16637</v>
      </c>
      <c r="C16328" s="25">
        <v>1427</v>
      </c>
      <c r="D16328" t="s">
        <v>13325</v>
      </c>
      <c r="E16328" s="419" t="s">
        <v>2850</v>
      </c>
      <c r="F16328" s="419" t="s">
        <v>10774</v>
      </c>
      <c r="G16328" t="b">
        <v>0</v>
      </c>
      <c r="H16328" t="b">
        <v>1</v>
      </c>
      <c r="J16328" t="str">
        <f>"INSERT INTO PARAMETERS (PARAMETER_ID, PARAMETER_GROUP_ID,PARAMETER_GROUP_NAME,PARAMETER_NAME,PARAMETER_VALUE,IS_SENSITIVE,IS_ACTIVE) VALUES ("&amp;B16328&amp;","&amp;C16328&amp;",'"&amp;D16328&amp;"','"&amp;E16328&amp;"','"&amp;SUBSTITUTE(F16328,"'","''")&amp;"',"&amp;G16328&amp;","&amp;H16328&amp;");"</f>
        <v>INSERT INTO PARAMETERS (PARAMETER_ID, PARAMETER_GROUP_ID,PARAMETER_GROUP_NAME,PARAMETER_NAME,PARAMETER_VALUE,IS_SENSITIVE,IS_ACTIVE) VALUES (16637,1427,'pop6_kr_transaction_display_plans_group','target_schema','NTASDL_RAW',FALSE,TRUE);</v>
      </c>
    </row>
    <row r="16329" spans="1:10" hidden="1">
      <c r="A16329" t="s">
        <v>36</v>
      </c>
      <c r="B16329" s="457">
        <v>16638</v>
      </c>
      <c r="C16329" s="25">
        <v>1427</v>
      </c>
      <c r="D16329" t="s">
        <v>13325</v>
      </c>
      <c r="E16329" s="419" t="s">
        <v>2853</v>
      </c>
      <c r="F16329" s="443" t="s">
        <v>2992</v>
      </c>
      <c r="G16329" t="b">
        <v>0</v>
      </c>
      <c r="H16329" t="b">
        <v>1</v>
      </c>
      <c r="J16329" t="str">
        <f>"INSERT INTO PARAMETERS (PARAMETER_ID, PARAMETER_GROUP_ID,PARAMETER_GROUP_NAME,PARAMETER_NAME,PARAMETER_VALUE,IS_SENSITIVE,IS_ACTIVE) VALUES ("&amp;B16329&amp;","&amp;C16329&amp;",'"&amp;D16329&amp;"','"&amp;E16329&amp;"','"&amp;SUBSTITUTE(F16329,"'","''")&amp;"',"&amp;G16329&amp;","&amp;H16329&amp;");"</f>
        <v>INSERT INTO PARAMETERS (PARAMETER_ID, PARAMETER_GROUP_ID,PARAMETER_GROUP_NAME,PARAMETER_NAME,PARAMETER_VALUE,IS_SENSITIVE,IS_ACTIVE) VALUES (16638,1427,'pop6_kr_transaction_display_plans_group','validation','1-1-1',FALSE,TRUE);</v>
      </c>
    </row>
    <row r="16330" spans="1:10" hidden="1">
      <c r="A16330" t="s">
        <v>36</v>
      </c>
      <c r="B16330" s="457">
        <v>16639</v>
      </c>
      <c r="C16330" s="25">
        <v>1427</v>
      </c>
      <c r="D16330" t="s">
        <v>13325</v>
      </c>
      <c r="E16330" s="419" t="s">
        <v>2856</v>
      </c>
      <c r="F16330" s="419" t="s">
        <v>10870</v>
      </c>
      <c r="G16330" t="b">
        <v>0</v>
      </c>
      <c r="H16330" t="b">
        <v>1</v>
      </c>
      <c r="J16330" t="str">
        <f>"INSERT INTO PARAMETERS (PARAMETER_ID, PARAMETER_GROUP_ID,PARAMETER_GROUP_NAME,PARAMETER_NAME,PARAMETER_VALUE,IS_SENSITIVE,IS_ACTIVE) VALUES ("&amp;B16330&amp;","&amp;C16330&amp;",'"&amp;D16330&amp;"','"&amp;E16330&amp;"','"&amp;SUBSTITUTE(F16330,"'","''")&amp;"',"&amp;G16330&amp;","&amp;H16330&amp;");"</f>
        <v>INSERT INTO PARAMETERS (PARAMETER_ID, PARAMETER_GROUP_ID,PARAMETER_GROUP_NAME,PARAMETER_NAME,PARAMETER_VALUE,IS_SENSITIVE,IS_ACTIVE) VALUES (16639,1427,'pop6_kr_transaction_display_plans_group','index','pre',FALSE,TRUE);</v>
      </c>
    </row>
    <row r="16331" spans="1:10" hidden="1">
      <c r="A16331" t="s">
        <v>36</v>
      </c>
      <c r="B16331" s="457">
        <v>16640</v>
      </c>
      <c r="C16331" s="25">
        <v>1427</v>
      </c>
      <c r="D16331" t="s">
        <v>13325</v>
      </c>
      <c r="E16331" s="419" t="s">
        <v>2859</v>
      </c>
      <c r="F16331" s="419" t="s">
        <v>3130</v>
      </c>
      <c r="G16331" t="b">
        <v>0</v>
      </c>
      <c r="H16331" t="b">
        <v>1</v>
      </c>
      <c r="J16331" t="str">
        <f>"INSERT INTO PARAMETERS (PARAMETER_ID, PARAMETER_GROUP_ID,PARAMETER_GROUP_NAME,PARAMETER_NAME,PARAMETER_VALUE,IS_SENSITIVE,IS_ACTIVE) VALUES ("&amp;B16331&amp;","&amp;C16331&amp;",'"&amp;D16331&amp;"','"&amp;E16331&amp;"','"&amp;SUBSTITUTE(F16331,"'","''")&amp;"',"&amp;G16331&amp;","&amp;H16331&amp;");"</f>
        <v>INSERT INTO PARAMETERS (PARAMETER_ID, PARAMETER_GROUP_ID,PARAMETER_GROUP_NAME,PARAMETER_NAME,PARAMETER_VALUE,IS_SENSITIVE,IS_ACTIVE) VALUES (16640,1427,'pop6_kr_transaction_display_plans_group','source_extn','csv',FALSE,TRUE);</v>
      </c>
    </row>
    <row r="16332" spans="1:10" hidden="1">
      <c r="A16332" t="s">
        <v>36</v>
      </c>
      <c r="B16332" s="457">
        <v>16641</v>
      </c>
      <c r="C16332" s="25">
        <v>1427</v>
      </c>
      <c r="D16332" t="s">
        <v>13325</v>
      </c>
      <c r="E16332" s="419" t="s">
        <v>2861</v>
      </c>
      <c r="F16332" s="419">
        <v>0</v>
      </c>
      <c r="G16332" t="b">
        <v>0</v>
      </c>
      <c r="H16332" t="b">
        <v>1</v>
      </c>
      <c r="J16332" t="str">
        <f>"INSERT INTO PARAMETERS (PARAMETER_ID, PARAMETER_GROUP_ID,PARAMETER_GROUP_NAME,PARAMETER_NAME,PARAMETER_VALUE,IS_SENSITIVE,IS_ACTIVE) VALUES ("&amp;B16332&amp;","&amp;C16332&amp;",'"&amp;D16332&amp;"','"&amp;E16332&amp;"','"&amp;SUBSTITUTE(F16332,"'","''")&amp;"',"&amp;G16332&amp;","&amp;H16332&amp;");"</f>
        <v>INSERT INTO PARAMETERS (PARAMETER_ID, PARAMETER_GROUP_ID,PARAMETER_GROUP_NAME,PARAMETER_NAME,PARAMETER_VALUE,IS_SENSITIVE,IS_ACTIVE) VALUES (16641,1427,'pop6_kr_transaction_display_plans_group','file_header_row_num','0',FALSE,TRUE);</v>
      </c>
    </row>
    <row r="16333" spans="1:10" hidden="1">
      <c r="A16333" t="s">
        <v>36</v>
      </c>
      <c r="B16333" s="457">
        <v>16642</v>
      </c>
      <c r="C16333" s="25">
        <v>1427</v>
      </c>
      <c r="D16333" t="s">
        <v>13325</v>
      </c>
      <c r="E16333" s="419" t="s">
        <v>2863</v>
      </c>
      <c r="F16333" s="419" t="s">
        <v>2821</v>
      </c>
      <c r="G16333" t="b">
        <v>0</v>
      </c>
      <c r="H16333" t="b">
        <v>1</v>
      </c>
      <c r="J16333" t="str">
        <f>"INSERT INTO PARAMETERS (PARAMETER_ID, PARAMETER_GROUP_ID,PARAMETER_GROUP_NAME,PARAMETER_NAME,PARAMETER_VALUE,IS_SENSITIVE,IS_ACTIVE) VALUES ("&amp;B16333&amp;","&amp;C16333&amp;",'"&amp;D16333&amp;"','"&amp;E16333&amp;"','"&amp;SUBSTITUTE(F16333,"'","''")&amp;"',"&amp;G16333&amp;","&amp;H16333&amp;");"</f>
        <v>INSERT INTO PARAMETERS (PARAMETER_ID, PARAMETER_GROUP_ID,PARAMETER_GROUP_NAME,PARAMETER_NAME,PARAMETER_VALUE,IS_SENSITIVE,IS_ACTIVE) VALUES (16642,1427,'pop6_kr_transaction_display_plans_group','is_truncate','Y',FALSE,TRUE);</v>
      </c>
    </row>
    <row r="16334" spans="1:10" hidden="1">
      <c r="A16334" t="s">
        <v>36</v>
      </c>
      <c r="B16334" s="457">
        <v>16643</v>
      </c>
      <c r="C16334" s="25">
        <v>1427</v>
      </c>
      <c r="D16334" t="s">
        <v>13325</v>
      </c>
      <c r="E16334" s="419" t="s">
        <v>2820</v>
      </c>
      <c r="F16334" s="419" t="s">
        <v>2821</v>
      </c>
      <c r="G16334" t="b">
        <v>0</v>
      </c>
      <c r="H16334" t="b">
        <v>1</v>
      </c>
      <c r="J16334" t="str">
        <f>"INSERT INTO PARAMETERS (PARAMETER_ID, PARAMETER_GROUP_ID,PARAMETER_GROUP_NAME,PARAMETER_NAME,PARAMETER_VALUE,IS_SENSITIVE,IS_ACTIVE) VALUES ("&amp;B16334&amp;","&amp;C16334&amp;",'"&amp;D16334&amp;"','"&amp;E16334&amp;"','"&amp;SUBSTITUTE(F16334,"'","''")&amp;"',"&amp;G16334&amp;","&amp;H16334&amp;");"</f>
        <v>INSERT INTO PARAMETERS (PARAMETER_ID, PARAMETER_GROUP_ID,PARAMETER_GROUP_NAME,PARAMETER_NAME,PARAMETER_VALUE,IS_SENSITIVE,IS_ACTIVE) VALUES (16643,1427,'pop6_kr_transaction_display_plans_group','trigger_mail','Y',FALSE,TRUE);</v>
      </c>
    </row>
    <row r="16335" spans="1:10" hidden="1">
      <c r="A16335" t="s">
        <v>36</v>
      </c>
      <c r="B16335" s="457">
        <v>16644</v>
      </c>
      <c r="C16335" s="25">
        <v>1427</v>
      </c>
      <c r="D16335" t="s">
        <v>13325</v>
      </c>
      <c r="E16335" s="419" t="s">
        <v>2831</v>
      </c>
      <c r="F16335" s="419" t="s">
        <v>2821</v>
      </c>
      <c r="G16335" t="b">
        <v>0</v>
      </c>
      <c r="H16335" t="b">
        <v>1</v>
      </c>
      <c r="J16335" t="str">
        <f>"INSERT INTO PARAMETERS (PARAMETER_ID, PARAMETER_GROUP_ID,PARAMETER_GROUP_NAME,PARAMETER_NAME,PARAMETER_VALUE,IS_SENSITIVE,IS_ACTIVE) VALUES ("&amp;B16335&amp;","&amp;C16335&amp;",'"&amp;D16335&amp;"','"&amp;E16335&amp;"','"&amp;SUBSTITUTE(F16335,"'","''")&amp;"',"&amp;G16335&amp;","&amp;H16335&amp;");"</f>
        <v>INSERT INTO PARAMETERS (PARAMETER_ID, PARAMETER_GROUP_ID,PARAMETER_GROUP_NAME,PARAMETER_NAME,PARAMETER_VALUE,IS_SENSITIVE,IS_ACTIVE) VALUES (16644,1427,'pop6_kr_transaction_display_plans_group','business_mail_trigger','Y',FALSE,TRUE);</v>
      </c>
    </row>
    <row r="16336" spans="1:10" hidden="1">
      <c r="A16336" t="s">
        <v>36</v>
      </c>
      <c r="B16336" s="457">
        <v>16645</v>
      </c>
      <c r="C16336" s="25">
        <v>1428</v>
      </c>
      <c r="D16336" t="s">
        <v>13327</v>
      </c>
      <c r="E16336" t="s">
        <v>2823</v>
      </c>
      <c r="F16336" t="s">
        <v>13193</v>
      </c>
      <c r="G16336" t="b">
        <v>0</v>
      </c>
      <c r="H16336" t="b">
        <v>1</v>
      </c>
      <c r="J16336" t="str">
        <f>"INSERT INTO PARAMETERS (PARAMETER_ID, PARAMETER_GROUP_ID,PARAMETER_GROUP_NAME,PARAMETER_NAME,PARAMETER_VALUE,IS_SENSITIVE,IS_ACTIVE) VALUES ("&amp;B16336&amp;","&amp;C16336&amp;",'"&amp;D16336&amp;"','"&amp;E16336&amp;"','"&amp;SUBSTITUTE(F16336,"'","''")&amp;"',"&amp;G16336&amp;","&amp;H16336&amp;");"</f>
        <v>INSERT INTO PARAMETERS (PARAMETER_ID, PARAMETER_GROUP_ID,PARAMETER_GROUP_NAME,PARAMETER_NAME,PARAMETER_VALUE,IS_SENSITIVE,IS_ACTIVE) VALUES (16645,1428,'pop6_kr_transaction_display_plans_sftp_group','file_spec','display_plans',FALSE,TRUE);</v>
      </c>
    </row>
    <row r="16337" spans="1:10" hidden="1">
      <c r="A16337" t="s">
        <v>36</v>
      </c>
      <c r="B16337" s="457">
        <v>16646</v>
      </c>
      <c r="C16337" s="25">
        <v>1428</v>
      </c>
      <c r="D16337" t="s">
        <v>13327</v>
      </c>
      <c r="E16337" t="s">
        <v>2841</v>
      </c>
      <c r="F16337" t="s">
        <v>13190</v>
      </c>
      <c r="G16337" t="b">
        <v>0</v>
      </c>
      <c r="H16337" t="b">
        <v>1</v>
      </c>
      <c r="J16337" t="str">
        <f>"INSERT INTO PARAMETERS (PARAMETER_ID, PARAMETER_GROUP_ID,PARAMETER_GROUP_NAME,PARAMETER_NAME,PARAMETER_VALUE,IS_SENSITIVE,IS_ACTIVE) VALUES ("&amp;B16337&amp;","&amp;C16337&amp;",'"&amp;D16337&amp;"','"&amp;E16337&amp;"','"&amp;SUBSTITUTE(F16337,"'","''")&amp;"',"&amp;G16337&amp;","&amp;H16337&amp;");"</f>
        <v>INSERT INTO PARAMETERS (PARAMETER_ID, PARAMETER_GROUP_ID,PARAMETER_GROUP_NAME,PARAMETER_NAME,PARAMETER_VALUE,IS_SENSITIVE,IS_ACTIVE) VALUES (16646,1428,'pop6_kr_transaction_display_plans_sftp_group','folder_path','pop6/transaction/displaydata/',FALSE,TRUE);</v>
      </c>
    </row>
    <row r="16338" spans="1:10" hidden="1">
      <c r="A16338" t="s">
        <v>36</v>
      </c>
      <c r="B16338" s="457">
        <v>16647</v>
      </c>
      <c r="C16338" s="25">
        <v>1428</v>
      </c>
      <c r="D16338" t="s">
        <v>13327</v>
      </c>
      <c r="E16338" t="s">
        <v>2847</v>
      </c>
      <c r="F16338" t="s">
        <v>10931</v>
      </c>
      <c r="G16338" t="b">
        <v>0</v>
      </c>
      <c r="H16338" t="b">
        <v>1</v>
      </c>
      <c r="J16338" t="str">
        <f>"INSERT INTO PARAMETERS (PARAMETER_ID, PARAMETER_GROUP_ID,PARAMETER_GROUP_NAME,PARAMETER_NAME,PARAMETER_VALUE,IS_SENSITIVE,IS_ACTIVE) VALUES ("&amp;B16338&amp;","&amp;C16338&amp;",'"&amp;D16338&amp;"','"&amp;E16338&amp;"','"&amp;SUBSTITUTE(F16338,"'","''")&amp;"',"&amp;G16338&amp;","&amp;H16338&amp;");"</f>
        <v>INSERT INTO PARAMETERS (PARAMETER_ID, PARAMETER_GROUP_ID,PARAMETER_GROUP_NAME,PARAMETER_NAME,PARAMETER_VALUE,IS_SENSITIVE,IS_ACTIVE) VALUES (16647,1428,'pop6_kr_transaction_display_plans_sftp_group','container','kor',FALSE,TRUE);</v>
      </c>
    </row>
    <row r="16339" spans="1:10" hidden="1">
      <c r="A16339" t="s">
        <v>36</v>
      </c>
      <c r="B16339" s="457">
        <v>16648</v>
      </c>
      <c r="C16339" s="25">
        <v>1428</v>
      </c>
      <c r="D16339" t="s">
        <v>13327</v>
      </c>
      <c r="E16339" t="s">
        <v>2859</v>
      </c>
      <c r="F16339" t="s">
        <v>6854</v>
      </c>
      <c r="G16339" t="b">
        <v>0</v>
      </c>
      <c r="H16339" t="b">
        <v>1</v>
      </c>
      <c r="J16339" t="str">
        <f>"INSERT INTO PARAMETERS (PARAMETER_ID, PARAMETER_GROUP_ID,PARAMETER_GROUP_NAME,PARAMETER_NAME,PARAMETER_VALUE,IS_SENSITIVE,IS_ACTIVE) VALUES ("&amp;B16339&amp;","&amp;C16339&amp;",'"&amp;D16339&amp;"','"&amp;E16339&amp;"','"&amp;SUBSTITUTE(F16339,"'","''")&amp;"',"&amp;G16339&amp;","&amp;H16339&amp;");"</f>
        <v>INSERT INTO PARAMETERS (PARAMETER_ID, PARAMETER_GROUP_ID,PARAMETER_GROUP_NAME,PARAMETER_NAME,PARAMETER_VALUE,IS_SENSITIVE,IS_ACTIVE) VALUES (16648,1428,'pop6_kr_transaction_display_plans_sftp_group','source_extn','zip',FALSE,TRUE);</v>
      </c>
    </row>
    <row r="16340" spans="1:10" hidden="1">
      <c r="A16340" t="s">
        <v>36</v>
      </c>
      <c r="B16340" s="457">
        <v>16649</v>
      </c>
      <c r="C16340" s="25">
        <v>1428</v>
      </c>
      <c r="D16340" t="s">
        <v>13327</v>
      </c>
      <c r="E16340" t="s">
        <v>10693</v>
      </c>
      <c r="F16340" t="s">
        <v>2821</v>
      </c>
      <c r="G16340" t="b">
        <v>0</v>
      </c>
      <c r="H16340" t="b">
        <v>1</v>
      </c>
      <c r="J16340" t="str">
        <f>"INSERT INTO PARAMETERS (PARAMETER_ID, PARAMETER_GROUP_ID,PARAMETER_GROUP_NAME,PARAMETER_NAME,PARAMETER_VALUE,IS_SENSITIVE,IS_ACTIVE) VALUES ("&amp;B16340&amp;","&amp;C16340&amp;",'"&amp;D16340&amp;"','"&amp;E16340&amp;"','"&amp;SUBSTITUTE(F16340,"'","''")&amp;"',"&amp;G16340&amp;","&amp;H16340&amp;");"</f>
        <v>INSERT INTO PARAMETERS (PARAMETER_ID, PARAMETER_GROUP_ID,PARAMETER_GROUP_NAME,PARAMETER_NAME,PARAMETER_VALUE,IS_SENSITIVE,IS_ACTIVE) VALUES (16649,1428,'pop6_kr_transaction_display_plans_sftp_group','isUnzipNeeded','Y',FALSE,TRUE);</v>
      </c>
    </row>
    <row r="16341" spans="1:10" hidden="1">
      <c r="A16341" t="s">
        <v>36</v>
      </c>
      <c r="B16341" s="457">
        <v>16650</v>
      </c>
      <c r="C16341" s="25">
        <v>1428</v>
      </c>
      <c r="D16341" t="s">
        <v>13327</v>
      </c>
      <c r="E16341" t="s">
        <v>10687</v>
      </c>
      <c r="F16341" t="s">
        <v>11342</v>
      </c>
      <c r="G16341" t="b">
        <v>0</v>
      </c>
      <c r="H16341" t="b">
        <v>1</v>
      </c>
      <c r="J16341" t="str">
        <f>"INSERT INTO PARAMETERS (PARAMETER_ID, PARAMETER_GROUP_ID,PARAMETER_GROUP_NAME,PARAMETER_NAME,PARAMETER_VALUE,IS_SENSITIVE,IS_ACTIVE) VALUES ("&amp;B16341&amp;","&amp;C16341&amp;",'"&amp;D16341&amp;"','"&amp;E16341&amp;"','"&amp;SUBSTITUTE(F16341,"'","''")&amp;"',"&amp;G16341&amp;","&amp;H16341&amp;");"</f>
        <v>INSERT INTO PARAMETERS (PARAMETER_ID, PARAMETER_GROUP_ID,PARAMETER_GROUP_NAME,PARAMETER_NAME,PARAMETER_VALUE,IS_SENSITIVE,IS_ACTIVE) VALUES (16650,1428,'pop6_kr_transaction_display_plans_sftp_group','ftpName','popcompany',FALSE,TRUE);</v>
      </c>
    </row>
    <row r="16342" spans="1:10" hidden="1">
      <c r="A16342" t="s">
        <v>36</v>
      </c>
      <c r="B16342" s="457">
        <v>16651</v>
      </c>
      <c r="C16342" s="25">
        <v>1428</v>
      </c>
      <c r="D16342" t="s">
        <v>13327</v>
      </c>
      <c r="E16342" t="s">
        <v>10690</v>
      </c>
      <c r="F16342" t="s">
        <v>13328</v>
      </c>
      <c r="G16342" t="b">
        <v>0</v>
      </c>
      <c r="H16342" t="b">
        <v>1</v>
      </c>
      <c r="J16342" t="str">
        <f>"INSERT INTO PARAMETERS (PARAMETER_ID, PARAMETER_GROUP_ID,PARAMETER_GROUP_NAME,PARAMETER_NAME,PARAMETER_VALUE,IS_SENSITIVE,IS_ACTIVE) VALUES ("&amp;B16342&amp;","&amp;C16342&amp;",'"&amp;D16342&amp;"','"&amp;E16342&amp;"','"&amp;SUBSTITUTE(F16342,"'","''")&amp;"',"&amp;G16342&amp;","&amp;H16342&amp;");"</f>
        <v>INSERT INTO PARAMETERS (PARAMETER_ID, PARAMETER_GROUP_ID,PARAMETER_GROUP_NAME,PARAMETER_NAME,PARAMETER_VALUE,IS_SENSITIVE,IS_ACTIVE) VALUES (16651,1428,'pop6_kr_transaction_display_plans_sftp_group','ftpDirectory','/JnJ-KR/data/displaydata',FALSE,TRUE);</v>
      </c>
    </row>
    <row r="16343" spans="1:10" hidden="1">
      <c r="A16343" t="s">
        <v>36</v>
      </c>
      <c r="B16343" s="457">
        <v>16652</v>
      </c>
      <c r="C16343" s="25">
        <v>1429</v>
      </c>
      <c r="D16343" t="s">
        <v>13329</v>
      </c>
      <c r="E16343" s="419" t="s">
        <v>2817</v>
      </c>
      <c r="F16343" s="419" t="s">
        <v>13218</v>
      </c>
      <c r="G16343" t="b">
        <v>0</v>
      </c>
      <c r="H16343" t="b">
        <v>1</v>
      </c>
      <c r="J16343" t="str">
        <f>"INSERT INTO PARAMETERS (PARAMETER_ID, PARAMETER_GROUP_ID,PARAMETER_GROUP_NAME,PARAMETER_NAME,PARAMETER_VALUE,IS_SENSITIVE,IS_ACTIVE) VALUES ("&amp;B16343&amp;","&amp;C16343&amp;",'"&amp;D16343&amp;"','"&amp;E16343&amp;"','"&amp;SUBSTITUTE(F16343,"'","''")&amp;"',"&amp;G16343&amp;","&amp;H16343&amp;");"</f>
        <v>INSERT INTO PARAMETERS (PARAMETER_ID, PARAMETER_GROUP_ID,PARAMETER_GROUP_NAME,PARAMETER_NAME,PARAMETER_VALUE,IS_SENSITIVE,IS_ACTIVE) VALUES (16652,1429,'pop6_kr_transaction_displays_group','val_file_header','Visit_ID,Display_Plan_ID,Display_Type,Display_Code,Display_Name,Start_Date,End_Date,Checklist_Method,Display_Number,Product_Attribute_ID,Product_Attribute,Product_Attribute_Value_ID,Product_Attribute_Value,Comments,Field_ID,Field_Code,Field_Label,Field_Type,Dependent_On_Field_ID,Response',FALSE,TRUE);</v>
      </c>
    </row>
    <row r="16344" spans="1:10" hidden="1">
      <c r="A16344" t="s">
        <v>36</v>
      </c>
      <c r="B16344" s="457">
        <v>16653</v>
      </c>
      <c r="C16344" s="25">
        <v>1429</v>
      </c>
      <c r="D16344" t="s">
        <v>13329</v>
      </c>
      <c r="E16344" s="419" t="s">
        <v>2823</v>
      </c>
      <c r="F16344" s="419" t="s">
        <v>13189</v>
      </c>
      <c r="G16344" t="b">
        <v>0</v>
      </c>
      <c r="H16344" t="b">
        <v>1</v>
      </c>
      <c r="J16344" t="str">
        <f>"INSERT INTO PARAMETERS (PARAMETER_ID, PARAMETER_GROUP_ID,PARAMETER_GROUP_NAME,PARAMETER_NAME,PARAMETER_VALUE,IS_SENSITIVE,IS_ACTIVE) VALUES ("&amp;B16344&amp;","&amp;C16344&amp;",'"&amp;D16344&amp;"','"&amp;E16344&amp;"','"&amp;SUBSTITUTE(F16344,"'","''")&amp;"',"&amp;G16344&amp;","&amp;H16344&amp;");"</f>
        <v>INSERT INTO PARAMETERS (PARAMETER_ID, PARAMETER_GROUP_ID,PARAMETER_GROUP_NAME,PARAMETER_NAME,PARAMETER_VALUE,IS_SENSITIVE,IS_ACTIVE) VALUES (16653,1429,'pop6_kr_transaction_displays_group','file_spec','displays',FALSE,TRUE);</v>
      </c>
    </row>
    <row r="16345" spans="1:10" hidden="1">
      <c r="A16345" t="s">
        <v>36</v>
      </c>
      <c r="B16345" s="457">
        <v>16654</v>
      </c>
      <c r="C16345" s="25">
        <v>1429</v>
      </c>
      <c r="D16345" t="s">
        <v>13329</v>
      </c>
      <c r="E16345" s="419" t="s">
        <v>2826</v>
      </c>
      <c r="F16345" s="419" t="s">
        <v>13189</v>
      </c>
      <c r="G16345" t="b">
        <v>0</v>
      </c>
      <c r="H16345" t="b">
        <v>1</v>
      </c>
      <c r="J16345" t="str">
        <f>"INSERT INTO PARAMETERS (PARAMETER_ID, PARAMETER_GROUP_ID,PARAMETER_GROUP_NAME,PARAMETER_NAME,PARAMETER_VALUE,IS_SENSITIVE,IS_ACTIVE) VALUES ("&amp;B16345&amp;","&amp;C16345&amp;",'"&amp;D16345&amp;"','"&amp;E16345&amp;"','"&amp;SUBSTITUTE(F16345,"'","''")&amp;"',"&amp;G16345&amp;","&amp;H16345&amp;");"</f>
        <v>INSERT INTO PARAMETERS (PARAMETER_ID, PARAMETER_GROUP_ID,PARAMETER_GROUP_NAME,PARAMETER_NAME,PARAMETER_VALUE,IS_SENSITIVE,IS_ACTIVE) VALUES (16654,1429,'pop6_kr_transaction_displays_group','val_file_name','displays',FALSE,TRUE);</v>
      </c>
    </row>
    <row r="16346" spans="1:10" hidden="1">
      <c r="A16346" t="s">
        <v>36</v>
      </c>
      <c r="B16346" s="457">
        <v>16655</v>
      </c>
      <c r="C16346" s="25">
        <v>1429</v>
      </c>
      <c r="D16346" t="s">
        <v>13329</v>
      </c>
      <c r="E16346" s="419" t="s">
        <v>2828</v>
      </c>
      <c r="F16346" s="419" t="s">
        <v>3130</v>
      </c>
      <c r="G16346" t="b">
        <v>0</v>
      </c>
      <c r="H16346" t="b">
        <v>1</v>
      </c>
      <c r="J16346" t="str">
        <f>"INSERT INTO PARAMETERS (PARAMETER_ID, PARAMETER_GROUP_ID,PARAMETER_GROUP_NAME,PARAMETER_NAME,PARAMETER_VALUE,IS_SENSITIVE,IS_ACTIVE) VALUES ("&amp;B16346&amp;","&amp;C16346&amp;",'"&amp;D16346&amp;"','"&amp;E16346&amp;"','"&amp;SUBSTITUTE(F16346,"'","''")&amp;"',"&amp;G16346&amp;","&amp;H16346&amp;");"</f>
        <v>INSERT INTO PARAMETERS (PARAMETER_ID, PARAMETER_GROUP_ID,PARAMETER_GROUP_NAME,PARAMETER_NAME,PARAMETER_VALUE,IS_SENSITIVE,IS_ACTIVE) VALUES (16655,1429,'pop6_kr_transaction_displays_group','val_file_extn','csv',FALSE,TRUE);</v>
      </c>
    </row>
    <row r="16347" spans="1:10" hidden="1">
      <c r="A16347" t="s">
        <v>36</v>
      </c>
      <c r="B16347" s="457">
        <v>16656</v>
      </c>
      <c r="C16347" s="25">
        <v>1429</v>
      </c>
      <c r="D16347" t="s">
        <v>13329</v>
      </c>
      <c r="E16347" s="419" t="s">
        <v>2833</v>
      </c>
      <c r="F16347" s="419" t="s">
        <v>2834</v>
      </c>
      <c r="G16347" t="b">
        <v>0</v>
      </c>
      <c r="H16347" t="b">
        <v>1</v>
      </c>
      <c r="J16347" t="str">
        <f>"INSERT INTO PARAMETERS (PARAMETER_ID, PARAMETER_GROUP_ID,PARAMETER_GROUP_NAME,PARAMETER_NAME,PARAMETER_VALUE,IS_SENSITIVE,IS_ACTIVE) VALUES ("&amp;B16347&amp;","&amp;C16347&amp;",'"&amp;D16347&amp;"','"&amp;E16347&amp;"','"&amp;SUBSTITUTE(F16347,"'","''")&amp;"',"&amp;G16347&amp;","&amp;H16347&amp;");"</f>
        <v>INSERT INTO PARAMETERS (PARAMETER_ID, PARAMETER_GROUP_ID,PARAMETER_GROUP_NAME,PARAMETER_NAME,PARAMETER_VALUE,IS_SENSITIVE,IS_ACTIVE) VALUES (16656,1429,'pop6_kr_transaction_displays_group','load_method','sp',FALSE,TRUE);</v>
      </c>
    </row>
    <row r="16348" spans="1:10" hidden="1">
      <c r="A16348" t="s">
        <v>36</v>
      </c>
      <c r="B16348" s="457">
        <v>16657</v>
      </c>
      <c r="C16348" s="25">
        <v>1429</v>
      </c>
      <c r="D16348" t="s">
        <v>13329</v>
      </c>
      <c r="E16348" s="419" t="s">
        <v>2836</v>
      </c>
      <c r="F16348" s="419" t="s">
        <v>13278</v>
      </c>
      <c r="G16348" t="b">
        <v>0</v>
      </c>
      <c r="H16348" t="b">
        <v>1</v>
      </c>
      <c r="J16348" t="str">
        <f>"INSERT INTO PARAMETERS (PARAMETER_ID, PARAMETER_GROUP_ID,PARAMETER_GROUP_NAME,PARAMETER_NAME,PARAMETER_VALUE,IS_SENSITIVE,IS_ACTIVE) VALUES ("&amp;B16348&amp;","&amp;C16348&amp;",'"&amp;D16348&amp;"','"&amp;E16348&amp;"','"&amp;SUBSTITUTE(F16348,"'","''")&amp;"',"&amp;G16348&amp;","&amp;H16348&amp;");"</f>
        <v>INSERT INTO PARAMETERS (PARAMETER_ID, PARAMETER_GROUP_ID,PARAMETER_GROUP_NAME,PARAMETER_NAME,PARAMETER_VALUE,IS_SENSITIVE,IS_ACTIVE) VALUES (16657,1429,'pop6_kr_transaction_displays_group','sp_name','NTASDL_RAW.POP6_KR_TRANS_LOAD_PREPROCESSING',FALSE,TRUE);</v>
      </c>
    </row>
    <row r="16349" spans="1:10" hidden="1">
      <c r="A16349" t="s">
        <v>36</v>
      </c>
      <c r="B16349" s="457">
        <v>16658</v>
      </c>
      <c r="C16349" s="25">
        <v>1429</v>
      </c>
      <c r="D16349" t="s">
        <v>13329</v>
      </c>
      <c r="E16349" s="419" t="s">
        <v>2839</v>
      </c>
      <c r="F16349" s="419">
        <v>0</v>
      </c>
      <c r="G16349" t="b">
        <v>0</v>
      </c>
      <c r="H16349" t="b">
        <v>1</v>
      </c>
      <c r="J16349" t="str">
        <f>"INSERT INTO PARAMETERS (PARAMETER_ID, PARAMETER_GROUP_ID,PARAMETER_GROUP_NAME,PARAMETER_NAME,PARAMETER_VALUE,IS_SENSITIVE,IS_ACTIVE) VALUES ("&amp;B16349&amp;","&amp;C16349&amp;",'"&amp;D16349&amp;"','"&amp;E16349&amp;"','"&amp;SUBSTITUTE(F16349,"'","''")&amp;"',"&amp;G16349&amp;","&amp;H16349&amp;");"</f>
        <v>INSERT INTO PARAMETERS (PARAMETER_ID, PARAMETER_GROUP_ID,PARAMETER_GROUP_NAME,PARAMETER_NAME,PARAMETER_VALUE,IS_SENSITIVE,IS_ACTIVE) VALUES (16658,1429,'pop6_kr_transaction_displays_group','sheet_index','0',FALSE,TRUE);</v>
      </c>
    </row>
    <row r="16350" spans="1:10" hidden="1">
      <c r="A16350" t="s">
        <v>36</v>
      </c>
      <c r="B16350" s="457">
        <v>16659</v>
      </c>
      <c r="C16350" s="25">
        <v>1429</v>
      </c>
      <c r="D16350" t="s">
        <v>13329</v>
      </c>
      <c r="E16350" s="419" t="s">
        <v>2841</v>
      </c>
      <c r="F16350" s="419" t="s">
        <v>13190</v>
      </c>
      <c r="G16350" t="b">
        <v>0</v>
      </c>
      <c r="H16350" t="b">
        <v>1</v>
      </c>
      <c r="J16350" t="str">
        <f>"INSERT INTO PARAMETERS (PARAMETER_ID, PARAMETER_GROUP_ID,PARAMETER_GROUP_NAME,PARAMETER_NAME,PARAMETER_VALUE,IS_SENSITIVE,IS_ACTIVE) VALUES ("&amp;B16350&amp;","&amp;C16350&amp;",'"&amp;D16350&amp;"','"&amp;E16350&amp;"','"&amp;SUBSTITUTE(F16350,"'","''")&amp;"',"&amp;G16350&amp;","&amp;H16350&amp;");"</f>
        <v>INSERT INTO PARAMETERS (PARAMETER_ID, PARAMETER_GROUP_ID,PARAMETER_GROUP_NAME,PARAMETER_NAME,PARAMETER_VALUE,IS_SENSITIVE,IS_ACTIVE) VALUES (16659,1429,'pop6_kr_transaction_displays_group','folder_path','pop6/transaction/displaydata/',FALSE,TRUE);</v>
      </c>
    </row>
    <row r="16351" spans="1:10" hidden="1">
      <c r="A16351" t="s">
        <v>36</v>
      </c>
      <c r="B16351" s="457">
        <v>16660</v>
      </c>
      <c r="C16351" s="25">
        <v>1429</v>
      </c>
      <c r="D16351" t="s">
        <v>13329</v>
      </c>
      <c r="E16351" s="419" t="s">
        <v>2844</v>
      </c>
      <c r="F16351" s="419" t="s">
        <v>13330</v>
      </c>
      <c r="G16351" t="b">
        <v>0</v>
      </c>
      <c r="H16351" t="b">
        <v>1</v>
      </c>
      <c r="J16351" t="str">
        <f>"INSERT INTO PARAMETERS (PARAMETER_ID, PARAMETER_GROUP_ID,PARAMETER_GROUP_NAME,PARAMETER_NAME,PARAMETER_VALUE,IS_SENSITIVE,IS_ACTIVE) VALUES ("&amp;B16351&amp;","&amp;C16351&amp;",'"&amp;D16351&amp;"','"&amp;E16351&amp;"','"&amp;SUBSTITUTE(F16351,"'","''")&amp;"',"&amp;G16351&amp;","&amp;H16351&amp;");"</f>
        <v>INSERT INTO PARAMETERS (PARAMETER_ID, PARAMETER_GROUP_ID,PARAMETER_GROUP_NAME,PARAMETER_NAME,PARAMETER_VALUE,IS_SENSITIVE,IS_ACTIVE) VALUES (16660,1429,'pop6_kr_transaction_displays_group','target_table','sdl_pop6_kr_displays',FALSE,TRUE);</v>
      </c>
    </row>
    <row r="16352" spans="1:10" hidden="1">
      <c r="A16352" t="s">
        <v>36</v>
      </c>
      <c r="B16352" s="457">
        <v>16661</v>
      </c>
      <c r="C16352" s="25">
        <v>1429</v>
      </c>
      <c r="D16352" t="s">
        <v>13329</v>
      </c>
      <c r="E16352" s="421" t="s">
        <v>2847</v>
      </c>
      <c r="F16352" s="419" t="s">
        <v>10931</v>
      </c>
      <c r="G16352" t="b">
        <v>0</v>
      </c>
      <c r="H16352" t="b">
        <v>1</v>
      </c>
      <c r="J16352" t="str">
        <f>"INSERT INTO PARAMETERS (PARAMETER_ID, PARAMETER_GROUP_ID,PARAMETER_GROUP_NAME,PARAMETER_NAME,PARAMETER_VALUE,IS_SENSITIVE,IS_ACTIVE) VALUES ("&amp;B16352&amp;","&amp;C16352&amp;",'"&amp;D16352&amp;"','"&amp;E16352&amp;"','"&amp;SUBSTITUTE(F16352,"'","''")&amp;"',"&amp;G16352&amp;","&amp;H16352&amp;");"</f>
        <v>INSERT INTO PARAMETERS (PARAMETER_ID, PARAMETER_GROUP_ID,PARAMETER_GROUP_NAME,PARAMETER_NAME,PARAMETER_VALUE,IS_SENSITIVE,IS_ACTIVE) VALUES (16661,1429,'pop6_kr_transaction_displays_group','container','kor',FALSE,TRUE);</v>
      </c>
    </row>
    <row r="16353" spans="1:10" hidden="1">
      <c r="A16353" t="s">
        <v>36</v>
      </c>
      <c r="B16353" s="457">
        <v>16662</v>
      </c>
      <c r="C16353" s="25">
        <v>1429</v>
      </c>
      <c r="D16353" t="s">
        <v>13329</v>
      </c>
      <c r="E16353" s="419" t="s">
        <v>2850</v>
      </c>
      <c r="F16353" s="419" t="s">
        <v>10774</v>
      </c>
      <c r="G16353" t="b">
        <v>0</v>
      </c>
      <c r="H16353" t="b">
        <v>1</v>
      </c>
      <c r="J16353" t="str">
        <f>"INSERT INTO PARAMETERS (PARAMETER_ID, PARAMETER_GROUP_ID,PARAMETER_GROUP_NAME,PARAMETER_NAME,PARAMETER_VALUE,IS_SENSITIVE,IS_ACTIVE) VALUES ("&amp;B16353&amp;","&amp;C16353&amp;",'"&amp;D16353&amp;"','"&amp;E16353&amp;"','"&amp;SUBSTITUTE(F16353,"'","''")&amp;"',"&amp;G16353&amp;","&amp;H16353&amp;");"</f>
        <v>INSERT INTO PARAMETERS (PARAMETER_ID, PARAMETER_GROUP_ID,PARAMETER_GROUP_NAME,PARAMETER_NAME,PARAMETER_VALUE,IS_SENSITIVE,IS_ACTIVE) VALUES (16662,1429,'pop6_kr_transaction_displays_group','target_schema','NTASDL_RAW',FALSE,TRUE);</v>
      </c>
    </row>
    <row r="16354" spans="1:10" hidden="1">
      <c r="A16354" t="s">
        <v>36</v>
      </c>
      <c r="B16354" s="457">
        <v>16663</v>
      </c>
      <c r="C16354" s="25">
        <v>1429</v>
      </c>
      <c r="D16354" t="s">
        <v>13329</v>
      </c>
      <c r="E16354" s="419" t="s">
        <v>2853</v>
      </c>
      <c r="F16354" s="443" t="s">
        <v>2992</v>
      </c>
      <c r="G16354" t="b">
        <v>0</v>
      </c>
      <c r="H16354" t="b">
        <v>1</v>
      </c>
      <c r="J16354" t="str">
        <f>"INSERT INTO PARAMETERS (PARAMETER_ID, PARAMETER_GROUP_ID,PARAMETER_GROUP_NAME,PARAMETER_NAME,PARAMETER_VALUE,IS_SENSITIVE,IS_ACTIVE) VALUES ("&amp;B16354&amp;","&amp;C16354&amp;",'"&amp;D16354&amp;"','"&amp;E16354&amp;"','"&amp;SUBSTITUTE(F16354,"'","''")&amp;"',"&amp;G16354&amp;","&amp;H16354&amp;");"</f>
        <v>INSERT INTO PARAMETERS (PARAMETER_ID, PARAMETER_GROUP_ID,PARAMETER_GROUP_NAME,PARAMETER_NAME,PARAMETER_VALUE,IS_SENSITIVE,IS_ACTIVE) VALUES (16663,1429,'pop6_kr_transaction_displays_group','validation','1-1-1',FALSE,TRUE);</v>
      </c>
    </row>
    <row r="16355" spans="1:10" hidden="1">
      <c r="A16355" t="s">
        <v>36</v>
      </c>
      <c r="B16355" s="457">
        <v>16664</v>
      </c>
      <c r="C16355" s="25">
        <v>1429</v>
      </c>
      <c r="D16355" t="s">
        <v>13329</v>
      </c>
      <c r="E16355" s="419" t="s">
        <v>2856</v>
      </c>
      <c r="F16355" s="419" t="s">
        <v>10870</v>
      </c>
      <c r="G16355" t="b">
        <v>0</v>
      </c>
      <c r="H16355" t="b">
        <v>1</v>
      </c>
      <c r="J16355" t="str">
        <f>"INSERT INTO PARAMETERS (PARAMETER_ID, PARAMETER_GROUP_ID,PARAMETER_GROUP_NAME,PARAMETER_NAME,PARAMETER_VALUE,IS_SENSITIVE,IS_ACTIVE) VALUES ("&amp;B16355&amp;","&amp;C16355&amp;",'"&amp;D16355&amp;"','"&amp;E16355&amp;"','"&amp;SUBSTITUTE(F16355,"'","''")&amp;"',"&amp;G16355&amp;","&amp;H16355&amp;");"</f>
        <v>INSERT INTO PARAMETERS (PARAMETER_ID, PARAMETER_GROUP_ID,PARAMETER_GROUP_NAME,PARAMETER_NAME,PARAMETER_VALUE,IS_SENSITIVE,IS_ACTIVE) VALUES (16664,1429,'pop6_kr_transaction_displays_group','index','pre',FALSE,TRUE);</v>
      </c>
    </row>
    <row r="16356" spans="1:10" hidden="1">
      <c r="A16356" t="s">
        <v>36</v>
      </c>
      <c r="B16356" s="457">
        <v>16665</v>
      </c>
      <c r="C16356" s="25">
        <v>1429</v>
      </c>
      <c r="D16356" t="s">
        <v>13329</v>
      </c>
      <c r="E16356" s="419" t="s">
        <v>2859</v>
      </c>
      <c r="F16356" s="419" t="s">
        <v>3130</v>
      </c>
      <c r="G16356" t="b">
        <v>0</v>
      </c>
      <c r="H16356" t="b">
        <v>1</v>
      </c>
      <c r="J16356" t="str">
        <f>"INSERT INTO PARAMETERS (PARAMETER_ID, PARAMETER_GROUP_ID,PARAMETER_GROUP_NAME,PARAMETER_NAME,PARAMETER_VALUE,IS_SENSITIVE,IS_ACTIVE) VALUES ("&amp;B16356&amp;","&amp;C16356&amp;",'"&amp;D16356&amp;"','"&amp;E16356&amp;"','"&amp;SUBSTITUTE(F16356,"'","''")&amp;"',"&amp;G16356&amp;","&amp;H16356&amp;");"</f>
        <v>INSERT INTO PARAMETERS (PARAMETER_ID, PARAMETER_GROUP_ID,PARAMETER_GROUP_NAME,PARAMETER_NAME,PARAMETER_VALUE,IS_SENSITIVE,IS_ACTIVE) VALUES (16665,1429,'pop6_kr_transaction_displays_group','source_extn','csv',FALSE,TRUE);</v>
      </c>
    </row>
    <row r="16357" spans="1:10" hidden="1">
      <c r="A16357" t="s">
        <v>36</v>
      </c>
      <c r="B16357" s="457">
        <v>16666</v>
      </c>
      <c r="C16357" s="25">
        <v>1429</v>
      </c>
      <c r="D16357" t="s">
        <v>13329</v>
      </c>
      <c r="E16357" s="419" t="s">
        <v>2861</v>
      </c>
      <c r="F16357" s="419">
        <v>0</v>
      </c>
      <c r="G16357" t="b">
        <v>0</v>
      </c>
      <c r="H16357" t="b">
        <v>1</v>
      </c>
      <c r="J16357" t="str">
        <f>"INSERT INTO PARAMETERS (PARAMETER_ID, PARAMETER_GROUP_ID,PARAMETER_GROUP_NAME,PARAMETER_NAME,PARAMETER_VALUE,IS_SENSITIVE,IS_ACTIVE) VALUES ("&amp;B16357&amp;","&amp;C16357&amp;",'"&amp;D16357&amp;"','"&amp;E16357&amp;"','"&amp;SUBSTITUTE(F16357,"'","''")&amp;"',"&amp;G16357&amp;","&amp;H16357&amp;");"</f>
        <v>INSERT INTO PARAMETERS (PARAMETER_ID, PARAMETER_GROUP_ID,PARAMETER_GROUP_NAME,PARAMETER_NAME,PARAMETER_VALUE,IS_SENSITIVE,IS_ACTIVE) VALUES (16666,1429,'pop6_kr_transaction_displays_group','file_header_row_num','0',FALSE,TRUE);</v>
      </c>
    </row>
    <row r="16358" spans="1:10" hidden="1">
      <c r="A16358" t="s">
        <v>36</v>
      </c>
      <c r="B16358" s="457">
        <v>16667</v>
      </c>
      <c r="C16358" s="25">
        <v>1429</v>
      </c>
      <c r="D16358" t="s">
        <v>13329</v>
      </c>
      <c r="E16358" s="419" t="s">
        <v>2863</v>
      </c>
      <c r="F16358" s="419" t="s">
        <v>2821</v>
      </c>
      <c r="G16358" t="b">
        <v>0</v>
      </c>
      <c r="H16358" t="b">
        <v>1</v>
      </c>
      <c r="J16358" t="str">
        <f>"INSERT INTO PARAMETERS (PARAMETER_ID, PARAMETER_GROUP_ID,PARAMETER_GROUP_NAME,PARAMETER_NAME,PARAMETER_VALUE,IS_SENSITIVE,IS_ACTIVE) VALUES ("&amp;B16358&amp;","&amp;C16358&amp;",'"&amp;D16358&amp;"','"&amp;E16358&amp;"','"&amp;SUBSTITUTE(F16358,"'","''")&amp;"',"&amp;G16358&amp;","&amp;H16358&amp;");"</f>
        <v>INSERT INTO PARAMETERS (PARAMETER_ID, PARAMETER_GROUP_ID,PARAMETER_GROUP_NAME,PARAMETER_NAME,PARAMETER_VALUE,IS_SENSITIVE,IS_ACTIVE) VALUES (16667,1429,'pop6_kr_transaction_displays_group','is_truncate','Y',FALSE,TRUE);</v>
      </c>
    </row>
    <row r="16359" spans="1:10" hidden="1">
      <c r="A16359" t="s">
        <v>36</v>
      </c>
      <c r="B16359" s="457">
        <v>16668</v>
      </c>
      <c r="C16359" s="25">
        <v>1429</v>
      </c>
      <c r="D16359" t="s">
        <v>13329</v>
      </c>
      <c r="E16359" s="419" t="s">
        <v>2820</v>
      </c>
      <c r="F16359" s="419" t="s">
        <v>2821</v>
      </c>
      <c r="G16359" t="b">
        <v>0</v>
      </c>
      <c r="H16359" t="b">
        <v>1</v>
      </c>
      <c r="J16359" t="str">
        <f>"INSERT INTO PARAMETERS (PARAMETER_ID, PARAMETER_GROUP_ID,PARAMETER_GROUP_NAME,PARAMETER_NAME,PARAMETER_VALUE,IS_SENSITIVE,IS_ACTIVE) VALUES ("&amp;B16359&amp;","&amp;C16359&amp;",'"&amp;D16359&amp;"','"&amp;E16359&amp;"','"&amp;SUBSTITUTE(F16359,"'","''")&amp;"',"&amp;G16359&amp;","&amp;H16359&amp;");"</f>
        <v>INSERT INTO PARAMETERS (PARAMETER_ID, PARAMETER_GROUP_ID,PARAMETER_GROUP_NAME,PARAMETER_NAME,PARAMETER_VALUE,IS_SENSITIVE,IS_ACTIVE) VALUES (16668,1429,'pop6_kr_transaction_displays_group','trigger_mail','Y',FALSE,TRUE);</v>
      </c>
    </row>
    <row r="16360" spans="1:10" hidden="1">
      <c r="A16360" t="s">
        <v>36</v>
      </c>
      <c r="B16360" s="457">
        <v>16669</v>
      </c>
      <c r="C16360" s="25">
        <v>1429</v>
      </c>
      <c r="D16360" t="s">
        <v>13329</v>
      </c>
      <c r="E16360" s="419" t="s">
        <v>2831</v>
      </c>
      <c r="F16360" s="419" t="s">
        <v>2821</v>
      </c>
      <c r="G16360" t="b">
        <v>0</v>
      </c>
      <c r="H16360" t="b">
        <v>1</v>
      </c>
      <c r="J16360" t="str">
        <f>"INSERT INTO PARAMETERS (PARAMETER_ID, PARAMETER_GROUP_ID,PARAMETER_GROUP_NAME,PARAMETER_NAME,PARAMETER_VALUE,IS_SENSITIVE,IS_ACTIVE) VALUES ("&amp;B16360&amp;","&amp;C16360&amp;",'"&amp;D16360&amp;"','"&amp;E16360&amp;"','"&amp;SUBSTITUTE(F16360,"'","''")&amp;"',"&amp;G16360&amp;","&amp;H16360&amp;");"</f>
        <v>INSERT INTO PARAMETERS (PARAMETER_ID, PARAMETER_GROUP_ID,PARAMETER_GROUP_NAME,PARAMETER_NAME,PARAMETER_VALUE,IS_SENSITIVE,IS_ACTIVE) VALUES (16669,1429,'pop6_kr_transaction_displays_group','business_mail_trigger','Y',FALSE,TRUE);</v>
      </c>
    </row>
    <row r="16361" spans="1:10" hidden="1">
      <c r="A16361" t="s">
        <v>36</v>
      </c>
      <c r="B16361" s="457">
        <v>16670</v>
      </c>
      <c r="C16361" s="25">
        <v>1430</v>
      </c>
      <c r="D16361" t="s">
        <v>13331</v>
      </c>
      <c r="E16361" t="s">
        <v>2823</v>
      </c>
      <c r="F16361" t="s">
        <v>13189</v>
      </c>
      <c r="G16361" t="b">
        <v>0</v>
      </c>
      <c r="H16361" t="b">
        <v>1</v>
      </c>
      <c r="J16361" t="str">
        <f>"INSERT INTO PARAMETERS (PARAMETER_ID, PARAMETER_GROUP_ID,PARAMETER_GROUP_NAME,PARAMETER_NAME,PARAMETER_VALUE,IS_SENSITIVE,IS_ACTIVE) VALUES ("&amp;B16361&amp;","&amp;C16361&amp;",'"&amp;D16361&amp;"','"&amp;E16361&amp;"','"&amp;SUBSTITUTE(F16361,"'","''")&amp;"',"&amp;G16361&amp;","&amp;H16361&amp;");"</f>
        <v>INSERT INTO PARAMETERS (PARAMETER_ID, PARAMETER_GROUP_ID,PARAMETER_GROUP_NAME,PARAMETER_NAME,PARAMETER_VALUE,IS_SENSITIVE,IS_ACTIVE) VALUES (16670,1430,'pop6_kr_transaction_displays_sftp_group','file_spec','displays',FALSE,TRUE);</v>
      </c>
    </row>
    <row r="16362" spans="1:10" hidden="1">
      <c r="A16362" t="s">
        <v>36</v>
      </c>
      <c r="B16362" s="457">
        <v>16671</v>
      </c>
      <c r="C16362" s="25">
        <v>1430</v>
      </c>
      <c r="D16362" t="s">
        <v>13331</v>
      </c>
      <c r="E16362" t="s">
        <v>2841</v>
      </c>
      <c r="F16362" t="s">
        <v>13190</v>
      </c>
      <c r="G16362" t="b">
        <v>0</v>
      </c>
      <c r="H16362" t="b">
        <v>1</v>
      </c>
      <c r="J16362" t="str">
        <f>"INSERT INTO PARAMETERS (PARAMETER_ID, PARAMETER_GROUP_ID,PARAMETER_GROUP_NAME,PARAMETER_NAME,PARAMETER_VALUE,IS_SENSITIVE,IS_ACTIVE) VALUES ("&amp;B16362&amp;","&amp;C16362&amp;",'"&amp;D16362&amp;"','"&amp;E16362&amp;"','"&amp;SUBSTITUTE(F16362,"'","''")&amp;"',"&amp;G16362&amp;","&amp;H16362&amp;");"</f>
        <v>INSERT INTO PARAMETERS (PARAMETER_ID, PARAMETER_GROUP_ID,PARAMETER_GROUP_NAME,PARAMETER_NAME,PARAMETER_VALUE,IS_SENSITIVE,IS_ACTIVE) VALUES (16671,1430,'pop6_kr_transaction_displays_sftp_group','folder_path','pop6/transaction/displaydata/',FALSE,TRUE);</v>
      </c>
    </row>
    <row r="16363" spans="1:10" hidden="1">
      <c r="A16363" t="s">
        <v>36</v>
      </c>
      <c r="B16363" s="457">
        <v>16672</v>
      </c>
      <c r="C16363" s="25">
        <v>1430</v>
      </c>
      <c r="D16363" t="s">
        <v>13331</v>
      </c>
      <c r="E16363" t="s">
        <v>2847</v>
      </c>
      <c r="F16363" t="s">
        <v>10931</v>
      </c>
      <c r="G16363" t="b">
        <v>0</v>
      </c>
      <c r="H16363" t="b">
        <v>1</v>
      </c>
      <c r="J16363" t="str">
        <f>"INSERT INTO PARAMETERS (PARAMETER_ID, PARAMETER_GROUP_ID,PARAMETER_GROUP_NAME,PARAMETER_NAME,PARAMETER_VALUE,IS_SENSITIVE,IS_ACTIVE) VALUES ("&amp;B16363&amp;","&amp;C16363&amp;",'"&amp;D16363&amp;"','"&amp;E16363&amp;"','"&amp;SUBSTITUTE(F16363,"'","''")&amp;"',"&amp;G16363&amp;","&amp;H16363&amp;");"</f>
        <v>INSERT INTO PARAMETERS (PARAMETER_ID, PARAMETER_GROUP_ID,PARAMETER_GROUP_NAME,PARAMETER_NAME,PARAMETER_VALUE,IS_SENSITIVE,IS_ACTIVE) VALUES (16672,1430,'pop6_kr_transaction_displays_sftp_group','container','kor',FALSE,TRUE);</v>
      </c>
    </row>
    <row r="16364" spans="1:10" hidden="1">
      <c r="A16364" t="s">
        <v>36</v>
      </c>
      <c r="B16364" s="457">
        <v>16673</v>
      </c>
      <c r="C16364" s="25">
        <v>1430</v>
      </c>
      <c r="D16364" t="s">
        <v>13331</v>
      </c>
      <c r="E16364" t="s">
        <v>2859</v>
      </c>
      <c r="F16364" t="s">
        <v>6854</v>
      </c>
      <c r="G16364" t="b">
        <v>0</v>
      </c>
      <c r="H16364" t="b">
        <v>1</v>
      </c>
      <c r="J16364" t="str">
        <f>"INSERT INTO PARAMETERS (PARAMETER_ID, PARAMETER_GROUP_ID,PARAMETER_GROUP_NAME,PARAMETER_NAME,PARAMETER_VALUE,IS_SENSITIVE,IS_ACTIVE) VALUES ("&amp;B16364&amp;","&amp;C16364&amp;",'"&amp;D16364&amp;"','"&amp;E16364&amp;"','"&amp;SUBSTITUTE(F16364,"'","''")&amp;"',"&amp;G16364&amp;","&amp;H16364&amp;");"</f>
        <v>INSERT INTO PARAMETERS (PARAMETER_ID, PARAMETER_GROUP_ID,PARAMETER_GROUP_NAME,PARAMETER_NAME,PARAMETER_VALUE,IS_SENSITIVE,IS_ACTIVE) VALUES (16673,1430,'pop6_kr_transaction_displays_sftp_group','source_extn','zip',FALSE,TRUE);</v>
      </c>
    </row>
    <row r="16365" spans="1:10" hidden="1">
      <c r="A16365" t="s">
        <v>36</v>
      </c>
      <c r="B16365" s="457">
        <v>16674</v>
      </c>
      <c r="C16365" s="25">
        <v>1430</v>
      </c>
      <c r="D16365" t="s">
        <v>13331</v>
      </c>
      <c r="E16365" t="s">
        <v>10693</v>
      </c>
      <c r="F16365" t="s">
        <v>2821</v>
      </c>
      <c r="G16365" t="b">
        <v>0</v>
      </c>
      <c r="H16365" t="b">
        <v>1</v>
      </c>
      <c r="J16365" t="str">
        <f>"INSERT INTO PARAMETERS (PARAMETER_ID, PARAMETER_GROUP_ID,PARAMETER_GROUP_NAME,PARAMETER_NAME,PARAMETER_VALUE,IS_SENSITIVE,IS_ACTIVE) VALUES ("&amp;B16365&amp;","&amp;C16365&amp;",'"&amp;D16365&amp;"','"&amp;E16365&amp;"','"&amp;SUBSTITUTE(F16365,"'","''")&amp;"',"&amp;G16365&amp;","&amp;H16365&amp;");"</f>
        <v>INSERT INTO PARAMETERS (PARAMETER_ID, PARAMETER_GROUP_ID,PARAMETER_GROUP_NAME,PARAMETER_NAME,PARAMETER_VALUE,IS_SENSITIVE,IS_ACTIVE) VALUES (16674,1430,'pop6_kr_transaction_displays_sftp_group','isUnzipNeeded','Y',FALSE,TRUE);</v>
      </c>
    </row>
    <row r="16366" spans="1:10" hidden="1">
      <c r="A16366" t="s">
        <v>36</v>
      </c>
      <c r="B16366" s="457">
        <v>16675</v>
      </c>
      <c r="C16366" s="25">
        <v>1430</v>
      </c>
      <c r="D16366" t="s">
        <v>13331</v>
      </c>
      <c r="E16366" t="s">
        <v>10687</v>
      </c>
      <c r="F16366" t="s">
        <v>11342</v>
      </c>
      <c r="G16366" t="b">
        <v>0</v>
      </c>
      <c r="H16366" t="b">
        <v>1</v>
      </c>
      <c r="J16366" t="str">
        <f>"INSERT INTO PARAMETERS (PARAMETER_ID, PARAMETER_GROUP_ID,PARAMETER_GROUP_NAME,PARAMETER_NAME,PARAMETER_VALUE,IS_SENSITIVE,IS_ACTIVE) VALUES ("&amp;B16366&amp;","&amp;C16366&amp;",'"&amp;D16366&amp;"','"&amp;E16366&amp;"','"&amp;SUBSTITUTE(F16366,"'","''")&amp;"',"&amp;G16366&amp;","&amp;H16366&amp;");"</f>
        <v>INSERT INTO PARAMETERS (PARAMETER_ID, PARAMETER_GROUP_ID,PARAMETER_GROUP_NAME,PARAMETER_NAME,PARAMETER_VALUE,IS_SENSITIVE,IS_ACTIVE) VALUES (16675,1430,'pop6_kr_transaction_displays_sftp_group','ftpName','popcompany',FALSE,TRUE);</v>
      </c>
    </row>
    <row r="16367" spans="1:10" hidden="1">
      <c r="A16367" t="s">
        <v>36</v>
      </c>
      <c r="B16367" s="457">
        <v>16676</v>
      </c>
      <c r="C16367" s="25">
        <v>1430</v>
      </c>
      <c r="D16367" t="s">
        <v>13331</v>
      </c>
      <c r="E16367" t="s">
        <v>10690</v>
      </c>
      <c r="F16367" t="s">
        <v>13328</v>
      </c>
      <c r="G16367" t="b">
        <v>0</v>
      </c>
      <c r="H16367" t="b">
        <v>1</v>
      </c>
      <c r="J16367" t="str">
        <f>"INSERT INTO PARAMETERS (PARAMETER_ID, PARAMETER_GROUP_ID,PARAMETER_GROUP_NAME,PARAMETER_NAME,PARAMETER_VALUE,IS_SENSITIVE,IS_ACTIVE) VALUES ("&amp;B16367&amp;","&amp;C16367&amp;",'"&amp;D16367&amp;"','"&amp;E16367&amp;"','"&amp;SUBSTITUTE(F16367,"'","''")&amp;"',"&amp;G16367&amp;","&amp;H16367&amp;");"</f>
        <v>INSERT INTO PARAMETERS (PARAMETER_ID, PARAMETER_GROUP_ID,PARAMETER_GROUP_NAME,PARAMETER_NAME,PARAMETER_VALUE,IS_SENSITIVE,IS_ACTIVE) VALUES (16676,1430,'pop6_kr_transaction_displays_sftp_group','ftpDirectory','/JnJ-KR/data/displaydata',FALSE,TRUE);</v>
      </c>
    </row>
    <row r="16368" spans="1:10" hidden="1">
      <c r="A16368" t="s">
        <v>36</v>
      </c>
      <c r="B16368" s="457">
        <v>16677</v>
      </c>
      <c r="C16368" s="25">
        <v>1431</v>
      </c>
      <c r="D16368" t="s">
        <v>13332</v>
      </c>
      <c r="E16368" s="419" t="s">
        <v>2817</v>
      </c>
      <c r="F16368" s="419" t="s">
        <v>13224</v>
      </c>
      <c r="G16368" t="b">
        <v>0</v>
      </c>
      <c r="H16368" t="b">
        <v>1</v>
      </c>
      <c r="J16368" t="str">
        <f>"INSERT INTO PARAMETERS (PARAMETER_ID, PARAMETER_GROUP_ID,PARAMETER_GROUP_NAME,PARAMETER_NAME,PARAMETER_VALUE,IS_SENSITIVE,IS_ACTIVE) VALUES ("&amp;B16368&amp;","&amp;C16368&amp;",'"&amp;D16368&amp;"','"&amp;E16368&amp;"','"&amp;SUBSTITUTE(F16368,"'","''")&amp;"',"&amp;G16368&amp;","&amp;H16368&amp;");"</f>
        <v>INSERT INTO PARAMETERS (PARAMETER_ID, PARAMETER_GROUP_ID,PARAMETER_GROUP_NAME,PARAMETER_NAME,PARAMETER_VALUE,IS_SENSITIVE,IS_ACTIVE) VALUES (16677,1431,'pop6_kr_transaction_data_exclusion_group','val_file_header','exclude_kpi,visit_date,pop_code,country,merchandiser_userid,audit_form_name,section_name,operation_type',FALSE,TRUE);</v>
      </c>
    </row>
    <row r="16369" spans="1:10" hidden="1">
      <c r="A16369" t="s">
        <v>36</v>
      </c>
      <c r="B16369" s="457">
        <v>16678</v>
      </c>
      <c r="C16369" s="25">
        <v>1431</v>
      </c>
      <c r="D16369" t="s">
        <v>13332</v>
      </c>
      <c r="E16369" s="419" t="s">
        <v>2823</v>
      </c>
      <c r="F16369" s="419" t="s">
        <v>13333</v>
      </c>
      <c r="G16369" t="b">
        <v>0</v>
      </c>
      <c r="H16369" t="b">
        <v>1</v>
      </c>
      <c r="J16369" t="str">
        <f>"INSERT INTO PARAMETERS (PARAMETER_ID, PARAMETER_GROUP_ID,PARAMETER_GROUP_NAME,PARAMETER_NAME,PARAMETER_VALUE,IS_SENSITIVE,IS_ACTIVE) VALUES ("&amp;B16369&amp;","&amp;C16369&amp;",'"&amp;D16369&amp;"','"&amp;E16369&amp;"','"&amp;SUBSTITUTE(F16369,"'","''")&amp;"',"&amp;G16369&amp;","&amp;H16369&amp;");"</f>
        <v>INSERT INTO PARAMETERS (PARAMETER_ID, PARAMETER_GROUP_ID,PARAMETER_GROUP_NAME,PARAMETER_NAME,PARAMETER_VALUE,IS_SENSITIVE,IS_ACTIVE) VALUES (16678,1431,'pop6_kr_transaction_data_exclusion_group','file_spec','pop6_kr_data_exclusion',FALSE,TRUE);</v>
      </c>
    </row>
    <row r="16370" spans="1:10" hidden="1">
      <c r="A16370" t="s">
        <v>36</v>
      </c>
      <c r="B16370" s="457">
        <v>16679</v>
      </c>
      <c r="C16370" s="25">
        <v>1431</v>
      </c>
      <c r="D16370" t="s">
        <v>13332</v>
      </c>
      <c r="E16370" s="419" t="s">
        <v>2826</v>
      </c>
      <c r="F16370" s="419" t="s">
        <v>13333</v>
      </c>
      <c r="G16370" t="b">
        <v>0</v>
      </c>
      <c r="H16370" t="b">
        <v>1</v>
      </c>
      <c r="J16370" t="str">
        <f>"INSERT INTO PARAMETERS (PARAMETER_ID, PARAMETER_GROUP_ID,PARAMETER_GROUP_NAME,PARAMETER_NAME,PARAMETER_VALUE,IS_SENSITIVE,IS_ACTIVE) VALUES ("&amp;B16370&amp;","&amp;C16370&amp;",'"&amp;D16370&amp;"','"&amp;E16370&amp;"','"&amp;SUBSTITUTE(F16370,"'","''")&amp;"',"&amp;G16370&amp;","&amp;H16370&amp;");"</f>
        <v>INSERT INTO PARAMETERS (PARAMETER_ID, PARAMETER_GROUP_ID,PARAMETER_GROUP_NAME,PARAMETER_NAME,PARAMETER_VALUE,IS_SENSITIVE,IS_ACTIVE) VALUES (16679,1431,'pop6_kr_transaction_data_exclusion_group','val_file_name','pop6_kr_data_exclusion',FALSE,TRUE);</v>
      </c>
    </row>
    <row r="16371" spans="1:10" hidden="1">
      <c r="A16371" t="s">
        <v>36</v>
      </c>
      <c r="B16371" s="457">
        <v>16680</v>
      </c>
      <c r="C16371" s="25">
        <v>1431</v>
      </c>
      <c r="D16371" t="s">
        <v>13332</v>
      </c>
      <c r="E16371" s="419" t="s">
        <v>2828</v>
      </c>
      <c r="F16371" s="419" t="s">
        <v>3130</v>
      </c>
      <c r="G16371" t="b">
        <v>0</v>
      </c>
      <c r="H16371" t="b">
        <v>1</v>
      </c>
      <c r="J16371" t="str">
        <f>"INSERT INTO PARAMETERS (PARAMETER_ID, PARAMETER_GROUP_ID,PARAMETER_GROUP_NAME,PARAMETER_NAME,PARAMETER_VALUE,IS_SENSITIVE,IS_ACTIVE) VALUES ("&amp;B16371&amp;","&amp;C16371&amp;",'"&amp;D16371&amp;"','"&amp;E16371&amp;"','"&amp;SUBSTITUTE(F16371,"'","''")&amp;"',"&amp;G16371&amp;","&amp;H16371&amp;");"</f>
        <v>INSERT INTO PARAMETERS (PARAMETER_ID, PARAMETER_GROUP_ID,PARAMETER_GROUP_NAME,PARAMETER_NAME,PARAMETER_VALUE,IS_SENSITIVE,IS_ACTIVE) VALUES (16680,1431,'pop6_kr_transaction_data_exclusion_group','val_file_extn','csv',FALSE,TRUE);</v>
      </c>
    </row>
    <row r="16372" spans="1:10" hidden="1">
      <c r="A16372" t="s">
        <v>36</v>
      </c>
      <c r="B16372" s="457">
        <v>16681</v>
      </c>
      <c r="C16372" s="25">
        <v>1431</v>
      </c>
      <c r="D16372" t="s">
        <v>13332</v>
      </c>
      <c r="E16372" s="419" t="s">
        <v>2833</v>
      </c>
      <c r="F16372" s="419" t="s">
        <v>2834</v>
      </c>
      <c r="G16372" t="b">
        <v>0</v>
      </c>
      <c r="H16372" t="b">
        <v>1</v>
      </c>
      <c r="J16372" t="str">
        <f>"INSERT INTO PARAMETERS (PARAMETER_ID, PARAMETER_GROUP_ID,PARAMETER_GROUP_NAME,PARAMETER_NAME,PARAMETER_VALUE,IS_SENSITIVE,IS_ACTIVE) VALUES ("&amp;B16372&amp;","&amp;C16372&amp;",'"&amp;D16372&amp;"','"&amp;E16372&amp;"','"&amp;SUBSTITUTE(F16372,"'","''")&amp;"',"&amp;G16372&amp;","&amp;H16372&amp;");"</f>
        <v>INSERT INTO PARAMETERS (PARAMETER_ID, PARAMETER_GROUP_ID,PARAMETER_GROUP_NAME,PARAMETER_NAME,PARAMETER_VALUE,IS_SENSITIVE,IS_ACTIVE) VALUES (16681,1431,'pop6_kr_transaction_data_exclusion_group','load_method','sp',FALSE,TRUE);</v>
      </c>
    </row>
    <row r="16373" spans="1:10" hidden="1">
      <c r="A16373" t="s">
        <v>36</v>
      </c>
      <c r="B16373" s="457">
        <v>16682</v>
      </c>
      <c r="C16373" s="25">
        <v>1431</v>
      </c>
      <c r="D16373" t="s">
        <v>13332</v>
      </c>
      <c r="E16373" s="419" t="s">
        <v>2836</v>
      </c>
      <c r="F16373" s="419" t="s">
        <v>13278</v>
      </c>
      <c r="G16373" t="b">
        <v>0</v>
      </c>
      <c r="H16373" t="b">
        <v>1</v>
      </c>
      <c r="J16373" t="str">
        <f>"INSERT INTO PARAMETERS (PARAMETER_ID, PARAMETER_GROUP_ID,PARAMETER_GROUP_NAME,PARAMETER_NAME,PARAMETER_VALUE,IS_SENSITIVE,IS_ACTIVE) VALUES ("&amp;B16373&amp;","&amp;C16373&amp;",'"&amp;D16373&amp;"','"&amp;E16373&amp;"','"&amp;SUBSTITUTE(F16373,"'","''")&amp;"',"&amp;G16373&amp;","&amp;H16373&amp;");"</f>
        <v>INSERT INTO PARAMETERS (PARAMETER_ID, PARAMETER_GROUP_ID,PARAMETER_GROUP_NAME,PARAMETER_NAME,PARAMETER_VALUE,IS_SENSITIVE,IS_ACTIVE) VALUES (16682,1431,'pop6_kr_transaction_data_exclusion_group','sp_name','NTASDL_RAW.POP6_KR_TRANS_LOAD_PREPROCESSING',FALSE,TRUE);</v>
      </c>
    </row>
    <row r="16374" spans="1:10" hidden="1">
      <c r="A16374" t="s">
        <v>36</v>
      </c>
      <c r="B16374" s="457">
        <v>16683</v>
      </c>
      <c r="C16374" s="25">
        <v>1431</v>
      </c>
      <c r="D16374" t="s">
        <v>13332</v>
      </c>
      <c r="E16374" s="419" t="s">
        <v>2839</v>
      </c>
      <c r="F16374" s="419">
        <v>0</v>
      </c>
      <c r="G16374" t="b">
        <v>0</v>
      </c>
      <c r="H16374" t="b">
        <v>1</v>
      </c>
      <c r="J16374" t="str">
        <f>"INSERT INTO PARAMETERS (PARAMETER_ID, PARAMETER_GROUP_ID,PARAMETER_GROUP_NAME,PARAMETER_NAME,PARAMETER_VALUE,IS_SENSITIVE,IS_ACTIVE) VALUES ("&amp;B16374&amp;","&amp;C16374&amp;",'"&amp;D16374&amp;"','"&amp;E16374&amp;"','"&amp;SUBSTITUTE(F16374,"'","''")&amp;"',"&amp;G16374&amp;","&amp;H16374&amp;");"</f>
        <v>INSERT INTO PARAMETERS (PARAMETER_ID, PARAMETER_GROUP_ID,PARAMETER_GROUP_NAME,PARAMETER_NAME,PARAMETER_VALUE,IS_SENSITIVE,IS_ACTIVE) VALUES (16683,1431,'pop6_kr_transaction_data_exclusion_group','sheet_index','0',FALSE,TRUE);</v>
      </c>
    </row>
    <row r="16375" spans="1:10" hidden="1">
      <c r="A16375" t="s">
        <v>36</v>
      </c>
      <c r="B16375" s="457">
        <v>16684</v>
      </c>
      <c r="C16375" s="25">
        <v>1431</v>
      </c>
      <c r="D16375" t="s">
        <v>13332</v>
      </c>
      <c r="E16375" s="419" t="s">
        <v>2841</v>
      </c>
      <c r="F16375" s="419" t="s">
        <v>13226</v>
      </c>
      <c r="G16375" t="b">
        <v>0</v>
      </c>
      <c r="H16375" t="b">
        <v>1</v>
      </c>
      <c r="J16375" t="str">
        <f>"INSERT INTO PARAMETERS (PARAMETER_ID, PARAMETER_GROUP_ID,PARAMETER_GROUP_NAME,PARAMETER_NAME,PARAMETER_VALUE,IS_SENSITIVE,IS_ACTIVE) VALUES ("&amp;B16375&amp;","&amp;C16375&amp;",'"&amp;D16375&amp;"','"&amp;E16375&amp;"','"&amp;SUBSTITUTE(F16375,"'","''")&amp;"',"&amp;G16375&amp;","&amp;H16375&amp;");"</f>
        <v>INSERT INTO PARAMETERS (PARAMETER_ID, PARAMETER_GROUP_ID,PARAMETER_GROUP_NAME,PARAMETER_NAME,PARAMETER_VALUE,IS_SENSITIVE,IS_ACTIVE) VALUES (16684,1431,'pop6_kr_transaction_data_exclusion_group','folder_path','pop6/transaction/exclusionsdata/',FALSE,TRUE);</v>
      </c>
    </row>
    <row r="16376" spans="1:10" hidden="1">
      <c r="A16376" t="s">
        <v>36</v>
      </c>
      <c r="B16376" s="457">
        <v>16685</v>
      </c>
      <c r="C16376" s="25">
        <v>1431</v>
      </c>
      <c r="D16376" t="s">
        <v>13332</v>
      </c>
      <c r="E16376" s="419" t="s">
        <v>2844</v>
      </c>
      <c r="F16376" s="419" t="s">
        <v>13334</v>
      </c>
      <c r="G16376" t="b">
        <v>0</v>
      </c>
      <c r="H16376" t="b">
        <v>1</v>
      </c>
      <c r="J16376" t="str">
        <f>"INSERT INTO PARAMETERS (PARAMETER_ID, PARAMETER_GROUP_ID,PARAMETER_GROUP_NAME,PARAMETER_NAME,PARAMETER_VALUE,IS_SENSITIVE,IS_ACTIVE) VALUES ("&amp;B16376&amp;","&amp;C16376&amp;",'"&amp;D16376&amp;"','"&amp;E16376&amp;"','"&amp;SUBSTITUTE(F16376,"'","''")&amp;"',"&amp;G16376&amp;","&amp;H16376&amp;");"</f>
        <v>INSERT INTO PARAMETERS (PARAMETER_ID, PARAMETER_GROUP_ID,PARAMETER_GROUP_NAME,PARAMETER_NAME,PARAMETER_VALUE,IS_SENSITIVE,IS_ACTIVE) VALUES (16685,1431,'pop6_kr_transaction_data_exclusion_group','target_table','sdl_pop6_kr_exclusion',FALSE,TRUE);</v>
      </c>
    </row>
    <row r="16377" spans="1:10" hidden="1">
      <c r="A16377" t="s">
        <v>36</v>
      </c>
      <c r="B16377" s="457">
        <v>16686</v>
      </c>
      <c r="C16377" s="25">
        <v>1431</v>
      </c>
      <c r="D16377" t="s">
        <v>13332</v>
      </c>
      <c r="E16377" s="421" t="s">
        <v>2847</v>
      </c>
      <c r="F16377" s="419" t="s">
        <v>10931</v>
      </c>
      <c r="G16377" t="b">
        <v>0</v>
      </c>
      <c r="H16377" t="b">
        <v>1</v>
      </c>
      <c r="J16377" t="str">
        <f>"INSERT INTO PARAMETERS (PARAMETER_ID, PARAMETER_GROUP_ID,PARAMETER_GROUP_NAME,PARAMETER_NAME,PARAMETER_VALUE,IS_SENSITIVE,IS_ACTIVE) VALUES ("&amp;B16377&amp;","&amp;C16377&amp;",'"&amp;D16377&amp;"','"&amp;E16377&amp;"','"&amp;SUBSTITUTE(F16377,"'","''")&amp;"',"&amp;G16377&amp;","&amp;H16377&amp;");"</f>
        <v>INSERT INTO PARAMETERS (PARAMETER_ID, PARAMETER_GROUP_ID,PARAMETER_GROUP_NAME,PARAMETER_NAME,PARAMETER_VALUE,IS_SENSITIVE,IS_ACTIVE) VALUES (16686,1431,'pop6_kr_transaction_data_exclusion_group','container','kor',FALSE,TRUE);</v>
      </c>
    </row>
    <row r="16378" spans="1:10" hidden="1">
      <c r="A16378" t="s">
        <v>36</v>
      </c>
      <c r="B16378" s="457">
        <v>16687</v>
      </c>
      <c r="C16378" s="25">
        <v>1431</v>
      </c>
      <c r="D16378" t="s">
        <v>13332</v>
      </c>
      <c r="E16378" s="419" t="s">
        <v>2850</v>
      </c>
      <c r="F16378" s="419" t="s">
        <v>10774</v>
      </c>
      <c r="G16378" t="b">
        <v>0</v>
      </c>
      <c r="H16378" t="b">
        <v>1</v>
      </c>
      <c r="J16378" t="str">
        <f>"INSERT INTO PARAMETERS (PARAMETER_ID, PARAMETER_GROUP_ID,PARAMETER_GROUP_NAME,PARAMETER_NAME,PARAMETER_VALUE,IS_SENSITIVE,IS_ACTIVE) VALUES ("&amp;B16378&amp;","&amp;C16378&amp;",'"&amp;D16378&amp;"','"&amp;E16378&amp;"','"&amp;SUBSTITUTE(F16378,"'","''")&amp;"',"&amp;G16378&amp;","&amp;H16378&amp;");"</f>
        <v>INSERT INTO PARAMETERS (PARAMETER_ID, PARAMETER_GROUP_ID,PARAMETER_GROUP_NAME,PARAMETER_NAME,PARAMETER_VALUE,IS_SENSITIVE,IS_ACTIVE) VALUES (16687,1431,'pop6_kr_transaction_data_exclusion_group','target_schema','NTASDL_RAW',FALSE,TRUE);</v>
      </c>
    </row>
    <row r="16379" spans="1:10" hidden="1">
      <c r="A16379" t="s">
        <v>36</v>
      </c>
      <c r="B16379" s="457">
        <v>16688</v>
      </c>
      <c r="C16379" s="25">
        <v>1431</v>
      </c>
      <c r="D16379" t="s">
        <v>13332</v>
      </c>
      <c r="E16379" s="419" t="s">
        <v>2853</v>
      </c>
      <c r="F16379" s="443" t="s">
        <v>2992</v>
      </c>
      <c r="G16379" t="b">
        <v>0</v>
      </c>
      <c r="H16379" t="b">
        <v>1</v>
      </c>
      <c r="J16379" t="str">
        <f>"INSERT INTO PARAMETERS (PARAMETER_ID, PARAMETER_GROUP_ID,PARAMETER_GROUP_NAME,PARAMETER_NAME,PARAMETER_VALUE,IS_SENSITIVE,IS_ACTIVE) VALUES ("&amp;B16379&amp;","&amp;C16379&amp;",'"&amp;D16379&amp;"','"&amp;E16379&amp;"','"&amp;SUBSTITUTE(F16379,"'","''")&amp;"',"&amp;G16379&amp;","&amp;H16379&amp;");"</f>
        <v>INSERT INTO PARAMETERS (PARAMETER_ID, PARAMETER_GROUP_ID,PARAMETER_GROUP_NAME,PARAMETER_NAME,PARAMETER_VALUE,IS_SENSITIVE,IS_ACTIVE) VALUES (16688,1431,'pop6_kr_transaction_data_exclusion_group','validation','1-1-1',FALSE,TRUE);</v>
      </c>
    </row>
    <row r="16380" spans="1:10" hidden="1">
      <c r="A16380" t="s">
        <v>36</v>
      </c>
      <c r="B16380" s="457">
        <v>16689</v>
      </c>
      <c r="C16380" s="25">
        <v>1431</v>
      </c>
      <c r="D16380" t="s">
        <v>13332</v>
      </c>
      <c r="E16380" s="419" t="s">
        <v>2856</v>
      </c>
      <c r="F16380" s="419" t="s">
        <v>10870</v>
      </c>
      <c r="G16380" t="b">
        <v>0</v>
      </c>
      <c r="H16380" t="b">
        <v>1</v>
      </c>
      <c r="J16380" t="str">
        <f>"INSERT INTO PARAMETERS (PARAMETER_ID, PARAMETER_GROUP_ID,PARAMETER_GROUP_NAME,PARAMETER_NAME,PARAMETER_VALUE,IS_SENSITIVE,IS_ACTIVE) VALUES ("&amp;B16380&amp;","&amp;C16380&amp;",'"&amp;D16380&amp;"','"&amp;E16380&amp;"','"&amp;SUBSTITUTE(F16380,"'","''")&amp;"',"&amp;G16380&amp;","&amp;H16380&amp;");"</f>
        <v>INSERT INTO PARAMETERS (PARAMETER_ID, PARAMETER_GROUP_ID,PARAMETER_GROUP_NAME,PARAMETER_NAME,PARAMETER_VALUE,IS_SENSITIVE,IS_ACTIVE) VALUES (16689,1431,'pop6_kr_transaction_data_exclusion_group','index','pre',FALSE,TRUE);</v>
      </c>
    </row>
    <row r="16381" spans="1:10" hidden="1">
      <c r="A16381" t="s">
        <v>36</v>
      </c>
      <c r="B16381" s="457">
        <v>16690</v>
      </c>
      <c r="C16381" s="25">
        <v>1431</v>
      </c>
      <c r="D16381" t="s">
        <v>13332</v>
      </c>
      <c r="E16381" s="419" t="s">
        <v>2859</v>
      </c>
      <c r="F16381" s="419" t="s">
        <v>3130</v>
      </c>
      <c r="G16381" t="b">
        <v>0</v>
      </c>
      <c r="H16381" t="b">
        <v>1</v>
      </c>
      <c r="J16381" t="str">
        <f>"INSERT INTO PARAMETERS (PARAMETER_ID, PARAMETER_GROUP_ID,PARAMETER_GROUP_NAME,PARAMETER_NAME,PARAMETER_VALUE,IS_SENSITIVE,IS_ACTIVE) VALUES ("&amp;B16381&amp;","&amp;C16381&amp;",'"&amp;D16381&amp;"','"&amp;E16381&amp;"','"&amp;SUBSTITUTE(F16381,"'","''")&amp;"',"&amp;G16381&amp;","&amp;H16381&amp;");"</f>
        <v>INSERT INTO PARAMETERS (PARAMETER_ID, PARAMETER_GROUP_ID,PARAMETER_GROUP_NAME,PARAMETER_NAME,PARAMETER_VALUE,IS_SENSITIVE,IS_ACTIVE) VALUES (16690,1431,'pop6_kr_transaction_data_exclusion_group','source_extn','csv',FALSE,TRUE);</v>
      </c>
    </row>
    <row r="16382" spans="1:10" hidden="1">
      <c r="A16382" t="s">
        <v>36</v>
      </c>
      <c r="B16382" s="457">
        <v>16691</v>
      </c>
      <c r="C16382" s="25">
        <v>1431</v>
      </c>
      <c r="D16382" t="s">
        <v>13332</v>
      </c>
      <c r="E16382" s="419" t="s">
        <v>2861</v>
      </c>
      <c r="F16382" s="419">
        <v>0</v>
      </c>
      <c r="G16382" t="b">
        <v>0</v>
      </c>
      <c r="H16382" t="b">
        <v>1</v>
      </c>
      <c r="J16382" t="str">
        <f>"INSERT INTO PARAMETERS (PARAMETER_ID, PARAMETER_GROUP_ID,PARAMETER_GROUP_NAME,PARAMETER_NAME,PARAMETER_VALUE,IS_SENSITIVE,IS_ACTIVE) VALUES ("&amp;B16382&amp;","&amp;C16382&amp;",'"&amp;D16382&amp;"','"&amp;E16382&amp;"','"&amp;SUBSTITUTE(F16382,"'","''")&amp;"',"&amp;G16382&amp;","&amp;H16382&amp;");"</f>
        <v>INSERT INTO PARAMETERS (PARAMETER_ID, PARAMETER_GROUP_ID,PARAMETER_GROUP_NAME,PARAMETER_NAME,PARAMETER_VALUE,IS_SENSITIVE,IS_ACTIVE) VALUES (16691,1431,'pop6_kr_transaction_data_exclusion_group','file_header_row_num','0',FALSE,TRUE);</v>
      </c>
    </row>
    <row r="16383" spans="1:10" hidden="1">
      <c r="A16383" t="s">
        <v>36</v>
      </c>
      <c r="B16383" s="457">
        <v>16692</v>
      </c>
      <c r="C16383" s="25">
        <v>1431</v>
      </c>
      <c r="D16383" t="s">
        <v>13332</v>
      </c>
      <c r="E16383" s="419" t="s">
        <v>2863</v>
      </c>
      <c r="F16383" s="419" t="s">
        <v>2821</v>
      </c>
      <c r="G16383" t="b">
        <v>0</v>
      </c>
      <c r="H16383" t="b">
        <v>1</v>
      </c>
      <c r="J16383" t="str">
        <f>"INSERT INTO PARAMETERS (PARAMETER_ID, PARAMETER_GROUP_ID,PARAMETER_GROUP_NAME,PARAMETER_NAME,PARAMETER_VALUE,IS_SENSITIVE,IS_ACTIVE) VALUES ("&amp;B16383&amp;","&amp;C16383&amp;",'"&amp;D16383&amp;"','"&amp;E16383&amp;"','"&amp;SUBSTITUTE(F16383,"'","''")&amp;"',"&amp;G16383&amp;","&amp;H16383&amp;");"</f>
        <v>INSERT INTO PARAMETERS (PARAMETER_ID, PARAMETER_GROUP_ID,PARAMETER_GROUP_NAME,PARAMETER_NAME,PARAMETER_VALUE,IS_SENSITIVE,IS_ACTIVE) VALUES (16692,1431,'pop6_kr_transaction_data_exclusion_group','is_truncate','Y',FALSE,TRUE);</v>
      </c>
    </row>
    <row r="16384" spans="1:10" hidden="1">
      <c r="A16384" t="s">
        <v>36</v>
      </c>
      <c r="B16384" s="457">
        <v>16693</v>
      </c>
      <c r="C16384" s="25">
        <v>1431</v>
      </c>
      <c r="D16384" t="s">
        <v>13332</v>
      </c>
      <c r="E16384" s="419" t="s">
        <v>2820</v>
      </c>
      <c r="F16384" s="419" t="s">
        <v>2821</v>
      </c>
      <c r="G16384" t="b">
        <v>0</v>
      </c>
      <c r="H16384" t="b">
        <v>1</v>
      </c>
      <c r="J16384" t="str">
        <f>"INSERT INTO PARAMETERS (PARAMETER_ID, PARAMETER_GROUP_ID,PARAMETER_GROUP_NAME,PARAMETER_NAME,PARAMETER_VALUE,IS_SENSITIVE,IS_ACTIVE) VALUES ("&amp;B16384&amp;","&amp;C16384&amp;",'"&amp;D16384&amp;"','"&amp;E16384&amp;"','"&amp;SUBSTITUTE(F16384,"'","''")&amp;"',"&amp;G16384&amp;","&amp;H16384&amp;");"</f>
        <v>INSERT INTO PARAMETERS (PARAMETER_ID, PARAMETER_GROUP_ID,PARAMETER_GROUP_NAME,PARAMETER_NAME,PARAMETER_VALUE,IS_SENSITIVE,IS_ACTIVE) VALUES (16693,1431,'pop6_kr_transaction_data_exclusion_group','trigger_mail','Y',FALSE,TRUE);</v>
      </c>
    </row>
    <row r="16385" spans="1:10" hidden="1">
      <c r="A16385" t="s">
        <v>36</v>
      </c>
      <c r="B16385" s="457">
        <v>16694</v>
      </c>
      <c r="C16385" s="25">
        <v>1431</v>
      </c>
      <c r="D16385" t="s">
        <v>13332</v>
      </c>
      <c r="E16385" s="419" t="s">
        <v>2831</v>
      </c>
      <c r="F16385" s="419" t="s">
        <v>2821</v>
      </c>
      <c r="G16385" t="b">
        <v>0</v>
      </c>
      <c r="H16385" t="b">
        <v>1</v>
      </c>
      <c r="J16385" t="str">
        <f>"INSERT INTO PARAMETERS (PARAMETER_ID, PARAMETER_GROUP_ID,PARAMETER_GROUP_NAME,PARAMETER_NAME,PARAMETER_VALUE,IS_SENSITIVE,IS_ACTIVE) VALUES ("&amp;B16385&amp;","&amp;C16385&amp;",'"&amp;D16385&amp;"','"&amp;E16385&amp;"','"&amp;SUBSTITUTE(F16385,"'","''")&amp;"',"&amp;G16385&amp;","&amp;H16385&amp;");"</f>
        <v>INSERT INTO PARAMETERS (PARAMETER_ID, PARAMETER_GROUP_ID,PARAMETER_GROUP_NAME,PARAMETER_NAME,PARAMETER_VALUE,IS_SENSITIVE,IS_ACTIVE) VALUES (16694,1431,'pop6_kr_transaction_data_exclusion_group','business_mail_trigger','Y',FALSE,TRUE);</v>
      </c>
    </row>
    <row r="16386" spans="1:10" hidden="1">
      <c r="A16386" t="s">
        <v>36</v>
      </c>
      <c r="B16386" s="457">
        <v>16695</v>
      </c>
      <c r="C16386" s="25">
        <v>1432</v>
      </c>
      <c r="D16386" t="s">
        <v>13335</v>
      </c>
      <c r="E16386" s="419" t="s">
        <v>2817</v>
      </c>
      <c r="F16386" s="419" t="s">
        <v>13234</v>
      </c>
      <c r="G16386" t="b">
        <v>0</v>
      </c>
      <c r="H16386" t="b">
        <v>1</v>
      </c>
      <c r="J16386" t="str">
        <f>"INSERT INTO PARAMETERS (PARAMETER_ID, PARAMETER_GROUP_ID,PARAMETER_GROUP_NAME,PARAMETER_NAME,PARAMETER_VALUE,IS_SENSITIVE,IS_ACTIVE) VALUES ("&amp;B16386&amp;","&amp;C16386&amp;",'"&amp;D16386&amp;"','"&amp;E16386&amp;"','"&amp;SUBSTITUTE(F16386,"'","''")&amp;"',"&amp;G16386&amp;","&amp;H16386&amp;");"</f>
        <v>INSERT INTO PARAMETERS (PARAMETER_ID, PARAMETER_GROUP_ID,PARAMETER_GROUP_NAME,PARAMETER_NAME,PARAMETER_VALUE,IS_SENSITIVE,IS_ACTIVE) VALUES (16695,1432,'pop6_kr_transaction_promotion_plans_group','val_file_header','Status,Promotion_Plan_ID,Allocation_Method,POP_Code_or_POP_List_Code,Team,Promotion_Code,Promotion_Name,Promotion_Mechanics,Start_Date,End_Date,Product_Attribute_ID,Product_Attribute,Product_Attribute_Value_ID,Product_Attribute_Value,Promotion_Price,Price_Field,Photo_Field,Reason_Field',FALSE,TRUE);</v>
      </c>
    </row>
    <row r="16387" spans="1:10" hidden="1">
      <c r="A16387" t="s">
        <v>36</v>
      </c>
      <c r="B16387" s="457">
        <v>16696</v>
      </c>
      <c r="C16387" s="25">
        <v>1432</v>
      </c>
      <c r="D16387" t="s">
        <v>13335</v>
      </c>
      <c r="E16387" s="419" t="s">
        <v>2823</v>
      </c>
      <c r="F16387" s="419" t="s">
        <v>13228</v>
      </c>
      <c r="G16387" t="b">
        <v>0</v>
      </c>
      <c r="H16387" t="b">
        <v>1</v>
      </c>
      <c r="J16387" t="str">
        <f>"INSERT INTO PARAMETERS (PARAMETER_ID, PARAMETER_GROUP_ID,PARAMETER_GROUP_NAME,PARAMETER_NAME,PARAMETER_VALUE,IS_SENSITIVE,IS_ACTIVE) VALUES ("&amp;B16387&amp;","&amp;C16387&amp;",'"&amp;D16387&amp;"','"&amp;E16387&amp;"','"&amp;SUBSTITUTE(F16387,"'","''")&amp;"',"&amp;G16387&amp;","&amp;H16387&amp;");"</f>
        <v>INSERT INTO PARAMETERS (PARAMETER_ID, PARAMETER_GROUP_ID,PARAMETER_GROUP_NAME,PARAMETER_NAME,PARAMETER_VALUE,IS_SENSITIVE,IS_ACTIVE) VALUES (16696,1432,'pop6_kr_transaction_promotion_plans_group','file_spec','promotion_plans',FALSE,TRUE);</v>
      </c>
    </row>
    <row r="16388" spans="1:10" hidden="1">
      <c r="A16388" t="s">
        <v>36</v>
      </c>
      <c r="B16388" s="457">
        <v>16697</v>
      </c>
      <c r="C16388" s="25">
        <v>1432</v>
      </c>
      <c r="D16388" t="s">
        <v>13335</v>
      </c>
      <c r="E16388" s="419" t="s">
        <v>2826</v>
      </c>
      <c r="F16388" s="419" t="s">
        <v>13228</v>
      </c>
      <c r="G16388" t="b">
        <v>0</v>
      </c>
      <c r="H16388" t="b">
        <v>1</v>
      </c>
      <c r="J16388" t="str">
        <f>"INSERT INTO PARAMETERS (PARAMETER_ID, PARAMETER_GROUP_ID,PARAMETER_GROUP_NAME,PARAMETER_NAME,PARAMETER_VALUE,IS_SENSITIVE,IS_ACTIVE) VALUES ("&amp;B16388&amp;","&amp;C16388&amp;",'"&amp;D16388&amp;"','"&amp;E16388&amp;"','"&amp;SUBSTITUTE(F16388,"'","''")&amp;"',"&amp;G16388&amp;","&amp;H16388&amp;");"</f>
        <v>INSERT INTO PARAMETERS (PARAMETER_ID, PARAMETER_GROUP_ID,PARAMETER_GROUP_NAME,PARAMETER_NAME,PARAMETER_VALUE,IS_SENSITIVE,IS_ACTIVE) VALUES (16697,1432,'pop6_kr_transaction_promotion_plans_group','val_file_name','promotion_plans',FALSE,TRUE);</v>
      </c>
    </row>
    <row r="16389" spans="1:10" hidden="1">
      <c r="A16389" t="s">
        <v>36</v>
      </c>
      <c r="B16389" s="457">
        <v>16698</v>
      </c>
      <c r="C16389" s="25">
        <v>1432</v>
      </c>
      <c r="D16389" t="s">
        <v>13335</v>
      </c>
      <c r="E16389" s="419" t="s">
        <v>2828</v>
      </c>
      <c r="F16389" s="419" t="s">
        <v>3130</v>
      </c>
      <c r="G16389" t="b">
        <v>0</v>
      </c>
      <c r="H16389" t="b">
        <v>1</v>
      </c>
      <c r="J16389" t="str">
        <f>"INSERT INTO PARAMETERS (PARAMETER_ID, PARAMETER_GROUP_ID,PARAMETER_GROUP_NAME,PARAMETER_NAME,PARAMETER_VALUE,IS_SENSITIVE,IS_ACTIVE) VALUES ("&amp;B16389&amp;","&amp;C16389&amp;",'"&amp;D16389&amp;"','"&amp;E16389&amp;"','"&amp;SUBSTITUTE(F16389,"'","''")&amp;"',"&amp;G16389&amp;","&amp;H16389&amp;");"</f>
        <v>INSERT INTO PARAMETERS (PARAMETER_ID, PARAMETER_GROUP_ID,PARAMETER_GROUP_NAME,PARAMETER_NAME,PARAMETER_VALUE,IS_SENSITIVE,IS_ACTIVE) VALUES (16698,1432,'pop6_kr_transaction_promotion_plans_group','val_file_extn','csv',FALSE,TRUE);</v>
      </c>
    </row>
    <row r="16390" spans="1:10" hidden="1">
      <c r="A16390" t="s">
        <v>36</v>
      </c>
      <c r="B16390" s="457">
        <v>16699</v>
      </c>
      <c r="C16390" s="25">
        <v>1432</v>
      </c>
      <c r="D16390" t="s">
        <v>13335</v>
      </c>
      <c r="E16390" s="419" t="s">
        <v>2833</v>
      </c>
      <c r="F16390" s="419" t="s">
        <v>2834</v>
      </c>
      <c r="G16390" t="b">
        <v>0</v>
      </c>
      <c r="H16390" t="b">
        <v>1</v>
      </c>
      <c r="J16390" t="str">
        <f>"INSERT INTO PARAMETERS (PARAMETER_ID, PARAMETER_GROUP_ID,PARAMETER_GROUP_NAME,PARAMETER_NAME,PARAMETER_VALUE,IS_SENSITIVE,IS_ACTIVE) VALUES ("&amp;B16390&amp;","&amp;C16390&amp;",'"&amp;D16390&amp;"','"&amp;E16390&amp;"','"&amp;SUBSTITUTE(F16390,"'","''")&amp;"',"&amp;G16390&amp;","&amp;H16390&amp;");"</f>
        <v>INSERT INTO PARAMETERS (PARAMETER_ID, PARAMETER_GROUP_ID,PARAMETER_GROUP_NAME,PARAMETER_NAME,PARAMETER_VALUE,IS_SENSITIVE,IS_ACTIVE) VALUES (16699,1432,'pop6_kr_transaction_promotion_plans_group','load_method','sp',FALSE,TRUE);</v>
      </c>
    </row>
    <row r="16391" spans="1:10" hidden="1">
      <c r="A16391" t="s">
        <v>36</v>
      </c>
      <c r="B16391" s="457">
        <v>16700</v>
      </c>
      <c r="C16391" s="25">
        <v>1432</v>
      </c>
      <c r="D16391" t="s">
        <v>13335</v>
      </c>
      <c r="E16391" s="419" t="s">
        <v>2836</v>
      </c>
      <c r="F16391" s="419" t="s">
        <v>13278</v>
      </c>
      <c r="G16391" t="b">
        <v>0</v>
      </c>
      <c r="H16391" t="b">
        <v>1</v>
      </c>
      <c r="J16391" t="str">
        <f>"INSERT INTO PARAMETERS (PARAMETER_ID, PARAMETER_GROUP_ID,PARAMETER_GROUP_NAME,PARAMETER_NAME,PARAMETER_VALUE,IS_SENSITIVE,IS_ACTIVE) VALUES ("&amp;B16391&amp;","&amp;C16391&amp;",'"&amp;D16391&amp;"','"&amp;E16391&amp;"','"&amp;SUBSTITUTE(F16391,"'","''")&amp;"',"&amp;G16391&amp;","&amp;H16391&amp;");"</f>
        <v>INSERT INTO PARAMETERS (PARAMETER_ID, PARAMETER_GROUP_ID,PARAMETER_GROUP_NAME,PARAMETER_NAME,PARAMETER_VALUE,IS_SENSITIVE,IS_ACTIVE) VALUES (16700,1432,'pop6_kr_transaction_promotion_plans_group','sp_name','NTASDL_RAW.POP6_KR_TRANS_LOAD_PREPROCESSING',FALSE,TRUE);</v>
      </c>
    </row>
    <row r="16392" spans="1:10" hidden="1">
      <c r="A16392" t="s">
        <v>36</v>
      </c>
      <c r="B16392" s="457">
        <v>16701</v>
      </c>
      <c r="C16392" s="25">
        <v>1432</v>
      </c>
      <c r="D16392" t="s">
        <v>13335</v>
      </c>
      <c r="E16392" s="419" t="s">
        <v>2839</v>
      </c>
      <c r="F16392" s="419">
        <v>0</v>
      </c>
      <c r="G16392" t="b">
        <v>0</v>
      </c>
      <c r="H16392" t="b">
        <v>1</v>
      </c>
      <c r="J16392" t="str">
        <f>"INSERT INTO PARAMETERS (PARAMETER_ID, PARAMETER_GROUP_ID,PARAMETER_GROUP_NAME,PARAMETER_NAME,PARAMETER_VALUE,IS_SENSITIVE,IS_ACTIVE) VALUES ("&amp;B16392&amp;","&amp;C16392&amp;",'"&amp;D16392&amp;"','"&amp;E16392&amp;"','"&amp;SUBSTITUTE(F16392,"'","''")&amp;"',"&amp;G16392&amp;","&amp;H16392&amp;");"</f>
        <v>INSERT INTO PARAMETERS (PARAMETER_ID, PARAMETER_GROUP_ID,PARAMETER_GROUP_NAME,PARAMETER_NAME,PARAMETER_VALUE,IS_SENSITIVE,IS_ACTIVE) VALUES (16701,1432,'pop6_kr_transaction_promotion_plans_group','sheet_index','0',FALSE,TRUE);</v>
      </c>
    </row>
    <row r="16393" spans="1:10" hidden="1">
      <c r="A16393" t="s">
        <v>36</v>
      </c>
      <c r="B16393" s="457">
        <v>16702</v>
      </c>
      <c r="C16393" s="25">
        <v>1432</v>
      </c>
      <c r="D16393" t="s">
        <v>13335</v>
      </c>
      <c r="E16393" s="419" t="s">
        <v>2841</v>
      </c>
      <c r="F16393" s="419" t="s">
        <v>13229</v>
      </c>
      <c r="G16393" t="b">
        <v>0</v>
      </c>
      <c r="H16393" t="b">
        <v>1</v>
      </c>
      <c r="J16393" t="str">
        <f>"INSERT INTO PARAMETERS (PARAMETER_ID, PARAMETER_GROUP_ID,PARAMETER_GROUP_NAME,PARAMETER_NAME,PARAMETER_VALUE,IS_SENSITIVE,IS_ACTIVE) VALUES ("&amp;B16393&amp;","&amp;C16393&amp;",'"&amp;D16393&amp;"','"&amp;E16393&amp;"','"&amp;SUBSTITUTE(F16393,"'","''")&amp;"',"&amp;G16393&amp;","&amp;H16393&amp;");"</f>
        <v>INSERT INTO PARAMETERS (PARAMETER_ID, PARAMETER_GROUP_ID,PARAMETER_GROUP_NAME,PARAMETER_NAME,PARAMETER_VALUE,IS_SENSITIVE,IS_ACTIVE) VALUES (16702,1432,'pop6_kr_transaction_promotion_plans_group','folder_path','pop6/transaction/promotiondata/',FALSE,TRUE);</v>
      </c>
    </row>
    <row r="16394" spans="1:10" hidden="1">
      <c r="A16394" t="s">
        <v>36</v>
      </c>
      <c r="B16394" s="457">
        <v>16703</v>
      </c>
      <c r="C16394" s="25">
        <v>1432</v>
      </c>
      <c r="D16394" t="s">
        <v>13335</v>
      </c>
      <c r="E16394" s="419" t="s">
        <v>2844</v>
      </c>
      <c r="F16394" s="419" t="s">
        <v>13336</v>
      </c>
      <c r="G16394" t="b">
        <v>0</v>
      </c>
      <c r="H16394" t="b">
        <v>1</v>
      </c>
      <c r="J16394" t="str">
        <f>"INSERT INTO PARAMETERS (PARAMETER_ID, PARAMETER_GROUP_ID,PARAMETER_GROUP_NAME,PARAMETER_NAME,PARAMETER_VALUE,IS_SENSITIVE,IS_ACTIVE) VALUES ("&amp;B16394&amp;","&amp;C16394&amp;",'"&amp;D16394&amp;"','"&amp;E16394&amp;"','"&amp;SUBSTITUTE(F16394,"'","''")&amp;"',"&amp;G16394&amp;","&amp;H16394&amp;");"</f>
        <v>INSERT INTO PARAMETERS (PARAMETER_ID, PARAMETER_GROUP_ID,PARAMETER_GROUP_NAME,PARAMETER_NAME,PARAMETER_VALUE,IS_SENSITIVE,IS_ACTIVE) VALUES (16703,1432,'pop6_kr_transaction_promotion_plans_group','target_table','sdl_pop6_kr_promotion_plans',FALSE,TRUE);</v>
      </c>
    </row>
    <row r="16395" spans="1:10" hidden="1">
      <c r="A16395" t="s">
        <v>36</v>
      </c>
      <c r="B16395" s="457">
        <v>16704</v>
      </c>
      <c r="C16395" s="25">
        <v>1432</v>
      </c>
      <c r="D16395" t="s">
        <v>13335</v>
      </c>
      <c r="E16395" s="421" t="s">
        <v>2847</v>
      </c>
      <c r="F16395" s="419" t="s">
        <v>10931</v>
      </c>
      <c r="G16395" t="b">
        <v>0</v>
      </c>
      <c r="H16395" t="b">
        <v>1</v>
      </c>
      <c r="J16395" t="str">
        <f>"INSERT INTO PARAMETERS (PARAMETER_ID, PARAMETER_GROUP_ID,PARAMETER_GROUP_NAME,PARAMETER_NAME,PARAMETER_VALUE,IS_SENSITIVE,IS_ACTIVE) VALUES ("&amp;B16395&amp;","&amp;C16395&amp;",'"&amp;D16395&amp;"','"&amp;E16395&amp;"','"&amp;SUBSTITUTE(F16395,"'","''")&amp;"',"&amp;G16395&amp;","&amp;H16395&amp;");"</f>
        <v>INSERT INTO PARAMETERS (PARAMETER_ID, PARAMETER_GROUP_ID,PARAMETER_GROUP_NAME,PARAMETER_NAME,PARAMETER_VALUE,IS_SENSITIVE,IS_ACTIVE) VALUES (16704,1432,'pop6_kr_transaction_promotion_plans_group','container','kor',FALSE,TRUE);</v>
      </c>
    </row>
    <row r="16396" spans="1:10" hidden="1">
      <c r="A16396" t="s">
        <v>36</v>
      </c>
      <c r="B16396" s="457">
        <v>16705</v>
      </c>
      <c r="C16396" s="25">
        <v>1432</v>
      </c>
      <c r="D16396" t="s">
        <v>13335</v>
      </c>
      <c r="E16396" s="419" t="s">
        <v>2850</v>
      </c>
      <c r="F16396" s="419" t="s">
        <v>10774</v>
      </c>
      <c r="G16396" t="b">
        <v>0</v>
      </c>
      <c r="H16396" t="b">
        <v>1</v>
      </c>
      <c r="J16396" t="str">
        <f>"INSERT INTO PARAMETERS (PARAMETER_ID, PARAMETER_GROUP_ID,PARAMETER_GROUP_NAME,PARAMETER_NAME,PARAMETER_VALUE,IS_SENSITIVE,IS_ACTIVE) VALUES ("&amp;B16396&amp;","&amp;C16396&amp;",'"&amp;D16396&amp;"','"&amp;E16396&amp;"','"&amp;SUBSTITUTE(F16396,"'","''")&amp;"',"&amp;G16396&amp;","&amp;H16396&amp;");"</f>
        <v>INSERT INTO PARAMETERS (PARAMETER_ID, PARAMETER_GROUP_ID,PARAMETER_GROUP_NAME,PARAMETER_NAME,PARAMETER_VALUE,IS_SENSITIVE,IS_ACTIVE) VALUES (16705,1432,'pop6_kr_transaction_promotion_plans_group','target_schema','NTASDL_RAW',FALSE,TRUE);</v>
      </c>
    </row>
    <row r="16397" spans="1:10" hidden="1">
      <c r="A16397" t="s">
        <v>36</v>
      </c>
      <c r="B16397" s="457">
        <v>16706</v>
      </c>
      <c r="C16397" s="25">
        <v>1432</v>
      </c>
      <c r="D16397" t="s">
        <v>13335</v>
      </c>
      <c r="E16397" s="419" t="s">
        <v>2853</v>
      </c>
      <c r="F16397" s="443" t="s">
        <v>2992</v>
      </c>
      <c r="G16397" t="b">
        <v>0</v>
      </c>
      <c r="H16397" t="b">
        <v>1</v>
      </c>
      <c r="J16397" t="str">
        <f>"INSERT INTO PARAMETERS (PARAMETER_ID, PARAMETER_GROUP_ID,PARAMETER_GROUP_NAME,PARAMETER_NAME,PARAMETER_VALUE,IS_SENSITIVE,IS_ACTIVE) VALUES ("&amp;B16397&amp;","&amp;C16397&amp;",'"&amp;D16397&amp;"','"&amp;E16397&amp;"','"&amp;SUBSTITUTE(F16397,"'","''")&amp;"',"&amp;G16397&amp;","&amp;H16397&amp;");"</f>
        <v>INSERT INTO PARAMETERS (PARAMETER_ID, PARAMETER_GROUP_ID,PARAMETER_GROUP_NAME,PARAMETER_NAME,PARAMETER_VALUE,IS_SENSITIVE,IS_ACTIVE) VALUES (16706,1432,'pop6_kr_transaction_promotion_plans_group','validation','1-1-1',FALSE,TRUE);</v>
      </c>
    </row>
    <row r="16398" spans="1:10" hidden="1">
      <c r="A16398" t="s">
        <v>36</v>
      </c>
      <c r="B16398" s="457">
        <v>16707</v>
      </c>
      <c r="C16398" s="25">
        <v>1432</v>
      </c>
      <c r="D16398" t="s">
        <v>13335</v>
      </c>
      <c r="E16398" s="419" t="s">
        <v>2856</v>
      </c>
      <c r="F16398" s="419" t="s">
        <v>10870</v>
      </c>
      <c r="G16398" t="b">
        <v>0</v>
      </c>
      <c r="H16398" t="b">
        <v>1</v>
      </c>
      <c r="J16398" t="str">
        <f>"INSERT INTO PARAMETERS (PARAMETER_ID, PARAMETER_GROUP_ID,PARAMETER_GROUP_NAME,PARAMETER_NAME,PARAMETER_VALUE,IS_SENSITIVE,IS_ACTIVE) VALUES ("&amp;B16398&amp;","&amp;C16398&amp;",'"&amp;D16398&amp;"','"&amp;E16398&amp;"','"&amp;SUBSTITUTE(F16398,"'","''")&amp;"',"&amp;G16398&amp;","&amp;H16398&amp;");"</f>
        <v>INSERT INTO PARAMETERS (PARAMETER_ID, PARAMETER_GROUP_ID,PARAMETER_GROUP_NAME,PARAMETER_NAME,PARAMETER_VALUE,IS_SENSITIVE,IS_ACTIVE) VALUES (16707,1432,'pop6_kr_transaction_promotion_plans_group','index','pre',FALSE,TRUE);</v>
      </c>
    </row>
    <row r="16399" spans="1:10" hidden="1">
      <c r="A16399" t="s">
        <v>36</v>
      </c>
      <c r="B16399" s="457">
        <v>16708</v>
      </c>
      <c r="C16399" s="25">
        <v>1432</v>
      </c>
      <c r="D16399" t="s">
        <v>13335</v>
      </c>
      <c r="E16399" s="419" t="s">
        <v>2859</v>
      </c>
      <c r="F16399" s="419" t="s">
        <v>3130</v>
      </c>
      <c r="G16399" t="b">
        <v>0</v>
      </c>
      <c r="H16399" t="b">
        <v>1</v>
      </c>
      <c r="J16399" t="str">
        <f>"INSERT INTO PARAMETERS (PARAMETER_ID, PARAMETER_GROUP_ID,PARAMETER_GROUP_NAME,PARAMETER_NAME,PARAMETER_VALUE,IS_SENSITIVE,IS_ACTIVE) VALUES ("&amp;B16399&amp;","&amp;C16399&amp;",'"&amp;D16399&amp;"','"&amp;E16399&amp;"','"&amp;SUBSTITUTE(F16399,"'","''")&amp;"',"&amp;G16399&amp;","&amp;H16399&amp;");"</f>
        <v>INSERT INTO PARAMETERS (PARAMETER_ID, PARAMETER_GROUP_ID,PARAMETER_GROUP_NAME,PARAMETER_NAME,PARAMETER_VALUE,IS_SENSITIVE,IS_ACTIVE) VALUES (16708,1432,'pop6_kr_transaction_promotion_plans_group','source_extn','csv',FALSE,TRUE);</v>
      </c>
    </row>
    <row r="16400" spans="1:10" hidden="1">
      <c r="A16400" t="s">
        <v>36</v>
      </c>
      <c r="B16400" s="457">
        <v>16709</v>
      </c>
      <c r="C16400" s="25">
        <v>1432</v>
      </c>
      <c r="D16400" t="s">
        <v>13335</v>
      </c>
      <c r="E16400" s="419" t="s">
        <v>2861</v>
      </c>
      <c r="F16400" s="419">
        <v>0</v>
      </c>
      <c r="G16400" t="b">
        <v>0</v>
      </c>
      <c r="H16400" t="b">
        <v>1</v>
      </c>
      <c r="J16400" t="str">
        <f>"INSERT INTO PARAMETERS (PARAMETER_ID, PARAMETER_GROUP_ID,PARAMETER_GROUP_NAME,PARAMETER_NAME,PARAMETER_VALUE,IS_SENSITIVE,IS_ACTIVE) VALUES ("&amp;B16400&amp;","&amp;C16400&amp;",'"&amp;D16400&amp;"','"&amp;E16400&amp;"','"&amp;SUBSTITUTE(F16400,"'","''")&amp;"',"&amp;G16400&amp;","&amp;H16400&amp;");"</f>
        <v>INSERT INTO PARAMETERS (PARAMETER_ID, PARAMETER_GROUP_ID,PARAMETER_GROUP_NAME,PARAMETER_NAME,PARAMETER_VALUE,IS_SENSITIVE,IS_ACTIVE) VALUES (16709,1432,'pop6_kr_transaction_promotion_plans_group','file_header_row_num','0',FALSE,TRUE);</v>
      </c>
    </row>
    <row r="16401" spans="1:10" hidden="1">
      <c r="A16401" t="s">
        <v>36</v>
      </c>
      <c r="B16401" s="457">
        <v>16710</v>
      </c>
      <c r="C16401" s="25">
        <v>1432</v>
      </c>
      <c r="D16401" t="s">
        <v>13335</v>
      </c>
      <c r="E16401" s="419" t="s">
        <v>2863</v>
      </c>
      <c r="F16401" s="419" t="s">
        <v>2821</v>
      </c>
      <c r="G16401" t="b">
        <v>0</v>
      </c>
      <c r="H16401" t="b">
        <v>1</v>
      </c>
      <c r="J16401" t="str">
        <f>"INSERT INTO PARAMETERS (PARAMETER_ID, PARAMETER_GROUP_ID,PARAMETER_GROUP_NAME,PARAMETER_NAME,PARAMETER_VALUE,IS_SENSITIVE,IS_ACTIVE) VALUES ("&amp;B16401&amp;","&amp;C16401&amp;",'"&amp;D16401&amp;"','"&amp;E16401&amp;"','"&amp;SUBSTITUTE(F16401,"'","''")&amp;"',"&amp;G16401&amp;","&amp;H16401&amp;");"</f>
        <v>INSERT INTO PARAMETERS (PARAMETER_ID, PARAMETER_GROUP_ID,PARAMETER_GROUP_NAME,PARAMETER_NAME,PARAMETER_VALUE,IS_SENSITIVE,IS_ACTIVE) VALUES (16710,1432,'pop6_kr_transaction_promotion_plans_group','is_truncate','Y',FALSE,TRUE);</v>
      </c>
    </row>
    <row r="16402" spans="1:10" hidden="1">
      <c r="A16402" t="s">
        <v>36</v>
      </c>
      <c r="B16402" s="457">
        <v>16711</v>
      </c>
      <c r="C16402" s="25">
        <v>1432</v>
      </c>
      <c r="D16402" t="s">
        <v>13335</v>
      </c>
      <c r="E16402" s="419" t="s">
        <v>2820</v>
      </c>
      <c r="F16402" s="419" t="s">
        <v>2821</v>
      </c>
      <c r="G16402" t="b">
        <v>0</v>
      </c>
      <c r="H16402" t="b">
        <v>1</v>
      </c>
      <c r="J16402" t="str">
        <f>"INSERT INTO PARAMETERS (PARAMETER_ID, PARAMETER_GROUP_ID,PARAMETER_GROUP_NAME,PARAMETER_NAME,PARAMETER_VALUE,IS_SENSITIVE,IS_ACTIVE) VALUES ("&amp;B16402&amp;","&amp;C16402&amp;",'"&amp;D16402&amp;"','"&amp;E16402&amp;"','"&amp;SUBSTITUTE(F16402,"'","''")&amp;"',"&amp;G16402&amp;","&amp;H16402&amp;");"</f>
        <v>INSERT INTO PARAMETERS (PARAMETER_ID, PARAMETER_GROUP_ID,PARAMETER_GROUP_NAME,PARAMETER_NAME,PARAMETER_VALUE,IS_SENSITIVE,IS_ACTIVE) VALUES (16711,1432,'pop6_kr_transaction_promotion_plans_group','trigger_mail','Y',FALSE,TRUE);</v>
      </c>
    </row>
    <row r="16403" spans="1:10" hidden="1">
      <c r="A16403" t="s">
        <v>36</v>
      </c>
      <c r="B16403" s="457">
        <v>16712</v>
      </c>
      <c r="C16403" s="25">
        <v>1432</v>
      </c>
      <c r="D16403" t="s">
        <v>13335</v>
      </c>
      <c r="E16403" s="419" t="s">
        <v>2831</v>
      </c>
      <c r="F16403" s="419" t="s">
        <v>2821</v>
      </c>
      <c r="G16403" t="b">
        <v>0</v>
      </c>
      <c r="H16403" t="b">
        <v>1</v>
      </c>
      <c r="J16403" t="str">
        <f>"INSERT INTO PARAMETERS (PARAMETER_ID, PARAMETER_GROUP_ID,PARAMETER_GROUP_NAME,PARAMETER_NAME,PARAMETER_VALUE,IS_SENSITIVE,IS_ACTIVE) VALUES ("&amp;B16403&amp;","&amp;C16403&amp;",'"&amp;D16403&amp;"','"&amp;E16403&amp;"','"&amp;SUBSTITUTE(F16403,"'","''")&amp;"',"&amp;G16403&amp;","&amp;H16403&amp;");"</f>
        <v>INSERT INTO PARAMETERS (PARAMETER_ID, PARAMETER_GROUP_ID,PARAMETER_GROUP_NAME,PARAMETER_NAME,PARAMETER_VALUE,IS_SENSITIVE,IS_ACTIVE) VALUES (16712,1432,'pop6_kr_transaction_promotion_plans_group','business_mail_trigger','Y',FALSE,TRUE);</v>
      </c>
    </row>
    <row r="16404" spans="1:10" hidden="1">
      <c r="A16404" t="s">
        <v>36</v>
      </c>
      <c r="B16404" s="457">
        <v>16713</v>
      </c>
      <c r="C16404" s="25">
        <v>1433</v>
      </c>
      <c r="D16404" t="s">
        <v>13337</v>
      </c>
      <c r="E16404" t="s">
        <v>2823</v>
      </c>
      <c r="F16404" t="s">
        <v>13228</v>
      </c>
      <c r="G16404" t="b">
        <v>0</v>
      </c>
      <c r="H16404" t="b">
        <v>1</v>
      </c>
      <c r="J16404" t="str">
        <f>"INSERT INTO PARAMETERS (PARAMETER_ID, PARAMETER_GROUP_ID,PARAMETER_GROUP_NAME,PARAMETER_NAME,PARAMETER_VALUE,IS_SENSITIVE,IS_ACTIVE) VALUES ("&amp;B16404&amp;","&amp;C16404&amp;",'"&amp;D16404&amp;"','"&amp;E16404&amp;"','"&amp;SUBSTITUTE(F16404,"'","''")&amp;"',"&amp;G16404&amp;","&amp;H16404&amp;");"</f>
        <v>INSERT INTO PARAMETERS (PARAMETER_ID, PARAMETER_GROUP_ID,PARAMETER_GROUP_NAME,PARAMETER_NAME,PARAMETER_VALUE,IS_SENSITIVE,IS_ACTIVE) VALUES (16713,1433,'pop6_kr_transaction_promotion_plans_sftp_group','file_spec','promotion_plans',FALSE,TRUE);</v>
      </c>
    </row>
    <row r="16405" spans="1:10" hidden="1">
      <c r="A16405" t="s">
        <v>36</v>
      </c>
      <c r="B16405" s="457">
        <v>16714</v>
      </c>
      <c r="C16405" s="25">
        <v>1433</v>
      </c>
      <c r="D16405" t="s">
        <v>13337</v>
      </c>
      <c r="E16405" t="s">
        <v>2841</v>
      </c>
      <c r="F16405" t="s">
        <v>13229</v>
      </c>
      <c r="G16405" t="b">
        <v>0</v>
      </c>
      <c r="H16405" t="b">
        <v>1</v>
      </c>
      <c r="J16405" t="str">
        <f>"INSERT INTO PARAMETERS (PARAMETER_ID, PARAMETER_GROUP_ID,PARAMETER_GROUP_NAME,PARAMETER_NAME,PARAMETER_VALUE,IS_SENSITIVE,IS_ACTIVE) VALUES ("&amp;B16405&amp;","&amp;C16405&amp;",'"&amp;D16405&amp;"','"&amp;E16405&amp;"','"&amp;SUBSTITUTE(F16405,"'","''")&amp;"',"&amp;G16405&amp;","&amp;H16405&amp;");"</f>
        <v>INSERT INTO PARAMETERS (PARAMETER_ID, PARAMETER_GROUP_ID,PARAMETER_GROUP_NAME,PARAMETER_NAME,PARAMETER_VALUE,IS_SENSITIVE,IS_ACTIVE) VALUES (16714,1433,'pop6_kr_transaction_promotion_plans_sftp_group','folder_path','pop6/transaction/promotiondata/',FALSE,TRUE);</v>
      </c>
    </row>
    <row r="16406" spans="1:10" hidden="1">
      <c r="A16406" t="s">
        <v>36</v>
      </c>
      <c r="B16406" s="457">
        <v>16715</v>
      </c>
      <c r="C16406" s="25">
        <v>1433</v>
      </c>
      <c r="D16406" t="s">
        <v>13337</v>
      </c>
      <c r="E16406" t="s">
        <v>2847</v>
      </c>
      <c r="F16406" t="s">
        <v>10931</v>
      </c>
      <c r="G16406" t="b">
        <v>0</v>
      </c>
      <c r="H16406" t="b">
        <v>1</v>
      </c>
      <c r="J16406" t="str">
        <f>"INSERT INTO PARAMETERS (PARAMETER_ID, PARAMETER_GROUP_ID,PARAMETER_GROUP_NAME,PARAMETER_NAME,PARAMETER_VALUE,IS_SENSITIVE,IS_ACTIVE) VALUES ("&amp;B16406&amp;","&amp;C16406&amp;",'"&amp;D16406&amp;"','"&amp;E16406&amp;"','"&amp;SUBSTITUTE(F16406,"'","''")&amp;"',"&amp;G16406&amp;","&amp;H16406&amp;");"</f>
        <v>INSERT INTO PARAMETERS (PARAMETER_ID, PARAMETER_GROUP_ID,PARAMETER_GROUP_NAME,PARAMETER_NAME,PARAMETER_VALUE,IS_SENSITIVE,IS_ACTIVE) VALUES (16715,1433,'pop6_kr_transaction_promotion_plans_sftp_group','container','kor',FALSE,TRUE);</v>
      </c>
    </row>
    <row r="16407" spans="1:10" hidden="1">
      <c r="A16407" t="s">
        <v>36</v>
      </c>
      <c r="B16407" s="457">
        <v>16716</v>
      </c>
      <c r="C16407" s="25">
        <v>1433</v>
      </c>
      <c r="D16407" t="s">
        <v>13337</v>
      </c>
      <c r="E16407" t="s">
        <v>2859</v>
      </c>
      <c r="F16407" t="s">
        <v>6854</v>
      </c>
      <c r="G16407" t="b">
        <v>0</v>
      </c>
      <c r="H16407" t="b">
        <v>1</v>
      </c>
      <c r="J16407" t="str">
        <f>"INSERT INTO PARAMETERS (PARAMETER_ID, PARAMETER_GROUP_ID,PARAMETER_GROUP_NAME,PARAMETER_NAME,PARAMETER_VALUE,IS_SENSITIVE,IS_ACTIVE) VALUES ("&amp;B16407&amp;","&amp;C16407&amp;",'"&amp;D16407&amp;"','"&amp;E16407&amp;"','"&amp;SUBSTITUTE(F16407,"'","''")&amp;"',"&amp;G16407&amp;","&amp;H16407&amp;");"</f>
        <v>INSERT INTO PARAMETERS (PARAMETER_ID, PARAMETER_GROUP_ID,PARAMETER_GROUP_NAME,PARAMETER_NAME,PARAMETER_VALUE,IS_SENSITIVE,IS_ACTIVE) VALUES (16716,1433,'pop6_kr_transaction_promotion_plans_sftp_group','source_extn','zip',FALSE,TRUE);</v>
      </c>
    </row>
    <row r="16408" spans="1:10" hidden="1">
      <c r="A16408" t="s">
        <v>36</v>
      </c>
      <c r="B16408" s="457">
        <v>16717</v>
      </c>
      <c r="C16408" s="25">
        <v>1433</v>
      </c>
      <c r="D16408" t="s">
        <v>13337</v>
      </c>
      <c r="E16408" t="s">
        <v>10693</v>
      </c>
      <c r="F16408" t="s">
        <v>2821</v>
      </c>
      <c r="G16408" t="b">
        <v>0</v>
      </c>
      <c r="H16408" t="b">
        <v>1</v>
      </c>
      <c r="J16408" t="str">
        <f>"INSERT INTO PARAMETERS (PARAMETER_ID, PARAMETER_GROUP_ID,PARAMETER_GROUP_NAME,PARAMETER_NAME,PARAMETER_VALUE,IS_SENSITIVE,IS_ACTIVE) VALUES ("&amp;B16408&amp;","&amp;C16408&amp;",'"&amp;D16408&amp;"','"&amp;E16408&amp;"','"&amp;SUBSTITUTE(F16408,"'","''")&amp;"',"&amp;G16408&amp;","&amp;H16408&amp;");"</f>
        <v>INSERT INTO PARAMETERS (PARAMETER_ID, PARAMETER_GROUP_ID,PARAMETER_GROUP_NAME,PARAMETER_NAME,PARAMETER_VALUE,IS_SENSITIVE,IS_ACTIVE) VALUES (16717,1433,'pop6_kr_transaction_promotion_plans_sftp_group','isUnzipNeeded','Y',FALSE,TRUE);</v>
      </c>
    </row>
    <row r="16409" spans="1:10" hidden="1">
      <c r="A16409" t="s">
        <v>36</v>
      </c>
      <c r="B16409" s="457">
        <v>16718</v>
      </c>
      <c r="C16409" s="25">
        <v>1433</v>
      </c>
      <c r="D16409" t="s">
        <v>13337</v>
      </c>
      <c r="E16409" t="s">
        <v>10687</v>
      </c>
      <c r="F16409" t="s">
        <v>11342</v>
      </c>
      <c r="G16409" t="b">
        <v>0</v>
      </c>
      <c r="H16409" t="b">
        <v>1</v>
      </c>
      <c r="J16409" t="str">
        <f>"INSERT INTO PARAMETERS (PARAMETER_ID, PARAMETER_GROUP_ID,PARAMETER_GROUP_NAME,PARAMETER_NAME,PARAMETER_VALUE,IS_SENSITIVE,IS_ACTIVE) VALUES ("&amp;B16409&amp;","&amp;C16409&amp;",'"&amp;D16409&amp;"','"&amp;E16409&amp;"','"&amp;SUBSTITUTE(F16409,"'","''")&amp;"',"&amp;G16409&amp;","&amp;H16409&amp;");"</f>
        <v>INSERT INTO PARAMETERS (PARAMETER_ID, PARAMETER_GROUP_ID,PARAMETER_GROUP_NAME,PARAMETER_NAME,PARAMETER_VALUE,IS_SENSITIVE,IS_ACTIVE) VALUES (16718,1433,'pop6_kr_transaction_promotion_plans_sftp_group','ftpName','popcompany',FALSE,TRUE);</v>
      </c>
    </row>
    <row r="16410" spans="1:10" hidden="1">
      <c r="A16410" t="s">
        <v>36</v>
      </c>
      <c r="B16410" s="457">
        <v>16719</v>
      </c>
      <c r="C16410" s="25">
        <v>1433</v>
      </c>
      <c r="D16410" t="s">
        <v>13337</v>
      </c>
      <c r="E16410" t="s">
        <v>10690</v>
      </c>
      <c r="F16410" t="s">
        <v>13338</v>
      </c>
      <c r="G16410" t="b">
        <v>0</v>
      </c>
      <c r="H16410" t="b">
        <v>1</v>
      </c>
      <c r="J16410" t="str">
        <f>"INSERT INTO PARAMETERS (PARAMETER_ID, PARAMETER_GROUP_ID,PARAMETER_GROUP_NAME,PARAMETER_NAME,PARAMETER_VALUE,IS_SENSITIVE,IS_ACTIVE) VALUES ("&amp;B16410&amp;","&amp;C16410&amp;",'"&amp;D16410&amp;"','"&amp;E16410&amp;"','"&amp;SUBSTITUTE(F16410,"'","''")&amp;"',"&amp;G16410&amp;","&amp;H16410&amp;");"</f>
        <v>INSERT INTO PARAMETERS (PARAMETER_ID, PARAMETER_GROUP_ID,PARAMETER_GROUP_NAME,PARAMETER_NAME,PARAMETER_VALUE,IS_SENSITIVE,IS_ACTIVE) VALUES (16719,1433,'pop6_kr_transaction_promotion_plans_sftp_group','ftpDirectory','/JnJ-KR/data/promotiondata',FALSE,TRUE);</v>
      </c>
    </row>
    <row r="16411" spans="1:10" hidden="1">
      <c r="A16411" s="642" t="s">
        <v>36</v>
      </c>
      <c r="B16411" s="669">
        <v>16720</v>
      </c>
      <c r="C16411" s="642">
        <v>1434</v>
      </c>
      <c r="D16411" s="670" t="s">
        <v>13339</v>
      </c>
      <c r="E16411" s="648" t="s">
        <v>2850</v>
      </c>
      <c r="F16411" s="642" t="s">
        <v>12411</v>
      </c>
      <c r="G16411" s="642" t="b">
        <v>0</v>
      </c>
      <c r="H16411" s="642" t="b">
        <v>1</v>
      </c>
      <c r="I16411" s="642"/>
      <c r="J16411" s="642" t="str">
        <f>"INSERT INTO PARAMETERS (PARAMETER_ID, PARAMETER_GROUP_ID,PARAMETER_GROUP_NAME,PARAMETER_NAME,PARAMETER_VALUE,IS_SENSITIVE,IS_ACTIVE) VALUES ("&amp;B16411&amp;","&amp;C16411&amp;",'"&amp;D16411&amp;"','"&amp;E16411&amp;"','"&amp;SUBSTITUTE(F16411,"'","''")&amp;"',"&amp;G16411&amp;","&amp;H16411&amp;");"</f>
        <v>INSERT INTO PARAMETERS (PARAMETER_ID, PARAMETER_GROUP_ID,PARAMETER_GROUP_NAME,PARAMETER_NAME,PARAMETER_VALUE,IS_SENSITIVE,IS_ACTIVE) VALUES (16720,1434,'jpn_dcl_sfmc_sendjobs_group','target_schema','JPDCLSDL_RAW',FALSE,TRUE);</v>
      </c>
    </row>
    <row r="16412" spans="1:10" hidden="1">
      <c r="A16412" s="642" t="s">
        <v>36</v>
      </c>
      <c r="B16412" s="669">
        <v>16721</v>
      </c>
      <c r="C16412" s="642">
        <v>1434</v>
      </c>
      <c r="D16412" s="670" t="s">
        <v>13339</v>
      </c>
      <c r="E16412" s="648" t="s">
        <v>2847</v>
      </c>
      <c r="F16412" s="642" t="s">
        <v>12407</v>
      </c>
      <c r="G16412" s="642" t="b">
        <v>0</v>
      </c>
      <c r="H16412" s="642" t="b">
        <v>1</v>
      </c>
      <c r="I16412" s="642"/>
      <c r="J16412" s="642" t="str">
        <f>"INSERT INTO PARAMETERS (PARAMETER_ID, PARAMETER_GROUP_ID,PARAMETER_GROUP_NAME,PARAMETER_NAME,PARAMETER_VALUE,IS_SENSITIVE,IS_ACTIVE) VALUES ("&amp;B16412&amp;","&amp;C16412&amp;",'"&amp;D16412&amp;"','"&amp;E16412&amp;"','"&amp;SUBSTITUTE(F16412,"'","''")&amp;"',"&amp;G16412&amp;","&amp;H16412&amp;");"</f>
        <v>INSERT INTO PARAMETERS (PARAMETER_ID, PARAMETER_GROUP_ID,PARAMETER_GROUP_NAME,PARAMETER_NAME,PARAMETER_VALUE,IS_SENSITIVE,IS_ACTIVE) VALUES (16721,1434,'jpn_dcl_sfmc_sendjobs_group','container','jpn',FALSE,TRUE);</v>
      </c>
    </row>
    <row r="16413" spans="1:10" hidden="1">
      <c r="A16413" s="642" t="s">
        <v>36</v>
      </c>
      <c r="B16413" s="669">
        <v>16722</v>
      </c>
      <c r="C16413" s="642">
        <v>1434</v>
      </c>
      <c r="D16413" s="670" t="s">
        <v>13339</v>
      </c>
      <c r="E16413" s="648" t="s">
        <v>2833</v>
      </c>
      <c r="F16413" s="642" t="s">
        <v>2834</v>
      </c>
      <c r="G16413" s="642" t="b">
        <v>0</v>
      </c>
      <c r="H16413" s="642" t="b">
        <v>1</v>
      </c>
      <c r="I16413" s="642"/>
      <c r="J16413" s="642" t="str">
        <f>"INSERT INTO PARAMETERS (PARAMETER_ID, PARAMETER_GROUP_ID,PARAMETER_GROUP_NAME,PARAMETER_NAME,PARAMETER_VALUE,IS_SENSITIVE,IS_ACTIVE) VALUES ("&amp;B16413&amp;","&amp;C16413&amp;",'"&amp;D16413&amp;"','"&amp;E16413&amp;"','"&amp;SUBSTITUTE(F16413,"'","''")&amp;"',"&amp;G16413&amp;","&amp;H16413&amp;");"</f>
        <v>INSERT INTO PARAMETERS (PARAMETER_ID, PARAMETER_GROUP_ID,PARAMETER_GROUP_NAME,PARAMETER_NAME,PARAMETER_VALUE,IS_SENSITIVE,IS_ACTIVE) VALUES (16722,1434,'jpn_dcl_sfmc_sendjobs_group','load_method','sp',FALSE,TRUE);</v>
      </c>
    </row>
    <row r="16414" spans="1:10" hidden="1">
      <c r="A16414" s="642" t="s">
        <v>36</v>
      </c>
      <c r="B16414" s="669">
        <v>16723</v>
      </c>
      <c r="C16414" s="642">
        <v>1434</v>
      </c>
      <c r="D16414" s="670" t="s">
        <v>13339</v>
      </c>
      <c r="E16414" s="648" t="s">
        <v>2853</v>
      </c>
      <c r="F16414" s="642" t="s">
        <v>5225</v>
      </c>
      <c r="G16414" s="642" t="b">
        <v>0</v>
      </c>
      <c r="H16414" s="642" t="b">
        <v>1</v>
      </c>
      <c r="I16414" s="642"/>
      <c r="J16414" s="642" t="str">
        <f>"INSERT INTO PARAMETERS (PARAMETER_ID, PARAMETER_GROUP_ID,PARAMETER_GROUP_NAME,PARAMETER_NAME,PARAMETER_VALUE,IS_SENSITIVE,IS_ACTIVE) VALUES ("&amp;B16414&amp;","&amp;C16414&amp;",'"&amp;D16414&amp;"','"&amp;E16414&amp;"','"&amp;SUBSTITUTE(F16414,"'","''")&amp;"',"&amp;G16414&amp;","&amp;H16414&amp;");"</f>
        <v>INSERT INTO PARAMETERS (PARAMETER_ID, PARAMETER_GROUP_ID,PARAMETER_GROUP_NAME,PARAMETER_NAME,PARAMETER_VALUE,IS_SENSITIVE,IS_ACTIVE) VALUES (16723,1434,'jpn_dcl_sfmc_sendjobs_group','validation','0-0-0',FALSE,TRUE);</v>
      </c>
    </row>
    <row r="16415" spans="1:10" hidden="1">
      <c r="A16415" s="642" t="s">
        <v>36</v>
      </c>
      <c r="B16415" s="669">
        <v>16724</v>
      </c>
      <c r="C16415" s="642">
        <v>1434</v>
      </c>
      <c r="D16415" s="670" t="s">
        <v>13339</v>
      </c>
      <c r="E16415" s="648" t="s">
        <v>2863</v>
      </c>
      <c r="F16415" s="642" t="s">
        <v>2821</v>
      </c>
      <c r="G16415" s="642" t="b">
        <v>0</v>
      </c>
      <c r="H16415" s="642" t="b">
        <v>1</v>
      </c>
      <c r="I16415" s="642"/>
      <c r="J16415" s="642" t="str">
        <f>"INSERT INTO PARAMETERS (PARAMETER_ID, PARAMETER_GROUP_ID,PARAMETER_GROUP_NAME,PARAMETER_NAME,PARAMETER_VALUE,IS_SENSITIVE,IS_ACTIVE) VALUES ("&amp;B16415&amp;","&amp;C16415&amp;",'"&amp;D16415&amp;"','"&amp;E16415&amp;"','"&amp;SUBSTITUTE(F16415,"'","''")&amp;"',"&amp;G16415&amp;","&amp;H16415&amp;");"</f>
        <v>INSERT INTO PARAMETERS (PARAMETER_ID, PARAMETER_GROUP_ID,PARAMETER_GROUP_NAME,PARAMETER_NAME,PARAMETER_VALUE,IS_SENSITIVE,IS_ACTIVE) VALUES (16724,1434,'jpn_dcl_sfmc_sendjobs_group','is_truncate','Y',FALSE,TRUE);</v>
      </c>
    </row>
    <row r="16416" spans="1:10" hidden="1">
      <c r="A16416" s="642" t="s">
        <v>36</v>
      </c>
      <c r="B16416" s="669">
        <v>16725</v>
      </c>
      <c r="C16416" s="642">
        <v>1434</v>
      </c>
      <c r="D16416" s="670" t="s">
        <v>13339</v>
      </c>
      <c r="E16416" s="648" t="s">
        <v>2859</v>
      </c>
      <c r="F16416" s="642" t="s">
        <v>3130</v>
      </c>
      <c r="G16416" s="642" t="b">
        <v>0</v>
      </c>
      <c r="H16416" s="642" t="b">
        <v>1</v>
      </c>
      <c r="I16416" s="642"/>
      <c r="J16416" s="642" t="str">
        <f>"INSERT INTO PARAMETERS (PARAMETER_ID, PARAMETER_GROUP_ID,PARAMETER_GROUP_NAME,PARAMETER_NAME,PARAMETER_VALUE,IS_SENSITIVE,IS_ACTIVE) VALUES ("&amp;B16416&amp;","&amp;C16416&amp;",'"&amp;D16416&amp;"','"&amp;E16416&amp;"','"&amp;SUBSTITUTE(F16416,"'","''")&amp;"',"&amp;G16416&amp;","&amp;H16416&amp;");"</f>
        <v>INSERT INTO PARAMETERS (PARAMETER_ID, PARAMETER_GROUP_ID,PARAMETER_GROUP_NAME,PARAMETER_NAME,PARAMETER_VALUE,IS_SENSITIVE,IS_ACTIVE) VALUES (16725,1434,'jpn_dcl_sfmc_sendjobs_group','source_extn','csv',FALSE,TRUE);</v>
      </c>
    </row>
    <row r="16417" spans="1:10" hidden="1">
      <c r="A16417" s="642" t="s">
        <v>36</v>
      </c>
      <c r="B16417" s="669">
        <v>16726</v>
      </c>
      <c r="C16417" s="642">
        <v>1434</v>
      </c>
      <c r="D16417" s="670" t="s">
        <v>13339</v>
      </c>
      <c r="E16417" s="648" t="s">
        <v>2861</v>
      </c>
      <c r="F16417" s="642">
        <v>0</v>
      </c>
      <c r="G16417" s="642" t="b">
        <v>0</v>
      </c>
      <c r="H16417" s="642" t="b">
        <v>1</v>
      </c>
      <c r="I16417" s="642"/>
      <c r="J16417" s="642" t="str">
        <f>"INSERT INTO PARAMETERS (PARAMETER_ID, PARAMETER_GROUP_ID,PARAMETER_GROUP_NAME,PARAMETER_NAME,PARAMETER_VALUE,IS_SENSITIVE,IS_ACTIVE) VALUES ("&amp;B16417&amp;","&amp;C16417&amp;",'"&amp;D16417&amp;"','"&amp;E16417&amp;"','"&amp;SUBSTITUTE(F16417,"'","''")&amp;"',"&amp;G16417&amp;","&amp;H16417&amp;");"</f>
        <v>INSERT INTO PARAMETERS (PARAMETER_ID, PARAMETER_GROUP_ID,PARAMETER_GROUP_NAME,PARAMETER_NAME,PARAMETER_VALUE,IS_SENSITIVE,IS_ACTIVE) VALUES (16726,1434,'jpn_dcl_sfmc_sendjobs_group','file_header_row_num','0',FALSE,TRUE);</v>
      </c>
    </row>
    <row r="16418" spans="1:10" hidden="1">
      <c r="A16418" s="642" t="s">
        <v>36</v>
      </c>
      <c r="B16418" s="669">
        <v>16727</v>
      </c>
      <c r="C16418" s="642">
        <v>1434</v>
      </c>
      <c r="D16418" s="670" t="s">
        <v>13339</v>
      </c>
      <c r="E16418" s="648" t="s">
        <v>2844</v>
      </c>
      <c r="F16418" s="673" t="s">
        <v>13340</v>
      </c>
      <c r="G16418" s="642" t="b">
        <v>0</v>
      </c>
      <c r="H16418" s="642" t="b">
        <v>1</v>
      </c>
      <c r="I16418" s="642"/>
      <c r="J16418" s="642" t="str">
        <f>"INSERT INTO PARAMETERS (PARAMETER_ID, PARAMETER_GROUP_ID,PARAMETER_GROUP_NAME,PARAMETER_NAME,PARAMETER_VALUE,IS_SENSITIVE,IS_ACTIVE) VALUES ("&amp;B16418&amp;","&amp;C16418&amp;",'"&amp;D16418&amp;"','"&amp;E16418&amp;"','"&amp;SUBSTITUTE(F16418,"'","''")&amp;"',"&amp;G16418&amp;","&amp;H16418&amp;");"</f>
        <v>INSERT INTO PARAMETERS (PARAMETER_ID, PARAMETER_GROUP_ID,PARAMETER_GROUP_NAME,PARAMETER_NAME,PARAMETER_VALUE,IS_SENSITIVE,IS_ACTIVE) VALUES (16727,1434,'jpn_dcl_sfmc_sendjobs_group','target_table','sfmc_sendjobs',FALSE,TRUE);</v>
      </c>
    </row>
    <row r="16419" spans="1:10" hidden="1">
      <c r="A16419" s="642" t="s">
        <v>36</v>
      </c>
      <c r="B16419" s="669">
        <v>16728</v>
      </c>
      <c r="C16419" s="642">
        <v>1434</v>
      </c>
      <c r="D16419" s="670" t="s">
        <v>13339</v>
      </c>
      <c r="E16419" s="648" t="s">
        <v>2841</v>
      </c>
      <c r="F16419" s="642" t="s">
        <v>13298</v>
      </c>
      <c r="G16419" s="642" t="b">
        <v>0</v>
      </c>
      <c r="H16419" s="642" t="b">
        <v>1</v>
      </c>
      <c r="I16419" s="642"/>
      <c r="J16419" s="642" t="str">
        <f>"INSERT INTO PARAMETERS (PARAMETER_ID, PARAMETER_GROUP_ID,PARAMETER_GROUP_NAME,PARAMETER_NAME,PARAMETER_VALUE,IS_SENSITIVE,IS_ACTIVE) VALUES ("&amp;B16419&amp;","&amp;C16419&amp;",'"&amp;D16419&amp;"','"&amp;E16419&amp;"','"&amp;SUBSTITUTE(F16419,"'","''")&amp;"',"&amp;G16419&amp;","&amp;H16419&amp;");"</f>
        <v>INSERT INTO PARAMETERS (PARAMETER_ID, PARAMETER_GROUP_ID,PARAMETER_GROUP_NAME,PARAMETER_NAME,PARAMETER_VALUE,IS_SENSITIVE,IS_ACTIVE) VALUES (16728,1434,'jpn_dcl_sfmc_sendjobs_group','folder_path','DCL/SFTP/transaction/SFMC',FALSE,TRUE);</v>
      </c>
    </row>
    <row r="16420" spans="1:10" hidden="1">
      <c r="A16420" s="642" t="s">
        <v>36</v>
      </c>
      <c r="B16420" s="669">
        <v>16729</v>
      </c>
      <c r="C16420" s="642">
        <v>1434</v>
      </c>
      <c r="D16420" s="670" t="s">
        <v>13339</v>
      </c>
      <c r="E16420" s="648" t="s">
        <v>2823</v>
      </c>
      <c r="F16420" s="642" t="s">
        <v>13341</v>
      </c>
      <c r="G16420" s="642" t="b">
        <v>0</v>
      </c>
      <c r="H16420" s="642" t="b">
        <v>1</v>
      </c>
      <c r="I16420" s="642"/>
      <c r="J16420" s="642" t="str">
        <f>"INSERT INTO PARAMETERS (PARAMETER_ID, PARAMETER_GROUP_ID,PARAMETER_GROUP_NAME,PARAMETER_NAME,PARAMETER_VALUE,IS_SENSITIVE,IS_ACTIVE) VALUES ("&amp;B16420&amp;","&amp;C16420&amp;",'"&amp;D16420&amp;"','"&amp;E16420&amp;"','"&amp;SUBSTITUTE(F16420,"'","''")&amp;"',"&amp;G16420&amp;","&amp;H16420&amp;");"</f>
        <v>INSERT INTO PARAMETERS (PARAMETER_ID, PARAMETER_GROUP_ID,PARAMETER_GROUP_NAME,PARAMETER_NAME,PARAMETER_VALUE,IS_SENSITIVE,IS_ACTIVE) VALUES (16729,1434,'jpn_dcl_sfmc_sendjobs_group','file_spec','SendJobs',FALSE,TRUE);</v>
      </c>
    </row>
    <row r="16421" spans="1:10" hidden="1">
      <c r="A16421" s="642" t="s">
        <v>36</v>
      </c>
      <c r="B16421" s="669">
        <v>16730</v>
      </c>
      <c r="C16421" s="642">
        <v>1434</v>
      </c>
      <c r="D16421" s="670" t="s">
        <v>13339</v>
      </c>
      <c r="E16421" s="648" t="s">
        <v>12901</v>
      </c>
      <c r="F16421" s="674" t="s">
        <v>12905</v>
      </c>
      <c r="G16421" s="642" t="b">
        <v>0</v>
      </c>
      <c r="H16421" s="642" t="b">
        <v>1</v>
      </c>
      <c r="I16421" s="642"/>
      <c r="J16421" s="642" t="str">
        <f>"INSERT INTO PARAMETERS (PARAMETER_ID, PARAMETER_GROUP_ID,PARAMETER_GROUP_NAME,PARAMETER_NAME,PARAMETER_VALUE,IS_SENSITIVE,IS_ACTIVE) VALUES ("&amp;B16421&amp;","&amp;C16421&amp;",'"&amp;D16421&amp;"','"&amp;E16421&amp;"','"&amp;SUBSTITUTE(F16421,"'","''")&amp;"',"&amp;G16421&amp;","&amp;H16421&amp;");"</f>
        <v>INSERT INTO PARAMETERS (PARAMETER_ID, PARAMETER_GROUP_ID,PARAMETER_GROUP_NAME,PARAMETER_NAME,PARAMETER_VALUE,IS_SENSITIVE,IS_ACTIVE) VALUES (16730,1434,'jpn_dcl_sfmc_sendjobs_group','load_type','INCREMENTAL',FALSE,TRUE);</v>
      </c>
    </row>
    <row r="16422" spans="1:10" hidden="1">
      <c r="A16422" s="642" t="s">
        <v>36</v>
      </c>
      <c r="B16422" s="760">
        <v>16969</v>
      </c>
      <c r="C16422" s="642">
        <v>1434</v>
      </c>
      <c r="D16422" s="670" t="s">
        <v>13339</v>
      </c>
      <c r="E16422" s="642" t="s">
        <v>2836</v>
      </c>
      <c r="F16422" s="642" t="s">
        <v>13342</v>
      </c>
      <c r="G16422" s="642" t="b">
        <v>0</v>
      </c>
      <c r="H16422" s="642" t="b">
        <v>1</v>
      </c>
      <c r="I16422" s="642"/>
      <c r="J16422" s="642" t="str">
        <f>"INSERT INTO PARAMETERS (PARAMETER_ID, PARAMETER_GROUP_ID,PARAMETER_GROUP_NAME,PARAMETER_NAME,PARAMETER_VALUE,IS_SENSITIVE,IS_ACTIVE) VALUES ("&amp;B16422&amp;","&amp;C16422&amp;",'"&amp;D16422&amp;"','"&amp;E16422&amp;"','"&amp;SUBSTITUTE(F16422,"'","''")&amp;"',"&amp;G16422&amp;","&amp;H16422&amp;");"</f>
        <v>INSERT INTO PARAMETERS (PARAMETER_ID, PARAMETER_GROUP_ID,PARAMETER_GROUP_NAME,PARAMETER_NAME,PARAMETER_VALUE,IS_SENSITIVE,IS_ACTIVE) VALUES (16969,1434,'jpn_dcl_sfmc_sendjobs_group','sp_name','JPDCLSDL_RAW.JPDCL_SFMC_SENDJOBS_PREPROCESSING',FALSE,TRUE);</v>
      </c>
    </row>
    <row r="16423" spans="1:10" hidden="1">
      <c r="A16423" s="642" t="s">
        <v>36</v>
      </c>
      <c r="B16423" s="669">
        <v>16731</v>
      </c>
      <c r="C16423" s="642">
        <v>1435</v>
      </c>
      <c r="D16423" s="670" t="s">
        <v>13343</v>
      </c>
      <c r="E16423" s="648" t="s">
        <v>2850</v>
      </c>
      <c r="F16423" s="642" t="s">
        <v>12411</v>
      </c>
      <c r="G16423" s="642" t="b">
        <v>0</v>
      </c>
      <c r="H16423" s="642" t="b">
        <v>1</v>
      </c>
      <c r="I16423" s="642"/>
      <c r="J16423" s="642" t="str">
        <f>"INSERT INTO PARAMETERS (PARAMETER_ID, PARAMETER_GROUP_ID,PARAMETER_GROUP_NAME,PARAMETER_NAME,PARAMETER_VALUE,IS_SENSITIVE,IS_ACTIVE) VALUES ("&amp;B16423&amp;","&amp;C16423&amp;",'"&amp;D16423&amp;"','"&amp;E16423&amp;"','"&amp;SUBSTITUTE(F16423,"'","''")&amp;"',"&amp;G16423&amp;","&amp;H16423&amp;");"</f>
        <v>INSERT INTO PARAMETERS (PARAMETER_ID, PARAMETER_GROUP_ID,PARAMETER_GROUP_NAME,PARAMETER_NAME,PARAMETER_VALUE,IS_SENSITIVE,IS_ACTIVE) VALUES (16731,1435,'jpn_dcl_sfmc_sent_group','target_schema','JPDCLSDL_RAW',FALSE,TRUE);</v>
      </c>
    </row>
    <row r="16424" spans="1:10" hidden="1">
      <c r="A16424" s="642" t="s">
        <v>36</v>
      </c>
      <c r="B16424" s="669">
        <v>16732</v>
      </c>
      <c r="C16424" s="642">
        <v>1435</v>
      </c>
      <c r="D16424" s="670" t="s">
        <v>13343</v>
      </c>
      <c r="E16424" s="648" t="s">
        <v>2847</v>
      </c>
      <c r="F16424" s="642" t="s">
        <v>12407</v>
      </c>
      <c r="G16424" s="642" t="b">
        <v>0</v>
      </c>
      <c r="H16424" s="642" t="b">
        <v>1</v>
      </c>
      <c r="I16424" s="642"/>
      <c r="J16424" s="642" t="str">
        <f>"INSERT INTO PARAMETERS (PARAMETER_ID, PARAMETER_GROUP_ID,PARAMETER_GROUP_NAME,PARAMETER_NAME,PARAMETER_VALUE,IS_SENSITIVE,IS_ACTIVE) VALUES ("&amp;B16424&amp;","&amp;C16424&amp;",'"&amp;D16424&amp;"','"&amp;E16424&amp;"','"&amp;SUBSTITUTE(F16424,"'","''")&amp;"',"&amp;G16424&amp;","&amp;H16424&amp;");"</f>
        <v>INSERT INTO PARAMETERS (PARAMETER_ID, PARAMETER_GROUP_ID,PARAMETER_GROUP_NAME,PARAMETER_NAME,PARAMETER_VALUE,IS_SENSITIVE,IS_ACTIVE) VALUES (16732,1435,'jpn_dcl_sfmc_sent_group','container','jpn',FALSE,TRUE);</v>
      </c>
    </row>
    <row r="16425" spans="1:10" hidden="1">
      <c r="A16425" s="642" t="s">
        <v>36</v>
      </c>
      <c r="B16425" s="669">
        <v>16733</v>
      </c>
      <c r="C16425" s="642">
        <v>1435</v>
      </c>
      <c r="D16425" s="670" t="s">
        <v>13343</v>
      </c>
      <c r="E16425" s="648" t="s">
        <v>2833</v>
      </c>
      <c r="F16425" s="642" t="s">
        <v>2834</v>
      </c>
      <c r="G16425" s="642" t="b">
        <v>0</v>
      </c>
      <c r="H16425" s="642" t="b">
        <v>1</v>
      </c>
      <c r="I16425" s="642"/>
      <c r="J16425" s="642" t="str">
        <f>"INSERT INTO PARAMETERS (PARAMETER_ID, PARAMETER_GROUP_ID,PARAMETER_GROUP_NAME,PARAMETER_NAME,PARAMETER_VALUE,IS_SENSITIVE,IS_ACTIVE) VALUES ("&amp;B16425&amp;","&amp;C16425&amp;",'"&amp;D16425&amp;"','"&amp;E16425&amp;"','"&amp;SUBSTITUTE(F16425,"'","''")&amp;"',"&amp;G16425&amp;","&amp;H16425&amp;");"</f>
        <v>INSERT INTO PARAMETERS (PARAMETER_ID, PARAMETER_GROUP_ID,PARAMETER_GROUP_NAME,PARAMETER_NAME,PARAMETER_VALUE,IS_SENSITIVE,IS_ACTIVE) VALUES (16733,1435,'jpn_dcl_sfmc_sent_group','load_method','sp',FALSE,TRUE);</v>
      </c>
    </row>
    <row r="16426" spans="1:10" hidden="1">
      <c r="A16426" s="642" t="s">
        <v>36</v>
      </c>
      <c r="B16426" s="669">
        <v>16734</v>
      </c>
      <c r="C16426" s="642">
        <v>1435</v>
      </c>
      <c r="D16426" s="670" t="s">
        <v>13343</v>
      </c>
      <c r="E16426" s="648" t="s">
        <v>2853</v>
      </c>
      <c r="F16426" s="642" t="s">
        <v>5225</v>
      </c>
      <c r="G16426" s="642" t="b">
        <v>0</v>
      </c>
      <c r="H16426" s="642" t="b">
        <v>1</v>
      </c>
      <c r="I16426" s="642"/>
      <c r="J16426" s="642" t="str">
        <f>"INSERT INTO PARAMETERS (PARAMETER_ID, PARAMETER_GROUP_ID,PARAMETER_GROUP_NAME,PARAMETER_NAME,PARAMETER_VALUE,IS_SENSITIVE,IS_ACTIVE) VALUES ("&amp;B16426&amp;","&amp;C16426&amp;",'"&amp;D16426&amp;"','"&amp;E16426&amp;"','"&amp;SUBSTITUTE(F16426,"'","''")&amp;"',"&amp;G16426&amp;","&amp;H16426&amp;");"</f>
        <v>INSERT INTO PARAMETERS (PARAMETER_ID, PARAMETER_GROUP_ID,PARAMETER_GROUP_NAME,PARAMETER_NAME,PARAMETER_VALUE,IS_SENSITIVE,IS_ACTIVE) VALUES (16734,1435,'jpn_dcl_sfmc_sent_group','validation','0-0-0',FALSE,TRUE);</v>
      </c>
    </row>
    <row r="16427" spans="1:10" hidden="1">
      <c r="A16427" s="642" t="s">
        <v>36</v>
      </c>
      <c r="B16427" s="669">
        <v>16735</v>
      </c>
      <c r="C16427" s="642">
        <v>1435</v>
      </c>
      <c r="D16427" s="670" t="s">
        <v>13343</v>
      </c>
      <c r="E16427" s="648" t="s">
        <v>2863</v>
      </c>
      <c r="F16427" s="642" t="s">
        <v>2821</v>
      </c>
      <c r="G16427" s="642" t="b">
        <v>0</v>
      </c>
      <c r="H16427" s="642" t="b">
        <v>1</v>
      </c>
      <c r="I16427" s="642"/>
      <c r="J16427" s="642" t="str">
        <f>"INSERT INTO PARAMETERS (PARAMETER_ID, PARAMETER_GROUP_ID,PARAMETER_GROUP_NAME,PARAMETER_NAME,PARAMETER_VALUE,IS_SENSITIVE,IS_ACTIVE) VALUES ("&amp;B16427&amp;","&amp;C16427&amp;",'"&amp;D16427&amp;"','"&amp;E16427&amp;"','"&amp;SUBSTITUTE(F16427,"'","''")&amp;"',"&amp;G16427&amp;","&amp;H16427&amp;");"</f>
        <v>INSERT INTO PARAMETERS (PARAMETER_ID, PARAMETER_GROUP_ID,PARAMETER_GROUP_NAME,PARAMETER_NAME,PARAMETER_VALUE,IS_SENSITIVE,IS_ACTIVE) VALUES (16735,1435,'jpn_dcl_sfmc_sent_group','is_truncate','Y',FALSE,TRUE);</v>
      </c>
    </row>
    <row r="16428" spans="1:10" hidden="1">
      <c r="A16428" s="642" t="s">
        <v>36</v>
      </c>
      <c r="B16428" s="669">
        <v>16736</v>
      </c>
      <c r="C16428" s="642">
        <v>1435</v>
      </c>
      <c r="D16428" s="670" t="s">
        <v>13343</v>
      </c>
      <c r="E16428" s="648" t="s">
        <v>2859</v>
      </c>
      <c r="F16428" s="642" t="s">
        <v>3130</v>
      </c>
      <c r="G16428" s="642" t="b">
        <v>0</v>
      </c>
      <c r="H16428" s="642" t="b">
        <v>1</v>
      </c>
      <c r="I16428" s="642"/>
      <c r="J16428" s="642" t="str">
        <f>"INSERT INTO PARAMETERS (PARAMETER_ID, PARAMETER_GROUP_ID,PARAMETER_GROUP_NAME,PARAMETER_NAME,PARAMETER_VALUE,IS_SENSITIVE,IS_ACTIVE) VALUES ("&amp;B16428&amp;","&amp;C16428&amp;",'"&amp;D16428&amp;"','"&amp;E16428&amp;"','"&amp;SUBSTITUTE(F16428,"'","''")&amp;"',"&amp;G16428&amp;","&amp;H16428&amp;");"</f>
        <v>INSERT INTO PARAMETERS (PARAMETER_ID, PARAMETER_GROUP_ID,PARAMETER_GROUP_NAME,PARAMETER_NAME,PARAMETER_VALUE,IS_SENSITIVE,IS_ACTIVE) VALUES (16736,1435,'jpn_dcl_sfmc_sent_group','source_extn','csv',FALSE,TRUE);</v>
      </c>
    </row>
    <row r="16429" spans="1:10" hidden="1">
      <c r="A16429" s="642" t="s">
        <v>36</v>
      </c>
      <c r="B16429" s="669">
        <v>16737</v>
      </c>
      <c r="C16429" s="642">
        <v>1435</v>
      </c>
      <c r="D16429" s="670" t="s">
        <v>13343</v>
      </c>
      <c r="E16429" s="648" t="s">
        <v>2861</v>
      </c>
      <c r="F16429" s="642">
        <v>0</v>
      </c>
      <c r="G16429" s="642" t="b">
        <v>0</v>
      </c>
      <c r="H16429" s="642" t="b">
        <v>1</v>
      </c>
      <c r="I16429" s="642"/>
      <c r="J16429" s="642" t="str">
        <f>"INSERT INTO PARAMETERS (PARAMETER_ID, PARAMETER_GROUP_ID,PARAMETER_GROUP_NAME,PARAMETER_NAME,PARAMETER_VALUE,IS_SENSITIVE,IS_ACTIVE) VALUES ("&amp;B16429&amp;","&amp;C16429&amp;",'"&amp;D16429&amp;"','"&amp;E16429&amp;"','"&amp;SUBSTITUTE(F16429,"'","''")&amp;"',"&amp;G16429&amp;","&amp;H16429&amp;");"</f>
        <v>INSERT INTO PARAMETERS (PARAMETER_ID, PARAMETER_GROUP_ID,PARAMETER_GROUP_NAME,PARAMETER_NAME,PARAMETER_VALUE,IS_SENSITIVE,IS_ACTIVE) VALUES (16737,1435,'jpn_dcl_sfmc_sent_group','file_header_row_num','0',FALSE,TRUE);</v>
      </c>
    </row>
    <row r="16430" spans="1:10" hidden="1">
      <c r="A16430" s="642" t="s">
        <v>36</v>
      </c>
      <c r="B16430" s="669">
        <v>16738</v>
      </c>
      <c r="C16430" s="642">
        <v>1435</v>
      </c>
      <c r="D16430" s="670" t="s">
        <v>13343</v>
      </c>
      <c r="E16430" s="648" t="s">
        <v>2844</v>
      </c>
      <c r="F16430" s="673" t="s">
        <v>13344</v>
      </c>
      <c r="G16430" s="642" t="b">
        <v>0</v>
      </c>
      <c r="H16430" s="642" t="b">
        <v>1</v>
      </c>
      <c r="I16430" s="642"/>
      <c r="J16430" s="642" t="str">
        <f>"INSERT INTO PARAMETERS (PARAMETER_ID, PARAMETER_GROUP_ID,PARAMETER_GROUP_NAME,PARAMETER_NAME,PARAMETER_VALUE,IS_SENSITIVE,IS_ACTIVE) VALUES ("&amp;B16430&amp;","&amp;C16430&amp;",'"&amp;D16430&amp;"','"&amp;E16430&amp;"','"&amp;SUBSTITUTE(F16430,"'","''")&amp;"',"&amp;G16430&amp;","&amp;H16430&amp;");"</f>
        <v>INSERT INTO PARAMETERS (PARAMETER_ID, PARAMETER_GROUP_ID,PARAMETER_GROUP_NAME,PARAMETER_NAME,PARAMETER_VALUE,IS_SENSITIVE,IS_ACTIVE) VALUES (16738,1435,'jpn_dcl_sfmc_sent_group','target_table','sfmc_sent',FALSE,TRUE);</v>
      </c>
    </row>
    <row r="16431" spans="1:10" hidden="1">
      <c r="A16431" s="642" t="s">
        <v>36</v>
      </c>
      <c r="B16431" s="669">
        <v>16739</v>
      </c>
      <c r="C16431" s="642">
        <v>1435</v>
      </c>
      <c r="D16431" s="670" t="s">
        <v>13343</v>
      </c>
      <c r="E16431" s="648" t="s">
        <v>2841</v>
      </c>
      <c r="F16431" s="642" t="s">
        <v>13298</v>
      </c>
      <c r="G16431" s="642" t="b">
        <v>0</v>
      </c>
      <c r="H16431" s="642" t="b">
        <v>1</v>
      </c>
      <c r="I16431" s="642"/>
      <c r="J16431" s="642" t="str">
        <f>"INSERT INTO PARAMETERS (PARAMETER_ID, PARAMETER_GROUP_ID,PARAMETER_GROUP_NAME,PARAMETER_NAME,PARAMETER_VALUE,IS_SENSITIVE,IS_ACTIVE) VALUES ("&amp;B16431&amp;","&amp;C16431&amp;",'"&amp;D16431&amp;"','"&amp;E16431&amp;"','"&amp;SUBSTITUTE(F16431,"'","''")&amp;"',"&amp;G16431&amp;","&amp;H16431&amp;");"</f>
        <v>INSERT INTO PARAMETERS (PARAMETER_ID, PARAMETER_GROUP_ID,PARAMETER_GROUP_NAME,PARAMETER_NAME,PARAMETER_VALUE,IS_SENSITIVE,IS_ACTIVE) VALUES (16739,1435,'jpn_dcl_sfmc_sent_group','folder_path','DCL/SFTP/transaction/SFMC',FALSE,TRUE);</v>
      </c>
    </row>
    <row r="16432" spans="1:10" hidden="1">
      <c r="A16432" s="642" t="s">
        <v>36</v>
      </c>
      <c r="B16432" s="669">
        <v>16740</v>
      </c>
      <c r="C16432" s="642">
        <v>1435</v>
      </c>
      <c r="D16432" s="670" t="s">
        <v>13343</v>
      </c>
      <c r="E16432" s="648" t="s">
        <v>2823</v>
      </c>
      <c r="F16432" s="642" t="s">
        <v>13345</v>
      </c>
      <c r="G16432" s="642" t="b">
        <v>0</v>
      </c>
      <c r="H16432" s="642" t="b">
        <v>1</v>
      </c>
      <c r="I16432" s="642"/>
      <c r="J16432" s="642" t="str">
        <f>"INSERT INTO PARAMETERS (PARAMETER_ID, PARAMETER_GROUP_ID,PARAMETER_GROUP_NAME,PARAMETER_NAME,PARAMETER_VALUE,IS_SENSITIVE,IS_ACTIVE) VALUES ("&amp;B16432&amp;","&amp;C16432&amp;",'"&amp;D16432&amp;"','"&amp;E16432&amp;"','"&amp;SUBSTITUTE(F16432,"'","''")&amp;"',"&amp;G16432&amp;","&amp;H16432&amp;");"</f>
        <v>INSERT INTO PARAMETERS (PARAMETER_ID, PARAMETER_GROUP_ID,PARAMETER_GROUP_NAME,PARAMETER_NAME,PARAMETER_VALUE,IS_SENSITIVE,IS_ACTIVE) VALUES (16740,1435,'jpn_dcl_sfmc_sent_group','file_spec','Sent',FALSE,TRUE);</v>
      </c>
    </row>
    <row r="16433" spans="1:10" hidden="1">
      <c r="A16433" s="642" t="s">
        <v>36</v>
      </c>
      <c r="B16433" s="669">
        <v>16741</v>
      </c>
      <c r="C16433" s="642">
        <v>1435</v>
      </c>
      <c r="D16433" s="670" t="s">
        <v>13343</v>
      </c>
      <c r="E16433" s="648" t="s">
        <v>12901</v>
      </c>
      <c r="F16433" s="674" t="s">
        <v>12905</v>
      </c>
      <c r="G16433" s="642" t="b">
        <v>0</v>
      </c>
      <c r="H16433" s="642" t="b">
        <v>1</v>
      </c>
      <c r="I16433" s="642"/>
      <c r="J16433" s="642" t="str">
        <f>"INSERT INTO PARAMETERS (PARAMETER_ID, PARAMETER_GROUP_ID,PARAMETER_GROUP_NAME,PARAMETER_NAME,PARAMETER_VALUE,IS_SENSITIVE,IS_ACTIVE) VALUES ("&amp;B16433&amp;","&amp;C16433&amp;",'"&amp;D16433&amp;"','"&amp;E16433&amp;"','"&amp;SUBSTITUTE(F16433,"'","''")&amp;"',"&amp;G16433&amp;","&amp;H16433&amp;");"</f>
        <v>INSERT INTO PARAMETERS (PARAMETER_ID, PARAMETER_GROUP_ID,PARAMETER_GROUP_NAME,PARAMETER_NAME,PARAMETER_VALUE,IS_SENSITIVE,IS_ACTIVE) VALUES (16741,1435,'jpn_dcl_sfmc_sent_group','load_type','INCREMENTAL',FALSE,TRUE);</v>
      </c>
    </row>
    <row r="16434" spans="1:10" hidden="1">
      <c r="A16434" s="642" t="s">
        <v>36</v>
      </c>
      <c r="B16434" s="760">
        <v>16970</v>
      </c>
      <c r="C16434" s="642">
        <v>1435</v>
      </c>
      <c r="D16434" s="670" t="s">
        <v>13343</v>
      </c>
      <c r="E16434" s="642" t="s">
        <v>2836</v>
      </c>
      <c r="F16434" s="642" t="s">
        <v>13346</v>
      </c>
      <c r="G16434" s="642" t="b">
        <v>0</v>
      </c>
      <c r="H16434" s="642" t="b">
        <v>1</v>
      </c>
      <c r="I16434" s="642"/>
      <c r="J16434" s="642" t="str">
        <f>"INSERT INTO PARAMETERS (PARAMETER_ID, PARAMETER_GROUP_ID,PARAMETER_GROUP_NAME,PARAMETER_NAME,PARAMETER_VALUE,IS_SENSITIVE,IS_ACTIVE) VALUES ("&amp;B16434&amp;","&amp;C16434&amp;",'"&amp;D16434&amp;"','"&amp;E16434&amp;"','"&amp;SUBSTITUTE(F16434,"'","''")&amp;"',"&amp;G16434&amp;","&amp;H16434&amp;");"</f>
        <v>INSERT INTO PARAMETERS (PARAMETER_ID, PARAMETER_GROUP_ID,PARAMETER_GROUP_NAME,PARAMETER_NAME,PARAMETER_VALUE,IS_SENSITIVE,IS_ACTIVE) VALUES (16970,1435,'jpn_dcl_sfmc_sent_group','sp_name','JPDCLSDL_RAW.JPDCL_SFMC_SENT_PREPROCESSING',FALSE,TRUE);</v>
      </c>
    </row>
    <row r="16435" spans="1:10" ht="15" hidden="1" customHeight="1">
      <c r="A16435" s="642" t="s">
        <v>36</v>
      </c>
      <c r="B16435" s="669">
        <v>16742</v>
      </c>
      <c r="C16435" s="642">
        <v>1436</v>
      </c>
      <c r="D16435" s="670" t="s">
        <v>13347</v>
      </c>
      <c r="E16435" s="648" t="s">
        <v>2850</v>
      </c>
      <c r="F16435" s="642" t="s">
        <v>12411</v>
      </c>
      <c r="G16435" s="642" t="b">
        <v>0</v>
      </c>
      <c r="H16435" s="642" t="b">
        <v>1</v>
      </c>
      <c r="I16435" s="642"/>
      <c r="J16435" s="642" t="str">
        <f>"INSERT INTO PARAMETERS (PARAMETER_ID, PARAMETER_GROUP_ID,PARAMETER_GROUP_NAME,PARAMETER_NAME,PARAMETER_VALUE,IS_SENSITIVE,IS_ACTIVE) VALUES ("&amp;B16435&amp;","&amp;C16435&amp;",'"&amp;D16435&amp;"','"&amp;E16435&amp;"','"&amp;SUBSTITUTE(F16435,"'","''")&amp;"',"&amp;G16435&amp;","&amp;H16435&amp;");"</f>
        <v>INSERT INTO PARAMETERS (PARAMETER_ID, PARAMETER_GROUP_ID,PARAMETER_GROUP_NAME,PARAMETER_NAME,PARAMETER_VALUE,IS_SENSITIVE,IS_ACTIVE) VALUES (16742,1436,'jpn_dcl_sfmc_unsubs_group','target_schema','JPDCLSDL_RAW',FALSE,TRUE);</v>
      </c>
    </row>
    <row r="16436" spans="1:10" ht="15" hidden="1" customHeight="1">
      <c r="A16436" s="642" t="s">
        <v>36</v>
      </c>
      <c r="B16436" s="669">
        <v>16743</v>
      </c>
      <c r="C16436" s="642">
        <v>1436</v>
      </c>
      <c r="D16436" s="670" t="s">
        <v>13347</v>
      </c>
      <c r="E16436" s="648" t="s">
        <v>2847</v>
      </c>
      <c r="F16436" s="642" t="s">
        <v>12407</v>
      </c>
      <c r="G16436" s="642" t="b">
        <v>0</v>
      </c>
      <c r="H16436" s="642" t="b">
        <v>1</v>
      </c>
      <c r="I16436" s="642"/>
      <c r="J16436" s="642" t="str">
        <f>"INSERT INTO PARAMETERS (PARAMETER_ID, PARAMETER_GROUP_ID,PARAMETER_GROUP_NAME,PARAMETER_NAME,PARAMETER_VALUE,IS_SENSITIVE,IS_ACTIVE) VALUES ("&amp;B16436&amp;","&amp;C16436&amp;",'"&amp;D16436&amp;"','"&amp;E16436&amp;"','"&amp;SUBSTITUTE(F16436,"'","''")&amp;"',"&amp;G16436&amp;","&amp;H16436&amp;");"</f>
        <v>INSERT INTO PARAMETERS (PARAMETER_ID, PARAMETER_GROUP_ID,PARAMETER_GROUP_NAME,PARAMETER_NAME,PARAMETER_VALUE,IS_SENSITIVE,IS_ACTIVE) VALUES (16743,1436,'jpn_dcl_sfmc_unsubs_group','container','jpn',FALSE,TRUE);</v>
      </c>
    </row>
    <row r="16437" spans="1:10" ht="15" hidden="1" customHeight="1">
      <c r="A16437" s="642" t="s">
        <v>36</v>
      </c>
      <c r="B16437" s="669">
        <v>16744</v>
      </c>
      <c r="C16437" s="642">
        <v>1436</v>
      </c>
      <c r="D16437" s="670" t="s">
        <v>13347</v>
      </c>
      <c r="E16437" s="648" t="s">
        <v>2833</v>
      </c>
      <c r="F16437" s="642" t="s">
        <v>2834</v>
      </c>
      <c r="G16437" s="642" t="b">
        <v>0</v>
      </c>
      <c r="H16437" s="642" t="b">
        <v>1</v>
      </c>
      <c r="I16437" s="642"/>
      <c r="J16437" s="642" t="str">
        <f>"INSERT INTO PARAMETERS (PARAMETER_ID, PARAMETER_GROUP_ID,PARAMETER_GROUP_NAME,PARAMETER_NAME,PARAMETER_VALUE,IS_SENSITIVE,IS_ACTIVE) VALUES ("&amp;B16437&amp;","&amp;C16437&amp;",'"&amp;D16437&amp;"','"&amp;E16437&amp;"','"&amp;SUBSTITUTE(F16437,"'","''")&amp;"',"&amp;G16437&amp;","&amp;H16437&amp;");"</f>
        <v>INSERT INTO PARAMETERS (PARAMETER_ID, PARAMETER_GROUP_ID,PARAMETER_GROUP_NAME,PARAMETER_NAME,PARAMETER_VALUE,IS_SENSITIVE,IS_ACTIVE) VALUES (16744,1436,'jpn_dcl_sfmc_unsubs_group','load_method','sp',FALSE,TRUE);</v>
      </c>
    </row>
    <row r="16438" spans="1:10" ht="15" hidden="1" customHeight="1">
      <c r="A16438" s="642" t="s">
        <v>36</v>
      </c>
      <c r="B16438" s="669">
        <v>16745</v>
      </c>
      <c r="C16438" s="642">
        <v>1436</v>
      </c>
      <c r="D16438" s="670" t="s">
        <v>13347</v>
      </c>
      <c r="E16438" s="648" t="s">
        <v>2853</v>
      </c>
      <c r="F16438" s="642" t="s">
        <v>5225</v>
      </c>
      <c r="G16438" s="642" t="b">
        <v>0</v>
      </c>
      <c r="H16438" s="642" t="b">
        <v>1</v>
      </c>
      <c r="I16438" s="642"/>
      <c r="J16438" s="642" t="str">
        <f>"INSERT INTO PARAMETERS (PARAMETER_ID, PARAMETER_GROUP_ID,PARAMETER_GROUP_NAME,PARAMETER_NAME,PARAMETER_VALUE,IS_SENSITIVE,IS_ACTIVE) VALUES ("&amp;B16438&amp;","&amp;C16438&amp;",'"&amp;D16438&amp;"','"&amp;E16438&amp;"','"&amp;SUBSTITUTE(F16438,"'","''")&amp;"',"&amp;G16438&amp;","&amp;H16438&amp;");"</f>
        <v>INSERT INTO PARAMETERS (PARAMETER_ID, PARAMETER_GROUP_ID,PARAMETER_GROUP_NAME,PARAMETER_NAME,PARAMETER_VALUE,IS_SENSITIVE,IS_ACTIVE) VALUES (16745,1436,'jpn_dcl_sfmc_unsubs_group','validation','0-0-0',FALSE,TRUE);</v>
      </c>
    </row>
    <row r="16439" spans="1:10" ht="15" hidden="1" customHeight="1">
      <c r="A16439" s="642" t="s">
        <v>36</v>
      </c>
      <c r="B16439" s="669">
        <v>16746</v>
      </c>
      <c r="C16439" s="642">
        <v>1436</v>
      </c>
      <c r="D16439" s="670" t="s">
        <v>13347</v>
      </c>
      <c r="E16439" s="648" t="s">
        <v>2863</v>
      </c>
      <c r="F16439" s="642" t="s">
        <v>2821</v>
      </c>
      <c r="G16439" s="642" t="b">
        <v>0</v>
      </c>
      <c r="H16439" s="642" t="b">
        <v>1</v>
      </c>
      <c r="I16439" s="642"/>
      <c r="J16439" s="642" t="str">
        <f>"INSERT INTO PARAMETERS (PARAMETER_ID, PARAMETER_GROUP_ID,PARAMETER_GROUP_NAME,PARAMETER_NAME,PARAMETER_VALUE,IS_SENSITIVE,IS_ACTIVE) VALUES ("&amp;B16439&amp;","&amp;C16439&amp;",'"&amp;D16439&amp;"','"&amp;E16439&amp;"','"&amp;SUBSTITUTE(F16439,"'","''")&amp;"',"&amp;G16439&amp;","&amp;H16439&amp;");"</f>
        <v>INSERT INTO PARAMETERS (PARAMETER_ID, PARAMETER_GROUP_ID,PARAMETER_GROUP_NAME,PARAMETER_NAME,PARAMETER_VALUE,IS_SENSITIVE,IS_ACTIVE) VALUES (16746,1436,'jpn_dcl_sfmc_unsubs_group','is_truncate','Y',FALSE,TRUE);</v>
      </c>
    </row>
    <row r="16440" spans="1:10" ht="15" hidden="1" customHeight="1">
      <c r="A16440" s="642" t="s">
        <v>36</v>
      </c>
      <c r="B16440" s="669">
        <v>16747</v>
      </c>
      <c r="C16440" s="642">
        <v>1436</v>
      </c>
      <c r="D16440" s="670" t="s">
        <v>13347</v>
      </c>
      <c r="E16440" s="648" t="s">
        <v>2859</v>
      </c>
      <c r="F16440" s="642" t="s">
        <v>3130</v>
      </c>
      <c r="G16440" s="642" t="b">
        <v>0</v>
      </c>
      <c r="H16440" s="642" t="b">
        <v>1</v>
      </c>
      <c r="I16440" s="642"/>
      <c r="J16440" s="642" t="str">
        <f>"INSERT INTO PARAMETERS (PARAMETER_ID, PARAMETER_GROUP_ID,PARAMETER_GROUP_NAME,PARAMETER_NAME,PARAMETER_VALUE,IS_SENSITIVE,IS_ACTIVE) VALUES ("&amp;B16440&amp;","&amp;C16440&amp;",'"&amp;D16440&amp;"','"&amp;E16440&amp;"','"&amp;SUBSTITUTE(F16440,"'","''")&amp;"',"&amp;G16440&amp;","&amp;H16440&amp;");"</f>
        <v>INSERT INTO PARAMETERS (PARAMETER_ID, PARAMETER_GROUP_ID,PARAMETER_GROUP_NAME,PARAMETER_NAME,PARAMETER_VALUE,IS_SENSITIVE,IS_ACTIVE) VALUES (16747,1436,'jpn_dcl_sfmc_unsubs_group','source_extn','csv',FALSE,TRUE);</v>
      </c>
    </row>
    <row r="16441" spans="1:10" ht="15" hidden="1" customHeight="1">
      <c r="A16441" s="642" t="s">
        <v>36</v>
      </c>
      <c r="B16441" s="669">
        <v>16748</v>
      </c>
      <c r="C16441" s="642">
        <v>1436</v>
      </c>
      <c r="D16441" s="670" t="s">
        <v>13347</v>
      </c>
      <c r="E16441" s="648" t="s">
        <v>2861</v>
      </c>
      <c r="F16441" s="642">
        <v>0</v>
      </c>
      <c r="G16441" s="642" t="b">
        <v>0</v>
      </c>
      <c r="H16441" s="642" t="b">
        <v>1</v>
      </c>
      <c r="I16441" s="642"/>
      <c r="J16441" s="642" t="str">
        <f>"INSERT INTO PARAMETERS (PARAMETER_ID, PARAMETER_GROUP_ID,PARAMETER_GROUP_NAME,PARAMETER_NAME,PARAMETER_VALUE,IS_SENSITIVE,IS_ACTIVE) VALUES ("&amp;B16441&amp;","&amp;C16441&amp;",'"&amp;D16441&amp;"','"&amp;E16441&amp;"','"&amp;SUBSTITUTE(F16441,"'","''")&amp;"',"&amp;G16441&amp;","&amp;H16441&amp;");"</f>
        <v>INSERT INTO PARAMETERS (PARAMETER_ID, PARAMETER_GROUP_ID,PARAMETER_GROUP_NAME,PARAMETER_NAME,PARAMETER_VALUE,IS_SENSITIVE,IS_ACTIVE) VALUES (16748,1436,'jpn_dcl_sfmc_unsubs_group','file_header_row_num','0',FALSE,TRUE);</v>
      </c>
    </row>
    <row r="16442" spans="1:10" ht="15" hidden="1" customHeight="1">
      <c r="A16442" s="642" t="s">
        <v>36</v>
      </c>
      <c r="B16442" s="669">
        <v>16749</v>
      </c>
      <c r="C16442" s="642">
        <v>1436</v>
      </c>
      <c r="D16442" s="670" t="s">
        <v>13347</v>
      </c>
      <c r="E16442" s="648" t="s">
        <v>2844</v>
      </c>
      <c r="F16442" s="673" t="s">
        <v>13348</v>
      </c>
      <c r="G16442" s="642" t="b">
        <v>0</v>
      </c>
      <c r="H16442" s="642" t="b">
        <v>1</v>
      </c>
      <c r="I16442" s="642"/>
      <c r="J16442" s="642" t="str">
        <f>"INSERT INTO PARAMETERS (PARAMETER_ID, PARAMETER_GROUP_ID,PARAMETER_GROUP_NAME,PARAMETER_NAME,PARAMETER_VALUE,IS_SENSITIVE,IS_ACTIVE) VALUES ("&amp;B16442&amp;","&amp;C16442&amp;",'"&amp;D16442&amp;"','"&amp;E16442&amp;"','"&amp;SUBSTITUTE(F16442,"'","''")&amp;"',"&amp;G16442&amp;","&amp;H16442&amp;");"</f>
        <v>INSERT INTO PARAMETERS (PARAMETER_ID, PARAMETER_GROUP_ID,PARAMETER_GROUP_NAME,PARAMETER_NAME,PARAMETER_VALUE,IS_SENSITIVE,IS_ACTIVE) VALUES (16749,1436,'jpn_dcl_sfmc_unsubs_group','target_table','sfmc_unsubs',FALSE,TRUE);</v>
      </c>
    </row>
    <row r="16443" spans="1:10" ht="15" hidden="1" customHeight="1">
      <c r="A16443" s="642" t="s">
        <v>36</v>
      </c>
      <c r="B16443" s="669">
        <v>16750</v>
      </c>
      <c r="C16443" s="642">
        <v>1436</v>
      </c>
      <c r="D16443" s="670" t="s">
        <v>13347</v>
      </c>
      <c r="E16443" s="648" t="s">
        <v>2841</v>
      </c>
      <c r="F16443" s="642" t="s">
        <v>13298</v>
      </c>
      <c r="G16443" s="642" t="b">
        <v>0</v>
      </c>
      <c r="H16443" s="642" t="b">
        <v>1</v>
      </c>
      <c r="I16443" s="642"/>
      <c r="J16443" s="642" t="str">
        <f>"INSERT INTO PARAMETERS (PARAMETER_ID, PARAMETER_GROUP_ID,PARAMETER_GROUP_NAME,PARAMETER_NAME,PARAMETER_VALUE,IS_SENSITIVE,IS_ACTIVE) VALUES ("&amp;B16443&amp;","&amp;C16443&amp;",'"&amp;D16443&amp;"','"&amp;E16443&amp;"','"&amp;SUBSTITUTE(F16443,"'","''")&amp;"',"&amp;G16443&amp;","&amp;H16443&amp;");"</f>
        <v>INSERT INTO PARAMETERS (PARAMETER_ID, PARAMETER_GROUP_ID,PARAMETER_GROUP_NAME,PARAMETER_NAME,PARAMETER_VALUE,IS_SENSITIVE,IS_ACTIVE) VALUES (16750,1436,'jpn_dcl_sfmc_unsubs_group','folder_path','DCL/SFTP/transaction/SFMC',FALSE,TRUE);</v>
      </c>
    </row>
    <row r="16444" spans="1:10" ht="15" hidden="1" customHeight="1">
      <c r="A16444" s="642" t="s">
        <v>36</v>
      </c>
      <c r="B16444" s="669">
        <v>16751</v>
      </c>
      <c r="C16444" s="642">
        <v>1436</v>
      </c>
      <c r="D16444" s="670" t="s">
        <v>13347</v>
      </c>
      <c r="E16444" s="648" t="s">
        <v>2823</v>
      </c>
      <c r="F16444" s="642" t="s">
        <v>13349</v>
      </c>
      <c r="G16444" s="642" t="b">
        <v>0</v>
      </c>
      <c r="H16444" s="642" t="b">
        <v>1</v>
      </c>
      <c r="I16444" s="642"/>
      <c r="J16444" s="642" t="str">
        <f>"INSERT INTO PARAMETERS (PARAMETER_ID, PARAMETER_GROUP_ID,PARAMETER_GROUP_NAME,PARAMETER_NAME,PARAMETER_VALUE,IS_SENSITIVE,IS_ACTIVE) VALUES ("&amp;B16444&amp;","&amp;C16444&amp;",'"&amp;D16444&amp;"','"&amp;E16444&amp;"','"&amp;SUBSTITUTE(F16444,"'","''")&amp;"',"&amp;G16444&amp;","&amp;H16444&amp;");"</f>
        <v>INSERT INTO PARAMETERS (PARAMETER_ID, PARAMETER_GROUP_ID,PARAMETER_GROUP_NAME,PARAMETER_NAME,PARAMETER_VALUE,IS_SENSITIVE,IS_ACTIVE) VALUES (16751,1436,'jpn_dcl_sfmc_unsubs_group','file_spec','Unsubs',FALSE,TRUE);</v>
      </c>
    </row>
    <row r="16445" spans="1:10" ht="15" hidden="1" customHeight="1">
      <c r="A16445" s="642" t="s">
        <v>36</v>
      </c>
      <c r="B16445" s="669">
        <v>16752</v>
      </c>
      <c r="C16445" s="642">
        <v>1436</v>
      </c>
      <c r="D16445" s="670" t="s">
        <v>13347</v>
      </c>
      <c r="E16445" s="648" t="s">
        <v>12901</v>
      </c>
      <c r="F16445" s="674" t="s">
        <v>12905</v>
      </c>
      <c r="G16445" s="642" t="b">
        <v>0</v>
      </c>
      <c r="H16445" s="642" t="b">
        <v>1</v>
      </c>
      <c r="I16445" s="642"/>
      <c r="J16445" s="642" t="str">
        <f>"INSERT INTO PARAMETERS (PARAMETER_ID, PARAMETER_GROUP_ID,PARAMETER_GROUP_NAME,PARAMETER_NAME,PARAMETER_VALUE,IS_SENSITIVE,IS_ACTIVE) VALUES ("&amp;B16445&amp;","&amp;C16445&amp;",'"&amp;D16445&amp;"','"&amp;E16445&amp;"','"&amp;SUBSTITUTE(F16445,"'","''")&amp;"',"&amp;G16445&amp;","&amp;H16445&amp;");"</f>
        <v>INSERT INTO PARAMETERS (PARAMETER_ID, PARAMETER_GROUP_ID,PARAMETER_GROUP_NAME,PARAMETER_NAME,PARAMETER_VALUE,IS_SENSITIVE,IS_ACTIVE) VALUES (16752,1436,'jpn_dcl_sfmc_unsubs_group','load_type','INCREMENTAL',FALSE,TRUE);</v>
      </c>
    </row>
    <row r="16446" spans="1:10" ht="15" hidden="1" customHeight="1">
      <c r="A16446" s="642" t="s">
        <v>36</v>
      </c>
      <c r="B16446" s="760">
        <v>16971</v>
      </c>
      <c r="C16446" s="642">
        <v>1436</v>
      </c>
      <c r="D16446" s="670" t="s">
        <v>13347</v>
      </c>
      <c r="E16446" s="642" t="s">
        <v>2836</v>
      </c>
      <c r="F16446" s="642" t="s">
        <v>13350</v>
      </c>
      <c r="G16446" s="642" t="b">
        <v>0</v>
      </c>
      <c r="H16446" s="642" t="b">
        <v>1</v>
      </c>
      <c r="I16446" s="642"/>
      <c r="J16446" s="642" t="str">
        <f>"INSERT INTO PARAMETERS (PARAMETER_ID, PARAMETER_GROUP_ID,PARAMETER_GROUP_NAME,PARAMETER_NAME,PARAMETER_VALUE,IS_SENSITIVE,IS_ACTIVE) VALUES ("&amp;B16446&amp;","&amp;C16446&amp;",'"&amp;D16446&amp;"','"&amp;E16446&amp;"','"&amp;SUBSTITUTE(F16446,"'","''")&amp;"',"&amp;G16446&amp;","&amp;H16446&amp;");"</f>
        <v>INSERT INTO PARAMETERS (PARAMETER_ID, PARAMETER_GROUP_ID,PARAMETER_GROUP_NAME,PARAMETER_NAME,PARAMETER_VALUE,IS_SENSITIVE,IS_ACTIVE) VALUES (16971,1436,'jpn_dcl_sfmc_unsubs_group','sp_name','JPDCLSDL_RAW.JPDCL_SFMC_UNSUBS_PREPROCESSING',FALSE,TRUE);</v>
      </c>
    </row>
    <row r="16447" spans="1:10" ht="15" hidden="1" customHeight="1">
      <c r="A16447" s="642" t="s">
        <v>36</v>
      </c>
      <c r="B16447" s="669">
        <v>16753</v>
      </c>
      <c r="C16447" s="642">
        <v>1437</v>
      </c>
      <c r="D16447" s="670" t="s">
        <v>13351</v>
      </c>
      <c r="E16447" s="648" t="s">
        <v>2850</v>
      </c>
      <c r="F16447" s="642" t="s">
        <v>12411</v>
      </c>
      <c r="G16447" s="642" t="b">
        <v>0</v>
      </c>
      <c r="H16447" s="642" t="b">
        <v>1</v>
      </c>
      <c r="I16447" s="642"/>
      <c r="J16447" s="642" t="str">
        <f>"INSERT INTO PARAMETERS (PARAMETER_ID, PARAMETER_GROUP_ID,PARAMETER_GROUP_NAME,PARAMETER_NAME,PARAMETER_VALUE,IS_SENSITIVE,IS_ACTIVE) VALUES ("&amp;B16447&amp;","&amp;C16447&amp;",'"&amp;D16447&amp;"','"&amp;E16447&amp;"','"&amp;SUBSTITUTE(F16447,"'","''")&amp;"',"&amp;G16447&amp;","&amp;H16447&amp;");"</f>
        <v>INSERT INTO PARAMETERS (PARAMETER_ID, PARAMETER_GROUP_ID,PARAMETER_GROUP_NAME,PARAMETER_NAME,PARAMETER_VALUE,IS_SENSITIVE,IS_ACTIVE) VALUES (16753,1437,'jpn_dcl_contacthist_group','target_schema','JPDCLSDL_RAW',FALSE,TRUE);</v>
      </c>
    </row>
    <row r="16448" spans="1:10" ht="15" hidden="1" customHeight="1">
      <c r="A16448" s="642" t="s">
        <v>36</v>
      </c>
      <c r="B16448" s="669">
        <v>16754</v>
      </c>
      <c r="C16448" s="642">
        <v>1437</v>
      </c>
      <c r="D16448" s="670" t="s">
        <v>13351</v>
      </c>
      <c r="E16448" s="648" t="s">
        <v>2847</v>
      </c>
      <c r="F16448" s="642" t="s">
        <v>12407</v>
      </c>
      <c r="G16448" s="642" t="b">
        <v>0</v>
      </c>
      <c r="H16448" s="642" t="b">
        <v>1</v>
      </c>
      <c r="I16448" s="642"/>
      <c r="J16448" s="642" t="str">
        <f>"INSERT INTO PARAMETERS (PARAMETER_ID, PARAMETER_GROUP_ID,PARAMETER_GROUP_NAME,PARAMETER_NAME,PARAMETER_VALUE,IS_SENSITIVE,IS_ACTIVE) VALUES ("&amp;B16448&amp;","&amp;C16448&amp;",'"&amp;D16448&amp;"','"&amp;E16448&amp;"','"&amp;SUBSTITUTE(F16448,"'","''")&amp;"',"&amp;G16448&amp;","&amp;H16448&amp;");"</f>
        <v>INSERT INTO PARAMETERS (PARAMETER_ID, PARAMETER_GROUP_ID,PARAMETER_GROUP_NAME,PARAMETER_NAME,PARAMETER_VALUE,IS_SENSITIVE,IS_ACTIVE) VALUES (16754,1437,'jpn_dcl_contacthist_group','container','jpn',FALSE,TRUE);</v>
      </c>
    </row>
    <row r="16449" spans="1:10" ht="15" hidden="1" customHeight="1">
      <c r="A16449" s="642" t="s">
        <v>36</v>
      </c>
      <c r="B16449" s="669">
        <v>16755</v>
      </c>
      <c r="C16449" s="642">
        <v>1437</v>
      </c>
      <c r="D16449" s="670" t="s">
        <v>13351</v>
      </c>
      <c r="E16449" s="648" t="s">
        <v>2833</v>
      </c>
      <c r="F16449" s="648" t="s">
        <v>12934</v>
      </c>
      <c r="G16449" s="642" t="b">
        <v>0</v>
      </c>
      <c r="H16449" s="642" t="b">
        <v>1</v>
      </c>
      <c r="I16449" s="642"/>
      <c r="J16449" s="642" t="str">
        <f>"INSERT INTO PARAMETERS (PARAMETER_ID, PARAMETER_GROUP_ID,PARAMETER_GROUP_NAME,PARAMETER_NAME,PARAMETER_VALUE,IS_SENSITIVE,IS_ACTIVE) VALUES ("&amp;B16449&amp;","&amp;C16449&amp;",'"&amp;D16449&amp;"','"&amp;E16449&amp;"','"&amp;SUBSTITUTE(F16449,"'","''")&amp;"',"&amp;G16449&amp;","&amp;H16449&amp;");"</f>
        <v>INSERT INTO PARAMETERS (PARAMETER_ID, PARAMETER_GROUP_ID,PARAMETER_GROUP_NAME,PARAMETER_NAME,PARAMETER_VALUE,IS_SENSITIVE,IS_ACTIVE) VALUES (16755,1437,'jpn_dcl_contacthist_group','load_method','JapanDCL',FALSE,TRUE);</v>
      </c>
    </row>
    <row r="16450" spans="1:10" ht="15" hidden="1" customHeight="1">
      <c r="A16450" s="642" t="s">
        <v>36</v>
      </c>
      <c r="B16450" s="669">
        <v>16756</v>
      </c>
      <c r="C16450" s="642">
        <v>1437</v>
      </c>
      <c r="D16450" s="670" t="s">
        <v>13351</v>
      </c>
      <c r="E16450" s="648" t="s">
        <v>2853</v>
      </c>
      <c r="F16450" s="642" t="s">
        <v>5225</v>
      </c>
      <c r="G16450" s="642" t="b">
        <v>0</v>
      </c>
      <c r="H16450" s="642" t="b">
        <v>1</v>
      </c>
      <c r="I16450" s="642"/>
      <c r="J16450" s="642" t="str">
        <f>"INSERT INTO PARAMETERS (PARAMETER_ID, PARAMETER_GROUP_ID,PARAMETER_GROUP_NAME,PARAMETER_NAME,PARAMETER_VALUE,IS_SENSITIVE,IS_ACTIVE) VALUES ("&amp;B16450&amp;","&amp;C16450&amp;",'"&amp;D16450&amp;"','"&amp;E16450&amp;"','"&amp;SUBSTITUTE(F16450,"'","''")&amp;"',"&amp;G16450&amp;","&amp;H16450&amp;");"</f>
        <v>INSERT INTO PARAMETERS (PARAMETER_ID, PARAMETER_GROUP_ID,PARAMETER_GROUP_NAME,PARAMETER_NAME,PARAMETER_VALUE,IS_SENSITIVE,IS_ACTIVE) VALUES (16756,1437,'jpn_dcl_contacthist_group','validation','0-0-0',FALSE,TRUE);</v>
      </c>
    </row>
    <row r="16451" spans="1:10" ht="15" hidden="1" customHeight="1">
      <c r="A16451" s="642" t="s">
        <v>36</v>
      </c>
      <c r="B16451" s="669">
        <v>16757</v>
      </c>
      <c r="C16451" s="642">
        <v>1437</v>
      </c>
      <c r="D16451" s="670" t="s">
        <v>13351</v>
      </c>
      <c r="E16451" s="648" t="s">
        <v>2863</v>
      </c>
      <c r="F16451" s="642" t="s">
        <v>2821</v>
      </c>
      <c r="G16451" s="642" t="b">
        <v>0</v>
      </c>
      <c r="H16451" s="642" t="b">
        <v>1</v>
      </c>
      <c r="I16451" s="642"/>
      <c r="J16451" s="642" t="str">
        <f>"INSERT INTO PARAMETERS (PARAMETER_ID, PARAMETER_GROUP_ID,PARAMETER_GROUP_NAME,PARAMETER_NAME,PARAMETER_VALUE,IS_SENSITIVE,IS_ACTIVE) VALUES ("&amp;B16451&amp;","&amp;C16451&amp;",'"&amp;D16451&amp;"','"&amp;E16451&amp;"','"&amp;SUBSTITUTE(F16451,"'","''")&amp;"',"&amp;G16451&amp;","&amp;H16451&amp;");"</f>
        <v>INSERT INTO PARAMETERS (PARAMETER_ID, PARAMETER_GROUP_ID,PARAMETER_GROUP_NAME,PARAMETER_NAME,PARAMETER_VALUE,IS_SENSITIVE,IS_ACTIVE) VALUES (16757,1437,'jpn_dcl_contacthist_group','is_truncate','Y',FALSE,TRUE);</v>
      </c>
    </row>
    <row r="16452" spans="1:10" ht="15" hidden="1" customHeight="1">
      <c r="A16452" s="642" t="s">
        <v>36</v>
      </c>
      <c r="B16452" s="669">
        <v>16758</v>
      </c>
      <c r="C16452" s="642">
        <v>1437</v>
      </c>
      <c r="D16452" s="670" t="s">
        <v>13351</v>
      </c>
      <c r="E16452" s="648" t="s">
        <v>2859</v>
      </c>
      <c r="F16452" s="642" t="s">
        <v>3130</v>
      </c>
      <c r="G16452" s="642" t="b">
        <v>0</v>
      </c>
      <c r="H16452" s="642" t="b">
        <v>1</v>
      </c>
      <c r="I16452" s="642"/>
      <c r="J16452" s="642" t="str">
        <f>"INSERT INTO PARAMETERS (PARAMETER_ID, PARAMETER_GROUP_ID,PARAMETER_GROUP_NAME,PARAMETER_NAME,PARAMETER_VALUE,IS_SENSITIVE,IS_ACTIVE) VALUES ("&amp;B16452&amp;","&amp;C16452&amp;",'"&amp;D16452&amp;"','"&amp;E16452&amp;"','"&amp;SUBSTITUTE(F16452,"'","''")&amp;"',"&amp;G16452&amp;","&amp;H16452&amp;");"</f>
        <v>INSERT INTO PARAMETERS (PARAMETER_ID, PARAMETER_GROUP_ID,PARAMETER_GROUP_NAME,PARAMETER_NAME,PARAMETER_VALUE,IS_SENSITIVE,IS_ACTIVE) VALUES (16758,1437,'jpn_dcl_contacthist_group','source_extn','csv',FALSE,TRUE);</v>
      </c>
    </row>
    <row r="16453" spans="1:10" ht="15" hidden="1" customHeight="1">
      <c r="A16453" s="642" t="s">
        <v>36</v>
      </c>
      <c r="B16453" s="669">
        <v>16759</v>
      </c>
      <c r="C16453" s="642">
        <v>1437</v>
      </c>
      <c r="D16453" s="670" t="s">
        <v>13351</v>
      </c>
      <c r="E16453" s="648" t="s">
        <v>2861</v>
      </c>
      <c r="F16453" s="642">
        <v>0</v>
      </c>
      <c r="G16453" s="642" t="b">
        <v>0</v>
      </c>
      <c r="H16453" s="642" t="b">
        <v>1</v>
      </c>
      <c r="I16453" s="642"/>
      <c r="J16453" s="642" t="str">
        <f>"INSERT INTO PARAMETERS (PARAMETER_ID, PARAMETER_GROUP_ID,PARAMETER_GROUP_NAME,PARAMETER_NAME,PARAMETER_VALUE,IS_SENSITIVE,IS_ACTIVE) VALUES ("&amp;B16453&amp;","&amp;C16453&amp;",'"&amp;D16453&amp;"','"&amp;E16453&amp;"','"&amp;SUBSTITUTE(F16453,"'","''")&amp;"',"&amp;G16453&amp;","&amp;H16453&amp;");"</f>
        <v>INSERT INTO PARAMETERS (PARAMETER_ID, PARAMETER_GROUP_ID,PARAMETER_GROUP_NAME,PARAMETER_NAME,PARAMETER_VALUE,IS_SENSITIVE,IS_ACTIVE) VALUES (16759,1437,'jpn_dcl_contacthist_group','file_header_row_num','0',FALSE,TRUE);</v>
      </c>
    </row>
    <row r="16454" spans="1:10" ht="15" hidden="1" customHeight="1">
      <c r="A16454" s="642" t="s">
        <v>36</v>
      </c>
      <c r="B16454" s="669">
        <v>16760</v>
      </c>
      <c r="C16454" s="642">
        <v>1437</v>
      </c>
      <c r="D16454" s="670" t="s">
        <v>13351</v>
      </c>
      <c r="E16454" s="648" t="s">
        <v>2844</v>
      </c>
      <c r="F16454" s="642" t="s">
        <v>13299</v>
      </c>
      <c r="G16454" s="642" t="b">
        <v>0</v>
      </c>
      <c r="H16454" s="642" t="b">
        <v>1</v>
      </c>
      <c r="I16454" s="642"/>
      <c r="J16454" s="642" t="str">
        <f>"INSERT INTO PARAMETERS (PARAMETER_ID, PARAMETER_GROUP_ID,PARAMETER_GROUP_NAME,PARAMETER_NAME,PARAMETER_VALUE,IS_SENSITIVE,IS_ACTIVE) VALUES ("&amp;B16454&amp;","&amp;C16454&amp;",'"&amp;D16454&amp;"','"&amp;E16454&amp;"','"&amp;SUBSTITUTE(F16454,"'","''")&amp;"',"&amp;G16454&amp;","&amp;H16454&amp;");"</f>
        <v>INSERT INTO PARAMETERS (PARAMETER_ID, PARAMETER_GROUP_ID,PARAMETER_GROUP_NAME,PARAMETER_NAME,PARAMETER_VALUE,IS_SENSITIVE,IS_ACTIVE) VALUES (16760,1437,'jpn_dcl_contacthist_group','target_table','contact_hist',FALSE,TRUE);</v>
      </c>
    </row>
    <row r="16455" spans="1:10" ht="15" hidden="1" customHeight="1">
      <c r="A16455" s="642" t="s">
        <v>36</v>
      </c>
      <c r="B16455" s="669">
        <v>16761</v>
      </c>
      <c r="C16455" s="642">
        <v>1437</v>
      </c>
      <c r="D16455" s="670" t="s">
        <v>13351</v>
      </c>
      <c r="E16455" s="648" t="s">
        <v>2841</v>
      </c>
      <c r="F16455" s="648" t="s">
        <v>13300</v>
      </c>
      <c r="G16455" s="642" t="b">
        <v>0</v>
      </c>
      <c r="H16455" s="642" t="b">
        <v>1</v>
      </c>
      <c r="I16455" s="642"/>
      <c r="J16455" s="642" t="str">
        <f>"INSERT INTO PARAMETERS (PARAMETER_ID, PARAMETER_GROUP_ID,PARAMETER_GROUP_NAME,PARAMETER_NAME,PARAMETER_VALUE,IS_SENSITIVE,IS_ACTIVE) VALUES ("&amp;B16455&amp;","&amp;C16455&amp;",'"&amp;D16455&amp;"','"&amp;E16455&amp;"','"&amp;SUBSTITUTE(F16455,"'","''")&amp;"',"&amp;G16455&amp;","&amp;H16455&amp;");"</f>
        <v>INSERT INTO PARAMETERS (PARAMETER_ID, PARAMETER_GROUP_ID,PARAMETER_GROUP_NAME,PARAMETER_NAME,PARAMETER_VALUE,IS_SENSITIVE,IS_ACTIVE) VALUES (16761,1437,'jpn_dcl_contacthist_group','folder_path','DCL/SFTP/transaction/contact_hist',FALSE,TRUE);</v>
      </c>
    </row>
    <row r="16456" spans="1:10" ht="15" hidden="1" customHeight="1">
      <c r="A16456" s="642" t="s">
        <v>36</v>
      </c>
      <c r="B16456" s="669">
        <v>16762</v>
      </c>
      <c r="C16456" s="642">
        <v>1437</v>
      </c>
      <c r="D16456" s="670" t="s">
        <v>13351</v>
      </c>
      <c r="E16456" s="648" t="s">
        <v>2823</v>
      </c>
      <c r="F16456" s="642" t="s">
        <v>13352</v>
      </c>
      <c r="G16456" s="642" t="b">
        <v>0</v>
      </c>
      <c r="H16456" s="642" t="b">
        <v>1</v>
      </c>
      <c r="I16456" s="642"/>
      <c r="J16456" s="642" t="str">
        <f>"INSERT INTO PARAMETERS (PARAMETER_ID, PARAMETER_GROUP_ID,PARAMETER_GROUP_NAME,PARAMETER_NAME,PARAMETER_VALUE,IS_SENSITIVE,IS_ACTIVE) VALUES ("&amp;B16456&amp;","&amp;C16456&amp;",'"&amp;D16456&amp;"','"&amp;E16456&amp;"','"&amp;SUBSTITUTE(F16456,"'","''")&amp;"',"&amp;G16456&amp;","&amp;H16456&amp;");"</f>
        <v>INSERT INTO PARAMETERS (PARAMETER_ID, PARAMETER_GROUP_ID,PARAMETER_GROUP_NAME,PARAMETER_NAME,PARAMETER_VALUE,IS_SENSITIVE,IS_ACTIVE) VALUES (16762,1437,'jpn_dcl_contacthist_group','file_spec','contact_hist_',FALSE,TRUE);</v>
      </c>
    </row>
    <row r="16457" spans="1:10" ht="15" hidden="1" customHeight="1">
      <c r="A16457" s="642" t="s">
        <v>36</v>
      </c>
      <c r="B16457" s="669">
        <v>16763</v>
      </c>
      <c r="C16457" s="642">
        <v>1437</v>
      </c>
      <c r="D16457" s="670" t="s">
        <v>13351</v>
      </c>
      <c r="E16457" s="648" t="s">
        <v>12901</v>
      </c>
      <c r="F16457" s="642" t="s">
        <v>12902</v>
      </c>
      <c r="G16457" s="642" t="b">
        <v>0</v>
      </c>
      <c r="H16457" s="642" t="b">
        <v>1</v>
      </c>
      <c r="I16457" s="642"/>
      <c r="J16457" s="642" t="str">
        <f>"INSERT INTO PARAMETERS (PARAMETER_ID, PARAMETER_GROUP_ID,PARAMETER_GROUP_NAME,PARAMETER_NAME,PARAMETER_VALUE,IS_SENSITIVE,IS_ACTIVE) VALUES ("&amp;B16457&amp;","&amp;C16457&amp;",'"&amp;D16457&amp;"','"&amp;E16457&amp;"','"&amp;SUBSTITUTE(F16457,"'","''")&amp;"',"&amp;G16457&amp;","&amp;H16457&amp;");"</f>
        <v>INSERT INTO PARAMETERS (PARAMETER_ID, PARAMETER_GROUP_ID,PARAMETER_GROUP_NAME,PARAMETER_NAME,PARAMETER_VALUE,IS_SENSITIVE,IS_ACTIVE) VALUES (16763,1437,'jpn_dcl_contacthist_group','load_type','FULL',FALSE,TRUE);</v>
      </c>
    </row>
    <row r="16458" spans="1:10" ht="15" hidden="1" customHeight="1">
      <c r="A16458" s="642" t="s">
        <v>36</v>
      </c>
      <c r="B16458" s="669">
        <v>16764</v>
      </c>
      <c r="C16458" s="642">
        <v>1438</v>
      </c>
      <c r="D16458" s="671" t="s">
        <v>13353</v>
      </c>
      <c r="E16458" s="648" t="s">
        <v>2850</v>
      </c>
      <c r="F16458" s="648" t="s">
        <v>12411</v>
      </c>
      <c r="G16458" s="642" t="b">
        <v>0</v>
      </c>
      <c r="H16458" s="642" t="b">
        <v>1</v>
      </c>
      <c r="I16458" s="642"/>
      <c r="J16458" s="642" t="str">
        <f>"INSERT INTO PARAMETERS (PARAMETER_ID, PARAMETER_GROUP_ID,PARAMETER_GROUP_NAME,PARAMETER_NAME,PARAMETER_VALUE,IS_SENSITIVE,IS_ACTIVE) VALUES ("&amp;B16458&amp;","&amp;C16458&amp;",'"&amp;D16458&amp;"','"&amp;E16458&amp;"','"&amp;SUBSTITUTE(F16458,"'","''")&amp;"',"&amp;G16458&amp;","&amp;H16458&amp;");"</f>
        <v>INSERT INTO PARAMETERS (PARAMETER_ID, PARAMETER_GROUP_ID,PARAMETER_GROUP_NAME,PARAMETER_NAME,PARAMETER_VALUE,IS_SENSITIVE,IS_ACTIVE) VALUES (16764,1438,'jpn_dcl_sfcc_product_category_group','target_schema','JPDCLSDL_RAW',FALSE,TRUE);</v>
      </c>
    </row>
    <row r="16459" spans="1:10" ht="15" hidden="1" customHeight="1">
      <c r="A16459" s="642" t="s">
        <v>36</v>
      </c>
      <c r="B16459" s="669">
        <v>16765</v>
      </c>
      <c r="C16459" s="642">
        <v>1438</v>
      </c>
      <c r="D16459" s="671" t="s">
        <v>13353</v>
      </c>
      <c r="E16459" s="648" t="s">
        <v>2847</v>
      </c>
      <c r="F16459" s="648" t="s">
        <v>12407</v>
      </c>
      <c r="G16459" s="642" t="b">
        <v>0</v>
      </c>
      <c r="H16459" s="642" t="b">
        <v>1</v>
      </c>
      <c r="I16459" s="642"/>
      <c r="J16459" s="642" t="str">
        <f>"INSERT INTO PARAMETERS (PARAMETER_ID, PARAMETER_GROUP_ID,PARAMETER_GROUP_NAME,PARAMETER_NAME,PARAMETER_VALUE,IS_SENSITIVE,IS_ACTIVE) VALUES ("&amp;B16459&amp;","&amp;C16459&amp;",'"&amp;D16459&amp;"','"&amp;E16459&amp;"','"&amp;SUBSTITUTE(F16459,"'","''")&amp;"',"&amp;G16459&amp;","&amp;H16459&amp;");"</f>
        <v>INSERT INTO PARAMETERS (PARAMETER_ID, PARAMETER_GROUP_ID,PARAMETER_GROUP_NAME,PARAMETER_NAME,PARAMETER_VALUE,IS_SENSITIVE,IS_ACTIVE) VALUES (16765,1438,'jpn_dcl_sfcc_product_category_group','container','jpn',FALSE,TRUE);</v>
      </c>
    </row>
    <row r="16460" spans="1:10" ht="15" hidden="1" customHeight="1">
      <c r="A16460" s="642" t="s">
        <v>36</v>
      </c>
      <c r="B16460" s="669">
        <v>16766</v>
      </c>
      <c r="C16460" s="642">
        <v>1438</v>
      </c>
      <c r="D16460" s="671" t="s">
        <v>13353</v>
      </c>
      <c r="E16460" s="648" t="s">
        <v>2833</v>
      </c>
      <c r="F16460" s="648" t="s">
        <v>12934</v>
      </c>
      <c r="G16460" s="642" t="b">
        <v>0</v>
      </c>
      <c r="H16460" s="642" t="b">
        <v>1</v>
      </c>
      <c r="I16460" s="642"/>
      <c r="J16460" s="642" t="str">
        <f>"INSERT INTO PARAMETERS (PARAMETER_ID, PARAMETER_GROUP_ID,PARAMETER_GROUP_NAME,PARAMETER_NAME,PARAMETER_VALUE,IS_SENSITIVE,IS_ACTIVE) VALUES ("&amp;B16460&amp;","&amp;C16460&amp;",'"&amp;D16460&amp;"','"&amp;E16460&amp;"','"&amp;SUBSTITUTE(F16460,"'","''")&amp;"',"&amp;G16460&amp;","&amp;H16460&amp;");"</f>
        <v>INSERT INTO PARAMETERS (PARAMETER_ID, PARAMETER_GROUP_ID,PARAMETER_GROUP_NAME,PARAMETER_NAME,PARAMETER_VALUE,IS_SENSITIVE,IS_ACTIVE) VALUES (16766,1438,'jpn_dcl_sfcc_product_category_group','load_method','JapanDCL',FALSE,TRUE);</v>
      </c>
    </row>
    <row r="16461" spans="1:10" ht="15" hidden="1" customHeight="1">
      <c r="A16461" s="642" t="s">
        <v>36</v>
      </c>
      <c r="B16461" s="669">
        <v>16767</v>
      </c>
      <c r="C16461" s="642">
        <v>1438</v>
      </c>
      <c r="D16461" s="671" t="s">
        <v>13353</v>
      </c>
      <c r="E16461" s="648" t="s">
        <v>2853</v>
      </c>
      <c r="F16461" s="648" t="s">
        <v>5225</v>
      </c>
      <c r="G16461" s="642" t="b">
        <v>0</v>
      </c>
      <c r="H16461" s="642" t="b">
        <v>1</v>
      </c>
      <c r="I16461" s="642"/>
      <c r="J16461" s="642" t="str">
        <f>"INSERT INTO PARAMETERS (PARAMETER_ID, PARAMETER_GROUP_ID,PARAMETER_GROUP_NAME,PARAMETER_NAME,PARAMETER_VALUE,IS_SENSITIVE,IS_ACTIVE) VALUES ("&amp;B16461&amp;","&amp;C16461&amp;",'"&amp;D16461&amp;"','"&amp;E16461&amp;"','"&amp;SUBSTITUTE(F16461,"'","''")&amp;"',"&amp;G16461&amp;","&amp;H16461&amp;");"</f>
        <v>INSERT INTO PARAMETERS (PARAMETER_ID, PARAMETER_GROUP_ID,PARAMETER_GROUP_NAME,PARAMETER_NAME,PARAMETER_VALUE,IS_SENSITIVE,IS_ACTIVE) VALUES (16767,1438,'jpn_dcl_sfcc_product_category_group','validation','0-0-0',FALSE,TRUE);</v>
      </c>
    </row>
    <row r="16462" spans="1:10" ht="15" hidden="1" customHeight="1">
      <c r="A16462" s="642" t="s">
        <v>36</v>
      </c>
      <c r="B16462" s="669">
        <v>16768</v>
      </c>
      <c r="C16462" s="642">
        <v>1438</v>
      </c>
      <c r="D16462" s="671" t="s">
        <v>13353</v>
      </c>
      <c r="E16462" s="648" t="s">
        <v>2863</v>
      </c>
      <c r="F16462" s="648" t="s">
        <v>2821</v>
      </c>
      <c r="G16462" s="642" t="b">
        <v>0</v>
      </c>
      <c r="H16462" s="642" t="b">
        <v>1</v>
      </c>
      <c r="I16462" s="642"/>
      <c r="J16462" s="642" t="str">
        <f>"INSERT INTO PARAMETERS (PARAMETER_ID, PARAMETER_GROUP_ID,PARAMETER_GROUP_NAME,PARAMETER_NAME,PARAMETER_VALUE,IS_SENSITIVE,IS_ACTIVE) VALUES ("&amp;B16462&amp;","&amp;C16462&amp;",'"&amp;D16462&amp;"','"&amp;E16462&amp;"','"&amp;SUBSTITUTE(F16462,"'","''")&amp;"',"&amp;G16462&amp;","&amp;H16462&amp;");"</f>
        <v>INSERT INTO PARAMETERS (PARAMETER_ID, PARAMETER_GROUP_ID,PARAMETER_GROUP_NAME,PARAMETER_NAME,PARAMETER_VALUE,IS_SENSITIVE,IS_ACTIVE) VALUES (16768,1438,'jpn_dcl_sfcc_product_category_group','is_truncate','Y',FALSE,TRUE);</v>
      </c>
    </row>
    <row r="16463" spans="1:10" ht="15" hidden="1" customHeight="1">
      <c r="A16463" s="642" t="s">
        <v>36</v>
      </c>
      <c r="B16463" s="669">
        <v>16769</v>
      </c>
      <c r="C16463" s="642">
        <v>1438</v>
      </c>
      <c r="D16463" s="671" t="s">
        <v>13353</v>
      </c>
      <c r="E16463" s="648" t="s">
        <v>2859</v>
      </c>
      <c r="F16463" s="648" t="s">
        <v>3130</v>
      </c>
      <c r="G16463" s="642" t="b">
        <v>0</v>
      </c>
      <c r="H16463" s="642" t="b">
        <v>1</v>
      </c>
      <c r="I16463" s="642"/>
      <c r="J16463" s="642" t="str">
        <f>"INSERT INTO PARAMETERS (PARAMETER_ID, PARAMETER_GROUP_ID,PARAMETER_GROUP_NAME,PARAMETER_NAME,PARAMETER_VALUE,IS_SENSITIVE,IS_ACTIVE) VALUES ("&amp;B16463&amp;","&amp;C16463&amp;",'"&amp;D16463&amp;"','"&amp;E16463&amp;"','"&amp;SUBSTITUTE(F16463,"'","''")&amp;"',"&amp;G16463&amp;","&amp;H16463&amp;");"</f>
        <v>INSERT INTO PARAMETERS (PARAMETER_ID, PARAMETER_GROUP_ID,PARAMETER_GROUP_NAME,PARAMETER_NAME,PARAMETER_VALUE,IS_SENSITIVE,IS_ACTIVE) VALUES (16769,1438,'jpn_dcl_sfcc_product_category_group','source_extn','csv',FALSE,TRUE);</v>
      </c>
    </row>
    <row r="16464" spans="1:10" ht="15" hidden="1" customHeight="1">
      <c r="A16464" s="642" t="s">
        <v>36</v>
      </c>
      <c r="B16464" s="669">
        <v>16770</v>
      </c>
      <c r="C16464" s="642">
        <v>1438</v>
      </c>
      <c r="D16464" s="671" t="s">
        <v>13353</v>
      </c>
      <c r="E16464" s="648" t="s">
        <v>2861</v>
      </c>
      <c r="F16464" s="648">
        <v>0</v>
      </c>
      <c r="G16464" s="642" t="b">
        <v>0</v>
      </c>
      <c r="H16464" s="642" t="b">
        <v>1</v>
      </c>
      <c r="I16464" s="642"/>
      <c r="J16464" s="642" t="str">
        <f>"INSERT INTO PARAMETERS (PARAMETER_ID, PARAMETER_GROUP_ID,PARAMETER_GROUP_NAME,PARAMETER_NAME,PARAMETER_VALUE,IS_SENSITIVE,IS_ACTIVE) VALUES ("&amp;B16464&amp;","&amp;C16464&amp;",'"&amp;D16464&amp;"','"&amp;E16464&amp;"','"&amp;SUBSTITUTE(F16464,"'","''")&amp;"',"&amp;G16464&amp;","&amp;H16464&amp;");"</f>
        <v>INSERT INTO PARAMETERS (PARAMETER_ID, PARAMETER_GROUP_ID,PARAMETER_GROUP_NAME,PARAMETER_NAME,PARAMETER_VALUE,IS_SENSITIVE,IS_ACTIVE) VALUES (16770,1438,'jpn_dcl_sfcc_product_category_group','file_header_row_num','0',FALSE,TRUE);</v>
      </c>
    </row>
    <row r="16465" spans="1:10" ht="15" hidden="1" customHeight="1">
      <c r="A16465" s="642" t="s">
        <v>36</v>
      </c>
      <c r="B16465" s="669">
        <v>16771</v>
      </c>
      <c r="C16465" s="642">
        <v>1438</v>
      </c>
      <c r="D16465" s="671" t="s">
        <v>13353</v>
      </c>
      <c r="E16465" s="648" t="s">
        <v>2844</v>
      </c>
      <c r="F16465" s="668" t="s">
        <v>13354</v>
      </c>
      <c r="G16465" s="642" t="b">
        <v>0</v>
      </c>
      <c r="H16465" s="642" t="b">
        <v>1</v>
      </c>
      <c r="I16465" s="642"/>
      <c r="J16465" s="642" t="str">
        <f>"INSERT INTO PARAMETERS (PARAMETER_ID, PARAMETER_GROUP_ID,PARAMETER_GROUP_NAME,PARAMETER_NAME,PARAMETER_VALUE,IS_SENSITIVE,IS_ACTIVE) VALUES ("&amp;B16465&amp;","&amp;C16465&amp;",'"&amp;D16465&amp;"','"&amp;E16465&amp;"','"&amp;SUBSTITUTE(F16465,"'","''")&amp;"',"&amp;G16465&amp;","&amp;H16465&amp;");"</f>
        <v>INSERT INTO PARAMETERS (PARAMETER_ID, PARAMETER_GROUP_ID,PARAMETER_GROUP_NAME,PARAMETER_NAME,PARAMETER_VALUE,IS_SENSITIVE,IS_ACTIVE) VALUES (16771,1438,'jpn_dcl_sfcc_product_category_group','target_table','sfcc_product_category',FALSE,TRUE);</v>
      </c>
    </row>
    <row r="16466" spans="1:10" ht="15" hidden="1" customHeight="1">
      <c r="A16466" s="642" t="s">
        <v>36</v>
      </c>
      <c r="B16466" s="669">
        <v>16772</v>
      </c>
      <c r="C16466" s="642">
        <v>1438</v>
      </c>
      <c r="D16466" s="671" t="s">
        <v>13353</v>
      </c>
      <c r="E16466" s="648" t="s">
        <v>2841</v>
      </c>
      <c r="F16466" s="648" t="s">
        <v>13304</v>
      </c>
      <c r="G16466" s="642" t="b">
        <v>0</v>
      </c>
      <c r="H16466" s="642" t="b">
        <v>1</v>
      </c>
      <c r="I16466" s="642"/>
      <c r="J16466" s="642" t="str">
        <f>"INSERT INTO PARAMETERS (PARAMETER_ID, PARAMETER_GROUP_ID,PARAMETER_GROUP_NAME,PARAMETER_NAME,PARAMETER_VALUE,IS_SENSITIVE,IS_ACTIVE) VALUES ("&amp;B16466&amp;","&amp;C16466&amp;",'"&amp;D16466&amp;"','"&amp;E16466&amp;"','"&amp;SUBSTITUTE(F16466,"'","''")&amp;"',"&amp;G16466&amp;","&amp;H16466&amp;");"</f>
        <v>INSERT INTO PARAMETERS (PARAMETER_ID, PARAMETER_GROUP_ID,PARAMETER_GROUP_NAME,PARAMETER_NAME,PARAMETER_VALUE,IS_SENSITIVE,IS_ACTIVE) VALUES (16772,1438,'jpn_dcl_sfcc_product_category_group','folder_path','DCL/SFTP/transaction/sfcc_product_category',FALSE,TRUE);</v>
      </c>
    </row>
    <row r="16467" spans="1:10" ht="15" hidden="1" customHeight="1">
      <c r="A16467" s="642" t="s">
        <v>36</v>
      </c>
      <c r="B16467" s="669">
        <v>16773</v>
      </c>
      <c r="C16467" s="642">
        <v>1438</v>
      </c>
      <c r="D16467" s="671" t="s">
        <v>13353</v>
      </c>
      <c r="E16467" s="648" t="s">
        <v>2823</v>
      </c>
      <c r="F16467" s="672" t="s">
        <v>13303</v>
      </c>
      <c r="G16467" s="642" t="b">
        <v>0</v>
      </c>
      <c r="H16467" s="642" t="b">
        <v>1</v>
      </c>
      <c r="I16467" s="642"/>
      <c r="J16467" s="642" t="str">
        <f>"INSERT INTO PARAMETERS (PARAMETER_ID, PARAMETER_GROUP_ID,PARAMETER_GROUP_NAME,PARAMETER_NAME,PARAMETER_VALUE,IS_SENSITIVE,IS_ACTIVE) VALUES ("&amp;B16467&amp;","&amp;C16467&amp;",'"&amp;D16467&amp;"','"&amp;E16467&amp;"','"&amp;SUBSTITUTE(F16467,"'","''")&amp;"',"&amp;G16467&amp;","&amp;H16467&amp;");"</f>
        <v>INSERT INTO PARAMETERS (PARAMETER_ID, PARAMETER_GROUP_ID,PARAMETER_GROUP_NAME,PARAMETER_NAME,PARAMETER_VALUE,IS_SENSITIVE,IS_ACTIVE) VALUES (16773,1438,'jpn_dcl_sfcc_product_category_group','file_spec','ci-labo_productByCategoryFeed_for_DnA',FALSE,TRUE);</v>
      </c>
    </row>
    <row r="16468" spans="1:10" ht="15" hidden="1" customHeight="1">
      <c r="A16468" s="642" t="s">
        <v>36</v>
      </c>
      <c r="B16468" s="669">
        <v>16774</v>
      </c>
      <c r="C16468" s="642">
        <v>1438</v>
      </c>
      <c r="D16468" s="671" t="s">
        <v>13353</v>
      </c>
      <c r="E16468" s="648" t="s">
        <v>12901</v>
      </c>
      <c r="F16468" s="642" t="s">
        <v>12902</v>
      </c>
      <c r="G16468" s="642" t="b">
        <v>0</v>
      </c>
      <c r="H16468" s="642" t="b">
        <v>1</v>
      </c>
      <c r="I16468" s="642"/>
      <c r="J16468" s="642" t="str">
        <f>"INSERT INTO PARAMETERS (PARAMETER_ID, PARAMETER_GROUP_ID,PARAMETER_GROUP_NAME,PARAMETER_NAME,PARAMETER_VALUE,IS_SENSITIVE,IS_ACTIVE) VALUES ("&amp;B16468&amp;","&amp;C16468&amp;",'"&amp;D16468&amp;"','"&amp;E16468&amp;"','"&amp;SUBSTITUTE(F16468,"'","''")&amp;"',"&amp;G16468&amp;","&amp;H16468&amp;");"</f>
        <v>INSERT INTO PARAMETERS (PARAMETER_ID, PARAMETER_GROUP_ID,PARAMETER_GROUP_NAME,PARAMETER_NAME,PARAMETER_VALUE,IS_SENSITIVE,IS_ACTIVE) VALUES (16774,1438,'jpn_dcl_sfcc_product_category_group','load_type','FULL',FALSE,TRUE);</v>
      </c>
    </row>
    <row r="16469" spans="1:10" ht="15" hidden="1" customHeight="1">
      <c r="A16469" s="642" t="s">
        <v>36</v>
      </c>
      <c r="B16469" s="669">
        <v>16775</v>
      </c>
      <c r="C16469" s="642">
        <v>1439</v>
      </c>
      <c r="D16469" s="642" t="s">
        <v>13355</v>
      </c>
      <c r="E16469" s="648" t="s">
        <v>2850</v>
      </c>
      <c r="F16469" s="648" t="s">
        <v>12411</v>
      </c>
      <c r="G16469" s="642" t="b">
        <v>0</v>
      </c>
      <c r="H16469" s="642" t="b">
        <v>1</v>
      </c>
      <c r="I16469" s="642"/>
      <c r="J16469" s="642" t="str">
        <f>"INSERT INTO PARAMETERS (PARAMETER_ID, PARAMETER_GROUP_ID,PARAMETER_GROUP_NAME,PARAMETER_NAME,PARAMETER_VALUE,IS_SENSITIVE,IS_ACTIVE) VALUES ("&amp;B16469&amp;","&amp;C16469&amp;",'"&amp;D16469&amp;"','"&amp;E16469&amp;"','"&amp;SUBSTITUTE(F16469,"'","''")&amp;"',"&amp;G16469&amp;","&amp;H16469&amp;");"</f>
        <v>INSERT INTO PARAMETERS (PARAMETER_ID, PARAMETER_GROUP_ID,PARAMETER_GROUP_NAME,PARAMETER_NAME,PARAMETER_VALUE,IS_SENSITIVE,IS_ACTIVE) VALUES (16775,1439,'jpn_dcl_sfcc_product_mst_group','target_schema','JPDCLSDL_RAW',FALSE,TRUE);</v>
      </c>
    </row>
    <row r="16470" spans="1:10" ht="15" hidden="1" customHeight="1">
      <c r="A16470" s="642" t="s">
        <v>36</v>
      </c>
      <c r="B16470" s="669">
        <v>16776</v>
      </c>
      <c r="C16470" s="642">
        <v>1439</v>
      </c>
      <c r="D16470" s="642" t="s">
        <v>13355</v>
      </c>
      <c r="E16470" s="648" t="s">
        <v>2847</v>
      </c>
      <c r="F16470" s="648" t="s">
        <v>12407</v>
      </c>
      <c r="G16470" s="642" t="b">
        <v>0</v>
      </c>
      <c r="H16470" s="642" t="b">
        <v>1</v>
      </c>
      <c r="I16470" s="642"/>
      <c r="J16470" s="642" t="str">
        <f>"INSERT INTO PARAMETERS (PARAMETER_ID, PARAMETER_GROUP_ID,PARAMETER_GROUP_NAME,PARAMETER_NAME,PARAMETER_VALUE,IS_SENSITIVE,IS_ACTIVE) VALUES ("&amp;B16470&amp;","&amp;C16470&amp;",'"&amp;D16470&amp;"','"&amp;E16470&amp;"','"&amp;SUBSTITUTE(F16470,"'","''")&amp;"',"&amp;G16470&amp;","&amp;H16470&amp;");"</f>
        <v>INSERT INTO PARAMETERS (PARAMETER_ID, PARAMETER_GROUP_ID,PARAMETER_GROUP_NAME,PARAMETER_NAME,PARAMETER_VALUE,IS_SENSITIVE,IS_ACTIVE) VALUES (16776,1439,'jpn_dcl_sfcc_product_mst_group','container','jpn',FALSE,TRUE);</v>
      </c>
    </row>
    <row r="16471" spans="1:10" ht="15" hidden="1" customHeight="1">
      <c r="A16471" s="642" t="s">
        <v>36</v>
      </c>
      <c r="B16471" s="669">
        <v>16777</v>
      </c>
      <c r="C16471" s="642">
        <v>1439</v>
      </c>
      <c r="D16471" s="642" t="s">
        <v>13355</v>
      </c>
      <c r="E16471" s="648" t="s">
        <v>2833</v>
      </c>
      <c r="F16471" s="648" t="s">
        <v>12934</v>
      </c>
      <c r="G16471" s="642" t="b">
        <v>0</v>
      </c>
      <c r="H16471" s="642" t="b">
        <v>1</v>
      </c>
      <c r="I16471" s="642"/>
      <c r="J16471" s="642" t="str">
        <f>"INSERT INTO PARAMETERS (PARAMETER_ID, PARAMETER_GROUP_ID,PARAMETER_GROUP_NAME,PARAMETER_NAME,PARAMETER_VALUE,IS_SENSITIVE,IS_ACTIVE) VALUES ("&amp;B16471&amp;","&amp;C16471&amp;",'"&amp;D16471&amp;"','"&amp;E16471&amp;"','"&amp;SUBSTITUTE(F16471,"'","''")&amp;"',"&amp;G16471&amp;","&amp;H16471&amp;");"</f>
        <v>INSERT INTO PARAMETERS (PARAMETER_ID, PARAMETER_GROUP_ID,PARAMETER_GROUP_NAME,PARAMETER_NAME,PARAMETER_VALUE,IS_SENSITIVE,IS_ACTIVE) VALUES (16777,1439,'jpn_dcl_sfcc_product_mst_group','load_method','JapanDCL',FALSE,TRUE);</v>
      </c>
    </row>
    <row r="16472" spans="1:10" ht="15" hidden="1" customHeight="1">
      <c r="A16472" s="642" t="s">
        <v>36</v>
      </c>
      <c r="B16472" s="669">
        <v>16778</v>
      </c>
      <c r="C16472" s="642">
        <v>1439</v>
      </c>
      <c r="D16472" s="642" t="s">
        <v>13355</v>
      </c>
      <c r="E16472" s="648" t="s">
        <v>2853</v>
      </c>
      <c r="F16472" s="648" t="s">
        <v>5225</v>
      </c>
      <c r="G16472" s="642" t="b">
        <v>0</v>
      </c>
      <c r="H16472" s="642" t="b">
        <v>1</v>
      </c>
      <c r="I16472" s="642"/>
      <c r="J16472" s="642" t="str">
        <f>"INSERT INTO PARAMETERS (PARAMETER_ID, PARAMETER_GROUP_ID,PARAMETER_GROUP_NAME,PARAMETER_NAME,PARAMETER_VALUE,IS_SENSITIVE,IS_ACTIVE) VALUES ("&amp;B16472&amp;","&amp;C16472&amp;",'"&amp;D16472&amp;"','"&amp;E16472&amp;"','"&amp;SUBSTITUTE(F16472,"'","''")&amp;"',"&amp;G16472&amp;","&amp;H16472&amp;");"</f>
        <v>INSERT INTO PARAMETERS (PARAMETER_ID, PARAMETER_GROUP_ID,PARAMETER_GROUP_NAME,PARAMETER_NAME,PARAMETER_VALUE,IS_SENSITIVE,IS_ACTIVE) VALUES (16778,1439,'jpn_dcl_sfcc_product_mst_group','validation','0-0-0',FALSE,TRUE);</v>
      </c>
    </row>
    <row r="16473" spans="1:10" ht="15" hidden="1" customHeight="1">
      <c r="A16473" s="642" t="s">
        <v>36</v>
      </c>
      <c r="B16473" s="669">
        <v>16779</v>
      </c>
      <c r="C16473" s="642">
        <v>1439</v>
      </c>
      <c r="D16473" s="642" t="s">
        <v>13355</v>
      </c>
      <c r="E16473" s="648" t="s">
        <v>2863</v>
      </c>
      <c r="F16473" s="648" t="s">
        <v>2821</v>
      </c>
      <c r="G16473" s="642" t="b">
        <v>0</v>
      </c>
      <c r="H16473" s="642" t="b">
        <v>1</v>
      </c>
      <c r="I16473" s="642"/>
      <c r="J16473" s="642" t="str">
        <f>"INSERT INTO PARAMETERS (PARAMETER_ID, PARAMETER_GROUP_ID,PARAMETER_GROUP_NAME,PARAMETER_NAME,PARAMETER_VALUE,IS_SENSITIVE,IS_ACTIVE) VALUES ("&amp;B16473&amp;","&amp;C16473&amp;",'"&amp;D16473&amp;"','"&amp;E16473&amp;"','"&amp;SUBSTITUTE(F16473,"'","''")&amp;"',"&amp;G16473&amp;","&amp;H16473&amp;");"</f>
        <v>INSERT INTO PARAMETERS (PARAMETER_ID, PARAMETER_GROUP_ID,PARAMETER_GROUP_NAME,PARAMETER_NAME,PARAMETER_VALUE,IS_SENSITIVE,IS_ACTIVE) VALUES (16779,1439,'jpn_dcl_sfcc_product_mst_group','is_truncate','Y',FALSE,TRUE);</v>
      </c>
    </row>
    <row r="16474" spans="1:10" ht="15" hidden="1" customHeight="1">
      <c r="A16474" s="642" t="s">
        <v>36</v>
      </c>
      <c r="B16474" s="669">
        <v>16780</v>
      </c>
      <c r="C16474" s="642">
        <v>1439</v>
      </c>
      <c r="D16474" s="642" t="s">
        <v>13355</v>
      </c>
      <c r="E16474" s="648" t="s">
        <v>2859</v>
      </c>
      <c r="F16474" s="648" t="s">
        <v>3130</v>
      </c>
      <c r="G16474" s="642" t="b">
        <v>0</v>
      </c>
      <c r="H16474" s="642" t="b">
        <v>1</v>
      </c>
      <c r="I16474" s="642"/>
      <c r="J16474" s="642" t="str">
        <f>"INSERT INTO PARAMETERS (PARAMETER_ID, PARAMETER_GROUP_ID,PARAMETER_GROUP_NAME,PARAMETER_NAME,PARAMETER_VALUE,IS_SENSITIVE,IS_ACTIVE) VALUES ("&amp;B16474&amp;","&amp;C16474&amp;",'"&amp;D16474&amp;"','"&amp;E16474&amp;"','"&amp;SUBSTITUTE(F16474,"'","''")&amp;"',"&amp;G16474&amp;","&amp;H16474&amp;");"</f>
        <v>INSERT INTO PARAMETERS (PARAMETER_ID, PARAMETER_GROUP_ID,PARAMETER_GROUP_NAME,PARAMETER_NAME,PARAMETER_VALUE,IS_SENSITIVE,IS_ACTIVE) VALUES (16780,1439,'jpn_dcl_sfcc_product_mst_group','source_extn','csv',FALSE,TRUE);</v>
      </c>
    </row>
    <row r="16475" spans="1:10" ht="15" hidden="1" customHeight="1">
      <c r="A16475" s="642" t="s">
        <v>36</v>
      </c>
      <c r="B16475" s="669">
        <v>16781</v>
      </c>
      <c r="C16475" s="642">
        <v>1439</v>
      </c>
      <c r="D16475" s="642" t="s">
        <v>13355</v>
      </c>
      <c r="E16475" s="648" t="s">
        <v>2861</v>
      </c>
      <c r="F16475" s="648">
        <v>0</v>
      </c>
      <c r="G16475" s="642" t="b">
        <v>0</v>
      </c>
      <c r="H16475" s="642" t="b">
        <v>1</v>
      </c>
      <c r="I16475" s="642"/>
      <c r="J16475" s="642" t="str">
        <f>"INSERT INTO PARAMETERS (PARAMETER_ID, PARAMETER_GROUP_ID,PARAMETER_GROUP_NAME,PARAMETER_NAME,PARAMETER_VALUE,IS_SENSITIVE,IS_ACTIVE) VALUES ("&amp;B16475&amp;","&amp;C16475&amp;",'"&amp;D16475&amp;"','"&amp;E16475&amp;"','"&amp;SUBSTITUTE(F16475,"'","''")&amp;"',"&amp;G16475&amp;","&amp;H16475&amp;");"</f>
        <v>INSERT INTO PARAMETERS (PARAMETER_ID, PARAMETER_GROUP_ID,PARAMETER_GROUP_NAME,PARAMETER_NAME,PARAMETER_VALUE,IS_SENSITIVE,IS_ACTIVE) VALUES (16781,1439,'jpn_dcl_sfcc_product_mst_group','file_header_row_num','0',FALSE,TRUE);</v>
      </c>
    </row>
    <row r="16476" spans="1:10" ht="15" hidden="1" customHeight="1">
      <c r="A16476" s="642" t="s">
        <v>36</v>
      </c>
      <c r="B16476" s="669">
        <v>16782</v>
      </c>
      <c r="C16476" s="642">
        <v>1439</v>
      </c>
      <c r="D16476" s="642" t="s">
        <v>13355</v>
      </c>
      <c r="E16476" s="648" t="s">
        <v>2844</v>
      </c>
      <c r="F16476" s="649" t="s">
        <v>13356</v>
      </c>
      <c r="G16476" s="642" t="b">
        <v>0</v>
      </c>
      <c r="H16476" s="642" t="b">
        <v>1</v>
      </c>
      <c r="I16476" s="642"/>
      <c r="J16476" s="642" t="str">
        <f>"INSERT INTO PARAMETERS (PARAMETER_ID, PARAMETER_GROUP_ID,PARAMETER_GROUP_NAME,PARAMETER_NAME,PARAMETER_VALUE,IS_SENSITIVE,IS_ACTIVE) VALUES ("&amp;B16476&amp;","&amp;C16476&amp;",'"&amp;D16476&amp;"','"&amp;E16476&amp;"','"&amp;SUBSTITUTE(F16476,"'","''")&amp;"',"&amp;G16476&amp;","&amp;H16476&amp;");"</f>
        <v>INSERT INTO PARAMETERS (PARAMETER_ID, PARAMETER_GROUP_ID,PARAMETER_GROUP_NAME,PARAMETER_NAME,PARAMETER_VALUE,IS_SENSITIVE,IS_ACTIVE) VALUES (16782,1439,'jpn_dcl_sfcc_product_mst_group','target_table','sfcc_product_mst',FALSE,TRUE);</v>
      </c>
    </row>
    <row r="16477" spans="1:10" ht="15" hidden="1" customHeight="1">
      <c r="A16477" s="642" t="s">
        <v>36</v>
      </c>
      <c r="B16477" s="669">
        <v>16783</v>
      </c>
      <c r="C16477" s="642">
        <v>1439</v>
      </c>
      <c r="D16477" s="642" t="s">
        <v>13355</v>
      </c>
      <c r="E16477" s="648" t="s">
        <v>2841</v>
      </c>
      <c r="F16477" s="648" t="s">
        <v>13302</v>
      </c>
      <c r="G16477" s="642" t="b">
        <v>0</v>
      </c>
      <c r="H16477" s="642" t="b">
        <v>1</v>
      </c>
      <c r="I16477" s="642"/>
      <c r="J16477" s="642" t="str">
        <f>"INSERT INTO PARAMETERS (PARAMETER_ID, PARAMETER_GROUP_ID,PARAMETER_GROUP_NAME,PARAMETER_NAME,PARAMETER_VALUE,IS_SENSITIVE,IS_ACTIVE) VALUES ("&amp;B16477&amp;","&amp;C16477&amp;",'"&amp;D16477&amp;"','"&amp;E16477&amp;"','"&amp;SUBSTITUTE(F16477,"'","''")&amp;"',"&amp;G16477&amp;","&amp;H16477&amp;");"</f>
        <v>INSERT INTO PARAMETERS (PARAMETER_ID, PARAMETER_GROUP_ID,PARAMETER_GROUP_NAME,PARAMETER_NAME,PARAMETER_VALUE,IS_SENSITIVE,IS_ACTIVE) VALUES (16783,1439,'jpn_dcl_sfcc_product_mst_group','folder_path','DCL/SFTP/transaction/sfcc_product_mst',FALSE,TRUE);</v>
      </c>
    </row>
    <row r="16478" spans="1:10" ht="15" hidden="1" customHeight="1">
      <c r="A16478" s="642" t="s">
        <v>36</v>
      </c>
      <c r="B16478" s="669">
        <v>16784</v>
      </c>
      <c r="C16478" s="642">
        <v>1439</v>
      </c>
      <c r="D16478" s="642" t="s">
        <v>13355</v>
      </c>
      <c r="E16478" s="648" t="s">
        <v>2823</v>
      </c>
      <c r="F16478" s="672" t="s">
        <v>13301</v>
      </c>
      <c r="G16478" s="642" t="b">
        <v>0</v>
      </c>
      <c r="H16478" s="642" t="b">
        <v>1</v>
      </c>
      <c r="I16478" s="642"/>
      <c r="J16478" s="642" t="str">
        <f>"INSERT INTO PARAMETERS (PARAMETER_ID, PARAMETER_GROUP_ID,PARAMETER_GROUP_NAME,PARAMETER_NAME,PARAMETER_VALUE,IS_SENSITIVE,IS_ACTIVE) VALUES ("&amp;B16478&amp;","&amp;C16478&amp;",'"&amp;D16478&amp;"','"&amp;E16478&amp;"','"&amp;SUBSTITUTE(F16478,"'","''")&amp;"',"&amp;G16478&amp;","&amp;H16478&amp;");"</f>
        <v>INSERT INTO PARAMETERS (PARAMETER_ID, PARAMETER_GROUP_ID,PARAMETER_GROUP_NAME,PARAMETER_NAME,PARAMETER_VALUE,IS_SENSITIVE,IS_ACTIVE) VALUES (16784,1439,'jpn_dcl_sfcc_product_mst_group','file_spec','ci-labo_catalogFeed_for_DnA',FALSE,TRUE);</v>
      </c>
    </row>
    <row r="16479" spans="1:10" ht="15" hidden="1" customHeight="1">
      <c r="A16479" s="642" t="s">
        <v>36</v>
      </c>
      <c r="B16479" s="669">
        <v>16785</v>
      </c>
      <c r="C16479" s="642">
        <v>1439</v>
      </c>
      <c r="D16479" s="642" t="s">
        <v>13355</v>
      </c>
      <c r="E16479" s="648" t="s">
        <v>12901</v>
      </c>
      <c r="F16479" s="642" t="s">
        <v>12902</v>
      </c>
      <c r="G16479" s="642" t="b">
        <v>0</v>
      </c>
      <c r="H16479" s="642" t="b">
        <v>1</v>
      </c>
      <c r="I16479" s="642"/>
      <c r="J16479" s="642" t="str">
        <f>"INSERT INTO PARAMETERS (PARAMETER_ID, PARAMETER_GROUP_ID,PARAMETER_GROUP_NAME,PARAMETER_NAME,PARAMETER_VALUE,IS_SENSITIVE,IS_ACTIVE) VALUES ("&amp;B16479&amp;","&amp;C16479&amp;",'"&amp;D16479&amp;"','"&amp;E16479&amp;"','"&amp;SUBSTITUTE(F16479,"'","''")&amp;"',"&amp;G16479&amp;","&amp;H16479&amp;");"</f>
        <v>INSERT INTO PARAMETERS (PARAMETER_ID, PARAMETER_GROUP_ID,PARAMETER_GROUP_NAME,PARAMETER_NAME,PARAMETER_VALUE,IS_SENSITIVE,IS_ACTIVE) VALUES (16785,1439,'jpn_dcl_sfcc_product_mst_group','load_type','FULL',FALSE,TRUE);</v>
      </c>
    </row>
    <row r="16480" spans="1:10" ht="15" hidden="1" customHeight="1">
      <c r="A16480" t="s">
        <v>36</v>
      </c>
      <c r="B16480" s="457">
        <v>16842</v>
      </c>
      <c r="C16480" s="25">
        <v>1440</v>
      </c>
      <c r="D16480" t="s">
        <v>13357</v>
      </c>
      <c r="E16480" s="419" t="s">
        <v>2817</v>
      </c>
      <c r="F16480" s="419" t="s">
        <v>13232</v>
      </c>
      <c r="G16480" t="b">
        <v>0</v>
      </c>
      <c r="H16480" t="b">
        <v>1</v>
      </c>
      <c r="J16480" t="str">
        <f>"INSERT INTO PARAMETERS (PARAMETER_ID, PARAMETER_GROUP_ID,PARAMETER_GROUP_NAME,PARAMETER_NAME,PARAMETER_VALUE,IS_SENSITIVE,IS_ACTIVE) VALUES ("&amp;B16480&amp;","&amp;C16480&amp;",'"&amp;D16480&amp;"','"&amp;E16480&amp;"','"&amp;SUBSTITUTE(F16480,"'","''")&amp;"',"&amp;G16480&amp;","&amp;H16480&amp;");"</f>
        <v>INSERT INTO PARAMETERS (PARAMETER_ID, PARAMETER_GROUP_ID,PARAMETER_GROUP_NAME,PARAMETER_NAME,PARAMETER_VALUE,IS_SENSITIVE,IS_ACTIVE) VALUES (16842,1440,'pop6_kr_transaction_promotions_group','val_file_header','Visit_ID,Promotion_Plan_ID,Promotion_Code,Promotion_Name,Promotion_Mechanics,Promotion_Type,Start_Date,End_Date,Product_Attribute_ID,Product_Attribute,Product_Attribute_Value_ID,Product_Attribute_Value,Promotion_Price,Promotion_Compliance,Actual_Price,Non-Compliance_Reason,Photo',FALSE,TRUE);</v>
      </c>
    </row>
    <row r="16481" spans="1:10" ht="15" hidden="1" customHeight="1">
      <c r="A16481" t="s">
        <v>36</v>
      </c>
      <c r="B16481" s="457">
        <v>16843</v>
      </c>
      <c r="C16481" s="25">
        <v>1440</v>
      </c>
      <c r="D16481" t="s">
        <v>13357</v>
      </c>
      <c r="E16481" s="419" t="s">
        <v>2823</v>
      </c>
      <c r="F16481" s="419" t="s">
        <v>13231</v>
      </c>
      <c r="G16481" t="b">
        <v>0</v>
      </c>
      <c r="H16481" t="b">
        <v>1</v>
      </c>
      <c r="J16481" t="str">
        <f>"INSERT INTO PARAMETERS (PARAMETER_ID, PARAMETER_GROUP_ID,PARAMETER_GROUP_NAME,PARAMETER_NAME,PARAMETER_VALUE,IS_SENSITIVE,IS_ACTIVE) VALUES ("&amp;B16481&amp;","&amp;C16481&amp;",'"&amp;D16481&amp;"','"&amp;E16481&amp;"','"&amp;SUBSTITUTE(F16481,"'","''")&amp;"',"&amp;G16481&amp;","&amp;H16481&amp;");"</f>
        <v>INSERT INTO PARAMETERS (PARAMETER_ID, PARAMETER_GROUP_ID,PARAMETER_GROUP_NAME,PARAMETER_NAME,PARAMETER_VALUE,IS_SENSITIVE,IS_ACTIVE) VALUES (16843,1440,'pop6_kr_transaction_promotions_group','file_spec','promotions',FALSE,TRUE);</v>
      </c>
    </row>
    <row r="16482" spans="1:10" ht="15" hidden="1" customHeight="1">
      <c r="A16482" t="s">
        <v>36</v>
      </c>
      <c r="B16482" s="457">
        <v>16844</v>
      </c>
      <c r="C16482" s="25">
        <v>1440</v>
      </c>
      <c r="D16482" t="s">
        <v>13357</v>
      </c>
      <c r="E16482" s="419" t="s">
        <v>2826</v>
      </c>
      <c r="F16482" s="419" t="s">
        <v>13231</v>
      </c>
      <c r="G16482" t="b">
        <v>0</v>
      </c>
      <c r="H16482" t="b">
        <v>1</v>
      </c>
      <c r="J16482" t="str">
        <f>"INSERT INTO PARAMETERS (PARAMETER_ID, PARAMETER_GROUP_ID,PARAMETER_GROUP_NAME,PARAMETER_NAME,PARAMETER_VALUE,IS_SENSITIVE,IS_ACTIVE) VALUES ("&amp;B16482&amp;","&amp;C16482&amp;",'"&amp;D16482&amp;"','"&amp;E16482&amp;"','"&amp;SUBSTITUTE(F16482,"'","''")&amp;"',"&amp;G16482&amp;","&amp;H16482&amp;");"</f>
        <v>INSERT INTO PARAMETERS (PARAMETER_ID, PARAMETER_GROUP_ID,PARAMETER_GROUP_NAME,PARAMETER_NAME,PARAMETER_VALUE,IS_SENSITIVE,IS_ACTIVE) VALUES (16844,1440,'pop6_kr_transaction_promotions_group','val_file_name','promotions',FALSE,TRUE);</v>
      </c>
    </row>
    <row r="16483" spans="1:10" ht="15" hidden="1" customHeight="1">
      <c r="A16483" t="s">
        <v>36</v>
      </c>
      <c r="B16483" s="457">
        <v>16845</v>
      </c>
      <c r="C16483" s="25">
        <v>1440</v>
      </c>
      <c r="D16483" t="s">
        <v>13357</v>
      </c>
      <c r="E16483" s="419" t="s">
        <v>2828</v>
      </c>
      <c r="F16483" s="419" t="s">
        <v>3130</v>
      </c>
      <c r="G16483" t="b">
        <v>0</v>
      </c>
      <c r="H16483" t="b">
        <v>1</v>
      </c>
      <c r="J16483" t="str">
        <f>"INSERT INTO PARAMETERS (PARAMETER_ID, PARAMETER_GROUP_ID,PARAMETER_GROUP_NAME,PARAMETER_NAME,PARAMETER_VALUE,IS_SENSITIVE,IS_ACTIVE) VALUES ("&amp;B16483&amp;","&amp;C16483&amp;",'"&amp;D16483&amp;"','"&amp;E16483&amp;"','"&amp;SUBSTITUTE(F16483,"'","''")&amp;"',"&amp;G16483&amp;","&amp;H16483&amp;");"</f>
        <v>INSERT INTO PARAMETERS (PARAMETER_ID, PARAMETER_GROUP_ID,PARAMETER_GROUP_NAME,PARAMETER_NAME,PARAMETER_VALUE,IS_SENSITIVE,IS_ACTIVE) VALUES (16845,1440,'pop6_kr_transaction_promotions_group','val_file_extn','csv',FALSE,TRUE);</v>
      </c>
    </row>
    <row r="16484" spans="1:10" ht="15" hidden="1" customHeight="1">
      <c r="A16484" t="s">
        <v>36</v>
      </c>
      <c r="B16484" s="457">
        <v>16846</v>
      </c>
      <c r="C16484" s="25">
        <v>1440</v>
      </c>
      <c r="D16484" t="s">
        <v>13357</v>
      </c>
      <c r="E16484" s="419" t="s">
        <v>2833</v>
      </c>
      <c r="F16484" s="419" t="s">
        <v>2834</v>
      </c>
      <c r="G16484" t="b">
        <v>0</v>
      </c>
      <c r="H16484" t="b">
        <v>1</v>
      </c>
      <c r="J16484" t="str">
        <f>"INSERT INTO PARAMETERS (PARAMETER_ID, PARAMETER_GROUP_ID,PARAMETER_GROUP_NAME,PARAMETER_NAME,PARAMETER_VALUE,IS_SENSITIVE,IS_ACTIVE) VALUES ("&amp;B16484&amp;","&amp;C16484&amp;",'"&amp;D16484&amp;"','"&amp;E16484&amp;"','"&amp;SUBSTITUTE(F16484,"'","''")&amp;"',"&amp;G16484&amp;","&amp;H16484&amp;");"</f>
        <v>INSERT INTO PARAMETERS (PARAMETER_ID, PARAMETER_GROUP_ID,PARAMETER_GROUP_NAME,PARAMETER_NAME,PARAMETER_VALUE,IS_SENSITIVE,IS_ACTIVE) VALUES (16846,1440,'pop6_kr_transaction_promotions_group','load_method','sp',FALSE,TRUE);</v>
      </c>
    </row>
    <row r="16485" spans="1:10" ht="15" hidden="1" customHeight="1">
      <c r="A16485" t="s">
        <v>36</v>
      </c>
      <c r="B16485" s="457">
        <v>16847</v>
      </c>
      <c r="C16485" s="25">
        <v>1440</v>
      </c>
      <c r="D16485" t="s">
        <v>13357</v>
      </c>
      <c r="E16485" s="419" t="s">
        <v>2836</v>
      </c>
      <c r="F16485" s="419" t="s">
        <v>13278</v>
      </c>
      <c r="G16485" t="b">
        <v>0</v>
      </c>
      <c r="H16485" t="b">
        <v>1</v>
      </c>
      <c r="J16485" t="str">
        <f>"INSERT INTO PARAMETERS (PARAMETER_ID, PARAMETER_GROUP_ID,PARAMETER_GROUP_NAME,PARAMETER_NAME,PARAMETER_VALUE,IS_SENSITIVE,IS_ACTIVE) VALUES ("&amp;B16485&amp;","&amp;C16485&amp;",'"&amp;D16485&amp;"','"&amp;E16485&amp;"','"&amp;SUBSTITUTE(F16485,"'","''")&amp;"',"&amp;G16485&amp;","&amp;H16485&amp;");"</f>
        <v>INSERT INTO PARAMETERS (PARAMETER_ID, PARAMETER_GROUP_ID,PARAMETER_GROUP_NAME,PARAMETER_NAME,PARAMETER_VALUE,IS_SENSITIVE,IS_ACTIVE) VALUES (16847,1440,'pop6_kr_transaction_promotions_group','sp_name','NTASDL_RAW.POP6_KR_TRANS_LOAD_PREPROCESSING',FALSE,TRUE);</v>
      </c>
    </row>
    <row r="16486" spans="1:10" ht="15" hidden="1" customHeight="1">
      <c r="A16486" t="s">
        <v>36</v>
      </c>
      <c r="B16486" s="457">
        <v>16848</v>
      </c>
      <c r="C16486" s="25">
        <v>1440</v>
      </c>
      <c r="D16486" t="s">
        <v>13357</v>
      </c>
      <c r="E16486" s="419" t="s">
        <v>2839</v>
      </c>
      <c r="F16486" s="419">
        <v>0</v>
      </c>
      <c r="G16486" t="b">
        <v>0</v>
      </c>
      <c r="H16486" t="b">
        <v>1</v>
      </c>
      <c r="J16486" t="str">
        <f>"INSERT INTO PARAMETERS (PARAMETER_ID, PARAMETER_GROUP_ID,PARAMETER_GROUP_NAME,PARAMETER_NAME,PARAMETER_VALUE,IS_SENSITIVE,IS_ACTIVE) VALUES ("&amp;B16486&amp;","&amp;C16486&amp;",'"&amp;D16486&amp;"','"&amp;E16486&amp;"','"&amp;SUBSTITUTE(F16486,"'","''")&amp;"',"&amp;G16486&amp;","&amp;H16486&amp;");"</f>
        <v>INSERT INTO PARAMETERS (PARAMETER_ID, PARAMETER_GROUP_ID,PARAMETER_GROUP_NAME,PARAMETER_NAME,PARAMETER_VALUE,IS_SENSITIVE,IS_ACTIVE) VALUES (16848,1440,'pop6_kr_transaction_promotions_group','sheet_index','0',FALSE,TRUE);</v>
      </c>
    </row>
    <row r="16487" spans="1:10" ht="15" hidden="1" customHeight="1">
      <c r="A16487" t="s">
        <v>36</v>
      </c>
      <c r="B16487" s="457">
        <v>16849</v>
      </c>
      <c r="C16487" s="25">
        <v>1440</v>
      </c>
      <c r="D16487" t="s">
        <v>13357</v>
      </c>
      <c r="E16487" s="419" t="s">
        <v>2841</v>
      </c>
      <c r="F16487" s="419" t="s">
        <v>13229</v>
      </c>
      <c r="G16487" t="b">
        <v>0</v>
      </c>
      <c r="H16487" t="b">
        <v>1</v>
      </c>
      <c r="J16487" t="str">
        <f>"INSERT INTO PARAMETERS (PARAMETER_ID, PARAMETER_GROUP_ID,PARAMETER_GROUP_NAME,PARAMETER_NAME,PARAMETER_VALUE,IS_SENSITIVE,IS_ACTIVE) VALUES ("&amp;B16487&amp;","&amp;C16487&amp;",'"&amp;D16487&amp;"','"&amp;E16487&amp;"','"&amp;SUBSTITUTE(F16487,"'","''")&amp;"',"&amp;G16487&amp;","&amp;H16487&amp;");"</f>
        <v>INSERT INTO PARAMETERS (PARAMETER_ID, PARAMETER_GROUP_ID,PARAMETER_GROUP_NAME,PARAMETER_NAME,PARAMETER_VALUE,IS_SENSITIVE,IS_ACTIVE) VALUES (16849,1440,'pop6_kr_transaction_promotions_group','folder_path','pop6/transaction/promotiondata/',FALSE,TRUE);</v>
      </c>
    </row>
    <row r="16488" spans="1:10" ht="15" hidden="1" customHeight="1">
      <c r="A16488" t="s">
        <v>36</v>
      </c>
      <c r="B16488" s="457">
        <v>16850</v>
      </c>
      <c r="C16488" s="25">
        <v>1440</v>
      </c>
      <c r="D16488" t="s">
        <v>13357</v>
      </c>
      <c r="E16488" s="419" t="s">
        <v>2844</v>
      </c>
      <c r="F16488" s="419" t="s">
        <v>13358</v>
      </c>
      <c r="G16488" t="b">
        <v>0</v>
      </c>
      <c r="H16488" t="b">
        <v>1</v>
      </c>
      <c r="J16488" t="str">
        <f>"INSERT INTO PARAMETERS (PARAMETER_ID, PARAMETER_GROUP_ID,PARAMETER_GROUP_NAME,PARAMETER_NAME,PARAMETER_VALUE,IS_SENSITIVE,IS_ACTIVE) VALUES ("&amp;B16488&amp;","&amp;C16488&amp;",'"&amp;D16488&amp;"','"&amp;E16488&amp;"','"&amp;SUBSTITUTE(F16488,"'","''")&amp;"',"&amp;G16488&amp;","&amp;H16488&amp;");"</f>
        <v>INSERT INTO PARAMETERS (PARAMETER_ID, PARAMETER_GROUP_ID,PARAMETER_GROUP_NAME,PARAMETER_NAME,PARAMETER_VALUE,IS_SENSITIVE,IS_ACTIVE) VALUES (16850,1440,'pop6_kr_transaction_promotions_group','target_table','sdl_pop6_kr_promotions',FALSE,TRUE);</v>
      </c>
    </row>
    <row r="16489" spans="1:10" ht="15" hidden="1" customHeight="1">
      <c r="A16489" t="s">
        <v>36</v>
      </c>
      <c r="B16489" s="457">
        <v>16851</v>
      </c>
      <c r="C16489" s="25">
        <v>1440</v>
      </c>
      <c r="D16489" t="s">
        <v>13357</v>
      </c>
      <c r="E16489" s="421" t="s">
        <v>2847</v>
      </c>
      <c r="F16489" s="419" t="s">
        <v>10931</v>
      </c>
      <c r="G16489" t="b">
        <v>0</v>
      </c>
      <c r="H16489" t="b">
        <v>1</v>
      </c>
      <c r="J16489" t="str">
        <f>"INSERT INTO PARAMETERS (PARAMETER_ID, PARAMETER_GROUP_ID,PARAMETER_GROUP_NAME,PARAMETER_NAME,PARAMETER_VALUE,IS_SENSITIVE,IS_ACTIVE) VALUES ("&amp;B16489&amp;","&amp;C16489&amp;",'"&amp;D16489&amp;"','"&amp;E16489&amp;"','"&amp;SUBSTITUTE(F16489,"'","''")&amp;"',"&amp;G16489&amp;","&amp;H16489&amp;");"</f>
        <v>INSERT INTO PARAMETERS (PARAMETER_ID, PARAMETER_GROUP_ID,PARAMETER_GROUP_NAME,PARAMETER_NAME,PARAMETER_VALUE,IS_SENSITIVE,IS_ACTIVE) VALUES (16851,1440,'pop6_kr_transaction_promotions_group','container','kor',FALSE,TRUE);</v>
      </c>
    </row>
    <row r="16490" spans="1:10" ht="15" hidden="1" customHeight="1">
      <c r="A16490" t="s">
        <v>36</v>
      </c>
      <c r="B16490" s="457">
        <v>16852</v>
      </c>
      <c r="C16490" s="25">
        <v>1440</v>
      </c>
      <c r="D16490" t="s">
        <v>13357</v>
      </c>
      <c r="E16490" s="419" t="s">
        <v>2850</v>
      </c>
      <c r="F16490" s="419" t="s">
        <v>10774</v>
      </c>
      <c r="G16490" t="b">
        <v>0</v>
      </c>
      <c r="H16490" t="b">
        <v>1</v>
      </c>
      <c r="J16490" t="str">
        <f>"INSERT INTO PARAMETERS (PARAMETER_ID, PARAMETER_GROUP_ID,PARAMETER_GROUP_NAME,PARAMETER_NAME,PARAMETER_VALUE,IS_SENSITIVE,IS_ACTIVE) VALUES ("&amp;B16490&amp;","&amp;C16490&amp;",'"&amp;D16490&amp;"','"&amp;E16490&amp;"','"&amp;SUBSTITUTE(F16490,"'","''")&amp;"',"&amp;G16490&amp;","&amp;H16490&amp;");"</f>
        <v>INSERT INTO PARAMETERS (PARAMETER_ID, PARAMETER_GROUP_ID,PARAMETER_GROUP_NAME,PARAMETER_NAME,PARAMETER_VALUE,IS_SENSITIVE,IS_ACTIVE) VALUES (16852,1440,'pop6_kr_transaction_promotions_group','target_schema','NTASDL_RAW',FALSE,TRUE);</v>
      </c>
    </row>
    <row r="16491" spans="1:10" ht="15" hidden="1" customHeight="1">
      <c r="A16491" t="s">
        <v>36</v>
      </c>
      <c r="B16491" s="457">
        <v>16853</v>
      </c>
      <c r="C16491" s="25">
        <v>1440</v>
      </c>
      <c r="D16491" t="s">
        <v>13357</v>
      </c>
      <c r="E16491" s="419" t="s">
        <v>2853</v>
      </c>
      <c r="F16491" s="443" t="s">
        <v>2992</v>
      </c>
      <c r="G16491" t="b">
        <v>0</v>
      </c>
      <c r="H16491" t="b">
        <v>1</v>
      </c>
      <c r="J16491" t="str">
        <f>"INSERT INTO PARAMETERS (PARAMETER_ID, PARAMETER_GROUP_ID,PARAMETER_GROUP_NAME,PARAMETER_NAME,PARAMETER_VALUE,IS_SENSITIVE,IS_ACTIVE) VALUES ("&amp;B16491&amp;","&amp;C16491&amp;",'"&amp;D16491&amp;"','"&amp;E16491&amp;"','"&amp;SUBSTITUTE(F16491,"'","''")&amp;"',"&amp;G16491&amp;","&amp;H16491&amp;");"</f>
        <v>INSERT INTO PARAMETERS (PARAMETER_ID, PARAMETER_GROUP_ID,PARAMETER_GROUP_NAME,PARAMETER_NAME,PARAMETER_VALUE,IS_SENSITIVE,IS_ACTIVE) VALUES (16853,1440,'pop6_kr_transaction_promotions_group','validation','1-1-1',FALSE,TRUE);</v>
      </c>
    </row>
    <row r="16492" spans="1:10" ht="15" hidden="1" customHeight="1">
      <c r="A16492" t="s">
        <v>36</v>
      </c>
      <c r="B16492" s="457">
        <v>16854</v>
      </c>
      <c r="C16492" s="25">
        <v>1440</v>
      </c>
      <c r="D16492" t="s">
        <v>13357</v>
      </c>
      <c r="E16492" s="419" t="s">
        <v>2856</v>
      </c>
      <c r="F16492" s="419" t="s">
        <v>10870</v>
      </c>
      <c r="G16492" t="b">
        <v>0</v>
      </c>
      <c r="H16492" t="b">
        <v>1</v>
      </c>
      <c r="J16492" t="str">
        <f>"INSERT INTO PARAMETERS (PARAMETER_ID, PARAMETER_GROUP_ID,PARAMETER_GROUP_NAME,PARAMETER_NAME,PARAMETER_VALUE,IS_SENSITIVE,IS_ACTIVE) VALUES ("&amp;B16492&amp;","&amp;C16492&amp;",'"&amp;D16492&amp;"','"&amp;E16492&amp;"','"&amp;SUBSTITUTE(F16492,"'","''")&amp;"',"&amp;G16492&amp;","&amp;H16492&amp;");"</f>
        <v>INSERT INTO PARAMETERS (PARAMETER_ID, PARAMETER_GROUP_ID,PARAMETER_GROUP_NAME,PARAMETER_NAME,PARAMETER_VALUE,IS_SENSITIVE,IS_ACTIVE) VALUES (16854,1440,'pop6_kr_transaction_promotions_group','index','pre',FALSE,TRUE);</v>
      </c>
    </row>
    <row r="16493" spans="1:10" ht="15" hidden="1" customHeight="1">
      <c r="A16493" t="s">
        <v>36</v>
      </c>
      <c r="B16493" s="457">
        <v>16855</v>
      </c>
      <c r="C16493" s="25">
        <v>1440</v>
      </c>
      <c r="D16493" t="s">
        <v>13357</v>
      </c>
      <c r="E16493" s="419" t="s">
        <v>2859</v>
      </c>
      <c r="F16493" s="419" t="s">
        <v>3130</v>
      </c>
      <c r="G16493" t="b">
        <v>0</v>
      </c>
      <c r="H16493" t="b">
        <v>1</v>
      </c>
      <c r="J16493" t="str">
        <f>"INSERT INTO PARAMETERS (PARAMETER_ID, PARAMETER_GROUP_ID,PARAMETER_GROUP_NAME,PARAMETER_NAME,PARAMETER_VALUE,IS_SENSITIVE,IS_ACTIVE) VALUES ("&amp;B16493&amp;","&amp;C16493&amp;",'"&amp;D16493&amp;"','"&amp;E16493&amp;"','"&amp;SUBSTITUTE(F16493,"'","''")&amp;"',"&amp;G16493&amp;","&amp;H16493&amp;");"</f>
        <v>INSERT INTO PARAMETERS (PARAMETER_ID, PARAMETER_GROUP_ID,PARAMETER_GROUP_NAME,PARAMETER_NAME,PARAMETER_VALUE,IS_SENSITIVE,IS_ACTIVE) VALUES (16855,1440,'pop6_kr_transaction_promotions_group','source_extn','csv',FALSE,TRUE);</v>
      </c>
    </row>
    <row r="16494" spans="1:10" ht="15" hidden="1" customHeight="1">
      <c r="A16494" t="s">
        <v>36</v>
      </c>
      <c r="B16494" s="457">
        <v>16856</v>
      </c>
      <c r="C16494" s="25">
        <v>1440</v>
      </c>
      <c r="D16494" t="s">
        <v>13357</v>
      </c>
      <c r="E16494" s="419" t="s">
        <v>2861</v>
      </c>
      <c r="F16494" s="419">
        <v>0</v>
      </c>
      <c r="G16494" t="b">
        <v>0</v>
      </c>
      <c r="H16494" t="b">
        <v>1</v>
      </c>
      <c r="J16494" t="str">
        <f>"INSERT INTO PARAMETERS (PARAMETER_ID, PARAMETER_GROUP_ID,PARAMETER_GROUP_NAME,PARAMETER_NAME,PARAMETER_VALUE,IS_SENSITIVE,IS_ACTIVE) VALUES ("&amp;B16494&amp;","&amp;C16494&amp;",'"&amp;D16494&amp;"','"&amp;E16494&amp;"','"&amp;SUBSTITUTE(F16494,"'","''")&amp;"',"&amp;G16494&amp;","&amp;H16494&amp;");"</f>
        <v>INSERT INTO PARAMETERS (PARAMETER_ID, PARAMETER_GROUP_ID,PARAMETER_GROUP_NAME,PARAMETER_NAME,PARAMETER_VALUE,IS_SENSITIVE,IS_ACTIVE) VALUES (16856,1440,'pop6_kr_transaction_promotions_group','file_header_row_num','0',FALSE,TRUE);</v>
      </c>
    </row>
    <row r="16495" spans="1:10" ht="15" hidden="1" customHeight="1">
      <c r="A16495" t="s">
        <v>36</v>
      </c>
      <c r="B16495" s="457">
        <v>16857</v>
      </c>
      <c r="C16495" s="25">
        <v>1440</v>
      </c>
      <c r="D16495" t="s">
        <v>13357</v>
      </c>
      <c r="E16495" s="419" t="s">
        <v>2863</v>
      </c>
      <c r="F16495" s="419" t="s">
        <v>2821</v>
      </c>
      <c r="G16495" t="b">
        <v>0</v>
      </c>
      <c r="H16495" t="b">
        <v>1</v>
      </c>
      <c r="J16495" t="str">
        <f>"INSERT INTO PARAMETERS (PARAMETER_ID, PARAMETER_GROUP_ID,PARAMETER_GROUP_NAME,PARAMETER_NAME,PARAMETER_VALUE,IS_SENSITIVE,IS_ACTIVE) VALUES ("&amp;B16495&amp;","&amp;C16495&amp;",'"&amp;D16495&amp;"','"&amp;E16495&amp;"','"&amp;SUBSTITUTE(F16495,"'","''")&amp;"',"&amp;G16495&amp;","&amp;H16495&amp;");"</f>
        <v>INSERT INTO PARAMETERS (PARAMETER_ID, PARAMETER_GROUP_ID,PARAMETER_GROUP_NAME,PARAMETER_NAME,PARAMETER_VALUE,IS_SENSITIVE,IS_ACTIVE) VALUES (16857,1440,'pop6_kr_transaction_promotions_group','is_truncate','Y',FALSE,TRUE);</v>
      </c>
    </row>
    <row r="16496" spans="1:10" ht="15" hidden="1" customHeight="1">
      <c r="A16496" t="s">
        <v>36</v>
      </c>
      <c r="B16496" s="457">
        <v>16858</v>
      </c>
      <c r="C16496" s="25">
        <v>1440</v>
      </c>
      <c r="D16496" t="s">
        <v>13357</v>
      </c>
      <c r="E16496" s="419" t="s">
        <v>2820</v>
      </c>
      <c r="F16496" s="419" t="s">
        <v>2821</v>
      </c>
      <c r="G16496" t="b">
        <v>0</v>
      </c>
      <c r="H16496" t="b">
        <v>1</v>
      </c>
      <c r="J16496" t="str">
        <f>"INSERT INTO PARAMETERS (PARAMETER_ID, PARAMETER_GROUP_ID,PARAMETER_GROUP_NAME,PARAMETER_NAME,PARAMETER_VALUE,IS_SENSITIVE,IS_ACTIVE) VALUES ("&amp;B16496&amp;","&amp;C16496&amp;",'"&amp;D16496&amp;"','"&amp;E16496&amp;"','"&amp;SUBSTITUTE(F16496,"'","''")&amp;"',"&amp;G16496&amp;","&amp;H16496&amp;");"</f>
        <v>INSERT INTO PARAMETERS (PARAMETER_ID, PARAMETER_GROUP_ID,PARAMETER_GROUP_NAME,PARAMETER_NAME,PARAMETER_VALUE,IS_SENSITIVE,IS_ACTIVE) VALUES (16858,1440,'pop6_kr_transaction_promotions_group','trigger_mail','Y',FALSE,TRUE);</v>
      </c>
    </row>
    <row r="16497" spans="1:10" ht="15" hidden="1" customHeight="1">
      <c r="A16497" t="s">
        <v>36</v>
      </c>
      <c r="B16497" s="457">
        <v>16859</v>
      </c>
      <c r="C16497" s="25">
        <v>1440</v>
      </c>
      <c r="D16497" t="s">
        <v>13357</v>
      </c>
      <c r="E16497" s="419" t="s">
        <v>2831</v>
      </c>
      <c r="F16497" s="419" t="s">
        <v>2821</v>
      </c>
      <c r="G16497" t="b">
        <v>0</v>
      </c>
      <c r="H16497" t="b">
        <v>1</v>
      </c>
      <c r="J16497" t="str">
        <f>"INSERT INTO PARAMETERS (PARAMETER_ID, PARAMETER_GROUP_ID,PARAMETER_GROUP_NAME,PARAMETER_NAME,PARAMETER_VALUE,IS_SENSITIVE,IS_ACTIVE) VALUES ("&amp;B16497&amp;","&amp;C16497&amp;",'"&amp;D16497&amp;"','"&amp;E16497&amp;"','"&amp;SUBSTITUTE(F16497,"'","''")&amp;"',"&amp;G16497&amp;","&amp;H16497&amp;");"</f>
        <v>INSERT INTO PARAMETERS (PARAMETER_ID, PARAMETER_GROUP_ID,PARAMETER_GROUP_NAME,PARAMETER_NAME,PARAMETER_VALUE,IS_SENSITIVE,IS_ACTIVE) VALUES (16859,1440,'pop6_kr_transaction_promotions_group','business_mail_trigger','Y',FALSE,TRUE);</v>
      </c>
    </row>
    <row r="16498" spans="1:10" ht="15" hidden="1" customHeight="1">
      <c r="A16498" t="s">
        <v>36</v>
      </c>
      <c r="B16498" s="457">
        <v>16860</v>
      </c>
      <c r="C16498" s="25">
        <v>1441</v>
      </c>
      <c r="D16498" t="s">
        <v>13359</v>
      </c>
      <c r="E16498" t="s">
        <v>2823</v>
      </c>
      <c r="F16498" t="s">
        <v>13231</v>
      </c>
      <c r="G16498" t="b">
        <v>0</v>
      </c>
      <c r="H16498" t="b">
        <v>1</v>
      </c>
      <c r="J16498" t="str">
        <f>"INSERT INTO PARAMETERS (PARAMETER_ID, PARAMETER_GROUP_ID,PARAMETER_GROUP_NAME,PARAMETER_NAME,PARAMETER_VALUE,IS_SENSITIVE,IS_ACTIVE) VALUES ("&amp;B16498&amp;","&amp;C16498&amp;",'"&amp;D16498&amp;"','"&amp;E16498&amp;"','"&amp;SUBSTITUTE(F16498,"'","''")&amp;"',"&amp;G16498&amp;","&amp;H16498&amp;");"</f>
        <v>INSERT INTO PARAMETERS (PARAMETER_ID, PARAMETER_GROUP_ID,PARAMETER_GROUP_NAME,PARAMETER_NAME,PARAMETER_VALUE,IS_SENSITIVE,IS_ACTIVE) VALUES (16860,1441,'pop6_kr_transaction_promotions_sftp_group','file_spec','promotions',FALSE,TRUE);</v>
      </c>
    </row>
    <row r="16499" spans="1:10" ht="15" hidden="1" customHeight="1">
      <c r="A16499" t="s">
        <v>36</v>
      </c>
      <c r="B16499" s="457">
        <v>16861</v>
      </c>
      <c r="C16499" s="25">
        <v>1441</v>
      </c>
      <c r="D16499" t="s">
        <v>13359</v>
      </c>
      <c r="E16499" t="s">
        <v>2841</v>
      </c>
      <c r="F16499" t="s">
        <v>13229</v>
      </c>
      <c r="G16499" t="b">
        <v>0</v>
      </c>
      <c r="H16499" t="b">
        <v>1</v>
      </c>
      <c r="J16499" t="str">
        <f>"INSERT INTO PARAMETERS (PARAMETER_ID, PARAMETER_GROUP_ID,PARAMETER_GROUP_NAME,PARAMETER_NAME,PARAMETER_VALUE,IS_SENSITIVE,IS_ACTIVE) VALUES ("&amp;B16499&amp;","&amp;C16499&amp;",'"&amp;D16499&amp;"','"&amp;E16499&amp;"','"&amp;SUBSTITUTE(F16499,"'","''")&amp;"',"&amp;G16499&amp;","&amp;H16499&amp;");"</f>
        <v>INSERT INTO PARAMETERS (PARAMETER_ID, PARAMETER_GROUP_ID,PARAMETER_GROUP_NAME,PARAMETER_NAME,PARAMETER_VALUE,IS_SENSITIVE,IS_ACTIVE) VALUES (16861,1441,'pop6_kr_transaction_promotions_sftp_group','folder_path','pop6/transaction/promotiondata/',FALSE,TRUE);</v>
      </c>
    </row>
    <row r="16500" spans="1:10" ht="15" hidden="1" customHeight="1">
      <c r="A16500" t="s">
        <v>36</v>
      </c>
      <c r="B16500" s="457">
        <v>16862</v>
      </c>
      <c r="C16500" s="25">
        <v>1441</v>
      </c>
      <c r="D16500" t="s">
        <v>13359</v>
      </c>
      <c r="E16500" t="s">
        <v>2847</v>
      </c>
      <c r="F16500" t="s">
        <v>10931</v>
      </c>
      <c r="G16500" t="b">
        <v>0</v>
      </c>
      <c r="H16500" t="b">
        <v>1</v>
      </c>
      <c r="J16500" t="str">
        <f>"INSERT INTO PARAMETERS (PARAMETER_ID, PARAMETER_GROUP_ID,PARAMETER_GROUP_NAME,PARAMETER_NAME,PARAMETER_VALUE,IS_SENSITIVE,IS_ACTIVE) VALUES ("&amp;B16500&amp;","&amp;C16500&amp;",'"&amp;D16500&amp;"','"&amp;E16500&amp;"','"&amp;SUBSTITUTE(F16500,"'","''")&amp;"',"&amp;G16500&amp;","&amp;H16500&amp;");"</f>
        <v>INSERT INTO PARAMETERS (PARAMETER_ID, PARAMETER_GROUP_ID,PARAMETER_GROUP_NAME,PARAMETER_NAME,PARAMETER_VALUE,IS_SENSITIVE,IS_ACTIVE) VALUES (16862,1441,'pop6_kr_transaction_promotions_sftp_group','container','kor',FALSE,TRUE);</v>
      </c>
    </row>
    <row r="16501" spans="1:10" ht="15" hidden="1" customHeight="1">
      <c r="A16501" t="s">
        <v>36</v>
      </c>
      <c r="B16501" s="457">
        <v>16863</v>
      </c>
      <c r="C16501" s="25">
        <v>1441</v>
      </c>
      <c r="D16501" s="608" t="s">
        <v>13359</v>
      </c>
      <c r="E16501" s="603" t="s">
        <v>2859</v>
      </c>
      <c r="F16501" t="s">
        <v>6854</v>
      </c>
      <c r="G16501" t="b">
        <v>0</v>
      </c>
      <c r="H16501" t="b">
        <v>1</v>
      </c>
      <c r="J16501" t="str">
        <f>"INSERT INTO PARAMETERS (PARAMETER_ID, PARAMETER_GROUP_ID,PARAMETER_GROUP_NAME,PARAMETER_NAME,PARAMETER_VALUE,IS_SENSITIVE,IS_ACTIVE) VALUES ("&amp;B16501&amp;","&amp;C16501&amp;",'"&amp;D16501&amp;"','"&amp;E16501&amp;"','"&amp;SUBSTITUTE(F16501,"'","''")&amp;"',"&amp;G16501&amp;","&amp;H16501&amp;");"</f>
        <v>INSERT INTO PARAMETERS (PARAMETER_ID, PARAMETER_GROUP_ID,PARAMETER_GROUP_NAME,PARAMETER_NAME,PARAMETER_VALUE,IS_SENSITIVE,IS_ACTIVE) VALUES (16863,1441,'pop6_kr_transaction_promotions_sftp_group','source_extn','zip',FALSE,TRUE);</v>
      </c>
    </row>
    <row r="16502" spans="1:10" ht="15" hidden="1" customHeight="1">
      <c r="A16502" t="s">
        <v>36</v>
      </c>
      <c r="B16502" s="457">
        <v>16864</v>
      </c>
      <c r="C16502" s="25">
        <v>1441</v>
      </c>
      <c r="D16502" t="s">
        <v>13359</v>
      </c>
      <c r="E16502" s="518" t="s">
        <v>10693</v>
      </c>
      <c r="F16502" t="s">
        <v>2821</v>
      </c>
      <c r="G16502" t="b">
        <v>0</v>
      </c>
      <c r="H16502" t="b">
        <v>1</v>
      </c>
      <c r="J16502" t="str">
        <f>"INSERT INTO PARAMETERS (PARAMETER_ID, PARAMETER_GROUP_ID,PARAMETER_GROUP_NAME,PARAMETER_NAME,PARAMETER_VALUE,IS_SENSITIVE,IS_ACTIVE) VALUES ("&amp;B16502&amp;","&amp;C16502&amp;",'"&amp;D16502&amp;"','"&amp;E16502&amp;"','"&amp;SUBSTITUTE(F16502,"'","''")&amp;"',"&amp;G16502&amp;","&amp;H16502&amp;");"</f>
        <v>INSERT INTO PARAMETERS (PARAMETER_ID, PARAMETER_GROUP_ID,PARAMETER_GROUP_NAME,PARAMETER_NAME,PARAMETER_VALUE,IS_SENSITIVE,IS_ACTIVE) VALUES (16864,1441,'pop6_kr_transaction_promotions_sftp_group','isUnzipNeeded','Y',FALSE,TRUE);</v>
      </c>
    </row>
    <row r="16503" spans="1:10" ht="15" hidden="1" customHeight="1">
      <c r="A16503" t="s">
        <v>36</v>
      </c>
      <c r="B16503" s="457">
        <v>16865</v>
      </c>
      <c r="C16503" s="25">
        <v>1441</v>
      </c>
      <c r="D16503" t="s">
        <v>13359</v>
      </c>
      <c r="E16503" s="518" t="s">
        <v>10687</v>
      </c>
      <c r="F16503" t="s">
        <v>11342</v>
      </c>
      <c r="G16503" t="b">
        <v>0</v>
      </c>
      <c r="H16503" t="b">
        <v>1</v>
      </c>
      <c r="J16503" t="str">
        <f>"INSERT INTO PARAMETERS (PARAMETER_ID, PARAMETER_GROUP_ID,PARAMETER_GROUP_NAME,PARAMETER_NAME,PARAMETER_VALUE,IS_SENSITIVE,IS_ACTIVE) VALUES ("&amp;B16503&amp;","&amp;C16503&amp;",'"&amp;D16503&amp;"','"&amp;E16503&amp;"','"&amp;SUBSTITUTE(F16503,"'","''")&amp;"',"&amp;G16503&amp;","&amp;H16503&amp;");"</f>
        <v>INSERT INTO PARAMETERS (PARAMETER_ID, PARAMETER_GROUP_ID,PARAMETER_GROUP_NAME,PARAMETER_NAME,PARAMETER_VALUE,IS_SENSITIVE,IS_ACTIVE) VALUES (16865,1441,'pop6_kr_transaction_promotions_sftp_group','ftpName','popcompany',FALSE,TRUE);</v>
      </c>
    </row>
    <row r="16504" spans="1:10" ht="15" hidden="1" customHeight="1">
      <c r="A16504" t="s">
        <v>36</v>
      </c>
      <c r="B16504" s="457">
        <v>16866</v>
      </c>
      <c r="C16504" s="25">
        <v>1441</v>
      </c>
      <c r="D16504" t="s">
        <v>13359</v>
      </c>
      <c r="E16504" s="518" t="s">
        <v>10690</v>
      </c>
      <c r="F16504" t="s">
        <v>13338</v>
      </c>
      <c r="G16504" t="b">
        <v>0</v>
      </c>
      <c r="H16504" t="b">
        <v>1</v>
      </c>
      <c r="J16504" t="str">
        <f>"INSERT INTO PARAMETERS (PARAMETER_ID, PARAMETER_GROUP_ID,PARAMETER_GROUP_NAME,PARAMETER_NAME,PARAMETER_VALUE,IS_SENSITIVE,IS_ACTIVE) VALUES ("&amp;B16504&amp;","&amp;C16504&amp;",'"&amp;D16504&amp;"','"&amp;E16504&amp;"','"&amp;SUBSTITUTE(F16504,"'","''")&amp;"',"&amp;G16504&amp;","&amp;H16504&amp;");"</f>
        <v>INSERT INTO PARAMETERS (PARAMETER_ID, PARAMETER_GROUP_ID,PARAMETER_GROUP_NAME,PARAMETER_NAME,PARAMETER_VALUE,IS_SENSITIVE,IS_ACTIVE) VALUES (16866,1441,'pop6_kr_transaction_promotions_sftp_group','ftpDirectory','/JnJ-KR/data/promotiondata',FALSE,TRUE);</v>
      </c>
    </row>
    <row r="16505" spans="1:10" ht="15" hidden="1" customHeight="1">
      <c r="A16505" t="s">
        <v>36</v>
      </c>
      <c r="B16505" s="457">
        <v>16867</v>
      </c>
      <c r="C16505" s="25">
        <v>1442</v>
      </c>
      <c r="D16505" t="s">
        <v>13360</v>
      </c>
      <c r="E16505" s="774" t="s">
        <v>2817</v>
      </c>
      <c r="F16505" s="419" t="s">
        <v>13206</v>
      </c>
      <c r="G16505" t="b">
        <v>0</v>
      </c>
      <c r="H16505" t="b">
        <v>1</v>
      </c>
      <c r="J16505" t="str">
        <f>"INSERT INTO PARAMETERS (PARAMETER_ID, PARAMETER_GROUP_ID,PARAMETER_GROUP_NAME,PARAMETER_NAME,PARAMETER_VALUE,IS_SENSITIVE,IS_ACTIVE) VALUES ("&amp;B16505&amp;","&amp;C16505&amp;",'"&amp;D16505&amp;"','"&amp;E16505&amp;"','"&amp;SUBSTITUTE(F16505,"'","''")&amp;"',"&amp;G16505&amp;","&amp;H16505&amp;");"</f>
        <v>INSERT INTO PARAMETERS (PARAMETER_ID, PARAMETER_GROUP_ID,PARAMETER_GROUP_NAME,PARAMETER_NAME,PARAMETER_VALUE,IS_SENSITIVE,IS_ACTIVE) VALUES (16867,1442,'pop6_kr_transaction_tasks_group','val_file_header','Visit_ID,Task_Group,Task_ID,Task_Name,Field_ID,Field_Code,Field_Label,Field_Type,Dependent_On_Field_ID,Response',FALSE,TRUE);</v>
      </c>
    </row>
    <row r="16506" spans="1:10" ht="15" hidden="1" customHeight="1">
      <c r="A16506" t="s">
        <v>36</v>
      </c>
      <c r="B16506" s="457">
        <v>16868</v>
      </c>
      <c r="C16506" s="25">
        <v>1442</v>
      </c>
      <c r="D16506" t="s">
        <v>13360</v>
      </c>
      <c r="E16506" s="774" t="s">
        <v>2823</v>
      </c>
      <c r="F16506" s="419" t="s">
        <v>13177</v>
      </c>
      <c r="G16506" t="b">
        <v>0</v>
      </c>
      <c r="H16506" t="b">
        <v>1</v>
      </c>
      <c r="J16506" t="str">
        <f>"INSERT INTO PARAMETERS (PARAMETER_ID, PARAMETER_GROUP_ID,PARAMETER_GROUP_NAME,PARAMETER_NAME,PARAMETER_VALUE,IS_SENSITIVE,IS_ACTIVE) VALUES ("&amp;B16506&amp;","&amp;C16506&amp;",'"&amp;D16506&amp;"','"&amp;E16506&amp;"','"&amp;SUBSTITUTE(F16506,"'","''")&amp;"',"&amp;G16506&amp;","&amp;H16506&amp;");"</f>
        <v>INSERT INTO PARAMETERS (PARAMETER_ID, PARAMETER_GROUP_ID,PARAMETER_GROUP_NAME,PARAMETER_NAME,PARAMETER_VALUE,IS_SENSITIVE,IS_ACTIVE) VALUES (16868,1442,'pop6_kr_transaction_tasks_group','file_spec','tasks',FALSE,TRUE);</v>
      </c>
    </row>
    <row r="16507" spans="1:10" ht="15" hidden="1" customHeight="1">
      <c r="A16507" t="s">
        <v>36</v>
      </c>
      <c r="B16507" s="457">
        <v>16869</v>
      </c>
      <c r="C16507" s="25">
        <v>1442</v>
      </c>
      <c r="D16507" t="s">
        <v>13360</v>
      </c>
      <c r="E16507" s="774" t="s">
        <v>2826</v>
      </c>
      <c r="F16507" s="419" t="s">
        <v>13177</v>
      </c>
      <c r="G16507" t="b">
        <v>0</v>
      </c>
      <c r="H16507" t="b">
        <v>1</v>
      </c>
      <c r="J16507" t="str">
        <f>"INSERT INTO PARAMETERS (PARAMETER_ID, PARAMETER_GROUP_ID,PARAMETER_GROUP_NAME,PARAMETER_NAME,PARAMETER_VALUE,IS_SENSITIVE,IS_ACTIVE) VALUES ("&amp;B16507&amp;","&amp;C16507&amp;",'"&amp;D16507&amp;"','"&amp;E16507&amp;"','"&amp;SUBSTITUTE(F16507,"'","''")&amp;"',"&amp;G16507&amp;","&amp;H16507&amp;");"</f>
        <v>INSERT INTO PARAMETERS (PARAMETER_ID, PARAMETER_GROUP_ID,PARAMETER_GROUP_NAME,PARAMETER_NAME,PARAMETER_VALUE,IS_SENSITIVE,IS_ACTIVE) VALUES (16869,1442,'pop6_kr_transaction_tasks_group','val_file_name','tasks',FALSE,TRUE);</v>
      </c>
    </row>
    <row r="16508" spans="1:10" ht="15" hidden="1" customHeight="1">
      <c r="A16508" t="s">
        <v>36</v>
      </c>
      <c r="B16508" s="457">
        <v>16870</v>
      </c>
      <c r="C16508" s="25">
        <v>1442</v>
      </c>
      <c r="D16508" t="s">
        <v>13360</v>
      </c>
      <c r="E16508" s="774" t="s">
        <v>2828</v>
      </c>
      <c r="F16508" s="419" t="s">
        <v>3130</v>
      </c>
      <c r="G16508" t="b">
        <v>0</v>
      </c>
      <c r="H16508" t="b">
        <v>1</v>
      </c>
      <c r="J16508" t="str">
        <f>"INSERT INTO PARAMETERS (PARAMETER_ID, PARAMETER_GROUP_ID,PARAMETER_GROUP_NAME,PARAMETER_NAME,PARAMETER_VALUE,IS_SENSITIVE,IS_ACTIVE) VALUES ("&amp;B16508&amp;","&amp;C16508&amp;",'"&amp;D16508&amp;"','"&amp;E16508&amp;"','"&amp;SUBSTITUTE(F16508,"'","''")&amp;"',"&amp;G16508&amp;","&amp;H16508&amp;");"</f>
        <v>INSERT INTO PARAMETERS (PARAMETER_ID, PARAMETER_GROUP_ID,PARAMETER_GROUP_NAME,PARAMETER_NAME,PARAMETER_VALUE,IS_SENSITIVE,IS_ACTIVE) VALUES (16870,1442,'pop6_kr_transaction_tasks_group','val_file_extn','csv',FALSE,TRUE);</v>
      </c>
    </row>
    <row r="16509" spans="1:10" ht="15" hidden="1" customHeight="1">
      <c r="A16509" t="s">
        <v>36</v>
      </c>
      <c r="B16509" s="457">
        <v>16871</v>
      </c>
      <c r="C16509" s="25">
        <v>1442</v>
      </c>
      <c r="D16509" t="s">
        <v>13360</v>
      </c>
      <c r="E16509" s="774" t="s">
        <v>2833</v>
      </c>
      <c r="F16509" s="419" t="s">
        <v>2834</v>
      </c>
      <c r="G16509" t="b">
        <v>0</v>
      </c>
      <c r="H16509" t="b">
        <v>1</v>
      </c>
      <c r="J16509" t="str">
        <f>"INSERT INTO PARAMETERS (PARAMETER_ID, PARAMETER_GROUP_ID,PARAMETER_GROUP_NAME,PARAMETER_NAME,PARAMETER_VALUE,IS_SENSITIVE,IS_ACTIVE) VALUES ("&amp;B16509&amp;","&amp;C16509&amp;",'"&amp;D16509&amp;"','"&amp;E16509&amp;"','"&amp;SUBSTITUTE(F16509,"'","''")&amp;"',"&amp;G16509&amp;","&amp;H16509&amp;");"</f>
        <v>INSERT INTO PARAMETERS (PARAMETER_ID, PARAMETER_GROUP_ID,PARAMETER_GROUP_NAME,PARAMETER_NAME,PARAMETER_VALUE,IS_SENSITIVE,IS_ACTIVE) VALUES (16871,1442,'pop6_kr_transaction_tasks_group','load_method','sp',FALSE,TRUE);</v>
      </c>
    </row>
    <row r="16510" spans="1:10" ht="15" hidden="1" customHeight="1">
      <c r="A16510" t="s">
        <v>36</v>
      </c>
      <c r="B16510" s="457">
        <v>16872</v>
      </c>
      <c r="C16510" s="25">
        <v>1442</v>
      </c>
      <c r="D16510" t="s">
        <v>13360</v>
      </c>
      <c r="E16510" s="774" t="s">
        <v>2836</v>
      </c>
      <c r="F16510" s="419" t="s">
        <v>13278</v>
      </c>
      <c r="G16510" t="b">
        <v>0</v>
      </c>
      <c r="H16510" t="b">
        <v>1</v>
      </c>
      <c r="J16510" t="str">
        <f>"INSERT INTO PARAMETERS (PARAMETER_ID, PARAMETER_GROUP_ID,PARAMETER_GROUP_NAME,PARAMETER_NAME,PARAMETER_VALUE,IS_SENSITIVE,IS_ACTIVE) VALUES ("&amp;B16510&amp;","&amp;C16510&amp;",'"&amp;D16510&amp;"','"&amp;E16510&amp;"','"&amp;SUBSTITUTE(F16510,"'","''")&amp;"',"&amp;G16510&amp;","&amp;H16510&amp;");"</f>
        <v>INSERT INTO PARAMETERS (PARAMETER_ID, PARAMETER_GROUP_ID,PARAMETER_GROUP_NAME,PARAMETER_NAME,PARAMETER_VALUE,IS_SENSITIVE,IS_ACTIVE) VALUES (16872,1442,'pop6_kr_transaction_tasks_group','sp_name','NTASDL_RAW.POP6_KR_TRANS_LOAD_PREPROCESSING',FALSE,TRUE);</v>
      </c>
    </row>
    <row r="16511" spans="1:10" ht="15" hidden="1" customHeight="1">
      <c r="A16511" t="s">
        <v>36</v>
      </c>
      <c r="B16511" s="457">
        <v>16873</v>
      </c>
      <c r="C16511" s="25">
        <v>1442</v>
      </c>
      <c r="D16511" t="s">
        <v>13360</v>
      </c>
      <c r="E16511" s="774" t="s">
        <v>2839</v>
      </c>
      <c r="F16511" s="419">
        <v>0</v>
      </c>
      <c r="G16511" t="b">
        <v>0</v>
      </c>
      <c r="H16511" t="b">
        <v>1</v>
      </c>
      <c r="J16511" t="str">
        <f>"INSERT INTO PARAMETERS (PARAMETER_ID, PARAMETER_GROUP_ID,PARAMETER_GROUP_NAME,PARAMETER_NAME,PARAMETER_VALUE,IS_SENSITIVE,IS_ACTIVE) VALUES ("&amp;B16511&amp;","&amp;C16511&amp;",'"&amp;D16511&amp;"','"&amp;E16511&amp;"','"&amp;SUBSTITUTE(F16511,"'","''")&amp;"',"&amp;G16511&amp;","&amp;H16511&amp;");"</f>
        <v>INSERT INTO PARAMETERS (PARAMETER_ID, PARAMETER_GROUP_ID,PARAMETER_GROUP_NAME,PARAMETER_NAME,PARAMETER_VALUE,IS_SENSITIVE,IS_ACTIVE) VALUES (16873,1442,'pop6_kr_transaction_tasks_group','sheet_index','0',FALSE,TRUE);</v>
      </c>
    </row>
    <row r="16512" spans="1:10" ht="15" hidden="1" customHeight="1">
      <c r="A16512" t="s">
        <v>36</v>
      </c>
      <c r="B16512" s="457">
        <v>16874</v>
      </c>
      <c r="C16512" s="25">
        <v>1442</v>
      </c>
      <c r="D16512" t="s">
        <v>13360</v>
      </c>
      <c r="E16512" s="774" t="s">
        <v>2841</v>
      </c>
      <c r="F16512" s="419" t="s">
        <v>13178</v>
      </c>
      <c r="G16512" t="b">
        <v>0</v>
      </c>
      <c r="H16512" t="b">
        <v>1</v>
      </c>
      <c r="J16512" t="str">
        <f>"INSERT INTO PARAMETERS (PARAMETER_ID, PARAMETER_GROUP_ID,PARAMETER_GROUP_NAME,PARAMETER_NAME,PARAMETER_VALUE,IS_SENSITIVE,IS_ACTIVE) VALUES ("&amp;B16512&amp;","&amp;C16512&amp;",'"&amp;D16512&amp;"','"&amp;E16512&amp;"','"&amp;SUBSTITUTE(F16512,"'","''")&amp;"',"&amp;G16512&amp;","&amp;H16512&amp;");"</f>
        <v>INSERT INTO PARAMETERS (PARAMETER_ID, PARAMETER_GROUP_ID,PARAMETER_GROUP_NAME,PARAMETER_NAME,PARAMETER_VALUE,IS_SENSITIVE,IS_ACTIVE) VALUES (16874,1442,'pop6_kr_transaction_tasks_group','folder_path','pop6/transaction/taskdata/',FALSE,TRUE);</v>
      </c>
    </row>
    <row r="16513" spans="1:10" ht="15" hidden="1" customHeight="1">
      <c r="A16513" t="s">
        <v>36</v>
      </c>
      <c r="B16513" s="457">
        <v>16875</v>
      </c>
      <c r="C16513" s="25">
        <v>1442</v>
      </c>
      <c r="D16513" t="s">
        <v>13360</v>
      </c>
      <c r="E16513" s="774" t="s">
        <v>2844</v>
      </c>
      <c r="F16513" s="419" t="s">
        <v>13361</v>
      </c>
      <c r="G16513" t="b">
        <v>0</v>
      </c>
      <c r="H16513" t="b">
        <v>1</v>
      </c>
      <c r="J16513" t="str">
        <f>"INSERT INTO PARAMETERS (PARAMETER_ID, PARAMETER_GROUP_ID,PARAMETER_GROUP_NAME,PARAMETER_NAME,PARAMETER_VALUE,IS_SENSITIVE,IS_ACTIVE) VALUES ("&amp;B16513&amp;","&amp;C16513&amp;",'"&amp;D16513&amp;"','"&amp;E16513&amp;"','"&amp;SUBSTITUTE(F16513,"'","''")&amp;"',"&amp;G16513&amp;","&amp;H16513&amp;");"</f>
        <v>INSERT INTO PARAMETERS (PARAMETER_ID, PARAMETER_GROUP_ID,PARAMETER_GROUP_NAME,PARAMETER_NAME,PARAMETER_VALUE,IS_SENSITIVE,IS_ACTIVE) VALUES (16875,1442,'pop6_kr_transaction_tasks_group','target_table','sdl_pop6_kr_tasks',FALSE,TRUE);</v>
      </c>
    </row>
    <row r="16514" spans="1:10" ht="15" hidden="1" customHeight="1">
      <c r="A16514" t="s">
        <v>36</v>
      </c>
      <c r="B16514" s="457">
        <v>16876</v>
      </c>
      <c r="C16514" s="25">
        <v>1442</v>
      </c>
      <c r="D16514" t="s">
        <v>13360</v>
      </c>
      <c r="E16514" s="775" t="s">
        <v>2847</v>
      </c>
      <c r="F16514" s="419" t="s">
        <v>10931</v>
      </c>
      <c r="G16514" t="b">
        <v>0</v>
      </c>
      <c r="H16514" t="b">
        <v>1</v>
      </c>
      <c r="J16514" t="str">
        <f>"INSERT INTO PARAMETERS (PARAMETER_ID, PARAMETER_GROUP_ID,PARAMETER_GROUP_NAME,PARAMETER_NAME,PARAMETER_VALUE,IS_SENSITIVE,IS_ACTIVE) VALUES ("&amp;B16514&amp;","&amp;C16514&amp;",'"&amp;D16514&amp;"','"&amp;E16514&amp;"','"&amp;SUBSTITUTE(F16514,"'","''")&amp;"',"&amp;G16514&amp;","&amp;H16514&amp;");"</f>
        <v>INSERT INTO PARAMETERS (PARAMETER_ID, PARAMETER_GROUP_ID,PARAMETER_GROUP_NAME,PARAMETER_NAME,PARAMETER_VALUE,IS_SENSITIVE,IS_ACTIVE) VALUES (16876,1442,'pop6_kr_transaction_tasks_group','container','kor',FALSE,TRUE);</v>
      </c>
    </row>
    <row r="16515" spans="1:10" ht="15" hidden="1" customHeight="1">
      <c r="A16515" t="s">
        <v>36</v>
      </c>
      <c r="B16515" s="457">
        <v>16877</v>
      </c>
      <c r="C16515" s="25">
        <v>1442</v>
      </c>
      <c r="D16515" t="s">
        <v>13360</v>
      </c>
      <c r="E16515" s="774" t="s">
        <v>2850</v>
      </c>
      <c r="F16515" s="419" t="s">
        <v>10774</v>
      </c>
      <c r="G16515" t="b">
        <v>0</v>
      </c>
      <c r="H16515" t="b">
        <v>1</v>
      </c>
      <c r="J16515" t="str">
        <f>"INSERT INTO PARAMETERS (PARAMETER_ID, PARAMETER_GROUP_ID,PARAMETER_GROUP_NAME,PARAMETER_NAME,PARAMETER_VALUE,IS_SENSITIVE,IS_ACTIVE) VALUES ("&amp;B16515&amp;","&amp;C16515&amp;",'"&amp;D16515&amp;"','"&amp;E16515&amp;"','"&amp;SUBSTITUTE(F16515,"'","''")&amp;"',"&amp;G16515&amp;","&amp;H16515&amp;");"</f>
        <v>INSERT INTO PARAMETERS (PARAMETER_ID, PARAMETER_GROUP_ID,PARAMETER_GROUP_NAME,PARAMETER_NAME,PARAMETER_VALUE,IS_SENSITIVE,IS_ACTIVE) VALUES (16877,1442,'pop6_kr_transaction_tasks_group','target_schema','NTASDL_RAW',FALSE,TRUE);</v>
      </c>
    </row>
    <row r="16516" spans="1:10" ht="15" hidden="1" customHeight="1">
      <c r="A16516" t="s">
        <v>36</v>
      </c>
      <c r="B16516" s="457">
        <v>16878</v>
      </c>
      <c r="C16516" s="25">
        <v>1442</v>
      </c>
      <c r="D16516" t="s">
        <v>13360</v>
      </c>
      <c r="E16516" s="774" t="s">
        <v>2853</v>
      </c>
      <c r="F16516" s="443" t="s">
        <v>2992</v>
      </c>
      <c r="G16516" t="b">
        <v>0</v>
      </c>
      <c r="H16516" t="b">
        <v>1</v>
      </c>
      <c r="J16516" t="str">
        <f>"INSERT INTO PARAMETERS (PARAMETER_ID, PARAMETER_GROUP_ID,PARAMETER_GROUP_NAME,PARAMETER_NAME,PARAMETER_VALUE,IS_SENSITIVE,IS_ACTIVE) VALUES ("&amp;B16516&amp;","&amp;C16516&amp;",'"&amp;D16516&amp;"','"&amp;E16516&amp;"','"&amp;SUBSTITUTE(F16516,"'","''")&amp;"',"&amp;G16516&amp;","&amp;H16516&amp;");"</f>
        <v>INSERT INTO PARAMETERS (PARAMETER_ID, PARAMETER_GROUP_ID,PARAMETER_GROUP_NAME,PARAMETER_NAME,PARAMETER_VALUE,IS_SENSITIVE,IS_ACTIVE) VALUES (16878,1442,'pop6_kr_transaction_tasks_group','validation','1-1-1',FALSE,TRUE);</v>
      </c>
    </row>
    <row r="16517" spans="1:10" ht="15" hidden="1" customHeight="1">
      <c r="A16517" t="s">
        <v>36</v>
      </c>
      <c r="B16517" s="457">
        <v>16879</v>
      </c>
      <c r="C16517" s="25">
        <v>1442</v>
      </c>
      <c r="D16517" t="s">
        <v>13360</v>
      </c>
      <c r="E16517" s="774" t="s">
        <v>2856</v>
      </c>
      <c r="F16517" s="419" t="s">
        <v>10870</v>
      </c>
      <c r="G16517" t="b">
        <v>0</v>
      </c>
      <c r="H16517" t="b">
        <v>1</v>
      </c>
      <c r="J16517" t="str">
        <f>"INSERT INTO PARAMETERS (PARAMETER_ID, PARAMETER_GROUP_ID,PARAMETER_GROUP_NAME,PARAMETER_NAME,PARAMETER_VALUE,IS_SENSITIVE,IS_ACTIVE) VALUES ("&amp;B16517&amp;","&amp;C16517&amp;",'"&amp;D16517&amp;"','"&amp;E16517&amp;"','"&amp;SUBSTITUTE(F16517,"'","''")&amp;"',"&amp;G16517&amp;","&amp;H16517&amp;");"</f>
        <v>INSERT INTO PARAMETERS (PARAMETER_ID, PARAMETER_GROUP_ID,PARAMETER_GROUP_NAME,PARAMETER_NAME,PARAMETER_VALUE,IS_SENSITIVE,IS_ACTIVE) VALUES (16879,1442,'pop6_kr_transaction_tasks_group','index','pre',FALSE,TRUE);</v>
      </c>
    </row>
    <row r="16518" spans="1:10" ht="15" hidden="1" customHeight="1">
      <c r="A16518" t="s">
        <v>36</v>
      </c>
      <c r="B16518" s="457">
        <v>16880</v>
      </c>
      <c r="C16518" s="25">
        <v>1442</v>
      </c>
      <c r="D16518" t="s">
        <v>13360</v>
      </c>
      <c r="E16518" s="774" t="s">
        <v>2859</v>
      </c>
      <c r="F16518" s="419" t="s">
        <v>3130</v>
      </c>
      <c r="G16518" t="b">
        <v>0</v>
      </c>
      <c r="H16518" t="b">
        <v>1</v>
      </c>
      <c r="J16518" t="str">
        <f>"INSERT INTO PARAMETERS (PARAMETER_ID, PARAMETER_GROUP_ID,PARAMETER_GROUP_NAME,PARAMETER_NAME,PARAMETER_VALUE,IS_SENSITIVE,IS_ACTIVE) VALUES ("&amp;B16518&amp;","&amp;C16518&amp;",'"&amp;D16518&amp;"','"&amp;E16518&amp;"','"&amp;SUBSTITUTE(F16518,"'","''")&amp;"',"&amp;G16518&amp;","&amp;H16518&amp;");"</f>
        <v>INSERT INTO PARAMETERS (PARAMETER_ID, PARAMETER_GROUP_ID,PARAMETER_GROUP_NAME,PARAMETER_NAME,PARAMETER_VALUE,IS_SENSITIVE,IS_ACTIVE) VALUES (16880,1442,'pop6_kr_transaction_tasks_group','source_extn','csv',FALSE,TRUE);</v>
      </c>
    </row>
    <row r="16519" spans="1:10" ht="15" hidden="1" customHeight="1">
      <c r="A16519" t="s">
        <v>36</v>
      </c>
      <c r="B16519" s="457">
        <v>16881</v>
      </c>
      <c r="C16519" s="25">
        <v>1442</v>
      </c>
      <c r="D16519" t="s">
        <v>13360</v>
      </c>
      <c r="E16519" s="774" t="s">
        <v>2861</v>
      </c>
      <c r="F16519" s="419">
        <v>0</v>
      </c>
      <c r="G16519" t="b">
        <v>0</v>
      </c>
      <c r="H16519" t="b">
        <v>1</v>
      </c>
      <c r="J16519" t="str">
        <f>"INSERT INTO PARAMETERS (PARAMETER_ID, PARAMETER_GROUP_ID,PARAMETER_GROUP_NAME,PARAMETER_NAME,PARAMETER_VALUE,IS_SENSITIVE,IS_ACTIVE) VALUES ("&amp;B16519&amp;","&amp;C16519&amp;",'"&amp;D16519&amp;"','"&amp;E16519&amp;"','"&amp;SUBSTITUTE(F16519,"'","''")&amp;"',"&amp;G16519&amp;","&amp;H16519&amp;");"</f>
        <v>INSERT INTO PARAMETERS (PARAMETER_ID, PARAMETER_GROUP_ID,PARAMETER_GROUP_NAME,PARAMETER_NAME,PARAMETER_VALUE,IS_SENSITIVE,IS_ACTIVE) VALUES (16881,1442,'pop6_kr_transaction_tasks_group','file_header_row_num','0',FALSE,TRUE);</v>
      </c>
    </row>
    <row r="16520" spans="1:10" ht="15" hidden="1" customHeight="1">
      <c r="A16520" t="s">
        <v>36</v>
      </c>
      <c r="B16520" s="457">
        <v>16882</v>
      </c>
      <c r="C16520" s="25">
        <v>1442</v>
      </c>
      <c r="D16520" t="s">
        <v>13360</v>
      </c>
      <c r="E16520" s="774" t="s">
        <v>2863</v>
      </c>
      <c r="F16520" s="419" t="s">
        <v>2821</v>
      </c>
      <c r="G16520" t="b">
        <v>0</v>
      </c>
      <c r="H16520" t="b">
        <v>1</v>
      </c>
      <c r="J16520" t="str">
        <f>"INSERT INTO PARAMETERS (PARAMETER_ID, PARAMETER_GROUP_ID,PARAMETER_GROUP_NAME,PARAMETER_NAME,PARAMETER_VALUE,IS_SENSITIVE,IS_ACTIVE) VALUES ("&amp;B16520&amp;","&amp;C16520&amp;",'"&amp;D16520&amp;"','"&amp;E16520&amp;"','"&amp;SUBSTITUTE(F16520,"'","''")&amp;"',"&amp;G16520&amp;","&amp;H16520&amp;");"</f>
        <v>INSERT INTO PARAMETERS (PARAMETER_ID, PARAMETER_GROUP_ID,PARAMETER_GROUP_NAME,PARAMETER_NAME,PARAMETER_VALUE,IS_SENSITIVE,IS_ACTIVE) VALUES (16882,1442,'pop6_kr_transaction_tasks_group','is_truncate','Y',FALSE,TRUE);</v>
      </c>
    </row>
    <row r="16521" spans="1:10" ht="15" hidden="1" customHeight="1">
      <c r="A16521" t="s">
        <v>36</v>
      </c>
      <c r="B16521" s="457">
        <v>16883</v>
      </c>
      <c r="C16521" s="25">
        <v>1442</v>
      </c>
      <c r="D16521" t="s">
        <v>13360</v>
      </c>
      <c r="E16521" s="774" t="s">
        <v>2820</v>
      </c>
      <c r="F16521" s="419" t="s">
        <v>2821</v>
      </c>
      <c r="G16521" t="b">
        <v>0</v>
      </c>
      <c r="H16521" t="b">
        <v>1</v>
      </c>
      <c r="J16521" t="str">
        <f>"INSERT INTO PARAMETERS (PARAMETER_ID, PARAMETER_GROUP_ID,PARAMETER_GROUP_NAME,PARAMETER_NAME,PARAMETER_VALUE,IS_SENSITIVE,IS_ACTIVE) VALUES ("&amp;B16521&amp;","&amp;C16521&amp;",'"&amp;D16521&amp;"','"&amp;E16521&amp;"','"&amp;SUBSTITUTE(F16521,"'","''")&amp;"',"&amp;G16521&amp;","&amp;H16521&amp;");"</f>
        <v>INSERT INTO PARAMETERS (PARAMETER_ID, PARAMETER_GROUP_ID,PARAMETER_GROUP_NAME,PARAMETER_NAME,PARAMETER_VALUE,IS_SENSITIVE,IS_ACTIVE) VALUES (16883,1442,'pop6_kr_transaction_tasks_group','trigger_mail','Y',FALSE,TRUE);</v>
      </c>
    </row>
    <row r="16522" spans="1:10" ht="15" hidden="1" customHeight="1">
      <c r="A16522" t="s">
        <v>36</v>
      </c>
      <c r="B16522" s="457">
        <v>16884</v>
      </c>
      <c r="C16522" s="25">
        <v>1442</v>
      </c>
      <c r="D16522" t="s">
        <v>13360</v>
      </c>
      <c r="E16522" s="774" t="s">
        <v>2831</v>
      </c>
      <c r="F16522" s="419" t="s">
        <v>2821</v>
      </c>
      <c r="G16522" t="b">
        <v>0</v>
      </c>
      <c r="H16522" t="b">
        <v>1</v>
      </c>
      <c r="J16522" t="str">
        <f>"INSERT INTO PARAMETERS (PARAMETER_ID, PARAMETER_GROUP_ID,PARAMETER_GROUP_NAME,PARAMETER_NAME,PARAMETER_VALUE,IS_SENSITIVE,IS_ACTIVE) VALUES ("&amp;B16522&amp;","&amp;C16522&amp;",'"&amp;D16522&amp;"','"&amp;E16522&amp;"','"&amp;SUBSTITUTE(F16522,"'","''")&amp;"',"&amp;G16522&amp;","&amp;H16522&amp;");"</f>
        <v>INSERT INTO PARAMETERS (PARAMETER_ID, PARAMETER_GROUP_ID,PARAMETER_GROUP_NAME,PARAMETER_NAME,PARAMETER_VALUE,IS_SENSITIVE,IS_ACTIVE) VALUES (16884,1442,'pop6_kr_transaction_tasks_group','business_mail_trigger','Y',FALSE,TRUE);</v>
      </c>
    </row>
    <row r="16523" spans="1:10" ht="15" hidden="1" customHeight="1">
      <c r="A16523" t="s">
        <v>36</v>
      </c>
      <c r="B16523" s="457">
        <v>16885</v>
      </c>
      <c r="C16523" s="25">
        <v>1443</v>
      </c>
      <c r="D16523" t="s">
        <v>13362</v>
      </c>
      <c r="E16523" s="518" t="s">
        <v>2823</v>
      </c>
      <c r="F16523" t="s">
        <v>13177</v>
      </c>
      <c r="G16523" t="b">
        <v>0</v>
      </c>
      <c r="H16523" t="b">
        <v>1</v>
      </c>
      <c r="J16523" t="str">
        <f>"INSERT INTO PARAMETERS (PARAMETER_ID, PARAMETER_GROUP_ID,PARAMETER_GROUP_NAME,PARAMETER_NAME,PARAMETER_VALUE,IS_SENSITIVE,IS_ACTIVE) VALUES ("&amp;B16523&amp;","&amp;C16523&amp;",'"&amp;D16523&amp;"','"&amp;E16523&amp;"','"&amp;SUBSTITUTE(F16523,"'","''")&amp;"',"&amp;G16523&amp;","&amp;H16523&amp;");"</f>
        <v>INSERT INTO PARAMETERS (PARAMETER_ID, PARAMETER_GROUP_ID,PARAMETER_GROUP_NAME,PARAMETER_NAME,PARAMETER_VALUE,IS_SENSITIVE,IS_ACTIVE) VALUES (16885,1443,'pop6_kr_transaction_tasks_sftp_group','file_spec','tasks',FALSE,TRUE);</v>
      </c>
    </row>
    <row r="16524" spans="1:10" ht="15" hidden="1" customHeight="1">
      <c r="A16524" t="s">
        <v>36</v>
      </c>
      <c r="B16524" s="457">
        <v>16886</v>
      </c>
      <c r="C16524" s="25">
        <v>1443</v>
      </c>
      <c r="D16524" t="s">
        <v>13362</v>
      </c>
      <c r="E16524" s="518" t="s">
        <v>2841</v>
      </c>
      <c r="F16524" t="s">
        <v>13178</v>
      </c>
      <c r="G16524" t="b">
        <v>0</v>
      </c>
      <c r="H16524" t="b">
        <v>1</v>
      </c>
      <c r="J16524" t="str">
        <f>"INSERT INTO PARAMETERS (PARAMETER_ID, PARAMETER_GROUP_ID,PARAMETER_GROUP_NAME,PARAMETER_NAME,PARAMETER_VALUE,IS_SENSITIVE,IS_ACTIVE) VALUES ("&amp;B16524&amp;","&amp;C16524&amp;",'"&amp;D16524&amp;"','"&amp;E16524&amp;"','"&amp;SUBSTITUTE(F16524,"'","''")&amp;"',"&amp;G16524&amp;","&amp;H16524&amp;");"</f>
        <v>INSERT INTO PARAMETERS (PARAMETER_ID, PARAMETER_GROUP_ID,PARAMETER_GROUP_NAME,PARAMETER_NAME,PARAMETER_VALUE,IS_SENSITIVE,IS_ACTIVE) VALUES (16886,1443,'pop6_kr_transaction_tasks_sftp_group','folder_path','pop6/transaction/taskdata/',FALSE,TRUE);</v>
      </c>
    </row>
    <row r="16525" spans="1:10" ht="15" hidden="1" customHeight="1">
      <c r="A16525" t="s">
        <v>36</v>
      </c>
      <c r="B16525" s="457">
        <v>16887</v>
      </c>
      <c r="C16525" s="25">
        <v>1443</v>
      </c>
      <c r="D16525" t="s">
        <v>13362</v>
      </c>
      <c r="E16525" s="518" t="s">
        <v>2847</v>
      </c>
      <c r="F16525" t="s">
        <v>10931</v>
      </c>
      <c r="G16525" t="b">
        <v>0</v>
      </c>
      <c r="H16525" t="b">
        <v>1</v>
      </c>
      <c r="J16525" t="str">
        <f>"INSERT INTO PARAMETERS (PARAMETER_ID, PARAMETER_GROUP_ID,PARAMETER_GROUP_NAME,PARAMETER_NAME,PARAMETER_VALUE,IS_SENSITIVE,IS_ACTIVE) VALUES ("&amp;B16525&amp;","&amp;C16525&amp;",'"&amp;D16525&amp;"','"&amp;E16525&amp;"','"&amp;SUBSTITUTE(F16525,"'","''")&amp;"',"&amp;G16525&amp;","&amp;H16525&amp;");"</f>
        <v>INSERT INTO PARAMETERS (PARAMETER_ID, PARAMETER_GROUP_ID,PARAMETER_GROUP_NAME,PARAMETER_NAME,PARAMETER_VALUE,IS_SENSITIVE,IS_ACTIVE) VALUES (16887,1443,'pop6_kr_transaction_tasks_sftp_group','container','kor',FALSE,TRUE);</v>
      </c>
    </row>
    <row r="16526" spans="1:10" ht="15" hidden="1" customHeight="1">
      <c r="A16526" t="s">
        <v>36</v>
      </c>
      <c r="B16526" s="457">
        <v>16888</v>
      </c>
      <c r="C16526" s="25">
        <v>1443</v>
      </c>
      <c r="D16526" t="s">
        <v>13362</v>
      </c>
      <c r="E16526" s="518" t="s">
        <v>2859</v>
      </c>
      <c r="F16526" t="s">
        <v>6854</v>
      </c>
      <c r="G16526" t="b">
        <v>0</v>
      </c>
      <c r="H16526" t="b">
        <v>1</v>
      </c>
      <c r="J16526" t="str">
        <f>"INSERT INTO PARAMETERS (PARAMETER_ID, PARAMETER_GROUP_ID,PARAMETER_GROUP_NAME,PARAMETER_NAME,PARAMETER_VALUE,IS_SENSITIVE,IS_ACTIVE) VALUES ("&amp;B16526&amp;","&amp;C16526&amp;",'"&amp;D16526&amp;"','"&amp;E16526&amp;"','"&amp;SUBSTITUTE(F16526,"'","''")&amp;"',"&amp;G16526&amp;","&amp;H16526&amp;");"</f>
        <v>INSERT INTO PARAMETERS (PARAMETER_ID, PARAMETER_GROUP_ID,PARAMETER_GROUP_NAME,PARAMETER_NAME,PARAMETER_VALUE,IS_SENSITIVE,IS_ACTIVE) VALUES (16888,1443,'pop6_kr_transaction_tasks_sftp_group','source_extn','zip',FALSE,TRUE);</v>
      </c>
    </row>
    <row r="16527" spans="1:10" ht="15" hidden="1" customHeight="1">
      <c r="A16527" t="s">
        <v>36</v>
      </c>
      <c r="B16527" s="457">
        <v>16889</v>
      </c>
      <c r="C16527" s="25">
        <v>1443</v>
      </c>
      <c r="D16527" t="s">
        <v>13362</v>
      </c>
      <c r="E16527" s="518" t="s">
        <v>10693</v>
      </c>
      <c r="F16527" t="s">
        <v>2821</v>
      </c>
      <c r="G16527" t="b">
        <v>0</v>
      </c>
      <c r="H16527" t="b">
        <v>1</v>
      </c>
      <c r="J16527" t="str">
        <f>"INSERT INTO PARAMETERS (PARAMETER_ID, PARAMETER_GROUP_ID,PARAMETER_GROUP_NAME,PARAMETER_NAME,PARAMETER_VALUE,IS_SENSITIVE,IS_ACTIVE) VALUES ("&amp;B16527&amp;","&amp;C16527&amp;",'"&amp;D16527&amp;"','"&amp;E16527&amp;"','"&amp;SUBSTITUTE(F16527,"'","''")&amp;"',"&amp;G16527&amp;","&amp;H16527&amp;");"</f>
        <v>INSERT INTO PARAMETERS (PARAMETER_ID, PARAMETER_GROUP_ID,PARAMETER_GROUP_NAME,PARAMETER_NAME,PARAMETER_VALUE,IS_SENSITIVE,IS_ACTIVE) VALUES (16889,1443,'pop6_kr_transaction_tasks_sftp_group','isUnzipNeeded','Y',FALSE,TRUE);</v>
      </c>
    </row>
    <row r="16528" spans="1:10" ht="15" hidden="1" customHeight="1">
      <c r="A16528" t="s">
        <v>36</v>
      </c>
      <c r="B16528" s="457">
        <v>16890</v>
      </c>
      <c r="C16528" s="25">
        <v>1443</v>
      </c>
      <c r="D16528" t="s">
        <v>13362</v>
      </c>
      <c r="E16528" s="518" t="s">
        <v>10687</v>
      </c>
      <c r="F16528" t="s">
        <v>11342</v>
      </c>
      <c r="G16528" t="b">
        <v>0</v>
      </c>
      <c r="H16528" t="b">
        <v>1</v>
      </c>
      <c r="J16528" t="str">
        <f>"INSERT INTO PARAMETERS (PARAMETER_ID, PARAMETER_GROUP_ID,PARAMETER_GROUP_NAME,PARAMETER_NAME,PARAMETER_VALUE,IS_SENSITIVE,IS_ACTIVE) VALUES ("&amp;B16528&amp;","&amp;C16528&amp;",'"&amp;D16528&amp;"','"&amp;E16528&amp;"','"&amp;SUBSTITUTE(F16528,"'","''")&amp;"',"&amp;G16528&amp;","&amp;H16528&amp;");"</f>
        <v>INSERT INTO PARAMETERS (PARAMETER_ID, PARAMETER_GROUP_ID,PARAMETER_GROUP_NAME,PARAMETER_NAME,PARAMETER_VALUE,IS_SENSITIVE,IS_ACTIVE) VALUES (16890,1443,'pop6_kr_transaction_tasks_sftp_group','ftpName','popcompany',FALSE,TRUE);</v>
      </c>
    </row>
    <row r="16529" spans="1:10" ht="15" hidden="1" customHeight="1">
      <c r="A16529" t="s">
        <v>36</v>
      </c>
      <c r="B16529" s="457">
        <v>16891</v>
      </c>
      <c r="C16529" s="25">
        <v>1443</v>
      </c>
      <c r="D16529" t="s">
        <v>13362</v>
      </c>
      <c r="E16529" s="518" t="s">
        <v>10690</v>
      </c>
      <c r="F16529" t="s">
        <v>13363</v>
      </c>
      <c r="G16529" t="b">
        <v>0</v>
      </c>
      <c r="H16529" t="b">
        <v>1</v>
      </c>
      <c r="J16529" t="str">
        <f>"INSERT INTO PARAMETERS (PARAMETER_ID, PARAMETER_GROUP_ID,PARAMETER_GROUP_NAME,PARAMETER_NAME,PARAMETER_VALUE,IS_SENSITIVE,IS_ACTIVE) VALUES ("&amp;B16529&amp;","&amp;C16529&amp;",'"&amp;D16529&amp;"','"&amp;E16529&amp;"','"&amp;SUBSTITUTE(F16529,"'","''")&amp;"',"&amp;G16529&amp;","&amp;H16529&amp;");"</f>
        <v>INSERT INTO PARAMETERS (PARAMETER_ID, PARAMETER_GROUP_ID,PARAMETER_GROUP_NAME,PARAMETER_NAME,PARAMETER_VALUE,IS_SENSITIVE,IS_ACTIVE) VALUES (16891,1443,'pop6_kr_transaction_tasks_sftp_group','ftpDirectory','/JnJ-KR/data/taskdata',FALSE,TRUE);</v>
      </c>
    </row>
    <row r="16530" spans="1:10" ht="15" hidden="1" customHeight="1">
      <c r="A16530" t="s">
        <v>36</v>
      </c>
      <c r="B16530" s="457">
        <v>16892</v>
      </c>
      <c r="C16530" s="25">
        <v>1444</v>
      </c>
      <c r="D16530" t="s">
        <v>13364</v>
      </c>
      <c r="E16530" s="518" t="s">
        <v>2817</v>
      </c>
      <c r="F16530" t="s">
        <v>13365</v>
      </c>
      <c r="G16530" t="b">
        <v>0</v>
      </c>
      <c r="H16530" t="b">
        <v>1</v>
      </c>
      <c r="J16530" t="str">
        <f>"INSERT INTO PARAMETERS (PARAMETER_ID, PARAMETER_GROUP_ID,PARAMETER_GROUP_NAME,PARAMETER_NAME,PARAMETER_VALUE,IS_SENSITIVE,IS_ACTIVE) VALUES ("&amp;B16530&amp;","&amp;C16530&amp;",'"&amp;D16530&amp;"','"&amp;E16530&amp;"','"&amp;SUBSTITUTE(F16530,"'","''")&amp;"',"&amp;G16530&amp;","&amp;H16530&amp;");"</f>
        <v>INSERT INTO PARAMETERS (PARAMETER_ID, PARAMETER_GROUP_ID,PARAMETER_GROUP_NAME,PARAMETER_NAME,PARAMETER_VALUE,IS_SENSITIVE,IS_ACTIVE) VALUES (16892,1444,'pop6_kr_master_users_group','val_file_header','Status,UserDB_ID,Username,First_Name,Last_Name,Team,Superior_Name,Authorisation_Group,Email_Address,Longitude,Latitude,Business_Units_ID,Business_Unit_Name',FALSE,TRUE);</v>
      </c>
    </row>
    <row r="16531" spans="1:10" ht="15" hidden="1" customHeight="1">
      <c r="A16531" t="s">
        <v>36</v>
      </c>
      <c r="B16531" s="457">
        <v>16893</v>
      </c>
      <c r="C16531" s="25">
        <v>1444</v>
      </c>
      <c r="D16531" t="s">
        <v>13364</v>
      </c>
      <c r="E16531" s="518" t="s">
        <v>2823</v>
      </c>
      <c r="F16531" t="s">
        <v>10884</v>
      </c>
      <c r="G16531" t="b">
        <v>0</v>
      </c>
      <c r="H16531" t="b">
        <v>1</v>
      </c>
      <c r="J16531" t="str">
        <f>"INSERT INTO PARAMETERS (PARAMETER_ID, PARAMETER_GROUP_ID,PARAMETER_GROUP_NAME,PARAMETER_NAME,PARAMETER_VALUE,IS_SENSITIVE,IS_ACTIVE) VALUES ("&amp;B16531&amp;","&amp;C16531&amp;",'"&amp;D16531&amp;"','"&amp;E16531&amp;"','"&amp;SUBSTITUTE(F16531,"'","''")&amp;"',"&amp;G16531&amp;","&amp;H16531&amp;");"</f>
        <v>INSERT INTO PARAMETERS (PARAMETER_ID, PARAMETER_GROUP_ID,PARAMETER_GROUP_NAME,PARAMETER_NAME,PARAMETER_VALUE,IS_SENSITIVE,IS_ACTIVE) VALUES (16893,1444,'pop6_kr_master_users_group','file_spec','users',FALSE,TRUE);</v>
      </c>
    </row>
    <row r="16532" spans="1:10" ht="15" hidden="1" customHeight="1">
      <c r="A16532" t="s">
        <v>36</v>
      </c>
      <c r="B16532" s="457">
        <v>16894</v>
      </c>
      <c r="C16532" s="25">
        <v>1444</v>
      </c>
      <c r="D16532" t="s">
        <v>13364</v>
      </c>
      <c r="E16532" s="518" t="s">
        <v>2826</v>
      </c>
      <c r="F16532" t="s">
        <v>10884</v>
      </c>
      <c r="G16532" t="b">
        <v>0</v>
      </c>
      <c r="H16532" t="b">
        <v>1</v>
      </c>
      <c r="J16532" t="str">
        <f>"INSERT INTO PARAMETERS (PARAMETER_ID, PARAMETER_GROUP_ID,PARAMETER_GROUP_NAME,PARAMETER_NAME,PARAMETER_VALUE,IS_SENSITIVE,IS_ACTIVE) VALUES ("&amp;B16532&amp;","&amp;C16532&amp;",'"&amp;D16532&amp;"','"&amp;E16532&amp;"','"&amp;SUBSTITUTE(F16532,"'","''")&amp;"',"&amp;G16532&amp;","&amp;H16532&amp;");"</f>
        <v>INSERT INTO PARAMETERS (PARAMETER_ID, PARAMETER_GROUP_ID,PARAMETER_GROUP_NAME,PARAMETER_NAME,PARAMETER_VALUE,IS_SENSITIVE,IS_ACTIVE) VALUES (16894,1444,'pop6_kr_master_users_group','val_file_name','users',FALSE,TRUE);</v>
      </c>
    </row>
    <row r="16533" spans="1:10" ht="15" hidden="1" customHeight="1">
      <c r="A16533" t="s">
        <v>36</v>
      </c>
      <c r="B16533" s="457">
        <v>16895</v>
      </c>
      <c r="C16533" s="25">
        <v>1444</v>
      </c>
      <c r="D16533" t="s">
        <v>13364</v>
      </c>
      <c r="E16533" s="518" t="s">
        <v>2828</v>
      </c>
      <c r="F16533" t="s">
        <v>3130</v>
      </c>
      <c r="G16533" t="b">
        <v>0</v>
      </c>
      <c r="H16533" t="b">
        <v>1</v>
      </c>
      <c r="J16533" t="str">
        <f>"INSERT INTO PARAMETERS (PARAMETER_ID, PARAMETER_GROUP_ID,PARAMETER_GROUP_NAME,PARAMETER_NAME,PARAMETER_VALUE,IS_SENSITIVE,IS_ACTIVE) VALUES ("&amp;B16533&amp;","&amp;C16533&amp;",'"&amp;D16533&amp;"','"&amp;E16533&amp;"','"&amp;SUBSTITUTE(F16533,"'","''")&amp;"',"&amp;G16533&amp;","&amp;H16533&amp;");"</f>
        <v>INSERT INTO PARAMETERS (PARAMETER_ID, PARAMETER_GROUP_ID,PARAMETER_GROUP_NAME,PARAMETER_NAME,PARAMETER_VALUE,IS_SENSITIVE,IS_ACTIVE) VALUES (16895,1444,'pop6_kr_master_users_group','val_file_extn','csv',FALSE,TRUE);</v>
      </c>
    </row>
    <row r="16534" spans="1:10" ht="15" hidden="1" customHeight="1">
      <c r="A16534" t="s">
        <v>36</v>
      </c>
      <c r="B16534" s="457">
        <v>16896</v>
      </c>
      <c r="C16534" s="25">
        <v>1444</v>
      </c>
      <c r="D16534" t="s">
        <v>13364</v>
      </c>
      <c r="E16534" s="518" t="s">
        <v>2833</v>
      </c>
      <c r="F16534" t="s">
        <v>2834</v>
      </c>
      <c r="G16534" t="b">
        <v>0</v>
      </c>
      <c r="H16534" t="b">
        <v>1</v>
      </c>
      <c r="J16534" t="str">
        <f>"INSERT INTO PARAMETERS (PARAMETER_ID, PARAMETER_GROUP_ID,PARAMETER_GROUP_NAME,PARAMETER_NAME,PARAMETER_VALUE,IS_SENSITIVE,IS_ACTIVE) VALUES ("&amp;B16534&amp;","&amp;C16534&amp;",'"&amp;D16534&amp;"','"&amp;E16534&amp;"','"&amp;SUBSTITUTE(F16534,"'","''")&amp;"',"&amp;G16534&amp;","&amp;H16534&amp;");"</f>
        <v>INSERT INTO PARAMETERS (PARAMETER_ID, PARAMETER_GROUP_ID,PARAMETER_GROUP_NAME,PARAMETER_NAME,PARAMETER_VALUE,IS_SENSITIVE,IS_ACTIVE) VALUES (16896,1444,'pop6_kr_master_users_group','load_method','sp',FALSE,TRUE);</v>
      </c>
    </row>
    <row r="16535" spans="1:10" ht="15" hidden="1" customHeight="1">
      <c r="A16535" t="s">
        <v>36</v>
      </c>
      <c r="B16535" s="457">
        <v>16897</v>
      </c>
      <c r="C16535" s="25">
        <v>1444</v>
      </c>
      <c r="D16535" t="s">
        <v>13364</v>
      </c>
      <c r="E16535" s="518" t="s">
        <v>2836</v>
      </c>
      <c r="F16535" t="s">
        <v>13366</v>
      </c>
      <c r="G16535" t="b">
        <v>0</v>
      </c>
      <c r="H16535" t="b">
        <v>1</v>
      </c>
      <c r="J16535" t="str">
        <f>"INSERT INTO PARAMETERS (PARAMETER_ID, PARAMETER_GROUP_ID,PARAMETER_GROUP_NAME,PARAMETER_NAME,PARAMETER_VALUE,IS_SENSITIVE,IS_ACTIVE) VALUES ("&amp;B16535&amp;","&amp;C16535&amp;",'"&amp;D16535&amp;"','"&amp;E16535&amp;"','"&amp;SUBSTITUTE(F16535,"'","''")&amp;"',"&amp;G16535&amp;","&amp;H16535&amp;");"</f>
        <v>INSERT INTO PARAMETERS (PARAMETER_ID, PARAMETER_GROUP_ID,PARAMETER_GROUP_NAME,PARAMETER_NAME,PARAMETER_VALUE,IS_SENSITIVE,IS_ACTIVE) VALUES (16897,1444,'pop6_kr_master_users_group','sp_name','NTASDL_RAW.POP6_KR_MASTER_USERS_PREPROCESSING',FALSE,TRUE);</v>
      </c>
    </row>
    <row r="16536" spans="1:10" ht="15" hidden="1" customHeight="1">
      <c r="A16536" t="s">
        <v>36</v>
      </c>
      <c r="B16536" s="457">
        <v>16898</v>
      </c>
      <c r="C16536" s="25">
        <v>1444</v>
      </c>
      <c r="D16536" t="s">
        <v>13364</v>
      </c>
      <c r="E16536" s="518" t="s">
        <v>2839</v>
      </c>
      <c r="F16536" s="3">
        <v>0</v>
      </c>
      <c r="G16536" t="b">
        <v>0</v>
      </c>
      <c r="H16536" t="b">
        <v>1</v>
      </c>
      <c r="J16536" t="str">
        <f>"INSERT INTO PARAMETERS (PARAMETER_ID, PARAMETER_GROUP_ID,PARAMETER_GROUP_NAME,PARAMETER_NAME,PARAMETER_VALUE,IS_SENSITIVE,IS_ACTIVE) VALUES ("&amp;B16536&amp;","&amp;C16536&amp;",'"&amp;D16536&amp;"','"&amp;E16536&amp;"','"&amp;SUBSTITUTE(F16536,"'","''")&amp;"',"&amp;G16536&amp;","&amp;H16536&amp;");"</f>
        <v>INSERT INTO PARAMETERS (PARAMETER_ID, PARAMETER_GROUP_ID,PARAMETER_GROUP_NAME,PARAMETER_NAME,PARAMETER_VALUE,IS_SENSITIVE,IS_ACTIVE) VALUES (16898,1444,'pop6_kr_master_users_group','sheet_index','0',FALSE,TRUE);</v>
      </c>
    </row>
    <row r="16537" spans="1:10" ht="15" hidden="1" customHeight="1">
      <c r="A16537" t="s">
        <v>36</v>
      </c>
      <c r="B16537" s="457">
        <v>16899</v>
      </c>
      <c r="C16537" s="25">
        <v>1444</v>
      </c>
      <c r="D16537" t="s">
        <v>13364</v>
      </c>
      <c r="E16537" s="518" t="s">
        <v>2841</v>
      </c>
      <c r="F16537" t="s">
        <v>13367</v>
      </c>
      <c r="G16537" t="b">
        <v>0</v>
      </c>
      <c r="H16537" t="b">
        <v>1</v>
      </c>
      <c r="J16537" t="str">
        <f>"INSERT INTO PARAMETERS (PARAMETER_ID, PARAMETER_GROUP_ID,PARAMETER_GROUP_NAME,PARAMETER_NAME,PARAMETER_VALUE,IS_SENSITIVE,IS_ACTIVE) VALUES ("&amp;B16537&amp;","&amp;C16537&amp;",'"&amp;D16537&amp;"','"&amp;E16537&amp;"','"&amp;SUBSTITUTE(F16537,"'","''")&amp;"',"&amp;G16537&amp;","&amp;H16537&amp;");"</f>
        <v>INSERT INTO PARAMETERS (PARAMETER_ID, PARAMETER_GROUP_ID,PARAMETER_GROUP_NAME,PARAMETER_NAME,PARAMETER_VALUE,IS_SENSITIVE,IS_ACTIVE) VALUES (16899,1444,'pop6_kr_master_users_group','folder_path','pop6/master/masterdata/',FALSE,TRUE);</v>
      </c>
    </row>
    <row r="16538" spans="1:10" ht="15" hidden="1" customHeight="1">
      <c r="A16538" t="s">
        <v>36</v>
      </c>
      <c r="B16538" s="457">
        <v>16900</v>
      </c>
      <c r="C16538" s="25">
        <v>1444</v>
      </c>
      <c r="D16538" t="s">
        <v>13364</v>
      </c>
      <c r="E16538" s="518" t="s">
        <v>2844</v>
      </c>
      <c r="F16538" t="s">
        <v>13368</v>
      </c>
      <c r="G16538" t="b">
        <v>0</v>
      </c>
      <c r="H16538" t="b">
        <v>1</v>
      </c>
      <c r="J16538" t="str">
        <f>"INSERT INTO PARAMETERS (PARAMETER_ID, PARAMETER_GROUP_ID,PARAMETER_GROUP_NAME,PARAMETER_NAME,PARAMETER_VALUE,IS_SENSITIVE,IS_ACTIVE) VALUES ("&amp;B16538&amp;","&amp;C16538&amp;",'"&amp;D16538&amp;"','"&amp;E16538&amp;"','"&amp;SUBSTITUTE(F16538,"'","''")&amp;"',"&amp;G16538&amp;","&amp;H16538&amp;");"</f>
        <v>INSERT INTO PARAMETERS (PARAMETER_ID, PARAMETER_GROUP_ID,PARAMETER_GROUP_NAME,PARAMETER_NAME,PARAMETER_VALUE,IS_SENSITIVE,IS_ACTIVE) VALUES (16900,1444,'pop6_kr_master_users_group','target_table','sdl_pop6_kr_users',FALSE,TRUE);</v>
      </c>
    </row>
    <row r="16539" spans="1:10" ht="15" hidden="1" customHeight="1">
      <c r="A16539" t="s">
        <v>36</v>
      </c>
      <c r="B16539" s="457">
        <v>16901</v>
      </c>
      <c r="C16539" s="25">
        <v>1444</v>
      </c>
      <c r="D16539" t="s">
        <v>13364</v>
      </c>
      <c r="E16539" s="518" t="s">
        <v>2847</v>
      </c>
      <c r="F16539" t="s">
        <v>10931</v>
      </c>
      <c r="G16539" t="b">
        <v>0</v>
      </c>
      <c r="H16539" t="b">
        <v>1</v>
      </c>
      <c r="J16539" t="str">
        <f>"INSERT INTO PARAMETERS (PARAMETER_ID, PARAMETER_GROUP_ID,PARAMETER_GROUP_NAME,PARAMETER_NAME,PARAMETER_VALUE,IS_SENSITIVE,IS_ACTIVE) VALUES ("&amp;B16539&amp;","&amp;C16539&amp;",'"&amp;D16539&amp;"','"&amp;E16539&amp;"','"&amp;SUBSTITUTE(F16539,"'","''")&amp;"',"&amp;G16539&amp;","&amp;H16539&amp;");"</f>
        <v>INSERT INTO PARAMETERS (PARAMETER_ID, PARAMETER_GROUP_ID,PARAMETER_GROUP_NAME,PARAMETER_NAME,PARAMETER_VALUE,IS_SENSITIVE,IS_ACTIVE) VALUES (16901,1444,'pop6_kr_master_users_group','container','kor',FALSE,TRUE);</v>
      </c>
    </row>
    <row r="16540" spans="1:10" ht="15" hidden="1" customHeight="1">
      <c r="A16540" t="s">
        <v>36</v>
      </c>
      <c r="B16540" s="457">
        <v>16902</v>
      </c>
      <c r="C16540" s="25">
        <v>1444</v>
      </c>
      <c r="D16540" t="s">
        <v>13364</v>
      </c>
      <c r="E16540" s="518" t="s">
        <v>2850</v>
      </c>
      <c r="F16540" t="s">
        <v>10774</v>
      </c>
      <c r="G16540" t="b">
        <v>0</v>
      </c>
      <c r="H16540" t="b">
        <v>1</v>
      </c>
      <c r="J16540" t="str">
        <f>"INSERT INTO PARAMETERS (PARAMETER_ID, PARAMETER_GROUP_ID,PARAMETER_GROUP_NAME,PARAMETER_NAME,PARAMETER_VALUE,IS_SENSITIVE,IS_ACTIVE) VALUES ("&amp;B16540&amp;","&amp;C16540&amp;",'"&amp;D16540&amp;"','"&amp;E16540&amp;"','"&amp;SUBSTITUTE(F16540,"'","''")&amp;"',"&amp;G16540&amp;","&amp;H16540&amp;");"</f>
        <v>INSERT INTO PARAMETERS (PARAMETER_ID, PARAMETER_GROUP_ID,PARAMETER_GROUP_NAME,PARAMETER_NAME,PARAMETER_VALUE,IS_SENSITIVE,IS_ACTIVE) VALUES (16902,1444,'pop6_kr_master_users_group','target_schema','NTASDL_RAW',FALSE,TRUE);</v>
      </c>
    </row>
    <row r="16541" spans="1:10" ht="15" hidden="1" customHeight="1">
      <c r="A16541" t="s">
        <v>36</v>
      </c>
      <c r="B16541" s="457">
        <v>16903</v>
      </c>
      <c r="C16541" s="25">
        <v>1444</v>
      </c>
      <c r="D16541" t="s">
        <v>13364</v>
      </c>
      <c r="E16541" s="518" t="s">
        <v>2853</v>
      </c>
      <c r="F16541" t="s">
        <v>2854</v>
      </c>
      <c r="G16541" t="b">
        <v>0</v>
      </c>
      <c r="H16541" t="b">
        <v>1</v>
      </c>
      <c r="J16541" t="str">
        <f>"INSERT INTO PARAMETERS (PARAMETER_ID, PARAMETER_GROUP_ID,PARAMETER_GROUP_NAME,PARAMETER_NAME,PARAMETER_VALUE,IS_SENSITIVE,IS_ACTIVE) VALUES ("&amp;B16541&amp;","&amp;C16541&amp;",'"&amp;D16541&amp;"','"&amp;E16541&amp;"','"&amp;SUBSTITUTE(F16541,"'","''")&amp;"',"&amp;G16541&amp;","&amp;H16541&amp;");"</f>
        <v>INSERT INTO PARAMETERS (PARAMETER_ID, PARAMETER_GROUP_ID,PARAMETER_GROUP_NAME,PARAMETER_NAME,PARAMETER_VALUE,IS_SENSITIVE,IS_ACTIVE) VALUES (16903,1444,'pop6_kr_master_users_group','validation','1-1-0',FALSE,TRUE);</v>
      </c>
    </row>
    <row r="16542" spans="1:10" ht="15" hidden="1" customHeight="1">
      <c r="A16542" t="s">
        <v>36</v>
      </c>
      <c r="B16542" s="457">
        <v>16904</v>
      </c>
      <c r="C16542" s="25">
        <v>1444</v>
      </c>
      <c r="D16542" t="s">
        <v>13364</v>
      </c>
      <c r="E16542" s="518" t="s">
        <v>2856</v>
      </c>
      <c r="F16542" t="s">
        <v>10870</v>
      </c>
      <c r="G16542" t="b">
        <v>0</v>
      </c>
      <c r="H16542" t="b">
        <v>1</v>
      </c>
      <c r="J16542" t="str">
        <f>"INSERT INTO PARAMETERS (PARAMETER_ID, PARAMETER_GROUP_ID,PARAMETER_GROUP_NAME,PARAMETER_NAME,PARAMETER_VALUE,IS_SENSITIVE,IS_ACTIVE) VALUES ("&amp;B16542&amp;","&amp;C16542&amp;",'"&amp;D16542&amp;"','"&amp;E16542&amp;"','"&amp;SUBSTITUTE(F16542,"'","''")&amp;"',"&amp;G16542&amp;","&amp;H16542&amp;");"</f>
        <v>INSERT INTO PARAMETERS (PARAMETER_ID, PARAMETER_GROUP_ID,PARAMETER_GROUP_NAME,PARAMETER_NAME,PARAMETER_VALUE,IS_SENSITIVE,IS_ACTIVE) VALUES (16904,1444,'pop6_kr_master_users_group','index','pre',FALSE,TRUE);</v>
      </c>
    </row>
    <row r="16543" spans="1:10" ht="15" hidden="1" customHeight="1">
      <c r="A16543" t="s">
        <v>36</v>
      </c>
      <c r="B16543" s="457">
        <v>16905</v>
      </c>
      <c r="C16543" s="25">
        <v>1444</v>
      </c>
      <c r="D16543" t="s">
        <v>13364</v>
      </c>
      <c r="E16543" s="518" t="s">
        <v>2859</v>
      </c>
      <c r="F16543" t="s">
        <v>3130</v>
      </c>
      <c r="G16543" t="b">
        <v>0</v>
      </c>
      <c r="H16543" t="b">
        <v>1</v>
      </c>
      <c r="J16543" t="str">
        <f>"INSERT INTO PARAMETERS (PARAMETER_ID, PARAMETER_GROUP_ID,PARAMETER_GROUP_NAME,PARAMETER_NAME,PARAMETER_VALUE,IS_SENSITIVE,IS_ACTIVE) VALUES ("&amp;B16543&amp;","&amp;C16543&amp;",'"&amp;D16543&amp;"','"&amp;E16543&amp;"','"&amp;SUBSTITUTE(F16543,"'","''")&amp;"',"&amp;G16543&amp;","&amp;H16543&amp;");"</f>
        <v>INSERT INTO PARAMETERS (PARAMETER_ID, PARAMETER_GROUP_ID,PARAMETER_GROUP_NAME,PARAMETER_NAME,PARAMETER_VALUE,IS_SENSITIVE,IS_ACTIVE) VALUES (16905,1444,'pop6_kr_master_users_group','source_extn','csv',FALSE,TRUE);</v>
      </c>
    </row>
    <row r="16544" spans="1:10" s="642" customFormat="1" ht="15" hidden="1" customHeight="1">
      <c r="A16544" t="s">
        <v>36</v>
      </c>
      <c r="B16544" s="457">
        <v>16906</v>
      </c>
      <c r="C16544" s="25">
        <v>1444</v>
      </c>
      <c r="D16544" t="s">
        <v>13364</v>
      </c>
      <c r="E16544" s="518" t="s">
        <v>2861</v>
      </c>
      <c r="F16544" s="3">
        <v>0</v>
      </c>
      <c r="G16544" t="b">
        <v>0</v>
      </c>
      <c r="H16544" t="b">
        <v>1</v>
      </c>
      <c r="I16544"/>
      <c r="J16544" t="str">
        <f>"INSERT INTO PARAMETERS (PARAMETER_ID, PARAMETER_GROUP_ID,PARAMETER_GROUP_NAME,PARAMETER_NAME,PARAMETER_VALUE,IS_SENSITIVE,IS_ACTIVE) VALUES ("&amp;B16544&amp;","&amp;C16544&amp;",'"&amp;D16544&amp;"','"&amp;E16544&amp;"','"&amp;SUBSTITUTE(F16544,"'","''")&amp;"',"&amp;G16544&amp;","&amp;H16544&amp;");"</f>
        <v>INSERT INTO PARAMETERS (PARAMETER_ID, PARAMETER_GROUP_ID,PARAMETER_GROUP_NAME,PARAMETER_NAME,PARAMETER_VALUE,IS_SENSITIVE,IS_ACTIVE) VALUES (16906,1444,'pop6_kr_master_users_group','file_header_row_num','0',FALSE,TRUE);</v>
      </c>
    </row>
    <row r="16545" spans="1:10" s="642" customFormat="1" ht="15" hidden="1" customHeight="1">
      <c r="A16545" t="s">
        <v>36</v>
      </c>
      <c r="B16545" s="457">
        <v>16907</v>
      </c>
      <c r="C16545" s="25">
        <v>1444</v>
      </c>
      <c r="D16545" t="s">
        <v>13364</v>
      </c>
      <c r="E16545" s="518" t="s">
        <v>2863</v>
      </c>
      <c r="F16545" t="s">
        <v>2821</v>
      </c>
      <c r="G16545" t="b">
        <v>0</v>
      </c>
      <c r="H16545" t="b">
        <v>1</v>
      </c>
      <c r="I16545"/>
      <c r="J16545" t="str">
        <f>"INSERT INTO PARAMETERS (PARAMETER_ID, PARAMETER_GROUP_ID,PARAMETER_GROUP_NAME,PARAMETER_NAME,PARAMETER_VALUE,IS_SENSITIVE,IS_ACTIVE) VALUES ("&amp;B16545&amp;","&amp;C16545&amp;",'"&amp;D16545&amp;"','"&amp;E16545&amp;"','"&amp;SUBSTITUTE(F16545,"'","''")&amp;"',"&amp;G16545&amp;","&amp;H16545&amp;");"</f>
        <v>INSERT INTO PARAMETERS (PARAMETER_ID, PARAMETER_GROUP_ID,PARAMETER_GROUP_NAME,PARAMETER_NAME,PARAMETER_VALUE,IS_SENSITIVE,IS_ACTIVE) VALUES (16907,1444,'pop6_kr_master_users_group','is_truncate','Y',FALSE,TRUE);</v>
      </c>
    </row>
    <row r="16546" spans="1:10" s="642" customFormat="1" ht="15" hidden="1" customHeight="1">
      <c r="A16546" t="s">
        <v>36</v>
      </c>
      <c r="B16546" s="457">
        <v>16908</v>
      </c>
      <c r="C16546" s="25">
        <v>1444</v>
      </c>
      <c r="D16546" t="s">
        <v>13364</v>
      </c>
      <c r="E16546" s="518" t="s">
        <v>2820</v>
      </c>
      <c r="F16546" t="s">
        <v>2821</v>
      </c>
      <c r="G16546" t="b">
        <v>0</v>
      </c>
      <c r="H16546" t="b">
        <v>1</v>
      </c>
      <c r="I16546"/>
      <c r="J16546" t="str">
        <f>"INSERT INTO PARAMETERS (PARAMETER_ID, PARAMETER_GROUP_ID,PARAMETER_GROUP_NAME,PARAMETER_NAME,PARAMETER_VALUE,IS_SENSITIVE,IS_ACTIVE) VALUES ("&amp;B16546&amp;","&amp;C16546&amp;",'"&amp;D16546&amp;"','"&amp;E16546&amp;"','"&amp;SUBSTITUTE(F16546,"'","''")&amp;"',"&amp;G16546&amp;","&amp;H16546&amp;");"</f>
        <v>INSERT INTO PARAMETERS (PARAMETER_ID, PARAMETER_GROUP_ID,PARAMETER_GROUP_NAME,PARAMETER_NAME,PARAMETER_VALUE,IS_SENSITIVE,IS_ACTIVE) VALUES (16908,1444,'pop6_kr_master_users_group','trigger_mail','Y',FALSE,TRUE);</v>
      </c>
    </row>
    <row r="16547" spans="1:10" ht="15" hidden="1" customHeight="1">
      <c r="A16547" t="s">
        <v>36</v>
      </c>
      <c r="B16547" s="457">
        <v>16909</v>
      </c>
      <c r="C16547" s="25">
        <v>1444</v>
      </c>
      <c r="D16547" t="s">
        <v>13364</v>
      </c>
      <c r="E16547" s="518" t="s">
        <v>2831</v>
      </c>
      <c r="F16547" t="s">
        <v>2821</v>
      </c>
      <c r="G16547" t="b">
        <v>0</v>
      </c>
      <c r="H16547" t="b">
        <v>1</v>
      </c>
      <c r="J16547" t="str">
        <f>"INSERT INTO PARAMETERS (PARAMETER_ID, PARAMETER_GROUP_ID,PARAMETER_GROUP_NAME,PARAMETER_NAME,PARAMETER_VALUE,IS_SENSITIVE,IS_ACTIVE) VALUES ("&amp;B16547&amp;","&amp;C16547&amp;",'"&amp;D16547&amp;"','"&amp;E16547&amp;"','"&amp;SUBSTITUTE(F16547,"'","''")&amp;"',"&amp;G16547&amp;","&amp;H16547&amp;");"</f>
        <v>INSERT INTO PARAMETERS (PARAMETER_ID, PARAMETER_GROUP_ID,PARAMETER_GROUP_NAME,PARAMETER_NAME,PARAMETER_VALUE,IS_SENSITIVE,IS_ACTIVE) VALUES (16909,1444,'pop6_kr_master_users_group','business_mail_trigger','Y',FALSE,TRUE);</v>
      </c>
    </row>
    <row r="16548" spans="1:10" s="642" customFormat="1" ht="15" hidden="1" customHeight="1">
      <c r="A16548" t="s">
        <v>36</v>
      </c>
      <c r="B16548" s="457">
        <v>16910</v>
      </c>
      <c r="C16548" s="25">
        <v>1445</v>
      </c>
      <c r="D16548" t="s">
        <v>13369</v>
      </c>
      <c r="E16548" s="518" t="s">
        <v>2823</v>
      </c>
      <c r="F16548" t="s">
        <v>10884</v>
      </c>
      <c r="G16548" t="b">
        <v>0</v>
      </c>
      <c r="H16548" t="b">
        <v>1</v>
      </c>
      <c r="I16548"/>
      <c r="J16548" t="str">
        <f>"INSERT INTO PARAMETERS (PARAMETER_ID, PARAMETER_GROUP_ID,PARAMETER_GROUP_NAME,PARAMETER_NAME,PARAMETER_VALUE,IS_SENSITIVE,IS_ACTIVE) VALUES ("&amp;B16548&amp;","&amp;C16548&amp;",'"&amp;D16548&amp;"','"&amp;E16548&amp;"','"&amp;SUBSTITUTE(F16548,"'","''")&amp;"',"&amp;G16548&amp;","&amp;H16548&amp;");"</f>
        <v>INSERT INTO PARAMETERS (PARAMETER_ID, PARAMETER_GROUP_ID,PARAMETER_GROUP_NAME,PARAMETER_NAME,PARAMETER_VALUE,IS_SENSITIVE,IS_ACTIVE) VALUES (16910,1445,'pop6_kr_master_users_sftp_group','file_spec','users',FALSE,TRUE);</v>
      </c>
    </row>
    <row r="16549" spans="1:10" ht="15" hidden="1" customHeight="1">
      <c r="A16549" t="s">
        <v>36</v>
      </c>
      <c r="B16549" s="457">
        <v>16911</v>
      </c>
      <c r="C16549" s="25">
        <v>1445</v>
      </c>
      <c r="D16549" t="s">
        <v>13369</v>
      </c>
      <c r="E16549" s="518" t="s">
        <v>2841</v>
      </c>
      <c r="F16549" t="s">
        <v>13367</v>
      </c>
      <c r="G16549" t="b">
        <v>0</v>
      </c>
      <c r="H16549" t="b">
        <v>1</v>
      </c>
      <c r="J16549" t="str">
        <f>"INSERT INTO PARAMETERS (PARAMETER_ID, PARAMETER_GROUP_ID,PARAMETER_GROUP_NAME,PARAMETER_NAME,PARAMETER_VALUE,IS_SENSITIVE,IS_ACTIVE) VALUES ("&amp;B16549&amp;","&amp;C16549&amp;",'"&amp;D16549&amp;"','"&amp;E16549&amp;"','"&amp;SUBSTITUTE(F16549,"'","''")&amp;"',"&amp;G16549&amp;","&amp;H16549&amp;");"</f>
        <v>INSERT INTO PARAMETERS (PARAMETER_ID, PARAMETER_GROUP_ID,PARAMETER_GROUP_NAME,PARAMETER_NAME,PARAMETER_VALUE,IS_SENSITIVE,IS_ACTIVE) VALUES (16911,1445,'pop6_kr_master_users_sftp_group','folder_path','pop6/master/masterdata/',FALSE,TRUE);</v>
      </c>
    </row>
    <row r="16550" spans="1:10" ht="15" hidden="1" customHeight="1">
      <c r="A16550" t="s">
        <v>36</v>
      </c>
      <c r="B16550" s="457">
        <v>16912</v>
      </c>
      <c r="C16550" s="25">
        <v>1445</v>
      </c>
      <c r="D16550" t="s">
        <v>13369</v>
      </c>
      <c r="E16550" s="518" t="s">
        <v>2847</v>
      </c>
      <c r="F16550" t="s">
        <v>10931</v>
      </c>
      <c r="G16550" t="b">
        <v>0</v>
      </c>
      <c r="H16550" t="b">
        <v>1</v>
      </c>
      <c r="J16550" t="str">
        <f>"INSERT INTO PARAMETERS (PARAMETER_ID, PARAMETER_GROUP_ID,PARAMETER_GROUP_NAME,PARAMETER_NAME,PARAMETER_VALUE,IS_SENSITIVE,IS_ACTIVE) VALUES ("&amp;B16550&amp;","&amp;C16550&amp;",'"&amp;D16550&amp;"','"&amp;E16550&amp;"','"&amp;SUBSTITUTE(F16550,"'","''")&amp;"',"&amp;G16550&amp;","&amp;H16550&amp;");"</f>
        <v>INSERT INTO PARAMETERS (PARAMETER_ID, PARAMETER_GROUP_ID,PARAMETER_GROUP_NAME,PARAMETER_NAME,PARAMETER_VALUE,IS_SENSITIVE,IS_ACTIVE) VALUES (16912,1445,'pop6_kr_master_users_sftp_group','container','kor',FALSE,TRUE);</v>
      </c>
    </row>
    <row r="16551" spans="1:10" ht="15" hidden="1" customHeight="1">
      <c r="A16551" t="s">
        <v>36</v>
      </c>
      <c r="B16551" s="457">
        <v>16913</v>
      </c>
      <c r="C16551" s="25">
        <v>1445</v>
      </c>
      <c r="D16551" t="s">
        <v>13369</v>
      </c>
      <c r="E16551" s="518" t="s">
        <v>2859</v>
      </c>
      <c r="F16551" t="s">
        <v>6854</v>
      </c>
      <c r="G16551" t="b">
        <v>0</v>
      </c>
      <c r="H16551" t="b">
        <v>1</v>
      </c>
      <c r="J16551" t="str">
        <f>"INSERT INTO PARAMETERS (PARAMETER_ID, PARAMETER_GROUP_ID,PARAMETER_GROUP_NAME,PARAMETER_NAME,PARAMETER_VALUE,IS_SENSITIVE,IS_ACTIVE) VALUES ("&amp;B16551&amp;","&amp;C16551&amp;",'"&amp;D16551&amp;"','"&amp;E16551&amp;"','"&amp;SUBSTITUTE(F16551,"'","''")&amp;"',"&amp;G16551&amp;","&amp;H16551&amp;");"</f>
        <v>INSERT INTO PARAMETERS (PARAMETER_ID, PARAMETER_GROUP_ID,PARAMETER_GROUP_NAME,PARAMETER_NAME,PARAMETER_VALUE,IS_SENSITIVE,IS_ACTIVE) VALUES (16913,1445,'pop6_kr_master_users_sftp_group','source_extn','zip',FALSE,TRUE);</v>
      </c>
    </row>
    <row r="16552" spans="1:10" ht="15" hidden="1" customHeight="1">
      <c r="A16552" t="s">
        <v>36</v>
      </c>
      <c r="B16552" s="457">
        <v>16914</v>
      </c>
      <c r="C16552" s="25">
        <v>1445</v>
      </c>
      <c r="D16552" t="s">
        <v>13369</v>
      </c>
      <c r="E16552" s="518" t="s">
        <v>10693</v>
      </c>
      <c r="F16552" t="s">
        <v>2821</v>
      </c>
      <c r="G16552" t="b">
        <v>0</v>
      </c>
      <c r="H16552" t="b">
        <v>1</v>
      </c>
      <c r="J16552" t="str">
        <f>"INSERT INTO PARAMETERS (PARAMETER_ID, PARAMETER_GROUP_ID,PARAMETER_GROUP_NAME,PARAMETER_NAME,PARAMETER_VALUE,IS_SENSITIVE,IS_ACTIVE) VALUES ("&amp;B16552&amp;","&amp;C16552&amp;",'"&amp;D16552&amp;"','"&amp;E16552&amp;"','"&amp;SUBSTITUTE(F16552,"'","''")&amp;"',"&amp;G16552&amp;","&amp;H16552&amp;");"</f>
        <v>INSERT INTO PARAMETERS (PARAMETER_ID, PARAMETER_GROUP_ID,PARAMETER_GROUP_NAME,PARAMETER_NAME,PARAMETER_VALUE,IS_SENSITIVE,IS_ACTIVE) VALUES (16914,1445,'pop6_kr_master_users_sftp_group','isUnzipNeeded','Y',FALSE,TRUE);</v>
      </c>
    </row>
    <row r="16553" spans="1:10" ht="15" hidden="1" customHeight="1">
      <c r="A16553" t="s">
        <v>36</v>
      </c>
      <c r="B16553" s="457">
        <v>16915</v>
      </c>
      <c r="C16553" s="25">
        <v>1445</v>
      </c>
      <c r="D16553" t="s">
        <v>13369</v>
      </c>
      <c r="E16553" s="518" t="s">
        <v>10687</v>
      </c>
      <c r="F16553" t="s">
        <v>11342</v>
      </c>
      <c r="G16553" t="b">
        <v>0</v>
      </c>
      <c r="H16553" t="b">
        <v>1</v>
      </c>
      <c r="J16553" t="str">
        <f>"INSERT INTO PARAMETERS (PARAMETER_ID, PARAMETER_GROUP_ID,PARAMETER_GROUP_NAME,PARAMETER_NAME,PARAMETER_VALUE,IS_SENSITIVE,IS_ACTIVE) VALUES ("&amp;B16553&amp;","&amp;C16553&amp;",'"&amp;D16553&amp;"','"&amp;E16553&amp;"','"&amp;SUBSTITUTE(F16553,"'","''")&amp;"',"&amp;G16553&amp;","&amp;H16553&amp;");"</f>
        <v>INSERT INTO PARAMETERS (PARAMETER_ID, PARAMETER_GROUP_ID,PARAMETER_GROUP_NAME,PARAMETER_NAME,PARAMETER_VALUE,IS_SENSITIVE,IS_ACTIVE) VALUES (16915,1445,'pop6_kr_master_users_sftp_group','ftpName','popcompany',FALSE,TRUE);</v>
      </c>
    </row>
    <row r="16554" spans="1:10" s="642" customFormat="1" ht="15" hidden="1" customHeight="1">
      <c r="A16554" t="s">
        <v>36</v>
      </c>
      <c r="B16554" s="457">
        <v>16916</v>
      </c>
      <c r="C16554" s="25">
        <v>1445</v>
      </c>
      <c r="D16554" t="s">
        <v>13369</v>
      </c>
      <c r="E16554" s="518" t="s">
        <v>10690</v>
      </c>
      <c r="F16554" t="s">
        <v>13370</v>
      </c>
      <c r="G16554" t="b">
        <v>0</v>
      </c>
      <c r="H16554" t="b">
        <v>1</v>
      </c>
      <c r="I16554"/>
      <c r="J16554" t="str">
        <f>"INSERT INTO PARAMETERS (PARAMETER_ID, PARAMETER_GROUP_ID,PARAMETER_GROUP_NAME,PARAMETER_NAME,PARAMETER_VALUE,IS_SENSITIVE,IS_ACTIVE) VALUES ("&amp;B16554&amp;","&amp;C16554&amp;",'"&amp;D16554&amp;"','"&amp;E16554&amp;"','"&amp;SUBSTITUTE(F16554,"'","''")&amp;"',"&amp;G16554&amp;","&amp;H16554&amp;");"</f>
        <v>INSERT INTO PARAMETERS (PARAMETER_ID, PARAMETER_GROUP_ID,PARAMETER_GROUP_NAME,PARAMETER_NAME,PARAMETER_VALUE,IS_SENSITIVE,IS_ACTIVE) VALUES (16916,1445,'pop6_kr_master_users_sftp_group','ftpDirectory','/JnJ-KR/data/masterdata',FALSE,TRUE);</v>
      </c>
    </row>
    <row r="16555" spans="1:10" s="642" customFormat="1" ht="15" hidden="1" customHeight="1">
      <c r="A16555" t="s">
        <v>36</v>
      </c>
      <c r="B16555" s="457">
        <v>16917</v>
      </c>
      <c r="C16555" s="25">
        <v>1446</v>
      </c>
      <c r="D16555" t="s">
        <v>13371</v>
      </c>
      <c r="E16555" s="909" t="s">
        <v>2817</v>
      </c>
      <c r="F16555" s="990" t="s">
        <v>13372</v>
      </c>
      <c r="G16555" t="b">
        <v>0</v>
      </c>
      <c r="H16555" t="b">
        <v>1</v>
      </c>
      <c r="I16555"/>
      <c r="J16555" t="str">
        <f>"INSERT INTO PARAMETERS (PARAMETER_ID, PARAMETER_GROUP_ID,PARAMETER_GROUP_NAME,PARAMETER_NAME,PARAMETER_VALUE,IS_SENSITIVE,IS_ACTIVE) VALUES ("&amp;B16555&amp;","&amp;C16555&amp;",'"&amp;D16555&amp;"','"&amp;E16555&amp;"','"&amp;SUBSTITUTE(F16555,"'","''")&amp;"',"&amp;G16555&amp;","&amp;H16555&amp;");"</f>
        <v>INSERT INTO PARAMETERS (PARAMETER_ID, PARAMETER_GROUP_ID,PARAMETER_GROUP_NAME,PARAMETER_NAME,PARAMETER_VALUE,IS_SENSITIVE,IS_ACTIVE) VALUES (16917,1446,'pop6_kr_master_pops_group','val_file_header','Status,POPDB_ID,POP_Code,POP_Name,Address,Longitude,Latitude,Business_Units_ID,Business_Unit_Name,Country,Channel,Retail_Environment_(PS),Sales_Group_Name,Customer,Store_Type,Sales_Group_Code,Customer_Grade,External_Store_Code,Territory/Region,Comments',FALSE,TRUE);</v>
      </c>
    </row>
    <row r="16556" spans="1:10" ht="15" hidden="1" customHeight="1">
      <c r="A16556" t="s">
        <v>36</v>
      </c>
      <c r="B16556" s="457">
        <v>16918</v>
      </c>
      <c r="C16556" s="25">
        <v>1446</v>
      </c>
      <c r="D16556" s="131" t="s">
        <v>13371</v>
      </c>
      <c r="E16556" s="910" t="s">
        <v>2823</v>
      </c>
      <c r="F16556" s="990" t="s">
        <v>10877</v>
      </c>
      <c r="G16556" t="b">
        <v>0</v>
      </c>
      <c r="H16556" t="b">
        <v>1</v>
      </c>
      <c r="J16556" t="str">
        <f>"INSERT INTO PARAMETERS (PARAMETER_ID, PARAMETER_GROUP_ID,PARAMETER_GROUP_NAME,PARAMETER_NAME,PARAMETER_VALUE,IS_SENSITIVE,IS_ACTIVE) VALUES ("&amp;B16556&amp;","&amp;C16556&amp;",'"&amp;D16556&amp;"','"&amp;E16556&amp;"','"&amp;SUBSTITUTE(F16556,"'","''")&amp;"',"&amp;G16556&amp;","&amp;H16556&amp;");"</f>
        <v>INSERT INTO PARAMETERS (PARAMETER_ID, PARAMETER_GROUP_ID,PARAMETER_GROUP_NAME,PARAMETER_NAME,PARAMETER_VALUE,IS_SENSITIVE,IS_ACTIVE) VALUES (16918,1446,'pop6_kr_master_pops_group','file_spec','pops',FALSE,TRUE);</v>
      </c>
    </row>
    <row r="16557" spans="1:10" hidden="1">
      <c r="A16557" t="s">
        <v>36</v>
      </c>
      <c r="B16557" s="457">
        <v>16919</v>
      </c>
      <c r="C16557" s="25">
        <v>1446</v>
      </c>
      <c r="D16557" t="s">
        <v>13371</v>
      </c>
      <c r="E16557" s="990" t="s">
        <v>2826</v>
      </c>
      <c r="F16557" s="990" t="s">
        <v>10877</v>
      </c>
      <c r="G16557" t="b">
        <v>0</v>
      </c>
      <c r="H16557" t="b">
        <v>1</v>
      </c>
      <c r="J16557" t="str">
        <f>"INSERT INTO PARAMETERS (PARAMETER_ID, PARAMETER_GROUP_ID,PARAMETER_GROUP_NAME,PARAMETER_NAME,PARAMETER_VALUE,IS_SENSITIVE,IS_ACTIVE) VALUES ("&amp;B16557&amp;","&amp;C16557&amp;",'"&amp;D16557&amp;"','"&amp;E16557&amp;"','"&amp;SUBSTITUTE(F16557,"'","''")&amp;"',"&amp;G16557&amp;","&amp;H16557&amp;");"</f>
        <v>INSERT INTO PARAMETERS (PARAMETER_ID, PARAMETER_GROUP_ID,PARAMETER_GROUP_NAME,PARAMETER_NAME,PARAMETER_VALUE,IS_SENSITIVE,IS_ACTIVE) VALUES (16919,1446,'pop6_kr_master_pops_group','val_file_name','pops',FALSE,TRUE);</v>
      </c>
    </row>
    <row r="16558" spans="1:10" hidden="1">
      <c r="A16558" t="s">
        <v>36</v>
      </c>
      <c r="B16558" s="457">
        <v>16920</v>
      </c>
      <c r="C16558" s="25">
        <v>1446</v>
      </c>
      <c r="D16558" t="s">
        <v>13371</v>
      </c>
      <c r="E16558" s="990" t="s">
        <v>2828</v>
      </c>
      <c r="F16558" s="990" t="s">
        <v>3130</v>
      </c>
      <c r="G16558" t="b">
        <v>0</v>
      </c>
      <c r="H16558" t="b">
        <v>1</v>
      </c>
      <c r="J16558" t="str">
        <f>"INSERT INTO PARAMETERS (PARAMETER_ID, PARAMETER_GROUP_ID,PARAMETER_GROUP_NAME,PARAMETER_NAME,PARAMETER_VALUE,IS_SENSITIVE,IS_ACTIVE) VALUES ("&amp;B16558&amp;","&amp;C16558&amp;",'"&amp;D16558&amp;"','"&amp;E16558&amp;"','"&amp;SUBSTITUTE(F16558,"'","''")&amp;"',"&amp;G16558&amp;","&amp;H16558&amp;");"</f>
        <v>INSERT INTO PARAMETERS (PARAMETER_ID, PARAMETER_GROUP_ID,PARAMETER_GROUP_NAME,PARAMETER_NAME,PARAMETER_VALUE,IS_SENSITIVE,IS_ACTIVE) VALUES (16920,1446,'pop6_kr_master_pops_group','val_file_extn','csv',FALSE,TRUE);</v>
      </c>
    </row>
    <row r="16559" spans="1:10" hidden="1">
      <c r="A16559" t="s">
        <v>36</v>
      </c>
      <c r="B16559" s="457">
        <v>16921</v>
      </c>
      <c r="C16559" s="25">
        <v>1446</v>
      </c>
      <c r="D16559" t="s">
        <v>13371</v>
      </c>
      <c r="E16559" s="990" t="s">
        <v>2833</v>
      </c>
      <c r="F16559" s="990" t="s">
        <v>2834</v>
      </c>
      <c r="G16559" t="b">
        <v>0</v>
      </c>
      <c r="H16559" t="b">
        <v>1</v>
      </c>
      <c r="J16559" t="str">
        <f>"INSERT INTO PARAMETERS (PARAMETER_ID, PARAMETER_GROUP_ID,PARAMETER_GROUP_NAME,PARAMETER_NAME,PARAMETER_VALUE,IS_SENSITIVE,IS_ACTIVE) VALUES ("&amp;B16559&amp;","&amp;C16559&amp;",'"&amp;D16559&amp;"','"&amp;E16559&amp;"','"&amp;SUBSTITUTE(F16559,"'","''")&amp;"',"&amp;G16559&amp;","&amp;H16559&amp;");"</f>
        <v>INSERT INTO PARAMETERS (PARAMETER_ID, PARAMETER_GROUP_ID,PARAMETER_GROUP_NAME,PARAMETER_NAME,PARAMETER_VALUE,IS_SENSITIVE,IS_ACTIVE) VALUES (16921,1446,'pop6_kr_master_pops_group','load_method','sp',FALSE,TRUE);</v>
      </c>
    </row>
    <row r="16560" spans="1:10" hidden="1">
      <c r="A16560" t="s">
        <v>36</v>
      </c>
      <c r="B16560" s="457">
        <v>16922</v>
      </c>
      <c r="C16560" s="25">
        <v>1446</v>
      </c>
      <c r="D16560" t="s">
        <v>13371</v>
      </c>
      <c r="E16560" s="990" t="s">
        <v>2836</v>
      </c>
      <c r="F16560" s="990" t="s">
        <v>13373</v>
      </c>
      <c r="G16560" t="b">
        <v>0</v>
      </c>
      <c r="H16560" t="b">
        <v>1</v>
      </c>
      <c r="J16560" t="str">
        <f>"INSERT INTO PARAMETERS (PARAMETER_ID, PARAMETER_GROUP_ID,PARAMETER_GROUP_NAME,PARAMETER_NAME,PARAMETER_VALUE,IS_SENSITIVE,IS_ACTIVE) VALUES ("&amp;B16560&amp;","&amp;C16560&amp;",'"&amp;D16560&amp;"','"&amp;E16560&amp;"','"&amp;SUBSTITUTE(F16560,"'","''")&amp;"',"&amp;G16560&amp;","&amp;H16560&amp;");"</f>
        <v>INSERT INTO PARAMETERS (PARAMETER_ID, PARAMETER_GROUP_ID,PARAMETER_GROUP_NAME,PARAMETER_NAME,PARAMETER_VALUE,IS_SENSITIVE,IS_ACTIVE) VALUES (16922,1446,'pop6_kr_master_pops_group','sp_name','NTASDL_RAW.POP6_KR_MASTER_POPS_PREPROCESSING',FALSE,TRUE);</v>
      </c>
    </row>
    <row r="16561" spans="1:10" hidden="1">
      <c r="A16561" t="s">
        <v>36</v>
      </c>
      <c r="B16561" s="457">
        <v>16923</v>
      </c>
      <c r="C16561" s="25">
        <v>1446</v>
      </c>
      <c r="D16561" t="s">
        <v>13371</v>
      </c>
      <c r="E16561" s="990" t="s">
        <v>2839</v>
      </c>
      <c r="F16561" s="990">
        <v>0</v>
      </c>
      <c r="G16561" t="b">
        <v>0</v>
      </c>
      <c r="H16561" t="b">
        <v>1</v>
      </c>
      <c r="J16561" t="str">
        <f>"INSERT INTO PARAMETERS (PARAMETER_ID, PARAMETER_GROUP_ID,PARAMETER_GROUP_NAME,PARAMETER_NAME,PARAMETER_VALUE,IS_SENSITIVE,IS_ACTIVE) VALUES ("&amp;B16561&amp;","&amp;C16561&amp;",'"&amp;D16561&amp;"','"&amp;E16561&amp;"','"&amp;SUBSTITUTE(F16561,"'","''")&amp;"',"&amp;G16561&amp;","&amp;H16561&amp;");"</f>
        <v>INSERT INTO PARAMETERS (PARAMETER_ID, PARAMETER_GROUP_ID,PARAMETER_GROUP_NAME,PARAMETER_NAME,PARAMETER_VALUE,IS_SENSITIVE,IS_ACTIVE) VALUES (16923,1446,'pop6_kr_master_pops_group','sheet_index','0',FALSE,TRUE);</v>
      </c>
    </row>
    <row r="16562" spans="1:10" hidden="1">
      <c r="A16562" t="s">
        <v>36</v>
      </c>
      <c r="B16562" s="457">
        <v>16924</v>
      </c>
      <c r="C16562" s="25">
        <v>1446</v>
      </c>
      <c r="D16562" t="s">
        <v>13371</v>
      </c>
      <c r="E16562" s="990" t="s">
        <v>2841</v>
      </c>
      <c r="F16562" s="990" t="s">
        <v>13367</v>
      </c>
      <c r="G16562" t="b">
        <v>0</v>
      </c>
      <c r="H16562" t="b">
        <v>1</v>
      </c>
      <c r="J16562" t="str">
        <f>"INSERT INTO PARAMETERS (PARAMETER_ID, PARAMETER_GROUP_ID,PARAMETER_GROUP_NAME,PARAMETER_NAME,PARAMETER_VALUE,IS_SENSITIVE,IS_ACTIVE) VALUES ("&amp;B16562&amp;","&amp;C16562&amp;",'"&amp;D16562&amp;"','"&amp;E16562&amp;"','"&amp;SUBSTITUTE(F16562,"'","''")&amp;"',"&amp;G16562&amp;","&amp;H16562&amp;");"</f>
        <v>INSERT INTO PARAMETERS (PARAMETER_ID, PARAMETER_GROUP_ID,PARAMETER_GROUP_NAME,PARAMETER_NAME,PARAMETER_VALUE,IS_SENSITIVE,IS_ACTIVE) VALUES (16924,1446,'pop6_kr_master_pops_group','folder_path','pop6/master/masterdata/',FALSE,TRUE);</v>
      </c>
    </row>
    <row r="16563" spans="1:10" hidden="1">
      <c r="A16563" t="s">
        <v>36</v>
      </c>
      <c r="B16563" s="457">
        <v>16925</v>
      </c>
      <c r="C16563" s="25">
        <v>1446</v>
      </c>
      <c r="D16563" t="s">
        <v>13371</v>
      </c>
      <c r="E16563" s="990" t="s">
        <v>2844</v>
      </c>
      <c r="F16563" s="990" t="s">
        <v>13374</v>
      </c>
      <c r="G16563" t="b">
        <v>0</v>
      </c>
      <c r="H16563" t="b">
        <v>1</v>
      </c>
      <c r="J16563" t="str">
        <f>"INSERT INTO PARAMETERS (PARAMETER_ID, PARAMETER_GROUP_ID,PARAMETER_GROUP_NAME,PARAMETER_NAME,PARAMETER_VALUE,IS_SENSITIVE,IS_ACTIVE) VALUES ("&amp;B16563&amp;","&amp;C16563&amp;",'"&amp;D16563&amp;"','"&amp;E16563&amp;"','"&amp;SUBSTITUTE(F16563,"'","''")&amp;"',"&amp;G16563&amp;","&amp;H16563&amp;");"</f>
        <v>INSERT INTO PARAMETERS (PARAMETER_ID, PARAMETER_GROUP_ID,PARAMETER_GROUP_NAME,PARAMETER_NAME,PARAMETER_VALUE,IS_SENSITIVE,IS_ACTIVE) VALUES (16925,1446,'pop6_kr_master_pops_group','target_table','sdl_pop6_kr_pops',FALSE,TRUE);</v>
      </c>
    </row>
    <row r="16564" spans="1:10" hidden="1">
      <c r="A16564" t="s">
        <v>36</v>
      </c>
      <c r="B16564" s="457">
        <v>16926</v>
      </c>
      <c r="C16564" s="25">
        <v>1446</v>
      </c>
      <c r="D16564" t="s">
        <v>13371</v>
      </c>
      <c r="E16564" s="990" t="s">
        <v>2847</v>
      </c>
      <c r="F16564" s="990" t="s">
        <v>10931</v>
      </c>
      <c r="G16564" t="b">
        <v>0</v>
      </c>
      <c r="H16564" t="b">
        <v>1</v>
      </c>
      <c r="J16564" t="str">
        <f>"INSERT INTO PARAMETERS (PARAMETER_ID, PARAMETER_GROUP_ID,PARAMETER_GROUP_NAME,PARAMETER_NAME,PARAMETER_VALUE,IS_SENSITIVE,IS_ACTIVE) VALUES ("&amp;B16564&amp;","&amp;C16564&amp;",'"&amp;D16564&amp;"','"&amp;E16564&amp;"','"&amp;SUBSTITUTE(F16564,"'","''")&amp;"',"&amp;G16564&amp;","&amp;H16564&amp;");"</f>
        <v>INSERT INTO PARAMETERS (PARAMETER_ID, PARAMETER_GROUP_ID,PARAMETER_GROUP_NAME,PARAMETER_NAME,PARAMETER_VALUE,IS_SENSITIVE,IS_ACTIVE) VALUES (16926,1446,'pop6_kr_master_pops_group','container','kor',FALSE,TRUE);</v>
      </c>
    </row>
    <row r="16565" spans="1:10" hidden="1">
      <c r="A16565" t="s">
        <v>36</v>
      </c>
      <c r="B16565" s="457">
        <v>16927</v>
      </c>
      <c r="C16565" s="25">
        <v>1446</v>
      </c>
      <c r="D16565" t="s">
        <v>13371</v>
      </c>
      <c r="E16565" s="990" t="s">
        <v>2850</v>
      </c>
      <c r="F16565" s="990" t="s">
        <v>10774</v>
      </c>
      <c r="G16565" t="b">
        <v>0</v>
      </c>
      <c r="H16565" t="b">
        <v>1</v>
      </c>
      <c r="J16565" t="str">
        <f>"INSERT INTO PARAMETERS (PARAMETER_ID, PARAMETER_GROUP_ID,PARAMETER_GROUP_NAME,PARAMETER_NAME,PARAMETER_VALUE,IS_SENSITIVE,IS_ACTIVE) VALUES ("&amp;B16565&amp;","&amp;C16565&amp;",'"&amp;D16565&amp;"','"&amp;E16565&amp;"','"&amp;SUBSTITUTE(F16565,"'","''")&amp;"',"&amp;G16565&amp;","&amp;H16565&amp;");"</f>
        <v>INSERT INTO PARAMETERS (PARAMETER_ID, PARAMETER_GROUP_ID,PARAMETER_GROUP_NAME,PARAMETER_NAME,PARAMETER_VALUE,IS_SENSITIVE,IS_ACTIVE) VALUES (16927,1446,'pop6_kr_master_pops_group','target_schema','NTASDL_RAW',FALSE,TRUE);</v>
      </c>
    </row>
    <row r="16566" spans="1:10" hidden="1">
      <c r="A16566" t="s">
        <v>36</v>
      </c>
      <c r="B16566" s="457">
        <v>16928</v>
      </c>
      <c r="C16566" s="25">
        <v>1446</v>
      </c>
      <c r="D16566" t="s">
        <v>13371</v>
      </c>
      <c r="E16566" s="990" t="s">
        <v>2853</v>
      </c>
      <c r="F16566" s="1017" t="s">
        <v>2854</v>
      </c>
      <c r="G16566" t="b">
        <v>0</v>
      </c>
      <c r="H16566" t="b">
        <v>1</v>
      </c>
      <c r="J16566" t="str">
        <f>"INSERT INTO PARAMETERS (PARAMETER_ID, PARAMETER_GROUP_ID,PARAMETER_GROUP_NAME,PARAMETER_NAME,PARAMETER_VALUE,IS_SENSITIVE,IS_ACTIVE) VALUES ("&amp;B16566&amp;","&amp;C16566&amp;",'"&amp;D16566&amp;"','"&amp;E16566&amp;"','"&amp;SUBSTITUTE(F16566,"'","''")&amp;"',"&amp;G16566&amp;","&amp;H16566&amp;");"</f>
        <v>INSERT INTO PARAMETERS (PARAMETER_ID, PARAMETER_GROUP_ID,PARAMETER_GROUP_NAME,PARAMETER_NAME,PARAMETER_VALUE,IS_SENSITIVE,IS_ACTIVE) VALUES (16928,1446,'pop6_kr_master_pops_group','validation','1-1-0',FALSE,TRUE);</v>
      </c>
    </row>
    <row r="16567" spans="1:10" hidden="1">
      <c r="A16567" t="s">
        <v>36</v>
      </c>
      <c r="B16567" s="457">
        <v>16929</v>
      </c>
      <c r="C16567" s="25">
        <v>1446</v>
      </c>
      <c r="D16567" t="s">
        <v>13371</v>
      </c>
      <c r="E16567" s="990" t="s">
        <v>2856</v>
      </c>
      <c r="F16567" s="990" t="s">
        <v>10870</v>
      </c>
      <c r="G16567" t="b">
        <v>0</v>
      </c>
      <c r="H16567" t="b">
        <v>1</v>
      </c>
      <c r="J16567" t="str">
        <f>"INSERT INTO PARAMETERS (PARAMETER_ID, PARAMETER_GROUP_ID,PARAMETER_GROUP_NAME,PARAMETER_NAME,PARAMETER_VALUE,IS_SENSITIVE,IS_ACTIVE) VALUES ("&amp;B16567&amp;","&amp;C16567&amp;",'"&amp;D16567&amp;"','"&amp;E16567&amp;"','"&amp;SUBSTITUTE(F16567,"'","''")&amp;"',"&amp;G16567&amp;","&amp;H16567&amp;");"</f>
        <v>INSERT INTO PARAMETERS (PARAMETER_ID, PARAMETER_GROUP_ID,PARAMETER_GROUP_NAME,PARAMETER_NAME,PARAMETER_VALUE,IS_SENSITIVE,IS_ACTIVE) VALUES (16929,1446,'pop6_kr_master_pops_group','index','pre',FALSE,TRUE);</v>
      </c>
    </row>
    <row r="16568" spans="1:10" hidden="1">
      <c r="A16568" t="s">
        <v>36</v>
      </c>
      <c r="B16568" s="457">
        <v>16930</v>
      </c>
      <c r="C16568" s="25">
        <v>1446</v>
      </c>
      <c r="D16568" t="s">
        <v>13371</v>
      </c>
      <c r="E16568" s="990" t="s">
        <v>2859</v>
      </c>
      <c r="F16568" s="990" t="s">
        <v>3130</v>
      </c>
      <c r="G16568" t="b">
        <v>0</v>
      </c>
      <c r="H16568" t="b">
        <v>1</v>
      </c>
      <c r="J16568" t="str">
        <f>"INSERT INTO PARAMETERS (PARAMETER_ID, PARAMETER_GROUP_ID,PARAMETER_GROUP_NAME,PARAMETER_NAME,PARAMETER_VALUE,IS_SENSITIVE,IS_ACTIVE) VALUES ("&amp;B16568&amp;","&amp;C16568&amp;",'"&amp;D16568&amp;"','"&amp;E16568&amp;"','"&amp;SUBSTITUTE(F16568,"'","''")&amp;"',"&amp;G16568&amp;","&amp;H16568&amp;");"</f>
        <v>INSERT INTO PARAMETERS (PARAMETER_ID, PARAMETER_GROUP_ID,PARAMETER_GROUP_NAME,PARAMETER_NAME,PARAMETER_VALUE,IS_SENSITIVE,IS_ACTIVE) VALUES (16930,1446,'pop6_kr_master_pops_group','source_extn','csv',FALSE,TRUE);</v>
      </c>
    </row>
    <row r="16569" spans="1:10" hidden="1">
      <c r="A16569" t="s">
        <v>36</v>
      </c>
      <c r="B16569" s="457">
        <v>16931</v>
      </c>
      <c r="C16569" s="25">
        <v>1446</v>
      </c>
      <c r="D16569" t="s">
        <v>13371</v>
      </c>
      <c r="E16569" s="990" t="s">
        <v>2861</v>
      </c>
      <c r="F16569" s="990">
        <v>0</v>
      </c>
      <c r="G16569" t="b">
        <v>0</v>
      </c>
      <c r="H16569" t="b">
        <v>1</v>
      </c>
      <c r="J16569" t="str">
        <f>"INSERT INTO PARAMETERS (PARAMETER_ID, PARAMETER_GROUP_ID,PARAMETER_GROUP_NAME,PARAMETER_NAME,PARAMETER_VALUE,IS_SENSITIVE,IS_ACTIVE) VALUES ("&amp;B16569&amp;","&amp;C16569&amp;",'"&amp;D16569&amp;"','"&amp;E16569&amp;"','"&amp;SUBSTITUTE(F16569,"'","''")&amp;"',"&amp;G16569&amp;","&amp;H16569&amp;");"</f>
        <v>INSERT INTO PARAMETERS (PARAMETER_ID, PARAMETER_GROUP_ID,PARAMETER_GROUP_NAME,PARAMETER_NAME,PARAMETER_VALUE,IS_SENSITIVE,IS_ACTIVE) VALUES (16931,1446,'pop6_kr_master_pops_group','file_header_row_num','0',FALSE,TRUE);</v>
      </c>
    </row>
    <row r="16570" spans="1:10" hidden="1">
      <c r="A16570" t="s">
        <v>36</v>
      </c>
      <c r="B16570" s="457">
        <v>16932</v>
      </c>
      <c r="C16570" s="25">
        <v>1446</v>
      </c>
      <c r="D16570" t="s">
        <v>13371</v>
      </c>
      <c r="E16570" s="990" t="s">
        <v>2863</v>
      </c>
      <c r="F16570" s="990" t="s">
        <v>2821</v>
      </c>
      <c r="G16570" t="b">
        <v>0</v>
      </c>
      <c r="H16570" t="b">
        <v>1</v>
      </c>
      <c r="J16570" t="str">
        <f>"INSERT INTO PARAMETERS (PARAMETER_ID, PARAMETER_GROUP_ID,PARAMETER_GROUP_NAME,PARAMETER_NAME,PARAMETER_VALUE,IS_SENSITIVE,IS_ACTIVE) VALUES ("&amp;B16570&amp;","&amp;C16570&amp;",'"&amp;D16570&amp;"','"&amp;E16570&amp;"','"&amp;SUBSTITUTE(F16570,"'","''")&amp;"',"&amp;G16570&amp;","&amp;H16570&amp;");"</f>
        <v>INSERT INTO PARAMETERS (PARAMETER_ID, PARAMETER_GROUP_ID,PARAMETER_GROUP_NAME,PARAMETER_NAME,PARAMETER_VALUE,IS_SENSITIVE,IS_ACTIVE) VALUES (16932,1446,'pop6_kr_master_pops_group','is_truncate','Y',FALSE,TRUE);</v>
      </c>
    </row>
    <row r="16571" spans="1:10" hidden="1">
      <c r="A16571" t="s">
        <v>36</v>
      </c>
      <c r="B16571" s="457">
        <v>16933</v>
      </c>
      <c r="C16571" s="25">
        <v>1446</v>
      </c>
      <c r="D16571" t="s">
        <v>13371</v>
      </c>
      <c r="E16571" s="990" t="s">
        <v>2820</v>
      </c>
      <c r="F16571" s="990" t="s">
        <v>2821</v>
      </c>
      <c r="G16571" t="b">
        <v>0</v>
      </c>
      <c r="H16571" t="b">
        <v>1</v>
      </c>
      <c r="J16571" t="str">
        <f>"INSERT INTO PARAMETERS (PARAMETER_ID, PARAMETER_GROUP_ID,PARAMETER_GROUP_NAME,PARAMETER_NAME,PARAMETER_VALUE,IS_SENSITIVE,IS_ACTIVE) VALUES ("&amp;B16571&amp;","&amp;C16571&amp;",'"&amp;D16571&amp;"','"&amp;E16571&amp;"','"&amp;SUBSTITUTE(F16571,"'","''")&amp;"',"&amp;G16571&amp;","&amp;H16571&amp;");"</f>
        <v>INSERT INTO PARAMETERS (PARAMETER_ID, PARAMETER_GROUP_ID,PARAMETER_GROUP_NAME,PARAMETER_NAME,PARAMETER_VALUE,IS_SENSITIVE,IS_ACTIVE) VALUES (16933,1446,'pop6_kr_master_pops_group','trigger_mail','Y',FALSE,TRUE);</v>
      </c>
    </row>
    <row r="16572" spans="1:10" hidden="1">
      <c r="A16572" t="s">
        <v>36</v>
      </c>
      <c r="B16572" s="457">
        <v>16934</v>
      </c>
      <c r="C16572" s="25">
        <v>1446</v>
      </c>
      <c r="D16572" t="s">
        <v>13371</v>
      </c>
      <c r="E16572" s="990" t="s">
        <v>2831</v>
      </c>
      <c r="F16572" s="990" t="s">
        <v>2821</v>
      </c>
      <c r="G16572" t="b">
        <v>0</v>
      </c>
      <c r="H16572" t="b">
        <v>1</v>
      </c>
      <c r="J16572" t="str">
        <f>"INSERT INTO PARAMETERS (PARAMETER_ID, PARAMETER_GROUP_ID,PARAMETER_GROUP_NAME,PARAMETER_NAME,PARAMETER_VALUE,IS_SENSITIVE,IS_ACTIVE) VALUES ("&amp;B16572&amp;","&amp;C16572&amp;",'"&amp;D16572&amp;"','"&amp;E16572&amp;"','"&amp;SUBSTITUTE(F16572,"'","''")&amp;"',"&amp;G16572&amp;","&amp;H16572&amp;");"</f>
        <v>INSERT INTO PARAMETERS (PARAMETER_ID, PARAMETER_GROUP_ID,PARAMETER_GROUP_NAME,PARAMETER_NAME,PARAMETER_VALUE,IS_SENSITIVE,IS_ACTIVE) VALUES (16934,1446,'pop6_kr_master_pops_group','business_mail_trigger','Y',FALSE,TRUE);</v>
      </c>
    </row>
    <row r="16573" spans="1:10" hidden="1">
      <c r="A16573" t="s">
        <v>36</v>
      </c>
      <c r="B16573" s="457">
        <v>16935</v>
      </c>
      <c r="C16573" s="25">
        <v>1447</v>
      </c>
      <c r="D16573" t="s">
        <v>13375</v>
      </c>
      <c r="E16573" t="s">
        <v>2823</v>
      </c>
      <c r="F16573" t="s">
        <v>10877</v>
      </c>
      <c r="G16573" t="b">
        <v>0</v>
      </c>
      <c r="H16573" t="b">
        <v>1</v>
      </c>
      <c r="J16573" t="str">
        <f>"INSERT INTO PARAMETERS (PARAMETER_ID, PARAMETER_GROUP_ID,PARAMETER_GROUP_NAME,PARAMETER_NAME,PARAMETER_VALUE,IS_SENSITIVE,IS_ACTIVE) VALUES ("&amp;B16573&amp;","&amp;C16573&amp;",'"&amp;D16573&amp;"','"&amp;E16573&amp;"','"&amp;SUBSTITUTE(F16573,"'","''")&amp;"',"&amp;G16573&amp;","&amp;H16573&amp;");"</f>
        <v>INSERT INTO PARAMETERS (PARAMETER_ID, PARAMETER_GROUP_ID,PARAMETER_GROUP_NAME,PARAMETER_NAME,PARAMETER_VALUE,IS_SENSITIVE,IS_ACTIVE) VALUES (16935,1447,'pop6_kr_master_pops_sftp_group','file_spec','pops',FALSE,TRUE);</v>
      </c>
    </row>
    <row r="16574" spans="1:10" hidden="1">
      <c r="A16574" t="s">
        <v>36</v>
      </c>
      <c r="B16574" s="457">
        <v>16936</v>
      </c>
      <c r="C16574" s="25">
        <v>1447</v>
      </c>
      <c r="D16574" t="s">
        <v>13375</v>
      </c>
      <c r="E16574" t="s">
        <v>2841</v>
      </c>
      <c r="F16574" t="s">
        <v>13367</v>
      </c>
      <c r="G16574" t="b">
        <v>0</v>
      </c>
      <c r="H16574" t="b">
        <v>1</v>
      </c>
      <c r="J16574" t="str">
        <f>"INSERT INTO PARAMETERS (PARAMETER_ID, PARAMETER_GROUP_ID,PARAMETER_GROUP_NAME,PARAMETER_NAME,PARAMETER_VALUE,IS_SENSITIVE,IS_ACTIVE) VALUES ("&amp;B16574&amp;","&amp;C16574&amp;",'"&amp;D16574&amp;"','"&amp;E16574&amp;"','"&amp;SUBSTITUTE(F16574,"'","''")&amp;"',"&amp;G16574&amp;","&amp;H16574&amp;");"</f>
        <v>INSERT INTO PARAMETERS (PARAMETER_ID, PARAMETER_GROUP_ID,PARAMETER_GROUP_NAME,PARAMETER_NAME,PARAMETER_VALUE,IS_SENSITIVE,IS_ACTIVE) VALUES (16936,1447,'pop6_kr_master_pops_sftp_group','folder_path','pop6/master/masterdata/',FALSE,TRUE);</v>
      </c>
    </row>
    <row r="16575" spans="1:10" hidden="1">
      <c r="A16575" t="s">
        <v>36</v>
      </c>
      <c r="B16575" s="457">
        <v>16937</v>
      </c>
      <c r="C16575" s="25">
        <v>1447</v>
      </c>
      <c r="D16575" t="s">
        <v>13375</v>
      </c>
      <c r="E16575" t="s">
        <v>2847</v>
      </c>
      <c r="F16575" t="s">
        <v>10931</v>
      </c>
      <c r="G16575" t="b">
        <v>0</v>
      </c>
      <c r="H16575" t="b">
        <v>1</v>
      </c>
      <c r="J16575" t="str">
        <f>"INSERT INTO PARAMETERS (PARAMETER_ID, PARAMETER_GROUP_ID,PARAMETER_GROUP_NAME,PARAMETER_NAME,PARAMETER_VALUE,IS_SENSITIVE,IS_ACTIVE) VALUES ("&amp;B16575&amp;","&amp;C16575&amp;",'"&amp;D16575&amp;"','"&amp;E16575&amp;"','"&amp;SUBSTITUTE(F16575,"'","''")&amp;"',"&amp;G16575&amp;","&amp;H16575&amp;");"</f>
        <v>INSERT INTO PARAMETERS (PARAMETER_ID, PARAMETER_GROUP_ID,PARAMETER_GROUP_NAME,PARAMETER_NAME,PARAMETER_VALUE,IS_SENSITIVE,IS_ACTIVE) VALUES (16937,1447,'pop6_kr_master_pops_sftp_group','container','kor',FALSE,TRUE);</v>
      </c>
    </row>
    <row r="16576" spans="1:10" hidden="1">
      <c r="A16576" t="s">
        <v>36</v>
      </c>
      <c r="B16576" s="457">
        <v>16938</v>
      </c>
      <c r="C16576" s="25">
        <v>1447</v>
      </c>
      <c r="D16576" t="s">
        <v>13375</v>
      </c>
      <c r="E16576" t="s">
        <v>2859</v>
      </c>
      <c r="F16576" t="s">
        <v>6854</v>
      </c>
      <c r="G16576" t="b">
        <v>0</v>
      </c>
      <c r="H16576" t="b">
        <v>1</v>
      </c>
      <c r="J16576" t="str">
        <f>"INSERT INTO PARAMETERS (PARAMETER_ID, PARAMETER_GROUP_ID,PARAMETER_GROUP_NAME,PARAMETER_NAME,PARAMETER_VALUE,IS_SENSITIVE,IS_ACTIVE) VALUES ("&amp;B16576&amp;","&amp;C16576&amp;",'"&amp;D16576&amp;"','"&amp;E16576&amp;"','"&amp;SUBSTITUTE(F16576,"'","''")&amp;"',"&amp;G16576&amp;","&amp;H16576&amp;");"</f>
        <v>INSERT INTO PARAMETERS (PARAMETER_ID, PARAMETER_GROUP_ID,PARAMETER_GROUP_NAME,PARAMETER_NAME,PARAMETER_VALUE,IS_SENSITIVE,IS_ACTIVE) VALUES (16938,1447,'pop6_kr_master_pops_sftp_group','source_extn','zip',FALSE,TRUE);</v>
      </c>
    </row>
    <row r="16577" spans="1:10" hidden="1">
      <c r="A16577" t="s">
        <v>36</v>
      </c>
      <c r="B16577" s="457">
        <v>16939</v>
      </c>
      <c r="C16577" s="25">
        <v>1447</v>
      </c>
      <c r="D16577" t="s">
        <v>13375</v>
      </c>
      <c r="E16577" t="s">
        <v>10693</v>
      </c>
      <c r="F16577" t="s">
        <v>2821</v>
      </c>
      <c r="G16577" t="b">
        <v>0</v>
      </c>
      <c r="H16577" t="b">
        <v>1</v>
      </c>
      <c r="J16577" t="str">
        <f>"INSERT INTO PARAMETERS (PARAMETER_ID, PARAMETER_GROUP_ID,PARAMETER_GROUP_NAME,PARAMETER_NAME,PARAMETER_VALUE,IS_SENSITIVE,IS_ACTIVE) VALUES ("&amp;B16577&amp;","&amp;C16577&amp;",'"&amp;D16577&amp;"','"&amp;E16577&amp;"','"&amp;SUBSTITUTE(F16577,"'","''")&amp;"',"&amp;G16577&amp;","&amp;H16577&amp;");"</f>
        <v>INSERT INTO PARAMETERS (PARAMETER_ID, PARAMETER_GROUP_ID,PARAMETER_GROUP_NAME,PARAMETER_NAME,PARAMETER_VALUE,IS_SENSITIVE,IS_ACTIVE) VALUES (16939,1447,'pop6_kr_master_pops_sftp_group','isUnzipNeeded','Y',FALSE,TRUE);</v>
      </c>
    </row>
    <row r="16578" spans="1:10" hidden="1">
      <c r="A16578" t="s">
        <v>36</v>
      </c>
      <c r="B16578" s="457">
        <v>16940</v>
      </c>
      <c r="C16578" s="25">
        <v>1447</v>
      </c>
      <c r="D16578" t="s">
        <v>13375</v>
      </c>
      <c r="E16578" t="s">
        <v>10687</v>
      </c>
      <c r="F16578" t="s">
        <v>11342</v>
      </c>
      <c r="G16578" t="b">
        <v>0</v>
      </c>
      <c r="H16578" t="b">
        <v>1</v>
      </c>
      <c r="J16578" t="str">
        <f>"INSERT INTO PARAMETERS (PARAMETER_ID, PARAMETER_GROUP_ID,PARAMETER_GROUP_NAME,PARAMETER_NAME,PARAMETER_VALUE,IS_SENSITIVE,IS_ACTIVE) VALUES ("&amp;B16578&amp;","&amp;C16578&amp;",'"&amp;D16578&amp;"','"&amp;E16578&amp;"','"&amp;SUBSTITUTE(F16578,"'","''")&amp;"',"&amp;G16578&amp;","&amp;H16578&amp;");"</f>
        <v>INSERT INTO PARAMETERS (PARAMETER_ID, PARAMETER_GROUP_ID,PARAMETER_GROUP_NAME,PARAMETER_NAME,PARAMETER_VALUE,IS_SENSITIVE,IS_ACTIVE) VALUES (16940,1447,'pop6_kr_master_pops_sftp_group','ftpName','popcompany',FALSE,TRUE);</v>
      </c>
    </row>
    <row r="16579" spans="1:10" hidden="1">
      <c r="A16579" t="s">
        <v>36</v>
      </c>
      <c r="B16579" s="457">
        <v>16941</v>
      </c>
      <c r="C16579" s="25">
        <v>1447</v>
      </c>
      <c r="D16579" t="s">
        <v>13375</v>
      </c>
      <c r="E16579" t="s">
        <v>10690</v>
      </c>
      <c r="F16579" t="s">
        <v>13370</v>
      </c>
      <c r="G16579" t="b">
        <v>0</v>
      </c>
      <c r="H16579" t="b">
        <v>1</v>
      </c>
      <c r="J16579" t="str">
        <f>"INSERT INTO PARAMETERS (PARAMETER_ID, PARAMETER_GROUP_ID,PARAMETER_GROUP_NAME,PARAMETER_NAME,PARAMETER_VALUE,IS_SENSITIVE,IS_ACTIVE) VALUES ("&amp;B16579&amp;","&amp;C16579&amp;",'"&amp;D16579&amp;"','"&amp;E16579&amp;"','"&amp;SUBSTITUTE(F16579,"'","''")&amp;"',"&amp;G16579&amp;","&amp;H16579&amp;");"</f>
        <v>INSERT INTO PARAMETERS (PARAMETER_ID, PARAMETER_GROUP_ID,PARAMETER_GROUP_NAME,PARAMETER_NAME,PARAMETER_VALUE,IS_SENSITIVE,IS_ACTIVE) VALUES (16941,1447,'pop6_kr_master_pops_sftp_group','ftpDirectory','/JnJ-KR/data/masterdata',FALSE,TRUE);</v>
      </c>
    </row>
    <row r="16580" spans="1:10" hidden="1">
      <c r="A16580" s="642" t="s">
        <v>36</v>
      </c>
      <c r="B16580" s="669">
        <v>16942</v>
      </c>
      <c r="C16580" s="642">
        <v>1448</v>
      </c>
      <c r="D16580" s="648" t="s">
        <v>13376</v>
      </c>
      <c r="E16580" s="648" t="s">
        <v>2823</v>
      </c>
      <c r="F16580" t="s">
        <v>13377</v>
      </c>
      <c r="G16580" s="642" t="b">
        <v>0</v>
      </c>
      <c r="H16580" s="642" t="b">
        <v>1</v>
      </c>
      <c r="I16580" s="642"/>
      <c r="J16580" s="642" t="str">
        <f>"INSERT INTO PARAMETERS (PARAMETER_ID, PARAMETER_GROUP_ID,PARAMETER_GROUP_NAME,PARAMETER_NAME,PARAMETER_VALUE,IS_SENSITIVE,IS_ACTIVE) VALUES ("&amp;B16580&amp;","&amp;C16580&amp;",'"&amp;D16580&amp;"','"&amp;E16580&amp;"','"&amp;SUBSTITUTE(F16580,"'","''")&amp;"',"&amp;G16580&amp;","&amp;H16580&amp;");"</f>
        <v>INSERT INTO PARAMETERS (PARAMETER_ID, PARAMETER_GROUP_ID,PARAMETER_GROUP_NAME,PARAMETER_NAME,PARAMETER_VALUE,IS_SENSITIVE,IS_ACTIVE) VALUES (16942,1448,'DCL_Generic_Extraction_1_Filesetup_GROUP','file_spec','Input_Param',FALSE,TRUE);</v>
      </c>
    </row>
    <row r="16581" spans="1:10" hidden="1">
      <c r="A16581" s="642" t="s">
        <v>36</v>
      </c>
      <c r="B16581" s="669">
        <v>16943</v>
      </c>
      <c r="C16581" s="642">
        <v>1448</v>
      </c>
      <c r="D16581" s="648" t="s">
        <v>13376</v>
      </c>
      <c r="E16581" s="648" t="s">
        <v>2833</v>
      </c>
      <c r="F16581" s="642" t="s">
        <v>2834</v>
      </c>
      <c r="G16581" s="642" t="b">
        <v>0</v>
      </c>
      <c r="H16581" s="642" t="b">
        <v>1</v>
      </c>
      <c r="I16581" s="642"/>
      <c r="J16581" s="642" t="str">
        <f>"INSERT INTO PARAMETERS (PARAMETER_ID, PARAMETER_GROUP_ID,PARAMETER_GROUP_NAME,PARAMETER_NAME,PARAMETER_VALUE,IS_SENSITIVE,IS_ACTIVE) VALUES ("&amp;B16581&amp;","&amp;C16581&amp;",'"&amp;D16581&amp;"','"&amp;E16581&amp;"','"&amp;SUBSTITUTE(F16581,"'","''")&amp;"',"&amp;G16581&amp;","&amp;H16581&amp;");"</f>
        <v>INSERT INTO PARAMETERS (PARAMETER_ID, PARAMETER_GROUP_ID,PARAMETER_GROUP_NAME,PARAMETER_NAME,PARAMETER_VALUE,IS_SENSITIVE,IS_ACTIVE) VALUES (16943,1448,'DCL_Generic_Extraction_1_Filesetup_GROUP','load_method','sp',FALSE,TRUE);</v>
      </c>
    </row>
    <row r="16582" spans="1:10" hidden="1">
      <c r="A16582" s="642" t="s">
        <v>36</v>
      </c>
      <c r="B16582" s="669">
        <v>16944</v>
      </c>
      <c r="C16582" s="642">
        <v>1448</v>
      </c>
      <c r="D16582" s="648" t="s">
        <v>13376</v>
      </c>
      <c r="E16582" s="648" t="s">
        <v>2844</v>
      </c>
      <c r="F16582" s="642" t="s">
        <v>13378</v>
      </c>
      <c r="G16582" s="642" t="b">
        <v>0</v>
      </c>
      <c r="H16582" s="642" t="b">
        <v>1</v>
      </c>
      <c r="I16582" s="642"/>
      <c r="J16582" s="642" t="str">
        <f>"INSERT INTO PARAMETERS (PARAMETER_ID, PARAMETER_GROUP_ID,PARAMETER_GROUP_NAME,PARAMETER_NAME,PARAMETER_VALUE,IS_SENSITIVE,IS_ACTIVE) VALUES ("&amp;B16582&amp;","&amp;C16582&amp;",'"&amp;D16582&amp;"','"&amp;E16582&amp;"','"&amp;SUBSTITUTE(F16582,"'","''")&amp;"',"&amp;G16582&amp;","&amp;H16582&amp;");"</f>
        <v>INSERT INTO PARAMETERS (PARAMETER_ID, PARAMETER_GROUP_ID,PARAMETER_GROUP_NAME,PARAMETER_NAME,PARAMETER_VALUE,IS_SENSITIVE,IS_ACTIVE) VALUES (16944,1448,'DCL_Generic_Extraction_1_Filesetup_GROUP','target_table','EXTRACTION_TABLE',FALSE,TRUE);</v>
      </c>
    </row>
    <row r="16583" spans="1:10" hidden="1">
      <c r="A16583" s="642" t="s">
        <v>36</v>
      </c>
      <c r="B16583" s="669">
        <v>16945</v>
      </c>
      <c r="C16583" s="642">
        <v>1448</v>
      </c>
      <c r="D16583" s="648" t="s">
        <v>13376</v>
      </c>
      <c r="E16583" s="648" t="s">
        <v>2841</v>
      </c>
      <c r="F16583" s="642" t="s">
        <v>13379</v>
      </c>
      <c r="G16583" s="642" t="b">
        <v>0</v>
      </c>
      <c r="H16583" s="642" t="b">
        <v>1</v>
      </c>
      <c r="I16583" s="642"/>
      <c r="J16583" s="642" t="str">
        <f>"INSERT INTO PARAMETERS (PARAMETER_ID, PARAMETER_GROUP_ID,PARAMETER_GROUP_NAME,PARAMETER_NAME,PARAMETER_VALUE,IS_SENSITIVE,IS_ACTIVE) VALUES ("&amp;B16583&amp;","&amp;C16583&amp;",'"&amp;D16583&amp;"','"&amp;E16583&amp;"','"&amp;SUBSTITUTE(F16583,"'","''")&amp;"',"&amp;G16583&amp;","&amp;H16583&amp;");"</f>
        <v>INSERT INTO PARAMETERS (PARAMETER_ID, PARAMETER_GROUP_ID,PARAMETER_GROUP_NAME,PARAMETER_NAME,PARAMETER_VALUE,IS_SENSITIVE,IS_ACTIVE) VALUES (16945,1448,'DCL_Generic_Extraction_1_Filesetup_GROUP','folder_path','DCL/jjrnki/extraction_table/',FALSE,TRUE);</v>
      </c>
    </row>
    <row r="16584" spans="1:10" hidden="1">
      <c r="A16584" s="642" t="s">
        <v>36</v>
      </c>
      <c r="B16584" s="669">
        <v>16946</v>
      </c>
      <c r="C16584" s="642">
        <v>1448</v>
      </c>
      <c r="D16584" s="648" t="s">
        <v>13376</v>
      </c>
      <c r="E16584" s="648" t="s">
        <v>2850</v>
      </c>
      <c r="F16584" s="642" t="s">
        <v>12411</v>
      </c>
      <c r="G16584" s="642" t="b">
        <v>0</v>
      </c>
      <c r="H16584" s="642" t="b">
        <v>1</v>
      </c>
      <c r="I16584" s="642"/>
      <c r="J16584" s="642" t="str">
        <f>"INSERT INTO PARAMETERS (PARAMETER_ID, PARAMETER_GROUP_ID,PARAMETER_GROUP_NAME,PARAMETER_NAME,PARAMETER_VALUE,IS_SENSITIVE,IS_ACTIVE) VALUES ("&amp;B16584&amp;","&amp;C16584&amp;",'"&amp;D16584&amp;"','"&amp;E16584&amp;"','"&amp;SUBSTITUTE(F16584,"'","''")&amp;"',"&amp;G16584&amp;","&amp;H16584&amp;");"</f>
        <v>INSERT INTO PARAMETERS (PARAMETER_ID, PARAMETER_GROUP_ID,PARAMETER_GROUP_NAME,PARAMETER_NAME,PARAMETER_VALUE,IS_SENSITIVE,IS_ACTIVE) VALUES (16946,1448,'DCL_Generic_Extraction_1_Filesetup_GROUP','target_schema','JPDCLSDL_RAW',FALSE,TRUE);</v>
      </c>
    </row>
    <row r="16585" spans="1:10" hidden="1">
      <c r="A16585" s="642" t="s">
        <v>36</v>
      </c>
      <c r="B16585" s="669">
        <v>16947</v>
      </c>
      <c r="C16585" s="642">
        <v>1448</v>
      </c>
      <c r="D16585" s="648" t="s">
        <v>13376</v>
      </c>
      <c r="E16585" s="648" t="s">
        <v>2847</v>
      </c>
      <c r="F16585" s="642" t="s">
        <v>12407</v>
      </c>
      <c r="G16585" s="642" t="b">
        <v>0</v>
      </c>
      <c r="H16585" s="642" t="b">
        <v>1</v>
      </c>
      <c r="I16585" s="642"/>
      <c r="J16585" s="642" t="str">
        <f>"INSERT INTO PARAMETERS (PARAMETER_ID, PARAMETER_GROUP_ID,PARAMETER_GROUP_NAME,PARAMETER_NAME,PARAMETER_VALUE,IS_SENSITIVE,IS_ACTIVE) VALUES ("&amp;B16585&amp;","&amp;C16585&amp;",'"&amp;D16585&amp;"','"&amp;E16585&amp;"','"&amp;SUBSTITUTE(F16585,"'","''")&amp;"',"&amp;G16585&amp;","&amp;H16585&amp;");"</f>
        <v>INSERT INTO PARAMETERS (PARAMETER_ID, PARAMETER_GROUP_ID,PARAMETER_GROUP_NAME,PARAMETER_NAME,PARAMETER_VALUE,IS_SENSITIVE,IS_ACTIVE) VALUES (16947,1448,'DCL_Generic_Extraction_1_Filesetup_GROUP','container','jpn',FALSE,TRUE);</v>
      </c>
    </row>
    <row r="16586" spans="1:10" hidden="1">
      <c r="A16586" s="642" t="s">
        <v>36</v>
      </c>
      <c r="B16586" s="669">
        <v>16948</v>
      </c>
      <c r="C16586" s="642">
        <v>1448</v>
      </c>
      <c r="D16586" s="648" t="s">
        <v>13376</v>
      </c>
      <c r="E16586" s="648" t="s">
        <v>2853</v>
      </c>
      <c r="F16586" s="642" t="s">
        <v>5225</v>
      </c>
      <c r="G16586" s="642" t="b">
        <v>0</v>
      </c>
      <c r="H16586" s="642" t="b">
        <v>1</v>
      </c>
      <c r="I16586" s="642"/>
      <c r="J16586" s="642" t="str">
        <f>"INSERT INTO PARAMETERS (PARAMETER_ID, PARAMETER_GROUP_ID,PARAMETER_GROUP_NAME,PARAMETER_NAME,PARAMETER_VALUE,IS_SENSITIVE,IS_ACTIVE) VALUES ("&amp;B16586&amp;","&amp;C16586&amp;",'"&amp;D16586&amp;"','"&amp;E16586&amp;"','"&amp;SUBSTITUTE(F16586,"'","''")&amp;"',"&amp;G16586&amp;","&amp;H16586&amp;");"</f>
        <v>INSERT INTO PARAMETERS (PARAMETER_ID, PARAMETER_GROUP_ID,PARAMETER_GROUP_NAME,PARAMETER_NAME,PARAMETER_VALUE,IS_SENSITIVE,IS_ACTIVE) VALUES (16948,1448,'DCL_Generic_Extraction_1_Filesetup_GROUP','validation','0-0-0',FALSE,TRUE);</v>
      </c>
    </row>
    <row r="16587" spans="1:10" hidden="1">
      <c r="A16587" s="642" t="s">
        <v>36</v>
      </c>
      <c r="B16587" s="669">
        <v>16949</v>
      </c>
      <c r="C16587" s="642">
        <v>1448</v>
      </c>
      <c r="D16587" s="648" t="s">
        <v>13376</v>
      </c>
      <c r="E16587" s="648" t="s">
        <v>2863</v>
      </c>
      <c r="F16587" s="642" t="s">
        <v>2821</v>
      </c>
      <c r="G16587" s="642" t="b">
        <v>0</v>
      </c>
      <c r="H16587" s="642" t="b">
        <v>1</v>
      </c>
      <c r="I16587" s="642"/>
      <c r="J16587" s="642" t="str">
        <f>"INSERT INTO PARAMETERS (PARAMETER_ID, PARAMETER_GROUP_ID,PARAMETER_GROUP_NAME,PARAMETER_NAME,PARAMETER_VALUE,IS_SENSITIVE,IS_ACTIVE) VALUES ("&amp;B16587&amp;","&amp;C16587&amp;",'"&amp;D16587&amp;"','"&amp;E16587&amp;"','"&amp;SUBSTITUTE(F16587,"'","''")&amp;"',"&amp;G16587&amp;","&amp;H16587&amp;");"</f>
        <v>INSERT INTO PARAMETERS (PARAMETER_ID, PARAMETER_GROUP_ID,PARAMETER_GROUP_NAME,PARAMETER_NAME,PARAMETER_VALUE,IS_SENSITIVE,IS_ACTIVE) VALUES (16949,1448,'DCL_Generic_Extraction_1_Filesetup_GROUP','is_truncate','Y',FALSE,TRUE);</v>
      </c>
    </row>
    <row r="16588" spans="1:10" hidden="1">
      <c r="A16588" s="642" t="s">
        <v>36</v>
      </c>
      <c r="B16588" s="669">
        <v>16950</v>
      </c>
      <c r="C16588" s="642">
        <v>1448</v>
      </c>
      <c r="D16588" s="648" t="s">
        <v>13376</v>
      </c>
      <c r="E16588" s="648" t="s">
        <v>2859</v>
      </c>
      <c r="F16588" s="642" t="s">
        <v>3130</v>
      </c>
      <c r="G16588" s="642" t="b">
        <v>0</v>
      </c>
      <c r="H16588" s="642" t="b">
        <v>1</v>
      </c>
      <c r="I16588" s="642"/>
      <c r="J16588" s="642" t="str">
        <f>"INSERT INTO PARAMETERS (PARAMETER_ID, PARAMETER_GROUP_ID,PARAMETER_GROUP_NAME,PARAMETER_NAME,PARAMETER_VALUE,IS_SENSITIVE,IS_ACTIVE) VALUES ("&amp;B16588&amp;","&amp;C16588&amp;",'"&amp;D16588&amp;"','"&amp;E16588&amp;"','"&amp;SUBSTITUTE(F16588,"'","''")&amp;"',"&amp;G16588&amp;","&amp;H16588&amp;");"</f>
        <v>INSERT INTO PARAMETERS (PARAMETER_ID, PARAMETER_GROUP_ID,PARAMETER_GROUP_NAME,PARAMETER_NAME,PARAMETER_VALUE,IS_SENSITIVE,IS_ACTIVE) VALUES (16950,1448,'DCL_Generic_Extraction_1_Filesetup_GROUP','source_extn','csv',FALSE,TRUE);</v>
      </c>
    </row>
    <row r="16589" spans="1:10" hidden="1">
      <c r="A16589" s="642" t="s">
        <v>36</v>
      </c>
      <c r="B16589" s="669">
        <v>16951</v>
      </c>
      <c r="C16589" s="642">
        <v>1448</v>
      </c>
      <c r="D16589" s="648" t="s">
        <v>13376</v>
      </c>
      <c r="E16589" s="648" t="s">
        <v>2861</v>
      </c>
      <c r="F16589" s="642">
        <v>0</v>
      </c>
      <c r="G16589" s="642" t="b">
        <v>0</v>
      </c>
      <c r="H16589" s="642" t="b">
        <v>1</v>
      </c>
      <c r="I16589" s="642"/>
      <c r="J16589" s="642" t="str">
        <f>"INSERT INTO PARAMETERS (PARAMETER_ID, PARAMETER_GROUP_ID,PARAMETER_GROUP_NAME,PARAMETER_NAME,PARAMETER_VALUE,IS_SENSITIVE,IS_ACTIVE) VALUES ("&amp;B16589&amp;","&amp;C16589&amp;",'"&amp;D16589&amp;"','"&amp;E16589&amp;"','"&amp;SUBSTITUTE(F16589,"'","''")&amp;"',"&amp;G16589&amp;","&amp;H16589&amp;");"</f>
        <v>INSERT INTO PARAMETERS (PARAMETER_ID, PARAMETER_GROUP_ID,PARAMETER_GROUP_NAME,PARAMETER_NAME,PARAMETER_VALUE,IS_SENSITIVE,IS_ACTIVE) VALUES (16951,1448,'DCL_Generic_Extraction_1_Filesetup_GROUP','file_header_row_num','0',FALSE,TRUE);</v>
      </c>
    </row>
    <row r="16590" spans="1:10" hidden="1">
      <c r="A16590" s="642" t="s">
        <v>36</v>
      </c>
      <c r="B16590" s="669">
        <v>16952</v>
      </c>
      <c r="C16590" s="642">
        <v>1448</v>
      </c>
      <c r="D16590" s="648" t="s">
        <v>13376</v>
      </c>
      <c r="E16590" s="642" t="s">
        <v>2836</v>
      </c>
      <c r="F16590" s="646" t="s">
        <v>13380</v>
      </c>
      <c r="G16590" s="642" t="b">
        <v>0</v>
      </c>
      <c r="H16590" s="642" t="b">
        <v>1</v>
      </c>
      <c r="I16590" s="642"/>
      <c r="J16590" s="642" t="str">
        <f>"INSERT INTO PARAMETERS (PARAMETER_ID, PARAMETER_GROUP_ID,PARAMETER_GROUP_NAME,PARAMETER_NAME,PARAMETER_VALUE,IS_SENSITIVE,IS_ACTIVE) VALUES ("&amp;B16590&amp;","&amp;C16590&amp;",'"&amp;D16590&amp;"','"&amp;E16590&amp;"','"&amp;SUBSTITUTE(F16590,"'","''")&amp;"',"&amp;G16590&amp;","&amp;H16590&amp;");"</f>
        <v>INSERT INTO PARAMETERS (PARAMETER_ID, PARAMETER_GROUP_ID,PARAMETER_GROUP_NAME,PARAMETER_NAME,PARAMETER_VALUE,IS_SENSITIVE,IS_ACTIVE) VALUES (16952,1448,'DCL_Generic_Extraction_1_Filesetup_GROUP','sp_name','JPDCLSDL_RAW.EXTRACTION_TABLE_PREPROCESSING',FALSE,TRUE);</v>
      </c>
    </row>
    <row r="16591" spans="1:10" hidden="1">
      <c r="A16591" s="642" t="s">
        <v>36</v>
      </c>
      <c r="B16591" s="669">
        <v>16953</v>
      </c>
      <c r="C16591" s="642">
        <v>1449</v>
      </c>
      <c r="D16591" s="643" t="s">
        <v>13381</v>
      </c>
      <c r="E16591" s="648" t="s">
        <v>2823</v>
      </c>
      <c r="F16591" s="646" t="s">
        <v>13382</v>
      </c>
      <c r="G16591" s="642" t="b">
        <v>0</v>
      </c>
      <c r="H16591" s="642" t="b">
        <v>1</v>
      </c>
      <c r="I16591" s="642"/>
      <c r="J16591" s="642" t="str">
        <f>"INSERT INTO PARAMETERS (PARAMETER_ID, PARAMETER_GROUP_ID,PARAMETER_GROUP_NAME,PARAMETER_NAME,PARAMETER_VALUE,IS_SENSITIVE,IS_ACTIVE) VALUES ("&amp;B16591&amp;","&amp;C16591&amp;",'"&amp;D16591&amp;"','"&amp;E16591&amp;"','"&amp;SUBSTITUTE(F16591,"'","''")&amp;"',"&amp;G16591&amp;","&amp;H16591&amp;");"</f>
        <v>INSERT INTO PARAMETERS (PARAMETER_ID, PARAMETER_GROUP_ID,PARAMETER_GROUP_NAME,PARAMETER_NAME,PARAMETER_VALUE,IS_SENSITIVE,IS_ACTIVE) VALUES (16953,1449,'DCL_Generic_Extraction_2_Filesetup_GROUP','file_spec','kr_special_discount_file_',FALSE,TRUE);</v>
      </c>
    </row>
    <row r="16592" spans="1:10" hidden="1">
      <c r="A16592" s="642" t="s">
        <v>36</v>
      </c>
      <c r="B16592" s="669">
        <v>16954</v>
      </c>
      <c r="C16592" s="642">
        <v>1449</v>
      </c>
      <c r="D16592" s="643" t="s">
        <v>13381</v>
      </c>
      <c r="E16592" s="648" t="s">
        <v>2833</v>
      </c>
      <c r="F16592" s="646" t="s">
        <v>2834</v>
      </c>
      <c r="G16592" s="642" t="b">
        <v>0</v>
      </c>
      <c r="H16592" s="642" t="b">
        <v>1</v>
      </c>
      <c r="I16592" s="642"/>
      <c r="J16592" s="642" t="str">
        <f>"INSERT INTO PARAMETERS (PARAMETER_ID, PARAMETER_GROUP_ID,PARAMETER_GROUP_NAME,PARAMETER_NAME,PARAMETER_VALUE,IS_SENSITIVE,IS_ACTIVE) VALUES ("&amp;B16592&amp;","&amp;C16592&amp;",'"&amp;D16592&amp;"','"&amp;E16592&amp;"','"&amp;SUBSTITUTE(F16592,"'","''")&amp;"',"&amp;G16592&amp;","&amp;H16592&amp;");"</f>
        <v>INSERT INTO PARAMETERS (PARAMETER_ID, PARAMETER_GROUP_ID,PARAMETER_GROUP_NAME,PARAMETER_NAME,PARAMETER_VALUE,IS_SENSITIVE,IS_ACTIVE) VALUES (16954,1449,'DCL_Generic_Extraction_2_Filesetup_GROUP','load_method','sp',FALSE,TRUE);</v>
      </c>
    </row>
    <row r="16593" spans="1:10" hidden="1">
      <c r="A16593" s="642" t="s">
        <v>36</v>
      </c>
      <c r="B16593" s="669">
        <v>16955</v>
      </c>
      <c r="C16593" s="642">
        <v>1449</v>
      </c>
      <c r="D16593" s="643" t="s">
        <v>13381</v>
      </c>
      <c r="E16593" s="648" t="s">
        <v>2844</v>
      </c>
      <c r="F16593" s="646" t="s">
        <v>13383</v>
      </c>
      <c r="G16593" s="642" t="b">
        <v>0</v>
      </c>
      <c r="H16593" s="642" t="b">
        <v>1</v>
      </c>
      <c r="I16593" s="642"/>
      <c r="J16593" s="642" t="str">
        <f>"INSERT INTO PARAMETERS (PARAMETER_ID, PARAMETER_GROUP_ID,PARAMETER_GROUP_NAME,PARAMETER_NAME,PARAMETER_VALUE,IS_SENSITIVE,IS_ACTIVE) VALUES ("&amp;B16593&amp;","&amp;C16593&amp;",'"&amp;D16593&amp;"','"&amp;E16593&amp;"','"&amp;SUBSTITUTE(F16593,"'","''")&amp;"',"&amp;G16593&amp;","&amp;H16593&amp;");"</f>
        <v>INSERT INTO PARAMETERS (PARAMETER_ID, PARAMETER_GROUP_ID,PARAMETER_GROUP_NAME,PARAMETER_NAME,PARAMETER_VALUE,IS_SENSITIVE,IS_ACTIVE) VALUES (16955,1449,'DCL_Generic_Extraction_2_Filesetup_GROUP','target_table','KR_SPECIAL_DISCOUNT_FILE',FALSE,TRUE);</v>
      </c>
    </row>
    <row r="16594" spans="1:10" hidden="1">
      <c r="A16594" s="642" t="s">
        <v>36</v>
      </c>
      <c r="B16594" s="669">
        <v>16956</v>
      </c>
      <c r="C16594" s="642">
        <v>1449</v>
      </c>
      <c r="D16594" s="643" t="s">
        <v>13381</v>
      </c>
      <c r="E16594" s="648" t="s">
        <v>2841</v>
      </c>
      <c r="F16594" s="646" t="s">
        <v>13384</v>
      </c>
      <c r="G16594" s="642" t="b">
        <v>0</v>
      </c>
      <c r="H16594" s="642" t="b">
        <v>1</v>
      </c>
      <c r="I16594" s="642"/>
      <c r="J16594" s="642" t="str">
        <f>"INSERT INTO PARAMETERS (PARAMETER_ID, PARAMETER_GROUP_ID,PARAMETER_GROUP_NAME,PARAMETER_NAME,PARAMETER_VALUE,IS_SENSITIVE,IS_ACTIVE) VALUES ("&amp;B16594&amp;","&amp;C16594&amp;",'"&amp;D16594&amp;"','"&amp;E16594&amp;"','"&amp;SUBSTITUTE(F16594,"'","''")&amp;"',"&amp;G16594&amp;","&amp;H16594&amp;");"</f>
        <v>INSERT INTO PARAMETERS (PARAMETER_ID, PARAMETER_GROUP_ID,PARAMETER_GROUP_NAME,PARAMETER_NAME,PARAMETER_VALUE,IS_SENSITIVE,IS_ACTIVE) VALUES (16956,1449,'DCL_Generic_Extraction_2_Filesetup_GROUP','folder_path','DCL/jjrnki/kr_special_discount_file/',FALSE,TRUE);</v>
      </c>
    </row>
    <row r="16595" spans="1:10" hidden="1">
      <c r="A16595" s="642" t="s">
        <v>36</v>
      </c>
      <c r="B16595" s="669">
        <v>16957</v>
      </c>
      <c r="C16595" s="642">
        <v>1449</v>
      </c>
      <c r="D16595" s="643" t="s">
        <v>13381</v>
      </c>
      <c r="E16595" s="648" t="s">
        <v>2850</v>
      </c>
      <c r="F16595" s="646" t="s">
        <v>12411</v>
      </c>
      <c r="G16595" s="642" t="b">
        <v>0</v>
      </c>
      <c r="H16595" s="642" t="b">
        <v>1</v>
      </c>
      <c r="I16595" s="642"/>
      <c r="J16595" s="642" t="str">
        <f>"INSERT INTO PARAMETERS (PARAMETER_ID, PARAMETER_GROUP_ID,PARAMETER_GROUP_NAME,PARAMETER_NAME,PARAMETER_VALUE,IS_SENSITIVE,IS_ACTIVE) VALUES ("&amp;B16595&amp;","&amp;C16595&amp;",'"&amp;D16595&amp;"','"&amp;E16595&amp;"','"&amp;SUBSTITUTE(F16595,"'","''")&amp;"',"&amp;G16595&amp;","&amp;H16595&amp;");"</f>
        <v>INSERT INTO PARAMETERS (PARAMETER_ID, PARAMETER_GROUP_ID,PARAMETER_GROUP_NAME,PARAMETER_NAME,PARAMETER_VALUE,IS_SENSITIVE,IS_ACTIVE) VALUES (16957,1449,'DCL_Generic_Extraction_2_Filesetup_GROUP','target_schema','JPDCLSDL_RAW',FALSE,TRUE);</v>
      </c>
    </row>
    <row r="16596" spans="1:10" hidden="1">
      <c r="A16596" s="642" t="s">
        <v>36</v>
      </c>
      <c r="B16596" s="669">
        <v>16958</v>
      </c>
      <c r="C16596" s="642">
        <v>1449</v>
      </c>
      <c r="D16596" s="643" t="s">
        <v>13381</v>
      </c>
      <c r="E16596" s="648" t="s">
        <v>2847</v>
      </c>
      <c r="F16596" s="646" t="s">
        <v>12407</v>
      </c>
      <c r="G16596" s="642" t="b">
        <v>0</v>
      </c>
      <c r="H16596" s="642" t="b">
        <v>1</v>
      </c>
      <c r="I16596" s="642"/>
      <c r="J16596" s="642" t="str">
        <f>"INSERT INTO PARAMETERS (PARAMETER_ID, PARAMETER_GROUP_ID,PARAMETER_GROUP_NAME,PARAMETER_NAME,PARAMETER_VALUE,IS_SENSITIVE,IS_ACTIVE) VALUES ("&amp;B16596&amp;","&amp;C16596&amp;",'"&amp;D16596&amp;"','"&amp;E16596&amp;"','"&amp;SUBSTITUTE(F16596,"'","''")&amp;"',"&amp;G16596&amp;","&amp;H16596&amp;");"</f>
        <v>INSERT INTO PARAMETERS (PARAMETER_ID, PARAMETER_GROUP_ID,PARAMETER_GROUP_NAME,PARAMETER_NAME,PARAMETER_VALUE,IS_SENSITIVE,IS_ACTIVE) VALUES (16958,1449,'DCL_Generic_Extraction_2_Filesetup_GROUP','container','jpn',FALSE,TRUE);</v>
      </c>
    </row>
    <row r="16597" spans="1:10" hidden="1">
      <c r="A16597" s="642" t="s">
        <v>36</v>
      </c>
      <c r="B16597" s="669">
        <v>16959</v>
      </c>
      <c r="C16597" s="642">
        <v>1449</v>
      </c>
      <c r="D16597" s="643" t="s">
        <v>13381</v>
      </c>
      <c r="E16597" s="648" t="s">
        <v>2853</v>
      </c>
      <c r="F16597" s="646" t="s">
        <v>5225</v>
      </c>
      <c r="G16597" s="642" t="b">
        <v>0</v>
      </c>
      <c r="H16597" s="642" t="b">
        <v>1</v>
      </c>
      <c r="I16597" s="642"/>
      <c r="J16597" s="642" t="str">
        <f>"INSERT INTO PARAMETERS (PARAMETER_ID, PARAMETER_GROUP_ID,PARAMETER_GROUP_NAME,PARAMETER_NAME,PARAMETER_VALUE,IS_SENSITIVE,IS_ACTIVE) VALUES ("&amp;B16597&amp;","&amp;C16597&amp;",'"&amp;D16597&amp;"','"&amp;E16597&amp;"','"&amp;SUBSTITUTE(F16597,"'","''")&amp;"',"&amp;G16597&amp;","&amp;H16597&amp;");"</f>
        <v>INSERT INTO PARAMETERS (PARAMETER_ID, PARAMETER_GROUP_ID,PARAMETER_GROUP_NAME,PARAMETER_NAME,PARAMETER_VALUE,IS_SENSITIVE,IS_ACTIVE) VALUES (16959,1449,'DCL_Generic_Extraction_2_Filesetup_GROUP','validation','0-0-0',FALSE,TRUE);</v>
      </c>
    </row>
    <row r="16598" spans="1:10" hidden="1">
      <c r="A16598" s="642" t="s">
        <v>36</v>
      </c>
      <c r="B16598" s="669">
        <v>16960</v>
      </c>
      <c r="C16598" s="642">
        <v>1449</v>
      </c>
      <c r="D16598" s="643" t="s">
        <v>13381</v>
      </c>
      <c r="E16598" s="648" t="s">
        <v>2863</v>
      </c>
      <c r="F16598" s="646" t="s">
        <v>2821</v>
      </c>
      <c r="G16598" s="642" t="b">
        <v>0</v>
      </c>
      <c r="H16598" s="642" t="b">
        <v>1</v>
      </c>
      <c r="I16598" s="642"/>
      <c r="J16598" s="642" t="str">
        <f>"INSERT INTO PARAMETERS (PARAMETER_ID, PARAMETER_GROUP_ID,PARAMETER_GROUP_NAME,PARAMETER_NAME,PARAMETER_VALUE,IS_SENSITIVE,IS_ACTIVE) VALUES ("&amp;B16598&amp;","&amp;C16598&amp;",'"&amp;D16598&amp;"','"&amp;E16598&amp;"','"&amp;SUBSTITUTE(F16598,"'","''")&amp;"',"&amp;G16598&amp;","&amp;H16598&amp;");"</f>
        <v>INSERT INTO PARAMETERS (PARAMETER_ID, PARAMETER_GROUP_ID,PARAMETER_GROUP_NAME,PARAMETER_NAME,PARAMETER_VALUE,IS_SENSITIVE,IS_ACTIVE) VALUES (16960,1449,'DCL_Generic_Extraction_2_Filesetup_GROUP','is_truncate','Y',FALSE,TRUE);</v>
      </c>
    </row>
    <row r="16599" spans="1:10" hidden="1">
      <c r="A16599" s="642" t="s">
        <v>36</v>
      </c>
      <c r="B16599" s="669">
        <v>16961</v>
      </c>
      <c r="C16599" s="642">
        <v>1449</v>
      </c>
      <c r="D16599" s="643" t="s">
        <v>13381</v>
      </c>
      <c r="E16599" s="648" t="s">
        <v>2859</v>
      </c>
      <c r="F16599" s="646" t="s">
        <v>3130</v>
      </c>
      <c r="G16599" s="642" t="b">
        <v>0</v>
      </c>
      <c r="H16599" s="642" t="b">
        <v>1</v>
      </c>
      <c r="I16599" s="642"/>
      <c r="J16599" s="642" t="str">
        <f>"INSERT INTO PARAMETERS (PARAMETER_ID, PARAMETER_GROUP_ID,PARAMETER_GROUP_NAME,PARAMETER_NAME,PARAMETER_VALUE,IS_SENSITIVE,IS_ACTIVE) VALUES ("&amp;B16599&amp;","&amp;C16599&amp;",'"&amp;D16599&amp;"','"&amp;E16599&amp;"','"&amp;SUBSTITUTE(F16599,"'","''")&amp;"',"&amp;G16599&amp;","&amp;H16599&amp;");"</f>
        <v>INSERT INTO PARAMETERS (PARAMETER_ID, PARAMETER_GROUP_ID,PARAMETER_GROUP_NAME,PARAMETER_NAME,PARAMETER_VALUE,IS_SENSITIVE,IS_ACTIVE) VALUES (16961,1449,'DCL_Generic_Extraction_2_Filesetup_GROUP','source_extn','csv',FALSE,TRUE);</v>
      </c>
    </row>
    <row r="16600" spans="1:10" hidden="1">
      <c r="A16600" s="642" t="s">
        <v>36</v>
      </c>
      <c r="B16600" s="669">
        <v>16962</v>
      </c>
      <c r="C16600" s="642">
        <v>1449</v>
      </c>
      <c r="D16600" s="643" t="s">
        <v>13381</v>
      </c>
      <c r="E16600" s="648" t="s">
        <v>2861</v>
      </c>
      <c r="F16600" s="646" t="s">
        <v>9866</v>
      </c>
      <c r="G16600" s="642" t="b">
        <v>0</v>
      </c>
      <c r="H16600" s="642" t="b">
        <v>1</v>
      </c>
      <c r="I16600" s="642"/>
      <c r="J16600" s="642" t="str">
        <f>"INSERT INTO PARAMETERS (PARAMETER_ID, PARAMETER_GROUP_ID,PARAMETER_GROUP_NAME,PARAMETER_NAME,PARAMETER_VALUE,IS_SENSITIVE,IS_ACTIVE) VALUES ("&amp;B16600&amp;","&amp;C16600&amp;",'"&amp;D16600&amp;"','"&amp;E16600&amp;"','"&amp;SUBSTITUTE(F16600,"'","''")&amp;"',"&amp;G16600&amp;","&amp;H16600&amp;");"</f>
        <v>INSERT INTO PARAMETERS (PARAMETER_ID, PARAMETER_GROUP_ID,PARAMETER_GROUP_NAME,PARAMETER_NAME,PARAMETER_VALUE,IS_SENSITIVE,IS_ACTIVE) VALUES (16962,1449,'DCL_Generic_Extraction_2_Filesetup_GROUP','file_header_row_num','0',FALSE,TRUE);</v>
      </c>
    </row>
    <row r="16601" spans="1:10" hidden="1">
      <c r="A16601" s="642" t="s">
        <v>36</v>
      </c>
      <c r="B16601" s="669">
        <v>16963</v>
      </c>
      <c r="C16601" s="642">
        <v>1449</v>
      </c>
      <c r="D16601" s="643" t="s">
        <v>13381</v>
      </c>
      <c r="E16601" s="642" t="s">
        <v>2836</v>
      </c>
      <c r="F16601" s="646" t="s">
        <v>13385</v>
      </c>
      <c r="G16601" s="642" t="b">
        <v>0</v>
      </c>
      <c r="H16601" s="642" t="b">
        <v>1</v>
      </c>
      <c r="I16601" s="642"/>
      <c r="J16601" s="642" t="str">
        <f>"INSERT INTO PARAMETERS (PARAMETER_ID, PARAMETER_GROUP_ID,PARAMETER_GROUP_NAME,PARAMETER_NAME,PARAMETER_VALUE,IS_SENSITIVE,IS_ACTIVE) VALUES ("&amp;B16601&amp;","&amp;C16601&amp;",'"&amp;D16601&amp;"','"&amp;E16601&amp;"','"&amp;SUBSTITUTE(F16601,"'","''")&amp;"',"&amp;G16601&amp;","&amp;H16601&amp;");"</f>
        <v>INSERT INTO PARAMETERS (PARAMETER_ID, PARAMETER_GROUP_ID,PARAMETER_GROUP_NAME,PARAMETER_NAME,PARAMETER_VALUE,IS_SENSITIVE,IS_ACTIVE) VALUES (16963,1449,'DCL_Generic_Extraction_2_Filesetup_GROUP','sp_name','JPDCLSDL_RAW.KR_SPECIAL_DISCOUNT_PREPROCESSING',FALSE,TRUE);</v>
      </c>
    </row>
    <row r="16602" spans="1:10" hidden="1">
      <c r="B16602" s="457">
        <v>16972</v>
      </c>
      <c r="C16602" s="428">
        <v>1450</v>
      </c>
      <c r="D16602" s="439" t="s">
        <v>13386</v>
      </c>
      <c r="E16602" s="442" t="s">
        <v>3543</v>
      </c>
      <c r="F16602" s="440">
        <v>14752</v>
      </c>
      <c r="G16602" t="b">
        <v>0</v>
      </c>
      <c r="H16602" t="b">
        <v>1</v>
      </c>
      <c r="J16602" t="str">
        <f>"INSERT INTO PARAMETERS (PARAMETER_ID, PARAMETER_GROUP_ID,PARAMETER_GROUP_NAME,PARAMETER_NAME,PARAMETER_VALUE,IS_SENSITIVE,IS_ACTIVE) VALUES ("&amp;B16602&amp;","&amp;C16602&amp;",'"&amp;D16602&amp;"','"&amp;E16602&amp;"','"&amp;SUBSTITUTE(F16602,"'","''")&amp;"',"&amp;G16602&amp;","&amp;H16602&amp;");"</f>
        <v>INSERT INTO PARAMETERS (PARAMETER_ID, PARAMETER_GROUP_ID,PARAMETER_GROUP_NAME,PARAMETER_NAME,PARAMETER_VALUE,IS_SENSITIVE,IS_ACTIVE) VALUES (16972,1450,'in_edw_retailer_dim_dbt_tran_group','jobId','14752',FALSE,TRUE);</v>
      </c>
    </row>
    <row r="16603" spans="1:10" hidden="1">
      <c r="B16603" s="457">
        <v>16973</v>
      </c>
      <c r="C16603" s="428">
        <v>1450</v>
      </c>
      <c r="D16603" s="439" t="s">
        <v>13386</v>
      </c>
      <c r="E16603" s="442" t="s">
        <v>3545</v>
      </c>
      <c r="F16603" s="442">
        <v>99</v>
      </c>
      <c r="G16603" t="b">
        <v>0</v>
      </c>
      <c r="H16603" t="b">
        <v>1</v>
      </c>
      <c r="J16603" t="str">
        <f>"INSERT INTO PARAMETERS (PARAMETER_ID, PARAMETER_GROUP_ID,PARAMETER_GROUP_NAME,PARAMETER_NAME,PARAMETER_VALUE,IS_SENSITIVE,IS_ACTIVE) VALUES ("&amp;B16603&amp;","&amp;C16603&amp;",'"&amp;D16603&amp;"','"&amp;E16603&amp;"','"&amp;SUBSTITUTE(F16603,"'","''")&amp;"',"&amp;G16603&amp;","&amp;H16603&amp;");"</f>
        <v>INSERT INTO PARAMETERS (PARAMETER_ID, PARAMETER_GROUP_ID,PARAMETER_GROUP_NAME,PARAMETER_NAME,PARAMETER_VALUE,IS_SENSITIVE,IS_ACTIVE) VALUES (16973,1450,'in_edw_retailer_dim_dbt_tran_group','accountId','99',FALSE,TRUE);</v>
      </c>
    </row>
    <row r="16604" spans="1:10" hidden="1">
      <c r="B16604" s="457">
        <v>16974</v>
      </c>
      <c r="C16604" s="428">
        <v>1450</v>
      </c>
      <c r="D16604" s="439" t="s">
        <v>13386</v>
      </c>
      <c r="E16604" s="442" t="s">
        <v>3038</v>
      </c>
      <c r="F16604" s="442">
        <v>20</v>
      </c>
      <c r="G16604" t="b">
        <v>0</v>
      </c>
      <c r="H16604" t="b">
        <v>1</v>
      </c>
      <c r="J16604" t="str">
        <f>"INSERT INTO PARAMETERS (PARAMETER_ID, PARAMETER_GROUP_ID,PARAMETER_GROUP_NAME,PARAMETER_NAME,PARAMETER_VALUE,IS_SENSITIVE,IS_ACTIVE) VALUES ("&amp;B16604&amp;","&amp;C16604&amp;",'"&amp;D16604&amp;"','"&amp;E16604&amp;"','"&amp;SUBSTITUTE(F16604,"'","''")&amp;"',"&amp;G16604&amp;","&amp;H16604&amp;");"</f>
        <v>INSERT INTO PARAMETERS (PARAMETER_ID, PARAMETER_GROUP_ID,PARAMETER_GROUP_NAME,PARAMETER_NAME,PARAMETER_VALUE,IS_SENSITIVE,IS_ACTIVE) VALUES (16974,1450,'in_edw_retailer_dim_dbt_tran_group','waitTime','20',FALSE,TRUE);</v>
      </c>
    </row>
    <row r="16605" spans="1:10" hidden="1">
      <c r="B16605" s="457">
        <v>16975</v>
      </c>
      <c r="C16605" s="428">
        <v>1450</v>
      </c>
      <c r="D16605" s="439" t="s">
        <v>13386</v>
      </c>
      <c r="E16605" s="442" t="s">
        <v>3548</v>
      </c>
      <c r="F16605" s="442">
        <v>0</v>
      </c>
      <c r="G16605" t="b">
        <v>0</v>
      </c>
      <c r="H16605" t="b">
        <v>1</v>
      </c>
      <c r="J16605" t="str">
        <f>"INSERT INTO PARAMETERS (PARAMETER_ID, PARAMETER_GROUP_ID,PARAMETER_GROUP_NAME,PARAMETER_NAME,PARAMETER_VALUE,IS_SENSITIVE,IS_ACTIVE) VALUES ("&amp;B16605&amp;","&amp;C16605&amp;",'"&amp;D16605&amp;"','"&amp;E16605&amp;"','"&amp;SUBSTITUTE(F16605,"'","''")&amp;"',"&amp;G16605&amp;","&amp;H16605&amp;");"</f>
        <v>INSERT INTO PARAMETERS (PARAMETER_ID, PARAMETER_GROUP_ID,PARAMETER_GROUP_NAME,PARAMETER_NAME,PARAMETER_VALUE,IS_SENSITIVE,IS_ACTIVE) VALUES (16975,1450,'in_edw_retailer_dim_dbt_tran_group','tempId','0',FALSE,TRUE);</v>
      </c>
    </row>
    <row r="16606" spans="1:10" hidden="1">
      <c r="B16606" s="507">
        <v>16976</v>
      </c>
      <c r="C16606" s="428">
        <v>1450</v>
      </c>
      <c r="D16606" s="439" t="s">
        <v>13386</v>
      </c>
      <c r="E16606" s="442" t="s">
        <v>3550</v>
      </c>
      <c r="F16606" s="442" t="s">
        <v>3558</v>
      </c>
      <c r="G16606" t="b">
        <v>0</v>
      </c>
      <c r="H16606" t="b">
        <v>1</v>
      </c>
      <c r="J16606" t="str">
        <f>"INSERT INTO PARAMETERS (PARAMETER_ID, PARAMETER_GROUP_ID,PARAMETER_GROUP_NAME,PARAMETER_NAME,PARAMETER_VALUE,IS_SENSITIVE,IS_ACTIVE) VALUES ("&amp;B16606&amp;","&amp;C16606&amp;",'"&amp;D16606&amp;"','"&amp;E16606&amp;"','"&amp;SUBSTITUTE(F16606,"'","''")&amp;"',"&amp;G16606&amp;","&amp;H16606&amp;");"</f>
        <v>INSERT INTO PARAMETERS (PARAMETER_ID, PARAMETER_GROUP_ID,PARAMETER_GROUP_NAME,PARAMETER_NAME,PARAMETER_VALUE,IS_SENSITIVE,IS_ACTIVE) VALUES (16976,1450,'in_edw_retailer_dim_dbt_tran_group','transformationType','transformation',FALSE,TRUE);</v>
      </c>
    </row>
    <row r="16607" spans="1:10" hidden="1">
      <c r="B16607" s="507">
        <v>16977</v>
      </c>
      <c r="C16607" s="428">
        <v>1450</v>
      </c>
      <c r="D16607" s="439" t="s">
        <v>13386</v>
      </c>
      <c r="E16607" s="442" t="s">
        <v>2847</v>
      </c>
      <c r="F16607" s="442" t="s">
        <v>10841</v>
      </c>
      <c r="G16607" t="b">
        <v>0</v>
      </c>
      <c r="H16607" t="b">
        <v>1</v>
      </c>
      <c r="J16607" t="str">
        <f>"INSERT INTO PARAMETERS (PARAMETER_ID, PARAMETER_GROUP_ID,PARAMETER_GROUP_NAME,PARAMETER_NAME,PARAMETER_VALUE,IS_SENSITIVE,IS_ACTIVE) VALUES ("&amp;B16607&amp;","&amp;C16607&amp;",'"&amp;D16607&amp;"','"&amp;E16607&amp;"','"&amp;SUBSTITUTE(F16607,"'","''")&amp;"',"&amp;G16607&amp;","&amp;H16607&amp;");"</f>
        <v>INSERT INTO PARAMETERS (PARAMETER_ID, PARAMETER_GROUP_ID,PARAMETER_GROUP_NAME,PARAMETER_NAME,PARAMETER_VALUE,IS_SENSITIVE,IS_ACTIVE) VALUES (16977,1450,'in_edw_retailer_dim_dbt_tran_group','container','ind',FALSE,TRUE);</v>
      </c>
    </row>
    <row r="16608" spans="1:10" hidden="1">
      <c r="B16608" s="507">
        <v>16978</v>
      </c>
      <c r="C16608" s="428">
        <v>1451</v>
      </c>
      <c r="D16608" s="439" t="s">
        <v>13387</v>
      </c>
      <c r="E16608" s="442" t="s">
        <v>3543</v>
      </c>
      <c r="F16608" s="440">
        <v>14753</v>
      </c>
      <c r="G16608" t="b">
        <v>0</v>
      </c>
      <c r="H16608" t="b">
        <v>1</v>
      </c>
      <c r="J16608" t="str">
        <f>"INSERT INTO PARAMETERS (PARAMETER_ID, PARAMETER_GROUP_ID,PARAMETER_GROUP_NAME,PARAMETER_NAME,PARAMETER_VALUE,IS_SENSITIVE,IS_ACTIVE) VALUES ("&amp;B16608&amp;","&amp;C16608&amp;",'"&amp;D16608&amp;"','"&amp;E16608&amp;"','"&amp;SUBSTITUTE(F16608,"'","''")&amp;"',"&amp;G16608&amp;","&amp;H16608&amp;");"</f>
        <v>INSERT INTO PARAMETERS (PARAMETER_ID, PARAMETER_GROUP_ID,PARAMETER_GROUP_NAME,PARAMETER_NAME,PARAMETER_VALUE,IS_SENSITIVE,IS_ACTIVE) VALUES (16978,1451,'in_edw_sales_order_dbt_tran_group','jobId','14753',FALSE,TRUE);</v>
      </c>
    </row>
    <row r="16609" spans="2:10" hidden="1">
      <c r="B16609" s="507">
        <v>16979</v>
      </c>
      <c r="C16609" s="428">
        <v>1451</v>
      </c>
      <c r="D16609" s="439" t="s">
        <v>13387</v>
      </c>
      <c r="E16609" s="442" t="s">
        <v>3545</v>
      </c>
      <c r="F16609" s="442">
        <v>99</v>
      </c>
      <c r="G16609" t="b">
        <v>0</v>
      </c>
      <c r="H16609" t="b">
        <v>1</v>
      </c>
      <c r="J16609" t="str">
        <f>"INSERT INTO PARAMETERS (PARAMETER_ID, PARAMETER_GROUP_ID,PARAMETER_GROUP_NAME,PARAMETER_NAME,PARAMETER_VALUE,IS_SENSITIVE,IS_ACTIVE) VALUES ("&amp;B16609&amp;","&amp;C16609&amp;",'"&amp;D16609&amp;"','"&amp;E16609&amp;"','"&amp;SUBSTITUTE(F16609,"'","''")&amp;"',"&amp;G16609&amp;","&amp;H16609&amp;");"</f>
        <v>INSERT INTO PARAMETERS (PARAMETER_ID, PARAMETER_GROUP_ID,PARAMETER_GROUP_NAME,PARAMETER_NAME,PARAMETER_VALUE,IS_SENSITIVE,IS_ACTIVE) VALUES (16979,1451,'in_edw_sales_order_dbt_tran_group','accountId','99',FALSE,TRUE);</v>
      </c>
    </row>
    <row r="16610" spans="2:10" hidden="1">
      <c r="B16610" s="507">
        <v>16980</v>
      </c>
      <c r="C16610" s="428">
        <v>1451</v>
      </c>
      <c r="D16610" s="439" t="s">
        <v>13387</v>
      </c>
      <c r="E16610" s="442" t="s">
        <v>3038</v>
      </c>
      <c r="F16610" s="442">
        <v>20</v>
      </c>
      <c r="G16610" t="b">
        <v>0</v>
      </c>
      <c r="H16610" t="b">
        <v>1</v>
      </c>
      <c r="J16610" t="str">
        <f>"INSERT INTO PARAMETERS (PARAMETER_ID, PARAMETER_GROUP_ID,PARAMETER_GROUP_NAME,PARAMETER_NAME,PARAMETER_VALUE,IS_SENSITIVE,IS_ACTIVE) VALUES ("&amp;B16610&amp;","&amp;C16610&amp;",'"&amp;D16610&amp;"','"&amp;E16610&amp;"','"&amp;SUBSTITUTE(F16610,"'","''")&amp;"',"&amp;G16610&amp;","&amp;H16610&amp;");"</f>
        <v>INSERT INTO PARAMETERS (PARAMETER_ID, PARAMETER_GROUP_ID,PARAMETER_GROUP_NAME,PARAMETER_NAME,PARAMETER_VALUE,IS_SENSITIVE,IS_ACTIVE) VALUES (16980,1451,'in_edw_sales_order_dbt_tran_group','waitTime','20',FALSE,TRUE);</v>
      </c>
    </row>
    <row r="16611" spans="2:10" hidden="1">
      <c r="B16611" s="507">
        <v>16981</v>
      </c>
      <c r="C16611" s="428">
        <v>1451</v>
      </c>
      <c r="D16611" s="439" t="s">
        <v>13387</v>
      </c>
      <c r="E16611" s="442" t="s">
        <v>3548</v>
      </c>
      <c r="F16611" s="442">
        <v>0</v>
      </c>
      <c r="G16611" t="b">
        <v>0</v>
      </c>
      <c r="H16611" t="b">
        <v>1</v>
      </c>
      <c r="J16611" t="str">
        <f>"INSERT INTO PARAMETERS (PARAMETER_ID, PARAMETER_GROUP_ID,PARAMETER_GROUP_NAME,PARAMETER_NAME,PARAMETER_VALUE,IS_SENSITIVE,IS_ACTIVE) VALUES ("&amp;B16611&amp;","&amp;C16611&amp;",'"&amp;D16611&amp;"','"&amp;E16611&amp;"','"&amp;SUBSTITUTE(F16611,"'","''")&amp;"',"&amp;G16611&amp;","&amp;H16611&amp;");"</f>
        <v>INSERT INTO PARAMETERS (PARAMETER_ID, PARAMETER_GROUP_ID,PARAMETER_GROUP_NAME,PARAMETER_NAME,PARAMETER_VALUE,IS_SENSITIVE,IS_ACTIVE) VALUES (16981,1451,'in_edw_sales_order_dbt_tran_group','tempId','0',FALSE,TRUE);</v>
      </c>
    </row>
    <row r="16612" spans="2:10" hidden="1">
      <c r="B16612" s="507">
        <v>16982</v>
      </c>
      <c r="C16612" s="428">
        <v>1451</v>
      </c>
      <c r="D16612" s="439" t="s">
        <v>13387</v>
      </c>
      <c r="E16612" s="442" t="s">
        <v>3550</v>
      </c>
      <c r="F16612" s="442" t="s">
        <v>3558</v>
      </c>
      <c r="G16612" t="b">
        <v>0</v>
      </c>
      <c r="H16612" t="b">
        <v>1</v>
      </c>
      <c r="J16612" t="str">
        <f>"INSERT INTO PARAMETERS (PARAMETER_ID, PARAMETER_GROUP_ID,PARAMETER_GROUP_NAME,PARAMETER_NAME,PARAMETER_VALUE,IS_SENSITIVE,IS_ACTIVE) VALUES ("&amp;B16612&amp;","&amp;C16612&amp;",'"&amp;D16612&amp;"','"&amp;E16612&amp;"','"&amp;SUBSTITUTE(F16612,"'","''")&amp;"',"&amp;G16612&amp;","&amp;H16612&amp;");"</f>
        <v>INSERT INTO PARAMETERS (PARAMETER_ID, PARAMETER_GROUP_ID,PARAMETER_GROUP_NAME,PARAMETER_NAME,PARAMETER_VALUE,IS_SENSITIVE,IS_ACTIVE) VALUES (16982,1451,'in_edw_sales_order_dbt_tran_group','transformationType','transformation',FALSE,TRUE);</v>
      </c>
    </row>
    <row r="16613" spans="2:10" hidden="1">
      <c r="B16613" s="507">
        <v>16983</v>
      </c>
      <c r="C16613" s="428">
        <v>1451</v>
      </c>
      <c r="D16613" s="439" t="s">
        <v>13387</v>
      </c>
      <c r="E16613" s="442" t="s">
        <v>2847</v>
      </c>
      <c r="F16613" s="442" t="s">
        <v>10841</v>
      </c>
      <c r="G16613" t="b">
        <v>0</v>
      </c>
      <c r="H16613" t="b">
        <v>1</v>
      </c>
      <c r="J16613" t="str">
        <f>"INSERT INTO PARAMETERS (PARAMETER_ID, PARAMETER_GROUP_ID,PARAMETER_GROUP_NAME,PARAMETER_NAME,PARAMETER_VALUE,IS_SENSITIVE,IS_ACTIVE) VALUES ("&amp;B16613&amp;","&amp;C16613&amp;",'"&amp;D16613&amp;"','"&amp;E16613&amp;"','"&amp;SUBSTITUTE(F16613,"'","''")&amp;"',"&amp;G16613&amp;","&amp;H16613&amp;");"</f>
        <v>INSERT INTO PARAMETERS (PARAMETER_ID, PARAMETER_GROUP_ID,PARAMETER_GROUP_NAME,PARAMETER_NAME,PARAMETER_VALUE,IS_SENSITIVE,IS_ACTIVE) VALUES (16983,1451,'in_edw_sales_order_dbt_tran_group','container','ind',FALSE,TRUE);</v>
      </c>
    </row>
    <row r="16614" spans="2:10" hidden="1">
      <c r="B16614" s="457">
        <v>16984</v>
      </c>
      <c r="C16614" s="428">
        <v>1452</v>
      </c>
      <c r="D16614" s="439" t="s">
        <v>13388</v>
      </c>
      <c r="E16614" s="442" t="s">
        <v>3543</v>
      </c>
      <c r="F16614" s="440">
        <v>14767</v>
      </c>
      <c r="G16614" t="b">
        <v>0</v>
      </c>
      <c r="H16614" t="b">
        <v>1</v>
      </c>
      <c r="J16614" t="str">
        <f>"INSERT INTO PARAMETERS (PARAMETER_ID, PARAMETER_GROUP_ID,PARAMETER_GROUP_NAME,PARAMETER_NAME,PARAMETER_VALUE,IS_SENSITIVE,IS_ACTIVE) VALUES ("&amp;B16614&amp;","&amp;C16614&amp;",'"&amp;D16614&amp;"','"&amp;E16614&amp;"','"&amp;SUBSTITUTE(F16614,"'","''")&amp;"',"&amp;G16614&amp;","&amp;H16614&amp;");"</f>
        <v>INSERT INTO PARAMETERS (PARAMETER_ID, PARAMETER_GROUP_ID,PARAMETER_GROUP_NAME,PARAMETER_NAME,PARAMETER_VALUE,IS_SENSITIVE,IS_ACTIVE) VALUES (16984,1452,'in_etl_xdm_tlrsr_nielsen_load_dbt_ing_group','jobId','14767',FALSE,TRUE);</v>
      </c>
    </row>
    <row r="16615" spans="2:10" hidden="1">
      <c r="B16615" s="457">
        <v>16985</v>
      </c>
      <c r="C16615" s="428">
        <v>1452</v>
      </c>
      <c r="D16615" s="439" t="s">
        <v>13388</v>
      </c>
      <c r="E16615" s="442" t="s">
        <v>3545</v>
      </c>
      <c r="F16615" s="442">
        <v>99</v>
      </c>
      <c r="G16615" t="b">
        <v>0</v>
      </c>
      <c r="H16615" t="b">
        <v>1</v>
      </c>
      <c r="J16615" t="str">
        <f>"INSERT INTO PARAMETERS (PARAMETER_ID, PARAMETER_GROUP_ID,PARAMETER_GROUP_NAME,PARAMETER_NAME,PARAMETER_VALUE,IS_SENSITIVE,IS_ACTIVE) VALUES ("&amp;B16615&amp;","&amp;C16615&amp;",'"&amp;D16615&amp;"','"&amp;E16615&amp;"','"&amp;SUBSTITUTE(F16615,"'","''")&amp;"',"&amp;G16615&amp;","&amp;H16615&amp;");"</f>
        <v>INSERT INTO PARAMETERS (PARAMETER_ID, PARAMETER_GROUP_ID,PARAMETER_GROUP_NAME,PARAMETER_NAME,PARAMETER_VALUE,IS_SENSITIVE,IS_ACTIVE) VALUES (16985,1452,'in_etl_xdm_tlrsr_nielsen_load_dbt_ing_group','accountId','99',FALSE,TRUE);</v>
      </c>
    </row>
    <row r="16616" spans="2:10" hidden="1">
      <c r="B16616" s="457">
        <v>16986</v>
      </c>
      <c r="C16616" s="428">
        <v>1452</v>
      </c>
      <c r="D16616" s="439" t="s">
        <v>13388</v>
      </c>
      <c r="E16616" s="442" t="s">
        <v>3038</v>
      </c>
      <c r="F16616" s="442">
        <v>20</v>
      </c>
      <c r="G16616" t="b">
        <v>0</v>
      </c>
      <c r="H16616" t="b">
        <v>1</v>
      </c>
      <c r="J16616" t="str">
        <f>"INSERT INTO PARAMETERS (PARAMETER_ID, PARAMETER_GROUP_ID,PARAMETER_GROUP_NAME,PARAMETER_NAME,PARAMETER_VALUE,IS_SENSITIVE,IS_ACTIVE) VALUES ("&amp;B16616&amp;","&amp;C16616&amp;",'"&amp;D16616&amp;"','"&amp;E16616&amp;"','"&amp;SUBSTITUTE(F16616,"'","''")&amp;"',"&amp;G16616&amp;","&amp;H16616&amp;");"</f>
        <v>INSERT INTO PARAMETERS (PARAMETER_ID, PARAMETER_GROUP_ID,PARAMETER_GROUP_NAME,PARAMETER_NAME,PARAMETER_VALUE,IS_SENSITIVE,IS_ACTIVE) VALUES (16986,1452,'in_etl_xdm_tlrsr_nielsen_load_dbt_ing_group','waitTime','20',FALSE,TRUE);</v>
      </c>
    </row>
    <row r="16617" spans="2:10" hidden="1">
      <c r="B16617" s="457">
        <v>16987</v>
      </c>
      <c r="C16617" s="428">
        <v>1452</v>
      </c>
      <c r="D16617" s="439" t="s">
        <v>13388</v>
      </c>
      <c r="E16617" s="442" t="s">
        <v>3548</v>
      </c>
      <c r="F16617" s="442">
        <v>100</v>
      </c>
      <c r="G16617" t="b">
        <v>0</v>
      </c>
      <c r="H16617" t="b">
        <v>1</v>
      </c>
      <c r="J16617" t="str">
        <f>"INSERT INTO PARAMETERS (PARAMETER_ID, PARAMETER_GROUP_ID,PARAMETER_GROUP_NAME,PARAMETER_NAME,PARAMETER_VALUE,IS_SENSITIVE,IS_ACTIVE) VALUES ("&amp;B16617&amp;","&amp;C16617&amp;",'"&amp;D16617&amp;"','"&amp;E16617&amp;"','"&amp;SUBSTITUTE(F16617,"'","''")&amp;"',"&amp;G16617&amp;","&amp;H16617&amp;");"</f>
        <v>INSERT INTO PARAMETERS (PARAMETER_ID, PARAMETER_GROUP_ID,PARAMETER_GROUP_NAME,PARAMETER_NAME,PARAMETER_VALUE,IS_SENSITIVE,IS_ACTIVE) VALUES (16987,1452,'in_etl_xdm_tlrsr_nielsen_load_dbt_ing_group','tempId','100',FALSE,TRUE);</v>
      </c>
    </row>
    <row r="16618" spans="2:10" hidden="1">
      <c r="B16618" s="507">
        <v>16988</v>
      </c>
      <c r="C16618" s="428">
        <v>1452</v>
      </c>
      <c r="D16618" s="439" t="s">
        <v>13388</v>
      </c>
      <c r="E16618" s="442" t="s">
        <v>3550</v>
      </c>
      <c r="F16618" s="442" t="s">
        <v>3551</v>
      </c>
      <c r="G16618" t="b">
        <v>0</v>
      </c>
      <c r="H16618" t="b">
        <v>1</v>
      </c>
      <c r="J16618" t="str">
        <f>"INSERT INTO PARAMETERS (PARAMETER_ID, PARAMETER_GROUP_ID,PARAMETER_GROUP_NAME,PARAMETER_NAME,PARAMETER_VALUE,IS_SENSITIVE,IS_ACTIVE) VALUES ("&amp;B16618&amp;","&amp;C16618&amp;",'"&amp;D16618&amp;"','"&amp;E16618&amp;"','"&amp;SUBSTITUTE(F16618,"'","''")&amp;"',"&amp;G16618&amp;","&amp;H16618&amp;");"</f>
        <v>INSERT INTO PARAMETERS (PARAMETER_ID, PARAMETER_GROUP_ID,PARAMETER_GROUP_NAME,PARAMETER_NAME,PARAMETER_VALUE,IS_SENSITIVE,IS_ACTIVE) VALUES (16988,1452,'in_etl_xdm_tlrsr_nielsen_load_dbt_ing_group','transformationType','ingestion',FALSE,TRUE);</v>
      </c>
    </row>
    <row r="16619" spans="2:10" hidden="1">
      <c r="B16619" s="507">
        <v>16989</v>
      </c>
      <c r="C16619" s="428">
        <v>1452</v>
      </c>
      <c r="D16619" s="439" t="s">
        <v>13388</v>
      </c>
      <c r="E16619" s="442" t="s">
        <v>2847</v>
      </c>
      <c r="F16619" s="442" t="s">
        <v>10841</v>
      </c>
      <c r="G16619" t="b">
        <v>0</v>
      </c>
      <c r="H16619" t="b">
        <v>1</v>
      </c>
      <c r="J16619" t="str">
        <f>"INSERT INTO PARAMETERS (PARAMETER_ID, PARAMETER_GROUP_ID,PARAMETER_GROUP_NAME,PARAMETER_NAME,PARAMETER_VALUE,IS_SENSITIVE,IS_ACTIVE) VALUES ("&amp;B16619&amp;","&amp;C16619&amp;",'"&amp;D16619&amp;"','"&amp;E16619&amp;"','"&amp;SUBSTITUTE(F16619,"'","''")&amp;"',"&amp;G16619&amp;","&amp;H16619&amp;");"</f>
        <v>INSERT INTO PARAMETERS (PARAMETER_ID, PARAMETER_GROUP_ID,PARAMETER_GROUP_NAME,PARAMETER_NAME,PARAMETER_VALUE,IS_SENSITIVE,IS_ACTIVE) VALUES (16989,1452,'in_etl_xdm_tlrsr_nielsen_load_dbt_ing_group','container','ind',FALSE,TRUE);</v>
      </c>
    </row>
    <row r="16620" spans="2:10">
      <c r="B16620" s="507">
        <v>16990</v>
      </c>
      <c r="C16620" s="428">
        <v>1453</v>
      </c>
      <c r="D16620" s="439" t="s">
        <v>13389</v>
      </c>
      <c r="E16620" s="442" t="s">
        <v>3543</v>
      </c>
      <c r="F16620" s="440">
        <v>14765</v>
      </c>
      <c r="G16620" t="b">
        <v>0</v>
      </c>
      <c r="H16620" t="b">
        <v>1</v>
      </c>
      <c r="J16620" t="str">
        <f>"INSERT INTO PARAMETERS (PARAMETER_ID, PARAMETER_GROUP_ID,PARAMETER_GROUP_NAME,PARAMETER_NAME,PARAMETER_VALUE,IS_SENSITIVE,IS_ACTIVE) VALUES ("&amp;B16620&amp;","&amp;C16620&amp;",'"&amp;D16620&amp;"','"&amp;E16620&amp;"','"&amp;SUBSTITUTE(F16620,"'","''")&amp;"',"&amp;G16620&amp;","&amp;H16620&amp;");"</f>
        <v>INSERT INTO PARAMETERS (PARAMETER_ID, PARAMETER_GROUP_ID,PARAMETER_GROUP_NAME,PARAMETER_NAME,PARAMETER_VALUE,IS_SENSITIVE,IS_ACTIVE) VALUES (16990,1453,'in_mds_refresh_dbt_ing_group','jobId','14765',FALSE,TRUE);</v>
      </c>
    </row>
    <row r="16621" spans="2:10">
      <c r="B16621" s="507">
        <v>16991</v>
      </c>
      <c r="C16621" s="428">
        <v>1453</v>
      </c>
      <c r="D16621" s="439" t="s">
        <v>13389</v>
      </c>
      <c r="E16621" s="442" t="s">
        <v>3545</v>
      </c>
      <c r="F16621" s="442">
        <v>99</v>
      </c>
      <c r="G16621" t="b">
        <v>0</v>
      </c>
      <c r="H16621" t="b">
        <v>1</v>
      </c>
      <c r="J16621" t="str">
        <f>"INSERT INTO PARAMETERS (PARAMETER_ID, PARAMETER_GROUP_ID,PARAMETER_GROUP_NAME,PARAMETER_NAME,PARAMETER_VALUE,IS_SENSITIVE,IS_ACTIVE) VALUES ("&amp;B16621&amp;","&amp;C16621&amp;",'"&amp;D16621&amp;"','"&amp;E16621&amp;"','"&amp;SUBSTITUTE(F16621,"'","''")&amp;"',"&amp;G16621&amp;","&amp;H16621&amp;");"</f>
        <v>INSERT INTO PARAMETERS (PARAMETER_ID, PARAMETER_GROUP_ID,PARAMETER_GROUP_NAME,PARAMETER_NAME,PARAMETER_VALUE,IS_SENSITIVE,IS_ACTIVE) VALUES (16991,1453,'in_mds_refresh_dbt_ing_group','accountId','99',FALSE,TRUE);</v>
      </c>
    </row>
    <row r="16622" spans="2:10">
      <c r="B16622" s="507">
        <v>16992</v>
      </c>
      <c r="C16622" s="428">
        <v>1453</v>
      </c>
      <c r="D16622" s="439" t="s">
        <v>13389</v>
      </c>
      <c r="E16622" s="442" t="s">
        <v>3038</v>
      </c>
      <c r="F16622" s="442">
        <v>20</v>
      </c>
      <c r="G16622" t="b">
        <v>0</v>
      </c>
      <c r="H16622" t="b">
        <v>1</v>
      </c>
      <c r="J16622" t="str">
        <f>"INSERT INTO PARAMETERS (PARAMETER_ID, PARAMETER_GROUP_ID,PARAMETER_GROUP_NAME,PARAMETER_NAME,PARAMETER_VALUE,IS_SENSITIVE,IS_ACTIVE) VALUES ("&amp;B16622&amp;","&amp;C16622&amp;",'"&amp;D16622&amp;"','"&amp;E16622&amp;"','"&amp;SUBSTITUTE(F16622,"'","''")&amp;"',"&amp;G16622&amp;","&amp;H16622&amp;");"</f>
        <v>INSERT INTO PARAMETERS (PARAMETER_ID, PARAMETER_GROUP_ID,PARAMETER_GROUP_NAME,PARAMETER_NAME,PARAMETER_VALUE,IS_SENSITIVE,IS_ACTIVE) VALUES (16992,1453,'in_mds_refresh_dbt_ing_group','waitTime','20',FALSE,TRUE);</v>
      </c>
    </row>
    <row r="16623" spans="2:10">
      <c r="B16623" s="507">
        <v>16993</v>
      </c>
      <c r="C16623" s="428">
        <v>1453</v>
      </c>
      <c r="D16623" s="439" t="s">
        <v>13389</v>
      </c>
      <c r="E16623" s="442" t="s">
        <v>3548</v>
      </c>
      <c r="F16623" s="442">
        <v>93</v>
      </c>
      <c r="G16623" t="b">
        <v>0</v>
      </c>
      <c r="H16623" t="b">
        <v>1</v>
      </c>
      <c r="J16623" t="str">
        <f>"INSERT INTO PARAMETERS (PARAMETER_ID, PARAMETER_GROUP_ID,PARAMETER_GROUP_NAME,PARAMETER_NAME,PARAMETER_VALUE,IS_SENSITIVE,IS_ACTIVE) VALUES ("&amp;B16623&amp;","&amp;C16623&amp;",'"&amp;D16623&amp;"','"&amp;E16623&amp;"','"&amp;SUBSTITUTE(F16623,"'","''")&amp;"',"&amp;G16623&amp;","&amp;H16623&amp;");"</f>
        <v>INSERT INTO PARAMETERS (PARAMETER_ID, PARAMETER_GROUP_ID,PARAMETER_GROUP_NAME,PARAMETER_NAME,PARAMETER_VALUE,IS_SENSITIVE,IS_ACTIVE) VALUES (16993,1453,'in_mds_refresh_dbt_ing_group','tempId','93',FALSE,TRUE);</v>
      </c>
    </row>
    <row r="16624" spans="2:10">
      <c r="B16624" s="507">
        <v>16994</v>
      </c>
      <c r="C16624" s="428">
        <v>1453</v>
      </c>
      <c r="D16624" s="439" t="s">
        <v>13389</v>
      </c>
      <c r="E16624" s="442" t="s">
        <v>3550</v>
      </c>
      <c r="F16624" s="442" t="s">
        <v>3551</v>
      </c>
      <c r="G16624" t="b">
        <v>0</v>
      </c>
      <c r="H16624" t="b">
        <v>1</v>
      </c>
      <c r="J16624" t="str">
        <f>"INSERT INTO PARAMETERS (PARAMETER_ID, PARAMETER_GROUP_ID,PARAMETER_GROUP_NAME,PARAMETER_NAME,PARAMETER_VALUE,IS_SENSITIVE,IS_ACTIVE) VALUES ("&amp;B16624&amp;","&amp;C16624&amp;",'"&amp;D16624&amp;"','"&amp;E16624&amp;"','"&amp;SUBSTITUTE(F16624,"'","''")&amp;"',"&amp;G16624&amp;","&amp;H16624&amp;");"</f>
        <v>INSERT INTO PARAMETERS (PARAMETER_ID, PARAMETER_GROUP_ID,PARAMETER_GROUP_NAME,PARAMETER_NAME,PARAMETER_VALUE,IS_SENSITIVE,IS_ACTIVE) VALUES (16994,1453,'in_mds_refresh_dbt_ing_group','transformationType','ingestion',FALSE,TRUE);</v>
      </c>
    </row>
    <row r="16625" spans="2:10">
      <c r="B16625" s="507">
        <v>16995</v>
      </c>
      <c r="C16625" s="428">
        <v>1453</v>
      </c>
      <c r="D16625" s="439" t="s">
        <v>13389</v>
      </c>
      <c r="E16625" s="442" t="s">
        <v>2847</v>
      </c>
      <c r="F16625" s="442" t="s">
        <v>10841</v>
      </c>
      <c r="G16625" t="b">
        <v>0</v>
      </c>
      <c r="H16625" t="b">
        <v>1</v>
      </c>
      <c r="J16625" t="str">
        <f>"INSERT INTO PARAMETERS (PARAMETER_ID, PARAMETER_GROUP_ID,PARAMETER_GROUP_NAME,PARAMETER_NAME,PARAMETER_VALUE,IS_SENSITIVE,IS_ACTIVE) VALUES ("&amp;B16625&amp;","&amp;C16625&amp;",'"&amp;D16625&amp;"','"&amp;E16625&amp;"','"&amp;SUBSTITUTE(F16625,"'","''")&amp;"',"&amp;G16625&amp;","&amp;H16625&amp;");"</f>
        <v>INSERT INTO PARAMETERS (PARAMETER_ID, PARAMETER_GROUP_ID,PARAMETER_GROUP_NAME,PARAMETER_NAME,PARAMETER_VALUE,IS_SENSITIVE,IS_ACTIVE) VALUES (16995,1453,'in_mds_refresh_dbt_ing_group','container','ind',FALSE,TRUE);</v>
      </c>
    </row>
    <row r="16626" spans="2:10">
      <c r="B16626" s="457">
        <v>16996</v>
      </c>
      <c r="C16626" s="428">
        <v>1454</v>
      </c>
      <c r="D16626" s="439" t="s">
        <v>13390</v>
      </c>
      <c r="E16626" s="442" t="s">
        <v>3543</v>
      </c>
      <c r="F16626" s="440">
        <v>14766</v>
      </c>
      <c r="G16626" t="b">
        <v>0</v>
      </c>
      <c r="H16626" t="b">
        <v>1</v>
      </c>
      <c r="J16626" t="str">
        <f>"INSERT INTO PARAMETERS (PARAMETER_ID, PARAMETER_GROUP_ID,PARAMETER_GROUP_NAME,PARAMETER_NAME,PARAMETER_VALUE,IS_SENSITIVE,IS_ACTIVE) VALUES ("&amp;B16626&amp;","&amp;C16626&amp;",'"&amp;D16626&amp;"','"&amp;E16626&amp;"','"&amp;SUBSTITUTE(F16626,"'","''")&amp;"',"&amp;G16626&amp;","&amp;H16626&amp;");"</f>
        <v>INSERT INTO PARAMETERS (PARAMETER_ID, PARAMETER_GROUP_ID,PARAMETER_GROUP_NAME,PARAMETER_NAME,PARAMETER_VALUE,IS_SENSITIVE,IS_ACTIVE) VALUES (16996,1454,'in_mds_refresh_dbt_tran_group','jobId','14766',FALSE,TRUE);</v>
      </c>
    </row>
    <row r="16627" spans="2:10">
      <c r="B16627" s="457">
        <v>16997</v>
      </c>
      <c r="C16627" s="428">
        <v>1454</v>
      </c>
      <c r="D16627" s="439" t="s">
        <v>13390</v>
      </c>
      <c r="E16627" s="442" t="s">
        <v>3545</v>
      </c>
      <c r="F16627" s="442">
        <v>99</v>
      </c>
      <c r="G16627" t="b">
        <v>0</v>
      </c>
      <c r="H16627" t="b">
        <v>1</v>
      </c>
      <c r="J16627" t="str">
        <f>"INSERT INTO PARAMETERS (PARAMETER_ID, PARAMETER_GROUP_ID,PARAMETER_GROUP_NAME,PARAMETER_NAME,PARAMETER_VALUE,IS_SENSITIVE,IS_ACTIVE) VALUES ("&amp;B16627&amp;","&amp;C16627&amp;",'"&amp;D16627&amp;"','"&amp;E16627&amp;"','"&amp;SUBSTITUTE(F16627,"'","''")&amp;"',"&amp;G16627&amp;","&amp;H16627&amp;");"</f>
        <v>INSERT INTO PARAMETERS (PARAMETER_ID, PARAMETER_GROUP_ID,PARAMETER_GROUP_NAME,PARAMETER_NAME,PARAMETER_VALUE,IS_SENSITIVE,IS_ACTIVE) VALUES (16997,1454,'in_mds_refresh_dbt_tran_group','accountId','99',FALSE,TRUE);</v>
      </c>
    </row>
    <row r="16628" spans="2:10">
      <c r="B16628" s="457">
        <v>16998</v>
      </c>
      <c r="C16628" s="428">
        <v>1454</v>
      </c>
      <c r="D16628" s="439" t="s">
        <v>13390</v>
      </c>
      <c r="E16628" s="442" t="s">
        <v>3038</v>
      </c>
      <c r="F16628" s="442">
        <v>20</v>
      </c>
      <c r="G16628" t="b">
        <v>0</v>
      </c>
      <c r="H16628" t="b">
        <v>1</v>
      </c>
      <c r="J16628" t="str">
        <f>"INSERT INTO PARAMETERS (PARAMETER_ID, PARAMETER_GROUP_ID,PARAMETER_GROUP_NAME,PARAMETER_NAME,PARAMETER_VALUE,IS_SENSITIVE,IS_ACTIVE) VALUES ("&amp;B16628&amp;","&amp;C16628&amp;",'"&amp;D16628&amp;"','"&amp;E16628&amp;"','"&amp;SUBSTITUTE(F16628,"'","''")&amp;"',"&amp;G16628&amp;","&amp;H16628&amp;");"</f>
        <v>INSERT INTO PARAMETERS (PARAMETER_ID, PARAMETER_GROUP_ID,PARAMETER_GROUP_NAME,PARAMETER_NAME,PARAMETER_VALUE,IS_SENSITIVE,IS_ACTIVE) VALUES (16998,1454,'in_mds_refresh_dbt_tran_group','waitTime','20',FALSE,TRUE);</v>
      </c>
    </row>
    <row r="16629" spans="2:10">
      <c r="B16629" s="457">
        <v>16999</v>
      </c>
      <c r="C16629" s="428">
        <v>1454</v>
      </c>
      <c r="D16629" s="439" t="s">
        <v>13390</v>
      </c>
      <c r="E16629" s="442" t="s">
        <v>3548</v>
      </c>
      <c r="F16629" s="442">
        <v>0</v>
      </c>
      <c r="G16629" t="b">
        <v>0</v>
      </c>
      <c r="H16629" t="b">
        <v>1</v>
      </c>
      <c r="J16629" t="str">
        <f>"INSERT INTO PARAMETERS (PARAMETER_ID, PARAMETER_GROUP_ID,PARAMETER_GROUP_NAME,PARAMETER_NAME,PARAMETER_VALUE,IS_SENSITIVE,IS_ACTIVE) VALUES ("&amp;B16629&amp;","&amp;C16629&amp;",'"&amp;D16629&amp;"','"&amp;E16629&amp;"','"&amp;SUBSTITUTE(F16629,"'","''")&amp;"',"&amp;G16629&amp;","&amp;H16629&amp;");"</f>
        <v>INSERT INTO PARAMETERS (PARAMETER_ID, PARAMETER_GROUP_ID,PARAMETER_GROUP_NAME,PARAMETER_NAME,PARAMETER_VALUE,IS_SENSITIVE,IS_ACTIVE) VALUES (16999,1454,'in_mds_refresh_dbt_tran_group','tempId','0',FALSE,TRUE);</v>
      </c>
    </row>
    <row r="16630" spans="2:10">
      <c r="B16630" s="507">
        <v>17000</v>
      </c>
      <c r="C16630" s="428">
        <v>1454</v>
      </c>
      <c r="D16630" s="439" t="s">
        <v>13390</v>
      </c>
      <c r="E16630" s="442" t="s">
        <v>3550</v>
      </c>
      <c r="F16630" s="442" t="s">
        <v>3558</v>
      </c>
      <c r="G16630" t="b">
        <v>0</v>
      </c>
      <c r="H16630" t="b">
        <v>1</v>
      </c>
      <c r="J16630" t="str">
        <f>"INSERT INTO PARAMETERS (PARAMETER_ID, PARAMETER_GROUP_ID,PARAMETER_GROUP_NAME,PARAMETER_NAME,PARAMETER_VALUE,IS_SENSITIVE,IS_ACTIVE) VALUES ("&amp;B16630&amp;","&amp;C16630&amp;",'"&amp;D16630&amp;"','"&amp;E16630&amp;"','"&amp;SUBSTITUTE(F16630,"'","''")&amp;"',"&amp;G16630&amp;","&amp;H16630&amp;");"</f>
        <v>INSERT INTO PARAMETERS (PARAMETER_ID, PARAMETER_GROUP_ID,PARAMETER_GROUP_NAME,PARAMETER_NAME,PARAMETER_VALUE,IS_SENSITIVE,IS_ACTIVE) VALUES (17000,1454,'in_mds_refresh_dbt_tran_group','transformationType','transformation',FALSE,TRUE);</v>
      </c>
    </row>
    <row r="16631" spans="2:10">
      <c r="B16631" s="507">
        <v>17001</v>
      </c>
      <c r="C16631" s="428">
        <v>1454</v>
      </c>
      <c r="D16631" s="439" t="s">
        <v>13390</v>
      </c>
      <c r="E16631" s="442" t="s">
        <v>2847</v>
      </c>
      <c r="F16631" s="442" t="s">
        <v>10841</v>
      </c>
      <c r="G16631" t="b">
        <v>0</v>
      </c>
      <c r="H16631" t="b">
        <v>1</v>
      </c>
      <c r="J16631" t="str">
        <f>"INSERT INTO PARAMETERS (PARAMETER_ID, PARAMETER_GROUP_ID,PARAMETER_GROUP_NAME,PARAMETER_NAME,PARAMETER_VALUE,IS_SENSITIVE,IS_ACTIVE) VALUES ("&amp;B16631&amp;","&amp;C16631&amp;",'"&amp;D16631&amp;"','"&amp;E16631&amp;"','"&amp;SUBSTITUTE(F16631,"'","''")&amp;"',"&amp;G16631&amp;","&amp;H16631&amp;");"</f>
        <v>INSERT INTO PARAMETERS (PARAMETER_ID, PARAMETER_GROUP_ID,PARAMETER_GROUP_NAME,PARAMETER_NAME,PARAMETER_VALUE,IS_SENSITIVE,IS_ACTIVE) VALUES (17001,1454,'in_mds_refresh_dbt_tran_group','container','ind',FALSE,TRUE);</v>
      </c>
    </row>
    <row r="16632" spans="2:10" hidden="1">
      <c r="B16632" s="507">
        <v>17002</v>
      </c>
      <c r="C16632" s="428">
        <v>1455</v>
      </c>
      <c r="D16632" s="439" t="s">
        <v>13391</v>
      </c>
      <c r="E16632" s="895" t="s">
        <v>3543</v>
      </c>
      <c r="F16632" s="913">
        <v>14768</v>
      </c>
      <c r="G16632" t="b">
        <v>0</v>
      </c>
      <c r="H16632" t="b">
        <v>1</v>
      </c>
      <c r="J16632" t="str">
        <f>"INSERT INTO PARAMETERS (PARAMETER_ID, PARAMETER_GROUP_ID,PARAMETER_GROUP_NAME,PARAMETER_NAME,PARAMETER_VALUE,IS_SENSITIVE,IS_ACTIVE) VALUES ("&amp;B16632&amp;","&amp;C16632&amp;",'"&amp;D16632&amp;"','"&amp;E16632&amp;"','"&amp;SUBSTITUTE(F16632,"'","''")&amp;"',"&amp;G16632&amp;","&amp;H16632&amp;");"</f>
        <v>INSERT INTO PARAMETERS (PARAMETER_ID, PARAMETER_GROUP_ID,PARAMETER_GROUP_NAME,PARAMETER_NAME,PARAMETER_VALUE,IS_SENSITIVE,IS_ACTIVE) VALUES (17002,1455,'in_mi_dashboard_datamart_dbt_tran_group','jobId','14768',FALSE,TRUE);</v>
      </c>
    </row>
    <row r="16633" spans="2:10" hidden="1">
      <c r="B16633" s="507">
        <v>17003</v>
      </c>
      <c r="C16633" s="428">
        <v>1455</v>
      </c>
      <c r="D16633" s="439" t="s">
        <v>13391</v>
      </c>
      <c r="E16633" s="895" t="s">
        <v>3545</v>
      </c>
      <c r="F16633" s="895">
        <v>99</v>
      </c>
      <c r="G16633" t="b">
        <v>0</v>
      </c>
      <c r="H16633" t="b">
        <v>1</v>
      </c>
      <c r="J16633" t="str">
        <f>"INSERT INTO PARAMETERS (PARAMETER_ID, PARAMETER_GROUP_ID,PARAMETER_GROUP_NAME,PARAMETER_NAME,PARAMETER_VALUE,IS_SENSITIVE,IS_ACTIVE) VALUES ("&amp;B16633&amp;","&amp;C16633&amp;",'"&amp;D16633&amp;"','"&amp;E16633&amp;"','"&amp;SUBSTITUTE(F16633,"'","''")&amp;"',"&amp;G16633&amp;","&amp;H16633&amp;");"</f>
        <v>INSERT INTO PARAMETERS (PARAMETER_ID, PARAMETER_GROUP_ID,PARAMETER_GROUP_NAME,PARAMETER_NAME,PARAMETER_VALUE,IS_SENSITIVE,IS_ACTIVE) VALUES (17003,1455,'in_mi_dashboard_datamart_dbt_tran_group','accountId','99',FALSE,TRUE);</v>
      </c>
    </row>
    <row r="16634" spans="2:10" hidden="1">
      <c r="B16634" s="507">
        <v>17004</v>
      </c>
      <c r="C16634" s="428">
        <v>1455</v>
      </c>
      <c r="D16634" s="439" t="s">
        <v>13391</v>
      </c>
      <c r="E16634" s="895" t="s">
        <v>3038</v>
      </c>
      <c r="F16634" s="895">
        <v>20</v>
      </c>
      <c r="G16634" t="b">
        <v>0</v>
      </c>
      <c r="H16634" t="b">
        <v>1</v>
      </c>
      <c r="J16634" t="str">
        <f>"INSERT INTO PARAMETERS (PARAMETER_ID, PARAMETER_GROUP_ID,PARAMETER_GROUP_NAME,PARAMETER_NAME,PARAMETER_VALUE,IS_SENSITIVE,IS_ACTIVE) VALUES ("&amp;B16634&amp;","&amp;C16634&amp;",'"&amp;D16634&amp;"','"&amp;E16634&amp;"','"&amp;SUBSTITUTE(F16634,"'","''")&amp;"',"&amp;G16634&amp;","&amp;H16634&amp;");"</f>
        <v>INSERT INTO PARAMETERS (PARAMETER_ID, PARAMETER_GROUP_ID,PARAMETER_GROUP_NAME,PARAMETER_NAME,PARAMETER_VALUE,IS_SENSITIVE,IS_ACTIVE) VALUES (17004,1455,'in_mi_dashboard_datamart_dbt_tran_group','waitTime','20',FALSE,TRUE);</v>
      </c>
    </row>
    <row r="16635" spans="2:10" hidden="1">
      <c r="B16635" s="507">
        <v>17005</v>
      </c>
      <c r="C16635" s="428">
        <v>1455</v>
      </c>
      <c r="D16635" s="439" t="s">
        <v>13391</v>
      </c>
      <c r="E16635" s="895" t="s">
        <v>3548</v>
      </c>
      <c r="F16635" s="895">
        <v>0</v>
      </c>
      <c r="G16635" t="b">
        <v>0</v>
      </c>
      <c r="H16635" t="b">
        <v>1</v>
      </c>
      <c r="J16635" t="str">
        <f>"INSERT INTO PARAMETERS (PARAMETER_ID, PARAMETER_GROUP_ID,PARAMETER_GROUP_NAME,PARAMETER_NAME,PARAMETER_VALUE,IS_SENSITIVE,IS_ACTIVE) VALUES ("&amp;B16635&amp;","&amp;C16635&amp;",'"&amp;D16635&amp;"','"&amp;E16635&amp;"','"&amp;SUBSTITUTE(F16635,"'","''")&amp;"',"&amp;G16635&amp;","&amp;H16635&amp;");"</f>
        <v>INSERT INTO PARAMETERS (PARAMETER_ID, PARAMETER_GROUP_ID,PARAMETER_GROUP_NAME,PARAMETER_NAME,PARAMETER_VALUE,IS_SENSITIVE,IS_ACTIVE) VALUES (17005,1455,'in_mi_dashboard_datamart_dbt_tran_group','tempId','0',FALSE,TRUE);</v>
      </c>
    </row>
    <row r="16636" spans="2:10" hidden="1">
      <c r="B16636" s="507">
        <v>17006</v>
      </c>
      <c r="C16636" s="428">
        <v>1455</v>
      </c>
      <c r="D16636" s="439" t="s">
        <v>13391</v>
      </c>
      <c r="E16636" s="895" t="s">
        <v>3550</v>
      </c>
      <c r="F16636" s="895" t="s">
        <v>3558</v>
      </c>
      <c r="G16636" t="b">
        <v>0</v>
      </c>
      <c r="H16636" t="b">
        <v>1</v>
      </c>
      <c r="J16636" t="str">
        <f>"INSERT INTO PARAMETERS (PARAMETER_ID, PARAMETER_GROUP_ID,PARAMETER_GROUP_NAME,PARAMETER_NAME,PARAMETER_VALUE,IS_SENSITIVE,IS_ACTIVE) VALUES ("&amp;B16636&amp;","&amp;C16636&amp;",'"&amp;D16636&amp;"','"&amp;E16636&amp;"','"&amp;SUBSTITUTE(F16636,"'","''")&amp;"',"&amp;G16636&amp;","&amp;H16636&amp;");"</f>
        <v>INSERT INTO PARAMETERS (PARAMETER_ID, PARAMETER_GROUP_ID,PARAMETER_GROUP_NAME,PARAMETER_NAME,PARAMETER_VALUE,IS_SENSITIVE,IS_ACTIVE) VALUES (17006,1455,'in_mi_dashboard_datamart_dbt_tran_group','transformationType','transformation',FALSE,TRUE);</v>
      </c>
    </row>
    <row r="16637" spans="2:10" hidden="1">
      <c r="B16637" s="507">
        <v>17007</v>
      </c>
      <c r="C16637" s="428">
        <v>1455</v>
      </c>
      <c r="D16637" s="439" t="s">
        <v>13391</v>
      </c>
      <c r="E16637" s="895" t="s">
        <v>2847</v>
      </c>
      <c r="F16637" s="895" t="s">
        <v>10841</v>
      </c>
      <c r="G16637" t="b">
        <v>0</v>
      </c>
      <c r="H16637" t="b">
        <v>1</v>
      </c>
      <c r="J16637" t="str">
        <f>"INSERT INTO PARAMETERS (PARAMETER_ID, PARAMETER_GROUP_ID,PARAMETER_GROUP_NAME,PARAMETER_NAME,PARAMETER_VALUE,IS_SENSITIVE,IS_ACTIVE) VALUES ("&amp;B16637&amp;","&amp;C16637&amp;",'"&amp;D16637&amp;"','"&amp;E16637&amp;"','"&amp;SUBSTITUTE(F16637,"'","''")&amp;"',"&amp;G16637&amp;","&amp;H16637&amp;");"</f>
        <v>INSERT INTO PARAMETERS (PARAMETER_ID, PARAMETER_GROUP_ID,PARAMETER_GROUP_NAME,PARAMETER_NAME,PARAMETER_VALUE,IS_SENSITIVE,IS_ACTIVE) VALUES (17007,1455,'in_mi_dashboard_datamart_dbt_tran_group','container','ind',FALSE,TRUE);</v>
      </c>
    </row>
    <row r="16638" spans="2:10" hidden="1">
      <c r="B16638" s="457">
        <v>17008</v>
      </c>
      <c r="C16638" s="428">
        <v>1456</v>
      </c>
      <c r="D16638" s="441" t="s">
        <v>13392</v>
      </c>
      <c r="E16638" s="895" t="s">
        <v>3543</v>
      </c>
      <c r="F16638" s="913">
        <v>14748</v>
      </c>
      <c r="G16638" t="b">
        <v>0</v>
      </c>
      <c r="H16638" t="b">
        <v>1</v>
      </c>
      <c r="J16638" t="str">
        <f>"INSERT INTO PARAMETERS (PARAMETER_ID, PARAMETER_GROUP_ID,PARAMETER_GROUP_NAME,PARAMETER_NAME,PARAMETER_VALUE,IS_SENSITIVE,IS_ACTIVE) VALUES ("&amp;B16638&amp;","&amp;C16638&amp;",'"&amp;D16638&amp;"','"&amp;E16638&amp;"','"&amp;SUBSTITUTE(F16638,"'","''")&amp;"',"&amp;G16638&amp;","&amp;H16638&amp;");"</f>
        <v>INSERT INTO PARAMETERS (PARAMETER_ID, PARAMETER_GROUP_ID,PARAMETER_GROUP_NAME,PARAMETER_NAME,PARAMETER_VALUE,IS_SENSITIVE,IS_ACTIVE) VALUES (17008,1456,'in_rt_sales_dbt_ing_group','jobId','14748',FALSE,TRUE);</v>
      </c>
    </row>
    <row r="16639" spans="2:10" hidden="1">
      <c r="B16639" s="457">
        <v>17009</v>
      </c>
      <c r="C16639" s="428">
        <v>1456</v>
      </c>
      <c r="D16639" s="441" t="s">
        <v>13392</v>
      </c>
      <c r="E16639" s="895" t="s">
        <v>3545</v>
      </c>
      <c r="F16639" s="895">
        <v>99</v>
      </c>
      <c r="G16639" t="b">
        <v>0</v>
      </c>
      <c r="H16639" t="b">
        <v>1</v>
      </c>
      <c r="J16639" t="str">
        <f>"INSERT INTO PARAMETERS (PARAMETER_ID, PARAMETER_GROUP_ID,PARAMETER_GROUP_NAME,PARAMETER_NAME,PARAMETER_VALUE,IS_SENSITIVE,IS_ACTIVE) VALUES ("&amp;B16639&amp;","&amp;C16639&amp;",'"&amp;D16639&amp;"','"&amp;E16639&amp;"','"&amp;SUBSTITUTE(F16639,"'","''")&amp;"',"&amp;G16639&amp;","&amp;H16639&amp;");"</f>
        <v>INSERT INTO PARAMETERS (PARAMETER_ID, PARAMETER_GROUP_ID,PARAMETER_GROUP_NAME,PARAMETER_NAME,PARAMETER_VALUE,IS_SENSITIVE,IS_ACTIVE) VALUES (17009,1456,'in_rt_sales_dbt_ing_group','accountId','99',FALSE,TRUE);</v>
      </c>
    </row>
    <row r="16640" spans="2:10" hidden="1">
      <c r="B16640" s="457">
        <v>17010</v>
      </c>
      <c r="C16640" s="428">
        <v>1456</v>
      </c>
      <c r="D16640" s="441" t="s">
        <v>13392</v>
      </c>
      <c r="E16640" s="895" t="s">
        <v>3038</v>
      </c>
      <c r="F16640" s="895">
        <v>20</v>
      </c>
      <c r="G16640" t="b">
        <v>0</v>
      </c>
      <c r="H16640" t="b">
        <v>1</v>
      </c>
      <c r="J16640" t="str">
        <f>"INSERT INTO PARAMETERS (PARAMETER_ID, PARAMETER_GROUP_ID,PARAMETER_GROUP_NAME,PARAMETER_NAME,PARAMETER_VALUE,IS_SENSITIVE,IS_ACTIVE) VALUES ("&amp;B16640&amp;","&amp;C16640&amp;",'"&amp;D16640&amp;"','"&amp;E16640&amp;"','"&amp;SUBSTITUTE(F16640,"'","''")&amp;"',"&amp;G16640&amp;","&amp;H16640&amp;");"</f>
        <v>INSERT INTO PARAMETERS (PARAMETER_ID, PARAMETER_GROUP_ID,PARAMETER_GROUP_NAME,PARAMETER_NAME,PARAMETER_VALUE,IS_SENSITIVE,IS_ACTIVE) VALUES (17010,1456,'in_rt_sales_dbt_ing_group','waitTime','20',FALSE,TRUE);</v>
      </c>
    </row>
    <row r="16641" spans="2:10" hidden="1">
      <c r="B16641" s="457">
        <v>17011</v>
      </c>
      <c r="C16641" s="428">
        <v>1456</v>
      </c>
      <c r="D16641" s="441" t="s">
        <v>13392</v>
      </c>
      <c r="E16641" s="895" t="s">
        <v>3548</v>
      </c>
      <c r="F16641" s="895">
        <v>91</v>
      </c>
      <c r="G16641" t="b">
        <v>0</v>
      </c>
      <c r="H16641" t="b">
        <v>1</v>
      </c>
      <c r="J16641" t="str">
        <f>"INSERT INTO PARAMETERS (PARAMETER_ID, PARAMETER_GROUP_ID,PARAMETER_GROUP_NAME,PARAMETER_NAME,PARAMETER_VALUE,IS_SENSITIVE,IS_ACTIVE) VALUES ("&amp;B16641&amp;","&amp;C16641&amp;",'"&amp;D16641&amp;"','"&amp;E16641&amp;"','"&amp;SUBSTITUTE(F16641,"'","''")&amp;"',"&amp;G16641&amp;","&amp;H16641&amp;");"</f>
        <v>INSERT INTO PARAMETERS (PARAMETER_ID, PARAMETER_GROUP_ID,PARAMETER_GROUP_NAME,PARAMETER_NAME,PARAMETER_VALUE,IS_SENSITIVE,IS_ACTIVE) VALUES (17011,1456,'in_rt_sales_dbt_ing_group','tempId','91',FALSE,TRUE);</v>
      </c>
    </row>
    <row r="16642" spans="2:10" hidden="1">
      <c r="B16642" s="507">
        <v>17012</v>
      </c>
      <c r="C16642" s="428">
        <v>1456</v>
      </c>
      <c r="D16642" s="441" t="s">
        <v>13392</v>
      </c>
      <c r="E16642" s="895" t="s">
        <v>3550</v>
      </c>
      <c r="F16642" s="895" t="s">
        <v>3551</v>
      </c>
      <c r="G16642" t="b">
        <v>0</v>
      </c>
      <c r="H16642" t="b">
        <v>1</v>
      </c>
      <c r="J16642" t="str">
        <f>"INSERT INTO PARAMETERS (PARAMETER_ID, PARAMETER_GROUP_ID,PARAMETER_GROUP_NAME,PARAMETER_NAME,PARAMETER_VALUE,IS_SENSITIVE,IS_ACTIVE) VALUES ("&amp;B16642&amp;","&amp;C16642&amp;",'"&amp;D16642&amp;"','"&amp;E16642&amp;"','"&amp;SUBSTITUTE(F16642,"'","''")&amp;"',"&amp;G16642&amp;","&amp;H16642&amp;");"</f>
        <v>INSERT INTO PARAMETERS (PARAMETER_ID, PARAMETER_GROUP_ID,PARAMETER_GROUP_NAME,PARAMETER_NAME,PARAMETER_VALUE,IS_SENSITIVE,IS_ACTIVE) VALUES (17012,1456,'in_rt_sales_dbt_ing_group','transformationType','ingestion',FALSE,TRUE);</v>
      </c>
    </row>
    <row r="16643" spans="2:10" hidden="1">
      <c r="B16643" s="507">
        <v>17013</v>
      </c>
      <c r="C16643" s="428">
        <v>1456</v>
      </c>
      <c r="D16643" s="441" t="s">
        <v>13392</v>
      </c>
      <c r="E16643" s="895" t="s">
        <v>2847</v>
      </c>
      <c r="F16643" s="895" t="s">
        <v>10841</v>
      </c>
      <c r="G16643" t="b">
        <v>0</v>
      </c>
      <c r="H16643" t="b">
        <v>1</v>
      </c>
      <c r="J16643" t="str">
        <f>"INSERT INTO PARAMETERS (PARAMETER_ID, PARAMETER_GROUP_ID,PARAMETER_GROUP_NAME,PARAMETER_NAME,PARAMETER_VALUE,IS_SENSITIVE,IS_ACTIVE) VALUES ("&amp;B16643&amp;","&amp;C16643&amp;",'"&amp;D16643&amp;"','"&amp;E16643&amp;"','"&amp;SUBSTITUTE(F16643,"'","''")&amp;"',"&amp;G16643&amp;","&amp;H16643&amp;");"</f>
        <v>INSERT INTO PARAMETERS (PARAMETER_ID, PARAMETER_GROUP_ID,PARAMETER_GROUP_NAME,PARAMETER_NAME,PARAMETER_VALUE,IS_SENSITIVE,IS_ACTIVE) VALUES (17013,1456,'in_rt_sales_dbt_ing_group','container','ind',FALSE,TRUE);</v>
      </c>
    </row>
    <row r="16644" spans="2:10" hidden="1">
      <c r="B16644" s="507">
        <v>17014</v>
      </c>
      <c r="C16644" s="428">
        <v>1457</v>
      </c>
      <c r="D16644" s="442" t="s">
        <v>13393</v>
      </c>
      <c r="E16644" s="895" t="s">
        <v>3543</v>
      </c>
      <c r="F16644" s="913">
        <v>14749</v>
      </c>
      <c r="G16644" t="b">
        <v>0</v>
      </c>
      <c r="H16644" t="b">
        <v>1</v>
      </c>
      <c r="J16644" t="str">
        <f>"INSERT INTO PARAMETERS (PARAMETER_ID, PARAMETER_GROUP_ID,PARAMETER_GROUP_NAME,PARAMETER_NAME,PARAMETER_VALUE,IS_SENSITIVE,IS_ACTIVE) VALUES ("&amp;B16644&amp;","&amp;C16644&amp;",'"&amp;D16644&amp;"','"&amp;E16644&amp;"','"&amp;SUBSTITUTE(F16644,"'","''")&amp;"',"&amp;G16644&amp;","&amp;H16644&amp;");"</f>
        <v>INSERT INTO PARAMETERS (PARAMETER_ID, PARAMETER_GROUP_ID,PARAMETER_GROUP_NAME,PARAMETER_NAME,PARAMETER_VALUE,IS_SENSITIVE,IS_ACTIVE) VALUES (17014,1457,'in_rt_sales_dbt_tran_group','jobId','14749',FALSE,TRUE);</v>
      </c>
    </row>
    <row r="16645" spans="2:10" hidden="1">
      <c r="B16645" s="507">
        <v>17015</v>
      </c>
      <c r="C16645" s="428">
        <v>1457</v>
      </c>
      <c r="D16645" s="442" t="s">
        <v>13393</v>
      </c>
      <c r="E16645" s="895" t="s">
        <v>3545</v>
      </c>
      <c r="F16645" s="895">
        <v>99</v>
      </c>
      <c r="G16645" t="b">
        <v>0</v>
      </c>
      <c r="H16645" t="b">
        <v>1</v>
      </c>
      <c r="J16645" t="str">
        <f>"INSERT INTO PARAMETERS (PARAMETER_ID, PARAMETER_GROUP_ID,PARAMETER_GROUP_NAME,PARAMETER_NAME,PARAMETER_VALUE,IS_SENSITIVE,IS_ACTIVE) VALUES ("&amp;B16645&amp;","&amp;C16645&amp;",'"&amp;D16645&amp;"','"&amp;E16645&amp;"','"&amp;SUBSTITUTE(F16645,"'","''")&amp;"',"&amp;G16645&amp;","&amp;H16645&amp;");"</f>
        <v>INSERT INTO PARAMETERS (PARAMETER_ID, PARAMETER_GROUP_ID,PARAMETER_GROUP_NAME,PARAMETER_NAME,PARAMETER_VALUE,IS_SENSITIVE,IS_ACTIVE) VALUES (17015,1457,'in_rt_sales_dbt_tran_group','accountId','99',FALSE,TRUE);</v>
      </c>
    </row>
    <row r="16646" spans="2:10" hidden="1">
      <c r="B16646" s="507">
        <v>17016</v>
      </c>
      <c r="C16646" s="428">
        <v>1457</v>
      </c>
      <c r="D16646" s="442" t="s">
        <v>13393</v>
      </c>
      <c r="E16646" s="895" t="s">
        <v>3038</v>
      </c>
      <c r="F16646" s="895">
        <v>20</v>
      </c>
      <c r="G16646" t="b">
        <v>0</v>
      </c>
      <c r="H16646" t="b">
        <v>1</v>
      </c>
      <c r="J16646" t="str">
        <f>"INSERT INTO PARAMETERS (PARAMETER_ID, PARAMETER_GROUP_ID,PARAMETER_GROUP_NAME,PARAMETER_NAME,PARAMETER_VALUE,IS_SENSITIVE,IS_ACTIVE) VALUES ("&amp;B16646&amp;","&amp;C16646&amp;",'"&amp;D16646&amp;"','"&amp;E16646&amp;"','"&amp;SUBSTITUTE(F16646,"'","''")&amp;"',"&amp;G16646&amp;","&amp;H16646&amp;");"</f>
        <v>INSERT INTO PARAMETERS (PARAMETER_ID, PARAMETER_GROUP_ID,PARAMETER_GROUP_NAME,PARAMETER_NAME,PARAMETER_VALUE,IS_SENSITIVE,IS_ACTIVE) VALUES (17016,1457,'in_rt_sales_dbt_tran_group','waitTime','20',FALSE,TRUE);</v>
      </c>
    </row>
    <row r="16647" spans="2:10" hidden="1">
      <c r="B16647" s="507">
        <v>17017</v>
      </c>
      <c r="C16647" s="428">
        <v>1457</v>
      </c>
      <c r="D16647" s="442" t="s">
        <v>13393</v>
      </c>
      <c r="E16647" s="895" t="s">
        <v>3548</v>
      </c>
      <c r="F16647" s="895">
        <v>0</v>
      </c>
      <c r="G16647" t="b">
        <v>0</v>
      </c>
      <c r="H16647" t="b">
        <v>1</v>
      </c>
      <c r="J16647" t="str">
        <f>"INSERT INTO PARAMETERS (PARAMETER_ID, PARAMETER_GROUP_ID,PARAMETER_GROUP_NAME,PARAMETER_NAME,PARAMETER_VALUE,IS_SENSITIVE,IS_ACTIVE) VALUES ("&amp;B16647&amp;","&amp;C16647&amp;",'"&amp;D16647&amp;"','"&amp;E16647&amp;"','"&amp;SUBSTITUTE(F16647,"'","''")&amp;"',"&amp;G16647&amp;","&amp;H16647&amp;");"</f>
        <v>INSERT INTO PARAMETERS (PARAMETER_ID, PARAMETER_GROUP_ID,PARAMETER_GROUP_NAME,PARAMETER_NAME,PARAMETER_VALUE,IS_SENSITIVE,IS_ACTIVE) VALUES (17017,1457,'in_rt_sales_dbt_tran_group','tempId','0',FALSE,TRUE);</v>
      </c>
    </row>
    <row r="16648" spans="2:10" hidden="1">
      <c r="B16648" s="507">
        <v>17018</v>
      </c>
      <c r="C16648" s="428">
        <v>1457</v>
      </c>
      <c r="D16648" s="442" t="s">
        <v>13393</v>
      </c>
      <c r="E16648" s="895" t="s">
        <v>3550</v>
      </c>
      <c r="F16648" s="895" t="s">
        <v>3558</v>
      </c>
      <c r="G16648" t="b">
        <v>0</v>
      </c>
      <c r="H16648" t="b">
        <v>1</v>
      </c>
      <c r="J16648" t="str">
        <f>"INSERT INTO PARAMETERS (PARAMETER_ID, PARAMETER_GROUP_ID,PARAMETER_GROUP_NAME,PARAMETER_NAME,PARAMETER_VALUE,IS_SENSITIVE,IS_ACTIVE) VALUES ("&amp;B16648&amp;","&amp;C16648&amp;",'"&amp;D16648&amp;"','"&amp;E16648&amp;"','"&amp;SUBSTITUTE(F16648,"'","''")&amp;"',"&amp;G16648&amp;","&amp;H16648&amp;");"</f>
        <v>INSERT INTO PARAMETERS (PARAMETER_ID, PARAMETER_GROUP_ID,PARAMETER_GROUP_NAME,PARAMETER_NAME,PARAMETER_VALUE,IS_SENSITIVE,IS_ACTIVE) VALUES (17018,1457,'in_rt_sales_dbt_tran_group','transformationType','transformation',FALSE,TRUE);</v>
      </c>
    </row>
    <row r="16649" spans="2:10" hidden="1">
      <c r="B16649" s="507">
        <v>17019</v>
      </c>
      <c r="C16649" s="428">
        <v>1457</v>
      </c>
      <c r="D16649" s="442" t="s">
        <v>13393</v>
      </c>
      <c r="E16649" s="895" t="s">
        <v>2847</v>
      </c>
      <c r="F16649" s="895" t="s">
        <v>10841</v>
      </c>
      <c r="G16649" t="b">
        <v>0</v>
      </c>
      <c r="H16649" t="b">
        <v>1</v>
      </c>
      <c r="J16649" t="str">
        <f>"INSERT INTO PARAMETERS (PARAMETER_ID, PARAMETER_GROUP_ID,PARAMETER_GROUP_NAME,PARAMETER_NAME,PARAMETER_VALUE,IS_SENSITIVE,IS_ACTIVE) VALUES ("&amp;B16649&amp;","&amp;C16649&amp;",'"&amp;D16649&amp;"','"&amp;E16649&amp;"','"&amp;SUBSTITUTE(F16649,"'","''")&amp;"',"&amp;G16649&amp;","&amp;H16649&amp;");"</f>
        <v>INSERT INTO PARAMETERS (PARAMETER_ID, PARAMETER_GROUP_ID,PARAMETER_GROUP_NAME,PARAMETER_NAME,PARAMETER_VALUE,IS_SENSITIVE,IS_ACTIVE) VALUES (17019,1457,'in_rt_sales_dbt_tran_group','container','ind',FALSE,TRUE);</v>
      </c>
    </row>
    <row r="16650" spans="2:10" hidden="1">
      <c r="B16650" s="457">
        <v>17020</v>
      </c>
      <c r="C16650" s="428">
        <v>1458</v>
      </c>
      <c r="D16650" s="441" t="s">
        <v>13394</v>
      </c>
      <c r="E16650" s="442" t="s">
        <v>3543</v>
      </c>
      <c r="F16650" s="440">
        <v>14761</v>
      </c>
      <c r="G16650" t="b">
        <v>0</v>
      </c>
      <c r="H16650" t="b">
        <v>1</v>
      </c>
      <c r="J16650" t="str">
        <f>"INSERT INTO PARAMETERS (PARAMETER_ID, PARAMETER_GROUP_ID,PARAMETER_GROUP_NAME,PARAMETER_NAME,PARAMETER_VALUE,IS_SENSITIVE,IS_ACTIVE) VALUES ("&amp;B16650&amp;","&amp;C16650&amp;",'"&amp;D16650&amp;"','"&amp;E16650&amp;"','"&amp;SUBSTITUTE(F16650,"'","''")&amp;"',"&amp;G16650&amp;","&amp;H16650&amp;");"</f>
        <v>INSERT INTO PARAMETERS (PARAMETER_ID, PARAMETER_GROUP_ID,PARAMETER_GROUP_NAME,PARAMETER_NAME,PARAMETER_VALUE,IS_SENSITIVE,IS_ACTIVE) VALUES (17020,1458,'in_sdlitg_gtsales_dbt_ing_group','jobId','14761',FALSE,TRUE);</v>
      </c>
    </row>
    <row r="16651" spans="2:10" hidden="1">
      <c r="B16651" s="457">
        <v>17021</v>
      </c>
      <c r="C16651" s="428">
        <v>1458</v>
      </c>
      <c r="D16651" s="441" t="s">
        <v>13394</v>
      </c>
      <c r="E16651" s="442" t="s">
        <v>3545</v>
      </c>
      <c r="F16651" s="442">
        <v>99</v>
      </c>
      <c r="G16651" t="b">
        <v>0</v>
      </c>
      <c r="H16651" t="b">
        <v>1</v>
      </c>
      <c r="J16651" t="str">
        <f>"INSERT INTO PARAMETERS (PARAMETER_ID, PARAMETER_GROUP_ID,PARAMETER_GROUP_NAME,PARAMETER_NAME,PARAMETER_VALUE,IS_SENSITIVE,IS_ACTIVE) VALUES ("&amp;B16651&amp;","&amp;C16651&amp;",'"&amp;D16651&amp;"','"&amp;E16651&amp;"','"&amp;SUBSTITUTE(F16651,"'","''")&amp;"',"&amp;G16651&amp;","&amp;H16651&amp;");"</f>
        <v>INSERT INTO PARAMETERS (PARAMETER_ID, PARAMETER_GROUP_ID,PARAMETER_GROUP_NAME,PARAMETER_NAME,PARAMETER_VALUE,IS_SENSITIVE,IS_ACTIVE) VALUES (17021,1458,'in_sdlitg_gtsales_dbt_ing_group','accountId','99',FALSE,TRUE);</v>
      </c>
    </row>
    <row r="16652" spans="2:10" hidden="1">
      <c r="B16652" s="457">
        <v>17022</v>
      </c>
      <c r="C16652" s="428">
        <v>1458</v>
      </c>
      <c r="D16652" s="441" t="s">
        <v>13394</v>
      </c>
      <c r="E16652" s="442" t="s">
        <v>3038</v>
      </c>
      <c r="F16652" s="442">
        <v>20</v>
      </c>
      <c r="G16652" t="b">
        <v>0</v>
      </c>
      <c r="H16652" t="b">
        <v>1</v>
      </c>
      <c r="J16652" t="str">
        <f>"INSERT INTO PARAMETERS (PARAMETER_ID, PARAMETER_GROUP_ID,PARAMETER_GROUP_NAME,PARAMETER_NAME,PARAMETER_VALUE,IS_SENSITIVE,IS_ACTIVE) VALUES ("&amp;B16652&amp;","&amp;C16652&amp;",'"&amp;D16652&amp;"','"&amp;E16652&amp;"','"&amp;SUBSTITUTE(F16652,"'","''")&amp;"',"&amp;G16652&amp;","&amp;H16652&amp;");"</f>
        <v>INSERT INTO PARAMETERS (PARAMETER_ID, PARAMETER_GROUP_ID,PARAMETER_GROUP_NAME,PARAMETER_NAME,PARAMETER_VALUE,IS_SENSITIVE,IS_ACTIVE) VALUES (17022,1458,'in_sdlitg_gtsales_dbt_ing_group','waitTime','20',FALSE,TRUE);</v>
      </c>
    </row>
    <row r="16653" spans="2:10" hidden="1">
      <c r="B16653" s="457">
        <v>17023</v>
      </c>
      <c r="C16653" s="428">
        <v>1458</v>
      </c>
      <c r="D16653" s="441" t="s">
        <v>13394</v>
      </c>
      <c r="E16653" s="442" t="s">
        <v>3548</v>
      </c>
      <c r="F16653" s="442">
        <v>98</v>
      </c>
      <c r="G16653" t="b">
        <v>0</v>
      </c>
      <c r="H16653" t="b">
        <v>1</v>
      </c>
      <c r="J16653" t="str">
        <f>"INSERT INTO PARAMETERS (PARAMETER_ID, PARAMETER_GROUP_ID,PARAMETER_GROUP_NAME,PARAMETER_NAME,PARAMETER_VALUE,IS_SENSITIVE,IS_ACTIVE) VALUES ("&amp;B16653&amp;","&amp;C16653&amp;",'"&amp;D16653&amp;"','"&amp;E16653&amp;"','"&amp;SUBSTITUTE(F16653,"'","''")&amp;"',"&amp;G16653&amp;","&amp;H16653&amp;");"</f>
        <v>INSERT INTO PARAMETERS (PARAMETER_ID, PARAMETER_GROUP_ID,PARAMETER_GROUP_NAME,PARAMETER_NAME,PARAMETER_VALUE,IS_SENSITIVE,IS_ACTIVE) VALUES (17023,1458,'in_sdlitg_gtsales_dbt_ing_group','tempId','98',FALSE,TRUE);</v>
      </c>
    </row>
    <row r="16654" spans="2:10" hidden="1">
      <c r="B16654" s="507">
        <v>17024</v>
      </c>
      <c r="C16654" s="428">
        <v>1458</v>
      </c>
      <c r="D16654" s="441" t="s">
        <v>13394</v>
      </c>
      <c r="E16654" s="442" t="s">
        <v>3550</v>
      </c>
      <c r="F16654" s="442" t="s">
        <v>3551</v>
      </c>
      <c r="G16654" t="b">
        <v>0</v>
      </c>
      <c r="H16654" t="b">
        <v>1</v>
      </c>
      <c r="J16654" t="str">
        <f>"INSERT INTO PARAMETERS (PARAMETER_ID, PARAMETER_GROUP_ID,PARAMETER_GROUP_NAME,PARAMETER_NAME,PARAMETER_VALUE,IS_SENSITIVE,IS_ACTIVE) VALUES ("&amp;B16654&amp;","&amp;C16654&amp;",'"&amp;D16654&amp;"','"&amp;E16654&amp;"','"&amp;SUBSTITUTE(F16654,"'","''")&amp;"',"&amp;G16654&amp;","&amp;H16654&amp;");"</f>
        <v>INSERT INTO PARAMETERS (PARAMETER_ID, PARAMETER_GROUP_ID,PARAMETER_GROUP_NAME,PARAMETER_NAME,PARAMETER_VALUE,IS_SENSITIVE,IS_ACTIVE) VALUES (17024,1458,'in_sdlitg_gtsales_dbt_ing_group','transformationType','ingestion',FALSE,TRUE);</v>
      </c>
    </row>
    <row r="16655" spans="2:10" hidden="1">
      <c r="B16655" s="507">
        <v>17025</v>
      </c>
      <c r="C16655" s="428">
        <v>1458</v>
      </c>
      <c r="D16655" s="441" t="s">
        <v>13394</v>
      </c>
      <c r="E16655" s="442" t="s">
        <v>2847</v>
      </c>
      <c r="F16655" s="442" t="s">
        <v>10841</v>
      </c>
      <c r="G16655" t="b">
        <v>0</v>
      </c>
      <c r="H16655" t="b">
        <v>1</v>
      </c>
      <c r="J16655" t="str">
        <f>"INSERT INTO PARAMETERS (PARAMETER_ID, PARAMETER_GROUP_ID,PARAMETER_GROUP_NAME,PARAMETER_NAME,PARAMETER_VALUE,IS_SENSITIVE,IS_ACTIVE) VALUES ("&amp;B16655&amp;","&amp;C16655&amp;",'"&amp;D16655&amp;"','"&amp;E16655&amp;"','"&amp;SUBSTITUTE(F16655,"'","''")&amp;"',"&amp;G16655&amp;","&amp;H16655&amp;");"</f>
        <v>INSERT INTO PARAMETERS (PARAMETER_ID, PARAMETER_GROUP_ID,PARAMETER_GROUP_NAME,PARAMETER_NAME,PARAMETER_VALUE,IS_SENSITIVE,IS_ACTIVE) VALUES (17025,1458,'in_sdlitg_gtsales_dbt_ing_group','container','ind',FALSE,TRUE);</v>
      </c>
    </row>
    <row r="16656" spans="2:10" hidden="1">
      <c r="B16656" s="507">
        <v>17026</v>
      </c>
      <c r="C16656" s="428">
        <v>1459</v>
      </c>
      <c r="D16656" s="439" t="s">
        <v>13395</v>
      </c>
      <c r="E16656" s="442" t="s">
        <v>3543</v>
      </c>
      <c r="F16656" s="440">
        <v>14762</v>
      </c>
      <c r="G16656" t="b">
        <v>0</v>
      </c>
      <c r="H16656" t="b">
        <v>1</v>
      </c>
      <c r="J16656" t="str">
        <f>"INSERT INTO PARAMETERS (PARAMETER_ID, PARAMETER_GROUP_ID,PARAMETER_GROUP_NAME,PARAMETER_NAME,PARAMETER_VALUE,IS_SENSITIVE,IS_ACTIVE) VALUES ("&amp;B16656&amp;","&amp;C16656&amp;",'"&amp;D16656&amp;"','"&amp;E16656&amp;"','"&amp;SUBSTITUTE(F16656,"'","''")&amp;"',"&amp;G16656&amp;","&amp;H16656&amp;");"</f>
        <v>INSERT INTO PARAMETERS (PARAMETER_ID, PARAMETER_GROUP_ID,PARAMETER_GROUP_NAME,PARAMETER_NAME,PARAMETER_VALUE,IS_SENSITIVE,IS_ACTIVE) VALUES (17026,1459,'in_sdlitg_gtsales_dbt_tran_group','jobId','14762',FALSE,TRUE);</v>
      </c>
    </row>
    <row r="16657" spans="2:10" hidden="1">
      <c r="B16657" s="507">
        <v>17027</v>
      </c>
      <c r="C16657" s="428">
        <v>1459</v>
      </c>
      <c r="D16657" s="439" t="s">
        <v>13395</v>
      </c>
      <c r="E16657" s="442" t="s">
        <v>3545</v>
      </c>
      <c r="F16657" s="442">
        <v>99</v>
      </c>
      <c r="G16657" t="b">
        <v>0</v>
      </c>
      <c r="H16657" t="b">
        <v>1</v>
      </c>
      <c r="J16657" t="str">
        <f>"INSERT INTO PARAMETERS (PARAMETER_ID, PARAMETER_GROUP_ID,PARAMETER_GROUP_NAME,PARAMETER_NAME,PARAMETER_VALUE,IS_SENSITIVE,IS_ACTIVE) VALUES ("&amp;B16657&amp;","&amp;C16657&amp;",'"&amp;D16657&amp;"','"&amp;E16657&amp;"','"&amp;SUBSTITUTE(F16657,"'","''")&amp;"',"&amp;G16657&amp;","&amp;H16657&amp;");"</f>
        <v>INSERT INTO PARAMETERS (PARAMETER_ID, PARAMETER_GROUP_ID,PARAMETER_GROUP_NAME,PARAMETER_NAME,PARAMETER_VALUE,IS_SENSITIVE,IS_ACTIVE) VALUES (17027,1459,'in_sdlitg_gtsales_dbt_tran_group','accountId','99',FALSE,TRUE);</v>
      </c>
    </row>
    <row r="16658" spans="2:10" hidden="1">
      <c r="B16658" s="507">
        <v>17028</v>
      </c>
      <c r="C16658" s="428">
        <v>1459</v>
      </c>
      <c r="D16658" s="439" t="s">
        <v>13395</v>
      </c>
      <c r="E16658" s="442" t="s">
        <v>3038</v>
      </c>
      <c r="F16658" s="442">
        <v>20</v>
      </c>
      <c r="G16658" t="b">
        <v>0</v>
      </c>
      <c r="H16658" t="b">
        <v>1</v>
      </c>
      <c r="J16658" t="str">
        <f>"INSERT INTO PARAMETERS (PARAMETER_ID, PARAMETER_GROUP_ID,PARAMETER_GROUP_NAME,PARAMETER_NAME,PARAMETER_VALUE,IS_SENSITIVE,IS_ACTIVE) VALUES ("&amp;B16658&amp;","&amp;C16658&amp;",'"&amp;D16658&amp;"','"&amp;E16658&amp;"','"&amp;SUBSTITUTE(F16658,"'","''")&amp;"',"&amp;G16658&amp;","&amp;H16658&amp;");"</f>
        <v>INSERT INTO PARAMETERS (PARAMETER_ID, PARAMETER_GROUP_ID,PARAMETER_GROUP_NAME,PARAMETER_NAME,PARAMETER_VALUE,IS_SENSITIVE,IS_ACTIVE) VALUES (17028,1459,'in_sdlitg_gtsales_dbt_tran_group','waitTime','20',FALSE,TRUE);</v>
      </c>
    </row>
    <row r="16659" spans="2:10" hidden="1">
      <c r="B16659" s="507">
        <v>17029</v>
      </c>
      <c r="C16659" s="428">
        <v>1459</v>
      </c>
      <c r="D16659" s="439" t="s">
        <v>13395</v>
      </c>
      <c r="E16659" s="800" t="s">
        <v>3548</v>
      </c>
      <c r="F16659" s="442">
        <v>0</v>
      </c>
      <c r="G16659" t="b">
        <v>0</v>
      </c>
      <c r="H16659" t="b">
        <v>1</v>
      </c>
      <c r="J16659" t="str">
        <f>"INSERT INTO PARAMETERS (PARAMETER_ID, PARAMETER_GROUP_ID,PARAMETER_GROUP_NAME,PARAMETER_NAME,PARAMETER_VALUE,IS_SENSITIVE,IS_ACTIVE) VALUES ("&amp;B16659&amp;","&amp;C16659&amp;",'"&amp;D16659&amp;"','"&amp;E16659&amp;"','"&amp;SUBSTITUTE(F16659,"'","''")&amp;"',"&amp;G16659&amp;","&amp;H16659&amp;");"</f>
        <v>INSERT INTO PARAMETERS (PARAMETER_ID, PARAMETER_GROUP_ID,PARAMETER_GROUP_NAME,PARAMETER_NAME,PARAMETER_VALUE,IS_SENSITIVE,IS_ACTIVE) VALUES (17029,1459,'in_sdlitg_gtsales_dbt_tran_group','tempId','0',FALSE,TRUE);</v>
      </c>
    </row>
    <row r="16660" spans="2:10" hidden="1">
      <c r="B16660" s="507">
        <v>17030</v>
      </c>
      <c r="C16660" s="428">
        <v>1459</v>
      </c>
      <c r="D16660" s="439" t="s">
        <v>13395</v>
      </c>
      <c r="E16660" s="869" t="s">
        <v>3550</v>
      </c>
      <c r="F16660" s="442" t="s">
        <v>3558</v>
      </c>
      <c r="G16660" t="b">
        <v>0</v>
      </c>
      <c r="H16660" t="b">
        <v>1</v>
      </c>
      <c r="J16660" t="str">
        <f>"INSERT INTO PARAMETERS (PARAMETER_ID, PARAMETER_GROUP_ID,PARAMETER_GROUP_NAME,PARAMETER_NAME,PARAMETER_VALUE,IS_SENSITIVE,IS_ACTIVE) VALUES ("&amp;B16660&amp;","&amp;C16660&amp;",'"&amp;D16660&amp;"','"&amp;E16660&amp;"','"&amp;SUBSTITUTE(F16660,"'","''")&amp;"',"&amp;G16660&amp;","&amp;H16660&amp;");"</f>
        <v>INSERT INTO PARAMETERS (PARAMETER_ID, PARAMETER_GROUP_ID,PARAMETER_GROUP_NAME,PARAMETER_NAME,PARAMETER_VALUE,IS_SENSITIVE,IS_ACTIVE) VALUES (17030,1459,'in_sdlitg_gtsales_dbt_tran_group','transformationType','transformation',FALSE,TRUE);</v>
      </c>
    </row>
    <row r="16661" spans="2:10" hidden="1">
      <c r="B16661" s="507">
        <v>17031</v>
      </c>
      <c r="C16661" s="428">
        <v>1459</v>
      </c>
      <c r="D16661" s="439" t="s">
        <v>13395</v>
      </c>
      <c r="E16661" s="442" t="s">
        <v>2847</v>
      </c>
      <c r="F16661" s="442" t="s">
        <v>10841</v>
      </c>
      <c r="G16661" t="b">
        <v>0</v>
      </c>
      <c r="H16661" t="b">
        <v>1</v>
      </c>
      <c r="J16661" t="str">
        <f>"INSERT INTO PARAMETERS (PARAMETER_ID, PARAMETER_GROUP_ID,PARAMETER_GROUP_NAME,PARAMETER_NAME,PARAMETER_VALUE,IS_SENSITIVE,IS_ACTIVE) VALUES ("&amp;B16661&amp;","&amp;C16661&amp;",'"&amp;D16661&amp;"','"&amp;E16661&amp;"','"&amp;SUBSTITUTE(F16661,"'","''")&amp;"',"&amp;G16661&amp;","&amp;H16661&amp;");"</f>
        <v>INSERT INTO PARAMETERS (PARAMETER_ID, PARAMETER_GROUP_ID,PARAMETER_GROUP_NAME,PARAMETER_NAME,PARAMETER_VALUE,IS_SENSITIVE,IS_ACTIVE) VALUES (17031,1459,'in_sdlitg_gtsales_dbt_tran_group','container','ind',FALSE,TRUE);</v>
      </c>
    </row>
    <row r="16662" spans="2:10" hidden="1">
      <c r="B16662" s="457">
        <v>17032</v>
      </c>
      <c r="C16662" s="428">
        <v>1460</v>
      </c>
      <c r="D16662" s="440" t="s">
        <v>13396</v>
      </c>
      <c r="E16662" s="442" t="s">
        <v>3543</v>
      </c>
      <c r="F16662" s="440">
        <v>14763</v>
      </c>
      <c r="G16662" t="b">
        <v>0</v>
      </c>
      <c r="H16662" t="b">
        <v>1</v>
      </c>
      <c r="J16662" t="str">
        <f>"INSERT INTO PARAMETERS (PARAMETER_ID, PARAMETER_GROUP_ID,PARAMETER_GROUP_NAME,PARAMETER_NAME,PARAMETER_VALUE,IS_SENSITIVE,IS_ACTIVE) VALUES ("&amp;B16662&amp;","&amp;C16662&amp;",'"&amp;D16662&amp;"','"&amp;E16662&amp;"','"&amp;SUBSTITUTE(F16662,"'","''")&amp;"',"&amp;G16662&amp;","&amp;H16662&amp;");"</f>
        <v>INSERT INTO PARAMETERS (PARAMETER_ID, PARAMETER_GROUP_ID,PARAMETER_GROUP_NAME,PARAMETER_NAME,PARAMETER_VALUE,IS_SENSITIVE,IS_ACTIVE) VALUES (17032,1460,'in_sdlitg_salescube_master_dbt_ing_group','jobId','14763',FALSE,TRUE);</v>
      </c>
    </row>
    <row r="16663" spans="2:10" hidden="1">
      <c r="B16663" s="457">
        <v>17033</v>
      </c>
      <c r="C16663" s="428">
        <v>1460</v>
      </c>
      <c r="D16663" s="440" t="s">
        <v>13396</v>
      </c>
      <c r="E16663" s="442" t="s">
        <v>3545</v>
      </c>
      <c r="F16663" s="442">
        <v>99</v>
      </c>
      <c r="G16663" t="b">
        <v>0</v>
      </c>
      <c r="H16663" t="b">
        <v>1</v>
      </c>
      <c r="J16663" t="str">
        <f>"INSERT INTO PARAMETERS (PARAMETER_ID, PARAMETER_GROUP_ID,PARAMETER_GROUP_NAME,PARAMETER_NAME,PARAMETER_VALUE,IS_SENSITIVE,IS_ACTIVE) VALUES ("&amp;B16663&amp;","&amp;C16663&amp;",'"&amp;D16663&amp;"','"&amp;E16663&amp;"','"&amp;SUBSTITUTE(F16663,"'","''")&amp;"',"&amp;G16663&amp;","&amp;H16663&amp;");"</f>
        <v>INSERT INTO PARAMETERS (PARAMETER_ID, PARAMETER_GROUP_ID,PARAMETER_GROUP_NAME,PARAMETER_NAME,PARAMETER_VALUE,IS_SENSITIVE,IS_ACTIVE) VALUES (17033,1460,'in_sdlitg_salescube_master_dbt_ing_group','accountId','99',FALSE,TRUE);</v>
      </c>
    </row>
    <row r="16664" spans="2:10" hidden="1">
      <c r="B16664" s="457">
        <v>17034</v>
      </c>
      <c r="C16664" s="428">
        <v>1460</v>
      </c>
      <c r="D16664" s="440" t="s">
        <v>13396</v>
      </c>
      <c r="E16664" s="442" t="s">
        <v>3038</v>
      </c>
      <c r="F16664" s="442">
        <v>20</v>
      </c>
      <c r="G16664" t="b">
        <v>0</v>
      </c>
      <c r="H16664" t="b">
        <v>1</v>
      </c>
      <c r="J16664" t="str">
        <f>"INSERT INTO PARAMETERS (PARAMETER_ID, PARAMETER_GROUP_ID,PARAMETER_GROUP_NAME,PARAMETER_NAME,PARAMETER_VALUE,IS_SENSITIVE,IS_ACTIVE) VALUES ("&amp;B16664&amp;","&amp;C16664&amp;",'"&amp;D16664&amp;"','"&amp;E16664&amp;"','"&amp;SUBSTITUTE(F16664,"'","''")&amp;"',"&amp;G16664&amp;","&amp;H16664&amp;");"</f>
        <v>INSERT INTO PARAMETERS (PARAMETER_ID, PARAMETER_GROUP_ID,PARAMETER_GROUP_NAME,PARAMETER_NAME,PARAMETER_VALUE,IS_SENSITIVE,IS_ACTIVE) VALUES (17034,1460,'in_sdlitg_salescube_master_dbt_ing_group','waitTime','20',FALSE,TRUE);</v>
      </c>
    </row>
    <row r="16665" spans="2:10" hidden="1">
      <c r="B16665" s="457">
        <v>17035</v>
      </c>
      <c r="C16665" s="428">
        <v>1460</v>
      </c>
      <c r="D16665" s="440" t="s">
        <v>13396</v>
      </c>
      <c r="E16665" s="800" t="s">
        <v>3548</v>
      </c>
      <c r="F16665" s="442">
        <v>99</v>
      </c>
      <c r="G16665" t="b">
        <v>0</v>
      </c>
      <c r="H16665" t="b">
        <v>1</v>
      </c>
      <c r="J16665" t="str">
        <f>"INSERT INTO PARAMETERS (PARAMETER_ID, PARAMETER_GROUP_ID,PARAMETER_GROUP_NAME,PARAMETER_NAME,PARAMETER_VALUE,IS_SENSITIVE,IS_ACTIVE) VALUES ("&amp;B16665&amp;","&amp;C16665&amp;",'"&amp;D16665&amp;"','"&amp;E16665&amp;"','"&amp;SUBSTITUTE(F16665,"'","''")&amp;"',"&amp;G16665&amp;","&amp;H16665&amp;");"</f>
        <v>INSERT INTO PARAMETERS (PARAMETER_ID, PARAMETER_GROUP_ID,PARAMETER_GROUP_NAME,PARAMETER_NAME,PARAMETER_VALUE,IS_SENSITIVE,IS_ACTIVE) VALUES (17035,1460,'in_sdlitg_salescube_master_dbt_ing_group','tempId','99',FALSE,TRUE);</v>
      </c>
    </row>
    <row r="16666" spans="2:10" hidden="1">
      <c r="B16666" s="507">
        <v>17036</v>
      </c>
      <c r="C16666" s="428">
        <v>1460</v>
      </c>
      <c r="D16666" s="440" t="s">
        <v>13396</v>
      </c>
      <c r="E16666" s="869" t="s">
        <v>3550</v>
      </c>
      <c r="F16666" s="442" t="s">
        <v>3551</v>
      </c>
      <c r="G16666" t="b">
        <v>0</v>
      </c>
      <c r="H16666" t="b">
        <v>1</v>
      </c>
      <c r="J16666" t="str">
        <f>"INSERT INTO PARAMETERS (PARAMETER_ID, PARAMETER_GROUP_ID,PARAMETER_GROUP_NAME,PARAMETER_NAME,PARAMETER_VALUE,IS_SENSITIVE,IS_ACTIVE) VALUES ("&amp;B16666&amp;","&amp;C16666&amp;",'"&amp;D16666&amp;"','"&amp;E16666&amp;"','"&amp;SUBSTITUTE(F16666,"'","''")&amp;"',"&amp;G16666&amp;","&amp;H16666&amp;");"</f>
        <v>INSERT INTO PARAMETERS (PARAMETER_ID, PARAMETER_GROUP_ID,PARAMETER_GROUP_NAME,PARAMETER_NAME,PARAMETER_VALUE,IS_SENSITIVE,IS_ACTIVE) VALUES (17036,1460,'in_sdlitg_salescube_master_dbt_ing_group','transformationType','ingestion',FALSE,TRUE);</v>
      </c>
    </row>
    <row r="16667" spans="2:10" ht="15" hidden="1" customHeight="1">
      <c r="B16667" s="507">
        <v>17037</v>
      </c>
      <c r="C16667" s="428">
        <v>1460</v>
      </c>
      <c r="D16667" s="440" t="s">
        <v>13396</v>
      </c>
      <c r="E16667" s="442" t="s">
        <v>2847</v>
      </c>
      <c r="F16667" s="442" t="s">
        <v>10841</v>
      </c>
      <c r="G16667" t="b">
        <v>0</v>
      </c>
      <c r="H16667" t="b">
        <v>1</v>
      </c>
      <c r="J16667" t="str">
        <f>"INSERT INTO PARAMETERS (PARAMETER_ID, PARAMETER_GROUP_ID,PARAMETER_GROUP_NAME,PARAMETER_NAME,PARAMETER_VALUE,IS_SENSITIVE,IS_ACTIVE) VALUES ("&amp;B16667&amp;","&amp;C16667&amp;",'"&amp;D16667&amp;"','"&amp;E16667&amp;"','"&amp;SUBSTITUTE(F16667,"'","''")&amp;"',"&amp;G16667&amp;","&amp;H16667&amp;");"</f>
        <v>INSERT INTO PARAMETERS (PARAMETER_ID, PARAMETER_GROUP_ID,PARAMETER_GROUP_NAME,PARAMETER_NAME,PARAMETER_VALUE,IS_SENSITIVE,IS_ACTIVE) VALUES (17037,1460,'in_sdlitg_salescube_master_dbt_ing_group','container','ind',FALSE,TRUE);</v>
      </c>
    </row>
    <row r="16668" spans="2:10" ht="15" hidden="1" customHeight="1">
      <c r="B16668" s="507">
        <v>17038</v>
      </c>
      <c r="C16668" s="428">
        <v>1461</v>
      </c>
      <c r="D16668" s="439" t="s">
        <v>13397</v>
      </c>
      <c r="E16668" s="442" t="s">
        <v>3543</v>
      </c>
      <c r="F16668" s="440">
        <v>14764</v>
      </c>
      <c r="G16668" t="b">
        <v>0</v>
      </c>
      <c r="H16668" t="b">
        <v>1</v>
      </c>
      <c r="J16668" t="str">
        <f>"INSERT INTO PARAMETERS (PARAMETER_ID, PARAMETER_GROUP_ID,PARAMETER_GROUP_NAME,PARAMETER_NAME,PARAMETER_VALUE,IS_SENSITIVE,IS_ACTIVE) VALUES ("&amp;B16668&amp;","&amp;C16668&amp;",'"&amp;D16668&amp;"','"&amp;E16668&amp;"','"&amp;SUBSTITUTE(F16668,"'","''")&amp;"',"&amp;G16668&amp;","&amp;H16668&amp;");"</f>
        <v>INSERT INTO PARAMETERS (PARAMETER_ID, PARAMETER_GROUP_ID,PARAMETER_GROUP_NAME,PARAMETER_NAME,PARAMETER_VALUE,IS_SENSITIVE,IS_ACTIVE) VALUES (17038,1461,'in_sdlitg_salescube_master_dbt_tran_group','jobId','14764',FALSE,TRUE);</v>
      </c>
    </row>
    <row r="16669" spans="2:10" ht="15" hidden="1" customHeight="1">
      <c r="B16669" s="507">
        <v>17039</v>
      </c>
      <c r="C16669" s="428">
        <v>1461</v>
      </c>
      <c r="D16669" s="439" t="s">
        <v>13397</v>
      </c>
      <c r="E16669" s="442" t="s">
        <v>3545</v>
      </c>
      <c r="F16669" s="442">
        <v>99</v>
      </c>
      <c r="G16669" t="b">
        <v>0</v>
      </c>
      <c r="H16669" t="b">
        <v>1</v>
      </c>
      <c r="J16669" t="str">
        <f>"INSERT INTO PARAMETERS (PARAMETER_ID, PARAMETER_GROUP_ID,PARAMETER_GROUP_NAME,PARAMETER_NAME,PARAMETER_VALUE,IS_SENSITIVE,IS_ACTIVE) VALUES ("&amp;B16669&amp;","&amp;C16669&amp;",'"&amp;D16669&amp;"','"&amp;E16669&amp;"','"&amp;SUBSTITUTE(F16669,"'","''")&amp;"',"&amp;G16669&amp;","&amp;H16669&amp;");"</f>
        <v>INSERT INTO PARAMETERS (PARAMETER_ID, PARAMETER_GROUP_ID,PARAMETER_GROUP_NAME,PARAMETER_NAME,PARAMETER_VALUE,IS_SENSITIVE,IS_ACTIVE) VALUES (17039,1461,'in_sdlitg_salescube_master_dbt_tran_group','accountId','99',FALSE,TRUE);</v>
      </c>
    </row>
    <row r="16670" spans="2:10" ht="15" hidden="1" customHeight="1">
      <c r="B16670" s="507">
        <v>17040</v>
      </c>
      <c r="C16670" s="428">
        <v>1461</v>
      </c>
      <c r="D16670" s="439" t="s">
        <v>13397</v>
      </c>
      <c r="E16670" s="800" t="s">
        <v>3038</v>
      </c>
      <c r="F16670" s="442">
        <v>20</v>
      </c>
      <c r="G16670" t="b">
        <v>0</v>
      </c>
      <c r="H16670" t="b">
        <v>1</v>
      </c>
      <c r="J16670" t="str">
        <f>"INSERT INTO PARAMETERS (PARAMETER_ID, PARAMETER_GROUP_ID,PARAMETER_GROUP_NAME,PARAMETER_NAME,PARAMETER_VALUE,IS_SENSITIVE,IS_ACTIVE) VALUES ("&amp;B16670&amp;","&amp;C16670&amp;",'"&amp;D16670&amp;"','"&amp;E16670&amp;"','"&amp;SUBSTITUTE(F16670,"'","''")&amp;"',"&amp;G16670&amp;","&amp;H16670&amp;");"</f>
        <v>INSERT INTO PARAMETERS (PARAMETER_ID, PARAMETER_GROUP_ID,PARAMETER_GROUP_NAME,PARAMETER_NAME,PARAMETER_VALUE,IS_SENSITIVE,IS_ACTIVE) VALUES (17040,1461,'in_sdlitg_salescube_master_dbt_tran_group','waitTime','20',FALSE,TRUE);</v>
      </c>
    </row>
    <row r="16671" spans="2:10" ht="15" hidden="1" customHeight="1">
      <c r="B16671" s="507">
        <v>17041</v>
      </c>
      <c r="C16671" s="428">
        <v>1461</v>
      </c>
      <c r="D16671" s="439" t="s">
        <v>13397</v>
      </c>
      <c r="E16671" s="869" t="s">
        <v>3548</v>
      </c>
      <c r="F16671" s="442">
        <v>0</v>
      </c>
      <c r="G16671" t="b">
        <v>0</v>
      </c>
      <c r="H16671" t="b">
        <v>1</v>
      </c>
      <c r="J16671" t="str">
        <f>"INSERT INTO PARAMETERS (PARAMETER_ID, PARAMETER_GROUP_ID,PARAMETER_GROUP_NAME,PARAMETER_NAME,PARAMETER_VALUE,IS_SENSITIVE,IS_ACTIVE) VALUES ("&amp;B16671&amp;","&amp;C16671&amp;",'"&amp;D16671&amp;"','"&amp;E16671&amp;"','"&amp;SUBSTITUTE(F16671,"'","''")&amp;"',"&amp;G16671&amp;","&amp;H16671&amp;");"</f>
        <v>INSERT INTO PARAMETERS (PARAMETER_ID, PARAMETER_GROUP_ID,PARAMETER_GROUP_NAME,PARAMETER_NAME,PARAMETER_VALUE,IS_SENSITIVE,IS_ACTIVE) VALUES (17041,1461,'in_sdlitg_salescube_master_dbt_tran_group','tempId','0',FALSE,TRUE);</v>
      </c>
    </row>
    <row r="16672" spans="2:10" ht="15" hidden="1" customHeight="1">
      <c r="B16672" s="507">
        <v>17042</v>
      </c>
      <c r="C16672" s="428">
        <v>1461</v>
      </c>
      <c r="D16672" s="439" t="s">
        <v>13397</v>
      </c>
      <c r="E16672" s="442" t="s">
        <v>3550</v>
      </c>
      <c r="F16672" s="442" t="s">
        <v>3558</v>
      </c>
      <c r="G16672" t="b">
        <v>0</v>
      </c>
      <c r="H16672" t="b">
        <v>1</v>
      </c>
      <c r="J16672" t="str">
        <f>"INSERT INTO PARAMETERS (PARAMETER_ID, PARAMETER_GROUP_ID,PARAMETER_GROUP_NAME,PARAMETER_NAME,PARAMETER_VALUE,IS_SENSITIVE,IS_ACTIVE) VALUES ("&amp;B16672&amp;","&amp;C16672&amp;",'"&amp;D16672&amp;"','"&amp;E16672&amp;"','"&amp;SUBSTITUTE(F16672,"'","''")&amp;"',"&amp;G16672&amp;","&amp;H16672&amp;");"</f>
        <v>INSERT INTO PARAMETERS (PARAMETER_ID, PARAMETER_GROUP_ID,PARAMETER_GROUP_NAME,PARAMETER_NAME,PARAMETER_VALUE,IS_SENSITIVE,IS_ACTIVE) VALUES (17042,1461,'in_sdlitg_salescube_master_dbt_tran_group','transformationType','transformation',FALSE,TRUE);</v>
      </c>
    </row>
    <row r="16673" spans="1:10" ht="15" hidden="1" customHeight="1">
      <c r="B16673" s="507">
        <v>17043</v>
      </c>
      <c r="C16673" s="428">
        <v>1461</v>
      </c>
      <c r="D16673" s="439" t="s">
        <v>13397</v>
      </c>
      <c r="E16673" s="442" t="s">
        <v>2847</v>
      </c>
      <c r="F16673" s="442" t="s">
        <v>10841</v>
      </c>
      <c r="G16673" t="b">
        <v>0</v>
      </c>
      <c r="H16673" t="b">
        <v>1</v>
      </c>
      <c r="J16673" t="str">
        <f>"INSERT INTO PARAMETERS (PARAMETER_ID, PARAMETER_GROUP_ID,PARAMETER_GROUP_NAME,PARAMETER_NAME,PARAMETER_VALUE,IS_SENSITIVE,IS_ACTIVE) VALUES ("&amp;B16673&amp;","&amp;C16673&amp;",'"&amp;D16673&amp;"','"&amp;E16673&amp;"','"&amp;SUBSTITUTE(F16673,"'","''")&amp;"',"&amp;G16673&amp;","&amp;H16673&amp;");"</f>
        <v>INSERT INTO PARAMETERS (PARAMETER_ID, PARAMETER_GROUP_ID,PARAMETER_GROUP_NAME,PARAMETER_NAME,PARAMETER_VALUE,IS_SENSITIVE,IS_ACTIVE) VALUES (17043,1461,'in_sdlitg_salescube_master_dbt_tran_group','container','ind',FALSE,TRUE);</v>
      </c>
    </row>
    <row r="16674" spans="1:10" ht="15" hidden="1" customHeight="1">
      <c r="B16674" s="457">
        <v>17044</v>
      </c>
      <c r="C16674" s="428">
        <v>1462</v>
      </c>
      <c r="D16674" s="441" t="s">
        <v>13398</v>
      </c>
      <c r="E16674" s="442" t="s">
        <v>3543</v>
      </c>
      <c r="F16674" s="440">
        <v>14750</v>
      </c>
      <c r="G16674" t="b">
        <v>0</v>
      </c>
      <c r="H16674" t="b">
        <v>1</v>
      </c>
      <c r="J16674" t="str">
        <f>"INSERT INTO PARAMETERS (PARAMETER_ID, PARAMETER_GROUP_ID,PARAMETER_GROUP_NAME,PARAMETER_NAME,PARAMETER_VALUE,IS_SENSITIVE,IS_ACTIVE) VALUES ("&amp;B16674&amp;","&amp;C16674&amp;",'"&amp;D16674&amp;"','"&amp;E16674&amp;"','"&amp;SUBSTITUTE(F16674,"'","''")&amp;"',"&amp;G16674&amp;","&amp;H16674&amp;");"</f>
        <v>INSERT INTO PARAMETERS (PARAMETER_ID, PARAMETER_GROUP_ID,PARAMETER_GROUP_NAME,PARAMETER_NAME,PARAMETER_VALUE,IS_SENSITIVE,IS_ACTIVE) VALUES (17044,1462,'in_xdm_master_dbt_ing_group','jobId','14750',FALSE,TRUE);</v>
      </c>
    </row>
    <row r="16675" spans="1:10" ht="15" hidden="1" customHeight="1">
      <c r="B16675" s="457">
        <v>17045</v>
      </c>
      <c r="C16675" s="428">
        <v>1462</v>
      </c>
      <c r="D16675" s="441" t="s">
        <v>13398</v>
      </c>
      <c r="E16675" s="442" t="s">
        <v>3545</v>
      </c>
      <c r="F16675" s="442">
        <v>99</v>
      </c>
      <c r="G16675" t="b">
        <v>0</v>
      </c>
      <c r="H16675" t="b">
        <v>1</v>
      </c>
      <c r="J16675" t="str">
        <f>"INSERT INTO PARAMETERS (PARAMETER_ID, PARAMETER_GROUP_ID,PARAMETER_GROUP_NAME,PARAMETER_NAME,PARAMETER_VALUE,IS_SENSITIVE,IS_ACTIVE) VALUES ("&amp;B16675&amp;","&amp;C16675&amp;",'"&amp;D16675&amp;"','"&amp;E16675&amp;"','"&amp;SUBSTITUTE(F16675,"'","''")&amp;"',"&amp;G16675&amp;","&amp;H16675&amp;");"</f>
        <v>INSERT INTO PARAMETERS (PARAMETER_ID, PARAMETER_GROUP_ID,PARAMETER_GROUP_NAME,PARAMETER_NAME,PARAMETER_VALUE,IS_SENSITIVE,IS_ACTIVE) VALUES (17045,1462,'in_xdm_master_dbt_ing_group','accountId','99',FALSE,TRUE);</v>
      </c>
    </row>
    <row r="16676" spans="1:10" ht="15" hidden="1" customHeight="1">
      <c r="B16676" s="457">
        <v>17046</v>
      </c>
      <c r="C16676" s="428">
        <v>1462</v>
      </c>
      <c r="D16676" s="441" t="s">
        <v>13398</v>
      </c>
      <c r="E16676" s="800" t="s">
        <v>3038</v>
      </c>
      <c r="F16676" s="442">
        <v>20</v>
      </c>
      <c r="G16676" t="b">
        <v>0</v>
      </c>
      <c r="H16676" t="b">
        <v>1</v>
      </c>
      <c r="J16676" t="str">
        <f>"INSERT INTO PARAMETERS (PARAMETER_ID, PARAMETER_GROUP_ID,PARAMETER_GROUP_NAME,PARAMETER_NAME,PARAMETER_VALUE,IS_SENSITIVE,IS_ACTIVE) VALUES ("&amp;B16676&amp;","&amp;C16676&amp;",'"&amp;D16676&amp;"','"&amp;E16676&amp;"','"&amp;SUBSTITUTE(F16676,"'","''")&amp;"',"&amp;G16676&amp;","&amp;H16676&amp;");"</f>
        <v>INSERT INTO PARAMETERS (PARAMETER_ID, PARAMETER_GROUP_ID,PARAMETER_GROUP_NAME,PARAMETER_NAME,PARAMETER_VALUE,IS_SENSITIVE,IS_ACTIVE) VALUES (17046,1462,'in_xdm_master_dbt_ing_group','waitTime','20',FALSE,TRUE);</v>
      </c>
    </row>
    <row r="16677" spans="1:10" ht="15" hidden="1" customHeight="1">
      <c r="B16677" s="457">
        <v>17047</v>
      </c>
      <c r="C16677" s="428">
        <v>1462</v>
      </c>
      <c r="D16677" s="441" t="s">
        <v>13398</v>
      </c>
      <c r="E16677" s="869" t="s">
        <v>3548</v>
      </c>
      <c r="F16677" s="442">
        <v>92</v>
      </c>
      <c r="G16677" t="b">
        <v>0</v>
      </c>
      <c r="H16677" t="b">
        <v>1</v>
      </c>
      <c r="J16677" t="str">
        <f>"INSERT INTO PARAMETERS (PARAMETER_ID, PARAMETER_GROUP_ID,PARAMETER_GROUP_NAME,PARAMETER_NAME,PARAMETER_VALUE,IS_SENSITIVE,IS_ACTIVE) VALUES ("&amp;B16677&amp;","&amp;C16677&amp;",'"&amp;D16677&amp;"','"&amp;E16677&amp;"','"&amp;SUBSTITUTE(F16677,"'","''")&amp;"',"&amp;G16677&amp;","&amp;H16677&amp;");"</f>
        <v>INSERT INTO PARAMETERS (PARAMETER_ID, PARAMETER_GROUP_ID,PARAMETER_GROUP_NAME,PARAMETER_NAME,PARAMETER_VALUE,IS_SENSITIVE,IS_ACTIVE) VALUES (17047,1462,'in_xdm_master_dbt_ing_group','tempId','92',FALSE,TRUE);</v>
      </c>
    </row>
    <row r="16678" spans="1:10" ht="15" hidden="1" customHeight="1">
      <c r="B16678" s="507">
        <v>17048</v>
      </c>
      <c r="C16678" s="428">
        <v>1462</v>
      </c>
      <c r="D16678" s="441" t="s">
        <v>13398</v>
      </c>
      <c r="E16678" s="442" t="s">
        <v>3550</v>
      </c>
      <c r="F16678" s="442" t="s">
        <v>3551</v>
      </c>
      <c r="G16678" t="b">
        <v>0</v>
      </c>
      <c r="H16678" t="b">
        <v>1</v>
      </c>
      <c r="J16678" t="str">
        <f>"INSERT INTO PARAMETERS (PARAMETER_ID, PARAMETER_GROUP_ID,PARAMETER_GROUP_NAME,PARAMETER_NAME,PARAMETER_VALUE,IS_SENSITIVE,IS_ACTIVE) VALUES ("&amp;B16678&amp;","&amp;C16678&amp;",'"&amp;D16678&amp;"','"&amp;E16678&amp;"','"&amp;SUBSTITUTE(F16678,"'","''")&amp;"',"&amp;G16678&amp;","&amp;H16678&amp;");"</f>
        <v>INSERT INTO PARAMETERS (PARAMETER_ID, PARAMETER_GROUP_ID,PARAMETER_GROUP_NAME,PARAMETER_NAME,PARAMETER_VALUE,IS_SENSITIVE,IS_ACTIVE) VALUES (17048,1462,'in_xdm_master_dbt_ing_group','transformationType','ingestion',FALSE,TRUE);</v>
      </c>
    </row>
    <row r="16679" spans="1:10" ht="15" hidden="1" customHeight="1">
      <c r="B16679" s="32">
        <v>17049</v>
      </c>
      <c r="C16679" s="428">
        <v>1462</v>
      </c>
      <c r="D16679" s="441" t="s">
        <v>13398</v>
      </c>
      <c r="E16679" s="442" t="s">
        <v>2847</v>
      </c>
      <c r="F16679" s="929" t="s">
        <v>10841</v>
      </c>
      <c r="G16679" t="b">
        <v>0</v>
      </c>
      <c r="H16679" t="b">
        <v>1</v>
      </c>
      <c r="J16679" t="str">
        <f>"INSERT INTO PARAMETERS (PARAMETER_ID, PARAMETER_GROUP_ID,PARAMETER_GROUP_NAME,PARAMETER_NAME,PARAMETER_VALUE,IS_SENSITIVE,IS_ACTIVE) VALUES ("&amp;B16679&amp;","&amp;C16679&amp;",'"&amp;D16679&amp;"','"&amp;E16679&amp;"','"&amp;SUBSTITUTE(F16679,"'","''")&amp;"',"&amp;G16679&amp;","&amp;H16679&amp;");"</f>
        <v>INSERT INTO PARAMETERS (PARAMETER_ID, PARAMETER_GROUP_ID,PARAMETER_GROUP_NAME,PARAMETER_NAME,PARAMETER_VALUE,IS_SENSITIVE,IS_ACTIVE) VALUES (17049,1462,'in_xdm_master_dbt_ing_group','container','ind',FALSE,TRUE);</v>
      </c>
    </row>
    <row r="16680" spans="1:10" ht="15" hidden="1" customHeight="1">
      <c r="B16680" s="32">
        <v>17050</v>
      </c>
      <c r="C16680" s="428">
        <v>1463</v>
      </c>
      <c r="D16680" s="439" t="s">
        <v>13399</v>
      </c>
      <c r="E16680" s="442" t="s">
        <v>3543</v>
      </c>
      <c r="F16680" s="973">
        <v>14751</v>
      </c>
      <c r="G16680" t="b">
        <v>0</v>
      </c>
      <c r="H16680" t="b">
        <v>1</v>
      </c>
      <c r="J16680" t="str">
        <f>"INSERT INTO PARAMETERS (PARAMETER_ID, PARAMETER_GROUP_ID,PARAMETER_GROUP_NAME,PARAMETER_NAME,PARAMETER_VALUE,IS_SENSITIVE,IS_ACTIVE) VALUES ("&amp;B16680&amp;","&amp;C16680&amp;",'"&amp;D16680&amp;"','"&amp;E16680&amp;"','"&amp;SUBSTITUTE(F16680,"'","''")&amp;"',"&amp;G16680&amp;","&amp;H16680&amp;");"</f>
        <v>INSERT INTO PARAMETERS (PARAMETER_ID, PARAMETER_GROUP_ID,PARAMETER_GROUP_NAME,PARAMETER_NAME,PARAMETER_VALUE,IS_SENSITIVE,IS_ACTIVE) VALUES (17050,1463,'in_xdm_master_dbt_tran_group','jobId','14751',FALSE,TRUE);</v>
      </c>
    </row>
    <row r="16681" spans="1:10" ht="15" hidden="1" customHeight="1">
      <c r="B16681" s="32">
        <v>17051</v>
      </c>
      <c r="C16681" s="428">
        <v>1463</v>
      </c>
      <c r="D16681" s="439" t="s">
        <v>13399</v>
      </c>
      <c r="E16681" s="442" t="s">
        <v>3545</v>
      </c>
      <c r="F16681" s="929">
        <v>99</v>
      </c>
      <c r="G16681" t="b">
        <v>0</v>
      </c>
      <c r="H16681" t="b">
        <v>1</v>
      </c>
      <c r="J16681" t="str">
        <f>"INSERT INTO PARAMETERS (PARAMETER_ID, PARAMETER_GROUP_ID,PARAMETER_GROUP_NAME,PARAMETER_NAME,PARAMETER_VALUE,IS_SENSITIVE,IS_ACTIVE) VALUES ("&amp;B16681&amp;","&amp;C16681&amp;",'"&amp;D16681&amp;"','"&amp;E16681&amp;"','"&amp;SUBSTITUTE(F16681,"'","''")&amp;"',"&amp;G16681&amp;","&amp;H16681&amp;");"</f>
        <v>INSERT INTO PARAMETERS (PARAMETER_ID, PARAMETER_GROUP_ID,PARAMETER_GROUP_NAME,PARAMETER_NAME,PARAMETER_VALUE,IS_SENSITIVE,IS_ACTIVE) VALUES (17051,1463,'in_xdm_master_dbt_tran_group','accountId','99',FALSE,TRUE);</v>
      </c>
    </row>
    <row r="16682" spans="1:10" ht="15" hidden="1" customHeight="1">
      <c r="B16682" s="32">
        <v>17052</v>
      </c>
      <c r="C16682" s="428">
        <v>1463</v>
      </c>
      <c r="D16682" s="439" t="s">
        <v>13399</v>
      </c>
      <c r="E16682" s="442" t="s">
        <v>3038</v>
      </c>
      <c r="F16682" s="929">
        <v>20</v>
      </c>
      <c r="G16682" t="b">
        <v>0</v>
      </c>
      <c r="H16682" t="b">
        <v>1</v>
      </c>
      <c r="J16682" t="str">
        <f>"INSERT INTO PARAMETERS (PARAMETER_ID, PARAMETER_GROUP_ID,PARAMETER_GROUP_NAME,PARAMETER_NAME,PARAMETER_VALUE,IS_SENSITIVE,IS_ACTIVE) VALUES ("&amp;B16682&amp;","&amp;C16682&amp;",'"&amp;D16682&amp;"','"&amp;E16682&amp;"','"&amp;SUBSTITUTE(F16682,"'","''")&amp;"',"&amp;G16682&amp;","&amp;H16682&amp;");"</f>
        <v>INSERT INTO PARAMETERS (PARAMETER_ID, PARAMETER_GROUP_ID,PARAMETER_GROUP_NAME,PARAMETER_NAME,PARAMETER_VALUE,IS_SENSITIVE,IS_ACTIVE) VALUES (17052,1463,'in_xdm_master_dbt_tran_group','waitTime','20',FALSE,TRUE);</v>
      </c>
    </row>
    <row r="16683" spans="1:10" ht="15" hidden="1" customHeight="1">
      <c r="B16683" s="32">
        <v>17053</v>
      </c>
      <c r="C16683" s="428">
        <v>1463</v>
      </c>
      <c r="D16683" s="439" t="s">
        <v>13399</v>
      </c>
      <c r="E16683" s="442" t="s">
        <v>3548</v>
      </c>
      <c r="F16683" s="442">
        <v>0</v>
      </c>
      <c r="G16683" t="b">
        <v>0</v>
      </c>
      <c r="H16683" t="b">
        <v>1</v>
      </c>
      <c r="J16683" t="str">
        <f>"INSERT INTO PARAMETERS (PARAMETER_ID, PARAMETER_GROUP_ID,PARAMETER_GROUP_NAME,PARAMETER_NAME,PARAMETER_VALUE,IS_SENSITIVE,IS_ACTIVE) VALUES ("&amp;B16683&amp;","&amp;C16683&amp;",'"&amp;D16683&amp;"','"&amp;E16683&amp;"','"&amp;SUBSTITUTE(F16683,"'","''")&amp;"',"&amp;G16683&amp;","&amp;H16683&amp;");"</f>
        <v>INSERT INTO PARAMETERS (PARAMETER_ID, PARAMETER_GROUP_ID,PARAMETER_GROUP_NAME,PARAMETER_NAME,PARAMETER_VALUE,IS_SENSITIVE,IS_ACTIVE) VALUES (17053,1463,'in_xdm_master_dbt_tran_group','tempId','0',FALSE,TRUE);</v>
      </c>
    </row>
    <row r="16684" spans="1:10" ht="15" hidden="1" customHeight="1">
      <c r="B16684" s="32">
        <v>17054</v>
      </c>
      <c r="C16684" s="428">
        <v>1463</v>
      </c>
      <c r="D16684" s="439" t="s">
        <v>13399</v>
      </c>
      <c r="E16684" s="442" t="s">
        <v>3550</v>
      </c>
      <c r="F16684" s="442" t="s">
        <v>3558</v>
      </c>
      <c r="G16684" t="b">
        <v>0</v>
      </c>
      <c r="H16684" t="b">
        <v>1</v>
      </c>
      <c r="J16684" t="str">
        <f>"INSERT INTO PARAMETERS (PARAMETER_ID, PARAMETER_GROUP_ID,PARAMETER_GROUP_NAME,PARAMETER_NAME,PARAMETER_VALUE,IS_SENSITIVE,IS_ACTIVE) VALUES ("&amp;B16684&amp;","&amp;C16684&amp;",'"&amp;D16684&amp;"','"&amp;E16684&amp;"','"&amp;SUBSTITUTE(F16684,"'","''")&amp;"',"&amp;G16684&amp;","&amp;H16684&amp;");"</f>
        <v>INSERT INTO PARAMETERS (PARAMETER_ID, PARAMETER_GROUP_ID,PARAMETER_GROUP_NAME,PARAMETER_NAME,PARAMETER_VALUE,IS_SENSITIVE,IS_ACTIVE) VALUES (17054,1463,'in_xdm_master_dbt_tran_group','transformationType','transformation',FALSE,TRUE);</v>
      </c>
    </row>
    <row r="16685" spans="1:10" ht="15" hidden="1" customHeight="1">
      <c r="B16685" s="32">
        <v>17055</v>
      </c>
      <c r="C16685" s="428">
        <v>1463</v>
      </c>
      <c r="D16685" s="439" t="s">
        <v>13399</v>
      </c>
      <c r="E16685" s="442" t="s">
        <v>2847</v>
      </c>
      <c r="F16685" s="442" t="s">
        <v>10841</v>
      </c>
      <c r="G16685" t="b">
        <v>0</v>
      </c>
      <c r="H16685" t="b">
        <v>1</v>
      </c>
      <c r="J16685" t="str">
        <f>"INSERT INTO PARAMETERS (PARAMETER_ID, PARAMETER_GROUP_ID,PARAMETER_GROUP_NAME,PARAMETER_NAME,PARAMETER_VALUE,IS_SENSITIVE,IS_ACTIVE) VALUES ("&amp;B16685&amp;","&amp;C16685&amp;",'"&amp;D16685&amp;"','"&amp;E16685&amp;"','"&amp;SUBSTITUTE(F16685,"'","''")&amp;"',"&amp;G16685&amp;","&amp;H16685&amp;");"</f>
        <v>INSERT INTO PARAMETERS (PARAMETER_ID, PARAMETER_GROUP_ID,PARAMETER_GROUP_NAME,PARAMETER_NAME,PARAMETER_VALUE,IS_SENSITIVE,IS_ACTIVE) VALUES (17055,1463,'in_xdm_master_dbt_tran_group','container','ind',FALSE,TRUE);</v>
      </c>
    </row>
    <row r="16686" spans="1:10" ht="15" hidden="1" customHeight="1">
      <c r="A16686" t="s">
        <v>36</v>
      </c>
      <c r="B16686" s="419">
        <v>17056</v>
      </c>
      <c r="C16686" s="419">
        <v>1464</v>
      </c>
      <c r="D16686" s="419" t="s">
        <v>13400</v>
      </c>
      <c r="E16686" s="419" t="s">
        <v>2820</v>
      </c>
      <c r="F16686" s="419" t="s">
        <v>2821</v>
      </c>
      <c r="G16686" t="b">
        <v>0</v>
      </c>
      <c r="H16686" t="b">
        <v>1</v>
      </c>
      <c r="J16686" t="str">
        <f>"INSERT INTO PARAMETERS (PARAMETER_ID, PARAMETER_GROUP_ID,PARAMETER_GROUP_NAME,PARAMETER_NAME,PARAMETER_VALUE,IS_SENSITIVE,IS_ACTIVE) VALUES ("&amp;B16686&amp;","&amp;C16686&amp;",'"&amp;D16686&amp;"','"&amp;E16686&amp;"','"&amp;SUBSTITUTE(F16686,"'","''")&amp;"',"&amp;G16686&amp;","&amp;H16686&amp;");"</f>
        <v>INSERT INTO PARAMETERS (PARAMETER_ID, PARAMETER_GROUP_ID,PARAMETER_GROUP_NAME,PARAMETER_NAME,PARAMETER_VALUE,IS_SENSITIVE,IS_ACTIVE) VALUES (17056,1464,'in_iqvia_aveeno_sales_ingestion_group','trigger_mail','Y',FALSE,TRUE);</v>
      </c>
    </row>
    <row r="16687" spans="1:10" ht="15" hidden="1" customHeight="1">
      <c r="A16687" t="s">
        <v>36</v>
      </c>
      <c r="B16687" s="419">
        <v>17057</v>
      </c>
      <c r="C16687" s="419">
        <v>1464</v>
      </c>
      <c r="D16687" s="419" t="s">
        <v>13400</v>
      </c>
      <c r="E16687" s="550" t="s">
        <v>2831</v>
      </c>
      <c r="F16687" s="419" t="s">
        <v>2821</v>
      </c>
      <c r="G16687" t="b">
        <v>0</v>
      </c>
      <c r="H16687" t="b">
        <v>1</v>
      </c>
      <c r="J16687" t="str">
        <f>"INSERT INTO PARAMETERS (PARAMETER_ID, PARAMETER_GROUP_ID,PARAMETER_GROUP_NAME,PARAMETER_NAME,PARAMETER_VALUE,IS_SENSITIVE,IS_ACTIVE) VALUES ("&amp;B16687&amp;","&amp;C16687&amp;",'"&amp;D16687&amp;"','"&amp;E16687&amp;"','"&amp;SUBSTITUTE(F16687,"'","''")&amp;"',"&amp;G16687&amp;","&amp;H16687&amp;");"</f>
        <v>INSERT INTO PARAMETERS (PARAMETER_ID, PARAMETER_GROUP_ID,PARAMETER_GROUP_NAME,PARAMETER_NAME,PARAMETER_VALUE,IS_SENSITIVE,IS_ACTIVE) VALUES (17057,1464,'in_iqvia_aveeno_sales_ingestion_group','business_mail_trigger','Y',FALSE,TRUE);</v>
      </c>
    </row>
    <row r="16688" spans="1:10" ht="15" hidden="1" customHeight="1">
      <c r="A16688" t="s">
        <v>36</v>
      </c>
      <c r="B16688" s="419">
        <v>17058</v>
      </c>
      <c r="C16688" s="419">
        <v>1464</v>
      </c>
      <c r="D16688" s="419" t="s">
        <v>13400</v>
      </c>
      <c r="E16688" s="550" t="s">
        <v>2817</v>
      </c>
      <c r="F16688" s="464" t="s">
        <v>13401</v>
      </c>
      <c r="G16688" t="b">
        <v>0</v>
      </c>
      <c r="H16688" t="b">
        <v>1</v>
      </c>
      <c r="J16688" t="str">
        <f>"INSERT INTO PARAMETERS (PARAMETER_ID, PARAMETER_GROUP_ID,PARAMETER_GROUP_NAME,PARAMETER_NAME,PARAMETER_VALUE,IS_SENSITIVE,IS_ACTIVE) VALUES ("&amp;B16688&amp;","&amp;C16688&amp;",'"&amp;D16688&amp;"','"&amp;E16688&amp;"','"&amp;SUBSTITUTE(F16688,"'","''")&amp;"',"&amp;G16688&amp;","&amp;H16688&amp;");"</f>
        <v>INSERT INTO PARAMETERS (PARAMETER_ID, PARAMETER_GROUP_ID,PARAMETER_GROUP_NAME,PARAMETER_NAME,PARAMETER_VALUE,IS_SENSITIVE,IS_ACTIVE) VALUES (17058,1464,'in_iqvia_aveeno_sales_ingestion_group','val_file_header','State|Zone|Product|Pack',FALSE,TRUE);</v>
      </c>
    </row>
    <row r="16689" spans="1:10" ht="15" hidden="1" customHeight="1">
      <c r="A16689" t="s">
        <v>36</v>
      </c>
      <c r="B16689" s="419">
        <v>17059</v>
      </c>
      <c r="C16689" s="419">
        <v>1464</v>
      </c>
      <c r="D16689" s="419" t="s">
        <v>13400</v>
      </c>
      <c r="E16689" s="550" t="s">
        <v>2823</v>
      </c>
      <c r="F16689" s="548" t="s">
        <v>13402</v>
      </c>
      <c r="G16689" t="b">
        <v>0</v>
      </c>
      <c r="H16689" t="b">
        <v>1</v>
      </c>
      <c r="J16689" t="str">
        <f>"INSERT INTO PARAMETERS (PARAMETER_ID, PARAMETER_GROUP_ID,PARAMETER_GROUP_NAME,PARAMETER_NAME,PARAMETER_VALUE,IS_SENSITIVE,IS_ACTIVE) VALUES ("&amp;B16689&amp;","&amp;C16689&amp;",'"&amp;D16689&amp;"','"&amp;E16689&amp;"','"&amp;SUBSTITUTE(F16689,"'","''")&amp;"',"&amp;G16689&amp;","&amp;H16689&amp;");"</f>
        <v>INSERT INTO PARAMETERS (PARAMETER_ID, PARAMETER_GROUP_ID,PARAMETER_GROUP_NAME,PARAMETER_NAME,PARAMETER_VALUE,IS_SENSITIVE,IS_ACTIVE) VALUES (17059,1464,'in_iqvia_aveeno_sales_ingestion_group','file_spec','IQVIA_AVEENO_Sales_Brand',FALSE,TRUE);</v>
      </c>
    </row>
    <row r="16690" spans="1:10" ht="15" hidden="1" customHeight="1">
      <c r="A16690" t="s">
        <v>36</v>
      </c>
      <c r="B16690" s="419">
        <v>17060</v>
      </c>
      <c r="C16690" s="419">
        <v>1464</v>
      </c>
      <c r="D16690" s="419" t="s">
        <v>13400</v>
      </c>
      <c r="E16690" s="550" t="s">
        <v>2826</v>
      </c>
      <c r="F16690" s="548" t="s">
        <v>13402</v>
      </c>
      <c r="G16690" t="b">
        <v>0</v>
      </c>
      <c r="H16690" t="b">
        <v>1</v>
      </c>
      <c r="J16690" t="str">
        <f>"INSERT INTO PARAMETERS (PARAMETER_ID, PARAMETER_GROUP_ID,PARAMETER_GROUP_NAME,PARAMETER_NAME,PARAMETER_VALUE,IS_SENSITIVE,IS_ACTIVE) VALUES ("&amp;B16690&amp;","&amp;C16690&amp;",'"&amp;D16690&amp;"','"&amp;E16690&amp;"','"&amp;SUBSTITUTE(F16690,"'","''")&amp;"',"&amp;G16690&amp;","&amp;H16690&amp;");"</f>
        <v>INSERT INTO PARAMETERS (PARAMETER_ID, PARAMETER_GROUP_ID,PARAMETER_GROUP_NAME,PARAMETER_NAME,PARAMETER_VALUE,IS_SENSITIVE,IS_ACTIVE) VALUES (17060,1464,'in_iqvia_aveeno_sales_ingestion_group','val_file_name','IQVIA_AVEENO_Sales_Brand',FALSE,TRUE);</v>
      </c>
    </row>
    <row r="16691" spans="1:10" ht="15" hidden="1" customHeight="1">
      <c r="A16691" t="s">
        <v>36</v>
      </c>
      <c r="B16691" s="419">
        <v>17061</v>
      </c>
      <c r="C16691" s="419">
        <v>1464</v>
      </c>
      <c r="D16691" s="419" t="s">
        <v>13400</v>
      </c>
      <c r="E16691" s="550" t="s">
        <v>2828</v>
      </c>
      <c r="F16691" s="548" t="s">
        <v>2829</v>
      </c>
      <c r="G16691" t="b">
        <v>0</v>
      </c>
      <c r="H16691" t="b">
        <v>1</v>
      </c>
      <c r="J16691" t="str">
        <f>"INSERT INTO PARAMETERS (PARAMETER_ID, PARAMETER_GROUP_ID,PARAMETER_GROUP_NAME,PARAMETER_NAME,PARAMETER_VALUE,IS_SENSITIVE,IS_ACTIVE) VALUES ("&amp;B16691&amp;","&amp;C16691&amp;",'"&amp;D16691&amp;"','"&amp;E16691&amp;"','"&amp;SUBSTITUTE(F16691,"'","''")&amp;"',"&amp;G16691&amp;","&amp;H16691&amp;");"</f>
        <v>INSERT INTO PARAMETERS (PARAMETER_ID, PARAMETER_GROUP_ID,PARAMETER_GROUP_NAME,PARAMETER_NAME,PARAMETER_VALUE,IS_SENSITIVE,IS_ACTIVE) VALUES (17061,1464,'in_iqvia_aveeno_sales_ingestion_group','val_file_extn','xlsx',FALSE,TRUE);</v>
      </c>
    </row>
    <row r="16692" spans="1:10" ht="15" hidden="1" customHeight="1">
      <c r="A16692" t="s">
        <v>36</v>
      </c>
      <c r="B16692" s="419">
        <v>17062</v>
      </c>
      <c r="C16692" s="419">
        <v>1464</v>
      </c>
      <c r="D16692" s="419" t="s">
        <v>13400</v>
      </c>
      <c r="E16692" s="550" t="s">
        <v>2833</v>
      </c>
      <c r="F16692" s="548" t="s">
        <v>2834</v>
      </c>
      <c r="G16692" t="b">
        <v>0</v>
      </c>
      <c r="H16692" t="b">
        <v>1</v>
      </c>
      <c r="J16692" t="str">
        <f>"INSERT INTO PARAMETERS (PARAMETER_ID, PARAMETER_GROUP_ID,PARAMETER_GROUP_NAME,PARAMETER_NAME,PARAMETER_VALUE,IS_SENSITIVE,IS_ACTIVE) VALUES ("&amp;B16692&amp;","&amp;C16692&amp;",'"&amp;D16692&amp;"','"&amp;E16692&amp;"','"&amp;SUBSTITUTE(F16692,"'","''")&amp;"',"&amp;G16692&amp;","&amp;H16692&amp;");"</f>
        <v>INSERT INTO PARAMETERS (PARAMETER_ID, PARAMETER_GROUP_ID,PARAMETER_GROUP_NAME,PARAMETER_NAME,PARAMETER_VALUE,IS_SENSITIVE,IS_ACTIVE) VALUES (17062,1464,'in_iqvia_aveeno_sales_ingestion_group','load_method','sp',FALSE,TRUE);</v>
      </c>
    </row>
    <row r="16693" spans="1:10" ht="15" hidden="1" customHeight="1">
      <c r="A16693" t="s">
        <v>36</v>
      </c>
      <c r="B16693" s="419">
        <v>17063</v>
      </c>
      <c r="C16693" s="419">
        <v>1464</v>
      </c>
      <c r="D16693" s="419" t="s">
        <v>13400</v>
      </c>
      <c r="E16693" s="550" t="s">
        <v>2836</v>
      </c>
      <c r="F16693" s="419" t="s">
        <v>13403</v>
      </c>
      <c r="G16693" t="b">
        <v>0</v>
      </c>
      <c r="H16693" t="b">
        <v>1</v>
      </c>
      <c r="J16693" t="str">
        <f>"INSERT INTO PARAMETERS (PARAMETER_ID, PARAMETER_GROUP_ID,PARAMETER_GROUP_NAME,PARAMETER_NAME,PARAMETER_VALUE,IS_SENSITIVE,IS_ACTIVE) VALUES ("&amp;B16693&amp;","&amp;C16693&amp;",'"&amp;D16693&amp;"','"&amp;E16693&amp;"','"&amp;SUBSTITUTE(F16693,"'","''")&amp;"',"&amp;G16693&amp;","&amp;H16693&amp;");"</f>
        <v>INSERT INTO PARAMETERS (PARAMETER_ID, PARAMETER_GROUP_ID,PARAMETER_GROUP_NAME,PARAMETER_NAME,PARAMETER_VALUE,IS_SENSITIVE,IS_ACTIVE) VALUES (17063,1464,'in_iqvia_aveeno_sales_ingestion_group','sp_name','HCPSDL_RAW.HCP360_IN_IQVIA_AVEENO_SALES_PREPROCESSING',FALSE,TRUE);</v>
      </c>
    </row>
    <row r="16694" spans="1:10" ht="15" hidden="1" customHeight="1">
      <c r="A16694" t="s">
        <v>36</v>
      </c>
      <c r="B16694" s="419">
        <v>17064</v>
      </c>
      <c r="C16694" s="419">
        <v>1464</v>
      </c>
      <c r="D16694" s="419" t="s">
        <v>13400</v>
      </c>
      <c r="E16694" s="550" t="s">
        <v>2841</v>
      </c>
      <c r="F16694" s="792" t="s">
        <v>13404</v>
      </c>
      <c r="G16694" t="b">
        <v>0</v>
      </c>
      <c r="H16694" t="b">
        <v>1</v>
      </c>
      <c r="J16694" t="str">
        <f>"INSERT INTO PARAMETERS (PARAMETER_ID, PARAMETER_GROUP_ID,PARAMETER_GROUP_NAME,PARAMETER_NAME,PARAMETER_VALUE,IS_SENSITIVE,IS_ACTIVE) VALUES ("&amp;B16694&amp;","&amp;C16694&amp;",'"&amp;D16694&amp;"','"&amp;E16694&amp;"','"&amp;SUBSTITUTE(F16694,"'","''")&amp;"',"&amp;G16694&amp;","&amp;H16694&amp;");"</f>
        <v>INSERT INTO PARAMETERS (PARAMETER_ID, PARAMETER_GROUP_ID,PARAMETER_GROUP_NAME,PARAMETER_NAME,PARAMETER_VALUE,IS_SENSITIVE,IS_ACTIVE) VALUES (17064,1464,'in_iqvia_aveeno_sales_ingestion_group','folder_path','iqvia/transaction/aveeno_sales',FALSE,TRUE);</v>
      </c>
    </row>
    <row r="16695" spans="1:10" ht="15" hidden="1" customHeight="1">
      <c r="A16695" t="s">
        <v>36</v>
      </c>
      <c r="B16695" s="419">
        <v>17065</v>
      </c>
      <c r="C16695" s="419">
        <v>1464</v>
      </c>
      <c r="D16695" s="419" t="s">
        <v>13400</v>
      </c>
      <c r="E16695" s="550" t="s">
        <v>2844</v>
      </c>
      <c r="F16695" s="548" t="s">
        <v>13405</v>
      </c>
      <c r="G16695" t="b">
        <v>0</v>
      </c>
      <c r="H16695" t="b">
        <v>1</v>
      </c>
      <c r="J16695" t="str">
        <f>"INSERT INTO PARAMETERS (PARAMETER_ID, PARAMETER_GROUP_ID,PARAMETER_GROUP_NAME,PARAMETER_NAME,PARAMETER_VALUE,IS_SENSITIVE,IS_ACTIVE) VALUES ("&amp;B16695&amp;","&amp;C16695&amp;",'"&amp;D16695&amp;"','"&amp;E16695&amp;"','"&amp;SUBSTITUTE(F16695,"'","''")&amp;"',"&amp;G16695&amp;","&amp;H16695&amp;");"</f>
        <v>INSERT INTO PARAMETERS (PARAMETER_ID, PARAMETER_GROUP_ID,PARAMETER_GROUP_NAME,PARAMETER_NAME,PARAMETER_VALUE,IS_SENSITIVE,IS_ACTIVE) VALUES (17065,1464,'in_iqvia_aveeno_sales_ingestion_group','target_table','sdl_hcp360_in_iqvia_aveeno_zone',FALSE,TRUE);</v>
      </c>
    </row>
    <row r="16696" spans="1:10" ht="15" hidden="1" customHeight="1">
      <c r="A16696" t="s">
        <v>36</v>
      </c>
      <c r="B16696" s="419">
        <v>17066</v>
      </c>
      <c r="C16696" s="419">
        <v>1464</v>
      </c>
      <c r="D16696" s="419" t="s">
        <v>13400</v>
      </c>
      <c r="E16696" s="550" t="s">
        <v>2847</v>
      </c>
      <c r="F16696" s="548" t="s">
        <v>12823</v>
      </c>
      <c r="G16696" t="b">
        <v>0</v>
      </c>
      <c r="H16696" t="b">
        <v>1</v>
      </c>
      <c r="J16696" t="str">
        <f>"INSERT INTO PARAMETERS (PARAMETER_ID, PARAMETER_GROUP_ID,PARAMETER_GROUP_NAME,PARAMETER_NAME,PARAMETER_VALUE,IS_SENSITIVE,IS_ACTIVE) VALUES ("&amp;B16696&amp;","&amp;C16696&amp;",'"&amp;D16696&amp;"','"&amp;E16696&amp;"','"&amp;SUBSTITUTE(F16696,"'","''")&amp;"',"&amp;G16696&amp;","&amp;H16696&amp;");"</f>
        <v>INSERT INTO PARAMETERS (PARAMETER_ID, PARAMETER_GROUP_ID,PARAMETER_GROUP_NAME,PARAMETER_NAME,PARAMETER_VALUE,IS_SENSITIVE,IS_ACTIVE) VALUES (17066,1464,'in_iqvia_aveeno_sales_ingestion_group','container','hcp',FALSE,TRUE);</v>
      </c>
    </row>
    <row r="16697" spans="1:10" ht="15" hidden="1" customHeight="1">
      <c r="A16697" t="s">
        <v>36</v>
      </c>
      <c r="B16697" s="419">
        <v>17067</v>
      </c>
      <c r="C16697" s="419">
        <v>1464</v>
      </c>
      <c r="D16697" s="419" t="s">
        <v>13400</v>
      </c>
      <c r="E16697" s="550" t="s">
        <v>2850</v>
      </c>
      <c r="F16697" s="548" t="s">
        <v>11961</v>
      </c>
      <c r="G16697" t="b">
        <v>0</v>
      </c>
      <c r="H16697" t="b">
        <v>1</v>
      </c>
      <c r="J16697" t="str">
        <f>"INSERT INTO PARAMETERS (PARAMETER_ID, PARAMETER_GROUP_ID,PARAMETER_GROUP_NAME,PARAMETER_NAME,PARAMETER_VALUE,IS_SENSITIVE,IS_ACTIVE) VALUES ("&amp;B16697&amp;","&amp;C16697&amp;",'"&amp;D16697&amp;"','"&amp;E16697&amp;"','"&amp;SUBSTITUTE(F16697,"'","''")&amp;"',"&amp;G16697&amp;","&amp;H16697&amp;");"</f>
        <v>INSERT INTO PARAMETERS (PARAMETER_ID, PARAMETER_GROUP_ID,PARAMETER_GROUP_NAME,PARAMETER_NAME,PARAMETER_VALUE,IS_SENSITIVE,IS_ACTIVE) VALUES (17067,1464,'in_iqvia_aveeno_sales_ingestion_group','target_schema','HCPSDL_RAW',FALSE,TRUE);</v>
      </c>
    </row>
    <row r="16698" spans="1:10" ht="15" hidden="1" customHeight="1">
      <c r="A16698" t="s">
        <v>36</v>
      </c>
      <c r="B16698" s="419">
        <v>17068</v>
      </c>
      <c r="C16698" s="419">
        <v>1464</v>
      </c>
      <c r="D16698" s="419" t="s">
        <v>13400</v>
      </c>
      <c r="E16698" s="550" t="s">
        <v>2853</v>
      </c>
      <c r="F16698" s="577" t="s">
        <v>2992</v>
      </c>
      <c r="G16698" t="b">
        <v>0</v>
      </c>
      <c r="H16698" t="b">
        <v>1</v>
      </c>
      <c r="J16698" t="str">
        <f>"INSERT INTO PARAMETERS (PARAMETER_ID, PARAMETER_GROUP_ID,PARAMETER_GROUP_NAME,PARAMETER_NAME,PARAMETER_VALUE,IS_SENSITIVE,IS_ACTIVE) VALUES ("&amp;B16698&amp;","&amp;C16698&amp;",'"&amp;D16698&amp;"','"&amp;E16698&amp;"','"&amp;SUBSTITUTE(F16698,"'","''")&amp;"',"&amp;G16698&amp;","&amp;H16698&amp;");"</f>
        <v>INSERT INTO PARAMETERS (PARAMETER_ID, PARAMETER_GROUP_ID,PARAMETER_GROUP_NAME,PARAMETER_NAME,PARAMETER_VALUE,IS_SENSITIVE,IS_ACTIVE) VALUES (17068,1464,'in_iqvia_aveeno_sales_ingestion_group','validation','1-1-1',FALSE,TRUE);</v>
      </c>
    </row>
    <row r="16699" spans="1:10" ht="15" hidden="1" customHeight="1">
      <c r="A16699" t="s">
        <v>36</v>
      </c>
      <c r="B16699" s="419">
        <v>17069</v>
      </c>
      <c r="C16699" s="419">
        <v>1464</v>
      </c>
      <c r="D16699" s="419" t="s">
        <v>13400</v>
      </c>
      <c r="E16699" s="550" t="s">
        <v>2856</v>
      </c>
      <c r="F16699" s="419" t="s">
        <v>2939</v>
      </c>
      <c r="G16699" t="b">
        <v>0</v>
      </c>
      <c r="H16699" t="b">
        <v>1</v>
      </c>
      <c r="J16699" t="str">
        <f>"INSERT INTO PARAMETERS (PARAMETER_ID, PARAMETER_GROUP_ID,PARAMETER_GROUP_NAME,PARAMETER_NAME,PARAMETER_VALUE,IS_SENSITIVE,IS_ACTIVE) VALUES ("&amp;B16699&amp;","&amp;C16699&amp;",'"&amp;D16699&amp;"','"&amp;E16699&amp;"','"&amp;SUBSTITUTE(F16699,"'","''")&amp;"',"&amp;G16699&amp;","&amp;H16699&amp;");"</f>
        <v>INSERT INTO PARAMETERS (PARAMETER_ID, PARAMETER_GROUP_ID,PARAMETER_GROUP_NAME,PARAMETER_NAME,PARAMETER_VALUE,IS_SENSITIVE,IS_ACTIVE) VALUES (17069,1464,'in_iqvia_aveeno_sales_ingestion_group','index','last',FALSE,TRUE);</v>
      </c>
    </row>
    <row r="16700" spans="1:10" ht="15" hidden="1" customHeight="1">
      <c r="A16700" t="s">
        <v>36</v>
      </c>
      <c r="B16700" s="419">
        <v>17070</v>
      </c>
      <c r="C16700" s="419">
        <v>1464</v>
      </c>
      <c r="D16700" s="419" t="s">
        <v>13400</v>
      </c>
      <c r="E16700" s="550" t="s">
        <v>2859</v>
      </c>
      <c r="F16700" s="464" t="s">
        <v>2829</v>
      </c>
      <c r="G16700" t="b">
        <v>0</v>
      </c>
      <c r="H16700" t="b">
        <v>1</v>
      </c>
      <c r="J16700" t="str">
        <f>"INSERT INTO PARAMETERS (PARAMETER_ID, PARAMETER_GROUP_ID,PARAMETER_GROUP_NAME,PARAMETER_NAME,PARAMETER_VALUE,IS_SENSITIVE,IS_ACTIVE) VALUES ("&amp;B16700&amp;","&amp;C16700&amp;",'"&amp;D16700&amp;"','"&amp;E16700&amp;"','"&amp;SUBSTITUTE(F16700,"'","''")&amp;"',"&amp;G16700&amp;","&amp;H16700&amp;");"</f>
        <v>INSERT INTO PARAMETERS (PARAMETER_ID, PARAMETER_GROUP_ID,PARAMETER_GROUP_NAME,PARAMETER_NAME,PARAMETER_VALUE,IS_SENSITIVE,IS_ACTIVE) VALUES (17070,1464,'in_iqvia_aveeno_sales_ingestion_group','source_extn','xlsx',FALSE,TRUE);</v>
      </c>
    </row>
    <row r="16701" spans="1:10" ht="15" hidden="1" customHeight="1">
      <c r="A16701" t="s">
        <v>36</v>
      </c>
      <c r="B16701" s="419">
        <v>17071</v>
      </c>
      <c r="C16701" s="419">
        <v>1464</v>
      </c>
      <c r="D16701" s="419" t="s">
        <v>13400</v>
      </c>
      <c r="E16701" s="550" t="s">
        <v>2861</v>
      </c>
      <c r="F16701" s="577">
        <v>1</v>
      </c>
      <c r="G16701" t="b">
        <v>0</v>
      </c>
      <c r="H16701" t="b">
        <v>1</v>
      </c>
      <c r="J16701" t="str">
        <f>"INSERT INTO PARAMETERS (PARAMETER_ID, PARAMETER_GROUP_ID,PARAMETER_GROUP_NAME,PARAMETER_NAME,PARAMETER_VALUE,IS_SENSITIVE,IS_ACTIVE) VALUES ("&amp;B16701&amp;","&amp;C16701&amp;",'"&amp;D16701&amp;"','"&amp;E16701&amp;"','"&amp;SUBSTITUTE(F16701,"'","''")&amp;"',"&amp;G16701&amp;","&amp;H16701&amp;");"</f>
        <v>INSERT INTO PARAMETERS (PARAMETER_ID, PARAMETER_GROUP_ID,PARAMETER_GROUP_NAME,PARAMETER_NAME,PARAMETER_VALUE,IS_SENSITIVE,IS_ACTIVE) VALUES (17071,1464,'in_iqvia_aveeno_sales_ingestion_group','file_header_row_num','1',FALSE,TRUE);</v>
      </c>
    </row>
    <row r="16702" spans="1:10" ht="15" hidden="1" customHeight="1">
      <c r="A16702" t="s">
        <v>36</v>
      </c>
      <c r="B16702" s="419">
        <v>17072</v>
      </c>
      <c r="C16702" s="419">
        <v>1464</v>
      </c>
      <c r="D16702" s="419" t="s">
        <v>13400</v>
      </c>
      <c r="E16702" s="550" t="s">
        <v>2863</v>
      </c>
      <c r="F16702" s="548" t="s">
        <v>2821</v>
      </c>
      <c r="G16702" t="b">
        <v>0</v>
      </c>
      <c r="H16702" t="b">
        <v>1</v>
      </c>
      <c r="J16702" t="str">
        <f>"INSERT INTO PARAMETERS (PARAMETER_ID, PARAMETER_GROUP_ID,PARAMETER_GROUP_NAME,PARAMETER_NAME,PARAMETER_VALUE,IS_SENSITIVE,IS_ACTIVE) VALUES ("&amp;B16702&amp;","&amp;C16702&amp;",'"&amp;D16702&amp;"','"&amp;E16702&amp;"','"&amp;SUBSTITUTE(F16702,"'","''")&amp;"',"&amp;G16702&amp;","&amp;H16702&amp;");"</f>
        <v>INSERT INTO PARAMETERS (PARAMETER_ID, PARAMETER_GROUP_ID,PARAMETER_GROUP_NAME,PARAMETER_NAME,PARAMETER_VALUE,IS_SENSITIVE,IS_ACTIVE) VALUES (17072,1464,'in_iqvia_aveeno_sales_ingestion_group','is_truncate','Y',FALSE,TRUE);</v>
      </c>
    </row>
    <row r="16703" spans="1:10" ht="15" hidden="1" customHeight="1">
      <c r="A16703" t="s">
        <v>36</v>
      </c>
      <c r="B16703" s="419">
        <v>17073</v>
      </c>
      <c r="C16703" s="419">
        <v>1464</v>
      </c>
      <c r="D16703" s="419" t="s">
        <v>13400</v>
      </c>
      <c r="E16703" s="550" t="s">
        <v>9612</v>
      </c>
      <c r="F16703" s="548" t="s">
        <v>2866</v>
      </c>
      <c r="G16703" t="b">
        <v>0</v>
      </c>
      <c r="H16703" t="b">
        <v>1</v>
      </c>
      <c r="J16703" t="str">
        <f>"INSERT INTO PARAMETERS (PARAMETER_ID, PARAMETER_GROUP_ID,PARAMETER_GROUP_NAME,PARAMETER_NAME,PARAMETER_VALUE,IS_SENSITIVE,IS_ACTIVE) VALUES ("&amp;B16703&amp;","&amp;C16703&amp;",'"&amp;D16703&amp;"','"&amp;E16703&amp;"','"&amp;SUBSTITUTE(F16703,"'","''")&amp;"',"&amp;G16703&amp;","&amp;H16703&amp;");"</f>
        <v>INSERT INTO PARAMETERS (PARAMETER_ID, PARAMETER_GROUP_ID,PARAMETER_GROUP_NAME,PARAMETER_NAME,PARAMETER_VALUE,IS_SENSITIVE,IS_ACTIVE) VALUES (17073,1464,'in_iqvia_aveeno_sales_ingestion_group','start_Range','A1',FALSE,TRUE);</v>
      </c>
    </row>
    <row r="16704" spans="1:10" ht="15" hidden="1" customHeight="1">
      <c r="A16704" t="s">
        <v>36</v>
      </c>
      <c r="B16704" s="419">
        <v>17074</v>
      </c>
      <c r="C16704" s="419">
        <v>1464</v>
      </c>
      <c r="D16704" s="419" t="s">
        <v>13400</v>
      </c>
      <c r="E16704" s="550" t="s">
        <v>2958</v>
      </c>
      <c r="F16704" s="548" t="s">
        <v>13406</v>
      </c>
      <c r="G16704" t="b">
        <v>0</v>
      </c>
      <c r="H16704" t="b">
        <v>1</v>
      </c>
      <c r="J16704" t="str">
        <f>"INSERT INTO PARAMETERS (PARAMETER_ID, PARAMETER_GROUP_ID,PARAMETER_GROUP_NAME,PARAMETER_NAME,PARAMETER_VALUE,IS_SENSITIVE,IS_ACTIVE) VALUES ("&amp;B16704&amp;","&amp;C16704&amp;",'"&amp;D16704&amp;"','"&amp;E16704&amp;"','"&amp;SUBSTITUTE(F16704,"'","''")&amp;"',"&amp;G16704&amp;","&amp;H16704&amp;");"</f>
        <v>INSERT INTO PARAMETERS (PARAMETER_ID, PARAMETER_GROUP_ID,PARAMETER_GROUP_NAME,PARAMETER_NAME,PARAMETER_VALUE,IS_SENSITIVE,IS_ACTIVE) VALUES (17074,1464,'in_iqvia_aveeno_sales_ingestion_group','sheet_names','Aveeno Baby Base,Aveeno Body Base',FALSE,TRUE);</v>
      </c>
    </row>
    <row r="16705" spans="1:10" ht="15" hidden="1" customHeight="1">
      <c r="A16705" t="s">
        <v>36</v>
      </c>
      <c r="B16705" s="419">
        <v>17075</v>
      </c>
      <c r="C16705" s="419">
        <v>1464</v>
      </c>
      <c r="D16705" s="419" t="s">
        <v>13400</v>
      </c>
      <c r="E16705" s="550" t="s">
        <v>5468</v>
      </c>
      <c r="F16705" s="419" t="s">
        <v>2821</v>
      </c>
      <c r="G16705" t="b">
        <v>0</v>
      </c>
      <c r="H16705" t="b">
        <v>1</v>
      </c>
      <c r="J16705" t="str">
        <f>"INSERT INTO PARAMETERS (PARAMETER_ID, PARAMETER_GROUP_ID,PARAMETER_GROUP_NAME,PARAMETER_NAME,PARAMETER_VALUE,IS_SENSITIVE,IS_ACTIVE) VALUES ("&amp;B16705&amp;","&amp;C16705&amp;",'"&amp;D16705&amp;"','"&amp;E16705&amp;"','"&amp;SUBSTITUTE(F16705,"'","''")&amp;"',"&amp;G16705&amp;","&amp;H16705&amp;");"</f>
        <v>INSERT INTO PARAMETERS (PARAMETER_ID, PARAMETER_GROUP_ID,PARAMETER_GROUP_NAME,PARAMETER_NAME,PARAMETER_VALUE,IS_SENSITIVE,IS_ACTIVE) VALUES (17075,1464,'in_iqvia_aveeno_sales_ingestion_group','is_direct_load','Y',FALSE,TRUE);</v>
      </c>
    </row>
    <row r="16706" spans="1:10" ht="15" hidden="1" customHeight="1">
      <c r="A16706" t="s">
        <v>36</v>
      </c>
      <c r="B16706" s="32">
        <v>17076</v>
      </c>
      <c r="C16706">
        <v>1465</v>
      </c>
      <c r="D16706" t="s">
        <v>13407</v>
      </c>
      <c r="E16706" s="84" t="s">
        <v>2820</v>
      </c>
      <c r="F16706" s="145" t="s">
        <v>2821</v>
      </c>
      <c r="G16706" t="b">
        <v>0</v>
      </c>
      <c r="H16706" t="b">
        <v>1</v>
      </c>
      <c r="J16706" t="str">
        <f>"INSERT INTO PARAMETERS (PARAMETER_ID, PARAMETER_GROUP_ID,PARAMETER_GROUP_NAME,PARAMETER_NAME,PARAMETER_VALUE,IS_SENSITIVE,IS_ACTIVE) VALUES ("&amp;B16706&amp;","&amp;C16706&amp;",'"&amp;D16706&amp;"','"&amp;E16706&amp;"','"&amp;SUBSTITUTE(F16706,"'","''")&amp;"',"&amp;G16706&amp;","&amp;H16706&amp;");"</f>
        <v>INSERT INTO PARAMETERS (PARAMETER_ID, PARAMETER_GROUP_ID,PARAMETER_GROUP_NAME,PARAMETER_NAME,PARAMETER_VALUE,IS_SENSITIVE,IS_ACTIVE) VALUES (17076,1465,'Master_File_Data_Holidays_Ingestion_group','trigger_mail','Y',FALSE,TRUE);</v>
      </c>
    </row>
    <row r="16707" spans="1:10" ht="15" hidden="1" customHeight="1">
      <c r="A16707" t="s">
        <v>36</v>
      </c>
      <c r="B16707" s="32">
        <v>17077</v>
      </c>
      <c r="C16707">
        <v>1465</v>
      </c>
      <c r="D16707" t="s">
        <v>13407</v>
      </c>
      <c r="E16707" s="84" t="s">
        <v>2831</v>
      </c>
      <c r="F16707" s="158" t="s">
        <v>2821</v>
      </c>
      <c r="G16707" t="b">
        <v>0</v>
      </c>
      <c r="H16707" t="b">
        <v>1</v>
      </c>
      <c r="J16707" t="str">
        <f>"INSERT INTO PARAMETERS (PARAMETER_ID, PARAMETER_GROUP_ID,PARAMETER_GROUP_NAME,PARAMETER_NAME,PARAMETER_VALUE,IS_SENSITIVE,IS_ACTIVE) VALUES ("&amp;B16707&amp;","&amp;C16707&amp;",'"&amp;D16707&amp;"','"&amp;E16707&amp;"','"&amp;SUBSTITUTE(F16707,"'","''")&amp;"',"&amp;G16707&amp;","&amp;H16707&amp;");"</f>
        <v>INSERT INTO PARAMETERS (PARAMETER_ID, PARAMETER_GROUP_ID,PARAMETER_GROUP_NAME,PARAMETER_NAME,PARAMETER_VALUE,IS_SENSITIVE,IS_ACTIVE) VALUES (17077,1465,'Master_File_Data_Holidays_Ingestion_group','business_mail_trigger','Y',FALSE,TRUE);</v>
      </c>
    </row>
    <row r="16708" spans="1:10" ht="15" hidden="1" customHeight="1">
      <c r="A16708" t="s">
        <v>36</v>
      </c>
      <c r="B16708" s="32">
        <v>17078</v>
      </c>
      <c r="C16708">
        <v>1465</v>
      </c>
      <c r="D16708" t="s">
        <v>13407</v>
      </c>
      <c r="E16708" s="84" t="s">
        <v>2817</v>
      </c>
      <c r="F16708" s="158" t="s">
        <v>13408</v>
      </c>
      <c r="G16708" t="b">
        <v>0</v>
      </c>
      <c r="H16708" t="b">
        <v>1</v>
      </c>
      <c r="J16708" t="str">
        <f>"INSERT INTO PARAMETERS (PARAMETER_ID, PARAMETER_GROUP_ID,PARAMETER_GROUP_NAME,PARAMETER_NAME,PARAMETER_VALUE,IS_SENSITIVE,IS_ACTIVE) VALUES ("&amp;B16708&amp;","&amp;C16708&amp;",'"&amp;D16708&amp;"','"&amp;E16708&amp;"','"&amp;SUBSTITUTE(F16708,"'","''")&amp;"',"&amp;G16708&amp;","&amp;H16708&amp;");"</f>
        <v>INSERT INTO PARAMETERS (PARAMETER_ID, PARAMETER_GROUP_ID,PARAMETER_GROUP_NAME,PARAMETER_NAME,PARAMETER_VALUE,IS_SENSITIVE,IS_ACTIVE) VALUES (17078,1465,'Master_File_Data_Holidays_Ingestion_group','val_file_header','Country_Code|Holiday_in_YYYYMMDD',FALSE,TRUE);</v>
      </c>
    </row>
    <row r="16709" spans="1:10" ht="15" hidden="1" customHeight="1">
      <c r="A16709" t="s">
        <v>36</v>
      </c>
      <c r="B16709" s="32">
        <v>17079</v>
      </c>
      <c r="C16709">
        <v>1465</v>
      </c>
      <c r="D16709" t="s">
        <v>13407</v>
      </c>
      <c r="E16709" s="84" t="s">
        <v>2823</v>
      </c>
      <c r="F16709" s="158" t="s">
        <v>13409</v>
      </c>
      <c r="G16709" t="b">
        <v>0</v>
      </c>
      <c r="H16709" t="b">
        <v>1</v>
      </c>
      <c r="J16709" t="str">
        <f>"INSERT INTO PARAMETERS (PARAMETER_ID, PARAMETER_GROUP_ID,PARAMETER_GROUP_NAME,PARAMETER_NAME,PARAMETER_VALUE,IS_SENSITIVE,IS_ACTIVE) VALUES ("&amp;B16709&amp;","&amp;C16709&amp;",'"&amp;D16709&amp;"','"&amp;E16709&amp;"','"&amp;SUBSTITUTE(F16709,"'","''")&amp;"',"&amp;G16709&amp;","&amp;H16709&amp;");"</f>
        <v>INSERT INTO PARAMETERS (PARAMETER_ID, PARAMETER_GROUP_ID,PARAMETER_GROUP_NAME,PARAMETER_NAME,PARAMETER_VALUE,IS_SENSITIVE,IS_ACTIVE) VALUES (17079,1465,'Master_File_Data_Holidays_Ingestion_group','file_spec','holidays',FALSE,TRUE);</v>
      </c>
    </row>
    <row r="16710" spans="1:10" ht="15" hidden="1" customHeight="1">
      <c r="A16710" t="s">
        <v>36</v>
      </c>
      <c r="B16710" s="32">
        <v>17080</v>
      </c>
      <c r="C16710">
        <v>1465</v>
      </c>
      <c r="D16710" t="s">
        <v>13407</v>
      </c>
      <c r="E16710" s="84" t="s">
        <v>2826</v>
      </c>
      <c r="F16710" s="158" t="s">
        <v>13409</v>
      </c>
      <c r="G16710" t="b">
        <v>0</v>
      </c>
      <c r="H16710" t="b">
        <v>1</v>
      </c>
      <c r="J16710" t="str">
        <f>"INSERT INTO PARAMETERS (PARAMETER_ID, PARAMETER_GROUP_ID,PARAMETER_GROUP_NAME,PARAMETER_NAME,PARAMETER_VALUE,IS_SENSITIVE,IS_ACTIVE) VALUES ("&amp;B16710&amp;","&amp;C16710&amp;",'"&amp;D16710&amp;"','"&amp;E16710&amp;"','"&amp;SUBSTITUTE(F16710,"'","''")&amp;"',"&amp;G16710&amp;","&amp;H16710&amp;");"</f>
        <v>INSERT INTO PARAMETERS (PARAMETER_ID, PARAMETER_GROUP_ID,PARAMETER_GROUP_NAME,PARAMETER_NAME,PARAMETER_VALUE,IS_SENSITIVE,IS_ACTIVE) VALUES (17080,1465,'Master_File_Data_Holidays_Ingestion_group','val_file_name','holidays',FALSE,TRUE);</v>
      </c>
    </row>
    <row r="16711" spans="1:10" ht="15" hidden="1" customHeight="1">
      <c r="A16711" t="s">
        <v>36</v>
      </c>
      <c r="B16711" s="32">
        <v>17081</v>
      </c>
      <c r="C16711">
        <v>1465</v>
      </c>
      <c r="D16711" t="s">
        <v>13407</v>
      </c>
      <c r="E16711" s="84" t="s">
        <v>2828</v>
      </c>
      <c r="F16711" s="5" t="s">
        <v>2829</v>
      </c>
      <c r="G16711" t="b">
        <v>0</v>
      </c>
      <c r="H16711" t="b">
        <v>1</v>
      </c>
      <c r="J16711" t="str">
        <f>"INSERT INTO PARAMETERS (PARAMETER_ID, PARAMETER_GROUP_ID,PARAMETER_GROUP_NAME,PARAMETER_NAME,PARAMETER_VALUE,IS_SENSITIVE,IS_ACTIVE) VALUES ("&amp;B16711&amp;","&amp;C16711&amp;",'"&amp;D16711&amp;"','"&amp;E16711&amp;"','"&amp;SUBSTITUTE(F16711,"'","''")&amp;"',"&amp;G16711&amp;","&amp;H16711&amp;");"</f>
        <v>INSERT INTO PARAMETERS (PARAMETER_ID, PARAMETER_GROUP_ID,PARAMETER_GROUP_NAME,PARAMETER_NAME,PARAMETER_VALUE,IS_SENSITIVE,IS_ACTIVE) VALUES (17081,1465,'Master_File_Data_Holidays_Ingestion_group','val_file_extn','xlsx',FALSE,TRUE);</v>
      </c>
    </row>
    <row r="16712" spans="1:10" ht="15" hidden="1" customHeight="1">
      <c r="A16712" t="s">
        <v>36</v>
      </c>
      <c r="B16712" s="32">
        <v>17082</v>
      </c>
      <c r="C16712">
        <v>1465</v>
      </c>
      <c r="D16712" t="s">
        <v>13407</v>
      </c>
      <c r="E16712" s="84" t="s">
        <v>2833</v>
      </c>
      <c r="F16712" s="145" t="s">
        <v>2834</v>
      </c>
      <c r="G16712" t="b">
        <v>0</v>
      </c>
      <c r="H16712" t="b">
        <v>1</v>
      </c>
      <c r="J16712" t="str">
        <f>"INSERT INTO PARAMETERS (PARAMETER_ID, PARAMETER_GROUP_ID,PARAMETER_GROUP_NAME,PARAMETER_NAME,PARAMETER_VALUE,IS_SENSITIVE,IS_ACTIVE) VALUES ("&amp;B16712&amp;","&amp;C16712&amp;",'"&amp;D16712&amp;"','"&amp;E16712&amp;"','"&amp;SUBSTITUTE(F16712,"'","''")&amp;"',"&amp;G16712&amp;","&amp;H16712&amp;");"</f>
        <v>INSERT INTO PARAMETERS (PARAMETER_ID, PARAMETER_GROUP_ID,PARAMETER_GROUP_NAME,PARAMETER_NAME,PARAMETER_VALUE,IS_SENSITIVE,IS_ACTIVE) VALUES (17082,1465,'Master_File_Data_Holidays_Ingestion_group','load_method','sp',FALSE,TRUE);</v>
      </c>
    </row>
    <row r="16713" spans="1:10" ht="15" hidden="1" customHeight="1">
      <c r="A16713" t="s">
        <v>36</v>
      </c>
      <c r="B16713" s="32">
        <v>17083</v>
      </c>
      <c r="C16713">
        <v>1465</v>
      </c>
      <c r="D16713" t="s">
        <v>13407</v>
      </c>
      <c r="E16713" s="84" t="s">
        <v>2836</v>
      </c>
      <c r="F16713" s="158" t="s">
        <v>13410</v>
      </c>
      <c r="G16713" t="b">
        <v>0</v>
      </c>
      <c r="H16713" t="b">
        <v>1</v>
      </c>
      <c r="J16713" t="str">
        <f>"INSERT INTO PARAMETERS (PARAMETER_ID, PARAMETER_GROUP_ID,PARAMETER_GROUP_NAME,PARAMETER_NAME,PARAMETER_VALUE,IS_SENSITIVE,IS_ACTIVE) VALUES ("&amp;B16713&amp;","&amp;C16713&amp;",'"&amp;D16713&amp;"','"&amp;E16713&amp;"','"&amp;SUBSTITUTE(F16713,"'","''")&amp;"',"&amp;G16713&amp;","&amp;H16713&amp;");"</f>
        <v>INSERT INTO PARAMETERS (PARAMETER_ID, PARAMETER_GROUP_ID,PARAMETER_GROUP_NAME,PARAMETER_NAME,PARAMETER_VALUE,IS_SENSITIVE,IS_ACTIVE) VALUES (17083,1465,'Master_File_Data_Holidays_Ingestion_group','sp_name','HCPOSESDL_RAW.HCP_OSEA_HOLIDAY_LIST_PREPROCESSING',FALSE,TRUE);</v>
      </c>
    </row>
    <row r="16714" spans="1:10" ht="15" hidden="1" customHeight="1">
      <c r="A16714" t="s">
        <v>36</v>
      </c>
      <c r="B16714" s="32">
        <v>17084</v>
      </c>
      <c r="C16714">
        <v>1465</v>
      </c>
      <c r="D16714" t="s">
        <v>13407</v>
      </c>
      <c r="E16714" s="84" t="s">
        <v>2841</v>
      </c>
      <c r="F16714" s="387" t="s">
        <v>13411</v>
      </c>
      <c r="G16714" t="b">
        <v>0</v>
      </c>
      <c r="H16714" t="b">
        <v>1</v>
      </c>
      <c r="J16714" t="str">
        <f>"INSERT INTO PARAMETERS (PARAMETER_ID, PARAMETER_GROUP_ID,PARAMETER_GROUP_NAME,PARAMETER_NAME,PARAMETER_VALUE,IS_SENSITIVE,IS_ACTIVE) VALUES ("&amp;B16714&amp;","&amp;C16714&amp;",'"&amp;D16714&amp;"','"&amp;E16714&amp;"','"&amp;SUBSTITUTE(F16714,"'","''")&amp;"',"&amp;G16714&amp;","&amp;H16714&amp;");"</f>
        <v>INSERT INTO PARAMETERS (PARAMETER_ID, PARAMETER_GROUP_ID,PARAMETER_GROUP_NAME,PARAMETER_NAME,PARAMETER_VALUE,IS_SENSITIVE,IS_ACTIVE) VALUES (17084,1465,'Master_File_Data_Holidays_Ingestion_group','folder_path','hcp_osea/master/holidays',FALSE,TRUE);</v>
      </c>
    </row>
    <row r="16715" spans="1:10" ht="15" hidden="1" customHeight="1">
      <c r="A16715" t="s">
        <v>36</v>
      </c>
      <c r="B16715" s="32">
        <v>17085</v>
      </c>
      <c r="C16715">
        <v>1465</v>
      </c>
      <c r="D16715" t="s">
        <v>13407</v>
      </c>
      <c r="E16715" s="84" t="s">
        <v>2844</v>
      </c>
      <c r="F16715" s="158" t="s">
        <v>13412</v>
      </c>
      <c r="G16715" t="b">
        <v>0</v>
      </c>
      <c r="H16715" t="b">
        <v>1</v>
      </c>
      <c r="J16715" t="str">
        <f>"INSERT INTO PARAMETERS (PARAMETER_ID, PARAMETER_GROUP_ID,PARAMETER_GROUP_NAME,PARAMETER_NAME,PARAMETER_VALUE,IS_SENSITIVE,IS_ACTIVE) VALUES ("&amp;B16715&amp;","&amp;C16715&amp;",'"&amp;D16715&amp;"','"&amp;E16715&amp;"','"&amp;SUBSTITUTE(F16715,"'","''")&amp;"',"&amp;G16715&amp;","&amp;H16715&amp;");"</f>
        <v>INSERT INTO PARAMETERS (PARAMETER_ID, PARAMETER_GROUP_ID,PARAMETER_GROUP_NAME,PARAMETER_NAME,PARAMETER_VALUE,IS_SENSITIVE,IS_ACTIVE) VALUES (17085,1465,'Master_File_Data_Holidays_Ingestion_group','target_table','SDL_HCP_OSEA_HOLIDAY_LIST',FALSE,TRUE);</v>
      </c>
    </row>
    <row r="16716" spans="1:10" ht="15" hidden="1" customHeight="1">
      <c r="A16716" t="s">
        <v>36</v>
      </c>
      <c r="B16716" s="32">
        <v>17086</v>
      </c>
      <c r="C16716">
        <v>1465</v>
      </c>
      <c r="D16716" t="s">
        <v>13407</v>
      </c>
      <c r="E16716" s="84" t="s">
        <v>2847</v>
      </c>
      <c r="F16716" s="158" t="s">
        <v>13413</v>
      </c>
      <c r="G16716" t="b">
        <v>0</v>
      </c>
      <c r="H16716" t="b">
        <v>1</v>
      </c>
      <c r="J16716" t="str">
        <f>"INSERT INTO PARAMETERS (PARAMETER_ID, PARAMETER_GROUP_ID,PARAMETER_GROUP_NAME,PARAMETER_NAME,PARAMETER_VALUE,IS_SENSITIVE,IS_ACTIVE) VALUES ("&amp;B16716&amp;","&amp;C16716&amp;",'"&amp;D16716&amp;"','"&amp;E16716&amp;"','"&amp;SUBSTITUTE(F16716,"'","''")&amp;"',"&amp;G16716&amp;","&amp;H16716&amp;");"</f>
        <v>INSERT INTO PARAMETERS (PARAMETER_ID, PARAMETER_GROUP_ID,PARAMETER_GROUP_NAME,PARAMETER_NAME,PARAMETER_VALUE,IS_SENSITIVE,IS_ACTIVE) VALUES (17086,1465,'Master_File_Data_Holidays_Ingestion_group','container','ose',FALSE,TRUE);</v>
      </c>
    </row>
    <row r="16717" spans="1:10" ht="15" hidden="1" customHeight="1">
      <c r="A16717" t="s">
        <v>36</v>
      </c>
      <c r="B16717" s="32">
        <v>17087</v>
      </c>
      <c r="C16717">
        <v>1465</v>
      </c>
      <c r="D16717" t="s">
        <v>13407</v>
      </c>
      <c r="E16717" s="84" t="s">
        <v>2850</v>
      </c>
      <c r="F16717" s="5" t="s">
        <v>13414</v>
      </c>
      <c r="G16717" t="b">
        <v>0</v>
      </c>
      <c r="H16717" t="b">
        <v>1</v>
      </c>
      <c r="J16717" t="str">
        <f>"INSERT INTO PARAMETERS (PARAMETER_ID, PARAMETER_GROUP_ID,PARAMETER_GROUP_NAME,PARAMETER_NAME,PARAMETER_VALUE,IS_SENSITIVE,IS_ACTIVE) VALUES ("&amp;B16717&amp;","&amp;C16717&amp;",'"&amp;D16717&amp;"','"&amp;E16717&amp;"','"&amp;SUBSTITUTE(F16717,"'","''")&amp;"',"&amp;G16717&amp;","&amp;H16717&amp;");"</f>
        <v>INSERT INTO PARAMETERS (PARAMETER_ID, PARAMETER_GROUP_ID,PARAMETER_GROUP_NAME,PARAMETER_NAME,PARAMETER_VALUE,IS_SENSITIVE,IS_ACTIVE) VALUES (17087,1465,'Master_File_Data_Holidays_Ingestion_group','target_schema','HCPOSESDL_RAW',FALSE,TRUE);</v>
      </c>
    </row>
    <row r="16718" spans="1:10" ht="15" hidden="1" customHeight="1">
      <c r="A16718" t="s">
        <v>36</v>
      </c>
      <c r="B16718" s="32">
        <v>17088</v>
      </c>
      <c r="C16718">
        <v>1465</v>
      </c>
      <c r="D16718" t="s">
        <v>13407</v>
      </c>
      <c r="E16718" s="84" t="s">
        <v>2853</v>
      </c>
      <c r="F16718" s="520" t="s">
        <v>2992</v>
      </c>
      <c r="G16718" t="b">
        <v>0</v>
      </c>
      <c r="H16718" t="b">
        <v>1</v>
      </c>
      <c r="J16718" t="str">
        <f>"INSERT INTO PARAMETERS (PARAMETER_ID, PARAMETER_GROUP_ID,PARAMETER_GROUP_NAME,PARAMETER_NAME,PARAMETER_VALUE,IS_SENSITIVE,IS_ACTIVE) VALUES ("&amp;B16718&amp;","&amp;C16718&amp;",'"&amp;D16718&amp;"','"&amp;E16718&amp;"','"&amp;SUBSTITUTE(F16718,"'","''")&amp;"',"&amp;G16718&amp;","&amp;H16718&amp;");"</f>
        <v>INSERT INTO PARAMETERS (PARAMETER_ID, PARAMETER_GROUP_ID,PARAMETER_GROUP_NAME,PARAMETER_NAME,PARAMETER_VALUE,IS_SENSITIVE,IS_ACTIVE) VALUES (17088,1465,'Master_File_Data_Holidays_Ingestion_group','validation','1-1-1',FALSE,TRUE);</v>
      </c>
    </row>
    <row r="16719" spans="1:10" ht="15" hidden="1" customHeight="1">
      <c r="A16719" t="s">
        <v>36</v>
      </c>
      <c r="B16719" s="32">
        <v>17089</v>
      </c>
      <c r="C16719">
        <v>1465</v>
      </c>
      <c r="D16719" t="s">
        <v>13407</v>
      </c>
      <c r="E16719" s="84" t="s">
        <v>2856</v>
      </c>
      <c r="F16719" s="158" t="s">
        <v>2857</v>
      </c>
      <c r="G16719" t="b">
        <v>0</v>
      </c>
      <c r="H16719" t="b">
        <v>1</v>
      </c>
      <c r="J16719" t="str">
        <f>"INSERT INTO PARAMETERS (PARAMETER_ID, PARAMETER_GROUP_ID,PARAMETER_GROUP_NAME,PARAMETER_NAME,PARAMETER_VALUE,IS_SENSITIVE,IS_ACTIVE) VALUES ("&amp;B16719&amp;","&amp;C16719&amp;",'"&amp;D16719&amp;"','"&amp;E16719&amp;"','"&amp;SUBSTITUTE(F16719,"'","''")&amp;"',"&amp;G16719&amp;","&amp;H16719&amp;");"</f>
        <v>INSERT INTO PARAMETERS (PARAMETER_ID, PARAMETER_GROUP_ID,PARAMETER_GROUP_NAME,PARAMETER_NAME,PARAMETER_VALUE,IS_SENSITIVE,IS_ACTIVE) VALUES (17089,1465,'Master_File_Data_Holidays_Ingestion_group','index','first',FALSE,TRUE);</v>
      </c>
    </row>
    <row r="16720" spans="1:10" ht="15" hidden="1" customHeight="1">
      <c r="A16720" t="s">
        <v>36</v>
      </c>
      <c r="B16720" s="32">
        <v>17090</v>
      </c>
      <c r="C16720">
        <v>1465</v>
      </c>
      <c r="D16720" t="s">
        <v>13407</v>
      </c>
      <c r="E16720" s="84" t="s">
        <v>2859</v>
      </c>
      <c r="F16720" s="158" t="s">
        <v>2829</v>
      </c>
      <c r="G16720" t="b">
        <v>0</v>
      </c>
      <c r="H16720" t="b">
        <v>1</v>
      </c>
      <c r="J16720" t="str">
        <f>"INSERT INTO PARAMETERS (PARAMETER_ID, PARAMETER_GROUP_ID,PARAMETER_GROUP_NAME,PARAMETER_NAME,PARAMETER_VALUE,IS_SENSITIVE,IS_ACTIVE) VALUES ("&amp;B16720&amp;","&amp;C16720&amp;",'"&amp;D16720&amp;"','"&amp;E16720&amp;"','"&amp;SUBSTITUTE(F16720,"'","''")&amp;"',"&amp;G16720&amp;","&amp;H16720&amp;");"</f>
        <v>INSERT INTO PARAMETERS (PARAMETER_ID, PARAMETER_GROUP_ID,PARAMETER_GROUP_NAME,PARAMETER_NAME,PARAMETER_VALUE,IS_SENSITIVE,IS_ACTIVE) VALUES (17090,1465,'Master_File_Data_Holidays_Ingestion_group','source_extn','xlsx',FALSE,TRUE);</v>
      </c>
    </row>
    <row r="16721" spans="1:10" ht="15" hidden="1" customHeight="1">
      <c r="A16721" t="s">
        <v>36</v>
      </c>
      <c r="B16721" s="32">
        <v>17091</v>
      </c>
      <c r="C16721">
        <v>1465</v>
      </c>
      <c r="D16721" t="s">
        <v>13407</v>
      </c>
      <c r="E16721" s="84" t="s">
        <v>2861</v>
      </c>
      <c r="F16721" s="158">
        <v>0</v>
      </c>
      <c r="G16721" t="b">
        <v>0</v>
      </c>
      <c r="H16721" t="b">
        <v>1</v>
      </c>
      <c r="J16721" t="str">
        <f>"INSERT INTO PARAMETERS (PARAMETER_ID, PARAMETER_GROUP_ID,PARAMETER_GROUP_NAME,PARAMETER_NAME,PARAMETER_VALUE,IS_SENSITIVE,IS_ACTIVE) VALUES ("&amp;B16721&amp;","&amp;C16721&amp;",'"&amp;D16721&amp;"','"&amp;E16721&amp;"','"&amp;SUBSTITUTE(F16721,"'","''")&amp;"',"&amp;G16721&amp;","&amp;H16721&amp;");"</f>
        <v>INSERT INTO PARAMETERS (PARAMETER_ID, PARAMETER_GROUP_ID,PARAMETER_GROUP_NAME,PARAMETER_NAME,PARAMETER_VALUE,IS_SENSITIVE,IS_ACTIVE) VALUES (17091,1465,'Master_File_Data_Holidays_Ingestion_group','file_header_row_num','0',FALSE,TRUE);</v>
      </c>
    </row>
    <row r="16722" spans="1:10" ht="15" hidden="1" customHeight="1">
      <c r="A16722" t="s">
        <v>36</v>
      </c>
      <c r="B16722" s="32">
        <v>17092</v>
      </c>
      <c r="C16722">
        <v>1465</v>
      </c>
      <c r="D16722" t="s">
        <v>13407</v>
      </c>
      <c r="E16722" s="84" t="s">
        <v>2863</v>
      </c>
      <c r="F16722" s="158" t="s">
        <v>2821</v>
      </c>
      <c r="G16722" t="b">
        <v>0</v>
      </c>
      <c r="H16722" t="b">
        <v>1</v>
      </c>
      <c r="J16722" t="str">
        <f>"INSERT INTO PARAMETERS (PARAMETER_ID, PARAMETER_GROUP_ID,PARAMETER_GROUP_NAME,PARAMETER_NAME,PARAMETER_VALUE,IS_SENSITIVE,IS_ACTIVE) VALUES ("&amp;B16722&amp;","&amp;C16722&amp;",'"&amp;D16722&amp;"','"&amp;E16722&amp;"','"&amp;SUBSTITUTE(F16722,"'","''")&amp;"',"&amp;G16722&amp;","&amp;H16722&amp;");"</f>
        <v>INSERT INTO PARAMETERS (PARAMETER_ID, PARAMETER_GROUP_ID,PARAMETER_GROUP_NAME,PARAMETER_NAME,PARAMETER_VALUE,IS_SENSITIVE,IS_ACTIVE) VALUES (17092,1465,'Master_File_Data_Holidays_Ingestion_group','is_truncate','Y',FALSE,TRUE);</v>
      </c>
    </row>
    <row r="16723" spans="1:10" ht="15" hidden="1" customHeight="1">
      <c r="A16723" t="s">
        <v>36</v>
      </c>
      <c r="B16723" s="32">
        <v>17093</v>
      </c>
      <c r="C16723">
        <v>1465</v>
      </c>
      <c r="D16723" t="s">
        <v>13407</v>
      </c>
      <c r="E16723" s="84" t="s">
        <v>9612</v>
      </c>
      <c r="F16723" s="5" t="s">
        <v>2866</v>
      </c>
      <c r="G16723" t="b">
        <v>0</v>
      </c>
      <c r="H16723" t="b">
        <v>1</v>
      </c>
      <c r="J16723" t="str">
        <f>"INSERT INTO PARAMETERS (PARAMETER_ID, PARAMETER_GROUP_ID,PARAMETER_GROUP_NAME,PARAMETER_NAME,PARAMETER_VALUE,IS_SENSITIVE,IS_ACTIVE) VALUES ("&amp;B16723&amp;","&amp;C16723&amp;",'"&amp;D16723&amp;"','"&amp;E16723&amp;"','"&amp;SUBSTITUTE(F16723,"'","''")&amp;"',"&amp;G16723&amp;","&amp;H16723&amp;");"</f>
        <v>INSERT INTO PARAMETERS (PARAMETER_ID, PARAMETER_GROUP_ID,PARAMETER_GROUP_NAME,PARAMETER_NAME,PARAMETER_VALUE,IS_SENSITIVE,IS_ACTIVE) VALUES (17093,1465,'Master_File_Data_Holidays_Ingestion_group','start_Range','A1',FALSE,TRUE);</v>
      </c>
    </row>
    <row r="16724" spans="1:10" ht="15" hidden="1" customHeight="1">
      <c r="A16724" t="s">
        <v>36</v>
      </c>
      <c r="B16724" s="32">
        <v>17094</v>
      </c>
      <c r="C16724">
        <v>1465</v>
      </c>
      <c r="D16724" t="s">
        <v>13407</v>
      </c>
      <c r="E16724" s="56" t="s">
        <v>2839</v>
      </c>
      <c r="F16724" s="145">
        <v>0</v>
      </c>
      <c r="G16724" t="b">
        <v>0</v>
      </c>
      <c r="H16724" t="b">
        <v>1</v>
      </c>
      <c r="J16724" t="str">
        <f>"INSERT INTO PARAMETERS (PARAMETER_ID, PARAMETER_GROUP_ID,PARAMETER_GROUP_NAME,PARAMETER_NAME,PARAMETER_VALUE,IS_SENSITIVE,IS_ACTIVE) VALUES ("&amp;B16724&amp;","&amp;C16724&amp;",'"&amp;D16724&amp;"','"&amp;E16724&amp;"','"&amp;SUBSTITUTE(F16724,"'","''")&amp;"',"&amp;G16724&amp;","&amp;H16724&amp;");"</f>
        <v>INSERT INTO PARAMETERS (PARAMETER_ID, PARAMETER_GROUP_ID,PARAMETER_GROUP_NAME,PARAMETER_NAME,PARAMETER_VALUE,IS_SENSITIVE,IS_ACTIVE) VALUES (17094,1465,'Master_File_Data_Holidays_Ingestion_group','sheet_index','0',FALSE,TRUE);</v>
      </c>
    </row>
    <row r="16725" spans="1:10" ht="15" hidden="1" customHeight="1">
      <c r="A16725" t="s">
        <v>36</v>
      </c>
      <c r="B16725" s="32">
        <v>17095</v>
      </c>
      <c r="C16725">
        <v>1466</v>
      </c>
      <c r="D16725" t="s">
        <v>13415</v>
      </c>
      <c r="E16725" s="84" t="s">
        <v>2820</v>
      </c>
      <c r="F16725" s="158" t="s">
        <v>2821</v>
      </c>
      <c r="G16725" t="b">
        <v>0</v>
      </c>
      <c r="H16725" t="b">
        <v>1</v>
      </c>
      <c r="J16725" t="str">
        <f>"INSERT INTO PARAMETERS (PARAMETER_ID, PARAMETER_GROUP_ID,PARAMETER_GROUP_NAME,PARAMETER_NAME,PARAMETER_VALUE,IS_SENSITIVE,IS_ACTIVE) VALUES ("&amp;B16725&amp;","&amp;C16725&amp;",'"&amp;D16725&amp;"','"&amp;E16725&amp;"','"&amp;SUBSTITUTE(F16725,"'","''")&amp;"',"&amp;G16725&amp;","&amp;H16725&amp;");"</f>
        <v>INSERT INTO PARAMETERS (PARAMETER_ID, PARAMETER_GROUP_ID,PARAMETER_GROUP_NAME,PARAMETER_NAME,PARAMETER_VALUE,IS_SENSITIVE,IS_ACTIVE) VALUES (17095,1466,'Master_File_Data_iConnectusers_Ingestion_group','trigger_mail','Y',FALSE,TRUE);</v>
      </c>
    </row>
    <row r="16726" spans="1:10" ht="15" hidden="1" customHeight="1">
      <c r="A16726" t="s">
        <v>36</v>
      </c>
      <c r="B16726" s="32">
        <v>17096</v>
      </c>
      <c r="C16726">
        <v>1466</v>
      </c>
      <c r="D16726" t="s">
        <v>13415</v>
      </c>
      <c r="E16726" s="84" t="s">
        <v>2831</v>
      </c>
      <c r="F16726" s="158" t="s">
        <v>2821</v>
      </c>
      <c r="G16726" t="b">
        <v>0</v>
      </c>
      <c r="H16726" t="b">
        <v>1</v>
      </c>
      <c r="J16726" t="str">
        <f>"INSERT INTO PARAMETERS (PARAMETER_ID, PARAMETER_GROUP_ID,PARAMETER_GROUP_NAME,PARAMETER_NAME,PARAMETER_VALUE,IS_SENSITIVE,IS_ACTIVE) VALUES ("&amp;B16726&amp;","&amp;C16726&amp;",'"&amp;D16726&amp;"','"&amp;E16726&amp;"','"&amp;SUBSTITUTE(F16726,"'","''")&amp;"',"&amp;G16726&amp;","&amp;H16726&amp;");"</f>
        <v>INSERT INTO PARAMETERS (PARAMETER_ID, PARAMETER_GROUP_ID,PARAMETER_GROUP_NAME,PARAMETER_NAME,PARAMETER_VALUE,IS_SENSITIVE,IS_ACTIVE) VALUES (17096,1466,'Master_File_Data_iConnectusers_Ingestion_group','business_mail_trigger','Y',FALSE,TRUE);</v>
      </c>
    </row>
    <row r="16727" spans="1:10" ht="15" hidden="1" customHeight="1">
      <c r="A16727" t="s">
        <v>36</v>
      </c>
      <c r="B16727" s="32">
        <v>17097</v>
      </c>
      <c r="C16727">
        <v>1466</v>
      </c>
      <c r="D16727" t="s">
        <v>13415</v>
      </c>
      <c r="E16727" s="84" t="s">
        <v>2817</v>
      </c>
      <c r="F16727" s="158" t="s">
        <v>13416</v>
      </c>
      <c r="G16727" t="b">
        <v>0</v>
      </c>
      <c r="H16727" t="b">
        <v>1</v>
      </c>
      <c r="J16727" t="str">
        <f>"INSERT INTO PARAMETERS (PARAMETER_ID, PARAMETER_GROUP_ID,PARAMETER_GROUP_NAME,PARAMETER_NAME,PARAMETER_VALUE,IS_SENSITIVE,IS_ACTIVE) VALUES ("&amp;B16727&amp;","&amp;C16727&amp;",'"&amp;D16727&amp;"','"&amp;E16727&amp;"','"&amp;SUBSTITUTE(F16727,"'","''")&amp;"',"&amp;G16727&amp;","&amp;H16727&amp;");"</f>
        <v>INSERT INTO PARAMETERS (PARAMETER_ID, PARAMETER_GROUP_ID,PARAMETER_GROUP_NAME,PARAMETER_NAME,PARAMETER_VALUE,IS_SENSITIVE,IS_ACTIVE) VALUES (17097,1466,'Master_File_Data_iConnectusers_Ingestion_group','val_file_header','Year|Country|Sector|Qty|LicenseType|Country|Company|Division/BU|Sector',FALSE,TRUE);</v>
      </c>
    </row>
    <row r="16728" spans="1:10" ht="15" hidden="1" customHeight="1">
      <c r="A16728" t="s">
        <v>36</v>
      </c>
      <c r="B16728" s="32">
        <v>17098</v>
      </c>
      <c r="C16728">
        <v>1466</v>
      </c>
      <c r="D16728" t="s">
        <v>13415</v>
      </c>
      <c r="E16728" s="84" t="s">
        <v>2823</v>
      </c>
      <c r="F16728" s="158" t="s">
        <v>13417</v>
      </c>
      <c r="G16728" t="b">
        <v>0</v>
      </c>
      <c r="H16728" t="b">
        <v>1</v>
      </c>
      <c r="J16728" t="str">
        <f>"INSERT INTO PARAMETERS (PARAMETER_ID, PARAMETER_GROUP_ID,PARAMETER_GROUP_NAME,PARAMETER_NAME,PARAMETER_VALUE,IS_SENSITIVE,IS_ACTIVE) VALUES ("&amp;B16728&amp;","&amp;C16728&amp;",'"&amp;D16728&amp;"','"&amp;E16728&amp;"','"&amp;SUBSTITUTE(F16728,"'","''")&amp;"',"&amp;G16728&amp;","&amp;H16728&amp;");"</f>
        <v>INSERT INTO PARAMETERS (PARAMETER_ID, PARAMETER_GROUP_ID,PARAMETER_GROUP_NAME,PARAMETER_NAME,PARAMETER_VALUE,IS_SENSITIVE,IS_ACTIVE) VALUES (17098,1466,'Master_File_Data_iConnectusers_Ingestion_group','file_spec','iConnectUsers',FALSE,TRUE);</v>
      </c>
    </row>
    <row r="16729" spans="1:10" ht="15" hidden="1" customHeight="1">
      <c r="A16729" t="s">
        <v>36</v>
      </c>
      <c r="B16729" s="32">
        <v>17099</v>
      </c>
      <c r="C16729">
        <v>1466</v>
      </c>
      <c r="D16729" t="s">
        <v>13415</v>
      </c>
      <c r="E16729" s="84" t="s">
        <v>2826</v>
      </c>
      <c r="F16729" s="5" t="s">
        <v>13417</v>
      </c>
      <c r="G16729" t="b">
        <v>0</v>
      </c>
      <c r="H16729" t="b">
        <v>1</v>
      </c>
      <c r="J16729" t="str">
        <f>"INSERT INTO PARAMETERS (PARAMETER_ID, PARAMETER_GROUP_ID,PARAMETER_GROUP_NAME,PARAMETER_NAME,PARAMETER_VALUE,IS_SENSITIVE,IS_ACTIVE) VALUES ("&amp;B16729&amp;","&amp;C16729&amp;",'"&amp;D16729&amp;"','"&amp;E16729&amp;"','"&amp;SUBSTITUTE(F16729,"'","''")&amp;"',"&amp;G16729&amp;","&amp;H16729&amp;");"</f>
        <v>INSERT INTO PARAMETERS (PARAMETER_ID, PARAMETER_GROUP_ID,PARAMETER_GROUP_NAME,PARAMETER_NAME,PARAMETER_VALUE,IS_SENSITIVE,IS_ACTIVE) VALUES (17099,1466,'Master_File_Data_iConnectusers_Ingestion_group','val_file_name','iConnectUsers',FALSE,TRUE);</v>
      </c>
    </row>
    <row r="16730" spans="1:10" ht="15" hidden="1" customHeight="1">
      <c r="A16730" t="s">
        <v>36</v>
      </c>
      <c r="B16730" s="32">
        <v>17100</v>
      </c>
      <c r="C16730">
        <v>1466</v>
      </c>
      <c r="D16730" t="s">
        <v>13415</v>
      </c>
      <c r="E16730" s="84" t="s">
        <v>2828</v>
      </c>
      <c r="F16730" s="145" t="s">
        <v>2829</v>
      </c>
      <c r="G16730" t="b">
        <v>0</v>
      </c>
      <c r="H16730" t="b">
        <v>1</v>
      </c>
      <c r="J16730" t="str">
        <f>"INSERT INTO PARAMETERS (PARAMETER_ID, PARAMETER_GROUP_ID,PARAMETER_GROUP_NAME,PARAMETER_NAME,PARAMETER_VALUE,IS_SENSITIVE,IS_ACTIVE) VALUES ("&amp;B16730&amp;","&amp;C16730&amp;",'"&amp;D16730&amp;"','"&amp;E16730&amp;"','"&amp;SUBSTITUTE(F16730,"'","''")&amp;"',"&amp;G16730&amp;","&amp;H16730&amp;");"</f>
        <v>INSERT INTO PARAMETERS (PARAMETER_ID, PARAMETER_GROUP_ID,PARAMETER_GROUP_NAME,PARAMETER_NAME,PARAMETER_VALUE,IS_SENSITIVE,IS_ACTIVE) VALUES (17100,1466,'Master_File_Data_iConnectusers_Ingestion_group','val_file_extn','xlsx',FALSE,TRUE);</v>
      </c>
    </row>
    <row r="16731" spans="1:10" ht="15" hidden="1" customHeight="1">
      <c r="A16731" t="s">
        <v>36</v>
      </c>
      <c r="B16731" s="32">
        <v>17101</v>
      </c>
      <c r="C16731">
        <v>1466</v>
      </c>
      <c r="D16731" t="s">
        <v>13415</v>
      </c>
      <c r="E16731" s="84" t="s">
        <v>2833</v>
      </c>
      <c r="F16731" s="158" t="s">
        <v>2834</v>
      </c>
      <c r="G16731" t="b">
        <v>0</v>
      </c>
      <c r="H16731" t="b">
        <v>1</v>
      </c>
      <c r="J16731" t="str">
        <f>"INSERT INTO PARAMETERS (PARAMETER_ID, PARAMETER_GROUP_ID,PARAMETER_GROUP_NAME,PARAMETER_NAME,PARAMETER_VALUE,IS_SENSITIVE,IS_ACTIVE) VALUES ("&amp;B16731&amp;","&amp;C16731&amp;",'"&amp;D16731&amp;"','"&amp;E16731&amp;"','"&amp;SUBSTITUTE(F16731,"'","''")&amp;"',"&amp;G16731&amp;","&amp;H16731&amp;");"</f>
        <v>INSERT INTO PARAMETERS (PARAMETER_ID, PARAMETER_GROUP_ID,PARAMETER_GROUP_NAME,PARAMETER_NAME,PARAMETER_VALUE,IS_SENSITIVE,IS_ACTIVE) VALUES (17101,1466,'Master_File_Data_iConnectusers_Ingestion_group','load_method','sp',FALSE,TRUE);</v>
      </c>
    </row>
    <row r="16732" spans="1:10" ht="15" hidden="1" customHeight="1">
      <c r="A16732" t="s">
        <v>36</v>
      </c>
      <c r="B16732" s="32">
        <v>17102</v>
      </c>
      <c r="C16732">
        <v>1466</v>
      </c>
      <c r="D16732" t="s">
        <v>13415</v>
      </c>
      <c r="E16732" s="84" t="s">
        <v>2836</v>
      </c>
      <c r="F16732" s="158" t="s">
        <v>13418</v>
      </c>
      <c r="G16732" t="b">
        <v>0</v>
      </c>
      <c r="H16732" t="b">
        <v>1</v>
      </c>
      <c r="J16732" t="str">
        <f>"INSERT INTO PARAMETERS (PARAMETER_ID, PARAMETER_GROUP_ID,PARAMETER_GROUP_NAME,PARAMETER_NAME,PARAMETER_VALUE,IS_SENSITIVE,IS_ACTIVE) VALUES ("&amp;B16732&amp;","&amp;C16732&amp;",'"&amp;D16732&amp;"','"&amp;E16732&amp;"','"&amp;SUBSTITUTE(F16732,"'","''")&amp;"',"&amp;G16732&amp;","&amp;H16732&amp;");"</f>
        <v>INSERT INTO PARAMETERS (PARAMETER_ID, PARAMETER_GROUP_ID,PARAMETER_GROUP_NAME,PARAMETER_NAME,PARAMETER_VALUE,IS_SENSITIVE,IS_ACTIVE) VALUES (17102,1466,'Master_File_Data_iConnectusers_Ingestion_group','sp_name','HCPOSESDL_RAW.HCP_OSEA_ICONNECTUSERS_PREPROCESSING',FALSE,TRUE);</v>
      </c>
    </row>
    <row r="16733" spans="1:10" ht="15" hidden="1" customHeight="1">
      <c r="A16733" t="s">
        <v>36</v>
      </c>
      <c r="B16733" s="32">
        <v>17103</v>
      </c>
      <c r="C16733">
        <v>1466</v>
      </c>
      <c r="D16733" t="s">
        <v>13415</v>
      </c>
      <c r="E16733" s="84" t="s">
        <v>2841</v>
      </c>
      <c r="F16733" s="387" t="s">
        <v>13419</v>
      </c>
      <c r="G16733" t="b">
        <v>0</v>
      </c>
      <c r="H16733" t="b">
        <v>1</v>
      </c>
      <c r="J16733" t="str">
        <f>"INSERT INTO PARAMETERS (PARAMETER_ID, PARAMETER_GROUP_ID,PARAMETER_GROUP_NAME,PARAMETER_NAME,PARAMETER_VALUE,IS_SENSITIVE,IS_ACTIVE) VALUES ("&amp;B16733&amp;","&amp;C16733&amp;",'"&amp;D16733&amp;"','"&amp;E16733&amp;"','"&amp;SUBSTITUTE(F16733,"'","''")&amp;"',"&amp;G16733&amp;","&amp;H16733&amp;");"</f>
        <v>INSERT INTO PARAMETERS (PARAMETER_ID, PARAMETER_GROUP_ID,PARAMETER_GROUP_NAME,PARAMETER_NAME,PARAMETER_VALUE,IS_SENSITIVE,IS_ACTIVE) VALUES (17103,1466,'Master_File_Data_iConnectusers_Ingestion_group','folder_path','hcp_osea/master/iconnectusers',FALSE,TRUE);</v>
      </c>
    </row>
    <row r="16734" spans="1:10" ht="15" hidden="1" customHeight="1">
      <c r="A16734" t="s">
        <v>36</v>
      </c>
      <c r="B16734" s="32">
        <v>17104</v>
      </c>
      <c r="C16734">
        <v>1466</v>
      </c>
      <c r="D16734" t="s">
        <v>13415</v>
      </c>
      <c r="E16734" s="84" t="s">
        <v>2844</v>
      </c>
      <c r="F16734" s="158" t="s">
        <v>13420</v>
      </c>
      <c r="G16734" t="b">
        <v>0</v>
      </c>
      <c r="H16734" t="b">
        <v>1</v>
      </c>
      <c r="J16734" t="str">
        <f>"INSERT INTO PARAMETERS (PARAMETER_ID, PARAMETER_GROUP_ID,PARAMETER_GROUP_NAME,PARAMETER_NAME,PARAMETER_VALUE,IS_SENSITIVE,IS_ACTIVE) VALUES ("&amp;B16734&amp;","&amp;C16734&amp;",'"&amp;D16734&amp;"','"&amp;E16734&amp;"','"&amp;SUBSTITUTE(F16734,"'","''")&amp;"',"&amp;G16734&amp;","&amp;H16734&amp;");"</f>
        <v>INSERT INTO PARAMETERS (PARAMETER_ID, PARAMETER_GROUP_ID,PARAMETER_GROUP_NAME,PARAMETER_NAME,PARAMETER_VALUE,IS_SENSITIVE,IS_ACTIVE) VALUES (17104,1466,'Master_File_Data_iConnectusers_Ingestion_group','target_table','SDL_HCP_OSEA_ISIGHT_LICENSES:SDL_HCP_OSEA_ISIGHT_SECTOR_MAPPING',FALSE,TRUE);</v>
      </c>
    </row>
    <row r="16735" spans="1:10" ht="15" hidden="1" customHeight="1">
      <c r="A16735" t="s">
        <v>36</v>
      </c>
      <c r="B16735" s="32">
        <v>17105</v>
      </c>
      <c r="C16735">
        <v>1466</v>
      </c>
      <c r="D16735" t="s">
        <v>13415</v>
      </c>
      <c r="E16735" s="84" t="s">
        <v>2847</v>
      </c>
      <c r="F16735" s="5" t="s">
        <v>13413</v>
      </c>
      <c r="G16735" t="b">
        <v>0</v>
      </c>
      <c r="H16735" t="b">
        <v>1</v>
      </c>
      <c r="J16735" t="str">
        <f>"INSERT INTO PARAMETERS (PARAMETER_ID, PARAMETER_GROUP_ID,PARAMETER_GROUP_NAME,PARAMETER_NAME,PARAMETER_VALUE,IS_SENSITIVE,IS_ACTIVE) VALUES ("&amp;B16735&amp;","&amp;C16735&amp;",'"&amp;D16735&amp;"','"&amp;E16735&amp;"','"&amp;SUBSTITUTE(F16735,"'","''")&amp;"',"&amp;G16735&amp;","&amp;H16735&amp;");"</f>
        <v>INSERT INTO PARAMETERS (PARAMETER_ID, PARAMETER_GROUP_ID,PARAMETER_GROUP_NAME,PARAMETER_NAME,PARAMETER_VALUE,IS_SENSITIVE,IS_ACTIVE) VALUES (17105,1466,'Master_File_Data_iConnectusers_Ingestion_group','container','ose',FALSE,TRUE);</v>
      </c>
    </row>
    <row r="16736" spans="1:10" ht="15" hidden="1" customHeight="1">
      <c r="A16736" t="s">
        <v>36</v>
      </c>
      <c r="B16736" s="32">
        <v>17106</v>
      </c>
      <c r="C16736">
        <v>1466</v>
      </c>
      <c r="D16736" t="s">
        <v>13415</v>
      </c>
      <c r="E16736" s="84" t="s">
        <v>2850</v>
      </c>
      <c r="F16736" s="145" t="s">
        <v>13414</v>
      </c>
      <c r="G16736" t="b">
        <v>0</v>
      </c>
      <c r="H16736" t="b">
        <v>1</v>
      </c>
      <c r="J16736" t="str">
        <f>"INSERT INTO PARAMETERS (PARAMETER_ID, PARAMETER_GROUP_ID,PARAMETER_GROUP_NAME,PARAMETER_NAME,PARAMETER_VALUE,IS_SENSITIVE,IS_ACTIVE) VALUES ("&amp;B16736&amp;","&amp;C16736&amp;",'"&amp;D16736&amp;"','"&amp;E16736&amp;"','"&amp;SUBSTITUTE(F16736,"'","''")&amp;"',"&amp;G16736&amp;","&amp;H16736&amp;");"</f>
        <v>INSERT INTO PARAMETERS (PARAMETER_ID, PARAMETER_GROUP_ID,PARAMETER_GROUP_NAME,PARAMETER_NAME,PARAMETER_VALUE,IS_SENSITIVE,IS_ACTIVE) VALUES (17106,1466,'Master_File_Data_iConnectusers_Ingestion_group','target_schema','HCPOSESDL_RAW',FALSE,TRUE);</v>
      </c>
    </row>
    <row r="16737" spans="1:10" ht="15" hidden="1" customHeight="1">
      <c r="A16737" t="s">
        <v>36</v>
      </c>
      <c r="B16737" s="32">
        <v>17107</v>
      </c>
      <c r="C16737">
        <v>1466</v>
      </c>
      <c r="D16737" t="s">
        <v>13415</v>
      </c>
      <c r="E16737" s="84" t="s">
        <v>2853</v>
      </c>
      <c r="F16737" s="521" t="s">
        <v>2992</v>
      </c>
      <c r="G16737" t="b">
        <v>0</v>
      </c>
      <c r="H16737" t="b">
        <v>1</v>
      </c>
      <c r="J16737" t="str">
        <f>"INSERT INTO PARAMETERS (PARAMETER_ID, PARAMETER_GROUP_ID,PARAMETER_GROUP_NAME,PARAMETER_NAME,PARAMETER_VALUE,IS_SENSITIVE,IS_ACTIVE) VALUES ("&amp;B16737&amp;","&amp;C16737&amp;",'"&amp;D16737&amp;"','"&amp;E16737&amp;"','"&amp;SUBSTITUTE(F16737,"'","''")&amp;"',"&amp;G16737&amp;","&amp;H16737&amp;");"</f>
        <v>INSERT INTO PARAMETERS (PARAMETER_ID, PARAMETER_GROUP_ID,PARAMETER_GROUP_NAME,PARAMETER_NAME,PARAMETER_VALUE,IS_SENSITIVE,IS_ACTIVE) VALUES (17107,1466,'Master_File_Data_iConnectusers_Ingestion_group','validation','1-1-1',FALSE,TRUE);</v>
      </c>
    </row>
    <row r="16738" spans="1:10" ht="15" hidden="1" customHeight="1">
      <c r="A16738" t="s">
        <v>36</v>
      </c>
      <c r="B16738" s="32">
        <v>17108</v>
      </c>
      <c r="C16738">
        <v>1466</v>
      </c>
      <c r="D16738" t="s">
        <v>13415</v>
      </c>
      <c r="E16738" s="84" t="s">
        <v>2856</v>
      </c>
      <c r="F16738" s="158" t="s">
        <v>2857</v>
      </c>
      <c r="G16738" t="b">
        <v>0</v>
      </c>
      <c r="H16738" t="b">
        <v>1</v>
      </c>
      <c r="J16738" t="str">
        <f>"INSERT INTO PARAMETERS (PARAMETER_ID, PARAMETER_GROUP_ID,PARAMETER_GROUP_NAME,PARAMETER_NAME,PARAMETER_VALUE,IS_SENSITIVE,IS_ACTIVE) VALUES ("&amp;B16738&amp;","&amp;C16738&amp;",'"&amp;D16738&amp;"','"&amp;E16738&amp;"','"&amp;SUBSTITUTE(F16738,"'","''")&amp;"',"&amp;G16738&amp;","&amp;H16738&amp;");"</f>
        <v>INSERT INTO PARAMETERS (PARAMETER_ID, PARAMETER_GROUP_ID,PARAMETER_GROUP_NAME,PARAMETER_NAME,PARAMETER_VALUE,IS_SENSITIVE,IS_ACTIVE) VALUES (17108,1466,'Master_File_Data_iConnectusers_Ingestion_group','index','first',FALSE,TRUE);</v>
      </c>
    </row>
    <row r="16739" spans="1:10" ht="15" hidden="1" customHeight="1">
      <c r="A16739" t="s">
        <v>36</v>
      </c>
      <c r="B16739" s="32">
        <v>17109</v>
      </c>
      <c r="C16739">
        <v>1466</v>
      </c>
      <c r="D16739" t="s">
        <v>13415</v>
      </c>
      <c r="E16739" s="84" t="s">
        <v>2859</v>
      </c>
      <c r="F16739" s="158" t="s">
        <v>2829</v>
      </c>
      <c r="G16739" t="b">
        <v>0</v>
      </c>
      <c r="H16739" t="b">
        <v>1</v>
      </c>
      <c r="J16739" t="str">
        <f>"INSERT INTO PARAMETERS (PARAMETER_ID, PARAMETER_GROUP_ID,PARAMETER_GROUP_NAME,PARAMETER_NAME,PARAMETER_VALUE,IS_SENSITIVE,IS_ACTIVE) VALUES ("&amp;B16739&amp;","&amp;C16739&amp;",'"&amp;D16739&amp;"','"&amp;E16739&amp;"','"&amp;SUBSTITUTE(F16739,"'","''")&amp;"',"&amp;G16739&amp;","&amp;H16739&amp;");"</f>
        <v>INSERT INTO PARAMETERS (PARAMETER_ID, PARAMETER_GROUP_ID,PARAMETER_GROUP_NAME,PARAMETER_NAME,PARAMETER_VALUE,IS_SENSITIVE,IS_ACTIVE) VALUES (17109,1466,'Master_File_Data_iConnectusers_Ingestion_group','source_extn','xlsx',FALSE,TRUE);</v>
      </c>
    </row>
    <row r="16740" spans="1:10" ht="15" hidden="1" customHeight="1">
      <c r="A16740" t="s">
        <v>36</v>
      </c>
      <c r="B16740" s="32">
        <v>17110</v>
      </c>
      <c r="C16740">
        <v>1466</v>
      </c>
      <c r="D16740" t="s">
        <v>13415</v>
      </c>
      <c r="E16740" s="84" t="s">
        <v>2861</v>
      </c>
      <c r="F16740" s="158">
        <v>0</v>
      </c>
      <c r="G16740" t="b">
        <v>0</v>
      </c>
      <c r="H16740" t="b">
        <v>1</v>
      </c>
      <c r="J16740" t="str">
        <f>"INSERT INTO PARAMETERS (PARAMETER_ID, PARAMETER_GROUP_ID,PARAMETER_GROUP_NAME,PARAMETER_NAME,PARAMETER_VALUE,IS_SENSITIVE,IS_ACTIVE) VALUES ("&amp;B16740&amp;","&amp;C16740&amp;",'"&amp;D16740&amp;"','"&amp;E16740&amp;"','"&amp;SUBSTITUTE(F16740,"'","''")&amp;"',"&amp;G16740&amp;","&amp;H16740&amp;");"</f>
        <v>INSERT INTO PARAMETERS (PARAMETER_ID, PARAMETER_GROUP_ID,PARAMETER_GROUP_NAME,PARAMETER_NAME,PARAMETER_VALUE,IS_SENSITIVE,IS_ACTIVE) VALUES (17110,1466,'Master_File_Data_iConnectusers_Ingestion_group','file_header_row_num','0',FALSE,TRUE);</v>
      </c>
    </row>
    <row r="16741" spans="1:10" ht="15" hidden="1" customHeight="1">
      <c r="A16741" t="s">
        <v>36</v>
      </c>
      <c r="B16741" s="32">
        <v>17111</v>
      </c>
      <c r="C16741">
        <v>1466</v>
      </c>
      <c r="D16741" t="s">
        <v>13415</v>
      </c>
      <c r="E16741" s="84" t="s">
        <v>2863</v>
      </c>
      <c r="F16741" s="5" t="s">
        <v>2821</v>
      </c>
      <c r="G16741" t="b">
        <v>0</v>
      </c>
      <c r="H16741" t="b">
        <v>1</v>
      </c>
      <c r="J16741" t="str">
        <f>"INSERT INTO PARAMETERS (PARAMETER_ID, PARAMETER_GROUP_ID,PARAMETER_GROUP_NAME,PARAMETER_NAME,PARAMETER_VALUE,IS_SENSITIVE,IS_ACTIVE) VALUES ("&amp;B16741&amp;","&amp;C16741&amp;",'"&amp;D16741&amp;"','"&amp;E16741&amp;"','"&amp;SUBSTITUTE(F16741,"'","''")&amp;"',"&amp;G16741&amp;","&amp;H16741&amp;");"</f>
        <v>INSERT INTO PARAMETERS (PARAMETER_ID, PARAMETER_GROUP_ID,PARAMETER_GROUP_NAME,PARAMETER_NAME,PARAMETER_VALUE,IS_SENSITIVE,IS_ACTIVE) VALUES (17111,1466,'Master_File_Data_iConnectusers_Ingestion_group','is_truncate','Y',FALSE,TRUE);</v>
      </c>
    </row>
    <row r="16742" spans="1:10" ht="15" hidden="1" customHeight="1">
      <c r="A16742" t="s">
        <v>36</v>
      </c>
      <c r="B16742" s="32">
        <v>17112</v>
      </c>
      <c r="C16742">
        <v>1466</v>
      </c>
      <c r="D16742" t="s">
        <v>13415</v>
      </c>
      <c r="E16742" s="84" t="s">
        <v>9612</v>
      </c>
      <c r="F16742" s="145" t="s">
        <v>2866</v>
      </c>
      <c r="G16742" t="b">
        <v>0</v>
      </c>
      <c r="H16742" t="b">
        <v>1</v>
      </c>
      <c r="J16742" t="str">
        <f>"INSERT INTO PARAMETERS (PARAMETER_ID, PARAMETER_GROUP_ID,PARAMETER_GROUP_NAME,PARAMETER_NAME,PARAMETER_VALUE,IS_SENSITIVE,IS_ACTIVE) VALUES ("&amp;B16742&amp;","&amp;C16742&amp;",'"&amp;D16742&amp;"','"&amp;E16742&amp;"','"&amp;SUBSTITUTE(F16742,"'","''")&amp;"',"&amp;G16742&amp;","&amp;H16742&amp;");"</f>
        <v>INSERT INTO PARAMETERS (PARAMETER_ID, PARAMETER_GROUP_ID,PARAMETER_GROUP_NAME,PARAMETER_NAME,PARAMETER_VALUE,IS_SENSITIVE,IS_ACTIVE) VALUES (17112,1466,'Master_File_Data_iConnectusers_Ingestion_group','start_Range','A1',FALSE,TRUE);</v>
      </c>
    </row>
    <row r="16743" spans="1:10" ht="15" hidden="1" customHeight="1">
      <c r="A16743" t="s">
        <v>36</v>
      </c>
      <c r="B16743" s="32">
        <v>17113</v>
      </c>
      <c r="C16743">
        <v>1466</v>
      </c>
      <c r="D16743" t="s">
        <v>13415</v>
      </c>
      <c r="E16743" s="56" t="s">
        <v>2958</v>
      </c>
      <c r="F16743" s="158" t="s">
        <v>13421</v>
      </c>
      <c r="G16743" t="b">
        <v>0</v>
      </c>
      <c r="H16743" t="b">
        <v>1</v>
      </c>
      <c r="J16743" t="str">
        <f>"INSERT INTO PARAMETERS (PARAMETER_ID, PARAMETER_GROUP_ID,PARAMETER_GROUP_NAME,PARAMETER_NAME,PARAMETER_VALUE,IS_SENSITIVE,IS_ACTIVE) VALUES ("&amp;B16743&amp;","&amp;C16743&amp;",'"&amp;D16743&amp;"','"&amp;E16743&amp;"','"&amp;SUBSTITUTE(F16743,"'","''")&amp;"',"&amp;G16743&amp;","&amp;H16743&amp;");"</f>
        <v>INSERT INTO PARAMETERS (PARAMETER_ID, PARAMETER_GROUP_ID,PARAMETER_GROUP_NAME,PARAMETER_NAME,PARAMETER_VALUE,IS_SENSITIVE,IS_ACTIVE) VALUES (17113,1466,'Master_File_Data_iConnectusers_Ingestion_group','sheet_names','Licenses,SectorMapping',FALSE,TRUE);</v>
      </c>
    </row>
    <row r="16744" spans="1:10" ht="15" hidden="1" customHeight="1">
      <c r="A16744" t="s">
        <v>36</v>
      </c>
      <c r="B16744" s="67">
        <v>17114</v>
      </c>
      <c r="C16744" s="25">
        <v>1467</v>
      </c>
      <c r="D16744" t="s">
        <v>13422</v>
      </c>
      <c r="E16744" s="893" t="s">
        <v>2820</v>
      </c>
      <c r="F16744" s="928" t="s">
        <v>2821</v>
      </c>
      <c r="G16744" t="b">
        <v>0</v>
      </c>
      <c r="H16744" t="b">
        <v>1</v>
      </c>
      <c r="J16744" t="str">
        <f>"INSERT INTO PARAMETERS (PARAMETER_ID, PARAMETER_GROUP_ID,PARAMETER_GROUP_NAME,PARAMETER_NAME,PARAMETER_VALUE,IS_SENSITIVE,IS_ACTIVE) VALUES ("&amp;B16744&amp;","&amp;C16744&amp;",'"&amp;D16744&amp;"','"&amp;E16744&amp;"','"&amp;SUBSTITUTE(F16744,"'","''")&amp;"',"&amp;G16744&amp;","&amp;H16744&amp;");"</f>
        <v>INSERT INTO PARAMETERS (PARAMETER_ID, PARAMETER_GROUP_ID,PARAMETER_GROUP_NAME,PARAMETER_NAME,PARAMETER_VALUE,IS_SENSITIVE,IS_ACTIVE) VALUES (17114,1467,'pop6_jp_master_users_group','trigger_mail','Y',FALSE,TRUE);</v>
      </c>
    </row>
    <row r="16745" spans="1:10" ht="15" hidden="1" customHeight="1">
      <c r="A16745" t="s">
        <v>36</v>
      </c>
      <c r="B16745" s="67">
        <v>17115</v>
      </c>
      <c r="C16745" s="25">
        <v>1467</v>
      </c>
      <c r="D16745" t="s">
        <v>13422</v>
      </c>
      <c r="E16745" s="893" t="s">
        <v>2831</v>
      </c>
      <c r="F16745" s="928" t="s">
        <v>2821</v>
      </c>
      <c r="G16745" t="b">
        <v>0</v>
      </c>
      <c r="H16745" t="b">
        <v>1</v>
      </c>
      <c r="J16745" t="str">
        <f>"INSERT INTO PARAMETERS (PARAMETER_ID, PARAMETER_GROUP_ID,PARAMETER_GROUP_NAME,PARAMETER_NAME,PARAMETER_VALUE,IS_SENSITIVE,IS_ACTIVE) VALUES ("&amp;B16745&amp;","&amp;C16745&amp;",'"&amp;D16745&amp;"','"&amp;E16745&amp;"','"&amp;SUBSTITUTE(F16745,"'","''")&amp;"',"&amp;G16745&amp;","&amp;H16745&amp;");"</f>
        <v>INSERT INTO PARAMETERS (PARAMETER_ID, PARAMETER_GROUP_ID,PARAMETER_GROUP_NAME,PARAMETER_NAME,PARAMETER_VALUE,IS_SENSITIVE,IS_ACTIVE) VALUES (17115,1467,'pop6_jp_master_users_group','business_mail_trigger','Y',FALSE,TRUE);</v>
      </c>
    </row>
    <row r="16746" spans="1:10" ht="15" hidden="1" customHeight="1">
      <c r="A16746" t="s">
        <v>36</v>
      </c>
      <c r="B16746" s="67">
        <v>17116</v>
      </c>
      <c r="C16746" s="25">
        <v>1467</v>
      </c>
      <c r="D16746" t="s">
        <v>13422</v>
      </c>
      <c r="E16746" s="893" t="s">
        <v>2817</v>
      </c>
      <c r="F16746" s="928"/>
      <c r="G16746" t="b">
        <v>0</v>
      </c>
      <c r="H16746" t="b">
        <v>1</v>
      </c>
      <c r="J16746" t="str">
        <f>"INSERT INTO PARAMETERS (PARAMETER_ID, PARAMETER_GROUP_ID,PARAMETER_GROUP_NAME,PARAMETER_NAME,PARAMETER_VALUE,IS_SENSITIVE,IS_ACTIVE) VALUES ("&amp;B16746&amp;","&amp;C16746&amp;",'"&amp;D16746&amp;"','"&amp;E16746&amp;"','"&amp;SUBSTITUTE(F16746,"'","''")&amp;"',"&amp;G16746&amp;","&amp;H16746&amp;");"</f>
        <v>INSERT INTO PARAMETERS (PARAMETER_ID, PARAMETER_GROUP_ID,PARAMETER_GROUP_NAME,PARAMETER_NAME,PARAMETER_VALUE,IS_SENSITIVE,IS_ACTIVE) VALUES (17116,1467,'pop6_jp_master_users_group','val_file_header','',FALSE,TRUE);</v>
      </c>
    </row>
    <row r="16747" spans="1:10" ht="15" hidden="1" customHeight="1">
      <c r="A16747" t="s">
        <v>36</v>
      </c>
      <c r="B16747" s="67">
        <v>17117</v>
      </c>
      <c r="C16747" s="25">
        <v>1467</v>
      </c>
      <c r="D16747" t="s">
        <v>13422</v>
      </c>
      <c r="E16747" s="893" t="s">
        <v>2823</v>
      </c>
      <c r="F16747" s="827" t="s">
        <v>10884</v>
      </c>
      <c r="G16747" t="b">
        <v>0</v>
      </c>
      <c r="H16747" t="b">
        <v>1</v>
      </c>
      <c r="J16747" t="str">
        <f>"INSERT INTO PARAMETERS (PARAMETER_ID, PARAMETER_GROUP_ID,PARAMETER_GROUP_NAME,PARAMETER_NAME,PARAMETER_VALUE,IS_SENSITIVE,IS_ACTIVE) VALUES ("&amp;B16747&amp;","&amp;C16747&amp;",'"&amp;D16747&amp;"','"&amp;E16747&amp;"','"&amp;SUBSTITUTE(F16747,"'","''")&amp;"',"&amp;G16747&amp;","&amp;H16747&amp;");"</f>
        <v>INSERT INTO PARAMETERS (PARAMETER_ID, PARAMETER_GROUP_ID,PARAMETER_GROUP_NAME,PARAMETER_NAME,PARAMETER_VALUE,IS_SENSITIVE,IS_ACTIVE) VALUES (17117,1467,'pop6_jp_master_users_group','file_spec','users',FALSE,TRUE);</v>
      </c>
    </row>
    <row r="16748" spans="1:10" ht="15" hidden="1" customHeight="1">
      <c r="A16748" t="s">
        <v>36</v>
      </c>
      <c r="B16748" s="67">
        <v>17118</v>
      </c>
      <c r="C16748" s="25">
        <v>1467</v>
      </c>
      <c r="D16748" t="s">
        <v>13422</v>
      </c>
      <c r="E16748" s="893" t="s">
        <v>2826</v>
      </c>
      <c r="F16748" s="914" t="s">
        <v>10884</v>
      </c>
      <c r="G16748" t="b">
        <v>0</v>
      </c>
      <c r="H16748" t="b">
        <v>1</v>
      </c>
      <c r="J16748" t="str">
        <f>"INSERT INTO PARAMETERS (PARAMETER_ID, PARAMETER_GROUP_ID,PARAMETER_GROUP_NAME,PARAMETER_NAME,PARAMETER_VALUE,IS_SENSITIVE,IS_ACTIVE) VALUES ("&amp;B16748&amp;","&amp;C16748&amp;",'"&amp;D16748&amp;"','"&amp;E16748&amp;"','"&amp;SUBSTITUTE(F16748,"'","''")&amp;"',"&amp;G16748&amp;","&amp;H16748&amp;");"</f>
        <v>INSERT INTO PARAMETERS (PARAMETER_ID, PARAMETER_GROUP_ID,PARAMETER_GROUP_NAME,PARAMETER_NAME,PARAMETER_VALUE,IS_SENSITIVE,IS_ACTIVE) VALUES (17118,1467,'pop6_jp_master_users_group','val_file_name','users',FALSE,TRUE);</v>
      </c>
    </row>
    <row r="16749" spans="1:10" ht="15" hidden="1" customHeight="1">
      <c r="A16749" t="s">
        <v>36</v>
      </c>
      <c r="B16749" s="67">
        <v>17119</v>
      </c>
      <c r="C16749" s="25">
        <v>1467</v>
      </c>
      <c r="D16749" t="s">
        <v>13422</v>
      </c>
      <c r="E16749" s="893" t="s">
        <v>2828</v>
      </c>
      <c r="F16749" s="928" t="s">
        <v>3130</v>
      </c>
      <c r="G16749" t="b">
        <v>0</v>
      </c>
      <c r="H16749" t="b">
        <v>1</v>
      </c>
      <c r="J16749" t="str">
        <f>"INSERT INTO PARAMETERS (PARAMETER_ID, PARAMETER_GROUP_ID,PARAMETER_GROUP_NAME,PARAMETER_NAME,PARAMETER_VALUE,IS_SENSITIVE,IS_ACTIVE) VALUES ("&amp;B16749&amp;","&amp;C16749&amp;",'"&amp;D16749&amp;"','"&amp;E16749&amp;"','"&amp;SUBSTITUTE(F16749,"'","''")&amp;"',"&amp;G16749&amp;","&amp;H16749&amp;");"</f>
        <v>INSERT INTO PARAMETERS (PARAMETER_ID, PARAMETER_GROUP_ID,PARAMETER_GROUP_NAME,PARAMETER_NAME,PARAMETER_VALUE,IS_SENSITIVE,IS_ACTIVE) VALUES (17119,1467,'pop6_jp_master_users_group','val_file_extn','csv',FALSE,TRUE);</v>
      </c>
    </row>
    <row r="16750" spans="1:10" ht="15" hidden="1" customHeight="1">
      <c r="A16750" t="s">
        <v>36</v>
      </c>
      <c r="B16750" s="67">
        <v>17120</v>
      </c>
      <c r="C16750" s="25">
        <v>1467</v>
      </c>
      <c r="D16750" t="s">
        <v>13422</v>
      </c>
      <c r="E16750" s="893" t="s">
        <v>2833</v>
      </c>
      <c r="F16750" s="928" t="s">
        <v>2834</v>
      </c>
      <c r="G16750" t="b">
        <v>0</v>
      </c>
      <c r="H16750" t="b">
        <v>1</v>
      </c>
      <c r="J16750" t="str">
        <f>"INSERT INTO PARAMETERS (PARAMETER_ID, PARAMETER_GROUP_ID,PARAMETER_GROUP_NAME,PARAMETER_NAME,PARAMETER_VALUE,IS_SENSITIVE,IS_ACTIVE) VALUES ("&amp;B16750&amp;","&amp;C16750&amp;",'"&amp;D16750&amp;"','"&amp;E16750&amp;"','"&amp;SUBSTITUTE(F16750,"'","''")&amp;"',"&amp;G16750&amp;","&amp;H16750&amp;");"</f>
        <v>INSERT INTO PARAMETERS (PARAMETER_ID, PARAMETER_GROUP_ID,PARAMETER_GROUP_NAME,PARAMETER_NAME,PARAMETER_VALUE,IS_SENSITIVE,IS_ACTIVE) VALUES (17120,1467,'pop6_jp_master_users_group','load_method','sp',FALSE,TRUE);</v>
      </c>
    </row>
    <row r="16751" spans="1:10" ht="15" hidden="1" customHeight="1">
      <c r="A16751" t="s">
        <v>36</v>
      </c>
      <c r="B16751" s="67">
        <v>17121</v>
      </c>
      <c r="C16751" s="25">
        <v>1467</v>
      </c>
      <c r="D16751" t="s">
        <v>13422</v>
      </c>
      <c r="E16751" s="893" t="s">
        <v>2836</v>
      </c>
      <c r="F16751" s="928" t="s">
        <v>13423</v>
      </c>
      <c r="G16751" t="b">
        <v>0</v>
      </c>
      <c r="H16751" t="b">
        <v>1</v>
      </c>
      <c r="J16751" t="str">
        <f>"INSERT INTO PARAMETERS (PARAMETER_ID, PARAMETER_GROUP_ID,PARAMETER_GROUP_NAME,PARAMETER_NAME,PARAMETER_VALUE,IS_SENSITIVE,IS_ACTIVE) VALUES ("&amp;B16751&amp;","&amp;C16751&amp;",'"&amp;D16751&amp;"','"&amp;E16751&amp;"','"&amp;SUBSTITUTE(F16751,"'","''")&amp;"',"&amp;G16751&amp;","&amp;H16751&amp;");"</f>
        <v>INSERT INTO PARAMETERS (PARAMETER_ID, PARAMETER_GROUP_ID,PARAMETER_GROUP_NAME,PARAMETER_NAME,PARAMETER_VALUE,IS_SENSITIVE,IS_ACTIVE) VALUES (17121,1467,'pop6_jp_master_users_group','sp_name','JPNSDL_RAW. pop6_jp_master_users_preprocessing',FALSE,TRUE);</v>
      </c>
    </row>
    <row r="16752" spans="1:10" ht="15" hidden="1" customHeight="1">
      <c r="A16752" t="s">
        <v>36</v>
      </c>
      <c r="B16752" s="67">
        <v>17122</v>
      </c>
      <c r="C16752" s="25">
        <v>1467</v>
      </c>
      <c r="D16752" t="s">
        <v>13422</v>
      </c>
      <c r="E16752" s="893" t="s">
        <v>2839</v>
      </c>
      <c r="F16752" s="928">
        <v>0</v>
      </c>
      <c r="G16752" t="b">
        <v>0</v>
      </c>
      <c r="H16752" t="b">
        <v>1</v>
      </c>
      <c r="J16752" t="str">
        <f>"INSERT INTO PARAMETERS (PARAMETER_ID, PARAMETER_GROUP_ID,PARAMETER_GROUP_NAME,PARAMETER_NAME,PARAMETER_VALUE,IS_SENSITIVE,IS_ACTIVE) VALUES ("&amp;B16752&amp;","&amp;C16752&amp;",'"&amp;D16752&amp;"','"&amp;E16752&amp;"','"&amp;SUBSTITUTE(F16752,"'","''")&amp;"',"&amp;G16752&amp;","&amp;H16752&amp;");"</f>
        <v>INSERT INTO PARAMETERS (PARAMETER_ID, PARAMETER_GROUP_ID,PARAMETER_GROUP_NAME,PARAMETER_NAME,PARAMETER_VALUE,IS_SENSITIVE,IS_ACTIVE) VALUES (17122,1467,'pop6_jp_master_users_group','sheet_index','0',FALSE,TRUE);</v>
      </c>
    </row>
    <row r="16753" spans="1:10" ht="15" hidden="1" customHeight="1">
      <c r="A16753" t="s">
        <v>36</v>
      </c>
      <c r="B16753" s="67">
        <v>17123</v>
      </c>
      <c r="C16753" s="25">
        <v>1467</v>
      </c>
      <c r="D16753" t="s">
        <v>13422</v>
      </c>
      <c r="E16753" s="893" t="s">
        <v>2841</v>
      </c>
      <c r="F16753" s="827" t="s">
        <v>13248</v>
      </c>
      <c r="G16753" t="b">
        <v>0</v>
      </c>
      <c r="H16753" t="b">
        <v>1</v>
      </c>
      <c r="J16753" t="str">
        <f>"INSERT INTO PARAMETERS (PARAMETER_ID, PARAMETER_GROUP_ID,PARAMETER_GROUP_NAME,PARAMETER_NAME,PARAMETER_VALUE,IS_SENSITIVE,IS_ACTIVE) VALUES ("&amp;B16753&amp;","&amp;C16753&amp;",'"&amp;D16753&amp;"','"&amp;E16753&amp;"','"&amp;SUBSTITUTE(F16753,"'","''")&amp;"',"&amp;G16753&amp;","&amp;H16753&amp;");"</f>
        <v>INSERT INTO PARAMETERS (PARAMETER_ID, PARAMETER_GROUP_ID,PARAMETER_GROUP_NAME,PARAMETER_NAME,PARAMETER_VALUE,IS_SENSITIVE,IS_ACTIVE) VALUES (17123,1467,'pop6_jp_master_users_group','folder_path','pop6/master/masterdata/users/',FALSE,TRUE);</v>
      </c>
    </row>
    <row r="16754" spans="1:10" ht="15" hidden="1" customHeight="1">
      <c r="A16754" t="s">
        <v>36</v>
      </c>
      <c r="B16754" s="67">
        <v>17124</v>
      </c>
      <c r="C16754" s="25">
        <v>1467</v>
      </c>
      <c r="D16754" t="s">
        <v>13422</v>
      </c>
      <c r="E16754" s="893" t="s">
        <v>2844</v>
      </c>
      <c r="F16754" s="914" t="s">
        <v>13424</v>
      </c>
      <c r="G16754" t="b">
        <v>0</v>
      </c>
      <c r="H16754" t="b">
        <v>1</v>
      </c>
      <c r="J16754" t="str">
        <f>"INSERT INTO PARAMETERS (PARAMETER_ID, PARAMETER_GROUP_ID,PARAMETER_GROUP_NAME,PARAMETER_NAME,PARAMETER_VALUE,IS_SENSITIVE,IS_ACTIVE) VALUES ("&amp;B16754&amp;","&amp;C16754&amp;",'"&amp;D16754&amp;"','"&amp;E16754&amp;"','"&amp;SUBSTITUTE(F16754,"'","''")&amp;"',"&amp;G16754&amp;","&amp;H16754&amp;");"</f>
        <v>INSERT INTO PARAMETERS (PARAMETER_ID, PARAMETER_GROUP_ID,PARAMETER_GROUP_NAME,PARAMETER_NAME,PARAMETER_VALUE,IS_SENSITIVE,IS_ACTIVE) VALUES (17124,1467,'pop6_jp_master_users_group','target_table','sdl_pop6_jp_users',FALSE,TRUE);</v>
      </c>
    </row>
    <row r="16755" spans="1:10" ht="15" hidden="1" customHeight="1">
      <c r="A16755" t="s">
        <v>36</v>
      </c>
      <c r="B16755" s="67">
        <v>17125</v>
      </c>
      <c r="C16755" s="25">
        <v>1467</v>
      </c>
      <c r="D16755" t="s">
        <v>13422</v>
      </c>
      <c r="E16755" s="893" t="s">
        <v>2847</v>
      </c>
      <c r="F16755" s="928" t="s">
        <v>12407</v>
      </c>
      <c r="G16755" t="b">
        <v>0</v>
      </c>
      <c r="H16755" t="b">
        <v>1</v>
      </c>
      <c r="J16755" t="str">
        <f>"INSERT INTO PARAMETERS (PARAMETER_ID, PARAMETER_GROUP_ID,PARAMETER_GROUP_NAME,PARAMETER_NAME,PARAMETER_VALUE,IS_SENSITIVE,IS_ACTIVE) VALUES ("&amp;B16755&amp;","&amp;C16755&amp;",'"&amp;D16755&amp;"','"&amp;E16755&amp;"','"&amp;SUBSTITUTE(F16755,"'","''")&amp;"',"&amp;G16755&amp;","&amp;H16755&amp;");"</f>
        <v>INSERT INTO PARAMETERS (PARAMETER_ID, PARAMETER_GROUP_ID,PARAMETER_GROUP_NAME,PARAMETER_NAME,PARAMETER_VALUE,IS_SENSITIVE,IS_ACTIVE) VALUES (17125,1467,'pop6_jp_master_users_group','container','jpn',FALSE,TRUE);</v>
      </c>
    </row>
    <row r="16756" spans="1:10" ht="15" hidden="1" customHeight="1">
      <c r="A16756" t="s">
        <v>36</v>
      </c>
      <c r="B16756" s="67">
        <v>17126</v>
      </c>
      <c r="C16756" s="25">
        <v>1467</v>
      </c>
      <c r="D16756" t="s">
        <v>13422</v>
      </c>
      <c r="E16756" s="893" t="s">
        <v>2850</v>
      </c>
      <c r="F16756" s="928" t="s">
        <v>13425</v>
      </c>
      <c r="G16756" t="b">
        <v>0</v>
      </c>
      <c r="H16756" t="b">
        <v>1</v>
      </c>
      <c r="J16756" t="str">
        <f>"INSERT INTO PARAMETERS (PARAMETER_ID, PARAMETER_GROUP_ID,PARAMETER_GROUP_NAME,PARAMETER_NAME,PARAMETER_VALUE,IS_SENSITIVE,IS_ACTIVE) VALUES ("&amp;B16756&amp;","&amp;C16756&amp;",'"&amp;D16756&amp;"','"&amp;E16756&amp;"','"&amp;SUBSTITUTE(F16756,"'","''")&amp;"',"&amp;G16756&amp;","&amp;H16756&amp;");"</f>
        <v>INSERT INTO PARAMETERS (PARAMETER_ID, PARAMETER_GROUP_ID,PARAMETER_GROUP_NAME,PARAMETER_NAME,PARAMETER_VALUE,IS_SENSITIVE,IS_ACTIVE) VALUES (17126,1467,'pop6_jp_master_users_group','target_schema','JPNSDL_RAW',FALSE,TRUE);</v>
      </c>
    </row>
    <row r="16757" spans="1:10" ht="15" hidden="1" customHeight="1">
      <c r="A16757" t="s">
        <v>36</v>
      </c>
      <c r="B16757" s="67">
        <v>17127</v>
      </c>
      <c r="C16757" s="25">
        <v>1467</v>
      </c>
      <c r="D16757" t="s">
        <v>13422</v>
      </c>
      <c r="E16757" s="893" t="s">
        <v>2853</v>
      </c>
      <c r="F16757" s="927" t="s">
        <v>2854</v>
      </c>
      <c r="G16757" t="b">
        <v>0</v>
      </c>
      <c r="H16757" t="b">
        <v>1</v>
      </c>
      <c r="J16757" t="str">
        <f>"INSERT INTO PARAMETERS (PARAMETER_ID, PARAMETER_GROUP_ID,PARAMETER_GROUP_NAME,PARAMETER_NAME,PARAMETER_VALUE,IS_SENSITIVE,IS_ACTIVE) VALUES ("&amp;B16757&amp;","&amp;C16757&amp;",'"&amp;D16757&amp;"','"&amp;E16757&amp;"','"&amp;SUBSTITUTE(F16757,"'","''")&amp;"',"&amp;G16757&amp;","&amp;H16757&amp;");"</f>
        <v>INSERT INTO PARAMETERS (PARAMETER_ID, PARAMETER_GROUP_ID,PARAMETER_GROUP_NAME,PARAMETER_NAME,PARAMETER_VALUE,IS_SENSITIVE,IS_ACTIVE) VALUES (17127,1467,'pop6_jp_master_users_group','validation','1-1-0',FALSE,TRUE);</v>
      </c>
    </row>
    <row r="16758" spans="1:10" ht="15" hidden="1" customHeight="1">
      <c r="A16758" t="s">
        <v>36</v>
      </c>
      <c r="B16758" s="67">
        <v>17128</v>
      </c>
      <c r="C16758" s="25">
        <v>1467</v>
      </c>
      <c r="D16758" t="s">
        <v>13422</v>
      </c>
      <c r="E16758" s="893" t="s">
        <v>2856</v>
      </c>
      <c r="F16758" s="928" t="s">
        <v>10870</v>
      </c>
      <c r="G16758" t="b">
        <v>0</v>
      </c>
      <c r="H16758" t="b">
        <v>1</v>
      </c>
      <c r="J16758" t="str">
        <f>"INSERT INTO PARAMETERS (PARAMETER_ID, PARAMETER_GROUP_ID,PARAMETER_GROUP_NAME,PARAMETER_NAME,PARAMETER_VALUE,IS_SENSITIVE,IS_ACTIVE) VALUES ("&amp;B16758&amp;","&amp;C16758&amp;",'"&amp;D16758&amp;"','"&amp;E16758&amp;"','"&amp;SUBSTITUTE(F16758,"'","''")&amp;"',"&amp;G16758&amp;","&amp;H16758&amp;");"</f>
        <v>INSERT INTO PARAMETERS (PARAMETER_ID, PARAMETER_GROUP_ID,PARAMETER_GROUP_NAME,PARAMETER_NAME,PARAMETER_VALUE,IS_SENSITIVE,IS_ACTIVE) VALUES (17128,1467,'pop6_jp_master_users_group','index','pre',FALSE,TRUE);</v>
      </c>
    </row>
    <row r="16759" spans="1:10" ht="15" hidden="1" customHeight="1">
      <c r="A16759" t="s">
        <v>36</v>
      </c>
      <c r="B16759" s="67">
        <v>17129</v>
      </c>
      <c r="C16759" s="25">
        <v>1467</v>
      </c>
      <c r="D16759" t="s">
        <v>13422</v>
      </c>
      <c r="E16759" s="893" t="s">
        <v>2859</v>
      </c>
      <c r="F16759" s="827" t="s">
        <v>3130</v>
      </c>
      <c r="G16759" t="b">
        <v>0</v>
      </c>
      <c r="H16759" t="b">
        <v>1</v>
      </c>
      <c r="J16759" t="str">
        <f>"INSERT INTO PARAMETERS (PARAMETER_ID, PARAMETER_GROUP_ID,PARAMETER_GROUP_NAME,PARAMETER_NAME,PARAMETER_VALUE,IS_SENSITIVE,IS_ACTIVE) VALUES ("&amp;B16759&amp;","&amp;C16759&amp;",'"&amp;D16759&amp;"','"&amp;E16759&amp;"','"&amp;SUBSTITUTE(F16759,"'","''")&amp;"',"&amp;G16759&amp;","&amp;H16759&amp;");"</f>
        <v>INSERT INTO PARAMETERS (PARAMETER_ID, PARAMETER_GROUP_ID,PARAMETER_GROUP_NAME,PARAMETER_NAME,PARAMETER_VALUE,IS_SENSITIVE,IS_ACTIVE) VALUES (17129,1467,'pop6_jp_master_users_group','source_extn','csv',FALSE,TRUE);</v>
      </c>
    </row>
    <row r="16760" spans="1:10" ht="15" hidden="1" customHeight="1">
      <c r="A16760" t="s">
        <v>36</v>
      </c>
      <c r="B16760" s="67">
        <v>17130</v>
      </c>
      <c r="C16760" s="25">
        <v>1467</v>
      </c>
      <c r="D16760" t="s">
        <v>13422</v>
      </c>
      <c r="E16760" s="893" t="s">
        <v>2861</v>
      </c>
      <c r="F16760" s="914">
        <v>0</v>
      </c>
      <c r="G16760" t="b">
        <v>0</v>
      </c>
      <c r="H16760" t="b">
        <v>1</v>
      </c>
      <c r="J16760" t="str">
        <f>"INSERT INTO PARAMETERS (PARAMETER_ID, PARAMETER_GROUP_ID,PARAMETER_GROUP_NAME,PARAMETER_NAME,PARAMETER_VALUE,IS_SENSITIVE,IS_ACTIVE) VALUES ("&amp;B16760&amp;","&amp;C16760&amp;",'"&amp;D16760&amp;"','"&amp;E16760&amp;"','"&amp;SUBSTITUTE(F16760,"'","''")&amp;"',"&amp;G16760&amp;","&amp;H16760&amp;");"</f>
        <v>INSERT INTO PARAMETERS (PARAMETER_ID, PARAMETER_GROUP_ID,PARAMETER_GROUP_NAME,PARAMETER_NAME,PARAMETER_VALUE,IS_SENSITIVE,IS_ACTIVE) VALUES (17130,1467,'pop6_jp_master_users_group','file_header_row_num','0',FALSE,TRUE);</v>
      </c>
    </row>
    <row r="16761" spans="1:10" ht="15" hidden="1" customHeight="1">
      <c r="A16761" t="s">
        <v>36</v>
      </c>
      <c r="B16761" s="67">
        <v>17131</v>
      </c>
      <c r="C16761" s="25">
        <v>1467</v>
      </c>
      <c r="D16761" t="s">
        <v>13422</v>
      </c>
      <c r="E16761" s="904" t="s">
        <v>2863</v>
      </c>
      <c r="F16761" s="928" t="s">
        <v>2821</v>
      </c>
      <c r="G16761" t="b">
        <v>0</v>
      </c>
      <c r="H16761" t="b">
        <v>1</v>
      </c>
      <c r="J16761" t="str">
        <f>"INSERT INTO PARAMETERS (PARAMETER_ID, PARAMETER_GROUP_ID,PARAMETER_GROUP_NAME,PARAMETER_NAME,PARAMETER_VALUE,IS_SENSITIVE,IS_ACTIVE) VALUES ("&amp;B16761&amp;","&amp;C16761&amp;",'"&amp;D16761&amp;"','"&amp;E16761&amp;"','"&amp;SUBSTITUTE(F16761,"'","''")&amp;"',"&amp;G16761&amp;","&amp;H16761&amp;");"</f>
        <v>INSERT INTO PARAMETERS (PARAMETER_ID, PARAMETER_GROUP_ID,PARAMETER_GROUP_NAME,PARAMETER_NAME,PARAMETER_VALUE,IS_SENSITIVE,IS_ACTIVE) VALUES (17131,1467,'pop6_jp_master_users_group','is_truncate','Y',FALSE,TRUE);</v>
      </c>
    </row>
    <row r="16762" spans="1:10" ht="15" hidden="1" customHeight="1">
      <c r="A16762" t="s">
        <v>36</v>
      </c>
      <c r="B16762" s="67">
        <v>17132</v>
      </c>
      <c r="C16762" s="25">
        <v>1468</v>
      </c>
      <c r="D16762" t="s">
        <v>13426</v>
      </c>
      <c r="E16762" s="893" t="s">
        <v>2820</v>
      </c>
      <c r="F16762" s="928" t="s">
        <v>2821</v>
      </c>
      <c r="G16762" t="b">
        <v>0</v>
      </c>
      <c r="H16762" t="b">
        <v>1</v>
      </c>
      <c r="J16762" t="str">
        <f>"INSERT INTO PARAMETERS (PARAMETER_ID, PARAMETER_GROUP_ID,PARAMETER_GROUP_NAME,PARAMETER_NAME,PARAMETER_VALUE,IS_SENSITIVE,IS_ACTIVE) VALUES ("&amp;B16762&amp;","&amp;C16762&amp;",'"&amp;D16762&amp;"','"&amp;E16762&amp;"','"&amp;SUBSTITUTE(F16762,"'","''")&amp;"',"&amp;G16762&amp;","&amp;H16762&amp;");"</f>
        <v>INSERT INTO PARAMETERS (PARAMETER_ID, PARAMETER_GROUP_ID,PARAMETER_GROUP_NAME,PARAMETER_NAME,PARAMETER_VALUE,IS_SENSITIVE,IS_ACTIVE) VALUES (17132,1468,'pop6_jp_master_pops_group','trigger_mail','Y',FALSE,TRUE);</v>
      </c>
    </row>
    <row r="16763" spans="1:10" ht="15" hidden="1" customHeight="1">
      <c r="A16763" t="s">
        <v>36</v>
      </c>
      <c r="B16763" s="67">
        <v>17133</v>
      </c>
      <c r="C16763" s="25">
        <v>1468</v>
      </c>
      <c r="D16763" t="s">
        <v>13426</v>
      </c>
      <c r="E16763" s="893" t="s">
        <v>2831</v>
      </c>
      <c r="F16763" s="928" t="s">
        <v>2821</v>
      </c>
      <c r="G16763" t="b">
        <v>0</v>
      </c>
      <c r="H16763" t="b">
        <v>1</v>
      </c>
      <c r="J16763" t="str">
        <f>"INSERT INTO PARAMETERS (PARAMETER_ID, PARAMETER_GROUP_ID,PARAMETER_GROUP_NAME,PARAMETER_NAME,PARAMETER_VALUE,IS_SENSITIVE,IS_ACTIVE) VALUES ("&amp;B16763&amp;","&amp;C16763&amp;",'"&amp;D16763&amp;"','"&amp;E16763&amp;"','"&amp;SUBSTITUTE(F16763,"'","''")&amp;"',"&amp;G16763&amp;","&amp;H16763&amp;");"</f>
        <v>INSERT INTO PARAMETERS (PARAMETER_ID, PARAMETER_GROUP_ID,PARAMETER_GROUP_NAME,PARAMETER_NAME,PARAMETER_VALUE,IS_SENSITIVE,IS_ACTIVE) VALUES (17133,1468,'pop6_jp_master_pops_group','business_mail_trigger','Y',FALSE,TRUE);</v>
      </c>
    </row>
    <row r="16764" spans="1:10" ht="15" hidden="1" customHeight="1">
      <c r="A16764" t="s">
        <v>36</v>
      </c>
      <c r="B16764" s="67">
        <v>17134</v>
      </c>
      <c r="C16764" s="25">
        <v>1468</v>
      </c>
      <c r="D16764" t="s">
        <v>13426</v>
      </c>
      <c r="E16764" s="893" t="s">
        <v>2817</v>
      </c>
      <c r="F16764" s="928"/>
      <c r="G16764" t="b">
        <v>0</v>
      </c>
      <c r="H16764" t="b">
        <v>1</v>
      </c>
      <c r="J16764" t="str">
        <f>"INSERT INTO PARAMETERS (PARAMETER_ID, PARAMETER_GROUP_ID,PARAMETER_GROUP_NAME,PARAMETER_NAME,PARAMETER_VALUE,IS_SENSITIVE,IS_ACTIVE) VALUES ("&amp;B16764&amp;","&amp;C16764&amp;",'"&amp;D16764&amp;"','"&amp;E16764&amp;"','"&amp;SUBSTITUTE(F16764,"'","''")&amp;"',"&amp;G16764&amp;","&amp;H16764&amp;");"</f>
        <v>INSERT INTO PARAMETERS (PARAMETER_ID, PARAMETER_GROUP_ID,PARAMETER_GROUP_NAME,PARAMETER_NAME,PARAMETER_VALUE,IS_SENSITIVE,IS_ACTIVE) VALUES (17134,1468,'pop6_jp_master_pops_group','val_file_header','',FALSE,TRUE);</v>
      </c>
    </row>
    <row r="16765" spans="1:10" ht="15" hidden="1" customHeight="1">
      <c r="A16765" t="s">
        <v>36</v>
      </c>
      <c r="B16765" s="67">
        <v>17135</v>
      </c>
      <c r="C16765" s="25">
        <v>1468</v>
      </c>
      <c r="D16765" t="s">
        <v>13426</v>
      </c>
      <c r="E16765" s="893" t="s">
        <v>2823</v>
      </c>
      <c r="F16765" s="827" t="s">
        <v>10877</v>
      </c>
      <c r="G16765" t="b">
        <v>0</v>
      </c>
      <c r="H16765" t="b">
        <v>1</v>
      </c>
      <c r="J16765" t="str">
        <f>"INSERT INTO PARAMETERS (PARAMETER_ID, PARAMETER_GROUP_ID,PARAMETER_GROUP_NAME,PARAMETER_NAME,PARAMETER_VALUE,IS_SENSITIVE,IS_ACTIVE) VALUES ("&amp;B16765&amp;","&amp;C16765&amp;",'"&amp;D16765&amp;"','"&amp;E16765&amp;"','"&amp;SUBSTITUTE(F16765,"'","''")&amp;"',"&amp;G16765&amp;","&amp;H16765&amp;");"</f>
        <v>INSERT INTO PARAMETERS (PARAMETER_ID, PARAMETER_GROUP_ID,PARAMETER_GROUP_NAME,PARAMETER_NAME,PARAMETER_VALUE,IS_SENSITIVE,IS_ACTIVE) VALUES (17135,1468,'pop6_jp_master_pops_group','file_spec','pops',FALSE,TRUE);</v>
      </c>
    </row>
    <row r="16766" spans="1:10" ht="15" hidden="1" customHeight="1">
      <c r="A16766" t="s">
        <v>36</v>
      </c>
      <c r="B16766" s="67">
        <v>17136</v>
      </c>
      <c r="C16766" s="25">
        <v>1468</v>
      </c>
      <c r="D16766" t="s">
        <v>13426</v>
      </c>
      <c r="E16766" s="893" t="s">
        <v>2826</v>
      </c>
      <c r="F16766" s="914" t="s">
        <v>10877</v>
      </c>
      <c r="G16766" t="b">
        <v>0</v>
      </c>
      <c r="H16766" t="b">
        <v>1</v>
      </c>
      <c r="J16766" t="str">
        <f>"INSERT INTO PARAMETERS (PARAMETER_ID, PARAMETER_GROUP_ID,PARAMETER_GROUP_NAME,PARAMETER_NAME,PARAMETER_VALUE,IS_SENSITIVE,IS_ACTIVE) VALUES ("&amp;B16766&amp;","&amp;C16766&amp;",'"&amp;D16766&amp;"','"&amp;E16766&amp;"','"&amp;SUBSTITUTE(F16766,"'","''")&amp;"',"&amp;G16766&amp;","&amp;H16766&amp;");"</f>
        <v>INSERT INTO PARAMETERS (PARAMETER_ID, PARAMETER_GROUP_ID,PARAMETER_GROUP_NAME,PARAMETER_NAME,PARAMETER_VALUE,IS_SENSITIVE,IS_ACTIVE) VALUES (17136,1468,'pop6_jp_master_pops_group','val_file_name','pops',FALSE,TRUE);</v>
      </c>
    </row>
    <row r="16767" spans="1:10" ht="15" hidden="1" customHeight="1">
      <c r="A16767" t="s">
        <v>36</v>
      </c>
      <c r="B16767" s="67">
        <v>17137</v>
      </c>
      <c r="C16767" s="25">
        <v>1468</v>
      </c>
      <c r="D16767" t="s">
        <v>13426</v>
      </c>
      <c r="E16767" s="893" t="s">
        <v>2828</v>
      </c>
      <c r="F16767" s="928" t="s">
        <v>3130</v>
      </c>
      <c r="G16767" t="b">
        <v>0</v>
      </c>
      <c r="H16767" t="b">
        <v>1</v>
      </c>
      <c r="J16767" t="str">
        <f>"INSERT INTO PARAMETERS (PARAMETER_ID, PARAMETER_GROUP_ID,PARAMETER_GROUP_NAME,PARAMETER_NAME,PARAMETER_VALUE,IS_SENSITIVE,IS_ACTIVE) VALUES ("&amp;B16767&amp;","&amp;C16767&amp;",'"&amp;D16767&amp;"','"&amp;E16767&amp;"','"&amp;SUBSTITUTE(F16767,"'","''")&amp;"',"&amp;G16767&amp;","&amp;H16767&amp;");"</f>
        <v>INSERT INTO PARAMETERS (PARAMETER_ID, PARAMETER_GROUP_ID,PARAMETER_GROUP_NAME,PARAMETER_NAME,PARAMETER_VALUE,IS_SENSITIVE,IS_ACTIVE) VALUES (17137,1468,'pop6_jp_master_pops_group','val_file_extn','csv',FALSE,TRUE);</v>
      </c>
    </row>
    <row r="16768" spans="1:10" ht="15" hidden="1" customHeight="1">
      <c r="A16768" t="s">
        <v>36</v>
      </c>
      <c r="B16768" s="67">
        <v>17138</v>
      </c>
      <c r="C16768" s="25">
        <v>1468</v>
      </c>
      <c r="D16768" t="s">
        <v>13426</v>
      </c>
      <c r="E16768" s="893" t="s">
        <v>2833</v>
      </c>
      <c r="F16768" s="928" t="s">
        <v>2834</v>
      </c>
      <c r="G16768" t="b">
        <v>0</v>
      </c>
      <c r="H16768" t="b">
        <v>1</v>
      </c>
      <c r="J16768" t="str">
        <f>"INSERT INTO PARAMETERS (PARAMETER_ID, PARAMETER_GROUP_ID,PARAMETER_GROUP_NAME,PARAMETER_NAME,PARAMETER_VALUE,IS_SENSITIVE,IS_ACTIVE) VALUES ("&amp;B16768&amp;","&amp;C16768&amp;",'"&amp;D16768&amp;"','"&amp;E16768&amp;"','"&amp;SUBSTITUTE(F16768,"'","''")&amp;"',"&amp;G16768&amp;","&amp;H16768&amp;");"</f>
        <v>INSERT INTO PARAMETERS (PARAMETER_ID, PARAMETER_GROUP_ID,PARAMETER_GROUP_NAME,PARAMETER_NAME,PARAMETER_VALUE,IS_SENSITIVE,IS_ACTIVE) VALUES (17138,1468,'pop6_jp_master_pops_group','load_method','sp',FALSE,TRUE);</v>
      </c>
    </row>
    <row r="16769" spans="1:10" ht="15" hidden="1" customHeight="1">
      <c r="A16769" t="s">
        <v>36</v>
      </c>
      <c r="B16769" s="67">
        <v>17139</v>
      </c>
      <c r="C16769" s="25">
        <v>1468</v>
      </c>
      <c r="D16769" t="s">
        <v>13426</v>
      </c>
      <c r="E16769" s="893" t="s">
        <v>2836</v>
      </c>
      <c r="F16769" s="928" t="s">
        <v>13427</v>
      </c>
      <c r="G16769" t="b">
        <v>0</v>
      </c>
      <c r="H16769" t="b">
        <v>1</v>
      </c>
      <c r="J16769" t="str">
        <f>"INSERT INTO PARAMETERS (PARAMETER_ID, PARAMETER_GROUP_ID,PARAMETER_GROUP_NAME,PARAMETER_NAME,PARAMETER_VALUE,IS_SENSITIVE,IS_ACTIVE) VALUES ("&amp;B16769&amp;","&amp;C16769&amp;",'"&amp;D16769&amp;"','"&amp;E16769&amp;"','"&amp;SUBSTITUTE(F16769,"'","''")&amp;"',"&amp;G16769&amp;","&amp;H16769&amp;");"</f>
        <v>INSERT INTO PARAMETERS (PARAMETER_ID, PARAMETER_GROUP_ID,PARAMETER_GROUP_NAME,PARAMETER_NAME,PARAMETER_VALUE,IS_SENSITIVE,IS_ACTIVE) VALUES (17139,1468,'pop6_jp_master_pops_group','sp_name','JPNSDL_RAW. pop6_jp_master_pops_preprocessing',FALSE,TRUE);</v>
      </c>
    </row>
    <row r="16770" spans="1:10" ht="15" hidden="1" customHeight="1">
      <c r="A16770" t="s">
        <v>36</v>
      </c>
      <c r="B16770" s="67">
        <v>17140</v>
      </c>
      <c r="C16770" s="25">
        <v>1468</v>
      </c>
      <c r="D16770" t="s">
        <v>13426</v>
      </c>
      <c r="E16770" s="893" t="s">
        <v>2839</v>
      </c>
      <c r="F16770" s="928">
        <v>0</v>
      </c>
      <c r="G16770" t="b">
        <v>0</v>
      </c>
      <c r="H16770" t="b">
        <v>1</v>
      </c>
      <c r="J16770" t="str">
        <f>"INSERT INTO PARAMETERS (PARAMETER_ID, PARAMETER_GROUP_ID,PARAMETER_GROUP_NAME,PARAMETER_NAME,PARAMETER_VALUE,IS_SENSITIVE,IS_ACTIVE) VALUES ("&amp;B16770&amp;","&amp;C16770&amp;",'"&amp;D16770&amp;"','"&amp;E16770&amp;"','"&amp;SUBSTITUTE(F16770,"'","''")&amp;"',"&amp;G16770&amp;","&amp;H16770&amp;");"</f>
        <v>INSERT INTO PARAMETERS (PARAMETER_ID, PARAMETER_GROUP_ID,PARAMETER_GROUP_NAME,PARAMETER_NAME,PARAMETER_VALUE,IS_SENSITIVE,IS_ACTIVE) VALUES (17140,1468,'pop6_jp_master_pops_group','sheet_index','0',FALSE,TRUE);</v>
      </c>
    </row>
    <row r="16771" spans="1:10" ht="15" hidden="1" customHeight="1">
      <c r="A16771" t="s">
        <v>36</v>
      </c>
      <c r="B16771" s="67">
        <v>17141</v>
      </c>
      <c r="C16771" s="25">
        <v>1468</v>
      </c>
      <c r="D16771" t="s">
        <v>13426</v>
      </c>
      <c r="E16771" s="827" t="s">
        <v>2841</v>
      </c>
      <c r="F16771" s="827" t="s">
        <v>13252</v>
      </c>
      <c r="G16771" t="b">
        <v>0</v>
      </c>
      <c r="H16771" t="b">
        <v>1</v>
      </c>
      <c r="J16771" t="str">
        <f>"INSERT INTO PARAMETERS (PARAMETER_ID, PARAMETER_GROUP_ID,PARAMETER_GROUP_NAME,PARAMETER_NAME,PARAMETER_VALUE,IS_SENSITIVE,IS_ACTIVE) VALUES ("&amp;B16771&amp;","&amp;C16771&amp;",'"&amp;D16771&amp;"','"&amp;E16771&amp;"','"&amp;SUBSTITUTE(F16771,"'","''")&amp;"',"&amp;G16771&amp;","&amp;H16771&amp;");"</f>
        <v>INSERT INTO PARAMETERS (PARAMETER_ID, PARAMETER_GROUP_ID,PARAMETER_GROUP_NAME,PARAMETER_NAME,PARAMETER_VALUE,IS_SENSITIVE,IS_ACTIVE) VALUES (17141,1468,'pop6_jp_master_pops_group','folder_path','pop6/master/masterdata/pops/',FALSE,TRUE);</v>
      </c>
    </row>
    <row r="16772" spans="1:10" ht="15" hidden="1" customHeight="1">
      <c r="A16772" t="s">
        <v>36</v>
      </c>
      <c r="B16772" s="67">
        <v>17142</v>
      </c>
      <c r="C16772" s="25">
        <v>1468</v>
      </c>
      <c r="D16772" t="s">
        <v>13426</v>
      </c>
      <c r="E16772" s="827" t="s">
        <v>2844</v>
      </c>
      <c r="F16772" s="827" t="s">
        <v>13428</v>
      </c>
      <c r="G16772" t="b">
        <v>0</v>
      </c>
      <c r="H16772" t="b">
        <v>1</v>
      </c>
      <c r="J16772" t="str">
        <f>"INSERT INTO PARAMETERS (PARAMETER_ID, PARAMETER_GROUP_ID,PARAMETER_GROUP_NAME,PARAMETER_NAME,PARAMETER_VALUE,IS_SENSITIVE,IS_ACTIVE) VALUES ("&amp;B16772&amp;","&amp;C16772&amp;",'"&amp;D16772&amp;"','"&amp;E16772&amp;"','"&amp;SUBSTITUTE(F16772,"'","''")&amp;"',"&amp;G16772&amp;","&amp;H16772&amp;");"</f>
        <v>INSERT INTO PARAMETERS (PARAMETER_ID, PARAMETER_GROUP_ID,PARAMETER_GROUP_NAME,PARAMETER_NAME,PARAMETER_VALUE,IS_SENSITIVE,IS_ACTIVE) VALUES (17142,1468,'pop6_jp_master_pops_group','target_table','sdl_pop6_jp_pops',FALSE,TRUE);</v>
      </c>
    </row>
    <row r="16773" spans="1:10" ht="15" hidden="1" customHeight="1">
      <c r="A16773" t="s">
        <v>36</v>
      </c>
      <c r="B16773" s="67">
        <v>17143</v>
      </c>
      <c r="C16773" s="25">
        <v>1468</v>
      </c>
      <c r="D16773" t="s">
        <v>13426</v>
      </c>
      <c r="E16773" s="827" t="s">
        <v>2847</v>
      </c>
      <c r="F16773" s="827" t="s">
        <v>12407</v>
      </c>
      <c r="G16773" t="b">
        <v>0</v>
      </c>
      <c r="H16773" t="b">
        <v>1</v>
      </c>
      <c r="J16773" t="str">
        <f>"INSERT INTO PARAMETERS (PARAMETER_ID, PARAMETER_GROUP_ID,PARAMETER_GROUP_NAME,PARAMETER_NAME,PARAMETER_VALUE,IS_SENSITIVE,IS_ACTIVE) VALUES ("&amp;B16773&amp;","&amp;C16773&amp;",'"&amp;D16773&amp;"','"&amp;E16773&amp;"','"&amp;SUBSTITUTE(F16773,"'","''")&amp;"',"&amp;G16773&amp;","&amp;H16773&amp;");"</f>
        <v>INSERT INTO PARAMETERS (PARAMETER_ID, PARAMETER_GROUP_ID,PARAMETER_GROUP_NAME,PARAMETER_NAME,PARAMETER_VALUE,IS_SENSITIVE,IS_ACTIVE) VALUES (17143,1468,'pop6_jp_master_pops_group','container','jpn',FALSE,TRUE);</v>
      </c>
    </row>
    <row r="16774" spans="1:10" ht="15" hidden="1" customHeight="1">
      <c r="A16774" t="s">
        <v>36</v>
      </c>
      <c r="B16774" s="67">
        <v>17144</v>
      </c>
      <c r="C16774" s="25">
        <v>1468</v>
      </c>
      <c r="D16774" t="s">
        <v>13426</v>
      </c>
      <c r="E16774" s="827" t="s">
        <v>2850</v>
      </c>
      <c r="F16774" s="827" t="s">
        <v>13425</v>
      </c>
      <c r="G16774" t="b">
        <v>0</v>
      </c>
      <c r="H16774" t="b">
        <v>1</v>
      </c>
      <c r="J16774" t="str">
        <f>"INSERT INTO PARAMETERS (PARAMETER_ID, PARAMETER_GROUP_ID,PARAMETER_GROUP_NAME,PARAMETER_NAME,PARAMETER_VALUE,IS_SENSITIVE,IS_ACTIVE) VALUES ("&amp;B16774&amp;","&amp;C16774&amp;",'"&amp;D16774&amp;"','"&amp;E16774&amp;"','"&amp;SUBSTITUTE(F16774,"'","''")&amp;"',"&amp;G16774&amp;","&amp;H16774&amp;");"</f>
        <v>INSERT INTO PARAMETERS (PARAMETER_ID, PARAMETER_GROUP_ID,PARAMETER_GROUP_NAME,PARAMETER_NAME,PARAMETER_VALUE,IS_SENSITIVE,IS_ACTIVE) VALUES (17144,1468,'pop6_jp_master_pops_group','target_schema','JPNSDL_RAW',FALSE,TRUE);</v>
      </c>
    </row>
    <row r="16775" spans="1:10" ht="15" hidden="1" customHeight="1">
      <c r="A16775" t="s">
        <v>36</v>
      </c>
      <c r="B16775" s="67">
        <v>17145</v>
      </c>
      <c r="C16775" s="25">
        <v>1468</v>
      </c>
      <c r="D16775" t="s">
        <v>13426</v>
      </c>
      <c r="E16775" s="827" t="s">
        <v>2853</v>
      </c>
      <c r="F16775" s="862" t="s">
        <v>2854</v>
      </c>
      <c r="G16775" t="b">
        <v>0</v>
      </c>
      <c r="H16775" t="b">
        <v>1</v>
      </c>
      <c r="J16775" t="str">
        <f>"INSERT INTO PARAMETERS (PARAMETER_ID, PARAMETER_GROUP_ID,PARAMETER_GROUP_NAME,PARAMETER_NAME,PARAMETER_VALUE,IS_SENSITIVE,IS_ACTIVE) VALUES ("&amp;B16775&amp;","&amp;C16775&amp;",'"&amp;D16775&amp;"','"&amp;E16775&amp;"','"&amp;SUBSTITUTE(F16775,"'","''")&amp;"',"&amp;G16775&amp;","&amp;H16775&amp;");"</f>
        <v>INSERT INTO PARAMETERS (PARAMETER_ID, PARAMETER_GROUP_ID,PARAMETER_GROUP_NAME,PARAMETER_NAME,PARAMETER_VALUE,IS_SENSITIVE,IS_ACTIVE) VALUES (17145,1468,'pop6_jp_master_pops_group','validation','1-1-0',FALSE,TRUE);</v>
      </c>
    </row>
    <row r="16776" spans="1:10" ht="15" hidden="1" customHeight="1">
      <c r="A16776" t="s">
        <v>36</v>
      </c>
      <c r="B16776" s="67">
        <v>17146</v>
      </c>
      <c r="C16776" s="25">
        <v>1468</v>
      </c>
      <c r="D16776" t="s">
        <v>13426</v>
      </c>
      <c r="E16776" s="827" t="s">
        <v>2856</v>
      </c>
      <c r="F16776" s="827" t="s">
        <v>10870</v>
      </c>
      <c r="G16776" t="b">
        <v>0</v>
      </c>
      <c r="H16776" t="b">
        <v>1</v>
      </c>
      <c r="J16776" t="str">
        <f>"INSERT INTO PARAMETERS (PARAMETER_ID, PARAMETER_GROUP_ID,PARAMETER_GROUP_NAME,PARAMETER_NAME,PARAMETER_VALUE,IS_SENSITIVE,IS_ACTIVE) VALUES ("&amp;B16776&amp;","&amp;C16776&amp;",'"&amp;D16776&amp;"','"&amp;E16776&amp;"','"&amp;SUBSTITUTE(F16776,"'","''")&amp;"',"&amp;G16776&amp;","&amp;H16776&amp;");"</f>
        <v>INSERT INTO PARAMETERS (PARAMETER_ID, PARAMETER_GROUP_ID,PARAMETER_GROUP_NAME,PARAMETER_NAME,PARAMETER_VALUE,IS_SENSITIVE,IS_ACTIVE) VALUES (17146,1468,'pop6_jp_master_pops_group','index','pre',FALSE,TRUE);</v>
      </c>
    </row>
    <row r="16777" spans="1:10" ht="15" hidden="1" customHeight="1">
      <c r="A16777" t="s">
        <v>36</v>
      </c>
      <c r="B16777" s="67">
        <v>17147</v>
      </c>
      <c r="C16777" s="25">
        <v>1468</v>
      </c>
      <c r="D16777" t="s">
        <v>13426</v>
      </c>
      <c r="E16777" s="827" t="s">
        <v>2859</v>
      </c>
      <c r="F16777" s="827" t="s">
        <v>3130</v>
      </c>
      <c r="G16777" t="b">
        <v>0</v>
      </c>
      <c r="H16777" t="b">
        <v>1</v>
      </c>
      <c r="J16777" t="str">
        <f>"INSERT INTO PARAMETERS (PARAMETER_ID, PARAMETER_GROUP_ID,PARAMETER_GROUP_NAME,PARAMETER_NAME,PARAMETER_VALUE,IS_SENSITIVE,IS_ACTIVE) VALUES ("&amp;B16777&amp;","&amp;C16777&amp;",'"&amp;D16777&amp;"','"&amp;E16777&amp;"','"&amp;SUBSTITUTE(F16777,"'","''")&amp;"',"&amp;G16777&amp;","&amp;H16777&amp;");"</f>
        <v>INSERT INTO PARAMETERS (PARAMETER_ID, PARAMETER_GROUP_ID,PARAMETER_GROUP_NAME,PARAMETER_NAME,PARAMETER_VALUE,IS_SENSITIVE,IS_ACTIVE) VALUES (17147,1468,'pop6_jp_master_pops_group','source_extn','csv',FALSE,TRUE);</v>
      </c>
    </row>
    <row r="16778" spans="1:10" ht="15" hidden="1" customHeight="1">
      <c r="A16778" t="s">
        <v>36</v>
      </c>
      <c r="B16778" s="67">
        <v>17148</v>
      </c>
      <c r="C16778" s="25">
        <v>1468</v>
      </c>
      <c r="D16778" t="s">
        <v>13426</v>
      </c>
      <c r="E16778" s="827" t="s">
        <v>2861</v>
      </c>
      <c r="F16778" s="827">
        <v>0</v>
      </c>
      <c r="G16778" t="b">
        <v>0</v>
      </c>
      <c r="H16778" t="b">
        <v>1</v>
      </c>
      <c r="J16778" t="str">
        <f>"INSERT INTO PARAMETERS (PARAMETER_ID, PARAMETER_GROUP_ID,PARAMETER_GROUP_NAME,PARAMETER_NAME,PARAMETER_VALUE,IS_SENSITIVE,IS_ACTIVE) VALUES ("&amp;B16778&amp;","&amp;C16778&amp;",'"&amp;D16778&amp;"','"&amp;E16778&amp;"','"&amp;SUBSTITUTE(F16778,"'","''")&amp;"',"&amp;G16778&amp;","&amp;H16778&amp;");"</f>
        <v>INSERT INTO PARAMETERS (PARAMETER_ID, PARAMETER_GROUP_ID,PARAMETER_GROUP_NAME,PARAMETER_NAME,PARAMETER_VALUE,IS_SENSITIVE,IS_ACTIVE) VALUES (17148,1468,'pop6_jp_master_pops_group','file_header_row_num','0',FALSE,TRUE);</v>
      </c>
    </row>
    <row r="16779" spans="1:10" ht="15" hidden="1" customHeight="1">
      <c r="A16779" t="s">
        <v>36</v>
      </c>
      <c r="B16779" s="67">
        <v>17149</v>
      </c>
      <c r="C16779" s="25">
        <v>1468</v>
      </c>
      <c r="D16779" t="s">
        <v>13426</v>
      </c>
      <c r="E16779" s="828" t="s">
        <v>2863</v>
      </c>
      <c r="F16779" s="827" t="s">
        <v>2821</v>
      </c>
      <c r="G16779" t="b">
        <v>0</v>
      </c>
      <c r="H16779" t="b">
        <v>1</v>
      </c>
      <c r="J16779" t="str">
        <f>"INSERT INTO PARAMETERS (PARAMETER_ID, PARAMETER_GROUP_ID,PARAMETER_GROUP_NAME,PARAMETER_NAME,PARAMETER_VALUE,IS_SENSITIVE,IS_ACTIVE) VALUES ("&amp;B16779&amp;","&amp;C16779&amp;",'"&amp;D16779&amp;"','"&amp;E16779&amp;"','"&amp;SUBSTITUTE(F16779,"'","''")&amp;"',"&amp;G16779&amp;","&amp;H16779&amp;");"</f>
        <v>INSERT INTO PARAMETERS (PARAMETER_ID, PARAMETER_GROUP_ID,PARAMETER_GROUP_NAME,PARAMETER_NAME,PARAMETER_VALUE,IS_SENSITIVE,IS_ACTIVE) VALUES (17149,1468,'pop6_jp_master_pops_group','is_truncate','Y',FALSE,TRUE);</v>
      </c>
    </row>
    <row r="16780" spans="1:10" ht="15" hidden="1" customHeight="1">
      <c r="A16780" t="s">
        <v>36</v>
      </c>
      <c r="B16780" s="67">
        <v>17150</v>
      </c>
      <c r="C16780" s="25">
        <v>1469</v>
      </c>
      <c r="D16780" t="s">
        <v>13429</v>
      </c>
      <c r="E16780" s="827" t="s">
        <v>2820</v>
      </c>
      <c r="F16780" s="827" t="s">
        <v>2821</v>
      </c>
      <c r="G16780" t="b">
        <v>0</v>
      </c>
      <c r="H16780" t="b">
        <v>1</v>
      </c>
      <c r="J16780" t="str">
        <f>"INSERT INTO PARAMETERS (PARAMETER_ID, PARAMETER_GROUP_ID,PARAMETER_GROUP_NAME,PARAMETER_NAME,PARAMETER_VALUE,IS_SENSITIVE,IS_ACTIVE) VALUES ("&amp;B16780&amp;","&amp;C16780&amp;",'"&amp;D16780&amp;"','"&amp;E16780&amp;"','"&amp;SUBSTITUTE(F16780,"'","''")&amp;"',"&amp;G16780&amp;","&amp;H16780&amp;");"</f>
        <v>INSERT INTO PARAMETERS (PARAMETER_ID, PARAMETER_GROUP_ID,PARAMETER_GROUP_NAME,PARAMETER_NAME,PARAMETER_VALUE,IS_SENSITIVE,IS_ACTIVE) VALUES (17150,1469,'pop6_jp_master_products_group','trigger_mail','Y',FALSE,TRUE);</v>
      </c>
    </row>
    <row r="16781" spans="1:10" ht="15" hidden="1" customHeight="1">
      <c r="A16781" t="s">
        <v>36</v>
      </c>
      <c r="B16781" s="67">
        <v>17151</v>
      </c>
      <c r="C16781" s="25">
        <v>1469</v>
      </c>
      <c r="D16781" t="s">
        <v>13429</v>
      </c>
      <c r="E16781" s="827" t="s">
        <v>2831</v>
      </c>
      <c r="F16781" s="827" t="s">
        <v>2821</v>
      </c>
      <c r="G16781" t="b">
        <v>0</v>
      </c>
      <c r="H16781" t="b">
        <v>1</v>
      </c>
      <c r="J16781" t="str">
        <f>"INSERT INTO PARAMETERS (PARAMETER_ID, PARAMETER_GROUP_ID,PARAMETER_GROUP_NAME,PARAMETER_NAME,PARAMETER_VALUE,IS_SENSITIVE,IS_ACTIVE) VALUES ("&amp;B16781&amp;","&amp;C16781&amp;",'"&amp;D16781&amp;"','"&amp;E16781&amp;"','"&amp;SUBSTITUTE(F16781,"'","''")&amp;"',"&amp;G16781&amp;","&amp;H16781&amp;");"</f>
        <v>INSERT INTO PARAMETERS (PARAMETER_ID, PARAMETER_GROUP_ID,PARAMETER_GROUP_NAME,PARAMETER_NAME,PARAMETER_VALUE,IS_SENSITIVE,IS_ACTIVE) VALUES (17151,1469,'pop6_jp_master_products_group','business_mail_trigger','Y',FALSE,TRUE);</v>
      </c>
    </row>
    <row r="16782" spans="1:10" ht="15" hidden="1" customHeight="1">
      <c r="A16782" t="s">
        <v>36</v>
      </c>
      <c r="B16782" s="67">
        <v>17152</v>
      </c>
      <c r="C16782" s="25">
        <v>1469</v>
      </c>
      <c r="D16782" t="s">
        <v>13429</v>
      </c>
      <c r="E16782" s="827" t="s">
        <v>2817</v>
      </c>
      <c r="F16782" s="827"/>
      <c r="G16782" t="b">
        <v>0</v>
      </c>
      <c r="H16782" t="b">
        <v>1</v>
      </c>
      <c r="J16782" t="str">
        <f>"INSERT INTO PARAMETERS (PARAMETER_ID, PARAMETER_GROUP_ID,PARAMETER_GROUP_NAME,PARAMETER_NAME,PARAMETER_VALUE,IS_SENSITIVE,IS_ACTIVE) VALUES ("&amp;B16782&amp;","&amp;C16782&amp;",'"&amp;D16782&amp;"','"&amp;E16782&amp;"','"&amp;SUBSTITUTE(F16782,"'","''")&amp;"',"&amp;G16782&amp;","&amp;H16782&amp;");"</f>
        <v>INSERT INTO PARAMETERS (PARAMETER_ID, PARAMETER_GROUP_ID,PARAMETER_GROUP_NAME,PARAMETER_NAME,PARAMETER_VALUE,IS_SENSITIVE,IS_ACTIVE) VALUES (17152,1469,'pop6_jp_master_products_group','val_file_header','',FALSE,TRUE);</v>
      </c>
    </row>
    <row r="16783" spans="1:10" ht="15" hidden="1" customHeight="1">
      <c r="A16783" t="s">
        <v>36</v>
      </c>
      <c r="B16783" s="67">
        <v>17153</v>
      </c>
      <c r="C16783" s="25">
        <v>1469</v>
      </c>
      <c r="D16783" t="s">
        <v>13429</v>
      </c>
      <c r="E16783" s="827" t="s">
        <v>2823</v>
      </c>
      <c r="F16783" s="827" t="s">
        <v>10881</v>
      </c>
      <c r="G16783" t="b">
        <v>0</v>
      </c>
      <c r="H16783" t="b">
        <v>1</v>
      </c>
      <c r="J16783" t="str">
        <f>"INSERT INTO PARAMETERS (PARAMETER_ID, PARAMETER_GROUP_ID,PARAMETER_GROUP_NAME,PARAMETER_NAME,PARAMETER_VALUE,IS_SENSITIVE,IS_ACTIVE) VALUES ("&amp;B16783&amp;","&amp;C16783&amp;",'"&amp;D16783&amp;"','"&amp;E16783&amp;"','"&amp;SUBSTITUTE(F16783,"'","''")&amp;"',"&amp;G16783&amp;","&amp;H16783&amp;");"</f>
        <v>INSERT INTO PARAMETERS (PARAMETER_ID, PARAMETER_GROUP_ID,PARAMETER_GROUP_NAME,PARAMETER_NAME,PARAMETER_VALUE,IS_SENSITIVE,IS_ACTIVE) VALUES (17153,1469,'pop6_jp_master_products_group','file_spec','products',FALSE,TRUE);</v>
      </c>
    </row>
    <row r="16784" spans="1:10" ht="15" hidden="1" customHeight="1">
      <c r="A16784" t="s">
        <v>36</v>
      </c>
      <c r="B16784" s="67">
        <v>17154</v>
      </c>
      <c r="C16784" s="25">
        <v>1469</v>
      </c>
      <c r="D16784" t="s">
        <v>13429</v>
      </c>
      <c r="E16784" s="827" t="s">
        <v>2826</v>
      </c>
      <c r="F16784" s="827" t="s">
        <v>10881</v>
      </c>
      <c r="G16784" t="b">
        <v>0</v>
      </c>
      <c r="H16784" t="b">
        <v>1</v>
      </c>
      <c r="J16784" t="str">
        <f>"INSERT INTO PARAMETERS (PARAMETER_ID, PARAMETER_GROUP_ID,PARAMETER_GROUP_NAME,PARAMETER_NAME,PARAMETER_VALUE,IS_SENSITIVE,IS_ACTIVE) VALUES ("&amp;B16784&amp;","&amp;C16784&amp;",'"&amp;D16784&amp;"','"&amp;E16784&amp;"','"&amp;SUBSTITUTE(F16784,"'","''")&amp;"',"&amp;G16784&amp;","&amp;H16784&amp;");"</f>
        <v>INSERT INTO PARAMETERS (PARAMETER_ID, PARAMETER_GROUP_ID,PARAMETER_GROUP_NAME,PARAMETER_NAME,PARAMETER_VALUE,IS_SENSITIVE,IS_ACTIVE) VALUES (17154,1469,'pop6_jp_master_products_group','val_file_name','products',FALSE,TRUE);</v>
      </c>
    </row>
    <row r="16785" spans="1:10" ht="15" hidden="1" customHeight="1">
      <c r="A16785" t="s">
        <v>36</v>
      </c>
      <c r="B16785" s="67">
        <v>17155</v>
      </c>
      <c r="C16785" s="25">
        <v>1469</v>
      </c>
      <c r="D16785" t="s">
        <v>13429</v>
      </c>
      <c r="E16785" s="827" t="s">
        <v>2828</v>
      </c>
      <c r="F16785" s="827" t="s">
        <v>3130</v>
      </c>
      <c r="G16785" t="b">
        <v>0</v>
      </c>
      <c r="H16785" t="b">
        <v>1</v>
      </c>
      <c r="J16785" t="str">
        <f>"INSERT INTO PARAMETERS (PARAMETER_ID, PARAMETER_GROUP_ID,PARAMETER_GROUP_NAME,PARAMETER_NAME,PARAMETER_VALUE,IS_SENSITIVE,IS_ACTIVE) VALUES ("&amp;B16785&amp;","&amp;C16785&amp;",'"&amp;D16785&amp;"','"&amp;E16785&amp;"','"&amp;SUBSTITUTE(F16785,"'","''")&amp;"',"&amp;G16785&amp;","&amp;H16785&amp;");"</f>
        <v>INSERT INTO PARAMETERS (PARAMETER_ID, PARAMETER_GROUP_ID,PARAMETER_GROUP_NAME,PARAMETER_NAME,PARAMETER_VALUE,IS_SENSITIVE,IS_ACTIVE) VALUES (17155,1469,'pop6_jp_master_products_group','val_file_extn','csv',FALSE,TRUE);</v>
      </c>
    </row>
    <row r="16786" spans="1:10" ht="15" hidden="1" customHeight="1">
      <c r="A16786" t="s">
        <v>36</v>
      </c>
      <c r="B16786" s="67">
        <v>17156</v>
      </c>
      <c r="C16786" s="25">
        <v>1469</v>
      </c>
      <c r="D16786" t="s">
        <v>13429</v>
      </c>
      <c r="E16786" s="827" t="s">
        <v>2833</v>
      </c>
      <c r="F16786" s="827" t="s">
        <v>2834</v>
      </c>
      <c r="G16786" t="b">
        <v>0</v>
      </c>
      <c r="H16786" t="b">
        <v>1</v>
      </c>
      <c r="J16786" t="str">
        <f>"INSERT INTO PARAMETERS (PARAMETER_ID, PARAMETER_GROUP_ID,PARAMETER_GROUP_NAME,PARAMETER_NAME,PARAMETER_VALUE,IS_SENSITIVE,IS_ACTIVE) VALUES ("&amp;B16786&amp;","&amp;C16786&amp;",'"&amp;D16786&amp;"','"&amp;E16786&amp;"','"&amp;SUBSTITUTE(F16786,"'","''")&amp;"',"&amp;G16786&amp;","&amp;H16786&amp;");"</f>
        <v>INSERT INTO PARAMETERS (PARAMETER_ID, PARAMETER_GROUP_ID,PARAMETER_GROUP_NAME,PARAMETER_NAME,PARAMETER_VALUE,IS_SENSITIVE,IS_ACTIVE) VALUES (17156,1469,'pop6_jp_master_products_group','load_method','sp',FALSE,TRUE);</v>
      </c>
    </row>
    <row r="16787" spans="1:10" ht="15" hidden="1" customHeight="1">
      <c r="A16787" t="s">
        <v>36</v>
      </c>
      <c r="B16787" s="67">
        <v>17157</v>
      </c>
      <c r="C16787" s="25">
        <v>1469</v>
      </c>
      <c r="D16787" t="s">
        <v>13429</v>
      </c>
      <c r="E16787" s="827" t="s">
        <v>2836</v>
      </c>
      <c r="F16787" s="827" t="s">
        <v>13430</v>
      </c>
      <c r="G16787" t="b">
        <v>0</v>
      </c>
      <c r="H16787" t="b">
        <v>1</v>
      </c>
      <c r="J16787" t="str">
        <f>"INSERT INTO PARAMETERS (PARAMETER_ID, PARAMETER_GROUP_ID,PARAMETER_GROUP_NAME,PARAMETER_NAME,PARAMETER_VALUE,IS_SENSITIVE,IS_ACTIVE) VALUES ("&amp;B16787&amp;","&amp;C16787&amp;",'"&amp;D16787&amp;"','"&amp;E16787&amp;"','"&amp;SUBSTITUTE(F16787,"'","''")&amp;"',"&amp;G16787&amp;","&amp;H16787&amp;");"</f>
        <v>INSERT INTO PARAMETERS (PARAMETER_ID, PARAMETER_GROUP_ID,PARAMETER_GROUP_NAME,PARAMETER_NAME,PARAMETER_VALUE,IS_SENSITIVE,IS_ACTIVE) VALUES (17157,1469,'pop6_jp_master_products_group','sp_name','JPNSDL_RAW. pop6_jp_master_products_preprocessing',FALSE,TRUE);</v>
      </c>
    </row>
    <row r="16788" spans="1:10" ht="15" hidden="1" customHeight="1">
      <c r="A16788" t="s">
        <v>36</v>
      </c>
      <c r="B16788" s="67">
        <v>17158</v>
      </c>
      <c r="C16788" s="25">
        <v>1469</v>
      </c>
      <c r="D16788" t="s">
        <v>13429</v>
      </c>
      <c r="E16788" s="827" t="s">
        <v>2839</v>
      </c>
      <c r="F16788" s="827">
        <v>0</v>
      </c>
      <c r="G16788" t="b">
        <v>0</v>
      </c>
      <c r="H16788" t="b">
        <v>1</v>
      </c>
      <c r="J16788" t="str">
        <f>"INSERT INTO PARAMETERS (PARAMETER_ID, PARAMETER_GROUP_ID,PARAMETER_GROUP_NAME,PARAMETER_NAME,PARAMETER_VALUE,IS_SENSITIVE,IS_ACTIVE) VALUES ("&amp;B16788&amp;","&amp;C16788&amp;",'"&amp;D16788&amp;"','"&amp;E16788&amp;"','"&amp;SUBSTITUTE(F16788,"'","''")&amp;"',"&amp;G16788&amp;","&amp;H16788&amp;");"</f>
        <v>INSERT INTO PARAMETERS (PARAMETER_ID, PARAMETER_GROUP_ID,PARAMETER_GROUP_NAME,PARAMETER_NAME,PARAMETER_VALUE,IS_SENSITIVE,IS_ACTIVE) VALUES (17158,1469,'pop6_jp_master_products_group','sheet_index','0',FALSE,TRUE);</v>
      </c>
    </row>
    <row r="16789" spans="1:10" ht="15" hidden="1" customHeight="1">
      <c r="A16789" t="s">
        <v>36</v>
      </c>
      <c r="B16789" s="67">
        <v>17159</v>
      </c>
      <c r="C16789" s="25">
        <v>1469</v>
      </c>
      <c r="D16789" t="s">
        <v>13429</v>
      </c>
      <c r="E16789" s="827" t="s">
        <v>2841</v>
      </c>
      <c r="F16789" s="827" t="s">
        <v>13256</v>
      </c>
      <c r="G16789" t="b">
        <v>0</v>
      </c>
      <c r="H16789" t="b">
        <v>1</v>
      </c>
      <c r="J16789" t="str">
        <f>"INSERT INTO PARAMETERS (PARAMETER_ID, PARAMETER_GROUP_ID,PARAMETER_GROUP_NAME,PARAMETER_NAME,PARAMETER_VALUE,IS_SENSITIVE,IS_ACTIVE) VALUES ("&amp;B16789&amp;","&amp;C16789&amp;",'"&amp;D16789&amp;"','"&amp;E16789&amp;"','"&amp;SUBSTITUTE(F16789,"'","''")&amp;"',"&amp;G16789&amp;","&amp;H16789&amp;");"</f>
        <v>INSERT INTO PARAMETERS (PARAMETER_ID, PARAMETER_GROUP_ID,PARAMETER_GROUP_NAME,PARAMETER_NAME,PARAMETER_VALUE,IS_SENSITIVE,IS_ACTIVE) VALUES (17159,1469,'pop6_jp_master_products_group','folder_path','pop6/master/masterdata/products/',FALSE,TRUE);</v>
      </c>
    </row>
    <row r="16790" spans="1:10" ht="15" hidden="1" customHeight="1">
      <c r="A16790" t="s">
        <v>36</v>
      </c>
      <c r="B16790" s="67">
        <v>17160</v>
      </c>
      <c r="C16790" s="25">
        <v>1469</v>
      </c>
      <c r="D16790" t="s">
        <v>13429</v>
      </c>
      <c r="E16790" s="827" t="s">
        <v>2844</v>
      </c>
      <c r="F16790" s="827" t="s">
        <v>13431</v>
      </c>
      <c r="G16790" t="b">
        <v>0</v>
      </c>
      <c r="H16790" t="b">
        <v>1</v>
      </c>
      <c r="J16790" t="str">
        <f>"INSERT INTO PARAMETERS (PARAMETER_ID, PARAMETER_GROUP_ID,PARAMETER_GROUP_NAME,PARAMETER_NAME,PARAMETER_VALUE,IS_SENSITIVE,IS_ACTIVE) VALUES ("&amp;B16790&amp;","&amp;C16790&amp;",'"&amp;D16790&amp;"','"&amp;E16790&amp;"','"&amp;SUBSTITUTE(F16790,"'","''")&amp;"',"&amp;G16790&amp;","&amp;H16790&amp;");"</f>
        <v>INSERT INTO PARAMETERS (PARAMETER_ID, PARAMETER_GROUP_ID,PARAMETER_GROUP_NAME,PARAMETER_NAME,PARAMETER_VALUE,IS_SENSITIVE,IS_ACTIVE) VALUES (17160,1469,'pop6_jp_master_products_group','target_table','sdl_pop6_jp_products',FALSE,TRUE);</v>
      </c>
    </row>
    <row r="16791" spans="1:10" ht="15" hidden="1" customHeight="1">
      <c r="A16791" t="s">
        <v>36</v>
      </c>
      <c r="B16791" s="67">
        <v>17161</v>
      </c>
      <c r="C16791" s="25">
        <v>1469</v>
      </c>
      <c r="D16791" t="s">
        <v>13429</v>
      </c>
      <c r="E16791" s="827" t="s">
        <v>2847</v>
      </c>
      <c r="F16791" s="827" t="s">
        <v>12407</v>
      </c>
      <c r="G16791" t="b">
        <v>0</v>
      </c>
      <c r="H16791" t="b">
        <v>1</v>
      </c>
      <c r="J16791" t="str">
        <f>"INSERT INTO PARAMETERS (PARAMETER_ID, PARAMETER_GROUP_ID,PARAMETER_GROUP_NAME,PARAMETER_NAME,PARAMETER_VALUE,IS_SENSITIVE,IS_ACTIVE) VALUES ("&amp;B16791&amp;","&amp;C16791&amp;",'"&amp;D16791&amp;"','"&amp;E16791&amp;"','"&amp;SUBSTITUTE(F16791,"'","''")&amp;"',"&amp;G16791&amp;","&amp;H16791&amp;");"</f>
        <v>INSERT INTO PARAMETERS (PARAMETER_ID, PARAMETER_GROUP_ID,PARAMETER_GROUP_NAME,PARAMETER_NAME,PARAMETER_VALUE,IS_SENSITIVE,IS_ACTIVE) VALUES (17161,1469,'pop6_jp_master_products_group','container','jpn',FALSE,TRUE);</v>
      </c>
    </row>
    <row r="16792" spans="1:10" ht="15" hidden="1" customHeight="1">
      <c r="A16792" t="s">
        <v>36</v>
      </c>
      <c r="B16792" s="67">
        <v>17162</v>
      </c>
      <c r="C16792" s="25">
        <v>1469</v>
      </c>
      <c r="D16792" t="s">
        <v>13429</v>
      </c>
      <c r="E16792" s="827" t="s">
        <v>2850</v>
      </c>
      <c r="F16792" s="827" t="s">
        <v>13425</v>
      </c>
      <c r="G16792" t="b">
        <v>0</v>
      </c>
      <c r="H16792" t="b">
        <v>1</v>
      </c>
      <c r="J16792" t="str">
        <f>"INSERT INTO PARAMETERS (PARAMETER_ID, PARAMETER_GROUP_ID,PARAMETER_GROUP_NAME,PARAMETER_NAME,PARAMETER_VALUE,IS_SENSITIVE,IS_ACTIVE) VALUES ("&amp;B16792&amp;","&amp;C16792&amp;",'"&amp;D16792&amp;"','"&amp;E16792&amp;"','"&amp;SUBSTITUTE(F16792,"'","''")&amp;"',"&amp;G16792&amp;","&amp;H16792&amp;");"</f>
        <v>INSERT INTO PARAMETERS (PARAMETER_ID, PARAMETER_GROUP_ID,PARAMETER_GROUP_NAME,PARAMETER_NAME,PARAMETER_VALUE,IS_SENSITIVE,IS_ACTIVE) VALUES (17162,1469,'pop6_jp_master_products_group','target_schema','JPNSDL_RAW',FALSE,TRUE);</v>
      </c>
    </row>
    <row r="16793" spans="1:10" ht="15" hidden="1" customHeight="1">
      <c r="A16793" t="s">
        <v>36</v>
      </c>
      <c r="B16793" s="67">
        <v>17163</v>
      </c>
      <c r="C16793" s="25">
        <v>1469</v>
      </c>
      <c r="D16793" t="s">
        <v>13429</v>
      </c>
      <c r="E16793" s="827" t="s">
        <v>2853</v>
      </c>
      <c r="F16793" s="862" t="s">
        <v>2854</v>
      </c>
      <c r="G16793" t="b">
        <v>0</v>
      </c>
      <c r="H16793" t="b">
        <v>1</v>
      </c>
      <c r="J16793" t="str">
        <f>"INSERT INTO PARAMETERS (PARAMETER_ID, PARAMETER_GROUP_ID,PARAMETER_GROUP_NAME,PARAMETER_NAME,PARAMETER_VALUE,IS_SENSITIVE,IS_ACTIVE) VALUES ("&amp;B16793&amp;","&amp;C16793&amp;",'"&amp;D16793&amp;"','"&amp;E16793&amp;"','"&amp;SUBSTITUTE(F16793,"'","''")&amp;"',"&amp;G16793&amp;","&amp;H16793&amp;");"</f>
        <v>INSERT INTO PARAMETERS (PARAMETER_ID, PARAMETER_GROUP_ID,PARAMETER_GROUP_NAME,PARAMETER_NAME,PARAMETER_VALUE,IS_SENSITIVE,IS_ACTIVE) VALUES (17163,1469,'pop6_jp_master_products_group','validation','1-1-0',FALSE,TRUE);</v>
      </c>
    </row>
    <row r="16794" spans="1:10" ht="15" hidden="1" customHeight="1">
      <c r="A16794" t="s">
        <v>36</v>
      </c>
      <c r="B16794" s="67">
        <v>17164</v>
      </c>
      <c r="C16794" s="25">
        <v>1469</v>
      </c>
      <c r="D16794" t="s">
        <v>13429</v>
      </c>
      <c r="E16794" s="827" t="s">
        <v>2856</v>
      </c>
      <c r="F16794" s="827" t="s">
        <v>10870</v>
      </c>
      <c r="G16794" t="b">
        <v>0</v>
      </c>
      <c r="H16794" t="b">
        <v>1</v>
      </c>
      <c r="J16794" t="str">
        <f>"INSERT INTO PARAMETERS (PARAMETER_ID, PARAMETER_GROUP_ID,PARAMETER_GROUP_NAME,PARAMETER_NAME,PARAMETER_VALUE,IS_SENSITIVE,IS_ACTIVE) VALUES ("&amp;B16794&amp;","&amp;C16794&amp;",'"&amp;D16794&amp;"','"&amp;E16794&amp;"','"&amp;SUBSTITUTE(F16794,"'","''")&amp;"',"&amp;G16794&amp;","&amp;H16794&amp;");"</f>
        <v>INSERT INTO PARAMETERS (PARAMETER_ID, PARAMETER_GROUP_ID,PARAMETER_GROUP_NAME,PARAMETER_NAME,PARAMETER_VALUE,IS_SENSITIVE,IS_ACTIVE) VALUES (17164,1469,'pop6_jp_master_products_group','index','pre',FALSE,TRUE);</v>
      </c>
    </row>
    <row r="16795" spans="1:10" ht="15" hidden="1" customHeight="1">
      <c r="A16795" t="s">
        <v>36</v>
      </c>
      <c r="B16795" s="67">
        <v>17165</v>
      </c>
      <c r="C16795" s="25">
        <v>1469</v>
      </c>
      <c r="D16795" t="s">
        <v>13429</v>
      </c>
      <c r="E16795" s="827" t="s">
        <v>2859</v>
      </c>
      <c r="F16795" s="827" t="s">
        <v>3130</v>
      </c>
      <c r="G16795" t="b">
        <v>0</v>
      </c>
      <c r="H16795" t="b">
        <v>1</v>
      </c>
      <c r="J16795" t="str">
        <f>"INSERT INTO PARAMETERS (PARAMETER_ID, PARAMETER_GROUP_ID,PARAMETER_GROUP_NAME,PARAMETER_NAME,PARAMETER_VALUE,IS_SENSITIVE,IS_ACTIVE) VALUES ("&amp;B16795&amp;","&amp;C16795&amp;",'"&amp;D16795&amp;"','"&amp;E16795&amp;"','"&amp;SUBSTITUTE(F16795,"'","''")&amp;"',"&amp;G16795&amp;","&amp;H16795&amp;");"</f>
        <v>INSERT INTO PARAMETERS (PARAMETER_ID, PARAMETER_GROUP_ID,PARAMETER_GROUP_NAME,PARAMETER_NAME,PARAMETER_VALUE,IS_SENSITIVE,IS_ACTIVE) VALUES (17165,1469,'pop6_jp_master_products_group','source_extn','csv',FALSE,TRUE);</v>
      </c>
    </row>
    <row r="16796" spans="1:10" ht="15" hidden="1" customHeight="1">
      <c r="A16796" t="s">
        <v>36</v>
      </c>
      <c r="B16796" s="67">
        <v>17166</v>
      </c>
      <c r="C16796" s="25">
        <v>1469</v>
      </c>
      <c r="D16796" t="s">
        <v>13429</v>
      </c>
      <c r="E16796" s="827" t="s">
        <v>2861</v>
      </c>
      <c r="F16796" s="827">
        <v>0</v>
      </c>
      <c r="G16796" t="b">
        <v>0</v>
      </c>
      <c r="H16796" t="b">
        <v>1</v>
      </c>
      <c r="J16796" t="str">
        <f>"INSERT INTO PARAMETERS (PARAMETER_ID, PARAMETER_GROUP_ID,PARAMETER_GROUP_NAME,PARAMETER_NAME,PARAMETER_VALUE,IS_SENSITIVE,IS_ACTIVE) VALUES ("&amp;B16796&amp;","&amp;C16796&amp;",'"&amp;D16796&amp;"','"&amp;E16796&amp;"','"&amp;SUBSTITUTE(F16796,"'","''")&amp;"',"&amp;G16796&amp;","&amp;H16796&amp;");"</f>
        <v>INSERT INTO PARAMETERS (PARAMETER_ID, PARAMETER_GROUP_ID,PARAMETER_GROUP_NAME,PARAMETER_NAME,PARAMETER_VALUE,IS_SENSITIVE,IS_ACTIVE) VALUES (17166,1469,'pop6_jp_master_products_group','file_header_row_num','0',FALSE,TRUE);</v>
      </c>
    </row>
    <row r="16797" spans="1:10" ht="15" hidden="1" customHeight="1">
      <c r="A16797" t="s">
        <v>36</v>
      </c>
      <c r="B16797" s="67">
        <v>17167</v>
      </c>
      <c r="C16797" s="25">
        <v>1469</v>
      </c>
      <c r="D16797" t="s">
        <v>13429</v>
      </c>
      <c r="E16797" s="828" t="s">
        <v>2863</v>
      </c>
      <c r="F16797" s="827" t="s">
        <v>2821</v>
      </c>
      <c r="G16797" t="b">
        <v>0</v>
      </c>
      <c r="H16797" t="b">
        <v>1</v>
      </c>
      <c r="J16797" t="str">
        <f>"INSERT INTO PARAMETERS (PARAMETER_ID, PARAMETER_GROUP_ID,PARAMETER_GROUP_NAME,PARAMETER_NAME,PARAMETER_VALUE,IS_SENSITIVE,IS_ACTIVE) VALUES ("&amp;B16797&amp;","&amp;C16797&amp;",'"&amp;D16797&amp;"','"&amp;E16797&amp;"','"&amp;SUBSTITUTE(F16797,"'","''")&amp;"',"&amp;G16797&amp;","&amp;H16797&amp;");"</f>
        <v>INSERT INTO PARAMETERS (PARAMETER_ID, PARAMETER_GROUP_ID,PARAMETER_GROUP_NAME,PARAMETER_NAME,PARAMETER_VALUE,IS_SENSITIVE,IS_ACTIVE) VALUES (17167,1469,'pop6_jp_master_products_group','is_truncate','Y',FALSE,TRUE);</v>
      </c>
    </row>
    <row r="16798" spans="1:10" ht="15" hidden="1" customHeight="1">
      <c r="A16798" t="s">
        <v>36</v>
      </c>
      <c r="B16798" s="67">
        <v>17168</v>
      </c>
      <c r="C16798" s="25">
        <v>1470</v>
      </c>
      <c r="D16798" t="s">
        <v>13432</v>
      </c>
      <c r="E16798" t="s">
        <v>2820</v>
      </c>
      <c r="F16798" t="s">
        <v>2821</v>
      </c>
      <c r="G16798" t="b">
        <v>0</v>
      </c>
      <c r="H16798" t="b">
        <v>1</v>
      </c>
      <c r="J16798" t="str">
        <f>"INSERT INTO PARAMETERS (PARAMETER_ID, PARAMETER_GROUP_ID,PARAMETER_GROUP_NAME,PARAMETER_NAME,PARAMETER_VALUE,IS_SENSITIVE,IS_ACTIVE) VALUES ("&amp;B16798&amp;","&amp;C16798&amp;",'"&amp;D16798&amp;"','"&amp;E16798&amp;"','"&amp;SUBSTITUTE(F16798,"'","''")&amp;"',"&amp;G16798&amp;","&amp;H16798&amp;");"</f>
        <v>INSERT INTO PARAMETERS (PARAMETER_ID, PARAMETER_GROUP_ID,PARAMETER_GROUP_NAME,PARAMETER_NAME,PARAMETER_VALUE,IS_SENSITIVE,IS_ACTIVE) VALUES (17168,1470,'pop6_jp_master_pop_lists_group','trigger_mail','Y',FALSE,TRUE);</v>
      </c>
    </row>
    <row r="16799" spans="1:10" ht="15" hidden="1" customHeight="1">
      <c r="A16799" t="s">
        <v>36</v>
      </c>
      <c r="B16799" s="67">
        <v>17169</v>
      </c>
      <c r="C16799" s="25">
        <v>1470</v>
      </c>
      <c r="D16799" t="s">
        <v>13432</v>
      </c>
      <c r="E16799" t="s">
        <v>2831</v>
      </c>
      <c r="F16799" t="s">
        <v>2821</v>
      </c>
      <c r="G16799" t="b">
        <v>0</v>
      </c>
      <c r="H16799" t="b">
        <v>1</v>
      </c>
      <c r="J16799" t="str">
        <f>"INSERT INTO PARAMETERS (PARAMETER_ID, PARAMETER_GROUP_ID,PARAMETER_GROUP_NAME,PARAMETER_NAME,PARAMETER_VALUE,IS_SENSITIVE,IS_ACTIVE) VALUES ("&amp;B16799&amp;","&amp;C16799&amp;",'"&amp;D16799&amp;"','"&amp;E16799&amp;"','"&amp;SUBSTITUTE(F16799,"'","''")&amp;"',"&amp;G16799&amp;","&amp;H16799&amp;");"</f>
        <v>INSERT INTO PARAMETERS (PARAMETER_ID, PARAMETER_GROUP_ID,PARAMETER_GROUP_NAME,PARAMETER_NAME,PARAMETER_VALUE,IS_SENSITIVE,IS_ACTIVE) VALUES (17169,1470,'pop6_jp_master_pop_lists_group','business_mail_trigger','Y',FALSE,TRUE);</v>
      </c>
    </row>
    <row r="16800" spans="1:10" ht="15" hidden="1" customHeight="1">
      <c r="A16800" t="s">
        <v>36</v>
      </c>
      <c r="B16800" s="67">
        <v>17170</v>
      </c>
      <c r="C16800" s="25">
        <v>1470</v>
      </c>
      <c r="D16800" t="s">
        <v>13432</v>
      </c>
      <c r="E16800" t="s">
        <v>2817</v>
      </c>
      <c r="F16800"/>
      <c r="G16800" t="b">
        <v>0</v>
      </c>
      <c r="H16800" t="b">
        <v>1</v>
      </c>
      <c r="J16800" t="str">
        <f>"INSERT INTO PARAMETERS (PARAMETER_ID, PARAMETER_GROUP_ID,PARAMETER_GROUP_NAME,PARAMETER_NAME,PARAMETER_VALUE,IS_SENSITIVE,IS_ACTIVE) VALUES ("&amp;B16800&amp;","&amp;C16800&amp;",'"&amp;D16800&amp;"','"&amp;E16800&amp;"','"&amp;SUBSTITUTE(F16800,"'","''")&amp;"',"&amp;G16800&amp;","&amp;H16800&amp;");"</f>
        <v>INSERT INTO PARAMETERS (PARAMETER_ID, PARAMETER_GROUP_ID,PARAMETER_GROUP_NAME,PARAMETER_NAME,PARAMETER_VALUE,IS_SENSITIVE,IS_ACTIVE) VALUES (17170,1470,'pop6_jp_master_pop_lists_group','val_file_header','',FALSE,TRUE);</v>
      </c>
    </row>
    <row r="16801" spans="1:10" ht="15" hidden="1" customHeight="1">
      <c r="A16801" t="s">
        <v>36</v>
      </c>
      <c r="B16801" s="67">
        <v>17171</v>
      </c>
      <c r="C16801" s="25">
        <v>1470</v>
      </c>
      <c r="D16801" t="s">
        <v>13432</v>
      </c>
      <c r="E16801" t="s">
        <v>2823</v>
      </c>
      <c r="F16801" t="s">
        <v>10924</v>
      </c>
      <c r="G16801" t="b">
        <v>0</v>
      </c>
      <c r="H16801" t="b">
        <v>1</v>
      </c>
      <c r="J16801" t="str">
        <f>"INSERT INTO PARAMETERS (PARAMETER_ID, PARAMETER_GROUP_ID,PARAMETER_GROUP_NAME,PARAMETER_NAME,PARAMETER_VALUE,IS_SENSITIVE,IS_ACTIVE) VALUES ("&amp;B16801&amp;","&amp;C16801&amp;",'"&amp;D16801&amp;"','"&amp;E16801&amp;"','"&amp;SUBSTITUTE(F16801,"'","''")&amp;"',"&amp;G16801&amp;","&amp;H16801&amp;");"</f>
        <v>INSERT INTO PARAMETERS (PARAMETER_ID, PARAMETER_GROUP_ID,PARAMETER_GROUP_NAME,PARAMETER_NAME,PARAMETER_VALUE,IS_SENSITIVE,IS_ACTIVE) VALUES (17171,1470,'pop6_jp_master_pop_lists_group','file_spec','pop_lists',FALSE,TRUE);</v>
      </c>
    </row>
    <row r="16802" spans="1:10" ht="15" hidden="1" customHeight="1">
      <c r="A16802" t="s">
        <v>36</v>
      </c>
      <c r="B16802" s="67">
        <v>17172</v>
      </c>
      <c r="C16802" s="25">
        <v>1470</v>
      </c>
      <c r="D16802" t="s">
        <v>13432</v>
      </c>
      <c r="E16802" t="s">
        <v>2826</v>
      </c>
      <c r="F16802" t="s">
        <v>10924</v>
      </c>
      <c r="G16802" t="b">
        <v>0</v>
      </c>
      <c r="H16802" t="b">
        <v>1</v>
      </c>
      <c r="J16802" t="str">
        <f>"INSERT INTO PARAMETERS (PARAMETER_ID, PARAMETER_GROUP_ID,PARAMETER_GROUP_NAME,PARAMETER_NAME,PARAMETER_VALUE,IS_SENSITIVE,IS_ACTIVE) VALUES ("&amp;B16802&amp;","&amp;C16802&amp;",'"&amp;D16802&amp;"','"&amp;E16802&amp;"','"&amp;SUBSTITUTE(F16802,"'","''")&amp;"',"&amp;G16802&amp;","&amp;H16802&amp;");"</f>
        <v>INSERT INTO PARAMETERS (PARAMETER_ID, PARAMETER_GROUP_ID,PARAMETER_GROUP_NAME,PARAMETER_NAME,PARAMETER_VALUE,IS_SENSITIVE,IS_ACTIVE) VALUES (17172,1470,'pop6_jp_master_pop_lists_group','val_file_name','pop_lists',FALSE,TRUE);</v>
      </c>
    </row>
    <row r="16803" spans="1:10" ht="15" hidden="1" customHeight="1">
      <c r="A16803" t="s">
        <v>36</v>
      </c>
      <c r="B16803" s="67">
        <v>17173</v>
      </c>
      <c r="C16803" s="25">
        <v>1470</v>
      </c>
      <c r="D16803" t="s">
        <v>13432</v>
      </c>
      <c r="E16803" t="s">
        <v>2828</v>
      </c>
      <c r="F16803" t="s">
        <v>3130</v>
      </c>
      <c r="G16803" t="b">
        <v>0</v>
      </c>
      <c r="H16803" t="b">
        <v>1</v>
      </c>
      <c r="J16803" t="str">
        <f>"INSERT INTO PARAMETERS (PARAMETER_ID, PARAMETER_GROUP_ID,PARAMETER_GROUP_NAME,PARAMETER_NAME,PARAMETER_VALUE,IS_SENSITIVE,IS_ACTIVE) VALUES ("&amp;B16803&amp;","&amp;C16803&amp;",'"&amp;D16803&amp;"','"&amp;E16803&amp;"','"&amp;SUBSTITUTE(F16803,"'","''")&amp;"',"&amp;G16803&amp;","&amp;H16803&amp;");"</f>
        <v>INSERT INTO PARAMETERS (PARAMETER_ID, PARAMETER_GROUP_ID,PARAMETER_GROUP_NAME,PARAMETER_NAME,PARAMETER_VALUE,IS_SENSITIVE,IS_ACTIVE) VALUES (17173,1470,'pop6_jp_master_pop_lists_group','val_file_extn','csv',FALSE,TRUE);</v>
      </c>
    </row>
    <row r="16804" spans="1:10" ht="15" hidden="1" customHeight="1">
      <c r="A16804" t="s">
        <v>36</v>
      </c>
      <c r="B16804" s="67">
        <v>17174</v>
      </c>
      <c r="C16804" s="25">
        <v>1470</v>
      </c>
      <c r="D16804" t="s">
        <v>13432</v>
      </c>
      <c r="E16804" t="s">
        <v>2833</v>
      </c>
      <c r="F16804" t="s">
        <v>2834</v>
      </c>
      <c r="G16804" t="b">
        <v>0</v>
      </c>
      <c r="H16804" t="b">
        <v>1</v>
      </c>
      <c r="J16804" t="str">
        <f>"INSERT INTO PARAMETERS (PARAMETER_ID, PARAMETER_GROUP_ID,PARAMETER_GROUP_NAME,PARAMETER_NAME,PARAMETER_VALUE,IS_SENSITIVE,IS_ACTIVE) VALUES ("&amp;B16804&amp;","&amp;C16804&amp;",'"&amp;D16804&amp;"','"&amp;E16804&amp;"','"&amp;SUBSTITUTE(F16804,"'","''")&amp;"',"&amp;G16804&amp;","&amp;H16804&amp;");"</f>
        <v>INSERT INTO PARAMETERS (PARAMETER_ID, PARAMETER_GROUP_ID,PARAMETER_GROUP_NAME,PARAMETER_NAME,PARAMETER_VALUE,IS_SENSITIVE,IS_ACTIVE) VALUES (17174,1470,'pop6_jp_master_pop_lists_group','load_method','sp',FALSE,TRUE);</v>
      </c>
    </row>
    <row r="16805" spans="1:10" ht="15" hidden="1" customHeight="1">
      <c r="A16805" t="s">
        <v>36</v>
      </c>
      <c r="B16805" s="67">
        <v>17175</v>
      </c>
      <c r="C16805" s="25">
        <v>1470</v>
      </c>
      <c r="D16805" t="s">
        <v>13432</v>
      </c>
      <c r="E16805" t="s">
        <v>2836</v>
      </c>
      <c r="F16805" t="s">
        <v>13433</v>
      </c>
      <c r="G16805" t="b">
        <v>0</v>
      </c>
      <c r="H16805" t="b">
        <v>1</v>
      </c>
      <c r="J16805" t="str">
        <f>"INSERT INTO PARAMETERS (PARAMETER_ID, PARAMETER_GROUP_ID,PARAMETER_GROUP_NAME,PARAMETER_NAME,PARAMETER_VALUE,IS_SENSITIVE,IS_ACTIVE) VALUES ("&amp;B16805&amp;","&amp;C16805&amp;",'"&amp;D16805&amp;"','"&amp;E16805&amp;"','"&amp;SUBSTITUTE(F16805,"'","''")&amp;"',"&amp;G16805&amp;","&amp;H16805&amp;");"</f>
        <v>INSERT INTO PARAMETERS (PARAMETER_ID, PARAMETER_GROUP_ID,PARAMETER_GROUP_NAME,PARAMETER_NAME,PARAMETER_VALUE,IS_SENSITIVE,IS_ACTIVE) VALUES (17175,1470,'pop6_jp_master_pop_lists_group','sp_name','JPNSDL_RAW.POP6_JP_MASTER_POP_LISTS_PREPROCESSING',FALSE,TRUE);</v>
      </c>
    </row>
    <row r="16806" spans="1:10" ht="15" hidden="1" customHeight="1">
      <c r="A16806" t="s">
        <v>36</v>
      </c>
      <c r="B16806" s="67">
        <v>17176</v>
      </c>
      <c r="C16806" s="25">
        <v>1470</v>
      </c>
      <c r="D16806" t="s">
        <v>13432</v>
      </c>
      <c r="E16806" t="s">
        <v>2839</v>
      </c>
      <c r="F16806">
        <v>0</v>
      </c>
      <c r="G16806" t="b">
        <v>0</v>
      </c>
      <c r="H16806" t="b">
        <v>1</v>
      </c>
      <c r="J16806" t="str">
        <f>"INSERT INTO PARAMETERS (PARAMETER_ID, PARAMETER_GROUP_ID,PARAMETER_GROUP_NAME,PARAMETER_NAME,PARAMETER_VALUE,IS_SENSITIVE,IS_ACTIVE) VALUES ("&amp;B16806&amp;","&amp;C16806&amp;",'"&amp;D16806&amp;"','"&amp;E16806&amp;"','"&amp;SUBSTITUTE(F16806,"'","''")&amp;"',"&amp;G16806&amp;","&amp;H16806&amp;");"</f>
        <v>INSERT INTO PARAMETERS (PARAMETER_ID, PARAMETER_GROUP_ID,PARAMETER_GROUP_NAME,PARAMETER_NAME,PARAMETER_VALUE,IS_SENSITIVE,IS_ACTIVE) VALUES (17176,1470,'pop6_jp_master_pop_lists_group','sheet_index','0',FALSE,TRUE);</v>
      </c>
    </row>
    <row r="16807" spans="1:10" ht="15" hidden="1" customHeight="1">
      <c r="A16807" t="s">
        <v>36</v>
      </c>
      <c r="B16807" s="67">
        <v>17177</v>
      </c>
      <c r="C16807" s="25">
        <v>1470</v>
      </c>
      <c r="D16807" t="s">
        <v>13432</v>
      </c>
      <c r="E16807" t="s">
        <v>2841</v>
      </c>
      <c r="F16807" t="s">
        <v>13260</v>
      </c>
      <c r="G16807" t="b">
        <v>0</v>
      </c>
      <c r="H16807" t="b">
        <v>1</v>
      </c>
      <c r="J16807" t="str">
        <f>"INSERT INTO PARAMETERS (PARAMETER_ID, PARAMETER_GROUP_ID,PARAMETER_GROUP_NAME,PARAMETER_NAME,PARAMETER_VALUE,IS_SENSITIVE,IS_ACTIVE) VALUES ("&amp;B16807&amp;","&amp;C16807&amp;",'"&amp;D16807&amp;"','"&amp;E16807&amp;"','"&amp;SUBSTITUTE(F16807,"'","''")&amp;"',"&amp;G16807&amp;","&amp;H16807&amp;");"</f>
        <v>INSERT INTO PARAMETERS (PARAMETER_ID, PARAMETER_GROUP_ID,PARAMETER_GROUP_NAME,PARAMETER_NAME,PARAMETER_VALUE,IS_SENSITIVE,IS_ACTIVE) VALUES (17177,1470,'pop6_jp_master_pop_lists_group','folder_path','pop6/master/listdata/pop_lists',FALSE,TRUE);</v>
      </c>
    </row>
    <row r="16808" spans="1:10" ht="15" hidden="1" customHeight="1">
      <c r="A16808" t="s">
        <v>36</v>
      </c>
      <c r="B16808" s="67">
        <v>17178</v>
      </c>
      <c r="C16808" s="25">
        <v>1470</v>
      </c>
      <c r="D16808" t="s">
        <v>13432</v>
      </c>
      <c r="E16808" t="s">
        <v>2844</v>
      </c>
      <c r="F16808" t="s">
        <v>13434</v>
      </c>
      <c r="G16808" t="b">
        <v>0</v>
      </c>
      <c r="H16808" t="b">
        <v>1</v>
      </c>
      <c r="J16808" t="str">
        <f>"INSERT INTO PARAMETERS (PARAMETER_ID, PARAMETER_GROUP_ID,PARAMETER_GROUP_NAME,PARAMETER_NAME,PARAMETER_VALUE,IS_SENSITIVE,IS_ACTIVE) VALUES ("&amp;B16808&amp;","&amp;C16808&amp;",'"&amp;D16808&amp;"','"&amp;E16808&amp;"','"&amp;SUBSTITUTE(F16808,"'","''")&amp;"',"&amp;G16808&amp;","&amp;H16808&amp;");"</f>
        <v>INSERT INTO PARAMETERS (PARAMETER_ID, PARAMETER_GROUP_ID,PARAMETER_GROUP_NAME,PARAMETER_NAME,PARAMETER_VALUE,IS_SENSITIVE,IS_ACTIVE) VALUES (17178,1470,'pop6_jp_master_pop_lists_group','target_table','sdl_pop6_jp_pop_lists',FALSE,TRUE);</v>
      </c>
    </row>
    <row r="16809" spans="1:10" ht="15" hidden="1" customHeight="1">
      <c r="A16809" t="s">
        <v>36</v>
      </c>
      <c r="B16809" s="67">
        <v>17179</v>
      </c>
      <c r="C16809" s="25">
        <v>1470</v>
      </c>
      <c r="D16809" t="s">
        <v>13432</v>
      </c>
      <c r="E16809" t="s">
        <v>2847</v>
      </c>
      <c r="F16809" t="s">
        <v>12407</v>
      </c>
      <c r="G16809" t="b">
        <v>0</v>
      </c>
      <c r="H16809" t="b">
        <v>1</v>
      </c>
      <c r="J16809" t="str">
        <f>"INSERT INTO PARAMETERS (PARAMETER_ID, PARAMETER_GROUP_ID,PARAMETER_GROUP_NAME,PARAMETER_NAME,PARAMETER_VALUE,IS_SENSITIVE,IS_ACTIVE) VALUES ("&amp;B16809&amp;","&amp;C16809&amp;",'"&amp;D16809&amp;"','"&amp;E16809&amp;"','"&amp;SUBSTITUTE(F16809,"'","''")&amp;"',"&amp;G16809&amp;","&amp;H16809&amp;");"</f>
        <v>INSERT INTO PARAMETERS (PARAMETER_ID, PARAMETER_GROUP_ID,PARAMETER_GROUP_NAME,PARAMETER_NAME,PARAMETER_VALUE,IS_SENSITIVE,IS_ACTIVE) VALUES (17179,1470,'pop6_jp_master_pop_lists_group','container','jpn',FALSE,TRUE);</v>
      </c>
    </row>
    <row r="16810" spans="1:10" ht="15" hidden="1" customHeight="1">
      <c r="A16810" t="s">
        <v>36</v>
      </c>
      <c r="B16810" s="67">
        <v>17180</v>
      </c>
      <c r="C16810" s="25">
        <v>1470</v>
      </c>
      <c r="D16810" t="s">
        <v>13432</v>
      </c>
      <c r="E16810" t="s">
        <v>2850</v>
      </c>
      <c r="F16810" t="s">
        <v>13425</v>
      </c>
      <c r="G16810" t="b">
        <v>0</v>
      </c>
      <c r="H16810" t="b">
        <v>1</v>
      </c>
      <c r="J16810" t="str">
        <f>"INSERT INTO PARAMETERS (PARAMETER_ID, PARAMETER_GROUP_ID,PARAMETER_GROUP_NAME,PARAMETER_NAME,PARAMETER_VALUE,IS_SENSITIVE,IS_ACTIVE) VALUES ("&amp;B16810&amp;","&amp;C16810&amp;",'"&amp;D16810&amp;"','"&amp;E16810&amp;"','"&amp;SUBSTITUTE(F16810,"'","''")&amp;"',"&amp;G16810&amp;","&amp;H16810&amp;");"</f>
        <v>INSERT INTO PARAMETERS (PARAMETER_ID, PARAMETER_GROUP_ID,PARAMETER_GROUP_NAME,PARAMETER_NAME,PARAMETER_VALUE,IS_SENSITIVE,IS_ACTIVE) VALUES (17180,1470,'pop6_jp_master_pop_lists_group','target_schema','JPNSDL_RAW',FALSE,TRUE);</v>
      </c>
    </row>
    <row r="16811" spans="1:10" ht="15" hidden="1" customHeight="1">
      <c r="A16811" t="s">
        <v>36</v>
      </c>
      <c r="B16811" s="67">
        <v>17181</v>
      </c>
      <c r="C16811" s="25">
        <v>1470</v>
      </c>
      <c r="D16811" t="s">
        <v>13432</v>
      </c>
      <c r="E16811" t="s">
        <v>2853</v>
      </c>
      <c r="F16811" s="3" t="s">
        <v>2854</v>
      </c>
      <c r="G16811" t="b">
        <v>0</v>
      </c>
      <c r="H16811" t="b">
        <v>1</v>
      </c>
      <c r="J16811" t="str">
        <f>"INSERT INTO PARAMETERS (PARAMETER_ID, PARAMETER_GROUP_ID,PARAMETER_GROUP_NAME,PARAMETER_NAME,PARAMETER_VALUE,IS_SENSITIVE,IS_ACTIVE) VALUES ("&amp;B16811&amp;","&amp;C16811&amp;",'"&amp;D16811&amp;"','"&amp;E16811&amp;"','"&amp;SUBSTITUTE(F16811,"'","''")&amp;"',"&amp;G16811&amp;","&amp;H16811&amp;");"</f>
        <v>INSERT INTO PARAMETERS (PARAMETER_ID, PARAMETER_GROUP_ID,PARAMETER_GROUP_NAME,PARAMETER_NAME,PARAMETER_VALUE,IS_SENSITIVE,IS_ACTIVE) VALUES (17181,1470,'pop6_jp_master_pop_lists_group','validation','1-1-0',FALSE,TRUE);</v>
      </c>
    </row>
    <row r="16812" spans="1:10" ht="15" hidden="1" customHeight="1">
      <c r="A16812" t="s">
        <v>36</v>
      </c>
      <c r="B16812" s="67">
        <v>17182</v>
      </c>
      <c r="C16812" s="25">
        <v>1470</v>
      </c>
      <c r="D16812" t="s">
        <v>13432</v>
      </c>
      <c r="E16812" t="s">
        <v>2856</v>
      </c>
      <c r="F16812" t="s">
        <v>10870</v>
      </c>
      <c r="G16812" t="b">
        <v>0</v>
      </c>
      <c r="H16812" t="b">
        <v>1</v>
      </c>
      <c r="J16812" t="str">
        <f>"INSERT INTO PARAMETERS (PARAMETER_ID, PARAMETER_GROUP_ID,PARAMETER_GROUP_NAME,PARAMETER_NAME,PARAMETER_VALUE,IS_SENSITIVE,IS_ACTIVE) VALUES ("&amp;B16812&amp;","&amp;C16812&amp;",'"&amp;D16812&amp;"','"&amp;E16812&amp;"','"&amp;SUBSTITUTE(F16812,"'","''")&amp;"',"&amp;G16812&amp;","&amp;H16812&amp;");"</f>
        <v>INSERT INTO PARAMETERS (PARAMETER_ID, PARAMETER_GROUP_ID,PARAMETER_GROUP_NAME,PARAMETER_NAME,PARAMETER_VALUE,IS_SENSITIVE,IS_ACTIVE) VALUES (17182,1470,'pop6_jp_master_pop_lists_group','index','pre',FALSE,TRUE);</v>
      </c>
    </row>
    <row r="16813" spans="1:10" ht="15" hidden="1" customHeight="1">
      <c r="A16813" t="s">
        <v>36</v>
      </c>
      <c r="B16813" s="67">
        <v>17183</v>
      </c>
      <c r="C16813" s="25">
        <v>1470</v>
      </c>
      <c r="D16813" t="s">
        <v>13432</v>
      </c>
      <c r="E16813" t="s">
        <v>2859</v>
      </c>
      <c r="F16813" t="s">
        <v>3130</v>
      </c>
      <c r="G16813" t="b">
        <v>0</v>
      </c>
      <c r="H16813" t="b">
        <v>1</v>
      </c>
      <c r="J16813" t="str">
        <f>"INSERT INTO PARAMETERS (PARAMETER_ID, PARAMETER_GROUP_ID,PARAMETER_GROUP_NAME,PARAMETER_NAME,PARAMETER_VALUE,IS_SENSITIVE,IS_ACTIVE) VALUES ("&amp;B16813&amp;","&amp;C16813&amp;",'"&amp;D16813&amp;"','"&amp;E16813&amp;"','"&amp;SUBSTITUTE(F16813,"'","''")&amp;"',"&amp;G16813&amp;","&amp;H16813&amp;");"</f>
        <v>INSERT INTO PARAMETERS (PARAMETER_ID, PARAMETER_GROUP_ID,PARAMETER_GROUP_NAME,PARAMETER_NAME,PARAMETER_VALUE,IS_SENSITIVE,IS_ACTIVE) VALUES (17183,1470,'pop6_jp_master_pop_lists_group','source_extn','csv',FALSE,TRUE);</v>
      </c>
    </row>
    <row r="16814" spans="1:10" ht="15" hidden="1" customHeight="1">
      <c r="A16814" t="s">
        <v>36</v>
      </c>
      <c r="B16814" s="67">
        <v>17184</v>
      </c>
      <c r="C16814" s="25">
        <v>1470</v>
      </c>
      <c r="D16814" t="s">
        <v>13432</v>
      </c>
      <c r="E16814" t="s">
        <v>2861</v>
      </c>
      <c r="F16814">
        <v>0</v>
      </c>
      <c r="G16814" t="b">
        <v>0</v>
      </c>
      <c r="H16814" t="b">
        <v>1</v>
      </c>
      <c r="J16814" t="str">
        <f>"INSERT INTO PARAMETERS (PARAMETER_ID, PARAMETER_GROUP_ID,PARAMETER_GROUP_NAME,PARAMETER_NAME,PARAMETER_VALUE,IS_SENSITIVE,IS_ACTIVE) VALUES ("&amp;B16814&amp;","&amp;C16814&amp;",'"&amp;D16814&amp;"','"&amp;E16814&amp;"','"&amp;SUBSTITUTE(F16814,"'","''")&amp;"',"&amp;G16814&amp;","&amp;H16814&amp;");"</f>
        <v>INSERT INTO PARAMETERS (PARAMETER_ID, PARAMETER_GROUP_ID,PARAMETER_GROUP_NAME,PARAMETER_NAME,PARAMETER_VALUE,IS_SENSITIVE,IS_ACTIVE) VALUES (17184,1470,'pop6_jp_master_pop_lists_group','file_header_row_num','0',FALSE,TRUE);</v>
      </c>
    </row>
    <row r="16815" spans="1:10" ht="15" hidden="1" customHeight="1">
      <c r="A16815" t="s">
        <v>36</v>
      </c>
      <c r="B16815" s="67">
        <v>17185</v>
      </c>
      <c r="C16815" s="25">
        <v>1470</v>
      </c>
      <c r="D16815" t="s">
        <v>13432</v>
      </c>
      <c r="E16815" t="s">
        <v>2863</v>
      </c>
      <c r="F16815" t="s">
        <v>2821</v>
      </c>
      <c r="G16815" t="b">
        <v>0</v>
      </c>
      <c r="H16815" t="b">
        <v>1</v>
      </c>
      <c r="J16815" t="str">
        <f>"INSERT INTO PARAMETERS (PARAMETER_ID, PARAMETER_GROUP_ID,PARAMETER_GROUP_NAME,PARAMETER_NAME,PARAMETER_VALUE,IS_SENSITIVE,IS_ACTIVE) VALUES ("&amp;B16815&amp;","&amp;C16815&amp;",'"&amp;D16815&amp;"','"&amp;E16815&amp;"','"&amp;SUBSTITUTE(F16815,"'","''")&amp;"',"&amp;G16815&amp;","&amp;H16815&amp;");"</f>
        <v>INSERT INTO PARAMETERS (PARAMETER_ID, PARAMETER_GROUP_ID,PARAMETER_GROUP_NAME,PARAMETER_NAME,PARAMETER_VALUE,IS_SENSITIVE,IS_ACTIVE) VALUES (17185,1470,'pop6_jp_master_pop_lists_group','is_truncate','Y',FALSE,TRUE);</v>
      </c>
    </row>
    <row r="16816" spans="1:10" ht="15" hidden="1" customHeight="1">
      <c r="A16816" t="s">
        <v>36</v>
      </c>
      <c r="B16816" s="67">
        <v>17186</v>
      </c>
      <c r="C16816" s="25">
        <v>1471</v>
      </c>
      <c r="D16816" t="s">
        <v>13435</v>
      </c>
      <c r="E16816" t="s">
        <v>2820</v>
      </c>
      <c r="F16816" t="s">
        <v>2821</v>
      </c>
      <c r="G16816" t="b">
        <v>0</v>
      </c>
      <c r="H16816" t="b">
        <v>1</v>
      </c>
      <c r="J16816" t="str">
        <f>"INSERT INTO PARAMETERS (PARAMETER_ID, PARAMETER_GROUP_ID,PARAMETER_GROUP_NAME,PARAMETER_NAME,PARAMETER_VALUE,IS_SENSITIVE,IS_ACTIVE) VALUES ("&amp;B16816&amp;","&amp;C16816&amp;",'"&amp;D16816&amp;"','"&amp;E16816&amp;"','"&amp;SUBSTITUTE(F16816,"'","''")&amp;"',"&amp;G16816&amp;","&amp;H16816&amp;");"</f>
        <v>INSERT INTO PARAMETERS (PARAMETER_ID, PARAMETER_GROUP_ID,PARAMETER_GROUP_NAME,PARAMETER_NAME,PARAMETER_VALUE,IS_SENSITIVE,IS_ACTIVE) VALUES (17186,1471,'pop6_jp_master_product_lists_products_group','trigger_mail','Y',FALSE,TRUE);</v>
      </c>
    </row>
    <row r="16817" spans="1:10" ht="15" hidden="1" customHeight="1">
      <c r="A16817" t="s">
        <v>36</v>
      </c>
      <c r="B16817" s="67">
        <v>17187</v>
      </c>
      <c r="C16817" s="25">
        <v>1471</v>
      </c>
      <c r="D16817" t="s">
        <v>13435</v>
      </c>
      <c r="E16817" t="s">
        <v>2831</v>
      </c>
      <c r="F16817" t="s">
        <v>2821</v>
      </c>
      <c r="G16817" t="b">
        <v>0</v>
      </c>
      <c r="H16817" t="b">
        <v>1</v>
      </c>
      <c r="J16817" t="str">
        <f>"INSERT INTO PARAMETERS (PARAMETER_ID, PARAMETER_GROUP_ID,PARAMETER_GROUP_NAME,PARAMETER_NAME,PARAMETER_VALUE,IS_SENSITIVE,IS_ACTIVE) VALUES ("&amp;B16817&amp;","&amp;C16817&amp;",'"&amp;D16817&amp;"','"&amp;E16817&amp;"','"&amp;SUBSTITUTE(F16817,"'","''")&amp;"',"&amp;G16817&amp;","&amp;H16817&amp;");"</f>
        <v>INSERT INTO PARAMETERS (PARAMETER_ID, PARAMETER_GROUP_ID,PARAMETER_GROUP_NAME,PARAMETER_NAME,PARAMETER_VALUE,IS_SENSITIVE,IS_ACTIVE) VALUES (17187,1471,'pop6_jp_master_product_lists_products_group','business_mail_trigger','Y',FALSE,TRUE);</v>
      </c>
    </row>
    <row r="16818" spans="1:10" ht="15" hidden="1" customHeight="1">
      <c r="A16818" t="s">
        <v>36</v>
      </c>
      <c r="B16818" s="67">
        <v>17188</v>
      </c>
      <c r="C16818" s="25">
        <v>1471</v>
      </c>
      <c r="D16818" t="s">
        <v>13435</v>
      </c>
      <c r="E16818" t="s">
        <v>2817</v>
      </c>
      <c r="F16818"/>
      <c r="G16818" t="b">
        <v>0</v>
      </c>
      <c r="H16818" t="b">
        <v>1</v>
      </c>
      <c r="J16818" t="str">
        <f>"INSERT INTO PARAMETERS (PARAMETER_ID, PARAMETER_GROUP_ID,PARAMETER_GROUP_NAME,PARAMETER_NAME,PARAMETER_VALUE,IS_SENSITIVE,IS_ACTIVE) VALUES ("&amp;B16818&amp;","&amp;C16818&amp;",'"&amp;D16818&amp;"','"&amp;E16818&amp;"','"&amp;SUBSTITUTE(F16818,"'","''")&amp;"',"&amp;G16818&amp;","&amp;H16818&amp;");"</f>
        <v>INSERT INTO PARAMETERS (PARAMETER_ID, PARAMETER_GROUP_ID,PARAMETER_GROUP_NAME,PARAMETER_NAME,PARAMETER_VALUE,IS_SENSITIVE,IS_ACTIVE) VALUES (17188,1471,'pop6_jp_master_product_lists_products_group','val_file_header','',FALSE,TRUE);</v>
      </c>
    </row>
    <row r="16819" spans="1:10" ht="15" hidden="1" customHeight="1">
      <c r="A16819" t="s">
        <v>36</v>
      </c>
      <c r="B16819" s="67">
        <v>17189</v>
      </c>
      <c r="C16819" s="25">
        <v>1471</v>
      </c>
      <c r="D16819" t="s">
        <v>13435</v>
      </c>
      <c r="E16819" t="s">
        <v>2823</v>
      </c>
      <c r="F16819" t="s">
        <v>10874</v>
      </c>
      <c r="G16819" t="b">
        <v>0</v>
      </c>
      <c r="H16819" t="b">
        <v>1</v>
      </c>
      <c r="J16819" t="str">
        <f>"INSERT INTO PARAMETERS (PARAMETER_ID, PARAMETER_GROUP_ID,PARAMETER_GROUP_NAME,PARAMETER_NAME,PARAMETER_VALUE,IS_SENSITIVE,IS_ACTIVE) VALUES ("&amp;B16819&amp;","&amp;C16819&amp;",'"&amp;D16819&amp;"','"&amp;E16819&amp;"','"&amp;SUBSTITUTE(F16819,"'","''")&amp;"',"&amp;G16819&amp;","&amp;H16819&amp;");"</f>
        <v>INSERT INTO PARAMETERS (PARAMETER_ID, PARAMETER_GROUP_ID,PARAMETER_GROUP_NAME,PARAMETER_NAME,PARAMETER_VALUE,IS_SENSITIVE,IS_ACTIVE) VALUES (17189,1471,'pop6_jp_master_product_lists_products_group','file_spec','product_lists_products',FALSE,TRUE);</v>
      </c>
    </row>
    <row r="16820" spans="1:10" ht="15" hidden="1" customHeight="1">
      <c r="A16820" t="s">
        <v>36</v>
      </c>
      <c r="B16820" s="67">
        <v>17190</v>
      </c>
      <c r="C16820" s="25">
        <v>1471</v>
      </c>
      <c r="D16820" t="s">
        <v>13435</v>
      </c>
      <c r="E16820" t="s">
        <v>2826</v>
      </c>
      <c r="F16820" t="s">
        <v>10874</v>
      </c>
      <c r="G16820" t="b">
        <v>0</v>
      </c>
      <c r="H16820" t="b">
        <v>1</v>
      </c>
      <c r="J16820" t="str">
        <f>"INSERT INTO PARAMETERS (PARAMETER_ID, PARAMETER_GROUP_ID,PARAMETER_GROUP_NAME,PARAMETER_NAME,PARAMETER_VALUE,IS_SENSITIVE,IS_ACTIVE) VALUES ("&amp;B16820&amp;","&amp;C16820&amp;",'"&amp;D16820&amp;"','"&amp;E16820&amp;"','"&amp;SUBSTITUTE(F16820,"'","''")&amp;"',"&amp;G16820&amp;","&amp;H16820&amp;");"</f>
        <v>INSERT INTO PARAMETERS (PARAMETER_ID, PARAMETER_GROUP_ID,PARAMETER_GROUP_NAME,PARAMETER_NAME,PARAMETER_VALUE,IS_SENSITIVE,IS_ACTIVE) VALUES (17190,1471,'pop6_jp_master_product_lists_products_group','val_file_name','product_lists_products',FALSE,TRUE);</v>
      </c>
    </row>
    <row r="16821" spans="1:10" ht="15" hidden="1" customHeight="1">
      <c r="A16821" t="s">
        <v>36</v>
      </c>
      <c r="B16821" s="67">
        <v>17191</v>
      </c>
      <c r="C16821" s="25">
        <v>1471</v>
      </c>
      <c r="D16821" t="s">
        <v>13435</v>
      </c>
      <c r="E16821" t="s">
        <v>2828</v>
      </c>
      <c r="F16821" t="s">
        <v>3130</v>
      </c>
      <c r="G16821" t="b">
        <v>0</v>
      </c>
      <c r="H16821" t="b">
        <v>1</v>
      </c>
      <c r="J16821" t="str">
        <f>"INSERT INTO PARAMETERS (PARAMETER_ID, PARAMETER_GROUP_ID,PARAMETER_GROUP_NAME,PARAMETER_NAME,PARAMETER_VALUE,IS_SENSITIVE,IS_ACTIVE) VALUES ("&amp;B16821&amp;","&amp;C16821&amp;",'"&amp;D16821&amp;"','"&amp;E16821&amp;"','"&amp;SUBSTITUTE(F16821,"'","''")&amp;"',"&amp;G16821&amp;","&amp;H16821&amp;");"</f>
        <v>INSERT INTO PARAMETERS (PARAMETER_ID, PARAMETER_GROUP_ID,PARAMETER_GROUP_NAME,PARAMETER_NAME,PARAMETER_VALUE,IS_SENSITIVE,IS_ACTIVE) VALUES (17191,1471,'pop6_jp_master_product_lists_products_group','val_file_extn','csv',FALSE,TRUE);</v>
      </c>
    </row>
    <row r="16822" spans="1:10" ht="15" hidden="1" customHeight="1">
      <c r="A16822" t="s">
        <v>36</v>
      </c>
      <c r="B16822" s="67">
        <v>17192</v>
      </c>
      <c r="C16822" s="25">
        <v>1471</v>
      </c>
      <c r="D16822" t="s">
        <v>13435</v>
      </c>
      <c r="E16822" t="s">
        <v>2833</v>
      </c>
      <c r="F16822" t="s">
        <v>2834</v>
      </c>
      <c r="G16822" t="b">
        <v>0</v>
      </c>
      <c r="H16822" t="b">
        <v>1</v>
      </c>
      <c r="J16822" t="str">
        <f>"INSERT INTO PARAMETERS (PARAMETER_ID, PARAMETER_GROUP_ID,PARAMETER_GROUP_NAME,PARAMETER_NAME,PARAMETER_VALUE,IS_SENSITIVE,IS_ACTIVE) VALUES ("&amp;B16822&amp;","&amp;C16822&amp;",'"&amp;D16822&amp;"','"&amp;E16822&amp;"','"&amp;SUBSTITUTE(F16822,"'","''")&amp;"',"&amp;G16822&amp;","&amp;H16822&amp;");"</f>
        <v>INSERT INTO PARAMETERS (PARAMETER_ID, PARAMETER_GROUP_ID,PARAMETER_GROUP_NAME,PARAMETER_NAME,PARAMETER_VALUE,IS_SENSITIVE,IS_ACTIVE) VALUES (17192,1471,'pop6_jp_master_product_lists_products_group','load_method','sp',FALSE,TRUE);</v>
      </c>
    </row>
    <row r="16823" spans="1:10" ht="15" hidden="1" customHeight="1">
      <c r="A16823" t="s">
        <v>36</v>
      </c>
      <c r="B16823" s="67">
        <v>17193</v>
      </c>
      <c r="C16823" s="25">
        <v>1471</v>
      </c>
      <c r="D16823" t="s">
        <v>13435</v>
      </c>
      <c r="E16823" t="s">
        <v>2836</v>
      </c>
      <c r="F16823" t="s">
        <v>13436</v>
      </c>
      <c r="G16823" t="b">
        <v>0</v>
      </c>
      <c r="H16823" t="b">
        <v>1</v>
      </c>
      <c r="J16823" t="str">
        <f>"INSERT INTO PARAMETERS (PARAMETER_ID, PARAMETER_GROUP_ID,PARAMETER_GROUP_NAME,PARAMETER_NAME,PARAMETER_VALUE,IS_SENSITIVE,IS_ACTIVE) VALUES ("&amp;B16823&amp;","&amp;C16823&amp;",'"&amp;D16823&amp;"','"&amp;E16823&amp;"','"&amp;SUBSTITUTE(F16823,"'","''")&amp;"',"&amp;G16823&amp;","&amp;H16823&amp;");"</f>
        <v>INSERT INTO PARAMETERS (PARAMETER_ID, PARAMETER_GROUP_ID,PARAMETER_GROUP_NAME,PARAMETER_NAME,PARAMETER_VALUE,IS_SENSITIVE,IS_ACTIVE) VALUES (17193,1471,'pop6_jp_master_product_lists_products_group','sp_name','JPNSDL_RAW.pop6_jp_master_product_lists_products_preprocessing',FALSE,TRUE);</v>
      </c>
    </row>
    <row r="16824" spans="1:10" ht="15" hidden="1" customHeight="1">
      <c r="A16824" t="s">
        <v>36</v>
      </c>
      <c r="B16824" s="67">
        <v>17194</v>
      </c>
      <c r="C16824" s="25">
        <v>1471</v>
      </c>
      <c r="D16824" t="s">
        <v>13435</v>
      </c>
      <c r="E16824" t="s">
        <v>2839</v>
      </c>
      <c r="F16824">
        <v>0</v>
      </c>
      <c r="G16824" t="b">
        <v>0</v>
      </c>
      <c r="H16824" t="b">
        <v>1</v>
      </c>
      <c r="J16824" t="str">
        <f>"INSERT INTO PARAMETERS (PARAMETER_ID, PARAMETER_GROUP_ID,PARAMETER_GROUP_NAME,PARAMETER_NAME,PARAMETER_VALUE,IS_SENSITIVE,IS_ACTIVE) VALUES ("&amp;B16824&amp;","&amp;C16824&amp;",'"&amp;D16824&amp;"','"&amp;E16824&amp;"','"&amp;SUBSTITUTE(F16824,"'","''")&amp;"',"&amp;G16824&amp;","&amp;H16824&amp;");"</f>
        <v>INSERT INTO PARAMETERS (PARAMETER_ID, PARAMETER_GROUP_ID,PARAMETER_GROUP_NAME,PARAMETER_NAME,PARAMETER_VALUE,IS_SENSITIVE,IS_ACTIVE) VALUES (17194,1471,'pop6_jp_master_product_lists_products_group','sheet_index','0',FALSE,TRUE);</v>
      </c>
    </row>
    <row r="16825" spans="1:10" ht="15" hidden="1" customHeight="1">
      <c r="A16825" t="s">
        <v>36</v>
      </c>
      <c r="B16825" s="67">
        <v>17195</v>
      </c>
      <c r="C16825" s="25">
        <v>1471</v>
      </c>
      <c r="D16825" t="s">
        <v>13435</v>
      </c>
      <c r="E16825" t="s">
        <v>2841</v>
      </c>
      <c r="F16825" t="s">
        <v>13263</v>
      </c>
      <c r="G16825" t="b">
        <v>0</v>
      </c>
      <c r="H16825" t="b">
        <v>1</v>
      </c>
      <c r="J16825" t="str">
        <f>"INSERT INTO PARAMETERS (PARAMETER_ID, PARAMETER_GROUP_ID,PARAMETER_GROUP_NAME,PARAMETER_NAME,PARAMETER_VALUE,IS_SENSITIVE,IS_ACTIVE) VALUES ("&amp;B16825&amp;","&amp;C16825&amp;",'"&amp;D16825&amp;"','"&amp;E16825&amp;"','"&amp;SUBSTITUTE(F16825,"'","''")&amp;"',"&amp;G16825&amp;","&amp;H16825&amp;");"</f>
        <v>INSERT INTO PARAMETERS (PARAMETER_ID, PARAMETER_GROUP_ID,PARAMETER_GROUP_NAME,PARAMETER_NAME,PARAMETER_VALUE,IS_SENSITIVE,IS_ACTIVE) VALUES (17195,1471,'pop6_jp_master_product_lists_products_group','folder_path','pop6/master/listdata/product_lists_products/',FALSE,TRUE);</v>
      </c>
    </row>
    <row r="16826" spans="1:10" ht="15" hidden="1" customHeight="1">
      <c r="A16826" t="s">
        <v>36</v>
      </c>
      <c r="B16826" s="67">
        <v>17196</v>
      </c>
      <c r="C16826" s="25">
        <v>1471</v>
      </c>
      <c r="D16826" t="s">
        <v>13435</v>
      </c>
      <c r="E16826" t="s">
        <v>2844</v>
      </c>
      <c r="F16826" t="s">
        <v>13437</v>
      </c>
      <c r="G16826" t="b">
        <v>0</v>
      </c>
      <c r="H16826" t="b">
        <v>1</v>
      </c>
      <c r="J16826" t="str">
        <f>"INSERT INTO PARAMETERS (PARAMETER_ID, PARAMETER_GROUP_ID,PARAMETER_GROUP_NAME,PARAMETER_NAME,PARAMETER_VALUE,IS_SENSITIVE,IS_ACTIVE) VALUES ("&amp;B16826&amp;","&amp;C16826&amp;",'"&amp;D16826&amp;"','"&amp;E16826&amp;"','"&amp;SUBSTITUTE(F16826,"'","''")&amp;"',"&amp;G16826&amp;","&amp;H16826&amp;");"</f>
        <v>INSERT INTO PARAMETERS (PARAMETER_ID, PARAMETER_GROUP_ID,PARAMETER_GROUP_NAME,PARAMETER_NAME,PARAMETER_VALUE,IS_SENSITIVE,IS_ACTIVE) VALUES (17196,1471,'pop6_jp_master_product_lists_products_group','target_table','sdl_pop6_jp_product_lists_products',FALSE,TRUE);</v>
      </c>
    </row>
    <row r="16827" spans="1:10" ht="15" hidden="1" customHeight="1">
      <c r="A16827" t="s">
        <v>36</v>
      </c>
      <c r="B16827" s="67">
        <v>17197</v>
      </c>
      <c r="C16827" s="25">
        <v>1471</v>
      </c>
      <c r="D16827" t="s">
        <v>13435</v>
      </c>
      <c r="E16827" t="s">
        <v>2847</v>
      </c>
      <c r="F16827" t="s">
        <v>12407</v>
      </c>
      <c r="G16827" t="b">
        <v>0</v>
      </c>
      <c r="H16827" t="b">
        <v>1</v>
      </c>
      <c r="J16827" t="str">
        <f>"INSERT INTO PARAMETERS (PARAMETER_ID, PARAMETER_GROUP_ID,PARAMETER_GROUP_NAME,PARAMETER_NAME,PARAMETER_VALUE,IS_SENSITIVE,IS_ACTIVE) VALUES ("&amp;B16827&amp;","&amp;C16827&amp;",'"&amp;D16827&amp;"','"&amp;E16827&amp;"','"&amp;SUBSTITUTE(F16827,"'","''")&amp;"',"&amp;G16827&amp;","&amp;H16827&amp;");"</f>
        <v>INSERT INTO PARAMETERS (PARAMETER_ID, PARAMETER_GROUP_ID,PARAMETER_GROUP_NAME,PARAMETER_NAME,PARAMETER_VALUE,IS_SENSITIVE,IS_ACTIVE) VALUES (17197,1471,'pop6_jp_master_product_lists_products_group','container','jpn',FALSE,TRUE);</v>
      </c>
    </row>
    <row r="16828" spans="1:10" ht="15" hidden="1" customHeight="1">
      <c r="A16828" t="s">
        <v>36</v>
      </c>
      <c r="B16828" s="67">
        <v>17198</v>
      </c>
      <c r="C16828" s="25">
        <v>1471</v>
      </c>
      <c r="D16828" t="s">
        <v>13435</v>
      </c>
      <c r="E16828" t="s">
        <v>2850</v>
      </c>
      <c r="F16828" t="s">
        <v>13425</v>
      </c>
      <c r="G16828" t="b">
        <v>0</v>
      </c>
      <c r="H16828" t="b">
        <v>1</v>
      </c>
      <c r="J16828" t="str">
        <f>"INSERT INTO PARAMETERS (PARAMETER_ID, PARAMETER_GROUP_ID,PARAMETER_GROUP_NAME,PARAMETER_NAME,PARAMETER_VALUE,IS_SENSITIVE,IS_ACTIVE) VALUES ("&amp;B16828&amp;","&amp;C16828&amp;",'"&amp;D16828&amp;"','"&amp;E16828&amp;"','"&amp;SUBSTITUTE(F16828,"'","''")&amp;"',"&amp;G16828&amp;","&amp;H16828&amp;");"</f>
        <v>INSERT INTO PARAMETERS (PARAMETER_ID, PARAMETER_GROUP_ID,PARAMETER_GROUP_NAME,PARAMETER_NAME,PARAMETER_VALUE,IS_SENSITIVE,IS_ACTIVE) VALUES (17198,1471,'pop6_jp_master_product_lists_products_group','target_schema','JPNSDL_RAW',FALSE,TRUE);</v>
      </c>
    </row>
    <row r="16829" spans="1:10" hidden="1">
      <c r="A16829" t="s">
        <v>36</v>
      </c>
      <c r="B16829" s="67">
        <v>17199</v>
      </c>
      <c r="C16829" s="25">
        <v>1471</v>
      </c>
      <c r="D16829" t="s">
        <v>13435</v>
      </c>
      <c r="E16829" t="s">
        <v>2853</v>
      </c>
      <c r="F16829" s="3" t="s">
        <v>2854</v>
      </c>
      <c r="G16829" t="b">
        <v>0</v>
      </c>
      <c r="H16829" t="b">
        <v>1</v>
      </c>
      <c r="J16829" t="str">
        <f>"INSERT INTO PARAMETERS (PARAMETER_ID, PARAMETER_GROUP_ID,PARAMETER_GROUP_NAME,PARAMETER_NAME,PARAMETER_VALUE,IS_SENSITIVE,IS_ACTIVE) VALUES ("&amp;B16829&amp;","&amp;C16829&amp;",'"&amp;D16829&amp;"','"&amp;E16829&amp;"','"&amp;SUBSTITUTE(F16829,"'","''")&amp;"',"&amp;G16829&amp;","&amp;H16829&amp;");"</f>
        <v>INSERT INTO PARAMETERS (PARAMETER_ID, PARAMETER_GROUP_ID,PARAMETER_GROUP_NAME,PARAMETER_NAME,PARAMETER_VALUE,IS_SENSITIVE,IS_ACTIVE) VALUES (17199,1471,'pop6_jp_master_product_lists_products_group','validation','1-1-0',FALSE,TRUE);</v>
      </c>
    </row>
    <row r="16830" spans="1:10" hidden="1">
      <c r="A16830" t="s">
        <v>36</v>
      </c>
      <c r="B16830" s="67">
        <v>17200</v>
      </c>
      <c r="C16830" s="25">
        <v>1471</v>
      </c>
      <c r="D16830" t="s">
        <v>13435</v>
      </c>
      <c r="E16830" t="s">
        <v>2856</v>
      </c>
      <c r="F16830" t="s">
        <v>10870</v>
      </c>
      <c r="G16830" t="b">
        <v>0</v>
      </c>
      <c r="H16830" t="b">
        <v>1</v>
      </c>
      <c r="J16830" t="str">
        <f>"INSERT INTO PARAMETERS (PARAMETER_ID, PARAMETER_GROUP_ID,PARAMETER_GROUP_NAME,PARAMETER_NAME,PARAMETER_VALUE,IS_SENSITIVE,IS_ACTIVE) VALUES ("&amp;B16830&amp;","&amp;C16830&amp;",'"&amp;D16830&amp;"','"&amp;E16830&amp;"','"&amp;SUBSTITUTE(F16830,"'","''")&amp;"',"&amp;G16830&amp;","&amp;H16830&amp;");"</f>
        <v>INSERT INTO PARAMETERS (PARAMETER_ID, PARAMETER_GROUP_ID,PARAMETER_GROUP_NAME,PARAMETER_NAME,PARAMETER_VALUE,IS_SENSITIVE,IS_ACTIVE) VALUES (17200,1471,'pop6_jp_master_product_lists_products_group','index','pre',FALSE,TRUE);</v>
      </c>
    </row>
    <row r="16831" spans="1:10" hidden="1">
      <c r="A16831" t="s">
        <v>36</v>
      </c>
      <c r="B16831" s="67">
        <v>17201</v>
      </c>
      <c r="C16831" s="25">
        <v>1471</v>
      </c>
      <c r="D16831" t="s">
        <v>13435</v>
      </c>
      <c r="E16831" t="s">
        <v>2859</v>
      </c>
      <c r="F16831" t="s">
        <v>3130</v>
      </c>
      <c r="G16831" t="b">
        <v>0</v>
      </c>
      <c r="H16831" t="b">
        <v>1</v>
      </c>
      <c r="J16831" t="str">
        <f>"INSERT INTO PARAMETERS (PARAMETER_ID, PARAMETER_GROUP_ID,PARAMETER_GROUP_NAME,PARAMETER_NAME,PARAMETER_VALUE,IS_SENSITIVE,IS_ACTIVE) VALUES ("&amp;B16831&amp;","&amp;C16831&amp;",'"&amp;D16831&amp;"','"&amp;E16831&amp;"','"&amp;SUBSTITUTE(F16831,"'","''")&amp;"',"&amp;G16831&amp;","&amp;H16831&amp;");"</f>
        <v>INSERT INTO PARAMETERS (PARAMETER_ID, PARAMETER_GROUP_ID,PARAMETER_GROUP_NAME,PARAMETER_NAME,PARAMETER_VALUE,IS_SENSITIVE,IS_ACTIVE) VALUES (17201,1471,'pop6_jp_master_product_lists_products_group','source_extn','csv',FALSE,TRUE);</v>
      </c>
    </row>
    <row r="16832" spans="1:10" hidden="1">
      <c r="A16832" t="s">
        <v>36</v>
      </c>
      <c r="B16832" s="67">
        <v>17202</v>
      </c>
      <c r="C16832" s="25">
        <v>1471</v>
      </c>
      <c r="D16832" t="s">
        <v>13435</v>
      </c>
      <c r="E16832" t="s">
        <v>2861</v>
      </c>
      <c r="F16832">
        <v>0</v>
      </c>
      <c r="G16832" t="b">
        <v>0</v>
      </c>
      <c r="H16832" t="b">
        <v>1</v>
      </c>
      <c r="J16832" t="str">
        <f>"INSERT INTO PARAMETERS (PARAMETER_ID, PARAMETER_GROUP_ID,PARAMETER_GROUP_NAME,PARAMETER_NAME,PARAMETER_VALUE,IS_SENSITIVE,IS_ACTIVE) VALUES ("&amp;B16832&amp;","&amp;C16832&amp;",'"&amp;D16832&amp;"','"&amp;E16832&amp;"','"&amp;SUBSTITUTE(F16832,"'","''")&amp;"',"&amp;G16832&amp;","&amp;H16832&amp;");"</f>
        <v>INSERT INTO PARAMETERS (PARAMETER_ID, PARAMETER_GROUP_ID,PARAMETER_GROUP_NAME,PARAMETER_NAME,PARAMETER_VALUE,IS_SENSITIVE,IS_ACTIVE) VALUES (17202,1471,'pop6_jp_master_product_lists_products_group','file_header_row_num','0',FALSE,TRUE);</v>
      </c>
    </row>
    <row r="16833" spans="1:10" hidden="1">
      <c r="A16833" t="s">
        <v>36</v>
      </c>
      <c r="B16833" s="67">
        <v>17203</v>
      </c>
      <c r="C16833" s="25">
        <v>1471</v>
      </c>
      <c r="D16833" t="s">
        <v>13435</v>
      </c>
      <c r="E16833" t="s">
        <v>2863</v>
      </c>
      <c r="F16833" t="s">
        <v>2821</v>
      </c>
      <c r="G16833" t="b">
        <v>0</v>
      </c>
      <c r="H16833" t="b">
        <v>1</v>
      </c>
      <c r="J16833" t="str">
        <f>"INSERT INTO PARAMETERS (PARAMETER_ID, PARAMETER_GROUP_ID,PARAMETER_GROUP_NAME,PARAMETER_NAME,PARAMETER_VALUE,IS_SENSITIVE,IS_ACTIVE) VALUES ("&amp;B16833&amp;","&amp;C16833&amp;",'"&amp;D16833&amp;"','"&amp;E16833&amp;"','"&amp;SUBSTITUTE(F16833,"'","''")&amp;"',"&amp;G16833&amp;","&amp;H16833&amp;");"</f>
        <v>INSERT INTO PARAMETERS (PARAMETER_ID, PARAMETER_GROUP_ID,PARAMETER_GROUP_NAME,PARAMETER_NAME,PARAMETER_VALUE,IS_SENSITIVE,IS_ACTIVE) VALUES (17203,1471,'pop6_jp_master_product_lists_products_group','is_truncate','Y',FALSE,TRUE);</v>
      </c>
    </row>
    <row r="16834" spans="1:10" hidden="1">
      <c r="A16834" t="s">
        <v>36</v>
      </c>
      <c r="B16834" s="67">
        <v>17204</v>
      </c>
      <c r="C16834" s="25">
        <v>1472</v>
      </c>
      <c r="D16834" t="s">
        <v>13438</v>
      </c>
      <c r="E16834" t="s">
        <v>2820</v>
      </c>
      <c r="F16834" t="s">
        <v>2821</v>
      </c>
      <c r="G16834" t="b">
        <v>0</v>
      </c>
      <c r="H16834" t="b">
        <v>1</v>
      </c>
      <c r="J16834" t="str">
        <f>"INSERT INTO PARAMETERS (PARAMETER_ID, PARAMETER_GROUP_ID,PARAMETER_GROUP_NAME,PARAMETER_NAME,PARAMETER_VALUE,IS_SENSITIVE,IS_ACTIVE) VALUES ("&amp;B16834&amp;","&amp;C16834&amp;",'"&amp;D16834&amp;"','"&amp;E16834&amp;"','"&amp;SUBSTITUTE(F16834,"'","''")&amp;"',"&amp;G16834&amp;","&amp;H16834&amp;");"</f>
        <v>INSERT INTO PARAMETERS (PARAMETER_ID, PARAMETER_GROUP_ID,PARAMETER_GROUP_NAME,PARAMETER_NAME,PARAMETER_VALUE,IS_SENSITIVE,IS_ACTIVE) VALUES (17204,1472,'POP6_JP_MASTER_PRODUCT_LISTS_ALLOCATION_group','trigger_mail','Y',FALSE,TRUE);</v>
      </c>
    </row>
    <row r="16835" spans="1:10" hidden="1">
      <c r="A16835" t="s">
        <v>36</v>
      </c>
      <c r="B16835" s="67">
        <v>17205</v>
      </c>
      <c r="C16835" s="25">
        <v>1472</v>
      </c>
      <c r="D16835" t="s">
        <v>13438</v>
      </c>
      <c r="E16835" t="s">
        <v>2831</v>
      </c>
      <c r="F16835" t="s">
        <v>2821</v>
      </c>
      <c r="G16835" t="b">
        <v>0</v>
      </c>
      <c r="H16835" t="b">
        <v>1</v>
      </c>
      <c r="J16835" t="str">
        <f>"INSERT INTO PARAMETERS (PARAMETER_ID, PARAMETER_GROUP_ID,PARAMETER_GROUP_NAME,PARAMETER_NAME,PARAMETER_VALUE,IS_SENSITIVE,IS_ACTIVE) VALUES ("&amp;B16835&amp;","&amp;C16835&amp;",'"&amp;D16835&amp;"','"&amp;E16835&amp;"','"&amp;SUBSTITUTE(F16835,"'","''")&amp;"',"&amp;G16835&amp;","&amp;H16835&amp;");"</f>
        <v>INSERT INTO PARAMETERS (PARAMETER_ID, PARAMETER_GROUP_ID,PARAMETER_GROUP_NAME,PARAMETER_NAME,PARAMETER_VALUE,IS_SENSITIVE,IS_ACTIVE) VALUES (17205,1472,'POP6_JP_MASTER_PRODUCT_LISTS_ALLOCATION_group','business_mail_trigger','Y',FALSE,TRUE);</v>
      </c>
    </row>
    <row r="16836" spans="1:10" hidden="1">
      <c r="A16836" t="s">
        <v>36</v>
      </c>
      <c r="B16836" s="67">
        <v>17206</v>
      </c>
      <c r="C16836" s="25">
        <v>1472</v>
      </c>
      <c r="D16836" t="s">
        <v>13438</v>
      </c>
      <c r="E16836" t="s">
        <v>2817</v>
      </c>
      <c r="F16836"/>
      <c r="G16836" t="b">
        <v>0</v>
      </c>
      <c r="H16836" t="b">
        <v>1</v>
      </c>
      <c r="J16836" t="str">
        <f>"INSERT INTO PARAMETERS (PARAMETER_ID, PARAMETER_GROUP_ID,PARAMETER_GROUP_NAME,PARAMETER_NAME,PARAMETER_VALUE,IS_SENSITIVE,IS_ACTIVE) VALUES ("&amp;B16836&amp;","&amp;C16836&amp;",'"&amp;D16836&amp;"','"&amp;E16836&amp;"','"&amp;SUBSTITUTE(F16836,"'","''")&amp;"',"&amp;G16836&amp;","&amp;H16836&amp;");"</f>
        <v>INSERT INTO PARAMETERS (PARAMETER_ID, PARAMETER_GROUP_ID,PARAMETER_GROUP_NAME,PARAMETER_NAME,PARAMETER_VALUE,IS_SENSITIVE,IS_ACTIVE) VALUES (17206,1472,'POP6_JP_MASTER_PRODUCT_LISTS_ALLOCATION_group','val_file_header','',FALSE,TRUE);</v>
      </c>
    </row>
    <row r="16837" spans="1:10" hidden="1">
      <c r="A16837" t="s">
        <v>36</v>
      </c>
      <c r="B16837" s="67">
        <v>17207</v>
      </c>
      <c r="C16837" s="25">
        <v>1472</v>
      </c>
      <c r="D16837" t="s">
        <v>13438</v>
      </c>
      <c r="E16837" t="s">
        <v>2823</v>
      </c>
      <c r="F16837" t="s">
        <v>10866</v>
      </c>
      <c r="G16837" t="b">
        <v>0</v>
      </c>
      <c r="H16837" t="b">
        <v>1</v>
      </c>
      <c r="J16837" t="str">
        <f>"INSERT INTO PARAMETERS (PARAMETER_ID, PARAMETER_GROUP_ID,PARAMETER_GROUP_NAME,PARAMETER_NAME,PARAMETER_VALUE,IS_SENSITIVE,IS_ACTIVE) VALUES ("&amp;B16837&amp;","&amp;C16837&amp;",'"&amp;D16837&amp;"','"&amp;E16837&amp;"','"&amp;SUBSTITUTE(F16837,"'","''")&amp;"',"&amp;G16837&amp;","&amp;H16837&amp;");"</f>
        <v>INSERT INTO PARAMETERS (PARAMETER_ID, PARAMETER_GROUP_ID,PARAMETER_GROUP_NAME,PARAMETER_NAME,PARAMETER_VALUE,IS_SENSITIVE,IS_ACTIVE) VALUES (17207,1472,'POP6_JP_MASTER_PRODUCT_LISTS_ALLOCATION_group','file_spec','product_lists_allocation',FALSE,TRUE);</v>
      </c>
    </row>
    <row r="16838" spans="1:10" hidden="1">
      <c r="A16838" t="s">
        <v>36</v>
      </c>
      <c r="B16838" s="67">
        <v>17208</v>
      </c>
      <c r="C16838" s="25">
        <v>1472</v>
      </c>
      <c r="D16838" t="s">
        <v>13438</v>
      </c>
      <c r="E16838" t="s">
        <v>2826</v>
      </c>
      <c r="F16838" t="s">
        <v>10866</v>
      </c>
      <c r="G16838" t="b">
        <v>0</v>
      </c>
      <c r="H16838" t="b">
        <v>1</v>
      </c>
      <c r="J16838" t="str">
        <f>"INSERT INTO PARAMETERS (PARAMETER_ID, PARAMETER_GROUP_ID,PARAMETER_GROUP_NAME,PARAMETER_NAME,PARAMETER_VALUE,IS_SENSITIVE,IS_ACTIVE) VALUES ("&amp;B16838&amp;","&amp;C16838&amp;",'"&amp;D16838&amp;"','"&amp;E16838&amp;"','"&amp;SUBSTITUTE(F16838,"'","''")&amp;"',"&amp;G16838&amp;","&amp;H16838&amp;");"</f>
        <v>INSERT INTO PARAMETERS (PARAMETER_ID, PARAMETER_GROUP_ID,PARAMETER_GROUP_NAME,PARAMETER_NAME,PARAMETER_VALUE,IS_SENSITIVE,IS_ACTIVE) VALUES (17208,1472,'POP6_JP_MASTER_PRODUCT_LISTS_ALLOCATION_group','val_file_name','product_lists_allocation',FALSE,TRUE);</v>
      </c>
    </row>
    <row r="16839" spans="1:10" hidden="1">
      <c r="A16839" t="s">
        <v>36</v>
      </c>
      <c r="B16839" s="67">
        <v>17209</v>
      </c>
      <c r="C16839" s="25">
        <v>1472</v>
      </c>
      <c r="D16839" t="s">
        <v>13438</v>
      </c>
      <c r="E16839" t="s">
        <v>2828</v>
      </c>
      <c r="F16839" t="s">
        <v>3130</v>
      </c>
      <c r="G16839" t="b">
        <v>0</v>
      </c>
      <c r="H16839" t="b">
        <v>1</v>
      </c>
      <c r="J16839" t="str">
        <f>"INSERT INTO PARAMETERS (PARAMETER_ID, PARAMETER_GROUP_ID,PARAMETER_GROUP_NAME,PARAMETER_NAME,PARAMETER_VALUE,IS_SENSITIVE,IS_ACTIVE) VALUES ("&amp;B16839&amp;","&amp;C16839&amp;",'"&amp;D16839&amp;"','"&amp;E16839&amp;"','"&amp;SUBSTITUTE(F16839,"'","''")&amp;"',"&amp;G16839&amp;","&amp;H16839&amp;");"</f>
        <v>INSERT INTO PARAMETERS (PARAMETER_ID, PARAMETER_GROUP_ID,PARAMETER_GROUP_NAME,PARAMETER_NAME,PARAMETER_VALUE,IS_SENSITIVE,IS_ACTIVE) VALUES (17209,1472,'POP6_JP_MASTER_PRODUCT_LISTS_ALLOCATION_group','val_file_extn','csv',FALSE,TRUE);</v>
      </c>
    </row>
    <row r="16840" spans="1:10" hidden="1">
      <c r="A16840" t="s">
        <v>36</v>
      </c>
      <c r="B16840" s="67">
        <v>17210</v>
      </c>
      <c r="C16840" s="25">
        <v>1472</v>
      </c>
      <c r="D16840" t="s">
        <v>13438</v>
      </c>
      <c r="E16840" t="s">
        <v>2833</v>
      </c>
      <c r="F16840" t="s">
        <v>2834</v>
      </c>
      <c r="G16840" t="b">
        <v>0</v>
      </c>
      <c r="H16840" t="b">
        <v>1</v>
      </c>
      <c r="J16840" t="str">
        <f>"INSERT INTO PARAMETERS (PARAMETER_ID, PARAMETER_GROUP_ID,PARAMETER_GROUP_NAME,PARAMETER_NAME,PARAMETER_VALUE,IS_SENSITIVE,IS_ACTIVE) VALUES ("&amp;B16840&amp;","&amp;C16840&amp;",'"&amp;D16840&amp;"','"&amp;E16840&amp;"','"&amp;SUBSTITUTE(F16840,"'","''")&amp;"',"&amp;G16840&amp;","&amp;H16840&amp;");"</f>
        <v>INSERT INTO PARAMETERS (PARAMETER_ID, PARAMETER_GROUP_ID,PARAMETER_GROUP_NAME,PARAMETER_NAME,PARAMETER_VALUE,IS_SENSITIVE,IS_ACTIVE) VALUES (17210,1472,'POP6_JP_MASTER_PRODUCT_LISTS_ALLOCATION_group','load_method','sp',FALSE,TRUE);</v>
      </c>
    </row>
    <row r="16841" spans="1:10" hidden="1">
      <c r="A16841" t="s">
        <v>36</v>
      </c>
      <c r="B16841" s="67">
        <v>17211</v>
      </c>
      <c r="C16841" s="25">
        <v>1472</v>
      </c>
      <c r="D16841" t="s">
        <v>13438</v>
      </c>
      <c r="E16841" t="s">
        <v>2836</v>
      </c>
      <c r="F16841" t="s">
        <v>13439</v>
      </c>
      <c r="G16841" t="b">
        <v>0</v>
      </c>
      <c r="H16841" t="b">
        <v>1</v>
      </c>
      <c r="J16841" t="str">
        <f>"INSERT INTO PARAMETERS (PARAMETER_ID, PARAMETER_GROUP_ID,PARAMETER_GROUP_NAME,PARAMETER_NAME,PARAMETER_VALUE,IS_SENSITIVE,IS_ACTIVE) VALUES ("&amp;B16841&amp;","&amp;C16841&amp;",'"&amp;D16841&amp;"','"&amp;E16841&amp;"','"&amp;SUBSTITUTE(F16841,"'","''")&amp;"',"&amp;G16841&amp;","&amp;H16841&amp;");"</f>
        <v>INSERT INTO PARAMETERS (PARAMETER_ID, PARAMETER_GROUP_ID,PARAMETER_GROUP_NAME,PARAMETER_NAME,PARAMETER_VALUE,IS_SENSITIVE,IS_ACTIVE) VALUES (17211,1472,'POP6_JP_MASTER_PRODUCT_LISTS_ALLOCATION_group','sp_name','JPNSDL_RAW.POP6_JP_MASTER_PRODUCT_LISTS_ALLOCATION_PREPROCESSING',FALSE,TRUE);</v>
      </c>
    </row>
    <row r="16842" spans="1:10" hidden="1">
      <c r="A16842" t="s">
        <v>36</v>
      </c>
      <c r="B16842" s="67">
        <v>17212</v>
      </c>
      <c r="C16842" s="25">
        <v>1472</v>
      </c>
      <c r="D16842" t="s">
        <v>13438</v>
      </c>
      <c r="E16842" t="s">
        <v>2839</v>
      </c>
      <c r="F16842">
        <v>0</v>
      </c>
      <c r="G16842" t="b">
        <v>0</v>
      </c>
      <c r="H16842" t="b">
        <v>1</v>
      </c>
      <c r="J16842" t="str">
        <f>"INSERT INTO PARAMETERS (PARAMETER_ID, PARAMETER_GROUP_ID,PARAMETER_GROUP_NAME,PARAMETER_NAME,PARAMETER_VALUE,IS_SENSITIVE,IS_ACTIVE) VALUES ("&amp;B16842&amp;","&amp;C16842&amp;",'"&amp;D16842&amp;"','"&amp;E16842&amp;"','"&amp;SUBSTITUTE(F16842,"'","''")&amp;"',"&amp;G16842&amp;","&amp;H16842&amp;");"</f>
        <v>INSERT INTO PARAMETERS (PARAMETER_ID, PARAMETER_GROUP_ID,PARAMETER_GROUP_NAME,PARAMETER_NAME,PARAMETER_VALUE,IS_SENSITIVE,IS_ACTIVE) VALUES (17212,1472,'POP6_JP_MASTER_PRODUCT_LISTS_ALLOCATION_group','sheet_index','0',FALSE,TRUE);</v>
      </c>
    </row>
    <row r="16843" spans="1:10" hidden="1">
      <c r="A16843" t="s">
        <v>36</v>
      </c>
      <c r="B16843" s="67">
        <v>17213</v>
      </c>
      <c r="C16843" s="25">
        <v>1472</v>
      </c>
      <c r="D16843" t="s">
        <v>13438</v>
      </c>
      <c r="E16843" t="s">
        <v>2841</v>
      </c>
      <c r="F16843" t="s">
        <v>13266</v>
      </c>
      <c r="G16843" t="b">
        <v>0</v>
      </c>
      <c r="H16843" t="b">
        <v>1</v>
      </c>
      <c r="J16843" t="str">
        <f>"INSERT INTO PARAMETERS (PARAMETER_ID, PARAMETER_GROUP_ID,PARAMETER_GROUP_NAME,PARAMETER_NAME,PARAMETER_VALUE,IS_SENSITIVE,IS_ACTIVE) VALUES ("&amp;B16843&amp;","&amp;C16843&amp;",'"&amp;D16843&amp;"','"&amp;E16843&amp;"','"&amp;SUBSTITUTE(F16843,"'","''")&amp;"',"&amp;G16843&amp;","&amp;H16843&amp;");"</f>
        <v>INSERT INTO PARAMETERS (PARAMETER_ID, PARAMETER_GROUP_ID,PARAMETER_GROUP_NAME,PARAMETER_NAME,PARAMETER_VALUE,IS_SENSITIVE,IS_ACTIVE) VALUES (17213,1472,'POP6_JP_MASTER_PRODUCT_LISTS_ALLOCATION_group','folder_path','pop6/master/listdata/product_lists_allocation/',FALSE,TRUE);</v>
      </c>
    </row>
    <row r="16844" spans="1:10" hidden="1">
      <c r="A16844" t="s">
        <v>36</v>
      </c>
      <c r="B16844" s="67">
        <v>17214</v>
      </c>
      <c r="C16844" s="25">
        <v>1472</v>
      </c>
      <c r="D16844" t="s">
        <v>13438</v>
      </c>
      <c r="E16844" t="s">
        <v>2844</v>
      </c>
      <c r="F16844" t="s">
        <v>13440</v>
      </c>
      <c r="G16844" t="b">
        <v>0</v>
      </c>
      <c r="H16844" t="b">
        <v>1</v>
      </c>
      <c r="J16844" t="str">
        <f>"INSERT INTO PARAMETERS (PARAMETER_ID, PARAMETER_GROUP_ID,PARAMETER_GROUP_NAME,PARAMETER_NAME,PARAMETER_VALUE,IS_SENSITIVE,IS_ACTIVE) VALUES ("&amp;B16844&amp;","&amp;C16844&amp;",'"&amp;D16844&amp;"','"&amp;E16844&amp;"','"&amp;SUBSTITUTE(F16844,"'","''")&amp;"',"&amp;G16844&amp;","&amp;H16844&amp;");"</f>
        <v>INSERT INTO PARAMETERS (PARAMETER_ID, PARAMETER_GROUP_ID,PARAMETER_GROUP_NAME,PARAMETER_NAME,PARAMETER_VALUE,IS_SENSITIVE,IS_ACTIVE) VALUES (17214,1472,'POP6_JP_MASTER_PRODUCT_LISTS_ALLOCATION_group','target_table','sdl_pop6_jp_product_lists_allocation',FALSE,TRUE);</v>
      </c>
    </row>
    <row r="16845" spans="1:10" hidden="1">
      <c r="A16845" t="s">
        <v>36</v>
      </c>
      <c r="B16845" s="67">
        <v>17215</v>
      </c>
      <c r="C16845" s="25">
        <v>1472</v>
      </c>
      <c r="D16845" t="s">
        <v>13438</v>
      </c>
      <c r="E16845" t="s">
        <v>2847</v>
      </c>
      <c r="F16845" t="s">
        <v>12407</v>
      </c>
      <c r="G16845" t="b">
        <v>0</v>
      </c>
      <c r="H16845" t="b">
        <v>1</v>
      </c>
      <c r="J16845" t="str">
        <f>"INSERT INTO PARAMETERS (PARAMETER_ID, PARAMETER_GROUP_ID,PARAMETER_GROUP_NAME,PARAMETER_NAME,PARAMETER_VALUE,IS_SENSITIVE,IS_ACTIVE) VALUES ("&amp;B16845&amp;","&amp;C16845&amp;",'"&amp;D16845&amp;"','"&amp;E16845&amp;"','"&amp;SUBSTITUTE(F16845,"'","''")&amp;"',"&amp;G16845&amp;","&amp;H16845&amp;");"</f>
        <v>INSERT INTO PARAMETERS (PARAMETER_ID, PARAMETER_GROUP_ID,PARAMETER_GROUP_NAME,PARAMETER_NAME,PARAMETER_VALUE,IS_SENSITIVE,IS_ACTIVE) VALUES (17215,1472,'POP6_JP_MASTER_PRODUCT_LISTS_ALLOCATION_group','container','jpn',FALSE,TRUE);</v>
      </c>
    </row>
    <row r="16846" spans="1:10" hidden="1">
      <c r="A16846" t="s">
        <v>36</v>
      </c>
      <c r="B16846" s="67">
        <v>17216</v>
      </c>
      <c r="C16846" s="25">
        <v>1472</v>
      </c>
      <c r="D16846" t="s">
        <v>13438</v>
      </c>
      <c r="E16846" t="s">
        <v>2850</v>
      </c>
      <c r="F16846" t="s">
        <v>13425</v>
      </c>
      <c r="G16846" t="b">
        <v>0</v>
      </c>
      <c r="H16846" t="b">
        <v>1</v>
      </c>
      <c r="J16846" t="str">
        <f>"INSERT INTO PARAMETERS (PARAMETER_ID, PARAMETER_GROUP_ID,PARAMETER_GROUP_NAME,PARAMETER_NAME,PARAMETER_VALUE,IS_SENSITIVE,IS_ACTIVE) VALUES ("&amp;B16846&amp;","&amp;C16846&amp;",'"&amp;D16846&amp;"','"&amp;E16846&amp;"','"&amp;SUBSTITUTE(F16846,"'","''")&amp;"',"&amp;G16846&amp;","&amp;H16846&amp;");"</f>
        <v>INSERT INTO PARAMETERS (PARAMETER_ID, PARAMETER_GROUP_ID,PARAMETER_GROUP_NAME,PARAMETER_NAME,PARAMETER_VALUE,IS_SENSITIVE,IS_ACTIVE) VALUES (17216,1472,'POP6_JP_MASTER_PRODUCT_LISTS_ALLOCATION_group','target_schema','JPNSDL_RAW',FALSE,TRUE);</v>
      </c>
    </row>
    <row r="16847" spans="1:10" hidden="1">
      <c r="A16847" t="s">
        <v>36</v>
      </c>
      <c r="B16847" s="67">
        <v>17217</v>
      </c>
      <c r="C16847" s="25">
        <v>1472</v>
      </c>
      <c r="D16847" t="s">
        <v>13438</v>
      </c>
      <c r="E16847" t="s">
        <v>2853</v>
      </c>
      <c r="F16847" s="3" t="s">
        <v>2854</v>
      </c>
      <c r="G16847" t="b">
        <v>0</v>
      </c>
      <c r="H16847" t="b">
        <v>1</v>
      </c>
      <c r="J16847" t="str">
        <f>"INSERT INTO PARAMETERS (PARAMETER_ID, PARAMETER_GROUP_ID,PARAMETER_GROUP_NAME,PARAMETER_NAME,PARAMETER_VALUE,IS_SENSITIVE,IS_ACTIVE) VALUES ("&amp;B16847&amp;","&amp;C16847&amp;",'"&amp;D16847&amp;"','"&amp;E16847&amp;"','"&amp;SUBSTITUTE(F16847,"'","''")&amp;"',"&amp;G16847&amp;","&amp;H16847&amp;");"</f>
        <v>INSERT INTO PARAMETERS (PARAMETER_ID, PARAMETER_GROUP_ID,PARAMETER_GROUP_NAME,PARAMETER_NAME,PARAMETER_VALUE,IS_SENSITIVE,IS_ACTIVE) VALUES (17217,1472,'POP6_JP_MASTER_PRODUCT_LISTS_ALLOCATION_group','validation','1-1-0',FALSE,TRUE);</v>
      </c>
    </row>
    <row r="16848" spans="1:10" hidden="1">
      <c r="A16848" t="s">
        <v>36</v>
      </c>
      <c r="B16848" s="67">
        <v>17218</v>
      </c>
      <c r="C16848" s="25">
        <v>1472</v>
      </c>
      <c r="D16848" t="s">
        <v>13438</v>
      </c>
      <c r="E16848" t="s">
        <v>2856</v>
      </c>
      <c r="F16848" t="s">
        <v>10870</v>
      </c>
      <c r="G16848" t="b">
        <v>0</v>
      </c>
      <c r="H16848" t="b">
        <v>1</v>
      </c>
      <c r="J16848" t="str">
        <f>"INSERT INTO PARAMETERS (PARAMETER_ID, PARAMETER_GROUP_ID,PARAMETER_GROUP_NAME,PARAMETER_NAME,PARAMETER_VALUE,IS_SENSITIVE,IS_ACTIVE) VALUES ("&amp;B16848&amp;","&amp;C16848&amp;",'"&amp;D16848&amp;"','"&amp;E16848&amp;"','"&amp;SUBSTITUTE(F16848,"'","''")&amp;"',"&amp;G16848&amp;","&amp;H16848&amp;");"</f>
        <v>INSERT INTO PARAMETERS (PARAMETER_ID, PARAMETER_GROUP_ID,PARAMETER_GROUP_NAME,PARAMETER_NAME,PARAMETER_VALUE,IS_SENSITIVE,IS_ACTIVE) VALUES (17218,1472,'POP6_JP_MASTER_PRODUCT_LISTS_ALLOCATION_group','index','pre',FALSE,TRUE);</v>
      </c>
    </row>
    <row r="16849" spans="1:10" hidden="1">
      <c r="A16849" t="s">
        <v>36</v>
      </c>
      <c r="B16849" s="67">
        <v>17219</v>
      </c>
      <c r="C16849" s="25">
        <v>1472</v>
      </c>
      <c r="D16849" t="s">
        <v>13438</v>
      </c>
      <c r="E16849" t="s">
        <v>2859</v>
      </c>
      <c r="F16849" t="s">
        <v>3130</v>
      </c>
      <c r="G16849" t="b">
        <v>0</v>
      </c>
      <c r="H16849" t="b">
        <v>1</v>
      </c>
      <c r="J16849" t="str">
        <f>"INSERT INTO PARAMETERS (PARAMETER_ID, PARAMETER_GROUP_ID,PARAMETER_GROUP_NAME,PARAMETER_NAME,PARAMETER_VALUE,IS_SENSITIVE,IS_ACTIVE) VALUES ("&amp;B16849&amp;","&amp;C16849&amp;",'"&amp;D16849&amp;"','"&amp;E16849&amp;"','"&amp;SUBSTITUTE(F16849,"'","''")&amp;"',"&amp;G16849&amp;","&amp;H16849&amp;");"</f>
        <v>INSERT INTO PARAMETERS (PARAMETER_ID, PARAMETER_GROUP_ID,PARAMETER_GROUP_NAME,PARAMETER_NAME,PARAMETER_VALUE,IS_SENSITIVE,IS_ACTIVE) VALUES (17219,1472,'POP6_JP_MASTER_PRODUCT_LISTS_ALLOCATION_group','source_extn','csv',FALSE,TRUE);</v>
      </c>
    </row>
    <row r="16850" spans="1:10" hidden="1">
      <c r="A16850" t="s">
        <v>36</v>
      </c>
      <c r="B16850" s="67">
        <v>17220</v>
      </c>
      <c r="C16850" s="25">
        <v>1472</v>
      </c>
      <c r="D16850" t="s">
        <v>13438</v>
      </c>
      <c r="E16850" t="s">
        <v>2861</v>
      </c>
      <c r="F16850">
        <v>0</v>
      </c>
      <c r="G16850" t="b">
        <v>0</v>
      </c>
      <c r="H16850" t="b">
        <v>1</v>
      </c>
      <c r="J16850" t="str">
        <f>"INSERT INTO PARAMETERS (PARAMETER_ID, PARAMETER_GROUP_ID,PARAMETER_GROUP_NAME,PARAMETER_NAME,PARAMETER_VALUE,IS_SENSITIVE,IS_ACTIVE) VALUES ("&amp;B16850&amp;","&amp;C16850&amp;",'"&amp;D16850&amp;"','"&amp;E16850&amp;"','"&amp;SUBSTITUTE(F16850,"'","''")&amp;"',"&amp;G16850&amp;","&amp;H16850&amp;");"</f>
        <v>INSERT INTO PARAMETERS (PARAMETER_ID, PARAMETER_GROUP_ID,PARAMETER_GROUP_NAME,PARAMETER_NAME,PARAMETER_VALUE,IS_SENSITIVE,IS_ACTIVE) VALUES (17220,1472,'POP6_JP_MASTER_PRODUCT_LISTS_ALLOCATION_group','file_header_row_num','0',FALSE,TRUE);</v>
      </c>
    </row>
    <row r="16851" spans="1:10" hidden="1">
      <c r="A16851" t="s">
        <v>36</v>
      </c>
      <c r="B16851" s="67">
        <v>17221</v>
      </c>
      <c r="C16851" s="25">
        <v>1472</v>
      </c>
      <c r="D16851" t="s">
        <v>13438</v>
      </c>
      <c r="E16851" t="s">
        <v>2863</v>
      </c>
      <c r="F16851" t="s">
        <v>2821</v>
      </c>
      <c r="G16851" t="b">
        <v>0</v>
      </c>
      <c r="H16851" t="b">
        <v>1</v>
      </c>
      <c r="J16851" t="str">
        <f>"INSERT INTO PARAMETERS (PARAMETER_ID, PARAMETER_GROUP_ID,PARAMETER_GROUP_NAME,PARAMETER_NAME,PARAMETER_VALUE,IS_SENSITIVE,IS_ACTIVE) VALUES ("&amp;B16851&amp;","&amp;C16851&amp;",'"&amp;D16851&amp;"','"&amp;E16851&amp;"','"&amp;SUBSTITUTE(F16851,"'","''")&amp;"',"&amp;G16851&amp;","&amp;H16851&amp;");"</f>
        <v>INSERT INTO PARAMETERS (PARAMETER_ID, PARAMETER_GROUP_ID,PARAMETER_GROUP_NAME,PARAMETER_NAME,PARAMETER_VALUE,IS_SENSITIVE,IS_ACTIVE) VALUES (17221,1472,'POP6_JP_MASTER_PRODUCT_LISTS_ALLOCATION_group','is_truncate','Y',FALSE,TRUE);</v>
      </c>
    </row>
    <row r="16852" spans="1:10" hidden="1">
      <c r="A16852" t="s">
        <v>36</v>
      </c>
      <c r="B16852" s="67">
        <v>17222</v>
      </c>
      <c r="C16852" s="25">
        <v>1473</v>
      </c>
      <c r="D16852" t="s">
        <v>13441</v>
      </c>
      <c r="E16852" s="827" t="s">
        <v>2820</v>
      </c>
      <c r="F16852" s="827" t="s">
        <v>2821</v>
      </c>
      <c r="G16852" t="b">
        <v>0</v>
      </c>
      <c r="H16852" t="b">
        <v>1</v>
      </c>
      <c r="J16852" t="str">
        <f>"INSERT INTO PARAMETERS (PARAMETER_ID, PARAMETER_GROUP_ID,PARAMETER_GROUP_NAME,PARAMETER_NAME,PARAMETER_VALUE,IS_SENSITIVE,IS_ACTIVE) VALUES ("&amp;B16852&amp;","&amp;C16852&amp;",'"&amp;D16852&amp;"','"&amp;E16852&amp;"','"&amp;SUBSTITUTE(F16852,"'","''")&amp;"',"&amp;G16852&amp;","&amp;H16852&amp;");"</f>
        <v>INSERT INTO PARAMETERS (PARAMETER_ID, PARAMETER_GROUP_ID,PARAMETER_GROUP_NAME,PARAMETER_NAME,PARAMETER_VALUE,IS_SENSITIVE,IS_ACTIVE) VALUES (17222,1473,'POP6_JP_MASTER_PRODUCT_LISTS_pops_group','trigger_mail','Y',FALSE,TRUE);</v>
      </c>
    </row>
    <row r="16853" spans="1:10" hidden="1">
      <c r="A16853" t="s">
        <v>36</v>
      </c>
      <c r="B16853" s="67">
        <v>17223</v>
      </c>
      <c r="C16853" s="25">
        <v>1473</v>
      </c>
      <c r="D16853" t="s">
        <v>13441</v>
      </c>
      <c r="E16853" s="827" t="s">
        <v>2831</v>
      </c>
      <c r="F16853" s="827" t="s">
        <v>2821</v>
      </c>
      <c r="G16853" t="b">
        <v>0</v>
      </c>
      <c r="H16853" t="b">
        <v>1</v>
      </c>
      <c r="J16853" t="str">
        <f>"INSERT INTO PARAMETERS (PARAMETER_ID, PARAMETER_GROUP_ID,PARAMETER_GROUP_NAME,PARAMETER_NAME,PARAMETER_VALUE,IS_SENSITIVE,IS_ACTIVE) VALUES ("&amp;B16853&amp;","&amp;C16853&amp;",'"&amp;D16853&amp;"','"&amp;E16853&amp;"','"&amp;SUBSTITUTE(F16853,"'","''")&amp;"',"&amp;G16853&amp;","&amp;H16853&amp;");"</f>
        <v>INSERT INTO PARAMETERS (PARAMETER_ID, PARAMETER_GROUP_ID,PARAMETER_GROUP_NAME,PARAMETER_NAME,PARAMETER_VALUE,IS_SENSITIVE,IS_ACTIVE) VALUES (17223,1473,'POP6_JP_MASTER_PRODUCT_LISTS_pops_group','business_mail_trigger','Y',FALSE,TRUE);</v>
      </c>
    </row>
    <row r="16854" spans="1:10" hidden="1">
      <c r="A16854" t="s">
        <v>36</v>
      </c>
      <c r="B16854" s="67">
        <v>17224</v>
      </c>
      <c r="C16854" s="25">
        <v>1473</v>
      </c>
      <c r="D16854" t="s">
        <v>13441</v>
      </c>
      <c r="E16854" s="827" t="s">
        <v>2817</v>
      </c>
      <c r="F16854" s="827"/>
      <c r="G16854" t="b">
        <v>0</v>
      </c>
      <c r="H16854" t="b">
        <v>1</v>
      </c>
      <c r="J16854" t="str">
        <f>"INSERT INTO PARAMETERS (PARAMETER_ID, PARAMETER_GROUP_ID,PARAMETER_GROUP_NAME,PARAMETER_NAME,PARAMETER_VALUE,IS_SENSITIVE,IS_ACTIVE) VALUES ("&amp;B16854&amp;","&amp;C16854&amp;",'"&amp;D16854&amp;"','"&amp;E16854&amp;"','"&amp;SUBSTITUTE(F16854,"'","''")&amp;"',"&amp;G16854&amp;","&amp;H16854&amp;");"</f>
        <v>INSERT INTO PARAMETERS (PARAMETER_ID, PARAMETER_GROUP_ID,PARAMETER_GROUP_NAME,PARAMETER_NAME,PARAMETER_VALUE,IS_SENSITIVE,IS_ACTIVE) VALUES (17224,1473,'POP6_JP_MASTER_PRODUCT_LISTS_pops_group','val_file_header','',FALSE,TRUE);</v>
      </c>
    </row>
    <row r="16855" spans="1:10" hidden="1">
      <c r="A16855" t="s">
        <v>36</v>
      </c>
      <c r="B16855" s="67">
        <v>17225</v>
      </c>
      <c r="C16855" s="25">
        <v>1473</v>
      </c>
      <c r="D16855" t="s">
        <v>13441</v>
      </c>
      <c r="E16855" s="827" t="s">
        <v>2823</v>
      </c>
      <c r="F16855" s="827" t="s">
        <v>10871</v>
      </c>
      <c r="G16855" t="b">
        <v>0</v>
      </c>
      <c r="H16855" t="b">
        <v>1</v>
      </c>
      <c r="J16855" t="str">
        <f>"INSERT INTO PARAMETERS (PARAMETER_ID, PARAMETER_GROUP_ID,PARAMETER_GROUP_NAME,PARAMETER_NAME,PARAMETER_VALUE,IS_SENSITIVE,IS_ACTIVE) VALUES ("&amp;B16855&amp;","&amp;C16855&amp;",'"&amp;D16855&amp;"','"&amp;E16855&amp;"','"&amp;SUBSTITUTE(F16855,"'","''")&amp;"',"&amp;G16855&amp;","&amp;H16855&amp;");"</f>
        <v>INSERT INTO PARAMETERS (PARAMETER_ID, PARAMETER_GROUP_ID,PARAMETER_GROUP_NAME,PARAMETER_NAME,PARAMETER_VALUE,IS_SENSITIVE,IS_ACTIVE) VALUES (17225,1473,'POP6_JP_MASTER_PRODUCT_LISTS_pops_group','file_spec','product_lists_pops',FALSE,TRUE);</v>
      </c>
    </row>
    <row r="16856" spans="1:10" hidden="1">
      <c r="A16856" t="s">
        <v>36</v>
      </c>
      <c r="B16856" s="67">
        <v>17226</v>
      </c>
      <c r="C16856" s="25">
        <v>1473</v>
      </c>
      <c r="D16856" t="s">
        <v>13441</v>
      </c>
      <c r="E16856" s="827" t="s">
        <v>2826</v>
      </c>
      <c r="F16856" s="827" t="s">
        <v>10871</v>
      </c>
      <c r="G16856" t="b">
        <v>0</v>
      </c>
      <c r="H16856" t="b">
        <v>1</v>
      </c>
      <c r="J16856" t="str">
        <f>"INSERT INTO PARAMETERS (PARAMETER_ID, PARAMETER_GROUP_ID,PARAMETER_GROUP_NAME,PARAMETER_NAME,PARAMETER_VALUE,IS_SENSITIVE,IS_ACTIVE) VALUES ("&amp;B16856&amp;","&amp;C16856&amp;",'"&amp;D16856&amp;"','"&amp;E16856&amp;"','"&amp;SUBSTITUTE(F16856,"'","''")&amp;"',"&amp;G16856&amp;","&amp;H16856&amp;");"</f>
        <v>INSERT INTO PARAMETERS (PARAMETER_ID, PARAMETER_GROUP_ID,PARAMETER_GROUP_NAME,PARAMETER_NAME,PARAMETER_VALUE,IS_SENSITIVE,IS_ACTIVE) VALUES (17226,1473,'POP6_JP_MASTER_PRODUCT_LISTS_pops_group','val_file_name','product_lists_pops',FALSE,TRUE);</v>
      </c>
    </row>
    <row r="16857" spans="1:10" hidden="1">
      <c r="A16857" t="s">
        <v>36</v>
      </c>
      <c r="B16857" s="67">
        <v>17227</v>
      </c>
      <c r="C16857" s="25">
        <v>1473</v>
      </c>
      <c r="D16857" t="s">
        <v>13441</v>
      </c>
      <c r="E16857" s="827" t="s">
        <v>2828</v>
      </c>
      <c r="F16857" s="827" t="s">
        <v>3130</v>
      </c>
      <c r="G16857" t="b">
        <v>0</v>
      </c>
      <c r="H16857" t="b">
        <v>1</v>
      </c>
      <c r="J16857" t="str">
        <f>"INSERT INTO PARAMETERS (PARAMETER_ID, PARAMETER_GROUP_ID,PARAMETER_GROUP_NAME,PARAMETER_NAME,PARAMETER_VALUE,IS_SENSITIVE,IS_ACTIVE) VALUES ("&amp;B16857&amp;","&amp;C16857&amp;",'"&amp;D16857&amp;"','"&amp;E16857&amp;"','"&amp;SUBSTITUTE(F16857,"'","''")&amp;"',"&amp;G16857&amp;","&amp;H16857&amp;");"</f>
        <v>INSERT INTO PARAMETERS (PARAMETER_ID, PARAMETER_GROUP_ID,PARAMETER_GROUP_NAME,PARAMETER_NAME,PARAMETER_VALUE,IS_SENSITIVE,IS_ACTIVE) VALUES (17227,1473,'POP6_JP_MASTER_PRODUCT_LISTS_pops_group','val_file_extn','csv',FALSE,TRUE);</v>
      </c>
    </row>
    <row r="16858" spans="1:10" hidden="1">
      <c r="A16858" t="s">
        <v>36</v>
      </c>
      <c r="B16858" s="67">
        <v>17228</v>
      </c>
      <c r="C16858" s="25">
        <v>1473</v>
      </c>
      <c r="D16858" t="s">
        <v>13441</v>
      </c>
      <c r="E16858" s="827" t="s">
        <v>2833</v>
      </c>
      <c r="F16858" s="827" t="s">
        <v>2834</v>
      </c>
      <c r="G16858" t="b">
        <v>0</v>
      </c>
      <c r="H16858" t="b">
        <v>1</v>
      </c>
      <c r="J16858" t="str">
        <f>"INSERT INTO PARAMETERS (PARAMETER_ID, PARAMETER_GROUP_ID,PARAMETER_GROUP_NAME,PARAMETER_NAME,PARAMETER_VALUE,IS_SENSITIVE,IS_ACTIVE) VALUES ("&amp;B16858&amp;","&amp;C16858&amp;",'"&amp;D16858&amp;"','"&amp;E16858&amp;"','"&amp;SUBSTITUTE(F16858,"'","''")&amp;"',"&amp;G16858&amp;","&amp;H16858&amp;");"</f>
        <v>INSERT INTO PARAMETERS (PARAMETER_ID, PARAMETER_GROUP_ID,PARAMETER_GROUP_NAME,PARAMETER_NAME,PARAMETER_VALUE,IS_SENSITIVE,IS_ACTIVE) VALUES (17228,1473,'POP6_JP_MASTER_PRODUCT_LISTS_pops_group','load_method','sp',FALSE,TRUE);</v>
      </c>
    </row>
    <row r="16859" spans="1:10" hidden="1">
      <c r="A16859" t="s">
        <v>36</v>
      </c>
      <c r="B16859" s="67">
        <v>17229</v>
      </c>
      <c r="C16859" s="25">
        <v>1473</v>
      </c>
      <c r="D16859" t="s">
        <v>13441</v>
      </c>
      <c r="E16859" s="827" t="s">
        <v>2836</v>
      </c>
      <c r="F16859" s="827" t="s">
        <v>13442</v>
      </c>
      <c r="G16859" t="b">
        <v>0</v>
      </c>
      <c r="H16859" t="b">
        <v>1</v>
      </c>
      <c r="J16859" t="str">
        <f>"INSERT INTO PARAMETERS (PARAMETER_ID, PARAMETER_GROUP_ID,PARAMETER_GROUP_NAME,PARAMETER_NAME,PARAMETER_VALUE,IS_SENSITIVE,IS_ACTIVE) VALUES ("&amp;B16859&amp;","&amp;C16859&amp;",'"&amp;D16859&amp;"','"&amp;E16859&amp;"','"&amp;SUBSTITUTE(F16859,"'","''")&amp;"',"&amp;G16859&amp;","&amp;H16859&amp;");"</f>
        <v>INSERT INTO PARAMETERS (PARAMETER_ID, PARAMETER_GROUP_ID,PARAMETER_GROUP_NAME,PARAMETER_NAME,PARAMETER_VALUE,IS_SENSITIVE,IS_ACTIVE) VALUES (17229,1473,'POP6_JP_MASTER_PRODUCT_LISTS_pops_group','sp_name','JPNSDL_RAW.POP6_JP_MASTER_PRODUCT_LISTS_pops_PREPROCESSING',FALSE,TRUE);</v>
      </c>
    </row>
    <row r="16860" spans="1:10" hidden="1">
      <c r="A16860" t="s">
        <v>36</v>
      </c>
      <c r="B16860" s="67">
        <v>17230</v>
      </c>
      <c r="C16860" s="25">
        <v>1473</v>
      </c>
      <c r="D16860" t="s">
        <v>13441</v>
      </c>
      <c r="E16860" s="827" t="s">
        <v>2839</v>
      </c>
      <c r="F16860" s="827">
        <v>0</v>
      </c>
      <c r="G16860" t="b">
        <v>0</v>
      </c>
      <c r="H16860" t="b">
        <v>1</v>
      </c>
      <c r="J16860" t="str">
        <f>"INSERT INTO PARAMETERS (PARAMETER_ID, PARAMETER_GROUP_ID,PARAMETER_GROUP_NAME,PARAMETER_NAME,PARAMETER_VALUE,IS_SENSITIVE,IS_ACTIVE) VALUES ("&amp;B16860&amp;","&amp;C16860&amp;",'"&amp;D16860&amp;"','"&amp;E16860&amp;"','"&amp;SUBSTITUTE(F16860,"'","''")&amp;"',"&amp;G16860&amp;","&amp;H16860&amp;");"</f>
        <v>INSERT INTO PARAMETERS (PARAMETER_ID, PARAMETER_GROUP_ID,PARAMETER_GROUP_NAME,PARAMETER_NAME,PARAMETER_VALUE,IS_SENSITIVE,IS_ACTIVE) VALUES (17230,1473,'POP6_JP_MASTER_PRODUCT_LISTS_pops_group','sheet_index','0',FALSE,TRUE);</v>
      </c>
    </row>
    <row r="16861" spans="1:10" hidden="1">
      <c r="A16861" t="s">
        <v>36</v>
      </c>
      <c r="B16861" s="67">
        <v>17231</v>
      </c>
      <c r="C16861" s="25">
        <v>1473</v>
      </c>
      <c r="D16861" t="s">
        <v>13441</v>
      </c>
      <c r="E16861" s="827" t="s">
        <v>2841</v>
      </c>
      <c r="F16861" s="827" t="s">
        <v>13268</v>
      </c>
      <c r="G16861" t="b">
        <v>0</v>
      </c>
      <c r="H16861" t="b">
        <v>1</v>
      </c>
      <c r="J16861" t="str">
        <f>"INSERT INTO PARAMETERS (PARAMETER_ID, PARAMETER_GROUP_ID,PARAMETER_GROUP_NAME,PARAMETER_NAME,PARAMETER_VALUE,IS_SENSITIVE,IS_ACTIVE) VALUES ("&amp;B16861&amp;","&amp;C16861&amp;",'"&amp;D16861&amp;"','"&amp;E16861&amp;"','"&amp;SUBSTITUTE(F16861,"'","''")&amp;"',"&amp;G16861&amp;","&amp;H16861&amp;");"</f>
        <v>INSERT INTO PARAMETERS (PARAMETER_ID, PARAMETER_GROUP_ID,PARAMETER_GROUP_NAME,PARAMETER_NAME,PARAMETER_VALUE,IS_SENSITIVE,IS_ACTIVE) VALUES (17231,1473,'POP6_JP_MASTER_PRODUCT_LISTS_pops_group','folder_path','pop6/master/listdata/product_lists_pops',FALSE,TRUE);</v>
      </c>
    </row>
    <row r="16862" spans="1:10" hidden="1">
      <c r="A16862" t="s">
        <v>36</v>
      </c>
      <c r="B16862" s="67">
        <v>17232</v>
      </c>
      <c r="C16862" s="25">
        <v>1473</v>
      </c>
      <c r="D16862" t="s">
        <v>13441</v>
      </c>
      <c r="E16862" s="827" t="s">
        <v>2844</v>
      </c>
      <c r="F16862" s="827" t="s">
        <v>13443</v>
      </c>
      <c r="G16862" t="b">
        <v>0</v>
      </c>
      <c r="H16862" t="b">
        <v>1</v>
      </c>
      <c r="J16862" t="str">
        <f>"INSERT INTO PARAMETERS (PARAMETER_ID, PARAMETER_GROUP_ID,PARAMETER_GROUP_NAME,PARAMETER_NAME,PARAMETER_VALUE,IS_SENSITIVE,IS_ACTIVE) VALUES ("&amp;B16862&amp;","&amp;C16862&amp;",'"&amp;D16862&amp;"','"&amp;E16862&amp;"','"&amp;SUBSTITUTE(F16862,"'","''")&amp;"',"&amp;G16862&amp;","&amp;H16862&amp;");"</f>
        <v>INSERT INTO PARAMETERS (PARAMETER_ID, PARAMETER_GROUP_ID,PARAMETER_GROUP_NAME,PARAMETER_NAME,PARAMETER_VALUE,IS_SENSITIVE,IS_ACTIVE) VALUES (17232,1473,'POP6_JP_MASTER_PRODUCT_LISTS_pops_group','target_table','sdl_pop6_jp_product_lists_pops',FALSE,TRUE);</v>
      </c>
    </row>
    <row r="16863" spans="1:10" hidden="1">
      <c r="A16863" t="s">
        <v>36</v>
      </c>
      <c r="B16863" s="67">
        <v>17233</v>
      </c>
      <c r="C16863" s="25">
        <v>1473</v>
      </c>
      <c r="D16863" t="s">
        <v>13441</v>
      </c>
      <c r="E16863" s="827" t="s">
        <v>2847</v>
      </c>
      <c r="F16863" s="827" t="s">
        <v>12407</v>
      </c>
      <c r="G16863" t="b">
        <v>0</v>
      </c>
      <c r="H16863" t="b">
        <v>1</v>
      </c>
      <c r="J16863" t="str">
        <f>"INSERT INTO PARAMETERS (PARAMETER_ID, PARAMETER_GROUP_ID,PARAMETER_GROUP_NAME,PARAMETER_NAME,PARAMETER_VALUE,IS_SENSITIVE,IS_ACTIVE) VALUES ("&amp;B16863&amp;","&amp;C16863&amp;",'"&amp;D16863&amp;"','"&amp;E16863&amp;"','"&amp;SUBSTITUTE(F16863,"'","''")&amp;"',"&amp;G16863&amp;","&amp;H16863&amp;");"</f>
        <v>INSERT INTO PARAMETERS (PARAMETER_ID, PARAMETER_GROUP_ID,PARAMETER_GROUP_NAME,PARAMETER_NAME,PARAMETER_VALUE,IS_SENSITIVE,IS_ACTIVE) VALUES (17233,1473,'POP6_JP_MASTER_PRODUCT_LISTS_pops_group','container','jpn',FALSE,TRUE);</v>
      </c>
    </row>
    <row r="16864" spans="1:10" hidden="1">
      <c r="A16864" t="s">
        <v>36</v>
      </c>
      <c r="B16864" s="67">
        <v>17234</v>
      </c>
      <c r="C16864" s="25">
        <v>1473</v>
      </c>
      <c r="D16864" t="s">
        <v>13441</v>
      </c>
      <c r="E16864" s="827" t="s">
        <v>2850</v>
      </c>
      <c r="F16864" s="827" t="s">
        <v>13425</v>
      </c>
      <c r="G16864" t="b">
        <v>0</v>
      </c>
      <c r="H16864" t="b">
        <v>1</v>
      </c>
      <c r="J16864" t="str">
        <f>"INSERT INTO PARAMETERS (PARAMETER_ID, PARAMETER_GROUP_ID,PARAMETER_GROUP_NAME,PARAMETER_NAME,PARAMETER_VALUE,IS_SENSITIVE,IS_ACTIVE) VALUES ("&amp;B16864&amp;","&amp;C16864&amp;",'"&amp;D16864&amp;"','"&amp;E16864&amp;"','"&amp;SUBSTITUTE(F16864,"'","''")&amp;"',"&amp;G16864&amp;","&amp;H16864&amp;");"</f>
        <v>INSERT INTO PARAMETERS (PARAMETER_ID, PARAMETER_GROUP_ID,PARAMETER_GROUP_NAME,PARAMETER_NAME,PARAMETER_VALUE,IS_SENSITIVE,IS_ACTIVE) VALUES (17234,1473,'POP6_JP_MASTER_PRODUCT_LISTS_pops_group','target_schema','JPNSDL_RAW',FALSE,TRUE);</v>
      </c>
    </row>
    <row r="16865" spans="1:10" hidden="1">
      <c r="A16865" t="s">
        <v>36</v>
      </c>
      <c r="B16865" s="67">
        <v>17235</v>
      </c>
      <c r="C16865" s="25">
        <v>1473</v>
      </c>
      <c r="D16865" t="s">
        <v>13441</v>
      </c>
      <c r="E16865" s="827" t="s">
        <v>2853</v>
      </c>
      <c r="F16865" s="862" t="s">
        <v>2854</v>
      </c>
      <c r="G16865" t="b">
        <v>0</v>
      </c>
      <c r="H16865" t="b">
        <v>1</v>
      </c>
      <c r="J16865" t="str">
        <f>"INSERT INTO PARAMETERS (PARAMETER_ID, PARAMETER_GROUP_ID,PARAMETER_GROUP_NAME,PARAMETER_NAME,PARAMETER_VALUE,IS_SENSITIVE,IS_ACTIVE) VALUES ("&amp;B16865&amp;","&amp;C16865&amp;",'"&amp;D16865&amp;"','"&amp;E16865&amp;"','"&amp;SUBSTITUTE(F16865,"'","''")&amp;"',"&amp;G16865&amp;","&amp;H16865&amp;");"</f>
        <v>INSERT INTO PARAMETERS (PARAMETER_ID, PARAMETER_GROUP_ID,PARAMETER_GROUP_NAME,PARAMETER_NAME,PARAMETER_VALUE,IS_SENSITIVE,IS_ACTIVE) VALUES (17235,1473,'POP6_JP_MASTER_PRODUCT_LISTS_pops_group','validation','1-1-0',FALSE,TRUE);</v>
      </c>
    </row>
    <row r="16866" spans="1:10" hidden="1">
      <c r="A16866" t="s">
        <v>36</v>
      </c>
      <c r="B16866" s="67">
        <v>17236</v>
      </c>
      <c r="C16866" s="25">
        <v>1473</v>
      </c>
      <c r="D16866" t="s">
        <v>13441</v>
      </c>
      <c r="E16866" s="827" t="s">
        <v>2856</v>
      </c>
      <c r="F16866" s="827" t="s">
        <v>10870</v>
      </c>
      <c r="G16866" t="b">
        <v>0</v>
      </c>
      <c r="H16866" t="b">
        <v>1</v>
      </c>
      <c r="J16866" t="str">
        <f>"INSERT INTO PARAMETERS (PARAMETER_ID, PARAMETER_GROUP_ID,PARAMETER_GROUP_NAME,PARAMETER_NAME,PARAMETER_VALUE,IS_SENSITIVE,IS_ACTIVE) VALUES ("&amp;B16866&amp;","&amp;C16866&amp;",'"&amp;D16866&amp;"','"&amp;E16866&amp;"','"&amp;SUBSTITUTE(F16866,"'","''")&amp;"',"&amp;G16866&amp;","&amp;H16866&amp;");"</f>
        <v>INSERT INTO PARAMETERS (PARAMETER_ID, PARAMETER_GROUP_ID,PARAMETER_GROUP_NAME,PARAMETER_NAME,PARAMETER_VALUE,IS_SENSITIVE,IS_ACTIVE) VALUES (17236,1473,'POP6_JP_MASTER_PRODUCT_LISTS_pops_group','index','pre',FALSE,TRUE);</v>
      </c>
    </row>
    <row r="16867" spans="1:10" hidden="1">
      <c r="A16867" t="s">
        <v>36</v>
      </c>
      <c r="B16867" s="67">
        <v>17237</v>
      </c>
      <c r="C16867" s="25">
        <v>1473</v>
      </c>
      <c r="D16867" t="s">
        <v>13441</v>
      </c>
      <c r="E16867" s="827" t="s">
        <v>2859</v>
      </c>
      <c r="F16867" s="827" t="s">
        <v>3130</v>
      </c>
      <c r="G16867" t="b">
        <v>0</v>
      </c>
      <c r="H16867" t="b">
        <v>1</v>
      </c>
      <c r="J16867" t="str">
        <f>"INSERT INTO PARAMETERS (PARAMETER_ID, PARAMETER_GROUP_ID,PARAMETER_GROUP_NAME,PARAMETER_NAME,PARAMETER_VALUE,IS_SENSITIVE,IS_ACTIVE) VALUES ("&amp;B16867&amp;","&amp;C16867&amp;",'"&amp;D16867&amp;"','"&amp;E16867&amp;"','"&amp;SUBSTITUTE(F16867,"'","''")&amp;"',"&amp;G16867&amp;","&amp;H16867&amp;");"</f>
        <v>INSERT INTO PARAMETERS (PARAMETER_ID, PARAMETER_GROUP_ID,PARAMETER_GROUP_NAME,PARAMETER_NAME,PARAMETER_VALUE,IS_SENSITIVE,IS_ACTIVE) VALUES (17237,1473,'POP6_JP_MASTER_PRODUCT_LISTS_pops_group','source_extn','csv',FALSE,TRUE);</v>
      </c>
    </row>
    <row r="16868" spans="1:10" hidden="1">
      <c r="A16868" t="s">
        <v>36</v>
      </c>
      <c r="B16868" s="67">
        <v>17238</v>
      </c>
      <c r="C16868" s="25">
        <v>1473</v>
      </c>
      <c r="D16868" t="s">
        <v>13441</v>
      </c>
      <c r="E16868" s="827" t="s">
        <v>2861</v>
      </c>
      <c r="F16868" s="827">
        <v>0</v>
      </c>
      <c r="G16868" t="b">
        <v>0</v>
      </c>
      <c r="H16868" t="b">
        <v>1</v>
      </c>
      <c r="J16868" t="str">
        <f>"INSERT INTO PARAMETERS (PARAMETER_ID, PARAMETER_GROUP_ID,PARAMETER_GROUP_NAME,PARAMETER_NAME,PARAMETER_VALUE,IS_SENSITIVE,IS_ACTIVE) VALUES ("&amp;B16868&amp;","&amp;C16868&amp;",'"&amp;D16868&amp;"','"&amp;E16868&amp;"','"&amp;SUBSTITUTE(F16868,"'","''")&amp;"',"&amp;G16868&amp;","&amp;H16868&amp;");"</f>
        <v>INSERT INTO PARAMETERS (PARAMETER_ID, PARAMETER_GROUP_ID,PARAMETER_GROUP_NAME,PARAMETER_NAME,PARAMETER_VALUE,IS_SENSITIVE,IS_ACTIVE) VALUES (17238,1473,'POP6_JP_MASTER_PRODUCT_LISTS_pops_group','file_header_row_num','0',FALSE,TRUE);</v>
      </c>
    </row>
    <row r="16869" spans="1:10" hidden="1">
      <c r="A16869" t="s">
        <v>36</v>
      </c>
      <c r="B16869" s="67">
        <v>17239</v>
      </c>
      <c r="C16869" s="25">
        <v>1473</v>
      </c>
      <c r="D16869" t="s">
        <v>13441</v>
      </c>
      <c r="E16869" s="828" t="s">
        <v>2863</v>
      </c>
      <c r="F16869" s="827" t="s">
        <v>2821</v>
      </c>
      <c r="G16869" t="b">
        <v>0</v>
      </c>
      <c r="H16869" t="b">
        <v>1</v>
      </c>
      <c r="J16869" t="str">
        <f>"INSERT INTO PARAMETERS (PARAMETER_ID, PARAMETER_GROUP_ID,PARAMETER_GROUP_NAME,PARAMETER_NAME,PARAMETER_VALUE,IS_SENSITIVE,IS_ACTIVE) VALUES ("&amp;B16869&amp;","&amp;C16869&amp;",'"&amp;D16869&amp;"','"&amp;E16869&amp;"','"&amp;SUBSTITUTE(F16869,"'","''")&amp;"',"&amp;G16869&amp;","&amp;H16869&amp;");"</f>
        <v>INSERT INTO PARAMETERS (PARAMETER_ID, PARAMETER_GROUP_ID,PARAMETER_GROUP_NAME,PARAMETER_NAME,PARAMETER_VALUE,IS_SENSITIVE,IS_ACTIVE) VALUES (17239,1473,'POP6_JP_MASTER_PRODUCT_LISTS_pops_group','is_truncate','Y',FALSE,TRUE);</v>
      </c>
    </row>
    <row r="16870" spans="1:10" hidden="1">
      <c r="A16870" t="s">
        <v>36</v>
      </c>
      <c r="B16870" s="67">
        <v>17240</v>
      </c>
      <c r="C16870" s="25">
        <v>1474</v>
      </c>
      <c r="D16870" t="s">
        <v>13444</v>
      </c>
      <c r="E16870" s="827" t="s">
        <v>2823</v>
      </c>
      <c r="F16870" s="827" t="s">
        <v>10884</v>
      </c>
      <c r="G16870" t="b">
        <v>0</v>
      </c>
      <c r="H16870" t="b">
        <v>1</v>
      </c>
      <c r="J16870" t="str">
        <f>"INSERT INTO PARAMETERS (PARAMETER_ID, PARAMETER_GROUP_ID,PARAMETER_GROUP_NAME,PARAMETER_NAME,PARAMETER_VALUE,IS_SENSITIVE,IS_ACTIVE) VALUES ("&amp;B16870&amp;","&amp;C16870&amp;",'"&amp;D16870&amp;"','"&amp;E16870&amp;"','"&amp;SUBSTITUTE(F16870,"'","''")&amp;"',"&amp;G16870&amp;","&amp;H16870&amp;");"</f>
        <v>INSERT INTO PARAMETERS (PARAMETER_ID, PARAMETER_GROUP_ID,PARAMETER_GROUP_NAME,PARAMETER_NAME,PARAMETER_VALUE,IS_SENSITIVE,IS_ACTIVE) VALUES (17240,1474,'pop6_jp_master_users_sftp_group','file_spec','users',FALSE,TRUE);</v>
      </c>
    </row>
    <row r="16871" spans="1:10" hidden="1">
      <c r="A16871" t="s">
        <v>36</v>
      </c>
      <c r="B16871" s="67">
        <v>17241</v>
      </c>
      <c r="C16871" s="25">
        <v>1474</v>
      </c>
      <c r="D16871" t="s">
        <v>13444</v>
      </c>
      <c r="E16871" s="827" t="s">
        <v>2841</v>
      </c>
      <c r="F16871" s="827" t="s">
        <v>13248</v>
      </c>
      <c r="G16871" t="b">
        <v>0</v>
      </c>
      <c r="H16871" t="b">
        <v>1</v>
      </c>
      <c r="J16871" t="str">
        <f>"INSERT INTO PARAMETERS (PARAMETER_ID, PARAMETER_GROUP_ID,PARAMETER_GROUP_NAME,PARAMETER_NAME,PARAMETER_VALUE,IS_SENSITIVE,IS_ACTIVE) VALUES ("&amp;B16871&amp;","&amp;C16871&amp;",'"&amp;D16871&amp;"','"&amp;E16871&amp;"','"&amp;SUBSTITUTE(F16871,"'","''")&amp;"',"&amp;G16871&amp;","&amp;H16871&amp;");"</f>
        <v>INSERT INTO PARAMETERS (PARAMETER_ID, PARAMETER_GROUP_ID,PARAMETER_GROUP_NAME,PARAMETER_NAME,PARAMETER_VALUE,IS_SENSITIVE,IS_ACTIVE) VALUES (17241,1474,'pop6_jp_master_users_sftp_group','folder_path','pop6/master/masterdata/users/',FALSE,TRUE);</v>
      </c>
    </row>
    <row r="16872" spans="1:10" hidden="1">
      <c r="A16872" t="s">
        <v>36</v>
      </c>
      <c r="B16872" s="67">
        <v>17242</v>
      </c>
      <c r="C16872" s="25">
        <v>1474</v>
      </c>
      <c r="D16872" t="s">
        <v>13444</v>
      </c>
      <c r="E16872" s="827" t="s">
        <v>2847</v>
      </c>
      <c r="F16872" s="827" t="s">
        <v>12407</v>
      </c>
      <c r="G16872" t="b">
        <v>0</v>
      </c>
      <c r="H16872" t="b">
        <v>1</v>
      </c>
      <c r="J16872" t="str">
        <f>"INSERT INTO PARAMETERS (PARAMETER_ID, PARAMETER_GROUP_ID,PARAMETER_GROUP_NAME,PARAMETER_NAME,PARAMETER_VALUE,IS_SENSITIVE,IS_ACTIVE) VALUES ("&amp;B16872&amp;","&amp;C16872&amp;",'"&amp;D16872&amp;"','"&amp;E16872&amp;"','"&amp;SUBSTITUTE(F16872,"'","''")&amp;"',"&amp;G16872&amp;","&amp;H16872&amp;");"</f>
        <v>INSERT INTO PARAMETERS (PARAMETER_ID, PARAMETER_GROUP_ID,PARAMETER_GROUP_NAME,PARAMETER_NAME,PARAMETER_VALUE,IS_SENSITIVE,IS_ACTIVE) VALUES (17242,1474,'pop6_jp_master_users_sftp_group','container','jpn',FALSE,TRUE);</v>
      </c>
    </row>
    <row r="16873" spans="1:10" hidden="1">
      <c r="A16873" t="s">
        <v>36</v>
      </c>
      <c r="B16873" s="67">
        <v>17243</v>
      </c>
      <c r="C16873" s="25">
        <v>1474</v>
      </c>
      <c r="D16873" t="s">
        <v>13444</v>
      </c>
      <c r="E16873" s="827" t="s">
        <v>2859</v>
      </c>
      <c r="F16873" s="827" t="s">
        <v>6854</v>
      </c>
      <c r="G16873" t="b">
        <v>0</v>
      </c>
      <c r="H16873" t="b">
        <v>1</v>
      </c>
      <c r="J16873" t="str">
        <f>"INSERT INTO PARAMETERS (PARAMETER_ID, PARAMETER_GROUP_ID,PARAMETER_GROUP_NAME,PARAMETER_NAME,PARAMETER_VALUE,IS_SENSITIVE,IS_ACTIVE) VALUES ("&amp;B16873&amp;","&amp;C16873&amp;",'"&amp;D16873&amp;"','"&amp;E16873&amp;"','"&amp;SUBSTITUTE(F16873,"'","''")&amp;"',"&amp;G16873&amp;","&amp;H16873&amp;");"</f>
        <v>INSERT INTO PARAMETERS (PARAMETER_ID, PARAMETER_GROUP_ID,PARAMETER_GROUP_NAME,PARAMETER_NAME,PARAMETER_VALUE,IS_SENSITIVE,IS_ACTIVE) VALUES (17243,1474,'pop6_jp_master_users_sftp_group','source_extn','zip',FALSE,TRUE);</v>
      </c>
    </row>
    <row r="16874" spans="1:10" hidden="1">
      <c r="A16874" t="s">
        <v>36</v>
      </c>
      <c r="B16874" s="67">
        <v>17244</v>
      </c>
      <c r="C16874" s="25">
        <v>1474</v>
      </c>
      <c r="D16874" t="s">
        <v>13444</v>
      </c>
      <c r="E16874" s="827" t="s">
        <v>10693</v>
      </c>
      <c r="F16874" s="827" t="s">
        <v>2821</v>
      </c>
      <c r="G16874" t="b">
        <v>0</v>
      </c>
      <c r="H16874" t="b">
        <v>1</v>
      </c>
      <c r="J16874" t="str">
        <f>"INSERT INTO PARAMETERS (PARAMETER_ID, PARAMETER_GROUP_ID,PARAMETER_GROUP_NAME,PARAMETER_NAME,PARAMETER_VALUE,IS_SENSITIVE,IS_ACTIVE) VALUES ("&amp;B16874&amp;","&amp;C16874&amp;",'"&amp;D16874&amp;"','"&amp;E16874&amp;"','"&amp;SUBSTITUTE(F16874,"'","''")&amp;"',"&amp;G16874&amp;","&amp;H16874&amp;");"</f>
        <v>INSERT INTO PARAMETERS (PARAMETER_ID, PARAMETER_GROUP_ID,PARAMETER_GROUP_NAME,PARAMETER_NAME,PARAMETER_VALUE,IS_SENSITIVE,IS_ACTIVE) VALUES (17244,1474,'pop6_jp_master_users_sftp_group','isUnzipNeeded','Y',FALSE,TRUE);</v>
      </c>
    </row>
    <row r="16875" spans="1:10" hidden="1">
      <c r="A16875" t="s">
        <v>36</v>
      </c>
      <c r="B16875" s="67">
        <v>17245</v>
      </c>
      <c r="C16875" s="25">
        <v>1474</v>
      </c>
      <c r="D16875" t="s">
        <v>13444</v>
      </c>
      <c r="E16875" s="827" t="s">
        <v>10687</v>
      </c>
      <c r="F16875" s="827" t="s">
        <v>11342</v>
      </c>
      <c r="G16875" t="b">
        <v>0</v>
      </c>
      <c r="H16875" t="b">
        <v>1</v>
      </c>
      <c r="J16875" t="str">
        <f>"INSERT INTO PARAMETERS (PARAMETER_ID, PARAMETER_GROUP_ID,PARAMETER_GROUP_NAME,PARAMETER_NAME,PARAMETER_VALUE,IS_SENSITIVE,IS_ACTIVE) VALUES ("&amp;B16875&amp;","&amp;C16875&amp;",'"&amp;D16875&amp;"','"&amp;E16875&amp;"','"&amp;SUBSTITUTE(F16875,"'","''")&amp;"',"&amp;G16875&amp;","&amp;H16875&amp;");"</f>
        <v>INSERT INTO PARAMETERS (PARAMETER_ID, PARAMETER_GROUP_ID,PARAMETER_GROUP_NAME,PARAMETER_NAME,PARAMETER_VALUE,IS_SENSITIVE,IS_ACTIVE) VALUES (17245,1474,'pop6_jp_master_users_sftp_group','ftpName','popcompany',FALSE,TRUE);</v>
      </c>
    </row>
    <row r="16876" spans="1:10" hidden="1">
      <c r="A16876" t="s">
        <v>36</v>
      </c>
      <c r="B16876" s="67">
        <v>17246</v>
      </c>
      <c r="C16876" s="25">
        <v>1474</v>
      </c>
      <c r="D16876" t="s">
        <v>13444</v>
      </c>
      <c r="E16876" s="827" t="s">
        <v>10690</v>
      </c>
      <c r="F16876" s="827" t="s">
        <v>13445</v>
      </c>
      <c r="G16876" t="b">
        <v>0</v>
      </c>
      <c r="H16876" t="b">
        <v>1</v>
      </c>
      <c r="J16876" t="str">
        <f>"INSERT INTO PARAMETERS (PARAMETER_ID, PARAMETER_GROUP_ID,PARAMETER_GROUP_NAME,PARAMETER_NAME,PARAMETER_VALUE,IS_SENSITIVE,IS_ACTIVE) VALUES ("&amp;B16876&amp;","&amp;C16876&amp;",'"&amp;D16876&amp;"','"&amp;E16876&amp;"','"&amp;SUBSTITUTE(F16876,"'","''")&amp;"',"&amp;G16876&amp;","&amp;H16876&amp;");"</f>
        <v>INSERT INTO PARAMETERS (PARAMETER_ID, PARAMETER_GROUP_ID,PARAMETER_GROUP_NAME,PARAMETER_NAME,PARAMETER_VALUE,IS_SENSITIVE,IS_ACTIVE) VALUES (17246,1474,'pop6_jp_master_users_sftp_group','ftpDirectory','/JnJ-JP/data/masterdata',FALSE,TRUE);</v>
      </c>
    </row>
    <row r="16877" spans="1:10" hidden="1">
      <c r="A16877" t="s">
        <v>36</v>
      </c>
      <c r="B16877" s="67">
        <v>17247</v>
      </c>
      <c r="C16877" s="25">
        <v>1475</v>
      </c>
      <c r="D16877" t="s">
        <v>13446</v>
      </c>
      <c r="E16877" s="827" t="s">
        <v>2823</v>
      </c>
      <c r="F16877" s="827" t="s">
        <v>10877</v>
      </c>
      <c r="G16877" t="b">
        <v>0</v>
      </c>
      <c r="H16877" t="b">
        <v>1</v>
      </c>
      <c r="J16877" t="str">
        <f>"INSERT INTO PARAMETERS (PARAMETER_ID, PARAMETER_GROUP_ID,PARAMETER_GROUP_NAME,PARAMETER_NAME,PARAMETER_VALUE,IS_SENSITIVE,IS_ACTIVE) VALUES ("&amp;B16877&amp;","&amp;C16877&amp;",'"&amp;D16877&amp;"','"&amp;E16877&amp;"','"&amp;SUBSTITUTE(F16877,"'","''")&amp;"',"&amp;G16877&amp;","&amp;H16877&amp;");"</f>
        <v>INSERT INTO PARAMETERS (PARAMETER_ID, PARAMETER_GROUP_ID,PARAMETER_GROUP_NAME,PARAMETER_NAME,PARAMETER_VALUE,IS_SENSITIVE,IS_ACTIVE) VALUES (17247,1475,'pop6_jp_master_pops_sftp_group','file_spec','pops',FALSE,TRUE);</v>
      </c>
    </row>
    <row r="16878" spans="1:10" hidden="1">
      <c r="A16878" t="s">
        <v>36</v>
      </c>
      <c r="B16878" s="67">
        <v>17248</v>
      </c>
      <c r="C16878" s="25">
        <v>1475</v>
      </c>
      <c r="D16878" t="s">
        <v>13446</v>
      </c>
      <c r="E16878" s="827" t="s">
        <v>2841</v>
      </c>
      <c r="F16878" s="827" t="s">
        <v>13252</v>
      </c>
      <c r="G16878" t="b">
        <v>0</v>
      </c>
      <c r="H16878" t="b">
        <v>1</v>
      </c>
      <c r="J16878" t="str">
        <f>"INSERT INTO PARAMETERS (PARAMETER_ID, PARAMETER_GROUP_ID,PARAMETER_GROUP_NAME,PARAMETER_NAME,PARAMETER_VALUE,IS_SENSITIVE,IS_ACTIVE) VALUES ("&amp;B16878&amp;","&amp;C16878&amp;",'"&amp;D16878&amp;"','"&amp;E16878&amp;"','"&amp;SUBSTITUTE(F16878,"'","''")&amp;"',"&amp;G16878&amp;","&amp;H16878&amp;");"</f>
        <v>INSERT INTO PARAMETERS (PARAMETER_ID, PARAMETER_GROUP_ID,PARAMETER_GROUP_NAME,PARAMETER_NAME,PARAMETER_VALUE,IS_SENSITIVE,IS_ACTIVE) VALUES (17248,1475,'pop6_jp_master_pops_sftp_group','folder_path','pop6/master/masterdata/pops/',FALSE,TRUE);</v>
      </c>
    </row>
    <row r="16879" spans="1:10" hidden="1">
      <c r="A16879" t="s">
        <v>36</v>
      </c>
      <c r="B16879" s="67">
        <v>17249</v>
      </c>
      <c r="C16879" s="25">
        <v>1475</v>
      </c>
      <c r="D16879" t="s">
        <v>13446</v>
      </c>
      <c r="E16879" s="827" t="s">
        <v>2847</v>
      </c>
      <c r="F16879" s="827" t="s">
        <v>12407</v>
      </c>
      <c r="G16879" t="b">
        <v>0</v>
      </c>
      <c r="H16879" t="b">
        <v>1</v>
      </c>
      <c r="J16879" t="str">
        <f>"INSERT INTO PARAMETERS (PARAMETER_ID, PARAMETER_GROUP_ID,PARAMETER_GROUP_NAME,PARAMETER_NAME,PARAMETER_VALUE,IS_SENSITIVE,IS_ACTIVE) VALUES ("&amp;B16879&amp;","&amp;C16879&amp;",'"&amp;D16879&amp;"','"&amp;E16879&amp;"','"&amp;SUBSTITUTE(F16879,"'","''")&amp;"',"&amp;G16879&amp;","&amp;H16879&amp;");"</f>
        <v>INSERT INTO PARAMETERS (PARAMETER_ID, PARAMETER_GROUP_ID,PARAMETER_GROUP_NAME,PARAMETER_NAME,PARAMETER_VALUE,IS_SENSITIVE,IS_ACTIVE) VALUES (17249,1475,'pop6_jp_master_pops_sftp_group','container','jpn',FALSE,TRUE);</v>
      </c>
    </row>
    <row r="16880" spans="1:10" hidden="1">
      <c r="A16880" t="s">
        <v>36</v>
      </c>
      <c r="B16880" s="67">
        <v>17250</v>
      </c>
      <c r="C16880" s="25">
        <v>1475</v>
      </c>
      <c r="D16880" t="s">
        <v>13446</v>
      </c>
      <c r="E16880" s="827" t="s">
        <v>2859</v>
      </c>
      <c r="F16880" s="827" t="s">
        <v>6854</v>
      </c>
      <c r="G16880" t="b">
        <v>0</v>
      </c>
      <c r="H16880" t="b">
        <v>1</v>
      </c>
      <c r="J16880" t="str">
        <f>"INSERT INTO PARAMETERS (PARAMETER_ID, PARAMETER_GROUP_ID,PARAMETER_GROUP_NAME,PARAMETER_NAME,PARAMETER_VALUE,IS_SENSITIVE,IS_ACTIVE) VALUES ("&amp;B16880&amp;","&amp;C16880&amp;",'"&amp;D16880&amp;"','"&amp;E16880&amp;"','"&amp;SUBSTITUTE(F16880,"'","''")&amp;"',"&amp;G16880&amp;","&amp;H16880&amp;");"</f>
        <v>INSERT INTO PARAMETERS (PARAMETER_ID, PARAMETER_GROUP_ID,PARAMETER_GROUP_NAME,PARAMETER_NAME,PARAMETER_VALUE,IS_SENSITIVE,IS_ACTIVE) VALUES (17250,1475,'pop6_jp_master_pops_sftp_group','source_extn','zip',FALSE,TRUE);</v>
      </c>
    </row>
    <row r="16881" spans="1:10" hidden="1">
      <c r="A16881" t="s">
        <v>36</v>
      </c>
      <c r="B16881" s="67">
        <v>17251</v>
      </c>
      <c r="C16881" s="25">
        <v>1475</v>
      </c>
      <c r="D16881" t="s">
        <v>13446</v>
      </c>
      <c r="E16881" s="827" t="s">
        <v>10693</v>
      </c>
      <c r="F16881" s="827" t="s">
        <v>2821</v>
      </c>
      <c r="G16881" t="b">
        <v>0</v>
      </c>
      <c r="H16881" t="b">
        <v>1</v>
      </c>
      <c r="J16881" t="str">
        <f>"INSERT INTO PARAMETERS (PARAMETER_ID, PARAMETER_GROUP_ID,PARAMETER_GROUP_NAME,PARAMETER_NAME,PARAMETER_VALUE,IS_SENSITIVE,IS_ACTIVE) VALUES ("&amp;B16881&amp;","&amp;C16881&amp;",'"&amp;D16881&amp;"','"&amp;E16881&amp;"','"&amp;SUBSTITUTE(F16881,"'","''")&amp;"',"&amp;G16881&amp;","&amp;H16881&amp;");"</f>
        <v>INSERT INTO PARAMETERS (PARAMETER_ID, PARAMETER_GROUP_ID,PARAMETER_GROUP_NAME,PARAMETER_NAME,PARAMETER_VALUE,IS_SENSITIVE,IS_ACTIVE) VALUES (17251,1475,'pop6_jp_master_pops_sftp_group','isUnzipNeeded','Y',FALSE,TRUE);</v>
      </c>
    </row>
    <row r="16882" spans="1:10" hidden="1">
      <c r="A16882" t="s">
        <v>36</v>
      </c>
      <c r="B16882" s="67">
        <v>17252</v>
      </c>
      <c r="C16882" s="25">
        <v>1475</v>
      </c>
      <c r="D16882" t="s">
        <v>13446</v>
      </c>
      <c r="E16882" s="827" t="s">
        <v>10687</v>
      </c>
      <c r="F16882" s="827" t="s">
        <v>11342</v>
      </c>
      <c r="G16882" t="b">
        <v>0</v>
      </c>
      <c r="H16882" t="b">
        <v>1</v>
      </c>
      <c r="J16882" t="str">
        <f>"INSERT INTO PARAMETERS (PARAMETER_ID, PARAMETER_GROUP_ID,PARAMETER_GROUP_NAME,PARAMETER_NAME,PARAMETER_VALUE,IS_SENSITIVE,IS_ACTIVE) VALUES ("&amp;B16882&amp;","&amp;C16882&amp;",'"&amp;D16882&amp;"','"&amp;E16882&amp;"','"&amp;SUBSTITUTE(F16882,"'","''")&amp;"',"&amp;G16882&amp;","&amp;H16882&amp;");"</f>
        <v>INSERT INTO PARAMETERS (PARAMETER_ID, PARAMETER_GROUP_ID,PARAMETER_GROUP_NAME,PARAMETER_NAME,PARAMETER_VALUE,IS_SENSITIVE,IS_ACTIVE) VALUES (17252,1475,'pop6_jp_master_pops_sftp_group','ftpName','popcompany',FALSE,TRUE);</v>
      </c>
    </row>
    <row r="16883" spans="1:10" hidden="1">
      <c r="A16883" t="s">
        <v>36</v>
      </c>
      <c r="B16883" s="67">
        <v>17253</v>
      </c>
      <c r="C16883" s="25">
        <v>1475</v>
      </c>
      <c r="D16883" t="s">
        <v>13446</v>
      </c>
      <c r="E16883" s="827" t="s">
        <v>10690</v>
      </c>
      <c r="F16883" s="827" t="s">
        <v>13445</v>
      </c>
      <c r="G16883" t="b">
        <v>0</v>
      </c>
      <c r="H16883" t="b">
        <v>1</v>
      </c>
      <c r="J16883" t="str">
        <f>"INSERT INTO PARAMETERS (PARAMETER_ID, PARAMETER_GROUP_ID,PARAMETER_GROUP_NAME,PARAMETER_NAME,PARAMETER_VALUE,IS_SENSITIVE,IS_ACTIVE) VALUES ("&amp;B16883&amp;","&amp;C16883&amp;",'"&amp;D16883&amp;"','"&amp;E16883&amp;"','"&amp;SUBSTITUTE(F16883,"'","''")&amp;"',"&amp;G16883&amp;","&amp;H16883&amp;");"</f>
        <v>INSERT INTO PARAMETERS (PARAMETER_ID, PARAMETER_GROUP_ID,PARAMETER_GROUP_NAME,PARAMETER_NAME,PARAMETER_VALUE,IS_SENSITIVE,IS_ACTIVE) VALUES (17253,1475,'pop6_jp_master_pops_sftp_group','ftpDirectory','/JnJ-JP/data/masterdata',FALSE,TRUE);</v>
      </c>
    </row>
    <row r="16884" spans="1:10" hidden="1">
      <c r="A16884" t="s">
        <v>36</v>
      </c>
      <c r="B16884" s="67">
        <v>17254</v>
      </c>
      <c r="C16884" s="25">
        <v>1476</v>
      </c>
      <c r="D16884" t="s">
        <v>13447</v>
      </c>
      <c r="E16884" s="827" t="s">
        <v>2823</v>
      </c>
      <c r="F16884" s="827" t="s">
        <v>10881</v>
      </c>
      <c r="G16884" t="b">
        <v>0</v>
      </c>
      <c r="H16884" t="b">
        <v>1</v>
      </c>
      <c r="J16884" t="str">
        <f>"INSERT INTO PARAMETERS (PARAMETER_ID, PARAMETER_GROUP_ID,PARAMETER_GROUP_NAME,PARAMETER_NAME,PARAMETER_VALUE,IS_SENSITIVE,IS_ACTIVE) VALUES ("&amp;B16884&amp;","&amp;C16884&amp;",'"&amp;D16884&amp;"','"&amp;E16884&amp;"','"&amp;SUBSTITUTE(F16884,"'","''")&amp;"',"&amp;G16884&amp;","&amp;H16884&amp;");"</f>
        <v>INSERT INTO PARAMETERS (PARAMETER_ID, PARAMETER_GROUP_ID,PARAMETER_GROUP_NAME,PARAMETER_NAME,PARAMETER_VALUE,IS_SENSITIVE,IS_ACTIVE) VALUES (17254,1476,'pop6_jp_master_products_sftp_group','file_spec','products',FALSE,TRUE);</v>
      </c>
    </row>
    <row r="16885" spans="1:10" hidden="1">
      <c r="A16885" t="s">
        <v>36</v>
      </c>
      <c r="B16885" s="67">
        <v>17255</v>
      </c>
      <c r="C16885" s="25">
        <v>1476</v>
      </c>
      <c r="D16885" t="s">
        <v>13447</v>
      </c>
      <c r="E16885" s="827" t="s">
        <v>2841</v>
      </c>
      <c r="F16885" s="827" t="s">
        <v>13256</v>
      </c>
      <c r="G16885" t="b">
        <v>0</v>
      </c>
      <c r="H16885" t="b">
        <v>1</v>
      </c>
      <c r="J16885" t="str">
        <f>"INSERT INTO PARAMETERS (PARAMETER_ID, PARAMETER_GROUP_ID,PARAMETER_GROUP_NAME,PARAMETER_NAME,PARAMETER_VALUE,IS_SENSITIVE,IS_ACTIVE) VALUES ("&amp;B16885&amp;","&amp;C16885&amp;",'"&amp;D16885&amp;"','"&amp;E16885&amp;"','"&amp;SUBSTITUTE(F16885,"'","''")&amp;"',"&amp;G16885&amp;","&amp;H16885&amp;");"</f>
        <v>INSERT INTO PARAMETERS (PARAMETER_ID, PARAMETER_GROUP_ID,PARAMETER_GROUP_NAME,PARAMETER_NAME,PARAMETER_VALUE,IS_SENSITIVE,IS_ACTIVE) VALUES (17255,1476,'pop6_jp_master_products_sftp_group','folder_path','pop6/master/masterdata/products/',FALSE,TRUE);</v>
      </c>
    </row>
    <row r="16886" spans="1:10" hidden="1">
      <c r="A16886" t="s">
        <v>36</v>
      </c>
      <c r="B16886" s="67">
        <v>17256</v>
      </c>
      <c r="C16886" s="25">
        <v>1476</v>
      </c>
      <c r="D16886" t="s">
        <v>13447</v>
      </c>
      <c r="E16886" s="827" t="s">
        <v>2847</v>
      </c>
      <c r="F16886" s="827" t="s">
        <v>12407</v>
      </c>
      <c r="G16886" t="b">
        <v>0</v>
      </c>
      <c r="H16886" t="b">
        <v>1</v>
      </c>
      <c r="J16886" t="str">
        <f>"INSERT INTO PARAMETERS (PARAMETER_ID, PARAMETER_GROUP_ID,PARAMETER_GROUP_NAME,PARAMETER_NAME,PARAMETER_VALUE,IS_SENSITIVE,IS_ACTIVE) VALUES ("&amp;B16886&amp;","&amp;C16886&amp;",'"&amp;D16886&amp;"','"&amp;E16886&amp;"','"&amp;SUBSTITUTE(F16886,"'","''")&amp;"',"&amp;G16886&amp;","&amp;H16886&amp;");"</f>
        <v>INSERT INTO PARAMETERS (PARAMETER_ID, PARAMETER_GROUP_ID,PARAMETER_GROUP_NAME,PARAMETER_NAME,PARAMETER_VALUE,IS_SENSITIVE,IS_ACTIVE) VALUES (17256,1476,'pop6_jp_master_products_sftp_group','container','jpn',FALSE,TRUE);</v>
      </c>
    </row>
    <row r="16887" spans="1:10" hidden="1">
      <c r="A16887" t="s">
        <v>36</v>
      </c>
      <c r="B16887" s="67">
        <v>17257</v>
      </c>
      <c r="C16887" s="25">
        <v>1476</v>
      </c>
      <c r="D16887" t="s">
        <v>13447</v>
      </c>
      <c r="E16887" s="827" t="s">
        <v>2859</v>
      </c>
      <c r="F16887" s="827" t="s">
        <v>6854</v>
      </c>
      <c r="G16887" t="b">
        <v>0</v>
      </c>
      <c r="H16887" t="b">
        <v>1</v>
      </c>
      <c r="J16887" t="str">
        <f>"INSERT INTO PARAMETERS (PARAMETER_ID, PARAMETER_GROUP_ID,PARAMETER_GROUP_NAME,PARAMETER_NAME,PARAMETER_VALUE,IS_SENSITIVE,IS_ACTIVE) VALUES ("&amp;B16887&amp;","&amp;C16887&amp;",'"&amp;D16887&amp;"','"&amp;E16887&amp;"','"&amp;SUBSTITUTE(F16887,"'","''")&amp;"',"&amp;G16887&amp;","&amp;H16887&amp;");"</f>
        <v>INSERT INTO PARAMETERS (PARAMETER_ID, PARAMETER_GROUP_ID,PARAMETER_GROUP_NAME,PARAMETER_NAME,PARAMETER_VALUE,IS_SENSITIVE,IS_ACTIVE) VALUES (17257,1476,'pop6_jp_master_products_sftp_group','source_extn','zip',FALSE,TRUE);</v>
      </c>
    </row>
    <row r="16888" spans="1:10" hidden="1">
      <c r="A16888" t="s">
        <v>36</v>
      </c>
      <c r="B16888" s="67">
        <v>17258</v>
      </c>
      <c r="C16888" s="25">
        <v>1476</v>
      </c>
      <c r="D16888" t="s">
        <v>13447</v>
      </c>
      <c r="E16888" s="827" t="s">
        <v>10693</v>
      </c>
      <c r="F16888" s="827" t="s">
        <v>2821</v>
      </c>
      <c r="G16888" t="b">
        <v>0</v>
      </c>
      <c r="H16888" t="b">
        <v>1</v>
      </c>
      <c r="J16888" t="str">
        <f>"INSERT INTO PARAMETERS (PARAMETER_ID, PARAMETER_GROUP_ID,PARAMETER_GROUP_NAME,PARAMETER_NAME,PARAMETER_VALUE,IS_SENSITIVE,IS_ACTIVE) VALUES ("&amp;B16888&amp;","&amp;C16888&amp;",'"&amp;D16888&amp;"','"&amp;E16888&amp;"','"&amp;SUBSTITUTE(F16888,"'","''")&amp;"',"&amp;G16888&amp;","&amp;H16888&amp;");"</f>
        <v>INSERT INTO PARAMETERS (PARAMETER_ID, PARAMETER_GROUP_ID,PARAMETER_GROUP_NAME,PARAMETER_NAME,PARAMETER_VALUE,IS_SENSITIVE,IS_ACTIVE) VALUES (17258,1476,'pop6_jp_master_products_sftp_group','isUnzipNeeded','Y',FALSE,TRUE);</v>
      </c>
    </row>
    <row r="16889" spans="1:10" hidden="1">
      <c r="A16889" t="s">
        <v>36</v>
      </c>
      <c r="B16889" s="67">
        <v>17259</v>
      </c>
      <c r="C16889" s="25">
        <v>1476</v>
      </c>
      <c r="D16889" t="s">
        <v>13447</v>
      </c>
      <c r="E16889" s="827" t="s">
        <v>10687</v>
      </c>
      <c r="F16889" s="827" t="s">
        <v>11342</v>
      </c>
      <c r="G16889" t="b">
        <v>0</v>
      </c>
      <c r="H16889" t="b">
        <v>1</v>
      </c>
      <c r="J16889" t="str">
        <f>"INSERT INTO PARAMETERS (PARAMETER_ID, PARAMETER_GROUP_ID,PARAMETER_GROUP_NAME,PARAMETER_NAME,PARAMETER_VALUE,IS_SENSITIVE,IS_ACTIVE) VALUES ("&amp;B16889&amp;","&amp;C16889&amp;",'"&amp;D16889&amp;"','"&amp;E16889&amp;"','"&amp;SUBSTITUTE(F16889,"'","''")&amp;"',"&amp;G16889&amp;","&amp;H16889&amp;");"</f>
        <v>INSERT INTO PARAMETERS (PARAMETER_ID, PARAMETER_GROUP_ID,PARAMETER_GROUP_NAME,PARAMETER_NAME,PARAMETER_VALUE,IS_SENSITIVE,IS_ACTIVE) VALUES (17259,1476,'pop6_jp_master_products_sftp_group','ftpName','popcompany',FALSE,TRUE);</v>
      </c>
    </row>
    <row r="16890" spans="1:10" hidden="1">
      <c r="A16890" t="s">
        <v>36</v>
      </c>
      <c r="B16890" s="67">
        <v>17260</v>
      </c>
      <c r="C16890" s="25">
        <v>1476</v>
      </c>
      <c r="D16890" t="s">
        <v>13447</v>
      </c>
      <c r="E16890" s="827" t="s">
        <v>10690</v>
      </c>
      <c r="F16890" s="827" t="s">
        <v>13445</v>
      </c>
      <c r="G16890" t="b">
        <v>0</v>
      </c>
      <c r="H16890" t="b">
        <v>1</v>
      </c>
      <c r="J16890" t="str">
        <f>"INSERT INTO PARAMETERS (PARAMETER_ID, PARAMETER_GROUP_ID,PARAMETER_GROUP_NAME,PARAMETER_NAME,PARAMETER_VALUE,IS_SENSITIVE,IS_ACTIVE) VALUES ("&amp;B16890&amp;","&amp;C16890&amp;",'"&amp;D16890&amp;"','"&amp;E16890&amp;"','"&amp;SUBSTITUTE(F16890,"'","''")&amp;"',"&amp;G16890&amp;","&amp;H16890&amp;");"</f>
        <v>INSERT INTO PARAMETERS (PARAMETER_ID, PARAMETER_GROUP_ID,PARAMETER_GROUP_NAME,PARAMETER_NAME,PARAMETER_VALUE,IS_SENSITIVE,IS_ACTIVE) VALUES (17260,1476,'pop6_jp_master_products_sftp_group','ftpDirectory','/JnJ-JP/data/masterdata',FALSE,TRUE);</v>
      </c>
    </row>
    <row r="16891" spans="1:10" hidden="1">
      <c r="A16891" t="s">
        <v>36</v>
      </c>
      <c r="B16891" s="67">
        <v>17261</v>
      </c>
      <c r="C16891" s="25">
        <v>1477</v>
      </c>
      <c r="D16891" t="s">
        <v>13448</v>
      </c>
      <c r="E16891" t="s">
        <v>2823</v>
      </c>
      <c r="F16891" t="s">
        <v>10924</v>
      </c>
      <c r="G16891" t="b">
        <v>0</v>
      </c>
      <c r="H16891" t="b">
        <v>1</v>
      </c>
      <c r="J16891" t="str">
        <f>"INSERT INTO PARAMETERS (PARAMETER_ID, PARAMETER_GROUP_ID,PARAMETER_GROUP_NAME,PARAMETER_NAME,PARAMETER_VALUE,IS_SENSITIVE,IS_ACTIVE) VALUES ("&amp;B16891&amp;","&amp;C16891&amp;",'"&amp;D16891&amp;"','"&amp;E16891&amp;"','"&amp;SUBSTITUTE(F16891,"'","''")&amp;"',"&amp;G16891&amp;","&amp;H16891&amp;");"</f>
        <v>INSERT INTO PARAMETERS (PARAMETER_ID, PARAMETER_GROUP_ID,PARAMETER_GROUP_NAME,PARAMETER_NAME,PARAMETER_VALUE,IS_SENSITIVE,IS_ACTIVE) VALUES (17261,1477,'pop6_jp_master_pop_lists_sftp_group','file_spec','pop_lists',FALSE,TRUE);</v>
      </c>
    </row>
    <row r="16892" spans="1:10" hidden="1">
      <c r="A16892" t="s">
        <v>36</v>
      </c>
      <c r="B16892" s="67">
        <v>17262</v>
      </c>
      <c r="C16892" s="25">
        <v>1477</v>
      </c>
      <c r="D16892" t="s">
        <v>13448</v>
      </c>
      <c r="E16892" t="s">
        <v>2841</v>
      </c>
      <c r="F16892" t="s">
        <v>13260</v>
      </c>
      <c r="G16892" t="b">
        <v>0</v>
      </c>
      <c r="H16892" t="b">
        <v>1</v>
      </c>
      <c r="J16892" t="str">
        <f>"INSERT INTO PARAMETERS (PARAMETER_ID, PARAMETER_GROUP_ID,PARAMETER_GROUP_NAME,PARAMETER_NAME,PARAMETER_VALUE,IS_SENSITIVE,IS_ACTIVE) VALUES ("&amp;B16892&amp;","&amp;C16892&amp;",'"&amp;D16892&amp;"','"&amp;E16892&amp;"','"&amp;SUBSTITUTE(F16892,"'","''")&amp;"',"&amp;G16892&amp;","&amp;H16892&amp;");"</f>
        <v>INSERT INTO PARAMETERS (PARAMETER_ID, PARAMETER_GROUP_ID,PARAMETER_GROUP_NAME,PARAMETER_NAME,PARAMETER_VALUE,IS_SENSITIVE,IS_ACTIVE) VALUES (17262,1477,'pop6_jp_master_pop_lists_sftp_group','folder_path','pop6/master/listdata/pop_lists',FALSE,TRUE);</v>
      </c>
    </row>
    <row r="16893" spans="1:10" hidden="1">
      <c r="A16893" t="s">
        <v>36</v>
      </c>
      <c r="B16893" s="67">
        <v>17263</v>
      </c>
      <c r="C16893" s="25">
        <v>1477</v>
      </c>
      <c r="D16893" t="s">
        <v>13448</v>
      </c>
      <c r="E16893" t="s">
        <v>2847</v>
      </c>
      <c r="F16893" t="s">
        <v>12407</v>
      </c>
      <c r="G16893" t="b">
        <v>0</v>
      </c>
      <c r="H16893" t="b">
        <v>1</v>
      </c>
      <c r="J16893" t="str">
        <f>"INSERT INTO PARAMETERS (PARAMETER_ID, PARAMETER_GROUP_ID,PARAMETER_GROUP_NAME,PARAMETER_NAME,PARAMETER_VALUE,IS_SENSITIVE,IS_ACTIVE) VALUES ("&amp;B16893&amp;","&amp;C16893&amp;",'"&amp;D16893&amp;"','"&amp;E16893&amp;"','"&amp;SUBSTITUTE(F16893,"'","''")&amp;"',"&amp;G16893&amp;","&amp;H16893&amp;");"</f>
        <v>INSERT INTO PARAMETERS (PARAMETER_ID, PARAMETER_GROUP_ID,PARAMETER_GROUP_NAME,PARAMETER_NAME,PARAMETER_VALUE,IS_SENSITIVE,IS_ACTIVE) VALUES (17263,1477,'pop6_jp_master_pop_lists_sftp_group','container','jpn',FALSE,TRUE);</v>
      </c>
    </row>
    <row r="16894" spans="1:10" hidden="1">
      <c r="A16894" t="s">
        <v>36</v>
      </c>
      <c r="B16894" s="67">
        <v>17264</v>
      </c>
      <c r="C16894" s="25">
        <v>1477</v>
      </c>
      <c r="D16894" t="s">
        <v>13448</v>
      </c>
      <c r="E16894" t="s">
        <v>2859</v>
      </c>
      <c r="F16894" t="s">
        <v>6854</v>
      </c>
      <c r="G16894" t="b">
        <v>0</v>
      </c>
      <c r="H16894" t="b">
        <v>1</v>
      </c>
      <c r="J16894" t="str">
        <f>"INSERT INTO PARAMETERS (PARAMETER_ID, PARAMETER_GROUP_ID,PARAMETER_GROUP_NAME,PARAMETER_NAME,PARAMETER_VALUE,IS_SENSITIVE,IS_ACTIVE) VALUES ("&amp;B16894&amp;","&amp;C16894&amp;",'"&amp;D16894&amp;"','"&amp;E16894&amp;"','"&amp;SUBSTITUTE(F16894,"'","''")&amp;"',"&amp;G16894&amp;","&amp;H16894&amp;");"</f>
        <v>INSERT INTO PARAMETERS (PARAMETER_ID, PARAMETER_GROUP_ID,PARAMETER_GROUP_NAME,PARAMETER_NAME,PARAMETER_VALUE,IS_SENSITIVE,IS_ACTIVE) VALUES (17264,1477,'pop6_jp_master_pop_lists_sftp_group','source_extn','zip',FALSE,TRUE);</v>
      </c>
    </row>
    <row r="16895" spans="1:10" hidden="1">
      <c r="A16895" t="s">
        <v>36</v>
      </c>
      <c r="B16895" s="67">
        <v>17265</v>
      </c>
      <c r="C16895" s="25">
        <v>1477</v>
      </c>
      <c r="D16895" t="s">
        <v>13448</v>
      </c>
      <c r="E16895" t="s">
        <v>10693</v>
      </c>
      <c r="F16895" t="s">
        <v>2821</v>
      </c>
      <c r="G16895" t="b">
        <v>0</v>
      </c>
      <c r="H16895" t="b">
        <v>1</v>
      </c>
      <c r="J16895" t="str">
        <f>"INSERT INTO PARAMETERS (PARAMETER_ID, PARAMETER_GROUP_ID,PARAMETER_GROUP_NAME,PARAMETER_NAME,PARAMETER_VALUE,IS_SENSITIVE,IS_ACTIVE) VALUES ("&amp;B16895&amp;","&amp;C16895&amp;",'"&amp;D16895&amp;"','"&amp;E16895&amp;"','"&amp;SUBSTITUTE(F16895,"'","''")&amp;"',"&amp;G16895&amp;","&amp;H16895&amp;");"</f>
        <v>INSERT INTO PARAMETERS (PARAMETER_ID, PARAMETER_GROUP_ID,PARAMETER_GROUP_NAME,PARAMETER_NAME,PARAMETER_VALUE,IS_SENSITIVE,IS_ACTIVE) VALUES (17265,1477,'pop6_jp_master_pop_lists_sftp_group','isUnzipNeeded','Y',FALSE,TRUE);</v>
      </c>
    </row>
    <row r="16896" spans="1:10" hidden="1">
      <c r="A16896" t="s">
        <v>36</v>
      </c>
      <c r="B16896" s="67">
        <v>17266</v>
      </c>
      <c r="C16896" s="25">
        <v>1477</v>
      </c>
      <c r="D16896" t="s">
        <v>13448</v>
      </c>
      <c r="E16896" t="s">
        <v>10687</v>
      </c>
      <c r="F16896" t="s">
        <v>11342</v>
      </c>
      <c r="G16896" t="b">
        <v>0</v>
      </c>
      <c r="H16896" t="b">
        <v>1</v>
      </c>
      <c r="J16896" t="str">
        <f>"INSERT INTO PARAMETERS (PARAMETER_ID, PARAMETER_GROUP_ID,PARAMETER_GROUP_NAME,PARAMETER_NAME,PARAMETER_VALUE,IS_SENSITIVE,IS_ACTIVE) VALUES ("&amp;B16896&amp;","&amp;C16896&amp;",'"&amp;D16896&amp;"','"&amp;E16896&amp;"','"&amp;SUBSTITUTE(F16896,"'","''")&amp;"',"&amp;G16896&amp;","&amp;H16896&amp;");"</f>
        <v>INSERT INTO PARAMETERS (PARAMETER_ID, PARAMETER_GROUP_ID,PARAMETER_GROUP_NAME,PARAMETER_NAME,PARAMETER_VALUE,IS_SENSITIVE,IS_ACTIVE) VALUES (17266,1477,'pop6_jp_master_pop_lists_sftp_group','ftpName','popcompany',FALSE,TRUE);</v>
      </c>
    </row>
    <row r="16897" spans="1:10" hidden="1">
      <c r="A16897" t="s">
        <v>36</v>
      </c>
      <c r="B16897" s="67">
        <v>17267</v>
      </c>
      <c r="C16897" s="25">
        <v>1477</v>
      </c>
      <c r="D16897" t="s">
        <v>13448</v>
      </c>
      <c r="E16897" t="s">
        <v>10690</v>
      </c>
      <c r="F16897" t="s">
        <v>13449</v>
      </c>
      <c r="G16897" t="b">
        <v>0</v>
      </c>
      <c r="H16897" t="b">
        <v>1</v>
      </c>
      <c r="J16897" t="str">
        <f>"INSERT INTO PARAMETERS (PARAMETER_ID, PARAMETER_GROUP_ID,PARAMETER_GROUP_NAME,PARAMETER_NAME,PARAMETER_VALUE,IS_SENSITIVE,IS_ACTIVE) VALUES ("&amp;B16897&amp;","&amp;C16897&amp;",'"&amp;D16897&amp;"','"&amp;E16897&amp;"','"&amp;SUBSTITUTE(F16897,"'","''")&amp;"',"&amp;G16897&amp;","&amp;H16897&amp;");"</f>
        <v>INSERT INTO PARAMETERS (PARAMETER_ID, PARAMETER_GROUP_ID,PARAMETER_GROUP_NAME,PARAMETER_NAME,PARAMETER_VALUE,IS_SENSITIVE,IS_ACTIVE) VALUES (17267,1477,'pop6_jp_master_pop_lists_sftp_group','ftpDirectory','/JnJ-JP/data/listdata',FALSE,TRUE);</v>
      </c>
    </row>
    <row r="16898" spans="1:10" hidden="1">
      <c r="A16898" t="s">
        <v>36</v>
      </c>
      <c r="B16898" s="67">
        <v>17268</v>
      </c>
      <c r="C16898" s="25">
        <v>1478</v>
      </c>
      <c r="D16898" t="s">
        <v>13450</v>
      </c>
      <c r="E16898" t="s">
        <v>2823</v>
      </c>
      <c r="F16898" t="s">
        <v>10874</v>
      </c>
      <c r="G16898" t="b">
        <v>0</v>
      </c>
      <c r="H16898" t="b">
        <v>1</v>
      </c>
      <c r="J16898" t="str">
        <f>"INSERT INTO PARAMETERS (PARAMETER_ID, PARAMETER_GROUP_ID,PARAMETER_GROUP_NAME,PARAMETER_NAME,PARAMETER_VALUE,IS_SENSITIVE,IS_ACTIVE) VALUES ("&amp;B16898&amp;","&amp;C16898&amp;",'"&amp;D16898&amp;"','"&amp;E16898&amp;"','"&amp;SUBSTITUTE(F16898,"'","''")&amp;"',"&amp;G16898&amp;","&amp;H16898&amp;");"</f>
        <v>INSERT INTO PARAMETERS (PARAMETER_ID, PARAMETER_GROUP_ID,PARAMETER_GROUP_NAME,PARAMETER_NAME,PARAMETER_VALUE,IS_SENSITIVE,IS_ACTIVE) VALUES (17268,1478,'pop6_jp_master_product_lists_products_sftp_group','file_spec','product_lists_products',FALSE,TRUE);</v>
      </c>
    </row>
    <row r="16899" spans="1:10" hidden="1">
      <c r="A16899" t="s">
        <v>36</v>
      </c>
      <c r="B16899" s="67">
        <v>17269</v>
      </c>
      <c r="C16899" s="25">
        <v>1478</v>
      </c>
      <c r="D16899" t="s">
        <v>13450</v>
      </c>
      <c r="E16899" t="s">
        <v>2841</v>
      </c>
      <c r="F16899" t="s">
        <v>13263</v>
      </c>
      <c r="G16899" t="b">
        <v>0</v>
      </c>
      <c r="H16899" t="b">
        <v>1</v>
      </c>
      <c r="J16899" t="str">
        <f>"INSERT INTO PARAMETERS (PARAMETER_ID, PARAMETER_GROUP_ID,PARAMETER_GROUP_NAME,PARAMETER_NAME,PARAMETER_VALUE,IS_SENSITIVE,IS_ACTIVE) VALUES ("&amp;B16899&amp;","&amp;C16899&amp;",'"&amp;D16899&amp;"','"&amp;E16899&amp;"','"&amp;SUBSTITUTE(F16899,"'","''")&amp;"',"&amp;G16899&amp;","&amp;H16899&amp;");"</f>
        <v>INSERT INTO PARAMETERS (PARAMETER_ID, PARAMETER_GROUP_ID,PARAMETER_GROUP_NAME,PARAMETER_NAME,PARAMETER_VALUE,IS_SENSITIVE,IS_ACTIVE) VALUES (17269,1478,'pop6_jp_master_product_lists_products_sftp_group','folder_path','pop6/master/listdata/product_lists_products/',FALSE,TRUE);</v>
      </c>
    </row>
    <row r="16900" spans="1:10" hidden="1">
      <c r="A16900" t="s">
        <v>36</v>
      </c>
      <c r="B16900" s="67">
        <v>17270</v>
      </c>
      <c r="C16900" s="25">
        <v>1478</v>
      </c>
      <c r="D16900" t="s">
        <v>13450</v>
      </c>
      <c r="E16900" t="s">
        <v>2847</v>
      </c>
      <c r="F16900" t="s">
        <v>12407</v>
      </c>
      <c r="G16900" t="b">
        <v>0</v>
      </c>
      <c r="H16900" t="b">
        <v>1</v>
      </c>
      <c r="J16900" t="str">
        <f>"INSERT INTO PARAMETERS (PARAMETER_ID, PARAMETER_GROUP_ID,PARAMETER_GROUP_NAME,PARAMETER_NAME,PARAMETER_VALUE,IS_SENSITIVE,IS_ACTIVE) VALUES ("&amp;B16900&amp;","&amp;C16900&amp;",'"&amp;D16900&amp;"','"&amp;E16900&amp;"','"&amp;SUBSTITUTE(F16900,"'","''")&amp;"',"&amp;G16900&amp;","&amp;H16900&amp;");"</f>
        <v>INSERT INTO PARAMETERS (PARAMETER_ID, PARAMETER_GROUP_ID,PARAMETER_GROUP_NAME,PARAMETER_NAME,PARAMETER_VALUE,IS_SENSITIVE,IS_ACTIVE) VALUES (17270,1478,'pop6_jp_master_product_lists_products_sftp_group','container','jpn',FALSE,TRUE);</v>
      </c>
    </row>
    <row r="16901" spans="1:10" hidden="1">
      <c r="A16901" t="s">
        <v>36</v>
      </c>
      <c r="B16901" s="67">
        <v>17271</v>
      </c>
      <c r="C16901" s="25">
        <v>1478</v>
      </c>
      <c r="D16901" t="s">
        <v>13450</v>
      </c>
      <c r="E16901" t="s">
        <v>2859</v>
      </c>
      <c r="F16901" t="s">
        <v>6854</v>
      </c>
      <c r="G16901" t="b">
        <v>0</v>
      </c>
      <c r="H16901" t="b">
        <v>1</v>
      </c>
      <c r="J16901" t="str">
        <f>"INSERT INTO PARAMETERS (PARAMETER_ID, PARAMETER_GROUP_ID,PARAMETER_GROUP_NAME,PARAMETER_NAME,PARAMETER_VALUE,IS_SENSITIVE,IS_ACTIVE) VALUES ("&amp;B16901&amp;","&amp;C16901&amp;",'"&amp;D16901&amp;"','"&amp;E16901&amp;"','"&amp;SUBSTITUTE(F16901,"'","''")&amp;"',"&amp;G16901&amp;","&amp;H16901&amp;");"</f>
        <v>INSERT INTO PARAMETERS (PARAMETER_ID, PARAMETER_GROUP_ID,PARAMETER_GROUP_NAME,PARAMETER_NAME,PARAMETER_VALUE,IS_SENSITIVE,IS_ACTIVE) VALUES (17271,1478,'pop6_jp_master_product_lists_products_sftp_group','source_extn','zip',FALSE,TRUE);</v>
      </c>
    </row>
    <row r="16902" spans="1:10" hidden="1">
      <c r="A16902" t="s">
        <v>36</v>
      </c>
      <c r="B16902" s="67">
        <v>17272</v>
      </c>
      <c r="C16902" s="25">
        <v>1478</v>
      </c>
      <c r="D16902" t="s">
        <v>13450</v>
      </c>
      <c r="E16902" t="s">
        <v>10693</v>
      </c>
      <c r="F16902" t="s">
        <v>2821</v>
      </c>
      <c r="G16902" t="b">
        <v>0</v>
      </c>
      <c r="H16902" t="b">
        <v>1</v>
      </c>
      <c r="J16902" t="str">
        <f>"INSERT INTO PARAMETERS (PARAMETER_ID, PARAMETER_GROUP_ID,PARAMETER_GROUP_NAME,PARAMETER_NAME,PARAMETER_VALUE,IS_SENSITIVE,IS_ACTIVE) VALUES ("&amp;B16902&amp;","&amp;C16902&amp;",'"&amp;D16902&amp;"','"&amp;E16902&amp;"','"&amp;SUBSTITUTE(F16902,"'","''")&amp;"',"&amp;G16902&amp;","&amp;H16902&amp;");"</f>
        <v>INSERT INTO PARAMETERS (PARAMETER_ID, PARAMETER_GROUP_ID,PARAMETER_GROUP_NAME,PARAMETER_NAME,PARAMETER_VALUE,IS_SENSITIVE,IS_ACTIVE) VALUES (17272,1478,'pop6_jp_master_product_lists_products_sftp_group','isUnzipNeeded','Y',FALSE,TRUE);</v>
      </c>
    </row>
    <row r="16903" spans="1:10" hidden="1">
      <c r="A16903" t="s">
        <v>36</v>
      </c>
      <c r="B16903" s="67">
        <v>17273</v>
      </c>
      <c r="C16903" s="25">
        <v>1478</v>
      </c>
      <c r="D16903" t="s">
        <v>13450</v>
      </c>
      <c r="E16903" t="s">
        <v>10687</v>
      </c>
      <c r="F16903" t="s">
        <v>11342</v>
      </c>
      <c r="G16903" t="b">
        <v>0</v>
      </c>
      <c r="H16903" t="b">
        <v>1</v>
      </c>
      <c r="J16903" t="str">
        <f>"INSERT INTO PARAMETERS (PARAMETER_ID, PARAMETER_GROUP_ID,PARAMETER_GROUP_NAME,PARAMETER_NAME,PARAMETER_VALUE,IS_SENSITIVE,IS_ACTIVE) VALUES ("&amp;B16903&amp;","&amp;C16903&amp;",'"&amp;D16903&amp;"','"&amp;E16903&amp;"','"&amp;SUBSTITUTE(F16903,"'","''")&amp;"',"&amp;G16903&amp;","&amp;H16903&amp;");"</f>
        <v>INSERT INTO PARAMETERS (PARAMETER_ID, PARAMETER_GROUP_ID,PARAMETER_GROUP_NAME,PARAMETER_NAME,PARAMETER_VALUE,IS_SENSITIVE,IS_ACTIVE) VALUES (17273,1478,'pop6_jp_master_product_lists_products_sftp_group','ftpName','popcompany',FALSE,TRUE);</v>
      </c>
    </row>
    <row r="16904" spans="1:10" hidden="1">
      <c r="A16904" t="s">
        <v>36</v>
      </c>
      <c r="B16904" s="67">
        <v>17274</v>
      </c>
      <c r="C16904" s="25">
        <v>1478</v>
      </c>
      <c r="D16904" t="s">
        <v>13450</v>
      </c>
      <c r="E16904" t="s">
        <v>10690</v>
      </c>
      <c r="F16904" t="s">
        <v>13449</v>
      </c>
      <c r="G16904" t="b">
        <v>0</v>
      </c>
      <c r="H16904" t="b">
        <v>1</v>
      </c>
      <c r="J16904" t="str">
        <f>"INSERT INTO PARAMETERS (PARAMETER_ID, PARAMETER_GROUP_ID,PARAMETER_GROUP_NAME,PARAMETER_NAME,PARAMETER_VALUE,IS_SENSITIVE,IS_ACTIVE) VALUES ("&amp;B16904&amp;","&amp;C16904&amp;",'"&amp;D16904&amp;"','"&amp;E16904&amp;"','"&amp;SUBSTITUTE(F16904,"'","''")&amp;"',"&amp;G16904&amp;","&amp;H16904&amp;");"</f>
        <v>INSERT INTO PARAMETERS (PARAMETER_ID, PARAMETER_GROUP_ID,PARAMETER_GROUP_NAME,PARAMETER_NAME,PARAMETER_VALUE,IS_SENSITIVE,IS_ACTIVE) VALUES (17274,1478,'pop6_jp_master_product_lists_products_sftp_group','ftpDirectory','/JnJ-JP/data/listdata',FALSE,TRUE);</v>
      </c>
    </row>
    <row r="16905" spans="1:10" hidden="1">
      <c r="A16905" t="s">
        <v>36</v>
      </c>
      <c r="B16905" s="67">
        <v>17275</v>
      </c>
      <c r="C16905" s="25">
        <v>1479</v>
      </c>
      <c r="D16905" t="s">
        <v>13451</v>
      </c>
      <c r="E16905" t="s">
        <v>2823</v>
      </c>
      <c r="F16905" t="s">
        <v>10866</v>
      </c>
      <c r="G16905" t="b">
        <v>0</v>
      </c>
      <c r="H16905" t="b">
        <v>1</v>
      </c>
      <c r="J16905" t="str">
        <f>"INSERT INTO PARAMETERS (PARAMETER_ID, PARAMETER_GROUP_ID,PARAMETER_GROUP_NAME,PARAMETER_NAME,PARAMETER_VALUE,IS_SENSITIVE,IS_ACTIVE) VALUES ("&amp;B16905&amp;","&amp;C16905&amp;",'"&amp;D16905&amp;"','"&amp;E16905&amp;"','"&amp;SUBSTITUTE(F16905,"'","''")&amp;"',"&amp;G16905&amp;","&amp;H16905&amp;");"</f>
        <v>INSERT INTO PARAMETERS (PARAMETER_ID, PARAMETER_GROUP_ID,PARAMETER_GROUP_NAME,PARAMETER_NAME,PARAMETER_VALUE,IS_SENSITIVE,IS_ACTIVE) VALUES (17275,1479,'POP6_JP_MASTER_PRODUCT_LISTS_ALLOCATION_sftp_group','file_spec','product_lists_allocation',FALSE,TRUE);</v>
      </c>
    </row>
    <row r="16906" spans="1:10" hidden="1">
      <c r="A16906" t="s">
        <v>36</v>
      </c>
      <c r="B16906" s="67">
        <v>17276</v>
      </c>
      <c r="C16906" s="25">
        <v>1479</v>
      </c>
      <c r="D16906" t="s">
        <v>13451</v>
      </c>
      <c r="E16906" t="s">
        <v>2841</v>
      </c>
      <c r="F16906" t="s">
        <v>13266</v>
      </c>
      <c r="G16906" t="b">
        <v>0</v>
      </c>
      <c r="H16906" t="b">
        <v>1</v>
      </c>
      <c r="J16906" t="str">
        <f>"INSERT INTO PARAMETERS (PARAMETER_ID, PARAMETER_GROUP_ID,PARAMETER_GROUP_NAME,PARAMETER_NAME,PARAMETER_VALUE,IS_SENSITIVE,IS_ACTIVE) VALUES ("&amp;B16906&amp;","&amp;C16906&amp;",'"&amp;D16906&amp;"','"&amp;E16906&amp;"','"&amp;SUBSTITUTE(F16906,"'","''")&amp;"',"&amp;G16906&amp;","&amp;H16906&amp;");"</f>
        <v>INSERT INTO PARAMETERS (PARAMETER_ID, PARAMETER_GROUP_ID,PARAMETER_GROUP_NAME,PARAMETER_NAME,PARAMETER_VALUE,IS_SENSITIVE,IS_ACTIVE) VALUES (17276,1479,'POP6_JP_MASTER_PRODUCT_LISTS_ALLOCATION_sftp_group','folder_path','pop6/master/listdata/product_lists_allocation/',FALSE,TRUE);</v>
      </c>
    </row>
    <row r="16907" spans="1:10" hidden="1">
      <c r="A16907" t="s">
        <v>36</v>
      </c>
      <c r="B16907" s="67">
        <v>17277</v>
      </c>
      <c r="C16907" s="25">
        <v>1479</v>
      </c>
      <c r="D16907" t="s">
        <v>13451</v>
      </c>
      <c r="E16907" t="s">
        <v>2847</v>
      </c>
      <c r="F16907" t="s">
        <v>12407</v>
      </c>
      <c r="G16907" t="b">
        <v>0</v>
      </c>
      <c r="H16907" t="b">
        <v>1</v>
      </c>
      <c r="J16907" t="str">
        <f>"INSERT INTO PARAMETERS (PARAMETER_ID, PARAMETER_GROUP_ID,PARAMETER_GROUP_NAME,PARAMETER_NAME,PARAMETER_VALUE,IS_SENSITIVE,IS_ACTIVE) VALUES ("&amp;B16907&amp;","&amp;C16907&amp;",'"&amp;D16907&amp;"','"&amp;E16907&amp;"','"&amp;SUBSTITUTE(F16907,"'","''")&amp;"',"&amp;G16907&amp;","&amp;H16907&amp;");"</f>
        <v>INSERT INTO PARAMETERS (PARAMETER_ID, PARAMETER_GROUP_ID,PARAMETER_GROUP_NAME,PARAMETER_NAME,PARAMETER_VALUE,IS_SENSITIVE,IS_ACTIVE) VALUES (17277,1479,'POP6_JP_MASTER_PRODUCT_LISTS_ALLOCATION_sftp_group','container','jpn',FALSE,TRUE);</v>
      </c>
    </row>
    <row r="16908" spans="1:10" hidden="1">
      <c r="A16908" t="s">
        <v>36</v>
      </c>
      <c r="B16908" s="67">
        <v>17278</v>
      </c>
      <c r="C16908" s="25">
        <v>1479</v>
      </c>
      <c r="D16908" t="s">
        <v>13451</v>
      </c>
      <c r="E16908" t="s">
        <v>2859</v>
      </c>
      <c r="F16908" t="s">
        <v>6854</v>
      </c>
      <c r="G16908" t="b">
        <v>0</v>
      </c>
      <c r="H16908" t="b">
        <v>1</v>
      </c>
      <c r="J16908" t="str">
        <f>"INSERT INTO PARAMETERS (PARAMETER_ID, PARAMETER_GROUP_ID,PARAMETER_GROUP_NAME,PARAMETER_NAME,PARAMETER_VALUE,IS_SENSITIVE,IS_ACTIVE) VALUES ("&amp;B16908&amp;","&amp;C16908&amp;",'"&amp;D16908&amp;"','"&amp;E16908&amp;"','"&amp;SUBSTITUTE(F16908,"'","''")&amp;"',"&amp;G16908&amp;","&amp;H16908&amp;");"</f>
        <v>INSERT INTO PARAMETERS (PARAMETER_ID, PARAMETER_GROUP_ID,PARAMETER_GROUP_NAME,PARAMETER_NAME,PARAMETER_VALUE,IS_SENSITIVE,IS_ACTIVE) VALUES (17278,1479,'POP6_JP_MASTER_PRODUCT_LISTS_ALLOCATION_sftp_group','source_extn','zip',FALSE,TRUE);</v>
      </c>
    </row>
    <row r="16909" spans="1:10" hidden="1">
      <c r="A16909" t="s">
        <v>36</v>
      </c>
      <c r="B16909" s="67">
        <v>17279</v>
      </c>
      <c r="C16909" s="25">
        <v>1479</v>
      </c>
      <c r="D16909" t="s">
        <v>13451</v>
      </c>
      <c r="E16909" t="s">
        <v>10693</v>
      </c>
      <c r="F16909" t="s">
        <v>2821</v>
      </c>
      <c r="G16909" t="b">
        <v>0</v>
      </c>
      <c r="H16909" t="b">
        <v>1</v>
      </c>
      <c r="J16909" t="str">
        <f>"INSERT INTO PARAMETERS (PARAMETER_ID, PARAMETER_GROUP_ID,PARAMETER_GROUP_NAME,PARAMETER_NAME,PARAMETER_VALUE,IS_SENSITIVE,IS_ACTIVE) VALUES ("&amp;B16909&amp;","&amp;C16909&amp;",'"&amp;D16909&amp;"','"&amp;E16909&amp;"','"&amp;SUBSTITUTE(F16909,"'","''")&amp;"',"&amp;G16909&amp;","&amp;H16909&amp;");"</f>
        <v>INSERT INTO PARAMETERS (PARAMETER_ID, PARAMETER_GROUP_ID,PARAMETER_GROUP_NAME,PARAMETER_NAME,PARAMETER_VALUE,IS_SENSITIVE,IS_ACTIVE) VALUES (17279,1479,'POP6_JP_MASTER_PRODUCT_LISTS_ALLOCATION_sftp_group','isUnzipNeeded','Y',FALSE,TRUE);</v>
      </c>
    </row>
    <row r="16910" spans="1:10" hidden="1">
      <c r="A16910" t="s">
        <v>36</v>
      </c>
      <c r="B16910" s="67">
        <v>17280</v>
      </c>
      <c r="C16910" s="25">
        <v>1479</v>
      </c>
      <c r="D16910" t="s">
        <v>13451</v>
      </c>
      <c r="E16910" t="s">
        <v>10687</v>
      </c>
      <c r="F16910" t="s">
        <v>11342</v>
      </c>
      <c r="G16910" t="b">
        <v>0</v>
      </c>
      <c r="H16910" t="b">
        <v>1</v>
      </c>
      <c r="J16910" t="str">
        <f>"INSERT INTO PARAMETERS (PARAMETER_ID, PARAMETER_GROUP_ID,PARAMETER_GROUP_NAME,PARAMETER_NAME,PARAMETER_VALUE,IS_SENSITIVE,IS_ACTIVE) VALUES ("&amp;B16910&amp;","&amp;C16910&amp;",'"&amp;D16910&amp;"','"&amp;E16910&amp;"','"&amp;SUBSTITUTE(F16910,"'","''")&amp;"',"&amp;G16910&amp;","&amp;H16910&amp;");"</f>
        <v>INSERT INTO PARAMETERS (PARAMETER_ID, PARAMETER_GROUP_ID,PARAMETER_GROUP_NAME,PARAMETER_NAME,PARAMETER_VALUE,IS_SENSITIVE,IS_ACTIVE) VALUES (17280,1479,'POP6_JP_MASTER_PRODUCT_LISTS_ALLOCATION_sftp_group','ftpName','popcompany',FALSE,TRUE);</v>
      </c>
    </row>
    <row r="16911" spans="1:10" hidden="1">
      <c r="A16911" t="s">
        <v>36</v>
      </c>
      <c r="B16911" s="67">
        <v>17281</v>
      </c>
      <c r="C16911" s="25">
        <v>1479</v>
      </c>
      <c r="D16911" t="s">
        <v>13451</v>
      </c>
      <c r="E16911" t="s">
        <v>10690</v>
      </c>
      <c r="F16911" t="s">
        <v>13449</v>
      </c>
      <c r="G16911" t="b">
        <v>0</v>
      </c>
      <c r="H16911" t="b">
        <v>1</v>
      </c>
      <c r="J16911" t="str">
        <f>"INSERT INTO PARAMETERS (PARAMETER_ID, PARAMETER_GROUP_ID,PARAMETER_GROUP_NAME,PARAMETER_NAME,PARAMETER_VALUE,IS_SENSITIVE,IS_ACTIVE) VALUES ("&amp;B16911&amp;","&amp;C16911&amp;",'"&amp;D16911&amp;"','"&amp;E16911&amp;"','"&amp;SUBSTITUTE(F16911,"'","''")&amp;"',"&amp;G16911&amp;","&amp;H16911&amp;");"</f>
        <v>INSERT INTO PARAMETERS (PARAMETER_ID, PARAMETER_GROUP_ID,PARAMETER_GROUP_NAME,PARAMETER_NAME,PARAMETER_VALUE,IS_SENSITIVE,IS_ACTIVE) VALUES (17281,1479,'POP6_JP_MASTER_PRODUCT_LISTS_ALLOCATION_sftp_group','ftpDirectory','/JnJ-JP/data/listdata',FALSE,TRUE);</v>
      </c>
    </row>
    <row r="16912" spans="1:10" hidden="1">
      <c r="A16912" t="s">
        <v>36</v>
      </c>
      <c r="B16912" s="67">
        <v>17282</v>
      </c>
      <c r="C16912" s="25">
        <v>1480</v>
      </c>
      <c r="D16912" t="s">
        <v>13452</v>
      </c>
      <c r="E16912" t="s">
        <v>2823</v>
      </c>
      <c r="F16912" t="s">
        <v>10871</v>
      </c>
      <c r="G16912" t="b">
        <v>0</v>
      </c>
      <c r="H16912" t="b">
        <v>1</v>
      </c>
      <c r="J16912" t="str">
        <f>"INSERT INTO PARAMETERS (PARAMETER_ID, PARAMETER_GROUP_ID,PARAMETER_GROUP_NAME,PARAMETER_NAME,PARAMETER_VALUE,IS_SENSITIVE,IS_ACTIVE) VALUES ("&amp;B16912&amp;","&amp;C16912&amp;",'"&amp;D16912&amp;"','"&amp;E16912&amp;"','"&amp;SUBSTITUTE(F16912,"'","''")&amp;"',"&amp;G16912&amp;","&amp;H16912&amp;");"</f>
        <v>INSERT INTO PARAMETERS (PARAMETER_ID, PARAMETER_GROUP_ID,PARAMETER_GROUP_NAME,PARAMETER_NAME,PARAMETER_VALUE,IS_SENSITIVE,IS_ACTIVE) VALUES (17282,1480,'POP6_JP_MASTER_PRODUCT_LISTS_pops_sftp_group','file_spec','product_lists_pops',FALSE,TRUE);</v>
      </c>
    </row>
    <row r="16913" spans="1:10" hidden="1">
      <c r="A16913" t="s">
        <v>36</v>
      </c>
      <c r="B16913" s="67">
        <v>17283</v>
      </c>
      <c r="C16913" s="25">
        <v>1480</v>
      </c>
      <c r="D16913" t="s">
        <v>13452</v>
      </c>
      <c r="E16913" t="s">
        <v>2841</v>
      </c>
      <c r="F16913" t="s">
        <v>13268</v>
      </c>
      <c r="G16913" t="b">
        <v>0</v>
      </c>
      <c r="H16913" t="b">
        <v>1</v>
      </c>
      <c r="J16913" t="str">
        <f>"INSERT INTO PARAMETERS (PARAMETER_ID, PARAMETER_GROUP_ID,PARAMETER_GROUP_NAME,PARAMETER_NAME,PARAMETER_VALUE,IS_SENSITIVE,IS_ACTIVE) VALUES ("&amp;B16913&amp;","&amp;C16913&amp;",'"&amp;D16913&amp;"','"&amp;E16913&amp;"','"&amp;SUBSTITUTE(F16913,"'","''")&amp;"',"&amp;G16913&amp;","&amp;H16913&amp;");"</f>
        <v>INSERT INTO PARAMETERS (PARAMETER_ID, PARAMETER_GROUP_ID,PARAMETER_GROUP_NAME,PARAMETER_NAME,PARAMETER_VALUE,IS_SENSITIVE,IS_ACTIVE) VALUES (17283,1480,'POP6_JP_MASTER_PRODUCT_LISTS_pops_sftp_group','folder_path','pop6/master/listdata/product_lists_pops',FALSE,TRUE);</v>
      </c>
    </row>
    <row r="16914" spans="1:10" hidden="1">
      <c r="A16914" t="s">
        <v>36</v>
      </c>
      <c r="B16914" s="67">
        <v>17284</v>
      </c>
      <c r="C16914" s="25">
        <v>1480</v>
      </c>
      <c r="D16914" t="s">
        <v>13452</v>
      </c>
      <c r="E16914" t="s">
        <v>2847</v>
      </c>
      <c r="F16914" t="s">
        <v>12407</v>
      </c>
      <c r="G16914" t="b">
        <v>0</v>
      </c>
      <c r="H16914" t="b">
        <v>1</v>
      </c>
      <c r="J16914" t="str">
        <f>"INSERT INTO PARAMETERS (PARAMETER_ID, PARAMETER_GROUP_ID,PARAMETER_GROUP_NAME,PARAMETER_NAME,PARAMETER_VALUE,IS_SENSITIVE,IS_ACTIVE) VALUES ("&amp;B16914&amp;","&amp;C16914&amp;",'"&amp;D16914&amp;"','"&amp;E16914&amp;"','"&amp;SUBSTITUTE(F16914,"'","''")&amp;"',"&amp;G16914&amp;","&amp;H16914&amp;");"</f>
        <v>INSERT INTO PARAMETERS (PARAMETER_ID, PARAMETER_GROUP_ID,PARAMETER_GROUP_NAME,PARAMETER_NAME,PARAMETER_VALUE,IS_SENSITIVE,IS_ACTIVE) VALUES (17284,1480,'POP6_JP_MASTER_PRODUCT_LISTS_pops_sftp_group','container','jpn',FALSE,TRUE);</v>
      </c>
    </row>
    <row r="16915" spans="1:10" hidden="1">
      <c r="A16915" t="s">
        <v>36</v>
      </c>
      <c r="B16915" s="67">
        <v>17285</v>
      </c>
      <c r="C16915" s="25">
        <v>1480</v>
      </c>
      <c r="D16915" t="s">
        <v>13452</v>
      </c>
      <c r="E16915" t="s">
        <v>2859</v>
      </c>
      <c r="F16915" t="s">
        <v>6854</v>
      </c>
      <c r="G16915" t="b">
        <v>0</v>
      </c>
      <c r="H16915" t="b">
        <v>1</v>
      </c>
      <c r="J16915" t="str">
        <f>"INSERT INTO PARAMETERS (PARAMETER_ID, PARAMETER_GROUP_ID,PARAMETER_GROUP_NAME,PARAMETER_NAME,PARAMETER_VALUE,IS_SENSITIVE,IS_ACTIVE) VALUES ("&amp;B16915&amp;","&amp;C16915&amp;",'"&amp;D16915&amp;"','"&amp;E16915&amp;"','"&amp;SUBSTITUTE(F16915,"'","''")&amp;"',"&amp;G16915&amp;","&amp;H16915&amp;");"</f>
        <v>INSERT INTO PARAMETERS (PARAMETER_ID, PARAMETER_GROUP_ID,PARAMETER_GROUP_NAME,PARAMETER_NAME,PARAMETER_VALUE,IS_SENSITIVE,IS_ACTIVE) VALUES (17285,1480,'POP6_JP_MASTER_PRODUCT_LISTS_pops_sftp_group','source_extn','zip',FALSE,TRUE);</v>
      </c>
    </row>
    <row r="16916" spans="1:10" hidden="1">
      <c r="A16916" t="s">
        <v>36</v>
      </c>
      <c r="B16916" s="67">
        <v>17286</v>
      </c>
      <c r="C16916" s="25">
        <v>1480</v>
      </c>
      <c r="D16916" t="s">
        <v>13452</v>
      </c>
      <c r="E16916" t="s">
        <v>10693</v>
      </c>
      <c r="F16916" t="s">
        <v>2821</v>
      </c>
      <c r="G16916" t="b">
        <v>0</v>
      </c>
      <c r="H16916" t="b">
        <v>1</v>
      </c>
      <c r="J16916" t="str">
        <f>"INSERT INTO PARAMETERS (PARAMETER_ID, PARAMETER_GROUP_ID,PARAMETER_GROUP_NAME,PARAMETER_NAME,PARAMETER_VALUE,IS_SENSITIVE,IS_ACTIVE) VALUES ("&amp;B16916&amp;","&amp;C16916&amp;",'"&amp;D16916&amp;"','"&amp;E16916&amp;"','"&amp;SUBSTITUTE(F16916,"'","''")&amp;"',"&amp;G16916&amp;","&amp;H16916&amp;");"</f>
        <v>INSERT INTO PARAMETERS (PARAMETER_ID, PARAMETER_GROUP_ID,PARAMETER_GROUP_NAME,PARAMETER_NAME,PARAMETER_VALUE,IS_SENSITIVE,IS_ACTIVE) VALUES (17286,1480,'POP6_JP_MASTER_PRODUCT_LISTS_pops_sftp_group','isUnzipNeeded','Y',FALSE,TRUE);</v>
      </c>
    </row>
    <row r="16917" spans="1:10" hidden="1">
      <c r="A16917" t="s">
        <v>36</v>
      </c>
      <c r="B16917" s="67">
        <v>17287</v>
      </c>
      <c r="C16917" s="25">
        <v>1480</v>
      </c>
      <c r="D16917" t="s">
        <v>13452</v>
      </c>
      <c r="E16917" t="s">
        <v>10687</v>
      </c>
      <c r="F16917" t="s">
        <v>11342</v>
      </c>
      <c r="G16917" t="b">
        <v>0</v>
      </c>
      <c r="H16917" t="b">
        <v>1</v>
      </c>
      <c r="J16917" t="str">
        <f>"INSERT INTO PARAMETERS (PARAMETER_ID, PARAMETER_GROUP_ID,PARAMETER_GROUP_NAME,PARAMETER_NAME,PARAMETER_VALUE,IS_SENSITIVE,IS_ACTIVE) VALUES ("&amp;B16917&amp;","&amp;C16917&amp;",'"&amp;D16917&amp;"','"&amp;E16917&amp;"','"&amp;SUBSTITUTE(F16917,"'","''")&amp;"',"&amp;G16917&amp;","&amp;H16917&amp;");"</f>
        <v>INSERT INTO PARAMETERS (PARAMETER_ID, PARAMETER_GROUP_ID,PARAMETER_GROUP_NAME,PARAMETER_NAME,PARAMETER_VALUE,IS_SENSITIVE,IS_ACTIVE) VALUES (17287,1480,'POP6_JP_MASTER_PRODUCT_LISTS_pops_sftp_group','ftpName','popcompany',FALSE,TRUE);</v>
      </c>
    </row>
    <row r="16918" spans="1:10" hidden="1">
      <c r="A16918" t="s">
        <v>36</v>
      </c>
      <c r="B16918" s="67">
        <v>17288</v>
      </c>
      <c r="C16918" s="25">
        <v>1480</v>
      </c>
      <c r="D16918" t="s">
        <v>13452</v>
      </c>
      <c r="E16918" t="s">
        <v>10690</v>
      </c>
      <c r="F16918" t="s">
        <v>13449</v>
      </c>
      <c r="G16918" t="b">
        <v>0</v>
      </c>
      <c r="H16918" t="b">
        <v>1</v>
      </c>
      <c r="J16918" t="str">
        <f>"INSERT INTO PARAMETERS (PARAMETER_ID, PARAMETER_GROUP_ID,PARAMETER_GROUP_NAME,PARAMETER_NAME,PARAMETER_VALUE,IS_SENSITIVE,IS_ACTIVE) VALUES ("&amp;B16918&amp;","&amp;C16918&amp;",'"&amp;D16918&amp;"','"&amp;E16918&amp;"','"&amp;SUBSTITUTE(F16918,"'","''")&amp;"',"&amp;G16918&amp;","&amp;H16918&amp;");"</f>
        <v>INSERT INTO PARAMETERS (PARAMETER_ID, PARAMETER_GROUP_ID,PARAMETER_GROUP_NAME,PARAMETER_NAME,PARAMETER_VALUE,IS_SENSITIVE,IS_ACTIVE) VALUES (17288,1480,'POP6_JP_MASTER_PRODUCT_LISTS_pops_sftp_group','ftpDirectory','/JnJ-JP/data/listdata',FALSE,TRUE);</v>
      </c>
    </row>
    <row r="16919" spans="1:10" hidden="1">
      <c r="A16919" t="s">
        <v>36</v>
      </c>
      <c r="B16919" s="67">
        <v>17289</v>
      </c>
      <c r="C16919" s="25">
        <v>1481</v>
      </c>
      <c r="D16919" t="s">
        <v>13453</v>
      </c>
      <c r="E16919" s="421" t="s">
        <v>2820</v>
      </c>
      <c r="F16919" s="419" t="s">
        <v>2821</v>
      </c>
      <c r="G16919" t="b">
        <v>0</v>
      </c>
      <c r="H16919" t="b">
        <v>1</v>
      </c>
      <c r="J16919" t="str">
        <f>"INSERT INTO PARAMETERS (PARAMETER_ID, PARAMETER_GROUP_ID,PARAMETER_GROUP_NAME,PARAMETER_NAME,PARAMETER_VALUE,IS_SENSITIVE,IS_ACTIVE) VALUES ("&amp;B16919&amp;","&amp;C16919&amp;",'"&amp;D16919&amp;"','"&amp;E16919&amp;"','"&amp;SUBSTITUTE(F16919,"'","''")&amp;"',"&amp;G16919&amp;","&amp;H16919&amp;");"</f>
        <v>INSERT INTO PARAMETERS (PARAMETER_ID, PARAMETER_GROUP_ID,PARAMETER_GROUP_NAME,PARAMETER_NAME,PARAMETER_VALUE,IS_SENSITIVE,IS_ACTIVE) VALUES (17289,1481,'POP6_JP_TRANSACTION_GENERAL_AUDITS_group','trigger_mail','Y',FALSE,TRUE);</v>
      </c>
    </row>
    <row r="16920" spans="1:10" hidden="1">
      <c r="A16920" t="s">
        <v>36</v>
      </c>
      <c r="B16920" s="67">
        <v>17290</v>
      </c>
      <c r="C16920" s="25">
        <v>1481</v>
      </c>
      <c r="D16920" t="s">
        <v>13453</v>
      </c>
      <c r="E16920" s="421" t="s">
        <v>2831</v>
      </c>
      <c r="F16920" s="419" t="s">
        <v>2821</v>
      </c>
      <c r="G16920" t="b">
        <v>0</v>
      </c>
      <c r="H16920" t="b">
        <v>1</v>
      </c>
      <c r="J16920" t="str">
        <f>"INSERT INTO PARAMETERS (PARAMETER_ID, PARAMETER_GROUP_ID,PARAMETER_GROUP_NAME,PARAMETER_NAME,PARAMETER_VALUE,IS_SENSITIVE,IS_ACTIVE) VALUES ("&amp;B16920&amp;","&amp;C16920&amp;",'"&amp;D16920&amp;"','"&amp;E16920&amp;"','"&amp;SUBSTITUTE(F16920,"'","''")&amp;"',"&amp;G16920&amp;","&amp;H16920&amp;");"</f>
        <v>INSERT INTO PARAMETERS (PARAMETER_ID, PARAMETER_GROUP_ID,PARAMETER_GROUP_NAME,PARAMETER_NAME,PARAMETER_VALUE,IS_SENSITIVE,IS_ACTIVE) VALUES (17290,1481,'POP6_JP_TRANSACTION_GENERAL_AUDITS_group','business_mail_trigger','Y',FALSE,TRUE);</v>
      </c>
    </row>
    <row r="16921" spans="1:10" hidden="1">
      <c r="A16921" t="s">
        <v>36</v>
      </c>
      <c r="B16921" s="67">
        <v>17291</v>
      </c>
      <c r="C16921" s="25">
        <v>1481</v>
      </c>
      <c r="D16921" t="s">
        <v>13453</v>
      </c>
      <c r="E16921" s="421" t="s">
        <v>2817</v>
      </c>
      <c r="F16921" s="419" t="s">
        <v>13209</v>
      </c>
      <c r="G16921" t="b">
        <v>0</v>
      </c>
      <c r="H16921" t="b">
        <v>1</v>
      </c>
      <c r="J16921" t="str">
        <f>"INSERT INTO PARAMETERS (PARAMETER_ID, PARAMETER_GROUP_ID,PARAMETER_GROUP_NAME,PARAMETER_NAME,PARAMETER_VALUE,IS_SENSITIVE,IS_ACTIVE) VALUES ("&amp;B16921&amp;","&amp;C16921&amp;",'"&amp;D16921&amp;"','"&amp;E16921&amp;"','"&amp;SUBSTITUTE(F16921,"'","''")&amp;"',"&amp;G16921&amp;","&amp;H16921&amp;");"</f>
        <v>INSERT INTO PARAMETERS (PARAMETER_ID, PARAMETER_GROUP_ID,PARAMETER_GROUP_NAME,PARAMETER_NAME,PARAMETER_VALUE,IS_SENSITIVE,IS_ACTIVE) VALUES (17291,1481,'POP6_JP_TRANSACTION_GENERAL_AUDITS_group','val_file_header','Visit_ID,Audit_Form_ID,Audit_Form,Section_ID,Section,Subsection_ID,Subsection,Field_ID,Field_Code,Field_Label,Field_Type,Dependent_On_Field_ID,Response',FALSE,TRUE);</v>
      </c>
    </row>
    <row r="16922" spans="1:10" hidden="1">
      <c r="A16922" t="s">
        <v>36</v>
      </c>
      <c r="B16922" s="67">
        <v>17292</v>
      </c>
      <c r="C16922" s="25">
        <v>1481</v>
      </c>
      <c r="D16922" t="s">
        <v>13453</v>
      </c>
      <c r="E16922" s="421" t="s">
        <v>2823</v>
      </c>
      <c r="F16922" s="419" t="s">
        <v>13181</v>
      </c>
      <c r="G16922" t="b">
        <v>0</v>
      </c>
      <c r="H16922" t="b">
        <v>1</v>
      </c>
      <c r="J16922" t="str">
        <f>"INSERT INTO PARAMETERS (PARAMETER_ID, PARAMETER_GROUP_ID,PARAMETER_GROUP_NAME,PARAMETER_NAME,PARAMETER_VALUE,IS_SENSITIVE,IS_ACTIVE) VALUES ("&amp;B16922&amp;","&amp;C16922&amp;",'"&amp;D16922&amp;"','"&amp;E16922&amp;"','"&amp;SUBSTITUTE(F16922,"'","''")&amp;"',"&amp;G16922&amp;","&amp;H16922&amp;");"</f>
        <v>INSERT INTO PARAMETERS (PARAMETER_ID, PARAMETER_GROUP_ID,PARAMETER_GROUP_NAME,PARAMETER_NAME,PARAMETER_VALUE,IS_SENSITIVE,IS_ACTIVE) VALUES (17292,1481,'POP6_JP_TRANSACTION_GENERAL_AUDITS_group','file_spec','general_audits',FALSE,TRUE);</v>
      </c>
    </row>
    <row r="16923" spans="1:10" hidden="1">
      <c r="A16923" t="s">
        <v>36</v>
      </c>
      <c r="B16923" s="67">
        <v>17293</v>
      </c>
      <c r="C16923" s="25">
        <v>1481</v>
      </c>
      <c r="D16923" t="s">
        <v>13453</v>
      </c>
      <c r="E16923" s="421" t="s">
        <v>2826</v>
      </c>
      <c r="F16923" s="419" t="s">
        <v>13181</v>
      </c>
      <c r="G16923" t="b">
        <v>0</v>
      </c>
      <c r="H16923" t="b">
        <v>1</v>
      </c>
      <c r="J16923" t="str">
        <f>"INSERT INTO PARAMETERS (PARAMETER_ID, PARAMETER_GROUP_ID,PARAMETER_GROUP_NAME,PARAMETER_NAME,PARAMETER_VALUE,IS_SENSITIVE,IS_ACTIVE) VALUES ("&amp;B16923&amp;","&amp;C16923&amp;",'"&amp;D16923&amp;"','"&amp;E16923&amp;"','"&amp;SUBSTITUTE(F16923,"'","''")&amp;"',"&amp;G16923&amp;","&amp;H16923&amp;");"</f>
        <v>INSERT INTO PARAMETERS (PARAMETER_ID, PARAMETER_GROUP_ID,PARAMETER_GROUP_NAME,PARAMETER_NAME,PARAMETER_VALUE,IS_SENSITIVE,IS_ACTIVE) VALUES (17293,1481,'POP6_JP_TRANSACTION_GENERAL_AUDITS_group','val_file_name','general_audits',FALSE,TRUE);</v>
      </c>
    </row>
    <row r="16924" spans="1:10" hidden="1">
      <c r="A16924" t="s">
        <v>36</v>
      </c>
      <c r="B16924" s="67">
        <v>17294</v>
      </c>
      <c r="C16924" s="25">
        <v>1481</v>
      </c>
      <c r="D16924" t="s">
        <v>13453</v>
      </c>
      <c r="E16924" s="421" t="s">
        <v>2828</v>
      </c>
      <c r="F16924" s="419" t="s">
        <v>3130</v>
      </c>
      <c r="G16924" t="b">
        <v>0</v>
      </c>
      <c r="H16924" t="b">
        <v>1</v>
      </c>
      <c r="J16924" t="str">
        <f>"INSERT INTO PARAMETERS (PARAMETER_ID, PARAMETER_GROUP_ID,PARAMETER_GROUP_NAME,PARAMETER_NAME,PARAMETER_VALUE,IS_SENSITIVE,IS_ACTIVE) VALUES ("&amp;B16924&amp;","&amp;C16924&amp;",'"&amp;D16924&amp;"','"&amp;E16924&amp;"','"&amp;SUBSTITUTE(F16924,"'","''")&amp;"',"&amp;G16924&amp;","&amp;H16924&amp;");"</f>
        <v>INSERT INTO PARAMETERS (PARAMETER_ID, PARAMETER_GROUP_ID,PARAMETER_GROUP_NAME,PARAMETER_NAME,PARAMETER_VALUE,IS_SENSITIVE,IS_ACTIVE) VALUES (17294,1481,'POP6_JP_TRANSACTION_GENERAL_AUDITS_group','val_file_extn','csv',FALSE,TRUE);</v>
      </c>
    </row>
    <row r="16925" spans="1:10" hidden="1">
      <c r="A16925" t="s">
        <v>36</v>
      </c>
      <c r="B16925" s="67">
        <v>17295</v>
      </c>
      <c r="C16925" s="25">
        <v>1481</v>
      </c>
      <c r="D16925" t="s">
        <v>13453</v>
      </c>
      <c r="E16925" s="421" t="s">
        <v>2833</v>
      </c>
      <c r="F16925" s="419" t="s">
        <v>2834</v>
      </c>
      <c r="G16925" t="b">
        <v>0</v>
      </c>
      <c r="H16925" t="b">
        <v>1</v>
      </c>
      <c r="J16925" t="str">
        <f>"INSERT INTO PARAMETERS (PARAMETER_ID, PARAMETER_GROUP_ID,PARAMETER_GROUP_NAME,PARAMETER_NAME,PARAMETER_VALUE,IS_SENSITIVE,IS_ACTIVE) VALUES ("&amp;B16925&amp;","&amp;C16925&amp;",'"&amp;D16925&amp;"','"&amp;E16925&amp;"','"&amp;SUBSTITUTE(F16925,"'","''")&amp;"',"&amp;G16925&amp;","&amp;H16925&amp;");"</f>
        <v>INSERT INTO PARAMETERS (PARAMETER_ID, PARAMETER_GROUP_ID,PARAMETER_GROUP_NAME,PARAMETER_NAME,PARAMETER_VALUE,IS_SENSITIVE,IS_ACTIVE) VALUES (17295,1481,'POP6_JP_TRANSACTION_GENERAL_AUDITS_group','load_method','sp',FALSE,TRUE);</v>
      </c>
    </row>
    <row r="16926" spans="1:10" hidden="1">
      <c r="A16926" t="s">
        <v>36</v>
      </c>
      <c r="B16926" s="67">
        <v>17296</v>
      </c>
      <c r="C16926" s="25">
        <v>1481</v>
      </c>
      <c r="D16926" t="s">
        <v>13453</v>
      </c>
      <c r="E16926" s="421" t="s">
        <v>2836</v>
      </c>
      <c r="F16926" s="419" t="s">
        <v>13454</v>
      </c>
      <c r="G16926" t="b">
        <v>0</v>
      </c>
      <c r="H16926" t="b">
        <v>1</v>
      </c>
      <c r="J16926" t="str">
        <f>"INSERT INTO PARAMETERS (PARAMETER_ID, PARAMETER_GROUP_ID,PARAMETER_GROUP_NAME,PARAMETER_NAME,PARAMETER_VALUE,IS_SENSITIVE,IS_ACTIVE) VALUES ("&amp;B16926&amp;","&amp;C16926&amp;",'"&amp;D16926&amp;"','"&amp;E16926&amp;"','"&amp;SUBSTITUTE(F16926,"'","''")&amp;"',"&amp;G16926&amp;","&amp;H16926&amp;");"</f>
        <v>INSERT INTO PARAMETERS (PARAMETER_ID, PARAMETER_GROUP_ID,PARAMETER_GROUP_NAME,PARAMETER_NAME,PARAMETER_VALUE,IS_SENSITIVE,IS_ACTIVE) VALUES (17296,1481,'POP6_JP_TRANSACTION_GENERAL_AUDITS_group','sp_name','JPNSDL_RAW.Pop6_jpn_trans_PREPROCESSING',FALSE,TRUE);</v>
      </c>
    </row>
    <row r="16927" spans="1:10" hidden="1">
      <c r="A16927" t="s">
        <v>36</v>
      </c>
      <c r="B16927" s="67">
        <v>17297</v>
      </c>
      <c r="C16927" s="25">
        <v>1481</v>
      </c>
      <c r="D16927" t="s">
        <v>13453</v>
      </c>
      <c r="E16927" s="421" t="s">
        <v>2839</v>
      </c>
      <c r="F16927" s="419">
        <v>0</v>
      </c>
      <c r="G16927" t="b">
        <v>0</v>
      </c>
      <c r="H16927" t="b">
        <v>1</v>
      </c>
      <c r="J16927" t="str">
        <f>"INSERT INTO PARAMETERS (PARAMETER_ID, PARAMETER_GROUP_ID,PARAMETER_GROUP_NAME,PARAMETER_NAME,PARAMETER_VALUE,IS_SENSITIVE,IS_ACTIVE) VALUES ("&amp;B16927&amp;","&amp;C16927&amp;",'"&amp;D16927&amp;"','"&amp;E16927&amp;"','"&amp;SUBSTITUTE(F16927,"'","''")&amp;"',"&amp;G16927&amp;","&amp;H16927&amp;");"</f>
        <v>INSERT INTO PARAMETERS (PARAMETER_ID, PARAMETER_GROUP_ID,PARAMETER_GROUP_NAME,PARAMETER_NAME,PARAMETER_VALUE,IS_SENSITIVE,IS_ACTIVE) VALUES (17297,1481,'POP6_JP_TRANSACTION_GENERAL_AUDITS_group','sheet_index','0',FALSE,TRUE);</v>
      </c>
    </row>
    <row r="16928" spans="1:10" hidden="1">
      <c r="A16928" t="s">
        <v>36</v>
      </c>
      <c r="B16928" s="67">
        <v>17298</v>
      </c>
      <c r="C16928" s="25">
        <v>1481</v>
      </c>
      <c r="D16928" t="s">
        <v>13453</v>
      </c>
      <c r="E16928" s="421" t="s">
        <v>2841</v>
      </c>
      <c r="F16928" s="419" t="s">
        <v>13455</v>
      </c>
      <c r="G16928" t="b">
        <v>0</v>
      </c>
      <c r="H16928" t="b">
        <v>1</v>
      </c>
      <c r="J16928" t="str">
        <f>"INSERT INTO PARAMETERS (PARAMETER_ID, PARAMETER_GROUP_ID,PARAMETER_GROUP_NAME,PARAMETER_NAME,PARAMETER_VALUE,IS_SENSITIVE,IS_ACTIVE) VALUES ("&amp;B16928&amp;","&amp;C16928&amp;",'"&amp;D16928&amp;"','"&amp;E16928&amp;"','"&amp;SUBSTITUTE(F16928,"'","''")&amp;"',"&amp;G16928&amp;","&amp;H16928&amp;");"</f>
        <v>INSERT INTO PARAMETERS (PARAMETER_ID, PARAMETER_GROUP_ID,PARAMETER_GROUP_NAME,PARAMETER_NAME,PARAMETER_VALUE,IS_SENSITIVE,IS_ACTIVE) VALUES (17298,1481,'POP6_JP_TRANSACTION_GENERAL_AUDITS_group','folder_path','pop6/transaction/auditdata/general_audit/',FALSE,TRUE);</v>
      </c>
    </row>
    <row r="16929" spans="1:10" hidden="1">
      <c r="A16929" t="s">
        <v>36</v>
      </c>
      <c r="B16929" s="67">
        <v>17299</v>
      </c>
      <c r="C16929" s="25">
        <v>1481</v>
      </c>
      <c r="D16929" t="s">
        <v>13453</v>
      </c>
      <c r="E16929" s="421" t="s">
        <v>2844</v>
      </c>
      <c r="F16929" s="419" t="s">
        <v>13456</v>
      </c>
      <c r="G16929" t="b">
        <v>0</v>
      </c>
      <c r="H16929" t="b">
        <v>1</v>
      </c>
      <c r="J16929" t="str">
        <f>"INSERT INTO PARAMETERS (PARAMETER_ID, PARAMETER_GROUP_ID,PARAMETER_GROUP_NAME,PARAMETER_NAME,PARAMETER_VALUE,IS_SENSITIVE,IS_ACTIVE) VALUES ("&amp;B16929&amp;","&amp;C16929&amp;",'"&amp;D16929&amp;"','"&amp;E16929&amp;"','"&amp;SUBSTITUTE(F16929,"'","''")&amp;"',"&amp;G16929&amp;","&amp;H16929&amp;");"</f>
        <v>INSERT INTO PARAMETERS (PARAMETER_ID, PARAMETER_GROUP_ID,PARAMETER_GROUP_NAME,PARAMETER_NAME,PARAMETER_VALUE,IS_SENSITIVE,IS_ACTIVE) VALUES (17299,1481,'POP6_JP_TRANSACTION_GENERAL_AUDITS_group','target_table','SDL_POP6_JP_GENERAL_AUDITS',FALSE,TRUE);</v>
      </c>
    </row>
    <row r="16930" spans="1:10" hidden="1">
      <c r="A16930" t="s">
        <v>36</v>
      </c>
      <c r="B16930" s="67">
        <v>17300</v>
      </c>
      <c r="C16930" s="25">
        <v>1481</v>
      </c>
      <c r="D16930" t="s">
        <v>13453</v>
      </c>
      <c r="E16930" s="421" t="s">
        <v>2847</v>
      </c>
      <c r="F16930" s="419" t="s">
        <v>12407</v>
      </c>
      <c r="G16930" t="b">
        <v>0</v>
      </c>
      <c r="H16930" t="b">
        <v>1</v>
      </c>
      <c r="J16930" t="str">
        <f>"INSERT INTO PARAMETERS (PARAMETER_ID, PARAMETER_GROUP_ID,PARAMETER_GROUP_NAME,PARAMETER_NAME,PARAMETER_VALUE,IS_SENSITIVE,IS_ACTIVE) VALUES ("&amp;B16930&amp;","&amp;C16930&amp;",'"&amp;D16930&amp;"','"&amp;E16930&amp;"','"&amp;SUBSTITUTE(F16930,"'","''")&amp;"',"&amp;G16930&amp;","&amp;H16930&amp;");"</f>
        <v>INSERT INTO PARAMETERS (PARAMETER_ID, PARAMETER_GROUP_ID,PARAMETER_GROUP_NAME,PARAMETER_NAME,PARAMETER_VALUE,IS_SENSITIVE,IS_ACTIVE) VALUES (17300,1481,'POP6_JP_TRANSACTION_GENERAL_AUDITS_group','container','jpn',FALSE,TRUE);</v>
      </c>
    </row>
    <row r="16931" spans="1:10" hidden="1">
      <c r="A16931" t="s">
        <v>36</v>
      </c>
      <c r="B16931" s="67">
        <v>17301</v>
      </c>
      <c r="C16931" s="25">
        <v>1481</v>
      </c>
      <c r="D16931" t="s">
        <v>13453</v>
      </c>
      <c r="E16931" s="421" t="s">
        <v>2850</v>
      </c>
      <c r="F16931" s="419" t="s">
        <v>13425</v>
      </c>
      <c r="G16931" t="b">
        <v>0</v>
      </c>
      <c r="H16931" t="b">
        <v>1</v>
      </c>
      <c r="J16931" t="str">
        <f>"INSERT INTO PARAMETERS (PARAMETER_ID, PARAMETER_GROUP_ID,PARAMETER_GROUP_NAME,PARAMETER_NAME,PARAMETER_VALUE,IS_SENSITIVE,IS_ACTIVE) VALUES ("&amp;B16931&amp;","&amp;C16931&amp;",'"&amp;D16931&amp;"','"&amp;E16931&amp;"','"&amp;SUBSTITUTE(F16931,"'","''")&amp;"',"&amp;G16931&amp;","&amp;H16931&amp;");"</f>
        <v>INSERT INTO PARAMETERS (PARAMETER_ID, PARAMETER_GROUP_ID,PARAMETER_GROUP_NAME,PARAMETER_NAME,PARAMETER_VALUE,IS_SENSITIVE,IS_ACTIVE) VALUES (17301,1481,'POP6_JP_TRANSACTION_GENERAL_AUDITS_group','target_schema','JPNSDL_RAW',FALSE,TRUE);</v>
      </c>
    </row>
    <row r="16932" spans="1:10" hidden="1">
      <c r="A16932" t="s">
        <v>36</v>
      </c>
      <c r="B16932" s="67">
        <v>17302</v>
      </c>
      <c r="C16932" s="25">
        <v>1481</v>
      </c>
      <c r="D16932" t="s">
        <v>13453</v>
      </c>
      <c r="E16932" s="421" t="s">
        <v>2853</v>
      </c>
      <c r="F16932" s="443" t="s">
        <v>2992</v>
      </c>
      <c r="G16932" t="b">
        <v>0</v>
      </c>
      <c r="H16932" t="b">
        <v>1</v>
      </c>
      <c r="J16932" t="str">
        <f>"INSERT INTO PARAMETERS (PARAMETER_ID, PARAMETER_GROUP_ID,PARAMETER_GROUP_NAME,PARAMETER_NAME,PARAMETER_VALUE,IS_SENSITIVE,IS_ACTIVE) VALUES ("&amp;B16932&amp;","&amp;C16932&amp;",'"&amp;D16932&amp;"','"&amp;E16932&amp;"','"&amp;SUBSTITUTE(F16932,"'","''")&amp;"',"&amp;G16932&amp;","&amp;H16932&amp;");"</f>
        <v>INSERT INTO PARAMETERS (PARAMETER_ID, PARAMETER_GROUP_ID,PARAMETER_GROUP_NAME,PARAMETER_NAME,PARAMETER_VALUE,IS_SENSITIVE,IS_ACTIVE) VALUES (17302,1481,'POP6_JP_TRANSACTION_GENERAL_AUDITS_group','validation','1-1-1',FALSE,TRUE);</v>
      </c>
    </row>
    <row r="16933" spans="1:10" hidden="1">
      <c r="A16933" t="s">
        <v>36</v>
      </c>
      <c r="B16933" s="67">
        <v>17303</v>
      </c>
      <c r="C16933" s="25">
        <v>1481</v>
      </c>
      <c r="D16933" t="s">
        <v>13453</v>
      </c>
      <c r="E16933" s="421" t="s">
        <v>2856</v>
      </c>
      <c r="F16933" s="419" t="s">
        <v>10870</v>
      </c>
      <c r="G16933" t="b">
        <v>0</v>
      </c>
      <c r="H16933" t="b">
        <v>1</v>
      </c>
      <c r="J16933" t="str">
        <f>"INSERT INTO PARAMETERS (PARAMETER_ID, PARAMETER_GROUP_ID,PARAMETER_GROUP_NAME,PARAMETER_NAME,PARAMETER_VALUE,IS_SENSITIVE,IS_ACTIVE) VALUES ("&amp;B16933&amp;","&amp;C16933&amp;",'"&amp;D16933&amp;"','"&amp;E16933&amp;"','"&amp;SUBSTITUTE(F16933,"'","''")&amp;"',"&amp;G16933&amp;","&amp;H16933&amp;");"</f>
        <v>INSERT INTO PARAMETERS (PARAMETER_ID, PARAMETER_GROUP_ID,PARAMETER_GROUP_NAME,PARAMETER_NAME,PARAMETER_VALUE,IS_SENSITIVE,IS_ACTIVE) VALUES (17303,1481,'POP6_JP_TRANSACTION_GENERAL_AUDITS_group','index','pre',FALSE,TRUE);</v>
      </c>
    </row>
    <row r="16934" spans="1:10" hidden="1">
      <c r="A16934" t="s">
        <v>36</v>
      </c>
      <c r="B16934" s="67">
        <v>17304</v>
      </c>
      <c r="C16934" s="25">
        <v>1481</v>
      </c>
      <c r="D16934" t="s">
        <v>13453</v>
      </c>
      <c r="E16934" s="421" t="s">
        <v>2859</v>
      </c>
      <c r="F16934" s="419" t="s">
        <v>3130</v>
      </c>
      <c r="G16934" t="b">
        <v>0</v>
      </c>
      <c r="H16934" t="b">
        <v>1</v>
      </c>
      <c r="J16934" t="str">
        <f>"INSERT INTO PARAMETERS (PARAMETER_ID, PARAMETER_GROUP_ID,PARAMETER_GROUP_NAME,PARAMETER_NAME,PARAMETER_VALUE,IS_SENSITIVE,IS_ACTIVE) VALUES ("&amp;B16934&amp;","&amp;C16934&amp;",'"&amp;D16934&amp;"','"&amp;E16934&amp;"','"&amp;SUBSTITUTE(F16934,"'","''")&amp;"',"&amp;G16934&amp;","&amp;H16934&amp;");"</f>
        <v>INSERT INTO PARAMETERS (PARAMETER_ID, PARAMETER_GROUP_ID,PARAMETER_GROUP_NAME,PARAMETER_NAME,PARAMETER_VALUE,IS_SENSITIVE,IS_ACTIVE) VALUES (17304,1481,'POP6_JP_TRANSACTION_GENERAL_AUDITS_group','source_extn','csv',FALSE,TRUE);</v>
      </c>
    </row>
    <row r="16935" spans="1:10" hidden="1">
      <c r="A16935" t="s">
        <v>36</v>
      </c>
      <c r="B16935" s="67">
        <v>17305</v>
      </c>
      <c r="C16935" s="25">
        <v>1481</v>
      </c>
      <c r="D16935" t="s">
        <v>13453</v>
      </c>
      <c r="E16935" s="421" t="s">
        <v>2861</v>
      </c>
      <c r="F16935" s="419">
        <v>0</v>
      </c>
      <c r="G16935" t="b">
        <v>0</v>
      </c>
      <c r="H16935" t="b">
        <v>1</v>
      </c>
      <c r="J16935" t="str">
        <f>"INSERT INTO PARAMETERS (PARAMETER_ID, PARAMETER_GROUP_ID,PARAMETER_GROUP_NAME,PARAMETER_NAME,PARAMETER_VALUE,IS_SENSITIVE,IS_ACTIVE) VALUES ("&amp;B16935&amp;","&amp;C16935&amp;",'"&amp;D16935&amp;"','"&amp;E16935&amp;"','"&amp;SUBSTITUTE(F16935,"'","''")&amp;"',"&amp;G16935&amp;","&amp;H16935&amp;");"</f>
        <v>INSERT INTO PARAMETERS (PARAMETER_ID, PARAMETER_GROUP_ID,PARAMETER_GROUP_NAME,PARAMETER_NAME,PARAMETER_VALUE,IS_SENSITIVE,IS_ACTIVE) VALUES (17305,1481,'POP6_JP_TRANSACTION_GENERAL_AUDITS_group','file_header_row_num','0',FALSE,TRUE);</v>
      </c>
    </row>
    <row r="16936" spans="1:10" hidden="1">
      <c r="A16936" t="s">
        <v>36</v>
      </c>
      <c r="B16936" s="67">
        <v>17306</v>
      </c>
      <c r="C16936" s="25">
        <v>1481</v>
      </c>
      <c r="D16936" t="s">
        <v>13453</v>
      </c>
      <c r="E16936" s="421" t="s">
        <v>2863</v>
      </c>
      <c r="F16936" s="419" t="s">
        <v>2821</v>
      </c>
      <c r="G16936" t="b">
        <v>0</v>
      </c>
      <c r="H16936" t="b">
        <v>1</v>
      </c>
      <c r="J16936" t="str">
        <f>"INSERT INTO PARAMETERS (PARAMETER_ID, PARAMETER_GROUP_ID,PARAMETER_GROUP_NAME,PARAMETER_NAME,PARAMETER_VALUE,IS_SENSITIVE,IS_ACTIVE) VALUES ("&amp;B16936&amp;","&amp;C16936&amp;",'"&amp;D16936&amp;"','"&amp;E16936&amp;"','"&amp;SUBSTITUTE(F16936,"'","''")&amp;"',"&amp;G16936&amp;","&amp;H16936&amp;");"</f>
        <v>INSERT INTO PARAMETERS (PARAMETER_ID, PARAMETER_GROUP_ID,PARAMETER_GROUP_NAME,PARAMETER_NAME,PARAMETER_VALUE,IS_SENSITIVE,IS_ACTIVE) VALUES (17306,1481,'POP6_JP_TRANSACTION_GENERAL_AUDITS_group','is_truncate','Y',FALSE,TRUE);</v>
      </c>
    </row>
    <row r="16937" spans="1:10" hidden="1">
      <c r="A16937" t="s">
        <v>36</v>
      </c>
      <c r="B16937" s="67">
        <v>17307</v>
      </c>
      <c r="C16937" s="25">
        <v>1482</v>
      </c>
      <c r="D16937" t="s">
        <v>13457</v>
      </c>
      <c r="E16937" s="421" t="s">
        <v>2820</v>
      </c>
      <c r="F16937" s="419" t="s">
        <v>2821</v>
      </c>
      <c r="G16937" t="b">
        <v>0</v>
      </c>
      <c r="H16937" t="b">
        <v>1</v>
      </c>
      <c r="J16937" t="str">
        <f>"INSERT INTO PARAMETERS (PARAMETER_ID, PARAMETER_GROUP_ID,PARAMETER_GROUP_NAME,PARAMETER_NAME,PARAMETER_VALUE,IS_SENSITIVE,IS_ACTIVE) VALUES ("&amp;B16937&amp;","&amp;C16937&amp;",'"&amp;D16937&amp;"','"&amp;E16937&amp;"','"&amp;SUBSTITUTE(F16937,"'","''")&amp;"',"&amp;G16937&amp;","&amp;H16937&amp;");"</f>
        <v>INSERT INTO PARAMETERS (PARAMETER_ID, PARAMETER_GROUP_ID,PARAMETER_GROUP_NAME,PARAMETER_NAME,PARAMETER_VALUE,IS_SENSITIVE,IS_ACTIVE) VALUES (17307,1482,'pop6_jp_transaction_product_attribute_audits_group','trigger_mail','Y',FALSE,TRUE);</v>
      </c>
    </row>
    <row r="16938" spans="1:10" hidden="1">
      <c r="A16938" t="s">
        <v>36</v>
      </c>
      <c r="B16938" s="67">
        <v>17308</v>
      </c>
      <c r="C16938" s="25">
        <v>1482</v>
      </c>
      <c r="D16938" t="s">
        <v>13457</v>
      </c>
      <c r="E16938" s="421" t="s">
        <v>2831</v>
      </c>
      <c r="F16938" s="419" t="s">
        <v>2821</v>
      </c>
      <c r="G16938" t="b">
        <v>0</v>
      </c>
      <c r="H16938" t="b">
        <v>1</v>
      </c>
      <c r="J16938" t="str">
        <f>"INSERT INTO PARAMETERS (PARAMETER_ID, PARAMETER_GROUP_ID,PARAMETER_GROUP_NAME,PARAMETER_NAME,PARAMETER_VALUE,IS_SENSITIVE,IS_ACTIVE) VALUES ("&amp;B16938&amp;","&amp;C16938&amp;",'"&amp;D16938&amp;"','"&amp;E16938&amp;"','"&amp;SUBSTITUTE(F16938,"'","''")&amp;"',"&amp;G16938&amp;","&amp;H16938&amp;");"</f>
        <v>INSERT INTO PARAMETERS (PARAMETER_ID, PARAMETER_GROUP_ID,PARAMETER_GROUP_NAME,PARAMETER_NAME,PARAMETER_VALUE,IS_SENSITIVE,IS_ACTIVE) VALUES (17308,1482,'pop6_jp_transaction_product_attribute_audits_group','business_mail_trigger','Y',FALSE,TRUE);</v>
      </c>
    </row>
    <row r="16939" spans="1:10" hidden="1">
      <c r="A16939" t="s">
        <v>36</v>
      </c>
      <c r="B16939" s="67">
        <v>17309</v>
      </c>
      <c r="C16939" s="25">
        <v>1482</v>
      </c>
      <c r="D16939" t="s">
        <v>13457</v>
      </c>
      <c r="E16939" s="421" t="s">
        <v>2817</v>
      </c>
      <c r="F16939" s="419" t="s">
        <v>13212</v>
      </c>
      <c r="G16939" t="b">
        <v>0</v>
      </c>
      <c r="H16939" t="b">
        <v>1</v>
      </c>
      <c r="J16939" t="str">
        <f>"INSERT INTO PARAMETERS (PARAMETER_ID, PARAMETER_GROUP_ID,PARAMETER_GROUP_NAME,PARAMETER_NAME,PARAMETER_VALUE,IS_SENSITIVE,IS_ACTIVE) VALUES ("&amp;B16939&amp;","&amp;C16939&amp;",'"&amp;D16939&amp;"','"&amp;E16939&amp;"','"&amp;SUBSTITUTE(F16939,"'","''")&amp;"',"&amp;G16939&amp;","&amp;H16939&amp;");"</f>
        <v>INSERT INTO PARAMETERS (PARAMETER_ID, PARAMETER_GROUP_ID,PARAMETER_GROUP_NAME,PARAMETER_NAME,PARAMETER_VALUE,IS_SENSITIVE,IS_ACTIVE) VALUES (17309,1482,'pop6_jp_transaction_product_attribute_audits_group','val_file_header','Visit_ID,Audit_Form_ID,Audit_Form,Section_ID,Section,Field_ID,Field_Code,Field_Label,Field_Type,Dependent_On_Field_ID,Product_Attribute_ID,Product_Attribute,Product_Attribute_Value_ID,Product_Attribute_Value,Response',FALSE,TRUE);</v>
      </c>
    </row>
    <row r="16940" spans="1:10" hidden="1">
      <c r="A16940" t="s">
        <v>36</v>
      </c>
      <c r="B16940" s="67">
        <v>17310</v>
      </c>
      <c r="C16940" s="25">
        <v>1482</v>
      </c>
      <c r="D16940" t="s">
        <v>13457</v>
      </c>
      <c r="E16940" s="421" t="s">
        <v>2823</v>
      </c>
      <c r="F16940" s="419" t="s">
        <v>13185</v>
      </c>
      <c r="G16940" t="b">
        <v>0</v>
      </c>
      <c r="H16940" t="b">
        <v>1</v>
      </c>
      <c r="J16940" t="str">
        <f>"INSERT INTO PARAMETERS (PARAMETER_ID, PARAMETER_GROUP_ID,PARAMETER_GROUP_NAME,PARAMETER_NAME,PARAMETER_VALUE,IS_SENSITIVE,IS_ACTIVE) VALUES ("&amp;B16940&amp;","&amp;C16940&amp;",'"&amp;D16940&amp;"','"&amp;E16940&amp;"','"&amp;SUBSTITUTE(F16940,"'","''")&amp;"',"&amp;G16940&amp;","&amp;H16940&amp;");"</f>
        <v>INSERT INTO PARAMETERS (PARAMETER_ID, PARAMETER_GROUP_ID,PARAMETER_GROUP_NAME,PARAMETER_NAME,PARAMETER_VALUE,IS_SENSITIVE,IS_ACTIVE) VALUES (17310,1482,'pop6_jp_transaction_product_attribute_audits_group','file_spec','product_attribute_audits',FALSE,TRUE);</v>
      </c>
    </row>
    <row r="16941" spans="1:10" hidden="1">
      <c r="A16941" t="s">
        <v>36</v>
      </c>
      <c r="B16941" s="67">
        <v>17311</v>
      </c>
      <c r="C16941" s="25">
        <v>1482</v>
      </c>
      <c r="D16941" t="s">
        <v>13457</v>
      </c>
      <c r="E16941" s="421" t="s">
        <v>2826</v>
      </c>
      <c r="F16941" s="419" t="s">
        <v>13185</v>
      </c>
      <c r="G16941" t="b">
        <v>0</v>
      </c>
      <c r="H16941" t="b">
        <v>1</v>
      </c>
      <c r="J16941" t="str">
        <f>"INSERT INTO PARAMETERS (PARAMETER_ID, PARAMETER_GROUP_ID,PARAMETER_GROUP_NAME,PARAMETER_NAME,PARAMETER_VALUE,IS_SENSITIVE,IS_ACTIVE) VALUES ("&amp;B16941&amp;","&amp;C16941&amp;",'"&amp;D16941&amp;"','"&amp;E16941&amp;"','"&amp;SUBSTITUTE(F16941,"'","''")&amp;"',"&amp;G16941&amp;","&amp;H16941&amp;");"</f>
        <v>INSERT INTO PARAMETERS (PARAMETER_ID, PARAMETER_GROUP_ID,PARAMETER_GROUP_NAME,PARAMETER_NAME,PARAMETER_VALUE,IS_SENSITIVE,IS_ACTIVE) VALUES (17311,1482,'pop6_jp_transaction_product_attribute_audits_group','val_file_name','product_attribute_audits',FALSE,TRUE);</v>
      </c>
    </row>
    <row r="16942" spans="1:10" hidden="1">
      <c r="A16942" t="s">
        <v>36</v>
      </c>
      <c r="B16942" s="67">
        <v>17312</v>
      </c>
      <c r="C16942" s="25">
        <v>1482</v>
      </c>
      <c r="D16942" t="s">
        <v>13457</v>
      </c>
      <c r="E16942" s="421" t="s">
        <v>2828</v>
      </c>
      <c r="F16942" s="419" t="s">
        <v>3130</v>
      </c>
      <c r="G16942" t="b">
        <v>0</v>
      </c>
      <c r="H16942" t="b">
        <v>1</v>
      </c>
      <c r="J16942" t="str">
        <f>"INSERT INTO PARAMETERS (PARAMETER_ID, PARAMETER_GROUP_ID,PARAMETER_GROUP_NAME,PARAMETER_NAME,PARAMETER_VALUE,IS_SENSITIVE,IS_ACTIVE) VALUES ("&amp;B16942&amp;","&amp;C16942&amp;",'"&amp;D16942&amp;"','"&amp;E16942&amp;"','"&amp;SUBSTITUTE(F16942,"'","''")&amp;"',"&amp;G16942&amp;","&amp;H16942&amp;");"</f>
        <v>INSERT INTO PARAMETERS (PARAMETER_ID, PARAMETER_GROUP_ID,PARAMETER_GROUP_NAME,PARAMETER_NAME,PARAMETER_VALUE,IS_SENSITIVE,IS_ACTIVE) VALUES (17312,1482,'pop6_jp_transaction_product_attribute_audits_group','val_file_extn','csv',FALSE,TRUE);</v>
      </c>
    </row>
    <row r="16943" spans="1:10" hidden="1">
      <c r="A16943" t="s">
        <v>36</v>
      </c>
      <c r="B16943" s="67">
        <v>17313</v>
      </c>
      <c r="C16943" s="25">
        <v>1482</v>
      </c>
      <c r="D16943" t="s">
        <v>13457</v>
      </c>
      <c r="E16943" s="421" t="s">
        <v>2833</v>
      </c>
      <c r="F16943" s="419" t="s">
        <v>2834</v>
      </c>
      <c r="G16943" t="b">
        <v>0</v>
      </c>
      <c r="H16943" t="b">
        <v>1</v>
      </c>
      <c r="J16943" t="str">
        <f>"INSERT INTO PARAMETERS (PARAMETER_ID, PARAMETER_GROUP_ID,PARAMETER_GROUP_NAME,PARAMETER_NAME,PARAMETER_VALUE,IS_SENSITIVE,IS_ACTIVE) VALUES ("&amp;B16943&amp;","&amp;C16943&amp;",'"&amp;D16943&amp;"','"&amp;E16943&amp;"','"&amp;SUBSTITUTE(F16943,"'","''")&amp;"',"&amp;G16943&amp;","&amp;H16943&amp;");"</f>
        <v>INSERT INTO PARAMETERS (PARAMETER_ID, PARAMETER_GROUP_ID,PARAMETER_GROUP_NAME,PARAMETER_NAME,PARAMETER_VALUE,IS_SENSITIVE,IS_ACTIVE) VALUES (17313,1482,'pop6_jp_transaction_product_attribute_audits_group','load_method','sp',FALSE,TRUE);</v>
      </c>
    </row>
    <row r="16944" spans="1:10" hidden="1">
      <c r="A16944" t="s">
        <v>36</v>
      </c>
      <c r="B16944" s="67">
        <v>17314</v>
      </c>
      <c r="C16944" s="25">
        <v>1482</v>
      </c>
      <c r="D16944" t="s">
        <v>13457</v>
      </c>
      <c r="E16944" s="421" t="s">
        <v>2836</v>
      </c>
      <c r="F16944" s="419" t="s">
        <v>13454</v>
      </c>
      <c r="G16944" t="b">
        <v>0</v>
      </c>
      <c r="H16944" t="b">
        <v>1</v>
      </c>
      <c r="J16944" t="str">
        <f>"INSERT INTO PARAMETERS (PARAMETER_ID, PARAMETER_GROUP_ID,PARAMETER_GROUP_NAME,PARAMETER_NAME,PARAMETER_VALUE,IS_SENSITIVE,IS_ACTIVE) VALUES ("&amp;B16944&amp;","&amp;C16944&amp;",'"&amp;D16944&amp;"','"&amp;E16944&amp;"','"&amp;SUBSTITUTE(F16944,"'","''")&amp;"',"&amp;G16944&amp;","&amp;H16944&amp;");"</f>
        <v>INSERT INTO PARAMETERS (PARAMETER_ID, PARAMETER_GROUP_ID,PARAMETER_GROUP_NAME,PARAMETER_NAME,PARAMETER_VALUE,IS_SENSITIVE,IS_ACTIVE) VALUES (17314,1482,'pop6_jp_transaction_product_attribute_audits_group','sp_name','JPNSDL_RAW.Pop6_jpn_trans_PREPROCESSING',FALSE,TRUE);</v>
      </c>
    </row>
    <row r="16945" spans="1:10" hidden="1">
      <c r="A16945" t="s">
        <v>36</v>
      </c>
      <c r="B16945" s="67">
        <v>17315</v>
      </c>
      <c r="C16945" s="25">
        <v>1482</v>
      </c>
      <c r="D16945" t="s">
        <v>13457</v>
      </c>
      <c r="E16945" s="421" t="s">
        <v>2839</v>
      </c>
      <c r="F16945" s="419">
        <v>0</v>
      </c>
      <c r="G16945" t="b">
        <v>0</v>
      </c>
      <c r="H16945" t="b">
        <v>1</v>
      </c>
      <c r="J16945" t="str">
        <f>"INSERT INTO PARAMETERS (PARAMETER_ID, PARAMETER_GROUP_ID,PARAMETER_GROUP_NAME,PARAMETER_NAME,PARAMETER_VALUE,IS_SENSITIVE,IS_ACTIVE) VALUES ("&amp;B16945&amp;","&amp;C16945&amp;",'"&amp;D16945&amp;"','"&amp;E16945&amp;"','"&amp;SUBSTITUTE(F16945,"'","''")&amp;"',"&amp;G16945&amp;","&amp;H16945&amp;");"</f>
        <v>INSERT INTO PARAMETERS (PARAMETER_ID, PARAMETER_GROUP_ID,PARAMETER_GROUP_NAME,PARAMETER_NAME,PARAMETER_VALUE,IS_SENSITIVE,IS_ACTIVE) VALUES (17315,1482,'pop6_jp_transaction_product_attribute_audits_group','sheet_index','0',FALSE,TRUE);</v>
      </c>
    </row>
    <row r="16946" spans="1:10" hidden="1">
      <c r="A16946" t="s">
        <v>36</v>
      </c>
      <c r="B16946" s="67">
        <v>17316</v>
      </c>
      <c r="C16946" s="25">
        <v>1482</v>
      </c>
      <c r="D16946" t="s">
        <v>13457</v>
      </c>
      <c r="E16946" s="421" t="s">
        <v>2841</v>
      </c>
      <c r="F16946" s="419" t="s">
        <v>13458</v>
      </c>
      <c r="G16946" t="b">
        <v>0</v>
      </c>
      <c r="H16946" t="b">
        <v>1</v>
      </c>
      <c r="J16946" t="str">
        <f>"INSERT INTO PARAMETERS (PARAMETER_ID, PARAMETER_GROUP_ID,PARAMETER_GROUP_NAME,PARAMETER_NAME,PARAMETER_VALUE,IS_SENSITIVE,IS_ACTIVE) VALUES ("&amp;B16946&amp;","&amp;C16946&amp;",'"&amp;D16946&amp;"','"&amp;E16946&amp;"','"&amp;SUBSTITUTE(F16946,"'","''")&amp;"',"&amp;G16946&amp;","&amp;H16946&amp;");"</f>
        <v>INSERT INTO PARAMETERS (PARAMETER_ID, PARAMETER_GROUP_ID,PARAMETER_GROUP_NAME,PARAMETER_NAME,PARAMETER_VALUE,IS_SENSITIVE,IS_ACTIVE) VALUES (17316,1482,'pop6_jp_transaction_product_attribute_audits_group','folder_path','pop6/transaction/auditdata/product_attribute_audits/',FALSE,TRUE);</v>
      </c>
    </row>
    <row r="16947" spans="1:10" hidden="1">
      <c r="A16947" t="s">
        <v>36</v>
      </c>
      <c r="B16947" s="67">
        <v>17317</v>
      </c>
      <c r="C16947" s="25">
        <v>1482</v>
      </c>
      <c r="D16947" t="s">
        <v>13457</v>
      </c>
      <c r="E16947" s="421" t="s">
        <v>2844</v>
      </c>
      <c r="F16947" s="419" t="s">
        <v>13459</v>
      </c>
      <c r="G16947" t="b">
        <v>0</v>
      </c>
      <c r="H16947" t="b">
        <v>1</v>
      </c>
      <c r="J16947" t="str">
        <f>"INSERT INTO PARAMETERS (PARAMETER_ID, PARAMETER_GROUP_ID,PARAMETER_GROUP_NAME,PARAMETER_NAME,PARAMETER_VALUE,IS_SENSITIVE,IS_ACTIVE) VALUES ("&amp;B16947&amp;","&amp;C16947&amp;",'"&amp;D16947&amp;"','"&amp;E16947&amp;"','"&amp;SUBSTITUTE(F16947,"'","''")&amp;"',"&amp;G16947&amp;","&amp;H16947&amp;");"</f>
        <v>INSERT INTO PARAMETERS (PARAMETER_ID, PARAMETER_GROUP_ID,PARAMETER_GROUP_NAME,PARAMETER_NAME,PARAMETER_VALUE,IS_SENSITIVE,IS_ACTIVE) VALUES (17317,1482,'pop6_jp_transaction_product_attribute_audits_group','target_table','SDL_POP6_JP_PRODUCT_ATTRIBUTE_AUDITS',FALSE,TRUE);</v>
      </c>
    </row>
    <row r="16948" spans="1:10" hidden="1">
      <c r="A16948" t="s">
        <v>36</v>
      </c>
      <c r="B16948" s="67">
        <v>17318</v>
      </c>
      <c r="C16948" s="25">
        <v>1482</v>
      </c>
      <c r="D16948" t="s">
        <v>13457</v>
      </c>
      <c r="E16948" s="421" t="s">
        <v>2847</v>
      </c>
      <c r="F16948" s="419" t="s">
        <v>12407</v>
      </c>
      <c r="G16948" t="b">
        <v>0</v>
      </c>
      <c r="H16948" t="b">
        <v>1</v>
      </c>
      <c r="J16948" t="str">
        <f>"INSERT INTO PARAMETERS (PARAMETER_ID, PARAMETER_GROUP_ID,PARAMETER_GROUP_NAME,PARAMETER_NAME,PARAMETER_VALUE,IS_SENSITIVE,IS_ACTIVE) VALUES ("&amp;B16948&amp;","&amp;C16948&amp;",'"&amp;D16948&amp;"','"&amp;E16948&amp;"','"&amp;SUBSTITUTE(F16948,"'","''")&amp;"',"&amp;G16948&amp;","&amp;H16948&amp;");"</f>
        <v>INSERT INTO PARAMETERS (PARAMETER_ID, PARAMETER_GROUP_ID,PARAMETER_GROUP_NAME,PARAMETER_NAME,PARAMETER_VALUE,IS_SENSITIVE,IS_ACTIVE) VALUES (17318,1482,'pop6_jp_transaction_product_attribute_audits_group','container','jpn',FALSE,TRUE);</v>
      </c>
    </row>
    <row r="16949" spans="1:10" hidden="1">
      <c r="A16949" t="s">
        <v>36</v>
      </c>
      <c r="B16949" s="67">
        <v>17319</v>
      </c>
      <c r="C16949" s="25">
        <v>1482</v>
      </c>
      <c r="D16949" t="s">
        <v>13457</v>
      </c>
      <c r="E16949" s="421" t="s">
        <v>2850</v>
      </c>
      <c r="F16949" s="419" t="s">
        <v>13425</v>
      </c>
      <c r="G16949" t="b">
        <v>0</v>
      </c>
      <c r="H16949" t="b">
        <v>1</v>
      </c>
      <c r="J16949" t="str">
        <f>"INSERT INTO PARAMETERS (PARAMETER_ID, PARAMETER_GROUP_ID,PARAMETER_GROUP_NAME,PARAMETER_NAME,PARAMETER_VALUE,IS_SENSITIVE,IS_ACTIVE) VALUES ("&amp;B16949&amp;","&amp;C16949&amp;",'"&amp;D16949&amp;"','"&amp;E16949&amp;"','"&amp;SUBSTITUTE(F16949,"'","''")&amp;"',"&amp;G16949&amp;","&amp;H16949&amp;");"</f>
        <v>INSERT INTO PARAMETERS (PARAMETER_ID, PARAMETER_GROUP_ID,PARAMETER_GROUP_NAME,PARAMETER_NAME,PARAMETER_VALUE,IS_SENSITIVE,IS_ACTIVE) VALUES (17319,1482,'pop6_jp_transaction_product_attribute_audits_group','target_schema','JPNSDL_RAW',FALSE,TRUE);</v>
      </c>
    </row>
    <row r="16950" spans="1:10" hidden="1">
      <c r="A16950" t="s">
        <v>36</v>
      </c>
      <c r="B16950" s="67">
        <v>17320</v>
      </c>
      <c r="C16950" s="25">
        <v>1482</v>
      </c>
      <c r="D16950" t="s">
        <v>13457</v>
      </c>
      <c r="E16950" s="421" t="s">
        <v>2853</v>
      </c>
      <c r="F16950" s="443" t="s">
        <v>2992</v>
      </c>
      <c r="G16950" t="b">
        <v>0</v>
      </c>
      <c r="H16950" t="b">
        <v>1</v>
      </c>
      <c r="J16950" t="str">
        <f>"INSERT INTO PARAMETERS (PARAMETER_ID, PARAMETER_GROUP_ID,PARAMETER_GROUP_NAME,PARAMETER_NAME,PARAMETER_VALUE,IS_SENSITIVE,IS_ACTIVE) VALUES ("&amp;B16950&amp;","&amp;C16950&amp;",'"&amp;D16950&amp;"','"&amp;E16950&amp;"','"&amp;SUBSTITUTE(F16950,"'","''")&amp;"',"&amp;G16950&amp;","&amp;H16950&amp;");"</f>
        <v>INSERT INTO PARAMETERS (PARAMETER_ID, PARAMETER_GROUP_ID,PARAMETER_GROUP_NAME,PARAMETER_NAME,PARAMETER_VALUE,IS_SENSITIVE,IS_ACTIVE) VALUES (17320,1482,'pop6_jp_transaction_product_attribute_audits_group','validation','1-1-1',FALSE,TRUE);</v>
      </c>
    </row>
    <row r="16951" spans="1:10" hidden="1">
      <c r="A16951" t="s">
        <v>36</v>
      </c>
      <c r="B16951" s="67">
        <v>17321</v>
      </c>
      <c r="C16951" s="25">
        <v>1482</v>
      </c>
      <c r="D16951" t="s">
        <v>13457</v>
      </c>
      <c r="E16951" s="421" t="s">
        <v>2856</v>
      </c>
      <c r="F16951" s="419" t="s">
        <v>10870</v>
      </c>
      <c r="G16951" t="b">
        <v>0</v>
      </c>
      <c r="H16951" t="b">
        <v>1</v>
      </c>
      <c r="J16951" t="str">
        <f>"INSERT INTO PARAMETERS (PARAMETER_ID, PARAMETER_GROUP_ID,PARAMETER_GROUP_NAME,PARAMETER_NAME,PARAMETER_VALUE,IS_SENSITIVE,IS_ACTIVE) VALUES ("&amp;B16951&amp;","&amp;C16951&amp;",'"&amp;D16951&amp;"','"&amp;E16951&amp;"','"&amp;SUBSTITUTE(F16951,"'","''")&amp;"',"&amp;G16951&amp;","&amp;H16951&amp;");"</f>
        <v>INSERT INTO PARAMETERS (PARAMETER_ID, PARAMETER_GROUP_ID,PARAMETER_GROUP_NAME,PARAMETER_NAME,PARAMETER_VALUE,IS_SENSITIVE,IS_ACTIVE) VALUES (17321,1482,'pop6_jp_transaction_product_attribute_audits_group','index','pre',FALSE,TRUE);</v>
      </c>
    </row>
    <row r="16952" spans="1:10" hidden="1">
      <c r="A16952" t="s">
        <v>36</v>
      </c>
      <c r="B16952" s="67">
        <v>17322</v>
      </c>
      <c r="C16952" s="25">
        <v>1482</v>
      </c>
      <c r="D16952" t="s">
        <v>13457</v>
      </c>
      <c r="E16952" s="421" t="s">
        <v>2859</v>
      </c>
      <c r="F16952" s="419" t="s">
        <v>3130</v>
      </c>
      <c r="G16952" t="b">
        <v>0</v>
      </c>
      <c r="H16952" t="b">
        <v>1</v>
      </c>
      <c r="J16952" t="str">
        <f>"INSERT INTO PARAMETERS (PARAMETER_ID, PARAMETER_GROUP_ID,PARAMETER_GROUP_NAME,PARAMETER_NAME,PARAMETER_VALUE,IS_SENSITIVE,IS_ACTIVE) VALUES ("&amp;B16952&amp;","&amp;C16952&amp;",'"&amp;D16952&amp;"','"&amp;E16952&amp;"','"&amp;SUBSTITUTE(F16952,"'","''")&amp;"',"&amp;G16952&amp;","&amp;H16952&amp;");"</f>
        <v>INSERT INTO PARAMETERS (PARAMETER_ID, PARAMETER_GROUP_ID,PARAMETER_GROUP_NAME,PARAMETER_NAME,PARAMETER_VALUE,IS_SENSITIVE,IS_ACTIVE) VALUES (17322,1482,'pop6_jp_transaction_product_attribute_audits_group','source_extn','csv',FALSE,TRUE);</v>
      </c>
    </row>
    <row r="16953" spans="1:10" hidden="1">
      <c r="A16953" t="s">
        <v>36</v>
      </c>
      <c r="B16953" s="67">
        <v>17323</v>
      </c>
      <c r="C16953" s="25">
        <v>1482</v>
      </c>
      <c r="D16953" t="s">
        <v>13457</v>
      </c>
      <c r="E16953" s="421" t="s">
        <v>2861</v>
      </c>
      <c r="F16953" s="419">
        <v>0</v>
      </c>
      <c r="G16953" t="b">
        <v>0</v>
      </c>
      <c r="H16953" t="b">
        <v>1</v>
      </c>
      <c r="J16953" t="str">
        <f>"INSERT INTO PARAMETERS (PARAMETER_ID, PARAMETER_GROUP_ID,PARAMETER_GROUP_NAME,PARAMETER_NAME,PARAMETER_VALUE,IS_SENSITIVE,IS_ACTIVE) VALUES ("&amp;B16953&amp;","&amp;C16953&amp;",'"&amp;D16953&amp;"','"&amp;E16953&amp;"','"&amp;SUBSTITUTE(F16953,"'","''")&amp;"',"&amp;G16953&amp;","&amp;H16953&amp;");"</f>
        <v>INSERT INTO PARAMETERS (PARAMETER_ID, PARAMETER_GROUP_ID,PARAMETER_GROUP_NAME,PARAMETER_NAME,PARAMETER_VALUE,IS_SENSITIVE,IS_ACTIVE) VALUES (17323,1482,'pop6_jp_transaction_product_attribute_audits_group','file_header_row_num','0',FALSE,TRUE);</v>
      </c>
    </row>
    <row r="16954" spans="1:10" hidden="1">
      <c r="A16954" t="s">
        <v>36</v>
      </c>
      <c r="B16954" s="67">
        <v>17324</v>
      </c>
      <c r="C16954" s="25">
        <v>1482</v>
      </c>
      <c r="D16954" t="s">
        <v>13457</v>
      </c>
      <c r="E16954" s="421" t="s">
        <v>2863</v>
      </c>
      <c r="F16954" s="419" t="s">
        <v>2821</v>
      </c>
      <c r="G16954" t="b">
        <v>0</v>
      </c>
      <c r="H16954" t="b">
        <v>1</v>
      </c>
      <c r="J16954" t="str">
        <f>"INSERT INTO PARAMETERS (PARAMETER_ID, PARAMETER_GROUP_ID,PARAMETER_GROUP_NAME,PARAMETER_NAME,PARAMETER_VALUE,IS_SENSITIVE,IS_ACTIVE) VALUES ("&amp;B16954&amp;","&amp;C16954&amp;",'"&amp;D16954&amp;"','"&amp;E16954&amp;"','"&amp;SUBSTITUTE(F16954,"'","''")&amp;"',"&amp;G16954&amp;","&amp;H16954&amp;");"</f>
        <v>INSERT INTO PARAMETERS (PARAMETER_ID, PARAMETER_GROUP_ID,PARAMETER_GROUP_NAME,PARAMETER_NAME,PARAMETER_VALUE,IS_SENSITIVE,IS_ACTIVE) VALUES (17324,1482,'pop6_jp_transaction_product_attribute_audits_group','is_truncate','Y',FALSE,TRUE);</v>
      </c>
    </row>
    <row r="16955" spans="1:10" hidden="1">
      <c r="A16955" t="s">
        <v>36</v>
      </c>
      <c r="B16955" s="67">
        <v>17325</v>
      </c>
      <c r="C16955" s="25">
        <v>1483</v>
      </c>
      <c r="D16955" t="s">
        <v>13460</v>
      </c>
      <c r="E16955" s="421" t="s">
        <v>2820</v>
      </c>
      <c r="F16955" s="419" t="s">
        <v>2821</v>
      </c>
      <c r="G16955" t="b">
        <v>0</v>
      </c>
      <c r="H16955" t="b">
        <v>1</v>
      </c>
      <c r="J16955" t="str">
        <f>"INSERT INTO PARAMETERS (PARAMETER_ID, PARAMETER_GROUP_ID,PARAMETER_GROUP_NAME,PARAMETER_NAME,PARAMETER_VALUE,IS_SENSITIVE,IS_ACTIVE) VALUES ("&amp;B16955&amp;","&amp;C16955&amp;",'"&amp;D16955&amp;"','"&amp;E16955&amp;"','"&amp;SUBSTITUTE(F16955,"'","''")&amp;"',"&amp;G16955&amp;","&amp;H16955&amp;");"</f>
        <v>INSERT INTO PARAMETERS (PARAMETER_ID, PARAMETER_GROUP_ID,PARAMETER_GROUP_NAME,PARAMETER_NAME,PARAMETER_VALUE,IS_SENSITIVE,IS_ACTIVE) VALUES (17325,1483,'POP6_JP_TRANSACTION_SKU_AUDITS_group','trigger_mail','Y',FALSE,TRUE);</v>
      </c>
    </row>
    <row r="16956" spans="1:10" hidden="1">
      <c r="A16956" t="s">
        <v>36</v>
      </c>
      <c r="B16956" s="67">
        <v>17326</v>
      </c>
      <c r="C16956" s="25">
        <v>1483</v>
      </c>
      <c r="D16956" t="s">
        <v>13460</v>
      </c>
      <c r="E16956" s="421" t="s">
        <v>2831</v>
      </c>
      <c r="F16956" s="419" t="s">
        <v>2821</v>
      </c>
      <c r="G16956" t="b">
        <v>0</v>
      </c>
      <c r="H16956" t="b">
        <v>1</v>
      </c>
      <c r="J16956" t="str">
        <f>"INSERT INTO PARAMETERS (PARAMETER_ID, PARAMETER_GROUP_ID,PARAMETER_GROUP_NAME,PARAMETER_NAME,PARAMETER_VALUE,IS_SENSITIVE,IS_ACTIVE) VALUES ("&amp;B16956&amp;","&amp;C16956&amp;",'"&amp;D16956&amp;"','"&amp;E16956&amp;"','"&amp;SUBSTITUTE(F16956,"'","''")&amp;"',"&amp;G16956&amp;","&amp;H16956&amp;");"</f>
        <v>INSERT INTO PARAMETERS (PARAMETER_ID, PARAMETER_GROUP_ID,PARAMETER_GROUP_NAME,PARAMETER_NAME,PARAMETER_VALUE,IS_SENSITIVE,IS_ACTIVE) VALUES (17326,1483,'POP6_JP_TRANSACTION_SKU_AUDITS_group','business_mail_trigger','Y',FALSE,TRUE);</v>
      </c>
    </row>
    <row r="16957" spans="1:10" hidden="1">
      <c r="A16957" t="s">
        <v>36</v>
      </c>
      <c r="B16957" s="67">
        <v>17327</v>
      </c>
      <c r="C16957" s="25">
        <v>1483</v>
      </c>
      <c r="D16957" t="s">
        <v>13460</v>
      </c>
      <c r="E16957" s="421" t="s">
        <v>2817</v>
      </c>
      <c r="F16957" s="419" t="s">
        <v>13215</v>
      </c>
      <c r="G16957" t="b">
        <v>0</v>
      </c>
      <c r="H16957" t="b">
        <v>1</v>
      </c>
      <c r="J16957" t="str">
        <f>"INSERT INTO PARAMETERS (PARAMETER_ID, PARAMETER_GROUP_ID,PARAMETER_GROUP_NAME,PARAMETER_NAME,PARAMETER_VALUE,IS_SENSITIVE,IS_ACTIVE) VALUES ("&amp;B16957&amp;","&amp;C16957&amp;",'"&amp;D16957&amp;"','"&amp;E16957&amp;"','"&amp;SUBSTITUTE(F16957,"'","''")&amp;"',"&amp;G16957&amp;","&amp;H16957&amp;");"</f>
        <v>INSERT INTO PARAMETERS (PARAMETER_ID, PARAMETER_GROUP_ID,PARAMETER_GROUP_NAME,PARAMETER_NAME,PARAMETER_VALUE,IS_SENSITIVE,IS_ACTIVE) VALUES (17327,1483,'POP6_JP_TRANSACTION_SKU_AUDITS_group','val_file_header','Visit_ID,Audit_Form_ID,Audit_Form,Section_ID,Section,Field_ID,Field_Code,Field_Label,Field_Type,Dependent_On_Field_ID,SKU_ID,SKU,Response',FALSE,TRUE);</v>
      </c>
    </row>
    <row r="16958" spans="1:10" hidden="1">
      <c r="A16958" t="s">
        <v>36</v>
      </c>
      <c r="B16958" s="67">
        <v>17328</v>
      </c>
      <c r="C16958" s="25">
        <v>1483</v>
      </c>
      <c r="D16958" t="s">
        <v>13460</v>
      </c>
      <c r="E16958" s="421" t="s">
        <v>2823</v>
      </c>
      <c r="F16958" s="419" t="s">
        <v>13187</v>
      </c>
      <c r="G16958" t="b">
        <v>0</v>
      </c>
      <c r="H16958" t="b">
        <v>1</v>
      </c>
      <c r="J16958" t="str">
        <f>"INSERT INTO PARAMETERS (PARAMETER_ID, PARAMETER_GROUP_ID,PARAMETER_GROUP_NAME,PARAMETER_NAME,PARAMETER_VALUE,IS_SENSITIVE,IS_ACTIVE) VALUES ("&amp;B16958&amp;","&amp;C16958&amp;",'"&amp;D16958&amp;"','"&amp;E16958&amp;"','"&amp;SUBSTITUTE(F16958,"'","''")&amp;"',"&amp;G16958&amp;","&amp;H16958&amp;");"</f>
        <v>INSERT INTO PARAMETERS (PARAMETER_ID, PARAMETER_GROUP_ID,PARAMETER_GROUP_NAME,PARAMETER_NAME,PARAMETER_VALUE,IS_SENSITIVE,IS_ACTIVE) VALUES (17328,1483,'POP6_JP_TRANSACTION_SKU_AUDITS_group','file_spec','sku_audits',FALSE,TRUE);</v>
      </c>
    </row>
    <row r="16959" spans="1:10" hidden="1">
      <c r="A16959" t="s">
        <v>36</v>
      </c>
      <c r="B16959" s="67">
        <v>17329</v>
      </c>
      <c r="C16959" s="25">
        <v>1483</v>
      </c>
      <c r="D16959" t="s">
        <v>13460</v>
      </c>
      <c r="E16959" s="421" t="s">
        <v>2826</v>
      </c>
      <c r="F16959" s="419" t="s">
        <v>13187</v>
      </c>
      <c r="G16959" t="b">
        <v>0</v>
      </c>
      <c r="H16959" t="b">
        <v>1</v>
      </c>
      <c r="J16959" t="str">
        <f>"INSERT INTO PARAMETERS (PARAMETER_ID, PARAMETER_GROUP_ID,PARAMETER_GROUP_NAME,PARAMETER_NAME,PARAMETER_VALUE,IS_SENSITIVE,IS_ACTIVE) VALUES ("&amp;B16959&amp;","&amp;C16959&amp;",'"&amp;D16959&amp;"','"&amp;E16959&amp;"','"&amp;SUBSTITUTE(F16959,"'","''")&amp;"',"&amp;G16959&amp;","&amp;H16959&amp;");"</f>
        <v>INSERT INTO PARAMETERS (PARAMETER_ID, PARAMETER_GROUP_ID,PARAMETER_GROUP_NAME,PARAMETER_NAME,PARAMETER_VALUE,IS_SENSITIVE,IS_ACTIVE) VALUES (17329,1483,'POP6_JP_TRANSACTION_SKU_AUDITS_group','val_file_name','sku_audits',FALSE,TRUE);</v>
      </c>
    </row>
    <row r="16960" spans="1:10" hidden="1">
      <c r="A16960" t="s">
        <v>36</v>
      </c>
      <c r="B16960" s="67">
        <v>17330</v>
      </c>
      <c r="C16960" s="25">
        <v>1483</v>
      </c>
      <c r="D16960" t="s">
        <v>13460</v>
      </c>
      <c r="E16960" s="421" t="s">
        <v>2828</v>
      </c>
      <c r="F16960" s="419" t="s">
        <v>3130</v>
      </c>
      <c r="G16960" t="b">
        <v>0</v>
      </c>
      <c r="H16960" t="b">
        <v>1</v>
      </c>
      <c r="J16960" t="str">
        <f>"INSERT INTO PARAMETERS (PARAMETER_ID, PARAMETER_GROUP_ID,PARAMETER_GROUP_NAME,PARAMETER_NAME,PARAMETER_VALUE,IS_SENSITIVE,IS_ACTIVE) VALUES ("&amp;B16960&amp;","&amp;C16960&amp;",'"&amp;D16960&amp;"','"&amp;E16960&amp;"','"&amp;SUBSTITUTE(F16960,"'","''")&amp;"',"&amp;G16960&amp;","&amp;H16960&amp;");"</f>
        <v>INSERT INTO PARAMETERS (PARAMETER_ID, PARAMETER_GROUP_ID,PARAMETER_GROUP_NAME,PARAMETER_NAME,PARAMETER_VALUE,IS_SENSITIVE,IS_ACTIVE) VALUES (17330,1483,'POP6_JP_TRANSACTION_SKU_AUDITS_group','val_file_extn','csv',FALSE,TRUE);</v>
      </c>
    </row>
    <row r="16961" spans="1:10" hidden="1">
      <c r="A16961" t="s">
        <v>36</v>
      </c>
      <c r="B16961" s="67">
        <v>17331</v>
      </c>
      <c r="C16961" s="25">
        <v>1483</v>
      </c>
      <c r="D16961" t="s">
        <v>13460</v>
      </c>
      <c r="E16961" s="421" t="s">
        <v>2833</v>
      </c>
      <c r="F16961" s="419" t="s">
        <v>2834</v>
      </c>
      <c r="G16961" t="b">
        <v>0</v>
      </c>
      <c r="H16961" t="b">
        <v>1</v>
      </c>
      <c r="J16961" t="str">
        <f>"INSERT INTO PARAMETERS (PARAMETER_ID, PARAMETER_GROUP_ID,PARAMETER_GROUP_NAME,PARAMETER_NAME,PARAMETER_VALUE,IS_SENSITIVE,IS_ACTIVE) VALUES ("&amp;B16961&amp;","&amp;C16961&amp;",'"&amp;D16961&amp;"','"&amp;E16961&amp;"','"&amp;SUBSTITUTE(F16961,"'","''")&amp;"',"&amp;G16961&amp;","&amp;H16961&amp;");"</f>
        <v>INSERT INTO PARAMETERS (PARAMETER_ID, PARAMETER_GROUP_ID,PARAMETER_GROUP_NAME,PARAMETER_NAME,PARAMETER_VALUE,IS_SENSITIVE,IS_ACTIVE) VALUES (17331,1483,'POP6_JP_TRANSACTION_SKU_AUDITS_group','load_method','sp',FALSE,TRUE);</v>
      </c>
    </row>
    <row r="16962" spans="1:10" hidden="1">
      <c r="A16962" t="s">
        <v>36</v>
      </c>
      <c r="B16962" s="67">
        <v>17332</v>
      </c>
      <c r="C16962" s="25">
        <v>1483</v>
      </c>
      <c r="D16962" t="s">
        <v>13460</v>
      </c>
      <c r="E16962" s="421" t="s">
        <v>2836</v>
      </c>
      <c r="F16962" s="419" t="s">
        <v>13454</v>
      </c>
      <c r="G16962" t="b">
        <v>0</v>
      </c>
      <c r="H16962" t="b">
        <v>1</v>
      </c>
      <c r="J16962" t="str">
        <f>"INSERT INTO PARAMETERS (PARAMETER_ID, PARAMETER_GROUP_ID,PARAMETER_GROUP_NAME,PARAMETER_NAME,PARAMETER_VALUE,IS_SENSITIVE,IS_ACTIVE) VALUES ("&amp;B16962&amp;","&amp;C16962&amp;",'"&amp;D16962&amp;"','"&amp;E16962&amp;"','"&amp;SUBSTITUTE(F16962,"'","''")&amp;"',"&amp;G16962&amp;","&amp;H16962&amp;");"</f>
        <v>INSERT INTO PARAMETERS (PARAMETER_ID, PARAMETER_GROUP_ID,PARAMETER_GROUP_NAME,PARAMETER_NAME,PARAMETER_VALUE,IS_SENSITIVE,IS_ACTIVE) VALUES (17332,1483,'POP6_JP_TRANSACTION_SKU_AUDITS_group','sp_name','JPNSDL_RAW.Pop6_jpn_trans_PREPROCESSING',FALSE,TRUE);</v>
      </c>
    </row>
    <row r="16963" spans="1:10" hidden="1">
      <c r="A16963" t="s">
        <v>36</v>
      </c>
      <c r="B16963" s="67">
        <v>17333</v>
      </c>
      <c r="C16963" s="25">
        <v>1483</v>
      </c>
      <c r="D16963" t="s">
        <v>13460</v>
      </c>
      <c r="E16963" s="421" t="s">
        <v>2839</v>
      </c>
      <c r="F16963" s="419">
        <v>0</v>
      </c>
      <c r="G16963" t="b">
        <v>0</v>
      </c>
      <c r="H16963" t="b">
        <v>1</v>
      </c>
      <c r="J16963" t="str">
        <f>"INSERT INTO PARAMETERS (PARAMETER_ID, PARAMETER_GROUP_ID,PARAMETER_GROUP_NAME,PARAMETER_NAME,PARAMETER_VALUE,IS_SENSITIVE,IS_ACTIVE) VALUES ("&amp;B16963&amp;","&amp;C16963&amp;",'"&amp;D16963&amp;"','"&amp;E16963&amp;"','"&amp;SUBSTITUTE(F16963,"'","''")&amp;"',"&amp;G16963&amp;","&amp;H16963&amp;");"</f>
        <v>INSERT INTO PARAMETERS (PARAMETER_ID, PARAMETER_GROUP_ID,PARAMETER_GROUP_NAME,PARAMETER_NAME,PARAMETER_VALUE,IS_SENSITIVE,IS_ACTIVE) VALUES (17333,1483,'POP6_JP_TRANSACTION_SKU_AUDITS_group','sheet_index','0',FALSE,TRUE);</v>
      </c>
    </row>
    <row r="16964" spans="1:10" hidden="1">
      <c r="A16964" t="s">
        <v>36</v>
      </c>
      <c r="B16964" s="67">
        <v>17334</v>
      </c>
      <c r="C16964" s="25">
        <v>1483</v>
      </c>
      <c r="D16964" t="s">
        <v>13460</v>
      </c>
      <c r="E16964" s="421" t="s">
        <v>2841</v>
      </c>
      <c r="F16964" s="419" t="s">
        <v>13461</v>
      </c>
      <c r="G16964" t="b">
        <v>0</v>
      </c>
      <c r="H16964" t="b">
        <v>1</v>
      </c>
      <c r="J16964" t="str">
        <f>"INSERT INTO PARAMETERS (PARAMETER_ID, PARAMETER_GROUP_ID,PARAMETER_GROUP_NAME,PARAMETER_NAME,PARAMETER_VALUE,IS_SENSITIVE,IS_ACTIVE) VALUES ("&amp;B16964&amp;","&amp;C16964&amp;",'"&amp;D16964&amp;"','"&amp;E16964&amp;"','"&amp;SUBSTITUTE(F16964,"'","''")&amp;"',"&amp;G16964&amp;","&amp;H16964&amp;");"</f>
        <v>INSERT INTO PARAMETERS (PARAMETER_ID, PARAMETER_GROUP_ID,PARAMETER_GROUP_NAME,PARAMETER_NAME,PARAMETER_VALUE,IS_SENSITIVE,IS_ACTIVE) VALUES (17334,1483,'POP6_JP_TRANSACTION_SKU_AUDITS_group','folder_path','pop6/transaction/auditdata/sku_audits/',FALSE,TRUE);</v>
      </c>
    </row>
    <row r="16965" spans="1:10" hidden="1">
      <c r="A16965" t="s">
        <v>36</v>
      </c>
      <c r="B16965" s="67">
        <v>17335</v>
      </c>
      <c r="C16965" s="25">
        <v>1483</v>
      </c>
      <c r="D16965" t="s">
        <v>13460</v>
      </c>
      <c r="E16965" s="421" t="s">
        <v>2844</v>
      </c>
      <c r="F16965" s="419" t="s">
        <v>13462</v>
      </c>
      <c r="G16965" t="b">
        <v>0</v>
      </c>
      <c r="H16965" t="b">
        <v>1</v>
      </c>
      <c r="J16965" t="str">
        <f>"INSERT INTO PARAMETERS (PARAMETER_ID, PARAMETER_GROUP_ID,PARAMETER_GROUP_NAME,PARAMETER_NAME,PARAMETER_VALUE,IS_SENSITIVE,IS_ACTIVE) VALUES ("&amp;B16965&amp;","&amp;C16965&amp;",'"&amp;D16965&amp;"','"&amp;E16965&amp;"','"&amp;SUBSTITUTE(F16965,"'","''")&amp;"',"&amp;G16965&amp;","&amp;H16965&amp;");"</f>
        <v>INSERT INTO PARAMETERS (PARAMETER_ID, PARAMETER_GROUP_ID,PARAMETER_GROUP_NAME,PARAMETER_NAME,PARAMETER_VALUE,IS_SENSITIVE,IS_ACTIVE) VALUES (17335,1483,'POP6_JP_TRANSACTION_SKU_AUDITS_group','target_table','SDL_POP6_JP_SKU_AUDITS',FALSE,TRUE);</v>
      </c>
    </row>
    <row r="16966" spans="1:10" hidden="1">
      <c r="A16966" t="s">
        <v>36</v>
      </c>
      <c r="B16966" s="67">
        <v>17336</v>
      </c>
      <c r="C16966" s="25">
        <v>1483</v>
      </c>
      <c r="D16966" t="s">
        <v>13460</v>
      </c>
      <c r="E16966" s="421" t="s">
        <v>2847</v>
      </c>
      <c r="F16966" s="419" t="s">
        <v>12407</v>
      </c>
      <c r="G16966" t="b">
        <v>0</v>
      </c>
      <c r="H16966" t="b">
        <v>1</v>
      </c>
      <c r="J16966" t="str">
        <f>"INSERT INTO PARAMETERS (PARAMETER_ID, PARAMETER_GROUP_ID,PARAMETER_GROUP_NAME,PARAMETER_NAME,PARAMETER_VALUE,IS_SENSITIVE,IS_ACTIVE) VALUES ("&amp;B16966&amp;","&amp;C16966&amp;",'"&amp;D16966&amp;"','"&amp;E16966&amp;"','"&amp;SUBSTITUTE(F16966,"'","''")&amp;"',"&amp;G16966&amp;","&amp;H16966&amp;");"</f>
        <v>INSERT INTO PARAMETERS (PARAMETER_ID, PARAMETER_GROUP_ID,PARAMETER_GROUP_NAME,PARAMETER_NAME,PARAMETER_VALUE,IS_SENSITIVE,IS_ACTIVE) VALUES (17336,1483,'POP6_JP_TRANSACTION_SKU_AUDITS_group','container','jpn',FALSE,TRUE);</v>
      </c>
    </row>
    <row r="16967" spans="1:10" hidden="1">
      <c r="A16967" t="s">
        <v>36</v>
      </c>
      <c r="B16967" s="67">
        <v>17337</v>
      </c>
      <c r="C16967" s="25">
        <v>1483</v>
      </c>
      <c r="D16967" t="s">
        <v>13460</v>
      </c>
      <c r="E16967" s="421" t="s">
        <v>2850</v>
      </c>
      <c r="F16967" s="419" t="s">
        <v>13425</v>
      </c>
      <c r="G16967" t="b">
        <v>0</v>
      </c>
      <c r="H16967" t="b">
        <v>1</v>
      </c>
      <c r="J16967" t="str">
        <f>"INSERT INTO PARAMETERS (PARAMETER_ID, PARAMETER_GROUP_ID,PARAMETER_GROUP_NAME,PARAMETER_NAME,PARAMETER_VALUE,IS_SENSITIVE,IS_ACTIVE) VALUES ("&amp;B16967&amp;","&amp;C16967&amp;",'"&amp;D16967&amp;"','"&amp;E16967&amp;"','"&amp;SUBSTITUTE(F16967,"'","''")&amp;"',"&amp;G16967&amp;","&amp;H16967&amp;");"</f>
        <v>INSERT INTO PARAMETERS (PARAMETER_ID, PARAMETER_GROUP_ID,PARAMETER_GROUP_NAME,PARAMETER_NAME,PARAMETER_VALUE,IS_SENSITIVE,IS_ACTIVE) VALUES (17337,1483,'POP6_JP_TRANSACTION_SKU_AUDITS_group','target_schema','JPNSDL_RAW',FALSE,TRUE);</v>
      </c>
    </row>
    <row r="16968" spans="1:10" hidden="1">
      <c r="A16968" t="s">
        <v>36</v>
      </c>
      <c r="B16968" s="67">
        <v>17338</v>
      </c>
      <c r="C16968" s="25">
        <v>1483</v>
      </c>
      <c r="D16968" t="s">
        <v>13460</v>
      </c>
      <c r="E16968" s="421" t="s">
        <v>2853</v>
      </c>
      <c r="F16968" s="443" t="s">
        <v>2992</v>
      </c>
      <c r="G16968" t="b">
        <v>0</v>
      </c>
      <c r="H16968" t="b">
        <v>1</v>
      </c>
      <c r="J16968" t="str">
        <f>"INSERT INTO PARAMETERS (PARAMETER_ID, PARAMETER_GROUP_ID,PARAMETER_GROUP_NAME,PARAMETER_NAME,PARAMETER_VALUE,IS_SENSITIVE,IS_ACTIVE) VALUES ("&amp;B16968&amp;","&amp;C16968&amp;",'"&amp;D16968&amp;"','"&amp;E16968&amp;"','"&amp;SUBSTITUTE(F16968,"'","''")&amp;"',"&amp;G16968&amp;","&amp;H16968&amp;");"</f>
        <v>INSERT INTO PARAMETERS (PARAMETER_ID, PARAMETER_GROUP_ID,PARAMETER_GROUP_NAME,PARAMETER_NAME,PARAMETER_VALUE,IS_SENSITIVE,IS_ACTIVE) VALUES (17338,1483,'POP6_JP_TRANSACTION_SKU_AUDITS_group','validation','1-1-1',FALSE,TRUE);</v>
      </c>
    </row>
    <row r="16969" spans="1:10" hidden="1">
      <c r="A16969" t="s">
        <v>36</v>
      </c>
      <c r="B16969" s="67">
        <v>17339</v>
      </c>
      <c r="C16969" s="25">
        <v>1483</v>
      </c>
      <c r="D16969" t="s">
        <v>13460</v>
      </c>
      <c r="E16969" s="421" t="s">
        <v>2856</v>
      </c>
      <c r="F16969" s="419" t="s">
        <v>10870</v>
      </c>
      <c r="G16969" t="b">
        <v>0</v>
      </c>
      <c r="H16969" t="b">
        <v>1</v>
      </c>
      <c r="J16969" t="str">
        <f>"INSERT INTO PARAMETERS (PARAMETER_ID, PARAMETER_GROUP_ID,PARAMETER_GROUP_NAME,PARAMETER_NAME,PARAMETER_VALUE,IS_SENSITIVE,IS_ACTIVE) VALUES ("&amp;B16969&amp;","&amp;C16969&amp;",'"&amp;D16969&amp;"','"&amp;E16969&amp;"','"&amp;SUBSTITUTE(F16969,"'","''")&amp;"',"&amp;G16969&amp;","&amp;H16969&amp;");"</f>
        <v>INSERT INTO PARAMETERS (PARAMETER_ID, PARAMETER_GROUP_ID,PARAMETER_GROUP_NAME,PARAMETER_NAME,PARAMETER_VALUE,IS_SENSITIVE,IS_ACTIVE) VALUES (17339,1483,'POP6_JP_TRANSACTION_SKU_AUDITS_group','index','pre',FALSE,TRUE);</v>
      </c>
    </row>
    <row r="16970" spans="1:10" hidden="1">
      <c r="A16970" t="s">
        <v>36</v>
      </c>
      <c r="B16970" s="67">
        <v>17340</v>
      </c>
      <c r="C16970" s="25">
        <v>1483</v>
      </c>
      <c r="D16970" t="s">
        <v>13460</v>
      </c>
      <c r="E16970" s="421" t="s">
        <v>2859</v>
      </c>
      <c r="F16970" s="419" t="s">
        <v>3130</v>
      </c>
      <c r="G16970" t="b">
        <v>0</v>
      </c>
      <c r="H16970" t="b">
        <v>1</v>
      </c>
      <c r="J16970" t="str">
        <f>"INSERT INTO PARAMETERS (PARAMETER_ID, PARAMETER_GROUP_ID,PARAMETER_GROUP_NAME,PARAMETER_NAME,PARAMETER_VALUE,IS_SENSITIVE,IS_ACTIVE) VALUES ("&amp;B16970&amp;","&amp;C16970&amp;",'"&amp;D16970&amp;"','"&amp;E16970&amp;"','"&amp;SUBSTITUTE(F16970,"'","''")&amp;"',"&amp;G16970&amp;","&amp;H16970&amp;");"</f>
        <v>INSERT INTO PARAMETERS (PARAMETER_ID, PARAMETER_GROUP_ID,PARAMETER_GROUP_NAME,PARAMETER_NAME,PARAMETER_VALUE,IS_SENSITIVE,IS_ACTIVE) VALUES (17340,1483,'POP6_JP_TRANSACTION_SKU_AUDITS_group','source_extn','csv',FALSE,TRUE);</v>
      </c>
    </row>
    <row r="16971" spans="1:10" hidden="1">
      <c r="A16971" t="s">
        <v>36</v>
      </c>
      <c r="B16971" s="67">
        <v>17341</v>
      </c>
      <c r="C16971" s="25">
        <v>1483</v>
      </c>
      <c r="D16971" t="s">
        <v>13460</v>
      </c>
      <c r="E16971" s="421" t="s">
        <v>2861</v>
      </c>
      <c r="F16971" s="419">
        <v>0</v>
      </c>
      <c r="G16971" t="b">
        <v>0</v>
      </c>
      <c r="H16971" t="b">
        <v>1</v>
      </c>
      <c r="J16971" t="str">
        <f>"INSERT INTO PARAMETERS (PARAMETER_ID, PARAMETER_GROUP_ID,PARAMETER_GROUP_NAME,PARAMETER_NAME,PARAMETER_VALUE,IS_SENSITIVE,IS_ACTIVE) VALUES ("&amp;B16971&amp;","&amp;C16971&amp;",'"&amp;D16971&amp;"','"&amp;E16971&amp;"','"&amp;SUBSTITUTE(F16971,"'","''")&amp;"',"&amp;G16971&amp;","&amp;H16971&amp;");"</f>
        <v>INSERT INTO PARAMETERS (PARAMETER_ID, PARAMETER_GROUP_ID,PARAMETER_GROUP_NAME,PARAMETER_NAME,PARAMETER_VALUE,IS_SENSITIVE,IS_ACTIVE) VALUES (17341,1483,'POP6_JP_TRANSACTION_SKU_AUDITS_group','file_header_row_num','0',FALSE,TRUE);</v>
      </c>
    </row>
    <row r="16972" spans="1:10" hidden="1">
      <c r="A16972" t="s">
        <v>36</v>
      </c>
      <c r="B16972" s="67">
        <v>17342</v>
      </c>
      <c r="C16972" s="25">
        <v>1483</v>
      </c>
      <c r="D16972" t="s">
        <v>13460</v>
      </c>
      <c r="E16972" s="421" t="s">
        <v>2863</v>
      </c>
      <c r="F16972" s="419" t="s">
        <v>2821</v>
      </c>
      <c r="G16972" t="b">
        <v>0</v>
      </c>
      <c r="H16972" t="b">
        <v>1</v>
      </c>
      <c r="J16972" t="str">
        <f>"INSERT INTO PARAMETERS (PARAMETER_ID, PARAMETER_GROUP_ID,PARAMETER_GROUP_NAME,PARAMETER_NAME,PARAMETER_VALUE,IS_SENSITIVE,IS_ACTIVE) VALUES ("&amp;B16972&amp;","&amp;C16972&amp;",'"&amp;D16972&amp;"','"&amp;E16972&amp;"','"&amp;SUBSTITUTE(F16972,"'","''")&amp;"',"&amp;G16972&amp;","&amp;H16972&amp;");"</f>
        <v>INSERT INTO PARAMETERS (PARAMETER_ID, PARAMETER_GROUP_ID,PARAMETER_GROUP_NAME,PARAMETER_NAME,PARAMETER_VALUE,IS_SENSITIVE,IS_ACTIVE) VALUES (17342,1483,'POP6_JP_TRANSACTION_SKU_AUDITS_group','is_truncate','Y',FALSE,TRUE);</v>
      </c>
    </row>
    <row r="16973" spans="1:10" hidden="1">
      <c r="A16973" t="s">
        <v>36</v>
      </c>
      <c r="B16973" s="67">
        <v>17343</v>
      </c>
      <c r="C16973" s="25">
        <v>1484</v>
      </c>
      <c r="D16973" t="s">
        <v>13463</v>
      </c>
      <c r="E16973" s="421" t="s">
        <v>2820</v>
      </c>
      <c r="F16973" s="419" t="s">
        <v>2821</v>
      </c>
      <c r="G16973" t="b">
        <v>0</v>
      </c>
      <c r="H16973" t="b">
        <v>1</v>
      </c>
      <c r="J16973" t="str">
        <f>"INSERT INTO PARAMETERS (PARAMETER_ID, PARAMETER_GROUP_ID,PARAMETER_GROUP_NAME,PARAMETER_NAME,PARAMETER_VALUE,IS_SENSITIVE,IS_ACTIVE) VALUES ("&amp;B16973&amp;","&amp;C16973&amp;",'"&amp;D16973&amp;"','"&amp;E16973&amp;"','"&amp;SUBSTITUTE(F16973,"'","''")&amp;"',"&amp;G16973&amp;","&amp;H16973&amp;");"</f>
        <v>INSERT INTO PARAMETERS (PARAMETER_ID, PARAMETER_GROUP_ID,PARAMETER_GROUP_NAME,PARAMETER_NAME,PARAMETER_VALUE,IS_SENSITIVE,IS_ACTIVE) VALUES (17343,1484,'pop6_jp_transaction_display_plan_group','trigger_mail','Y',FALSE,TRUE);</v>
      </c>
    </row>
    <row r="16974" spans="1:10" hidden="1">
      <c r="A16974" t="s">
        <v>36</v>
      </c>
      <c r="B16974" s="67">
        <v>17344</v>
      </c>
      <c r="C16974" s="25">
        <v>1484</v>
      </c>
      <c r="D16974" t="s">
        <v>13463</v>
      </c>
      <c r="E16974" s="421" t="s">
        <v>2831</v>
      </c>
      <c r="F16974" s="419" t="s">
        <v>2821</v>
      </c>
      <c r="G16974" t="b">
        <v>0</v>
      </c>
      <c r="H16974" t="b">
        <v>1</v>
      </c>
      <c r="J16974" t="str">
        <f>"INSERT INTO PARAMETERS (PARAMETER_ID, PARAMETER_GROUP_ID,PARAMETER_GROUP_NAME,PARAMETER_NAME,PARAMETER_VALUE,IS_SENSITIVE,IS_ACTIVE) VALUES ("&amp;B16974&amp;","&amp;C16974&amp;",'"&amp;D16974&amp;"','"&amp;E16974&amp;"','"&amp;SUBSTITUTE(F16974,"'","''")&amp;"',"&amp;G16974&amp;","&amp;H16974&amp;");"</f>
        <v>INSERT INTO PARAMETERS (PARAMETER_ID, PARAMETER_GROUP_ID,PARAMETER_GROUP_NAME,PARAMETER_NAME,PARAMETER_VALUE,IS_SENSITIVE,IS_ACTIVE) VALUES (17344,1484,'pop6_jp_transaction_display_plan_group','business_mail_trigger','Y',FALSE,TRUE);</v>
      </c>
    </row>
    <row r="16975" spans="1:10" hidden="1">
      <c r="A16975" t="s">
        <v>36</v>
      </c>
      <c r="B16975" s="67">
        <v>17345</v>
      </c>
      <c r="C16975" s="25">
        <v>1484</v>
      </c>
      <c r="D16975" t="s">
        <v>13463</v>
      </c>
      <c r="E16975" s="421" t="s">
        <v>2817</v>
      </c>
      <c r="F16975" s="419" t="s">
        <v>13221</v>
      </c>
      <c r="G16975" t="b">
        <v>0</v>
      </c>
      <c r="H16975" t="b">
        <v>1</v>
      </c>
      <c r="J16975" t="str">
        <f>"INSERT INTO PARAMETERS (PARAMETER_ID, PARAMETER_GROUP_ID,PARAMETER_GROUP_NAME,PARAMETER_NAME,PARAMETER_VALUE,IS_SENSITIVE,IS_ACTIVE) VALUES ("&amp;B16975&amp;","&amp;C16975&amp;",'"&amp;D16975&amp;"','"&amp;E16975&amp;"','"&amp;SUBSTITUTE(F16975,"'","''")&amp;"',"&amp;G16975&amp;","&amp;H16975&amp;");"</f>
        <v>INSERT INTO PARAMETERS (PARAMETER_ID, PARAMETER_GROUP_ID,PARAMETER_GROUP_NAME,PARAMETER_NAME,PARAMETER_VALUE,IS_SENSITIVE,IS_ACTIVE) VALUES (17345,1484,'pop6_jp_transaction_display_plan_group','val_file_header','Display_Plan_ID,Status,Allocation_Method,POP_Code_or_POP_List_Code,Team,Display_Code,Display_Name,Required_Number_of_Displays,Start_Date,End_Date,Product_Attribute_ID,Product_Attribute,Product_Attribute_Value_ID,Product_Attribute_Value,Comments',FALSE,TRUE);</v>
      </c>
    </row>
    <row r="16976" spans="1:10" hidden="1">
      <c r="A16976" t="s">
        <v>36</v>
      </c>
      <c r="B16976" s="67">
        <v>17346</v>
      </c>
      <c r="C16976" s="25">
        <v>1484</v>
      </c>
      <c r="D16976" t="s">
        <v>13463</v>
      </c>
      <c r="E16976" s="421" t="s">
        <v>2823</v>
      </c>
      <c r="F16976" s="419" t="s">
        <v>13193</v>
      </c>
      <c r="G16976" t="b">
        <v>0</v>
      </c>
      <c r="H16976" t="b">
        <v>1</v>
      </c>
      <c r="J16976" t="str">
        <f>"INSERT INTO PARAMETERS (PARAMETER_ID, PARAMETER_GROUP_ID,PARAMETER_GROUP_NAME,PARAMETER_NAME,PARAMETER_VALUE,IS_SENSITIVE,IS_ACTIVE) VALUES ("&amp;B16976&amp;","&amp;C16976&amp;",'"&amp;D16976&amp;"','"&amp;E16976&amp;"','"&amp;SUBSTITUTE(F16976,"'","''")&amp;"',"&amp;G16976&amp;","&amp;H16976&amp;");"</f>
        <v>INSERT INTO PARAMETERS (PARAMETER_ID, PARAMETER_GROUP_ID,PARAMETER_GROUP_NAME,PARAMETER_NAME,PARAMETER_VALUE,IS_SENSITIVE,IS_ACTIVE) VALUES (17346,1484,'pop6_jp_transaction_display_plan_group','file_spec','display_plans',FALSE,TRUE);</v>
      </c>
    </row>
    <row r="16977" spans="1:10" hidden="1">
      <c r="A16977" t="s">
        <v>36</v>
      </c>
      <c r="B16977" s="67">
        <v>17347</v>
      </c>
      <c r="C16977" s="25">
        <v>1484</v>
      </c>
      <c r="D16977" t="s">
        <v>13463</v>
      </c>
      <c r="E16977" s="421" t="s">
        <v>2826</v>
      </c>
      <c r="F16977" s="419" t="s">
        <v>13193</v>
      </c>
      <c r="G16977" t="b">
        <v>0</v>
      </c>
      <c r="H16977" t="b">
        <v>1</v>
      </c>
      <c r="J16977" t="str">
        <f>"INSERT INTO PARAMETERS (PARAMETER_ID, PARAMETER_GROUP_ID,PARAMETER_GROUP_NAME,PARAMETER_NAME,PARAMETER_VALUE,IS_SENSITIVE,IS_ACTIVE) VALUES ("&amp;B16977&amp;","&amp;C16977&amp;",'"&amp;D16977&amp;"','"&amp;E16977&amp;"','"&amp;SUBSTITUTE(F16977,"'","''")&amp;"',"&amp;G16977&amp;","&amp;H16977&amp;");"</f>
        <v>INSERT INTO PARAMETERS (PARAMETER_ID, PARAMETER_GROUP_ID,PARAMETER_GROUP_NAME,PARAMETER_NAME,PARAMETER_VALUE,IS_SENSITIVE,IS_ACTIVE) VALUES (17347,1484,'pop6_jp_transaction_display_plan_group','val_file_name','display_plans',FALSE,TRUE);</v>
      </c>
    </row>
    <row r="16978" spans="1:10" hidden="1">
      <c r="A16978" t="s">
        <v>36</v>
      </c>
      <c r="B16978" s="67">
        <v>17348</v>
      </c>
      <c r="C16978" s="25">
        <v>1484</v>
      </c>
      <c r="D16978" t="s">
        <v>13463</v>
      </c>
      <c r="E16978" s="421" t="s">
        <v>2828</v>
      </c>
      <c r="F16978" s="419" t="s">
        <v>3130</v>
      </c>
      <c r="G16978" t="b">
        <v>0</v>
      </c>
      <c r="H16978" t="b">
        <v>1</v>
      </c>
      <c r="J16978" t="str">
        <f>"INSERT INTO PARAMETERS (PARAMETER_ID, PARAMETER_GROUP_ID,PARAMETER_GROUP_NAME,PARAMETER_NAME,PARAMETER_VALUE,IS_SENSITIVE,IS_ACTIVE) VALUES ("&amp;B16978&amp;","&amp;C16978&amp;",'"&amp;D16978&amp;"','"&amp;E16978&amp;"','"&amp;SUBSTITUTE(F16978,"'","''")&amp;"',"&amp;G16978&amp;","&amp;H16978&amp;");"</f>
        <v>INSERT INTO PARAMETERS (PARAMETER_ID, PARAMETER_GROUP_ID,PARAMETER_GROUP_NAME,PARAMETER_NAME,PARAMETER_VALUE,IS_SENSITIVE,IS_ACTIVE) VALUES (17348,1484,'pop6_jp_transaction_display_plan_group','val_file_extn','csv',FALSE,TRUE);</v>
      </c>
    </row>
    <row r="16979" spans="1:10" hidden="1">
      <c r="A16979" t="s">
        <v>36</v>
      </c>
      <c r="B16979" s="67">
        <v>17349</v>
      </c>
      <c r="C16979" s="25">
        <v>1484</v>
      </c>
      <c r="D16979" t="s">
        <v>13463</v>
      </c>
      <c r="E16979" s="421" t="s">
        <v>2833</v>
      </c>
      <c r="F16979" s="419" t="s">
        <v>2834</v>
      </c>
      <c r="G16979" t="b">
        <v>0</v>
      </c>
      <c r="H16979" t="b">
        <v>1</v>
      </c>
      <c r="J16979" t="str">
        <f>"INSERT INTO PARAMETERS (PARAMETER_ID, PARAMETER_GROUP_ID,PARAMETER_GROUP_NAME,PARAMETER_NAME,PARAMETER_VALUE,IS_SENSITIVE,IS_ACTIVE) VALUES ("&amp;B16979&amp;","&amp;C16979&amp;",'"&amp;D16979&amp;"','"&amp;E16979&amp;"','"&amp;SUBSTITUTE(F16979,"'","''")&amp;"',"&amp;G16979&amp;","&amp;H16979&amp;");"</f>
        <v>INSERT INTO PARAMETERS (PARAMETER_ID, PARAMETER_GROUP_ID,PARAMETER_GROUP_NAME,PARAMETER_NAME,PARAMETER_VALUE,IS_SENSITIVE,IS_ACTIVE) VALUES (17349,1484,'pop6_jp_transaction_display_plan_group','load_method','sp',FALSE,TRUE);</v>
      </c>
    </row>
    <row r="16980" spans="1:10" hidden="1">
      <c r="A16980" t="s">
        <v>36</v>
      </c>
      <c r="B16980" s="67">
        <v>17350</v>
      </c>
      <c r="C16980" s="25">
        <v>1484</v>
      </c>
      <c r="D16980" t="s">
        <v>13463</v>
      </c>
      <c r="E16980" s="421" t="s">
        <v>2836</v>
      </c>
      <c r="F16980" s="419" t="s">
        <v>13454</v>
      </c>
      <c r="G16980" t="b">
        <v>0</v>
      </c>
      <c r="H16980" t="b">
        <v>1</v>
      </c>
      <c r="J16980" t="str">
        <f>"INSERT INTO PARAMETERS (PARAMETER_ID, PARAMETER_GROUP_ID,PARAMETER_GROUP_NAME,PARAMETER_NAME,PARAMETER_VALUE,IS_SENSITIVE,IS_ACTIVE) VALUES ("&amp;B16980&amp;","&amp;C16980&amp;",'"&amp;D16980&amp;"','"&amp;E16980&amp;"','"&amp;SUBSTITUTE(F16980,"'","''")&amp;"',"&amp;G16980&amp;","&amp;H16980&amp;");"</f>
        <v>INSERT INTO PARAMETERS (PARAMETER_ID, PARAMETER_GROUP_ID,PARAMETER_GROUP_NAME,PARAMETER_NAME,PARAMETER_VALUE,IS_SENSITIVE,IS_ACTIVE) VALUES (17350,1484,'pop6_jp_transaction_display_plan_group','sp_name','JPNSDL_RAW.Pop6_jpn_trans_PREPROCESSING',FALSE,TRUE);</v>
      </c>
    </row>
    <row r="16981" spans="1:10" hidden="1">
      <c r="A16981" t="s">
        <v>36</v>
      </c>
      <c r="B16981" s="67">
        <v>17351</v>
      </c>
      <c r="C16981" s="25">
        <v>1484</v>
      </c>
      <c r="D16981" t="s">
        <v>13463</v>
      </c>
      <c r="E16981" s="421" t="s">
        <v>2839</v>
      </c>
      <c r="F16981" s="419">
        <v>0</v>
      </c>
      <c r="G16981" t="b">
        <v>0</v>
      </c>
      <c r="H16981" t="b">
        <v>1</v>
      </c>
      <c r="J16981" t="str">
        <f>"INSERT INTO PARAMETERS (PARAMETER_ID, PARAMETER_GROUP_ID,PARAMETER_GROUP_NAME,PARAMETER_NAME,PARAMETER_VALUE,IS_SENSITIVE,IS_ACTIVE) VALUES ("&amp;B16981&amp;","&amp;C16981&amp;",'"&amp;D16981&amp;"','"&amp;E16981&amp;"','"&amp;SUBSTITUTE(F16981,"'","''")&amp;"',"&amp;G16981&amp;","&amp;H16981&amp;");"</f>
        <v>INSERT INTO PARAMETERS (PARAMETER_ID, PARAMETER_GROUP_ID,PARAMETER_GROUP_NAME,PARAMETER_NAME,PARAMETER_VALUE,IS_SENSITIVE,IS_ACTIVE) VALUES (17351,1484,'pop6_jp_transaction_display_plan_group','sheet_index','0',FALSE,TRUE);</v>
      </c>
    </row>
    <row r="16982" spans="1:10" hidden="1">
      <c r="A16982" t="s">
        <v>36</v>
      </c>
      <c r="B16982" s="67">
        <v>17352</v>
      </c>
      <c r="C16982" s="25">
        <v>1484</v>
      </c>
      <c r="D16982" t="s">
        <v>13463</v>
      </c>
      <c r="E16982" s="421" t="s">
        <v>2841</v>
      </c>
      <c r="F16982" s="419" t="s">
        <v>13194</v>
      </c>
      <c r="G16982" t="b">
        <v>0</v>
      </c>
      <c r="H16982" t="b">
        <v>1</v>
      </c>
      <c r="J16982" t="str">
        <f>"INSERT INTO PARAMETERS (PARAMETER_ID, PARAMETER_GROUP_ID,PARAMETER_GROUP_NAME,PARAMETER_NAME,PARAMETER_VALUE,IS_SENSITIVE,IS_ACTIVE) VALUES ("&amp;B16982&amp;","&amp;C16982&amp;",'"&amp;D16982&amp;"','"&amp;E16982&amp;"','"&amp;SUBSTITUTE(F16982,"'","''")&amp;"',"&amp;G16982&amp;","&amp;H16982&amp;");"</f>
        <v>INSERT INTO PARAMETERS (PARAMETER_ID, PARAMETER_GROUP_ID,PARAMETER_GROUP_NAME,PARAMETER_NAME,PARAMETER_VALUE,IS_SENSITIVE,IS_ACTIVE) VALUES (17352,1484,'pop6_jp_transaction_display_plan_group','folder_path','pop6/transaction/displaydata/display_plans/',FALSE,TRUE);</v>
      </c>
    </row>
    <row r="16983" spans="1:10" hidden="1">
      <c r="A16983" t="s">
        <v>36</v>
      </c>
      <c r="B16983" s="67">
        <v>17353</v>
      </c>
      <c r="C16983" s="25">
        <v>1484</v>
      </c>
      <c r="D16983" t="s">
        <v>13463</v>
      </c>
      <c r="E16983" s="421" t="s">
        <v>2844</v>
      </c>
      <c r="F16983" s="419" t="s">
        <v>13464</v>
      </c>
      <c r="G16983" t="b">
        <v>0</v>
      </c>
      <c r="H16983" t="b">
        <v>1</v>
      </c>
      <c r="J16983" t="str">
        <f>"INSERT INTO PARAMETERS (PARAMETER_ID, PARAMETER_GROUP_ID,PARAMETER_GROUP_NAME,PARAMETER_NAME,PARAMETER_VALUE,IS_SENSITIVE,IS_ACTIVE) VALUES ("&amp;B16983&amp;","&amp;C16983&amp;",'"&amp;D16983&amp;"','"&amp;E16983&amp;"','"&amp;SUBSTITUTE(F16983,"'","''")&amp;"',"&amp;G16983&amp;","&amp;H16983&amp;");"</f>
        <v>INSERT INTO PARAMETERS (PARAMETER_ID, PARAMETER_GROUP_ID,PARAMETER_GROUP_NAME,PARAMETER_NAME,PARAMETER_VALUE,IS_SENSITIVE,IS_ACTIVE) VALUES (17353,1484,'pop6_jp_transaction_display_plan_group','target_table','SDL_POP6_JP_DISPLAY_PLANS',FALSE,TRUE);</v>
      </c>
    </row>
    <row r="16984" spans="1:10" hidden="1">
      <c r="A16984" t="s">
        <v>36</v>
      </c>
      <c r="B16984" s="67">
        <v>17354</v>
      </c>
      <c r="C16984" s="25">
        <v>1484</v>
      </c>
      <c r="D16984" t="s">
        <v>13463</v>
      </c>
      <c r="E16984" s="421" t="s">
        <v>2847</v>
      </c>
      <c r="F16984" s="419" t="s">
        <v>12407</v>
      </c>
      <c r="G16984" t="b">
        <v>0</v>
      </c>
      <c r="H16984" t="b">
        <v>1</v>
      </c>
      <c r="J16984" t="str">
        <f>"INSERT INTO PARAMETERS (PARAMETER_ID, PARAMETER_GROUP_ID,PARAMETER_GROUP_NAME,PARAMETER_NAME,PARAMETER_VALUE,IS_SENSITIVE,IS_ACTIVE) VALUES ("&amp;B16984&amp;","&amp;C16984&amp;",'"&amp;D16984&amp;"','"&amp;E16984&amp;"','"&amp;SUBSTITUTE(F16984,"'","''")&amp;"',"&amp;G16984&amp;","&amp;H16984&amp;");"</f>
        <v>INSERT INTO PARAMETERS (PARAMETER_ID, PARAMETER_GROUP_ID,PARAMETER_GROUP_NAME,PARAMETER_NAME,PARAMETER_VALUE,IS_SENSITIVE,IS_ACTIVE) VALUES (17354,1484,'pop6_jp_transaction_display_plan_group','container','jpn',FALSE,TRUE);</v>
      </c>
    </row>
    <row r="16985" spans="1:10" hidden="1">
      <c r="A16985" t="s">
        <v>36</v>
      </c>
      <c r="B16985" s="67">
        <v>17355</v>
      </c>
      <c r="C16985" s="25">
        <v>1484</v>
      </c>
      <c r="D16985" t="s">
        <v>13463</v>
      </c>
      <c r="E16985" s="421" t="s">
        <v>2850</v>
      </c>
      <c r="F16985" s="419" t="s">
        <v>13425</v>
      </c>
      <c r="G16985" t="b">
        <v>0</v>
      </c>
      <c r="H16985" t="b">
        <v>1</v>
      </c>
      <c r="J16985" t="str">
        <f>"INSERT INTO PARAMETERS (PARAMETER_ID, PARAMETER_GROUP_ID,PARAMETER_GROUP_NAME,PARAMETER_NAME,PARAMETER_VALUE,IS_SENSITIVE,IS_ACTIVE) VALUES ("&amp;B16985&amp;","&amp;C16985&amp;",'"&amp;D16985&amp;"','"&amp;E16985&amp;"','"&amp;SUBSTITUTE(F16985,"'","''")&amp;"',"&amp;G16985&amp;","&amp;H16985&amp;");"</f>
        <v>INSERT INTO PARAMETERS (PARAMETER_ID, PARAMETER_GROUP_ID,PARAMETER_GROUP_NAME,PARAMETER_NAME,PARAMETER_VALUE,IS_SENSITIVE,IS_ACTIVE) VALUES (17355,1484,'pop6_jp_transaction_display_plan_group','target_schema','JPNSDL_RAW',FALSE,TRUE);</v>
      </c>
    </row>
    <row r="16986" spans="1:10" hidden="1">
      <c r="A16986" t="s">
        <v>36</v>
      </c>
      <c r="B16986" s="67">
        <v>17356</v>
      </c>
      <c r="C16986" s="25">
        <v>1484</v>
      </c>
      <c r="D16986" t="s">
        <v>13463</v>
      </c>
      <c r="E16986" s="421" t="s">
        <v>2853</v>
      </c>
      <c r="F16986" s="443" t="s">
        <v>2992</v>
      </c>
      <c r="G16986" t="b">
        <v>0</v>
      </c>
      <c r="H16986" t="b">
        <v>1</v>
      </c>
      <c r="J16986" t="str">
        <f>"INSERT INTO PARAMETERS (PARAMETER_ID, PARAMETER_GROUP_ID,PARAMETER_GROUP_NAME,PARAMETER_NAME,PARAMETER_VALUE,IS_SENSITIVE,IS_ACTIVE) VALUES ("&amp;B16986&amp;","&amp;C16986&amp;",'"&amp;D16986&amp;"','"&amp;E16986&amp;"','"&amp;SUBSTITUTE(F16986,"'","''")&amp;"',"&amp;G16986&amp;","&amp;H16986&amp;");"</f>
        <v>INSERT INTO PARAMETERS (PARAMETER_ID, PARAMETER_GROUP_ID,PARAMETER_GROUP_NAME,PARAMETER_NAME,PARAMETER_VALUE,IS_SENSITIVE,IS_ACTIVE) VALUES (17356,1484,'pop6_jp_transaction_display_plan_group','validation','1-1-1',FALSE,TRUE);</v>
      </c>
    </row>
    <row r="16987" spans="1:10" hidden="1">
      <c r="A16987" t="s">
        <v>36</v>
      </c>
      <c r="B16987" s="67">
        <v>17357</v>
      </c>
      <c r="C16987" s="25">
        <v>1484</v>
      </c>
      <c r="D16987" t="s">
        <v>13463</v>
      </c>
      <c r="E16987" s="421" t="s">
        <v>2856</v>
      </c>
      <c r="F16987" s="419" t="s">
        <v>10870</v>
      </c>
      <c r="G16987" t="b">
        <v>0</v>
      </c>
      <c r="H16987" t="b">
        <v>1</v>
      </c>
      <c r="J16987" t="str">
        <f>"INSERT INTO PARAMETERS (PARAMETER_ID, PARAMETER_GROUP_ID,PARAMETER_GROUP_NAME,PARAMETER_NAME,PARAMETER_VALUE,IS_SENSITIVE,IS_ACTIVE) VALUES ("&amp;B16987&amp;","&amp;C16987&amp;",'"&amp;D16987&amp;"','"&amp;E16987&amp;"','"&amp;SUBSTITUTE(F16987,"'","''")&amp;"',"&amp;G16987&amp;","&amp;H16987&amp;");"</f>
        <v>INSERT INTO PARAMETERS (PARAMETER_ID, PARAMETER_GROUP_ID,PARAMETER_GROUP_NAME,PARAMETER_NAME,PARAMETER_VALUE,IS_SENSITIVE,IS_ACTIVE) VALUES (17357,1484,'pop6_jp_transaction_display_plan_group','index','pre',FALSE,TRUE);</v>
      </c>
    </row>
    <row r="16988" spans="1:10" hidden="1">
      <c r="A16988" t="s">
        <v>36</v>
      </c>
      <c r="B16988" s="67">
        <v>17358</v>
      </c>
      <c r="C16988" s="25">
        <v>1484</v>
      </c>
      <c r="D16988" t="s">
        <v>13463</v>
      </c>
      <c r="E16988" s="421" t="s">
        <v>2859</v>
      </c>
      <c r="F16988" s="419" t="s">
        <v>3130</v>
      </c>
      <c r="G16988" t="b">
        <v>0</v>
      </c>
      <c r="H16988" t="b">
        <v>1</v>
      </c>
      <c r="J16988" t="str">
        <f>"INSERT INTO PARAMETERS (PARAMETER_ID, PARAMETER_GROUP_ID,PARAMETER_GROUP_NAME,PARAMETER_NAME,PARAMETER_VALUE,IS_SENSITIVE,IS_ACTIVE) VALUES ("&amp;B16988&amp;","&amp;C16988&amp;",'"&amp;D16988&amp;"','"&amp;E16988&amp;"','"&amp;SUBSTITUTE(F16988,"'","''")&amp;"',"&amp;G16988&amp;","&amp;H16988&amp;");"</f>
        <v>INSERT INTO PARAMETERS (PARAMETER_ID, PARAMETER_GROUP_ID,PARAMETER_GROUP_NAME,PARAMETER_NAME,PARAMETER_VALUE,IS_SENSITIVE,IS_ACTIVE) VALUES (17358,1484,'pop6_jp_transaction_display_plan_group','source_extn','csv',FALSE,TRUE);</v>
      </c>
    </row>
    <row r="16989" spans="1:10" hidden="1">
      <c r="A16989" t="s">
        <v>36</v>
      </c>
      <c r="B16989" s="67">
        <v>17359</v>
      </c>
      <c r="C16989" s="25">
        <v>1484</v>
      </c>
      <c r="D16989" t="s">
        <v>13463</v>
      </c>
      <c r="E16989" s="421" t="s">
        <v>2861</v>
      </c>
      <c r="F16989" s="419">
        <v>0</v>
      </c>
      <c r="G16989" t="b">
        <v>0</v>
      </c>
      <c r="H16989" t="b">
        <v>1</v>
      </c>
      <c r="J16989" t="str">
        <f>"INSERT INTO PARAMETERS (PARAMETER_ID, PARAMETER_GROUP_ID,PARAMETER_GROUP_NAME,PARAMETER_NAME,PARAMETER_VALUE,IS_SENSITIVE,IS_ACTIVE) VALUES ("&amp;B16989&amp;","&amp;C16989&amp;",'"&amp;D16989&amp;"','"&amp;E16989&amp;"','"&amp;SUBSTITUTE(F16989,"'","''")&amp;"',"&amp;G16989&amp;","&amp;H16989&amp;");"</f>
        <v>INSERT INTO PARAMETERS (PARAMETER_ID, PARAMETER_GROUP_ID,PARAMETER_GROUP_NAME,PARAMETER_NAME,PARAMETER_VALUE,IS_SENSITIVE,IS_ACTIVE) VALUES (17359,1484,'pop6_jp_transaction_display_plan_group','file_header_row_num','0',FALSE,TRUE);</v>
      </c>
    </row>
    <row r="16990" spans="1:10" hidden="1">
      <c r="A16990" t="s">
        <v>36</v>
      </c>
      <c r="B16990" s="67">
        <v>17360</v>
      </c>
      <c r="C16990" s="25">
        <v>1484</v>
      </c>
      <c r="D16990" t="s">
        <v>13463</v>
      </c>
      <c r="E16990" s="421" t="s">
        <v>2863</v>
      </c>
      <c r="F16990" s="419" t="s">
        <v>2821</v>
      </c>
      <c r="G16990" t="b">
        <v>0</v>
      </c>
      <c r="H16990" t="b">
        <v>1</v>
      </c>
      <c r="J16990" t="str">
        <f>"INSERT INTO PARAMETERS (PARAMETER_ID, PARAMETER_GROUP_ID,PARAMETER_GROUP_NAME,PARAMETER_NAME,PARAMETER_VALUE,IS_SENSITIVE,IS_ACTIVE) VALUES ("&amp;B16990&amp;","&amp;C16990&amp;",'"&amp;D16990&amp;"','"&amp;E16990&amp;"','"&amp;SUBSTITUTE(F16990,"'","''")&amp;"',"&amp;G16990&amp;","&amp;H16990&amp;");"</f>
        <v>INSERT INTO PARAMETERS (PARAMETER_ID, PARAMETER_GROUP_ID,PARAMETER_GROUP_NAME,PARAMETER_NAME,PARAMETER_VALUE,IS_SENSITIVE,IS_ACTIVE) VALUES (17360,1484,'pop6_jp_transaction_display_plan_group','is_truncate','Y',FALSE,TRUE);</v>
      </c>
    </row>
    <row r="16991" spans="1:10" hidden="1">
      <c r="A16991" t="s">
        <v>36</v>
      </c>
      <c r="B16991" s="67">
        <v>17361</v>
      </c>
      <c r="C16991" s="25">
        <v>1485</v>
      </c>
      <c r="D16991" t="s">
        <v>13465</v>
      </c>
      <c r="E16991" s="421" t="s">
        <v>2820</v>
      </c>
      <c r="F16991" s="419" t="s">
        <v>2821</v>
      </c>
      <c r="G16991" t="b">
        <v>0</v>
      </c>
      <c r="H16991" t="b">
        <v>1</v>
      </c>
      <c r="J16991" t="str">
        <f>"INSERT INTO PARAMETERS (PARAMETER_ID, PARAMETER_GROUP_ID,PARAMETER_GROUP_NAME,PARAMETER_NAME,PARAMETER_VALUE,IS_SENSITIVE,IS_ACTIVE) VALUES ("&amp;B16991&amp;","&amp;C16991&amp;",'"&amp;D16991&amp;"','"&amp;E16991&amp;"','"&amp;SUBSTITUTE(F16991,"'","''")&amp;"',"&amp;G16991&amp;","&amp;H16991&amp;");"</f>
        <v>INSERT INTO PARAMETERS (PARAMETER_ID, PARAMETER_GROUP_ID,PARAMETER_GROUP_NAME,PARAMETER_NAME,PARAMETER_VALUE,IS_SENSITIVE,IS_ACTIVE) VALUES (17361,1485,'pop6_jp_transaction_display_group','trigger_mail','Y',FALSE,TRUE);</v>
      </c>
    </row>
    <row r="16992" spans="1:10" hidden="1">
      <c r="A16992" t="s">
        <v>36</v>
      </c>
      <c r="B16992" s="67">
        <v>17362</v>
      </c>
      <c r="C16992" s="25">
        <v>1485</v>
      </c>
      <c r="D16992" t="s">
        <v>13465</v>
      </c>
      <c r="E16992" s="421" t="s">
        <v>2831</v>
      </c>
      <c r="F16992" s="419" t="s">
        <v>2821</v>
      </c>
      <c r="G16992" t="b">
        <v>0</v>
      </c>
      <c r="H16992" t="b">
        <v>1</v>
      </c>
      <c r="J16992" t="str">
        <f>"INSERT INTO PARAMETERS (PARAMETER_ID, PARAMETER_GROUP_ID,PARAMETER_GROUP_NAME,PARAMETER_NAME,PARAMETER_VALUE,IS_SENSITIVE,IS_ACTIVE) VALUES ("&amp;B16992&amp;","&amp;C16992&amp;",'"&amp;D16992&amp;"','"&amp;E16992&amp;"','"&amp;SUBSTITUTE(F16992,"'","''")&amp;"',"&amp;G16992&amp;","&amp;H16992&amp;");"</f>
        <v>INSERT INTO PARAMETERS (PARAMETER_ID, PARAMETER_GROUP_ID,PARAMETER_GROUP_NAME,PARAMETER_NAME,PARAMETER_VALUE,IS_SENSITIVE,IS_ACTIVE) VALUES (17362,1485,'pop6_jp_transaction_display_group','business_mail_trigger','Y',FALSE,TRUE);</v>
      </c>
    </row>
    <row r="16993" spans="1:10" hidden="1">
      <c r="A16993" t="s">
        <v>36</v>
      </c>
      <c r="B16993" s="67">
        <v>17363</v>
      </c>
      <c r="C16993" s="25">
        <v>1485</v>
      </c>
      <c r="D16993" t="s">
        <v>13465</v>
      </c>
      <c r="E16993" s="421" t="s">
        <v>2817</v>
      </c>
      <c r="F16993" s="419" t="s">
        <v>13221</v>
      </c>
      <c r="G16993" t="b">
        <v>0</v>
      </c>
      <c r="H16993" t="b">
        <v>1</v>
      </c>
      <c r="J16993" t="str">
        <f>"INSERT INTO PARAMETERS (PARAMETER_ID, PARAMETER_GROUP_ID,PARAMETER_GROUP_NAME,PARAMETER_NAME,PARAMETER_VALUE,IS_SENSITIVE,IS_ACTIVE) VALUES ("&amp;B16993&amp;","&amp;C16993&amp;",'"&amp;D16993&amp;"','"&amp;E16993&amp;"','"&amp;SUBSTITUTE(F16993,"'","''")&amp;"',"&amp;G16993&amp;","&amp;H16993&amp;");"</f>
        <v>INSERT INTO PARAMETERS (PARAMETER_ID, PARAMETER_GROUP_ID,PARAMETER_GROUP_NAME,PARAMETER_NAME,PARAMETER_VALUE,IS_SENSITIVE,IS_ACTIVE) VALUES (17363,1485,'pop6_jp_transaction_display_group','val_file_header','Display_Plan_ID,Status,Allocation_Method,POP_Code_or_POP_List_Code,Team,Display_Code,Display_Name,Required_Number_of_Displays,Start_Date,End_Date,Product_Attribute_ID,Product_Attribute,Product_Attribute_Value_ID,Product_Attribute_Value,Comments',FALSE,TRUE);</v>
      </c>
    </row>
    <row r="16994" spans="1:10" hidden="1">
      <c r="A16994" t="s">
        <v>36</v>
      </c>
      <c r="B16994" s="67">
        <v>17364</v>
      </c>
      <c r="C16994" s="25">
        <v>1485</v>
      </c>
      <c r="D16994" t="s">
        <v>13465</v>
      </c>
      <c r="E16994" s="421" t="s">
        <v>2823</v>
      </c>
      <c r="F16994" s="419" t="s">
        <v>13466</v>
      </c>
      <c r="G16994" t="b">
        <v>0</v>
      </c>
      <c r="H16994" t="b">
        <v>1</v>
      </c>
      <c r="J16994" t="str">
        <f>"INSERT INTO PARAMETERS (PARAMETER_ID, PARAMETER_GROUP_ID,PARAMETER_GROUP_NAME,PARAMETER_NAME,PARAMETER_VALUE,IS_SENSITIVE,IS_ACTIVE) VALUES ("&amp;B16994&amp;","&amp;C16994&amp;",'"&amp;D16994&amp;"','"&amp;E16994&amp;"','"&amp;SUBSTITUTE(F16994,"'","''")&amp;"',"&amp;G16994&amp;","&amp;H16994&amp;");"</f>
        <v>INSERT INTO PARAMETERS (PARAMETER_ID, PARAMETER_GROUP_ID,PARAMETER_GROUP_NAME,PARAMETER_NAME,PARAMETER_VALUE,IS_SENSITIVE,IS_ACTIVE) VALUES (17364,1485,'pop6_jp_transaction_display_group','file_spec','display',FALSE,TRUE);</v>
      </c>
    </row>
    <row r="16995" spans="1:10" hidden="1">
      <c r="A16995" t="s">
        <v>36</v>
      </c>
      <c r="B16995" s="67">
        <v>17365</v>
      </c>
      <c r="C16995" s="25">
        <v>1485</v>
      </c>
      <c r="D16995" t="s">
        <v>13465</v>
      </c>
      <c r="E16995" s="421" t="s">
        <v>2826</v>
      </c>
      <c r="F16995" s="419" t="s">
        <v>13466</v>
      </c>
      <c r="G16995" t="b">
        <v>0</v>
      </c>
      <c r="H16995" t="b">
        <v>1</v>
      </c>
      <c r="J16995" t="str">
        <f>"INSERT INTO PARAMETERS (PARAMETER_ID, PARAMETER_GROUP_ID,PARAMETER_GROUP_NAME,PARAMETER_NAME,PARAMETER_VALUE,IS_SENSITIVE,IS_ACTIVE) VALUES ("&amp;B16995&amp;","&amp;C16995&amp;",'"&amp;D16995&amp;"','"&amp;E16995&amp;"','"&amp;SUBSTITUTE(F16995,"'","''")&amp;"',"&amp;G16995&amp;","&amp;H16995&amp;");"</f>
        <v>INSERT INTO PARAMETERS (PARAMETER_ID, PARAMETER_GROUP_ID,PARAMETER_GROUP_NAME,PARAMETER_NAME,PARAMETER_VALUE,IS_SENSITIVE,IS_ACTIVE) VALUES (17365,1485,'pop6_jp_transaction_display_group','val_file_name','display',FALSE,TRUE);</v>
      </c>
    </row>
    <row r="16996" spans="1:10" hidden="1">
      <c r="A16996" t="s">
        <v>36</v>
      </c>
      <c r="B16996" s="67">
        <v>17366</v>
      </c>
      <c r="C16996" s="25">
        <v>1485</v>
      </c>
      <c r="D16996" t="s">
        <v>13465</v>
      </c>
      <c r="E16996" s="421" t="s">
        <v>2828</v>
      </c>
      <c r="F16996" s="419" t="s">
        <v>3130</v>
      </c>
      <c r="G16996" t="b">
        <v>0</v>
      </c>
      <c r="H16996" t="b">
        <v>1</v>
      </c>
      <c r="J16996" t="str">
        <f>"INSERT INTO PARAMETERS (PARAMETER_ID, PARAMETER_GROUP_ID,PARAMETER_GROUP_NAME,PARAMETER_NAME,PARAMETER_VALUE,IS_SENSITIVE,IS_ACTIVE) VALUES ("&amp;B16996&amp;","&amp;C16996&amp;",'"&amp;D16996&amp;"','"&amp;E16996&amp;"','"&amp;SUBSTITUTE(F16996,"'","''")&amp;"',"&amp;G16996&amp;","&amp;H16996&amp;");"</f>
        <v>INSERT INTO PARAMETERS (PARAMETER_ID, PARAMETER_GROUP_ID,PARAMETER_GROUP_NAME,PARAMETER_NAME,PARAMETER_VALUE,IS_SENSITIVE,IS_ACTIVE) VALUES (17366,1485,'pop6_jp_transaction_display_group','val_file_extn','csv',FALSE,TRUE);</v>
      </c>
    </row>
    <row r="16997" spans="1:10" hidden="1">
      <c r="A16997" t="s">
        <v>36</v>
      </c>
      <c r="B16997" s="67">
        <v>17367</v>
      </c>
      <c r="C16997" s="25">
        <v>1485</v>
      </c>
      <c r="D16997" t="s">
        <v>13465</v>
      </c>
      <c r="E16997" s="421" t="s">
        <v>2833</v>
      </c>
      <c r="F16997" s="419" t="s">
        <v>2834</v>
      </c>
      <c r="G16997" t="b">
        <v>0</v>
      </c>
      <c r="H16997" t="b">
        <v>1</v>
      </c>
      <c r="J16997" t="str">
        <f>"INSERT INTO PARAMETERS (PARAMETER_ID, PARAMETER_GROUP_ID,PARAMETER_GROUP_NAME,PARAMETER_NAME,PARAMETER_VALUE,IS_SENSITIVE,IS_ACTIVE) VALUES ("&amp;B16997&amp;","&amp;C16997&amp;",'"&amp;D16997&amp;"','"&amp;E16997&amp;"','"&amp;SUBSTITUTE(F16997,"'","''")&amp;"',"&amp;G16997&amp;","&amp;H16997&amp;");"</f>
        <v>INSERT INTO PARAMETERS (PARAMETER_ID, PARAMETER_GROUP_ID,PARAMETER_GROUP_NAME,PARAMETER_NAME,PARAMETER_VALUE,IS_SENSITIVE,IS_ACTIVE) VALUES (17367,1485,'pop6_jp_transaction_display_group','load_method','sp',FALSE,TRUE);</v>
      </c>
    </row>
    <row r="16998" spans="1:10" hidden="1">
      <c r="A16998" t="s">
        <v>36</v>
      </c>
      <c r="B16998" s="67">
        <v>17368</v>
      </c>
      <c r="C16998" s="25">
        <v>1485</v>
      </c>
      <c r="D16998" t="s">
        <v>13465</v>
      </c>
      <c r="E16998" s="421" t="s">
        <v>2836</v>
      </c>
      <c r="F16998" s="419" t="s">
        <v>13454</v>
      </c>
      <c r="G16998" t="b">
        <v>0</v>
      </c>
      <c r="H16998" t="b">
        <v>1</v>
      </c>
      <c r="J16998" t="str">
        <f>"INSERT INTO PARAMETERS (PARAMETER_ID, PARAMETER_GROUP_ID,PARAMETER_GROUP_NAME,PARAMETER_NAME,PARAMETER_VALUE,IS_SENSITIVE,IS_ACTIVE) VALUES ("&amp;B16998&amp;","&amp;C16998&amp;",'"&amp;D16998&amp;"','"&amp;E16998&amp;"','"&amp;SUBSTITUTE(F16998,"'","''")&amp;"',"&amp;G16998&amp;","&amp;H16998&amp;");"</f>
        <v>INSERT INTO PARAMETERS (PARAMETER_ID, PARAMETER_GROUP_ID,PARAMETER_GROUP_NAME,PARAMETER_NAME,PARAMETER_VALUE,IS_SENSITIVE,IS_ACTIVE) VALUES (17368,1485,'pop6_jp_transaction_display_group','sp_name','JPNSDL_RAW.Pop6_jpn_trans_PREPROCESSING',FALSE,TRUE);</v>
      </c>
    </row>
    <row r="16999" spans="1:10" hidden="1">
      <c r="A16999" t="s">
        <v>36</v>
      </c>
      <c r="B16999" s="67">
        <v>17369</v>
      </c>
      <c r="C16999" s="25">
        <v>1485</v>
      </c>
      <c r="D16999" t="s">
        <v>13465</v>
      </c>
      <c r="E16999" s="421" t="s">
        <v>2839</v>
      </c>
      <c r="F16999" s="419">
        <v>0</v>
      </c>
      <c r="G16999" t="b">
        <v>0</v>
      </c>
      <c r="H16999" t="b">
        <v>1</v>
      </c>
      <c r="J16999" t="str">
        <f>"INSERT INTO PARAMETERS (PARAMETER_ID, PARAMETER_GROUP_ID,PARAMETER_GROUP_NAME,PARAMETER_NAME,PARAMETER_VALUE,IS_SENSITIVE,IS_ACTIVE) VALUES ("&amp;B16999&amp;","&amp;C16999&amp;",'"&amp;D16999&amp;"','"&amp;E16999&amp;"','"&amp;SUBSTITUTE(F16999,"'","''")&amp;"',"&amp;G16999&amp;","&amp;H16999&amp;");"</f>
        <v>INSERT INTO PARAMETERS (PARAMETER_ID, PARAMETER_GROUP_ID,PARAMETER_GROUP_NAME,PARAMETER_NAME,PARAMETER_VALUE,IS_SENSITIVE,IS_ACTIVE) VALUES (17369,1485,'pop6_jp_transaction_display_group','sheet_index','0',FALSE,TRUE);</v>
      </c>
    </row>
    <row r="17000" spans="1:10" hidden="1">
      <c r="A17000" t="s">
        <v>36</v>
      </c>
      <c r="B17000" s="67">
        <v>17370</v>
      </c>
      <c r="C17000" s="25">
        <v>1485</v>
      </c>
      <c r="D17000" t="s">
        <v>13465</v>
      </c>
      <c r="E17000" s="421" t="s">
        <v>2841</v>
      </c>
      <c r="F17000" s="419" t="s">
        <v>13467</v>
      </c>
      <c r="G17000" t="b">
        <v>0</v>
      </c>
      <c r="H17000" t="b">
        <v>1</v>
      </c>
      <c r="J17000" t="str">
        <f>"INSERT INTO PARAMETERS (PARAMETER_ID, PARAMETER_GROUP_ID,PARAMETER_GROUP_NAME,PARAMETER_NAME,PARAMETER_VALUE,IS_SENSITIVE,IS_ACTIVE) VALUES ("&amp;B17000&amp;","&amp;C17000&amp;",'"&amp;D17000&amp;"','"&amp;E17000&amp;"','"&amp;SUBSTITUTE(F17000,"'","''")&amp;"',"&amp;G17000&amp;","&amp;H17000&amp;");"</f>
        <v>INSERT INTO PARAMETERS (PARAMETER_ID, PARAMETER_GROUP_ID,PARAMETER_GROUP_NAME,PARAMETER_NAME,PARAMETER_VALUE,IS_SENSITIVE,IS_ACTIVE) VALUES (17370,1485,'pop6_jp_transaction_display_group','folder_path','pop6/transaction/displaydata/displays/',FALSE,TRUE);</v>
      </c>
    </row>
    <row r="17001" spans="1:10" hidden="1">
      <c r="A17001" t="s">
        <v>36</v>
      </c>
      <c r="B17001" s="67">
        <v>17371</v>
      </c>
      <c r="C17001" s="25">
        <v>1485</v>
      </c>
      <c r="D17001" t="s">
        <v>13465</v>
      </c>
      <c r="E17001" s="421" t="s">
        <v>2844</v>
      </c>
      <c r="F17001" s="419" t="s">
        <v>13468</v>
      </c>
      <c r="G17001" t="b">
        <v>0</v>
      </c>
      <c r="H17001" t="b">
        <v>1</v>
      </c>
      <c r="J17001" t="str">
        <f>"INSERT INTO PARAMETERS (PARAMETER_ID, PARAMETER_GROUP_ID,PARAMETER_GROUP_NAME,PARAMETER_NAME,PARAMETER_VALUE,IS_SENSITIVE,IS_ACTIVE) VALUES ("&amp;B17001&amp;","&amp;C17001&amp;",'"&amp;D17001&amp;"','"&amp;E17001&amp;"','"&amp;SUBSTITUTE(F17001,"'","''")&amp;"',"&amp;G17001&amp;","&amp;H17001&amp;");"</f>
        <v>INSERT INTO PARAMETERS (PARAMETER_ID, PARAMETER_GROUP_ID,PARAMETER_GROUP_NAME,PARAMETER_NAME,PARAMETER_VALUE,IS_SENSITIVE,IS_ACTIVE) VALUES (17371,1485,'pop6_jp_transaction_display_group','target_table','SDL_POP6_JP_DISPLAYS',FALSE,TRUE);</v>
      </c>
    </row>
    <row r="17002" spans="1:10" hidden="1">
      <c r="A17002" t="s">
        <v>36</v>
      </c>
      <c r="B17002" s="67">
        <v>17372</v>
      </c>
      <c r="C17002" s="25">
        <v>1485</v>
      </c>
      <c r="D17002" t="s">
        <v>13465</v>
      </c>
      <c r="E17002" s="421" t="s">
        <v>2847</v>
      </c>
      <c r="F17002" s="419" t="s">
        <v>12407</v>
      </c>
      <c r="G17002" t="b">
        <v>0</v>
      </c>
      <c r="H17002" t="b">
        <v>1</v>
      </c>
      <c r="J17002" t="str">
        <f>"INSERT INTO PARAMETERS (PARAMETER_ID, PARAMETER_GROUP_ID,PARAMETER_GROUP_NAME,PARAMETER_NAME,PARAMETER_VALUE,IS_SENSITIVE,IS_ACTIVE) VALUES ("&amp;B17002&amp;","&amp;C17002&amp;",'"&amp;D17002&amp;"','"&amp;E17002&amp;"','"&amp;SUBSTITUTE(F17002,"'","''")&amp;"',"&amp;G17002&amp;","&amp;H17002&amp;");"</f>
        <v>INSERT INTO PARAMETERS (PARAMETER_ID, PARAMETER_GROUP_ID,PARAMETER_GROUP_NAME,PARAMETER_NAME,PARAMETER_VALUE,IS_SENSITIVE,IS_ACTIVE) VALUES (17372,1485,'pop6_jp_transaction_display_group','container','jpn',FALSE,TRUE);</v>
      </c>
    </row>
    <row r="17003" spans="1:10" hidden="1">
      <c r="A17003" t="s">
        <v>36</v>
      </c>
      <c r="B17003" s="67">
        <v>17373</v>
      </c>
      <c r="C17003" s="25">
        <v>1485</v>
      </c>
      <c r="D17003" t="s">
        <v>13465</v>
      </c>
      <c r="E17003" s="421" t="s">
        <v>2850</v>
      </c>
      <c r="F17003" s="419" t="s">
        <v>13425</v>
      </c>
      <c r="G17003" t="b">
        <v>0</v>
      </c>
      <c r="H17003" t="b">
        <v>1</v>
      </c>
      <c r="J17003" t="str">
        <f>"INSERT INTO PARAMETERS (PARAMETER_ID, PARAMETER_GROUP_ID,PARAMETER_GROUP_NAME,PARAMETER_NAME,PARAMETER_VALUE,IS_SENSITIVE,IS_ACTIVE) VALUES ("&amp;B17003&amp;","&amp;C17003&amp;",'"&amp;D17003&amp;"','"&amp;E17003&amp;"','"&amp;SUBSTITUTE(F17003,"'","''")&amp;"',"&amp;G17003&amp;","&amp;H17003&amp;");"</f>
        <v>INSERT INTO PARAMETERS (PARAMETER_ID, PARAMETER_GROUP_ID,PARAMETER_GROUP_NAME,PARAMETER_NAME,PARAMETER_VALUE,IS_SENSITIVE,IS_ACTIVE) VALUES (17373,1485,'pop6_jp_transaction_display_group','target_schema','JPNSDL_RAW',FALSE,TRUE);</v>
      </c>
    </row>
    <row r="17004" spans="1:10" hidden="1">
      <c r="A17004" t="s">
        <v>36</v>
      </c>
      <c r="B17004" s="67">
        <v>17374</v>
      </c>
      <c r="C17004" s="25">
        <v>1485</v>
      </c>
      <c r="D17004" t="s">
        <v>13465</v>
      </c>
      <c r="E17004" s="421" t="s">
        <v>2853</v>
      </c>
      <c r="F17004" s="443" t="s">
        <v>2992</v>
      </c>
      <c r="G17004" t="b">
        <v>0</v>
      </c>
      <c r="H17004" t="b">
        <v>1</v>
      </c>
      <c r="J17004" t="str">
        <f>"INSERT INTO PARAMETERS (PARAMETER_ID, PARAMETER_GROUP_ID,PARAMETER_GROUP_NAME,PARAMETER_NAME,PARAMETER_VALUE,IS_SENSITIVE,IS_ACTIVE) VALUES ("&amp;B17004&amp;","&amp;C17004&amp;",'"&amp;D17004&amp;"','"&amp;E17004&amp;"','"&amp;SUBSTITUTE(F17004,"'","''")&amp;"',"&amp;G17004&amp;","&amp;H17004&amp;");"</f>
        <v>INSERT INTO PARAMETERS (PARAMETER_ID, PARAMETER_GROUP_ID,PARAMETER_GROUP_NAME,PARAMETER_NAME,PARAMETER_VALUE,IS_SENSITIVE,IS_ACTIVE) VALUES (17374,1485,'pop6_jp_transaction_display_group','validation','1-1-1',FALSE,TRUE);</v>
      </c>
    </row>
    <row r="17005" spans="1:10" hidden="1">
      <c r="A17005" t="s">
        <v>36</v>
      </c>
      <c r="B17005" s="67">
        <v>17375</v>
      </c>
      <c r="C17005" s="25">
        <v>1485</v>
      </c>
      <c r="D17005" t="s">
        <v>13465</v>
      </c>
      <c r="E17005" s="421" t="s">
        <v>2856</v>
      </c>
      <c r="F17005" s="419" t="s">
        <v>10870</v>
      </c>
      <c r="G17005" t="b">
        <v>0</v>
      </c>
      <c r="H17005" t="b">
        <v>1</v>
      </c>
      <c r="J17005" t="str">
        <f>"INSERT INTO PARAMETERS (PARAMETER_ID, PARAMETER_GROUP_ID,PARAMETER_GROUP_NAME,PARAMETER_NAME,PARAMETER_VALUE,IS_SENSITIVE,IS_ACTIVE) VALUES ("&amp;B17005&amp;","&amp;C17005&amp;",'"&amp;D17005&amp;"','"&amp;E17005&amp;"','"&amp;SUBSTITUTE(F17005,"'","''")&amp;"',"&amp;G17005&amp;","&amp;H17005&amp;");"</f>
        <v>INSERT INTO PARAMETERS (PARAMETER_ID, PARAMETER_GROUP_ID,PARAMETER_GROUP_NAME,PARAMETER_NAME,PARAMETER_VALUE,IS_SENSITIVE,IS_ACTIVE) VALUES (17375,1485,'pop6_jp_transaction_display_group','index','pre',FALSE,TRUE);</v>
      </c>
    </row>
    <row r="17006" spans="1:10" hidden="1">
      <c r="A17006" t="s">
        <v>36</v>
      </c>
      <c r="B17006" s="67">
        <v>17376</v>
      </c>
      <c r="C17006" s="25">
        <v>1485</v>
      </c>
      <c r="D17006" t="s">
        <v>13465</v>
      </c>
      <c r="E17006" s="421" t="s">
        <v>2859</v>
      </c>
      <c r="F17006" s="419" t="s">
        <v>3130</v>
      </c>
      <c r="G17006" t="b">
        <v>0</v>
      </c>
      <c r="H17006" t="b">
        <v>1</v>
      </c>
      <c r="J17006" t="str">
        <f>"INSERT INTO PARAMETERS (PARAMETER_ID, PARAMETER_GROUP_ID,PARAMETER_GROUP_NAME,PARAMETER_NAME,PARAMETER_VALUE,IS_SENSITIVE,IS_ACTIVE) VALUES ("&amp;B17006&amp;","&amp;C17006&amp;",'"&amp;D17006&amp;"','"&amp;E17006&amp;"','"&amp;SUBSTITUTE(F17006,"'","''")&amp;"',"&amp;G17006&amp;","&amp;H17006&amp;");"</f>
        <v>INSERT INTO PARAMETERS (PARAMETER_ID, PARAMETER_GROUP_ID,PARAMETER_GROUP_NAME,PARAMETER_NAME,PARAMETER_VALUE,IS_SENSITIVE,IS_ACTIVE) VALUES (17376,1485,'pop6_jp_transaction_display_group','source_extn','csv',FALSE,TRUE);</v>
      </c>
    </row>
    <row r="17007" spans="1:10" hidden="1">
      <c r="A17007" t="s">
        <v>36</v>
      </c>
      <c r="B17007" s="67">
        <v>17377</v>
      </c>
      <c r="C17007" s="25">
        <v>1485</v>
      </c>
      <c r="D17007" t="s">
        <v>13465</v>
      </c>
      <c r="E17007" s="421" t="s">
        <v>2861</v>
      </c>
      <c r="F17007" s="419">
        <v>0</v>
      </c>
      <c r="G17007" t="b">
        <v>0</v>
      </c>
      <c r="H17007" t="b">
        <v>1</v>
      </c>
      <c r="J17007" t="str">
        <f>"INSERT INTO PARAMETERS (PARAMETER_ID, PARAMETER_GROUP_ID,PARAMETER_GROUP_NAME,PARAMETER_NAME,PARAMETER_VALUE,IS_SENSITIVE,IS_ACTIVE) VALUES ("&amp;B17007&amp;","&amp;C17007&amp;",'"&amp;D17007&amp;"','"&amp;E17007&amp;"','"&amp;SUBSTITUTE(F17007,"'","''")&amp;"',"&amp;G17007&amp;","&amp;H17007&amp;");"</f>
        <v>INSERT INTO PARAMETERS (PARAMETER_ID, PARAMETER_GROUP_ID,PARAMETER_GROUP_NAME,PARAMETER_NAME,PARAMETER_VALUE,IS_SENSITIVE,IS_ACTIVE) VALUES (17377,1485,'pop6_jp_transaction_display_group','file_header_row_num','0',FALSE,TRUE);</v>
      </c>
    </row>
    <row r="17008" spans="1:10" hidden="1">
      <c r="A17008" t="s">
        <v>36</v>
      </c>
      <c r="B17008" s="67">
        <v>17378</v>
      </c>
      <c r="C17008" s="25">
        <v>1485</v>
      </c>
      <c r="D17008" t="s">
        <v>13465</v>
      </c>
      <c r="E17008" s="421" t="s">
        <v>2863</v>
      </c>
      <c r="F17008" s="419" t="s">
        <v>2821</v>
      </c>
      <c r="G17008" t="b">
        <v>0</v>
      </c>
      <c r="H17008" t="b">
        <v>1</v>
      </c>
      <c r="J17008" t="str">
        <f>"INSERT INTO PARAMETERS (PARAMETER_ID, PARAMETER_GROUP_ID,PARAMETER_GROUP_NAME,PARAMETER_NAME,PARAMETER_VALUE,IS_SENSITIVE,IS_ACTIVE) VALUES ("&amp;B17008&amp;","&amp;C17008&amp;",'"&amp;D17008&amp;"','"&amp;E17008&amp;"','"&amp;SUBSTITUTE(F17008,"'","''")&amp;"',"&amp;G17008&amp;","&amp;H17008&amp;");"</f>
        <v>INSERT INTO PARAMETERS (PARAMETER_ID, PARAMETER_GROUP_ID,PARAMETER_GROUP_NAME,PARAMETER_NAME,PARAMETER_VALUE,IS_SENSITIVE,IS_ACTIVE) VALUES (17378,1485,'pop6_jp_transaction_display_group','is_truncate','Y',FALSE,TRUE);</v>
      </c>
    </row>
    <row r="17009" spans="1:10" hidden="1">
      <c r="A17009" t="s">
        <v>36</v>
      </c>
      <c r="B17009" s="67">
        <v>17379</v>
      </c>
      <c r="C17009" s="25">
        <v>1486</v>
      </c>
      <c r="D17009" t="s">
        <v>13469</v>
      </c>
      <c r="E17009" s="421" t="s">
        <v>2820</v>
      </c>
      <c r="F17009" s="419" t="s">
        <v>2821</v>
      </c>
      <c r="G17009" t="b">
        <v>0</v>
      </c>
      <c r="H17009" t="b">
        <v>1</v>
      </c>
      <c r="J17009" t="str">
        <f>"INSERT INTO PARAMETERS (PARAMETER_ID, PARAMETER_GROUP_ID,PARAMETER_GROUP_NAME,PARAMETER_NAME,PARAMETER_VALUE,IS_SENSITIVE,IS_ACTIVE) VALUES ("&amp;B17009&amp;","&amp;C17009&amp;",'"&amp;D17009&amp;"','"&amp;E17009&amp;"','"&amp;SUBSTITUTE(F17009,"'","''")&amp;"',"&amp;G17009&amp;","&amp;H17009&amp;");"</f>
        <v>INSERT INTO PARAMETERS (PARAMETER_ID, PARAMETER_GROUP_ID,PARAMETER_GROUP_NAME,PARAMETER_NAME,PARAMETER_VALUE,IS_SENSITIVE,IS_ACTIVE) VALUES (17379,1486,'POP6_JP_TRANSACTION_EXCLUSIONDATA_group','trigger_mail','Y',FALSE,TRUE);</v>
      </c>
    </row>
    <row r="17010" spans="1:10" hidden="1">
      <c r="A17010" t="s">
        <v>36</v>
      </c>
      <c r="B17010" s="67">
        <v>17380</v>
      </c>
      <c r="C17010" s="25">
        <v>1486</v>
      </c>
      <c r="D17010" t="s">
        <v>13469</v>
      </c>
      <c r="E17010" s="421" t="s">
        <v>2831</v>
      </c>
      <c r="F17010" s="419" t="s">
        <v>2821</v>
      </c>
      <c r="G17010" t="b">
        <v>0</v>
      </c>
      <c r="H17010" t="b">
        <v>1</v>
      </c>
      <c r="J17010" t="str">
        <f>"INSERT INTO PARAMETERS (PARAMETER_ID, PARAMETER_GROUP_ID,PARAMETER_GROUP_NAME,PARAMETER_NAME,PARAMETER_VALUE,IS_SENSITIVE,IS_ACTIVE) VALUES ("&amp;B17010&amp;","&amp;C17010&amp;",'"&amp;D17010&amp;"','"&amp;E17010&amp;"','"&amp;SUBSTITUTE(F17010,"'","''")&amp;"',"&amp;G17010&amp;","&amp;H17010&amp;");"</f>
        <v>INSERT INTO PARAMETERS (PARAMETER_ID, PARAMETER_GROUP_ID,PARAMETER_GROUP_NAME,PARAMETER_NAME,PARAMETER_VALUE,IS_SENSITIVE,IS_ACTIVE) VALUES (17380,1486,'POP6_JP_TRANSACTION_EXCLUSIONDATA_group','business_mail_trigger','Y',FALSE,TRUE);</v>
      </c>
    </row>
    <row r="17011" spans="1:10" hidden="1">
      <c r="A17011" t="s">
        <v>36</v>
      </c>
      <c r="B17011" s="67">
        <v>17381</v>
      </c>
      <c r="C17011" s="25">
        <v>1486</v>
      </c>
      <c r="D17011" t="s">
        <v>13469</v>
      </c>
      <c r="E17011" s="421" t="s">
        <v>2817</v>
      </c>
      <c r="F17011" s="419" t="s">
        <v>13224</v>
      </c>
      <c r="G17011" t="b">
        <v>0</v>
      </c>
      <c r="H17011" t="b">
        <v>1</v>
      </c>
      <c r="J17011" t="str">
        <f>"INSERT INTO PARAMETERS (PARAMETER_ID, PARAMETER_GROUP_ID,PARAMETER_GROUP_NAME,PARAMETER_NAME,PARAMETER_VALUE,IS_SENSITIVE,IS_ACTIVE) VALUES ("&amp;B17011&amp;","&amp;C17011&amp;",'"&amp;D17011&amp;"','"&amp;E17011&amp;"','"&amp;SUBSTITUTE(F17011,"'","''")&amp;"',"&amp;G17011&amp;","&amp;H17011&amp;");"</f>
        <v>INSERT INTO PARAMETERS (PARAMETER_ID, PARAMETER_GROUP_ID,PARAMETER_GROUP_NAME,PARAMETER_NAME,PARAMETER_VALUE,IS_SENSITIVE,IS_ACTIVE) VALUES (17381,1486,'POP6_JP_TRANSACTION_EXCLUSIONDATA_group','val_file_header','exclude_kpi,visit_date,pop_code,country,merchandiser_userid,audit_form_name,section_name,operation_type',FALSE,TRUE);</v>
      </c>
    </row>
    <row r="17012" spans="1:10" hidden="1">
      <c r="A17012" t="s">
        <v>36</v>
      </c>
      <c r="B17012" s="67">
        <v>17382</v>
      </c>
      <c r="C17012" s="25">
        <v>1486</v>
      </c>
      <c r="D17012" t="s">
        <v>13469</v>
      </c>
      <c r="E17012" s="421" t="s">
        <v>2823</v>
      </c>
      <c r="F17012" s="419" t="s">
        <v>13225</v>
      </c>
      <c r="G17012" t="b">
        <v>0</v>
      </c>
      <c r="H17012" t="b">
        <v>1</v>
      </c>
      <c r="J17012" t="str">
        <f>"INSERT INTO PARAMETERS (PARAMETER_ID, PARAMETER_GROUP_ID,PARAMETER_GROUP_NAME,PARAMETER_NAME,PARAMETER_VALUE,IS_SENSITIVE,IS_ACTIVE) VALUES ("&amp;B17012&amp;","&amp;C17012&amp;",'"&amp;D17012&amp;"','"&amp;E17012&amp;"','"&amp;SUBSTITUTE(F17012,"'","''")&amp;"',"&amp;G17012&amp;","&amp;H17012&amp;");"</f>
        <v>INSERT INTO PARAMETERS (PARAMETER_ID, PARAMETER_GROUP_ID,PARAMETER_GROUP_NAME,PARAMETER_NAME,PARAMETER_VALUE,IS_SENSITIVE,IS_ACTIVE) VALUES (17382,1486,'POP6_JP_TRANSACTION_EXCLUSIONDATA_group','file_spec','data_exclusion',FALSE,TRUE);</v>
      </c>
    </row>
    <row r="17013" spans="1:10" hidden="1">
      <c r="A17013" t="s">
        <v>36</v>
      </c>
      <c r="B17013" s="67">
        <v>17383</v>
      </c>
      <c r="C17013" s="25">
        <v>1486</v>
      </c>
      <c r="D17013" t="s">
        <v>13469</v>
      </c>
      <c r="E17013" s="421" t="s">
        <v>2826</v>
      </c>
      <c r="F17013" s="419" t="s">
        <v>13225</v>
      </c>
      <c r="G17013" t="b">
        <v>0</v>
      </c>
      <c r="H17013" t="b">
        <v>1</v>
      </c>
      <c r="J17013" t="str">
        <f>"INSERT INTO PARAMETERS (PARAMETER_ID, PARAMETER_GROUP_ID,PARAMETER_GROUP_NAME,PARAMETER_NAME,PARAMETER_VALUE,IS_SENSITIVE,IS_ACTIVE) VALUES ("&amp;B17013&amp;","&amp;C17013&amp;",'"&amp;D17013&amp;"','"&amp;E17013&amp;"','"&amp;SUBSTITUTE(F17013,"'","''")&amp;"',"&amp;G17013&amp;","&amp;H17013&amp;");"</f>
        <v>INSERT INTO PARAMETERS (PARAMETER_ID, PARAMETER_GROUP_ID,PARAMETER_GROUP_NAME,PARAMETER_NAME,PARAMETER_VALUE,IS_SENSITIVE,IS_ACTIVE) VALUES (17383,1486,'POP6_JP_TRANSACTION_EXCLUSIONDATA_group','val_file_name','data_exclusion',FALSE,TRUE);</v>
      </c>
    </row>
    <row r="17014" spans="1:10" hidden="1">
      <c r="A17014" t="s">
        <v>36</v>
      </c>
      <c r="B17014" s="67">
        <v>17384</v>
      </c>
      <c r="C17014" s="25">
        <v>1486</v>
      </c>
      <c r="D17014" t="s">
        <v>13469</v>
      </c>
      <c r="E17014" s="421" t="s">
        <v>2828</v>
      </c>
      <c r="F17014" s="419" t="s">
        <v>3130</v>
      </c>
      <c r="G17014" t="b">
        <v>0</v>
      </c>
      <c r="H17014" t="b">
        <v>1</v>
      </c>
      <c r="J17014" t="str">
        <f>"INSERT INTO PARAMETERS (PARAMETER_ID, PARAMETER_GROUP_ID,PARAMETER_GROUP_NAME,PARAMETER_NAME,PARAMETER_VALUE,IS_SENSITIVE,IS_ACTIVE) VALUES ("&amp;B17014&amp;","&amp;C17014&amp;",'"&amp;D17014&amp;"','"&amp;E17014&amp;"','"&amp;SUBSTITUTE(F17014,"'","''")&amp;"',"&amp;G17014&amp;","&amp;H17014&amp;");"</f>
        <v>INSERT INTO PARAMETERS (PARAMETER_ID, PARAMETER_GROUP_ID,PARAMETER_GROUP_NAME,PARAMETER_NAME,PARAMETER_VALUE,IS_SENSITIVE,IS_ACTIVE) VALUES (17384,1486,'POP6_JP_TRANSACTION_EXCLUSIONDATA_group','val_file_extn','csv',FALSE,TRUE);</v>
      </c>
    </row>
    <row r="17015" spans="1:10" hidden="1">
      <c r="A17015" t="s">
        <v>36</v>
      </c>
      <c r="B17015" s="67">
        <v>17385</v>
      </c>
      <c r="C17015" s="25">
        <v>1486</v>
      </c>
      <c r="D17015" t="s">
        <v>13469</v>
      </c>
      <c r="E17015" s="421" t="s">
        <v>2833</v>
      </c>
      <c r="F17015" s="419" t="s">
        <v>2834</v>
      </c>
      <c r="G17015" t="b">
        <v>0</v>
      </c>
      <c r="H17015" t="b">
        <v>1</v>
      </c>
      <c r="J17015" t="str">
        <f>"INSERT INTO PARAMETERS (PARAMETER_ID, PARAMETER_GROUP_ID,PARAMETER_GROUP_NAME,PARAMETER_NAME,PARAMETER_VALUE,IS_SENSITIVE,IS_ACTIVE) VALUES ("&amp;B17015&amp;","&amp;C17015&amp;",'"&amp;D17015&amp;"','"&amp;E17015&amp;"','"&amp;SUBSTITUTE(F17015,"'","''")&amp;"',"&amp;G17015&amp;","&amp;H17015&amp;");"</f>
        <v>INSERT INTO PARAMETERS (PARAMETER_ID, PARAMETER_GROUP_ID,PARAMETER_GROUP_NAME,PARAMETER_NAME,PARAMETER_VALUE,IS_SENSITIVE,IS_ACTIVE) VALUES (17385,1486,'POP6_JP_TRANSACTION_EXCLUSIONDATA_group','load_method','sp',FALSE,TRUE);</v>
      </c>
    </row>
    <row r="17016" spans="1:10" hidden="1">
      <c r="A17016" t="s">
        <v>36</v>
      </c>
      <c r="B17016" s="67">
        <v>17386</v>
      </c>
      <c r="C17016" s="25">
        <v>1486</v>
      </c>
      <c r="D17016" t="s">
        <v>13469</v>
      </c>
      <c r="E17016" s="421" t="s">
        <v>2836</v>
      </c>
      <c r="F17016" s="419" t="s">
        <v>13454</v>
      </c>
      <c r="G17016" t="b">
        <v>0</v>
      </c>
      <c r="H17016" t="b">
        <v>1</v>
      </c>
      <c r="J17016" t="str">
        <f>"INSERT INTO PARAMETERS (PARAMETER_ID, PARAMETER_GROUP_ID,PARAMETER_GROUP_NAME,PARAMETER_NAME,PARAMETER_VALUE,IS_SENSITIVE,IS_ACTIVE) VALUES ("&amp;B17016&amp;","&amp;C17016&amp;",'"&amp;D17016&amp;"','"&amp;E17016&amp;"','"&amp;SUBSTITUTE(F17016,"'","''")&amp;"',"&amp;G17016&amp;","&amp;H17016&amp;");"</f>
        <v>INSERT INTO PARAMETERS (PARAMETER_ID, PARAMETER_GROUP_ID,PARAMETER_GROUP_NAME,PARAMETER_NAME,PARAMETER_VALUE,IS_SENSITIVE,IS_ACTIVE) VALUES (17386,1486,'POP6_JP_TRANSACTION_EXCLUSIONDATA_group','sp_name','JPNSDL_RAW.Pop6_jpn_trans_PREPROCESSING',FALSE,TRUE);</v>
      </c>
    </row>
    <row r="17017" spans="1:10" hidden="1">
      <c r="A17017" t="s">
        <v>36</v>
      </c>
      <c r="B17017" s="67">
        <v>17387</v>
      </c>
      <c r="C17017" s="25">
        <v>1486</v>
      </c>
      <c r="D17017" t="s">
        <v>13469</v>
      </c>
      <c r="E17017" s="421" t="s">
        <v>2839</v>
      </c>
      <c r="F17017" s="419">
        <v>0</v>
      </c>
      <c r="G17017" t="b">
        <v>0</v>
      </c>
      <c r="H17017" t="b">
        <v>1</v>
      </c>
      <c r="J17017" t="str">
        <f>"INSERT INTO PARAMETERS (PARAMETER_ID, PARAMETER_GROUP_ID,PARAMETER_GROUP_NAME,PARAMETER_NAME,PARAMETER_VALUE,IS_SENSITIVE,IS_ACTIVE) VALUES ("&amp;B17017&amp;","&amp;C17017&amp;",'"&amp;D17017&amp;"','"&amp;E17017&amp;"','"&amp;SUBSTITUTE(F17017,"'","''")&amp;"',"&amp;G17017&amp;","&amp;H17017&amp;");"</f>
        <v>INSERT INTO PARAMETERS (PARAMETER_ID, PARAMETER_GROUP_ID,PARAMETER_GROUP_NAME,PARAMETER_NAME,PARAMETER_VALUE,IS_SENSITIVE,IS_ACTIVE) VALUES (17387,1486,'POP6_JP_TRANSACTION_EXCLUSIONDATA_group','sheet_index','0',FALSE,TRUE);</v>
      </c>
    </row>
    <row r="17018" spans="1:10" hidden="1">
      <c r="A17018" t="s">
        <v>36</v>
      </c>
      <c r="B17018" s="67">
        <v>17388</v>
      </c>
      <c r="C17018" s="25">
        <v>1486</v>
      </c>
      <c r="D17018" t="s">
        <v>13469</v>
      </c>
      <c r="E17018" s="421" t="s">
        <v>2841</v>
      </c>
      <c r="F17018" s="419" t="s">
        <v>13470</v>
      </c>
      <c r="G17018" t="b">
        <v>0</v>
      </c>
      <c r="H17018" t="b">
        <v>1</v>
      </c>
      <c r="J17018" t="str">
        <f>"INSERT INTO PARAMETERS (PARAMETER_ID, PARAMETER_GROUP_ID,PARAMETER_GROUP_NAME,PARAMETER_NAME,PARAMETER_VALUE,IS_SENSITIVE,IS_ACTIVE) VALUES ("&amp;B17018&amp;","&amp;C17018&amp;",'"&amp;D17018&amp;"','"&amp;E17018&amp;"','"&amp;SUBSTITUTE(F17018,"'","''")&amp;"',"&amp;G17018&amp;","&amp;H17018&amp;");"</f>
        <v>INSERT INTO PARAMETERS (PARAMETER_ID, PARAMETER_GROUP_ID,PARAMETER_GROUP_NAME,PARAMETER_NAME,PARAMETER_VALUE,IS_SENSITIVE,IS_ACTIVE) VALUES (17388,1486,'POP6_JP_TRANSACTION_EXCLUSIONDATA_group','folder_path','pop6/transaction/exclusiondata/',FALSE,TRUE);</v>
      </c>
    </row>
    <row r="17019" spans="1:10" hidden="1">
      <c r="A17019" t="s">
        <v>36</v>
      </c>
      <c r="B17019" s="67">
        <v>17389</v>
      </c>
      <c r="C17019" s="25">
        <v>1486</v>
      </c>
      <c r="D17019" t="s">
        <v>13469</v>
      </c>
      <c r="E17019" s="421" t="s">
        <v>2844</v>
      </c>
      <c r="F17019" s="419" t="s">
        <v>13471</v>
      </c>
      <c r="G17019" t="b">
        <v>0</v>
      </c>
      <c r="H17019" t="b">
        <v>1</v>
      </c>
      <c r="J17019" t="str">
        <f>"INSERT INTO PARAMETERS (PARAMETER_ID, PARAMETER_GROUP_ID,PARAMETER_GROUP_NAME,PARAMETER_NAME,PARAMETER_VALUE,IS_SENSITIVE,IS_ACTIVE) VALUES ("&amp;B17019&amp;","&amp;C17019&amp;",'"&amp;D17019&amp;"','"&amp;E17019&amp;"','"&amp;SUBSTITUTE(F17019,"'","''")&amp;"',"&amp;G17019&amp;","&amp;H17019&amp;");"</f>
        <v>INSERT INTO PARAMETERS (PARAMETER_ID, PARAMETER_GROUP_ID,PARAMETER_GROUP_NAME,PARAMETER_NAME,PARAMETER_VALUE,IS_SENSITIVE,IS_ACTIVE) VALUES (17389,1486,'POP6_JP_TRANSACTION_EXCLUSIONDATA_group','target_table','SDL_POP6_JP_EXCLUSIONDATA',FALSE,TRUE);</v>
      </c>
    </row>
    <row r="17020" spans="1:10" hidden="1">
      <c r="A17020" t="s">
        <v>36</v>
      </c>
      <c r="B17020" s="67">
        <v>17390</v>
      </c>
      <c r="C17020" s="25">
        <v>1486</v>
      </c>
      <c r="D17020" t="s">
        <v>13469</v>
      </c>
      <c r="E17020" s="421" t="s">
        <v>2847</v>
      </c>
      <c r="F17020" s="419" t="s">
        <v>12407</v>
      </c>
      <c r="G17020" t="b">
        <v>0</v>
      </c>
      <c r="H17020" t="b">
        <v>1</v>
      </c>
      <c r="J17020" t="str">
        <f>"INSERT INTO PARAMETERS (PARAMETER_ID, PARAMETER_GROUP_ID,PARAMETER_GROUP_NAME,PARAMETER_NAME,PARAMETER_VALUE,IS_SENSITIVE,IS_ACTIVE) VALUES ("&amp;B17020&amp;","&amp;C17020&amp;",'"&amp;D17020&amp;"','"&amp;E17020&amp;"','"&amp;SUBSTITUTE(F17020,"'","''")&amp;"',"&amp;G17020&amp;","&amp;H17020&amp;");"</f>
        <v>INSERT INTO PARAMETERS (PARAMETER_ID, PARAMETER_GROUP_ID,PARAMETER_GROUP_NAME,PARAMETER_NAME,PARAMETER_VALUE,IS_SENSITIVE,IS_ACTIVE) VALUES (17390,1486,'POP6_JP_TRANSACTION_EXCLUSIONDATA_group','container','jpn',FALSE,TRUE);</v>
      </c>
    </row>
    <row r="17021" spans="1:10" hidden="1">
      <c r="A17021" t="s">
        <v>36</v>
      </c>
      <c r="B17021" s="67">
        <v>17391</v>
      </c>
      <c r="C17021" s="25">
        <v>1486</v>
      </c>
      <c r="D17021" t="s">
        <v>13469</v>
      </c>
      <c r="E17021" s="444" t="s">
        <v>2850</v>
      </c>
      <c r="F17021" s="419" t="s">
        <v>13425</v>
      </c>
      <c r="G17021" t="b">
        <v>0</v>
      </c>
      <c r="H17021" t="b">
        <v>1</v>
      </c>
      <c r="J17021" t="str">
        <f>"INSERT INTO PARAMETERS (PARAMETER_ID, PARAMETER_GROUP_ID,PARAMETER_GROUP_NAME,PARAMETER_NAME,PARAMETER_VALUE,IS_SENSITIVE,IS_ACTIVE) VALUES ("&amp;B17021&amp;","&amp;C17021&amp;",'"&amp;D17021&amp;"','"&amp;E17021&amp;"','"&amp;SUBSTITUTE(F17021,"'","''")&amp;"',"&amp;G17021&amp;","&amp;H17021&amp;");"</f>
        <v>INSERT INTO PARAMETERS (PARAMETER_ID, PARAMETER_GROUP_ID,PARAMETER_GROUP_NAME,PARAMETER_NAME,PARAMETER_VALUE,IS_SENSITIVE,IS_ACTIVE) VALUES (17391,1486,'POP6_JP_TRANSACTION_EXCLUSIONDATA_group','target_schema','JPNSDL_RAW',FALSE,TRUE);</v>
      </c>
    </row>
    <row r="17022" spans="1:10" hidden="1">
      <c r="A17022" t="s">
        <v>36</v>
      </c>
      <c r="B17022" s="67">
        <v>17392</v>
      </c>
      <c r="C17022" s="25">
        <v>1486</v>
      </c>
      <c r="D17022" t="s">
        <v>13469</v>
      </c>
      <c r="E17022" s="421" t="s">
        <v>2853</v>
      </c>
      <c r="F17022" s="443" t="s">
        <v>2992</v>
      </c>
      <c r="G17022" t="b">
        <v>0</v>
      </c>
      <c r="H17022" t="b">
        <v>1</v>
      </c>
      <c r="J17022" t="str">
        <f>"INSERT INTO PARAMETERS (PARAMETER_ID, PARAMETER_GROUP_ID,PARAMETER_GROUP_NAME,PARAMETER_NAME,PARAMETER_VALUE,IS_SENSITIVE,IS_ACTIVE) VALUES ("&amp;B17022&amp;","&amp;C17022&amp;",'"&amp;D17022&amp;"','"&amp;E17022&amp;"','"&amp;SUBSTITUTE(F17022,"'","''")&amp;"',"&amp;G17022&amp;","&amp;H17022&amp;");"</f>
        <v>INSERT INTO PARAMETERS (PARAMETER_ID, PARAMETER_GROUP_ID,PARAMETER_GROUP_NAME,PARAMETER_NAME,PARAMETER_VALUE,IS_SENSITIVE,IS_ACTIVE) VALUES (17392,1486,'POP6_JP_TRANSACTION_EXCLUSIONDATA_group','validation','1-1-1',FALSE,TRUE);</v>
      </c>
    </row>
    <row r="17023" spans="1:10" hidden="1">
      <c r="A17023" t="s">
        <v>36</v>
      </c>
      <c r="B17023" s="67">
        <v>17393</v>
      </c>
      <c r="C17023" s="25">
        <v>1486</v>
      </c>
      <c r="D17023" t="s">
        <v>13469</v>
      </c>
      <c r="E17023" s="421" t="s">
        <v>2856</v>
      </c>
      <c r="F17023" s="419" t="s">
        <v>10870</v>
      </c>
      <c r="G17023" t="b">
        <v>0</v>
      </c>
      <c r="H17023" t="b">
        <v>1</v>
      </c>
      <c r="J17023" t="str">
        <f>"INSERT INTO PARAMETERS (PARAMETER_ID, PARAMETER_GROUP_ID,PARAMETER_GROUP_NAME,PARAMETER_NAME,PARAMETER_VALUE,IS_SENSITIVE,IS_ACTIVE) VALUES ("&amp;B17023&amp;","&amp;C17023&amp;",'"&amp;D17023&amp;"','"&amp;E17023&amp;"','"&amp;SUBSTITUTE(F17023,"'","''")&amp;"',"&amp;G17023&amp;","&amp;H17023&amp;");"</f>
        <v>INSERT INTO PARAMETERS (PARAMETER_ID, PARAMETER_GROUP_ID,PARAMETER_GROUP_NAME,PARAMETER_NAME,PARAMETER_VALUE,IS_SENSITIVE,IS_ACTIVE) VALUES (17393,1486,'POP6_JP_TRANSACTION_EXCLUSIONDATA_group','index','pre',FALSE,TRUE);</v>
      </c>
    </row>
    <row r="17024" spans="1:10" hidden="1">
      <c r="A17024" t="s">
        <v>36</v>
      </c>
      <c r="B17024" s="67">
        <v>17394</v>
      </c>
      <c r="C17024" s="25">
        <v>1486</v>
      </c>
      <c r="D17024" t="s">
        <v>13469</v>
      </c>
      <c r="E17024" s="421" t="s">
        <v>2859</v>
      </c>
      <c r="F17024" s="419" t="s">
        <v>3130</v>
      </c>
      <c r="G17024" t="b">
        <v>0</v>
      </c>
      <c r="H17024" t="b">
        <v>1</v>
      </c>
      <c r="J17024" t="str">
        <f>"INSERT INTO PARAMETERS (PARAMETER_ID, PARAMETER_GROUP_ID,PARAMETER_GROUP_NAME,PARAMETER_NAME,PARAMETER_VALUE,IS_SENSITIVE,IS_ACTIVE) VALUES ("&amp;B17024&amp;","&amp;C17024&amp;",'"&amp;D17024&amp;"','"&amp;E17024&amp;"','"&amp;SUBSTITUTE(F17024,"'","''")&amp;"',"&amp;G17024&amp;","&amp;H17024&amp;");"</f>
        <v>INSERT INTO PARAMETERS (PARAMETER_ID, PARAMETER_GROUP_ID,PARAMETER_GROUP_NAME,PARAMETER_NAME,PARAMETER_VALUE,IS_SENSITIVE,IS_ACTIVE) VALUES (17394,1486,'POP6_JP_TRANSACTION_EXCLUSIONDATA_group','source_extn','csv',FALSE,TRUE);</v>
      </c>
    </row>
    <row r="17025" spans="1:10" hidden="1">
      <c r="A17025" t="s">
        <v>36</v>
      </c>
      <c r="B17025" s="67">
        <v>17395</v>
      </c>
      <c r="C17025" s="25">
        <v>1486</v>
      </c>
      <c r="D17025" t="s">
        <v>13469</v>
      </c>
      <c r="E17025" s="421" t="s">
        <v>2861</v>
      </c>
      <c r="F17025" s="419">
        <v>0</v>
      </c>
      <c r="G17025" t="b">
        <v>0</v>
      </c>
      <c r="H17025" t="b">
        <v>1</v>
      </c>
      <c r="J17025" t="str">
        <f>"INSERT INTO PARAMETERS (PARAMETER_ID, PARAMETER_GROUP_ID,PARAMETER_GROUP_NAME,PARAMETER_NAME,PARAMETER_VALUE,IS_SENSITIVE,IS_ACTIVE) VALUES ("&amp;B17025&amp;","&amp;C17025&amp;",'"&amp;D17025&amp;"','"&amp;E17025&amp;"','"&amp;SUBSTITUTE(F17025,"'","''")&amp;"',"&amp;G17025&amp;","&amp;H17025&amp;");"</f>
        <v>INSERT INTO PARAMETERS (PARAMETER_ID, PARAMETER_GROUP_ID,PARAMETER_GROUP_NAME,PARAMETER_NAME,PARAMETER_VALUE,IS_SENSITIVE,IS_ACTIVE) VALUES (17395,1486,'POP6_JP_TRANSACTION_EXCLUSIONDATA_group','file_header_row_num','0',FALSE,TRUE);</v>
      </c>
    </row>
    <row r="17026" spans="1:10" hidden="1">
      <c r="A17026" t="s">
        <v>36</v>
      </c>
      <c r="B17026" s="67">
        <v>17396</v>
      </c>
      <c r="C17026" s="25">
        <v>1486</v>
      </c>
      <c r="D17026" t="s">
        <v>13469</v>
      </c>
      <c r="E17026" s="421" t="s">
        <v>2863</v>
      </c>
      <c r="F17026" s="419" t="s">
        <v>2821</v>
      </c>
      <c r="G17026" t="b">
        <v>0</v>
      </c>
      <c r="H17026" t="b">
        <v>1</v>
      </c>
      <c r="J17026" t="str">
        <f>"INSERT INTO PARAMETERS (PARAMETER_ID, PARAMETER_GROUP_ID,PARAMETER_GROUP_NAME,PARAMETER_NAME,PARAMETER_VALUE,IS_SENSITIVE,IS_ACTIVE) VALUES ("&amp;B17026&amp;","&amp;C17026&amp;",'"&amp;D17026&amp;"','"&amp;E17026&amp;"','"&amp;SUBSTITUTE(F17026,"'","''")&amp;"',"&amp;G17026&amp;","&amp;H17026&amp;");"</f>
        <v>INSERT INTO PARAMETERS (PARAMETER_ID, PARAMETER_GROUP_ID,PARAMETER_GROUP_NAME,PARAMETER_NAME,PARAMETER_VALUE,IS_SENSITIVE,IS_ACTIVE) VALUES (17396,1486,'POP6_JP_TRANSACTION_EXCLUSIONDATA_group','is_truncate','Y',FALSE,TRUE);</v>
      </c>
    </row>
    <row r="17027" spans="1:10" hidden="1">
      <c r="A17027" t="s">
        <v>36</v>
      </c>
      <c r="B17027" s="67">
        <v>17397</v>
      </c>
      <c r="C17027" s="25">
        <v>1487</v>
      </c>
      <c r="D17027" t="s">
        <v>13472</v>
      </c>
      <c r="E17027" s="421" t="s">
        <v>2820</v>
      </c>
      <c r="F17027" s="419" t="s">
        <v>2821</v>
      </c>
      <c r="G17027" t="b">
        <v>0</v>
      </c>
      <c r="H17027" t="b">
        <v>1</v>
      </c>
      <c r="J17027" t="str">
        <f>"INSERT INTO PARAMETERS (PARAMETER_ID, PARAMETER_GROUP_ID,PARAMETER_GROUP_NAME,PARAMETER_NAME,PARAMETER_VALUE,IS_SENSITIVE,IS_ACTIVE) VALUES ("&amp;B17027&amp;","&amp;C17027&amp;",'"&amp;D17027&amp;"','"&amp;E17027&amp;"','"&amp;SUBSTITUTE(F17027,"'","''")&amp;"',"&amp;G17027&amp;","&amp;H17027&amp;");"</f>
        <v>INSERT INTO PARAMETERS (PARAMETER_ID, PARAMETER_GROUP_ID,PARAMETER_GROUP_NAME,PARAMETER_NAME,PARAMETER_VALUE,IS_SENSITIVE,IS_ACTIVE) VALUES (17397,1487,'POP6_JP_TRANSACTION_PROMOTIONS_group','trigger_mail','Y',FALSE,TRUE);</v>
      </c>
    </row>
    <row r="17028" spans="1:10" hidden="1">
      <c r="A17028" t="s">
        <v>36</v>
      </c>
      <c r="B17028" s="67">
        <v>17398</v>
      </c>
      <c r="C17028" s="25">
        <v>1487</v>
      </c>
      <c r="D17028" t="s">
        <v>13472</v>
      </c>
      <c r="E17028" s="421" t="s">
        <v>2831</v>
      </c>
      <c r="F17028" s="419" t="s">
        <v>2821</v>
      </c>
      <c r="G17028" t="b">
        <v>0</v>
      </c>
      <c r="H17028" t="b">
        <v>1</v>
      </c>
      <c r="J17028" t="str">
        <f>"INSERT INTO PARAMETERS (PARAMETER_ID, PARAMETER_GROUP_ID,PARAMETER_GROUP_NAME,PARAMETER_NAME,PARAMETER_VALUE,IS_SENSITIVE,IS_ACTIVE) VALUES ("&amp;B17028&amp;","&amp;C17028&amp;",'"&amp;D17028&amp;"','"&amp;E17028&amp;"','"&amp;SUBSTITUTE(F17028,"'","''")&amp;"',"&amp;G17028&amp;","&amp;H17028&amp;");"</f>
        <v>INSERT INTO PARAMETERS (PARAMETER_ID, PARAMETER_GROUP_ID,PARAMETER_GROUP_NAME,PARAMETER_NAME,PARAMETER_VALUE,IS_SENSITIVE,IS_ACTIVE) VALUES (17398,1487,'POP6_JP_TRANSACTION_PROMOTIONS_group','business_mail_trigger','Y',FALSE,TRUE);</v>
      </c>
    </row>
    <row r="17029" spans="1:10" hidden="1">
      <c r="A17029" t="s">
        <v>36</v>
      </c>
      <c r="B17029" s="67">
        <v>17399</v>
      </c>
      <c r="C17029" s="25">
        <v>1487</v>
      </c>
      <c r="D17029" t="s">
        <v>13472</v>
      </c>
      <c r="E17029" s="421" t="s">
        <v>2817</v>
      </c>
      <c r="F17029" s="419" t="s">
        <v>13232</v>
      </c>
      <c r="G17029" t="b">
        <v>0</v>
      </c>
      <c r="H17029" t="b">
        <v>1</v>
      </c>
      <c r="J17029" t="str">
        <f>"INSERT INTO PARAMETERS (PARAMETER_ID, PARAMETER_GROUP_ID,PARAMETER_GROUP_NAME,PARAMETER_NAME,PARAMETER_VALUE,IS_SENSITIVE,IS_ACTIVE) VALUES ("&amp;B17029&amp;","&amp;C17029&amp;",'"&amp;D17029&amp;"','"&amp;E17029&amp;"','"&amp;SUBSTITUTE(F17029,"'","''")&amp;"',"&amp;G17029&amp;","&amp;H17029&amp;");"</f>
        <v>INSERT INTO PARAMETERS (PARAMETER_ID, PARAMETER_GROUP_ID,PARAMETER_GROUP_NAME,PARAMETER_NAME,PARAMETER_VALUE,IS_SENSITIVE,IS_ACTIVE) VALUES (17399,1487,'POP6_JP_TRANSACTION_PROMOTIONS_group','val_file_header','Visit_ID,Promotion_Plan_ID,Promotion_Code,Promotion_Name,Promotion_Mechanics,Promotion_Type,Start_Date,End_Date,Product_Attribute_ID,Product_Attribute,Product_Attribute_Value_ID,Product_Attribute_Value,Promotion_Price,Promotion_Compliance,Actual_Price,Non-Compliance_Reason,Photo',FALSE,TRUE);</v>
      </c>
    </row>
    <row r="17030" spans="1:10" hidden="1">
      <c r="A17030" t="s">
        <v>36</v>
      </c>
      <c r="B17030" s="67">
        <v>17400</v>
      </c>
      <c r="C17030" s="25">
        <v>1487</v>
      </c>
      <c r="D17030" t="s">
        <v>13472</v>
      </c>
      <c r="E17030" s="421" t="s">
        <v>2823</v>
      </c>
      <c r="F17030" s="419" t="s">
        <v>13231</v>
      </c>
      <c r="G17030" t="b">
        <v>0</v>
      </c>
      <c r="H17030" t="b">
        <v>1</v>
      </c>
      <c r="J17030" t="str">
        <f>"INSERT INTO PARAMETERS (PARAMETER_ID, PARAMETER_GROUP_ID,PARAMETER_GROUP_NAME,PARAMETER_NAME,PARAMETER_VALUE,IS_SENSITIVE,IS_ACTIVE) VALUES ("&amp;B17030&amp;","&amp;C17030&amp;",'"&amp;D17030&amp;"','"&amp;E17030&amp;"','"&amp;SUBSTITUTE(F17030,"'","''")&amp;"',"&amp;G17030&amp;","&amp;H17030&amp;");"</f>
        <v>INSERT INTO PARAMETERS (PARAMETER_ID, PARAMETER_GROUP_ID,PARAMETER_GROUP_NAME,PARAMETER_NAME,PARAMETER_VALUE,IS_SENSITIVE,IS_ACTIVE) VALUES (17400,1487,'POP6_JP_TRANSACTION_PROMOTIONS_group','file_spec','promotions',FALSE,TRUE);</v>
      </c>
    </row>
    <row r="17031" spans="1:10" hidden="1">
      <c r="A17031" t="s">
        <v>36</v>
      </c>
      <c r="B17031" s="67">
        <v>17401</v>
      </c>
      <c r="C17031" s="25">
        <v>1487</v>
      </c>
      <c r="D17031" t="s">
        <v>13472</v>
      </c>
      <c r="E17031" s="421" t="s">
        <v>2826</v>
      </c>
      <c r="F17031" s="419" t="s">
        <v>13231</v>
      </c>
      <c r="G17031" t="b">
        <v>0</v>
      </c>
      <c r="H17031" t="b">
        <v>1</v>
      </c>
      <c r="J17031" t="str">
        <f>"INSERT INTO PARAMETERS (PARAMETER_ID, PARAMETER_GROUP_ID,PARAMETER_GROUP_NAME,PARAMETER_NAME,PARAMETER_VALUE,IS_SENSITIVE,IS_ACTIVE) VALUES ("&amp;B17031&amp;","&amp;C17031&amp;",'"&amp;D17031&amp;"','"&amp;E17031&amp;"','"&amp;SUBSTITUTE(F17031,"'","''")&amp;"',"&amp;G17031&amp;","&amp;H17031&amp;");"</f>
        <v>INSERT INTO PARAMETERS (PARAMETER_ID, PARAMETER_GROUP_ID,PARAMETER_GROUP_NAME,PARAMETER_NAME,PARAMETER_VALUE,IS_SENSITIVE,IS_ACTIVE) VALUES (17401,1487,'POP6_JP_TRANSACTION_PROMOTIONS_group','val_file_name','promotions',FALSE,TRUE);</v>
      </c>
    </row>
    <row r="17032" spans="1:10" hidden="1">
      <c r="A17032" t="s">
        <v>36</v>
      </c>
      <c r="B17032" s="67">
        <v>17402</v>
      </c>
      <c r="C17032" s="25">
        <v>1487</v>
      </c>
      <c r="D17032" t="s">
        <v>13472</v>
      </c>
      <c r="E17032" s="421" t="s">
        <v>2828</v>
      </c>
      <c r="F17032" s="419" t="s">
        <v>3130</v>
      </c>
      <c r="G17032" t="b">
        <v>0</v>
      </c>
      <c r="H17032" t="b">
        <v>1</v>
      </c>
      <c r="J17032" t="str">
        <f>"INSERT INTO PARAMETERS (PARAMETER_ID, PARAMETER_GROUP_ID,PARAMETER_GROUP_NAME,PARAMETER_NAME,PARAMETER_VALUE,IS_SENSITIVE,IS_ACTIVE) VALUES ("&amp;B17032&amp;","&amp;C17032&amp;",'"&amp;D17032&amp;"','"&amp;E17032&amp;"','"&amp;SUBSTITUTE(F17032,"'","''")&amp;"',"&amp;G17032&amp;","&amp;H17032&amp;");"</f>
        <v>INSERT INTO PARAMETERS (PARAMETER_ID, PARAMETER_GROUP_ID,PARAMETER_GROUP_NAME,PARAMETER_NAME,PARAMETER_VALUE,IS_SENSITIVE,IS_ACTIVE) VALUES (17402,1487,'POP6_JP_TRANSACTION_PROMOTIONS_group','val_file_extn','csv',FALSE,TRUE);</v>
      </c>
    </row>
    <row r="17033" spans="1:10" hidden="1">
      <c r="A17033" t="s">
        <v>36</v>
      </c>
      <c r="B17033" s="67">
        <v>17403</v>
      </c>
      <c r="C17033" s="25">
        <v>1487</v>
      </c>
      <c r="D17033" t="s">
        <v>13472</v>
      </c>
      <c r="E17033" s="421" t="s">
        <v>2833</v>
      </c>
      <c r="F17033" s="419" t="s">
        <v>2834</v>
      </c>
      <c r="G17033" t="b">
        <v>0</v>
      </c>
      <c r="H17033" t="b">
        <v>1</v>
      </c>
      <c r="J17033" t="str">
        <f>"INSERT INTO PARAMETERS (PARAMETER_ID, PARAMETER_GROUP_ID,PARAMETER_GROUP_NAME,PARAMETER_NAME,PARAMETER_VALUE,IS_SENSITIVE,IS_ACTIVE) VALUES ("&amp;B17033&amp;","&amp;C17033&amp;",'"&amp;D17033&amp;"','"&amp;E17033&amp;"','"&amp;SUBSTITUTE(F17033,"'","''")&amp;"',"&amp;G17033&amp;","&amp;H17033&amp;");"</f>
        <v>INSERT INTO PARAMETERS (PARAMETER_ID, PARAMETER_GROUP_ID,PARAMETER_GROUP_NAME,PARAMETER_NAME,PARAMETER_VALUE,IS_SENSITIVE,IS_ACTIVE) VALUES (17403,1487,'POP6_JP_TRANSACTION_PROMOTIONS_group','load_method','sp',FALSE,TRUE);</v>
      </c>
    </row>
    <row r="17034" spans="1:10" hidden="1">
      <c r="A17034" t="s">
        <v>36</v>
      </c>
      <c r="B17034" s="67">
        <v>17404</v>
      </c>
      <c r="C17034" s="25">
        <v>1487</v>
      </c>
      <c r="D17034" t="s">
        <v>13472</v>
      </c>
      <c r="E17034" s="421" t="s">
        <v>2836</v>
      </c>
      <c r="F17034" s="419" t="s">
        <v>13454</v>
      </c>
      <c r="G17034" t="b">
        <v>0</v>
      </c>
      <c r="H17034" t="b">
        <v>1</v>
      </c>
      <c r="J17034" t="str">
        <f>"INSERT INTO PARAMETERS (PARAMETER_ID, PARAMETER_GROUP_ID,PARAMETER_GROUP_NAME,PARAMETER_NAME,PARAMETER_VALUE,IS_SENSITIVE,IS_ACTIVE) VALUES ("&amp;B17034&amp;","&amp;C17034&amp;",'"&amp;D17034&amp;"','"&amp;E17034&amp;"','"&amp;SUBSTITUTE(F17034,"'","''")&amp;"',"&amp;G17034&amp;","&amp;H17034&amp;");"</f>
        <v>INSERT INTO PARAMETERS (PARAMETER_ID, PARAMETER_GROUP_ID,PARAMETER_GROUP_NAME,PARAMETER_NAME,PARAMETER_VALUE,IS_SENSITIVE,IS_ACTIVE) VALUES (17404,1487,'POP6_JP_TRANSACTION_PROMOTIONS_group','sp_name','JPNSDL_RAW.Pop6_jpn_trans_PREPROCESSING',FALSE,TRUE);</v>
      </c>
    </row>
    <row r="17035" spans="1:10" hidden="1">
      <c r="A17035" t="s">
        <v>36</v>
      </c>
      <c r="B17035" s="67">
        <v>17405</v>
      </c>
      <c r="C17035" s="25">
        <v>1487</v>
      </c>
      <c r="D17035" t="s">
        <v>13472</v>
      </c>
      <c r="E17035" s="421" t="s">
        <v>2839</v>
      </c>
      <c r="F17035" s="419">
        <v>0</v>
      </c>
      <c r="G17035" t="b">
        <v>0</v>
      </c>
      <c r="H17035" t="b">
        <v>1</v>
      </c>
      <c r="J17035" t="str">
        <f>"INSERT INTO PARAMETERS (PARAMETER_ID, PARAMETER_GROUP_ID,PARAMETER_GROUP_NAME,PARAMETER_NAME,PARAMETER_VALUE,IS_SENSITIVE,IS_ACTIVE) VALUES ("&amp;B17035&amp;","&amp;C17035&amp;",'"&amp;D17035&amp;"','"&amp;E17035&amp;"','"&amp;SUBSTITUTE(F17035,"'","''")&amp;"',"&amp;G17035&amp;","&amp;H17035&amp;");"</f>
        <v>INSERT INTO PARAMETERS (PARAMETER_ID, PARAMETER_GROUP_ID,PARAMETER_GROUP_NAME,PARAMETER_NAME,PARAMETER_VALUE,IS_SENSITIVE,IS_ACTIVE) VALUES (17405,1487,'POP6_JP_TRANSACTION_PROMOTIONS_group','sheet_index','0',FALSE,TRUE);</v>
      </c>
    </row>
    <row r="17036" spans="1:10" hidden="1">
      <c r="A17036" t="s">
        <v>36</v>
      </c>
      <c r="B17036" s="67">
        <v>17406</v>
      </c>
      <c r="C17036" s="25">
        <v>1487</v>
      </c>
      <c r="D17036" t="s">
        <v>13472</v>
      </c>
      <c r="E17036" s="421" t="s">
        <v>2841</v>
      </c>
      <c r="F17036" s="419" t="s">
        <v>13473</v>
      </c>
      <c r="G17036" t="b">
        <v>0</v>
      </c>
      <c r="H17036" t="b">
        <v>1</v>
      </c>
      <c r="J17036" t="str">
        <f>"INSERT INTO PARAMETERS (PARAMETER_ID, PARAMETER_GROUP_ID,PARAMETER_GROUP_NAME,PARAMETER_NAME,PARAMETER_VALUE,IS_SENSITIVE,IS_ACTIVE) VALUES ("&amp;B17036&amp;","&amp;C17036&amp;",'"&amp;D17036&amp;"','"&amp;E17036&amp;"','"&amp;SUBSTITUTE(F17036,"'","''")&amp;"',"&amp;G17036&amp;","&amp;H17036&amp;");"</f>
        <v>INSERT INTO PARAMETERS (PARAMETER_ID, PARAMETER_GROUP_ID,PARAMETER_GROUP_NAME,PARAMETER_NAME,PARAMETER_VALUE,IS_SENSITIVE,IS_ACTIVE) VALUES (17406,1487,'POP6_JP_TRANSACTION_PROMOTIONS_group','folder_path','pop6/transaction/promotiondata/promotion/',FALSE,TRUE);</v>
      </c>
    </row>
    <row r="17037" spans="1:10" hidden="1">
      <c r="A17037" t="s">
        <v>36</v>
      </c>
      <c r="B17037" s="67">
        <v>17407</v>
      </c>
      <c r="C17037" s="25">
        <v>1487</v>
      </c>
      <c r="D17037" t="s">
        <v>13472</v>
      </c>
      <c r="E17037" s="421" t="s">
        <v>2844</v>
      </c>
      <c r="F17037" s="419" t="s">
        <v>13474</v>
      </c>
      <c r="G17037" t="b">
        <v>0</v>
      </c>
      <c r="H17037" t="b">
        <v>1</v>
      </c>
      <c r="J17037" t="str">
        <f>"INSERT INTO PARAMETERS (PARAMETER_ID, PARAMETER_GROUP_ID,PARAMETER_GROUP_NAME,PARAMETER_NAME,PARAMETER_VALUE,IS_SENSITIVE,IS_ACTIVE) VALUES ("&amp;B17037&amp;","&amp;C17037&amp;",'"&amp;D17037&amp;"','"&amp;E17037&amp;"','"&amp;SUBSTITUTE(F17037,"'","''")&amp;"',"&amp;G17037&amp;","&amp;H17037&amp;");"</f>
        <v>INSERT INTO PARAMETERS (PARAMETER_ID, PARAMETER_GROUP_ID,PARAMETER_GROUP_NAME,PARAMETER_NAME,PARAMETER_VALUE,IS_SENSITIVE,IS_ACTIVE) VALUES (17407,1487,'POP6_JP_TRANSACTION_PROMOTIONS_group','target_table','SDL_POP6_JP_PROMOTIONS',FALSE,TRUE);</v>
      </c>
    </row>
    <row r="17038" spans="1:10" hidden="1">
      <c r="A17038" t="s">
        <v>36</v>
      </c>
      <c r="B17038" s="67">
        <v>17408</v>
      </c>
      <c r="C17038" s="25">
        <v>1487</v>
      </c>
      <c r="D17038" t="s">
        <v>13472</v>
      </c>
      <c r="E17038" s="421" t="s">
        <v>2847</v>
      </c>
      <c r="F17038" s="419" t="s">
        <v>12407</v>
      </c>
      <c r="G17038" t="b">
        <v>0</v>
      </c>
      <c r="H17038" t="b">
        <v>1</v>
      </c>
      <c r="J17038" t="str">
        <f>"INSERT INTO PARAMETERS (PARAMETER_ID, PARAMETER_GROUP_ID,PARAMETER_GROUP_NAME,PARAMETER_NAME,PARAMETER_VALUE,IS_SENSITIVE,IS_ACTIVE) VALUES ("&amp;B17038&amp;","&amp;C17038&amp;",'"&amp;D17038&amp;"','"&amp;E17038&amp;"','"&amp;SUBSTITUTE(F17038,"'","''")&amp;"',"&amp;G17038&amp;","&amp;H17038&amp;");"</f>
        <v>INSERT INTO PARAMETERS (PARAMETER_ID, PARAMETER_GROUP_ID,PARAMETER_GROUP_NAME,PARAMETER_NAME,PARAMETER_VALUE,IS_SENSITIVE,IS_ACTIVE) VALUES (17408,1487,'POP6_JP_TRANSACTION_PROMOTIONS_group','container','jpn',FALSE,TRUE);</v>
      </c>
    </row>
    <row r="17039" spans="1:10" hidden="1">
      <c r="A17039" t="s">
        <v>36</v>
      </c>
      <c r="B17039" s="67">
        <v>17409</v>
      </c>
      <c r="C17039" s="25">
        <v>1487</v>
      </c>
      <c r="D17039" t="s">
        <v>13472</v>
      </c>
      <c r="E17039" s="444" t="s">
        <v>2850</v>
      </c>
      <c r="F17039" s="419" t="s">
        <v>13425</v>
      </c>
      <c r="G17039" t="b">
        <v>0</v>
      </c>
      <c r="H17039" t="b">
        <v>1</v>
      </c>
      <c r="J17039" t="str">
        <f>"INSERT INTO PARAMETERS (PARAMETER_ID, PARAMETER_GROUP_ID,PARAMETER_GROUP_NAME,PARAMETER_NAME,PARAMETER_VALUE,IS_SENSITIVE,IS_ACTIVE) VALUES ("&amp;B17039&amp;","&amp;C17039&amp;",'"&amp;D17039&amp;"','"&amp;E17039&amp;"','"&amp;SUBSTITUTE(F17039,"'","''")&amp;"',"&amp;G17039&amp;","&amp;H17039&amp;");"</f>
        <v>INSERT INTO PARAMETERS (PARAMETER_ID, PARAMETER_GROUP_ID,PARAMETER_GROUP_NAME,PARAMETER_NAME,PARAMETER_VALUE,IS_SENSITIVE,IS_ACTIVE) VALUES (17409,1487,'POP6_JP_TRANSACTION_PROMOTIONS_group','target_schema','JPNSDL_RAW',FALSE,TRUE);</v>
      </c>
    </row>
    <row r="17040" spans="1:10" hidden="1">
      <c r="A17040" t="s">
        <v>36</v>
      </c>
      <c r="B17040" s="67">
        <v>17410</v>
      </c>
      <c r="C17040" s="25">
        <v>1487</v>
      </c>
      <c r="D17040" t="s">
        <v>13472</v>
      </c>
      <c r="E17040" s="421" t="s">
        <v>2853</v>
      </c>
      <c r="F17040" s="443" t="s">
        <v>2992</v>
      </c>
      <c r="G17040" t="b">
        <v>0</v>
      </c>
      <c r="H17040" t="b">
        <v>1</v>
      </c>
      <c r="J17040" t="str">
        <f>"INSERT INTO PARAMETERS (PARAMETER_ID, PARAMETER_GROUP_ID,PARAMETER_GROUP_NAME,PARAMETER_NAME,PARAMETER_VALUE,IS_SENSITIVE,IS_ACTIVE) VALUES ("&amp;B17040&amp;","&amp;C17040&amp;",'"&amp;D17040&amp;"','"&amp;E17040&amp;"','"&amp;SUBSTITUTE(F17040,"'","''")&amp;"',"&amp;G17040&amp;","&amp;H17040&amp;");"</f>
        <v>INSERT INTO PARAMETERS (PARAMETER_ID, PARAMETER_GROUP_ID,PARAMETER_GROUP_NAME,PARAMETER_NAME,PARAMETER_VALUE,IS_SENSITIVE,IS_ACTIVE) VALUES (17410,1487,'POP6_JP_TRANSACTION_PROMOTIONS_group','validation','1-1-1',FALSE,TRUE);</v>
      </c>
    </row>
    <row r="17041" spans="1:10" hidden="1">
      <c r="A17041" t="s">
        <v>36</v>
      </c>
      <c r="B17041" s="67">
        <v>17411</v>
      </c>
      <c r="C17041" s="25">
        <v>1487</v>
      </c>
      <c r="D17041" t="s">
        <v>13472</v>
      </c>
      <c r="E17041" s="421" t="s">
        <v>2856</v>
      </c>
      <c r="F17041" s="419" t="s">
        <v>10870</v>
      </c>
      <c r="G17041" t="b">
        <v>0</v>
      </c>
      <c r="H17041" t="b">
        <v>1</v>
      </c>
      <c r="J17041" t="str">
        <f>"INSERT INTO PARAMETERS (PARAMETER_ID, PARAMETER_GROUP_ID,PARAMETER_GROUP_NAME,PARAMETER_NAME,PARAMETER_VALUE,IS_SENSITIVE,IS_ACTIVE) VALUES ("&amp;B17041&amp;","&amp;C17041&amp;",'"&amp;D17041&amp;"','"&amp;E17041&amp;"','"&amp;SUBSTITUTE(F17041,"'","''")&amp;"',"&amp;G17041&amp;","&amp;H17041&amp;");"</f>
        <v>INSERT INTO PARAMETERS (PARAMETER_ID, PARAMETER_GROUP_ID,PARAMETER_GROUP_NAME,PARAMETER_NAME,PARAMETER_VALUE,IS_SENSITIVE,IS_ACTIVE) VALUES (17411,1487,'POP6_JP_TRANSACTION_PROMOTIONS_group','index','pre',FALSE,TRUE);</v>
      </c>
    </row>
    <row r="17042" spans="1:10" hidden="1">
      <c r="A17042" t="s">
        <v>36</v>
      </c>
      <c r="B17042" s="67">
        <v>17412</v>
      </c>
      <c r="C17042" s="25">
        <v>1487</v>
      </c>
      <c r="D17042" t="s">
        <v>13472</v>
      </c>
      <c r="E17042" s="421" t="s">
        <v>2859</v>
      </c>
      <c r="F17042" s="419" t="s">
        <v>3130</v>
      </c>
      <c r="G17042" t="b">
        <v>0</v>
      </c>
      <c r="H17042" t="b">
        <v>1</v>
      </c>
      <c r="J17042" t="str">
        <f>"INSERT INTO PARAMETERS (PARAMETER_ID, PARAMETER_GROUP_ID,PARAMETER_GROUP_NAME,PARAMETER_NAME,PARAMETER_VALUE,IS_SENSITIVE,IS_ACTIVE) VALUES ("&amp;B17042&amp;","&amp;C17042&amp;",'"&amp;D17042&amp;"','"&amp;E17042&amp;"','"&amp;SUBSTITUTE(F17042,"'","''")&amp;"',"&amp;G17042&amp;","&amp;H17042&amp;");"</f>
        <v>INSERT INTO PARAMETERS (PARAMETER_ID, PARAMETER_GROUP_ID,PARAMETER_GROUP_NAME,PARAMETER_NAME,PARAMETER_VALUE,IS_SENSITIVE,IS_ACTIVE) VALUES (17412,1487,'POP6_JP_TRANSACTION_PROMOTIONS_group','source_extn','csv',FALSE,TRUE);</v>
      </c>
    </row>
    <row r="17043" spans="1:10" hidden="1">
      <c r="A17043" t="s">
        <v>36</v>
      </c>
      <c r="B17043" s="67">
        <v>17413</v>
      </c>
      <c r="C17043" s="25">
        <v>1487</v>
      </c>
      <c r="D17043" t="s">
        <v>13472</v>
      </c>
      <c r="E17043" s="421" t="s">
        <v>2861</v>
      </c>
      <c r="F17043" s="419">
        <v>0</v>
      </c>
      <c r="G17043" t="b">
        <v>0</v>
      </c>
      <c r="H17043" t="b">
        <v>1</v>
      </c>
      <c r="J17043" t="str">
        <f>"INSERT INTO PARAMETERS (PARAMETER_ID, PARAMETER_GROUP_ID,PARAMETER_GROUP_NAME,PARAMETER_NAME,PARAMETER_VALUE,IS_SENSITIVE,IS_ACTIVE) VALUES ("&amp;B17043&amp;","&amp;C17043&amp;",'"&amp;D17043&amp;"','"&amp;E17043&amp;"','"&amp;SUBSTITUTE(F17043,"'","''")&amp;"',"&amp;G17043&amp;","&amp;H17043&amp;");"</f>
        <v>INSERT INTO PARAMETERS (PARAMETER_ID, PARAMETER_GROUP_ID,PARAMETER_GROUP_NAME,PARAMETER_NAME,PARAMETER_VALUE,IS_SENSITIVE,IS_ACTIVE) VALUES (17413,1487,'POP6_JP_TRANSACTION_PROMOTIONS_group','file_header_row_num','0',FALSE,TRUE);</v>
      </c>
    </row>
    <row r="17044" spans="1:10" hidden="1">
      <c r="A17044" t="s">
        <v>36</v>
      </c>
      <c r="B17044" s="67">
        <v>17414</v>
      </c>
      <c r="C17044" s="25">
        <v>1487</v>
      </c>
      <c r="D17044" t="s">
        <v>13472</v>
      </c>
      <c r="E17044" s="421" t="s">
        <v>2863</v>
      </c>
      <c r="F17044" s="419" t="s">
        <v>2821</v>
      </c>
      <c r="G17044" t="b">
        <v>0</v>
      </c>
      <c r="H17044" t="b">
        <v>1</v>
      </c>
      <c r="J17044" t="str">
        <f>"INSERT INTO PARAMETERS (PARAMETER_ID, PARAMETER_GROUP_ID,PARAMETER_GROUP_NAME,PARAMETER_NAME,PARAMETER_VALUE,IS_SENSITIVE,IS_ACTIVE) VALUES ("&amp;B17044&amp;","&amp;C17044&amp;",'"&amp;D17044&amp;"','"&amp;E17044&amp;"','"&amp;SUBSTITUTE(F17044,"'","''")&amp;"',"&amp;G17044&amp;","&amp;H17044&amp;");"</f>
        <v>INSERT INTO PARAMETERS (PARAMETER_ID, PARAMETER_GROUP_ID,PARAMETER_GROUP_NAME,PARAMETER_NAME,PARAMETER_VALUE,IS_SENSITIVE,IS_ACTIVE) VALUES (17414,1487,'POP6_JP_TRANSACTION_PROMOTIONS_group','is_truncate','Y',FALSE,TRUE);</v>
      </c>
    </row>
    <row r="17045" spans="1:10" hidden="1">
      <c r="A17045" t="s">
        <v>36</v>
      </c>
      <c r="B17045" s="67">
        <v>17415</v>
      </c>
      <c r="C17045" s="25">
        <v>1488</v>
      </c>
      <c r="D17045" t="s">
        <v>13475</v>
      </c>
      <c r="E17045" s="421" t="s">
        <v>2820</v>
      </c>
      <c r="F17045" s="419" t="s">
        <v>2821</v>
      </c>
      <c r="G17045" t="b">
        <v>0</v>
      </c>
      <c r="H17045" t="b">
        <v>1</v>
      </c>
      <c r="J17045" t="str">
        <f>"INSERT INTO PARAMETERS (PARAMETER_ID, PARAMETER_GROUP_ID,PARAMETER_GROUP_NAME,PARAMETER_NAME,PARAMETER_VALUE,IS_SENSITIVE,IS_ACTIVE) VALUES ("&amp;B17045&amp;","&amp;C17045&amp;",'"&amp;D17045&amp;"','"&amp;E17045&amp;"','"&amp;SUBSTITUTE(F17045,"'","''")&amp;"',"&amp;G17045&amp;","&amp;H17045&amp;");"</f>
        <v>INSERT INTO PARAMETERS (PARAMETER_ID, PARAMETER_GROUP_ID,PARAMETER_GROUP_NAME,PARAMETER_NAME,PARAMETER_VALUE,IS_SENSITIVE,IS_ACTIVE) VALUES (17415,1488,'POP6_JP_TRANSACTION_PROMOTIONS_PLANS_group','trigger_mail','Y',FALSE,TRUE);</v>
      </c>
    </row>
    <row r="17046" spans="1:10" hidden="1">
      <c r="A17046" t="s">
        <v>36</v>
      </c>
      <c r="B17046" s="67">
        <v>17416</v>
      </c>
      <c r="C17046" s="25">
        <v>1488</v>
      </c>
      <c r="D17046" t="s">
        <v>13475</v>
      </c>
      <c r="E17046" s="421" t="s">
        <v>2831</v>
      </c>
      <c r="F17046" s="419" t="s">
        <v>2821</v>
      </c>
      <c r="G17046" t="b">
        <v>0</v>
      </c>
      <c r="H17046" t="b">
        <v>1</v>
      </c>
      <c r="J17046" t="str">
        <f>"INSERT INTO PARAMETERS (PARAMETER_ID, PARAMETER_GROUP_ID,PARAMETER_GROUP_NAME,PARAMETER_NAME,PARAMETER_VALUE,IS_SENSITIVE,IS_ACTIVE) VALUES ("&amp;B17046&amp;","&amp;C17046&amp;",'"&amp;D17046&amp;"','"&amp;E17046&amp;"','"&amp;SUBSTITUTE(F17046,"'","''")&amp;"',"&amp;G17046&amp;","&amp;H17046&amp;");"</f>
        <v>INSERT INTO PARAMETERS (PARAMETER_ID, PARAMETER_GROUP_ID,PARAMETER_GROUP_NAME,PARAMETER_NAME,PARAMETER_VALUE,IS_SENSITIVE,IS_ACTIVE) VALUES (17416,1488,'POP6_JP_TRANSACTION_PROMOTIONS_PLANS_group','business_mail_trigger','Y',FALSE,TRUE);</v>
      </c>
    </row>
    <row r="17047" spans="1:10" hidden="1">
      <c r="A17047" t="s">
        <v>36</v>
      </c>
      <c r="B17047" s="67">
        <v>17417</v>
      </c>
      <c r="C17047" s="25">
        <v>1488</v>
      </c>
      <c r="D17047" t="s">
        <v>13475</v>
      </c>
      <c r="E17047" s="421" t="s">
        <v>2817</v>
      </c>
      <c r="F17047" s="419" t="s">
        <v>13234</v>
      </c>
      <c r="G17047" t="b">
        <v>0</v>
      </c>
      <c r="H17047" t="b">
        <v>1</v>
      </c>
      <c r="J17047" t="str">
        <f>"INSERT INTO PARAMETERS (PARAMETER_ID, PARAMETER_GROUP_ID,PARAMETER_GROUP_NAME,PARAMETER_NAME,PARAMETER_VALUE,IS_SENSITIVE,IS_ACTIVE) VALUES ("&amp;B17047&amp;","&amp;C17047&amp;",'"&amp;D17047&amp;"','"&amp;E17047&amp;"','"&amp;SUBSTITUTE(F17047,"'","''")&amp;"',"&amp;G17047&amp;","&amp;H17047&amp;");"</f>
        <v>INSERT INTO PARAMETERS (PARAMETER_ID, PARAMETER_GROUP_ID,PARAMETER_GROUP_NAME,PARAMETER_NAME,PARAMETER_VALUE,IS_SENSITIVE,IS_ACTIVE) VALUES (17417,1488,'POP6_JP_TRANSACTION_PROMOTIONS_PLANS_group','val_file_header','Status,Promotion_Plan_ID,Allocation_Method,POP_Code_or_POP_List_Code,Team,Promotion_Code,Promotion_Name,Promotion_Mechanics,Start_Date,End_Date,Product_Attribute_ID,Product_Attribute,Product_Attribute_Value_ID,Product_Attribute_Value,Promotion_Price,Price_Field,Photo_Field,Reason_Field',FALSE,TRUE);</v>
      </c>
    </row>
    <row r="17048" spans="1:10" hidden="1">
      <c r="A17048" t="s">
        <v>36</v>
      </c>
      <c r="B17048" s="67">
        <v>17418</v>
      </c>
      <c r="C17048" s="25">
        <v>1488</v>
      </c>
      <c r="D17048" t="s">
        <v>13475</v>
      </c>
      <c r="E17048" s="421" t="s">
        <v>2823</v>
      </c>
      <c r="F17048" s="419" t="s">
        <v>13228</v>
      </c>
      <c r="G17048" t="b">
        <v>0</v>
      </c>
      <c r="H17048" t="b">
        <v>1</v>
      </c>
      <c r="J17048" t="str">
        <f>"INSERT INTO PARAMETERS (PARAMETER_ID, PARAMETER_GROUP_ID,PARAMETER_GROUP_NAME,PARAMETER_NAME,PARAMETER_VALUE,IS_SENSITIVE,IS_ACTIVE) VALUES ("&amp;B17048&amp;","&amp;C17048&amp;",'"&amp;D17048&amp;"','"&amp;E17048&amp;"','"&amp;SUBSTITUTE(F17048,"'","''")&amp;"',"&amp;G17048&amp;","&amp;H17048&amp;");"</f>
        <v>INSERT INTO PARAMETERS (PARAMETER_ID, PARAMETER_GROUP_ID,PARAMETER_GROUP_NAME,PARAMETER_NAME,PARAMETER_VALUE,IS_SENSITIVE,IS_ACTIVE) VALUES (17418,1488,'POP6_JP_TRANSACTION_PROMOTIONS_PLANS_group','file_spec','promotion_plans',FALSE,TRUE);</v>
      </c>
    </row>
    <row r="17049" spans="1:10" hidden="1">
      <c r="A17049" t="s">
        <v>36</v>
      </c>
      <c r="B17049" s="67">
        <v>17419</v>
      </c>
      <c r="C17049" s="25">
        <v>1488</v>
      </c>
      <c r="D17049" t="s">
        <v>13475</v>
      </c>
      <c r="E17049" s="421" t="s">
        <v>2826</v>
      </c>
      <c r="F17049" s="419" t="s">
        <v>13228</v>
      </c>
      <c r="G17049" t="b">
        <v>0</v>
      </c>
      <c r="H17049" t="b">
        <v>1</v>
      </c>
      <c r="J17049" t="str">
        <f>"INSERT INTO PARAMETERS (PARAMETER_ID, PARAMETER_GROUP_ID,PARAMETER_GROUP_NAME,PARAMETER_NAME,PARAMETER_VALUE,IS_SENSITIVE,IS_ACTIVE) VALUES ("&amp;B17049&amp;","&amp;C17049&amp;",'"&amp;D17049&amp;"','"&amp;E17049&amp;"','"&amp;SUBSTITUTE(F17049,"'","''")&amp;"',"&amp;G17049&amp;","&amp;H17049&amp;");"</f>
        <v>INSERT INTO PARAMETERS (PARAMETER_ID, PARAMETER_GROUP_ID,PARAMETER_GROUP_NAME,PARAMETER_NAME,PARAMETER_VALUE,IS_SENSITIVE,IS_ACTIVE) VALUES (17419,1488,'POP6_JP_TRANSACTION_PROMOTIONS_PLANS_group','val_file_name','promotion_plans',FALSE,TRUE);</v>
      </c>
    </row>
    <row r="17050" spans="1:10" hidden="1">
      <c r="A17050" t="s">
        <v>36</v>
      </c>
      <c r="B17050" s="67">
        <v>17420</v>
      </c>
      <c r="C17050" s="25">
        <v>1488</v>
      </c>
      <c r="D17050" t="s">
        <v>13475</v>
      </c>
      <c r="E17050" s="421" t="s">
        <v>2828</v>
      </c>
      <c r="F17050" s="419" t="s">
        <v>3130</v>
      </c>
      <c r="G17050" t="b">
        <v>0</v>
      </c>
      <c r="H17050" t="b">
        <v>1</v>
      </c>
      <c r="J17050" t="str">
        <f>"INSERT INTO PARAMETERS (PARAMETER_ID, PARAMETER_GROUP_ID,PARAMETER_GROUP_NAME,PARAMETER_NAME,PARAMETER_VALUE,IS_SENSITIVE,IS_ACTIVE) VALUES ("&amp;B17050&amp;","&amp;C17050&amp;",'"&amp;D17050&amp;"','"&amp;E17050&amp;"','"&amp;SUBSTITUTE(F17050,"'","''")&amp;"',"&amp;G17050&amp;","&amp;H17050&amp;");"</f>
        <v>INSERT INTO PARAMETERS (PARAMETER_ID, PARAMETER_GROUP_ID,PARAMETER_GROUP_NAME,PARAMETER_NAME,PARAMETER_VALUE,IS_SENSITIVE,IS_ACTIVE) VALUES (17420,1488,'POP6_JP_TRANSACTION_PROMOTIONS_PLANS_group','val_file_extn','csv',FALSE,TRUE);</v>
      </c>
    </row>
    <row r="17051" spans="1:10" hidden="1">
      <c r="A17051" t="s">
        <v>36</v>
      </c>
      <c r="B17051" s="67">
        <v>17421</v>
      </c>
      <c r="C17051" s="25">
        <v>1488</v>
      </c>
      <c r="D17051" t="s">
        <v>13475</v>
      </c>
      <c r="E17051" s="421" t="s">
        <v>2833</v>
      </c>
      <c r="F17051" s="419" t="s">
        <v>2834</v>
      </c>
      <c r="G17051" t="b">
        <v>0</v>
      </c>
      <c r="H17051" t="b">
        <v>1</v>
      </c>
      <c r="J17051" t="str">
        <f>"INSERT INTO PARAMETERS (PARAMETER_ID, PARAMETER_GROUP_ID,PARAMETER_GROUP_NAME,PARAMETER_NAME,PARAMETER_VALUE,IS_SENSITIVE,IS_ACTIVE) VALUES ("&amp;B17051&amp;","&amp;C17051&amp;",'"&amp;D17051&amp;"','"&amp;E17051&amp;"','"&amp;SUBSTITUTE(F17051,"'","''")&amp;"',"&amp;G17051&amp;","&amp;H17051&amp;");"</f>
        <v>INSERT INTO PARAMETERS (PARAMETER_ID, PARAMETER_GROUP_ID,PARAMETER_GROUP_NAME,PARAMETER_NAME,PARAMETER_VALUE,IS_SENSITIVE,IS_ACTIVE) VALUES (17421,1488,'POP6_JP_TRANSACTION_PROMOTIONS_PLANS_group','load_method','sp',FALSE,TRUE);</v>
      </c>
    </row>
    <row r="17052" spans="1:10" hidden="1">
      <c r="A17052" t="s">
        <v>36</v>
      </c>
      <c r="B17052" s="67">
        <v>17422</v>
      </c>
      <c r="C17052" s="25">
        <v>1488</v>
      </c>
      <c r="D17052" t="s">
        <v>13475</v>
      </c>
      <c r="E17052" s="421" t="s">
        <v>2836</v>
      </c>
      <c r="F17052" s="419" t="s">
        <v>13454</v>
      </c>
      <c r="G17052" t="b">
        <v>0</v>
      </c>
      <c r="H17052" t="b">
        <v>1</v>
      </c>
      <c r="J17052" t="str">
        <f>"INSERT INTO PARAMETERS (PARAMETER_ID, PARAMETER_GROUP_ID,PARAMETER_GROUP_NAME,PARAMETER_NAME,PARAMETER_VALUE,IS_SENSITIVE,IS_ACTIVE) VALUES ("&amp;B17052&amp;","&amp;C17052&amp;",'"&amp;D17052&amp;"','"&amp;E17052&amp;"','"&amp;SUBSTITUTE(F17052,"'","''")&amp;"',"&amp;G17052&amp;","&amp;H17052&amp;");"</f>
        <v>INSERT INTO PARAMETERS (PARAMETER_ID, PARAMETER_GROUP_ID,PARAMETER_GROUP_NAME,PARAMETER_NAME,PARAMETER_VALUE,IS_SENSITIVE,IS_ACTIVE) VALUES (17422,1488,'POP6_JP_TRANSACTION_PROMOTIONS_PLANS_group','sp_name','JPNSDL_RAW.Pop6_jpn_trans_PREPROCESSING',FALSE,TRUE);</v>
      </c>
    </row>
    <row r="17053" spans="1:10" hidden="1">
      <c r="A17053" t="s">
        <v>36</v>
      </c>
      <c r="B17053" s="67">
        <v>17423</v>
      </c>
      <c r="C17053" s="25">
        <v>1488</v>
      </c>
      <c r="D17053" t="s">
        <v>13475</v>
      </c>
      <c r="E17053" s="421" t="s">
        <v>2839</v>
      </c>
      <c r="F17053" s="419">
        <v>0</v>
      </c>
      <c r="G17053" t="b">
        <v>0</v>
      </c>
      <c r="H17053" t="b">
        <v>1</v>
      </c>
      <c r="J17053" t="str">
        <f>"INSERT INTO PARAMETERS (PARAMETER_ID, PARAMETER_GROUP_ID,PARAMETER_GROUP_NAME,PARAMETER_NAME,PARAMETER_VALUE,IS_SENSITIVE,IS_ACTIVE) VALUES ("&amp;B17053&amp;","&amp;C17053&amp;",'"&amp;D17053&amp;"','"&amp;E17053&amp;"','"&amp;SUBSTITUTE(F17053,"'","''")&amp;"',"&amp;G17053&amp;","&amp;H17053&amp;");"</f>
        <v>INSERT INTO PARAMETERS (PARAMETER_ID, PARAMETER_GROUP_ID,PARAMETER_GROUP_NAME,PARAMETER_NAME,PARAMETER_VALUE,IS_SENSITIVE,IS_ACTIVE) VALUES (17423,1488,'POP6_JP_TRANSACTION_PROMOTIONS_PLANS_group','sheet_index','0',FALSE,TRUE);</v>
      </c>
    </row>
    <row r="17054" spans="1:10" hidden="1">
      <c r="A17054" t="s">
        <v>36</v>
      </c>
      <c r="B17054" s="67">
        <v>17424</v>
      </c>
      <c r="C17054" s="25">
        <v>1488</v>
      </c>
      <c r="D17054" t="s">
        <v>13475</v>
      </c>
      <c r="E17054" s="421" t="s">
        <v>2841</v>
      </c>
      <c r="F17054" s="419" t="s">
        <v>13476</v>
      </c>
      <c r="G17054" t="b">
        <v>0</v>
      </c>
      <c r="H17054" t="b">
        <v>1</v>
      </c>
      <c r="J17054" t="str">
        <f>"INSERT INTO PARAMETERS (PARAMETER_ID, PARAMETER_GROUP_ID,PARAMETER_GROUP_NAME,PARAMETER_NAME,PARAMETER_VALUE,IS_SENSITIVE,IS_ACTIVE) VALUES ("&amp;B17054&amp;","&amp;C17054&amp;",'"&amp;D17054&amp;"','"&amp;E17054&amp;"','"&amp;SUBSTITUTE(F17054,"'","''")&amp;"',"&amp;G17054&amp;","&amp;H17054&amp;");"</f>
        <v>INSERT INTO PARAMETERS (PARAMETER_ID, PARAMETER_GROUP_ID,PARAMETER_GROUP_NAME,PARAMETER_NAME,PARAMETER_VALUE,IS_SENSITIVE,IS_ACTIVE) VALUES (17424,1488,'POP6_JP_TRANSACTION_PROMOTIONS_PLANS_group','folder_path','pop6/transaction/promotiondata/promotion_plans/',FALSE,TRUE);</v>
      </c>
    </row>
    <row r="17055" spans="1:10" hidden="1">
      <c r="A17055" t="s">
        <v>36</v>
      </c>
      <c r="B17055" s="67">
        <v>17425</v>
      </c>
      <c r="C17055" s="25">
        <v>1488</v>
      </c>
      <c r="D17055" t="s">
        <v>13475</v>
      </c>
      <c r="E17055" s="421" t="s">
        <v>2844</v>
      </c>
      <c r="F17055" s="419" t="s">
        <v>13477</v>
      </c>
      <c r="G17055" t="b">
        <v>0</v>
      </c>
      <c r="H17055" t="b">
        <v>1</v>
      </c>
      <c r="J17055" t="str">
        <f>"INSERT INTO PARAMETERS (PARAMETER_ID, PARAMETER_GROUP_ID,PARAMETER_GROUP_NAME,PARAMETER_NAME,PARAMETER_VALUE,IS_SENSITIVE,IS_ACTIVE) VALUES ("&amp;B17055&amp;","&amp;C17055&amp;",'"&amp;D17055&amp;"','"&amp;E17055&amp;"','"&amp;SUBSTITUTE(F17055,"'","''")&amp;"',"&amp;G17055&amp;","&amp;H17055&amp;");"</f>
        <v>INSERT INTO PARAMETERS (PARAMETER_ID, PARAMETER_GROUP_ID,PARAMETER_GROUP_NAME,PARAMETER_NAME,PARAMETER_VALUE,IS_SENSITIVE,IS_ACTIVE) VALUES (17425,1488,'POP6_JP_TRANSACTION_PROMOTIONS_PLANS_group','target_table','SDL_POP6_JP_PROMOTION_PLANS',FALSE,TRUE);</v>
      </c>
    </row>
    <row r="17056" spans="1:10" hidden="1">
      <c r="A17056" t="s">
        <v>36</v>
      </c>
      <c r="B17056" s="67">
        <v>17426</v>
      </c>
      <c r="C17056" s="25">
        <v>1488</v>
      </c>
      <c r="D17056" t="s">
        <v>13475</v>
      </c>
      <c r="E17056" s="421" t="s">
        <v>2847</v>
      </c>
      <c r="F17056" s="419" t="s">
        <v>12407</v>
      </c>
      <c r="G17056" t="b">
        <v>0</v>
      </c>
      <c r="H17056" t="b">
        <v>1</v>
      </c>
      <c r="J17056" t="str">
        <f>"INSERT INTO PARAMETERS (PARAMETER_ID, PARAMETER_GROUP_ID,PARAMETER_GROUP_NAME,PARAMETER_NAME,PARAMETER_VALUE,IS_SENSITIVE,IS_ACTIVE) VALUES ("&amp;B17056&amp;","&amp;C17056&amp;",'"&amp;D17056&amp;"','"&amp;E17056&amp;"','"&amp;SUBSTITUTE(F17056,"'","''")&amp;"',"&amp;G17056&amp;","&amp;H17056&amp;");"</f>
        <v>INSERT INTO PARAMETERS (PARAMETER_ID, PARAMETER_GROUP_ID,PARAMETER_GROUP_NAME,PARAMETER_NAME,PARAMETER_VALUE,IS_SENSITIVE,IS_ACTIVE) VALUES (17426,1488,'POP6_JP_TRANSACTION_PROMOTIONS_PLANS_group','container','jpn',FALSE,TRUE);</v>
      </c>
    </row>
    <row r="17057" spans="1:10" hidden="1">
      <c r="A17057" t="s">
        <v>36</v>
      </c>
      <c r="B17057" s="67">
        <v>17427</v>
      </c>
      <c r="C17057" s="25">
        <v>1488</v>
      </c>
      <c r="D17057" t="s">
        <v>13475</v>
      </c>
      <c r="E17057" s="444" t="s">
        <v>2850</v>
      </c>
      <c r="F17057" s="419" t="s">
        <v>13425</v>
      </c>
      <c r="G17057" t="b">
        <v>0</v>
      </c>
      <c r="H17057" t="b">
        <v>1</v>
      </c>
      <c r="J17057" t="str">
        <f>"INSERT INTO PARAMETERS (PARAMETER_ID, PARAMETER_GROUP_ID,PARAMETER_GROUP_NAME,PARAMETER_NAME,PARAMETER_VALUE,IS_SENSITIVE,IS_ACTIVE) VALUES ("&amp;B17057&amp;","&amp;C17057&amp;",'"&amp;D17057&amp;"','"&amp;E17057&amp;"','"&amp;SUBSTITUTE(F17057,"'","''")&amp;"',"&amp;G17057&amp;","&amp;H17057&amp;");"</f>
        <v>INSERT INTO PARAMETERS (PARAMETER_ID, PARAMETER_GROUP_ID,PARAMETER_GROUP_NAME,PARAMETER_NAME,PARAMETER_VALUE,IS_SENSITIVE,IS_ACTIVE) VALUES (17427,1488,'POP6_JP_TRANSACTION_PROMOTIONS_PLANS_group','target_schema','JPNSDL_RAW',FALSE,TRUE);</v>
      </c>
    </row>
    <row r="17058" spans="1:10" hidden="1">
      <c r="A17058" t="s">
        <v>36</v>
      </c>
      <c r="B17058" s="67">
        <v>17428</v>
      </c>
      <c r="C17058" s="25">
        <v>1488</v>
      </c>
      <c r="D17058" t="s">
        <v>13475</v>
      </c>
      <c r="E17058" s="421" t="s">
        <v>2853</v>
      </c>
      <c r="F17058" s="443" t="s">
        <v>2992</v>
      </c>
      <c r="G17058" t="b">
        <v>0</v>
      </c>
      <c r="H17058" t="b">
        <v>1</v>
      </c>
      <c r="J17058" t="str">
        <f>"INSERT INTO PARAMETERS (PARAMETER_ID, PARAMETER_GROUP_ID,PARAMETER_GROUP_NAME,PARAMETER_NAME,PARAMETER_VALUE,IS_SENSITIVE,IS_ACTIVE) VALUES ("&amp;B17058&amp;","&amp;C17058&amp;",'"&amp;D17058&amp;"','"&amp;E17058&amp;"','"&amp;SUBSTITUTE(F17058,"'","''")&amp;"',"&amp;G17058&amp;","&amp;H17058&amp;");"</f>
        <v>INSERT INTO PARAMETERS (PARAMETER_ID, PARAMETER_GROUP_ID,PARAMETER_GROUP_NAME,PARAMETER_NAME,PARAMETER_VALUE,IS_SENSITIVE,IS_ACTIVE) VALUES (17428,1488,'POP6_JP_TRANSACTION_PROMOTIONS_PLANS_group','validation','1-1-1',FALSE,TRUE);</v>
      </c>
    </row>
    <row r="17059" spans="1:10" hidden="1">
      <c r="A17059" t="s">
        <v>36</v>
      </c>
      <c r="B17059" s="67">
        <v>17429</v>
      </c>
      <c r="C17059" s="25">
        <v>1488</v>
      </c>
      <c r="D17059" t="s">
        <v>13475</v>
      </c>
      <c r="E17059" s="421" t="s">
        <v>2856</v>
      </c>
      <c r="F17059" s="419" t="s">
        <v>10870</v>
      </c>
      <c r="G17059" t="b">
        <v>0</v>
      </c>
      <c r="H17059" t="b">
        <v>1</v>
      </c>
      <c r="J17059" t="str">
        <f>"INSERT INTO PARAMETERS (PARAMETER_ID, PARAMETER_GROUP_ID,PARAMETER_GROUP_NAME,PARAMETER_NAME,PARAMETER_VALUE,IS_SENSITIVE,IS_ACTIVE) VALUES ("&amp;B17059&amp;","&amp;C17059&amp;",'"&amp;D17059&amp;"','"&amp;E17059&amp;"','"&amp;SUBSTITUTE(F17059,"'","''")&amp;"',"&amp;G17059&amp;","&amp;H17059&amp;");"</f>
        <v>INSERT INTO PARAMETERS (PARAMETER_ID, PARAMETER_GROUP_ID,PARAMETER_GROUP_NAME,PARAMETER_NAME,PARAMETER_VALUE,IS_SENSITIVE,IS_ACTIVE) VALUES (17429,1488,'POP6_JP_TRANSACTION_PROMOTIONS_PLANS_group','index','pre',FALSE,TRUE);</v>
      </c>
    </row>
    <row r="17060" spans="1:10" hidden="1">
      <c r="A17060" t="s">
        <v>36</v>
      </c>
      <c r="B17060" s="67">
        <v>17430</v>
      </c>
      <c r="C17060" s="25">
        <v>1488</v>
      </c>
      <c r="D17060" t="s">
        <v>13475</v>
      </c>
      <c r="E17060" s="421" t="s">
        <v>2859</v>
      </c>
      <c r="F17060" s="419" t="s">
        <v>3130</v>
      </c>
      <c r="G17060" t="b">
        <v>0</v>
      </c>
      <c r="H17060" t="b">
        <v>1</v>
      </c>
      <c r="J17060" t="str">
        <f>"INSERT INTO PARAMETERS (PARAMETER_ID, PARAMETER_GROUP_ID,PARAMETER_GROUP_NAME,PARAMETER_NAME,PARAMETER_VALUE,IS_SENSITIVE,IS_ACTIVE) VALUES ("&amp;B17060&amp;","&amp;C17060&amp;",'"&amp;D17060&amp;"','"&amp;E17060&amp;"','"&amp;SUBSTITUTE(F17060,"'","''")&amp;"',"&amp;G17060&amp;","&amp;H17060&amp;");"</f>
        <v>INSERT INTO PARAMETERS (PARAMETER_ID, PARAMETER_GROUP_ID,PARAMETER_GROUP_NAME,PARAMETER_NAME,PARAMETER_VALUE,IS_SENSITIVE,IS_ACTIVE) VALUES (17430,1488,'POP6_JP_TRANSACTION_PROMOTIONS_PLANS_group','source_extn','csv',FALSE,TRUE);</v>
      </c>
    </row>
    <row r="17061" spans="1:10" hidden="1">
      <c r="A17061" t="s">
        <v>36</v>
      </c>
      <c r="B17061" s="67">
        <v>17431</v>
      </c>
      <c r="C17061" s="25">
        <v>1488</v>
      </c>
      <c r="D17061" t="s">
        <v>13475</v>
      </c>
      <c r="E17061" s="421" t="s">
        <v>2861</v>
      </c>
      <c r="F17061" s="419">
        <v>0</v>
      </c>
      <c r="G17061" t="b">
        <v>0</v>
      </c>
      <c r="H17061" t="b">
        <v>1</v>
      </c>
      <c r="J17061" t="str">
        <f>"INSERT INTO PARAMETERS (PARAMETER_ID, PARAMETER_GROUP_ID,PARAMETER_GROUP_NAME,PARAMETER_NAME,PARAMETER_VALUE,IS_SENSITIVE,IS_ACTIVE) VALUES ("&amp;B17061&amp;","&amp;C17061&amp;",'"&amp;D17061&amp;"','"&amp;E17061&amp;"','"&amp;SUBSTITUTE(F17061,"'","''")&amp;"',"&amp;G17061&amp;","&amp;H17061&amp;");"</f>
        <v>INSERT INTO PARAMETERS (PARAMETER_ID, PARAMETER_GROUP_ID,PARAMETER_GROUP_NAME,PARAMETER_NAME,PARAMETER_VALUE,IS_SENSITIVE,IS_ACTIVE) VALUES (17431,1488,'POP6_JP_TRANSACTION_PROMOTIONS_PLANS_group','file_header_row_num','0',FALSE,TRUE);</v>
      </c>
    </row>
    <row r="17062" spans="1:10" hidden="1">
      <c r="A17062" t="s">
        <v>36</v>
      </c>
      <c r="B17062" s="67">
        <v>17432</v>
      </c>
      <c r="C17062" s="25">
        <v>1488</v>
      </c>
      <c r="D17062" t="s">
        <v>13475</v>
      </c>
      <c r="E17062" s="421" t="s">
        <v>2863</v>
      </c>
      <c r="F17062" s="419" t="s">
        <v>2821</v>
      </c>
      <c r="G17062" t="b">
        <v>0</v>
      </c>
      <c r="H17062" t="b">
        <v>1</v>
      </c>
      <c r="J17062" t="str">
        <f>"INSERT INTO PARAMETERS (PARAMETER_ID, PARAMETER_GROUP_ID,PARAMETER_GROUP_NAME,PARAMETER_NAME,PARAMETER_VALUE,IS_SENSITIVE,IS_ACTIVE) VALUES ("&amp;B17062&amp;","&amp;C17062&amp;",'"&amp;D17062&amp;"','"&amp;E17062&amp;"','"&amp;SUBSTITUTE(F17062,"'","''")&amp;"',"&amp;G17062&amp;","&amp;H17062&amp;");"</f>
        <v>INSERT INTO PARAMETERS (PARAMETER_ID, PARAMETER_GROUP_ID,PARAMETER_GROUP_NAME,PARAMETER_NAME,PARAMETER_VALUE,IS_SENSITIVE,IS_ACTIVE) VALUES (17432,1488,'POP6_JP_TRANSACTION_PROMOTIONS_PLANS_group','is_truncate','Y',FALSE,TRUE);</v>
      </c>
    </row>
    <row r="17063" spans="1:10" hidden="1">
      <c r="A17063" t="s">
        <v>36</v>
      </c>
      <c r="B17063" s="67">
        <v>17433</v>
      </c>
      <c r="C17063" s="25">
        <v>1489</v>
      </c>
      <c r="D17063" t="s">
        <v>13478</v>
      </c>
      <c r="E17063" s="421" t="s">
        <v>2820</v>
      </c>
      <c r="F17063" s="419" t="s">
        <v>2821</v>
      </c>
      <c r="G17063" t="b">
        <v>0</v>
      </c>
      <c r="H17063" t="b">
        <v>1</v>
      </c>
      <c r="J17063" t="str">
        <f>"INSERT INTO PARAMETERS (PARAMETER_ID, PARAMETER_GROUP_ID,PARAMETER_GROUP_NAME,PARAMETER_NAME,PARAMETER_VALUE,IS_SENSITIVE,IS_ACTIVE) VALUES ("&amp;B17063&amp;","&amp;C17063&amp;",'"&amp;D17063&amp;"','"&amp;E17063&amp;"','"&amp;SUBSTITUTE(F17063,"'","''")&amp;"',"&amp;G17063&amp;","&amp;H17063&amp;");"</f>
        <v>INSERT INTO PARAMETERS (PARAMETER_ID, PARAMETER_GROUP_ID,PARAMETER_GROUP_NAME,PARAMETER_NAME,PARAMETER_VALUE,IS_SENSITIVE,IS_ACTIVE) VALUES (17433,1489,'POP6_JP_TRANSACTION_TASKS_group','trigger_mail','Y',FALSE,TRUE);</v>
      </c>
    </row>
    <row r="17064" spans="1:10" hidden="1">
      <c r="A17064" t="s">
        <v>36</v>
      </c>
      <c r="B17064" s="67">
        <v>17434</v>
      </c>
      <c r="C17064" s="25">
        <v>1489</v>
      </c>
      <c r="D17064" t="s">
        <v>13478</v>
      </c>
      <c r="E17064" s="421" t="s">
        <v>2831</v>
      </c>
      <c r="F17064" s="419" t="s">
        <v>2821</v>
      </c>
      <c r="G17064" t="b">
        <v>0</v>
      </c>
      <c r="H17064" t="b">
        <v>1</v>
      </c>
      <c r="J17064" t="str">
        <f>"INSERT INTO PARAMETERS (PARAMETER_ID, PARAMETER_GROUP_ID,PARAMETER_GROUP_NAME,PARAMETER_NAME,PARAMETER_VALUE,IS_SENSITIVE,IS_ACTIVE) VALUES ("&amp;B17064&amp;","&amp;C17064&amp;",'"&amp;D17064&amp;"','"&amp;E17064&amp;"','"&amp;SUBSTITUTE(F17064,"'","''")&amp;"',"&amp;G17064&amp;","&amp;H17064&amp;");"</f>
        <v>INSERT INTO PARAMETERS (PARAMETER_ID, PARAMETER_GROUP_ID,PARAMETER_GROUP_NAME,PARAMETER_NAME,PARAMETER_VALUE,IS_SENSITIVE,IS_ACTIVE) VALUES (17434,1489,'POP6_JP_TRANSACTION_TASKS_group','business_mail_trigger','Y',FALSE,TRUE);</v>
      </c>
    </row>
    <row r="17065" spans="1:10" hidden="1">
      <c r="A17065" t="s">
        <v>36</v>
      </c>
      <c r="B17065" s="67">
        <v>17435</v>
      </c>
      <c r="C17065" s="25">
        <v>1489</v>
      </c>
      <c r="D17065" t="s">
        <v>13478</v>
      </c>
      <c r="E17065" s="421" t="s">
        <v>2817</v>
      </c>
      <c r="F17065" s="419" t="s">
        <v>13206</v>
      </c>
      <c r="G17065" t="b">
        <v>0</v>
      </c>
      <c r="H17065" t="b">
        <v>1</v>
      </c>
      <c r="J17065" t="str">
        <f>"INSERT INTO PARAMETERS (PARAMETER_ID, PARAMETER_GROUP_ID,PARAMETER_GROUP_NAME,PARAMETER_NAME,PARAMETER_VALUE,IS_SENSITIVE,IS_ACTIVE) VALUES ("&amp;B17065&amp;","&amp;C17065&amp;",'"&amp;D17065&amp;"','"&amp;E17065&amp;"','"&amp;SUBSTITUTE(F17065,"'","''")&amp;"',"&amp;G17065&amp;","&amp;H17065&amp;");"</f>
        <v>INSERT INTO PARAMETERS (PARAMETER_ID, PARAMETER_GROUP_ID,PARAMETER_GROUP_NAME,PARAMETER_NAME,PARAMETER_VALUE,IS_SENSITIVE,IS_ACTIVE) VALUES (17435,1489,'POP6_JP_TRANSACTION_TASKS_group','val_file_header','Visit_ID,Task_Group,Task_ID,Task_Name,Field_ID,Field_Code,Field_Label,Field_Type,Dependent_On_Field_ID,Response',FALSE,TRUE);</v>
      </c>
    </row>
    <row r="17066" spans="1:10" hidden="1">
      <c r="A17066" t="s">
        <v>36</v>
      </c>
      <c r="B17066" s="67">
        <v>17436</v>
      </c>
      <c r="C17066" s="25">
        <v>1489</v>
      </c>
      <c r="D17066" t="s">
        <v>13478</v>
      </c>
      <c r="E17066" s="421" t="s">
        <v>2823</v>
      </c>
      <c r="F17066" s="419" t="s">
        <v>13177</v>
      </c>
      <c r="G17066" t="b">
        <v>0</v>
      </c>
      <c r="H17066" t="b">
        <v>1</v>
      </c>
      <c r="J17066" t="str">
        <f>"INSERT INTO PARAMETERS (PARAMETER_ID, PARAMETER_GROUP_ID,PARAMETER_GROUP_NAME,PARAMETER_NAME,PARAMETER_VALUE,IS_SENSITIVE,IS_ACTIVE) VALUES ("&amp;B17066&amp;","&amp;C17066&amp;",'"&amp;D17066&amp;"','"&amp;E17066&amp;"','"&amp;SUBSTITUTE(F17066,"'","''")&amp;"',"&amp;G17066&amp;","&amp;H17066&amp;");"</f>
        <v>INSERT INTO PARAMETERS (PARAMETER_ID, PARAMETER_GROUP_ID,PARAMETER_GROUP_NAME,PARAMETER_NAME,PARAMETER_VALUE,IS_SENSITIVE,IS_ACTIVE) VALUES (17436,1489,'POP6_JP_TRANSACTION_TASKS_group','file_spec','tasks',FALSE,TRUE);</v>
      </c>
    </row>
    <row r="17067" spans="1:10" hidden="1">
      <c r="A17067" t="s">
        <v>36</v>
      </c>
      <c r="B17067" s="67">
        <v>17437</v>
      </c>
      <c r="C17067" s="25">
        <v>1489</v>
      </c>
      <c r="D17067" t="s">
        <v>13478</v>
      </c>
      <c r="E17067" s="421" t="s">
        <v>2826</v>
      </c>
      <c r="F17067" s="419" t="s">
        <v>13177</v>
      </c>
      <c r="G17067" t="b">
        <v>0</v>
      </c>
      <c r="H17067" t="b">
        <v>1</v>
      </c>
      <c r="J17067" t="str">
        <f>"INSERT INTO PARAMETERS (PARAMETER_ID, PARAMETER_GROUP_ID,PARAMETER_GROUP_NAME,PARAMETER_NAME,PARAMETER_VALUE,IS_SENSITIVE,IS_ACTIVE) VALUES ("&amp;B17067&amp;","&amp;C17067&amp;",'"&amp;D17067&amp;"','"&amp;E17067&amp;"','"&amp;SUBSTITUTE(F17067,"'","''")&amp;"',"&amp;G17067&amp;","&amp;H17067&amp;");"</f>
        <v>INSERT INTO PARAMETERS (PARAMETER_ID, PARAMETER_GROUP_ID,PARAMETER_GROUP_NAME,PARAMETER_NAME,PARAMETER_VALUE,IS_SENSITIVE,IS_ACTIVE) VALUES (17437,1489,'POP6_JP_TRANSACTION_TASKS_group','val_file_name','tasks',FALSE,TRUE);</v>
      </c>
    </row>
    <row r="17068" spans="1:10" hidden="1">
      <c r="A17068" t="s">
        <v>36</v>
      </c>
      <c r="B17068" s="67">
        <v>17438</v>
      </c>
      <c r="C17068" s="25">
        <v>1489</v>
      </c>
      <c r="D17068" t="s">
        <v>13478</v>
      </c>
      <c r="E17068" s="421" t="s">
        <v>2828</v>
      </c>
      <c r="F17068" s="419" t="s">
        <v>3130</v>
      </c>
      <c r="G17068" t="b">
        <v>0</v>
      </c>
      <c r="H17068" t="b">
        <v>1</v>
      </c>
      <c r="J17068" t="str">
        <f>"INSERT INTO PARAMETERS (PARAMETER_ID, PARAMETER_GROUP_ID,PARAMETER_GROUP_NAME,PARAMETER_NAME,PARAMETER_VALUE,IS_SENSITIVE,IS_ACTIVE) VALUES ("&amp;B17068&amp;","&amp;C17068&amp;",'"&amp;D17068&amp;"','"&amp;E17068&amp;"','"&amp;SUBSTITUTE(F17068,"'","''")&amp;"',"&amp;G17068&amp;","&amp;H17068&amp;");"</f>
        <v>INSERT INTO PARAMETERS (PARAMETER_ID, PARAMETER_GROUP_ID,PARAMETER_GROUP_NAME,PARAMETER_NAME,PARAMETER_VALUE,IS_SENSITIVE,IS_ACTIVE) VALUES (17438,1489,'POP6_JP_TRANSACTION_TASKS_group','val_file_extn','csv',FALSE,TRUE);</v>
      </c>
    </row>
    <row r="17069" spans="1:10" hidden="1">
      <c r="A17069" t="s">
        <v>36</v>
      </c>
      <c r="B17069" s="67">
        <v>17439</v>
      </c>
      <c r="C17069" s="25">
        <v>1489</v>
      </c>
      <c r="D17069" t="s">
        <v>13478</v>
      </c>
      <c r="E17069" s="421" t="s">
        <v>2833</v>
      </c>
      <c r="F17069" s="419" t="s">
        <v>2834</v>
      </c>
      <c r="G17069" t="b">
        <v>0</v>
      </c>
      <c r="H17069" t="b">
        <v>1</v>
      </c>
      <c r="J17069" t="str">
        <f>"INSERT INTO PARAMETERS (PARAMETER_ID, PARAMETER_GROUP_ID,PARAMETER_GROUP_NAME,PARAMETER_NAME,PARAMETER_VALUE,IS_SENSITIVE,IS_ACTIVE) VALUES ("&amp;B17069&amp;","&amp;C17069&amp;",'"&amp;D17069&amp;"','"&amp;E17069&amp;"','"&amp;SUBSTITUTE(F17069,"'","''")&amp;"',"&amp;G17069&amp;","&amp;H17069&amp;");"</f>
        <v>INSERT INTO PARAMETERS (PARAMETER_ID, PARAMETER_GROUP_ID,PARAMETER_GROUP_NAME,PARAMETER_NAME,PARAMETER_VALUE,IS_SENSITIVE,IS_ACTIVE) VALUES (17439,1489,'POP6_JP_TRANSACTION_TASKS_group','load_method','sp',FALSE,TRUE);</v>
      </c>
    </row>
    <row r="17070" spans="1:10" hidden="1">
      <c r="A17070" t="s">
        <v>36</v>
      </c>
      <c r="B17070" s="67">
        <v>17440</v>
      </c>
      <c r="C17070" s="25">
        <v>1489</v>
      </c>
      <c r="D17070" t="s">
        <v>13478</v>
      </c>
      <c r="E17070" s="421" t="s">
        <v>2836</v>
      </c>
      <c r="F17070" s="419" t="s">
        <v>13454</v>
      </c>
      <c r="G17070" t="b">
        <v>0</v>
      </c>
      <c r="H17070" t="b">
        <v>1</v>
      </c>
      <c r="J17070" t="str">
        <f>"INSERT INTO PARAMETERS (PARAMETER_ID, PARAMETER_GROUP_ID,PARAMETER_GROUP_NAME,PARAMETER_NAME,PARAMETER_VALUE,IS_SENSITIVE,IS_ACTIVE) VALUES ("&amp;B17070&amp;","&amp;C17070&amp;",'"&amp;D17070&amp;"','"&amp;E17070&amp;"','"&amp;SUBSTITUTE(F17070,"'","''")&amp;"',"&amp;G17070&amp;","&amp;H17070&amp;");"</f>
        <v>INSERT INTO PARAMETERS (PARAMETER_ID, PARAMETER_GROUP_ID,PARAMETER_GROUP_NAME,PARAMETER_NAME,PARAMETER_VALUE,IS_SENSITIVE,IS_ACTIVE) VALUES (17440,1489,'POP6_JP_TRANSACTION_TASKS_group','sp_name','JPNSDL_RAW.Pop6_jpn_trans_PREPROCESSING',FALSE,TRUE);</v>
      </c>
    </row>
    <row r="17071" spans="1:10" hidden="1">
      <c r="A17071" t="s">
        <v>36</v>
      </c>
      <c r="B17071" s="67">
        <v>17441</v>
      </c>
      <c r="C17071" s="25">
        <v>1489</v>
      </c>
      <c r="D17071" t="s">
        <v>13478</v>
      </c>
      <c r="E17071" s="421" t="s">
        <v>2839</v>
      </c>
      <c r="F17071" s="419">
        <v>0</v>
      </c>
      <c r="G17071" t="b">
        <v>0</v>
      </c>
      <c r="H17071" t="b">
        <v>1</v>
      </c>
      <c r="J17071" t="str">
        <f>"INSERT INTO PARAMETERS (PARAMETER_ID, PARAMETER_GROUP_ID,PARAMETER_GROUP_NAME,PARAMETER_NAME,PARAMETER_VALUE,IS_SENSITIVE,IS_ACTIVE) VALUES ("&amp;B17071&amp;","&amp;C17071&amp;",'"&amp;D17071&amp;"','"&amp;E17071&amp;"','"&amp;SUBSTITUTE(F17071,"'","''")&amp;"',"&amp;G17071&amp;","&amp;H17071&amp;");"</f>
        <v>INSERT INTO PARAMETERS (PARAMETER_ID, PARAMETER_GROUP_ID,PARAMETER_GROUP_NAME,PARAMETER_NAME,PARAMETER_VALUE,IS_SENSITIVE,IS_ACTIVE) VALUES (17441,1489,'POP6_JP_TRANSACTION_TASKS_group','sheet_index','0',FALSE,TRUE);</v>
      </c>
    </row>
    <row r="17072" spans="1:10" hidden="1">
      <c r="A17072" t="s">
        <v>36</v>
      </c>
      <c r="B17072" s="67">
        <v>17442</v>
      </c>
      <c r="C17072" s="25">
        <v>1489</v>
      </c>
      <c r="D17072" t="s">
        <v>13478</v>
      </c>
      <c r="E17072" s="421" t="s">
        <v>2841</v>
      </c>
      <c r="F17072" s="419" t="s">
        <v>13479</v>
      </c>
      <c r="G17072" t="b">
        <v>0</v>
      </c>
      <c r="H17072" t="b">
        <v>1</v>
      </c>
      <c r="J17072" t="str">
        <f>"INSERT INTO PARAMETERS (PARAMETER_ID, PARAMETER_GROUP_ID,PARAMETER_GROUP_NAME,PARAMETER_NAME,PARAMETER_VALUE,IS_SENSITIVE,IS_ACTIVE) VALUES ("&amp;B17072&amp;","&amp;C17072&amp;",'"&amp;D17072&amp;"','"&amp;E17072&amp;"','"&amp;SUBSTITUTE(F17072,"'","''")&amp;"',"&amp;G17072&amp;","&amp;H17072&amp;");"</f>
        <v>INSERT INTO PARAMETERS (PARAMETER_ID, PARAMETER_GROUP_ID,PARAMETER_GROUP_NAME,PARAMETER_NAME,PARAMETER_VALUE,IS_SENSITIVE,IS_ACTIVE) VALUES (17442,1489,'POP6_JP_TRANSACTION_TASKS_group','folder_path','pop6/transaction/taskdata/tasks/',FALSE,TRUE);</v>
      </c>
    </row>
    <row r="17073" spans="1:10" hidden="1">
      <c r="A17073" t="s">
        <v>36</v>
      </c>
      <c r="B17073" s="67">
        <v>17443</v>
      </c>
      <c r="C17073" s="25">
        <v>1489</v>
      </c>
      <c r="D17073" t="s">
        <v>13478</v>
      </c>
      <c r="E17073" s="421" t="s">
        <v>2844</v>
      </c>
      <c r="F17073" s="419" t="s">
        <v>13480</v>
      </c>
      <c r="G17073" t="b">
        <v>0</v>
      </c>
      <c r="H17073" t="b">
        <v>1</v>
      </c>
      <c r="J17073" t="str">
        <f>"INSERT INTO PARAMETERS (PARAMETER_ID, PARAMETER_GROUP_ID,PARAMETER_GROUP_NAME,PARAMETER_NAME,PARAMETER_VALUE,IS_SENSITIVE,IS_ACTIVE) VALUES ("&amp;B17073&amp;","&amp;C17073&amp;",'"&amp;D17073&amp;"','"&amp;E17073&amp;"','"&amp;SUBSTITUTE(F17073,"'","''")&amp;"',"&amp;G17073&amp;","&amp;H17073&amp;");"</f>
        <v>INSERT INTO PARAMETERS (PARAMETER_ID, PARAMETER_GROUP_ID,PARAMETER_GROUP_NAME,PARAMETER_NAME,PARAMETER_VALUE,IS_SENSITIVE,IS_ACTIVE) VALUES (17443,1489,'POP6_JP_TRANSACTION_TASKS_group','target_table','SDL_POP6_JP_TASKS',FALSE,TRUE);</v>
      </c>
    </row>
    <row r="17074" spans="1:10" hidden="1">
      <c r="A17074" t="s">
        <v>36</v>
      </c>
      <c r="B17074" s="67">
        <v>17444</v>
      </c>
      <c r="C17074" s="25">
        <v>1489</v>
      </c>
      <c r="D17074" t="s">
        <v>13478</v>
      </c>
      <c r="E17074" s="421" t="s">
        <v>2847</v>
      </c>
      <c r="F17074" s="419" t="s">
        <v>12407</v>
      </c>
      <c r="G17074" t="b">
        <v>0</v>
      </c>
      <c r="H17074" t="b">
        <v>1</v>
      </c>
      <c r="J17074" t="str">
        <f>"INSERT INTO PARAMETERS (PARAMETER_ID, PARAMETER_GROUP_ID,PARAMETER_GROUP_NAME,PARAMETER_NAME,PARAMETER_VALUE,IS_SENSITIVE,IS_ACTIVE) VALUES ("&amp;B17074&amp;","&amp;C17074&amp;",'"&amp;D17074&amp;"','"&amp;E17074&amp;"','"&amp;SUBSTITUTE(F17074,"'","''")&amp;"',"&amp;G17074&amp;","&amp;H17074&amp;");"</f>
        <v>INSERT INTO PARAMETERS (PARAMETER_ID, PARAMETER_GROUP_ID,PARAMETER_GROUP_NAME,PARAMETER_NAME,PARAMETER_VALUE,IS_SENSITIVE,IS_ACTIVE) VALUES (17444,1489,'POP6_JP_TRANSACTION_TASKS_group','container','jpn',FALSE,TRUE);</v>
      </c>
    </row>
    <row r="17075" spans="1:10" hidden="1">
      <c r="A17075" t="s">
        <v>36</v>
      </c>
      <c r="B17075" s="67">
        <v>17445</v>
      </c>
      <c r="C17075" s="25">
        <v>1489</v>
      </c>
      <c r="D17075" t="s">
        <v>13478</v>
      </c>
      <c r="E17075" s="444" t="s">
        <v>2850</v>
      </c>
      <c r="F17075" s="419" t="s">
        <v>13425</v>
      </c>
      <c r="G17075" t="b">
        <v>0</v>
      </c>
      <c r="H17075" t="b">
        <v>1</v>
      </c>
      <c r="J17075" t="str">
        <f>"INSERT INTO PARAMETERS (PARAMETER_ID, PARAMETER_GROUP_ID,PARAMETER_GROUP_NAME,PARAMETER_NAME,PARAMETER_VALUE,IS_SENSITIVE,IS_ACTIVE) VALUES ("&amp;B17075&amp;","&amp;C17075&amp;",'"&amp;D17075&amp;"','"&amp;E17075&amp;"','"&amp;SUBSTITUTE(F17075,"'","''")&amp;"',"&amp;G17075&amp;","&amp;H17075&amp;");"</f>
        <v>INSERT INTO PARAMETERS (PARAMETER_ID, PARAMETER_GROUP_ID,PARAMETER_GROUP_NAME,PARAMETER_NAME,PARAMETER_VALUE,IS_SENSITIVE,IS_ACTIVE) VALUES (17445,1489,'POP6_JP_TRANSACTION_TASKS_group','target_schema','JPNSDL_RAW',FALSE,TRUE);</v>
      </c>
    </row>
    <row r="17076" spans="1:10" hidden="1">
      <c r="A17076" t="s">
        <v>36</v>
      </c>
      <c r="B17076" s="67">
        <v>17446</v>
      </c>
      <c r="C17076" s="25">
        <v>1489</v>
      </c>
      <c r="D17076" t="s">
        <v>13478</v>
      </c>
      <c r="E17076" s="421" t="s">
        <v>2853</v>
      </c>
      <c r="F17076" s="443" t="s">
        <v>2992</v>
      </c>
      <c r="G17076" t="b">
        <v>0</v>
      </c>
      <c r="H17076" t="b">
        <v>1</v>
      </c>
      <c r="J17076" t="str">
        <f>"INSERT INTO PARAMETERS (PARAMETER_ID, PARAMETER_GROUP_ID,PARAMETER_GROUP_NAME,PARAMETER_NAME,PARAMETER_VALUE,IS_SENSITIVE,IS_ACTIVE) VALUES ("&amp;B17076&amp;","&amp;C17076&amp;",'"&amp;D17076&amp;"','"&amp;E17076&amp;"','"&amp;SUBSTITUTE(F17076,"'","''")&amp;"',"&amp;G17076&amp;","&amp;H17076&amp;");"</f>
        <v>INSERT INTO PARAMETERS (PARAMETER_ID, PARAMETER_GROUP_ID,PARAMETER_GROUP_NAME,PARAMETER_NAME,PARAMETER_VALUE,IS_SENSITIVE,IS_ACTIVE) VALUES (17446,1489,'POP6_JP_TRANSACTION_TASKS_group','validation','1-1-1',FALSE,TRUE);</v>
      </c>
    </row>
    <row r="17077" spans="1:10" hidden="1">
      <c r="A17077" t="s">
        <v>36</v>
      </c>
      <c r="B17077" s="67">
        <v>17447</v>
      </c>
      <c r="C17077" s="25">
        <v>1489</v>
      </c>
      <c r="D17077" t="s">
        <v>13478</v>
      </c>
      <c r="E17077" s="421" t="s">
        <v>2856</v>
      </c>
      <c r="F17077" s="419" t="s">
        <v>10870</v>
      </c>
      <c r="G17077" t="b">
        <v>0</v>
      </c>
      <c r="H17077" t="b">
        <v>1</v>
      </c>
      <c r="J17077" t="str">
        <f>"INSERT INTO PARAMETERS (PARAMETER_ID, PARAMETER_GROUP_ID,PARAMETER_GROUP_NAME,PARAMETER_NAME,PARAMETER_VALUE,IS_SENSITIVE,IS_ACTIVE) VALUES ("&amp;B17077&amp;","&amp;C17077&amp;",'"&amp;D17077&amp;"','"&amp;E17077&amp;"','"&amp;SUBSTITUTE(F17077,"'","''")&amp;"',"&amp;G17077&amp;","&amp;H17077&amp;");"</f>
        <v>INSERT INTO PARAMETERS (PARAMETER_ID, PARAMETER_GROUP_ID,PARAMETER_GROUP_NAME,PARAMETER_NAME,PARAMETER_VALUE,IS_SENSITIVE,IS_ACTIVE) VALUES (17447,1489,'POP6_JP_TRANSACTION_TASKS_group','index','pre',FALSE,TRUE);</v>
      </c>
    </row>
    <row r="17078" spans="1:10" hidden="1">
      <c r="A17078" t="s">
        <v>36</v>
      </c>
      <c r="B17078" s="67">
        <v>17448</v>
      </c>
      <c r="C17078" s="25">
        <v>1489</v>
      </c>
      <c r="D17078" t="s">
        <v>13478</v>
      </c>
      <c r="E17078" s="421" t="s">
        <v>2859</v>
      </c>
      <c r="F17078" s="419" t="s">
        <v>3130</v>
      </c>
      <c r="G17078" t="b">
        <v>0</v>
      </c>
      <c r="H17078" t="b">
        <v>1</v>
      </c>
      <c r="J17078" t="str">
        <f>"INSERT INTO PARAMETERS (PARAMETER_ID, PARAMETER_GROUP_ID,PARAMETER_GROUP_NAME,PARAMETER_NAME,PARAMETER_VALUE,IS_SENSITIVE,IS_ACTIVE) VALUES ("&amp;B17078&amp;","&amp;C17078&amp;",'"&amp;D17078&amp;"','"&amp;E17078&amp;"','"&amp;SUBSTITUTE(F17078,"'","''")&amp;"',"&amp;G17078&amp;","&amp;H17078&amp;");"</f>
        <v>INSERT INTO PARAMETERS (PARAMETER_ID, PARAMETER_GROUP_ID,PARAMETER_GROUP_NAME,PARAMETER_NAME,PARAMETER_VALUE,IS_SENSITIVE,IS_ACTIVE) VALUES (17448,1489,'POP6_JP_TRANSACTION_TASKS_group','source_extn','csv',FALSE,TRUE);</v>
      </c>
    </row>
    <row r="17079" spans="1:10" hidden="1">
      <c r="A17079" t="s">
        <v>36</v>
      </c>
      <c r="B17079" s="67">
        <v>17449</v>
      </c>
      <c r="C17079" s="25">
        <v>1489</v>
      </c>
      <c r="D17079" t="s">
        <v>13478</v>
      </c>
      <c r="E17079" s="421" t="s">
        <v>2861</v>
      </c>
      <c r="F17079" s="419">
        <v>0</v>
      </c>
      <c r="G17079" t="b">
        <v>0</v>
      </c>
      <c r="H17079" t="b">
        <v>1</v>
      </c>
      <c r="J17079" t="str">
        <f>"INSERT INTO PARAMETERS (PARAMETER_ID, PARAMETER_GROUP_ID,PARAMETER_GROUP_NAME,PARAMETER_NAME,PARAMETER_VALUE,IS_SENSITIVE,IS_ACTIVE) VALUES ("&amp;B17079&amp;","&amp;C17079&amp;",'"&amp;D17079&amp;"','"&amp;E17079&amp;"','"&amp;SUBSTITUTE(F17079,"'","''")&amp;"',"&amp;G17079&amp;","&amp;H17079&amp;");"</f>
        <v>INSERT INTO PARAMETERS (PARAMETER_ID, PARAMETER_GROUP_ID,PARAMETER_GROUP_NAME,PARAMETER_NAME,PARAMETER_VALUE,IS_SENSITIVE,IS_ACTIVE) VALUES (17449,1489,'POP6_JP_TRANSACTION_TASKS_group','file_header_row_num','0',FALSE,TRUE);</v>
      </c>
    </row>
    <row r="17080" spans="1:10" hidden="1">
      <c r="A17080" t="s">
        <v>36</v>
      </c>
      <c r="B17080" s="67">
        <v>17450</v>
      </c>
      <c r="C17080" s="25">
        <v>1489</v>
      </c>
      <c r="D17080" t="s">
        <v>13478</v>
      </c>
      <c r="E17080" s="421" t="s">
        <v>2863</v>
      </c>
      <c r="F17080" s="419" t="s">
        <v>2821</v>
      </c>
      <c r="G17080" t="b">
        <v>0</v>
      </c>
      <c r="H17080" t="b">
        <v>1</v>
      </c>
      <c r="J17080" t="str">
        <f>"INSERT INTO PARAMETERS (PARAMETER_ID, PARAMETER_GROUP_ID,PARAMETER_GROUP_NAME,PARAMETER_NAME,PARAMETER_VALUE,IS_SENSITIVE,IS_ACTIVE) VALUES ("&amp;B17080&amp;","&amp;C17080&amp;",'"&amp;D17080&amp;"','"&amp;E17080&amp;"','"&amp;SUBSTITUTE(F17080,"'","''")&amp;"',"&amp;G17080&amp;","&amp;H17080&amp;");"</f>
        <v>INSERT INTO PARAMETERS (PARAMETER_ID, PARAMETER_GROUP_ID,PARAMETER_GROUP_NAME,PARAMETER_NAME,PARAMETER_VALUE,IS_SENSITIVE,IS_ACTIVE) VALUES (17450,1489,'POP6_JP_TRANSACTION_TASKS_group','is_truncate','Y',FALSE,TRUE);</v>
      </c>
    </row>
    <row r="17081" spans="1:10" hidden="1">
      <c r="A17081" t="s">
        <v>36</v>
      </c>
      <c r="B17081" s="67">
        <v>17451</v>
      </c>
      <c r="C17081" s="25">
        <v>1490</v>
      </c>
      <c r="D17081" t="s">
        <v>13481</v>
      </c>
      <c r="E17081" s="421" t="s">
        <v>2820</v>
      </c>
      <c r="F17081" s="419" t="s">
        <v>2821</v>
      </c>
      <c r="G17081" t="b">
        <v>0</v>
      </c>
      <c r="H17081" t="b">
        <v>1</v>
      </c>
      <c r="J17081" t="str">
        <f>"INSERT INTO PARAMETERS (PARAMETER_ID, PARAMETER_GROUP_ID,PARAMETER_GROUP_NAME,PARAMETER_NAME,PARAMETER_VALUE,IS_SENSITIVE,IS_ACTIVE) VALUES ("&amp;B17081&amp;","&amp;C17081&amp;",'"&amp;D17081&amp;"','"&amp;E17081&amp;"','"&amp;SUBSTITUTE(F17081,"'","''")&amp;"',"&amp;G17081&amp;","&amp;H17081&amp;");"</f>
        <v>INSERT INTO PARAMETERS (PARAMETER_ID, PARAMETER_GROUP_ID,PARAMETER_GROUP_NAME,PARAMETER_NAME,PARAMETER_VALUE,IS_SENSITIVE,IS_ACTIVE) VALUES (17451,1490,'pop6_jp_transaction_execute_visits_group','trigger_mail','Y',FALSE,TRUE);</v>
      </c>
    </row>
    <row r="17082" spans="1:10" hidden="1">
      <c r="A17082" t="s">
        <v>36</v>
      </c>
      <c r="B17082" s="67">
        <v>17452</v>
      </c>
      <c r="C17082" s="25">
        <v>1490</v>
      </c>
      <c r="D17082" t="s">
        <v>13481</v>
      </c>
      <c r="E17082" s="421" t="s">
        <v>2831</v>
      </c>
      <c r="F17082" s="419" t="s">
        <v>2821</v>
      </c>
      <c r="G17082" t="b">
        <v>0</v>
      </c>
      <c r="H17082" t="b">
        <v>1</v>
      </c>
      <c r="J17082" t="str">
        <f>"INSERT INTO PARAMETERS (PARAMETER_ID, PARAMETER_GROUP_ID,PARAMETER_GROUP_NAME,PARAMETER_NAME,PARAMETER_VALUE,IS_SENSITIVE,IS_ACTIVE) VALUES ("&amp;B17082&amp;","&amp;C17082&amp;",'"&amp;D17082&amp;"','"&amp;E17082&amp;"','"&amp;SUBSTITUTE(F17082,"'","''")&amp;"',"&amp;G17082&amp;","&amp;H17082&amp;");"</f>
        <v>INSERT INTO PARAMETERS (PARAMETER_ID, PARAMETER_GROUP_ID,PARAMETER_GROUP_NAME,PARAMETER_NAME,PARAMETER_VALUE,IS_SENSITIVE,IS_ACTIVE) VALUES (17452,1490,'pop6_jp_transaction_execute_visits_group','business_mail_trigger','Y',FALSE,TRUE);</v>
      </c>
    </row>
    <row r="17083" spans="1:10" hidden="1">
      <c r="A17083" t="s">
        <v>36</v>
      </c>
      <c r="B17083" s="67">
        <v>17453</v>
      </c>
      <c r="C17083" s="25">
        <v>1490</v>
      </c>
      <c r="D17083" t="s">
        <v>13481</v>
      </c>
      <c r="E17083" s="421" t="s">
        <v>2817</v>
      </c>
      <c r="F17083" s="419" t="s">
        <v>13200</v>
      </c>
      <c r="G17083" t="b">
        <v>0</v>
      </c>
      <c r="H17083" t="b">
        <v>1</v>
      </c>
      <c r="J17083" t="str">
        <f>"INSERT INTO PARAMETERS (PARAMETER_ID, PARAMETER_GROUP_ID,PARAMETER_GROUP_NAME,PARAMETER_NAME,PARAMETER_VALUE,IS_SENSITIVE,IS_ACTIVE) VALUES ("&amp;B17083&amp;","&amp;C17083&amp;",'"&amp;D17083&amp;"','"&amp;E17083&amp;"','"&amp;SUBSTITUTE(F17083,"'","''")&amp;"',"&amp;G17083&amp;","&amp;H17083&amp;");"</f>
        <v>INSERT INTO PARAMETERS (PARAMETER_ID, PARAMETER_GROUP_ID,PARAMETER_GROUP_NAME,PARAMETER_NAME,PARAMETER_VALUE,IS_SENSITIVE,IS_ACTIVE) VALUES (17453,1490,'pop6_jp_transaction_execute_visits_group','val_file_header','Visit_ID,Visit_Date,Check-In_DateTime,Check-Out_DateTime,POPDB_ID,POP_Code,POP_Name,Address,Check-In_Longitude,Check-In_Latitude,Check-Out_Longitude,Check-Out_Latitude,Check-In_Photo,Check-Out_Photo,Username,User_Full_Name,Superior_Username,Superior_Name,Planned_Visit,Cancelled_Visit,Cancellation_Reason,Cancellation_Note',FALSE,TRUE);</v>
      </c>
    </row>
    <row r="17084" spans="1:10" hidden="1">
      <c r="A17084" t="s">
        <v>36</v>
      </c>
      <c r="B17084" s="67">
        <v>17454</v>
      </c>
      <c r="C17084" s="25">
        <v>1490</v>
      </c>
      <c r="D17084" t="s">
        <v>13481</v>
      </c>
      <c r="E17084" s="421" t="s">
        <v>2823</v>
      </c>
      <c r="F17084" s="419" t="s">
        <v>13173</v>
      </c>
      <c r="G17084" t="b">
        <v>0</v>
      </c>
      <c r="H17084" t="b">
        <v>1</v>
      </c>
      <c r="J17084" t="str">
        <f>"INSERT INTO PARAMETERS (PARAMETER_ID, PARAMETER_GROUP_ID,PARAMETER_GROUP_NAME,PARAMETER_NAME,PARAMETER_VALUE,IS_SENSITIVE,IS_ACTIVE) VALUES ("&amp;B17084&amp;","&amp;C17084&amp;",'"&amp;D17084&amp;"','"&amp;E17084&amp;"','"&amp;SUBSTITUTE(F17084,"'","''")&amp;"',"&amp;G17084&amp;","&amp;H17084&amp;");"</f>
        <v>INSERT INTO PARAMETERS (PARAMETER_ID, PARAMETER_GROUP_ID,PARAMETER_GROUP_NAME,PARAMETER_NAME,PARAMETER_VALUE,IS_SENSITIVE,IS_ACTIVE) VALUES (17454,1490,'pop6_jp_transaction_execute_visits_group','file_spec','executed_visits',FALSE,TRUE);</v>
      </c>
    </row>
    <row r="17085" spans="1:10" hidden="1">
      <c r="A17085" t="s">
        <v>36</v>
      </c>
      <c r="B17085" s="67">
        <v>17455</v>
      </c>
      <c r="C17085" s="25">
        <v>1490</v>
      </c>
      <c r="D17085" t="s">
        <v>13481</v>
      </c>
      <c r="E17085" s="421" t="s">
        <v>2826</v>
      </c>
      <c r="F17085" s="419" t="s">
        <v>13173</v>
      </c>
      <c r="G17085" t="b">
        <v>0</v>
      </c>
      <c r="H17085" t="b">
        <v>1</v>
      </c>
      <c r="J17085" t="str">
        <f>"INSERT INTO PARAMETERS (PARAMETER_ID, PARAMETER_GROUP_ID,PARAMETER_GROUP_NAME,PARAMETER_NAME,PARAMETER_VALUE,IS_SENSITIVE,IS_ACTIVE) VALUES ("&amp;B17085&amp;","&amp;C17085&amp;",'"&amp;D17085&amp;"','"&amp;E17085&amp;"','"&amp;SUBSTITUTE(F17085,"'","''")&amp;"',"&amp;G17085&amp;","&amp;H17085&amp;");"</f>
        <v>INSERT INTO PARAMETERS (PARAMETER_ID, PARAMETER_GROUP_ID,PARAMETER_GROUP_NAME,PARAMETER_NAME,PARAMETER_VALUE,IS_SENSITIVE,IS_ACTIVE) VALUES (17455,1490,'pop6_jp_transaction_execute_visits_group','val_file_name','executed_visits',FALSE,TRUE);</v>
      </c>
    </row>
    <row r="17086" spans="1:10" hidden="1">
      <c r="A17086" t="s">
        <v>36</v>
      </c>
      <c r="B17086" s="67">
        <v>17456</v>
      </c>
      <c r="C17086" s="25">
        <v>1490</v>
      </c>
      <c r="D17086" t="s">
        <v>13481</v>
      </c>
      <c r="E17086" s="421" t="s">
        <v>2828</v>
      </c>
      <c r="F17086" s="419" t="s">
        <v>3130</v>
      </c>
      <c r="G17086" t="b">
        <v>0</v>
      </c>
      <c r="H17086" t="b">
        <v>1</v>
      </c>
      <c r="J17086" t="str">
        <f>"INSERT INTO PARAMETERS (PARAMETER_ID, PARAMETER_GROUP_ID,PARAMETER_GROUP_NAME,PARAMETER_NAME,PARAMETER_VALUE,IS_SENSITIVE,IS_ACTIVE) VALUES ("&amp;B17086&amp;","&amp;C17086&amp;",'"&amp;D17086&amp;"','"&amp;E17086&amp;"','"&amp;SUBSTITUTE(F17086,"'","''")&amp;"',"&amp;G17086&amp;","&amp;H17086&amp;");"</f>
        <v>INSERT INTO PARAMETERS (PARAMETER_ID, PARAMETER_GROUP_ID,PARAMETER_GROUP_NAME,PARAMETER_NAME,PARAMETER_VALUE,IS_SENSITIVE,IS_ACTIVE) VALUES (17456,1490,'pop6_jp_transaction_execute_visits_group','val_file_extn','csv',FALSE,TRUE);</v>
      </c>
    </row>
    <row r="17087" spans="1:10" hidden="1">
      <c r="A17087" t="s">
        <v>36</v>
      </c>
      <c r="B17087" s="67">
        <v>17457</v>
      </c>
      <c r="C17087" s="25">
        <v>1490</v>
      </c>
      <c r="D17087" t="s">
        <v>13481</v>
      </c>
      <c r="E17087" s="421" t="s">
        <v>2833</v>
      </c>
      <c r="F17087" s="419" t="s">
        <v>2834</v>
      </c>
      <c r="G17087" t="b">
        <v>0</v>
      </c>
      <c r="H17087" t="b">
        <v>1</v>
      </c>
      <c r="J17087" t="str">
        <f>"INSERT INTO PARAMETERS (PARAMETER_ID, PARAMETER_GROUP_ID,PARAMETER_GROUP_NAME,PARAMETER_NAME,PARAMETER_VALUE,IS_SENSITIVE,IS_ACTIVE) VALUES ("&amp;B17087&amp;","&amp;C17087&amp;",'"&amp;D17087&amp;"','"&amp;E17087&amp;"','"&amp;SUBSTITUTE(F17087,"'","''")&amp;"',"&amp;G17087&amp;","&amp;H17087&amp;");"</f>
        <v>INSERT INTO PARAMETERS (PARAMETER_ID, PARAMETER_GROUP_ID,PARAMETER_GROUP_NAME,PARAMETER_NAME,PARAMETER_VALUE,IS_SENSITIVE,IS_ACTIVE) VALUES (17457,1490,'pop6_jp_transaction_execute_visits_group','load_method','sp',FALSE,TRUE);</v>
      </c>
    </row>
    <row r="17088" spans="1:10" hidden="1">
      <c r="A17088" t="s">
        <v>36</v>
      </c>
      <c r="B17088" s="67">
        <v>17458</v>
      </c>
      <c r="C17088" s="25">
        <v>1490</v>
      </c>
      <c r="D17088" t="s">
        <v>13481</v>
      </c>
      <c r="E17088" s="421" t="s">
        <v>2836</v>
      </c>
      <c r="F17088" s="419" t="s">
        <v>13454</v>
      </c>
      <c r="G17088" t="b">
        <v>0</v>
      </c>
      <c r="H17088" t="b">
        <v>1</v>
      </c>
      <c r="J17088" t="str">
        <f>"INSERT INTO PARAMETERS (PARAMETER_ID, PARAMETER_GROUP_ID,PARAMETER_GROUP_NAME,PARAMETER_NAME,PARAMETER_VALUE,IS_SENSITIVE,IS_ACTIVE) VALUES ("&amp;B17088&amp;","&amp;C17088&amp;",'"&amp;D17088&amp;"','"&amp;E17088&amp;"','"&amp;SUBSTITUTE(F17088,"'","''")&amp;"',"&amp;G17088&amp;","&amp;H17088&amp;");"</f>
        <v>INSERT INTO PARAMETERS (PARAMETER_ID, PARAMETER_GROUP_ID,PARAMETER_GROUP_NAME,PARAMETER_NAME,PARAMETER_VALUE,IS_SENSITIVE,IS_ACTIVE) VALUES (17458,1490,'pop6_jp_transaction_execute_visits_group','sp_name','JPNSDL_RAW.Pop6_jpn_trans_PREPROCESSING',FALSE,TRUE);</v>
      </c>
    </row>
    <row r="17089" spans="1:10" hidden="1">
      <c r="A17089" t="s">
        <v>36</v>
      </c>
      <c r="B17089" s="67">
        <v>17459</v>
      </c>
      <c r="C17089" s="25">
        <v>1490</v>
      </c>
      <c r="D17089" t="s">
        <v>13481</v>
      </c>
      <c r="E17089" s="421" t="s">
        <v>2839</v>
      </c>
      <c r="F17089" s="419">
        <v>0</v>
      </c>
      <c r="G17089" t="b">
        <v>0</v>
      </c>
      <c r="H17089" t="b">
        <v>1</v>
      </c>
      <c r="J17089" t="str">
        <f>"INSERT INTO PARAMETERS (PARAMETER_ID, PARAMETER_GROUP_ID,PARAMETER_GROUP_NAME,PARAMETER_NAME,PARAMETER_VALUE,IS_SENSITIVE,IS_ACTIVE) VALUES ("&amp;B17089&amp;","&amp;C17089&amp;",'"&amp;D17089&amp;"','"&amp;E17089&amp;"','"&amp;SUBSTITUTE(F17089,"'","''")&amp;"',"&amp;G17089&amp;","&amp;H17089&amp;");"</f>
        <v>INSERT INTO PARAMETERS (PARAMETER_ID, PARAMETER_GROUP_ID,PARAMETER_GROUP_NAME,PARAMETER_NAME,PARAMETER_VALUE,IS_SENSITIVE,IS_ACTIVE) VALUES (17459,1490,'pop6_jp_transaction_execute_visits_group','sheet_index','0',FALSE,TRUE);</v>
      </c>
    </row>
    <row r="17090" spans="1:10" hidden="1">
      <c r="A17090" t="s">
        <v>36</v>
      </c>
      <c r="B17090" s="67">
        <v>17460</v>
      </c>
      <c r="C17090" s="25">
        <v>1490</v>
      </c>
      <c r="D17090" t="s">
        <v>13481</v>
      </c>
      <c r="E17090" s="421" t="s">
        <v>2841</v>
      </c>
      <c r="F17090" s="419" t="s">
        <v>13482</v>
      </c>
      <c r="G17090" t="b">
        <v>0</v>
      </c>
      <c r="H17090" t="b">
        <v>1</v>
      </c>
      <c r="J17090" t="str">
        <f>"INSERT INTO PARAMETERS (PARAMETER_ID, PARAMETER_GROUP_ID,PARAMETER_GROUP_NAME,PARAMETER_NAME,PARAMETER_VALUE,IS_SENSITIVE,IS_ACTIVE) VALUES ("&amp;B17090&amp;","&amp;C17090&amp;",'"&amp;D17090&amp;"','"&amp;E17090&amp;"','"&amp;SUBSTITUTE(F17090,"'","''")&amp;"',"&amp;G17090&amp;","&amp;H17090&amp;");"</f>
        <v>INSERT INTO PARAMETERS (PARAMETER_ID, PARAMETER_GROUP_ID,PARAMETER_GROUP_NAME,PARAMETER_NAME,PARAMETER_VALUE,IS_SENSITIVE,IS_ACTIVE) VALUES (17460,1490,'pop6_jp_transaction_execute_visits_group','folder_path','pop6/transaction/visitdata/executed_visits/',FALSE,TRUE);</v>
      </c>
    </row>
    <row r="17091" spans="1:10" hidden="1">
      <c r="A17091" t="s">
        <v>36</v>
      </c>
      <c r="B17091" s="67">
        <v>17461</v>
      </c>
      <c r="C17091" s="25">
        <v>1490</v>
      </c>
      <c r="D17091" t="s">
        <v>13481</v>
      </c>
      <c r="E17091" s="421" t="s">
        <v>2844</v>
      </c>
      <c r="F17091" s="419" t="s">
        <v>13483</v>
      </c>
      <c r="G17091" t="b">
        <v>0</v>
      </c>
      <c r="H17091" t="b">
        <v>1</v>
      </c>
      <c r="J17091" t="str">
        <f>"INSERT INTO PARAMETERS (PARAMETER_ID, PARAMETER_GROUP_ID,PARAMETER_GROUP_NAME,PARAMETER_NAME,PARAMETER_VALUE,IS_SENSITIVE,IS_ACTIVE) VALUES ("&amp;B17091&amp;","&amp;C17091&amp;",'"&amp;D17091&amp;"','"&amp;E17091&amp;"','"&amp;SUBSTITUTE(F17091,"'","''")&amp;"',"&amp;G17091&amp;","&amp;H17091&amp;");"</f>
        <v>INSERT INTO PARAMETERS (PARAMETER_ID, PARAMETER_GROUP_ID,PARAMETER_GROUP_NAME,PARAMETER_NAME,PARAMETER_VALUE,IS_SENSITIVE,IS_ACTIVE) VALUES (17461,1490,'pop6_jp_transaction_execute_visits_group','target_table','SDL_POP6_JP_EXECUTED_VISITS',FALSE,TRUE);</v>
      </c>
    </row>
    <row r="17092" spans="1:10" hidden="1">
      <c r="A17092" t="s">
        <v>36</v>
      </c>
      <c r="B17092" s="67">
        <v>17462</v>
      </c>
      <c r="C17092" s="25">
        <v>1490</v>
      </c>
      <c r="D17092" t="s">
        <v>13481</v>
      </c>
      <c r="E17092" s="421" t="s">
        <v>2847</v>
      </c>
      <c r="F17092" s="419" t="s">
        <v>12407</v>
      </c>
      <c r="G17092" t="b">
        <v>0</v>
      </c>
      <c r="H17092" t="b">
        <v>1</v>
      </c>
      <c r="J17092" t="str">
        <f>"INSERT INTO PARAMETERS (PARAMETER_ID, PARAMETER_GROUP_ID,PARAMETER_GROUP_NAME,PARAMETER_NAME,PARAMETER_VALUE,IS_SENSITIVE,IS_ACTIVE) VALUES ("&amp;B17092&amp;","&amp;C17092&amp;",'"&amp;D17092&amp;"','"&amp;E17092&amp;"','"&amp;SUBSTITUTE(F17092,"'","''")&amp;"',"&amp;G17092&amp;","&amp;H17092&amp;");"</f>
        <v>INSERT INTO PARAMETERS (PARAMETER_ID, PARAMETER_GROUP_ID,PARAMETER_GROUP_NAME,PARAMETER_NAME,PARAMETER_VALUE,IS_SENSITIVE,IS_ACTIVE) VALUES (17462,1490,'pop6_jp_transaction_execute_visits_group','container','jpn',FALSE,TRUE);</v>
      </c>
    </row>
    <row r="17093" spans="1:10" hidden="1">
      <c r="A17093" t="s">
        <v>36</v>
      </c>
      <c r="B17093" s="67">
        <v>17463</v>
      </c>
      <c r="C17093" s="25">
        <v>1490</v>
      </c>
      <c r="D17093" t="s">
        <v>13481</v>
      </c>
      <c r="E17093" s="444" t="s">
        <v>2850</v>
      </c>
      <c r="F17093" s="419" t="s">
        <v>13425</v>
      </c>
      <c r="G17093" t="b">
        <v>0</v>
      </c>
      <c r="H17093" t="b">
        <v>1</v>
      </c>
      <c r="J17093" t="str">
        <f>"INSERT INTO PARAMETERS (PARAMETER_ID, PARAMETER_GROUP_ID,PARAMETER_GROUP_NAME,PARAMETER_NAME,PARAMETER_VALUE,IS_SENSITIVE,IS_ACTIVE) VALUES ("&amp;B17093&amp;","&amp;C17093&amp;",'"&amp;D17093&amp;"','"&amp;E17093&amp;"','"&amp;SUBSTITUTE(F17093,"'","''")&amp;"',"&amp;G17093&amp;","&amp;H17093&amp;");"</f>
        <v>INSERT INTO PARAMETERS (PARAMETER_ID, PARAMETER_GROUP_ID,PARAMETER_GROUP_NAME,PARAMETER_NAME,PARAMETER_VALUE,IS_SENSITIVE,IS_ACTIVE) VALUES (17463,1490,'pop6_jp_transaction_execute_visits_group','target_schema','JPNSDL_RAW',FALSE,TRUE);</v>
      </c>
    </row>
    <row r="17094" spans="1:10" hidden="1">
      <c r="A17094" t="s">
        <v>36</v>
      </c>
      <c r="B17094" s="67">
        <v>17464</v>
      </c>
      <c r="C17094" s="25">
        <v>1490</v>
      </c>
      <c r="D17094" t="s">
        <v>13481</v>
      </c>
      <c r="E17094" s="421" t="s">
        <v>2853</v>
      </c>
      <c r="F17094" s="443" t="s">
        <v>2992</v>
      </c>
      <c r="G17094" t="b">
        <v>0</v>
      </c>
      <c r="H17094" t="b">
        <v>1</v>
      </c>
      <c r="J17094" t="str">
        <f>"INSERT INTO PARAMETERS (PARAMETER_ID, PARAMETER_GROUP_ID,PARAMETER_GROUP_NAME,PARAMETER_NAME,PARAMETER_VALUE,IS_SENSITIVE,IS_ACTIVE) VALUES ("&amp;B17094&amp;","&amp;C17094&amp;",'"&amp;D17094&amp;"','"&amp;E17094&amp;"','"&amp;SUBSTITUTE(F17094,"'","''")&amp;"',"&amp;G17094&amp;","&amp;H17094&amp;");"</f>
        <v>INSERT INTO PARAMETERS (PARAMETER_ID, PARAMETER_GROUP_ID,PARAMETER_GROUP_NAME,PARAMETER_NAME,PARAMETER_VALUE,IS_SENSITIVE,IS_ACTIVE) VALUES (17464,1490,'pop6_jp_transaction_execute_visits_group','validation','1-1-1',FALSE,TRUE);</v>
      </c>
    </row>
    <row r="17095" spans="1:10" hidden="1">
      <c r="A17095" t="s">
        <v>36</v>
      </c>
      <c r="B17095" s="67">
        <v>17465</v>
      </c>
      <c r="C17095" s="25">
        <v>1490</v>
      </c>
      <c r="D17095" t="s">
        <v>13481</v>
      </c>
      <c r="E17095" s="421" t="s">
        <v>2856</v>
      </c>
      <c r="F17095" s="419" t="s">
        <v>10870</v>
      </c>
      <c r="G17095" t="b">
        <v>0</v>
      </c>
      <c r="H17095" t="b">
        <v>1</v>
      </c>
      <c r="J17095" t="str">
        <f>"INSERT INTO PARAMETERS (PARAMETER_ID, PARAMETER_GROUP_ID,PARAMETER_GROUP_NAME,PARAMETER_NAME,PARAMETER_VALUE,IS_SENSITIVE,IS_ACTIVE) VALUES ("&amp;B17095&amp;","&amp;C17095&amp;",'"&amp;D17095&amp;"','"&amp;E17095&amp;"','"&amp;SUBSTITUTE(F17095,"'","''")&amp;"',"&amp;G17095&amp;","&amp;H17095&amp;");"</f>
        <v>INSERT INTO PARAMETERS (PARAMETER_ID, PARAMETER_GROUP_ID,PARAMETER_GROUP_NAME,PARAMETER_NAME,PARAMETER_VALUE,IS_SENSITIVE,IS_ACTIVE) VALUES (17465,1490,'pop6_jp_transaction_execute_visits_group','index','pre',FALSE,TRUE);</v>
      </c>
    </row>
    <row r="17096" spans="1:10" hidden="1">
      <c r="A17096" t="s">
        <v>36</v>
      </c>
      <c r="B17096" s="67">
        <v>17466</v>
      </c>
      <c r="C17096" s="25">
        <v>1490</v>
      </c>
      <c r="D17096" t="s">
        <v>13481</v>
      </c>
      <c r="E17096" s="421" t="s">
        <v>2859</v>
      </c>
      <c r="F17096" s="419" t="s">
        <v>3130</v>
      </c>
      <c r="G17096" t="b">
        <v>0</v>
      </c>
      <c r="H17096" t="b">
        <v>1</v>
      </c>
      <c r="J17096" t="str">
        <f>"INSERT INTO PARAMETERS (PARAMETER_ID, PARAMETER_GROUP_ID,PARAMETER_GROUP_NAME,PARAMETER_NAME,PARAMETER_VALUE,IS_SENSITIVE,IS_ACTIVE) VALUES ("&amp;B17096&amp;","&amp;C17096&amp;",'"&amp;D17096&amp;"','"&amp;E17096&amp;"','"&amp;SUBSTITUTE(F17096,"'","''")&amp;"',"&amp;G17096&amp;","&amp;H17096&amp;");"</f>
        <v>INSERT INTO PARAMETERS (PARAMETER_ID, PARAMETER_GROUP_ID,PARAMETER_GROUP_NAME,PARAMETER_NAME,PARAMETER_VALUE,IS_SENSITIVE,IS_ACTIVE) VALUES (17466,1490,'pop6_jp_transaction_execute_visits_group','source_extn','csv',FALSE,TRUE);</v>
      </c>
    </row>
    <row r="17097" spans="1:10" hidden="1">
      <c r="A17097" t="s">
        <v>36</v>
      </c>
      <c r="B17097" s="67">
        <v>17467</v>
      </c>
      <c r="C17097" s="25">
        <v>1490</v>
      </c>
      <c r="D17097" t="s">
        <v>13481</v>
      </c>
      <c r="E17097" s="421" t="s">
        <v>2861</v>
      </c>
      <c r="F17097" s="419">
        <v>0</v>
      </c>
      <c r="G17097" t="b">
        <v>0</v>
      </c>
      <c r="H17097" t="b">
        <v>1</v>
      </c>
      <c r="J17097" t="str">
        <f>"INSERT INTO PARAMETERS (PARAMETER_ID, PARAMETER_GROUP_ID,PARAMETER_GROUP_NAME,PARAMETER_NAME,PARAMETER_VALUE,IS_SENSITIVE,IS_ACTIVE) VALUES ("&amp;B17097&amp;","&amp;C17097&amp;",'"&amp;D17097&amp;"','"&amp;E17097&amp;"','"&amp;SUBSTITUTE(F17097,"'","''")&amp;"',"&amp;G17097&amp;","&amp;H17097&amp;");"</f>
        <v>INSERT INTO PARAMETERS (PARAMETER_ID, PARAMETER_GROUP_ID,PARAMETER_GROUP_NAME,PARAMETER_NAME,PARAMETER_VALUE,IS_SENSITIVE,IS_ACTIVE) VALUES (17467,1490,'pop6_jp_transaction_execute_visits_group','file_header_row_num','0',FALSE,TRUE);</v>
      </c>
    </row>
    <row r="17098" spans="1:10" hidden="1">
      <c r="A17098" t="s">
        <v>36</v>
      </c>
      <c r="B17098" s="67">
        <v>17468</v>
      </c>
      <c r="C17098" s="25">
        <v>1490</v>
      </c>
      <c r="D17098" t="s">
        <v>13481</v>
      </c>
      <c r="E17098" s="421" t="s">
        <v>2863</v>
      </c>
      <c r="F17098" s="419" t="s">
        <v>2821</v>
      </c>
      <c r="G17098" t="b">
        <v>0</v>
      </c>
      <c r="H17098" t="b">
        <v>1</v>
      </c>
      <c r="J17098" t="str">
        <f>"INSERT INTO PARAMETERS (PARAMETER_ID, PARAMETER_GROUP_ID,PARAMETER_GROUP_NAME,PARAMETER_NAME,PARAMETER_VALUE,IS_SENSITIVE,IS_ACTIVE) VALUES ("&amp;B17098&amp;","&amp;C17098&amp;",'"&amp;D17098&amp;"','"&amp;E17098&amp;"','"&amp;SUBSTITUTE(F17098,"'","''")&amp;"',"&amp;G17098&amp;","&amp;H17098&amp;");"</f>
        <v>INSERT INTO PARAMETERS (PARAMETER_ID, PARAMETER_GROUP_ID,PARAMETER_GROUP_NAME,PARAMETER_NAME,PARAMETER_VALUE,IS_SENSITIVE,IS_ACTIVE) VALUES (17468,1490,'pop6_jp_transaction_execute_visits_group','is_truncate','Y',FALSE,TRUE);</v>
      </c>
    </row>
    <row r="17099" spans="1:10" hidden="1">
      <c r="A17099" t="s">
        <v>36</v>
      </c>
      <c r="B17099" s="67">
        <v>17469</v>
      </c>
      <c r="C17099" s="25">
        <v>1491</v>
      </c>
      <c r="D17099" t="s">
        <v>13484</v>
      </c>
      <c r="E17099" s="421" t="s">
        <v>2820</v>
      </c>
      <c r="F17099" s="419" t="s">
        <v>2821</v>
      </c>
      <c r="G17099" t="b">
        <v>0</v>
      </c>
      <c r="H17099" t="b">
        <v>1</v>
      </c>
      <c r="J17099" t="str">
        <f>"INSERT INTO PARAMETERS (PARAMETER_ID, PARAMETER_GROUP_ID,PARAMETER_GROUP_NAME,PARAMETER_NAME,PARAMETER_VALUE,IS_SENSITIVE,IS_ACTIVE) VALUES ("&amp;B17099&amp;","&amp;C17099&amp;",'"&amp;D17099&amp;"','"&amp;E17099&amp;"','"&amp;SUBSTITUTE(F17099,"'","''")&amp;"',"&amp;G17099&amp;","&amp;H17099&amp;");"</f>
        <v>INSERT INTO PARAMETERS (PARAMETER_ID, PARAMETER_GROUP_ID,PARAMETER_GROUP_NAME,PARAMETER_NAME,PARAMETER_VALUE,IS_SENSITIVE,IS_ACTIVE) VALUES (17469,1491,'pop6_jp_transaction_planned_visits_group','trigger_mail','Y',FALSE,TRUE);</v>
      </c>
    </row>
    <row r="17100" spans="1:10" hidden="1">
      <c r="A17100" t="s">
        <v>36</v>
      </c>
      <c r="B17100" s="67">
        <v>17470</v>
      </c>
      <c r="C17100" s="25">
        <v>1491</v>
      </c>
      <c r="D17100" t="s">
        <v>13484</v>
      </c>
      <c r="E17100" s="421" t="s">
        <v>2831</v>
      </c>
      <c r="F17100" s="419" t="s">
        <v>2821</v>
      </c>
      <c r="G17100" t="b">
        <v>0</v>
      </c>
      <c r="H17100" t="b">
        <v>1</v>
      </c>
      <c r="J17100" t="str">
        <f>"INSERT INTO PARAMETERS (PARAMETER_ID, PARAMETER_GROUP_ID,PARAMETER_GROUP_NAME,PARAMETER_NAME,PARAMETER_VALUE,IS_SENSITIVE,IS_ACTIVE) VALUES ("&amp;B17100&amp;","&amp;C17100&amp;",'"&amp;D17100&amp;"','"&amp;E17100&amp;"','"&amp;SUBSTITUTE(F17100,"'","''")&amp;"',"&amp;G17100&amp;","&amp;H17100&amp;");"</f>
        <v>INSERT INTO PARAMETERS (PARAMETER_ID, PARAMETER_GROUP_ID,PARAMETER_GROUP_NAME,PARAMETER_NAME,PARAMETER_VALUE,IS_SENSITIVE,IS_ACTIVE) VALUES (17470,1491,'pop6_jp_transaction_planned_visits_group','business_mail_trigger','Y',FALSE,TRUE);</v>
      </c>
    </row>
    <row r="17101" spans="1:10" hidden="1">
      <c r="A17101" t="s">
        <v>36</v>
      </c>
      <c r="B17101" s="67">
        <v>17471</v>
      </c>
      <c r="C17101" s="25">
        <v>1491</v>
      </c>
      <c r="D17101" t="s">
        <v>13484</v>
      </c>
      <c r="E17101" s="421" t="s">
        <v>2817</v>
      </c>
      <c r="F17101" s="419" t="s">
        <v>13203</v>
      </c>
      <c r="G17101" t="b">
        <v>0</v>
      </c>
      <c r="H17101" t="b">
        <v>1</v>
      </c>
      <c r="J17101" t="str">
        <f>"INSERT INTO PARAMETERS (PARAMETER_ID, PARAMETER_GROUP_ID,PARAMETER_GROUP_NAME,PARAMETER_NAME,PARAMETER_VALUE,IS_SENSITIVE,IS_ACTIVE) VALUES ("&amp;B17101&amp;","&amp;C17101&amp;",'"&amp;D17101&amp;"','"&amp;E17101&amp;"','"&amp;SUBSTITUTE(F17101,"'","''")&amp;"',"&amp;G17101&amp;","&amp;H17101&amp;");"</f>
        <v>INSERT INTO PARAMETERS (PARAMETER_ID, PARAMETER_GROUP_ID,PARAMETER_GROUP_NAME,PARAMETER_NAME,PARAMETER_VALUE,IS_SENSITIVE,IS_ACTIVE) VALUES (17471,1491,'pop6_jp_transaction_planned_visits_group','val_file_header','Planned_Visit_Date,POPDB_ID,POP_Code,POP_Name,Address,Username,User_Full_name',FALSE,TRUE);</v>
      </c>
    </row>
    <row r="17102" spans="1:10" hidden="1">
      <c r="A17102" t="s">
        <v>36</v>
      </c>
      <c r="B17102" s="67">
        <v>17472</v>
      </c>
      <c r="C17102" s="25">
        <v>1491</v>
      </c>
      <c r="D17102" t="s">
        <v>13484</v>
      </c>
      <c r="E17102" s="421" t="s">
        <v>2823</v>
      </c>
      <c r="F17102" s="419" t="s">
        <v>13175</v>
      </c>
      <c r="G17102" t="b">
        <v>0</v>
      </c>
      <c r="H17102" t="b">
        <v>1</v>
      </c>
      <c r="J17102" t="str">
        <f>"INSERT INTO PARAMETERS (PARAMETER_ID, PARAMETER_GROUP_ID,PARAMETER_GROUP_NAME,PARAMETER_NAME,PARAMETER_VALUE,IS_SENSITIVE,IS_ACTIVE) VALUES ("&amp;B17102&amp;","&amp;C17102&amp;",'"&amp;D17102&amp;"','"&amp;E17102&amp;"','"&amp;SUBSTITUTE(F17102,"'","''")&amp;"',"&amp;G17102&amp;","&amp;H17102&amp;");"</f>
        <v>INSERT INTO PARAMETERS (PARAMETER_ID, PARAMETER_GROUP_ID,PARAMETER_GROUP_NAME,PARAMETER_NAME,PARAMETER_VALUE,IS_SENSITIVE,IS_ACTIVE) VALUES (17472,1491,'pop6_jp_transaction_planned_visits_group','file_spec','planned_visits',FALSE,TRUE);</v>
      </c>
    </row>
    <row r="17103" spans="1:10" hidden="1">
      <c r="A17103" t="s">
        <v>36</v>
      </c>
      <c r="B17103" s="67">
        <v>17473</v>
      </c>
      <c r="C17103" s="25">
        <v>1491</v>
      </c>
      <c r="D17103" t="s">
        <v>13484</v>
      </c>
      <c r="E17103" s="421" t="s">
        <v>2826</v>
      </c>
      <c r="F17103" s="419" t="s">
        <v>13175</v>
      </c>
      <c r="G17103" t="b">
        <v>0</v>
      </c>
      <c r="H17103" t="b">
        <v>1</v>
      </c>
      <c r="J17103" t="str">
        <f>"INSERT INTO PARAMETERS (PARAMETER_ID, PARAMETER_GROUP_ID,PARAMETER_GROUP_NAME,PARAMETER_NAME,PARAMETER_VALUE,IS_SENSITIVE,IS_ACTIVE) VALUES ("&amp;B17103&amp;","&amp;C17103&amp;",'"&amp;D17103&amp;"','"&amp;E17103&amp;"','"&amp;SUBSTITUTE(F17103,"'","''")&amp;"',"&amp;G17103&amp;","&amp;H17103&amp;");"</f>
        <v>INSERT INTO PARAMETERS (PARAMETER_ID, PARAMETER_GROUP_ID,PARAMETER_GROUP_NAME,PARAMETER_NAME,PARAMETER_VALUE,IS_SENSITIVE,IS_ACTIVE) VALUES (17473,1491,'pop6_jp_transaction_planned_visits_group','val_file_name','planned_visits',FALSE,TRUE);</v>
      </c>
    </row>
    <row r="17104" spans="1:10" hidden="1">
      <c r="A17104" t="s">
        <v>36</v>
      </c>
      <c r="B17104" s="67">
        <v>17474</v>
      </c>
      <c r="C17104" s="25">
        <v>1491</v>
      </c>
      <c r="D17104" t="s">
        <v>13484</v>
      </c>
      <c r="E17104" s="421" t="s">
        <v>2828</v>
      </c>
      <c r="F17104" s="419" t="s">
        <v>3130</v>
      </c>
      <c r="G17104" t="b">
        <v>0</v>
      </c>
      <c r="H17104" t="b">
        <v>1</v>
      </c>
      <c r="J17104" t="str">
        <f>"INSERT INTO PARAMETERS (PARAMETER_ID, PARAMETER_GROUP_ID,PARAMETER_GROUP_NAME,PARAMETER_NAME,PARAMETER_VALUE,IS_SENSITIVE,IS_ACTIVE) VALUES ("&amp;B17104&amp;","&amp;C17104&amp;",'"&amp;D17104&amp;"','"&amp;E17104&amp;"','"&amp;SUBSTITUTE(F17104,"'","''")&amp;"',"&amp;G17104&amp;","&amp;H17104&amp;");"</f>
        <v>INSERT INTO PARAMETERS (PARAMETER_ID, PARAMETER_GROUP_ID,PARAMETER_GROUP_NAME,PARAMETER_NAME,PARAMETER_VALUE,IS_SENSITIVE,IS_ACTIVE) VALUES (17474,1491,'pop6_jp_transaction_planned_visits_group','val_file_extn','csv',FALSE,TRUE);</v>
      </c>
    </row>
    <row r="17105" spans="1:10" hidden="1">
      <c r="A17105" t="s">
        <v>36</v>
      </c>
      <c r="B17105" s="67">
        <v>17475</v>
      </c>
      <c r="C17105" s="25">
        <v>1491</v>
      </c>
      <c r="D17105" t="s">
        <v>13484</v>
      </c>
      <c r="E17105" s="421" t="s">
        <v>2833</v>
      </c>
      <c r="F17105" s="419" t="s">
        <v>2834</v>
      </c>
      <c r="G17105" t="b">
        <v>0</v>
      </c>
      <c r="H17105" t="b">
        <v>1</v>
      </c>
      <c r="J17105" t="str">
        <f>"INSERT INTO PARAMETERS (PARAMETER_ID, PARAMETER_GROUP_ID,PARAMETER_GROUP_NAME,PARAMETER_NAME,PARAMETER_VALUE,IS_SENSITIVE,IS_ACTIVE) VALUES ("&amp;B17105&amp;","&amp;C17105&amp;",'"&amp;D17105&amp;"','"&amp;E17105&amp;"','"&amp;SUBSTITUTE(F17105,"'","''")&amp;"',"&amp;G17105&amp;","&amp;H17105&amp;");"</f>
        <v>INSERT INTO PARAMETERS (PARAMETER_ID, PARAMETER_GROUP_ID,PARAMETER_GROUP_NAME,PARAMETER_NAME,PARAMETER_VALUE,IS_SENSITIVE,IS_ACTIVE) VALUES (17475,1491,'pop6_jp_transaction_planned_visits_group','load_method','sp',FALSE,TRUE);</v>
      </c>
    </row>
    <row r="17106" spans="1:10" hidden="1">
      <c r="A17106" t="s">
        <v>36</v>
      </c>
      <c r="B17106" s="67">
        <v>17476</v>
      </c>
      <c r="C17106" s="25">
        <v>1491</v>
      </c>
      <c r="D17106" t="s">
        <v>13484</v>
      </c>
      <c r="E17106" s="421" t="s">
        <v>2836</v>
      </c>
      <c r="F17106" s="419" t="s">
        <v>13454</v>
      </c>
      <c r="G17106" t="b">
        <v>0</v>
      </c>
      <c r="H17106" t="b">
        <v>1</v>
      </c>
      <c r="J17106" t="str">
        <f>"INSERT INTO PARAMETERS (PARAMETER_ID, PARAMETER_GROUP_ID,PARAMETER_GROUP_NAME,PARAMETER_NAME,PARAMETER_VALUE,IS_SENSITIVE,IS_ACTIVE) VALUES ("&amp;B17106&amp;","&amp;C17106&amp;",'"&amp;D17106&amp;"','"&amp;E17106&amp;"','"&amp;SUBSTITUTE(F17106,"'","''")&amp;"',"&amp;G17106&amp;","&amp;H17106&amp;");"</f>
        <v>INSERT INTO PARAMETERS (PARAMETER_ID, PARAMETER_GROUP_ID,PARAMETER_GROUP_NAME,PARAMETER_NAME,PARAMETER_VALUE,IS_SENSITIVE,IS_ACTIVE) VALUES (17476,1491,'pop6_jp_transaction_planned_visits_group','sp_name','JPNSDL_RAW.Pop6_jpn_trans_PREPROCESSING',FALSE,TRUE);</v>
      </c>
    </row>
    <row r="17107" spans="1:10" hidden="1">
      <c r="A17107" t="s">
        <v>36</v>
      </c>
      <c r="B17107" s="67">
        <v>17477</v>
      </c>
      <c r="C17107" s="25">
        <v>1491</v>
      </c>
      <c r="D17107" t="s">
        <v>13484</v>
      </c>
      <c r="E17107" s="421" t="s">
        <v>2839</v>
      </c>
      <c r="F17107" s="419">
        <v>0</v>
      </c>
      <c r="G17107" t="b">
        <v>0</v>
      </c>
      <c r="H17107" t="b">
        <v>1</v>
      </c>
      <c r="J17107" t="str">
        <f>"INSERT INTO PARAMETERS (PARAMETER_ID, PARAMETER_GROUP_ID,PARAMETER_GROUP_NAME,PARAMETER_NAME,PARAMETER_VALUE,IS_SENSITIVE,IS_ACTIVE) VALUES ("&amp;B17107&amp;","&amp;C17107&amp;",'"&amp;D17107&amp;"','"&amp;E17107&amp;"','"&amp;SUBSTITUTE(F17107,"'","''")&amp;"',"&amp;G17107&amp;","&amp;H17107&amp;");"</f>
        <v>INSERT INTO PARAMETERS (PARAMETER_ID, PARAMETER_GROUP_ID,PARAMETER_GROUP_NAME,PARAMETER_NAME,PARAMETER_VALUE,IS_SENSITIVE,IS_ACTIVE) VALUES (17477,1491,'pop6_jp_transaction_planned_visits_group','sheet_index','0',FALSE,TRUE);</v>
      </c>
    </row>
    <row r="17108" spans="1:10" hidden="1">
      <c r="A17108" t="s">
        <v>36</v>
      </c>
      <c r="B17108" s="67">
        <v>17478</v>
      </c>
      <c r="C17108" s="25">
        <v>1491</v>
      </c>
      <c r="D17108" t="s">
        <v>13484</v>
      </c>
      <c r="E17108" s="421" t="s">
        <v>2841</v>
      </c>
      <c r="F17108" s="419" t="s">
        <v>13485</v>
      </c>
      <c r="G17108" t="b">
        <v>0</v>
      </c>
      <c r="H17108" t="b">
        <v>1</v>
      </c>
      <c r="J17108" t="str">
        <f>"INSERT INTO PARAMETERS (PARAMETER_ID, PARAMETER_GROUP_ID,PARAMETER_GROUP_NAME,PARAMETER_NAME,PARAMETER_VALUE,IS_SENSITIVE,IS_ACTIVE) VALUES ("&amp;B17108&amp;","&amp;C17108&amp;",'"&amp;D17108&amp;"','"&amp;E17108&amp;"','"&amp;SUBSTITUTE(F17108,"'","''")&amp;"',"&amp;G17108&amp;","&amp;H17108&amp;");"</f>
        <v>INSERT INTO PARAMETERS (PARAMETER_ID, PARAMETER_GROUP_ID,PARAMETER_GROUP_NAME,PARAMETER_NAME,PARAMETER_VALUE,IS_SENSITIVE,IS_ACTIVE) VALUES (17478,1491,'pop6_jp_transaction_planned_visits_group','folder_path','pop6/transaction/visitdata/planned_visits/',FALSE,TRUE);</v>
      </c>
    </row>
    <row r="17109" spans="1:10" hidden="1">
      <c r="A17109" t="s">
        <v>36</v>
      </c>
      <c r="B17109" s="67">
        <v>17479</v>
      </c>
      <c r="C17109" s="25">
        <v>1491</v>
      </c>
      <c r="D17109" t="s">
        <v>13484</v>
      </c>
      <c r="E17109" s="421" t="s">
        <v>2844</v>
      </c>
      <c r="F17109" s="419" t="s">
        <v>13486</v>
      </c>
      <c r="G17109" t="b">
        <v>0</v>
      </c>
      <c r="H17109" t="b">
        <v>1</v>
      </c>
      <c r="J17109" t="str">
        <f>"INSERT INTO PARAMETERS (PARAMETER_ID, PARAMETER_GROUP_ID,PARAMETER_GROUP_NAME,PARAMETER_NAME,PARAMETER_VALUE,IS_SENSITIVE,IS_ACTIVE) VALUES ("&amp;B17109&amp;","&amp;C17109&amp;",'"&amp;D17109&amp;"','"&amp;E17109&amp;"','"&amp;SUBSTITUTE(F17109,"'","''")&amp;"',"&amp;G17109&amp;","&amp;H17109&amp;");"</f>
        <v>INSERT INTO PARAMETERS (PARAMETER_ID, PARAMETER_GROUP_ID,PARAMETER_GROUP_NAME,PARAMETER_NAME,PARAMETER_VALUE,IS_SENSITIVE,IS_ACTIVE) VALUES (17479,1491,'pop6_jp_transaction_planned_visits_group','target_table','SDL_POP6_JP_PLANNED_VISITS',FALSE,TRUE);</v>
      </c>
    </row>
    <row r="17110" spans="1:10" hidden="1">
      <c r="A17110" t="s">
        <v>36</v>
      </c>
      <c r="B17110" s="67">
        <v>17480</v>
      </c>
      <c r="C17110" s="25">
        <v>1491</v>
      </c>
      <c r="D17110" t="s">
        <v>13484</v>
      </c>
      <c r="E17110" s="421" t="s">
        <v>2847</v>
      </c>
      <c r="F17110" s="419" t="s">
        <v>12407</v>
      </c>
      <c r="G17110" t="b">
        <v>0</v>
      </c>
      <c r="H17110" t="b">
        <v>1</v>
      </c>
      <c r="J17110" t="str">
        <f>"INSERT INTO PARAMETERS (PARAMETER_ID, PARAMETER_GROUP_ID,PARAMETER_GROUP_NAME,PARAMETER_NAME,PARAMETER_VALUE,IS_SENSITIVE,IS_ACTIVE) VALUES ("&amp;B17110&amp;","&amp;C17110&amp;",'"&amp;D17110&amp;"','"&amp;E17110&amp;"','"&amp;SUBSTITUTE(F17110,"'","''")&amp;"',"&amp;G17110&amp;","&amp;H17110&amp;");"</f>
        <v>INSERT INTO PARAMETERS (PARAMETER_ID, PARAMETER_GROUP_ID,PARAMETER_GROUP_NAME,PARAMETER_NAME,PARAMETER_VALUE,IS_SENSITIVE,IS_ACTIVE) VALUES (17480,1491,'pop6_jp_transaction_planned_visits_group','container','jpn',FALSE,TRUE);</v>
      </c>
    </row>
    <row r="17111" spans="1:10" hidden="1">
      <c r="A17111" t="s">
        <v>36</v>
      </c>
      <c r="B17111" s="67">
        <v>17481</v>
      </c>
      <c r="C17111" s="25">
        <v>1491</v>
      </c>
      <c r="D17111" t="s">
        <v>13484</v>
      </c>
      <c r="E17111" s="444" t="s">
        <v>2850</v>
      </c>
      <c r="F17111" s="419" t="s">
        <v>13425</v>
      </c>
      <c r="G17111" t="b">
        <v>0</v>
      </c>
      <c r="H17111" t="b">
        <v>1</v>
      </c>
      <c r="J17111" t="str">
        <f>"INSERT INTO PARAMETERS (PARAMETER_ID, PARAMETER_GROUP_ID,PARAMETER_GROUP_NAME,PARAMETER_NAME,PARAMETER_VALUE,IS_SENSITIVE,IS_ACTIVE) VALUES ("&amp;B17111&amp;","&amp;C17111&amp;",'"&amp;D17111&amp;"','"&amp;E17111&amp;"','"&amp;SUBSTITUTE(F17111,"'","''")&amp;"',"&amp;G17111&amp;","&amp;H17111&amp;");"</f>
        <v>INSERT INTO PARAMETERS (PARAMETER_ID, PARAMETER_GROUP_ID,PARAMETER_GROUP_NAME,PARAMETER_NAME,PARAMETER_VALUE,IS_SENSITIVE,IS_ACTIVE) VALUES (17481,1491,'pop6_jp_transaction_planned_visits_group','target_schema','JPNSDL_RAW',FALSE,TRUE);</v>
      </c>
    </row>
    <row r="17112" spans="1:10" hidden="1">
      <c r="A17112" t="s">
        <v>36</v>
      </c>
      <c r="B17112" s="67">
        <v>17482</v>
      </c>
      <c r="C17112" s="25">
        <v>1491</v>
      </c>
      <c r="D17112" t="s">
        <v>13484</v>
      </c>
      <c r="E17112" s="421" t="s">
        <v>2853</v>
      </c>
      <c r="F17112" s="443" t="s">
        <v>2992</v>
      </c>
      <c r="G17112" t="b">
        <v>0</v>
      </c>
      <c r="H17112" t="b">
        <v>1</v>
      </c>
      <c r="J17112" t="str">
        <f>"INSERT INTO PARAMETERS (PARAMETER_ID, PARAMETER_GROUP_ID,PARAMETER_GROUP_NAME,PARAMETER_NAME,PARAMETER_VALUE,IS_SENSITIVE,IS_ACTIVE) VALUES ("&amp;B17112&amp;","&amp;C17112&amp;",'"&amp;D17112&amp;"','"&amp;E17112&amp;"','"&amp;SUBSTITUTE(F17112,"'","''")&amp;"',"&amp;G17112&amp;","&amp;H17112&amp;");"</f>
        <v>INSERT INTO PARAMETERS (PARAMETER_ID, PARAMETER_GROUP_ID,PARAMETER_GROUP_NAME,PARAMETER_NAME,PARAMETER_VALUE,IS_SENSITIVE,IS_ACTIVE) VALUES (17482,1491,'pop6_jp_transaction_planned_visits_group','validation','1-1-1',FALSE,TRUE);</v>
      </c>
    </row>
    <row r="17113" spans="1:10" hidden="1">
      <c r="A17113" t="s">
        <v>36</v>
      </c>
      <c r="B17113" s="67">
        <v>17483</v>
      </c>
      <c r="C17113" s="25">
        <v>1491</v>
      </c>
      <c r="D17113" t="s">
        <v>13484</v>
      </c>
      <c r="E17113" s="421" t="s">
        <v>2856</v>
      </c>
      <c r="F17113" s="419" t="s">
        <v>10870</v>
      </c>
      <c r="G17113" t="b">
        <v>0</v>
      </c>
      <c r="H17113" t="b">
        <v>1</v>
      </c>
      <c r="J17113" t="str">
        <f>"INSERT INTO PARAMETERS (PARAMETER_ID, PARAMETER_GROUP_ID,PARAMETER_GROUP_NAME,PARAMETER_NAME,PARAMETER_VALUE,IS_SENSITIVE,IS_ACTIVE) VALUES ("&amp;B17113&amp;","&amp;C17113&amp;",'"&amp;D17113&amp;"','"&amp;E17113&amp;"','"&amp;SUBSTITUTE(F17113,"'","''")&amp;"',"&amp;G17113&amp;","&amp;H17113&amp;");"</f>
        <v>INSERT INTO PARAMETERS (PARAMETER_ID, PARAMETER_GROUP_ID,PARAMETER_GROUP_NAME,PARAMETER_NAME,PARAMETER_VALUE,IS_SENSITIVE,IS_ACTIVE) VALUES (17483,1491,'pop6_jp_transaction_planned_visits_group','index','pre',FALSE,TRUE);</v>
      </c>
    </row>
    <row r="17114" spans="1:10" hidden="1">
      <c r="A17114" t="s">
        <v>36</v>
      </c>
      <c r="B17114" s="67">
        <v>17484</v>
      </c>
      <c r="C17114" s="25">
        <v>1491</v>
      </c>
      <c r="D17114" t="s">
        <v>13484</v>
      </c>
      <c r="E17114" s="421" t="s">
        <v>2859</v>
      </c>
      <c r="F17114" s="419" t="s">
        <v>3130</v>
      </c>
      <c r="G17114" t="b">
        <v>0</v>
      </c>
      <c r="H17114" t="b">
        <v>1</v>
      </c>
      <c r="J17114" t="str">
        <f>"INSERT INTO PARAMETERS (PARAMETER_ID, PARAMETER_GROUP_ID,PARAMETER_GROUP_NAME,PARAMETER_NAME,PARAMETER_VALUE,IS_SENSITIVE,IS_ACTIVE) VALUES ("&amp;B17114&amp;","&amp;C17114&amp;",'"&amp;D17114&amp;"','"&amp;E17114&amp;"','"&amp;SUBSTITUTE(F17114,"'","''")&amp;"',"&amp;G17114&amp;","&amp;H17114&amp;");"</f>
        <v>INSERT INTO PARAMETERS (PARAMETER_ID, PARAMETER_GROUP_ID,PARAMETER_GROUP_NAME,PARAMETER_NAME,PARAMETER_VALUE,IS_SENSITIVE,IS_ACTIVE) VALUES (17484,1491,'pop6_jp_transaction_planned_visits_group','source_extn','csv',FALSE,TRUE);</v>
      </c>
    </row>
    <row r="17115" spans="1:10" hidden="1">
      <c r="A17115" t="s">
        <v>36</v>
      </c>
      <c r="B17115" s="67">
        <v>17485</v>
      </c>
      <c r="C17115" s="25">
        <v>1491</v>
      </c>
      <c r="D17115" t="s">
        <v>13484</v>
      </c>
      <c r="E17115" s="421" t="s">
        <v>2861</v>
      </c>
      <c r="F17115" s="419">
        <v>0</v>
      </c>
      <c r="G17115" t="b">
        <v>0</v>
      </c>
      <c r="H17115" t="b">
        <v>1</v>
      </c>
      <c r="J17115" t="str">
        <f>"INSERT INTO PARAMETERS (PARAMETER_ID, PARAMETER_GROUP_ID,PARAMETER_GROUP_NAME,PARAMETER_NAME,PARAMETER_VALUE,IS_SENSITIVE,IS_ACTIVE) VALUES ("&amp;B17115&amp;","&amp;C17115&amp;",'"&amp;D17115&amp;"','"&amp;E17115&amp;"','"&amp;SUBSTITUTE(F17115,"'","''")&amp;"',"&amp;G17115&amp;","&amp;H17115&amp;");"</f>
        <v>INSERT INTO PARAMETERS (PARAMETER_ID, PARAMETER_GROUP_ID,PARAMETER_GROUP_NAME,PARAMETER_NAME,PARAMETER_VALUE,IS_SENSITIVE,IS_ACTIVE) VALUES (17485,1491,'pop6_jp_transaction_planned_visits_group','file_header_row_num','0',FALSE,TRUE);</v>
      </c>
    </row>
    <row r="17116" spans="1:10" hidden="1">
      <c r="A17116" t="s">
        <v>36</v>
      </c>
      <c r="B17116" s="67">
        <v>17486</v>
      </c>
      <c r="C17116" s="25">
        <v>1491</v>
      </c>
      <c r="D17116" t="s">
        <v>13484</v>
      </c>
      <c r="E17116" s="421" t="s">
        <v>2863</v>
      </c>
      <c r="F17116" s="419" t="s">
        <v>2821</v>
      </c>
      <c r="G17116" t="b">
        <v>0</v>
      </c>
      <c r="H17116" t="b">
        <v>1</v>
      </c>
      <c r="J17116" t="str">
        <f>"INSERT INTO PARAMETERS (PARAMETER_ID, PARAMETER_GROUP_ID,PARAMETER_GROUP_NAME,PARAMETER_NAME,PARAMETER_VALUE,IS_SENSITIVE,IS_ACTIVE) VALUES ("&amp;B17116&amp;","&amp;C17116&amp;",'"&amp;D17116&amp;"','"&amp;E17116&amp;"','"&amp;SUBSTITUTE(F17116,"'","''")&amp;"',"&amp;G17116&amp;","&amp;H17116&amp;");"</f>
        <v>INSERT INTO PARAMETERS (PARAMETER_ID, PARAMETER_GROUP_ID,PARAMETER_GROUP_NAME,PARAMETER_NAME,PARAMETER_VALUE,IS_SENSITIVE,IS_ACTIVE) VALUES (17486,1491,'pop6_jp_transaction_planned_visits_group','is_truncate','Y',FALSE,TRUE);</v>
      </c>
    </row>
    <row r="17117" spans="1:10" hidden="1">
      <c r="A17117" t="s">
        <v>36</v>
      </c>
      <c r="B17117" s="67">
        <v>17487</v>
      </c>
      <c r="C17117" s="25">
        <v>1492</v>
      </c>
      <c r="D17117" t="s">
        <v>13487</v>
      </c>
      <c r="E17117" s="421" t="s">
        <v>2820</v>
      </c>
      <c r="F17117" s="419" t="s">
        <v>2821</v>
      </c>
      <c r="G17117" t="b">
        <v>0</v>
      </c>
      <c r="H17117" t="b">
        <v>1</v>
      </c>
      <c r="J17117" t="str">
        <f>"INSERT INTO PARAMETERS (PARAMETER_ID, PARAMETER_GROUP_ID,PARAMETER_GROUP_NAME,PARAMETER_NAME,PARAMETER_VALUE,IS_SENSITIVE,IS_ACTIVE) VALUES ("&amp;B17117&amp;","&amp;C17117&amp;",'"&amp;D17117&amp;"','"&amp;E17117&amp;"','"&amp;SUBSTITUTE(F17117,"'","''")&amp;"',"&amp;G17117&amp;","&amp;H17117&amp;");"</f>
        <v>INSERT INTO PARAMETERS (PARAMETER_ID, PARAMETER_GROUP_ID,PARAMETER_GROUP_NAME,PARAMETER_NAME,PARAMETER_VALUE,IS_SENSITIVE,IS_ACTIVE) VALUES (17487,1492,'pop6_jp_transaction_service_levels_group','trigger_mail','Y',FALSE,TRUE);</v>
      </c>
    </row>
    <row r="17118" spans="1:10" hidden="1">
      <c r="A17118" t="s">
        <v>36</v>
      </c>
      <c r="B17118" s="67">
        <v>17488</v>
      </c>
      <c r="C17118" s="25">
        <v>1492</v>
      </c>
      <c r="D17118" t="s">
        <v>13487</v>
      </c>
      <c r="E17118" s="421" t="s">
        <v>2831</v>
      </c>
      <c r="F17118" s="419" t="s">
        <v>2821</v>
      </c>
      <c r="G17118" t="b">
        <v>0</v>
      </c>
      <c r="H17118" t="b">
        <v>1</v>
      </c>
      <c r="J17118" t="str">
        <f>"INSERT INTO PARAMETERS (PARAMETER_ID, PARAMETER_GROUP_ID,PARAMETER_GROUP_NAME,PARAMETER_NAME,PARAMETER_VALUE,IS_SENSITIVE,IS_ACTIVE) VALUES ("&amp;B17118&amp;","&amp;C17118&amp;",'"&amp;D17118&amp;"','"&amp;E17118&amp;"','"&amp;SUBSTITUTE(F17118,"'","''")&amp;"',"&amp;G17118&amp;","&amp;H17118&amp;");"</f>
        <v>INSERT INTO PARAMETERS (PARAMETER_ID, PARAMETER_GROUP_ID,PARAMETER_GROUP_NAME,PARAMETER_NAME,PARAMETER_VALUE,IS_SENSITIVE,IS_ACTIVE) VALUES (17488,1492,'pop6_jp_transaction_service_levels_group','business_mail_trigger','Y',FALSE,TRUE);</v>
      </c>
    </row>
    <row r="17119" spans="1:10" hidden="1">
      <c r="A17119" t="s">
        <v>36</v>
      </c>
      <c r="B17119" s="67">
        <v>17489</v>
      </c>
      <c r="C17119" s="25">
        <v>1492</v>
      </c>
      <c r="D17119" t="s">
        <v>13487</v>
      </c>
      <c r="E17119" s="421" t="s">
        <v>2817</v>
      </c>
      <c r="F17119" s="419" t="s">
        <v>13488</v>
      </c>
      <c r="G17119" t="b">
        <v>0</v>
      </c>
      <c r="H17119" t="b">
        <v>1</v>
      </c>
      <c r="J17119" t="str">
        <f>"INSERT INTO PARAMETERS (PARAMETER_ID, PARAMETER_GROUP_ID,PARAMETER_GROUP_NAME,PARAMETER_NAME,PARAMETER_VALUE,IS_SENSITIVE,IS_ACTIVE) VALUES ("&amp;B17119&amp;","&amp;C17119&amp;",'"&amp;D17119&amp;"','"&amp;E17119&amp;"','"&amp;SUBSTITUTE(F17119,"'","''")&amp;"',"&amp;G17119&amp;","&amp;H17119&amp;");"</f>
        <v>INSERT INTO PARAMETERS (PARAMETER_ID, PARAMETER_GROUP_ID,PARAMETER_GROUP_NAME,PARAMETER_NAME,PARAMETER_VALUE,IS_SENSITIVE,IS_ACTIVE) VALUES (17489,1492,'pop6_jp_transaction_service_levels_group','val_file_header','Sales_Group_Name,Customer_Grade,Team,Visit_Frequency,Estimated_Visit_Duration,Date',FALSE,TRUE);</v>
      </c>
    </row>
    <row r="17120" spans="1:10" hidden="1">
      <c r="A17120" t="s">
        <v>36</v>
      </c>
      <c r="B17120" s="67">
        <v>17490</v>
      </c>
      <c r="C17120" s="25">
        <v>1492</v>
      </c>
      <c r="D17120" t="s">
        <v>13487</v>
      </c>
      <c r="E17120" s="421" t="s">
        <v>2823</v>
      </c>
      <c r="F17120" s="419" t="s">
        <v>13169</v>
      </c>
      <c r="G17120" t="b">
        <v>0</v>
      </c>
      <c r="H17120" t="b">
        <v>1</v>
      </c>
      <c r="J17120" t="str">
        <f>"INSERT INTO PARAMETERS (PARAMETER_ID, PARAMETER_GROUP_ID,PARAMETER_GROUP_NAME,PARAMETER_NAME,PARAMETER_VALUE,IS_SENSITIVE,IS_ACTIVE) VALUES ("&amp;B17120&amp;","&amp;C17120&amp;",'"&amp;D17120&amp;"','"&amp;E17120&amp;"','"&amp;SUBSTITUTE(F17120,"'","''")&amp;"',"&amp;G17120&amp;","&amp;H17120&amp;");"</f>
        <v>INSERT INTO PARAMETERS (PARAMETER_ID, PARAMETER_GROUP_ID,PARAMETER_GROUP_NAME,PARAMETER_NAME,PARAMETER_VALUE,IS_SENSITIVE,IS_ACTIVE) VALUES (17490,1492,'pop6_jp_transaction_service_levels_group','file_spec','service_levels',FALSE,TRUE);</v>
      </c>
    </row>
    <row r="17121" spans="1:10" hidden="1">
      <c r="A17121" t="s">
        <v>36</v>
      </c>
      <c r="B17121" s="67">
        <v>17491</v>
      </c>
      <c r="C17121" s="25">
        <v>1492</v>
      </c>
      <c r="D17121" t="s">
        <v>13487</v>
      </c>
      <c r="E17121" s="421" t="s">
        <v>2826</v>
      </c>
      <c r="F17121" s="419" t="s">
        <v>13169</v>
      </c>
      <c r="G17121" t="b">
        <v>0</v>
      </c>
      <c r="H17121" t="b">
        <v>1</v>
      </c>
      <c r="J17121" t="str">
        <f>"INSERT INTO PARAMETERS (PARAMETER_ID, PARAMETER_GROUP_ID,PARAMETER_GROUP_NAME,PARAMETER_NAME,PARAMETER_VALUE,IS_SENSITIVE,IS_ACTIVE) VALUES ("&amp;B17121&amp;","&amp;C17121&amp;",'"&amp;D17121&amp;"','"&amp;E17121&amp;"','"&amp;SUBSTITUTE(F17121,"'","''")&amp;"',"&amp;G17121&amp;","&amp;H17121&amp;");"</f>
        <v>INSERT INTO PARAMETERS (PARAMETER_ID, PARAMETER_GROUP_ID,PARAMETER_GROUP_NAME,PARAMETER_NAME,PARAMETER_VALUE,IS_SENSITIVE,IS_ACTIVE) VALUES (17491,1492,'pop6_jp_transaction_service_levels_group','val_file_name','service_levels',FALSE,TRUE);</v>
      </c>
    </row>
    <row r="17122" spans="1:10" hidden="1">
      <c r="A17122" t="s">
        <v>36</v>
      </c>
      <c r="B17122" s="67">
        <v>17492</v>
      </c>
      <c r="C17122" s="25">
        <v>1492</v>
      </c>
      <c r="D17122" t="s">
        <v>13487</v>
      </c>
      <c r="E17122" s="421" t="s">
        <v>2828</v>
      </c>
      <c r="F17122" s="419" t="s">
        <v>3130</v>
      </c>
      <c r="G17122" t="b">
        <v>0</v>
      </c>
      <c r="H17122" t="b">
        <v>1</v>
      </c>
      <c r="J17122" t="str">
        <f>"INSERT INTO PARAMETERS (PARAMETER_ID, PARAMETER_GROUP_ID,PARAMETER_GROUP_NAME,PARAMETER_NAME,PARAMETER_VALUE,IS_SENSITIVE,IS_ACTIVE) VALUES ("&amp;B17122&amp;","&amp;C17122&amp;",'"&amp;D17122&amp;"','"&amp;E17122&amp;"','"&amp;SUBSTITUTE(F17122,"'","''")&amp;"',"&amp;G17122&amp;","&amp;H17122&amp;");"</f>
        <v>INSERT INTO PARAMETERS (PARAMETER_ID, PARAMETER_GROUP_ID,PARAMETER_GROUP_NAME,PARAMETER_NAME,PARAMETER_VALUE,IS_SENSITIVE,IS_ACTIVE) VALUES (17492,1492,'pop6_jp_transaction_service_levels_group','val_file_extn','csv',FALSE,TRUE);</v>
      </c>
    </row>
    <row r="17123" spans="1:10" hidden="1">
      <c r="A17123" t="s">
        <v>36</v>
      </c>
      <c r="B17123" s="67">
        <v>17493</v>
      </c>
      <c r="C17123" s="25">
        <v>1492</v>
      </c>
      <c r="D17123" t="s">
        <v>13487</v>
      </c>
      <c r="E17123" s="421" t="s">
        <v>2833</v>
      </c>
      <c r="F17123" s="419" t="s">
        <v>2834</v>
      </c>
      <c r="G17123" t="b">
        <v>0</v>
      </c>
      <c r="H17123" t="b">
        <v>1</v>
      </c>
      <c r="J17123" t="str">
        <f>"INSERT INTO PARAMETERS (PARAMETER_ID, PARAMETER_GROUP_ID,PARAMETER_GROUP_NAME,PARAMETER_NAME,PARAMETER_VALUE,IS_SENSITIVE,IS_ACTIVE) VALUES ("&amp;B17123&amp;","&amp;C17123&amp;",'"&amp;D17123&amp;"','"&amp;E17123&amp;"','"&amp;SUBSTITUTE(F17123,"'","''")&amp;"',"&amp;G17123&amp;","&amp;H17123&amp;");"</f>
        <v>INSERT INTO PARAMETERS (PARAMETER_ID, PARAMETER_GROUP_ID,PARAMETER_GROUP_NAME,PARAMETER_NAME,PARAMETER_VALUE,IS_SENSITIVE,IS_ACTIVE) VALUES (17493,1492,'pop6_jp_transaction_service_levels_group','load_method','sp',FALSE,TRUE);</v>
      </c>
    </row>
    <row r="17124" spans="1:10" hidden="1">
      <c r="A17124" t="s">
        <v>36</v>
      </c>
      <c r="B17124" s="67">
        <v>17494</v>
      </c>
      <c r="C17124" s="25">
        <v>1492</v>
      </c>
      <c r="D17124" t="s">
        <v>13487</v>
      </c>
      <c r="E17124" s="421" t="s">
        <v>2836</v>
      </c>
      <c r="F17124" s="419" t="s">
        <v>13454</v>
      </c>
      <c r="G17124" t="b">
        <v>0</v>
      </c>
      <c r="H17124" t="b">
        <v>1</v>
      </c>
      <c r="J17124" t="str">
        <f>"INSERT INTO PARAMETERS (PARAMETER_ID, PARAMETER_GROUP_ID,PARAMETER_GROUP_NAME,PARAMETER_NAME,PARAMETER_VALUE,IS_SENSITIVE,IS_ACTIVE) VALUES ("&amp;B17124&amp;","&amp;C17124&amp;",'"&amp;D17124&amp;"','"&amp;E17124&amp;"','"&amp;SUBSTITUTE(F17124,"'","''")&amp;"',"&amp;G17124&amp;","&amp;H17124&amp;");"</f>
        <v>INSERT INTO PARAMETERS (PARAMETER_ID, PARAMETER_GROUP_ID,PARAMETER_GROUP_NAME,PARAMETER_NAME,PARAMETER_VALUE,IS_SENSITIVE,IS_ACTIVE) VALUES (17494,1492,'pop6_jp_transaction_service_levels_group','sp_name','JPNSDL_RAW.Pop6_jpn_trans_PREPROCESSING',FALSE,TRUE);</v>
      </c>
    </row>
    <row r="17125" spans="1:10" hidden="1">
      <c r="A17125" t="s">
        <v>36</v>
      </c>
      <c r="B17125" s="67">
        <v>17495</v>
      </c>
      <c r="C17125" s="25">
        <v>1492</v>
      </c>
      <c r="D17125" t="s">
        <v>13487</v>
      </c>
      <c r="E17125" s="421" t="s">
        <v>2839</v>
      </c>
      <c r="F17125" s="419">
        <v>0</v>
      </c>
      <c r="G17125" t="b">
        <v>0</v>
      </c>
      <c r="H17125" t="b">
        <v>1</v>
      </c>
      <c r="J17125" t="str">
        <f>"INSERT INTO PARAMETERS (PARAMETER_ID, PARAMETER_GROUP_ID,PARAMETER_GROUP_NAME,PARAMETER_NAME,PARAMETER_VALUE,IS_SENSITIVE,IS_ACTIVE) VALUES ("&amp;B17125&amp;","&amp;C17125&amp;",'"&amp;D17125&amp;"','"&amp;E17125&amp;"','"&amp;SUBSTITUTE(F17125,"'","''")&amp;"',"&amp;G17125&amp;","&amp;H17125&amp;");"</f>
        <v>INSERT INTO PARAMETERS (PARAMETER_ID, PARAMETER_GROUP_ID,PARAMETER_GROUP_NAME,PARAMETER_NAME,PARAMETER_VALUE,IS_SENSITIVE,IS_ACTIVE) VALUES (17495,1492,'pop6_jp_transaction_service_levels_group','sheet_index','0',FALSE,TRUE);</v>
      </c>
    </row>
    <row r="17126" spans="1:10" hidden="1">
      <c r="A17126" t="s">
        <v>36</v>
      </c>
      <c r="B17126" s="67">
        <v>17496</v>
      </c>
      <c r="C17126" s="25">
        <v>1492</v>
      </c>
      <c r="D17126" t="s">
        <v>13487</v>
      </c>
      <c r="E17126" s="421" t="s">
        <v>2841</v>
      </c>
      <c r="F17126" s="419" t="s">
        <v>13489</v>
      </c>
      <c r="G17126" t="b">
        <v>0</v>
      </c>
      <c r="H17126" t="b">
        <v>1</v>
      </c>
      <c r="J17126" t="str">
        <f>"INSERT INTO PARAMETERS (PARAMETER_ID, PARAMETER_GROUP_ID,PARAMETER_GROUP_NAME,PARAMETER_NAME,PARAMETER_VALUE,IS_SENSITIVE,IS_ACTIVE) VALUES ("&amp;B17126&amp;","&amp;C17126&amp;",'"&amp;D17126&amp;"','"&amp;E17126&amp;"','"&amp;SUBSTITUTE(F17126,"'","''")&amp;"',"&amp;G17126&amp;","&amp;H17126&amp;");"</f>
        <v>INSERT INTO PARAMETERS (PARAMETER_ID, PARAMETER_GROUP_ID,PARAMETER_GROUP_NAME,PARAMETER_NAME,PARAMETER_VALUE,IS_SENSITIVE,IS_ACTIVE) VALUES (17496,1492,'pop6_jp_transaction_service_levels_group','folder_path','pop6/transaction/visitdata/service_levels/',FALSE,TRUE);</v>
      </c>
    </row>
    <row r="17127" spans="1:10" hidden="1">
      <c r="A17127" t="s">
        <v>36</v>
      </c>
      <c r="B17127" s="67">
        <v>17497</v>
      </c>
      <c r="C17127" s="25">
        <v>1492</v>
      </c>
      <c r="D17127" t="s">
        <v>13487</v>
      </c>
      <c r="E17127" s="421" t="s">
        <v>2844</v>
      </c>
      <c r="F17127" s="419" t="s">
        <v>13490</v>
      </c>
      <c r="G17127" t="b">
        <v>0</v>
      </c>
      <c r="H17127" t="b">
        <v>1</v>
      </c>
      <c r="J17127" t="str">
        <f>"INSERT INTO PARAMETERS (PARAMETER_ID, PARAMETER_GROUP_ID,PARAMETER_GROUP_NAME,PARAMETER_NAME,PARAMETER_VALUE,IS_SENSITIVE,IS_ACTIVE) VALUES ("&amp;B17127&amp;","&amp;C17127&amp;",'"&amp;D17127&amp;"','"&amp;E17127&amp;"','"&amp;SUBSTITUTE(F17127,"'","''")&amp;"',"&amp;G17127&amp;","&amp;H17127&amp;");"</f>
        <v>INSERT INTO PARAMETERS (PARAMETER_ID, PARAMETER_GROUP_ID,PARAMETER_GROUP_NAME,PARAMETER_NAME,PARAMETER_VALUE,IS_SENSITIVE,IS_ACTIVE) VALUES (17497,1492,'pop6_jp_transaction_service_levels_group','target_table','SDL_POP6_JP_SERVICE_LEVELS',FALSE,TRUE);</v>
      </c>
    </row>
    <row r="17128" spans="1:10" hidden="1">
      <c r="A17128" t="s">
        <v>36</v>
      </c>
      <c r="B17128" s="67">
        <v>17498</v>
      </c>
      <c r="C17128" s="25">
        <v>1492</v>
      </c>
      <c r="D17128" t="s">
        <v>13487</v>
      </c>
      <c r="E17128" s="421" t="s">
        <v>2847</v>
      </c>
      <c r="F17128" s="419" t="s">
        <v>12407</v>
      </c>
      <c r="G17128" t="b">
        <v>0</v>
      </c>
      <c r="H17128" t="b">
        <v>1</v>
      </c>
      <c r="J17128" t="str">
        <f>"INSERT INTO PARAMETERS (PARAMETER_ID, PARAMETER_GROUP_ID,PARAMETER_GROUP_NAME,PARAMETER_NAME,PARAMETER_VALUE,IS_SENSITIVE,IS_ACTIVE) VALUES ("&amp;B17128&amp;","&amp;C17128&amp;",'"&amp;D17128&amp;"','"&amp;E17128&amp;"','"&amp;SUBSTITUTE(F17128,"'","''")&amp;"',"&amp;G17128&amp;","&amp;H17128&amp;");"</f>
        <v>INSERT INTO PARAMETERS (PARAMETER_ID, PARAMETER_GROUP_ID,PARAMETER_GROUP_NAME,PARAMETER_NAME,PARAMETER_VALUE,IS_SENSITIVE,IS_ACTIVE) VALUES (17498,1492,'pop6_jp_transaction_service_levels_group','container','jpn',FALSE,TRUE);</v>
      </c>
    </row>
    <row r="17129" spans="1:10" hidden="1">
      <c r="A17129" t="s">
        <v>36</v>
      </c>
      <c r="B17129" s="67">
        <v>17499</v>
      </c>
      <c r="C17129" s="25">
        <v>1492</v>
      </c>
      <c r="D17129" t="s">
        <v>13487</v>
      </c>
      <c r="E17129" s="444" t="s">
        <v>2850</v>
      </c>
      <c r="F17129" s="419" t="s">
        <v>13425</v>
      </c>
      <c r="G17129" t="b">
        <v>0</v>
      </c>
      <c r="H17129" t="b">
        <v>1</v>
      </c>
      <c r="J17129" t="str">
        <f>"INSERT INTO PARAMETERS (PARAMETER_ID, PARAMETER_GROUP_ID,PARAMETER_GROUP_NAME,PARAMETER_NAME,PARAMETER_VALUE,IS_SENSITIVE,IS_ACTIVE) VALUES ("&amp;B17129&amp;","&amp;C17129&amp;",'"&amp;D17129&amp;"','"&amp;E17129&amp;"','"&amp;SUBSTITUTE(F17129,"'","''")&amp;"',"&amp;G17129&amp;","&amp;H17129&amp;");"</f>
        <v>INSERT INTO PARAMETERS (PARAMETER_ID, PARAMETER_GROUP_ID,PARAMETER_GROUP_NAME,PARAMETER_NAME,PARAMETER_VALUE,IS_SENSITIVE,IS_ACTIVE) VALUES (17499,1492,'pop6_jp_transaction_service_levels_group','target_schema','JPNSDL_RAW',FALSE,TRUE);</v>
      </c>
    </row>
    <row r="17130" spans="1:10" hidden="1">
      <c r="A17130" t="s">
        <v>36</v>
      </c>
      <c r="B17130" s="67">
        <v>17500</v>
      </c>
      <c r="C17130" s="25">
        <v>1492</v>
      </c>
      <c r="D17130" t="s">
        <v>13487</v>
      </c>
      <c r="E17130" s="421" t="s">
        <v>2853</v>
      </c>
      <c r="F17130" s="443" t="s">
        <v>2992</v>
      </c>
      <c r="G17130" t="b">
        <v>0</v>
      </c>
      <c r="H17130" t="b">
        <v>1</v>
      </c>
      <c r="J17130" t="str">
        <f>"INSERT INTO PARAMETERS (PARAMETER_ID, PARAMETER_GROUP_ID,PARAMETER_GROUP_NAME,PARAMETER_NAME,PARAMETER_VALUE,IS_SENSITIVE,IS_ACTIVE) VALUES ("&amp;B17130&amp;","&amp;C17130&amp;",'"&amp;D17130&amp;"','"&amp;E17130&amp;"','"&amp;SUBSTITUTE(F17130,"'","''")&amp;"',"&amp;G17130&amp;","&amp;H17130&amp;");"</f>
        <v>INSERT INTO PARAMETERS (PARAMETER_ID, PARAMETER_GROUP_ID,PARAMETER_GROUP_NAME,PARAMETER_NAME,PARAMETER_VALUE,IS_SENSITIVE,IS_ACTIVE) VALUES (17500,1492,'pop6_jp_transaction_service_levels_group','validation','1-1-1',FALSE,TRUE);</v>
      </c>
    </row>
    <row r="17131" spans="1:10" hidden="1">
      <c r="A17131" t="s">
        <v>36</v>
      </c>
      <c r="B17131" s="67">
        <v>17501</v>
      </c>
      <c r="C17131" s="25">
        <v>1492</v>
      </c>
      <c r="D17131" t="s">
        <v>13487</v>
      </c>
      <c r="E17131" s="421" t="s">
        <v>2856</v>
      </c>
      <c r="F17131" s="419" t="s">
        <v>10870</v>
      </c>
      <c r="G17131" t="b">
        <v>0</v>
      </c>
      <c r="H17131" t="b">
        <v>1</v>
      </c>
      <c r="J17131" t="str">
        <f>"INSERT INTO PARAMETERS (PARAMETER_ID, PARAMETER_GROUP_ID,PARAMETER_GROUP_NAME,PARAMETER_NAME,PARAMETER_VALUE,IS_SENSITIVE,IS_ACTIVE) VALUES ("&amp;B17131&amp;","&amp;C17131&amp;",'"&amp;D17131&amp;"','"&amp;E17131&amp;"','"&amp;SUBSTITUTE(F17131,"'","''")&amp;"',"&amp;G17131&amp;","&amp;H17131&amp;");"</f>
        <v>INSERT INTO PARAMETERS (PARAMETER_ID, PARAMETER_GROUP_ID,PARAMETER_GROUP_NAME,PARAMETER_NAME,PARAMETER_VALUE,IS_SENSITIVE,IS_ACTIVE) VALUES (17501,1492,'pop6_jp_transaction_service_levels_group','index','pre',FALSE,TRUE);</v>
      </c>
    </row>
    <row r="17132" spans="1:10" hidden="1">
      <c r="A17132" t="s">
        <v>36</v>
      </c>
      <c r="B17132" s="67">
        <v>17502</v>
      </c>
      <c r="C17132" s="25">
        <v>1492</v>
      </c>
      <c r="D17132" t="s">
        <v>13487</v>
      </c>
      <c r="E17132" s="421" t="s">
        <v>2859</v>
      </c>
      <c r="F17132" s="419" t="s">
        <v>3130</v>
      </c>
      <c r="G17132" t="b">
        <v>0</v>
      </c>
      <c r="H17132" t="b">
        <v>1</v>
      </c>
      <c r="J17132" t="str">
        <f>"INSERT INTO PARAMETERS (PARAMETER_ID, PARAMETER_GROUP_ID,PARAMETER_GROUP_NAME,PARAMETER_NAME,PARAMETER_VALUE,IS_SENSITIVE,IS_ACTIVE) VALUES ("&amp;B17132&amp;","&amp;C17132&amp;",'"&amp;D17132&amp;"','"&amp;E17132&amp;"','"&amp;SUBSTITUTE(F17132,"'","''")&amp;"',"&amp;G17132&amp;","&amp;H17132&amp;");"</f>
        <v>INSERT INTO PARAMETERS (PARAMETER_ID, PARAMETER_GROUP_ID,PARAMETER_GROUP_NAME,PARAMETER_NAME,PARAMETER_VALUE,IS_SENSITIVE,IS_ACTIVE) VALUES (17502,1492,'pop6_jp_transaction_service_levels_group','source_extn','csv',FALSE,TRUE);</v>
      </c>
    </row>
    <row r="17133" spans="1:10" hidden="1">
      <c r="A17133" t="s">
        <v>36</v>
      </c>
      <c r="B17133" s="67">
        <v>17503</v>
      </c>
      <c r="C17133" s="25">
        <v>1492</v>
      </c>
      <c r="D17133" t="s">
        <v>13487</v>
      </c>
      <c r="E17133" s="421" t="s">
        <v>2861</v>
      </c>
      <c r="F17133" s="419">
        <v>0</v>
      </c>
      <c r="G17133" t="b">
        <v>0</v>
      </c>
      <c r="H17133" t="b">
        <v>1</v>
      </c>
      <c r="J17133" t="str">
        <f>"INSERT INTO PARAMETERS (PARAMETER_ID, PARAMETER_GROUP_ID,PARAMETER_GROUP_NAME,PARAMETER_NAME,PARAMETER_VALUE,IS_SENSITIVE,IS_ACTIVE) VALUES ("&amp;B17133&amp;","&amp;C17133&amp;",'"&amp;D17133&amp;"','"&amp;E17133&amp;"','"&amp;SUBSTITUTE(F17133,"'","''")&amp;"',"&amp;G17133&amp;","&amp;H17133&amp;");"</f>
        <v>INSERT INTO PARAMETERS (PARAMETER_ID, PARAMETER_GROUP_ID,PARAMETER_GROUP_NAME,PARAMETER_NAME,PARAMETER_VALUE,IS_SENSITIVE,IS_ACTIVE) VALUES (17503,1492,'pop6_jp_transaction_service_levels_group','file_header_row_num','0',FALSE,TRUE);</v>
      </c>
    </row>
    <row r="17134" spans="1:10" hidden="1">
      <c r="A17134" t="s">
        <v>36</v>
      </c>
      <c r="B17134" s="67">
        <v>17504</v>
      </c>
      <c r="C17134" s="25">
        <v>1492</v>
      </c>
      <c r="D17134" t="s">
        <v>13487</v>
      </c>
      <c r="E17134" s="421" t="s">
        <v>2863</v>
      </c>
      <c r="F17134" s="419" t="s">
        <v>2821</v>
      </c>
      <c r="G17134" t="b">
        <v>0</v>
      </c>
      <c r="H17134" t="b">
        <v>1</v>
      </c>
      <c r="J17134" t="str">
        <f>"INSERT INTO PARAMETERS (PARAMETER_ID, PARAMETER_GROUP_ID,PARAMETER_GROUP_NAME,PARAMETER_NAME,PARAMETER_VALUE,IS_SENSITIVE,IS_ACTIVE) VALUES ("&amp;B17134&amp;","&amp;C17134&amp;",'"&amp;D17134&amp;"','"&amp;E17134&amp;"','"&amp;SUBSTITUTE(F17134,"'","''")&amp;"',"&amp;G17134&amp;","&amp;H17134&amp;");"</f>
        <v>INSERT INTO PARAMETERS (PARAMETER_ID, PARAMETER_GROUP_ID,PARAMETER_GROUP_NAME,PARAMETER_NAME,PARAMETER_VALUE,IS_SENSITIVE,IS_ACTIVE) VALUES (17504,1492,'pop6_jp_transaction_service_levels_group','is_truncate','Y',FALSE,TRUE);</v>
      </c>
    </row>
    <row r="17135" spans="1:10" hidden="1">
      <c r="A17135" t="s">
        <v>36</v>
      </c>
      <c r="B17135" s="67">
        <v>17505</v>
      </c>
      <c r="C17135" s="25">
        <v>1493</v>
      </c>
      <c r="D17135" t="s">
        <v>13491</v>
      </c>
      <c r="E17135" t="s">
        <v>2823</v>
      </c>
      <c r="F17135" s="419" t="s">
        <v>13181</v>
      </c>
      <c r="G17135" t="b">
        <v>0</v>
      </c>
      <c r="H17135" t="b">
        <v>1</v>
      </c>
      <c r="J17135" t="str">
        <f>"INSERT INTO PARAMETERS (PARAMETER_ID, PARAMETER_GROUP_ID,PARAMETER_GROUP_NAME,PARAMETER_NAME,PARAMETER_VALUE,IS_SENSITIVE,IS_ACTIVE) VALUES ("&amp;B17135&amp;","&amp;C17135&amp;",'"&amp;D17135&amp;"','"&amp;E17135&amp;"','"&amp;SUBSTITUTE(F17135,"'","''")&amp;"',"&amp;G17135&amp;","&amp;H17135&amp;");"</f>
        <v>INSERT INTO PARAMETERS (PARAMETER_ID, PARAMETER_GROUP_ID,PARAMETER_GROUP_NAME,PARAMETER_NAME,PARAMETER_VALUE,IS_SENSITIVE,IS_ACTIVE) VALUES (17505,1493,'POP6_JP_TRANSACTION_GENERAL_AUDITS_SFTP_group','file_spec','general_audits',FALSE,TRUE);</v>
      </c>
    </row>
    <row r="17136" spans="1:10" hidden="1">
      <c r="A17136" t="s">
        <v>36</v>
      </c>
      <c r="B17136" s="67">
        <v>17506</v>
      </c>
      <c r="C17136" s="25">
        <v>1493</v>
      </c>
      <c r="D17136" t="s">
        <v>13491</v>
      </c>
      <c r="E17136" t="s">
        <v>2841</v>
      </c>
      <c r="F17136" t="s">
        <v>13455</v>
      </c>
      <c r="G17136" t="b">
        <v>0</v>
      </c>
      <c r="H17136" t="b">
        <v>1</v>
      </c>
      <c r="J17136" t="str">
        <f>"INSERT INTO PARAMETERS (PARAMETER_ID, PARAMETER_GROUP_ID,PARAMETER_GROUP_NAME,PARAMETER_NAME,PARAMETER_VALUE,IS_SENSITIVE,IS_ACTIVE) VALUES ("&amp;B17136&amp;","&amp;C17136&amp;",'"&amp;D17136&amp;"','"&amp;E17136&amp;"','"&amp;SUBSTITUTE(F17136,"'","''")&amp;"',"&amp;G17136&amp;","&amp;H17136&amp;");"</f>
        <v>INSERT INTO PARAMETERS (PARAMETER_ID, PARAMETER_GROUP_ID,PARAMETER_GROUP_NAME,PARAMETER_NAME,PARAMETER_VALUE,IS_SENSITIVE,IS_ACTIVE) VALUES (17506,1493,'POP6_JP_TRANSACTION_GENERAL_AUDITS_SFTP_group','folder_path','pop6/transaction/auditdata/general_audit/',FALSE,TRUE);</v>
      </c>
    </row>
    <row r="17137" spans="1:10" hidden="1">
      <c r="A17137" t="s">
        <v>36</v>
      </c>
      <c r="B17137" s="67">
        <v>17507</v>
      </c>
      <c r="C17137" s="25">
        <v>1493</v>
      </c>
      <c r="D17137" t="s">
        <v>13491</v>
      </c>
      <c r="E17137" t="s">
        <v>2847</v>
      </c>
      <c r="F17137" t="s">
        <v>12407</v>
      </c>
      <c r="G17137" t="b">
        <v>0</v>
      </c>
      <c r="H17137" t="b">
        <v>1</v>
      </c>
      <c r="J17137" t="str">
        <f>"INSERT INTO PARAMETERS (PARAMETER_ID, PARAMETER_GROUP_ID,PARAMETER_GROUP_NAME,PARAMETER_NAME,PARAMETER_VALUE,IS_SENSITIVE,IS_ACTIVE) VALUES ("&amp;B17137&amp;","&amp;C17137&amp;",'"&amp;D17137&amp;"','"&amp;E17137&amp;"','"&amp;SUBSTITUTE(F17137,"'","''")&amp;"',"&amp;G17137&amp;","&amp;H17137&amp;");"</f>
        <v>INSERT INTO PARAMETERS (PARAMETER_ID, PARAMETER_GROUP_ID,PARAMETER_GROUP_NAME,PARAMETER_NAME,PARAMETER_VALUE,IS_SENSITIVE,IS_ACTIVE) VALUES (17507,1493,'POP6_JP_TRANSACTION_GENERAL_AUDITS_SFTP_group','container','jpn',FALSE,TRUE);</v>
      </c>
    </row>
    <row r="17138" spans="1:10" hidden="1">
      <c r="A17138" t="s">
        <v>36</v>
      </c>
      <c r="B17138" s="67">
        <v>17508</v>
      </c>
      <c r="C17138" s="25">
        <v>1493</v>
      </c>
      <c r="D17138" t="s">
        <v>13491</v>
      </c>
      <c r="E17138" t="s">
        <v>2859</v>
      </c>
      <c r="F17138" t="s">
        <v>6854</v>
      </c>
      <c r="G17138" t="b">
        <v>0</v>
      </c>
      <c r="H17138" t="b">
        <v>1</v>
      </c>
      <c r="J17138" t="str">
        <f>"INSERT INTO PARAMETERS (PARAMETER_ID, PARAMETER_GROUP_ID,PARAMETER_GROUP_NAME,PARAMETER_NAME,PARAMETER_VALUE,IS_SENSITIVE,IS_ACTIVE) VALUES ("&amp;B17138&amp;","&amp;C17138&amp;",'"&amp;D17138&amp;"','"&amp;E17138&amp;"','"&amp;SUBSTITUTE(F17138,"'","''")&amp;"',"&amp;G17138&amp;","&amp;H17138&amp;");"</f>
        <v>INSERT INTO PARAMETERS (PARAMETER_ID, PARAMETER_GROUP_ID,PARAMETER_GROUP_NAME,PARAMETER_NAME,PARAMETER_VALUE,IS_SENSITIVE,IS_ACTIVE) VALUES (17508,1493,'POP6_JP_TRANSACTION_GENERAL_AUDITS_SFTP_group','source_extn','zip',FALSE,TRUE);</v>
      </c>
    </row>
    <row r="17139" spans="1:10" hidden="1">
      <c r="A17139" t="s">
        <v>36</v>
      </c>
      <c r="B17139" s="67">
        <v>17509</v>
      </c>
      <c r="C17139" s="25">
        <v>1493</v>
      </c>
      <c r="D17139" t="s">
        <v>13491</v>
      </c>
      <c r="E17139" t="s">
        <v>10693</v>
      </c>
      <c r="F17139" t="s">
        <v>2821</v>
      </c>
      <c r="G17139" t="b">
        <v>0</v>
      </c>
      <c r="H17139" t="b">
        <v>1</v>
      </c>
      <c r="J17139" t="str">
        <f>"INSERT INTO PARAMETERS (PARAMETER_ID, PARAMETER_GROUP_ID,PARAMETER_GROUP_NAME,PARAMETER_NAME,PARAMETER_VALUE,IS_SENSITIVE,IS_ACTIVE) VALUES ("&amp;B17139&amp;","&amp;C17139&amp;",'"&amp;D17139&amp;"','"&amp;E17139&amp;"','"&amp;SUBSTITUTE(F17139,"'","''")&amp;"',"&amp;G17139&amp;","&amp;H17139&amp;");"</f>
        <v>INSERT INTO PARAMETERS (PARAMETER_ID, PARAMETER_GROUP_ID,PARAMETER_GROUP_NAME,PARAMETER_NAME,PARAMETER_VALUE,IS_SENSITIVE,IS_ACTIVE) VALUES (17509,1493,'POP6_JP_TRANSACTION_GENERAL_AUDITS_SFTP_group','isUnzipNeeded','Y',FALSE,TRUE);</v>
      </c>
    </row>
    <row r="17140" spans="1:10" hidden="1">
      <c r="A17140" t="s">
        <v>36</v>
      </c>
      <c r="B17140" s="67">
        <v>17510</v>
      </c>
      <c r="C17140" s="25">
        <v>1493</v>
      </c>
      <c r="D17140" t="s">
        <v>13491</v>
      </c>
      <c r="E17140" t="s">
        <v>10687</v>
      </c>
      <c r="F17140" t="s">
        <v>11342</v>
      </c>
      <c r="G17140" t="b">
        <v>0</v>
      </c>
      <c r="H17140" t="b">
        <v>1</v>
      </c>
      <c r="J17140" t="str">
        <f>"INSERT INTO PARAMETERS (PARAMETER_ID, PARAMETER_GROUP_ID,PARAMETER_GROUP_NAME,PARAMETER_NAME,PARAMETER_VALUE,IS_SENSITIVE,IS_ACTIVE) VALUES ("&amp;B17140&amp;","&amp;C17140&amp;",'"&amp;D17140&amp;"','"&amp;E17140&amp;"','"&amp;SUBSTITUTE(F17140,"'","''")&amp;"',"&amp;G17140&amp;","&amp;H17140&amp;");"</f>
        <v>INSERT INTO PARAMETERS (PARAMETER_ID, PARAMETER_GROUP_ID,PARAMETER_GROUP_NAME,PARAMETER_NAME,PARAMETER_VALUE,IS_SENSITIVE,IS_ACTIVE) VALUES (17510,1493,'POP6_JP_TRANSACTION_GENERAL_AUDITS_SFTP_group','ftpName','popcompany',FALSE,TRUE);</v>
      </c>
    </row>
    <row r="17141" spans="1:10" hidden="1">
      <c r="A17141" t="s">
        <v>36</v>
      </c>
      <c r="B17141" s="67">
        <v>17511</v>
      </c>
      <c r="C17141" s="25">
        <v>1493</v>
      </c>
      <c r="D17141" t="s">
        <v>13491</v>
      </c>
      <c r="E17141" t="s">
        <v>10690</v>
      </c>
      <c r="F17141" t="s">
        <v>13492</v>
      </c>
      <c r="G17141" t="b">
        <v>0</v>
      </c>
      <c r="H17141" t="b">
        <v>1</v>
      </c>
      <c r="J17141" t="str">
        <f>"INSERT INTO PARAMETERS (PARAMETER_ID, PARAMETER_GROUP_ID,PARAMETER_GROUP_NAME,PARAMETER_NAME,PARAMETER_VALUE,IS_SENSITIVE,IS_ACTIVE) VALUES ("&amp;B17141&amp;","&amp;C17141&amp;",'"&amp;D17141&amp;"','"&amp;E17141&amp;"','"&amp;SUBSTITUTE(F17141,"'","''")&amp;"',"&amp;G17141&amp;","&amp;H17141&amp;");"</f>
        <v>INSERT INTO PARAMETERS (PARAMETER_ID, PARAMETER_GROUP_ID,PARAMETER_GROUP_NAME,PARAMETER_NAME,PARAMETER_VALUE,IS_SENSITIVE,IS_ACTIVE) VALUES (17511,1493,'POP6_JP_TRANSACTION_GENERAL_AUDITS_SFTP_group','ftpDirectory','/JnJ-JP/data/auditdata',FALSE,TRUE);</v>
      </c>
    </row>
    <row r="17142" spans="1:10" hidden="1">
      <c r="A17142" t="s">
        <v>36</v>
      </c>
      <c r="B17142" s="67">
        <v>17512</v>
      </c>
      <c r="C17142" s="25">
        <v>1494</v>
      </c>
      <c r="D17142" t="s">
        <v>13493</v>
      </c>
      <c r="E17142" t="s">
        <v>2823</v>
      </c>
      <c r="F17142" s="419" t="s">
        <v>13185</v>
      </c>
      <c r="G17142" t="b">
        <v>0</v>
      </c>
      <c r="H17142" t="b">
        <v>1</v>
      </c>
      <c r="J17142" t="str">
        <f>"INSERT INTO PARAMETERS (PARAMETER_ID, PARAMETER_GROUP_ID,PARAMETER_GROUP_NAME,PARAMETER_NAME,PARAMETER_VALUE,IS_SENSITIVE,IS_ACTIVE) VALUES ("&amp;B17142&amp;","&amp;C17142&amp;",'"&amp;D17142&amp;"','"&amp;E17142&amp;"','"&amp;SUBSTITUTE(F17142,"'","''")&amp;"',"&amp;G17142&amp;","&amp;H17142&amp;");"</f>
        <v>INSERT INTO PARAMETERS (PARAMETER_ID, PARAMETER_GROUP_ID,PARAMETER_GROUP_NAME,PARAMETER_NAME,PARAMETER_VALUE,IS_SENSITIVE,IS_ACTIVE) VALUES (17512,1494,'pop6_jp_transaction_product_attribute_audits_sftp_group','file_spec','product_attribute_audits',FALSE,TRUE);</v>
      </c>
    </row>
    <row r="17143" spans="1:10" hidden="1">
      <c r="A17143" t="s">
        <v>36</v>
      </c>
      <c r="B17143" s="67">
        <v>17513</v>
      </c>
      <c r="C17143" s="25">
        <v>1494</v>
      </c>
      <c r="D17143" t="s">
        <v>13493</v>
      </c>
      <c r="E17143" t="s">
        <v>2841</v>
      </c>
      <c r="F17143" t="s">
        <v>13458</v>
      </c>
      <c r="G17143" t="b">
        <v>0</v>
      </c>
      <c r="H17143" t="b">
        <v>1</v>
      </c>
      <c r="J17143" t="str">
        <f>"INSERT INTO PARAMETERS (PARAMETER_ID, PARAMETER_GROUP_ID,PARAMETER_GROUP_NAME,PARAMETER_NAME,PARAMETER_VALUE,IS_SENSITIVE,IS_ACTIVE) VALUES ("&amp;B17143&amp;","&amp;C17143&amp;",'"&amp;D17143&amp;"','"&amp;E17143&amp;"','"&amp;SUBSTITUTE(F17143,"'","''")&amp;"',"&amp;G17143&amp;","&amp;H17143&amp;");"</f>
        <v>INSERT INTO PARAMETERS (PARAMETER_ID, PARAMETER_GROUP_ID,PARAMETER_GROUP_NAME,PARAMETER_NAME,PARAMETER_VALUE,IS_SENSITIVE,IS_ACTIVE) VALUES (17513,1494,'pop6_jp_transaction_product_attribute_audits_sftp_group','folder_path','pop6/transaction/auditdata/product_attribute_audits/',FALSE,TRUE);</v>
      </c>
    </row>
    <row r="17144" spans="1:10" hidden="1">
      <c r="A17144" t="s">
        <v>36</v>
      </c>
      <c r="B17144" s="67">
        <v>17514</v>
      </c>
      <c r="C17144" s="25">
        <v>1494</v>
      </c>
      <c r="D17144" t="s">
        <v>13493</v>
      </c>
      <c r="E17144" t="s">
        <v>2847</v>
      </c>
      <c r="F17144" t="s">
        <v>12407</v>
      </c>
      <c r="G17144" t="b">
        <v>0</v>
      </c>
      <c r="H17144" t="b">
        <v>1</v>
      </c>
      <c r="J17144" t="str">
        <f>"INSERT INTO PARAMETERS (PARAMETER_ID, PARAMETER_GROUP_ID,PARAMETER_GROUP_NAME,PARAMETER_NAME,PARAMETER_VALUE,IS_SENSITIVE,IS_ACTIVE) VALUES ("&amp;B17144&amp;","&amp;C17144&amp;",'"&amp;D17144&amp;"','"&amp;E17144&amp;"','"&amp;SUBSTITUTE(F17144,"'","''")&amp;"',"&amp;G17144&amp;","&amp;H17144&amp;");"</f>
        <v>INSERT INTO PARAMETERS (PARAMETER_ID, PARAMETER_GROUP_ID,PARAMETER_GROUP_NAME,PARAMETER_NAME,PARAMETER_VALUE,IS_SENSITIVE,IS_ACTIVE) VALUES (17514,1494,'pop6_jp_transaction_product_attribute_audits_sftp_group','container','jpn',FALSE,TRUE);</v>
      </c>
    </row>
    <row r="17145" spans="1:10" hidden="1">
      <c r="A17145" t="s">
        <v>36</v>
      </c>
      <c r="B17145" s="67">
        <v>17515</v>
      </c>
      <c r="C17145" s="25">
        <v>1494</v>
      </c>
      <c r="D17145" t="s">
        <v>13493</v>
      </c>
      <c r="E17145" t="s">
        <v>2859</v>
      </c>
      <c r="F17145" t="s">
        <v>6854</v>
      </c>
      <c r="G17145" t="b">
        <v>0</v>
      </c>
      <c r="H17145" t="b">
        <v>1</v>
      </c>
      <c r="J17145" t="str">
        <f>"INSERT INTO PARAMETERS (PARAMETER_ID, PARAMETER_GROUP_ID,PARAMETER_GROUP_NAME,PARAMETER_NAME,PARAMETER_VALUE,IS_SENSITIVE,IS_ACTIVE) VALUES ("&amp;B17145&amp;","&amp;C17145&amp;",'"&amp;D17145&amp;"','"&amp;E17145&amp;"','"&amp;SUBSTITUTE(F17145,"'","''")&amp;"',"&amp;G17145&amp;","&amp;H17145&amp;");"</f>
        <v>INSERT INTO PARAMETERS (PARAMETER_ID, PARAMETER_GROUP_ID,PARAMETER_GROUP_NAME,PARAMETER_NAME,PARAMETER_VALUE,IS_SENSITIVE,IS_ACTIVE) VALUES (17515,1494,'pop6_jp_transaction_product_attribute_audits_sftp_group','source_extn','zip',FALSE,TRUE);</v>
      </c>
    </row>
    <row r="17146" spans="1:10" hidden="1">
      <c r="A17146" t="s">
        <v>36</v>
      </c>
      <c r="B17146" s="67">
        <v>17516</v>
      </c>
      <c r="C17146" s="25">
        <v>1494</v>
      </c>
      <c r="D17146" t="s">
        <v>13493</v>
      </c>
      <c r="E17146" t="s">
        <v>10693</v>
      </c>
      <c r="F17146" t="s">
        <v>2821</v>
      </c>
      <c r="G17146" t="b">
        <v>0</v>
      </c>
      <c r="H17146" t="b">
        <v>1</v>
      </c>
      <c r="J17146" t="str">
        <f>"INSERT INTO PARAMETERS (PARAMETER_ID, PARAMETER_GROUP_ID,PARAMETER_GROUP_NAME,PARAMETER_NAME,PARAMETER_VALUE,IS_SENSITIVE,IS_ACTIVE) VALUES ("&amp;B17146&amp;","&amp;C17146&amp;",'"&amp;D17146&amp;"','"&amp;E17146&amp;"','"&amp;SUBSTITUTE(F17146,"'","''")&amp;"',"&amp;G17146&amp;","&amp;H17146&amp;");"</f>
        <v>INSERT INTO PARAMETERS (PARAMETER_ID, PARAMETER_GROUP_ID,PARAMETER_GROUP_NAME,PARAMETER_NAME,PARAMETER_VALUE,IS_SENSITIVE,IS_ACTIVE) VALUES (17516,1494,'pop6_jp_transaction_product_attribute_audits_sftp_group','isUnzipNeeded','Y',FALSE,TRUE);</v>
      </c>
    </row>
    <row r="17147" spans="1:10" hidden="1">
      <c r="A17147" t="s">
        <v>36</v>
      </c>
      <c r="B17147" s="67">
        <v>17517</v>
      </c>
      <c r="C17147" s="25">
        <v>1494</v>
      </c>
      <c r="D17147" t="s">
        <v>13493</v>
      </c>
      <c r="E17147" s="131" t="s">
        <v>10687</v>
      </c>
      <c r="F17147" t="s">
        <v>11342</v>
      </c>
      <c r="G17147" t="b">
        <v>0</v>
      </c>
      <c r="H17147" t="b">
        <v>1</v>
      </c>
      <c r="J17147" t="str">
        <f>"INSERT INTO PARAMETERS (PARAMETER_ID, PARAMETER_GROUP_ID,PARAMETER_GROUP_NAME,PARAMETER_NAME,PARAMETER_VALUE,IS_SENSITIVE,IS_ACTIVE) VALUES ("&amp;B17147&amp;","&amp;C17147&amp;",'"&amp;D17147&amp;"','"&amp;E17147&amp;"','"&amp;SUBSTITUTE(F17147,"'","''")&amp;"',"&amp;G17147&amp;","&amp;H17147&amp;");"</f>
        <v>INSERT INTO PARAMETERS (PARAMETER_ID, PARAMETER_GROUP_ID,PARAMETER_GROUP_NAME,PARAMETER_NAME,PARAMETER_VALUE,IS_SENSITIVE,IS_ACTIVE) VALUES (17517,1494,'pop6_jp_transaction_product_attribute_audits_sftp_group','ftpName','popcompany',FALSE,TRUE);</v>
      </c>
    </row>
    <row r="17148" spans="1:10" hidden="1">
      <c r="A17148" t="s">
        <v>36</v>
      </c>
      <c r="B17148" s="67">
        <v>17518</v>
      </c>
      <c r="C17148" s="25">
        <v>1494</v>
      </c>
      <c r="D17148" t="s">
        <v>13493</v>
      </c>
      <c r="E17148" t="s">
        <v>10690</v>
      </c>
      <c r="F17148" t="s">
        <v>13492</v>
      </c>
      <c r="G17148" t="b">
        <v>0</v>
      </c>
      <c r="H17148" t="b">
        <v>1</v>
      </c>
      <c r="J17148" t="str">
        <f>"INSERT INTO PARAMETERS (PARAMETER_ID, PARAMETER_GROUP_ID,PARAMETER_GROUP_NAME,PARAMETER_NAME,PARAMETER_VALUE,IS_SENSITIVE,IS_ACTIVE) VALUES ("&amp;B17148&amp;","&amp;C17148&amp;",'"&amp;D17148&amp;"','"&amp;E17148&amp;"','"&amp;SUBSTITUTE(F17148,"'","''")&amp;"',"&amp;G17148&amp;","&amp;H17148&amp;");"</f>
        <v>INSERT INTO PARAMETERS (PARAMETER_ID, PARAMETER_GROUP_ID,PARAMETER_GROUP_NAME,PARAMETER_NAME,PARAMETER_VALUE,IS_SENSITIVE,IS_ACTIVE) VALUES (17518,1494,'pop6_jp_transaction_product_attribute_audits_sftp_group','ftpDirectory','/JnJ-JP/data/auditdata',FALSE,TRUE);</v>
      </c>
    </row>
    <row r="17149" spans="1:10" hidden="1">
      <c r="A17149" t="s">
        <v>36</v>
      </c>
      <c r="B17149" s="67">
        <v>17519</v>
      </c>
      <c r="C17149" s="25">
        <v>1495</v>
      </c>
      <c r="D17149" t="s">
        <v>13494</v>
      </c>
      <c r="E17149" t="s">
        <v>2823</v>
      </c>
      <c r="F17149" s="419" t="s">
        <v>13187</v>
      </c>
      <c r="G17149" t="b">
        <v>0</v>
      </c>
      <c r="H17149" t="b">
        <v>1</v>
      </c>
      <c r="J17149" t="str">
        <f>"INSERT INTO PARAMETERS (PARAMETER_ID, PARAMETER_GROUP_ID,PARAMETER_GROUP_NAME,PARAMETER_NAME,PARAMETER_VALUE,IS_SENSITIVE,IS_ACTIVE) VALUES ("&amp;B17149&amp;","&amp;C17149&amp;",'"&amp;D17149&amp;"','"&amp;E17149&amp;"','"&amp;SUBSTITUTE(F17149,"'","''")&amp;"',"&amp;G17149&amp;","&amp;H17149&amp;");"</f>
        <v>INSERT INTO PARAMETERS (PARAMETER_ID, PARAMETER_GROUP_ID,PARAMETER_GROUP_NAME,PARAMETER_NAME,PARAMETER_VALUE,IS_SENSITIVE,IS_ACTIVE) VALUES (17519,1495,'POP6_JP_TRANSACTION_SKU_AUDITS_sftp_group','file_spec','sku_audits',FALSE,TRUE);</v>
      </c>
    </row>
    <row r="17150" spans="1:10" hidden="1">
      <c r="A17150" t="s">
        <v>36</v>
      </c>
      <c r="B17150" s="67">
        <v>17520</v>
      </c>
      <c r="C17150" s="25">
        <v>1495</v>
      </c>
      <c r="D17150" t="s">
        <v>13494</v>
      </c>
      <c r="E17150" t="s">
        <v>2841</v>
      </c>
      <c r="F17150" t="s">
        <v>13461</v>
      </c>
      <c r="G17150" t="b">
        <v>0</v>
      </c>
      <c r="H17150" t="b">
        <v>1</v>
      </c>
      <c r="J17150" t="str">
        <f>"INSERT INTO PARAMETERS (PARAMETER_ID, PARAMETER_GROUP_ID,PARAMETER_GROUP_NAME,PARAMETER_NAME,PARAMETER_VALUE,IS_SENSITIVE,IS_ACTIVE) VALUES ("&amp;B17150&amp;","&amp;C17150&amp;",'"&amp;D17150&amp;"','"&amp;E17150&amp;"','"&amp;SUBSTITUTE(F17150,"'","''")&amp;"',"&amp;G17150&amp;","&amp;H17150&amp;");"</f>
        <v>INSERT INTO PARAMETERS (PARAMETER_ID, PARAMETER_GROUP_ID,PARAMETER_GROUP_NAME,PARAMETER_NAME,PARAMETER_VALUE,IS_SENSITIVE,IS_ACTIVE) VALUES (17520,1495,'POP6_JP_TRANSACTION_SKU_AUDITS_sftp_group','folder_path','pop6/transaction/auditdata/sku_audits/',FALSE,TRUE);</v>
      </c>
    </row>
    <row r="17151" spans="1:10" hidden="1">
      <c r="A17151" t="s">
        <v>36</v>
      </c>
      <c r="B17151" s="67">
        <v>17521</v>
      </c>
      <c r="C17151" s="25">
        <v>1495</v>
      </c>
      <c r="D17151" t="s">
        <v>13494</v>
      </c>
      <c r="E17151" t="s">
        <v>2847</v>
      </c>
      <c r="F17151" t="s">
        <v>12407</v>
      </c>
      <c r="G17151" t="b">
        <v>0</v>
      </c>
      <c r="H17151" t="b">
        <v>1</v>
      </c>
      <c r="J17151" t="str">
        <f>"INSERT INTO PARAMETERS (PARAMETER_ID, PARAMETER_GROUP_ID,PARAMETER_GROUP_NAME,PARAMETER_NAME,PARAMETER_VALUE,IS_SENSITIVE,IS_ACTIVE) VALUES ("&amp;B17151&amp;","&amp;C17151&amp;",'"&amp;D17151&amp;"','"&amp;E17151&amp;"','"&amp;SUBSTITUTE(F17151,"'","''")&amp;"',"&amp;G17151&amp;","&amp;H17151&amp;");"</f>
        <v>INSERT INTO PARAMETERS (PARAMETER_ID, PARAMETER_GROUP_ID,PARAMETER_GROUP_NAME,PARAMETER_NAME,PARAMETER_VALUE,IS_SENSITIVE,IS_ACTIVE) VALUES (17521,1495,'POP6_JP_TRANSACTION_SKU_AUDITS_sftp_group','container','jpn',FALSE,TRUE);</v>
      </c>
    </row>
    <row r="17152" spans="1:10" hidden="1">
      <c r="A17152" t="s">
        <v>36</v>
      </c>
      <c r="B17152" s="67">
        <v>17522</v>
      </c>
      <c r="C17152" s="25">
        <v>1495</v>
      </c>
      <c r="D17152" t="s">
        <v>13494</v>
      </c>
      <c r="E17152" t="s">
        <v>2859</v>
      </c>
      <c r="F17152" t="s">
        <v>6854</v>
      </c>
      <c r="G17152" t="b">
        <v>0</v>
      </c>
      <c r="H17152" t="b">
        <v>1</v>
      </c>
      <c r="J17152" t="str">
        <f>"INSERT INTO PARAMETERS (PARAMETER_ID, PARAMETER_GROUP_ID,PARAMETER_GROUP_NAME,PARAMETER_NAME,PARAMETER_VALUE,IS_SENSITIVE,IS_ACTIVE) VALUES ("&amp;B17152&amp;","&amp;C17152&amp;",'"&amp;D17152&amp;"','"&amp;E17152&amp;"','"&amp;SUBSTITUTE(F17152,"'","''")&amp;"',"&amp;G17152&amp;","&amp;H17152&amp;");"</f>
        <v>INSERT INTO PARAMETERS (PARAMETER_ID, PARAMETER_GROUP_ID,PARAMETER_GROUP_NAME,PARAMETER_NAME,PARAMETER_VALUE,IS_SENSITIVE,IS_ACTIVE) VALUES (17522,1495,'POP6_JP_TRANSACTION_SKU_AUDITS_sftp_group','source_extn','zip',FALSE,TRUE);</v>
      </c>
    </row>
    <row r="17153" spans="1:10" hidden="1">
      <c r="A17153" t="s">
        <v>36</v>
      </c>
      <c r="B17153" s="67">
        <v>17523</v>
      </c>
      <c r="C17153" s="25">
        <v>1495</v>
      </c>
      <c r="D17153" t="s">
        <v>13494</v>
      </c>
      <c r="E17153" t="s">
        <v>10693</v>
      </c>
      <c r="F17153" t="s">
        <v>2821</v>
      </c>
      <c r="G17153" t="b">
        <v>0</v>
      </c>
      <c r="H17153" t="b">
        <v>1</v>
      </c>
      <c r="J17153" t="str">
        <f>"INSERT INTO PARAMETERS (PARAMETER_ID, PARAMETER_GROUP_ID,PARAMETER_GROUP_NAME,PARAMETER_NAME,PARAMETER_VALUE,IS_SENSITIVE,IS_ACTIVE) VALUES ("&amp;B17153&amp;","&amp;C17153&amp;",'"&amp;D17153&amp;"','"&amp;E17153&amp;"','"&amp;SUBSTITUTE(F17153,"'","''")&amp;"',"&amp;G17153&amp;","&amp;H17153&amp;");"</f>
        <v>INSERT INTO PARAMETERS (PARAMETER_ID, PARAMETER_GROUP_ID,PARAMETER_GROUP_NAME,PARAMETER_NAME,PARAMETER_VALUE,IS_SENSITIVE,IS_ACTIVE) VALUES (17523,1495,'POP6_JP_TRANSACTION_SKU_AUDITS_sftp_group','isUnzipNeeded','Y',FALSE,TRUE);</v>
      </c>
    </row>
    <row r="17154" spans="1:10" hidden="1">
      <c r="A17154" t="s">
        <v>36</v>
      </c>
      <c r="B17154" s="67">
        <v>17524</v>
      </c>
      <c r="C17154" s="25">
        <v>1495</v>
      </c>
      <c r="D17154" t="s">
        <v>13494</v>
      </c>
      <c r="E17154" t="s">
        <v>10687</v>
      </c>
      <c r="F17154" t="s">
        <v>11342</v>
      </c>
      <c r="G17154" t="b">
        <v>0</v>
      </c>
      <c r="H17154" t="b">
        <v>1</v>
      </c>
      <c r="J17154" t="str">
        <f>"INSERT INTO PARAMETERS (PARAMETER_ID, PARAMETER_GROUP_ID,PARAMETER_GROUP_NAME,PARAMETER_NAME,PARAMETER_VALUE,IS_SENSITIVE,IS_ACTIVE) VALUES ("&amp;B17154&amp;","&amp;C17154&amp;",'"&amp;D17154&amp;"','"&amp;E17154&amp;"','"&amp;SUBSTITUTE(F17154,"'","''")&amp;"',"&amp;G17154&amp;","&amp;H17154&amp;");"</f>
        <v>INSERT INTO PARAMETERS (PARAMETER_ID, PARAMETER_GROUP_ID,PARAMETER_GROUP_NAME,PARAMETER_NAME,PARAMETER_VALUE,IS_SENSITIVE,IS_ACTIVE) VALUES (17524,1495,'POP6_JP_TRANSACTION_SKU_AUDITS_sftp_group','ftpName','popcompany',FALSE,TRUE);</v>
      </c>
    </row>
    <row r="17155" spans="1:10" hidden="1">
      <c r="A17155" t="s">
        <v>36</v>
      </c>
      <c r="B17155" s="67">
        <v>17525</v>
      </c>
      <c r="C17155" s="25">
        <v>1495</v>
      </c>
      <c r="D17155" t="s">
        <v>13494</v>
      </c>
      <c r="E17155" t="s">
        <v>10690</v>
      </c>
      <c r="F17155" t="s">
        <v>13492</v>
      </c>
      <c r="G17155" t="b">
        <v>0</v>
      </c>
      <c r="H17155" t="b">
        <v>1</v>
      </c>
      <c r="J17155" t="str">
        <f>"INSERT INTO PARAMETERS (PARAMETER_ID, PARAMETER_GROUP_ID,PARAMETER_GROUP_NAME,PARAMETER_NAME,PARAMETER_VALUE,IS_SENSITIVE,IS_ACTIVE) VALUES ("&amp;B17155&amp;","&amp;C17155&amp;",'"&amp;D17155&amp;"','"&amp;E17155&amp;"','"&amp;SUBSTITUTE(F17155,"'","''")&amp;"',"&amp;G17155&amp;","&amp;H17155&amp;");"</f>
        <v>INSERT INTO PARAMETERS (PARAMETER_ID, PARAMETER_GROUP_ID,PARAMETER_GROUP_NAME,PARAMETER_NAME,PARAMETER_VALUE,IS_SENSITIVE,IS_ACTIVE) VALUES (17525,1495,'POP6_JP_TRANSACTION_SKU_AUDITS_sftp_group','ftpDirectory','/JnJ-JP/data/auditdata',FALSE,TRUE);</v>
      </c>
    </row>
    <row r="17156" spans="1:10" hidden="1">
      <c r="A17156" t="s">
        <v>36</v>
      </c>
      <c r="B17156" s="67">
        <v>17526</v>
      </c>
      <c r="C17156" s="25">
        <v>1496</v>
      </c>
      <c r="D17156" t="s">
        <v>13495</v>
      </c>
      <c r="E17156" t="s">
        <v>2823</v>
      </c>
      <c r="F17156" s="419" t="s">
        <v>13189</v>
      </c>
      <c r="G17156" t="b">
        <v>0</v>
      </c>
      <c r="H17156" t="b">
        <v>1</v>
      </c>
      <c r="J17156" t="str">
        <f>"INSERT INTO PARAMETERS (PARAMETER_ID, PARAMETER_GROUP_ID,PARAMETER_GROUP_NAME,PARAMETER_NAME,PARAMETER_VALUE,IS_SENSITIVE,IS_ACTIVE) VALUES ("&amp;B17156&amp;","&amp;C17156&amp;",'"&amp;D17156&amp;"','"&amp;E17156&amp;"','"&amp;SUBSTITUTE(F17156,"'","''")&amp;"',"&amp;G17156&amp;","&amp;H17156&amp;");"</f>
        <v>INSERT INTO PARAMETERS (PARAMETER_ID, PARAMETER_GROUP_ID,PARAMETER_GROUP_NAME,PARAMETER_NAME,PARAMETER_VALUE,IS_SENSITIVE,IS_ACTIVE) VALUES (17526,1496,'POP6_JP_TRANSACTION_DISPLAY_sftp_group','file_spec','displays',FALSE,TRUE);</v>
      </c>
    </row>
    <row r="17157" spans="1:10" hidden="1">
      <c r="A17157" t="s">
        <v>36</v>
      </c>
      <c r="B17157" s="67">
        <v>17527</v>
      </c>
      <c r="C17157" s="25">
        <v>1496</v>
      </c>
      <c r="D17157" t="s">
        <v>13495</v>
      </c>
      <c r="E17157" t="s">
        <v>2841</v>
      </c>
      <c r="F17157" t="s">
        <v>13467</v>
      </c>
      <c r="G17157" t="b">
        <v>0</v>
      </c>
      <c r="H17157" t="b">
        <v>1</v>
      </c>
      <c r="J17157" t="str">
        <f>"INSERT INTO PARAMETERS (PARAMETER_ID, PARAMETER_GROUP_ID,PARAMETER_GROUP_NAME,PARAMETER_NAME,PARAMETER_VALUE,IS_SENSITIVE,IS_ACTIVE) VALUES ("&amp;B17157&amp;","&amp;C17157&amp;",'"&amp;D17157&amp;"','"&amp;E17157&amp;"','"&amp;SUBSTITUTE(F17157,"'","''")&amp;"',"&amp;G17157&amp;","&amp;H17157&amp;");"</f>
        <v>INSERT INTO PARAMETERS (PARAMETER_ID, PARAMETER_GROUP_ID,PARAMETER_GROUP_NAME,PARAMETER_NAME,PARAMETER_VALUE,IS_SENSITIVE,IS_ACTIVE) VALUES (17527,1496,'POP6_JP_TRANSACTION_DISPLAY_sftp_group','folder_path','pop6/transaction/displaydata/displays/',FALSE,TRUE);</v>
      </c>
    </row>
    <row r="17158" spans="1:10" hidden="1">
      <c r="A17158" t="s">
        <v>36</v>
      </c>
      <c r="B17158" s="67">
        <v>17528</v>
      </c>
      <c r="C17158" s="25">
        <v>1496</v>
      </c>
      <c r="D17158" t="s">
        <v>13495</v>
      </c>
      <c r="E17158" t="s">
        <v>2847</v>
      </c>
      <c r="F17158" t="s">
        <v>12407</v>
      </c>
      <c r="G17158" t="b">
        <v>0</v>
      </c>
      <c r="H17158" t="b">
        <v>1</v>
      </c>
      <c r="J17158" t="str">
        <f>"INSERT INTO PARAMETERS (PARAMETER_ID, PARAMETER_GROUP_ID,PARAMETER_GROUP_NAME,PARAMETER_NAME,PARAMETER_VALUE,IS_SENSITIVE,IS_ACTIVE) VALUES ("&amp;B17158&amp;","&amp;C17158&amp;",'"&amp;D17158&amp;"','"&amp;E17158&amp;"','"&amp;SUBSTITUTE(F17158,"'","''")&amp;"',"&amp;G17158&amp;","&amp;H17158&amp;");"</f>
        <v>INSERT INTO PARAMETERS (PARAMETER_ID, PARAMETER_GROUP_ID,PARAMETER_GROUP_NAME,PARAMETER_NAME,PARAMETER_VALUE,IS_SENSITIVE,IS_ACTIVE) VALUES (17528,1496,'POP6_JP_TRANSACTION_DISPLAY_sftp_group','container','jpn',FALSE,TRUE);</v>
      </c>
    </row>
    <row r="17159" spans="1:10" hidden="1">
      <c r="A17159" t="s">
        <v>36</v>
      </c>
      <c r="B17159" s="67">
        <v>17529</v>
      </c>
      <c r="C17159" s="25">
        <v>1496</v>
      </c>
      <c r="D17159" t="s">
        <v>13495</v>
      </c>
      <c r="E17159" t="s">
        <v>2859</v>
      </c>
      <c r="F17159" t="s">
        <v>6854</v>
      </c>
      <c r="G17159" t="b">
        <v>0</v>
      </c>
      <c r="H17159" t="b">
        <v>1</v>
      </c>
      <c r="J17159" t="str">
        <f>"INSERT INTO PARAMETERS (PARAMETER_ID, PARAMETER_GROUP_ID,PARAMETER_GROUP_NAME,PARAMETER_NAME,PARAMETER_VALUE,IS_SENSITIVE,IS_ACTIVE) VALUES ("&amp;B17159&amp;","&amp;C17159&amp;",'"&amp;D17159&amp;"','"&amp;E17159&amp;"','"&amp;SUBSTITUTE(F17159,"'","''")&amp;"',"&amp;G17159&amp;","&amp;H17159&amp;");"</f>
        <v>INSERT INTO PARAMETERS (PARAMETER_ID, PARAMETER_GROUP_ID,PARAMETER_GROUP_NAME,PARAMETER_NAME,PARAMETER_VALUE,IS_SENSITIVE,IS_ACTIVE) VALUES (17529,1496,'POP6_JP_TRANSACTION_DISPLAY_sftp_group','source_extn','zip',FALSE,TRUE);</v>
      </c>
    </row>
    <row r="17160" spans="1:10" hidden="1">
      <c r="A17160" t="s">
        <v>36</v>
      </c>
      <c r="B17160" s="67">
        <v>17530</v>
      </c>
      <c r="C17160" s="25">
        <v>1496</v>
      </c>
      <c r="D17160" t="s">
        <v>13495</v>
      </c>
      <c r="E17160" t="s">
        <v>10693</v>
      </c>
      <c r="F17160" t="s">
        <v>2821</v>
      </c>
      <c r="G17160" t="b">
        <v>0</v>
      </c>
      <c r="H17160" t="b">
        <v>1</v>
      </c>
      <c r="J17160" t="str">
        <f>"INSERT INTO PARAMETERS (PARAMETER_ID, PARAMETER_GROUP_ID,PARAMETER_GROUP_NAME,PARAMETER_NAME,PARAMETER_VALUE,IS_SENSITIVE,IS_ACTIVE) VALUES ("&amp;B17160&amp;","&amp;C17160&amp;",'"&amp;D17160&amp;"','"&amp;E17160&amp;"','"&amp;SUBSTITUTE(F17160,"'","''")&amp;"',"&amp;G17160&amp;","&amp;H17160&amp;");"</f>
        <v>INSERT INTO PARAMETERS (PARAMETER_ID, PARAMETER_GROUP_ID,PARAMETER_GROUP_NAME,PARAMETER_NAME,PARAMETER_VALUE,IS_SENSITIVE,IS_ACTIVE) VALUES (17530,1496,'POP6_JP_TRANSACTION_DISPLAY_sftp_group','isUnzipNeeded','Y',FALSE,TRUE);</v>
      </c>
    </row>
    <row r="17161" spans="1:10" hidden="1">
      <c r="A17161" t="s">
        <v>36</v>
      </c>
      <c r="B17161" s="67">
        <v>17531</v>
      </c>
      <c r="C17161" s="25">
        <v>1496</v>
      </c>
      <c r="D17161" t="s">
        <v>13495</v>
      </c>
      <c r="E17161" t="s">
        <v>10687</v>
      </c>
      <c r="F17161" t="s">
        <v>11342</v>
      </c>
      <c r="G17161" t="b">
        <v>0</v>
      </c>
      <c r="H17161" t="b">
        <v>1</v>
      </c>
      <c r="J17161" t="str">
        <f>"INSERT INTO PARAMETERS (PARAMETER_ID, PARAMETER_GROUP_ID,PARAMETER_GROUP_NAME,PARAMETER_NAME,PARAMETER_VALUE,IS_SENSITIVE,IS_ACTIVE) VALUES ("&amp;B17161&amp;","&amp;C17161&amp;",'"&amp;D17161&amp;"','"&amp;E17161&amp;"','"&amp;SUBSTITUTE(F17161,"'","''")&amp;"',"&amp;G17161&amp;","&amp;H17161&amp;");"</f>
        <v>INSERT INTO PARAMETERS (PARAMETER_ID, PARAMETER_GROUP_ID,PARAMETER_GROUP_NAME,PARAMETER_NAME,PARAMETER_VALUE,IS_SENSITIVE,IS_ACTIVE) VALUES (17531,1496,'POP6_JP_TRANSACTION_DISPLAY_sftp_group','ftpName','popcompany',FALSE,TRUE);</v>
      </c>
    </row>
    <row r="17162" spans="1:10" hidden="1">
      <c r="A17162" t="s">
        <v>36</v>
      </c>
      <c r="B17162" s="67">
        <v>17532</v>
      </c>
      <c r="C17162" s="25">
        <v>1496</v>
      </c>
      <c r="D17162" t="s">
        <v>13495</v>
      </c>
      <c r="E17162" t="s">
        <v>10690</v>
      </c>
      <c r="F17162" t="s">
        <v>13496</v>
      </c>
      <c r="G17162" t="b">
        <v>0</v>
      </c>
      <c r="H17162" t="b">
        <v>1</v>
      </c>
      <c r="J17162" t="str">
        <f>"INSERT INTO PARAMETERS (PARAMETER_ID, PARAMETER_GROUP_ID,PARAMETER_GROUP_NAME,PARAMETER_NAME,PARAMETER_VALUE,IS_SENSITIVE,IS_ACTIVE) VALUES ("&amp;B17162&amp;","&amp;C17162&amp;",'"&amp;D17162&amp;"','"&amp;E17162&amp;"','"&amp;SUBSTITUTE(F17162,"'","''")&amp;"',"&amp;G17162&amp;","&amp;H17162&amp;");"</f>
        <v>INSERT INTO PARAMETERS (PARAMETER_ID, PARAMETER_GROUP_ID,PARAMETER_GROUP_NAME,PARAMETER_NAME,PARAMETER_VALUE,IS_SENSITIVE,IS_ACTIVE) VALUES (17532,1496,'POP6_JP_TRANSACTION_DISPLAY_sftp_group','ftpDirectory','/JnJ-JP/data/displaydata',FALSE,TRUE);</v>
      </c>
    </row>
    <row r="17163" spans="1:10" hidden="1">
      <c r="A17163" t="s">
        <v>36</v>
      </c>
      <c r="B17163" s="67">
        <v>17533</v>
      </c>
      <c r="C17163" s="25">
        <v>1497</v>
      </c>
      <c r="D17163" t="s">
        <v>13497</v>
      </c>
      <c r="E17163" t="s">
        <v>2823</v>
      </c>
      <c r="F17163" s="419" t="s">
        <v>13193</v>
      </c>
      <c r="G17163" t="b">
        <v>0</v>
      </c>
      <c r="H17163" t="b">
        <v>1</v>
      </c>
      <c r="J17163" t="str">
        <f>"INSERT INTO PARAMETERS (PARAMETER_ID, PARAMETER_GROUP_ID,PARAMETER_GROUP_NAME,PARAMETER_NAME,PARAMETER_VALUE,IS_SENSITIVE,IS_ACTIVE) VALUES ("&amp;B17163&amp;","&amp;C17163&amp;",'"&amp;D17163&amp;"','"&amp;E17163&amp;"','"&amp;SUBSTITUTE(F17163,"'","''")&amp;"',"&amp;G17163&amp;","&amp;H17163&amp;");"</f>
        <v>INSERT INTO PARAMETERS (PARAMETER_ID, PARAMETER_GROUP_ID,PARAMETER_GROUP_NAME,PARAMETER_NAME,PARAMETER_VALUE,IS_SENSITIVE,IS_ACTIVE) VALUES (17533,1497,'pop6_jp_transaction_display_plan_sftp_group','file_spec','display_plans',FALSE,TRUE);</v>
      </c>
    </row>
    <row r="17164" spans="1:10" hidden="1">
      <c r="A17164" t="s">
        <v>36</v>
      </c>
      <c r="B17164" s="67">
        <v>17534</v>
      </c>
      <c r="C17164" s="25">
        <v>1497</v>
      </c>
      <c r="D17164" t="s">
        <v>13497</v>
      </c>
      <c r="E17164" t="s">
        <v>2841</v>
      </c>
      <c r="F17164" t="s">
        <v>13194</v>
      </c>
      <c r="G17164" t="b">
        <v>0</v>
      </c>
      <c r="H17164" t="b">
        <v>1</v>
      </c>
      <c r="J17164" t="str">
        <f>"INSERT INTO PARAMETERS (PARAMETER_ID, PARAMETER_GROUP_ID,PARAMETER_GROUP_NAME,PARAMETER_NAME,PARAMETER_VALUE,IS_SENSITIVE,IS_ACTIVE) VALUES ("&amp;B17164&amp;","&amp;C17164&amp;",'"&amp;D17164&amp;"','"&amp;E17164&amp;"','"&amp;SUBSTITUTE(F17164,"'","''")&amp;"',"&amp;G17164&amp;","&amp;H17164&amp;");"</f>
        <v>INSERT INTO PARAMETERS (PARAMETER_ID, PARAMETER_GROUP_ID,PARAMETER_GROUP_NAME,PARAMETER_NAME,PARAMETER_VALUE,IS_SENSITIVE,IS_ACTIVE) VALUES (17534,1497,'pop6_jp_transaction_display_plan_sftp_group','folder_path','pop6/transaction/displaydata/display_plans/',FALSE,TRUE);</v>
      </c>
    </row>
    <row r="17165" spans="1:10" hidden="1">
      <c r="A17165" t="s">
        <v>36</v>
      </c>
      <c r="B17165" s="67">
        <v>17535</v>
      </c>
      <c r="C17165" s="25">
        <v>1497</v>
      </c>
      <c r="D17165" t="s">
        <v>13497</v>
      </c>
      <c r="E17165" s="131" t="s">
        <v>2847</v>
      </c>
      <c r="F17165" t="s">
        <v>12407</v>
      </c>
      <c r="G17165" t="b">
        <v>0</v>
      </c>
      <c r="H17165" t="b">
        <v>1</v>
      </c>
      <c r="J17165" t="str">
        <f>"INSERT INTO PARAMETERS (PARAMETER_ID, PARAMETER_GROUP_ID,PARAMETER_GROUP_NAME,PARAMETER_NAME,PARAMETER_VALUE,IS_SENSITIVE,IS_ACTIVE) VALUES ("&amp;B17165&amp;","&amp;C17165&amp;",'"&amp;D17165&amp;"','"&amp;E17165&amp;"','"&amp;SUBSTITUTE(F17165,"'","''")&amp;"',"&amp;G17165&amp;","&amp;H17165&amp;");"</f>
        <v>INSERT INTO PARAMETERS (PARAMETER_ID, PARAMETER_GROUP_ID,PARAMETER_GROUP_NAME,PARAMETER_NAME,PARAMETER_VALUE,IS_SENSITIVE,IS_ACTIVE) VALUES (17535,1497,'pop6_jp_transaction_display_plan_sftp_group','container','jpn',FALSE,TRUE);</v>
      </c>
    </row>
    <row r="17166" spans="1:10" hidden="1">
      <c r="A17166" t="s">
        <v>36</v>
      </c>
      <c r="B17166" s="67">
        <v>17536</v>
      </c>
      <c r="C17166" s="25">
        <v>1497</v>
      </c>
      <c r="D17166" t="s">
        <v>13497</v>
      </c>
      <c r="E17166" t="s">
        <v>2859</v>
      </c>
      <c r="F17166" t="s">
        <v>6854</v>
      </c>
      <c r="G17166" t="b">
        <v>0</v>
      </c>
      <c r="H17166" t="b">
        <v>1</v>
      </c>
      <c r="J17166" t="str">
        <f>"INSERT INTO PARAMETERS (PARAMETER_ID, PARAMETER_GROUP_ID,PARAMETER_GROUP_NAME,PARAMETER_NAME,PARAMETER_VALUE,IS_SENSITIVE,IS_ACTIVE) VALUES ("&amp;B17166&amp;","&amp;C17166&amp;",'"&amp;D17166&amp;"','"&amp;E17166&amp;"','"&amp;SUBSTITUTE(F17166,"'","''")&amp;"',"&amp;G17166&amp;","&amp;H17166&amp;");"</f>
        <v>INSERT INTO PARAMETERS (PARAMETER_ID, PARAMETER_GROUP_ID,PARAMETER_GROUP_NAME,PARAMETER_NAME,PARAMETER_VALUE,IS_SENSITIVE,IS_ACTIVE) VALUES (17536,1497,'pop6_jp_transaction_display_plan_sftp_group','source_extn','zip',FALSE,TRUE);</v>
      </c>
    </row>
    <row r="17167" spans="1:10" hidden="1">
      <c r="A17167" t="s">
        <v>36</v>
      </c>
      <c r="B17167" s="67">
        <v>17537</v>
      </c>
      <c r="C17167" s="25">
        <v>1497</v>
      </c>
      <c r="D17167" t="s">
        <v>13497</v>
      </c>
      <c r="E17167" t="s">
        <v>10693</v>
      </c>
      <c r="F17167" t="s">
        <v>2821</v>
      </c>
      <c r="G17167" t="b">
        <v>0</v>
      </c>
      <c r="H17167" t="b">
        <v>1</v>
      </c>
      <c r="J17167" t="str">
        <f>"INSERT INTO PARAMETERS (PARAMETER_ID, PARAMETER_GROUP_ID,PARAMETER_GROUP_NAME,PARAMETER_NAME,PARAMETER_VALUE,IS_SENSITIVE,IS_ACTIVE) VALUES ("&amp;B17167&amp;","&amp;C17167&amp;",'"&amp;D17167&amp;"','"&amp;E17167&amp;"','"&amp;SUBSTITUTE(F17167,"'","''")&amp;"',"&amp;G17167&amp;","&amp;H17167&amp;");"</f>
        <v>INSERT INTO PARAMETERS (PARAMETER_ID, PARAMETER_GROUP_ID,PARAMETER_GROUP_NAME,PARAMETER_NAME,PARAMETER_VALUE,IS_SENSITIVE,IS_ACTIVE) VALUES (17537,1497,'pop6_jp_transaction_display_plan_sftp_group','isUnzipNeeded','Y',FALSE,TRUE);</v>
      </c>
    </row>
    <row r="17168" spans="1:10" hidden="1">
      <c r="A17168" t="s">
        <v>36</v>
      </c>
      <c r="B17168" s="67">
        <v>17538</v>
      </c>
      <c r="C17168" s="25">
        <v>1497</v>
      </c>
      <c r="D17168" t="s">
        <v>13497</v>
      </c>
      <c r="E17168" t="s">
        <v>10687</v>
      </c>
      <c r="F17168" t="s">
        <v>11342</v>
      </c>
      <c r="G17168" t="b">
        <v>0</v>
      </c>
      <c r="H17168" t="b">
        <v>1</v>
      </c>
      <c r="J17168" t="str">
        <f>"INSERT INTO PARAMETERS (PARAMETER_ID, PARAMETER_GROUP_ID,PARAMETER_GROUP_NAME,PARAMETER_NAME,PARAMETER_VALUE,IS_SENSITIVE,IS_ACTIVE) VALUES ("&amp;B17168&amp;","&amp;C17168&amp;",'"&amp;D17168&amp;"','"&amp;E17168&amp;"','"&amp;SUBSTITUTE(F17168,"'","''")&amp;"',"&amp;G17168&amp;","&amp;H17168&amp;");"</f>
        <v>INSERT INTO PARAMETERS (PARAMETER_ID, PARAMETER_GROUP_ID,PARAMETER_GROUP_NAME,PARAMETER_NAME,PARAMETER_VALUE,IS_SENSITIVE,IS_ACTIVE) VALUES (17538,1497,'pop6_jp_transaction_display_plan_sftp_group','ftpName','popcompany',FALSE,TRUE);</v>
      </c>
    </row>
    <row r="17169" spans="1:10" hidden="1">
      <c r="A17169" t="s">
        <v>36</v>
      </c>
      <c r="B17169" s="67">
        <v>17539</v>
      </c>
      <c r="C17169" s="25">
        <v>1497</v>
      </c>
      <c r="D17169" t="s">
        <v>13497</v>
      </c>
      <c r="E17169" t="s">
        <v>10690</v>
      </c>
      <c r="F17169" t="s">
        <v>13496</v>
      </c>
      <c r="G17169" t="b">
        <v>0</v>
      </c>
      <c r="H17169" t="b">
        <v>1</v>
      </c>
      <c r="J17169" t="str">
        <f>"INSERT INTO PARAMETERS (PARAMETER_ID, PARAMETER_GROUP_ID,PARAMETER_GROUP_NAME,PARAMETER_NAME,PARAMETER_VALUE,IS_SENSITIVE,IS_ACTIVE) VALUES ("&amp;B17169&amp;","&amp;C17169&amp;",'"&amp;D17169&amp;"','"&amp;E17169&amp;"','"&amp;SUBSTITUTE(F17169,"'","''")&amp;"',"&amp;G17169&amp;","&amp;H17169&amp;");"</f>
        <v>INSERT INTO PARAMETERS (PARAMETER_ID, PARAMETER_GROUP_ID,PARAMETER_GROUP_NAME,PARAMETER_NAME,PARAMETER_VALUE,IS_SENSITIVE,IS_ACTIVE) VALUES (17539,1497,'pop6_jp_transaction_display_plan_sftp_group','ftpDirectory','/JnJ-JP/data/displaydata',FALSE,TRUE);</v>
      </c>
    </row>
    <row r="17170" spans="1:10" hidden="1">
      <c r="A17170" t="s">
        <v>36</v>
      </c>
      <c r="B17170" s="67">
        <v>17540</v>
      </c>
      <c r="C17170" s="25">
        <v>1498</v>
      </c>
      <c r="D17170" t="s">
        <v>13498</v>
      </c>
      <c r="E17170" t="s">
        <v>2823</v>
      </c>
      <c r="F17170" s="419" t="s">
        <v>13231</v>
      </c>
      <c r="G17170" t="b">
        <v>0</v>
      </c>
      <c r="H17170" t="b">
        <v>1</v>
      </c>
      <c r="J17170" t="str">
        <f>"INSERT INTO PARAMETERS (PARAMETER_ID, PARAMETER_GROUP_ID,PARAMETER_GROUP_NAME,PARAMETER_NAME,PARAMETER_VALUE,IS_SENSITIVE,IS_ACTIVE) VALUES ("&amp;B17170&amp;","&amp;C17170&amp;",'"&amp;D17170&amp;"','"&amp;E17170&amp;"','"&amp;SUBSTITUTE(F17170,"'","''")&amp;"',"&amp;G17170&amp;","&amp;H17170&amp;");"</f>
        <v>INSERT INTO PARAMETERS (PARAMETER_ID, PARAMETER_GROUP_ID,PARAMETER_GROUP_NAME,PARAMETER_NAME,PARAMETER_VALUE,IS_SENSITIVE,IS_ACTIVE) VALUES (17540,1498,'POP6_JP_TRANSACTION_PROMOTIONS_sftp_group','file_spec','promotions',FALSE,TRUE);</v>
      </c>
    </row>
    <row r="17171" spans="1:10" hidden="1">
      <c r="A17171" t="s">
        <v>36</v>
      </c>
      <c r="B17171" s="67">
        <v>17541</v>
      </c>
      <c r="C17171" s="25">
        <v>1498</v>
      </c>
      <c r="D17171" t="s">
        <v>13498</v>
      </c>
      <c r="E17171" t="s">
        <v>2841</v>
      </c>
      <c r="F17171" t="s">
        <v>13473</v>
      </c>
      <c r="G17171" t="b">
        <v>0</v>
      </c>
      <c r="H17171" t="b">
        <v>1</v>
      </c>
      <c r="J17171" t="str">
        <f>"INSERT INTO PARAMETERS (PARAMETER_ID, PARAMETER_GROUP_ID,PARAMETER_GROUP_NAME,PARAMETER_NAME,PARAMETER_VALUE,IS_SENSITIVE,IS_ACTIVE) VALUES ("&amp;B17171&amp;","&amp;C17171&amp;",'"&amp;D17171&amp;"','"&amp;E17171&amp;"','"&amp;SUBSTITUTE(F17171,"'","''")&amp;"',"&amp;G17171&amp;","&amp;H17171&amp;");"</f>
        <v>INSERT INTO PARAMETERS (PARAMETER_ID, PARAMETER_GROUP_ID,PARAMETER_GROUP_NAME,PARAMETER_NAME,PARAMETER_VALUE,IS_SENSITIVE,IS_ACTIVE) VALUES (17541,1498,'POP6_JP_TRANSACTION_PROMOTIONS_sftp_group','folder_path','pop6/transaction/promotiondata/promotion/',FALSE,TRUE);</v>
      </c>
    </row>
    <row r="17172" spans="1:10" hidden="1">
      <c r="A17172" t="s">
        <v>36</v>
      </c>
      <c r="B17172" s="67">
        <v>17542</v>
      </c>
      <c r="C17172" s="25">
        <v>1498</v>
      </c>
      <c r="D17172" t="s">
        <v>13498</v>
      </c>
      <c r="E17172" t="s">
        <v>2847</v>
      </c>
      <c r="F17172" t="s">
        <v>12407</v>
      </c>
      <c r="G17172" t="b">
        <v>0</v>
      </c>
      <c r="H17172" t="b">
        <v>1</v>
      </c>
      <c r="J17172" t="str">
        <f>"INSERT INTO PARAMETERS (PARAMETER_ID, PARAMETER_GROUP_ID,PARAMETER_GROUP_NAME,PARAMETER_NAME,PARAMETER_VALUE,IS_SENSITIVE,IS_ACTIVE) VALUES ("&amp;B17172&amp;","&amp;C17172&amp;",'"&amp;D17172&amp;"','"&amp;E17172&amp;"','"&amp;SUBSTITUTE(F17172,"'","''")&amp;"',"&amp;G17172&amp;","&amp;H17172&amp;");"</f>
        <v>INSERT INTO PARAMETERS (PARAMETER_ID, PARAMETER_GROUP_ID,PARAMETER_GROUP_NAME,PARAMETER_NAME,PARAMETER_VALUE,IS_SENSITIVE,IS_ACTIVE) VALUES (17542,1498,'POP6_JP_TRANSACTION_PROMOTIONS_sftp_group','container','jpn',FALSE,TRUE);</v>
      </c>
    </row>
    <row r="17173" spans="1:10" hidden="1">
      <c r="A17173" t="s">
        <v>36</v>
      </c>
      <c r="B17173" s="67">
        <v>17543</v>
      </c>
      <c r="C17173" s="25">
        <v>1498</v>
      </c>
      <c r="D17173" t="s">
        <v>13498</v>
      </c>
      <c r="E17173" t="s">
        <v>2859</v>
      </c>
      <c r="F17173" t="s">
        <v>6854</v>
      </c>
      <c r="G17173" t="b">
        <v>0</v>
      </c>
      <c r="H17173" t="b">
        <v>1</v>
      </c>
      <c r="J17173" t="str">
        <f>"INSERT INTO PARAMETERS (PARAMETER_ID, PARAMETER_GROUP_ID,PARAMETER_GROUP_NAME,PARAMETER_NAME,PARAMETER_VALUE,IS_SENSITIVE,IS_ACTIVE) VALUES ("&amp;B17173&amp;","&amp;C17173&amp;",'"&amp;D17173&amp;"','"&amp;E17173&amp;"','"&amp;SUBSTITUTE(F17173,"'","''")&amp;"',"&amp;G17173&amp;","&amp;H17173&amp;");"</f>
        <v>INSERT INTO PARAMETERS (PARAMETER_ID, PARAMETER_GROUP_ID,PARAMETER_GROUP_NAME,PARAMETER_NAME,PARAMETER_VALUE,IS_SENSITIVE,IS_ACTIVE) VALUES (17543,1498,'POP6_JP_TRANSACTION_PROMOTIONS_sftp_group','source_extn','zip',FALSE,TRUE);</v>
      </c>
    </row>
    <row r="17174" spans="1:10" hidden="1">
      <c r="A17174" t="s">
        <v>36</v>
      </c>
      <c r="B17174" s="67">
        <v>17544</v>
      </c>
      <c r="C17174" s="25">
        <v>1498</v>
      </c>
      <c r="D17174" t="s">
        <v>13498</v>
      </c>
      <c r="E17174" t="s">
        <v>10693</v>
      </c>
      <c r="F17174" t="s">
        <v>2821</v>
      </c>
      <c r="G17174" t="b">
        <v>0</v>
      </c>
      <c r="H17174" t="b">
        <v>1</v>
      </c>
      <c r="J17174" t="str">
        <f>"INSERT INTO PARAMETERS (PARAMETER_ID, PARAMETER_GROUP_ID,PARAMETER_GROUP_NAME,PARAMETER_NAME,PARAMETER_VALUE,IS_SENSITIVE,IS_ACTIVE) VALUES ("&amp;B17174&amp;","&amp;C17174&amp;",'"&amp;D17174&amp;"','"&amp;E17174&amp;"','"&amp;SUBSTITUTE(F17174,"'","''")&amp;"',"&amp;G17174&amp;","&amp;H17174&amp;");"</f>
        <v>INSERT INTO PARAMETERS (PARAMETER_ID, PARAMETER_GROUP_ID,PARAMETER_GROUP_NAME,PARAMETER_NAME,PARAMETER_VALUE,IS_SENSITIVE,IS_ACTIVE) VALUES (17544,1498,'POP6_JP_TRANSACTION_PROMOTIONS_sftp_group','isUnzipNeeded','Y',FALSE,TRUE);</v>
      </c>
    </row>
    <row r="17175" spans="1:10" hidden="1">
      <c r="A17175" t="s">
        <v>36</v>
      </c>
      <c r="B17175" s="67">
        <v>17545</v>
      </c>
      <c r="C17175" s="25">
        <v>1498</v>
      </c>
      <c r="D17175" t="s">
        <v>13498</v>
      </c>
      <c r="E17175" t="s">
        <v>10687</v>
      </c>
      <c r="F17175" t="s">
        <v>11342</v>
      </c>
      <c r="G17175" t="b">
        <v>0</v>
      </c>
      <c r="H17175" t="b">
        <v>1</v>
      </c>
      <c r="J17175" t="str">
        <f>"INSERT INTO PARAMETERS (PARAMETER_ID, PARAMETER_GROUP_ID,PARAMETER_GROUP_NAME,PARAMETER_NAME,PARAMETER_VALUE,IS_SENSITIVE,IS_ACTIVE) VALUES ("&amp;B17175&amp;","&amp;C17175&amp;",'"&amp;D17175&amp;"','"&amp;E17175&amp;"','"&amp;SUBSTITUTE(F17175,"'","''")&amp;"',"&amp;G17175&amp;","&amp;H17175&amp;");"</f>
        <v>INSERT INTO PARAMETERS (PARAMETER_ID, PARAMETER_GROUP_ID,PARAMETER_GROUP_NAME,PARAMETER_NAME,PARAMETER_VALUE,IS_SENSITIVE,IS_ACTIVE) VALUES (17545,1498,'POP6_JP_TRANSACTION_PROMOTIONS_sftp_group','ftpName','popcompany',FALSE,TRUE);</v>
      </c>
    </row>
    <row r="17176" spans="1:10" hidden="1">
      <c r="A17176" t="s">
        <v>36</v>
      </c>
      <c r="B17176" s="67">
        <v>17546</v>
      </c>
      <c r="C17176" s="25">
        <v>1498</v>
      </c>
      <c r="D17176" t="s">
        <v>13498</v>
      </c>
      <c r="E17176" t="s">
        <v>10690</v>
      </c>
      <c r="F17176" t="s">
        <v>13499</v>
      </c>
      <c r="G17176" t="b">
        <v>0</v>
      </c>
      <c r="H17176" t="b">
        <v>1</v>
      </c>
      <c r="J17176" t="str">
        <f>"INSERT INTO PARAMETERS (PARAMETER_ID, PARAMETER_GROUP_ID,PARAMETER_GROUP_NAME,PARAMETER_NAME,PARAMETER_VALUE,IS_SENSITIVE,IS_ACTIVE) VALUES ("&amp;B17176&amp;","&amp;C17176&amp;",'"&amp;D17176&amp;"','"&amp;E17176&amp;"','"&amp;SUBSTITUTE(F17176,"'","''")&amp;"',"&amp;G17176&amp;","&amp;H17176&amp;");"</f>
        <v>INSERT INTO PARAMETERS (PARAMETER_ID, PARAMETER_GROUP_ID,PARAMETER_GROUP_NAME,PARAMETER_NAME,PARAMETER_VALUE,IS_SENSITIVE,IS_ACTIVE) VALUES (17546,1498,'POP6_JP_TRANSACTION_PROMOTIONS_sftp_group','ftpDirectory','/JnJ-JP/data/promotiondata',FALSE,TRUE);</v>
      </c>
    </row>
    <row r="17177" spans="1:10" hidden="1">
      <c r="A17177" t="s">
        <v>36</v>
      </c>
      <c r="B17177" s="67">
        <v>17547</v>
      </c>
      <c r="C17177" s="25">
        <v>1499</v>
      </c>
      <c r="D17177" t="s">
        <v>2273</v>
      </c>
      <c r="E17177" t="s">
        <v>2823</v>
      </c>
      <c r="F17177" s="419" t="s">
        <v>13228</v>
      </c>
      <c r="G17177" t="b">
        <v>0</v>
      </c>
      <c r="H17177" t="b">
        <v>1</v>
      </c>
      <c r="J17177" t="str">
        <f>"INSERT INTO PARAMETERS (PARAMETER_ID, PARAMETER_GROUP_ID,PARAMETER_GROUP_NAME,PARAMETER_NAME,PARAMETER_VALUE,IS_SENSITIVE,IS_ACTIVE) VALUES ("&amp;B17177&amp;","&amp;C17177&amp;",'"&amp;D17177&amp;"','"&amp;E17177&amp;"','"&amp;SUBSTITUTE(F17177,"'","''")&amp;"',"&amp;G17177&amp;","&amp;H17177&amp;");"</f>
        <v>INSERT INTO PARAMETERS (PARAMETER_ID, PARAMETER_GROUP_ID,PARAMETER_GROUP_NAME,PARAMETER_NAME,PARAMETER_VALUE,IS_SENSITIVE,IS_ACTIVE) VALUES (17547,1499,'POP6_JP_TRANSACTION_PROMOTIONS_PLANS_sftp','file_spec','promotion_plans',FALSE,TRUE);</v>
      </c>
    </row>
    <row r="17178" spans="1:10" hidden="1">
      <c r="A17178" t="s">
        <v>36</v>
      </c>
      <c r="B17178" s="67">
        <v>17548</v>
      </c>
      <c r="C17178" s="25">
        <v>1499</v>
      </c>
      <c r="D17178" t="s">
        <v>2273</v>
      </c>
      <c r="E17178" t="s">
        <v>2841</v>
      </c>
      <c r="F17178" t="s">
        <v>13476</v>
      </c>
      <c r="G17178" t="b">
        <v>0</v>
      </c>
      <c r="H17178" t="b">
        <v>1</v>
      </c>
      <c r="J17178" t="str">
        <f>"INSERT INTO PARAMETERS (PARAMETER_ID, PARAMETER_GROUP_ID,PARAMETER_GROUP_NAME,PARAMETER_NAME,PARAMETER_VALUE,IS_SENSITIVE,IS_ACTIVE) VALUES ("&amp;B17178&amp;","&amp;C17178&amp;",'"&amp;D17178&amp;"','"&amp;E17178&amp;"','"&amp;SUBSTITUTE(F17178,"'","''")&amp;"',"&amp;G17178&amp;","&amp;H17178&amp;");"</f>
        <v>INSERT INTO PARAMETERS (PARAMETER_ID, PARAMETER_GROUP_ID,PARAMETER_GROUP_NAME,PARAMETER_NAME,PARAMETER_VALUE,IS_SENSITIVE,IS_ACTIVE) VALUES (17548,1499,'POP6_JP_TRANSACTION_PROMOTIONS_PLANS_sftp','folder_path','pop6/transaction/promotiondata/promotion_plans/',FALSE,TRUE);</v>
      </c>
    </row>
    <row r="17179" spans="1:10" hidden="1">
      <c r="A17179" t="s">
        <v>36</v>
      </c>
      <c r="B17179" s="67">
        <v>17549</v>
      </c>
      <c r="C17179" s="25">
        <v>1499</v>
      </c>
      <c r="D17179" t="s">
        <v>2273</v>
      </c>
      <c r="E17179" t="s">
        <v>2847</v>
      </c>
      <c r="F17179" t="s">
        <v>12407</v>
      </c>
      <c r="G17179" t="b">
        <v>0</v>
      </c>
      <c r="H17179" t="b">
        <v>1</v>
      </c>
      <c r="J17179" t="str">
        <f>"INSERT INTO PARAMETERS (PARAMETER_ID, PARAMETER_GROUP_ID,PARAMETER_GROUP_NAME,PARAMETER_NAME,PARAMETER_VALUE,IS_SENSITIVE,IS_ACTIVE) VALUES ("&amp;B17179&amp;","&amp;C17179&amp;",'"&amp;D17179&amp;"','"&amp;E17179&amp;"','"&amp;SUBSTITUTE(F17179,"'","''")&amp;"',"&amp;G17179&amp;","&amp;H17179&amp;");"</f>
        <v>INSERT INTO PARAMETERS (PARAMETER_ID, PARAMETER_GROUP_ID,PARAMETER_GROUP_NAME,PARAMETER_NAME,PARAMETER_VALUE,IS_SENSITIVE,IS_ACTIVE) VALUES (17549,1499,'POP6_JP_TRANSACTION_PROMOTIONS_PLANS_sftp','container','jpn',FALSE,TRUE);</v>
      </c>
    </row>
    <row r="17180" spans="1:10" hidden="1">
      <c r="A17180" t="s">
        <v>36</v>
      </c>
      <c r="B17180" s="67">
        <v>17550</v>
      </c>
      <c r="C17180" s="25">
        <v>1499</v>
      </c>
      <c r="D17180" t="s">
        <v>2273</v>
      </c>
      <c r="E17180" t="s">
        <v>2859</v>
      </c>
      <c r="F17180" t="s">
        <v>6854</v>
      </c>
      <c r="G17180" t="b">
        <v>0</v>
      </c>
      <c r="H17180" t="b">
        <v>1</v>
      </c>
      <c r="J17180" t="str">
        <f>"INSERT INTO PARAMETERS (PARAMETER_ID, PARAMETER_GROUP_ID,PARAMETER_GROUP_NAME,PARAMETER_NAME,PARAMETER_VALUE,IS_SENSITIVE,IS_ACTIVE) VALUES ("&amp;B17180&amp;","&amp;C17180&amp;",'"&amp;D17180&amp;"','"&amp;E17180&amp;"','"&amp;SUBSTITUTE(F17180,"'","''")&amp;"',"&amp;G17180&amp;","&amp;H17180&amp;");"</f>
        <v>INSERT INTO PARAMETERS (PARAMETER_ID, PARAMETER_GROUP_ID,PARAMETER_GROUP_NAME,PARAMETER_NAME,PARAMETER_VALUE,IS_SENSITIVE,IS_ACTIVE) VALUES (17550,1499,'POP6_JP_TRANSACTION_PROMOTIONS_PLANS_sftp','source_extn','zip',FALSE,TRUE);</v>
      </c>
    </row>
    <row r="17181" spans="1:10" hidden="1">
      <c r="A17181" t="s">
        <v>36</v>
      </c>
      <c r="B17181" s="67">
        <v>17551</v>
      </c>
      <c r="C17181" s="25">
        <v>1499</v>
      </c>
      <c r="D17181" t="s">
        <v>2273</v>
      </c>
      <c r="E17181" t="s">
        <v>10693</v>
      </c>
      <c r="F17181" t="s">
        <v>2821</v>
      </c>
      <c r="G17181" t="b">
        <v>0</v>
      </c>
      <c r="H17181" t="b">
        <v>1</v>
      </c>
      <c r="J17181" t="str">
        <f>"INSERT INTO PARAMETERS (PARAMETER_ID, PARAMETER_GROUP_ID,PARAMETER_GROUP_NAME,PARAMETER_NAME,PARAMETER_VALUE,IS_SENSITIVE,IS_ACTIVE) VALUES ("&amp;B17181&amp;","&amp;C17181&amp;",'"&amp;D17181&amp;"','"&amp;E17181&amp;"','"&amp;SUBSTITUTE(F17181,"'","''")&amp;"',"&amp;G17181&amp;","&amp;H17181&amp;");"</f>
        <v>INSERT INTO PARAMETERS (PARAMETER_ID, PARAMETER_GROUP_ID,PARAMETER_GROUP_NAME,PARAMETER_NAME,PARAMETER_VALUE,IS_SENSITIVE,IS_ACTIVE) VALUES (17551,1499,'POP6_JP_TRANSACTION_PROMOTIONS_PLANS_sftp','isUnzipNeeded','Y',FALSE,TRUE);</v>
      </c>
    </row>
    <row r="17182" spans="1:10" hidden="1">
      <c r="A17182" t="s">
        <v>36</v>
      </c>
      <c r="B17182" s="67">
        <v>17552</v>
      </c>
      <c r="C17182" s="25">
        <v>1499</v>
      </c>
      <c r="D17182" t="s">
        <v>2273</v>
      </c>
      <c r="E17182" t="s">
        <v>10687</v>
      </c>
      <c r="F17182" t="s">
        <v>11342</v>
      </c>
      <c r="G17182" t="b">
        <v>0</v>
      </c>
      <c r="H17182" t="b">
        <v>1</v>
      </c>
      <c r="J17182" t="str">
        <f>"INSERT INTO PARAMETERS (PARAMETER_ID, PARAMETER_GROUP_ID,PARAMETER_GROUP_NAME,PARAMETER_NAME,PARAMETER_VALUE,IS_SENSITIVE,IS_ACTIVE) VALUES ("&amp;B17182&amp;","&amp;C17182&amp;",'"&amp;D17182&amp;"','"&amp;E17182&amp;"','"&amp;SUBSTITUTE(F17182,"'","''")&amp;"',"&amp;G17182&amp;","&amp;H17182&amp;");"</f>
        <v>INSERT INTO PARAMETERS (PARAMETER_ID, PARAMETER_GROUP_ID,PARAMETER_GROUP_NAME,PARAMETER_NAME,PARAMETER_VALUE,IS_SENSITIVE,IS_ACTIVE) VALUES (17552,1499,'POP6_JP_TRANSACTION_PROMOTIONS_PLANS_sftp','ftpName','popcompany',FALSE,TRUE);</v>
      </c>
    </row>
    <row r="17183" spans="1:10" hidden="1">
      <c r="A17183" t="s">
        <v>36</v>
      </c>
      <c r="B17183" s="67">
        <v>17553</v>
      </c>
      <c r="C17183" s="25">
        <v>1499</v>
      </c>
      <c r="D17183" t="s">
        <v>2273</v>
      </c>
      <c r="E17183" s="131" t="s">
        <v>10690</v>
      </c>
      <c r="F17183" t="s">
        <v>13499</v>
      </c>
      <c r="G17183" t="b">
        <v>0</v>
      </c>
      <c r="H17183" t="b">
        <v>1</v>
      </c>
      <c r="J17183" t="str">
        <f>"INSERT INTO PARAMETERS (PARAMETER_ID, PARAMETER_GROUP_ID,PARAMETER_GROUP_NAME,PARAMETER_NAME,PARAMETER_VALUE,IS_SENSITIVE,IS_ACTIVE) VALUES ("&amp;B17183&amp;","&amp;C17183&amp;",'"&amp;D17183&amp;"','"&amp;E17183&amp;"','"&amp;SUBSTITUTE(F17183,"'","''")&amp;"',"&amp;G17183&amp;","&amp;H17183&amp;");"</f>
        <v>INSERT INTO PARAMETERS (PARAMETER_ID, PARAMETER_GROUP_ID,PARAMETER_GROUP_NAME,PARAMETER_NAME,PARAMETER_VALUE,IS_SENSITIVE,IS_ACTIVE) VALUES (17553,1499,'POP6_JP_TRANSACTION_PROMOTIONS_PLANS_sftp','ftpDirectory','/JnJ-JP/data/promotiondata',FALSE,TRUE);</v>
      </c>
    </row>
    <row r="17184" spans="1:10" hidden="1">
      <c r="A17184" t="s">
        <v>36</v>
      </c>
      <c r="B17184" s="67">
        <v>17554</v>
      </c>
      <c r="C17184" s="25">
        <v>1500</v>
      </c>
      <c r="D17184" t="s">
        <v>13500</v>
      </c>
      <c r="E17184" t="s">
        <v>2823</v>
      </c>
      <c r="F17184" s="419" t="s">
        <v>13177</v>
      </c>
      <c r="G17184" t="b">
        <v>0</v>
      </c>
      <c r="H17184" t="b">
        <v>1</v>
      </c>
      <c r="J17184" t="str">
        <f>"INSERT INTO PARAMETERS (PARAMETER_ID, PARAMETER_GROUP_ID,PARAMETER_GROUP_NAME,PARAMETER_NAME,PARAMETER_VALUE,IS_SENSITIVE,IS_ACTIVE) VALUES ("&amp;B17184&amp;","&amp;C17184&amp;",'"&amp;D17184&amp;"','"&amp;E17184&amp;"','"&amp;SUBSTITUTE(F17184,"'","''")&amp;"',"&amp;G17184&amp;","&amp;H17184&amp;");"</f>
        <v>INSERT INTO PARAMETERS (PARAMETER_ID, PARAMETER_GROUP_ID,PARAMETER_GROUP_NAME,PARAMETER_NAME,PARAMETER_VALUE,IS_SENSITIVE,IS_ACTIVE) VALUES (17554,1500,'POP6_JP_TRANSACTION_TASKS_sftp_group','file_spec','tasks',FALSE,TRUE);</v>
      </c>
    </row>
    <row r="17185" spans="1:10" hidden="1">
      <c r="A17185" t="s">
        <v>36</v>
      </c>
      <c r="B17185" s="67">
        <v>17555</v>
      </c>
      <c r="C17185" s="25">
        <v>1500</v>
      </c>
      <c r="D17185" t="s">
        <v>13500</v>
      </c>
      <c r="E17185" t="s">
        <v>2841</v>
      </c>
      <c r="F17185" t="s">
        <v>13501</v>
      </c>
      <c r="G17185" t="b">
        <v>0</v>
      </c>
      <c r="H17185" t="b">
        <v>1</v>
      </c>
      <c r="J17185" t="str">
        <f>"INSERT INTO PARAMETERS (PARAMETER_ID, PARAMETER_GROUP_ID,PARAMETER_GROUP_NAME,PARAMETER_NAME,PARAMETER_VALUE,IS_SENSITIVE,IS_ACTIVE) VALUES ("&amp;B17185&amp;","&amp;C17185&amp;",'"&amp;D17185&amp;"','"&amp;E17185&amp;"','"&amp;SUBSTITUTE(F17185,"'","''")&amp;"',"&amp;G17185&amp;","&amp;H17185&amp;");"</f>
        <v>INSERT INTO PARAMETERS (PARAMETER_ID, PARAMETER_GROUP_ID,PARAMETER_GROUP_NAME,PARAMETER_NAME,PARAMETER_VALUE,IS_SENSITIVE,IS_ACTIVE) VALUES (17555,1500,'POP6_JP_TRANSACTION_TASKS_sftp_group','folder_path','pop6/transaction/taskdata/tasks',FALSE,TRUE);</v>
      </c>
    </row>
    <row r="17186" spans="1:10" hidden="1">
      <c r="A17186" t="s">
        <v>36</v>
      </c>
      <c r="B17186" s="67">
        <v>17556</v>
      </c>
      <c r="C17186" s="25">
        <v>1500</v>
      </c>
      <c r="D17186" t="s">
        <v>13500</v>
      </c>
      <c r="E17186" t="s">
        <v>2847</v>
      </c>
      <c r="F17186" t="s">
        <v>12407</v>
      </c>
      <c r="G17186" t="b">
        <v>0</v>
      </c>
      <c r="H17186" t="b">
        <v>1</v>
      </c>
      <c r="J17186" t="str">
        <f>"INSERT INTO PARAMETERS (PARAMETER_ID, PARAMETER_GROUP_ID,PARAMETER_GROUP_NAME,PARAMETER_NAME,PARAMETER_VALUE,IS_SENSITIVE,IS_ACTIVE) VALUES ("&amp;B17186&amp;","&amp;C17186&amp;",'"&amp;D17186&amp;"','"&amp;E17186&amp;"','"&amp;SUBSTITUTE(F17186,"'","''")&amp;"',"&amp;G17186&amp;","&amp;H17186&amp;");"</f>
        <v>INSERT INTO PARAMETERS (PARAMETER_ID, PARAMETER_GROUP_ID,PARAMETER_GROUP_NAME,PARAMETER_NAME,PARAMETER_VALUE,IS_SENSITIVE,IS_ACTIVE) VALUES (17556,1500,'POP6_JP_TRANSACTION_TASKS_sftp_group','container','jpn',FALSE,TRUE);</v>
      </c>
    </row>
    <row r="17187" spans="1:10" hidden="1">
      <c r="A17187" t="s">
        <v>36</v>
      </c>
      <c r="B17187" s="67">
        <v>17557</v>
      </c>
      <c r="C17187" s="25">
        <v>1500</v>
      </c>
      <c r="D17187" t="s">
        <v>13500</v>
      </c>
      <c r="E17187" t="s">
        <v>2859</v>
      </c>
      <c r="F17187" t="s">
        <v>6854</v>
      </c>
      <c r="G17187" t="b">
        <v>0</v>
      </c>
      <c r="H17187" t="b">
        <v>1</v>
      </c>
      <c r="J17187" t="str">
        <f>"INSERT INTO PARAMETERS (PARAMETER_ID, PARAMETER_GROUP_ID,PARAMETER_GROUP_NAME,PARAMETER_NAME,PARAMETER_VALUE,IS_SENSITIVE,IS_ACTIVE) VALUES ("&amp;B17187&amp;","&amp;C17187&amp;",'"&amp;D17187&amp;"','"&amp;E17187&amp;"','"&amp;SUBSTITUTE(F17187,"'","''")&amp;"',"&amp;G17187&amp;","&amp;H17187&amp;");"</f>
        <v>INSERT INTO PARAMETERS (PARAMETER_ID, PARAMETER_GROUP_ID,PARAMETER_GROUP_NAME,PARAMETER_NAME,PARAMETER_VALUE,IS_SENSITIVE,IS_ACTIVE) VALUES (17557,1500,'POP6_JP_TRANSACTION_TASKS_sftp_group','source_extn','zip',FALSE,TRUE);</v>
      </c>
    </row>
    <row r="17188" spans="1:10" hidden="1">
      <c r="A17188" t="s">
        <v>36</v>
      </c>
      <c r="B17188" s="67">
        <v>17558</v>
      </c>
      <c r="C17188" s="25">
        <v>1500</v>
      </c>
      <c r="D17188" t="s">
        <v>13500</v>
      </c>
      <c r="E17188" t="s">
        <v>10693</v>
      </c>
      <c r="F17188" t="s">
        <v>2821</v>
      </c>
      <c r="G17188" t="b">
        <v>0</v>
      </c>
      <c r="H17188" t="b">
        <v>1</v>
      </c>
      <c r="J17188" t="str">
        <f>"INSERT INTO PARAMETERS (PARAMETER_ID, PARAMETER_GROUP_ID,PARAMETER_GROUP_NAME,PARAMETER_NAME,PARAMETER_VALUE,IS_SENSITIVE,IS_ACTIVE) VALUES ("&amp;B17188&amp;","&amp;C17188&amp;",'"&amp;D17188&amp;"','"&amp;E17188&amp;"','"&amp;SUBSTITUTE(F17188,"'","''")&amp;"',"&amp;G17188&amp;","&amp;H17188&amp;");"</f>
        <v>INSERT INTO PARAMETERS (PARAMETER_ID, PARAMETER_GROUP_ID,PARAMETER_GROUP_NAME,PARAMETER_NAME,PARAMETER_VALUE,IS_SENSITIVE,IS_ACTIVE) VALUES (17558,1500,'POP6_JP_TRANSACTION_TASKS_sftp_group','isUnzipNeeded','Y',FALSE,TRUE);</v>
      </c>
    </row>
    <row r="17189" spans="1:10" hidden="1">
      <c r="A17189" t="s">
        <v>36</v>
      </c>
      <c r="B17189" s="67">
        <v>17559</v>
      </c>
      <c r="C17189" s="25">
        <v>1500</v>
      </c>
      <c r="D17189" t="s">
        <v>13500</v>
      </c>
      <c r="E17189" t="s">
        <v>10687</v>
      </c>
      <c r="F17189" t="s">
        <v>11342</v>
      </c>
      <c r="G17189" t="b">
        <v>0</v>
      </c>
      <c r="H17189" t="b">
        <v>1</v>
      </c>
      <c r="J17189" t="str">
        <f>"INSERT INTO PARAMETERS (PARAMETER_ID, PARAMETER_GROUP_ID,PARAMETER_GROUP_NAME,PARAMETER_NAME,PARAMETER_VALUE,IS_SENSITIVE,IS_ACTIVE) VALUES ("&amp;B17189&amp;","&amp;C17189&amp;",'"&amp;D17189&amp;"','"&amp;E17189&amp;"','"&amp;SUBSTITUTE(F17189,"'","''")&amp;"',"&amp;G17189&amp;","&amp;H17189&amp;");"</f>
        <v>INSERT INTO PARAMETERS (PARAMETER_ID, PARAMETER_GROUP_ID,PARAMETER_GROUP_NAME,PARAMETER_NAME,PARAMETER_VALUE,IS_SENSITIVE,IS_ACTIVE) VALUES (17559,1500,'POP6_JP_TRANSACTION_TASKS_sftp_group','ftpName','popcompany',FALSE,TRUE);</v>
      </c>
    </row>
    <row r="17190" spans="1:10" hidden="1">
      <c r="A17190" t="s">
        <v>36</v>
      </c>
      <c r="B17190" s="67">
        <v>17560</v>
      </c>
      <c r="C17190" s="25">
        <v>1500</v>
      </c>
      <c r="D17190" t="s">
        <v>13500</v>
      </c>
      <c r="E17190" t="s">
        <v>10690</v>
      </c>
      <c r="F17190" t="s">
        <v>13502</v>
      </c>
      <c r="G17190" t="b">
        <v>0</v>
      </c>
      <c r="H17190" t="b">
        <v>1</v>
      </c>
      <c r="J17190" t="str">
        <f>"INSERT INTO PARAMETERS (PARAMETER_ID, PARAMETER_GROUP_ID,PARAMETER_GROUP_NAME,PARAMETER_NAME,PARAMETER_VALUE,IS_SENSITIVE,IS_ACTIVE) VALUES ("&amp;B17190&amp;","&amp;C17190&amp;",'"&amp;D17190&amp;"','"&amp;E17190&amp;"','"&amp;SUBSTITUTE(F17190,"'","''")&amp;"',"&amp;G17190&amp;","&amp;H17190&amp;");"</f>
        <v>INSERT INTO PARAMETERS (PARAMETER_ID, PARAMETER_GROUP_ID,PARAMETER_GROUP_NAME,PARAMETER_NAME,PARAMETER_VALUE,IS_SENSITIVE,IS_ACTIVE) VALUES (17560,1500,'POP6_JP_TRANSACTION_TASKS_sftp_group','ftpDirectory','/JnJ-JP/data/taskdata',FALSE,TRUE);</v>
      </c>
    </row>
    <row r="17191" spans="1:10" hidden="1">
      <c r="A17191" t="s">
        <v>36</v>
      </c>
      <c r="B17191" s="67">
        <v>17561</v>
      </c>
      <c r="C17191" s="25">
        <v>1501</v>
      </c>
      <c r="D17191" t="s">
        <v>13503</v>
      </c>
      <c r="E17191" t="s">
        <v>2823</v>
      </c>
      <c r="F17191" s="419" t="s">
        <v>13173</v>
      </c>
      <c r="G17191" t="b">
        <v>0</v>
      </c>
      <c r="H17191" t="b">
        <v>1</v>
      </c>
      <c r="J17191" t="str">
        <f>"INSERT INTO PARAMETERS (PARAMETER_ID, PARAMETER_GROUP_ID,PARAMETER_GROUP_NAME,PARAMETER_NAME,PARAMETER_VALUE,IS_SENSITIVE,IS_ACTIVE) VALUES ("&amp;B17191&amp;","&amp;C17191&amp;",'"&amp;D17191&amp;"','"&amp;E17191&amp;"','"&amp;SUBSTITUTE(F17191,"'","''")&amp;"',"&amp;G17191&amp;","&amp;H17191&amp;");"</f>
        <v>INSERT INTO PARAMETERS (PARAMETER_ID, PARAMETER_GROUP_ID,PARAMETER_GROUP_NAME,PARAMETER_NAME,PARAMETER_VALUE,IS_SENSITIVE,IS_ACTIVE) VALUES (17561,1501,'pop6_jp_transaction_execute_visits_sftp_group','file_spec','executed_visits',FALSE,TRUE);</v>
      </c>
    </row>
    <row r="17192" spans="1:10" hidden="1">
      <c r="A17192" t="s">
        <v>36</v>
      </c>
      <c r="B17192" s="67">
        <v>17562</v>
      </c>
      <c r="C17192" s="25">
        <v>1501</v>
      </c>
      <c r="D17192" t="s">
        <v>13503</v>
      </c>
      <c r="E17192" t="s">
        <v>2841</v>
      </c>
      <c r="F17192" t="s">
        <v>13482</v>
      </c>
      <c r="G17192" t="b">
        <v>0</v>
      </c>
      <c r="H17192" t="b">
        <v>1</v>
      </c>
      <c r="J17192" t="str">
        <f>"INSERT INTO PARAMETERS (PARAMETER_ID, PARAMETER_GROUP_ID,PARAMETER_GROUP_NAME,PARAMETER_NAME,PARAMETER_VALUE,IS_SENSITIVE,IS_ACTIVE) VALUES ("&amp;B17192&amp;","&amp;C17192&amp;",'"&amp;D17192&amp;"','"&amp;E17192&amp;"','"&amp;SUBSTITUTE(F17192,"'","''")&amp;"',"&amp;G17192&amp;","&amp;H17192&amp;");"</f>
        <v>INSERT INTO PARAMETERS (PARAMETER_ID, PARAMETER_GROUP_ID,PARAMETER_GROUP_NAME,PARAMETER_NAME,PARAMETER_VALUE,IS_SENSITIVE,IS_ACTIVE) VALUES (17562,1501,'pop6_jp_transaction_execute_visits_sftp_group','folder_path','pop6/transaction/visitdata/executed_visits/',FALSE,TRUE);</v>
      </c>
    </row>
    <row r="17193" spans="1:10" hidden="1">
      <c r="A17193" t="s">
        <v>36</v>
      </c>
      <c r="B17193" s="67">
        <v>17563</v>
      </c>
      <c r="C17193" s="25">
        <v>1501</v>
      </c>
      <c r="D17193" t="s">
        <v>13503</v>
      </c>
      <c r="E17193" t="s">
        <v>2847</v>
      </c>
      <c r="F17193" t="s">
        <v>12407</v>
      </c>
      <c r="G17193" t="b">
        <v>0</v>
      </c>
      <c r="H17193" t="b">
        <v>1</v>
      </c>
      <c r="J17193" t="str">
        <f>"INSERT INTO PARAMETERS (PARAMETER_ID, PARAMETER_GROUP_ID,PARAMETER_GROUP_NAME,PARAMETER_NAME,PARAMETER_VALUE,IS_SENSITIVE,IS_ACTIVE) VALUES ("&amp;B17193&amp;","&amp;C17193&amp;",'"&amp;D17193&amp;"','"&amp;E17193&amp;"','"&amp;SUBSTITUTE(F17193,"'","''")&amp;"',"&amp;G17193&amp;","&amp;H17193&amp;");"</f>
        <v>INSERT INTO PARAMETERS (PARAMETER_ID, PARAMETER_GROUP_ID,PARAMETER_GROUP_NAME,PARAMETER_NAME,PARAMETER_VALUE,IS_SENSITIVE,IS_ACTIVE) VALUES (17563,1501,'pop6_jp_transaction_execute_visits_sftp_group','container','jpn',FALSE,TRUE);</v>
      </c>
    </row>
    <row r="17194" spans="1:10" hidden="1">
      <c r="A17194" t="s">
        <v>36</v>
      </c>
      <c r="B17194" s="67">
        <v>17564</v>
      </c>
      <c r="C17194" s="25">
        <v>1501</v>
      </c>
      <c r="D17194" t="s">
        <v>13503</v>
      </c>
      <c r="E17194" t="s">
        <v>2859</v>
      </c>
      <c r="F17194" t="s">
        <v>6854</v>
      </c>
      <c r="G17194" t="b">
        <v>0</v>
      </c>
      <c r="H17194" t="b">
        <v>1</v>
      </c>
      <c r="J17194" t="str">
        <f>"INSERT INTO PARAMETERS (PARAMETER_ID, PARAMETER_GROUP_ID,PARAMETER_GROUP_NAME,PARAMETER_NAME,PARAMETER_VALUE,IS_SENSITIVE,IS_ACTIVE) VALUES ("&amp;B17194&amp;","&amp;C17194&amp;",'"&amp;D17194&amp;"','"&amp;E17194&amp;"','"&amp;SUBSTITUTE(F17194,"'","''")&amp;"',"&amp;G17194&amp;","&amp;H17194&amp;");"</f>
        <v>INSERT INTO PARAMETERS (PARAMETER_ID, PARAMETER_GROUP_ID,PARAMETER_GROUP_NAME,PARAMETER_NAME,PARAMETER_VALUE,IS_SENSITIVE,IS_ACTIVE) VALUES (17564,1501,'pop6_jp_transaction_execute_visits_sftp_group','source_extn','zip',FALSE,TRUE);</v>
      </c>
    </row>
    <row r="17195" spans="1:10" hidden="1">
      <c r="A17195" t="s">
        <v>36</v>
      </c>
      <c r="B17195" s="67">
        <v>17565</v>
      </c>
      <c r="C17195" s="25">
        <v>1501</v>
      </c>
      <c r="D17195" t="s">
        <v>13503</v>
      </c>
      <c r="E17195" t="s">
        <v>10693</v>
      </c>
      <c r="F17195" t="s">
        <v>2821</v>
      </c>
      <c r="G17195" t="b">
        <v>0</v>
      </c>
      <c r="H17195" t="b">
        <v>1</v>
      </c>
      <c r="J17195" t="str">
        <f>"INSERT INTO PARAMETERS (PARAMETER_ID, PARAMETER_GROUP_ID,PARAMETER_GROUP_NAME,PARAMETER_NAME,PARAMETER_VALUE,IS_SENSITIVE,IS_ACTIVE) VALUES ("&amp;B17195&amp;","&amp;C17195&amp;",'"&amp;D17195&amp;"','"&amp;E17195&amp;"','"&amp;SUBSTITUTE(F17195,"'","''")&amp;"',"&amp;G17195&amp;","&amp;H17195&amp;");"</f>
        <v>INSERT INTO PARAMETERS (PARAMETER_ID, PARAMETER_GROUP_ID,PARAMETER_GROUP_NAME,PARAMETER_NAME,PARAMETER_VALUE,IS_SENSITIVE,IS_ACTIVE) VALUES (17565,1501,'pop6_jp_transaction_execute_visits_sftp_group','isUnzipNeeded','Y',FALSE,TRUE);</v>
      </c>
    </row>
    <row r="17196" spans="1:10" hidden="1">
      <c r="A17196" t="s">
        <v>36</v>
      </c>
      <c r="B17196" s="67">
        <v>17566</v>
      </c>
      <c r="C17196" s="25">
        <v>1501</v>
      </c>
      <c r="D17196" t="s">
        <v>13503</v>
      </c>
      <c r="E17196" t="s">
        <v>10687</v>
      </c>
      <c r="F17196" t="s">
        <v>11342</v>
      </c>
      <c r="G17196" t="b">
        <v>0</v>
      </c>
      <c r="H17196" t="b">
        <v>1</v>
      </c>
      <c r="J17196" t="str">
        <f>"INSERT INTO PARAMETERS (PARAMETER_ID, PARAMETER_GROUP_ID,PARAMETER_GROUP_NAME,PARAMETER_NAME,PARAMETER_VALUE,IS_SENSITIVE,IS_ACTIVE) VALUES ("&amp;B17196&amp;","&amp;C17196&amp;",'"&amp;D17196&amp;"','"&amp;E17196&amp;"','"&amp;SUBSTITUTE(F17196,"'","''")&amp;"',"&amp;G17196&amp;","&amp;H17196&amp;");"</f>
        <v>INSERT INTO PARAMETERS (PARAMETER_ID, PARAMETER_GROUP_ID,PARAMETER_GROUP_NAME,PARAMETER_NAME,PARAMETER_VALUE,IS_SENSITIVE,IS_ACTIVE) VALUES (17566,1501,'pop6_jp_transaction_execute_visits_sftp_group','ftpName','popcompany',FALSE,TRUE);</v>
      </c>
    </row>
    <row r="17197" spans="1:10" hidden="1">
      <c r="A17197" t="s">
        <v>36</v>
      </c>
      <c r="B17197" s="67">
        <v>17567</v>
      </c>
      <c r="C17197" s="25">
        <v>1501</v>
      </c>
      <c r="D17197" t="s">
        <v>13503</v>
      </c>
      <c r="E17197" t="s">
        <v>10690</v>
      </c>
      <c r="F17197" t="s">
        <v>13504</v>
      </c>
      <c r="G17197" t="b">
        <v>0</v>
      </c>
      <c r="H17197" t="b">
        <v>1</v>
      </c>
      <c r="J17197" t="str">
        <f>"INSERT INTO PARAMETERS (PARAMETER_ID, PARAMETER_GROUP_ID,PARAMETER_GROUP_NAME,PARAMETER_NAME,PARAMETER_VALUE,IS_SENSITIVE,IS_ACTIVE) VALUES ("&amp;B17197&amp;","&amp;C17197&amp;",'"&amp;D17197&amp;"','"&amp;E17197&amp;"','"&amp;SUBSTITUTE(F17197,"'","''")&amp;"',"&amp;G17197&amp;","&amp;H17197&amp;");"</f>
        <v>INSERT INTO PARAMETERS (PARAMETER_ID, PARAMETER_GROUP_ID,PARAMETER_GROUP_NAME,PARAMETER_NAME,PARAMETER_VALUE,IS_SENSITIVE,IS_ACTIVE) VALUES (17567,1501,'pop6_jp_transaction_execute_visits_sftp_group','ftpDirectory','/JnJ-JP/data/visitdata',FALSE,TRUE);</v>
      </c>
    </row>
    <row r="17198" spans="1:10" hidden="1">
      <c r="A17198" t="s">
        <v>36</v>
      </c>
      <c r="B17198" s="67">
        <v>17568</v>
      </c>
      <c r="C17198" s="25">
        <v>1502</v>
      </c>
      <c r="D17198" t="s">
        <v>13505</v>
      </c>
      <c r="E17198" t="s">
        <v>2823</v>
      </c>
      <c r="F17198" s="419" t="s">
        <v>13175</v>
      </c>
      <c r="G17198" t="b">
        <v>0</v>
      </c>
      <c r="H17198" t="b">
        <v>1</v>
      </c>
      <c r="J17198" t="str">
        <f>"INSERT INTO PARAMETERS (PARAMETER_ID, PARAMETER_GROUP_ID,PARAMETER_GROUP_NAME,PARAMETER_NAME,PARAMETER_VALUE,IS_SENSITIVE,IS_ACTIVE) VALUES ("&amp;B17198&amp;","&amp;C17198&amp;",'"&amp;D17198&amp;"','"&amp;E17198&amp;"','"&amp;SUBSTITUTE(F17198,"'","''")&amp;"',"&amp;G17198&amp;","&amp;H17198&amp;");"</f>
        <v>INSERT INTO PARAMETERS (PARAMETER_ID, PARAMETER_GROUP_ID,PARAMETER_GROUP_NAME,PARAMETER_NAME,PARAMETER_VALUE,IS_SENSITIVE,IS_ACTIVE) VALUES (17568,1502,'pop6_jp_transaction_planned_visits_sftp_group','file_spec','planned_visits',FALSE,TRUE);</v>
      </c>
    </row>
    <row r="17199" spans="1:10" hidden="1">
      <c r="A17199" t="s">
        <v>36</v>
      </c>
      <c r="B17199" s="67">
        <v>17569</v>
      </c>
      <c r="C17199" s="25">
        <v>1502</v>
      </c>
      <c r="D17199" t="s">
        <v>13505</v>
      </c>
      <c r="E17199" t="s">
        <v>2841</v>
      </c>
      <c r="F17199" t="s">
        <v>13485</v>
      </c>
      <c r="G17199" t="b">
        <v>0</v>
      </c>
      <c r="H17199" t="b">
        <v>1</v>
      </c>
      <c r="J17199" t="str">
        <f>"INSERT INTO PARAMETERS (PARAMETER_ID, PARAMETER_GROUP_ID,PARAMETER_GROUP_NAME,PARAMETER_NAME,PARAMETER_VALUE,IS_SENSITIVE,IS_ACTIVE) VALUES ("&amp;B17199&amp;","&amp;C17199&amp;",'"&amp;D17199&amp;"','"&amp;E17199&amp;"','"&amp;SUBSTITUTE(F17199,"'","''")&amp;"',"&amp;G17199&amp;","&amp;H17199&amp;");"</f>
        <v>INSERT INTO PARAMETERS (PARAMETER_ID, PARAMETER_GROUP_ID,PARAMETER_GROUP_NAME,PARAMETER_NAME,PARAMETER_VALUE,IS_SENSITIVE,IS_ACTIVE) VALUES (17569,1502,'pop6_jp_transaction_planned_visits_sftp_group','folder_path','pop6/transaction/visitdata/planned_visits/',FALSE,TRUE);</v>
      </c>
    </row>
    <row r="17200" spans="1:10" hidden="1">
      <c r="A17200" t="s">
        <v>36</v>
      </c>
      <c r="B17200" s="67">
        <v>17570</v>
      </c>
      <c r="C17200" s="25">
        <v>1502</v>
      </c>
      <c r="D17200" t="s">
        <v>13505</v>
      </c>
      <c r="E17200" t="s">
        <v>2847</v>
      </c>
      <c r="F17200" t="s">
        <v>12407</v>
      </c>
      <c r="G17200" t="b">
        <v>0</v>
      </c>
      <c r="H17200" t="b">
        <v>1</v>
      </c>
      <c r="J17200" t="str">
        <f>"INSERT INTO PARAMETERS (PARAMETER_ID, PARAMETER_GROUP_ID,PARAMETER_GROUP_NAME,PARAMETER_NAME,PARAMETER_VALUE,IS_SENSITIVE,IS_ACTIVE) VALUES ("&amp;B17200&amp;","&amp;C17200&amp;",'"&amp;D17200&amp;"','"&amp;E17200&amp;"','"&amp;SUBSTITUTE(F17200,"'","''")&amp;"',"&amp;G17200&amp;","&amp;H17200&amp;");"</f>
        <v>INSERT INTO PARAMETERS (PARAMETER_ID, PARAMETER_GROUP_ID,PARAMETER_GROUP_NAME,PARAMETER_NAME,PARAMETER_VALUE,IS_SENSITIVE,IS_ACTIVE) VALUES (17570,1502,'pop6_jp_transaction_planned_visits_sftp_group','container','jpn',FALSE,TRUE);</v>
      </c>
    </row>
    <row r="17201" spans="1:10" hidden="1">
      <c r="A17201" t="s">
        <v>36</v>
      </c>
      <c r="B17201" s="67">
        <v>17571</v>
      </c>
      <c r="C17201" s="25">
        <v>1502</v>
      </c>
      <c r="D17201" t="s">
        <v>13505</v>
      </c>
      <c r="E17201" s="131" t="s">
        <v>2859</v>
      </c>
      <c r="F17201" t="s">
        <v>6854</v>
      </c>
      <c r="G17201" t="b">
        <v>0</v>
      </c>
      <c r="H17201" t="b">
        <v>1</v>
      </c>
      <c r="J17201" t="str">
        <f>"INSERT INTO PARAMETERS (PARAMETER_ID, PARAMETER_GROUP_ID,PARAMETER_GROUP_NAME,PARAMETER_NAME,PARAMETER_VALUE,IS_SENSITIVE,IS_ACTIVE) VALUES ("&amp;B17201&amp;","&amp;C17201&amp;",'"&amp;D17201&amp;"','"&amp;E17201&amp;"','"&amp;SUBSTITUTE(F17201,"'","''")&amp;"',"&amp;G17201&amp;","&amp;H17201&amp;");"</f>
        <v>INSERT INTO PARAMETERS (PARAMETER_ID, PARAMETER_GROUP_ID,PARAMETER_GROUP_NAME,PARAMETER_NAME,PARAMETER_VALUE,IS_SENSITIVE,IS_ACTIVE) VALUES (17571,1502,'pop6_jp_transaction_planned_visits_sftp_group','source_extn','zip',FALSE,TRUE);</v>
      </c>
    </row>
    <row r="17202" spans="1:10" hidden="1">
      <c r="A17202" t="s">
        <v>36</v>
      </c>
      <c r="B17202" s="67">
        <v>17572</v>
      </c>
      <c r="C17202" s="25">
        <v>1502</v>
      </c>
      <c r="D17202" t="s">
        <v>13505</v>
      </c>
      <c r="E17202" t="s">
        <v>10693</v>
      </c>
      <c r="F17202" t="s">
        <v>2821</v>
      </c>
      <c r="G17202" t="b">
        <v>0</v>
      </c>
      <c r="H17202" t="b">
        <v>1</v>
      </c>
      <c r="J17202" t="str">
        <f>"INSERT INTO PARAMETERS (PARAMETER_ID, PARAMETER_GROUP_ID,PARAMETER_GROUP_NAME,PARAMETER_NAME,PARAMETER_VALUE,IS_SENSITIVE,IS_ACTIVE) VALUES ("&amp;B17202&amp;","&amp;C17202&amp;",'"&amp;D17202&amp;"','"&amp;E17202&amp;"','"&amp;SUBSTITUTE(F17202,"'","''")&amp;"',"&amp;G17202&amp;","&amp;H17202&amp;");"</f>
        <v>INSERT INTO PARAMETERS (PARAMETER_ID, PARAMETER_GROUP_ID,PARAMETER_GROUP_NAME,PARAMETER_NAME,PARAMETER_VALUE,IS_SENSITIVE,IS_ACTIVE) VALUES (17572,1502,'pop6_jp_transaction_planned_visits_sftp_group','isUnzipNeeded','Y',FALSE,TRUE);</v>
      </c>
    </row>
    <row r="17203" spans="1:10" hidden="1">
      <c r="A17203" t="s">
        <v>36</v>
      </c>
      <c r="B17203" s="67">
        <v>17573</v>
      </c>
      <c r="C17203" s="25">
        <v>1502</v>
      </c>
      <c r="D17203" t="s">
        <v>13505</v>
      </c>
      <c r="E17203" t="s">
        <v>10687</v>
      </c>
      <c r="F17203" t="s">
        <v>11342</v>
      </c>
      <c r="G17203" t="b">
        <v>0</v>
      </c>
      <c r="H17203" t="b">
        <v>1</v>
      </c>
      <c r="J17203" t="str">
        <f>"INSERT INTO PARAMETERS (PARAMETER_ID, PARAMETER_GROUP_ID,PARAMETER_GROUP_NAME,PARAMETER_NAME,PARAMETER_VALUE,IS_SENSITIVE,IS_ACTIVE) VALUES ("&amp;B17203&amp;","&amp;C17203&amp;",'"&amp;D17203&amp;"','"&amp;E17203&amp;"','"&amp;SUBSTITUTE(F17203,"'","''")&amp;"',"&amp;G17203&amp;","&amp;H17203&amp;");"</f>
        <v>INSERT INTO PARAMETERS (PARAMETER_ID, PARAMETER_GROUP_ID,PARAMETER_GROUP_NAME,PARAMETER_NAME,PARAMETER_VALUE,IS_SENSITIVE,IS_ACTIVE) VALUES (17573,1502,'pop6_jp_transaction_planned_visits_sftp_group','ftpName','popcompany',FALSE,TRUE);</v>
      </c>
    </row>
    <row r="17204" spans="1:10" hidden="1">
      <c r="A17204" t="s">
        <v>36</v>
      </c>
      <c r="B17204" s="67">
        <v>17574</v>
      </c>
      <c r="C17204" s="25">
        <v>1502</v>
      </c>
      <c r="D17204" t="s">
        <v>13505</v>
      </c>
      <c r="E17204" t="s">
        <v>10690</v>
      </c>
      <c r="F17204" t="s">
        <v>13504</v>
      </c>
      <c r="G17204" t="b">
        <v>0</v>
      </c>
      <c r="H17204" t="b">
        <v>1</v>
      </c>
      <c r="J17204" t="str">
        <f>"INSERT INTO PARAMETERS (PARAMETER_ID, PARAMETER_GROUP_ID,PARAMETER_GROUP_NAME,PARAMETER_NAME,PARAMETER_VALUE,IS_SENSITIVE,IS_ACTIVE) VALUES ("&amp;B17204&amp;","&amp;C17204&amp;",'"&amp;D17204&amp;"','"&amp;E17204&amp;"','"&amp;SUBSTITUTE(F17204,"'","''")&amp;"',"&amp;G17204&amp;","&amp;H17204&amp;");"</f>
        <v>INSERT INTO PARAMETERS (PARAMETER_ID, PARAMETER_GROUP_ID,PARAMETER_GROUP_NAME,PARAMETER_NAME,PARAMETER_VALUE,IS_SENSITIVE,IS_ACTIVE) VALUES (17574,1502,'pop6_jp_transaction_planned_visits_sftp_group','ftpDirectory','/JnJ-JP/data/visitdata',FALSE,TRUE);</v>
      </c>
    </row>
    <row r="17205" spans="1:10" hidden="1">
      <c r="A17205" t="s">
        <v>36</v>
      </c>
      <c r="B17205" s="67">
        <v>17575</v>
      </c>
      <c r="C17205" s="25">
        <v>1503</v>
      </c>
      <c r="D17205" t="s">
        <v>13506</v>
      </c>
      <c r="E17205" t="s">
        <v>2823</v>
      </c>
      <c r="F17205" s="419" t="s">
        <v>13169</v>
      </c>
      <c r="G17205" t="b">
        <v>0</v>
      </c>
      <c r="H17205" t="b">
        <v>1</v>
      </c>
      <c r="J17205" t="str">
        <f>"INSERT INTO PARAMETERS (PARAMETER_ID, PARAMETER_GROUP_ID,PARAMETER_GROUP_NAME,PARAMETER_NAME,PARAMETER_VALUE,IS_SENSITIVE,IS_ACTIVE) VALUES ("&amp;B17205&amp;","&amp;C17205&amp;",'"&amp;D17205&amp;"','"&amp;E17205&amp;"','"&amp;SUBSTITUTE(F17205,"'","''")&amp;"',"&amp;G17205&amp;","&amp;H17205&amp;");"</f>
        <v>INSERT INTO PARAMETERS (PARAMETER_ID, PARAMETER_GROUP_ID,PARAMETER_GROUP_NAME,PARAMETER_NAME,PARAMETER_VALUE,IS_SENSITIVE,IS_ACTIVE) VALUES (17575,1503,'pop6_jp_transaction_service_levels_sftp_group','file_spec','service_levels',FALSE,TRUE);</v>
      </c>
    </row>
    <row r="17206" spans="1:10" hidden="1">
      <c r="A17206" t="s">
        <v>36</v>
      </c>
      <c r="B17206" s="67">
        <v>17576</v>
      </c>
      <c r="C17206" s="25">
        <v>1503</v>
      </c>
      <c r="D17206" t="s">
        <v>13506</v>
      </c>
      <c r="E17206" t="s">
        <v>2841</v>
      </c>
      <c r="F17206" t="s">
        <v>13489</v>
      </c>
      <c r="G17206" t="b">
        <v>0</v>
      </c>
      <c r="H17206" t="b">
        <v>1</v>
      </c>
      <c r="J17206" t="str">
        <f>"INSERT INTO PARAMETERS (PARAMETER_ID, PARAMETER_GROUP_ID,PARAMETER_GROUP_NAME,PARAMETER_NAME,PARAMETER_VALUE,IS_SENSITIVE,IS_ACTIVE) VALUES ("&amp;B17206&amp;","&amp;C17206&amp;",'"&amp;D17206&amp;"','"&amp;E17206&amp;"','"&amp;SUBSTITUTE(F17206,"'","''")&amp;"',"&amp;G17206&amp;","&amp;H17206&amp;");"</f>
        <v>INSERT INTO PARAMETERS (PARAMETER_ID, PARAMETER_GROUP_ID,PARAMETER_GROUP_NAME,PARAMETER_NAME,PARAMETER_VALUE,IS_SENSITIVE,IS_ACTIVE) VALUES (17576,1503,'pop6_jp_transaction_service_levels_sftp_group','folder_path','pop6/transaction/visitdata/service_levels/',FALSE,TRUE);</v>
      </c>
    </row>
    <row r="17207" spans="1:10" hidden="1">
      <c r="A17207" t="s">
        <v>36</v>
      </c>
      <c r="B17207" s="67">
        <v>17577</v>
      </c>
      <c r="C17207" s="25">
        <v>1503</v>
      </c>
      <c r="D17207" t="s">
        <v>13506</v>
      </c>
      <c r="E17207" t="s">
        <v>2847</v>
      </c>
      <c r="F17207" t="s">
        <v>12407</v>
      </c>
      <c r="G17207" t="b">
        <v>0</v>
      </c>
      <c r="H17207" t="b">
        <v>1</v>
      </c>
      <c r="J17207" t="str">
        <f>"INSERT INTO PARAMETERS (PARAMETER_ID, PARAMETER_GROUP_ID,PARAMETER_GROUP_NAME,PARAMETER_NAME,PARAMETER_VALUE,IS_SENSITIVE,IS_ACTIVE) VALUES ("&amp;B17207&amp;","&amp;C17207&amp;",'"&amp;D17207&amp;"','"&amp;E17207&amp;"','"&amp;SUBSTITUTE(F17207,"'","''")&amp;"',"&amp;G17207&amp;","&amp;H17207&amp;");"</f>
        <v>INSERT INTO PARAMETERS (PARAMETER_ID, PARAMETER_GROUP_ID,PARAMETER_GROUP_NAME,PARAMETER_NAME,PARAMETER_VALUE,IS_SENSITIVE,IS_ACTIVE) VALUES (17577,1503,'pop6_jp_transaction_service_levels_sftp_group','container','jpn',FALSE,TRUE);</v>
      </c>
    </row>
    <row r="17208" spans="1:10" hidden="1">
      <c r="A17208" t="s">
        <v>36</v>
      </c>
      <c r="B17208" s="67">
        <v>17578</v>
      </c>
      <c r="C17208" s="25">
        <v>1503</v>
      </c>
      <c r="D17208" t="s">
        <v>13506</v>
      </c>
      <c r="E17208" t="s">
        <v>2859</v>
      </c>
      <c r="F17208" t="s">
        <v>6854</v>
      </c>
      <c r="G17208" t="b">
        <v>0</v>
      </c>
      <c r="H17208" t="b">
        <v>1</v>
      </c>
      <c r="J17208" t="str">
        <f>"INSERT INTO PARAMETERS (PARAMETER_ID, PARAMETER_GROUP_ID,PARAMETER_GROUP_NAME,PARAMETER_NAME,PARAMETER_VALUE,IS_SENSITIVE,IS_ACTIVE) VALUES ("&amp;B17208&amp;","&amp;C17208&amp;",'"&amp;D17208&amp;"','"&amp;E17208&amp;"','"&amp;SUBSTITUTE(F17208,"'","''")&amp;"',"&amp;G17208&amp;","&amp;H17208&amp;");"</f>
        <v>INSERT INTO PARAMETERS (PARAMETER_ID, PARAMETER_GROUP_ID,PARAMETER_GROUP_NAME,PARAMETER_NAME,PARAMETER_VALUE,IS_SENSITIVE,IS_ACTIVE) VALUES (17578,1503,'pop6_jp_transaction_service_levels_sftp_group','source_extn','zip',FALSE,TRUE);</v>
      </c>
    </row>
    <row r="17209" spans="1:10" hidden="1">
      <c r="A17209" t="s">
        <v>36</v>
      </c>
      <c r="B17209" s="67">
        <v>17579</v>
      </c>
      <c r="C17209" s="25">
        <v>1503</v>
      </c>
      <c r="D17209" t="s">
        <v>13506</v>
      </c>
      <c r="E17209" t="s">
        <v>10693</v>
      </c>
      <c r="F17209" t="s">
        <v>2821</v>
      </c>
      <c r="G17209" t="b">
        <v>0</v>
      </c>
      <c r="H17209" t="b">
        <v>1</v>
      </c>
      <c r="J17209" t="str">
        <f>"INSERT INTO PARAMETERS (PARAMETER_ID, PARAMETER_GROUP_ID,PARAMETER_GROUP_NAME,PARAMETER_NAME,PARAMETER_VALUE,IS_SENSITIVE,IS_ACTIVE) VALUES ("&amp;B17209&amp;","&amp;C17209&amp;",'"&amp;D17209&amp;"','"&amp;E17209&amp;"','"&amp;SUBSTITUTE(F17209,"'","''")&amp;"',"&amp;G17209&amp;","&amp;H17209&amp;");"</f>
        <v>INSERT INTO PARAMETERS (PARAMETER_ID, PARAMETER_GROUP_ID,PARAMETER_GROUP_NAME,PARAMETER_NAME,PARAMETER_VALUE,IS_SENSITIVE,IS_ACTIVE) VALUES (17579,1503,'pop6_jp_transaction_service_levels_sftp_group','isUnzipNeeded','Y',FALSE,TRUE);</v>
      </c>
    </row>
    <row r="17210" spans="1:10" hidden="1">
      <c r="A17210" t="s">
        <v>36</v>
      </c>
      <c r="B17210" s="67">
        <v>17580</v>
      </c>
      <c r="C17210" s="25">
        <v>1503</v>
      </c>
      <c r="D17210" t="s">
        <v>13506</v>
      </c>
      <c r="E17210" t="s">
        <v>10687</v>
      </c>
      <c r="F17210" t="s">
        <v>11342</v>
      </c>
      <c r="G17210" t="b">
        <v>0</v>
      </c>
      <c r="H17210" t="b">
        <v>1</v>
      </c>
      <c r="J17210" t="str">
        <f>"INSERT INTO PARAMETERS (PARAMETER_ID, PARAMETER_GROUP_ID,PARAMETER_GROUP_NAME,PARAMETER_NAME,PARAMETER_VALUE,IS_SENSITIVE,IS_ACTIVE) VALUES ("&amp;B17210&amp;","&amp;C17210&amp;",'"&amp;D17210&amp;"','"&amp;E17210&amp;"','"&amp;SUBSTITUTE(F17210,"'","''")&amp;"',"&amp;G17210&amp;","&amp;H17210&amp;");"</f>
        <v>INSERT INTO PARAMETERS (PARAMETER_ID, PARAMETER_GROUP_ID,PARAMETER_GROUP_NAME,PARAMETER_NAME,PARAMETER_VALUE,IS_SENSITIVE,IS_ACTIVE) VALUES (17580,1503,'pop6_jp_transaction_service_levels_sftp_group','ftpName','popcompany',FALSE,TRUE);</v>
      </c>
    </row>
    <row r="17211" spans="1:10" hidden="1">
      <c r="A17211" t="s">
        <v>36</v>
      </c>
      <c r="B17211" s="67">
        <v>17581</v>
      </c>
      <c r="C17211" s="25">
        <v>1503</v>
      </c>
      <c r="D17211" t="s">
        <v>13506</v>
      </c>
      <c r="E17211" t="s">
        <v>10690</v>
      </c>
      <c r="F17211" t="s">
        <v>13504</v>
      </c>
      <c r="G17211" t="b">
        <v>0</v>
      </c>
      <c r="H17211" t="b">
        <v>1</v>
      </c>
      <c r="J17211" t="str">
        <f>"INSERT INTO PARAMETERS (PARAMETER_ID, PARAMETER_GROUP_ID,PARAMETER_GROUP_NAME,PARAMETER_NAME,PARAMETER_VALUE,IS_SENSITIVE,IS_ACTIVE) VALUES ("&amp;B17211&amp;","&amp;C17211&amp;",'"&amp;D17211&amp;"','"&amp;E17211&amp;"','"&amp;SUBSTITUTE(F17211,"'","''")&amp;"',"&amp;G17211&amp;","&amp;H17211&amp;");"</f>
        <v>INSERT INTO PARAMETERS (PARAMETER_ID, PARAMETER_GROUP_ID,PARAMETER_GROUP_NAME,PARAMETER_NAME,PARAMETER_VALUE,IS_SENSITIVE,IS_ACTIVE) VALUES (17581,1503,'pop6_jp_transaction_service_levels_sftp_group','ftpDirectory','/JnJ-JP/data/visitdata',FALSE,TRUE);</v>
      </c>
    </row>
    <row r="17212" spans="1:10" hidden="1">
      <c r="A17212" t="s">
        <v>36</v>
      </c>
      <c r="B17212" s="67">
        <v>17582</v>
      </c>
      <c r="C17212" s="25">
        <v>1504</v>
      </c>
      <c r="D17212" t="s">
        <v>2278</v>
      </c>
      <c r="E17212" t="s">
        <v>2820</v>
      </c>
      <c r="F17212" t="s">
        <v>2943</v>
      </c>
      <c r="G17212" t="b">
        <v>0</v>
      </c>
      <c r="H17212" t="b">
        <v>1</v>
      </c>
      <c r="J17212" t="str">
        <f>"INSERT INTO PARAMETERS (PARAMETER_ID, PARAMETER_GROUP_ID,PARAMETER_GROUP_NAME,PARAMETER_NAME,PARAMETER_VALUE,IS_SENSITIVE,IS_ACTIVE) VALUES ("&amp;B17212&amp;","&amp;C17212&amp;",'"&amp;D17212&amp;"','"&amp;E17212&amp;"','"&amp;SUBSTITUTE(F17212,"'","''")&amp;"',"&amp;G17212&amp;","&amp;H17212&amp;");"</f>
        <v>INSERT INTO PARAMETERS (PARAMETER_ID, PARAMETER_GROUP_ID,PARAMETER_GROUP_NAME,PARAMETER_NAME,PARAMETER_VALUE,IS_SENSITIVE,IS_ACTIVE) VALUES (17582,1504,'HCP_IQVIA_AVEENO_Brand','trigger_mail','N',FALSE,TRUE);</v>
      </c>
    </row>
    <row r="17213" spans="1:10" hidden="1">
      <c r="A17213" t="s">
        <v>36</v>
      </c>
      <c r="B17213" s="67">
        <v>17583</v>
      </c>
      <c r="C17213" s="25">
        <v>1504</v>
      </c>
      <c r="D17213" t="s">
        <v>2278</v>
      </c>
      <c r="E17213" t="s">
        <v>2831</v>
      </c>
      <c r="F17213" t="s">
        <v>2943</v>
      </c>
      <c r="G17213" t="b">
        <v>0</v>
      </c>
      <c r="H17213" t="b">
        <v>1</v>
      </c>
      <c r="J17213" t="str">
        <f>"INSERT INTO PARAMETERS (PARAMETER_ID, PARAMETER_GROUP_ID,PARAMETER_GROUP_NAME,PARAMETER_NAME,PARAMETER_VALUE,IS_SENSITIVE,IS_ACTIVE) VALUES ("&amp;B17213&amp;","&amp;C17213&amp;",'"&amp;D17213&amp;"','"&amp;E17213&amp;"','"&amp;SUBSTITUTE(F17213,"'","''")&amp;"',"&amp;G17213&amp;","&amp;H17213&amp;");"</f>
        <v>INSERT INTO PARAMETERS (PARAMETER_ID, PARAMETER_GROUP_ID,PARAMETER_GROUP_NAME,PARAMETER_NAME,PARAMETER_VALUE,IS_SENSITIVE,IS_ACTIVE) VALUES (17583,1504,'HCP_IQVIA_AVEENO_Brand','business_mail_trigger','N',FALSE,TRUE);</v>
      </c>
    </row>
    <row r="17214" spans="1:10" hidden="1">
      <c r="A17214" t="s">
        <v>36</v>
      </c>
      <c r="B17214" s="67">
        <v>17584</v>
      </c>
      <c r="C17214" s="25">
        <v>1504</v>
      </c>
      <c r="D17214" t="s">
        <v>2278</v>
      </c>
      <c r="E17214" t="s">
        <v>2817</v>
      </c>
      <c r="F17214" t="s">
        <v>13507</v>
      </c>
      <c r="G17214" t="b">
        <v>0</v>
      </c>
      <c r="H17214" t="b">
        <v>1</v>
      </c>
      <c r="J17214" t="str">
        <f>"INSERT INTO PARAMETERS (PARAMETER_ID, PARAMETER_GROUP_ID,PARAMETER_GROUP_NAME,PARAMETER_NAME,PARAMETER_VALUE,IS_SENSITIVE,IS_ACTIVE) VALUES ("&amp;B17214&amp;","&amp;C17214&amp;",'"&amp;D17214&amp;"','"&amp;E17214&amp;"','"&amp;SUBSTITUTE(F17214,"'","''")&amp;"',"&amp;G17214&amp;","&amp;H17214&amp;");"</f>
        <v>INSERT INTO PARAMETERS (PARAMETER_ID, PARAMETER_GROUP_ID,PARAMETER_GROUP_NAME,PARAMETER_NAME,PARAMETER_VALUE,IS_SENSITIVE,IS_ACTIVE) VALUES (17584,1504,'HCP_IQVIA_AVEENO_Brand','val_file_header','Zone|Product_Description|Pack_Description|Pack_Volume',FALSE,TRUE);</v>
      </c>
    </row>
    <row r="17215" spans="1:10" hidden="1">
      <c r="A17215" t="s">
        <v>36</v>
      </c>
      <c r="B17215" s="67">
        <v>17585</v>
      </c>
      <c r="C17215" s="25">
        <v>1504</v>
      </c>
      <c r="D17215" t="s">
        <v>2278</v>
      </c>
      <c r="E17215" t="s">
        <v>2823</v>
      </c>
      <c r="F17215" t="s">
        <v>13508</v>
      </c>
      <c r="G17215" t="b">
        <v>0</v>
      </c>
      <c r="H17215" t="b">
        <v>1</v>
      </c>
      <c r="J17215" t="str">
        <f>"INSERT INTO PARAMETERS (PARAMETER_ID, PARAMETER_GROUP_ID,PARAMETER_GROUP_NAME,PARAMETER_NAME,PARAMETER_VALUE,IS_SENSITIVE,IS_ACTIVE) VALUES ("&amp;B17215&amp;","&amp;C17215&amp;",'"&amp;D17215&amp;"','"&amp;E17215&amp;"','"&amp;SUBSTITUTE(F17215,"'","''")&amp;"',"&amp;G17215&amp;","&amp;H17215&amp;");"</f>
        <v>INSERT INTO PARAMETERS (PARAMETER_ID, PARAMETER_GROUP_ID,PARAMETER_GROUP_NAME,PARAMETER_NAME,PARAMETER_VALUE,IS_SENSITIVE,IS_ACTIVE) VALUES (17585,1504,'HCP_IQVIA_AVEENO_Brand','file_spec','IQVIA_AVEENO_Brand',FALSE,TRUE);</v>
      </c>
    </row>
    <row r="17216" spans="1:10" hidden="1">
      <c r="A17216" t="s">
        <v>36</v>
      </c>
      <c r="B17216" s="67">
        <v>17586</v>
      </c>
      <c r="C17216" s="25">
        <v>1504</v>
      </c>
      <c r="D17216" t="s">
        <v>2278</v>
      </c>
      <c r="E17216" t="s">
        <v>2826</v>
      </c>
      <c r="F17216" t="s">
        <v>13508</v>
      </c>
      <c r="G17216" t="b">
        <v>0</v>
      </c>
      <c r="H17216" t="b">
        <v>1</v>
      </c>
      <c r="J17216" t="str">
        <f>"INSERT INTO PARAMETERS (PARAMETER_ID, PARAMETER_GROUP_ID,PARAMETER_GROUP_NAME,PARAMETER_NAME,PARAMETER_VALUE,IS_SENSITIVE,IS_ACTIVE) VALUES ("&amp;B17216&amp;","&amp;C17216&amp;",'"&amp;D17216&amp;"','"&amp;E17216&amp;"','"&amp;SUBSTITUTE(F17216,"'","''")&amp;"',"&amp;G17216&amp;","&amp;H17216&amp;");"</f>
        <v>INSERT INTO PARAMETERS (PARAMETER_ID, PARAMETER_GROUP_ID,PARAMETER_GROUP_NAME,PARAMETER_NAME,PARAMETER_VALUE,IS_SENSITIVE,IS_ACTIVE) VALUES (17586,1504,'HCP_IQVIA_AVEENO_Brand','val_file_name','IQVIA_AVEENO_Brand',FALSE,TRUE);</v>
      </c>
    </row>
    <row r="17217" spans="1:10" hidden="1">
      <c r="A17217" t="s">
        <v>36</v>
      </c>
      <c r="B17217" s="67">
        <v>17587</v>
      </c>
      <c r="C17217" s="25">
        <v>1504</v>
      </c>
      <c r="D17217" t="s">
        <v>2278</v>
      </c>
      <c r="E17217" t="s">
        <v>2828</v>
      </c>
      <c r="F17217" t="s">
        <v>2829</v>
      </c>
      <c r="G17217" t="b">
        <v>0</v>
      </c>
      <c r="H17217" t="b">
        <v>1</v>
      </c>
      <c r="J17217" t="str">
        <f>"INSERT INTO PARAMETERS (PARAMETER_ID, PARAMETER_GROUP_ID,PARAMETER_GROUP_NAME,PARAMETER_NAME,PARAMETER_VALUE,IS_SENSITIVE,IS_ACTIVE) VALUES ("&amp;B17217&amp;","&amp;C17217&amp;",'"&amp;D17217&amp;"','"&amp;E17217&amp;"','"&amp;SUBSTITUTE(F17217,"'","''")&amp;"',"&amp;G17217&amp;","&amp;H17217&amp;");"</f>
        <v>INSERT INTO PARAMETERS (PARAMETER_ID, PARAMETER_GROUP_ID,PARAMETER_GROUP_NAME,PARAMETER_NAME,PARAMETER_VALUE,IS_SENSITIVE,IS_ACTIVE) VALUES (17587,1504,'HCP_IQVIA_AVEENO_Brand','val_file_extn','xlsx',FALSE,TRUE);</v>
      </c>
    </row>
    <row r="17218" spans="1:10" hidden="1">
      <c r="A17218" t="s">
        <v>36</v>
      </c>
      <c r="B17218" s="67">
        <v>17588</v>
      </c>
      <c r="C17218" s="25">
        <v>1504</v>
      </c>
      <c r="D17218" t="s">
        <v>2278</v>
      </c>
      <c r="E17218" t="s">
        <v>2833</v>
      </c>
      <c r="F17218" t="s">
        <v>2834</v>
      </c>
      <c r="G17218" t="b">
        <v>0</v>
      </c>
      <c r="H17218" t="b">
        <v>1</v>
      </c>
      <c r="J17218" t="str">
        <f>"INSERT INTO PARAMETERS (PARAMETER_ID, PARAMETER_GROUP_ID,PARAMETER_GROUP_NAME,PARAMETER_NAME,PARAMETER_VALUE,IS_SENSITIVE,IS_ACTIVE) VALUES ("&amp;B17218&amp;","&amp;C17218&amp;",'"&amp;D17218&amp;"','"&amp;E17218&amp;"','"&amp;SUBSTITUTE(F17218,"'","''")&amp;"',"&amp;G17218&amp;","&amp;H17218&amp;");"</f>
        <v>INSERT INTO PARAMETERS (PARAMETER_ID, PARAMETER_GROUP_ID,PARAMETER_GROUP_NAME,PARAMETER_NAME,PARAMETER_VALUE,IS_SENSITIVE,IS_ACTIVE) VALUES (17588,1504,'HCP_IQVIA_AVEENO_Brand','load_method','sp',FALSE,TRUE);</v>
      </c>
    </row>
    <row r="17219" spans="1:10" hidden="1">
      <c r="A17219" t="s">
        <v>36</v>
      </c>
      <c r="B17219" s="67">
        <v>17589</v>
      </c>
      <c r="C17219" s="25">
        <v>1504</v>
      </c>
      <c r="D17219" t="s">
        <v>2278</v>
      </c>
      <c r="E17219" s="131" t="s">
        <v>2836</v>
      </c>
      <c r="F17219" t="s">
        <v>13509</v>
      </c>
      <c r="G17219" t="b">
        <v>0</v>
      </c>
      <c r="H17219" t="b">
        <v>1</v>
      </c>
      <c r="J17219" t="str">
        <f>"INSERT INTO PARAMETERS (PARAMETER_ID, PARAMETER_GROUP_ID,PARAMETER_GROUP_NAME,PARAMETER_NAME,PARAMETER_VALUE,IS_SENSITIVE,IS_ACTIVE) VALUES ("&amp;B17219&amp;","&amp;C17219&amp;",'"&amp;D17219&amp;"','"&amp;E17219&amp;"','"&amp;SUBSTITUTE(F17219,"'","''")&amp;"',"&amp;G17219&amp;","&amp;H17219&amp;");"</f>
        <v>INSERT INTO PARAMETERS (PARAMETER_ID, PARAMETER_GROUP_ID,PARAMETER_GROUP_NAME,PARAMETER_NAME,PARAMETER_VALUE,IS_SENSITIVE,IS_ACTIVE) VALUES (17589,1504,'HCP_IQVIA_AVEENO_Brand','sp_name','HCPSDL_RAW.HCP360_IN_IQVIA_AVEENO_BRAND_PREPROCESSING',FALSE,TRUE);</v>
      </c>
    </row>
    <row r="17220" spans="1:10" hidden="1">
      <c r="A17220" t="s">
        <v>36</v>
      </c>
      <c r="B17220" s="67">
        <v>17590</v>
      </c>
      <c r="C17220" s="25">
        <v>1504</v>
      </c>
      <c r="D17220" t="s">
        <v>2278</v>
      </c>
      <c r="E17220" t="s">
        <v>2841</v>
      </c>
      <c r="F17220" t="s">
        <v>13510</v>
      </c>
      <c r="G17220" t="b">
        <v>0</v>
      </c>
      <c r="H17220" t="b">
        <v>1</v>
      </c>
      <c r="J17220" t="str">
        <f>"INSERT INTO PARAMETERS (PARAMETER_ID, PARAMETER_GROUP_ID,PARAMETER_GROUP_NAME,PARAMETER_NAME,PARAMETER_VALUE,IS_SENSITIVE,IS_ACTIVE) VALUES ("&amp;B17220&amp;","&amp;C17220&amp;",'"&amp;D17220&amp;"','"&amp;E17220&amp;"','"&amp;SUBSTITUTE(F17220,"'","''")&amp;"',"&amp;G17220&amp;","&amp;H17220&amp;");"</f>
        <v>INSERT INTO PARAMETERS (PARAMETER_ID, PARAMETER_GROUP_ID,PARAMETER_GROUP_NAME,PARAMETER_NAME,PARAMETER_VALUE,IS_SENSITIVE,IS_ACTIVE) VALUES (17590,1504,'HCP_IQVIA_AVEENO_Brand','folder_path','iqvia/transaction/aveeno_brand',FALSE,TRUE);</v>
      </c>
    </row>
    <row r="17221" spans="1:10" hidden="1">
      <c r="A17221" t="s">
        <v>36</v>
      </c>
      <c r="B17221" s="67">
        <v>17591</v>
      </c>
      <c r="C17221" s="25">
        <v>1504</v>
      </c>
      <c r="D17221" t="s">
        <v>2278</v>
      </c>
      <c r="E17221" t="s">
        <v>2844</v>
      </c>
      <c r="F17221" t="s">
        <v>13511</v>
      </c>
      <c r="G17221" t="b">
        <v>0</v>
      </c>
      <c r="H17221" t="b">
        <v>1</v>
      </c>
      <c r="J17221" t="str">
        <f>"INSERT INTO PARAMETERS (PARAMETER_ID, PARAMETER_GROUP_ID,PARAMETER_GROUP_NAME,PARAMETER_NAME,PARAMETER_VALUE,IS_SENSITIVE,IS_ACTIVE) VALUES ("&amp;B17221&amp;","&amp;C17221&amp;",'"&amp;D17221&amp;"','"&amp;E17221&amp;"','"&amp;SUBSTITUTE(F17221,"'","''")&amp;"',"&amp;G17221&amp;","&amp;H17221&amp;");"</f>
        <v>INSERT INTO PARAMETERS (PARAMETER_ID, PARAMETER_GROUP_ID,PARAMETER_GROUP_NAME,PARAMETER_NAME,PARAMETER_VALUE,IS_SENSITIVE,IS_ACTIVE) VALUES (17591,1504,'HCP_IQVIA_AVEENO_Brand','target_table','sdl_hcp360_in_iqvia_aveeno_brand',FALSE,TRUE);</v>
      </c>
    </row>
    <row r="17222" spans="1:10" hidden="1">
      <c r="A17222" t="s">
        <v>36</v>
      </c>
      <c r="B17222" s="67">
        <v>17592</v>
      </c>
      <c r="C17222" s="25">
        <v>1504</v>
      </c>
      <c r="D17222" t="s">
        <v>2278</v>
      </c>
      <c r="E17222" t="s">
        <v>2847</v>
      </c>
      <c r="F17222" t="s">
        <v>12823</v>
      </c>
      <c r="G17222" t="b">
        <v>0</v>
      </c>
      <c r="H17222" t="b">
        <v>1</v>
      </c>
      <c r="J17222" t="str">
        <f>"INSERT INTO PARAMETERS (PARAMETER_ID, PARAMETER_GROUP_ID,PARAMETER_GROUP_NAME,PARAMETER_NAME,PARAMETER_VALUE,IS_SENSITIVE,IS_ACTIVE) VALUES ("&amp;B17222&amp;","&amp;C17222&amp;",'"&amp;D17222&amp;"','"&amp;E17222&amp;"','"&amp;SUBSTITUTE(F17222,"'","''")&amp;"',"&amp;G17222&amp;","&amp;H17222&amp;");"</f>
        <v>INSERT INTO PARAMETERS (PARAMETER_ID, PARAMETER_GROUP_ID,PARAMETER_GROUP_NAME,PARAMETER_NAME,PARAMETER_VALUE,IS_SENSITIVE,IS_ACTIVE) VALUES (17592,1504,'HCP_IQVIA_AVEENO_Brand','container','hcp',FALSE,TRUE);</v>
      </c>
    </row>
    <row r="17223" spans="1:10" hidden="1">
      <c r="A17223" t="s">
        <v>36</v>
      </c>
      <c r="B17223" s="67">
        <v>17593</v>
      </c>
      <c r="C17223" s="25">
        <v>1504</v>
      </c>
      <c r="D17223" t="s">
        <v>2278</v>
      </c>
      <c r="E17223" t="s">
        <v>2850</v>
      </c>
      <c r="F17223" t="s">
        <v>11961</v>
      </c>
      <c r="G17223" t="b">
        <v>0</v>
      </c>
      <c r="H17223" t="b">
        <v>1</v>
      </c>
      <c r="J17223" t="str">
        <f>"INSERT INTO PARAMETERS (PARAMETER_ID, PARAMETER_GROUP_ID,PARAMETER_GROUP_NAME,PARAMETER_NAME,PARAMETER_VALUE,IS_SENSITIVE,IS_ACTIVE) VALUES ("&amp;B17223&amp;","&amp;C17223&amp;",'"&amp;D17223&amp;"','"&amp;E17223&amp;"','"&amp;SUBSTITUTE(F17223,"'","''")&amp;"',"&amp;G17223&amp;","&amp;H17223&amp;");"</f>
        <v>INSERT INTO PARAMETERS (PARAMETER_ID, PARAMETER_GROUP_ID,PARAMETER_GROUP_NAME,PARAMETER_NAME,PARAMETER_VALUE,IS_SENSITIVE,IS_ACTIVE) VALUES (17593,1504,'HCP_IQVIA_AVEENO_Brand','target_schema','HCPSDL_RAW',FALSE,TRUE);</v>
      </c>
    </row>
    <row r="17224" spans="1:10" hidden="1">
      <c r="A17224" t="s">
        <v>36</v>
      </c>
      <c r="B17224" s="67">
        <v>17594</v>
      </c>
      <c r="C17224" s="25">
        <v>1504</v>
      </c>
      <c r="D17224" t="s">
        <v>2278</v>
      </c>
      <c r="E17224" t="s">
        <v>2853</v>
      </c>
      <c r="F17224" s="3" t="s">
        <v>2992</v>
      </c>
      <c r="G17224" t="b">
        <v>0</v>
      </c>
      <c r="H17224" t="b">
        <v>1</v>
      </c>
      <c r="J17224" t="str">
        <f>"INSERT INTO PARAMETERS (PARAMETER_ID, PARAMETER_GROUP_ID,PARAMETER_GROUP_NAME,PARAMETER_NAME,PARAMETER_VALUE,IS_SENSITIVE,IS_ACTIVE) VALUES ("&amp;B17224&amp;","&amp;C17224&amp;",'"&amp;D17224&amp;"','"&amp;E17224&amp;"','"&amp;SUBSTITUTE(F17224,"'","''")&amp;"',"&amp;G17224&amp;","&amp;H17224&amp;");"</f>
        <v>INSERT INTO PARAMETERS (PARAMETER_ID, PARAMETER_GROUP_ID,PARAMETER_GROUP_NAME,PARAMETER_NAME,PARAMETER_VALUE,IS_SENSITIVE,IS_ACTIVE) VALUES (17594,1504,'HCP_IQVIA_AVEENO_Brand','validation','1-1-1',FALSE,TRUE);</v>
      </c>
    </row>
    <row r="17225" spans="1:10" hidden="1">
      <c r="A17225" t="s">
        <v>36</v>
      </c>
      <c r="B17225" s="67">
        <v>17595</v>
      </c>
      <c r="C17225" s="25">
        <v>1504</v>
      </c>
      <c r="D17225" t="s">
        <v>2278</v>
      </c>
      <c r="E17225" t="s">
        <v>2856</v>
      </c>
      <c r="F17225" t="s">
        <v>2939</v>
      </c>
      <c r="G17225" t="b">
        <v>0</v>
      </c>
      <c r="H17225" t="b">
        <v>1</v>
      </c>
      <c r="J17225" t="str">
        <f>"INSERT INTO PARAMETERS (PARAMETER_ID, PARAMETER_GROUP_ID,PARAMETER_GROUP_NAME,PARAMETER_NAME,PARAMETER_VALUE,IS_SENSITIVE,IS_ACTIVE) VALUES ("&amp;B17225&amp;","&amp;C17225&amp;",'"&amp;D17225&amp;"','"&amp;E17225&amp;"','"&amp;SUBSTITUTE(F17225,"'","''")&amp;"',"&amp;G17225&amp;","&amp;H17225&amp;");"</f>
        <v>INSERT INTO PARAMETERS (PARAMETER_ID, PARAMETER_GROUP_ID,PARAMETER_GROUP_NAME,PARAMETER_NAME,PARAMETER_VALUE,IS_SENSITIVE,IS_ACTIVE) VALUES (17595,1504,'HCP_IQVIA_AVEENO_Brand','index','last',FALSE,TRUE);</v>
      </c>
    </row>
    <row r="17226" spans="1:10" hidden="1">
      <c r="A17226" t="s">
        <v>36</v>
      </c>
      <c r="B17226" s="67">
        <v>17596</v>
      </c>
      <c r="C17226" s="25">
        <v>1504</v>
      </c>
      <c r="D17226" t="s">
        <v>2278</v>
      </c>
      <c r="E17226" t="s">
        <v>2859</v>
      </c>
      <c r="F17226" t="s">
        <v>2829</v>
      </c>
      <c r="G17226" t="b">
        <v>0</v>
      </c>
      <c r="H17226" t="b">
        <v>1</v>
      </c>
      <c r="J17226" t="str">
        <f>"INSERT INTO PARAMETERS (PARAMETER_ID, PARAMETER_GROUP_ID,PARAMETER_GROUP_NAME,PARAMETER_NAME,PARAMETER_VALUE,IS_SENSITIVE,IS_ACTIVE) VALUES ("&amp;B17226&amp;","&amp;C17226&amp;",'"&amp;D17226&amp;"','"&amp;E17226&amp;"','"&amp;SUBSTITUTE(F17226,"'","''")&amp;"',"&amp;G17226&amp;","&amp;H17226&amp;");"</f>
        <v>INSERT INTO PARAMETERS (PARAMETER_ID, PARAMETER_GROUP_ID,PARAMETER_GROUP_NAME,PARAMETER_NAME,PARAMETER_VALUE,IS_SENSITIVE,IS_ACTIVE) VALUES (17596,1504,'HCP_IQVIA_AVEENO_Brand','source_extn','xlsx',FALSE,TRUE);</v>
      </c>
    </row>
    <row r="17227" spans="1:10" hidden="1">
      <c r="A17227" t="s">
        <v>36</v>
      </c>
      <c r="B17227" s="67">
        <v>17597</v>
      </c>
      <c r="C17227" s="25">
        <v>1504</v>
      </c>
      <c r="D17227" t="s">
        <v>2278</v>
      </c>
      <c r="E17227" t="s">
        <v>2861</v>
      </c>
      <c r="F17227">
        <v>1</v>
      </c>
      <c r="G17227" t="b">
        <v>0</v>
      </c>
      <c r="H17227" t="b">
        <v>1</v>
      </c>
      <c r="J17227" t="str">
        <f>"INSERT INTO PARAMETERS (PARAMETER_ID, PARAMETER_GROUP_ID,PARAMETER_GROUP_NAME,PARAMETER_NAME,PARAMETER_VALUE,IS_SENSITIVE,IS_ACTIVE) VALUES ("&amp;B17227&amp;","&amp;C17227&amp;",'"&amp;D17227&amp;"','"&amp;E17227&amp;"','"&amp;SUBSTITUTE(F17227,"'","''")&amp;"',"&amp;G17227&amp;","&amp;H17227&amp;");"</f>
        <v>INSERT INTO PARAMETERS (PARAMETER_ID, PARAMETER_GROUP_ID,PARAMETER_GROUP_NAME,PARAMETER_NAME,PARAMETER_VALUE,IS_SENSITIVE,IS_ACTIVE) VALUES (17597,1504,'HCP_IQVIA_AVEENO_Brand','file_header_row_num','1',FALSE,TRUE);</v>
      </c>
    </row>
    <row r="17228" spans="1:10" hidden="1">
      <c r="A17228" t="s">
        <v>36</v>
      </c>
      <c r="B17228" s="67">
        <v>17598</v>
      </c>
      <c r="C17228" s="25">
        <v>1504</v>
      </c>
      <c r="D17228" t="s">
        <v>2278</v>
      </c>
      <c r="E17228" t="s">
        <v>2863</v>
      </c>
      <c r="F17228" t="s">
        <v>2821</v>
      </c>
      <c r="G17228" t="b">
        <v>0</v>
      </c>
      <c r="H17228" t="b">
        <v>1</v>
      </c>
      <c r="J17228" t="str">
        <f>"INSERT INTO PARAMETERS (PARAMETER_ID, PARAMETER_GROUP_ID,PARAMETER_GROUP_NAME,PARAMETER_NAME,PARAMETER_VALUE,IS_SENSITIVE,IS_ACTIVE) VALUES ("&amp;B17228&amp;","&amp;C17228&amp;",'"&amp;D17228&amp;"','"&amp;E17228&amp;"','"&amp;SUBSTITUTE(F17228,"'","''")&amp;"',"&amp;G17228&amp;","&amp;H17228&amp;");"</f>
        <v>INSERT INTO PARAMETERS (PARAMETER_ID, PARAMETER_GROUP_ID,PARAMETER_GROUP_NAME,PARAMETER_NAME,PARAMETER_VALUE,IS_SENSITIVE,IS_ACTIVE) VALUES (17598,1504,'HCP_IQVIA_AVEENO_Brand','is_truncate','Y',FALSE,TRUE);</v>
      </c>
    </row>
    <row r="17229" spans="1:10" hidden="1">
      <c r="A17229" t="s">
        <v>36</v>
      </c>
      <c r="B17229" s="67">
        <v>17599</v>
      </c>
      <c r="C17229" s="25">
        <v>1504</v>
      </c>
      <c r="D17229" t="s">
        <v>2278</v>
      </c>
      <c r="E17229" t="s">
        <v>9612</v>
      </c>
      <c r="F17229" t="s">
        <v>2866</v>
      </c>
      <c r="G17229" t="b">
        <v>0</v>
      </c>
      <c r="H17229" t="b">
        <v>1</v>
      </c>
      <c r="J17229" t="str">
        <f>"INSERT INTO PARAMETERS (PARAMETER_ID, PARAMETER_GROUP_ID,PARAMETER_GROUP_NAME,PARAMETER_NAME,PARAMETER_VALUE,IS_SENSITIVE,IS_ACTIVE) VALUES ("&amp;B17229&amp;","&amp;C17229&amp;",'"&amp;D17229&amp;"','"&amp;E17229&amp;"','"&amp;SUBSTITUTE(F17229,"'","''")&amp;"',"&amp;G17229&amp;","&amp;H17229&amp;");"</f>
        <v>INSERT INTO PARAMETERS (PARAMETER_ID, PARAMETER_GROUP_ID,PARAMETER_GROUP_NAME,PARAMETER_NAME,PARAMETER_VALUE,IS_SENSITIVE,IS_ACTIVE) VALUES (17599,1504,'HCP_IQVIA_AVEENO_Brand','start_Range','A1',FALSE,TRUE);</v>
      </c>
    </row>
    <row r="17230" spans="1:10" hidden="1">
      <c r="A17230" t="s">
        <v>36</v>
      </c>
      <c r="B17230" s="67">
        <v>17600</v>
      </c>
      <c r="C17230" s="25">
        <v>1504</v>
      </c>
      <c r="D17230" t="s">
        <v>2278</v>
      </c>
      <c r="E17230" t="s">
        <v>5468</v>
      </c>
      <c r="F17230" t="s">
        <v>2821</v>
      </c>
      <c r="G17230" t="b">
        <v>0</v>
      </c>
      <c r="H17230" t="b">
        <v>1</v>
      </c>
      <c r="J17230" t="str">
        <f>"INSERT INTO PARAMETERS (PARAMETER_ID, PARAMETER_GROUP_ID,PARAMETER_GROUP_NAME,PARAMETER_NAME,PARAMETER_VALUE,IS_SENSITIVE,IS_ACTIVE) VALUES ("&amp;B17230&amp;","&amp;C17230&amp;",'"&amp;D17230&amp;"','"&amp;E17230&amp;"','"&amp;SUBSTITUTE(F17230,"'","''")&amp;"',"&amp;G17230&amp;","&amp;H17230&amp;");"</f>
        <v>INSERT INTO PARAMETERS (PARAMETER_ID, PARAMETER_GROUP_ID,PARAMETER_GROUP_NAME,PARAMETER_NAME,PARAMETER_VALUE,IS_SENSITIVE,IS_ACTIVE) VALUES (17600,1504,'HCP_IQVIA_AVEENO_Brand','is_direct_load','Y',FALSE,TRUE);</v>
      </c>
    </row>
    <row r="17231" spans="1:10" hidden="1">
      <c r="A17231" t="s">
        <v>36</v>
      </c>
      <c r="B17231" s="67">
        <v>17601</v>
      </c>
      <c r="C17231" s="25">
        <v>1504</v>
      </c>
      <c r="D17231" t="s">
        <v>2278</v>
      </c>
      <c r="E17231" t="s">
        <v>2958</v>
      </c>
      <c r="F17231" t="s">
        <v>13512</v>
      </c>
      <c r="G17231" t="b">
        <v>0</v>
      </c>
      <c r="H17231" t="b">
        <v>1</v>
      </c>
      <c r="J17231" t="str">
        <f>"INSERT INTO PARAMETERS (PARAMETER_ID, PARAMETER_GROUP_ID,PARAMETER_GROUP_NAME,PARAMETER_NAME,PARAMETER_VALUE,IS_SENSITIVE,IS_ACTIVE) VALUES ("&amp;B17231&amp;","&amp;C17231&amp;",'"&amp;D17231&amp;"','"&amp;E17231&amp;"','"&amp;SUBSTITUTE(F17231,"'","''")&amp;"',"&amp;G17231&amp;","&amp;H17231&amp;");"</f>
        <v>INSERT INTO PARAMETERS (PARAMETER_ID, PARAMETER_GROUP_ID,PARAMETER_GROUP_NAME,PARAMETER_NAME,PARAMETER_VALUE,IS_SENSITIVE,IS_ACTIVE) VALUES (17601,1504,'HCP_IQVIA_AVEENO_Brand','sheet_names','Working_Baby,Working_Body',FALSE,TRUE);</v>
      </c>
    </row>
    <row r="17232" spans="1:10" hidden="1">
      <c r="A17232" t="s">
        <v>36</v>
      </c>
      <c r="B17232" s="67">
        <v>17602</v>
      </c>
      <c r="C17232" s="25">
        <v>1505</v>
      </c>
      <c r="D17232" t="s">
        <v>2279</v>
      </c>
      <c r="E17232" t="s">
        <v>2820</v>
      </c>
      <c r="F17232" t="s">
        <v>2943</v>
      </c>
      <c r="G17232" t="b">
        <v>0</v>
      </c>
      <c r="H17232" t="b">
        <v>1</v>
      </c>
      <c r="J17232" t="str">
        <f>"INSERT INTO PARAMETERS (PARAMETER_ID, PARAMETER_GROUP_ID,PARAMETER_GROUP_NAME,PARAMETER_NAME,PARAMETER_VALUE,IS_SENSITIVE,IS_ACTIVE) VALUES ("&amp;B17232&amp;","&amp;C17232&amp;",'"&amp;D17232&amp;"','"&amp;E17232&amp;"','"&amp;SUBSTITUTE(F17232,"'","''")&amp;"',"&amp;G17232&amp;","&amp;H17232&amp;");"</f>
        <v>INSERT INTO PARAMETERS (PARAMETER_ID, PARAMETER_GROUP_ID,PARAMETER_GROUP_NAME,PARAMETER_NAME,PARAMETER_VALUE,IS_SENSITIVE,IS_ACTIVE) VALUES (17602,1505,'HCP_IQVIA_AVEENO_Specialty','trigger_mail','N',FALSE,TRUE);</v>
      </c>
    </row>
    <row r="17233" spans="1:10" hidden="1">
      <c r="A17233" t="s">
        <v>36</v>
      </c>
      <c r="B17233" s="67">
        <v>17603</v>
      </c>
      <c r="C17233" s="25">
        <v>1505</v>
      </c>
      <c r="D17233" t="s">
        <v>2279</v>
      </c>
      <c r="E17233" t="s">
        <v>2831</v>
      </c>
      <c r="F17233" t="s">
        <v>2943</v>
      </c>
      <c r="G17233" t="b">
        <v>0</v>
      </c>
      <c r="H17233" t="b">
        <v>1</v>
      </c>
      <c r="J17233" t="str">
        <f>"INSERT INTO PARAMETERS (PARAMETER_ID, PARAMETER_GROUP_ID,PARAMETER_GROUP_NAME,PARAMETER_NAME,PARAMETER_VALUE,IS_SENSITIVE,IS_ACTIVE) VALUES ("&amp;B17233&amp;","&amp;C17233&amp;",'"&amp;D17233&amp;"','"&amp;E17233&amp;"','"&amp;SUBSTITUTE(F17233,"'","''")&amp;"',"&amp;G17233&amp;","&amp;H17233&amp;");"</f>
        <v>INSERT INTO PARAMETERS (PARAMETER_ID, PARAMETER_GROUP_ID,PARAMETER_GROUP_NAME,PARAMETER_NAME,PARAMETER_VALUE,IS_SENSITIVE,IS_ACTIVE) VALUES (17603,1505,'HCP_IQVIA_AVEENO_Specialty','business_mail_trigger','N',FALSE,TRUE);</v>
      </c>
    </row>
    <row r="17234" spans="1:10" hidden="1">
      <c r="A17234" t="s">
        <v>36</v>
      </c>
      <c r="B17234" s="67">
        <v>17604</v>
      </c>
      <c r="C17234" s="25">
        <v>1505</v>
      </c>
      <c r="D17234" t="s">
        <v>2279</v>
      </c>
      <c r="E17234" t="s">
        <v>2817</v>
      </c>
      <c r="F17234" t="s">
        <v>13513</v>
      </c>
      <c r="G17234" t="b">
        <v>0</v>
      </c>
      <c r="H17234" t="b">
        <v>1</v>
      </c>
      <c r="J17234" t="str">
        <f>"INSERT INTO PARAMETERS (PARAMETER_ID, PARAMETER_GROUP_ID,PARAMETER_GROUP_NAME,PARAMETER_NAME,PARAMETER_VALUE,IS_SENSITIVE,IS_ACTIVE) VALUES ("&amp;B17234&amp;","&amp;C17234&amp;",'"&amp;D17234&amp;"','"&amp;E17234&amp;"','"&amp;SUBSTITUTE(F17234,"'","''")&amp;"',"&amp;G17234&amp;","&amp;H17234&amp;");"</f>
        <v>INSERT INTO PARAMETERS (PARAMETER_ID, PARAMETER_GROUP_ID,PARAMETER_GROUP_NAME,PARAMETER_NAME,PARAMETER_VALUE,IS_SENSITIVE,IS_ACTIVE) VALUES (17604,1505,'HCP_IQVIA_AVEENO_Specialty','val_file_header','Zone|Product_Description|Pack_Description|Pack_Volume|Specialty',FALSE,TRUE);</v>
      </c>
    </row>
    <row r="17235" spans="1:10" hidden="1">
      <c r="A17235" t="s">
        <v>36</v>
      </c>
      <c r="B17235" s="67">
        <v>17605</v>
      </c>
      <c r="C17235" s="25">
        <v>1505</v>
      </c>
      <c r="D17235" t="s">
        <v>2279</v>
      </c>
      <c r="E17235" t="s">
        <v>2823</v>
      </c>
      <c r="F17235" t="s">
        <v>13514</v>
      </c>
      <c r="G17235" t="b">
        <v>0</v>
      </c>
      <c r="H17235" t="b">
        <v>1</v>
      </c>
      <c r="J17235" t="str">
        <f>"INSERT INTO PARAMETERS (PARAMETER_ID, PARAMETER_GROUP_ID,PARAMETER_GROUP_NAME,PARAMETER_NAME,PARAMETER_VALUE,IS_SENSITIVE,IS_ACTIVE) VALUES ("&amp;B17235&amp;","&amp;C17235&amp;",'"&amp;D17235&amp;"','"&amp;E17235&amp;"','"&amp;SUBSTITUTE(F17235,"'","''")&amp;"',"&amp;G17235&amp;","&amp;H17235&amp;");"</f>
        <v>INSERT INTO PARAMETERS (PARAMETER_ID, PARAMETER_GROUP_ID,PARAMETER_GROUP_NAME,PARAMETER_NAME,PARAMETER_VALUE,IS_SENSITIVE,IS_ACTIVE) VALUES (17605,1505,'HCP_IQVIA_AVEENO_Specialty','file_spec','IQVIA_AVEENO_Specialty',FALSE,TRUE);</v>
      </c>
    </row>
    <row r="17236" spans="1:10" hidden="1">
      <c r="A17236" t="s">
        <v>36</v>
      </c>
      <c r="B17236" s="67">
        <v>17606</v>
      </c>
      <c r="C17236" s="25">
        <v>1505</v>
      </c>
      <c r="D17236" t="s">
        <v>2279</v>
      </c>
      <c r="E17236" t="s">
        <v>2826</v>
      </c>
      <c r="F17236" t="s">
        <v>13514</v>
      </c>
      <c r="G17236" t="b">
        <v>0</v>
      </c>
      <c r="H17236" t="b">
        <v>1</v>
      </c>
      <c r="J17236" t="str">
        <f>"INSERT INTO PARAMETERS (PARAMETER_ID, PARAMETER_GROUP_ID,PARAMETER_GROUP_NAME,PARAMETER_NAME,PARAMETER_VALUE,IS_SENSITIVE,IS_ACTIVE) VALUES ("&amp;B17236&amp;","&amp;C17236&amp;",'"&amp;D17236&amp;"','"&amp;E17236&amp;"','"&amp;SUBSTITUTE(F17236,"'","''")&amp;"',"&amp;G17236&amp;","&amp;H17236&amp;");"</f>
        <v>INSERT INTO PARAMETERS (PARAMETER_ID, PARAMETER_GROUP_ID,PARAMETER_GROUP_NAME,PARAMETER_NAME,PARAMETER_VALUE,IS_SENSITIVE,IS_ACTIVE) VALUES (17606,1505,'HCP_IQVIA_AVEENO_Specialty','val_file_name','IQVIA_AVEENO_Specialty',FALSE,TRUE);</v>
      </c>
    </row>
    <row r="17237" spans="1:10" hidden="1">
      <c r="A17237" t="s">
        <v>36</v>
      </c>
      <c r="B17237" s="67">
        <v>17607</v>
      </c>
      <c r="C17237" s="25">
        <v>1505</v>
      </c>
      <c r="D17237" t="s">
        <v>2279</v>
      </c>
      <c r="E17237" t="s">
        <v>2828</v>
      </c>
      <c r="F17237" t="s">
        <v>2829</v>
      </c>
      <c r="G17237" t="b">
        <v>0</v>
      </c>
      <c r="H17237" t="b">
        <v>1</v>
      </c>
      <c r="J17237" t="str">
        <f>"INSERT INTO PARAMETERS (PARAMETER_ID, PARAMETER_GROUP_ID,PARAMETER_GROUP_NAME,PARAMETER_NAME,PARAMETER_VALUE,IS_SENSITIVE,IS_ACTIVE) VALUES ("&amp;B17237&amp;","&amp;C17237&amp;",'"&amp;D17237&amp;"','"&amp;E17237&amp;"','"&amp;SUBSTITUTE(F17237,"'","''")&amp;"',"&amp;G17237&amp;","&amp;H17237&amp;");"</f>
        <v>INSERT INTO PARAMETERS (PARAMETER_ID, PARAMETER_GROUP_ID,PARAMETER_GROUP_NAME,PARAMETER_NAME,PARAMETER_VALUE,IS_SENSITIVE,IS_ACTIVE) VALUES (17607,1505,'HCP_IQVIA_AVEENO_Specialty','val_file_extn','xlsx',FALSE,TRUE);</v>
      </c>
    </row>
    <row r="17238" spans="1:10" hidden="1">
      <c r="A17238" t="s">
        <v>36</v>
      </c>
      <c r="B17238" s="67">
        <v>17608</v>
      </c>
      <c r="C17238" s="25">
        <v>1505</v>
      </c>
      <c r="D17238" t="s">
        <v>2279</v>
      </c>
      <c r="E17238" t="s">
        <v>2833</v>
      </c>
      <c r="F17238" t="s">
        <v>2834</v>
      </c>
      <c r="G17238" t="b">
        <v>0</v>
      </c>
      <c r="H17238" t="b">
        <v>1</v>
      </c>
      <c r="J17238" t="str">
        <f>"INSERT INTO PARAMETERS (PARAMETER_ID, PARAMETER_GROUP_ID,PARAMETER_GROUP_NAME,PARAMETER_NAME,PARAMETER_VALUE,IS_SENSITIVE,IS_ACTIVE) VALUES ("&amp;B17238&amp;","&amp;C17238&amp;",'"&amp;D17238&amp;"','"&amp;E17238&amp;"','"&amp;SUBSTITUTE(F17238,"'","''")&amp;"',"&amp;G17238&amp;","&amp;H17238&amp;");"</f>
        <v>INSERT INTO PARAMETERS (PARAMETER_ID, PARAMETER_GROUP_ID,PARAMETER_GROUP_NAME,PARAMETER_NAME,PARAMETER_VALUE,IS_SENSITIVE,IS_ACTIVE) VALUES (17608,1505,'HCP_IQVIA_AVEENO_Specialty','load_method','sp',FALSE,TRUE);</v>
      </c>
    </row>
    <row r="17239" spans="1:10" hidden="1">
      <c r="A17239" t="s">
        <v>36</v>
      </c>
      <c r="B17239" s="67">
        <v>17609</v>
      </c>
      <c r="C17239" s="25">
        <v>1505</v>
      </c>
      <c r="D17239" t="s">
        <v>2279</v>
      </c>
      <c r="E17239" t="s">
        <v>2836</v>
      </c>
      <c r="F17239" t="s">
        <v>13515</v>
      </c>
      <c r="G17239" t="b">
        <v>0</v>
      </c>
      <c r="H17239" t="b">
        <v>1</v>
      </c>
      <c r="J17239" t="str">
        <f>"INSERT INTO PARAMETERS (PARAMETER_ID, PARAMETER_GROUP_ID,PARAMETER_GROUP_NAME,PARAMETER_NAME,PARAMETER_VALUE,IS_SENSITIVE,IS_ACTIVE) VALUES ("&amp;B17239&amp;","&amp;C17239&amp;",'"&amp;D17239&amp;"','"&amp;E17239&amp;"','"&amp;SUBSTITUTE(F17239,"'","''")&amp;"',"&amp;G17239&amp;","&amp;H17239&amp;");"</f>
        <v>INSERT INTO PARAMETERS (PARAMETER_ID, PARAMETER_GROUP_ID,PARAMETER_GROUP_NAME,PARAMETER_NAME,PARAMETER_VALUE,IS_SENSITIVE,IS_ACTIVE) VALUES (17609,1505,'HCP_IQVIA_AVEENO_Specialty','sp_name','HCPSDL_RAW.HCP360_IN_IQVIA_AVEENO_SPECIALITY_PREPROCESSING',FALSE,TRUE);</v>
      </c>
    </row>
    <row r="17240" spans="1:10" hidden="1">
      <c r="A17240" t="s">
        <v>36</v>
      </c>
      <c r="B17240" s="67">
        <v>17610</v>
      </c>
      <c r="C17240" s="25">
        <v>1505</v>
      </c>
      <c r="D17240" t="s">
        <v>2279</v>
      </c>
      <c r="E17240" t="s">
        <v>2841</v>
      </c>
      <c r="F17240" t="s">
        <v>13516</v>
      </c>
      <c r="G17240" t="b">
        <v>0</v>
      </c>
      <c r="H17240" t="b">
        <v>1</v>
      </c>
      <c r="J17240" t="str">
        <f>"INSERT INTO PARAMETERS (PARAMETER_ID, PARAMETER_GROUP_ID,PARAMETER_GROUP_NAME,PARAMETER_NAME,PARAMETER_VALUE,IS_SENSITIVE,IS_ACTIVE) VALUES ("&amp;B17240&amp;","&amp;C17240&amp;",'"&amp;D17240&amp;"','"&amp;E17240&amp;"','"&amp;SUBSTITUTE(F17240,"'","''")&amp;"',"&amp;G17240&amp;","&amp;H17240&amp;");"</f>
        <v>INSERT INTO PARAMETERS (PARAMETER_ID, PARAMETER_GROUP_ID,PARAMETER_GROUP_NAME,PARAMETER_NAME,PARAMETER_VALUE,IS_SENSITIVE,IS_ACTIVE) VALUES (17610,1505,'HCP_IQVIA_AVEENO_Specialty','folder_path','iqvia/transaction/aveeno_speciality',FALSE,TRUE);</v>
      </c>
    </row>
    <row r="17241" spans="1:10" hidden="1">
      <c r="A17241" t="s">
        <v>36</v>
      </c>
      <c r="B17241" s="67">
        <v>17611</v>
      </c>
      <c r="C17241" s="25">
        <v>1505</v>
      </c>
      <c r="D17241" t="s">
        <v>2279</v>
      </c>
      <c r="E17241" t="s">
        <v>2844</v>
      </c>
      <c r="F17241" t="s">
        <v>13517</v>
      </c>
      <c r="G17241" t="b">
        <v>0</v>
      </c>
      <c r="H17241" t="b">
        <v>1</v>
      </c>
      <c r="J17241" t="str">
        <f>"INSERT INTO PARAMETERS (PARAMETER_ID, PARAMETER_GROUP_ID,PARAMETER_GROUP_NAME,PARAMETER_NAME,PARAMETER_VALUE,IS_SENSITIVE,IS_ACTIVE) VALUES ("&amp;B17241&amp;","&amp;C17241&amp;",'"&amp;D17241&amp;"','"&amp;E17241&amp;"','"&amp;SUBSTITUTE(F17241,"'","''")&amp;"',"&amp;G17241&amp;","&amp;H17241&amp;");"</f>
        <v>INSERT INTO PARAMETERS (PARAMETER_ID, PARAMETER_GROUP_ID,PARAMETER_GROUP_NAME,PARAMETER_NAME,PARAMETER_VALUE,IS_SENSITIVE,IS_ACTIVE) VALUES (17611,1505,'HCP_IQVIA_AVEENO_Specialty','target_table','sdl_hcp360_in_iqvia_aveeno_speciality',FALSE,TRUE);</v>
      </c>
    </row>
    <row r="17242" spans="1:10" hidden="1">
      <c r="A17242" t="s">
        <v>36</v>
      </c>
      <c r="B17242" s="67">
        <v>17612</v>
      </c>
      <c r="C17242" s="25">
        <v>1505</v>
      </c>
      <c r="D17242" t="s">
        <v>2279</v>
      </c>
      <c r="E17242" t="s">
        <v>2847</v>
      </c>
      <c r="F17242" t="s">
        <v>12823</v>
      </c>
      <c r="G17242" t="b">
        <v>0</v>
      </c>
      <c r="H17242" t="b">
        <v>1</v>
      </c>
      <c r="J17242" t="str">
        <f>"INSERT INTO PARAMETERS (PARAMETER_ID, PARAMETER_GROUP_ID,PARAMETER_GROUP_NAME,PARAMETER_NAME,PARAMETER_VALUE,IS_SENSITIVE,IS_ACTIVE) VALUES ("&amp;B17242&amp;","&amp;C17242&amp;",'"&amp;D17242&amp;"','"&amp;E17242&amp;"','"&amp;SUBSTITUTE(F17242,"'","''")&amp;"',"&amp;G17242&amp;","&amp;H17242&amp;");"</f>
        <v>INSERT INTO PARAMETERS (PARAMETER_ID, PARAMETER_GROUP_ID,PARAMETER_GROUP_NAME,PARAMETER_NAME,PARAMETER_VALUE,IS_SENSITIVE,IS_ACTIVE) VALUES (17612,1505,'HCP_IQVIA_AVEENO_Specialty','container','hcp',FALSE,TRUE);</v>
      </c>
    </row>
    <row r="17243" spans="1:10" hidden="1">
      <c r="A17243" t="s">
        <v>36</v>
      </c>
      <c r="B17243" s="67">
        <v>17613</v>
      </c>
      <c r="C17243" s="25">
        <v>1505</v>
      </c>
      <c r="D17243" t="s">
        <v>2279</v>
      </c>
      <c r="E17243" t="s">
        <v>2850</v>
      </c>
      <c r="F17243" t="s">
        <v>11961</v>
      </c>
      <c r="G17243" t="b">
        <v>0</v>
      </c>
      <c r="H17243" t="b">
        <v>1</v>
      </c>
      <c r="J17243" t="str">
        <f>"INSERT INTO PARAMETERS (PARAMETER_ID, PARAMETER_GROUP_ID,PARAMETER_GROUP_NAME,PARAMETER_NAME,PARAMETER_VALUE,IS_SENSITIVE,IS_ACTIVE) VALUES ("&amp;B17243&amp;","&amp;C17243&amp;",'"&amp;D17243&amp;"','"&amp;E17243&amp;"','"&amp;SUBSTITUTE(F17243,"'","''")&amp;"',"&amp;G17243&amp;","&amp;H17243&amp;");"</f>
        <v>INSERT INTO PARAMETERS (PARAMETER_ID, PARAMETER_GROUP_ID,PARAMETER_GROUP_NAME,PARAMETER_NAME,PARAMETER_VALUE,IS_SENSITIVE,IS_ACTIVE) VALUES (17613,1505,'HCP_IQVIA_AVEENO_Specialty','target_schema','HCPSDL_RAW',FALSE,TRUE);</v>
      </c>
    </row>
    <row r="17244" spans="1:10" hidden="1">
      <c r="A17244" t="s">
        <v>36</v>
      </c>
      <c r="B17244" s="67">
        <v>17614</v>
      </c>
      <c r="C17244" s="25">
        <v>1505</v>
      </c>
      <c r="D17244" t="s">
        <v>2279</v>
      </c>
      <c r="E17244" t="s">
        <v>2853</v>
      </c>
      <c r="F17244" s="26" t="s">
        <v>2992</v>
      </c>
      <c r="G17244" t="b">
        <v>0</v>
      </c>
      <c r="H17244" t="b">
        <v>1</v>
      </c>
      <c r="J17244" t="str">
        <f>"INSERT INTO PARAMETERS (PARAMETER_ID, PARAMETER_GROUP_ID,PARAMETER_GROUP_NAME,PARAMETER_NAME,PARAMETER_VALUE,IS_SENSITIVE,IS_ACTIVE) VALUES ("&amp;B17244&amp;","&amp;C17244&amp;",'"&amp;D17244&amp;"','"&amp;E17244&amp;"','"&amp;SUBSTITUTE(F17244,"'","''")&amp;"',"&amp;G17244&amp;","&amp;H17244&amp;");"</f>
        <v>INSERT INTO PARAMETERS (PARAMETER_ID, PARAMETER_GROUP_ID,PARAMETER_GROUP_NAME,PARAMETER_NAME,PARAMETER_VALUE,IS_SENSITIVE,IS_ACTIVE) VALUES (17614,1505,'HCP_IQVIA_AVEENO_Specialty','validation','1-1-1',FALSE,TRUE);</v>
      </c>
    </row>
    <row r="17245" spans="1:10" hidden="1">
      <c r="A17245" t="s">
        <v>36</v>
      </c>
      <c r="B17245" s="67">
        <v>17615</v>
      </c>
      <c r="C17245" s="25">
        <v>1505</v>
      </c>
      <c r="D17245" t="s">
        <v>2279</v>
      </c>
      <c r="E17245" t="s">
        <v>2856</v>
      </c>
      <c r="F17245" t="s">
        <v>2939</v>
      </c>
      <c r="G17245" t="b">
        <v>0</v>
      </c>
      <c r="H17245" t="b">
        <v>1</v>
      </c>
      <c r="J17245" t="str">
        <f>"INSERT INTO PARAMETERS (PARAMETER_ID, PARAMETER_GROUP_ID,PARAMETER_GROUP_NAME,PARAMETER_NAME,PARAMETER_VALUE,IS_SENSITIVE,IS_ACTIVE) VALUES ("&amp;B17245&amp;","&amp;C17245&amp;",'"&amp;D17245&amp;"','"&amp;E17245&amp;"','"&amp;SUBSTITUTE(F17245,"'","''")&amp;"',"&amp;G17245&amp;","&amp;H17245&amp;");"</f>
        <v>INSERT INTO PARAMETERS (PARAMETER_ID, PARAMETER_GROUP_ID,PARAMETER_GROUP_NAME,PARAMETER_NAME,PARAMETER_VALUE,IS_SENSITIVE,IS_ACTIVE) VALUES (17615,1505,'HCP_IQVIA_AVEENO_Specialty','index','last',FALSE,TRUE);</v>
      </c>
    </row>
    <row r="17246" spans="1:10" hidden="1">
      <c r="A17246" t="s">
        <v>36</v>
      </c>
      <c r="B17246" s="67">
        <v>17616</v>
      </c>
      <c r="C17246" s="25">
        <v>1505</v>
      </c>
      <c r="D17246" t="s">
        <v>2279</v>
      </c>
      <c r="E17246" t="s">
        <v>2859</v>
      </c>
      <c r="F17246" t="s">
        <v>2829</v>
      </c>
      <c r="G17246" t="b">
        <v>0</v>
      </c>
      <c r="H17246" t="b">
        <v>1</v>
      </c>
      <c r="J17246" t="str">
        <f>"INSERT INTO PARAMETERS (PARAMETER_ID, PARAMETER_GROUP_ID,PARAMETER_GROUP_NAME,PARAMETER_NAME,PARAMETER_VALUE,IS_SENSITIVE,IS_ACTIVE) VALUES ("&amp;B17246&amp;","&amp;C17246&amp;",'"&amp;D17246&amp;"','"&amp;E17246&amp;"','"&amp;SUBSTITUTE(F17246,"'","''")&amp;"',"&amp;G17246&amp;","&amp;H17246&amp;");"</f>
        <v>INSERT INTO PARAMETERS (PARAMETER_ID, PARAMETER_GROUP_ID,PARAMETER_GROUP_NAME,PARAMETER_NAME,PARAMETER_VALUE,IS_SENSITIVE,IS_ACTIVE) VALUES (17616,1505,'HCP_IQVIA_AVEENO_Specialty','source_extn','xlsx',FALSE,TRUE);</v>
      </c>
    </row>
    <row r="17247" spans="1:10" hidden="1">
      <c r="A17247" t="s">
        <v>36</v>
      </c>
      <c r="B17247" s="67">
        <v>17617</v>
      </c>
      <c r="C17247" s="25">
        <v>1505</v>
      </c>
      <c r="D17247" t="s">
        <v>2279</v>
      </c>
      <c r="E17247" t="s">
        <v>2861</v>
      </c>
      <c r="F17247">
        <v>1</v>
      </c>
      <c r="G17247" t="b">
        <v>0</v>
      </c>
      <c r="H17247" t="b">
        <v>1</v>
      </c>
      <c r="J17247" t="str">
        <f>"INSERT INTO PARAMETERS (PARAMETER_ID, PARAMETER_GROUP_ID,PARAMETER_GROUP_NAME,PARAMETER_NAME,PARAMETER_VALUE,IS_SENSITIVE,IS_ACTIVE) VALUES ("&amp;B17247&amp;","&amp;C17247&amp;",'"&amp;D17247&amp;"','"&amp;E17247&amp;"','"&amp;SUBSTITUTE(F17247,"'","''")&amp;"',"&amp;G17247&amp;","&amp;H17247&amp;");"</f>
        <v>INSERT INTO PARAMETERS (PARAMETER_ID, PARAMETER_GROUP_ID,PARAMETER_GROUP_NAME,PARAMETER_NAME,PARAMETER_VALUE,IS_SENSITIVE,IS_ACTIVE) VALUES (17617,1505,'HCP_IQVIA_AVEENO_Specialty','file_header_row_num','1',FALSE,TRUE);</v>
      </c>
    </row>
    <row r="17248" spans="1:10" hidden="1">
      <c r="A17248" t="s">
        <v>36</v>
      </c>
      <c r="B17248" s="67">
        <v>17618</v>
      </c>
      <c r="C17248" s="25">
        <v>1505</v>
      </c>
      <c r="D17248" t="s">
        <v>2279</v>
      </c>
      <c r="E17248" t="s">
        <v>2863</v>
      </c>
      <c r="F17248" t="s">
        <v>2821</v>
      </c>
      <c r="G17248" t="b">
        <v>0</v>
      </c>
      <c r="H17248" t="b">
        <v>1</v>
      </c>
      <c r="J17248" t="str">
        <f>"INSERT INTO PARAMETERS (PARAMETER_ID, PARAMETER_GROUP_ID,PARAMETER_GROUP_NAME,PARAMETER_NAME,PARAMETER_VALUE,IS_SENSITIVE,IS_ACTIVE) VALUES ("&amp;B17248&amp;","&amp;C17248&amp;",'"&amp;D17248&amp;"','"&amp;E17248&amp;"','"&amp;SUBSTITUTE(F17248,"'","''")&amp;"',"&amp;G17248&amp;","&amp;H17248&amp;");"</f>
        <v>INSERT INTO PARAMETERS (PARAMETER_ID, PARAMETER_GROUP_ID,PARAMETER_GROUP_NAME,PARAMETER_NAME,PARAMETER_VALUE,IS_SENSITIVE,IS_ACTIVE) VALUES (17618,1505,'HCP_IQVIA_AVEENO_Specialty','is_truncate','Y',FALSE,TRUE);</v>
      </c>
    </row>
    <row r="17249" spans="1:10" hidden="1">
      <c r="A17249" t="s">
        <v>36</v>
      </c>
      <c r="B17249" s="67">
        <v>17619</v>
      </c>
      <c r="C17249" s="25">
        <v>1505</v>
      </c>
      <c r="D17249" t="s">
        <v>2279</v>
      </c>
      <c r="E17249" t="s">
        <v>9612</v>
      </c>
      <c r="F17249" t="s">
        <v>2866</v>
      </c>
      <c r="G17249" t="b">
        <v>0</v>
      </c>
      <c r="H17249" t="b">
        <v>1</v>
      </c>
      <c r="J17249" t="str">
        <f>"INSERT INTO PARAMETERS (PARAMETER_ID, PARAMETER_GROUP_ID,PARAMETER_GROUP_NAME,PARAMETER_NAME,PARAMETER_VALUE,IS_SENSITIVE,IS_ACTIVE) VALUES ("&amp;B17249&amp;","&amp;C17249&amp;",'"&amp;D17249&amp;"','"&amp;E17249&amp;"','"&amp;SUBSTITUTE(F17249,"'","''")&amp;"',"&amp;G17249&amp;","&amp;H17249&amp;");"</f>
        <v>INSERT INTO PARAMETERS (PARAMETER_ID, PARAMETER_GROUP_ID,PARAMETER_GROUP_NAME,PARAMETER_NAME,PARAMETER_VALUE,IS_SENSITIVE,IS_ACTIVE) VALUES (17619,1505,'HCP_IQVIA_AVEENO_Specialty','start_Range','A1',FALSE,TRUE);</v>
      </c>
    </row>
    <row r="17250" spans="1:10" hidden="1">
      <c r="A17250" t="s">
        <v>36</v>
      </c>
      <c r="B17250" s="67">
        <v>17620</v>
      </c>
      <c r="C17250" s="25">
        <v>1505</v>
      </c>
      <c r="D17250" t="s">
        <v>2279</v>
      </c>
      <c r="E17250" t="s">
        <v>5468</v>
      </c>
      <c r="F17250" t="s">
        <v>2821</v>
      </c>
      <c r="G17250" t="b">
        <v>0</v>
      </c>
      <c r="H17250" t="b">
        <v>1</v>
      </c>
      <c r="J17250" t="str">
        <f>"INSERT INTO PARAMETERS (PARAMETER_ID, PARAMETER_GROUP_ID,PARAMETER_GROUP_NAME,PARAMETER_NAME,PARAMETER_VALUE,IS_SENSITIVE,IS_ACTIVE) VALUES ("&amp;B17250&amp;","&amp;C17250&amp;",'"&amp;D17250&amp;"','"&amp;E17250&amp;"','"&amp;SUBSTITUTE(F17250,"'","''")&amp;"',"&amp;G17250&amp;","&amp;H17250&amp;");"</f>
        <v>INSERT INTO PARAMETERS (PARAMETER_ID, PARAMETER_GROUP_ID,PARAMETER_GROUP_NAME,PARAMETER_NAME,PARAMETER_VALUE,IS_SENSITIVE,IS_ACTIVE) VALUES (17620,1505,'HCP_IQVIA_AVEENO_Specialty','is_direct_load','Y',FALSE,TRUE);</v>
      </c>
    </row>
    <row r="17251" spans="1:10" hidden="1">
      <c r="A17251" t="s">
        <v>36</v>
      </c>
      <c r="B17251" s="67">
        <v>17621</v>
      </c>
      <c r="C17251" s="25">
        <v>1505</v>
      </c>
      <c r="D17251" t="s">
        <v>2279</v>
      </c>
      <c r="E17251" t="s">
        <v>2958</v>
      </c>
      <c r="F17251" t="s">
        <v>13406</v>
      </c>
      <c r="G17251" t="b">
        <v>0</v>
      </c>
      <c r="H17251" t="b">
        <v>1</v>
      </c>
      <c r="J17251" t="str">
        <f>"INSERT INTO PARAMETERS (PARAMETER_ID, PARAMETER_GROUP_ID,PARAMETER_GROUP_NAME,PARAMETER_NAME,PARAMETER_VALUE,IS_SENSITIVE,IS_ACTIVE) VALUES ("&amp;B17251&amp;","&amp;C17251&amp;",'"&amp;D17251&amp;"','"&amp;E17251&amp;"','"&amp;SUBSTITUTE(F17251,"'","''")&amp;"',"&amp;G17251&amp;","&amp;H17251&amp;");"</f>
        <v>INSERT INTO PARAMETERS (PARAMETER_ID, PARAMETER_GROUP_ID,PARAMETER_GROUP_NAME,PARAMETER_NAME,PARAMETER_VALUE,IS_SENSITIVE,IS_ACTIVE) VALUES (17621,1505,'HCP_IQVIA_AVEENO_Specialty','sheet_names','Aveeno Baby Base,Aveeno Body Base',FALSE,TRUE);</v>
      </c>
    </row>
    <row r="17252" spans="1:10" hidden="1">
      <c r="A17252" t="s">
        <v>36</v>
      </c>
      <c r="B17252">
        <v>17622</v>
      </c>
      <c r="C17252">
        <v>1506</v>
      </c>
      <c r="D17252" t="s">
        <v>13518</v>
      </c>
      <c r="E17252" t="s">
        <v>2847</v>
      </c>
      <c r="F17252" t="s">
        <v>12823</v>
      </c>
      <c r="G17252" t="b">
        <v>0</v>
      </c>
      <c r="H17252" t="b">
        <v>1</v>
      </c>
      <c r="J17252" t="str">
        <f>"INSERT INTO PARAMETERS (PARAMETER_ID, PARAMETER_GROUP_ID,PARAMETER_GROUP_NAME,PARAMETER_NAME,PARAMETER_VALUE,IS_SENSITIVE,IS_ACTIVE) VALUES ("&amp;B17252&amp;","&amp;C17252&amp;",'"&amp;D17252&amp;"','"&amp;E17252&amp;"','"&amp;SUBSTITUTE(F17252,"'","''")&amp;"',"&amp;G17252&amp;","&amp;H17252&amp;");"</f>
        <v>INSERT INTO PARAMETERS (PARAMETER_ID, PARAMETER_GROUP_ID,PARAMETER_GROUP_NAME,PARAMETER_NAME,PARAMETER_VALUE,IS_SENSITIVE,IS_ACTIVE) VALUES (17622,1506,'in_ga360_ingestion_group','container','hcp',FALSE,TRUE);</v>
      </c>
    </row>
    <row r="17253" spans="1:10" hidden="1">
      <c r="A17253" t="s">
        <v>36</v>
      </c>
      <c r="B17253">
        <v>17623</v>
      </c>
      <c r="C17253">
        <v>1506</v>
      </c>
      <c r="D17253" t="s">
        <v>13518</v>
      </c>
      <c r="E17253" t="s">
        <v>9664</v>
      </c>
      <c r="F17253" t="s">
        <v>13519</v>
      </c>
      <c r="G17253" t="b">
        <v>0</v>
      </c>
      <c r="H17253" t="b">
        <v>1</v>
      </c>
      <c r="J17253" t="str">
        <f>"INSERT INTO PARAMETERS (PARAMETER_ID, PARAMETER_GROUP_ID,PARAMETER_GROUP_NAME,PARAMETER_NAME,PARAMETER_VALUE,IS_SENSITIVE,IS_ACTIVE) VALUES ("&amp;B17253&amp;","&amp;C17253&amp;",'"&amp;D17253&amp;"','"&amp;E17253&amp;"','"&amp;SUBSTITUTE(F17253,"'","''")&amp;"',"&amp;G17253&amp;","&amp;H17253&amp;");"</f>
        <v>INSERT INTO PARAMETERS (PARAMETER_ID, PARAMETER_GROUP_ID,PARAMETER_GROUP_NAME,PARAMETER_NAME,PARAMETER_VALUE,IS_SENSITIVE,IS_ACTIVE) VALUES (17623,1506,'in_ga360_ingestion_group','landing_file_path','ga360',FALSE,TRUE);</v>
      </c>
    </row>
    <row r="17254" spans="1:10" hidden="1">
      <c r="A17254" t="s">
        <v>36</v>
      </c>
      <c r="B17254">
        <v>17624</v>
      </c>
      <c r="C17254">
        <v>1506</v>
      </c>
      <c r="D17254" t="s">
        <v>13518</v>
      </c>
      <c r="E17254" t="s">
        <v>9667</v>
      </c>
      <c r="F17254" s="419" t="s">
        <v>13520</v>
      </c>
      <c r="G17254" t="b">
        <v>0</v>
      </c>
      <c r="H17254" t="b">
        <v>1</v>
      </c>
      <c r="J17254" t="str">
        <f>"INSERT INTO PARAMETERS (PARAMETER_ID, PARAMETER_GROUP_ID,PARAMETER_GROUP_NAME,PARAMETER_NAME,PARAMETER_VALUE,IS_SENSITIVE,IS_ACTIVE) VALUES ("&amp;B17254&amp;","&amp;C17254&amp;",'"&amp;D17254&amp;"','"&amp;E17254&amp;"','"&amp;SUBSTITUTE(F17254,"'","''")&amp;"',"&amp;G17254&amp;","&amp;H17254&amp;");"</f>
        <v>INSERT INTO PARAMETERS (PARAMETER_ID, PARAMETER_GROUP_ID,PARAMETER_GROUP_NAME,PARAMETER_NAME,PARAMETER_VALUE,IS_SENSITIVE,IS_ACTIVE) VALUES (17624,1506,'in_ga360_ingestion_group','landing_file_name','run_id_ga360',FALSE,TRUE);</v>
      </c>
    </row>
    <row r="17255" spans="1:10" hidden="1">
      <c r="A17255" t="s">
        <v>36</v>
      </c>
      <c r="B17255">
        <v>17625</v>
      </c>
      <c r="C17255">
        <v>1506</v>
      </c>
      <c r="D17255" t="s">
        <v>13518</v>
      </c>
      <c r="E17255" t="s">
        <v>2844</v>
      </c>
      <c r="F17255" s="424" t="s">
        <v>13521</v>
      </c>
      <c r="G17255" t="b">
        <v>0</v>
      </c>
      <c r="H17255" t="b">
        <v>1</v>
      </c>
      <c r="J17255" t="str">
        <f>"INSERT INTO PARAMETERS (PARAMETER_ID, PARAMETER_GROUP_ID,PARAMETER_GROUP_NAME,PARAMETER_NAME,PARAMETER_VALUE,IS_SENSITIVE,IS_ACTIVE) VALUES ("&amp;B17255&amp;","&amp;C17255&amp;",'"&amp;D17255&amp;"','"&amp;E17255&amp;"','"&amp;SUBSTITUTE(F17255,"'","''")&amp;"',"&amp;G17255&amp;","&amp;H17255&amp;");"</f>
        <v>INSERT INTO PARAMETERS (PARAMETER_ID, PARAMETER_GROUP_ID,PARAMETER_GROUP_NAME,PARAMETER_NAME,PARAMETER_VALUE,IS_SENSITIVE,IS_ACTIVE) VALUES (17625,1506,'in_ga360_ingestion_group','target_table','SDL_GA360_ASPAC_SESSIONS',FALSE,TRUE);</v>
      </c>
    </row>
    <row r="17256" spans="1:10" hidden="1">
      <c r="A17256" t="s">
        <v>36</v>
      </c>
      <c r="B17256">
        <v>17626</v>
      </c>
      <c r="C17256">
        <v>1506</v>
      </c>
      <c r="D17256" t="s">
        <v>13518</v>
      </c>
      <c r="E17256" t="s">
        <v>2850</v>
      </c>
      <c r="F17256" s="419" t="s">
        <v>11961</v>
      </c>
      <c r="G17256" t="b">
        <v>0</v>
      </c>
      <c r="H17256" t="b">
        <v>1</v>
      </c>
      <c r="J17256" t="str">
        <f>"INSERT INTO PARAMETERS (PARAMETER_ID, PARAMETER_GROUP_ID,PARAMETER_GROUP_NAME,PARAMETER_NAME,PARAMETER_VALUE,IS_SENSITIVE,IS_ACTIVE) VALUES ("&amp;B17256&amp;","&amp;C17256&amp;",'"&amp;D17256&amp;"','"&amp;E17256&amp;"','"&amp;SUBSTITUTE(F17256,"'","''")&amp;"',"&amp;G17256&amp;","&amp;H17256&amp;");"</f>
        <v>INSERT INTO PARAMETERS (PARAMETER_ID, PARAMETER_GROUP_ID,PARAMETER_GROUP_NAME,PARAMETER_NAME,PARAMETER_VALUE,IS_SENSITIVE,IS_ACTIVE) VALUES (17626,1506,'in_ga360_ingestion_group','target_schema','HCPSDL_RAW',FALSE,TRUE);</v>
      </c>
    </row>
    <row r="17257" spans="1:10" ht="137.25" hidden="1">
      <c r="A17257" t="s">
        <v>36</v>
      </c>
      <c r="B17257">
        <v>17627</v>
      </c>
      <c r="C17257">
        <v>1506</v>
      </c>
      <c r="D17257" t="s">
        <v>13518</v>
      </c>
      <c r="E17257" t="s">
        <v>9673</v>
      </c>
      <c r="F17257" s="461" t="s">
        <v>13522</v>
      </c>
      <c r="G17257" t="b">
        <v>0</v>
      </c>
      <c r="H17257" t="b">
        <v>1</v>
      </c>
      <c r="J17257" t="str">
        <f>"INSERT INTO PARAMETERS (PARAMETER_ID, PARAMETER_GROUP_ID,PARAMETER_GROUP_NAME,PARAMETER_NAME,PARAMETER_VALUE,IS_SENSITIVE,IS_ACTIVE) VALUES ("&amp;B17257&amp;","&amp;C17257&amp;",'"&amp;D17257&amp;"','"&amp;E17257&amp;"','"&amp;SUBSTITUTE(F17257,"'","''")&amp;"',"&amp;G17257&amp;","&amp;H17257&amp;");"</f>
        <v>INSERT INTO PARAMETERS (PARAMETER_ID, PARAMETER_GROUP_ID,PARAMETER_GROUP_NAME,PARAMETER_NAME,PARAMETER_VALUE,IS_SENSITIVE,IS_ACTIVE) VALUES (17627,1506,'in_ga360_ingestion_group','ms_query','SELECT *
        FROM DIGITAL_WHSE.FCT_GA360_GLOBAL_SESSIONS
        WHERE hostname in (''www.orsl.in'',''professional.johnsonsbaby.in'') 
	AND HIT_VISITSTARTTIME  &gt; (SELECT MAX(HIT_VISITSTARTTIME)-14 FROM DIGITAL_WHSE.FCT_GA360_GLOBAL_SESSIONS
									WHERE hostname in (''www.orsl.in'',''professional.johnsonsbaby.in''));',FALSE,TRUE);</v>
      </c>
    </row>
    <row r="17258" spans="1:10" hidden="1">
      <c r="A17258" t="s">
        <v>36</v>
      </c>
      <c r="B17258">
        <v>17628</v>
      </c>
      <c r="C17258">
        <v>1506</v>
      </c>
      <c r="D17258" t="s">
        <v>13518</v>
      </c>
      <c r="E17258" t="s">
        <v>9676</v>
      </c>
      <c r="F17258" t="s">
        <v>2821</v>
      </c>
      <c r="G17258" t="b">
        <v>0</v>
      </c>
      <c r="H17258" t="b">
        <v>1</v>
      </c>
      <c r="J17258" t="str">
        <f>"INSERT INTO PARAMETERS (PARAMETER_ID, PARAMETER_GROUP_ID,PARAMETER_GROUP_NAME,PARAMETER_NAME,PARAMETER_VALUE,IS_SENSITIVE,IS_ACTIVE) VALUES ("&amp;B17258&amp;","&amp;C17258&amp;",'"&amp;D17258&amp;"','"&amp;E17258&amp;"','"&amp;SUBSTITUTE(F17258,"'","''")&amp;"',"&amp;G17258&amp;","&amp;H17258&amp;");"</f>
        <v>INSERT INTO PARAMETERS (PARAMETER_ID, PARAMETER_GROUP_ID,PARAMETER_GROUP_NAME,PARAMETER_NAME,PARAMETER_VALUE,IS_SENSITIVE,IS_ACTIVE) VALUES (17628,1506,'in_ga360_ingestion_group','truncate_and_load','Y',FALSE,TRUE);</v>
      </c>
    </row>
    <row r="17259" spans="1:10" hidden="1">
      <c r="A17259" t="s">
        <v>36</v>
      </c>
      <c r="B17259">
        <v>17629</v>
      </c>
      <c r="C17259">
        <v>1506</v>
      </c>
      <c r="D17259" t="s">
        <v>13518</v>
      </c>
      <c r="E17259" t="s">
        <v>9678</v>
      </c>
      <c r="F17259" t="s">
        <v>13523</v>
      </c>
      <c r="G17259" t="b">
        <v>0</v>
      </c>
      <c r="H17259" t="b">
        <v>1</v>
      </c>
      <c r="J17259" t="str">
        <f>"INSERT INTO PARAMETERS (PARAMETER_ID, PARAMETER_GROUP_ID,PARAMETER_GROUP_NAME,PARAMETER_NAME,PARAMETER_VALUE,IS_SENSITIVE,IS_ACTIVE) VALUES ("&amp;B17259&amp;","&amp;C17259&amp;",'"&amp;D17259&amp;"','"&amp;E17259&amp;"','"&amp;SUBSTITUTE(F17259,"'","''")&amp;"',"&amp;G17259&amp;","&amp;H17259&amp;");"</f>
        <v>INSERT INTO PARAMETERS (PARAMETER_ID, PARAMETER_GROUP_ID,PARAMETER_GROUP_NAME,PARAMETER_NAME,PARAMETER_VALUE,IS_SENSITIVE,IS_ACTIVE) VALUES (17629,1506,'in_ga360_ingestion_group','decide_source','rs_server_cpivosyuhhmf',FALSE,TRUE);</v>
      </c>
    </row>
    <row r="17260" spans="1:10" hidden="1">
      <c r="A17260" t="s">
        <v>36</v>
      </c>
      <c r="B17260">
        <v>17630</v>
      </c>
      <c r="C17260" s="25">
        <v>1507</v>
      </c>
      <c r="D17260" s="5" t="s">
        <v>2281</v>
      </c>
      <c r="E17260" s="5" t="s">
        <v>2831</v>
      </c>
      <c r="F17260" s="5" t="s">
        <v>2821</v>
      </c>
      <c r="G17260" t="b">
        <v>0</v>
      </c>
      <c r="H17260" t="b">
        <v>1</v>
      </c>
      <c r="J17260" t="str">
        <f>"INSERT INTO PARAMETERS (PARAMETER_ID, PARAMETER_GROUP_ID,PARAMETER_GROUP_NAME,PARAMETER_NAME,PARAMETER_VALUE,IS_SENSITIVE,IS_ACTIVE) VALUES ("&amp;B17260&amp;","&amp;C17260&amp;",'"&amp;D17260&amp;"','"&amp;E17260&amp;"','"&amp;SUBSTITUTE(F17260,"'","''")&amp;"',"&amp;G17260&amp;","&amp;H17260&amp;");"</f>
        <v>INSERT INTO PARAMETERS (PARAMETER_ID, PARAMETER_GROUP_ID,PARAMETER_GROUP_NAME,PARAMETER_NAME,PARAMETER_VALUE,IS_SENSITIVE,IS_ACTIVE) VALUES (17630,1507,'pop6_tw_planned_visits','business_mail_trigger','Y',FALSE,TRUE);</v>
      </c>
    </row>
    <row r="17261" spans="1:10" hidden="1">
      <c r="A17261" t="s">
        <v>36</v>
      </c>
      <c r="B17261">
        <v>17631</v>
      </c>
      <c r="C17261" s="25">
        <v>1507</v>
      </c>
      <c r="D17261" s="5" t="s">
        <v>2281</v>
      </c>
      <c r="E17261" s="5" t="s">
        <v>2823</v>
      </c>
      <c r="F17261" s="5" t="s">
        <v>13175</v>
      </c>
      <c r="G17261" t="b">
        <v>0</v>
      </c>
      <c r="H17261" t="b">
        <v>1</v>
      </c>
      <c r="J17261" t="str">
        <f>"INSERT INTO PARAMETERS (PARAMETER_ID, PARAMETER_GROUP_ID,PARAMETER_GROUP_NAME,PARAMETER_NAME,PARAMETER_VALUE,IS_SENSITIVE,IS_ACTIVE) VALUES ("&amp;B17261&amp;","&amp;C17261&amp;",'"&amp;D17261&amp;"','"&amp;E17261&amp;"','"&amp;SUBSTITUTE(F17261,"'","''")&amp;"',"&amp;G17261&amp;","&amp;H17261&amp;");"</f>
        <v>INSERT INTO PARAMETERS (PARAMETER_ID, PARAMETER_GROUP_ID,PARAMETER_GROUP_NAME,PARAMETER_NAME,PARAMETER_VALUE,IS_SENSITIVE,IS_ACTIVE) VALUES (17631,1507,'pop6_tw_planned_visits','file_spec','planned_visits',FALSE,TRUE);</v>
      </c>
    </row>
    <row r="17262" spans="1:10" hidden="1">
      <c r="A17262" t="s">
        <v>36</v>
      </c>
      <c r="B17262">
        <v>17632</v>
      </c>
      <c r="C17262" s="25">
        <v>1507</v>
      </c>
      <c r="D17262" s="5" t="s">
        <v>2281</v>
      </c>
      <c r="E17262" s="5" t="s">
        <v>2826</v>
      </c>
      <c r="F17262" s="5" t="s">
        <v>13175</v>
      </c>
      <c r="G17262" t="b">
        <v>0</v>
      </c>
      <c r="H17262" t="b">
        <v>1</v>
      </c>
      <c r="J17262" t="str">
        <f>"INSERT INTO PARAMETERS (PARAMETER_ID, PARAMETER_GROUP_ID,PARAMETER_GROUP_NAME,PARAMETER_NAME,PARAMETER_VALUE,IS_SENSITIVE,IS_ACTIVE) VALUES ("&amp;B17262&amp;","&amp;C17262&amp;",'"&amp;D17262&amp;"','"&amp;E17262&amp;"','"&amp;SUBSTITUTE(F17262,"'","''")&amp;"',"&amp;G17262&amp;","&amp;H17262&amp;");"</f>
        <v>INSERT INTO PARAMETERS (PARAMETER_ID, PARAMETER_GROUP_ID,PARAMETER_GROUP_NAME,PARAMETER_NAME,PARAMETER_VALUE,IS_SENSITIVE,IS_ACTIVE) VALUES (17632,1507,'pop6_tw_planned_visits','val_file_name','planned_visits',FALSE,TRUE);</v>
      </c>
    </row>
    <row r="17263" spans="1:10" hidden="1">
      <c r="A17263" t="s">
        <v>36</v>
      </c>
      <c r="B17263">
        <v>17633</v>
      </c>
      <c r="C17263" s="25">
        <v>1507</v>
      </c>
      <c r="D17263" s="5" t="s">
        <v>2281</v>
      </c>
      <c r="E17263" s="5" t="s">
        <v>2828</v>
      </c>
      <c r="F17263" s="5" t="s">
        <v>3130</v>
      </c>
      <c r="G17263" t="b">
        <v>0</v>
      </c>
      <c r="H17263" t="b">
        <v>1</v>
      </c>
      <c r="J17263" t="str">
        <f>"INSERT INTO PARAMETERS (PARAMETER_ID, PARAMETER_GROUP_ID,PARAMETER_GROUP_NAME,PARAMETER_NAME,PARAMETER_VALUE,IS_SENSITIVE,IS_ACTIVE) VALUES ("&amp;B17263&amp;","&amp;C17263&amp;",'"&amp;D17263&amp;"','"&amp;E17263&amp;"','"&amp;SUBSTITUTE(F17263,"'","''")&amp;"',"&amp;G17263&amp;","&amp;H17263&amp;");"</f>
        <v>INSERT INTO PARAMETERS (PARAMETER_ID, PARAMETER_GROUP_ID,PARAMETER_GROUP_NAME,PARAMETER_NAME,PARAMETER_VALUE,IS_SENSITIVE,IS_ACTIVE) VALUES (17633,1507,'pop6_tw_planned_visits','val_file_extn','csv',FALSE,TRUE);</v>
      </c>
    </row>
    <row r="17264" spans="1:10" hidden="1">
      <c r="A17264" t="s">
        <v>36</v>
      </c>
      <c r="B17264">
        <v>17634</v>
      </c>
      <c r="C17264" s="25">
        <v>1507</v>
      </c>
      <c r="D17264" s="5" t="s">
        <v>2281</v>
      </c>
      <c r="E17264" s="5" t="s">
        <v>2833</v>
      </c>
      <c r="F17264" s="5" t="s">
        <v>2834</v>
      </c>
      <c r="G17264" t="b">
        <v>0</v>
      </c>
      <c r="H17264" t="b">
        <v>1</v>
      </c>
      <c r="J17264" t="str">
        <f>"INSERT INTO PARAMETERS (PARAMETER_ID, PARAMETER_GROUP_ID,PARAMETER_GROUP_NAME,PARAMETER_NAME,PARAMETER_VALUE,IS_SENSITIVE,IS_ACTIVE) VALUES ("&amp;B17264&amp;","&amp;C17264&amp;",'"&amp;D17264&amp;"','"&amp;E17264&amp;"','"&amp;SUBSTITUTE(F17264,"'","''")&amp;"',"&amp;G17264&amp;","&amp;H17264&amp;");"</f>
        <v>INSERT INTO PARAMETERS (PARAMETER_ID, PARAMETER_GROUP_ID,PARAMETER_GROUP_NAME,PARAMETER_NAME,PARAMETER_VALUE,IS_SENSITIVE,IS_ACTIVE) VALUES (17634,1507,'pop6_tw_planned_visits','load_method','sp',FALSE,TRUE);</v>
      </c>
    </row>
    <row r="17265" spans="1:10" hidden="1">
      <c r="A17265" t="s">
        <v>36</v>
      </c>
      <c r="B17265">
        <v>17635</v>
      </c>
      <c r="C17265" s="25">
        <v>1507</v>
      </c>
      <c r="D17265" s="5" t="s">
        <v>2281</v>
      </c>
      <c r="E17265" s="5" t="s">
        <v>2836</v>
      </c>
      <c r="F17265" s="13" t="s">
        <v>13524</v>
      </c>
      <c r="G17265" t="b">
        <v>0</v>
      </c>
      <c r="H17265" t="b">
        <v>1</v>
      </c>
      <c r="J17265" t="str">
        <f>"INSERT INTO PARAMETERS (PARAMETER_ID, PARAMETER_GROUP_ID,PARAMETER_GROUP_NAME,PARAMETER_NAME,PARAMETER_VALUE,IS_SENSITIVE,IS_ACTIVE) VALUES ("&amp;B17265&amp;","&amp;C17265&amp;",'"&amp;D17265&amp;"','"&amp;E17265&amp;"','"&amp;SUBSTITUTE(F17265,"'","''")&amp;"',"&amp;G17265&amp;","&amp;H17265&amp;");"</f>
        <v>INSERT INTO PARAMETERS (PARAMETER_ID, PARAMETER_GROUP_ID,PARAMETER_GROUP_NAME,PARAMETER_NAME,PARAMETER_VALUE,IS_SENSITIVE,IS_ACTIVE) VALUES (17635,1507,'pop6_tw_planned_visits','sp_name','NTASDL_RAW.tw_pop6_transaction_preprocessing',FALSE,TRUE);</v>
      </c>
    </row>
    <row r="17266" spans="1:10" hidden="1">
      <c r="A17266" t="s">
        <v>36</v>
      </c>
      <c r="B17266">
        <v>17636</v>
      </c>
      <c r="C17266" s="25">
        <v>1507</v>
      </c>
      <c r="D17266" s="5" t="s">
        <v>2281</v>
      </c>
      <c r="E17266" s="5" t="s">
        <v>2839</v>
      </c>
      <c r="F17266" s="5">
        <v>0</v>
      </c>
      <c r="G17266" t="b">
        <v>0</v>
      </c>
      <c r="H17266" t="b">
        <v>1</v>
      </c>
      <c r="J17266" t="str">
        <f>"INSERT INTO PARAMETERS (PARAMETER_ID, PARAMETER_GROUP_ID,PARAMETER_GROUP_NAME,PARAMETER_NAME,PARAMETER_VALUE,IS_SENSITIVE,IS_ACTIVE) VALUES ("&amp;B17266&amp;","&amp;C17266&amp;",'"&amp;D17266&amp;"','"&amp;E17266&amp;"','"&amp;SUBSTITUTE(F17266,"'","''")&amp;"',"&amp;G17266&amp;","&amp;H17266&amp;");"</f>
        <v>INSERT INTO PARAMETERS (PARAMETER_ID, PARAMETER_GROUP_ID,PARAMETER_GROUP_NAME,PARAMETER_NAME,PARAMETER_VALUE,IS_SENSITIVE,IS_ACTIVE) VALUES (17636,1507,'pop6_tw_planned_visits','sheet_index','0',FALSE,TRUE);</v>
      </c>
    </row>
    <row r="17267" spans="1:10" hidden="1">
      <c r="A17267" t="s">
        <v>36</v>
      </c>
      <c r="B17267">
        <v>17637</v>
      </c>
      <c r="C17267" s="25">
        <v>1507</v>
      </c>
      <c r="D17267" s="5" t="s">
        <v>2281</v>
      </c>
      <c r="E17267" s="5" t="s">
        <v>2841</v>
      </c>
      <c r="F17267" s="5" t="s">
        <v>13525</v>
      </c>
      <c r="G17267" t="b">
        <v>0</v>
      </c>
      <c r="H17267" t="b">
        <v>1</v>
      </c>
      <c r="J17267" t="str">
        <f>"INSERT INTO PARAMETERS (PARAMETER_ID, PARAMETER_GROUP_ID,PARAMETER_GROUP_NAME,PARAMETER_NAME,PARAMETER_VALUE,IS_SENSITIVE,IS_ACTIVE) VALUES ("&amp;B17267&amp;","&amp;C17267&amp;",'"&amp;D17267&amp;"','"&amp;E17267&amp;"','"&amp;SUBSTITUTE(F17267,"'","''")&amp;"',"&amp;G17267&amp;","&amp;H17267&amp;");"</f>
        <v>INSERT INTO PARAMETERS (PARAMETER_ID, PARAMETER_GROUP_ID,PARAMETER_GROUP_NAME,PARAMETER_NAME,PARAMETER_VALUE,IS_SENSITIVE,IS_ACTIVE) VALUES (17637,1507,'pop6_tw_planned_visits','folder_path','pop6/transaction/visitdata',FALSE,TRUE);</v>
      </c>
    </row>
    <row r="17268" spans="1:10" hidden="1">
      <c r="A17268" t="s">
        <v>36</v>
      </c>
      <c r="B17268">
        <v>17638</v>
      </c>
      <c r="C17268" s="25">
        <v>1507</v>
      </c>
      <c r="D17268" s="5" t="s">
        <v>2281</v>
      </c>
      <c r="E17268" s="5" t="s">
        <v>2844</v>
      </c>
      <c r="F17268" s="5" t="s">
        <v>13526</v>
      </c>
      <c r="G17268" t="b">
        <v>0</v>
      </c>
      <c r="H17268" t="b">
        <v>1</v>
      </c>
      <c r="J17268" t="str">
        <f>"INSERT INTO PARAMETERS (PARAMETER_ID, PARAMETER_GROUP_ID,PARAMETER_GROUP_NAME,PARAMETER_NAME,PARAMETER_VALUE,IS_SENSITIVE,IS_ACTIVE) VALUES ("&amp;B17268&amp;","&amp;C17268&amp;",'"&amp;D17268&amp;"','"&amp;E17268&amp;"','"&amp;SUBSTITUTE(F17268,"'","''")&amp;"',"&amp;G17268&amp;","&amp;H17268&amp;");"</f>
        <v>INSERT INTO PARAMETERS (PARAMETER_ID, PARAMETER_GROUP_ID,PARAMETER_GROUP_NAME,PARAMETER_NAME,PARAMETER_VALUE,IS_SENSITIVE,IS_ACTIVE) VALUES (17638,1507,'pop6_tw_planned_visits','target_table','sdl_pop6_tw_planned_visits',FALSE,TRUE);</v>
      </c>
    </row>
    <row r="17269" spans="1:10" hidden="1">
      <c r="A17269" t="s">
        <v>36</v>
      </c>
      <c r="B17269">
        <v>17639</v>
      </c>
      <c r="C17269" s="25">
        <v>1507</v>
      </c>
      <c r="D17269" s="5" t="s">
        <v>2281</v>
      </c>
      <c r="E17269" s="5" t="s">
        <v>2847</v>
      </c>
      <c r="F17269" s="5" t="s">
        <v>10773</v>
      </c>
      <c r="G17269" t="b">
        <v>0</v>
      </c>
      <c r="H17269" t="b">
        <v>1</v>
      </c>
      <c r="J17269" t="str">
        <f>"INSERT INTO PARAMETERS (PARAMETER_ID, PARAMETER_GROUP_ID,PARAMETER_GROUP_NAME,PARAMETER_NAME,PARAMETER_VALUE,IS_SENSITIVE,IS_ACTIVE) VALUES ("&amp;B17269&amp;","&amp;C17269&amp;",'"&amp;D17269&amp;"','"&amp;E17269&amp;"','"&amp;SUBSTITUTE(F17269,"'","''")&amp;"',"&amp;G17269&amp;","&amp;H17269&amp;");"</f>
        <v>INSERT INTO PARAMETERS (PARAMETER_ID, PARAMETER_GROUP_ID,PARAMETER_GROUP_NAME,PARAMETER_NAME,PARAMETER_VALUE,IS_SENSITIVE,IS_ACTIVE) VALUES (17639,1507,'pop6_tw_planned_visits','container','twn',FALSE,TRUE);</v>
      </c>
    </row>
    <row r="17270" spans="1:10" hidden="1">
      <c r="A17270" t="s">
        <v>36</v>
      </c>
      <c r="B17270">
        <v>17640</v>
      </c>
      <c r="C17270" s="25">
        <v>1507</v>
      </c>
      <c r="D17270" s="5" t="s">
        <v>2281</v>
      </c>
      <c r="E17270" s="5" t="s">
        <v>2850</v>
      </c>
      <c r="F17270" s="5" t="s">
        <v>10774</v>
      </c>
      <c r="G17270" t="b">
        <v>0</v>
      </c>
      <c r="H17270" t="b">
        <v>1</v>
      </c>
      <c r="J17270" t="str">
        <f>"INSERT INTO PARAMETERS (PARAMETER_ID, PARAMETER_GROUP_ID,PARAMETER_GROUP_NAME,PARAMETER_NAME,PARAMETER_VALUE,IS_SENSITIVE,IS_ACTIVE) VALUES ("&amp;B17270&amp;","&amp;C17270&amp;",'"&amp;D17270&amp;"','"&amp;E17270&amp;"','"&amp;SUBSTITUTE(F17270,"'","''")&amp;"',"&amp;G17270&amp;","&amp;H17270&amp;");"</f>
        <v>INSERT INTO PARAMETERS (PARAMETER_ID, PARAMETER_GROUP_ID,PARAMETER_GROUP_NAME,PARAMETER_NAME,PARAMETER_VALUE,IS_SENSITIVE,IS_ACTIVE) VALUES (17640,1507,'pop6_tw_planned_visits','target_schema','NTASDL_RAW',FALSE,TRUE);</v>
      </c>
    </row>
    <row r="17271" spans="1:10" hidden="1">
      <c r="A17271" t="s">
        <v>36</v>
      </c>
      <c r="B17271">
        <v>17641</v>
      </c>
      <c r="C17271" s="25">
        <v>1507</v>
      </c>
      <c r="D17271" s="5" t="s">
        <v>2281</v>
      </c>
      <c r="E17271" s="5" t="s">
        <v>2853</v>
      </c>
      <c r="F17271" s="863">
        <v>36892</v>
      </c>
      <c r="G17271" t="b">
        <v>0</v>
      </c>
      <c r="H17271" t="b">
        <v>1</v>
      </c>
      <c r="J17271" t="str">
        <f>"INSERT INTO PARAMETERS (PARAMETER_ID, PARAMETER_GROUP_ID,PARAMETER_GROUP_NAME,PARAMETER_NAME,PARAMETER_VALUE,IS_SENSITIVE,IS_ACTIVE) VALUES ("&amp;B17271&amp;","&amp;C17271&amp;",'"&amp;D17271&amp;"','"&amp;E17271&amp;"','"&amp;SUBSTITUTE(F17271,"'","''")&amp;"',"&amp;G17271&amp;","&amp;H17271&amp;");"</f>
        <v>INSERT INTO PARAMETERS (PARAMETER_ID, PARAMETER_GROUP_ID,PARAMETER_GROUP_NAME,PARAMETER_NAME,PARAMETER_VALUE,IS_SENSITIVE,IS_ACTIVE) VALUES (17641,1507,'pop6_tw_planned_visits','validation','36892',FALSE,TRUE);</v>
      </c>
    </row>
    <row r="17272" spans="1:10" hidden="1">
      <c r="A17272" t="s">
        <v>36</v>
      </c>
      <c r="B17272">
        <v>17642</v>
      </c>
      <c r="C17272" s="25">
        <v>1507</v>
      </c>
      <c r="D17272" s="5" t="s">
        <v>2281</v>
      </c>
      <c r="E17272" s="5" t="s">
        <v>2856</v>
      </c>
      <c r="F17272" s="5" t="s">
        <v>10870</v>
      </c>
      <c r="G17272" t="b">
        <v>0</v>
      </c>
      <c r="H17272" t="b">
        <v>1</v>
      </c>
      <c r="J17272" t="str">
        <f>"INSERT INTO PARAMETERS (PARAMETER_ID, PARAMETER_GROUP_ID,PARAMETER_GROUP_NAME,PARAMETER_NAME,PARAMETER_VALUE,IS_SENSITIVE,IS_ACTIVE) VALUES ("&amp;B17272&amp;","&amp;C17272&amp;",'"&amp;D17272&amp;"','"&amp;E17272&amp;"','"&amp;SUBSTITUTE(F17272,"'","''")&amp;"',"&amp;G17272&amp;","&amp;H17272&amp;");"</f>
        <v>INSERT INTO PARAMETERS (PARAMETER_ID, PARAMETER_GROUP_ID,PARAMETER_GROUP_NAME,PARAMETER_NAME,PARAMETER_VALUE,IS_SENSITIVE,IS_ACTIVE) VALUES (17642,1507,'pop6_tw_planned_visits','index','pre',FALSE,TRUE);</v>
      </c>
    </row>
    <row r="17273" spans="1:10" hidden="1">
      <c r="A17273" t="s">
        <v>36</v>
      </c>
      <c r="B17273">
        <v>17643</v>
      </c>
      <c r="C17273" s="25">
        <v>1507</v>
      </c>
      <c r="D17273" s="5" t="s">
        <v>2281</v>
      </c>
      <c r="E17273" s="5" t="s">
        <v>2859</v>
      </c>
      <c r="F17273" s="5" t="s">
        <v>3130</v>
      </c>
      <c r="G17273" t="b">
        <v>0</v>
      </c>
      <c r="H17273" t="b">
        <v>1</v>
      </c>
      <c r="J17273" t="str">
        <f>"INSERT INTO PARAMETERS (PARAMETER_ID, PARAMETER_GROUP_ID,PARAMETER_GROUP_NAME,PARAMETER_NAME,PARAMETER_VALUE,IS_SENSITIVE,IS_ACTIVE) VALUES ("&amp;B17273&amp;","&amp;C17273&amp;",'"&amp;D17273&amp;"','"&amp;E17273&amp;"','"&amp;SUBSTITUTE(F17273,"'","''")&amp;"',"&amp;G17273&amp;","&amp;H17273&amp;");"</f>
        <v>INSERT INTO PARAMETERS (PARAMETER_ID, PARAMETER_GROUP_ID,PARAMETER_GROUP_NAME,PARAMETER_NAME,PARAMETER_VALUE,IS_SENSITIVE,IS_ACTIVE) VALUES (17643,1507,'pop6_tw_planned_visits','source_extn','csv',FALSE,TRUE);</v>
      </c>
    </row>
    <row r="17274" spans="1:10" hidden="1">
      <c r="A17274" t="s">
        <v>36</v>
      </c>
      <c r="B17274">
        <v>17644</v>
      </c>
      <c r="C17274" s="25">
        <v>1507</v>
      </c>
      <c r="D17274" s="5" t="s">
        <v>2281</v>
      </c>
      <c r="E17274" s="5" t="s">
        <v>2861</v>
      </c>
      <c r="F17274" s="5">
        <v>0</v>
      </c>
      <c r="G17274" t="b">
        <v>0</v>
      </c>
      <c r="H17274" t="b">
        <v>1</v>
      </c>
      <c r="J17274" t="str">
        <f>"INSERT INTO PARAMETERS (PARAMETER_ID, PARAMETER_GROUP_ID,PARAMETER_GROUP_NAME,PARAMETER_NAME,PARAMETER_VALUE,IS_SENSITIVE,IS_ACTIVE) VALUES ("&amp;B17274&amp;","&amp;C17274&amp;",'"&amp;D17274&amp;"','"&amp;E17274&amp;"','"&amp;SUBSTITUTE(F17274,"'","''")&amp;"',"&amp;G17274&amp;","&amp;H17274&amp;");"</f>
        <v>INSERT INTO PARAMETERS (PARAMETER_ID, PARAMETER_GROUP_ID,PARAMETER_GROUP_NAME,PARAMETER_NAME,PARAMETER_VALUE,IS_SENSITIVE,IS_ACTIVE) VALUES (17644,1507,'pop6_tw_planned_visits','file_header_row_num','0',FALSE,TRUE);</v>
      </c>
    </row>
    <row r="17275" spans="1:10" hidden="1">
      <c r="A17275" t="s">
        <v>36</v>
      </c>
      <c r="B17275">
        <v>17645</v>
      </c>
      <c r="C17275" s="25">
        <v>1507</v>
      </c>
      <c r="D17275" s="5" t="s">
        <v>2281</v>
      </c>
      <c r="E17275" s="18" t="s">
        <v>2863</v>
      </c>
      <c r="F17275" s="5" t="s">
        <v>2821</v>
      </c>
      <c r="G17275" t="b">
        <v>0</v>
      </c>
      <c r="H17275" t="b">
        <v>1</v>
      </c>
      <c r="J17275" t="str">
        <f>"INSERT INTO PARAMETERS (PARAMETER_ID, PARAMETER_GROUP_ID,PARAMETER_GROUP_NAME,PARAMETER_NAME,PARAMETER_VALUE,IS_SENSITIVE,IS_ACTIVE) VALUES ("&amp;B17275&amp;","&amp;C17275&amp;",'"&amp;D17275&amp;"','"&amp;E17275&amp;"','"&amp;SUBSTITUTE(F17275,"'","''")&amp;"',"&amp;G17275&amp;","&amp;H17275&amp;");"</f>
        <v>INSERT INTO PARAMETERS (PARAMETER_ID, PARAMETER_GROUP_ID,PARAMETER_GROUP_NAME,PARAMETER_NAME,PARAMETER_VALUE,IS_SENSITIVE,IS_ACTIVE) VALUES (17645,1507,'pop6_tw_planned_visits','is_truncate','Y',FALSE,TRUE);</v>
      </c>
    </row>
    <row r="17276" spans="1:10" hidden="1">
      <c r="A17276" t="s">
        <v>36</v>
      </c>
      <c r="B17276">
        <v>17646</v>
      </c>
      <c r="C17276" s="25">
        <v>1507</v>
      </c>
      <c r="D17276" s="5" t="s">
        <v>2281</v>
      </c>
      <c r="E17276" s="13" t="s">
        <v>2817</v>
      </c>
      <c r="F17276" s="5" t="s">
        <v>13203</v>
      </c>
      <c r="G17276" t="b">
        <v>0</v>
      </c>
      <c r="H17276" t="b">
        <v>1</v>
      </c>
      <c r="J17276" t="str">
        <f>"INSERT INTO PARAMETERS (PARAMETER_ID, PARAMETER_GROUP_ID,PARAMETER_GROUP_NAME,PARAMETER_NAME,PARAMETER_VALUE,IS_SENSITIVE,IS_ACTIVE) VALUES ("&amp;B17276&amp;","&amp;C17276&amp;",'"&amp;D17276&amp;"','"&amp;E17276&amp;"','"&amp;SUBSTITUTE(F17276,"'","''")&amp;"',"&amp;G17276&amp;","&amp;H17276&amp;");"</f>
        <v>INSERT INTO PARAMETERS (PARAMETER_ID, PARAMETER_GROUP_ID,PARAMETER_GROUP_NAME,PARAMETER_NAME,PARAMETER_VALUE,IS_SENSITIVE,IS_ACTIVE) VALUES (17646,1507,'pop6_tw_planned_visits','val_file_header','Planned_Visit_Date,POPDB_ID,POP_Code,POP_Name,Address,Username,User_Full_name',FALSE,TRUE);</v>
      </c>
    </row>
    <row r="17277" spans="1:10" hidden="1">
      <c r="A17277" t="s">
        <v>36</v>
      </c>
      <c r="B17277">
        <v>17647</v>
      </c>
      <c r="C17277" s="25">
        <v>1507</v>
      </c>
      <c r="D17277" s="5" t="s">
        <v>2281</v>
      </c>
      <c r="E17277" s="5" t="s">
        <v>2831</v>
      </c>
      <c r="F17277" s="5" t="s">
        <v>2821</v>
      </c>
      <c r="G17277" t="b">
        <v>0</v>
      </c>
      <c r="H17277" t="b">
        <v>1</v>
      </c>
      <c r="J17277" t="str">
        <f>"INSERT INTO PARAMETERS (PARAMETER_ID, PARAMETER_GROUP_ID,PARAMETER_GROUP_NAME,PARAMETER_NAME,PARAMETER_VALUE,IS_SENSITIVE,IS_ACTIVE) VALUES ("&amp;B17277&amp;","&amp;C17277&amp;",'"&amp;D17277&amp;"','"&amp;E17277&amp;"','"&amp;SUBSTITUTE(F17277,"'","''")&amp;"',"&amp;G17277&amp;","&amp;H17277&amp;");"</f>
        <v>INSERT INTO PARAMETERS (PARAMETER_ID, PARAMETER_GROUP_ID,PARAMETER_GROUP_NAME,PARAMETER_NAME,PARAMETER_VALUE,IS_SENSITIVE,IS_ACTIVE) VALUES (17647,1507,'pop6_tw_planned_visits','business_mail_trigger','Y',FALSE,TRUE);</v>
      </c>
    </row>
    <row r="17278" spans="1:10" hidden="1">
      <c r="A17278" t="s">
        <v>36</v>
      </c>
      <c r="B17278">
        <v>17648</v>
      </c>
      <c r="C17278" s="25">
        <v>1508</v>
      </c>
      <c r="D17278" s="5" t="s">
        <v>2283</v>
      </c>
      <c r="E17278" s="5" t="s">
        <v>2823</v>
      </c>
      <c r="F17278" s="5" t="s">
        <v>13173</v>
      </c>
      <c r="G17278" t="b">
        <v>0</v>
      </c>
      <c r="H17278" t="b">
        <v>1</v>
      </c>
      <c r="J17278" t="str">
        <f>"INSERT INTO PARAMETERS (PARAMETER_ID, PARAMETER_GROUP_ID,PARAMETER_GROUP_NAME,PARAMETER_NAME,PARAMETER_VALUE,IS_SENSITIVE,IS_ACTIVE) VALUES ("&amp;B17278&amp;","&amp;C17278&amp;",'"&amp;D17278&amp;"','"&amp;E17278&amp;"','"&amp;SUBSTITUTE(F17278,"'","''")&amp;"',"&amp;G17278&amp;","&amp;H17278&amp;");"</f>
        <v>INSERT INTO PARAMETERS (PARAMETER_ID, PARAMETER_GROUP_ID,PARAMETER_GROUP_NAME,PARAMETER_NAME,PARAMETER_VALUE,IS_SENSITIVE,IS_ACTIVE) VALUES (17648,1508,'pop6_tw_executed_visits','file_spec','executed_visits',FALSE,TRUE);</v>
      </c>
    </row>
    <row r="17279" spans="1:10" hidden="1">
      <c r="A17279" t="s">
        <v>36</v>
      </c>
      <c r="B17279">
        <v>17649</v>
      </c>
      <c r="C17279" s="25">
        <v>1508</v>
      </c>
      <c r="D17279" s="5" t="s">
        <v>2283</v>
      </c>
      <c r="E17279" s="5" t="s">
        <v>2826</v>
      </c>
      <c r="F17279" s="5" t="s">
        <v>13173</v>
      </c>
      <c r="G17279" t="b">
        <v>0</v>
      </c>
      <c r="H17279" t="b">
        <v>1</v>
      </c>
      <c r="J17279" t="str">
        <f>"INSERT INTO PARAMETERS (PARAMETER_ID, PARAMETER_GROUP_ID,PARAMETER_GROUP_NAME,PARAMETER_NAME,PARAMETER_VALUE,IS_SENSITIVE,IS_ACTIVE) VALUES ("&amp;B17279&amp;","&amp;C17279&amp;",'"&amp;D17279&amp;"','"&amp;E17279&amp;"','"&amp;SUBSTITUTE(F17279,"'","''")&amp;"',"&amp;G17279&amp;","&amp;H17279&amp;");"</f>
        <v>INSERT INTO PARAMETERS (PARAMETER_ID, PARAMETER_GROUP_ID,PARAMETER_GROUP_NAME,PARAMETER_NAME,PARAMETER_VALUE,IS_SENSITIVE,IS_ACTIVE) VALUES (17649,1508,'pop6_tw_executed_visits','val_file_name','executed_visits',FALSE,TRUE);</v>
      </c>
    </row>
    <row r="17280" spans="1:10" hidden="1">
      <c r="A17280" t="s">
        <v>36</v>
      </c>
      <c r="B17280">
        <v>17650</v>
      </c>
      <c r="C17280" s="25">
        <v>1508</v>
      </c>
      <c r="D17280" s="5" t="s">
        <v>2283</v>
      </c>
      <c r="E17280" s="5" t="s">
        <v>2828</v>
      </c>
      <c r="F17280" s="5" t="s">
        <v>3130</v>
      </c>
      <c r="G17280" t="b">
        <v>0</v>
      </c>
      <c r="H17280" t="b">
        <v>1</v>
      </c>
      <c r="J17280" t="str">
        <f>"INSERT INTO PARAMETERS (PARAMETER_ID, PARAMETER_GROUP_ID,PARAMETER_GROUP_NAME,PARAMETER_NAME,PARAMETER_VALUE,IS_SENSITIVE,IS_ACTIVE) VALUES ("&amp;B17280&amp;","&amp;C17280&amp;",'"&amp;D17280&amp;"','"&amp;E17280&amp;"','"&amp;SUBSTITUTE(F17280,"'","''")&amp;"',"&amp;G17280&amp;","&amp;H17280&amp;");"</f>
        <v>INSERT INTO PARAMETERS (PARAMETER_ID, PARAMETER_GROUP_ID,PARAMETER_GROUP_NAME,PARAMETER_NAME,PARAMETER_VALUE,IS_SENSITIVE,IS_ACTIVE) VALUES (17650,1508,'pop6_tw_executed_visits','val_file_extn','csv',FALSE,TRUE);</v>
      </c>
    </row>
    <row r="17281" spans="1:10" hidden="1">
      <c r="A17281" t="s">
        <v>36</v>
      </c>
      <c r="B17281">
        <v>17651</v>
      </c>
      <c r="C17281" s="25">
        <v>1508</v>
      </c>
      <c r="D17281" s="5" t="s">
        <v>2283</v>
      </c>
      <c r="E17281" s="5" t="s">
        <v>2833</v>
      </c>
      <c r="F17281" s="5" t="s">
        <v>2834</v>
      </c>
      <c r="G17281" t="b">
        <v>0</v>
      </c>
      <c r="H17281" t="b">
        <v>1</v>
      </c>
      <c r="J17281" t="str">
        <f>"INSERT INTO PARAMETERS (PARAMETER_ID, PARAMETER_GROUP_ID,PARAMETER_GROUP_NAME,PARAMETER_NAME,PARAMETER_VALUE,IS_SENSITIVE,IS_ACTIVE) VALUES ("&amp;B17281&amp;","&amp;C17281&amp;",'"&amp;D17281&amp;"','"&amp;E17281&amp;"','"&amp;SUBSTITUTE(F17281,"'","''")&amp;"',"&amp;G17281&amp;","&amp;H17281&amp;");"</f>
        <v>INSERT INTO PARAMETERS (PARAMETER_ID, PARAMETER_GROUP_ID,PARAMETER_GROUP_NAME,PARAMETER_NAME,PARAMETER_VALUE,IS_SENSITIVE,IS_ACTIVE) VALUES (17651,1508,'pop6_tw_executed_visits','load_method','sp',FALSE,TRUE);</v>
      </c>
    </row>
    <row r="17282" spans="1:10" hidden="1">
      <c r="A17282" t="s">
        <v>36</v>
      </c>
      <c r="B17282">
        <v>17652</v>
      </c>
      <c r="C17282" s="25">
        <v>1508</v>
      </c>
      <c r="D17282" s="5" t="s">
        <v>2283</v>
      </c>
      <c r="E17282" s="5" t="s">
        <v>2836</v>
      </c>
      <c r="F17282" s="13" t="s">
        <v>13524</v>
      </c>
      <c r="G17282" t="b">
        <v>0</v>
      </c>
      <c r="H17282" t="b">
        <v>1</v>
      </c>
      <c r="J17282" t="str">
        <f>"INSERT INTO PARAMETERS (PARAMETER_ID, PARAMETER_GROUP_ID,PARAMETER_GROUP_NAME,PARAMETER_NAME,PARAMETER_VALUE,IS_SENSITIVE,IS_ACTIVE) VALUES ("&amp;B17282&amp;","&amp;C17282&amp;",'"&amp;D17282&amp;"','"&amp;E17282&amp;"','"&amp;SUBSTITUTE(F17282,"'","''")&amp;"',"&amp;G17282&amp;","&amp;H17282&amp;");"</f>
        <v>INSERT INTO PARAMETERS (PARAMETER_ID, PARAMETER_GROUP_ID,PARAMETER_GROUP_NAME,PARAMETER_NAME,PARAMETER_VALUE,IS_SENSITIVE,IS_ACTIVE) VALUES (17652,1508,'pop6_tw_executed_visits','sp_name','NTASDL_RAW.tw_pop6_transaction_preprocessing',FALSE,TRUE);</v>
      </c>
    </row>
    <row r="17283" spans="1:10" hidden="1">
      <c r="A17283" t="s">
        <v>36</v>
      </c>
      <c r="B17283">
        <v>17653</v>
      </c>
      <c r="C17283" s="25">
        <v>1508</v>
      </c>
      <c r="D17283" s="5" t="s">
        <v>2283</v>
      </c>
      <c r="E17283" s="5" t="s">
        <v>2839</v>
      </c>
      <c r="F17283" s="5">
        <v>0</v>
      </c>
      <c r="G17283" t="b">
        <v>0</v>
      </c>
      <c r="H17283" t="b">
        <v>1</v>
      </c>
      <c r="J17283" t="str">
        <f>"INSERT INTO PARAMETERS (PARAMETER_ID, PARAMETER_GROUP_ID,PARAMETER_GROUP_NAME,PARAMETER_NAME,PARAMETER_VALUE,IS_SENSITIVE,IS_ACTIVE) VALUES ("&amp;B17283&amp;","&amp;C17283&amp;",'"&amp;D17283&amp;"','"&amp;E17283&amp;"','"&amp;SUBSTITUTE(F17283,"'","''")&amp;"',"&amp;G17283&amp;","&amp;H17283&amp;");"</f>
        <v>INSERT INTO PARAMETERS (PARAMETER_ID, PARAMETER_GROUP_ID,PARAMETER_GROUP_NAME,PARAMETER_NAME,PARAMETER_VALUE,IS_SENSITIVE,IS_ACTIVE) VALUES (17653,1508,'pop6_tw_executed_visits','sheet_index','0',FALSE,TRUE);</v>
      </c>
    </row>
    <row r="17284" spans="1:10" hidden="1">
      <c r="A17284" t="s">
        <v>36</v>
      </c>
      <c r="B17284">
        <v>17654</v>
      </c>
      <c r="C17284" s="25">
        <v>1508</v>
      </c>
      <c r="D17284" s="5" t="s">
        <v>2283</v>
      </c>
      <c r="E17284" s="5" t="s">
        <v>2841</v>
      </c>
      <c r="F17284" s="5" t="s">
        <v>13525</v>
      </c>
      <c r="G17284" t="b">
        <v>0</v>
      </c>
      <c r="H17284" t="b">
        <v>1</v>
      </c>
      <c r="J17284" t="str">
        <f>"INSERT INTO PARAMETERS (PARAMETER_ID, PARAMETER_GROUP_ID,PARAMETER_GROUP_NAME,PARAMETER_NAME,PARAMETER_VALUE,IS_SENSITIVE,IS_ACTIVE) VALUES ("&amp;B17284&amp;","&amp;C17284&amp;",'"&amp;D17284&amp;"','"&amp;E17284&amp;"','"&amp;SUBSTITUTE(F17284,"'","''")&amp;"',"&amp;G17284&amp;","&amp;H17284&amp;");"</f>
        <v>INSERT INTO PARAMETERS (PARAMETER_ID, PARAMETER_GROUP_ID,PARAMETER_GROUP_NAME,PARAMETER_NAME,PARAMETER_VALUE,IS_SENSITIVE,IS_ACTIVE) VALUES (17654,1508,'pop6_tw_executed_visits','folder_path','pop6/transaction/visitdata',FALSE,TRUE);</v>
      </c>
    </row>
    <row r="17285" spans="1:10" hidden="1">
      <c r="A17285" t="s">
        <v>36</v>
      </c>
      <c r="B17285">
        <v>17655</v>
      </c>
      <c r="C17285" s="25">
        <v>1508</v>
      </c>
      <c r="D17285" s="5" t="s">
        <v>2283</v>
      </c>
      <c r="E17285" s="5" t="s">
        <v>2844</v>
      </c>
      <c r="F17285" s="5" t="s">
        <v>13527</v>
      </c>
      <c r="G17285" t="b">
        <v>0</v>
      </c>
      <c r="H17285" t="b">
        <v>1</v>
      </c>
      <c r="J17285" t="str">
        <f>"INSERT INTO PARAMETERS (PARAMETER_ID, PARAMETER_GROUP_ID,PARAMETER_GROUP_NAME,PARAMETER_NAME,PARAMETER_VALUE,IS_SENSITIVE,IS_ACTIVE) VALUES ("&amp;B17285&amp;","&amp;C17285&amp;",'"&amp;D17285&amp;"','"&amp;E17285&amp;"','"&amp;SUBSTITUTE(F17285,"'","''")&amp;"',"&amp;G17285&amp;","&amp;H17285&amp;");"</f>
        <v>INSERT INTO PARAMETERS (PARAMETER_ID, PARAMETER_GROUP_ID,PARAMETER_GROUP_NAME,PARAMETER_NAME,PARAMETER_VALUE,IS_SENSITIVE,IS_ACTIVE) VALUES (17655,1508,'pop6_tw_executed_visits','target_table','sdl_pop6_tw_executed_visits',FALSE,TRUE);</v>
      </c>
    </row>
    <row r="17286" spans="1:10" hidden="1">
      <c r="A17286" t="s">
        <v>36</v>
      </c>
      <c r="B17286">
        <v>17656</v>
      </c>
      <c r="C17286" s="25">
        <v>1508</v>
      </c>
      <c r="D17286" s="5" t="s">
        <v>2283</v>
      </c>
      <c r="E17286" s="5" t="s">
        <v>2847</v>
      </c>
      <c r="F17286" s="5" t="s">
        <v>10773</v>
      </c>
      <c r="G17286" t="b">
        <v>0</v>
      </c>
      <c r="H17286" t="b">
        <v>1</v>
      </c>
      <c r="J17286" t="str">
        <f>"INSERT INTO PARAMETERS (PARAMETER_ID, PARAMETER_GROUP_ID,PARAMETER_GROUP_NAME,PARAMETER_NAME,PARAMETER_VALUE,IS_SENSITIVE,IS_ACTIVE) VALUES ("&amp;B17286&amp;","&amp;C17286&amp;",'"&amp;D17286&amp;"','"&amp;E17286&amp;"','"&amp;SUBSTITUTE(F17286,"'","''")&amp;"',"&amp;G17286&amp;","&amp;H17286&amp;");"</f>
        <v>INSERT INTO PARAMETERS (PARAMETER_ID, PARAMETER_GROUP_ID,PARAMETER_GROUP_NAME,PARAMETER_NAME,PARAMETER_VALUE,IS_SENSITIVE,IS_ACTIVE) VALUES (17656,1508,'pop6_tw_executed_visits','container','twn',FALSE,TRUE);</v>
      </c>
    </row>
    <row r="17287" spans="1:10" hidden="1">
      <c r="A17287" t="s">
        <v>36</v>
      </c>
      <c r="B17287">
        <v>17657</v>
      </c>
      <c r="C17287" s="25">
        <v>1508</v>
      </c>
      <c r="D17287" s="5" t="s">
        <v>2283</v>
      </c>
      <c r="E17287" s="5" t="s">
        <v>2850</v>
      </c>
      <c r="F17287" s="5" t="s">
        <v>10774</v>
      </c>
      <c r="G17287" t="b">
        <v>0</v>
      </c>
      <c r="H17287" t="b">
        <v>1</v>
      </c>
      <c r="J17287" t="str">
        <f>"INSERT INTO PARAMETERS (PARAMETER_ID, PARAMETER_GROUP_ID,PARAMETER_GROUP_NAME,PARAMETER_NAME,PARAMETER_VALUE,IS_SENSITIVE,IS_ACTIVE) VALUES ("&amp;B17287&amp;","&amp;C17287&amp;",'"&amp;D17287&amp;"','"&amp;E17287&amp;"','"&amp;SUBSTITUTE(F17287,"'","''")&amp;"',"&amp;G17287&amp;","&amp;H17287&amp;");"</f>
        <v>INSERT INTO PARAMETERS (PARAMETER_ID, PARAMETER_GROUP_ID,PARAMETER_GROUP_NAME,PARAMETER_NAME,PARAMETER_VALUE,IS_SENSITIVE,IS_ACTIVE) VALUES (17657,1508,'pop6_tw_executed_visits','target_schema','NTASDL_RAW',FALSE,TRUE);</v>
      </c>
    </row>
    <row r="17288" spans="1:10" hidden="1">
      <c r="A17288" t="s">
        <v>36</v>
      </c>
      <c r="B17288">
        <v>17658</v>
      </c>
      <c r="C17288" s="25">
        <v>1508</v>
      </c>
      <c r="D17288" s="5" t="s">
        <v>2283</v>
      </c>
      <c r="E17288" s="5" t="s">
        <v>2853</v>
      </c>
      <c r="F17288" s="184" t="s">
        <v>2992</v>
      </c>
      <c r="G17288" t="b">
        <v>0</v>
      </c>
      <c r="H17288" t="b">
        <v>1</v>
      </c>
      <c r="J17288" t="str">
        <f>"INSERT INTO PARAMETERS (PARAMETER_ID, PARAMETER_GROUP_ID,PARAMETER_GROUP_NAME,PARAMETER_NAME,PARAMETER_VALUE,IS_SENSITIVE,IS_ACTIVE) VALUES ("&amp;B17288&amp;","&amp;C17288&amp;",'"&amp;D17288&amp;"','"&amp;E17288&amp;"','"&amp;SUBSTITUTE(F17288,"'","''")&amp;"',"&amp;G17288&amp;","&amp;H17288&amp;");"</f>
        <v>INSERT INTO PARAMETERS (PARAMETER_ID, PARAMETER_GROUP_ID,PARAMETER_GROUP_NAME,PARAMETER_NAME,PARAMETER_VALUE,IS_SENSITIVE,IS_ACTIVE) VALUES (17658,1508,'pop6_tw_executed_visits','validation','1-1-1',FALSE,TRUE);</v>
      </c>
    </row>
    <row r="17289" spans="1:10" hidden="1">
      <c r="A17289" t="s">
        <v>36</v>
      </c>
      <c r="B17289">
        <v>17659</v>
      </c>
      <c r="C17289" s="25">
        <v>1508</v>
      </c>
      <c r="D17289" s="5" t="s">
        <v>2283</v>
      </c>
      <c r="E17289" s="5" t="s">
        <v>2856</v>
      </c>
      <c r="F17289" s="5" t="s">
        <v>10870</v>
      </c>
      <c r="G17289" t="b">
        <v>0</v>
      </c>
      <c r="H17289" t="b">
        <v>1</v>
      </c>
      <c r="J17289" t="str">
        <f>"INSERT INTO PARAMETERS (PARAMETER_ID, PARAMETER_GROUP_ID,PARAMETER_GROUP_NAME,PARAMETER_NAME,PARAMETER_VALUE,IS_SENSITIVE,IS_ACTIVE) VALUES ("&amp;B17289&amp;","&amp;C17289&amp;",'"&amp;D17289&amp;"','"&amp;E17289&amp;"','"&amp;SUBSTITUTE(F17289,"'","''")&amp;"',"&amp;G17289&amp;","&amp;H17289&amp;");"</f>
        <v>INSERT INTO PARAMETERS (PARAMETER_ID, PARAMETER_GROUP_ID,PARAMETER_GROUP_NAME,PARAMETER_NAME,PARAMETER_VALUE,IS_SENSITIVE,IS_ACTIVE) VALUES (17659,1508,'pop6_tw_executed_visits','index','pre',FALSE,TRUE);</v>
      </c>
    </row>
    <row r="17290" spans="1:10" hidden="1">
      <c r="A17290" t="s">
        <v>36</v>
      </c>
      <c r="B17290">
        <v>17660</v>
      </c>
      <c r="C17290" s="25">
        <v>1508</v>
      </c>
      <c r="D17290" s="5" t="s">
        <v>2283</v>
      </c>
      <c r="E17290" s="5" t="s">
        <v>2859</v>
      </c>
      <c r="F17290" s="5" t="s">
        <v>3130</v>
      </c>
      <c r="G17290" t="b">
        <v>0</v>
      </c>
      <c r="H17290" t="b">
        <v>1</v>
      </c>
      <c r="J17290" t="str">
        <f>"INSERT INTO PARAMETERS (PARAMETER_ID, PARAMETER_GROUP_ID,PARAMETER_GROUP_NAME,PARAMETER_NAME,PARAMETER_VALUE,IS_SENSITIVE,IS_ACTIVE) VALUES ("&amp;B17290&amp;","&amp;C17290&amp;",'"&amp;D17290&amp;"','"&amp;E17290&amp;"','"&amp;SUBSTITUTE(F17290,"'","''")&amp;"',"&amp;G17290&amp;","&amp;H17290&amp;");"</f>
        <v>INSERT INTO PARAMETERS (PARAMETER_ID, PARAMETER_GROUP_ID,PARAMETER_GROUP_NAME,PARAMETER_NAME,PARAMETER_VALUE,IS_SENSITIVE,IS_ACTIVE) VALUES (17660,1508,'pop6_tw_executed_visits','source_extn','csv',FALSE,TRUE);</v>
      </c>
    </row>
    <row r="17291" spans="1:10" hidden="1">
      <c r="A17291" t="s">
        <v>36</v>
      </c>
      <c r="B17291">
        <v>17661</v>
      </c>
      <c r="C17291" s="25">
        <v>1508</v>
      </c>
      <c r="D17291" s="5" t="s">
        <v>2283</v>
      </c>
      <c r="E17291" s="5" t="s">
        <v>2861</v>
      </c>
      <c r="F17291" s="5">
        <v>0</v>
      </c>
      <c r="G17291" t="b">
        <v>0</v>
      </c>
      <c r="H17291" t="b">
        <v>1</v>
      </c>
      <c r="J17291" t="str">
        <f>"INSERT INTO PARAMETERS (PARAMETER_ID, PARAMETER_GROUP_ID,PARAMETER_GROUP_NAME,PARAMETER_NAME,PARAMETER_VALUE,IS_SENSITIVE,IS_ACTIVE) VALUES ("&amp;B17291&amp;","&amp;C17291&amp;",'"&amp;D17291&amp;"','"&amp;E17291&amp;"','"&amp;SUBSTITUTE(F17291,"'","''")&amp;"',"&amp;G17291&amp;","&amp;H17291&amp;");"</f>
        <v>INSERT INTO PARAMETERS (PARAMETER_ID, PARAMETER_GROUP_ID,PARAMETER_GROUP_NAME,PARAMETER_NAME,PARAMETER_VALUE,IS_SENSITIVE,IS_ACTIVE) VALUES (17661,1508,'pop6_tw_executed_visits','file_header_row_num','0',FALSE,TRUE);</v>
      </c>
    </row>
    <row r="17292" spans="1:10" hidden="1">
      <c r="A17292" t="s">
        <v>36</v>
      </c>
      <c r="B17292">
        <v>17662</v>
      </c>
      <c r="C17292" s="25">
        <v>1508</v>
      </c>
      <c r="D17292" s="5" t="s">
        <v>2283</v>
      </c>
      <c r="E17292" s="18" t="s">
        <v>2863</v>
      </c>
      <c r="F17292" s="5" t="s">
        <v>2821</v>
      </c>
      <c r="G17292" t="b">
        <v>0</v>
      </c>
      <c r="H17292" t="b">
        <v>1</v>
      </c>
      <c r="J17292" t="str">
        <f>"INSERT INTO PARAMETERS (PARAMETER_ID, PARAMETER_GROUP_ID,PARAMETER_GROUP_NAME,PARAMETER_NAME,PARAMETER_VALUE,IS_SENSITIVE,IS_ACTIVE) VALUES ("&amp;B17292&amp;","&amp;C17292&amp;",'"&amp;D17292&amp;"','"&amp;E17292&amp;"','"&amp;SUBSTITUTE(F17292,"'","''")&amp;"',"&amp;G17292&amp;","&amp;H17292&amp;");"</f>
        <v>INSERT INTO PARAMETERS (PARAMETER_ID, PARAMETER_GROUP_ID,PARAMETER_GROUP_NAME,PARAMETER_NAME,PARAMETER_VALUE,IS_SENSITIVE,IS_ACTIVE) VALUES (17662,1508,'pop6_tw_executed_visits','is_truncate','Y',FALSE,TRUE);</v>
      </c>
    </row>
    <row r="17293" spans="1:10" hidden="1">
      <c r="A17293" t="s">
        <v>36</v>
      </c>
      <c r="B17293">
        <v>17663</v>
      </c>
      <c r="C17293" s="25">
        <v>1508</v>
      </c>
      <c r="D17293" s="5" t="s">
        <v>2283</v>
      </c>
      <c r="E17293" s="13" t="s">
        <v>2817</v>
      </c>
      <c r="F17293" s="5" t="s">
        <v>13528</v>
      </c>
      <c r="G17293" t="b">
        <v>0</v>
      </c>
      <c r="H17293" t="b">
        <v>1</v>
      </c>
      <c r="J17293" t="str">
        <f>"INSERT INTO PARAMETERS (PARAMETER_ID, PARAMETER_GROUP_ID,PARAMETER_GROUP_NAME,PARAMETER_NAME,PARAMETER_VALUE,IS_SENSITIVE,IS_ACTIVE) VALUES ("&amp;B17293&amp;","&amp;C17293&amp;",'"&amp;D17293&amp;"','"&amp;E17293&amp;"','"&amp;SUBSTITUTE(F17293,"'","''")&amp;"',"&amp;G17293&amp;","&amp;H17293&amp;");"</f>
        <v>INSERT INTO PARAMETERS (PARAMETER_ID, PARAMETER_GROUP_ID,PARAMETER_GROUP_NAME,PARAMETER_NAME,PARAMETER_VALUE,IS_SENSITIVE,IS_ACTIVE) VALUES (17663,1508,'pop6_tw_executed_visits','val_file_header','Visit_ID,Visit_Date,Check_In_DateTime,Check_Out_DateTime,POPDB_ID,POP_Code,POP_Name,Address,Check_In_Longitude,Check_In_Latitude,Check_Out_Longitude,Check_Out_Latitude,Check_In_Photo,Check_Out_Photo,Username,User_Full_Name,Superior_Username,Superior_Name,Planned_Visit,Cancelled_Visit,Cancellation_Reason,Cancellation_Note',FALSE,TRUE);</v>
      </c>
    </row>
    <row r="17294" spans="1:10" hidden="1">
      <c r="A17294" t="s">
        <v>36</v>
      </c>
      <c r="B17294">
        <v>17664</v>
      </c>
      <c r="C17294" s="25">
        <v>1509</v>
      </c>
      <c r="D17294" s="5" t="s">
        <v>2284</v>
      </c>
      <c r="E17294" s="5" t="s">
        <v>2831</v>
      </c>
      <c r="F17294" s="5" t="s">
        <v>2821</v>
      </c>
      <c r="G17294" t="b">
        <v>0</v>
      </c>
      <c r="H17294" t="b">
        <v>1</v>
      </c>
      <c r="J17294" t="str">
        <f>"INSERT INTO PARAMETERS (PARAMETER_ID, PARAMETER_GROUP_ID,PARAMETER_GROUP_NAME,PARAMETER_NAME,PARAMETER_VALUE,IS_SENSITIVE,IS_ACTIVE) VALUES ("&amp;B17294&amp;","&amp;C17294&amp;",'"&amp;D17294&amp;"','"&amp;E17294&amp;"','"&amp;SUBSTITUTE(F17294,"'","''")&amp;"',"&amp;G17294&amp;","&amp;H17294&amp;");"</f>
        <v>INSERT INTO PARAMETERS (PARAMETER_ID, PARAMETER_GROUP_ID,PARAMETER_GROUP_NAME,PARAMETER_NAME,PARAMETER_VALUE,IS_SENSITIVE,IS_ACTIVE) VALUES (17664,1509,'pop6_tw_service_levels','business_mail_trigger','Y',FALSE,TRUE);</v>
      </c>
    </row>
    <row r="17295" spans="1:10" hidden="1">
      <c r="A17295" t="s">
        <v>36</v>
      </c>
      <c r="B17295">
        <v>17665</v>
      </c>
      <c r="C17295" s="25">
        <v>1509</v>
      </c>
      <c r="D17295" s="5" t="s">
        <v>2284</v>
      </c>
      <c r="E17295" s="5" t="s">
        <v>2823</v>
      </c>
      <c r="F17295" s="5" t="s">
        <v>13169</v>
      </c>
      <c r="G17295" t="b">
        <v>0</v>
      </c>
      <c r="H17295" t="b">
        <v>1</v>
      </c>
      <c r="J17295" t="str">
        <f>"INSERT INTO PARAMETERS (PARAMETER_ID, PARAMETER_GROUP_ID,PARAMETER_GROUP_NAME,PARAMETER_NAME,PARAMETER_VALUE,IS_SENSITIVE,IS_ACTIVE) VALUES ("&amp;B17295&amp;","&amp;C17295&amp;",'"&amp;D17295&amp;"','"&amp;E17295&amp;"','"&amp;SUBSTITUTE(F17295,"'","''")&amp;"',"&amp;G17295&amp;","&amp;H17295&amp;");"</f>
        <v>INSERT INTO PARAMETERS (PARAMETER_ID, PARAMETER_GROUP_ID,PARAMETER_GROUP_NAME,PARAMETER_NAME,PARAMETER_VALUE,IS_SENSITIVE,IS_ACTIVE) VALUES (17665,1509,'pop6_tw_service_levels','file_spec','service_levels',FALSE,TRUE);</v>
      </c>
    </row>
    <row r="17296" spans="1:10" hidden="1">
      <c r="A17296" t="s">
        <v>36</v>
      </c>
      <c r="B17296">
        <v>17666</v>
      </c>
      <c r="C17296" s="25">
        <v>1509</v>
      </c>
      <c r="D17296" s="5" t="s">
        <v>2284</v>
      </c>
      <c r="E17296" s="5" t="s">
        <v>2826</v>
      </c>
      <c r="F17296" s="5" t="s">
        <v>13169</v>
      </c>
      <c r="G17296" t="b">
        <v>0</v>
      </c>
      <c r="H17296" t="b">
        <v>1</v>
      </c>
      <c r="J17296" t="str">
        <f>"INSERT INTO PARAMETERS (PARAMETER_ID, PARAMETER_GROUP_ID,PARAMETER_GROUP_NAME,PARAMETER_NAME,PARAMETER_VALUE,IS_SENSITIVE,IS_ACTIVE) VALUES ("&amp;B17296&amp;","&amp;C17296&amp;",'"&amp;D17296&amp;"','"&amp;E17296&amp;"','"&amp;SUBSTITUTE(F17296,"'","''")&amp;"',"&amp;G17296&amp;","&amp;H17296&amp;");"</f>
        <v>INSERT INTO PARAMETERS (PARAMETER_ID, PARAMETER_GROUP_ID,PARAMETER_GROUP_NAME,PARAMETER_NAME,PARAMETER_VALUE,IS_SENSITIVE,IS_ACTIVE) VALUES (17666,1509,'pop6_tw_service_levels','val_file_name','service_levels',FALSE,TRUE);</v>
      </c>
    </row>
    <row r="17297" spans="1:10" hidden="1">
      <c r="A17297" t="s">
        <v>36</v>
      </c>
      <c r="B17297">
        <v>17667</v>
      </c>
      <c r="C17297" s="25">
        <v>1509</v>
      </c>
      <c r="D17297" s="5" t="s">
        <v>2284</v>
      </c>
      <c r="E17297" s="5" t="s">
        <v>2828</v>
      </c>
      <c r="F17297" s="5" t="s">
        <v>3130</v>
      </c>
      <c r="G17297" t="b">
        <v>0</v>
      </c>
      <c r="H17297" t="b">
        <v>1</v>
      </c>
      <c r="J17297" t="str">
        <f>"INSERT INTO PARAMETERS (PARAMETER_ID, PARAMETER_GROUP_ID,PARAMETER_GROUP_NAME,PARAMETER_NAME,PARAMETER_VALUE,IS_SENSITIVE,IS_ACTIVE) VALUES ("&amp;B17297&amp;","&amp;C17297&amp;",'"&amp;D17297&amp;"','"&amp;E17297&amp;"','"&amp;SUBSTITUTE(F17297,"'","''")&amp;"',"&amp;G17297&amp;","&amp;H17297&amp;");"</f>
        <v>INSERT INTO PARAMETERS (PARAMETER_ID, PARAMETER_GROUP_ID,PARAMETER_GROUP_NAME,PARAMETER_NAME,PARAMETER_VALUE,IS_SENSITIVE,IS_ACTIVE) VALUES (17667,1509,'pop6_tw_service_levels','val_file_extn','csv',FALSE,TRUE);</v>
      </c>
    </row>
    <row r="17298" spans="1:10" hidden="1">
      <c r="A17298" t="s">
        <v>36</v>
      </c>
      <c r="B17298">
        <v>17668</v>
      </c>
      <c r="C17298" s="25">
        <v>1509</v>
      </c>
      <c r="D17298" s="5" t="s">
        <v>2284</v>
      </c>
      <c r="E17298" s="5" t="s">
        <v>2833</v>
      </c>
      <c r="F17298" s="5" t="s">
        <v>2834</v>
      </c>
      <c r="G17298" t="b">
        <v>0</v>
      </c>
      <c r="H17298" t="b">
        <v>1</v>
      </c>
      <c r="J17298" t="str">
        <f>"INSERT INTO PARAMETERS (PARAMETER_ID, PARAMETER_GROUP_ID,PARAMETER_GROUP_NAME,PARAMETER_NAME,PARAMETER_VALUE,IS_SENSITIVE,IS_ACTIVE) VALUES ("&amp;B17298&amp;","&amp;C17298&amp;",'"&amp;D17298&amp;"','"&amp;E17298&amp;"','"&amp;SUBSTITUTE(F17298,"'","''")&amp;"',"&amp;G17298&amp;","&amp;H17298&amp;");"</f>
        <v>INSERT INTO PARAMETERS (PARAMETER_ID, PARAMETER_GROUP_ID,PARAMETER_GROUP_NAME,PARAMETER_NAME,PARAMETER_VALUE,IS_SENSITIVE,IS_ACTIVE) VALUES (17668,1509,'pop6_tw_service_levels','load_method','sp',FALSE,TRUE);</v>
      </c>
    </row>
    <row r="17299" spans="1:10" hidden="1">
      <c r="A17299" t="s">
        <v>36</v>
      </c>
      <c r="B17299">
        <v>17669</v>
      </c>
      <c r="C17299" s="25">
        <v>1509</v>
      </c>
      <c r="D17299" s="5" t="s">
        <v>2284</v>
      </c>
      <c r="E17299" s="5" t="s">
        <v>2836</v>
      </c>
      <c r="F17299" s="13" t="s">
        <v>13524</v>
      </c>
      <c r="G17299" t="b">
        <v>0</v>
      </c>
      <c r="H17299" t="b">
        <v>1</v>
      </c>
      <c r="J17299" t="str">
        <f>"INSERT INTO PARAMETERS (PARAMETER_ID, PARAMETER_GROUP_ID,PARAMETER_GROUP_NAME,PARAMETER_NAME,PARAMETER_VALUE,IS_SENSITIVE,IS_ACTIVE) VALUES ("&amp;B17299&amp;","&amp;C17299&amp;",'"&amp;D17299&amp;"','"&amp;E17299&amp;"','"&amp;SUBSTITUTE(F17299,"'","''")&amp;"',"&amp;G17299&amp;","&amp;H17299&amp;");"</f>
        <v>INSERT INTO PARAMETERS (PARAMETER_ID, PARAMETER_GROUP_ID,PARAMETER_GROUP_NAME,PARAMETER_NAME,PARAMETER_VALUE,IS_SENSITIVE,IS_ACTIVE) VALUES (17669,1509,'pop6_tw_service_levels','sp_name','NTASDL_RAW.tw_pop6_transaction_preprocessing',FALSE,TRUE);</v>
      </c>
    </row>
    <row r="17300" spans="1:10" hidden="1">
      <c r="A17300" t="s">
        <v>36</v>
      </c>
      <c r="B17300">
        <v>17670</v>
      </c>
      <c r="C17300" s="25">
        <v>1509</v>
      </c>
      <c r="D17300" s="5" t="s">
        <v>2284</v>
      </c>
      <c r="E17300" s="5" t="s">
        <v>2839</v>
      </c>
      <c r="F17300" s="5">
        <v>0</v>
      </c>
      <c r="G17300" t="b">
        <v>0</v>
      </c>
      <c r="H17300" t="b">
        <v>1</v>
      </c>
      <c r="J17300" t="str">
        <f>"INSERT INTO PARAMETERS (PARAMETER_ID, PARAMETER_GROUP_ID,PARAMETER_GROUP_NAME,PARAMETER_NAME,PARAMETER_VALUE,IS_SENSITIVE,IS_ACTIVE) VALUES ("&amp;B17300&amp;","&amp;C17300&amp;",'"&amp;D17300&amp;"','"&amp;E17300&amp;"','"&amp;SUBSTITUTE(F17300,"'","''")&amp;"',"&amp;G17300&amp;","&amp;H17300&amp;");"</f>
        <v>INSERT INTO PARAMETERS (PARAMETER_ID, PARAMETER_GROUP_ID,PARAMETER_GROUP_NAME,PARAMETER_NAME,PARAMETER_VALUE,IS_SENSITIVE,IS_ACTIVE) VALUES (17670,1509,'pop6_tw_service_levels','sheet_index','0',FALSE,TRUE);</v>
      </c>
    </row>
    <row r="17301" spans="1:10" hidden="1">
      <c r="A17301" t="s">
        <v>36</v>
      </c>
      <c r="B17301">
        <v>17671</v>
      </c>
      <c r="C17301" s="25">
        <v>1509</v>
      </c>
      <c r="D17301" s="5" t="s">
        <v>2284</v>
      </c>
      <c r="E17301" s="5" t="s">
        <v>2841</v>
      </c>
      <c r="F17301" s="5" t="s">
        <v>13525</v>
      </c>
      <c r="G17301" t="b">
        <v>0</v>
      </c>
      <c r="H17301" t="b">
        <v>1</v>
      </c>
      <c r="J17301" t="str">
        <f>"INSERT INTO PARAMETERS (PARAMETER_ID, PARAMETER_GROUP_ID,PARAMETER_GROUP_NAME,PARAMETER_NAME,PARAMETER_VALUE,IS_SENSITIVE,IS_ACTIVE) VALUES ("&amp;B17301&amp;","&amp;C17301&amp;",'"&amp;D17301&amp;"','"&amp;E17301&amp;"','"&amp;SUBSTITUTE(F17301,"'","''")&amp;"',"&amp;G17301&amp;","&amp;H17301&amp;");"</f>
        <v>INSERT INTO PARAMETERS (PARAMETER_ID, PARAMETER_GROUP_ID,PARAMETER_GROUP_NAME,PARAMETER_NAME,PARAMETER_VALUE,IS_SENSITIVE,IS_ACTIVE) VALUES (17671,1509,'pop6_tw_service_levels','folder_path','pop6/transaction/visitdata',FALSE,TRUE);</v>
      </c>
    </row>
    <row r="17302" spans="1:10" hidden="1">
      <c r="A17302" t="s">
        <v>36</v>
      </c>
      <c r="B17302">
        <v>17672</v>
      </c>
      <c r="C17302" s="25">
        <v>1509</v>
      </c>
      <c r="D17302" s="5" t="s">
        <v>2284</v>
      </c>
      <c r="E17302" s="5" t="s">
        <v>2844</v>
      </c>
      <c r="F17302" s="5" t="s">
        <v>13529</v>
      </c>
      <c r="G17302" t="b">
        <v>0</v>
      </c>
      <c r="H17302" t="b">
        <v>1</v>
      </c>
      <c r="J17302" t="str">
        <f>"INSERT INTO PARAMETERS (PARAMETER_ID, PARAMETER_GROUP_ID,PARAMETER_GROUP_NAME,PARAMETER_NAME,PARAMETER_VALUE,IS_SENSITIVE,IS_ACTIVE) VALUES ("&amp;B17302&amp;","&amp;C17302&amp;",'"&amp;D17302&amp;"','"&amp;E17302&amp;"','"&amp;SUBSTITUTE(F17302,"'","''")&amp;"',"&amp;G17302&amp;","&amp;H17302&amp;");"</f>
        <v>INSERT INTO PARAMETERS (PARAMETER_ID, PARAMETER_GROUP_ID,PARAMETER_GROUP_NAME,PARAMETER_NAME,PARAMETER_VALUE,IS_SENSITIVE,IS_ACTIVE) VALUES (17672,1509,'pop6_tw_service_levels','target_table','sdl_pop6_tw_service_levels',FALSE,TRUE);</v>
      </c>
    </row>
    <row r="17303" spans="1:10" hidden="1">
      <c r="A17303" t="s">
        <v>36</v>
      </c>
      <c r="B17303">
        <v>17673</v>
      </c>
      <c r="C17303" s="25">
        <v>1509</v>
      </c>
      <c r="D17303" s="5" t="s">
        <v>2284</v>
      </c>
      <c r="E17303" s="5" t="s">
        <v>2847</v>
      </c>
      <c r="F17303" s="5" t="s">
        <v>10773</v>
      </c>
      <c r="G17303" t="b">
        <v>0</v>
      </c>
      <c r="H17303" t="b">
        <v>1</v>
      </c>
      <c r="J17303" t="str">
        <f>"INSERT INTO PARAMETERS (PARAMETER_ID, PARAMETER_GROUP_ID,PARAMETER_GROUP_NAME,PARAMETER_NAME,PARAMETER_VALUE,IS_SENSITIVE,IS_ACTIVE) VALUES ("&amp;B17303&amp;","&amp;C17303&amp;",'"&amp;D17303&amp;"','"&amp;E17303&amp;"','"&amp;SUBSTITUTE(F17303,"'","''")&amp;"',"&amp;G17303&amp;","&amp;H17303&amp;");"</f>
        <v>INSERT INTO PARAMETERS (PARAMETER_ID, PARAMETER_GROUP_ID,PARAMETER_GROUP_NAME,PARAMETER_NAME,PARAMETER_VALUE,IS_SENSITIVE,IS_ACTIVE) VALUES (17673,1509,'pop6_tw_service_levels','container','twn',FALSE,TRUE);</v>
      </c>
    </row>
    <row r="17304" spans="1:10" hidden="1">
      <c r="A17304" t="s">
        <v>36</v>
      </c>
      <c r="B17304">
        <v>17674</v>
      </c>
      <c r="C17304" s="25">
        <v>1509</v>
      </c>
      <c r="D17304" s="5" t="s">
        <v>2284</v>
      </c>
      <c r="E17304" s="5" t="s">
        <v>2850</v>
      </c>
      <c r="F17304" s="5" t="s">
        <v>10774</v>
      </c>
      <c r="G17304" t="b">
        <v>0</v>
      </c>
      <c r="H17304" t="b">
        <v>1</v>
      </c>
      <c r="J17304" t="str">
        <f>"INSERT INTO PARAMETERS (PARAMETER_ID, PARAMETER_GROUP_ID,PARAMETER_GROUP_NAME,PARAMETER_NAME,PARAMETER_VALUE,IS_SENSITIVE,IS_ACTIVE) VALUES ("&amp;B17304&amp;","&amp;C17304&amp;",'"&amp;D17304&amp;"','"&amp;E17304&amp;"','"&amp;SUBSTITUTE(F17304,"'","''")&amp;"',"&amp;G17304&amp;","&amp;H17304&amp;");"</f>
        <v>INSERT INTO PARAMETERS (PARAMETER_ID, PARAMETER_GROUP_ID,PARAMETER_GROUP_NAME,PARAMETER_NAME,PARAMETER_VALUE,IS_SENSITIVE,IS_ACTIVE) VALUES (17674,1509,'pop6_tw_service_levels','target_schema','NTASDL_RAW',FALSE,TRUE);</v>
      </c>
    </row>
    <row r="17305" spans="1:10" hidden="1">
      <c r="A17305" t="s">
        <v>36</v>
      </c>
      <c r="B17305">
        <v>17675</v>
      </c>
      <c r="C17305" s="25">
        <v>1509</v>
      </c>
      <c r="D17305" s="5" t="s">
        <v>2284</v>
      </c>
      <c r="E17305" s="5" t="s">
        <v>2853</v>
      </c>
      <c r="F17305" s="184" t="s">
        <v>2992</v>
      </c>
      <c r="G17305" t="b">
        <v>0</v>
      </c>
      <c r="H17305" t="b">
        <v>1</v>
      </c>
      <c r="J17305" t="str">
        <f>"INSERT INTO PARAMETERS (PARAMETER_ID, PARAMETER_GROUP_ID,PARAMETER_GROUP_NAME,PARAMETER_NAME,PARAMETER_VALUE,IS_SENSITIVE,IS_ACTIVE) VALUES ("&amp;B17305&amp;","&amp;C17305&amp;",'"&amp;D17305&amp;"','"&amp;E17305&amp;"','"&amp;SUBSTITUTE(F17305,"'","''")&amp;"',"&amp;G17305&amp;","&amp;H17305&amp;");"</f>
        <v>INSERT INTO PARAMETERS (PARAMETER_ID, PARAMETER_GROUP_ID,PARAMETER_GROUP_NAME,PARAMETER_NAME,PARAMETER_VALUE,IS_SENSITIVE,IS_ACTIVE) VALUES (17675,1509,'pop6_tw_service_levels','validation','1-1-1',FALSE,TRUE);</v>
      </c>
    </row>
    <row r="17306" spans="1:10" hidden="1">
      <c r="A17306" t="s">
        <v>36</v>
      </c>
      <c r="B17306">
        <v>17676</v>
      </c>
      <c r="C17306" s="25">
        <v>1509</v>
      </c>
      <c r="D17306" s="5" t="s">
        <v>2284</v>
      </c>
      <c r="E17306" s="5" t="s">
        <v>2856</v>
      </c>
      <c r="F17306" s="5" t="s">
        <v>10870</v>
      </c>
      <c r="G17306" t="b">
        <v>0</v>
      </c>
      <c r="H17306" t="b">
        <v>1</v>
      </c>
      <c r="J17306" t="str">
        <f>"INSERT INTO PARAMETERS (PARAMETER_ID, PARAMETER_GROUP_ID,PARAMETER_GROUP_NAME,PARAMETER_NAME,PARAMETER_VALUE,IS_SENSITIVE,IS_ACTIVE) VALUES ("&amp;B17306&amp;","&amp;C17306&amp;",'"&amp;D17306&amp;"','"&amp;E17306&amp;"','"&amp;SUBSTITUTE(F17306,"'","''")&amp;"',"&amp;G17306&amp;","&amp;H17306&amp;");"</f>
        <v>INSERT INTO PARAMETERS (PARAMETER_ID, PARAMETER_GROUP_ID,PARAMETER_GROUP_NAME,PARAMETER_NAME,PARAMETER_VALUE,IS_SENSITIVE,IS_ACTIVE) VALUES (17676,1509,'pop6_tw_service_levels','index','pre',FALSE,TRUE);</v>
      </c>
    </row>
    <row r="17307" spans="1:10" hidden="1">
      <c r="A17307" t="s">
        <v>36</v>
      </c>
      <c r="B17307">
        <v>17677</v>
      </c>
      <c r="C17307" s="25">
        <v>1509</v>
      </c>
      <c r="D17307" s="5" t="s">
        <v>2284</v>
      </c>
      <c r="E17307" s="5" t="s">
        <v>2859</v>
      </c>
      <c r="F17307" s="5" t="s">
        <v>3130</v>
      </c>
      <c r="G17307" t="b">
        <v>0</v>
      </c>
      <c r="H17307" t="b">
        <v>1</v>
      </c>
      <c r="J17307" t="str">
        <f>"INSERT INTO PARAMETERS (PARAMETER_ID, PARAMETER_GROUP_ID,PARAMETER_GROUP_NAME,PARAMETER_NAME,PARAMETER_VALUE,IS_SENSITIVE,IS_ACTIVE) VALUES ("&amp;B17307&amp;","&amp;C17307&amp;",'"&amp;D17307&amp;"','"&amp;E17307&amp;"','"&amp;SUBSTITUTE(F17307,"'","''")&amp;"',"&amp;G17307&amp;","&amp;H17307&amp;");"</f>
        <v>INSERT INTO PARAMETERS (PARAMETER_ID, PARAMETER_GROUP_ID,PARAMETER_GROUP_NAME,PARAMETER_NAME,PARAMETER_VALUE,IS_SENSITIVE,IS_ACTIVE) VALUES (17677,1509,'pop6_tw_service_levels','source_extn','csv',FALSE,TRUE);</v>
      </c>
    </row>
    <row r="17308" spans="1:10" hidden="1">
      <c r="A17308" t="s">
        <v>36</v>
      </c>
      <c r="B17308">
        <v>17678</v>
      </c>
      <c r="C17308" s="25">
        <v>1509</v>
      </c>
      <c r="D17308" s="5" t="s">
        <v>2284</v>
      </c>
      <c r="E17308" s="5" t="s">
        <v>2861</v>
      </c>
      <c r="F17308" s="5">
        <v>0</v>
      </c>
      <c r="G17308" t="b">
        <v>0</v>
      </c>
      <c r="H17308" t="b">
        <v>1</v>
      </c>
      <c r="J17308" t="str">
        <f>"INSERT INTO PARAMETERS (PARAMETER_ID, PARAMETER_GROUP_ID,PARAMETER_GROUP_NAME,PARAMETER_NAME,PARAMETER_VALUE,IS_SENSITIVE,IS_ACTIVE) VALUES ("&amp;B17308&amp;","&amp;C17308&amp;",'"&amp;D17308&amp;"','"&amp;E17308&amp;"','"&amp;SUBSTITUTE(F17308,"'","''")&amp;"',"&amp;G17308&amp;","&amp;H17308&amp;");"</f>
        <v>INSERT INTO PARAMETERS (PARAMETER_ID, PARAMETER_GROUP_ID,PARAMETER_GROUP_NAME,PARAMETER_NAME,PARAMETER_VALUE,IS_SENSITIVE,IS_ACTIVE) VALUES (17678,1509,'pop6_tw_service_levels','file_header_row_num','0',FALSE,TRUE);</v>
      </c>
    </row>
    <row r="17309" spans="1:10" hidden="1">
      <c r="A17309" t="s">
        <v>36</v>
      </c>
      <c r="B17309">
        <v>17679</v>
      </c>
      <c r="C17309" s="25">
        <v>1509</v>
      </c>
      <c r="D17309" s="5" t="s">
        <v>2284</v>
      </c>
      <c r="E17309" s="18" t="s">
        <v>2863</v>
      </c>
      <c r="F17309" s="5" t="s">
        <v>2821</v>
      </c>
      <c r="G17309" t="b">
        <v>0</v>
      </c>
      <c r="H17309" t="b">
        <v>1</v>
      </c>
      <c r="J17309" t="str">
        <f>"INSERT INTO PARAMETERS (PARAMETER_ID, PARAMETER_GROUP_ID,PARAMETER_GROUP_NAME,PARAMETER_NAME,PARAMETER_VALUE,IS_SENSITIVE,IS_ACTIVE) VALUES ("&amp;B17309&amp;","&amp;C17309&amp;",'"&amp;D17309&amp;"','"&amp;E17309&amp;"','"&amp;SUBSTITUTE(F17309,"'","''")&amp;"',"&amp;G17309&amp;","&amp;H17309&amp;");"</f>
        <v>INSERT INTO PARAMETERS (PARAMETER_ID, PARAMETER_GROUP_ID,PARAMETER_GROUP_NAME,PARAMETER_NAME,PARAMETER_VALUE,IS_SENSITIVE,IS_ACTIVE) VALUES (17679,1509,'pop6_tw_service_levels','is_truncate','Y',FALSE,TRUE);</v>
      </c>
    </row>
    <row r="17310" spans="1:10" hidden="1">
      <c r="A17310" t="s">
        <v>36</v>
      </c>
      <c r="B17310">
        <v>17680</v>
      </c>
      <c r="C17310" s="25">
        <v>1509</v>
      </c>
      <c r="D17310" s="5" t="s">
        <v>2284</v>
      </c>
      <c r="E17310" s="13" t="s">
        <v>2817</v>
      </c>
      <c r="F17310" s="5" t="s">
        <v>13530</v>
      </c>
      <c r="G17310" t="b">
        <v>0</v>
      </c>
      <c r="H17310" t="b">
        <v>1</v>
      </c>
      <c r="J17310" t="str">
        <f>"INSERT INTO PARAMETERS (PARAMETER_ID, PARAMETER_GROUP_ID,PARAMETER_GROUP_NAME,PARAMETER_NAME,PARAMETER_VALUE,IS_SENSITIVE,IS_ACTIVE) VALUES ("&amp;B17310&amp;","&amp;C17310&amp;",'"&amp;D17310&amp;"','"&amp;E17310&amp;"','"&amp;SUBSTITUTE(F17310,"'","''")&amp;"',"&amp;G17310&amp;","&amp;H17310&amp;");"</f>
        <v>INSERT INTO PARAMETERS (PARAMETER_ID, PARAMETER_GROUP_ID,PARAMETER_GROUP_NAME,PARAMETER_NAME,PARAMETER_VALUE,IS_SENSITIVE,IS_ACTIVE) VALUES (17680,1509,'pop6_tw_service_levels','val_file_header','Customer,Customer Grade,Team,Visit_Frequency,Estimated_Visit_Duration,Date',FALSE,TRUE);</v>
      </c>
    </row>
    <row r="17311" spans="1:10" hidden="1">
      <c r="A17311" t="s">
        <v>36</v>
      </c>
      <c r="B17311">
        <v>17681</v>
      </c>
      <c r="C17311" s="25">
        <v>1510</v>
      </c>
      <c r="D17311" t="s">
        <v>2285</v>
      </c>
      <c r="E17311" s="5" t="s">
        <v>2831</v>
      </c>
      <c r="F17311" s="5" t="s">
        <v>2821</v>
      </c>
      <c r="G17311" t="b">
        <v>0</v>
      </c>
      <c r="H17311" t="b">
        <v>1</v>
      </c>
      <c r="J17311" t="str">
        <f>"INSERT INTO PARAMETERS (PARAMETER_ID, PARAMETER_GROUP_ID,PARAMETER_GROUP_NAME,PARAMETER_NAME,PARAMETER_VALUE,IS_SENSITIVE,IS_ACTIVE) VALUES ("&amp;B17311&amp;","&amp;C17311&amp;",'"&amp;D17311&amp;"','"&amp;E17311&amp;"','"&amp;SUBSTITUTE(F17311,"'","''")&amp;"',"&amp;G17311&amp;","&amp;H17311&amp;");"</f>
        <v>INSERT INTO PARAMETERS (PARAMETER_ID, PARAMETER_GROUP_ID,PARAMETER_GROUP_NAME,PARAMETER_NAME,PARAMETER_VALUE,IS_SENSITIVE,IS_ACTIVE) VALUES (17681,1510,'pop6_tw_tasks','business_mail_trigger','Y',FALSE,TRUE);</v>
      </c>
    </row>
    <row r="17312" spans="1:10" hidden="1">
      <c r="A17312" t="s">
        <v>36</v>
      </c>
      <c r="B17312">
        <v>17682</v>
      </c>
      <c r="C17312" s="25">
        <v>1510</v>
      </c>
      <c r="D17312" t="s">
        <v>2285</v>
      </c>
      <c r="E17312" s="5" t="s">
        <v>2823</v>
      </c>
      <c r="F17312" s="5" t="s">
        <v>13177</v>
      </c>
      <c r="G17312" t="b">
        <v>0</v>
      </c>
      <c r="H17312" t="b">
        <v>1</v>
      </c>
      <c r="J17312" t="str">
        <f>"INSERT INTO PARAMETERS (PARAMETER_ID, PARAMETER_GROUP_ID,PARAMETER_GROUP_NAME,PARAMETER_NAME,PARAMETER_VALUE,IS_SENSITIVE,IS_ACTIVE) VALUES ("&amp;B17312&amp;","&amp;C17312&amp;",'"&amp;D17312&amp;"','"&amp;E17312&amp;"','"&amp;SUBSTITUTE(F17312,"'","''")&amp;"',"&amp;G17312&amp;","&amp;H17312&amp;");"</f>
        <v>INSERT INTO PARAMETERS (PARAMETER_ID, PARAMETER_GROUP_ID,PARAMETER_GROUP_NAME,PARAMETER_NAME,PARAMETER_VALUE,IS_SENSITIVE,IS_ACTIVE) VALUES (17682,1510,'pop6_tw_tasks','file_spec','tasks',FALSE,TRUE);</v>
      </c>
    </row>
    <row r="17313" spans="1:10" hidden="1">
      <c r="A17313" t="s">
        <v>36</v>
      </c>
      <c r="B17313">
        <v>17683</v>
      </c>
      <c r="C17313" s="25">
        <v>1510</v>
      </c>
      <c r="D17313" t="s">
        <v>2285</v>
      </c>
      <c r="E17313" s="5" t="s">
        <v>2826</v>
      </c>
      <c r="F17313" s="5" t="s">
        <v>13177</v>
      </c>
      <c r="G17313" t="b">
        <v>0</v>
      </c>
      <c r="H17313" t="b">
        <v>1</v>
      </c>
      <c r="J17313" t="str">
        <f>"INSERT INTO PARAMETERS (PARAMETER_ID, PARAMETER_GROUP_ID,PARAMETER_GROUP_NAME,PARAMETER_NAME,PARAMETER_VALUE,IS_SENSITIVE,IS_ACTIVE) VALUES ("&amp;B17313&amp;","&amp;C17313&amp;",'"&amp;D17313&amp;"','"&amp;E17313&amp;"','"&amp;SUBSTITUTE(F17313,"'","''")&amp;"',"&amp;G17313&amp;","&amp;H17313&amp;");"</f>
        <v>INSERT INTO PARAMETERS (PARAMETER_ID, PARAMETER_GROUP_ID,PARAMETER_GROUP_NAME,PARAMETER_NAME,PARAMETER_VALUE,IS_SENSITIVE,IS_ACTIVE) VALUES (17683,1510,'pop6_tw_tasks','val_file_name','tasks',FALSE,TRUE);</v>
      </c>
    </row>
    <row r="17314" spans="1:10" hidden="1">
      <c r="A17314" t="s">
        <v>36</v>
      </c>
      <c r="B17314">
        <v>17684</v>
      </c>
      <c r="C17314" s="25">
        <v>1510</v>
      </c>
      <c r="D17314" t="s">
        <v>2285</v>
      </c>
      <c r="E17314" s="5" t="s">
        <v>2828</v>
      </c>
      <c r="F17314" s="5" t="s">
        <v>3130</v>
      </c>
      <c r="G17314" t="b">
        <v>0</v>
      </c>
      <c r="H17314" t="b">
        <v>1</v>
      </c>
      <c r="J17314" t="str">
        <f>"INSERT INTO PARAMETERS (PARAMETER_ID, PARAMETER_GROUP_ID,PARAMETER_GROUP_NAME,PARAMETER_NAME,PARAMETER_VALUE,IS_SENSITIVE,IS_ACTIVE) VALUES ("&amp;B17314&amp;","&amp;C17314&amp;",'"&amp;D17314&amp;"','"&amp;E17314&amp;"','"&amp;SUBSTITUTE(F17314,"'","''")&amp;"',"&amp;G17314&amp;","&amp;H17314&amp;");"</f>
        <v>INSERT INTO PARAMETERS (PARAMETER_ID, PARAMETER_GROUP_ID,PARAMETER_GROUP_NAME,PARAMETER_NAME,PARAMETER_VALUE,IS_SENSITIVE,IS_ACTIVE) VALUES (17684,1510,'pop6_tw_tasks','val_file_extn','csv',FALSE,TRUE);</v>
      </c>
    </row>
    <row r="17315" spans="1:10" hidden="1">
      <c r="A17315" t="s">
        <v>36</v>
      </c>
      <c r="B17315">
        <v>17685</v>
      </c>
      <c r="C17315" s="25">
        <v>1510</v>
      </c>
      <c r="D17315" t="s">
        <v>2285</v>
      </c>
      <c r="E17315" s="5" t="s">
        <v>2833</v>
      </c>
      <c r="F17315" s="5" t="s">
        <v>2834</v>
      </c>
      <c r="G17315" t="b">
        <v>0</v>
      </c>
      <c r="H17315" t="b">
        <v>1</v>
      </c>
      <c r="J17315" t="str">
        <f>"INSERT INTO PARAMETERS (PARAMETER_ID, PARAMETER_GROUP_ID,PARAMETER_GROUP_NAME,PARAMETER_NAME,PARAMETER_VALUE,IS_SENSITIVE,IS_ACTIVE) VALUES ("&amp;B17315&amp;","&amp;C17315&amp;",'"&amp;D17315&amp;"','"&amp;E17315&amp;"','"&amp;SUBSTITUTE(F17315,"'","''")&amp;"',"&amp;G17315&amp;","&amp;H17315&amp;");"</f>
        <v>INSERT INTO PARAMETERS (PARAMETER_ID, PARAMETER_GROUP_ID,PARAMETER_GROUP_NAME,PARAMETER_NAME,PARAMETER_VALUE,IS_SENSITIVE,IS_ACTIVE) VALUES (17685,1510,'pop6_tw_tasks','load_method','sp',FALSE,TRUE);</v>
      </c>
    </row>
    <row r="17316" spans="1:10" hidden="1">
      <c r="A17316" t="s">
        <v>36</v>
      </c>
      <c r="B17316">
        <v>17686</v>
      </c>
      <c r="C17316" s="25">
        <v>1510</v>
      </c>
      <c r="D17316" t="s">
        <v>2285</v>
      </c>
      <c r="E17316" s="5" t="s">
        <v>2836</v>
      </c>
      <c r="F17316" s="13" t="s">
        <v>13524</v>
      </c>
      <c r="G17316" t="b">
        <v>0</v>
      </c>
      <c r="H17316" t="b">
        <v>1</v>
      </c>
      <c r="J17316" t="str">
        <f>"INSERT INTO PARAMETERS (PARAMETER_ID, PARAMETER_GROUP_ID,PARAMETER_GROUP_NAME,PARAMETER_NAME,PARAMETER_VALUE,IS_SENSITIVE,IS_ACTIVE) VALUES ("&amp;B17316&amp;","&amp;C17316&amp;",'"&amp;D17316&amp;"','"&amp;E17316&amp;"','"&amp;SUBSTITUTE(F17316,"'","''")&amp;"',"&amp;G17316&amp;","&amp;H17316&amp;");"</f>
        <v>INSERT INTO PARAMETERS (PARAMETER_ID, PARAMETER_GROUP_ID,PARAMETER_GROUP_NAME,PARAMETER_NAME,PARAMETER_VALUE,IS_SENSITIVE,IS_ACTIVE) VALUES (17686,1510,'pop6_tw_tasks','sp_name','NTASDL_RAW.tw_pop6_transaction_preprocessing',FALSE,TRUE);</v>
      </c>
    </row>
    <row r="17317" spans="1:10" hidden="1">
      <c r="A17317" t="s">
        <v>36</v>
      </c>
      <c r="B17317">
        <v>17687</v>
      </c>
      <c r="C17317" s="25">
        <v>1510</v>
      </c>
      <c r="D17317" t="s">
        <v>2285</v>
      </c>
      <c r="E17317" s="5" t="s">
        <v>2839</v>
      </c>
      <c r="F17317" s="5">
        <v>0</v>
      </c>
      <c r="G17317" t="b">
        <v>0</v>
      </c>
      <c r="H17317" t="b">
        <v>1</v>
      </c>
      <c r="J17317" t="str">
        <f>"INSERT INTO PARAMETERS (PARAMETER_ID, PARAMETER_GROUP_ID,PARAMETER_GROUP_NAME,PARAMETER_NAME,PARAMETER_VALUE,IS_SENSITIVE,IS_ACTIVE) VALUES ("&amp;B17317&amp;","&amp;C17317&amp;",'"&amp;D17317&amp;"','"&amp;E17317&amp;"','"&amp;SUBSTITUTE(F17317,"'","''")&amp;"',"&amp;G17317&amp;","&amp;H17317&amp;");"</f>
        <v>INSERT INTO PARAMETERS (PARAMETER_ID, PARAMETER_GROUP_ID,PARAMETER_GROUP_NAME,PARAMETER_NAME,PARAMETER_VALUE,IS_SENSITIVE,IS_ACTIVE) VALUES (17687,1510,'pop6_tw_tasks','sheet_index','0',FALSE,TRUE);</v>
      </c>
    </row>
    <row r="17318" spans="1:10" hidden="1">
      <c r="A17318" t="s">
        <v>36</v>
      </c>
      <c r="B17318">
        <v>17688</v>
      </c>
      <c r="C17318" s="25">
        <v>1510</v>
      </c>
      <c r="D17318" t="s">
        <v>2285</v>
      </c>
      <c r="E17318" s="5" t="s">
        <v>2841</v>
      </c>
      <c r="F17318" s="5" t="s">
        <v>13531</v>
      </c>
      <c r="G17318" t="b">
        <v>0</v>
      </c>
      <c r="H17318" t="b">
        <v>1</v>
      </c>
      <c r="J17318" t="str">
        <f>"INSERT INTO PARAMETERS (PARAMETER_ID, PARAMETER_GROUP_ID,PARAMETER_GROUP_NAME,PARAMETER_NAME,PARAMETER_VALUE,IS_SENSITIVE,IS_ACTIVE) VALUES ("&amp;B17318&amp;","&amp;C17318&amp;",'"&amp;D17318&amp;"','"&amp;E17318&amp;"','"&amp;SUBSTITUTE(F17318,"'","''")&amp;"',"&amp;G17318&amp;","&amp;H17318&amp;");"</f>
        <v>INSERT INTO PARAMETERS (PARAMETER_ID, PARAMETER_GROUP_ID,PARAMETER_GROUP_NAME,PARAMETER_NAME,PARAMETER_VALUE,IS_SENSITIVE,IS_ACTIVE) VALUES (17688,1510,'pop6_tw_tasks','folder_path','pop6/transaction/taskdata',FALSE,TRUE);</v>
      </c>
    </row>
    <row r="17319" spans="1:10" hidden="1">
      <c r="A17319" t="s">
        <v>36</v>
      </c>
      <c r="B17319">
        <v>17689</v>
      </c>
      <c r="C17319" s="25">
        <v>1510</v>
      </c>
      <c r="D17319" t="s">
        <v>2285</v>
      </c>
      <c r="E17319" s="5" t="s">
        <v>2844</v>
      </c>
      <c r="F17319" s="5" t="s">
        <v>13532</v>
      </c>
      <c r="G17319" t="b">
        <v>0</v>
      </c>
      <c r="H17319" t="b">
        <v>1</v>
      </c>
      <c r="J17319" t="str">
        <f>"INSERT INTO PARAMETERS (PARAMETER_ID, PARAMETER_GROUP_ID,PARAMETER_GROUP_NAME,PARAMETER_NAME,PARAMETER_VALUE,IS_SENSITIVE,IS_ACTIVE) VALUES ("&amp;B17319&amp;","&amp;C17319&amp;",'"&amp;D17319&amp;"','"&amp;E17319&amp;"','"&amp;SUBSTITUTE(F17319,"'","''")&amp;"',"&amp;G17319&amp;","&amp;H17319&amp;");"</f>
        <v>INSERT INTO PARAMETERS (PARAMETER_ID, PARAMETER_GROUP_ID,PARAMETER_GROUP_NAME,PARAMETER_NAME,PARAMETER_VALUE,IS_SENSITIVE,IS_ACTIVE) VALUES (17689,1510,'pop6_tw_tasks','target_table','sdl_pop6_tw_tasks',FALSE,TRUE);</v>
      </c>
    </row>
    <row r="17320" spans="1:10" hidden="1">
      <c r="A17320" t="s">
        <v>36</v>
      </c>
      <c r="B17320">
        <v>17690</v>
      </c>
      <c r="C17320" s="25">
        <v>1510</v>
      </c>
      <c r="D17320" t="s">
        <v>2285</v>
      </c>
      <c r="E17320" s="5" t="s">
        <v>2847</v>
      </c>
      <c r="F17320" s="5" t="s">
        <v>10773</v>
      </c>
      <c r="G17320" t="b">
        <v>0</v>
      </c>
      <c r="H17320" t="b">
        <v>1</v>
      </c>
      <c r="J17320" t="str">
        <f>"INSERT INTO PARAMETERS (PARAMETER_ID, PARAMETER_GROUP_ID,PARAMETER_GROUP_NAME,PARAMETER_NAME,PARAMETER_VALUE,IS_SENSITIVE,IS_ACTIVE) VALUES ("&amp;B17320&amp;","&amp;C17320&amp;",'"&amp;D17320&amp;"','"&amp;E17320&amp;"','"&amp;SUBSTITUTE(F17320,"'","''")&amp;"',"&amp;G17320&amp;","&amp;H17320&amp;");"</f>
        <v>INSERT INTO PARAMETERS (PARAMETER_ID, PARAMETER_GROUP_ID,PARAMETER_GROUP_NAME,PARAMETER_NAME,PARAMETER_VALUE,IS_SENSITIVE,IS_ACTIVE) VALUES (17690,1510,'pop6_tw_tasks','container','twn',FALSE,TRUE);</v>
      </c>
    </row>
    <row r="17321" spans="1:10" hidden="1">
      <c r="A17321" t="s">
        <v>36</v>
      </c>
      <c r="B17321">
        <v>17691</v>
      </c>
      <c r="C17321" s="25">
        <v>1510</v>
      </c>
      <c r="D17321" t="s">
        <v>2285</v>
      </c>
      <c r="E17321" s="5" t="s">
        <v>2850</v>
      </c>
      <c r="F17321" s="5" t="s">
        <v>10774</v>
      </c>
      <c r="G17321" t="b">
        <v>0</v>
      </c>
      <c r="H17321" t="b">
        <v>1</v>
      </c>
      <c r="J17321" t="str">
        <f>"INSERT INTO PARAMETERS (PARAMETER_ID, PARAMETER_GROUP_ID,PARAMETER_GROUP_NAME,PARAMETER_NAME,PARAMETER_VALUE,IS_SENSITIVE,IS_ACTIVE) VALUES ("&amp;B17321&amp;","&amp;C17321&amp;",'"&amp;D17321&amp;"','"&amp;E17321&amp;"','"&amp;SUBSTITUTE(F17321,"'","''")&amp;"',"&amp;G17321&amp;","&amp;H17321&amp;");"</f>
        <v>INSERT INTO PARAMETERS (PARAMETER_ID, PARAMETER_GROUP_ID,PARAMETER_GROUP_NAME,PARAMETER_NAME,PARAMETER_VALUE,IS_SENSITIVE,IS_ACTIVE) VALUES (17691,1510,'pop6_tw_tasks','target_schema','NTASDL_RAW',FALSE,TRUE);</v>
      </c>
    </row>
    <row r="17322" spans="1:10" hidden="1">
      <c r="A17322" t="s">
        <v>36</v>
      </c>
      <c r="B17322">
        <v>17692</v>
      </c>
      <c r="C17322" s="25">
        <v>1510</v>
      </c>
      <c r="D17322" t="s">
        <v>2285</v>
      </c>
      <c r="E17322" s="5" t="s">
        <v>2853</v>
      </c>
      <c r="F17322" s="184" t="s">
        <v>2992</v>
      </c>
      <c r="G17322" t="b">
        <v>0</v>
      </c>
      <c r="H17322" t="b">
        <v>1</v>
      </c>
      <c r="J17322" t="str">
        <f>"INSERT INTO PARAMETERS (PARAMETER_ID, PARAMETER_GROUP_ID,PARAMETER_GROUP_NAME,PARAMETER_NAME,PARAMETER_VALUE,IS_SENSITIVE,IS_ACTIVE) VALUES ("&amp;B17322&amp;","&amp;C17322&amp;",'"&amp;D17322&amp;"','"&amp;E17322&amp;"','"&amp;SUBSTITUTE(F17322,"'","''")&amp;"',"&amp;G17322&amp;","&amp;H17322&amp;");"</f>
        <v>INSERT INTO PARAMETERS (PARAMETER_ID, PARAMETER_GROUP_ID,PARAMETER_GROUP_NAME,PARAMETER_NAME,PARAMETER_VALUE,IS_SENSITIVE,IS_ACTIVE) VALUES (17692,1510,'pop6_tw_tasks','validation','1-1-1',FALSE,TRUE);</v>
      </c>
    </row>
    <row r="17323" spans="1:10" hidden="1">
      <c r="A17323" t="s">
        <v>36</v>
      </c>
      <c r="B17323">
        <v>17693</v>
      </c>
      <c r="C17323" s="25">
        <v>1510</v>
      </c>
      <c r="D17323" t="s">
        <v>2285</v>
      </c>
      <c r="E17323" s="5" t="s">
        <v>2856</v>
      </c>
      <c r="F17323" s="5" t="s">
        <v>10870</v>
      </c>
      <c r="G17323" t="b">
        <v>0</v>
      </c>
      <c r="H17323" t="b">
        <v>1</v>
      </c>
      <c r="J17323" t="str">
        <f>"INSERT INTO PARAMETERS (PARAMETER_ID, PARAMETER_GROUP_ID,PARAMETER_GROUP_NAME,PARAMETER_NAME,PARAMETER_VALUE,IS_SENSITIVE,IS_ACTIVE) VALUES ("&amp;B17323&amp;","&amp;C17323&amp;",'"&amp;D17323&amp;"','"&amp;E17323&amp;"','"&amp;SUBSTITUTE(F17323,"'","''")&amp;"',"&amp;G17323&amp;","&amp;H17323&amp;");"</f>
        <v>INSERT INTO PARAMETERS (PARAMETER_ID, PARAMETER_GROUP_ID,PARAMETER_GROUP_NAME,PARAMETER_NAME,PARAMETER_VALUE,IS_SENSITIVE,IS_ACTIVE) VALUES (17693,1510,'pop6_tw_tasks','index','pre',FALSE,TRUE);</v>
      </c>
    </row>
    <row r="17324" spans="1:10" hidden="1">
      <c r="A17324" t="s">
        <v>36</v>
      </c>
      <c r="B17324">
        <v>17694</v>
      </c>
      <c r="C17324" s="25">
        <v>1510</v>
      </c>
      <c r="D17324" t="s">
        <v>2285</v>
      </c>
      <c r="E17324" s="5" t="s">
        <v>2859</v>
      </c>
      <c r="F17324" s="5" t="s">
        <v>3130</v>
      </c>
      <c r="G17324" t="b">
        <v>0</v>
      </c>
      <c r="H17324" t="b">
        <v>1</v>
      </c>
      <c r="J17324" t="str">
        <f>"INSERT INTO PARAMETERS (PARAMETER_ID, PARAMETER_GROUP_ID,PARAMETER_GROUP_NAME,PARAMETER_NAME,PARAMETER_VALUE,IS_SENSITIVE,IS_ACTIVE) VALUES ("&amp;B17324&amp;","&amp;C17324&amp;",'"&amp;D17324&amp;"','"&amp;E17324&amp;"','"&amp;SUBSTITUTE(F17324,"'","''")&amp;"',"&amp;G17324&amp;","&amp;H17324&amp;");"</f>
        <v>INSERT INTO PARAMETERS (PARAMETER_ID, PARAMETER_GROUP_ID,PARAMETER_GROUP_NAME,PARAMETER_NAME,PARAMETER_VALUE,IS_SENSITIVE,IS_ACTIVE) VALUES (17694,1510,'pop6_tw_tasks','source_extn','csv',FALSE,TRUE);</v>
      </c>
    </row>
    <row r="17325" spans="1:10" hidden="1">
      <c r="A17325" t="s">
        <v>36</v>
      </c>
      <c r="B17325">
        <v>17695</v>
      </c>
      <c r="C17325" s="25">
        <v>1510</v>
      </c>
      <c r="D17325" t="s">
        <v>2285</v>
      </c>
      <c r="E17325" s="5" t="s">
        <v>2861</v>
      </c>
      <c r="F17325" s="5">
        <v>0</v>
      </c>
      <c r="G17325" t="b">
        <v>0</v>
      </c>
      <c r="H17325" t="b">
        <v>1</v>
      </c>
      <c r="J17325" t="str">
        <f>"INSERT INTO PARAMETERS (PARAMETER_ID, PARAMETER_GROUP_ID,PARAMETER_GROUP_NAME,PARAMETER_NAME,PARAMETER_VALUE,IS_SENSITIVE,IS_ACTIVE) VALUES ("&amp;B17325&amp;","&amp;C17325&amp;",'"&amp;D17325&amp;"','"&amp;E17325&amp;"','"&amp;SUBSTITUTE(F17325,"'","''")&amp;"',"&amp;G17325&amp;","&amp;H17325&amp;");"</f>
        <v>INSERT INTO PARAMETERS (PARAMETER_ID, PARAMETER_GROUP_ID,PARAMETER_GROUP_NAME,PARAMETER_NAME,PARAMETER_VALUE,IS_SENSITIVE,IS_ACTIVE) VALUES (17695,1510,'pop6_tw_tasks','file_header_row_num','0',FALSE,TRUE);</v>
      </c>
    </row>
    <row r="17326" spans="1:10" hidden="1">
      <c r="A17326" t="s">
        <v>36</v>
      </c>
      <c r="B17326">
        <v>17696</v>
      </c>
      <c r="C17326" s="25">
        <v>1510</v>
      </c>
      <c r="D17326" t="s">
        <v>2285</v>
      </c>
      <c r="E17326" s="18" t="s">
        <v>2863</v>
      </c>
      <c r="F17326" s="5" t="s">
        <v>2821</v>
      </c>
      <c r="G17326" t="b">
        <v>0</v>
      </c>
      <c r="H17326" t="b">
        <v>1</v>
      </c>
      <c r="J17326" t="str">
        <f>"INSERT INTO PARAMETERS (PARAMETER_ID, PARAMETER_GROUP_ID,PARAMETER_GROUP_NAME,PARAMETER_NAME,PARAMETER_VALUE,IS_SENSITIVE,IS_ACTIVE) VALUES ("&amp;B17326&amp;","&amp;C17326&amp;",'"&amp;D17326&amp;"','"&amp;E17326&amp;"','"&amp;SUBSTITUTE(F17326,"'","''")&amp;"',"&amp;G17326&amp;","&amp;H17326&amp;");"</f>
        <v>INSERT INTO PARAMETERS (PARAMETER_ID, PARAMETER_GROUP_ID,PARAMETER_GROUP_NAME,PARAMETER_NAME,PARAMETER_VALUE,IS_SENSITIVE,IS_ACTIVE) VALUES (17696,1510,'pop6_tw_tasks','is_truncate','Y',FALSE,TRUE);</v>
      </c>
    </row>
    <row r="17327" spans="1:10" hidden="1">
      <c r="A17327" t="s">
        <v>36</v>
      </c>
      <c r="B17327">
        <v>17697</v>
      </c>
      <c r="C17327" s="25">
        <v>1510</v>
      </c>
      <c r="D17327" t="s">
        <v>2285</v>
      </c>
      <c r="E17327" s="13" t="s">
        <v>2817</v>
      </c>
      <c r="F17327" s="5" t="s">
        <v>13206</v>
      </c>
      <c r="G17327" t="b">
        <v>0</v>
      </c>
      <c r="H17327" t="b">
        <v>1</v>
      </c>
      <c r="J17327" t="str">
        <f>"INSERT INTO PARAMETERS (PARAMETER_ID, PARAMETER_GROUP_ID,PARAMETER_GROUP_NAME,PARAMETER_NAME,PARAMETER_VALUE,IS_SENSITIVE,IS_ACTIVE) VALUES ("&amp;B17327&amp;","&amp;C17327&amp;",'"&amp;D17327&amp;"','"&amp;E17327&amp;"','"&amp;SUBSTITUTE(F17327,"'","''")&amp;"',"&amp;G17327&amp;","&amp;H17327&amp;");"</f>
        <v>INSERT INTO PARAMETERS (PARAMETER_ID, PARAMETER_GROUP_ID,PARAMETER_GROUP_NAME,PARAMETER_NAME,PARAMETER_VALUE,IS_SENSITIVE,IS_ACTIVE) VALUES (17697,1510,'pop6_tw_tasks','val_file_header','Visit_ID,Task_Group,Task_ID,Task_Name,Field_ID,Field_Code,Field_Label,Field_Type,Dependent_On_Field_ID,Response',FALSE,TRUE);</v>
      </c>
    </row>
    <row r="17328" spans="1:10" hidden="1">
      <c r="A17328" t="s">
        <v>36</v>
      </c>
      <c r="B17328">
        <v>17698</v>
      </c>
      <c r="C17328" s="25">
        <v>1511</v>
      </c>
      <c r="D17328" s="5" t="s">
        <v>2286</v>
      </c>
      <c r="E17328" s="5" t="s">
        <v>2831</v>
      </c>
      <c r="F17328" s="5" t="s">
        <v>2821</v>
      </c>
      <c r="G17328" t="b">
        <v>0</v>
      </c>
      <c r="H17328" t="b">
        <v>1</v>
      </c>
      <c r="J17328" t="str">
        <f>"INSERT INTO PARAMETERS (PARAMETER_ID, PARAMETER_GROUP_ID,PARAMETER_GROUP_NAME,PARAMETER_NAME,PARAMETER_VALUE,IS_SENSITIVE,IS_ACTIVE) VALUES ("&amp;B17328&amp;","&amp;C17328&amp;",'"&amp;D17328&amp;"','"&amp;E17328&amp;"','"&amp;SUBSTITUTE(F17328,"'","''")&amp;"',"&amp;G17328&amp;","&amp;H17328&amp;");"</f>
        <v>INSERT INTO PARAMETERS (PARAMETER_ID, PARAMETER_GROUP_ID,PARAMETER_GROUP_NAME,PARAMETER_NAME,PARAMETER_VALUE,IS_SENSITIVE,IS_ACTIVE) VALUES (17698,1511,'pop6_tw_promotions','business_mail_trigger','Y',FALSE,TRUE);</v>
      </c>
    </row>
    <row r="17329" spans="1:10" hidden="1">
      <c r="A17329" t="s">
        <v>36</v>
      </c>
      <c r="B17329">
        <v>17699</v>
      </c>
      <c r="C17329" s="25">
        <v>1511</v>
      </c>
      <c r="D17329" s="5" t="s">
        <v>2286</v>
      </c>
      <c r="E17329" s="5" t="s">
        <v>2823</v>
      </c>
      <c r="F17329" s="5" t="s">
        <v>13231</v>
      </c>
      <c r="G17329" t="b">
        <v>0</v>
      </c>
      <c r="H17329" t="b">
        <v>1</v>
      </c>
      <c r="J17329" t="str">
        <f>"INSERT INTO PARAMETERS (PARAMETER_ID, PARAMETER_GROUP_ID,PARAMETER_GROUP_NAME,PARAMETER_NAME,PARAMETER_VALUE,IS_SENSITIVE,IS_ACTIVE) VALUES ("&amp;B17329&amp;","&amp;C17329&amp;",'"&amp;D17329&amp;"','"&amp;E17329&amp;"','"&amp;SUBSTITUTE(F17329,"'","''")&amp;"',"&amp;G17329&amp;","&amp;H17329&amp;");"</f>
        <v>INSERT INTO PARAMETERS (PARAMETER_ID, PARAMETER_GROUP_ID,PARAMETER_GROUP_NAME,PARAMETER_NAME,PARAMETER_VALUE,IS_SENSITIVE,IS_ACTIVE) VALUES (17699,1511,'pop6_tw_promotions','file_spec','promotions',FALSE,TRUE);</v>
      </c>
    </row>
    <row r="17330" spans="1:10" hidden="1">
      <c r="A17330" t="s">
        <v>36</v>
      </c>
      <c r="B17330">
        <v>17700</v>
      </c>
      <c r="C17330" s="25">
        <v>1511</v>
      </c>
      <c r="D17330" s="5" t="s">
        <v>2286</v>
      </c>
      <c r="E17330" s="5" t="s">
        <v>2826</v>
      </c>
      <c r="F17330" s="5" t="s">
        <v>13231</v>
      </c>
      <c r="G17330" t="b">
        <v>0</v>
      </c>
      <c r="H17330" t="b">
        <v>1</v>
      </c>
      <c r="J17330" t="str">
        <f>"INSERT INTO PARAMETERS (PARAMETER_ID, PARAMETER_GROUP_ID,PARAMETER_GROUP_NAME,PARAMETER_NAME,PARAMETER_VALUE,IS_SENSITIVE,IS_ACTIVE) VALUES ("&amp;B17330&amp;","&amp;C17330&amp;",'"&amp;D17330&amp;"','"&amp;E17330&amp;"','"&amp;SUBSTITUTE(F17330,"'","''")&amp;"',"&amp;G17330&amp;","&amp;H17330&amp;");"</f>
        <v>INSERT INTO PARAMETERS (PARAMETER_ID, PARAMETER_GROUP_ID,PARAMETER_GROUP_NAME,PARAMETER_NAME,PARAMETER_VALUE,IS_SENSITIVE,IS_ACTIVE) VALUES (17700,1511,'pop6_tw_promotions','val_file_name','promotions',FALSE,TRUE);</v>
      </c>
    </row>
    <row r="17331" spans="1:10" hidden="1">
      <c r="A17331" t="s">
        <v>36</v>
      </c>
      <c r="B17331">
        <v>17701</v>
      </c>
      <c r="C17331" s="25">
        <v>1511</v>
      </c>
      <c r="D17331" s="5" t="s">
        <v>2286</v>
      </c>
      <c r="E17331" s="5" t="s">
        <v>2828</v>
      </c>
      <c r="F17331" s="5" t="s">
        <v>3130</v>
      </c>
      <c r="G17331" t="b">
        <v>0</v>
      </c>
      <c r="H17331" t="b">
        <v>1</v>
      </c>
      <c r="J17331" t="str">
        <f>"INSERT INTO PARAMETERS (PARAMETER_ID, PARAMETER_GROUP_ID,PARAMETER_GROUP_NAME,PARAMETER_NAME,PARAMETER_VALUE,IS_SENSITIVE,IS_ACTIVE) VALUES ("&amp;B17331&amp;","&amp;C17331&amp;",'"&amp;D17331&amp;"','"&amp;E17331&amp;"','"&amp;SUBSTITUTE(F17331,"'","''")&amp;"',"&amp;G17331&amp;","&amp;H17331&amp;");"</f>
        <v>INSERT INTO PARAMETERS (PARAMETER_ID, PARAMETER_GROUP_ID,PARAMETER_GROUP_NAME,PARAMETER_NAME,PARAMETER_VALUE,IS_SENSITIVE,IS_ACTIVE) VALUES (17701,1511,'pop6_tw_promotions','val_file_extn','csv',FALSE,TRUE);</v>
      </c>
    </row>
    <row r="17332" spans="1:10" hidden="1">
      <c r="A17332" t="s">
        <v>36</v>
      </c>
      <c r="B17332">
        <v>17702</v>
      </c>
      <c r="C17332" s="25">
        <v>1511</v>
      </c>
      <c r="D17332" s="5" t="s">
        <v>2286</v>
      </c>
      <c r="E17332" s="5" t="s">
        <v>2833</v>
      </c>
      <c r="F17332" s="5" t="s">
        <v>2834</v>
      </c>
      <c r="G17332" t="b">
        <v>0</v>
      </c>
      <c r="H17332" t="b">
        <v>1</v>
      </c>
      <c r="J17332" t="str">
        <f>"INSERT INTO PARAMETERS (PARAMETER_ID, PARAMETER_GROUP_ID,PARAMETER_GROUP_NAME,PARAMETER_NAME,PARAMETER_VALUE,IS_SENSITIVE,IS_ACTIVE) VALUES ("&amp;B17332&amp;","&amp;C17332&amp;",'"&amp;D17332&amp;"','"&amp;E17332&amp;"','"&amp;SUBSTITUTE(F17332,"'","''")&amp;"',"&amp;G17332&amp;","&amp;H17332&amp;");"</f>
        <v>INSERT INTO PARAMETERS (PARAMETER_ID, PARAMETER_GROUP_ID,PARAMETER_GROUP_NAME,PARAMETER_NAME,PARAMETER_VALUE,IS_SENSITIVE,IS_ACTIVE) VALUES (17702,1511,'pop6_tw_promotions','load_method','sp',FALSE,TRUE);</v>
      </c>
    </row>
    <row r="17333" spans="1:10" hidden="1">
      <c r="A17333" t="s">
        <v>36</v>
      </c>
      <c r="B17333">
        <v>17703</v>
      </c>
      <c r="C17333" s="25">
        <v>1511</v>
      </c>
      <c r="D17333" s="5" t="s">
        <v>2286</v>
      </c>
      <c r="E17333" s="5" t="s">
        <v>2836</v>
      </c>
      <c r="F17333" s="13" t="s">
        <v>13524</v>
      </c>
      <c r="G17333" t="b">
        <v>0</v>
      </c>
      <c r="H17333" t="b">
        <v>1</v>
      </c>
      <c r="J17333" t="str">
        <f>"INSERT INTO PARAMETERS (PARAMETER_ID, PARAMETER_GROUP_ID,PARAMETER_GROUP_NAME,PARAMETER_NAME,PARAMETER_VALUE,IS_SENSITIVE,IS_ACTIVE) VALUES ("&amp;B17333&amp;","&amp;C17333&amp;",'"&amp;D17333&amp;"','"&amp;E17333&amp;"','"&amp;SUBSTITUTE(F17333,"'","''")&amp;"',"&amp;G17333&amp;","&amp;H17333&amp;");"</f>
        <v>INSERT INTO PARAMETERS (PARAMETER_ID, PARAMETER_GROUP_ID,PARAMETER_GROUP_NAME,PARAMETER_NAME,PARAMETER_VALUE,IS_SENSITIVE,IS_ACTIVE) VALUES (17703,1511,'pop6_tw_promotions','sp_name','NTASDL_RAW.tw_pop6_transaction_preprocessing',FALSE,TRUE);</v>
      </c>
    </row>
    <row r="17334" spans="1:10" hidden="1">
      <c r="A17334" t="s">
        <v>36</v>
      </c>
      <c r="B17334">
        <v>17704</v>
      </c>
      <c r="C17334" s="25">
        <v>1511</v>
      </c>
      <c r="D17334" s="5" t="s">
        <v>2286</v>
      </c>
      <c r="E17334" s="5" t="s">
        <v>2839</v>
      </c>
      <c r="F17334" s="5">
        <v>0</v>
      </c>
      <c r="G17334" t="b">
        <v>0</v>
      </c>
      <c r="H17334" t="b">
        <v>1</v>
      </c>
      <c r="J17334" t="str">
        <f>"INSERT INTO PARAMETERS (PARAMETER_ID, PARAMETER_GROUP_ID,PARAMETER_GROUP_NAME,PARAMETER_NAME,PARAMETER_VALUE,IS_SENSITIVE,IS_ACTIVE) VALUES ("&amp;B17334&amp;","&amp;C17334&amp;",'"&amp;D17334&amp;"','"&amp;E17334&amp;"','"&amp;SUBSTITUTE(F17334,"'","''")&amp;"',"&amp;G17334&amp;","&amp;H17334&amp;");"</f>
        <v>INSERT INTO PARAMETERS (PARAMETER_ID, PARAMETER_GROUP_ID,PARAMETER_GROUP_NAME,PARAMETER_NAME,PARAMETER_VALUE,IS_SENSITIVE,IS_ACTIVE) VALUES (17704,1511,'pop6_tw_promotions','sheet_index','0',FALSE,TRUE);</v>
      </c>
    </row>
    <row r="17335" spans="1:10" hidden="1">
      <c r="A17335" t="s">
        <v>36</v>
      </c>
      <c r="B17335">
        <v>17705</v>
      </c>
      <c r="C17335" s="25">
        <v>1511</v>
      </c>
      <c r="D17335" s="5" t="s">
        <v>2286</v>
      </c>
      <c r="E17335" s="5" t="s">
        <v>2841</v>
      </c>
      <c r="F17335" s="5" t="s">
        <v>13533</v>
      </c>
      <c r="G17335" t="b">
        <v>0</v>
      </c>
      <c r="H17335" t="b">
        <v>1</v>
      </c>
      <c r="J17335" t="str">
        <f>"INSERT INTO PARAMETERS (PARAMETER_ID, PARAMETER_GROUP_ID,PARAMETER_GROUP_NAME,PARAMETER_NAME,PARAMETER_VALUE,IS_SENSITIVE,IS_ACTIVE) VALUES ("&amp;B17335&amp;","&amp;C17335&amp;",'"&amp;D17335&amp;"','"&amp;E17335&amp;"','"&amp;SUBSTITUTE(F17335,"'","''")&amp;"',"&amp;G17335&amp;","&amp;H17335&amp;");"</f>
        <v>INSERT INTO PARAMETERS (PARAMETER_ID, PARAMETER_GROUP_ID,PARAMETER_GROUP_NAME,PARAMETER_NAME,PARAMETER_VALUE,IS_SENSITIVE,IS_ACTIVE) VALUES (17705,1511,'pop6_tw_promotions','folder_path','pop6/transaction/promotiondata',FALSE,TRUE);</v>
      </c>
    </row>
    <row r="17336" spans="1:10" hidden="1">
      <c r="A17336" t="s">
        <v>36</v>
      </c>
      <c r="B17336">
        <v>17706</v>
      </c>
      <c r="C17336" s="25">
        <v>1511</v>
      </c>
      <c r="D17336" s="5" t="s">
        <v>2286</v>
      </c>
      <c r="E17336" s="5" t="s">
        <v>2844</v>
      </c>
      <c r="F17336" s="5" t="s">
        <v>13534</v>
      </c>
      <c r="G17336" t="b">
        <v>0</v>
      </c>
      <c r="H17336" t="b">
        <v>1</v>
      </c>
      <c r="J17336" t="str">
        <f>"INSERT INTO PARAMETERS (PARAMETER_ID, PARAMETER_GROUP_ID,PARAMETER_GROUP_NAME,PARAMETER_NAME,PARAMETER_VALUE,IS_SENSITIVE,IS_ACTIVE) VALUES ("&amp;B17336&amp;","&amp;C17336&amp;",'"&amp;D17336&amp;"','"&amp;E17336&amp;"','"&amp;SUBSTITUTE(F17336,"'","''")&amp;"',"&amp;G17336&amp;","&amp;H17336&amp;");"</f>
        <v>INSERT INTO PARAMETERS (PARAMETER_ID, PARAMETER_GROUP_ID,PARAMETER_GROUP_NAME,PARAMETER_NAME,PARAMETER_VALUE,IS_SENSITIVE,IS_ACTIVE) VALUES (17706,1511,'pop6_tw_promotions','target_table','sdl_pop6_tw_promotions',FALSE,TRUE);</v>
      </c>
    </row>
    <row r="17337" spans="1:10" ht="15" hidden="1" customHeight="1">
      <c r="A17337" t="s">
        <v>36</v>
      </c>
      <c r="B17337">
        <v>17707</v>
      </c>
      <c r="C17337" s="25">
        <v>1511</v>
      </c>
      <c r="D17337" s="5" t="s">
        <v>2286</v>
      </c>
      <c r="E17337" s="5" t="s">
        <v>2847</v>
      </c>
      <c r="F17337" s="5" t="s">
        <v>10773</v>
      </c>
      <c r="G17337" t="b">
        <v>0</v>
      </c>
      <c r="H17337" t="b">
        <v>1</v>
      </c>
      <c r="J17337" t="str">
        <f>"INSERT INTO PARAMETERS (PARAMETER_ID, PARAMETER_GROUP_ID,PARAMETER_GROUP_NAME,PARAMETER_NAME,PARAMETER_VALUE,IS_SENSITIVE,IS_ACTIVE) VALUES ("&amp;B17337&amp;","&amp;C17337&amp;",'"&amp;D17337&amp;"','"&amp;E17337&amp;"','"&amp;SUBSTITUTE(F17337,"'","''")&amp;"',"&amp;G17337&amp;","&amp;H17337&amp;");"</f>
        <v>INSERT INTO PARAMETERS (PARAMETER_ID, PARAMETER_GROUP_ID,PARAMETER_GROUP_NAME,PARAMETER_NAME,PARAMETER_VALUE,IS_SENSITIVE,IS_ACTIVE) VALUES (17707,1511,'pop6_tw_promotions','container','twn',FALSE,TRUE);</v>
      </c>
    </row>
    <row r="17338" spans="1:10" ht="15" hidden="1" customHeight="1">
      <c r="A17338" t="s">
        <v>36</v>
      </c>
      <c r="B17338">
        <v>17708</v>
      </c>
      <c r="C17338" s="25">
        <v>1511</v>
      </c>
      <c r="D17338" s="5" t="s">
        <v>2286</v>
      </c>
      <c r="E17338" s="5" t="s">
        <v>2850</v>
      </c>
      <c r="F17338" s="5" t="s">
        <v>10774</v>
      </c>
      <c r="G17338" t="b">
        <v>0</v>
      </c>
      <c r="H17338" t="b">
        <v>1</v>
      </c>
      <c r="J17338" t="str">
        <f>"INSERT INTO PARAMETERS (PARAMETER_ID, PARAMETER_GROUP_ID,PARAMETER_GROUP_NAME,PARAMETER_NAME,PARAMETER_VALUE,IS_SENSITIVE,IS_ACTIVE) VALUES ("&amp;B17338&amp;","&amp;C17338&amp;",'"&amp;D17338&amp;"','"&amp;E17338&amp;"','"&amp;SUBSTITUTE(F17338,"'","''")&amp;"',"&amp;G17338&amp;","&amp;H17338&amp;");"</f>
        <v>INSERT INTO PARAMETERS (PARAMETER_ID, PARAMETER_GROUP_ID,PARAMETER_GROUP_NAME,PARAMETER_NAME,PARAMETER_VALUE,IS_SENSITIVE,IS_ACTIVE) VALUES (17708,1511,'pop6_tw_promotions','target_schema','NTASDL_RAW',FALSE,TRUE);</v>
      </c>
    </row>
    <row r="17339" spans="1:10" ht="15" hidden="1" customHeight="1">
      <c r="A17339" t="s">
        <v>36</v>
      </c>
      <c r="B17339">
        <v>17709</v>
      </c>
      <c r="C17339" s="25">
        <v>1511</v>
      </c>
      <c r="D17339" s="5" t="s">
        <v>2286</v>
      </c>
      <c r="E17339" s="5" t="s">
        <v>2853</v>
      </c>
      <c r="F17339" s="184" t="s">
        <v>2992</v>
      </c>
      <c r="G17339" t="b">
        <v>0</v>
      </c>
      <c r="H17339" t="b">
        <v>1</v>
      </c>
      <c r="J17339" t="str">
        <f>"INSERT INTO PARAMETERS (PARAMETER_ID, PARAMETER_GROUP_ID,PARAMETER_GROUP_NAME,PARAMETER_NAME,PARAMETER_VALUE,IS_SENSITIVE,IS_ACTIVE) VALUES ("&amp;B17339&amp;","&amp;C17339&amp;",'"&amp;D17339&amp;"','"&amp;E17339&amp;"','"&amp;SUBSTITUTE(F17339,"'","''")&amp;"',"&amp;G17339&amp;","&amp;H17339&amp;");"</f>
        <v>INSERT INTO PARAMETERS (PARAMETER_ID, PARAMETER_GROUP_ID,PARAMETER_GROUP_NAME,PARAMETER_NAME,PARAMETER_VALUE,IS_SENSITIVE,IS_ACTIVE) VALUES (17709,1511,'pop6_tw_promotions','validation','1-1-1',FALSE,TRUE);</v>
      </c>
    </row>
    <row r="17340" spans="1:10" ht="15" hidden="1" customHeight="1">
      <c r="A17340" t="s">
        <v>36</v>
      </c>
      <c r="B17340">
        <v>17710</v>
      </c>
      <c r="C17340" s="25">
        <v>1511</v>
      </c>
      <c r="D17340" s="5" t="s">
        <v>2286</v>
      </c>
      <c r="E17340" s="5" t="s">
        <v>2856</v>
      </c>
      <c r="F17340" s="5" t="s">
        <v>10870</v>
      </c>
      <c r="G17340" t="b">
        <v>0</v>
      </c>
      <c r="H17340" t="b">
        <v>1</v>
      </c>
      <c r="J17340" t="str">
        <f>"INSERT INTO PARAMETERS (PARAMETER_ID, PARAMETER_GROUP_ID,PARAMETER_GROUP_NAME,PARAMETER_NAME,PARAMETER_VALUE,IS_SENSITIVE,IS_ACTIVE) VALUES ("&amp;B17340&amp;","&amp;C17340&amp;",'"&amp;D17340&amp;"','"&amp;E17340&amp;"','"&amp;SUBSTITUTE(F17340,"'","''")&amp;"',"&amp;G17340&amp;","&amp;H17340&amp;");"</f>
        <v>INSERT INTO PARAMETERS (PARAMETER_ID, PARAMETER_GROUP_ID,PARAMETER_GROUP_NAME,PARAMETER_NAME,PARAMETER_VALUE,IS_SENSITIVE,IS_ACTIVE) VALUES (17710,1511,'pop6_tw_promotions','index','pre',FALSE,TRUE);</v>
      </c>
    </row>
    <row r="17341" spans="1:10" ht="15" hidden="1" customHeight="1">
      <c r="A17341" t="s">
        <v>36</v>
      </c>
      <c r="B17341">
        <v>17711</v>
      </c>
      <c r="C17341" s="25">
        <v>1511</v>
      </c>
      <c r="D17341" s="5" t="s">
        <v>2286</v>
      </c>
      <c r="E17341" s="5" t="s">
        <v>2859</v>
      </c>
      <c r="F17341" s="5" t="s">
        <v>3130</v>
      </c>
      <c r="G17341" t="b">
        <v>0</v>
      </c>
      <c r="H17341" t="b">
        <v>1</v>
      </c>
      <c r="J17341" t="str">
        <f>"INSERT INTO PARAMETERS (PARAMETER_ID, PARAMETER_GROUP_ID,PARAMETER_GROUP_NAME,PARAMETER_NAME,PARAMETER_VALUE,IS_SENSITIVE,IS_ACTIVE) VALUES ("&amp;B17341&amp;","&amp;C17341&amp;",'"&amp;D17341&amp;"','"&amp;E17341&amp;"','"&amp;SUBSTITUTE(F17341,"'","''")&amp;"',"&amp;G17341&amp;","&amp;H17341&amp;");"</f>
        <v>INSERT INTO PARAMETERS (PARAMETER_ID, PARAMETER_GROUP_ID,PARAMETER_GROUP_NAME,PARAMETER_NAME,PARAMETER_VALUE,IS_SENSITIVE,IS_ACTIVE) VALUES (17711,1511,'pop6_tw_promotions','source_extn','csv',FALSE,TRUE);</v>
      </c>
    </row>
    <row r="17342" spans="1:10" ht="15" hidden="1" customHeight="1">
      <c r="A17342" t="s">
        <v>36</v>
      </c>
      <c r="B17342">
        <v>17712</v>
      </c>
      <c r="C17342" s="25">
        <v>1511</v>
      </c>
      <c r="D17342" s="5" t="s">
        <v>2286</v>
      </c>
      <c r="E17342" s="5" t="s">
        <v>2861</v>
      </c>
      <c r="F17342" s="5">
        <v>0</v>
      </c>
      <c r="G17342" t="b">
        <v>0</v>
      </c>
      <c r="H17342" t="b">
        <v>1</v>
      </c>
      <c r="J17342" t="str">
        <f>"INSERT INTO PARAMETERS (PARAMETER_ID, PARAMETER_GROUP_ID,PARAMETER_GROUP_NAME,PARAMETER_NAME,PARAMETER_VALUE,IS_SENSITIVE,IS_ACTIVE) VALUES ("&amp;B17342&amp;","&amp;C17342&amp;",'"&amp;D17342&amp;"','"&amp;E17342&amp;"','"&amp;SUBSTITUTE(F17342,"'","''")&amp;"',"&amp;G17342&amp;","&amp;H17342&amp;");"</f>
        <v>INSERT INTO PARAMETERS (PARAMETER_ID, PARAMETER_GROUP_ID,PARAMETER_GROUP_NAME,PARAMETER_NAME,PARAMETER_VALUE,IS_SENSITIVE,IS_ACTIVE) VALUES (17712,1511,'pop6_tw_promotions','file_header_row_num','0',FALSE,TRUE);</v>
      </c>
    </row>
    <row r="17343" spans="1:10" ht="15" hidden="1" customHeight="1">
      <c r="A17343" t="s">
        <v>36</v>
      </c>
      <c r="B17343">
        <v>17713</v>
      </c>
      <c r="C17343" s="25">
        <v>1511</v>
      </c>
      <c r="D17343" s="5" t="s">
        <v>2286</v>
      </c>
      <c r="E17343" s="18" t="s">
        <v>2863</v>
      </c>
      <c r="F17343" s="5" t="s">
        <v>2821</v>
      </c>
      <c r="G17343" t="b">
        <v>0</v>
      </c>
      <c r="H17343" t="b">
        <v>1</v>
      </c>
      <c r="J17343" t="str">
        <f>"INSERT INTO PARAMETERS (PARAMETER_ID, PARAMETER_GROUP_ID,PARAMETER_GROUP_NAME,PARAMETER_NAME,PARAMETER_VALUE,IS_SENSITIVE,IS_ACTIVE) VALUES ("&amp;B17343&amp;","&amp;C17343&amp;",'"&amp;D17343&amp;"','"&amp;E17343&amp;"','"&amp;SUBSTITUTE(F17343,"'","''")&amp;"',"&amp;G17343&amp;","&amp;H17343&amp;");"</f>
        <v>INSERT INTO PARAMETERS (PARAMETER_ID, PARAMETER_GROUP_ID,PARAMETER_GROUP_NAME,PARAMETER_NAME,PARAMETER_VALUE,IS_SENSITIVE,IS_ACTIVE) VALUES (17713,1511,'pop6_tw_promotions','is_truncate','Y',FALSE,TRUE);</v>
      </c>
    </row>
    <row r="17344" spans="1:10" ht="15" hidden="1" customHeight="1">
      <c r="A17344" t="s">
        <v>36</v>
      </c>
      <c r="B17344">
        <v>17714</v>
      </c>
      <c r="C17344" s="25">
        <v>1511</v>
      </c>
      <c r="D17344" s="5" t="s">
        <v>2286</v>
      </c>
      <c r="E17344" s="13" t="s">
        <v>2817</v>
      </c>
      <c r="F17344" s="5" t="s">
        <v>13232</v>
      </c>
      <c r="G17344" t="b">
        <v>0</v>
      </c>
      <c r="H17344" t="b">
        <v>1</v>
      </c>
      <c r="J17344" t="str">
        <f>"INSERT INTO PARAMETERS (PARAMETER_ID, PARAMETER_GROUP_ID,PARAMETER_GROUP_NAME,PARAMETER_NAME,PARAMETER_VALUE,IS_SENSITIVE,IS_ACTIVE) VALUES ("&amp;B17344&amp;","&amp;C17344&amp;",'"&amp;D17344&amp;"','"&amp;E17344&amp;"','"&amp;SUBSTITUTE(F17344,"'","''")&amp;"',"&amp;G17344&amp;","&amp;H17344&amp;");"</f>
        <v>INSERT INTO PARAMETERS (PARAMETER_ID, PARAMETER_GROUP_ID,PARAMETER_GROUP_NAME,PARAMETER_NAME,PARAMETER_VALUE,IS_SENSITIVE,IS_ACTIVE) VALUES (17714,1511,'pop6_tw_promotions','val_file_header','Visit_ID,Promotion_Plan_ID,Promotion_Code,Promotion_Name,Promotion_Mechanics,Promotion_Type,Start_Date,End_Date,Product_Attribute_ID,Product_Attribute,Product_Attribute_Value_ID,Product_Attribute_Value,Promotion_Price,Promotion_Compliance,Actual_Price,Non-Compliance_Reason,Photo',FALSE,TRUE);</v>
      </c>
    </row>
    <row r="17345" spans="1:10" hidden="1">
      <c r="A17345" t="s">
        <v>36</v>
      </c>
      <c r="B17345">
        <v>17715</v>
      </c>
      <c r="C17345" s="25">
        <v>1512</v>
      </c>
      <c r="D17345" s="5" t="s">
        <v>2287</v>
      </c>
      <c r="E17345" s="5" t="s">
        <v>2831</v>
      </c>
      <c r="F17345" s="5" t="s">
        <v>2821</v>
      </c>
      <c r="G17345" t="b">
        <v>0</v>
      </c>
      <c r="H17345" t="b">
        <v>1</v>
      </c>
      <c r="J17345" t="str">
        <f>"INSERT INTO PARAMETERS (PARAMETER_ID, PARAMETER_GROUP_ID,PARAMETER_GROUP_NAME,PARAMETER_NAME,PARAMETER_VALUE,IS_SENSITIVE,IS_ACTIVE) VALUES ("&amp;B17345&amp;","&amp;C17345&amp;",'"&amp;D17345&amp;"','"&amp;E17345&amp;"','"&amp;SUBSTITUTE(F17345,"'","''")&amp;"',"&amp;G17345&amp;","&amp;H17345&amp;");"</f>
        <v>INSERT INTO PARAMETERS (PARAMETER_ID, PARAMETER_GROUP_ID,PARAMETER_GROUP_NAME,PARAMETER_NAME,PARAMETER_VALUE,IS_SENSITIVE,IS_ACTIVE) VALUES (17715,1512,'pop6_tw_promotion_plans','business_mail_trigger','Y',FALSE,TRUE);</v>
      </c>
    </row>
    <row r="17346" spans="1:10" hidden="1">
      <c r="A17346" t="s">
        <v>36</v>
      </c>
      <c r="B17346">
        <v>17716</v>
      </c>
      <c r="C17346" s="25">
        <v>1512</v>
      </c>
      <c r="D17346" s="5" t="s">
        <v>2287</v>
      </c>
      <c r="E17346" s="5" t="s">
        <v>2823</v>
      </c>
      <c r="F17346" s="5" t="s">
        <v>13228</v>
      </c>
      <c r="G17346" t="b">
        <v>0</v>
      </c>
      <c r="H17346" t="b">
        <v>1</v>
      </c>
      <c r="J17346" t="str">
        <f>"INSERT INTO PARAMETERS (PARAMETER_ID, PARAMETER_GROUP_ID,PARAMETER_GROUP_NAME,PARAMETER_NAME,PARAMETER_VALUE,IS_SENSITIVE,IS_ACTIVE) VALUES ("&amp;B17346&amp;","&amp;C17346&amp;",'"&amp;D17346&amp;"','"&amp;E17346&amp;"','"&amp;SUBSTITUTE(F17346,"'","''")&amp;"',"&amp;G17346&amp;","&amp;H17346&amp;");"</f>
        <v>INSERT INTO PARAMETERS (PARAMETER_ID, PARAMETER_GROUP_ID,PARAMETER_GROUP_NAME,PARAMETER_NAME,PARAMETER_VALUE,IS_SENSITIVE,IS_ACTIVE) VALUES (17716,1512,'pop6_tw_promotion_plans','file_spec','promotion_plans',FALSE,TRUE);</v>
      </c>
    </row>
    <row r="17347" spans="1:10" hidden="1">
      <c r="A17347" t="s">
        <v>36</v>
      </c>
      <c r="B17347">
        <v>17717</v>
      </c>
      <c r="C17347" s="25">
        <v>1512</v>
      </c>
      <c r="D17347" s="5" t="s">
        <v>2287</v>
      </c>
      <c r="E17347" s="5" t="s">
        <v>2826</v>
      </c>
      <c r="F17347" s="5" t="s">
        <v>13228</v>
      </c>
      <c r="G17347" t="b">
        <v>0</v>
      </c>
      <c r="H17347" t="b">
        <v>1</v>
      </c>
      <c r="J17347" t="str">
        <f>"INSERT INTO PARAMETERS (PARAMETER_ID, PARAMETER_GROUP_ID,PARAMETER_GROUP_NAME,PARAMETER_NAME,PARAMETER_VALUE,IS_SENSITIVE,IS_ACTIVE) VALUES ("&amp;B17347&amp;","&amp;C17347&amp;",'"&amp;D17347&amp;"','"&amp;E17347&amp;"','"&amp;SUBSTITUTE(F17347,"'","''")&amp;"',"&amp;G17347&amp;","&amp;H17347&amp;");"</f>
        <v>INSERT INTO PARAMETERS (PARAMETER_ID, PARAMETER_GROUP_ID,PARAMETER_GROUP_NAME,PARAMETER_NAME,PARAMETER_VALUE,IS_SENSITIVE,IS_ACTIVE) VALUES (17717,1512,'pop6_tw_promotion_plans','val_file_name','promotion_plans',FALSE,TRUE);</v>
      </c>
    </row>
    <row r="17348" spans="1:10" hidden="1">
      <c r="A17348" t="s">
        <v>36</v>
      </c>
      <c r="B17348">
        <v>17718</v>
      </c>
      <c r="C17348" s="25">
        <v>1512</v>
      </c>
      <c r="D17348" s="5" t="s">
        <v>2287</v>
      </c>
      <c r="E17348" s="5" t="s">
        <v>2828</v>
      </c>
      <c r="F17348" s="5" t="s">
        <v>3130</v>
      </c>
      <c r="G17348" t="b">
        <v>0</v>
      </c>
      <c r="H17348" t="b">
        <v>1</v>
      </c>
      <c r="J17348" t="str">
        <f>"INSERT INTO PARAMETERS (PARAMETER_ID, PARAMETER_GROUP_ID,PARAMETER_GROUP_NAME,PARAMETER_NAME,PARAMETER_VALUE,IS_SENSITIVE,IS_ACTIVE) VALUES ("&amp;B17348&amp;","&amp;C17348&amp;",'"&amp;D17348&amp;"','"&amp;E17348&amp;"','"&amp;SUBSTITUTE(F17348,"'","''")&amp;"',"&amp;G17348&amp;","&amp;H17348&amp;");"</f>
        <v>INSERT INTO PARAMETERS (PARAMETER_ID, PARAMETER_GROUP_ID,PARAMETER_GROUP_NAME,PARAMETER_NAME,PARAMETER_VALUE,IS_SENSITIVE,IS_ACTIVE) VALUES (17718,1512,'pop6_tw_promotion_plans','val_file_extn','csv',FALSE,TRUE);</v>
      </c>
    </row>
    <row r="17349" spans="1:10" hidden="1">
      <c r="A17349" t="s">
        <v>36</v>
      </c>
      <c r="B17349">
        <v>17719</v>
      </c>
      <c r="C17349" s="25">
        <v>1512</v>
      </c>
      <c r="D17349" s="5" t="s">
        <v>2287</v>
      </c>
      <c r="E17349" s="5" t="s">
        <v>2833</v>
      </c>
      <c r="F17349" s="5" t="s">
        <v>2834</v>
      </c>
      <c r="G17349" t="b">
        <v>0</v>
      </c>
      <c r="H17349" t="b">
        <v>1</v>
      </c>
      <c r="J17349" t="str">
        <f>"INSERT INTO PARAMETERS (PARAMETER_ID, PARAMETER_GROUP_ID,PARAMETER_GROUP_NAME,PARAMETER_NAME,PARAMETER_VALUE,IS_SENSITIVE,IS_ACTIVE) VALUES ("&amp;B17349&amp;","&amp;C17349&amp;",'"&amp;D17349&amp;"','"&amp;E17349&amp;"','"&amp;SUBSTITUTE(F17349,"'","''")&amp;"',"&amp;G17349&amp;","&amp;H17349&amp;");"</f>
        <v>INSERT INTO PARAMETERS (PARAMETER_ID, PARAMETER_GROUP_ID,PARAMETER_GROUP_NAME,PARAMETER_NAME,PARAMETER_VALUE,IS_SENSITIVE,IS_ACTIVE) VALUES (17719,1512,'pop6_tw_promotion_plans','load_method','sp',FALSE,TRUE);</v>
      </c>
    </row>
    <row r="17350" spans="1:10" hidden="1">
      <c r="A17350" t="s">
        <v>36</v>
      </c>
      <c r="B17350">
        <v>17720</v>
      </c>
      <c r="C17350" s="25">
        <v>1512</v>
      </c>
      <c r="D17350" s="5" t="s">
        <v>2287</v>
      </c>
      <c r="E17350" s="5" t="s">
        <v>2836</v>
      </c>
      <c r="F17350" s="13" t="s">
        <v>13524</v>
      </c>
      <c r="G17350" t="b">
        <v>0</v>
      </c>
      <c r="H17350" t="b">
        <v>1</v>
      </c>
      <c r="J17350" t="str">
        <f>"INSERT INTO PARAMETERS (PARAMETER_ID, PARAMETER_GROUP_ID,PARAMETER_GROUP_NAME,PARAMETER_NAME,PARAMETER_VALUE,IS_SENSITIVE,IS_ACTIVE) VALUES ("&amp;B17350&amp;","&amp;C17350&amp;",'"&amp;D17350&amp;"','"&amp;E17350&amp;"','"&amp;SUBSTITUTE(F17350,"'","''")&amp;"',"&amp;G17350&amp;","&amp;H17350&amp;");"</f>
        <v>INSERT INTO PARAMETERS (PARAMETER_ID, PARAMETER_GROUP_ID,PARAMETER_GROUP_NAME,PARAMETER_NAME,PARAMETER_VALUE,IS_SENSITIVE,IS_ACTIVE) VALUES (17720,1512,'pop6_tw_promotion_plans','sp_name','NTASDL_RAW.tw_pop6_transaction_preprocessing',FALSE,TRUE);</v>
      </c>
    </row>
    <row r="17351" spans="1:10" hidden="1">
      <c r="A17351" t="s">
        <v>36</v>
      </c>
      <c r="B17351">
        <v>17721</v>
      </c>
      <c r="C17351" s="25">
        <v>1512</v>
      </c>
      <c r="D17351" s="5" t="s">
        <v>2287</v>
      </c>
      <c r="E17351" s="5" t="s">
        <v>2839</v>
      </c>
      <c r="F17351" s="5">
        <v>0</v>
      </c>
      <c r="G17351" t="b">
        <v>0</v>
      </c>
      <c r="H17351" t="b">
        <v>1</v>
      </c>
      <c r="J17351" t="str">
        <f>"INSERT INTO PARAMETERS (PARAMETER_ID, PARAMETER_GROUP_ID,PARAMETER_GROUP_NAME,PARAMETER_NAME,PARAMETER_VALUE,IS_SENSITIVE,IS_ACTIVE) VALUES ("&amp;B17351&amp;","&amp;C17351&amp;",'"&amp;D17351&amp;"','"&amp;E17351&amp;"','"&amp;SUBSTITUTE(F17351,"'","''")&amp;"',"&amp;G17351&amp;","&amp;H17351&amp;");"</f>
        <v>INSERT INTO PARAMETERS (PARAMETER_ID, PARAMETER_GROUP_ID,PARAMETER_GROUP_NAME,PARAMETER_NAME,PARAMETER_VALUE,IS_SENSITIVE,IS_ACTIVE) VALUES (17721,1512,'pop6_tw_promotion_plans','sheet_index','0',FALSE,TRUE);</v>
      </c>
    </row>
    <row r="17352" spans="1:10" hidden="1">
      <c r="A17352" t="s">
        <v>36</v>
      </c>
      <c r="B17352">
        <v>17722</v>
      </c>
      <c r="C17352" s="25">
        <v>1512</v>
      </c>
      <c r="D17352" s="5" t="s">
        <v>2287</v>
      </c>
      <c r="E17352" s="5" t="s">
        <v>2841</v>
      </c>
      <c r="F17352" s="5" t="s">
        <v>13533</v>
      </c>
      <c r="G17352" t="b">
        <v>0</v>
      </c>
      <c r="H17352" t="b">
        <v>1</v>
      </c>
      <c r="J17352" t="str">
        <f>"INSERT INTO PARAMETERS (PARAMETER_ID, PARAMETER_GROUP_ID,PARAMETER_GROUP_NAME,PARAMETER_NAME,PARAMETER_VALUE,IS_SENSITIVE,IS_ACTIVE) VALUES ("&amp;B17352&amp;","&amp;C17352&amp;",'"&amp;D17352&amp;"','"&amp;E17352&amp;"','"&amp;SUBSTITUTE(F17352,"'","''")&amp;"',"&amp;G17352&amp;","&amp;H17352&amp;");"</f>
        <v>INSERT INTO PARAMETERS (PARAMETER_ID, PARAMETER_GROUP_ID,PARAMETER_GROUP_NAME,PARAMETER_NAME,PARAMETER_VALUE,IS_SENSITIVE,IS_ACTIVE) VALUES (17722,1512,'pop6_tw_promotion_plans','folder_path','pop6/transaction/promotiondata',FALSE,TRUE);</v>
      </c>
    </row>
    <row r="17353" spans="1:10" hidden="1">
      <c r="A17353" t="s">
        <v>36</v>
      </c>
      <c r="B17353">
        <v>17723</v>
      </c>
      <c r="C17353" s="25">
        <v>1512</v>
      </c>
      <c r="D17353" s="5" t="s">
        <v>2287</v>
      </c>
      <c r="E17353" s="5" t="s">
        <v>2844</v>
      </c>
      <c r="F17353" s="5" t="s">
        <v>13535</v>
      </c>
      <c r="G17353" t="b">
        <v>0</v>
      </c>
      <c r="H17353" t="b">
        <v>1</v>
      </c>
      <c r="J17353" t="str">
        <f>"INSERT INTO PARAMETERS (PARAMETER_ID, PARAMETER_GROUP_ID,PARAMETER_GROUP_NAME,PARAMETER_NAME,PARAMETER_VALUE,IS_SENSITIVE,IS_ACTIVE) VALUES ("&amp;B17353&amp;","&amp;C17353&amp;",'"&amp;D17353&amp;"','"&amp;E17353&amp;"','"&amp;SUBSTITUTE(F17353,"'","''")&amp;"',"&amp;G17353&amp;","&amp;H17353&amp;");"</f>
        <v>INSERT INTO PARAMETERS (PARAMETER_ID, PARAMETER_GROUP_ID,PARAMETER_GROUP_NAME,PARAMETER_NAME,PARAMETER_VALUE,IS_SENSITIVE,IS_ACTIVE) VALUES (17723,1512,'pop6_tw_promotion_plans','target_table','sdl_pop6_tw_promotion_plans',FALSE,TRUE);</v>
      </c>
    </row>
    <row r="17354" spans="1:10" hidden="1">
      <c r="A17354" t="s">
        <v>36</v>
      </c>
      <c r="B17354">
        <v>17724</v>
      </c>
      <c r="C17354" s="25">
        <v>1512</v>
      </c>
      <c r="D17354" s="5" t="s">
        <v>2287</v>
      </c>
      <c r="E17354" s="5" t="s">
        <v>2847</v>
      </c>
      <c r="F17354" s="5" t="s">
        <v>10773</v>
      </c>
      <c r="G17354" t="b">
        <v>0</v>
      </c>
      <c r="H17354" t="b">
        <v>1</v>
      </c>
      <c r="J17354" t="str">
        <f>"INSERT INTO PARAMETERS (PARAMETER_ID, PARAMETER_GROUP_ID,PARAMETER_GROUP_NAME,PARAMETER_NAME,PARAMETER_VALUE,IS_SENSITIVE,IS_ACTIVE) VALUES ("&amp;B17354&amp;","&amp;C17354&amp;",'"&amp;D17354&amp;"','"&amp;E17354&amp;"','"&amp;SUBSTITUTE(F17354,"'","''")&amp;"',"&amp;G17354&amp;","&amp;H17354&amp;");"</f>
        <v>INSERT INTO PARAMETERS (PARAMETER_ID, PARAMETER_GROUP_ID,PARAMETER_GROUP_NAME,PARAMETER_NAME,PARAMETER_VALUE,IS_SENSITIVE,IS_ACTIVE) VALUES (17724,1512,'pop6_tw_promotion_plans','container','twn',FALSE,TRUE);</v>
      </c>
    </row>
    <row r="17355" spans="1:10" hidden="1">
      <c r="A17355" t="s">
        <v>36</v>
      </c>
      <c r="B17355">
        <v>17725</v>
      </c>
      <c r="C17355" s="25">
        <v>1512</v>
      </c>
      <c r="D17355" s="5" t="s">
        <v>2287</v>
      </c>
      <c r="E17355" s="5" t="s">
        <v>2850</v>
      </c>
      <c r="F17355" s="5" t="s">
        <v>10774</v>
      </c>
      <c r="G17355" t="b">
        <v>0</v>
      </c>
      <c r="H17355" t="b">
        <v>1</v>
      </c>
      <c r="J17355" t="str">
        <f>"INSERT INTO PARAMETERS (PARAMETER_ID, PARAMETER_GROUP_ID,PARAMETER_GROUP_NAME,PARAMETER_NAME,PARAMETER_VALUE,IS_SENSITIVE,IS_ACTIVE) VALUES ("&amp;B17355&amp;","&amp;C17355&amp;",'"&amp;D17355&amp;"','"&amp;E17355&amp;"','"&amp;SUBSTITUTE(F17355,"'","''")&amp;"',"&amp;G17355&amp;","&amp;H17355&amp;");"</f>
        <v>INSERT INTO PARAMETERS (PARAMETER_ID, PARAMETER_GROUP_ID,PARAMETER_GROUP_NAME,PARAMETER_NAME,PARAMETER_VALUE,IS_SENSITIVE,IS_ACTIVE) VALUES (17725,1512,'pop6_tw_promotion_plans','target_schema','NTASDL_RAW',FALSE,TRUE);</v>
      </c>
    </row>
    <row r="17356" spans="1:10" hidden="1">
      <c r="A17356" t="s">
        <v>36</v>
      </c>
      <c r="B17356">
        <v>17726</v>
      </c>
      <c r="C17356" s="25">
        <v>1512</v>
      </c>
      <c r="D17356" s="5" t="s">
        <v>2287</v>
      </c>
      <c r="E17356" s="5" t="s">
        <v>2853</v>
      </c>
      <c r="F17356" s="184" t="s">
        <v>2992</v>
      </c>
      <c r="G17356" t="b">
        <v>0</v>
      </c>
      <c r="H17356" t="b">
        <v>1</v>
      </c>
      <c r="J17356" t="str">
        <f>"INSERT INTO PARAMETERS (PARAMETER_ID, PARAMETER_GROUP_ID,PARAMETER_GROUP_NAME,PARAMETER_NAME,PARAMETER_VALUE,IS_SENSITIVE,IS_ACTIVE) VALUES ("&amp;B17356&amp;","&amp;C17356&amp;",'"&amp;D17356&amp;"','"&amp;E17356&amp;"','"&amp;SUBSTITUTE(F17356,"'","''")&amp;"',"&amp;G17356&amp;","&amp;H17356&amp;");"</f>
        <v>INSERT INTO PARAMETERS (PARAMETER_ID, PARAMETER_GROUP_ID,PARAMETER_GROUP_NAME,PARAMETER_NAME,PARAMETER_VALUE,IS_SENSITIVE,IS_ACTIVE) VALUES (17726,1512,'pop6_tw_promotion_plans','validation','1-1-1',FALSE,TRUE);</v>
      </c>
    </row>
    <row r="17357" spans="1:10" hidden="1">
      <c r="A17357" t="s">
        <v>36</v>
      </c>
      <c r="B17357">
        <v>17727</v>
      </c>
      <c r="C17357" s="25">
        <v>1512</v>
      </c>
      <c r="D17357" s="5" t="s">
        <v>2287</v>
      </c>
      <c r="E17357" s="5" t="s">
        <v>2856</v>
      </c>
      <c r="F17357" s="5" t="s">
        <v>10870</v>
      </c>
      <c r="G17357" t="b">
        <v>0</v>
      </c>
      <c r="H17357" t="b">
        <v>1</v>
      </c>
      <c r="J17357" t="str">
        <f>"INSERT INTO PARAMETERS (PARAMETER_ID, PARAMETER_GROUP_ID,PARAMETER_GROUP_NAME,PARAMETER_NAME,PARAMETER_VALUE,IS_SENSITIVE,IS_ACTIVE) VALUES ("&amp;B17357&amp;","&amp;C17357&amp;",'"&amp;D17357&amp;"','"&amp;E17357&amp;"','"&amp;SUBSTITUTE(F17357,"'","''")&amp;"',"&amp;G17357&amp;","&amp;H17357&amp;");"</f>
        <v>INSERT INTO PARAMETERS (PARAMETER_ID, PARAMETER_GROUP_ID,PARAMETER_GROUP_NAME,PARAMETER_NAME,PARAMETER_VALUE,IS_SENSITIVE,IS_ACTIVE) VALUES (17727,1512,'pop6_tw_promotion_plans','index','pre',FALSE,TRUE);</v>
      </c>
    </row>
    <row r="17358" spans="1:10" hidden="1">
      <c r="A17358" t="s">
        <v>36</v>
      </c>
      <c r="B17358">
        <v>17728</v>
      </c>
      <c r="C17358" s="25">
        <v>1512</v>
      </c>
      <c r="D17358" s="5" t="s">
        <v>2287</v>
      </c>
      <c r="E17358" s="5" t="s">
        <v>2859</v>
      </c>
      <c r="F17358" s="5" t="s">
        <v>3130</v>
      </c>
      <c r="G17358" t="b">
        <v>0</v>
      </c>
      <c r="H17358" t="b">
        <v>1</v>
      </c>
      <c r="J17358" t="str">
        <f>"INSERT INTO PARAMETERS (PARAMETER_ID, PARAMETER_GROUP_ID,PARAMETER_GROUP_NAME,PARAMETER_NAME,PARAMETER_VALUE,IS_SENSITIVE,IS_ACTIVE) VALUES ("&amp;B17358&amp;","&amp;C17358&amp;",'"&amp;D17358&amp;"','"&amp;E17358&amp;"','"&amp;SUBSTITUTE(F17358,"'","''")&amp;"',"&amp;G17358&amp;","&amp;H17358&amp;");"</f>
        <v>INSERT INTO PARAMETERS (PARAMETER_ID, PARAMETER_GROUP_ID,PARAMETER_GROUP_NAME,PARAMETER_NAME,PARAMETER_VALUE,IS_SENSITIVE,IS_ACTIVE) VALUES (17728,1512,'pop6_tw_promotion_plans','source_extn','csv',FALSE,TRUE);</v>
      </c>
    </row>
    <row r="17359" spans="1:10" hidden="1">
      <c r="A17359" t="s">
        <v>36</v>
      </c>
      <c r="B17359">
        <v>17729</v>
      </c>
      <c r="C17359" s="25">
        <v>1512</v>
      </c>
      <c r="D17359" s="5" t="s">
        <v>2287</v>
      </c>
      <c r="E17359" s="5" t="s">
        <v>2861</v>
      </c>
      <c r="F17359" s="5">
        <v>0</v>
      </c>
      <c r="G17359" t="b">
        <v>0</v>
      </c>
      <c r="H17359" t="b">
        <v>1</v>
      </c>
      <c r="J17359" t="str">
        <f>"INSERT INTO PARAMETERS (PARAMETER_ID, PARAMETER_GROUP_ID,PARAMETER_GROUP_NAME,PARAMETER_NAME,PARAMETER_VALUE,IS_SENSITIVE,IS_ACTIVE) VALUES ("&amp;B17359&amp;","&amp;C17359&amp;",'"&amp;D17359&amp;"','"&amp;E17359&amp;"','"&amp;SUBSTITUTE(F17359,"'","''")&amp;"',"&amp;G17359&amp;","&amp;H17359&amp;");"</f>
        <v>INSERT INTO PARAMETERS (PARAMETER_ID, PARAMETER_GROUP_ID,PARAMETER_GROUP_NAME,PARAMETER_NAME,PARAMETER_VALUE,IS_SENSITIVE,IS_ACTIVE) VALUES (17729,1512,'pop6_tw_promotion_plans','file_header_row_num','0',FALSE,TRUE);</v>
      </c>
    </row>
    <row r="17360" spans="1:10" hidden="1">
      <c r="A17360" t="s">
        <v>36</v>
      </c>
      <c r="B17360">
        <v>17730</v>
      </c>
      <c r="C17360" s="25">
        <v>1512</v>
      </c>
      <c r="D17360" s="5" t="s">
        <v>2287</v>
      </c>
      <c r="E17360" s="18" t="s">
        <v>2863</v>
      </c>
      <c r="F17360" s="5" t="s">
        <v>2821</v>
      </c>
      <c r="G17360" t="b">
        <v>0</v>
      </c>
      <c r="H17360" t="b">
        <v>1</v>
      </c>
      <c r="J17360" t="str">
        <f>"INSERT INTO PARAMETERS (PARAMETER_ID, PARAMETER_GROUP_ID,PARAMETER_GROUP_NAME,PARAMETER_NAME,PARAMETER_VALUE,IS_SENSITIVE,IS_ACTIVE) VALUES ("&amp;B17360&amp;","&amp;C17360&amp;",'"&amp;D17360&amp;"','"&amp;E17360&amp;"','"&amp;SUBSTITUTE(F17360,"'","''")&amp;"',"&amp;G17360&amp;","&amp;H17360&amp;");"</f>
        <v>INSERT INTO PARAMETERS (PARAMETER_ID, PARAMETER_GROUP_ID,PARAMETER_GROUP_NAME,PARAMETER_NAME,PARAMETER_VALUE,IS_SENSITIVE,IS_ACTIVE) VALUES (17730,1512,'pop6_tw_promotion_plans','is_truncate','Y',FALSE,TRUE);</v>
      </c>
    </row>
    <row r="17361" spans="1:10" hidden="1">
      <c r="A17361" t="s">
        <v>36</v>
      </c>
      <c r="B17361">
        <v>17731</v>
      </c>
      <c r="C17361" s="25">
        <v>1512</v>
      </c>
      <c r="D17361" s="5" t="s">
        <v>2287</v>
      </c>
      <c r="E17361" s="13" t="s">
        <v>2817</v>
      </c>
      <c r="F17361" s="5" t="s">
        <v>13234</v>
      </c>
      <c r="G17361" t="b">
        <v>0</v>
      </c>
      <c r="H17361" t="b">
        <v>1</v>
      </c>
      <c r="J17361" t="str">
        <f>"INSERT INTO PARAMETERS (PARAMETER_ID, PARAMETER_GROUP_ID,PARAMETER_GROUP_NAME,PARAMETER_NAME,PARAMETER_VALUE,IS_SENSITIVE,IS_ACTIVE) VALUES ("&amp;B17361&amp;","&amp;C17361&amp;",'"&amp;D17361&amp;"','"&amp;E17361&amp;"','"&amp;SUBSTITUTE(F17361,"'","''")&amp;"',"&amp;G17361&amp;","&amp;H17361&amp;");"</f>
        <v>INSERT INTO PARAMETERS (PARAMETER_ID, PARAMETER_GROUP_ID,PARAMETER_GROUP_NAME,PARAMETER_NAME,PARAMETER_VALUE,IS_SENSITIVE,IS_ACTIVE) VALUES (17731,1512,'pop6_tw_promotion_plans','val_file_header','Status,Promotion_Plan_ID,Allocation_Method,POP_Code_or_POP_List_Code,Team,Promotion_Code,Promotion_Name,Promotion_Mechanics,Start_Date,End_Date,Product_Attribute_ID,Product_Attribute,Product_Attribute_Value_ID,Product_Attribute_Value,Promotion_Price,Price_Field,Photo_Field,Reason_Field',FALSE,TRUE);</v>
      </c>
    </row>
    <row r="17362" spans="1:10" hidden="1">
      <c r="A17362" t="s">
        <v>36</v>
      </c>
      <c r="B17362">
        <v>17732</v>
      </c>
      <c r="C17362" s="25">
        <v>1513</v>
      </c>
      <c r="D17362" s="5" t="s">
        <v>2288</v>
      </c>
      <c r="E17362" s="5" t="s">
        <v>2831</v>
      </c>
      <c r="F17362" s="5" t="s">
        <v>2821</v>
      </c>
      <c r="G17362" t="b">
        <v>0</v>
      </c>
      <c r="H17362" t="b">
        <v>1</v>
      </c>
      <c r="J17362" t="str">
        <f>"INSERT INTO PARAMETERS (PARAMETER_ID, PARAMETER_GROUP_ID,PARAMETER_GROUP_NAME,PARAMETER_NAME,PARAMETER_VALUE,IS_SENSITIVE,IS_ACTIVE) VALUES ("&amp;B17362&amp;","&amp;C17362&amp;",'"&amp;D17362&amp;"','"&amp;E17362&amp;"','"&amp;SUBSTITUTE(F17362,"'","''")&amp;"',"&amp;G17362&amp;","&amp;H17362&amp;");"</f>
        <v>INSERT INTO PARAMETERS (PARAMETER_ID, PARAMETER_GROUP_ID,PARAMETER_GROUP_NAME,PARAMETER_NAME,PARAMETER_VALUE,IS_SENSITIVE,IS_ACTIVE) VALUES (17732,1513,'pop6_tw_displays','business_mail_trigger','Y',FALSE,TRUE);</v>
      </c>
    </row>
    <row r="17363" spans="1:10" hidden="1">
      <c r="A17363" t="s">
        <v>36</v>
      </c>
      <c r="B17363">
        <v>17733</v>
      </c>
      <c r="C17363" s="25">
        <v>1513</v>
      </c>
      <c r="D17363" s="5" t="s">
        <v>2288</v>
      </c>
      <c r="E17363" s="5" t="s">
        <v>2823</v>
      </c>
      <c r="F17363" s="5" t="s">
        <v>13189</v>
      </c>
      <c r="G17363" t="b">
        <v>0</v>
      </c>
      <c r="H17363" t="b">
        <v>1</v>
      </c>
      <c r="J17363" t="str">
        <f>"INSERT INTO PARAMETERS (PARAMETER_ID, PARAMETER_GROUP_ID,PARAMETER_GROUP_NAME,PARAMETER_NAME,PARAMETER_VALUE,IS_SENSITIVE,IS_ACTIVE) VALUES ("&amp;B17363&amp;","&amp;C17363&amp;",'"&amp;D17363&amp;"','"&amp;E17363&amp;"','"&amp;SUBSTITUTE(F17363,"'","''")&amp;"',"&amp;G17363&amp;","&amp;H17363&amp;");"</f>
        <v>INSERT INTO PARAMETERS (PARAMETER_ID, PARAMETER_GROUP_ID,PARAMETER_GROUP_NAME,PARAMETER_NAME,PARAMETER_VALUE,IS_SENSITIVE,IS_ACTIVE) VALUES (17733,1513,'pop6_tw_displays','file_spec','displays',FALSE,TRUE);</v>
      </c>
    </row>
    <row r="17364" spans="1:10" hidden="1">
      <c r="A17364" t="s">
        <v>36</v>
      </c>
      <c r="B17364">
        <v>17734</v>
      </c>
      <c r="C17364" s="25">
        <v>1513</v>
      </c>
      <c r="D17364" s="5" t="s">
        <v>2288</v>
      </c>
      <c r="E17364" s="5" t="s">
        <v>2826</v>
      </c>
      <c r="F17364" s="5" t="s">
        <v>13189</v>
      </c>
      <c r="G17364" t="b">
        <v>0</v>
      </c>
      <c r="H17364" t="b">
        <v>1</v>
      </c>
      <c r="J17364" t="str">
        <f>"INSERT INTO PARAMETERS (PARAMETER_ID, PARAMETER_GROUP_ID,PARAMETER_GROUP_NAME,PARAMETER_NAME,PARAMETER_VALUE,IS_SENSITIVE,IS_ACTIVE) VALUES ("&amp;B17364&amp;","&amp;C17364&amp;",'"&amp;D17364&amp;"','"&amp;E17364&amp;"','"&amp;SUBSTITUTE(F17364,"'","''")&amp;"',"&amp;G17364&amp;","&amp;H17364&amp;");"</f>
        <v>INSERT INTO PARAMETERS (PARAMETER_ID, PARAMETER_GROUP_ID,PARAMETER_GROUP_NAME,PARAMETER_NAME,PARAMETER_VALUE,IS_SENSITIVE,IS_ACTIVE) VALUES (17734,1513,'pop6_tw_displays','val_file_name','displays',FALSE,TRUE);</v>
      </c>
    </row>
    <row r="17365" spans="1:10" hidden="1">
      <c r="A17365" t="s">
        <v>36</v>
      </c>
      <c r="B17365">
        <v>17735</v>
      </c>
      <c r="C17365" s="25">
        <v>1513</v>
      </c>
      <c r="D17365" s="5" t="s">
        <v>2288</v>
      </c>
      <c r="E17365" s="5" t="s">
        <v>2828</v>
      </c>
      <c r="F17365" s="5" t="s">
        <v>3130</v>
      </c>
      <c r="G17365" t="b">
        <v>0</v>
      </c>
      <c r="H17365" t="b">
        <v>1</v>
      </c>
      <c r="J17365" t="str">
        <f>"INSERT INTO PARAMETERS (PARAMETER_ID, PARAMETER_GROUP_ID,PARAMETER_GROUP_NAME,PARAMETER_NAME,PARAMETER_VALUE,IS_SENSITIVE,IS_ACTIVE) VALUES ("&amp;B17365&amp;","&amp;C17365&amp;",'"&amp;D17365&amp;"','"&amp;E17365&amp;"','"&amp;SUBSTITUTE(F17365,"'","''")&amp;"',"&amp;G17365&amp;","&amp;H17365&amp;");"</f>
        <v>INSERT INTO PARAMETERS (PARAMETER_ID, PARAMETER_GROUP_ID,PARAMETER_GROUP_NAME,PARAMETER_NAME,PARAMETER_VALUE,IS_SENSITIVE,IS_ACTIVE) VALUES (17735,1513,'pop6_tw_displays','val_file_extn','csv',FALSE,TRUE);</v>
      </c>
    </row>
    <row r="17366" spans="1:10" hidden="1">
      <c r="A17366" t="s">
        <v>36</v>
      </c>
      <c r="B17366">
        <v>17736</v>
      </c>
      <c r="C17366" s="25">
        <v>1513</v>
      </c>
      <c r="D17366" s="5" t="s">
        <v>2288</v>
      </c>
      <c r="E17366" s="5" t="s">
        <v>2833</v>
      </c>
      <c r="F17366" s="5" t="s">
        <v>2834</v>
      </c>
      <c r="G17366" t="b">
        <v>0</v>
      </c>
      <c r="H17366" t="b">
        <v>1</v>
      </c>
      <c r="J17366" t="str">
        <f>"INSERT INTO PARAMETERS (PARAMETER_ID, PARAMETER_GROUP_ID,PARAMETER_GROUP_NAME,PARAMETER_NAME,PARAMETER_VALUE,IS_SENSITIVE,IS_ACTIVE) VALUES ("&amp;B17366&amp;","&amp;C17366&amp;",'"&amp;D17366&amp;"','"&amp;E17366&amp;"','"&amp;SUBSTITUTE(F17366,"'","''")&amp;"',"&amp;G17366&amp;","&amp;H17366&amp;");"</f>
        <v>INSERT INTO PARAMETERS (PARAMETER_ID, PARAMETER_GROUP_ID,PARAMETER_GROUP_NAME,PARAMETER_NAME,PARAMETER_VALUE,IS_SENSITIVE,IS_ACTIVE) VALUES (17736,1513,'pop6_tw_displays','load_method','sp',FALSE,TRUE);</v>
      </c>
    </row>
    <row r="17367" spans="1:10" hidden="1">
      <c r="A17367" t="s">
        <v>36</v>
      </c>
      <c r="B17367">
        <v>17737</v>
      </c>
      <c r="C17367" s="25">
        <v>1513</v>
      </c>
      <c r="D17367" s="5" t="s">
        <v>2288</v>
      </c>
      <c r="E17367" s="5" t="s">
        <v>2836</v>
      </c>
      <c r="F17367" s="13" t="s">
        <v>13524</v>
      </c>
      <c r="G17367" t="b">
        <v>0</v>
      </c>
      <c r="H17367" t="b">
        <v>1</v>
      </c>
      <c r="J17367" t="str">
        <f>"INSERT INTO PARAMETERS (PARAMETER_ID, PARAMETER_GROUP_ID,PARAMETER_GROUP_NAME,PARAMETER_NAME,PARAMETER_VALUE,IS_SENSITIVE,IS_ACTIVE) VALUES ("&amp;B17367&amp;","&amp;C17367&amp;",'"&amp;D17367&amp;"','"&amp;E17367&amp;"','"&amp;SUBSTITUTE(F17367,"'","''")&amp;"',"&amp;G17367&amp;","&amp;H17367&amp;");"</f>
        <v>INSERT INTO PARAMETERS (PARAMETER_ID, PARAMETER_GROUP_ID,PARAMETER_GROUP_NAME,PARAMETER_NAME,PARAMETER_VALUE,IS_SENSITIVE,IS_ACTIVE) VALUES (17737,1513,'pop6_tw_displays','sp_name','NTASDL_RAW.tw_pop6_transaction_preprocessing',FALSE,TRUE);</v>
      </c>
    </row>
    <row r="17368" spans="1:10" hidden="1">
      <c r="A17368" t="s">
        <v>36</v>
      </c>
      <c r="B17368">
        <v>17738</v>
      </c>
      <c r="C17368" s="25">
        <v>1513</v>
      </c>
      <c r="D17368" s="5" t="s">
        <v>2288</v>
      </c>
      <c r="E17368" s="5" t="s">
        <v>2839</v>
      </c>
      <c r="F17368" s="5">
        <v>0</v>
      </c>
      <c r="G17368" t="b">
        <v>0</v>
      </c>
      <c r="H17368" t="b">
        <v>1</v>
      </c>
      <c r="J17368" t="str">
        <f>"INSERT INTO PARAMETERS (PARAMETER_ID, PARAMETER_GROUP_ID,PARAMETER_GROUP_NAME,PARAMETER_NAME,PARAMETER_VALUE,IS_SENSITIVE,IS_ACTIVE) VALUES ("&amp;B17368&amp;","&amp;C17368&amp;",'"&amp;D17368&amp;"','"&amp;E17368&amp;"','"&amp;SUBSTITUTE(F17368,"'","''")&amp;"',"&amp;G17368&amp;","&amp;H17368&amp;");"</f>
        <v>INSERT INTO PARAMETERS (PARAMETER_ID, PARAMETER_GROUP_ID,PARAMETER_GROUP_NAME,PARAMETER_NAME,PARAMETER_VALUE,IS_SENSITIVE,IS_ACTIVE) VALUES (17738,1513,'pop6_tw_displays','sheet_index','0',FALSE,TRUE);</v>
      </c>
    </row>
    <row r="17369" spans="1:10" hidden="1">
      <c r="A17369" t="s">
        <v>36</v>
      </c>
      <c r="B17369">
        <v>17739</v>
      </c>
      <c r="C17369" s="25">
        <v>1513</v>
      </c>
      <c r="D17369" s="5" t="s">
        <v>2288</v>
      </c>
      <c r="E17369" s="5" t="s">
        <v>2841</v>
      </c>
      <c r="F17369" s="5" t="s">
        <v>13536</v>
      </c>
      <c r="G17369" t="b">
        <v>0</v>
      </c>
      <c r="H17369" t="b">
        <v>1</v>
      </c>
      <c r="J17369" t="str">
        <f>"INSERT INTO PARAMETERS (PARAMETER_ID, PARAMETER_GROUP_ID,PARAMETER_GROUP_NAME,PARAMETER_NAME,PARAMETER_VALUE,IS_SENSITIVE,IS_ACTIVE) VALUES ("&amp;B17369&amp;","&amp;C17369&amp;",'"&amp;D17369&amp;"','"&amp;E17369&amp;"','"&amp;SUBSTITUTE(F17369,"'","''")&amp;"',"&amp;G17369&amp;","&amp;H17369&amp;");"</f>
        <v>INSERT INTO PARAMETERS (PARAMETER_ID, PARAMETER_GROUP_ID,PARAMETER_GROUP_NAME,PARAMETER_NAME,PARAMETER_VALUE,IS_SENSITIVE,IS_ACTIVE) VALUES (17739,1513,'pop6_tw_displays','folder_path','pop6/transaction/displaydata',FALSE,TRUE);</v>
      </c>
    </row>
    <row r="17370" spans="1:10" hidden="1">
      <c r="A17370" t="s">
        <v>36</v>
      </c>
      <c r="B17370">
        <v>17740</v>
      </c>
      <c r="C17370" s="25">
        <v>1513</v>
      </c>
      <c r="D17370" s="5" t="s">
        <v>2288</v>
      </c>
      <c r="E17370" s="5" t="s">
        <v>2844</v>
      </c>
      <c r="F17370" s="5" t="s">
        <v>13537</v>
      </c>
      <c r="G17370" t="b">
        <v>0</v>
      </c>
      <c r="H17370" t="b">
        <v>1</v>
      </c>
      <c r="J17370" t="str">
        <f>"INSERT INTO PARAMETERS (PARAMETER_ID, PARAMETER_GROUP_ID,PARAMETER_GROUP_NAME,PARAMETER_NAME,PARAMETER_VALUE,IS_SENSITIVE,IS_ACTIVE) VALUES ("&amp;B17370&amp;","&amp;C17370&amp;",'"&amp;D17370&amp;"','"&amp;E17370&amp;"','"&amp;SUBSTITUTE(F17370,"'","''")&amp;"',"&amp;G17370&amp;","&amp;H17370&amp;");"</f>
        <v>INSERT INTO PARAMETERS (PARAMETER_ID, PARAMETER_GROUP_ID,PARAMETER_GROUP_NAME,PARAMETER_NAME,PARAMETER_VALUE,IS_SENSITIVE,IS_ACTIVE) VALUES (17740,1513,'pop6_tw_displays','target_table','sdl_pop6_tw_displays',FALSE,TRUE);</v>
      </c>
    </row>
    <row r="17371" spans="1:10" hidden="1">
      <c r="A17371" t="s">
        <v>36</v>
      </c>
      <c r="B17371">
        <v>17741</v>
      </c>
      <c r="C17371" s="25">
        <v>1513</v>
      </c>
      <c r="D17371" s="5" t="s">
        <v>2288</v>
      </c>
      <c r="E17371" s="5" t="s">
        <v>2847</v>
      </c>
      <c r="F17371" s="5" t="s">
        <v>10773</v>
      </c>
      <c r="G17371" t="b">
        <v>0</v>
      </c>
      <c r="H17371" t="b">
        <v>1</v>
      </c>
      <c r="J17371" t="str">
        <f>"INSERT INTO PARAMETERS (PARAMETER_ID, PARAMETER_GROUP_ID,PARAMETER_GROUP_NAME,PARAMETER_NAME,PARAMETER_VALUE,IS_SENSITIVE,IS_ACTIVE) VALUES ("&amp;B17371&amp;","&amp;C17371&amp;",'"&amp;D17371&amp;"','"&amp;E17371&amp;"','"&amp;SUBSTITUTE(F17371,"'","''")&amp;"',"&amp;G17371&amp;","&amp;H17371&amp;");"</f>
        <v>INSERT INTO PARAMETERS (PARAMETER_ID, PARAMETER_GROUP_ID,PARAMETER_GROUP_NAME,PARAMETER_NAME,PARAMETER_VALUE,IS_SENSITIVE,IS_ACTIVE) VALUES (17741,1513,'pop6_tw_displays','container','twn',FALSE,TRUE);</v>
      </c>
    </row>
    <row r="17372" spans="1:10" hidden="1">
      <c r="A17372" t="s">
        <v>36</v>
      </c>
      <c r="B17372">
        <v>17742</v>
      </c>
      <c r="C17372" s="25">
        <v>1513</v>
      </c>
      <c r="D17372" s="5" t="s">
        <v>2288</v>
      </c>
      <c r="E17372" s="5" t="s">
        <v>2850</v>
      </c>
      <c r="F17372" s="5" t="s">
        <v>10774</v>
      </c>
      <c r="G17372" t="b">
        <v>0</v>
      </c>
      <c r="H17372" t="b">
        <v>1</v>
      </c>
      <c r="J17372" t="str">
        <f>"INSERT INTO PARAMETERS (PARAMETER_ID, PARAMETER_GROUP_ID,PARAMETER_GROUP_NAME,PARAMETER_NAME,PARAMETER_VALUE,IS_SENSITIVE,IS_ACTIVE) VALUES ("&amp;B17372&amp;","&amp;C17372&amp;",'"&amp;D17372&amp;"','"&amp;E17372&amp;"','"&amp;SUBSTITUTE(F17372,"'","''")&amp;"',"&amp;G17372&amp;","&amp;H17372&amp;");"</f>
        <v>INSERT INTO PARAMETERS (PARAMETER_ID, PARAMETER_GROUP_ID,PARAMETER_GROUP_NAME,PARAMETER_NAME,PARAMETER_VALUE,IS_SENSITIVE,IS_ACTIVE) VALUES (17742,1513,'pop6_tw_displays','target_schema','NTASDL_RAW',FALSE,TRUE);</v>
      </c>
    </row>
    <row r="17373" spans="1:10" hidden="1">
      <c r="A17373" t="s">
        <v>36</v>
      </c>
      <c r="B17373">
        <v>17743</v>
      </c>
      <c r="C17373" s="25">
        <v>1513</v>
      </c>
      <c r="D17373" s="5" t="s">
        <v>2288</v>
      </c>
      <c r="E17373" s="5" t="s">
        <v>2853</v>
      </c>
      <c r="F17373" s="184" t="s">
        <v>2992</v>
      </c>
      <c r="G17373" t="b">
        <v>0</v>
      </c>
      <c r="H17373" t="b">
        <v>1</v>
      </c>
      <c r="J17373" t="str">
        <f>"INSERT INTO PARAMETERS (PARAMETER_ID, PARAMETER_GROUP_ID,PARAMETER_GROUP_NAME,PARAMETER_NAME,PARAMETER_VALUE,IS_SENSITIVE,IS_ACTIVE) VALUES ("&amp;B17373&amp;","&amp;C17373&amp;",'"&amp;D17373&amp;"','"&amp;E17373&amp;"','"&amp;SUBSTITUTE(F17373,"'","''")&amp;"',"&amp;G17373&amp;","&amp;H17373&amp;");"</f>
        <v>INSERT INTO PARAMETERS (PARAMETER_ID, PARAMETER_GROUP_ID,PARAMETER_GROUP_NAME,PARAMETER_NAME,PARAMETER_VALUE,IS_SENSITIVE,IS_ACTIVE) VALUES (17743,1513,'pop6_tw_displays','validation','1-1-1',FALSE,TRUE);</v>
      </c>
    </row>
    <row r="17374" spans="1:10" hidden="1">
      <c r="A17374" t="s">
        <v>36</v>
      </c>
      <c r="B17374">
        <v>17744</v>
      </c>
      <c r="C17374" s="25">
        <v>1513</v>
      </c>
      <c r="D17374" s="5" t="s">
        <v>2288</v>
      </c>
      <c r="E17374" s="5" t="s">
        <v>2856</v>
      </c>
      <c r="F17374" s="5" t="s">
        <v>10870</v>
      </c>
      <c r="G17374" t="b">
        <v>0</v>
      </c>
      <c r="H17374" t="b">
        <v>1</v>
      </c>
      <c r="J17374" t="str">
        <f>"INSERT INTO PARAMETERS (PARAMETER_ID, PARAMETER_GROUP_ID,PARAMETER_GROUP_NAME,PARAMETER_NAME,PARAMETER_VALUE,IS_SENSITIVE,IS_ACTIVE) VALUES ("&amp;B17374&amp;","&amp;C17374&amp;",'"&amp;D17374&amp;"','"&amp;E17374&amp;"','"&amp;SUBSTITUTE(F17374,"'","''")&amp;"',"&amp;G17374&amp;","&amp;H17374&amp;");"</f>
        <v>INSERT INTO PARAMETERS (PARAMETER_ID, PARAMETER_GROUP_ID,PARAMETER_GROUP_NAME,PARAMETER_NAME,PARAMETER_VALUE,IS_SENSITIVE,IS_ACTIVE) VALUES (17744,1513,'pop6_tw_displays','index','pre',FALSE,TRUE);</v>
      </c>
    </row>
    <row r="17375" spans="1:10" hidden="1">
      <c r="A17375" t="s">
        <v>36</v>
      </c>
      <c r="B17375">
        <v>17745</v>
      </c>
      <c r="C17375" s="25">
        <v>1513</v>
      </c>
      <c r="D17375" s="5" t="s">
        <v>2288</v>
      </c>
      <c r="E17375" s="5" t="s">
        <v>2859</v>
      </c>
      <c r="F17375" s="5" t="s">
        <v>3130</v>
      </c>
      <c r="G17375" t="b">
        <v>0</v>
      </c>
      <c r="H17375" t="b">
        <v>1</v>
      </c>
      <c r="J17375" t="str">
        <f>"INSERT INTO PARAMETERS (PARAMETER_ID, PARAMETER_GROUP_ID,PARAMETER_GROUP_NAME,PARAMETER_NAME,PARAMETER_VALUE,IS_SENSITIVE,IS_ACTIVE) VALUES ("&amp;B17375&amp;","&amp;C17375&amp;",'"&amp;D17375&amp;"','"&amp;E17375&amp;"','"&amp;SUBSTITUTE(F17375,"'","''")&amp;"',"&amp;G17375&amp;","&amp;H17375&amp;");"</f>
        <v>INSERT INTO PARAMETERS (PARAMETER_ID, PARAMETER_GROUP_ID,PARAMETER_GROUP_NAME,PARAMETER_NAME,PARAMETER_VALUE,IS_SENSITIVE,IS_ACTIVE) VALUES (17745,1513,'pop6_tw_displays','source_extn','csv',FALSE,TRUE);</v>
      </c>
    </row>
    <row r="17376" spans="1:10" hidden="1">
      <c r="A17376" t="s">
        <v>36</v>
      </c>
      <c r="B17376">
        <v>17746</v>
      </c>
      <c r="C17376" s="25">
        <v>1513</v>
      </c>
      <c r="D17376" s="5" t="s">
        <v>2288</v>
      </c>
      <c r="E17376" s="5" t="s">
        <v>2861</v>
      </c>
      <c r="F17376" s="5">
        <v>0</v>
      </c>
      <c r="G17376" t="b">
        <v>0</v>
      </c>
      <c r="H17376" t="b">
        <v>1</v>
      </c>
      <c r="J17376" t="str">
        <f>"INSERT INTO PARAMETERS (PARAMETER_ID, PARAMETER_GROUP_ID,PARAMETER_GROUP_NAME,PARAMETER_NAME,PARAMETER_VALUE,IS_SENSITIVE,IS_ACTIVE) VALUES ("&amp;B17376&amp;","&amp;C17376&amp;",'"&amp;D17376&amp;"','"&amp;E17376&amp;"','"&amp;SUBSTITUTE(F17376,"'","''")&amp;"',"&amp;G17376&amp;","&amp;H17376&amp;");"</f>
        <v>INSERT INTO PARAMETERS (PARAMETER_ID, PARAMETER_GROUP_ID,PARAMETER_GROUP_NAME,PARAMETER_NAME,PARAMETER_VALUE,IS_SENSITIVE,IS_ACTIVE) VALUES (17746,1513,'pop6_tw_displays','file_header_row_num','0',FALSE,TRUE);</v>
      </c>
    </row>
    <row r="17377" spans="1:10" hidden="1">
      <c r="A17377" t="s">
        <v>36</v>
      </c>
      <c r="B17377">
        <v>17747</v>
      </c>
      <c r="C17377" s="25">
        <v>1513</v>
      </c>
      <c r="D17377" s="5" t="s">
        <v>2288</v>
      </c>
      <c r="E17377" s="18" t="s">
        <v>2863</v>
      </c>
      <c r="F17377" s="5" t="s">
        <v>2821</v>
      </c>
      <c r="G17377" t="b">
        <v>0</v>
      </c>
      <c r="H17377" t="b">
        <v>1</v>
      </c>
      <c r="J17377" t="str">
        <f>"INSERT INTO PARAMETERS (PARAMETER_ID, PARAMETER_GROUP_ID,PARAMETER_GROUP_NAME,PARAMETER_NAME,PARAMETER_VALUE,IS_SENSITIVE,IS_ACTIVE) VALUES ("&amp;B17377&amp;","&amp;C17377&amp;",'"&amp;D17377&amp;"','"&amp;E17377&amp;"','"&amp;SUBSTITUTE(F17377,"'","''")&amp;"',"&amp;G17377&amp;","&amp;H17377&amp;");"</f>
        <v>INSERT INTO PARAMETERS (PARAMETER_ID, PARAMETER_GROUP_ID,PARAMETER_GROUP_NAME,PARAMETER_NAME,PARAMETER_VALUE,IS_SENSITIVE,IS_ACTIVE) VALUES (17747,1513,'pop6_tw_displays','is_truncate','Y',FALSE,TRUE);</v>
      </c>
    </row>
    <row r="17378" spans="1:10" hidden="1">
      <c r="A17378" t="s">
        <v>36</v>
      </c>
      <c r="B17378">
        <v>17748</v>
      </c>
      <c r="C17378" s="25">
        <v>1513</v>
      </c>
      <c r="D17378" s="5" t="s">
        <v>2288</v>
      </c>
      <c r="E17378" s="13" t="s">
        <v>2817</v>
      </c>
      <c r="F17378" s="5" t="s">
        <v>13218</v>
      </c>
      <c r="G17378" t="b">
        <v>0</v>
      </c>
      <c r="H17378" t="b">
        <v>1</v>
      </c>
      <c r="J17378" t="str">
        <f>"INSERT INTO PARAMETERS (PARAMETER_ID, PARAMETER_GROUP_ID,PARAMETER_GROUP_NAME,PARAMETER_NAME,PARAMETER_VALUE,IS_SENSITIVE,IS_ACTIVE) VALUES ("&amp;B17378&amp;","&amp;C17378&amp;",'"&amp;D17378&amp;"','"&amp;E17378&amp;"','"&amp;SUBSTITUTE(F17378,"'","''")&amp;"',"&amp;G17378&amp;","&amp;H17378&amp;");"</f>
        <v>INSERT INTO PARAMETERS (PARAMETER_ID, PARAMETER_GROUP_ID,PARAMETER_GROUP_NAME,PARAMETER_NAME,PARAMETER_VALUE,IS_SENSITIVE,IS_ACTIVE) VALUES (17748,1513,'pop6_tw_displays','val_file_header','Visit_ID,Display_Plan_ID,Display_Type,Display_Code,Display_Name,Start_Date,End_Date,Checklist_Method,Display_Number,Product_Attribute_ID,Product_Attribute,Product_Attribute_Value_ID,Product_Attribute_Value,Comments,Field_ID,Field_Code,Field_Label,Field_Type,Dependent_On_Field_ID,Response',FALSE,TRUE);</v>
      </c>
    </row>
    <row r="17379" spans="1:10" hidden="1">
      <c r="A17379" t="s">
        <v>36</v>
      </c>
      <c r="B17379">
        <v>17749</v>
      </c>
      <c r="C17379" s="25">
        <v>1514</v>
      </c>
      <c r="D17379" s="5" t="s">
        <v>2289</v>
      </c>
      <c r="E17379" s="5" t="s">
        <v>2831</v>
      </c>
      <c r="F17379" s="5" t="s">
        <v>2821</v>
      </c>
      <c r="G17379" t="b">
        <v>0</v>
      </c>
      <c r="H17379" t="b">
        <v>1</v>
      </c>
      <c r="J17379" t="str">
        <f>"INSERT INTO PARAMETERS (PARAMETER_ID, PARAMETER_GROUP_ID,PARAMETER_GROUP_NAME,PARAMETER_NAME,PARAMETER_VALUE,IS_SENSITIVE,IS_ACTIVE) VALUES ("&amp;B17379&amp;","&amp;C17379&amp;",'"&amp;D17379&amp;"','"&amp;E17379&amp;"','"&amp;SUBSTITUTE(F17379,"'","''")&amp;"',"&amp;G17379&amp;","&amp;H17379&amp;");"</f>
        <v>INSERT INTO PARAMETERS (PARAMETER_ID, PARAMETER_GROUP_ID,PARAMETER_GROUP_NAME,PARAMETER_NAME,PARAMETER_VALUE,IS_SENSITIVE,IS_ACTIVE) VALUES (17749,1514,'pop6_tw_display_plans','business_mail_trigger','Y',FALSE,TRUE);</v>
      </c>
    </row>
    <row r="17380" spans="1:10" hidden="1">
      <c r="A17380" t="s">
        <v>36</v>
      </c>
      <c r="B17380">
        <v>17750</v>
      </c>
      <c r="C17380" s="25">
        <v>1514</v>
      </c>
      <c r="D17380" s="5" t="s">
        <v>2289</v>
      </c>
      <c r="E17380" s="5" t="s">
        <v>2823</v>
      </c>
      <c r="F17380" s="5" t="s">
        <v>13193</v>
      </c>
      <c r="G17380" t="b">
        <v>0</v>
      </c>
      <c r="H17380" t="b">
        <v>1</v>
      </c>
      <c r="J17380" t="str">
        <f>"INSERT INTO PARAMETERS (PARAMETER_ID, PARAMETER_GROUP_ID,PARAMETER_GROUP_NAME,PARAMETER_NAME,PARAMETER_VALUE,IS_SENSITIVE,IS_ACTIVE) VALUES ("&amp;B17380&amp;","&amp;C17380&amp;",'"&amp;D17380&amp;"','"&amp;E17380&amp;"','"&amp;SUBSTITUTE(F17380,"'","''")&amp;"',"&amp;G17380&amp;","&amp;H17380&amp;");"</f>
        <v>INSERT INTO PARAMETERS (PARAMETER_ID, PARAMETER_GROUP_ID,PARAMETER_GROUP_NAME,PARAMETER_NAME,PARAMETER_VALUE,IS_SENSITIVE,IS_ACTIVE) VALUES (17750,1514,'pop6_tw_display_plans','file_spec','display_plans',FALSE,TRUE);</v>
      </c>
    </row>
    <row r="17381" spans="1:10" hidden="1">
      <c r="A17381" t="s">
        <v>36</v>
      </c>
      <c r="B17381">
        <v>17751</v>
      </c>
      <c r="C17381" s="25">
        <v>1514</v>
      </c>
      <c r="D17381" s="5" t="s">
        <v>2289</v>
      </c>
      <c r="E17381" s="5" t="s">
        <v>2826</v>
      </c>
      <c r="F17381" s="5" t="s">
        <v>13193</v>
      </c>
      <c r="G17381" t="b">
        <v>0</v>
      </c>
      <c r="H17381" t="b">
        <v>1</v>
      </c>
      <c r="J17381" t="str">
        <f>"INSERT INTO PARAMETERS (PARAMETER_ID, PARAMETER_GROUP_ID,PARAMETER_GROUP_NAME,PARAMETER_NAME,PARAMETER_VALUE,IS_SENSITIVE,IS_ACTIVE) VALUES ("&amp;B17381&amp;","&amp;C17381&amp;",'"&amp;D17381&amp;"','"&amp;E17381&amp;"','"&amp;SUBSTITUTE(F17381,"'","''")&amp;"',"&amp;G17381&amp;","&amp;H17381&amp;");"</f>
        <v>INSERT INTO PARAMETERS (PARAMETER_ID, PARAMETER_GROUP_ID,PARAMETER_GROUP_NAME,PARAMETER_NAME,PARAMETER_VALUE,IS_SENSITIVE,IS_ACTIVE) VALUES (17751,1514,'pop6_tw_display_plans','val_file_name','display_plans',FALSE,TRUE);</v>
      </c>
    </row>
    <row r="17382" spans="1:10" hidden="1">
      <c r="A17382" t="s">
        <v>36</v>
      </c>
      <c r="B17382">
        <v>17752</v>
      </c>
      <c r="C17382" s="25">
        <v>1514</v>
      </c>
      <c r="D17382" s="5" t="s">
        <v>2289</v>
      </c>
      <c r="E17382" s="5" t="s">
        <v>2828</v>
      </c>
      <c r="F17382" s="5" t="s">
        <v>3130</v>
      </c>
      <c r="G17382" t="b">
        <v>0</v>
      </c>
      <c r="H17382" t="b">
        <v>1</v>
      </c>
      <c r="J17382" t="str">
        <f>"INSERT INTO PARAMETERS (PARAMETER_ID, PARAMETER_GROUP_ID,PARAMETER_GROUP_NAME,PARAMETER_NAME,PARAMETER_VALUE,IS_SENSITIVE,IS_ACTIVE) VALUES ("&amp;B17382&amp;","&amp;C17382&amp;",'"&amp;D17382&amp;"','"&amp;E17382&amp;"','"&amp;SUBSTITUTE(F17382,"'","''")&amp;"',"&amp;G17382&amp;","&amp;H17382&amp;");"</f>
        <v>INSERT INTO PARAMETERS (PARAMETER_ID, PARAMETER_GROUP_ID,PARAMETER_GROUP_NAME,PARAMETER_NAME,PARAMETER_VALUE,IS_SENSITIVE,IS_ACTIVE) VALUES (17752,1514,'pop6_tw_display_plans','val_file_extn','csv',FALSE,TRUE);</v>
      </c>
    </row>
    <row r="17383" spans="1:10" hidden="1">
      <c r="A17383" t="s">
        <v>36</v>
      </c>
      <c r="B17383">
        <v>17753</v>
      </c>
      <c r="C17383" s="25">
        <v>1514</v>
      </c>
      <c r="D17383" s="5" t="s">
        <v>2289</v>
      </c>
      <c r="E17383" s="5" t="s">
        <v>2833</v>
      </c>
      <c r="F17383" s="5" t="s">
        <v>2834</v>
      </c>
      <c r="G17383" t="b">
        <v>0</v>
      </c>
      <c r="H17383" t="b">
        <v>1</v>
      </c>
      <c r="J17383" t="str">
        <f>"INSERT INTO PARAMETERS (PARAMETER_ID, PARAMETER_GROUP_ID,PARAMETER_GROUP_NAME,PARAMETER_NAME,PARAMETER_VALUE,IS_SENSITIVE,IS_ACTIVE) VALUES ("&amp;B17383&amp;","&amp;C17383&amp;",'"&amp;D17383&amp;"','"&amp;E17383&amp;"','"&amp;SUBSTITUTE(F17383,"'","''")&amp;"',"&amp;G17383&amp;","&amp;H17383&amp;");"</f>
        <v>INSERT INTO PARAMETERS (PARAMETER_ID, PARAMETER_GROUP_ID,PARAMETER_GROUP_NAME,PARAMETER_NAME,PARAMETER_VALUE,IS_SENSITIVE,IS_ACTIVE) VALUES (17753,1514,'pop6_tw_display_plans','load_method','sp',FALSE,TRUE);</v>
      </c>
    </row>
    <row r="17384" spans="1:10" hidden="1">
      <c r="A17384" t="s">
        <v>36</v>
      </c>
      <c r="B17384">
        <v>17754</v>
      </c>
      <c r="C17384" s="25">
        <v>1514</v>
      </c>
      <c r="D17384" s="5" t="s">
        <v>2289</v>
      </c>
      <c r="E17384" s="5" t="s">
        <v>2836</v>
      </c>
      <c r="F17384" s="13" t="s">
        <v>13524</v>
      </c>
      <c r="G17384" t="b">
        <v>0</v>
      </c>
      <c r="H17384" t="b">
        <v>1</v>
      </c>
      <c r="J17384" t="str">
        <f>"INSERT INTO PARAMETERS (PARAMETER_ID, PARAMETER_GROUP_ID,PARAMETER_GROUP_NAME,PARAMETER_NAME,PARAMETER_VALUE,IS_SENSITIVE,IS_ACTIVE) VALUES ("&amp;B17384&amp;","&amp;C17384&amp;",'"&amp;D17384&amp;"','"&amp;E17384&amp;"','"&amp;SUBSTITUTE(F17384,"'","''")&amp;"',"&amp;G17384&amp;","&amp;H17384&amp;");"</f>
        <v>INSERT INTO PARAMETERS (PARAMETER_ID, PARAMETER_GROUP_ID,PARAMETER_GROUP_NAME,PARAMETER_NAME,PARAMETER_VALUE,IS_SENSITIVE,IS_ACTIVE) VALUES (17754,1514,'pop6_tw_display_plans','sp_name','NTASDL_RAW.tw_pop6_transaction_preprocessing',FALSE,TRUE);</v>
      </c>
    </row>
    <row r="17385" spans="1:10" hidden="1">
      <c r="A17385" t="s">
        <v>36</v>
      </c>
      <c r="B17385">
        <v>17755</v>
      </c>
      <c r="C17385" s="25">
        <v>1514</v>
      </c>
      <c r="D17385" s="5" t="s">
        <v>2289</v>
      </c>
      <c r="E17385" s="5" t="s">
        <v>2839</v>
      </c>
      <c r="F17385" s="5">
        <v>0</v>
      </c>
      <c r="G17385" t="b">
        <v>0</v>
      </c>
      <c r="H17385" t="b">
        <v>1</v>
      </c>
      <c r="J17385" t="str">
        <f>"INSERT INTO PARAMETERS (PARAMETER_ID, PARAMETER_GROUP_ID,PARAMETER_GROUP_NAME,PARAMETER_NAME,PARAMETER_VALUE,IS_SENSITIVE,IS_ACTIVE) VALUES ("&amp;B17385&amp;","&amp;C17385&amp;",'"&amp;D17385&amp;"','"&amp;E17385&amp;"','"&amp;SUBSTITUTE(F17385,"'","''")&amp;"',"&amp;G17385&amp;","&amp;H17385&amp;");"</f>
        <v>INSERT INTO PARAMETERS (PARAMETER_ID, PARAMETER_GROUP_ID,PARAMETER_GROUP_NAME,PARAMETER_NAME,PARAMETER_VALUE,IS_SENSITIVE,IS_ACTIVE) VALUES (17755,1514,'pop6_tw_display_plans','sheet_index','0',FALSE,TRUE);</v>
      </c>
    </row>
    <row r="17386" spans="1:10" hidden="1">
      <c r="A17386" t="s">
        <v>36</v>
      </c>
      <c r="B17386">
        <v>17756</v>
      </c>
      <c r="C17386" s="25">
        <v>1514</v>
      </c>
      <c r="D17386" s="5" t="s">
        <v>2289</v>
      </c>
      <c r="E17386" s="5" t="s">
        <v>2841</v>
      </c>
      <c r="F17386" s="5" t="s">
        <v>13536</v>
      </c>
      <c r="G17386" t="b">
        <v>0</v>
      </c>
      <c r="H17386" t="b">
        <v>1</v>
      </c>
      <c r="J17386" t="str">
        <f>"INSERT INTO PARAMETERS (PARAMETER_ID, PARAMETER_GROUP_ID,PARAMETER_GROUP_NAME,PARAMETER_NAME,PARAMETER_VALUE,IS_SENSITIVE,IS_ACTIVE) VALUES ("&amp;B17386&amp;","&amp;C17386&amp;",'"&amp;D17386&amp;"','"&amp;E17386&amp;"','"&amp;SUBSTITUTE(F17386,"'","''")&amp;"',"&amp;G17386&amp;","&amp;H17386&amp;");"</f>
        <v>INSERT INTO PARAMETERS (PARAMETER_ID, PARAMETER_GROUP_ID,PARAMETER_GROUP_NAME,PARAMETER_NAME,PARAMETER_VALUE,IS_SENSITIVE,IS_ACTIVE) VALUES (17756,1514,'pop6_tw_display_plans','folder_path','pop6/transaction/displaydata',FALSE,TRUE);</v>
      </c>
    </row>
    <row r="17387" spans="1:10" hidden="1">
      <c r="A17387" t="s">
        <v>36</v>
      </c>
      <c r="B17387">
        <v>17757</v>
      </c>
      <c r="C17387" s="25">
        <v>1514</v>
      </c>
      <c r="D17387" s="5" t="s">
        <v>2289</v>
      </c>
      <c r="E17387" s="5" t="s">
        <v>2844</v>
      </c>
      <c r="F17387" s="5" t="s">
        <v>13538</v>
      </c>
      <c r="G17387" t="b">
        <v>0</v>
      </c>
      <c r="H17387" t="b">
        <v>1</v>
      </c>
      <c r="J17387" t="str">
        <f>"INSERT INTO PARAMETERS (PARAMETER_ID, PARAMETER_GROUP_ID,PARAMETER_GROUP_NAME,PARAMETER_NAME,PARAMETER_VALUE,IS_SENSITIVE,IS_ACTIVE) VALUES ("&amp;B17387&amp;","&amp;C17387&amp;",'"&amp;D17387&amp;"','"&amp;E17387&amp;"','"&amp;SUBSTITUTE(F17387,"'","''")&amp;"',"&amp;G17387&amp;","&amp;H17387&amp;");"</f>
        <v>INSERT INTO PARAMETERS (PARAMETER_ID, PARAMETER_GROUP_ID,PARAMETER_GROUP_NAME,PARAMETER_NAME,PARAMETER_VALUE,IS_SENSITIVE,IS_ACTIVE) VALUES (17757,1514,'pop6_tw_display_plans','target_table','sdl_pop6_tw_display_plans',FALSE,TRUE);</v>
      </c>
    </row>
    <row r="17388" spans="1:10" hidden="1">
      <c r="A17388" t="s">
        <v>36</v>
      </c>
      <c r="B17388">
        <v>17758</v>
      </c>
      <c r="C17388" s="25">
        <v>1514</v>
      </c>
      <c r="D17388" s="5" t="s">
        <v>2289</v>
      </c>
      <c r="E17388" s="5" t="s">
        <v>2847</v>
      </c>
      <c r="F17388" s="5" t="s">
        <v>10773</v>
      </c>
      <c r="G17388" t="b">
        <v>0</v>
      </c>
      <c r="H17388" t="b">
        <v>1</v>
      </c>
      <c r="J17388" t="str">
        <f>"INSERT INTO PARAMETERS (PARAMETER_ID, PARAMETER_GROUP_ID,PARAMETER_GROUP_NAME,PARAMETER_NAME,PARAMETER_VALUE,IS_SENSITIVE,IS_ACTIVE) VALUES ("&amp;B17388&amp;","&amp;C17388&amp;",'"&amp;D17388&amp;"','"&amp;E17388&amp;"','"&amp;SUBSTITUTE(F17388,"'","''")&amp;"',"&amp;G17388&amp;","&amp;H17388&amp;");"</f>
        <v>INSERT INTO PARAMETERS (PARAMETER_ID, PARAMETER_GROUP_ID,PARAMETER_GROUP_NAME,PARAMETER_NAME,PARAMETER_VALUE,IS_SENSITIVE,IS_ACTIVE) VALUES (17758,1514,'pop6_tw_display_plans','container','twn',FALSE,TRUE);</v>
      </c>
    </row>
    <row r="17389" spans="1:10" hidden="1">
      <c r="A17389" t="s">
        <v>36</v>
      </c>
      <c r="B17389">
        <v>17759</v>
      </c>
      <c r="C17389" s="25">
        <v>1514</v>
      </c>
      <c r="D17389" s="5" t="s">
        <v>2289</v>
      </c>
      <c r="E17389" s="5" t="s">
        <v>2850</v>
      </c>
      <c r="F17389" s="5" t="s">
        <v>10774</v>
      </c>
      <c r="G17389" t="b">
        <v>0</v>
      </c>
      <c r="H17389" t="b">
        <v>1</v>
      </c>
      <c r="J17389" t="str">
        <f>"INSERT INTO PARAMETERS (PARAMETER_ID, PARAMETER_GROUP_ID,PARAMETER_GROUP_NAME,PARAMETER_NAME,PARAMETER_VALUE,IS_SENSITIVE,IS_ACTIVE) VALUES ("&amp;B17389&amp;","&amp;C17389&amp;",'"&amp;D17389&amp;"','"&amp;E17389&amp;"','"&amp;SUBSTITUTE(F17389,"'","''")&amp;"',"&amp;G17389&amp;","&amp;H17389&amp;");"</f>
        <v>INSERT INTO PARAMETERS (PARAMETER_ID, PARAMETER_GROUP_ID,PARAMETER_GROUP_NAME,PARAMETER_NAME,PARAMETER_VALUE,IS_SENSITIVE,IS_ACTIVE) VALUES (17759,1514,'pop6_tw_display_plans','target_schema','NTASDL_RAW',FALSE,TRUE);</v>
      </c>
    </row>
    <row r="17390" spans="1:10" hidden="1">
      <c r="A17390" t="s">
        <v>36</v>
      </c>
      <c r="B17390">
        <v>17760</v>
      </c>
      <c r="C17390" s="25">
        <v>1514</v>
      </c>
      <c r="D17390" s="5" t="s">
        <v>2289</v>
      </c>
      <c r="E17390" s="5" t="s">
        <v>2853</v>
      </c>
      <c r="F17390" s="184" t="s">
        <v>2992</v>
      </c>
      <c r="G17390" t="b">
        <v>0</v>
      </c>
      <c r="H17390" t="b">
        <v>1</v>
      </c>
      <c r="J17390" t="str">
        <f>"INSERT INTO PARAMETERS (PARAMETER_ID, PARAMETER_GROUP_ID,PARAMETER_GROUP_NAME,PARAMETER_NAME,PARAMETER_VALUE,IS_SENSITIVE,IS_ACTIVE) VALUES ("&amp;B17390&amp;","&amp;C17390&amp;",'"&amp;D17390&amp;"','"&amp;E17390&amp;"','"&amp;SUBSTITUTE(F17390,"'","''")&amp;"',"&amp;G17390&amp;","&amp;H17390&amp;");"</f>
        <v>INSERT INTO PARAMETERS (PARAMETER_ID, PARAMETER_GROUP_ID,PARAMETER_GROUP_NAME,PARAMETER_NAME,PARAMETER_VALUE,IS_SENSITIVE,IS_ACTIVE) VALUES (17760,1514,'pop6_tw_display_plans','validation','1-1-1',FALSE,TRUE);</v>
      </c>
    </row>
    <row r="17391" spans="1:10" hidden="1">
      <c r="A17391" t="s">
        <v>36</v>
      </c>
      <c r="B17391">
        <v>17761</v>
      </c>
      <c r="C17391" s="25">
        <v>1514</v>
      </c>
      <c r="D17391" s="5" t="s">
        <v>2289</v>
      </c>
      <c r="E17391" s="5" t="s">
        <v>2856</v>
      </c>
      <c r="F17391" s="5" t="s">
        <v>10870</v>
      </c>
      <c r="G17391" t="b">
        <v>0</v>
      </c>
      <c r="H17391" t="b">
        <v>1</v>
      </c>
      <c r="J17391" t="str">
        <f>"INSERT INTO PARAMETERS (PARAMETER_ID, PARAMETER_GROUP_ID,PARAMETER_GROUP_NAME,PARAMETER_NAME,PARAMETER_VALUE,IS_SENSITIVE,IS_ACTIVE) VALUES ("&amp;B17391&amp;","&amp;C17391&amp;",'"&amp;D17391&amp;"','"&amp;E17391&amp;"','"&amp;SUBSTITUTE(F17391,"'","''")&amp;"',"&amp;G17391&amp;","&amp;H17391&amp;");"</f>
        <v>INSERT INTO PARAMETERS (PARAMETER_ID, PARAMETER_GROUP_ID,PARAMETER_GROUP_NAME,PARAMETER_NAME,PARAMETER_VALUE,IS_SENSITIVE,IS_ACTIVE) VALUES (17761,1514,'pop6_tw_display_plans','index','pre',FALSE,TRUE);</v>
      </c>
    </row>
    <row r="17392" spans="1:10" hidden="1">
      <c r="A17392" t="s">
        <v>36</v>
      </c>
      <c r="B17392">
        <v>17762</v>
      </c>
      <c r="C17392" s="25">
        <v>1514</v>
      </c>
      <c r="D17392" s="5" t="s">
        <v>2289</v>
      </c>
      <c r="E17392" s="5" t="s">
        <v>2859</v>
      </c>
      <c r="F17392" s="5" t="s">
        <v>3130</v>
      </c>
      <c r="G17392" t="b">
        <v>0</v>
      </c>
      <c r="H17392" t="b">
        <v>1</v>
      </c>
      <c r="J17392" t="str">
        <f>"INSERT INTO PARAMETERS (PARAMETER_ID, PARAMETER_GROUP_ID,PARAMETER_GROUP_NAME,PARAMETER_NAME,PARAMETER_VALUE,IS_SENSITIVE,IS_ACTIVE) VALUES ("&amp;B17392&amp;","&amp;C17392&amp;",'"&amp;D17392&amp;"','"&amp;E17392&amp;"','"&amp;SUBSTITUTE(F17392,"'","''")&amp;"',"&amp;G17392&amp;","&amp;H17392&amp;");"</f>
        <v>INSERT INTO PARAMETERS (PARAMETER_ID, PARAMETER_GROUP_ID,PARAMETER_GROUP_NAME,PARAMETER_NAME,PARAMETER_VALUE,IS_SENSITIVE,IS_ACTIVE) VALUES (17762,1514,'pop6_tw_display_plans','source_extn','csv',FALSE,TRUE);</v>
      </c>
    </row>
    <row r="17393" spans="1:10" hidden="1">
      <c r="A17393" t="s">
        <v>36</v>
      </c>
      <c r="B17393">
        <v>17763</v>
      </c>
      <c r="C17393" s="25">
        <v>1514</v>
      </c>
      <c r="D17393" s="5" t="s">
        <v>2289</v>
      </c>
      <c r="E17393" s="5" t="s">
        <v>2861</v>
      </c>
      <c r="F17393" s="5">
        <v>0</v>
      </c>
      <c r="G17393" t="b">
        <v>0</v>
      </c>
      <c r="H17393" t="b">
        <v>1</v>
      </c>
      <c r="J17393" t="str">
        <f>"INSERT INTO PARAMETERS (PARAMETER_ID, PARAMETER_GROUP_ID,PARAMETER_GROUP_NAME,PARAMETER_NAME,PARAMETER_VALUE,IS_SENSITIVE,IS_ACTIVE) VALUES ("&amp;B17393&amp;","&amp;C17393&amp;",'"&amp;D17393&amp;"','"&amp;E17393&amp;"','"&amp;SUBSTITUTE(F17393,"'","''")&amp;"',"&amp;G17393&amp;","&amp;H17393&amp;");"</f>
        <v>INSERT INTO PARAMETERS (PARAMETER_ID, PARAMETER_GROUP_ID,PARAMETER_GROUP_NAME,PARAMETER_NAME,PARAMETER_VALUE,IS_SENSITIVE,IS_ACTIVE) VALUES (17763,1514,'pop6_tw_display_plans','file_header_row_num','0',FALSE,TRUE);</v>
      </c>
    </row>
    <row r="17394" spans="1:10" hidden="1">
      <c r="A17394" t="s">
        <v>36</v>
      </c>
      <c r="B17394">
        <v>17764</v>
      </c>
      <c r="C17394" s="25">
        <v>1514</v>
      </c>
      <c r="D17394" s="5" t="s">
        <v>2289</v>
      </c>
      <c r="E17394" s="18" t="s">
        <v>2863</v>
      </c>
      <c r="F17394" s="5" t="s">
        <v>2821</v>
      </c>
      <c r="G17394" t="b">
        <v>0</v>
      </c>
      <c r="H17394" t="b">
        <v>1</v>
      </c>
      <c r="J17394" t="str">
        <f>"INSERT INTO PARAMETERS (PARAMETER_ID, PARAMETER_GROUP_ID,PARAMETER_GROUP_NAME,PARAMETER_NAME,PARAMETER_VALUE,IS_SENSITIVE,IS_ACTIVE) VALUES ("&amp;B17394&amp;","&amp;C17394&amp;",'"&amp;D17394&amp;"','"&amp;E17394&amp;"','"&amp;SUBSTITUTE(F17394,"'","''")&amp;"',"&amp;G17394&amp;","&amp;H17394&amp;");"</f>
        <v>INSERT INTO PARAMETERS (PARAMETER_ID, PARAMETER_GROUP_ID,PARAMETER_GROUP_NAME,PARAMETER_NAME,PARAMETER_VALUE,IS_SENSITIVE,IS_ACTIVE) VALUES (17764,1514,'pop6_tw_display_plans','is_truncate','Y',FALSE,TRUE);</v>
      </c>
    </row>
    <row r="17395" spans="1:10" hidden="1">
      <c r="A17395" t="s">
        <v>36</v>
      </c>
      <c r="B17395">
        <v>17765</v>
      </c>
      <c r="C17395" s="25">
        <v>1514</v>
      </c>
      <c r="D17395" s="5" t="s">
        <v>2289</v>
      </c>
      <c r="E17395" s="13" t="s">
        <v>2817</v>
      </c>
      <c r="F17395" s="5" t="s">
        <v>13221</v>
      </c>
      <c r="G17395" t="b">
        <v>0</v>
      </c>
      <c r="H17395" t="b">
        <v>1</v>
      </c>
      <c r="J17395" t="str">
        <f>"INSERT INTO PARAMETERS (PARAMETER_ID, PARAMETER_GROUP_ID,PARAMETER_GROUP_NAME,PARAMETER_NAME,PARAMETER_VALUE,IS_SENSITIVE,IS_ACTIVE) VALUES ("&amp;B17395&amp;","&amp;C17395&amp;",'"&amp;D17395&amp;"','"&amp;E17395&amp;"','"&amp;SUBSTITUTE(F17395,"'","''")&amp;"',"&amp;G17395&amp;","&amp;H17395&amp;");"</f>
        <v>INSERT INTO PARAMETERS (PARAMETER_ID, PARAMETER_GROUP_ID,PARAMETER_GROUP_NAME,PARAMETER_NAME,PARAMETER_VALUE,IS_SENSITIVE,IS_ACTIVE) VALUES (17765,1514,'pop6_tw_display_plans','val_file_header','Display_Plan_ID,Status,Allocation_Method,POP_Code_or_POP_List_Code,Team,Display_Code,Display_Name,Required_Number_of_Displays,Start_Date,End_Date,Product_Attribute_ID,Product_Attribute,Product_Attribute_Value_ID,Product_Attribute_Value,Comments',FALSE,TRUE);</v>
      </c>
    </row>
    <row r="17396" spans="1:10" hidden="1">
      <c r="A17396" t="s">
        <v>36</v>
      </c>
      <c r="B17396">
        <v>17766</v>
      </c>
      <c r="C17396" s="25">
        <v>1515</v>
      </c>
      <c r="D17396" s="5" t="s">
        <v>2290</v>
      </c>
      <c r="E17396" s="5" t="s">
        <v>2831</v>
      </c>
      <c r="F17396" s="5" t="s">
        <v>2821</v>
      </c>
      <c r="G17396" t="b">
        <v>0</v>
      </c>
      <c r="H17396" t="b">
        <v>1</v>
      </c>
      <c r="J17396" t="str">
        <f>"INSERT INTO PARAMETERS (PARAMETER_ID, PARAMETER_GROUP_ID,PARAMETER_GROUP_NAME,PARAMETER_NAME,PARAMETER_VALUE,IS_SENSITIVE,IS_ACTIVE) VALUES ("&amp;B17396&amp;","&amp;C17396&amp;",'"&amp;D17396&amp;"','"&amp;E17396&amp;"','"&amp;SUBSTITUTE(F17396,"'","''")&amp;"',"&amp;G17396&amp;","&amp;H17396&amp;");"</f>
        <v>INSERT INTO PARAMETERS (PARAMETER_ID, PARAMETER_GROUP_ID,PARAMETER_GROUP_NAME,PARAMETER_NAME,PARAMETER_VALUE,IS_SENSITIVE,IS_ACTIVE) VALUES (17766,1515,'pop6_tw_general_audits','business_mail_trigger','Y',FALSE,TRUE);</v>
      </c>
    </row>
    <row r="17397" spans="1:10" hidden="1">
      <c r="A17397" t="s">
        <v>36</v>
      </c>
      <c r="B17397">
        <v>17767</v>
      </c>
      <c r="C17397" s="25">
        <v>1515</v>
      </c>
      <c r="D17397" s="5" t="s">
        <v>2290</v>
      </c>
      <c r="E17397" s="5" t="s">
        <v>2823</v>
      </c>
      <c r="F17397" s="5" t="s">
        <v>13181</v>
      </c>
      <c r="G17397" t="b">
        <v>0</v>
      </c>
      <c r="H17397" t="b">
        <v>1</v>
      </c>
      <c r="J17397" t="str">
        <f>"INSERT INTO PARAMETERS (PARAMETER_ID, PARAMETER_GROUP_ID,PARAMETER_GROUP_NAME,PARAMETER_NAME,PARAMETER_VALUE,IS_SENSITIVE,IS_ACTIVE) VALUES ("&amp;B17397&amp;","&amp;C17397&amp;",'"&amp;D17397&amp;"','"&amp;E17397&amp;"','"&amp;SUBSTITUTE(F17397,"'","''")&amp;"',"&amp;G17397&amp;","&amp;H17397&amp;");"</f>
        <v>INSERT INTO PARAMETERS (PARAMETER_ID, PARAMETER_GROUP_ID,PARAMETER_GROUP_NAME,PARAMETER_NAME,PARAMETER_VALUE,IS_SENSITIVE,IS_ACTIVE) VALUES (17767,1515,'pop6_tw_general_audits','file_spec','general_audits',FALSE,TRUE);</v>
      </c>
    </row>
    <row r="17398" spans="1:10" hidden="1">
      <c r="A17398" t="s">
        <v>36</v>
      </c>
      <c r="B17398">
        <v>17768</v>
      </c>
      <c r="C17398" s="25">
        <v>1515</v>
      </c>
      <c r="D17398" s="5" t="s">
        <v>2290</v>
      </c>
      <c r="E17398" s="5" t="s">
        <v>2826</v>
      </c>
      <c r="F17398" s="5" t="s">
        <v>13181</v>
      </c>
      <c r="G17398" t="b">
        <v>0</v>
      </c>
      <c r="H17398" t="b">
        <v>1</v>
      </c>
      <c r="J17398" t="str">
        <f>"INSERT INTO PARAMETERS (PARAMETER_ID, PARAMETER_GROUP_ID,PARAMETER_GROUP_NAME,PARAMETER_NAME,PARAMETER_VALUE,IS_SENSITIVE,IS_ACTIVE) VALUES ("&amp;B17398&amp;","&amp;C17398&amp;",'"&amp;D17398&amp;"','"&amp;E17398&amp;"','"&amp;SUBSTITUTE(F17398,"'","''")&amp;"',"&amp;G17398&amp;","&amp;H17398&amp;");"</f>
        <v>INSERT INTO PARAMETERS (PARAMETER_ID, PARAMETER_GROUP_ID,PARAMETER_GROUP_NAME,PARAMETER_NAME,PARAMETER_VALUE,IS_SENSITIVE,IS_ACTIVE) VALUES (17768,1515,'pop6_tw_general_audits','val_file_name','general_audits',FALSE,TRUE);</v>
      </c>
    </row>
    <row r="17399" spans="1:10" hidden="1">
      <c r="A17399" t="s">
        <v>36</v>
      </c>
      <c r="B17399">
        <v>17769</v>
      </c>
      <c r="C17399" s="25">
        <v>1515</v>
      </c>
      <c r="D17399" s="5" t="s">
        <v>2290</v>
      </c>
      <c r="E17399" s="5" t="s">
        <v>2828</v>
      </c>
      <c r="F17399" s="5" t="s">
        <v>3130</v>
      </c>
      <c r="G17399" t="b">
        <v>0</v>
      </c>
      <c r="H17399" t="b">
        <v>1</v>
      </c>
      <c r="J17399" t="str">
        <f>"INSERT INTO PARAMETERS (PARAMETER_ID, PARAMETER_GROUP_ID,PARAMETER_GROUP_NAME,PARAMETER_NAME,PARAMETER_VALUE,IS_SENSITIVE,IS_ACTIVE) VALUES ("&amp;B17399&amp;","&amp;C17399&amp;",'"&amp;D17399&amp;"','"&amp;E17399&amp;"','"&amp;SUBSTITUTE(F17399,"'","''")&amp;"',"&amp;G17399&amp;","&amp;H17399&amp;");"</f>
        <v>INSERT INTO PARAMETERS (PARAMETER_ID, PARAMETER_GROUP_ID,PARAMETER_GROUP_NAME,PARAMETER_NAME,PARAMETER_VALUE,IS_SENSITIVE,IS_ACTIVE) VALUES (17769,1515,'pop6_tw_general_audits','val_file_extn','csv',FALSE,TRUE);</v>
      </c>
    </row>
    <row r="17400" spans="1:10" hidden="1">
      <c r="A17400" t="s">
        <v>36</v>
      </c>
      <c r="B17400">
        <v>17770</v>
      </c>
      <c r="C17400" s="25">
        <v>1515</v>
      </c>
      <c r="D17400" s="5" t="s">
        <v>2290</v>
      </c>
      <c r="E17400" s="5" t="s">
        <v>2833</v>
      </c>
      <c r="F17400" s="5" t="s">
        <v>2834</v>
      </c>
      <c r="G17400" t="b">
        <v>0</v>
      </c>
      <c r="H17400" t="b">
        <v>1</v>
      </c>
      <c r="J17400" t="str">
        <f>"INSERT INTO PARAMETERS (PARAMETER_ID, PARAMETER_GROUP_ID,PARAMETER_GROUP_NAME,PARAMETER_NAME,PARAMETER_VALUE,IS_SENSITIVE,IS_ACTIVE) VALUES ("&amp;B17400&amp;","&amp;C17400&amp;",'"&amp;D17400&amp;"','"&amp;E17400&amp;"','"&amp;SUBSTITUTE(F17400,"'","''")&amp;"',"&amp;G17400&amp;","&amp;H17400&amp;");"</f>
        <v>INSERT INTO PARAMETERS (PARAMETER_ID, PARAMETER_GROUP_ID,PARAMETER_GROUP_NAME,PARAMETER_NAME,PARAMETER_VALUE,IS_SENSITIVE,IS_ACTIVE) VALUES (17770,1515,'pop6_tw_general_audits','load_method','sp',FALSE,TRUE);</v>
      </c>
    </row>
    <row r="17401" spans="1:10" hidden="1">
      <c r="A17401" t="s">
        <v>36</v>
      </c>
      <c r="B17401">
        <v>17771</v>
      </c>
      <c r="C17401" s="25">
        <v>1515</v>
      </c>
      <c r="D17401" s="5" t="s">
        <v>2290</v>
      </c>
      <c r="E17401" s="5" t="s">
        <v>2836</v>
      </c>
      <c r="F17401" s="13" t="s">
        <v>13524</v>
      </c>
      <c r="G17401" t="b">
        <v>0</v>
      </c>
      <c r="H17401" t="b">
        <v>1</v>
      </c>
      <c r="J17401" t="str">
        <f>"INSERT INTO PARAMETERS (PARAMETER_ID, PARAMETER_GROUP_ID,PARAMETER_GROUP_NAME,PARAMETER_NAME,PARAMETER_VALUE,IS_SENSITIVE,IS_ACTIVE) VALUES ("&amp;B17401&amp;","&amp;C17401&amp;",'"&amp;D17401&amp;"','"&amp;E17401&amp;"','"&amp;SUBSTITUTE(F17401,"'","''")&amp;"',"&amp;G17401&amp;","&amp;H17401&amp;");"</f>
        <v>INSERT INTO PARAMETERS (PARAMETER_ID, PARAMETER_GROUP_ID,PARAMETER_GROUP_NAME,PARAMETER_NAME,PARAMETER_VALUE,IS_SENSITIVE,IS_ACTIVE) VALUES (17771,1515,'pop6_tw_general_audits','sp_name','NTASDL_RAW.tw_pop6_transaction_preprocessing',FALSE,TRUE);</v>
      </c>
    </row>
    <row r="17402" spans="1:10" hidden="1">
      <c r="A17402" t="s">
        <v>36</v>
      </c>
      <c r="B17402">
        <v>17772</v>
      </c>
      <c r="C17402" s="25">
        <v>1515</v>
      </c>
      <c r="D17402" s="5" t="s">
        <v>2290</v>
      </c>
      <c r="E17402" s="5" t="s">
        <v>2839</v>
      </c>
      <c r="F17402" s="5">
        <v>0</v>
      </c>
      <c r="G17402" t="b">
        <v>0</v>
      </c>
      <c r="H17402" t="b">
        <v>1</v>
      </c>
      <c r="J17402" t="str">
        <f>"INSERT INTO PARAMETERS (PARAMETER_ID, PARAMETER_GROUP_ID,PARAMETER_GROUP_NAME,PARAMETER_NAME,PARAMETER_VALUE,IS_SENSITIVE,IS_ACTIVE) VALUES ("&amp;B17402&amp;","&amp;C17402&amp;",'"&amp;D17402&amp;"','"&amp;E17402&amp;"','"&amp;SUBSTITUTE(F17402,"'","''")&amp;"',"&amp;G17402&amp;","&amp;H17402&amp;");"</f>
        <v>INSERT INTO PARAMETERS (PARAMETER_ID, PARAMETER_GROUP_ID,PARAMETER_GROUP_NAME,PARAMETER_NAME,PARAMETER_VALUE,IS_SENSITIVE,IS_ACTIVE) VALUES (17772,1515,'pop6_tw_general_audits','sheet_index','0',FALSE,TRUE);</v>
      </c>
    </row>
    <row r="17403" spans="1:10" hidden="1">
      <c r="A17403" t="s">
        <v>36</v>
      </c>
      <c r="B17403">
        <v>17773</v>
      </c>
      <c r="C17403" s="25">
        <v>1515</v>
      </c>
      <c r="D17403" s="5" t="s">
        <v>2290</v>
      </c>
      <c r="E17403" s="5" t="s">
        <v>2841</v>
      </c>
      <c r="F17403" s="5" t="s">
        <v>13539</v>
      </c>
      <c r="G17403" t="b">
        <v>0</v>
      </c>
      <c r="H17403" t="b">
        <v>1</v>
      </c>
      <c r="J17403" t="str">
        <f>"INSERT INTO PARAMETERS (PARAMETER_ID, PARAMETER_GROUP_ID,PARAMETER_GROUP_NAME,PARAMETER_NAME,PARAMETER_VALUE,IS_SENSITIVE,IS_ACTIVE) VALUES ("&amp;B17403&amp;","&amp;C17403&amp;",'"&amp;D17403&amp;"','"&amp;E17403&amp;"','"&amp;SUBSTITUTE(F17403,"'","''")&amp;"',"&amp;G17403&amp;","&amp;H17403&amp;");"</f>
        <v>INSERT INTO PARAMETERS (PARAMETER_ID, PARAMETER_GROUP_ID,PARAMETER_GROUP_NAME,PARAMETER_NAME,PARAMETER_VALUE,IS_SENSITIVE,IS_ACTIVE) VALUES (17773,1515,'pop6_tw_general_audits','folder_path','pop6/transaction/auditdata',FALSE,TRUE);</v>
      </c>
    </row>
    <row r="17404" spans="1:10" hidden="1">
      <c r="A17404" t="s">
        <v>36</v>
      </c>
      <c r="B17404">
        <v>17774</v>
      </c>
      <c r="C17404" s="25">
        <v>1515</v>
      </c>
      <c r="D17404" s="5" t="s">
        <v>2290</v>
      </c>
      <c r="E17404" s="5" t="s">
        <v>2844</v>
      </c>
      <c r="F17404" s="5" t="s">
        <v>13540</v>
      </c>
      <c r="G17404" t="b">
        <v>0</v>
      </c>
      <c r="H17404" t="b">
        <v>1</v>
      </c>
      <c r="J17404" t="str">
        <f>"INSERT INTO PARAMETERS (PARAMETER_ID, PARAMETER_GROUP_ID,PARAMETER_GROUP_NAME,PARAMETER_NAME,PARAMETER_VALUE,IS_SENSITIVE,IS_ACTIVE) VALUES ("&amp;B17404&amp;","&amp;C17404&amp;",'"&amp;D17404&amp;"','"&amp;E17404&amp;"','"&amp;SUBSTITUTE(F17404,"'","''")&amp;"',"&amp;G17404&amp;","&amp;H17404&amp;");"</f>
        <v>INSERT INTO PARAMETERS (PARAMETER_ID, PARAMETER_GROUP_ID,PARAMETER_GROUP_NAME,PARAMETER_NAME,PARAMETER_VALUE,IS_SENSITIVE,IS_ACTIVE) VALUES (17774,1515,'pop6_tw_general_audits','target_table','sdl_pop6_tw_general_audits',FALSE,TRUE);</v>
      </c>
    </row>
    <row r="17405" spans="1:10" hidden="1">
      <c r="A17405" t="s">
        <v>36</v>
      </c>
      <c r="B17405">
        <v>17775</v>
      </c>
      <c r="C17405" s="25">
        <v>1515</v>
      </c>
      <c r="D17405" s="5" t="s">
        <v>2290</v>
      </c>
      <c r="E17405" s="5" t="s">
        <v>2847</v>
      </c>
      <c r="F17405" s="5" t="s">
        <v>10773</v>
      </c>
      <c r="G17405" t="b">
        <v>0</v>
      </c>
      <c r="H17405" t="b">
        <v>1</v>
      </c>
      <c r="J17405" t="str">
        <f>"INSERT INTO PARAMETERS (PARAMETER_ID, PARAMETER_GROUP_ID,PARAMETER_GROUP_NAME,PARAMETER_NAME,PARAMETER_VALUE,IS_SENSITIVE,IS_ACTIVE) VALUES ("&amp;B17405&amp;","&amp;C17405&amp;",'"&amp;D17405&amp;"','"&amp;E17405&amp;"','"&amp;SUBSTITUTE(F17405,"'","''")&amp;"',"&amp;G17405&amp;","&amp;H17405&amp;");"</f>
        <v>INSERT INTO PARAMETERS (PARAMETER_ID, PARAMETER_GROUP_ID,PARAMETER_GROUP_NAME,PARAMETER_NAME,PARAMETER_VALUE,IS_SENSITIVE,IS_ACTIVE) VALUES (17775,1515,'pop6_tw_general_audits','container','twn',FALSE,TRUE);</v>
      </c>
    </row>
    <row r="17406" spans="1:10" hidden="1">
      <c r="A17406" t="s">
        <v>36</v>
      </c>
      <c r="B17406">
        <v>17776</v>
      </c>
      <c r="C17406" s="25">
        <v>1515</v>
      </c>
      <c r="D17406" s="5" t="s">
        <v>2290</v>
      </c>
      <c r="E17406" s="5" t="s">
        <v>2850</v>
      </c>
      <c r="F17406" s="5" t="s">
        <v>10774</v>
      </c>
      <c r="G17406" t="b">
        <v>0</v>
      </c>
      <c r="H17406" t="b">
        <v>1</v>
      </c>
      <c r="J17406" t="str">
        <f>"INSERT INTO PARAMETERS (PARAMETER_ID, PARAMETER_GROUP_ID,PARAMETER_GROUP_NAME,PARAMETER_NAME,PARAMETER_VALUE,IS_SENSITIVE,IS_ACTIVE) VALUES ("&amp;B17406&amp;","&amp;C17406&amp;",'"&amp;D17406&amp;"','"&amp;E17406&amp;"','"&amp;SUBSTITUTE(F17406,"'","''")&amp;"',"&amp;G17406&amp;","&amp;H17406&amp;");"</f>
        <v>INSERT INTO PARAMETERS (PARAMETER_ID, PARAMETER_GROUP_ID,PARAMETER_GROUP_NAME,PARAMETER_NAME,PARAMETER_VALUE,IS_SENSITIVE,IS_ACTIVE) VALUES (17776,1515,'pop6_tw_general_audits','target_schema','NTASDL_RAW',FALSE,TRUE);</v>
      </c>
    </row>
    <row r="17407" spans="1:10" hidden="1">
      <c r="A17407" t="s">
        <v>36</v>
      </c>
      <c r="B17407">
        <v>17777</v>
      </c>
      <c r="C17407" s="25">
        <v>1515</v>
      </c>
      <c r="D17407" s="5" t="s">
        <v>2290</v>
      </c>
      <c r="E17407" s="5" t="s">
        <v>2853</v>
      </c>
      <c r="F17407" s="184" t="s">
        <v>2992</v>
      </c>
      <c r="G17407" t="b">
        <v>0</v>
      </c>
      <c r="H17407" t="b">
        <v>1</v>
      </c>
      <c r="J17407" t="str">
        <f>"INSERT INTO PARAMETERS (PARAMETER_ID, PARAMETER_GROUP_ID,PARAMETER_GROUP_NAME,PARAMETER_NAME,PARAMETER_VALUE,IS_SENSITIVE,IS_ACTIVE) VALUES ("&amp;B17407&amp;","&amp;C17407&amp;",'"&amp;D17407&amp;"','"&amp;E17407&amp;"','"&amp;SUBSTITUTE(F17407,"'","''")&amp;"',"&amp;G17407&amp;","&amp;H17407&amp;");"</f>
        <v>INSERT INTO PARAMETERS (PARAMETER_ID, PARAMETER_GROUP_ID,PARAMETER_GROUP_NAME,PARAMETER_NAME,PARAMETER_VALUE,IS_SENSITIVE,IS_ACTIVE) VALUES (17777,1515,'pop6_tw_general_audits','validation','1-1-1',FALSE,TRUE);</v>
      </c>
    </row>
    <row r="17408" spans="1:10" hidden="1">
      <c r="A17408" t="s">
        <v>36</v>
      </c>
      <c r="B17408">
        <v>17778</v>
      </c>
      <c r="C17408" s="25">
        <v>1515</v>
      </c>
      <c r="D17408" s="5" t="s">
        <v>2290</v>
      </c>
      <c r="E17408" s="5" t="s">
        <v>2856</v>
      </c>
      <c r="F17408" s="5" t="s">
        <v>10870</v>
      </c>
      <c r="G17408" t="b">
        <v>0</v>
      </c>
      <c r="H17408" t="b">
        <v>1</v>
      </c>
      <c r="J17408" t="str">
        <f>"INSERT INTO PARAMETERS (PARAMETER_ID, PARAMETER_GROUP_ID,PARAMETER_GROUP_NAME,PARAMETER_NAME,PARAMETER_VALUE,IS_SENSITIVE,IS_ACTIVE) VALUES ("&amp;B17408&amp;","&amp;C17408&amp;",'"&amp;D17408&amp;"','"&amp;E17408&amp;"','"&amp;SUBSTITUTE(F17408,"'","''")&amp;"',"&amp;G17408&amp;","&amp;H17408&amp;");"</f>
        <v>INSERT INTO PARAMETERS (PARAMETER_ID, PARAMETER_GROUP_ID,PARAMETER_GROUP_NAME,PARAMETER_NAME,PARAMETER_VALUE,IS_SENSITIVE,IS_ACTIVE) VALUES (17778,1515,'pop6_tw_general_audits','index','pre',FALSE,TRUE);</v>
      </c>
    </row>
    <row r="17409" spans="1:10" hidden="1">
      <c r="A17409" t="s">
        <v>36</v>
      </c>
      <c r="B17409">
        <v>17779</v>
      </c>
      <c r="C17409" s="25">
        <v>1515</v>
      </c>
      <c r="D17409" s="5" t="s">
        <v>2290</v>
      </c>
      <c r="E17409" s="5" t="s">
        <v>2859</v>
      </c>
      <c r="F17409" s="5" t="s">
        <v>3130</v>
      </c>
      <c r="G17409" t="b">
        <v>0</v>
      </c>
      <c r="H17409" t="b">
        <v>1</v>
      </c>
      <c r="J17409" t="str">
        <f>"INSERT INTO PARAMETERS (PARAMETER_ID, PARAMETER_GROUP_ID,PARAMETER_GROUP_NAME,PARAMETER_NAME,PARAMETER_VALUE,IS_SENSITIVE,IS_ACTIVE) VALUES ("&amp;B17409&amp;","&amp;C17409&amp;",'"&amp;D17409&amp;"','"&amp;E17409&amp;"','"&amp;SUBSTITUTE(F17409,"'","''")&amp;"',"&amp;G17409&amp;","&amp;H17409&amp;");"</f>
        <v>INSERT INTO PARAMETERS (PARAMETER_ID, PARAMETER_GROUP_ID,PARAMETER_GROUP_NAME,PARAMETER_NAME,PARAMETER_VALUE,IS_SENSITIVE,IS_ACTIVE) VALUES (17779,1515,'pop6_tw_general_audits','source_extn','csv',FALSE,TRUE);</v>
      </c>
    </row>
    <row r="17410" spans="1:10" hidden="1">
      <c r="A17410" t="s">
        <v>36</v>
      </c>
      <c r="B17410">
        <v>17780</v>
      </c>
      <c r="C17410" s="25">
        <v>1515</v>
      </c>
      <c r="D17410" s="5" t="s">
        <v>2290</v>
      </c>
      <c r="E17410" s="5" t="s">
        <v>2861</v>
      </c>
      <c r="F17410" s="5">
        <v>0</v>
      </c>
      <c r="G17410" t="b">
        <v>0</v>
      </c>
      <c r="H17410" t="b">
        <v>1</v>
      </c>
      <c r="J17410" t="str">
        <f>"INSERT INTO PARAMETERS (PARAMETER_ID, PARAMETER_GROUP_ID,PARAMETER_GROUP_NAME,PARAMETER_NAME,PARAMETER_VALUE,IS_SENSITIVE,IS_ACTIVE) VALUES ("&amp;B17410&amp;","&amp;C17410&amp;",'"&amp;D17410&amp;"','"&amp;E17410&amp;"','"&amp;SUBSTITUTE(F17410,"'","''")&amp;"',"&amp;G17410&amp;","&amp;H17410&amp;");"</f>
        <v>INSERT INTO PARAMETERS (PARAMETER_ID, PARAMETER_GROUP_ID,PARAMETER_GROUP_NAME,PARAMETER_NAME,PARAMETER_VALUE,IS_SENSITIVE,IS_ACTIVE) VALUES (17780,1515,'pop6_tw_general_audits','file_header_row_num','0',FALSE,TRUE);</v>
      </c>
    </row>
    <row r="17411" spans="1:10" hidden="1">
      <c r="A17411" t="s">
        <v>36</v>
      </c>
      <c r="B17411">
        <v>17781</v>
      </c>
      <c r="C17411" s="25">
        <v>1515</v>
      </c>
      <c r="D17411" s="5" t="s">
        <v>2290</v>
      </c>
      <c r="E17411" s="18" t="s">
        <v>2863</v>
      </c>
      <c r="F17411" s="5" t="s">
        <v>2821</v>
      </c>
      <c r="G17411" t="b">
        <v>0</v>
      </c>
      <c r="H17411" t="b">
        <v>1</v>
      </c>
      <c r="J17411" t="str">
        <f>"INSERT INTO PARAMETERS (PARAMETER_ID, PARAMETER_GROUP_ID,PARAMETER_GROUP_NAME,PARAMETER_NAME,PARAMETER_VALUE,IS_SENSITIVE,IS_ACTIVE) VALUES ("&amp;B17411&amp;","&amp;C17411&amp;",'"&amp;D17411&amp;"','"&amp;E17411&amp;"','"&amp;SUBSTITUTE(F17411,"'","''")&amp;"',"&amp;G17411&amp;","&amp;H17411&amp;");"</f>
        <v>INSERT INTO PARAMETERS (PARAMETER_ID, PARAMETER_GROUP_ID,PARAMETER_GROUP_NAME,PARAMETER_NAME,PARAMETER_VALUE,IS_SENSITIVE,IS_ACTIVE) VALUES (17781,1515,'pop6_tw_general_audits','is_truncate','Y',FALSE,TRUE);</v>
      </c>
    </row>
    <row r="17412" spans="1:10" hidden="1">
      <c r="A17412" t="s">
        <v>36</v>
      </c>
      <c r="B17412">
        <v>17782</v>
      </c>
      <c r="C17412" s="25">
        <v>1515</v>
      </c>
      <c r="D17412" s="5" t="s">
        <v>2290</v>
      </c>
      <c r="E17412" s="13" t="s">
        <v>2817</v>
      </c>
      <c r="F17412" s="5" t="s">
        <v>13209</v>
      </c>
      <c r="G17412" t="b">
        <v>0</v>
      </c>
      <c r="H17412" t="b">
        <v>1</v>
      </c>
      <c r="J17412" t="str">
        <f>"INSERT INTO PARAMETERS (PARAMETER_ID, PARAMETER_GROUP_ID,PARAMETER_GROUP_NAME,PARAMETER_NAME,PARAMETER_VALUE,IS_SENSITIVE,IS_ACTIVE) VALUES ("&amp;B17412&amp;","&amp;C17412&amp;",'"&amp;D17412&amp;"','"&amp;E17412&amp;"','"&amp;SUBSTITUTE(F17412,"'","''")&amp;"',"&amp;G17412&amp;","&amp;H17412&amp;");"</f>
        <v>INSERT INTO PARAMETERS (PARAMETER_ID, PARAMETER_GROUP_ID,PARAMETER_GROUP_NAME,PARAMETER_NAME,PARAMETER_VALUE,IS_SENSITIVE,IS_ACTIVE) VALUES (17782,1515,'pop6_tw_general_audits','val_file_header','Visit_ID,Audit_Form_ID,Audit_Form,Section_ID,Section,Subsection_ID,Subsection,Field_ID,Field_Code,Field_Label,Field_Type,Dependent_On_Field_ID,Response',FALSE,TRUE);</v>
      </c>
    </row>
    <row r="17413" spans="1:10" hidden="1">
      <c r="A17413" t="s">
        <v>36</v>
      </c>
      <c r="B17413">
        <v>17783</v>
      </c>
      <c r="C17413" s="25">
        <v>1516</v>
      </c>
      <c r="D17413" s="5" t="s">
        <v>2291</v>
      </c>
      <c r="E17413" s="5" t="s">
        <v>2831</v>
      </c>
      <c r="F17413" s="5" t="s">
        <v>2821</v>
      </c>
      <c r="G17413" t="b">
        <v>0</v>
      </c>
      <c r="H17413" t="b">
        <v>1</v>
      </c>
      <c r="J17413" t="str">
        <f>"INSERT INTO PARAMETERS (PARAMETER_ID, PARAMETER_GROUP_ID,PARAMETER_GROUP_NAME,PARAMETER_NAME,PARAMETER_VALUE,IS_SENSITIVE,IS_ACTIVE) VALUES ("&amp;B17413&amp;","&amp;C17413&amp;",'"&amp;D17413&amp;"','"&amp;E17413&amp;"','"&amp;SUBSTITUTE(F17413,"'","''")&amp;"',"&amp;G17413&amp;","&amp;H17413&amp;");"</f>
        <v>INSERT INTO PARAMETERS (PARAMETER_ID, PARAMETER_GROUP_ID,PARAMETER_GROUP_NAME,PARAMETER_NAME,PARAMETER_VALUE,IS_SENSITIVE,IS_ACTIVE) VALUES (17783,1516,'pop6_tw_product_attribute_audits','business_mail_trigger','Y',FALSE,TRUE);</v>
      </c>
    </row>
    <row r="17414" spans="1:10" hidden="1">
      <c r="A17414" t="s">
        <v>36</v>
      </c>
      <c r="B17414">
        <v>17784</v>
      </c>
      <c r="C17414" s="25">
        <v>1516</v>
      </c>
      <c r="D17414" s="5" t="s">
        <v>2291</v>
      </c>
      <c r="E17414" s="5" t="s">
        <v>2823</v>
      </c>
      <c r="F17414" s="5" t="s">
        <v>13185</v>
      </c>
      <c r="G17414" t="b">
        <v>0</v>
      </c>
      <c r="H17414" t="b">
        <v>1</v>
      </c>
      <c r="J17414" t="str">
        <f>"INSERT INTO PARAMETERS (PARAMETER_ID, PARAMETER_GROUP_ID,PARAMETER_GROUP_NAME,PARAMETER_NAME,PARAMETER_VALUE,IS_SENSITIVE,IS_ACTIVE) VALUES ("&amp;B17414&amp;","&amp;C17414&amp;",'"&amp;D17414&amp;"','"&amp;E17414&amp;"','"&amp;SUBSTITUTE(F17414,"'","''")&amp;"',"&amp;G17414&amp;","&amp;H17414&amp;");"</f>
        <v>INSERT INTO PARAMETERS (PARAMETER_ID, PARAMETER_GROUP_ID,PARAMETER_GROUP_NAME,PARAMETER_NAME,PARAMETER_VALUE,IS_SENSITIVE,IS_ACTIVE) VALUES (17784,1516,'pop6_tw_product_attribute_audits','file_spec','product_attribute_audits',FALSE,TRUE);</v>
      </c>
    </row>
    <row r="17415" spans="1:10" hidden="1">
      <c r="A17415" t="s">
        <v>36</v>
      </c>
      <c r="B17415">
        <v>17785</v>
      </c>
      <c r="C17415" s="25">
        <v>1516</v>
      </c>
      <c r="D17415" s="5" t="s">
        <v>2291</v>
      </c>
      <c r="E17415" s="5" t="s">
        <v>2826</v>
      </c>
      <c r="F17415" s="5" t="s">
        <v>13185</v>
      </c>
      <c r="G17415" t="b">
        <v>0</v>
      </c>
      <c r="H17415" t="b">
        <v>1</v>
      </c>
      <c r="J17415" t="str">
        <f>"INSERT INTO PARAMETERS (PARAMETER_ID, PARAMETER_GROUP_ID,PARAMETER_GROUP_NAME,PARAMETER_NAME,PARAMETER_VALUE,IS_SENSITIVE,IS_ACTIVE) VALUES ("&amp;B17415&amp;","&amp;C17415&amp;",'"&amp;D17415&amp;"','"&amp;E17415&amp;"','"&amp;SUBSTITUTE(F17415,"'","''")&amp;"',"&amp;G17415&amp;","&amp;H17415&amp;");"</f>
        <v>INSERT INTO PARAMETERS (PARAMETER_ID, PARAMETER_GROUP_ID,PARAMETER_GROUP_NAME,PARAMETER_NAME,PARAMETER_VALUE,IS_SENSITIVE,IS_ACTIVE) VALUES (17785,1516,'pop6_tw_product_attribute_audits','val_file_name','product_attribute_audits',FALSE,TRUE);</v>
      </c>
    </row>
    <row r="17416" spans="1:10" hidden="1">
      <c r="A17416" t="s">
        <v>36</v>
      </c>
      <c r="B17416">
        <v>17786</v>
      </c>
      <c r="C17416" s="25">
        <v>1516</v>
      </c>
      <c r="D17416" s="5" t="s">
        <v>2291</v>
      </c>
      <c r="E17416" s="5" t="s">
        <v>2828</v>
      </c>
      <c r="F17416" s="5" t="s">
        <v>3130</v>
      </c>
      <c r="G17416" t="b">
        <v>0</v>
      </c>
      <c r="H17416" t="b">
        <v>1</v>
      </c>
      <c r="J17416" t="str">
        <f>"INSERT INTO PARAMETERS (PARAMETER_ID, PARAMETER_GROUP_ID,PARAMETER_GROUP_NAME,PARAMETER_NAME,PARAMETER_VALUE,IS_SENSITIVE,IS_ACTIVE) VALUES ("&amp;B17416&amp;","&amp;C17416&amp;",'"&amp;D17416&amp;"','"&amp;E17416&amp;"','"&amp;SUBSTITUTE(F17416,"'","''")&amp;"',"&amp;G17416&amp;","&amp;H17416&amp;");"</f>
        <v>INSERT INTO PARAMETERS (PARAMETER_ID, PARAMETER_GROUP_ID,PARAMETER_GROUP_NAME,PARAMETER_NAME,PARAMETER_VALUE,IS_SENSITIVE,IS_ACTIVE) VALUES (17786,1516,'pop6_tw_product_attribute_audits','val_file_extn','csv',FALSE,TRUE);</v>
      </c>
    </row>
    <row r="17417" spans="1:10" hidden="1">
      <c r="A17417" t="s">
        <v>36</v>
      </c>
      <c r="B17417">
        <v>17787</v>
      </c>
      <c r="C17417" s="25">
        <v>1516</v>
      </c>
      <c r="D17417" s="5" t="s">
        <v>2291</v>
      </c>
      <c r="E17417" s="5" t="s">
        <v>2833</v>
      </c>
      <c r="F17417" s="5" t="s">
        <v>2834</v>
      </c>
      <c r="G17417" t="b">
        <v>0</v>
      </c>
      <c r="H17417" t="b">
        <v>1</v>
      </c>
      <c r="J17417" t="str">
        <f>"INSERT INTO PARAMETERS (PARAMETER_ID, PARAMETER_GROUP_ID,PARAMETER_GROUP_NAME,PARAMETER_NAME,PARAMETER_VALUE,IS_SENSITIVE,IS_ACTIVE) VALUES ("&amp;B17417&amp;","&amp;C17417&amp;",'"&amp;D17417&amp;"','"&amp;E17417&amp;"','"&amp;SUBSTITUTE(F17417,"'","''")&amp;"',"&amp;G17417&amp;","&amp;H17417&amp;");"</f>
        <v>INSERT INTO PARAMETERS (PARAMETER_ID, PARAMETER_GROUP_ID,PARAMETER_GROUP_NAME,PARAMETER_NAME,PARAMETER_VALUE,IS_SENSITIVE,IS_ACTIVE) VALUES (17787,1516,'pop6_tw_product_attribute_audits','load_method','sp',FALSE,TRUE);</v>
      </c>
    </row>
    <row r="17418" spans="1:10" hidden="1">
      <c r="A17418" t="s">
        <v>36</v>
      </c>
      <c r="B17418">
        <v>17788</v>
      </c>
      <c r="C17418" s="25">
        <v>1516</v>
      </c>
      <c r="D17418" s="5" t="s">
        <v>2291</v>
      </c>
      <c r="E17418" s="5" t="s">
        <v>2836</v>
      </c>
      <c r="F17418" s="13" t="s">
        <v>13524</v>
      </c>
      <c r="G17418" t="b">
        <v>0</v>
      </c>
      <c r="H17418" t="b">
        <v>1</v>
      </c>
      <c r="J17418" t="str">
        <f>"INSERT INTO PARAMETERS (PARAMETER_ID, PARAMETER_GROUP_ID,PARAMETER_GROUP_NAME,PARAMETER_NAME,PARAMETER_VALUE,IS_SENSITIVE,IS_ACTIVE) VALUES ("&amp;B17418&amp;","&amp;C17418&amp;",'"&amp;D17418&amp;"','"&amp;E17418&amp;"','"&amp;SUBSTITUTE(F17418,"'","''")&amp;"',"&amp;G17418&amp;","&amp;H17418&amp;");"</f>
        <v>INSERT INTO PARAMETERS (PARAMETER_ID, PARAMETER_GROUP_ID,PARAMETER_GROUP_NAME,PARAMETER_NAME,PARAMETER_VALUE,IS_SENSITIVE,IS_ACTIVE) VALUES (17788,1516,'pop6_tw_product_attribute_audits','sp_name','NTASDL_RAW.tw_pop6_transaction_preprocessing',FALSE,TRUE);</v>
      </c>
    </row>
    <row r="17419" spans="1:10" hidden="1">
      <c r="A17419" t="s">
        <v>36</v>
      </c>
      <c r="B17419">
        <v>17789</v>
      </c>
      <c r="C17419" s="25">
        <v>1516</v>
      </c>
      <c r="D17419" s="5" t="s">
        <v>2291</v>
      </c>
      <c r="E17419" s="5" t="s">
        <v>2839</v>
      </c>
      <c r="F17419" s="5">
        <v>0</v>
      </c>
      <c r="G17419" t="b">
        <v>0</v>
      </c>
      <c r="H17419" t="b">
        <v>1</v>
      </c>
      <c r="J17419" t="str">
        <f>"INSERT INTO PARAMETERS (PARAMETER_ID, PARAMETER_GROUP_ID,PARAMETER_GROUP_NAME,PARAMETER_NAME,PARAMETER_VALUE,IS_SENSITIVE,IS_ACTIVE) VALUES ("&amp;B17419&amp;","&amp;C17419&amp;",'"&amp;D17419&amp;"','"&amp;E17419&amp;"','"&amp;SUBSTITUTE(F17419,"'","''")&amp;"',"&amp;G17419&amp;","&amp;H17419&amp;");"</f>
        <v>INSERT INTO PARAMETERS (PARAMETER_ID, PARAMETER_GROUP_ID,PARAMETER_GROUP_NAME,PARAMETER_NAME,PARAMETER_VALUE,IS_SENSITIVE,IS_ACTIVE) VALUES (17789,1516,'pop6_tw_product_attribute_audits','sheet_index','0',FALSE,TRUE);</v>
      </c>
    </row>
    <row r="17420" spans="1:10" hidden="1">
      <c r="A17420" t="s">
        <v>36</v>
      </c>
      <c r="B17420">
        <v>17790</v>
      </c>
      <c r="C17420" s="25">
        <v>1516</v>
      </c>
      <c r="D17420" s="5" t="s">
        <v>2291</v>
      </c>
      <c r="E17420" s="5" t="s">
        <v>2841</v>
      </c>
      <c r="F17420" s="5" t="s">
        <v>13539</v>
      </c>
      <c r="G17420" t="b">
        <v>0</v>
      </c>
      <c r="H17420" t="b">
        <v>1</v>
      </c>
      <c r="J17420" t="str">
        <f>"INSERT INTO PARAMETERS (PARAMETER_ID, PARAMETER_GROUP_ID,PARAMETER_GROUP_NAME,PARAMETER_NAME,PARAMETER_VALUE,IS_SENSITIVE,IS_ACTIVE) VALUES ("&amp;B17420&amp;","&amp;C17420&amp;",'"&amp;D17420&amp;"','"&amp;E17420&amp;"','"&amp;SUBSTITUTE(F17420,"'","''")&amp;"',"&amp;G17420&amp;","&amp;H17420&amp;");"</f>
        <v>INSERT INTO PARAMETERS (PARAMETER_ID, PARAMETER_GROUP_ID,PARAMETER_GROUP_NAME,PARAMETER_NAME,PARAMETER_VALUE,IS_SENSITIVE,IS_ACTIVE) VALUES (17790,1516,'pop6_tw_product_attribute_audits','folder_path','pop6/transaction/auditdata',FALSE,TRUE);</v>
      </c>
    </row>
    <row r="17421" spans="1:10" hidden="1">
      <c r="A17421" t="s">
        <v>36</v>
      </c>
      <c r="B17421">
        <v>17791</v>
      </c>
      <c r="C17421" s="25">
        <v>1516</v>
      </c>
      <c r="D17421" s="5" t="s">
        <v>2291</v>
      </c>
      <c r="E17421" s="5" t="s">
        <v>2844</v>
      </c>
      <c r="F17421" s="5" t="s">
        <v>13541</v>
      </c>
      <c r="G17421" t="b">
        <v>0</v>
      </c>
      <c r="H17421" t="b">
        <v>1</v>
      </c>
      <c r="J17421" t="str">
        <f>"INSERT INTO PARAMETERS (PARAMETER_ID, PARAMETER_GROUP_ID,PARAMETER_GROUP_NAME,PARAMETER_NAME,PARAMETER_VALUE,IS_SENSITIVE,IS_ACTIVE) VALUES ("&amp;B17421&amp;","&amp;C17421&amp;",'"&amp;D17421&amp;"','"&amp;E17421&amp;"','"&amp;SUBSTITUTE(F17421,"'","''")&amp;"',"&amp;G17421&amp;","&amp;H17421&amp;");"</f>
        <v>INSERT INTO PARAMETERS (PARAMETER_ID, PARAMETER_GROUP_ID,PARAMETER_GROUP_NAME,PARAMETER_NAME,PARAMETER_VALUE,IS_SENSITIVE,IS_ACTIVE) VALUES (17791,1516,'pop6_tw_product_attribute_audits','target_table','sdl_pop6_tw_product_attribute_audits',FALSE,TRUE);</v>
      </c>
    </row>
    <row r="17422" spans="1:10" hidden="1">
      <c r="A17422" t="s">
        <v>36</v>
      </c>
      <c r="B17422">
        <v>17792</v>
      </c>
      <c r="C17422" s="25">
        <v>1516</v>
      </c>
      <c r="D17422" s="5" t="s">
        <v>2291</v>
      </c>
      <c r="E17422" s="5" t="s">
        <v>2847</v>
      </c>
      <c r="F17422" s="5" t="s">
        <v>10773</v>
      </c>
      <c r="G17422" t="b">
        <v>0</v>
      </c>
      <c r="H17422" t="b">
        <v>1</v>
      </c>
      <c r="J17422" t="str">
        <f>"INSERT INTO PARAMETERS (PARAMETER_ID, PARAMETER_GROUP_ID,PARAMETER_GROUP_NAME,PARAMETER_NAME,PARAMETER_VALUE,IS_SENSITIVE,IS_ACTIVE) VALUES ("&amp;B17422&amp;","&amp;C17422&amp;",'"&amp;D17422&amp;"','"&amp;E17422&amp;"','"&amp;SUBSTITUTE(F17422,"'","''")&amp;"',"&amp;G17422&amp;","&amp;H17422&amp;");"</f>
        <v>INSERT INTO PARAMETERS (PARAMETER_ID, PARAMETER_GROUP_ID,PARAMETER_GROUP_NAME,PARAMETER_NAME,PARAMETER_VALUE,IS_SENSITIVE,IS_ACTIVE) VALUES (17792,1516,'pop6_tw_product_attribute_audits','container','twn',FALSE,TRUE);</v>
      </c>
    </row>
    <row r="17423" spans="1:10" hidden="1">
      <c r="A17423" t="s">
        <v>36</v>
      </c>
      <c r="B17423">
        <v>17793</v>
      </c>
      <c r="C17423" s="25">
        <v>1516</v>
      </c>
      <c r="D17423" s="5" t="s">
        <v>2291</v>
      </c>
      <c r="E17423" s="5" t="s">
        <v>2850</v>
      </c>
      <c r="F17423" s="5" t="s">
        <v>10774</v>
      </c>
      <c r="G17423" t="b">
        <v>0</v>
      </c>
      <c r="H17423" t="b">
        <v>1</v>
      </c>
      <c r="J17423" t="str">
        <f>"INSERT INTO PARAMETERS (PARAMETER_ID, PARAMETER_GROUP_ID,PARAMETER_GROUP_NAME,PARAMETER_NAME,PARAMETER_VALUE,IS_SENSITIVE,IS_ACTIVE) VALUES ("&amp;B17423&amp;","&amp;C17423&amp;",'"&amp;D17423&amp;"','"&amp;E17423&amp;"','"&amp;SUBSTITUTE(F17423,"'","''")&amp;"',"&amp;G17423&amp;","&amp;H17423&amp;");"</f>
        <v>INSERT INTO PARAMETERS (PARAMETER_ID, PARAMETER_GROUP_ID,PARAMETER_GROUP_NAME,PARAMETER_NAME,PARAMETER_VALUE,IS_SENSITIVE,IS_ACTIVE) VALUES (17793,1516,'pop6_tw_product_attribute_audits','target_schema','NTASDL_RAW',FALSE,TRUE);</v>
      </c>
    </row>
    <row r="17424" spans="1:10" hidden="1">
      <c r="A17424" t="s">
        <v>36</v>
      </c>
      <c r="B17424">
        <v>17794</v>
      </c>
      <c r="C17424" s="25">
        <v>1516</v>
      </c>
      <c r="D17424" s="5" t="s">
        <v>2291</v>
      </c>
      <c r="E17424" s="5" t="s">
        <v>2853</v>
      </c>
      <c r="F17424" s="184" t="s">
        <v>2992</v>
      </c>
      <c r="G17424" t="b">
        <v>0</v>
      </c>
      <c r="H17424" t="b">
        <v>1</v>
      </c>
      <c r="J17424" t="str">
        <f>"INSERT INTO PARAMETERS (PARAMETER_ID, PARAMETER_GROUP_ID,PARAMETER_GROUP_NAME,PARAMETER_NAME,PARAMETER_VALUE,IS_SENSITIVE,IS_ACTIVE) VALUES ("&amp;B17424&amp;","&amp;C17424&amp;",'"&amp;D17424&amp;"','"&amp;E17424&amp;"','"&amp;SUBSTITUTE(F17424,"'","''")&amp;"',"&amp;G17424&amp;","&amp;H17424&amp;");"</f>
        <v>INSERT INTO PARAMETERS (PARAMETER_ID, PARAMETER_GROUP_ID,PARAMETER_GROUP_NAME,PARAMETER_NAME,PARAMETER_VALUE,IS_SENSITIVE,IS_ACTIVE) VALUES (17794,1516,'pop6_tw_product_attribute_audits','validation','1-1-1',FALSE,TRUE);</v>
      </c>
    </row>
    <row r="17425" spans="1:10" hidden="1">
      <c r="A17425" t="s">
        <v>36</v>
      </c>
      <c r="B17425">
        <v>17795</v>
      </c>
      <c r="C17425" s="25">
        <v>1516</v>
      </c>
      <c r="D17425" s="5" t="s">
        <v>2291</v>
      </c>
      <c r="E17425" s="5" t="s">
        <v>2856</v>
      </c>
      <c r="F17425" s="5" t="s">
        <v>10870</v>
      </c>
      <c r="G17425" t="b">
        <v>0</v>
      </c>
      <c r="H17425" t="b">
        <v>1</v>
      </c>
      <c r="J17425" t="str">
        <f>"INSERT INTO PARAMETERS (PARAMETER_ID, PARAMETER_GROUP_ID,PARAMETER_GROUP_NAME,PARAMETER_NAME,PARAMETER_VALUE,IS_SENSITIVE,IS_ACTIVE) VALUES ("&amp;B17425&amp;","&amp;C17425&amp;",'"&amp;D17425&amp;"','"&amp;E17425&amp;"','"&amp;SUBSTITUTE(F17425,"'","''")&amp;"',"&amp;G17425&amp;","&amp;H17425&amp;");"</f>
        <v>INSERT INTO PARAMETERS (PARAMETER_ID, PARAMETER_GROUP_ID,PARAMETER_GROUP_NAME,PARAMETER_NAME,PARAMETER_VALUE,IS_SENSITIVE,IS_ACTIVE) VALUES (17795,1516,'pop6_tw_product_attribute_audits','index','pre',FALSE,TRUE);</v>
      </c>
    </row>
    <row r="17426" spans="1:10" hidden="1">
      <c r="A17426" t="s">
        <v>36</v>
      </c>
      <c r="B17426">
        <v>17796</v>
      </c>
      <c r="C17426" s="25">
        <v>1516</v>
      </c>
      <c r="D17426" s="5" t="s">
        <v>2291</v>
      </c>
      <c r="E17426" s="5" t="s">
        <v>2859</v>
      </c>
      <c r="F17426" s="5" t="s">
        <v>3130</v>
      </c>
      <c r="G17426" t="b">
        <v>0</v>
      </c>
      <c r="H17426" t="b">
        <v>1</v>
      </c>
      <c r="J17426" t="str">
        <f>"INSERT INTO PARAMETERS (PARAMETER_ID, PARAMETER_GROUP_ID,PARAMETER_GROUP_NAME,PARAMETER_NAME,PARAMETER_VALUE,IS_SENSITIVE,IS_ACTIVE) VALUES ("&amp;B17426&amp;","&amp;C17426&amp;",'"&amp;D17426&amp;"','"&amp;E17426&amp;"','"&amp;SUBSTITUTE(F17426,"'","''")&amp;"',"&amp;G17426&amp;","&amp;H17426&amp;");"</f>
        <v>INSERT INTO PARAMETERS (PARAMETER_ID, PARAMETER_GROUP_ID,PARAMETER_GROUP_NAME,PARAMETER_NAME,PARAMETER_VALUE,IS_SENSITIVE,IS_ACTIVE) VALUES (17796,1516,'pop6_tw_product_attribute_audits','source_extn','csv',FALSE,TRUE);</v>
      </c>
    </row>
    <row r="17427" spans="1:10" hidden="1">
      <c r="A17427" t="s">
        <v>36</v>
      </c>
      <c r="B17427">
        <v>17797</v>
      </c>
      <c r="C17427" s="25">
        <v>1516</v>
      </c>
      <c r="D17427" s="5" t="s">
        <v>2291</v>
      </c>
      <c r="E17427" s="5" t="s">
        <v>2861</v>
      </c>
      <c r="F17427" s="5">
        <v>0</v>
      </c>
      <c r="G17427" t="b">
        <v>0</v>
      </c>
      <c r="H17427" t="b">
        <v>1</v>
      </c>
      <c r="J17427" t="str">
        <f>"INSERT INTO PARAMETERS (PARAMETER_ID, PARAMETER_GROUP_ID,PARAMETER_GROUP_NAME,PARAMETER_NAME,PARAMETER_VALUE,IS_SENSITIVE,IS_ACTIVE) VALUES ("&amp;B17427&amp;","&amp;C17427&amp;",'"&amp;D17427&amp;"','"&amp;E17427&amp;"','"&amp;SUBSTITUTE(F17427,"'","''")&amp;"',"&amp;G17427&amp;","&amp;H17427&amp;");"</f>
        <v>INSERT INTO PARAMETERS (PARAMETER_ID, PARAMETER_GROUP_ID,PARAMETER_GROUP_NAME,PARAMETER_NAME,PARAMETER_VALUE,IS_SENSITIVE,IS_ACTIVE) VALUES (17797,1516,'pop6_tw_product_attribute_audits','file_header_row_num','0',FALSE,TRUE);</v>
      </c>
    </row>
    <row r="17428" spans="1:10" hidden="1">
      <c r="A17428" t="s">
        <v>36</v>
      </c>
      <c r="B17428">
        <v>17798</v>
      </c>
      <c r="C17428" s="25">
        <v>1516</v>
      </c>
      <c r="D17428" s="5" t="s">
        <v>2291</v>
      </c>
      <c r="E17428" s="18" t="s">
        <v>2863</v>
      </c>
      <c r="F17428" s="5" t="s">
        <v>2821</v>
      </c>
      <c r="G17428" t="b">
        <v>0</v>
      </c>
      <c r="H17428" t="b">
        <v>1</v>
      </c>
      <c r="J17428" t="str">
        <f>"INSERT INTO PARAMETERS (PARAMETER_ID, PARAMETER_GROUP_ID,PARAMETER_GROUP_NAME,PARAMETER_NAME,PARAMETER_VALUE,IS_SENSITIVE,IS_ACTIVE) VALUES ("&amp;B17428&amp;","&amp;C17428&amp;",'"&amp;D17428&amp;"','"&amp;E17428&amp;"','"&amp;SUBSTITUTE(F17428,"'","''")&amp;"',"&amp;G17428&amp;","&amp;H17428&amp;");"</f>
        <v>INSERT INTO PARAMETERS (PARAMETER_ID, PARAMETER_GROUP_ID,PARAMETER_GROUP_NAME,PARAMETER_NAME,PARAMETER_VALUE,IS_SENSITIVE,IS_ACTIVE) VALUES (17798,1516,'pop6_tw_product_attribute_audits','is_truncate','Y',FALSE,TRUE);</v>
      </c>
    </row>
    <row r="17429" spans="1:10" hidden="1">
      <c r="A17429" t="s">
        <v>36</v>
      </c>
      <c r="B17429">
        <v>17799</v>
      </c>
      <c r="C17429" s="25">
        <v>1516</v>
      </c>
      <c r="D17429" s="5" t="s">
        <v>2291</v>
      </c>
      <c r="E17429" s="13" t="s">
        <v>2817</v>
      </c>
      <c r="F17429" s="5" t="s">
        <v>13212</v>
      </c>
      <c r="G17429" t="b">
        <v>0</v>
      </c>
      <c r="H17429" t="b">
        <v>1</v>
      </c>
      <c r="J17429" t="str">
        <f>"INSERT INTO PARAMETERS (PARAMETER_ID, PARAMETER_GROUP_ID,PARAMETER_GROUP_NAME,PARAMETER_NAME,PARAMETER_VALUE,IS_SENSITIVE,IS_ACTIVE) VALUES ("&amp;B17429&amp;","&amp;C17429&amp;",'"&amp;D17429&amp;"','"&amp;E17429&amp;"','"&amp;SUBSTITUTE(F17429,"'","''")&amp;"',"&amp;G17429&amp;","&amp;H17429&amp;");"</f>
        <v>INSERT INTO PARAMETERS (PARAMETER_ID, PARAMETER_GROUP_ID,PARAMETER_GROUP_NAME,PARAMETER_NAME,PARAMETER_VALUE,IS_SENSITIVE,IS_ACTIVE) VALUES (17799,1516,'pop6_tw_product_attribute_audits','val_file_header','Visit_ID,Audit_Form_ID,Audit_Form,Section_ID,Section,Field_ID,Field_Code,Field_Label,Field_Type,Dependent_On_Field_ID,Product_Attribute_ID,Product_Attribute,Product_Attribute_Value_ID,Product_Attribute_Value,Response',FALSE,TRUE);</v>
      </c>
    </row>
    <row r="17430" spans="1:10" hidden="1">
      <c r="A17430" t="s">
        <v>36</v>
      </c>
      <c r="B17430">
        <v>17800</v>
      </c>
      <c r="C17430" s="25">
        <v>1517</v>
      </c>
      <c r="D17430" s="5" t="s">
        <v>2292</v>
      </c>
      <c r="E17430" s="5" t="s">
        <v>2831</v>
      </c>
      <c r="F17430" s="5" t="s">
        <v>2821</v>
      </c>
      <c r="G17430" t="b">
        <v>0</v>
      </c>
      <c r="H17430" t="b">
        <v>1</v>
      </c>
      <c r="J17430" t="str">
        <f>"INSERT INTO PARAMETERS (PARAMETER_ID, PARAMETER_GROUP_ID,PARAMETER_GROUP_NAME,PARAMETER_NAME,PARAMETER_VALUE,IS_SENSITIVE,IS_ACTIVE) VALUES ("&amp;B17430&amp;","&amp;C17430&amp;",'"&amp;D17430&amp;"','"&amp;E17430&amp;"','"&amp;SUBSTITUTE(F17430,"'","''")&amp;"',"&amp;G17430&amp;","&amp;H17430&amp;");"</f>
        <v>INSERT INTO PARAMETERS (PARAMETER_ID, PARAMETER_GROUP_ID,PARAMETER_GROUP_NAME,PARAMETER_NAME,PARAMETER_VALUE,IS_SENSITIVE,IS_ACTIVE) VALUES (17800,1517,'pop6_tw_sku_audits','business_mail_trigger','Y',FALSE,TRUE);</v>
      </c>
    </row>
    <row r="17431" spans="1:10" hidden="1">
      <c r="A17431" t="s">
        <v>36</v>
      </c>
      <c r="B17431">
        <v>17801</v>
      </c>
      <c r="C17431" s="25">
        <v>1517</v>
      </c>
      <c r="D17431" s="5" t="s">
        <v>2292</v>
      </c>
      <c r="E17431" s="5" t="s">
        <v>2823</v>
      </c>
      <c r="F17431" s="5" t="s">
        <v>13187</v>
      </c>
      <c r="G17431" t="b">
        <v>0</v>
      </c>
      <c r="H17431" t="b">
        <v>1</v>
      </c>
      <c r="J17431" t="str">
        <f>"INSERT INTO PARAMETERS (PARAMETER_ID, PARAMETER_GROUP_ID,PARAMETER_GROUP_NAME,PARAMETER_NAME,PARAMETER_VALUE,IS_SENSITIVE,IS_ACTIVE) VALUES ("&amp;B17431&amp;","&amp;C17431&amp;",'"&amp;D17431&amp;"','"&amp;E17431&amp;"','"&amp;SUBSTITUTE(F17431,"'","''")&amp;"',"&amp;G17431&amp;","&amp;H17431&amp;");"</f>
        <v>INSERT INTO PARAMETERS (PARAMETER_ID, PARAMETER_GROUP_ID,PARAMETER_GROUP_NAME,PARAMETER_NAME,PARAMETER_VALUE,IS_SENSITIVE,IS_ACTIVE) VALUES (17801,1517,'pop6_tw_sku_audits','file_spec','sku_audits',FALSE,TRUE);</v>
      </c>
    </row>
    <row r="17432" spans="1:10" hidden="1">
      <c r="A17432" t="s">
        <v>36</v>
      </c>
      <c r="B17432">
        <v>17802</v>
      </c>
      <c r="C17432" s="25">
        <v>1517</v>
      </c>
      <c r="D17432" s="5" t="s">
        <v>2292</v>
      </c>
      <c r="E17432" s="5" t="s">
        <v>2826</v>
      </c>
      <c r="F17432" s="5" t="s">
        <v>13187</v>
      </c>
      <c r="G17432" t="b">
        <v>0</v>
      </c>
      <c r="H17432" t="b">
        <v>1</v>
      </c>
      <c r="J17432" t="str">
        <f>"INSERT INTO PARAMETERS (PARAMETER_ID, PARAMETER_GROUP_ID,PARAMETER_GROUP_NAME,PARAMETER_NAME,PARAMETER_VALUE,IS_SENSITIVE,IS_ACTIVE) VALUES ("&amp;B17432&amp;","&amp;C17432&amp;",'"&amp;D17432&amp;"','"&amp;E17432&amp;"','"&amp;SUBSTITUTE(F17432,"'","''")&amp;"',"&amp;G17432&amp;","&amp;H17432&amp;");"</f>
        <v>INSERT INTO PARAMETERS (PARAMETER_ID, PARAMETER_GROUP_ID,PARAMETER_GROUP_NAME,PARAMETER_NAME,PARAMETER_VALUE,IS_SENSITIVE,IS_ACTIVE) VALUES (17802,1517,'pop6_tw_sku_audits','val_file_name','sku_audits',FALSE,TRUE);</v>
      </c>
    </row>
    <row r="17433" spans="1:10" hidden="1">
      <c r="A17433" t="s">
        <v>36</v>
      </c>
      <c r="B17433">
        <v>17803</v>
      </c>
      <c r="C17433" s="25">
        <v>1517</v>
      </c>
      <c r="D17433" s="5" t="s">
        <v>2292</v>
      </c>
      <c r="E17433" s="5" t="s">
        <v>2828</v>
      </c>
      <c r="F17433" s="5" t="s">
        <v>3130</v>
      </c>
      <c r="G17433" t="b">
        <v>0</v>
      </c>
      <c r="H17433" t="b">
        <v>1</v>
      </c>
      <c r="J17433" t="str">
        <f>"INSERT INTO PARAMETERS (PARAMETER_ID, PARAMETER_GROUP_ID,PARAMETER_GROUP_NAME,PARAMETER_NAME,PARAMETER_VALUE,IS_SENSITIVE,IS_ACTIVE) VALUES ("&amp;B17433&amp;","&amp;C17433&amp;",'"&amp;D17433&amp;"','"&amp;E17433&amp;"','"&amp;SUBSTITUTE(F17433,"'","''")&amp;"',"&amp;G17433&amp;","&amp;H17433&amp;");"</f>
        <v>INSERT INTO PARAMETERS (PARAMETER_ID, PARAMETER_GROUP_ID,PARAMETER_GROUP_NAME,PARAMETER_NAME,PARAMETER_VALUE,IS_SENSITIVE,IS_ACTIVE) VALUES (17803,1517,'pop6_tw_sku_audits','val_file_extn','csv',FALSE,TRUE);</v>
      </c>
    </row>
    <row r="17434" spans="1:10" hidden="1">
      <c r="A17434" t="s">
        <v>36</v>
      </c>
      <c r="B17434">
        <v>17804</v>
      </c>
      <c r="C17434" s="25">
        <v>1517</v>
      </c>
      <c r="D17434" s="5" t="s">
        <v>2292</v>
      </c>
      <c r="E17434" s="5" t="s">
        <v>2833</v>
      </c>
      <c r="F17434" s="5" t="s">
        <v>2834</v>
      </c>
      <c r="G17434" t="b">
        <v>0</v>
      </c>
      <c r="H17434" t="b">
        <v>1</v>
      </c>
      <c r="J17434" t="str">
        <f>"INSERT INTO PARAMETERS (PARAMETER_ID, PARAMETER_GROUP_ID,PARAMETER_GROUP_NAME,PARAMETER_NAME,PARAMETER_VALUE,IS_SENSITIVE,IS_ACTIVE) VALUES ("&amp;B17434&amp;","&amp;C17434&amp;",'"&amp;D17434&amp;"','"&amp;E17434&amp;"','"&amp;SUBSTITUTE(F17434,"'","''")&amp;"',"&amp;G17434&amp;","&amp;H17434&amp;");"</f>
        <v>INSERT INTO PARAMETERS (PARAMETER_ID, PARAMETER_GROUP_ID,PARAMETER_GROUP_NAME,PARAMETER_NAME,PARAMETER_VALUE,IS_SENSITIVE,IS_ACTIVE) VALUES (17804,1517,'pop6_tw_sku_audits','load_method','sp',FALSE,TRUE);</v>
      </c>
    </row>
    <row r="17435" spans="1:10" hidden="1">
      <c r="A17435" t="s">
        <v>36</v>
      </c>
      <c r="B17435">
        <v>17805</v>
      </c>
      <c r="C17435" s="25">
        <v>1517</v>
      </c>
      <c r="D17435" s="5" t="s">
        <v>2292</v>
      </c>
      <c r="E17435" s="5" t="s">
        <v>2836</v>
      </c>
      <c r="F17435" s="13" t="s">
        <v>13524</v>
      </c>
      <c r="G17435" t="b">
        <v>0</v>
      </c>
      <c r="H17435" t="b">
        <v>1</v>
      </c>
      <c r="J17435" t="str">
        <f>"INSERT INTO PARAMETERS (PARAMETER_ID, PARAMETER_GROUP_ID,PARAMETER_GROUP_NAME,PARAMETER_NAME,PARAMETER_VALUE,IS_SENSITIVE,IS_ACTIVE) VALUES ("&amp;B17435&amp;","&amp;C17435&amp;",'"&amp;D17435&amp;"','"&amp;E17435&amp;"','"&amp;SUBSTITUTE(F17435,"'","''")&amp;"',"&amp;G17435&amp;","&amp;H17435&amp;");"</f>
        <v>INSERT INTO PARAMETERS (PARAMETER_ID, PARAMETER_GROUP_ID,PARAMETER_GROUP_NAME,PARAMETER_NAME,PARAMETER_VALUE,IS_SENSITIVE,IS_ACTIVE) VALUES (17805,1517,'pop6_tw_sku_audits','sp_name','NTASDL_RAW.tw_pop6_transaction_preprocessing',FALSE,TRUE);</v>
      </c>
    </row>
    <row r="17436" spans="1:10" hidden="1">
      <c r="A17436" t="s">
        <v>36</v>
      </c>
      <c r="B17436">
        <v>17806</v>
      </c>
      <c r="C17436" s="25">
        <v>1517</v>
      </c>
      <c r="D17436" s="5" t="s">
        <v>2292</v>
      </c>
      <c r="E17436" s="5" t="s">
        <v>2839</v>
      </c>
      <c r="F17436" s="5">
        <v>0</v>
      </c>
      <c r="G17436" t="b">
        <v>0</v>
      </c>
      <c r="H17436" t="b">
        <v>1</v>
      </c>
      <c r="J17436" t="str">
        <f>"INSERT INTO PARAMETERS (PARAMETER_ID, PARAMETER_GROUP_ID,PARAMETER_GROUP_NAME,PARAMETER_NAME,PARAMETER_VALUE,IS_SENSITIVE,IS_ACTIVE) VALUES ("&amp;B17436&amp;","&amp;C17436&amp;",'"&amp;D17436&amp;"','"&amp;E17436&amp;"','"&amp;SUBSTITUTE(F17436,"'","''")&amp;"',"&amp;G17436&amp;","&amp;H17436&amp;");"</f>
        <v>INSERT INTO PARAMETERS (PARAMETER_ID, PARAMETER_GROUP_ID,PARAMETER_GROUP_NAME,PARAMETER_NAME,PARAMETER_VALUE,IS_SENSITIVE,IS_ACTIVE) VALUES (17806,1517,'pop6_tw_sku_audits','sheet_index','0',FALSE,TRUE);</v>
      </c>
    </row>
    <row r="17437" spans="1:10" hidden="1">
      <c r="A17437" t="s">
        <v>36</v>
      </c>
      <c r="B17437">
        <v>17807</v>
      </c>
      <c r="C17437" s="25">
        <v>1517</v>
      </c>
      <c r="D17437" s="5" t="s">
        <v>2292</v>
      </c>
      <c r="E17437" s="5" t="s">
        <v>2841</v>
      </c>
      <c r="F17437" s="5" t="s">
        <v>13539</v>
      </c>
      <c r="G17437" t="b">
        <v>0</v>
      </c>
      <c r="H17437" t="b">
        <v>1</v>
      </c>
      <c r="J17437" t="str">
        <f>"INSERT INTO PARAMETERS (PARAMETER_ID, PARAMETER_GROUP_ID,PARAMETER_GROUP_NAME,PARAMETER_NAME,PARAMETER_VALUE,IS_SENSITIVE,IS_ACTIVE) VALUES ("&amp;B17437&amp;","&amp;C17437&amp;",'"&amp;D17437&amp;"','"&amp;E17437&amp;"','"&amp;SUBSTITUTE(F17437,"'","''")&amp;"',"&amp;G17437&amp;","&amp;H17437&amp;");"</f>
        <v>INSERT INTO PARAMETERS (PARAMETER_ID, PARAMETER_GROUP_ID,PARAMETER_GROUP_NAME,PARAMETER_NAME,PARAMETER_VALUE,IS_SENSITIVE,IS_ACTIVE) VALUES (17807,1517,'pop6_tw_sku_audits','folder_path','pop6/transaction/auditdata',FALSE,TRUE);</v>
      </c>
    </row>
    <row r="17438" spans="1:10" hidden="1">
      <c r="A17438" t="s">
        <v>36</v>
      </c>
      <c r="B17438">
        <v>17808</v>
      </c>
      <c r="C17438" s="25">
        <v>1517</v>
      </c>
      <c r="D17438" s="5" t="s">
        <v>2292</v>
      </c>
      <c r="E17438" s="5" t="s">
        <v>2844</v>
      </c>
      <c r="F17438" s="5" t="s">
        <v>13542</v>
      </c>
      <c r="G17438" t="b">
        <v>0</v>
      </c>
      <c r="H17438" t="b">
        <v>1</v>
      </c>
      <c r="J17438" t="str">
        <f>"INSERT INTO PARAMETERS (PARAMETER_ID, PARAMETER_GROUP_ID,PARAMETER_GROUP_NAME,PARAMETER_NAME,PARAMETER_VALUE,IS_SENSITIVE,IS_ACTIVE) VALUES ("&amp;B17438&amp;","&amp;C17438&amp;",'"&amp;D17438&amp;"','"&amp;E17438&amp;"','"&amp;SUBSTITUTE(F17438,"'","''")&amp;"',"&amp;G17438&amp;","&amp;H17438&amp;");"</f>
        <v>INSERT INTO PARAMETERS (PARAMETER_ID, PARAMETER_GROUP_ID,PARAMETER_GROUP_NAME,PARAMETER_NAME,PARAMETER_VALUE,IS_SENSITIVE,IS_ACTIVE) VALUES (17808,1517,'pop6_tw_sku_audits','target_table','sdl_pop6_tw_sku_audits',FALSE,TRUE);</v>
      </c>
    </row>
    <row r="17439" spans="1:10" hidden="1">
      <c r="A17439" t="s">
        <v>36</v>
      </c>
      <c r="B17439">
        <v>17809</v>
      </c>
      <c r="C17439" s="25">
        <v>1517</v>
      </c>
      <c r="D17439" s="5" t="s">
        <v>2292</v>
      </c>
      <c r="E17439" s="5" t="s">
        <v>2847</v>
      </c>
      <c r="F17439" s="5" t="s">
        <v>10773</v>
      </c>
      <c r="G17439" t="b">
        <v>0</v>
      </c>
      <c r="H17439" t="b">
        <v>1</v>
      </c>
      <c r="J17439" t="str">
        <f>"INSERT INTO PARAMETERS (PARAMETER_ID, PARAMETER_GROUP_ID,PARAMETER_GROUP_NAME,PARAMETER_NAME,PARAMETER_VALUE,IS_SENSITIVE,IS_ACTIVE) VALUES ("&amp;B17439&amp;","&amp;C17439&amp;",'"&amp;D17439&amp;"','"&amp;E17439&amp;"','"&amp;SUBSTITUTE(F17439,"'","''")&amp;"',"&amp;G17439&amp;","&amp;H17439&amp;");"</f>
        <v>INSERT INTO PARAMETERS (PARAMETER_ID, PARAMETER_GROUP_ID,PARAMETER_GROUP_NAME,PARAMETER_NAME,PARAMETER_VALUE,IS_SENSITIVE,IS_ACTIVE) VALUES (17809,1517,'pop6_tw_sku_audits','container','twn',FALSE,TRUE);</v>
      </c>
    </row>
    <row r="17440" spans="1:10" hidden="1">
      <c r="A17440" t="s">
        <v>36</v>
      </c>
      <c r="B17440">
        <v>17810</v>
      </c>
      <c r="C17440" s="25">
        <v>1517</v>
      </c>
      <c r="D17440" s="5" t="s">
        <v>2292</v>
      </c>
      <c r="E17440" s="5" t="s">
        <v>2850</v>
      </c>
      <c r="F17440" s="5" t="s">
        <v>10774</v>
      </c>
      <c r="G17440" t="b">
        <v>0</v>
      </c>
      <c r="H17440" t="b">
        <v>1</v>
      </c>
      <c r="J17440" t="str">
        <f>"INSERT INTO PARAMETERS (PARAMETER_ID, PARAMETER_GROUP_ID,PARAMETER_GROUP_NAME,PARAMETER_NAME,PARAMETER_VALUE,IS_SENSITIVE,IS_ACTIVE) VALUES ("&amp;B17440&amp;","&amp;C17440&amp;",'"&amp;D17440&amp;"','"&amp;E17440&amp;"','"&amp;SUBSTITUTE(F17440,"'","''")&amp;"',"&amp;G17440&amp;","&amp;H17440&amp;");"</f>
        <v>INSERT INTO PARAMETERS (PARAMETER_ID, PARAMETER_GROUP_ID,PARAMETER_GROUP_NAME,PARAMETER_NAME,PARAMETER_VALUE,IS_SENSITIVE,IS_ACTIVE) VALUES (17810,1517,'pop6_tw_sku_audits','target_schema','NTASDL_RAW',FALSE,TRUE);</v>
      </c>
    </row>
    <row r="17441" spans="1:10" hidden="1">
      <c r="A17441" t="s">
        <v>36</v>
      </c>
      <c r="B17441">
        <v>17811</v>
      </c>
      <c r="C17441" s="25">
        <v>1517</v>
      </c>
      <c r="D17441" s="5" t="s">
        <v>2292</v>
      </c>
      <c r="E17441" s="5" t="s">
        <v>2853</v>
      </c>
      <c r="F17441" s="184" t="s">
        <v>2992</v>
      </c>
      <c r="G17441" t="b">
        <v>0</v>
      </c>
      <c r="H17441" t="b">
        <v>1</v>
      </c>
      <c r="J17441" t="str">
        <f>"INSERT INTO PARAMETERS (PARAMETER_ID, PARAMETER_GROUP_ID,PARAMETER_GROUP_NAME,PARAMETER_NAME,PARAMETER_VALUE,IS_SENSITIVE,IS_ACTIVE) VALUES ("&amp;B17441&amp;","&amp;C17441&amp;",'"&amp;D17441&amp;"','"&amp;E17441&amp;"','"&amp;SUBSTITUTE(F17441,"'","''")&amp;"',"&amp;G17441&amp;","&amp;H17441&amp;");"</f>
        <v>INSERT INTO PARAMETERS (PARAMETER_ID, PARAMETER_GROUP_ID,PARAMETER_GROUP_NAME,PARAMETER_NAME,PARAMETER_VALUE,IS_SENSITIVE,IS_ACTIVE) VALUES (17811,1517,'pop6_tw_sku_audits','validation','1-1-1',FALSE,TRUE);</v>
      </c>
    </row>
    <row r="17442" spans="1:10" hidden="1">
      <c r="A17442" t="s">
        <v>36</v>
      </c>
      <c r="B17442">
        <v>17812</v>
      </c>
      <c r="C17442" s="25">
        <v>1517</v>
      </c>
      <c r="D17442" s="5" t="s">
        <v>2292</v>
      </c>
      <c r="E17442" s="5" t="s">
        <v>2856</v>
      </c>
      <c r="F17442" s="5" t="s">
        <v>10870</v>
      </c>
      <c r="G17442" t="b">
        <v>0</v>
      </c>
      <c r="H17442" t="b">
        <v>1</v>
      </c>
      <c r="J17442" t="str">
        <f>"INSERT INTO PARAMETERS (PARAMETER_ID, PARAMETER_GROUP_ID,PARAMETER_GROUP_NAME,PARAMETER_NAME,PARAMETER_VALUE,IS_SENSITIVE,IS_ACTIVE) VALUES ("&amp;B17442&amp;","&amp;C17442&amp;",'"&amp;D17442&amp;"','"&amp;E17442&amp;"','"&amp;SUBSTITUTE(F17442,"'","''")&amp;"',"&amp;G17442&amp;","&amp;H17442&amp;");"</f>
        <v>INSERT INTO PARAMETERS (PARAMETER_ID, PARAMETER_GROUP_ID,PARAMETER_GROUP_NAME,PARAMETER_NAME,PARAMETER_VALUE,IS_SENSITIVE,IS_ACTIVE) VALUES (17812,1517,'pop6_tw_sku_audits','index','pre',FALSE,TRUE);</v>
      </c>
    </row>
    <row r="17443" spans="1:10" hidden="1">
      <c r="A17443" t="s">
        <v>36</v>
      </c>
      <c r="B17443">
        <v>17813</v>
      </c>
      <c r="C17443" s="25">
        <v>1517</v>
      </c>
      <c r="D17443" s="5" t="s">
        <v>2292</v>
      </c>
      <c r="E17443" s="5" t="s">
        <v>2859</v>
      </c>
      <c r="F17443" s="5" t="s">
        <v>3130</v>
      </c>
      <c r="G17443" t="b">
        <v>0</v>
      </c>
      <c r="H17443" t="b">
        <v>1</v>
      </c>
      <c r="J17443" t="str">
        <f>"INSERT INTO PARAMETERS (PARAMETER_ID, PARAMETER_GROUP_ID,PARAMETER_GROUP_NAME,PARAMETER_NAME,PARAMETER_VALUE,IS_SENSITIVE,IS_ACTIVE) VALUES ("&amp;B17443&amp;","&amp;C17443&amp;",'"&amp;D17443&amp;"','"&amp;E17443&amp;"','"&amp;SUBSTITUTE(F17443,"'","''")&amp;"',"&amp;G17443&amp;","&amp;H17443&amp;");"</f>
        <v>INSERT INTO PARAMETERS (PARAMETER_ID, PARAMETER_GROUP_ID,PARAMETER_GROUP_NAME,PARAMETER_NAME,PARAMETER_VALUE,IS_SENSITIVE,IS_ACTIVE) VALUES (17813,1517,'pop6_tw_sku_audits','source_extn','csv',FALSE,TRUE);</v>
      </c>
    </row>
    <row r="17444" spans="1:10" hidden="1">
      <c r="A17444" t="s">
        <v>36</v>
      </c>
      <c r="B17444">
        <v>17814</v>
      </c>
      <c r="C17444" s="25">
        <v>1517</v>
      </c>
      <c r="D17444" s="5" t="s">
        <v>2292</v>
      </c>
      <c r="E17444" s="5" t="s">
        <v>2861</v>
      </c>
      <c r="F17444" s="5">
        <v>0</v>
      </c>
      <c r="G17444" t="b">
        <v>0</v>
      </c>
      <c r="H17444" t="b">
        <v>1</v>
      </c>
      <c r="J17444" t="str">
        <f>"INSERT INTO PARAMETERS (PARAMETER_ID, PARAMETER_GROUP_ID,PARAMETER_GROUP_NAME,PARAMETER_NAME,PARAMETER_VALUE,IS_SENSITIVE,IS_ACTIVE) VALUES ("&amp;B17444&amp;","&amp;C17444&amp;",'"&amp;D17444&amp;"','"&amp;E17444&amp;"','"&amp;SUBSTITUTE(F17444,"'","''")&amp;"',"&amp;G17444&amp;","&amp;H17444&amp;");"</f>
        <v>INSERT INTO PARAMETERS (PARAMETER_ID, PARAMETER_GROUP_ID,PARAMETER_GROUP_NAME,PARAMETER_NAME,PARAMETER_VALUE,IS_SENSITIVE,IS_ACTIVE) VALUES (17814,1517,'pop6_tw_sku_audits','file_header_row_num','0',FALSE,TRUE);</v>
      </c>
    </row>
    <row r="17445" spans="1:10" hidden="1">
      <c r="A17445" t="s">
        <v>36</v>
      </c>
      <c r="B17445">
        <v>17815</v>
      </c>
      <c r="C17445" s="25">
        <v>1517</v>
      </c>
      <c r="D17445" s="5" t="s">
        <v>2292</v>
      </c>
      <c r="E17445" s="18" t="s">
        <v>2863</v>
      </c>
      <c r="F17445" s="5" t="s">
        <v>2821</v>
      </c>
      <c r="G17445" t="b">
        <v>0</v>
      </c>
      <c r="H17445" t="b">
        <v>1</v>
      </c>
      <c r="J17445" t="str">
        <f>"INSERT INTO PARAMETERS (PARAMETER_ID, PARAMETER_GROUP_ID,PARAMETER_GROUP_NAME,PARAMETER_NAME,PARAMETER_VALUE,IS_SENSITIVE,IS_ACTIVE) VALUES ("&amp;B17445&amp;","&amp;C17445&amp;",'"&amp;D17445&amp;"','"&amp;E17445&amp;"','"&amp;SUBSTITUTE(F17445,"'","''")&amp;"',"&amp;G17445&amp;","&amp;H17445&amp;");"</f>
        <v>INSERT INTO PARAMETERS (PARAMETER_ID, PARAMETER_GROUP_ID,PARAMETER_GROUP_NAME,PARAMETER_NAME,PARAMETER_VALUE,IS_SENSITIVE,IS_ACTIVE) VALUES (17815,1517,'pop6_tw_sku_audits','is_truncate','Y',FALSE,TRUE);</v>
      </c>
    </row>
    <row r="17446" spans="1:10" hidden="1">
      <c r="A17446" t="s">
        <v>36</v>
      </c>
      <c r="B17446">
        <v>17816</v>
      </c>
      <c r="C17446" s="25">
        <v>1517</v>
      </c>
      <c r="D17446" s="5" t="s">
        <v>2292</v>
      </c>
      <c r="E17446" s="13" t="s">
        <v>2817</v>
      </c>
      <c r="F17446" s="5" t="s">
        <v>13215</v>
      </c>
      <c r="G17446" t="b">
        <v>0</v>
      </c>
      <c r="H17446" t="b">
        <v>1</v>
      </c>
      <c r="J17446" t="str">
        <f>"INSERT INTO PARAMETERS (PARAMETER_ID, PARAMETER_GROUP_ID,PARAMETER_GROUP_NAME,PARAMETER_NAME,PARAMETER_VALUE,IS_SENSITIVE,IS_ACTIVE) VALUES ("&amp;B17446&amp;","&amp;C17446&amp;",'"&amp;D17446&amp;"','"&amp;E17446&amp;"','"&amp;SUBSTITUTE(F17446,"'","''")&amp;"',"&amp;G17446&amp;","&amp;H17446&amp;");"</f>
        <v>INSERT INTO PARAMETERS (PARAMETER_ID, PARAMETER_GROUP_ID,PARAMETER_GROUP_NAME,PARAMETER_NAME,PARAMETER_VALUE,IS_SENSITIVE,IS_ACTIVE) VALUES (17816,1517,'pop6_tw_sku_audits','val_file_header','Visit_ID,Audit_Form_ID,Audit_Form,Section_ID,Section,Field_ID,Field_Code,Field_Label,Field_Type,Dependent_On_Field_ID,SKU_ID,SKU,Response',FALSE,TRUE);</v>
      </c>
    </row>
    <row r="17447" spans="1:10" hidden="1">
      <c r="A17447" t="s">
        <v>36</v>
      </c>
      <c r="B17447">
        <v>17817</v>
      </c>
      <c r="C17447" s="25">
        <v>1518</v>
      </c>
      <c r="D17447" s="5" t="s">
        <v>2293</v>
      </c>
      <c r="E17447" s="5" t="s">
        <v>2831</v>
      </c>
      <c r="F17447" s="5" t="s">
        <v>2821</v>
      </c>
      <c r="G17447" t="b">
        <v>0</v>
      </c>
      <c r="H17447" t="b">
        <v>1</v>
      </c>
      <c r="J17447" t="str">
        <f>"INSERT INTO PARAMETERS (PARAMETER_ID, PARAMETER_GROUP_ID,PARAMETER_GROUP_NAME,PARAMETER_NAME,PARAMETER_VALUE,IS_SENSITIVE,IS_ACTIVE) VALUES ("&amp;B17447&amp;","&amp;C17447&amp;",'"&amp;D17447&amp;"','"&amp;E17447&amp;"','"&amp;SUBSTITUTE(F17447,"'","''")&amp;"',"&amp;G17447&amp;","&amp;H17447&amp;");"</f>
        <v>INSERT INTO PARAMETERS (PARAMETER_ID, PARAMETER_GROUP_ID,PARAMETER_GROUP_NAME,PARAMETER_NAME,PARAMETER_VALUE,IS_SENSITIVE,IS_ACTIVE) VALUES (17817,1518,'pop6_tw_exclusion','business_mail_trigger','Y',FALSE,TRUE);</v>
      </c>
    </row>
    <row r="17448" spans="1:10" hidden="1">
      <c r="A17448" t="s">
        <v>36</v>
      </c>
      <c r="B17448">
        <v>17818</v>
      </c>
      <c r="C17448" s="25">
        <v>1518</v>
      </c>
      <c r="D17448" s="5" t="s">
        <v>2293</v>
      </c>
      <c r="E17448" s="5" t="s">
        <v>2823</v>
      </c>
      <c r="F17448" s="5" t="s">
        <v>13543</v>
      </c>
      <c r="G17448" t="b">
        <v>0</v>
      </c>
      <c r="H17448" t="b">
        <v>1</v>
      </c>
      <c r="J17448" t="str">
        <f>"INSERT INTO PARAMETERS (PARAMETER_ID, PARAMETER_GROUP_ID,PARAMETER_GROUP_NAME,PARAMETER_NAME,PARAMETER_VALUE,IS_SENSITIVE,IS_ACTIVE) VALUES ("&amp;B17448&amp;","&amp;C17448&amp;",'"&amp;D17448&amp;"','"&amp;E17448&amp;"','"&amp;SUBSTITUTE(F17448,"'","''")&amp;"',"&amp;G17448&amp;","&amp;H17448&amp;");"</f>
        <v>INSERT INTO PARAMETERS (PARAMETER_ID, PARAMETER_GROUP_ID,PARAMETER_GROUP_NAME,PARAMETER_NAME,PARAMETER_VALUE,IS_SENSITIVE,IS_ACTIVE) VALUES (17818,1518,'pop6_tw_exclusion','file_spec','pop6_tw_data_exclusion',FALSE,TRUE);</v>
      </c>
    </row>
    <row r="17449" spans="1:10" hidden="1">
      <c r="A17449" t="s">
        <v>36</v>
      </c>
      <c r="B17449">
        <v>17819</v>
      </c>
      <c r="C17449" s="25">
        <v>1518</v>
      </c>
      <c r="D17449" s="5" t="s">
        <v>2293</v>
      </c>
      <c r="E17449" s="5" t="s">
        <v>2826</v>
      </c>
      <c r="F17449" s="5" t="s">
        <v>13543</v>
      </c>
      <c r="G17449" t="b">
        <v>0</v>
      </c>
      <c r="H17449" t="b">
        <v>1</v>
      </c>
      <c r="J17449" t="str">
        <f>"INSERT INTO PARAMETERS (PARAMETER_ID, PARAMETER_GROUP_ID,PARAMETER_GROUP_NAME,PARAMETER_NAME,PARAMETER_VALUE,IS_SENSITIVE,IS_ACTIVE) VALUES ("&amp;B17449&amp;","&amp;C17449&amp;",'"&amp;D17449&amp;"','"&amp;E17449&amp;"','"&amp;SUBSTITUTE(F17449,"'","''")&amp;"',"&amp;G17449&amp;","&amp;H17449&amp;");"</f>
        <v>INSERT INTO PARAMETERS (PARAMETER_ID, PARAMETER_GROUP_ID,PARAMETER_GROUP_NAME,PARAMETER_NAME,PARAMETER_VALUE,IS_SENSITIVE,IS_ACTIVE) VALUES (17819,1518,'pop6_tw_exclusion','val_file_name','pop6_tw_data_exclusion',FALSE,TRUE);</v>
      </c>
    </row>
    <row r="17450" spans="1:10" hidden="1">
      <c r="A17450" t="s">
        <v>36</v>
      </c>
      <c r="B17450">
        <v>17820</v>
      </c>
      <c r="C17450" s="25">
        <v>1518</v>
      </c>
      <c r="D17450" s="5" t="s">
        <v>2293</v>
      </c>
      <c r="E17450" s="5" t="s">
        <v>2828</v>
      </c>
      <c r="F17450" s="5" t="s">
        <v>3130</v>
      </c>
      <c r="G17450" t="b">
        <v>0</v>
      </c>
      <c r="H17450" t="b">
        <v>1</v>
      </c>
      <c r="J17450" t="str">
        <f>"INSERT INTO PARAMETERS (PARAMETER_ID, PARAMETER_GROUP_ID,PARAMETER_GROUP_NAME,PARAMETER_NAME,PARAMETER_VALUE,IS_SENSITIVE,IS_ACTIVE) VALUES ("&amp;B17450&amp;","&amp;C17450&amp;",'"&amp;D17450&amp;"','"&amp;E17450&amp;"','"&amp;SUBSTITUTE(F17450,"'","''")&amp;"',"&amp;G17450&amp;","&amp;H17450&amp;");"</f>
        <v>INSERT INTO PARAMETERS (PARAMETER_ID, PARAMETER_GROUP_ID,PARAMETER_GROUP_NAME,PARAMETER_NAME,PARAMETER_VALUE,IS_SENSITIVE,IS_ACTIVE) VALUES (17820,1518,'pop6_tw_exclusion','val_file_extn','csv',FALSE,TRUE);</v>
      </c>
    </row>
    <row r="17451" spans="1:10" hidden="1">
      <c r="A17451" t="s">
        <v>36</v>
      </c>
      <c r="B17451">
        <v>17821</v>
      </c>
      <c r="C17451" s="25">
        <v>1518</v>
      </c>
      <c r="D17451" s="5" t="s">
        <v>2293</v>
      </c>
      <c r="E17451" s="5" t="s">
        <v>2833</v>
      </c>
      <c r="F17451" s="5" t="s">
        <v>2834</v>
      </c>
      <c r="G17451" t="b">
        <v>0</v>
      </c>
      <c r="H17451" t="b">
        <v>1</v>
      </c>
      <c r="J17451" t="str">
        <f>"INSERT INTO PARAMETERS (PARAMETER_ID, PARAMETER_GROUP_ID,PARAMETER_GROUP_NAME,PARAMETER_NAME,PARAMETER_VALUE,IS_SENSITIVE,IS_ACTIVE) VALUES ("&amp;B17451&amp;","&amp;C17451&amp;",'"&amp;D17451&amp;"','"&amp;E17451&amp;"','"&amp;SUBSTITUTE(F17451,"'","''")&amp;"',"&amp;G17451&amp;","&amp;H17451&amp;");"</f>
        <v>INSERT INTO PARAMETERS (PARAMETER_ID, PARAMETER_GROUP_ID,PARAMETER_GROUP_NAME,PARAMETER_NAME,PARAMETER_VALUE,IS_SENSITIVE,IS_ACTIVE) VALUES (17821,1518,'pop6_tw_exclusion','load_method','sp',FALSE,TRUE);</v>
      </c>
    </row>
    <row r="17452" spans="1:10" hidden="1">
      <c r="A17452" t="s">
        <v>36</v>
      </c>
      <c r="B17452">
        <v>17822</v>
      </c>
      <c r="C17452" s="25">
        <v>1518</v>
      </c>
      <c r="D17452" s="5" t="s">
        <v>2293</v>
      </c>
      <c r="E17452" s="5" t="s">
        <v>2836</v>
      </c>
      <c r="F17452" s="13" t="s">
        <v>13524</v>
      </c>
      <c r="G17452" t="b">
        <v>0</v>
      </c>
      <c r="H17452" t="b">
        <v>1</v>
      </c>
      <c r="J17452" t="str">
        <f>"INSERT INTO PARAMETERS (PARAMETER_ID, PARAMETER_GROUP_ID,PARAMETER_GROUP_NAME,PARAMETER_NAME,PARAMETER_VALUE,IS_SENSITIVE,IS_ACTIVE) VALUES ("&amp;B17452&amp;","&amp;C17452&amp;",'"&amp;D17452&amp;"','"&amp;E17452&amp;"','"&amp;SUBSTITUTE(F17452,"'","''")&amp;"',"&amp;G17452&amp;","&amp;H17452&amp;");"</f>
        <v>INSERT INTO PARAMETERS (PARAMETER_ID, PARAMETER_GROUP_ID,PARAMETER_GROUP_NAME,PARAMETER_NAME,PARAMETER_VALUE,IS_SENSITIVE,IS_ACTIVE) VALUES (17822,1518,'pop6_tw_exclusion','sp_name','NTASDL_RAW.tw_pop6_transaction_preprocessing',FALSE,TRUE);</v>
      </c>
    </row>
    <row r="17453" spans="1:10" hidden="1">
      <c r="A17453" t="s">
        <v>36</v>
      </c>
      <c r="B17453">
        <v>17823</v>
      </c>
      <c r="C17453" s="25">
        <v>1518</v>
      </c>
      <c r="D17453" s="5" t="s">
        <v>2293</v>
      </c>
      <c r="E17453" s="5" t="s">
        <v>2839</v>
      </c>
      <c r="F17453" s="5">
        <v>0</v>
      </c>
      <c r="G17453" t="b">
        <v>0</v>
      </c>
      <c r="H17453" t="b">
        <v>1</v>
      </c>
      <c r="J17453" t="str">
        <f>"INSERT INTO PARAMETERS (PARAMETER_ID, PARAMETER_GROUP_ID,PARAMETER_GROUP_NAME,PARAMETER_NAME,PARAMETER_VALUE,IS_SENSITIVE,IS_ACTIVE) VALUES ("&amp;B17453&amp;","&amp;C17453&amp;",'"&amp;D17453&amp;"','"&amp;E17453&amp;"','"&amp;SUBSTITUTE(F17453,"'","''")&amp;"',"&amp;G17453&amp;","&amp;H17453&amp;");"</f>
        <v>INSERT INTO PARAMETERS (PARAMETER_ID, PARAMETER_GROUP_ID,PARAMETER_GROUP_NAME,PARAMETER_NAME,PARAMETER_VALUE,IS_SENSITIVE,IS_ACTIVE) VALUES (17823,1518,'pop6_tw_exclusion','sheet_index','0',FALSE,TRUE);</v>
      </c>
    </row>
    <row r="17454" spans="1:10" hidden="1">
      <c r="A17454" t="s">
        <v>36</v>
      </c>
      <c r="B17454">
        <v>17824</v>
      </c>
      <c r="C17454" s="25">
        <v>1518</v>
      </c>
      <c r="D17454" s="5" t="s">
        <v>2293</v>
      </c>
      <c r="E17454" s="5" t="s">
        <v>2841</v>
      </c>
      <c r="F17454" s="5" t="s">
        <v>13544</v>
      </c>
      <c r="G17454" t="b">
        <v>0</v>
      </c>
      <c r="H17454" t="b">
        <v>1</v>
      </c>
      <c r="J17454" t="str">
        <f>"INSERT INTO PARAMETERS (PARAMETER_ID, PARAMETER_GROUP_ID,PARAMETER_GROUP_NAME,PARAMETER_NAME,PARAMETER_VALUE,IS_SENSITIVE,IS_ACTIVE) VALUES ("&amp;B17454&amp;","&amp;C17454&amp;",'"&amp;D17454&amp;"','"&amp;E17454&amp;"','"&amp;SUBSTITUTE(F17454,"'","''")&amp;"',"&amp;G17454&amp;","&amp;H17454&amp;");"</f>
        <v>INSERT INTO PARAMETERS (PARAMETER_ID, PARAMETER_GROUP_ID,PARAMETER_GROUP_NAME,PARAMETER_NAME,PARAMETER_VALUE,IS_SENSITIVE,IS_ACTIVE) VALUES (17824,1518,'pop6_tw_exclusion','folder_path','pop6/transaction/exclusionsdata',FALSE,TRUE);</v>
      </c>
    </row>
    <row r="17455" spans="1:10" hidden="1">
      <c r="A17455" t="s">
        <v>36</v>
      </c>
      <c r="B17455">
        <v>17825</v>
      </c>
      <c r="C17455" s="25">
        <v>1518</v>
      </c>
      <c r="D17455" s="5" t="s">
        <v>2293</v>
      </c>
      <c r="E17455" s="5" t="s">
        <v>2844</v>
      </c>
      <c r="F17455" s="5" t="s">
        <v>13545</v>
      </c>
      <c r="G17455" t="b">
        <v>0</v>
      </c>
      <c r="H17455" t="b">
        <v>1</v>
      </c>
      <c r="J17455" t="str">
        <f>"INSERT INTO PARAMETERS (PARAMETER_ID, PARAMETER_GROUP_ID,PARAMETER_GROUP_NAME,PARAMETER_NAME,PARAMETER_VALUE,IS_SENSITIVE,IS_ACTIVE) VALUES ("&amp;B17455&amp;","&amp;C17455&amp;",'"&amp;D17455&amp;"','"&amp;E17455&amp;"','"&amp;SUBSTITUTE(F17455,"'","''")&amp;"',"&amp;G17455&amp;","&amp;H17455&amp;");"</f>
        <v>INSERT INTO PARAMETERS (PARAMETER_ID, PARAMETER_GROUP_ID,PARAMETER_GROUP_NAME,PARAMETER_NAME,PARAMETER_VALUE,IS_SENSITIVE,IS_ACTIVE) VALUES (17825,1518,'pop6_tw_exclusion','target_table','sdl_pop6_tw_exclusion',FALSE,TRUE);</v>
      </c>
    </row>
    <row r="17456" spans="1:10" hidden="1">
      <c r="A17456" t="s">
        <v>36</v>
      </c>
      <c r="B17456">
        <v>17826</v>
      </c>
      <c r="C17456" s="25">
        <v>1518</v>
      </c>
      <c r="D17456" s="5" t="s">
        <v>2293</v>
      </c>
      <c r="E17456" s="5" t="s">
        <v>2847</v>
      </c>
      <c r="F17456" s="5" t="s">
        <v>10773</v>
      </c>
      <c r="G17456" t="b">
        <v>0</v>
      </c>
      <c r="H17456" t="b">
        <v>1</v>
      </c>
      <c r="J17456" t="str">
        <f>"INSERT INTO PARAMETERS (PARAMETER_ID, PARAMETER_GROUP_ID,PARAMETER_GROUP_NAME,PARAMETER_NAME,PARAMETER_VALUE,IS_SENSITIVE,IS_ACTIVE) VALUES ("&amp;B17456&amp;","&amp;C17456&amp;",'"&amp;D17456&amp;"','"&amp;E17456&amp;"','"&amp;SUBSTITUTE(F17456,"'","''")&amp;"',"&amp;G17456&amp;","&amp;H17456&amp;");"</f>
        <v>INSERT INTO PARAMETERS (PARAMETER_ID, PARAMETER_GROUP_ID,PARAMETER_GROUP_NAME,PARAMETER_NAME,PARAMETER_VALUE,IS_SENSITIVE,IS_ACTIVE) VALUES (17826,1518,'pop6_tw_exclusion','container','twn',FALSE,TRUE);</v>
      </c>
    </row>
    <row r="17457" spans="1:10" hidden="1">
      <c r="A17457" t="s">
        <v>36</v>
      </c>
      <c r="B17457">
        <v>17827</v>
      </c>
      <c r="C17457" s="25">
        <v>1518</v>
      </c>
      <c r="D17457" s="5" t="s">
        <v>2293</v>
      </c>
      <c r="E17457" s="5" t="s">
        <v>2850</v>
      </c>
      <c r="F17457" s="5" t="s">
        <v>10774</v>
      </c>
      <c r="G17457" t="b">
        <v>0</v>
      </c>
      <c r="H17457" t="b">
        <v>1</v>
      </c>
      <c r="J17457" t="str">
        <f>"INSERT INTO PARAMETERS (PARAMETER_ID, PARAMETER_GROUP_ID,PARAMETER_GROUP_NAME,PARAMETER_NAME,PARAMETER_VALUE,IS_SENSITIVE,IS_ACTIVE) VALUES ("&amp;B17457&amp;","&amp;C17457&amp;",'"&amp;D17457&amp;"','"&amp;E17457&amp;"','"&amp;SUBSTITUTE(F17457,"'","''")&amp;"',"&amp;G17457&amp;","&amp;H17457&amp;");"</f>
        <v>INSERT INTO PARAMETERS (PARAMETER_ID, PARAMETER_GROUP_ID,PARAMETER_GROUP_NAME,PARAMETER_NAME,PARAMETER_VALUE,IS_SENSITIVE,IS_ACTIVE) VALUES (17827,1518,'pop6_tw_exclusion','target_schema','NTASDL_RAW',FALSE,TRUE);</v>
      </c>
    </row>
    <row r="17458" spans="1:10" hidden="1">
      <c r="A17458" t="s">
        <v>36</v>
      </c>
      <c r="B17458">
        <v>17828</v>
      </c>
      <c r="C17458" s="25">
        <v>1518</v>
      </c>
      <c r="D17458" s="5" t="s">
        <v>2293</v>
      </c>
      <c r="E17458" s="5" t="s">
        <v>2853</v>
      </c>
      <c r="F17458" s="184" t="s">
        <v>2992</v>
      </c>
      <c r="G17458" t="b">
        <v>0</v>
      </c>
      <c r="H17458" t="b">
        <v>1</v>
      </c>
      <c r="J17458" t="str">
        <f>"INSERT INTO PARAMETERS (PARAMETER_ID, PARAMETER_GROUP_ID,PARAMETER_GROUP_NAME,PARAMETER_NAME,PARAMETER_VALUE,IS_SENSITIVE,IS_ACTIVE) VALUES ("&amp;B17458&amp;","&amp;C17458&amp;",'"&amp;D17458&amp;"','"&amp;E17458&amp;"','"&amp;SUBSTITUTE(F17458,"'","''")&amp;"',"&amp;G17458&amp;","&amp;H17458&amp;");"</f>
        <v>INSERT INTO PARAMETERS (PARAMETER_ID, PARAMETER_GROUP_ID,PARAMETER_GROUP_NAME,PARAMETER_NAME,PARAMETER_VALUE,IS_SENSITIVE,IS_ACTIVE) VALUES (17828,1518,'pop6_tw_exclusion','validation','1-1-1',FALSE,TRUE);</v>
      </c>
    </row>
    <row r="17459" spans="1:10" hidden="1">
      <c r="A17459" t="s">
        <v>36</v>
      </c>
      <c r="B17459">
        <v>17829</v>
      </c>
      <c r="C17459" s="25">
        <v>1518</v>
      </c>
      <c r="D17459" s="5" t="s">
        <v>2293</v>
      </c>
      <c r="E17459" s="5" t="s">
        <v>2856</v>
      </c>
      <c r="F17459" s="5" t="s">
        <v>10870</v>
      </c>
      <c r="G17459" t="b">
        <v>0</v>
      </c>
      <c r="H17459" t="b">
        <v>1</v>
      </c>
      <c r="J17459" t="str">
        <f>"INSERT INTO PARAMETERS (PARAMETER_ID, PARAMETER_GROUP_ID,PARAMETER_GROUP_NAME,PARAMETER_NAME,PARAMETER_VALUE,IS_SENSITIVE,IS_ACTIVE) VALUES ("&amp;B17459&amp;","&amp;C17459&amp;",'"&amp;D17459&amp;"','"&amp;E17459&amp;"','"&amp;SUBSTITUTE(F17459,"'","''")&amp;"',"&amp;G17459&amp;","&amp;H17459&amp;");"</f>
        <v>INSERT INTO PARAMETERS (PARAMETER_ID, PARAMETER_GROUP_ID,PARAMETER_GROUP_NAME,PARAMETER_NAME,PARAMETER_VALUE,IS_SENSITIVE,IS_ACTIVE) VALUES (17829,1518,'pop6_tw_exclusion','index','pre',FALSE,TRUE);</v>
      </c>
    </row>
    <row r="17460" spans="1:10" hidden="1">
      <c r="A17460" t="s">
        <v>36</v>
      </c>
      <c r="B17460">
        <v>17830</v>
      </c>
      <c r="C17460" s="25">
        <v>1518</v>
      </c>
      <c r="D17460" s="5" t="s">
        <v>2293</v>
      </c>
      <c r="E17460" s="5" t="s">
        <v>2859</v>
      </c>
      <c r="F17460" s="5" t="s">
        <v>3130</v>
      </c>
      <c r="G17460" t="b">
        <v>0</v>
      </c>
      <c r="H17460" t="b">
        <v>1</v>
      </c>
      <c r="J17460" t="str">
        <f>"INSERT INTO PARAMETERS (PARAMETER_ID, PARAMETER_GROUP_ID,PARAMETER_GROUP_NAME,PARAMETER_NAME,PARAMETER_VALUE,IS_SENSITIVE,IS_ACTIVE) VALUES ("&amp;B17460&amp;","&amp;C17460&amp;",'"&amp;D17460&amp;"','"&amp;E17460&amp;"','"&amp;SUBSTITUTE(F17460,"'","''")&amp;"',"&amp;G17460&amp;","&amp;H17460&amp;");"</f>
        <v>INSERT INTO PARAMETERS (PARAMETER_ID, PARAMETER_GROUP_ID,PARAMETER_GROUP_NAME,PARAMETER_NAME,PARAMETER_VALUE,IS_SENSITIVE,IS_ACTIVE) VALUES (17830,1518,'pop6_tw_exclusion','source_extn','csv',FALSE,TRUE);</v>
      </c>
    </row>
    <row r="17461" spans="1:10" hidden="1">
      <c r="A17461" t="s">
        <v>36</v>
      </c>
      <c r="B17461">
        <v>17831</v>
      </c>
      <c r="C17461" s="25">
        <v>1518</v>
      </c>
      <c r="D17461" s="5" t="s">
        <v>2293</v>
      </c>
      <c r="E17461" s="5" t="s">
        <v>2861</v>
      </c>
      <c r="F17461" s="5">
        <v>0</v>
      </c>
      <c r="G17461" t="b">
        <v>0</v>
      </c>
      <c r="H17461" t="b">
        <v>1</v>
      </c>
      <c r="J17461" t="str">
        <f>"INSERT INTO PARAMETERS (PARAMETER_ID, PARAMETER_GROUP_ID,PARAMETER_GROUP_NAME,PARAMETER_NAME,PARAMETER_VALUE,IS_SENSITIVE,IS_ACTIVE) VALUES ("&amp;B17461&amp;","&amp;C17461&amp;",'"&amp;D17461&amp;"','"&amp;E17461&amp;"','"&amp;SUBSTITUTE(F17461,"'","''")&amp;"',"&amp;G17461&amp;","&amp;H17461&amp;");"</f>
        <v>INSERT INTO PARAMETERS (PARAMETER_ID, PARAMETER_GROUP_ID,PARAMETER_GROUP_NAME,PARAMETER_NAME,PARAMETER_VALUE,IS_SENSITIVE,IS_ACTIVE) VALUES (17831,1518,'pop6_tw_exclusion','file_header_row_num','0',FALSE,TRUE);</v>
      </c>
    </row>
    <row r="17462" spans="1:10" hidden="1">
      <c r="A17462" t="s">
        <v>36</v>
      </c>
      <c r="B17462">
        <v>17832</v>
      </c>
      <c r="C17462" s="25">
        <v>1518</v>
      </c>
      <c r="D17462" s="5" t="s">
        <v>2293</v>
      </c>
      <c r="E17462" s="18" t="s">
        <v>2863</v>
      </c>
      <c r="F17462" s="5" t="s">
        <v>2821</v>
      </c>
      <c r="G17462" t="b">
        <v>0</v>
      </c>
      <c r="H17462" t="b">
        <v>1</v>
      </c>
      <c r="J17462" t="str">
        <f>"INSERT INTO PARAMETERS (PARAMETER_ID, PARAMETER_GROUP_ID,PARAMETER_GROUP_NAME,PARAMETER_NAME,PARAMETER_VALUE,IS_SENSITIVE,IS_ACTIVE) VALUES ("&amp;B17462&amp;","&amp;C17462&amp;",'"&amp;D17462&amp;"','"&amp;E17462&amp;"','"&amp;SUBSTITUTE(F17462,"'","''")&amp;"',"&amp;G17462&amp;","&amp;H17462&amp;");"</f>
        <v>INSERT INTO PARAMETERS (PARAMETER_ID, PARAMETER_GROUP_ID,PARAMETER_GROUP_NAME,PARAMETER_NAME,PARAMETER_VALUE,IS_SENSITIVE,IS_ACTIVE) VALUES (17832,1518,'pop6_tw_exclusion','is_truncate','Y',FALSE,TRUE);</v>
      </c>
    </row>
    <row r="17463" spans="1:10" hidden="1">
      <c r="A17463" t="s">
        <v>36</v>
      </c>
      <c r="B17463">
        <v>17833</v>
      </c>
      <c r="C17463" s="25">
        <v>1518</v>
      </c>
      <c r="D17463" s="5" t="s">
        <v>2293</v>
      </c>
      <c r="E17463" s="13" t="s">
        <v>2817</v>
      </c>
      <c r="F17463" s="5" t="s">
        <v>13546</v>
      </c>
      <c r="G17463" t="b">
        <v>0</v>
      </c>
      <c r="H17463" t="b">
        <v>1</v>
      </c>
      <c r="J17463" t="str">
        <f>"INSERT INTO PARAMETERS (PARAMETER_ID, PARAMETER_GROUP_ID,PARAMETER_GROUP_NAME,PARAMETER_NAME,PARAMETER_VALUE,IS_SENSITIVE,IS_ACTIVE) VALUES ("&amp;B17463&amp;","&amp;C17463&amp;",'"&amp;D17463&amp;"','"&amp;E17463&amp;"','"&amp;SUBSTITUTE(F17463,"'","''")&amp;"',"&amp;G17463&amp;","&amp;H17463&amp;");"</f>
        <v>INSERT INTO PARAMETERS (PARAMETER_ID, PARAMETER_GROUP_ID,PARAMETER_GROUP_NAME,PARAMETER_NAME,PARAMETER_VALUE,IS_SENSITIVE,IS_ACTIVE) VALUES (17833,1518,'pop6_tw_exclusion','val_file_header','exclude_kpi,visit_date,apop_code,country,merchandiser_userid,audit_form_name,section_name,operation_type',FALSE,TRUE);</v>
      </c>
    </row>
    <row r="17464" spans="1:10" hidden="1">
      <c r="A17464" t="s">
        <v>36</v>
      </c>
      <c r="B17464">
        <v>17834</v>
      </c>
      <c r="C17464" s="25">
        <v>1519</v>
      </c>
      <c r="D17464" s="5" t="s">
        <v>2294</v>
      </c>
      <c r="E17464" s="23" t="s">
        <v>2823</v>
      </c>
      <c r="F17464" s="5" t="s">
        <v>13175</v>
      </c>
      <c r="G17464" t="b">
        <v>0</v>
      </c>
      <c r="H17464" t="b">
        <v>1</v>
      </c>
      <c r="J17464" t="str">
        <f>"INSERT INTO PARAMETERS (PARAMETER_ID, PARAMETER_GROUP_ID,PARAMETER_GROUP_NAME,PARAMETER_NAME,PARAMETER_VALUE,IS_SENSITIVE,IS_ACTIVE) VALUES ("&amp;B17464&amp;","&amp;C17464&amp;",'"&amp;D17464&amp;"','"&amp;E17464&amp;"','"&amp;SUBSTITUTE(F17464,"'","''")&amp;"',"&amp;G17464&amp;","&amp;H17464&amp;");"</f>
        <v>INSERT INTO PARAMETERS (PARAMETER_ID, PARAMETER_GROUP_ID,PARAMETER_GROUP_NAME,PARAMETER_NAME,PARAMETER_VALUE,IS_SENSITIVE,IS_ACTIVE) VALUES (17834,1519,'pop6_tw_planned_visits_sftp','file_spec','planned_visits',FALSE,TRUE);</v>
      </c>
    </row>
    <row r="17465" spans="1:10" hidden="1">
      <c r="A17465" t="s">
        <v>36</v>
      </c>
      <c r="B17465">
        <v>17835</v>
      </c>
      <c r="C17465" s="25">
        <v>1519</v>
      </c>
      <c r="D17465" s="5" t="s">
        <v>2294</v>
      </c>
      <c r="E17465" s="23" t="s">
        <v>2841</v>
      </c>
      <c r="F17465" s="5" t="s">
        <v>13525</v>
      </c>
      <c r="G17465" t="b">
        <v>0</v>
      </c>
      <c r="H17465" t="b">
        <v>1</v>
      </c>
      <c r="J17465" t="str">
        <f>"INSERT INTO PARAMETERS (PARAMETER_ID, PARAMETER_GROUP_ID,PARAMETER_GROUP_NAME,PARAMETER_NAME,PARAMETER_VALUE,IS_SENSITIVE,IS_ACTIVE) VALUES ("&amp;B17465&amp;","&amp;C17465&amp;",'"&amp;D17465&amp;"','"&amp;E17465&amp;"','"&amp;SUBSTITUTE(F17465,"'","''")&amp;"',"&amp;G17465&amp;","&amp;H17465&amp;");"</f>
        <v>INSERT INTO PARAMETERS (PARAMETER_ID, PARAMETER_GROUP_ID,PARAMETER_GROUP_NAME,PARAMETER_NAME,PARAMETER_VALUE,IS_SENSITIVE,IS_ACTIVE) VALUES (17835,1519,'pop6_tw_planned_visits_sftp','folder_path','pop6/transaction/visitdata',FALSE,TRUE);</v>
      </c>
    </row>
    <row r="17466" spans="1:10" hidden="1">
      <c r="A17466" t="s">
        <v>36</v>
      </c>
      <c r="B17466">
        <v>17836</v>
      </c>
      <c r="C17466" s="25">
        <v>1519</v>
      </c>
      <c r="D17466" s="5" t="s">
        <v>2294</v>
      </c>
      <c r="E17466" s="23" t="s">
        <v>2847</v>
      </c>
      <c r="F17466" s="5" t="s">
        <v>10773</v>
      </c>
      <c r="G17466" t="b">
        <v>0</v>
      </c>
      <c r="H17466" t="b">
        <v>1</v>
      </c>
      <c r="J17466" t="str">
        <f>"INSERT INTO PARAMETERS (PARAMETER_ID, PARAMETER_GROUP_ID,PARAMETER_GROUP_NAME,PARAMETER_NAME,PARAMETER_VALUE,IS_SENSITIVE,IS_ACTIVE) VALUES ("&amp;B17466&amp;","&amp;C17466&amp;",'"&amp;D17466&amp;"','"&amp;E17466&amp;"','"&amp;SUBSTITUTE(F17466,"'","''")&amp;"',"&amp;G17466&amp;","&amp;H17466&amp;");"</f>
        <v>INSERT INTO PARAMETERS (PARAMETER_ID, PARAMETER_GROUP_ID,PARAMETER_GROUP_NAME,PARAMETER_NAME,PARAMETER_VALUE,IS_SENSITIVE,IS_ACTIVE) VALUES (17836,1519,'pop6_tw_planned_visits_sftp','container','twn',FALSE,TRUE);</v>
      </c>
    </row>
    <row r="17467" spans="1:10" hidden="1">
      <c r="A17467" t="s">
        <v>36</v>
      </c>
      <c r="B17467">
        <v>17837</v>
      </c>
      <c r="C17467" s="25">
        <v>1519</v>
      </c>
      <c r="D17467" s="5" t="s">
        <v>2294</v>
      </c>
      <c r="E17467" s="23" t="s">
        <v>2859</v>
      </c>
      <c r="F17467" s="5" t="s">
        <v>6854</v>
      </c>
      <c r="G17467" t="b">
        <v>0</v>
      </c>
      <c r="H17467" t="b">
        <v>1</v>
      </c>
      <c r="J17467" t="str">
        <f>"INSERT INTO PARAMETERS (PARAMETER_ID, PARAMETER_GROUP_ID,PARAMETER_GROUP_NAME,PARAMETER_NAME,PARAMETER_VALUE,IS_SENSITIVE,IS_ACTIVE) VALUES ("&amp;B17467&amp;","&amp;C17467&amp;",'"&amp;D17467&amp;"','"&amp;E17467&amp;"','"&amp;SUBSTITUTE(F17467,"'","''")&amp;"',"&amp;G17467&amp;","&amp;H17467&amp;");"</f>
        <v>INSERT INTO PARAMETERS (PARAMETER_ID, PARAMETER_GROUP_ID,PARAMETER_GROUP_NAME,PARAMETER_NAME,PARAMETER_VALUE,IS_SENSITIVE,IS_ACTIVE) VALUES (17837,1519,'pop6_tw_planned_visits_sftp','source_extn','zip',FALSE,TRUE);</v>
      </c>
    </row>
    <row r="17468" spans="1:10" hidden="1">
      <c r="A17468" t="s">
        <v>36</v>
      </c>
      <c r="B17468">
        <v>17838</v>
      </c>
      <c r="C17468" s="25">
        <v>1519</v>
      </c>
      <c r="D17468" s="5" t="s">
        <v>2294</v>
      </c>
      <c r="E17468" s="23" t="s">
        <v>10693</v>
      </c>
      <c r="F17468" s="5" t="s">
        <v>2821</v>
      </c>
      <c r="G17468" t="b">
        <v>0</v>
      </c>
      <c r="H17468" t="b">
        <v>1</v>
      </c>
      <c r="J17468" t="str">
        <f>"INSERT INTO PARAMETERS (PARAMETER_ID, PARAMETER_GROUP_ID,PARAMETER_GROUP_NAME,PARAMETER_NAME,PARAMETER_VALUE,IS_SENSITIVE,IS_ACTIVE) VALUES ("&amp;B17468&amp;","&amp;C17468&amp;",'"&amp;D17468&amp;"','"&amp;E17468&amp;"','"&amp;SUBSTITUTE(F17468,"'","''")&amp;"',"&amp;G17468&amp;","&amp;H17468&amp;");"</f>
        <v>INSERT INTO PARAMETERS (PARAMETER_ID, PARAMETER_GROUP_ID,PARAMETER_GROUP_NAME,PARAMETER_NAME,PARAMETER_VALUE,IS_SENSITIVE,IS_ACTIVE) VALUES (17838,1519,'pop6_tw_planned_visits_sftp','isUnzipNeeded','Y',FALSE,TRUE);</v>
      </c>
    </row>
    <row r="17469" spans="1:10" hidden="1">
      <c r="A17469" t="s">
        <v>36</v>
      </c>
      <c r="B17469">
        <v>17839</v>
      </c>
      <c r="C17469" s="25">
        <v>1519</v>
      </c>
      <c r="D17469" s="5" t="s">
        <v>2294</v>
      </c>
      <c r="E17469" s="23" t="s">
        <v>10687</v>
      </c>
      <c r="F17469" s="5" t="s">
        <v>11342</v>
      </c>
      <c r="G17469" t="b">
        <v>0</v>
      </c>
      <c r="H17469" t="b">
        <v>1</v>
      </c>
      <c r="J17469" t="str">
        <f>"INSERT INTO PARAMETERS (PARAMETER_ID, PARAMETER_GROUP_ID,PARAMETER_GROUP_NAME,PARAMETER_NAME,PARAMETER_VALUE,IS_SENSITIVE,IS_ACTIVE) VALUES ("&amp;B17469&amp;","&amp;C17469&amp;",'"&amp;D17469&amp;"','"&amp;E17469&amp;"','"&amp;SUBSTITUTE(F17469,"'","''")&amp;"',"&amp;G17469&amp;","&amp;H17469&amp;");"</f>
        <v>INSERT INTO PARAMETERS (PARAMETER_ID, PARAMETER_GROUP_ID,PARAMETER_GROUP_NAME,PARAMETER_NAME,PARAMETER_VALUE,IS_SENSITIVE,IS_ACTIVE) VALUES (17839,1519,'pop6_tw_planned_visits_sftp','ftpName','popcompany',FALSE,TRUE);</v>
      </c>
    </row>
    <row r="17470" spans="1:10" hidden="1">
      <c r="A17470" t="s">
        <v>36</v>
      </c>
      <c r="B17470">
        <v>17840</v>
      </c>
      <c r="C17470" s="25">
        <v>1519</v>
      </c>
      <c r="D17470" s="5" t="s">
        <v>2294</v>
      </c>
      <c r="E17470" s="23" t="s">
        <v>10690</v>
      </c>
      <c r="F17470" s="5" t="s">
        <v>13547</v>
      </c>
      <c r="G17470" t="b">
        <v>0</v>
      </c>
      <c r="H17470" t="b">
        <v>1</v>
      </c>
      <c r="J17470" t="str">
        <f>"INSERT INTO PARAMETERS (PARAMETER_ID, PARAMETER_GROUP_ID,PARAMETER_GROUP_NAME,PARAMETER_NAME,PARAMETER_VALUE,IS_SENSITIVE,IS_ACTIVE) VALUES ("&amp;B17470&amp;","&amp;C17470&amp;",'"&amp;D17470&amp;"','"&amp;E17470&amp;"','"&amp;SUBSTITUTE(F17470,"'","''")&amp;"',"&amp;G17470&amp;","&amp;H17470&amp;");"</f>
        <v>INSERT INTO PARAMETERS (PARAMETER_ID, PARAMETER_GROUP_ID,PARAMETER_GROUP_NAME,PARAMETER_NAME,PARAMETER_VALUE,IS_SENSITIVE,IS_ACTIVE) VALUES (17840,1519,'pop6_tw_planned_visits_sftp','ftpDirectory','/JnJ-TW/data/visitdata',FALSE,TRUE);</v>
      </c>
    </row>
    <row r="17471" spans="1:10" hidden="1">
      <c r="A17471" t="s">
        <v>36</v>
      </c>
      <c r="B17471">
        <v>17841</v>
      </c>
      <c r="C17471" s="25">
        <v>1520</v>
      </c>
      <c r="D17471" s="5" t="s">
        <v>2295</v>
      </c>
      <c r="E17471" s="23" t="s">
        <v>2823</v>
      </c>
      <c r="F17471" s="5" t="s">
        <v>13173</v>
      </c>
      <c r="G17471" t="b">
        <v>0</v>
      </c>
      <c r="H17471" t="b">
        <v>1</v>
      </c>
      <c r="J17471" t="str">
        <f>"INSERT INTO PARAMETERS (PARAMETER_ID, PARAMETER_GROUP_ID,PARAMETER_GROUP_NAME,PARAMETER_NAME,PARAMETER_VALUE,IS_SENSITIVE,IS_ACTIVE) VALUES ("&amp;B17471&amp;","&amp;C17471&amp;",'"&amp;D17471&amp;"','"&amp;E17471&amp;"','"&amp;SUBSTITUTE(F17471,"'","''")&amp;"',"&amp;G17471&amp;","&amp;H17471&amp;");"</f>
        <v>INSERT INTO PARAMETERS (PARAMETER_ID, PARAMETER_GROUP_ID,PARAMETER_GROUP_NAME,PARAMETER_NAME,PARAMETER_VALUE,IS_SENSITIVE,IS_ACTIVE) VALUES (17841,1520,'pop6_tw_executed_visits_sftp','file_spec','executed_visits',FALSE,TRUE);</v>
      </c>
    </row>
    <row r="17472" spans="1:10" hidden="1">
      <c r="A17472" t="s">
        <v>36</v>
      </c>
      <c r="B17472">
        <v>17842</v>
      </c>
      <c r="C17472" s="25">
        <v>1520</v>
      </c>
      <c r="D17472" s="5" t="s">
        <v>2295</v>
      </c>
      <c r="E17472" s="23" t="s">
        <v>2841</v>
      </c>
      <c r="F17472" s="5" t="s">
        <v>13525</v>
      </c>
      <c r="G17472" t="b">
        <v>0</v>
      </c>
      <c r="H17472" t="b">
        <v>1</v>
      </c>
      <c r="J17472" t="str">
        <f>"INSERT INTO PARAMETERS (PARAMETER_ID, PARAMETER_GROUP_ID,PARAMETER_GROUP_NAME,PARAMETER_NAME,PARAMETER_VALUE,IS_SENSITIVE,IS_ACTIVE) VALUES ("&amp;B17472&amp;","&amp;C17472&amp;",'"&amp;D17472&amp;"','"&amp;E17472&amp;"','"&amp;SUBSTITUTE(F17472,"'","''")&amp;"',"&amp;G17472&amp;","&amp;H17472&amp;");"</f>
        <v>INSERT INTO PARAMETERS (PARAMETER_ID, PARAMETER_GROUP_ID,PARAMETER_GROUP_NAME,PARAMETER_NAME,PARAMETER_VALUE,IS_SENSITIVE,IS_ACTIVE) VALUES (17842,1520,'pop6_tw_executed_visits_sftp','folder_path','pop6/transaction/visitdata',FALSE,TRUE);</v>
      </c>
    </row>
    <row r="17473" spans="1:10" hidden="1">
      <c r="A17473" t="s">
        <v>36</v>
      </c>
      <c r="B17473">
        <v>17843</v>
      </c>
      <c r="C17473" s="25">
        <v>1520</v>
      </c>
      <c r="D17473" s="5" t="s">
        <v>2295</v>
      </c>
      <c r="E17473" s="23" t="s">
        <v>2847</v>
      </c>
      <c r="F17473" s="5" t="s">
        <v>10773</v>
      </c>
      <c r="G17473" t="b">
        <v>0</v>
      </c>
      <c r="H17473" t="b">
        <v>1</v>
      </c>
      <c r="J17473" t="str">
        <f>"INSERT INTO PARAMETERS (PARAMETER_ID, PARAMETER_GROUP_ID,PARAMETER_GROUP_NAME,PARAMETER_NAME,PARAMETER_VALUE,IS_SENSITIVE,IS_ACTIVE) VALUES ("&amp;B17473&amp;","&amp;C17473&amp;",'"&amp;D17473&amp;"','"&amp;E17473&amp;"','"&amp;SUBSTITUTE(F17473,"'","''")&amp;"',"&amp;G17473&amp;","&amp;H17473&amp;");"</f>
        <v>INSERT INTO PARAMETERS (PARAMETER_ID, PARAMETER_GROUP_ID,PARAMETER_GROUP_NAME,PARAMETER_NAME,PARAMETER_VALUE,IS_SENSITIVE,IS_ACTIVE) VALUES (17843,1520,'pop6_tw_executed_visits_sftp','container','twn',FALSE,TRUE);</v>
      </c>
    </row>
    <row r="17474" spans="1:10" hidden="1">
      <c r="A17474" t="s">
        <v>36</v>
      </c>
      <c r="B17474">
        <v>17844</v>
      </c>
      <c r="C17474" s="25">
        <v>1520</v>
      </c>
      <c r="D17474" s="5" t="s">
        <v>2295</v>
      </c>
      <c r="E17474" s="23" t="s">
        <v>2859</v>
      </c>
      <c r="F17474" s="5" t="s">
        <v>6854</v>
      </c>
      <c r="G17474" t="b">
        <v>0</v>
      </c>
      <c r="H17474" t="b">
        <v>1</v>
      </c>
      <c r="J17474" t="str">
        <f>"INSERT INTO PARAMETERS (PARAMETER_ID, PARAMETER_GROUP_ID,PARAMETER_GROUP_NAME,PARAMETER_NAME,PARAMETER_VALUE,IS_SENSITIVE,IS_ACTIVE) VALUES ("&amp;B17474&amp;","&amp;C17474&amp;",'"&amp;D17474&amp;"','"&amp;E17474&amp;"','"&amp;SUBSTITUTE(F17474,"'","''")&amp;"',"&amp;G17474&amp;","&amp;H17474&amp;");"</f>
        <v>INSERT INTO PARAMETERS (PARAMETER_ID, PARAMETER_GROUP_ID,PARAMETER_GROUP_NAME,PARAMETER_NAME,PARAMETER_VALUE,IS_SENSITIVE,IS_ACTIVE) VALUES (17844,1520,'pop6_tw_executed_visits_sftp','source_extn','zip',FALSE,TRUE);</v>
      </c>
    </row>
    <row r="17475" spans="1:10" hidden="1">
      <c r="A17475" t="s">
        <v>36</v>
      </c>
      <c r="B17475">
        <v>17845</v>
      </c>
      <c r="C17475" s="25">
        <v>1520</v>
      </c>
      <c r="D17475" s="5" t="s">
        <v>2295</v>
      </c>
      <c r="E17475" s="23" t="s">
        <v>10693</v>
      </c>
      <c r="F17475" s="5" t="s">
        <v>2821</v>
      </c>
      <c r="G17475" t="b">
        <v>0</v>
      </c>
      <c r="H17475" t="b">
        <v>1</v>
      </c>
      <c r="J17475" t="str">
        <f>"INSERT INTO PARAMETERS (PARAMETER_ID, PARAMETER_GROUP_ID,PARAMETER_GROUP_NAME,PARAMETER_NAME,PARAMETER_VALUE,IS_SENSITIVE,IS_ACTIVE) VALUES ("&amp;B17475&amp;","&amp;C17475&amp;",'"&amp;D17475&amp;"','"&amp;E17475&amp;"','"&amp;SUBSTITUTE(F17475,"'","''")&amp;"',"&amp;G17475&amp;","&amp;H17475&amp;");"</f>
        <v>INSERT INTO PARAMETERS (PARAMETER_ID, PARAMETER_GROUP_ID,PARAMETER_GROUP_NAME,PARAMETER_NAME,PARAMETER_VALUE,IS_SENSITIVE,IS_ACTIVE) VALUES (17845,1520,'pop6_tw_executed_visits_sftp','isUnzipNeeded','Y',FALSE,TRUE);</v>
      </c>
    </row>
    <row r="17476" spans="1:10" hidden="1">
      <c r="A17476" t="s">
        <v>36</v>
      </c>
      <c r="B17476">
        <v>17846</v>
      </c>
      <c r="C17476" s="25">
        <v>1520</v>
      </c>
      <c r="D17476" s="5" t="s">
        <v>2295</v>
      </c>
      <c r="E17476" s="23" t="s">
        <v>10687</v>
      </c>
      <c r="F17476" s="5" t="s">
        <v>11342</v>
      </c>
      <c r="G17476" t="b">
        <v>0</v>
      </c>
      <c r="H17476" t="b">
        <v>1</v>
      </c>
      <c r="J17476" t="str">
        <f>"INSERT INTO PARAMETERS (PARAMETER_ID, PARAMETER_GROUP_ID,PARAMETER_GROUP_NAME,PARAMETER_NAME,PARAMETER_VALUE,IS_SENSITIVE,IS_ACTIVE) VALUES ("&amp;B17476&amp;","&amp;C17476&amp;",'"&amp;D17476&amp;"','"&amp;E17476&amp;"','"&amp;SUBSTITUTE(F17476,"'","''")&amp;"',"&amp;G17476&amp;","&amp;H17476&amp;");"</f>
        <v>INSERT INTO PARAMETERS (PARAMETER_ID, PARAMETER_GROUP_ID,PARAMETER_GROUP_NAME,PARAMETER_NAME,PARAMETER_VALUE,IS_SENSITIVE,IS_ACTIVE) VALUES (17846,1520,'pop6_tw_executed_visits_sftp','ftpName','popcompany',FALSE,TRUE);</v>
      </c>
    </row>
    <row r="17477" spans="1:10" hidden="1">
      <c r="A17477" t="s">
        <v>36</v>
      </c>
      <c r="B17477">
        <v>17847</v>
      </c>
      <c r="C17477" s="25">
        <v>1520</v>
      </c>
      <c r="D17477" s="5" t="s">
        <v>2295</v>
      </c>
      <c r="E17477" s="23" t="s">
        <v>10690</v>
      </c>
      <c r="F17477" s="5" t="s">
        <v>13547</v>
      </c>
      <c r="G17477" t="b">
        <v>0</v>
      </c>
      <c r="H17477" t="b">
        <v>1</v>
      </c>
      <c r="J17477" t="str">
        <f>"INSERT INTO PARAMETERS (PARAMETER_ID, PARAMETER_GROUP_ID,PARAMETER_GROUP_NAME,PARAMETER_NAME,PARAMETER_VALUE,IS_SENSITIVE,IS_ACTIVE) VALUES ("&amp;B17477&amp;","&amp;C17477&amp;",'"&amp;D17477&amp;"','"&amp;E17477&amp;"','"&amp;SUBSTITUTE(F17477,"'","''")&amp;"',"&amp;G17477&amp;","&amp;H17477&amp;");"</f>
        <v>INSERT INTO PARAMETERS (PARAMETER_ID, PARAMETER_GROUP_ID,PARAMETER_GROUP_NAME,PARAMETER_NAME,PARAMETER_VALUE,IS_SENSITIVE,IS_ACTIVE) VALUES (17847,1520,'pop6_tw_executed_visits_sftp','ftpDirectory','/JnJ-TW/data/visitdata',FALSE,TRUE);</v>
      </c>
    </row>
    <row r="17478" spans="1:10" hidden="1">
      <c r="A17478" t="s">
        <v>36</v>
      </c>
      <c r="B17478">
        <v>17848</v>
      </c>
      <c r="C17478" s="25">
        <v>1521</v>
      </c>
      <c r="D17478" s="5" t="s">
        <v>2296</v>
      </c>
      <c r="E17478" s="23" t="s">
        <v>2823</v>
      </c>
      <c r="F17478" s="5" t="s">
        <v>13169</v>
      </c>
      <c r="G17478" t="b">
        <v>0</v>
      </c>
      <c r="H17478" t="b">
        <v>1</v>
      </c>
      <c r="J17478" t="str">
        <f>"INSERT INTO PARAMETERS (PARAMETER_ID, PARAMETER_GROUP_ID,PARAMETER_GROUP_NAME,PARAMETER_NAME,PARAMETER_VALUE,IS_SENSITIVE,IS_ACTIVE) VALUES ("&amp;B17478&amp;","&amp;C17478&amp;",'"&amp;D17478&amp;"','"&amp;E17478&amp;"','"&amp;SUBSTITUTE(F17478,"'","''")&amp;"',"&amp;G17478&amp;","&amp;H17478&amp;");"</f>
        <v>INSERT INTO PARAMETERS (PARAMETER_ID, PARAMETER_GROUP_ID,PARAMETER_GROUP_NAME,PARAMETER_NAME,PARAMETER_VALUE,IS_SENSITIVE,IS_ACTIVE) VALUES (17848,1521,'pop6_tw_service_levels_sftp','file_spec','service_levels',FALSE,TRUE);</v>
      </c>
    </row>
    <row r="17479" spans="1:10" hidden="1">
      <c r="A17479" t="s">
        <v>36</v>
      </c>
      <c r="B17479">
        <v>17849</v>
      </c>
      <c r="C17479" s="25">
        <v>1521</v>
      </c>
      <c r="D17479" s="5" t="s">
        <v>2296</v>
      </c>
      <c r="E17479" s="23" t="s">
        <v>2841</v>
      </c>
      <c r="F17479" s="5" t="s">
        <v>13525</v>
      </c>
      <c r="G17479" t="b">
        <v>0</v>
      </c>
      <c r="H17479" t="b">
        <v>1</v>
      </c>
      <c r="J17479" t="str">
        <f>"INSERT INTO PARAMETERS (PARAMETER_ID, PARAMETER_GROUP_ID,PARAMETER_GROUP_NAME,PARAMETER_NAME,PARAMETER_VALUE,IS_SENSITIVE,IS_ACTIVE) VALUES ("&amp;B17479&amp;","&amp;C17479&amp;",'"&amp;D17479&amp;"','"&amp;E17479&amp;"','"&amp;SUBSTITUTE(F17479,"'","''")&amp;"',"&amp;G17479&amp;","&amp;H17479&amp;");"</f>
        <v>INSERT INTO PARAMETERS (PARAMETER_ID, PARAMETER_GROUP_ID,PARAMETER_GROUP_NAME,PARAMETER_NAME,PARAMETER_VALUE,IS_SENSITIVE,IS_ACTIVE) VALUES (17849,1521,'pop6_tw_service_levels_sftp','folder_path','pop6/transaction/visitdata',FALSE,TRUE);</v>
      </c>
    </row>
    <row r="17480" spans="1:10" hidden="1">
      <c r="A17480" t="s">
        <v>36</v>
      </c>
      <c r="B17480">
        <v>17850</v>
      </c>
      <c r="C17480" s="25">
        <v>1521</v>
      </c>
      <c r="D17480" s="5" t="s">
        <v>2296</v>
      </c>
      <c r="E17480" s="23" t="s">
        <v>2847</v>
      </c>
      <c r="F17480" s="5" t="s">
        <v>10773</v>
      </c>
      <c r="G17480" t="b">
        <v>0</v>
      </c>
      <c r="H17480" t="b">
        <v>1</v>
      </c>
      <c r="J17480" t="str">
        <f>"INSERT INTO PARAMETERS (PARAMETER_ID, PARAMETER_GROUP_ID,PARAMETER_GROUP_NAME,PARAMETER_NAME,PARAMETER_VALUE,IS_SENSITIVE,IS_ACTIVE) VALUES ("&amp;B17480&amp;","&amp;C17480&amp;",'"&amp;D17480&amp;"','"&amp;E17480&amp;"','"&amp;SUBSTITUTE(F17480,"'","''")&amp;"',"&amp;G17480&amp;","&amp;H17480&amp;");"</f>
        <v>INSERT INTO PARAMETERS (PARAMETER_ID, PARAMETER_GROUP_ID,PARAMETER_GROUP_NAME,PARAMETER_NAME,PARAMETER_VALUE,IS_SENSITIVE,IS_ACTIVE) VALUES (17850,1521,'pop6_tw_service_levels_sftp','container','twn',FALSE,TRUE);</v>
      </c>
    </row>
    <row r="17481" spans="1:10" hidden="1">
      <c r="A17481" t="s">
        <v>36</v>
      </c>
      <c r="B17481">
        <v>17851</v>
      </c>
      <c r="C17481" s="25">
        <v>1521</v>
      </c>
      <c r="D17481" s="5" t="s">
        <v>2296</v>
      </c>
      <c r="E17481" s="23" t="s">
        <v>2859</v>
      </c>
      <c r="F17481" s="5" t="s">
        <v>6854</v>
      </c>
      <c r="G17481" t="b">
        <v>0</v>
      </c>
      <c r="H17481" t="b">
        <v>1</v>
      </c>
      <c r="J17481" t="str">
        <f>"INSERT INTO PARAMETERS (PARAMETER_ID, PARAMETER_GROUP_ID,PARAMETER_GROUP_NAME,PARAMETER_NAME,PARAMETER_VALUE,IS_SENSITIVE,IS_ACTIVE) VALUES ("&amp;B17481&amp;","&amp;C17481&amp;",'"&amp;D17481&amp;"','"&amp;E17481&amp;"','"&amp;SUBSTITUTE(F17481,"'","''")&amp;"',"&amp;G17481&amp;","&amp;H17481&amp;");"</f>
        <v>INSERT INTO PARAMETERS (PARAMETER_ID, PARAMETER_GROUP_ID,PARAMETER_GROUP_NAME,PARAMETER_NAME,PARAMETER_VALUE,IS_SENSITIVE,IS_ACTIVE) VALUES (17851,1521,'pop6_tw_service_levels_sftp','source_extn','zip',FALSE,TRUE);</v>
      </c>
    </row>
    <row r="17482" spans="1:10" hidden="1">
      <c r="A17482" t="s">
        <v>36</v>
      </c>
      <c r="B17482">
        <v>17852</v>
      </c>
      <c r="C17482" s="25">
        <v>1521</v>
      </c>
      <c r="D17482" s="5" t="s">
        <v>2296</v>
      </c>
      <c r="E17482" s="23" t="s">
        <v>10693</v>
      </c>
      <c r="F17482" s="5" t="s">
        <v>2821</v>
      </c>
      <c r="G17482" t="b">
        <v>0</v>
      </c>
      <c r="H17482" t="b">
        <v>1</v>
      </c>
      <c r="J17482" t="str">
        <f>"INSERT INTO PARAMETERS (PARAMETER_ID, PARAMETER_GROUP_ID,PARAMETER_GROUP_NAME,PARAMETER_NAME,PARAMETER_VALUE,IS_SENSITIVE,IS_ACTIVE) VALUES ("&amp;B17482&amp;","&amp;C17482&amp;",'"&amp;D17482&amp;"','"&amp;E17482&amp;"','"&amp;SUBSTITUTE(F17482,"'","''")&amp;"',"&amp;G17482&amp;","&amp;H17482&amp;");"</f>
        <v>INSERT INTO PARAMETERS (PARAMETER_ID, PARAMETER_GROUP_ID,PARAMETER_GROUP_NAME,PARAMETER_NAME,PARAMETER_VALUE,IS_SENSITIVE,IS_ACTIVE) VALUES (17852,1521,'pop6_tw_service_levels_sftp','isUnzipNeeded','Y',FALSE,TRUE);</v>
      </c>
    </row>
    <row r="17483" spans="1:10" hidden="1">
      <c r="A17483" t="s">
        <v>36</v>
      </c>
      <c r="B17483">
        <v>17853</v>
      </c>
      <c r="C17483" s="25">
        <v>1521</v>
      </c>
      <c r="D17483" s="5" t="s">
        <v>2296</v>
      </c>
      <c r="E17483" s="23" t="s">
        <v>10687</v>
      </c>
      <c r="F17483" s="5" t="s">
        <v>11342</v>
      </c>
      <c r="G17483" t="b">
        <v>0</v>
      </c>
      <c r="H17483" t="b">
        <v>1</v>
      </c>
      <c r="J17483" t="str">
        <f>"INSERT INTO PARAMETERS (PARAMETER_ID, PARAMETER_GROUP_ID,PARAMETER_GROUP_NAME,PARAMETER_NAME,PARAMETER_VALUE,IS_SENSITIVE,IS_ACTIVE) VALUES ("&amp;B17483&amp;","&amp;C17483&amp;",'"&amp;D17483&amp;"','"&amp;E17483&amp;"','"&amp;SUBSTITUTE(F17483,"'","''")&amp;"',"&amp;G17483&amp;","&amp;H17483&amp;");"</f>
        <v>INSERT INTO PARAMETERS (PARAMETER_ID, PARAMETER_GROUP_ID,PARAMETER_GROUP_NAME,PARAMETER_NAME,PARAMETER_VALUE,IS_SENSITIVE,IS_ACTIVE) VALUES (17853,1521,'pop6_tw_service_levels_sftp','ftpName','popcompany',FALSE,TRUE);</v>
      </c>
    </row>
    <row r="17484" spans="1:10" hidden="1">
      <c r="A17484" t="s">
        <v>36</v>
      </c>
      <c r="B17484">
        <v>17854</v>
      </c>
      <c r="C17484" s="25">
        <v>1521</v>
      </c>
      <c r="D17484" s="5" t="s">
        <v>2296</v>
      </c>
      <c r="E17484" s="23" t="s">
        <v>10690</v>
      </c>
      <c r="F17484" s="5" t="s">
        <v>13547</v>
      </c>
      <c r="G17484" t="b">
        <v>0</v>
      </c>
      <c r="H17484" t="b">
        <v>1</v>
      </c>
      <c r="J17484" t="str">
        <f>"INSERT INTO PARAMETERS (PARAMETER_ID, PARAMETER_GROUP_ID,PARAMETER_GROUP_NAME,PARAMETER_NAME,PARAMETER_VALUE,IS_SENSITIVE,IS_ACTIVE) VALUES ("&amp;B17484&amp;","&amp;C17484&amp;",'"&amp;D17484&amp;"','"&amp;E17484&amp;"','"&amp;SUBSTITUTE(F17484,"'","''")&amp;"',"&amp;G17484&amp;","&amp;H17484&amp;");"</f>
        <v>INSERT INTO PARAMETERS (PARAMETER_ID, PARAMETER_GROUP_ID,PARAMETER_GROUP_NAME,PARAMETER_NAME,PARAMETER_VALUE,IS_SENSITIVE,IS_ACTIVE) VALUES (17854,1521,'pop6_tw_service_levels_sftp','ftpDirectory','/JnJ-TW/data/visitdata',FALSE,TRUE);</v>
      </c>
    </row>
    <row r="17485" spans="1:10" hidden="1">
      <c r="A17485" t="s">
        <v>36</v>
      </c>
      <c r="B17485">
        <v>17855</v>
      </c>
      <c r="C17485" s="25">
        <v>1522</v>
      </c>
      <c r="D17485" s="5" t="s">
        <v>2297</v>
      </c>
      <c r="E17485" s="23" t="s">
        <v>2823</v>
      </c>
      <c r="F17485" s="5" t="s">
        <v>13177</v>
      </c>
      <c r="G17485" t="b">
        <v>0</v>
      </c>
      <c r="H17485" t="b">
        <v>1</v>
      </c>
      <c r="J17485" t="str">
        <f>"INSERT INTO PARAMETERS (PARAMETER_ID, PARAMETER_GROUP_ID,PARAMETER_GROUP_NAME,PARAMETER_NAME,PARAMETER_VALUE,IS_SENSITIVE,IS_ACTIVE) VALUES ("&amp;B17485&amp;","&amp;C17485&amp;",'"&amp;D17485&amp;"','"&amp;E17485&amp;"','"&amp;SUBSTITUTE(F17485,"'","''")&amp;"',"&amp;G17485&amp;","&amp;H17485&amp;");"</f>
        <v>INSERT INTO PARAMETERS (PARAMETER_ID, PARAMETER_GROUP_ID,PARAMETER_GROUP_NAME,PARAMETER_NAME,PARAMETER_VALUE,IS_SENSITIVE,IS_ACTIVE) VALUES (17855,1522,'pop6_tw_tasks_sftp','file_spec','tasks',FALSE,TRUE);</v>
      </c>
    </row>
    <row r="17486" spans="1:10" hidden="1">
      <c r="A17486" t="s">
        <v>36</v>
      </c>
      <c r="B17486">
        <v>17856</v>
      </c>
      <c r="C17486" s="25">
        <v>1522</v>
      </c>
      <c r="D17486" s="5" t="s">
        <v>2297</v>
      </c>
      <c r="E17486" s="23" t="s">
        <v>2841</v>
      </c>
      <c r="F17486" s="5" t="s">
        <v>13531</v>
      </c>
      <c r="G17486" t="b">
        <v>0</v>
      </c>
      <c r="H17486" t="b">
        <v>1</v>
      </c>
      <c r="J17486" t="str">
        <f>"INSERT INTO PARAMETERS (PARAMETER_ID, PARAMETER_GROUP_ID,PARAMETER_GROUP_NAME,PARAMETER_NAME,PARAMETER_VALUE,IS_SENSITIVE,IS_ACTIVE) VALUES ("&amp;B17486&amp;","&amp;C17486&amp;",'"&amp;D17486&amp;"','"&amp;E17486&amp;"','"&amp;SUBSTITUTE(F17486,"'","''")&amp;"',"&amp;G17486&amp;","&amp;H17486&amp;");"</f>
        <v>INSERT INTO PARAMETERS (PARAMETER_ID, PARAMETER_GROUP_ID,PARAMETER_GROUP_NAME,PARAMETER_NAME,PARAMETER_VALUE,IS_SENSITIVE,IS_ACTIVE) VALUES (17856,1522,'pop6_tw_tasks_sftp','folder_path','pop6/transaction/taskdata',FALSE,TRUE);</v>
      </c>
    </row>
    <row r="17487" spans="1:10" hidden="1">
      <c r="A17487" t="s">
        <v>36</v>
      </c>
      <c r="B17487">
        <v>17857</v>
      </c>
      <c r="C17487" s="25">
        <v>1522</v>
      </c>
      <c r="D17487" s="5" t="s">
        <v>2297</v>
      </c>
      <c r="E17487" s="23" t="s">
        <v>2847</v>
      </c>
      <c r="F17487" s="5" t="s">
        <v>10773</v>
      </c>
      <c r="G17487" t="b">
        <v>0</v>
      </c>
      <c r="H17487" t="b">
        <v>1</v>
      </c>
      <c r="J17487" t="str">
        <f>"INSERT INTO PARAMETERS (PARAMETER_ID, PARAMETER_GROUP_ID,PARAMETER_GROUP_NAME,PARAMETER_NAME,PARAMETER_VALUE,IS_SENSITIVE,IS_ACTIVE) VALUES ("&amp;B17487&amp;","&amp;C17487&amp;",'"&amp;D17487&amp;"','"&amp;E17487&amp;"','"&amp;SUBSTITUTE(F17487,"'","''")&amp;"',"&amp;G17487&amp;","&amp;H17487&amp;");"</f>
        <v>INSERT INTO PARAMETERS (PARAMETER_ID, PARAMETER_GROUP_ID,PARAMETER_GROUP_NAME,PARAMETER_NAME,PARAMETER_VALUE,IS_SENSITIVE,IS_ACTIVE) VALUES (17857,1522,'pop6_tw_tasks_sftp','container','twn',FALSE,TRUE);</v>
      </c>
    </row>
    <row r="17488" spans="1:10" hidden="1">
      <c r="A17488" t="s">
        <v>36</v>
      </c>
      <c r="B17488">
        <v>17858</v>
      </c>
      <c r="C17488" s="25">
        <v>1522</v>
      </c>
      <c r="D17488" s="5" t="s">
        <v>2297</v>
      </c>
      <c r="E17488" s="23" t="s">
        <v>2859</v>
      </c>
      <c r="F17488" s="5" t="s">
        <v>6854</v>
      </c>
      <c r="G17488" t="b">
        <v>0</v>
      </c>
      <c r="H17488" t="b">
        <v>1</v>
      </c>
      <c r="J17488" t="str">
        <f>"INSERT INTO PARAMETERS (PARAMETER_ID, PARAMETER_GROUP_ID,PARAMETER_GROUP_NAME,PARAMETER_NAME,PARAMETER_VALUE,IS_SENSITIVE,IS_ACTIVE) VALUES ("&amp;B17488&amp;","&amp;C17488&amp;",'"&amp;D17488&amp;"','"&amp;E17488&amp;"','"&amp;SUBSTITUTE(F17488,"'","''")&amp;"',"&amp;G17488&amp;","&amp;H17488&amp;");"</f>
        <v>INSERT INTO PARAMETERS (PARAMETER_ID, PARAMETER_GROUP_ID,PARAMETER_GROUP_NAME,PARAMETER_NAME,PARAMETER_VALUE,IS_SENSITIVE,IS_ACTIVE) VALUES (17858,1522,'pop6_tw_tasks_sftp','source_extn','zip',FALSE,TRUE);</v>
      </c>
    </row>
    <row r="17489" spans="1:10" hidden="1">
      <c r="A17489" t="s">
        <v>36</v>
      </c>
      <c r="B17489">
        <v>17859</v>
      </c>
      <c r="C17489" s="25">
        <v>1522</v>
      </c>
      <c r="D17489" s="5" t="s">
        <v>2297</v>
      </c>
      <c r="E17489" s="23" t="s">
        <v>10693</v>
      </c>
      <c r="F17489" s="5" t="s">
        <v>2821</v>
      </c>
      <c r="G17489" t="b">
        <v>0</v>
      </c>
      <c r="H17489" t="b">
        <v>1</v>
      </c>
      <c r="J17489" t="str">
        <f>"INSERT INTO PARAMETERS (PARAMETER_ID, PARAMETER_GROUP_ID,PARAMETER_GROUP_NAME,PARAMETER_NAME,PARAMETER_VALUE,IS_SENSITIVE,IS_ACTIVE) VALUES ("&amp;B17489&amp;","&amp;C17489&amp;",'"&amp;D17489&amp;"','"&amp;E17489&amp;"','"&amp;SUBSTITUTE(F17489,"'","''")&amp;"',"&amp;G17489&amp;","&amp;H17489&amp;");"</f>
        <v>INSERT INTO PARAMETERS (PARAMETER_ID, PARAMETER_GROUP_ID,PARAMETER_GROUP_NAME,PARAMETER_NAME,PARAMETER_VALUE,IS_SENSITIVE,IS_ACTIVE) VALUES (17859,1522,'pop6_tw_tasks_sftp','isUnzipNeeded','Y',FALSE,TRUE);</v>
      </c>
    </row>
    <row r="17490" spans="1:10" hidden="1">
      <c r="A17490" t="s">
        <v>36</v>
      </c>
      <c r="B17490">
        <v>17860</v>
      </c>
      <c r="C17490" s="25">
        <v>1522</v>
      </c>
      <c r="D17490" s="5" t="s">
        <v>2297</v>
      </c>
      <c r="E17490" s="23" t="s">
        <v>10687</v>
      </c>
      <c r="F17490" s="5" t="s">
        <v>11342</v>
      </c>
      <c r="G17490" t="b">
        <v>0</v>
      </c>
      <c r="H17490" t="b">
        <v>1</v>
      </c>
      <c r="J17490" t="str">
        <f>"INSERT INTO PARAMETERS (PARAMETER_ID, PARAMETER_GROUP_ID,PARAMETER_GROUP_NAME,PARAMETER_NAME,PARAMETER_VALUE,IS_SENSITIVE,IS_ACTIVE) VALUES ("&amp;B17490&amp;","&amp;C17490&amp;",'"&amp;D17490&amp;"','"&amp;E17490&amp;"','"&amp;SUBSTITUTE(F17490,"'","''")&amp;"',"&amp;G17490&amp;","&amp;H17490&amp;");"</f>
        <v>INSERT INTO PARAMETERS (PARAMETER_ID, PARAMETER_GROUP_ID,PARAMETER_GROUP_NAME,PARAMETER_NAME,PARAMETER_VALUE,IS_SENSITIVE,IS_ACTIVE) VALUES (17860,1522,'pop6_tw_tasks_sftp','ftpName','popcompany',FALSE,TRUE);</v>
      </c>
    </row>
    <row r="17491" spans="1:10" hidden="1">
      <c r="A17491" t="s">
        <v>36</v>
      </c>
      <c r="B17491">
        <v>17861</v>
      </c>
      <c r="C17491" s="25">
        <v>1522</v>
      </c>
      <c r="D17491" s="5" t="s">
        <v>2297</v>
      </c>
      <c r="E17491" s="23" t="s">
        <v>10690</v>
      </c>
      <c r="F17491" s="5" t="s">
        <v>13548</v>
      </c>
      <c r="G17491" t="b">
        <v>0</v>
      </c>
      <c r="H17491" t="b">
        <v>1</v>
      </c>
      <c r="J17491" t="str">
        <f>"INSERT INTO PARAMETERS (PARAMETER_ID, PARAMETER_GROUP_ID,PARAMETER_GROUP_NAME,PARAMETER_NAME,PARAMETER_VALUE,IS_SENSITIVE,IS_ACTIVE) VALUES ("&amp;B17491&amp;","&amp;C17491&amp;",'"&amp;D17491&amp;"','"&amp;E17491&amp;"','"&amp;SUBSTITUTE(F17491,"'","''")&amp;"',"&amp;G17491&amp;","&amp;H17491&amp;");"</f>
        <v>INSERT INTO PARAMETERS (PARAMETER_ID, PARAMETER_GROUP_ID,PARAMETER_GROUP_NAME,PARAMETER_NAME,PARAMETER_VALUE,IS_SENSITIVE,IS_ACTIVE) VALUES (17861,1522,'pop6_tw_tasks_sftp','ftpDirectory','/JnJ-TW/data/taskdata',FALSE,TRUE);</v>
      </c>
    </row>
    <row r="17492" spans="1:10" hidden="1">
      <c r="A17492" t="s">
        <v>36</v>
      </c>
      <c r="B17492">
        <v>17862</v>
      </c>
      <c r="C17492" s="25">
        <v>1523</v>
      </c>
      <c r="D17492" s="5" t="s">
        <v>2298</v>
      </c>
      <c r="E17492" s="23" t="s">
        <v>2823</v>
      </c>
      <c r="F17492" s="5" t="s">
        <v>13231</v>
      </c>
      <c r="G17492" t="b">
        <v>0</v>
      </c>
      <c r="H17492" t="b">
        <v>1</v>
      </c>
      <c r="J17492" t="str">
        <f>"INSERT INTO PARAMETERS (PARAMETER_ID, PARAMETER_GROUP_ID,PARAMETER_GROUP_NAME,PARAMETER_NAME,PARAMETER_VALUE,IS_SENSITIVE,IS_ACTIVE) VALUES ("&amp;B17492&amp;","&amp;C17492&amp;",'"&amp;D17492&amp;"','"&amp;E17492&amp;"','"&amp;SUBSTITUTE(F17492,"'","''")&amp;"',"&amp;G17492&amp;","&amp;H17492&amp;");"</f>
        <v>INSERT INTO PARAMETERS (PARAMETER_ID, PARAMETER_GROUP_ID,PARAMETER_GROUP_NAME,PARAMETER_NAME,PARAMETER_VALUE,IS_SENSITIVE,IS_ACTIVE) VALUES (17862,1523,'pop6_tw_promotions_sftp','file_spec','promotions',FALSE,TRUE);</v>
      </c>
    </row>
    <row r="17493" spans="1:10" hidden="1">
      <c r="A17493" t="s">
        <v>36</v>
      </c>
      <c r="B17493">
        <v>17863</v>
      </c>
      <c r="C17493" s="25">
        <v>1523</v>
      </c>
      <c r="D17493" s="5" t="s">
        <v>2298</v>
      </c>
      <c r="E17493" s="23" t="s">
        <v>2841</v>
      </c>
      <c r="F17493" s="5" t="s">
        <v>13533</v>
      </c>
      <c r="G17493" t="b">
        <v>0</v>
      </c>
      <c r="H17493" t="b">
        <v>1</v>
      </c>
      <c r="J17493" t="str">
        <f>"INSERT INTO PARAMETERS (PARAMETER_ID, PARAMETER_GROUP_ID,PARAMETER_GROUP_NAME,PARAMETER_NAME,PARAMETER_VALUE,IS_SENSITIVE,IS_ACTIVE) VALUES ("&amp;B17493&amp;","&amp;C17493&amp;",'"&amp;D17493&amp;"','"&amp;E17493&amp;"','"&amp;SUBSTITUTE(F17493,"'","''")&amp;"',"&amp;G17493&amp;","&amp;H17493&amp;");"</f>
        <v>INSERT INTO PARAMETERS (PARAMETER_ID, PARAMETER_GROUP_ID,PARAMETER_GROUP_NAME,PARAMETER_NAME,PARAMETER_VALUE,IS_SENSITIVE,IS_ACTIVE) VALUES (17863,1523,'pop6_tw_promotions_sftp','folder_path','pop6/transaction/promotiondata',FALSE,TRUE);</v>
      </c>
    </row>
    <row r="17494" spans="1:10" hidden="1">
      <c r="A17494" t="s">
        <v>36</v>
      </c>
      <c r="B17494">
        <v>17864</v>
      </c>
      <c r="C17494" s="25">
        <v>1523</v>
      </c>
      <c r="D17494" s="5" t="s">
        <v>2298</v>
      </c>
      <c r="E17494" s="23" t="s">
        <v>2847</v>
      </c>
      <c r="F17494" s="5" t="s">
        <v>10773</v>
      </c>
      <c r="G17494" t="b">
        <v>0</v>
      </c>
      <c r="H17494" t="b">
        <v>1</v>
      </c>
      <c r="J17494" t="str">
        <f>"INSERT INTO PARAMETERS (PARAMETER_ID, PARAMETER_GROUP_ID,PARAMETER_GROUP_NAME,PARAMETER_NAME,PARAMETER_VALUE,IS_SENSITIVE,IS_ACTIVE) VALUES ("&amp;B17494&amp;","&amp;C17494&amp;",'"&amp;D17494&amp;"','"&amp;E17494&amp;"','"&amp;SUBSTITUTE(F17494,"'","''")&amp;"',"&amp;G17494&amp;","&amp;H17494&amp;");"</f>
        <v>INSERT INTO PARAMETERS (PARAMETER_ID, PARAMETER_GROUP_ID,PARAMETER_GROUP_NAME,PARAMETER_NAME,PARAMETER_VALUE,IS_SENSITIVE,IS_ACTIVE) VALUES (17864,1523,'pop6_tw_promotions_sftp','container','twn',FALSE,TRUE);</v>
      </c>
    </row>
    <row r="17495" spans="1:10" hidden="1">
      <c r="A17495" t="s">
        <v>36</v>
      </c>
      <c r="B17495">
        <v>17865</v>
      </c>
      <c r="C17495" s="25">
        <v>1523</v>
      </c>
      <c r="D17495" s="5" t="s">
        <v>2298</v>
      </c>
      <c r="E17495" s="23" t="s">
        <v>2859</v>
      </c>
      <c r="F17495" s="5" t="s">
        <v>6854</v>
      </c>
      <c r="G17495" t="b">
        <v>0</v>
      </c>
      <c r="H17495" t="b">
        <v>1</v>
      </c>
      <c r="J17495" t="str">
        <f>"INSERT INTO PARAMETERS (PARAMETER_ID, PARAMETER_GROUP_ID,PARAMETER_GROUP_NAME,PARAMETER_NAME,PARAMETER_VALUE,IS_SENSITIVE,IS_ACTIVE) VALUES ("&amp;B17495&amp;","&amp;C17495&amp;",'"&amp;D17495&amp;"','"&amp;E17495&amp;"','"&amp;SUBSTITUTE(F17495,"'","''")&amp;"',"&amp;G17495&amp;","&amp;H17495&amp;");"</f>
        <v>INSERT INTO PARAMETERS (PARAMETER_ID, PARAMETER_GROUP_ID,PARAMETER_GROUP_NAME,PARAMETER_NAME,PARAMETER_VALUE,IS_SENSITIVE,IS_ACTIVE) VALUES (17865,1523,'pop6_tw_promotions_sftp','source_extn','zip',FALSE,TRUE);</v>
      </c>
    </row>
    <row r="17496" spans="1:10" hidden="1">
      <c r="A17496" t="s">
        <v>36</v>
      </c>
      <c r="B17496">
        <v>17866</v>
      </c>
      <c r="C17496" s="25">
        <v>1523</v>
      </c>
      <c r="D17496" s="5" t="s">
        <v>2298</v>
      </c>
      <c r="E17496" s="23" t="s">
        <v>10693</v>
      </c>
      <c r="F17496" s="5" t="s">
        <v>2821</v>
      </c>
      <c r="G17496" t="b">
        <v>0</v>
      </c>
      <c r="H17496" t="b">
        <v>1</v>
      </c>
      <c r="J17496" t="str">
        <f>"INSERT INTO PARAMETERS (PARAMETER_ID, PARAMETER_GROUP_ID,PARAMETER_GROUP_NAME,PARAMETER_NAME,PARAMETER_VALUE,IS_SENSITIVE,IS_ACTIVE) VALUES ("&amp;B17496&amp;","&amp;C17496&amp;",'"&amp;D17496&amp;"','"&amp;E17496&amp;"','"&amp;SUBSTITUTE(F17496,"'","''")&amp;"',"&amp;G17496&amp;","&amp;H17496&amp;");"</f>
        <v>INSERT INTO PARAMETERS (PARAMETER_ID, PARAMETER_GROUP_ID,PARAMETER_GROUP_NAME,PARAMETER_NAME,PARAMETER_VALUE,IS_SENSITIVE,IS_ACTIVE) VALUES (17866,1523,'pop6_tw_promotions_sftp','isUnzipNeeded','Y',FALSE,TRUE);</v>
      </c>
    </row>
    <row r="17497" spans="1:10" hidden="1">
      <c r="A17497" t="s">
        <v>36</v>
      </c>
      <c r="B17497">
        <v>17867</v>
      </c>
      <c r="C17497" s="25">
        <v>1523</v>
      </c>
      <c r="D17497" s="5" t="s">
        <v>2298</v>
      </c>
      <c r="E17497" s="23" t="s">
        <v>10687</v>
      </c>
      <c r="F17497" s="5" t="s">
        <v>11342</v>
      </c>
      <c r="G17497" t="b">
        <v>0</v>
      </c>
      <c r="H17497" t="b">
        <v>1</v>
      </c>
      <c r="J17497" t="str">
        <f>"INSERT INTO PARAMETERS (PARAMETER_ID, PARAMETER_GROUP_ID,PARAMETER_GROUP_NAME,PARAMETER_NAME,PARAMETER_VALUE,IS_SENSITIVE,IS_ACTIVE) VALUES ("&amp;B17497&amp;","&amp;C17497&amp;",'"&amp;D17497&amp;"','"&amp;E17497&amp;"','"&amp;SUBSTITUTE(F17497,"'","''")&amp;"',"&amp;G17497&amp;","&amp;H17497&amp;");"</f>
        <v>INSERT INTO PARAMETERS (PARAMETER_ID, PARAMETER_GROUP_ID,PARAMETER_GROUP_NAME,PARAMETER_NAME,PARAMETER_VALUE,IS_SENSITIVE,IS_ACTIVE) VALUES (17867,1523,'pop6_tw_promotions_sftp','ftpName','popcompany',FALSE,TRUE);</v>
      </c>
    </row>
    <row r="17498" spans="1:10" hidden="1">
      <c r="A17498" t="s">
        <v>36</v>
      </c>
      <c r="B17498">
        <v>17868</v>
      </c>
      <c r="C17498" s="25">
        <v>1523</v>
      </c>
      <c r="D17498" s="5" t="s">
        <v>2298</v>
      </c>
      <c r="E17498" s="23" t="s">
        <v>10690</v>
      </c>
      <c r="F17498" s="5" t="s">
        <v>13549</v>
      </c>
      <c r="G17498" t="b">
        <v>0</v>
      </c>
      <c r="H17498" t="b">
        <v>1</v>
      </c>
      <c r="J17498" t="str">
        <f>"INSERT INTO PARAMETERS (PARAMETER_ID, PARAMETER_GROUP_ID,PARAMETER_GROUP_NAME,PARAMETER_NAME,PARAMETER_VALUE,IS_SENSITIVE,IS_ACTIVE) VALUES ("&amp;B17498&amp;","&amp;C17498&amp;",'"&amp;D17498&amp;"','"&amp;E17498&amp;"','"&amp;SUBSTITUTE(F17498,"'","''")&amp;"',"&amp;G17498&amp;","&amp;H17498&amp;");"</f>
        <v>INSERT INTO PARAMETERS (PARAMETER_ID, PARAMETER_GROUP_ID,PARAMETER_GROUP_NAME,PARAMETER_NAME,PARAMETER_VALUE,IS_SENSITIVE,IS_ACTIVE) VALUES (17868,1523,'pop6_tw_promotions_sftp','ftpDirectory','/JnJ-TW/data/promotiondata',FALSE,TRUE);</v>
      </c>
    </row>
    <row r="17499" spans="1:10" hidden="1">
      <c r="A17499" t="s">
        <v>36</v>
      </c>
      <c r="B17499">
        <v>17869</v>
      </c>
      <c r="C17499" s="25">
        <v>1524</v>
      </c>
      <c r="D17499" s="5" t="s">
        <v>2299</v>
      </c>
      <c r="E17499" s="23" t="s">
        <v>2823</v>
      </c>
      <c r="F17499" s="5" t="s">
        <v>13228</v>
      </c>
      <c r="G17499" t="b">
        <v>0</v>
      </c>
      <c r="H17499" t="b">
        <v>1</v>
      </c>
      <c r="J17499" t="str">
        <f>"INSERT INTO PARAMETERS (PARAMETER_ID, PARAMETER_GROUP_ID,PARAMETER_GROUP_NAME,PARAMETER_NAME,PARAMETER_VALUE,IS_SENSITIVE,IS_ACTIVE) VALUES ("&amp;B17499&amp;","&amp;C17499&amp;",'"&amp;D17499&amp;"','"&amp;E17499&amp;"','"&amp;SUBSTITUTE(F17499,"'","''")&amp;"',"&amp;G17499&amp;","&amp;H17499&amp;");"</f>
        <v>INSERT INTO PARAMETERS (PARAMETER_ID, PARAMETER_GROUP_ID,PARAMETER_GROUP_NAME,PARAMETER_NAME,PARAMETER_VALUE,IS_SENSITIVE,IS_ACTIVE) VALUES (17869,1524,'pop6_tw_promotion_plans_sftp','file_spec','promotion_plans',FALSE,TRUE);</v>
      </c>
    </row>
    <row r="17500" spans="1:10" hidden="1">
      <c r="A17500" t="s">
        <v>36</v>
      </c>
      <c r="B17500">
        <v>17870</v>
      </c>
      <c r="C17500" s="25">
        <v>1524</v>
      </c>
      <c r="D17500" s="5" t="s">
        <v>2299</v>
      </c>
      <c r="E17500" s="23" t="s">
        <v>2841</v>
      </c>
      <c r="F17500" s="5" t="s">
        <v>13533</v>
      </c>
      <c r="G17500" t="b">
        <v>0</v>
      </c>
      <c r="H17500" t="b">
        <v>1</v>
      </c>
      <c r="J17500" t="str">
        <f>"INSERT INTO PARAMETERS (PARAMETER_ID, PARAMETER_GROUP_ID,PARAMETER_GROUP_NAME,PARAMETER_NAME,PARAMETER_VALUE,IS_SENSITIVE,IS_ACTIVE) VALUES ("&amp;B17500&amp;","&amp;C17500&amp;",'"&amp;D17500&amp;"','"&amp;E17500&amp;"','"&amp;SUBSTITUTE(F17500,"'","''")&amp;"',"&amp;G17500&amp;","&amp;H17500&amp;");"</f>
        <v>INSERT INTO PARAMETERS (PARAMETER_ID, PARAMETER_GROUP_ID,PARAMETER_GROUP_NAME,PARAMETER_NAME,PARAMETER_VALUE,IS_SENSITIVE,IS_ACTIVE) VALUES (17870,1524,'pop6_tw_promotion_plans_sftp','folder_path','pop6/transaction/promotiondata',FALSE,TRUE);</v>
      </c>
    </row>
    <row r="17501" spans="1:10" hidden="1">
      <c r="A17501" t="s">
        <v>36</v>
      </c>
      <c r="B17501">
        <v>17871</v>
      </c>
      <c r="C17501" s="25">
        <v>1524</v>
      </c>
      <c r="D17501" s="5" t="s">
        <v>2299</v>
      </c>
      <c r="E17501" s="23" t="s">
        <v>2847</v>
      </c>
      <c r="F17501" s="5" t="s">
        <v>10773</v>
      </c>
      <c r="G17501" t="b">
        <v>0</v>
      </c>
      <c r="H17501" t="b">
        <v>1</v>
      </c>
      <c r="J17501" t="str">
        <f>"INSERT INTO PARAMETERS (PARAMETER_ID, PARAMETER_GROUP_ID,PARAMETER_GROUP_NAME,PARAMETER_NAME,PARAMETER_VALUE,IS_SENSITIVE,IS_ACTIVE) VALUES ("&amp;B17501&amp;","&amp;C17501&amp;",'"&amp;D17501&amp;"','"&amp;E17501&amp;"','"&amp;SUBSTITUTE(F17501,"'","''")&amp;"',"&amp;G17501&amp;","&amp;H17501&amp;");"</f>
        <v>INSERT INTO PARAMETERS (PARAMETER_ID, PARAMETER_GROUP_ID,PARAMETER_GROUP_NAME,PARAMETER_NAME,PARAMETER_VALUE,IS_SENSITIVE,IS_ACTIVE) VALUES (17871,1524,'pop6_tw_promotion_plans_sftp','container','twn',FALSE,TRUE);</v>
      </c>
    </row>
    <row r="17502" spans="1:10" hidden="1">
      <c r="A17502" t="s">
        <v>36</v>
      </c>
      <c r="B17502">
        <v>17872</v>
      </c>
      <c r="C17502" s="25">
        <v>1524</v>
      </c>
      <c r="D17502" s="5" t="s">
        <v>2299</v>
      </c>
      <c r="E17502" s="23" t="s">
        <v>2859</v>
      </c>
      <c r="F17502" s="5" t="s">
        <v>6854</v>
      </c>
      <c r="G17502" t="b">
        <v>0</v>
      </c>
      <c r="H17502" t="b">
        <v>1</v>
      </c>
      <c r="J17502" t="str">
        <f>"INSERT INTO PARAMETERS (PARAMETER_ID, PARAMETER_GROUP_ID,PARAMETER_GROUP_NAME,PARAMETER_NAME,PARAMETER_VALUE,IS_SENSITIVE,IS_ACTIVE) VALUES ("&amp;B17502&amp;","&amp;C17502&amp;",'"&amp;D17502&amp;"','"&amp;E17502&amp;"','"&amp;SUBSTITUTE(F17502,"'","''")&amp;"',"&amp;G17502&amp;","&amp;H17502&amp;");"</f>
        <v>INSERT INTO PARAMETERS (PARAMETER_ID, PARAMETER_GROUP_ID,PARAMETER_GROUP_NAME,PARAMETER_NAME,PARAMETER_VALUE,IS_SENSITIVE,IS_ACTIVE) VALUES (17872,1524,'pop6_tw_promotion_plans_sftp','source_extn','zip',FALSE,TRUE);</v>
      </c>
    </row>
    <row r="17503" spans="1:10" hidden="1">
      <c r="A17503" t="s">
        <v>36</v>
      </c>
      <c r="B17503">
        <v>17873</v>
      </c>
      <c r="C17503" s="25">
        <v>1524</v>
      </c>
      <c r="D17503" s="5" t="s">
        <v>2299</v>
      </c>
      <c r="E17503" s="23" t="s">
        <v>10693</v>
      </c>
      <c r="F17503" s="5" t="s">
        <v>2821</v>
      </c>
      <c r="G17503" t="b">
        <v>0</v>
      </c>
      <c r="H17503" t="b">
        <v>1</v>
      </c>
      <c r="J17503" t="str">
        <f>"INSERT INTO PARAMETERS (PARAMETER_ID, PARAMETER_GROUP_ID,PARAMETER_GROUP_NAME,PARAMETER_NAME,PARAMETER_VALUE,IS_SENSITIVE,IS_ACTIVE) VALUES ("&amp;B17503&amp;","&amp;C17503&amp;",'"&amp;D17503&amp;"','"&amp;E17503&amp;"','"&amp;SUBSTITUTE(F17503,"'","''")&amp;"',"&amp;G17503&amp;","&amp;H17503&amp;");"</f>
        <v>INSERT INTO PARAMETERS (PARAMETER_ID, PARAMETER_GROUP_ID,PARAMETER_GROUP_NAME,PARAMETER_NAME,PARAMETER_VALUE,IS_SENSITIVE,IS_ACTIVE) VALUES (17873,1524,'pop6_tw_promotion_plans_sftp','isUnzipNeeded','Y',FALSE,TRUE);</v>
      </c>
    </row>
    <row r="17504" spans="1:10" hidden="1">
      <c r="A17504" t="s">
        <v>36</v>
      </c>
      <c r="B17504">
        <v>17874</v>
      </c>
      <c r="C17504" s="25">
        <v>1524</v>
      </c>
      <c r="D17504" s="5" t="s">
        <v>2299</v>
      </c>
      <c r="E17504" s="23" t="s">
        <v>10687</v>
      </c>
      <c r="F17504" s="5" t="s">
        <v>11342</v>
      </c>
      <c r="G17504" t="b">
        <v>0</v>
      </c>
      <c r="H17504" t="b">
        <v>1</v>
      </c>
      <c r="J17504" t="str">
        <f>"INSERT INTO PARAMETERS (PARAMETER_ID, PARAMETER_GROUP_ID,PARAMETER_GROUP_NAME,PARAMETER_NAME,PARAMETER_VALUE,IS_SENSITIVE,IS_ACTIVE) VALUES ("&amp;B17504&amp;","&amp;C17504&amp;",'"&amp;D17504&amp;"','"&amp;E17504&amp;"','"&amp;SUBSTITUTE(F17504,"'","''")&amp;"',"&amp;G17504&amp;","&amp;H17504&amp;");"</f>
        <v>INSERT INTO PARAMETERS (PARAMETER_ID, PARAMETER_GROUP_ID,PARAMETER_GROUP_NAME,PARAMETER_NAME,PARAMETER_VALUE,IS_SENSITIVE,IS_ACTIVE) VALUES (17874,1524,'pop6_tw_promotion_plans_sftp','ftpName','popcompany',FALSE,TRUE);</v>
      </c>
    </row>
    <row r="17505" spans="1:10" hidden="1">
      <c r="A17505" t="s">
        <v>36</v>
      </c>
      <c r="B17505">
        <v>17875</v>
      </c>
      <c r="C17505" s="25">
        <v>1524</v>
      </c>
      <c r="D17505" s="5" t="s">
        <v>2299</v>
      </c>
      <c r="E17505" s="23" t="s">
        <v>10690</v>
      </c>
      <c r="F17505" s="5" t="s">
        <v>13549</v>
      </c>
      <c r="G17505" t="b">
        <v>0</v>
      </c>
      <c r="H17505" t="b">
        <v>1</v>
      </c>
      <c r="J17505" t="str">
        <f>"INSERT INTO PARAMETERS (PARAMETER_ID, PARAMETER_GROUP_ID,PARAMETER_GROUP_NAME,PARAMETER_NAME,PARAMETER_VALUE,IS_SENSITIVE,IS_ACTIVE) VALUES ("&amp;B17505&amp;","&amp;C17505&amp;",'"&amp;D17505&amp;"','"&amp;E17505&amp;"','"&amp;SUBSTITUTE(F17505,"'","''")&amp;"',"&amp;G17505&amp;","&amp;H17505&amp;");"</f>
        <v>INSERT INTO PARAMETERS (PARAMETER_ID, PARAMETER_GROUP_ID,PARAMETER_GROUP_NAME,PARAMETER_NAME,PARAMETER_VALUE,IS_SENSITIVE,IS_ACTIVE) VALUES (17875,1524,'pop6_tw_promotion_plans_sftp','ftpDirectory','/JnJ-TW/data/promotiondata',FALSE,TRUE);</v>
      </c>
    </row>
    <row r="17506" spans="1:10" hidden="1">
      <c r="A17506" t="s">
        <v>36</v>
      </c>
      <c r="B17506">
        <v>17876</v>
      </c>
      <c r="C17506" s="25">
        <v>1525</v>
      </c>
      <c r="D17506" s="5" t="s">
        <v>2300</v>
      </c>
      <c r="E17506" s="23" t="s">
        <v>2841</v>
      </c>
      <c r="F17506" s="5" t="s">
        <v>13536</v>
      </c>
      <c r="G17506" t="b">
        <v>0</v>
      </c>
      <c r="H17506" t="b">
        <v>1</v>
      </c>
      <c r="J17506" t="str">
        <f>"INSERT INTO PARAMETERS (PARAMETER_ID, PARAMETER_GROUP_ID,PARAMETER_GROUP_NAME,PARAMETER_NAME,PARAMETER_VALUE,IS_SENSITIVE,IS_ACTIVE) VALUES ("&amp;B17506&amp;","&amp;C17506&amp;",'"&amp;D17506&amp;"','"&amp;E17506&amp;"','"&amp;SUBSTITUTE(F17506,"'","''")&amp;"',"&amp;G17506&amp;","&amp;H17506&amp;");"</f>
        <v>INSERT INTO PARAMETERS (PARAMETER_ID, PARAMETER_GROUP_ID,PARAMETER_GROUP_NAME,PARAMETER_NAME,PARAMETER_VALUE,IS_SENSITIVE,IS_ACTIVE) VALUES (17876,1525,'pop6_tw_displays_sftp','folder_path','pop6/transaction/displaydata',FALSE,TRUE);</v>
      </c>
    </row>
    <row r="17507" spans="1:10" hidden="1">
      <c r="A17507" t="s">
        <v>36</v>
      </c>
      <c r="B17507">
        <v>17877</v>
      </c>
      <c r="C17507" s="25">
        <v>1525</v>
      </c>
      <c r="D17507" s="5" t="s">
        <v>2300</v>
      </c>
      <c r="E17507" s="23" t="s">
        <v>2847</v>
      </c>
      <c r="F17507" s="5" t="s">
        <v>10773</v>
      </c>
      <c r="G17507" t="b">
        <v>0</v>
      </c>
      <c r="H17507" t="b">
        <v>1</v>
      </c>
      <c r="J17507" t="str">
        <f>"INSERT INTO PARAMETERS (PARAMETER_ID, PARAMETER_GROUP_ID,PARAMETER_GROUP_NAME,PARAMETER_NAME,PARAMETER_VALUE,IS_SENSITIVE,IS_ACTIVE) VALUES ("&amp;B17507&amp;","&amp;C17507&amp;",'"&amp;D17507&amp;"','"&amp;E17507&amp;"','"&amp;SUBSTITUTE(F17507,"'","''")&amp;"',"&amp;G17507&amp;","&amp;H17507&amp;");"</f>
        <v>INSERT INTO PARAMETERS (PARAMETER_ID, PARAMETER_GROUP_ID,PARAMETER_GROUP_NAME,PARAMETER_NAME,PARAMETER_VALUE,IS_SENSITIVE,IS_ACTIVE) VALUES (17877,1525,'pop6_tw_displays_sftp','container','twn',FALSE,TRUE);</v>
      </c>
    </row>
    <row r="17508" spans="1:10" hidden="1">
      <c r="A17508" t="s">
        <v>36</v>
      </c>
      <c r="B17508">
        <v>17878</v>
      </c>
      <c r="C17508" s="25">
        <v>1525</v>
      </c>
      <c r="D17508" s="5" t="s">
        <v>2300</v>
      </c>
      <c r="E17508" s="23" t="s">
        <v>2859</v>
      </c>
      <c r="F17508" s="5" t="s">
        <v>6854</v>
      </c>
      <c r="G17508" t="b">
        <v>0</v>
      </c>
      <c r="H17508" t="b">
        <v>1</v>
      </c>
      <c r="J17508" t="str">
        <f>"INSERT INTO PARAMETERS (PARAMETER_ID, PARAMETER_GROUP_ID,PARAMETER_GROUP_NAME,PARAMETER_NAME,PARAMETER_VALUE,IS_SENSITIVE,IS_ACTIVE) VALUES ("&amp;B17508&amp;","&amp;C17508&amp;",'"&amp;D17508&amp;"','"&amp;E17508&amp;"','"&amp;SUBSTITUTE(F17508,"'","''")&amp;"',"&amp;G17508&amp;","&amp;H17508&amp;");"</f>
        <v>INSERT INTO PARAMETERS (PARAMETER_ID, PARAMETER_GROUP_ID,PARAMETER_GROUP_NAME,PARAMETER_NAME,PARAMETER_VALUE,IS_SENSITIVE,IS_ACTIVE) VALUES (17878,1525,'pop6_tw_displays_sftp','source_extn','zip',FALSE,TRUE);</v>
      </c>
    </row>
    <row r="17509" spans="1:10" hidden="1">
      <c r="A17509" t="s">
        <v>36</v>
      </c>
      <c r="B17509">
        <v>17879</v>
      </c>
      <c r="C17509" s="25">
        <v>1525</v>
      </c>
      <c r="D17509" s="5" t="s">
        <v>2300</v>
      </c>
      <c r="E17509" s="23" t="s">
        <v>10693</v>
      </c>
      <c r="F17509" s="5" t="s">
        <v>2821</v>
      </c>
      <c r="G17509" t="b">
        <v>0</v>
      </c>
      <c r="H17509" t="b">
        <v>1</v>
      </c>
      <c r="J17509" t="str">
        <f>"INSERT INTO PARAMETERS (PARAMETER_ID, PARAMETER_GROUP_ID,PARAMETER_GROUP_NAME,PARAMETER_NAME,PARAMETER_VALUE,IS_SENSITIVE,IS_ACTIVE) VALUES ("&amp;B17509&amp;","&amp;C17509&amp;",'"&amp;D17509&amp;"','"&amp;E17509&amp;"','"&amp;SUBSTITUTE(F17509,"'","''")&amp;"',"&amp;G17509&amp;","&amp;H17509&amp;");"</f>
        <v>INSERT INTO PARAMETERS (PARAMETER_ID, PARAMETER_GROUP_ID,PARAMETER_GROUP_NAME,PARAMETER_NAME,PARAMETER_VALUE,IS_SENSITIVE,IS_ACTIVE) VALUES (17879,1525,'pop6_tw_displays_sftp','isUnzipNeeded','Y',FALSE,TRUE);</v>
      </c>
    </row>
    <row r="17510" spans="1:10" hidden="1">
      <c r="A17510" t="s">
        <v>36</v>
      </c>
      <c r="B17510">
        <v>17880</v>
      </c>
      <c r="C17510" s="25">
        <v>1525</v>
      </c>
      <c r="D17510" s="5" t="s">
        <v>2300</v>
      </c>
      <c r="E17510" s="23" t="s">
        <v>10687</v>
      </c>
      <c r="F17510" s="5" t="s">
        <v>11342</v>
      </c>
      <c r="G17510" t="b">
        <v>0</v>
      </c>
      <c r="H17510" t="b">
        <v>1</v>
      </c>
      <c r="J17510" t="str">
        <f>"INSERT INTO PARAMETERS (PARAMETER_ID, PARAMETER_GROUP_ID,PARAMETER_GROUP_NAME,PARAMETER_NAME,PARAMETER_VALUE,IS_SENSITIVE,IS_ACTIVE) VALUES ("&amp;B17510&amp;","&amp;C17510&amp;",'"&amp;D17510&amp;"','"&amp;E17510&amp;"','"&amp;SUBSTITUTE(F17510,"'","''")&amp;"',"&amp;G17510&amp;","&amp;H17510&amp;");"</f>
        <v>INSERT INTO PARAMETERS (PARAMETER_ID, PARAMETER_GROUP_ID,PARAMETER_GROUP_NAME,PARAMETER_NAME,PARAMETER_VALUE,IS_SENSITIVE,IS_ACTIVE) VALUES (17880,1525,'pop6_tw_displays_sftp','ftpName','popcompany',FALSE,TRUE);</v>
      </c>
    </row>
    <row r="17511" spans="1:10" hidden="1">
      <c r="A17511" t="s">
        <v>36</v>
      </c>
      <c r="B17511">
        <v>17881</v>
      </c>
      <c r="C17511" s="25">
        <v>1525</v>
      </c>
      <c r="D17511" s="5" t="s">
        <v>2300</v>
      </c>
      <c r="E17511" s="23" t="s">
        <v>10690</v>
      </c>
      <c r="F17511" s="5" t="s">
        <v>13550</v>
      </c>
      <c r="G17511" t="b">
        <v>0</v>
      </c>
      <c r="H17511" t="b">
        <v>1</v>
      </c>
      <c r="J17511" t="str">
        <f>"INSERT INTO PARAMETERS (PARAMETER_ID, PARAMETER_GROUP_ID,PARAMETER_GROUP_NAME,PARAMETER_NAME,PARAMETER_VALUE,IS_SENSITIVE,IS_ACTIVE) VALUES ("&amp;B17511&amp;","&amp;C17511&amp;",'"&amp;D17511&amp;"','"&amp;E17511&amp;"','"&amp;SUBSTITUTE(F17511,"'","''")&amp;"',"&amp;G17511&amp;","&amp;H17511&amp;");"</f>
        <v>INSERT INTO PARAMETERS (PARAMETER_ID, PARAMETER_GROUP_ID,PARAMETER_GROUP_NAME,PARAMETER_NAME,PARAMETER_VALUE,IS_SENSITIVE,IS_ACTIVE) VALUES (17881,1525,'pop6_tw_displays_sftp','ftpDirectory','/JnJ-TW/data/displaydata',FALSE,TRUE);</v>
      </c>
    </row>
    <row r="17512" spans="1:10" hidden="1">
      <c r="A17512" t="s">
        <v>36</v>
      </c>
      <c r="B17512">
        <v>17882</v>
      </c>
      <c r="C17512" s="25">
        <v>1526</v>
      </c>
      <c r="D17512" s="5" t="s">
        <v>2301</v>
      </c>
      <c r="E17512" s="23" t="s">
        <v>2823</v>
      </c>
      <c r="F17512" s="5" t="s">
        <v>13193</v>
      </c>
      <c r="G17512" t="b">
        <v>0</v>
      </c>
      <c r="H17512" t="b">
        <v>1</v>
      </c>
      <c r="J17512" t="str">
        <f>"INSERT INTO PARAMETERS (PARAMETER_ID, PARAMETER_GROUP_ID,PARAMETER_GROUP_NAME,PARAMETER_NAME,PARAMETER_VALUE,IS_SENSITIVE,IS_ACTIVE) VALUES ("&amp;B17512&amp;","&amp;C17512&amp;",'"&amp;D17512&amp;"','"&amp;E17512&amp;"','"&amp;SUBSTITUTE(F17512,"'","''")&amp;"',"&amp;G17512&amp;","&amp;H17512&amp;");"</f>
        <v>INSERT INTO PARAMETERS (PARAMETER_ID, PARAMETER_GROUP_ID,PARAMETER_GROUP_NAME,PARAMETER_NAME,PARAMETER_VALUE,IS_SENSITIVE,IS_ACTIVE) VALUES (17882,1526,'pop6_tw_display_plans_sftp','file_spec','display_plans',FALSE,TRUE);</v>
      </c>
    </row>
    <row r="17513" spans="1:10" hidden="1">
      <c r="A17513" t="s">
        <v>36</v>
      </c>
      <c r="B17513">
        <v>17883</v>
      </c>
      <c r="C17513" s="25">
        <v>1526</v>
      </c>
      <c r="D17513" s="5" t="s">
        <v>2301</v>
      </c>
      <c r="E17513" s="23" t="s">
        <v>2841</v>
      </c>
      <c r="F17513" s="5" t="s">
        <v>13536</v>
      </c>
      <c r="G17513" t="b">
        <v>0</v>
      </c>
      <c r="H17513" t="b">
        <v>1</v>
      </c>
      <c r="J17513" t="str">
        <f>"INSERT INTO PARAMETERS (PARAMETER_ID, PARAMETER_GROUP_ID,PARAMETER_GROUP_NAME,PARAMETER_NAME,PARAMETER_VALUE,IS_SENSITIVE,IS_ACTIVE) VALUES ("&amp;B17513&amp;","&amp;C17513&amp;",'"&amp;D17513&amp;"','"&amp;E17513&amp;"','"&amp;SUBSTITUTE(F17513,"'","''")&amp;"',"&amp;G17513&amp;","&amp;H17513&amp;");"</f>
        <v>INSERT INTO PARAMETERS (PARAMETER_ID, PARAMETER_GROUP_ID,PARAMETER_GROUP_NAME,PARAMETER_NAME,PARAMETER_VALUE,IS_SENSITIVE,IS_ACTIVE) VALUES (17883,1526,'pop6_tw_display_plans_sftp','folder_path','pop6/transaction/displaydata',FALSE,TRUE);</v>
      </c>
    </row>
    <row r="17514" spans="1:10" hidden="1">
      <c r="A17514" t="s">
        <v>36</v>
      </c>
      <c r="B17514">
        <v>17884</v>
      </c>
      <c r="C17514" s="25">
        <v>1526</v>
      </c>
      <c r="D17514" s="5" t="s">
        <v>2301</v>
      </c>
      <c r="E17514" s="23" t="s">
        <v>2847</v>
      </c>
      <c r="F17514" s="5" t="s">
        <v>10773</v>
      </c>
      <c r="G17514" t="b">
        <v>0</v>
      </c>
      <c r="H17514" t="b">
        <v>1</v>
      </c>
      <c r="J17514" t="str">
        <f>"INSERT INTO PARAMETERS (PARAMETER_ID, PARAMETER_GROUP_ID,PARAMETER_GROUP_NAME,PARAMETER_NAME,PARAMETER_VALUE,IS_SENSITIVE,IS_ACTIVE) VALUES ("&amp;B17514&amp;","&amp;C17514&amp;",'"&amp;D17514&amp;"','"&amp;E17514&amp;"','"&amp;SUBSTITUTE(F17514,"'","''")&amp;"',"&amp;G17514&amp;","&amp;H17514&amp;");"</f>
        <v>INSERT INTO PARAMETERS (PARAMETER_ID, PARAMETER_GROUP_ID,PARAMETER_GROUP_NAME,PARAMETER_NAME,PARAMETER_VALUE,IS_SENSITIVE,IS_ACTIVE) VALUES (17884,1526,'pop6_tw_display_plans_sftp','container','twn',FALSE,TRUE);</v>
      </c>
    </row>
    <row r="17515" spans="1:10" hidden="1">
      <c r="A17515" t="s">
        <v>36</v>
      </c>
      <c r="B17515">
        <v>17885</v>
      </c>
      <c r="C17515" s="25">
        <v>1526</v>
      </c>
      <c r="D17515" s="5" t="s">
        <v>2301</v>
      </c>
      <c r="E17515" s="23" t="s">
        <v>2859</v>
      </c>
      <c r="F17515" s="5" t="s">
        <v>6854</v>
      </c>
      <c r="G17515" t="b">
        <v>0</v>
      </c>
      <c r="H17515" t="b">
        <v>1</v>
      </c>
      <c r="J17515" t="str">
        <f>"INSERT INTO PARAMETERS (PARAMETER_ID, PARAMETER_GROUP_ID,PARAMETER_GROUP_NAME,PARAMETER_NAME,PARAMETER_VALUE,IS_SENSITIVE,IS_ACTIVE) VALUES ("&amp;B17515&amp;","&amp;C17515&amp;",'"&amp;D17515&amp;"','"&amp;E17515&amp;"','"&amp;SUBSTITUTE(F17515,"'","''")&amp;"',"&amp;G17515&amp;","&amp;H17515&amp;");"</f>
        <v>INSERT INTO PARAMETERS (PARAMETER_ID, PARAMETER_GROUP_ID,PARAMETER_GROUP_NAME,PARAMETER_NAME,PARAMETER_VALUE,IS_SENSITIVE,IS_ACTIVE) VALUES (17885,1526,'pop6_tw_display_plans_sftp','source_extn','zip',FALSE,TRUE);</v>
      </c>
    </row>
    <row r="17516" spans="1:10" hidden="1">
      <c r="A17516" t="s">
        <v>36</v>
      </c>
      <c r="B17516">
        <v>17886</v>
      </c>
      <c r="C17516" s="25">
        <v>1526</v>
      </c>
      <c r="D17516" s="5" t="s">
        <v>2301</v>
      </c>
      <c r="E17516" s="23" t="s">
        <v>10693</v>
      </c>
      <c r="F17516" s="5" t="s">
        <v>2821</v>
      </c>
      <c r="G17516" t="b">
        <v>0</v>
      </c>
      <c r="H17516" t="b">
        <v>1</v>
      </c>
      <c r="J17516" t="str">
        <f>"INSERT INTO PARAMETERS (PARAMETER_ID, PARAMETER_GROUP_ID,PARAMETER_GROUP_NAME,PARAMETER_NAME,PARAMETER_VALUE,IS_SENSITIVE,IS_ACTIVE) VALUES ("&amp;B17516&amp;","&amp;C17516&amp;",'"&amp;D17516&amp;"','"&amp;E17516&amp;"','"&amp;SUBSTITUTE(F17516,"'","''")&amp;"',"&amp;G17516&amp;","&amp;H17516&amp;");"</f>
        <v>INSERT INTO PARAMETERS (PARAMETER_ID, PARAMETER_GROUP_ID,PARAMETER_GROUP_NAME,PARAMETER_NAME,PARAMETER_VALUE,IS_SENSITIVE,IS_ACTIVE) VALUES (17886,1526,'pop6_tw_display_plans_sftp','isUnzipNeeded','Y',FALSE,TRUE);</v>
      </c>
    </row>
    <row r="17517" spans="1:10" hidden="1">
      <c r="A17517" t="s">
        <v>36</v>
      </c>
      <c r="B17517">
        <v>17887</v>
      </c>
      <c r="C17517" s="25">
        <v>1526</v>
      </c>
      <c r="D17517" s="5" t="s">
        <v>2301</v>
      </c>
      <c r="E17517" s="23" t="s">
        <v>10687</v>
      </c>
      <c r="F17517" s="5" t="s">
        <v>11342</v>
      </c>
      <c r="G17517" t="b">
        <v>0</v>
      </c>
      <c r="H17517" t="b">
        <v>1</v>
      </c>
      <c r="J17517" t="str">
        <f>"INSERT INTO PARAMETERS (PARAMETER_ID, PARAMETER_GROUP_ID,PARAMETER_GROUP_NAME,PARAMETER_NAME,PARAMETER_VALUE,IS_SENSITIVE,IS_ACTIVE) VALUES ("&amp;B17517&amp;","&amp;C17517&amp;",'"&amp;D17517&amp;"','"&amp;E17517&amp;"','"&amp;SUBSTITUTE(F17517,"'","''")&amp;"',"&amp;G17517&amp;","&amp;H17517&amp;");"</f>
        <v>INSERT INTO PARAMETERS (PARAMETER_ID, PARAMETER_GROUP_ID,PARAMETER_GROUP_NAME,PARAMETER_NAME,PARAMETER_VALUE,IS_SENSITIVE,IS_ACTIVE) VALUES (17887,1526,'pop6_tw_display_plans_sftp','ftpName','popcompany',FALSE,TRUE);</v>
      </c>
    </row>
    <row r="17518" spans="1:10" hidden="1">
      <c r="A17518" t="s">
        <v>36</v>
      </c>
      <c r="B17518">
        <v>17888</v>
      </c>
      <c r="C17518" s="25">
        <v>1526</v>
      </c>
      <c r="D17518" s="5" t="s">
        <v>2301</v>
      </c>
      <c r="E17518" s="23" t="s">
        <v>10690</v>
      </c>
      <c r="F17518" s="5" t="s">
        <v>13550</v>
      </c>
      <c r="G17518" t="b">
        <v>0</v>
      </c>
      <c r="H17518" t="b">
        <v>1</v>
      </c>
      <c r="J17518" t="str">
        <f>"INSERT INTO PARAMETERS (PARAMETER_ID, PARAMETER_GROUP_ID,PARAMETER_GROUP_NAME,PARAMETER_NAME,PARAMETER_VALUE,IS_SENSITIVE,IS_ACTIVE) VALUES ("&amp;B17518&amp;","&amp;C17518&amp;",'"&amp;D17518&amp;"','"&amp;E17518&amp;"','"&amp;SUBSTITUTE(F17518,"'","''")&amp;"',"&amp;G17518&amp;","&amp;H17518&amp;");"</f>
        <v>INSERT INTO PARAMETERS (PARAMETER_ID, PARAMETER_GROUP_ID,PARAMETER_GROUP_NAME,PARAMETER_NAME,PARAMETER_VALUE,IS_SENSITIVE,IS_ACTIVE) VALUES (17888,1526,'pop6_tw_display_plans_sftp','ftpDirectory','/JnJ-TW/data/displaydata',FALSE,TRUE);</v>
      </c>
    </row>
    <row r="17519" spans="1:10" hidden="1">
      <c r="A17519" t="s">
        <v>36</v>
      </c>
      <c r="B17519">
        <v>17889</v>
      </c>
      <c r="C17519" s="25">
        <v>1527</v>
      </c>
      <c r="D17519" s="5" t="s">
        <v>2302</v>
      </c>
      <c r="E17519" s="23" t="s">
        <v>2823</v>
      </c>
      <c r="F17519" s="5" t="s">
        <v>13181</v>
      </c>
      <c r="G17519" t="b">
        <v>0</v>
      </c>
      <c r="H17519" t="b">
        <v>1</v>
      </c>
      <c r="J17519" t="str">
        <f>"INSERT INTO PARAMETERS (PARAMETER_ID, PARAMETER_GROUP_ID,PARAMETER_GROUP_NAME,PARAMETER_NAME,PARAMETER_VALUE,IS_SENSITIVE,IS_ACTIVE) VALUES ("&amp;B17519&amp;","&amp;C17519&amp;",'"&amp;D17519&amp;"','"&amp;E17519&amp;"','"&amp;SUBSTITUTE(F17519,"'","''")&amp;"',"&amp;G17519&amp;","&amp;H17519&amp;");"</f>
        <v>INSERT INTO PARAMETERS (PARAMETER_ID, PARAMETER_GROUP_ID,PARAMETER_GROUP_NAME,PARAMETER_NAME,PARAMETER_VALUE,IS_SENSITIVE,IS_ACTIVE) VALUES (17889,1527,'pop6_tw_general_audits_sftp','file_spec','general_audits',FALSE,TRUE);</v>
      </c>
    </row>
    <row r="17520" spans="1:10" hidden="1">
      <c r="A17520" t="s">
        <v>36</v>
      </c>
      <c r="B17520">
        <v>17890</v>
      </c>
      <c r="C17520" s="25">
        <v>1527</v>
      </c>
      <c r="D17520" s="5" t="s">
        <v>2302</v>
      </c>
      <c r="E17520" s="23" t="s">
        <v>2841</v>
      </c>
      <c r="F17520" s="5" t="s">
        <v>13539</v>
      </c>
      <c r="G17520" t="b">
        <v>0</v>
      </c>
      <c r="H17520" t="b">
        <v>1</v>
      </c>
      <c r="J17520" t="str">
        <f>"INSERT INTO PARAMETERS (PARAMETER_ID, PARAMETER_GROUP_ID,PARAMETER_GROUP_NAME,PARAMETER_NAME,PARAMETER_VALUE,IS_SENSITIVE,IS_ACTIVE) VALUES ("&amp;B17520&amp;","&amp;C17520&amp;",'"&amp;D17520&amp;"','"&amp;E17520&amp;"','"&amp;SUBSTITUTE(F17520,"'","''")&amp;"',"&amp;G17520&amp;","&amp;H17520&amp;");"</f>
        <v>INSERT INTO PARAMETERS (PARAMETER_ID, PARAMETER_GROUP_ID,PARAMETER_GROUP_NAME,PARAMETER_NAME,PARAMETER_VALUE,IS_SENSITIVE,IS_ACTIVE) VALUES (17890,1527,'pop6_tw_general_audits_sftp','folder_path','pop6/transaction/auditdata',FALSE,TRUE);</v>
      </c>
    </row>
    <row r="17521" spans="1:10" hidden="1">
      <c r="A17521" t="s">
        <v>36</v>
      </c>
      <c r="B17521">
        <v>17891</v>
      </c>
      <c r="C17521" s="25">
        <v>1527</v>
      </c>
      <c r="D17521" s="5" t="s">
        <v>2302</v>
      </c>
      <c r="E17521" s="23" t="s">
        <v>2847</v>
      </c>
      <c r="F17521" s="5" t="s">
        <v>10773</v>
      </c>
      <c r="G17521" t="b">
        <v>0</v>
      </c>
      <c r="H17521" t="b">
        <v>1</v>
      </c>
      <c r="J17521" t="str">
        <f>"INSERT INTO PARAMETERS (PARAMETER_ID, PARAMETER_GROUP_ID,PARAMETER_GROUP_NAME,PARAMETER_NAME,PARAMETER_VALUE,IS_SENSITIVE,IS_ACTIVE) VALUES ("&amp;B17521&amp;","&amp;C17521&amp;",'"&amp;D17521&amp;"','"&amp;E17521&amp;"','"&amp;SUBSTITUTE(F17521,"'","''")&amp;"',"&amp;G17521&amp;","&amp;H17521&amp;");"</f>
        <v>INSERT INTO PARAMETERS (PARAMETER_ID, PARAMETER_GROUP_ID,PARAMETER_GROUP_NAME,PARAMETER_NAME,PARAMETER_VALUE,IS_SENSITIVE,IS_ACTIVE) VALUES (17891,1527,'pop6_tw_general_audits_sftp','container','twn',FALSE,TRUE);</v>
      </c>
    </row>
    <row r="17522" spans="1:10" hidden="1">
      <c r="A17522" t="s">
        <v>36</v>
      </c>
      <c r="B17522">
        <v>17892</v>
      </c>
      <c r="C17522" s="25">
        <v>1527</v>
      </c>
      <c r="D17522" s="5" t="s">
        <v>2302</v>
      </c>
      <c r="E17522" s="23" t="s">
        <v>2859</v>
      </c>
      <c r="F17522" s="5" t="s">
        <v>6854</v>
      </c>
      <c r="G17522" t="b">
        <v>0</v>
      </c>
      <c r="H17522" t="b">
        <v>1</v>
      </c>
      <c r="J17522" t="str">
        <f>"INSERT INTO PARAMETERS (PARAMETER_ID, PARAMETER_GROUP_ID,PARAMETER_GROUP_NAME,PARAMETER_NAME,PARAMETER_VALUE,IS_SENSITIVE,IS_ACTIVE) VALUES ("&amp;B17522&amp;","&amp;C17522&amp;",'"&amp;D17522&amp;"','"&amp;E17522&amp;"','"&amp;SUBSTITUTE(F17522,"'","''")&amp;"',"&amp;G17522&amp;","&amp;H17522&amp;");"</f>
        <v>INSERT INTO PARAMETERS (PARAMETER_ID, PARAMETER_GROUP_ID,PARAMETER_GROUP_NAME,PARAMETER_NAME,PARAMETER_VALUE,IS_SENSITIVE,IS_ACTIVE) VALUES (17892,1527,'pop6_tw_general_audits_sftp','source_extn','zip',FALSE,TRUE);</v>
      </c>
    </row>
    <row r="17523" spans="1:10" hidden="1">
      <c r="A17523" t="s">
        <v>36</v>
      </c>
      <c r="B17523">
        <v>17893</v>
      </c>
      <c r="C17523" s="25">
        <v>1527</v>
      </c>
      <c r="D17523" s="5" t="s">
        <v>2302</v>
      </c>
      <c r="E17523" s="23" t="s">
        <v>10693</v>
      </c>
      <c r="F17523" s="5" t="s">
        <v>2821</v>
      </c>
      <c r="G17523" t="b">
        <v>0</v>
      </c>
      <c r="H17523" t="b">
        <v>1</v>
      </c>
      <c r="J17523" t="str">
        <f>"INSERT INTO PARAMETERS (PARAMETER_ID, PARAMETER_GROUP_ID,PARAMETER_GROUP_NAME,PARAMETER_NAME,PARAMETER_VALUE,IS_SENSITIVE,IS_ACTIVE) VALUES ("&amp;B17523&amp;","&amp;C17523&amp;",'"&amp;D17523&amp;"','"&amp;E17523&amp;"','"&amp;SUBSTITUTE(F17523,"'","''")&amp;"',"&amp;G17523&amp;","&amp;H17523&amp;");"</f>
        <v>INSERT INTO PARAMETERS (PARAMETER_ID, PARAMETER_GROUP_ID,PARAMETER_GROUP_NAME,PARAMETER_NAME,PARAMETER_VALUE,IS_SENSITIVE,IS_ACTIVE) VALUES (17893,1527,'pop6_tw_general_audits_sftp','isUnzipNeeded','Y',FALSE,TRUE);</v>
      </c>
    </row>
    <row r="17524" spans="1:10" hidden="1">
      <c r="A17524" t="s">
        <v>36</v>
      </c>
      <c r="B17524">
        <v>17894</v>
      </c>
      <c r="C17524" s="25">
        <v>1527</v>
      </c>
      <c r="D17524" s="5" t="s">
        <v>2302</v>
      </c>
      <c r="E17524" s="23" t="s">
        <v>10687</v>
      </c>
      <c r="F17524" s="5" t="s">
        <v>11342</v>
      </c>
      <c r="G17524" t="b">
        <v>0</v>
      </c>
      <c r="H17524" t="b">
        <v>1</v>
      </c>
      <c r="J17524" t="str">
        <f>"INSERT INTO PARAMETERS (PARAMETER_ID, PARAMETER_GROUP_ID,PARAMETER_GROUP_NAME,PARAMETER_NAME,PARAMETER_VALUE,IS_SENSITIVE,IS_ACTIVE) VALUES ("&amp;B17524&amp;","&amp;C17524&amp;",'"&amp;D17524&amp;"','"&amp;E17524&amp;"','"&amp;SUBSTITUTE(F17524,"'","''")&amp;"',"&amp;G17524&amp;","&amp;H17524&amp;");"</f>
        <v>INSERT INTO PARAMETERS (PARAMETER_ID, PARAMETER_GROUP_ID,PARAMETER_GROUP_NAME,PARAMETER_NAME,PARAMETER_VALUE,IS_SENSITIVE,IS_ACTIVE) VALUES (17894,1527,'pop6_tw_general_audits_sftp','ftpName','popcompany',FALSE,TRUE);</v>
      </c>
    </row>
    <row r="17525" spans="1:10" hidden="1">
      <c r="A17525" t="s">
        <v>36</v>
      </c>
      <c r="B17525">
        <v>17895</v>
      </c>
      <c r="C17525" s="25">
        <v>1527</v>
      </c>
      <c r="D17525" s="5" t="s">
        <v>2302</v>
      </c>
      <c r="E17525" s="23" t="s">
        <v>10690</v>
      </c>
      <c r="F17525" s="5" t="s">
        <v>13551</v>
      </c>
      <c r="G17525" t="b">
        <v>0</v>
      </c>
      <c r="H17525" t="b">
        <v>1</v>
      </c>
      <c r="J17525" t="str">
        <f>"INSERT INTO PARAMETERS (PARAMETER_ID, PARAMETER_GROUP_ID,PARAMETER_GROUP_NAME,PARAMETER_NAME,PARAMETER_VALUE,IS_SENSITIVE,IS_ACTIVE) VALUES ("&amp;B17525&amp;","&amp;C17525&amp;",'"&amp;D17525&amp;"','"&amp;E17525&amp;"','"&amp;SUBSTITUTE(F17525,"'","''")&amp;"',"&amp;G17525&amp;","&amp;H17525&amp;");"</f>
        <v>INSERT INTO PARAMETERS (PARAMETER_ID, PARAMETER_GROUP_ID,PARAMETER_GROUP_NAME,PARAMETER_NAME,PARAMETER_VALUE,IS_SENSITIVE,IS_ACTIVE) VALUES (17895,1527,'pop6_tw_general_audits_sftp','ftpDirectory','/JnJ-TW/data/auditdata',FALSE,TRUE);</v>
      </c>
    </row>
    <row r="17526" spans="1:10" hidden="1">
      <c r="A17526" t="s">
        <v>36</v>
      </c>
      <c r="B17526">
        <v>17896</v>
      </c>
      <c r="C17526" s="25">
        <v>1528</v>
      </c>
      <c r="D17526" s="5" t="s">
        <v>2303</v>
      </c>
      <c r="E17526" s="23" t="s">
        <v>2823</v>
      </c>
      <c r="F17526" s="5" t="s">
        <v>13185</v>
      </c>
      <c r="G17526" t="b">
        <v>0</v>
      </c>
      <c r="H17526" t="b">
        <v>1</v>
      </c>
      <c r="J17526" t="str">
        <f>"INSERT INTO PARAMETERS (PARAMETER_ID, PARAMETER_GROUP_ID,PARAMETER_GROUP_NAME,PARAMETER_NAME,PARAMETER_VALUE,IS_SENSITIVE,IS_ACTIVE) VALUES ("&amp;B17526&amp;","&amp;C17526&amp;",'"&amp;D17526&amp;"','"&amp;E17526&amp;"','"&amp;SUBSTITUTE(F17526,"'","''")&amp;"',"&amp;G17526&amp;","&amp;H17526&amp;");"</f>
        <v>INSERT INTO PARAMETERS (PARAMETER_ID, PARAMETER_GROUP_ID,PARAMETER_GROUP_NAME,PARAMETER_NAME,PARAMETER_VALUE,IS_SENSITIVE,IS_ACTIVE) VALUES (17896,1528,'pop6_tw_product_attribute_audits_sftp','file_spec','product_attribute_audits',FALSE,TRUE);</v>
      </c>
    </row>
    <row r="17527" spans="1:10" hidden="1">
      <c r="A17527" t="s">
        <v>36</v>
      </c>
      <c r="B17527">
        <v>17897</v>
      </c>
      <c r="C17527" s="25">
        <v>1528</v>
      </c>
      <c r="D17527" s="5" t="s">
        <v>2303</v>
      </c>
      <c r="E17527" s="23" t="s">
        <v>2841</v>
      </c>
      <c r="F17527" s="5" t="s">
        <v>13539</v>
      </c>
      <c r="G17527" t="b">
        <v>0</v>
      </c>
      <c r="H17527" t="b">
        <v>1</v>
      </c>
      <c r="J17527" t="str">
        <f>"INSERT INTO PARAMETERS (PARAMETER_ID, PARAMETER_GROUP_ID,PARAMETER_GROUP_NAME,PARAMETER_NAME,PARAMETER_VALUE,IS_SENSITIVE,IS_ACTIVE) VALUES ("&amp;B17527&amp;","&amp;C17527&amp;",'"&amp;D17527&amp;"','"&amp;E17527&amp;"','"&amp;SUBSTITUTE(F17527,"'","''")&amp;"',"&amp;G17527&amp;","&amp;H17527&amp;");"</f>
        <v>INSERT INTO PARAMETERS (PARAMETER_ID, PARAMETER_GROUP_ID,PARAMETER_GROUP_NAME,PARAMETER_NAME,PARAMETER_VALUE,IS_SENSITIVE,IS_ACTIVE) VALUES (17897,1528,'pop6_tw_product_attribute_audits_sftp','folder_path','pop6/transaction/auditdata',FALSE,TRUE);</v>
      </c>
    </row>
    <row r="17528" spans="1:10" hidden="1">
      <c r="A17528" t="s">
        <v>36</v>
      </c>
      <c r="B17528">
        <v>17898</v>
      </c>
      <c r="C17528" s="25">
        <v>1528</v>
      </c>
      <c r="D17528" s="5" t="s">
        <v>2303</v>
      </c>
      <c r="E17528" s="23" t="s">
        <v>2847</v>
      </c>
      <c r="F17528" s="5" t="s">
        <v>10773</v>
      </c>
      <c r="G17528" t="b">
        <v>0</v>
      </c>
      <c r="H17528" t="b">
        <v>1</v>
      </c>
      <c r="J17528" t="str">
        <f>"INSERT INTO PARAMETERS (PARAMETER_ID, PARAMETER_GROUP_ID,PARAMETER_GROUP_NAME,PARAMETER_NAME,PARAMETER_VALUE,IS_SENSITIVE,IS_ACTIVE) VALUES ("&amp;B17528&amp;","&amp;C17528&amp;",'"&amp;D17528&amp;"','"&amp;E17528&amp;"','"&amp;SUBSTITUTE(F17528,"'","''")&amp;"',"&amp;G17528&amp;","&amp;H17528&amp;");"</f>
        <v>INSERT INTO PARAMETERS (PARAMETER_ID, PARAMETER_GROUP_ID,PARAMETER_GROUP_NAME,PARAMETER_NAME,PARAMETER_VALUE,IS_SENSITIVE,IS_ACTIVE) VALUES (17898,1528,'pop6_tw_product_attribute_audits_sftp','container','twn',FALSE,TRUE);</v>
      </c>
    </row>
    <row r="17529" spans="1:10" hidden="1">
      <c r="A17529" t="s">
        <v>36</v>
      </c>
      <c r="B17529">
        <v>17899</v>
      </c>
      <c r="C17529" s="25">
        <v>1528</v>
      </c>
      <c r="D17529" s="5" t="s">
        <v>2303</v>
      </c>
      <c r="E17529" s="23" t="s">
        <v>2859</v>
      </c>
      <c r="F17529" s="5" t="s">
        <v>6854</v>
      </c>
      <c r="G17529" t="b">
        <v>0</v>
      </c>
      <c r="H17529" t="b">
        <v>1</v>
      </c>
      <c r="J17529" t="str">
        <f>"INSERT INTO PARAMETERS (PARAMETER_ID, PARAMETER_GROUP_ID,PARAMETER_GROUP_NAME,PARAMETER_NAME,PARAMETER_VALUE,IS_SENSITIVE,IS_ACTIVE) VALUES ("&amp;B17529&amp;","&amp;C17529&amp;",'"&amp;D17529&amp;"','"&amp;E17529&amp;"','"&amp;SUBSTITUTE(F17529,"'","''")&amp;"',"&amp;G17529&amp;","&amp;H17529&amp;");"</f>
        <v>INSERT INTO PARAMETERS (PARAMETER_ID, PARAMETER_GROUP_ID,PARAMETER_GROUP_NAME,PARAMETER_NAME,PARAMETER_VALUE,IS_SENSITIVE,IS_ACTIVE) VALUES (17899,1528,'pop6_tw_product_attribute_audits_sftp','source_extn','zip',FALSE,TRUE);</v>
      </c>
    </row>
    <row r="17530" spans="1:10" hidden="1">
      <c r="A17530" t="s">
        <v>36</v>
      </c>
      <c r="B17530">
        <v>17900</v>
      </c>
      <c r="C17530" s="25">
        <v>1528</v>
      </c>
      <c r="D17530" s="5" t="s">
        <v>2303</v>
      </c>
      <c r="E17530" s="23" t="s">
        <v>10693</v>
      </c>
      <c r="F17530" s="5" t="s">
        <v>2821</v>
      </c>
      <c r="G17530" t="b">
        <v>0</v>
      </c>
      <c r="H17530" t="b">
        <v>1</v>
      </c>
      <c r="J17530" t="str">
        <f>"INSERT INTO PARAMETERS (PARAMETER_ID, PARAMETER_GROUP_ID,PARAMETER_GROUP_NAME,PARAMETER_NAME,PARAMETER_VALUE,IS_SENSITIVE,IS_ACTIVE) VALUES ("&amp;B17530&amp;","&amp;C17530&amp;",'"&amp;D17530&amp;"','"&amp;E17530&amp;"','"&amp;SUBSTITUTE(F17530,"'","''")&amp;"',"&amp;G17530&amp;","&amp;H17530&amp;");"</f>
        <v>INSERT INTO PARAMETERS (PARAMETER_ID, PARAMETER_GROUP_ID,PARAMETER_GROUP_NAME,PARAMETER_NAME,PARAMETER_VALUE,IS_SENSITIVE,IS_ACTIVE) VALUES (17900,1528,'pop6_tw_product_attribute_audits_sftp','isUnzipNeeded','Y',FALSE,TRUE);</v>
      </c>
    </row>
    <row r="17531" spans="1:10" hidden="1">
      <c r="A17531" t="s">
        <v>36</v>
      </c>
      <c r="B17531">
        <v>17901</v>
      </c>
      <c r="C17531" s="25">
        <v>1528</v>
      </c>
      <c r="D17531" s="5" t="s">
        <v>2303</v>
      </c>
      <c r="E17531" s="23" t="s">
        <v>10687</v>
      </c>
      <c r="F17531" s="5" t="s">
        <v>11342</v>
      </c>
      <c r="G17531" t="b">
        <v>0</v>
      </c>
      <c r="H17531" t="b">
        <v>1</v>
      </c>
      <c r="J17531" t="str">
        <f>"INSERT INTO PARAMETERS (PARAMETER_ID, PARAMETER_GROUP_ID,PARAMETER_GROUP_NAME,PARAMETER_NAME,PARAMETER_VALUE,IS_SENSITIVE,IS_ACTIVE) VALUES ("&amp;B17531&amp;","&amp;C17531&amp;",'"&amp;D17531&amp;"','"&amp;E17531&amp;"','"&amp;SUBSTITUTE(F17531,"'","''")&amp;"',"&amp;G17531&amp;","&amp;H17531&amp;");"</f>
        <v>INSERT INTO PARAMETERS (PARAMETER_ID, PARAMETER_GROUP_ID,PARAMETER_GROUP_NAME,PARAMETER_NAME,PARAMETER_VALUE,IS_SENSITIVE,IS_ACTIVE) VALUES (17901,1528,'pop6_tw_product_attribute_audits_sftp','ftpName','popcompany',FALSE,TRUE);</v>
      </c>
    </row>
    <row r="17532" spans="1:10" hidden="1">
      <c r="A17532" t="s">
        <v>36</v>
      </c>
      <c r="B17532">
        <v>17902</v>
      </c>
      <c r="C17532" s="25">
        <v>1528</v>
      </c>
      <c r="D17532" s="5" t="s">
        <v>2303</v>
      </c>
      <c r="E17532" s="23" t="s">
        <v>10690</v>
      </c>
      <c r="F17532" s="5" t="s">
        <v>13551</v>
      </c>
      <c r="G17532" t="b">
        <v>0</v>
      </c>
      <c r="H17532" t="b">
        <v>1</v>
      </c>
      <c r="J17532" t="str">
        <f>"INSERT INTO PARAMETERS (PARAMETER_ID, PARAMETER_GROUP_ID,PARAMETER_GROUP_NAME,PARAMETER_NAME,PARAMETER_VALUE,IS_SENSITIVE,IS_ACTIVE) VALUES ("&amp;B17532&amp;","&amp;C17532&amp;",'"&amp;D17532&amp;"','"&amp;E17532&amp;"','"&amp;SUBSTITUTE(F17532,"'","''")&amp;"',"&amp;G17532&amp;","&amp;H17532&amp;");"</f>
        <v>INSERT INTO PARAMETERS (PARAMETER_ID, PARAMETER_GROUP_ID,PARAMETER_GROUP_NAME,PARAMETER_NAME,PARAMETER_VALUE,IS_SENSITIVE,IS_ACTIVE) VALUES (17902,1528,'pop6_tw_product_attribute_audits_sftp','ftpDirectory','/JnJ-TW/data/auditdata',FALSE,TRUE);</v>
      </c>
    </row>
    <row r="17533" spans="1:10" hidden="1">
      <c r="A17533" t="s">
        <v>36</v>
      </c>
      <c r="B17533">
        <v>17903</v>
      </c>
      <c r="C17533" s="25">
        <v>1529</v>
      </c>
      <c r="D17533" s="5" t="s">
        <v>2304</v>
      </c>
      <c r="E17533" s="23" t="s">
        <v>2823</v>
      </c>
      <c r="F17533" s="5" t="s">
        <v>13187</v>
      </c>
      <c r="G17533" t="b">
        <v>0</v>
      </c>
      <c r="H17533" t="b">
        <v>1</v>
      </c>
      <c r="J17533" t="str">
        <f>"INSERT INTO PARAMETERS (PARAMETER_ID, PARAMETER_GROUP_ID,PARAMETER_GROUP_NAME,PARAMETER_NAME,PARAMETER_VALUE,IS_SENSITIVE,IS_ACTIVE) VALUES ("&amp;B17533&amp;","&amp;C17533&amp;",'"&amp;D17533&amp;"','"&amp;E17533&amp;"','"&amp;SUBSTITUTE(F17533,"'","''")&amp;"',"&amp;G17533&amp;","&amp;H17533&amp;");"</f>
        <v>INSERT INTO PARAMETERS (PARAMETER_ID, PARAMETER_GROUP_ID,PARAMETER_GROUP_NAME,PARAMETER_NAME,PARAMETER_VALUE,IS_SENSITIVE,IS_ACTIVE) VALUES (17903,1529,'pop6_tw_sku_audits_sftp','file_spec','sku_audits',FALSE,TRUE);</v>
      </c>
    </row>
    <row r="17534" spans="1:10" hidden="1">
      <c r="A17534" t="s">
        <v>36</v>
      </c>
      <c r="B17534">
        <v>17904</v>
      </c>
      <c r="C17534" s="25">
        <v>1529</v>
      </c>
      <c r="D17534" s="5" t="s">
        <v>2304</v>
      </c>
      <c r="E17534" s="23" t="s">
        <v>2841</v>
      </c>
      <c r="F17534" s="5" t="s">
        <v>13539</v>
      </c>
      <c r="G17534" t="b">
        <v>0</v>
      </c>
      <c r="H17534" t="b">
        <v>1</v>
      </c>
      <c r="J17534" t="str">
        <f>"INSERT INTO PARAMETERS (PARAMETER_ID, PARAMETER_GROUP_ID,PARAMETER_GROUP_NAME,PARAMETER_NAME,PARAMETER_VALUE,IS_SENSITIVE,IS_ACTIVE) VALUES ("&amp;B17534&amp;","&amp;C17534&amp;",'"&amp;D17534&amp;"','"&amp;E17534&amp;"','"&amp;SUBSTITUTE(F17534,"'","''")&amp;"',"&amp;G17534&amp;","&amp;H17534&amp;");"</f>
        <v>INSERT INTO PARAMETERS (PARAMETER_ID, PARAMETER_GROUP_ID,PARAMETER_GROUP_NAME,PARAMETER_NAME,PARAMETER_VALUE,IS_SENSITIVE,IS_ACTIVE) VALUES (17904,1529,'pop6_tw_sku_audits_sftp','folder_path','pop6/transaction/auditdata',FALSE,TRUE);</v>
      </c>
    </row>
    <row r="17535" spans="1:10" hidden="1">
      <c r="A17535" t="s">
        <v>36</v>
      </c>
      <c r="B17535">
        <v>17905</v>
      </c>
      <c r="C17535" s="25">
        <v>1529</v>
      </c>
      <c r="D17535" s="5" t="s">
        <v>2304</v>
      </c>
      <c r="E17535" s="23" t="s">
        <v>2847</v>
      </c>
      <c r="F17535" s="5" t="s">
        <v>10773</v>
      </c>
      <c r="G17535" t="b">
        <v>0</v>
      </c>
      <c r="H17535" t="b">
        <v>1</v>
      </c>
      <c r="J17535" t="str">
        <f>"INSERT INTO PARAMETERS (PARAMETER_ID, PARAMETER_GROUP_ID,PARAMETER_GROUP_NAME,PARAMETER_NAME,PARAMETER_VALUE,IS_SENSITIVE,IS_ACTIVE) VALUES ("&amp;B17535&amp;","&amp;C17535&amp;",'"&amp;D17535&amp;"','"&amp;E17535&amp;"','"&amp;SUBSTITUTE(F17535,"'","''")&amp;"',"&amp;G17535&amp;","&amp;H17535&amp;");"</f>
        <v>INSERT INTO PARAMETERS (PARAMETER_ID, PARAMETER_GROUP_ID,PARAMETER_GROUP_NAME,PARAMETER_NAME,PARAMETER_VALUE,IS_SENSITIVE,IS_ACTIVE) VALUES (17905,1529,'pop6_tw_sku_audits_sftp','container','twn',FALSE,TRUE);</v>
      </c>
    </row>
    <row r="17536" spans="1:10" hidden="1">
      <c r="A17536" t="s">
        <v>36</v>
      </c>
      <c r="B17536">
        <v>17906</v>
      </c>
      <c r="C17536" s="25">
        <v>1529</v>
      </c>
      <c r="D17536" s="5" t="s">
        <v>2304</v>
      </c>
      <c r="E17536" s="23" t="s">
        <v>2859</v>
      </c>
      <c r="F17536" s="5" t="s">
        <v>6854</v>
      </c>
      <c r="G17536" t="b">
        <v>0</v>
      </c>
      <c r="H17536" t="b">
        <v>1</v>
      </c>
      <c r="J17536" t="str">
        <f>"INSERT INTO PARAMETERS (PARAMETER_ID, PARAMETER_GROUP_ID,PARAMETER_GROUP_NAME,PARAMETER_NAME,PARAMETER_VALUE,IS_SENSITIVE,IS_ACTIVE) VALUES ("&amp;B17536&amp;","&amp;C17536&amp;",'"&amp;D17536&amp;"','"&amp;E17536&amp;"','"&amp;SUBSTITUTE(F17536,"'","''")&amp;"',"&amp;G17536&amp;","&amp;H17536&amp;");"</f>
        <v>INSERT INTO PARAMETERS (PARAMETER_ID, PARAMETER_GROUP_ID,PARAMETER_GROUP_NAME,PARAMETER_NAME,PARAMETER_VALUE,IS_SENSITIVE,IS_ACTIVE) VALUES (17906,1529,'pop6_tw_sku_audits_sftp','source_extn','zip',FALSE,TRUE);</v>
      </c>
    </row>
    <row r="17537" spans="1:10" hidden="1">
      <c r="A17537" t="s">
        <v>36</v>
      </c>
      <c r="B17537">
        <v>17907</v>
      </c>
      <c r="C17537" s="25">
        <v>1529</v>
      </c>
      <c r="D17537" s="5" t="s">
        <v>2304</v>
      </c>
      <c r="E17537" s="23" t="s">
        <v>10693</v>
      </c>
      <c r="F17537" s="5" t="s">
        <v>2821</v>
      </c>
      <c r="G17537" t="b">
        <v>0</v>
      </c>
      <c r="H17537" t="b">
        <v>1</v>
      </c>
      <c r="J17537" t="str">
        <f>"INSERT INTO PARAMETERS (PARAMETER_ID, PARAMETER_GROUP_ID,PARAMETER_GROUP_NAME,PARAMETER_NAME,PARAMETER_VALUE,IS_SENSITIVE,IS_ACTIVE) VALUES ("&amp;B17537&amp;","&amp;C17537&amp;",'"&amp;D17537&amp;"','"&amp;E17537&amp;"','"&amp;SUBSTITUTE(F17537,"'","''")&amp;"',"&amp;G17537&amp;","&amp;H17537&amp;");"</f>
        <v>INSERT INTO PARAMETERS (PARAMETER_ID, PARAMETER_GROUP_ID,PARAMETER_GROUP_NAME,PARAMETER_NAME,PARAMETER_VALUE,IS_SENSITIVE,IS_ACTIVE) VALUES (17907,1529,'pop6_tw_sku_audits_sftp','isUnzipNeeded','Y',FALSE,TRUE);</v>
      </c>
    </row>
    <row r="17538" spans="1:10" hidden="1">
      <c r="A17538" t="s">
        <v>36</v>
      </c>
      <c r="B17538">
        <v>17908</v>
      </c>
      <c r="C17538" s="25">
        <v>1529</v>
      </c>
      <c r="D17538" s="5" t="s">
        <v>2304</v>
      </c>
      <c r="E17538" s="23" t="s">
        <v>10687</v>
      </c>
      <c r="F17538" s="5" t="s">
        <v>11342</v>
      </c>
      <c r="G17538" t="b">
        <v>0</v>
      </c>
      <c r="H17538" t="b">
        <v>1</v>
      </c>
      <c r="J17538" t="str">
        <f>"INSERT INTO PARAMETERS (PARAMETER_ID, PARAMETER_GROUP_ID,PARAMETER_GROUP_NAME,PARAMETER_NAME,PARAMETER_VALUE,IS_SENSITIVE,IS_ACTIVE) VALUES ("&amp;B17538&amp;","&amp;C17538&amp;",'"&amp;D17538&amp;"','"&amp;E17538&amp;"','"&amp;SUBSTITUTE(F17538,"'","''")&amp;"',"&amp;G17538&amp;","&amp;H17538&amp;");"</f>
        <v>INSERT INTO PARAMETERS (PARAMETER_ID, PARAMETER_GROUP_ID,PARAMETER_GROUP_NAME,PARAMETER_NAME,PARAMETER_VALUE,IS_SENSITIVE,IS_ACTIVE) VALUES (17908,1529,'pop6_tw_sku_audits_sftp','ftpName','popcompany',FALSE,TRUE);</v>
      </c>
    </row>
    <row r="17539" spans="1:10" hidden="1">
      <c r="A17539" t="s">
        <v>36</v>
      </c>
      <c r="B17539">
        <v>17909</v>
      </c>
      <c r="C17539" s="25">
        <v>1529</v>
      </c>
      <c r="D17539" s="5" t="s">
        <v>2304</v>
      </c>
      <c r="E17539" s="23" t="s">
        <v>10690</v>
      </c>
      <c r="F17539" s="5" t="s">
        <v>13551</v>
      </c>
      <c r="G17539" t="b">
        <v>0</v>
      </c>
      <c r="H17539" t="b">
        <v>1</v>
      </c>
      <c r="J17539" t="str">
        <f>"INSERT INTO PARAMETERS (PARAMETER_ID, PARAMETER_GROUP_ID,PARAMETER_GROUP_NAME,PARAMETER_NAME,PARAMETER_VALUE,IS_SENSITIVE,IS_ACTIVE) VALUES ("&amp;B17539&amp;","&amp;C17539&amp;",'"&amp;D17539&amp;"','"&amp;E17539&amp;"','"&amp;SUBSTITUTE(F17539,"'","''")&amp;"',"&amp;G17539&amp;","&amp;H17539&amp;");"</f>
        <v>INSERT INTO PARAMETERS (PARAMETER_ID, PARAMETER_GROUP_ID,PARAMETER_GROUP_NAME,PARAMETER_NAME,PARAMETER_VALUE,IS_SENSITIVE,IS_ACTIVE) VALUES (17909,1529,'pop6_tw_sku_audits_sftp','ftpDirectory','/JnJ-TW/data/auditdata',FALSE,TRUE);</v>
      </c>
    </row>
    <row r="17540" spans="1:10" hidden="1">
      <c r="A17540" t="s">
        <v>36</v>
      </c>
      <c r="B17540">
        <v>17910</v>
      </c>
      <c r="C17540" s="25">
        <v>1530</v>
      </c>
      <c r="D17540" s="5" t="s">
        <v>2305</v>
      </c>
      <c r="E17540" s="23" t="s">
        <v>2823</v>
      </c>
      <c r="F17540" s="5" t="s">
        <v>13225</v>
      </c>
      <c r="G17540" t="b">
        <v>0</v>
      </c>
      <c r="H17540" t="b">
        <v>1</v>
      </c>
      <c r="J17540" t="str">
        <f>"INSERT INTO PARAMETERS (PARAMETER_ID, PARAMETER_GROUP_ID,PARAMETER_GROUP_NAME,PARAMETER_NAME,PARAMETER_VALUE,IS_SENSITIVE,IS_ACTIVE) VALUES ("&amp;B17540&amp;","&amp;C17540&amp;",'"&amp;D17540&amp;"','"&amp;E17540&amp;"','"&amp;SUBSTITUTE(F17540,"'","''")&amp;"',"&amp;G17540&amp;","&amp;H17540&amp;");"</f>
        <v>INSERT INTO PARAMETERS (PARAMETER_ID, PARAMETER_GROUP_ID,PARAMETER_GROUP_NAME,PARAMETER_NAME,PARAMETER_VALUE,IS_SENSITIVE,IS_ACTIVE) VALUES (17910,1530,'pop6_tw_exclusion_sftp','file_spec','data_exclusion',FALSE,TRUE);</v>
      </c>
    </row>
    <row r="17541" spans="1:10" hidden="1">
      <c r="A17541" t="s">
        <v>36</v>
      </c>
      <c r="B17541">
        <v>17911</v>
      </c>
      <c r="C17541" s="25">
        <v>1530</v>
      </c>
      <c r="D17541" s="5" t="s">
        <v>2305</v>
      </c>
      <c r="E17541" s="23" t="s">
        <v>2841</v>
      </c>
      <c r="F17541" s="5" t="s">
        <v>13544</v>
      </c>
      <c r="G17541" t="b">
        <v>0</v>
      </c>
      <c r="H17541" t="b">
        <v>1</v>
      </c>
      <c r="J17541" t="str">
        <f>"INSERT INTO PARAMETERS (PARAMETER_ID, PARAMETER_GROUP_ID,PARAMETER_GROUP_NAME,PARAMETER_NAME,PARAMETER_VALUE,IS_SENSITIVE,IS_ACTIVE) VALUES ("&amp;B17541&amp;","&amp;C17541&amp;",'"&amp;D17541&amp;"','"&amp;E17541&amp;"','"&amp;SUBSTITUTE(F17541,"'","''")&amp;"',"&amp;G17541&amp;","&amp;H17541&amp;");"</f>
        <v>INSERT INTO PARAMETERS (PARAMETER_ID, PARAMETER_GROUP_ID,PARAMETER_GROUP_NAME,PARAMETER_NAME,PARAMETER_VALUE,IS_SENSITIVE,IS_ACTIVE) VALUES (17911,1530,'pop6_tw_exclusion_sftp','folder_path','pop6/transaction/exclusionsdata',FALSE,TRUE);</v>
      </c>
    </row>
    <row r="17542" spans="1:10" hidden="1">
      <c r="A17542" t="s">
        <v>36</v>
      </c>
      <c r="B17542">
        <v>17912</v>
      </c>
      <c r="C17542" s="25">
        <v>1530</v>
      </c>
      <c r="D17542" s="5" t="s">
        <v>2305</v>
      </c>
      <c r="E17542" s="23" t="s">
        <v>2847</v>
      </c>
      <c r="F17542" s="5" t="s">
        <v>10773</v>
      </c>
      <c r="G17542" t="b">
        <v>0</v>
      </c>
      <c r="H17542" t="b">
        <v>1</v>
      </c>
      <c r="J17542" t="str">
        <f>"INSERT INTO PARAMETERS (PARAMETER_ID, PARAMETER_GROUP_ID,PARAMETER_GROUP_NAME,PARAMETER_NAME,PARAMETER_VALUE,IS_SENSITIVE,IS_ACTIVE) VALUES ("&amp;B17542&amp;","&amp;C17542&amp;",'"&amp;D17542&amp;"','"&amp;E17542&amp;"','"&amp;SUBSTITUTE(F17542,"'","''")&amp;"',"&amp;G17542&amp;","&amp;H17542&amp;");"</f>
        <v>INSERT INTO PARAMETERS (PARAMETER_ID, PARAMETER_GROUP_ID,PARAMETER_GROUP_NAME,PARAMETER_NAME,PARAMETER_VALUE,IS_SENSITIVE,IS_ACTIVE) VALUES (17912,1530,'pop6_tw_exclusion_sftp','container','twn',FALSE,TRUE);</v>
      </c>
    </row>
    <row r="17543" spans="1:10" hidden="1">
      <c r="A17543" t="s">
        <v>36</v>
      </c>
      <c r="B17543">
        <v>17913</v>
      </c>
      <c r="C17543" s="25">
        <v>1530</v>
      </c>
      <c r="D17543" s="5" t="s">
        <v>2305</v>
      </c>
      <c r="E17543" s="23" t="s">
        <v>2859</v>
      </c>
      <c r="F17543" s="5" t="s">
        <v>6854</v>
      </c>
      <c r="G17543" t="b">
        <v>0</v>
      </c>
      <c r="H17543" t="b">
        <v>1</v>
      </c>
      <c r="J17543" t="str">
        <f>"INSERT INTO PARAMETERS (PARAMETER_ID, PARAMETER_GROUP_ID,PARAMETER_GROUP_NAME,PARAMETER_NAME,PARAMETER_VALUE,IS_SENSITIVE,IS_ACTIVE) VALUES ("&amp;B17543&amp;","&amp;C17543&amp;",'"&amp;D17543&amp;"','"&amp;E17543&amp;"','"&amp;SUBSTITUTE(F17543,"'","''")&amp;"',"&amp;G17543&amp;","&amp;H17543&amp;");"</f>
        <v>INSERT INTO PARAMETERS (PARAMETER_ID, PARAMETER_GROUP_ID,PARAMETER_GROUP_NAME,PARAMETER_NAME,PARAMETER_VALUE,IS_SENSITIVE,IS_ACTIVE) VALUES (17913,1530,'pop6_tw_exclusion_sftp','source_extn','zip',FALSE,TRUE);</v>
      </c>
    </row>
    <row r="17544" spans="1:10" hidden="1">
      <c r="A17544" t="s">
        <v>36</v>
      </c>
      <c r="B17544">
        <v>17914</v>
      </c>
      <c r="C17544" s="25">
        <v>1530</v>
      </c>
      <c r="D17544" s="5" t="s">
        <v>2305</v>
      </c>
      <c r="E17544" s="23" t="s">
        <v>10693</v>
      </c>
      <c r="F17544" s="5" t="s">
        <v>2821</v>
      </c>
      <c r="G17544" t="b">
        <v>0</v>
      </c>
      <c r="H17544" t="b">
        <v>1</v>
      </c>
      <c r="J17544" t="str">
        <f>"INSERT INTO PARAMETERS (PARAMETER_ID, PARAMETER_GROUP_ID,PARAMETER_GROUP_NAME,PARAMETER_NAME,PARAMETER_VALUE,IS_SENSITIVE,IS_ACTIVE) VALUES ("&amp;B17544&amp;","&amp;C17544&amp;",'"&amp;D17544&amp;"','"&amp;E17544&amp;"','"&amp;SUBSTITUTE(F17544,"'","''")&amp;"',"&amp;G17544&amp;","&amp;H17544&amp;");"</f>
        <v>INSERT INTO PARAMETERS (PARAMETER_ID, PARAMETER_GROUP_ID,PARAMETER_GROUP_NAME,PARAMETER_NAME,PARAMETER_VALUE,IS_SENSITIVE,IS_ACTIVE) VALUES (17914,1530,'pop6_tw_exclusion_sftp','isUnzipNeeded','Y',FALSE,TRUE);</v>
      </c>
    </row>
    <row r="17545" spans="1:10" hidden="1">
      <c r="A17545" t="s">
        <v>36</v>
      </c>
      <c r="B17545">
        <v>17915</v>
      </c>
      <c r="C17545" s="25">
        <v>1530</v>
      </c>
      <c r="D17545" s="5" t="s">
        <v>2305</v>
      </c>
      <c r="E17545" s="23" t="s">
        <v>10687</v>
      </c>
      <c r="F17545" s="5" t="s">
        <v>11342</v>
      </c>
      <c r="G17545" t="b">
        <v>0</v>
      </c>
      <c r="H17545" t="b">
        <v>1</v>
      </c>
      <c r="J17545" t="str">
        <f>"INSERT INTO PARAMETERS (PARAMETER_ID, PARAMETER_GROUP_ID,PARAMETER_GROUP_NAME,PARAMETER_NAME,PARAMETER_VALUE,IS_SENSITIVE,IS_ACTIVE) VALUES ("&amp;B17545&amp;","&amp;C17545&amp;",'"&amp;D17545&amp;"','"&amp;E17545&amp;"','"&amp;SUBSTITUTE(F17545,"'","''")&amp;"',"&amp;G17545&amp;","&amp;H17545&amp;");"</f>
        <v>INSERT INTO PARAMETERS (PARAMETER_ID, PARAMETER_GROUP_ID,PARAMETER_GROUP_NAME,PARAMETER_NAME,PARAMETER_VALUE,IS_SENSITIVE,IS_ACTIVE) VALUES (17915,1530,'pop6_tw_exclusion_sftp','ftpName','popcompany',FALSE,TRUE);</v>
      </c>
    </row>
    <row r="17546" spans="1:10" hidden="1">
      <c r="A17546" t="s">
        <v>36</v>
      </c>
      <c r="B17546">
        <v>17916</v>
      </c>
      <c r="C17546" s="25">
        <v>1530</v>
      </c>
      <c r="D17546" s="5" t="s">
        <v>2305</v>
      </c>
      <c r="E17546" s="23" t="s">
        <v>10690</v>
      </c>
      <c r="F17546" s="5" t="s">
        <v>13552</v>
      </c>
      <c r="G17546" t="b">
        <v>0</v>
      </c>
      <c r="H17546" t="b">
        <v>1</v>
      </c>
      <c r="J17546" t="str">
        <f>"INSERT INTO PARAMETERS (PARAMETER_ID, PARAMETER_GROUP_ID,PARAMETER_GROUP_NAME,PARAMETER_NAME,PARAMETER_VALUE,IS_SENSITIVE,IS_ACTIVE) VALUES ("&amp;B17546&amp;","&amp;C17546&amp;",'"&amp;D17546&amp;"','"&amp;E17546&amp;"','"&amp;SUBSTITUTE(F17546,"'","''")&amp;"',"&amp;G17546&amp;","&amp;H17546&amp;");"</f>
        <v>INSERT INTO PARAMETERS (PARAMETER_ID, PARAMETER_GROUP_ID,PARAMETER_GROUP_NAME,PARAMETER_NAME,PARAMETER_VALUE,IS_SENSITIVE,IS_ACTIVE) VALUES (17916,1530,'pop6_tw_exclusion_sftp','ftpDirectory','/JnJ-TW/data/exclusionsdata',FALSE,TRUE);</v>
      </c>
    </row>
    <row r="17547" spans="1:10" hidden="1">
      <c r="A17547" t="s">
        <v>36</v>
      </c>
      <c r="B17547">
        <v>17917</v>
      </c>
      <c r="C17547" s="25">
        <v>1531</v>
      </c>
      <c r="D17547" s="419" t="s">
        <v>2306</v>
      </c>
      <c r="E17547" s="419" t="s">
        <v>2831</v>
      </c>
      <c r="F17547" s="419" t="s">
        <v>2821</v>
      </c>
      <c r="G17547" t="b">
        <v>0</v>
      </c>
      <c r="H17547" t="b">
        <v>1</v>
      </c>
      <c r="J17547" t="str">
        <f>"INSERT INTO PARAMETERS (PARAMETER_ID, PARAMETER_GROUP_ID,PARAMETER_GROUP_NAME,PARAMETER_NAME,PARAMETER_VALUE,IS_SENSITIVE,IS_ACTIVE) VALUES ("&amp;B17547&amp;","&amp;C17547&amp;",'"&amp;D17547&amp;"','"&amp;E17547&amp;"','"&amp;SUBSTITUTE(F17547,"'","''")&amp;"',"&amp;G17547&amp;","&amp;H17547&amp;");"</f>
        <v>INSERT INTO PARAMETERS (PARAMETER_ID, PARAMETER_GROUP_ID,PARAMETER_GROUP_NAME,PARAMETER_NAME,PARAMETER_VALUE,IS_SENSITIVE,IS_ACTIVE) VALUES (17917,1531,'POP6_SG_POP_LISTS','business_mail_trigger','Y',FALSE,TRUE);</v>
      </c>
    </row>
    <row r="17548" spans="1:10" hidden="1">
      <c r="A17548" t="s">
        <v>36</v>
      </c>
      <c r="B17548">
        <v>17918</v>
      </c>
      <c r="C17548" s="25">
        <v>1531</v>
      </c>
      <c r="D17548" s="419" t="s">
        <v>2306</v>
      </c>
      <c r="E17548" s="419" t="s">
        <v>2823</v>
      </c>
      <c r="F17548" s="419" t="s">
        <v>10924</v>
      </c>
      <c r="G17548" t="b">
        <v>0</v>
      </c>
      <c r="H17548" t="b">
        <v>1</v>
      </c>
      <c r="J17548" t="str">
        <f>"INSERT INTO PARAMETERS (PARAMETER_ID, PARAMETER_GROUP_ID,PARAMETER_GROUP_NAME,PARAMETER_NAME,PARAMETER_VALUE,IS_SENSITIVE,IS_ACTIVE) VALUES ("&amp;B17548&amp;","&amp;C17548&amp;",'"&amp;D17548&amp;"','"&amp;E17548&amp;"','"&amp;SUBSTITUTE(F17548,"'","''")&amp;"',"&amp;G17548&amp;","&amp;H17548&amp;");"</f>
        <v>INSERT INTO PARAMETERS (PARAMETER_ID, PARAMETER_GROUP_ID,PARAMETER_GROUP_NAME,PARAMETER_NAME,PARAMETER_VALUE,IS_SENSITIVE,IS_ACTIVE) VALUES (17918,1531,'POP6_SG_POP_LISTS','file_spec','pop_lists',FALSE,TRUE);</v>
      </c>
    </row>
    <row r="17549" spans="1:10" hidden="1">
      <c r="A17549" t="s">
        <v>36</v>
      </c>
      <c r="B17549">
        <v>17919</v>
      </c>
      <c r="C17549" s="25">
        <v>1531</v>
      </c>
      <c r="D17549" s="419" t="s">
        <v>2306</v>
      </c>
      <c r="E17549" s="419" t="s">
        <v>2826</v>
      </c>
      <c r="F17549" s="419" t="s">
        <v>10924</v>
      </c>
      <c r="G17549" t="b">
        <v>0</v>
      </c>
      <c r="H17549" t="b">
        <v>1</v>
      </c>
      <c r="J17549" t="str">
        <f>"INSERT INTO PARAMETERS (PARAMETER_ID, PARAMETER_GROUP_ID,PARAMETER_GROUP_NAME,PARAMETER_NAME,PARAMETER_VALUE,IS_SENSITIVE,IS_ACTIVE) VALUES ("&amp;B17549&amp;","&amp;C17549&amp;",'"&amp;D17549&amp;"','"&amp;E17549&amp;"','"&amp;SUBSTITUTE(F17549,"'","''")&amp;"',"&amp;G17549&amp;","&amp;H17549&amp;");"</f>
        <v>INSERT INTO PARAMETERS (PARAMETER_ID, PARAMETER_GROUP_ID,PARAMETER_GROUP_NAME,PARAMETER_NAME,PARAMETER_VALUE,IS_SENSITIVE,IS_ACTIVE) VALUES (17919,1531,'POP6_SG_POP_LISTS','val_file_name','pop_lists',FALSE,TRUE);</v>
      </c>
    </row>
    <row r="17550" spans="1:10" hidden="1">
      <c r="A17550" t="s">
        <v>36</v>
      </c>
      <c r="B17550">
        <v>17920</v>
      </c>
      <c r="C17550" s="25">
        <v>1531</v>
      </c>
      <c r="D17550" s="419" t="s">
        <v>2306</v>
      </c>
      <c r="E17550" s="419" t="s">
        <v>2828</v>
      </c>
      <c r="F17550" s="419" t="s">
        <v>3130</v>
      </c>
      <c r="G17550" t="b">
        <v>0</v>
      </c>
      <c r="H17550" t="b">
        <v>1</v>
      </c>
      <c r="J17550" t="str">
        <f>"INSERT INTO PARAMETERS (PARAMETER_ID, PARAMETER_GROUP_ID,PARAMETER_GROUP_NAME,PARAMETER_NAME,PARAMETER_VALUE,IS_SENSITIVE,IS_ACTIVE) VALUES ("&amp;B17550&amp;","&amp;C17550&amp;",'"&amp;D17550&amp;"','"&amp;E17550&amp;"','"&amp;SUBSTITUTE(F17550,"'","''")&amp;"',"&amp;G17550&amp;","&amp;H17550&amp;");"</f>
        <v>INSERT INTO PARAMETERS (PARAMETER_ID, PARAMETER_GROUP_ID,PARAMETER_GROUP_NAME,PARAMETER_NAME,PARAMETER_VALUE,IS_SENSITIVE,IS_ACTIVE) VALUES (17920,1531,'POP6_SG_POP_LISTS','val_file_extn','csv',FALSE,TRUE);</v>
      </c>
    </row>
    <row r="17551" spans="1:10" hidden="1">
      <c r="A17551" t="s">
        <v>36</v>
      </c>
      <c r="B17551">
        <v>17921</v>
      </c>
      <c r="C17551" s="25">
        <v>1531</v>
      </c>
      <c r="D17551" s="419" t="s">
        <v>2306</v>
      </c>
      <c r="E17551" s="419" t="s">
        <v>2833</v>
      </c>
      <c r="F17551" s="419" t="s">
        <v>2834</v>
      </c>
      <c r="G17551" t="b">
        <v>0</v>
      </c>
      <c r="H17551" t="b">
        <v>1</v>
      </c>
      <c r="J17551" t="str">
        <f>"INSERT INTO PARAMETERS (PARAMETER_ID, PARAMETER_GROUP_ID,PARAMETER_GROUP_NAME,PARAMETER_NAME,PARAMETER_VALUE,IS_SENSITIVE,IS_ACTIVE) VALUES ("&amp;B17551&amp;","&amp;C17551&amp;",'"&amp;D17551&amp;"','"&amp;E17551&amp;"','"&amp;SUBSTITUTE(F17551,"'","''")&amp;"',"&amp;G17551&amp;","&amp;H17551&amp;");"</f>
        <v>INSERT INTO PARAMETERS (PARAMETER_ID, PARAMETER_GROUP_ID,PARAMETER_GROUP_NAME,PARAMETER_NAME,PARAMETER_VALUE,IS_SENSITIVE,IS_ACTIVE) VALUES (17921,1531,'POP6_SG_POP_LISTS','load_method','sp',FALSE,TRUE);</v>
      </c>
    </row>
    <row r="17552" spans="1:10" hidden="1">
      <c r="A17552" t="s">
        <v>36</v>
      </c>
      <c r="B17552">
        <v>17922</v>
      </c>
      <c r="C17552" s="25">
        <v>1531</v>
      </c>
      <c r="D17552" s="419" t="s">
        <v>2306</v>
      </c>
      <c r="E17552" s="419" t="s">
        <v>2836</v>
      </c>
      <c r="F17552" s="461" t="s">
        <v>13553</v>
      </c>
      <c r="G17552" t="b">
        <v>0</v>
      </c>
      <c r="H17552" t="b">
        <v>1</v>
      </c>
      <c r="J17552" t="str">
        <f>"INSERT INTO PARAMETERS (PARAMETER_ID, PARAMETER_GROUP_ID,PARAMETER_GROUP_NAME,PARAMETER_NAME,PARAMETER_VALUE,IS_SENSITIVE,IS_ACTIVE) VALUES ("&amp;B17552&amp;","&amp;C17552&amp;",'"&amp;D17552&amp;"','"&amp;E17552&amp;"','"&amp;SUBSTITUTE(F17552,"'","''")&amp;"',"&amp;G17552&amp;","&amp;H17552&amp;");"</f>
        <v>INSERT INTO PARAMETERS (PARAMETER_ID, PARAMETER_GROUP_ID,PARAMETER_GROUP_NAME,PARAMETER_NAME,PARAMETER_VALUE,IS_SENSITIVE,IS_ACTIVE) VALUES (17922,1531,'POP6_SG_POP_LISTS','sp_name','SGPSDL_RAW.SG_POP6_pop_lists_PREPROCESSING',FALSE,TRUE);</v>
      </c>
    </row>
    <row r="17553" spans="1:10" hidden="1">
      <c r="A17553" t="s">
        <v>36</v>
      </c>
      <c r="B17553">
        <v>17923</v>
      </c>
      <c r="C17553" s="25">
        <v>1531</v>
      </c>
      <c r="D17553" s="419" t="s">
        <v>2306</v>
      </c>
      <c r="E17553" s="419" t="s">
        <v>2839</v>
      </c>
      <c r="F17553" s="419">
        <v>0</v>
      </c>
      <c r="G17553" t="b">
        <v>0</v>
      </c>
      <c r="H17553" t="b">
        <v>1</v>
      </c>
      <c r="J17553" t="str">
        <f>"INSERT INTO PARAMETERS (PARAMETER_ID, PARAMETER_GROUP_ID,PARAMETER_GROUP_NAME,PARAMETER_NAME,PARAMETER_VALUE,IS_SENSITIVE,IS_ACTIVE) VALUES ("&amp;B17553&amp;","&amp;C17553&amp;",'"&amp;D17553&amp;"','"&amp;E17553&amp;"','"&amp;SUBSTITUTE(F17553,"'","''")&amp;"',"&amp;G17553&amp;","&amp;H17553&amp;");"</f>
        <v>INSERT INTO PARAMETERS (PARAMETER_ID, PARAMETER_GROUP_ID,PARAMETER_GROUP_NAME,PARAMETER_NAME,PARAMETER_VALUE,IS_SENSITIVE,IS_ACTIVE) VALUES (17923,1531,'POP6_SG_POP_LISTS','sheet_index','0',FALSE,TRUE);</v>
      </c>
    </row>
    <row r="17554" spans="1:10" hidden="1">
      <c r="A17554" t="s">
        <v>36</v>
      </c>
      <c r="B17554">
        <v>17924</v>
      </c>
      <c r="C17554" s="25">
        <v>1531</v>
      </c>
      <c r="D17554" s="419" t="s">
        <v>2306</v>
      </c>
      <c r="E17554" s="419" t="s">
        <v>2841</v>
      </c>
      <c r="F17554" s="419" t="s">
        <v>10868</v>
      </c>
      <c r="G17554" t="b">
        <v>0</v>
      </c>
      <c r="H17554" t="b">
        <v>1</v>
      </c>
      <c r="J17554" t="str">
        <f>"INSERT INTO PARAMETERS (PARAMETER_ID, PARAMETER_GROUP_ID,PARAMETER_GROUP_NAME,PARAMETER_NAME,PARAMETER_VALUE,IS_SENSITIVE,IS_ACTIVE) VALUES ("&amp;B17554&amp;","&amp;C17554&amp;",'"&amp;D17554&amp;"','"&amp;E17554&amp;"','"&amp;SUBSTITUTE(F17554,"'","''")&amp;"',"&amp;G17554&amp;","&amp;H17554&amp;");"</f>
        <v>INSERT INTO PARAMETERS (PARAMETER_ID, PARAMETER_GROUP_ID,PARAMETER_GROUP_NAME,PARAMETER_NAME,PARAMETER_VALUE,IS_SENSITIVE,IS_ACTIVE) VALUES (17924,1531,'POP6_SG_POP_LISTS','folder_path','pop6/master/listdata',FALSE,TRUE);</v>
      </c>
    </row>
    <row r="17555" spans="1:10" hidden="1">
      <c r="A17555" t="s">
        <v>36</v>
      </c>
      <c r="B17555">
        <v>17925</v>
      </c>
      <c r="C17555" s="25">
        <v>1531</v>
      </c>
      <c r="D17555" s="419" t="s">
        <v>2306</v>
      </c>
      <c r="E17555" s="419" t="s">
        <v>2844</v>
      </c>
      <c r="F17555" s="419" t="s">
        <v>13554</v>
      </c>
      <c r="G17555" t="b">
        <v>0</v>
      </c>
      <c r="H17555" t="b">
        <v>1</v>
      </c>
      <c r="J17555" t="str">
        <f>"INSERT INTO PARAMETERS (PARAMETER_ID, PARAMETER_GROUP_ID,PARAMETER_GROUP_NAME,PARAMETER_NAME,PARAMETER_VALUE,IS_SENSITIVE,IS_ACTIVE) VALUES ("&amp;B17555&amp;","&amp;C17555&amp;",'"&amp;D17555&amp;"','"&amp;E17555&amp;"','"&amp;SUBSTITUTE(F17555,"'","''")&amp;"',"&amp;G17555&amp;","&amp;H17555&amp;");"</f>
        <v>INSERT INTO PARAMETERS (PARAMETER_ID, PARAMETER_GROUP_ID,PARAMETER_GROUP_NAME,PARAMETER_NAME,PARAMETER_VALUE,IS_SENSITIVE,IS_ACTIVE) VALUES (17925,1531,'POP6_SG_POP_LISTS','target_table','SDL_POP6_SG_POP_LISTS',FALSE,TRUE);</v>
      </c>
    </row>
    <row r="17556" spans="1:10" hidden="1">
      <c r="A17556" t="s">
        <v>36</v>
      </c>
      <c r="B17556">
        <v>17926</v>
      </c>
      <c r="C17556" s="25">
        <v>1531</v>
      </c>
      <c r="D17556" s="419" t="s">
        <v>2306</v>
      </c>
      <c r="E17556" s="419" t="s">
        <v>2847</v>
      </c>
      <c r="F17556" s="419" t="s">
        <v>3061</v>
      </c>
      <c r="G17556" t="b">
        <v>0</v>
      </c>
      <c r="H17556" t="b">
        <v>1</v>
      </c>
      <c r="J17556" t="str">
        <f>"INSERT INTO PARAMETERS (PARAMETER_ID, PARAMETER_GROUP_ID,PARAMETER_GROUP_NAME,PARAMETER_NAME,PARAMETER_VALUE,IS_SENSITIVE,IS_ACTIVE) VALUES ("&amp;B17556&amp;","&amp;C17556&amp;",'"&amp;D17556&amp;"','"&amp;E17556&amp;"','"&amp;SUBSTITUTE(F17556,"'","''")&amp;"',"&amp;G17556&amp;","&amp;H17556&amp;");"</f>
        <v>INSERT INTO PARAMETERS (PARAMETER_ID, PARAMETER_GROUP_ID,PARAMETER_GROUP_NAME,PARAMETER_NAME,PARAMETER_VALUE,IS_SENSITIVE,IS_ACTIVE) VALUES (17926,1531,'POP6_SG_POP_LISTS','container','sgp',FALSE,TRUE);</v>
      </c>
    </row>
    <row r="17557" spans="1:10" hidden="1">
      <c r="A17557" t="s">
        <v>36</v>
      </c>
      <c r="B17557">
        <v>17927</v>
      </c>
      <c r="C17557" s="25">
        <v>1531</v>
      </c>
      <c r="D17557" s="419" t="s">
        <v>2306</v>
      </c>
      <c r="E17557" s="419" t="s">
        <v>2850</v>
      </c>
      <c r="F17557" s="419" t="s">
        <v>3348</v>
      </c>
      <c r="G17557" t="b">
        <v>0</v>
      </c>
      <c r="H17557" t="b">
        <v>1</v>
      </c>
      <c r="J17557" t="str">
        <f>"INSERT INTO PARAMETERS (PARAMETER_ID, PARAMETER_GROUP_ID,PARAMETER_GROUP_NAME,PARAMETER_NAME,PARAMETER_VALUE,IS_SENSITIVE,IS_ACTIVE) VALUES ("&amp;B17557&amp;","&amp;C17557&amp;",'"&amp;D17557&amp;"','"&amp;E17557&amp;"','"&amp;SUBSTITUTE(F17557,"'","''")&amp;"',"&amp;G17557&amp;","&amp;H17557&amp;");"</f>
        <v>INSERT INTO PARAMETERS (PARAMETER_ID, PARAMETER_GROUP_ID,PARAMETER_GROUP_NAME,PARAMETER_NAME,PARAMETER_VALUE,IS_SENSITIVE,IS_ACTIVE) VALUES (17927,1531,'POP6_SG_POP_LISTS','target_schema','SGPSDL_RAW',FALSE,TRUE);</v>
      </c>
    </row>
    <row r="17558" spans="1:10" hidden="1">
      <c r="A17558" t="s">
        <v>36</v>
      </c>
      <c r="B17558">
        <v>17928</v>
      </c>
      <c r="C17558" s="25">
        <v>1531</v>
      </c>
      <c r="D17558" s="419" t="s">
        <v>2306</v>
      </c>
      <c r="E17558" s="419" t="s">
        <v>2853</v>
      </c>
      <c r="F17558" s="443" t="s">
        <v>2854</v>
      </c>
      <c r="G17558" t="b">
        <v>0</v>
      </c>
      <c r="H17558" t="b">
        <v>1</v>
      </c>
      <c r="J17558" t="str">
        <f>"INSERT INTO PARAMETERS (PARAMETER_ID, PARAMETER_GROUP_ID,PARAMETER_GROUP_NAME,PARAMETER_NAME,PARAMETER_VALUE,IS_SENSITIVE,IS_ACTIVE) VALUES ("&amp;B17558&amp;","&amp;C17558&amp;",'"&amp;D17558&amp;"','"&amp;E17558&amp;"','"&amp;SUBSTITUTE(F17558,"'","''")&amp;"',"&amp;G17558&amp;","&amp;H17558&amp;");"</f>
        <v>INSERT INTO PARAMETERS (PARAMETER_ID, PARAMETER_GROUP_ID,PARAMETER_GROUP_NAME,PARAMETER_NAME,PARAMETER_VALUE,IS_SENSITIVE,IS_ACTIVE) VALUES (17928,1531,'POP6_SG_POP_LISTS','validation','1-1-0',FALSE,TRUE);</v>
      </c>
    </row>
    <row r="17559" spans="1:10" hidden="1">
      <c r="A17559" t="s">
        <v>36</v>
      </c>
      <c r="B17559">
        <v>17929</v>
      </c>
      <c r="C17559" s="25">
        <v>1531</v>
      </c>
      <c r="D17559" s="419" t="s">
        <v>2306</v>
      </c>
      <c r="E17559" s="419" t="s">
        <v>2856</v>
      </c>
      <c r="F17559" s="419" t="s">
        <v>10870</v>
      </c>
      <c r="G17559" t="b">
        <v>0</v>
      </c>
      <c r="H17559" t="b">
        <v>1</v>
      </c>
      <c r="J17559" t="str">
        <f>"INSERT INTO PARAMETERS (PARAMETER_ID, PARAMETER_GROUP_ID,PARAMETER_GROUP_NAME,PARAMETER_NAME,PARAMETER_VALUE,IS_SENSITIVE,IS_ACTIVE) VALUES ("&amp;B17559&amp;","&amp;C17559&amp;",'"&amp;D17559&amp;"','"&amp;E17559&amp;"','"&amp;SUBSTITUTE(F17559,"'","''")&amp;"',"&amp;G17559&amp;","&amp;H17559&amp;");"</f>
        <v>INSERT INTO PARAMETERS (PARAMETER_ID, PARAMETER_GROUP_ID,PARAMETER_GROUP_NAME,PARAMETER_NAME,PARAMETER_VALUE,IS_SENSITIVE,IS_ACTIVE) VALUES (17929,1531,'POP6_SG_POP_LISTS','index','pre',FALSE,TRUE);</v>
      </c>
    </row>
    <row r="17560" spans="1:10" hidden="1">
      <c r="A17560" t="s">
        <v>36</v>
      </c>
      <c r="B17560">
        <v>17930</v>
      </c>
      <c r="C17560" s="25">
        <v>1531</v>
      </c>
      <c r="D17560" s="419" t="s">
        <v>2306</v>
      </c>
      <c r="E17560" s="419" t="s">
        <v>2859</v>
      </c>
      <c r="F17560" s="419" t="s">
        <v>3130</v>
      </c>
      <c r="G17560" t="b">
        <v>0</v>
      </c>
      <c r="H17560" t="b">
        <v>1</v>
      </c>
      <c r="J17560" t="str">
        <f>"INSERT INTO PARAMETERS (PARAMETER_ID, PARAMETER_GROUP_ID,PARAMETER_GROUP_NAME,PARAMETER_NAME,PARAMETER_VALUE,IS_SENSITIVE,IS_ACTIVE) VALUES ("&amp;B17560&amp;","&amp;C17560&amp;",'"&amp;D17560&amp;"','"&amp;E17560&amp;"','"&amp;SUBSTITUTE(F17560,"'","''")&amp;"',"&amp;G17560&amp;","&amp;H17560&amp;");"</f>
        <v>INSERT INTO PARAMETERS (PARAMETER_ID, PARAMETER_GROUP_ID,PARAMETER_GROUP_NAME,PARAMETER_NAME,PARAMETER_VALUE,IS_SENSITIVE,IS_ACTIVE) VALUES (17930,1531,'POP6_SG_POP_LISTS','source_extn','csv',FALSE,TRUE);</v>
      </c>
    </row>
    <row r="17561" spans="1:10" hidden="1">
      <c r="A17561" t="s">
        <v>36</v>
      </c>
      <c r="B17561">
        <v>17931</v>
      </c>
      <c r="C17561" s="25">
        <v>1531</v>
      </c>
      <c r="D17561" s="419" t="s">
        <v>2306</v>
      </c>
      <c r="E17561" s="419" t="s">
        <v>2861</v>
      </c>
      <c r="F17561" s="419">
        <v>0</v>
      </c>
      <c r="G17561" t="b">
        <v>0</v>
      </c>
      <c r="H17561" t="b">
        <v>1</v>
      </c>
      <c r="J17561" t="str">
        <f>"INSERT INTO PARAMETERS (PARAMETER_ID, PARAMETER_GROUP_ID,PARAMETER_GROUP_NAME,PARAMETER_NAME,PARAMETER_VALUE,IS_SENSITIVE,IS_ACTIVE) VALUES ("&amp;B17561&amp;","&amp;C17561&amp;",'"&amp;D17561&amp;"','"&amp;E17561&amp;"','"&amp;SUBSTITUTE(F17561,"'","''")&amp;"',"&amp;G17561&amp;","&amp;H17561&amp;");"</f>
        <v>INSERT INTO PARAMETERS (PARAMETER_ID, PARAMETER_GROUP_ID,PARAMETER_GROUP_NAME,PARAMETER_NAME,PARAMETER_VALUE,IS_SENSITIVE,IS_ACTIVE) VALUES (17931,1531,'POP6_SG_POP_LISTS','file_header_row_num','0',FALSE,TRUE);</v>
      </c>
    </row>
    <row r="17562" spans="1:10" hidden="1">
      <c r="A17562" t="s">
        <v>36</v>
      </c>
      <c r="B17562">
        <v>17932</v>
      </c>
      <c r="C17562" s="25">
        <v>1531</v>
      </c>
      <c r="D17562" s="419" t="s">
        <v>2306</v>
      </c>
      <c r="E17562" s="582" t="s">
        <v>2863</v>
      </c>
      <c r="F17562" s="419" t="s">
        <v>2821</v>
      </c>
      <c r="G17562" t="b">
        <v>0</v>
      </c>
      <c r="H17562" t="b">
        <v>1</v>
      </c>
      <c r="J17562" t="str">
        <f>"INSERT INTO PARAMETERS (PARAMETER_ID, PARAMETER_GROUP_ID,PARAMETER_GROUP_NAME,PARAMETER_NAME,PARAMETER_VALUE,IS_SENSITIVE,IS_ACTIVE) VALUES ("&amp;B17562&amp;","&amp;C17562&amp;",'"&amp;D17562&amp;"','"&amp;E17562&amp;"','"&amp;SUBSTITUTE(F17562,"'","''")&amp;"',"&amp;G17562&amp;","&amp;H17562&amp;");"</f>
        <v>INSERT INTO PARAMETERS (PARAMETER_ID, PARAMETER_GROUP_ID,PARAMETER_GROUP_NAME,PARAMETER_NAME,PARAMETER_VALUE,IS_SENSITIVE,IS_ACTIVE) VALUES (17932,1531,'POP6_SG_POP_LISTS','is_truncate','Y',FALSE,TRUE);</v>
      </c>
    </row>
    <row r="17563" spans="1:10" hidden="1">
      <c r="A17563" t="s">
        <v>36</v>
      </c>
      <c r="B17563">
        <v>17933</v>
      </c>
      <c r="C17563" s="25">
        <v>1532</v>
      </c>
      <c r="D17563" s="419" t="s">
        <v>2307</v>
      </c>
      <c r="E17563" s="419" t="s">
        <v>2831</v>
      </c>
      <c r="F17563" s="419" t="s">
        <v>2821</v>
      </c>
      <c r="G17563" t="b">
        <v>0</v>
      </c>
      <c r="H17563" t="b">
        <v>1</v>
      </c>
      <c r="J17563" t="str">
        <f>"INSERT INTO PARAMETERS (PARAMETER_ID, PARAMETER_GROUP_ID,PARAMETER_GROUP_NAME,PARAMETER_NAME,PARAMETER_VALUE,IS_SENSITIVE,IS_ACTIVE) VALUES ("&amp;B17563&amp;","&amp;C17563&amp;",'"&amp;D17563&amp;"','"&amp;E17563&amp;"','"&amp;SUBSTITUTE(F17563,"'","''")&amp;"',"&amp;G17563&amp;","&amp;H17563&amp;");"</f>
        <v>INSERT INTO PARAMETERS (PARAMETER_ID, PARAMETER_GROUP_ID,PARAMETER_GROUP_NAME,PARAMETER_NAME,PARAMETER_VALUE,IS_SENSITIVE,IS_ACTIVE) VALUES (17933,1532,'pop6_SG_product_lists_allocation','business_mail_trigger','Y',FALSE,TRUE);</v>
      </c>
    </row>
    <row r="17564" spans="1:10" hidden="1">
      <c r="A17564" t="s">
        <v>36</v>
      </c>
      <c r="B17564">
        <v>17934</v>
      </c>
      <c r="C17564" s="25">
        <v>1532</v>
      </c>
      <c r="D17564" s="419" t="s">
        <v>2307</v>
      </c>
      <c r="E17564" s="419" t="s">
        <v>2823</v>
      </c>
      <c r="F17564" s="419" t="s">
        <v>10866</v>
      </c>
      <c r="G17564" t="b">
        <v>0</v>
      </c>
      <c r="H17564" t="b">
        <v>1</v>
      </c>
      <c r="J17564" t="str">
        <f>"INSERT INTO PARAMETERS (PARAMETER_ID, PARAMETER_GROUP_ID,PARAMETER_GROUP_NAME,PARAMETER_NAME,PARAMETER_VALUE,IS_SENSITIVE,IS_ACTIVE) VALUES ("&amp;B17564&amp;","&amp;C17564&amp;",'"&amp;D17564&amp;"','"&amp;E17564&amp;"','"&amp;SUBSTITUTE(F17564,"'","''")&amp;"',"&amp;G17564&amp;","&amp;H17564&amp;");"</f>
        <v>INSERT INTO PARAMETERS (PARAMETER_ID, PARAMETER_GROUP_ID,PARAMETER_GROUP_NAME,PARAMETER_NAME,PARAMETER_VALUE,IS_SENSITIVE,IS_ACTIVE) VALUES (17934,1532,'pop6_SG_product_lists_allocation','file_spec','product_lists_allocation',FALSE,TRUE);</v>
      </c>
    </row>
    <row r="17565" spans="1:10" hidden="1">
      <c r="A17565" t="s">
        <v>36</v>
      </c>
      <c r="B17565">
        <v>17935</v>
      </c>
      <c r="C17565" s="25">
        <v>1532</v>
      </c>
      <c r="D17565" s="419" t="s">
        <v>2307</v>
      </c>
      <c r="E17565" s="419" t="s">
        <v>2826</v>
      </c>
      <c r="F17565" s="419" t="s">
        <v>10866</v>
      </c>
      <c r="G17565" t="b">
        <v>0</v>
      </c>
      <c r="H17565" t="b">
        <v>1</v>
      </c>
      <c r="J17565" t="str">
        <f>"INSERT INTO PARAMETERS (PARAMETER_ID, PARAMETER_GROUP_ID,PARAMETER_GROUP_NAME,PARAMETER_NAME,PARAMETER_VALUE,IS_SENSITIVE,IS_ACTIVE) VALUES ("&amp;B17565&amp;","&amp;C17565&amp;",'"&amp;D17565&amp;"','"&amp;E17565&amp;"','"&amp;SUBSTITUTE(F17565,"'","''")&amp;"',"&amp;G17565&amp;","&amp;H17565&amp;");"</f>
        <v>INSERT INTO PARAMETERS (PARAMETER_ID, PARAMETER_GROUP_ID,PARAMETER_GROUP_NAME,PARAMETER_NAME,PARAMETER_VALUE,IS_SENSITIVE,IS_ACTIVE) VALUES (17935,1532,'pop6_SG_product_lists_allocation','val_file_name','product_lists_allocation',FALSE,TRUE);</v>
      </c>
    </row>
    <row r="17566" spans="1:10" hidden="1">
      <c r="A17566" t="s">
        <v>36</v>
      </c>
      <c r="B17566">
        <v>17936</v>
      </c>
      <c r="C17566" s="25">
        <v>1532</v>
      </c>
      <c r="D17566" s="419" t="s">
        <v>2307</v>
      </c>
      <c r="E17566" s="419" t="s">
        <v>2828</v>
      </c>
      <c r="F17566" s="419" t="s">
        <v>3130</v>
      </c>
      <c r="G17566" t="b">
        <v>0</v>
      </c>
      <c r="H17566" t="b">
        <v>1</v>
      </c>
      <c r="J17566" t="str">
        <f>"INSERT INTO PARAMETERS (PARAMETER_ID, PARAMETER_GROUP_ID,PARAMETER_GROUP_NAME,PARAMETER_NAME,PARAMETER_VALUE,IS_SENSITIVE,IS_ACTIVE) VALUES ("&amp;B17566&amp;","&amp;C17566&amp;",'"&amp;D17566&amp;"','"&amp;E17566&amp;"','"&amp;SUBSTITUTE(F17566,"'","''")&amp;"',"&amp;G17566&amp;","&amp;H17566&amp;");"</f>
        <v>INSERT INTO PARAMETERS (PARAMETER_ID, PARAMETER_GROUP_ID,PARAMETER_GROUP_NAME,PARAMETER_NAME,PARAMETER_VALUE,IS_SENSITIVE,IS_ACTIVE) VALUES (17936,1532,'pop6_SG_product_lists_allocation','val_file_extn','csv',FALSE,TRUE);</v>
      </c>
    </row>
    <row r="17567" spans="1:10" hidden="1">
      <c r="A17567" t="s">
        <v>36</v>
      </c>
      <c r="B17567">
        <v>17937</v>
      </c>
      <c r="C17567" s="25">
        <v>1532</v>
      </c>
      <c r="D17567" s="419" t="s">
        <v>2307</v>
      </c>
      <c r="E17567" s="419" t="s">
        <v>2833</v>
      </c>
      <c r="F17567" s="419" t="s">
        <v>2834</v>
      </c>
      <c r="G17567" t="b">
        <v>0</v>
      </c>
      <c r="H17567" t="b">
        <v>1</v>
      </c>
      <c r="J17567" t="str">
        <f>"INSERT INTO PARAMETERS (PARAMETER_ID, PARAMETER_GROUP_ID,PARAMETER_GROUP_NAME,PARAMETER_NAME,PARAMETER_VALUE,IS_SENSITIVE,IS_ACTIVE) VALUES ("&amp;B17567&amp;","&amp;C17567&amp;",'"&amp;D17567&amp;"','"&amp;E17567&amp;"','"&amp;SUBSTITUTE(F17567,"'","''")&amp;"',"&amp;G17567&amp;","&amp;H17567&amp;");"</f>
        <v>INSERT INTO PARAMETERS (PARAMETER_ID, PARAMETER_GROUP_ID,PARAMETER_GROUP_NAME,PARAMETER_NAME,PARAMETER_VALUE,IS_SENSITIVE,IS_ACTIVE) VALUES (17937,1532,'pop6_SG_product_lists_allocation','load_method','sp',FALSE,TRUE);</v>
      </c>
    </row>
    <row r="17568" spans="1:10" hidden="1">
      <c r="A17568" t="s">
        <v>36</v>
      </c>
      <c r="B17568">
        <v>17938</v>
      </c>
      <c r="C17568" s="25">
        <v>1532</v>
      </c>
      <c r="D17568" s="419" t="s">
        <v>2307</v>
      </c>
      <c r="E17568" s="419" t="s">
        <v>2836</v>
      </c>
      <c r="F17568" s="461" t="s">
        <v>13555</v>
      </c>
      <c r="G17568" t="b">
        <v>0</v>
      </c>
      <c r="H17568" t="b">
        <v>1</v>
      </c>
      <c r="J17568" t="str">
        <f>"INSERT INTO PARAMETERS (PARAMETER_ID, PARAMETER_GROUP_ID,PARAMETER_GROUP_NAME,PARAMETER_NAME,PARAMETER_VALUE,IS_SENSITIVE,IS_ACTIVE) VALUES ("&amp;B17568&amp;","&amp;C17568&amp;",'"&amp;D17568&amp;"','"&amp;E17568&amp;"','"&amp;SUBSTITUTE(F17568,"'","''")&amp;"',"&amp;G17568&amp;","&amp;H17568&amp;");"</f>
        <v>INSERT INTO PARAMETERS (PARAMETER_ID, PARAMETER_GROUP_ID,PARAMETER_GROUP_NAME,PARAMETER_NAME,PARAMETER_VALUE,IS_SENSITIVE,IS_ACTIVE) VALUES (17938,1532,'pop6_SG_product_lists_allocation','sp_name','SGPSDL_RAW.SG_POP6_product_lists_allocation_PREPROCESSING',FALSE,TRUE);</v>
      </c>
    </row>
    <row r="17569" spans="1:10" hidden="1">
      <c r="A17569" t="s">
        <v>36</v>
      </c>
      <c r="B17569">
        <v>17939</v>
      </c>
      <c r="C17569" s="25">
        <v>1532</v>
      </c>
      <c r="D17569" s="419" t="s">
        <v>2307</v>
      </c>
      <c r="E17569" s="419" t="s">
        <v>2839</v>
      </c>
      <c r="F17569" s="419">
        <v>0</v>
      </c>
      <c r="G17569" t="b">
        <v>0</v>
      </c>
      <c r="H17569" t="b">
        <v>1</v>
      </c>
      <c r="J17569" t="str">
        <f>"INSERT INTO PARAMETERS (PARAMETER_ID, PARAMETER_GROUP_ID,PARAMETER_GROUP_NAME,PARAMETER_NAME,PARAMETER_VALUE,IS_SENSITIVE,IS_ACTIVE) VALUES ("&amp;B17569&amp;","&amp;C17569&amp;",'"&amp;D17569&amp;"','"&amp;E17569&amp;"','"&amp;SUBSTITUTE(F17569,"'","''")&amp;"',"&amp;G17569&amp;","&amp;H17569&amp;");"</f>
        <v>INSERT INTO PARAMETERS (PARAMETER_ID, PARAMETER_GROUP_ID,PARAMETER_GROUP_NAME,PARAMETER_NAME,PARAMETER_VALUE,IS_SENSITIVE,IS_ACTIVE) VALUES (17939,1532,'pop6_SG_product_lists_allocation','sheet_index','0',FALSE,TRUE);</v>
      </c>
    </row>
    <row r="17570" spans="1:10" hidden="1">
      <c r="A17570" t="s">
        <v>36</v>
      </c>
      <c r="B17570">
        <v>17940</v>
      </c>
      <c r="C17570" s="25">
        <v>1532</v>
      </c>
      <c r="D17570" s="419" t="s">
        <v>2307</v>
      </c>
      <c r="E17570" s="419" t="s">
        <v>2841</v>
      </c>
      <c r="F17570" s="419" t="s">
        <v>10868</v>
      </c>
      <c r="G17570" t="b">
        <v>0</v>
      </c>
      <c r="H17570" t="b">
        <v>1</v>
      </c>
      <c r="J17570" t="str">
        <f>"INSERT INTO PARAMETERS (PARAMETER_ID, PARAMETER_GROUP_ID,PARAMETER_GROUP_NAME,PARAMETER_NAME,PARAMETER_VALUE,IS_SENSITIVE,IS_ACTIVE) VALUES ("&amp;B17570&amp;","&amp;C17570&amp;",'"&amp;D17570&amp;"','"&amp;E17570&amp;"','"&amp;SUBSTITUTE(F17570,"'","''")&amp;"',"&amp;G17570&amp;","&amp;H17570&amp;");"</f>
        <v>INSERT INTO PARAMETERS (PARAMETER_ID, PARAMETER_GROUP_ID,PARAMETER_GROUP_NAME,PARAMETER_NAME,PARAMETER_VALUE,IS_SENSITIVE,IS_ACTIVE) VALUES (17940,1532,'pop6_SG_product_lists_allocation','folder_path','pop6/master/listdata',FALSE,TRUE);</v>
      </c>
    </row>
    <row r="17571" spans="1:10" hidden="1">
      <c r="A17571" t="s">
        <v>36</v>
      </c>
      <c r="B17571">
        <v>17941</v>
      </c>
      <c r="C17571" s="25">
        <v>1532</v>
      </c>
      <c r="D17571" s="419" t="s">
        <v>2307</v>
      </c>
      <c r="E17571" s="419" t="s">
        <v>2844</v>
      </c>
      <c r="F17571" s="419" t="s">
        <v>13556</v>
      </c>
      <c r="G17571" t="b">
        <v>0</v>
      </c>
      <c r="H17571" t="b">
        <v>1</v>
      </c>
      <c r="J17571" t="str">
        <f>"INSERT INTO PARAMETERS (PARAMETER_ID, PARAMETER_GROUP_ID,PARAMETER_GROUP_NAME,PARAMETER_NAME,PARAMETER_VALUE,IS_SENSITIVE,IS_ACTIVE) VALUES ("&amp;B17571&amp;","&amp;C17571&amp;",'"&amp;D17571&amp;"','"&amp;E17571&amp;"','"&amp;SUBSTITUTE(F17571,"'","''")&amp;"',"&amp;G17571&amp;","&amp;H17571&amp;");"</f>
        <v>INSERT INTO PARAMETERS (PARAMETER_ID, PARAMETER_GROUP_ID,PARAMETER_GROUP_NAME,PARAMETER_NAME,PARAMETER_VALUE,IS_SENSITIVE,IS_ACTIVE) VALUES (17941,1532,'pop6_SG_product_lists_allocation','target_table','sdl_pop6_SG_product_lists_allocation',FALSE,TRUE);</v>
      </c>
    </row>
    <row r="17572" spans="1:10" hidden="1">
      <c r="A17572" t="s">
        <v>36</v>
      </c>
      <c r="B17572">
        <v>17942</v>
      </c>
      <c r="C17572" s="25">
        <v>1532</v>
      </c>
      <c r="D17572" s="419" t="s">
        <v>2307</v>
      </c>
      <c r="E17572" s="419" t="s">
        <v>2847</v>
      </c>
      <c r="F17572" s="419" t="s">
        <v>3061</v>
      </c>
      <c r="G17572" t="b">
        <v>0</v>
      </c>
      <c r="H17572" t="b">
        <v>1</v>
      </c>
      <c r="J17572" t="str">
        <f>"INSERT INTO PARAMETERS (PARAMETER_ID, PARAMETER_GROUP_ID,PARAMETER_GROUP_NAME,PARAMETER_NAME,PARAMETER_VALUE,IS_SENSITIVE,IS_ACTIVE) VALUES ("&amp;B17572&amp;","&amp;C17572&amp;",'"&amp;D17572&amp;"','"&amp;E17572&amp;"','"&amp;SUBSTITUTE(F17572,"'","''")&amp;"',"&amp;G17572&amp;","&amp;H17572&amp;");"</f>
        <v>INSERT INTO PARAMETERS (PARAMETER_ID, PARAMETER_GROUP_ID,PARAMETER_GROUP_NAME,PARAMETER_NAME,PARAMETER_VALUE,IS_SENSITIVE,IS_ACTIVE) VALUES (17942,1532,'pop6_SG_product_lists_allocation','container','sgp',FALSE,TRUE);</v>
      </c>
    </row>
    <row r="17573" spans="1:10" hidden="1">
      <c r="A17573" t="s">
        <v>36</v>
      </c>
      <c r="B17573">
        <v>17943</v>
      </c>
      <c r="C17573" s="25">
        <v>1532</v>
      </c>
      <c r="D17573" s="419" t="s">
        <v>2307</v>
      </c>
      <c r="E17573" s="419" t="s">
        <v>2850</v>
      </c>
      <c r="F17573" s="419" t="s">
        <v>3348</v>
      </c>
      <c r="G17573" t="b">
        <v>0</v>
      </c>
      <c r="H17573" t="b">
        <v>1</v>
      </c>
      <c r="J17573" t="str">
        <f>"INSERT INTO PARAMETERS (PARAMETER_ID, PARAMETER_GROUP_ID,PARAMETER_GROUP_NAME,PARAMETER_NAME,PARAMETER_VALUE,IS_SENSITIVE,IS_ACTIVE) VALUES ("&amp;B17573&amp;","&amp;C17573&amp;",'"&amp;D17573&amp;"','"&amp;E17573&amp;"','"&amp;SUBSTITUTE(F17573,"'","''")&amp;"',"&amp;G17573&amp;","&amp;H17573&amp;");"</f>
        <v>INSERT INTO PARAMETERS (PARAMETER_ID, PARAMETER_GROUP_ID,PARAMETER_GROUP_NAME,PARAMETER_NAME,PARAMETER_VALUE,IS_SENSITIVE,IS_ACTIVE) VALUES (17943,1532,'pop6_SG_product_lists_allocation','target_schema','SGPSDL_RAW',FALSE,TRUE);</v>
      </c>
    </row>
    <row r="17574" spans="1:10" hidden="1">
      <c r="A17574" t="s">
        <v>36</v>
      </c>
      <c r="B17574">
        <v>17944</v>
      </c>
      <c r="C17574" s="25">
        <v>1532</v>
      </c>
      <c r="D17574" s="419" t="s">
        <v>2307</v>
      </c>
      <c r="E17574" s="419" t="s">
        <v>2853</v>
      </c>
      <c r="F17574" s="443" t="s">
        <v>2854</v>
      </c>
      <c r="G17574" t="b">
        <v>0</v>
      </c>
      <c r="H17574" t="b">
        <v>1</v>
      </c>
      <c r="J17574" t="str">
        <f>"INSERT INTO PARAMETERS (PARAMETER_ID, PARAMETER_GROUP_ID,PARAMETER_GROUP_NAME,PARAMETER_NAME,PARAMETER_VALUE,IS_SENSITIVE,IS_ACTIVE) VALUES ("&amp;B17574&amp;","&amp;C17574&amp;",'"&amp;D17574&amp;"','"&amp;E17574&amp;"','"&amp;SUBSTITUTE(F17574,"'","''")&amp;"',"&amp;G17574&amp;","&amp;H17574&amp;");"</f>
        <v>INSERT INTO PARAMETERS (PARAMETER_ID, PARAMETER_GROUP_ID,PARAMETER_GROUP_NAME,PARAMETER_NAME,PARAMETER_VALUE,IS_SENSITIVE,IS_ACTIVE) VALUES (17944,1532,'pop6_SG_product_lists_allocation','validation','1-1-0',FALSE,TRUE);</v>
      </c>
    </row>
    <row r="17575" spans="1:10" hidden="1">
      <c r="A17575" t="s">
        <v>36</v>
      </c>
      <c r="B17575">
        <v>17945</v>
      </c>
      <c r="C17575" s="25">
        <v>1532</v>
      </c>
      <c r="D17575" s="419" t="s">
        <v>2307</v>
      </c>
      <c r="E17575" s="419" t="s">
        <v>2856</v>
      </c>
      <c r="F17575" s="419" t="s">
        <v>10870</v>
      </c>
      <c r="G17575" t="b">
        <v>0</v>
      </c>
      <c r="H17575" t="b">
        <v>1</v>
      </c>
      <c r="J17575" t="str">
        <f>"INSERT INTO PARAMETERS (PARAMETER_ID, PARAMETER_GROUP_ID,PARAMETER_GROUP_NAME,PARAMETER_NAME,PARAMETER_VALUE,IS_SENSITIVE,IS_ACTIVE) VALUES ("&amp;B17575&amp;","&amp;C17575&amp;",'"&amp;D17575&amp;"','"&amp;E17575&amp;"','"&amp;SUBSTITUTE(F17575,"'","''")&amp;"',"&amp;G17575&amp;","&amp;H17575&amp;");"</f>
        <v>INSERT INTO PARAMETERS (PARAMETER_ID, PARAMETER_GROUP_ID,PARAMETER_GROUP_NAME,PARAMETER_NAME,PARAMETER_VALUE,IS_SENSITIVE,IS_ACTIVE) VALUES (17945,1532,'pop6_SG_product_lists_allocation','index','pre',FALSE,TRUE);</v>
      </c>
    </row>
    <row r="17576" spans="1:10" hidden="1">
      <c r="A17576" t="s">
        <v>36</v>
      </c>
      <c r="B17576">
        <v>17946</v>
      </c>
      <c r="C17576" s="25">
        <v>1532</v>
      </c>
      <c r="D17576" s="419" t="s">
        <v>2307</v>
      </c>
      <c r="E17576" s="419" t="s">
        <v>2859</v>
      </c>
      <c r="F17576" s="419" t="s">
        <v>3130</v>
      </c>
      <c r="G17576" t="b">
        <v>0</v>
      </c>
      <c r="H17576" t="b">
        <v>1</v>
      </c>
      <c r="J17576" t="str">
        <f>"INSERT INTO PARAMETERS (PARAMETER_ID, PARAMETER_GROUP_ID,PARAMETER_GROUP_NAME,PARAMETER_NAME,PARAMETER_VALUE,IS_SENSITIVE,IS_ACTIVE) VALUES ("&amp;B17576&amp;","&amp;C17576&amp;",'"&amp;D17576&amp;"','"&amp;E17576&amp;"','"&amp;SUBSTITUTE(F17576,"'","''")&amp;"',"&amp;G17576&amp;","&amp;H17576&amp;");"</f>
        <v>INSERT INTO PARAMETERS (PARAMETER_ID, PARAMETER_GROUP_ID,PARAMETER_GROUP_NAME,PARAMETER_NAME,PARAMETER_VALUE,IS_SENSITIVE,IS_ACTIVE) VALUES (17946,1532,'pop6_SG_product_lists_allocation','source_extn','csv',FALSE,TRUE);</v>
      </c>
    </row>
    <row r="17577" spans="1:10" hidden="1">
      <c r="A17577" t="s">
        <v>36</v>
      </c>
      <c r="B17577">
        <v>17947</v>
      </c>
      <c r="C17577" s="25">
        <v>1532</v>
      </c>
      <c r="D17577" s="419" t="s">
        <v>2307</v>
      </c>
      <c r="E17577" s="419" t="s">
        <v>2861</v>
      </c>
      <c r="F17577" s="419">
        <v>0</v>
      </c>
      <c r="G17577" t="b">
        <v>0</v>
      </c>
      <c r="H17577" t="b">
        <v>1</v>
      </c>
      <c r="J17577" t="str">
        <f>"INSERT INTO PARAMETERS (PARAMETER_ID, PARAMETER_GROUP_ID,PARAMETER_GROUP_NAME,PARAMETER_NAME,PARAMETER_VALUE,IS_SENSITIVE,IS_ACTIVE) VALUES ("&amp;B17577&amp;","&amp;C17577&amp;",'"&amp;D17577&amp;"','"&amp;E17577&amp;"','"&amp;SUBSTITUTE(F17577,"'","''")&amp;"',"&amp;G17577&amp;","&amp;H17577&amp;");"</f>
        <v>INSERT INTO PARAMETERS (PARAMETER_ID, PARAMETER_GROUP_ID,PARAMETER_GROUP_NAME,PARAMETER_NAME,PARAMETER_VALUE,IS_SENSITIVE,IS_ACTIVE) VALUES (17947,1532,'pop6_SG_product_lists_allocation','file_header_row_num','0',FALSE,TRUE);</v>
      </c>
    </row>
    <row r="17578" spans="1:10" hidden="1">
      <c r="A17578" t="s">
        <v>36</v>
      </c>
      <c r="B17578">
        <v>17948</v>
      </c>
      <c r="C17578" s="25">
        <v>1532</v>
      </c>
      <c r="D17578" s="419" t="s">
        <v>2307</v>
      </c>
      <c r="E17578" s="582" t="s">
        <v>2863</v>
      </c>
      <c r="F17578" s="419" t="s">
        <v>2821</v>
      </c>
      <c r="G17578" t="b">
        <v>0</v>
      </c>
      <c r="H17578" t="b">
        <v>1</v>
      </c>
      <c r="J17578" t="str">
        <f>"INSERT INTO PARAMETERS (PARAMETER_ID, PARAMETER_GROUP_ID,PARAMETER_GROUP_NAME,PARAMETER_NAME,PARAMETER_VALUE,IS_SENSITIVE,IS_ACTIVE) VALUES ("&amp;B17578&amp;","&amp;C17578&amp;",'"&amp;D17578&amp;"','"&amp;E17578&amp;"','"&amp;SUBSTITUTE(F17578,"'","''")&amp;"',"&amp;G17578&amp;","&amp;H17578&amp;");"</f>
        <v>INSERT INTO PARAMETERS (PARAMETER_ID, PARAMETER_GROUP_ID,PARAMETER_GROUP_NAME,PARAMETER_NAME,PARAMETER_VALUE,IS_SENSITIVE,IS_ACTIVE) VALUES (17948,1532,'pop6_SG_product_lists_allocation','is_truncate','Y',FALSE,TRUE);</v>
      </c>
    </row>
    <row r="17579" spans="1:10" hidden="1">
      <c r="A17579" t="s">
        <v>36</v>
      </c>
      <c r="B17579">
        <v>17949</v>
      </c>
      <c r="C17579" s="25">
        <v>1533</v>
      </c>
      <c r="D17579" s="419" t="s">
        <v>2308</v>
      </c>
      <c r="E17579" s="419" t="s">
        <v>2831</v>
      </c>
      <c r="F17579" s="419" t="s">
        <v>2821</v>
      </c>
      <c r="G17579" t="b">
        <v>0</v>
      </c>
      <c r="H17579" t="b">
        <v>1</v>
      </c>
      <c r="J17579" t="str">
        <f>"INSERT INTO PARAMETERS (PARAMETER_ID, PARAMETER_GROUP_ID,PARAMETER_GROUP_NAME,PARAMETER_NAME,PARAMETER_VALUE,IS_SENSITIVE,IS_ACTIVE) VALUES ("&amp;B17579&amp;","&amp;C17579&amp;",'"&amp;D17579&amp;"','"&amp;E17579&amp;"','"&amp;SUBSTITUTE(F17579,"'","''")&amp;"',"&amp;G17579&amp;","&amp;H17579&amp;");"</f>
        <v>INSERT INTO PARAMETERS (PARAMETER_ID, PARAMETER_GROUP_ID,PARAMETER_GROUP_NAME,PARAMETER_NAME,PARAMETER_VALUE,IS_SENSITIVE,IS_ACTIVE) VALUES (17949,1533,'POP6_SG_PRODUCT_LISTS_POPS','business_mail_trigger','Y',FALSE,TRUE);</v>
      </c>
    </row>
    <row r="17580" spans="1:10" hidden="1">
      <c r="A17580" t="s">
        <v>36</v>
      </c>
      <c r="B17580">
        <v>17950</v>
      </c>
      <c r="C17580" s="25">
        <v>1533</v>
      </c>
      <c r="D17580" s="419" t="s">
        <v>2308</v>
      </c>
      <c r="E17580" s="419" t="s">
        <v>2823</v>
      </c>
      <c r="F17580" s="419" t="s">
        <v>10871</v>
      </c>
      <c r="G17580" t="b">
        <v>0</v>
      </c>
      <c r="H17580" t="b">
        <v>1</v>
      </c>
      <c r="J17580" t="str">
        <f>"INSERT INTO PARAMETERS (PARAMETER_ID, PARAMETER_GROUP_ID,PARAMETER_GROUP_NAME,PARAMETER_NAME,PARAMETER_VALUE,IS_SENSITIVE,IS_ACTIVE) VALUES ("&amp;B17580&amp;","&amp;C17580&amp;",'"&amp;D17580&amp;"','"&amp;E17580&amp;"','"&amp;SUBSTITUTE(F17580,"'","''")&amp;"',"&amp;G17580&amp;","&amp;H17580&amp;");"</f>
        <v>INSERT INTO PARAMETERS (PARAMETER_ID, PARAMETER_GROUP_ID,PARAMETER_GROUP_NAME,PARAMETER_NAME,PARAMETER_VALUE,IS_SENSITIVE,IS_ACTIVE) VALUES (17950,1533,'POP6_SG_PRODUCT_LISTS_POPS','file_spec','product_lists_pops',FALSE,TRUE);</v>
      </c>
    </row>
    <row r="17581" spans="1:10" hidden="1">
      <c r="A17581" t="s">
        <v>36</v>
      </c>
      <c r="B17581">
        <v>17951</v>
      </c>
      <c r="C17581" s="25">
        <v>1533</v>
      </c>
      <c r="D17581" s="419" t="s">
        <v>2308</v>
      </c>
      <c r="E17581" s="419" t="s">
        <v>2826</v>
      </c>
      <c r="F17581" s="419" t="s">
        <v>10871</v>
      </c>
      <c r="G17581" t="b">
        <v>0</v>
      </c>
      <c r="H17581" t="b">
        <v>1</v>
      </c>
      <c r="J17581" t="str">
        <f>"INSERT INTO PARAMETERS (PARAMETER_ID, PARAMETER_GROUP_ID,PARAMETER_GROUP_NAME,PARAMETER_NAME,PARAMETER_VALUE,IS_SENSITIVE,IS_ACTIVE) VALUES ("&amp;B17581&amp;","&amp;C17581&amp;",'"&amp;D17581&amp;"','"&amp;E17581&amp;"','"&amp;SUBSTITUTE(F17581,"'","''")&amp;"',"&amp;G17581&amp;","&amp;H17581&amp;");"</f>
        <v>INSERT INTO PARAMETERS (PARAMETER_ID, PARAMETER_GROUP_ID,PARAMETER_GROUP_NAME,PARAMETER_NAME,PARAMETER_VALUE,IS_SENSITIVE,IS_ACTIVE) VALUES (17951,1533,'POP6_SG_PRODUCT_LISTS_POPS','val_file_name','product_lists_pops',FALSE,TRUE);</v>
      </c>
    </row>
    <row r="17582" spans="1:10" hidden="1">
      <c r="A17582" t="s">
        <v>36</v>
      </c>
      <c r="B17582">
        <v>17952</v>
      </c>
      <c r="C17582" s="25">
        <v>1533</v>
      </c>
      <c r="D17582" s="419" t="s">
        <v>2308</v>
      </c>
      <c r="E17582" s="419" t="s">
        <v>2828</v>
      </c>
      <c r="F17582" s="419" t="s">
        <v>3130</v>
      </c>
      <c r="G17582" t="b">
        <v>0</v>
      </c>
      <c r="H17582" t="b">
        <v>1</v>
      </c>
      <c r="J17582" t="str">
        <f>"INSERT INTO PARAMETERS (PARAMETER_ID, PARAMETER_GROUP_ID,PARAMETER_GROUP_NAME,PARAMETER_NAME,PARAMETER_VALUE,IS_SENSITIVE,IS_ACTIVE) VALUES ("&amp;B17582&amp;","&amp;C17582&amp;",'"&amp;D17582&amp;"','"&amp;E17582&amp;"','"&amp;SUBSTITUTE(F17582,"'","''")&amp;"',"&amp;G17582&amp;","&amp;H17582&amp;");"</f>
        <v>INSERT INTO PARAMETERS (PARAMETER_ID, PARAMETER_GROUP_ID,PARAMETER_GROUP_NAME,PARAMETER_NAME,PARAMETER_VALUE,IS_SENSITIVE,IS_ACTIVE) VALUES (17952,1533,'POP6_SG_PRODUCT_LISTS_POPS','val_file_extn','csv',FALSE,TRUE);</v>
      </c>
    </row>
    <row r="17583" spans="1:10" hidden="1">
      <c r="A17583" t="s">
        <v>36</v>
      </c>
      <c r="B17583">
        <v>17953</v>
      </c>
      <c r="C17583" s="25">
        <v>1533</v>
      </c>
      <c r="D17583" s="419" t="s">
        <v>2308</v>
      </c>
      <c r="E17583" s="419" t="s">
        <v>2833</v>
      </c>
      <c r="F17583" s="419" t="s">
        <v>2834</v>
      </c>
      <c r="G17583" t="b">
        <v>0</v>
      </c>
      <c r="H17583" t="b">
        <v>1</v>
      </c>
      <c r="J17583" t="str">
        <f>"INSERT INTO PARAMETERS (PARAMETER_ID, PARAMETER_GROUP_ID,PARAMETER_GROUP_NAME,PARAMETER_NAME,PARAMETER_VALUE,IS_SENSITIVE,IS_ACTIVE) VALUES ("&amp;B17583&amp;","&amp;C17583&amp;",'"&amp;D17583&amp;"','"&amp;E17583&amp;"','"&amp;SUBSTITUTE(F17583,"'","''")&amp;"',"&amp;G17583&amp;","&amp;H17583&amp;");"</f>
        <v>INSERT INTO PARAMETERS (PARAMETER_ID, PARAMETER_GROUP_ID,PARAMETER_GROUP_NAME,PARAMETER_NAME,PARAMETER_VALUE,IS_SENSITIVE,IS_ACTIVE) VALUES (17953,1533,'POP6_SG_PRODUCT_LISTS_POPS','load_method','sp',FALSE,TRUE);</v>
      </c>
    </row>
    <row r="17584" spans="1:10" hidden="1">
      <c r="A17584" t="s">
        <v>36</v>
      </c>
      <c r="B17584">
        <v>17954</v>
      </c>
      <c r="C17584" s="25">
        <v>1533</v>
      </c>
      <c r="D17584" s="419" t="s">
        <v>2308</v>
      </c>
      <c r="E17584" s="419" t="s">
        <v>2836</v>
      </c>
      <c r="F17584" s="461" t="s">
        <v>13557</v>
      </c>
      <c r="G17584" t="b">
        <v>0</v>
      </c>
      <c r="H17584" t="b">
        <v>1</v>
      </c>
      <c r="J17584" t="str">
        <f>"INSERT INTO PARAMETERS (PARAMETER_ID, PARAMETER_GROUP_ID,PARAMETER_GROUP_NAME,PARAMETER_NAME,PARAMETER_VALUE,IS_SENSITIVE,IS_ACTIVE) VALUES ("&amp;B17584&amp;","&amp;C17584&amp;",'"&amp;D17584&amp;"','"&amp;E17584&amp;"','"&amp;SUBSTITUTE(F17584,"'","''")&amp;"',"&amp;G17584&amp;","&amp;H17584&amp;");"</f>
        <v>INSERT INTO PARAMETERS (PARAMETER_ID, PARAMETER_GROUP_ID,PARAMETER_GROUP_NAME,PARAMETER_NAME,PARAMETER_VALUE,IS_SENSITIVE,IS_ACTIVE) VALUES (17954,1533,'POP6_SG_PRODUCT_LISTS_POPS','sp_name','SGPSDL_RAW.SG_POP6_product_lists_pops_PREPROCESSING',FALSE,TRUE);</v>
      </c>
    </row>
    <row r="17585" spans="1:10" hidden="1">
      <c r="A17585" t="s">
        <v>36</v>
      </c>
      <c r="B17585">
        <v>17955</v>
      </c>
      <c r="C17585" s="25">
        <v>1533</v>
      </c>
      <c r="D17585" s="419" t="s">
        <v>2308</v>
      </c>
      <c r="E17585" s="419" t="s">
        <v>2839</v>
      </c>
      <c r="F17585" s="419">
        <v>0</v>
      </c>
      <c r="G17585" t="b">
        <v>0</v>
      </c>
      <c r="H17585" t="b">
        <v>1</v>
      </c>
      <c r="J17585" t="str">
        <f>"INSERT INTO PARAMETERS (PARAMETER_ID, PARAMETER_GROUP_ID,PARAMETER_GROUP_NAME,PARAMETER_NAME,PARAMETER_VALUE,IS_SENSITIVE,IS_ACTIVE) VALUES ("&amp;B17585&amp;","&amp;C17585&amp;",'"&amp;D17585&amp;"','"&amp;E17585&amp;"','"&amp;SUBSTITUTE(F17585,"'","''")&amp;"',"&amp;G17585&amp;","&amp;H17585&amp;");"</f>
        <v>INSERT INTO PARAMETERS (PARAMETER_ID, PARAMETER_GROUP_ID,PARAMETER_GROUP_NAME,PARAMETER_NAME,PARAMETER_VALUE,IS_SENSITIVE,IS_ACTIVE) VALUES (17955,1533,'POP6_SG_PRODUCT_LISTS_POPS','sheet_index','0',FALSE,TRUE);</v>
      </c>
    </row>
    <row r="17586" spans="1:10" hidden="1">
      <c r="A17586" t="s">
        <v>36</v>
      </c>
      <c r="B17586">
        <v>17956</v>
      </c>
      <c r="C17586" s="25">
        <v>1533</v>
      </c>
      <c r="D17586" s="419" t="s">
        <v>2308</v>
      </c>
      <c r="E17586" s="419" t="s">
        <v>2841</v>
      </c>
      <c r="F17586" s="419" t="s">
        <v>10868</v>
      </c>
      <c r="G17586" t="b">
        <v>0</v>
      </c>
      <c r="H17586" t="b">
        <v>1</v>
      </c>
      <c r="J17586" t="str">
        <f>"INSERT INTO PARAMETERS (PARAMETER_ID, PARAMETER_GROUP_ID,PARAMETER_GROUP_NAME,PARAMETER_NAME,PARAMETER_VALUE,IS_SENSITIVE,IS_ACTIVE) VALUES ("&amp;B17586&amp;","&amp;C17586&amp;",'"&amp;D17586&amp;"','"&amp;E17586&amp;"','"&amp;SUBSTITUTE(F17586,"'","''")&amp;"',"&amp;G17586&amp;","&amp;H17586&amp;");"</f>
        <v>INSERT INTO PARAMETERS (PARAMETER_ID, PARAMETER_GROUP_ID,PARAMETER_GROUP_NAME,PARAMETER_NAME,PARAMETER_VALUE,IS_SENSITIVE,IS_ACTIVE) VALUES (17956,1533,'POP6_SG_PRODUCT_LISTS_POPS','folder_path','pop6/master/listdata',FALSE,TRUE);</v>
      </c>
    </row>
    <row r="17587" spans="1:10" hidden="1">
      <c r="A17587" t="s">
        <v>36</v>
      </c>
      <c r="B17587">
        <v>17957</v>
      </c>
      <c r="C17587" s="25">
        <v>1533</v>
      </c>
      <c r="D17587" s="419" t="s">
        <v>2308</v>
      </c>
      <c r="E17587" s="419" t="s">
        <v>2844</v>
      </c>
      <c r="F17587" s="419" t="s">
        <v>13558</v>
      </c>
      <c r="G17587" t="b">
        <v>0</v>
      </c>
      <c r="H17587" t="b">
        <v>1</v>
      </c>
      <c r="J17587" t="str">
        <f>"INSERT INTO PARAMETERS (PARAMETER_ID, PARAMETER_GROUP_ID,PARAMETER_GROUP_NAME,PARAMETER_NAME,PARAMETER_VALUE,IS_SENSITIVE,IS_ACTIVE) VALUES ("&amp;B17587&amp;","&amp;C17587&amp;",'"&amp;D17587&amp;"','"&amp;E17587&amp;"','"&amp;SUBSTITUTE(F17587,"'","''")&amp;"',"&amp;G17587&amp;","&amp;H17587&amp;");"</f>
        <v>INSERT INTO PARAMETERS (PARAMETER_ID, PARAMETER_GROUP_ID,PARAMETER_GROUP_NAME,PARAMETER_NAME,PARAMETER_VALUE,IS_SENSITIVE,IS_ACTIVE) VALUES (17957,1533,'POP6_SG_PRODUCT_LISTS_POPS','target_table','SDL_POP6_SG_PRODUCT_LISTS_POPS',FALSE,TRUE);</v>
      </c>
    </row>
    <row r="17588" spans="1:10" hidden="1">
      <c r="A17588" t="s">
        <v>36</v>
      </c>
      <c r="B17588">
        <v>17958</v>
      </c>
      <c r="C17588" s="25">
        <v>1533</v>
      </c>
      <c r="D17588" s="419" t="s">
        <v>2308</v>
      </c>
      <c r="E17588" s="419" t="s">
        <v>2847</v>
      </c>
      <c r="F17588" s="419" t="s">
        <v>3061</v>
      </c>
      <c r="G17588" t="b">
        <v>0</v>
      </c>
      <c r="H17588" t="b">
        <v>1</v>
      </c>
      <c r="J17588" t="str">
        <f>"INSERT INTO PARAMETERS (PARAMETER_ID, PARAMETER_GROUP_ID,PARAMETER_GROUP_NAME,PARAMETER_NAME,PARAMETER_VALUE,IS_SENSITIVE,IS_ACTIVE) VALUES ("&amp;B17588&amp;","&amp;C17588&amp;",'"&amp;D17588&amp;"','"&amp;E17588&amp;"','"&amp;SUBSTITUTE(F17588,"'","''")&amp;"',"&amp;G17588&amp;","&amp;H17588&amp;");"</f>
        <v>INSERT INTO PARAMETERS (PARAMETER_ID, PARAMETER_GROUP_ID,PARAMETER_GROUP_NAME,PARAMETER_NAME,PARAMETER_VALUE,IS_SENSITIVE,IS_ACTIVE) VALUES (17958,1533,'POP6_SG_PRODUCT_LISTS_POPS','container','sgp',FALSE,TRUE);</v>
      </c>
    </row>
    <row r="17589" spans="1:10" hidden="1">
      <c r="A17589" t="s">
        <v>36</v>
      </c>
      <c r="B17589">
        <v>17959</v>
      </c>
      <c r="C17589" s="25">
        <v>1533</v>
      </c>
      <c r="D17589" s="419" t="s">
        <v>2308</v>
      </c>
      <c r="E17589" s="419" t="s">
        <v>2850</v>
      </c>
      <c r="F17589" s="419" t="s">
        <v>3348</v>
      </c>
      <c r="G17589" t="b">
        <v>0</v>
      </c>
      <c r="H17589" t="b">
        <v>1</v>
      </c>
      <c r="J17589" t="str">
        <f>"INSERT INTO PARAMETERS (PARAMETER_ID, PARAMETER_GROUP_ID,PARAMETER_GROUP_NAME,PARAMETER_NAME,PARAMETER_VALUE,IS_SENSITIVE,IS_ACTIVE) VALUES ("&amp;B17589&amp;","&amp;C17589&amp;",'"&amp;D17589&amp;"','"&amp;E17589&amp;"','"&amp;SUBSTITUTE(F17589,"'","''")&amp;"',"&amp;G17589&amp;","&amp;H17589&amp;");"</f>
        <v>INSERT INTO PARAMETERS (PARAMETER_ID, PARAMETER_GROUP_ID,PARAMETER_GROUP_NAME,PARAMETER_NAME,PARAMETER_VALUE,IS_SENSITIVE,IS_ACTIVE) VALUES (17959,1533,'POP6_SG_PRODUCT_LISTS_POPS','target_schema','SGPSDL_RAW',FALSE,TRUE);</v>
      </c>
    </row>
    <row r="17590" spans="1:10" hidden="1">
      <c r="A17590" t="s">
        <v>36</v>
      </c>
      <c r="B17590">
        <v>17960</v>
      </c>
      <c r="C17590" s="25">
        <v>1533</v>
      </c>
      <c r="D17590" s="419" t="s">
        <v>2308</v>
      </c>
      <c r="E17590" s="419" t="s">
        <v>2853</v>
      </c>
      <c r="F17590" s="443" t="s">
        <v>2854</v>
      </c>
      <c r="G17590" t="b">
        <v>0</v>
      </c>
      <c r="H17590" t="b">
        <v>1</v>
      </c>
      <c r="J17590" t="str">
        <f>"INSERT INTO PARAMETERS (PARAMETER_ID, PARAMETER_GROUP_ID,PARAMETER_GROUP_NAME,PARAMETER_NAME,PARAMETER_VALUE,IS_SENSITIVE,IS_ACTIVE) VALUES ("&amp;B17590&amp;","&amp;C17590&amp;",'"&amp;D17590&amp;"','"&amp;E17590&amp;"','"&amp;SUBSTITUTE(F17590,"'","''")&amp;"',"&amp;G17590&amp;","&amp;H17590&amp;");"</f>
        <v>INSERT INTO PARAMETERS (PARAMETER_ID, PARAMETER_GROUP_ID,PARAMETER_GROUP_NAME,PARAMETER_NAME,PARAMETER_VALUE,IS_SENSITIVE,IS_ACTIVE) VALUES (17960,1533,'POP6_SG_PRODUCT_LISTS_POPS','validation','1-1-0',FALSE,TRUE);</v>
      </c>
    </row>
    <row r="17591" spans="1:10" hidden="1">
      <c r="A17591" t="s">
        <v>36</v>
      </c>
      <c r="B17591">
        <v>17961</v>
      </c>
      <c r="C17591" s="25">
        <v>1533</v>
      </c>
      <c r="D17591" s="419" t="s">
        <v>2308</v>
      </c>
      <c r="E17591" s="419" t="s">
        <v>2856</v>
      </c>
      <c r="F17591" s="419" t="s">
        <v>10870</v>
      </c>
      <c r="G17591" t="b">
        <v>0</v>
      </c>
      <c r="H17591" t="b">
        <v>1</v>
      </c>
      <c r="J17591" t="str">
        <f>"INSERT INTO PARAMETERS (PARAMETER_ID, PARAMETER_GROUP_ID,PARAMETER_GROUP_NAME,PARAMETER_NAME,PARAMETER_VALUE,IS_SENSITIVE,IS_ACTIVE) VALUES ("&amp;B17591&amp;","&amp;C17591&amp;",'"&amp;D17591&amp;"','"&amp;E17591&amp;"','"&amp;SUBSTITUTE(F17591,"'","''")&amp;"',"&amp;G17591&amp;","&amp;H17591&amp;");"</f>
        <v>INSERT INTO PARAMETERS (PARAMETER_ID, PARAMETER_GROUP_ID,PARAMETER_GROUP_NAME,PARAMETER_NAME,PARAMETER_VALUE,IS_SENSITIVE,IS_ACTIVE) VALUES (17961,1533,'POP6_SG_PRODUCT_LISTS_POPS','index','pre',FALSE,TRUE);</v>
      </c>
    </row>
    <row r="17592" spans="1:10" hidden="1">
      <c r="A17592" t="s">
        <v>36</v>
      </c>
      <c r="B17592">
        <v>17962</v>
      </c>
      <c r="C17592" s="25">
        <v>1533</v>
      </c>
      <c r="D17592" s="419" t="s">
        <v>2308</v>
      </c>
      <c r="E17592" s="419" t="s">
        <v>2859</v>
      </c>
      <c r="F17592" s="419" t="s">
        <v>3130</v>
      </c>
      <c r="G17592" t="b">
        <v>0</v>
      </c>
      <c r="H17592" t="b">
        <v>1</v>
      </c>
      <c r="J17592" t="str">
        <f>"INSERT INTO PARAMETERS (PARAMETER_ID, PARAMETER_GROUP_ID,PARAMETER_GROUP_NAME,PARAMETER_NAME,PARAMETER_VALUE,IS_SENSITIVE,IS_ACTIVE) VALUES ("&amp;B17592&amp;","&amp;C17592&amp;",'"&amp;D17592&amp;"','"&amp;E17592&amp;"','"&amp;SUBSTITUTE(F17592,"'","''")&amp;"',"&amp;G17592&amp;","&amp;H17592&amp;");"</f>
        <v>INSERT INTO PARAMETERS (PARAMETER_ID, PARAMETER_GROUP_ID,PARAMETER_GROUP_NAME,PARAMETER_NAME,PARAMETER_VALUE,IS_SENSITIVE,IS_ACTIVE) VALUES (17962,1533,'POP6_SG_PRODUCT_LISTS_POPS','source_extn','csv',FALSE,TRUE);</v>
      </c>
    </row>
    <row r="17593" spans="1:10" hidden="1">
      <c r="A17593" t="s">
        <v>36</v>
      </c>
      <c r="B17593">
        <v>17963</v>
      </c>
      <c r="C17593" s="25">
        <v>1533</v>
      </c>
      <c r="D17593" s="419" t="s">
        <v>2308</v>
      </c>
      <c r="E17593" s="419" t="s">
        <v>2861</v>
      </c>
      <c r="F17593" s="419">
        <v>0</v>
      </c>
      <c r="G17593" t="b">
        <v>0</v>
      </c>
      <c r="H17593" t="b">
        <v>1</v>
      </c>
      <c r="J17593" t="str">
        <f>"INSERT INTO PARAMETERS (PARAMETER_ID, PARAMETER_GROUP_ID,PARAMETER_GROUP_NAME,PARAMETER_NAME,PARAMETER_VALUE,IS_SENSITIVE,IS_ACTIVE) VALUES ("&amp;B17593&amp;","&amp;C17593&amp;",'"&amp;D17593&amp;"','"&amp;E17593&amp;"','"&amp;SUBSTITUTE(F17593,"'","''")&amp;"',"&amp;G17593&amp;","&amp;H17593&amp;");"</f>
        <v>INSERT INTO PARAMETERS (PARAMETER_ID, PARAMETER_GROUP_ID,PARAMETER_GROUP_NAME,PARAMETER_NAME,PARAMETER_VALUE,IS_SENSITIVE,IS_ACTIVE) VALUES (17963,1533,'POP6_SG_PRODUCT_LISTS_POPS','file_header_row_num','0',FALSE,TRUE);</v>
      </c>
    </row>
    <row r="17594" spans="1:10" hidden="1">
      <c r="A17594" t="s">
        <v>36</v>
      </c>
      <c r="B17594">
        <v>17964</v>
      </c>
      <c r="C17594" s="25">
        <v>1533</v>
      </c>
      <c r="D17594" s="419" t="s">
        <v>2308</v>
      </c>
      <c r="E17594" s="582" t="s">
        <v>2863</v>
      </c>
      <c r="F17594" s="419" t="s">
        <v>2821</v>
      </c>
      <c r="G17594" t="b">
        <v>0</v>
      </c>
      <c r="H17594" t="b">
        <v>1</v>
      </c>
      <c r="J17594" t="str">
        <f>"INSERT INTO PARAMETERS (PARAMETER_ID, PARAMETER_GROUP_ID,PARAMETER_GROUP_NAME,PARAMETER_NAME,PARAMETER_VALUE,IS_SENSITIVE,IS_ACTIVE) VALUES ("&amp;B17594&amp;","&amp;C17594&amp;",'"&amp;D17594&amp;"','"&amp;E17594&amp;"','"&amp;SUBSTITUTE(F17594,"'","''")&amp;"',"&amp;G17594&amp;","&amp;H17594&amp;");"</f>
        <v>INSERT INTO PARAMETERS (PARAMETER_ID, PARAMETER_GROUP_ID,PARAMETER_GROUP_NAME,PARAMETER_NAME,PARAMETER_VALUE,IS_SENSITIVE,IS_ACTIVE) VALUES (17964,1533,'POP6_SG_PRODUCT_LISTS_POPS','is_truncate','Y',FALSE,TRUE);</v>
      </c>
    </row>
    <row r="17595" spans="1:10" hidden="1">
      <c r="A17595" t="s">
        <v>36</v>
      </c>
      <c r="B17595">
        <v>17965</v>
      </c>
      <c r="C17595" s="25">
        <v>1534</v>
      </c>
      <c r="D17595" s="419" t="s">
        <v>2309</v>
      </c>
      <c r="E17595" s="419" t="s">
        <v>2831</v>
      </c>
      <c r="F17595" s="419" t="s">
        <v>2821</v>
      </c>
      <c r="G17595" t="b">
        <v>0</v>
      </c>
      <c r="H17595" t="b">
        <v>1</v>
      </c>
      <c r="J17595" t="str">
        <f>"INSERT INTO PARAMETERS (PARAMETER_ID, PARAMETER_GROUP_ID,PARAMETER_GROUP_NAME,PARAMETER_NAME,PARAMETER_VALUE,IS_SENSITIVE,IS_ACTIVE) VALUES ("&amp;B17595&amp;","&amp;C17595&amp;",'"&amp;D17595&amp;"','"&amp;E17595&amp;"','"&amp;SUBSTITUTE(F17595,"'","''")&amp;"',"&amp;G17595&amp;","&amp;H17595&amp;");"</f>
        <v>INSERT INTO PARAMETERS (PARAMETER_ID, PARAMETER_GROUP_ID,PARAMETER_GROUP_NAME,PARAMETER_NAME,PARAMETER_VALUE,IS_SENSITIVE,IS_ACTIVE) VALUES (17965,1534,'pop6_SG_product_lists_products','business_mail_trigger','Y',FALSE,TRUE);</v>
      </c>
    </row>
    <row r="17596" spans="1:10" hidden="1">
      <c r="A17596" t="s">
        <v>36</v>
      </c>
      <c r="B17596">
        <v>17966</v>
      </c>
      <c r="C17596" s="25">
        <v>1534</v>
      </c>
      <c r="D17596" s="419" t="s">
        <v>2309</v>
      </c>
      <c r="E17596" s="419" t="s">
        <v>2823</v>
      </c>
      <c r="F17596" s="419" t="s">
        <v>10874</v>
      </c>
      <c r="G17596" t="b">
        <v>0</v>
      </c>
      <c r="H17596" t="b">
        <v>1</v>
      </c>
      <c r="J17596" t="str">
        <f>"INSERT INTO PARAMETERS (PARAMETER_ID, PARAMETER_GROUP_ID,PARAMETER_GROUP_NAME,PARAMETER_NAME,PARAMETER_VALUE,IS_SENSITIVE,IS_ACTIVE) VALUES ("&amp;B17596&amp;","&amp;C17596&amp;",'"&amp;D17596&amp;"','"&amp;E17596&amp;"','"&amp;SUBSTITUTE(F17596,"'","''")&amp;"',"&amp;G17596&amp;","&amp;H17596&amp;");"</f>
        <v>INSERT INTO PARAMETERS (PARAMETER_ID, PARAMETER_GROUP_ID,PARAMETER_GROUP_NAME,PARAMETER_NAME,PARAMETER_VALUE,IS_SENSITIVE,IS_ACTIVE) VALUES (17966,1534,'pop6_SG_product_lists_products','file_spec','product_lists_products',FALSE,TRUE);</v>
      </c>
    </row>
    <row r="17597" spans="1:10" hidden="1">
      <c r="A17597" t="s">
        <v>36</v>
      </c>
      <c r="B17597">
        <v>17967</v>
      </c>
      <c r="C17597" s="25">
        <v>1534</v>
      </c>
      <c r="D17597" s="419" t="s">
        <v>2309</v>
      </c>
      <c r="E17597" s="419" t="s">
        <v>2826</v>
      </c>
      <c r="F17597" s="419" t="s">
        <v>10874</v>
      </c>
      <c r="G17597" t="b">
        <v>0</v>
      </c>
      <c r="H17597" t="b">
        <v>1</v>
      </c>
      <c r="J17597" t="str">
        <f>"INSERT INTO PARAMETERS (PARAMETER_ID, PARAMETER_GROUP_ID,PARAMETER_GROUP_NAME,PARAMETER_NAME,PARAMETER_VALUE,IS_SENSITIVE,IS_ACTIVE) VALUES ("&amp;B17597&amp;","&amp;C17597&amp;",'"&amp;D17597&amp;"','"&amp;E17597&amp;"','"&amp;SUBSTITUTE(F17597,"'","''")&amp;"',"&amp;G17597&amp;","&amp;H17597&amp;");"</f>
        <v>INSERT INTO PARAMETERS (PARAMETER_ID, PARAMETER_GROUP_ID,PARAMETER_GROUP_NAME,PARAMETER_NAME,PARAMETER_VALUE,IS_SENSITIVE,IS_ACTIVE) VALUES (17967,1534,'pop6_SG_product_lists_products','val_file_name','product_lists_products',FALSE,TRUE);</v>
      </c>
    </row>
    <row r="17598" spans="1:10" hidden="1">
      <c r="A17598" t="s">
        <v>36</v>
      </c>
      <c r="B17598">
        <v>17968</v>
      </c>
      <c r="C17598" s="25">
        <v>1534</v>
      </c>
      <c r="D17598" s="419" t="s">
        <v>2309</v>
      </c>
      <c r="E17598" s="419" t="s">
        <v>2828</v>
      </c>
      <c r="F17598" s="419" t="s">
        <v>3130</v>
      </c>
      <c r="G17598" t="b">
        <v>0</v>
      </c>
      <c r="H17598" t="b">
        <v>1</v>
      </c>
      <c r="J17598" t="str">
        <f>"INSERT INTO PARAMETERS (PARAMETER_ID, PARAMETER_GROUP_ID,PARAMETER_GROUP_NAME,PARAMETER_NAME,PARAMETER_VALUE,IS_SENSITIVE,IS_ACTIVE) VALUES ("&amp;B17598&amp;","&amp;C17598&amp;",'"&amp;D17598&amp;"','"&amp;E17598&amp;"','"&amp;SUBSTITUTE(F17598,"'","''")&amp;"',"&amp;G17598&amp;","&amp;H17598&amp;");"</f>
        <v>INSERT INTO PARAMETERS (PARAMETER_ID, PARAMETER_GROUP_ID,PARAMETER_GROUP_NAME,PARAMETER_NAME,PARAMETER_VALUE,IS_SENSITIVE,IS_ACTIVE) VALUES (17968,1534,'pop6_SG_product_lists_products','val_file_extn','csv',FALSE,TRUE);</v>
      </c>
    </row>
    <row r="17599" spans="1:10" hidden="1">
      <c r="A17599" t="s">
        <v>36</v>
      </c>
      <c r="B17599">
        <v>17969</v>
      </c>
      <c r="C17599" s="25">
        <v>1534</v>
      </c>
      <c r="D17599" s="419" t="s">
        <v>2309</v>
      </c>
      <c r="E17599" s="419" t="s">
        <v>2833</v>
      </c>
      <c r="F17599" s="419" t="s">
        <v>2834</v>
      </c>
      <c r="G17599" t="b">
        <v>0</v>
      </c>
      <c r="H17599" t="b">
        <v>1</v>
      </c>
      <c r="J17599" t="str">
        <f>"INSERT INTO PARAMETERS (PARAMETER_ID, PARAMETER_GROUP_ID,PARAMETER_GROUP_NAME,PARAMETER_NAME,PARAMETER_VALUE,IS_SENSITIVE,IS_ACTIVE) VALUES ("&amp;B17599&amp;","&amp;C17599&amp;",'"&amp;D17599&amp;"','"&amp;E17599&amp;"','"&amp;SUBSTITUTE(F17599,"'","''")&amp;"',"&amp;G17599&amp;","&amp;H17599&amp;");"</f>
        <v>INSERT INTO PARAMETERS (PARAMETER_ID, PARAMETER_GROUP_ID,PARAMETER_GROUP_NAME,PARAMETER_NAME,PARAMETER_VALUE,IS_SENSITIVE,IS_ACTIVE) VALUES (17969,1534,'pop6_SG_product_lists_products','load_method','sp',FALSE,TRUE);</v>
      </c>
    </row>
    <row r="17600" spans="1:10" hidden="1">
      <c r="A17600" t="s">
        <v>36</v>
      </c>
      <c r="B17600">
        <v>17970</v>
      </c>
      <c r="C17600" s="25">
        <v>1534</v>
      </c>
      <c r="D17600" s="419" t="s">
        <v>2309</v>
      </c>
      <c r="E17600" s="419" t="s">
        <v>2836</v>
      </c>
      <c r="F17600" s="461" t="s">
        <v>13559</v>
      </c>
      <c r="G17600" t="b">
        <v>0</v>
      </c>
      <c r="H17600" t="b">
        <v>1</v>
      </c>
      <c r="J17600" t="str">
        <f>"INSERT INTO PARAMETERS (PARAMETER_ID, PARAMETER_GROUP_ID,PARAMETER_GROUP_NAME,PARAMETER_NAME,PARAMETER_VALUE,IS_SENSITIVE,IS_ACTIVE) VALUES ("&amp;B17600&amp;","&amp;C17600&amp;",'"&amp;D17600&amp;"','"&amp;E17600&amp;"','"&amp;SUBSTITUTE(F17600,"'","''")&amp;"',"&amp;G17600&amp;","&amp;H17600&amp;");"</f>
        <v>INSERT INTO PARAMETERS (PARAMETER_ID, PARAMETER_GROUP_ID,PARAMETER_GROUP_NAME,PARAMETER_NAME,PARAMETER_VALUE,IS_SENSITIVE,IS_ACTIVE) VALUES (17970,1534,'pop6_SG_product_lists_products','sp_name','SGPSDL_RAW.SG_POP6_product_lists_products_PREPROCESSING',FALSE,TRUE);</v>
      </c>
    </row>
    <row r="17601" spans="1:10" hidden="1">
      <c r="A17601" t="s">
        <v>36</v>
      </c>
      <c r="B17601">
        <v>17971</v>
      </c>
      <c r="C17601" s="25">
        <v>1534</v>
      </c>
      <c r="D17601" s="419" t="s">
        <v>2309</v>
      </c>
      <c r="E17601" s="419" t="s">
        <v>2839</v>
      </c>
      <c r="F17601" s="419">
        <v>0</v>
      </c>
      <c r="G17601" t="b">
        <v>0</v>
      </c>
      <c r="H17601" t="b">
        <v>1</v>
      </c>
      <c r="J17601" t="str">
        <f>"INSERT INTO PARAMETERS (PARAMETER_ID, PARAMETER_GROUP_ID,PARAMETER_GROUP_NAME,PARAMETER_NAME,PARAMETER_VALUE,IS_SENSITIVE,IS_ACTIVE) VALUES ("&amp;B17601&amp;","&amp;C17601&amp;",'"&amp;D17601&amp;"','"&amp;E17601&amp;"','"&amp;SUBSTITUTE(F17601,"'","''")&amp;"',"&amp;G17601&amp;","&amp;H17601&amp;");"</f>
        <v>INSERT INTO PARAMETERS (PARAMETER_ID, PARAMETER_GROUP_ID,PARAMETER_GROUP_NAME,PARAMETER_NAME,PARAMETER_VALUE,IS_SENSITIVE,IS_ACTIVE) VALUES (17971,1534,'pop6_SG_product_lists_products','sheet_index','0',FALSE,TRUE);</v>
      </c>
    </row>
    <row r="17602" spans="1:10" hidden="1">
      <c r="A17602" t="s">
        <v>36</v>
      </c>
      <c r="B17602">
        <v>17972</v>
      </c>
      <c r="C17602" s="25">
        <v>1534</v>
      </c>
      <c r="D17602" s="419" t="s">
        <v>2309</v>
      </c>
      <c r="E17602" s="419" t="s">
        <v>2841</v>
      </c>
      <c r="F17602" s="419" t="s">
        <v>10868</v>
      </c>
      <c r="G17602" t="b">
        <v>0</v>
      </c>
      <c r="H17602" t="b">
        <v>1</v>
      </c>
      <c r="J17602" t="str">
        <f>"INSERT INTO PARAMETERS (PARAMETER_ID, PARAMETER_GROUP_ID,PARAMETER_GROUP_NAME,PARAMETER_NAME,PARAMETER_VALUE,IS_SENSITIVE,IS_ACTIVE) VALUES ("&amp;B17602&amp;","&amp;C17602&amp;",'"&amp;D17602&amp;"','"&amp;E17602&amp;"','"&amp;SUBSTITUTE(F17602,"'","''")&amp;"',"&amp;G17602&amp;","&amp;H17602&amp;");"</f>
        <v>INSERT INTO PARAMETERS (PARAMETER_ID, PARAMETER_GROUP_ID,PARAMETER_GROUP_NAME,PARAMETER_NAME,PARAMETER_VALUE,IS_SENSITIVE,IS_ACTIVE) VALUES (17972,1534,'pop6_SG_product_lists_products','folder_path','pop6/master/listdata',FALSE,TRUE);</v>
      </c>
    </row>
    <row r="17603" spans="1:10" hidden="1">
      <c r="A17603" t="s">
        <v>36</v>
      </c>
      <c r="B17603">
        <v>17973</v>
      </c>
      <c r="C17603" s="25">
        <v>1534</v>
      </c>
      <c r="D17603" s="419" t="s">
        <v>2309</v>
      </c>
      <c r="E17603" s="419" t="s">
        <v>2844</v>
      </c>
      <c r="F17603" s="419" t="s">
        <v>13560</v>
      </c>
      <c r="G17603" t="b">
        <v>0</v>
      </c>
      <c r="H17603" t="b">
        <v>1</v>
      </c>
      <c r="J17603" t="str">
        <f>"INSERT INTO PARAMETERS (PARAMETER_ID, PARAMETER_GROUP_ID,PARAMETER_GROUP_NAME,PARAMETER_NAME,PARAMETER_VALUE,IS_SENSITIVE,IS_ACTIVE) VALUES ("&amp;B17603&amp;","&amp;C17603&amp;",'"&amp;D17603&amp;"','"&amp;E17603&amp;"','"&amp;SUBSTITUTE(F17603,"'","''")&amp;"',"&amp;G17603&amp;","&amp;H17603&amp;");"</f>
        <v>INSERT INTO PARAMETERS (PARAMETER_ID, PARAMETER_GROUP_ID,PARAMETER_GROUP_NAME,PARAMETER_NAME,PARAMETER_VALUE,IS_SENSITIVE,IS_ACTIVE) VALUES (17973,1534,'pop6_SG_product_lists_products','target_table','sdl_pop6_SG_product_lists_products',FALSE,TRUE);</v>
      </c>
    </row>
    <row r="17604" spans="1:10" hidden="1">
      <c r="A17604" t="s">
        <v>36</v>
      </c>
      <c r="B17604">
        <v>17974</v>
      </c>
      <c r="C17604" s="25">
        <v>1534</v>
      </c>
      <c r="D17604" s="419" t="s">
        <v>2309</v>
      </c>
      <c r="E17604" s="419" t="s">
        <v>2847</v>
      </c>
      <c r="F17604" s="419" t="s">
        <v>3061</v>
      </c>
      <c r="G17604" t="b">
        <v>0</v>
      </c>
      <c r="H17604" t="b">
        <v>1</v>
      </c>
      <c r="J17604" t="str">
        <f>"INSERT INTO PARAMETERS (PARAMETER_ID, PARAMETER_GROUP_ID,PARAMETER_GROUP_NAME,PARAMETER_NAME,PARAMETER_VALUE,IS_SENSITIVE,IS_ACTIVE) VALUES ("&amp;B17604&amp;","&amp;C17604&amp;",'"&amp;D17604&amp;"','"&amp;E17604&amp;"','"&amp;SUBSTITUTE(F17604,"'","''")&amp;"',"&amp;G17604&amp;","&amp;H17604&amp;");"</f>
        <v>INSERT INTO PARAMETERS (PARAMETER_ID, PARAMETER_GROUP_ID,PARAMETER_GROUP_NAME,PARAMETER_NAME,PARAMETER_VALUE,IS_SENSITIVE,IS_ACTIVE) VALUES (17974,1534,'pop6_SG_product_lists_products','container','sgp',FALSE,TRUE);</v>
      </c>
    </row>
    <row r="17605" spans="1:10" hidden="1">
      <c r="A17605" t="s">
        <v>36</v>
      </c>
      <c r="B17605">
        <v>17975</v>
      </c>
      <c r="C17605" s="25">
        <v>1534</v>
      </c>
      <c r="D17605" s="419" t="s">
        <v>2309</v>
      </c>
      <c r="E17605" s="419" t="s">
        <v>2850</v>
      </c>
      <c r="F17605" s="419" t="s">
        <v>3348</v>
      </c>
      <c r="G17605" t="b">
        <v>0</v>
      </c>
      <c r="H17605" t="b">
        <v>1</v>
      </c>
      <c r="J17605" t="str">
        <f>"INSERT INTO PARAMETERS (PARAMETER_ID, PARAMETER_GROUP_ID,PARAMETER_GROUP_NAME,PARAMETER_NAME,PARAMETER_VALUE,IS_SENSITIVE,IS_ACTIVE) VALUES ("&amp;B17605&amp;","&amp;C17605&amp;",'"&amp;D17605&amp;"','"&amp;E17605&amp;"','"&amp;SUBSTITUTE(F17605,"'","''")&amp;"',"&amp;G17605&amp;","&amp;H17605&amp;");"</f>
        <v>INSERT INTO PARAMETERS (PARAMETER_ID, PARAMETER_GROUP_ID,PARAMETER_GROUP_NAME,PARAMETER_NAME,PARAMETER_VALUE,IS_SENSITIVE,IS_ACTIVE) VALUES (17975,1534,'pop6_SG_product_lists_products','target_schema','SGPSDL_RAW',FALSE,TRUE);</v>
      </c>
    </row>
    <row r="17606" spans="1:10" hidden="1">
      <c r="A17606" t="s">
        <v>36</v>
      </c>
      <c r="B17606">
        <v>17976</v>
      </c>
      <c r="C17606" s="25">
        <v>1534</v>
      </c>
      <c r="D17606" s="419" t="s">
        <v>2309</v>
      </c>
      <c r="E17606" s="419" t="s">
        <v>2853</v>
      </c>
      <c r="F17606" s="443" t="s">
        <v>2854</v>
      </c>
      <c r="G17606" t="b">
        <v>0</v>
      </c>
      <c r="H17606" t="b">
        <v>1</v>
      </c>
      <c r="J17606" t="str">
        <f>"INSERT INTO PARAMETERS (PARAMETER_ID, PARAMETER_GROUP_ID,PARAMETER_GROUP_NAME,PARAMETER_NAME,PARAMETER_VALUE,IS_SENSITIVE,IS_ACTIVE) VALUES ("&amp;B17606&amp;","&amp;C17606&amp;",'"&amp;D17606&amp;"','"&amp;E17606&amp;"','"&amp;SUBSTITUTE(F17606,"'","''")&amp;"',"&amp;G17606&amp;","&amp;H17606&amp;");"</f>
        <v>INSERT INTO PARAMETERS (PARAMETER_ID, PARAMETER_GROUP_ID,PARAMETER_GROUP_NAME,PARAMETER_NAME,PARAMETER_VALUE,IS_SENSITIVE,IS_ACTIVE) VALUES (17976,1534,'pop6_SG_product_lists_products','validation','1-1-0',FALSE,TRUE);</v>
      </c>
    </row>
    <row r="17607" spans="1:10" hidden="1">
      <c r="A17607" t="s">
        <v>36</v>
      </c>
      <c r="B17607">
        <v>17977</v>
      </c>
      <c r="C17607" s="25">
        <v>1534</v>
      </c>
      <c r="D17607" s="419" t="s">
        <v>2309</v>
      </c>
      <c r="E17607" s="419" t="s">
        <v>2856</v>
      </c>
      <c r="F17607" s="419" t="s">
        <v>10870</v>
      </c>
      <c r="G17607" t="b">
        <v>0</v>
      </c>
      <c r="H17607" t="b">
        <v>1</v>
      </c>
      <c r="J17607" t="str">
        <f>"INSERT INTO PARAMETERS (PARAMETER_ID, PARAMETER_GROUP_ID,PARAMETER_GROUP_NAME,PARAMETER_NAME,PARAMETER_VALUE,IS_SENSITIVE,IS_ACTIVE) VALUES ("&amp;B17607&amp;","&amp;C17607&amp;",'"&amp;D17607&amp;"','"&amp;E17607&amp;"','"&amp;SUBSTITUTE(F17607,"'","''")&amp;"',"&amp;G17607&amp;","&amp;H17607&amp;");"</f>
        <v>INSERT INTO PARAMETERS (PARAMETER_ID, PARAMETER_GROUP_ID,PARAMETER_GROUP_NAME,PARAMETER_NAME,PARAMETER_VALUE,IS_SENSITIVE,IS_ACTIVE) VALUES (17977,1534,'pop6_SG_product_lists_products','index','pre',FALSE,TRUE);</v>
      </c>
    </row>
    <row r="17608" spans="1:10" hidden="1">
      <c r="A17608" t="s">
        <v>36</v>
      </c>
      <c r="B17608">
        <v>17978</v>
      </c>
      <c r="C17608" s="25">
        <v>1534</v>
      </c>
      <c r="D17608" s="419" t="s">
        <v>2309</v>
      </c>
      <c r="E17608" s="419" t="s">
        <v>2859</v>
      </c>
      <c r="F17608" s="419" t="s">
        <v>3130</v>
      </c>
      <c r="G17608" t="b">
        <v>0</v>
      </c>
      <c r="H17608" t="b">
        <v>1</v>
      </c>
      <c r="J17608" t="str">
        <f>"INSERT INTO PARAMETERS (PARAMETER_ID, PARAMETER_GROUP_ID,PARAMETER_GROUP_NAME,PARAMETER_NAME,PARAMETER_VALUE,IS_SENSITIVE,IS_ACTIVE) VALUES ("&amp;B17608&amp;","&amp;C17608&amp;",'"&amp;D17608&amp;"','"&amp;E17608&amp;"','"&amp;SUBSTITUTE(F17608,"'","''")&amp;"',"&amp;G17608&amp;","&amp;H17608&amp;");"</f>
        <v>INSERT INTO PARAMETERS (PARAMETER_ID, PARAMETER_GROUP_ID,PARAMETER_GROUP_NAME,PARAMETER_NAME,PARAMETER_VALUE,IS_SENSITIVE,IS_ACTIVE) VALUES (17978,1534,'pop6_SG_product_lists_products','source_extn','csv',FALSE,TRUE);</v>
      </c>
    </row>
    <row r="17609" spans="1:10" hidden="1">
      <c r="A17609" t="s">
        <v>36</v>
      </c>
      <c r="B17609">
        <v>17979</v>
      </c>
      <c r="C17609" s="25">
        <v>1534</v>
      </c>
      <c r="D17609" s="419" t="s">
        <v>2309</v>
      </c>
      <c r="E17609" s="419" t="s">
        <v>2861</v>
      </c>
      <c r="F17609" s="419">
        <v>0</v>
      </c>
      <c r="G17609" t="b">
        <v>0</v>
      </c>
      <c r="H17609" t="b">
        <v>1</v>
      </c>
      <c r="J17609" t="str">
        <f>"INSERT INTO PARAMETERS (PARAMETER_ID, PARAMETER_GROUP_ID,PARAMETER_GROUP_NAME,PARAMETER_NAME,PARAMETER_VALUE,IS_SENSITIVE,IS_ACTIVE) VALUES ("&amp;B17609&amp;","&amp;C17609&amp;",'"&amp;D17609&amp;"','"&amp;E17609&amp;"','"&amp;SUBSTITUTE(F17609,"'","''")&amp;"',"&amp;G17609&amp;","&amp;H17609&amp;");"</f>
        <v>INSERT INTO PARAMETERS (PARAMETER_ID, PARAMETER_GROUP_ID,PARAMETER_GROUP_NAME,PARAMETER_NAME,PARAMETER_VALUE,IS_SENSITIVE,IS_ACTIVE) VALUES (17979,1534,'pop6_SG_product_lists_products','file_header_row_num','0',FALSE,TRUE);</v>
      </c>
    </row>
    <row r="17610" spans="1:10" hidden="1">
      <c r="A17610" t="s">
        <v>36</v>
      </c>
      <c r="B17610">
        <v>17980</v>
      </c>
      <c r="C17610" s="25">
        <v>1534</v>
      </c>
      <c r="D17610" s="419" t="s">
        <v>2309</v>
      </c>
      <c r="E17610" s="582" t="s">
        <v>2863</v>
      </c>
      <c r="F17610" s="419" t="s">
        <v>2821</v>
      </c>
      <c r="G17610" t="b">
        <v>0</v>
      </c>
      <c r="H17610" t="b">
        <v>1</v>
      </c>
      <c r="J17610" t="str">
        <f>"INSERT INTO PARAMETERS (PARAMETER_ID, PARAMETER_GROUP_ID,PARAMETER_GROUP_NAME,PARAMETER_NAME,PARAMETER_VALUE,IS_SENSITIVE,IS_ACTIVE) VALUES ("&amp;B17610&amp;","&amp;C17610&amp;",'"&amp;D17610&amp;"','"&amp;E17610&amp;"','"&amp;SUBSTITUTE(F17610,"'","''")&amp;"',"&amp;G17610&amp;","&amp;H17610&amp;");"</f>
        <v>INSERT INTO PARAMETERS (PARAMETER_ID, PARAMETER_GROUP_ID,PARAMETER_GROUP_NAME,PARAMETER_NAME,PARAMETER_VALUE,IS_SENSITIVE,IS_ACTIVE) VALUES (17980,1534,'pop6_SG_product_lists_products','is_truncate','Y',FALSE,TRUE);</v>
      </c>
    </row>
    <row r="17611" spans="1:10" hidden="1">
      <c r="A17611" t="s">
        <v>36</v>
      </c>
      <c r="B17611">
        <v>17981</v>
      </c>
      <c r="C17611" s="25">
        <v>1535</v>
      </c>
      <c r="D17611" s="419" t="s">
        <v>2310</v>
      </c>
      <c r="E17611" s="419" t="s">
        <v>2831</v>
      </c>
      <c r="F17611" s="419" t="s">
        <v>2821</v>
      </c>
      <c r="G17611" t="b">
        <v>0</v>
      </c>
      <c r="H17611" t="b">
        <v>1</v>
      </c>
      <c r="J17611" t="str">
        <f>"INSERT INTO PARAMETERS (PARAMETER_ID, PARAMETER_GROUP_ID,PARAMETER_GROUP_NAME,PARAMETER_NAME,PARAMETER_VALUE,IS_SENSITIVE,IS_ACTIVE) VALUES ("&amp;B17611&amp;","&amp;C17611&amp;",'"&amp;D17611&amp;"','"&amp;E17611&amp;"','"&amp;SUBSTITUTE(F17611,"'","''")&amp;"',"&amp;G17611&amp;","&amp;H17611&amp;");"</f>
        <v>INSERT INTO PARAMETERS (PARAMETER_ID, PARAMETER_GROUP_ID,PARAMETER_GROUP_NAME,PARAMETER_NAME,PARAMETER_VALUE,IS_SENSITIVE,IS_ACTIVE) VALUES (17981,1535,'pop6_sg_pops','business_mail_trigger','Y',FALSE,TRUE);</v>
      </c>
    </row>
    <row r="17612" spans="1:10" hidden="1">
      <c r="A17612" t="s">
        <v>36</v>
      </c>
      <c r="B17612">
        <v>17982</v>
      </c>
      <c r="C17612" s="25">
        <v>1535</v>
      </c>
      <c r="D17612" s="419" t="s">
        <v>2310</v>
      </c>
      <c r="E17612" s="419" t="s">
        <v>2823</v>
      </c>
      <c r="F17612" s="419" t="s">
        <v>10877</v>
      </c>
      <c r="G17612" t="b">
        <v>0</v>
      </c>
      <c r="H17612" t="b">
        <v>1</v>
      </c>
      <c r="J17612" t="str">
        <f>"INSERT INTO PARAMETERS (PARAMETER_ID, PARAMETER_GROUP_ID,PARAMETER_GROUP_NAME,PARAMETER_NAME,PARAMETER_VALUE,IS_SENSITIVE,IS_ACTIVE) VALUES ("&amp;B17612&amp;","&amp;C17612&amp;",'"&amp;D17612&amp;"','"&amp;E17612&amp;"','"&amp;SUBSTITUTE(F17612,"'","''")&amp;"',"&amp;G17612&amp;","&amp;H17612&amp;");"</f>
        <v>INSERT INTO PARAMETERS (PARAMETER_ID, PARAMETER_GROUP_ID,PARAMETER_GROUP_NAME,PARAMETER_NAME,PARAMETER_VALUE,IS_SENSITIVE,IS_ACTIVE) VALUES (17982,1535,'pop6_sg_pops','file_spec','pops',FALSE,TRUE);</v>
      </c>
    </row>
    <row r="17613" spans="1:10" hidden="1">
      <c r="A17613" t="s">
        <v>36</v>
      </c>
      <c r="B17613">
        <v>17983</v>
      </c>
      <c r="C17613" s="25">
        <v>1535</v>
      </c>
      <c r="D17613" s="419" t="s">
        <v>2310</v>
      </c>
      <c r="E17613" s="419" t="s">
        <v>2826</v>
      </c>
      <c r="F17613" s="419" t="s">
        <v>10877</v>
      </c>
      <c r="G17613" t="b">
        <v>0</v>
      </c>
      <c r="H17613" t="b">
        <v>1</v>
      </c>
      <c r="J17613" t="str">
        <f>"INSERT INTO PARAMETERS (PARAMETER_ID, PARAMETER_GROUP_ID,PARAMETER_GROUP_NAME,PARAMETER_NAME,PARAMETER_VALUE,IS_SENSITIVE,IS_ACTIVE) VALUES ("&amp;B17613&amp;","&amp;C17613&amp;",'"&amp;D17613&amp;"','"&amp;E17613&amp;"','"&amp;SUBSTITUTE(F17613,"'","''")&amp;"',"&amp;G17613&amp;","&amp;H17613&amp;");"</f>
        <v>INSERT INTO PARAMETERS (PARAMETER_ID, PARAMETER_GROUP_ID,PARAMETER_GROUP_NAME,PARAMETER_NAME,PARAMETER_VALUE,IS_SENSITIVE,IS_ACTIVE) VALUES (17983,1535,'pop6_sg_pops','val_file_name','pops',FALSE,TRUE);</v>
      </c>
    </row>
    <row r="17614" spans="1:10" hidden="1">
      <c r="A17614" t="s">
        <v>36</v>
      </c>
      <c r="B17614">
        <v>17984</v>
      </c>
      <c r="C17614" s="25">
        <v>1535</v>
      </c>
      <c r="D17614" s="419" t="s">
        <v>2310</v>
      </c>
      <c r="E17614" s="419" t="s">
        <v>2828</v>
      </c>
      <c r="F17614" s="419" t="s">
        <v>3130</v>
      </c>
      <c r="G17614" t="b">
        <v>0</v>
      </c>
      <c r="H17614" t="b">
        <v>1</v>
      </c>
      <c r="J17614" t="str">
        <f>"INSERT INTO PARAMETERS (PARAMETER_ID, PARAMETER_GROUP_ID,PARAMETER_GROUP_NAME,PARAMETER_NAME,PARAMETER_VALUE,IS_SENSITIVE,IS_ACTIVE) VALUES ("&amp;B17614&amp;","&amp;C17614&amp;",'"&amp;D17614&amp;"','"&amp;E17614&amp;"','"&amp;SUBSTITUTE(F17614,"'","''")&amp;"',"&amp;G17614&amp;","&amp;H17614&amp;");"</f>
        <v>INSERT INTO PARAMETERS (PARAMETER_ID, PARAMETER_GROUP_ID,PARAMETER_GROUP_NAME,PARAMETER_NAME,PARAMETER_VALUE,IS_SENSITIVE,IS_ACTIVE) VALUES (17984,1535,'pop6_sg_pops','val_file_extn','csv',FALSE,TRUE);</v>
      </c>
    </row>
    <row r="17615" spans="1:10" hidden="1">
      <c r="A17615" t="s">
        <v>36</v>
      </c>
      <c r="B17615">
        <v>17985</v>
      </c>
      <c r="C17615" s="25">
        <v>1535</v>
      </c>
      <c r="D17615" s="419" t="s">
        <v>2310</v>
      </c>
      <c r="E17615" s="419" t="s">
        <v>2833</v>
      </c>
      <c r="F17615" s="419" t="s">
        <v>2834</v>
      </c>
      <c r="G17615" t="b">
        <v>0</v>
      </c>
      <c r="H17615" t="b">
        <v>1</v>
      </c>
      <c r="J17615" t="str">
        <f>"INSERT INTO PARAMETERS (PARAMETER_ID, PARAMETER_GROUP_ID,PARAMETER_GROUP_NAME,PARAMETER_NAME,PARAMETER_VALUE,IS_SENSITIVE,IS_ACTIVE) VALUES ("&amp;B17615&amp;","&amp;C17615&amp;",'"&amp;D17615&amp;"','"&amp;E17615&amp;"','"&amp;SUBSTITUTE(F17615,"'","''")&amp;"',"&amp;G17615&amp;","&amp;H17615&amp;");"</f>
        <v>INSERT INTO PARAMETERS (PARAMETER_ID, PARAMETER_GROUP_ID,PARAMETER_GROUP_NAME,PARAMETER_NAME,PARAMETER_VALUE,IS_SENSITIVE,IS_ACTIVE) VALUES (17985,1535,'pop6_sg_pops','load_method','sp',FALSE,TRUE);</v>
      </c>
    </row>
    <row r="17616" spans="1:10" hidden="1">
      <c r="A17616" t="s">
        <v>36</v>
      </c>
      <c r="B17616">
        <v>17986</v>
      </c>
      <c r="C17616" s="25">
        <v>1535</v>
      </c>
      <c r="D17616" s="419" t="s">
        <v>2310</v>
      </c>
      <c r="E17616" s="419" t="s">
        <v>2836</v>
      </c>
      <c r="F17616" s="461" t="s">
        <v>13561</v>
      </c>
      <c r="G17616" t="b">
        <v>0</v>
      </c>
      <c r="H17616" t="b">
        <v>1</v>
      </c>
      <c r="J17616" t="str">
        <f>"INSERT INTO PARAMETERS (PARAMETER_ID, PARAMETER_GROUP_ID,PARAMETER_GROUP_NAME,PARAMETER_NAME,PARAMETER_VALUE,IS_SENSITIVE,IS_ACTIVE) VALUES ("&amp;B17616&amp;","&amp;C17616&amp;",'"&amp;D17616&amp;"','"&amp;E17616&amp;"','"&amp;SUBSTITUTE(F17616,"'","''")&amp;"',"&amp;G17616&amp;","&amp;H17616&amp;");"</f>
        <v>INSERT INTO PARAMETERS (PARAMETER_ID, PARAMETER_GROUP_ID,PARAMETER_GROUP_NAME,PARAMETER_NAME,PARAMETER_VALUE,IS_SENSITIVE,IS_ACTIVE) VALUES (17986,1535,'pop6_sg_pops','sp_name','SGPSDL_RAW.SG_POP6_POPS_PREPROCESSING',FALSE,TRUE);</v>
      </c>
    </row>
    <row r="17617" spans="1:10" hidden="1">
      <c r="A17617" t="s">
        <v>36</v>
      </c>
      <c r="B17617">
        <v>17987</v>
      </c>
      <c r="C17617" s="25">
        <v>1535</v>
      </c>
      <c r="D17617" s="419" t="s">
        <v>2310</v>
      </c>
      <c r="E17617" s="419" t="s">
        <v>2839</v>
      </c>
      <c r="F17617" s="419">
        <v>0</v>
      </c>
      <c r="G17617" t="b">
        <v>0</v>
      </c>
      <c r="H17617" t="b">
        <v>1</v>
      </c>
      <c r="J17617" t="str">
        <f>"INSERT INTO PARAMETERS (PARAMETER_ID, PARAMETER_GROUP_ID,PARAMETER_GROUP_NAME,PARAMETER_NAME,PARAMETER_VALUE,IS_SENSITIVE,IS_ACTIVE) VALUES ("&amp;B17617&amp;","&amp;C17617&amp;",'"&amp;D17617&amp;"','"&amp;E17617&amp;"','"&amp;SUBSTITUTE(F17617,"'","''")&amp;"',"&amp;G17617&amp;","&amp;H17617&amp;");"</f>
        <v>INSERT INTO PARAMETERS (PARAMETER_ID, PARAMETER_GROUP_ID,PARAMETER_GROUP_NAME,PARAMETER_NAME,PARAMETER_VALUE,IS_SENSITIVE,IS_ACTIVE) VALUES (17987,1535,'pop6_sg_pops','sheet_index','0',FALSE,TRUE);</v>
      </c>
    </row>
    <row r="17618" spans="1:10" hidden="1">
      <c r="A17618" t="s">
        <v>36</v>
      </c>
      <c r="B17618">
        <v>17988</v>
      </c>
      <c r="C17618" s="25">
        <v>1535</v>
      </c>
      <c r="D17618" s="419" t="s">
        <v>2310</v>
      </c>
      <c r="E17618" s="419" t="s">
        <v>2841</v>
      </c>
      <c r="F17618" s="419" t="s">
        <v>10879</v>
      </c>
      <c r="G17618" t="b">
        <v>0</v>
      </c>
      <c r="H17618" t="b">
        <v>1</v>
      </c>
      <c r="J17618" t="str">
        <f>"INSERT INTO PARAMETERS (PARAMETER_ID, PARAMETER_GROUP_ID,PARAMETER_GROUP_NAME,PARAMETER_NAME,PARAMETER_VALUE,IS_SENSITIVE,IS_ACTIVE) VALUES ("&amp;B17618&amp;","&amp;C17618&amp;",'"&amp;D17618&amp;"','"&amp;E17618&amp;"','"&amp;SUBSTITUTE(F17618,"'","''")&amp;"',"&amp;G17618&amp;","&amp;H17618&amp;");"</f>
        <v>INSERT INTO PARAMETERS (PARAMETER_ID, PARAMETER_GROUP_ID,PARAMETER_GROUP_NAME,PARAMETER_NAME,PARAMETER_VALUE,IS_SENSITIVE,IS_ACTIVE) VALUES (17988,1535,'pop6_sg_pops','folder_path','pop6/master/masterdata',FALSE,TRUE);</v>
      </c>
    </row>
    <row r="17619" spans="1:10" hidden="1">
      <c r="A17619" t="s">
        <v>36</v>
      </c>
      <c r="B17619">
        <v>17989</v>
      </c>
      <c r="C17619" s="25">
        <v>1535</v>
      </c>
      <c r="D17619" s="419" t="s">
        <v>2310</v>
      </c>
      <c r="E17619" s="419" t="s">
        <v>2844</v>
      </c>
      <c r="F17619" s="419" t="s">
        <v>13562</v>
      </c>
      <c r="G17619" t="b">
        <v>0</v>
      </c>
      <c r="H17619" t="b">
        <v>1</v>
      </c>
      <c r="J17619" t="str">
        <f>"INSERT INTO PARAMETERS (PARAMETER_ID, PARAMETER_GROUP_ID,PARAMETER_GROUP_NAME,PARAMETER_NAME,PARAMETER_VALUE,IS_SENSITIVE,IS_ACTIVE) VALUES ("&amp;B17619&amp;","&amp;C17619&amp;",'"&amp;D17619&amp;"','"&amp;E17619&amp;"','"&amp;SUBSTITUTE(F17619,"'","''")&amp;"',"&amp;G17619&amp;","&amp;H17619&amp;");"</f>
        <v>INSERT INTO PARAMETERS (PARAMETER_ID, PARAMETER_GROUP_ID,PARAMETER_GROUP_NAME,PARAMETER_NAME,PARAMETER_VALUE,IS_SENSITIVE,IS_ACTIVE) VALUES (17989,1535,'pop6_sg_pops','target_table','sdl_pop6_sg_pops',FALSE,TRUE);</v>
      </c>
    </row>
    <row r="17620" spans="1:10" hidden="1">
      <c r="A17620" t="s">
        <v>36</v>
      </c>
      <c r="B17620">
        <v>17990</v>
      </c>
      <c r="C17620" s="25">
        <v>1535</v>
      </c>
      <c r="D17620" s="419" t="s">
        <v>2310</v>
      </c>
      <c r="E17620" s="419" t="s">
        <v>2847</v>
      </c>
      <c r="F17620" s="419" t="s">
        <v>3061</v>
      </c>
      <c r="G17620" t="b">
        <v>0</v>
      </c>
      <c r="H17620" t="b">
        <v>1</v>
      </c>
      <c r="J17620" t="str">
        <f>"INSERT INTO PARAMETERS (PARAMETER_ID, PARAMETER_GROUP_ID,PARAMETER_GROUP_NAME,PARAMETER_NAME,PARAMETER_VALUE,IS_SENSITIVE,IS_ACTIVE) VALUES ("&amp;B17620&amp;","&amp;C17620&amp;",'"&amp;D17620&amp;"','"&amp;E17620&amp;"','"&amp;SUBSTITUTE(F17620,"'","''")&amp;"',"&amp;G17620&amp;","&amp;H17620&amp;");"</f>
        <v>INSERT INTO PARAMETERS (PARAMETER_ID, PARAMETER_GROUP_ID,PARAMETER_GROUP_NAME,PARAMETER_NAME,PARAMETER_VALUE,IS_SENSITIVE,IS_ACTIVE) VALUES (17990,1535,'pop6_sg_pops','container','sgp',FALSE,TRUE);</v>
      </c>
    </row>
    <row r="17621" spans="1:10" hidden="1">
      <c r="A17621" t="s">
        <v>36</v>
      </c>
      <c r="B17621">
        <v>17991</v>
      </c>
      <c r="C17621" s="25">
        <v>1535</v>
      </c>
      <c r="D17621" s="419" t="s">
        <v>2310</v>
      </c>
      <c r="E17621" s="419" t="s">
        <v>2850</v>
      </c>
      <c r="F17621" s="419" t="s">
        <v>3348</v>
      </c>
      <c r="G17621" t="b">
        <v>0</v>
      </c>
      <c r="H17621" t="b">
        <v>1</v>
      </c>
      <c r="J17621" t="str">
        <f>"INSERT INTO PARAMETERS (PARAMETER_ID, PARAMETER_GROUP_ID,PARAMETER_GROUP_NAME,PARAMETER_NAME,PARAMETER_VALUE,IS_SENSITIVE,IS_ACTIVE) VALUES ("&amp;B17621&amp;","&amp;C17621&amp;",'"&amp;D17621&amp;"','"&amp;E17621&amp;"','"&amp;SUBSTITUTE(F17621,"'","''")&amp;"',"&amp;G17621&amp;","&amp;H17621&amp;");"</f>
        <v>INSERT INTO PARAMETERS (PARAMETER_ID, PARAMETER_GROUP_ID,PARAMETER_GROUP_NAME,PARAMETER_NAME,PARAMETER_VALUE,IS_SENSITIVE,IS_ACTIVE) VALUES (17991,1535,'pop6_sg_pops','target_schema','SGPSDL_RAW',FALSE,TRUE);</v>
      </c>
    </row>
    <row r="17622" spans="1:10" hidden="1">
      <c r="A17622" t="s">
        <v>36</v>
      </c>
      <c r="B17622">
        <v>17992</v>
      </c>
      <c r="C17622" s="25">
        <v>1535</v>
      </c>
      <c r="D17622" s="419" t="s">
        <v>2310</v>
      </c>
      <c r="E17622" s="419" t="s">
        <v>2853</v>
      </c>
      <c r="F17622" s="443" t="s">
        <v>2854</v>
      </c>
      <c r="G17622" t="b">
        <v>0</v>
      </c>
      <c r="H17622" t="b">
        <v>1</v>
      </c>
      <c r="J17622" t="str">
        <f>"INSERT INTO PARAMETERS (PARAMETER_ID, PARAMETER_GROUP_ID,PARAMETER_GROUP_NAME,PARAMETER_NAME,PARAMETER_VALUE,IS_SENSITIVE,IS_ACTIVE) VALUES ("&amp;B17622&amp;","&amp;C17622&amp;",'"&amp;D17622&amp;"','"&amp;E17622&amp;"','"&amp;SUBSTITUTE(F17622,"'","''")&amp;"',"&amp;G17622&amp;","&amp;H17622&amp;");"</f>
        <v>INSERT INTO PARAMETERS (PARAMETER_ID, PARAMETER_GROUP_ID,PARAMETER_GROUP_NAME,PARAMETER_NAME,PARAMETER_VALUE,IS_SENSITIVE,IS_ACTIVE) VALUES (17992,1535,'pop6_sg_pops','validation','1-1-0',FALSE,TRUE);</v>
      </c>
    </row>
    <row r="17623" spans="1:10" hidden="1">
      <c r="A17623" t="s">
        <v>36</v>
      </c>
      <c r="B17623">
        <v>17993</v>
      </c>
      <c r="C17623" s="25">
        <v>1535</v>
      </c>
      <c r="D17623" s="419" t="s">
        <v>2310</v>
      </c>
      <c r="E17623" s="419" t="s">
        <v>2856</v>
      </c>
      <c r="F17623" s="419" t="s">
        <v>10870</v>
      </c>
      <c r="G17623" t="b">
        <v>0</v>
      </c>
      <c r="H17623" t="b">
        <v>1</v>
      </c>
      <c r="J17623" t="str">
        <f>"INSERT INTO PARAMETERS (PARAMETER_ID, PARAMETER_GROUP_ID,PARAMETER_GROUP_NAME,PARAMETER_NAME,PARAMETER_VALUE,IS_SENSITIVE,IS_ACTIVE) VALUES ("&amp;B17623&amp;","&amp;C17623&amp;",'"&amp;D17623&amp;"','"&amp;E17623&amp;"','"&amp;SUBSTITUTE(F17623,"'","''")&amp;"',"&amp;G17623&amp;","&amp;H17623&amp;");"</f>
        <v>INSERT INTO PARAMETERS (PARAMETER_ID, PARAMETER_GROUP_ID,PARAMETER_GROUP_NAME,PARAMETER_NAME,PARAMETER_VALUE,IS_SENSITIVE,IS_ACTIVE) VALUES (17993,1535,'pop6_sg_pops','index','pre',FALSE,TRUE);</v>
      </c>
    </row>
    <row r="17624" spans="1:10" hidden="1">
      <c r="A17624" t="s">
        <v>36</v>
      </c>
      <c r="B17624">
        <v>17994</v>
      </c>
      <c r="C17624" s="25">
        <v>1535</v>
      </c>
      <c r="D17624" s="419" t="s">
        <v>2310</v>
      </c>
      <c r="E17624" s="419" t="s">
        <v>2859</v>
      </c>
      <c r="F17624" s="419" t="s">
        <v>3130</v>
      </c>
      <c r="G17624" t="b">
        <v>0</v>
      </c>
      <c r="H17624" t="b">
        <v>1</v>
      </c>
      <c r="J17624" t="str">
        <f>"INSERT INTO PARAMETERS (PARAMETER_ID, PARAMETER_GROUP_ID,PARAMETER_GROUP_NAME,PARAMETER_NAME,PARAMETER_VALUE,IS_SENSITIVE,IS_ACTIVE) VALUES ("&amp;B17624&amp;","&amp;C17624&amp;",'"&amp;D17624&amp;"','"&amp;E17624&amp;"','"&amp;SUBSTITUTE(F17624,"'","''")&amp;"',"&amp;G17624&amp;","&amp;H17624&amp;");"</f>
        <v>INSERT INTO PARAMETERS (PARAMETER_ID, PARAMETER_GROUP_ID,PARAMETER_GROUP_NAME,PARAMETER_NAME,PARAMETER_VALUE,IS_SENSITIVE,IS_ACTIVE) VALUES (17994,1535,'pop6_sg_pops','source_extn','csv',FALSE,TRUE);</v>
      </c>
    </row>
    <row r="17625" spans="1:10" hidden="1">
      <c r="A17625" t="s">
        <v>36</v>
      </c>
      <c r="B17625">
        <v>17995</v>
      </c>
      <c r="C17625" s="25">
        <v>1535</v>
      </c>
      <c r="D17625" s="419" t="s">
        <v>2310</v>
      </c>
      <c r="E17625" s="419" t="s">
        <v>2861</v>
      </c>
      <c r="F17625" s="419">
        <v>0</v>
      </c>
      <c r="G17625" t="b">
        <v>0</v>
      </c>
      <c r="H17625" t="b">
        <v>1</v>
      </c>
      <c r="J17625" t="str">
        <f>"INSERT INTO PARAMETERS (PARAMETER_ID, PARAMETER_GROUP_ID,PARAMETER_GROUP_NAME,PARAMETER_NAME,PARAMETER_VALUE,IS_SENSITIVE,IS_ACTIVE) VALUES ("&amp;B17625&amp;","&amp;C17625&amp;",'"&amp;D17625&amp;"','"&amp;E17625&amp;"','"&amp;SUBSTITUTE(F17625,"'","''")&amp;"',"&amp;G17625&amp;","&amp;H17625&amp;");"</f>
        <v>INSERT INTO PARAMETERS (PARAMETER_ID, PARAMETER_GROUP_ID,PARAMETER_GROUP_NAME,PARAMETER_NAME,PARAMETER_VALUE,IS_SENSITIVE,IS_ACTIVE) VALUES (17995,1535,'pop6_sg_pops','file_header_row_num','0',FALSE,TRUE);</v>
      </c>
    </row>
    <row r="17626" spans="1:10" hidden="1">
      <c r="A17626" t="s">
        <v>36</v>
      </c>
      <c r="B17626">
        <v>17996</v>
      </c>
      <c r="C17626" s="25">
        <v>1535</v>
      </c>
      <c r="D17626" s="419" t="s">
        <v>2310</v>
      </c>
      <c r="E17626" s="582" t="s">
        <v>2863</v>
      </c>
      <c r="F17626" s="419" t="s">
        <v>2821</v>
      </c>
      <c r="G17626" t="b">
        <v>0</v>
      </c>
      <c r="H17626" t="b">
        <v>1</v>
      </c>
      <c r="J17626" t="str">
        <f>"INSERT INTO PARAMETERS (PARAMETER_ID, PARAMETER_GROUP_ID,PARAMETER_GROUP_NAME,PARAMETER_NAME,PARAMETER_VALUE,IS_SENSITIVE,IS_ACTIVE) VALUES ("&amp;B17626&amp;","&amp;C17626&amp;",'"&amp;D17626&amp;"','"&amp;E17626&amp;"','"&amp;SUBSTITUTE(F17626,"'","''")&amp;"',"&amp;G17626&amp;","&amp;H17626&amp;");"</f>
        <v>INSERT INTO PARAMETERS (PARAMETER_ID, PARAMETER_GROUP_ID,PARAMETER_GROUP_NAME,PARAMETER_NAME,PARAMETER_VALUE,IS_SENSITIVE,IS_ACTIVE) VALUES (17996,1535,'pop6_sg_pops','is_truncate','Y',FALSE,TRUE);</v>
      </c>
    </row>
    <row r="17627" spans="1:10" hidden="1">
      <c r="A17627" t="s">
        <v>36</v>
      </c>
      <c r="B17627">
        <v>17997</v>
      </c>
      <c r="C17627" s="25">
        <v>1536</v>
      </c>
      <c r="D17627" s="419" t="s">
        <v>2311</v>
      </c>
      <c r="E17627" s="419" t="s">
        <v>2831</v>
      </c>
      <c r="F17627" s="419" t="s">
        <v>2821</v>
      </c>
      <c r="G17627" t="b">
        <v>0</v>
      </c>
      <c r="H17627" t="b">
        <v>1</v>
      </c>
      <c r="J17627" t="str">
        <f>"INSERT INTO PARAMETERS (PARAMETER_ID, PARAMETER_GROUP_ID,PARAMETER_GROUP_NAME,PARAMETER_NAME,PARAMETER_VALUE,IS_SENSITIVE,IS_ACTIVE) VALUES ("&amp;B17627&amp;","&amp;C17627&amp;",'"&amp;D17627&amp;"','"&amp;E17627&amp;"','"&amp;SUBSTITUTE(F17627,"'","''")&amp;"',"&amp;G17627&amp;","&amp;H17627&amp;");"</f>
        <v>INSERT INTO PARAMETERS (PARAMETER_ID, PARAMETER_GROUP_ID,PARAMETER_GROUP_NAME,PARAMETER_NAME,PARAMETER_VALUE,IS_SENSITIVE,IS_ACTIVE) VALUES (17997,1536,'pop6_sg_products','business_mail_trigger','Y',FALSE,TRUE);</v>
      </c>
    </row>
    <row r="17628" spans="1:10" hidden="1">
      <c r="A17628" t="s">
        <v>36</v>
      </c>
      <c r="B17628">
        <v>17998</v>
      </c>
      <c r="C17628" s="25">
        <v>1536</v>
      </c>
      <c r="D17628" s="419" t="s">
        <v>2311</v>
      </c>
      <c r="E17628" s="419" t="s">
        <v>2823</v>
      </c>
      <c r="F17628" s="419" t="s">
        <v>10881</v>
      </c>
      <c r="G17628" t="b">
        <v>0</v>
      </c>
      <c r="H17628" t="b">
        <v>1</v>
      </c>
      <c r="J17628" t="str">
        <f>"INSERT INTO PARAMETERS (PARAMETER_ID, PARAMETER_GROUP_ID,PARAMETER_GROUP_NAME,PARAMETER_NAME,PARAMETER_VALUE,IS_SENSITIVE,IS_ACTIVE) VALUES ("&amp;B17628&amp;","&amp;C17628&amp;",'"&amp;D17628&amp;"','"&amp;E17628&amp;"','"&amp;SUBSTITUTE(F17628,"'","''")&amp;"',"&amp;G17628&amp;","&amp;H17628&amp;");"</f>
        <v>INSERT INTO PARAMETERS (PARAMETER_ID, PARAMETER_GROUP_ID,PARAMETER_GROUP_NAME,PARAMETER_NAME,PARAMETER_VALUE,IS_SENSITIVE,IS_ACTIVE) VALUES (17998,1536,'pop6_sg_products','file_spec','products',FALSE,TRUE);</v>
      </c>
    </row>
    <row r="17629" spans="1:10" hidden="1">
      <c r="A17629" t="s">
        <v>36</v>
      </c>
      <c r="B17629">
        <v>17999</v>
      </c>
      <c r="C17629" s="25">
        <v>1536</v>
      </c>
      <c r="D17629" s="419" t="s">
        <v>2311</v>
      </c>
      <c r="E17629" s="419" t="s">
        <v>2826</v>
      </c>
      <c r="F17629" s="419" t="s">
        <v>10881</v>
      </c>
      <c r="G17629" t="b">
        <v>0</v>
      </c>
      <c r="H17629" t="b">
        <v>1</v>
      </c>
      <c r="J17629" t="str">
        <f>"INSERT INTO PARAMETERS (PARAMETER_ID, PARAMETER_GROUP_ID,PARAMETER_GROUP_NAME,PARAMETER_NAME,PARAMETER_VALUE,IS_SENSITIVE,IS_ACTIVE) VALUES ("&amp;B17629&amp;","&amp;C17629&amp;",'"&amp;D17629&amp;"','"&amp;E17629&amp;"','"&amp;SUBSTITUTE(F17629,"'","''")&amp;"',"&amp;G17629&amp;","&amp;H17629&amp;");"</f>
        <v>INSERT INTO PARAMETERS (PARAMETER_ID, PARAMETER_GROUP_ID,PARAMETER_GROUP_NAME,PARAMETER_NAME,PARAMETER_VALUE,IS_SENSITIVE,IS_ACTIVE) VALUES (17999,1536,'pop6_sg_products','val_file_name','products',FALSE,TRUE);</v>
      </c>
    </row>
    <row r="17630" spans="1:10" hidden="1">
      <c r="A17630" t="s">
        <v>36</v>
      </c>
      <c r="B17630">
        <v>18000</v>
      </c>
      <c r="C17630" s="25">
        <v>1536</v>
      </c>
      <c r="D17630" s="419" t="s">
        <v>2311</v>
      </c>
      <c r="E17630" s="419" t="s">
        <v>2828</v>
      </c>
      <c r="F17630" s="419" t="s">
        <v>3130</v>
      </c>
      <c r="G17630" t="b">
        <v>0</v>
      </c>
      <c r="H17630" t="b">
        <v>1</v>
      </c>
      <c r="J17630" t="str">
        <f>"INSERT INTO PARAMETERS (PARAMETER_ID, PARAMETER_GROUP_ID,PARAMETER_GROUP_NAME,PARAMETER_NAME,PARAMETER_VALUE,IS_SENSITIVE,IS_ACTIVE) VALUES ("&amp;B17630&amp;","&amp;C17630&amp;",'"&amp;D17630&amp;"','"&amp;E17630&amp;"','"&amp;SUBSTITUTE(F17630,"'","''")&amp;"',"&amp;G17630&amp;","&amp;H17630&amp;");"</f>
        <v>INSERT INTO PARAMETERS (PARAMETER_ID, PARAMETER_GROUP_ID,PARAMETER_GROUP_NAME,PARAMETER_NAME,PARAMETER_VALUE,IS_SENSITIVE,IS_ACTIVE) VALUES (18000,1536,'pop6_sg_products','val_file_extn','csv',FALSE,TRUE);</v>
      </c>
    </row>
    <row r="17631" spans="1:10" hidden="1">
      <c r="A17631" t="s">
        <v>36</v>
      </c>
      <c r="B17631">
        <v>18001</v>
      </c>
      <c r="C17631" s="25">
        <v>1536</v>
      </c>
      <c r="D17631" s="419" t="s">
        <v>2311</v>
      </c>
      <c r="E17631" s="419" t="s">
        <v>2833</v>
      </c>
      <c r="F17631" s="419" t="s">
        <v>2834</v>
      </c>
      <c r="G17631" t="b">
        <v>0</v>
      </c>
      <c r="H17631" t="b">
        <v>1</v>
      </c>
      <c r="J17631" t="str">
        <f>"INSERT INTO PARAMETERS (PARAMETER_ID, PARAMETER_GROUP_ID,PARAMETER_GROUP_NAME,PARAMETER_NAME,PARAMETER_VALUE,IS_SENSITIVE,IS_ACTIVE) VALUES ("&amp;B17631&amp;","&amp;C17631&amp;",'"&amp;D17631&amp;"','"&amp;E17631&amp;"','"&amp;SUBSTITUTE(F17631,"'","''")&amp;"',"&amp;G17631&amp;","&amp;H17631&amp;");"</f>
        <v>INSERT INTO PARAMETERS (PARAMETER_ID, PARAMETER_GROUP_ID,PARAMETER_GROUP_NAME,PARAMETER_NAME,PARAMETER_VALUE,IS_SENSITIVE,IS_ACTIVE) VALUES (18001,1536,'pop6_sg_products','load_method','sp',FALSE,TRUE);</v>
      </c>
    </row>
    <row r="17632" spans="1:10" hidden="1">
      <c r="A17632" t="s">
        <v>36</v>
      </c>
      <c r="B17632">
        <v>18002</v>
      </c>
      <c r="C17632" s="25">
        <v>1536</v>
      </c>
      <c r="D17632" s="419" t="s">
        <v>2311</v>
      </c>
      <c r="E17632" s="419" t="s">
        <v>2836</v>
      </c>
      <c r="F17632" s="461" t="s">
        <v>13563</v>
      </c>
      <c r="G17632" t="b">
        <v>0</v>
      </c>
      <c r="H17632" t="b">
        <v>1</v>
      </c>
      <c r="J17632" t="str">
        <f>"INSERT INTO PARAMETERS (PARAMETER_ID, PARAMETER_GROUP_ID,PARAMETER_GROUP_NAME,PARAMETER_NAME,PARAMETER_VALUE,IS_SENSITIVE,IS_ACTIVE) VALUES ("&amp;B17632&amp;","&amp;C17632&amp;",'"&amp;D17632&amp;"','"&amp;E17632&amp;"','"&amp;SUBSTITUTE(F17632,"'","''")&amp;"',"&amp;G17632&amp;","&amp;H17632&amp;");"</f>
        <v>INSERT INTO PARAMETERS (PARAMETER_ID, PARAMETER_GROUP_ID,PARAMETER_GROUP_NAME,PARAMETER_NAME,PARAMETER_VALUE,IS_SENSITIVE,IS_ACTIVE) VALUES (18002,1536,'pop6_sg_products','sp_name','SGPSDL_RAW.SG_POP6_Products_PREPROCESSING',FALSE,TRUE);</v>
      </c>
    </row>
    <row r="17633" spans="1:10" hidden="1">
      <c r="A17633" t="s">
        <v>36</v>
      </c>
      <c r="B17633">
        <v>18003</v>
      </c>
      <c r="C17633" s="25">
        <v>1536</v>
      </c>
      <c r="D17633" s="419" t="s">
        <v>2311</v>
      </c>
      <c r="E17633" s="419" t="s">
        <v>2839</v>
      </c>
      <c r="F17633" s="419">
        <v>0</v>
      </c>
      <c r="G17633" t="b">
        <v>0</v>
      </c>
      <c r="H17633" t="b">
        <v>1</v>
      </c>
      <c r="J17633" t="str">
        <f>"INSERT INTO PARAMETERS (PARAMETER_ID, PARAMETER_GROUP_ID,PARAMETER_GROUP_NAME,PARAMETER_NAME,PARAMETER_VALUE,IS_SENSITIVE,IS_ACTIVE) VALUES ("&amp;B17633&amp;","&amp;C17633&amp;",'"&amp;D17633&amp;"','"&amp;E17633&amp;"','"&amp;SUBSTITUTE(F17633,"'","''")&amp;"',"&amp;G17633&amp;","&amp;H17633&amp;");"</f>
        <v>INSERT INTO PARAMETERS (PARAMETER_ID, PARAMETER_GROUP_ID,PARAMETER_GROUP_NAME,PARAMETER_NAME,PARAMETER_VALUE,IS_SENSITIVE,IS_ACTIVE) VALUES (18003,1536,'pop6_sg_products','sheet_index','0',FALSE,TRUE);</v>
      </c>
    </row>
    <row r="17634" spans="1:10" hidden="1">
      <c r="A17634" t="s">
        <v>36</v>
      </c>
      <c r="B17634">
        <v>18004</v>
      </c>
      <c r="C17634" s="25">
        <v>1536</v>
      </c>
      <c r="D17634" s="419" t="s">
        <v>2311</v>
      </c>
      <c r="E17634" s="419" t="s">
        <v>2841</v>
      </c>
      <c r="F17634" s="419" t="s">
        <v>10879</v>
      </c>
      <c r="G17634" t="b">
        <v>0</v>
      </c>
      <c r="H17634" t="b">
        <v>1</v>
      </c>
      <c r="J17634" t="str">
        <f>"INSERT INTO PARAMETERS (PARAMETER_ID, PARAMETER_GROUP_ID,PARAMETER_GROUP_NAME,PARAMETER_NAME,PARAMETER_VALUE,IS_SENSITIVE,IS_ACTIVE) VALUES ("&amp;B17634&amp;","&amp;C17634&amp;",'"&amp;D17634&amp;"','"&amp;E17634&amp;"','"&amp;SUBSTITUTE(F17634,"'","''")&amp;"',"&amp;G17634&amp;","&amp;H17634&amp;");"</f>
        <v>INSERT INTO PARAMETERS (PARAMETER_ID, PARAMETER_GROUP_ID,PARAMETER_GROUP_NAME,PARAMETER_NAME,PARAMETER_VALUE,IS_SENSITIVE,IS_ACTIVE) VALUES (18004,1536,'pop6_sg_products','folder_path','pop6/master/masterdata',FALSE,TRUE);</v>
      </c>
    </row>
    <row r="17635" spans="1:10" hidden="1">
      <c r="A17635" t="s">
        <v>36</v>
      </c>
      <c r="B17635">
        <v>18005</v>
      </c>
      <c r="C17635" s="25">
        <v>1536</v>
      </c>
      <c r="D17635" s="419" t="s">
        <v>2311</v>
      </c>
      <c r="E17635" s="419" t="s">
        <v>2844</v>
      </c>
      <c r="F17635" s="419" t="s">
        <v>13564</v>
      </c>
      <c r="G17635" t="b">
        <v>0</v>
      </c>
      <c r="H17635" t="b">
        <v>1</v>
      </c>
      <c r="J17635" t="str">
        <f>"INSERT INTO PARAMETERS (PARAMETER_ID, PARAMETER_GROUP_ID,PARAMETER_GROUP_NAME,PARAMETER_NAME,PARAMETER_VALUE,IS_SENSITIVE,IS_ACTIVE) VALUES ("&amp;B17635&amp;","&amp;C17635&amp;",'"&amp;D17635&amp;"','"&amp;E17635&amp;"','"&amp;SUBSTITUTE(F17635,"'","''")&amp;"',"&amp;G17635&amp;","&amp;H17635&amp;");"</f>
        <v>INSERT INTO PARAMETERS (PARAMETER_ID, PARAMETER_GROUP_ID,PARAMETER_GROUP_NAME,PARAMETER_NAME,PARAMETER_VALUE,IS_SENSITIVE,IS_ACTIVE) VALUES (18005,1536,'pop6_sg_products','target_table','sdl_pop6_sg_products',FALSE,TRUE);</v>
      </c>
    </row>
    <row r="17636" spans="1:10" hidden="1">
      <c r="A17636" t="s">
        <v>36</v>
      </c>
      <c r="B17636">
        <v>18006</v>
      </c>
      <c r="C17636" s="25">
        <v>1536</v>
      </c>
      <c r="D17636" s="419" t="s">
        <v>2311</v>
      </c>
      <c r="E17636" s="419" t="s">
        <v>2847</v>
      </c>
      <c r="F17636" s="419" t="s">
        <v>3061</v>
      </c>
      <c r="G17636" t="b">
        <v>0</v>
      </c>
      <c r="H17636" t="b">
        <v>1</v>
      </c>
      <c r="J17636" t="str">
        <f>"INSERT INTO PARAMETERS (PARAMETER_ID, PARAMETER_GROUP_ID,PARAMETER_GROUP_NAME,PARAMETER_NAME,PARAMETER_VALUE,IS_SENSITIVE,IS_ACTIVE) VALUES ("&amp;B17636&amp;","&amp;C17636&amp;",'"&amp;D17636&amp;"','"&amp;E17636&amp;"','"&amp;SUBSTITUTE(F17636,"'","''")&amp;"',"&amp;G17636&amp;","&amp;H17636&amp;");"</f>
        <v>INSERT INTO PARAMETERS (PARAMETER_ID, PARAMETER_GROUP_ID,PARAMETER_GROUP_NAME,PARAMETER_NAME,PARAMETER_VALUE,IS_SENSITIVE,IS_ACTIVE) VALUES (18006,1536,'pop6_sg_products','container','sgp',FALSE,TRUE);</v>
      </c>
    </row>
    <row r="17637" spans="1:10" hidden="1">
      <c r="A17637" t="s">
        <v>36</v>
      </c>
      <c r="B17637">
        <v>18007</v>
      </c>
      <c r="C17637" s="25">
        <v>1536</v>
      </c>
      <c r="D17637" s="419" t="s">
        <v>2311</v>
      </c>
      <c r="E17637" s="419" t="s">
        <v>2850</v>
      </c>
      <c r="F17637" s="419" t="s">
        <v>3348</v>
      </c>
      <c r="G17637" t="b">
        <v>0</v>
      </c>
      <c r="H17637" t="b">
        <v>1</v>
      </c>
      <c r="J17637" t="str">
        <f>"INSERT INTO PARAMETERS (PARAMETER_ID, PARAMETER_GROUP_ID,PARAMETER_GROUP_NAME,PARAMETER_NAME,PARAMETER_VALUE,IS_SENSITIVE,IS_ACTIVE) VALUES ("&amp;B17637&amp;","&amp;C17637&amp;",'"&amp;D17637&amp;"','"&amp;E17637&amp;"','"&amp;SUBSTITUTE(F17637,"'","''")&amp;"',"&amp;G17637&amp;","&amp;H17637&amp;");"</f>
        <v>INSERT INTO PARAMETERS (PARAMETER_ID, PARAMETER_GROUP_ID,PARAMETER_GROUP_NAME,PARAMETER_NAME,PARAMETER_VALUE,IS_SENSITIVE,IS_ACTIVE) VALUES (18007,1536,'pop6_sg_products','target_schema','SGPSDL_RAW',FALSE,TRUE);</v>
      </c>
    </row>
    <row r="17638" spans="1:10" hidden="1">
      <c r="A17638" t="s">
        <v>36</v>
      </c>
      <c r="B17638">
        <v>18008</v>
      </c>
      <c r="C17638" s="25">
        <v>1536</v>
      </c>
      <c r="D17638" s="419" t="s">
        <v>2311</v>
      </c>
      <c r="E17638" s="419" t="s">
        <v>2853</v>
      </c>
      <c r="F17638" s="443" t="s">
        <v>2854</v>
      </c>
      <c r="G17638" t="b">
        <v>0</v>
      </c>
      <c r="H17638" t="b">
        <v>1</v>
      </c>
      <c r="J17638" t="str">
        <f>"INSERT INTO PARAMETERS (PARAMETER_ID, PARAMETER_GROUP_ID,PARAMETER_GROUP_NAME,PARAMETER_NAME,PARAMETER_VALUE,IS_SENSITIVE,IS_ACTIVE) VALUES ("&amp;B17638&amp;","&amp;C17638&amp;",'"&amp;D17638&amp;"','"&amp;E17638&amp;"','"&amp;SUBSTITUTE(F17638,"'","''")&amp;"',"&amp;G17638&amp;","&amp;H17638&amp;");"</f>
        <v>INSERT INTO PARAMETERS (PARAMETER_ID, PARAMETER_GROUP_ID,PARAMETER_GROUP_NAME,PARAMETER_NAME,PARAMETER_VALUE,IS_SENSITIVE,IS_ACTIVE) VALUES (18008,1536,'pop6_sg_products','validation','1-1-0',FALSE,TRUE);</v>
      </c>
    </row>
    <row r="17639" spans="1:10" hidden="1">
      <c r="A17639" t="s">
        <v>36</v>
      </c>
      <c r="B17639">
        <v>18009</v>
      </c>
      <c r="C17639" s="25">
        <v>1536</v>
      </c>
      <c r="D17639" s="419" t="s">
        <v>2311</v>
      </c>
      <c r="E17639" s="419" t="s">
        <v>2856</v>
      </c>
      <c r="F17639" s="419" t="s">
        <v>10870</v>
      </c>
      <c r="G17639" t="b">
        <v>0</v>
      </c>
      <c r="H17639" t="b">
        <v>1</v>
      </c>
      <c r="J17639" t="str">
        <f>"INSERT INTO PARAMETERS (PARAMETER_ID, PARAMETER_GROUP_ID,PARAMETER_GROUP_NAME,PARAMETER_NAME,PARAMETER_VALUE,IS_SENSITIVE,IS_ACTIVE) VALUES ("&amp;B17639&amp;","&amp;C17639&amp;",'"&amp;D17639&amp;"','"&amp;E17639&amp;"','"&amp;SUBSTITUTE(F17639,"'","''")&amp;"',"&amp;G17639&amp;","&amp;H17639&amp;");"</f>
        <v>INSERT INTO PARAMETERS (PARAMETER_ID, PARAMETER_GROUP_ID,PARAMETER_GROUP_NAME,PARAMETER_NAME,PARAMETER_VALUE,IS_SENSITIVE,IS_ACTIVE) VALUES (18009,1536,'pop6_sg_products','index','pre',FALSE,TRUE);</v>
      </c>
    </row>
    <row r="17640" spans="1:10" hidden="1">
      <c r="A17640" t="s">
        <v>36</v>
      </c>
      <c r="B17640">
        <v>18010</v>
      </c>
      <c r="C17640" s="25">
        <v>1536</v>
      </c>
      <c r="D17640" s="419" t="s">
        <v>2311</v>
      </c>
      <c r="E17640" s="419" t="s">
        <v>2859</v>
      </c>
      <c r="F17640" s="419" t="s">
        <v>3130</v>
      </c>
      <c r="G17640" t="b">
        <v>0</v>
      </c>
      <c r="H17640" t="b">
        <v>1</v>
      </c>
      <c r="J17640" t="str">
        <f>"INSERT INTO PARAMETERS (PARAMETER_ID, PARAMETER_GROUP_ID,PARAMETER_GROUP_NAME,PARAMETER_NAME,PARAMETER_VALUE,IS_SENSITIVE,IS_ACTIVE) VALUES ("&amp;B17640&amp;","&amp;C17640&amp;",'"&amp;D17640&amp;"','"&amp;E17640&amp;"','"&amp;SUBSTITUTE(F17640,"'","''")&amp;"',"&amp;G17640&amp;","&amp;H17640&amp;");"</f>
        <v>INSERT INTO PARAMETERS (PARAMETER_ID, PARAMETER_GROUP_ID,PARAMETER_GROUP_NAME,PARAMETER_NAME,PARAMETER_VALUE,IS_SENSITIVE,IS_ACTIVE) VALUES (18010,1536,'pop6_sg_products','source_extn','csv',FALSE,TRUE);</v>
      </c>
    </row>
    <row r="17641" spans="1:10" hidden="1">
      <c r="A17641" t="s">
        <v>36</v>
      </c>
      <c r="B17641">
        <v>18011</v>
      </c>
      <c r="C17641" s="25">
        <v>1536</v>
      </c>
      <c r="D17641" s="419" t="s">
        <v>2311</v>
      </c>
      <c r="E17641" s="419" t="s">
        <v>2861</v>
      </c>
      <c r="F17641" s="419">
        <v>0</v>
      </c>
      <c r="G17641" t="b">
        <v>0</v>
      </c>
      <c r="H17641" t="b">
        <v>1</v>
      </c>
      <c r="J17641" t="str">
        <f>"INSERT INTO PARAMETERS (PARAMETER_ID, PARAMETER_GROUP_ID,PARAMETER_GROUP_NAME,PARAMETER_NAME,PARAMETER_VALUE,IS_SENSITIVE,IS_ACTIVE) VALUES ("&amp;B17641&amp;","&amp;C17641&amp;",'"&amp;D17641&amp;"','"&amp;E17641&amp;"','"&amp;SUBSTITUTE(F17641,"'","''")&amp;"',"&amp;G17641&amp;","&amp;H17641&amp;");"</f>
        <v>INSERT INTO PARAMETERS (PARAMETER_ID, PARAMETER_GROUP_ID,PARAMETER_GROUP_NAME,PARAMETER_NAME,PARAMETER_VALUE,IS_SENSITIVE,IS_ACTIVE) VALUES (18011,1536,'pop6_sg_products','file_header_row_num','0',FALSE,TRUE);</v>
      </c>
    </row>
    <row r="17642" spans="1:10" hidden="1">
      <c r="A17642" t="s">
        <v>36</v>
      </c>
      <c r="B17642">
        <v>18012</v>
      </c>
      <c r="C17642" s="25">
        <v>1536</v>
      </c>
      <c r="D17642" s="419" t="s">
        <v>2311</v>
      </c>
      <c r="E17642" s="582" t="s">
        <v>2863</v>
      </c>
      <c r="F17642" s="419" t="s">
        <v>2821</v>
      </c>
      <c r="G17642" t="b">
        <v>0</v>
      </c>
      <c r="H17642" t="b">
        <v>1</v>
      </c>
      <c r="J17642" t="str">
        <f>"INSERT INTO PARAMETERS (PARAMETER_ID, PARAMETER_GROUP_ID,PARAMETER_GROUP_NAME,PARAMETER_NAME,PARAMETER_VALUE,IS_SENSITIVE,IS_ACTIVE) VALUES ("&amp;B17642&amp;","&amp;C17642&amp;",'"&amp;D17642&amp;"','"&amp;E17642&amp;"','"&amp;SUBSTITUTE(F17642,"'","''")&amp;"',"&amp;G17642&amp;","&amp;H17642&amp;");"</f>
        <v>INSERT INTO PARAMETERS (PARAMETER_ID, PARAMETER_GROUP_ID,PARAMETER_GROUP_NAME,PARAMETER_NAME,PARAMETER_VALUE,IS_SENSITIVE,IS_ACTIVE) VALUES (18012,1536,'pop6_sg_products','is_truncate','Y',FALSE,TRUE);</v>
      </c>
    </row>
    <row r="17643" spans="1:10" hidden="1">
      <c r="A17643" t="s">
        <v>36</v>
      </c>
      <c r="B17643">
        <v>18013</v>
      </c>
      <c r="C17643" s="25">
        <v>1537</v>
      </c>
      <c r="D17643" s="419" t="s">
        <v>2312</v>
      </c>
      <c r="E17643" s="419" t="s">
        <v>2831</v>
      </c>
      <c r="F17643" s="419" t="s">
        <v>2821</v>
      </c>
      <c r="G17643" t="b">
        <v>0</v>
      </c>
      <c r="H17643" t="b">
        <v>1</v>
      </c>
      <c r="J17643" t="str">
        <f>"INSERT INTO PARAMETERS (PARAMETER_ID, PARAMETER_GROUP_ID,PARAMETER_GROUP_NAME,PARAMETER_NAME,PARAMETER_VALUE,IS_SENSITIVE,IS_ACTIVE) VALUES ("&amp;B17643&amp;","&amp;C17643&amp;",'"&amp;D17643&amp;"','"&amp;E17643&amp;"','"&amp;SUBSTITUTE(F17643,"'","''")&amp;"',"&amp;G17643&amp;","&amp;H17643&amp;");"</f>
        <v>INSERT INTO PARAMETERS (PARAMETER_ID, PARAMETER_GROUP_ID,PARAMETER_GROUP_NAME,PARAMETER_NAME,PARAMETER_VALUE,IS_SENSITIVE,IS_ACTIVE) VALUES (18013,1537,'pop6_sg_users','business_mail_trigger','Y',FALSE,TRUE);</v>
      </c>
    </row>
    <row r="17644" spans="1:10" hidden="1">
      <c r="A17644" t="s">
        <v>36</v>
      </c>
      <c r="B17644">
        <v>18014</v>
      </c>
      <c r="C17644" s="25">
        <v>1537</v>
      </c>
      <c r="D17644" s="419" t="s">
        <v>2312</v>
      </c>
      <c r="E17644" s="419" t="s">
        <v>2823</v>
      </c>
      <c r="F17644" s="419" t="s">
        <v>10884</v>
      </c>
      <c r="G17644" t="b">
        <v>0</v>
      </c>
      <c r="H17644" t="b">
        <v>1</v>
      </c>
      <c r="J17644" t="str">
        <f>"INSERT INTO PARAMETERS (PARAMETER_ID, PARAMETER_GROUP_ID,PARAMETER_GROUP_NAME,PARAMETER_NAME,PARAMETER_VALUE,IS_SENSITIVE,IS_ACTIVE) VALUES ("&amp;B17644&amp;","&amp;C17644&amp;",'"&amp;D17644&amp;"','"&amp;E17644&amp;"','"&amp;SUBSTITUTE(F17644,"'","''")&amp;"',"&amp;G17644&amp;","&amp;H17644&amp;");"</f>
        <v>INSERT INTO PARAMETERS (PARAMETER_ID, PARAMETER_GROUP_ID,PARAMETER_GROUP_NAME,PARAMETER_NAME,PARAMETER_VALUE,IS_SENSITIVE,IS_ACTIVE) VALUES (18014,1537,'pop6_sg_users','file_spec','users',FALSE,TRUE);</v>
      </c>
    </row>
    <row r="17645" spans="1:10" hidden="1">
      <c r="A17645" t="s">
        <v>36</v>
      </c>
      <c r="B17645">
        <v>18015</v>
      </c>
      <c r="C17645" s="25">
        <v>1537</v>
      </c>
      <c r="D17645" s="419" t="s">
        <v>2312</v>
      </c>
      <c r="E17645" s="419" t="s">
        <v>2826</v>
      </c>
      <c r="F17645" s="419" t="s">
        <v>10884</v>
      </c>
      <c r="G17645" t="b">
        <v>0</v>
      </c>
      <c r="H17645" t="b">
        <v>1</v>
      </c>
      <c r="J17645" t="str">
        <f>"INSERT INTO PARAMETERS (PARAMETER_ID, PARAMETER_GROUP_ID,PARAMETER_GROUP_NAME,PARAMETER_NAME,PARAMETER_VALUE,IS_SENSITIVE,IS_ACTIVE) VALUES ("&amp;B17645&amp;","&amp;C17645&amp;",'"&amp;D17645&amp;"','"&amp;E17645&amp;"','"&amp;SUBSTITUTE(F17645,"'","''")&amp;"',"&amp;G17645&amp;","&amp;H17645&amp;");"</f>
        <v>INSERT INTO PARAMETERS (PARAMETER_ID, PARAMETER_GROUP_ID,PARAMETER_GROUP_NAME,PARAMETER_NAME,PARAMETER_VALUE,IS_SENSITIVE,IS_ACTIVE) VALUES (18015,1537,'pop6_sg_users','val_file_name','users',FALSE,TRUE);</v>
      </c>
    </row>
    <row r="17646" spans="1:10" hidden="1">
      <c r="A17646" t="s">
        <v>36</v>
      </c>
      <c r="B17646">
        <v>18016</v>
      </c>
      <c r="C17646" s="25">
        <v>1537</v>
      </c>
      <c r="D17646" s="419" t="s">
        <v>2312</v>
      </c>
      <c r="E17646" s="419" t="s">
        <v>2828</v>
      </c>
      <c r="F17646" s="419" t="s">
        <v>3130</v>
      </c>
      <c r="G17646" t="b">
        <v>0</v>
      </c>
      <c r="H17646" t="b">
        <v>1</v>
      </c>
      <c r="J17646" t="str">
        <f>"INSERT INTO PARAMETERS (PARAMETER_ID, PARAMETER_GROUP_ID,PARAMETER_GROUP_NAME,PARAMETER_NAME,PARAMETER_VALUE,IS_SENSITIVE,IS_ACTIVE) VALUES ("&amp;B17646&amp;","&amp;C17646&amp;",'"&amp;D17646&amp;"','"&amp;E17646&amp;"','"&amp;SUBSTITUTE(F17646,"'","''")&amp;"',"&amp;G17646&amp;","&amp;H17646&amp;");"</f>
        <v>INSERT INTO PARAMETERS (PARAMETER_ID, PARAMETER_GROUP_ID,PARAMETER_GROUP_NAME,PARAMETER_NAME,PARAMETER_VALUE,IS_SENSITIVE,IS_ACTIVE) VALUES (18016,1537,'pop6_sg_users','val_file_extn','csv',FALSE,TRUE);</v>
      </c>
    </row>
    <row r="17647" spans="1:10" hidden="1">
      <c r="A17647" t="s">
        <v>36</v>
      </c>
      <c r="B17647">
        <v>18017</v>
      </c>
      <c r="C17647" s="25">
        <v>1537</v>
      </c>
      <c r="D17647" s="419" t="s">
        <v>2312</v>
      </c>
      <c r="E17647" s="419" t="s">
        <v>2833</v>
      </c>
      <c r="F17647" s="419" t="s">
        <v>2834</v>
      </c>
      <c r="G17647" t="b">
        <v>0</v>
      </c>
      <c r="H17647" t="b">
        <v>1</v>
      </c>
      <c r="J17647" t="str">
        <f>"INSERT INTO PARAMETERS (PARAMETER_ID, PARAMETER_GROUP_ID,PARAMETER_GROUP_NAME,PARAMETER_NAME,PARAMETER_VALUE,IS_SENSITIVE,IS_ACTIVE) VALUES ("&amp;B17647&amp;","&amp;C17647&amp;",'"&amp;D17647&amp;"','"&amp;E17647&amp;"','"&amp;SUBSTITUTE(F17647,"'","''")&amp;"',"&amp;G17647&amp;","&amp;H17647&amp;");"</f>
        <v>INSERT INTO PARAMETERS (PARAMETER_ID, PARAMETER_GROUP_ID,PARAMETER_GROUP_NAME,PARAMETER_NAME,PARAMETER_VALUE,IS_SENSITIVE,IS_ACTIVE) VALUES (18017,1537,'pop6_sg_users','load_method','sp',FALSE,TRUE);</v>
      </c>
    </row>
    <row r="17648" spans="1:10" hidden="1">
      <c r="A17648" t="s">
        <v>36</v>
      </c>
      <c r="B17648">
        <v>18018</v>
      </c>
      <c r="C17648" s="25">
        <v>1537</v>
      </c>
      <c r="D17648" s="419" t="s">
        <v>2312</v>
      </c>
      <c r="E17648" s="419" t="s">
        <v>2836</v>
      </c>
      <c r="F17648" s="461" t="s">
        <v>13565</v>
      </c>
      <c r="G17648" t="b">
        <v>0</v>
      </c>
      <c r="H17648" t="b">
        <v>1</v>
      </c>
      <c r="J17648" t="str">
        <f>"INSERT INTO PARAMETERS (PARAMETER_ID, PARAMETER_GROUP_ID,PARAMETER_GROUP_NAME,PARAMETER_NAME,PARAMETER_VALUE,IS_SENSITIVE,IS_ACTIVE) VALUES ("&amp;B17648&amp;","&amp;C17648&amp;",'"&amp;D17648&amp;"','"&amp;E17648&amp;"','"&amp;SUBSTITUTE(F17648,"'","''")&amp;"',"&amp;G17648&amp;","&amp;H17648&amp;");"</f>
        <v>INSERT INTO PARAMETERS (PARAMETER_ID, PARAMETER_GROUP_ID,PARAMETER_GROUP_NAME,PARAMETER_NAME,PARAMETER_VALUE,IS_SENSITIVE,IS_ACTIVE) VALUES (18018,1537,'pop6_sg_users','sp_name','SGPSDL_RAW.SG_POP6_users_PREPROCESSING',FALSE,TRUE);</v>
      </c>
    </row>
    <row r="17649" spans="1:10" hidden="1">
      <c r="A17649" t="s">
        <v>36</v>
      </c>
      <c r="B17649">
        <v>18019</v>
      </c>
      <c r="C17649" s="25">
        <v>1537</v>
      </c>
      <c r="D17649" s="419" t="s">
        <v>2312</v>
      </c>
      <c r="E17649" s="419" t="s">
        <v>2839</v>
      </c>
      <c r="F17649" s="419">
        <v>0</v>
      </c>
      <c r="G17649" t="b">
        <v>0</v>
      </c>
      <c r="H17649" t="b">
        <v>1</v>
      </c>
      <c r="J17649" t="str">
        <f>"INSERT INTO PARAMETERS (PARAMETER_ID, PARAMETER_GROUP_ID,PARAMETER_GROUP_NAME,PARAMETER_NAME,PARAMETER_VALUE,IS_SENSITIVE,IS_ACTIVE) VALUES ("&amp;B17649&amp;","&amp;C17649&amp;",'"&amp;D17649&amp;"','"&amp;E17649&amp;"','"&amp;SUBSTITUTE(F17649,"'","''")&amp;"',"&amp;G17649&amp;","&amp;H17649&amp;");"</f>
        <v>INSERT INTO PARAMETERS (PARAMETER_ID, PARAMETER_GROUP_ID,PARAMETER_GROUP_NAME,PARAMETER_NAME,PARAMETER_VALUE,IS_SENSITIVE,IS_ACTIVE) VALUES (18019,1537,'pop6_sg_users','sheet_index','0',FALSE,TRUE);</v>
      </c>
    </row>
    <row r="17650" spans="1:10" hidden="1">
      <c r="A17650" t="s">
        <v>36</v>
      </c>
      <c r="B17650">
        <v>18020</v>
      </c>
      <c r="C17650" s="25">
        <v>1537</v>
      </c>
      <c r="D17650" s="419" t="s">
        <v>2312</v>
      </c>
      <c r="E17650" s="419" t="s">
        <v>2841</v>
      </c>
      <c r="F17650" s="419" t="s">
        <v>10879</v>
      </c>
      <c r="G17650" t="b">
        <v>0</v>
      </c>
      <c r="H17650" t="b">
        <v>1</v>
      </c>
      <c r="J17650" t="str">
        <f>"INSERT INTO PARAMETERS (PARAMETER_ID, PARAMETER_GROUP_ID,PARAMETER_GROUP_NAME,PARAMETER_NAME,PARAMETER_VALUE,IS_SENSITIVE,IS_ACTIVE) VALUES ("&amp;B17650&amp;","&amp;C17650&amp;",'"&amp;D17650&amp;"','"&amp;E17650&amp;"','"&amp;SUBSTITUTE(F17650,"'","''")&amp;"',"&amp;G17650&amp;","&amp;H17650&amp;");"</f>
        <v>INSERT INTO PARAMETERS (PARAMETER_ID, PARAMETER_GROUP_ID,PARAMETER_GROUP_NAME,PARAMETER_NAME,PARAMETER_VALUE,IS_SENSITIVE,IS_ACTIVE) VALUES (18020,1537,'pop6_sg_users','folder_path','pop6/master/masterdata',FALSE,TRUE);</v>
      </c>
    </row>
    <row r="17651" spans="1:10" hidden="1">
      <c r="A17651" t="s">
        <v>36</v>
      </c>
      <c r="B17651">
        <v>18021</v>
      </c>
      <c r="C17651" s="25">
        <v>1537</v>
      </c>
      <c r="D17651" s="419" t="s">
        <v>2312</v>
      </c>
      <c r="E17651" s="419" t="s">
        <v>2844</v>
      </c>
      <c r="F17651" s="419" t="s">
        <v>13566</v>
      </c>
      <c r="G17651" t="b">
        <v>0</v>
      </c>
      <c r="H17651" t="b">
        <v>1</v>
      </c>
      <c r="J17651" t="str">
        <f>"INSERT INTO PARAMETERS (PARAMETER_ID, PARAMETER_GROUP_ID,PARAMETER_GROUP_NAME,PARAMETER_NAME,PARAMETER_VALUE,IS_SENSITIVE,IS_ACTIVE) VALUES ("&amp;B17651&amp;","&amp;C17651&amp;",'"&amp;D17651&amp;"','"&amp;E17651&amp;"','"&amp;SUBSTITUTE(F17651,"'","''")&amp;"',"&amp;G17651&amp;","&amp;H17651&amp;");"</f>
        <v>INSERT INTO PARAMETERS (PARAMETER_ID, PARAMETER_GROUP_ID,PARAMETER_GROUP_NAME,PARAMETER_NAME,PARAMETER_VALUE,IS_SENSITIVE,IS_ACTIVE) VALUES (18021,1537,'pop6_sg_users','target_table','sdl_pop6_sg_users',FALSE,TRUE);</v>
      </c>
    </row>
    <row r="17652" spans="1:10" hidden="1">
      <c r="A17652" t="s">
        <v>36</v>
      </c>
      <c r="B17652">
        <v>18022</v>
      </c>
      <c r="C17652" s="25">
        <v>1537</v>
      </c>
      <c r="D17652" s="419" t="s">
        <v>2312</v>
      </c>
      <c r="E17652" s="419" t="s">
        <v>2847</v>
      </c>
      <c r="F17652" s="419" t="s">
        <v>3061</v>
      </c>
      <c r="G17652" t="b">
        <v>0</v>
      </c>
      <c r="H17652" t="b">
        <v>1</v>
      </c>
      <c r="J17652" t="str">
        <f>"INSERT INTO PARAMETERS (PARAMETER_ID, PARAMETER_GROUP_ID,PARAMETER_GROUP_NAME,PARAMETER_NAME,PARAMETER_VALUE,IS_SENSITIVE,IS_ACTIVE) VALUES ("&amp;B17652&amp;","&amp;C17652&amp;",'"&amp;D17652&amp;"','"&amp;E17652&amp;"','"&amp;SUBSTITUTE(F17652,"'","''")&amp;"',"&amp;G17652&amp;","&amp;H17652&amp;");"</f>
        <v>INSERT INTO PARAMETERS (PARAMETER_ID, PARAMETER_GROUP_ID,PARAMETER_GROUP_NAME,PARAMETER_NAME,PARAMETER_VALUE,IS_SENSITIVE,IS_ACTIVE) VALUES (18022,1537,'pop6_sg_users','container','sgp',FALSE,TRUE);</v>
      </c>
    </row>
    <row r="17653" spans="1:10" hidden="1">
      <c r="A17653" t="s">
        <v>36</v>
      </c>
      <c r="B17653">
        <v>18023</v>
      </c>
      <c r="C17653" s="25">
        <v>1537</v>
      </c>
      <c r="D17653" s="419" t="s">
        <v>2312</v>
      </c>
      <c r="E17653" s="419" t="s">
        <v>2850</v>
      </c>
      <c r="F17653" s="419" t="s">
        <v>3348</v>
      </c>
      <c r="G17653" t="b">
        <v>0</v>
      </c>
      <c r="H17653" t="b">
        <v>1</v>
      </c>
      <c r="J17653" t="str">
        <f>"INSERT INTO PARAMETERS (PARAMETER_ID, PARAMETER_GROUP_ID,PARAMETER_GROUP_NAME,PARAMETER_NAME,PARAMETER_VALUE,IS_SENSITIVE,IS_ACTIVE) VALUES ("&amp;B17653&amp;","&amp;C17653&amp;",'"&amp;D17653&amp;"','"&amp;E17653&amp;"','"&amp;SUBSTITUTE(F17653,"'","''")&amp;"',"&amp;G17653&amp;","&amp;H17653&amp;");"</f>
        <v>INSERT INTO PARAMETERS (PARAMETER_ID, PARAMETER_GROUP_ID,PARAMETER_GROUP_NAME,PARAMETER_NAME,PARAMETER_VALUE,IS_SENSITIVE,IS_ACTIVE) VALUES (18023,1537,'pop6_sg_users','target_schema','SGPSDL_RAW',FALSE,TRUE);</v>
      </c>
    </row>
    <row r="17654" spans="1:10" hidden="1">
      <c r="A17654" t="s">
        <v>36</v>
      </c>
      <c r="B17654">
        <v>18024</v>
      </c>
      <c r="C17654" s="25">
        <v>1537</v>
      </c>
      <c r="D17654" s="419" t="s">
        <v>2312</v>
      </c>
      <c r="E17654" s="419" t="s">
        <v>2853</v>
      </c>
      <c r="F17654" s="443" t="s">
        <v>2854</v>
      </c>
      <c r="G17654" t="b">
        <v>0</v>
      </c>
      <c r="H17654" t="b">
        <v>1</v>
      </c>
      <c r="J17654" t="str">
        <f>"INSERT INTO PARAMETERS (PARAMETER_ID, PARAMETER_GROUP_ID,PARAMETER_GROUP_NAME,PARAMETER_NAME,PARAMETER_VALUE,IS_SENSITIVE,IS_ACTIVE) VALUES ("&amp;B17654&amp;","&amp;C17654&amp;",'"&amp;D17654&amp;"','"&amp;E17654&amp;"','"&amp;SUBSTITUTE(F17654,"'","''")&amp;"',"&amp;G17654&amp;","&amp;H17654&amp;");"</f>
        <v>INSERT INTO PARAMETERS (PARAMETER_ID, PARAMETER_GROUP_ID,PARAMETER_GROUP_NAME,PARAMETER_NAME,PARAMETER_VALUE,IS_SENSITIVE,IS_ACTIVE) VALUES (18024,1537,'pop6_sg_users','validation','1-1-0',FALSE,TRUE);</v>
      </c>
    </row>
    <row r="17655" spans="1:10" hidden="1">
      <c r="A17655" t="s">
        <v>36</v>
      </c>
      <c r="B17655">
        <v>18025</v>
      </c>
      <c r="C17655" s="25">
        <v>1537</v>
      </c>
      <c r="D17655" s="419" t="s">
        <v>2312</v>
      </c>
      <c r="E17655" s="419" t="s">
        <v>2856</v>
      </c>
      <c r="F17655" s="419" t="s">
        <v>10870</v>
      </c>
      <c r="G17655" t="b">
        <v>0</v>
      </c>
      <c r="H17655" t="b">
        <v>1</v>
      </c>
      <c r="J17655" t="str">
        <f>"INSERT INTO PARAMETERS (PARAMETER_ID, PARAMETER_GROUP_ID,PARAMETER_GROUP_NAME,PARAMETER_NAME,PARAMETER_VALUE,IS_SENSITIVE,IS_ACTIVE) VALUES ("&amp;B17655&amp;","&amp;C17655&amp;",'"&amp;D17655&amp;"','"&amp;E17655&amp;"','"&amp;SUBSTITUTE(F17655,"'","''")&amp;"',"&amp;G17655&amp;","&amp;H17655&amp;");"</f>
        <v>INSERT INTO PARAMETERS (PARAMETER_ID, PARAMETER_GROUP_ID,PARAMETER_GROUP_NAME,PARAMETER_NAME,PARAMETER_VALUE,IS_SENSITIVE,IS_ACTIVE) VALUES (18025,1537,'pop6_sg_users','index','pre',FALSE,TRUE);</v>
      </c>
    </row>
    <row r="17656" spans="1:10" hidden="1">
      <c r="A17656" t="s">
        <v>36</v>
      </c>
      <c r="B17656">
        <v>18026</v>
      </c>
      <c r="C17656" s="25">
        <v>1537</v>
      </c>
      <c r="D17656" s="419" t="s">
        <v>2312</v>
      </c>
      <c r="E17656" s="419" t="s">
        <v>2859</v>
      </c>
      <c r="F17656" s="419" t="s">
        <v>3130</v>
      </c>
      <c r="G17656" t="b">
        <v>0</v>
      </c>
      <c r="H17656" t="b">
        <v>1</v>
      </c>
      <c r="J17656" t="str">
        <f>"INSERT INTO PARAMETERS (PARAMETER_ID, PARAMETER_GROUP_ID,PARAMETER_GROUP_NAME,PARAMETER_NAME,PARAMETER_VALUE,IS_SENSITIVE,IS_ACTIVE) VALUES ("&amp;B17656&amp;","&amp;C17656&amp;",'"&amp;D17656&amp;"','"&amp;E17656&amp;"','"&amp;SUBSTITUTE(F17656,"'","''")&amp;"',"&amp;G17656&amp;","&amp;H17656&amp;");"</f>
        <v>INSERT INTO PARAMETERS (PARAMETER_ID, PARAMETER_GROUP_ID,PARAMETER_GROUP_NAME,PARAMETER_NAME,PARAMETER_VALUE,IS_SENSITIVE,IS_ACTIVE) VALUES (18026,1537,'pop6_sg_users','source_extn','csv',FALSE,TRUE);</v>
      </c>
    </row>
    <row r="17657" spans="1:10" hidden="1">
      <c r="A17657" t="s">
        <v>36</v>
      </c>
      <c r="B17657">
        <v>18027</v>
      </c>
      <c r="C17657" s="25">
        <v>1537</v>
      </c>
      <c r="D17657" s="419" t="s">
        <v>2312</v>
      </c>
      <c r="E17657" s="419" t="s">
        <v>2861</v>
      </c>
      <c r="F17657" s="419">
        <v>0</v>
      </c>
      <c r="G17657" t="b">
        <v>0</v>
      </c>
      <c r="H17657" t="b">
        <v>1</v>
      </c>
      <c r="J17657" t="str">
        <f>"INSERT INTO PARAMETERS (PARAMETER_ID, PARAMETER_GROUP_ID,PARAMETER_GROUP_NAME,PARAMETER_NAME,PARAMETER_VALUE,IS_SENSITIVE,IS_ACTIVE) VALUES ("&amp;B17657&amp;","&amp;C17657&amp;",'"&amp;D17657&amp;"','"&amp;E17657&amp;"','"&amp;SUBSTITUTE(F17657,"'","''")&amp;"',"&amp;G17657&amp;","&amp;H17657&amp;");"</f>
        <v>INSERT INTO PARAMETERS (PARAMETER_ID, PARAMETER_GROUP_ID,PARAMETER_GROUP_NAME,PARAMETER_NAME,PARAMETER_VALUE,IS_SENSITIVE,IS_ACTIVE) VALUES (18027,1537,'pop6_sg_users','file_header_row_num','0',FALSE,TRUE);</v>
      </c>
    </row>
    <row r="17658" spans="1:10" hidden="1">
      <c r="A17658" t="s">
        <v>36</v>
      </c>
      <c r="B17658">
        <v>18028</v>
      </c>
      <c r="C17658" s="25">
        <v>1537</v>
      </c>
      <c r="D17658" s="419" t="s">
        <v>2312</v>
      </c>
      <c r="E17658" s="582" t="s">
        <v>2863</v>
      </c>
      <c r="F17658" s="419" t="s">
        <v>2821</v>
      </c>
      <c r="G17658" t="b">
        <v>0</v>
      </c>
      <c r="H17658" t="b">
        <v>1</v>
      </c>
      <c r="J17658" t="str">
        <f>"INSERT INTO PARAMETERS (PARAMETER_ID, PARAMETER_GROUP_ID,PARAMETER_GROUP_NAME,PARAMETER_NAME,PARAMETER_VALUE,IS_SENSITIVE,IS_ACTIVE) VALUES ("&amp;B17658&amp;","&amp;C17658&amp;",'"&amp;D17658&amp;"','"&amp;E17658&amp;"','"&amp;SUBSTITUTE(F17658,"'","''")&amp;"',"&amp;G17658&amp;","&amp;H17658&amp;");"</f>
        <v>INSERT INTO PARAMETERS (PARAMETER_ID, PARAMETER_GROUP_ID,PARAMETER_GROUP_NAME,PARAMETER_NAME,PARAMETER_VALUE,IS_SENSITIVE,IS_ACTIVE) VALUES (18028,1537,'pop6_sg_users','is_truncate','Y',FALSE,TRUE);</v>
      </c>
    </row>
    <row r="17659" spans="1:10" hidden="1">
      <c r="A17659" t="s">
        <v>36</v>
      </c>
      <c r="B17659">
        <v>18029</v>
      </c>
      <c r="C17659" s="25">
        <v>1538</v>
      </c>
      <c r="D17659" s="419" t="s">
        <v>2313</v>
      </c>
      <c r="E17659" s="421" t="s">
        <v>2823</v>
      </c>
      <c r="F17659" s="419" t="s">
        <v>10924</v>
      </c>
      <c r="G17659" t="b">
        <v>0</v>
      </c>
      <c r="H17659" t="b">
        <v>1</v>
      </c>
      <c r="J17659" t="str">
        <f>"INSERT INTO PARAMETERS (PARAMETER_ID, PARAMETER_GROUP_ID,PARAMETER_GROUP_NAME,PARAMETER_NAME,PARAMETER_VALUE,IS_SENSITIVE,IS_ACTIVE) VALUES ("&amp;B17659&amp;","&amp;C17659&amp;",'"&amp;D17659&amp;"','"&amp;E17659&amp;"','"&amp;SUBSTITUTE(F17659,"'","''")&amp;"',"&amp;G17659&amp;","&amp;H17659&amp;");"</f>
        <v>INSERT INTO PARAMETERS (PARAMETER_ID, PARAMETER_GROUP_ID,PARAMETER_GROUP_NAME,PARAMETER_NAME,PARAMETER_VALUE,IS_SENSITIVE,IS_ACTIVE) VALUES (18029,1538,'POP6_SG_POP_LISTS_sftp','file_spec','pop_lists',FALSE,TRUE);</v>
      </c>
    </row>
    <row r="17660" spans="1:10" hidden="1">
      <c r="A17660" t="s">
        <v>36</v>
      </c>
      <c r="B17660">
        <v>18030</v>
      </c>
      <c r="C17660" s="25">
        <v>1538</v>
      </c>
      <c r="D17660" s="419" t="s">
        <v>2313</v>
      </c>
      <c r="E17660" s="421" t="s">
        <v>2841</v>
      </c>
      <c r="F17660" s="419" t="s">
        <v>10868</v>
      </c>
      <c r="G17660" t="b">
        <v>0</v>
      </c>
      <c r="H17660" t="b">
        <v>1</v>
      </c>
      <c r="J17660" t="str">
        <f>"INSERT INTO PARAMETERS (PARAMETER_ID, PARAMETER_GROUP_ID,PARAMETER_GROUP_NAME,PARAMETER_NAME,PARAMETER_VALUE,IS_SENSITIVE,IS_ACTIVE) VALUES ("&amp;B17660&amp;","&amp;C17660&amp;",'"&amp;D17660&amp;"','"&amp;E17660&amp;"','"&amp;SUBSTITUTE(F17660,"'","''")&amp;"',"&amp;G17660&amp;","&amp;H17660&amp;");"</f>
        <v>INSERT INTO PARAMETERS (PARAMETER_ID, PARAMETER_GROUP_ID,PARAMETER_GROUP_NAME,PARAMETER_NAME,PARAMETER_VALUE,IS_SENSITIVE,IS_ACTIVE) VALUES (18030,1538,'POP6_SG_POP_LISTS_sftp','folder_path','pop6/master/listdata',FALSE,TRUE);</v>
      </c>
    </row>
    <row r="17661" spans="1:10" hidden="1">
      <c r="A17661" t="s">
        <v>36</v>
      </c>
      <c r="B17661">
        <v>18031</v>
      </c>
      <c r="C17661" s="25">
        <v>1538</v>
      </c>
      <c r="D17661" s="419" t="s">
        <v>2313</v>
      </c>
      <c r="E17661" s="421" t="s">
        <v>2847</v>
      </c>
      <c r="F17661" s="419" t="s">
        <v>3061</v>
      </c>
      <c r="G17661" t="b">
        <v>0</v>
      </c>
      <c r="H17661" t="b">
        <v>1</v>
      </c>
      <c r="J17661" t="str">
        <f>"INSERT INTO PARAMETERS (PARAMETER_ID, PARAMETER_GROUP_ID,PARAMETER_GROUP_NAME,PARAMETER_NAME,PARAMETER_VALUE,IS_SENSITIVE,IS_ACTIVE) VALUES ("&amp;B17661&amp;","&amp;C17661&amp;",'"&amp;D17661&amp;"','"&amp;E17661&amp;"','"&amp;SUBSTITUTE(F17661,"'","''")&amp;"',"&amp;G17661&amp;","&amp;H17661&amp;");"</f>
        <v>INSERT INTO PARAMETERS (PARAMETER_ID, PARAMETER_GROUP_ID,PARAMETER_GROUP_NAME,PARAMETER_NAME,PARAMETER_VALUE,IS_SENSITIVE,IS_ACTIVE) VALUES (18031,1538,'POP6_SG_POP_LISTS_sftp','container','sgp',FALSE,TRUE);</v>
      </c>
    </row>
    <row r="17662" spans="1:10" hidden="1">
      <c r="A17662" t="s">
        <v>36</v>
      </c>
      <c r="B17662">
        <v>18032</v>
      </c>
      <c r="C17662" s="25">
        <v>1538</v>
      </c>
      <c r="D17662" s="419" t="s">
        <v>2313</v>
      </c>
      <c r="E17662" s="421" t="s">
        <v>2859</v>
      </c>
      <c r="F17662" s="419" t="s">
        <v>6854</v>
      </c>
      <c r="G17662" t="b">
        <v>0</v>
      </c>
      <c r="H17662" t="b">
        <v>1</v>
      </c>
      <c r="J17662" t="str">
        <f>"INSERT INTO PARAMETERS (PARAMETER_ID, PARAMETER_GROUP_ID,PARAMETER_GROUP_NAME,PARAMETER_NAME,PARAMETER_VALUE,IS_SENSITIVE,IS_ACTIVE) VALUES ("&amp;B17662&amp;","&amp;C17662&amp;",'"&amp;D17662&amp;"','"&amp;E17662&amp;"','"&amp;SUBSTITUTE(F17662,"'","''")&amp;"',"&amp;G17662&amp;","&amp;H17662&amp;");"</f>
        <v>INSERT INTO PARAMETERS (PARAMETER_ID, PARAMETER_GROUP_ID,PARAMETER_GROUP_NAME,PARAMETER_NAME,PARAMETER_VALUE,IS_SENSITIVE,IS_ACTIVE) VALUES (18032,1538,'POP6_SG_POP_LISTS_sftp','source_extn','zip',FALSE,TRUE);</v>
      </c>
    </row>
    <row r="17663" spans="1:10" hidden="1">
      <c r="A17663" t="s">
        <v>36</v>
      </c>
      <c r="B17663">
        <v>18033</v>
      </c>
      <c r="C17663" s="25">
        <v>1538</v>
      </c>
      <c r="D17663" s="419" t="s">
        <v>2313</v>
      </c>
      <c r="E17663" s="421" t="s">
        <v>10693</v>
      </c>
      <c r="F17663" s="419" t="s">
        <v>2821</v>
      </c>
      <c r="G17663" t="b">
        <v>0</v>
      </c>
      <c r="H17663" t="b">
        <v>1</v>
      </c>
      <c r="J17663" t="str">
        <f>"INSERT INTO PARAMETERS (PARAMETER_ID, PARAMETER_GROUP_ID,PARAMETER_GROUP_NAME,PARAMETER_NAME,PARAMETER_VALUE,IS_SENSITIVE,IS_ACTIVE) VALUES ("&amp;B17663&amp;","&amp;C17663&amp;",'"&amp;D17663&amp;"','"&amp;E17663&amp;"','"&amp;SUBSTITUTE(F17663,"'","''")&amp;"',"&amp;G17663&amp;","&amp;H17663&amp;");"</f>
        <v>INSERT INTO PARAMETERS (PARAMETER_ID, PARAMETER_GROUP_ID,PARAMETER_GROUP_NAME,PARAMETER_NAME,PARAMETER_VALUE,IS_SENSITIVE,IS_ACTIVE) VALUES (18033,1538,'POP6_SG_POP_LISTS_sftp','isUnzipNeeded','Y',FALSE,TRUE);</v>
      </c>
    </row>
    <row r="17664" spans="1:10" hidden="1">
      <c r="A17664" t="s">
        <v>36</v>
      </c>
      <c r="B17664">
        <v>18034</v>
      </c>
      <c r="C17664" s="25">
        <v>1538</v>
      </c>
      <c r="D17664" s="419" t="s">
        <v>2313</v>
      </c>
      <c r="E17664" s="421" t="s">
        <v>10687</v>
      </c>
      <c r="F17664" s="419" t="s">
        <v>11342</v>
      </c>
      <c r="G17664" t="b">
        <v>0</v>
      </c>
      <c r="H17664" t="b">
        <v>1</v>
      </c>
      <c r="J17664" t="str">
        <f>"INSERT INTO PARAMETERS (PARAMETER_ID, PARAMETER_GROUP_ID,PARAMETER_GROUP_NAME,PARAMETER_NAME,PARAMETER_VALUE,IS_SENSITIVE,IS_ACTIVE) VALUES ("&amp;B17664&amp;","&amp;C17664&amp;",'"&amp;D17664&amp;"','"&amp;E17664&amp;"','"&amp;SUBSTITUTE(F17664,"'","''")&amp;"',"&amp;G17664&amp;","&amp;H17664&amp;");"</f>
        <v>INSERT INTO PARAMETERS (PARAMETER_ID, PARAMETER_GROUP_ID,PARAMETER_GROUP_NAME,PARAMETER_NAME,PARAMETER_VALUE,IS_SENSITIVE,IS_ACTIVE) VALUES (18034,1538,'POP6_SG_POP_LISTS_sftp','ftpName','popcompany',FALSE,TRUE);</v>
      </c>
    </row>
    <row r="17665" spans="1:10" hidden="1">
      <c r="A17665" t="s">
        <v>36</v>
      </c>
      <c r="B17665">
        <v>18035</v>
      </c>
      <c r="C17665" s="25">
        <v>1538</v>
      </c>
      <c r="D17665" s="419" t="s">
        <v>2313</v>
      </c>
      <c r="E17665" s="421" t="s">
        <v>10690</v>
      </c>
      <c r="F17665" s="419" t="s">
        <v>13567</v>
      </c>
      <c r="G17665" t="b">
        <v>0</v>
      </c>
      <c r="H17665" t="b">
        <v>1</v>
      </c>
      <c r="J17665" t="str">
        <f>"INSERT INTO PARAMETERS (PARAMETER_ID, PARAMETER_GROUP_ID,PARAMETER_GROUP_NAME,PARAMETER_NAME,PARAMETER_VALUE,IS_SENSITIVE,IS_ACTIVE) VALUES ("&amp;B17665&amp;","&amp;C17665&amp;",'"&amp;D17665&amp;"','"&amp;E17665&amp;"','"&amp;SUBSTITUTE(F17665,"'","''")&amp;"',"&amp;G17665&amp;","&amp;H17665&amp;");"</f>
        <v>INSERT INTO PARAMETERS (PARAMETER_ID, PARAMETER_GROUP_ID,PARAMETER_GROUP_NAME,PARAMETER_NAME,PARAMETER_VALUE,IS_SENSITIVE,IS_ACTIVE) VALUES (18035,1538,'POP6_SG_POP_LISTS_sftp','ftpDirectory','/JnJ-SG/data/listdata',FALSE,TRUE);</v>
      </c>
    </row>
    <row r="17666" spans="1:10" hidden="1">
      <c r="A17666" t="s">
        <v>36</v>
      </c>
      <c r="B17666">
        <v>18036</v>
      </c>
      <c r="C17666" s="25">
        <v>1539</v>
      </c>
      <c r="D17666" s="419" t="s">
        <v>2314</v>
      </c>
      <c r="E17666" s="421" t="s">
        <v>2823</v>
      </c>
      <c r="F17666" s="419" t="s">
        <v>10866</v>
      </c>
      <c r="G17666" t="b">
        <v>0</v>
      </c>
      <c r="H17666" t="b">
        <v>1</v>
      </c>
      <c r="J17666" t="str">
        <f>"INSERT INTO PARAMETERS (PARAMETER_ID, PARAMETER_GROUP_ID,PARAMETER_GROUP_NAME,PARAMETER_NAME,PARAMETER_VALUE,IS_SENSITIVE,IS_ACTIVE) VALUES ("&amp;B17666&amp;","&amp;C17666&amp;",'"&amp;D17666&amp;"','"&amp;E17666&amp;"','"&amp;SUBSTITUTE(F17666,"'","''")&amp;"',"&amp;G17666&amp;","&amp;H17666&amp;");"</f>
        <v>INSERT INTO PARAMETERS (PARAMETER_ID, PARAMETER_GROUP_ID,PARAMETER_GROUP_NAME,PARAMETER_NAME,PARAMETER_VALUE,IS_SENSITIVE,IS_ACTIVE) VALUES (18036,1539,'pop6_SG_product_lists_allocation_sftp','file_spec','product_lists_allocation',FALSE,TRUE);</v>
      </c>
    </row>
    <row r="17667" spans="1:10" hidden="1">
      <c r="A17667" t="s">
        <v>36</v>
      </c>
      <c r="B17667">
        <v>18037</v>
      </c>
      <c r="C17667" s="25">
        <v>1539</v>
      </c>
      <c r="D17667" s="419" t="s">
        <v>2314</v>
      </c>
      <c r="E17667" s="421" t="s">
        <v>2841</v>
      </c>
      <c r="F17667" s="419" t="s">
        <v>10868</v>
      </c>
      <c r="G17667" t="b">
        <v>0</v>
      </c>
      <c r="H17667" t="b">
        <v>1</v>
      </c>
      <c r="J17667" t="str">
        <f>"INSERT INTO PARAMETERS (PARAMETER_ID, PARAMETER_GROUP_ID,PARAMETER_GROUP_NAME,PARAMETER_NAME,PARAMETER_VALUE,IS_SENSITIVE,IS_ACTIVE) VALUES ("&amp;B17667&amp;","&amp;C17667&amp;",'"&amp;D17667&amp;"','"&amp;E17667&amp;"','"&amp;SUBSTITUTE(F17667,"'","''")&amp;"',"&amp;G17667&amp;","&amp;H17667&amp;");"</f>
        <v>INSERT INTO PARAMETERS (PARAMETER_ID, PARAMETER_GROUP_ID,PARAMETER_GROUP_NAME,PARAMETER_NAME,PARAMETER_VALUE,IS_SENSITIVE,IS_ACTIVE) VALUES (18037,1539,'pop6_SG_product_lists_allocation_sftp','folder_path','pop6/master/listdata',FALSE,TRUE);</v>
      </c>
    </row>
    <row r="17668" spans="1:10" hidden="1">
      <c r="A17668" t="s">
        <v>36</v>
      </c>
      <c r="B17668">
        <v>18038</v>
      </c>
      <c r="C17668" s="25">
        <v>1539</v>
      </c>
      <c r="D17668" s="419" t="s">
        <v>2314</v>
      </c>
      <c r="E17668" s="421" t="s">
        <v>2847</v>
      </c>
      <c r="F17668" s="419" t="s">
        <v>3061</v>
      </c>
      <c r="G17668" t="b">
        <v>0</v>
      </c>
      <c r="H17668" t="b">
        <v>1</v>
      </c>
      <c r="J17668" t="str">
        <f>"INSERT INTO PARAMETERS (PARAMETER_ID, PARAMETER_GROUP_ID,PARAMETER_GROUP_NAME,PARAMETER_NAME,PARAMETER_VALUE,IS_SENSITIVE,IS_ACTIVE) VALUES ("&amp;B17668&amp;","&amp;C17668&amp;",'"&amp;D17668&amp;"','"&amp;E17668&amp;"','"&amp;SUBSTITUTE(F17668,"'","''")&amp;"',"&amp;G17668&amp;","&amp;H17668&amp;");"</f>
        <v>INSERT INTO PARAMETERS (PARAMETER_ID, PARAMETER_GROUP_ID,PARAMETER_GROUP_NAME,PARAMETER_NAME,PARAMETER_VALUE,IS_SENSITIVE,IS_ACTIVE) VALUES (18038,1539,'pop6_SG_product_lists_allocation_sftp','container','sgp',FALSE,TRUE);</v>
      </c>
    </row>
    <row r="17669" spans="1:10" hidden="1">
      <c r="A17669" t="s">
        <v>36</v>
      </c>
      <c r="B17669">
        <v>18039</v>
      </c>
      <c r="C17669" s="25">
        <v>1539</v>
      </c>
      <c r="D17669" s="419" t="s">
        <v>2314</v>
      </c>
      <c r="E17669" s="421" t="s">
        <v>2859</v>
      </c>
      <c r="F17669" s="419" t="s">
        <v>6854</v>
      </c>
      <c r="G17669" t="b">
        <v>0</v>
      </c>
      <c r="H17669" t="b">
        <v>1</v>
      </c>
      <c r="J17669" t="str">
        <f>"INSERT INTO PARAMETERS (PARAMETER_ID, PARAMETER_GROUP_ID,PARAMETER_GROUP_NAME,PARAMETER_NAME,PARAMETER_VALUE,IS_SENSITIVE,IS_ACTIVE) VALUES ("&amp;B17669&amp;","&amp;C17669&amp;",'"&amp;D17669&amp;"','"&amp;E17669&amp;"','"&amp;SUBSTITUTE(F17669,"'","''")&amp;"',"&amp;G17669&amp;","&amp;H17669&amp;");"</f>
        <v>INSERT INTO PARAMETERS (PARAMETER_ID, PARAMETER_GROUP_ID,PARAMETER_GROUP_NAME,PARAMETER_NAME,PARAMETER_VALUE,IS_SENSITIVE,IS_ACTIVE) VALUES (18039,1539,'pop6_SG_product_lists_allocation_sftp','source_extn','zip',FALSE,TRUE);</v>
      </c>
    </row>
    <row r="17670" spans="1:10" hidden="1">
      <c r="A17670" t="s">
        <v>36</v>
      </c>
      <c r="B17670">
        <v>18040</v>
      </c>
      <c r="C17670" s="25">
        <v>1539</v>
      </c>
      <c r="D17670" s="419" t="s">
        <v>2314</v>
      </c>
      <c r="E17670" s="421" t="s">
        <v>10693</v>
      </c>
      <c r="F17670" s="419" t="s">
        <v>2821</v>
      </c>
      <c r="G17670" t="b">
        <v>0</v>
      </c>
      <c r="H17670" t="b">
        <v>1</v>
      </c>
      <c r="J17670" t="str">
        <f>"INSERT INTO PARAMETERS (PARAMETER_ID, PARAMETER_GROUP_ID,PARAMETER_GROUP_NAME,PARAMETER_NAME,PARAMETER_VALUE,IS_SENSITIVE,IS_ACTIVE) VALUES ("&amp;B17670&amp;","&amp;C17670&amp;",'"&amp;D17670&amp;"','"&amp;E17670&amp;"','"&amp;SUBSTITUTE(F17670,"'","''")&amp;"',"&amp;G17670&amp;","&amp;H17670&amp;");"</f>
        <v>INSERT INTO PARAMETERS (PARAMETER_ID, PARAMETER_GROUP_ID,PARAMETER_GROUP_NAME,PARAMETER_NAME,PARAMETER_VALUE,IS_SENSITIVE,IS_ACTIVE) VALUES (18040,1539,'pop6_SG_product_lists_allocation_sftp','isUnzipNeeded','Y',FALSE,TRUE);</v>
      </c>
    </row>
    <row r="17671" spans="1:10" hidden="1">
      <c r="A17671" t="s">
        <v>36</v>
      </c>
      <c r="B17671">
        <v>18041</v>
      </c>
      <c r="C17671" s="25">
        <v>1539</v>
      </c>
      <c r="D17671" s="419" t="s">
        <v>2314</v>
      </c>
      <c r="E17671" s="421" t="s">
        <v>10687</v>
      </c>
      <c r="F17671" s="419" t="s">
        <v>11342</v>
      </c>
      <c r="G17671" t="b">
        <v>0</v>
      </c>
      <c r="H17671" t="b">
        <v>1</v>
      </c>
      <c r="J17671" t="str">
        <f>"INSERT INTO PARAMETERS (PARAMETER_ID, PARAMETER_GROUP_ID,PARAMETER_GROUP_NAME,PARAMETER_NAME,PARAMETER_VALUE,IS_SENSITIVE,IS_ACTIVE) VALUES ("&amp;B17671&amp;","&amp;C17671&amp;",'"&amp;D17671&amp;"','"&amp;E17671&amp;"','"&amp;SUBSTITUTE(F17671,"'","''")&amp;"',"&amp;G17671&amp;","&amp;H17671&amp;");"</f>
        <v>INSERT INTO PARAMETERS (PARAMETER_ID, PARAMETER_GROUP_ID,PARAMETER_GROUP_NAME,PARAMETER_NAME,PARAMETER_VALUE,IS_SENSITIVE,IS_ACTIVE) VALUES (18041,1539,'pop6_SG_product_lists_allocation_sftp','ftpName','popcompany',FALSE,TRUE);</v>
      </c>
    </row>
    <row r="17672" spans="1:10" hidden="1">
      <c r="A17672" t="s">
        <v>36</v>
      </c>
      <c r="B17672">
        <v>18042</v>
      </c>
      <c r="C17672" s="25">
        <v>1539</v>
      </c>
      <c r="D17672" s="419" t="s">
        <v>2314</v>
      </c>
      <c r="E17672" s="421" t="s">
        <v>10690</v>
      </c>
      <c r="F17672" s="419" t="s">
        <v>13567</v>
      </c>
      <c r="G17672" t="b">
        <v>0</v>
      </c>
      <c r="H17672" t="b">
        <v>1</v>
      </c>
      <c r="J17672" t="str">
        <f>"INSERT INTO PARAMETERS (PARAMETER_ID, PARAMETER_GROUP_ID,PARAMETER_GROUP_NAME,PARAMETER_NAME,PARAMETER_VALUE,IS_SENSITIVE,IS_ACTIVE) VALUES ("&amp;B17672&amp;","&amp;C17672&amp;",'"&amp;D17672&amp;"','"&amp;E17672&amp;"','"&amp;SUBSTITUTE(F17672,"'","''")&amp;"',"&amp;G17672&amp;","&amp;H17672&amp;");"</f>
        <v>INSERT INTO PARAMETERS (PARAMETER_ID, PARAMETER_GROUP_ID,PARAMETER_GROUP_NAME,PARAMETER_NAME,PARAMETER_VALUE,IS_SENSITIVE,IS_ACTIVE) VALUES (18042,1539,'pop6_SG_product_lists_allocation_sftp','ftpDirectory','/JnJ-SG/data/listdata',FALSE,TRUE);</v>
      </c>
    </row>
    <row r="17673" spans="1:10" hidden="1">
      <c r="A17673" t="s">
        <v>36</v>
      </c>
      <c r="B17673">
        <v>18043</v>
      </c>
      <c r="C17673" s="25">
        <v>1540</v>
      </c>
      <c r="D17673" s="419" t="s">
        <v>2315</v>
      </c>
      <c r="E17673" s="421" t="s">
        <v>2823</v>
      </c>
      <c r="F17673" s="419" t="s">
        <v>10871</v>
      </c>
      <c r="G17673" t="b">
        <v>0</v>
      </c>
      <c r="H17673" t="b">
        <v>1</v>
      </c>
      <c r="J17673" t="str">
        <f>"INSERT INTO PARAMETERS (PARAMETER_ID, PARAMETER_GROUP_ID,PARAMETER_GROUP_NAME,PARAMETER_NAME,PARAMETER_VALUE,IS_SENSITIVE,IS_ACTIVE) VALUES ("&amp;B17673&amp;","&amp;C17673&amp;",'"&amp;D17673&amp;"','"&amp;E17673&amp;"','"&amp;SUBSTITUTE(F17673,"'","''")&amp;"',"&amp;G17673&amp;","&amp;H17673&amp;");"</f>
        <v>INSERT INTO PARAMETERS (PARAMETER_ID, PARAMETER_GROUP_ID,PARAMETER_GROUP_NAME,PARAMETER_NAME,PARAMETER_VALUE,IS_SENSITIVE,IS_ACTIVE) VALUES (18043,1540,'POP6_SG_PRODUCT_LISTS_POPS_sftp','file_spec','product_lists_pops',FALSE,TRUE);</v>
      </c>
    </row>
    <row r="17674" spans="1:10" hidden="1">
      <c r="A17674" t="s">
        <v>36</v>
      </c>
      <c r="B17674">
        <v>18044</v>
      </c>
      <c r="C17674" s="25">
        <v>1540</v>
      </c>
      <c r="D17674" s="419" t="s">
        <v>2315</v>
      </c>
      <c r="E17674" s="421" t="s">
        <v>2841</v>
      </c>
      <c r="F17674" s="419" t="s">
        <v>10868</v>
      </c>
      <c r="G17674" t="b">
        <v>0</v>
      </c>
      <c r="H17674" t="b">
        <v>1</v>
      </c>
      <c r="J17674" t="str">
        <f>"INSERT INTO PARAMETERS (PARAMETER_ID, PARAMETER_GROUP_ID,PARAMETER_GROUP_NAME,PARAMETER_NAME,PARAMETER_VALUE,IS_SENSITIVE,IS_ACTIVE) VALUES ("&amp;B17674&amp;","&amp;C17674&amp;",'"&amp;D17674&amp;"','"&amp;E17674&amp;"','"&amp;SUBSTITUTE(F17674,"'","''")&amp;"',"&amp;G17674&amp;","&amp;H17674&amp;");"</f>
        <v>INSERT INTO PARAMETERS (PARAMETER_ID, PARAMETER_GROUP_ID,PARAMETER_GROUP_NAME,PARAMETER_NAME,PARAMETER_VALUE,IS_SENSITIVE,IS_ACTIVE) VALUES (18044,1540,'POP6_SG_PRODUCT_LISTS_POPS_sftp','folder_path','pop6/master/listdata',FALSE,TRUE);</v>
      </c>
    </row>
    <row r="17675" spans="1:10" hidden="1">
      <c r="A17675" t="s">
        <v>36</v>
      </c>
      <c r="B17675">
        <v>18045</v>
      </c>
      <c r="C17675" s="25">
        <v>1540</v>
      </c>
      <c r="D17675" s="419" t="s">
        <v>2315</v>
      </c>
      <c r="E17675" s="421" t="s">
        <v>2847</v>
      </c>
      <c r="F17675" s="419" t="s">
        <v>3061</v>
      </c>
      <c r="G17675" t="b">
        <v>0</v>
      </c>
      <c r="H17675" t="b">
        <v>1</v>
      </c>
      <c r="J17675" t="str">
        <f>"INSERT INTO PARAMETERS (PARAMETER_ID, PARAMETER_GROUP_ID,PARAMETER_GROUP_NAME,PARAMETER_NAME,PARAMETER_VALUE,IS_SENSITIVE,IS_ACTIVE) VALUES ("&amp;B17675&amp;","&amp;C17675&amp;",'"&amp;D17675&amp;"','"&amp;E17675&amp;"','"&amp;SUBSTITUTE(F17675,"'","''")&amp;"',"&amp;G17675&amp;","&amp;H17675&amp;");"</f>
        <v>INSERT INTO PARAMETERS (PARAMETER_ID, PARAMETER_GROUP_ID,PARAMETER_GROUP_NAME,PARAMETER_NAME,PARAMETER_VALUE,IS_SENSITIVE,IS_ACTIVE) VALUES (18045,1540,'POP6_SG_PRODUCT_LISTS_POPS_sftp','container','sgp',FALSE,TRUE);</v>
      </c>
    </row>
    <row r="17676" spans="1:10" hidden="1">
      <c r="A17676" t="s">
        <v>36</v>
      </c>
      <c r="B17676">
        <v>18046</v>
      </c>
      <c r="C17676" s="25">
        <v>1540</v>
      </c>
      <c r="D17676" s="419" t="s">
        <v>2315</v>
      </c>
      <c r="E17676" s="421" t="s">
        <v>2859</v>
      </c>
      <c r="F17676" s="419" t="s">
        <v>6854</v>
      </c>
      <c r="G17676" t="b">
        <v>0</v>
      </c>
      <c r="H17676" t="b">
        <v>1</v>
      </c>
      <c r="J17676" t="str">
        <f>"INSERT INTO PARAMETERS (PARAMETER_ID, PARAMETER_GROUP_ID,PARAMETER_GROUP_NAME,PARAMETER_NAME,PARAMETER_VALUE,IS_SENSITIVE,IS_ACTIVE) VALUES ("&amp;B17676&amp;","&amp;C17676&amp;",'"&amp;D17676&amp;"','"&amp;E17676&amp;"','"&amp;SUBSTITUTE(F17676,"'","''")&amp;"',"&amp;G17676&amp;","&amp;H17676&amp;");"</f>
        <v>INSERT INTO PARAMETERS (PARAMETER_ID, PARAMETER_GROUP_ID,PARAMETER_GROUP_NAME,PARAMETER_NAME,PARAMETER_VALUE,IS_SENSITIVE,IS_ACTIVE) VALUES (18046,1540,'POP6_SG_PRODUCT_LISTS_POPS_sftp','source_extn','zip',FALSE,TRUE);</v>
      </c>
    </row>
    <row r="17677" spans="1:10" hidden="1">
      <c r="A17677" t="s">
        <v>36</v>
      </c>
      <c r="B17677">
        <v>18047</v>
      </c>
      <c r="C17677" s="25">
        <v>1540</v>
      </c>
      <c r="D17677" s="419" t="s">
        <v>2315</v>
      </c>
      <c r="E17677" s="421" t="s">
        <v>10693</v>
      </c>
      <c r="F17677" s="419" t="s">
        <v>2821</v>
      </c>
      <c r="G17677" t="b">
        <v>0</v>
      </c>
      <c r="H17677" t="b">
        <v>1</v>
      </c>
      <c r="J17677" t="str">
        <f>"INSERT INTO PARAMETERS (PARAMETER_ID, PARAMETER_GROUP_ID,PARAMETER_GROUP_NAME,PARAMETER_NAME,PARAMETER_VALUE,IS_SENSITIVE,IS_ACTIVE) VALUES ("&amp;B17677&amp;","&amp;C17677&amp;",'"&amp;D17677&amp;"','"&amp;E17677&amp;"','"&amp;SUBSTITUTE(F17677,"'","''")&amp;"',"&amp;G17677&amp;","&amp;H17677&amp;");"</f>
        <v>INSERT INTO PARAMETERS (PARAMETER_ID, PARAMETER_GROUP_ID,PARAMETER_GROUP_NAME,PARAMETER_NAME,PARAMETER_VALUE,IS_SENSITIVE,IS_ACTIVE) VALUES (18047,1540,'POP6_SG_PRODUCT_LISTS_POPS_sftp','isUnzipNeeded','Y',FALSE,TRUE);</v>
      </c>
    </row>
    <row r="17678" spans="1:10" hidden="1">
      <c r="A17678" t="s">
        <v>36</v>
      </c>
      <c r="B17678">
        <v>18048</v>
      </c>
      <c r="C17678" s="25">
        <v>1540</v>
      </c>
      <c r="D17678" s="419" t="s">
        <v>2315</v>
      </c>
      <c r="E17678" s="421" t="s">
        <v>10687</v>
      </c>
      <c r="F17678" s="419" t="s">
        <v>11342</v>
      </c>
      <c r="G17678" t="b">
        <v>0</v>
      </c>
      <c r="H17678" t="b">
        <v>1</v>
      </c>
      <c r="J17678" t="str">
        <f>"INSERT INTO PARAMETERS (PARAMETER_ID, PARAMETER_GROUP_ID,PARAMETER_GROUP_NAME,PARAMETER_NAME,PARAMETER_VALUE,IS_SENSITIVE,IS_ACTIVE) VALUES ("&amp;B17678&amp;","&amp;C17678&amp;",'"&amp;D17678&amp;"','"&amp;E17678&amp;"','"&amp;SUBSTITUTE(F17678,"'","''")&amp;"',"&amp;G17678&amp;","&amp;H17678&amp;");"</f>
        <v>INSERT INTO PARAMETERS (PARAMETER_ID, PARAMETER_GROUP_ID,PARAMETER_GROUP_NAME,PARAMETER_NAME,PARAMETER_VALUE,IS_SENSITIVE,IS_ACTIVE) VALUES (18048,1540,'POP6_SG_PRODUCT_LISTS_POPS_sftp','ftpName','popcompany',FALSE,TRUE);</v>
      </c>
    </row>
    <row r="17679" spans="1:10" hidden="1">
      <c r="A17679" t="s">
        <v>36</v>
      </c>
      <c r="B17679">
        <v>18049</v>
      </c>
      <c r="C17679" s="25">
        <v>1540</v>
      </c>
      <c r="D17679" s="419" t="s">
        <v>2315</v>
      </c>
      <c r="E17679" s="421" t="s">
        <v>10690</v>
      </c>
      <c r="F17679" s="419" t="s">
        <v>13567</v>
      </c>
      <c r="G17679" t="b">
        <v>0</v>
      </c>
      <c r="H17679" t="b">
        <v>1</v>
      </c>
      <c r="J17679" t="str">
        <f>"INSERT INTO PARAMETERS (PARAMETER_ID, PARAMETER_GROUP_ID,PARAMETER_GROUP_NAME,PARAMETER_NAME,PARAMETER_VALUE,IS_SENSITIVE,IS_ACTIVE) VALUES ("&amp;B17679&amp;","&amp;C17679&amp;",'"&amp;D17679&amp;"','"&amp;E17679&amp;"','"&amp;SUBSTITUTE(F17679,"'","''")&amp;"',"&amp;G17679&amp;","&amp;H17679&amp;");"</f>
        <v>INSERT INTO PARAMETERS (PARAMETER_ID, PARAMETER_GROUP_ID,PARAMETER_GROUP_NAME,PARAMETER_NAME,PARAMETER_VALUE,IS_SENSITIVE,IS_ACTIVE) VALUES (18049,1540,'POP6_SG_PRODUCT_LISTS_POPS_sftp','ftpDirectory','/JnJ-SG/data/listdata',FALSE,TRUE);</v>
      </c>
    </row>
    <row r="17680" spans="1:10" hidden="1">
      <c r="A17680" t="s">
        <v>36</v>
      </c>
      <c r="B17680">
        <v>18050</v>
      </c>
      <c r="C17680" s="25">
        <v>1541</v>
      </c>
      <c r="D17680" s="419" t="s">
        <v>2316</v>
      </c>
      <c r="E17680" s="421" t="s">
        <v>2823</v>
      </c>
      <c r="F17680" s="419" t="s">
        <v>10874</v>
      </c>
      <c r="G17680" t="b">
        <v>0</v>
      </c>
      <c r="H17680" t="b">
        <v>1</v>
      </c>
      <c r="J17680" t="str">
        <f>"INSERT INTO PARAMETERS (PARAMETER_ID, PARAMETER_GROUP_ID,PARAMETER_GROUP_NAME,PARAMETER_NAME,PARAMETER_VALUE,IS_SENSITIVE,IS_ACTIVE) VALUES ("&amp;B17680&amp;","&amp;C17680&amp;",'"&amp;D17680&amp;"','"&amp;E17680&amp;"','"&amp;SUBSTITUTE(F17680,"'","''")&amp;"',"&amp;G17680&amp;","&amp;H17680&amp;");"</f>
        <v>INSERT INTO PARAMETERS (PARAMETER_ID, PARAMETER_GROUP_ID,PARAMETER_GROUP_NAME,PARAMETER_NAME,PARAMETER_VALUE,IS_SENSITIVE,IS_ACTIVE) VALUES (18050,1541,'pop6_SG_product_lists_products_sftp','file_spec','product_lists_products',FALSE,TRUE);</v>
      </c>
    </row>
    <row r="17681" spans="1:10" hidden="1">
      <c r="A17681" t="s">
        <v>36</v>
      </c>
      <c r="B17681">
        <v>18051</v>
      </c>
      <c r="C17681" s="25">
        <v>1541</v>
      </c>
      <c r="D17681" s="419" t="s">
        <v>2316</v>
      </c>
      <c r="E17681" s="421" t="s">
        <v>2841</v>
      </c>
      <c r="F17681" s="419" t="s">
        <v>10868</v>
      </c>
      <c r="G17681" t="b">
        <v>0</v>
      </c>
      <c r="H17681" t="b">
        <v>1</v>
      </c>
      <c r="J17681" t="str">
        <f>"INSERT INTO PARAMETERS (PARAMETER_ID, PARAMETER_GROUP_ID,PARAMETER_GROUP_NAME,PARAMETER_NAME,PARAMETER_VALUE,IS_SENSITIVE,IS_ACTIVE) VALUES ("&amp;B17681&amp;","&amp;C17681&amp;",'"&amp;D17681&amp;"','"&amp;E17681&amp;"','"&amp;SUBSTITUTE(F17681,"'","''")&amp;"',"&amp;G17681&amp;","&amp;H17681&amp;");"</f>
        <v>INSERT INTO PARAMETERS (PARAMETER_ID, PARAMETER_GROUP_ID,PARAMETER_GROUP_NAME,PARAMETER_NAME,PARAMETER_VALUE,IS_SENSITIVE,IS_ACTIVE) VALUES (18051,1541,'pop6_SG_product_lists_products_sftp','folder_path','pop6/master/listdata',FALSE,TRUE);</v>
      </c>
    </row>
    <row r="17682" spans="1:10" hidden="1">
      <c r="A17682" t="s">
        <v>36</v>
      </c>
      <c r="B17682">
        <v>18052</v>
      </c>
      <c r="C17682" s="25">
        <v>1541</v>
      </c>
      <c r="D17682" s="419" t="s">
        <v>2316</v>
      </c>
      <c r="E17682" s="421" t="s">
        <v>2847</v>
      </c>
      <c r="F17682" s="419" t="s">
        <v>3061</v>
      </c>
      <c r="G17682" t="b">
        <v>0</v>
      </c>
      <c r="H17682" t="b">
        <v>1</v>
      </c>
      <c r="J17682" t="str">
        <f>"INSERT INTO PARAMETERS (PARAMETER_ID, PARAMETER_GROUP_ID,PARAMETER_GROUP_NAME,PARAMETER_NAME,PARAMETER_VALUE,IS_SENSITIVE,IS_ACTIVE) VALUES ("&amp;B17682&amp;","&amp;C17682&amp;",'"&amp;D17682&amp;"','"&amp;E17682&amp;"','"&amp;SUBSTITUTE(F17682,"'","''")&amp;"',"&amp;G17682&amp;","&amp;H17682&amp;");"</f>
        <v>INSERT INTO PARAMETERS (PARAMETER_ID, PARAMETER_GROUP_ID,PARAMETER_GROUP_NAME,PARAMETER_NAME,PARAMETER_VALUE,IS_SENSITIVE,IS_ACTIVE) VALUES (18052,1541,'pop6_SG_product_lists_products_sftp','container','sgp',FALSE,TRUE);</v>
      </c>
    </row>
    <row r="17683" spans="1:10" hidden="1">
      <c r="A17683" t="s">
        <v>36</v>
      </c>
      <c r="B17683">
        <v>18053</v>
      </c>
      <c r="C17683" s="25">
        <v>1541</v>
      </c>
      <c r="D17683" s="419" t="s">
        <v>2316</v>
      </c>
      <c r="E17683" s="421" t="s">
        <v>2859</v>
      </c>
      <c r="F17683" s="419" t="s">
        <v>6854</v>
      </c>
      <c r="G17683" t="b">
        <v>0</v>
      </c>
      <c r="H17683" t="b">
        <v>1</v>
      </c>
      <c r="J17683" t="str">
        <f>"INSERT INTO PARAMETERS (PARAMETER_ID, PARAMETER_GROUP_ID,PARAMETER_GROUP_NAME,PARAMETER_NAME,PARAMETER_VALUE,IS_SENSITIVE,IS_ACTIVE) VALUES ("&amp;B17683&amp;","&amp;C17683&amp;",'"&amp;D17683&amp;"','"&amp;E17683&amp;"','"&amp;SUBSTITUTE(F17683,"'","''")&amp;"',"&amp;G17683&amp;","&amp;H17683&amp;");"</f>
        <v>INSERT INTO PARAMETERS (PARAMETER_ID, PARAMETER_GROUP_ID,PARAMETER_GROUP_NAME,PARAMETER_NAME,PARAMETER_VALUE,IS_SENSITIVE,IS_ACTIVE) VALUES (18053,1541,'pop6_SG_product_lists_products_sftp','source_extn','zip',FALSE,TRUE);</v>
      </c>
    </row>
    <row r="17684" spans="1:10" hidden="1">
      <c r="A17684" t="s">
        <v>36</v>
      </c>
      <c r="B17684">
        <v>18054</v>
      </c>
      <c r="C17684" s="25">
        <v>1541</v>
      </c>
      <c r="D17684" s="419" t="s">
        <v>2316</v>
      </c>
      <c r="E17684" s="421" t="s">
        <v>10693</v>
      </c>
      <c r="F17684" s="419" t="s">
        <v>2821</v>
      </c>
      <c r="G17684" t="b">
        <v>0</v>
      </c>
      <c r="H17684" t="b">
        <v>1</v>
      </c>
      <c r="J17684" t="str">
        <f>"INSERT INTO PARAMETERS (PARAMETER_ID, PARAMETER_GROUP_ID,PARAMETER_GROUP_NAME,PARAMETER_NAME,PARAMETER_VALUE,IS_SENSITIVE,IS_ACTIVE) VALUES ("&amp;B17684&amp;","&amp;C17684&amp;",'"&amp;D17684&amp;"','"&amp;E17684&amp;"','"&amp;SUBSTITUTE(F17684,"'","''")&amp;"',"&amp;G17684&amp;","&amp;H17684&amp;");"</f>
        <v>INSERT INTO PARAMETERS (PARAMETER_ID, PARAMETER_GROUP_ID,PARAMETER_GROUP_NAME,PARAMETER_NAME,PARAMETER_VALUE,IS_SENSITIVE,IS_ACTIVE) VALUES (18054,1541,'pop6_SG_product_lists_products_sftp','isUnzipNeeded','Y',FALSE,TRUE);</v>
      </c>
    </row>
    <row r="17685" spans="1:10" hidden="1">
      <c r="A17685" t="s">
        <v>36</v>
      </c>
      <c r="B17685">
        <v>18055</v>
      </c>
      <c r="C17685" s="25">
        <v>1541</v>
      </c>
      <c r="D17685" s="419" t="s">
        <v>2316</v>
      </c>
      <c r="E17685" s="421" t="s">
        <v>10687</v>
      </c>
      <c r="F17685" s="419" t="s">
        <v>11342</v>
      </c>
      <c r="G17685" t="b">
        <v>0</v>
      </c>
      <c r="H17685" t="b">
        <v>1</v>
      </c>
      <c r="J17685" t="str">
        <f>"INSERT INTO PARAMETERS (PARAMETER_ID, PARAMETER_GROUP_ID,PARAMETER_GROUP_NAME,PARAMETER_NAME,PARAMETER_VALUE,IS_SENSITIVE,IS_ACTIVE) VALUES ("&amp;B17685&amp;","&amp;C17685&amp;",'"&amp;D17685&amp;"','"&amp;E17685&amp;"','"&amp;SUBSTITUTE(F17685,"'","''")&amp;"',"&amp;G17685&amp;","&amp;H17685&amp;");"</f>
        <v>INSERT INTO PARAMETERS (PARAMETER_ID, PARAMETER_GROUP_ID,PARAMETER_GROUP_NAME,PARAMETER_NAME,PARAMETER_VALUE,IS_SENSITIVE,IS_ACTIVE) VALUES (18055,1541,'pop6_SG_product_lists_products_sftp','ftpName','popcompany',FALSE,TRUE);</v>
      </c>
    </row>
    <row r="17686" spans="1:10" hidden="1">
      <c r="A17686" t="s">
        <v>36</v>
      </c>
      <c r="B17686">
        <v>18056</v>
      </c>
      <c r="C17686" s="25">
        <v>1541</v>
      </c>
      <c r="D17686" s="419" t="s">
        <v>2316</v>
      </c>
      <c r="E17686" s="421" t="s">
        <v>10690</v>
      </c>
      <c r="F17686" s="419" t="s">
        <v>13567</v>
      </c>
      <c r="G17686" t="b">
        <v>0</v>
      </c>
      <c r="H17686" t="b">
        <v>1</v>
      </c>
      <c r="J17686" t="str">
        <f>"INSERT INTO PARAMETERS (PARAMETER_ID, PARAMETER_GROUP_ID,PARAMETER_GROUP_NAME,PARAMETER_NAME,PARAMETER_VALUE,IS_SENSITIVE,IS_ACTIVE) VALUES ("&amp;B17686&amp;","&amp;C17686&amp;",'"&amp;D17686&amp;"','"&amp;E17686&amp;"','"&amp;SUBSTITUTE(F17686,"'","''")&amp;"',"&amp;G17686&amp;","&amp;H17686&amp;");"</f>
        <v>INSERT INTO PARAMETERS (PARAMETER_ID, PARAMETER_GROUP_ID,PARAMETER_GROUP_NAME,PARAMETER_NAME,PARAMETER_VALUE,IS_SENSITIVE,IS_ACTIVE) VALUES (18056,1541,'pop6_SG_product_lists_products_sftp','ftpDirectory','/JnJ-SG/data/listdata',FALSE,TRUE);</v>
      </c>
    </row>
    <row r="17687" spans="1:10" hidden="1">
      <c r="A17687" t="s">
        <v>36</v>
      </c>
      <c r="B17687">
        <v>18057</v>
      </c>
      <c r="C17687" s="25">
        <v>1542</v>
      </c>
      <c r="D17687" s="419" t="s">
        <v>2317</v>
      </c>
      <c r="E17687" s="421" t="s">
        <v>2823</v>
      </c>
      <c r="F17687" s="419" t="s">
        <v>10877</v>
      </c>
      <c r="G17687" t="b">
        <v>0</v>
      </c>
      <c r="H17687" t="b">
        <v>1</v>
      </c>
      <c r="J17687" t="str">
        <f>"INSERT INTO PARAMETERS (PARAMETER_ID, PARAMETER_GROUP_ID,PARAMETER_GROUP_NAME,PARAMETER_NAME,PARAMETER_VALUE,IS_SENSITIVE,IS_ACTIVE) VALUES ("&amp;B17687&amp;","&amp;C17687&amp;",'"&amp;D17687&amp;"','"&amp;E17687&amp;"','"&amp;SUBSTITUTE(F17687,"'","''")&amp;"',"&amp;G17687&amp;","&amp;H17687&amp;");"</f>
        <v>INSERT INTO PARAMETERS (PARAMETER_ID, PARAMETER_GROUP_ID,PARAMETER_GROUP_NAME,PARAMETER_NAME,PARAMETER_VALUE,IS_SENSITIVE,IS_ACTIVE) VALUES (18057,1542,'pop6_sg_pops_sftp','file_spec','pops',FALSE,TRUE);</v>
      </c>
    </row>
    <row r="17688" spans="1:10" hidden="1">
      <c r="A17688" t="s">
        <v>36</v>
      </c>
      <c r="B17688">
        <v>18058</v>
      </c>
      <c r="C17688" s="25">
        <v>1542</v>
      </c>
      <c r="D17688" s="419" t="s">
        <v>2317</v>
      </c>
      <c r="E17688" s="421" t="s">
        <v>2841</v>
      </c>
      <c r="F17688" s="419" t="s">
        <v>10879</v>
      </c>
      <c r="G17688" t="b">
        <v>0</v>
      </c>
      <c r="H17688" t="b">
        <v>1</v>
      </c>
      <c r="J17688" t="str">
        <f>"INSERT INTO PARAMETERS (PARAMETER_ID, PARAMETER_GROUP_ID,PARAMETER_GROUP_NAME,PARAMETER_NAME,PARAMETER_VALUE,IS_SENSITIVE,IS_ACTIVE) VALUES ("&amp;B17688&amp;","&amp;C17688&amp;",'"&amp;D17688&amp;"','"&amp;E17688&amp;"','"&amp;SUBSTITUTE(F17688,"'","''")&amp;"',"&amp;G17688&amp;","&amp;H17688&amp;");"</f>
        <v>INSERT INTO PARAMETERS (PARAMETER_ID, PARAMETER_GROUP_ID,PARAMETER_GROUP_NAME,PARAMETER_NAME,PARAMETER_VALUE,IS_SENSITIVE,IS_ACTIVE) VALUES (18058,1542,'pop6_sg_pops_sftp','folder_path','pop6/master/masterdata',FALSE,TRUE);</v>
      </c>
    </row>
    <row r="17689" spans="1:10" hidden="1">
      <c r="A17689" t="s">
        <v>36</v>
      </c>
      <c r="B17689">
        <v>18059</v>
      </c>
      <c r="C17689" s="25">
        <v>1542</v>
      </c>
      <c r="D17689" s="419" t="s">
        <v>2317</v>
      </c>
      <c r="E17689" s="421" t="s">
        <v>2847</v>
      </c>
      <c r="F17689" s="419" t="s">
        <v>3061</v>
      </c>
      <c r="G17689" t="b">
        <v>0</v>
      </c>
      <c r="H17689" t="b">
        <v>1</v>
      </c>
      <c r="J17689" t="str">
        <f>"INSERT INTO PARAMETERS (PARAMETER_ID, PARAMETER_GROUP_ID,PARAMETER_GROUP_NAME,PARAMETER_NAME,PARAMETER_VALUE,IS_SENSITIVE,IS_ACTIVE) VALUES ("&amp;B17689&amp;","&amp;C17689&amp;",'"&amp;D17689&amp;"','"&amp;E17689&amp;"','"&amp;SUBSTITUTE(F17689,"'","''")&amp;"',"&amp;G17689&amp;","&amp;H17689&amp;");"</f>
        <v>INSERT INTO PARAMETERS (PARAMETER_ID, PARAMETER_GROUP_ID,PARAMETER_GROUP_NAME,PARAMETER_NAME,PARAMETER_VALUE,IS_SENSITIVE,IS_ACTIVE) VALUES (18059,1542,'pop6_sg_pops_sftp','container','sgp',FALSE,TRUE);</v>
      </c>
    </row>
    <row r="17690" spans="1:10" hidden="1">
      <c r="A17690" t="s">
        <v>36</v>
      </c>
      <c r="B17690">
        <v>18060</v>
      </c>
      <c r="C17690" s="25">
        <v>1542</v>
      </c>
      <c r="D17690" s="419" t="s">
        <v>2317</v>
      </c>
      <c r="E17690" s="421" t="s">
        <v>2859</v>
      </c>
      <c r="F17690" s="419" t="s">
        <v>6854</v>
      </c>
      <c r="G17690" t="b">
        <v>0</v>
      </c>
      <c r="H17690" t="b">
        <v>1</v>
      </c>
      <c r="J17690" t="str">
        <f>"INSERT INTO PARAMETERS (PARAMETER_ID, PARAMETER_GROUP_ID,PARAMETER_GROUP_NAME,PARAMETER_NAME,PARAMETER_VALUE,IS_SENSITIVE,IS_ACTIVE) VALUES ("&amp;B17690&amp;","&amp;C17690&amp;",'"&amp;D17690&amp;"','"&amp;E17690&amp;"','"&amp;SUBSTITUTE(F17690,"'","''")&amp;"',"&amp;G17690&amp;","&amp;H17690&amp;");"</f>
        <v>INSERT INTO PARAMETERS (PARAMETER_ID, PARAMETER_GROUP_ID,PARAMETER_GROUP_NAME,PARAMETER_NAME,PARAMETER_VALUE,IS_SENSITIVE,IS_ACTIVE) VALUES (18060,1542,'pop6_sg_pops_sftp','source_extn','zip',FALSE,TRUE);</v>
      </c>
    </row>
    <row r="17691" spans="1:10" hidden="1">
      <c r="A17691" t="s">
        <v>36</v>
      </c>
      <c r="B17691">
        <v>18061</v>
      </c>
      <c r="C17691" s="25">
        <v>1542</v>
      </c>
      <c r="D17691" s="419" t="s">
        <v>2317</v>
      </c>
      <c r="E17691" s="421" t="s">
        <v>10693</v>
      </c>
      <c r="F17691" s="419" t="s">
        <v>2821</v>
      </c>
      <c r="G17691" t="b">
        <v>0</v>
      </c>
      <c r="H17691" t="b">
        <v>1</v>
      </c>
      <c r="J17691" t="str">
        <f>"INSERT INTO PARAMETERS (PARAMETER_ID, PARAMETER_GROUP_ID,PARAMETER_GROUP_NAME,PARAMETER_NAME,PARAMETER_VALUE,IS_SENSITIVE,IS_ACTIVE) VALUES ("&amp;B17691&amp;","&amp;C17691&amp;",'"&amp;D17691&amp;"','"&amp;E17691&amp;"','"&amp;SUBSTITUTE(F17691,"'","''")&amp;"',"&amp;G17691&amp;","&amp;H17691&amp;");"</f>
        <v>INSERT INTO PARAMETERS (PARAMETER_ID, PARAMETER_GROUP_ID,PARAMETER_GROUP_NAME,PARAMETER_NAME,PARAMETER_VALUE,IS_SENSITIVE,IS_ACTIVE) VALUES (18061,1542,'pop6_sg_pops_sftp','isUnzipNeeded','Y',FALSE,TRUE);</v>
      </c>
    </row>
    <row r="17692" spans="1:10" hidden="1">
      <c r="A17692" t="s">
        <v>36</v>
      </c>
      <c r="B17692">
        <v>18062</v>
      </c>
      <c r="C17692" s="25">
        <v>1542</v>
      </c>
      <c r="D17692" s="419" t="s">
        <v>2317</v>
      </c>
      <c r="E17692" s="421" t="s">
        <v>10687</v>
      </c>
      <c r="F17692" s="419" t="s">
        <v>11342</v>
      </c>
      <c r="G17692" t="b">
        <v>0</v>
      </c>
      <c r="H17692" t="b">
        <v>1</v>
      </c>
      <c r="J17692" t="str">
        <f>"INSERT INTO PARAMETERS (PARAMETER_ID, PARAMETER_GROUP_ID,PARAMETER_GROUP_NAME,PARAMETER_NAME,PARAMETER_VALUE,IS_SENSITIVE,IS_ACTIVE) VALUES ("&amp;B17692&amp;","&amp;C17692&amp;",'"&amp;D17692&amp;"','"&amp;E17692&amp;"','"&amp;SUBSTITUTE(F17692,"'","''")&amp;"',"&amp;G17692&amp;","&amp;H17692&amp;");"</f>
        <v>INSERT INTO PARAMETERS (PARAMETER_ID, PARAMETER_GROUP_ID,PARAMETER_GROUP_NAME,PARAMETER_NAME,PARAMETER_VALUE,IS_SENSITIVE,IS_ACTIVE) VALUES (18062,1542,'pop6_sg_pops_sftp','ftpName','popcompany',FALSE,TRUE);</v>
      </c>
    </row>
    <row r="17693" spans="1:10" hidden="1">
      <c r="A17693" t="s">
        <v>36</v>
      </c>
      <c r="B17693">
        <v>18063</v>
      </c>
      <c r="C17693" s="25">
        <v>1542</v>
      </c>
      <c r="D17693" s="419" t="s">
        <v>2317</v>
      </c>
      <c r="E17693" s="421" t="s">
        <v>10690</v>
      </c>
      <c r="F17693" t="s">
        <v>13370</v>
      </c>
      <c r="G17693" t="b">
        <v>0</v>
      </c>
      <c r="H17693" t="b">
        <v>1</v>
      </c>
      <c r="J17693" t="str">
        <f>"INSERT INTO PARAMETERS (PARAMETER_ID, PARAMETER_GROUP_ID,PARAMETER_GROUP_NAME,PARAMETER_NAME,PARAMETER_VALUE,IS_SENSITIVE,IS_ACTIVE) VALUES ("&amp;B17693&amp;","&amp;C17693&amp;",'"&amp;D17693&amp;"','"&amp;E17693&amp;"','"&amp;SUBSTITUTE(F17693,"'","''")&amp;"',"&amp;G17693&amp;","&amp;H17693&amp;");"</f>
        <v>INSERT INTO PARAMETERS (PARAMETER_ID, PARAMETER_GROUP_ID,PARAMETER_GROUP_NAME,PARAMETER_NAME,PARAMETER_VALUE,IS_SENSITIVE,IS_ACTIVE) VALUES (18063,1542,'pop6_sg_pops_sftp','ftpDirectory','/JnJ-KR/data/masterdata',FALSE,TRUE);</v>
      </c>
    </row>
    <row r="17694" spans="1:10" hidden="1">
      <c r="A17694" t="s">
        <v>36</v>
      </c>
      <c r="B17694">
        <v>18064</v>
      </c>
      <c r="C17694" s="25">
        <v>1543</v>
      </c>
      <c r="D17694" s="419" t="s">
        <v>2318</v>
      </c>
      <c r="E17694" s="421" t="s">
        <v>2823</v>
      </c>
      <c r="F17694" s="419" t="s">
        <v>10881</v>
      </c>
      <c r="G17694" t="b">
        <v>0</v>
      </c>
      <c r="H17694" t="b">
        <v>1</v>
      </c>
      <c r="J17694" t="str">
        <f>"INSERT INTO PARAMETERS (PARAMETER_ID, PARAMETER_GROUP_ID,PARAMETER_GROUP_NAME,PARAMETER_NAME,PARAMETER_VALUE,IS_SENSITIVE,IS_ACTIVE) VALUES ("&amp;B17694&amp;","&amp;C17694&amp;",'"&amp;D17694&amp;"','"&amp;E17694&amp;"','"&amp;SUBSTITUTE(F17694,"'","''")&amp;"',"&amp;G17694&amp;","&amp;H17694&amp;");"</f>
        <v>INSERT INTO PARAMETERS (PARAMETER_ID, PARAMETER_GROUP_ID,PARAMETER_GROUP_NAME,PARAMETER_NAME,PARAMETER_VALUE,IS_SENSITIVE,IS_ACTIVE) VALUES (18064,1543,'pop6_sg_products_sftp','file_spec','products',FALSE,TRUE);</v>
      </c>
    </row>
    <row r="17695" spans="1:10" hidden="1">
      <c r="A17695" t="s">
        <v>36</v>
      </c>
      <c r="B17695">
        <v>18065</v>
      </c>
      <c r="C17695" s="25">
        <v>1543</v>
      </c>
      <c r="D17695" s="419" t="s">
        <v>2318</v>
      </c>
      <c r="E17695" s="421" t="s">
        <v>2841</v>
      </c>
      <c r="F17695" s="419" t="s">
        <v>10879</v>
      </c>
      <c r="G17695" t="b">
        <v>0</v>
      </c>
      <c r="H17695" t="b">
        <v>1</v>
      </c>
      <c r="J17695" t="str">
        <f>"INSERT INTO PARAMETERS (PARAMETER_ID, PARAMETER_GROUP_ID,PARAMETER_GROUP_NAME,PARAMETER_NAME,PARAMETER_VALUE,IS_SENSITIVE,IS_ACTIVE) VALUES ("&amp;B17695&amp;","&amp;C17695&amp;",'"&amp;D17695&amp;"','"&amp;E17695&amp;"','"&amp;SUBSTITUTE(F17695,"'","''")&amp;"',"&amp;G17695&amp;","&amp;H17695&amp;");"</f>
        <v>INSERT INTO PARAMETERS (PARAMETER_ID, PARAMETER_GROUP_ID,PARAMETER_GROUP_NAME,PARAMETER_NAME,PARAMETER_VALUE,IS_SENSITIVE,IS_ACTIVE) VALUES (18065,1543,'pop6_sg_products_sftp','folder_path','pop6/master/masterdata',FALSE,TRUE);</v>
      </c>
    </row>
    <row r="17696" spans="1:10" hidden="1">
      <c r="A17696" t="s">
        <v>36</v>
      </c>
      <c r="B17696">
        <v>18066</v>
      </c>
      <c r="C17696" s="25">
        <v>1543</v>
      </c>
      <c r="D17696" s="419" t="s">
        <v>2318</v>
      </c>
      <c r="E17696" s="421" t="s">
        <v>2847</v>
      </c>
      <c r="F17696" s="419" t="s">
        <v>3061</v>
      </c>
      <c r="G17696" t="b">
        <v>0</v>
      </c>
      <c r="H17696" t="b">
        <v>1</v>
      </c>
      <c r="J17696" t="str">
        <f>"INSERT INTO PARAMETERS (PARAMETER_ID, PARAMETER_GROUP_ID,PARAMETER_GROUP_NAME,PARAMETER_NAME,PARAMETER_VALUE,IS_SENSITIVE,IS_ACTIVE) VALUES ("&amp;B17696&amp;","&amp;C17696&amp;",'"&amp;D17696&amp;"','"&amp;E17696&amp;"','"&amp;SUBSTITUTE(F17696,"'","''")&amp;"',"&amp;G17696&amp;","&amp;H17696&amp;");"</f>
        <v>INSERT INTO PARAMETERS (PARAMETER_ID, PARAMETER_GROUP_ID,PARAMETER_GROUP_NAME,PARAMETER_NAME,PARAMETER_VALUE,IS_SENSITIVE,IS_ACTIVE) VALUES (18066,1543,'pop6_sg_products_sftp','container','sgp',FALSE,TRUE);</v>
      </c>
    </row>
    <row r="17697" spans="1:10" hidden="1">
      <c r="A17697" t="s">
        <v>36</v>
      </c>
      <c r="B17697">
        <v>18067</v>
      </c>
      <c r="C17697" s="25">
        <v>1543</v>
      </c>
      <c r="D17697" s="419" t="s">
        <v>2318</v>
      </c>
      <c r="E17697" s="421" t="s">
        <v>2859</v>
      </c>
      <c r="F17697" s="419" t="s">
        <v>6854</v>
      </c>
      <c r="G17697" t="b">
        <v>0</v>
      </c>
      <c r="H17697" t="b">
        <v>1</v>
      </c>
      <c r="J17697" t="str">
        <f>"INSERT INTO PARAMETERS (PARAMETER_ID, PARAMETER_GROUP_ID,PARAMETER_GROUP_NAME,PARAMETER_NAME,PARAMETER_VALUE,IS_SENSITIVE,IS_ACTIVE) VALUES ("&amp;B17697&amp;","&amp;C17697&amp;",'"&amp;D17697&amp;"','"&amp;E17697&amp;"','"&amp;SUBSTITUTE(F17697,"'","''")&amp;"',"&amp;G17697&amp;","&amp;H17697&amp;");"</f>
        <v>INSERT INTO PARAMETERS (PARAMETER_ID, PARAMETER_GROUP_ID,PARAMETER_GROUP_NAME,PARAMETER_NAME,PARAMETER_VALUE,IS_SENSITIVE,IS_ACTIVE) VALUES (18067,1543,'pop6_sg_products_sftp','source_extn','zip',FALSE,TRUE);</v>
      </c>
    </row>
    <row r="17698" spans="1:10" hidden="1">
      <c r="A17698" t="s">
        <v>36</v>
      </c>
      <c r="B17698">
        <v>18068</v>
      </c>
      <c r="C17698" s="25">
        <v>1543</v>
      </c>
      <c r="D17698" s="419" t="s">
        <v>2318</v>
      </c>
      <c r="E17698" s="421" t="s">
        <v>10693</v>
      </c>
      <c r="F17698" s="419" t="s">
        <v>2821</v>
      </c>
      <c r="G17698" t="b">
        <v>0</v>
      </c>
      <c r="H17698" t="b">
        <v>1</v>
      </c>
      <c r="J17698" t="str">
        <f>"INSERT INTO PARAMETERS (PARAMETER_ID, PARAMETER_GROUP_ID,PARAMETER_GROUP_NAME,PARAMETER_NAME,PARAMETER_VALUE,IS_SENSITIVE,IS_ACTIVE) VALUES ("&amp;B17698&amp;","&amp;C17698&amp;",'"&amp;D17698&amp;"','"&amp;E17698&amp;"','"&amp;SUBSTITUTE(F17698,"'","''")&amp;"',"&amp;G17698&amp;","&amp;H17698&amp;");"</f>
        <v>INSERT INTO PARAMETERS (PARAMETER_ID, PARAMETER_GROUP_ID,PARAMETER_GROUP_NAME,PARAMETER_NAME,PARAMETER_VALUE,IS_SENSITIVE,IS_ACTIVE) VALUES (18068,1543,'pop6_sg_products_sftp','isUnzipNeeded','Y',FALSE,TRUE);</v>
      </c>
    </row>
    <row r="17699" spans="1:10" hidden="1">
      <c r="A17699" t="s">
        <v>36</v>
      </c>
      <c r="B17699">
        <v>18069</v>
      </c>
      <c r="C17699" s="25">
        <v>1543</v>
      </c>
      <c r="D17699" s="419" t="s">
        <v>2318</v>
      </c>
      <c r="E17699" s="421" t="s">
        <v>10687</v>
      </c>
      <c r="F17699" s="419" t="s">
        <v>11342</v>
      </c>
      <c r="G17699" t="b">
        <v>0</v>
      </c>
      <c r="H17699" t="b">
        <v>1</v>
      </c>
      <c r="J17699" t="str">
        <f>"INSERT INTO PARAMETERS (PARAMETER_ID, PARAMETER_GROUP_ID,PARAMETER_GROUP_NAME,PARAMETER_NAME,PARAMETER_VALUE,IS_SENSITIVE,IS_ACTIVE) VALUES ("&amp;B17699&amp;","&amp;C17699&amp;",'"&amp;D17699&amp;"','"&amp;E17699&amp;"','"&amp;SUBSTITUTE(F17699,"'","''")&amp;"',"&amp;G17699&amp;","&amp;H17699&amp;");"</f>
        <v>INSERT INTO PARAMETERS (PARAMETER_ID, PARAMETER_GROUP_ID,PARAMETER_GROUP_NAME,PARAMETER_NAME,PARAMETER_VALUE,IS_SENSITIVE,IS_ACTIVE) VALUES (18069,1543,'pop6_sg_products_sftp','ftpName','popcompany',FALSE,TRUE);</v>
      </c>
    </row>
    <row r="17700" spans="1:10" hidden="1">
      <c r="A17700" t="s">
        <v>36</v>
      </c>
      <c r="B17700">
        <v>18070</v>
      </c>
      <c r="C17700" s="25">
        <v>1543</v>
      </c>
      <c r="D17700" s="419" t="s">
        <v>2318</v>
      </c>
      <c r="E17700" s="421" t="s">
        <v>10690</v>
      </c>
      <c r="F17700" t="s">
        <v>13370</v>
      </c>
      <c r="G17700" t="b">
        <v>0</v>
      </c>
      <c r="H17700" t="b">
        <v>1</v>
      </c>
      <c r="J17700" t="str">
        <f>"INSERT INTO PARAMETERS (PARAMETER_ID, PARAMETER_GROUP_ID,PARAMETER_GROUP_NAME,PARAMETER_NAME,PARAMETER_VALUE,IS_SENSITIVE,IS_ACTIVE) VALUES ("&amp;B17700&amp;","&amp;C17700&amp;",'"&amp;D17700&amp;"','"&amp;E17700&amp;"','"&amp;SUBSTITUTE(F17700,"'","''")&amp;"',"&amp;G17700&amp;","&amp;H17700&amp;");"</f>
        <v>INSERT INTO PARAMETERS (PARAMETER_ID, PARAMETER_GROUP_ID,PARAMETER_GROUP_NAME,PARAMETER_NAME,PARAMETER_VALUE,IS_SENSITIVE,IS_ACTIVE) VALUES (18070,1543,'pop6_sg_products_sftp','ftpDirectory','/JnJ-KR/data/masterdata',FALSE,TRUE);</v>
      </c>
    </row>
    <row r="17701" spans="1:10" hidden="1">
      <c r="A17701" t="s">
        <v>36</v>
      </c>
      <c r="B17701">
        <v>18071</v>
      </c>
      <c r="C17701" s="25">
        <v>1544</v>
      </c>
      <c r="D17701" s="419" t="s">
        <v>2319</v>
      </c>
      <c r="E17701" s="421" t="s">
        <v>2823</v>
      </c>
      <c r="F17701" s="419" t="s">
        <v>10884</v>
      </c>
      <c r="G17701" t="b">
        <v>0</v>
      </c>
      <c r="H17701" t="b">
        <v>1</v>
      </c>
      <c r="J17701" t="str">
        <f>"INSERT INTO PARAMETERS (PARAMETER_ID, PARAMETER_GROUP_ID,PARAMETER_GROUP_NAME,PARAMETER_NAME,PARAMETER_VALUE,IS_SENSITIVE,IS_ACTIVE) VALUES ("&amp;B17701&amp;","&amp;C17701&amp;",'"&amp;D17701&amp;"','"&amp;E17701&amp;"','"&amp;SUBSTITUTE(F17701,"'","''")&amp;"',"&amp;G17701&amp;","&amp;H17701&amp;");"</f>
        <v>INSERT INTO PARAMETERS (PARAMETER_ID, PARAMETER_GROUP_ID,PARAMETER_GROUP_NAME,PARAMETER_NAME,PARAMETER_VALUE,IS_SENSITIVE,IS_ACTIVE) VALUES (18071,1544,'pop6_sg_users_sftp','file_spec','users',FALSE,TRUE);</v>
      </c>
    </row>
    <row r="17702" spans="1:10" hidden="1">
      <c r="A17702" t="s">
        <v>36</v>
      </c>
      <c r="B17702">
        <v>18072</v>
      </c>
      <c r="C17702" s="25">
        <v>1544</v>
      </c>
      <c r="D17702" s="419" t="s">
        <v>2319</v>
      </c>
      <c r="E17702" s="421" t="s">
        <v>2841</v>
      </c>
      <c r="F17702" s="419" t="s">
        <v>10879</v>
      </c>
      <c r="G17702" t="b">
        <v>0</v>
      </c>
      <c r="H17702" t="b">
        <v>1</v>
      </c>
      <c r="J17702" t="str">
        <f>"INSERT INTO PARAMETERS (PARAMETER_ID, PARAMETER_GROUP_ID,PARAMETER_GROUP_NAME,PARAMETER_NAME,PARAMETER_VALUE,IS_SENSITIVE,IS_ACTIVE) VALUES ("&amp;B17702&amp;","&amp;C17702&amp;",'"&amp;D17702&amp;"','"&amp;E17702&amp;"','"&amp;SUBSTITUTE(F17702,"'","''")&amp;"',"&amp;G17702&amp;","&amp;H17702&amp;");"</f>
        <v>INSERT INTO PARAMETERS (PARAMETER_ID, PARAMETER_GROUP_ID,PARAMETER_GROUP_NAME,PARAMETER_NAME,PARAMETER_VALUE,IS_SENSITIVE,IS_ACTIVE) VALUES (18072,1544,'pop6_sg_users_sftp','folder_path','pop6/master/masterdata',FALSE,TRUE);</v>
      </c>
    </row>
    <row r="17703" spans="1:10" hidden="1">
      <c r="A17703" t="s">
        <v>36</v>
      </c>
      <c r="B17703">
        <v>18073</v>
      </c>
      <c r="C17703" s="25">
        <v>1544</v>
      </c>
      <c r="D17703" s="419" t="s">
        <v>2319</v>
      </c>
      <c r="E17703" s="421" t="s">
        <v>2847</v>
      </c>
      <c r="F17703" s="419" t="s">
        <v>3061</v>
      </c>
      <c r="G17703" t="b">
        <v>0</v>
      </c>
      <c r="H17703" t="b">
        <v>1</v>
      </c>
      <c r="J17703" t="str">
        <f>"INSERT INTO PARAMETERS (PARAMETER_ID, PARAMETER_GROUP_ID,PARAMETER_GROUP_NAME,PARAMETER_NAME,PARAMETER_VALUE,IS_SENSITIVE,IS_ACTIVE) VALUES ("&amp;B17703&amp;","&amp;C17703&amp;",'"&amp;D17703&amp;"','"&amp;E17703&amp;"','"&amp;SUBSTITUTE(F17703,"'","''")&amp;"',"&amp;G17703&amp;","&amp;H17703&amp;");"</f>
        <v>INSERT INTO PARAMETERS (PARAMETER_ID, PARAMETER_GROUP_ID,PARAMETER_GROUP_NAME,PARAMETER_NAME,PARAMETER_VALUE,IS_SENSITIVE,IS_ACTIVE) VALUES (18073,1544,'pop6_sg_users_sftp','container','sgp',FALSE,TRUE);</v>
      </c>
    </row>
    <row r="17704" spans="1:10" hidden="1">
      <c r="A17704" t="s">
        <v>36</v>
      </c>
      <c r="B17704">
        <v>18074</v>
      </c>
      <c r="C17704" s="25">
        <v>1544</v>
      </c>
      <c r="D17704" s="419" t="s">
        <v>2319</v>
      </c>
      <c r="E17704" s="421" t="s">
        <v>2859</v>
      </c>
      <c r="F17704" s="419" t="s">
        <v>6854</v>
      </c>
      <c r="G17704" t="b">
        <v>0</v>
      </c>
      <c r="H17704" t="b">
        <v>1</v>
      </c>
      <c r="J17704" t="str">
        <f>"INSERT INTO PARAMETERS (PARAMETER_ID, PARAMETER_GROUP_ID,PARAMETER_GROUP_NAME,PARAMETER_NAME,PARAMETER_VALUE,IS_SENSITIVE,IS_ACTIVE) VALUES ("&amp;B17704&amp;","&amp;C17704&amp;",'"&amp;D17704&amp;"','"&amp;E17704&amp;"','"&amp;SUBSTITUTE(F17704,"'","''")&amp;"',"&amp;G17704&amp;","&amp;H17704&amp;");"</f>
        <v>INSERT INTO PARAMETERS (PARAMETER_ID, PARAMETER_GROUP_ID,PARAMETER_GROUP_NAME,PARAMETER_NAME,PARAMETER_VALUE,IS_SENSITIVE,IS_ACTIVE) VALUES (18074,1544,'pop6_sg_users_sftp','source_extn','zip',FALSE,TRUE);</v>
      </c>
    </row>
    <row r="17705" spans="1:10" hidden="1">
      <c r="A17705" t="s">
        <v>36</v>
      </c>
      <c r="B17705">
        <v>18075</v>
      </c>
      <c r="C17705" s="25">
        <v>1544</v>
      </c>
      <c r="D17705" s="419" t="s">
        <v>2319</v>
      </c>
      <c r="E17705" s="421" t="s">
        <v>10693</v>
      </c>
      <c r="F17705" s="419" t="s">
        <v>2821</v>
      </c>
      <c r="G17705" t="b">
        <v>0</v>
      </c>
      <c r="H17705" t="b">
        <v>1</v>
      </c>
      <c r="J17705" t="str">
        <f>"INSERT INTO PARAMETERS (PARAMETER_ID, PARAMETER_GROUP_ID,PARAMETER_GROUP_NAME,PARAMETER_NAME,PARAMETER_VALUE,IS_SENSITIVE,IS_ACTIVE) VALUES ("&amp;B17705&amp;","&amp;C17705&amp;",'"&amp;D17705&amp;"','"&amp;E17705&amp;"','"&amp;SUBSTITUTE(F17705,"'","''")&amp;"',"&amp;G17705&amp;","&amp;H17705&amp;");"</f>
        <v>INSERT INTO PARAMETERS (PARAMETER_ID, PARAMETER_GROUP_ID,PARAMETER_GROUP_NAME,PARAMETER_NAME,PARAMETER_VALUE,IS_SENSITIVE,IS_ACTIVE) VALUES (18075,1544,'pop6_sg_users_sftp','isUnzipNeeded','Y',FALSE,TRUE);</v>
      </c>
    </row>
    <row r="17706" spans="1:10" hidden="1">
      <c r="A17706" t="s">
        <v>36</v>
      </c>
      <c r="B17706">
        <v>18076</v>
      </c>
      <c r="C17706" s="25">
        <v>1544</v>
      </c>
      <c r="D17706" s="419" t="s">
        <v>2319</v>
      </c>
      <c r="E17706" s="421" t="s">
        <v>10687</v>
      </c>
      <c r="F17706" s="419" t="s">
        <v>11342</v>
      </c>
      <c r="G17706" t="b">
        <v>0</v>
      </c>
      <c r="H17706" t="b">
        <v>1</v>
      </c>
      <c r="J17706" t="str">
        <f>"INSERT INTO PARAMETERS (PARAMETER_ID, PARAMETER_GROUP_ID,PARAMETER_GROUP_NAME,PARAMETER_NAME,PARAMETER_VALUE,IS_SENSITIVE,IS_ACTIVE) VALUES ("&amp;B17706&amp;","&amp;C17706&amp;",'"&amp;D17706&amp;"','"&amp;E17706&amp;"','"&amp;SUBSTITUTE(F17706,"'","''")&amp;"',"&amp;G17706&amp;","&amp;H17706&amp;");"</f>
        <v>INSERT INTO PARAMETERS (PARAMETER_ID, PARAMETER_GROUP_ID,PARAMETER_GROUP_NAME,PARAMETER_NAME,PARAMETER_VALUE,IS_SENSITIVE,IS_ACTIVE) VALUES (18076,1544,'pop6_sg_users_sftp','ftpName','popcompany',FALSE,TRUE);</v>
      </c>
    </row>
    <row r="17707" spans="1:10" hidden="1">
      <c r="A17707" t="s">
        <v>36</v>
      </c>
      <c r="B17707">
        <v>18077</v>
      </c>
      <c r="C17707" s="25">
        <v>1544</v>
      </c>
      <c r="D17707" s="419" t="s">
        <v>2319</v>
      </c>
      <c r="E17707" s="421" t="s">
        <v>10690</v>
      </c>
      <c r="F17707" t="s">
        <v>13370</v>
      </c>
      <c r="G17707" t="b">
        <v>0</v>
      </c>
      <c r="H17707" t="b">
        <v>1</v>
      </c>
      <c r="J17707" t="str">
        <f>"INSERT INTO PARAMETERS (PARAMETER_ID, PARAMETER_GROUP_ID,PARAMETER_GROUP_NAME,PARAMETER_NAME,PARAMETER_VALUE,IS_SENSITIVE,IS_ACTIVE) VALUES ("&amp;B17707&amp;","&amp;C17707&amp;",'"&amp;D17707&amp;"','"&amp;E17707&amp;"','"&amp;SUBSTITUTE(F17707,"'","''")&amp;"',"&amp;G17707&amp;","&amp;H17707&amp;");"</f>
        <v>INSERT INTO PARAMETERS (PARAMETER_ID, PARAMETER_GROUP_ID,PARAMETER_GROUP_NAME,PARAMETER_NAME,PARAMETER_VALUE,IS_SENSITIVE,IS_ACTIVE) VALUES (18077,1544,'pop6_sg_users_sftp','ftpDirectory','/JnJ-KR/data/masterdata',FALSE,TRUE);</v>
      </c>
    </row>
    <row r="17708" spans="1:10" hidden="1">
      <c r="A17708" t="s">
        <v>36</v>
      </c>
      <c r="B17708">
        <v>18078</v>
      </c>
      <c r="C17708" s="25">
        <v>1545</v>
      </c>
      <c r="D17708" t="s">
        <v>13568</v>
      </c>
      <c r="E17708" t="s">
        <v>2817</v>
      </c>
      <c r="F17708" t="s">
        <v>13569</v>
      </c>
      <c r="G17708" t="b">
        <v>0</v>
      </c>
      <c r="H17708" t="b">
        <v>1</v>
      </c>
      <c r="J17708" t="str">
        <f>"INSERT INTO PARAMETERS (PARAMETER_ID, PARAMETER_GROUP_ID,PARAMETER_GROUP_NAME,PARAMETER_NAME,PARAMETER_VALUE,IS_SENSITIVE,IS_ACTIVE) VALUES ("&amp;B17708&amp;","&amp;C17708&amp;",'"&amp;D17708&amp;"','"&amp;E17708&amp;"','"&amp;SUBSTITUTE(F17708,"'","''")&amp;"',"&amp;G17708&amp;","&amp;H17708&amp;");"</f>
        <v>INSERT INTO PARAMETERS (PARAMETER_ID, PARAMETER_GROUP_ID,PARAMETER_GROUP_NAME,PARAMETER_NAME,PARAMETER_VALUE,IS_SENSITIVE,IS_ACTIVE) VALUES (18078,1545,'pop6_kr_master_products_group','val_file_header','Status,ProductDB_ID,Barcode,SKU,Unit_Price,Display_order,Launch_Date,Largest_UOM_Quantity,Middle_UOM_Quantity,Smallest_UOM_Quantity,SKU_(English),Company,SKU_Code,PS_Category,PS_Segment,PS_Category_Segment,Country_-_L1,Regional_Franchise-L2,Franchise_-_L3,Brand_-_L4,Sub_Category_-_L5,Platform_-_L6,Variance_-_L7,Pack_Size_-_L8,L9-Promo_SKU',FALSE,TRUE);</v>
      </c>
    </row>
    <row r="17709" spans="1:10" hidden="1">
      <c r="A17709" t="s">
        <v>36</v>
      </c>
      <c r="B17709">
        <v>18079</v>
      </c>
      <c r="C17709" s="25">
        <v>1545</v>
      </c>
      <c r="D17709" t="s">
        <v>13568</v>
      </c>
      <c r="E17709" t="s">
        <v>2823</v>
      </c>
      <c r="F17709" t="s">
        <v>10881</v>
      </c>
      <c r="G17709" t="b">
        <v>0</v>
      </c>
      <c r="H17709" t="b">
        <v>1</v>
      </c>
      <c r="J17709" t="str">
        <f>"INSERT INTO PARAMETERS (PARAMETER_ID, PARAMETER_GROUP_ID,PARAMETER_GROUP_NAME,PARAMETER_NAME,PARAMETER_VALUE,IS_SENSITIVE,IS_ACTIVE) VALUES ("&amp;B17709&amp;","&amp;C17709&amp;",'"&amp;D17709&amp;"','"&amp;E17709&amp;"','"&amp;SUBSTITUTE(F17709,"'","''")&amp;"',"&amp;G17709&amp;","&amp;H17709&amp;");"</f>
        <v>INSERT INTO PARAMETERS (PARAMETER_ID, PARAMETER_GROUP_ID,PARAMETER_GROUP_NAME,PARAMETER_NAME,PARAMETER_VALUE,IS_SENSITIVE,IS_ACTIVE) VALUES (18079,1545,'pop6_kr_master_products_group','file_spec','products',FALSE,TRUE);</v>
      </c>
    </row>
    <row r="17710" spans="1:10" hidden="1">
      <c r="A17710" t="s">
        <v>36</v>
      </c>
      <c r="B17710">
        <v>18080</v>
      </c>
      <c r="C17710" s="25">
        <v>1545</v>
      </c>
      <c r="D17710" t="s">
        <v>13568</v>
      </c>
      <c r="E17710" t="s">
        <v>2826</v>
      </c>
      <c r="F17710" t="s">
        <v>10881</v>
      </c>
      <c r="G17710" t="b">
        <v>0</v>
      </c>
      <c r="H17710" t="b">
        <v>1</v>
      </c>
      <c r="J17710" t="str">
        <f>"INSERT INTO PARAMETERS (PARAMETER_ID, PARAMETER_GROUP_ID,PARAMETER_GROUP_NAME,PARAMETER_NAME,PARAMETER_VALUE,IS_SENSITIVE,IS_ACTIVE) VALUES ("&amp;B17710&amp;","&amp;C17710&amp;",'"&amp;D17710&amp;"','"&amp;E17710&amp;"','"&amp;SUBSTITUTE(F17710,"'","''")&amp;"',"&amp;G17710&amp;","&amp;H17710&amp;");"</f>
        <v>INSERT INTO PARAMETERS (PARAMETER_ID, PARAMETER_GROUP_ID,PARAMETER_GROUP_NAME,PARAMETER_NAME,PARAMETER_VALUE,IS_SENSITIVE,IS_ACTIVE) VALUES (18080,1545,'pop6_kr_master_products_group','val_file_name','products',FALSE,TRUE);</v>
      </c>
    </row>
    <row r="17711" spans="1:10" hidden="1">
      <c r="A17711" t="s">
        <v>36</v>
      </c>
      <c r="B17711">
        <v>18081</v>
      </c>
      <c r="C17711" s="25">
        <v>1545</v>
      </c>
      <c r="D17711" t="s">
        <v>13568</v>
      </c>
      <c r="E17711" t="s">
        <v>2828</v>
      </c>
      <c r="F17711" t="s">
        <v>3130</v>
      </c>
      <c r="G17711" t="b">
        <v>0</v>
      </c>
      <c r="H17711" t="b">
        <v>1</v>
      </c>
      <c r="J17711" t="str">
        <f>"INSERT INTO PARAMETERS (PARAMETER_ID, PARAMETER_GROUP_ID,PARAMETER_GROUP_NAME,PARAMETER_NAME,PARAMETER_VALUE,IS_SENSITIVE,IS_ACTIVE) VALUES ("&amp;B17711&amp;","&amp;C17711&amp;",'"&amp;D17711&amp;"','"&amp;E17711&amp;"','"&amp;SUBSTITUTE(F17711,"'","''")&amp;"',"&amp;G17711&amp;","&amp;H17711&amp;");"</f>
        <v>INSERT INTO PARAMETERS (PARAMETER_ID, PARAMETER_GROUP_ID,PARAMETER_GROUP_NAME,PARAMETER_NAME,PARAMETER_VALUE,IS_SENSITIVE,IS_ACTIVE) VALUES (18081,1545,'pop6_kr_master_products_group','val_file_extn','csv',FALSE,TRUE);</v>
      </c>
    </row>
    <row r="17712" spans="1:10" hidden="1">
      <c r="A17712" t="s">
        <v>36</v>
      </c>
      <c r="B17712">
        <v>18082</v>
      </c>
      <c r="C17712" s="25">
        <v>1545</v>
      </c>
      <c r="D17712" t="s">
        <v>13568</v>
      </c>
      <c r="E17712" t="s">
        <v>2833</v>
      </c>
      <c r="F17712" t="s">
        <v>2834</v>
      </c>
      <c r="G17712" t="b">
        <v>0</v>
      </c>
      <c r="H17712" t="b">
        <v>1</v>
      </c>
      <c r="J17712" t="str">
        <f>"INSERT INTO PARAMETERS (PARAMETER_ID, PARAMETER_GROUP_ID,PARAMETER_GROUP_NAME,PARAMETER_NAME,PARAMETER_VALUE,IS_SENSITIVE,IS_ACTIVE) VALUES ("&amp;B17712&amp;","&amp;C17712&amp;",'"&amp;D17712&amp;"','"&amp;E17712&amp;"','"&amp;SUBSTITUTE(F17712,"'","''")&amp;"',"&amp;G17712&amp;","&amp;H17712&amp;");"</f>
        <v>INSERT INTO PARAMETERS (PARAMETER_ID, PARAMETER_GROUP_ID,PARAMETER_GROUP_NAME,PARAMETER_NAME,PARAMETER_VALUE,IS_SENSITIVE,IS_ACTIVE) VALUES (18082,1545,'pop6_kr_master_products_group','load_method','sp',FALSE,TRUE);</v>
      </c>
    </row>
    <row r="17713" spans="1:10" hidden="1">
      <c r="A17713" t="s">
        <v>36</v>
      </c>
      <c r="B17713">
        <v>18083</v>
      </c>
      <c r="C17713" s="25">
        <v>1545</v>
      </c>
      <c r="D17713" t="s">
        <v>13568</v>
      </c>
      <c r="E17713" t="s">
        <v>2836</v>
      </c>
      <c r="F17713" t="s">
        <v>13570</v>
      </c>
      <c r="G17713" t="b">
        <v>0</v>
      </c>
      <c r="H17713" t="b">
        <v>1</v>
      </c>
      <c r="J17713" t="str">
        <f>"INSERT INTO PARAMETERS (PARAMETER_ID, PARAMETER_GROUP_ID,PARAMETER_GROUP_NAME,PARAMETER_NAME,PARAMETER_VALUE,IS_SENSITIVE,IS_ACTIVE) VALUES ("&amp;B17713&amp;","&amp;C17713&amp;",'"&amp;D17713&amp;"','"&amp;E17713&amp;"','"&amp;SUBSTITUTE(F17713,"'","''")&amp;"',"&amp;G17713&amp;","&amp;H17713&amp;");"</f>
        <v>INSERT INTO PARAMETERS (PARAMETER_ID, PARAMETER_GROUP_ID,PARAMETER_GROUP_NAME,PARAMETER_NAME,PARAMETER_VALUE,IS_SENSITIVE,IS_ACTIVE) VALUES (18083,1545,'pop6_kr_master_products_group','sp_name','NTASDL_RAW.POP6_KR_MASTER_PRODUCTS_PREPROCESSING',FALSE,TRUE);</v>
      </c>
    </row>
    <row r="17714" spans="1:10" hidden="1">
      <c r="A17714" t="s">
        <v>36</v>
      </c>
      <c r="B17714">
        <v>18084</v>
      </c>
      <c r="C17714" s="25">
        <v>1545</v>
      </c>
      <c r="D17714" t="s">
        <v>13568</v>
      </c>
      <c r="E17714" t="s">
        <v>2839</v>
      </c>
      <c r="F17714">
        <v>0</v>
      </c>
      <c r="G17714" t="b">
        <v>0</v>
      </c>
      <c r="H17714" t="b">
        <v>1</v>
      </c>
      <c r="J17714" t="str">
        <f>"INSERT INTO PARAMETERS (PARAMETER_ID, PARAMETER_GROUP_ID,PARAMETER_GROUP_NAME,PARAMETER_NAME,PARAMETER_VALUE,IS_SENSITIVE,IS_ACTIVE) VALUES ("&amp;B17714&amp;","&amp;C17714&amp;",'"&amp;D17714&amp;"','"&amp;E17714&amp;"','"&amp;SUBSTITUTE(F17714,"'","''")&amp;"',"&amp;G17714&amp;","&amp;H17714&amp;");"</f>
        <v>INSERT INTO PARAMETERS (PARAMETER_ID, PARAMETER_GROUP_ID,PARAMETER_GROUP_NAME,PARAMETER_NAME,PARAMETER_VALUE,IS_SENSITIVE,IS_ACTIVE) VALUES (18084,1545,'pop6_kr_master_products_group','sheet_index','0',FALSE,TRUE);</v>
      </c>
    </row>
    <row r="17715" spans="1:10" hidden="1">
      <c r="A17715" t="s">
        <v>36</v>
      </c>
      <c r="B17715">
        <v>18085</v>
      </c>
      <c r="C17715" s="25">
        <v>1545</v>
      </c>
      <c r="D17715" t="s">
        <v>13568</v>
      </c>
      <c r="E17715" t="s">
        <v>2841</v>
      </c>
      <c r="F17715" t="s">
        <v>13367</v>
      </c>
      <c r="G17715" t="b">
        <v>0</v>
      </c>
      <c r="H17715" t="b">
        <v>1</v>
      </c>
      <c r="J17715" t="str">
        <f>"INSERT INTO PARAMETERS (PARAMETER_ID, PARAMETER_GROUP_ID,PARAMETER_GROUP_NAME,PARAMETER_NAME,PARAMETER_VALUE,IS_SENSITIVE,IS_ACTIVE) VALUES ("&amp;B17715&amp;","&amp;C17715&amp;",'"&amp;D17715&amp;"','"&amp;E17715&amp;"','"&amp;SUBSTITUTE(F17715,"'","''")&amp;"',"&amp;G17715&amp;","&amp;H17715&amp;");"</f>
        <v>INSERT INTO PARAMETERS (PARAMETER_ID, PARAMETER_GROUP_ID,PARAMETER_GROUP_NAME,PARAMETER_NAME,PARAMETER_VALUE,IS_SENSITIVE,IS_ACTIVE) VALUES (18085,1545,'pop6_kr_master_products_group','folder_path','pop6/master/masterdata/',FALSE,TRUE);</v>
      </c>
    </row>
    <row r="17716" spans="1:10" hidden="1">
      <c r="A17716" t="s">
        <v>36</v>
      </c>
      <c r="B17716">
        <v>18086</v>
      </c>
      <c r="C17716" s="25">
        <v>1545</v>
      </c>
      <c r="D17716" t="s">
        <v>13568</v>
      </c>
      <c r="E17716" t="s">
        <v>2844</v>
      </c>
      <c r="F17716" t="s">
        <v>13571</v>
      </c>
      <c r="G17716" t="b">
        <v>0</v>
      </c>
      <c r="H17716" t="b">
        <v>1</v>
      </c>
      <c r="J17716" t="str">
        <f>"INSERT INTO PARAMETERS (PARAMETER_ID, PARAMETER_GROUP_ID,PARAMETER_GROUP_NAME,PARAMETER_NAME,PARAMETER_VALUE,IS_SENSITIVE,IS_ACTIVE) VALUES ("&amp;B17716&amp;","&amp;C17716&amp;",'"&amp;D17716&amp;"','"&amp;E17716&amp;"','"&amp;SUBSTITUTE(F17716,"'","''")&amp;"',"&amp;G17716&amp;","&amp;H17716&amp;");"</f>
        <v>INSERT INTO PARAMETERS (PARAMETER_ID, PARAMETER_GROUP_ID,PARAMETER_GROUP_NAME,PARAMETER_NAME,PARAMETER_VALUE,IS_SENSITIVE,IS_ACTIVE) VALUES (18086,1545,'pop6_kr_master_products_group','target_table','sdl_pop6_kr_products',FALSE,TRUE);</v>
      </c>
    </row>
    <row r="17717" spans="1:10" hidden="1">
      <c r="A17717" t="s">
        <v>36</v>
      </c>
      <c r="B17717">
        <v>18087</v>
      </c>
      <c r="C17717" s="25">
        <v>1545</v>
      </c>
      <c r="D17717" t="s">
        <v>13568</v>
      </c>
      <c r="E17717" t="s">
        <v>2847</v>
      </c>
      <c r="F17717" t="s">
        <v>10931</v>
      </c>
      <c r="G17717" t="b">
        <v>0</v>
      </c>
      <c r="H17717" t="b">
        <v>1</v>
      </c>
      <c r="J17717" t="str">
        <f>"INSERT INTO PARAMETERS (PARAMETER_ID, PARAMETER_GROUP_ID,PARAMETER_GROUP_NAME,PARAMETER_NAME,PARAMETER_VALUE,IS_SENSITIVE,IS_ACTIVE) VALUES ("&amp;B17717&amp;","&amp;C17717&amp;",'"&amp;D17717&amp;"','"&amp;E17717&amp;"','"&amp;SUBSTITUTE(F17717,"'","''")&amp;"',"&amp;G17717&amp;","&amp;H17717&amp;");"</f>
        <v>INSERT INTO PARAMETERS (PARAMETER_ID, PARAMETER_GROUP_ID,PARAMETER_GROUP_NAME,PARAMETER_NAME,PARAMETER_VALUE,IS_SENSITIVE,IS_ACTIVE) VALUES (18087,1545,'pop6_kr_master_products_group','container','kor',FALSE,TRUE);</v>
      </c>
    </row>
    <row r="17718" spans="1:10" hidden="1">
      <c r="A17718" t="s">
        <v>36</v>
      </c>
      <c r="B17718">
        <v>18088</v>
      </c>
      <c r="C17718" s="25">
        <v>1545</v>
      </c>
      <c r="D17718" t="s">
        <v>13568</v>
      </c>
      <c r="E17718" t="s">
        <v>2850</v>
      </c>
      <c r="F17718" t="s">
        <v>10774</v>
      </c>
      <c r="G17718" t="b">
        <v>0</v>
      </c>
      <c r="H17718" t="b">
        <v>1</v>
      </c>
      <c r="J17718" t="str">
        <f>"INSERT INTO PARAMETERS (PARAMETER_ID, PARAMETER_GROUP_ID,PARAMETER_GROUP_NAME,PARAMETER_NAME,PARAMETER_VALUE,IS_SENSITIVE,IS_ACTIVE) VALUES ("&amp;B17718&amp;","&amp;C17718&amp;",'"&amp;D17718&amp;"','"&amp;E17718&amp;"','"&amp;SUBSTITUTE(F17718,"'","''")&amp;"',"&amp;G17718&amp;","&amp;H17718&amp;");"</f>
        <v>INSERT INTO PARAMETERS (PARAMETER_ID, PARAMETER_GROUP_ID,PARAMETER_GROUP_NAME,PARAMETER_NAME,PARAMETER_VALUE,IS_SENSITIVE,IS_ACTIVE) VALUES (18088,1545,'pop6_kr_master_products_group','target_schema','NTASDL_RAW',FALSE,TRUE);</v>
      </c>
    </row>
    <row r="17719" spans="1:10" hidden="1">
      <c r="A17719" t="s">
        <v>36</v>
      </c>
      <c r="B17719">
        <v>18089</v>
      </c>
      <c r="C17719" s="25">
        <v>1545</v>
      </c>
      <c r="D17719" t="s">
        <v>13568</v>
      </c>
      <c r="E17719" t="s">
        <v>2853</v>
      </c>
      <c r="F17719" t="s">
        <v>2854</v>
      </c>
      <c r="G17719" t="b">
        <v>0</v>
      </c>
      <c r="H17719" t="b">
        <v>1</v>
      </c>
      <c r="J17719" t="str">
        <f>"INSERT INTO PARAMETERS (PARAMETER_ID, PARAMETER_GROUP_ID,PARAMETER_GROUP_NAME,PARAMETER_NAME,PARAMETER_VALUE,IS_SENSITIVE,IS_ACTIVE) VALUES ("&amp;B17719&amp;","&amp;C17719&amp;",'"&amp;D17719&amp;"','"&amp;E17719&amp;"','"&amp;SUBSTITUTE(F17719,"'","''")&amp;"',"&amp;G17719&amp;","&amp;H17719&amp;");"</f>
        <v>INSERT INTO PARAMETERS (PARAMETER_ID, PARAMETER_GROUP_ID,PARAMETER_GROUP_NAME,PARAMETER_NAME,PARAMETER_VALUE,IS_SENSITIVE,IS_ACTIVE) VALUES (18089,1545,'pop6_kr_master_products_group','validation','1-1-0',FALSE,TRUE);</v>
      </c>
    </row>
    <row r="17720" spans="1:10" hidden="1">
      <c r="A17720" t="s">
        <v>36</v>
      </c>
      <c r="B17720">
        <v>18090</v>
      </c>
      <c r="C17720" s="25">
        <v>1545</v>
      </c>
      <c r="D17720" t="s">
        <v>13568</v>
      </c>
      <c r="E17720" t="s">
        <v>2856</v>
      </c>
      <c r="F17720" t="s">
        <v>10870</v>
      </c>
      <c r="G17720" t="b">
        <v>0</v>
      </c>
      <c r="H17720" t="b">
        <v>1</v>
      </c>
      <c r="J17720" t="str">
        <f>"INSERT INTO PARAMETERS (PARAMETER_ID, PARAMETER_GROUP_ID,PARAMETER_GROUP_NAME,PARAMETER_NAME,PARAMETER_VALUE,IS_SENSITIVE,IS_ACTIVE) VALUES ("&amp;B17720&amp;","&amp;C17720&amp;",'"&amp;D17720&amp;"','"&amp;E17720&amp;"','"&amp;SUBSTITUTE(F17720,"'","''")&amp;"',"&amp;G17720&amp;","&amp;H17720&amp;");"</f>
        <v>INSERT INTO PARAMETERS (PARAMETER_ID, PARAMETER_GROUP_ID,PARAMETER_GROUP_NAME,PARAMETER_NAME,PARAMETER_VALUE,IS_SENSITIVE,IS_ACTIVE) VALUES (18090,1545,'pop6_kr_master_products_group','index','pre',FALSE,TRUE);</v>
      </c>
    </row>
    <row r="17721" spans="1:10" hidden="1">
      <c r="A17721" t="s">
        <v>36</v>
      </c>
      <c r="B17721">
        <v>18091</v>
      </c>
      <c r="C17721" s="25">
        <v>1545</v>
      </c>
      <c r="D17721" t="s">
        <v>13568</v>
      </c>
      <c r="E17721" t="s">
        <v>2859</v>
      </c>
      <c r="F17721" t="s">
        <v>3130</v>
      </c>
      <c r="G17721" t="b">
        <v>0</v>
      </c>
      <c r="H17721" t="b">
        <v>1</v>
      </c>
      <c r="J17721" t="str">
        <f>"INSERT INTO PARAMETERS (PARAMETER_ID, PARAMETER_GROUP_ID,PARAMETER_GROUP_NAME,PARAMETER_NAME,PARAMETER_VALUE,IS_SENSITIVE,IS_ACTIVE) VALUES ("&amp;B17721&amp;","&amp;C17721&amp;",'"&amp;D17721&amp;"','"&amp;E17721&amp;"','"&amp;SUBSTITUTE(F17721,"'","''")&amp;"',"&amp;G17721&amp;","&amp;H17721&amp;");"</f>
        <v>INSERT INTO PARAMETERS (PARAMETER_ID, PARAMETER_GROUP_ID,PARAMETER_GROUP_NAME,PARAMETER_NAME,PARAMETER_VALUE,IS_SENSITIVE,IS_ACTIVE) VALUES (18091,1545,'pop6_kr_master_products_group','source_extn','csv',FALSE,TRUE);</v>
      </c>
    </row>
    <row r="17722" spans="1:10" hidden="1">
      <c r="A17722" t="s">
        <v>36</v>
      </c>
      <c r="B17722">
        <v>18092</v>
      </c>
      <c r="C17722" s="25">
        <v>1545</v>
      </c>
      <c r="D17722" t="s">
        <v>13568</v>
      </c>
      <c r="E17722" t="s">
        <v>2861</v>
      </c>
      <c r="F17722">
        <v>0</v>
      </c>
      <c r="G17722" t="b">
        <v>0</v>
      </c>
      <c r="H17722" t="b">
        <v>1</v>
      </c>
      <c r="J17722" t="str">
        <f>"INSERT INTO PARAMETERS (PARAMETER_ID, PARAMETER_GROUP_ID,PARAMETER_GROUP_NAME,PARAMETER_NAME,PARAMETER_VALUE,IS_SENSITIVE,IS_ACTIVE) VALUES ("&amp;B17722&amp;","&amp;C17722&amp;",'"&amp;D17722&amp;"','"&amp;E17722&amp;"','"&amp;SUBSTITUTE(F17722,"'","''")&amp;"',"&amp;G17722&amp;","&amp;H17722&amp;");"</f>
        <v>INSERT INTO PARAMETERS (PARAMETER_ID, PARAMETER_GROUP_ID,PARAMETER_GROUP_NAME,PARAMETER_NAME,PARAMETER_VALUE,IS_SENSITIVE,IS_ACTIVE) VALUES (18092,1545,'pop6_kr_master_products_group','file_header_row_num','0',FALSE,TRUE);</v>
      </c>
    </row>
    <row r="17723" spans="1:10" hidden="1">
      <c r="A17723" t="s">
        <v>36</v>
      </c>
      <c r="B17723">
        <v>18093</v>
      </c>
      <c r="C17723" s="25">
        <v>1545</v>
      </c>
      <c r="D17723" t="s">
        <v>13568</v>
      </c>
      <c r="E17723" t="s">
        <v>2863</v>
      </c>
      <c r="F17723" t="s">
        <v>2821</v>
      </c>
      <c r="G17723" t="b">
        <v>0</v>
      </c>
      <c r="H17723" t="b">
        <v>1</v>
      </c>
      <c r="J17723" t="str">
        <f>"INSERT INTO PARAMETERS (PARAMETER_ID, PARAMETER_GROUP_ID,PARAMETER_GROUP_NAME,PARAMETER_NAME,PARAMETER_VALUE,IS_SENSITIVE,IS_ACTIVE) VALUES ("&amp;B17723&amp;","&amp;C17723&amp;",'"&amp;D17723&amp;"','"&amp;E17723&amp;"','"&amp;SUBSTITUTE(F17723,"'","''")&amp;"',"&amp;G17723&amp;","&amp;H17723&amp;");"</f>
        <v>INSERT INTO PARAMETERS (PARAMETER_ID, PARAMETER_GROUP_ID,PARAMETER_GROUP_NAME,PARAMETER_NAME,PARAMETER_VALUE,IS_SENSITIVE,IS_ACTIVE) VALUES (18093,1545,'pop6_kr_master_products_group','is_truncate','Y',FALSE,TRUE);</v>
      </c>
    </row>
    <row r="17724" spans="1:10" hidden="1">
      <c r="A17724" t="s">
        <v>36</v>
      </c>
      <c r="B17724">
        <v>18094</v>
      </c>
      <c r="C17724" s="25">
        <v>1545</v>
      </c>
      <c r="D17724" t="s">
        <v>13568</v>
      </c>
      <c r="E17724" t="s">
        <v>2820</v>
      </c>
      <c r="F17724" t="s">
        <v>2821</v>
      </c>
      <c r="G17724" t="b">
        <v>0</v>
      </c>
      <c r="H17724" t="b">
        <v>1</v>
      </c>
      <c r="J17724" t="str">
        <f>"INSERT INTO PARAMETERS (PARAMETER_ID, PARAMETER_GROUP_ID,PARAMETER_GROUP_NAME,PARAMETER_NAME,PARAMETER_VALUE,IS_SENSITIVE,IS_ACTIVE) VALUES ("&amp;B17724&amp;","&amp;C17724&amp;",'"&amp;D17724&amp;"','"&amp;E17724&amp;"','"&amp;SUBSTITUTE(F17724,"'","''")&amp;"',"&amp;G17724&amp;","&amp;H17724&amp;");"</f>
        <v>INSERT INTO PARAMETERS (PARAMETER_ID, PARAMETER_GROUP_ID,PARAMETER_GROUP_NAME,PARAMETER_NAME,PARAMETER_VALUE,IS_SENSITIVE,IS_ACTIVE) VALUES (18094,1545,'pop6_kr_master_products_group','trigger_mail','Y',FALSE,TRUE);</v>
      </c>
    </row>
    <row r="17725" spans="1:10" hidden="1">
      <c r="A17725" t="s">
        <v>36</v>
      </c>
      <c r="B17725">
        <v>18095</v>
      </c>
      <c r="C17725" s="25">
        <v>1545</v>
      </c>
      <c r="D17725" t="s">
        <v>13568</v>
      </c>
      <c r="E17725" t="s">
        <v>2831</v>
      </c>
      <c r="F17725" t="s">
        <v>2821</v>
      </c>
      <c r="G17725" t="b">
        <v>0</v>
      </c>
      <c r="H17725" t="b">
        <v>1</v>
      </c>
      <c r="J17725" t="str">
        <f>"INSERT INTO PARAMETERS (PARAMETER_ID, PARAMETER_GROUP_ID,PARAMETER_GROUP_NAME,PARAMETER_NAME,PARAMETER_VALUE,IS_SENSITIVE,IS_ACTIVE) VALUES ("&amp;B17725&amp;","&amp;C17725&amp;",'"&amp;D17725&amp;"','"&amp;E17725&amp;"','"&amp;SUBSTITUTE(F17725,"'","''")&amp;"',"&amp;G17725&amp;","&amp;H17725&amp;");"</f>
        <v>INSERT INTO PARAMETERS (PARAMETER_ID, PARAMETER_GROUP_ID,PARAMETER_GROUP_NAME,PARAMETER_NAME,PARAMETER_VALUE,IS_SENSITIVE,IS_ACTIVE) VALUES (18095,1545,'pop6_kr_master_products_group','business_mail_trigger','Y',FALSE,TRUE);</v>
      </c>
    </row>
    <row r="17726" spans="1:10" hidden="1">
      <c r="A17726" t="s">
        <v>36</v>
      </c>
      <c r="B17726">
        <v>18096</v>
      </c>
      <c r="C17726" s="25">
        <v>1546</v>
      </c>
      <c r="D17726" t="s">
        <v>13572</v>
      </c>
      <c r="E17726" t="s">
        <v>2823</v>
      </c>
      <c r="F17726" t="s">
        <v>10881</v>
      </c>
      <c r="G17726" t="b">
        <v>0</v>
      </c>
      <c r="H17726" t="b">
        <v>1</v>
      </c>
      <c r="J17726" t="str">
        <f>"INSERT INTO PARAMETERS (PARAMETER_ID, PARAMETER_GROUP_ID,PARAMETER_GROUP_NAME,PARAMETER_NAME,PARAMETER_VALUE,IS_SENSITIVE,IS_ACTIVE) VALUES ("&amp;B17726&amp;","&amp;C17726&amp;",'"&amp;D17726&amp;"','"&amp;E17726&amp;"','"&amp;SUBSTITUTE(F17726,"'","''")&amp;"',"&amp;G17726&amp;","&amp;H17726&amp;");"</f>
        <v>INSERT INTO PARAMETERS (PARAMETER_ID, PARAMETER_GROUP_ID,PARAMETER_GROUP_NAME,PARAMETER_NAME,PARAMETER_VALUE,IS_SENSITIVE,IS_ACTIVE) VALUES (18096,1546,'pop6_kr_master_products_sftp_group','file_spec','products',FALSE,TRUE);</v>
      </c>
    </row>
    <row r="17727" spans="1:10" hidden="1">
      <c r="A17727" t="s">
        <v>36</v>
      </c>
      <c r="B17727">
        <v>18097</v>
      </c>
      <c r="C17727" s="25">
        <v>1546</v>
      </c>
      <c r="D17727" t="s">
        <v>13572</v>
      </c>
      <c r="E17727" t="s">
        <v>2841</v>
      </c>
      <c r="F17727" t="s">
        <v>13367</v>
      </c>
      <c r="G17727" t="b">
        <v>0</v>
      </c>
      <c r="H17727" t="b">
        <v>1</v>
      </c>
      <c r="J17727" t="str">
        <f>"INSERT INTO PARAMETERS (PARAMETER_ID, PARAMETER_GROUP_ID,PARAMETER_GROUP_NAME,PARAMETER_NAME,PARAMETER_VALUE,IS_SENSITIVE,IS_ACTIVE) VALUES ("&amp;B17727&amp;","&amp;C17727&amp;",'"&amp;D17727&amp;"','"&amp;E17727&amp;"','"&amp;SUBSTITUTE(F17727,"'","''")&amp;"',"&amp;G17727&amp;","&amp;H17727&amp;");"</f>
        <v>INSERT INTO PARAMETERS (PARAMETER_ID, PARAMETER_GROUP_ID,PARAMETER_GROUP_NAME,PARAMETER_NAME,PARAMETER_VALUE,IS_SENSITIVE,IS_ACTIVE) VALUES (18097,1546,'pop6_kr_master_products_sftp_group','folder_path','pop6/master/masterdata/',FALSE,TRUE);</v>
      </c>
    </row>
    <row r="17728" spans="1:10" hidden="1">
      <c r="A17728" t="s">
        <v>36</v>
      </c>
      <c r="B17728">
        <v>18098</v>
      </c>
      <c r="C17728" s="25">
        <v>1546</v>
      </c>
      <c r="D17728" t="s">
        <v>13572</v>
      </c>
      <c r="E17728" t="s">
        <v>2847</v>
      </c>
      <c r="F17728" t="s">
        <v>10931</v>
      </c>
      <c r="G17728" t="b">
        <v>0</v>
      </c>
      <c r="H17728" t="b">
        <v>1</v>
      </c>
      <c r="J17728" t="str">
        <f>"INSERT INTO PARAMETERS (PARAMETER_ID, PARAMETER_GROUP_ID,PARAMETER_GROUP_NAME,PARAMETER_NAME,PARAMETER_VALUE,IS_SENSITIVE,IS_ACTIVE) VALUES ("&amp;B17728&amp;","&amp;C17728&amp;",'"&amp;D17728&amp;"','"&amp;E17728&amp;"','"&amp;SUBSTITUTE(F17728,"'","''")&amp;"',"&amp;G17728&amp;","&amp;H17728&amp;");"</f>
        <v>INSERT INTO PARAMETERS (PARAMETER_ID, PARAMETER_GROUP_ID,PARAMETER_GROUP_NAME,PARAMETER_NAME,PARAMETER_VALUE,IS_SENSITIVE,IS_ACTIVE) VALUES (18098,1546,'pop6_kr_master_products_sftp_group','container','kor',FALSE,TRUE);</v>
      </c>
    </row>
    <row r="17729" spans="1:10" hidden="1">
      <c r="A17729" t="s">
        <v>36</v>
      </c>
      <c r="B17729">
        <v>18099</v>
      </c>
      <c r="C17729" s="25">
        <v>1546</v>
      </c>
      <c r="D17729" t="s">
        <v>13572</v>
      </c>
      <c r="E17729" t="s">
        <v>2859</v>
      </c>
      <c r="F17729" t="s">
        <v>6854</v>
      </c>
      <c r="G17729" t="b">
        <v>0</v>
      </c>
      <c r="H17729" t="b">
        <v>1</v>
      </c>
      <c r="J17729" t="str">
        <f>"INSERT INTO PARAMETERS (PARAMETER_ID, PARAMETER_GROUP_ID,PARAMETER_GROUP_NAME,PARAMETER_NAME,PARAMETER_VALUE,IS_SENSITIVE,IS_ACTIVE) VALUES ("&amp;B17729&amp;","&amp;C17729&amp;",'"&amp;D17729&amp;"','"&amp;E17729&amp;"','"&amp;SUBSTITUTE(F17729,"'","''")&amp;"',"&amp;G17729&amp;","&amp;H17729&amp;");"</f>
        <v>INSERT INTO PARAMETERS (PARAMETER_ID, PARAMETER_GROUP_ID,PARAMETER_GROUP_NAME,PARAMETER_NAME,PARAMETER_VALUE,IS_SENSITIVE,IS_ACTIVE) VALUES (18099,1546,'pop6_kr_master_products_sftp_group','source_extn','zip',FALSE,TRUE);</v>
      </c>
    </row>
    <row r="17730" spans="1:10" hidden="1">
      <c r="A17730" t="s">
        <v>36</v>
      </c>
      <c r="B17730">
        <v>18100</v>
      </c>
      <c r="C17730" s="25">
        <v>1546</v>
      </c>
      <c r="D17730" t="s">
        <v>13572</v>
      </c>
      <c r="E17730" t="s">
        <v>10693</v>
      </c>
      <c r="F17730" t="s">
        <v>2821</v>
      </c>
      <c r="G17730" t="b">
        <v>0</v>
      </c>
      <c r="H17730" t="b">
        <v>1</v>
      </c>
      <c r="J17730" t="str">
        <f>"INSERT INTO PARAMETERS (PARAMETER_ID, PARAMETER_GROUP_ID,PARAMETER_GROUP_NAME,PARAMETER_NAME,PARAMETER_VALUE,IS_SENSITIVE,IS_ACTIVE) VALUES ("&amp;B17730&amp;","&amp;C17730&amp;",'"&amp;D17730&amp;"','"&amp;E17730&amp;"','"&amp;SUBSTITUTE(F17730,"'","''")&amp;"',"&amp;G17730&amp;","&amp;H17730&amp;");"</f>
        <v>INSERT INTO PARAMETERS (PARAMETER_ID, PARAMETER_GROUP_ID,PARAMETER_GROUP_NAME,PARAMETER_NAME,PARAMETER_VALUE,IS_SENSITIVE,IS_ACTIVE) VALUES (18100,1546,'pop6_kr_master_products_sftp_group','isUnzipNeeded','Y',FALSE,TRUE);</v>
      </c>
    </row>
    <row r="17731" spans="1:10" hidden="1">
      <c r="A17731" t="s">
        <v>36</v>
      </c>
      <c r="B17731">
        <v>18101</v>
      </c>
      <c r="C17731" s="25">
        <v>1546</v>
      </c>
      <c r="D17731" t="s">
        <v>13572</v>
      </c>
      <c r="E17731" t="s">
        <v>10687</v>
      </c>
      <c r="F17731" t="s">
        <v>11342</v>
      </c>
      <c r="G17731" t="b">
        <v>0</v>
      </c>
      <c r="H17731" t="b">
        <v>1</v>
      </c>
      <c r="J17731" t="str">
        <f>"INSERT INTO PARAMETERS (PARAMETER_ID, PARAMETER_GROUP_ID,PARAMETER_GROUP_NAME,PARAMETER_NAME,PARAMETER_VALUE,IS_SENSITIVE,IS_ACTIVE) VALUES ("&amp;B17731&amp;","&amp;C17731&amp;",'"&amp;D17731&amp;"','"&amp;E17731&amp;"','"&amp;SUBSTITUTE(F17731,"'","''")&amp;"',"&amp;G17731&amp;","&amp;H17731&amp;");"</f>
        <v>INSERT INTO PARAMETERS (PARAMETER_ID, PARAMETER_GROUP_ID,PARAMETER_GROUP_NAME,PARAMETER_NAME,PARAMETER_VALUE,IS_SENSITIVE,IS_ACTIVE) VALUES (18101,1546,'pop6_kr_master_products_sftp_group','ftpName','popcompany',FALSE,TRUE);</v>
      </c>
    </row>
    <row r="17732" spans="1:10" hidden="1">
      <c r="A17732" t="s">
        <v>36</v>
      </c>
      <c r="B17732">
        <v>18102</v>
      </c>
      <c r="C17732" s="25">
        <v>1546</v>
      </c>
      <c r="D17732" t="s">
        <v>13572</v>
      </c>
      <c r="E17732" t="s">
        <v>10690</v>
      </c>
      <c r="F17732" t="s">
        <v>13370</v>
      </c>
      <c r="G17732" t="b">
        <v>0</v>
      </c>
      <c r="H17732" t="b">
        <v>1</v>
      </c>
      <c r="J17732" t="str">
        <f>"INSERT INTO PARAMETERS (PARAMETER_ID, PARAMETER_GROUP_ID,PARAMETER_GROUP_NAME,PARAMETER_NAME,PARAMETER_VALUE,IS_SENSITIVE,IS_ACTIVE) VALUES ("&amp;B17732&amp;","&amp;C17732&amp;",'"&amp;D17732&amp;"','"&amp;E17732&amp;"','"&amp;SUBSTITUTE(F17732,"'","''")&amp;"',"&amp;G17732&amp;","&amp;H17732&amp;");"</f>
        <v>INSERT INTO PARAMETERS (PARAMETER_ID, PARAMETER_GROUP_ID,PARAMETER_GROUP_NAME,PARAMETER_NAME,PARAMETER_VALUE,IS_SENSITIVE,IS_ACTIVE) VALUES (18102,1546,'pop6_kr_master_products_sftp_group','ftpDirectory','/JnJ-KR/data/masterdata',FALSE,TRUE);</v>
      </c>
    </row>
    <row r="17733" spans="1:10" hidden="1">
      <c r="A17733" t="s">
        <v>36</v>
      </c>
      <c r="B17733">
        <v>18103</v>
      </c>
      <c r="C17733" s="25">
        <v>1547</v>
      </c>
      <c r="D17733" t="s">
        <v>13573</v>
      </c>
      <c r="E17733" t="s">
        <v>2817</v>
      </c>
      <c r="F17733" t="s">
        <v>13574</v>
      </c>
      <c r="G17733" t="b">
        <v>0</v>
      </c>
      <c r="H17733" t="b">
        <v>1</v>
      </c>
      <c r="J17733" t="str">
        <f>"INSERT INTO PARAMETERS (PARAMETER_ID, PARAMETER_GROUP_ID,PARAMETER_GROUP_NAME,PARAMETER_NAME,PARAMETER_VALUE,IS_SENSITIVE,IS_ACTIVE) VALUES ("&amp;B17733&amp;","&amp;C17733&amp;",'"&amp;D17733&amp;"','"&amp;E17733&amp;"','"&amp;SUBSTITUTE(F17733,"'","''")&amp;"',"&amp;G17733&amp;","&amp;H17733&amp;");"</f>
        <v>INSERT INTO PARAMETERS (PARAMETER_ID, PARAMETER_GROUP_ID,PARAMETER_GROUP_NAME,PARAMETER_NAME,PARAMETER_VALUE,IS_SENSITIVE,IS_ACTIVE) VALUES (18103,1547,'pop6_kr_master_pop_lists_group','val_file_header','Status,POP_List,POPDB_ID,POP_Code,POP_Name,Date',FALSE,TRUE);</v>
      </c>
    </row>
    <row r="17734" spans="1:10" hidden="1">
      <c r="A17734" t="s">
        <v>36</v>
      </c>
      <c r="B17734">
        <v>18104</v>
      </c>
      <c r="C17734" s="25">
        <v>1547</v>
      </c>
      <c r="D17734" t="s">
        <v>13573</v>
      </c>
      <c r="E17734" t="s">
        <v>2823</v>
      </c>
      <c r="F17734" t="s">
        <v>10924</v>
      </c>
      <c r="G17734" t="b">
        <v>0</v>
      </c>
      <c r="H17734" t="b">
        <v>1</v>
      </c>
      <c r="J17734" t="str">
        <f>"INSERT INTO PARAMETERS (PARAMETER_ID, PARAMETER_GROUP_ID,PARAMETER_GROUP_NAME,PARAMETER_NAME,PARAMETER_VALUE,IS_SENSITIVE,IS_ACTIVE) VALUES ("&amp;B17734&amp;","&amp;C17734&amp;",'"&amp;D17734&amp;"','"&amp;E17734&amp;"','"&amp;SUBSTITUTE(F17734,"'","''")&amp;"',"&amp;G17734&amp;","&amp;H17734&amp;");"</f>
        <v>INSERT INTO PARAMETERS (PARAMETER_ID, PARAMETER_GROUP_ID,PARAMETER_GROUP_NAME,PARAMETER_NAME,PARAMETER_VALUE,IS_SENSITIVE,IS_ACTIVE) VALUES (18104,1547,'pop6_kr_master_pop_lists_group','file_spec','pop_lists',FALSE,TRUE);</v>
      </c>
    </row>
    <row r="17735" spans="1:10" hidden="1">
      <c r="A17735" t="s">
        <v>36</v>
      </c>
      <c r="B17735">
        <v>18105</v>
      </c>
      <c r="C17735" s="25">
        <v>1547</v>
      </c>
      <c r="D17735" t="s">
        <v>13573</v>
      </c>
      <c r="E17735" t="s">
        <v>2826</v>
      </c>
      <c r="F17735" t="s">
        <v>10924</v>
      </c>
      <c r="G17735" t="b">
        <v>0</v>
      </c>
      <c r="H17735" t="b">
        <v>1</v>
      </c>
      <c r="J17735" t="str">
        <f>"INSERT INTO PARAMETERS (PARAMETER_ID, PARAMETER_GROUP_ID,PARAMETER_GROUP_NAME,PARAMETER_NAME,PARAMETER_VALUE,IS_SENSITIVE,IS_ACTIVE) VALUES ("&amp;B17735&amp;","&amp;C17735&amp;",'"&amp;D17735&amp;"','"&amp;E17735&amp;"','"&amp;SUBSTITUTE(F17735,"'","''")&amp;"',"&amp;G17735&amp;","&amp;H17735&amp;");"</f>
        <v>INSERT INTO PARAMETERS (PARAMETER_ID, PARAMETER_GROUP_ID,PARAMETER_GROUP_NAME,PARAMETER_NAME,PARAMETER_VALUE,IS_SENSITIVE,IS_ACTIVE) VALUES (18105,1547,'pop6_kr_master_pop_lists_group','val_file_name','pop_lists',FALSE,TRUE);</v>
      </c>
    </row>
    <row r="17736" spans="1:10" hidden="1">
      <c r="A17736" t="s">
        <v>36</v>
      </c>
      <c r="B17736">
        <v>18106</v>
      </c>
      <c r="C17736" s="25">
        <v>1547</v>
      </c>
      <c r="D17736" t="s">
        <v>13573</v>
      </c>
      <c r="E17736" t="s">
        <v>2828</v>
      </c>
      <c r="F17736" t="s">
        <v>3130</v>
      </c>
      <c r="G17736" t="b">
        <v>0</v>
      </c>
      <c r="H17736" t="b">
        <v>1</v>
      </c>
      <c r="J17736" t="str">
        <f>"INSERT INTO PARAMETERS (PARAMETER_ID, PARAMETER_GROUP_ID,PARAMETER_GROUP_NAME,PARAMETER_NAME,PARAMETER_VALUE,IS_SENSITIVE,IS_ACTIVE) VALUES ("&amp;B17736&amp;","&amp;C17736&amp;",'"&amp;D17736&amp;"','"&amp;E17736&amp;"','"&amp;SUBSTITUTE(F17736,"'","''")&amp;"',"&amp;G17736&amp;","&amp;H17736&amp;");"</f>
        <v>INSERT INTO PARAMETERS (PARAMETER_ID, PARAMETER_GROUP_ID,PARAMETER_GROUP_NAME,PARAMETER_NAME,PARAMETER_VALUE,IS_SENSITIVE,IS_ACTIVE) VALUES (18106,1547,'pop6_kr_master_pop_lists_group','val_file_extn','csv',FALSE,TRUE);</v>
      </c>
    </row>
    <row r="17737" spans="1:10" hidden="1">
      <c r="A17737" t="s">
        <v>36</v>
      </c>
      <c r="B17737">
        <v>18107</v>
      </c>
      <c r="C17737" s="25">
        <v>1547</v>
      </c>
      <c r="D17737" t="s">
        <v>13573</v>
      </c>
      <c r="E17737" t="s">
        <v>2833</v>
      </c>
      <c r="F17737" t="s">
        <v>2834</v>
      </c>
      <c r="G17737" t="b">
        <v>0</v>
      </c>
      <c r="H17737" t="b">
        <v>1</v>
      </c>
      <c r="J17737" t="str">
        <f>"INSERT INTO PARAMETERS (PARAMETER_ID, PARAMETER_GROUP_ID,PARAMETER_GROUP_NAME,PARAMETER_NAME,PARAMETER_VALUE,IS_SENSITIVE,IS_ACTIVE) VALUES ("&amp;B17737&amp;","&amp;C17737&amp;",'"&amp;D17737&amp;"','"&amp;E17737&amp;"','"&amp;SUBSTITUTE(F17737,"'","''")&amp;"',"&amp;G17737&amp;","&amp;H17737&amp;");"</f>
        <v>INSERT INTO PARAMETERS (PARAMETER_ID, PARAMETER_GROUP_ID,PARAMETER_GROUP_NAME,PARAMETER_NAME,PARAMETER_VALUE,IS_SENSITIVE,IS_ACTIVE) VALUES (18107,1547,'pop6_kr_master_pop_lists_group','load_method','sp',FALSE,TRUE);</v>
      </c>
    </row>
    <row r="17738" spans="1:10" hidden="1">
      <c r="A17738" t="s">
        <v>36</v>
      </c>
      <c r="B17738">
        <v>18108</v>
      </c>
      <c r="C17738" s="25">
        <v>1547</v>
      </c>
      <c r="D17738" t="s">
        <v>13573</v>
      </c>
      <c r="E17738" t="s">
        <v>2836</v>
      </c>
      <c r="F17738" t="s">
        <v>13575</v>
      </c>
      <c r="G17738" t="b">
        <v>0</v>
      </c>
      <c r="H17738" t="b">
        <v>1</v>
      </c>
      <c r="J17738" t="str">
        <f>"INSERT INTO PARAMETERS (PARAMETER_ID, PARAMETER_GROUP_ID,PARAMETER_GROUP_NAME,PARAMETER_NAME,PARAMETER_VALUE,IS_SENSITIVE,IS_ACTIVE) VALUES ("&amp;B17738&amp;","&amp;C17738&amp;",'"&amp;D17738&amp;"','"&amp;E17738&amp;"','"&amp;SUBSTITUTE(F17738,"'","''")&amp;"',"&amp;G17738&amp;","&amp;H17738&amp;");"</f>
        <v>INSERT INTO PARAMETERS (PARAMETER_ID, PARAMETER_GROUP_ID,PARAMETER_GROUP_NAME,PARAMETER_NAME,PARAMETER_VALUE,IS_SENSITIVE,IS_ACTIVE) VALUES (18108,1547,'pop6_kr_master_pop_lists_group','sp_name','NTASDL_RAW.POP6_KR_MASTER_POP_LISTS_PREPROCESSING',FALSE,TRUE);</v>
      </c>
    </row>
    <row r="17739" spans="1:10" hidden="1">
      <c r="A17739" t="s">
        <v>36</v>
      </c>
      <c r="B17739">
        <v>18109</v>
      </c>
      <c r="C17739" s="25">
        <v>1547</v>
      </c>
      <c r="D17739" t="s">
        <v>13573</v>
      </c>
      <c r="E17739" t="s">
        <v>2839</v>
      </c>
      <c r="F17739">
        <v>0</v>
      </c>
      <c r="G17739" t="b">
        <v>0</v>
      </c>
      <c r="H17739" t="b">
        <v>1</v>
      </c>
      <c r="J17739" t="str">
        <f>"INSERT INTO PARAMETERS (PARAMETER_ID, PARAMETER_GROUP_ID,PARAMETER_GROUP_NAME,PARAMETER_NAME,PARAMETER_VALUE,IS_SENSITIVE,IS_ACTIVE) VALUES ("&amp;B17739&amp;","&amp;C17739&amp;",'"&amp;D17739&amp;"','"&amp;E17739&amp;"','"&amp;SUBSTITUTE(F17739,"'","''")&amp;"',"&amp;G17739&amp;","&amp;H17739&amp;");"</f>
        <v>INSERT INTO PARAMETERS (PARAMETER_ID, PARAMETER_GROUP_ID,PARAMETER_GROUP_NAME,PARAMETER_NAME,PARAMETER_VALUE,IS_SENSITIVE,IS_ACTIVE) VALUES (18109,1547,'pop6_kr_master_pop_lists_group','sheet_index','0',FALSE,TRUE);</v>
      </c>
    </row>
    <row r="17740" spans="1:10" hidden="1">
      <c r="A17740" t="s">
        <v>36</v>
      </c>
      <c r="B17740">
        <v>18110</v>
      </c>
      <c r="C17740" s="25">
        <v>1547</v>
      </c>
      <c r="D17740" t="s">
        <v>13573</v>
      </c>
      <c r="E17740" t="s">
        <v>2841</v>
      </c>
      <c r="F17740" t="s">
        <v>13576</v>
      </c>
      <c r="G17740" t="b">
        <v>0</v>
      </c>
      <c r="H17740" t="b">
        <v>1</v>
      </c>
      <c r="J17740" t="str">
        <f>"INSERT INTO PARAMETERS (PARAMETER_ID, PARAMETER_GROUP_ID,PARAMETER_GROUP_NAME,PARAMETER_NAME,PARAMETER_VALUE,IS_SENSITIVE,IS_ACTIVE) VALUES ("&amp;B17740&amp;","&amp;C17740&amp;",'"&amp;D17740&amp;"','"&amp;E17740&amp;"','"&amp;SUBSTITUTE(F17740,"'","''")&amp;"',"&amp;G17740&amp;","&amp;H17740&amp;");"</f>
        <v>INSERT INTO PARAMETERS (PARAMETER_ID, PARAMETER_GROUP_ID,PARAMETER_GROUP_NAME,PARAMETER_NAME,PARAMETER_VALUE,IS_SENSITIVE,IS_ACTIVE) VALUES (18110,1547,'pop6_kr_master_pop_lists_group','folder_path','pop6/master/listdata/',FALSE,TRUE);</v>
      </c>
    </row>
    <row r="17741" spans="1:10" hidden="1">
      <c r="A17741" t="s">
        <v>36</v>
      </c>
      <c r="B17741">
        <v>18111</v>
      </c>
      <c r="C17741" s="25">
        <v>1547</v>
      </c>
      <c r="D17741" t="s">
        <v>13573</v>
      </c>
      <c r="E17741" t="s">
        <v>2844</v>
      </c>
      <c r="F17741" t="s">
        <v>13577</v>
      </c>
      <c r="G17741" t="b">
        <v>0</v>
      </c>
      <c r="H17741" t="b">
        <v>1</v>
      </c>
      <c r="J17741" t="str">
        <f>"INSERT INTO PARAMETERS (PARAMETER_ID, PARAMETER_GROUP_ID,PARAMETER_GROUP_NAME,PARAMETER_NAME,PARAMETER_VALUE,IS_SENSITIVE,IS_ACTIVE) VALUES ("&amp;B17741&amp;","&amp;C17741&amp;",'"&amp;D17741&amp;"','"&amp;E17741&amp;"','"&amp;SUBSTITUTE(F17741,"'","''")&amp;"',"&amp;G17741&amp;","&amp;H17741&amp;");"</f>
        <v>INSERT INTO PARAMETERS (PARAMETER_ID, PARAMETER_GROUP_ID,PARAMETER_GROUP_NAME,PARAMETER_NAME,PARAMETER_VALUE,IS_SENSITIVE,IS_ACTIVE) VALUES (18111,1547,'pop6_kr_master_pop_lists_group','target_table','sdl_pop6_kr_pop_lists',FALSE,TRUE);</v>
      </c>
    </row>
    <row r="17742" spans="1:10" hidden="1">
      <c r="A17742" t="s">
        <v>36</v>
      </c>
      <c r="B17742">
        <v>18112</v>
      </c>
      <c r="C17742" s="25">
        <v>1547</v>
      </c>
      <c r="D17742" t="s">
        <v>13573</v>
      </c>
      <c r="E17742" t="s">
        <v>2847</v>
      </c>
      <c r="F17742" t="s">
        <v>10931</v>
      </c>
      <c r="G17742" t="b">
        <v>0</v>
      </c>
      <c r="H17742" t="b">
        <v>1</v>
      </c>
      <c r="J17742" t="str">
        <f>"INSERT INTO PARAMETERS (PARAMETER_ID, PARAMETER_GROUP_ID,PARAMETER_GROUP_NAME,PARAMETER_NAME,PARAMETER_VALUE,IS_SENSITIVE,IS_ACTIVE) VALUES ("&amp;B17742&amp;","&amp;C17742&amp;",'"&amp;D17742&amp;"','"&amp;E17742&amp;"','"&amp;SUBSTITUTE(F17742,"'","''")&amp;"',"&amp;G17742&amp;","&amp;H17742&amp;");"</f>
        <v>INSERT INTO PARAMETERS (PARAMETER_ID, PARAMETER_GROUP_ID,PARAMETER_GROUP_NAME,PARAMETER_NAME,PARAMETER_VALUE,IS_SENSITIVE,IS_ACTIVE) VALUES (18112,1547,'pop6_kr_master_pop_lists_group','container','kor',FALSE,TRUE);</v>
      </c>
    </row>
    <row r="17743" spans="1:10" hidden="1">
      <c r="A17743" t="s">
        <v>36</v>
      </c>
      <c r="B17743">
        <v>18113</v>
      </c>
      <c r="C17743" s="25">
        <v>1547</v>
      </c>
      <c r="D17743" t="s">
        <v>13573</v>
      </c>
      <c r="E17743" t="s">
        <v>2850</v>
      </c>
      <c r="F17743" t="s">
        <v>10774</v>
      </c>
      <c r="G17743" t="b">
        <v>0</v>
      </c>
      <c r="H17743" t="b">
        <v>1</v>
      </c>
      <c r="J17743" t="str">
        <f>"INSERT INTO PARAMETERS (PARAMETER_ID, PARAMETER_GROUP_ID,PARAMETER_GROUP_NAME,PARAMETER_NAME,PARAMETER_VALUE,IS_SENSITIVE,IS_ACTIVE) VALUES ("&amp;B17743&amp;","&amp;C17743&amp;",'"&amp;D17743&amp;"','"&amp;E17743&amp;"','"&amp;SUBSTITUTE(F17743,"'","''")&amp;"',"&amp;G17743&amp;","&amp;H17743&amp;");"</f>
        <v>INSERT INTO PARAMETERS (PARAMETER_ID, PARAMETER_GROUP_ID,PARAMETER_GROUP_NAME,PARAMETER_NAME,PARAMETER_VALUE,IS_SENSITIVE,IS_ACTIVE) VALUES (18113,1547,'pop6_kr_master_pop_lists_group','target_schema','NTASDL_RAW',FALSE,TRUE);</v>
      </c>
    </row>
    <row r="17744" spans="1:10" hidden="1">
      <c r="A17744" t="s">
        <v>36</v>
      </c>
      <c r="B17744">
        <v>18114</v>
      </c>
      <c r="C17744" s="25">
        <v>1547</v>
      </c>
      <c r="D17744" t="s">
        <v>13573</v>
      </c>
      <c r="E17744" t="s">
        <v>2853</v>
      </c>
      <c r="F17744" t="s">
        <v>2854</v>
      </c>
      <c r="G17744" t="b">
        <v>0</v>
      </c>
      <c r="H17744" t="b">
        <v>1</v>
      </c>
      <c r="J17744" t="str">
        <f>"INSERT INTO PARAMETERS (PARAMETER_ID, PARAMETER_GROUP_ID,PARAMETER_GROUP_NAME,PARAMETER_NAME,PARAMETER_VALUE,IS_SENSITIVE,IS_ACTIVE) VALUES ("&amp;B17744&amp;","&amp;C17744&amp;",'"&amp;D17744&amp;"','"&amp;E17744&amp;"','"&amp;SUBSTITUTE(F17744,"'","''")&amp;"',"&amp;G17744&amp;","&amp;H17744&amp;");"</f>
        <v>INSERT INTO PARAMETERS (PARAMETER_ID, PARAMETER_GROUP_ID,PARAMETER_GROUP_NAME,PARAMETER_NAME,PARAMETER_VALUE,IS_SENSITIVE,IS_ACTIVE) VALUES (18114,1547,'pop6_kr_master_pop_lists_group','validation','1-1-0',FALSE,TRUE);</v>
      </c>
    </row>
    <row r="17745" spans="1:10" hidden="1">
      <c r="A17745" t="s">
        <v>36</v>
      </c>
      <c r="B17745">
        <v>18115</v>
      </c>
      <c r="C17745" s="25">
        <v>1547</v>
      </c>
      <c r="D17745" t="s">
        <v>13573</v>
      </c>
      <c r="E17745" t="s">
        <v>2856</v>
      </c>
      <c r="F17745" t="s">
        <v>10870</v>
      </c>
      <c r="G17745" t="b">
        <v>0</v>
      </c>
      <c r="H17745" t="b">
        <v>1</v>
      </c>
      <c r="J17745" t="str">
        <f>"INSERT INTO PARAMETERS (PARAMETER_ID, PARAMETER_GROUP_ID,PARAMETER_GROUP_NAME,PARAMETER_NAME,PARAMETER_VALUE,IS_SENSITIVE,IS_ACTIVE) VALUES ("&amp;B17745&amp;","&amp;C17745&amp;",'"&amp;D17745&amp;"','"&amp;E17745&amp;"','"&amp;SUBSTITUTE(F17745,"'","''")&amp;"',"&amp;G17745&amp;","&amp;H17745&amp;");"</f>
        <v>INSERT INTO PARAMETERS (PARAMETER_ID, PARAMETER_GROUP_ID,PARAMETER_GROUP_NAME,PARAMETER_NAME,PARAMETER_VALUE,IS_SENSITIVE,IS_ACTIVE) VALUES (18115,1547,'pop6_kr_master_pop_lists_group','index','pre',FALSE,TRUE);</v>
      </c>
    </row>
    <row r="17746" spans="1:10" hidden="1">
      <c r="A17746" t="s">
        <v>36</v>
      </c>
      <c r="B17746">
        <v>18116</v>
      </c>
      <c r="C17746" s="25">
        <v>1547</v>
      </c>
      <c r="D17746" t="s">
        <v>13573</v>
      </c>
      <c r="E17746" t="s">
        <v>2859</v>
      </c>
      <c r="F17746" t="s">
        <v>3130</v>
      </c>
      <c r="G17746" t="b">
        <v>0</v>
      </c>
      <c r="H17746" t="b">
        <v>1</v>
      </c>
      <c r="J17746" t="str">
        <f>"INSERT INTO PARAMETERS (PARAMETER_ID, PARAMETER_GROUP_ID,PARAMETER_GROUP_NAME,PARAMETER_NAME,PARAMETER_VALUE,IS_SENSITIVE,IS_ACTIVE) VALUES ("&amp;B17746&amp;","&amp;C17746&amp;",'"&amp;D17746&amp;"','"&amp;E17746&amp;"','"&amp;SUBSTITUTE(F17746,"'","''")&amp;"',"&amp;G17746&amp;","&amp;H17746&amp;");"</f>
        <v>INSERT INTO PARAMETERS (PARAMETER_ID, PARAMETER_GROUP_ID,PARAMETER_GROUP_NAME,PARAMETER_NAME,PARAMETER_VALUE,IS_SENSITIVE,IS_ACTIVE) VALUES (18116,1547,'pop6_kr_master_pop_lists_group','source_extn','csv',FALSE,TRUE);</v>
      </c>
    </row>
    <row r="17747" spans="1:10" hidden="1">
      <c r="A17747" t="s">
        <v>36</v>
      </c>
      <c r="B17747">
        <v>18117</v>
      </c>
      <c r="C17747" s="25">
        <v>1547</v>
      </c>
      <c r="D17747" t="s">
        <v>13573</v>
      </c>
      <c r="E17747" t="s">
        <v>2861</v>
      </c>
      <c r="F17747">
        <v>0</v>
      </c>
      <c r="G17747" t="b">
        <v>0</v>
      </c>
      <c r="H17747" t="b">
        <v>1</v>
      </c>
      <c r="J17747" t="str">
        <f>"INSERT INTO PARAMETERS (PARAMETER_ID, PARAMETER_GROUP_ID,PARAMETER_GROUP_NAME,PARAMETER_NAME,PARAMETER_VALUE,IS_SENSITIVE,IS_ACTIVE) VALUES ("&amp;B17747&amp;","&amp;C17747&amp;",'"&amp;D17747&amp;"','"&amp;E17747&amp;"','"&amp;SUBSTITUTE(F17747,"'","''")&amp;"',"&amp;G17747&amp;","&amp;H17747&amp;");"</f>
        <v>INSERT INTO PARAMETERS (PARAMETER_ID, PARAMETER_GROUP_ID,PARAMETER_GROUP_NAME,PARAMETER_NAME,PARAMETER_VALUE,IS_SENSITIVE,IS_ACTIVE) VALUES (18117,1547,'pop6_kr_master_pop_lists_group','file_header_row_num','0',FALSE,TRUE);</v>
      </c>
    </row>
    <row r="17748" spans="1:10" hidden="1">
      <c r="A17748" t="s">
        <v>36</v>
      </c>
      <c r="B17748">
        <v>18118</v>
      </c>
      <c r="C17748" s="25">
        <v>1547</v>
      </c>
      <c r="D17748" t="s">
        <v>13573</v>
      </c>
      <c r="E17748" t="s">
        <v>2863</v>
      </c>
      <c r="F17748" t="s">
        <v>2821</v>
      </c>
      <c r="G17748" t="b">
        <v>0</v>
      </c>
      <c r="H17748" t="b">
        <v>1</v>
      </c>
      <c r="J17748" t="str">
        <f>"INSERT INTO PARAMETERS (PARAMETER_ID, PARAMETER_GROUP_ID,PARAMETER_GROUP_NAME,PARAMETER_NAME,PARAMETER_VALUE,IS_SENSITIVE,IS_ACTIVE) VALUES ("&amp;B17748&amp;","&amp;C17748&amp;",'"&amp;D17748&amp;"','"&amp;E17748&amp;"','"&amp;SUBSTITUTE(F17748,"'","''")&amp;"',"&amp;G17748&amp;","&amp;H17748&amp;");"</f>
        <v>INSERT INTO PARAMETERS (PARAMETER_ID, PARAMETER_GROUP_ID,PARAMETER_GROUP_NAME,PARAMETER_NAME,PARAMETER_VALUE,IS_SENSITIVE,IS_ACTIVE) VALUES (18118,1547,'pop6_kr_master_pop_lists_group','is_truncate','Y',FALSE,TRUE);</v>
      </c>
    </row>
    <row r="17749" spans="1:10" hidden="1">
      <c r="A17749" t="s">
        <v>36</v>
      </c>
      <c r="B17749">
        <v>18119</v>
      </c>
      <c r="C17749" s="25">
        <v>1547</v>
      </c>
      <c r="D17749" t="s">
        <v>13573</v>
      </c>
      <c r="E17749" t="s">
        <v>2820</v>
      </c>
      <c r="F17749" t="s">
        <v>2821</v>
      </c>
      <c r="G17749" t="b">
        <v>0</v>
      </c>
      <c r="H17749" t="b">
        <v>1</v>
      </c>
      <c r="J17749" t="str">
        <f>"INSERT INTO PARAMETERS (PARAMETER_ID, PARAMETER_GROUP_ID,PARAMETER_GROUP_NAME,PARAMETER_NAME,PARAMETER_VALUE,IS_SENSITIVE,IS_ACTIVE) VALUES ("&amp;B17749&amp;","&amp;C17749&amp;",'"&amp;D17749&amp;"','"&amp;E17749&amp;"','"&amp;SUBSTITUTE(F17749,"'","''")&amp;"',"&amp;G17749&amp;","&amp;H17749&amp;");"</f>
        <v>INSERT INTO PARAMETERS (PARAMETER_ID, PARAMETER_GROUP_ID,PARAMETER_GROUP_NAME,PARAMETER_NAME,PARAMETER_VALUE,IS_SENSITIVE,IS_ACTIVE) VALUES (18119,1547,'pop6_kr_master_pop_lists_group','trigger_mail','Y',FALSE,TRUE);</v>
      </c>
    </row>
    <row r="17750" spans="1:10" hidden="1">
      <c r="A17750" t="s">
        <v>36</v>
      </c>
      <c r="B17750">
        <v>18120</v>
      </c>
      <c r="C17750" s="25">
        <v>1547</v>
      </c>
      <c r="D17750" t="s">
        <v>13573</v>
      </c>
      <c r="E17750" t="s">
        <v>2831</v>
      </c>
      <c r="F17750" t="s">
        <v>2821</v>
      </c>
      <c r="G17750" t="b">
        <v>0</v>
      </c>
      <c r="H17750" t="b">
        <v>1</v>
      </c>
      <c r="J17750" t="str">
        <f>"INSERT INTO PARAMETERS (PARAMETER_ID, PARAMETER_GROUP_ID,PARAMETER_GROUP_NAME,PARAMETER_NAME,PARAMETER_VALUE,IS_SENSITIVE,IS_ACTIVE) VALUES ("&amp;B17750&amp;","&amp;C17750&amp;",'"&amp;D17750&amp;"','"&amp;E17750&amp;"','"&amp;SUBSTITUTE(F17750,"'","''")&amp;"',"&amp;G17750&amp;","&amp;H17750&amp;");"</f>
        <v>INSERT INTO PARAMETERS (PARAMETER_ID, PARAMETER_GROUP_ID,PARAMETER_GROUP_NAME,PARAMETER_NAME,PARAMETER_VALUE,IS_SENSITIVE,IS_ACTIVE) VALUES (18120,1547,'pop6_kr_master_pop_lists_group','business_mail_trigger','Y',FALSE,TRUE);</v>
      </c>
    </row>
    <row r="17751" spans="1:10" hidden="1">
      <c r="A17751" t="s">
        <v>36</v>
      </c>
      <c r="B17751">
        <v>18121</v>
      </c>
      <c r="C17751" s="25">
        <v>1548</v>
      </c>
      <c r="D17751" t="s">
        <v>13578</v>
      </c>
      <c r="E17751" t="s">
        <v>2823</v>
      </c>
      <c r="F17751" t="s">
        <v>10924</v>
      </c>
      <c r="G17751" t="b">
        <v>0</v>
      </c>
      <c r="H17751" t="b">
        <v>1</v>
      </c>
      <c r="J17751" t="str">
        <f>"INSERT INTO PARAMETERS (PARAMETER_ID, PARAMETER_GROUP_ID,PARAMETER_GROUP_NAME,PARAMETER_NAME,PARAMETER_VALUE,IS_SENSITIVE,IS_ACTIVE) VALUES ("&amp;B17751&amp;","&amp;C17751&amp;",'"&amp;D17751&amp;"','"&amp;E17751&amp;"','"&amp;SUBSTITUTE(F17751,"'","''")&amp;"',"&amp;G17751&amp;","&amp;H17751&amp;");"</f>
        <v>INSERT INTO PARAMETERS (PARAMETER_ID, PARAMETER_GROUP_ID,PARAMETER_GROUP_NAME,PARAMETER_NAME,PARAMETER_VALUE,IS_SENSITIVE,IS_ACTIVE) VALUES (18121,1548,'pop6_kr_master_pop_lists_sftp_group','file_spec','pop_lists',FALSE,TRUE);</v>
      </c>
    </row>
    <row r="17752" spans="1:10" hidden="1">
      <c r="A17752" t="s">
        <v>36</v>
      </c>
      <c r="B17752">
        <v>18122</v>
      </c>
      <c r="C17752" s="25">
        <v>1548</v>
      </c>
      <c r="D17752" t="s">
        <v>13578</v>
      </c>
      <c r="E17752" t="s">
        <v>2841</v>
      </c>
      <c r="F17752" t="s">
        <v>13576</v>
      </c>
      <c r="G17752" t="b">
        <v>0</v>
      </c>
      <c r="H17752" t="b">
        <v>1</v>
      </c>
      <c r="J17752" t="str">
        <f>"INSERT INTO PARAMETERS (PARAMETER_ID, PARAMETER_GROUP_ID,PARAMETER_GROUP_NAME,PARAMETER_NAME,PARAMETER_VALUE,IS_SENSITIVE,IS_ACTIVE) VALUES ("&amp;B17752&amp;","&amp;C17752&amp;",'"&amp;D17752&amp;"','"&amp;E17752&amp;"','"&amp;SUBSTITUTE(F17752,"'","''")&amp;"',"&amp;G17752&amp;","&amp;H17752&amp;");"</f>
        <v>INSERT INTO PARAMETERS (PARAMETER_ID, PARAMETER_GROUP_ID,PARAMETER_GROUP_NAME,PARAMETER_NAME,PARAMETER_VALUE,IS_SENSITIVE,IS_ACTIVE) VALUES (18122,1548,'pop6_kr_master_pop_lists_sftp_group','folder_path','pop6/master/listdata/',FALSE,TRUE);</v>
      </c>
    </row>
    <row r="17753" spans="1:10" hidden="1">
      <c r="A17753" t="s">
        <v>36</v>
      </c>
      <c r="B17753">
        <v>18123</v>
      </c>
      <c r="C17753" s="25">
        <v>1548</v>
      </c>
      <c r="D17753" t="s">
        <v>13578</v>
      </c>
      <c r="E17753" t="s">
        <v>2847</v>
      </c>
      <c r="F17753" t="s">
        <v>10931</v>
      </c>
      <c r="G17753" t="b">
        <v>0</v>
      </c>
      <c r="H17753" t="b">
        <v>1</v>
      </c>
      <c r="J17753" t="str">
        <f>"INSERT INTO PARAMETERS (PARAMETER_ID, PARAMETER_GROUP_ID,PARAMETER_GROUP_NAME,PARAMETER_NAME,PARAMETER_VALUE,IS_SENSITIVE,IS_ACTIVE) VALUES ("&amp;B17753&amp;","&amp;C17753&amp;",'"&amp;D17753&amp;"','"&amp;E17753&amp;"','"&amp;SUBSTITUTE(F17753,"'","''")&amp;"',"&amp;G17753&amp;","&amp;H17753&amp;");"</f>
        <v>INSERT INTO PARAMETERS (PARAMETER_ID, PARAMETER_GROUP_ID,PARAMETER_GROUP_NAME,PARAMETER_NAME,PARAMETER_VALUE,IS_SENSITIVE,IS_ACTIVE) VALUES (18123,1548,'pop6_kr_master_pop_lists_sftp_group','container','kor',FALSE,TRUE);</v>
      </c>
    </row>
    <row r="17754" spans="1:10" hidden="1">
      <c r="A17754" t="s">
        <v>36</v>
      </c>
      <c r="B17754">
        <v>18124</v>
      </c>
      <c r="C17754" s="25">
        <v>1548</v>
      </c>
      <c r="D17754" t="s">
        <v>13578</v>
      </c>
      <c r="E17754" t="s">
        <v>2859</v>
      </c>
      <c r="F17754" t="s">
        <v>6854</v>
      </c>
      <c r="G17754" t="b">
        <v>0</v>
      </c>
      <c r="H17754" t="b">
        <v>1</v>
      </c>
      <c r="J17754" t="str">
        <f>"INSERT INTO PARAMETERS (PARAMETER_ID, PARAMETER_GROUP_ID,PARAMETER_GROUP_NAME,PARAMETER_NAME,PARAMETER_VALUE,IS_SENSITIVE,IS_ACTIVE) VALUES ("&amp;B17754&amp;","&amp;C17754&amp;",'"&amp;D17754&amp;"','"&amp;E17754&amp;"','"&amp;SUBSTITUTE(F17754,"'","''")&amp;"',"&amp;G17754&amp;","&amp;H17754&amp;");"</f>
        <v>INSERT INTO PARAMETERS (PARAMETER_ID, PARAMETER_GROUP_ID,PARAMETER_GROUP_NAME,PARAMETER_NAME,PARAMETER_VALUE,IS_SENSITIVE,IS_ACTIVE) VALUES (18124,1548,'pop6_kr_master_pop_lists_sftp_group','source_extn','zip',FALSE,TRUE);</v>
      </c>
    </row>
    <row r="17755" spans="1:10" hidden="1">
      <c r="A17755" t="s">
        <v>36</v>
      </c>
      <c r="B17755">
        <v>18125</v>
      </c>
      <c r="C17755" s="25">
        <v>1548</v>
      </c>
      <c r="D17755" t="s">
        <v>13578</v>
      </c>
      <c r="E17755" t="s">
        <v>10693</v>
      </c>
      <c r="F17755" t="s">
        <v>2821</v>
      </c>
      <c r="G17755" t="b">
        <v>0</v>
      </c>
      <c r="H17755" t="b">
        <v>1</v>
      </c>
      <c r="J17755" t="str">
        <f>"INSERT INTO PARAMETERS (PARAMETER_ID, PARAMETER_GROUP_ID,PARAMETER_GROUP_NAME,PARAMETER_NAME,PARAMETER_VALUE,IS_SENSITIVE,IS_ACTIVE) VALUES ("&amp;B17755&amp;","&amp;C17755&amp;",'"&amp;D17755&amp;"','"&amp;E17755&amp;"','"&amp;SUBSTITUTE(F17755,"'","''")&amp;"',"&amp;G17755&amp;","&amp;H17755&amp;");"</f>
        <v>INSERT INTO PARAMETERS (PARAMETER_ID, PARAMETER_GROUP_ID,PARAMETER_GROUP_NAME,PARAMETER_NAME,PARAMETER_VALUE,IS_SENSITIVE,IS_ACTIVE) VALUES (18125,1548,'pop6_kr_master_pop_lists_sftp_group','isUnzipNeeded','Y',FALSE,TRUE);</v>
      </c>
    </row>
    <row r="17756" spans="1:10" hidden="1">
      <c r="A17756" t="s">
        <v>36</v>
      </c>
      <c r="B17756">
        <v>18126</v>
      </c>
      <c r="C17756" s="25">
        <v>1548</v>
      </c>
      <c r="D17756" t="s">
        <v>13578</v>
      </c>
      <c r="E17756" t="s">
        <v>10687</v>
      </c>
      <c r="F17756" t="s">
        <v>11342</v>
      </c>
      <c r="G17756" t="b">
        <v>0</v>
      </c>
      <c r="H17756" t="b">
        <v>1</v>
      </c>
      <c r="J17756" t="str">
        <f>"INSERT INTO PARAMETERS (PARAMETER_ID, PARAMETER_GROUP_ID,PARAMETER_GROUP_NAME,PARAMETER_NAME,PARAMETER_VALUE,IS_SENSITIVE,IS_ACTIVE) VALUES ("&amp;B17756&amp;","&amp;C17756&amp;",'"&amp;D17756&amp;"','"&amp;E17756&amp;"','"&amp;SUBSTITUTE(F17756,"'","''")&amp;"',"&amp;G17756&amp;","&amp;H17756&amp;");"</f>
        <v>INSERT INTO PARAMETERS (PARAMETER_ID, PARAMETER_GROUP_ID,PARAMETER_GROUP_NAME,PARAMETER_NAME,PARAMETER_VALUE,IS_SENSITIVE,IS_ACTIVE) VALUES (18126,1548,'pop6_kr_master_pop_lists_sftp_group','ftpName','popcompany',FALSE,TRUE);</v>
      </c>
    </row>
    <row r="17757" spans="1:10" hidden="1">
      <c r="A17757" t="s">
        <v>36</v>
      </c>
      <c r="B17757">
        <v>18127</v>
      </c>
      <c r="C17757" s="25">
        <v>1548</v>
      </c>
      <c r="D17757" t="s">
        <v>13578</v>
      </c>
      <c r="E17757" t="s">
        <v>10690</v>
      </c>
      <c r="F17757" t="s">
        <v>13370</v>
      </c>
      <c r="G17757" t="b">
        <v>0</v>
      </c>
      <c r="H17757" t="b">
        <v>1</v>
      </c>
      <c r="J17757" t="str">
        <f>"INSERT INTO PARAMETERS (PARAMETER_ID, PARAMETER_GROUP_ID,PARAMETER_GROUP_NAME,PARAMETER_NAME,PARAMETER_VALUE,IS_SENSITIVE,IS_ACTIVE) VALUES ("&amp;B17757&amp;","&amp;C17757&amp;",'"&amp;D17757&amp;"','"&amp;E17757&amp;"','"&amp;SUBSTITUTE(F17757,"'","''")&amp;"',"&amp;G17757&amp;","&amp;H17757&amp;");"</f>
        <v>INSERT INTO PARAMETERS (PARAMETER_ID, PARAMETER_GROUP_ID,PARAMETER_GROUP_NAME,PARAMETER_NAME,PARAMETER_VALUE,IS_SENSITIVE,IS_ACTIVE) VALUES (18127,1548,'pop6_kr_master_pop_lists_sftp_group','ftpDirectory','/JnJ-KR/data/masterdata',FALSE,TRUE);</v>
      </c>
    </row>
    <row r="17758" spans="1:10" hidden="1">
      <c r="A17758" t="s">
        <v>36</v>
      </c>
      <c r="B17758">
        <v>18128</v>
      </c>
      <c r="C17758" s="25">
        <v>1549</v>
      </c>
      <c r="D17758" t="s">
        <v>13579</v>
      </c>
      <c r="E17758" t="s">
        <v>2817</v>
      </c>
      <c r="F17758" t="s">
        <v>13580</v>
      </c>
      <c r="G17758" t="b">
        <v>0</v>
      </c>
      <c r="H17758" t="b">
        <v>1</v>
      </c>
      <c r="J17758" t="str">
        <f>"INSERT INTO PARAMETERS (PARAMETER_ID, PARAMETER_GROUP_ID,PARAMETER_GROUP_NAME,PARAMETER_NAME,PARAMETER_VALUE,IS_SENSITIVE,IS_ACTIVE) VALUES ("&amp;B17758&amp;","&amp;C17758&amp;",'"&amp;D17758&amp;"','"&amp;E17758&amp;"','"&amp;SUBSTITUTE(F17758,"'","''")&amp;"',"&amp;G17758&amp;","&amp;H17758&amp;");"</f>
        <v>INSERT INTO PARAMETERS (PARAMETER_ID, PARAMETER_GROUP_ID,PARAMETER_GROUP_NAME,PARAMETER_NAME,PARAMETER_VALUE,IS_SENSITIVE,IS_ACTIVE) VALUES (18128,1549,'pop6_kr_master_product_groups_lists_group','val_file_header','Product_Group_status,Product_Group,Product_List_status,Product_List,ProductDB_ID,SKU,Date,Custom_POP_Attribute_1,Custom_POP_Attribute_2,Custom_POP_Attribute_3',FALSE,TRUE);</v>
      </c>
    </row>
    <row r="17759" spans="1:10" hidden="1">
      <c r="A17759" t="s">
        <v>36</v>
      </c>
      <c r="B17759">
        <v>18129</v>
      </c>
      <c r="C17759" s="25">
        <v>1549</v>
      </c>
      <c r="D17759" t="s">
        <v>13579</v>
      </c>
      <c r="E17759" t="s">
        <v>2823</v>
      </c>
      <c r="F17759" t="s">
        <v>13270</v>
      </c>
      <c r="G17759" t="b">
        <v>0</v>
      </c>
      <c r="H17759" t="b">
        <v>1</v>
      </c>
      <c r="J17759" t="str">
        <f>"INSERT INTO PARAMETERS (PARAMETER_ID, PARAMETER_GROUP_ID,PARAMETER_GROUP_NAME,PARAMETER_NAME,PARAMETER_VALUE,IS_SENSITIVE,IS_ACTIVE) VALUES ("&amp;B17759&amp;","&amp;C17759&amp;",'"&amp;D17759&amp;"','"&amp;E17759&amp;"','"&amp;SUBSTITUTE(F17759,"'","''")&amp;"',"&amp;G17759&amp;","&amp;H17759&amp;");"</f>
        <v>INSERT INTO PARAMETERS (PARAMETER_ID, PARAMETER_GROUP_ID,PARAMETER_GROUP_NAME,PARAMETER_NAME,PARAMETER_VALUE,IS_SENSITIVE,IS_ACTIVE) VALUES (18129,1549,'pop6_kr_master_product_groups_lists_group','file_spec','product_groups_lists',FALSE,TRUE);</v>
      </c>
    </row>
    <row r="17760" spans="1:10" hidden="1">
      <c r="A17760" t="s">
        <v>36</v>
      </c>
      <c r="B17760">
        <v>18130</v>
      </c>
      <c r="C17760" s="25">
        <v>1549</v>
      </c>
      <c r="D17760" t="s">
        <v>13579</v>
      </c>
      <c r="E17760" t="s">
        <v>2826</v>
      </c>
      <c r="F17760" t="s">
        <v>13270</v>
      </c>
      <c r="G17760" t="b">
        <v>0</v>
      </c>
      <c r="H17760" t="b">
        <v>1</v>
      </c>
      <c r="J17760" t="str">
        <f>"INSERT INTO PARAMETERS (PARAMETER_ID, PARAMETER_GROUP_ID,PARAMETER_GROUP_NAME,PARAMETER_NAME,PARAMETER_VALUE,IS_SENSITIVE,IS_ACTIVE) VALUES ("&amp;B17760&amp;","&amp;C17760&amp;",'"&amp;D17760&amp;"','"&amp;E17760&amp;"','"&amp;SUBSTITUTE(F17760,"'","''")&amp;"',"&amp;G17760&amp;","&amp;H17760&amp;");"</f>
        <v>INSERT INTO PARAMETERS (PARAMETER_ID, PARAMETER_GROUP_ID,PARAMETER_GROUP_NAME,PARAMETER_NAME,PARAMETER_VALUE,IS_SENSITIVE,IS_ACTIVE) VALUES (18130,1549,'pop6_kr_master_product_groups_lists_group','val_file_name','product_groups_lists',FALSE,TRUE);</v>
      </c>
    </row>
    <row r="17761" spans="1:10" hidden="1">
      <c r="A17761" t="s">
        <v>36</v>
      </c>
      <c r="B17761">
        <v>18131</v>
      </c>
      <c r="C17761" s="25">
        <v>1549</v>
      </c>
      <c r="D17761" t="s">
        <v>13579</v>
      </c>
      <c r="E17761" t="s">
        <v>2828</v>
      </c>
      <c r="F17761" t="s">
        <v>3130</v>
      </c>
      <c r="G17761" t="b">
        <v>0</v>
      </c>
      <c r="H17761" t="b">
        <v>1</v>
      </c>
      <c r="J17761" t="str">
        <f>"INSERT INTO PARAMETERS (PARAMETER_ID, PARAMETER_GROUP_ID,PARAMETER_GROUP_NAME,PARAMETER_NAME,PARAMETER_VALUE,IS_SENSITIVE,IS_ACTIVE) VALUES ("&amp;B17761&amp;","&amp;C17761&amp;",'"&amp;D17761&amp;"','"&amp;E17761&amp;"','"&amp;SUBSTITUTE(F17761,"'","''")&amp;"',"&amp;G17761&amp;","&amp;H17761&amp;");"</f>
        <v>INSERT INTO PARAMETERS (PARAMETER_ID, PARAMETER_GROUP_ID,PARAMETER_GROUP_NAME,PARAMETER_NAME,PARAMETER_VALUE,IS_SENSITIVE,IS_ACTIVE) VALUES (18131,1549,'pop6_kr_master_product_groups_lists_group','val_file_extn','csv',FALSE,TRUE);</v>
      </c>
    </row>
    <row r="17762" spans="1:10" hidden="1">
      <c r="A17762" t="s">
        <v>36</v>
      </c>
      <c r="B17762">
        <v>18132</v>
      </c>
      <c r="C17762" s="25">
        <v>1549</v>
      </c>
      <c r="D17762" t="s">
        <v>13579</v>
      </c>
      <c r="E17762" t="s">
        <v>2833</v>
      </c>
      <c r="F17762" t="s">
        <v>2834</v>
      </c>
      <c r="G17762" t="b">
        <v>0</v>
      </c>
      <c r="H17762" t="b">
        <v>1</v>
      </c>
      <c r="J17762" t="str">
        <f>"INSERT INTO PARAMETERS (PARAMETER_ID, PARAMETER_GROUP_ID,PARAMETER_GROUP_NAME,PARAMETER_NAME,PARAMETER_VALUE,IS_SENSITIVE,IS_ACTIVE) VALUES ("&amp;B17762&amp;","&amp;C17762&amp;",'"&amp;D17762&amp;"','"&amp;E17762&amp;"','"&amp;SUBSTITUTE(F17762,"'","''")&amp;"',"&amp;G17762&amp;","&amp;H17762&amp;");"</f>
        <v>INSERT INTO PARAMETERS (PARAMETER_ID, PARAMETER_GROUP_ID,PARAMETER_GROUP_NAME,PARAMETER_NAME,PARAMETER_VALUE,IS_SENSITIVE,IS_ACTIVE) VALUES (18132,1549,'pop6_kr_master_product_groups_lists_group','load_method','sp',FALSE,TRUE);</v>
      </c>
    </row>
    <row r="17763" spans="1:10" hidden="1">
      <c r="A17763" t="s">
        <v>36</v>
      </c>
      <c r="B17763">
        <v>18133</v>
      </c>
      <c r="C17763" s="25">
        <v>1549</v>
      </c>
      <c r="D17763" t="s">
        <v>13579</v>
      </c>
      <c r="E17763" t="s">
        <v>2836</v>
      </c>
      <c r="F17763" t="s">
        <v>13581</v>
      </c>
      <c r="G17763" t="b">
        <v>0</v>
      </c>
      <c r="H17763" t="b">
        <v>1</v>
      </c>
      <c r="J17763" t="str">
        <f>"INSERT INTO PARAMETERS (PARAMETER_ID, PARAMETER_GROUP_ID,PARAMETER_GROUP_NAME,PARAMETER_NAME,PARAMETER_VALUE,IS_SENSITIVE,IS_ACTIVE) VALUES ("&amp;B17763&amp;","&amp;C17763&amp;",'"&amp;D17763&amp;"','"&amp;E17763&amp;"','"&amp;SUBSTITUTE(F17763,"'","''")&amp;"',"&amp;G17763&amp;","&amp;H17763&amp;");"</f>
        <v>INSERT INTO PARAMETERS (PARAMETER_ID, PARAMETER_GROUP_ID,PARAMETER_GROUP_NAME,PARAMETER_NAME,PARAMETER_VALUE,IS_SENSITIVE,IS_ACTIVE) VALUES (18133,1549,'pop6_kr_master_product_groups_lists_group','sp_name','NTASDL_RAW.POP6_KR_MASTER_PRODUCT_GROUPS_LISTS_PREPROCESSING',FALSE,TRUE);</v>
      </c>
    </row>
    <row r="17764" spans="1:10" hidden="1">
      <c r="A17764" t="s">
        <v>36</v>
      </c>
      <c r="B17764">
        <v>18134</v>
      </c>
      <c r="C17764" s="25">
        <v>1549</v>
      </c>
      <c r="D17764" t="s">
        <v>13579</v>
      </c>
      <c r="E17764" t="s">
        <v>2839</v>
      </c>
      <c r="F17764">
        <v>0</v>
      </c>
      <c r="G17764" t="b">
        <v>0</v>
      </c>
      <c r="H17764" t="b">
        <v>1</v>
      </c>
      <c r="J17764" t="str">
        <f>"INSERT INTO PARAMETERS (PARAMETER_ID, PARAMETER_GROUP_ID,PARAMETER_GROUP_NAME,PARAMETER_NAME,PARAMETER_VALUE,IS_SENSITIVE,IS_ACTIVE) VALUES ("&amp;B17764&amp;","&amp;C17764&amp;",'"&amp;D17764&amp;"','"&amp;E17764&amp;"','"&amp;SUBSTITUTE(F17764,"'","''")&amp;"',"&amp;G17764&amp;","&amp;H17764&amp;");"</f>
        <v>INSERT INTO PARAMETERS (PARAMETER_ID, PARAMETER_GROUP_ID,PARAMETER_GROUP_NAME,PARAMETER_NAME,PARAMETER_VALUE,IS_SENSITIVE,IS_ACTIVE) VALUES (18134,1549,'pop6_kr_master_product_groups_lists_group','sheet_index','0',FALSE,TRUE);</v>
      </c>
    </row>
    <row r="17765" spans="1:10" hidden="1">
      <c r="A17765" t="s">
        <v>36</v>
      </c>
      <c r="B17765">
        <v>18135</v>
      </c>
      <c r="C17765" s="25">
        <v>1549</v>
      </c>
      <c r="D17765" t="s">
        <v>13579</v>
      </c>
      <c r="E17765" t="s">
        <v>2841</v>
      </c>
      <c r="F17765" t="s">
        <v>13576</v>
      </c>
      <c r="G17765" t="b">
        <v>0</v>
      </c>
      <c r="H17765" t="b">
        <v>1</v>
      </c>
      <c r="J17765" t="str">
        <f>"INSERT INTO PARAMETERS (PARAMETER_ID, PARAMETER_GROUP_ID,PARAMETER_GROUP_NAME,PARAMETER_NAME,PARAMETER_VALUE,IS_SENSITIVE,IS_ACTIVE) VALUES ("&amp;B17765&amp;","&amp;C17765&amp;",'"&amp;D17765&amp;"','"&amp;E17765&amp;"','"&amp;SUBSTITUTE(F17765,"'","''")&amp;"',"&amp;G17765&amp;","&amp;H17765&amp;");"</f>
        <v>INSERT INTO PARAMETERS (PARAMETER_ID, PARAMETER_GROUP_ID,PARAMETER_GROUP_NAME,PARAMETER_NAME,PARAMETER_VALUE,IS_SENSITIVE,IS_ACTIVE) VALUES (18135,1549,'pop6_kr_master_product_groups_lists_group','folder_path','pop6/master/listdata/',FALSE,TRUE);</v>
      </c>
    </row>
    <row r="17766" spans="1:10" hidden="1">
      <c r="A17766" t="s">
        <v>36</v>
      </c>
      <c r="B17766">
        <v>18136</v>
      </c>
      <c r="C17766" s="25">
        <v>1549</v>
      </c>
      <c r="D17766" t="s">
        <v>13579</v>
      </c>
      <c r="E17766" t="s">
        <v>2844</v>
      </c>
      <c r="F17766" t="s">
        <v>13582</v>
      </c>
      <c r="G17766" t="b">
        <v>0</v>
      </c>
      <c r="H17766" t="b">
        <v>1</v>
      </c>
      <c r="J17766" t="str">
        <f>"INSERT INTO PARAMETERS (PARAMETER_ID, PARAMETER_GROUP_ID,PARAMETER_GROUP_NAME,PARAMETER_NAME,PARAMETER_VALUE,IS_SENSITIVE,IS_ACTIVE) VALUES ("&amp;B17766&amp;","&amp;C17766&amp;",'"&amp;D17766&amp;"','"&amp;E17766&amp;"','"&amp;SUBSTITUTE(F17766,"'","''")&amp;"',"&amp;G17766&amp;","&amp;H17766&amp;");"</f>
        <v>INSERT INTO PARAMETERS (PARAMETER_ID, PARAMETER_GROUP_ID,PARAMETER_GROUP_NAME,PARAMETER_NAME,PARAMETER_VALUE,IS_SENSITIVE,IS_ACTIVE) VALUES (18136,1549,'pop6_kr_master_product_groups_lists_group','target_table','sdl_pop6_kr_product_groups_lists',FALSE,TRUE);</v>
      </c>
    </row>
    <row r="17767" spans="1:10" hidden="1">
      <c r="A17767" t="s">
        <v>36</v>
      </c>
      <c r="B17767">
        <v>18137</v>
      </c>
      <c r="C17767" s="25">
        <v>1549</v>
      </c>
      <c r="D17767" t="s">
        <v>13579</v>
      </c>
      <c r="E17767" t="s">
        <v>2847</v>
      </c>
      <c r="F17767" t="s">
        <v>10931</v>
      </c>
      <c r="G17767" t="b">
        <v>0</v>
      </c>
      <c r="H17767" t="b">
        <v>1</v>
      </c>
      <c r="J17767" t="str">
        <f>"INSERT INTO PARAMETERS (PARAMETER_ID, PARAMETER_GROUP_ID,PARAMETER_GROUP_NAME,PARAMETER_NAME,PARAMETER_VALUE,IS_SENSITIVE,IS_ACTIVE) VALUES ("&amp;B17767&amp;","&amp;C17767&amp;",'"&amp;D17767&amp;"','"&amp;E17767&amp;"','"&amp;SUBSTITUTE(F17767,"'","''")&amp;"',"&amp;G17767&amp;","&amp;H17767&amp;");"</f>
        <v>INSERT INTO PARAMETERS (PARAMETER_ID, PARAMETER_GROUP_ID,PARAMETER_GROUP_NAME,PARAMETER_NAME,PARAMETER_VALUE,IS_SENSITIVE,IS_ACTIVE) VALUES (18137,1549,'pop6_kr_master_product_groups_lists_group','container','kor',FALSE,TRUE);</v>
      </c>
    </row>
    <row r="17768" spans="1:10" hidden="1">
      <c r="A17768" t="s">
        <v>36</v>
      </c>
      <c r="B17768">
        <v>18138</v>
      </c>
      <c r="C17768" s="25">
        <v>1549</v>
      </c>
      <c r="D17768" t="s">
        <v>13579</v>
      </c>
      <c r="E17768" t="s">
        <v>2850</v>
      </c>
      <c r="F17768" t="s">
        <v>10774</v>
      </c>
      <c r="G17768" t="b">
        <v>0</v>
      </c>
      <c r="H17768" t="b">
        <v>1</v>
      </c>
      <c r="J17768" t="str">
        <f>"INSERT INTO PARAMETERS (PARAMETER_ID, PARAMETER_GROUP_ID,PARAMETER_GROUP_NAME,PARAMETER_NAME,PARAMETER_VALUE,IS_SENSITIVE,IS_ACTIVE) VALUES ("&amp;B17768&amp;","&amp;C17768&amp;",'"&amp;D17768&amp;"','"&amp;E17768&amp;"','"&amp;SUBSTITUTE(F17768,"'","''")&amp;"',"&amp;G17768&amp;","&amp;H17768&amp;");"</f>
        <v>INSERT INTO PARAMETERS (PARAMETER_ID, PARAMETER_GROUP_ID,PARAMETER_GROUP_NAME,PARAMETER_NAME,PARAMETER_VALUE,IS_SENSITIVE,IS_ACTIVE) VALUES (18138,1549,'pop6_kr_master_product_groups_lists_group','target_schema','NTASDL_RAW',FALSE,TRUE);</v>
      </c>
    </row>
    <row r="17769" spans="1:10" hidden="1">
      <c r="A17769" t="s">
        <v>36</v>
      </c>
      <c r="B17769">
        <v>18139</v>
      </c>
      <c r="C17769" s="25">
        <v>1549</v>
      </c>
      <c r="D17769" t="s">
        <v>13579</v>
      </c>
      <c r="E17769" t="s">
        <v>2853</v>
      </c>
      <c r="F17769" t="s">
        <v>2854</v>
      </c>
      <c r="G17769" t="b">
        <v>0</v>
      </c>
      <c r="H17769" t="b">
        <v>1</v>
      </c>
      <c r="J17769" t="str">
        <f>"INSERT INTO PARAMETERS (PARAMETER_ID, PARAMETER_GROUP_ID,PARAMETER_GROUP_NAME,PARAMETER_NAME,PARAMETER_VALUE,IS_SENSITIVE,IS_ACTIVE) VALUES ("&amp;B17769&amp;","&amp;C17769&amp;",'"&amp;D17769&amp;"','"&amp;E17769&amp;"','"&amp;SUBSTITUTE(F17769,"'","''")&amp;"',"&amp;G17769&amp;","&amp;H17769&amp;");"</f>
        <v>INSERT INTO PARAMETERS (PARAMETER_ID, PARAMETER_GROUP_ID,PARAMETER_GROUP_NAME,PARAMETER_NAME,PARAMETER_VALUE,IS_SENSITIVE,IS_ACTIVE) VALUES (18139,1549,'pop6_kr_master_product_groups_lists_group','validation','1-1-0',FALSE,TRUE);</v>
      </c>
    </row>
    <row r="17770" spans="1:10" hidden="1">
      <c r="A17770" t="s">
        <v>36</v>
      </c>
      <c r="B17770">
        <v>18140</v>
      </c>
      <c r="C17770" s="25">
        <v>1549</v>
      </c>
      <c r="D17770" t="s">
        <v>13579</v>
      </c>
      <c r="E17770" t="s">
        <v>2856</v>
      </c>
      <c r="F17770" t="s">
        <v>10870</v>
      </c>
      <c r="G17770" t="b">
        <v>0</v>
      </c>
      <c r="H17770" t="b">
        <v>1</v>
      </c>
      <c r="J17770" t="str">
        <f>"INSERT INTO PARAMETERS (PARAMETER_ID, PARAMETER_GROUP_ID,PARAMETER_GROUP_NAME,PARAMETER_NAME,PARAMETER_VALUE,IS_SENSITIVE,IS_ACTIVE) VALUES ("&amp;B17770&amp;","&amp;C17770&amp;",'"&amp;D17770&amp;"','"&amp;E17770&amp;"','"&amp;SUBSTITUTE(F17770,"'","''")&amp;"',"&amp;G17770&amp;","&amp;H17770&amp;");"</f>
        <v>INSERT INTO PARAMETERS (PARAMETER_ID, PARAMETER_GROUP_ID,PARAMETER_GROUP_NAME,PARAMETER_NAME,PARAMETER_VALUE,IS_SENSITIVE,IS_ACTIVE) VALUES (18140,1549,'pop6_kr_master_product_groups_lists_group','index','pre',FALSE,TRUE);</v>
      </c>
    </row>
    <row r="17771" spans="1:10" hidden="1">
      <c r="A17771" t="s">
        <v>36</v>
      </c>
      <c r="B17771">
        <v>18141</v>
      </c>
      <c r="C17771" s="25">
        <v>1549</v>
      </c>
      <c r="D17771" t="s">
        <v>13579</v>
      </c>
      <c r="E17771" t="s">
        <v>2859</v>
      </c>
      <c r="F17771" t="s">
        <v>3130</v>
      </c>
      <c r="G17771" t="b">
        <v>0</v>
      </c>
      <c r="H17771" t="b">
        <v>1</v>
      </c>
      <c r="J17771" t="str">
        <f>"INSERT INTO PARAMETERS (PARAMETER_ID, PARAMETER_GROUP_ID,PARAMETER_GROUP_NAME,PARAMETER_NAME,PARAMETER_VALUE,IS_SENSITIVE,IS_ACTIVE) VALUES ("&amp;B17771&amp;","&amp;C17771&amp;",'"&amp;D17771&amp;"','"&amp;E17771&amp;"','"&amp;SUBSTITUTE(F17771,"'","''")&amp;"',"&amp;G17771&amp;","&amp;H17771&amp;");"</f>
        <v>INSERT INTO PARAMETERS (PARAMETER_ID, PARAMETER_GROUP_ID,PARAMETER_GROUP_NAME,PARAMETER_NAME,PARAMETER_VALUE,IS_SENSITIVE,IS_ACTIVE) VALUES (18141,1549,'pop6_kr_master_product_groups_lists_group','source_extn','csv',FALSE,TRUE);</v>
      </c>
    </row>
    <row r="17772" spans="1:10" hidden="1">
      <c r="A17772" t="s">
        <v>36</v>
      </c>
      <c r="B17772">
        <v>18142</v>
      </c>
      <c r="C17772" s="25">
        <v>1549</v>
      </c>
      <c r="D17772" t="s">
        <v>13579</v>
      </c>
      <c r="E17772" t="s">
        <v>2861</v>
      </c>
      <c r="F17772">
        <v>0</v>
      </c>
      <c r="G17772" t="b">
        <v>0</v>
      </c>
      <c r="H17772" t="b">
        <v>1</v>
      </c>
      <c r="J17772" t="str">
        <f>"INSERT INTO PARAMETERS (PARAMETER_ID, PARAMETER_GROUP_ID,PARAMETER_GROUP_NAME,PARAMETER_NAME,PARAMETER_VALUE,IS_SENSITIVE,IS_ACTIVE) VALUES ("&amp;B17772&amp;","&amp;C17772&amp;",'"&amp;D17772&amp;"','"&amp;E17772&amp;"','"&amp;SUBSTITUTE(F17772,"'","''")&amp;"',"&amp;G17772&amp;","&amp;H17772&amp;");"</f>
        <v>INSERT INTO PARAMETERS (PARAMETER_ID, PARAMETER_GROUP_ID,PARAMETER_GROUP_NAME,PARAMETER_NAME,PARAMETER_VALUE,IS_SENSITIVE,IS_ACTIVE) VALUES (18142,1549,'pop6_kr_master_product_groups_lists_group','file_header_row_num','0',FALSE,TRUE);</v>
      </c>
    </row>
    <row r="17773" spans="1:10" hidden="1">
      <c r="A17773" t="s">
        <v>36</v>
      </c>
      <c r="B17773">
        <v>18143</v>
      </c>
      <c r="C17773" s="25">
        <v>1549</v>
      </c>
      <c r="D17773" t="s">
        <v>13579</v>
      </c>
      <c r="E17773" t="s">
        <v>2863</v>
      </c>
      <c r="F17773" t="s">
        <v>2821</v>
      </c>
      <c r="G17773" t="b">
        <v>0</v>
      </c>
      <c r="H17773" t="b">
        <v>1</v>
      </c>
      <c r="J17773" t="str">
        <f>"INSERT INTO PARAMETERS (PARAMETER_ID, PARAMETER_GROUP_ID,PARAMETER_GROUP_NAME,PARAMETER_NAME,PARAMETER_VALUE,IS_SENSITIVE,IS_ACTIVE) VALUES ("&amp;B17773&amp;","&amp;C17773&amp;",'"&amp;D17773&amp;"','"&amp;E17773&amp;"','"&amp;SUBSTITUTE(F17773,"'","''")&amp;"',"&amp;G17773&amp;","&amp;H17773&amp;");"</f>
        <v>INSERT INTO PARAMETERS (PARAMETER_ID, PARAMETER_GROUP_ID,PARAMETER_GROUP_NAME,PARAMETER_NAME,PARAMETER_VALUE,IS_SENSITIVE,IS_ACTIVE) VALUES (18143,1549,'pop6_kr_master_product_groups_lists_group','is_truncate','Y',FALSE,TRUE);</v>
      </c>
    </row>
    <row r="17774" spans="1:10" hidden="1">
      <c r="A17774" t="s">
        <v>36</v>
      </c>
      <c r="B17774">
        <v>18144</v>
      </c>
      <c r="C17774" s="25">
        <v>1549</v>
      </c>
      <c r="D17774" t="s">
        <v>13579</v>
      </c>
      <c r="E17774" t="s">
        <v>2820</v>
      </c>
      <c r="F17774" t="s">
        <v>2821</v>
      </c>
      <c r="G17774" t="b">
        <v>0</v>
      </c>
      <c r="H17774" t="b">
        <v>1</v>
      </c>
      <c r="J17774" t="str">
        <f>"INSERT INTO PARAMETERS (PARAMETER_ID, PARAMETER_GROUP_ID,PARAMETER_GROUP_NAME,PARAMETER_NAME,PARAMETER_VALUE,IS_SENSITIVE,IS_ACTIVE) VALUES ("&amp;B17774&amp;","&amp;C17774&amp;",'"&amp;D17774&amp;"','"&amp;E17774&amp;"','"&amp;SUBSTITUTE(F17774,"'","''")&amp;"',"&amp;G17774&amp;","&amp;H17774&amp;");"</f>
        <v>INSERT INTO PARAMETERS (PARAMETER_ID, PARAMETER_GROUP_ID,PARAMETER_GROUP_NAME,PARAMETER_NAME,PARAMETER_VALUE,IS_SENSITIVE,IS_ACTIVE) VALUES (18144,1549,'pop6_kr_master_product_groups_lists_group','trigger_mail','Y',FALSE,TRUE);</v>
      </c>
    </row>
    <row r="17775" spans="1:10" hidden="1">
      <c r="A17775" t="s">
        <v>36</v>
      </c>
      <c r="B17775">
        <v>18145</v>
      </c>
      <c r="C17775" s="25">
        <v>1549</v>
      </c>
      <c r="D17775" t="s">
        <v>13579</v>
      </c>
      <c r="E17775" t="s">
        <v>2831</v>
      </c>
      <c r="F17775" t="s">
        <v>2821</v>
      </c>
      <c r="G17775" t="b">
        <v>0</v>
      </c>
      <c r="H17775" t="b">
        <v>1</v>
      </c>
      <c r="J17775" t="str">
        <f>"INSERT INTO PARAMETERS (PARAMETER_ID, PARAMETER_GROUP_ID,PARAMETER_GROUP_NAME,PARAMETER_NAME,PARAMETER_VALUE,IS_SENSITIVE,IS_ACTIVE) VALUES ("&amp;B17775&amp;","&amp;C17775&amp;",'"&amp;D17775&amp;"','"&amp;E17775&amp;"','"&amp;SUBSTITUTE(F17775,"'","''")&amp;"',"&amp;G17775&amp;","&amp;H17775&amp;");"</f>
        <v>INSERT INTO PARAMETERS (PARAMETER_ID, PARAMETER_GROUP_ID,PARAMETER_GROUP_NAME,PARAMETER_NAME,PARAMETER_VALUE,IS_SENSITIVE,IS_ACTIVE) VALUES (18145,1549,'pop6_kr_master_product_groups_lists_group','business_mail_trigger','Y',FALSE,TRUE);</v>
      </c>
    </row>
    <row r="17776" spans="1:10" hidden="1">
      <c r="A17776" t="s">
        <v>36</v>
      </c>
      <c r="B17776">
        <v>18146</v>
      </c>
      <c r="C17776" s="25">
        <v>1550</v>
      </c>
      <c r="D17776" t="s">
        <v>13583</v>
      </c>
      <c r="E17776" t="s">
        <v>2823</v>
      </c>
      <c r="F17776" t="s">
        <v>13270</v>
      </c>
      <c r="G17776" t="b">
        <v>0</v>
      </c>
      <c r="H17776" t="b">
        <v>1</v>
      </c>
      <c r="J17776" t="str">
        <f>"INSERT INTO PARAMETERS (PARAMETER_ID, PARAMETER_GROUP_ID,PARAMETER_GROUP_NAME,PARAMETER_NAME,PARAMETER_VALUE,IS_SENSITIVE,IS_ACTIVE) VALUES ("&amp;B17776&amp;","&amp;C17776&amp;",'"&amp;D17776&amp;"','"&amp;E17776&amp;"','"&amp;SUBSTITUTE(F17776,"'","''")&amp;"',"&amp;G17776&amp;","&amp;H17776&amp;");"</f>
        <v>INSERT INTO PARAMETERS (PARAMETER_ID, PARAMETER_GROUP_ID,PARAMETER_GROUP_NAME,PARAMETER_NAME,PARAMETER_VALUE,IS_SENSITIVE,IS_ACTIVE) VALUES (18146,1550,'pop6_kr_master_product_groups_lists_sftp_group','file_spec','product_groups_lists',FALSE,TRUE);</v>
      </c>
    </row>
    <row r="17777" spans="1:10" hidden="1">
      <c r="A17777" t="s">
        <v>36</v>
      </c>
      <c r="B17777">
        <v>18147</v>
      </c>
      <c r="C17777" s="25">
        <v>1550</v>
      </c>
      <c r="D17777" t="s">
        <v>13583</v>
      </c>
      <c r="E17777" t="s">
        <v>2841</v>
      </c>
      <c r="F17777" t="s">
        <v>13576</v>
      </c>
      <c r="G17777" t="b">
        <v>0</v>
      </c>
      <c r="H17777" t="b">
        <v>1</v>
      </c>
      <c r="J17777" t="str">
        <f>"INSERT INTO PARAMETERS (PARAMETER_ID, PARAMETER_GROUP_ID,PARAMETER_GROUP_NAME,PARAMETER_NAME,PARAMETER_VALUE,IS_SENSITIVE,IS_ACTIVE) VALUES ("&amp;B17777&amp;","&amp;C17777&amp;",'"&amp;D17777&amp;"','"&amp;E17777&amp;"','"&amp;SUBSTITUTE(F17777,"'","''")&amp;"',"&amp;G17777&amp;","&amp;H17777&amp;");"</f>
        <v>INSERT INTO PARAMETERS (PARAMETER_ID, PARAMETER_GROUP_ID,PARAMETER_GROUP_NAME,PARAMETER_NAME,PARAMETER_VALUE,IS_SENSITIVE,IS_ACTIVE) VALUES (18147,1550,'pop6_kr_master_product_groups_lists_sftp_group','folder_path','pop6/master/listdata/',FALSE,TRUE);</v>
      </c>
    </row>
    <row r="17778" spans="1:10" hidden="1">
      <c r="A17778" t="s">
        <v>36</v>
      </c>
      <c r="B17778">
        <v>18148</v>
      </c>
      <c r="C17778" s="25">
        <v>1550</v>
      </c>
      <c r="D17778" t="s">
        <v>13583</v>
      </c>
      <c r="E17778" t="s">
        <v>2847</v>
      </c>
      <c r="F17778" t="s">
        <v>10931</v>
      </c>
      <c r="G17778" t="b">
        <v>0</v>
      </c>
      <c r="H17778" t="b">
        <v>1</v>
      </c>
      <c r="J17778" t="str">
        <f>"INSERT INTO PARAMETERS (PARAMETER_ID, PARAMETER_GROUP_ID,PARAMETER_GROUP_NAME,PARAMETER_NAME,PARAMETER_VALUE,IS_SENSITIVE,IS_ACTIVE) VALUES ("&amp;B17778&amp;","&amp;C17778&amp;",'"&amp;D17778&amp;"','"&amp;E17778&amp;"','"&amp;SUBSTITUTE(F17778,"'","''")&amp;"',"&amp;G17778&amp;","&amp;H17778&amp;");"</f>
        <v>INSERT INTO PARAMETERS (PARAMETER_ID, PARAMETER_GROUP_ID,PARAMETER_GROUP_NAME,PARAMETER_NAME,PARAMETER_VALUE,IS_SENSITIVE,IS_ACTIVE) VALUES (18148,1550,'pop6_kr_master_product_groups_lists_sftp_group','container','kor',FALSE,TRUE);</v>
      </c>
    </row>
    <row r="17779" spans="1:10" hidden="1">
      <c r="A17779" t="s">
        <v>36</v>
      </c>
      <c r="B17779">
        <v>18149</v>
      </c>
      <c r="C17779" s="25">
        <v>1550</v>
      </c>
      <c r="D17779" t="s">
        <v>13583</v>
      </c>
      <c r="E17779" t="s">
        <v>2859</v>
      </c>
      <c r="F17779" t="s">
        <v>6854</v>
      </c>
      <c r="G17779" t="b">
        <v>0</v>
      </c>
      <c r="H17779" t="b">
        <v>1</v>
      </c>
      <c r="J17779" t="str">
        <f>"INSERT INTO PARAMETERS (PARAMETER_ID, PARAMETER_GROUP_ID,PARAMETER_GROUP_NAME,PARAMETER_NAME,PARAMETER_VALUE,IS_SENSITIVE,IS_ACTIVE) VALUES ("&amp;B17779&amp;","&amp;C17779&amp;",'"&amp;D17779&amp;"','"&amp;E17779&amp;"','"&amp;SUBSTITUTE(F17779,"'","''")&amp;"',"&amp;G17779&amp;","&amp;H17779&amp;");"</f>
        <v>INSERT INTO PARAMETERS (PARAMETER_ID, PARAMETER_GROUP_ID,PARAMETER_GROUP_NAME,PARAMETER_NAME,PARAMETER_VALUE,IS_SENSITIVE,IS_ACTIVE) VALUES (18149,1550,'pop6_kr_master_product_groups_lists_sftp_group','source_extn','zip',FALSE,TRUE);</v>
      </c>
    </row>
    <row r="17780" spans="1:10" hidden="1">
      <c r="A17780" t="s">
        <v>36</v>
      </c>
      <c r="B17780">
        <v>18150</v>
      </c>
      <c r="C17780" s="25">
        <v>1550</v>
      </c>
      <c r="D17780" t="s">
        <v>13583</v>
      </c>
      <c r="E17780" t="s">
        <v>10693</v>
      </c>
      <c r="F17780" t="s">
        <v>2821</v>
      </c>
      <c r="G17780" t="b">
        <v>0</v>
      </c>
      <c r="H17780" t="b">
        <v>1</v>
      </c>
      <c r="J17780" t="str">
        <f>"INSERT INTO PARAMETERS (PARAMETER_ID, PARAMETER_GROUP_ID,PARAMETER_GROUP_NAME,PARAMETER_NAME,PARAMETER_VALUE,IS_SENSITIVE,IS_ACTIVE) VALUES ("&amp;B17780&amp;","&amp;C17780&amp;",'"&amp;D17780&amp;"','"&amp;E17780&amp;"','"&amp;SUBSTITUTE(F17780,"'","''")&amp;"',"&amp;G17780&amp;","&amp;H17780&amp;");"</f>
        <v>INSERT INTO PARAMETERS (PARAMETER_ID, PARAMETER_GROUP_ID,PARAMETER_GROUP_NAME,PARAMETER_NAME,PARAMETER_VALUE,IS_SENSITIVE,IS_ACTIVE) VALUES (18150,1550,'pop6_kr_master_product_groups_lists_sftp_group','isUnzipNeeded','Y',FALSE,TRUE);</v>
      </c>
    </row>
    <row r="17781" spans="1:10" hidden="1">
      <c r="A17781" t="s">
        <v>36</v>
      </c>
      <c r="B17781">
        <v>18151</v>
      </c>
      <c r="C17781" s="25">
        <v>1550</v>
      </c>
      <c r="D17781" t="s">
        <v>13583</v>
      </c>
      <c r="E17781" t="s">
        <v>10687</v>
      </c>
      <c r="F17781" t="s">
        <v>11342</v>
      </c>
      <c r="G17781" t="b">
        <v>0</v>
      </c>
      <c r="H17781" t="b">
        <v>1</v>
      </c>
      <c r="J17781" t="str">
        <f>"INSERT INTO PARAMETERS (PARAMETER_ID, PARAMETER_GROUP_ID,PARAMETER_GROUP_NAME,PARAMETER_NAME,PARAMETER_VALUE,IS_SENSITIVE,IS_ACTIVE) VALUES ("&amp;B17781&amp;","&amp;C17781&amp;",'"&amp;D17781&amp;"','"&amp;E17781&amp;"','"&amp;SUBSTITUTE(F17781,"'","''")&amp;"',"&amp;G17781&amp;","&amp;H17781&amp;");"</f>
        <v>INSERT INTO PARAMETERS (PARAMETER_ID, PARAMETER_GROUP_ID,PARAMETER_GROUP_NAME,PARAMETER_NAME,PARAMETER_VALUE,IS_SENSITIVE,IS_ACTIVE) VALUES (18151,1550,'pop6_kr_master_product_groups_lists_sftp_group','ftpName','popcompany',FALSE,TRUE);</v>
      </c>
    </row>
    <row r="17782" spans="1:10" hidden="1">
      <c r="A17782" t="s">
        <v>36</v>
      </c>
      <c r="B17782">
        <v>18152</v>
      </c>
      <c r="C17782" s="25">
        <v>1550</v>
      </c>
      <c r="D17782" t="s">
        <v>13583</v>
      </c>
      <c r="E17782" t="s">
        <v>10690</v>
      </c>
      <c r="F17782" t="s">
        <v>13584</v>
      </c>
      <c r="G17782" t="b">
        <v>0</v>
      </c>
      <c r="H17782" t="b">
        <v>1</v>
      </c>
      <c r="J17782" t="str">
        <f>"INSERT INTO PARAMETERS (PARAMETER_ID, PARAMETER_GROUP_ID,PARAMETER_GROUP_NAME,PARAMETER_NAME,PARAMETER_VALUE,IS_SENSITIVE,IS_ACTIVE) VALUES ("&amp;B17782&amp;","&amp;C17782&amp;",'"&amp;D17782&amp;"','"&amp;E17782&amp;"','"&amp;SUBSTITUTE(F17782,"'","''")&amp;"',"&amp;G17782&amp;","&amp;H17782&amp;");"</f>
        <v>INSERT INTO PARAMETERS (PARAMETER_ID, PARAMETER_GROUP_ID,PARAMETER_GROUP_NAME,PARAMETER_NAME,PARAMETER_VALUE,IS_SENSITIVE,IS_ACTIVE) VALUES (18152,1550,'pop6_kr_master_product_groups_lists_sftp_group','ftpDirectory','/JnJ-KR/data/listdata',FALSE,TRUE);</v>
      </c>
    </row>
    <row r="17783" spans="1:10" hidden="1">
      <c r="A17783" t="s">
        <v>36</v>
      </c>
      <c r="B17783">
        <v>18153</v>
      </c>
      <c r="C17783" s="25">
        <v>1551</v>
      </c>
      <c r="D17783" t="s">
        <v>13585</v>
      </c>
      <c r="E17783" t="s">
        <v>2817</v>
      </c>
      <c r="F17783" t="s">
        <v>13586</v>
      </c>
      <c r="G17783" t="b">
        <v>0</v>
      </c>
      <c r="H17783" t="b">
        <v>1</v>
      </c>
      <c r="J17783" t="str">
        <f>"INSERT INTO PARAMETERS (PARAMETER_ID, PARAMETER_GROUP_ID,PARAMETER_GROUP_NAME,PARAMETER_NAME,PARAMETER_VALUE,IS_SENSITIVE,IS_ACTIVE) VALUES ("&amp;B17783&amp;","&amp;C17783&amp;",'"&amp;D17783&amp;"','"&amp;E17783&amp;"','"&amp;SUBSTITUTE(F17783,"'","''")&amp;"',"&amp;G17783&amp;","&amp;H17783&amp;");"</f>
        <v>INSERT INTO PARAMETERS (PARAMETER_ID, PARAMETER_GROUP_ID,PARAMETER_GROUP_NAME,PARAMETER_NAME,PARAMETER_VALUE,IS_SENSITIVE,IS_ACTIVE) VALUES (18153,1551,'pop6_kr_master_product_lists_allocation_group','val_file_header','Product_Group_Status,Product_Group,Product_List_Status,Product_List,Product_List_Code,POP_Attribute_ID,POP_Attribute,POP_Attribute_Value_ID,POP_Attribute_Value,Date',FALSE,TRUE);</v>
      </c>
    </row>
    <row r="17784" spans="1:10" hidden="1">
      <c r="A17784" t="s">
        <v>36</v>
      </c>
      <c r="B17784">
        <v>18154</v>
      </c>
      <c r="C17784" s="25">
        <v>1551</v>
      </c>
      <c r="D17784" t="s">
        <v>13585</v>
      </c>
      <c r="E17784" t="s">
        <v>2823</v>
      </c>
      <c r="F17784" t="s">
        <v>10866</v>
      </c>
      <c r="G17784" t="b">
        <v>0</v>
      </c>
      <c r="H17784" t="b">
        <v>1</v>
      </c>
      <c r="J17784" t="str">
        <f>"INSERT INTO PARAMETERS (PARAMETER_ID, PARAMETER_GROUP_ID,PARAMETER_GROUP_NAME,PARAMETER_NAME,PARAMETER_VALUE,IS_SENSITIVE,IS_ACTIVE) VALUES ("&amp;B17784&amp;","&amp;C17784&amp;",'"&amp;D17784&amp;"','"&amp;E17784&amp;"','"&amp;SUBSTITUTE(F17784,"'","''")&amp;"',"&amp;G17784&amp;","&amp;H17784&amp;");"</f>
        <v>INSERT INTO PARAMETERS (PARAMETER_ID, PARAMETER_GROUP_ID,PARAMETER_GROUP_NAME,PARAMETER_NAME,PARAMETER_VALUE,IS_SENSITIVE,IS_ACTIVE) VALUES (18154,1551,'pop6_kr_master_product_lists_allocation_group','file_spec','product_lists_allocation',FALSE,TRUE);</v>
      </c>
    </row>
    <row r="17785" spans="1:10" hidden="1">
      <c r="A17785" t="s">
        <v>36</v>
      </c>
      <c r="B17785">
        <v>18155</v>
      </c>
      <c r="C17785" s="25">
        <v>1551</v>
      </c>
      <c r="D17785" t="s">
        <v>13585</v>
      </c>
      <c r="E17785" t="s">
        <v>2826</v>
      </c>
      <c r="F17785" t="s">
        <v>10866</v>
      </c>
      <c r="G17785" t="b">
        <v>0</v>
      </c>
      <c r="H17785" t="b">
        <v>1</v>
      </c>
      <c r="J17785" t="str">
        <f>"INSERT INTO PARAMETERS (PARAMETER_ID, PARAMETER_GROUP_ID,PARAMETER_GROUP_NAME,PARAMETER_NAME,PARAMETER_VALUE,IS_SENSITIVE,IS_ACTIVE) VALUES ("&amp;B17785&amp;","&amp;C17785&amp;",'"&amp;D17785&amp;"','"&amp;E17785&amp;"','"&amp;SUBSTITUTE(F17785,"'","''")&amp;"',"&amp;G17785&amp;","&amp;H17785&amp;");"</f>
        <v>INSERT INTO PARAMETERS (PARAMETER_ID, PARAMETER_GROUP_ID,PARAMETER_GROUP_NAME,PARAMETER_NAME,PARAMETER_VALUE,IS_SENSITIVE,IS_ACTIVE) VALUES (18155,1551,'pop6_kr_master_product_lists_allocation_group','val_file_name','product_lists_allocation',FALSE,TRUE);</v>
      </c>
    </row>
    <row r="17786" spans="1:10" hidden="1">
      <c r="A17786" t="s">
        <v>36</v>
      </c>
      <c r="B17786">
        <v>18156</v>
      </c>
      <c r="C17786" s="25">
        <v>1551</v>
      </c>
      <c r="D17786" t="s">
        <v>13585</v>
      </c>
      <c r="E17786" t="s">
        <v>2828</v>
      </c>
      <c r="F17786" t="s">
        <v>3130</v>
      </c>
      <c r="G17786" t="b">
        <v>0</v>
      </c>
      <c r="H17786" t="b">
        <v>1</v>
      </c>
      <c r="J17786" t="str">
        <f>"INSERT INTO PARAMETERS (PARAMETER_ID, PARAMETER_GROUP_ID,PARAMETER_GROUP_NAME,PARAMETER_NAME,PARAMETER_VALUE,IS_SENSITIVE,IS_ACTIVE) VALUES ("&amp;B17786&amp;","&amp;C17786&amp;",'"&amp;D17786&amp;"','"&amp;E17786&amp;"','"&amp;SUBSTITUTE(F17786,"'","''")&amp;"',"&amp;G17786&amp;","&amp;H17786&amp;");"</f>
        <v>INSERT INTO PARAMETERS (PARAMETER_ID, PARAMETER_GROUP_ID,PARAMETER_GROUP_NAME,PARAMETER_NAME,PARAMETER_VALUE,IS_SENSITIVE,IS_ACTIVE) VALUES (18156,1551,'pop6_kr_master_product_lists_allocation_group','val_file_extn','csv',FALSE,TRUE);</v>
      </c>
    </row>
    <row r="17787" spans="1:10" hidden="1">
      <c r="A17787" t="s">
        <v>36</v>
      </c>
      <c r="B17787">
        <v>18157</v>
      </c>
      <c r="C17787" s="25">
        <v>1551</v>
      </c>
      <c r="D17787" t="s">
        <v>13585</v>
      </c>
      <c r="E17787" t="s">
        <v>2833</v>
      </c>
      <c r="F17787" t="s">
        <v>2834</v>
      </c>
      <c r="G17787" t="b">
        <v>0</v>
      </c>
      <c r="H17787" t="b">
        <v>1</v>
      </c>
      <c r="J17787" t="str">
        <f>"INSERT INTO PARAMETERS (PARAMETER_ID, PARAMETER_GROUP_ID,PARAMETER_GROUP_NAME,PARAMETER_NAME,PARAMETER_VALUE,IS_SENSITIVE,IS_ACTIVE) VALUES ("&amp;B17787&amp;","&amp;C17787&amp;",'"&amp;D17787&amp;"','"&amp;E17787&amp;"','"&amp;SUBSTITUTE(F17787,"'","''")&amp;"',"&amp;G17787&amp;","&amp;H17787&amp;");"</f>
        <v>INSERT INTO PARAMETERS (PARAMETER_ID, PARAMETER_GROUP_ID,PARAMETER_GROUP_NAME,PARAMETER_NAME,PARAMETER_VALUE,IS_SENSITIVE,IS_ACTIVE) VALUES (18157,1551,'pop6_kr_master_product_lists_allocation_group','load_method','sp',FALSE,TRUE);</v>
      </c>
    </row>
    <row r="17788" spans="1:10" hidden="1">
      <c r="A17788" t="s">
        <v>36</v>
      </c>
      <c r="B17788">
        <v>18158</v>
      </c>
      <c r="C17788" s="25">
        <v>1551</v>
      </c>
      <c r="D17788" t="s">
        <v>13585</v>
      </c>
      <c r="E17788" t="s">
        <v>2836</v>
      </c>
      <c r="F17788" t="s">
        <v>13587</v>
      </c>
      <c r="G17788" t="b">
        <v>0</v>
      </c>
      <c r="H17788" t="b">
        <v>1</v>
      </c>
      <c r="J17788" t="str">
        <f>"INSERT INTO PARAMETERS (PARAMETER_ID, PARAMETER_GROUP_ID,PARAMETER_GROUP_NAME,PARAMETER_NAME,PARAMETER_VALUE,IS_SENSITIVE,IS_ACTIVE) VALUES ("&amp;B17788&amp;","&amp;C17788&amp;",'"&amp;D17788&amp;"','"&amp;E17788&amp;"','"&amp;SUBSTITUTE(F17788,"'","''")&amp;"',"&amp;G17788&amp;","&amp;H17788&amp;");"</f>
        <v>INSERT INTO PARAMETERS (PARAMETER_ID, PARAMETER_GROUP_ID,PARAMETER_GROUP_NAME,PARAMETER_NAME,PARAMETER_VALUE,IS_SENSITIVE,IS_ACTIVE) VALUES (18158,1551,'pop6_kr_master_product_lists_allocation_group','sp_name','NTASDL_RAW.POP6_KR_MASTER_PRODUCT_LISTS_ALLOCATION_PREPROCESSING',FALSE,TRUE);</v>
      </c>
    </row>
    <row r="17789" spans="1:10" hidden="1">
      <c r="A17789" t="s">
        <v>36</v>
      </c>
      <c r="B17789">
        <v>18159</v>
      </c>
      <c r="C17789" s="25">
        <v>1551</v>
      </c>
      <c r="D17789" t="s">
        <v>13585</v>
      </c>
      <c r="E17789" t="s">
        <v>2839</v>
      </c>
      <c r="F17789">
        <v>0</v>
      </c>
      <c r="G17789" t="b">
        <v>0</v>
      </c>
      <c r="H17789" t="b">
        <v>1</v>
      </c>
      <c r="J17789" t="str">
        <f>"INSERT INTO PARAMETERS (PARAMETER_ID, PARAMETER_GROUP_ID,PARAMETER_GROUP_NAME,PARAMETER_NAME,PARAMETER_VALUE,IS_SENSITIVE,IS_ACTIVE) VALUES ("&amp;B17789&amp;","&amp;C17789&amp;",'"&amp;D17789&amp;"','"&amp;E17789&amp;"','"&amp;SUBSTITUTE(F17789,"'","''")&amp;"',"&amp;G17789&amp;","&amp;H17789&amp;");"</f>
        <v>INSERT INTO PARAMETERS (PARAMETER_ID, PARAMETER_GROUP_ID,PARAMETER_GROUP_NAME,PARAMETER_NAME,PARAMETER_VALUE,IS_SENSITIVE,IS_ACTIVE) VALUES (18159,1551,'pop6_kr_master_product_lists_allocation_group','sheet_index','0',FALSE,TRUE);</v>
      </c>
    </row>
    <row r="17790" spans="1:10" hidden="1">
      <c r="A17790" t="s">
        <v>36</v>
      </c>
      <c r="B17790">
        <v>18160</v>
      </c>
      <c r="C17790" s="25">
        <v>1551</v>
      </c>
      <c r="D17790" t="s">
        <v>13585</v>
      </c>
      <c r="E17790" t="s">
        <v>2841</v>
      </c>
      <c r="F17790" t="s">
        <v>13576</v>
      </c>
      <c r="G17790" t="b">
        <v>0</v>
      </c>
      <c r="H17790" t="b">
        <v>1</v>
      </c>
      <c r="J17790" t="str">
        <f>"INSERT INTO PARAMETERS (PARAMETER_ID, PARAMETER_GROUP_ID,PARAMETER_GROUP_NAME,PARAMETER_NAME,PARAMETER_VALUE,IS_SENSITIVE,IS_ACTIVE) VALUES ("&amp;B17790&amp;","&amp;C17790&amp;",'"&amp;D17790&amp;"','"&amp;E17790&amp;"','"&amp;SUBSTITUTE(F17790,"'","''")&amp;"',"&amp;G17790&amp;","&amp;H17790&amp;");"</f>
        <v>INSERT INTO PARAMETERS (PARAMETER_ID, PARAMETER_GROUP_ID,PARAMETER_GROUP_NAME,PARAMETER_NAME,PARAMETER_VALUE,IS_SENSITIVE,IS_ACTIVE) VALUES (18160,1551,'pop6_kr_master_product_lists_allocation_group','folder_path','pop6/master/listdata/',FALSE,TRUE);</v>
      </c>
    </row>
    <row r="17791" spans="1:10" hidden="1">
      <c r="A17791" t="s">
        <v>36</v>
      </c>
      <c r="B17791">
        <v>18161</v>
      </c>
      <c r="C17791" s="25">
        <v>1551</v>
      </c>
      <c r="D17791" t="s">
        <v>13585</v>
      </c>
      <c r="E17791" t="s">
        <v>2844</v>
      </c>
      <c r="F17791" t="s">
        <v>13588</v>
      </c>
      <c r="G17791" t="b">
        <v>0</v>
      </c>
      <c r="H17791" t="b">
        <v>1</v>
      </c>
      <c r="J17791" t="str">
        <f>"INSERT INTO PARAMETERS (PARAMETER_ID, PARAMETER_GROUP_ID,PARAMETER_GROUP_NAME,PARAMETER_NAME,PARAMETER_VALUE,IS_SENSITIVE,IS_ACTIVE) VALUES ("&amp;B17791&amp;","&amp;C17791&amp;",'"&amp;D17791&amp;"','"&amp;E17791&amp;"','"&amp;SUBSTITUTE(F17791,"'","''")&amp;"',"&amp;G17791&amp;","&amp;H17791&amp;");"</f>
        <v>INSERT INTO PARAMETERS (PARAMETER_ID, PARAMETER_GROUP_ID,PARAMETER_GROUP_NAME,PARAMETER_NAME,PARAMETER_VALUE,IS_SENSITIVE,IS_ACTIVE) VALUES (18161,1551,'pop6_kr_master_product_lists_allocation_group','target_table','sdl_pop6_kr_product_lists_allocation',FALSE,TRUE);</v>
      </c>
    </row>
    <row r="17792" spans="1:10" hidden="1">
      <c r="A17792" t="s">
        <v>36</v>
      </c>
      <c r="B17792">
        <v>18162</v>
      </c>
      <c r="C17792" s="25">
        <v>1551</v>
      </c>
      <c r="D17792" t="s">
        <v>13585</v>
      </c>
      <c r="E17792" t="s">
        <v>2847</v>
      </c>
      <c r="F17792" t="s">
        <v>10931</v>
      </c>
      <c r="G17792" t="b">
        <v>0</v>
      </c>
      <c r="H17792" t="b">
        <v>1</v>
      </c>
      <c r="J17792" t="str">
        <f>"INSERT INTO PARAMETERS (PARAMETER_ID, PARAMETER_GROUP_ID,PARAMETER_GROUP_NAME,PARAMETER_NAME,PARAMETER_VALUE,IS_SENSITIVE,IS_ACTIVE) VALUES ("&amp;B17792&amp;","&amp;C17792&amp;",'"&amp;D17792&amp;"','"&amp;E17792&amp;"','"&amp;SUBSTITUTE(F17792,"'","''")&amp;"',"&amp;G17792&amp;","&amp;H17792&amp;");"</f>
        <v>INSERT INTO PARAMETERS (PARAMETER_ID, PARAMETER_GROUP_ID,PARAMETER_GROUP_NAME,PARAMETER_NAME,PARAMETER_VALUE,IS_SENSITIVE,IS_ACTIVE) VALUES (18162,1551,'pop6_kr_master_product_lists_allocation_group','container','kor',FALSE,TRUE);</v>
      </c>
    </row>
    <row r="17793" spans="1:10" hidden="1">
      <c r="A17793" t="s">
        <v>36</v>
      </c>
      <c r="B17793">
        <v>18163</v>
      </c>
      <c r="C17793" s="25">
        <v>1551</v>
      </c>
      <c r="D17793" t="s">
        <v>13585</v>
      </c>
      <c r="E17793" t="s">
        <v>2850</v>
      </c>
      <c r="F17793" t="s">
        <v>10774</v>
      </c>
      <c r="G17793" t="b">
        <v>0</v>
      </c>
      <c r="H17793" t="b">
        <v>1</v>
      </c>
      <c r="J17793" t="str">
        <f>"INSERT INTO PARAMETERS (PARAMETER_ID, PARAMETER_GROUP_ID,PARAMETER_GROUP_NAME,PARAMETER_NAME,PARAMETER_VALUE,IS_SENSITIVE,IS_ACTIVE) VALUES ("&amp;B17793&amp;","&amp;C17793&amp;",'"&amp;D17793&amp;"','"&amp;E17793&amp;"','"&amp;SUBSTITUTE(F17793,"'","''")&amp;"',"&amp;G17793&amp;","&amp;H17793&amp;");"</f>
        <v>INSERT INTO PARAMETERS (PARAMETER_ID, PARAMETER_GROUP_ID,PARAMETER_GROUP_NAME,PARAMETER_NAME,PARAMETER_VALUE,IS_SENSITIVE,IS_ACTIVE) VALUES (18163,1551,'pop6_kr_master_product_lists_allocation_group','target_schema','NTASDL_RAW',FALSE,TRUE);</v>
      </c>
    </row>
    <row r="17794" spans="1:10" hidden="1">
      <c r="A17794" t="s">
        <v>36</v>
      </c>
      <c r="B17794">
        <v>18164</v>
      </c>
      <c r="C17794" s="25">
        <v>1551</v>
      </c>
      <c r="D17794" t="s">
        <v>13585</v>
      </c>
      <c r="E17794" t="s">
        <v>2853</v>
      </c>
      <c r="F17794" t="s">
        <v>2854</v>
      </c>
      <c r="G17794" t="b">
        <v>0</v>
      </c>
      <c r="H17794" t="b">
        <v>1</v>
      </c>
      <c r="J17794" t="str">
        <f>"INSERT INTO PARAMETERS (PARAMETER_ID, PARAMETER_GROUP_ID,PARAMETER_GROUP_NAME,PARAMETER_NAME,PARAMETER_VALUE,IS_SENSITIVE,IS_ACTIVE) VALUES ("&amp;B17794&amp;","&amp;C17794&amp;",'"&amp;D17794&amp;"','"&amp;E17794&amp;"','"&amp;SUBSTITUTE(F17794,"'","''")&amp;"',"&amp;G17794&amp;","&amp;H17794&amp;");"</f>
        <v>INSERT INTO PARAMETERS (PARAMETER_ID, PARAMETER_GROUP_ID,PARAMETER_GROUP_NAME,PARAMETER_NAME,PARAMETER_VALUE,IS_SENSITIVE,IS_ACTIVE) VALUES (18164,1551,'pop6_kr_master_product_lists_allocation_group','validation','1-1-0',FALSE,TRUE);</v>
      </c>
    </row>
    <row r="17795" spans="1:10" hidden="1">
      <c r="A17795" t="s">
        <v>36</v>
      </c>
      <c r="B17795">
        <v>18165</v>
      </c>
      <c r="C17795" s="25">
        <v>1551</v>
      </c>
      <c r="D17795" t="s">
        <v>13585</v>
      </c>
      <c r="E17795" t="s">
        <v>2856</v>
      </c>
      <c r="F17795" t="s">
        <v>10870</v>
      </c>
      <c r="G17795" t="b">
        <v>0</v>
      </c>
      <c r="H17795" t="b">
        <v>1</v>
      </c>
      <c r="J17795" t="str">
        <f>"INSERT INTO PARAMETERS (PARAMETER_ID, PARAMETER_GROUP_ID,PARAMETER_GROUP_NAME,PARAMETER_NAME,PARAMETER_VALUE,IS_SENSITIVE,IS_ACTIVE) VALUES ("&amp;B17795&amp;","&amp;C17795&amp;",'"&amp;D17795&amp;"','"&amp;E17795&amp;"','"&amp;SUBSTITUTE(F17795,"'","''")&amp;"',"&amp;G17795&amp;","&amp;H17795&amp;");"</f>
        <v>INSERT INTO PARAMETERS (PARAMETER_ID, PARAMETER_GROUP_ID,PARAMETER_GROUP_NAME,PARAMETER_NAME,PARAMETER_VALUE,IS_SENSITIVE,IS_ACTIVE) VALUES (18165,1551,'pop6_kr_master_product_lists_allocation_group','index','pre',FALSE,TRUE);</v>
      </c>
    </row>
    <row r="17796" spans="1:10" hidden="1">
      <c r="A17796" t="s">
        <v>36</v>
      </c>
      <c r="B17796">
        <v>18166</v>
      </c>
      <c r="C17796" s="25">
        <v>1551</v>
      </c>
      <c r="D17796" t="s">
        <v>13585</v>
      </c>
      <c r="E17796" t="s">
        <v>2859</v>
      </c>
      <c r="F17796" t="s">
        <v>3130</v>
      </c>
      <c r="G17796" t="b">
        <v>0</v>
      </c>
      <c r="H17796" t="b">
        <v>1</v>
      </c>
      <c r="J17796" t="str">
        <f>"INSERT INTO PARAMETERS (PARAMETER_ID, PARAMETER_GROUP_ID,PARAMETER_GROUP_NAME,PARAMETER_NAME,PARAMETER_VALUE,IS_SENSITIVE,IS_ACTIVE) VALUES ("&amp;B17796&amp;","&amp;C17796&amp;",'"&amp;D17796&amp;"','"&amp;E17796&amp;"','"&amp;SUBSTITUTE(F17796,"'","''")&amp;"',"&amp;G17796&amp;","&amp;H17796&amp;");"</f>
        <v>INSERT INTO PARAMETERS (PARAMETER_ID, PARAMETER_GROUP_ID,PARAMETER_GROUP_NAME,PARAMETER_NAME,PARAMETER_VALUE,IS_SENSITIVE,IS_ACTIVE) VALUES (18166,1551,'pop6_kr_master_product_lists_allocation_group','source_extn','csv',FALSE,TRUE);</v>
      </c>
    </row>
    <row r="17797" spans="1:10" hidden="1">
      <c r="A17797" t="s">
        <v>36</v>
      </c>
      <c r="B17797">
        <v>18167</v>
      </c>
      <c r="C17797" s="25">
        <v>1551</v>
      </c>
      <c r="D17797" t="s">
        <v>13585</v>
      </c>
      <c r="E17797" t="s">
        <v>2861</v>
      </c>
      <c r="F17797">
        <v>0</v>
      </c>
      <c r="G17797" t="b">
        <v>0</v>
      </c>
      <c r="H17797" t="b">
        <v>1</v>
      </c>
      <c r="J17797" t="str">
        <f>"INSERT INTO PARAMETERS (PARAMETER_ID, PARAMETER_GROUP_ID,PARAMETER_GROUP_NAME,PARAMETER_NAME,PARAMETER_VALUE,IS_SENSITIVE,IS_ACTIVE) VALUES ("&amp;B17797&amp;","&amp;C17797&amp;",'"&amp;D17797&amp;"','"&amp;E17797&amp;"','"&amp;SUBSTITUTE(F17797,"'","''")&amp;"',"&amp;G17797&amp;","&amp;H17797&amp;");"</f>
        <v>INSERT INTO PARAMETERS (PARAMETER_ID, PARAMETER_GROUP_ID,PARAMETER_GROUP_NAME,PARAMETER_NAME,PARAMETER_VALUE,IS_SENSITIVE,IS_ACTIVE) VALUES (18167,1551,'pop6_kr_master_product_lists_allocation_group','file_header_row_num','0',FALSE,TRUE);</v>
      </c>
    </row>
    <row r="17798" spans="1:10" hidden="1">
      <c r="A17798" t="s">
        <v>36</v>
      </c>
      <c r="B17798">
        <v>18168</v>
      </c>
      <c r="C17798" s="25">
        <v>1551</v>
      </c>
      <c r="D17798" t="s">
        <v>13585</v>
      </c>
      <c r="E17798" t="s">
        <v>2863</v>
      </c>
      <c r="F17798" t="s">
        <v>2821</v>
      </c>
      <c r="G17798" t="b">
        <v>0</v>
      </c>
      <c r="H17798" t="b">
        <v>1</v>
      </c>
      <c r="J17798" t="str">
        <f>"INSERT INTO PARAMETERS (PARAMETER_ID, PARAMETER_GROUP_ID,PARAMETER_GROUP_NAME,PARAMETER_NAME,PARAMETER_VALUE,IS_SENSITIVE,IS_ACTIVE) VALUES ("&amp;B17798&amp;","&amp;C17798&amp;",'"&amp;D17798&amp;"','"&amp;E17798&amp;"','"&amp;SUBSTITUTE(F17798,"'","''")&amp;"',"&amp;G17798&amp;","&amp;H17798&amp;");"</f>
        <v>INSERT INTO PARAMETERS (PARAMETER_ID, PARAMETER_GROUP_ID,PARAMETER_GROUP_NAME,PARAMETER_NAME,PARAMETER_VALUE,IS_SENSITIVE,IS_ACTIVE) VALUES (18168,1551,'pop6_kr_master_product_lists_allocation_group','is_truncate','Y',FALSE,TRUE);</v>
      </c>
    </row>
    <row r="17799" spans="1:10" hidden="1">
      <c r="A17799" t="s">
        <v>36</v>
      </c>
      <c r="B17799">
        <v>18169</v>
      </c>
      <c r="C17799" s="25">
        <v>1551</v>
      </c>
      <c r="D17799" t="s">
        <v>13585</v>
      </c>
      <c r="E17799" t="s">
        <v>2820</v>
      </c>
      <c r="F17799" t="s">
        <v>2821</v>
      </c>
      <c r="G17799" t="b">
        <v>0</v>
      </c>
      <c r="H17799" t="b">
        <v>1</v>
      </c>
      <c r="J17799" t="str">
        <f>"INSERT INTO PARAMETERS (PARAMETER_ID, PARAMETER_GROUP_ID,PARAMETER_GROUP_NAME,PARAMETER_NAME,PARAMETER_VALUE,IS_SENSITIVE,IS_ACTIVE) VALUES ("&amp;B17799&amp;","&amp;C17799&amp;",'"&amp;D17799&amp;"','"&amp;E17799&amp;"','"&amp;SUBSTITUTE(F17799,"'","''")&amp;"',"&amp;G17799&amp;","&amp;H17799&amp;");"</f>
        <v>INSERT INTO PARAMETERS (PARAMETER_ID, PARAMETER_GROUP_ID,PARAMETER_GROUP_NAME,PARAMETER_NAME,PARAMETER_VALUE,IS_SENSITIVE,IS_ACTIVE) VALUES (18169,1551,'pop6_kr_master_product_lists_allocation_group','trigger_mail','Y',FALSE,TRUE);</v>
      </c>
    </row>
    <row r="17800" spans="1:10" hidden="1">
      <c r="A17800" t="s">
        <v>36</v>
      </c>
      <c r="B17800">
        <v>18170</v>
      </c>
      <c r="C17800" s="25">
        <v>1551</v>
      </c>
      <c r="D17800" t="s">
        <v>13585</v>
      </c>
      <c r="E17800" t="s">
        <v>2831</v>
      </c>
      <c r="F17800" t="s">
        <v>2821</v>
      </c>
      <c r="G17800" t="b">
        <v>0</v>
      </c>
      <c r="H17800" t="b">
        <v>1</v>
      </c>
      <c r="J17800" t="str">
        <f>"INSERT INTO PARAMETERS (PARAMETER_ID, PARAMETER_GROUP_ID,PARAMETER_GROUP_NAME,PARAMETER_NAME,PARAMETER_VALUE,IS_SENSITIVE,IS_ACTIVE) VALUES ("&amp;B17800&amp;","&amp;C17800&amp;",'"&amp;D17800&amp;"','"&amp;E17800&amp;"','"&amp;SUBSTITUTE(F17800,"'","''")&amp;"',"&amp;G17800&amp;","&amp;H17800&amp;");"</f>
        <v>INSERT INTO PARAMETERS (PARAMETER_ID, PARAMETER_GROUP_ID,PARAMETER_GROUP_NAME,PARAMETER_NAME,PARAMETER_VALUE,IS_SENSITIVE,IS_ACTIVE) VALUES (18170,1551,'pop6_kr_master_product_lists_allocation_group','business_mail_trigger','Y',FALSE,TRUE);</v>
      </c>
    </row>
    <row r="17801" spans="1:10" hidden="1">
      <c r="A17801" t="s">
        <v>36</v>
      </c>
      <c r="B17801">
        <v>18171</v>
      </c>
      <c r="C17801" s="25">
        <v>1552</v>
      </c>
      <c r="D17801" t="s">
        <v>13589</v>
      </c>
      <c r="E17801" t="s">
        <v>2823</v>
      </c>
      <c r="F17801" t="s">
        <v>10866</v>
      </c>
      <c r="G17801" t="b">
        <v>0</v>
      </c>
      <c r="H17801" t="b">
        <v>1</v>
      </c>
      <c r="J17801" t="str">
        <f>"INSERT INTO PARAMETERS (PARAMETER_ID, PARAMETER_GROUP_ID,PARAMETER_GROUP_NAME,PARAMETER_NAME,PARAMETER_VALUE,IS_SENSITIVE,IS_ACTIVE) VALUES ("&amp;B17801&amp;","&amp;C17801&amp;",'"&amp;D17801&amp;"','"&amp;E17801&amp;"','"&amp;SUBSTITUTE(F17801,"'","''")&amp;"',"&amp;G17801&amp;","&amp;H17801&amp;");"</f>
        <v>INSERT INTO PARAMETERS (PARAMETER_ID, PARAMETER_GROUP_ID,PARAMETER_GROUP_NAME,PARAMETER_NAME,PARAMETER_VALUE,IS_SENSITIVE,IS_ACTIVE) VALUES (18171,1552,'pop6_kr_master_product_lists_allocation_sftp_group','file_spec','product_lists_allocation',FALSE,TRUE);</v>
      </c>
    </row>
    <row r="17802" spans="1:10" hidden="1">
      <c r="A17802" t="s">
        <v>36</v>
      </c>
      <c r="B17802">
        <v>18172</v>
      </c>
      <c r="C17802" s="25">
        <v>1552</v>
      </c>
      <c r="D17802" t="s">
        <v>13589</v>
      </c>
      <c r="E17802" t="s">
        <v>2841</v>
      </c>
      <c r="F17802" t="s">
        <v>13576</v>
      </c>
      <c r="G17802" t="b">
        <v>0</v>
      </c>
      <c r="H17802" t="b">
        <v>1</v>
      </c>
      <c r="J17802" t="str">
        <f>"INSERT INTO PARAMETERS (PARAMETER_ID, PARAMETER_GROUP_ID,PARAMETER_GROUP_NAME,PARAMETER_NAME,PARAMETER_VALUE,IS_SENSITIVE,IS_ACTIVE) VALUES ("&amp;B17802&amp;","&amp;C17802&amp;",'"&amp;D17802&amp;"','"&amp;E17802&amp;"','"&amp;SUBSTITUTE(F17802,"'","''")&amp;"',"&amp;G17802&amp;","&amp;H17802&amp;");"</f>
        <v>INSERT INTO PARAMETERS (PARAMETER_ID, PARAMETER_GROUP_ID,PARAMETER_GROUP_NAME,PARAMETER_NAME,PARAMETER_VALUE,IS_SENSITIVE,IS_ACTIVE) VALUES (18172,1552,'pop6_kr_master_product_lists_allocation_sftp_group','folder_path','pop6/master/listdata/',FALSE,TRUE);</v>
      </c>
    </row>
    <row r="17803" spans="1:10" hidden="1">
      <c r="A17803" t="s">
        <v>36</v>
      </c>
      <c r="B17803">
        <v>18173</v>
      </c>
      <c r="C17803" s="25">
        <v>1552</v>
      </c>
      <c r="D17803" t="s">
        <v>13589</v>
      </c>
      <c r="E17803" t="s">
        <v>2847</v>
      </c>
      <c r="F17803" t="s">
        <v>10931</v>
      </c>
      <c r="G17803" t="b">
        <v>0</v>
      </c>
      <c r="H17803" t="b">
        <v>1</v>
      </c>
      <c r="J17803" t="str">
        <f>"INSERT INTO PARAMETERS (PARAMETER_ID, PARAMETER_GROUP_ID,PARAMETER_GROUP_NAME,PARAMETER_NAME,PARAMETER_VALUE,IS_SENSITIVE,IS_ACTIVE) VALUES ("&amp;B17803&amp;","&amp;C17803&amp;",'"&amp;D17803&amp;"','"&amp;E17803&amp;"','"&amp;SUBSTITUTE(F17803,"'","''")&amp;"',"&amp;G17803&amp;","&amp;H17803&amp;");"</f>
        <v>INSERT INTO PARAMETERS (PARAMETER_ID, PARAMETER_GROUP_ID,PARAMETER_GROUP_NAME,PARAMETER_NAME,PARAMETER_VALUE,IS_SENSITIVE,IS_ACTIVE) VALUES (18173,1552,'pop6_kr_master_product_lists_allocation_sftp_group','container','kor',FALSE,TRUE);</v>
      </c>
    </row>
    <row r="17804" spans="1:10" hidden="1">
      <c r="A17804" t="s">
        <v>36</v>
      </c>
      <c r="B17804">
        <v>18174</v>
      </c>
      <c r="C17804" s="25">
        <v>1552</v>
      </c>
      <c r="D17804" t="s">
        <v>13589</v>
      </c>
      <c r="E17804" t="s">
        <v>2859</v>
      </c>
      <c r="F17804" t="s">
        <v>6854</v>
      </c>
      <c r="G17804" t="b">
        <v>0</v>
      </c>
      <c r="H17804" t="b">
        <v>1</v>
      </c>
      <c r="J17804" t="str">
        <f>"INSERT INTO PARAMETERS (PARAMETER_ID, PARAMETER_GROUP_ID,PARAMETER_GROUP_NAME,PARAMETER_NAME,PARAMETER_VALUE,IS_SENSITIVE,IS_ACTIVE) VALUES ("&amp;B17804&amp;","&amp;C17804&amp;",'"&amp;D17804&amp;"','"&amp;E17804&amp;"','"&amp;SUBSTITUTE(F17804,"'","''")&amp;"',"&amp;G17804&amp;","&amp;H17804&amp;");"</f>
        <v>INSERT INTO PARAMETERS (PARAMETER_ID, PARAMETER_GROUP_ID,PARAMETER_GROUP_NAME,PARAMETER_NAME,PARAMETER_VALUE,IS_SENSITIVE,IS_ACTIVE) VALUES (18174,1552,'pop6_kr_master_product_lists_allocation_sftp_group','source_extn','zip',FALSE,TRUE);</v>
      </c>
    </row>
    <row r="17805" spans="1:10" hidden="1">
      <c r="A17805" t="s">
        <v>36</v>
      </c>
      <c r="B17805">
        <v>18175</v>
      </c>
      <c r="C17805" s="25">
        <v>1552</v>
      </c>
      <c r="D17805" t="s">
        <v>13589</v>
      </c>
      <c r="E17805" t="s">
        <v>10693</v>
      </c>
      <c r="F17805" t="s">
        <v>2821</v>
      </c>
      <c r="G17805" t="b">
        <v>0</v>
      </c>
      <c r="H17805" t="b">
        <v>1</v>
      </c>
      <c r="J17805" t="str">
        <f>"INSERT INTO PARAMETERS (PARAMETER_ID, PARAMETER_GROUP_ID,PARAMETER_GROUP_NAME,PARAMETER_NAME,PARAMETER_VALUE,IS_SENSITIVE,IS_ACTIVE) VALUES ("&amp;B17805&amp;","&amp;C17805&amp;",'"&amp;D17805&amp;"','"&amp;E17805&amp;"','"&amp;SUBSTITUTE(F17805,"'","''")&amp;"',"&amp;G17805&amp;","&amp;H17805&amp;");"</f>
        <v>INSERT INTO PARAMETERS (PARAMETER_ID, PARAMETER_GROUP_ID,PARAMETER_GROUP_NAME,PARAMETER_NAME,PARAMETER_VALUE,IS_SENSITIVE,IS_ACTIVE) VALUES (18175,1552,'pop6_kr_master_product_lists_allocation_sftp_group','isUnzipNeeded','Y',FALSE,TRUE);</v>
      </c>
    </row>
    <row r="17806" spans="1:10" hidden="1">
      <c r="A17806" t="s">
        <v>36</v>
      </c>
      <c r="B17806">
        <v>18176</v>
      </c>
      <c r="C17806" s="25">
        <v>1552</v>
      </c>
      <c r="D17806" t="s">
        <v>13589</v>
      </c>
      <c r="E17806" t="s">
        <v>10687</v>
      </c>
      <c r="F17806" t="s">
        <v>11342</v>
      </c>
      <c r="G17806" t="b">
        <v>0</v>
      </c>
      <c r="H17806" t="b">
        <v>1</v>
      </c>
      <c r="J17806" t="str">
        <f>"INSERT INTO PARAMETERS (PARAMETER_ID, PARAMETER_GROUP_ID,PARAMETER_GROUP_NAME,PARAMETER_NAME,PARAMETER_VALUE,IS_SENSITIVE,IS_ACTIVE) VALUES ("&amp;B17806&amp;","&amp;C17806&amp;",'"&amp;D17806&amp;"','"&amp;E17806&amp;"','"&amp;SUBSTITUTE(F17806,"'","''")&amp;"',"&amp;G17806&amp;","&amp;H17806&amp;");"</f>
        <v>INSERT INTO PARAMETERS (PARAMETER_ID, PARAMETER_GROUP_ID,PARAMETER_GROUP_NAME,PARAMETER_NAME,PARAMETER_VALUE,IS_SENSITIVE,IS_ACTIVE) VALUES (18176,1552,'pop6_kr_master_product_lists_allocation_sftp_group','ftpName','popcompany',FALSE,TRUE);</v>
      </c>
    </row>
    <row r="17807" spans="1:10" hidden="1">
      <c r="A17807" t="s">
        <v>36</v>
      </c>
      <c r="B17807">
        <v>18177</v>
      </c>
      <c r="C17807" s="25">
        <v>1552</v>
      </c>
      <c r="D17807" t="s">
        <v>13589</v>
      </c>
      <c r="E17807" t="s">
        <v>10690</v>
      </c>
      <c r="F17807" t="s">
        <v>13584</v>
      </c>
      <c r="G17807" t="b">
        <v>0</v>
      </c>
      <c r="H17807" t="b">
        <v>1</v>
      </c>
      <c r="J17807" t="str">
        <f>"INSERT INTO PARAMETERS (PARAMETER_ID, PARAMETER_GROUP_ID,PARAMETER_GROUP_NAME,PARAMETER_NAME,PARAMETER_VALUE,IS_SENSITIVE,IS_ACTIVE) VALUES ("&amp;B17807&amp;","&amp;C17807&amp;",'"&amp;D17807&amp;"','"&amp;E17807&amp;"','"&amp;SUBSTITUTE(F17807,"'","''")&amp;"',"&amp;G17807&amp;","&amp;H17807&amp;");"</f>
        <v>INSERT INTO PARAMETERS (PARAMETER_ID, PARAMETER_GROUP_ID,PARAMETER_GROUP_NAME,PARAMETER_NAME,PARAMETER_VALUE,IS_SENSITIVE,IS_ACTIVE) VALUES (18177,1552,'pop6_kr_master_product_lists_allocation_sftp_group','ftpDirectory','/JnJ-KR/data/listdata',FALSE,TRUE);</v>
      </c>
    </row>
    <row r="17808" spans="1:10" hidden="1">
      <c r="A17808" t="s">
        <v>36</v>
      </c>
      <c r="B17808">
        <v>18178</v>
      </c>
      <c r="C17808" s="25">
        <v>1553</v>
      </c>
      <c r="D17808" t="s">
        <v>13590</v>
      </c>
      <c r="E17808" t="s">
        <v>2817</v>
      </c>
      <c r="F17808" t="s">
        <v>13591</v>
      </c>
      <c r="G17808" t="b">
        <v>0</v>
      </c>
      <c r="H17808" t="b">
        <v>1</v>
      </c>
      <c r="J17808" t="str">
        <f>"INSERT INTO PARAMETERS (PARAMETER_ID, PARAMETER_GROUP_ID,PARAMETER_GROUP_NAME,PARAMETER_NAME,PARAMETER_VALUE,IS_SENSITIVE,IS_ACTIVE) VALUES ("&amp;B17808&amp;","&amp;C17808&amp;",'"&amp;D17808&amp;"','"&amp;E17808&amp;"','"&amp;SUBSTITUTE(F17808,"'","''")&amp;"',"&amp;G17808&amp;","&amp;H17808&amp;");"</f>
        <v>INSERT INTO PARAMETERS (PARAMETER_ID, PARAMETER_GROUP_ID,PARAMETER_GROUP_NAME,PARAMETER_NAME,PARAMETER_VALUE,IS_SENSITIVE,IS_ACTIVE) VALUES (18178,1553,'pop6_kr_master_product_lists_pops_group','val_file_header','Product_List,Product_List_Code,POPDB_ID,POP_Code,POP_Name,Date',FALSE,TRUE);</v>
      </c>
    </row>
    <row r="17809" spans="1:10" hidden="1">
      <c r="A17809" t="s">
        <v>36</v>
      </c>
      <c r="B17809">
        <v>18179</v>
      </c>
      <c r="C17809" s="25">
        <v>1553</v>
      </c>
      <c r="D17809" t="s">
        <v>13590</v>
      </c>
      <c r="E17809" t="s">
        <v>2823</v>
      </c>
      <c r="F17809" t="s">
        <v>10871</v>
      </c>
      <c r="G17809" t="b">
        <v>0</v>
      </c>
      <c r="H17809" t="b">
        <v>1</v>
      </c>
      <c r="J17809" t="str">
        <f>"INSERT INTO PARAMETERS (PARAMETER_ID, PARAMETER_GROUP_ID,PARAMETER_GROUP_NAME,PARAMETER_NAME,PARAMETER_VALUE,IS_SENSITIVE,IS_ACTIVE) VALUES ("&amp;B17809&amp;","&amp;C17809&amp;",'"&amp;D17809&amp;"','"&amp;E17809&amp;"','"&amp;SUBSTITUTE(F17809,"'","''")&amp;"',"&amp;G17809&amp;","&amp;H17809&amp;");"</f>
        <v>INSERT INTO PARAMETERS (PARAMETER_ID, PARAMETER_GROUP_ID,PARAMETER_GROUP_NAME,PARAMETER_NAME,PARAMETER_VALUE,IS_SENSITIVE,IS_ACTIVE) VALUES (18179,1553,'pop6_kr_master_product_lists_pops_group','file_spec','product_lists_pops',FALSE,TRUE);</v>
      </c>
    </row>
    <row r="17810" spans="1:10" hidden="1">
      <c r="A17810" t="s">
        <v>36</v>
      </c>
      <c r="B17810">
        <v>18180</v>
      </c>
      <c r="C17810" s="25">
        <v>1553</v>
      </c>
      <c r="D17810" t="s">
        <v>13590</v>
      </c>
      <c r="E17810" t="s">
        <v>2826</v>
      </c>
      <c r="F17810" t="s">
        <v>10871</v>
      </c>
      <c r="G17810" t="b">
        <v>0</v>
      </c>
      <c r="H17810" t="b">
        <v>1</v>
      </c>
      <c r="J17810" t="str">
        <f>"INSERT INTO PARAMETERS (PARAMETER_ID, PARAMETER_GROUP_ID,PARAMETER_GROUP_NAME,PARAMETER_NAME,PARAMETER_VALUE,IS_SENSITIVE,IS_ACTIVE) VALUES ("&amp;B17810&amp;","&amp;C17810&amp;",'"&amp;D17810&amp;"','"&amp;E17810&amp;"','"&amp;SUBSTITUTE(F17810,"'","''")&amp;"',"&amp;G17810&amp;","&amp;H17810&amp;");"</f>
        <v>INSERT INTO PARAMETERS (PARAMETER_ID, PARAMETER_GROUP_ID,PARAMETER_GROUP_NAME,PARAMETER_NAME,PARAMETER_VALUE,IS_SENSITIVE,IS_ACTIVE) VALUES (18180,1553,'pop6_kr_master_product_lists_pops_group','val_file_name','product_lists_pops',FALSE,TRUE);</v>
      </c>
    </row>
    <row r="17811" spans="1:10" hidden="1">
      <c r="A17811" t="s">
        <v>36</v>
      </c>
      <c r="B17811">
        <v>18181</v>
      </c>
      <c r="C17811" s="25">
        <v>1553</v>
      </c>
      <c r="D17811" t="s">
        <v>13590</v>
      </c>
      <c r="E17811" t="s">
        <v>2828</v>
      </c>
      <c r="F17811" t="s">
        <v>3130</v>
      </c>
      <c r="G17811" t="b">
        <v>0</v>
      </c>
      <c r="H17811" t="b">
        <v>1</v>
      </c>
      <c r="J17811" t="str">
        <f>"INSERT INTO PARAMETERS (PARAMETER_ID, PARAMETER_GROUP_ID,PARAMETER_GROUP_NAME,PARAMETER_NAME,PARAMETER_VALUE,IS_SENSITIVE,IS_ACTIVE) VALUES ("&amp;B17811&amp;","&amp;C17811&amp;",'"&amp;D17811&amp;"','"&amp;E17811&amp;"','"&amp;SUBSTITUTE(F17811,"'","''")&amp;"',"&amp;G17811&amp;","&amp;H17811&amp;");"</f>
        <v>INSERT INTO PARAMETERS (PARAMETER_ID, PARAMETER_GROUP_ID,PARAMETER_GROUP_NAME,PARAMETER_NAME,PARAMETER_VALUE,IS_SENSITIVE,IS_ACTIVE) VALUES (18181,1553,'pop6_kr_master_product_lists_pops_group','val_file_extn','csv',FALSE,TRUE);</v>
      </c>
    </row>
    <row r="17812" spans="1:10" hidden="1">
      <c r="A17812" t="s">
        <v>36</v>
      </c>
      <c r="B17812">
        <v>18182</v>
      </c>
      <c r="C17812" s="25">
        <v>1553</v>
      </c>
      <c r="D17812" t="s">
        <v>13590</v>
      </c>
      <c r="E17812" t="s">
        <v>2833</v>
      </c>
      <c r="F17812" t="s">
        <v>2834</v>
      </c>
      <c r="G17812" t="b">
        <v>0</v>
      </c>
      <c r="H17812" t="b">
        <v>1</v>
      </c>
      <c r="J17812" t="str">
        <f>"INSERT INTO PARAMETERS (PARAMETER_ID, PARAMETER_GROUP_ID,PARAMETER_GROUP_NAME,PARAMETER_NAME,PARAMETER_VALUE,IS_SENSITIVE,IS_ACTIVE) VALUES ("&amp;B17812&amp;","&amp;C17812&amp;",'"&amp;D17812&amp;"','"&amp;E17812&amp;"','"&amp;SUBSTITUTE(F17812,"'","''")&amp;"',"&amp;G17812&amp;","&amp;H17812&amp;");"</f>
        <v>INSERT INTO PARAMETERS (PARAMETER_ID, PARAMETER_GROUP_ID,PARAMETER_GROUP_NAME,PARAMETER_NAME,PARAMETER_VALUE,IS_SENSITIVE,IS_ACTIVE) VALUES (18182,1553,'pop6_kr_master_product_lists_pops_group','load_method','sp',FALSE,TRUE);</v>
      </c>
    </row>
    <row r="17813" spans="1:10" hidden="1">
      <c r="A17813" t="s">
        <v>36</v>
      </c>
      <c r="B17813">
        <v>18183</v>
      </c>
      <c r="C17813" s="25">
        <v>1553</v>
      </c>
      <c r="D17813" t="s">
        <v>13590</v>
      </c>
      <c r="E17813" t="s">
        <v>2836</v>
      </c>
      <c r="F17813" t="s">
        <v>13592</v>
      </c>
      <c r="G17813" t="b">
        <v>0</v>
      </c>
      <c r="H17813" t="b">
        <v>1</v>
      </c>
      <c r="J17813" t="str">
        <f>"INSERT INTO PARAMETERS (PARAMETER_ID, PARAMETER_GROUP_ID,PARAMETER_GROUP_NAME,PARAMETER_NAME,PARAMETER_VALUE,IS_SENSITIVE,IS_ACTIVE) VALUES ("&amp;B17813&amp;","&amp;C17813&amp;",'"&amp;D17813&amp;"','"&amp;E17813&amp;"','"&amp;SUBSTITUTE(F17813,"'","''")&amp;"',"&amp;G17813&amp;","&amp;H17813&amp;");"</f>
        <v>INSERT INTO PARAMETERS (PARAMETER_ID, PARAMETER_GROUP_ID,PARAMETER_GROUP_NAME,PARAMETER_NAME,PARAMETER_VALUE,IS_SENSITIVE,IS_ACTIVE) VALUES (18183,1553,'pop6_kr_master_product_lists_pops_group','sp_name','NTASDL_RAW.POP6_KR_MASTER_PRODUCT_LISTS_POPS_PREPROCESSING',FALSE,TRUE);</v>
      </c>
    </row>
    <row r="17814" spans="1:10" hidden="1">
      <c r="A17814" t="s">
        <v>36</v>
      </c>
      <c r="B17814">
        <v>18184</v>
      </c>
      <c r="C17814" s="25">
        <v>1553</v>
      </c>
      <c r="D17814" t="s">
        <v>13590</v>
      </c>
      <c r="E17814" t="s">
        <v>2839</v>
      </c>
      <c r="F17814">
        <v>0</v>
      </c>
      <c r="G17814" t="b">
        <v>0</v>
      </c>
      <c r="H17814" t="b">
        <v>1</v>
      </c>
      <c r="J17814" t="str">
        <f>"INSERT INTO PARAMETERS (PARAMETER_ID, PARAMETER_GROUP_ID,PARAMETER_GROUP_NAME,PARAMETER_NAME,PARAMETER_VALUE,IS_SENSITIVE,IS_ACTIVE) VALUES ("&amp;B17814&amp;","&amp;C17814&amp;",'"&amp;D17814&amp;"','"&amp;E17814&amp;"','"&amp;SUBSTITUTE(F17814,"'","''")&amp;"',"&amp;G17814&amp;","&amp;H17814&amp;");"</f>
        <v>INSERT INTO PARAMETERS (PARAMETER_ID, PARAMETER_GROUP_ID,PARAMETER_GROUP_NAME,PARAMETER_NAME,PARAMETER_VALUE,IS_SENSITIVE,IS_ACTIVE) VALUES (18184,1553,'pop6_kr_master_product_lists_pops_group','sheet_index','0',FALSE,TRUE);</v>
      </c>
    </row>
    <row r="17815" spans="1:10" hidden="1">
      <c r="A17815" t="s">
        <v>36</v>
      </c>
      <c r="B17815">
        <v>18185</v>
      </c>
      <c r="C17815" s="25">
        <v>1553</v>
      </c>
      <c r="D17815" t="s">
        <v>13590</v>
      </c>
      <c r="E17815" t="s">
        <v>2841</v>
      </c>
      <c r="F17815" t="s">
        <v>13576</v>
      </c>
      <c r="G17815" t="b">
        <v>0</v>
      </c>
      <c r="H17815" t="b">
        <v>1</v>
      </c>
      <c r="J17815" t="str">
        <f>"INSERT INTO PARAMETERS (PARAMETER_ID, PARAMETER_GROUP_ID,PARAMETER_GROUP_NAME,PARAMETER_NAME,PARAMETER_VALUE,IS_SENSITIVE,IS_ACTIVE) VALUES ("&amp;B17815&amp;","&amp;C17815&amp;",'"&amp;D17815&amp;"','"&amp;E17815&amp;"','"&amp;SUBSTITUTE(F17815,"'","''")&amp;"',"&amp;G17815&amp;","&amp;H17815&amp;");"</f>
        <v>INSERT INTO PARAMETERS (PARAMETER_ID, PARAMETER_GROUP_ID,PARAMETER_GROUP_NAME,PARAMETER_NAME,PARAMETER_VALUE,IS_SENSITIVE,IS_ACTIVE) VALUES (18185,1553,'pop6_kr_master_product_lists_pops_group','folder_path','pop6/master/listdata/',FALSE,TRUE);</v>
      </c>
    </row>
    <row r="17816" spans="1:10" hidden="1">
      <c r="A17816" t="s">
        <v>36</v>
      </c>
      <c r="B17816">
        <v>18186</v>
      </c>
      <c r="C17816" s="25">
        <v>1553</v>
      </c>
      <c r="D17816" t="s">
        <v>13590</v>
      </c>
      <c r="E17816" t="s">
        <v>2844</v>
      </c>
      <c r="F17816" t="s">
        <v>13593</v>
      </c>
      <c r="G17816" t="b">
        <v>0</v>
      </c>
      <c r="H17816" t="b">
        <v>1</v>
      </c>
      <c r="J17816" t="str">
        <f>"INSERT INTO PARAMETERS (PARAMETER_ID, PARAMETER_GROUP_ID,PARAMETER_GROUP_NAME,PARAMETER_NAME,PARAMETER_VALUE,IS_SENSITIVE,IS_ACTIVE) VALUES ("&amp;B17816&amp;","&amp;C17816&amp;",'"&amp;D17816&amp;"','"&amp;E17816&amp;"','"&amp;SUBSTITUTE(F17816,"'","''")&amp;"',"&amp;G17816&amp;","&amp;H17816&amp;");"</f>
        <v>INSERT INTO PARAMETERS (PARAMETER_ID, PARAMETER_GROUP_ID,PARAMETER_GROUP_NAME,PARAMETER_NAME,PARAMETER_VALUE,IS_SENSITIVE,IS_ACTIVE) VALUES (18186,1553,'pop6_kr_master_product_lists_pops_group','target_table','sdl_pop6_kr_product_lists_pops',FALSE,TRUE);</v>
      </c>
    </row>
    <row r="17817" spans="1:10" hidden="1">
      <c r="A17817" t="s">
        <v>36</v>
      </c>
      <c r="B17817">
        <v>18187</v>
      </c>
      <c r="C17817" s="25">
        <v>1553</v>
      </c>
      <c r="D17817" t="s">
        <v>13590</v>
      </c>
      <c r="E17817" t="s">
        <v>2847</v>
      </c>
      <c r="F17817" t="s">
        <v>10931</v>
      </c>
      <c r="G17817" t="b">
        <v>0</v>
      </c>
      <c r="H17817" t="b">
        <v>1</v>
      </c>
      <c r="J17817" t="str">
        <f>"INSERT INTO PARAMETERS (PARAMETER_ID, PARAMETER_GROUP_ID,PARAMETER_GROUP_NAME,PARAMETER_NAME,PARAMETER_VALUE,IS_SENSITIVE,IS_ACTIVE) VALUES ("&amp;B17817&amp;","&amp;C17817&amp;",'"&amp;D17817&amp;"','"&amp;E17817&amp;"','"&amp;SUBSTITUTE(F17817,"'","''")&amp;"',"&amp;G17817&amp;","&amp;H17817&amp;");"</f>
        <v>INSERT INTO PARAMETERS (PARAMETER_ID, PARAMETER_GROUP_ID,PARAMETER_GROUP_NAME,PARAMETER_NAME,PARAMETER_VALUE,IS_SENSITIVE,IS_ACTIVE) VALUES (18187,1553,'pop6_kr_master_product_lists_pops_group','container','kor',FALSE,TRUE);</v>
      </c>
    </row>
    <row r="17818" spans="1:10" hidden="1">
      <c r="A17818" t="s">
        <v>36</v>
      </c>
      <c r="B17818">
        <v>18188</v>
      </c>
      <c r="C17818" s="25">
        <v>1553</v>
      </c>
      <c r="D17818" t="s">
        <v>13590</v>
      </c>
      <c r="E17818" t="s">
        <v>2850</v>
      </c>
      <c r="F17818" t="s">
        <v>10774</v>
      </c>
      <c r="G17818" t="b">
        <v>0</v>
      </c>
      <c r="H17818" t="b">
        <v>1</v>
      </c>
      <c r="J17818" t="str">
        <f>"INSERT INTO PARAMETERS (PARAMETER_ID, PARAMETER_GROUP_ID,PARAMETER_GROUP_NAME,PARAMETER_NAME,PARAMETER_VALUE,IS_SENSITIVE,IS_ACTIVE) VALUES ("&amp;B17818&amp;","&amp;C17818&amp;",'"&amp;D17818&amp;"','"&amp;E17818&amp;"','"&amp;SUBSTITUTE(F17818,"'","''")&amp;"',"&amp;G17818&amp;","&amp;H17818&amp;");"</f>
        <v>INSERT INTO PARAMETERS (PARAMETER_ID, PARAMETER_GROUP_ID,PARAMETER_GROUP_NAME,PARAMETER_NAME,PARAMETER_VALUE,IS_SENSITIVE,IS_ACTIVE) VALUES (18188,1553,'pop6_kr_master_product_lists_pops_group','target_schema','NTASDL_RAW',FALSE,TRUE);</v>
      </c>
    </row>
    <row r="17819" spans="1:10" hidden="1">
      <c r="A17819" t="s">
        <v>36</v>
      </c>
      <c r="B17819">
        <v>18189</v>
      </c>
      <c r="C17819" s="25">
        <v>1553</v>
      </c>
      <c r="D17819" t="s">
        <v>13590</v>
      </c>
      <c r="E17819" t="s">
        <v>2853</v>
      </c>
      <c r="F17819" t="s">
        <v>2854</v>
      </c>
      <c r="G17819" t="b">
        <v>0</v>
      </c>
      <c r="H17819" t="b">
        <v>1</v>
      </c>
      <c r="J17819" t="str">
        <f>"INSERT INTO PARAMETERS (PARAMETER_ID, PARAMETER_GROUP_ID,PARAMETER_GROUP_NAME,PARAMETER_NAME,PARAMETER_VALUE,IS_SENSITIVE,IS_ACTIVE) VALUES ("&amp;B17819&amp;","&amp;C17819&amp;",'"&amp;D17819&amp;"','"&amp;E17819&amp;"','"&amp;SUBSTITUTE(F17819,"'","''")&amp;"',"&amp;G17819&amp;","&amp;H17819&amp;");"</f>
        <v>INSERT INTO PARAMETERS (PARAMETER_ID, PARAMETER_GROUP_ID,PARAMETER_GROUP_NAME,PARAMETER_NAME,PARAMETER_VALUE,IS_SENSITIVE,IS_ACTIVE) VALUES (18189,1553,'pop6_kr_master_product_lists_pops_group','validation','1-1-0',FALSE,TRUE);</v>
      </c>
    </row>
    <row r="17820" spans="1:10" hidden="1">
      <c r="A17820" t="s">
        <v>36</v>
      </c>
      <c r="B17820">
        <v>18190</v>
      </c>
      <c r="C17820" s="25">
        <v>1553</v>
      </c>
      <c r="D17820" t="s">
        <v>13590</v>
      </c>
      <c r="E17820" t="s">
        <v>2856</v>
      </c>
      <c r="F17820" t="s">
        <v>10870</v>
      </c>
      <c r="G17820" t="b">
        <v>0</v>
      </c>
      <c r="H17820" t="b">
        <v>1</v>
      </c>
      <c r="J17820" t="str">
        <f>"INSERT INTO PARAMETERS (PARAMETER_ID, PARAMETER_GROUP_ID,PARAMETER_GROUP_NAME,PARAMETER_NAME,PARAMETER_VALUE,IS_SENSITIVE,IS_ACTIVE) VALUES ("&amp;B17820&amp;","&amp;C17820&amp;",'"&amp;D17820&amp;"','"&amp;E17820&amp;"','"&amp;SUBSTITUTE(F17820,"'","''")&amp;"',"&amp;G17820&amp;","&amp;H17820&amp;");"</f>
        <v>INSERT INTO PARAMETERS (PARAMETER_ID, PARAMETER_GROUP_ID,PARAMETER_GROUP_NAME,PARAMETER_NAME,PARAMETER_VALUE,IS_SENSITIVE,IS_ACTIVE) VALUES (18190,1553,'pop6_kr_master_product_lists_pops_group','index','pre',FALSE,TRUE);</v>
      </c>
    </row>
    <row r="17821" spans="1:10" hidden="1">
      <c r="A17821" t="s">
        <v>36</v>
      </c>
      <c r="B17821">
        <v>18191</v>
      </c>
      <c r="C17821" s="25">
        <v>1553</v>
      </c>
      <c r="D17821" t="s">
        <v>13590</v>
      </c>
      <c r="E17821" t="s">
        <v>2859</v>
      </c>
      <c r="F17821" t="s">
        <v>3130</v>
      </c>
      <c r="G17821" t="b">
        <v>0</v>
      </c>
      <c r="H17821" t="b">
        <v>1</v>
      </c>
      <c r="J17821" t="str">
        <f>"INSERT INTO PARAMETERS (PARAMETER_ID, PARAMETER_GROUP_ID,PARAMETER_GROUP_NAME,PARAMETER_NAME,PARAMETER_VALUE,IS_SENSITIVE,IS_ACTIVE) VALUES ("&amp;B17821&amp;","&amp;C17821&amp;",'"&amp;D17821&amp;"','"&amp;E17821&amp;"','"&amp;SUBSTITUTE(F17821,"'","''")&amp;"',"&amp;G17821&amp;","&amp;H17821&amp;");"</f>
        <v>INSERT INTO PARAMETERS (PARAMETER_ID, PARAMETER_GROUP_ID,PARAMETER_GROUP_NAME,PARAMETER_NAME,PARAMETER_VALUE,IS_SENSITIVE,IS_ACTIVE) VALUES (18191,1553,'pop6_kr_master_product_lists_pops_group','source_extn','csv',FALSE,TRUE);</v>
      </c>
    </row>
    <row r="17822" spans="1:10" hidden="1">
      <c r="A17822" t="s">
        <v>36</v>
      </c>
      <c r="B17822">
        <v>18192</v>
      </c>
      <c r="C17822" s="25">
        <v>1553</v>
      </c>
      <c r="D17822" t="s">
        <v>13590</v>
      </c>
      <c r="E17822" t="s">
        <v>2861</v>
      </c>
      <c r="F17822">
        <v>0</v>
      </c>
      <c r="G17822" t="b">
        <v>0</v>
      </c>
      <c r="H17822" t="b">
        <v>1</v>
      </c>
      <c r="J17822" t="str">
        <f>"INSERT INTO PARAMETERS (PARAMETER_ID, PARAMETER_GROUP_ID,PARAMETER_GROUP_NAME,PARAMETER_NAME,PARAMETER_VALUE,IS_SENSITIVE,IS_ACTIVE) VALUES ("&amp;B17822&amp;","&amp;C17822&amp;",'"&amp;D17822&amp;"','"&amp;E17822&amp;"','"&amp;SUBSTITUTE(F17822,"'","''")&amp;"',"&amp;G17822&amp;","&amp;H17822&amp;");"</f>
        <v>INSERT INTO PARAMETERS (PARAMETER_ID, PARAMETER_GROUP_ID,PARAMETER_GROUP_NAME,PARAMETER_NAME,PARAMETER_VALUE,IS_SENSITIVE,IS_ACTIVE) VALUES (18192,1553,'pop6_kr_master_product_lists_pops_group','file_header_row_num','0',FALSE,TRUE);</v>
      </c>
    </row>
    <row r="17823" spans="1:10" hidden="1">
      <c r="A17823" t="s">
        <v>36</v>
      </c>
      <c r="B17823">
        <v>18193</v>
      </c>
      <c r="C17823" s="25">
        <v>1553</v>
      </c>
      <c r="D17823" t="s">
        <v>13590</v>
      </c>
      <c r="E17823" t="s">
        <v>2863</v>
      </c>
      <c r="F17823" t="s">
        <v>2821</v>
      </c>
      <c r="G17823" t="b">
        <v>0</v>
      </c>
      <c r="H17823" t="b">
        <v>1</v>
      </c>
      <c r="J17823" t="str">
        <f>"INSERT INTO PARAMETERS (PARAMETER_ID, PARAMETER_GROUP_ID,PARAMETER_GROUP_NAME,PARAMETER_NAME,PARAMETER_VALUE,IS_SENSITIVE,IS_ACTIVE) VALUES ("&amp;B17823&amp;","&amp;C17823&amp;",'"&amp;D17823&amp;"','"&amp;E17823&amp;"','"&amp;SUBSTITUTE(F17823,"'","''")&amp;"',"&amp;G17823&amp;","&amp;H17823&amp;");"</f>
        <v>INSERT INTO PARAMETERS (PARAMETER_ID, PARAMETER_GROUP_ID,PARAMETER_GROUP_NAME,PARAMETER_NAME,PARAMETER_VALUE,IS_SENSITIVE,IS_ACTIVE) VALUES (18193,1553,'pop6_kr_master_product_lists_pops_group','is_truncate','Y',FALSE,TRUE);</v>
      </c>
    </row>
    <row r="17824" spans="1:10" hidden="1">
      <c r="A17824" t="s">
        <v>36</v>
      </c>
      <c r="B17824">
        <v>18194</v>
      </c>
      <c r="C17824" s="25">
        <v>1553</v>
      </c>
      <c r="D17824" t="s">
        <v>13590</v>
      </c>
      <c r="E17824" t="s">
        <v>2820</v>
      </c>
      <c r="F17824" t="s">
        <v>2821</v>
      </c>
      <c r="G17824" t="b">
        <v>0</v>
      </c>
      <c r="H17824" t="b">
        <v>1</v>
      </c>
      <c r="J17824" t="str">
        <f>"INSERT INTO PARAMETERS (PARAMETER_ID, PARAMETER_GROUP_ID,PARAMETER_GROUP_NAME,PARAMETER_NAME,PARAMETER_VALUE,IS_SENSITIVE,IS_ACTIVE) VALUES ("&amp;B17824&amp;","&amp;C17824&amp;",'"&amp;D17824&amp;"','"&amp;E17824&amp;"','"&amp;SUBSTITUTE(F17824,"'","''")&amp;"',"&amp;G17824&amp;","&amp;H17824&amp;");"</f>
        <v>INSERT INTO PARAMETERS (PARAMETER_ID, PARAMETER_GROUP_ID,PARAMETER_GROUP_NAME,PARAMETER_NAME,PARAMETER_VALUE,IS_SENSITIVE,IS_ACTIVE) VALUES (18194,1553,'pop6_kr_master_product_lists_pops_group','trigger_mail','Y',FALSE,TRUE);</v>
      </c>
    </row>
    <row r="17825" spans="1:10" hidden="1">
      <c r="A17825" t="s">
        <v>36</v>
      </c>
      <c r="B17825">
        <v>18195</v>
      </c>
      <c r="C17825" s="25">
        <v>1553</v>
      </c>
      <c r="D17825" t="s">
        <v>13590</v>
      </c>
      <c r="E17825" t="s">
        <v>2831</v>
      </c>
      <c r="F17825" t="s">
        <v>2821</v>
      </c>
      <c r="G17825" t="b">
        <v>0</v>
      </c>
      <c r="H17825" t="b">
        <v>1</v>
      </c>
      <c r="J17825" t="str">
        <f>"INSERT INTO PARAMETERS (PARAMETER_ID, PARAMETER_GROUP_ID,PARAMETER_GROUP_NAME,PARAMETER_NAME,PARAMETER_VALUE,IS_SENSITIVE,IS_ACTIVE) VALUES ("&amp;B17825&amp;","&amp;C17825&amp;",'"&amp;D17825&amp;"','"&amp;E17825&amp;"','"&amp;SUBSTITUTE(F17825,"'","''")&amp;"',"&amp;G17825&amp;","&amp;H17825&amp;");"</f>
        <v>INSERT INTO PARAMETERS (PARAMETER_ID, PARAMETER_GROUP_ID,PARAMETER_GROUP_NAME,PARAMETER_NAME,PARAMETER_VALUE,IS_SENSITIVE,IS_ACTIVE) VALUES (18195,1553,'pop6_kr_master_product_lists_pops_group','business_mail_trigger','Y',FALSE,TRUE);</v>
      </c>
    </row>
    <row r="17826" spans="1:10" hidden="1">
      <c r="A17826" t="s">
        <v>36</v>
      </c>
      <c r="B17826">
        <v>18196</v>
      </c>
      <c r="C17826" s="25">
        <v>1554</v>
      </c>
      <c r="D17826" t="s">
        <v>13594</v>
      </c>
      <c r="E17826" t="s">
        <v>2823</v>
      </c>
      <c r="F17826" t="s">
        <v>10871</v>
      </c>
      <c r="G17826" t="b">
        <v>0</v>
      </c>
      <c r="H17826" t="b">
        <v>1</v>
      </c>
      <c r="J17826" t="str">
        <f>"INSERT INTO PARAMETERS (PARAMETER_ID, PARAMETER_GROUP_ID,PARAMETER_GROUP_NAME,PARAMETER_NAME,PARAMETER_VALUE,IS_SENSITIVE,IS_ACTIVE) VALUES ("&amp;B17826&amp;","&amp;C17826&amp;",'"&amp;D17826&amp;"','"&amp;E17826&amp;"','"&amp;SUBSTITUTE(F17826,"'","''")&amp;"',"&amp;G17826&amp;","&amp;H17826&amp;");"</f>
        <v>INSERT INTO PARAMETERS (PARAMETER_ID, PARAMETER_GROUP_ID,PARAMETER_GROUP_NAME,PARAMETER_NAME,PARAMETER_VALUE,IS_SENSITIVE,IS_ACTIVE) VALUES (18196,1554,'pop6_kr_master_product_lists_pops_sftp_group','file_spec','product_lists_pops',FALSE,TRUE);</v>
      </c>
    </row>
    <row r="17827" spans="1:10" hidden="1">
      <c r="A17827" t="s">
        <v>36</v>
      </c>
      <c r="B17827">
        <v>18197</v>
      </c>
      <c r="C17827" s="25">
        <v>1554</v>
      </c>
      <c r="D17827" t="s">
        <v>13594</v>
      </c>
      <c r="E17827" t="s">
        <v>2841</v>
      </c>
      <c r="F17827" t="s">
        <v>13576</v>
      </c>
      <c r="G17827" t="b">
        <v>0</v>
      </c>
      <c r="H17827" t="b">
        <v>1</v>
      </c>
      <c r="J17827" t="str">
        <f>"INSERT INTO PARAMETERS (PARAMETER_ID, PARAMETER_GROUP_ID,PARAMETER_GROUP_NAME,PARAMETER_NAME,PARAMETER_VALUE,IS_SENSITIVE,IS_ACTIVE) VALUES ("&amp;B17827&amp;","&amp;C17827&amp;",'"&amp;D17827&amp;"','"&amp;E17827&amp;"','"&amp;SUBSTITUTE(F17827,"'","''")&amp;"',"&amp;G17827&amp;","&amp;H17827&amp;");"</f>
        <v>INSERT INTO PARAMETERS (PARAMETER_ID, PARAMETER_GROUP_ID,PARAMETER_GROUP_NAME,PARAMETER_NAME,PARAMETER_VALUE,IS_SENSITIVE,IS_ACTIVE) VALUES (18197,1554,'pop6_kr_master_product_lists_pops_sftp_group','folder_path','pop6/master/listdata/',FALSE,TRUE);</v>
      </c>
    </row>
    <row r="17828" spans="1:10" hidden="1">
      <c r="A17828" t="s">
        <v>36</v>
      </c>
      <c r="B17828">
        <v>18198</v>
      </c>
      <c r="C17828" s="25">
        <v>1554</v>
      </c>
      <c r="D17828" t="s">
        <v>13594</v>
      </c>
      <c r="E17828" t="s">
        <v>2847</v>
      </c>
      <c r="F17828" t="s">
        <v>10931</v>
      </c>
      <c r="G17828" t="b">
        <v>0</v>
      </c>
      <c r="H17828" t="b">
        <v>1</v>
      </c>
      <c r="J17828" t="str">
        <f>"INSERT INTO PARAMETERS (PARAMETER_ID, PARAMETER_GROUP_ID,PARAMETER_GROUP_NAME,PARAMETER_NAME,PARAMETER_VALUE,IS_SENSITIVE,IS_ACTIVE) VALUES ("&amp;B17828&amp;","&amp;C17828&amp;",'"&amp;D17828&amp;"','"&amp;E17828&amp;"','"&amp;SUBSTITUTE(F17828,"'","''")&amp;"',"&amp;G17828&amp;","&amp;H17828&amp;");"</f>
        <v>INSERT INTO PARAMETERS (PARAMETER_ID, PARAMETER_GROUP_ID,PARAMETER_GROUP_NAME,PARAMETER_NAME,PARAMETER_VALUE,IS_SENSITIVE,IS_ACTIVE) VALUES (18198,1554,'pop6_kr_master_product_lists_pops_sftp_group','container','kor',FALSE,TRUE);</v>
      </c>
    </row>
    <row r="17829" spans="1:10" hidden="1">
      <c r="A17829" t="s">
        <v>36</v>
      </c>
      <c r="B17829">
        <v>18199</v>
      </c>
      <c r="C17829" s="25">
        <v>1554</v>
      </c>
      <c r="D17829" t="s">
        <v>13594</v>
      </c>
      <c r="E17829" t="s">
        <v>2859</v>
      </c>
      <c r="F17829" t="s">
        <v>6854</v>
      </c>
      <c r="G17829" t="b">
        <v>0</v>
      </c>
      <c r="H17829" t="b">
        <v>1</v>
      </c>
      <c r="J17829" t="str">
        <f>"INSERT INTO PARAMETERS (PARAMETER_ID, PARAMETER_GROUP_ID,PARAMETER_GROUP_NAME,PARAMETER_NAME,PARAMETER_VALUE,IS_SENSITIVE,IS_ACTIVE) VALUES ("&amp;B17829&amp;","&amp;C17829&amp;",'"&amp;D17829&amp;"','"&amp;E17829&amp;"','"&amp;SUBSTITUTE(F17829,"'","''")&amp;"',"&amp;G17829&amp;","&amp;H17829&amp;");"</f>
        <v>INSERT INTO PARAMETERS (PARAMETER_ID, PARAMETER_GROUP_ID,PARAMETER_GROUP_NAME,PARAMETER_NAME,PARAMETER_VALUE,IS_SENSITIVE,IS_ACTIVE) VALUES (18199,1554,'pop6_kr_master_product_lists_pops_sftp_group','source_extn','zip',FALSE,TRUE);</v>
      </c>
    </row>
    <row r="17830" spans="1:10" hidden="1">
      <c r="A17830" t="s">
        <v>36</v>
      </c>
      <c r="B17830">
        <v>18200</v>
      </c>
      <c r="C17830" s="25">
        <v>1554</v>
      </c>
      <c r="D17830" t="s">
        <v>13594</v>
      </c>
      <c r="E17830" t="s">
        <v>10693</v>
      </c>
      <c r="F17830" t="s">
        <v>2821</v>
      </c>
      <c r="G17830" t="b">
        <v>0</v>
      </c>
      <c r="H17830" t="b">
        <v>1</v>
      </c>
      <c r="J17830" t="str">
        <f>"INSERT INTO PARAMETERS (PARAMETER_ID, PARAMETER_GROUP_ID,PARAMETER_GROUP_NAME,PARAMETER_NAME,PARAMETER_VALUE,IS_SENSITIVE,IS_ACTIVE) VALUES ("&amp;B17830&amp;","&amp;C17830&amp;",'"&amp;D17830&amp;"','"&amp;E17830&amp;"','"&amp;SUBSTITUTE(F17830,"'","''")&amp;"',"&amp;G17830&amp;","&amp;H17830&amp;");"</f>
        <v>INSERT INTO PARAMETERS (PARAMETER_ID, PARAMETER_GROUP_ID,PARAMETER_GROUP_NAME,PARAMETER_NAME,PARAMETER_VALUE,IS_SENSITIVE,IS_ACTIVE) VALUES (18200,1554,'pop6_kr_master_product_lists_pops_sftp_group','isUnzipNeeded','Y',FALSE,TRUE);</v>
      </c>
    </row>
    <row r="17831" spans="1:10" hidden="1">
      <c r="A17831" t="s">
        <v>36</v>
      </c>
      <c r="B17831">
        <v>18201</v>
      </c>
      <c r="C17831" s="25">
        <v>1554</v>
      </c>
      <c r="D17831" t="s">
        <v>13594</v>
      </c>
      <c r="E17831" t="s">
        <v>10687</v>
      </c>
      <c r="F17831" t="s">
        <v>11342</v>
      </c>
      <c r="G17831" t="b">
        <v>0</v>
      </c>
      <c r="H17831" t="b">
        <v>1</v>
      </c>
      <c r="J17831" t="str">
        <f>"INSERT INTO PARAMETERS (PARAMETER_ID, PARAMETER_GROUP_ID,PARAMETER_GROUP_NAME,PARAMETER_NAME,PARAMETER_VALUE,IS_SENSITIVE,IS_ACTIVE) VALUES ("&amp;B17831&amp;","&amp;C17831&amp;",'"&amp;D17831&amp;"','"&amp;E17831&amp;"','"&amp;SUBSTITUTE(F17831,"'","''")&amp;"',"&amp;G17831&amp;","&amp;H17831&amp;");"</f>
        <v>INSERT INTO PARAMETERS (PARAMETER_ID, PARAMETER_GROUP_ID,PARAMETER_GROUP_NAME,PARAMETER_NAME,PARAMETER_VALUE,IS_SENSITIVE,IS_ACTIVE) VALUES (18201,1554,'pop6_kr_master_product_lists_pops_sftp_group','ftpName','popcompany',FALSE,TRUE);</v>
      </c>
    </row>
    <row r="17832" spans="1:10" hidden="1">
      <c r="A17832" t="s">
        <v>36</v>
      </c>
      <c r="B17832">
        <v>18202</v>
      </c>
      <c r="C17832" s="25">
        <v>1554</v>
      </c>
      <c r="D17832" t="s">
        <v>13594</v>
      </c>
      <c r="E17832" t="s">
        <v>10690</v>
      </c>
      <c r="F17832" t="s">
        <v>13584</v>
      </c>
      <c r="G17832" t="b">
        <v>0</v>
      </c>
      <c r="H17832" t="b">
        <v>1</v>
      </c>
      <c r="J17832" t="str">
        <f>"INSERT INTO PARAMETERS (PARAMETER_ID, PARAMETER_GROUP_ID,PARAMETER_GROUP_NAME,PARAMETER_NAME,PARAMETER_VALUE,IS_SENSITIVE,IS_ACTIVE) VALUES ("&amp;B17832&amp;","&amp;C17832&amp;",'"&amp;D17832&amp;"','"&amp;E17832&amp;"','"&amp;SUBSTITUTE(F17832,"'","''")&amp;"',"&amp;G17832&amp;","&amp;H17832&amp;");"</f>
        <v>INSERT INTO PARAMETERS (PARAMETER_ID, PARAMETER_GROUP_ID,PARAMETER_GROUP_NAME,PARAMETER_NAME,PARAMETER_VALUE,IS_SENSITIVE,IS_ACTIVE) VALUES (18202,1554,'pop6_kr_master_product_lists_pops_sftp_group','ftpDirectory','/JnJ-KR/data/listdata',FALSE,TRUE);</v>
      </c>
    </row>
    <row r="17833" spans="1:10" hidden="1">
      <c r="A17833" t="s">
        <v>36</v>
      </c>
      <c r="B17833">
        <v>18203</v>
      </c>
      <c r="C17833" s="25">
        <v>1555</v>
      </c>
      <c r="D17833" t="s">
        <v>13595</v>
      </c>
      <c r="E17833" t="s">
        <v>2817</v>
      </c>
      <c r="F17833" t="s">
        <v>13596</v>
      </c>
      <c r="G17833" t="b">
        <v>0</v>
      </c>
      <c r="H17833" t="b">
        <v>1</v>
      </c>
      <c r="J17833" t="str">
        <f>"INSERT INTO PARAMETERS (PARAMETER_ID, PARAMETER_GROUP_ID,PARAMETER_GROUP_NAME,PARAMETER_NAME,PARAMETER_VALUE,IS_SENSITIVE,IS_ACTIVE) VALUES ("&amp;B17833&amp;","&amp;C17833&amp;",'"&amp;D17833&amp;"','"&amp;E17833&amp;"','"&amp;SUBSTITUTE(F17833,"'","''")&amp;"',"&amp;G17833&amp;","&amp;H17833&amp;");"</f>
        <v>INSERT INTO PARAMETERS (PARAMETER_ID, PARAMETER_GROUP_ID,PARAMETER_GROUP_NAME,PARAMETER_NAME,PARAMETER_VALUE,IS_SENSITIVE,IS_ACTIVE) VALUES (18203,1555,'pop6_kr_master_product_lists_products_group','val_file_header','Product_List,Product_List_Code,ProductDB_ID,SKU,MSL_Ranking,Date',FALSE,TRUE);</v>
      </c>
    </row>
    <row r="17834" spans="1:10" hidden="1">
      <c r="A17834" t="s">
        <v>36</v>
      </c>
      <c r="B17834">
        <v>18204</v>
      </c>
      <c r="C17834" s="25">
        <v>1555</v>
      </c>
      <c r="D17834" t="s">
        <v>13595</v>
      </c>
      <c r="E17834" t="s">
        <v>2823</v>
      </c>
      <c r="F17834" t="s">
        <v>10874</v>
      </c>
      <c r="G17834" t="b">
        <v>0</v>
      </c>
      <c r="H17834" t="b">
        <v>1</v>
      </c>
      <c r="J17834" t="str">
        <f>"INSERT INTO PARAMETERS (PARAMETER_ID, PARAMETER_GROUP_ID,PARAMETER_GROUP_NAME,PARAMETER_NAME,PARAMETER_VALUE,IS_SENSITIVE,IS_ACTIVE) VALUES ("&amp;B17834&amp;","&amp;C17834&amp;",'"&amp;D17834&amp;"','"&amp;E17834&amp;"','"&amp;SUBSTITUTE(F17834,"'","''")&amp;"',"&amp;G17834&amp;","&amp;H17834&amp;");"</f>
        <v>INSERT INTO PARAMETERS (PARAMETER_ID, PARAMETER_GROUP_ID,PARAMETER_GROUP_NAME,PARAMETER_NAME,PARAMETER_VALUE,IS_SENSITIVE,IS_ACTIVE) VALUES (18204,1555,'pop6_kr_master_product_lists_products_group','file_spec','product_lists_products',FALSE,TRUE);</v>
      </c>
    </row>
    <row r="17835" spans="1:10" hidden="1">
      <c r="A17835" t="s">
        <v>36</v>
      </c>
      <c r="B17835">
        <v>18205</v>
      </c>
      <c r="C17835" s="25">
        <v>1555</v>
      </c>
      <c r="D17835" t="s">
        <v>13595</v>
      </c>
      <c r="E17835" t="s">
        <v>2826</v>
      </c>
      <c r="F17835" t="s">
        <v>10874</v>
      </c>
      <c r="G17835" t="b">
        <v>0</v>
      </c>
      <c r="H17835" t="b">
        <v>1</v>
      </c>
      <c r="J17835" t="str">
        <f>"INSERT INTO PARAMETERS (PARAMETER_ID, PARAMETER_GROUP_ID,PARAMETER_GROUP_NAME,PARAMETER_NAME,PARAMETER_VALUE,IS_SENSITIVE,IS_ACTIVE) VALUES ("&amp;B17835&amp;","&amp;C17835&amp;",'"&amp;D17835&amp;"','"&amp;E17835&amp;"','"&amp;SUBSTITUTE(F17835,"'","''")&amp;"',"&amp;G17835&amp;","&amp;H17835&amp;");"</f>
        <v>INSERT INTO PARAMETERS (PARAMETER_ID, PARAMETER_GROUP_ID,PARAMETER_GROUP_NAME,PARAMETER_NAME,PARAMETER_VALUE,IS_SENSITIVE,IS_ACTIVE) VALUES (18205,1555,'pop6_kr_master_product_lists_products_group','val_file_name','product_lists_products',FALSE,TRUE);</v>
      </c>
    </row>
    <row r="17836" spans="1:10" hidden="1">
      <c r="A17836" t="s">
        <v>36</v>
      </c>
      <c r="B17836">
        <v>18206</v>
      </c>
      <c r="C17836" s="25">
        <v>1555</v>
      </c>
      <c r="D17836" t="s">
        <v>13595</v>
      </c>
      <c r="E17836" t="s">
        <v>2828</v>
      </c>
      <c r="F17836" t="s">
        <v>3130</v>
      </c>
      <c r="G17836" t="b">
        <v>0</v>
      </c>
      <c r="H17836" t="b">
        <v>1</v>
      </c>
      <c r="J17836" t="str">
        <f>"INSERT INTO PARAMETERS (PARAMETER_ID, PARAMETER_GROUP_ID,PARAMETER_GROUP_NAME,PARAMETER_NAME,PARAMETER_VALUE,IS_SENSITIVE,IS_ACTIVE) VALUES ("&amp;B17836&amp;","&amp;C17836&amp;",'"&amp;D17836&amp;"','"&amp;E17836&amp;"','"&amp;SUBSTITUTE(F17836,"'","''")&amp;"',"&amp;G17836&amp;","&amp;H17836&amp;");"</f>
        <v>INSERT INTO PARAMETERS (PARAMETER_ID, PARAMETER_GROUP_ID,PARAMETER_GROUP_NAME,PARAMETER_NAME,PARAMETER_VALUE,IS_SENSITIVE,IS_ACTIVE) VALUES (18206,1555,'pop6_kr_master_product_lists_products_group','val_file_extn','csv',FALSE,TRUE);</v>
      </c>
    </row>
    <row r="17837" spans="1:10" hidden="1">
      <c r="A17837" t="s">
        <v>36</v>
      </c>
      <c r="B17837">
        <v>18207</v>
      </c>
      <c r="C17837" s="25">
        <v>1555</v>
      </c>
      <c r="D17837" t="s">
        <v>13595</v>
      </c>
      <c r="E17837" t="s">
        <v>2833</v>
      </c>
      <c r="F17837" t="s">
        <v>2834</v>
      </c>
      <c r="G17837" t="b">
        <v>0</v>
      </c>
      <c r="H17837" t="b">
        <v>1</v>
      </c>
      <c r="J17837" t="str">
        <f>"INSERT INTO PARAMETERS (PARAMETER_ID, PARAMETER_GROUP_ID,PARAMETER_GROUP_NAME,PARAMETER_NAME,PARAMETER_VALUE,IS_SENSITIVE,IS_ACTIVE) VALUES ("&amp;B17837&amp;","&amp;C17837&amp;",'"&amp;D17837&amp;"','"&amp;E17837&amp;"','"&amp;SUBSTITUTE(F17837,"'","''")&amp;"',"&amp;G17837&amp;","&amp;H17837&amp;");"</f>
        <v>INSERT INTO PARAMETERS (PARAMETER_ID, PARAMETER_GROUP_ID,PARAMETER_GROUP_NAME,PARAMETER_NAME,PARAMETER_VALUE,IS_SENSITIVE,IS_ACTIVE) VALUES (18207,1555,'pop6_kr_master_product_lists_products_group','load_method','sp',FALSE,TRUE);</v>
      </c>
    </row>
    <row r="17838" spans="1:10" hidden="1">
      <c r="A17838" t="s">
        <v>36</v>
      </c>
      <c r="B17838">
        <v>18208</v>
      </c>
      <c r="C17838" s="25">
        <v>1555</v>
      </c>
      <c r="D17838" t="s">
        <v>13595</v>
      </c>
      <c r="E17838" t="s">
        <v>2836</v>
      </c>
      <c r="F17838" t="s">
        <v>13597</v>
      </c>
      <c r="G17838" t="b">
        <v>0</v>
      </c>
      <c r="H17838" t="b">
        <v>1</v>
      </c>
      <c r="J17838" t="str">
        <f>"INSERT INTO PARAMETERS (PARAMETER_ID, PARAMETER_GROUP_ID,PARAMETER_GROUP_NAME,PARAMETER_NAME,PARAMETER_VALUE,IS_SENSITIVE,IS_ACTIVE) VALUES ("&amp;B17838&amp;","&amp;C17838&amp;",'"&amp;D17838&amp;"','"&amp;E17838&amp;"','"&amp;SUBSTITUTE(F17838,"'","''")&amp;"',"&amp;G17838&amp;","&amp;H17838&amp;");"</f>
        <v>INSERT INTO PARAMETERS (PARAMETER_ID, PARAMETER_GROUP_ID,PARAMETER_GROUP_NAME,PARAMETER_NAME,PARAMETER_VALUE,IS_SENSITIVE,IS_ACTIVE) VALUES (18208,1555,'pop6_kr_master_product_lists_products_group','sp_name','NTASDL_RAW.POP6_KR_MASTER_PRODUCT_LISTS_PRODUCTS_PREPROCESSING',FALSE,TRUE);</v>
      </c>
    </row>
    <row r="17839" spans="1:10" hidden="1">
      <c r="A17839" t="s">
        <v>36</v>
      </c>
      <c r="B17839">
        <v>18209</v>
      </c>
      <c r="C17839" s="25">
        <v>1555</v>
      </c>
      <c r="D17839" t="s">
        <v>13595</v>
      </c>
      <c r="E17839" t="s">
        <v>2839</v>
      </c>
      <c r="F17839">
        <v>0</v>
      </c>
      <c r="G17839" t="b">
        <v>0</v>
      </c>
      <c r="H17839" t="b">
        <v>1</v>
      </c>
      <c r="J17839" t="str">
        <f>"INSERT INTO PARAMETERS (PARAMETER_ID, PARAMETER_GROUP_ID,PARAMETER_GROUP_NAME,PARAMETER_NAME,PARAMETER_VALUE,IS_SENSITIVE,IS_ACTIVE) VALUES ("&amp;B17839&amp;","&amp;C17839&amp;",'"&amp;D17839&amp;"','"&amp;E17839&amp;"','"&amp;SUBSTITUTE(F17839,"'","''")&amp;"',"&amp;G17839&amp;","&amp;H17839&amp;");"</f>
        <v>INSERT INTO PARAMETERS (PARAMETER_ID, PARAMETER_GROUP_ID,PARAMETER_GROUP_NAME,PARAMETER_NAME,PARAMETER_VALUE,IS_SENSITIVE,IS_ACTIVE) VALUES (18209,1555,'pop6_kr_master_product_lists_products_group','sheet_index','0',FALSE,TRUE);</v>
      </c>
    </row>
    <row r="17840" spans="1:10" hidden="1">
      <c r="A17840" t="s">
        <v>36</v>
      </c>
      <c r="B17840">
        <v>18210</v>
      </c>
      <c r="C17840" s="25">
        <v>1555</v>
      </c>
      <c r="D17840" t="s">
        <v>13595</v>
      </c>
      <c r="E17840" t="s">
        <v>2841</v>
      </c>
      <c r="F17840" t="s">
        <v>13576</v>
      </c>
      <c r="G17840" t="b">
        <v>0</v>
      </c>
      <c r="H17840" t="b">
        <v>1</v>
      </c>
      <c r="J17840" t="str">
        <f>"INSERT INTO PARAMETERS (PARAMETER_ID, PARAMETER_GROUP_ID,PARAMETER_GROUP_NAME,PARAMETER_NAME,PARAMETER_VALUE,IS_SENSITIVE,IS_ACTIVE) VALUES ("&amp;B17840&amp;","&amp;C17840&amp;",'"&amp;D17840&amp;"','"&amp;E17840&amp;"','"&amp;SUBSTITUTE(F17840,"'","''")&amp;"',"&amp;G17840&amp;","&amp;H17840&amp;");"</f>
        <v>INSERT INTO PARAMETERS (PARAMETER_ID, PARAMETER_GROUP_ID,PARAMETER_GROUP_NAME,PARAMETER_NAME,PARAMETER_VALUE,IS_SENSITIVE,IS_ACTIVE) VALUES (18210,1555,'pop6_kr_master_product_lists_products_group','folder_path','pop6/master/listdata/',FALSE,TRUE);</v>
      </c>
    </row>
    <row r="17841" spans="1:10" hidden="1">
      <c r="A17841" t="s">
        <v>36</v>
      </c>
      <c r="B17841">
        <v>18211</v>
      </c>
      <c r="C17841" s="25">
        <v>1555</v>
      </c>
      <c r="D17841" t="s">
        <v>13595</v>
      </c>
      <c r="E17841" t="s">
        <v>2844</v>
      </c>
      <c r="F17841" t="s">
        <v>13598</v>
      </c>
      <c r="G17841" t="b">
        <v>0</v>
      </c>
      <c r="H17841" t="b">
        <v>1</v>
      </c>
      <c r="J17841" t="str">
        <f>"INSERT INTO PARAMETERS (PARAMETER_ID, PARAMETER_GROUP_ID,PARAMETER_GROUP_NAME,PARAMETER_NAME,PARAMETER_VALUE,IS_SENSITIVE,IS_ACTIVE) VALUES ("&amp;B17841&amp;","&amp;C17841&amp;",'"&amp;D17841&amp;"','"&amp;E17841&amp;"','"&amp;SUBSTITUTE(F17841,"'","''")&amp;"',"&amp;G17841&amp;","&amp;H17841&amp;");"</f>
        <v>INSERT INTO PARAMETERS (PARAMETER_ID, PARAMETER_GROUP_ID,PARAMETER_GROUP_NAME,PARAMETER_NAME,PARAMETER_VALUE,IS_SENSITIVE,IS_ACTIVE) VALUES (18211,1555,'pop6_kr_master_product_lists_products_group','target_table','sdl_pop6_kr_product_lists_products',FALSE,TRUE);</v>
      </c>
    </row>
    <row r="17842" spans="1:10" hidden="1">
      <c r="A17842" t="s">
        <v>36</v>
      </c>
      <c r="B17842">
        <v>18212</v>
      </c>
      <c r="C17842" s="25">
        <v>1555</v>
      </c>
      <c r="D17842" t="s">
        <v>13595</v>
      </c>
      <c r="E17842" t="s">
        <v>2847</v>
      </c>
      <c r="F17842" t="s">
        <v>10931</v>
      </c>
      <c r="G17842" t="b">
        <v>0</v>
      </c>
      <c r="H17842" t="b">
        <v>1</v>
      </c>
      <c r="J17842" t="str">
        <f>"INSERT INTO PARAMETERS (PARAMETER_ID, PARAMETER_GROUP_ID,PARAMETER_GROUP_NAME,PARAMETER_NAME,PARAMETER_VALUE,IS_SENSITIVE,IS_ACTIVE) VALUES ("&amp;B17842&amp;","&amp;C17842&amp;",'"&amp;D17842&amp;"','"&amp;E17842&amp;"','"&amp;SUBSTITUTE(F17842,"'","''")&amp;"',"&amp;G17842&amp;","&amp;H17842&amp;");"</f>
        <v>INSERT INTO PARAMETERS (PARAMETER_ID, PARAMETER_GROUP_ID,PARAMETER_GROUP_NAME,PARAMETER_NAME,PARAMETER_VALUE,IS_SENSITIVE,IS_ACTIVE) VALUES (18212,1555,'pop6_kr_master_product_lists_products_group','container','kor',FALSE,TRUE);</v>
      </c>
    </row>
    <row r="17843" spans="1:10" hidden="1">
      <c r="A17843" t="s">
        <v>36</v>
      </c>
      <c r="B17843">
        <v>18213</v>
      </c>
      <c r="C17843" s="25">
        <v>1555</v>
      </c>
      <c r="D17843" t="s">
        <v>13595</v>
      </c>
      <c r="E17843" t="s">
        <v>2850</v>
      </c>
      <c r="F17843" t="s">
        <v>10774</v>
      </c>
      <c r="G17843" t="b">
        <v>0</v>
      </c>
      <c r="H17843" t="b">
        <v>1</v>
      </c>
      <c r="J17843" t="str">
        <f>"INSERT INTO PARAMETERS (PARAMETER_ID, PARAMETER_GROUP_ID,PARAMETER_GROUP_NAME,PARAMETER_NAME,PARAMETER_VALUE,IS_SENSITIVE,IS_ACTIVE) VALUES ("&amp;B17843&amp;","&amp;C17843&amp;",'"&amp;D17843&amp;"','"&amp;E17843&amp;"','"&amp;SUBSTITUTE(F17843,"'","''")&amp;"',"&amp;G17843&amp;","&amp;H17843&amp;");"</f>
        <v>INSERT INTO PARAMETERS (PARAMETER_ID, PARAMETER_GROUP_ID,PARAMETER_GROUP_NAME,PARAMETER_NAME,PARAMETER_VALUE,IS_SENSITIVE,IS_ACTIVE) VALUES (18213,1555,'pop6_kr_master_product_lists_products_group','target_schema','NTASDL_RAW',FALSE,TRUE);</v>
      </c>
    </row>
    <row r="17844" spans="1:10" hidden="1">
      <c r="A17844" t="s">
        <v>36</v>
      </c>
      <c r="B17844">
        <v>18214</v>
      </c>
      <c r="C17844" s="25">
        <v>1555</v>
      </c>
      <c r="D17844" t="s">
        <v>13595</v>
      </c>
      <c r="E17844" t="s">
        <v>2853</v>
      </c>
      <c r="F17844" t="s">
        <v>2854</v>
      </c>
      <c r="G17844" t="b">
        <v>0</v>
      </c>
      <c r="H17844" t="b">
        <v>1</v>
      </c>
      <c r="J17844" t="str">
        <f>"INSERT INTO PARAMETERS (PARAMETER_ID, PARAMETER_GROUP_ID,PARAMETER_GROUP_NAME,PARAMETER_NAME,PARAMETER_VALUE,IS_SENSITIVE,IS_ACTIVE) VALUES ("&amp;B17844&amp;","&amp;C17844&amp;",'"&amp;D17844&amp;"','"&amp;E17844&amp;"','"&amp;SUBSTITUTE(F17844,"'","''")&amp;"',"&amp;G17844&amp;","&amp;H17844&amp;");"</f>
        <v>INSERT INTO PARAMETERS (PARAMETER_ID, PARAMETER_GROUP_ID,PARAMETER_GROUP_NAME,PARAMETER_NAME,PARAMETER_VALUE,IS_SENSITIVE,IS_ACTIVE) VALUES (18214,1555,'pop6_kr_master_product_lists_products_group','validation','1-1-0',FALSE,TRUE);</v>
      </c>
    </row>
    <row r="17845" spans="1:10" hidden="1">
      <c r="A17845" t="s">
        <v>36</v>
      </c>
      <c r="B17845">
        <v>18215</v>
      </c>
      <c r="C17845" s="25">
        <v>1555</v>
      </c>
      <c r="D17845" t="s">
        <v>13595</v>
      </c>
      <c r="E17845" t="s">
        <v>2856</v>
      </c>
      <c r="F17845" t="s">
        <v>10870</v>
      </c>
      <c r="G17845" t="b">
        <v>0</v>
      </c>
      <c r="H17845" t="b">
        <v>1</v>
      </c>
      <c r="J17845" t="str">
        <f>"INSERT INTO PARAMETERS (PARAMETER_ID, PARAMETER_GROUP_ID,PARAMETER_GROUP_NAME,PARAMETER_NAME,PARAMETER_VALUE,IS_SENSITIVE,IS_ACTIVE) VALUES ("&amp;B17845&amp;","&amp;C17845&amp;",'"&amp;D17845&amp;"','"&amp;E17845&amp;"','"&amp;SUBSTITUTE(F17845,"'","''")&amp;"',"&amp;G17845&amp;","&amp;H17845&amp;");"</f>
        <v>INSERT INTO PARAMETERS (PARAMETER_ID, PARAMETER_GROUP_ID,PARAMETER_GROUP_NAME,PARAMETER_NAME,PARAMETER_VALUE,IS_SENSITIVE,IS_ACTIVE) VALUES (18215,1555,'pop6_kr_master_product_lists_products_group','index','pre',FALSE,TRUE);</v>
      </c>
    </row>
    <row r="17846" spans="1:10" hidden="1">
      <c r="A17846" t="s">
        <v>36</v>
      </c>
      <c r="B17846">
        <v>18216</v>
      </c>
      <c r="C17846" s="25">
        <v>1555</v>
      </c>
      <c r="D17846" t="s">
        <v>13595</v>
      </c>
      <c r="E17846" t="s">
        <v>2859</v>
      </c>
      <c r="F17846" t="s">
        <v>3130</v>
      </c>
      <c r="G17846" t="b">
        <v>0</v>
      </c>
      <c r="H17846" t="b">
        <v>1</v>
      </c>
      <c r="J17846" t="str">
        <f>"INSERT INTO PARAMETERS (PARAMETER_ID, PARAMETER_GROUP_ID,PARAMETER_GROUP_NAME,PARAMETER_NAME,PARAMETER_VALUE,IS_SENSITIVE,IS_ACTIVE) VALUES ("&amp;B17846&amp;","&amp;C17846&amp;",'"&amp;D17846&amp;"','"&amp;E17846&amp;"','"&amp;SUBSTITUTE(F17846,"'","''")&amp;"',"&amp;G17846&amp;","&amp;H17846&amp;");"</f>
        <v>INSERT INTO PARAMETERS (PARAMETER_ID, PARAMETER_GROUP_ID,PARAMETER_GROUP_NAME,PARAMETER_NAME,PARAMETER_VALUE,IS_SENSITIVE,IS_ACTIVE) VALUES (18216,1555,'pop6_kr_master_product_lists_products_group','source_extn','csv',FALSE,TRUE);</v>
      </c>
    </row>
    <row r="17847" spans="1:10" hidden="1">
      <c r="A17847" t="s">
        <v>36</v>
      </c>
      <c r="B17847">
        <v>18217</v>
      </c>
      <c r="C17847" s="25">
        <v>1555</v>
      </c>
      <c r="D17847" t="s">
        <v>13595</v>
      </c>
      <c r="E17847" t="s">
        <v>2861</v>
      </c>
      <c r="F17847">
        <v>0</v>
      </c>
      <c r="G17847" t="b">
        <v>0</v>
      </c>
      <c r="H17847" t="b">
        <v>1</v>
      </c>
      <c r="J17847" t="str">
        <f>"INSERT INTO PARAMETERS (PARAMETER_ID, PARAMETER_GROUP_ID,PARAMETER_GROUP_NAME,PARAMETER_NAME,PARAMETER_VALUE,IS_SENSITIVE,IS_ACTIVE) VALUES ("&amp;B17847&amp;","&amp;C17847&amp;",'"&amp;D17847&amp;"','"&amp;E17847&amp;"','"&amp;SUBSTITUTE(F17847,"'","''")&amp;"',"&amp;G17847&amp;","&amp;H17847&amp;");"</f>
        <v>INSERT INTO PARAMETERS (PARAMETER_ID, PARAMETER_GROUP_ID,PARAMETER_GROUP_NAME,PARAMETER_NAME,PARAMETER_VALUE,IS_SENSITIVE,IS_ACTIVE) VALUES (18217,1555,'pop6_kr_master_product_lists_products_group','file_header_row_num','0',FALSE,TRUE);</v>
      </c>
    </row>
    <row r="17848" spans="1:10" hidden="1">
      <c r="A17848" t="s">
        <v>36</v>
      </c>
      <c r="B17848">
        <v>18218</v>
      </c>
      <c r="C17848" s="25">
        <v>1555</v>
      </c>
      <c r="D17848" t="s">
        <v>13595</v>
      </c>
      <c r="E17848" t="s">
        <v>2863</v>
      </c>
      <c r="F17848" t="s">
        <v>2821</v>
      </c>
      <c r="G17848" t="b">
        <v>0</v>
      </c>
      <c r="H17848" t="b">
        <v>1</v>
      </c>
      <c r="J17848" t="str">
        <f>"INSERT INTO PARAMETERS (PARAMETER_ID, PARAMETER_GROUP_ID,PARAMETER_GROUP_NAME,PARAMETER_NAME,PARAMETER_VALUE,IS_SENSITIVE,IS_ACTIVE) VALUES ("&amp;B17848&amp;","&amp;C17848&amp;",'"&amp;D17848&amp;"','"&amp;E17848&amp;"','"&amp;SUBSTITUTE(F17848,"'","''")&amp;"',"&amp;G17848&amp;","&amp;H17848&amp;");"</f>
        <v>INSERT INTO PARAMETERS (PARAMETER_ID, PARAMETER_GROUP_ID,PARAMETER_GROUP_NAME,PARAMETER_NAME,PARAMETER_VALUE,IS_SENSITIVE,IS_ACTIVE) VALUES (18218,1555,'pop6_kr_master_product_lists_products_group','is_truncate','Y',FALSE,TRUE);</v>
      </c>
    </row>
    <row r="17849" spans="1:10" hidden="1">
      <c r="A17849" t="s">
        <v>36</v>
      </c>
      <c r="B17849">
        <v>18219</v>
      </c>
      <c r="C17849" s="25">
        <v>1555</v>
      </c>
      <c r="D17849" t="s">
        <v>13595</v>
      </c>
      <c r="E17849" t="s">
        <v>2820</v>
      </c>
      <c r="F17849" t="s">
        <v>2821</v>
      </c>
      <c r="G17849" t="b">
        <v>0</v>
      </c>
      <c r="H17849" t="b">
        <v>1</v>
      </c>
      <c r="J17849" t="str">
        <f>"INSERT INTO PARAMETERS (PARAMETER_ID, PARAMETER_GROUP_ID,PARAMETER_GROUP_NAME,PARAMETER_NAME,PARAMETER_VALUE,IS_SENSITIVE,IS_ACTIVE) VALUES ("&amp;B17849&amp;","&amp;C17849&amp;",'"&amp;D17849&amp;"','"&amp;E17849&amp;"','"&amp;SUBSTITUTE(F17849,"'","''")&amp;"',"&amp;G17849&amp;","&amp;H17849&amp;");"</f>
        <v>INSERT INTO PARAMETERS (PARAMETER_ID, PARAMETER_GROUP_ID,PARAMETER_GROUP_NAME,PARAMETER_NAME,PARAMETER_VALUE,IS_SENSITIVE,IS_ACTIVE) VALUES (18219,1555,'pop6_kr_master_product_lists_products_group','trigger_mail','Y',FALSE,TRUE);</v>
      </c>
    </row>
    <row r="17850" spans="1:10" hidden="1">
      <c r="A17850" t="s">
        <v>36</v>
      </c>
      <c r="B17850">
        <v>18220</v>
      </c>
      <c r="C17850" s="25">
        <v>1555</v>
      </c>
      <c r="D17850" t="s">
        <v>13595</v>
      </c>
      <c r="E17850" t="s">
        <v>2831</v>
      </c>
      <c r="F17850" t="s">
        <v>2821</v>
      </c>
      <c r="G17850" t="b">
        <v>0</v>
      </c>
      <c r="H17850" t="b">
        <v>1</v>
      </c>
      <c r="J17850" t="str">
        <f>"INSERT INTO PARAMETERS (PARAMETER_ID, PARAMETER_GROUP_ID,PARAMETER_GROUP_NAME,PARAMETER_NAME,PARAMETER_VALUE,IS_SENSITIVE,IS_ACTIVE) VALUES ("&amp;B17850&amp;","&amp;C17850&amp;",'"&amp;D17850&amp;"','"&amp;E17850&amp;"','"&amp;SUBSTITUTE(F17850,"'","''")&amp;"',"&amp;G17850&amp;","&amp;H17850&amp;");"</f>
        <v>INSERT INTO PARAMETERS (PARAMETER_ID, PARAMETER_GROUP_ID,PARAMETER_GROUP_NAME,PARAMETER_NAME,PARAMETER_VALUE,IS_SENSITIVE,IS_ACTIVE) VALUES (18220,1555,'pop6_kr_master_product_lists_products_group','business_mail_trigger','Y',FALSE,TRUE);</v>
      </c>
    </row>
    <row r="17851" spans="1:10" hidden="1">
      <c r="A17851" t="s">
        <v>36</v>
      </c>
      <c r="B17851">
        <v>18221</v>
      </c>
      <c r="C17851" s="25">
        <v>1556</v>
      </c>
      <c r="D17851" t="s">
        <v>13599</v>
      </c>
      <c r="E17851" t="s">
        <v>2823</v>
      </c>
      <c r="F17851" t="s">
        <v>10874</v>
      </c>
      <c r="G17851" t="b">
        <v>0</v>
      </c>
      <c r="H17851" t="b">
        <v>1</v>
      </c>
      <c r="J17851" t="str">
        <f>"INSERT INTO PARAMETERS (PARAMETER_ID, PARAMETER_GROUP_ID,PARAMETER_GROUP_NAME,PARAMETER_NAME,PARAMETER_VALUE,IS_SENSITIVE,IS_ACTIVE) VALUES ("&amp;B17851&amp;","&amp;C17851&amp;",'"&amp;D17851&amp;"','"&amp;E17851&amp;"','"&amp;SUBSTITUTE(F17851,"'","''")&amp;"',"&amp;G17851&amp;","&amp;H17851&amp;");"</f>
        <v>INSERT INTO PARAMETERS (PARAMETER_ID, PARAMETER_GROUP_ID,PARAMETER_GROUP_NAME,PARAMETER_NAME,PARAMETER_VALUE,IS_SENSITIVE,IS_ACTIVE) VALUES (18221,1556,'pop6_kr_master_product_lists_products_sftp_group','file_spec','product_lists_products',FALSE,TRUE);</v>
      </c>
    </row>
    <row r="17852" spans="1:10" hidden="1">
      <c r="A17852" t="s">
        <v>36</v>
      </c>
      <c r="B17852">
        <v>18222</v>
      </c>
      <c r="C17852" s="25">
        <v>1556</v>
      </c>
      <c r="D17852" t="s">
        <v>13599</v>
      </c>
      <c r="E17852" t="s">
        <v>2841</v>
      </c>
      <c r="F17852" t="s">
        <v>13576</v>
      </c>
      <c r="G17852" t="b">
        <v>0</v>
      </c>
      <c r="H17852" t="b">
        <v>1</v>
      </c>
      <c r="J17852" t="str">
        <f>"INSERT INTO PARAMETERS (PARAMETER_ID, PARAMETER_GROUP_ID,PARAMETER_GROUP_NAME,PARAMETER_NAME,PARAMETER_VALUE,IS_SENSITIVE,IS_ACTIVE) VALUES ("&amp;B17852&amp;","&amp;C17852&amp;",'"&amp;D17852&amp;"','"&amp;E17852&amp;"','"&amp;SUBSTITUTE(F17852,"'","''")&amp;"',"&amp;G17852&amp;","&amp;H17852&amp;");"</f>
        <v>INSERT INTO PARAMETERS (PARAMETER_ID, PARAMETER_GROUP_ID,PARAMETER_GROUP_NAME,PARAMETER_NAME,PARAMETER_VALUE,IS_SENSITIVE,IS_ACTIVE) VALUES (18222,1556,'pop6_kr_master_product_lists_products_sftp_group','folder_path','pop6/master/listdata/',FALSE,TRUE);</v>
      </c>
    </row>
    <row r="17853" spans="1:10" hidden="1">
      <c r="A17853" t="s">
        <v>36</v>
      </c>
      <c r="B17853">
        <v>18223</v>
      </c>
      <c r="C17853" s="25">
        <v>1556</v>
      </c>
      <c r="D17853" t="s">
        <v>13599</v>
      </c>
      <c r="E17853" t="s">
        <v>2847</v>
      </c>
      <c r="F17853" t="s">
        <v>10931</v>
      </c>
      <c r="G17853" t="b">
        <v>0</v>
      </c>
      <c r="H17853" t="b">
        <v>1</v>
      </c>
      <c r="J17853" t="str">
        <f>"INSERT INTO PARAMETERS (PARAMETER_ID, PARAMETER_GROUP_ID,PARAMETER_GROUP_NAME,PARAMETER_NAME,PARAMETER_VALUE,IS_SENSITIVE,IS_ACTIVE) VALUES ("&amp;B17853&amp;","&amp;C17853&amp;",'"&amp;D17853&amp;"','"&amp;E17853&amp;"','"&amp;SUBSTITUTE(F17853,"'","''")&amp;"',"&amp;G17853&amp;","&amp;H17853&amp;");"</f>
        <v>INSERT INTO PARAMETERS (PARAMETER_ID, PARAMETER_GROUP_ID,PARAMETER_GROUP_NAME,PARAMETER_NAME,PARAMETER_VALUE,IS_SENSITIVE,IS_ACTIVE) VALUES (18223,1556,'pop6_kr_master_product_lists_products_sftp_group','container','kor',FALSE,TRUE);</v>
      </c>
    </row>
    <row r="17854" spans="1:10" hidden="1">
      <c r="A17854" t="s">
        <v>36</v>
      </c>
      <c r="B17854">
        <v>18224</v>
      </c>
      <c r="C17854" s="25">
        <v>1556</v>
      </c>
      <c r="D17854" t="s">
        <v>13599</v>
      </c>
      <c r="E17854" t="s">
        <v>2859</v>
      </c>
      <c r="F17854" t="s">
        <v>6854</v>
      </c>
      <c r="G17854" t="b">
        <v>0</v>
      </c>
      <c r="H17854" t="b">
        <v>1</v>
      </c>
      <c r="J17854" t="str">
        <f>"INSERT INTO PARAMETERS (PARAMETER_ID, PARAMETER_GROUP_ID,PARAMETER_GROUP_NAME,PARAMETER_NAME,PARAMETER_VALUE,IS_SENSITIVE,IS_ACTIVE) VALUES ("&amp;B17854&amp;","&amp;C17854&amp;",'"&amp;D17854&amp;"','"&amp;E17854&amp;"','"&amp;SUBSTITUTE(F17854,"'","''")&amp;"',"&amp;G17854&amp;","&amp;H17854&amp;");"</f>
        <v>INSERT INTO PARAMETERS (PARAMETER_ID, PARAMETER_GROUP_ID,PARAMETER_GROUP_NAME,PARAMETER_NAME,PARAMETER_VALUE,IS_SENSITIVE,IS_ACTIVE) VALUES (18224,1556,'pop6_kr_master_product_lists_products_sftp_group','source_extn','zip',FALSE,TRUE);</v>
      </c>
    </row>
    <row r="17855" spans="1:10" hidden="1">
      <c r="A17855" t="s">
        <v>36</v>
      </c>
      <c r="B17855">
        <v>18225</v>
      </c>
      <c r="C17855" s="25">
        <v>1556</v>
      </c>
      <c r="D17855" t="s">
        <v>13599</v>
      </c>
      <c r="E17855" t="s">
        <v>10693</v>
      </c>
      <c r="F17855" t="s">
        <v>2821</v>
      </c>
      <c r="G17855" t="b">
        <v>0</v>
      </c>
      <c r="H17855" t="b">
        <v>1</v>
      </c>
      <c r="J17855" t="str">
        <f>"INSERT INTO PARAMETERS (PARAMETER_ID, PARAMETER_GROUP_ID,PARAMETER_GROUP_NAME,PARAMETER_NAME,PARAMETER_VALUE,IS_SENSITIVE,IS_ACTIVE) VALUES ("&amp;B17855&amp;","&amp;C17855&amp;",'"&amp;D17855&amp;"','"&amp;E17855&amp;"','"&amp;SUBSTITUTE(F17855,"'","''")&amp;"',"&amp;G17855&amp;","&amp;H17855&amp;");"</f>
        <v>INSERT INTO PARAMETERS (PARAMETER_ID, PARAMETER_GROUP_ID,PARAMETER_GROUP_NAME,PARAMETER_NAME,PARAMETER_VALUE,IS_SENSITIVE,IS_ACTIVE) VALUES (18225,1556,'pop6_kr_master_product_lists_products_sftp_group','isUnzipNeeded','Y',FALSE,TRUE);</v>
      </c>
    </row>
    <row r="17856" spans="1:10" hidden="1">
      <c r="A17856" t="s">
        <v>36</v>
      </c>
      <c r="B17856">
        <v>18226</v>
      </c>
      <c r="C17856" s="25">
        <v>1556</v>
      </c>
      <c r="D17856" t="s">
        <v>13599</v>
      </c>
      <c r="E17856" t="s">
        <v>10687</v>
      </c>
      <c r="F17856" t="s">
        <v>11342</v>
      </c>
      <c r="G17856" t="b">
        <v>0</v>
      </c>
      <c r="H17856" t="b">
        <v>1</v>
      </c>
      <c r="J17856" t="str">
        <f>"INSERT INTO PARAMETERS (PARAMETER_ID, PARAMETER_GROUP_ID,PARAMETER_GROUP_NAME,PARAMETER_NAME,PARAMETER_VALUE,IS_SENSITIVE,IS_ACTIVE) VALUES ("&amp;B17856&amp;","&amp;C17856&amp;",'"&amp;D17856&amp;"','"&amp;E17856&amp;"','"&amp;SUBSTITUTE(F17856,"'","''")&amp;"',"&amp;G17856&amp;","&amp;H17856&amp;");"</f>
        <v>INSERT INTO PARAMETERS (PARAMETER_ID, PARAMETER_GROUP_ID,PARAMETER_GROUP_NAME,PARAMETER_NAME,PARAMETER_VALUE,IS_SENSITIVE,IS_ACTIVE) VALUES (18226,1556,'pop6_kr_master_product_lists_products_sftp_group','ftpName','popcompany',FALSE,TRUE);</v>
      </c>
    </row>
    <row r="17857" spans="1:10" hidden="1">
      <c r="A17857" t="s">
        <v>36</v>
      </c>
      <c r="B17857">
        <v>18227</v>
      </c>
      <c r="C17857" s="25">
        <v>1556</v>
      </c>
      <c r="D17857" t="s">
        <v>13599</v>
      </c>
      <c r="E17857" t="s">
        <v>10690</v>
      </c>
      <c r="F17857" t="s">
        <v>13584</v>
      </c>
      <c r="G17857" t="b">
        <v>0</v>
      </c>
      <c r="H17857" t="b">
        <v>1</v>
      </c>
      <c r="J17857" t="str">
        <f>"INSERT INTO PARAMETERS (PARAMETER_ID, PARAMETER_GROUP_ID,PARAMETER_GROUP_NAME,PARAMETER_NAME,PARAMETER_VALUE,IS_SENSITIVE,IS_ACTIVE) VALUES ("&amp;B17857&amp;","&amp;C17857&amp;",'"&amp;D17857&amp;"','"&amp;E17857&amp;"','"&amp;SUBSTITUTE(F17857,"'","''")&amp;"',"&amp;G17857&amp;","&amp;H17857&amp;");"</f>
        <v>INSERT INTO PARAMETERS (PARAMETER_ID, PARAMETER_GROUP_ID,PARAMETER_GROUP_NAME,PARAMETER_NAME,PARAMETER_VALUE,IS_SENSITIVE,IS_ACTIVE) VALUES (18227,1556,'pop6_kr_master_product_lists_products_sftp_group','ftpDirectory','/JnJ-KR/data/listdata',FALSE,TRUE);</v>
      </c>
    </row>
    <row r="17858" spans="1:10" hidden="1">
      <c r="A17858" t="s">
        <v>36</v>
      </c>
      <c r="B17858">
        <v>18228</v>
      </c>
      <c r="C17858">
        <v>1557</v>
      </c>
      <c r="D17858" s="466" t="s">
        <v>13600</v>
      </c>
      <c r="E17858" t="s">
        <v>2847</v>
      </c>
      <c r="F17858" t="s">
        <v>13413</v>
      </c>
      <c r="G17858" t="b">
        <v>0</v>
      </c>
      <c r="H17858" t="b">
        <v>1</v>
      </c>
      <c r="J17858" t="str">
        <f>"INSERT INTO PARAMETERS (PARAMETER_ID, PARAMETER_GROUP_ID,PARAMETER_GROUP_NAME,PARAMETER_NAME,PARAMETER_VALUE,IS_SENSITIVE,IS_ACTIVE) VALUES ("&amp;B17858&amp;","&amp;C17858&amp;",'"&amp;D17858&amp;"','"&amp;E17858&amp;"','"&amp;SUBSTITUTE(F17858,"'","''")&amp;"',"&amp;G17858&amp;","&amp;H17858&amp;");"</f>
        <v>INSERT INTO PARAMETERS (PARAMETER_ID, PARAMETER_GROUP_ID,PARAMETER_GROUP_NAME,PARAMETER_NAME,PARAMETER_VALUE,IS_SENSITIVE,IS_ACTIVE) VALUES (18228,1557,'HCP_OSEA_Ingestion_Account_HCO_group','container','ose',FALSE,TRUE);</v>
      </c>
    </row>
    <row r="17859" spans="1:10" hidden="1">
      <c r="A17859" t="s">
        <v>36</v>
      </c>
      <c r="B17859">
        <v>18229</v>
      </c>
      <c r="C17859">
        <v>1557</v>
      </c>
      <c r="D17859" s="466" t="s">
        <v>13600</v>
      </c>
      <c r="E17859" t="s">
        <v>9664</v>
      </c>
      <c r="F17859" t="s">
        <v>13601</v>
      </c>
      <c r="G17859" t="b">
        <v>0</v>
      </c>
      <c r="H17859" t="b">
        <v>1</v>
      </c>
      <c r="J17859" t="str">
        <f>"INSERT INTO PARAMETERS (PARAMETER_ID, PARAMETER_GROUP_ID,PARAMETER_GROUP_NAME,PARAMETER_NAME,PARAMETER_VALUE,IS_SENSITIVE,IS_ACTIVE) VALUES ("&amp;B17859&amp;","&amp;C17859&amp;",'"&amp;D17859&amp;"','"&amp;E17859&amp;"','"&amp;SUBSTITUTE(F17859,"'","''")&amp;"',"&amp;G17859&amp;","&amp;H17859&amp;");"</f>
        <v>INSERT INTO PARAMETERS (PARAMETER_ID, PARAMETER_GROUP_ID,PARAMETER_GROUP_NAME,PARAMETER_NAME,PARAMETER_VALUE,IS_SENSITIVE,IS_ACTIVE) VALUES (18229,1557,'HCP_OSEA_Ingestion_Account_HCO_group','landing_file_path','salesforce/',FALSE,TRUE);</v>
      </c>
    </row>
    <row r="17860" spans="1:10" hidden="1">
      <c r="A17860" t="s">
        <v>36</v>
      </c>
      <c r="B17860">
        <v>18230</v>
      </c>
      <c r="C17860">
        <v>1557</v>
      </c>
      <c r="D17860" s="466" t="s">
        <v>13600</v>
      </c>
      <c r="E17860" t="s">
        <v>9667</v>
      </c>
      <c r="F17860" s="419" t="s">
        <v>13602</v>
      </c>
      <c r="G17860" t="b">
        <v>0</v>
      </c>
      <c r="H17860" t="b">
        <v>1</v>
      </c>
      <c r="J17860" t="str">
        <f>"INSERT INTO PARAMETERS (PARAMETER_ID, PARAMETER_GROUP_ID,PARAMETER_GROUP_NAME,PARAMETER_NAME,PARAMETER_VALUE,IS_SENSITIVE,IS_ACTIVE) VALUES ("&amp;B17860&amp;","&amp;C17860&amp;",'"&amp;D17860&amp;"','"&amp;E17860&amp;"','"&amp;SUBSTITUTE(F17860,"'","''")&amp;"',"&amp;G17860&amp;","&amp;H17860&amp;");"</f>
        <v>INSERT INTO PARAMETERS (PARAMETER_ID, PARAMETER_GROUP_ID,PARAMETER_GROUP_NAME,PARAMETER_NAME,PARAMETER_VALUE,IS_SENSITIVE,IS_ACTIVE) VALUES (18230,1557,'HCP_OSEA_Ingestion_Account_HCO_group','landing_file_name','OSEA_HCO_ACCOUNT',FALSE,TRUE);</v>
      </c>
    </row>
    <row r="17861" spans="1:10" hidden="1">
      <c r="A17861" t="s">
        <v>36</v>
      </c>
      <c r="B17861">
        <v>18231</v>
      </c>
      <c r="C17861">
        <v>1557</v>
      </c>
      <c r="D17861" s="466" t="s">
        <v>13600</v>
      </c>
      <c r="E17861" t="s">
        <v>2844</v>
      </c>
      <c r="F17861" s="424" t="s">
        <v>13603</v>
      </c>
      <c r="G17861" t="b">
        <v>0</v>
      </c>
      <c r="H17861" t="b">
        <v>1</v>
      </c>
      <c r="J17861" t="str">
        <f>"INSERT INTO PARAMETERS (PARAMETER_ID, PARAMETER_GROUP_ID,PARAMETER_GROUP_NAME,PARAMETER_NAME,PARAMETER_VALUE,IS_SENSITIVE,IS_ACTIVE) VALUES ("&amp;B17861&amp;","&amp;C17861&amp;",'"&amp;D17861&amp;"','"&amp;E17861&amp;"','"&amp;SUBSTITUTE(F17861,"'","''")&amp;"',"&amp;G17861&amp;","&amp;H17861&amp;");"</f>
        <v>INSERT INTO PARAMETERS (PARAMETER_ID, PARAMETER_GROUP_ID,PARAMETER_GROUP_NAME,PARAMETER_NAME,PARAMETER_VALUE,IS_SENSITIVE,IS_ACTIVE) VALUES (18231,1557,'HCP_OSEA_Ingestion_Account_HCO_group','target_table','SDL_HCP_OSEA_ACCOUNT_HCO',FALSE,TRUE);</v>
      </c>
    </row>
    <row r="17862" spans="1:10" hidden="1">
      <c r="A17862" t="s">
        <v>36</v>
      </c>
      <c r="B17862">
        <v>18232</v>
      </c>
      <c r="C17862">
        <v>1557</v>
      </c>
      <c r="D17862" s="466" t="s">
        <v>13600</v>
      </c>
      <c r="E17862" t="s">
        <v>2850</v>
      </c>
      <c r="F17862" s="419" t="s">
        <v>13414</v>
      </c>
      <c r="G17862" t="b">
        <v>0</v>
      </c>
      <c r="H17862" t="b">
        <v>1</v>
      </c>
      <c r="J17862" t="str">
        <f>"INSERT INTO PARAMETERS (PARAMETER_ID, PARAMETER_GROUP_ID,PARAMETER_GROUP_NAME,PARAMETER_NAME,PARAMETER_VALUE,IS_SENSITIVE,IS_ACTIVE) VALUES ("&amp;B17862&amp;","&amp;C17862&amp;",'"&amp;D17862&amp;"','"&amp;E17862&amp;"','"&amp;SUBSTITUTE(F17862,"'","''")&amp;"',"&amp;G17862&amp;","&amp;H17862&amp;");"</f>
        <v>INSERT INTO PARAMETERS (PARAMETER_ID, PARAMETER_GROUP_ID,PARAMETER_GROUP_NAME,PARAMETER_NAME,PARAMETER_VALUE,IS_SENSITIVE,IS_ACTIVE) VALUES (18232,1557,'HCP_OSEA_Ingestion_Account_HCO_group','target_schema','HCPOSESDL_RAW',FALSE,TRUE);</v>
      </c>
    </row>
    <row r="17863" spans="1:10" ht="409.6" hidden="1">
      <c r="A17863" t="s">
        <v>36</v>
      </c>
      <c r="B17863">
        <v>18233</v>
      </c>
      <c r="C17863">
        <v>1557</v>
      </c>
      <c r="D17863" s="466" t="s">
        <v>13600</v>
      </c>
      <c r="E17863" t="s">
        <v>9673</v>
      </c>
      <c r="F17863" s="461" t="s">
        <v>13604</v>
      </c>
      <c r="G17863" t="b">
        <v>0</v>
      </c>
      <c r="H17863" t="b">
        <v>1</v>
      </c>
      <c r="J17863" t="str">
        <f>"INSERT INTO PARAMETERS (PARAMETER_ID, PARAMETER_GROUP_ID,PARAMETER_GROUP_NAME,PARAMETER_NAME,PARAMETER_VALUE,IS_SENSITIVE,IS_ACTIVE) VALUES ("&amp;B17863&amp;","&amp;C17863&amp;",'"&amp;D17863&amp;"','"&amp;E17863&amp;"','"&amp;SUBSTITUTE(F17863,"'","''")&amp;"',"&amp;G17863&amp;","&amp;H17863&amp;");"</f>
        <v>INSERT INTO PARAMETERS (PARAMETER_ID, PARAMETER_GROUP_ID,PARAMETER_GROUP_NAME,PARAMETER_NAME,PARAMETER_VALUE,IS_SENSITIVE,IS_ACTIVE) VALUES (18233,1557,'HCP_OSEA_Ingestion_Account_HCO_group','ms_query','SELECT 
	Id,
	IsDeleted,
	Name,
	RecordTypeId,
	Phone,
	Fax,
	Website,
	OwnerId,
	CreatedDate,
	CreatedById,
	LastModifiedDate,
	LastModifiedById,
	ISEXCLUDEDFROMREALIGN,
	IsPersonAccount,
	External_ID_vod__c,
	Territory_vod__c,
	Formatted_Name_vod__c,
	BEDS__C,
	Primary_Parent_vod__c,
	TOTAL_MDS_DOS__C,
	DEPARTMENTS__C,
	JJ_Core_Account_Type__c,
	JJ_Core_Sector__c,
	JJ_CORE_REMARKS__C,
	JJ_SIMP_SFE_APPROVED__C,
	JJ_CORE_Country_Code__c,
	BUSINESS_DESCRIPTION__C,
	JJ_SIMP_HCC_ACCOUNT_APPROVED__C,
	JJ_TW_Customer_Code_2__c,
	JJ_VN_INACTIVE__C,
	TOTAL_PHYSICIANS_ENROLLED__C,
	JJ_AP_KAM_Clinical_Differentiations__c,
	JJ_AP_KAM_General_Differnentiations__c,
	TOTAL_PHARMACISTS__C,
	JJ_AP_KAM_Total_AestheticSurgeons__c,
	JJ_AP_KAM_Total_CardioSurgeons__c,
	JJ_AP_KAM_Total_CardiologyPhysicians__c,
	JJ_AP_KAM_Total_DermaPhysicians__c,
	JJ_AP_KAM_Total_EndoPhysicians__c,
	JJ_AP_KAM_Total_GastroPhysicians__c,
	JJ_AP_KAM_Total_GeneralSurgeons__c,
	JJ_AP_KAM_Total_HaemaPhysicians__c,
	JJ_AP_KAM_Total_InfectiousPhysicians__c,
	JJ_AP_KAM_Total_MedOncoPhysicians__c,
	JJ_AP_KAM_Total_NeurologyPhysicians__c,
	JJ_AP_KAM_Total_OpthalSurgeons__c,
	JJ_AP_KAM_Total_OrthoSurgeons__c,
	JJ_AP_KAM_Total_PsychiatryPhysicians__c,
	JJ_AP_KAM_Total_RheumPhysicians__c,
	JJ_AP_KAM_Total_Surgeons__c,
	JJ_AP_KAM_Total_UrologySurgeons__c,
	JJ_KAM_Minimally_Invasive__c,
	JJ_KAM_ObGyn__c,
	JJ_KAM_Paediatric__c,
	OT_s__c,
	JJ_SIMP_IS_EXTERNAL_ID_NUMBER__C,
	JJ_External_ID__c,
	Specialty_2_vod__c,
	Sub_Specialty__c,
	JJ_SEA_Account_Classification__c ,
	JJ_Email_1__c,
	JJ_Email_2__c
FROM
    Account
WHERE
    IsPersonAccount=false and JJ_CORE_COUNTRY_CODE__C in (''ID'',''TH'')',FALSE,TRUE);</v>
      </c>
    </row>
    <row r="17864" spans="1:10" hidden="1">
      <c r="A17864" t="s">
        <v>36</v>
      </c>
      <c r="B17864">
        <v>18234</v>
      </c>
      <c r="C17864">
        <v>1557</v>
      </c>
      <c r="D17864" s="466" t="s">
        <v>13600</v>
      </c>
      <c r="E17864" t="s">
        <v>9676</v>
      </c>
      <c r="F17864" t="s">
        <v>2821</v>
      </c>
      <c r="G17864" t="b">
        <v>0</v>
      </c>
      <c r="H17864" t="b">
        <v>1</v>
      </c>
      <c r="J17864" t="str">
        <f>"INSERT INTO PARAMETERS (PARAMETER_ID, PARAMETER_GROUP_ID,PARAMETER_GROUP_NAME,PARAMETER_NAME,PARAMETER_VALUE,IS_SENSITIVE,IS_ACTIVE) VALUES ("&amp;B17864&amp;","&amp;C17864&amp;",'"&amp;D17864&amp;"','"&amp;E17864&amp;"','"&amp;SUBSTITUTE(F17864,"'","''")&amp;"',"&amp;G17864&amp;","&amp;H17864&amp;");"</f>
        <v>INSERT INTO PARAMETERS (PARAMETER_ID, PARAMETER_GROUP_ID,PARAMETER_GROUP_NAME,PARAMETER_NAME,PARAMETER_VALUE,IS_SENSITIVE,IS_ACTIVE) VALUES (18234,1557,'HCP_OSEA_Ingestion_Account_HCO_group','truncate_and_load','Y',FALSE,TRUE);</v>
      </c>
    </row>
    <row r="17865" spans="1:10" hidden="1">
      <c r="A17865" t="s">
        <v>36</v>
      </c>
      <c r="B17865">
        <v>18235</v>
      </c>
      <c r="C17865">
        <v>1557</v>
      </c>
      <c r="D17865" s="466" t="s">
        <v>13600</v>
      </c>
      <c r="E17865" t="s">
        <v>9678</v>
      </c>
      <c r="F17865" t="s">
        <v>13605</v>
      </c>
      <c r="G17865" t="b">
        <v>0</v>
      </c>
      <c r="H17865" t="b">
        <v>1</v>
      </c>
      <c r="J17865" t="str">
        <f>"INSERT INTO PARAMETERS (PARAMETER_ID, PARAMETER_GROUP_ID,PARAMETER_GROUP_NAME,PARAMETER_NAME,PARAMETER_VALUE,IS_SENSITIVE,IS_ACTIVE) VALUES ("&amp;B17865&amp;","&amp;C17865&amp;",'"&amp;D17865&amp;"','"&amp;E17865&amp;"','"&amp;SUBSTITUTE(F17865,"'","''")&amp;"',"&amp;G17865&amp;","&amp;H17865&amp;");"</f>
        <v>INSERT INTO PARAMETERS (PARAMETER_ID, PARAMETER_GROUP_ID,PARAMETER_GROUP_NAME,PARAMETER_NAME,PARAMETER_VALUE,IS_SENSITIVE,IS_ACTIVE) VALUES (18235,1557,'HCP_OSEA_Ingestion_Account_HCO_group','decide_source','salesforce_db',FALSE,TRUE);</v>
      </c>
    </row>
    <row r="17866" spans="1:10" hidden="1">
      <c r="A17866" t="s">
        <v>36</v>
      </c>
      <c r="B17866">
        <v>18236</v>
      </c>
      <c r="C17866">
        <v>1557</v>
      </c>
      <c r="D17866" s="466" t="s">
        <v>13600</v>
      </c>
      <c r="E17866" s="419" t="s">
        <v>11827</v>
      </c>
      <c r="F17866" s="3" t="s">
        <v>13606</v>
      </c>
      <c r="G17866" t="b">
        <v>0</v>
      </c>
      <c r="H17866" t="b">
        <v>1</v>
      </c>
      <c r="J17866" t="str">
        <f>"INSERT INTO PARAMETERS (PARAMETER_ID, PARAMETER_GROUP_ID,PARAMETER_GROUP_NAME,PARAMETER_NAME,PARAMETER_VALUE,IS_SENSITIVE,IS_ACTIVE) VALUES ("&amp;B17866&amp;","&amp;C17866&amp;",'"&amp;D17866&amp;"','"&amp;E17866&amp;"','"&amp;SUBSTITUTE(F17866,"'","''")&amp;"',"&amp;G17866&amp;","&amp;H17866&amp;");"</f>
        <v>INSERT INTO PARAMETERS (PARAMETER_ID, PARAMETER_GROUP_ID,PARAMETER_GROUP_NAME,PARAMETER_NAME,PARAMETER_VALUE,IS_SENSITIVE,IS_ACTIVE) VALUES (18236,1557,'HCP_OSEA_Ingestion_Account_HCO_group','incremental_filter',' AND LastModifiedDate&gt;={WATERMARK_VALUE}',FALSE,TRUE);</v>
      </c>
    </row>
    <row r="17867" spans="1:10" hidden="1">
      <c r="A17867" t="s">
        <v>36</v>
      </c>
      <c r="B17867">
        <v>18237</v>
      </c>
      <c r="C17867">
        <v>1557</v>
      </c>
      <c r="D17867" s="466" t="s">
        <v>13600</v>
      </c>
      <c r="E17867" s="419" t="s">
        <v>2833</v>
      </c>
      <c r="F17867" t="s">
        <v>2834</v>
      </c>
      <c r="G17867" t="b">
        <v>0</v>
      </c>
      <c r="H17867" t="b">
        <v>1</v>
      </c>
      <c r="J17867" t="str">
        <f>"INSERT INTO PARAMETERS (PARAMETER_ID, PARAMETER_GROUP_ID,PARAMETER_GROUP_NAME,PARAMETER_NAME,PARAMETER_VALUE,IS_SENSITIVE,IS_ACTIVE) VALUES ("&amp;B17867&amp;","&amp;C17867&amp;",'"&amp;D17867&amp;"','"&amp;E17867&amp;"','"&amp;SUBSTITUTE(F17867,"'","''")&amp;"',"&amp;G17867&amp;","&amp;H17867&amp;");"</f>
        <v>INSERT INTO PARAMETERS (PARAMETER_ID, PARAMETER_GROUP_ID,PARAMETER_GROUP_NAME,PARAMETER_NAME,PARAMETER_VALUE,IS_SENSITIVE,IS_ACTIVE) VALUES (18237,1557,'HCP_OSEA_Ingestion_Account_HCO_group','load_method','sp',FALSE,TRUE);</v>
      </c>
    </row>
    <row r="17868" spans="1:10" hidden="1">
      <c r="A17868" t="s">
        <v>36</v>
      </c>
      <c r="B17868">
        <v>18238</v>
      </c>
      <c r="C17868">
        <v>1557</v>
      </c>
      <c r="D17868" s="466" t="s">
        <v>13600</v>
      </c>
      <c r="E17868" s="419" t="s">
        <v>2836</v>
      </c>
      <c r="F17868" s="419" t="s">
        <v>13607</v>
      </c>
      <c r="G17868" t="b">
        <v>0</v>
      </c>
      <c r="H17868" t="b">
        <v>1</v>
      </c>
      <c r="J17868" t="str">
        <f>"INSERT INTO PARAMETERS (PARAMETER_ID, PARAMETER_GROUP_ID,PARAMETER_GROUP_NAME,PARAMETER_NAME,PARAMETER_VALUE,IS_SENSITIVE,IS_ACTIVE) VALUES ("&amp;B17868&amp;","&amp;C17868&amp;",'"&amp;D17868&amp;"','"&amp;E17868&amp;"','"&amp;SUBSTITUTE(F17868,"'","''")&amp;"',"&amp;G17868&amp;","&amp;H17868&amp;");"</f>
        <v>INSERT INTO PARAMETERS (PARAMETER_ID, PARAMETER_GROUP_ID,PARAMETER_GROUP_NAME,PARAMETER_NAME,PARAMETER_VALUE,IS_SENSITIVE,IS_ACTIVE) VALUES (18238,1557,'HCP_OSEA_Ingestion_Account_HCO_group','sp_name','HCPOSESDL_RAW.HCP_OSEA_SALESFORCE_LOAD_PREPROCESSING',FALSE,TRUE);</v>
      </c>
    </row>
    <row r="17869" spans="1:10" hidden="1">
      <c r="A17869" t="s">
        <v>36</v>
      </c>
      <c r="B17869">
        <v>18239</v>
      </c>
      <c r="C17869">
        <v>1557</v>
      </c>
      <c r="D17869" s="466" t="s">
        <v>13600</v>
      </c>
      <c r="E17869" t="s">
        <v>11830</v>
      </c>
      <c r="F17869" t="s">
        <v>13608</v>
      </c>
      <c r="G17869" t="b">
        <v>0</v>
      </c>
      <c r="H17869" t="b">
        <v>1</v>
      </c>
      <c r="J17869" t="str">
        <f>"INSERT INTO PARAMETERS (PARAMETER_ID, PARAMETER_GROUP_ID,PARAMETER_GROUP_NAME,PARAMETER_NAME,PARAMETER_VALUE,IS_SENSITIVE,IS_ACTIVE) VALUES ("&amp;B17869&amp;","&amp;C17869&amp;",'"&amp;D17869&amp;"','"&amp;E17869&amp;"','"&amp;SUBSTITUTE(F17869,"'","''")&amp;"',"&amp;G17869&amp;","&amp;H17869&amp;");"</f>
        <v>INSERT INTO PARAMETERS (PARAMETER_ID, PARAMETER_GROUP_ID,PARAMETER_GROUP_NAME,PARAMETER_NAME,PARAMETER_VALUE,IS_SENSITIVE,IS_ACTIVE) VALUES (18239,1557,'HCP_OSEA_Ingestion_Account_HCO_group','next_incremental_value','query:SELECT TO_VARCHAR(DATEADD(DAY, -2, MAX(LAST_MODIFIED_DATE)),''YYYY-MM-DD"T"HH24:MI:SSZ'') AS NEXT_VALUE FROM HCPOSESDL_RAW.SDL_HCP_OSEA_ACCOUNT_HCO;',FALSE,TRUE);</v>
      </c>
    </row>
    <row r="17870" spans="1:10" hidden="1">
      <c r="A17870" t="s">
        <v>36</v>
      </c>
      <c r="B17870">
        <v>18240</v>
      </c>
      <c r="C17870">
        <v>1558</v>
      </c>
      <c r="D17870" s="466" t="s">
        <v>13609</v>
      </c>
      <c r="E17870" t="s">
        <v>2847</v>
      </c>
      <c r="F17870" t="s">
        <v>13413</v>
      </c>
      <c r="G17870" t="b">
        <v>0</v>
      </c>
      <c r="H17870" t="b">
        <v>1</v>
      </c>
      <c r="J17870" t="str">
        <f>"INSERT INTO PARAMETERS (PARAMETER_ID, PARAMETER_GROUP_ID,PARAMETER_GROUP_NAME,PARAMETER_NAME,PARAMETER_VALUE,IS_SENSITIVE,IS_ACTIVE) VALUES ("&amp;B17870&amp;","&amp;C17870&amp;",'"&amp;D17870&amp;"','"&amp;E17870&amp;"','"&amp;SUBSTITUTE(F17870,"'","''")&amp;"',"&amp;G17870&amp;","&amp;H17870&amp;");"</f>
        <v>INSERT INTO PARAMETERS (PARAMETER_ID, PARAMETER_GROUP_ID,PARAMETER_GROUP_NAME,PARAMETER_NAME,PARAMETER_VALUE,IS_SENSITIVE,IS_ACTIVE) VALUES (18240,1558,'HCP_OSEA_Ingestion_Account_HCP_group','container','ose',FALSE,TRUE);</v>
      </c>
    </row>
    <row r="17871" spans="1:10" hidden="1">
      <c r="A17871" t="s">
        <v>36</v>
      </c>
      <c r="B17871">
        <v>18241</v>
      </c>
      <c r="C17871">
        <v>1558</v>
      </c>
      <c r="D17871" s="466" t="s">
        <v>13609</v>
      </c>
      <c r="E17871" t="s">
        <v>9664</v>
      </c>
      <c r="F17871" t="s">
        <v>13601</v>
      </c>
      <c r="G17871" t="b">
        <v>0</v>
      </c>
      <c r="H17871" t="b">
        <v>1</v>
      </c>
      <c r="J17871" t="str">
        <f>"INSERT INTO PARAMETERS (PARAMETER_ID, PARAMETER_GROUP_ID,PARAMETER_GROUP_NAME,PARAMETER_NAME,PARAMETER_VALUE,IS_SENSITIVE,IS_ACTIVE) VALUES ("&amp;B17871&amp;","&amp;C17871&amp;",'"&amp;D17871&amp;"','"&amp;E17871&amp;"','"&amp;SUBSTITUTE(F17871,"'","''")&amp;"',"&amp;G17871&amp;","&amp;H17871&amp;");"</f>
        <v>INSERT INTO PARAMETERS (PARAMETER_ID, PARAMETER_GROUP_ID,PARAMETER_GROUP_NAME,PARAMETER_NAME,PARAMETER_VALUE,IS_SENSITIVE,IS_ACTIVE) VALUES (18241,1558,'HCP_OSEA_Ingestion_Account_HCP_group','landing_file_path','salesforce/',FALSE,TRUE);</v>
      </c>
    </row>
    <row r="17872" spans="1:10" hidden="1">
      <c r="A17872" t="s">
        <v>36</v>
      </c>
      <c r="B17872">
        <v>18242</v>
      </c>
      <c r="C17872">
        <v>1558</v>
      </c>
      <c r="D17872" s="466" t="s">
        <v>13609</v>
      </c>
      <c r="E17872" t="s">
        <v>9667</v>
      </c>
      <c r="F17872" s="419" t="s">
        <v>13610</v>
      </c>
      <c r="G17872" t="b">
        <v>0</v>
      </c>
      <c r="H17872" t="b">
        <v>1</v>
      </c>
      <c r="J17872" t="str">
        <f>"INSERT INTO PARAMETERS (PARAMETER_ID, PARAMETER_GROUP_ID,PARAMETER_GROUP_NAME,PARAMETER_NAME,PARAMETER_VALUE,IS_SENSITIVE,IS_ACTIVE) VALUES ("&amp;B17872&amp;","&amp;C17872&amp;",'"&amp;D17872&amp;"','"&amp;E17872&amp;"','"&amp;SUBSTITUTE(F17872,"'","''")&amp;"',"&amp;G17872&amp;","&amp;H17872&amp;");"</f>
        <v>INSERT INTO PARAMETERS (PARAMETER_ID, PARAMETER_GROUP_ID,PARAMETER_GROUP_NAME,PARAMETER_NAME,PARAMETER_VALUE,IS_SENSITIVE,IS_ACTIVE) VALUES (18242,1558,'HCP_OSEA_Ingestion_Account_HCP_group','landing_file_name','OSEA_HCP_ACCOUNT',FALSE,TRUE);</v>
      </c>
    </row>
    <row r="17873" spans="1:10" hidden="1">
      <c r="A17873" t="s">
        <v>36</v>
      </c>
      <c r="B17873">
        <v>18243</v>
      </c>
      <c r="C17873">
        <v>1558</v>
      </c>
      <c r="D17873" s="466" t="s">
        <v>13609</v>
      </c>
      <c r="E17873" t="s">
        <v>2844</v>
      </c>
      <c r="F17873" s="424" t="s">
        <v>13611</v>
      </c>
      <c r="G17873" t="b">
        <v>0</v>
      </c>
      <c r="H17873" t="b">
        <v>1</v>
      </c>
      <c r="J17873" t="str">
        <f>"INSERT INTO PARAMETERS (PARAMETER_ID, PARAMETER_GROUP_ID,PARAMETER_GROUP_NAME,PARAMETER_NAME,PARAMETER_VALUE,IS_SENSITIVE,IS_ACTIVE) VALUES ("&amp;B17873&amp;","&amp;C17873&amp;",'"&amp;D17873&amp;"','"&amp;E17873&amp;"','"&amp;SUBSTITUTE(F17873,"'","''")&amp;"',"&amp;G17873&amp;","&amp;H17873&amp;");"</f>
        <v>INSERT INTO PARAMETERS (PARAMETER_ID, PARAMETER_GROUP_ID,PARAMETER_GROUP_NAME,PARAMETER_NAME,PARAMETER_VALUE,IS_SENSITIVE,IS_ACTIVE) VALUES (18243,1558,'HCP_OSEA_Ingestion_Account_HCP_group','target_table','SDL_HCP_OSEA_ACCOUNT_HCP',FALSE,TRUE);</v>
      </c>
    </row>
    <row r="17874" spans="1:10" hidden="1">
      <c r="A17874" t="s">
        <v>36</v>
      </c>
      <c r="B17874">
        <v>18244</v>
      </c>
      <c r="C17874">
        <v>1558</v>
      </c>
      <c r="D17874" s="466" t="s">
        <v>13609</v>
      </c>
      <c r="E17874" t="s">
        <v>2850</v>
      </c>
      <c r="F17874" s="419" t="s">
        <v>13414</v>
      </c>
      <c r="G17874" t="b">
        <v>0</v>
      </c>
      <c r="H17874" t="b">
        <v>1</v>
      </c>
      <c r="J17874" t="str">
        <f>"INSERT INTO PARAMETERS (PARAMETER_ID, PARAMETER_GROUP_ID,PARAMETER_GROUP_NAME,PARAMETER_NAME,PARAMETER_VALUE,IS_SENSITIVE,IS_ACTIVE) VALUES ("&amp;B17874&amp;","&amp;C17874&amp;",'"&amp;D17874&amp;"','"&amp;E17874&amp;"','"&amp;SUBSTITUTE(F17874,"'","''")&amp;"',"&amp;G17874&amp;","&amp;H17874&amp;");"</f>
        <v>INSERT INTO PARAMETERS (PARAMETER_ID, PARAMETER_GROUP_ID,PARAMETER_GROUP_NAME,PARAMETER_NAME,PARAMETER_VALUE,IS_SENSITIVE,IS_ACTIVE) VALUES (18244,1558,'HCP_OSEA_Ingestion_Account_HCP_group','target_schema','HCPOSESDL_RAW',FALSE,TRUE);</v>
      </c>
    </row>
    <row r="17875" spans="1:10" ht="409.6" hidden="1">
      <c r="A17875" t="s">
        <v>36</v>
      </c>
      <c r="B17875">
        <v>18245</v>
      </c>
      <c r="C17875">
        <v>1558</v>
      </c>
      <c r="D17875" s="466" t="s">
        <v>13609</v>
      </c>
      <c r="E17875" t="s">
        <v>9673</v>
      </c>
      <c r="F17875" s="461" t="s">
        <v>13612</v>
      </c>
      <c r="G17875" t="b">
        <v>0</v>
      </c>
      <c r="H17875" t="b">
        <v>1</v>
      </c>
      <c r="J17875" t="str">
        <f>"INSERT INTO PARAMETERS (PARAMETER_ID, PARAMETER_GROUP_ID,PARAMETER_GROUP_NAME,PARAMETER_NAME,PARAMETER_VALUE,IS_SENSITIVE,IS_ACTIVE) VALUES ("&amp;B17875&amp;","&amp;C17875&amp;",'"&amp;D17875&amp;"','"&amp;E17875&amp;"','"&amp;SUBSTITUTE(F17875,"'","''")&amp;"',"&amp;G17875&amp;","&amp;H17875&amp;");"</f>
        <v>INSERT INTO PARAMETERS (PARAMETER_ID, PARAMETER_GROUP_ID,PARAMETER_GROUP_NAME,PARAMETER_NAME,PARAMETER_VALUE,IS_SENSITIVE,IS_ACTIVE) VALUES (18245,1558,'HCP_OSEA_Ingestion_Account_HCP_group','ms_query','SELECT 
	Id,
	IsDeleted,
	Name,
	LastName,
	FirstName,
	SALUTATION,
	RecordTypeId,
	OwnerId,
	CreatedDate,
	CreatedById,
	LastModifiedDate,
	LastModifiedById,
	ISEXCLUDEDFROMREALIGN,
	IsPersonAccount,
	PersonMobilePhone,
	PersonEmail,
	PersonBirthdate,
	PersonHasOptedOutOfEmail,
	PersonDoNotCall,
	External_ID_vod__c,
	Territory_vod__c,
	Specialty_1_vod__c,
	Gender_vod__c,
	PREFERRED_NAME_VOD__C,
	Primary_Parent_vod__c,
	JJ_Core_Account_Type__c,
	JJ_Core_Professional_Type__c,
	JJ_Core_English_Name__c,
	JJ_Core_Remarks__c,
	JJ_Core_Position__c,
	JJ_CORE_DIRECT_LINE__C,
	JJ_CORE_DIRECT_FAX__C,
	JJ_SIMP_SFE_APPROVED__C,
	JJ_CORE_Country_Code__c,
	JJ_SIMP_GO_CLASSIFICATION__C,
	JJ_SIMP_HCC_ACCOUNT_APPROVED__C,
	JJ_IN_Account_Classification__c,
	JJ_TW_Customer_Code_2__c,
	KOL_vod__c,
	JJ_VN_INACTIVE__C,
	JJ_MY_PHYSICIAN_PRESCRIBING_BEHAVIOR__C,
	JJ_MY_PHYSICIAN_BEHAVIORAL_STYLE__C,
	JJ_SIMP_IS_EXTERNAL_ID_NUMBER__C,
	JJ_MY_CUSTOMER_VALUE_SEGMENTATION__C,
	JJ_MY_ABILITY_TO_INFLUENCE_PEERS__C,
	JJ_MY_PRACTICE_SIZE__C,
	JJ_MY_PATIENT_TYPE__C,
	JJ_MY_PATIENT_MEDICAL_CONDITION__C,
	JJ_MY_CUSTOMER_SEGMENTATION__C,
	JJ_MY_YEARS_OF_EXPERIENCE__C,
	JJ_MY_INNOVATION__C,
	JJ_MY_NUMBER_OF_PROCEDURES__C,
	JJ_MY_TYPES_OF_PROCEDURE__C,
	JJ_MY_TOTAL_HIP_REPLACEMENT__C,
	JJ_MY_TOTAL_KNEE_REPLACEMENT__C,
	JJ_MY_SPINE__C,
	JJ_MY_TRAUMA__C,
	JJ_MY_COLLORECTAL__C,
	JJ_MY_HEPATOBILIARY__C,
	JJ_MY_CHOLECYSTECTOMY__C,
	JJ_MY_TOTAL_HYSTERECTOMY__C,
	JJ_MY_MYOMECTOMY__C,
	JJ_MY_C_SECTION__C,
	JJ_MY_NORMAL_DELIVERY__C,
	JJ_MY_CABG__C,
	JJ_MY_VALVE_REPAIR__C,
	JJ_MY_ABDOMINAL__C,
	JJ_MY_BREAST_RECONSTRUCTION__C,
	JJ_MY_ORAL_CRANIAL_MAXILOFACIAL__C,
	JJ_Primary_TA__c,
	JJ_Secondary_TA__c,
	JJ_External_ID__c,
	Specialty_2_vod__c,
	Sub_Specialty__c,
	JJ_SEA_Account_Classification__c ,
	JJ_Email_1__c,
	JJ_Email_2__c
FROM
    Account
WHERE
    IsPersonAccount=true and JJ_CORE_COUNTRY_CODE__C in (''ID'',''TH'')',FALSE,TRUE);</v>
      </c>
    </row>
    <row r="17876" spans="1:10" hidden="1">
      <c r="A17876" t="s">
        <v>36</v>
      </c>
      <c r="B17876">
        <v>18246</v>
      </c>
      <c r="C17876">
        <v>1558</v>
      </c>
      <c r="D17876" s="466" t="s">
        <v>13609</v>
      </c>
      <c r="E17876" t="s">
        <v>9676</v>
      </c>
      <c r="F17876" t="s">
        <v>2821</v>
      </c>
      <c r="G17876" t="b">
        <v>0</v>
      </c>
      <c r="H17876" t="b">
        <v>1</v>
      </c>
      <c r="J17876" t="str">
        <f>"INSERT INTO PARAMETERS (PARAMETER_ID, PARAMETER_GROUP_ID,PARAMETER_GROUP_NAME,PARAMETER_NAME,PARAMETER_VALUE,IS_SENSITIVE,IS_ACTIVE) VALUES ("&amp;B17876&amp;","&amp;C17876&amp;",'"&amp;D17876&amp;"','"&amp;E17876&amp;"','"&amp;SUBSTITUTE(F17876,"'","''")&amp;"',"&amp;G17876&amp;","&amp;H17876&amp;");"</f>
        <v>INSERT INTO PARAMETERS (PARAMETER_ID, PARAMETER_GROUP_ID,PARAMETER_GROUP_NAME,PARAMETER_NAME,PARAMETER_VALUE,IS_SENSITIVE,IS_ACTIVE) VALUES (18246,1558,'HCP_OSEA_Ingestion_Account_HCP_group','truncate_and_load','Y',FALSE,TRUE);</v>
      </c>
    </row>
    <row r="17877" spans="1:10" hidden="1">
      <c r="A17877" t="s">
        <v>36</v>
      </c>
      <c r="B17877">
        <v>18247</v>
      </c>
      <c r="C17877">
        <v>1558</v>
      </c>
      <c r="D17877" s="466" t="s">
        <v>13609</v>
      </c>
      <c r="E17877" t="s">
        <v>9678</v>
      </c>
      <c r="F17877" t="s">
        <v>13605</v>
      </c>
      <c r="G17877" t="b">
        <v>0</v>
      </c>
      <c r="H17877" t="b">
        <v>1</v>
      </c>
      <c r="J17877" t="str">
        <f>"INSERT INTO PARAMETERS (PARAMETER_ID, PARAMETER_GROUP_ID,PARAMETER_GROUP_NAME,PARAMETER_NAME,PARAMETER_VALUE,IS_SENSITIVE,IS_ACTIVE) VALUES ("&amp;B17877&amp;","&amp;C17877&amp;",'"&amp;D17877&amp;"','"&amp;E17877&amp;"','"&amp;SUBSTITUTE(F17877,"'","''")&amp;"',"&amp;G17877&amp;","&amp;H17877&amp;");"</f>
        <v>INSERT INTO PARAMETERS (PARAMETER_ID, PARAMETER_GROUP_ID,PARAMETER_GROUP_NAME,PARAMETER_NAME,PARAMETER_VALUE,IS_SENSITIVE,IS_ACTIVE) VALUES (18247,1558,'HCP_OSEA_Ingestion_Account_HCP_group','decide_source','salesforce_db',FALSE,TRUE);</v>
      </c>
    </row>
    <row r="17878" spans="1:10" hidden="1">
      <c r="A17878" t="s">
        <v>36</v>
      </c>
      <c r="B17878">
        <v>18248</v>
      </c>
      <c r="C17878">
        <v>1558</v>
      </c>
      <c r="D17878" s="466" t="s">
        <v>13609</v>
      </c>
      <c r="E17878" s="419" t="s">
        <v>11827</v>
      </c>
      <c r="F17878" s="3" t="s">
        <v>13606</v>
      </c>
      <c r="G17878" t="b">
        <v>0</v>
      </c>
      <c r="H17878" t="b">
        <v>1</v>
      </c>
      <c r="J17878" t="str">
        <f>"INSERT INTO PARAMETERS (PARAMETER_ID, PARAMETER_GROUP_ID,PARAMETER_GROUP_NAME,PARAMETER_NAME,PARAMETER_VALUE,IS_SENSITIVE,IS_ACTIVE) VALUES ("&amp;B17878&amp;","&amp;C17878&amp;",'"&amp;D17878&amp;"','"&amp;E17878&amp;"','"&amp;SUBSTITUTE(F17878,"'","''")&amp;"',"&amp;G17878&amp;","&amp;H17878&amp;");"</f>
        <v>INSERT INTO PARAMETERS (PARAMETER_ID, PARAMETER_GROUP_ID,PARAMETER_GROUP_NAME,PARAMETER_NAME,PARAMETER_VALUE,IS_SENSITIVE,IS_ACTIVE) VALUES (18248,1558,'HCP_OSEA_Ingestion_Account_HCP_group','incremental_filter',' AND LastModifiedDate&gt;={WATERMARK_VALUE}',FALSE,TRUE);</v>
      </c>
    </row>
    <row r="17879" spans="1:10" hidden="1">
      <c r="A17879" t="s">
        <v>36</v>
      </c>
      <c r="B17879">
        <v>18249</v>
      </c>
      <c r="C17879">
        <v>1558</v>
      </c>
      <c r="D17879" s="466" t="s">
        <v>13609</v>
      </c>
      <c r="E17879" s="419" t="s">
        <v>2833</v>
      </c>
      <c r="F17879" t="s">
        <v>2834</v>
      </c>
      <c r="G17879" t="b">
        <v>0</v>
      </c>
      <c r="H17879" t="b">
        <v>1</v>
      </c>
      <c r="J17879" t="str">
        <f>"INSERT INTO PARAMETERS (PARAMETER_ID, PARAMETER_GROUP_ID,PARAMETER_GROUP_NAME,PARAMETER_NAME,PARAMETER_VALUE,IS_SENSITIVE,IS_ACTIVE) VALUES ("&amp;B17879&amp;","&amp;C17879&amp;",'"&amp;D17879&amp;"','"&amp;E17879&amp;"','"&amp;SUBSTITUTE(F17879,"'","''")&amp;"',"&amp;G17879&amp;","&amp;H17879&amp;");"</f>
        <v>INSERT INTO PARAMETERS (PARAMETER_ID, PARAMETER_GROUP_ID,PARAMETER_GROUP_NAME,PARAMETER_NAME,PARAMETER_VALUE,IS_SENSITIVE,IS_ACTIVE) VALUES (18249,1558,'HCP_OSEA_Ingestion_Account_HCP_group','load_method','sp',FALSE,TRUE);</v>
      </c>
    </row>
    <row r="17880" spans="1:10" hidden="1">
      <c r="A17880" t="s">
        <v>36</v>
      </c>
      <c r="B17880">
        <v>18250</v>
      </c>
      <c r="C17880">
        <v>1558</v>
      </c>
      <c r="D17880" s="466" t="s">
        <v>13609</v>
      </c>
      <c r="E17880" s="419" t="s">
        <v>2836</v>
      </c>
      <c r="F17880" s="419" t="s">
        <v>13607</v>
      </c>
      <c r="G17880" t="b">
        <v>0</v>
      </c>
      <c r="H17880" t="b">
        <v>1</v>
      </c>
      <c r="J17880" t="str">
        <f>"INSERT INTO PARAMETERS (PARAMETER_ID, PARAMETER_GROUP_ID,PARAMETER_GROUP_NAME,PARAMETER_NAME,PARAMETER_VALUE,IS_SENSITIVE,IS_ACTIVE) VALUES ("&amp;B17880&amp;","&amp;C17880&amp;",'"&amp;D17880&amp;"','"&amp;E17880&amp;"','"&amp;SUBSTITUTE(F17880,"'","''")&amp;"',"&amp;G17880&amp;","&amp;H17880&amp;");"</f>
        <v>INSERT INTO PARAMETERS (PARAMETER_ID, PARAMETER_GROUP_ID,PARAMETER_GROUP_NAME,PARAMETER_NAME,PARAMETER_VALUE,IS_SENSITIVE,IS_ACTIVE) VALUES (18250,1558,'HCP_OSEA_Ingestion_Account_HCP_group','sp_name','HCPOSESDL_RAW.HCP_OSEA_SALESFORCE_LOAD_PREPROCESSING',FALSE,TRUE);</v>
      </c>
    </row>
    <row r="17881" spans="1:10" hidden="1">
      <c r="A17881" t="s">
        <v>36</v>
      </c>
      <c r="B17881">
        <v>18251</v>
      </c>
      <c r="C17881">
        <v>1558</v>
      </c>
      <c r="D17881" s="466" t="s">
        <v>13609</v>
      </c>
      <c r="E17881" t="s">
        <v>11830</v>
      </c>
      <c r="F17881" t="s">
        <v>13613</v>
      </c>
      <c r="G17881" t="b">
        <v>0</v>
      </c>
      <c r="H17881" t="b">
        <v>1</v>
      </c>
      <c r="J17881" t="str">
        <f>"INSERT INTO PARAMETERS (PARAMETER_ID, PARAMETER_GROUP_ID,PARAMETER_GROUP_NAME,PARAMETER_NAME,PARAMETER_VALUE,IS_SENSITIVE,IS_ACTIVE) VALUES ("&amp;B17881&amp;","&amp;C17881&amp;",'"&amp;D17881&amp;"','"&amp;E17881&amp;"','"&amp;SUBSTITUTE(F17881,"'","''")&amp;"',"&amp;G17881&amp;","&amp;H17881&amp;");"</f>
        <v>INSERT INTO PARAMETERS (PARAMETER_ID, PARAMETER_GROUP_ID,PARAMETER_GROUP_NAME,PARAMETER_NAME,PARAMETER_VALUE,IS_SENSITIVE,IS_ACTIVE) VALUES (18251,1558,'HCP_OSEA_Ingestion_Account_HCP_group','next_incremental_value','query:SELECT TO_VARCHAR(DATEADD(DAY, -2, MAX(LAST_MODIFIED_DATE)),''YYYY-MM-DD"T"HH24:MI:SSZ'') AS NEXT_VALUE FROM HCPOSESDL_RAW.SDL_HCP_OSEA_ACCOUNT_HCP;',FALSE,TRUE);</v>
      </c>
    </row>
    <row r="17882" spans="1:10" hidden="1">
      <c r="A17882" t="s">
        <v>36</v>
      </c>
      <c r="B17882">
        <v>18252</v>
      </c>
      <c r="C17882">
        <v>1559</v>
      </c>
      <c r="D17882" s="466" t="s">
        <v>13614</v>
      </c>
      <c r="E17882" t="s">
        <v>2847</v>
      </c>
      <c r="F17882" t="s">
        <v>13413</v>
      </c>
      <c r="G17882" t="b">
        <v>0</v>
      </c>
      <c r="H17882" t="b">
        <v>1</v>
      </c>
      <c r="J17882" t="str">
        <f>"INSERT INTO PARAMETERS (PARAMETER_ID, PARAMETER_GROUP_ID,PARAMETER_GROUP_NAME,PARAMETER_NAME,PARAMETER_VALUE,IS_SENSITIVE,IS_ACTIVE) VALUES ("&amp;B17882&amp;","&amp;C17882&amp;",'"&amp;D17882&amp;"','"&amp;E17882&amp;"','"&amp;SUBSTITUTE(F17882,"'","''")&amp;"',"&amp;G17882&amp;","&amp;H17882&amp;");"</f>
        <v>INSERT INTO PARAMETERS (PARAMETER_ID, PARAMETER_GROUP_ID,PARAMETER_GROUP_NAME,PARAMETER_NAME,PARAMETER_VALUE,IS_SENSITIVE,IS_ACTIVE) VALUES (18252,1559,'HCP_OSEA_Ingestion_Address_group','container','ose',FALSE,TRUE);</v>
      </c>
    </row>
    <row r="17883" spans="1:10" hidden="1">
      <c r="A17883" t="s">
        <v>36</v>
      </c>
      <c r="B17883">
        <v>18253</v>
      </c>
      <c r="C17883">
        <v>1559</v>
      </c>
      <c r="D17883" s="466" t="s">
        <v>13614</v>
      </c>
      <c r="E17883" t="s">
        <v>9664</v>
      </c>
      <c r="F17883" t="s">
        <v>13601</v>
      </c>
      <c r="G17883" t="b">
        <v>0</v>
      </c>
      <c r="H17883" t="b">
        <v>1</v>
      </c>
      <c r="J17883" t="str">
        <f>"INSERT INTO PARAMETERS (PARAMETER_ID, PARAMETER_GROUP_ID,PARAMETER_GROUP_NAME,PARAMETER_NAME,PARAMETER_VALUE,IS_SENSITIVE,IS_ACTIVE) VALUES ("&amp;B17883&amp;","&amp;C17883&amp;",'"&amp;D17883&amp;"','"&amp;E17883&amp;"','"&amp;SUBSTITUTE(F17883,"'","''")&amp;"',"&amp;G17883&amp;","&amp;H17883&amp;");"</f>
        <v>INSERT INTO PARAMETERS (PARAMETER_ID, PARAMETER_GROUP_ID,PARAMETER_GROUP_NAME,PARAMETER_NAME,PARAMETER_VALUE,IS_SENSITIVE,IS_ACTIVE) VALUES (18253,1559,'HCP_OSEA_Ingestion_Address_group','landing_file_path','salesforce/',FALSE,TRUE);</v>
      </c>
    </row>
    <row r="17884" spans="1:10" hidden="1">
      <c r="A17884" t="s">
        <v>36</v>
      </c>
      <c r="B17884">
        <v>18254</v>
      </c>
      <c r="C17884">
        <v>1559</v>
      </c>
      <c r="D17884" s="466" t="s">
        <v>13614</v>
      </c>
      <c r="E17884" t="s">
        <v>9667</v>
      </c>
      <c r="F17884" s="419" t="s">
        <v>13615</v>
      </c>
      <c r="G17884" t="b">
        <v>0</v>
      </c>
      <c r="H17884" t="b">
        <v>1</v>
      </c>
      <c r="J17884" t="str">
        <f>"INSERT INTO PARAMETERS (PARAMETER_ID, PARAMETER_GROUP_ID,PARAMETER_GROUP_NAME,PARAMETER_NAME,PARAMETER_VALUE,IS_SENSITIVE,IS_ACTIVE) VALUES ("&amp;B17884&amp;","&amp;C17884&amp;",'"&amp;D17884&amp;"','"&amp;E17884&amp;"','"&amp;SUBSTITUTE(F17884,"'","''")&amp;"',"&amp;G17884&amp;","&amp;H17884&amp;");"</f>
        <v>INSERT INTO PARAMETERS (PARAMETER_ID, PARAMETER_GROUP_ID,PARAMETER_GROUP_NAME,PARAMETER_NAME,PARAMETER_VALUE,IS_SENSITIVE,IS_ACTIVE) VALUES (18254,1559,'HCP_OSEA_Ingestion_Address_group','landing_file_name','OSEA_ADDRESS',FALSE,TRUE);</v>
      </c>
    </row>
    <row r="17885" spans="1:10" hidden="1">
      <c r="A17885" t="s">
        <v>36</v>
      </c>
      <c r="B17885">
        <v>18255</v>
      </c>
      <c r="C17885">
        <v>1559</v>
      </c>
      <c r="D17885" s="466" t="s">
        <v>13614</v>
      </c>
      <c r="E17885" t="s">
        <v>2844</v>
      </c>
      <c r="F17885" s="424" t="s">
        <v>13616</v>
      </c>
      <c r="G17885" t="b">
        <v>0</v>
      </c>
      <c r="H17885" t="b">
        <v>1</v>
      </c>
      <c r="J17885" t="str">
        <f>"INSERT INTO PARAMETERS (PARAMETER_ID, PARAMETER_GROUP_ID,PARAMETER_GROUP_NAME,PARAMETER_NAME,PARAMETER_VALUE,IS_SENSITIVE,IS_ACTIVE) VALUES ("&amp;B17885&amp;","&amp;C17885&amp;",'"&amp;D17885&amp;"','"&amp;E17885&amp;"','"&amp;SUBSTITUTE(F17885,"'","''")&amp;"',"&amp;G17885&amp;","&amp;H17885&amp;");"</f>
        <v>INSERT INTO PARAMETERS (PARAMETER_ID, PARAMETER_GROUP_ID,PARAMETER_GROUP_NAME,PARAMETER_NAME,PARAMETER_VALUE,IS_SENSITIVE,IS_ACTIVE) VALUES (18255,1559,'HCP_OSEA_Ingestion_Address_group','target_table','SDL_HCP_OSEA_ADDRESS',FALSE,TRUE);</v>
      </c>
    </row>
    <row r="17886" spans="1:10" hidden="1">
      <c r="A17886" t="s">
        <v>36</v>
      </c>
      <c r="B17886">
        <v>18256</v>
      </c>
      <c r="C17886">
        <v>1559</v>
      </c>
      <c r="D17886" s="466" t="s">
        <v>13614</v>
      </c>
      <c r="E17886" t="s">
        <v>2850</v>
      </c>
      <c r="F17886" s="419" t="s">
        <v>13414</v>
      </c>
      <c r="G17886" t="b">
        <v>0</v>
      </c>
      <c r="H17886" t="b">
        <v>1</v>
      </c>
      <c r="J17886" t="str">
        <f>"INSERT INTO PARAMETERS (PARAMETER_ID, PARAMETER_GROUP_ID,PARAMETER_GROUP_NAME,PARAMETER_NAME,PARAMETER_VALUE,IS_SENSITIVE,IS_ACTIVE) VALUES ("&amp;B17886&amp;","&amp;C17886&amp;",'"&amp;D17886&amp;"','"&amp;E17886&amp;"','"&amp;SUBSTITUTE(F17886,"'","''")&amp;"',"&amp;G17886&amp;","&amp;H17886&amp;");"</f>
        <v>INSERT INTO PARAMETERS (PARAMETER_ID, PARAMETER_GROUP_ID,PARAMETER_GROUP_NAME,PARAMETER_NAME,PARAMETER_VALUE,IS_SENSITIVE,IS_ACTIVE) VALUES (18256,1559,'HCP_OSEA_Ingestion_Address_group','target_schema','HCPOSESDL_RAW',FALSE,TRUE);</v>
      </c>
    </row>
    <row r="17887" spans="1:10" ht="409.6" hidden="1">
      <c r="A17887" t="s">
        <v>36</v>
      </c>
      <c r="B17887">
        <v>18257</v>
      </c>
      <c r="C17887">
        <v>1559</v>
      </c>
      <c r="D17887" s="466" t="s">
        <v>13614</v>
      </c>
      <c r="E17887" t="s">
        <v>9673</v>
      </c>
      <c r="F17887" s="461" t="s">
        <v>13617</v>
      </c>
      <c r="G17887" t="b">
        <v>0</v>
      </c>
      <c r="H17887" t="b">
        <v>1</v>
      </c>
      <c r="J17887" t="str">
        <f>"INSERT INTO PARAMETERS (PARAMETER_ID, PARAMETER_GROUP_ID,PARAMETER_GROUP_NAME,PARAMETER_NAME,PARAMETER_VALUE,IS_SENSITIVE,IS_ACTIVE) VALUES ("&amp;B17887&amp;","&amp;C17887&amp;",'"&amp;D17887&amp;"','"&amp;E17887&amp;"','"&amp;SUBSTITUTE(F17887,"'","''")&amp;"',"&amp;G17887&amp;","&amp;H17887&amp;");"</f>
        <v>INSERT INTO PARAMETERS (PARAMETER_ID, PARAMETER_GROUP_ID,PARAMETER_GROUP_NAME,PARAMETER_NAME,PARAMETER_VALUE,IS_SENSITIVE,IS_ACTIVE) VALUES (18257,1559,'HCP_OSEA_Ingestion_Address_group','ms_query','SELECT 
	Id,
	IsDeleted,
	Name,
	RECORDTYPEID,
	CreatedDate,
	CreatedById,
	LastModifiedDate,
	LastModifiedById,
	Account_vod__c,
	Address_line_2_vod__c,
	City_vod__c,
	External_ID_vod__c,
	PHONE_VOD__C,
	FAX_VOD__C,
	Map_vod__c,
	Primary_vod__c,
	APPT_REQUIRED_VOD__C,
	INACTIVE_VOD__C,
	Country_vod__c,
	Latitude_vod__c,
	Zip_vod__c,
	Brick_vod__c,
	State_vod__c,
	Longitude_vod__c,
	CONTROLLING_ADDRESS_VOD__C,
	JJ_Core_Suburb__c,
	JJ_SIMP_VEEVA_AUTOGEN_ID__C,
	Islocked
FROM
    Address_vod__c
WHERE
    COUNTRY_VOD__C in (''ID'',''TH'')',FALSE,TRUE);</v>
      </c>
    </row>
    <row r="17888" spans="1:10" hidden="1">
      <c r="A17888" t="s">
        <v>36</v>
      </c>
      <c r="B17888">
        <v>18258</v>
      </c>
      <c r="C17888">
        <v>1559</v>
      </c>
      <c r="D17888" s="466" t="s">
        <v>13614</v>
      </c>
      <c r="E17888" t="s">
        <v>9676</v>
      </c>
      <c r="F17888" t="s">
        <v>2821</v>
      </c>
      <c r="G17888" t="b">
        <v>0</v>
      </c>
      <c r="H17888" t="b">
        <v>1</v>
      </c>
      <c r="J17888" t="str">
        <f>"INSERT INTO PARAMETERS (PARAMETER_ID, PARAMETER_GROUP_ID,PARAMETER_GROUP_NAME,PARAMETER_NAME,PARAMETER_VALUE,IS_SENSITIVE,IS_ACTIVE) VALUES ("&amp;B17888&amp;","&amp;C17888&amp;",'"&amp;D17888&amp;"','"&amp;E17888&amp;"','"&amp;SUBSTITUTE(F17888,"'","''")&amp;"',"&amp;G17888&amp;","&amp;H17888&amp;");"</f>
        <v>INSERT INTO PARAMETERS (PARAMETER_ID, PARAMETER_GROUP_ID,PARAMETER_GROUP_NAME,PARAMETER_NAME,PARAMETER_VALUE,IS_SENSITIVE,IS_ACTIVE) VALUES (18258,1559,'HCP_OSEA_Ingestion_Address_group','truncate_and_load','Y',FALSE,TRUE);</v>
      </c>
    </row>
    <row r="17889" spans="1:10" hidden="1">
      <c r="A17889" t="s">
        <v>36</v>
      </c>
      <c r="B17889">
        <v>18259</v>
      </c>
      <c r="C17889">
        <v>1559</v>
      </c>
      <c r="D17889" s="466" t="s">
        <v>13614</v>
      </c>
      <c r="E17889" t="s">
        <v>9678</v>
      </c>
      <c r="F17889" t="s">
        <v>13605</v>
      </c>
      <c r="G17889" t="b">
        <v>0</v>
      </c>
      <c r="H17889" t="b">
        <v>1</v>
      </c>
      <c r="J17889" t="str">
        <f>"INSERT INTO PARAMETERS (PARAMETER_ID, PARAMETER_GROUP_ID,PARAMETER_GROUP_NAME,PARAMETER_NAME,PARAMETER_VALUE,IS_SENSITIVE,IS_ACTIVE) VALUES ("&amp;B17889&amp;","&amp;C17889&amp;",'"&amp;D17889&amp;"','"&amp;E17889&amp;"','"&amp;SUBSTITUTE(F17889,"'","''")&amp;"',"&amp;G17889&amp;","&amp;H17889&amp;");"</f>
        <v>INSERT INTO PARAMETERS (PARAMETER_ID, PARAMETER_GROUP_ID,PARAMETER_GROUP_NAME,PARAMETER_NAME,PARAMETER_VALUE,IS_SENSITIVE,IS_ACTIVE) VALUES (18259,1559,'HCP_OSEA_Ingestion_Address_group','decide_source','salesforce_db',FALSE,TRUE);</v>
      </c>
    </row>
    <row r="17890" spans="1:10" hidden="1">
      <c r="A17890" t="s">
        <v>36</v>
      </c>
      <c r="B17890">
        <v>18260</v>
      </c>
      <c r="C17890">
        <v>1559</v>
      </c>
      <c r="D17890" s="466" t="s">
        <v>13614</v>
      </c>
      <c r="E17890" s="419" t="s">
        <v>11827</v>
      </c>
      <c r="F17890" s="3" t="s">
        <v>13606</v>
      </c>
      <c r="G17890" t="b">
        <v>0</v>
      </c>
      <c r="H17890" t="b">
        <v>1</v>
      </c>
      <c r="J17890" t="str">
        <f>"INSERT INTO PARAMETERS (PARAMETER_ID, PARAMETER_GROUP_ID,PARAMETER_GROUP_NAME,PARAMETER_NAME,PARAMETER_VALUE,IS_SENSITIVE,IS_ACTIVE) VALUES ("&amp;B17890&amp;","&amp;C17890&amp;",'"&amp;D17890&amp;"','"&amp;E17890&amp;"','"&amp;SUBSTITUTE(F17890,"'","''")&amp;"',"&amp;G17890&amp;","&amp;H17890&amp;");"</f>
        <v>INSERT INTO PARAMETERS (PARAMETER_ID, PARAMETER_GROUP_ID,PARAMETER_GROUP_NAME,PARAMETER_NAME,PARAMETER_VALUE,IS_SENSITIVE,IS_ACTIVE) VALUES (18260,1559,'HCP_OSEA_Ingestion_Address_group','incremental_filter',' AND LastModifiedDate&gt;={WATERMARK_VALUE}',FALSE,TRUE);</v>
      </c>
    </row>
    <row r="17891" spans="1:10" hidden="1">
      <c r="A17891" t="s">
        <v>36</v>
      </c>
      <c r="B17891">
        <v>18261</v>
      </c>
      <c r="C17891">
        <v>1559</v>
      </c>
      <c r="D17891" s="466" t="s">
        <v>13614</v>
      </c>
      <c r="E17891" s="419" t="s">
        <v>2833</v>
      </c>
      <c r="F17891" t="s">
        <v>2834</v>
      </c>
      <c r="G17891" t="b">
        <v>0</v>
      </c>
      <c r="H17891" t="b">
        <v>1</v>
      </c>
      <c r="J17891" t="str">
        <f>"INSERT INTO PARAMETERS (PARAMETER_ID, PARAMETER_GROUP_ID,PARAMETER_GROUP_NAME,PARAMETER_NAME,PARAMETER_VALUE,IS_SENSITIVE,IS_ACTIVE) VALUES ("&amp;B17891&amp;","&amp;C17891&amp;",'"&amp;D17891&amp;"','"&amp;E17891&amp;"','"&amp;SUBSTITUTE(F17891,"'","''")&amp;"',"&amp;G17891&amp;","&amp;H17891&amp;");"</f>
        <v>INSERT INTO PARAMETERS (PARAMETER_ID, PARAMETER_GROUP_ID,PARAMETER_GROUP_NAME,PARAMETER_NAME,PARAMETER_VALUE,IS_SENSITIVE,IS_ACTIVE) VALUES (18261,1559,'HCP_OSEA_Ingestion_Address_group','load_method','sp',FALSE,TRUE);</v>
      </c>
    </row>
    <row r="17892" spans="1:10" hidden="1">
      <c r="A17892" t="s">
        <v>36</v>
      </c>
      <c r="B17892">
        <v>18262</v>
      </c>
      <c r="C17892">
        <v>1559</v>
      </c>
      <c r="D17892" s="466" t="s">
        <v>13614</v>
      </c>
      <c r="E17892" s="419" t="s">
        <v>2836</v>
      </c>
      <c r="F17892" s="419" t="s">
        <v>13607</v>
      </c>
      <c r="G17892" t="b">
        <v>0</v>
      </c>
      <c r="H17892" t="b">
        <v>1</v>
      </c>
      <c r="J17892" t="str">
        <f>"INSERT INTO PARAMETERS (PARAMETER_ID, PARAMETER_GROUP_ID,PARAMETER_GROUP_NAME,PARAMETER_NAME,PARAMETER_VALUE,IS_SENSITIVE,IS_ACTIVE) VALUES ("&amp;B17892&amp;","&amp;C17892&amp;",'"&amp;D17892&amp;"','"&amp;E17892&amp;"','"&amp;SUBSTITUTE(F17892,"'","''")&amp;"',"&amp;G17892&amp;","&amp;H17892&amp;");"</f>
        <v>INSERT INTO PARAMETERS (PARAMETER_ID, PARAMETER_GROUP_ID,PARAMETER_GROUP_NAME,PARAMETER_NAME,PARAMETER_VALUE,IS_SENSITIVE,IS_ACTIVE) VALUES (18262,1559,'HCP_OSEA_Ingestion_Address_group','sp_name','HCPOSESDL_RAW.HCP_OSEA_SALESFORCE_LOAD_PREPROCESSING',FALSE,TRUE);</v>
      </c>
    </row>
    <row r="17893" spans="1:10" hidden="1">
      <c r="A17893" t="s">
        <v>36</v>
      </c>
      <c r="B17893">
        <v>18263</v>
      </c>
      <c r="C17893">
        <v>1559</v>
      </c>
      <c r="D17893" s="466" t="s">
        <v>13614</v>
      </c>
      <c r="E17893" t="s">
        <v>11830</v>
      </c>
      <c r="F17893" t="s">
        <v>13618</v>
      </c>
      <c r="G17893" t="b">
        <v>0</v>
      </c>
      <c r="H17893" t="b">
        <v>1</v>
      </c>
      <c r="J17893" t="str">
        <f>"INSERT INTO PARAMETERS (PARAMETER_ID, PARAMETER_GROUP_ID,PARAMETER_GROUP_NAME,PARAMETER_NAME,PARAMETER_VALUE,IS_SENSITIVE,IS_ACTIVE) VALUES ("&amp;B17893&amp;","&amp;C17893&amp;",'"&amp;D17893&amp;"','"&amp;E17893&amp;"','"&amp;SUBSTITUTE(F17893,"'","''")&amp;"',"&amp;G17893&amp;","&amp;H17893&amp;");"</f>
        <v>INSERT INTO PARAMETERS (PARAMETER_ID, PARAMETER_GROUP_ID,PARAMETER_GROUP_NAME,PARAMETER_NAME,PARAMETER_VALUE,IS_SENSITIVE,IS_ACTIVE) VALUES (18263,1559,'HCP_OSEA_Ingestion_Address_group','next_incremental_value','query:SELECT TO_VARCHAR(DATEADD(DAY, -2, MAX(LAST_MODIFIED_DATE)),''YYYY-MM-DD"T"HH24:MI:SSZ'') AS NEXT_VALUE FROM HCPOSESDL_RAW.SDL_HCP_OSEA_ADDRESS;',FALSE,TRUE);</v>
      </c>
    </row>
    <row r="17894" spans="1:10" hidden="1">
      <c r="A17894" t="s">
        <v>36</v>
      </c>
      <c r="B17894">
        <v>18264</v>
      </c>
      <c r="C17894">
        <v>1560</v>
      </c>
      <c r="D17894" s="466" t="s">
        <v>13619</v>
      </c>
      <c r="E17894" t="s">
        <v>2847</v>
      </c>
      <c r="F17894" t="s">
        <v>13413</v>
      </c>
      <c r="G17894" t="b">
        <v>0</v>
      </c>
      <c r="H17894" t="b">
        <v>1</v>
      </c>
      <c r="J17894" t="str">
        <f>"INSERT INTO PARAMETERS (PARAMETER_ID, PARAMETER_GROUP_ID,PARAMETER_GROUP_NAME,PARAMETER_NAME,PARAMETER_VALUE,IS_SENSITIVE,IS_ACTIVE) VALUES ("&amp;B17894&amp;","&amp;C17894&amp;",'"&amp;D17894&amp;"','"&amp;E17894&amp;"','"&amp;SUBSTITUTE(F17894,"'","''")&amp;"',"&amp;G17894&amp;","&amp;H17894&amp;");"</f>
        <v>INSERT INTO PARAMETERS (PARAMETER_ID, PARAMETER_GROUP_ID,PARAMETER_GROUP_NAME,PARAMETER_NAME,PARAMETER_VALUE,IS_SENSITIVE,IS_ACTIVE) VALUES (18264,1560,'HCP_OSEA_Ingestion_RecordType_RG_group','container','ose',FALSE,TRUE);</v>
      </c>
    </row>
    <row r="17895" spans="1:10" hidden="1">
      <c r="A17895" t="s">
        <v>36</v>
      </c>
      <c r="B17895">
        <v>18265</v>
      </c>
      <c r="C17895">
        <v>1560</v>
      </c>
      <c r="D17895" s="466" t="s">
        <v>13619</v>
      </c>
      <c r="E17895" t="s">
        <v>9664</v>
      </c>
      <c r="F17895" t="s">
        <v>13601</v>
      </c>
      <c r="G17895" t="b">
        <v>0</v>
      </c>
      <c r="H17895" t="b">
        <v>1</v>
      </c>
      <c r="J17895" t="str">
        <f>"INSERT INTO PARAMETERS (PARAMETER_ID, PARAMETER_GROUP_ID,PARAMETER_GROUP_NAME,PARAMETER_NAME,PARAMETER_VALUE,IS_SENSITIVE,IS_ACTIVE) VALUES ("&amp;B17895&amp;","&amp;C17895&amp;",'"&amp;D17895&amp;"','"&amp;E17895&amp;"','"&amp;SUBSTITUTE(F17895,"'","''")&amp;"',"&amp;G17895&amp;","&amp;H17895&amp;");"</f>
        <v>INSERT INTO PARAMETERS (PARAMETER_ID, PARAMETER_GROUP_ID,PARAMETER_GROUP_NAME,PARAMETER_NAME,PARAMETER_VALUE,IS_SENSITIVE,IS_ACTIVE) VALUES (18265,1560,'HCP_OSEA_Ingestion_RecordType_RG_group','landing_file_path','salesforce/',FALSE,TRUE);</v>
      </c>
    </row>
    <row r="17896" spans="1:10" hidden="1">
      <c r="A17896" t="s">
        <v>36</v>
      </c>
      <c r="B17896">
        <v>18266</v>
      </c>
      <c r="C17896">
        <v>1560</v>
      </c>
      <c r="D17896" s="466" t="s">
        <v>13619</v>
      </c>
      <c r="E17896" t="s">
        <v>9667</v>
      </c>
      <c r="F17896" s="419" t="s">
        <v>13620</v>
      </c>
      <c r="G17896" t="b">
        <v>0</v>
      </c>
      <c r="H17896" t="b">
        <v>1</v>
      </c>
      <c r="J17896" t="str">
        <f>"INSERT INTO PARAMETERS (PARAMETER_ID, PARAMETER_GROUP_ID,PARAMETER_GROUP_NAME,PARAMETER_NAME,PARAMETER_VALUE,IS_SENSITIVE,IS_ACTIVE) VALUES ("&amp;B17896&amp;","&amp;C17896&amp;",'"&amp;D17896&amp;"','"&amp;E17896&amp;"','"&amp;SUBSTITUTE(F17896,"'","''")&amp;"',"&amp;G17896&amp;","&amp;H17896&amp;");"</f>
        <v>INSERT INTO PARAMETERS (PARAMETER_ID, PARAMETER_GROUP_ID,PARAMETER_GROUP_NAME,PARAMETER_NAME,PARAMETER_VALUE,IS_SENSITIVE,IS_ACTIVE) VALUES (18266,1560,'HCP_OSEA_Ingestion_RecordType_RG_group','landing_file_name','OSEA_RECORDTYPE_RG',FALSE,TRUE);</v>
      </c>
    </row>
    <row r="17897" spans="1:10" hidden="1">
      <c r="A17897" t="s">
        <v>36</v>
      </c>
      <c r="B17897">
        <v>18267</v>
      </c>
      <c r="C17897">
        <v>1560</v>
      </c>
      <c r="D17897" s="466" t="s">
        <v>13619</v>
      </c>
      <c r="E17897" t="s">
        <v>2844</v>
      </c>
      <c r="F17897" s="424" t="s">
        <v>13621</v>
      </c>
      <c r="G17897" t="b">
        <v>0</v>
      </c>
      <c r="H17897" t="b">
        <v>1</v>
      </c>
      <c r="J17897" t="str">
        <f>"INSERT INTO PARAMETERS (PARAMETER_ID, PARAMETER_GROUP_ID,PARAMETER_GROUP_NAME,PARAMETER_NAME,PARAMETER_VALUE,IS_SENSITIVE,IS_ACTIVE) VALUES ("&amp;B17897&amp;","&amp;C17897&amp;",'"&amp;D17897&amp;"','"&amp;E17897&amp;"','"&amp;SUBSTITUTE(F17897,"'","''")&amp;"',"&amp;G17897&amp;","&amp;H17897&amp;");"</f>
        <v>INSERT INTO PARAMETERS (PARAMETER_ID, PARAMETER_GROUP_ID,PARAMETER_GROUP_NAME,PARAMETER_NAME,PARAMETER_VALUE,IS_SENSITIVE,IS_ACTIVE) VALUES (18267,1560,'HCP_OSEA_Ingestion_RecordType_RG_group','target_table','SDL_HCP_OSEA_RECORDTYPE_RG',FALSE,TRUE);</v>
      </c>
    </row>
    <row r="17898" spans="1:10" hidden="1">
      <c r="A17898" t="s">
        <v>36</v>
      </c>
      <c r="B17898">
        <v>18268</v>
      </c>
      <c r="C17898">
        <v>1560</v>
      </c>
      <c r="D17898" s="466" t="s">
        <v>13619</v>
      </c>
      <c r="E17898" t="s">
        <v>2850</v>
      </c>
      <c r="F17898" s="419" t="s">
        <v>13414</v>
      </c>
      <c r="G17898" t="b">
        <v>0</v>
      </c>
      <c r="H17898" t="b">
        <v>1</v>
      </c>
      <c r="J17898" t="str">
        <f>"INSERT INTO PARAMETERS (PARAMETER_ID, PARAMETER_GROUP_ID,PARAMETER_GROUP_NAME,PARAMETER_NAME,PARAMETER_VALUE,IS_SENSITIVE,IS_ACTIVE) VALUES ("&amp;B17898&amp;","&amp;C17898&amp;",'"&amp;D17898&amp;"','"&amp;E17898&amp;"','"&amp;SUBSTITUTE(F17898,"'","''")&amp;"',"&amp;G17898&amp;","&amp;H17898&amp;");"</f>
        <v>INSERT INTO PARAMETERS (PARAMETER_ID, PARAMETER_GROUP_ID,PARAMETER_GROUP_NAME,PARAMETER_NAME,PARAMETER_VALUE,IS_SENSITIVE,IS_ACTIVE) VALUES (18268,1560,'HCP_OSEA_Ingestion_RecordType_RG_group','target_schema','HCPOSESDL_RAW',FALSE,TRUE);</v>
      </c>
    </row>
    <row r="17899" spans="1:10" ht="259.5" hidden="1">
      <c r="A17899" t="s">
        <v>36</v>
      </c>
      <c r="B17899">
        <v>18269</v>
      </c>
      <c r="C17899">
        <v>1560</v>
      </c>
      <c r="D17899" s="466" t="s">
        <v>13619</v>
      </c>
      <c r="E17899" t="s">
        <v>9673</v>
      </c>
      <c r="F17899" s="461" t="s">
        <v>13622</v>
      </c>
      <c r="G17899" t="b">
        <v>0</v>
      </c>
      <c r="H17899" t="b">
        <v>1</v>
      </c>
      <c r="J17899" t="str">
        <f>"INSERT INTO PARAMETERS (PARAMETER_ID, PARAMETER_GROUP_ID,PARAMETER_GROUP_NAME,PARAMETER_NAME,PARAMETER_VALUE,IS_SENSITIVE,IS_ACTIVE) VALUES ("&amp;B17899&amp;","&amp;C17899&amp;",'"&amp;D17899&amp;"','"&amp;E17899&amp;"','"&amp;SUBSTITUTE(F17899,"'","''")&amp;"',"&amp;G17899&amp;","&amp;H17899&amp;");"</f>
        <v>INSERT INTO PARAMETERS (PARAMETER_ID, PARAMETER_GROUP_ID,PARAMETER_GROUP_NAME,PARAMETER_NAME,PARAMETER_VALUE,IS_SENSITIVE,IS_ACTIVE) VALUES (18269,1560,'HCP_OSEA_Ingestion_RecordType_RG_group','ms_query','SELECT 
	ID,
	NAME,
	DEVELOPERNAME,
	NAMESPACEPREFIX,
	DESCRIPTION,
	BUSINESSPROCESSID,
	SOBJECTTYPE,
	ISACTIVE,
	CREATEDBYID,
	CREATEDDATE,
	LASTMODIFIEDBYID,
	LASTMODIFIEDDATE
FROM
    RECORDTYPE
WHERE
    LastModifiedDate&gt;=2019-01-01T00:00:00.000Z',FALSE,TRUE);</v>
      </c>
    </row>
    <row r="17900" spans="1:10" hidden="1">
      <c r="A17900" t="s">
        <v>36</v>
      </c>
      <c r="B17900">
        <v>18270</v>
      </c>
      <c r="C17900">
        <v>1560</v>
      </c>
      <c r="D17900" s="466" t="s">
        <v>13619</v>
      </c>
      <c r="E17900" t="s">
        <v>9676</v>
      </c>
      <c r="F17900" t="s">
        <v>2821</v>
      </c>
      <c r="G17900" t="b">
        <v>0</v>
      </c>
      <c r="H17900" t="b">
        <v>1</v>
      </c>
      <c r="J17900" t="str">
        <f>"INSERT INTO PARAMETERS (PARAMETER_ID, PARAMETER_GROUP_ID,PARAMETER_GROUP_NAME,PARAMETER_NAME,PARAMETER_VALUE,IS_SENSITIVE,IS_ACTIVE) VALUES ("&amp;B17900&amp;","&amp;C17900&amp;",'"&amp;D17900&amp;"','"&amp;E17900&amp;"','"&amp;SUBSTITUTE(F17900,"'","''")&amp;"',"&amp;G17900&amp;","&amp;H17900&amp;");"</f>
        <v>INSERT INTO PARAMETERS (PARAMETER_ID, PARAMETER_GROUP_ID,PARAMETER_GROUP_NAME,PARAMETER_NAME,PARAMETER_VALUE,IS_SENSITIVE,IS_ACTIVE) VALUES (18270,1560,'HCP_OSEA_Ingestion_RecordType_RG_group','truncate_and_load','Y',FALSE,TRUE);</v>
      </c>
    </row>
    <row r="17901" spans="1:10" hidden="1">
      <c r="A17901" t="s">
        <v>36</v>
      </c>
      <c r="B17901">
        <v>18271</v>
      </c>
      <c r="C17901">
        <v>1560</v>
      </c>
      <c r="D17901" s="466" t="s">
        <v>13619</v>
      </c>
      <c r="E17901" t="s">
        <v>9678</v>
      </c>
      <c r="F17901" t="s">
        <v>13605</v>
      </c>
      <c r="G17901" t="b">
        <v>0</v>
      </c>
      <c r="H17901" t="b">
        <v>1</v>
      </c>
      <c r="J17901" t="str">
        <f>"INSERT INTO PARAMETERS (PARAMETER_ID, PARAMETER_GROUP_ID,PARAMETER_GROUP_NAME,PARAMETER_NAME,PARAMETER_VALUE,IS_SENSITIVE,IS_ACTIVE) VALUES ("&amp;B17901&amp;","&amp;C17901&amp;",'"&amp;D17901&amp;"','"&amp;E17901&amp;"','"&amp;SUBSTITUTE(F17901,"'","''")&amp;"',"&amp;G17901&amp;","&amp;H17901&amp;");"</f>
        <v>INSERT INTO PARAMETERS (PARAMETER_ID, PARAMETER_GROUP_ID,PARAMETER_GROUP_NAME,PARAMETER_NAME,PARAMETER_VALUE,IS_SENSITIVE,IS_ACTIVE) VALUES (18271,1560,'HCP_OSEA_Ingestion_RecordType_RG_group','decide_source','salesforce_db',FALSE,TRUE);</v>
      </c>
    </row>
    <row r="17902" spans="1:10" hidden="1">
      <c r="A17902" t="s">
        <v>36</v>
      </c>
      <c r="B17902">
        <v>18272</v>
      </c>
      <c r="C17902">
        <v>1560</v>
      </c>
      <c r="D17902" s="466" t="s">
        <v>13619</v>
      </c>
      <c r="E17902" s="419" t="s">
        <v>2833</v>
      </c>
      <c r="F17902" t="s">
        <v>2834</v>
      </c>
      <c r="G17902" t="b">
        <v>0</v>
      </c>
      <c r="H17902" t="b">
        <v>1</v>
      </c>
      <c r="J17902" t="str">
        <f>"INSERT INTO PARAMETERS (PARAMETER_ID, PARAMETER_GROUP_ID,PARAMETER_GROUP_NAME,PARAMETER_NAME,PARAMETER_VALUE,IS_SENSITIVE,IS_ACTIVE) VALUES ("&amp;B17902&amp;","&amp;C17902&amp;",'"&amp;D17902&amp;"','"&amp;E17902&amp;"','"&amp;SUBSTITUTE(F17902,"'","''")&amp;"',"&amp;G17902&amp;","&amp;H17902&amp;");"</f>
        <v>INSERT INTO PARAMETERS (PARAMETER_ID, PARAMETER_GROUP_ID,PARAMETER_GROUP_NAME,PARAMETER_NAME,PARAMETER_VALUE,IS_SENSITIVE,IS_ACTIVE) VALUES (18272,1560,'HCP_OSEA_Ingestion_RecordType_RG_group','load_method','sp',FALSE,TRUE);</v>
      </c>
    </row>
    <row r="17903" spans="1:10" hidden="1">
      <c r="A17903" t="s">
        <v>36</v>
      </c>
      <c r="B17903">
        <v>18273</v>
      </c>
      <c r="C17903">
        <v>1560</v>
      </c>
      <c r="D17903" s="466" t="s">
        <v>13619</v>
      </c>
      <c r="E17903" s="419" t="s">
        <v>2836</v>
      </c>
      <c r="F17903" s="419" t="s">
        <v>13607</v>
      </c>
      <c r="G17903" t="b">
        <v>0</v>
      </c>
      <c r="H17903" t="b">
        <v>1</v>
      </c>
      <c r="J17903" t="str">
        <f>"INSERT INTO PARAMETERS (PARAMETER_ID, PARAMETER_GROUP_ID,PARAMETER_GROUP_NAME,PARAMETER_NAME,PARAMETER_VALUE,IS_SENSITIVE,IS_ACTIVE) VALUES ("&amp;B17903&amp;","&amp;C17903&amp;",'"&amp;D17903&amp;"','"&amp;E17903&amp;"','"&amp;SUBSTITUTE(F17903,"'","''")&amp;"',"&amp;G17903&amp;","&amp;H17903&amp;");"</f>
        <v>INSERT INTO PARAMETERS (PARAMETER_ID, PARAMETER_GROUP_ID,PARAMETER_GROUP_NAME,PARAMETER_NAME,PARAMETER_VALUE,IS_SENSITIVE,IS_ACTIVE) VALUES (18273,1560,'HCP_OSEA_Ingestion_RecordType_RG_group','sp_name','HCPOSESDL_RAW.HCP_OSEA_SALESFORCE_LOAD_PREPROCESSING',FALSE,TRUE);</v>
      </c>
    </row>
    <row r="17904" spans="1:10" hidden="1">
      <c r="A17904" t="s">
        <v>36</v>
      </c>
      <c r="B17904">
        <v>18274</v>
      </c>
      <c r="C17904">
        <v>1561</v>
      </c>
      <c r="D17904" s="466" t="s">
        <v>13623</v>
      </c>
      <c r="E17904" t="s">
        <v>2847</v>
      </c>
      <c r="F17904" t="s">
        <v>13413</v>
      </c>
      <c r="G17904" t="b">
        <v>0</v>
      </c>
      <c r="H17904" t="b">
        <v>1</v>
      </c>
      <c r="J17904" t="str">
        <f>"INSERT INTO PARAMETERS (PARAMETER_ID, PARAMETER_GROUP_ID,PARAMETER_GROUP_NAME,PARAMETER_NAME,PARAMETER_VALUE,IS_SENSITIVE,IS_ACTIVE) VALUES ("&amp;B17904&amp;","&amp;C17904&amp;",'"&amp;D17904&amp;"','"&amp;E17904&amp;"','"&amp;SUBSTITUTE(F17904,"'","''")&amp;"',"&amp;G17904&amp;","&amp;H17904&amp;");"</f>
        <v>INSERT INTO PARAMETERS (PARAMETER_ID, PARAMETER_GROUP_ID,PARAMETER_GROUP_NAME,PARAMETER_NAME,PARAMETER_VALUE,IS_SENSITIVE,IS_ACTIVE) VALUES (18274,1561,'HCP_OSEA_Ingestion_RecordType_group','container','ose',FALSE,TRUE);</v>
      </c>
    </row>
    <row r="17905" spans="1:10" hidden="1">
      <c r="A17905" t="s">
        <v>36</v>
      </c>
      <c r="B17905">
        <v>18275</v>
      </c>
      <c r="C17905">
        <v>1561</v>
      </c>
      <c r="D17905" s="466" t="s">
        <v>13623</v>
      </c>
      <c r="E17905" t="s">
        <v>9664</v>
      </c>
      <c r="F17905" t="s">
        <v>13601</v>
      </c>
      <c r="G17905" t="b">
        <v>0</v>
      </c>
      <c r="H17905" t="b">
        <v>1</v>
      </c>
      <c r="J17905" t="str">
        <f>"INSERT INTO PARAMETERS (PARAMETER_ID, PARAMETER_GROUP_ID,PARAMETER_GROUP_NAME,PARAMETER_NAME,PARAMETER_VALUE,IS_SENSITIVE,IS_ACTIVE) VALUES ("&amp;B17905&amp;","&amp;C17905&amp;",'"&amp;D17905&amp;"','"&amp;E17905&amp;"','"&amp;SUBSTITUTE(F17905,"'","''")&amp;"',"&amp;G17905&amp;","&amp;H17905&amp;");"</f>
        <v>INSERT INTO PARAMETERS (PARAMETER_ID, PARAMETER_GROUP_ID,PARAMETER_GROUP_NAME,PARAMETER_NAME,PARAMETER_VALUE,IS_SENSITIVE,IS_ACTIVE) VALUES (18275,1561,'HCP_OSEA_Ingestion_RecordType_group','landing_file_path','salesforce/',FALSE,TRUE);</v>
      </c>
    </row>
    <row r="17906" spans="1:10" hidden="1">
      <c r="A17906" t="s">
        <v>36</v>
      </c>
      <c r="B17906">
        <v>18276</v>
      </c>
      <c r="C17906">
        <v>1561</v>
      </c>
      <c r="D17906" s="466" t="s">
        <v>13623</v>
      </c>
      <c r="E17906" t="s">
        <v>9667</v>
      </c>
      <c r="F17906" s="419" t="s">
        <v>13624</v>
      </c>
      <c r="G17906" t="b">
        <v>0</v>
      </c>
      <c r="H17906" t="b">
        <v>1</v>
      </c>
      <c r="J17906" t="str">
        <f>"INSERT INTO PARAMETERS (PARAMETER_ID, PARAMETER_GROUP_ID,PARAMETER_GROUP_NAME,PARAMETER_NAME,PARAMETER_VALUE,IS_SENSITIVE,IS_ACTIVE) VALUES ("&amp;B17906&amp;","&amp;C17906&amp;",'"&amp;D17906&amp;"','"&amp;E17906&amp;"','"&amp;SUBSTITUTE(F17906,"'","''")&amp;"',"&amp;G17906&amp;","&amp;H17906&amp;");"</f>
        <v>INSERT INTO PARAMETERS (PARAMETER_ID, PARAMETER_GROUP_ID,PARAMETER_GROUP_NAME,PARAMETER_NAME,PARAMETER_VALUE,IS_SENSITIVE,IS_ACTIVE) VALUES (18276,1561,'HCP_OSEA_Ingestion_RecordType_group','landing_file_name','OSEA_RECORDTYPE',FALSE,TRUE);</v>
      </c>
    </row>
    <row r="17907" spans="1:10" hidden="1">
      <c r="A17907" t="s">
        <v>36</v>
      </c>
      <c r="B17907">
        <v>18277</v>
      </c>
      <c r="C17907">
        <v>1561</v>
      </c>
      <c r="D17907" s="466" t="s">
        <v>13623</v>
      </c>
      <c r="E17907" t="s">
        <v>2844</v>
      </c>
      <c r="F17907" s="424" t="s">
        <v>13625</v>
      </c>
      <c r="G17907" t="b">
        <v>0</v>
      </c>
      <c r="H17907" t="b">
        <v>1</v>
      </c>
      <c r="J17907" t="str">
        <f>"INSERT INTO PARAMETERS (PARAMETER_ID, PARAMETER_GROUP_ID,PARAMETER_GROUP_NAME,PARAMETER_NAME,PARAMETER_VALUE,IS_SENSITIVE,IS_ACTIVE) VALUES ("&amp;B17907&amp;","&amp;C17907&amp;",'"&amp;D17907&amp;"','"&amp;E17907&amp;"','"&amp;SUBSTITUTE(F17907,"'","''")&amp;"',"&amp;G17907&amp;","&amp;H17907&amp;");"</f>
        <v>INSERT INTO PARAMETERS (PARAMETER_ID, PARAMETER_GROUP_ID,PARAMETER_GROUP_NAME,PARAMETER_NAME,PARAMETER_VALUE,IS_SENSITIVE,IS_ACTIVE) VALUES (18277,1561,'HCP_OSEA_Ingestion_RecordType_group','target_table','SDL_HCP_OSEA_RECORDTYPE',FALSE,TRUE);</v>
      </c>
    </row>
    <row r="17908" spans="1:10" hidden="1">
      <c r="A17908" t="s">
        <v>36</v>
      </c>
      <c r="B17908">
        <v>18278</v>
      </c>
      <c r="C17908">
        <v>1561</v>
      </c>
      <c r="D17908" s="466" t="s">
        <v>13623</v>
      </c>
      <c r="E17908" t="s">
        <v>2850</v>
      </c>
      <c r="F17908" s="419" t="s">
        <v>13414</v>
      </c>
      <c r="G17908" t="b">
        <v>0</v>
      </c>
      <c r="H17908" t="b">
        <v>1</v>
      </c>
      <c r="J17908" t="str">
        <f>"INSERT INTO PARAMETERS (PARAMETER_ID, PARAMETER_GROUP_ID,PARAMETER_GROUP_NAME,PARAMETER_NAME,PARAMETER_VALUE,IS_SENSITIVE,IS_ACTIVE) VALUES ("&amp;B17908&amp;","&amp;C17908&amp;",'"&amp;D17908&amp;"','"&amp;E17908&amp;"','"&amp;SUBSTITUTE(F17908,"'","''")&amp;"',"&amp;G17908&amp;","&amp;H17908&amp;");"</f>
        <v>INSERT INTO PARAMETERS (PARAMETER_ID, PARAMETER_GROUP_ID,PARAMETER_GROUP_NAME,PARAMETER_NAME,PARAMETER_VALUE,IS_SENSITIVE,IS_ACTIVE) VALUES (18278,1561,'HCP_OSEA_Ingestion_RecordType_group','target_schema','HCPOSESDL_RAW',FALSE,TRUE);</v>
      </c>
    </row>
    <row r="17909" spans="1:10" ht="275.25" hidden="1">
      <c r="A17909" t="s">
        <v>36</v>
      </c>
      <c r="B17909">
        <v>18279</v>
      </c>
      <c r="C17909">
        <v>1561</v>
      </c>
      <c r="D17909" s="466" t="s">
        <v>13623</v>
      </c>
      <c r="E17909" t="s">
        <v>9673</v>
      </c>
      <c r="F17909" s="461" t="s">
        <v>13626</v>
      </c>
      <c r="G17909" t="b">
        <v>0</v>
      </c>
      <c r="H17909" t="b">
        <v>1</v>
      </c>
      <c r="J17909" t="str">
        <f>"INSERT INTO PARAMETERS (PARAMETER_ID, PARAMETER_GROUP_ID,PARAMETER_GROUP_NAME,PARAMETER_NAME,PARAMETER_VALUE,IS_SENSITIVE,IS_ACTIVE) VALUES ("&amp;B17909&amp;","&amp;C17909&amp;",'"&amp;D17909&amp;"','"&amp;E17909&amp;"','"&amp;SUBSTITUTE(F17909,"'","''")&amp;"',"&amp;G17909&amp;","&amp;H17909&amp;");"</f>
        <v>INSERT INTO PARAMETERS (PARAMETER_ID, PARAMETER_GROUP_ID,PARAMETER_GROUP_NAME,PARAMETER_NAME,PARAMETER_VALUE,IS_SENSITIVE,IS_ACTIVE) VALUES (18279,1561,'HCP_OSEA_Ingestion_RecordType_group','ms_query','SELECT 
	ID,
	NAME,
	DEVELOPERNAME,
	NAMESPACEPREFIX,
	DESCRIPTION,
	BUSINESSPROCESSID,
	SOBJECTTYPE,
	ISACTIVE,
	ISPERSONTYPE,
	CREATEDBYID,
	CREATEDDATE,
	LASTMODIFIEDBYID,
	LASTMODIFIEDDATE
FROM
    RECORDTYPE
WHERE 
	LastModifiedDate&gt;1900-01-01T00:00:00.000Z',FALSE,TRUE);</v>
      </c>
    </row>
    <row r="17910" spans="1:10" hidden="1">
      <c r="A17910" t="s">
        <v>36</v>
      </c>
      <c r="B17910">
        <v>18280</v>
      </c>
      <c r="C17910">
        <v>1561</v>
      </c>
      <c r="D17910" s="466" t="s">
        <v>13623</v>
      </c>
      <c r="E17910" t="s">
        <v>9676</v>
      </c>
      <c r="F17910" t="s">
        <v>2821</v>
      </c>
      <c r="G17910" t="b">
        <v>0</v>
      </c>
      <c r="H17910" t="b">
        <v>1</v>
      </c>
      <c r="J17910" t="str">
        <f>"INSERT INTO PARAMETERS (PARAMETER_ID, PARAMETER_GROUP_ID,PARAMETER_GROUP_NAME,PARAMETER_NAME,PARAMETER_VALUE,IS_SENSITIVE,IS_ACTIVE) VALUES ("&amp;B17910&amp;","&amp;C17910&amp;",'"&amp;D17910&amp;"','"&amp;E17910&amp;"','"&amp;SUBSTITUTE(F17910,"'","''")&amp;"',"&amp;G17910&amp;","&amp;H17910&amp;");"</f>
        <v>INSERT INTO PARAMETERS (PARAMETER_ID, PARAMETER_GROUP_ID,PARAMETER_GROUP_NAME,PARAMETER_NAME,PARAMETER_VALUE,IS_SENSITIVE,IS_ACTIVE) VALUES (18280,1561,'HCP_OSEA_Ingestion_RecordType_group','truncate_and_load','Y',FALSE,TRUE);</v>
      </c>
    </row>
    <row r="17911" spans="1:10" hidden="1">
      <c r="A17911" t="s">
        <v>36</v>
      </c>
      <c r="B17911">
        <v>18281</v>
      </c>
      <c r="C17911">
        <v>1561</v>
      </c>
      <c r="D17911" s="466" t="s">
        <v>13623</v>
      </c>
      <c r="E17911" t="s">
        <v>9678</v>
      </c>
      <c r="F17911" t="s">
        <v>13605</v>
      </c>
      <c r="G17911" t="b">
        <v>0</v>
      </c>
      <c r="H17911" t="b">
        <v>1</v>
      </c>
      <c r="J17911" t="str">
        <f>"INSERT INTO PARAMETERS (PARAMETER_ID, PARAMETER_GROUP_ID,PARAMETER_GROUP_NAME,PARAMETER_NAME,PARAMETER_VALUE,IS_SENSITIVE,IS_ACTIVE) VALUES ("&amp;B17911&amp;","&amp;C17911&amp;",'"&amp;D17911&amp;"','"&amp;E17911&amp;"','"&amp;SUBSTITUTE(F17911,"'","''")&amp;"',"&amp;G17911&amp;","&amp;H17911&amp;");"</f>
        <v>INSERT INTO PARAMETERS (PARAMETER_ID, PARAMETER_GROUP_ID,PARAMETER_GROUP_NAME,PARAMETER_NAME,PARAMETER_VALUE,IS_SENSITIVE,IS_ACTIVE) VALUES (18281,1561,'HCP_OSEA_Ingestion_RecordType_group','decide_source','salesforce_db',FALSE,TRUE);</v>
      </c>
    </row>
    <row r="17912" spans="1:10" hidden="1">
      <c r="A17912" t="s">
        <v>36</v>
      </c>
      <c r="B17912">
        <v>18282</v>
      </c>
      <c r="C17912">
        <v>1561</v>
      </c>
      <c r="D17912" s="466" t="s">
        <v>13623</v>
      </c>
      <c r="E17912" s="419" t="s">
        <v>2833</v>
      </c>
      <c r="F17912" t="s">
        <v>2834</v>
      </c>
      <c r="G17912" t="b">
        <v>0</v>
      </c>
      <c r="H17912" t="b">
        <v>1</v>
      </c>
      <c r="J17912" t="str">
        <f>"INSERT INTO PARAMETERS (PARAMETER_ID, PARAMETER_GROUP_ID,PARAMETER_GROUP_NAME,PARAMETER_NAME,PARAMETER_VALUE,IS_SENSITIVE,IS_ACTIVE) VALUES ("&amp;B17912&amp;","&amp;C17912&amp;",'"&amp;D17912&amp;"','"&amp;E17912&amp;"','"&amp;SUBSTITUTE(F17912,"'","''")&amp;"',"&amp;G17912&amp;","&amp;H17912&amp;");"</f>
        <v>INSERT INTO PARAMETERS (PARAMETER_ID, PARAMETER_GROUP_ID,PARAMETER_GROUP_NAME,PARAMETER_NAME,PARAMETER_VALUE,IS_SENSITIVE,IS_ACTIVE) VALUES (18282,1561,'HCP_OSEA_Ingestion_RecordType_group','load_method','sp',FALSE,TRUE);</v>
      </c>
    </row>
    <row r="17913" spans="1:10" hidden="1">
      <c r="A17913" t="s">
        <v>36</v>
      </c>
      <c r="B17913">
        <v>18283</v>
      </c>
      <c r="C17913">
        <v>1561</v>
      </c>
      <c r="D17913" s="466" t="s">
        <v>13623</v>
      </c>
      <c r="E17913" s="419" t="s">
        <v>2836</v>
      </c>
      <c r="F17913" s="419" t="s">
        <v>13607</v>
      </c>
      <c r="G17913" t="b">
        <v>0</v>
      </c>
      <c r="H17913" t="b">
        <v>1</v>
      </c>
      <c r="J17913" t="str">
        <f>"INSERT INTO PARAMETERS (PARAMETER_ID, PARAMETER_GROUP_ID,PARAMETER_GROUP_NAME,PARAMETER_NAME,PARAMETER_VALUE,IS_SENSITIVE,IS_ACTIVE) VALUES ("&amp;B17913&amp;","&amp;C17913&amp;",'"&amp;D17913&amp;"','"&amp;E17913&amp;"','"&amp;SUBSTITUTE(F17913,"'","''")&amp;"',"&amp;G17913&amp;","&amp;H17913&amp;");"</f>
        <v>INSERT INTO PARAMETERS (PARAMETER_ID, PARAMETER_GROUP_ID,PARAMETER_GROUP_NAME,PARAMETER_NAME,PARAMETER_VALUE,IS_SENSITIVE,IS_ACTIVE) VALUES (18283,1561,'HCP_OSEA_Ingestion_RecordType_group','sp_name','HCPOSESDL_RAW.HCP_OSEA_SALESFORCE_LOAD_PREPROCESSING',FALSE,TRUE);</v>
      </c>
    </row>
    <row r="17914" spans="1:10" hidden="1">
      <c r="A17914" t="s">
        <v>36</v>
      </c>
      <c r="B17914">
        <v>18284</v>
      </c>
      <c r="C17914">
        <v>1562</v>
      </c>
      <c r="D17914" s="466" t="s">
        <v>13627</v>
      </c>
      <c r="E17914" t="s">
        <v>2847</v>
      </c>
      <c r="F17914" t="s">
        <v>13413</v>
      </c>
      <c r="G17914" t="b">
        <v>0</v>
      </c>
      <c r="H17914" t="b">
        <v>1</v>
      </c>
      <c r="J17914" t="str">
        <f>"INSERT INTO PARAMETERS (PARAMETER_ID, PARAMETER_GROUP_ID,PARAMETER_GROUP_NAME,PARAMETER_NAME,PARAMETER_VALUE,IS_SENSITIVE,IS_ACTIVE) VALUES ("&amp;B17914&amp;","&amp;C17914&amp;",'"&amp;D17914&amp;"','"&amp;E17914&amp;"','"&amp;SUBSTITUTE(F17914,"'","''")&amp;"',"&amp;G17914&amp;","&amp;H17914&amp;");"</f>
        <v>INSERT INTO PARAMETERS (PARAMETER_ID, PARAMETER_GROUP_ID,PARAMETER_GROUP_NAME,PARAMETER_NAME,PARAMETER_VALUE,IS_SENSITIVE,IS_ACTIVE) VALUES (18284,1562,'HCP_OSEA_Ingestion_Profile_RG_group','container','ose',FALSE,TRUE);</v>
      </c>
    </row>
    <row r="17915" spans="1:10" hidden="1">
      <c r="A17915" t="s">
        <v>36</v>
      </c>
      <c r="B17915">
        <v>18285</v>
      </c>
      <c r="C17915">
        <v>1562</v>
      </c>
      <c r="D17915" s="466" t="s">
        <v>13627</v>
      </c>
      <c r="E17915" t="s">
        <v>9664</v>
      </c>
      <c r="F17915" t="s">
        <v>13601</v>
      </c>
      <c r="G17915" t="b">
        <v>0</v>
      </c>
      <c r="H17915" t="b">
        <v>1</v>
      </c>
      <c r="J17915" t="str">
        <f>"INSERT INTO PARAMETERS (PARAMETER_ID, PARAMETER_GROUP_ID,PARAMETER_GROUP_NAME,PARAMETER_NAME,PARAMETER_VALUE,IS_SENSITIVE,IS_ACTIVE) VALUES ("&amp;B17915&amp;","&amp;C17915&amp;",'"&amp;D17915&amp;"','"&amp;E17915&amp;"','"&amp;SUBSTITUTE(F17915,"'","''")&amp;"',"&amp;G17915&amp;","&amp;H17915&amp;");"</f>
        <v>INSERT INTO PARAMETERS (PARAMETER_ID, PARAMETER_GROUP_ID,PARAMETER_GROUP_NAME,PARAMETER_NAME,PARAMETER_VALUE,IS_SENSITIVE,IS_ACTIVE) VALUES (18285,1562,'HCP_OSEA_Ingestion_Profile_RG_group','landing_file_path','salesforce/',FALSE,TRUE);</v>
      </c>
    </row>
    <row r="17916" spans="1:10" hidden="1">
      <c r="A17916" t="s">
        <v>36</v>
      </c>
      <c r="B17916">
        <v>18286</v>
      </c>
      <c r="C17916">
        <v>1562</v>
      </c>
      <c r="D17916" s="466" t="s">
        <v>13627</v>
      </c>
      <c r="E17916" t="s">
        <v>9667</v>
      </c>
      <c r="F17916" s="419" t="s">
        <v>13628</v>
      </c>
      <c r="G17916" t="b">
        <v>0</v>
      </c>
      <c r="H17916" t="b">
        <v>1</v>
      </c>
      <c r="J17916" t="str">
        <f>"INSERT INTO PARAMETERS (PARAMETER_ID, PARAMETER_GROUP_ID,PARAMETER_GROUP_NAME,PARAMETER_NAME,PARAMETER_VALUE,IS_SENSITIVE,IS_ACTIVE) VALUES ("&amp;B17916&amp;","&amp;C17916&amp;",'"&amp;D17916&amp;"','"&amp;E17916&amp;"','"&amp;SUBSTITUTE(F17916,"'","''")&amp;"',"&amp;G17916&amp;","&amp;H17916&amp;");"</f>
        <v>INSERT INTO PARAMETERS (PARAMETER_ID, PARAMETER_GROUP_ID,PARAMETER_GROUP_NAME,PARAMETER_NAME,PARAMETER_VALUE,IS_SENSITIVE,IS_ACTIVE) VALUES (18286,1562,'HCP_OSEA_Ingestion_Profile_RG_group','landing_file_name','OSEA_PROFILE_RG',FALSE,TRUE);</v>
      </c>
    </row>
    <row r="17917" spans="1:10" hidden="1">
      <c r="A17917" t="s">
        <v>36</v>
      </c>
      <c r="B17917">
        <v>18287</v>
      </c>
      <c r="C17917">
        <v>1562</v>
      </c>
      <c r="D17917" s="466" t="s">
        <v>13627</v>
      </c>
      <c r="E17917" t="s">
        <v>2844</v>
      </c>
      <c r="F17917" s="424" t="s">
        <v>13629</v>
      </c>
      <c r="G17917" t="b">
        <v>0</v>
      </c>
      <c r="H17917" t="b">
        <v>1</v>
      </c>
      <c r="J17917" t="str">
        <f>"INSERT INTO PARAMETERS (PARAMETER_ID, PARAMETER_GROUP_ID,PARAMETER_GROUP_NAME,PARAMETER_NAME,PARAMETER_VALUE,IS_SENSITIVE,IS_ACTIVE) VALUES ("&amp;B17917&amp;","&amp;C17917&amp;",'"&amp;D17917&amp;"','"&amp;E17917&amp;"','"&amp;SUBSTITUTE(F17917,"'","''")&amp;"',"&amp;G17917&amp;","&amp;H17917&amp;");"</f>
        <v>INSERT INTO PARAMETERS (PARAMETER_ID, PARAMETER_GROUP_ID,PARAMETER_GROUP_NAME,PARAMETER_NAME,PARAMETER_VALUE,IS_SENSITIVE,IS_ACTIVE) VALUES (18287,1562,'HCP_OSEA_Ingestion_Profile_RG_group','target_table','SDL_HCP_OSEA_PROFILE_RG',FALSE,TRUE);</v>
      </c>
    </row>
    <row r="17918" spans="1:10" hidden="1">
      <c r="A17918" t="s">
        <v>36</v>
      </c>
      <c r="B17918">
        <v>18288</v>
      </c>
      <c r="C17918">
        <v>1562</v>
      </c>
      <c r="D17918" s="466" t="s">
        <v>13627</v>
      </c>
      <c r="E17918" t="s">
        <v>2850</v>
      </c>
      <c r="F17918" s="419" t="s">
        <v>13414</v>
      </c>
      <c r="G17918" t="b">
        <v>0</v>
      </c>
      <c r="H17918" t="b">
        <v>1</v>
      </c>
      <c r="J17918" t="str">
        <f>"INSERT INTO PARAMETERS (PARAMETER_ID, PARAMETER_GROUP_ID,PARAMETER_GROUP_NAME,PARAMETER_NAME,PARAMETER_VALUE,IS_SENSITIVE,IS_ACTIVE) VALUES ("&amp;B17918&amp;","&amp;C17918&amp;",'"&amp;D17918&amp;"','"&amp;E17918&amp;"','"&amp;SUBSTITUTE(F17918,"'","''")&amp;"',"&amp;G17918&amp;","&amp;H17918&amp;");"</f>
        <v>INSERT INTO PARAMETERS (PARAMETER_ID, PARAMETER_GROUP_ID,PARAMETER_GROUP_NAME,PARAMETER_NAME,PARAMETER_VALUE,IS_SENSITIVE,IS_ACTIVE) VALUES (18288,1562,'HCP_OSEA_Ingestion_Profile_RG_group','target_schema','HCPOSESDL_RAW',FALSE,TRUE);</v>
      </c>
    </row>
    <row r="17919" spans="1:10" ht="213" hidden="1">
      <c r="A17919" t="s">
        <v>36</v>
      </c>
      <c r="B17919">
        <v>18289</v>
      </c>
      <c r="C17919">
        <v>1562</v>
      </c>
      <c r="D17919" s="466" t="s">
        <v>13627</v>
      </c>
      <c r="E17919" t="s">
        <v>9673</v>
      </c>
      <c r="F17919" s="461" t="s">
        <v>13630</v>
      </c>
      <c r="G17919" t="b">
        <v>0</v>
      </c>
      <c r="H17919" t="b">
        <v>1</v>
      </c>
      <c r="J17919" t="str">
        <f>"INSERT INTO PARAMETERS (PARAMETER_ID, PARAMETER_GROUP_ID,PARAMETER_GROUP_NAME,PARAMETER_NAME,PARAMETER_VALUE,IS_SENSITIVE,IS_ACTIVE) VALUES ("&amp;B17919&amp;","&amp;C17919&amp;",'"&amp;D17919&amp;"','"&amp;E17919&amp;"','"&amp;SUBSTITUTE(F17919,"'","''")&amp;"',"&amp;G17919&amp;","&amp;H17919&amp;");"</f>
        <v>INSERT INTO PARAMETERS (PARAMETER_ID, PARAMETER_GROUP_ID,PARAMETER_GROUP_NAME,PARAMETER_NAME,PARAMETER_VALUE,IS_SENSITIVE,IS_ACTIVE) VALUES (18289,1562,'HCP_OSEA_Ingestion_Profile_RG_group','ms_query','SELECT 
	ID,
	NAME,
	USERLICENSEID,
	USERTYPE,
	CREATEDDATE,
	CREATEDBYID,
	LASTMODIFIEDDATE,
	LASTMODIFIEDBYID,
	DESCRIPTION
FROM
    Profile
WHERE 
	LastModifiedDate&gt;=2019-01-01T00:00:00.000Z',FALSE,TRUE);</v>
      </c>
    </row>
    <row r="17920" spans="1:10" hidden="1">
      <c r="A17920" t="s">
        <v>36</v>
      </c>
      <c r="B17920">
        <v>18290</v>
      </c>
      <c r="C17920">
        <v>1562</v>
      </c>
      <c r="D17920" s="466" t="s">
        <v>13627</v>
      </c>
      <c r="E17920" t="s">
        <v>9676</v>
      </c>
      <c r="F17920" t="s">
        <v>2821</v>
      </c>
      <c r="G17920" t="b">
        <v>0</v>
      </c>
      <c r="H17920" t="b">
        <v>1</v>
      </c>
      <c r="J17920" t="str">
        <f>"INSERT INTO PARAMETERS (PARAMETER_ID, PARAMETER_GROUP_ID,PARAMETER_GROUP_NAME,PARAMETER_NAME,PARAMETER_VALUE,IS_SENSITIVE,IS_ACTIVE) VALUES ("&amp;B17920&amp;","&amp;C17920&amp;",'"&amp;D17920&amp;"','"&amp;E17920&amp;"','"&amp;SUBSTITUTE(F17920,"'","''")&amp;"',"&amp;G17920&amp;","&amp;H17920&amp;");"</f>
        <v>INSERT INTO PARAMETERS (PARAMETER_ID, PARAMETER_GROUP_ID,PARAMETER_GROUP_NAME,PARAMETER_NAME,PARAMETER_VALUE,IS_SENSITIVE,IS_ACTIVE) VALUES (18290,1562,'HCP_OSEA_Ingestion_Profile_RG_group','truncate_and_load','Y',FALSE,TRUE);</v>
      </c>
    </row>
    <row r="17921" spans="1:10" hidden="1">
      <c r="A17921" t="s">
        <v>36</v>
      </c>
      <c r="B17921">
        <v>18291</v>
      </c>
      <c r="C17921">
        <v>1562</v>
      </c>
      <c r="D17921" s="466" t="s">
        <v>13627</v>
      </c>
      <c r="E17921" t="s">
        <v>9678</v>
      </c>
      <c r="F17921" t="s">
        <v>13605</v>
      </c>
      <c r="G17921" t="b">
        <v>0</v>
      </c>
      <c r="H17921" t="b">
        <v>1</v>
      </c>
      <c r="J17921" t="str">
        <f>"INSERT INTO PARAMETERS (PARAMETER_ID, PARAMETER_GROUP_ID,PARAMETER_GROUP_NAME,PARAMETER_NAME,PARAMETER_VALUE,IS_SENSITIVE,IS_ACTIVE) VALUES ("&amp;B17921&amp;","&amp;C17921&amp;",'"&amp;D17921&amp;"','"&amp;E17921&amp;"','"&amp;SUBSTITUTE(F17921,"'","''")&amp;"',"&amp;G17921&amp;","&amp;H17921&amp;");"</f>
        <v>INSERT INTO PARAMETERS (PARAMETER_ID, PARAMETER_GROUP_ID,PARAMETER_GROUP_NAME,PARAMETER_NAME,PARAMETER_VALUE,IS_SENSITIVE,IS_ACTIVE) VALUES (18291,1562,'HCP_OSEA_Ingestion_Profile_RG_group','decide_source','salesforce_db',FALSE,TRUE);</v>
      </c>
    </row>
    <row r="17922" spans="1:10" hidden="1">
      <c r="A17922" t="s">
        <v>36</v>
      </c>
      <c r="B17922">
        <v>18292</v>
      </c>
      <c r="C17922">
        <v>1562</v>
      </c>
      <c r="D17922" s="466" t="s">
        <v>13627</v>
      </c>
      <c r="E17922" s="419" t="s">
        <v>2833</v>
      </c>
      <c r="F17922" t="s">
        <v>2834</v>
      </c>
      <c r="G17922" t="b">
        <v>0</v>
      </c>
      <c r="H17922" t="b">
        <v>1</v>
      </c>
      <c r="J17922" t="str">
        <f>"INSERT INTO PARAMETERS (PARAMETER_ID, PARAMETER_GROUP_ID,PARAMETER_GROUP_NAME,PARAMETER_NAME,PARAMETER_VALUE,IS_SENSITIVE,IS_ACTIVE) VALUES ("&amp;B17922&amp;","&amp;C17922&amp;",'"&amp;D17922&amp;"','"&amp;E17922&amp;"','"&amp;SUBSTITUTE(F17922,"'","''")&amp;"',"&amp;G17922&amp;","&amp;H17922&amp;");"</f>
        <v>INSERT INTO PARAMETERS (PARAMETER_ID, PARAMETER_GROUP_ID,PARAMETER_GROUP_NAME,PARAMETER_NAME,PARAMETER_VALUE,IS_SENSITIVE,IS_ACTIVE) VALUES (18292,1562,'HCP_OSEA_Ingestion_Profile_RG_group','load_method','sp',FALSE,TRUE);</v>
      </c>
    </row>
    <row r="17923" spans="1:10" hidden="1">
      <c r="A17923" t="s">
        <v>36</v>
      </c>
      <c r="B17923">
        <v>18293</v>
      </c>
      <c r="C17923">
        <v>1562</v>
      </c>
      <c r="D17923" s="466" t="s">
        <v>13627</v>
      </c>
      <c r="E17923" s="419" t="s">
        <v>2836</v>
      </c>
      <c r="F17923" s="419" t="s">
        <v>13607</v>
      </c>
      <c r="G17923" t="b">
        <v>0</v>
      </c>
      <c r="H17923" t="b">
        <v>1</v>
      </c>
      <c r="J17923" t="str">
        <f>"INSERT INTO PARAMETERS (PARAMETER_ID, PARAMETER_GROUP_ID,PARAMETER_GROUP_NAME,PARAMETER_NAME,PARAMETER_VALUE,IS_SENSITIVE,IS_ACTIVE) VALUES ("&amp;B17923&amp;","&amp;C17923&amp;",'"&amp;D17923&amp;"','"&amp;E17923&amp;"','"&amp;SUBSTITUTE(F17923,"'","''")&amp;"',"&amp;G17923&amp;","&amp;H17923&amp;");"</f>
        <v>INSERT INTO PARAMETERS (PARAMETER_ID, PARAMETER_GROUP_ID,PARAMETER_GROUP_NAME,PARAMETER_NAME,PARAMETER_VALUE,IS_SENSITIVE,IS_ACTIVE) VALUES (18293,1562,'HCP_OSEA_Ingestion_Profile_RG_group','sp_name','HCPOSESDL_RAW.HCP_OSEA_SALESFORCE_LOAD_PREPROCESSING',FALSE,TRUE);</v>
      </c>
    </row>
    <row r="17924" spans="1:10" hidden="1">
      <c r="A17924" t="s">
        <v>36</v>
      </c>
      <c r="B17924">
        <v>18294</v>
      </c>
      <c r="C17924">
        <v>1563</v>
      </c>
      <c r="D17924" s="466" t="s">
        <v>13631</v>
      </c>
      <c r="E17924" t="s">
        <v>2847</v>
      </c>
      <c r="F17924" t="s">
        <v>13413</v>
      </c>
      <c r="G17924" t="b">
        <v>0</v>
      </c>
      <c r="H17924" t="b">
        <v>1</v>
      </c>
      <c r="J17924" t="str">
        <f>"INSERT INTO PARAMETERS (PARAMETER_ID, PARAMETER_GROUP_ID,PARAMETER_GROUP_NAME,PARAMETER_NAME,PARAMETER_VALUE,IS_SENSITIVE,IS_ACTIVE) VALUES ("&amp;B17924&amp;","&amp;C17924&amp;",'"&amp;D17924&amp;"','"&amp;E17924&amp;"','"&amp;SUBSTITUTE(F17924,"'","''")&amp;"',"&amp;G17924&amp;","&amp;H17924&amp;");"</f>
        <v>INSERT INTO PARAMETERS (PARAMETER_ID, PARAMETER_GROUP_ID,PARAMETER_GROUP_NAME,PARAMETER_NAME,PARAMETER_VALUE,IS_SENSITIVE,IS_ACTIVE) VALUES (18294,1563,'HCP_OSEA_Ingestion_Profile_group','container','ose',FALSE,TRUE);</v>
      </c>
    </row>
    <row r="17925" spans="1:10" hidden="1">
      <c r="A17925" t="s">
        <v>36</v>
      </c>
      <c r="B17925">
        <v>18295</v>
      </c>
      <c r="C17925">
        <v>1563</v>
      </c>
      <c r="D17925" s="466" t="s">
        <v>13631</v>
      </c>
      <c r="E17925" t="s">
        <v>9664</v>
      </c>
      <c r="F17925" t="s">
        <v>13601</v>
      </c>
      <c r="G17925" t="b">
        <v>0</v>
      </c>
      <c r="H17925" t="b">
        <v>1</v>
      </c>
      <c r="J17925" t="str">
        <f>"INSERT INTO PARAMETERS (PARAMETER_ID, PARAMETER_GROUP_ID,PARAMETER_GROUP_NAME,PARAMETER_NAME,PARAMETER_VALUE,IS_SENSITIVE,IS_ACTIVE) VALUES ("&amp;B17925&amp;","&amp;C17925&amp;",'"&amp;D17925&amp;"','"&amp;E17925&amp;"','"&amp;SUBSTITUTE(F17925,"'","''")&amp;"',"&amp;G17925&amp;","&amp;H17925&amp;");"</f>
        <v>INSERT INTO PARAMETERS (PARAMETER_ID, PARAMETER_GROUP_ID,PARAMETER_GROUP_NAME,PARAMETER_NAME,PARAMETER_VALUE,IS_SENSITIVE,IS_ACTIVE) VALUES (18295,1563,'HCP_OSEA_Ingestion_Profile_group','landing_file_path','salesforce/',FALSE,TRUE);</v>
      </c>
    </row>
    <row r="17926" spans="1:10" hidden="1">
      <c r="A17926" t="s">
        <v>36</v>
      </c>
      <c r="B17926">
        <v>18296</v>
      </c>
      <c r="C17926">
        <v>1563</v>
      </c>
      <c r="D17926" s="466" t="s">
        <v>13631</v>
      </c>
      <c r="E17926" t="s">
        <v>9667</v>
      </c>
      <c r="F17926" s="419" t="s">
        <v>13632</v>
      </c>
      <c r="G17926" t="b">
        <v>0</v>
      </c>
      <c r="H17926" t="b">
        <v>1</v>
      </c>
      <c r="J17926" t="str">
        <f>"INSERT INTO PARAMETERS (PARAMETER_ID, PARAMETER_GROUP_ID,PARAMETER_GROUP_NAME,PARAMETER_NAME,PARAMETER_VALUE,IS_SENSITIVE,IS_ACTIVE) VALUES ("&amp;B17926&amp;","&amp;C17926&amp;",'"&amp;D17926&amp;"','"&amp;E17926&amp;"','"&amp;SUBSTITUTE(F17926,"'","''")&amp;"',"&amp;G17926&amp;","&amp;H17926&amp;");"</f>
        <v>INSERT INTO PARAMETERS (PARAMETER_ID, PARAMETER_GROUP_ID,PARAMETER_GROUP_NAME,PARAMETER_NAME,PARAMETER_VALUE,IS_SENSITIVE,IS_ACTIVE) VALUES (18296,1563,'HCP_OSEA_Ingestion_Profile_group','landing_file_name','OSEA_PROFILE',FALSE,TRUE);</v>
      </c>
    </row>
    <row r="17927" spans="1:10" hidden="1">
      <c r="A17927" t="s">
        <v>36</v>
      </c>
      <c r="B17927">
        <v>18297</v>
      </c>
      <c r="C17927">
        <v>1563</v>
      </c>
      <c r="D17927" s="466" t="s">
        <v>13631</v>
      </c>
      <c r="E17927" t="s">
        <v>2844</v>
      </c>
      <c r="F17927" s="424" t="s">
        <v>13633</v>
      </c>
      <c r="G17927" t="b">
        <v>0</v>
      </c>
      <c r="H17927" t="b">
        <v>1</v>
      </c>
      <c r="J17927" t="str">
        <f>"INSERT INTO PARAMETERS (PARAMETER_ID, PARAMETER_GROUP_ID,PARAMETER_GROUP_NAME,PARAMETER_NAME,PARAMETER_VALUE,IS_SENSITIVE,IS_ACTIVE) VALUES ("&amp;B17927&amp;","&amp;C17927&amp;",'"&amp;D17927&amp;"','"&amp;E17927&amp;"','"&amp;SUBSTITUTE(F17927,"'","''")&amp;"',"&amp;G17927&amp;","&amp;H17927&amp;");"</f>
        <v>INSERT INTO PARAMETERS (PARAMETER_ID, PARAMETER_GROUP_ID,PARAMETER_GROUP_NAME,PARAMETER_NAME,PARAMETER_VALUE,IS_SENSITIVE,IS_ACTIVE) VALUES (18297,1563,'HCP_OSEA_Ingestion_Profile_group','target_table','SDL_HCP_OSEA_PROFILE',FALSE,TRUE);</v>
      </c>
    </row>
    <row r="17928" spans="1:10" hidden="1">
      <c r="A17928" t="s">
        <v>36</v>
      </c>
      <c r="B17928">
        <v>18298</v>
      </c>
      <c r="C17928">
        <v>1563</v>
      </c>
      <c r="D17928" s="466" t="s">
        <v>13631</v>
      </c>
      <c r="E17928" t="s">
        <v>2850</v>
      </c>
      <c r="F17928" s="419" t="s">
        <v>13414</v>
      </c>
      <c r="G17928" t="b">
        <v>0</v>
      </c>
      <c r="H17928" t="b">
        <v>1</v>
      </c>
      <c r="J17928" t="str">
        <f>"INSERT INTO PARAMETERS (PARAMETER_ID, PARAMETER_GROUP_ID,PARAMETER_GROUP_NAME,PARAMETER_NAME,PARAMETER_VALUE,IS_SENSITIVE,IS_ACTIVE) VALUES ("&amp;B17928&amp;","&amp;C17928&amp;",'"&amp;D17928&amp;"','"&amp;E17928&amp;"','"&amp;SUBSTITUTE(F17928,"'","''")&amp;"',"&amp;G17928&amp;","&amp;H17928&amp;");"</f>
        <v>INSERT INTO PARAMETERS (PARAMETER_ID, PARAMETER_GROUP_ID,PARAMETER_GROUP_NAME,PARAMETER_NAME,PARAMETER_VALUE,IS_SENSITIVE,IS_ACTIVE) VALUES (18298,1563,'HCP_OSEA_Ingestion_Profile_group','target_schema','HCPOSESDL_RAW',FALSE,TRUE);</v>
      </c>
    </row>
    <row r="17929" spans="1:10" ht="229.5" hidden="1">
      <c r="A17929" t="s">
        <v>36</v>
      </c>
      <c r="B17929">
        <v>18299</v>
      </c>
      <c r="C17929">
        <v>1563</v>
      </c>
      <c r="D17929" s="466" t="s">
        <v>13631</v>
      </c>
      <c r="E17929" t="s">
        <v>9673</v>
      </c>
      <c r="F17929" s="461" t="s">
        <v>13634</v>
      </c>
      <c r="G17929" t="b">
        <v>0</v>
      </c>
      <c r="H17929" t="b">
        <v>1</v>
      </c>
      <c r="J17929" t="str">
        <f>"INSERT INTO PARAMETERS (PARAMETER_ID, PARAMETER_GROUP_ID,PARAMETER_GROUP_NAME,PARAMETER_NAME,PARAMETER_VALUE,IS_SENSITIVE,IS_ACTIVE) VALUES ("&amp;B17929&amp;","&amp;C17929&amp;",'"&amp;D17929&amp;"','"&amp;E17929&amp;"','"&amp;SUBSTITUTE(F17929,"'","''")&amp;"',"&amp;G17929&amp;","&amp;H17929&amp;");"</f>
        <v>INSERT INTO PARAMETERS (PARAMETER_ID, PARAMETER_GROUP_ID,PARAMETER_GROUP_NAME,PARAMETER_NAME,PARAMETER_VALUE,IS_SENSITIVE,IS_ACTIVE) VALUES (18299,1563,'HCP_OSEA_Ingestion_Profile_group','ms_query','SELECT 
	ID,
	NAME,
	TYPE,
	USERLICENSEID,
	USERTYPE,
	CREATEDDATE,
	CREATEDBYID,
	LASTMODIFIEDDATE,
	LASTMODIFIEDBYID,
	DESCRIPTION
FROM
    Profile
WHERE 
	LastModifiedDate&gt;1900-01-01T00:00:00.000Z',FALSE,TRUE);</v>
      </c>
    </row>
    <row r="17930" spans="1:10" hidden="1">
      <c r="A17930" t="s">
        <v>36</v>
      </c>
      <c r="B17930">
        <v>18300</v>
      </c>
      <c r="C17930">
        <v>1563</v>
      </c>
      <c r="D17930" s="466" t="s">
        <v>13631</v>
      </c>
      <c r="E17930" t="s">
        <v>9676</v>
      </c>
      <c r="F17930" t="s">
        <v>2821</v>
      </c>
      <c r="G17930" t="b">
        <v>0</v>
      </c>
      <c r="H17930" t="b">
        <v>1</v>
      </c>
      <c r="J17930" t="str">
        <f>"INSERT INTO PARAMETERS (PARAMETER_ID, PARAMETER_GROUP_ID,PARAMETER_GROUP_NAME,PARAMETER_NAME,PARAMETER_VALUE,IS_SENSITIVE,IS_ACTIVE) VALUES ("&amp;B17930&amp;","&amp;C17930&amp;",'"&amp;D17930&amp;"','"&amp;E17930&amp;"','"&amp;SUBSTITUTE(F17930,"'","''")&amp;"',"&amp;G17930&amp;","&amp;H17930&amp;");"</f>
        <v>INSERT INTO PARAMETERS (PARAMETER_ID, PARAMETER_GROUP_ID,PARAMETER_GROUP_NAME,PARAMETER_NAME,PARAMETER_VALUE,IS_SENSITIVE,IS_ACTIVE) VALUES (18300,1563,'HCP_OSEA_Ingestion_Profile_group','truncate_and_load','Y',FALSE,TRUE);</v>
      </c>
    </row>
    <row r="17931" spans="1:10" hidden="1">
      <c r="A17931" t="s">
        <v>36</v>
      </c>
      <c r="B17931">
        <v>18301</v>
      </c>
      <c r="C17931">
        <v>1563</v>
      </c>
      <c r="D17931" s="466" t="s">
        <v>13631</v>
      </c>
      <c r="E17931" t="s">
        <v>9678</v>
      </c>
      <c r="F17931" t="s">
        <v>13605</v>
      </c>
      <c r="G17931" t="b">
        <v>0</v>
      </c>
      <c r="H17931" t="b">
        <v>1</v>
      </c>
      <c r="J17931" t="str">
        <f>"INSERT INTO PARAMETERS (PARAMETER_ID, PARAMETER_GROUP_ID,PARAMETER_GROUP_NAME,PARAMETER_NAME,PARAMETER_VALUE,IS_SENSITIVE,IS_ACTIVE) VALUES ("&amp;B17931&amp;","&amp;C17931&amp;",'"&amp;D17931&amp;"','"&amp;E17931&amp;"','"&amp;SUBSTITUTE(F17931,"'","''")&amp;"',"&amp;G17931&amp;","&amp;H17931&amp;");"</f>
        <v>INSERT INTO PARAMETERS (PARAMETER_ID, PARAMETER_GROUP_ID,PARAMETER_GROUP_NAME,PARAMETER_NAME,PARAMETER_VALUE,IS_SENSITIVE,IS_ACTIVE) VALUES (18301,1563,'HCP_OSEA_Ingestion_Profile_group','decide_source','salesforce_db',FALSE,TRUE);</v>
      </c>
    </row>
    <row r="17932" spans="1:10" hidden="1">
      <c r="A17932" t="s">
        <v>36</v>
      </c>
      <c r="B17932">
        <v>18302</v>
      </c>
      <c r="C17932">
        <v>1563</v>
      </c>
      <c r="D17932" s="466" t="s">
        <v>13631</v>
      </c>
      <c r="E17932" s="419" t="s">
        <v>2833</v>
      </c>
      <c r="F17932" t="s">
        <v>2834</v>
      </c>
      <c r="G17932" t="b">
        <v>0</v>
      </c>
      <c r="H17932" t="b">
        <v>1</v>
      </c>
      <c r="J17932" t="str">
        <f>"INSERT INTO PARAMETERS (PARAMETER_ID, PARAMETER_GROUP_ID,PARAMETER_GROUP_NAME,PARAMETER_NAME,PARAMETER_VALUE,IS_SENSITIVE,IS_ACTIVE) VALUES ("&amp;B17932&amp;","&amp;C17932&amp;",'"&amp;D17932&amp;"','"&amp;E17932&amp;"','"&amp;SUBSTITUTE(F17932,"'","''")&amp;"',"&amp;G17932&amp;","&amp;H17932&amp;");"</f>
        <v>INSERT INTO PARAMETERS (PARAMETER_ID, PARAMETER_GROUP_ID,PARAMETER_GROUP_NAME,PARAMETER_NAME,PARAMETER_VALUE,IS_SENSITIVE,IS_ACTIVE) VALUES (18302,1563,'HCP_OSEA_Ingestion_Profile_group','load_method','sp',FALSE,TRUE);</v>
      </c>
    </row>
    <row r="17933" spans="1:10" hidden="1">
      <c r="A17933" t="s">
        <v>36</v>
      </c>
      <c r="B17933">
        <v>18303</v>
      </c>
      <c r="C17933">
        <v>1563</v>
      </c>
      <c r="D17933" s="466" t="s">
        <v>13631</v>
      </c>
      <c r="E17933" s="419" t="s">
        <v>2836</v>
      </c>
      <c r="F17933" s="419" t="s">
        <v>13607</v>
      </c>
      <c r="G17933" t="b">
        <v>0</v>
      </c>
      <c r="H17933" t="b">
        <v>1</v>
      </c>
      <c r="J17933" t="str">
        <f>"INSERT INTO PARAMETERS (PARAMETER_ID, PARAMETER_GROUP_ID,PARAMETER_GROUP_NAME,PARAMETER_NAME,PARAMETER_VALUE,IS_SENSITIVE,IS_ACTIVE) VALUES ("&amp;B17933&amp;","&amp;C17933&amp;",'"&amp;D17933&amp;"','"&amp;E17933&amp;"','"&amp;SUBSTITUTE(F17933,"'","''")&amp;"',"&amp;G17933&amp;","&amp;H17933&amp;");"</f>
        <v>INSERT INTO PARAMETERS (PARAMETER_ID, PARAMETER_GROUP_ID,PARAMETER_GROUP_NAME,PARAMETER_NAME,PARAMETER_VALUE,IS_SENSITIVE,IS_ACTIVE) VALUES (18303,1563,'HCP_OSEA_Ingestion_Profile_group','sp_name','HCPOSESDL_RAW.HCP_OSEA_SALESFORCE_LOAD_PREPROCESSING',FALSE,TRUE);</v>
      </c>
    </row>
    <row r="17934" spans="1:10" hidden="1">
      <c r="A17934" t="s">
        <v>36</v>
      </c>
      <c r="B17934">
        <v>18304</v>
      </c>
      <c r="C17934">
        <v>1564</v>
      </c>
      <c r="D17934" s="466" t="s">
        <v>13635</v>
      </c>
      <c r="E17934" t="s">
        <v>2847</v>
      </c>
      <c r="F17934" t="s">
        <v>13413</v>
      </c>
      <c r="G17934" t="b">
        <v>0</v>
      </c>
      <c r="H17934" t="b">
        <v>1</v>
      </c>
      <c r="J17934" t="str">
        <f>"INSERT INTO PARAMETERS (PARAMETER_ID, PARAMETER_GROUP_ID,PARAMETER_GROUP_NAME,PARAMETER_NAME,PARAMETER_VALUE,IS_SENSITIVE,IS_ACTIVE) VALUES ("&amp;B17934&amp;","&amp;C17934&amp;",'"&amp;D17934&amp;"','"&amp;E17934&amp;"','"&amp;SUBSTITUTE(F17934,"'","''")&amp;"',"&amp;G17934&amp;","&amp;H17934&amp;");"</f>
        <v>INSERT INTO PARAMETERS (PARAMETER_ID, PARAMETER_GROUP_ID,PARAMETER_GROUP_NAME,PARAMETER_NAME,PARAMETER_VALUE,IS_SENSITIVE,IS_ACTIVE) VALUES (18304,1564,'HCP_OSEA_Ingestion_Territory_Model_group','container','ose',FALSE,TRUE);</v>
      </c>
    </row>
    <row r="17935" spans="1:10" hidden="1">
      <c r="A17935" t="s">
        <v>36</v>
      </c>
      <c r="B17935">
        <v>18305</v>
      </c>
      <c r="C17935">
        <v>1564</v>
      </c>
      <c r="D17935" s="466" t="s">
        <v>13635</v>
      </c>
      <c r="E17935" t="s">
        <v>9664</v>
      </c>
      <c r="F17935" t="s">
        <v>13601</v>
      </c>
      <c r="G17935" t="b">
        <v>0</v>
      </c>
      <c r="H17935" t="b">
        <v>1</v>
      </c>
      <c r="J17935" t="str">
        <f>"INSERT INTO PARAMETERS (PARAMETER_ID, PARAMETER_GROUP_ID,PARAMETER_GROUP_NAME,PARAMETER_NAME,PARAMETER_VALUE,IS_SENSITIVE,IS_ACTIVE) VALUES ("&amp;B17935&amp;","&amp;C17935&amp;",'"&amp;D17935&amp;"','"&amp;E17935&amp;"','"&amp;SUBSTITUTE(F17935,"'","''")&amp;"',"&amp;G17935&amp;","&amp;H17935&amp;");"</f>
        <v>INSERT INTO PARAMETERS (PARAMETER_ID, PARAMETER_GROUP_ID,PARAMETER_GROUP_NAME,PARAMETER_NAME,PARAMETER_VALUE,IS_SENSITIVE,IS_ACTIVE) VALUES (18305,1564,'HCP_OSEA_Ingestion_Territory_Model_group','landing_file_path','salesforce/',FALSE,TRUE);</v>
      </c>
    </row>
    <row r="17936" spans="1:10" hidden="1">
      <c r="A17936" t="s">
        <v>36</v>
      </c>
      <c r="B17936">
        <v>18306</v>
      </c>
      <c r="C17936">
        <v>1564</v>
      </c>
      <c r="D17936" s="466" t="s">
        <v>13635</v>
      </c>
      <c r="E17936" t="s">
        <v>9667</v>
      </c>
      <c r="F17936" s="419" t="s">
        <v>13636</v>
      </c>
      <c r="G17936" t="b">
        <v>0</v>
      </c>
      <c r="H17936" t="b">
        <v>1</v>
      </c>
      <c r="J17936" t="str">
        <f>"INSERT INTO PARAMETERS (PARAMETER_ID, PARAMETER_GROUP_ID,PARAMETER_GROUP_NAME,PARAMETER_NAME,PARAMETER_VALUE,IS_SENSITIVE,IS_ACTIVE) VALUES ("&amp;B17936&amp;","&amp;C17936&amp;",'"&amp;D17936&amp;"','"&amp;E17936&amp;"','"&amp;SUBSTITUTE(F17936,"'","''")&amp;"',"&amp;G17936&amp;","&amp;H17936&amp;");"</f>
        <v>INSERT INTO PARAMETERS (PARAMETER_ID, PARAMETER_GROUP_ID,PARAMETER_GROUP_NAME,PARAMETER_NAME,PARAMETER_VALUE,IS_SENSITIVE,IS_ACTIVE) VALUES (18306,1564,'HCP_OSEA_Ingestion_Territory_Model_group','landing_file_name','OSEA_TERRITORY2MODEL',FALSE,TRUE);</v>
      </c>
    </row>
    <row r="17937" spans="1:10" hidden="1">
      <c r="A17937" t="s">
        <v>36</v>
      </c>
      <c r="B17937">
        <v>18307</v>
      </c>
      <c r="C17937">
        <v>1564</v>
      </c>
      <c r="D17937" s="466" t="s">
        <v>13635</v>
      </c>
      <c r="E17937" t="s">
        <v>2844</v>
      </c>
      <c r="F17937" s="424" t="s">
        <v>13637</v>
      </c>
      <c r="G17937" t="b">
        <v>0</v>
      </c>
      <c r="H17937" t="b">
        <v>1</v>
      </c>
      <c r="J17937" t="str">
        <f>"INSERT INTO PARAMETERS (PARAMETER_ID, PARAMETER_GROUP_ID,PARAMETER_GROUP_NAME,PARAMETER_NAME,PARAMETER_VALUE,IS_SENSITIVE,IS_ACTIVE) VALUES ("&amp;B17937&amp;","&amp;C17937&amp;",'"&amp;D17937&amp;"','"&amp;E17937&amp;"','"&amp;SUBSTITUTE(F17937,"'","''")&amp;"',"&amp;G17937&amp;","&amp;H17937&amp;");"</f>
        <v>INSERT INTO PARAMETERS (PARAMETER_ID, PARAMETER_GROUP_ID,PARAMETER_GROUP_NAME,PARAMETER_NAME,PARAMETER_VALUE,IS_SENSITIVE,IS_ACTIVE) VALUES (18307,1564,'HCP_OSEA_Ingestion_Territory_Model_group','target_table','SDL_HCP_OSEA_TERRITORY_MODEL',FALSE,TRUE);</v>
      </c>
    </row>
    <row r="17938" spans="1:10" hidden="1">
      <c r="A17938" t="s">
        <v>36</v>
      </c>
      <c r="B17938">
        <v>18308</v>
      </c>
      <c r="C17938">
        <v>1564</v>
      </c>
      <c r="D17938" s="466" t="s">
        <v>13635</v>
      </c>
      <c r="E17938" t="s">
        <v>2850</v>
      </c>
      <c r="F17938" s="419" t="s">
        <v>13414</v>
      </c>
      <c r="G17938" t="b">
        <v>0</v>
      </c>
      <c r="H17938" t="b">
        <v>1</v>
      </c>
      <c r="J17938" t="str">
        <f>"INSERT INTO PARAMETERS (PARAMETER_ID, PARAMETER_GROUP_ID,PARAMETER_GROUP_NAME,PARAMETER_NAME,PARAMETER_VALUE,IS_SENSITIVE,IS_ACTIVE) VALUES ("&amp;B17938&amp;","&amp;C17938&amp;",'"&amp;D17938&amp;"','"&amp;E17938&amp;"','"&amp;SUBSTITUTE(F17938,"'","''")&amp;"',"&amp;G17938&amp;","&amp;H17938&amp;");"</f>
        <v>INSERT INTO PARAMETERS (PARAMETER_ID, PARAMETER_GROUP_ID,PARAMETER_GROUP_NAME,PARAMETER_NAME,PARAMETER_VALUE,IS_SENSITIVE,IS_ACTIVE) VALUES (18308,1564,'HCP_OSEA_Ingestion_Territory_Model_group','target_schema','HCPOSESDL_RAW',FALSE,TRUE);</v>
      </c>
    </row>
    <row r="17939" spans="1:10" ht="366" hidden="1">
      <c r="A17939" t="s">
        <v>36</v>
      </c>
      <c r="B17939">
        <v>18309</v>
      </c>
      <c r="C17939">
        <v>1564</v>
      </c>
      <c r="D17939" s="466" t="s">
        <v>13635</v>
      </c>
      <c r="E17939" t="s">
        <v>9673</v>
      </c>
      <c r="F17939" s="461" t="s">
        <v>13638</v>
      </c>
      <c r="G17939" t="b">
        <v>0</v>
      </c>
      <c r="H17939" t="b">
        <v>1</v>
      </c>
      <c r="J17939" t="str">
        <f>"INSERT INTO PARAMETERS (PARAMETER_ID, PARAMETER_GROUP_ID,PARAMETER_GROUP_NAME,PARAMETER_NAME,PARAMETER_VALUE,IS_SENSITIVE,IS_ACTIVE) VALUES ("&amp;B17939&amp;","&amp;C17939&amp;",'"&amp;D17939&amp;"','"&amp;E17939&amp;"','"&amp;SUBSTITUTE(F17939,"'","''")&amp;"',"&amp;G17939&amp;","&amp;H17939&amp;");"</f>
        <v>INSERT INTO PARAMETERS (PARAMETER_ID, PARAMETER_GROUP_ID,PARAMETER_GROUP_NAME,PARAMETER_NAME,PARAMETER_VALUE,IS_SENSITIVE,IS_ACTIVE) VALUES (18309,1564,'HCP_OSEA_Ingestion_Territory_Model_group','ms_query','SELECT 
	Id,
	IsDeleted,
	Name,
	CreatedDate,
	CreatedById,
	LastModifiedDate,
	LastModifiedById,
	SystemModstamp,
	MayEdit,
	IsLocked,
	Description,
	ActivatedDate,
	DeactivatedDate,
	State,
	DeveloperName,
	LastRunRulesEndDate,
	IsCloneSource,
	LastOppTerrAssignEndDate
FROM
    Territory2Model
WHERE 
	LastModifiedDate&gt;1900-01-01T00:00:00.000Z
	and State=''Active''',FALSE,TRUE);</v>
      </c>
    </row>
    <row r="17940" spans="1:10" hidden="1">
      <c r="A17940" t="s">
        <v>36</v>
      </c>
      <c r="B17940">
        <v>18310</v>
      </c>
      <c r="C17940">
        <v>1564</v>
      </c>
      <c r="D17940" s="466" t="s">
        <v>13635</v>
      </c>
      <c r="E17940" t="s">
        <v>9676</v>
      </c>
      <c r="F17940" t="s">
        <v>2821</v>
      </c>
      <c r="G17940" t="b">
        <v>0</v>
      </c>
      <c r="H17940" t="b">
        <v>1</v>
      </c>
      <c r="J17940" t="str">
        <f>"INSERT INTO PARAMETERS (PARAMETER_ID, PARAMETER_GROUP_ID,PARAMETER_GROUP_NAME,PARAMETER_NAME,PARAMETER_VALUE,IS_SENSITIVE,IS_ACTIVE) VALUES ("&amp;B17940&amp;","&amp;C17940&amp;",'"&amp;D17940&amp;"','"&amp;E17940&amp;"','"&amp;SUBSTITUTE(F17940,"'","''")&amp;"',"&amp;G17940&amp;","&amp;H17940&amp;");"</f>
        <v>INSERT INTO PARAMETERS (PARAMETER_ID, PARAMETER_GROUP_ID,PARAMETER_GROUP_NAME,PARAMETER_NAME,PARAMETER_VALUE,IS_SENSITIVE,IS_ACTIVE) VALUES (18310,1564,'HCP_OSEA_Ingestion_Territory_Model_group','truncate_and_load','Y',FALSE,TRUE);</v>
      </c>
    </row>
    <row r="17941" spans="1:10" hidden="1">
      <c r="A17941" t="s">
        <v>36</v>
      </c>
      <c r="B17941">
        <v>18311</v>
      </c>
      <c r="C17941">
        <v>1564</v>
      </c>
      <c r="D17941" s="466" t="s">
        <v>13635</v>
      </c>
      <c r="E17941" t="s">
        <v>9678</v>
      </c>
      <c r="F17941" t="s">
        <v>13605</v>
      </c>
      <c r="G17941" t="b">
        <v>0</v>
      </c>
      <c r="H17941" t="b">
        <v>1</v>
      </c>
      <c r="J17941" t="str">
        <f>"INSERT INTO PARAMETERS (PARAMETER_ID, PARAMETER_GROUP_ID,PARAMETER_GROUP_NAME,PARAMETER_NAME,PARAMETER_VALUE,IS_SENSITIVE,IS_ACTIVE) VALUES ("&amp;B17941&amp;","&amp;C17941&amp;",'"&amp;D17941&amp;"','"&amp;E17941&amp;"','"&amp;SUBSTITUTE(F17941,"'","''")&amp;"',"&amp;G17941&amp;","&amp;H17941&amp;");"</f>
        <v>INSERT INTO PARAMETERS (PARAMETER_ID, PARAMETER_GROUP_ID,PARAMETER_GROUP_NAME,PARAMETER_NAME,PARAMETER_VALUE,IS_SENSITIVE,IS_ACTIVE) VALUES (18311,1564,'HCP_OSEA_Ingestion_Territory_Model_group','decide_source','salesforce_db',FALSE,TRUE);</v>
      </c>
    </row>
    <row r="17942" spans="1:10" hidden="1">
      <c r="A17942" t="s">
        <v>36</v>
      </c>
      <c r="B17942">
        <v>18312</v>
      </c>
      <c r="C17942">
        <v>1564</v>
      </c>
      <c r="D17942" s="466" t="s">
        <v>13635</v>
      </c>
      <c r="E17942" s="419" t="s">
        <v>2833</v>
      </c>
      <c r="F17942" t="s">
        <v>2834</v>
      </c>
      <c r="G17942" t="b">
        <v>0</v>
      </c>
      <c r="H17942" t="b">
        <v>1</v>
      </c>
      <c r="J17942" t="str">
        <f>"INSERT INTO PARAMETERS (PARAMETER_ID, PARAMETER_GROUP_ID,PARAMETER_GROUP_NAME,PARAMETER_NAME,PARAMETER_VALUE,IS_SENSITIVE,IS_ACTIVE) VALUES ("&amp;B17942&amp;","&amp;C17942&amp;",'"&amp;D17942&amp;"','"&amp;E17942&amp;"','"&amp;SUBSTITUTE(F17942,"'","''")&amp;"',"&amp;G17942&amp;","&amp;H17942&amp;");"</f>
        <v>INSERT INTO PARAMETERS (PARAMETER_ID, PARAMETER_GROUP_ID,PARAMETER_GROUP_NAME,PARAMETER_NAME,PARAMETER_VALUE,IS_SENSITIVE,IS_ACTIVE) VALUES (18312,1564,'HCP_OSEA_Ingestion_Territory_Model_group','load_method','sp',FALSE,TRUE);</v>
      </c>
    </row>
    <row r="17943" spans="1:10" ht="15" hidden="1" customHeight="1">
      <c r="A17943" t="s">
        <v>36</v>
      </c>
      <c r="B17943">
        <v>18313</v>
      </c>
      <c r="C17943">
        <v>1564</v>
      </c>
      <c r="D17943" s="466" t="s">
        <v>13635</v>
      </c>
      <c r="E17943" s="419" t="s">
        <v>2836</v>
      </c>
      <c r="F17943" s="419" t="s">
        <v>13607</v>
      </c>
      <c r="G17943" t="b">
        <v>0</v>
      </c>
      <c r="H17943" t="b">
        <v>1</v>
      </c>
      <c r="J17943" t="str">
        <f>"INSERT INTO PARAMETERS (PARAMETER_ID, PARAMETER_GROUP_ID,PARAMETER_GROUP_NAME,PARAMETER_NAME,PARAMETER_VALUE,IS_SENSITIVE,IS_ACTIVE) VALUES ("&amp;B17943&amp;","&amp;C17943&amp;",'"&amp;D17943&amp;"','"&amp;E17943&amp;"','"&amp;SUBSTITUTE(F17943,"'","''")&amp;"',"&amp;G17943&amp;","&amp;H17943&amp;");"</f>
        <v>INSERT INTO PARAMETERS (PARAMETER_ID, PARAMETER_GROUP_ID,PARAMETER_GROUP_NAME,PARAMETER_NAME,PARAMETER_VALUE,IS_SENSITIVE,IS_ACTIVE) VALUES (18313,1564,'HCP_OSEA_Ingestion_Territory_Model_group','sp_name','HCPOSESDL_RAW.HCP_OSEA_SALESFORCE_LOAD_PREPROCESSING',FALSE,TRUE);</v>
      </c>
    </row>
    <row r="17944" spans="1:10" ht="15" hidden="1" customHeight="1">
      <c r="A17944" t="s">
        <v>36</v>
      </c>
      <c r="B17944">
        <v>18314</v>
      </c>
      <c r="C17944">
        <v>1565</v>
      </c>
      <c r="D17944" s="466" t="s">
        <v>13639</v>
      </c>
      <c r="E17944" t="s">
        <v>2847</v>
      </c>
      <c r="F17944" t="s">
        <v>13413</v>
      </c>
      <c r="G17944" t="b">
        <v>0</v>
      </c>
      <c r="H17944" t="b">
        <v>1</v>
      </c>
      <c r="J17944" t="str">
        <f>"INSERT INTO PARAMETERS (PARAMETER_ID, PARAMETER_GROUP_ID,PARAMETER_GROUP_NAME,PARAMETER_NAME,PARAMETER_VALUE,IS_SENSITIVE,IS_ACTIVE) VALUES ("&amp;B17944&amp;","&amp;C17944&amp;",'"&amp;D17944&amp;"','"&amp;E17944&amp;"','"&amp;SUBSTITUTE(F17944,"'","''")&amp;"',"&amp;G17944&amp;","&amp;H17944&amp;");"</f>
        <v>INSERT INTO PARAMETERS (PARAMETER_ID, PARAMETER_GROUP_ID,PARAMETER_GROUP_NAME,PARAMETER_NAME,PARAMETER_VALUE,IS_SENSITIVE,IS_ACTIVE) VALUES (18314,1565,'HCP_OSEA_Ingestion_Territory_group','container','ose',FALSE,TRUE);</v>
      </c>
    </row>
    <row r="17945" spans="1:10" ht="15" hidden="1" customHeight="1">
      <c r="A17945" t="s">
        <v>36</v>
      </c>
      <c r="B17945">
        <v>18315</v>
      </c>
      <c r="C17945">
        <v>1565</v>
      </c>
      <c r="D17945" s="466" t="s">
        <v>13639</v>
      </c>
      <c r="E17945" t="s">
        <v>9664</v>
      </c>
      <c r="F17945" t="s">
        <v>13601</v>
      </c>
      <c r="G17945" t="b">
        <v>0</v>
      </c>
      <c r="H17945" t="b">
        <v>1</v>
      </c>
      <c r="J17945" t="str">
        <f>"INSERT INTO PARAMETERS (PARAMETER_ID, PARAMETER_GROUP_ID,PARAMETER_GROUP_NAME,PARAMETER_NAME,PARAMETER_VALUE,IS_SENSITIVE,IS_ACTIVE) VALUES ("&amp;B17945&amp;","&amp;C17945&amp;",'"&amp;D17945&amp;"','"&amp;E17945&amp;"','"&amp;SUBSTITUTE(F17945,"'","''")&amp;"',"&amp;G17945&amp;","&amp;H17945&amp;");"</f>
        <v>INSERT INTO PARAMETERS (PARAMETER_ID, PARAMETER_GROUP_ID,PARAMETER_GROUP_NAME,PARAMETER_NAME,PARAMETER_VALUE,IS_SENSITIVE,IS_ACTIVE) VALUES (18315,1565,'HCP_OSEA_Ingestion_Territory_group','landing_file_path','salesforce/',FALSE,TRUE);</v>
      </c>
    </row>
    <row r="17946" spans="1:10" ht="15" hidden="1" customHeight="1">
      <c r="A17946" t="s">
        <v>36</v>
      </c>
      <c r="B17946">
        <v>18316</v>
      </c>
      <c r="C17946">
        <v>1565</v>
      </c>
      <c r="D17946" s="466" t="s">
        <v>13639</v>
      </c>
      <c r="E17946" t="s">
        <v>9667</v>
      </c>
      <c r="F17946" s="419" t="s">
        <v>13640</v>
      </c>
      <c r="G17946" t="b">
        <v>0</v>
      </c>
      <c r="H17946" t="b">
        <v>1</v>
      </c>
      <c r="J17946" t="str">
        <f>"INSERT INTO PARAMETERS (PARAMETER_ID, PARAMETER_GROUP_ID,PARAMETER_GROUP_NAME,PARAMETER_NAME,PARAMETER_VALUE,IS_SENSITIVE,IS_ACTIVE) VALUES ("&amp;B17946&amp;","&amp;C17946&amp;",'"&amp;D17946&amp;"','"&amp;E17946&amp;"','"&amp;SUBSTITUTE(F17946,"'","''")&amp;"',"&amp;G17946&amp;","&amp;H17946&amp;");"</f>
        <v>INSERT INTO PARAMETERS (PARAMETER_ID, PARAMETER_GROUP_ID,PARAMETER_GROUP_NAME,PARAMETER_NAME,PARAMETER_VALUE,IS_SENSITIVE,IS_ACTIVE) VALUES (18316,1565,'HCP_OSEA_Ingestion_Territory_group','landing_file_name','OSEA_TERRITORY',FALSE,TRUE);</v>
      </c>
    </row>
    <row r="17947" spans="1:10" ht="15" hidden="1" customHeight="1">
      <c r="A17947" t="s">
        <v>36</v>
      </c>
      <c r="B17947">
        <v>18317</v>
      </c>
      <c r="C17947">
        <v>1565</v>
      </c>
      <c r="D17947" s="466" t="s">
        <v>13639</v>
      </c>
      <c r="E17947" t="s">
        <v>2844</v>
      </c>
      <c r="F17947" s="424" t="s">
        <v>13641</v>
      </c>
      <c r="G17947" t="b">
        <v>0</v>
      </c>
      <c r="H17947" t="b">
        <v>1</v>
      </c>
      <c r="J17947" t="str">
        <f>"INSERT INTO PARAMETERS (PARAMETER_ID, PARAMETER_GROUP_ID,PARAMETER_GROUP_NAME,PARAMETER_NAME,PARAMETER_VALUE,IS_SENSITIVE,IS_ACTIVE) VALUES ("&amp;B17947&amp;","&amp;C17947&amp;",'"&amp;D17947&amp;"','"&amp;E17947&amp;"','"&amp;SUBSTITUTE(F17947,"'","''")&amp;"',"&amp;G17947&amp;","&amp;H17947&amp;");"</f>
        <v>INSERT INTO PARAMETERS (PARAMETER_ID, PARAMETER_GROUP_ID,PARAMETER_GROUP_NAME,PARAMETER_NAME,PARAMETER_VALUE,IS_SENSITIVE,IS_ACTIVE) VALUES (18317,1565,'HCP_OSEA_Ingestion_Territory_group','target_table','SDL_HCP_OSEA_TERRITORY',FALSE,TRUE);</v>
      </c>
    </row>
    <row r="17948" spans="1:10" ht="15" hidden="1" customHeight="1">
      <c r="A17948" t="s">
        <v>36</v>
      </c>
      <c r="B17948">
        <v>18318</v>
      </c>
      <c r="C17948">
        <v>1565</v>
      </c>
      <c r="D17948" s="466" t="s">
        <v>13639</v>
      </c>
      <c r="E17948" t="s">
        <v>2850</v>
      </c>
      <c r="F17948" s="419" t="s">
        <v>13414</v>
      </c>
      <c r="G17948" t="b">
        <v>0</v>
      </c>
      <c r="H17948" t="b">
        <v>1</v>
      </c>
      <c r="J17948" t="str">
        <f>"INSERT INTO PARAMETERS (PARAMETER_ID, PARAMETER_GROUP_ID,PARAMETER_GROUP_NAME,PARAMETER_NAME,PARAMETER_VALUE,IS_SENSITIVE,IS_ACTIVE) VALUES ("&amp;B17948&amp;","&amp;C17948&amp;",'"&amp;D17948&amp;"','"&amp;E17948&amp;"','"&amp;SUBSTITUTE(F17948,"'","''")&amp;"',"&amp;G17948&amp;","&amp;H17948&amp;");"</f>
        <v>INSERT INTO PARAMETERS (PARAMETER_ID, PARAMETER_GROUP_ID,PARAMETER_GROUP_NAME,PARAMETER_NAME,PARAMETER_VALUE,IS_SENSITIVE,IS_ACTIVE) VALUES (18318,1565,'HCP_OSEA_Ingestion_Territory_group','target_schema','HCPOSESDL_RAW',FALSE,TRUE);</v>
      </c>
    </row>
    <row r="17949" spans="1:10" ht="15" hidden="1" customHeight="1">
      <c r="A17949" t="s">
        <v>36</v>
      </c>
      <c r="B17949">
        <v>18319</v>
      </c>
      <c r="C17949">
        <v>1565</v>
      </c>
      <c r="D17949" s="466" t="s">
        <v>13639</v>
      </c>
      <c r="E17949" t="s">
        <v>9673</v>
      </c>
      <c r="F17949" s="461" t="s">
        <v>13642</v>
      </c>
      <c r="G17949" t="b">
        <v>0</v>
      </c>
      <c r="H17949" t="b">
        <v>1</v>
      </c>
      <c r="J17949" t="str">
        <f>"INSERT INTO PARAMETERS (PARAMETER_ID, PARAMETER_GROUP_ID,PARAMETER_GROUP_NAME,PARAMETER_NAME,PARAMETER_VALUE,IS_SENSITIVE,IS_ACTIVE) VALUES ("&amp;B17949&amp;","&amp;C17949&amp;",'"&amp;D17949&amp;"','"&amp;E17949&amp;"','"&amp;SUBSTITUTE(F17949,"'","''")&amp;"',"&amp;G17949&amp;","&amp;H17949&amp;");"</f>
        <v>INSERT INTO PARAMETERS (PARAMETER_ID, PARAMETER_GROUP_ID,PARAMETER_GROUP_NAME,PARAMETER_NAME,PARAMETER_VALUE,IS_SENSITIVE,IS_ACTIVE) VALUES (18319,1565,'HCP_OSEA_Ingestion_Territory_group','ms_query','SELECT 
	Id,
	Name,
	Territory2TypeId,
	Territory2ModelId,
	ParentTerritory2Id,
	Description,
	AccountAccessLevel,
	ContactAccessLevel,
	LastModifiedDate,
	LastModifiedById,
	SystemModstamp,
	DeveloperName,
	ParentTerritory1Id__c,
	Territory1Id__c
FROM
    Territory2
WHERE 
	LastModifiedDate&gt;1900-01-01T00:00:00.000Z',FALSE,TRUE);</v>
      </c>
    </row>
    <row r="17950" spans="1:10" ht="15" hidden="1" customHeight="1">
      <c r="A17950" t="s">
        <v>36</v>
      </c>
      <c r="B17950">
        <v>18320</v>
      </c>
      <c r="C17950">
        <v>1565</v>
      </c>
      <c r="D17950" s="466" t="s">
        <v>13639</v>
      </c>
      <c r="E17950" t="s">
        <v>9676</v>
      </c>
      <c r="F17950" t="s">
        <v>2821</v>
      </c>
      <c r="G17950" t="b">
        <v>0</v>
      </c>
      <c r="H17950" t="b">
        <v>1</v>
      </c>
      <c r="J17950" t="str">
        <f>"INSERT INTO PARAMETERS (PARAMETER_ID, PARAMETER_GROUP_ID,PARAMETER_GROUP_NAME,PARAMETER_NAME,PARAMETER_VALUE,IS_SENSITIVE,IS_ACTIVE) VALUES ("&amp;B17950&amp;","&amp;C17950&amp;",'"&amp;D17950&amp;"','"&amp;E17950&amp;"','"&amp;SUBSTITUTE(F17950,"'","''")&amp;"',"&amp;G17950&amp;","&amp;H17950&amp;");"</f>
        <v>INSERT INTO PARAMETERS (PARAMETER_ID, PARAMETER_GROUP_ID,PARAMETER_GROUP_NAME,PARAMETER_NAME,PARAMETER_VALUE,IS_SENSITIVE,IS_ACTIVE) VALUES (18320,1565,'HCP_OSEA_Ingestion_Territory_group','truncate_and_load','Y',FALSE,TRUE);</v>
      </c>
    </row>
    <row r="17951" spans="1:10" ht="15" hidden="1" customHeight="1">
      <c r="A17951" t="s">
        <v>36</v>
      </c>
      <c r="B17951">
        <v>18321</v>
      </c>
      <c r="C17951">
        <v>1565</v>
      </c>
      <c r="D17951" s="466" t="s">
        <v>13639</v>
      </c>
      <c r="E17951" t="s">
        <v>9678</v>
      </c>
      <c r="F17951" t="s">
        <v>13605</v>
      </c>
      <c r="G17951" t="b">
        <v>0</v>
      </c>
      <c r="H17951" t="b">
        <v>1</v>
      </c>
      <c r="J17951" t="str">
        <f>"INSERT INTO PARAMETERS (PARAMETER_ID, PARAMETER_GROUP_ID,PARAMETER_GROUP_NAME,PARAMETER_NAME,PARAMETER_VALUE,IS_SENSITIVE,IS_ACTIVE) VALUES ("&amp;B17951&amp;","&amp;C17951&amp;",'"&amp;D17951&amp;"','"&amp;E17951&amp;"','"&amp;SUBSTITUTE(F17951,"'","''")&amp;"',"&amp;G17951&amp;","&amp;H17951&amp;");"</f>
        <v>INSERT INTO PARAMETERS (PARAMETER_ID, PARAMETER_GROUP_ID,PARAMETER_GROUP_NAME,PARAMETER_NAME,PARAMETER_VALUE,IS_SENSITIVE,IS_ACTIVE) VALUES (18321,1565,'HCP_OSEA_Ingestion_Territory_group','decide_source','salesforce_db',FALSE,TRUE);</v>
      </c>
    </row>
    <row r="17952" spans="1:10" ht="15" hidden="1" customHeight="1">
      <c r="A17952" t="s">
        <v>36</v>
      </c>
      <c r="B17952">
        <v>18322</v>
      </c>
      <c r="C17952">
        <v>1565</v>
      </c>
      <c r="D17952" s="466" t="s">
        <v>13639</v>
      </c>
      <c r="E17952" s="419" t="s">
        <v>2833</v>
      </c>
      <c r="F17952" t="s">
        <v>2834</v>
      </c>
      <c r="G17952" t="b">
        <v>0</v>
      </c>
      <c r="H17952" t="b">
        <v>1</v>
      </c>
      <c r="J17952" t="str">
        <f>"INSERT INTO PARAMETERS (PARAMETER_ID, PARAMETER_GROUP_ID,PARAMETER_GROUP_NAME,PARAMETER_NAME,PARAMETER_VALUE,IS_SENSITIVE,IS_ACTIVE) VALUES ("&amp;B17952&amp;","&amp;C17952&amp;",'"&amp;D17952&amp;"','"&amp;E17952&amp;"','"&amp;SUBSTITUTE(F17952,"'","''")&amp;"',"&amp;G17952&amp;","&amp;H17952&amp;");"</f>
        <v>INSERT INTO PARAMETERS (PARAMETER_ID, PARAMETER_GROUP_ID,PARAMETER_GROUP_NAME,PARAMETER_NAME,PARAMETER_VALUE,IS_SENSITIVE,IS_ACTIVE) VALUES (18322,1565,'HCP_OSEA_Ingestion_Territory_group','load_method','sp',FALSE,TRUE);</v>
      </c>
    </row>
    <row r="17953" spans="1:10" ht="15" hidden="1" customHeight="1">
      <c r="A17953" t="s">
        <v>36</v>
      </c>
      <c r="B17953">
        <v>18323</v>
      </c>
      <c r="C17953">
        <v>1565</v>
      </c>
      <c r="D17953" s="466" t="s">
        <v>13639</v>
      </c>
      <c r="E17953" s="419" t="s">
        <v>2836</v>
      </c>
      <c r="F17953" s="419" t="s">
        <v>13607</v>
      </c>
      <c r="G17953" t="b">
        <v>0</v>
      </c>
      <c r="H17953" t="b">
        <v>1</v>
      </c>
      <c r="J17953" t="str">
        <f>"INSERT INTO PARAMETERS (PARAMETER_ID, PARAMETER_GROUP_ID,PARAMETER_GROUP_NAME,PARAMETER_NAME,PARAMETER_VALUE,IS_SENSITIVE,IS_ACTIVE) VALUES ("&amp;B17953&amp;","&amp;C17953&amp;",'"&amp;D17953&amp;"','"&amp;E17953&amp;"','"&amp;SUBSTITUTE(F17953,"'","''")&amp;"',"&amp;G17953&amp;","&amp;H17953&amp;");"</f>
        <v>INSERT INTO PARAMETERS (PARAMETER_ID, PARAMETER_GROUP_ID,PARAMETER_GROUP_NAME,PARAMETER_NAME,PARAMETER_VALUE,IS_SENSITIVE,IS_ACTIVE) VALUES (18323,1565,'HCP_OSEA_Ingestion_Territory_group','sp_name','HCPOSESDL_RAW.HCP_OSEA_SALESFORCE_LOAD_PREPROCESSING',FALSE,TRUE);</v>
      </c>
    </row>
    <row r="17954" spans="1:10" ht="15" hidden="1" customHeight="1">
      <c r="A17954" t="s">
        <v>36</v>
      </c>
      <c r="B17954">
        <v>18324</v>
      </c>
      <c r="C17954">
        <v>1566</v>
      </c>
      <c r="D17954" s="466" t="s">
        <v>13643</v>
      </c>
      <c r="E17954" t="s">
        <v>2847</v>
      </c>
      <c r="F17954" t="s">
        <v>13413</v>
      </c>
      <c r="G17954" t="b">
        <v>0</v>
      </c>
      <c r="H17954" t="b">
        <v>1</v>
      </c>
      <c r="J17954" t="str">
        <f>"INSERT INTO PARAMETERS (PARAMETER_ID, PARAMETER_GROUP_ID,PARAMETER_GROUP_NAME,PARAMETER_NAME,PARAMETER_VALUE,IS_SENSITIVE,IS_ACTIVE) VALUES ("&amp;B17954&amp;","&amp;C17954&amp;",'"&amp;D17954&amp;"','"&amp;E17954&amp;"','"&amp;SUBSTITUTE(F17954,"'","''")&amp;"',"&amp;G17954&amp;","&amp;H17954&amp;");"</f>
        <v>INSERT INTO PARAMETERS (PARAMETER_ID, PARAMETER_GROUP_ID,PARAMETER_GROUP_NAME,PARAMETER_NAME,PARAMETER_VALUE,IS_SENSITIVE,IS_ACTIVE) VALUES (18324,1566,'HCP_OSEA_Ingestion_UserTerritory_group','container','ose',FALSE,TRUE);</v>
      </c>
    </row>
    <row r="17955" spans="1:10" ht="15" hidden="1" customHeight="1">
      <c r="A17955" t="s">
        <v>36</v>
      </c>
      <c r="B17955">
        <v>18325</v>
      </c>
      <c r="C17955">
        <v>1566</v>
      </c>
      <c r="D17955" s="466" t="s">
        <v>13643</v>
      </c>
      <c r="E17955" t="s">
        <v>9664</v>
      </c>
      <c r="F17955" t="s">
        <v>13601</v>
      </c>
      <c r="G17955" t="b">
        <v>0</v>
      </c>
      <c r="H17955" t="b">
        <v>1</v>
      </c>
      <c r="J17955" t="str">
        <f>"INSERT INTO PARAMETERS (PARAMETER_ID, PARAMETER_GROUP_ID,PARAMETER_GROUP_NAME,PARAMETER_NAME,PARAMETER_VALUE,IS_SENSITIVE,IS_ACTIVE) VALUES ("&amp;B17955&amp;","&amp;C17955&amp;",'"&amp;D17955&amp;"','"&amp;E17955&amp;"','"&amp;SUBSTITUTE(F17955,"'","''")&amp;"',"&amp;G17955&amp;","&amp;H17955&amp;");"</f>
        <v>INSERT INTO PARAMETERS (PARAMETER_ID, PARAMETER_GROUP_ID,PARAMETER_GROUP_NAME,PARAMETER_NAME,PARAMETER_VALUE,IS_SENSITIVE,IS_ACTIVE) VALUES (18325,1566,'HCP_OSEA_Ingestion_UserTerritory_group','landing_file_path','salesforce/',FALSE,TRUE);</v>
      </c>
    </row>
    <row r="17956" spans="1:10" ht="15" hidden="1" customHeight="1">
      <c r="A17956" t="s">
        <v>36</v>
      </c>
      <c r="B17956">
        <v>18326</v>
      </c>
      <c r="C17956">
        <v>1566</v>
      </c>
      <c r="D17956" s="466" t="s">
        <v>13643</v>
      </c>
      <c r="E17956" t="s">
        <v>9667</v>
      </c>
      <c r="F17956" s="419" t="s">
        <v>13644</v>
      </c>
      <c r="G17956" t="b">
        <v>0</v>
      </c>
      <c r="H17956" t="b">
        <v>1</v>
      </c>
      <c r="J17956" t="str">
        <f>"INSERT INTO PARAMETERS (PARAMETER_ID, PARAMETER_GROUP_ID,PARAMETER_GROUP_NAME,PARAMETER_NAME,PARAMETER_VALUE,IS_SENSITIVE,IS_ACTIVE) VALUES ("&amp;B17956&amp;","&amp;C17956&amp;",'"&amp;D17956&amp;"','"&amp;E17956&amp;"','"&amp;SUBSTITUTE(F17956,"'","''")&amp;"',"&amp;G17956&amp;","&amp;H17956&amp;");"</f>
        <v>INSERT INTO PARAMETERS (PARAMETER_ID, PARAMETER_GROUP_ID,PARAMETER_GROUP_NAME,PARAMETER_NAME,PARAMETER_VALUE,IS_SENSITIVE,IS_ACTIVE) VALUES (18326,1566,'HCP_OSEA_Ingestion_UserTerritory_group','landing_file_name','OSEA_USERTERRITORY',FALSE,TRUE);</v>
      </c>
    </row>
    <row r="17957" spans="1:10" ht="15" hidden="1" customHeight="1">
      <c r="A17957" t="s">
        <v>36</v>
      </c>
      <c r="B17957">
        <v>18327</v>
      </c>
      <c r="C17957">
        <v>1566</v>
      </c>
      <c r="D17957" s="466" t="s">
        <v>13643</v>
      </c>
      <c r="E17957" t="s">
        <v>2844</v>
      </c>
      <c r="F17957" s="424" t="s">
        <v>13645</v>
      </c>
      <c r="G17957" t="b">
        <v>0</v>
      </c>
      <c r="H17957" t="b">
        <v>1</v>
      </c>
      <c r="J17957" t="str">
        <f>"INSERT INTO PARAMETERS (PARAMETER_ID, PARAMETER_GROUP_ID,PARAMETER_GROUP_NAME,PARAMETER_NAME,PARAMETER_VALUE,IS_SENSITIVE,IS_ACTIVE) VALUES ("&amp;B17957&amp;","&amp;C17957&amp;",'"&amp;D17957&amp;"','"&amp;E17957&amp;"','"&amp;SUBSTITUTE(F17957,"'","''")&amp;"',"&amp;G17957&amp;","&amp;H17957&amp;");"</f>
        <v>INSERT INTO PARAMETERS (PARAMETER_ID, PARAMETER_GROUP_ID,PARAMETER_GROUP_NAME,PARAMETER_NAME,PARAMETER_VALUE,IS_SENSITIVE,IS_ACTIVE) VALUES (18327,1566,'HCP_OSEA_Ingestion_UserTerritory_group','target_table','SDL_HCP_OSEA_USERTERRITORY',FALSE,TRUE);</v>
      </c>
    </row>
    <row r="17958" spans="1:10" ht="15" hidden="1" customHeight="1">
      <c r="A17958" t="s">
        <v>36</v>
      </c>
      <c r="B17958">
        <v>18328</v>
      </c>
      <c r="C17958">
        <v>1566</v>
      </c>
      <c r="D17958" s="466" t="s">
        <v>13643</v>
      </c>
      <c r="E17958" t="s">
        <v>2850</v>
      </c>
      <c r="F17958" s="419" t="s">
        <v>13414</v>
      </c>
      <c r="G17958" t="b">
        <v>0</v>
      </c>
      <c r="H17958" t="b">
        <v>1</v>
      </c>
      <c r="J17958" t="str">
        <f>"INSERT INTO PARAMETERS (PARAMETER_ID, PARAMETER_GROUP_ID,PARAMETER_GROUP_NAME,PARAMETER_NAME,PARAMETER_VALUE,IS_SENSITIVE,IS_ACTIVE) VALUES ("&amp;B17958&amp;","&amp;C17958&amp;",'"&amp;D17958&amp;"','"&amp;E17958&amp;"','"&amp;SUBSTITUTE(F17958,"'","''")&amp;"',"&amp;G17958&amp;","&amp;H17958&amp;");"</f>
        <v>INSERT INTO PARAMETERS (PARAMETER_ID, PARAMETER_GROUP_ID,PARAMETER_GROUP_NAME,PARAMETER_NAME,PARAMETER_VALUE,IS_SENSITIVE,IS_ACTIVE) VALUES (18328,1566,'HCP_OSEA_Ingestion_UserTerritory_group','target_schema','HCPOSESDL_RAW',FALSE,TRUE);</v>
      </c>
    </row>
    <row r="17959" spans="1:10" ht="15" hidden="1" customHeight="1">
      <c r="A17959" t="s">
        <v>36</v>
      </c>
      <c r="B17959">
        <v>18329</v>
      </c>
      <c r="C17959">
        <v>1566</v>
      </c>
      <c r="D17959" s="466" t="s">
        <v>13643</v>
      </c>
      <c r="E17959" t="s">
        <v>9673</v>
      </c>
      <c r="F17959" s="461" t="s">
        <v>13646</v>
      </c>
      <c r="G17959" t="b">
        <v>0</v>
      </c>
      <c r="H17959" t="b">
        <v>1</v>
      </c>
      <c r="J17959" t="str">
        <f>"INSERT INTO PARAMETERS (PARAMETER_ID, PARAMETER_GROUP_ID,PARAMETER_GROUP_NAME,PARAMETER_NAME,PARAMETER_VALUE,IS_SENSITIVE,IS_ACTIVE) VALUES ("&amp;B17959&amp;","&amp;C17959&amp;",'"&amp;D17959&amp;"','"&amp;E17959&amp;"','"&amp;SUBSTITUTE(F17959,"'","''")&amp;"',"&amp;G17959&amp;","&amp;H17959&amp;");"</f>
        <v>INSERT INTO PARAMETERS (PARAMETER_ID, PARAMETER_GROUP_ID,PARAMETER_GROUP_NAME,PARAMETER_NAME,PARAMETER_VALUE,IS_SENSITIVE,IS_ACTIVE) VALUES (18329,1566,'HCP_OSEA_Ingestion_UserTerritory_group','ms_query','SELECT 
	ID,
	USERID,
	TERRITORY2ID,
	ISACTIVE,
	ROLEINTERRITORY2,
	LASTMODIFIEDDATE,
	LASTMODIFIEDBYID
FROM
    UserTerritory2Association
WHERE 
	LastModifiedDate&gt;1900-01-01T00:00:00.000Z',FALSE,TRUE);</v>
      </c>
    </row>
    <row r="17960" spans="1:10" ht="15" hidden="1" customHeight="1">
      <c r="A17960" t="s">
        <v>36</v>
      </c>
      <c r="B17960">
        <v>18330</v>
      </c>
      <c r="C17960">
        <v>1566</v>
      </c>
      <c r="D17960" s="466" t="s">
        <v>13643</v>
      </c>
      <c r="E17960" t="s">
        <v>9676</v>
      </c>
      <c r="F17960" t="s">
        <v>2821</v>
      </c>
      <c r="G17960" t="b">
        <v>0</v>
      </c>
      <c r="H17960" t="b">
        <v>1</v>
      </c>
      <c r="J17960" t="str">
        <f>"INSERT INTO PARAMETERS (PARAMETER_ID, PARAMETER_GROUP_ID,PARAMETER_GROUP_NAME,PARAMETER_NAME,PARAMETER_VALUE,IS_SENSITIVE,IS_ACTIVE) VALUES ("&amp;B17960&amp;","&amp;C17960&amp;",'"&amp;D17960&amp;"','"&amp;E17960&amp;"','"&amp;SUBSTITUTE(F17960,"'","''")&amp;"',"&amp;G17960&amp;","&amp;H17960&amp;");"</f>
        <v>INSERT INTO PARAMETERS (PARAMETER_ID, PARAMETER_GROUP_ID,PARAMETER_GROUP_NAME,PARAMETER_NAME,PARAMETER_VALUE,IS_SENSITIVE,IS_ACTIVE) VALUES (18330,1566,'HCP_OSEA_Ingestion_UserTerritory_group','truncate_and_load','Y',FALSE,TRUE);</v>
      </c>
    </row>
    <row r="17961" spans="1:10" ht="15" hidden="1" customHeight="1">
      <c r="A17961" t="s">
        <v>36</v>
      </c>
      <c r="B17961">
        <v>18331</v>
      </c>
      <c r="C17961">
        <v>1566</v>
      </c>
      <c r="D17961" s="466" t="s">
        <v>13643</v>
      </c>
      <c r="E17961" t="s">
        <v>9678</v>
      </c>
      <c r="F17961" t="s">
        <v>13605</v>
      </c>
      <c r="G17961" t="b">
        <v>0</v>
      </c>
      <c r="H17961" t="b">
        <v>1</v>
      </c>
      <c r="J17961" t="str">
        <f>"INSERT INTO PARAMETERS (PARAMETER_ID, PARAMETER_GROUP_ID,PARAMETER_GROUP_NAME,PARAMETER_NAME,PARAMETER_VALUE,IS_SENSITIVE,IS_ACTIVE) VALUES ("&amp;B17961&amp;","&amp;C17961&amp;",'"&amp;D17961&amp;"','"&amp;E17961&amp;"','"&amp;SUBSTITUTE(F17961,"'","''")&amp;"',"&amp;G17961&amp;","&amp;H17961&amp;");"</f>
        <v>INSERT INTO PARAMETERS (PARAMETER_ID, PARAMETER_GROUP_ID,PARAMETER_GROUP_NAME,PARAMETER_NAME,PARAMETER_VALUE,IS_SENSITIVE,IS_ACTIVE) VALUES (18331,1566,'HCP_OSEA_Ingestion_UserTerritory_group','decide_source','salesforce_db',FALSE,TRUE);</v>
      </c>
    </row>
    <row r="17962" spans="1:10" ht="15" hidden="1" customHeight="1">
      <c r="A17962" t="s">
        <v>36</v>
      </c>
      <c r="B17962">
        <v>18332</v>
      </c>
      <c r="C17962">
        <v>1566</v>
      </c>
      <c r="D17962" s="466" t="s">
        <v>13643</v>
      </c>
      <c r="E17962" s="419" t="s">
        <v>2833</v>
      </c>
      <c r="F17962" t="s">
        <v>2834</v>
      </c>
      <c r="G17962" t="b">
        <v>0</v>
      </c>
      <c r="H17962" t="b">
        <v>1</v>
      </c>
      <c r="J17962" t="str">
        <f>"INSERT INTO PARAMETERS (PARAMETER_ID, PARAMETER_GROUP_ID,PARAMETER_GROUP_NAME,PARAMETER_NAME,PARAMETER_VALUE,IS_SENSITIVE,IS_ACTIVE) VALUES ("&amp;B17962&amp;","&amp;C17962&amp;",'"&amp;D17962&amp;"','"&amp;E17962&amp;"','"&amp;SUBSTITUTE(F17962,"'","''")&amp;"',"&amp;G17962&amp;","&amp;H17962&amp;");"</f>
        <v>INSERT INTO PARAMETERS (PARAMETER_ID, PARAMETER_GROUP_ID,PARAMETER_GROUP_NAME,PARAMETER_NAME,PARAMETER_VALUE,IS_SENSITIVE,IS_ACTIVE) VALUES (18332,1566,'HCP_OSEA_Ingestion_UserTerritory_group','load_method','sp',FALSE,TRUE);</v>
      </c>
    </row>
    <row r="17963" spans="1:10" ht="15" hidden="1" customHeight="1">
      <c r="A17963" t="s">
        <v>36</v>
      </c>
      <c r="B17963">
        <v>18333</v>
      </c>
      <c r="C17963">
        <v>1566</v>
      </c>
      <c r="D17963" s="466" t="s">
        <v>13643</v>
      </c>
      <c r="E17963" s="419" t="s">
        <v>2836</v>
      </c>
      <c r="F17963" s="419" t="s">
        <v>13607</v>
      </c>
      <c r="G17963" t="b">
        <v>0</v>
      </c>
      <c r="H17963" t="b">
        <v>1</v>
      </c>
      <c r="J17963" t="str">
        <f>"INSERT INTO PARAMETERS (PARAMETER_ID, PARAMETER_GROUP_ID,PARAMETER_GROUP_NAME,PARAMETER_NAME,PARAMETER_VALUE,IS_SENSITIVE,IS_ACTIVE) VALUES ("&amp;B17963&amp;","&amp;C17963&amp;",'"&amp;D17963&amp;"','"&amp;E17963&amp;"','"&amp;SUBSTITUTE(F17963,"'","''")&amp;"',"&amp;G17963&amp;","&amp;H17963&amp;");"</f>
        <v>INSERT INTO PARAMETERS (PARAMETER_ID, PARAMETER_GROUP_ID,PARAMETER_GROUP_NAME,PARAMETER_NAME,PARAMETER_VALUE,IS_SENSITIVE,IS_ACTIVE) VALUES (18333,1566,'HCP_OSEA_Ingestion_UserTerritory_group','sp_name','HCPOSESDL_RAW.HCP_OSEA_SALESFORCE_LOAD_PREPROCESSING',FALSE,TRUE);</v>
      </c>
    </row>
    <row r="17964" spans="1:10" ht="15" hidden="1" customHeight="1">
      <c r="A17964" t="s">
        <v>36</v>
      </c>
      <c r="B17964">
        <v>18334</v>
      </c>
      <c r="C17964">
        <v>1567</v>
      </c>
      <c r="D17964" s="466" t="s">
        <v>13647</v>
      </c>
      <c r="E17964" t="s">
        <v>2847</v>
      </c>
      <c r="F17964" t="s">
        <v>13413</v>
      </c>
      <c r="G17964" t="b">
        <v>0</v>
      </c>
      <c r="H17964" t="b">
        <v>1</v>
      </c>
      <c r="J17964" t="str">
        <f>"INSERT INTO PARAMETERS (PARAMETER_ID, PARAMETER_GROUP_ID,PARAMETER_GROUP_NAME,PARAMETER_NAME,PARAMETER_VALUE,IS_SENSITIVE,IS_ACTIVE) VALUES ("&amp;B17964&amp;","&amp;C17964&amp;",'"&amp;D17964&amp;"','"&amp;E17964&amp;"','"&amp;SUBSTITUTE(F17964,"'","''")&amp;"',"&amp;G17964&amp;","&amp;H17964&amp;");"</f>
        <v>INSERT INTO PARAMETERS (PARAMETER_ID, PARAMETER_GROUP_ID,PARAMETER_GROUP_NAME,PARAMETER_NAME,PARAMETER_VALUE,IS_SENSITIVE,IS_ACTIVE) VALUES (18334,1567,'HCP_OSEA_Ingestion_User_RG_group','container','ose',FALSE,TRUE);</v>
      </c>
    </row>
    <row r="17965" spans="1:10" ht="15" hidden="1" customHeight="1">
      <c r="A17965" t="s">
        <v>36</v>
      </c>
      <c r="B17965">
        <v>18335</v>
      </c>
      <c r="C17965">
        <v>1567</v>
      </c>
      <c r="D17965" s="466" t="s">
        <v>13647</v>
      </c>
      <c r="E17965" t="s">
        <v>9664</v>
      </c>
      <c r="F17965" t="s">
        <v>13601</v>
      </c>
      <c r="G17965" t="b">
        <v>0</v>
      </c>
      <c r="H17965" t="b">
        <v>1</v>
      </c>
      <c r="J17965" t="str">
        <f>"INSERT INTO PARAMETERS (PARAMETER_ID, PARAMETER_GROUP_ID,PARAMETER_GROUP_NAME,PARAMETER_NAME,PARAMETER_VALUE,IS_SENSITIVE,IS_ACTIVE) VALUES ("&amp;B17965&amp;","&amp;C17965&amp;",'"&amp;D17965&amp;"','"&amp;E17965&amp;"','"&amp;SUBSTITUTE(F17965,"'","''")&amp;"',"&amp;G17965&amp;","&amp;H17965&amp;");"</f>
        <v>INSERT INTO PARAMETERS (PARAMETER_ID, PARAMETER_GROUP_ID,PARAMETER_GROUP_NAME,PARAMETER_NAME,PARAMETER_VALUE,IS_SENSITIVE,IS_ACTIVE) VALUES (18335,1567,'HCP_OSEA_Ingestion_User_RG_group','landing_file_path','salesforce/',FALSE,TRUE);</v>
      </c>
    </row>
    <row r="17966" spans="1:10" ht="15" hidden="1" customHeight="1">
      <c r="A17966" t="s">
        <v>36</v>
      </c>
      <c r="B17966">
        <v>18336</v>
      </c>
      <c r="C17966">
        <v>1567</v>
      </c>
      <c r="D17966" s="466" t="s">
        <v>13647</v>
      </c>
      <c r="E17966" t="s">
        <v>9667</v>
      </c>
      <c r="F17966" s="419" t="s">
        <v>13648</v>
      </c>
      <c r="G17966" t="b">
        <v>0</v>
      </c>
      <c r="H17966" t="b">
        <v>1</v>
      </c>
      <c r="J17966" t="str">
        <f>"INSERT INTO PARAMETERS (PARAMETER_ID, PARAMETER_GROUP_ID,PARAMETER_GROUP_NAME,PARAMETER_NAME,PARAMETER_VALUE,IS_SENSITIVE,IS_ACTIVE) VALUES ("&amp;B17966&amp;","&amp;C17966&amp;",'"&amp;D17966&amp;"','"&amp;E17966&amp;"','"&amp;SUBSTITUTE(F17966,"'","''")&amp;"',"&amp;G17966&amp;","&amp;H17966&amp;");"</f>
        <v>INSERT INTO PARAMETERS (PARAMETER_ID, PARAMETER_GROUP_ID,PARAMETER_GROUP_NAME,PARAMETER_NAME,PARAMETER_VALUE,IS_SENSITIVE,IS_ACTIVE) VALUES (18336,1567,'HCP_OSEA_Ingestion_User_RG_group','landing_file_name','OSEA_USER_RG',FALSE,TRUE);</v>
      </c>
    </row>
    <row r="17967" spans="1:10" ht="15" hidden="1" customHeight="1">
      <c r="A17967" t="s">
        <v>36</v>
      </c>
      <c r="B17967">
        <v>18337</v>
      </c>
      <c r="C17967">
        <v>1567</v>
      </c>
      <c r="D17967" s="466" t="s">
        <v>13647</v>
      </c>
      <c r="E17967" t="s">
        <v>2844</v>
      </c>
      <c r="F17967" s="424" t="s">
        <v>13649</v>
      </c>
      <c r="G17967" t="b">
        <v>0</v>
      </c>
      <c r="H17967" t="b">
        <v>1</v>
      </c>
      <c r="J17967" t="str">
        <f>"INSERT INTO PARAMETERS (PARAMETER_ID, PARAMETER_GROUP_ID,PARAMETER_GROUP_NAME,PARAMETER_NAME,PARAMETER_VALUE,IS_SENSITIVE,IS_ACTIVE) VALUES ("&amp;B17967&amp;","&amp;C17967&amp;",'"&amp;D17967&amp;"','"&amp;E17967&amp;"','"&amp;SUBSTITUTE(F17967,"'","''")&amp;"',"&amp;G17967&amp;","&amp;H17967&amp;");"</f>
        <v>INSERT INTO PARAMETERS (PARAMETER_ID, PARAMETER_GROUP_ID,PARAMETER_GROUP_NAME,PARAMETER_NAME,PARAMETER_VALUE,IS_SENSITIVE,IS_ACTIVE) VALUES (18337,1567,'HCP_OSEA_Ingestion_User_RG_group','target_table','SDL_HCP_OSEA_USER_RG',FALSE,TRUE);</v>
      </c>
    </row>
    <row r="17968" spans="1:10" ht="15" hidden="1" customHeight="1">
      <c r="A17968" t="s">
        <v>36</v>
      </c>
      <c r="B17968">
        <v>18338</v>
      </c>
      <c r="C17968">
        <v>1567</v>
      </c>
      <c r="D17968" s="466" t="s">
        <v>13647</v>
      </c>
      <c r="E17968" t="s">
        <v>2850</v>
      </c>
      <c r="F17968" s="419" t="s">
        <v>13414</v>
      </c>
      <c r="G17968" t="b">
        <v>0</v>
      </c>
      <c r="H17968" t="b">
        <v>1</v>
      </c>
      <c r="J17968" t="str">
        <f>"INSERT INTO PARAMETERS (PARAMETER_ID, PARAMETER_GROUP_ID,PARAMETER_GROUP_NAME,PARAMETER_NAME,PARAMETER_VALUE,IS_SENSITIVE,IS_ACTIVE) VALUES ("&amp;B17968&amp;","&amp;C17968&amp;",'"&amp;D17968&amp;"','"&amp;E17968&amp;"','"&amp;SUBSTITUTE(F17968,"'","''")&amp;"',"&amp;G17968&amp;","&amp;H17968&amp;");"</f>
        <v>INSERT INTO PARAMETERS (PARAMETER_ID, PARAMETER_GROUP_ID,PARAMETER_GROUP_NAME,PARAMETER_NAME,PARAMETER_VALUE,IS_SENSITIVE,IS_ACTIVE) VALUES (18338,1567,'HCP_OSEA_Ingestion_User_RG_group','target_schema','HCPOSESDL_RAW',FALSE,TRUE);</v>
      </c>
    </row>
    <row r="17969" spans="1:10" ht="15" hidden="1" customHeight="1">
      <c r="A17969" t="s">
        <v>36</v>
      </c>
      <c r="B17969">
        <v>18339</v>
      </c>
      <c r="C17969">
        <v>1567</v>
      </c>
      <c r="D17969" s="466" t="s">
        <v>13647</v>
      </c>
      <c r="E17969" t="s">
        <v>9673</v>
      </c>
      <c r="F17969" s="461" t="s">
        <v>13650</v>
      </c>
      <c r="G17969" t="b">
        <v>0</v>
      </c>
      <c r="H17969" t="b">
        <v>1</v>
      </c>
      <c r="J17969" t="str">
        <f>"INSERT INTO PARAMETERS (PARAMETER_ID, PARAMETER_GROUP_ID,PARAMETER_GROUP_NAME,PARAMETER_NAME,PARAMETER_VALUE,IS_SENSITIVE,IS_ACTIVE) VALUES ("&amp;B17969&amp;","&amp;C17969&amp;",'"&amp;D17969&amp;"','"&amp;E17969&amp;"','"&amp;SUBSTITUTE(F17969,"'","''")&amp;"',"&amp;G17969&amp;","&amp;H17969&amp;");"</f>
        <v>INSERT INTO PARAMETERS (PARAMETER_ID, PARAMETER_GROUP_ID,PARAMETER_GROUP_NAME,PARAMETER_NAME,PARAMETER_VALUE,IS_SENSITIVE,IS_ACTIVE) VALUES (18339,1567,'HCP_OSEA_Ingestion_User_RG_group','ms_query','SELECT 
	Id,
	Username,
	Lastname,
	Firstname,
	Name,
	CompanyName,
	Division,
	Department,
	TITLE,
	City,
	State,
	PostalCode,
	Country,
	'''' AS ADDRESS,
	Email,
	PHONE,
	MobilePhone,
	ALIAS,
	CommunityNickname,
	IsActive,
	TIMEZONESIDKEY,
	USERROLEID,
	RECEIVESINFOEMAILS,
	ProfileId,
	UserType,
	LanguageLocaleKey,
	EmployeeNumber,
	ManagerId,
	LASTLOGINDATE,
	CREATEDDATE,
	CREATEDBYID,
	LastModifiedDate,
	LastModifiedById,
	FEDERATIONIDENTIFIER
FROM
    User
WHERE 
	LastModifiedDate&gt;= {ts''2019-01-01 00:00:00''}
	and Country in (''ID'',''TH'') and CompanyName not in (''J&amp;J India'')',FALSE,TRUE);</v>
      </c>
    </row>
    <row r="17970" spans="1:10" ht="15" hidden="1" customHeight="1">
      <c r="A17970" t="s">
        <v>36</v>
      </c>
      <c r="B17970">
        <v>18340</v>
      </c>
      <c r="C17970">
        <v>1567</v>
      </c>
      <c r="D17970" s="466" t="s">
        <v>13647</v>
      </c>
      <c r="E17970" t="s">
        <v>9676</v>
      </c>
      <c r="F17970" t="s">
        <v>2821</v>
      </c>
      <c r="G17970" t="b">
        <v>0</v>
      </c>
      <c r="H17970" t="b">
        <v>1</v>
      </c>
      <c r="J17970" t="str">
        <f>"INSERT INTO PARAMETERS (PARAMETER_ID, PARAMETER_GROUP_ID,PARAMETER_GROUP_NAME,PARAMETER_NAME,PARAMETER_VALUE,IS_SENSITIVE,IS_ACTIVE) VALUES ("&amp;B17970&amp;","&amp;C17970&amp;",'"&amp;D17970&amp;"','"&amp;E17970&amp;"','"&amp;SUBSTITUTE(F17970,"'","''")&amp;"',"&amp;G17970&amp;","&amp;H17970&amp;");"</f>
        <v>INSERT INTO PARAMETERS (PARAMETER_ID, PARAMETER_GROUP_ID,PARAMETER_GROUP_NAME,PARAMETER_NAME,PARAMETER_VALUE,IS_SENSITIVE,IS_ACTIVE) VALUES (18340,1567,'HCP_OSEA_Ingestion_User_RG_group','truncate_and_load','Y',FALSE,TRUE);</v>
      </c>
    </row>
    <row r="17971" spans="1:10" ht="15" hidden="1" customHeight="1">
      <c r="A17971" t="s">
        <v>36</v>
      </c>
      <c r="B17971">
        <v>18341</v>
      </c>
      <c r="C17971">
        <v>1567</v>
      </c>
      <c r="D17971" s="466" t="s">
        <v>13647</v>
      </c>
      <c r="E17971" t="s">
        <v>9678</v>
      </c>
      <c r="F17971" t="s">
        <v>13605</v>
      </c>
      <c r="G17971" t="b">
        <v>0</v>
      </c>
      <c r="H17971" t="b">
        <v>1</v>
      </c>
      <c r="J17971" t="str">
        <f>"INSERT INTO PARAMETERS (PARAMETER_ID, PARAMETER_GROUP_ID,PARAMETER_GROUP_NAME,PARAMETER_NAME,PARAMETER_VALUE,IS_SENSITIVE,IS_ACTIVE) VALUES ("&amp;B17971&amp;","&amp;C17971&amp;",'"&amp;D17971&amp;"','"&amp;E17971&amp;"','"&amp;SUBSTITUTE(F17971,"'","''")&amp;"',"&amp;G17971&amp;","&amp;H17971&amp;");"</f>
        <v>INSERT INTO PARAMETERS (PARAMETER_ID, PARAMETER_GROUP_ID,PARAMETER_GROUP_NAME,PARAMETER_NAME,PARAMETER_VALUE,IS_SENSITIVE,IS_ACTIVE) VALUES (18341,1567,'HCP_OSEA_Ingestion_User_RG_group','decide_source','salesforce_db',FALSE,TRUE);</v>
      </c>
    </row>
    <row r="17972" spans="1:10" ht="15" hidden="1" customHeight="1">
      <c r="A17972" t="s">
        <v>36</v>
      </c>
      <c r="B17972">
        <v>18342</v>
      </c>
      <c r="C17972">
        <v>1567</v>
      </c>
      <c r="D17972" s="466" t="s">
        <v>13647</v>
      </c>
      <c r="E17972" s="419" t="s">
        <v>2833</v>
      </c>
      <c r="F17972" t="s">
        <v>2834</v>
      </c>
      <c r="G17972" t="b">
        <v>0</v>
      </c>
      <c r="H17972" t="b">
        <v>1</v>
      </c>
      <c r="J17972" t="str">
        <f>"INSERT INTO PARAMETERS (PARAMETER_ID, PARAMETER_GROUP_ID,PARAMETER_GROUP_NAME,PARAMETER_NAME,PARAMETER_VALUE,IS_SENSITIVE,IS_ACTIVE) VALUES ("&amp;B17972&amp;","&amp;C17972&amp;",'"&amp;D17972&amp;"','"&amp;E17972&amp;"','"&amp;SUBSTITUTE(F17972,"'","''")&amp;"',"&amp;G17972&amp;","&amp;H17972&amp;");"</f>
        <v>INSERT INTO PARAMETERS (PARAMETER_ID, PARAMETER_GROUP_ID,PARAMETER_GROUP_NAME,PARAMETER_NAME,PARAMETER_VALUE,IS_SENSITIVE,IS_ACTIVE) VALUES (18342,1567,'HCP_OSEA_Ingestion_User_RG_group','load_method','sp',FALSE,TRUE);</v>
      </c>
    </row>
    <row r="17973" spans="1:10" ht="15" hidden="1" customHeight="1">
      <c r="A17973" t="s">
        <v>36</v>
      </c>
      <c r="B17973">
        <v>18343</v>
      </c>
      <c r="C17973">
        <v>1567</v>
      </c>
      <c r="D17973" s="466" t="s">
        <v>13647</v>
      </c>
      <c r="E17973" s="419" t="s">
        <v>2836</v>
      </c>
      <c r="F17973" s="419" t="s">
        <v>13607</v>
      </c>
      <c r="G17973" t="b">
        <v>0</v>
      </c>
      <c r="H17973" t="b">
        <v>1</v>
      </c>
      <c r="J17973" t="str">
        <f>"INSERT INTO PARAMETERS (PARAMETER_ID, PARAMETER_GROUP_ID,PARAMETER_GROUP_NAME,PARAMETER_NAME,PARAMETER_VALUE,IS_SENSITIVE,IS_ACTIVE) VALUES ("&amp;B17973&amp;","&amp;C17973&amp;",'"&amp;D17973&amp;"','"&amp;E17973&amp;"','"&amp;SUBSTITUTE(F17973,"'","''")&amp;"',"&amp;G17973&amp;","&amp;H17973&amp;");"</f>
        <v>INSERT INTO PARAMETERS (PARAMETER_ID, PARAMETER_GROUP_ID,PARAMETER_GROUP_NAME,PARAMETER_NAME,PARAMETER_VALUE,IS_SENSITIVE,IS_ACTIVE) VALUES (18343,1567,'HCP_OSEA_Ingestion_User_RG_group','sp_name','HCPOSESDL_RAW.HCP_OSEA_SALESFORCE_LOAD_PREPROCESSING',FALSE,TRUE);</v>
      </c>
    </row>
    <row r="17974" spans="1:10" ht="15" hidden="1" customHeight="1">
      <c r="A17974" t="s">
        <v>36</v>
      </c>
      <c r="B17974">
        <v>18344</v>
      </c>
      <c r="C17974">
        <v>1568</v>
      </c>
      <c r="D17974" s="466" t="s">
        <v>13651</v>
      </c>
      <c r="E17974" t="s">
        <v>2847</v>
      </c>
      <c r="F17974" t="s">
        <v>13413</v>
      </c>
      <c r="G17974" t="b">
        <v>0</v>
      </c>
      <c r="H17974" t="b">
        <v>1</v>
      </c>
      <c r="J17974" t="str">
        <f>"INSERT INTO PARAMETERS (PARAMETER_ID, PARAMETER_GROUP_ID,PARAMETER_GROUP_NAME,PARAMETER_NAME,PARAMETER_VALUE,IS_SENSITIVE,IS_ACTIVE) VALUES ("&amp;B17974&amp;","&amp;C17974&amp;",'"&amp;D17974&amp;"','"&amp;E17974&amp;"','"&amp;SUBSTITUTE(F17974,"'","''")&amp;"',"&amp;G17974&amp;","&amp;H17974&amp;");"</f>
        <v>INSERT INTO PARAMETERS (PARAMETER_ID, PARAMETER_GROUP_ID,PARAMETER_GROUP_NAME,PARAMETER_NAME,PARAMETER_VALUE,IS_SENSITIVE,IS_ACTIVE) VALUES (18344,1568,'HCP_OSEA_Ingestion_User_group','container','ose',FALSE,TRUE);</v>
      </c>
    </row>
    <row r="17975" spans="1:10" ht="15" hidden="1" customHeight="1">
      <c r="A17975" t="s">
        <v>36</v>
      </c>
      <c r="B17975">
        <v>18345</v>
      </c>
      <c r="C17975">
        <v>1568</v>
      </c>
      <c r="D17975" s="466" t="s">
        <v>13651</v>
      </c>
      <c r="E17975" t="s">
        <v>9664</v>
      </c>
      <c r="F17975" t="s">
        <v>13601</v>
      </c>
      <c r="G17975" t="b">
        <v>0</v>
      </c>
      <c r="H17975" t="b">
        <v>1</v>
      </c>
      <c r="J17975" t="str">
        <f>"INSERT INTO PARAMETERS (PARAMETER_ID, PARAMETER_GROUP_ID,PARAMETER_GROUP_NAME,PARAMETER_NAME,PARAMETER_VALUE,IS_SENSITIVE,IS_ACTIVE) VALUES ("&amp;B17975&amp;","&amp;C17975&amp;",'"&amp;D17975&amp;"','"&amp;E17975&amp;"','"&amp;SUBSTITUTE(F17975,"'","''")&amp;"',"&amp;G17975&amp;","&amp;H17975&amp;");"</f>
        <v>INSERT INTO PARAMETERS (PARAMETER_ID, PARAMETER_GROUP_ID,PARAMETER_GROUP_NAME,PARAMETER_NAME,PARAMETER_VALUE,IS_SENSITIVE,IS_ACTIVE) VALUES (18345,1568,'HCP_OSEA_Ingestion_User_group','landing_file_path','salesforce/',FALSE,TRUE);</v>
      </c>
    </row>
    <row r="17976" spans="1:10" ht="15" hidden="1" customHeight="1">
      <c r="A17976" t="s">
        <v>36</v>
      </c>
      <c r="B17976">
        <v>18346</v>
      </c>
      <c r="C17976">
        <v>1568</v>
      </c>
      <c r="D17976" s="466" t="s">
        <v>13651</v>
      </c>
      <c r="E17976" t="s">
        <v>9667</v>
      </c>
      <c r="F17976" s="419" t="s">
        <v>13652</v>
      </c>
      <c r="G17976" t="b">
        <v>0</v>
      </c>
      <c r="H17976" t="b">
        <v>1</v>
      </c>
      <c r="J17976" t="str">
        <f>"INSERT INTO PARAMETERS (PARAMETER_ID, PARAMETER_GROUP_ID,PARAMETER_GROUP_NAME,PARAMETER_NAME,PARAMETER_VALUE,IS_SENSITIVE,IS_ACTIVE) VALUES ("&amp;B17976&amp;","&amp;C17976&amp;",'"&amp;D17976&amp;"','"&amp;E17976&amp;"','"&amp;SUBSTITUTE(F17976,"'","''")&amp;"',"&amp;G17976&amp;","&amp;H17976&amp;");"</f>
        <v>INSERT INTO PARAMETERS (PARAMETER_ID, PARAMETER_GROUP_ID,PARAMETER_GROUP_NAME,PARAMETER_NAME,PARAMETER_VALUE,IS_SENSITIVE,IS_ACTIVE) VALUES (18346,1568,'HCP_OSEA_Ingestion_User_group','landing_file_name','OSEA_USER',FALSE,TRUE);</v>
      </c>
    </row>
    <row r="17977" spans="1:10" ht="15" hidden="1" customHeight="1">
      <c r="A17977" t="s">
        <v>36</v>
      </c>
      <c r="B17977">
        <v>18347</v>
      </c>
      <c r="C17977">
        <v>1568</v>
      </c>
      <c r="D17977" s="466" t="s">
        <v>13651</v>
      </c>
      <c r="E17977" t="s">
        <v>2844</v>
      </c>
      <c r="F17977" s="424" t="s">
        <v>13653</v>
      </c>
      <c r="G17977" t="b">
        <v>0</v>
      </c>
      <c r="H17977" t="b">
        <v>1</v>
      </c>
      <c r="J17977" t="str">
        <f>"INSERT INTO PARAMETERS (PARAMETER_ID, PARAMETER_GROUP_ID,PARAMETER_GROUP_NAME,PARAMETER_NAME,PARAMETER_VALUE,IS_SENSITIVE,IS_ACTIVE) VALUES ("&amp;B17977&amp;","&amp;C17977&amp;",'"&amp;D17977&amp;"','"&amp;E17977&amp;"','"&amp;SUBSTITUTE(F17977,"'","''")&amp;"',"&amp;G17977&amp;","&amp;H17977&amp;");"</f>
        <v>INSERT INTO PARAMETERS (PARAMETER_ID, PARAMETER_GROUP_ID,PARAMETER_GROUP_NAME,PARAMETER_NAME,PARAMETER_VALUE,IS_SENSITIVE,IS_ACTIVE) VALUES (18347,1568,'HCP_OSEA_Ingestion_User_group','target_table','SDL_HCP_OSEA_USER',FALSE,TRUE);</v>
      </c>
    </row>
    <row r="17978" spans="1:10" ht="15" hidden="1" customHeight="1">
      <c r="A17978" t="s">
        <v>36</v>
      </c>
      <c r="B17978">
        <v>18348</v>
      </c>
      <c r="C17978">
        <v>1568</v>
      </c>
      <c r="D17978" s="466" t="s">
        <v>13651</v>
      </c>
      <c r="E17978" t="s">
        <v>2850</v>
      </c>
      <c r="F17978" s="419" t="s">
        <v>13414</v>
      </c>
      <c r="G17978" t="b">
        <v>0</v>
      </c>
      <c r="H17978" t="b">
        <v>1</v>
      </c>
      <c r="J17978" t="str">
        <f>"INSERT INTO PARAMETERS (PARAMETER_ID, PARAMETER_GROUP_ID,PARAMETER_GROUP_NAME,PARAMETER_NAME,PARAMETER_VALUE,IS_SENSITIVE,IS_ACTIVE) VALUES ("&amp;B17978&amp;","&amp;C17978&amp;",'"&amp;D17978&amp;"','"&amp;E17978&amp;"','"&amp;SUBSTITUTE(F17978,"'","''")&amp;"',"&amp;G17978&amp;","&amp;H17978&amp;");"</f>
        <v>INSERT INTO PARAMETERS (PARAMETER_ID, PARAMETER_GROUP_ID,PARAMETER_GROUP_NAME,PARAMETER_NAME,PARAMETER_VALUE,IS_SENSITIVE,IS_ACTIVE) VALUES (18348,1568,'HCP_OSEA_Ingestion_User_group','target_schema','HCPOSESDL_RAW',FALSE,TRUE);</v>
      </c>
    </row>
    <row r="17979" spans="1:10" ht="15" hidden="1" customHeight="1">
      <c r="A17979" t="s">
        <v>36</v>
      </c>
      <c r="B17979">
        <v>18349</v>
      </c>
      <c r="C17979">
        <v>1568</v>
      </c>
      <c r="D17979" s="466" t="s">
        <v>13651</v>
      </c>
      <c r="E17979" t="s">
        <v>9673</v>
      </c>
      <c r="F17979" s="461" t="s">
        <v>13654</v>
      </c>
      <c r="G17979" t="b">
        <v>0</v>
      </c>
      <c r="H17979" t="b">
        <v>1</v>
      </c>
      <c r="J17979" t="str">
        <f>"INSERT INTO PARAMETERS (PARAMETER_ID, PARAMETER_GROUP_ID,PARAMETER_GROUP_NAME,PARAMETER_NAME,PARAMETER_VALUE,IS_SENSITIVE,IS_ACTIVE) VALUES ("&amp;B17979&amp;","&amp;C17979&amp;",'"&amp;D17979&amp;"','"&amp;E17979&amp;"','"&amp;SUBSTITUTE(F17979,"'","''")&amp;"',"&amp;G17979&amp;","&amp;H17979&amp;");"</f>
        <v>INSERT INTO PARAMETERS (PARAMETER_ID, PARAMETER_GROUP_ID,PARAMETER_GROUP_NAME,PARAMETER_NAME,PARAMETER_VALUE,IS_SENSITIVE,IS_ACTIVE) VALUES (18349,1568,'HCP_OSEA_Ingestion_User_group','ms_query','SELECT 
	Id,
	Username,
	Name,
	CompanyName,
	Division,
	Department,
	TITLE,
	Country,
	'''' AS ADDRESS,
	Email,
	PHONE,
	MobilePhone,
	ALIAS,
	CommunityNickname,
	IsActive,
	TIMEZONESIDKEY,
	USERROLEID,
	RECEIVESINFOEMAILS,
	ProfileId,
	EmployeeNumber,
	ManagerId,
	LASTLOGINDATE,
	CREATEDDATE,
	CREATEDBYID,
	LastModifiedDate,
	LastModifiedById,
	FEDERATIONIDENTIFIER,
	LAST_IPAD_SYNC_VOD__C,
	JJ_Core_Country_Code__c,
	JJ_CORE_WWID__C,
	JJ_SIMP_REGION__C,
	JJ_SIMP_PROFILE_GROUP_AP__C,
	JJ_Core_User_License__c,
	JJ_MSL_Primary_Responsible_TA__c,
	JJ_MSL_Secondary_Responsible_TA__c,
	Lastname,
	Firstname,
	City,
	State,
	Postalcode,
	Usertype,
	Languagelocalekey,
	Last_Mobile_Sync_vod__c,
	User_Type_vod__c,
	Country_Code_vod__c,
	JJ_SHC_User_Franchise__c
FROM
    User
WHERE 
	LastModifiedDate&gt;= {ts''1900-01-01 00:00:00''}
	and JJ_CORE_COUNTRY_CODE__C in (''ID'',''TH'') and CompanyName not in (''J&amp;J India'')',FALSE,TRUE);</v>
      </c>
    </row>
    <row r="17980" spans="1:10" ht="15" hidden="1" customHeight="1">
      <c r="A17980" t="s">
        <v>36</v>
      </c>
      <c r="B17980">
        <v>18350</v>
      </c>
      <c r="C17980">
        <v>1568</v>
      </c>
      <c r="D17980" s="466" t="s">
        <v>13651</v>
      </c>
      <c r="E17980" t="s">
        <v>9676</v>
      </c>
      <c r="F17980" t="s">
        <v>2821</v>
      </c>
      <c r="G17980" t="b">
        <v>0</v>
      </c>
      <c r="H17980" t="b">
        <v>1</v>
      </c>
      <c r="J17980" t="str">
        <f>"INSERT INTO PARAMETERS (PARAMETER_ID, PARAMETER_GROUP_ID,PARAMETER_GROUP_NAME,PARAMETER_NAME,PARAMETER_VALUE,IS_SENSITIVE,IS_ACTIVE) VALUES ("&amp;B17980&amp;","&amp;C17980&amp;",'"&amp;D17980&amp;"','"&amp;E17980&amp;"','"&amp;SUBSTITUTE(F17980,"'","''")&amp;"',"&amp;G17980&amp;","&amp;H17980&amp;");"</f>
        <v>INSERT INTO PARAMETERS (PARAMETER_ID, PARAMETER_GROUP_ID,PARAMETER_GROUP_NAME,PARAMETER_NAME,PARAMETER_VALUE,IS_SENSITIVE,IS_ACTIVE) VALUES (18350,1568,'HCP_OSEA_Ingestion_User_group','truncate_and_load','Y',FALSE,TRUE);</v>
      </c>
    </row>
    <row r="17981" spans="1:10" ht="15" hidden="1" customHeight="1">
      <c r="A17981" t="s">
        <v>36</v>
      </c>
      <c r="B17981">
        <v>18351</v>
      </c>
      <c r="C17981">
        <v>1568</v>
      </c>
      <c r="D17981" s="466" t="s">
        <v>13651</v>
      </c>
      <c r="E17981" t="s">
        <v>9678</v>
      </c>
      <c r="F17981" t="s">
        <v>13605</v>
      </c>
      <c r="G17981" t="b">
        <v>0</v>
      </c>
      <c r="H17981" t="b">
        <v>1</v>
      </c>
      <c r="J17981" t="str">
        <f>"INSERT INTO PARAMETERS (PARAMETER_ID, PARAMETER_GROUP_ID,PARAMETER_GROUP_NAME,PARAMETER_NAME,PARAMETER_VALUE,IS_SENSITIVE,IS_ACTIVE) VALUES ("&amp;B17981&amp;","&amp;C17981&amp;",'"&amp;D17981&amp;"','"&amp;E17981&amp;"','"&amp;SUBSTITUTE(F17981,"'","''")&amp;"',"&amp;G17981&amp;","&amp;H17981&amp;");"</f>
        <v>INSERT INTO PARAMETERS (PARAMETER_ID, PARAMETER_GROUP_ID,PARAMETER_GROUP_NAME,PARAMETER_NAME,PARAMETER_VALUE,IS_SENSITIVE,IS_ACTIVE) VALUES (18351,1568,'HCP_OSEA_Ingestion_User_group','decide_source','salesforce_db',FALSE,TRUE);</v>
      </c>
    </row>
    <row r="17982" spans="1:10" ht="15" hidden="1" customHeight="1">
      <c r="A17982" t="s">
        <v>36</v>
      </c>
      <c r="B17982">
        <v>18352</v>
      </c>
      <c r="C17982">
        <v>1568</v>
      </c>
      <c r="D17982" s="466" t="s">
        <v>13651</v>
      </c>
      <c r="E17982" s="419" t="s">
        <v>2833</v>
      </c>
      <c r="F17982" t="s">
        <v>2834</v>
      </c>
      <c r="G17982" t="b">
        <v>0</v>
      </c>
      <c r="H17982" t="b">
        <v>1</v>
      </c>
      <c r="J17982" t="str">
        <f>"INSERT INTO PARAMETERS (PARAMETER_ID, PARAMETER_GROUP_ID,PARAMETER_GROUP_NAME,PARAMETER_NAME,PARAMETER_VALUE,IS_SENSITIVE,IS_ACTIVE) VALUES ("&amp;B17982&amp;","&amp;C17982&amp;",'"&amp;D17982&amp;"','"&amp;E17982&amp;"','"&amp;SUBSTITUTE(F17982,"'","''")&amp;"',"&amp;G17982&amp;","&amp;H17982&amp;");"</f>
        <v>INSERT INTO PARAMETERS (PARAMETER_ID, PARAMETER_GROUP_ID,PARAMETER_GROUP_NAME,PARAMETER_NAME,PARAMETER_VALUE,IS_SENSITIVE,IS_ACTIVE) VALUES (18352,1568,'HCP_OSEA_Ingestion_User_group','load_method','sp',FALSE,TRUE);</v>
      </c>
    </row>
    <row r="17983" spans="1:10" ht="15" hidden="1" customHeight="1">
      <c r="A17983" t="s">
        <v>36</v>
      </c>
      <c r="B17983">
        <v>18353</v>
      </c>
      <c r="C17983">
        <v>1568</v>
      </c>
      <c r="D17983" s="466" t="s">
        <v>13651</v>
      </c>
      <c r="E17983" s="419" t="s">
        <v>2836</v>
      </c>
      <c r="F17983" s="419" t="s">
        <v>13607</v>
      </c>
      <c r="G17983" t="b">
        <v>0</v>
      </c>
      <c r="H17983" t="b">
        <v>1</v>
      </c>
      <c r="J17983" t="str">
        <f>"INSERT INTO PARAMETERS (PARAMETER_ID, PARAMETER_GROUP_ID,PARAMETER_GROUP_NAME,PARAMETER_NAME,PARAMETER_VALUE,IS_SENSITIVE,IS_ACTIVE) VALUES ("&amp;B17983&amp;","&amp;C17983&amp;",'"&amp;D17983&amp;"','"&amp;E17983&amp;"','"&amp;SUBSTITUTE(F17983,"'","''")&amp;"',"&amp;G17983&amp;","&amp;H17983&amp;");"</f>
        <v>INSERT INTO PARAMETERS (PARAMETER_ID, PARAMETER_GROUP_ID,PARAMETER_GROUP_NAME,PARAMETER_NAME,PARAMETER_VALUE,IS_SENSITIVE,IS_ACTIVE) VALUES (18353,1568,'HCP_OSEA_Ingestion_User_group','sp_name','HCPOSESDL_RAW.HCP_OSEA_SALESFORCE_LOAD_PREPROCESSING',FALSE,TRUE);</v>
      </c>
    </row>
    <row r="17984" spans="1:10" ht="15" hidden="1" customHeight="1">
      <c r="A17984" t="s">
        <v>36</v>
      </c>
      <c r="B17984">
        <v>18354</v>
      </c>
      <c r="C17984">
        <v>1569</v>
      </c>
      <c r="D17984" s="466" t="s">
        <v>13655</v>
      </c>
      <c r="E17984" t="s">
        <v>2847</v>
      </c>
      <c r="F17984" t="s">
        <v>13413</v>
      </c>
      <c r="G17984" t="b">
        <v>0</v>
      </c>
      <c r="H17984" t="b">
        <v>1</v>
      </c>
      <c r="J17984" t="str">
        <f>"INSERT INTO PARAMETERS (PARAMETER_ID, PARAMETER_GROUP_ID,PARAMETER_GROUP_NAME,PARAMETER_NAME,PARAMETER_VALUE,IS_SENSITIVE,IS_ACTIVE) VALUES ("&amp;B17984&amp;","&amp;C17984&amp;",'"&amp;D17984&amp;"','"&amp;E17984&amp;"','"&amp;SUBSTITUTE(F17984,"'","''")&amp;"',"&amp;G17984&amp;","&amp;H17984&amp;");"</f>
        <v>INSERT INTO PARAMETERS (PARAMETER_ID, PARAMETER_GROUP_ID,PARAMETER_GROUP_NAME,PARAMETER_NAME,PARAMETER_VALUE,IS_SENSITIVE,IS_ACTIVE) VALUES (18354,1569,'HCP_OSEA_Ingestion_Product_group','container','ose',FALSE,TRUE);</v>
      </c>
    </row>
    <row r="17985" spans="1:10" ht="15" hidden="1" customHeight="1">
      <c r="A17985" t="s">
        <v>36</v>
      </c>
      <c r="B17985">
        <v>18355</v>
      </c>
      <c r="C17985">
        <v>1569</v>
      </c>
      <c r="D17985" s="466" t="s">
        <v>13655</v>
      </c>
      <c r="E17985" t="s">
        <v>9664</v>
      </c>
      <c r="F17985" t="s">
        <v>13601</v>
      </c>
      <c r="G17985" t="b">
        <v>0</v>
      </c>
      <c r="H17985" t="b">
        <v>1</v>
      </c>
      <c r="J17985" t="str">
        <f>"INSERT INTO PARAMETERS (PARAMETER_ID, PARAMETER_GROUP_ID,PARAMETER_GROUP_NAME,PARAMETER_NAME,PARAMETER_VALUE,IS_SENSITIVE,IS_ACTIVE) VALUES ("&amp;B17985&amp;","&amp;C17985&amp;",'"&amp;D17985&amp;"','"&amp;E17985&amp;"','"&amp;SUBSTITUTE(F17985,"'","''")&amp;"',"&amp;G17985&amp;","&amp;H17985&amp;");"</f>
        <v>INSERT INTO PARAMETERS (PARAMETER_ID, PARAMETER_GROUP_ID,PARAMETER_GROUP_NAME,PARAMETER_NAME,PARAMETER_VALUE,IS_SENSITIVE,IS_ACTIVE) VALUES (18355,1569,'HCP_OSEA_Ingestion_Product_group','landing_file_path','salesforce/',FALSE,TRUE);</v>
      </c>
    </row>
    <row r="17986" spans="1:10" ht="15" hidden="1" customHeight="1">
      <c r="A17986" t="s">
        <v>36</v>
      </c>
      <c r="B17986">
        <v>18356</v>
      </c>
      <c r="C17986">
        <v>1569</v>
      </c>
      <c r="D17986" s="466" t="s">
        <v>13655</v>
      </c>
      <c r="E17986" t="s">
        <v>9667</v>
      </c>
      <c r="F17986" s="419" t="s">
        <v>13656</v>
      </c>
      <c r="G17986" t="b">
        <v>0</v>
      </c>
      <c r="H17986" t="b">
        <v>1</v>
      </c>
      <c r="J17986" t="str">
        <f>"INSERT INTO PARAMETERS (PARAMETER_ID, PARAMETER_GROUP_ID,PARAMETER_GROUP_NAME,PARAMETER_NAME,PARAMETER_VALUE,IS_SENSITIVE,IS_ACTIVE) VALUES ("&amp;B17986&amp;","&amp;C17986&amp;",'"&amp;D17986&amp;"','"&amp;E17986&amp;"','"&amp;SUBSTITUTE(F17986,"'","''")&amp;"',"&amp;G17986&amp;","&amp;H17986&amp;");"</f>
        <v>INSERT INTO PARAMETERS (PARAMETER_ID, PARAMETER_GROUP_ID,PARAMETER_GROUP_NAME,PARAMETER_NAME,PARAMETER_VALUE,IS_SENSITIVE,IS_ACTIVE) VALUES (18356,1569,'HCP_OSEA_Ingestion_Product_group','landing_file_name','OSEA_PRODUCT',FALSE,TRUE);</v>
      </c>
    </row>
    <row r="17987" spans="1:10" ht="15" hidden="1" customHeight="1">
      <c r="A17987" t="s">
        <v>36</v>
      </c>
      <c r="B17987">
        <v>18357</v>
      </c>
      <c r="C17987">
        <v>1569</v>
      </c>
      <c r="D17987" s="466" t="s">
        <v>13655</v>
      </c>
      <c r="E17987" t="s">
        <v>2844</v>
      </c>
      <c r="F17987" s="424" t="s">
        <v>13657</v>
      </c>
      <c r="G17987" t="b">
        <v>0</v>
      </c>
      <c r="H17987" t="b">
        <v>1</v>
      </c>
      <c r="J17987" t="str">
        <f>"INSERT INTO PARAMETERS (PARAMETER_ID, PARAMETER_GROUP_ID,PARAMETER_GROUP_NAME,PARAMETER_NAME,PARAMETER_VALUE,IS_SENSITIVE,IS_ACTIVE) VALUES ("&amp;B17987&amp;","&amp;C17987&amp;",'"&amp;D17987&amp;"','"&amp;E17987&amp;"','"&amp;SUBSTITUTE(F17987,"'","''")&amp;"',"&amp;G17987&amp;","&amp;H17987&amp;");"</f>
        <v>INSERT INTO PARAMETERS (PARAMETER_ID, PARAMETER_GROUP_ID,PARAMETER_GROUP_NAME,PARAMETER_NAME,PARAMETER_VALUE,IS_SENSITIVE,IS_ACTIVE) VALUES (18357,1569,'HCP_OSEA_Ingestion_Product_group','target_table','SDL_HCP_OSEA_PRODUCT',FALSE,TRUE);</v>
      </c>
    </row>
    <row r="17988" spans="1:10" ht="15" hidden="1" customHeight="1">
      <c r="A17988" t="s">
        <v>36</v>
      </c>
      <c r="B17988">
        <v>18358</v>
      </c>
      <c r="C17988">
        <v>1569</v>
      </c>
      <c r="D17988" s="466" t="s">
        <v>13655</v>
      </c>
      <c r="E17988" t="s">
        <v>2850</v>
      </c>
      <c r="F17988" s="419" t="s">
        <v>13414</v>
      </c>
      <c r="G17988" t="b">
        <v>0</v>
      </c>
      <c r="H17988" t="b">
        <v>1</v>
      </c>
      <c r="J17988" t="str">
        <f>"INSERT INTO PARAMETERS (PARAMETER_ID, PARAMETER_GROUP_ID,PARAMETER_GROUP_NAME,PARAMETER_NAME,PARAMETER_VALUE,IS_SENSITIVE,IS_ACTIVE) VALUES ("&amp;B17988&amp;","&amp;C17988&amp;",'"&amp;D17988&amp;"','"&amp;E17988&amp;"','"&amp;SUBSTITUTE(F17988,"'","''")&amp;"',"&amp;G17988&amp;","&amp;H17988&amp;");"</f>
        <v>INSERT INTO PARAMETERS (PARAMETER_ID, PARAMETER_GROUP_ID,PARAMETER_GROUP_NAME,PARAMETER_NAME,PARAMETER_VALUE,IS_SENSITIVE,IS_ACTIVE) VALUES (18358,1569,'HCP_OSEA_Ingestion_Product_group','target_schema','HCPOSESDL_RAW',FALSE,TRUE);</v>
      </c>
    </row>
    <row r="17989" spans="1:10" ht="15" hidden="1" customHeight="1">
      <c r="A17989" t="s">
        <v>36</v>
      </c>
      <c r="B17989">
        <v>18359</v>
      </c>
      <c r="C17989">
        <v>1569</v>
      </c>
      <c r="D17989" s="466" t="s">
        <v>13655</v>
      </c>
      <c r="E17989" t="s">
        <v>9673</v>
      </c>
      <c r="F17989" s="461" t="s">
        <v>13658</v>
      </c>
      <c r="G17989" t="b">
        <v>0</v>
      </c>
      <c r="H17989" t="b">
        <v>1</v>
      </c>
      <c r="J17989" t="str">
        <f>"INSERT INTO PARAMETERS (PARAMETER_ID, PARAMETER_GROUP_ID,PARAMETER_GROUP_NAME,PARAMETER_NAME,PARAMETER_VALUE,IS_SENSITIVE,IS_ACTIVE) VALUES ("&amp;B17989&amp;","&amp;C17989&amp;",'"&amp;D17989&amp;"','"&amp;E17989&amp;"','"&amp;SUBSTITUTE(F17989,"'","''")&amp;"',"&amp;G17989&amp;","&amp;H17989&amp;");"</f>
        <v>INSERT INTO PARAMETERS (PARAMETER_ID, PARAMETER_GROUP_ID,PARAMETER_GROUP_NAME,PARAMETER_NAME,PARAMETER_VALUE,IS_SENSITIVE,IS_ACTIVE) VALUES (18359,1569,'HCP_OSEA_Ingestion_Product_group','ms_query','SELECT 
	ID,
	OWNERID,
	ISDELETED,
	NAME,
	RECORDTYPEID,
	CREATEDDATE,
	CREATEDBYID,
	LASTMODIFIEDDATE,
	LASTMODIFIEDBYID,
	CONSUMER_SITE__C,
	PRODUCT_INFO__C,
	THERAPEUTIC_CLASS_VOD__C,
	PARENT_PRODUCT_VOD__C,
	THERAPEUTIC_AREA_VOD__C,
	PRODUCT_TYPE_VOD__C,
	REQUIRE_KEY_MESSAGE_VOD__C,
	Cost_vod__c,
	EXTERNAL_ID_VOD__C,
	MANUFACTURER_VOD__C,
	COMPANY_PRODUCT_VOD__C,
	CONTROLLED_SUBSTANCE_VOD__C,
	DESCRIPTION_VOD__C,
	SAMPLE_QUANTITY_PICKLIST_VOD__C,
	DISPLAY_ORDER_VOD__C,
	NO_METRICS_VOD__C,
	DISTRIBUTOR_VOD__C,
	SAMPLE_QUANTITY_BOUND_VOD__C,
	SAMPLE_U_M_VOD__C,
	NO_DETAILS_VOD__C,
	Quantity_Per_Case_vod__c,
	RESTRICTED_VOD__C,
	User_Aligned_vod__c,
	Restricted_States_vod__c,
	Sort_Code_vod__c,
	NO_CYCLE_PLANS_VOD__C,
	JJ_CORE_SKU_ID__C,
	JJ_CORE_BUSINESS_UNIT__C,
	JJ_CORE_FRANCHISE__C,
	JJ_SIMP_COUNTRY__C,
	VExternal_Id_vod__c,
	Product_Identifier_vod__c,
	JJ_VN_BIZ_SUB_UNIT__C,
	JJ_VN_BIZ_UNIT__C,
	JJ_SIMP_PRODUCT_SECTOR__C,
	JJ_iMR__c,
	JJ_Detail_Sub_Type__c,
	JJ_SHC_Sector__c,
	JJ_SHC_Strategic_Group__c,
	JJ_SHC_Franchise__c,
	JJ_SHC_Brand__c
FROM
    Product_vod__c	
WHERE 
	LastModifiedDate&gt;1900-01-01T00:00:00.000Z
	and JJ_SIMP_COUNTRY__C in (''ID'',''TH'') and JJ_SIMP_Product_Sector__c not in (''Pharm'')',FALSE,TRUE);</v>
      </c>
    </row>
    <row r="17990" spans="1:10" ht="15" hidden="1" customHeight="1">
      <c r="A17990" t="s">
        <v>36</v>
      </c>
      <c r="B17990">
        <v>18360</v>
      </c>
      <c r="C17990">
        <v>1569</v>
      </c>
      <c r="D17990" s="466" t="s">
        <v>13655</v>
      </c>
      <c r="E17990" t="s">
        <v>9676</v>
      </c>
      <c r="F17990" t="s">
        <v>2821</v>
      </c>
      <c r="G17990" t="b">
        <v>0</v>
      </c>
      <c r="H17990" t="b">
        <v>1</v>
      </c>
      <c r="J17990" t="str">
        <f>"INSERT INTO PARAMETERS (PARAMETER_ID, PARAMETER_GROUP_ID,PARAMETER_GROUP_NAME,PARAMETER_NAME,PARAMETER_VALUE,IS_SENSITIVE,IS_ACTIVE) VALUES ("&amp;B17990&amp;","&amp;C17990&amp;",'"&amp;D17990&amp;"','"&amp;E17990&amp;"','"&amp;SUBSTITUTE(F17990,"'","''")&amp;"',"&amp;G17990&amp;","&amp;H17990&amp;");"</f>
        <v>INSERT INTO PARAMETERS (PARAMETER_ID, PARAMETER_GROUP_ID,PARAMETER_GROUP_NAME,PARAMETER_NAME,PARAMETER_VALUE,IS_SENSITIVE,IS_ACTIVE) VALUES (18360,1569,'HCP_OSEA_Ingestion_Product_group','truncate_and_load','Y',FALSE,TRUE);</v>
      </c>
    </row>
    <row r="17991" spans="1:10" ht="15" hidden="1" customHeight="1">
      <c r="A17991" t="s">
        <v>36</v>
      </c>
      <c r="B17991">
        <v>18361</v>
      </c>
      <c r="C17991">
        <v>1569</v>
      </c>
      <c r="D17991" s="466" t="s">
        <v>13655</v>
      </c>
      <c r="E17991" t="s">
        <v>9678</v>
      </c>
      <c r="F17991" t="s">
        <v>13605</v>
      </c>
      <c r="G17991" t="b">
        <v>0</v>
      </c>
      <c r="H17991" t="b">
        <v>1</v>
      </c>
      <c r="J17991" t="str">
        <f>"INSERT INTO PARAMETERS (PARAMETER_ID, PARAMETER_GROUP_ID,PARAMETER_GROUP_NAME,PARAMETER_NAME,PARAMETER_VALUE,IS_SENSITIVE,IS_ACTIVE) VALUES ("&amp;B17991&amp;","&amp;C17991&amp;",'"&amp;D17991&amp;"','"&amp;E17991&amp;"','"&amp;SUBSTITUTE(F17991,"'","''")&amp;"',"&amp;G17991&amp;","&amp;H17991&amp;");"</f>
        <v>INSERT INTO PARAMETERS (PARAMETER_ID, PARAMETER_GROUP_ID,PARAMETER_GROUP_NAME,PARAMETER_NAME,PARAMETER_VALUE,IS_SENSITIVE,IS_ACTIVE) VALUES (18361,1569,'HCP_OSEA_Ingestion_Product_group','decide_source','salesforce_db',FALSE,TRUE);</v>
      </c>
    </row>
    <row r="17992" spans="1:10" ht="15" hidden="1" customHeight="1">
      <c r="A17992" t="s">
        <v>36</v>
      </c>
      <c r="B17992">
        <v>18362</v>
      </c>
      <c r="C17992">
        <v>1569</v>
      </c>
      <c r="D17992" s="466" t="s">
        <v>13655</v>
      </c>
      <c r="E17992" s="419" t="s">
        <v>2833</v>
      </c>
      <c r="F17992" t="s">
        <v>2834</v>
      </c>
      <c r="G17992" t="b">
        <v>0</v>
      </c>
      <c r="H17992" t="b">
        <v>1</v>
      </c>
      <c r="J17992" t="str">
        <f>"INSERT INTO PARAMETERS (PARAMETER_ID, PARAMETER_GROUP_ID,PARAMETER_GROUP_NAME,PARAMETER_NAME,PARAMETER_VALUE,IS_SENSITIVE,IS_ACTIVE) VALUES ("&amp;B17992&amp;","&amp;C17992&amp;",'"&amp;D17992&amp;"','"&amp;E17992&amp;"','"&amp;SUBSTITUTE(F17992,"'","''")&amp;"',"&amp;G17992&amp;","&amp;H17992&amp;");"</f>
        <v>INSERT INTO PARAMETERS (PARAMETER_ID, PARAMETER_GROUP_ID,PARAMETER_GROUP_NAME,PARAMETER_NAME,PARAMETER_VALUE,IS_SENSITIVE,IS_ACTIVE) VALUES (18362,1569,'HCP_OSEA_Ingestion_Product_group','load_method','sp',FALSE,TRUE);</v>
      </c>
    </row>
    <row r="17993" spans="1:10" ht="15" hidden="1" customHeight="1">
      <c r="A17993" t="s">
        <v>36</v>
      </c>
      <c r="B17993">
        <v>18363</v>
      </c>
      <c r="C17993">
        <v>1569</v>
      </c>
      <c r="D17993" s="466" t="s">
        <v>13655</v>
      </c>
      <c r="E17993" s="419" t="s">
        <v>2836</v>
      </c>
      <c r="F17993" s="419" t="s">
        <v>13607</v>
      </c>
      <c r="G17993" t="b">
        <v>0</v>
      </c>
      <c r="H17993" t="b">
        <v>1</v>
      </c>
      <c r="J17993" t="str">
        <f>"INSERT INTO PARAMETERS (PARAMETER_ID, PARAMETER_GROUP_ID,PARAMETER_GROUP_NAME,PARAMETER_NAME,PARAMETER_VALUE,IS_SENSITIVE,IS_ACTIVE) VALUES ("&amp;B17993&amp;","&amp;C17993&amp;",'"&amp;D17993&amp;"','"&amp;E17993&amp;"','"&amp;SUBSTITUTE(F17993,"'","''")&amp;"',"&amp;G17993&amp;","&amp;H17993&amp;");"</f>
        <v>INSERT INTO PARAMETERS (PARAMETER_ID, PARAMETER_GROUP_ID,PARAMETER_GROUP_NAME,PARAMETER_NAME,PARAMETER_VALUE,IS_SENSITIVE,IS_ACTIVE) VALUES (18363,1569,'HCP_OSEA_Ingestion_Product_group','sp_name','HCPOSESDL_RAW.HCP_OSEA_SALESFORCE_LOAD_PREPROCESSING',FALSE,TRUE);</v>
      </c>
    </row>
    <row r="17994" spans="1:10" ht="15" hidden="1" customHeight="1">
      <c r="A17994" t="s">
        <v>36</v>
      </c>
      <c r="B17994">
        <v>18364</v>
      </c>
      <c r="C17994">
        <v>1570</v>
      </c>
      <c r="D17994" s="466" t="s">
        <v>13659</v>
      </c>
      <c r="E17994" t="s">
        <v>2847</v>
      </c>
      <c r="F17994" t="s">
        <v>13413</v>
      </c>
      <c r="G17994" t="b">
        <v>0</v>
      </c>
      <c r="H17994" t="b">
        <v>1</v>
      </c>
      <c r="J17994" t="str">
        <f>"INSERT INTO PARAMETERS (PARAMETER_ID, PARAMETER_GROUP_ID,PARAMETER_GROUP_NAME,PARAMETER_NAME,PARAMETER_VALUE,IS_SENSITIVE,IS_ACTIVE) VALUES ("&amp;B17994&amp;","&amp;C17994&amp;",'"&amp;D17994&amp;"','"&amp;E17994&amp;"','"&amp;SUBSTITUTE(F17994,"'","''")&amp;"',"&amp;G17994&amp;","&amp;H17994&amp;");"</f>
        <v>INSERT INTO PARAMETERS (PARAMETER_ID, PARAMETER_GROUP_ID,PARAMETER_GROUP_NAME,PARAMETER_NAME,PARAMETER_VALUE,IS_SENSITIVE,IS_ACTIVE) VALUES (18364,1570,'HCP_OSEA_Ingestion_Key_Message_group','container','ose',FALSE,TRUE);</v>
      </c>
    </row>
    <row r="17995" spans="1:10" ht="15" hidden="1" customHeight="1">
      <c r="A17995" t="s">
        <v>36</v>
      </c>
      <c r="B17995">
        <v>18365</v>
      </c>
      <c r="C17995">
        <v>1570</v>
      </c>
      <c r="D17995" s="466" t="s">
        <v>13659</v>
      </c>
      <c r="E17995" t="s">
        <v>9664</v>
      </c>
      <c r="F17995" t="s">
        <v>13601</v>
      </c>
      <c r="G17995" t="b">
        <v>0</v>
      </c>
      <c r="H17995" t="b">
        <v>1</v>
      </c>
      <c r="J17995" t="str">
        <f>"INSERT INTO PARAMETERS (PARAMETER_ID, PARAMETER_GROUP_ID,PARAMETER_GROUP_NAME,PARAMETER_NAME,PARAMETER_VALUE,IS_SENSITIVE,IS_ACTIVE) VALUES ("&amp;B17995&amp;","&amp;C17995&amp;",'"&amp;D17995&amp;"','"&amp;E17995&amp;"','"&amp;SUBSTITUTE(F17995,"'","''")&amp;"',"&amp;G17995&amp;","&amp;H17995&amp;");"</f>
        <v>INSERT INTO PARAMETERS (PARAMETER_ID, PARAMETER_GROUP_ID,PARAMETER_GROUP_NAME,PARAMETER_NAME,PARAMETER_VALUE,IS_SENSITIVE,IS_ACTIVE) VALUES (18365,1570,'HCP_OSEA_Ingestion_Key_Message_group','landing_file_path','salesforce/',FALSE,TRUE);</v>
      </c>
    </row>
    <row r="17996" spans="1:10" ht="15" hidden="1" customHeight="1">
      <c r="A17996" t="s">
        <v>36</v>
      </c>
      <c r="B17996">
        <v>18366</v>
      </c>
      <c r="C17996">
        <v>1570</v>
      </c>
      <c r="D17996" s="466" t="s">
        <v>13659</v>
      </c>
      <c r="E17996" t="s">
        <v>9667</v>
      </c>
      <c r="F17996" s="419" t="s">
        <v>13660</v>
      </c>
      <c r="G17996" t="b">
        <v>0</v>
      </c>
      <c r="H17996" t="b">
        <v>1</v>
      </c>
      <c r="J17996" t="str">
        <f>"INSERT INTO PARAMETERS (PARAMETER_ID, PARAMETER_GROUP_ID,PARAMETER_GROUP_NAME,PARAMETER_NAME,PARAMETER_VALUE,IS_SENSITIVE,IS_ACTIVE) VALUES ("&amp;B17996&amp;","&amp;C17996&amp;",'"&amp;D17996&amp;"','"&amp;E17996&amp;"','"&amp;SUBSTITUTE(F17996,"'","''")&amp;"',"&amp;G17996&amp;","&amp;H17996&amp;");"</f>
        <v>INSERT INTO PARAMETERS (PARAMETER_ID, PARAMETER_GROUP_ID,PARAMETER_GROUP_NAME,PARAMETER_NAME,PARAMETER_VALUE,IS_SENSITIVE,IS_ACTIVE) VALUES (18366,1570,'HCP_OSEA_Ingestion_Key_Message_group','landing_file_name','OSEA_KEY_MESSAGE',FALSE,TRUE);</v>
      </c>
    </row>
    <row r="17997" spans="1:10" ht="15" hidden="1" customHeight="1">
      <c r="A17997" t="s">
        <v>36</v>
      </c>
      <c r="B17997">
        <v>18367</v>
      </c>
      <c r="C17997">
        <v>1570</v>
      </c>
      <c r="D17997" s="466" t="s">
        <v>13659</v>
      </c>
      <c r="E17997" t="s">
        <v>2844</v>
      </c>
      <c r="F17997" s="424" t="s">
        <v>13661</v>
      </c>
      <c r="G17997" t="b">
        <v>0</v>
      </c>
      <c r="H17997" t="b">
        <v>1</v>
      </c>
      <c r="J17997" t="str">
        <f>"INSERT INTO PARAMETERS (PARAMETER_ID, PARAMETER_GROUP_ID,PARAMETER_GROUP_NAME,PARAMETER_NAME,PARAMETER_VALUE,IS_SENSITIVE,IS_ACTIVE) VALUES ("&amp;B17997&amp;","&amp;C17997&amp;",'"&amp;D17997&amp;"','"&amp;E17997&amp;"','"&amp;SUBSTITUTE(F17997,"'","''")&amp;"',"&amp;G17997&amp;","&amp;H17997&amp;");"</f>
        <v>INSERT INTO PARAMETERS (PARAMETER_ID, PARAMETER_GROUP_ID,PARAMETER_GROUP_NAME,PARAMETER_NAME,PARAMETER_VALUE,IS_SENSITIVE,IS_ACTIVE) VALUES (18367,1570,'HCP_OSEA_Ingestion_Key_Message_group','target_table','SDL_HCP_OSEA_KEY_MESSAGE',FALSE,TRUE);</v>
      </c>
    </row>
    <row r="17998" spans="1:10" ht="15" hidden="1" customHeight="1">
      <c r="A17998" t="s">
        <v>36</v>
      </c>
      <c r="B17998">
        <v>18368</v>
      </c>
      <c r="C17998">
        <v>1570</v>
      </c>
      <c r="D17998" s="466" t="s">
        <v>13659</v>
      </c>
      <c r="E17998" t="s">
        <v>2850</v>
      </c>
      <c r="F17998" s="419" t="s">
        <v>13414</v>
      </c>
      <c r="G17998" t="b">
        <v>0</v>
      </c>
      <c r="H17998" t="b">
        <v>1</v>
      </c>
      <c r="J17998" t="str">
        <f>"INSERT INTO PARAMETERS (PARAMETER_ID, PARAMETER_GROUP_ID,PARAMETER_GROUP_NAME,PARAMETER_NAME,PARAMETER_VALUE,IS_SENSITIVE,IS_ACTIVE) VALUES ("&amp;B17998&amp;","&amp;C17998&amp;",'"&amp;D17998&amp;"','"&amp;E17998&amp;"','"&amp;SUBSTITUTE(F17998,"'","''")&amp;"',"&amp;G17998&amp;","&amp;H17998&amp;");"</f>
        <v>INSERT INTO PARAMETERS (PARAMETER_ID, PARAMETER_GROUP_ID,PARAMETER_GROUP_NAME,PARAMETER_NAME,PARAMETER_VALUE,IS_SENSITIVE,IS_ACTIVE) VALUES (18368,1570,'HCP_OSEA_Ingestion_Key_Message_group','target_schema','HCPOSESDL_RAW',FALSE,TRUE);</v>
      </c>
    </row>
    <row r="17999" spans="1:10" ht="15" hidden="1" customHeight="1">
      <c r="A17999" t="s">
        <v>36</v>
      </c>
      <c r="B17999">
        <v>18369</v>
      </c>
      <c r="C17999">
        <v>1570</v>
      </c>
      <c r="D17999" s="466" t="s">
        <v>13659</v>
      </c>
      <c r="E17999" t="s">
        <v>9673</v>
      </c>
      <c r="F17999" s="461" t="s">
        <v>13662</v>
      </c>
      <c r="G17999" t="b">
        <v>0</v>
      </c>
      <c r="H17999" t="b">
        <v>1</v>
      </c>
      <c r="J17999" t="str">
        <f>"INSERT INTO PARAMETERS (PARAMETER_ID, PARAMETER_GROUP_ID,PARAMETER_GROUP_NAME,PARAMETER_NAME,PARAMETER_VALUE,IS_SENSITIVE,IS_ACTIVE) VALUES ("&amp;B17999&amp;","&amp;C17999&amp;",'"&amp;D17999&amp;"','"&amp;E17999&amp;"','"&amp;SUBSTITUTE(F17999,"'","''")&amp;"',"&amp;G17999&amp;","&amp;H17999&amp;");"</f>
        <v>INSERT INTO PARAMETERS (PARAMETER_ID, PARAMETER_GROUP_ID,PARAMETER_GROUP_NAME,PARAMETER_NAME,PARAMETER_VALUE,IS_SENSITIVE,IS_ACTIVE) VALUES (18369,1570,'HCP_OSEA_Ingestion_Key_Message_group','ms_query','SELECT 
	Id,
	OwnerId,
	Name,
	RecordTypeId,
	CreatedDate,
	CreatedById,
	LastModifiedDate,
	LastModifiedById,
	SystemModstamp,
	LastViewedDate,
	LastReferencedDate,
	Description_vod__c,
	Product_vod__c,
	Product_Strategy_vod__c,
	Display_Order_vod__c,
	Active_vod__c,
	Category_vod__c,
	Vehicle_vod__c,
	CLM_ID_vod__c,
	Custom_Reaction_vod__c,
	Slide_Version_vod__c,
	Language_vod__c,
	Media_File_CRC_vod__c,
	Media_File_Name_vod__c,
	Media_File_Size_vod__c,
	Segment_vod__c,
	Detail_Group_vod__c,
	JJ_Core_Content_Approval_ID__c,
	JJ_Core_Content_Expiration_Date__c,
	JJ_SIMP_Country_c__c,
	VExternal_Id_vod__c,
	CDN_Path_vod__c,
	Status_vod__c,
	JJ_AP_CLM_Country__c,
	Is_Shared_Resource_vod__c,
	Shared_Resource_vod__c,
	JJ_AP_Country__c,
	JJ_Functional_Team__c,
	JJ_Janssen_Code__c,
	Vault_Doc_Id_vod__c,
	JJ_Key_Message_Group__c,
	JJ_Key_Message_Sub_Group__c,
	JJ_Purpose__c,
	JJ_Content_Topic__c,
	JJ_Content_Sub_Topic__c
FROM
    Key_Message_vod__c	
WHERE 
	LastModifiedDate&gt;1900-01-01T00:00:00.000Z
	and JJ_SIMP_Country_c__c in (''ID'',''TH'')',FALSE,TRUE);</v>
      </c>
    </row>
    <row r="18000" spans="1:10" ht="15" hidden="1" customHeight="1">
      <c r="A18000" t="s">
        <v>36</v>
      </c>
      <c r="B18000">
        <v>18370</v>
      </c>
      <c r="C18000">
        <v>1570</v>
      </c>
      <c r="D18000" s="466" t="s">
        <v>13659</v>
      </c>
      <c r="E18000" t="s">
        <v>9676</v>
      </c>
      <c r="F18000" t="s">
        <v>2821</v>
      </c>
      <c r="G18000" t="b">
        <v>0</v>
      </c>
      <c r="H18000" t="b">
        <v>1</v>
      </c>
      <c r="J18000" t="str">
        <f>"INSERT INTO PARAMETERS (PARAMETER_ID, PARAMETER_GROUP_ID,PARAMETER_GROUP_NAME,PARAMETER_NAME,PARAMETER_VALUE,IS_SENSITIVE,IS_ACTIVE) VALUES ("&amp;B18000&amp;","&amp;C18000&amp;",'"&amp;D18000&amp;"','"&amp;E18000&amp;"','"&amp;SUBSTITUTE(F18000,"'","''")&amp;"',"&amp;G18000&amp;","&amp;H18000&amp;");"</f>
        <v>INSERT INTO PARAMETERS (PARAMETER_ID, PARAMETER_GROUP_ID,PARAMETER_GROUP_NAME,PARAMETER_NAME,PARAMETER_VALUE,IS_SENSITIVE,IS_ACTIVE) VALUES (18370,1570,'HCP_OSEA_Ingestion_Key_Message_group','truncate_and_load','Y',FALSE,TRUE);</v>
      </c>
    </row>
    <row r="18001" spans="1:10" ht="15" hidden="1" customHeight="1">
      <c r="A18001" t="s">
        <v>36</v>
      </c>
      <c r="B18001">
        <v>18371</v>
      </c>
      <c r="C18001">
        <v>1570</v>
      </c>
      <c r="D18001" s="466" t="s">
        <v>13659</v>
      </c>
      <c r="E18001" t="s">
        <v>9678</v>
      </c>
      <c r="F18001" t="s">
        <v>13605</v>
      </c>
      <c r="G18001" t="b">
        <v>0</v>
      </c>
      <c r="H18001" t="b">
        <v>1</v>
      </c>
      <c r="J18001" t="str">
        <f>"INSERT INTO PARAMETERS (PARAMETER_ID, PARAMETER_GROUP_ID,PARAMETER_GROUP_NAME,PARAMETER_NAME,PARAMETER_VALUE,IS_SENSITIVE,IS_ACTIVE) VALUES ("&amp;B18001&amp;","&amp;C18001&amp;",'"&amp;D18001&amp;"','"&amp;E18001&amp;"','"&amp;SUBSTITUTE(F18001,"'","''")&amp;"',"&amp;G18001&amp;","&amp;H18001&amp;");"</f>
        <v>INSERT INTO PARAMETERS (PARAMETER_ID, PARAMETER_GROUP_ID,PARAMETER_GROUP_NAME,PARAMETER_NAME,PARAMETER_VALUE,IS_SENSITIVE,IS_ACTIVE) VALUES (18371,1570,'HCP_OSEA_Ingestion_Key_Message_group','decide_source','salesforce_db',FALSE,TRUE);</v>
      </c>
    </row>
    <row r="18002" spans="1:10" ht="15" hidden="1" customHeight="1">
      <c r="A18002" t="s">
        <v>36</v>
      </c>
      <c r="B18002">
        <v>18372</v>
      </c>
      <c r="C18002">
        <v>1570</v>
      </c>
      <c r="D18002" s="466" t="s">
        <v>13659</v>
      </c>
      <c r="E18002" s="419" t="s">
        <v>2833</v>
      </c>
      <c r="F18002" t="s">
        <v>2834</v>
      </c>
      <c r="G18002" t="b">
        <v>0</v>
      </c>
      <c r="H18002" t="b">
        <v>1</v>
      </c>
      <c r="J18002" t="str">
        <f>"INSERT INTO PARAMETERS (PARAMETER_ID, PARAMETER_GROUP_ID,PARAMETER_GROUP_NAME,PARAMETER_NAME,PARAMETER_VALUE,IS_SENSITIVE,IS_ACTIVE) VALUES ("&amp;B18002&amp;","&amp;C18002&amp;",'"&amp;D18002&amp;"','"&amp;E18002&amp;"','"&amp;SUBSTITUTE(F18002,"'","''")&amp;"',"&amp;G18002&amp;","&amp;H18002&amp;");"</f>
        <v>INSERT INTO PARAMETERS (PARAMETER_ID, PARAMETER_GROUP_ID,PARAMETER_GROUP_NAME,PARAMETER_NAME,PARAMETER_VALUE,IS_SENSITIVE,IS_ACTIVE) VALUES (18372,1570,'HCP_OSEA_Ingestion_Key_Message_group','load_method','sp',FALSE,TRUE);</v>
      </c>
    </row>
    <row r="18003" spans="1:10" ht="15" hidden="1" customHeight="1">
      <c r="A18003" t="s">
        <v>36</v>
      </c>
      <c r="B18003">
        <v>18373</v>
      </c>
      <c r="C18003">
        <v>1570</v>
      </c>
      <c r="D18003" s="466" t="s">
        <v>13659</v>
      </c>
      <c r="E18003" s="419" t="s">
        <v>2836</v>
      </c>
      <c r="F18003" s="419" t="s">
        <v>13607</v>
      </c>
      <c r="G18003" t="b">
        <v>0</v>
      </c>
      <c r="H18003" t="b">
        <v>1</v>
      </c>
      <c r="J18003" t="str">
        <f>"INSERT INTO PARAMETERS (PARAMETER_ID, PARAMETER_GROUP_ID,PARAMETER_GROUP_NAME,PARAMETER_NAME,PARAMETER_VALUE,IS_SENSITIVE,IS_ACTIVE) VALUES ("&amp;B18003&amp;","&amp;C18003&amp;",'"&amp;D18003&amp;"','"&amp;E18003&amp;"','"&amp;SUBSTITUTE(F18003,"'","''")&amp;"',"&amp;G18003&amp;","&amp;H18003&amp;");"</f>
        <v>INSERT INTO PARAMETERS (PARAMETER_ID, PARAMETER_GROUP_ID,PARAMETER_GROUP_NAME,PARAMETER_NAME,PARAMETER_VALUE,IS_SENSITIVE,IS_ACTIVE) VALUES (18373,1570,'HCP_OSEA_Ingestion_Key_Message_group','sp_name','HCPOSESDL_RAW.HCP_OSEA_SALESFORCE_LOAD_PREPROCESSING',FALSE,TRUE);</v>
      </c>
    </row>
    <row r="18004" spans="1:10" ht="15" hidden="1" customHeight="1">
      <c r="A18004" t="s">
        <v>36</v>
      </c>
      <c r="B18004">
        <v>18374</v>
      </c>
      <c r="C18004">
        <v>1571</v>
      </c>
      <c r="D18004" s="466" t="s">
        <v>13663</v>
      </c>
      <c r="E18004" t="s">
        <v>2847</v>
      </c>
      <c r="F18004" t="s">
        <v>13413</v>
      </c>
      <c r="G18004" t="b">
        <v>0</v>
      </c>
      <c r="H18004" t="b">
        <v>1</v>
      </c>
      <c r="J18004" t="str">
        <f>"INSERT INTO PARAMETERS (PARAMETER_ID, PARAMETER_GROUP_ID,PARAMETER_GROUP_NAME,PARAMETER_NAME,PARAMETER_VALUE,IS_SENSITIVE,IS_ACTIVE) VALUES ("&amp;B18004&amp;","&amp;C18004&amp;",'"&amp;D18004&amp;"','"&amp;E18004&amp;"','"&amp;SUBSTITUTE(F18004,"'","''")&amp;"',"&amp;G18004&amp;","&amp;H18004&amp;");"</f>
        <v>INSERT INTO PARAMETERS (PARAMETER_ID, PARAMETER_GROUP_ID,PARAMETER_GROUP_NAME,PARAMETER_NAME,PARAMETER_VALUE,IS_SENSITIVE,IS_ACTIVE) VALUES (18374,1571,'HCP_OSEA_Ingestion_Call_Key_Message_group','container','ose',FALSE,TRUE);</v>
      </c>
    </row>
    <row r="18005" spans="1:10" ht="15" hidden="1" customHeight="1">
      <c r="A18005" t="s">
        <v>36</v>
      </c>
      <c r="B18005">
        <v>18375</v>
      </c>
      <c r="C18005">
        <v>1571</v>
      </c>
      <c r="D18005" s="466" t="s">
        <v>13663</v>
      </c>
      <c r="E18005" t="s">
        <v>9664</v>
      </c>
      <c r="F18005" t="s">
        <v>13601</v>
      </c>
      <c r="G18005" t="b">
        <v>0</v>
      </c>
      <c r="H18005" t="b">
        <v>1</v>
      </c>
      <c r="J18005" t="str">
        <f>"INSERT INTO PARAMETERS (PARAMETER_ID, PARAMETER_GROUP_ID,PARAMETER_GROUP_NAME,PARAMETER_NAME,PARAMETER_VALUE,IS_SENSITIVE,IS_ACTIVE) VALUES ("&amp;B18005&amp;","&amp;C18005&amp;",'"&amp;D18005&amp;"','"&amp;E18005&amp;"','"&amp;SUBSTITUTE(F18005,"'","''")&amp;"',"&amp;G18005&amp;","&amp;H18005&amp;");"</f>
        <v>INSERT INTO PARAMETERS (PARAMETER_ID, PARAMETER_GROUP_ID,PARAMETER_GROUP_NAME,PARAMETER_NAME,PARAMETER_VALUE,IS_SENSITIVE,IS_ACTIVE) VALUES (18375,1571,'HCP_OSEA_Ingestion_Call_Key_Message_group','landing_file_path','salesforce/',FALSE,TRUE);</v>
      </c>
    </row>
    <row r="18006" spans="1:10" ht="15" hidden="1" customHeight="1">
      <c r="A18006" t="s">
        <v>36</v>
      </c>
      <c r="B18006">
        <v>18376</v>
      </c>
      <c r="C18006">
        <v>1571</v>
      </c>
      <c r="D18006" s="466" t="s">
        <v>13663</v>
      </c>
      <c r="E18006" t="s">
        <v>9667</v>
      </c>
      <c r="F18006" s="419" t="s">
        <v>13664</v>
      </c>
      <c r="G18006" t="b">
        <v>0</v>
      </c>
      <c r="H18006" t="b">
        <v>1</v>
      </c>
      <c r="J18006" t="str">
        <f>"INSERT INTO PARAMETERS (PARAMETER_ID, PARAMETER_GROUP_ID,PARAMETER_GROUP_NAME,PARAMETER_NAME,PARAMETER_VALUE,IS_SENSITIVE,IS_ACTIVE) VALUES ("&amp;B18006&amp;","&amp;C18006&amp;",'"&amp;D18006&amp;"','"&amp;E18006&amp;"','"&amp;SUBSTITUTE(F18006,"'","''")&amp;"',"&amp;G18006&amp;","&amp;H18006&amp;");"</f>
        <v>INSERT INTO PARAMETERS (PARAMETER_ID, PARAMETER_GROUP_ID,PARAMETER_GROUP_NAME,PARAMETER_NAME,PARAMETER_VALUE,IS_SENSITIVE,IS_ACTIVE) VALUES (18376,1571,'HCP_OSEA_Ingestion_Call_Key_Message_group','landing_file_name','OSEA_CALL_KEY_MESSAGE',FALSE,TRUE);</v>
      </c>
    </row>
    <row r="18007" spans="1:10" ht="15" hidden="1" customHeight="1">
      <c r="A18007" t="s">
        <v>36</v>
      </c>
      <c r="B18007">
        <v>18377</v>
      </c>
      <c r="C18007">
        <v>1571</v>
      </c>
      <c r="D18007" s="466" t="s">
        <v>13663</v>
      </c>
      <c r="E18007" t="s">
        <v>2844</v>
      </c>
      <c r="F18007" s="424" t="s">
        <v>13665</v>
      </c>
      <c r="G18007" t="b">
        <v>0</v>
      </c>
      <c r="H18007" t="b">
        <v>1</v>
      </c>
      <c r="J18007" t="str">
        <f>"INSERT INTO PARAMETERS (PARAMETER_ID, PARAMETER_GROUP_ID,PARAMETER_GROUP_NAME,PARAMETER_NAME,PARAMETER_VALUE,IS_SENSITIVE,IS_ACTIVE) VALUES ("&amp;B18007&amp;","&amp;C18007&amp;",'"&amp;D18007&amp;"','"&amp;E18007&amp;"','"&amp;SUBSTITUTE(F18007,"'","''")&amp;"',"&amp;G18007&amp;","&amp;H18007&amp;");"</f>
        <v>INSERT INTO PARAMETERS (PARAMETER_ID, PARAMETER_GROUP_ID,PARAMETER_GROUP_NAME,PARAMETER_NAME,PARAMETER_VALUE,IS_SENSITIVE,IS_ACTIVE) VALUES (18377,1571,'HCP_OSEA_Ingestion_Call_Key_Message_group','target_table','SDL_HCP_OSEA_CALL_KEY_MESSAGE',FALSE,TRUE);</v>
      </c>
    </row>
    <row r="18008" spans="1:10" ht="15" hidden="1" customHeight="1">
      <c r="A18008" t="s">
        <v>36</v>
      </c>
      <c r="B18008">
        <v>18378</v>
      </c>
      <c r="C18008">
        <v>1571</v>
      </c>
      <c r="D18008" s="466" t="s">
        <v>13663</v>
      </c>
      <c r="E18008" t="s">
        <v>2850</v>
      </c>
      <c r="F18008" s="419" t="s">
        <v>13414</v>
      </c>
      <c r="G18008" t="b">
        <v>0</v>
      </c>
      <c r="H18008" t="b">
        <v>1</v>
      </c>
      <c r="J18008" t="str">
        <f>"INSERT INTO PARAMETERS (PARAMETER_ID, PARAMETER_GROUP_ID,PARAMETER_GROUP_NAME,PARAMETER_NAME,PARAMETER_VALUE,IS_SENSITIVE,IS_ACTIVE) VALUES ("&amp;B18008&amp;","&amp;C18008&amp;",'"&amp;D18008&amp;"','"&amp;E18008&amp;"','"&amp;SUBSTITUTE(F18008,"'","''")&amp;"',"&amp;G18008&amp;","&amp;H18008&amp;");"</f>
        <v>INSERT INTO PARAMETERS (PARAMETER_ID, PARAMETER_GROUP_ID,PARAMETER_GROUP_NAME,PARAMETER_NAME,PARAMETER_VALUE,IS_SENSITIVE,IS_ACTIVE) VALUES (18378,1571,'HCP_OSEA_Ingestion_Call_Key_Message_group','target_schema','HCPOSESDL_RAW',FALSE,TRUE);</v>
      </c>
    </row>
    <row r="18009" spans="1:10" ht="15" hidden="1" customHeight="1">
      <c r="A18009" t="s">
        <v>36</v>
      </c>
      <c r="B18009">
        <v>18379</v>
      </c>
      <c r="C18009">
        <v>1571</v>
      </c>
      <c r="D18009" s="466" t="s">
        <v>13663</v>
      </c>
      <c r="E18009" t="s">
        <v>9673</v>
      </c>
      <c r="F18009" s="461" t="s">
        <v>13666</v>
      </c>
      <c r="G18009" t="b">
        <v>0</v>
      </c>
      <c r="H18009" t="b">
        <v>1</v>
      </c>
      <c r="J18009" t="str">
        <f>"INSERT INTO PARAMETERS (PARAMETER_ID, PARAMETER_GROUP_ID,PARAMETER_GROUP_NAME,PARAMETER_NAME,PARAMETER_VALUE,IS_SENSITIVE,IS_ACTIVE) VALUES ("&amp;B18009&amp;","&amp;C18009&amp;",'"&amp;D18009&amp;"','"&amp;E18009&amp;"','"&amp;SUBSTITUTE(F18009,"'","''")&amp;"',"&amp;G18009&amp;","&amp;H18009&amp;");"</f>
        <v>INSERT INTO PARAMETERS (PARAMETER_ID, PARAMETER_GROUP_ID,PARAMETER_GROUP_NAME,PARAMETER_NAME,PARAMETER_VALUE,IS_SENSITIVE,IS_ACTIVE) VALUES (18379,1571,'HCP_OSEA_Ingestion_Call_Key_Message_group','ms_query','SELECT 
	Id,
	IsDeleted,
	Name,
	CreatedDate,
	CreatedById,
	LastModifiedDate,
	LastModifiedById,
	SystemModstamp,
	Account_vod__c,
	Call2_vod__c,
	Reaction_vod__c,
	Product_vod__c,
	Key_Message_vod__c,
	Contact_vod__c,
	Call_Date_vod__c,
	User_vod__c,
	Category_vod__c,
	Vehicle_vod__c,
	Is_Parent_Call_vod__c,
	CLM_ID_vod__c,
	Slide_Version_vod__c,
	Duration_vod__c,
	Presentation_ID_vod__c,
	Start_Time_vod__c,
	Attendee_Type_vod__c,
	Entity_Reference_Id_vod__c,
	Segment_vod__c,
	Display_Order_vod__c,
	Detail_Group_vod__c,
	Clm_Presentation_Name_vod__c,
	Clm_Presentation_Version_vod__c,
	Clm_Presentation_vod__c,
	Key_Message_Name_vod__c,
	Key_Message_Description__c
FROM
    Call2_Key_Message_vod__c
WHERE 
	Key_Message_vod__r.JJ_SIMP_Country_c__c in (''ID'',''PH'',''TH'')',FALSE,TRUE);</v>
      </c>
    </row>
    <row r="18010" spans="1:10" ht="15" hidden="1" customHeight="1">
      <c r="A18010" t="s">
        <v>36</v>
      </c>
      <c r="B18010">
        <v>18380</v>
      </c>
      <c r="C18010">
        <v>1571</v>
      </c>
      <c r="D18010" s="466" t="s">
        <v>13663</v>
      </c>
      <c r="E18010" t="s">
        <v>9676</v>
      </c>
      <c r="F18010" t="s">
        <v>2821</v>
      </c>
      <c r="G18010" t="b">
        <v>0</v>
      </c>
      <c r="H18010" t="b">
        <v>1</v>
      </c>
      <c r="J18010" t="str">
        <f>"INSERT INTO PARAMETERS (PARAMETER_ID, PARAMETER_GROUP_ID,PARAMETER_GROUP_NAME,PARAMETER_NAME,PARAMETER_VALUE,IS_SENSITIVE,IS_ACTIVE) VALUES ("&amp;B18010&amp;","&amp;C18010&amp;",'"&amp;D18010&amp;"','"&amp;E18010&amp;"','"&amp;SUBSTITUTE(F18010,"'","''")&amp;"',"&amp;G18010&amp;","&amp;H18010&amp;");"</f>
        <v>INSERT INTO PARAMETERS (PARAMETER_ID, PARAMETER_GROUP_ID,PARAMETER_GROUP_NAME,PARAMETER_NAME,PARAMETER_VALUE,IS_SENSITIVE,IS_ACTIVE) VALUES (18380,1571,'HCP_OSEA_Ingestion_Call_Key_Message_group','truncate_and_load','Y',FALSE,TRUE);</v>
      </c>
    </row>
    <row r="18011" spans="1:10" ht="15" hidden="1" customHeight="1">
      <c r="A18011" t="s">
        <v>36</v>
      </c>
      <c r="B18011">
        <v>18381</v>
      </c>
      <c r="C18011">
        <v>1571</v>
      </c>
      <c r="D18011" s="466" t="s">
        <v>13663</v>
      </c>
      <c r="E18011" t="s">
        <v>9678</v>
      </c>
      <c r="F18011" t="s">
        <v>13605</v>
      </c>
      <c r="G18011" t="b">
        <v>0</v>
      </c>
      <c r="H18011" t="b">
        <v>1</v>
      </c>
      <c r="J18011" t="str">
        <f>"INSERT INTO PARAMETERS (PARAMETER_ID, PARAMETER_GROUP_ID,PARAMETER_GROUP_NAME,PARAMETER_NAME,PARAMETER_VALUE,IS_SENSITIVE,IS_ACTIVE) VALUES ("&amp;B18011&amp;","&amp;C18011&amp;",'"&amp;D18011&amp;"','"&amp;E18011&amp;"','"&amp;SUBSTITUTE(F18011,"'","''")&amp;"',"&amp;G18011&amp;","&amp;H18011&amp;");"</f>
        <v>INSERT INTO PARAMETERS (PARAMETER_ID, PARAMETER_GROUP_ID,PARAMETER_GROUP_NAME,PARAMETER_NAME,PARAMETER_VALUE,IS_SENSITIVE,IS_ACTIVE) VALUES (18381,1571,'HCP_OSEA_Ingestion_Call_Key_Message_group','decide_source','salesforce_db',FALSE,TRUE);</v>
      </c>
    </row>
    <row r="18012" spans="1:10" ht="15" hidden="1" customHeight="1">
      <c r="A18012" t="s">
        <v>36</v>
      </c>
      <c r="B18012">
        <v>18382</v>
      </c>
      <c r="C18012">
        <v>1571</v>
      </c>
      <c r="D18012" s="466" t="s">
        <v>13663</v>
      </c>
      <c r="E18012" s="419" t="s">
        <v>11827</v>
      </c>
      <c r="F18012" s="3" t="s">
        <v>13606</v>
      </c>
      <c r="G18012" t="b">
        <v>0</v>
      </c>
      <c r="H18012" t="b">
        <v>1</v>
      </c>
      <c r="J18012" t="str">
        <f>"INSERT INTO PARAMETERS (PARAMETER_ID, PARAMETER_GROUP_ID,PARAMETER_GROUP_NAME,PARAMETER_NAME,PARAMETER_VALUE,IS_SENSITIVE,IS_ACTIVE) VALUES ("&amp;B18012&amp;","&amp;C18012&amp;",'"&amp;D18012&amp;"','"&amp;E18012&amp;"','"&amp;SUBSTITUTE(F18012,"'","''")&amp;"',"&amp;G18012&amp;","&amp;H18012&amp;");"</f>
        <v>INSERT INTO PARAMETERS (PARAMETER_ID, PARAMETER_GROUP_ID,PARAMETER_GROUP_NAME,PARAMETER_NAME,PARAMETER_VALUE,IS_SENSITIVE,IS_ACTIVE) VALUES (18382,1571,'HCP_OSEA_Ingestion_Call_Key_Message_group','incremental_filter',' AND LastModifiedDate&gt;={WATERMARK_VALUE}',FALSE,TRUE);</v>
      </c>
    </row>
    <row r="18013" spans="1:10" ht="15" hidden="1" customHeight="1">
      <c r="A18013" t="s">
        <v>36</v>
      </c>
      <c r="B18013">
        <v>18383</v>
      </c>
      <c r="C18013">
        <v>1571</v>
      </c>
      <c r="D18013" s="466" t="s">
        <v>13663</v>
      </c>
      <c r="E18013" s="419" t="s">
        <v>2833</v>
      </c>
      <c r="F18013" t="s">
        <v>2834</v>
      </c>
      <c r="G18013" t="b">
        <v>0</v>
      </c>
      <c r="H18013" t="b">
        <v>1</v>
      </c>
      <c r="J18013" t="str">
        <f>"INSERT INTO PARAMETERS (PARAMETER_ID, PARAMETER_GROUP_ID,PARAMETER_GROUP_NAME,PARAMETER_NAME,PARAMETER_VALUE,IS_SENSITIVE,IS_ACTIVE) VALUES ("&amp;B18013&amp;","&amp;C18013&amp;",'"&amp;D18013&amp;"','"&amp;E18013&amp;"','"&amp;SUBSTITUTE(F18013,"'","''")&amp;"',"&amp;G18013&amp;","&amp;H18013&amp;");"</f>
        <v>INSERT INTO PARAMETERS (PARAMETER_ID, PARAMETER_GROUP_ID,PARAMETER_GROUP_NAME,PARAMETER_NAME,PARAMETER_VALUE,IS_SENSITIVE,IS_ACTIVE) VALUES (18383,1571,'HCP_OSEA_Ingestion_Call_Key_Message_group','load_method','sp',FALSE,TRUE);</v>
      </c>
    </row>
    <row r="18014" spans="1:10" ht="15" hidden="1" customHeight="1">
      <c r="A18014" t="s">
        <v>36</v>
      </c>
      <c r="B18014">
        <v>18384</v>
      </c>
      <c r="C18014">
        <v>1571</v>
      </c>
      <c r="D18014" s="466" t="s">
        <v>13663</v>
      </c>
      <c r="E18014" s="419" t="s">
        <v>2836</v>
      </c>
      <c r="F18014" s="419" t="s">
        <v>13607</v>
      </c>
      <c r="G18014" t="b">
        <v>0</v>
      </c>
      <c r="H18014" t="b">
        <v>1</v>
      </c>
      <c r="J18014" t="str">
        <f>"INSERT INTO PARAMETERS (PARAMETER_ID, PARAMETER_GROUP_ID,PARAMETER_GROUP_NAME,PARAMETER_NAME,PARAMETER_VALUE,IS_SENSITIVE,IS_ACTIVE) VALUES ("&amp;B18014&amp;","&amp;C18014&amp;",'"&amp;D18014&amp;"','"&amp;E18014&amp;"','"&amp;SUBSTITUTE(F18014,"'","''")&amp;"',"&amp;G18014&amp;","&amp;H18014&amp;");"</f>
        <v>INSERT INTO PARAMETERS (PARAMETER_ID, PARAMETER_GROUP_ID,PARAMETER_GROUP_NAME,PARAMETER_NAME,PARAMETER_VALUE,IS_SENSITIVE,IS_ACTIVE) VALUES (18384,1571,'HCP_OSEA_Ingestion_Call_Key_Message_group','sp_name','HCPOSESDL_RAW.HCP_OSEA_SALESFORCE_LOAD_PREPROCESSING',FALSE,TRUE);</v>
      </c>
    </row>
    <row r="18015" spans="1:10" ht="15" hidden="1" customHeight="1">
      <c r="A18015" t="s">
        <v>36</v>
      </c>
      <c r="B18015">
        <v>18385</v>
      </c>
      <c r="C18015">
        <v>1571</v>
      </c>
      <c r="D18015" s="466" t="s">
        <v>13663</v>
      </c>
      <c r="E18015" t="s">
        <v>11830</v>
      </c>
      <c r="F18015" t="s">
        <v>13667</v>
      </c>
      <c r="G18015" t="b">
        <v>0</v>
      </c>
      <c r="H18015" t="b">
        <v>1</v>
      </c>
      <c r="J18015" t="str">
        <f>"INSERT INTO PARAMETERS (PARAMETER_ID, PARAMETER_GROUP_ID,PARAMETER_GROUP_NAME,PARAMETER_NAME,PARAMETER_VALUE,IS_SENSITIVE,IS_ACTIVE) VALUES ("&amp;B18015&amp;","&amp;C18015&amp;",'"&amp;D18015&amp;"','"&amp;E18015&amp;"','"&amp;SUBSTITUTE(F18015,"'","''")&amp;"',"&amp;G18015&amp;","&amp;H18015&amp;");"</f>
        <v>INSERT INTO PARAMETERS (PARAMETER_ID, PARAMETER_GROUP_ID,PARAMETER_GROUP_NAME,PARAMETER_NAME,PARAMETER_VALUE,IS_SENSITIVE,IS_ACTIVE) VALUES (18385,1571,'HCP_OSEA_Ingestion_Call_Key_Message_group','next_incremental_value','query:SELECT TO_VARCHAR(DATEADD(DAY, -2, MAX(LAST_MODIFIED_DATE)),''YYYY-MM-DD"T"HH24:MI:SSZ'') AS NEXT_VALUE FROM HCPOSESDL_RAW.SDL_HCP_OSEA_CALL_KEY_MESSAGE;',FALSE,TRUE);</v>
      </c>
    </row>
    <row r="18016" spans="1:10" ht="15" hidden="1" customHeight="1">
      <c r="A18016" t="s">
        <v>36</v>
      </c>
      <c r="B18016">
        <v>18386</v>
      </c>
      <c r="C18016">
        <v>1572</v>
      </c>
      <c r="D18016" s="466" t="s">
        <v>13668</v>
      </c>
      <c r="E18016" t="s">
        <v>2847</v>
      </c>
      <c r="F18016" t="s">
        <v>13413</v>
      </c>
      <c r="G18016" t="b">
        <v>0</v>
      </c>
      <c r="H18016" t="b">
        <v>1</v>
      </c>
      <c r="J18016" t="str">
        <f>"INSERT INTO PARAMETERS (PARAMETER_ID, PARAMETER_GROUP_ID,PARAMETER_GROUP_NAME,PARAMETER_NAME,PARAMETER_VALUE,IS_SENSITIVE,IS_ACTIVE) VALUES ("&amp;B18016&amp;","&amp;C18016&amp;",'"&amp;D18016&amp;"','"&amp;E18016&amp;"','"&amp;SUBSTITUTE(F18016,"'","''")&amp;"',"&amp;G18016&amp;","&amp;H18016&amp;");"</f>
        <v>INSERT INTO PARAMETERS (PARAMETER_ID, PARAMETER_GROUP_ID,PARAMETER_GROUP_NAME,PARAMETER_NAME,PARAMETER_VALUE,IS_SENSITIVE,IS_ACTIVE) VALUES (18386,1572,'HCP_OSEA_Ingestion_Call_group','container','ose',FALSE,TRUE);</v>
      </c>
    </row>
    <row r="18017" spans="1:10" ht="15" hidden="1" customHeight="1">
      <c r="A18017" t="s">
        <v>36</v>
      </c>
      <c r="B18017">
        <v>18387</v>
      </c>
      <c r="C18017">
        <v>1572</v>
      </c>
      <c r="D18017" s="466" t="s">
        <v>13668</v>
      </c>
      <c r="E18017" t="s">
        <v>9664</v>
      </c>
      <c r="F18017" t="s">
        <v>13601</v>
      </c>
      <c r="G18017" t="b">
        <v>0</v>
      </c>
      <c r="H18017" t="b">
        <v>1</v>
      </c>
      <c r="J18017" t="str">
        <f>"INSERT INTO PARAMETERS (PARAMETER_ID, PARAMETER_GROUP_ID,PARAMETER_GROUP_NAME,PARAMETER_NAME,PARAMETER_VALUE,IS_SENSITIVE,IS_ACTIVE) VALUES ("&amp;B18017&amp;","&amp;C18017&amp;",'"&amp;D18017&amp;"','"&amp;E18017&amp;"','"&amp;SUBSTITUTE(F18017,"'","''")&amp;"',"&amp;G18017&amp;","&amp;H18017&amp;");"</f>
        <v>INSERT INTO PARAMETERS (PARAMETER_ID, PARAMETER_GROUP_ID,PARAMETER_GROUP_NAME,PARAMETER_NAME,PARAMETER_VALUE,IS_SENSITIVE,IS_ACTIVE) VALUES (18387,1572,'HCP_OSEA_Ingestion_Call_group','landing_file_path','salesforce/',FALSE,TRUE);</v>
      </c>
    </row>
    <row r="18018" spans="1:10" ht="15" hidden="1" customHeight="1">
      <c r="A18018" t="s">
        <v>36</v>
      </c>
      <c r="B18018">
        <v>18388</v>
      </c>
      <c r="C18018">
        <v>1572</v>
      </c>
      <c r="D18018" s="466" t="s">
        <v>13668</v>
      </c>
      <c r="E18018" t="s">
        <v>9667</v>
      </c>
      <c r="F18018" s="419" t="s">
        <v>13669</v>
      </c>
      <c r="G18018" t="b">
        <v>0</v>
      </c>
      <c r="H18018" t="b">
        <v>1</v>
      </c>
      <c r="J18018" t="str">
        <f>"INSERT INTO PARAMETERS (PARAMETER_ID, PARAMETER_GROUP_ID,PARAMETER_GROUP_NAME,PARAMETER_NAME,PARAMETER_VALUE,IS_SENSITIVE,IS_ACTIVE) VALUES ("&amp;B18018&amp;","&amp;C18018&amp;",'"&amp;D18018&amp;"','"&amp;E18018&amp;"','"&amp;SUBSTITUTE(F18018,"'","''")&amp;"',"&amp;G18018&amp;","&amp;H18018&amp;");"</f>
        <v>INSERT INTO PARAMETERS (PARAMETER_ID, PARAMETER_GROUP_ID,PARAMETER_GROUP_NAME,PARAMETER_NAME,PARAMETER_VALUE,IS_SENSITIVE,IS_ACTIVE) VALUES (18388,1572,'HCP_OSEA_Ingestion_Call_group','landing_file_name','OSEA_CALL',FALSE,TRUE);</v>
      </c>
    </row>
    <row r="18019" spans="1:10" ht="15" hidden="1" customHeight="1">
      <c r="A18019" t="s">
        <v>36</v>
      </c>
      <c r="B18019">
        <v>18389</v>
      </c>
      <c r="C18019">
        <v>1572</v>
      </c>
      <c r="D18019" s="466" t="s">
        <v>13668</v>
      </c>
      <c r="E18019" t="s">
        <v>2844</v>
      </c>
      <c r="F18019" s="424" t="s">
        <v>13670</v>
      </c>
      <c r="G18019" t="b">
        <v>0</v>
      </c>
      <c r="H18019" t="b">
        <v>1</v>
      </c>
      <c r="J18019" t="str">
        <f>"INSERT INTO PARAMETERS (PARAMETER_ID, PARAMETER_GROUP_ID,PARAMETER_GROUP_NAME,PARAMETER_NAME,PARAMETER_VALUE,IS_SENSITIVE,IS_ACTIVE) VALUES ("&amp;B18019&amp;","&amp;C18019&amp;",'"&amp;D18019&amp;"','"&amp;E18019&amp;"','"&amp;SUBSTITUTE(F18019,"'","''")&amp;"',"&amp;G18019&amp;","&amp;H18019&amp;");"</f>
        <v>INSERT INTO PARAMETERS (PARAMETER_ID, PARAMETER_GROUP_ID,PARAMETER_GROUP_NAME,PARAMETER_NAME,PARAMETER_VALUE,IS_SENSITIVE,IS_ACTIVE) VALUES (18389,1572,'HCP_OSEA_Ingestion_Call_group','target_table','SDL_HCP_OSEA_CALL',FALSE,TRUE);</v>
      </c>
    </row>
    <row r="18020" spans="1:10" ht="15" hidden="1" customHeight="1">
      <c r="A18020" t="s">
        <v>36</v>
      </c>
      <c r="B18020">
        <v>18390</v>
      </c>
      <c r="C18020">
        <v>1572</v>
      </c>
      <c r="D18020" s="466" t="s">
        <v>13668</v>
      </c>
      <c r="E18020" t="s">
        <v>2850</v>
      </c>
      <c r="F18020" s="419" t="s">
        <v>13414</v>
      </c>
      <c r="G18020" t="b">
        <v>0</v>
      </c>
      <c r="H18020" t="b">
        <v>1</v>
      </c>
      <c r="J18020" t="str">
        <f>"INSERT INTO PARAMETERS (PARAMETER_ID, PARAMETER_GROUP_ID,PARAMETER_GROUP_NAME,PARAMETER_NAME,PARAMETER_VALUE,IS_SENSITIVE,IS_ACTIVE) VALUES ("&amp;B18020&amp;","&amp;C18020&amp;",'"&amp;D18020&amp;"','"&amp;E18020&amp;"','"&amp;SUBSTITUTE(F18020,"'","''")&amp;"',"&amp;G18020&amp;","&amp;H18020&amp;");"</f>
        <v>INSERT INTO PARAMETERS (PARAMETER_ID, PARAMETER_GROUP_ID,PARAMETER_GROUP_NAME,PARAMETER_NAME,PARAMETER_VALUE,IS_SENSITIVE,IS_ACTIVE) VALUES (18390,1572,'HCP_OSEA_Ingestion_Call_group','target_schema','HCPOSESDL_RAW',FALSE,TRUE);</v>
      </c>
    </row>
    <row r="18021" spans="1:10" ht="15" hidden="1" customHeight="1">
      <c r="A18021" t="s">
        <v>36</v>
      </c>
      <c r="B18021">
        <v>18391</v>
      </c>
      <c r="C18021">
        <v>1572</v>
      </c>
      <c r="D18021" s="466" t="s">
        <v>13668</v>
      </c>
      <c r="E18021" t="s">
        <v>9673</v>
      </c>
      <c r="F18021" s="461" t="s">
        <v>13671</v>
      </c>
      <c r="G18021" t="b">
        <v>0</v>
      </c>
      <c r="H18021" t="b">
        <v>1</v>
      </c>
      <c r="J18021" t="str">
        <f>"INSERT INTO PARAMETERS (PARAMETER_ID, PARAMETER_GROUP_ID,PARAMETER_GROUP_NAME,PARAMETER_NAME,PARAMETER_VALUE,IS_SENSITIVE,IS_ACTIVE) VALUES ("&amp;B18021&amp;","&amp;C18021&amp;",'"&amp;D18021&amp;"','"&amp;E18021&amp;"','"&amp;SUBSTITUTE(F18021,"'","''")&amp;"',"&amp;G18021&amp;","&amp;H18021&amp;");"</f>
        <v>INSERT INTO PARAMETERS (PARAMETER_ID, PARAMETER_GROUP_ID,PARAMETER_GROUP_NAME,PARAMETER_NAME,PARAMETER_VALUE,IS_SENSITIVE,IS_ACTIVE) VALUES (18391,1572,'HCP_OSEA_Ingestion_Call_group','ms_query','SELECT 
	ID,
	OWNERID,
	ISDELETED,
	NAME,
	RECORDTYPEID,
	CREATEDDATE,
	CREATEDBYID,
	LASTMODIFIEDDATE,
	LASTMODIFIEDBYID,
	LASTACTIVITYDATE,
	IsLocked,
	CALL_COMMENTS_VOD__C,
	SAMPLE_CARD_VOD__C,
	ACCOUNT_VOD__C,
	STATUS_VOD__C,
	Parent_Address_vod__c,
	ACCOUNT_PLAN_VOD__C,
	NEXT_CALL_NOTES_VOD__C,
	PRE_CALL_NOTES_VOD__C,
	MOBILE_ID_VOD__C,
	SIGNIFICANT_EVENT__C,
	LOCATION_VOD__C,
	Subject_vod__c,
	CALL_DATETIME_VOD__C,
	Disbursed_To_vod__c,
	SIGNATURE_DATE_VOD__C,
	SIGNATURE_VOD__C,
	TERRITORY_VOD__C,
	SUBMITTED_BY_MOBILE_VOD__C,
	CALL_TYPE_VOD__C,
	Address_vod__c,
	ATTENDEES_VOD__C,
	ATTENDEE_TYPE_VOD__C,
	CALL_DATE_VOD__C,
	DETAILED_PRODUCTS_VOD__C,
	No_Disbursement_vod__c,
	PARENT_CALL_VOD__C,
	USER_VOD__C,
	MEDICAL_EVENT_VOD__C,
	Mobile_Created_Datetime_vod__c,
	MOBILE_LAST_MODIFIED_DATETIME_VOD__C,
	IS_PARENT_CALL_VOD__C,
	Last_Device_vod__c,
	CLM_VOD__C,
	IS_SAMPLED_CALL_VOD__C,
	PRESENTATIONS_VOD__C,
	Duration_vod__c,
	Allowed_Products_vod__c,
	Address_Line_1_vod__c,
	Address_Line_2_vod__c,
	City_vod__c,
	State_vod__c,
	PRODUCT_PRIORITY_1_VOD__C,
	PRODUCT_PRIORITY_2_VOD__C,
	PRODUCT_PRIORITY_3_VOD__C,
	PRODUCT_PRIORITY_4_VOD__C,
	PRODUCT_PRIORITY_5_VOD__C,
	ATTENDEE_LIST_VOD__C,
	Signature_Timestamp_vod__c,
	Total_Expense_Attendees_Count_vod__c,
	Location_Services_Status_vod__c,
	Signature_Location_Latitude_vod__c,
	Signature_Location_Longitude_vod__c,
	JJ_MSL_Interaction_Notes__c,
	JJ_SIMP_Call_Type__c,
	Signature_on_Sync_vod__c,
	JJ_Call_Duration__c,
	JJ_Interaction_Mode__c,
	JJ_HCP_KOL_Initiated__c,
	JJ_MSL_Interaction_Type__c,
	CLM_Location_Latitude_vod__c,
	CLM_Location_Longitude_vod__c,
	CLM_Location_Services_Status_vod__c,
	Parent_Call_Mobile_ID_vod__c,
	Submit_Location_Latitude_vod__c ,
	Submit_Location_Longitude_vod__c,
	Submit_Location_Services_Status_vod__c,
	Submit_Timestamp_vod__c,
	JJ_IN_Manager_Insights__c,
	JJ_VN_Hours__c,
	JJ_VN_In_OR_OT__c,
	JJ_VN_MD_D_Call_Type__c,
	JJ_VN_Minutes__c,
	EM_Event_vod__c,
	Medical_Inquiry_vod__c,
	Parent_Address_Id_vod__c,
	Suggestion_vod__c,
	JJ_MY_CALL_OBJECTIVE__C,
	zvod_ACCOUNT_JJ_KAM_Account__c,
	JJ_MY_SUBMISSION_DELAY__C,
	Number_of_days_to_close_calls_KPI__c,
	JJ_SIMP_COUNTRY__C,
	JJ_SIMP_REGION__C,
	Child_Account_Id_vod__c,
	Child_Account_vod__c,
	Location_Id_vod__c,
	Location_Name_vod__c,
	HSP_ADMIN__C,
	JJ_HSP_MINUTES__C,
	JJ_ORTHO_ON_CALL_CASE__C,
	JJ_ORTHO_VOLUNTEER_CASE__C,
	JJ_SIMP_CALC1__C,
	JJ_SIMP_CALCULATE_NON_CASE_TIME__C,
	JJ_SIMP_CALCULATED_HOURS_FIELD__C,
	JJ_SIMP_CASEDEPLOYMENT__C,
	JJ_SIMP_CASE_COVERAGE_12_HOURS__C,
	JJ_SIMP_CASE_PRODUCT_DISCUSSION__C,
	JJ_SIMP_CONCURRENT_CALL__C,
	JJ_SIMP_COURTESY_CALL__C,
	JJ_SIMP_IN_SERVICE__C,
	JJ_SIMP_KOL_COURSE_DISCUSSION__C,
	JJ_SIMP_KOL_MINUTES__C,
	JJ_SIMP_OTHER_ACTIVITIES_TIME_12_HOURS__C,
	JJ_SIMP_OTHER_IN_FIELD_ACTIVITIES__C,
	JJ_SIMP_OVERSEAS_WORKSHOP_VISIT__C,
	JJ_SIMP_RA_ACTIVITIES2__C,
	JJ_SIMP_SALES_ACTIVITY__C,
	JJ_SIMP_SALES_TIME_12_HOURS__C,
	JJ_SIMP_TIME_SPENT__C,
	JJ_SIMP_TIME_SPENT_ON_OTHER_ACTIVITIES__C,
	JJ_SIMP_TIME_SPENT_ON_SALES_ACTIVITY__C,
	JJ_SIMP_TIME_SPENT_ON_A_CALL__C,
	JJ_SIMP_CASE_TYPE__C,
	JJ_SETS_ACTIVITIES__C,
	JJ_TIME_SPENT_ON_CASE__C,
	JJ_TIME_SPENT_ON_OTHER_ACTIVITIES__C,
	JJ_TIME_SPENT_PER_CALL__C,
	JJ_SIMP_CASE_CONDUCTED_IN_HOSPITAL__C,
	JJ_SIMPCALCULATED_FIELD_2_DO_NOT_DISPLAY__C,
	JJ_SIMP_CALCULATED_HOURS_3__C,
	JJ_SIMP_CALL_PLANNED__C,
	JJ_SIMP_CALL_SUBMISSION_DAY__C,
	Check_In_Latitude_vod__c,
	Check_In_Location_Services_Status_vod__c,
	Check_In_Longitude_vod__c,
	Check_In_Status_vod__c,
	Check_In_Timestamp_vod__c,
	Medical_Discussions_vod__c,
	JJ_SIMP_CASE_COVERAGE__C,
	JJ_TW_Call_Duration_Mins_in_Number__c,
	JJ_SIMP_DAY_OF_WEEK__C,
	Veeva_Remote_Meeting_Id_vod__c,
	Signature_Page_Display_Name_vod__c,
	Disbursement_Order_Created_vod__c,
	JJ_Number_of_Detailing__c,
	JJ_Joined_by_Manager__c,
	JJ_Pre_Engagement_Coaching__c,
	JJ_Preparation_Time__c,
	JJ_Travel_Time__c,
	JJ_Rep_Manager__c,
	JJ_Therapeutic_Area__c,
	JJ_NumberOf_Key_Message__c,
	JJ_Account_Specialty__c,
	Owner_Company_Name__c,
	JJ_Call_SubmittedBy__c,
	JJ_Call_Submitted_Date_Time__c,
	JJ_Rep_Division__c,
	JJ_Rep_Department__c,
	JJ_VN_Productivity_Call__c,
	JJ_Account_External_ID__c,
	JJ_SG_Call_Objectives__c,
	JJ_SG_Cost_of_Procedures__c,
	JJ_SG_Others__c,
	JJ_SG_Speciality__c,
	Location_Text_vod__c,
	JJ_IN_Signed_By__c,
	Any_AEPQC_SS_I_have_reported_within_24h__c,
	JJ_SG_End_Datetime__c,
	Remote_Meeting_vod__c,
	Call_channel_vod__c,
	Jj_fml_simp_case_product_discussion_c__c,
	Jj_fml_simp_in_service__c,
	Jj_fml_simp_overseas_workshop_visit__c,
	Signature_captured_remotely_vod__c,
	JJ_Virtual_Channel_Option__c,
	JJ_THMD_Call_Objectives__c,
	JJ_THMD_Case_Type__c,
	JJ_PHMD_Call_Objective__c,
	JJ_IDMD_Call_Objectives__c,
	JJ_GSG_Case_Type__c,
	JJ_SIS_Case_Type__c
FROM
    Call2_vod__c
WHERE 
	JJ_SIMP_COUNTRY__C in (''ID'',''TH'')',FALSE,TRUE);</v>
      </c>
    </row>
    <row r="18022" spans="1:10" ht="15" hidden="1" customHeight="1">
      <c r="A18022" t="s">
        <v>36</v>
      </c>
      <c r="B18022">
        <v>18392</v>
      </c>
      <c r="C18022">
        <v>1572</v>
      </c>
      <c r="D18022" s="466" t="s">
        <v>13668</v>
      </c>
      <c r="E18022" t="s">
        <v>9676</v>
      </c>
      <c r="F18022" t="s">
        <v>2821</v>
      </c>
      <c r="G18022" t="b">
        <v>0</v>
      </c>
      <c r="H18022" t="b">
        <v>1</v>
      </c>
      <c r="J18022" t="str">
        <f>"INSERT INTO PARAMETERS (PARAMETER_ID, PARAMETER_GROUP_ID,PARAMETER_GROUP_NAME,PARAMETER_NAME,PARAMETER_VALUE,IS_SENSITIVE,IS_ACTIVE) VALUES ("&amp;B18022&amp;","&amp;C18022&amp;",'"&amp;D18022&amp;"','"&amp;E18022&amp;"','"&amp;SUBSTITUTE(F18022,"'","''")&amp;"',"&amp;G18022&amp;","&amp;H18022&amp;");"</f>
        <v>INSERT INTO PARAMETERS (PARAMETER_ID, PARAMETER_GROUP_ID,PARAMETER_GROUP_NAME,PARAMETER_NAME,PARAMETER_VALUE,IS_SENSITIVE,IS_ACTIVE) VALUES (18392,1572,'HCP_OSEA_Ingestion_Call_group','truncate_and_load','Y',FALSE,TRUE);</v>
      </c>
    </row>
    <row r="18023" spans="1:10" ht="15" hidden="1" customHeight="1">
      <c r="A18023" t="s">
        <v>36</v>
      </c>
      <c r="B18023">
        <v>18393</v>
      </c>
      <c r="C18023">
        <v>1572</v>
      </c>
      <c r="D18023" s="466" t="s">
        <v>13668</v>
      </c>
      <c r="E18023" t="s">
        <v>9678</v>
      </c>
      <c r="F18023" t="s">
        <v>13605</v>
      </c>
      <c r="G18023" t="b">
        <v>0</v>
      </c>
      <c r="H18023" t="b">
        <v>1</v>
      </c>
      <c r="J18023" t="str">
        <f>"INSERT INTO PARAMETERS (PARAMETER_ID, PARAMETER_GROUP_ID,PARAMETER_GROUP_NAME,PARAMETER_NAME,PARAMETER_VALUE,IS_SENSITIVE,IS_ACTIVE) VALUES ("&amp;B18023&amp;","&amp;C18023&amp;",'"&amp;D18023&amp;"','"&amp;E18023&amp;"','"&amp;SUBSTITUTE(F18023,"'","''")&amp;"',"&amp;G18023&amp;","&amp;H18023&amp;");"</f>
        <v>INSERT INTO PARAMETERS (PARAMETER_ID, PARAMETER_GROUP_ID,PARAMETER_GROUP_NAME,PARAMETER_NAME,PARAMETER_VALUE,IS_SENSITIVE,IS_ACTIVE) VALUES (18393,1572,'HCP_OSEA_Ingestion_Call_group','decide_source','salesforce_db',FALSE,TRUE);</v>
      </c>
    </row>
    <row r="18024" spans="1:10" ht="15" hidden="1" customHeight="1">
      <c r="A18024" t="s">
        <v>36</v>
      </c>
      <c r="B18024">
        <v>18394</v>
      </c>
      <c r="C18024">
        <v>1572</v>
      </c>
      <c r="D18024" s="466" t="s">
        <v>13668</v>
      </c>
      <c r="E18024" s="419" t="s">
        <v>11827</v>
      </c>
      <c r="F18024" s="3" t="s">
        <v>13606</v>
      </c>
      <c r="G18024" t="b">
        <v>0</v>
      </c>
      <c r="H18024" t="b">
        <v>1</v>
      </c>
      <c r="J18024" t="str">
        <f>"INSERT INTO PARAMETERS (PARAMETER_ID, PARAMETER_GROUP_ID,PARAMETER_GROUP_NAME,PARAMETER_NAME,PARAMETER_VALUE,IS_SENSITIVE,IS_ACTIVE) VALUES ("&amp;B18024&amp;","&amp;C18024&amp;",'"&amp;D18024&amp;"','"&amp;E18024&amp;"','"&amp;SUBSTITUTE(F18024,"'","''")&amp;"',"&amp;G18024&amp;","&amp;H18024&amp;");"</f>
        <v>INSERT INTO PARAMETERS (PARAMETER_ID, PARAMETER_GROUP_ID,PARAMETER_GROUP_NAME,PARAMETER_NAME,PARAMETER_VALUE,IS_SENSITIVE,IS_ACTIVE) VALUES (18394,1572,'HCP_OSEA_Ingestion_Call_group','incremental_filter',' AND LastModifiedDate&gt;={WATERMARK_VALUE}',FALSE,TRUE);</v>
      </c>
    </row>
    <row r="18025" spans="1:10" ht="15" hidden="1" customHeight="1">
      <c r="A18025" t="s">
        <v>36</v>
      </c>
      <c r="B18025">
        <v>18395</v>
      </c>
      <c r="C18025">
        <v>1572</v>
      </c>
      <c r="D18025" s="466" t="s">
        <v>13668</v>
      </c>
      <c r="E18025" s="419" t="s">
        <v>2833</v>
      </c>
      <c r="F18025" t="s">
        <v>2834</v>
      </c>
      <c r="G18025" t="b">
        <v>0</v>
      </c>
      <c r="H18025" t="b">
        <v>1</v>
      </c>
      <c r="J18025" t="str">
        <f>"INSERT INTO PARAMETERS (PARAMETER_ID, PARAMETER_GROUP_ID,PARAMETER_GROUP_NAME,PARAMETER_NAME,PARAMETER_VALUE,IS_SENSITIVE,IS_ACTIVE) VALUES ("&amp;B18025&amp;","&amp;C18025&amp;",'"&amp;D18025&amp;"','"&amp;E18025&amp;"','"&amp;SUBSTITUTE(F18025,"'","''")&amp;"',"&amp;G18025&amp;","&amp;H18025&amp;");"</f>
        <v>INSERT INTO PARAMETERS (PARAMETER_ID, PARAMETER_GROUP_ID,PARAMETER_GROUP_NAME,PARAMETER_NAME,PARAMETER_VALUE,IS_SENSITIVE,IS_ACTIVE) VALUES (18395,1572,'HCP_OSEA_Ingestion_Call_group','load_method','sp',FALSE,TRUE);</v>
      </c>
    </row>
    <row r="18026" spans="1:10" ht="15" hidden="1" customHeight="1">
      <c r="A18026" t="s">
        <v>36</v>
      </c>
      <c r="B18026">
        <v>18396</v>
      </c>
      <c r="C18026">
        <v>1572</v>
      </c>
      <c r="D18026" s="466" t="s">
        <v>13668</v>
      </c>
      <c r="E18026" s="419" t="s">
        <v>2836</v>
      </c>
      <c r="F18026" s="419" t="s">
        <v>13607</v>
      </c>
      <c r="G18026" t="b">
        <v>0</v>
      </c>
      <c r="H18026" t="b">
        <v>1</v>
      </c>
      <c r="J18026" t="str">
        <f>"INSERT INTO PARAMETERS (PARAMETER_ID, PARAMETER_GROUP_ID,PARAMETER_GROUP_NAME,PARAMETER_NAME,PARAMETER_VALUE,IS_SENSITIVE,IS_ACTIVE) VALUES ("&amp;B18026&amp;","&amp;C18026&amp;",'"&amp;D18026&amp;"','"&amp;E18026&amp;"','"&amp;SUBSTITUTE(F18026,"'","''")&amp;"',"&amp;G18026&amp;","&amp;H18026&amp;");"</f>
        <v>INSERT INTO PARAMETERS (PARAMETER_ID, PARAMETER_GROUP_ID,PARAMETER_GROUP_NAME,PARAMETER_NAME,PARAMETER_VALUE,IS_SENSITIVE,IS_ACTIVE) VALUES (18396,1572,'HCP_OSEA_Ingestion_Call_group','sp_name','HCPOSESDL_RAW.HCP_OSEA_SALESFORCE_LOAD_PREPROCESSING',FALSE,TRUE);</v>
      </c>
    </row>
    <row r="18027" spans="1:10" ht="15" hidden="1" customHeight="1">
      <c r="A18027" t="s">
        <v>36</v>
      </c>
      <c r="B18027">
        <v>18397</v>
      </c>
      <c r="C18027">
        <v>1572</v>
      </c>
      <c r="D18027" s="466" t="s">
        <v>13668</v>
      </c>
      <c r="E18027" t="s">
        <v>11830</v>
      </c>
      <c r="F18027" t="s">
        <v>13672</v>
      </c>
      <c r="G18027" t="b">
        <v>0</v>
      </c>
      <c r="H18027" t="b">
        <v>1</v>
      </c>
      <c r="J18027" t="str">
        <f>"INSERT INTO PARAMETERS (PARAMETER_ID, PARAMETER_GROUP_ID,PARAMETER_GROUP_NAME,PARAMETER_NAME,PARAMETER_VALUE,IS_SENSITIVE,IS_ACTIVE) VALUES ("&amp;B18027&amp;","&amp;C18027&amp;",'"&amp;D18027&amp;"','"&amp;E18027&amp;"','"&amp;SUBSTITUTE(F18027,"'","''")&amp;"',"&amp;G18027&amp;","&amp;H18027&amp;");"</f>
        <v>INSERT INTO PARAMETERS (PARAMETER_ID, PARAMETER_GROUP_ID,PARAMETER_GROUP_NAME,PARAMETER_NAME,PARAMETER_VALUE,IS_SENSITIVE,IS_ACTIVE) VALUES (18397,1572,'HCP_OSEA_Ingestion_Call_group','next_incremental_value','query:SELECT TO_VARCHAR(DATEADD(DAY, -2, MAX(LAST_MODIFIED_DATE)),''YYYY-MM-DD"T"HH24:MI:SSZ'') AS NEXT_VALUE FROM HCPOSESDL_RAW.SDL_HCP_OSEA_CALL;',FALSE,TRUE);</v>
      </c>
    </row>
    <row r="18028" spans="1:10" ht="15" hidden="1" customHeight="1">
      <c r="A18028" t="s">
        <v>36</v>
      </c>
      <c r="B18028">
        <v>18398</v>
      </c>
      <c r="C18028">
        <v>1573</v>
      </c>
      <c r="D18028" s="466" t="s">
        <v>13673</v>
      </c>
      <c r="E18028" t="s">
        <v>2847</v>
      </c>
      <c r="F18028" t="s">
        <v>13413</v>
      </c>
      <c r="G18028" t="b">
        <v>0</v>
      </c>
      <c r="H18028" t="b">
        <v>1</v>
      </c>
      <c r="J18028" t="str">
        <f>"INSERT INTO PARAMETERS (PARAMETER_ID, PARAMETER_GROUP_ID,PARAMETER_GROUP_NAME,PARAMETER_NAME,PARAMETER_VALUE,IS_SENSITIVE,IS_ACTIVE) VALUES ("&amp;B18028&amp;","&amp;C18028&amp;",'"&amp;D18028&amp;"','"&amp;E18028&amp;"','"&amp;SUBSTITUTE(F18028,"'","''")&amp;"',"&amp;G18028&amp;","&amp;H18028&amp;");"</f>
        <v>INSERT INTO PARAMETERS (PARAMETER_ID, PARAMETER_GROUP_ID,PARAMETER_GROUP_NAME,PARAMETER_NAME,PARAMETER_VALUE,IS_SENSITIVE,IS_ACTIVE) VALUES (18398,1573,'HCP_OSEA_Ingestion_Call_Detail_group','container','ose',FALSE,TRUE);</v>
      </c>
    </row>
    <row r="18029" spans="1:10" ht="15" hidden="1" customHeight="1">
      <c r="A18029" t="s">
        <v>36</v>
      </c>
      <c r="B18029">
        <v>18399</v>
      </c>
      <c r="C18029">
        <v>1573</v>
      </c>
      <c r="D18029" s="466" t="s">
        <v>13673</v>
      </c>
      <c r="E18029" t="s">
        <v>9664</v>
      </c>
      <c r="F18029" t="s">
        <v>13601</v>
      </c>
      <c r="G18029" t="b">
        <v>0</v>
      </c>
      <c r="H18029" t="b">
        <v>1</v>
      </c>
      <c r="J18029" t="str">
        <f>"INSERT INTO PARAMETERS (PARAMETER_ID, PARAMETER_GROUP_ID,PARAMETER_GROUP_NAME,PARAMETER_NAME,PARAMETER_VALUE,IS_SENSITIVE,IS_ACTIVE) VALUES ("&amp;B18029&amp;","&amp;C18029&amp;",'"&amp;D18029&amp;"','"&amp;E18029&amp;"','"&amp;SUBSTITUTE(F18029,"'","''")&amp;"',"&amp;G18029&amp;","&amp;H18029&amp;");"</f>
        <v>INSERT INTO PARAMETERS (PARAMETER_ID, PARAMETER_GROUP_ID,PARAMETER_GROUP_NAME,PARAMETER_NAME,PARAMETER_VALUE,IS_SENSITIVE,IS_ACTIVE) VALUES (18399,1573,'HCP_OSEA_Ingestion_Call_Detail_group','landing_file_path','salesforce/',FALSE,TRUE);</v>
      </c>
    </row>
    <row r="18030" spans="1:10" ht="15" hidden="1" customHeight="1">
      <c r="A18030" t="s">
        <v>36</v>
      </c>
      <c r="B18030">
        <v>18400</v>
      </c>
      <c r="C18030">
        <v>1573</v>
      </c>
      <c r="D18030" s="466" t="s">
        <v>13673</v>
      </c>
      <c r="E18030" t="s">
        <v>9667</v>
      </c>
      <c r="F18030" s="419" t="s">
        <v>13674</v>
      </c>
      <c r="G18030" t="b">
        <v>0</v>
      </c>
      <c r="H18030" t="b">
        <v>1</v>
      </c>
      <c r="J18030" t="str">
        <f>"INSERT INTO PARAMETERS (PARAMETER_ID, PARAMETER_GROUP_ID,PARAMETER_GROUP_NAME,PARAMETER_NAME,PARAMETER_VALUE,IS_SENSITIVE,IS_ACTIVE) VALUES ("&amp;B18030&amp;","&amp;C18030&amp;",'"&amp;D18030&amp;"','"&amp;E18030&amp;"','"&amp;SUBSTITUTE(F18030,"'","''")&amp;"',"&amp;G18030&amp;","&amp;H18030&amp;");"</f>
        <v>INSERT INTO PARAMETERS (PARAMETER_ID, PARAMETER_GROUP_ID,PARAMETER_GROUP_NAME,PARAMETER_NAME,PARAMETER_VALUE,IS_SENSITIVE,IS_ACTIVE) VALUES (18400,1573,'HCP_OSEA_Ingestion_Call_Detail_group','landing_file_name','OSEA_CALL_DETAIL',FALSE,TRUE);</v>
      </c>
    </row>
    <row r="18031" spans="1:10" ht="15" hidden="1" customHeight="1">
      <c r="A18031" t="s">
        <v>36</v>
      </c>
      <c r="B18031">
        <v>18401</v>
      </c>
      <c r="C18031">
        <v>1573</v>
      </c>
      <c r="D18031" s="466" t="s">
        <v>13673</v>
      </c>
      <c r="E18031" t="s">
        <v>2844</v>
      </c>
      <c r="F18031" s="424" t="s">
        <v>13675</v>
      </c>
      <c r="G18031" t="b">
        <v>0</v>
      </c>
      <c r="H18031" t="b">
        <v>1</v>
      </c>
      <c r="J18031" t="str">
        <f>"INSERT INTO PARAMETERS (PARAMETER_ID, PARAMETER_GROUP_ID,PARAMETER_GROUP_NAME,PARAMETER_NAME,PARAMETER_VALUE,IS_SENSITIVE,IS_ACTIVE) VALUES ("&amp;B18031&amp;","&amp;C18031&amp;",'"&amp;D18031&amp;"','"&amp;E18031&amp;"','"&amp;SUBSTITUTE(F18031,"'","''")&amp;"',"&amp;G18031&amp;","&amp;H18031&amp;");"</f>
        <v>INSERT INTO PARAMETERS (PARAMETER_ID, PARAMETER_GROUP_ID,PARAMETER_GROUP_NAME,PARAMETER_NAME,PARAMETER_VALUE,IS_SENSITIVE,IS_ACTIVE) VALUES (18401,1573,'HCP_OSEA_Ingestion_Call_Detail_group','target_table','SDL_HCP_OSEA_CALL_DETAIL',FALSE,TRUE);</v>
      </c>
    </row>
    <row r="18032" spans="1:10" ht="15" hidden="1" customHeight="1">
      <c r="A18032" t="s">
        <v>36</v>
      </c>
      <c r="B18032">
        <v>18402</v>
      </c>
      <c r="C18032">
        <v>1573</v>
      </c>
      <c r="D18032" s="466" t="s">
        <v>13673</v>
      </c>
      <c r="E18032" t="s">
        <v>2850</v>
      </c>
      <c r="F18032" s="419" t="s">
        <v>13414</v>
      </c>
      <c r="G18032" t="b">
        <v>0</v>
      </c>
      <c r="H18032" t="b">
        <v>1</v>
      </c>
      <c r="J18032" t="str">
        <f>"INSERT INTO PARAMETERS (PARAMETER_ID, PARAMETER_GROUP_ID,PARAMETER_GROUP_NAME,PARAMETER_NAME,PARAMETER_VALUE,IS_SENSITIVE,IS_ACTIVE) VALUES ("&amp;B18032&amp;","&amp;C18032&amp;",'"&amp;D18032&amp;"','"&amp;E18032&amp;"','"&amp;SUBSTITUTE(F18032,"'","''")&amp;"',"&amp;G18032&amp;","&amp;H18032&amp;");"</f>
        <v>INSERT INTO PARAMETERS (PARAMETER_ID, PARAMETER_GROUP_ID,PARAMETER_GROUP_NAME,PARAMETER_NAME,PARAMETER_VALUE,IS_SENSITIVE,IS_ACTIVE) VALUES (18402,1573,'HCP_OSEA_Ingestion_Call_Detail_group','target_schema','HCPOSESDL_RAW',FALSE,TRUE);</v>
      </c>
    </row>
    <row r="18033" spans="1:10" ht="15" hidden="1" customHeight="1">
      <c r="A18033" t="s">
        <v>36</v>
      </c>
      <c r="B18033">
        <v>18403</v>
      </c>
      <c r="C18033">
        <v>1573</v>
      </c>
      <c r="D18033" s="466" t="s">
        <v>13673</v>
      </c>
      <c r="E18033" t="s">
        <v>9673</v>
      </c>
      <c r="F18033" s="461" t="s">
        <v>13676</v>
      </c>
      <c r="G18033" t="b">
        <v>0</v>
      </c>
      <c r="H18033" t="b">
        <v>1</v>
      </c>
      <c r="J18033" t="str">
        <f>"INSERT INTO PARAMETERS (PARAMETER_ID, PARAMETER_GROUP_ID,PARAMETER_GROUP_NAME,PARAMETER_NAME,PARAMETER_VALUE,IS_SENSITIVE,IS_ACTIVE) VALUES ("&amp;B18033&amp;","&amp;C18033&amp;",'"&amp;D18033&amp;"','"&amp;E18033&amp;"','"&amp;SUBSTITUTE(F18033,"'","''")&amp;"',"&amp;G18033&amp;","&amp;H18033&amp;");"</f>
        <v>INSERT INTO PARAMETERS (PARAMETER_ID, PARAMETER_GROUP_ID,PARAMETER_GROUP_NAME,PARAMETER_NAME,PARAMETER_VALUE,IS_SENSITIVE,IS_ACTIVE) VALUES (18403,1573,'HCP_OSEA_Ingestion_Call_Detail_group','ms_query','SELECT 
	Id,
	ISDELETED,
	NAME,
	CREATEDDATE,
	CREATEDBYID,
	LastModifiedDate,
	LastModifiedById,
	IsLocked,
	Is_Parent_Call_vod__c,
	Call2_vod__c,
	Product_vod__c,
	Detail_Priority_vod__c,
	Type_vod__c,
	Detail_Group_vod__c,
	JJ_Product_ID18__c,
	JJ_Classification__c,
	JJ_MY_Adoption_ladder__c,
	JJ_SIMP_Adoption_Style__c,
	JJ_SIMP_Behavioral_Style__c,
	JJ_SIMP_Market_Share__c,
	JJ_SIMP_Pts_Qtr__c,
	JJ_SIMP_Pts_mth__c,
	JJ_SIMP_Pts_week__c,
	JJ_TW_Adoption_Ladder__c,
	JJ_TW_Adoption_Style__c,
	JJ_TW_Behavioral_Style__c,
	JJ_TW_Market_Share__c
FROM
    Call2_Detail_vod__c
WHERE 
	Call2_vod__r.JJ_SIMP_COUNTRY__C in (''ID'',''TH'')',FALSE,TRUE);</v>
      </c>
    </row>
    <row r="18034" spans="1:10" ht="15" hidden="1" customHeight="1">
      <c r="A18034" t="s">
        <v>36</v>
      </c>
      <c r="B18034">
        <v>18404</v>
      </c>
      <c r="C18034">
        <v>1573</v>
      </c>
      <c r="D18034" s="466" t="s">
        <v>13673</v>
      </c>
      <c r="E18034" t="s">
        <v>9676</v>
      </c>
      <c r="F18034" t="s">
        <v>2821</v>
      </c>
      <c r="G18034" t="b">
        <v>0</v>
      </c>
      <c r="H18034" t="b">
        <v>1</v>
      </c>
      <c r="J18034" t="str">
        <f>"INSERT INTO PARAMETERS (PARAMETER_ID, PARAMETER_GROUP_ID,PARAMETER_GROUP_NAME,PARAMETER_NAME,PARAMETER_VALUE,IS_SENSITIVE,IS_ACTIVE) VALUES ("&amp;B18034&amp;","&amp;C18034&amp;",'"&amp;D18034&amp;"','"&amp;E18034&amp;"','"&amp;SUBSTITUTE(F18034,"'","''")&amp;"',"&amp;G18034&amp;","&amp;H18034&amp;");"</f>
        <v>INSERT INTO PARAMETERS (PARAMETER_ID, PARAMETER_GROUP_ID,PARAMETER_GROUP_NAME,PARAMETER_NAME,PARAMETER_VALUE,IS_SENSITIVE,IS_ACTIVE) VALUES (18404,1573,'HCP_OSEA_Ingestion_Call_Detail_group','truncate_and_load','Y',FALSE,TRUE);</v>
      </c>
    </row>
    <row r="18035" spans="1:10" ht="15" hidden="1" customHeight="1">
      <c r="A18035" t="s">
        <v>36</v>
      </c>
      <c r="B18035">
        <v>18405</v>
      </c>
      <c r="C18035">
        <v>1573</v>
      </c>
      <c r="D18035" s="466" t="s">
        <v>13673</v>
      </c>
      <c r="E18035" t="s">
        <v>9678</v>
      </c>
      <c r="F18035" t="s">
        <v>13605</v>
      </c>
      <c r="G18035" t="b">
        <v>0</v>
      </c>
      <c r="H18035" t="b">
        <v>1</v>
      </c>
      <c r="J18035" t="str">
        <f>"INSERT INTO PARAMETERS (PARAMETER_ID, PARAMETER_GROUP_ID,PARAMETER_GROUP_NAME,PARAMETER_NAME,PARAMETER_VALUE,IS_SENSITIVE,IS_ACTIVE) VALUES ("&amp;B18035&amp;","&amp;C18035&amp;",'"&amp;D18035&amp;"','"&amp;E18035&amp;"','"&amp;SUBSTITUTE(F18035,"'","''")&amp;"',"&amp;G18035&amp;","&amp;H18035&amp;");"</f>
        <v>INSERT INTO PARAMETERS (PARAMETER_ID, PARAMETER_GROUP_ID,PARAMETER_GROUP_NAME,PARAMETER_NAME,PARAMETER_VALUE,IS_SENSITIVE,IS_ACTIVE) VALUES (18405,1573,'HCP_OSEA_Ingestion_Call_Detail_group','decide_source','salesforce_db',FALSE,TRUE);</v>
      </c>
    </row>
    <row r="18036" spans="1:10" ht="15" hidden="1" customHeight="1">
      <c r="A18036" t="s">
        <v>36</v>
      </c>
      <c r="B18036">
        <v>18406</v>
      </c>
      <c r="C18036">
        <v>1573</v>
      </c>
      <c r="D18036" s="466" t="s">
        <v>13673</v>
      </c>
      <c r="E18036" s="419" t="s">
        <v>11827</v>
      </c>
      <c r="F18036" s="3" t="s">
        <v>13606</v>
      </c>
      <c r="G18036" t="b">
        <v>0</v>
      </c>
      <c r="H18036" t="b">
        <v>1</v>
      </c>
      <c r="J18036" t="str">
        <f>"INSERT INTO PARAMETERS (PARAMETER_ID, PARAMETER_GROUP_ID,PARAMETER_GROUP_NAME,PARAMETER_NAME,PARAMETER_VALUE,IS_SENSITIVE,IS_ACTIVE) VALUES ("&amp;B18036&amp;","&amp;C18036&amp;",'"&amp;D18036&amp;"','"&amp;E18036&amp;"','"&amp;SUBSTITUTE(F18036,"'","''")&amp;"',"&amp;G18036&amp;","&amp;H18036&amp;");"</f>
        <v>INSERT INTO PARAMETERS (PARAMETER_ID, PARAMETER_GROUP_ID,PARAMETER_GROUP_NAME,PARAMETER_NAME,PARAMETER_VALUE,IS_SENSITIVE,IS_ACTIVE) VALUES (18406,1573,'HCP_OSEA_Ingestion_Call_Detail_group','incremental_filter',' AND LastModifiedDate&gt;={WATERMARK_VALUE}',FALSE,TRUE);</v>
      </c>
    </row>
    <row r="18037" spans="1:10" ht="15" hidden="1" customHeight="1">
      <c r="A18037" t="s">
        <v>36</v>
      </c>
      <c r="B18037">
        <v>18407</v>
      </c>
      <c r="C18037">
        <v>1573</v>
      </c>
      <c r="D18037" s="466" t="s">
        <v>13673</v>
      </c>
      <c r="E18037" s="419" t="s">
        <v>2833</v>
      </c>
      <c r="F18037" t="s">
        <v>2834</v>
      </c>
      <c r="G18037" t="b">
        <v>0</v>
      </c>
      <c r="H18037" t="b">
        <v>1</v>
      </c>
      <c r="J18037" t="str">
        <f>"INSERT INTO PARAMETERS (PARAMETER_ID, PARAMETER_GROUP_ID,PARAMETER_GROUP_NAME,PARAMETER_NAME,PARAMETER_VALUE,IS_SENSITIVE,IS_ACTIVE) VALUES ("&amp;B18037&amp;","&amp;C18037&amp;",'"&amp;D18037&amp;"','"&amp;E18037&amp;"','"&amp;SUBSTITUTE(F18037,"'","''")&amp;"',"&amp;G18037&amp;","&amp;H18037&amp;");"</f>
        <v>INSERT INTO PARAMETERS (PARAMETER_ID, PARAMETER_GROUP_ID,PARAMETER_GROUP_NAME,PARAMETER_NAME,PARAMETER_VALUE,IS_SENSITIVE,IS_ACTIVE) VALUES (18407,1573,'HCP_OSEA_Ingestion_Call_Detail_group','load_method','sp',FALSE,TRUE);</v>
      </c>
    </row>
    <row r="18038" spans="1:10" ht="15" hidden="1" customHeight="1">
      <c r="A18038" t="s">
        <v>36</v>
      </c>
      <c r="B18038">
        <v>18408</v>
      </c>
      <c r="C18038">
        <v>1573</v>
      </c>
      <c r="D18038" s="466" t="s">
        <v>13673</v>
      </c>
      <c r="E18038" s="419" t="s">
        <v>2836</v>
      </c>
      <c r="F18038" s="419" t="s">
        <v>13607</v>
      </c>
      <c r="G18038" t="b">
        <v>0</v>
      </c>
      <c r="H18038" t="b">
        <v>1</v>
      </c>
      <c r="J18038" t="str">
        <f>"INSERT INTO PARAMETERS (PARAMETER_ID, PARAMETER_GROUP_ID,PARAMETER_GROUP_NAME,PARAMETER_NAME,PARAMETER_VALUE,IS_SENSITIVE,IS_ACTIVE) VALUES ("&amp;B18038&amp;","&amp;C18038&amp;",'"&amp;D18038&amp;"','"&amp;E18038&amp;"','"&amp;SUBSTITUTE(F18038,"'","''")&amp;"',"&amp;G18038&amp;","&amp;H18038&amp;");"</f>
        <v>INSERT INTO PARAMETERS (PARAMETER_ID, PARAMETER_GROUP_ID,PARAMETER_GROUP_NAME,PARAMETER_NAME,PARAMETER_VALUE,IS_SENSITIVE,IS_ACTIVE) VALUES (18408,1573,'HCP_OSEA_Ingestion_Call_Detail_group','sp_name','HCPOSESDL_RAW.HCP_OSEA_SALESFORCE_LOAD_PREPROCESSING',FALSE,TRUE);</v>
      </c>
    </row>
    <row r="18039" spans="1:10" ht="15" hidden="1" customHeight="1">
      <c r="A18039" t="s">
        <v>36</v>
      </c>
      <c r="B18039">
        <v>18409</v>
      </c>
      <c r="C18039">
        <v>1573</v>
      </c>
      <c r="D18039" s="466" t="s">
        <v>13673</v>
      </c>
      <c r="E18039" t="s">
        <v>11830</v>
      </c>
      <c r="F18039" t="s">
        <v>13677</v>
      </c>
      <c r="G18039" t="b">
        <v>0</v>
      </c>
      <c r="H18039" t="b">
        <v>1</v>
      </c>
      <c r="J18039" t="str">
        <f>"INSERT INTO PARAMETERS (PARAMETER_ID, PARAMETER_GROUP_ID,PARAMETER_GROUP_NAME,PARAMETER_NAME,PARAMETER_VALUE,IS_SENSITIVE,IS_ACTIVE) VALUES ("&amp;B18039&amp;","&amp;C18039&amp;",'"&amp;D18039&amp;"','"&amp;E18039&amp;"','"&amp;SUBSTITUTE(F18039,"'","''")&amp;"',"&amp;G18039&amp;","&amp;H18039&amp;");"</f>
        <v>INSERT INTO PARAMETERS (PARAMETER_ID, PARAMETER_GROUP_ID,PARAMETER_GROUP_NAME,PARAMETER_NAME,PARAMETER_VALUE,IS_SENSITIVE,IS_ACTIVE) VALUES (18409,1573,'HCP_OSEA_Ingestion_Call_Detail_group','next_incremental_value','query:SELECT TO_VARCHAR(DATEADD(DAY, -2, MAX(LAST_MODIFIED_DATE)),''YYYY-MM-DD"T"HH24:MI:SSZ'') AS NEXT_VALUE FROM HCPOSESDL_RAW.SDL_HCP_OSEA_CALL_DETAIL;',FALSE,TRUE);</v>
      </c>
    </row>
    <row r="18040" spans="1:10" ht="15" hidden="1" customHeight="1">
      <c r="A18040" t="s">
        <v>36</v>
      </c>
      <c r="B18040">
        <v>18410</v>
      </c>
      <c r="C18040">
        <v>1574</v>
      </c>
      <c r="D18040" s="466" t="s">
        <v>13678</v>
      </c>
      <c r="E18040" t="s">
        <v>2847</v>
      </c>
      <c r="F18040" t="s">
        <v>13413</v>
      </c>
      <c r="G18040" t="b">
        <v>0</v>
      </c>
      <c r="H18040" t="b">
        <v>1</v>
      </c>
      <c r="J18040" t="str">
        <f>"INSERT INTO PARAMETERS (PARAMETER_ID, PARAMETER_GROUP_ID,PARAMETER_GROUP_NAME,PARAMETER_NAME,PARAMETER_VALUE,IS_SENSITIVE,IS_ACTIVE) VALUES ("&amp;B18040&amp;","&amp;C18040&amp;",'"&amp;D18040&amp;"','"&amp;E18040&amp;"','"&amp;SUBSTITUTE(F18040,"'","''")&amp;"',"&amp;G18040&amp;","&amp;H18040&amp;");"</f>
        <v>INSERT INTO PARAMETERS (PARAMETER_ID, PARAMETER_GROUP_ID,PARAMETER_GROUP_NAME,PARAMETER_NAME,PARAMETER_VALUE,IS_SENSITIVE,IS_ACTIVE) VALUES (18410,1574,'HCP_OSEA_Ingestion_Call_Discussion_group','container','ose',FALSE,TRUE);</v>
      </c>
    </row>
    <row r="18041" spans="1:10" ht="15" hidden="1" customHeight="1">
      <c r="A18041" t="s">
        <v>36</v>
      </c>
      <c r="B18041">
        <v>18411</v>
      </c>
      <c r="C18041">
        <v>1574</v>
      </c>
      <c r="D18041" s="466" t="s">
        <v>13678</v>
      </c>
      <c r="E18041" t="s">
        <v>9664</v>
      </c>
      <c r="F18041" t="s">
        <v>13601</v>
      </c>
      <c r="G18041" t="b">
        <v>0</v>
      </c>
      <c r="H18041" t="b">
        <v>1</v>
      </c>
      <c r="J18041" t="str">
        <f>"INSERT INTO PARAMETERS (PARAMETER_ID, PARAMETER_GROUP_ID,PARAMETER_GROUP_NAME,PARAMETER_NAME,PARAMETER_VALUE,IS_SENSITIVE,IS_ACTIVE) VALUES ("&amp;B18041&amp;","&amp;C18041&amp;",'"&amp;D18041&amp;"','"&amp;E18041&amp;"','"&amp;SUBSTITUTE(F18041,"'","''")&amp;"',"&amp;G18041&amp;","&amp;H18041&amp;");"</f>
        <v>INSERT INTO PARAMETERS (PARAMETER_ID, PARAMETER_GROUP_ID,PARAMETER_GROUP_NAME,PARAMETER_NAME,PARAMETER_VALUE,IS_SENSITIVE,IS_ACTIVE) VALUES (18411,1574,'HCP_OSEA_Ingestion_Call_Discussion_group','landing_file_path','salesforce/',FALSE,TRUE);</v>
      </c>
    </row>
    <row r="18042" spans="1:10" ht="15" hidden="1" customHeight="1">
      <c r="A18042" t="s">
        <v>36</v>
      </c>
      <c r="B18042">
        <v>18412</v>
      </c>
      <c r="C18042">
        <v>1574</v>
      </c>
      <c r="D18042" s="466" t="s">
        <v>13678</v>
      </c>
      <c r="E18042" t="s">
        <v>9667</v>
      </c>
      <c r="F18042" s="419" t="s">
        <v>13679</v>
      </c>
      <c r="G18042" t="b">
        <v>0</v>
      </c>
      <c r="H18042" t="b">
        <v>1</v>
      </c>
      <c r="J18042" t="str">
        <f>"INSERT INTO PARAMETERS (PARAMETER_ID, PARAMETER_GROUP_ID,PARAMETER_GROUP_NAME,PARAMETER_NAME,PARAMETER_VALUE,IS_SENSITIVE,IS_ACTIVE) VALUES ("&amp;B18042&amp;","&amp;C18042&amp;",'"&amp;D18042&amp;"','"&amp;E18042&amp;"','"&amp;SUBSTITUTE(F18042,"'","''")&amp;"',"&amp;G18042&amp;","&amp;H18042&amp;");"</f>
        <v>INSERT INTO PARAMETERS (PARAMETER_ID, PARAMETER_GROUP_ID,PARAMETER_GROUP_NAME,PARAMETER_NAME,PARAMETER_VALUE,IS_SENSITIVE,IS_ACTIVE) VALUES (18412,1574,'HCP_OSEA_Ingestion_Call_Discussion_group','landing_file_name','OSEA_CALL_DISCUSSION',FALSE,TRUE);</v>
      </c>
    </row>
    <row r="18043" spans="1:10" ht="15" hidden="1" customHeight="1">
      <c r="A18043" t="s">
        <v>36</v>
      </c>
      <c r="B18043">
        <v>18413</v>
      </c>
      <c r="C18043">
        <v>1574</v>
      </c>
      <c r="D18043" s="466" t="s">
        <v>13678</v>
      </c>
      <c r="E18043" t="s">
        <v>2844</v>
      </c>
      <c r="F18043" s="424" t="s">
        <v>13680</v>
      </c>
      <c r="G18043" t="b">
        <v>0</v>
      </c>
      <c r="H18043" t="b">
        <v>1</v>
      </c>
      <c r="J18043" t="str">
        <f>"INSERT INTO PARAMETERS (PARAMETER_ID, PARAMETER_GROUP_ID,PARAMETER_GROUP_NAME,PARAMETER_NAME,PARAMETER_VALUE,IS_SENSITIVE,IS_ACTIVE) VALUES ("&amp;B18043&amp;","&amp;C18043&amp;",'"&amp;D18043&amp;"','"&amp;E18043&amp;"','"&amp;SUBSTITUTE(F18043,"'","''")&amp;"',"&amp;G18043&amp;","&amp;H18043&amp;");"</f>
        <v>INSERT INTO PARAMETERS (PARAMETER_ID, PARAMETER_GROUP_ID,PARAMETER_GROUP_NAME,PARAMETER_NAME,PARAMETER_VALUE,IS_SENSITIVE,IS_ACTIVE) VALUES (18413,1574,'HCP_OSEA_Ingestion_Call_Discussion_group','target_table','SDL_HCP_OSEA_CALL_DISCUSSION',FALSE,TRUE);</v>
      </c>
    </row>
    <row r="18044" spans="1:10" ht="15" hidden="1" customHeight="1">
      <c r="A18044" t="s">
        <v>36</v>
      </c>
      <c r="B18044">
        <v>18414</v>
      </c>
      <c r="C18044">
        <v>1574</v>
      </c>
      <c r="D18044" s="466" t="s">
        <v>13678</v>
      </c>
      <c r="E18044" t="s">
        <v>2850</v>
      </c>
      <c r="F18044" s="419" t="s">
        <v>13414</v>
      </c>
      <c r="G18044" t="b">
        <v>0</v>
      </c>
      <c r="H18044" t="b">
        <v>1</v>
      </c>
      <c r="J18044" t="str">
        <f>"INSERT INTO PARAMETERS (PARAMETER_ID, PARAMETER_GROUP_ID,PARAMETER_GROUP_NAME,PARAMETER_NAME,PARAMETER_VALUE,IS_SENSITIVE,IS_ACTIVE) VALUES ("&amp;B18044&amp;","&amp;C18044&amp;",'"&amp;D18044&amp;"','"&amp;E18044&amp;"','"&amp;SUBSTITUTE(F18044,"'","''")&amp;"',"&amp;G18044&amp;","&amp;H18044&amp;");"</f>
        <v>INSERT INTO PARAMETERS (PARAMETER_ID, PARAMETER_GROUP_ID,PARAMETER_GROUP_NAME,PARAMETER_NAME,PARAMETER_VALUE,IS_SENSITIVE,IS_ACTIVE) VALUES (18414,1574,'HCP_OSEA_Ingestion_Call_Discussion_group','target_schema','HCPOSESDL_RAW',FALSE,TRUE);</v>
      </c>
    </row>
    <row r="18045" spans="1:10" ht="15" hidden="1" customHeight="1">
      <c r="A18045" t="s">
        <v>36</v>
      </c>
      <c r="B18045">
        <v>18415</v>
      </c>
      <c r="C18045">
        <v>1574</v>
      </c>
      <c r="D18045" s="466" t="s">
        <v>13678</v>
      </c>
      <c r="E18045" t="s">
        <v>9673</v>
      </c>
      <c r="F18045" s="461" t="s">
        <v>13681</v>
      </c>
      <c r="G18045" t="b">
        <v>0</v>
      </c>
      <c r="H18045" t="b">
        <v>1</v>
      </c>
      <c r="J18045" t="str">
        <f>"INSERT INTO PARAMETERS (PARAMETER_ID, PARAMETER_GROUP_ID,PARAMETER_GROUP_NAME,PARAMETER_NAME,PARAMETER_VALUE,IS_SENSITIVE,IS_ACTIVE) VALUES ("&amp;B18045&amp;","&amp;C18045&amp;",'"&amp;D18045&amp;"','"&amp;E18045&amp;"','"&amp;SUBSTITUTE(F18045,"'","''")&amp;"',"&amp;G18045&amp;","&amp;H18045&amp;");"</f>
        <v>INSERT INTO PARAMETERS (PARAMETER_ID, PARAMETER_GROUP_ID,PARAMETER_GROUP_NAME,PARAMETER_NAME,PARAMETER_VALUE,IS_SENSITIVE,IS_ACTIVE) VALUES (18415,1574,'HCP_OSEA_Ingestion_Call_Discussion_group','ms_query','SELECT 
	ID,
	ISDELETED,
	NAME,
	RECORDTYPEID,
	CREATEDDATE,
	CREATEDBYID,
	LASTMODIFIEDDATE,
	LASTMODIFIEDBYID,
	ACCOUNT_VOD__C,
	CALL2_VOD__C,
	COMMENTS__C,
	PRODUCT_VOD__C,
	DISCUSSION_TOPICS__C,
	MEDICAL_EVENT_VOD__C,
	IS_PARENT_CALL_VOD__C,
	JJ_CORE_DISCUSSION_TYPE__C,
	JJ_MY_CALL_TYPE__C,
	JJ_MY_EFFECTIVENESS__C,
	JJ_MY_FOLLOW_UP_ACTIVITY__C,
	JJ_MY_OUTCOMES__C,
	JJ_MY_FOLLOW_UP_ADDITIONAL_INFO__C,
	JJ_MY_FOLLOW_UP_DATE__C,
	JJ_MY_MATERIALS_USED__C,
	Call_date_vod__c,
	Detail_group_vod__c,
	User_vod__c
FROM
    Call2_Discussion_vod__c
WHERE 
	Call2_vod__r.JJ_SIMP_COUNTRY__C in (''ID'',''TH'')',FALSE,TRUE);</v>
      </c>
    </row>
    <row r="18046" spans="1:10" ht="15" hidden="1" customHeight="1">
      <c r="A18046" t="s">
        <v>36</v>
      </c>
      <c r="B18046">
        <v>18416</v>
      </c>
      <c r="C18046">
        <v>1574</v>
      </c>
      <c r="D18046" s="466" t="s">
        <v>13678</v>
      </c>
      <c r="E18046" t="s">
        <v>9676</v>
      </c>
      <c r="F18046" t="s">
        <v>2821</v>
      </c>
      <c r="G18046" t="b">
        <v>0</v>
      </c>
      <c r="H18046" t="b">
        <v>1</v>
      </c>
      <c r="J18046" t="str">
        <f>"INSERT INTO PARAMETERS (PARAMETER_ID, PARAMETER_GROUP_ID,PARAMETER_GROUP_NAME,PARAMETER_NAME,PARAMETER_VALUE,IS_SENSITIVE,IS_ACTIVE) VALUES ("&amp;B18046&amp;","&amp;C18046&amp;",'"&amp;D18046&amp;"','"&amp;E18046&amp;"','"&amp;SUBSTITUTE(F18046,"'","''")&amp;"',"&amp;G18046&amp;","&amp;H18046&amp;");"</f>
        <v>INSERT INTO PARAMETERS (PARAMETER_ID, PARAMETER_GROUP_ID,PARAMETER_GROUP_NAME,PARAMETER_NAME,PARAMETER_VALUE,IS_SENSITIVE,IS_ACTIVE) VALUES (18416,1574,'HCP_OSEA_Ingestion_Call_Discussion_group','truncate_and_load','Y',FALSE,TRUE);</v>
      </c>
    </row>
    <row r="18047" spans="1:10" ht="15" hidden="1" customHeight="1">
      <c r="A18047" t="s">
        <v>36</v>
      </c>
      <c r="B18047">
        <v>18417</v>
      </c>
      <c r="C18047">
        <v>1574</v>
      </c>
      <c r="D18047" s="466" t="s">
        <v>13678</v>
      </c>
      <c r="E18047" t="s">
        <v>9678</v>
      </c>
      <c r="F18047" t="s">
        <v>13605</v>
      </c>
      <c r="G18047" t="b">
        <v>0</v>
      </c>
      <c r="H18047" t="b">
        <v>1</v>
      </c>
      <c r="J18047" t="str">
        <f>"INSERT INTO PARAMETERS (PARAMETER_ID, PARAMETER_GROUP_ID,PARAMETER_GROUP_NAME,PARAMETER_NAME,PARAMETER_VALUE,IS_SENSITIVE,IS_ACTIVE) VALUES ("&amp;B18047&amp;","&amp;C18047&amp;",'"&amp;D18047&amp;"','"&amp;E18047&amp;"','"&amp;SUBSTITUTE(F18047,"'","''")&amp;"',"&amp;G18047&amp;","&amp;H18047&amp;");"</f>
        <v>INSERT INTO PARAMETERS (PARAMETER_ID, PARAMETER_GROUP_ID,PARAMETER_GROUP_NAME,PARAMETER_NAME,PARAMETER_VALUE,IS_SENSITIVE,IS_ACTIVE) VALUES (18417,1574,'HCP_OSEA_Ingestion_Call_Discussion_group','decide_source','salesforce_db',FALSE,TRUE);</v>
      </c>
    </row>
    <row r="18048" spans="1:10" ht="15" hidden="1" customHeight="1">
      <c r="A18048" t="s">
        <v>36</v>
      </c>
      <c r="B18048">
        <v>18418</v>
      </c>
      <c r="C18048">
        <v>1574</v>
      </c>
      <c r="D18048" s="466" t="s">
        <v>13678</v>
      </c>
      <c r="E18048" s="419" t="s">
        <v>11827</v>
      </c>
      <c r="F18048" s="3" t="s">
        <v>13606</v>
      </c>
      <c r="G18048" t="b">
        <v>0</v>
      </c>
      <c r="H18048" t="b">
        <v>1</v>
      </c>
      <c r="J18048" t="str">
        <f>"INSERT INTO PARAMETERS (PARAMETER_ID, PARAMETER_GROUP_ID,PARAMETER_GROUP_NAME,PARAMETER_NAME,PARAMETER_VALUE,IS_SENSITIVE,IS_ACTIVE) VALUES ("&amp;B18048&amp;","&amp;C18048&amp;",'"&amp;D18048&amp;"','"&amp;E18048&amp;"','"&amp;SUBSTITUTE(F18048,"'","''")&amp;"',"&amp;G18048&amp;","&amp;H18048&amp;");"</f>
        <v>INSERT INTO PARAMETERS (PARAMETER_ID, PARAMETER_GROUP_ID,PARAMETER_GROUP_NAME,PARAMETER_NAME,PARAMETER_VALUE,IS_SENSITIVE,IS_ACTIVE) VALUES (18418,1574,'HCP_OSEA_Ingestion_Call_Discussion_group','incremental_filter',' AND LastModifiedDate&gt;={WATERMARK_VALUE}',FALSE,TRUE);</v>
      </c>
    </row>
    <row r="18049" spans="1:10" ht="15" hidden="1" customHeight="1">
      <c r="A18049" t="s">
        <v>36</v>
      </c>
      <c r="B18049">
        <v>18419</v>
      </c>
      <c r="C18049">
        <v>1574</v>
      </c>
      <c r="D18049" s="466" t="s">
        <v>13678</v>
      </c>
      <c r="E18049" s="419" t="s">
        <v>2833</v>
      </c>
      <c r="F18049" t="s">
        <v>2834</v>
      </c>
      <c r="G18049" t="b">
        <v>0</v>
      </c>
      <c r="H18049" t="b">
        <v>1</v>
      </c>
      <c r="J18049" t="str">
        <f>"INSERT INTO PARAMETERS (PARAMETER_ID, PARAMETER_GROUP_ID,PARAMETER_GROUP_NAME,PARAMETER_NAME,PARAMETER_VALUE,IS_SENSITIVE,IS_ACTIVE) VALUES ("&amp;B18049&amp;","&amp;C18049&amp;",'"&amp;D18049&amp;"','"&amp;E18049&amp;"','"&amp;SUBSTITUTE(F18049,"'","''")&amp;"',"&amp;G18049&amp;","&amp;H18049&amp;");"</f>
        <v>INSERT INTO PARAMETERS (PARAMETER_ID, PARAMETER_GROUP_ID,PARAMETER_GROUP_NAME,PARAMETER_NAME,PARAMETER_VALUE,IS_SENSITIVE,IS_ACTIVE) VALUES (18419,1574,'HCP_OSEA_Ingestion_Call_Discussion_group','load_method','sp',FALSE,TRUE);</v>
      </c>
    </row>
    <row r="18050" spans="1:10" ht="15" hidden="1" customHeight="1">
      <c r="A18050" t="s">
        <v>36</v>
      </c>
      <c r="B18050">
        <v>18420</v>
      </c>
      <c r="C18050">
        <v>1574</v>
      </c>
      <c r="D18050" s="466" t="s">
        <v>13678</v>
      </c>
      <c r="E18050" s="419" t="s">
        <v>2836</v>
      </c>
      <c r="F18050" s="419" t="s">
        <v>13607</v>
      </c>
      <c r="G18050" t="b">
        <v>0</v>
      </c>
      <c r="H18050" t="b">
        <v>1</v>
      </c>
      <c r="J18050" t="str">
        <f>"INSERT INTO PARAMETERS (PARAMETER_ID, PARAMETER_GROUP_ID,PARAMETER_GROUP_NAME,PARAMETER_NAME,PARAMETER_VALUE,IS_SENSITIVE,IS_ACTIVE) VALUES ("&amp;B18050&amp;","&amp;C18050&amp;",'"&amp;D18050&amp;"','"&amp;E18050&amp;"','"&amp;SUBSTITUTE(F18050,"'","''")&amp;"',"&amp;G18050&amp;","&amp;H18050&amp;");"</f>
        <v>INSERT INTO PARAMETERS (PARAMETER_ID, PARAMETER_GROUP_ID,PARAMETER_GROUP_NAME,PARAMETER_NAME,PARAMETER_VALUE,IS_SENSITIVE,IS_ACTIVE) VALUES (18420,1574,'HCP_OSEA_Ingestion_Call_Discussion_group','sp_name','HCPOSESDL_RAW.HCP_OSEA_SALESFORCE_LOAD_PREPROCESSING',FALSE,TRUE);</v>
      </c>
    </row>
    <row r="18051" spans="1:10" ht="15" hidden="1" customHeight="1">
      <c r="A18051" t="s">
        <v>36</v>
      </c>
      <c r="B18051">
        <v>18421</v>
      </c>
      <c r="C18051">
        <v>1574</v>
      </c>
      <c r="D18051" s="466" t="s">
        <v>13678</v>
      </c>
      <c r="E18051" t="s">
        <v>11830</v>
      </c>
      <c r="F18051" t="s">
        <v>13682</v>
      </c>
      <c r="G18051" t="b">
        <v>0</v>
      </c>
      <c r="H18051" t="b">
        <v>1</v>
      </c>
      <c r="J18051" t="str">
        <f>"INSERT INTO PARAMETERS (PARAMETER_ID, PARAMETER_GROUP_ID,PARAMETER_GROUP_NAME,PARAMETER_NAME,PARAMETER_VALUE,IS_SENSITIVE,IS_ACTIVE) VALUES ("&amp;B18051&amp;","&amp;C18051&amp;",'"&amp;D18051&amp;"','"&amp;E18051&amp;"','"&amp;SUBSTITUTE(F18051,"'","''")&amp;"',"&amp;G18051&amp;","&amp;H18051&amp;");"</f>
        <v>INSERT INTO PARAMETERS (PARAMETER_ID, PARAMETER_GROUP_ID,PARAMETER_GROUP_NAME,PARAMETER_NAME,PARAMETER_VALUE,IS_SENSITIVE,IS_ACTIVE) VALUES (18421,1574,'HCP_OSEA_Ingestion_Call_Discussion_group','next_incremental_value','query:SELECT TO_VARCHAR(DATEADD(DAY, -2, MAX(LAST_MODIFIED_DATE)),''YYYY-MM-DD"T"HH24:MI:SSZ'') AS NEXT_VALUE FROM HCPOSESDL_RAW.SDL_HCP_OSEA_CALL_DISCUSSION;',FALSE,TRUE);</v>
      </c>
    </row>
    <row r="18052" spans="1:10" ht="15" hidden="1" customHeight="1">
      <c r="A18052" t="s">
        <v>36</v>
      </c>
      <c r="B18052">
        <v>18422</v>
      </c>
      <c r="C18052">
        <v>1575</v>
      </c>
      <c r="D18052" s="466" t="s">
        <v>13683</v>
      </c>
      <c r="E18052" t="s">
        <v>2847</v>
      </c>
      <c r="F18052" t="s">
        <v>13413</v>
      </c>
      <c r="G18052" t="b">
        <v>0</v>
      </c>
      <c r="H18052" t="b">
        <v>1</v>
      </c>
      <c r="J18052" t="str">
        <f>"INSERT INTO PARAMETERS (PARAMETER_ID, PARAMETER_GROUP_ID,PARAMETER_GROUP_NAME,PARAMETER_NAME,PARAMETER_VALUE,IS_SENSITIVE,IS_ACTIVE) VALUES ("&amp;B18052&amp;","&amp;C18052&amp;",'"&amp;D18052&amp;"','"&amp;E18052&amp;"','"&amp;SUBSTITUTE(F18052,"'","''")&amp;"',"&amp;G18052&amp;","&amp;H18052&amp;");"</f>
        <v>INSERT INTO PARAMETERS (PARAMETER_ID, PARAMETER_GROUP_ID,PARAMETER_GROUP_NAME,PARAMETER_NAME,PARAMETER_VALUE,IS_SENSITIVE,IS_ACTIVE) VALUES (18422,1575,'HCP_OSEA_Ingestion_Cycle_Plan_group','container','ose',FALSE,TRUE);</v>
      </c>
    </row>
    <row r="18053" spans="1:10" ht="15" hidden="1" customHeight="1">
      <c r="A18053" t="s">
        <v>36</v>
      </c>
      <c r="B18053">
        <v>18423</v>
      </c>
      <c r="C18053">
        <v>1575</v>
      </c>
      <c r="D18053" s="466" t="s">
        <v>13683</v>
      </c>
      <c r="E18053" t="s">
        <v>9664</v>
      </c>
      <c r="F18053" t="s">
        <v>13601</v>
      </c>
      <c r="G18053" t="b">
        <v>0</v>
      </c>
      <c r="H18053" t="b">
        <v>1</v>
      </c>
      <c r="J18053" t="str">
        <f>"INSERT INTO PARAMETERS (PARAMETER_ID, PARAMETER_GROUP_ID,PARAMETER_GROUP_NAME,PARAMETER_NAME,PARAMETER_VALUE,IS_SENSITIVE,IS_ACTIVE) VALUES ("&amp;B18053&amp;","&amp;C18053&amp;",'"&amp;D18053&amp;"','"&amp;E18053&amp;"','"&amp;SUBSTITUTE(F18053,"'","''")&amp;"',"&amp;G18053&amp;","&amp;H18053&amp;");"</f>
        <v>INSERT INTO PARAMETERS (PARAMETER_ID, PARAMETER_GROUP_ID,PARAMETER_GROUP_NAME,PARAMETER_NAME,PARAMETER_VALUE,IS_SENSITIVE,IS_ACTIVE) VALUES (18423,1575,'HCP_OSEA_Ingestion_Cycle_Plan_group','landing_file_path','salesforce/',FALSE,TRUE);</v>
      </c>
    </row>
    <row r="18054" spans="1:10" ht="15" hidden="1" customHeight="1">
      <c r="A18054" t="s">
        <v>36</v>
      </c>
      <c r="B18054">
        <v>18424</v>
      </c>
      <c r="C18054">
        <v>1575</v>
      </c>
      <c r="D18054" s="466" t="s">
        <v>13683</v>
      </c>
      <c r="E18054" t="s">
        <v>9667</v>
      </c>
      <c r="F18054" s="419" t="s">
        <v>13684</v>
      </c>
      <c r="G18054" t="b">
        <v>0</v>
      </c>
      <c r="H18054" t="b">
        <v>1</v>
      </c>
      <c r="J18054" t="str">
        <f>"INSERT INTO PARAMETERS (PARAMETER_ID, PARAMETER_GROUP_ID,PARAMETER_GROUP_NAME,PARAMETER_NAME,PARAMETER_VALUE,IS_SENSITIVE,IS_ACTIVE) VALUES ("&amp;B18054&amp;","&amp;C18054&amp;",'"&amp;D18054&amp;"','"&amp;E18054&amp;"','"&amp;SUBSTITUTE(F18054,"'","''")&amp;"',"&amp;G18054&amp;","&amp;H18054&amp;");"</f>
        <v>INSERT INTO PARAMETERS (PARAMETER_ID, PARAMETER_GROUP_ID,PARAMETER_GROUP_NAME,PARAMETER_NAME,PARAMETER_VALUE,IS_SENSITIVE,IS_ACTIVE) VALUES (18424,1575,'HCP_OSEA_Ingestion_Cycle_Plan_group','landing_file_name','OSEA_CYCLE_PLAN',FALSE,TRUE);</v>
      </c>
    </row>
    <row r="18055" spans="1:10" ht="15" hidden="1" customHeight="1">
      <c r="A18055" t="s">
        <v>36</v>
      </c>
      <c r="B18055">
        <v>18425</v>
      </c>
      <c r="C18055">
        <v>1575</v>
      </c>
      <c r="D18055" s="466" t="s">
        <v>13683</v>
      </c>
      <c r="E18055" t="s">
        <v>2844</v>
      </c>
      <c r="F18055" s="424" t="s">
        <v>13685</v>
      </c>
      <c r="G18055" t="b">
        <v>0</v>
      </c>
      <c r="H18055" t="b">
        <v>1</v>
      </c>
      <c r="J18055" t="str">
        <f>"INSERT INTO PARAMETERS (PARAMETER_ID, PARAMETER_GROUP_ID,PARAMETER_GROUP_NAME,PARAMETER_NAME,PARAMETER_VALUE,IS_SENSITIVE,IS_ACTIVE) VALUES ("&amp;B18055&amp;","&amp;C18055&amp;",'"&amp;D18055&amp;"','"&amp;E18055&amp;"','"&amp;SUBSTITUTE(F18055,"'","''")&amp;"',"&amp;G18055&amp;","&amp;H18055&amp;");"</f>
        <v>INSERT INTO PARAMETERS (PARAMETER_ID, PARAMETER_GROUP_ID,PARAMETER_GROUP_NAME,PARAMETER_NAME,PARAMETER_VALUE,IS_SENSITIVE,IS_ACTIVE) VALUES (18425,1575,'HCP_OSEA_Ingestion_Cycle_Plan_group','target_table','SDL_HCP_OSEA_CYCLE_PLAN',FALSE,TRUE);</v>
      </c>
    </row>
    <row r="18056" spans="1:10" ht="15" hidden="1" customHeight="1">
      <c r="A18056" t="s">
        <v>36</v>
      </c>
      <c r="B18056">
        <v>18426</v>
      </c>
      <c r="C18056">
        <v>1575</v>
      </c>
      <c r="D18056" s="466" t="s">
        <v>13683</v>
      </c>
      <c r="E18056" t="s">
        <v>2850</v>
      </c>
      <c r="F18056" s="419" t="s">
        <v>13414</v>
      </c>
      <c r="G18056" t="b">
        <v>0</v>
      </c>
      <c r="H18056" t="b">
        <v>1</v>
      </c>
      <c r="J18056" t="str">
        <f>"INSERT INTO PARAMETERS (PARAMETER_ID, PARAMETER_GROUP_ID,PARAMETER_GROUP_NAME,PARAMETER_NAME,PARAMETER_VALUE,IS_SENSITIVE,IS_ACTIVE) VALUES ("&amp;B18056&amp;","&amp;C18056&amp;",'"&amp;D18056&amp;"','"&amp;E18056&amp;"','"&amp;SUBSTITUTE(F18056,"'","''")&amp;"',"&amp;G18056&amp;","&amp;H18056&amp;");"</f>
        <v>INSERT INTO PARAMETERS (PARAMETER_ID, PARAMETER_GROUP_ID,PARAMETER_GROUP_NAME,PARAMETER_NAME,PARAMETER_VALUE,IS_SENSITIVE,IS_ACTIVE) VALUES (18426,1575,'HCP_OSEA_Ingestion_Cycle_Plan_group','target_schema','HCPOSESDL_RAW',FALSE,TRUE);</v>
      </c>
    </row>
    <row r="18057" spans="1:10" ht="15" hidden="1" customHeight="1">
      <c r="A18057" t="s">
        <v>36</v>
      </c>
      <c r="B18057">
        <v>18427</v>
      </c>
      <c r="C18057">
        <v>1575</v>
      </c>
      <c r="D18057" s="466" t="s">
        <v>13683</v>
      </c>
      <c r="E18057" t="s">
        <v>9673</v>
      </c>
      <c r="F18057" s="461" t="s">
        <v>13686</v>
      </c>
      <c r="G18057" t="b">
        <v>0</v>
      </c>
      <c r="H18057" t="b">
        <v>1</v>
      </c>
      <c r="J18057" t="str">
        <f>"INSERT INTO PARAMETERS (PARAMETER_ID, PARAMETER_GROUP_ID,PARAMETER_GROUP_NAME,PARAMETER_NAME,PARAMETER_VALUE,IS_SENSITIVE,IS_ACTIVE) VALUES ("&amp;B18057&amp;","&amp;C18057&amp;",'"&amp;D18057&amp;"','"&amp;E18057&amp;"','"&amp;SUBSTITUTE(F18057,"'","''")&amp;"',"&amp;G18057&amp;","&amp;H18057&amp;");"</f>
        <v>INSERT INTO PARAMETERS (PARAMETER_ID, PARAMETER_GROUP_ID,PARAMETER_GROUP_NAME,PARAMETER_NAME,PARAMETER_VALUE,IS_SENSITIVE,IS_ACTIVE) VALUES (18427,1575,'HCP_OSEA_Ingestion_Cycle_Plan_group','ms_query','SELECT 
	ID,
	OWNERID,
	ISDELETED,
	NAME,
	CREATEDDATE,
	CREATEDBYID,
	LASTMODIFIEDDATE,
	LASTMODIFIEDBYID,
	ISLOCKED,
	ACTIVE_VOD__C,
	ATTAINMENT_VOD__C,
	END_DATE_VOD__C,
	EXTERNAL_ID_VOD__C,
	START_DATE_VOD__C,
	TERRITORY_VOD__C,
	ACTUAL_CALLS_VOD__C,
	PLANNED_CALLS_VOD__C,
	EXPECTED_ATTAINMENT_VOD__C,
	EXPECTED_CALLS_VOD__C,
	ATTAINMENT_DIFFERENCE_VOD__C,
	REMAINING_VOD__C,
	JJ_SIMP_STATUS__C,
	JJ_CORE_MGR_S_EMAIL__C,
	JJ_SIMP_MANAGER__C,
	JJ_SIMP_READY_FOR_APPROVAL__C,
	JJ_SIMP_CLOSE_OUT__C,
	JJ_SIMP_MANAGERNAME_C__C,
	JJ_SIMP_COUNTRY_CODE__C,
	JJ_SIMP_CP_APPROVAL_TIME__C,
	JJ_SIMP_APPROVERNAME__C,
	JJ_SIMP_NUMBER_OF_TARGETS__C,
	JJ_SIMP_NUMBER_OF_CFA_100_TARGETS__C,
	JJ_SIMP_CYCLE_PLAN_ATTAINMENT_CPTARGET__C,
	JJ_SIMP_MID_DATE__C,
	JJ_SIMP_HCP_PRODUCT_ACHIEVED_100__C,
	JJ_SIMP_HCP_PRODUCTS_PLANNED__C,
	JJ_SIMP_CPA_100__C,
	JJ_TOTAL_TARGET_REACHED__C,
	JJ_SIMP_Submitted_By__c,
	JJ_SIMP_Submitted_Date_Time__c
FROM
    Cycle_Plan_vod__c
WHERE 
	JJ_SIMP_COUNTRY_CODE__C in (''ID'',''TH'')',FALSE,TRUE);</v>
      </c>
    </row>
    <row r="18058" spans="1:10" ht="15" hidden="1" customHeight="1">
      <c r="A18058" t="s">
        <v>36</v>
      </c>
      <c r="B18058">
        <v>18428</v>
      </c>
      <c r="C18058">
        <v>1575</v>
      </c>
      <c r="D18058" s="466" t="s">
        <v>13683</v>
      </c>
      <c r="E18058" t="s">
        <v>9676</v>
      </c>
      <c r="F18058" t="s">
        <v>2821</v>
      </c>
      <c r="G18058" t="b">
        <v>0</v>
      </c>
      <c r="H18058" t="b">
        <v>1</v>
      </c>
      <c r="J18058" t="str">
        <f>"INSERT INTO PARAMETERS (PARAMETER_ID, PARAMETER_GROUP_ID,PARAMETER_GROUP_NAME,PARAMETER_NAME,PARAMETER_VALUE,IS_SENSITIVE,IS_ACTIVE) VALUES ("&amp;B18058&amp;","&amp;C18058&amp;",'"&amp;D18058&amp;"','"&amp;E18058&amp;"','"&amp;SUBSTITUTE(F18058,"'","''")&amp;"',"&amp;G18058&amp;","&amp;H18058&amp;");"</f>
        <v>INSERT INTO PARAMETERS (PARAMETER_ID, PARAMETER_GROUP_ID,PARAMETER_GROUP_NAME,PARAMETER_NAME,PARAMETER_VALUE,IS_SENSITIVE,IS_ACTIVE) VALUES (18428,1575,'HCP_OSEA_Ingestion_Cycle_Plan_group','truncate_and_load','Y',FALSE,TRUE);</v>
      </c>
    </row>
    <row r="18059" spans="1:10" ht="15" hidden="1" customHeight="1">
      <c r="A18059" t="s">
        <v>36</v>
      </c>
      <c r="B18059">
        <v>18429</v>
      </c>
      <c r="C18059">
        <v>1575</v>
      </c>
      <c r="D18059" s="466" t="s">
        <v>13683</v>
      </c>
      <c r="E18059" t="s">
        <v>9678</v>
      </c>
      <c r="F18059" t="s">
        <v>13605</v>
      </c>
      <c r="G18059" t="b">
        <v>0</v>
      </c>
      <c r="H18059" t="b">
        <v>1</v>
      </c>
      <c r="J18059" t="str">
        <f>"INSERT INTO PARAMETERS (PARAMETER_ID, PARAMETER_GROUP_ID,PARAMETER_GROUP_NAME,PARAMETER_NAME,PARAMETER_VALUE,IS_SENSITIVE,IS_ACTIVE) VALUES ("&amp;B18059&amp;","&amp;C18059&amp;",'"&amp;D18059&amp;"','"&amp;E18059&amp;"','"&amp;SUBSTITUTE(F18059,"'","''")&amp;"',"&amp;G18059&amp;","&amp;H18059&amp;");"</f>
        <v>INSERT INTO PARAMETERS (PARAMETER_ID, PARAMETER_GROUP_ID,PARAMETER_GROUP_NAME,PARAMETER_NAME,PARAMETER_VALUE,IS_SENSITIVE,IS_ACTIVE) VALUES (18429,1575,'HCP_OSEA_Ingestion_Cycle_Plan_group','decide_source','salesforce_db',FALSE,TRUE);</v>
      </c>
    </row>
    <row r="18060" spans="1:10" ht="15" hidden="1" customHeight="1">
      <c r="A18060" t="s">
        <v>36</v>
      </c>
      <c r="B18060">
        <v>18430</v>
      </c>
      <c r="C18060">
        <v>1575</v>
      </c>
      <c r="D18060" s="466" t="s">
        <v>13683</v>
      </c>
      <c r="E18060" s="419" t="s">
        <v>11827</v>
      </c>
      <c r="F18060" s="3" t="s">
        <v>13606</v>
      </c>
      <c r="G18060" t="b">
        <v>0</v>
      </c>
      <c r="H18060" t="b">
        <v>1</v>
      </c>
      <c r="J18060" t="str">
        <f>"INSERT INTO PARAMETERS (PARAMETER_ID, PARAMETER_GROUP_ID,PARAMETER_GROUP_NAME,PARAMETER_NAME,PARAMETER_VALUE,IS_SENSITIVE,IS_ACTIVE) VALUES ("&amp;B18060&amp;","&amp;C18060&amp;",'"&amp;D18060&amp;"','"&amp;E18060&amp;"','"&amp;SUBSTITUTE(F18060,"'","''")&amp;"',"&amp;G18060&amp;","&amp;H18060&amp;");"</f>
        <v>INSERT INTO PARAMETERS (PARAMETER_ID, PARAMETER_GROUP_ID,PARAMETER_GROUP_NAME,PARAMETER_NAME,PARAMETER_VALUE,IS_SENSITIVE,IS_ACTIVE) VALUES (18430,1575,'HCP_OSEA_Ingestion_Cycle_Plan_group','incremental_filter',' AND LastModifiedDate&gt;={WATERMARK_VALUE}',FALSE,TRUE);</v>
      </c>
    </row>
    <row r="18061" spans="1:10" ht="15" hidden="1" customHeight="1">
      <c r="A18061" t="s">
        <v>36</v>
      </c>
      <c r="B18061">
        <v>18431</v>
      </c>
      <c r="C18061">
        <v>1575</v>
      </c>
      <c r="D18061" s="466" t="s">
        <v>13683</v>
      </c>
      <c r="E18061" s="419" t="s">
        <v>2833</v>
      </c>
      <c r="F18061" t="s">
        <v>2834</v>
      </c>
      <c r="G18061" t="b">
        <v>0</v>
      </c>
      <c r="H18061" t="b">
        <v>1</v>
      </c>
      <c r="J18061" t="str">
        <f>"INSERT INTO PARAMETERS (PARAMETER_ID, PARAMETER_GROUP_ID,PARAMETER_GROUP_NAME,PARAMETER_NAME,PARAMETER_VALUE,IS_SENSITIVE,IS_ACTIVE) VALUES ("&amp;B18061&amp;","&amp;C18061&amp;",'"&amp;D18061&amp;"','"&amp;E18061&amp;"','"&amp;SUBSTITUTE(F18061,"'","''")&amp;"',"&amp;G18061&amp;","&amp;H18061&amp;");"</f>
        <v>INSERT INTO PARAMETERS (PARAMETER_ID, PARAMETER_GROUP_ID,PARAMETER_GROUP_NAME,PARAMETER_NAME,PARAMETER_VALUE,IS_SENSITIVE,IS_ACTIVE) VALUES (18431,1575,'HCP_OSEA_Ingestion_Cycle_Plan_group','load_method','sp',FALSE,TRUE);</v>
      </c>
    </row>
    <row r="18062" spans="1:10" ht="15" hidden="1" customHeight="1">
      <c r="A18062" t="s">
        <v>36</v>
      </c>
      <c r="B18062">
        <v>18432</v>
      </c>
      <c r="C18062">
        <v>1575</v>
      </c>
      <c r="D18062" s="466" t="s">
        <v>13683</v>
      </c>
      <c r="E18062" s="419" t="s">
        <v>2836</v>
      </c>
      <c r="F18062" s="419" t="s">
        <v>13607</v>
      </c>
      <c r="G18062" t="b">
        <v>0</v>
      </c>
      <c r="H18062" t="b">
        <v>1</v>
      </c>
      <c r="J18062" t="str">
        <f>"INSERT INTO PARAMETERS (PARAMETER_ID, PARAMETER_GROUP_ID,PARAMETER_GROUP_NAME,PARAMETER_NAME,PARAMETER_VALUE,IS_SENSITIVE,IS_ACTIVE) VALUES ("&amp;B18062&amp;","&amp;C18062&amp;",'"&amp;D18062&amp;"','"&amp;E18062&amp;"','"&amp;SUBSTITUTE(F18062,"'","''")&amp;"',"&amp;G18062&amp;","&amp;H18062&amp;");"</f>
        <v>INSERT INTO PARAMETERS (PARAMETER_ID, PARAMETER_GROUP_ID,PARAMETER_GROUP_NAME,PARAMETER_NAME,PARAMETER_VALUE,IS_SENSITIVE,IS_ACTIVE) VALUES (18432,1575,'HCP_OSEA_Ingestion_Cycle_Plan_group','sp_name','HCPOSESDL_RAW.HCP_OSEA_SALESFORCE_LOAD_PREPROCESSING',FALSE,TRUE);</v>
      </c>
    </row>
    <row r="18063" spans="1:10" ht="15" hidden="1" customHeight="1">
      <c r="A18063" t="s">
        <v>36</v>
      </c>
      <c r="B18063">
        <v>18433</v>
      </c>
      <c r="C18063">
        <v>1575</v>
      </c>
      <c r="D18063" s="466" t="s">
        <v>13683</v>
      </c>
      <c r="E18063" t="s">
        <v>11830</v>
      </c>
      <c r="F18063" t="s">
        <v>13687</v>
      </c>
      <c r="G18063" t="b">
        <v>0</v>
      </c>
      <c r="H18063" t="b">
        <v>1</v>
      </c>
      <c r="J18063" t="str">
        <f>"INSERT INTO PARAMETERS (PARAMETER_ID, PARAMETER_GROUP_ID,PARAMETER_GROUP_NAME,PARAMETER_NAME,PARAMETER_VALUE,IS_SENSITIVE,IS_ACTIVE) VALUES ("&amp;B18063&amp;","&amp;C18063&amp;",'"&amp;D18063&amp;"','"&amp;E18063&amp;"','"&amp;SUBSTITUTE(F18063,"'","''")&amp;"',"&amp;G18063&amp;","&amp;H18063&amp;");"</f>
        <v>INSERT INTO PARAMETERS (PARAMETER_ID, PARAMETER_GROUP_ID,PARAMETER_GROUP_NAME,PARAMETER_NAME,PARAMETER_VALUE,IS_SENSITIVE,IS_ACTIVE) VALUES (18433,1575,'HCP_OSEA_Ingestion_Cycle_Plan_group','next_incremental_value','query:SELECT TO_VARCHAR(DATEADD(DAY, -2, MAX(LAST_MODIFIED_DATE)),''YYYY-MM-DD"T"HH24:MI:SSZ'') AS NEXT_VALUE FROM HCPOSESDL_RAW.SDL_HCP_OSEA_CYCLE_PLAN;',FALSE,TRUE);</v>
      </c>
    </row>
    <row r="18064" spans="1:10" ht="15" hidden="1" customHeight="1">
      <c r="A18064" t="s">
        <v>36</v>
      </c>
      <c r="B18064">
        <v>18434</v>
      </c>
      <c r="C18064">
        <v>1576</v>
      </c>
      <c r="D18064" s="466" t="s">
        <v>13688</v>
      </c>
      <c r="E18064" t="s">
        <v>2847</v>
      </c>
      <c r="F18064" t="s">
        <v>13413</v>
      </c>
      <c r="G18064" t="b">
        <v>0</v>
      </c>
      <c r="H18064" t="b">
        <v>1</v>
      </c>
      <c r="J18064" t="str">
        <f>"INSERT INTO PARAMETERS (PARAMETER_ID, PARAMETER_GROUP_ID,PARAMETER_GROUP_NAME,PARAMETER_NAME,PARAMETER_VALUE,IS_SENSITIVE,IS_ACTIVE) VALUES ("&amp;B18064&amp;","&amp;C18064&amp;",'"&amp;D18064&amp;"','"&amp;E18064&amp;"','"&amp;SUBSTITUTE(F18064,"'","''")&amp;"',"&amp;G18064&amp;","&amp;H18064&amp;");"</f>
        <v>INSERT INTO PARAMETERS (PARAMETER_ID, PARAMETER_GROUP_ID,PARAMETER_GROUP_NAME,PARAMETER_NAME,PARAMETER_VALUE,IS_SENSITIVE,IS_ACTIVE) VALUES (18434,1576,'HCP_OSEA_Ingestion_Cycle_Plan_Target_group','container','ose',FALSE,TRUE);</v>
      </c>
    </row>
    <row r="18065" spans="1:10" ht="15" hidden="1" customHeight="1">
      <c r="A18065" t="s">
        <v>36</v>
      </c>
      <c r="B18065">
        <v>18435</v>
      </c>
      <c r="C18065">
        <v>1576</v>
      </c>
      <c r="D18065" s="466" t="s">
        <v>13688</v>
      </c>
      <c r="E18065" t="s">
        <v>9664</v>
      </c>
      <c r="F18065" t="s">
        <v>13601</v>
      </c>
      <c r="G18065" t="b">
        <v>0</v>
      </c>
      <c r="H18065" t="b">
        <v>1</v>
      </c>
      <c r="J18065" t="str">
        <f>"INSERT INTO PARAMETERS (PARAMETER_ID, PARAMETER_GROUP_ID,PARAMETER_GROUP_NAME,PARAMETER_NAME,PARAMETER_VALUE,IS_SENSITIVE,IS_ACTIVE) VALUES ("&amp;B18065&amp;","&amp;C18065&amp;",'"&amp;D18065&amp;"','"&amp;E18065&amp;"','"&amp;SUBSTITUTE(F18065,"'","''")&amp;"',"&amp;G18065&amp;","&amp;H18065&amp;");"</f>
        <v>INSERT INTO PARAMETERS (PARAMETER_ID, PARAMETER_GROUP_ID,PARAMETER_GROUP_NAME,PARAMETER_NAME,PARAMETER_VALUE,IS_SENSITIVE,IS_ACTIVE) VALUES (18435,1576,'HCP_OSEA_Ingestion_Cycle_Plan_Target_group','landing_file_path','salesforce/',FALSE,TRUE);</v>
      </c>
    </row>
    <row r="18066" spans="1:10" ht="15" hidden="1" customHeight="1">
      <c r="A18066" t="s">
        <v>36</v>
      </c>
      <c r="B18066">
        <v>18436</v>
      </c>
      <c r="C18066">
        <v>1576</v>
      </c>
      <c r="D18066" s="466" t="s">
        <v>13688</v>
      </c>
      <c r="E18066" t="s">
        <v>9667</v>
      </c>
      <c r="F18066" s="419" t="s">
        <v>13689</v>
      </c>
      <c r="G18066" t="b">
        <v>0</v>
      </c>
      <c r="H18066" t="b">
        <v>1</v>
      </c>
      <c r="J18066" t="str">
        <f>"INSERT INTO PARAMETERS (PARAMETER_ID, PARAMETER_GROUP_ID,PARAMETER_GROUP_NAME,PARAMETER_NAME,PARAMETER_VALUE,IS_SENSITIVE,IS_ACTIVE) VALUES ("&amp;B18066&amp;","&amp;C18066&amp;",'"&amp;D18066&amp;"','"&amp;E18066&amp;"','"&amp;SUBSTITUTE(F18066,"'","''")&amp;"',"&amp;G18066&amp;","&amp;H18066&amp;");"</f>
        <v>INSERT INTO PARAMETERS (PARAMETER_ID, PARAMETER_GROUP_ID,PARAMETER_GROUP_NAME,PARAMETER_NAME,PARAMETER_VALUE,IS_SENSITIVE,IS_ACTIVE) VALUES (18436,1576,'HCP_OSEA_Ingestion_Cycle_Plan_Target_group','landing_file_name','OSEA_CYCLE_PLAN_TARGET',FALSE,TRUE);</v>
      </c>
    </row>
    <row r="18067" spans="1:10" ht="15" hidden="1" customHeight="1">
      <c r="A18067" t="s">
        <v>36</v>
      </c>
      <c r="B18067">
        <v>18437</v>
      </c>
      <c r="C18067">
        <v>1576</v>
      </c>
      <c r="D18067" s="466" t="s">
        <v>13688</v>
      </c>
      <c r="E18067" t="s">
        <v>2844</v>
      </c>
      <c r="F18067" s="424" t="s">
        <v>13690</v>
      </c>
      <c r="G18067" t="b">
        <v>0</v>
      </c>
      <c r="H18067" t="b">
        <v>1</v>
      </c>
      <c r="J18067" t="str">
        <f>"INSERT INTO PARAMETERS (PARAMETER_ID, PARAMETER_GROUP_ID,PARAMETER_GROUP_NAME,PARAMETER_NAME,PARAMETER_VALUE,IS_SENSITIVE,IS_ACTIVE) VALUES ("&amp;B18067&amp;","&amp;C18067&amp;",'"&amp;D18067&amp;"','"&amp;E18067&amp;"','"&amp;SUBSTITUTE(F18067,"'","''")&amp;"',"&amp;G18067&amp;","&amp;H18067&amp;");"</f>
        <v>INSERT INTO PARAMETERS (PARAMETER_ID, PARAMETER_GROUP_ID,PARAMETER_GROUP_NAME,PARAMETER_NAME,PARAMETER_VALUE,IS_SENSITIVE,IS_ACTIVE) VALUES (18437,1576,'HCP_OSEA_Ingestion_Cycle_Plan_Target_group','target_table','SDL_HCP_OSEA_CYCLE_PLAN_TARGET',FALSE,TRUE);</v>
      </c>
    </row>
    <row r="18068" spans="1:10" ht="15" hidden="1" customHeight="1">
      <c r="A18068" t="s">
        <v>36</v>
      </c>
      <c r="B18068">
        <v>18438</v>
      </c>
      <c r="C18068">
        <v>1576</v>
      </c>
      <c r="D18068" s="466" t="s">
        <v>13688</v>
      </c>
      <c r="E18068" t="s">
        <v>2850</v>
      </c>
      <c r="F18068" s="419" t="s">
        <v>13414</v>
      </c>
      <c r="G18068" t="b">
        <v>0</v>
      </c>
      <c r="H18068" t="b">
        <v>1</v>
      </c>
      <c r="J18068" t="str">
        <f>"INSERT INTO PARAMETERS (PARAMETER_ID, PARAMETER_GROUP_ID,PARAMETER_GROUP_NAME,PARAMETER_NAME,PARAMETER_VALUE,IS_SENSITIVE,IS_ACTIVE) VALUES ("&amp;B18068&amp;","&amp;C18068&amp;",'"&amp;D18068&amp;"','"&amp;E18068&amp;"','"&amp;SUBSTITUTE(F18068,"'","''")&amp;"',"&amp;G18068&amp;","&amp;H18068&amp;");"</f>
        <v>INSERT INTO PARAMETERS (PARAMETER_ID, PARAMETER_GROUP_ID,PARAMETER_GROUP_NAME,PARAMETER_NAME,PARAMETER_VALUE,IS_SENSITIVE,IS_ACTIVE) VALUES (18438,1576,'HCP_OSEA_Ingestion_Cycle_Plan_Target_group','target_schema','HCPOSESDL_RAW',FALSE,TRUE);</v>
      </c>
    </row>
    <row r="18069" spans="1:10" ht="15" hidden="1" customHeight="1">
      <c r="A18069" t="s">
        <v>36</v>
      </c>
      <c r="B18069">
        <v>18439</v>
      </c>
      <c r="C18069">
        <v>1576</v>
      </c>
      <c r="D18069" s="466" t="s">
        <v>13688</v>
      </c>
      <c r="E18069" t="s">
        <v>9673</v>
      </c>
      <c r="F18069" s="461" t="s">
        <v>13691</v>
      </c>
      <c r="G18069" t="b">
        <v>0</v>
      </c>
      <c r="H18069" t="b">
        <v>1</v>
      </c>
      <c r="J18069" t="str">
        <f>"INSERT INTO PARAMETERS (PARAMETER_ID, PARAMETER_GROUP_ID,PARAMETER_GROUP_NAME,PARAMETER_NAME,PARAMETER_VALUE,IS_SENSITIVE,IS_ACTIVE) VALUES ("&amp;B18069&amp;","&amp;C18069&amp;",'"&amp;D18069&amp;"','"&amp;E18069&amp;"','"&amp;SUBSTITUTE(F18069,"'","''")&amp;"',"&amp;G18069&amp;","&amp;H18069&amp;");"</f>
        <v>INSERT INTO PARAMETERS (PARAMETER_ID, PARAMETER_GROUP_ID,PARAMETER_GROUP_NAME,PARAMETER_NAME,PARAMETER_VALUE,IS_SENSITIVE,IS_ACTIVE) VALUES (18439,1576,'HCP_OSEA_Ingestion_Cycle_Plan_Target_group','ms_query','SELECT 
	ID,
	ISDELETED,
	NAME,
	CREATEDDATE,
	CREATEDBYID,
	LASTMODIFIEDDATE,
	LASTMODIFIEDBYID,
	ISLOCKED,
	CYCLE_PLAN_VOD__C,
	ACTUAL_CALLS_VOD__C,
	ATTAINMENT_VOD__C,
	CYCLE_PLAN_ACCOUNT_VOD__C,
	ORIGINAL_PLANNED_CALLS_VOD__C,
	PLANNED_CALLS_VOD__C,
	TOTAL_ACTUAL_CALLS_VOD__C,
	TOTAL_ATTAINMENT_VOD__C,
	TOTAL_PLANNED_CALLS_VOD__C,
	EXTERNAL_ID_VOD__C,
	SCHEDULED_CALLS_VOD__C,
	TOTAL_SCHEDULED_CALLS_VOD__C,
	REMAINING_VOD__C,
	TOTAL_REMAINING_VOD__C,
	REMAINING_SCHEDULE_VOD__C,
	TOTAL_REMAINING_SCHEDULE_VOD__C,
	JJ_CORE_PRIMARY_PARENT__C,
	ZVOD_ACCOUNTS_SPECIALTY_1_VOD__C,
	TARGET_ACCOUNT_ID__C,
	JJ_SIMP_CPT_CFA_100__C,
	JJ_SIMP_CPT_CFA_66__C,
	JJ_SIMP_CPT_CFA_33__C,
	JJ_SIMP_NUMBER_OF_CFA_100_DETAILS__C,
	JJ_SIMP_NUMBER_OF_PRODUCT_DETAILS__C,
	JJ_TARGET_REACHED_FLAG__C ,
	JJ_AC_Classification__c
FROM
    Cycle_Plan_Target_vod__c
WHERE 
	Cycle_Plan_vod__r.JJ_SIMP_COUNTRY_CODE__C in (''ID'',''TH'')',FALSE,TRUE);</v>
      </c>
    </row>
    <row r="18070" spans="1:10" ht="15" hidden="1" customHeight="1">
      <c r="A18070" t="s">
        <v>36</v>
      </c>
      <c r="B18070">
        <v>18440</v>
      </c>
      <c r="C18070">
        <v>1576</v>
      </c>
      <c r="D18070" s="466" t="s">
        <v>13688</v>
      </c>
      <c r="E18070" t="s">
        <v>9676</v>
      </c>
      <c r="F18070" t="s">
        <v>2821</v>
      </c>
      <c r="G18070" t="b">
        <v>0</v>
      </c>
      <c r="H18070" t="b">
        <v>1</v>
      </c>
      <c r="J18070" t="str">
        <f>"INSERT INTO PARAMETERS (PARAMETER_ID, PARAMETER_GROUP_ID,PARAMETER_GROUP_NAME,PARAMETER_NAME,PARAMETER_VALUE,IS_SENSITIVE,IS_ACTIVE) VALUES ("&amp;B18070&amp;","&amp;C18070&amp;",'"&amp;D18070&amp;"','"&amp;E18070&amp;"','"&amp;SUBSTITUTE(F18070,"'","''")&amp;"',"&amp;G18070&amp;","&amp;H18070&amp;");"</f>
        <v>INSERT INTO PARAMETERS (PARAMETER_ID, PARAMETER_GROUP_ID,PARAMETER_GROUP_NAME,PARAMETER_NAME,PARAMETER_VALUE,IS_SENSITIVE,IS_ACTIVE) VALUES (18440,1576,'HCP_OSEA_Ingestion_Cycle_Plan_Target_group','truncate_and_load','Y',FALSE,TRUE);</v>
      </c>
    </row>
    <row r="18071" spans="1:10" ht="15" hidden="1" customHeight="1">
      <c r="A18071" t="s">
        <v>36</v>
      </c>
      <c r="B18071">
        <v>18441</v>
      </c>
      <c r="C18071">
        <v>1576</v>
      </c>
      <c r="D18071" s="466" t="s">
        <v>13688</v>
      </c>
      <c r="E18071" t="s">
        <v>9678</v>
      </c>
      <c r="F18071" t="s">
        <v>13605</v>
      </c>
      <c r="G18071" t="b">
        <v>0</v>
      </c>
      <c r="H18071" t="b">
        <v>1</v>
      </c>
      <c r="J18071" t="str">
        <f>"INSERT INTO PARAMETERS (PARAMETER_ID, PARAMETER_GROUP_ID,PARAMETER_GROUP_NAME,PARAMETER_NAME,PARAMETER_VALUE,IS_SENSITIVE,IS_ACTIVE) VALUES ("&amp;B18071&amp;","&amp;C18071&amp;",'"&amp;D18071&amp;"','"&amp;E18071&amp;"','"&amp;SUBSTITUTE(F18071,"'","''")&amp;"',"&amp;G18071&amp;","&amp;H18071&amp;");"</f>
        <v>INSERT INTO PARAMETERS (PARAMETER_ID, PARAMETER_GROUP_ID,PARAMETER_GROUP_NAME,PARAMETER_NAME,PARAMETER_VALUE,IS_SENSITIVE,IS_ACTIVE) VALUES (18441,1576,'HCP_OSEA_Ingestion_Cycle_Plan_Target_group','decide_source','salesforce_db',FALSE,TRUE);</v>
      </c>
    </row>
    <row r="18072" spans="1:10" ht="15" hidden="1" customHeight="1">
      <c r="A18072" t="s">
        <v>36</v>
      </c>
      <c r="B18072">
        <v>18442</v>
      </c>
      <c r="C18072">
        <v>1576</v>
      </c>
      <c r="D18072" s="466" t="s">
        <v>13688</v>
      </c>
      <c r="E18072" s="419" t="s">
        <v>11827</v>
      </c>
      <c r="F18072" s="3" t="s">
        <v>13606</v>
      </c>
      <c r="G18072" t="b">
        <v>0</v>
      </c>
      <c r="H18072" t="b">
        <v>1</v>
      </c>
      <c r="J18072" t="str">
        <f>"INSERT INTO PARAMETERS (PARAMETER_ID, PARAMETER_GROUP_ID,PARAMETER_GROUP_NAME,PARAMETER_NAME,PARAMETER_VALUE,IS_SENSITIVE,IS_ACTIVE) VALUES ("&amp;B18072&amp;","&amp;C18072&amp;",'"&amp;D18072&amp;"','"&amp;E18072&amp;"','"&amp;SUBSTITUTE(F18072,"'","''")&amp;"',"&amp;G18072&amp;","&amp;H18072&amp;");"</f>
        <v>INSERT INTO PARAMETERS (PARAMETER_ID, PARAMETER_GROUP_ID,PARAMETER_GROUP_NAME,PARAMETER_NAME,PARAMETER_VALUE,IS_SENSITIVE,IS_ACTIVE) VALUES (18442,1576,'HCP_OSEA_Ingestion_Cycle_Plan_Target_group','incremental_filter',' AND LastModifiedDate&gt;={WATERMARK_VALUE}',FALSE,TRUE);</v>
      </c>
    </row>
    <row r="18073" spans="1:10" ht="15" hidden="1" customHeight="1">
      <c r="A18073" t="s">
        <v>36</v>
      </c>
      <c r="B18073">
        <v>18443</v>
      </c>
      <c r="C18073">
        <v>1576</v>
      </c>
      <c r="D18073" s="466" t="s">
        <v>13688</v>
      </c>
      <c r="E18073" s="419" t="s">
        <v>2833</v>
      </c>
      <c r="F18073" t="s">
        <v>2834</v>
      </c>
      <c r="G18073" t="b">
        <v>0</v>
      </c>
      <c r="H18073" t="b">
        <v>1</v>
      </c>
      <c r="J18073" t="str">
        <f>"INSERT INTO PARAMETERS (PARAMETER_ID, PARAMETER_GROUP_ID,PARAMETER_GROUP_NAME,PARAMETER_NAME,PARAMETER_VALUE,IS_SENSITIVE,IS_ACTIVE) VALUES ("&amp;B18073&amp;","&amp;C18073&amp;",'"&amp;D18073&amp;"','"&amp;E18073&amp;"','"&amp;SUBSTITUTE(F18073,"'","''")&amp;"',"&amp;G18073&amp;","&amp;H18073&amp;");"</f>
        <v>INSERT INTO PARAMETERS (PARAMETER_ID, PARAMETER_GROUP_ID,PARAMETER_GROUP_NAME,PARAMETER_NAME,PARAMETER_VALUE,IS_SENSITIVE,IS_ACTIVE) VALUES (18443,1576,'HCP_OSEA_Ingestion_Cycle_Plan_Target_group','load_method','sp',FALSE,TRUE);</v>
      </c>
    </row>
    <row r="18074" spans="1:10" ht="15" hidden="1" customHeight="1">
      <c r="A18074" t="s">
        <v>36</v>
      </c>
      <c r="B18074">
        <v>18444</v>
      </c>
      <c r="C18074">
        <v>1576</v>
      </c>
      <c r="D18074" s="466" t="s">
        <v>13688</v>
      </c>
      <c r="E18074" s="419" t="s">
        <v>2836</v>
      </c>
      <c r="F18074" s="419" t="s">
        <v>13607</v>
      </c>
      <c r="G18074" t="b">
        <v>0</v>
      </c>
      <c r="H18074" t="b">
        <v>1</v>
      </c>
      <c r="J18074" t="str">
        <f>"INSERT INTO PARAMETERS (PARAMETER_ID, PARAMETER_GROUP_ID,PARAMETER_GROUP_NAME,PARAMETER_NAME,PARAMETER_VALUE,IS_SENSITIVE,IS_ACTIVE) VALUES ("&amp;B18074&amp;","&amp;C18074&amp;",'"&amp;D18074&amp;"','"&amp;E18074&amp;"','"&amp;SUBSTITUTE(F18074,"'","''")&amp;"',"&amp;G18074&amp;","&amp;H18074&amp;");"</f>
        <v>INSERT INTO PARAMETERS (PARAMETER_ID, PARAMETER_GROUP_ID,PARAMETER_GROUP_NAME,PARAMETER_NAME,PARAMETER_VALUE,IS_SENSITIVE,IS_ACTIVE) VALUES (18444,1576,'HCP_OSEA_Ingestion_Cycle_Plan_Target_group','sp_name','HCPOSESDL_RAW.HCP_OSEA_SALESFORCE_LOAD_PREPROCESSING',FALSE,TRUE);</v>
      </c>
    </row>
    <row r="18075" spans="1:10" ht="15" hidden="1" customHeight="1">
      <c r="A18075" t="s">
        <v>36</v>
      </c>
      <c r="B18075">
        <v>18445</v>
      </c>
      <c r="C18075">
        <v>1576</v>
      </c>
      <c r="D18075" s="466" t="s">
        <v>13688</v>
      </c>
      <c r="E18075" t="s">
        <v>11830</v>
      </c>
      <c r="F18075" t="s">
        <v>13692</v>
      </c>
      <c r="G18075" t="b">
        <v>0</v>
      </c>
      <c r="H18075" t="b">
        <v>1</v>
      </c>
      <c r="J18075" t="str">
        <f>"INSERT INTO PARAMETERS (PARAMETER_ID, PARAMETER_GROUP_ID,PARAMETER_GROUP_NAME,PARAMETER_NAME,PARAMETER_VALUE,IS_SENSITIVE,IS_ACTIVE) VALUES ("&amp;B18075&amp;","&amp;C18075&amp;",'"&amp;D18075&amp;"','"&amp;E18075&amp;"','"&amp;SUBSTITUTE(F18075,"'","''")&amp;"',"&amp;G18075&amp;","&amp;H18075&amp;");"</f>
        <v>INSERT INTO PARAMETERS (PARAMETER_ID, PARAMETER_GROUP_ID,PARAMETER_GROUP_NAME,PARAMETER_NAME,PARAMETER_VALUE,IS_SENSITIVE,IS_ACTIVE) VALUES (18445,1576,'HCP_OSEA_Ingestion_Cycle_Plan_Target_group','next_incremental_value','query:SELECT TO_VARCHAR(DATEADD(DAY, -2, MAX(LAST_MODIFIED_DATE)),''YYYY-MM-DD"T"HH24:MI:SSZ'') AS NEXT_VALUE FROM HCPOSESDL_RAW.SDL_HCP_OSEA_CYCLE_PLAN_TARGET;',FALSE,TRUE);</v>
      </c>
    </row>
    <row r="18076" spans="1:10" ht="15" hidden="1" customHeight="1">
      <c r="A18076" t="s">
        <v>36</v>
      </c>
      <c r="B18076">
        <v>18446</v>
      </c>
      <c r="C18076">
        <v>1577</v>
      </c>
      <c r="D18076" s="466" t="s">
        <v>13693</v>
      </c>
      <c r="E18076" t="s">
        <v>2847</v>
      </c>
      <c r="F18076" t="s">
        <v>13413</v>
      </c>
      <c r="G18076" t="b">
        <v>0</v>
      </c>
      <c r="H18076" t="b">
        <v>1</v>
      </c>
      <c r="J18076" t="str">
        <f>"INSERT INTO PARAMETERS (PARAMETER_ID, PARAMETER_GROUP_ID,PARAMETER_GROUP_NAME,PARAMETER_NAME,PARAMETER_VALUE,IS_SENSITIVE,IS_ACTIVE) VALUES ("&amp;B18076&amp;","&amp;C18076&amp;",'"&amp;D18076&amp;"','"&amp;E18076&amp;"','"&amp;SUBSTITUTE(F18076,"'","''")&amp;"',"&amp;G18076&amp;","&amp;H18076&amp;");"</f>
        <v>INSERT INTO PARAMETERS (PARAMETER_ID, PARAMETER_GROUP_ID,PARAMETER_GROUP_NAME,PARAMETER_NAME,PARAMETER_VALUE,IS_SENSITIVE,IS_ACTIVE) VALUES (18446,1577,'HCP_OSEA_Ingestion_Cycle_Plan_Detail_group','container','ose',FALSE,TRUE);</v>
      </c>
    </row>
    <row r="18077" spans="1:10" ht="15" hidden="1" customHeight="1">
      <c r="A18077" t="s">
        <v>36</v>
      </c>
      <c r="B18077">
        <v>18447</v>
      </c>
      <c r="C18077">
        <v>1577</v>
      </c>
      <c r="D18077" s="466" t="s">
        <v>13693</v>
      </c>
      <c r="E18077" t="s">
        <v>9664</v>
      </c>
      <c r="F18077" t="s">
        <v>13601</v>
      </c>
      <c r="G18077" t="b">
        <v>0</v>
      </c>
      <c r="H18077" t="b">
        <v>1</v>
      </c>
      <c r="J18077" t="str">
        <f>"INSERT INTO PARAMETERS (PARAMETER_ID, PARAMETER_GROUP_ID,PARAMETER_GROUP_NAME,PARAMETER_NAME,PARAMETER_VALUE,IS_SENSITIVE,IS_ACTIVE) VALUES ("&amp;B18077&amp;","&amp;C18077&amp;",'"&amp;D18077&amp;"','"&amp;E18077&amp;"','"&amp;SUBSTITUTE(F18077,"'","''")&amp;"',"&amp;G18077&amp;","&amp;H18077&amp;");"</f>
        <v>INSERT INTO PARAMETERS (PARAMETER_ID, PARAMETER_GROUP_ID,PARAMETER_GROUP_NAME,PARAMETER_NAME,PARAMETER_VALUE,IS_SENSITIVE,IS_ACTIVE) VALUES (18447,1577,'HCP_OSEA_Ingestion_Cycle_Plan_Detail_group','landing_file_path','salesforce/',FALSE,TRUE);</v>
      </c>
    </row>
    <row r="18078" spans="1:10" ht="15" hidden="1" customHeight="1">
      <c r="A18078" t="s">
        <v>36</v>
      </c>
      <c r="B18078">
        <v>18448</v>
      </c>
      <c r="C18078">
        <v>1577</v>
      </c>
      <c r="D18078" s="466" t="s">
        <v>13693</v>
      </c>
      <c r="E18078" t="s">
        <v>9667</v>
      </c>
      <c r="F18078" s="419" t="s">
        <v>13694</v>
      </c>
      <c r="G18078" t="b">
        <v>0</v>
      </c>
      <c r="H18078" t="b">
        <v>1</v>
      </c>
      <c r="J18078" t="str">
        <f>"INSERT INTO PARAMETERS (PARAMETER_ID, PARAMETER_GROUP_ID,PARAMETER_GROUP_NAME,PARAMETER_NAME,PARAMETER_VALUE,IS_SENSITIVE,IS_ACTIVE) VALUES ("&amp;B18078&amp;","&amp;C18078&amp;",'"&amp;D18078&amp;"','"&amp;E18078&amp;"','"&amp;SUBSTITUTE(F18078,"'","''")&amp;"',"&amp;G18078&amp;","&amp;H18078&amp;");"</f>
        <v>INSERT INTO PARAMETERS (PARAMETER_ID, PARAMETER_GROUP_ID,PARAMETER_GROUP_NAME,PARAMETER_NAME,PARAMETER_VALUE,IS_SENSITIVE,IS_ACTIVE) VALUES (18448,1577,'HCP_OSEA_Ingestion_Cycle_Plan_Detail_group','landing_file_name','OSEA_CYCLE_PLAN_DETAIL',FALSE,TRUE);</v>
      </c>
    </row>
    <row r="18079" spans="1:10" ht="15" hidden="1" customHeight="1">
      <c r="A18079" t="s">
        <v>36</v>
      </c>
      <c r="B18079">
        <v>18449</v>
      </c>
      <c r="C18079">
        <v>1577</v>
      </c>
      <c r="D18079" s="466" t="s">
        <v>13693</v>
      </c>
      <c r="E18079" t="s">
        <v>2844</v>
      </c>
      <c r="F18079" s="424" t="s">
        <v>13695</v>
      </c>
      <c r="G18079" t="b">
        <v>0</v>
      </c>
      <c r="H18079" t="b">
        <v>1</v>
      </c>
      <c r="J18079" t="str">
        <f>"INSERT INTO PARAMETERS (PARAMETER_ID, PARAMETER_GROUP_ID,PARAMETER_GROUP_NAME,PARAMETER_NAME,PARAMETER_VALUE,IS_SENSITIVE,IS_ACTIVE) VALUES ("&amp;B18079&amp;","&amp;C18079&amp;",'"&amp;D18079&amp;"','"&amp;E18079&amp;"','"&amp;SUBSTITUTE(F18079,"'","''")&amp;"',"&amp;G18079&amp;","&amp;H18079&amp;");"</f>
        <v>INSERT INTO PARAMETERS (PARAMETER_ID, PARAMETER_GROUP_ID,PARAMETER_GROUP_NAME,PARAMETER_NAME,PARAMETER_VALUE,IS_SENSITIVE,IS_ACTIVE) VALUES (18449,1577,'HCP_OSEA_Ingestion_Cycle_Plan_Detail_group','target_table','SDL_HCP_OSEA_CYCLE_PLAN_DETAIL',FALSE,TRUE);</v>
      </c>
    </row>
    <row r="18080" spans="1:10" ht="15" hidden="1" customHeight="1">
      <c r="A18080" t="s">
        <v>36</v>
      </c>
      <c r="B18080">
        <v>18450</v>
      </c>
      <c r="C18080">
        <v>1577</v>
      </c>
      <c r="D18080" s="466" t="s">
        <v>13693</v>
      </c>
      <c r="E18080" t="s">
        <v>2850</v>
      </c>
      <c r="F18080" s="419" t="s">
        <v>13414</v>
      </c>
      <c r="G18080" t="b">
        <v>0</v>
      </c>
      <c r="H18080" t="b">
        <v>1</v>
      </c>
      <c r="J18080" t="str">
        <f>"INSERT INTO PARAMETERS (PARAMETER_ID, PARAMETER_GROUP_ID,PARAMETER_GROUP_NAME,PARAMETER_NAME,PARAMETER_VALUE,IS_SENSITIVE,IS_ACTIVE) VALUES ("&amp;B18080&amp;","&amp;C18080&amp;",'"&amp;D18080&amp;"','"&amp;E18080&amp;"','"&amp;SUBSTITUTE(F18080,"'","''")&amp;"',"&amp;G18080&amp;","&amp;H18080&amp;");"</f>
        <v>INSERT INTO PARAMETERS (PARAMETER_ID, PARAMETER_GROUP_ID,PARAMETER_GROUP_NAME,PARAMETER_NAME,PARAMETER_VALUE,IS_SENSITIVE,IS_ACTIVE) VALUES (18450,1577,'HCP_OSEA_Ingestion_Cycle_Plan_Detail_group','target_schema','HCPOSESDL_RAW',FALSE,TRUE);</v>
      </c>
    </row>
    <row r="18081" spans="1:10" ht="15" hidden="1" customHeight="1">
      <c r="A18081" t="s">
        <v>36</v>
      </c>
      <c r="B18081">
        <v>18451</v>
      </c>
      <c r="C18081">
        <v>1577</v>
      </c>
      <c r="D18081" s="466" t="s">
        <v>13693</v>
      </c>
      <c r="E18081" t="s">
        <v>9673</v>
      </c>
      <c r="F18081" s="461" t="s">
        <v>13696</v>
      </c>
      <c r="G18081" t="b">
        <v>0</v>
      </c>
      <c r="H18081" t="b">
        <v>1</v>
      </c>
      <c r="J18081" t="str">
        <f>"INSERT INTO PARAMETERS (PARAMETER_ID, PARAMETER_GROUP_ID,PARAMETER_GROUP_NAME,PARAMETER_NAME,PARAMETER_VALUE,IS_SENSITIVE,IS_ACTIVE) VALUES ("&amp;B18081&amp;","&amp;C18081&amp;",'"&amp;D18081&amp;"','"&amp;E18081&amp;"','"&amp;SUBSTITUTE(F18081,"'","''")&amp;"',"&amp;G18081&amp;","&amp;H18081&amp;");"</f>
        <v>INSERT INTO PARAMETERS (PARAMETER_ID, PARAMETER_GROUP_ID,PARAMETER_GROUP_NAME,PARAMETER_NAME,PARAMETER_VALUE,IS_SENSITIVE,IS_ACTIVE) VALUES (18451,1577,'HCP_OSEA_Ingestion_Cycle_Plan_Detail_group','ms_query','SELECT 
	ID,
	ISDELETED,
	NAME,
	CREATEDDATE,
	CREATEDBYID,
	LASTMODIFIEDDATE,
	LASTMODIFIEDBYID,
	ISLOCKED,
	CYCLE_PLAN_TARGET_VOD__C,
	ACTUAL_DETAILS_VOD__C,
	ATTAINMENT_VOD__C,
	PLANNED_DETAILS_VOD__C,
	PRODUCT_VOD__C,
	SCHEDULED_DETAILS_VOD__C,
	TOTAL_ACTUAL_DETAILS_VOD__C,
	TOTAL_ATTAINMENT_VOD__C,
	TOTAL_PLANNED_DETAILS_VOD__C,
	TOTAL_SCHEDULED_DETAILS_VOD__C,
	REMAINING_VOD__C,
	TOTAL_REMAINING_VOD__C,
	ZVOD_PM_JJ_CLASSIFICATION__C,
	JJ_SIMP_CFA_100__C,
	JJ_SIMP_CFA_33__C,
	JJ_SIMP_CFA_66__C,
	zvod_PM_JJ_SIMP_Adoption_Style__c
FROM
    Cycle_Plan_Detail_vod__c',FALSE,TRUE);</v>
      </c>
    </row>
    <row r="18082" spans="1:10" ht="15" hidden="1" customHeight="1">
      <c r="A18082" t="s">
        <v>36</v>
      </c>
      <c r="B18082">
        <v>18452</v>
      </c>
      <c r="C18082">
        <v>1577</v>
      </c>
      <c r="D18082" s="466" t="s">
        <v>13693</v>
      </c>
      <c r="E18082" t="s">
        <v>9676</v>
      </c>
      <c r="F18082" t="s">
        <v>2821</v>
      </c>
      <c r="G18082" t="b">
        <v>0</v>
      </c>
      <c r="H18082" t="b">
        <v>1</v>
      </c>
      <c r="J18082" t="str">
        <f>"INSERT INTO PARAMETERS (PARAMETER_ID, PARAMETER_GROUP_ID,PARAMETER_GROUP_NAME,PARAMETER_NAME,PARAMETER_VALUE,IS_SENSITIVE,IS_ACTIVE) VALUES ("&amp;B18082&amp;","&amp;C18082&amp;",'"&amp;D18082&amp;"','"&amp;E18082&amp;"','"&amp;SUBSTITUTE(F18082,"'","''")&amp;"',"&amp;G18082&amp;","&amp;H18082&amp;");"</f>
        <v>INSERT INTO PARAMETERS (PARAMETER_ID, PARAMETER_GROUP_ID,PARAMETER_GROUP_NAME,PARAMETER_NAME,PARAMETER_VALUE,IS_SENSITIVE,IS_ACTIVE) VALUES (18452,1577,'HCP_OSEA_Ingestion_Cycle_Plan_Detail_group','truncate_and_load','Y',FALSE,TRUE);</v>
      </c>
    </row>
    <row r="18083" spans="1:10" ht="15" hidden="1" customHeight="1">
      <c r="A18083" t="s">
        <v>36</v>
      </c>
      <c r="B18083">
        <v>18453</v>
      </c>
      <c r="C18083">
        <v>1577</v>
      </c>
      <c r="D18083" s="466" t="s">
        <v>13693</v>
      </c>
      <c r="E18083" t="s">
        <v>9678</v>
      </c>
      <c r="F18083" t="s">
        <v>13605</v>
      </c>
      <c r="G18083" t="b">
        <v>0</v>
      </c>
      <c r="H18083" t="b">
        <v>1</v>
      </c>
      <c r="J18083" t="str">
        <f>"INSERT INTO PARAMETERS (PARAMETER_ID, PARAMETER_GROUP_ID,PARAMETER_GROUP_NAME,PARAMETER_NAME,PARAMETER_VALUE,IS_SENSITIVE,IS_ACTIVE) VALUES ("&amp;B18083&amp;","&amp;C18083&amp;",'"&amp;D18083&amp;"','"&amp;E18083&amp;"','"&amp;SUBSTITUTE(F18083,"'","''")&amp;"',"&amp;G18083&amp;","&amp;H18083&amp;");"</f>
        <v>INSERT INTO PARAMETERS (PARAMETER_ID, PARAMETER_GROUP_ID,PARAMETER_GROUP_NAME,PARAMETER_NAME,PARAMETER_VALUE,IS_SENSITIVE,IS_ACTIVE) VALUES (18453,1577,'HCP_OSEA_Ingestion_Cycle_Plan_Detail_group','decide_source','salesforce_db',FALSE,TRUE);</v>
      </c>
    </row>
    <row r="18084" spans="1:10" ht="15" hidden="1" customHeight="1">
      <c r="A18084" t="s">
        <v>36</v>
      </c>
      <c r="B18084">
        <v>18454</v>
      </c>
      <c r="C18084">
        <v>1577</v>
      </c>
      <c r="D18084" s="466" t="s">
        <v>13693</v>
      </c>
      <c r="E18084" s="419" t="s">
        <v>11827</v>
      </c>
      <c r="F18084" s="3" t="s">
        <v>13697</v>
      </c>
      <c r="G18084" t="b">
        <v>0</v>
      </c>
      <c r="H18084" t="b">
        <v>1</v>
      </c>
      <c r="J18084" t="str">
        <f>"INSERT INTO PARAMETERS (PARAMETER_ID, PARAMETER_GROUP_ID,PARAMETER_GROUP_NAME,PARAMETER_NAME,PARAMETER_VALUE,IS_SENSITIVE,IS_ACTIVE) VALUES ("&amp;B18084&amp;","&amp;C18084&amp;",'"&amp;D18084&amp;"','"&amp;E18084&amp;"','"&amp;SUBSTITUTE(F18084,"'","''")&amp;"',"&amp;G18084&amp;","&amp;H18084&amp;");"</f>
        <v>INSERT INTO PARAMETERS (PARAMETER_ID, PARAMETER_GROUP_ID,PARAMETER_GROUP_NAME,PARAMETER_NAME,PARAMETER_VALUE,IS_SENSITIVE,IS_ACTIVE) VALUES (18454,1577,'HCP_OSEA_Ingestion_Cycle_Plan_Detail_group','incremental_filter',' WHERE LastModifiedDate&gt;={WATERMARK_VALUE}',FALSE,TRUE);</v>
      </c>
    </row>
    <row r="18085" spans="1:10" ht="15" hidden="1" customHeight="1">
      <c r="A18085" t="s">
        <v>36</v>
      </c>
      <c r="B18085">
        <v>18455</v>
      </c>
      <c r="C18085">
        <v>1577</v>
      </c>
      <c r="D18085" s="466" t="s">
        <v>13693</v>
      </c>
      <c r="E18085" s="419" t="s">
        <v>2833</v>
      </c>
      <c r="F18085" t="s">
        <v>2834</v>
      </c>
      <c r="G18085" t="b">
        <v>0</v>
      </c>
      <c r="H18085" t="b">
        <v>1</v>
      </c>
      <c r="J18085" t="str">
        <f>"INSERT INTO PARAMETERS (PARAMETER_ID, PARAMETER_GROUP_ID,PARAMETER_GROUP_NAME,PARAMETER_NAME,PARAMETER_VALUE,IS_SENSITIVE,IS_ACTIVE) VALUES ("&amp;B18085&amp;","&amp;C18085&amp;",'"&amp;D18085&amp;"','"&amp;E18085&amp;"','"&amp;SUBSTITUTE(F18085,"'","''")&amp;"',"&amp;G18085&amp;","&amp;H18085&amp;");"</f>
        <v>INSERT INTO PARAMETERS (PARAMETER_ID, PARAMETER_GROUP_ID,PARAMETER_GROUP_NAME,PARAMETER_NAME,PARAMETER_VALUE,IS_SENSITIVE,IS_ACTIVE) VALUES (18455,1577,'HCP_OSEA_Ingestion_Cycle_Plan_Detail_group','load_method','sp',FALSE,TRUE);</v>
      </c>
    </row>
    <row r="18086" spans="1:10" ht="15" hidden="1" customHeight="1">
      <c r="A18086" t="s">
        <v>36</v>
      </c>
      <c r="B18086">
        <v>18456</v>
      </c>
      <c r="C18086">
        <v>1577</v>
      </c>
      <c r="D18086" s="466" t="s">
        <v>13693</v>
      </c>
      <c r="E18086" s="419" t="s">
        <v>2836</v>
      </c>
      <c r="F18086" s="419" t="s">
        <v>13607</v>
      </c>
      <c r="G18086" t="b">
        <v>0</v>
      </c>
      <c r="H18086" t="b">
        <v>1</v>
      </c>
      <c r="J18086" t="str">
        <f>"INSERT INTO PARAMETERS (PARAMETER_ID, PARAMETER_GROUP_ID,PARAMETER_GROUP_NAME,PARAMETER_NAME,PARAMETER_VALUE,IS_SENSITIVE,IS_ACTIVE) VALUES ("&amp;B18086&amp;","&amp;C18086&amp;",'"&amp;D18086&amp;"','"&amp;E18086&amp;"','"&amp;SUBSTITUTE(F18086,"'","''")&amp;"',"&amp;G18086&amp;","&amp;H18086&amp;");"</f>
        <v>INSERT INTO PARAMETERS (PARAMETER_ID, PARAMETER_GROUP_ID,PARAMETER_GROUP_NAME,PARAMETER_NAME,PARAMETER_VALUE,IS_SENSITIVE,IS_ACTIVE) VALUES (18456,1577,'HCP_OSEA_Ingestion_Cycle_Plan_Detail_group','sp_name','HCPOSESDL_RAW.HCP_OSEA_SALESFORCE_LOAD_PREPROCESSING',FALSE,TRUE);</v>
      </c>
    </row>
    <row r="18087" spans="1:10" ht="15" hidden="1" customHeight="1">
      <c r="A18087" t="s">
        <v>36</v>
      </c>
      <c r="B18087">
        <v>18457</v>
      </c>
      <c r="C18087">
        <v>1577</v>
      </c>
      <c r="D18087" s="466" t="s">
        <v>13693</v>
      </c>
      <c r="E18087" t="s">
        <v>11830</v>
      </c>
      <c r="F18087" t="s">
        <v>13698</v>
      </c>
      <c r="G18087" t="b">
        <v>0</v>
      </c>
      <c r="H18087" t="b">
        <v>1</v>
      </c>
      <c r="J18087" t="str">
        <f>"INSERT INTO PARAMETERS (PARAMETER_ID, PARAMETER_GROUP_ID,PARAMETER_GROUP_NAME,PARAMETER_NAME,PARAMETER_VALUE,IS_SENSITIVE,IS_ACTIVE) VALUES ("&amp;B18087&amp;","&amp;C18087&amp;",'"&amp;D18087&amp;"','"&amp;E18087&amp;"','"&amp;SUBSTITUTE(F18087,"'","''")&amp;"',"&amp;G18087&amp;","&amp;H18087&amp;");"</f>
        <v>INSERT INTO PARAMETERS (PARAMETER_ID, PARAMETER_GROUP_ID,PARAMETER_GROUP_NAME,PARAMETER_NAME,PARAMETER_VALUE,IS_SENSITIVE,IS_ACTIVE) VALUES (18457,1577,'HCP_OSEA_Ingestion_Cycle_Plan_Detail_group','next_incremental_value','query:SELECT TO_VARCHAR(DATEADD(DAY, -2, MAX(LAST_MODIFIED_DATE)),''YYYY-MM-DD"T"HH24:MI:SSZ'') AS NEXT_VALUE FROM HCPOSESDL_RAW.SDL_HCP_OSEA_CYCLE_PLAN_DETAIL;',FALSE,TRUE);</v>
      </c>
    </row>
    <row r="18088" spans="1:10" ht="15" hidden="1" customHeight="1">
      <c r="A18088" t="s">
        <v>36</v>
      </c>
      <c r="B18088">
        <v>18458</v>
      </c>
      <c r="C18088">
        <v>1578</v>
      </c>
      <c r="D18088" s="466" t="s">
        <v>13699</v>
      </c>
      <c r="E18088" t="s">
        <v>2847</v>
      </c>
      <c r="F18088" t="s">
        <v>13413</v>
      </c>
      <c r="G18088" t="b">
        <v>0</v>
      </c>
      <c r="H18088" t="b">
        <v>1</v>
      </c>
      <c r="J18088" t="str">
        <f>"INSERT INTO PARAMETERS (PARAMETER_ID, PARAMETER_GROUP_ID,PARAMETER_GROUP_NAME,PARAMETER_NAME,PARAMETER_VALUE,IS_SENSITIVE,IS_ACTIVE) VALUES ("&amp;B18088&amp;","&amp;C18088&amp;",'"&amp;D18088&amp;"','"&amp;E18088&amp;"','"&amp;SUBSTITUTE(F18088,"'","''")&amp;"',"&amp;G18088&amp;","&amp;H18088&amp;");"</f>
        <v>INSERT INTO PARAMETERS (PARAMETER_ID, PARAMETER_GROUP_ID,PARAMETER_GROUP_NAME,PARAMETER_NAME,PARAMETER_VALUE,IS_SENSITIVE,IS_ACTIVE) VALUES (18458,1578,'HCP_OSEA_Ingestion_Time_Off_Territory_group','container','ose',FALSE,TRUE);</v>
      </c>
    </row>
    <row r="18089" spans="1:10" ht="15" hidden="1" customHeight="1">
      <c r="A18089" t="s">
        <v>36</v>
      </c>
      <c r="B18089">
        <v>18459</v>
      </c>
      <c r="C18089">
        <v>1578</v>
      </c>
      <c r="D18089" s="466" t="s">
        <v>13699</v>
      </c>
      <c r="E18089" t="s">
        <v>9664</v>
      </c>
      <c r="F18089" t="s">
        <v>13601</v>
      </c>
      <c r="G18089" t="b">
        <v>0</v>
      </c>
      <c r="H18089" t="b">
        <v>1</v>
      </c>
      <c r="J18089" t="str">
        <f>"INSERT INTO PARAMETERS (PARAMETER_ID, PARAMETER_GROUP_ID,PARAMETER_GROUP_NAME,PARAMETER_NAME,PARAMETER_VALUE,IS_SENSITIVE,IS_ACTIVE) VALUES ("&amp;B18089&amp;","&amp;C18089&amp;",'"&amp;D18089&amp;"','"&amp;E18089&amp;"','"&amp;SUBSTITUTE(F18089,"'","''")&amp;"',"&amp;G18089&amp;","&amp;H18089&amp;");"</f>
        <v>INSERT INTO PARAMETERS (PARAMETER_ID, PARAMETER_GROUP_ID,PARAMETER_GROUP_NAME,PARAMETER_NAME,PARAMETER_VALUE,IS_SENSITIVE,IS_ACTIVE) VALUES (18459,1578,'HCP_OSEA_Ingestion_Time_Off_Territory_group','landing_file_path','salesforce/',FALSE,TRUE);</v>
      </c>
    </row>
    <row r="18090" spans="1:10" ht="15" hidden="1" customHeight="1">
      <c r="A18090" t="s">
        <v>36</v>
      </c>
      <c r="B18090">
        <v>18460</v>
      </c>
      <c r="C18090">
        <v>1578</v>
      </c>
      <c r="D18090" s="466" t="s">
        <v>13699</v>
      </c>
      <c r="E18090" t="s">
        <v>9667</v>
      </c>
      <c r="F18090" s="419" t="s">
        <v>13700</v>
      </c>
      <c r="G18090" t="b">
        <v>0</v>
      </c>
      <c r="H18090" t="b">
        <v>1</v>
      </c>
      <c r="J18090" t="str">
        <f>"INSERT INTO PARAMETERS (PARAMETER_ID, PARAMETER_GROUP_ID,PARAMETER_GROUP_NAME,PARAMETER_NAME,PARAMETER_VALUE,IS_SENSITIVE,IS_ACTIVE) VALUES ("&amp;B18090&amp;","&amp;C18090&amp;",'"&amp;D18090&amp;"','"&amp;E18090&amp;"','"&amp;SUBSTITUTE(F18090,"'","''")&amp;"',"&amp;G18090&amp;","&amp;H18090&amp;");"</f>
        <v>INSERT INTO PARAMETERS (PARAMETER_ID, PARAMETER_GROUP_ID,PARAMETER_GROUP_NAME,PARAMETER_NAME,PARAMETER_VALUE,IS_SENSITIVE,IS_ACTIVE) VALUES (18460,1578,'HCP_OSEA_Ingestion_Time_Off_Territory_group','landing_file_name','OSEA_TIME_OFF_TERRITORY',FALSE,TRUE);</v>
      </c>
    </row>
    <row r="18091" spans="1:10" ht="15" hidden="1" customHeight="1">
      <c r="A18091" t="s">
        <v>36</v>
      </c>
      <c r="B18091">
        <v>18461</v>
      </c>
      <c r="C18091">
        <v>1578</v>
      </c>
      <c r="D18091" s="466" t="s">
        <v>13699</v>
      </c>
      <c r="E18091" t="s">
        <v>2844</v>
      </c>
      <c r="F18091" s="424" t="s">
        <v>13701</v>
      </c>
      <c r="G18091" t="b">
        <v>0</v>
      </c>
      <c r="H18091" t="b">
        <v>1</v>
      </c>
      <c r="J18091" t="str">
        <f>"INSERT INTO PARAMETERS (PARAMETER_ID, PARAMETER_GROUP_ID,PARAMETER_GROUP_NAME,PARAMETER_NAME,PARAMETER_VALUE,IS_SENSITIVE,IS_ACTIVE) VALUES ("&amp;B18091&amp;","&amp;C18091&amp;",'"&amp;D18091&amp;"','"&amp;E18091&amp;"','"&amp;SUBSTITUTE(F18091,"'","''")&amp;"',"&amp;G18091&amp;","&amp;H18091&amp;");"</f>
        <v>INSERT INTO PARAMETERS (PARAMETER_ID, PARAMETER_GROUP_ID,PARAMETER_GROUP_NAME,PARAMETER_NAME,PARAMETER_VALUE,IS_SENSITIVE,IS_ACTIVE) VALUES (18461,1578,'HCP_OSEA_Ingestion_Time_Off_Territory_group','target_table','SDL_HCP_OSEA_TIME_OFF_TERRITORY',FALSE,TRUE);</v>
      </c>
    </row>
    <row r="18092" spans="1:10" ht="15" hidden="1" customHeight="1">
      <c r="A18092" t="s">
        <v>36</v>
      </c>
      <c r="B18092">
        <v>18462</v>
      </c>
      <c r="C18092">
        <v>1578</v>
      </c>
      <c r="D18092" s="466" t="s">
        <v>13699</v>
      </c>
      <c r="E18092" t="s">
        <v>2850</v>
      </c>
      <c r="F18092" s="419" t="s">
        <v>13414</v>
      </c>
      <c r="G18092" t="b">
        <v>0</v>
      </c>
      <c r="H18092" t="b">
        <v>1</v>
      </c>
      <c r="J18092" t="str">
        <f>"INSERT INTO PARAMETERS (PARAMETER_ID, PARAMETER_GROUP_ID,PARAMETER_GROUP_NAME,PARAMETER_NAME,PARAMETER_VALUE,IS_SENSITIVE,IS_ACTIVE) VALUES ("&amp;B18092&amp;","&amp;C18092&amp;",'"&amp;D18092&amp;"','"&amp;E18092&amp;"','"&amp;SUBSTITUTE(F18092,"'","''")&amp;"',"&amp;G18092&amp;","&amp;H18092&amp;");"</f>
        <v>INSERT INTO PARAMETERS (PARAMETER_ID, PARAMETER_GROUP_ID,PARAMETER_GROUP_NAME,PARAMETER_NAME,PARAMETER_VALUE,IS_SENSITIVE,IS_ACTIVE) VALUES (18462,1578,'HCP_OSEA_Ingestion_Time_Off_Territory_group','target_schema','HCPOSESDL_RAW',FALSE,TRUE);</v>
      </c>
    </row>
    <row r="18093" spans="1:10" ht="15" hidden="1" customHeight="1">
      <c r="A18093" t="s">
        <v>36</v>
      </c>
      <c r="B18093">
        <v>18463</v>
      </c>
      <c r="C18093">
        <v>1578</v>
      </c>
      <c r="D18093" s="466" t="s">
        <v>13699</v>
      </c>
      <c r="E18093" t="s">
        <v>9673</v>
      </c>
      <c r="F18093" s="461" t="s">
        <v>13702</v>
      </c>
      <c r="G18093" t="b">
        <v>0</v>
      </c>
      <c r="H18093" t="b">
        <v>1</v>
      </c>
      <c r="J18093" t="str">
        <f>"INSERT INTO PARAMETERS (PARAMETER_ID, PARAMETER_GROUP_ID,PARAMETER_GROUP_NAME,PARAMETER_NAME,PARAMETER_VALUE,IS_SENSITIVE,IS_ACTIVE) VALUES ("&amp;B18093&amp;","&amp;C18093&amp;",'"&amp;D18093&amp;"','"&amp;E18093&amp;"','"&amp;SUBSTITUTE(F18093,"'","''")&amp;"',"&amp;G18093&amp;","&amp;H18093&amp;");"</f>
        <v>INSERT INTO PARAMETERS (PARAMETER_ID, PARAMETER_GROUP_ID,PARAMETER_GROUP_NAME,PARAMETER_NAME,PARAMETER_VALUE,IS_SENSITIVE,IS_ACTIVE) VALUES (18463,1578,'HCP_OSEA_Ingestion_Time_Off_Territory_group','ms_query','SELECT 
	Id,
	OWNERID,
	IsDeleted,
	Name,
	RECORDTYPEID,
	CreatedDate,
	CreatedById,
	LastModifiedDate,
	LastModifiedById,
	Reason_vod__c,
	Territory_vod__c,
	Date_vod__c,
	Status_vod__c,
	Time_vod__c,
	Hours_vod__c,
	MOBILE_ID_VOD__C,
	Hours_off_vod__c,
	Start_Time_vod__c,
	JJ_SIMP_TIME_ON_TIME_OFF__C,
	JJ_SIMP_FRML_HOURS_ON__C,
	JJ_SIMP_FRML_TOTAL_WORK_DAYS__C,
	JJ_SIMP_FRML_NON_WORKING_HOURS_OFF__C,
	JJ_SIMP_FRML_PLANNED_WORK_DAYS__C,
	JJ_SIMP_DESCRIPTION__C,
	JJ_SIMP_TIME_ON__C,
	JJ_SIMP_USER__C,
	JJ_SIMP_USER_PROFILE__C,
	JJ_SM_REASON__C,
	JJ_SIMP_CALCULATEDHOURS_OFF__C,
	JJ_SIMP_TOTAL_TIME_OFF__C,
	Jj_approval_status__c,
	Owner_s_Manager_Email_ID__c,
	Country_code__c
FROM
    Time_Off_Territory_vod__c
WHERE 
	Country_Code__c in (''TH'',''ID'')',FALSE,TRUE);</v>
      </c>
    </row>
    <row r="18094" spans="1:10" ht="15" hidden="1" customHeight="1">
      <c r="A18094" t="s">
        <v>36</v>
      </c>
      <c r="B18094">
        <v>18464</v>
      </c>
      <c r="C18094">
        <v>1578</v>
      </c>
      <c r="D18094" s="466" t="s">
        <v>13699</v>
      </c>
      <c r="E18094" t="s">
        <v>9676</v>
      </c>
      <c r="F18094" t="s">
        <v>2821</v>
      </c>
      <c r="G18094" t="b">
        <v>0</v>
      </c>
      <c r="H18094" t="b">
        <v>1</v>
      </c>
      <c r="J18094" t="str">
        <f>"INSERT INTO PARAMETERS (PARAMETER_ID, PARAMETER_GROUP_ID,PARAMETER_GROUP_NAME,PARAMETER_NAME,PARAMETER_VALUE,IS_SENSITIVE,IS_ACTIVE) VALUES ("&amp;B18094&amp;","&amp;C18094&amp;",'"&amp;D18094&amp;"','"&amp;E18094&amp;"','"&amp;SUBSTITUTE(F18094,"'","''")&amp;"',"&amp;G18094&amp;","&amp;H18094&amp;");"</f>
        <v>INSERT INTO PARAMETERS (PARAMETER_ID, PARAMETER_GROUP_ID,PARAMETER_GROUP_NAME,PARAMETER_NAME,PARAMETER_VALUE,IS_SENSITIVE,IS_ACTIVE) VALUES (18464,1578,'HCP_OSEA_Ingestion_Time_Off_Territory_group','truncate_and_load','Y',FALSE,TRUE);</v>
      </c>
    </row>
    <row r="18095" spans="1:10" ht="15" hidden="1" customHeight="1">
      <c r="A18095" t="s">
        <v>36</v>
      </c>
      <c r="B18095">
        <v>18465</v>
      </c>
      <c r="C18095">
        <v>1578</v>
      </c>
      <c r="D18095" s="466" t="s">
        <v>13699</v>
      </c>
      <c r="E18095" t="s">
        <v>9678</v>
      </c>
      <c r="F18095" t="s">
        <v>13605</v>
      </c>
      <c r="G18095" t="b">
        <v>0</v>
      </c>
      <c r="H18095" t="b">
        <v>1</v>
      </c>
      <c r="J18095" t="str">
        <f>"INSERT INTO PARAMETERS (PARAMETER_ID, PARAMETER_GROUP_ID,PARAMETER_GROUP_NAME,PARAMETER_NAME,PARAMETER_VALUE,IS_SENSITIVE,IS_ACTIVE) VALUES ("&amp;B18095&amp;","&amp;C18095&amp;",'"&amp;D18095&amp;"','"&amp;E18095&amp;"','"&amp;SUBSTITUTE(F18095,"'","''")&amp;"',"&amp;G18095&amp;","&amp;H18095&amp;");"</f>
        <v>INSERT INTO PARAMETERS (PARAMETER_ID, PARAMETER_GROUP_ID,PARAMETER_GROUP_NAME,PARAMETER_NAME,PARAMETER_VALUE,IS_SENSITIVE,IS_ACTIVE) VALUES (18465,1578,'HCP_OSEA_Ingestion_Time_Off_Territory_group','decide_source','salesforce_db',FALSE,TRUE);</v>
      </c>
    </row>
    <row r="18096" spans="1:10" ht="15" hidden="1" customHeight="1">
      <c r="A18096" t="s">
        <v>36</v>
      </c>
      <c r="B18096">
        <v>18466</v>
      </c>
      <c r="C18096">
        <v>1578</v>
      </c>
      <c r="D18096" s="466" t="s">
        <v>13699</v>
      </c>
      <c r="E18096" s="419" t="s">
        <v>11827</v>
      </c>
      <c r="F18096" s="3" t="s">
        <v>13606</v>
      </c>
      <c r="G18096" t="b">
        <v>0</v>
      </c>
      <c r="H18096" t="b">
        <v>1</v>
      </c>
      <c r="J18096" t="str">
        <f>"INSERT INTO PARAMETERS (PARAMETER_ID, PARAMETER_GROUP_ID,PARAMETER_GROUP_NAME,PARAMETER_NAME,PARAMETER_VALUE,IS_SENSITIVE,IS_ACTIVE) VALUES ("&amp;B18096&amp;","&amp;C18096&amp;",'"&amp;D18096&amp;"','"&amp;E18096&amp;"','"&amp;SUBSTITUTE(F18096,"'","''")&amp;"',"&amp;G18096&amp;","&amp;H18096&amp;");"</f>
        <v>INSERT INTO PARAMETERS (PARAMETER_ID, PARAMETER_GROUP_ID,PARAMETER_GROUP_NAME,PARAMETER_NAME,PARAMETER_VALUE,IS_SENSITIVE,IS_ACTIVE) VALUES (18466,1578,'HCP_OSEA_Ingestion_Time_Off_Territory_group','incremental_filter',' AND LastModifiedDate&gt;={WATERMARK_VALUE}',FALSE,TRUE);</v>
      </c>
    </row>
    <row r="18097" spans="1:10" ht="15" hidden="1" customHeight="1">
      <c r="A18097" t="s">
        <v>36</v>
      </c>
      <c r="B18097">
        <v>18467</v>
      </c>
      <c r="C18097">
        <v>1578</v>
      </c>
      <c r="D18097" s="466" t="s">
        <v>13699</v>
      </c>
      <c r="E18097" s="419" t="s">
        <v>2833</v>
      </c>
      <c r="F18097" t="s">
        <v>2834</v>
      </c>
      <c r="G18097" t="b">
        <v>0</v>
      </c>
      <c r="H18097" t="b">
        <v>1</v>
      </c>
      <c r="J18097" t="str">
        <f>"INSERT INTO PARAMETERS (PARAMETER_ID, PARAMETER_GROUP_ID,PARAMETER_GROUP_NAME,PARAMETER_NAME,PARAMETER_VALUE,IS_SENSITIVE,IS_ACTIVE) VALUES ("&amp;B18097&amp;","&amp;C18097&amp;",'"&amp;D18097&amp;"','"&amp;E18097&amp;"','"&amp;SUBSTITUTE(F18097,"'","''")&amp;"',"&amp;G18097&amp;","&amp;H18097&amp;");"</f>
        <v>INSERT INTO PARAMETERS (PARAMETER_ID, PARAMETER_GROUP_ID,PARAMETER_GROUP_NAME,PARAMETER_NAME,PARAMETER_VALUE,IS_SENSITIVE,IS_ACTIVE) VALUES (18467,1578,'HCP_OSEA_Ingestion_Time_Off_Territory_group','load_method','sp',FALSE,TRUE);</v>
      </c>
    </row>
    <row r="18098" spans="1:10" ht="15" hidden="1" customHeight="1">
      <c r="A18098" t="s">
        <v>36</v>
      </c>
      <c r="B18098">
        <v>18468</v>
      </c>
      <c r="C18098">
        <v>1578</v>
      </c>
      <c r="D18098" s="466" t="s">
        <v>13699</v>
      </c>
      <c r="E18098" s="419" t="s">
        <v>2836</v>
      </c>
      <c r="F18098" s="419" t="s">
        <v>13607</v>
      </c>
      <c r="G18098" t="b">
        <v>0</v>
      </c>
      <c r="H18098" t="b">
        <v>1</v>
      </c>
      <c r="J18098" t="str">
        <f>"INSERT INTO PARAMETERS (PARAMETER_ID, PARAMETER_GROUP_ID,PARAMETER_GROUP_NAME,PARAMETER_NAME,PARAMETER_VALUE,IS_SENSITIVE,IS_ACTIVE) VALUES ("&amp;B18098&amp;","&amp;C18098&amp;",'"&amp;D18098&amp;"','"&amp;E18098&amp;"','"&amp;SUBSTITUTE(F18098,"'","''")&amp;"',"&amp;G18098&amp;","&amp;H18098&amp;");"</f>
        <v>INSERT INTO PARAMETERS (PARAMETER_ID, PARAMETER_GROUP_ID,PARAMETER_GROUP_NAME,PARAMETER_NAME,PARAMETER_VALUE,IS_SENSITIVE,IS_ACTIVE) VALUES (18468,1578,'HCP_OSEA_Ingestion_Time_Off_Territory_group','sp_name','HCPOSESDL_RAW.HCP_OSEA_SALESFORCE_LOAD_PREPROCESSING',FALSE,TRUE);</v>
      </c>
    </row>
    <row r="18099" spans="1:10" ht="15" hidden="1" customHeight="1">
      <c r="A18099" t="s">
        <v>36</v>
      </c>
      <c r="B18099">
        <v>18469</v>
      </c>
      <c r="C18099">
        <v>1578</v>
      </c>
      <c r="D18099" s="466" t="s">
        <v>13699</v>
      </c>
      <c r="E18099" t="s">
        <v>11830</v>
      </c>
      <c r="F18099" t="s">
        <v>13703</v>
      </c>
      <c r="G18099" t="b">
        <v>0</v>
      </c>
      <c r="H18099" t="b">
        <v>1</v>
      </c>
      <c r="J18099" t="str">
        <f>"INSERT INTO PARAMETERS (PARAMETER_ID, PARAMETER_GROUP_ID,PARAMETER_GROUP_NAME,PARAMETER_NAME,PARAMETER_VALUE,IS_SENSITIVE,IS_ACTIVE) VALUES ("&amp;B18099&amp;","&amp;C18099&amp;",'"&amp;D18099&amp;"','"&amp;E18099&amp;"','"&amp;SUBSTITUTE(F18099,"'","''")&amp;"',"&amp;G18099&amp;","&amp;H18099&amp;");"</f>
        <v>INSERT INTO PARAMETERS (PARAMETER_ID, PARAMETER_GROUP_ID,PARAMETER_GROUP_NAME,PARAMETER_NAME,PARAMETER_VALUE,IS_SENSITIVE,IS_ACTIVE) VALUES (18469,1578,'HCP_OSEA_Ingestion_Time_Off_Territory_group','next_incremental_value','query:SELECT TO_VARCHAR(DATEADD(DAY, -2, MAX(LAST_MODIFIED_DATE)),''YYYY-MM-DD"T"HH24:MI:SSZ'') AS NEXT_VALUE FROM HCPOSESDL_RAW.SDL_HCP_OSEA_TIME_OFF_TERRITORY;',FALSE,TRUE);</v>
      </c>
    </row>
    <row r="18100" spans="1:10" ht="15" hidden="1" customHeight="1">
      <c r="A18100" t="s">
        <v>36</v>
      </c>
      <c r="B18100">
        <v>18470</v>
      </c>
      <c r="C18100">
        <v>1579</v>
      </c>
      <c r="D18100" s="466" t="s">
        <v>13704</v>
      </c>
      <c r="E18100" t="s">
        <v>2847</v>
      </c>
      <c r="F18100" t="s">
        <v>13413</v>
      </c>
      <c r="G18100" t="b">
        <v>0</v>
      </c>
      <c r="H18100" t="b">
        <v>1</v>
      </c>
      <c r="J18100" t="str">
        <f>"INSERT INTO PARAMETERS (PARAMETER_ID, PARAMETER_GROUP_ID,PARAMETER_GROUP_NAME,PARAMETER_NAME,PARAMETER_VALUE,IS_SENSITIVE,IS_ACTIVE) VALUES ("&amp;B18100&amp;","&amp;C18100&amp;",'"&amp;D18100&amp;"','"&amp;E18100&amp;"','"&amp;SUBSTITUTE(F18100,"'","''")&amp;"',"&amp;G18100&amp;","&amp;H18100&amp;");"</f>
        <v>INSERT INTO PARAMETERS (PARAMETER_ID, PARAMETER_GROUP_ID,PARAMETER_GROUP_NAME,PARAMETER_NAME,PARAMETER_VALUE,IS_SENSITIVE,IS_ACTIVE) VALUES (18470,1579,'HCP_OSEA_Ingestion_Product_Metrics_group','container','ose',FALSE,TRUE);</v>
      </c>
    </row>
    <row r="18101" spans="1:10" ht="15" hidden="1" customHeight="1">
      <c r="A18101" t="s">
        <v>36</v>
      </c>
      <c r="B18101">
        <v>18471</v>
      </c>
      <c r="C18101">
        <v>1579</v>
      </c>
      <c r="D18101" s="466" t="s">
        <v>13704</v>
      </c>
      <c r="E18101" t="s">
        <v>9664</v>
      </c>
      <c r="F18101" t="s">
        <v>13601</v>
      </c>
      <c r="G18101" t="b">
        <v>0</v>
      </c>
      <c r="H18101" t="b">
        <v>1</v>
      </c>
      <c r="J18101" t="str">
        <f>"INSERT INTO PARAMETERS (PARAMETER_ID, PARAMETER_GROUP_ID,PARAMETER_GROUP_NAME,PARAMETER_NAME,PARAMETER_VALUE,IS_SENSITIVE,IS_ACTIVE) VALUES ("&amp;B18101&amp;","&amp;C18101&amp;",'"&amp;D18101&amp;"','"&amp;E18101&amp;"','"&amp;SUBSTITUTE(F18101,"'","''")&amp;"',"&amp;G18101&amp;","&amp;H18101&amp;");"</f>
        <v>INSERT INTO PARAMETERS (PARAMETER_ID, PARAMETER_GROUP_ID,PARAMETER_GROUP_NAME,PARAMETER_NAME,PARAMETER_VALUE,IS_SENSITIVE,IS_ACTIVE) VALUES (18471,1579,'HCP_OSEA_Ingestion_Product_Metrics_group','landing_file_path','salesforce/',FALSE,TRUE);</v>
      </c>
    </row>
    <row r="18102" spans="1:10" ht="15" hidden="1" customHeight="1">
      <c r="A18102" t="s">
        <v>36</v>
      </c>
      <c r="B18102">
        <v>18472</v>
      </c>
      <c r="C18102">
        <v>1579</v>
      </c>
      <c r="D18102" s="466" t="s">
        <v>13704</v>
      </c>
      <c r="E18102" t="s">
        <v>9667</v>
      </c>
      <c r="F18102" s="419" t="s">
        <v>13705</v>
      </c>
      <c r="G18102" t="b">
        <v>0</v>
      </c>
      <c r="H18102" t="b">
        <v>1</v>
      </c>
      <c r="J18102" t="str">
        <f>"INSERT INTO PARAMETERS (PARAMETER_ID, PARAMETER_GROUP_ID,PARAMETER_GROUP_NAME,PARAMETER_NAME,PARAMETER_VALUE,IS_SENSITIVE,IS_ACTIVE) VALUES ("&amp;B18102&amp;","&amp;C18102&amp;",'"&amp;D18102&amp;"','"&amp;E18102&amp;"','"&amp;SUBSTITUTE(F18102,"'","''")&amp;"',"&amp;G18102&amp;","&amp;H18102&amp;");"</f>
        <v>INSERT INTO PARAMETERS (PARAMETER_ID, PARAMETER_GROUP_ID,PARAMETER_GROUP_NAME,PARAMETER_NAME,PARAMETER_VALUE,IS_SENSITIVE,IS_ACTIVE) VALUES (18472,1579,'HCP_OSEA_Ingestion_Product_Metrics_group','landing_file_name','OSEA_PRODUCT_METRICS',FALSE,TRUE);</v>
      </c>
    </row>
    <row r="18103" spans="1:10" ht="15" hidden="1" customHeight="1">
      <c r="A18103" t="s">
        <v>36</v>
      </c>
      <c r="B18103">
        <v>18473</v>
      </c>
      <c r="C18103">
        <v>1579</v>
      </c>
      <c r="D18103" s="466" t="s">
        <v>13704</v>
      </c>
      <c r="E18103" t="s">
        <v>2844</v>
      </c>
      <c r="F18103" s="424" t="s">
        <v>13706</v>
      </c>
      <c r="G18103" t="b">
        <v>0</v>
      </c>
      <c r="H18103" t="b">
        <v>1</v>
      </c>
      <c r="J18103" t="str">
        <f>"INSERT INTO PARAMETERS (PARAMETER_ID, PARAMETER_GROUP_ID,PARAMETER_GROUP_NAME,PARAMETER_NAME,PARAMETER_VALUE,IS_SENSITIVE,IS_ACTIVE) VALUES ("&amp;B18103&amp;","&amp;C18103&amp;",'"&amp;D18103&amp;"','"&amp;E18103&amp;"','"&amp;SUBSTITUTE(F18103,"'","''")&amp;"',"&amp;G18103&amp;","&amp;H18103&amp;");"</f>
        <v>INSERT INTO PARAMETERS (PARAMETER_ID, PARAMETER_GROUP_ID,PARAMETER_GROUP_NAME,PARAMETER_NAME,PARAMETER_VALUE,IS_SENSITIVE,IS_ACTIVE) VALUES (18473,1579,'HCP_OSEA_Ingestion_Product_Metrics_group','target_table','SDL_HCP_OSEA_PRODUCT_METRICS',FALSE,TRUE);</v>
      </c>
    </row>
    <row r="18104" spans="1:10" ht="15" hidden="1" customHeight="1">
      <c r="A18104" t="s">
        <v>36</v>
      </c>
      <c r="B18104">
        <v>18474</v>
      </c>
      <c r="C18104">
        <v>1579</v>
      </c>
      <c r="D18104" s="466" t="s">
        <v>13704</v>
      </c>
      <c r="E18104" t="s">
        <v>2850</v>
      </c>
      <c r="F18104" s="419" t="s">
        <v>13414</v>
      </c>
      <c r="G18104" t="b">
        <v>0</v>
      </c>
      <c r="H18104" t="b">
        <v>1</v>
      </c>
      <c r="J18104" t="str">
        <f>"INSERT INTO PARAMETERS (PARAMETER_ID, PARAMETER_GROUP_ID,PARAMETER_GROUP_NAME,PARAMETER_NAME,PARAMETER_VALUE,IS_SENSITIVE,IS_ACTIVE) VALUES ("&amp;B18104&amp;","&amp;C18104&amp;",'"&amp;D18104&amp;"','"&amp;E18104&amp;"','"&amp;SUBSTITUTE(F18104,"'","''")&amp;"',"&amp;G18104&amp;","&amp;H18104&amp;");"</f>
        <v>INSERT INTO PARAMETERS (PARAMETER_ID, PARAMETER_GROUP_ID,PARAMETER_GROUP_NAME,PARAMETER_NAME,PARAMETER_VALUE,IS_SENSITIVE,IS_ACTIVE) VALUES (18474,1579,'HCP_OSEA_Ingestion_Product_Metrics_group','target_schema','HCPOSESDL_RAW',FALSE,TRUE);</v>
      </c>
    </row>
    <row r="18105" spans="1:10" ht="15" hidden="1" customHeight="1">
      <c r="A18105" t="s">
        <v>36</v>
      </c>
      <c r="B18105">
        <v>18475</v>
      </c>
      <c r="C18105">
        <v>1579</v>
      </c>
      <c r="D18105" s="466" t="s">
        <v>13704</v>
      </c>
      <c r="E18105" t="s">
        <v>9673</v>
      </c>
      <c r="F18105" s="461" t="s">
        <v>13707</v>
      </c>
      <c r="G18105" t="b">
        <v>0</v>
      </c>
      <c r="H18105" t="b">
        <v>1</v>
      </c>
      <c r="J18105" t="str">
        <f>"INSERT INTO PARAMETERS (PARAMETER_ID, PARAMETER_GROUP_ID,PARAMETER_GROUP_NAME,PARAMETER_NAME,PARAMETER_VALUE,IS_SENSITIVE,IS_ACTIVE) VALUES ("&amp;B18105&amp;","&amp;C18105&amp;",'"&amp;D18105&amp;"','"&amp;E18105&amp;"','"&amp;SUBSTITUTE(F18105,"'","''")&amp;"',"&amp;G18105&amp;","&amp;H18105&amp;");"</f>
        <v>INSERT INTO PARAMETERS (PARAMETER_ID, PARAMETER_GROUP_ID,PARAMETER_GROUP_NAME,PARAMETER_NAME,PARAMETER_VALUE,IS_SENSITIVE,IS_ACTIVE) VALUES (18475,1579,'HCP_OSEA_Ingestion_Product_Metrics_group','ms_query','SELECT 
	ID,
	ISDELETED,
	NAME,
	CREATEDDATE,
	CREATEDBYID,
	LASTMODIFIEDDATE,
	LASTMODIFIEDBYID,
	ACCOUNT_VOD__C,
	AWARENESS__C,
	MOVEMENT__C,
	PRODUCTS_VOD__C,
	SEGMENT__C,
	X12_MO_TRX_CHG__C,
	SPEAKER_SKILLS__C,
	INVESTIGATOR_READINESS__C,
	ENGAGEMENTS__C,
	EXTERNAL_ID_VOD__C,
	DECILE__C,
	ADOPTION_LEVEL__C,
	DETAIL_GROUP_VOD__C,
	JJ_CLASSIFICATION__C,
	JJ_PRESCRIPTIONS__C,
	JJ_SIMP_BELIEVER_OF_ADHERENCE__C,
	JJ_SIMP_INFLUENCE_LEVEL__C,
	JJ_SIMP_INTENTION_FOR_FUTURE_SUST__C,
	JJ_SIMP_LIKELY_TO_INI_SUSTENNA__C,
	JJ_SIMP_LIKELY_TO_SWITCH__C,
	JJ_SIMP_PENETRATION__C,
	JJ_SIMP_POTENTIAL__C,
	JJ_SIMP_PRESCRIBER__C,
	JJ_SIMP_PTS_MTH__C,
	JJ_SIMP_SCHIZOPHRENIA_PTS__C,
	JJ_SIMP_SCIENTIFIC_DATA__C,
	JJ_SIMP_TYPE_OF_SETTING__C,
	JJ_SIMP_USAGOF_SUSTENNA_UPON_DISCHARGING__C,
	JJ_SIMP_USAGE_OF_BRANDED_ATYP__C,
	JJ_SIMP_SG_VELCADE_KOL_EXPERTS__C,
	JJ_SIMP_SG_VELCADE_NBROFMMPTSYR__C,
	JJ_SIMP_SG_VELCADE_PRACTICE_TYPE__C,
	JJ_SIMP_SG_VELCADE_STDGUIDELINE__C,
	JJ_SIMP_PERCEPTION__C,
	JJ_SIMP_PRESCRIPTION_BEHAVIOR__C,
	JJ_SIMP_SCIENTIFICALLY_DRIVEN__C,
	JJ_SIMP_ID_UL_TREATMENT_PATTERN__C,
	JJ_SIMP_PHYSICIAN_BEHAVIOUR__C,
	JJ_SIMP_PRODUCT_PREFERENCE__C,
	JJ_SIMP_SPECIALTY__C,
	JJ_SIMP_COMPANY_LOYALTY__C,
	JJ_SIMP_BIOLOGICS_USER__C,
	JJ_SIMP_PRICE_SENSITIVITY__C,
	JJ_SIMP_USAGE_OF_GENERIC__C,
	JJ_SIMP_PREVIOUS_TRAMADOL_EXPERIENCE__C,
	JJ_SIMP_INTEREST_TO_TREAT_DISEASE_AREA__C,
	JJ_SIMP_SATISFACTION_WITH_ALTERNATIVE_TR__C,
	JJ_SIMP_PATIENT_SHARE__C,
	JJ_CORE_COUNTRY_CODE__C,
	JJ_MY_PHYSICIAN_PRODUCT_PREFERENCE__C,
	JJ_MY_PHYSICIAN_PRESCRIPTION__C,
	JJ_MY_ADOPTION_LADDER__C,
	JJ_MY_RATINGS_POINTS__C,
	JJ_MY_PEER_INFLUENCE__C,
	JJ_MY_INNOVATIONS__C,
	JJ_MY_CASES_LOADS_PER_YEAR__C,
	JJ_MY_SALES_VALUE_PER_YEAR__C,
	JJ_MY_SUPPORT__C,
	JJ_MY_CMD__C,
	JJ_MY_ASP_CLASSIFICATION__C,
	JJ_MY_NO_OF_PRODUCTS_USED__C,
	JJ_UPTRAVI_ORIENTATION__C,
	JJ_UPTRAVI_USAGE__C
FROM
    Product_Metrics_vod__c
WHERE 
	JJ_CORE_COUNTRY_CODE__C in (''ID'',''TH'')',FALSE,TRUE);</v>
      </c>
    </row>
    <row r="18106" spans="1:10" ht="15" hidden="1" customHeight="1">
      <c r="A18106" t="s">
        <v>36</v>
      </c>
      <c r="B18106">
        <v>18476</v>
      </c>
      <c r="C18106">
        <v>1579</v>
      </c>
      <c r="D18106" s="466" t="s">
        <v>13704</v>
      </c>
      <c r="E18106" t="s">
        <v>9676</v>
      </c>
      <c r="F18106" t="s">
        <v>2821</v>
      </c>
      <c r="G18106" t="b">
        <v>0</v>
      </c>
      <c r="H18106" t="b">
        <v>1</v>
      </c>
      <c r="J18106" t="str">
        <f>"INSERT INTO PARAMETERS (PARAMETER_ID, PARAMETER_GROUP_ID,PARAMETER_GROUP_NAME,PARAMETER_NAME,PARAMETER_VALUE,IS_SENSITIVE,IS_ACTIVE) VALUES ("&amp;B18106&amp;","&amp;C18106&amp;",'"&amp;D18106&amp;"','"&amp;E18106&amp;"','"&amp;SUBSTITUTE(F18106,"'","''")&amp;"',"&amp;G18106&amp;","&amp;H18106&amp;");"</f>
        <v>INSERT INTO PARAMETERS (PARAMETER_ID, PARAMETER_GROUP_ID,PARAMETER_GROUP_NAME,PARAMETER_NAME,PARAMETER_VALUE,IS_SENSITIVE,IS_ACTIVE) VALUES (18476,1579,'HCP_OSEA_Ingestion_Product_Metrics_group','truncate_and_load','Y',FALSE,TRUE);</v>
      </c>
    </row>
    <row r="18107" spans="1:10" ht="15" hidden="1" customHeight="1">
      <c r="A18107" t="s">
        <v>36</v>
      </c>
      <c r="B18107">
        <v>18477</v>
      </c>
      <c r="C18107">
        <v>1579</v>
      </c>
      <c r="D18107" s="466" t="s">
        <v>13704</v>
      </c>
      <c r="E18107" t="s">
        <v>9678</v>
      </c>
      <c r="F18107" t="s">
        <v>13605</v>
      </c>
      <c r="G18107" t="b">
        <v>0</v>
      </c>
      <c r="H18107" t="b">
        <v>1</v>
      </c>
      <c r="J18107" t="str">
        <f>"INSERT INTO PARAMETERS (PARAMETER_ID, PARAMETER_GROUP_ID,PARAMETER_GROUP_NAME,PARAMETER_NAME,PARAMETER_VALUE,IS_SENSITIVE,IS_ACTIVE) VALUES ("&amp;B18107&amp;","&amp;C18107&amp;",'"&amp;D18107&amp;"','"&amp;E18107&amp;"','"&amp;SUBSTITUTE(F18107,"'","''")&amp;"',"&amp;G18107&amp;","&amp;H18107&amp;");"</f>
        <v>INSERT INTO PARAMETERS (PARAMETER_ID, PARAMETER_GROUP_ID,PARAMETER_GROUP_NAME,PARAMETER_NAME,PARAMETER_VALUE,IS_SENSITIVE,IS_ACTIVE) VALUES (18477,1579,'HCP_OSEA_Ingestion_Product_Metrics_group','decide_source','salesforce_db',FALSE,TRUE);</v>
      </c>
    </row>
    <row r="18108" spans="1:10" ht="15" hidden="1" customHeight="1">
      <c r="A18108" t="s">
        <v>36</v>
      </c>
      <c r="B18108">
        <v>18478</v>
      </c>
      <c r="C18108">
        <v>1579</v>
      </c>
      <c r="D18108" s="466" t="s">
        <v>13704</v>
      </c>
      <c r="E18108" s="419" t="s">
        <v>11827</v>
      </c>
      <c r="F18108" s="3" t="s">
        <v>13606</v>
      </c>
      <c r="G18108" t="b">
        <v>0</v>
      </c>
      <c r="H18108" t="b">
        <v>1</v>
      </c>
      <c r="J18108" t="str">
        <f>"INSERT INTO PARAMETERS (PARAMETER_ID, PARAMETER_GROUP_ID,PARAMETER_GROUP_NAME,PARAMETER_NAME,PARAMETER_VALUE,IS_SENSITIVE,IS_ACTIVE) VALUES ("&amp;B18108&amp;","&amp;C18108&amp;",'"&amp;D18108&amp;"','"&amp;E18108&amp;"','"&amp;SUBSTITUTE(F18108,"'","''")&amp;"',"&amp;G18108&amp;","&amp;H18108&amp;");"</f>
        <v>INSERT INTO PARAMETERS (PARAMETER_ID, PARAMETER_GROUP_ID,PARAMETER_GROUP_NAME,PARAMETER_NAME,PARAMETER_VALUE,IS_SENSITIVE,IS_ACTIVE) VALUES (18478,1579,'HCP_OSEA_Ingestion_Product_Metrics_group','incremental_filter',' AND LastModifiedDate&gt;={WATERMARK_VALUE}',FALSE,TRUE);</v>
      </c>
    </row>
    <row r="18109" spans="1:10" ht="15" hidden="1" customHeight="1">
      <c r="A18109" t="s">
        <v>36</v>
      </c>
      <c r="B18109">
        <v>18479</v>
      </c>
      <c r="C18109">
        <v>1579</v>
      </c>
      <c r="D18109" s="466" t="s">
        <v>13704</v>
      </c>
      <c r="E18109" s="419" t="s">
        <v>2833</v>
      </c>
      <c r="F18109" t="s">
        <v>2834</v>
      </c>
      <c r="G18109" t="b">
        <v>0</v>
      </c>
      <c r="H18109" t="b">
        <v>1</v>
      </c>
      <c r="J18109" t="str">
        <f>"INSERT INTO PARAMETERS (PARAMETER_ID, PARAMETER_GROUP_ID,PARAMETER_GROUP_NAME,PARAMETER_NAME,PARAMETER_VALUE,IS_SENSITIVE,IS_ACTIVE) VALUES ("&amp;B18109&amp;","&amp;C18109&amp;",'"&amp;D18109&amp;"','"&amp;E18109&amp;"','"&amp;SUBSTITUTE(F18109,"'","''")&amp;"',"&amp;G18109&amp;","&amp;H18109&amp;");"</f>
        <v>INSERT INTO PARAMETERS (PARAMETER_ID, PARAMETER_GROUP_ID,PARAMETER_GROUP_NAME,PARAMETER_NAME,PARAMETER_VALUE,IS_SENSITIVE,IS_ACTIVE) VALUES (18479,1579,'HCP_OSEA_Ingestion_Product_Metrics_group','load_method','sp',FALSE,TRUE);</v>
      </c>
    </row>
    <row r="18110" spans="1:10" ht="15" hidden="1" customHeight="1">
      <c r="A18110" t="s">
        <v>36</v>
      </c>
      <c r="B18110">
        <v>18480</v>
      </c>
      <c r="C18110">
        <v>1579</v>
      </c>
      <c r="D18110" s="466" t="s">
        <v>13704</v>
      </c>
      <c r="E18110" s="419" t="s">
        <v>2836</v>
      </c>
      <c r="F18110" s="419" t="s">
        <v>13607</v>
      </c>
      <c r="G18110" t="b">
        <v>0</v>
      </c>
      <c r="H18110" t="b">
        <v>1</v>
      </c>
      <c r="J18110" t="str">
        <f>"INSERT INTO PARAMETERS (PARAMETER_ID, PARAMETER_GROUP_ID,PARAMETER_GROUP_NAME,PARAMETER_NAME,PARAMETER_VALUE,IS_SENSITIVE,IS_ACTIVE) VALUES ("&amp;B18110&amp;","&amp;C18110&amp;",'"&amp;D18110&amp;"','"&amp;E18110&amp;"','"&amp;SUBSTITUTE(F18110,"'","''")&amp;"',"&amp;G18110&amp;","&amp;H18110&amp;");"</f>
        <v>INSERT INTO PARAMETERS (PARAMETER_ID, PARAMETER_GROUP_ID,PARAMETER_GROUP_NAME,PARAMETER_NAME,PARAMETER_VALUE,IS_SENSITIVE,IS_ACTIVE) VALUES (18480,1579,'HCP_OSEA_Ingestion_Product_Metrics_group','sp_name','HCPOSESDL_RAW.HCP_OSEA_SALESFORCE_LOAD_PREPROCESSING',FALSE,TRUE);</v>
      </c>
    </row>
    <row r="18111" spans="1:10" ht="15" hidden="1" customHeight="1">
      <c r="A18111" t="s">
        <v>36</v>
      </c>
      <c r="B18111">
        <v>18481</v>
      </c>
      <c r="C18111">
        <v>1579</v>
      </c>
      <c r="D18111" s="466" t="s">
        <v>13704</v>
      </c>
      <c r="E18111" t="s">
        <v>11830</v>
      </c>
      <c r="F18111" t="s">
        <v>13708</v>
      </c>
      <c r="G18111" t="b">
        <v>0</v>
      </c>
      <c r="H18111" t="b">
        <v>1</v>
      </c>
      <c r="J18111" t="str">
        <f>"INSERT INTO PARAMETERS (PARAMETER_ID, PARAMETER_GROUP_ID,PARAMETER_GROUP_NAME,PARAMETER_NAME,PARAMETER_VALUE,IS_SENSITIVE,IS_ACTIVE) VALUES ("&amp;B18111&amp;","&amp;C18111&amp;",'"&amp;D18111&amp;"','"&amp;E18111&amp;"','"&amp;SUBSTITUTE(F18111,"'","''")&amp;"',"&amp;G18111&amp;","&amp;H18111&amp;");"</f>
        <v>INSERT INTO PARAMETERS (PARAMETER_ID, PARAMETER_GROUP_ID,PARAMETER_GROUP_NAME,PARAMETER_NAME,PARAMETER_VALUE,IS_SENSITIVE,IS_ACTIVE) VALUES (18481,1579,'HCP_OSEA_Ingestion_Product_Metrics_group','next_incremental_value','query:SELECT TO_VARCHAR(DATEADD(DAY, -2, MAX(LAST_MODIFIED_DATE)),''YYYY-MM-DD"T"HH24:MI:SSZ'') AS NEXT_VALUE FROM HCPOSESDL_RAW.SDL_HCP_OSEA_PRODUCT_METRICS;',FALSE,TRUE);</v>
      </c>
    </row>
    <row r="18112" spans="1:10" ht="15" hidden="1" customHeight="1">
      <c r="A18112" t="s">
        <v>36</v>
      </c>
      <c r="B18112">
        <v>18482</v>
      </c>
      <c r="C18112">
        <v>1580</v>
      </c>
      <c r="D18112" s="466" t="s">
        <v>2355</v>
      </c>
      <c r="E18112" t="s">
        <v>2847</v>
      </c>
      <c r="F18112" t="s">
        <v>13413</v>
      </c>
      <c r="G18112" t="b">
        <v>0</v>
      </c>
      <c r="H18112" t="b">
        <v>1</v>
      </c>
      <c r="J18112" t="str">
        <f>"INSERT INTO PARAMETERS (PARAMETER_ID, PARAMETER_GROUP_ID,PARAMETER_GROUP_NAME,PARAMETER_NAME,PARAMETER_VALUE,IS_SENSITIVE,IS_ACTIVE) VALUES ("&amp;B18112&amp;","&amp;C18112&amp;",'"&amp;D18112&amp;"','"&amp;E18112&amp;"','"&amp;SUBSTITUTE(F18112,"'","''")&amp;"',"&amp;G18112&amp;","&amp;H18112&amp;");"</f>
        <v>INSERT INTO PARAMETERS (PARAMETER_ID, PARAMETER_GROUP_ID,PARAMETER_GROUP_NAME,PARAMETER_NAME,PARAMETER_VALUE,IS_SENSITIVE,IS_ACTIVE) VALUES (18482,1580,'HCP_OSEA_Ingestion_Coaching_Report','container','ose',FALSE,TRUE);</v>
      </c>
    </row>
    <row r="18113" spans="1:10" ht="15" hidden="1" customHeight="1">
      <c r="A18113" t="s">
        <v>36</v>
      </c>
      <c r="B18113">
        <v>18483</v>
      </c>
      <c r="C18113">
        <v>1580</v>
      </c>
      <c r="D18113" s="466" t="s">
        <v>2355</v>
      </c>
      <c r="E18113" t="s">
        <v>9664</v>
      </c>
      <c r="F18113" t="s">
        <v>13601</v>
      </c>
      <c r="G18113" t="b">
        <v>0</v>
      </c>
      <c r="H18113" t="b">
        <v>1</v>
      </c>
      <c r="J18113" t="str">
        <f>"INSERT INTO PARAMETERS (PARAMETER_ID, PARAMETER_GROUP_ID,PARAMETER_GROUP_NAME,PARAMETER_NAME,PARAMETER_VALUE,IS_SENSITIVE,IS_ACTIVE) VALUES ("&amp;B18113&amp;","&amp;C18113&amp;",'"&amp;D18113&amp;"','"&amp;E18113&amp;"','"&amp;SUBSTITUTE(F18113,"'","''")&amp;"',"&amp;G18113&amp;","&amp;H18113&amp;");"</f>
        <v>INSERT INTO PARAMETERS (PARAMETER_ID, PARAMETER_GROUP_ID,PARAMETER_GROUP_NAME,PARAMETER_NAME,PARAMETER_VALUE,IS_SENSITIVE,IS_ACTIVE) VALUES (18483,1580,'HCP_OSEA_Ingestion_Coaching_Report','landing_file_path','salesforce/',FALSE,TRUE);</v>
      </c>
    </row>
    <row r="18114" spans="1:10" ht="15" hidden="1" customHeight="1">
      <c r="A18114" t="s">
        <v>36</v>
      </c>
      <c r="B18114">
        <v>18484</v>
      </c>
      <c r="C18114">
        <v>1580</v>
      </c>
      <c r="D18114" s="466" t="s">
        <v>2355</v>
      </c>
      <c r="E18114" t="s">
        <v>9667</v>
      </c>
      <c r="F18114" s="419" t="s">
        <v>13709</v>
      </c>
      <c r="G18114" t="b">
        <v>0</v>
      </c>
      <c r="H18114" t="b">
        <v>1</v>
      </c>
      <c r="J18114" t="str">
        <f>"INSERT INTO PARAMETERS (PARAMETER_ID, PARAMETER_GROUP_ID,PARAMETER_GROUP_NAME,PARAMETER_NAME,PARAMETER_VALUE,IS_SENSITIVE,IS_ACTIVE) VALUES ("&amp;B18114&amp;","&amp;C18114&amp;",'"&amp;D18114&amp;"','"&amp;E18114&amp;"','"&amp;SUBSTITUTE(F18114,"'","''")&amp;"',"&amp;G18114&amp;","&amp;H18114&amp;");"</f>
        <v>INSERT INTO PARAMETERS (PARAMETER_ID, PARAMETER_GROUP_ID,PARAMETER_GROUP_NAME,PARAMETER_NAME,PARAMETER_VALUE,IS_SENSITIVE,IS_ACTIVE) VALUES (18484,1580,'HCP_OSEA_Ingestion_Coaching_Report','landing_file_name','OSEA_COACHING_REPORT',FALSE,TRUE);</v>
      </c>
    </row>
    <row r="18115" spans="1:10" ht="15" hidden="1" customHeight="1">
      <c r="A18115" t="s">
        <v>36</v>
      </c>
      <c r="B18115">
        <v>18485</v>
      </c>
      <c r="C18115">
        <v>1580</v>
      </c>
      <c r="D18115" s="466" t="s">
        <v>2355</v>
      </c>
      <c r="E18115" t="s">
        <v>2844</v>
      </c>
      <c r="F18115" s="424" t="s">
        <v>13710</v>
      </c>
      <c r="G18115" t="b">
        <v>0</v>
      </c>
      <c r="H18115" t="b">
        <v>1</v>
      </c>
      <c r="J18115" t="str">
        <f>"INSERT INTO PARAMETERS (PARAMETER_ID, PARAMETER_GROUP_ID,PARAMETER_GROUP_NAME,PARAMETER_NAME,PARAMETER_VALUE,IS_SENSITIVE,IS_ACTIVE) VALUES ("&amp;B18115&amp;","&amp;C18115&amp;",'"&amp;D18115&amp;"','"&amp;E18115&amp;"','"&amp;SUBSTITUTE(F18115,"'","''")&amp;"',"&amp;G18115&amp;","&amp;H18115&amp;");"</f>
        <v>INSERT INTO PARAMETERS (PARAMETER_ID, PARAMETER_GROUP_ID,PARAMETER_GROUP_NAME,PARAMETER_NAME,PARAMETER_VALUE,IS_SENSITIVE,IS_ACTIVE) VALUES (18485,1580,'HCP_OSEA_Ingestion_Coaching_Report','target_table','SDL_HCP_OSEA_COACHING_REPORT',FALSE,TRUE);</v>
      </c>
    </row>
    <row r="18116" spans="1:10" ht="15" hidden="1" customHeight="1">
      <c r="A18116" t="s">
        <v>36</v>
      </c>
      <c r="B18116">
        <v>18486</v>
      </c>
      <c r="C18116">
        <v>1580</v>
      </c>
      <c r="D18116" s="466" t="s">
        <v>2355</v>
      </c>
      <c r="E18116" t="s">
        <v>2850</v>
      </c>
      <c r="F18116" s="419" t="s">
        <v>13414</v>
      </c>
      <c r="G18116" t="b">
        <v>0</v>
      </c>
      <c r="H18116" t="b">
        <v>1</v>
      </c>
      <c r="J18116" t="str">
        <f>"INSERT INTO PARAMETERS (PARAMETER_ID, PARAMETER_GROUP_ID,PARAMETER_GROUP_NAME,PARAMETER_NAME,PARAMETER_VALUE,IS_SENSITIVE,IS_ACTIVE) VALUES ("&amp;B18116&amp;","&amp;C18116&amp;",'"&amp;D18116&amp;"','"&amp;E18116&amp;"','"&amp;SUBSTITUTE(F18116,"'","''")&amp;"',"&amp;G18116&amp;","&amp;H18116&amp;");"</f>
        <v>INSERT INTO PARAMETERS (PARAMETER_ID, PARAMETER_GROUP_ID,PARAMETER_GROUP_NAME,PARAMETER_NAME,PARAMETER_VALUE,IS_SENSITIVE,IS_ACTIVE) VALUES (18486,1580,'HCP_OSEA_Ingestion_Coaching_Report','target_schema','HCPOSESDL_RAW',FALSE,TRUE);</v>
      </c>
    </row>
    <row r="18117" spans="1:10" ht="15" hidden="1" customHeight="1">
      <c r="A18117" t="s">
        <v>36</v>
      </c>
      <c r="B18117">
        <v>18487</v>
      </c>
      <c r="C18117">
        <v>1580</v>
      </c>
      <c r="D18117" s="466" t="s">
        <v>2355</v>
      </c>
      <c r="E18117" t="s">
        <v>9673</v>
      </c>
      <c r="F18117" s="461" t="s">
        <v>13711</v>
      </c>
      <c r="G18117" t="b">
        <v>0</v>
      </c>
      <c r="H18117" t="b">
        <v>1</v>
      </c>
      <c r="J18117" t="str">
        <f>"INSERT INTO PARAMETERS (PARAMETER_ID, PARAMETER_GROUP_ID,PARAMETER_GROUP_NAME,PARAMETER_NAME,PARAMETER_VALUE,IS_SENSITIVE,IS_ACTIVE) VALUES ("&amp;B18117&amp;","&amp;C18117&amp;",'"&amp;D18117&amp;"','"&amp;E18117&amp;"','"&amp;SUBSTITUTE(F18117,"'","''")&amp;"',"&amp;G18117&amp;","&amp;H18117&amp;");"</f>
        <v>INSERT INTO PARAMETERS (PARAMETER_ID, PARAMETER_GROUP_ID,PARAMETER_GROUP_NAME,PARAMETER_NAME,PARAMETER_VALUE,IS_SENSITIVE,IS_ACTIVE) VALUES (18487,1580,'HCP_OSEA_Ingestion_Coaching_Report','ms_query','SELECT 
	ID,
	ownerid,
	isdeleted,
	name,
	RECORDTYPEID ,
	CreatedDate,
	createdbyid,
	LastModifiedDate,
	LASTMODIFIEDBYID ,
	systemmodstamp,
	lastactivitydate,
	mayedit,
	IsLocked,
	LastViewedDate,
	LastReferencedDate,
	Mobile_ID_vod__c,
	Manager_vod__c,
	Employee_vod__c,
	Review_Date__c,
	review_period__c,
	Status__c,
	overall_rating__c,
	jj_core_country_code__c,
	jj_core_lock__c,
	jj_core_no_of_visits__c,
	JJ_Employee_Review_and_Acknowledged__c,
	JJ_Employee_Comments__c,
	JJ_SIMP_Manager_Comments_Long__c,
	JJ_SIMP_Objectives__c,
	JJ_SIMP_Rep_Comments_Long__c,
	JJ_SIMP_SG_Overall_Rating__c,
	jj_simp_long_comments__c,
	Knowledge_Strategy_Overall_Rating__c,
	Selling_Skills_Overall_Rating__c,
	JJ_MY_Call_type__c,
	JJ_MY_Location__c,
	JJ_ID_Overall_Rating__c,
	JJ_VN_MD_Overall_Rating_Med__c,
	JJ_Agreed_Next_Steps__c,
	JJ_Coaching_for_Field_Visits__c,
	JJ_Customer_Interactions__c,
	JJ_Date_of_Review_Concluded__c,
	JJ_General_Observations_and_Comments__c,
	JJ_Manager_Feedback_Completed__c,
	JJ_Number_of_Coaching_Days__c,
	JJ_Second_Line_Manager__c,
	JJ_Submission_to_Date__c,
	RelatedCoachingReport__c
FROM
    Coaching_Report_vod__c
WHERE 
	JJ_CORE_COUNTRY_CODE__C in (''ID'',''TH'')',FALSE,TRUE);</v>
      </c>
    </row>
    <row r="18118" spans="1:10" ht="15" hidden="1" customHeight="1">
      <c r="A18118" t="s">
        <v>36</v>
      </c>
      <c r="B18118">
        <v>18488</v>
      </c>
      <c r="C18118">
        <v>1580</v>
      </c>
      <c r="D18118" s="466" t="s">
        <v>2355</v>
      </c>
      <c r="E18118" t="s">
        <v>9676</v>
      </c>
      <c r="F18118" t="s">
        <v>2821</v>
      </c>
      <c r="G18118" t="b">
        <v>0</v>
      </c>
      <c r="H18118" t="b">
        <v>1</v>
      </c>
      <c r="J18118" t="str">
        <f>"INSERT INTO PARAMETERS (PARAMETER_ID, PARAMETER_GROUP_ID,PARAMETER_GROUP_NAME,PARAMETER_NAME,PARAMETER_VALUE,IS_SENSITIVE,IS_ACTIVE) VALUES ("&amp;B18118&amp;","&amp;C18118&amp;",'"&amp;D18118&amp;"','"&amp;E18118&amp;"','"&amp;SUBSTITUTE(F18118,"'","''")&amp;"',"&amp;G18118&amp;","&amp;H18118&amp;");"</f>
        <v>INSERT INTO PARAMETERS (PARAMETER_ID, PARAMETER_GROUP_ID,PARAMETER_GROUP_NAME,PARAMETER_NAME,PARAMETER_VALUE,IS_SENSITIVE,IS_ACTIVE) VALUES (18488,1580,'HCP_OSEA_Ingestion_Coaching_Report','truncate_and_load','Y',FALSE,TRUE);</v>
      </c>
    </row>
    <row r="18119" spans="1:10" ht="15" hidden="1" customHeight="1">
      <c r="A18119" t="s">
        <v>36</v>
      </c>
      <c r="B18119">
        <v>18489</v>
      </c>
      <c r="C18119">
        <v>1580</v>
      </c>
      <c r="D18119" s="466" t="s">
        <v>2355</v>
      </c>
      <c r="E18119" t="s">
        <v>9678</v>
      </c>
      <c r="F18119" t="s">
        <v>13605</v>
      </c>
      <c r="G18119" t="b">
        <v>0</v>
      </c>
      <c r="H18119" t="b">
        <v>1</v>
      </c>
      <c r="J18119" t="str">
        <f>"INSERT INTO PARAMETERS (PARAMETER_ID, PARAMETER_GROUP_ID,PARAMETER_GROUP_NAME,PARAMETER_NAME,PARAMETER_VALUE,IS_SENSITIVE,IS_ACTIVE) VALUES ("&amp;B18119&amp;","&amp;C18119&amp;",'"&amp;D18119&amp;"','"&amp;E18119&amp;"','"&amp;SUBSTITUTE(F18119,"'","''")&amp;"',"&amp;G18119&amp;","&amp;H18119&amp;");"</f>
        <v>INSERT INTO PARAMETERS (PARAMETER_ID, PARAMETER_GROUP_ID,PARAMETER_GROUP_NAME,PARAMETER_NAME,PARAMETER_VALUE,IS_SENSITIVE,IS_ACTIVE) VALUES (18489,1580,'HCP_OSEA_Ingestion_Coaching_Report','decide_source','salesforce_db',FALSE,TRUE);</v>
      </c>
    </row>
    <row r="18120" spans="1:10" ht="15" hidden="1" customHeight="1">
      <c r="A18120" t="s">
        <v>36</v>
      </c>
      <c r="B18120">
        <v>18490</v>
      </c>
      <c r="C18120">
        <v>1580</v>
      </c>
      <c r="D18120" s="466" t="s">
        <v>2355</v>
      </c>
      <c r="E18120" s="419" t="s">
        <v>11827</v>
      </c>
      <c r="F18120" s="3" t="s">
        <v>13606</v>
      </c>
      <c r="G18120" t="b">
        <v>0</v>
      </c>
      <c r="H18120" t="b">
        <v>1</v>
      </c>
      <c r="J18120" t="str">
        <f>"INSERT INTO PARAMETERS (PARAMETER_ID, PARAMETER_GROUP_ID,PARAMETER_GROUP_NAME,PARAMETER_NAME,PARAMETER_VALUE,IS_SENSITIVE,IS_ACTIVE) VALUES ("&amp;B18120&amp;","&amp;C18120&amp;",'"&amp;D18120&amp;"','"&amp;E18120&amp;"','"&amp;SUBSTITUTE(F18120,"'","''")&amp;"',"&amp;G18120&amp;","&amp;H18120&amp;");"</f>
        <v>INSERT INTO PARAMETERS (PARAMETER_ID, PARAMETER_GROUP_ID,PARAMETER_GROUP_NAME,PARAMETER_NAME,PARAMETER_VALUE,IS_SENSITIVE,IS_ACTIVE) VALUES (18490,1580,'HCP_OSEA_Ingestion_Coaching_Report','incremental_filter',' AND LastModifiedDate&gt;={WATERMARK_VALUE}',FALSE,TRUE);</v>
      </c>
    </row>
    <row r="18121" spans="1:10" ht="15" hidden="1" customHeight="1">
      <c r="A18121" t="s">
        <v>36</v>
      </c>
      <c r="B18121">
        <v>18491</v>
      </c>
      <c r="C18121">
        <v>1580</v>
      </c>
      <c r="D18121" s="466" t="s">
        <v>2355</v>
      </c>
      <c r="E18121" s="419" t="s">
        <v>2833</v>
      </c>
      <c r="F18121" t="s">
        <v>2834</v>
      </c>
      <c r="G18121" t="b">
        <v>0</v>
      </c>
      <c r="H18121" t="b">
        <v>1</v>
      </c>
      <c r="J18121" t="str">
        <f>"INSERT INTO PARAMETERS (PARAMETER_ID, PARAMETER_GROUP_ID,PARAMETER_GROUP_NAME,PARAMETER_NAME,PARAMETER_VALUE,IS_SENSITIVE,IS_ACTIVE) VALUES ("&amp;B18121&amp;","&amp;C18121&amp;",'"&amp;D18121&amp;"','"&amp;E18121&amp;"','"&amp;SUBSTITUTE(F18121,"'","''")&amp;"',"&amp;G18121&amp;","&amp;H18121&amp;");"</f>
        <v>INSERT INTO PARAMETERS (PARAMETER_ID, PARAMETER_GROUP_ID,PARAMETER_GROUP_NAME,PARAMETER_NAME,PARAMETER_VALUE,IS_SENSITIVE,IS_ACTIVE) VALUES (18491,1580,'HCP_OSEA_Ingestion_Coaching_Report','load_method','sp',FALSE,TRUE);</v>
      </c>
    </row>
    <row r="18122" spans="1:10" ht="15" hidden="1" customHeight="1">
      <c r="A18122" t="s">
        <v>36</v>
      </c>
      <c r="B18122">
        <v>18492</v>
      </c>
      <c r="C18122">
        <v>1580</v>
      </c>
      <c r="D18122" s="466" t="s">
        <v>2355</v>
      </c>
      <c r="E18122" s="419" t="s">
        <v>2836</v>
      </c>
      <c r="F18122" s="419" t="s">
        <v>13607</v>
      </c>
      <c r="G18122" t="b">
        <v>0</v>
      </c>
      <c r="H18122" t="b">
        <v>1</v>
      </c>
      <c r="J18122" t="str">
        <f>"INSERT INTO PARAMETERS (PARAMETER_ID, PARAMETER_GROUP_ID,PARAMETER_GROUP_NAME,PARAMETER_NAME,PARAMETER_VALUE,IS_SENSITIVE,IS_ACTIVE) VALUES ("&amp;B18122&amp;","&amp;C18122&amp;",'"&amp;D18122&amp;"','"&amp;E18122&amp;"','"&amp;SUBSTITUTE(F18122,"'","''")&amp;"',"&amp;G18122&amp;","&amp;H18122&amp;");"</f>
        <v>INSERT INTO PARAMETERS (PARAMETER_ID, PARAMETER_GROUP_ID,PARAMETER_GROUP_NAME,PARAMETER_NAME,PARAMETER_VALUE,IS_SENSITIVE,IS_ACTIVE) VALUES (18492,1580,'HCP_OSEA_Ingestion_Coaching_Report','sp_name','HCPOSESDL_RAW.HCP_OSEA_SALESFORCE_LOAD_PREPROCESSING',FALSE,TRUE);</v>
      </c>
    </row>
    <row r="18123" spans="1:10" ht="15" hidden="1" customHeight="1">
      <c r="A18123" t="s">
        <v>36</v>
      </c>
      <c r="B18123">
        <v>18493</v>
      </c>
      <c r="C18123">
        <v>1580</v>
      </c>
      <c r="D18123" s="466" t="s">
        <v>2355</v>
      </c>
      <c r="E18123" t="s">
        <v>11830</v>
      </c>
      <c r="F18123" t="s">
        <v>13712</v>
      </c>
      <c r="G18123" t="b">
        <v>0</v>
      </c>
      <c r="H18123" t="b">
        <v>1</v>
      </c>
      <c r="J18123" t="str">
        <f>"INSERT INTO PARAMETERS (PARAMETER_ID, PARAMETER_GROUP_ID,PARAMETER_GROUP_NAME,PARAMETER_NAME,PARAMETER_VALUE,IS_SENSITIVE,IS_ACTIVE) VALUES ("&amp;B18123&amp;","&amp;C18123&amp;",'"&amp;D18123&amp;"','"&amp;E18123&amp;"','"&amp;SUBSTITUTE(F18123,"'","''")&amp;"',"&amp;G18123&amp;","&amp;H18123&amp;");"</f>
        <v>INSERT INTO PARAMETERS (PARAMETER_ID, PARAMETER_GROUP_ID,PARAMETER_GROUP_NAME,PARAMETER_NAME,PARAMETER_VALUE,IS_SENSITIVE,IS_ACTIVE) VALUES (18493,1580,'HCP_OSEA_Ingestion_Coaching_Report','next_incremental_value','query:SELECT TO_VARCHAR(DATEADD(DAY, -2, MAX(LASTMODIFIEDDATE)),''YYYY-MM-DD"T"HH24:MI:SSZ'') AS NEXT_VALUE FROM HCPOSESDL_RAW.SDL_HCP_OSEA_COACHING_REPORT;',FALSE,TRUE);</v>
      </c>
    </row>
    <row r="18124" spans="1:10" ht="15" hidden="1" customHeight="1">
      <c r="A18124" t="s">
        <v>36</v>
      </c>
      <c r="B18124">
        <v>18494</v>
      </c>
      <c r="C18124">
        <v>1581</v>
      </c>
      <c r="D18124" s="466" t="s">
        <v>2356</v>
      </c>
      <c r="E18124" t="s">
        <v>2847</v>
      </c>
      <c r="F18124" t="s">
        <v>13413</v>
      </c>
      <c r="G18124" t="b">
        <v>0</v>
      </c>
      <c r="H18124" t="b">
        <v>1</v>
      </c>
      <c r="J18124" t="str">
        <f>"INSERT INTO PARAMETERS (PARAMETER_ID, PARAMETER_GROUP_ID,PARAMETER_GROUP_NAME,PARAMETER_NAME,PARAMETER_VALUE,IS_SENSITIVE,IS_ACTIVE) VALUES ("&amp;B18124&amp;","&amp;C18124&amp;",'"&amp;D18124&amp;"','"&amp;E18124&amp;"','"&amp;SUBSTITUTE(F18124,"'","''")&amp;"',"&amp;G18124&amp;","&amp;H18124&amp;");"</f>
        <v>INSERT INTO PARAMETERS (PARAMETER_ID, PARAMETER_GROUP_ID,PARAMETER_GROUP_NAME,PARAMETER_NAME,PARAMETER_VALUE,IS_SENSITIVE,IS_ACTIVE) VALUES (18494,1581,'HCP_OSEA_Ingestion_Remote_Meeting','container','ose',FALSE,TRUE);</v>
      </c>
    </row>
    <row r="18125" spans="1:10" ht="15" hidden="1" customHeight="1">
      <c r="A18125" t="s">
        <v>36</v>
      </c>
      <c r="B18125">
        <v>18495</v>
      </c>
      <c r="C18125">
        <v>1581</v>
      </c>
      <c r="D18125" s="466" t="s">
        <v>2356</v>
      </c>
      <c r="E18125" t="s">
        <v>9664</v>
      </c>
      <c r="F18125" t="s">
        <v>13601</v>
      </c>
      <c r="G18125" t="b">
        <v>0</v>
      </c>
      <c r="H18125" t="b">
        <v>1</v>
      </c>
      <c r="J18125" t="str">
        <f>"INSERT INTO PARAMETERS (PARAMETER_ID, PARAMETER_GROUP_ID,PARAMETER_GROUP_NAME,PARAMETER_NAME,PARAMETER_VALUE,IS_SENSITIVE,IS_ACTIVE) VALUES ("&amp;B18125&amp;","&amp;C18125&amp;",'"&amp;D18125&amp;"','"&amp;E18125&amp;"','"&amp;SUBSTITUTE(F18125,"'","''")&amp;"',"&amp;G18125&amp;","&amp;H18125&amp;");"</f>
        <v>INSERT INTO PARAMETERS (PARAMETER_ID, PARAMETER_GROUP_ID,PARAMETER_GROUP_NAME,PARAMETER_NAME,PARAMETER_VALUE,IS_SENSITIVE,IS_ACTIVE) VALUES (18495,1581,'HCP_OSEA_Ingestion_Remote_Meeting','landing_file_path','salesforce/',FALSE,TRUE);</v>
      </c>
    </row>
    <row r="18126" spans="1:10" ht="15" hidden="1" customHeight="1">
      <c r="A18126" t="s">
        <v>36</v>
      </c>
      <c r="B18126">
        <v>18496</v>
      </c>
      <c r="C18126">
        <v>1581</v>
      </c>
      <c r="D18126" s="466" t="s">
        <v>2356</v>
      </c>
      <c r="E18126" t="s">
        <v>9667</v>
      </c>
      <c r="F18126" s="419" t="s">
        <v>13713</v>
      </c>
      <c r="G18126" t="b">
        <v>0</v>
      </c>
      <c r="H18126" t="b">
        <v>1</v>
      </c>
      <c r="J18126" t="str">
        <f>"INSERT INTO PARAMETERS (PARAMETER_ID, PARAMETER_GROUP_ID,PARAMETER_GROUP_NAME,PARAMETER_NAME,PARAMETER_VALUE,IS_SENSITIVE,IS_ACTIVE) VALUES ("&amp;B18126&amp;","&amp;C18126&amp;",'"&amp;D18126&amp;"','"&amp;E18126&amp;"','"&amp;SUBSTITUTE(F18126,"'","''")&amp;"',"&amp;G18126&amp;","&amp;H18126&amp;");"</f>
        <v>INSERT INTO PARAMETERS (PARAMETER_ID, PARAMETER_GROUP_ID,PARAMETER_GROUP_NAME,PARAMETER_NAME,PARAMETER_VALUE,IS_SENSITIVE,IS_ACTIVE) VALUES (18496,1581,'HCP_OSEA_Ingestion_Remote_Meeting','landing_file_name','OSEA_REMOTE_MEETING',FALSE,TRUE);</v>
      </c>
    </row>
    <row r="18127" spans="1:10" ht="15" hidden="1" customHeight="1">
      <c r="A18127" t="s">
        <v>36</v>
      </c>
      <c r="B18127">
        <v>18497</v>
      </c>
      <c r="C18127">
        <v>1581</v>
      </c>
      <c r="D18127" s="466" t="s">
        <v>2356</v>
      </c>
      <c r="E18127" t="s">
        <v>2844</v>
      </c>
      <c r="F18127" s="424" t="s">
        <v>13714</v>
      </c>
      <c r="G18127" t="b">
        <v>0</v>
      </c>
      <c r="H18127" t="b">
        <v>1</v>
      </c>
      <c r="J18127" t="str">
        <f>"INSERT INTO PARAMETERS (PARAMETER_ID, PARAMETER_GROUP_ID,PARAMETER_GROUP_NAME,PARAMETER_NAME,PARAMETER_VALUE,IS_SENSITIVE,IS_ACTIVE) VALUES ("&amp;B18127&amp;","&amp;C18127&amp;",'"&amp;D18127&amp;"','"&amp;E18127&amp;"','"&amp;SUBSTITUTE(F18127,"'","''")&amp;"',"&amp;G18127&amp;","&amp;H18127&amp;");"</f>
        <v>INSERT INTO PARAMETERS (PARAMETER_ID, PARAMETER_GROUP_ID,PARAMETER_GROUP_NAME,PARAMETER_NAME,PARAMETER_VALUE,IS_SENSITIVE,IS_ACTIVE) VALUES (18497,1581,'HCP_OSEA_Ingestion_Remote_Meeting','target_table','SDL_HCP_OSEA_REMOTE_MEETING',FALSE,TRUE);</v>
      </c>
    </row>
    <row r="18128" spans="1:10" ht="15" hidden="1" customHeight="1">
      <c r="A18128" t="s">
        <v>36</v>
      </c>
      <c r="B18128">
        <v>18498</v>
      </c>
      <c r="C18128">
        <v>1581</v>
      </c>
      <c r="D18128" s="466" t="s">
        <v>2356</v>
      </c>
      <c r="E18128" t="s">
        <v>2850</v>
      </c>
      <c r="F18128" s="419" t="s">
        <v>13414</v>
      </c>
      <c r="G18128" t="b">
        <v>0</v>
      </c>
      <c r="H18128" t="b">
        <v>1</v>
      </c>
      <c r="J18128" t="str">
        <f>"INSERT INTO PARAMETERS (PARAMETER_ID, PARAMETER_GROUP_ID,PARAMETER_GROUP_NAME,PARAMETER_NAME,PARAMETER_VALUE,IS_SENSITIVE,IS_ACTIVE) VALUES ("&amp;B18128&amp;","&amp;C18128&amp;",'"&amp;D18128&amp;"','"&amp;E18128&amp;"','"&amp;SUBSTITUTE(F18128,"'","''")&amp;"',"&amp;G18128&amp;","&amp;H18128&amp;");"</f>
        <v>INSERT INTO PARAMETERS (PARAMETER_ID, PARAMETER_GROUP_ID,PARAMETER_GROUP_NAME,PARAMETER_NAME,PARAMETER_VALUE,IS_SENSITIVE,IS_ACTIVE) VALUES (18498,1581,'HCP_OSEA_Ingestion_Remote_Meeting','target_schema','HCPOSESDL_RAW',FALSE,TRUE);</v>
      </c>
    </row>
    <row r="18129" spans="1:10" ht="15" hidden="1" customHeight="1">
      <c r="A18129" t="s">
        <v>36</v>
      </c>
      <c r="B18129">
        <v>18499</v>
      </c>
      <c r="C18129">
        <v>1581</v>
      </c>
      <c r="D18129" s="466" t="s">
        <v>2356</v>
      </c>
      <c r="E18129" t="s">
        <v>9673</v>
      </c>
      <c r="F18129" s="461" t="s">
        <v>13715</v>
      </c>
      <c r="G18129" t="b">
        <v>0</v>
      </c>
      <c r="H18129" t="b">
        <v>1</v>
      </c>
      <c r="J18129" t="str">
        <f>"INSERT INTO PARAMETERS (PARAMETER_ID, PARAMETER_GROUP_ID,PARAMETER_GROUP_NAME,PARAMETER_NAME,PARAMETER_VALUE,IS_SENSITIVE,IS_ACTIVE) VALUES ("&amp;B18129&amp;","&amp;C18129&amp;",'"&amp;D18129&amp;"','"&amp;E18129&amp;"','"&amp;SUBSTITUTE(F18129,"'","''")&amp;"',"&amp;G18129&amp;","&amp;H18129&amp;");"</f>
        <v>INSERT INTO PARAMETERS (PARAMETER_ID, PARAMETER_GROUP_ID,PARAMETER_GROUP_NAME,PARAMETER_NAME,PARAMETER_VALUE,IS_SENSITIVE,IS_ACTIVE) VALUES (18499,1581,'HCP_OSEA_Ingestion_Remote_Meeting','ms_query','SELECT 
	Id,
	OwnerId,
	IsDeleted,
	Name,
	RecordTypeId,
	CreatedDate,
	CreatedById,
	LastModifiedDate,
	LastModifiedById,
	SystemModstamp,
	MayEdit,
	IsLocked,
	Meeting_Id_vod__c,
	Meeting_Name_vod__c,
	Mobile_ID_vod__c,
	Scheduled_DateTime_vod__c,
	Scheduled_vod__c,
	Meeting_Password_vod__c,
	Meeting_Outcome_Status_vod__c,
	JJ_Host_Country__c,
	JJ_NumOfAttendee__c,
	JJ_Owner_Country__c,
	Assigned_Host_vod__c,
	Attendance_Report_Process_Status_vod__c,
	Description_vod__c,
	Latest_Meeting_Start_Datetime_vod__c,
	Webinar_Alternative_Host_1_vod__c,
	Webinar_Alternative_Host_2_vod__c,
	Webinar_Alternative_Host_3_vod__c,
	Rating_Submitted_vod__c
FROM
    Remote_Meeting_vod__c
WHERE 
	JJ_Owner_Country__c in (''ID'',''TH'')',FALSE,TRUE);</v>
      </c>
    </row>
    <row r="18130" spans="1:10" ht="15" hidden="1" customHeight="1">
      <c r="A18130" t="s">
        <v>36</v>
      </c>
      <c r="B18130">
        <v>18500</v>
      </c>
      <c r="C18130">
        <v>1581</v>
      </c>
      <c r="D18130" s="466" t="s">
        <v>2356</v>
      </c>
      <c r="E18130" t="s">
        <v>9676</v>
      </c>
      <c r="F18130" t="s">
        <v>2821</v>
      </c>
      <c r="G18130" t="b">
        <v>0</v>
      </c>
      <c r="H18130" t="b">
        <v>1</v>
      </c>
      <c r="J18130" t="str">
        <f>"INSERT INTO PARAMETERS (PARAMETER_ID, PARAMETER_GROUP_ID,PARAMETER_GROUP_NAME,PARAMETER_NAME,PARAMETER_VALUE,IS_SENSITIVE,IS_ACTIVE) VALUES ("&amp;B18130&amp;","&amp;C18130&amp;",'"&amp;D18130&amp;"','"&amp;E18130&amp;"','"&amp;SUBSTITUTE(F18130,"'","''")&amp;"',"&amp;G18130&amp;","&amp;H18130&amp;");"</f>
        <v>INSERT INTO PARAMETERS (PARAMETER_ID, PARAMETER_GROUP_ID,PARAMETER_GROUP_NAME,PARAMETER_NAME,PARAMETER_VALUE,IS_SENSITIVE,IS_ACTIVE) VALUES (18500,1581,'HCP_OSEA_Ingestion_Remote_Meeting','truncate_and_load','Y',FALSE,TRUE);</v>
      </c>
    </row>
    <row r="18131" spans="1:10" ht="15" hidden="1" customHeight="1">
      <c r="A18131" t="s">
        <v>36</v>
      </c>
      <c r="B18131">
        <v>18501</v>
      </c>
      <c r="C18131">
        <v>1581</v>
      </c>
      <c r="D18131" s="466" t="s">
        <v>2356</v>
      </c>
      <c r="E18131" t="s">
        <v>9678</v>
      </c>
      <c r="F18131" t="s">
        <v>13605</v>
      </c>
      <c r="G18131" t="b">
        <v>0</v>
      </c>
      <c r="H18131" t="b">
        <v>1</v>
      </c>
      <c r="J18131" t="str">
        <f>"INSERT INTO PARAMETERS (PARAMETER_ID, PARAMETER_GROUP_ID,PARAMETER_GROUP_NAME,PARAMETER_NAME,PARAMETER_VALUE,IS_SENSITIVE,IS_ACTIVE) VALUES ("&amp;B18131&amp;","&amp;C18131&amp;",'"&amp;D18131&amp;"','"&amp;E18131&amp;"','"&amp;SUBSTITUTE(F18131,"'","''")&amp;"',"&amp;G18131&amp;","&amp;H18131&amp;");"</f>
        <v>INSERT INTO PARAMETERS (PARAMETER_ID, PARAMETER_GROUP_ID,PARAMETER_GROUP_NAME,PARAMETER_NAME,PARAMETER_VALUE,IS_SENSITIVE,IS_ACTIVE) VALUES (18501,1581,'HCP_OSEA_Ingestion_Remote_Meeting','decide_source','salesforce_db',FALSE,TRUE);</v>
      </c>
    </row>
    <row r="18132" spans="1:10" ht="15" hidden="1" customHeight="1">
      <c r="A18132" t="s">
        <v>36</v>
      </c>
      <c r="B18132">
        <v>18502</v>
      </c>
      <c r="C18132">
        <v>1581</v>
      </c>
      <c r="D18132" s="466" t="s">
        <v>2356</v>
      </c>
      <c r="E18132" s="419" t="s">
        <v>11827</v>
      </c>
      <c r="F18132" s="3" t="s">
        <v>13606</v>
      </c>
      <c r="G18132" t="b">
        <v>0</v>
      </c>
      <c r="H18132" t="b">
        <v>1</v>
      </c>
      <c r="J18132" t="str">
        <f>"INSERT INTO PARAMETERS (PARAMETER_ID, PARAMETER_GROUP_ID,PARAMETER_GROUP_NAME,PARAMETER_NAME,PARAMETER_VALUE,IS_SENSITIVE,IS_ACTIVE) VALUES ("&amp;B18132&amp;","&amp;C18132&amp;",'"&amp;D18132&amp;"','"&amp;E18132&amp;"','"&amp;SUBSTITUTE(F18132,"'","''")&amp;"',"&amp;G18132&amp;","&amp;H18132&amp;");"</f>
        <v>INSERT INTO PARAMETERS (PARAMETER_ID, PARAMETER_GROUP_ID,PARAMETER_GROUP_NAME,PARAMETER_NAME,PARAMETER_VALUE,IS_SENSITIVE,IS_ACTIVE) VALUES (18502,1581,'HCP_OSEA_Ingestion_Remote_Meeting','incremental_filter',' AND LastModifiedDate&gt;={WATERMARK_VALUE}',FALSE,TRUE);</v>
      </c>
    </row>
    <row r="18133" spans="1:10" ht="15" hidden="1" customHeight="1">
      <c r="A18133" t="s">
        <v>36</v>
      </c>
      <c r="B18133">
        <v>18503</v>
      </c>
      <c r="C18133">
        <v>1581</v>
      </c>
      <c r="D18133" s="466" t="s">
        <v>2356</v>
      </c>
      <c r="E18133" s="419" t="s">
        <v>2833</v>
      </c>
      <c r="F18133" t="s">
        <v>2834</v>
      </c>
      <c r="G18133" t="b">
        <v>0</v>
      </c>
      <c r="H18133" t="b">
        <v>1</v>
      </c>
      <c r="J18133" t="str">
        <f>"INSERT INTO PARAMETERS (PARAMETER_ID, PARAMETER_GROUP_ID,PARAMETER_GROUP_NAME,PARAMETER_NAME,PARAMETER_VALUE,IS_SENSITIVE,IS_ACTIVE) VALUES ("&amp;B18133&amp;","&amp;C18133&amp;",'"&amp;D18133&amp;"','"&amp;E18133&amp;"','"&amp;SUBSTITUTE(F18133,"'","''")&amp;"',"&amp;G18133&amp;","&amp;H18133&amp;");"</f>
        <v>INSERT INTO PARAMETERS (PARAMETER_ID, PARAMETER_GROUP_ID,PARAMETER_GROUP_NAME,PARAMETER_NAME,PARAMETER_VALUE,IS_SENSITIVE,IS_ACTIVE) VALUES (18503,1581,'HCP_OSEA_Ingestion_Remote_Meeting','load_method','sp',FALSE,TRUE);</v>
      </c>
    </row>
    <row r="18134" spans="1:10" ht="15" hidden="1" customHeight="1">
      <c r="A18134" t="s">
        <v>36</v>
      </c>
      <c r="B18134">
        <v>18504</v>
      </c>
      <c r="C18134">
        <v>1581</v>
      </c>
      <c r="D18134" s="466" t="s">
        <v>2356</v>
      </c>
      <c r="E18134" s="419" t="s">
        <v>2836</v>
      </c>
      <c r="F18134" s="419" t="s">
        <v>13607</v>
      </c>
      <c r="G18134" t="b">
        <v>0</v>
      </c>
      <c r="H18134" t="b">
        <v>1</v>
      </c>
      <c r="J18134" t="str">
        <f>"INSERT INTO PARAMETERS (PARAMETER_ID, PARAMETER_GROUP_ID,PARAMETER_GROUP_NAME,PARAMETER_NAME,PARAMETER_VALUE,IS_SENSITIVE,IS_ACTIVE) VALUES ("&amp;B18134&amp;","&amp;C18134&amp;",'"&amp;D18134&amp;"','"&amp;E18134&amp;"','"&amp;SUBSTITUTE(F18134,"'","''")&amp;"',"&amp;G18134&amp;","&amp;H18134&amp;");"</f>
        <v>INSERT INTO PARAMETERS (PARAMETER_ID, PARAMETER_GROUP_ID,PARAMETER_GROUP_NAME,PARAMETER_NAME,PARAMETER_VALUE,IS_SENSITIVE,IS_ACTIVE) VALUES (18504,1581,'HCP_OSEA_Ingestion_Remote_Meeting','sp_name','HCPOSESDL_RAW.HCP_OSEA_SALESFORCE_LOAD_PREPROCESSING',FALSE,TRUE);</v>
      </c>
    </row>
    <row r="18135" spans="1:10" ht="15" hidden="1" customHeight="1">
      <c r="A18135" t="s">
        <v>36</v>
      </c>
      <c r="B18135">
        <v>18505</v>
      </c>
      <c r="C18135">
        <v>1581</v>
      </c>
      <c r="D18135" s="466" t="s">
        <v>2356</v>
      </c>
      <c r="E18135" t="s">
        <v>11830</v>
      </c>
      <c r="F18135" t="s">
        <v>13716</v>
      </c>
      <c r="G18135" t="b">
        <v>0</v>
      </c>
      <c r="H18135" t="b">
        <v>1</v>
      </c>
      <c r="J18135" t="str">
        <f>"INSERT INTO PARAMETERS (PARAMETER_ID, PARAMETER_GROUP_ID,PARAMETER_GROUP_NAME,PARAMETER_NAME,PARAMETER_VALUE,IS_SENSITIVE,IS_ACTIVE) VALUES ("&amp;B18135&amp;","&amp;C18135&amp;",'"&amp;D18135&amp;"','"&amp;E18135&amp;"','"&amp;SUBSTITUTE(F18135,"'","''")&amp;"',"&amp;G18135&amp;","&amp;H18135&amp;");"</f>
        <v>INSERT INTO PARAMETERS (PARAMETER_ID, PARAMETER_GROUP_ID,PARAMETER_GROUP_NAME,PARAMETER_NAME,PARAMETER_VALUE,IS_SENSITIVE,IS_ACTIVE) VALUES (18505,1581,'HCP_OSEA_Ingestion_Remote_Meeting','next_incremental_value','query:SELECT TO_VARCHAR(DATEADD(DAY, -2, MAX(LAST_MODIFIED_DATE)),''YYYY-MM-DD"T"HH24:MI:SSZ'') AS NEXT_VALUE FROM HCPOSESDL_RAW.SDL_HCP_OSEA_REMOTE_MEETING;',FALSE,TRUE);</v>
      </c>
    </row>
    <row r="18136" spans="1:10" ht="15" hidden="1" customHeight="1">
      <c r="A18136" s="107" t="s">
        <v>36</v>
      </c>
      <c r="B18136" s="107">
        <v>18506</v>
      </c>
      <c r="C18136" s="5">
        <v>1582</v>
      </c>
      <c r="D18136" s="467" t="s">
        <v>2357</v>
      </c>
      <c r="E18136" s="107" t="s">
        <v>2823</v>
      </c>
      <c r="F18136" s="107" t="s">
        <v>13169</v>
      </c>
      <c r="G18136" s="107" t="b">
        <v>0</v>
      </c>
      <c r="H18136" s="107" t="b">
        <v>1</v>
      </c>
      <c r="J18136" t="str">
        <f>"INSERT INTO PARAMETERS (PARAMETER_ID, PARAMETER_GROUP_ID,PARAMETER_GROUP_NAME,PARAMETER_NAME,PARAMETER_VALUE,IS_SENSITIVE,IS_ACTIVE) VALUES ("&amp;B18136&amp;","&amp;C18136&amp;",'"&amp;D18136&amp;"','"&amp;E18136&amp;"','"&amp;SUBSTITUTE(F18136,"'","''")&amp;"',"&amp;G18136&amp;","&amp;H18136&amp;");"</f>
        <v>INSERT INTO PARAMETERS (PARAMETER_ID, PARAMETER_GROUP_ID,PARAMETER_GROUP_NAME,PARAMETER_NAME,PARAMETER_VALUE,IS_SENSITIVE,IS_ACTIVE) VALUES (18506,1582,'pop6_sg_trans_service_levels_sftp','file_spec','service_levels',FALSE,TRUE);</v>
      </c>
    </row>
    <row r="18137" spans="1:10" ht="15" hidden="1" customHeight="1">
      <c r="A18137" s="5" t="s">
        <v>36</v>
      </c>
      <c r="B18137" s="5">
        <v>18507</v>
      </c>
      <c r="C18137" s="5">
        <v>1582</v>
      </c>
      <c r="D18137" s="223" t="s">
        <v>2357</v>
      </c>
      <c r="E18137" s="5" t="s">
        <v>2841</v>
      </c>
      <c r="F18137" s="5" t="s">
        <v>13170</v>
      </c>
      <c r="G18137" s="5" t="b">
        <v>0</v>
      </c>
      <c r="H18137" s="5" t="b">
        <v>1</v>
      </c>
      <c r="J18137" t="str">
        <f>"INSERT INTO PARAMETERS (PARAMETER_ID, PARAMETER_GROUP_ID,PARAMETER_GROUP_NAME,PARAMETER_NAME,PARAMETER_VALUE,IS_SENSITIVE,IS_ACTIVE) VALUES ("&amp;B18137&amp;","&amp;C18137&amp;",'"&amp;D18137&amp;"','"&amp;E18137&amp;"','"&amp;SUBSTITUTE(F18137,"'","''")&amp;"',"&amp;G18137&amp;","&amp;H18137&amp;");"</f>
        <v>INSERT INTO PARAMETERS (PARAMETER_ID, PARAMETER_GROUP_ID,PARAMETER_GROUP_NAME,PARAMETER_NAME,PARAMETER_VALUE,IS_SENSITIVE,IS_ACTIVE) VALUES (18507,1582,'pop6_sg_trans_service_levels_sftp','folder_path','pop6/transaction/visitdata/',FALSE,TRUE);</v>
      </c>
    </row>
    <row r="18138" spans="1:10" ht="15" hidden="1" customHeight="1">
      <c r="A18138" s="5" t="s">
        <v>36</v>
      </c>
      <c r="B18138" s="5">
        <v>18508</v>
      </c>
      <c r="C18138" s="5">
        <v>1582</v>
      </c>
      <c r="D18138" s="223" t="s">
        <v>2357</v>
      </c>
      <c r="E18138" s="5" t="s">
        <v>2847</v>
      </c>
      <c r="F18138" s="5" t="s">
        <v>3061</v>
      </c>
      <c r="G18138" s="5" t="b">
        <v>0</v>
      </c>
      <c r="H18138" s="5" t="b">
        <v>1</v>
      </c>
      <c r="J18138" t="str">
        <f>"INSERT INTO PARAMETERS (PARAMETER_ID, PARAMETER_GROUP_ID,PARAMETER_GROUP_NAME,PARAMETER_NAME,PARAMETER_VALUE,IS_SENSITIVE,IS_ACTIVE) VALUES ("&amp;B18138&amp;","&amp;C18138&amp;",'"&amp;D18138&amp;"','"&amp;E18138&amp;"','"&amp;SUBSTITUTE(F18138,"'","''")&amp;"',"&amp;G18138&amp;","&amp;H18138&amp;");"</f>
        <v>INSERT INTO PARAMETERS (PARAMETER_ID, PARAMETER_GROUP_ID,PARAMETER_GROUP_NAME,PARAMETER_NAME,PARAMETER_VALUE,IS_SENSITIVE,IS_ACTIVE) VALUES (18508,1582,'pop6_sg_trans_service_levels_sftp','container','sgp',FALSE,TRUE);</v>
      </c>
    </row>
    <row r="18139" spans="1:10" ht="15" hidden="1" customHeight="1">
      <c r="A18139" s="5" t="s">
        <v>36</v>
      </c>
      <c r="B18139" s="5">
        <v>18509</v>
      </c>
      <c r="C18139" s="5">
        <v>1582</v>
      </c>
      <c r="D18139" s="223" t="s">
        <v>2357</v>
      </c>
      <c r="E18139" s="5" t="s">
        <v>2859</v>
      </c>
      <c r="F18139" s="5" t="s">
        <v>6854</v>
      </c>
      <c r="G18139" s="5" t="b">
        <v>0</v>
      </c>
      <c r="H18139" s="5" t="b">
        <v>1</v>
      </c>
      <c r="J18139" t="str">
        <f>"INSERT INTO PARAMETERS (PARAMETER_ID, PARAMETER_GROUP_ID,PARAMETER_GROUP_NAME,PARAMETER_NAME,PARAMETER_VALUE,IS_SENSITIVE,IS_ACTIVE) VALUES ("&amp;B18139&amp;","&amp;C18139&amp;",'"&amp;D18139&amp;"','"&amp;E18139&amp;"','"&amp;SUBSTITUTE(F18139,"'","''")&amp;"',"&amp;G18139&amp;","&amp;H18139&amp;");"</f>
        <v>INSERT INTO PARAMETERS (PARAMETER_ID, PARAMETER_GROUP_ID,PARAMETER_GROUP_NAME,PARAMETER_NAME,PARAMETER_VALUE,IS_SENSITIVE,IS_ACTIVE) VALUES (18509,1582,'pop6_sg_trans_service_levels_sftp','source_extn','zip',FALSE,TRUE);</v>
      </c>
    </row>
    <row r="18140" spans="1:10" ht="15" hidden="1" customHeight="1">
      <c r="A18140" s="5" t="s">
        <v>36</v>
      </c>
      <c r="B18140" s="5">
        <v>18510</v>
      </c>
      <c r="C18140" s="5">
        <v>1582</v>
      </c>
      <c r="D18140" s="223" t="s">
        <v>2357</v>
      </c>
      <c r="E18140" s="5" t="s">
        <v>10693</v>
      </c>
      <c r="F18140" s="5" t="s">
        <v>2821</v>
      </c>
      <c r="G18140" s="5" t="b">
        <v>0</v>
      </c>
      <c r="H18140" s="5" t="b">
        <v>1</v>
      </c>
      <c r="J18140" t="str">
        <f>"INSERT INTO PARAMETERS (PARAMETER_ID, PARAMETER_GROUP_ID,PARAMETER_GROUP_NAME,PARAMETER_NAME,PARAMETER_VALUE,IS_SENSITIVE,IS_ACTIVE) VALUES ("&amp;B18140&amp;","&amp;C18140&amp;",'"&amp;D18140&amp;"','"&amp;E18140&amp;"','"&amp;SUBSTITUTE(F18140,"'","''")&amp;"',"&amp;G18140&amp;","&amp;H18140&amp;");"</f>
        <v>INSERT INTO PARAMETERS (PARAMETER_ID, PARAMETER_GROUP_ID,PARAMETER_GROUP_NAME,PARAMETER_NAME,PARAMETER_VALUE,IS_SENSITIVE,IS_ACTIVE) VALUES (18510,1582,'pop6_sg_trans_service_levels_sftp','isUnzipNeeded','Y',FALSE,TRUE);</v>
      </c>
    </row>
    <row r="18141" spans="1:10" ht="15" hidden="1" customHeight="1">
      <c r="A18141" s="5" t="s">
        <v>36</v>
      </c>
      <c r="B18141" s="5">
        <v>18511</v>
      </c>
      <c r="C18141" s="5">
        <v>1582</v>
      </c>
      <c r="D18141" s="223" t="s">
        <v>2357</v>
      </c>
      <c r="E18141" s="5" t="s">
        <v>10687</v>
      </c>
      <c r="F18141" s="5" t="s">
        <v>11342</v>
      </c>
      <c r="G18141" s="5" t="b">
        <v>0</v>
      </c>
      <c r="H18141" s="5" t="b">
        <v>1</v>
      </c>
      <c r="J18141" t="str">
        <f>"INSERT INTO PARAMETERS (PARAMETER_ID, PARAMETER_GROUP_ID,PARAMETER_GROUP_NAME,PARAMETER_NAME,PARAMETER_VALUE,IS_SENSITIVE,IS_ACTIVE) VALUES ("&amp;B18141&amp;","&amp;C18141&amp;",'"&amp;D18141&amp;"','"&amp;E18141&amp;"','"&amp;SUBSTITUTE(F18141,"'","''")&amp;"',"&amp;G18141&amp;","&amp;H18141&amp;");"</f>
        <v>INSERT INTO PARAMETERS (PARAMETER_ID, PARAMETER_GROUP_ID,PARAMETER_GROUP_NAME,PARAMETER_NAME,PARAMETER_VALUE,IS_SENSITIVE,IS_ACTIVE) VALUES (18511,1582,'pop6_sg_trans_service_levels_sftp','ftpName','popcompany',FALSE,TRUE);</v>
      </c>
    </row>
    <row r="18142" spans="1:10" ht="15" hidden="1" customHeight="1">
      <c r="A18142" s="5" t="s">
        <v>36</v>
      </c>
      <c r="B18142" s="5">
        <v>18512</v>
      </c>
      <c r="C18142" s="5">
        <v>1582</v>
      </c>
      <c r="D18142" s="223" t="s">
        <v>2357</v>
      </c>
      <c r="E18142" s="5" t="s">
        <v>10690</v>
      </c>
      <c r="F18142" s="5" t="s">
        <v>13717</v>
      </c>
      <c r="G18142" s="5" t="b">
        <v>0</v>
      </c>
      <c r="H18142" s="5" t="b">
        <v>1</v>
      </c>
      <c r="J18142" t="str">
        <f>"INSERT INTO PARAMETERS (PARAMETER_ID, PARAMETER_GROUP_ID,PARAMETER_GROUP_NAME,PARAMETER_NAME,PARAMETER_VALUE,IS_SENSITIVE,IS_ACTIVE) VALUES ("&amp;B18142&amp;","&amp;C18142&amp;",'"&amp;D18142&amp;"','"&amp;E18142&amp;"','"&amp;SUBSTITUTE(F18142,"'","''")&amp;"',"&amp;G18142&amp;","&amp;H18142&amp;");"</f>
        <v>INSERT INTO PARAMETERS (PARAMETER_ID, PARAMETER_GROUP_ID,PARAMETER_GROUP_NAME,PARAMETER_NAME,PARAMETER_VALUE,IS_SENSITIVE,IS_ACTIVE) VALUES (18512,1582,'pop6_sg_trans_service_levels_sftp','ftpDirectory','/JnJ-SG/data/visitdata/',FALSE,TRUE);</v>
      </c>
    </row>
    <row r="18143" spans="1:10" ht="15" hidden="1" customHeight="1">
      <c r="A18143" s="107" t="s">
        <v>36</v>
      </c>
      <c r="B18143" s="107">
        <v>18513</v>
      </c>
      <c r="C18143" s="5">
        <v>1583</v>
      </c>
      <c r="D18143" s="467" t="s">
        <v>2369</v>
      </c>
      <c r="E18143" s="107" t="s">
        <v>2823</v>
      </c>
      <c r="F18143" s="107" t="s">
        <v>13173</v>
      </c>
      <c r="G18143" s="107" t="b">
        <v>0</v>
      </c>
      <c r="H18143" s="107" t="b">
        <v>1</v>
      </c>
      <c r="J18143" t="str">
        <f>"INSERT INTO PARAMETERS (PARAMETER_ID, PARAMETER_GROUP_ID,PARAMETER_GROUP_NAME,PARAMETER_NAME,PARAMETER_VALUE,IS_SENSITIVE,IS_ACTIVE) VALUES ("&amp;B18143&amp;","&amp;C18143&amp;",'"&amp;D18143&amp;"','"&amp;E18143&amp;"','"&amp;SUBSTITUTE(F18143,"'","''")&amp;"',"&amp;G18143&amp;","&amp;H18143&amp;");"</f>
        <v>INSERT INTO PARAMETERS (PARAMETER_ID, PARAMETER_GROUP_ID,PARAMETER_GROUP_NAME,PARAMETER_NAME,PARAMETER_VALUE,IS_SENSITIVE,IS_ACTIVE) VALUES (18513,1583,'pop6_sg_trans_executed_visits','file_spec','executed_visits',FALSE,TRUE);</v>
      </c>
    </row>
    <row r="18144" spans="1:10" ht="15" hidden="1" customHeight="1">
      <c r="A18144" s="5" t="s">
        <v>36</v>
      </c>
      <c r="B18144" s="5">
        <v>18514</v>
      </c>
      <c r="C18144" s="5">
        <v>1583</v>
      </c>
      <c r="D18144" s="223" t="s">
        <v>2369</v>
      </c>
      <c r="E18144" s="5" t="s">
        <v>2841</v>
      </c>
      <c r="F18144" s="5" t="s">
        <v>13170</v>
      </c>
      <c r="G18144" s="5" t="b">
        <v>0</v>
      </c>
      <c r="H18144" s="5" t="b">
        <v>1</v>
      </c>
      <c r="J18144" t="str">
        <f>"INSERT INTO PARAMETERS (PARAMETER_ID, PARAMETER_GROUP_ID,PARAMETER_GROUP_NAME,PARAMETER_NAME,PARAMETER_VALUE,IS_SENSITIVE,IS_ACTIVE) VALUES ("&amp;B18144&amp;","&amp;C18144&amp;",'"&amp;D18144&amp;"','"&amp;E18144&amp;"','"&amp;SUBSTITUTE(F18144,"'","''")&amp;"',"&amp;G18144&amp;","&amp;H18144&amp;");"</f>
        <v>INSERT INTO PARAMETERS (PARAMETER_ID, PARAMETER_GROUP_ID,PARAMETER_GROUP_NAME,PARAMETER_NAME,PARAMETER_VALUE,IS_SENSITIVE,IS_ACTIVE) VALUES (18514,1583,'pop6_sg_trans_executed_visits','folder_path','pop6/transaction/visitdata/',FALSE,TRUE);</v>
      </c>
    </row>
    <row r="18145" spans="1:10" ht="15" hidden="1" customHeight="1">
      <c r="A18145" s="5" t="s">
        <v>36</v>
      </c>
      <c r="B18145" s="5">
        <v>18515</v>
      </c>
      <c r="C18145" s="5">
        <v>1583</v>
      </c>
      <c r="D18145" s="223" t="s">
        <v>2369</v>
      </c>
      <c r="E18145" s="5" t="s">
        <v>2847</v>
      </c>
      <c r="F18145" s="5" t="s">
        <v>3061</v>
      </c>
      <c r="G18145" s="5" t="b">
        <v>0</v>
      </c>
      <c r="H18145" s="5" t="b">
        <v>1</v>
      </c>
      <c r="J18145" t="str">
        <f>"INSERT INTO PARAMETERS (PARAMETER_ID, PARAMETER_GROUP_ID,PARAMETER_GROUP_NAME,PARAMETER_NAME,PARAMETER_VALUE,IS_SENSITIVE,IS_ACTIVE) VALUES ("&amp;B18145&amp;","&amp;C18145&amp;",'"&amp;D18145&amp;"','"&amp;E18145&amp;"','"&amp;SUBSTITUTE(F18145,"'","''")&amp;"',"&amp;G18145&amp;","&amp;H18145&amp;");"</f>
        <v>INSERT INTO PARAMETERS (PARAMETER_ID, PARAMETER_GROUP_ID,PARAMETER_GROUP_NAME,PARAMETER_NAME,PARAMETER_VALUE,IS_SENSITIVE,IS_ACTIVE) VALUES (18515,1583,'pop6_sg_trans_executed_visits','container','sgp',FALSE,TRUE);</v>
      </c>
    </row>
    <row r="18146" spans="1:10" ht="15" hidden="1" customHeight="1">
      <c r="A18146" s="5" t="s">
        <v>36</v>
      </c>
      <c r="B18146" s="5">
        <v>18516</v>
      </c>
      <c r="C18146" s="5">
        <v>1583</v>
      </c>
      <c r="D18146" s="223" t="s">
        <v>2369</v>
      </c>
      <c r="E18146" s="5" t="s">
        <v>2859</v>
      </c>
      <c r="F18146" s="5" t="s">
        <v>6854</v>
      </c>
      <c r="G18146" s="5" t="b">
        <v>0</v>
      </c>
      <c r="H18146" s="5" t="b">
        <v>1</v>
      </c>
      <c r="J18146" t="str">
        <f>"INSERT INTO PARAMETERS (PARAMETER_ID, PARAMETER_GROUP_ID,PARAMETER_GROUP_NAME,PARAMETER_NAME,PARAMETER_VALUE,IS_SENSITIVE,IS_ACTIVE) VALUES ("&amp;B18146&amp;","&amp;C18146&amp;",'"&amp;D18146&amp;"','"&amp;E18146&amp;"','"&amp;SUBSTITUTE(F18146,"'","''")&amp;"',"&amp;G18146&amp;","&amp;H18146&amp;");"</f>
        <v>INSERT INTO PARAMETERS (PARAMETER_ID, PARAMETER_GROUP_ID,PARAMETER_GROUP_NAME,PARAMETER_NAME,PARAMETER_VALUE,IS_SENSITIVE,IS_ACTIVE) VALUES (18516,1583,'pop6_sg_trans_executed_visits','source_extn','zip',FALSE,TRUE);</v>
      </c>
    </row>
    <row r="18147" spans="1:10" ht="15" hidden="1" customHeight="1">
      <c r="A18147" s="5" t="s">
        <v>36</v>
      </c>
      <c r="B18147" s="5">
        <v>18517</v>
      </c>
      <c r="C18147" s="5">
        <v>1583</v>
      </c>
      <c r="D18147" s="223" t="s">
        <v>2369</v>
      </c>
      <c r="E18147" s="5" t="s">
        <v>10693</v>
      </c>
      <c r="F18147" s="5" t="s">
        <v>2821</v>
      </c>
      <c r="G18147" s="5" t="b">
        <v>0</v>
      </c>
      <c r="H18147" s="5" t="b">
        <v>1</v>
      </c>
      <c r="J18147" t="str">
        <f>"INSERT INTO PARAMETERS (PARAMETER_ID, PARAMETER_GROUP_ID,PARAMETER_GROUP_NAME,PARAMETER_NAME,PARAMETER_VALUE,IS_SENSITIVE,IS_ACTIVE) VALUES ("&amp;B18147&amp;","&amp;C18147&amp;",'"&amp;D18147&amp;"','"&amp;E18147&amp;"','"&amp;SUBSTITUTE(F18147,"'","''")&amp;"',"&amp;G18147&amp;","&amp;H18147&amp;");"</f>
        <v>INSERT INTO PARAMETERS (PARAMETER_ID, PARAMETER_GROUP_ID,PARAMETER_GROUP_NAME,PARAMETER_NAME,PARAMETER_VALUE,IS_SENSITIVE,IS_ACTIVE) VALUES (18517,1583,'pop6_sg_trans_executed_visits','isUnzipNeeded','Y',FALSE,TRUE);</v>
      </c>
    </row>
    <row r="18148" spans="1:10" ht="15" hidden="1" customHeight="1">
      <c r="A18148" s="5" t="s">
        <v>36</v>
      </c>
      <c r="B18148" s="5">
        <v>18518</v>
      </c>
      <c r="C18148" s="5">
        <v>1583</v>
      </c>
      <c r="D18148" s="223" t="s">
        <v>2369</v>
      </c>
      <c r="E18148" s="5" t="s">
        <v>10687</v>
      </c>
      <c r="F18148" s="5" t="s">
        <v>11342</v>
      </c>
      <c r="G18148" s="5" t="b">
        <v>0</v>
      </c>
      <c r="H18148" s="5" t="b">
        <v>1</v>
      </c>
      <c r="J18148" t="str">
        <f>"INSERT INTO PARAMETERS (PARAMETER_ID, PARAMETER_GROUP_ID,PARAMETER_GROUP_NAME,PARAMETER_NAME,PARAMETER_VALUE,IS_SENSITIVE,IS_ACTIVE) VALUES ("&amp;B18148&amp;","&amp;C18148&amp;",'"&amp;D18148&amp;"','"&amp;E18148&amp;"','"&amp;SUBSTITUTE(F18148,"'","''")&amp;"',"&amp;G18148&amp;","&amp;H18148&amp;");"</f>
        <v>INSERT INTO PARAMETERS (PARAMETER_ID, PARAMETER_GROUP_ID,PARAMETER_GROUP_NAME,PARAMETER_NAME,PARAMETER_VALUE,IS_SENSITIVE,IS_ACTIVE) VALUES (18518,1583,'pop6_sg_trans_executed_visits','ftpName','popcompany',FALSE,TRUE);</v>
      </c>
    </row>
    <row r="18149" spans="1:10" ht="15" hidden="1" customHeight="1">
      <c r="A18149" s="5" t="s">
        <v>36</v>
      </c>
      <c r="B18149" s="5">
        <v>18519</v>
      </c>
      <c r="C18149" s="5">
        <v>1583</v>
      </c>
      <c r="D18149" s="223" t="s">
        <v>2369</v>
      </c>
      <c r="E18149" s="5" t="s">
        <v>10690</v>
      </c>
      <c r="F18149" s="5" t="s">
        <v>13717</v>
      </c>
      <c r="G18149" s="5" t="b">
        <v>0</v>
      </c>
      <c r="H18149" s="5" t="b">
        <v>1</v>
      </c>
      <c r="J18149" t="str">
        <f>"INSERT INTO PARAMETERS (PARAMETER_ID, PARAMETER_GROUP_ID,PARAMETER_GROUP_NAME,PARAMETER_NAME,PARAMETER_VALUE,IS_SENSITIVE,IS_ACTIVE) VALUES ("&amp;B18149&amp;","&amp;C18149&amp;",'"&amp;D18149&amp;"','"&amp;E18149&amp;"','"&amp;SUBSTITUTE(F18149,"'","''")&amp;"',"&amp;G18149&amp;","&amp;H18149&amp;");"</f>
        <v>INSERT INTO PARAMETERS (PARAMETER_ID, PARAMETER_GROUP_ID,PARAMETER_GROUP_NAME,PARAMETER_NAME,PARAMETER_VALUE,IS_SENSITIVE,IS_ACTIVE) VALUES (18519,1583,'pop6_sg_trans_executed_visits','ftpDirectory','/JnJ-SG/data/visitdata/',FALSE,TRUE);</v>
      </c>
    </row>
    <row r="18150" spans="1:10" ht="15" hidden="1" customHeight="1">
      <c r="A18150" s="107" t="s">
        <v>36</v>
      </c>
      <c r="B18150" s="107">
        <v>18520</v>
      </c>
      <c r="C18150" s="5">
        <v>1584</v>
      </c>
      <c r="D18150" s="467" t="s">
        <v>2370</v>
      </c>
      <c r="E18150" s="107" t="s">
        <v>2823</v>
      </c>
      <c r="F18150" s="107" t="s">
        <v>13175</v>
      </c>
      <c r="G18150" s="107" t="b">
        <v>0</v>
      </c>
      <c r="H18150" s="107" t="b">
        <v>1</v>
      </c>
      <c r="J18150" t="str">
        <f>"INSERT INTO PARAMETERS (PARAMETER_ID, PARAMETER_GROUP_ID,PARAMETER_GROUP_NAME,PARAMETER_NAME,PARAMETER_VALUE,IS_SENSITIVE,IS_ACTIVE) VALUES ("&amp;B18150&amp;","&amp;C18150&amp;",'"&amp;D18150&amp;"','"&amp;E18150&amp;"','"&amp;SUBSTITUTE(F18150,"'","''")&amp;"',"&amp;G18150&amp;","&amp;H18150&amp;");"</f>
        <v>INSERT INTO PARAMETERS (PARAMETER_ID, PARAMETER_GROUP_ID,PARAMETER_GROUP_NAME,PARAMETER_NAME,PARAMETER_VALUE,IS_SENSITIVE,IS_ACTIVE) VALUES (18520,1584,'pop6_sg_trans_planned_visits','file_spec','planned_visits',FALSE,TRUE);</v>
      </c>
    </row>
    <row r="18151" spans="1:10" ht="15" hidden="1" customHeight="1">
      <c r="A18151" s="5" t="s">
        <v>36</v>
      </c>
      <c r="B18151" s="5">
        <v>18521</v>
      </c>
      <c r="C18151" s="5">
        <v>1584</v>
      </c>
      <c r="D18151" s="223" t="s">
        <v>2370</v>
      </c>
      <c r="E18151" s="5" t="s">
        <v>2841</v>
      </c>
      <c r="F18151" s="5" t="s">
        <v>13170</v>
      </c>
      <c r="G18151" s="5" t="b">
        <v>0</v>
      </c>
      <c r="H18151" s="5" t="b">
        <v>1</v>
      </c>
      <c r="J18151" t="str">
        <f>"INSERT INTO PARAMETERS (PARAMETER_ID, PARAMETER_GROUP_ID,PARAMETER_GROUP_NAME,PARAMETER_NAME,PARAMETER_VALUE,IS_SENSITIVE,IS_ACTIVE) VALUES ("&amp;B18151&amp;","&amp;C18151&amp;",'"&amp;D18151&amp;"','"&amp;E18151&amp;"','"&amp;SUBSTITUTE(F18151,"'","''")&amp;"',"&amp;G18151&amp;","&amp;H18151&amp;");"</f>
        <v>INSERT INTO PARAMETERS (PARAMETER_ID, PARAMETER_GROUP_ID,PARAMETER_GROUP_NAME,PARAMETER_NAME,PARAMETER_VALUE,IS_SENSITIVE,IS_ACTIVE) VALUES (18521,1584,'pop6_sg_trans_planned_visits','folder_path','pop6/transaction/visitdata/',FALSE,TRUE);</v>
      </c>
    </row>
    <row r="18152" spans="1:10" ht="15" hidden="1" customHeight="1">
      <c r="A18152" s="5" t="s">
        <v>36</v>
      </c>
      <c r="B18152" s="5">
        <v>18522</v>
      </c>
      <c r="C18152" s="5">
        <v>1584</v>
      </c>
      <c r="D18152" s="223" t="s">
        <v>2370</v>
      </c>
      <c r="E18152" s="5" t="s">
        <v>2847</v>
      </c>
      <c r="F18152" s="5" t="s">
        <v>3061</v>
      </c>
      <c r="G18152" s="5" t="b">
        <v>0</v>
      </c>
      <c r="H18152" s="5" t="b">
        <v>1</v>
      </c>
      <c r="J18152" t="str">
        <f>"INSERT INTO PARAMETERS (PARAMETER_ID, PARAMETER_GROUP_ID,PARAMETER_GROUP_NAME,PARAMETER_NAME,PARAMETER_VALUE,IS_SENSITIVE,IS_ACTIVE) VALUES ("&amp;B18152&amp;","&amp;C18152&amp;",'"&amp;D18152&amp;"','"&amp;E18152&amp;"','"&amp;SUBSTITUTE(F18152,"'","''")&amp;"',"&amp;G18152&amp;","&amp;H18152&amp;");"</f>
        <v>INSERT INTO PARAMETERS (PARAMETER_ID, PARAMETER_GROUP_ID,PARAMETER_GROUP_NAME,PARAMETER_NAME,PARAMETER_VALUE,IS_SENSITIVE,IS_ACTIVE) VALUES (18522,1584,'pop6_sg_trans_planned_visits','container','sgp',FALSE,TRUE);</v>
      </c>
    </row>
    <row r="18153" spans="1:10" ht="15" hidden="1" customHeight="1">
      <c r="A18153" s="5" t="s">
        <v>36</v>
      </c>
      <c r="B18153" s="5">
        <v>18523</v>
      </c>
      <c r="C18153" s="5">
        <v>1584</v>
      </c>
      <c r="D18153" s="223" t="s">
        <v>2370</v>
      </c>
      <c r="E18153" s="5" t="s">
        <v>2859</v>
      </c>
      <c r="F18153" s="5" t="s">
        <v>6854</v>
      </c>
      <c r="G18153" s="5" t="b">
        <v>0</v>
      </c>
      <c r="H18153" s="5" t="b">
        <v>1</v>
      </c>
      <c r="J18153" t="str">
        <f>"INSERT INTO PARAMETERS (PARAMETER_ID, PARAMETER_GROUP_ID,PARAMETER_GROUP_NAME,PARAMETER_NAME,PARAMETER_VALUE,IS_SENSITIVE,IS_ACTIVE) VALUES ("&amp;B18153&amp;","&amp;C18153&amp;",'"&amp;D18153&amp;"','"&amp;E18153&amp;"','"&amp;SUBSTITUTE(F18153,"'","''")&amp;"',"&amp;G18153&amp;","&amp;H18153&amp;");"</f>
        <v>INSERT INTO PARAMETERS (PARAMETER_ID, PARAMETER_GROUP_ID,PARAMETER_GROUP_NAME,PARAMETER_NAME,PARAMETER_VALUE,IS_SENSITIVE,IS_ACTIVE) VALUES (18523,1584,'pop6_sg_trans_planned_visits','source_extn','zip',FALSE,TRUE);</v>
      </c>
    </row>
    <row r="18154" spans="1:10" ht="15" hidden="1" customHeight="1">
      <c r="A18154" s="5" t="s">
        <v>36</v>
      </c>
      <c r="B18154" s="5">
        <v>18524</v>
      </c>
      <c r="C18154" s="5">
        <v>1584</v>
      </c>
      <c r="D18154" s="223" t="s">
        <v>2370</v>
      </c>
      <c r="E18154" s="5" t="s">
        <v>10693</v>
      </c>
      <c r="F18154" s="5" t="s">
        <v>2821</v>
      </c>
      <c r="G18154" s="5" t="b">
        <v>0</v>
      </c>
      <c r="H18154" s="5" t="b">
        <v>1</v>
      </c>
      <c r="J18154" t="str">
        <f>"INSERT INTO PARAMETERS (PARAMETER_ID, PARAMETER_GROUP_ID,PARAMETER_GROUP_NAME,PARAMETER_NAME,PARAMETER_VALUE,IS_SENSITIVE,IS_ACTIVE) VALUES ("&amp;B18154&amp;","&amp;C18154&amp;",'"&amp;D18154&amp;"','"&amp;E18154&amp;"','"&amp;SUBSTITUTE(F18154,"'","''")&amp;"',"&amp;G18154&amp;","&amp;H18154&amp;");"</f>
        <v>INSERT INTO PARAMETERS (PARAMETER_ID, PARAMETER_GROUP_ID,PARAMETER_GROUP_NAME,PARAMETER_NAME,PARAMETER_VALUE,IS_SENSITIVE,IS_ACTIVE) VALUES (18524,1584,'pop6_sg_trans_planned_visits','isUnzipNeeded','Y',FALSE,TRUE);</v>
      </c>
    </row>
    <row r="18155" spans="1:10" ht="15" hidden="1" customHeight="1">
      <c r="A18155" s="5" t="s">
        <v>36</v>
      </c>
      <c r="B18155" s="5">
        <v>18525</v>
      </c>
      <c r="C18155" s="5">
        <v>1584</v>
      </c>
      <c r="D18155" s="223" t="s">
        <v>2370</v>
      </c>
      <c r="E18155" s="5" t="s">
        <v>10687</v>
      </c>
      <c r="F18155" s="5" t="s">
        <v>11342</v>
      </c>
      <c r="G18155" s="5" t="b">
        <v>0</v>
      </c>
      <c r="H18155" s="5" t="b">
        <v>1</v>
      </c>
      <c r="J18155" t="str">
        <f>"INSERT INTO PARAMETERS (PARAMETER_ID, PARAMETER_GROUP_ID,PARAMETER_GROUP_NAME,PARAMETER_NAME,PARAMETER_VALUE,IS_SENSITIVE,IS_ACTIVE) VALUES ("&amp;B18155&amp;","&amp;C18155&amp;",'"&amp;D18155&amp;"','"&amp;E18155&amp;"','"&amp;SUBSTITUTE(F18155,"'","''")&amp;"',"&amp;G18155&amp;","&amp;H18155&amp;");"</f>
        <v>INSERT INTO PARAMETERS (PARAMETER_ID, PARAMETER_GROUP_ID,PARAMETER_GROUP_NAME,PARAMETER_NAME,PARAMETER_VALUE,IS_SENSITIVE,IS_ACTIVE) VALUES (18525,1584,'pop6_sg_trans_planned_visits','ftpName','popcompany',FALSE,TRUE);</v>
      </c>
    </row>
    <row r="18156" spans="1:10" ht="15" hidden="1" customHeight="1">
      <c r="A18156" s="5" t="s">
        <v>36</v>
      </c>
      <c r="B18156" s="5">
        <v>18526</v>
      </c>
      <c r="C18156" s="5">
        <v>1584</v>
      </c>
      <c r="D18156" s="223" t="s">
        <v>2370</v>
      </c>
      <c r="E18156" s="5" t="s">
        <v>10690</v>
      </c>
      <c r="F18156" s="5" t="s">
        <v>13717</v>
      </c>
      <c r="G18156" s="5" t="b">
        <v>0</v>
      </c>
      <c r="H18156" s="5" t="b">
        <v>1</v>
      </c>
      <c r="J18156" t="str">
        <f>"INSERT INTO PARAMETERS (PARAMETER_ID, PARAMETER_GROUP_ID,PARAMETER_GROUP_NAME,PARAMETER_NAME,PARAMETER_VALUE,IS_SENSITIVE,IS_ACTIVE) VALUES ("&amp;B18156&amp;","&amp;C18156&amp;",'"&amp;D18156&amp;"','"&amp;E18156&amp;"','"&amp;SUBSTITUTE(F18156,"'","''")&amp;"',"&amp;G18156&amp;","&amp;H18156&amp;");"</f>
        <v>INSERT INTO PARAMETERS (PARAMETER_ID, PARAMETER_GROUP_ID,PARAMETER_GROUP_NAME,PARAMETER_NAME,PARAMETER_VALUE,IS_SENSITIVE,IS_ACTIVE) VALUES (18526,1584,'pop6_sg_trans_planned_visits','ftpDirectory','/JnJ-SG/data/visitdata/',FALSE,TRUE);</v>
      </c>
    </row>
    <row r="18157" spans="1:10" ht="15" hidden="1" customHeight="1">
      <c r="A18157" s="107" t="s">
        <v>36</v>
      </c>
      <c r="B18157" s="107">
        <v>18527</v>
      </c>
      <c r="C18157" s="5">
        <v>1585</v>
      </c>
      <c r="D18157" s="467" t="s">
        <v>2360</v>
      </c>
      <c r="E18157" s="107" t="s">
        <v>2823</v>
      </c>
      <c r="F18157" s="107" t="s">
        <v>13177</v>
      </c>
      <c r="G18157" s="107" t="b">
        <v>0</v>
      </c>
      <c r="H18157" s="107" t="b">
        <v>1</v>
      </c>
      <c r="J18157" t="str">
        <f>"INSERT INTO PARAMETERS (PARAMETER_ID, PARAMETER_GROUP_ID,PARAMETER_GROUP_NAME,PARAMETER_NAME,PARAMETER_VALUE,IS_SENSITIVE,IS_ACTIVE) VALUES ("&amp;B18157&amp;","&amp;C18157&amp;",'"&amp;D18157&amp;"','"&amp;E18157&amp;"','"&amp;SUBSTITUTE(F18157,"'","''")&amp;"',"&amp;G18157&amp;","&amp;H18157&amp;");"</f>
        <v>INSERT INTO PARAMETERS (PARAMETER_ID, PARAMETER_GROUP_ID,PARAMETER_GROUP_NAME,PARAMETER_NAME,PARAMETER_VALUE,IS_SENSITIVE,IS_ACTIVE) VALUES (18527,1585,'pop6_sg_trans_tasks_visits_sftp','file_spec','tasks',FALSE,TRUE);</v>
      </c>
    </row>
    <row r="18158" spans="1:10" ht="15" hidden="1" customHeight="1">
      <c r="A18158" s="5" t="s">
        <v>36</v>
      </c>
      <c r="B18158" s="5">
        <v>18528</v>
      </c>
      <c r="C18158" s="5">
        <v>1585</v>
      </c>
      <c r="D18158" s="223" t="s">
        <v>2360</v>
      </c>
      <c r="E18158" s="5" t="s">
        <v>2841</v>
      </c>
      <c r="F18158" s="5" t="s">
        <v>13178</v>
      </c>
      <c r="G18158" s="5" t="b">
        <v>0</v>
      </c>
      <c r="H18158" s="5" t="b">
        <v>1</v>
      </c>
      <c r="J18158" t="str">
        <f>"INSERT INTO PARAMETERS (PARAMETER_ID, PARAMETER_GROUP_ID,PARAMETER_GROUP_NAME,PARAMETER_NAME,PARAMETER_VALUE,IS_SENSITIVE,IS_ACTIVE) VALUES ("&amp;B18158&amp;","&amp;C18158&amp;",'"&amp;D18158&amp;"','"&amp;E18158&amp;"','"&amp;SUBSTITUTE(F18158,"'","''")&amp;"',"&amp;G18158&amp;","&amp;H18158&amp;");"</f>
        <v>INSERT INTO PARAMETERS (PARAMETER_ID, PARAMETER_GROUP_ID,PARAMETER_GROUP_NAME,PARAMETER_NAME,PARAMETER_VALUE,IS_SENSITIVE,IS_ACTIVE) VALUES (18528,1585,'pop6_sg_trans_tasks_visits_sftp','folder_path','pop6/transaction/taskdata/',FALSE,TRUE);</v>
      </c>
    </row>
    <row r="18159" spans="1:10" ht="15" hidden="1" customHeight="1">
      <c r="A18159" s="5" t="s">
        <v>36</v>
      </c>
      <c r="B18159" s="5">
        <v>18529</v>
      </c>
      <c r="C18159" s="5">
        <v>1585</v>
      </c>
      <c r="D18159" s="223" t="s">
        <v>2360</v>
      </c>
      <c r="E18159" s="5" t="s">
        <v>2847</v>
      </c>
      <c r="F18159" s="5" t="s">
        <v>3061</v>
      </c>
      <c r="G18159" s="5" t="b">
        <v>0</v>
      </c>
      <c r="H18159" s="5" t="b">
        <v>1</v>
      </c>
      <c r="J18159" t="str">
        <f>"INSERT INTO PARAMETERS (PARAMETER_ID, PARAMETER_GROUP_ID,PARAMETER_GROUP_NAME,PARAMETER_NAME,PARAMETER_VALUE,IS_SENSITIVE,IS_ACTIVE) VALUES ("&amp;B18159&amp;","&amp;C18159&amp;",'"&amp;D18159&amp;"','"&amp;E18159&amp;"','"&amp;SUBSTITUTE(F18159,"'","''")&amp;"',"&amp;G18159&amp;","&amp;H18159&amp;");"</f>
        <v>INSERT INTO PARAMETERS (PARAMETER_ID, PARAMETER_GROUP_ID,PARAMETER_GROUP_NAME,PARAMETER_NAME,PARAMETER_VALUE,IS_SENSITIVE,IS_ACTIVE) VALUES (18529,1585,'pop6_sg_trans_tasks_visits_sftp','container','sgp',FALSE,TRUE);</v>
      </c>
    </row>
    <row r="18160" spans="1:10" ht="15" hidden="1" customHeight="1">
      <c r="A18160" s="5" t="s">
        <v>36</v>
      </c>
      <c r="B18160" s="5">
        <v>18530</v>
      </c>
      <c r="C18160" s="5">
        <v>1585</v>
      </c>
      <c r="D18160" s="223" t="s">
        <v>2360</v>
      </c>
      <c r="E18160" s="5" t="s">
        <v>2859</v>
      </c>
      <c r="F18160" s="5" t="s">
        <v>6854</v>
      </c>
      <c r="G18160" s="5" t="b">
        <v>0</v>
      </c>
      <c r="H18160" s="5" t="b">
        <v>1</v>
      </c>
      <c r="J18160" t="str">
        <f>"INSERT INTO PARAMETERS (PARAMETER_ID, PARAMETER_GROUP_ID,PARAMETER_GROUP_NAME,PARAMETER_NAME,PARAMETER_VALUE,IS_SENSITIVE,IS_ACTIVE) VALUES ("&amp;B18160&amp;","&amp;C18160&amp;",'"&amp;D18160&amp;"','"&amp;E18160&amp;"','"&amp;SUBSTITUTE(F18160,"'","''")&amp;"',"&amp;G18160&amp;","&amp;H18160&amp;");"</f>
        <v>INSERT INTO PARAMETERS (PARAMETER_ID, PARAMETER_GROUP_ID,PARAMETER_GROUP_NAME,PARAMETER_NAME,PARAMETER_VALUE,IS_SENSITIVE,IS_ACTIVE) VALUES (18530,1585,'pop6_sg_trans_tasks_visits_sftp','source_extn','zip',FALSE,TRUE);</v>
      </c>
    </row>
    <row r="18161" spans="1:10" ht="15" hidden="1" customHeight="1">
      <c r="A18161" s="5" t="s">
        <v>36</v>
      </c>
      <c r="B18161" s="5">
        <v>18531</v>
      </c>
      <c r="C18161" s="5">
        <v>1585</v>
      </c>
      <c r="D18161" s="223" t="s">
        <v>2360</v>
      </c>
      <c r="E18161" s="5" t="s">
        <v>10693</v>
      </c>
      <c r="F18161" s="5" t="s">
        <v>2821</v>
      </c>
      <c r="G18161" s="5" t="b">
        <v>0</v>
      </c>
      <c r="H18161" s="5" t="b">
        <v>1</v>
      </c>
      <c r="J18161" t="str">
        <f>"INSERT INTO PARAMETERS (PARAMETER_ID, PARAMETER_GROUP_ID,PARAMETER_GROUP_NAME,PARAMETER_NAME,PARAMETER_VALUE,IS_SENSITIVE,IS_ACTIVE) VALUES ("&amp;B18161&amp;","&amp;C18161&amp;",'"&amp;D18161&amp;"','"&amp;E18161&amp;"','"&amp;SUBSTITUTE(F18161,"'","''")&amp;"',"&amp;G18161&amp;","&amp;H18161&amp;");"</f>
        <v>INSERT INTO PARAMETERS (PARAMETER_ID, PARAMETER_GROUP_ID,PARAMETER_GROUP_NAME,PARAMETER_NAME,PARAMETER_VALUE,IS_SENSITIVE,IS_ACTIVE) VALUES (18531,1585,'pop6_sg_trans_tasks_visits_sftp','isUnzipNeeded','Y',FALSE,TRUE);</v>
      </c>
    </row>
    <row r="18162" spans="1:10" ht="15" hidden="1" customHeight="1">
      <c r="A18162" s="5" t="s">
        <v>36</v>
      </c>
      <c r="B18162" s="5">
        <v>18532</v>
      </c>
      <c r="C18162" s="5">
        <v>1585</v>
      </c>
      <c r="D18162" s="223" t="s">
        <v>2360</v>
      </c>
      <c r="E18162" s="5" t="s">
        <v>10687</v>
      </c>
      <c r="F18162" s="5" t="s">
        <v>11342</v>
      </c>
      <c r="G18162" s="5" t="b">
        <v>0</v>
      </c>
      <c r="H18162" s="5" t="b">
        <v>1</v>
      </c>
      <c r="J18162" t="str">
        <f>"INSERT INTO PARAMETERS (PARAMETER_ID, PARAMETER_GROUP_ID,PARAMETER_GROUP_NAME,PARAMETER_NAME,PARAMETER_VALUE,IS_SENSITIVE,IS_ACTIVE) VALUES ("&amp;B18162&amp;","&amp;C18162&amp;",'"&amp;D18162&amp;"','"&amp;E18162&amp;"','"&amp;SUBSTITUTE(F18162,"'","''")&amp;"',"&amp;G18162&amp;","&amp;H18162&amp;");"</f>
        <v>INSERT INTO PARAMETERS (PARAMETER_ID, PARAMETER_GROUP_ID,PARAMETER_GROUP_NAME,PARAMETER_NAME,PARAMETER_VALUE,IS_SENSITIVE,IS_ACTIVE) VALUES (18532,1585,'pop6_sg_trans_tasks_visits_sftp','ftpName','popcompany',FALSE,TRUE);</v>
      </c>
    </row>
    <row r="18163" spans="1:10" ht="15" hidden="1" customHeight="1">
      <c r="A18163" s="5" t="s">
        <v>36</v>
      </c>
      <c r="B18163" s="5">
        <v>18533</v>
      </c>
      <c r="C18163" s="5">
        <v>1585</v>
      </c>
      <c r="D18163" s="223" t="s">
        <v>2360</v>
      </c>
      <c r="E18163" s="5" t="s">
        <v>10690</v>
      </c>
      <c r="F18163" s="5" t="s">
        <v>13718</v>
      </c>
      <c r="G18163" s="5" t="b">
        <v>0</v>
      </c>
      <c r="H18163" s="5" t="b">
        <v>1</v>
      </c>
      <c r="J18163" t="str">
        <f>"INSERT INTO PARAMETERS (PARAMETER_ID, PARAMETER_GROUP_ID,PARAMETER_GROUP_NAME,PARAMETER_NAME,PARAMETER_VALUE,IS_SENSITIVE,IS_ACTIVE) VALUES ("&amp;B18163&amp;","&amp;C18163&amp;",'"&amp;D18163&amp;"','"&amp;E18163&amp;"','"&amp;SUBSTITUTE(F18163,"'","''")&amp;"',"&amp;G18163&amp;","&amp;H18163&amp;");"</f>
        <v>INSERT INTO PARAMETERS (PARAMETER_ID, PARAMETER_GROUP_ID,PARAMETER_GROUP_NAME,PARAMETER_NAME,PARAMETER_VALUE,IS_SENSITIVE,IS_ACTIVE) VALUES (18533,1585,'pop6_sg_trans_tasks_visits_sftp','ftpDirectory','/JnJ-SG/data/taskdata/',FALSE,TRUE);</v>
      </c>
    </row>
    <row r="18164" spans="1:10" ht="15" hidden="1" customHeight="1">
      <c r="A18164" s="107" t="s">
        <v>36</v>
      </c>
      <c r="B18164" s="107">
        <v>18534</v>
      </c>
      <c r="C18164" s="5">
        <v>1586</v>
      </c>
      <c r="D18164" s="467" t="s">
        <v>2361</v>
      </c>
      <c r="E18164" s="107" t="s">
        <v>2823</v>
      </c>
      <c r="F18164" s="107" t="s">
        <v>13181</v>
      </c>
      <c r="G18164" s="107" t="b">
        <v>0</v>
      </c>
      <c r="H18164" s="107" t="b">
        <v>1</v>
      </c>
      <c r="J18164" t="str">
        <f>"INSERT INTO PARAMETERS (PARAMETER_ID, PARAMETER_GROUP_ID,PARAMETER_GROUP_NAME,PARAMETER_NAME,PARAMETER_VALUE,IS_SENSITIVE,IS_ACTIVE) VALUES ("&amp;B18164&amp;","&amp;C18164&amp;",'"&amp;D18164&amp;"','"&amp;E18164&amp;"','"&amp;SUBSTITUTE(F18164,"'","''")&amp;"',"&amp;G18164&amp;","&amp;H18164&amp;");"</f>
        <v>INSERT INTO PARAMETERS (PARAMETER_ID, PARAMETER_GROUP_ID,PARAMETER_GROUP_NAME,PARAMETER_NAME,PARAMETER_VALUE,IS_SENSITIVE,IS_ACTIVE) VALUES (18534,1586,'pop6_sg_trans_general_audits_sftp','file_spec','general_audits',FALSE,TRUE);</v>
      </c>
    </row>
    <row r="18165" spans="1:10" ht="15" hidden="1" customHeight="1">
      <c r="A18165" s="5" t="s">
        <v>36</v>
      </c>
      <c r="B18165" s="5">
        <v>18535</v>
      </c>
      <c r="C18165" s="5">
        <v>1586</v>
      </c>
      <c r="D18165" s="223" t="s">
        <v>2361</v>
      </c>
      <c r="E18165" s="5" t="s">
        <v>2841</v>
      </c>
      <c r="F18165" s="5" t="s">
        <v>13182</v>
      </c>
      <c r="G18165" s="5" t="b">
        <v>0</v>
      </c>
      <c r="H18165" s="5" t="b">
        <v>1</v>
      </c>
      <c r="J18165" t="str">
        <f>"INSERT INTO PARAMETERS (PARAMETER_ID, PARAMETER_GROUP_ID,PARAMETER_GROUP_NAME,PARAMETER_NAME,PARAMETER_VALUE,IS_SENSITIVE,IS_ACTIVE) VALUES ("&amp;B18165&amp;","&amp;C18165&amp;",'"&amp;D18165&amp;"','"&amp;E18165&amp;"','"&amp;SUBSTITUTE(F18165,"'","''")&amp;"',"&amp;G18165&amp;","&amp;H18165&amp;");"</f>
        <v>INSERT INTO PARAMETERS (PARAMETER_ID, PARAMETER_GROUP_ID,PARAMETER_GROUP_NAME,PARAMETER_NAME,PARAMETER_VALUE,IS_SENSITIVE,IS_ACTIVE) VALUES (18535,1586,'pop6_sg_trans_general_audits_sftp','folder_path','pop6/transaction/auditdata/',FALSE,TRUE);</v>
      </c>
    </row>
    <row r="18166" spans="1:10" ht="15" hidden="1" customHeight="1">
      <c r="A18166" s="5" t="s">
        <v>36</v>
      </c>
      <c r="B18166" s="5">
        <v>18536</v>
      </c>
      <c r="C18166" s="5">
        <v>1586</v>
      </c>
      <c r="D18166" s="223" t="s">
        <v>2361</v>
      </c>
      <c r="E18166" s="5" t="s">
        <v>2847</v>
      </c>
      <c r="F18166" s="5" t="s">
        <v>3061</v>
      </c>
      <c r="G18166" s="5" t="b">
        <v>0</v>
      </c>
      <c r="H18166" s="5" t="b">
        <v>1</v>
      </c>
      <c r="J18166" t="str">
        <f>"INSERT INTO PARAMETERS (PARAMETER_ID, PARAMETER_GROUP_ID,PARAMETER_GROUP_NAME,PARAMETER_NAME,PARAMETER_VALUE,IS_SENSITIVE,IS_ACTIVE) VALUES ("&amp;B18166&amp;","&amp;C18166&amp;",'"&amp;D18166&amp;"','"&amp;E18166&amp;"','"&amp;SUBSTITUTE(F18166,"'","''")&amp;"',"&amp;G18166&amp;","&amp;H18166&amp;");"</f>
        <v>INSERT INTO PARAMETERS (PARAMETER_ID, PARAMETER_GROUP_ID,PARAMETER_GROUP_NAME,PARAMETER_NAME,PARAMETER_VALUE,IS_SENSITIVE,IS_ACTIVE) VALUES (18536,1586,'pop6_sg_trans_general_audits_sftp','container','sgp',FALSE,TRUE);</v>
      </c>
    </row>
    <row r="18167" spans="1:10" ht="15" hidden="1" customHeight="1">
      <c r="A18167" s="5" t="s">
        <v>36</v>
      </c>
      <c r="B18167" s="5">
        <v>18537</v>
      </c>
      <c r="C18167" s="5">
        <v>1586</v>
      </c>
      <c r="D18167" s="223" t="s">
        <v>2361</v>
      </c>
      <c r="E18167" s="5" t="s">
        <v>2859</v>
      </c>
      <c r="F18167" s="5" t="s">
        <v>6854</v>
      </c>
      <c r="G18167" s="5" t="b">
        <v>0</v>
      </c>
      <c r="H18167" s="5" t="b">
        <v>1</v>
      </c>
      <c r="J18167" t="str">
        <f>"INSERT INTO PARAMETERS (PARAMETER_ID, PARAMETER_GROUP_ID,PARAMETER_GROUP_NAME,PARAMETER_NAME,PARAMETER_VALUE,IS_SENSITIVE,IS_ACTIVE) VALUES ("&amp;B18167&amp;","&amp;C18167&amp;",'"&amp;D18167&amp;"','"&amp;E18167&amp;"','"&amp;SUBSTITUTE(F18167,"'","''")&amp;"',"&amp;G18167&amp;","&amp;H18167&amp;");"</f>
        <v>INSERT INTO PARAMETERS (PARAMETER_ID, PARAMETER_GROUP_ID,PARAMETER_GROUP_NAME,PARAMETER_NAME,PARAMETER_VALUE,IS_SENSITIVE,IS_ACTIVE) VALUES (18537,1586,'pop6_sg_trans_general_audits_sftp','source_extn','zip',FALSE,TRUE);</v>
      </c>
    </row>
    <row r="18168" spans="1:10" ht="15" hidden="1" customHeight="1">
      <c r="A18168" s="5" t="s">
        <v>36</v>
      </c>
      <c r="B18168" s="5">
        <v>18538</v>
      </c>
      <c r="C18168" s="5">
        <v>1586</v>
      </c>
      <c r="D18168" s="223" t="s">
        <v>2361</v>
      </c>
      <c r="E18168" s="5" t="s">
        <v>10693</v>
      </c>
      <c r="F18168" s="5" t="s">
        <v>2821</v>
      </c>
      <c r="G18168" s="5" t="b">
        <v>0</v>
      </c>
      <c r="H18168" s="5" t="b">
        <v>1</v>
      </c>
      <c r="J18168" t="str">
        <f>"INSERT INTO PARAMETERS (PARAMETER_ID, PARAMETER_GROUP_ID,PARAMETER_GROUP_NAME,PARAMETER_NAME,PARAMETER_VALUE,IS_SENSITIVE,IS_ACTIVE) VALUES ("&amp;B18168&amp;","&amp;C18168&amp;",'"&amp;D18168&amp;"','"&amp;E18168&amp;"','"&amp;SUBSTITUTE(F18168,"'","''")&amp;"',"&amp;G18168&amp;","&amp;H18168&amp;");"</f>
        <v>INSERT INTO PARAMETERS (PARAMETER_ID, PARAMETER_GROUP_ID,PARAMETER_GROUP_NAME,PARAMETER_NAME,PARAMETER_VALUE,IS_SENSITIVE,IS_ACTIVE) VALUES (18538,1586,'pop6_sg_trans_general_audits_sftp','isUnzipNeeded','Y',FALSE,TRUE);</v>
      </c>
    </row>
    <row r="18169" spans="1:10" ht="15" hidden="1" customHeight="1">
      <c r="A18169" s="5" t="s">
        <v>36</v>
      </c>
      <c r="B18169" s="5">
        <v>18539</v>
      </c>
      <c r="C18169" s="5">
        <v>1586</v>
      </c>
      <c r="D18169" s="223" t="s">
        <v>2361</v>
      </c>
      <c r="E18169" s="5" t="s">
        <v>10687</v>
      </c>
      <c r="F18169" s="5" t="s">
        <v>11342</v>
      </c>
      <c r="G18169" s="5" t="b">
        <v>0</v>
      </c>
      <c r="H18169" s="5" t="b">
        <v>1</v>
      </c>
      <c r="J18169" t="str">
        <f>"INSERT INTO PARAMETERS (PARAMETER_ID, PARAMETER_GROUP_ID,PARAMETER_GROUP_NAME,PARAMETER_NAME,PARAMETER_VALUE,IS_SENSITIVE,IS_ACTIVE) VALUES ("&amp;B18169&amp;","&amp;C18169&amp;",'"&amp;D18169&amp;"','"&amp;E18169&amp;"','"&amp;SUBSTITUTE(F18169,"'","''")&amp;"',"&amp;G18169&amp;","&amp;H18169&amp;");"</f>
        <v>INSERT INTO PARAMETERS (PARAMETER_ID, PARAMETER_GROUP_ID,PARAMETER_GROUP_NAME,PARAMETER_NAME,PARAMETER_VALUE,IS_SENSITIVE,IS_ACTIVE) VALUES (18539,1586,'pop6_sg_trans_general_audits_sftp','ftpName','popcompany',FALSE,TRUE);</v>
      </c>
    </row>
    <row r="18170" spans="1:10" ht="15" hidden="1" customHeight="1">
      <c r="A18170" s="5" t="s">
        <v>36</v>
      </c>
      <c r="B18170" s="5">
        <v>18540</v>
      </c>
      <c r="C18170" s="5">
        <v>1586</v>
      </c>
      <c r="D18170" s="223" t="s">
        <v>2361</v>
      </c>
      <c r="E18170" s="5" t="s">
        <v>10690</v>
      </c>
      <c r="F18170" s="5" t="s">
        <v>13719</v>
      </c>
      <c r="G18170" s="5" t="b">
        <v>0</v>
      </c>
      <c r="H18170" s="5" t="b">
        <v>1</v>
      </c>
      <c r="J18170" t="str">
        <f>"INSERT INTO PARAMETERS (PARAMETER_ID, PARAMETER_GROUP_ID,PARAMETER_GROUP_NAME,PARAMETER_NAME,PARAMETER_VALUE,IS_SENSITIVE,IS_ACTIVE) VALUES ("&amp;B18170&amp;","&amp;C18170&amp;",'"&amp;D18170&amp;"','"&amp;E18170&amp;"','"&amp;SUBSTITUTE(F18170,"'","''")&amp;"',"&amp;G18170&amp;","&amp;H18170&amp;");"</f>
        <v>INSERT INTO PARAMETERS (PARAMETER_ID, PARAMETER_GROUP_ID,PARAMETER_GROUP_NAME,PARAMETER_NAME,PARAMETER_VALUE,IS_SENSITIVE,IS_ACTIVE) VALUES (18540,1586,'pop6_sg_trans_general_audits_sftp','ftpDirectory','/JnJ-SG/data/auditdata/',FALSE,TRUE);</v>
      </c>
    </row>
    <row r="18171" spans="1:10" ht="15" hidden="1" customHeight="1">
      <c r="A18171" s="107" t="s">
        <v>36</v>
      </c>
      <c r="B18171" s="107">
        <v>18541</v>
      </c>
      <c r="C18171" s="5">
        <v>1587</v>
      </c>
      <c r="D18171" s="467" t="s">
        <v>2362</v>
      </c>
      <c r="E18171" s="107" t="s">
        <v>2823</v>
      </c>
      <c r="F18171" s="107" t="s">
        <v>13185</v>
      </c>
      <c r="G18171" s="107" t="b">
        <v>0</v>
      </c>
      <c r="H18171" s="107" t="b">
        <v>1</v>
      </c>
      <c r="J18171" t="str">
        <f>"INSERT INTO PARAMETERS (PARAMETER_ID, PARAMETER_GROUP_ID,PARAMETER_GROUP_NAME,PARAMETER_NAME,PARAMETER_VALUE,IS_SENSITIVE,IS_ACTIVE) VALUES ("&amp;B18171&amp;","&amp;C18171&amp;",'"&amp;D18171&amp;"','"&amp;E18171&amp;"','"&amp;SUBSTITUTE(F18171,"'","''")&amp;"',"&amp;G18171&amp;","&amp;H18171&amp;");"</f>
        <v>INSERT INTO PARAMETERS (PARAMETER_ID, PARAMETER_GROUP_ID,PARAMETER_GROUP_NAME,PARAMETER_NAME,PARAMETER_VALUE,IS_SENSITIVE,IS_ACTIVE) VALUES (18541,1587,'pop6_sg_trans_product_attribute_audits_sftp','file_spec','product_attribute_audits',FALSE,TRUE);</v>
      </c>
    </row>
    <row r="18172" spans="1:10" ht="15" hidden="1" customHeight="1">
      <c r="A18172" s="5" t="s">
        <v>36</v>
      </c>
      <c r="B18172" s="5">
        <v>18542</v>
      </c>
      <c r="C18172" s="5">
        <v>1587</v>
      </c>
      <c r="D18172" s="223" t="s">
        <v>2362</v>
      </c>
      <c r="E18172" s="5" t="s">
        <v>2841</v>
      </c>
      <c r="F18172" s="5" t="s">
        <v>13182</v>
      </c>
      <c r="G18172" s="5" t="b">
        <v>0</v>
      </c>
      <c r="H18172" s="5" t="b">
        <v>1</v>
      </c>
      <c r="J18172" t="str">
        <f>"INSERT INTO PARAMETERS (PARAMETER_ID, PARAMETER_GROUP_ID,PARAMETER_GROUP_NAME,PARAMETER_NAME,PARAMETER_VALUE,IS_SENSITIVE,IS_ACTIVE) VALUES ("&amp;B18172&amp;","&amp;C18172&amp;",'"&amp;D18172&amp;"','"&amp;E18172&amp;"','"&amp;SUBSTITUTE(F18172,"'","''")&amp;"',"&amp;G18172&amp;","&amp;H18172&amp;");"</f>
        <v>INSERT INTO PARAMETERS (PARAMETER_ID, PARAMETER_GROUP_ID,PARAMETER_GROUP_NAME,PARAMETER_NAME,PARAMETER_VALUE,IS_SENSITIVE,IS_ACTIVE) VALUES (18542,1587,'pop6_sg_trans_product_attribute_audits_sftp','folder_path','pop6/transaction/auditdata/',FALSE,TRUE);</v>
      </c>
    </row>
    <row r="18173" spans="1:10" ht="15" hidden="1" customHeight="1">
      <c r="A18173" s="5" t="s">
        <v>36</v>
      </c>
      <c r="B18173" s="5">
        <v>18543</v>
      </c>
      <c r="C18173" s="5">
        <v>1587</v>
      </c>
      <c r="D18173" s="223" t="s">
        <v>2362</v>
      </c>
      <c r="E18173" s="5" t="s">
        <v>2847</v>
      </c>
      <c r="F18173" s="5" t="s">
        <v>3061</v>
      </c>
      <c r="G18173" s="5" t="b">
        <v>0</v>
      </c>
      <c r="H18173" s="5" t="b">
        <v>1</v>
      </c>
      <c r="J18173" t="str">
        <f>"INSERT INTO PARAMETERS (PARAMETER_ID, PARAMETER_GROUP_ID,PARAMETER_GROUP_NAME,PARAMETER_NAME,PARAMETER_VALUE,IS_SENSITIVE,IS_ACTIVE) VALUES ("&amp;B18173&amp;","&amp;C18173&amp;",'"&amp;D18173&amp;"','"&amp;E18173&amp;"','"&amp;SUBSTITUTE(F18173,"'","''")&amp;"',"&amp;G18173&amp;","&amp;H18173&amp;");"</f>
        <v>INSERT INTO PARAMETERS (PARAMETER_ID, PARAMETER_GROUP_ID,PARAMETER_GROUP_NAME,PARAMETER_NAME,PARAMETER_VALUE,IS_SENSITIVE,IS_ACTIVE) VALUES (18543,1587,'pop6_sg_trans_product_attribute_audits_sftp','container','sgp',FALSE,TRUE);</v>
      </c>
    </row>
    <row r="18174" spans="1:10" ht="15" hidden="1" customHeight="1">
      <c r="A18174" s="5" t="s">
        <v>36</v>
      </c>
      <c r="B18174" s="5">
        <v>18544</v>
      </c>
      <c r="C18174" s="5">
        <v>1587</v>
      </c>
      <c r="D18174" s="223" t="s">
        <v>2362</v>
      </c>
      <c r="E18174" s="5" t="s">
        <v>2859</v>
      </c>
      <c r="F18174" s="5" t="s">
        <v>6854</v>
      </c>
      <c r="G18174" s="5" t="b">
        <v>0</v>
      </c>
      <c r="H18174" s="5" t="b">
        <v>1</v>
      </c>
      <c r="J18174" t="str">
        <f>"INSERT INTO PARAMETERS (PARAMETER_ID, PARAMETER_GROUP_ID,PARAMETER_GROUP_NAME,PARAMETER_NAME,PARAMETER_VALUE,IS_SENSITIVE,IS_ACTIVE) VALUES ("&amp;B18174&amp;","&amp;C18174&amp;",'"&amp;D18174&amp;"','"&amp;E18174&amp;"','"&amp;SUBSTITUTE(F18174,"'","''")&amp;"',"&amp;G18174&amp;","&amp;H18174&amp;");"</f>
        <v>INSERT INTO PARAMETERS (PARAMETER_ID, PARAMETER_GROUP_ID,PARAMETER_GROUP_NAME,PARAMETER_NAME,PARAMETER_VALUE,IS_SENSITIVE,IS_ACTIVE) VALUES (18544,1587,'pop6_sg_trans_product_attribute_audits_sftp','source_extn','zip',FALSE,TRUE);</v>
      </c>
    </row>
    <row r="18175" spans="1:10" ht="15" hidden="1" customHeight="1">
      <c r="A18175" s="5" t="s">
        <v>36</v>
      </c>
      <c r="B18175" s="5">
        <v>18545</v>
      </c>
      <c r="C18175" s="5">
        <v>1587</v>
      </c>
      <c r="D18175" s="223" t="s">
        <v>2362</v>
      </c>
      <c r="E18175" s="5" t="s">
        <v>10693</v>
      </c>
      <c r="F18175" s="5" t="s">
        <v>2821</v>
      </c>
      <c r="G18175" s="5" t="b">
        <v>0</v>
      </c>
      <c r="H18175" s="5" t="b">
        <v>1</v>
      </c>
      <c r="J18175" t="str">
        <f>"INSERT INTO PARAMETERS (PARAMETER_ID, PARAMETER_GROUP_ID,PARAMETER_GROUP_NAME,PARAMETER_NAME,PARAMETER_VALUE,IS_SENSITIVE,IS_ACTIVE) VALUES ("&amp;B18175&amp;","&amp;C18175&amp;",'"&amp;D18175&amp;"','"&amp;E18175&amp;"','"&amp;SUBSTITUTE(F18175,"'","''")&amp;"',"&amp;G18175&amp;","&amp;H18175&amp;");"</f>
        <v>INSERT INTO PARAMETERS (PARAMETER_ID, PARAMETER_GROUP_ID,PARAMETER_GROUP_NAME,PARAMETER_NAME,PARAMETER_VALUE,IS_SENSITIVE,IS_ACTIVE) VALUES (18545,1587,'pop6_sg_trans_product_attribute_audits_sftp','isUnzipNeeded','Y',FALSE,TRUE);</v>
      </c>
    </row>
    <row r="18176" spans="1:10" ht="15" hidden="1" customHeight="1">
      <c r="A18176" s="5" t="s">
        <v>36</v>
      </c>
      <c r="B18176" s="5">
        <v>18546</v>
      </c>
      <c r="C18176" s="5">
        <v>1587</v>
      </c>
      <c r="D18176" s="223" t="s">
        <v>2362</v>
      </c>
      <c r="E18176" s="5" t="s">
        <v>10687</v>
      </c>
      <c r="F18176" s="5" t="s">
        <v>11342</v>
      </c>
      <c r="G18176" s="5" t="b">
        <v>0</v>
      </c>
      <c r="H18176" s="5" t="b">
        <v>1</v>
      </c>
      <c r="J18176" t="str">
        <f>"INSERT INTO PARAMETERS (PARAMETER_ID, PARAMETER_GROUP_ID,PARAMETER_GROUP_NAME,PARAMETER_NAME,PARAMETER_VALUE,IS_SENSITIVE,IS_ACTIVE) VALUES ("&amp;B18176&amp;","&amp;C18176&amp;",'"&amp;D18176&amp;"','"&amp;E18176&amp;"','"&amp;SUBSTITUTE(F18176,"'","''")&amp;"',"&amp;G18176&amp;","&amp;H18176&amp;");"</f>
        <v>INSERT INTO PARAMETERS (PARAMETER_ID, PARAMETER_GROUP_ID,PARAMETER_GROUP_NAME,PARAMETER_NAME,PARAMETER_VALUE,IS_SENSITIVE,IS_ACTIVE) VALUES (18546,1587,'pop6_sg_trans_product_attribute_audits_sftp','ftpName','popcompany',FALSE,TRUE);</v>
      </c>
    </row>
    <row r="18177" spans="1:10" ht="15" hidden="1" customHeight="1">
      <c r="A18177" s="5" t="s">
        <v>36</v>
      </c>
      <c r="B18177" s="5">
        <v>18547</v>
      </c>
      <c r="C18177" s="5">
        <v>1587</v>
      </c>
      <c r="D18177" s="223" t="s">
        <v>2362</v>
      </c>
      <c r="E18177" s="5" t="s">
        <v>10690</v>
      </c>
      <c r="F18177" s="5" t="s">
        <v>13719</v>
      </c>
      <c r="G18177" s="5" t="b">
        <v>0</v>
      </c>
      <c r="H18177" s="5" t="b">
        <v>1</v>
      </c>
      <c r="J18177" t="str">
        <f>"INSERT INTO PARAMETERS (PARAMETER_ID, PARAMETER_GROUP_ID,PARAMETER_GROUP_NAME,PARAMETER_NAME,PARAMETER_VALUE,IS_SENSITIVE,IS_ACTIVE) VALUES ("&amp;B18177&amp;","&amp;C18177&amp;",'"&amp;D18177&amp;"','"&amp;E18177&amp;"','"&amp;SUBSTITUTE(F18177,"'","''")&amp;"',"&amp;G18177&amp;","&amp;H18177&amp;");"</f>
        <v>INSERT INTO PARAMETERS (PARAMETER_ID, PARAMETER_GROUP_ID,PARAMETER_GROUP_NAME,PARAMETER_NAME,PARAMETER_VALUE,IS_SENSITIVE,IS_ACTIVE) VALUES (18547,1587,'pop6_sg_trans_product_attribute_audits_sftp','ftpDirectory','/JnJ-SG/data/auditdata/',FALSE,TRUE);</v>
      </c>
    </row>
    <row r="18178" spans="1:10" ht="15" hidden="1" customHeight="1">
      <c r="A18178" s="107" t="s">
        <v>36</v>
      </c>
      <c r="B18178" s="107">
        <v>18548</v>
      </c>
      <c r="C18178" s="5">
        <v>1588</v>
      </c>
      <c r="D18178" s="467" t="s">
        <v>2363</v>
      </c>
      <c r="E18178" s="107" t="s">
        <v>2823</v>
      </c>
      <c r="F18178" s="107" t="s">
        <v>13187</v>
      </c>
      <c r="G18178" s="107" t="b">
        <v>0</v>
      </c>
      <c r="H18178" s="107" t="b">
        <v>1</v>
      </c>
      <c r="J18178" t="str">
        <f>"INSERT INTO PARAMETERS (PARAMETER_ID, PARAMETER_GROUP_ID,PARAMETER_GROUP_NAME,PARAMETER_NAME,PARAMETER_VALUE,IS_SENSITIVE,IS_ACTIVE) VALUES ("&amp;B18178&amp;","&amp;C18178&amp;",'"&amp;D18178&amp;"','"&amp;E18178&amp;"','"&amp;SUBSTITUTE(F18178,"'","''")&amp;"',"&amp;G18178&amp;","&amp;H18178&amp;");"</f>
        <v>INSERT INTO PARAMETERS (PARAMETER_ID, PARAMETER_GROUP_ID,PARAMETER_GROUP_NAME,PARAMETER_NAME,PARAMETER_VALUE,IS_SENSITIVE,IS_ACTIVE) VALUES (18548,1588,'pop6_sg_trans_sku_audits_sftp','file_spec','sku_audits',FALSE,TRUE);</v>
      </c>
    </row>
    <row r="18179" spans="1:10" ht="15" hidden="1" customHeight="1">
      <c r="A18179" s="5" t="s">
        <v>36</v>
      </c>
      <c r="B18179" s="5">
        <v>18549</v>
      </c>
      <c r="C18179" s="5">
        <v>1588</v>
      </c>
      <c r="D18179" s="223" t="s">
        <v>2363</v>
      </c>
      <c r="E18179" s="5" t="s">
        <v>2841</v>
      </c>
      <c r="F18179" s="5" t="s">
        <v>13182</v>
      </c>
      <c r="G18179" s="5" t="b">
        <v>0</v>
      </c>
      <c r="H18179" s="5" t="b">
        <v>1</v>
      </c>
      <c r="J18179" t="str">
        <f>"INSERT INTO PARAMETERS (PARAMETER_ID, PARAMETER_GROUP_ID,PARAMETER_GROUP_NAME,PARAMETER_NAME,PARAMETER_VALUE,IS_SENSITIVE,IS_ACTIVE) VALUES ("&amp;B18179&amp;","&amp;C18179&amp;",'"&amp;D18179&amp;"','"&amp;E18179&amp;"','"&amp;SUBSTITUTE(F18179,"'","''")&amp;"',"&amp;G18179&amp;","&amp;H18179&amp;");"</f>
        <v>INSERT INTO PARAMETERS (PARAMETER_ID, PARAMETER_GROUP_ID,PARAMETER_GROUP_NAME,PARAMETER_NAME,PARAMETER_VALUE,IS_SENSITIVE,IS_ACTIVE) VALUES (18549,1588,'pop6_sg_trans_sku_audits_sftp','folder_path','pop6/transaction/auditdata/',FALSE,TRUE);</v>
      </c>
    </row>
    <row r="18180" spans="1:10" ht="15" hidden="1" customHeight="1">
      <c r="A18180" s="5" t="s">
        <v>36</v>
      </c>
      <c r="B18180" s="5">
        <v>18550</v>
      </c>
      <c r="C18180" s="5">
        <v>1588</v>
      </c>
      <c r="D18180" s="223" t="s">
        <v>2363</v>
      </c>
      <c r="E18180" s="5" t="s">
        <v>2847</v>
      </c>
      <c r="F18180" s="5" t="s">
        <v>3061</v>
      </c>
      <c r="G18180" s="5" t="b">
        <v>0</v>
      </c>
      <c r="H18180" s="5" t="b">
        <v>1</v>
      </c>
      <c r="J18180" t="str">
        <f>"INSERT INTO PARAMETERS (PARAMETER_ID, PARAMETER_GROUP_ID,PARAMETER_GROUP_NAME,PARAMETER_NAME,PARAMETER_VALUE,IS_SENSITIVE,IS_ACTIVE) VALUES ("&amp;B18180&amp;","&amp;C18180&amp;",'"&amp;D18180&amp;"','"&amp;E18180&amp;"','"&amp;SUBSTITUTE(F18180,"'","''")&amp;"',"&amp;G18180&amp;","&amp;H18180&amp;");"</f>
        <v>INSERT INTO PARAMETERS (PARAMETER_ID, PARAMETER_GROUP_ID,PARAMETER_GROUP_NAME,PARAMETER_NAME,PARAMETER_VALUE,IS_SENSITIVE,IS_ACTIVE) VALUES (18550,1588,'pop6_sg_trans_sku_audits_sftp','container','sgp',FALSE,TRUE);</v>
      </c>
    </row>
    <row r="18181" spans="1:10" ht="15" hidden="1" customHeight="1">
      <c r="A18181" s="5" t="s">
        <v>36</v>
      </c>
      <c r="B18181" s="5">
        <v>18551</v>
      </c>
      <c r="C18181" s="5">
        <v>1588</v>
      </c>
      <c r="D18181" s="223" t="s">
        <v>2363</v>
      </c>
      <c r="E18181" s="5" t="s">
        <v>2859</v>
      </c>
      <c r="F18181" s="5" t="s">
        <v>6854</v>
      </c>
      <c r="G18181" s="5" t="b">
        <v>0</v>
      </c>
      <c r="H18181" s="5" t="b">
        <v>1</v>
      </c>
      <c r="J18181" t="str">
        <f>"INSERT INTO PARAMETERS (PARAMETER_ID, PARAMETER_GROUP_ID,PARAMETER_GROUP_NAME,PARAMETER_NAME,PARAMETER_VALUE,IS_SENSITIVE,IS_ACTIVE) VALUES ("&amp;B18181&amp;","&amp;C18181&amp;",'"&amp;D18181&amp;"','"&amp;E18181&amp;"','"&amp;SUBSTITUTE(F18181,"'","''")&amp;"',"&amp;G18181&amp;","&amp;H18181&amp;");"</f>
        <v>INSERT INTO PARAMETERS (PARAMETER_ID, PARAMETER_GROUP_ID,PARAMETER_GROUP_NAME,PARAMETER_NAME,PARAMETER_VALUE,IS_SENSITIVE,IS_ACTIVE) VALUES (18551,1588,'pop6_sg_trans_sku_audits_sftp','source_extn','zip',FALSE,TRUE);</v>
      </c>
    </row>
    <row r="18182" spans="1:10" ht="15" hidden="1" customHeight="1">
      <c r="A18182" s="5" t="s">
        <v>36</v>
      </c>
      <c r="B18182" s="5">
        <v>18552</v>
      </c>
      <c r="C18182" s="5">
        <v>1588</v>
      </c>
      <c r="D18182" s="223" t="s">
        <v>2363</v>
      </c>
      <c r="E18182" s="5" t="s">
        <v>10693</v>
      </c>
      <c r="F18182" s="5" t="s">
        <v>2821</v>
      </c>
      <c r="G18182" s="5" t="b">
        <v>0</v>
      </c>
      <c r="H18182" s="5" t="b">
        <v>1</v>
      </c>
      <c r="J18182" t="str">
        <f>"INSERT INTO PARAMETERS (PARAMETER_ID, PARAMETER_GROUP_ID,PARAMETER_GROUP_NAME,PARAMETER_NAME,PARAMETER_VALUE,IS_SENSITIVE,IS_ACTIVE) VALUES ("&amp;B18182&amp;","&amp;C18182&amp;",'"&amp;D18182&amp;"','"&amp;E18182&amp;"','"&amp;SUBSTITUTE(F18182,"'","''")&amp;"',"&amp;G18182&amp;","&amp;H18182&amp;");"</f>
        <v>INSERT INTO PARAMETERS (PARAMETER_ID, PARAMETER_GROUP_ID,PARAMETER_GROUP_NAME,PARAMETER_NAME,PARAMETER_VALUE,IS_SENSITIVE,IS_ACTIVE) VALUES (18552,1588,'pop6_sg_trans_sku_audits_sftp','isUnzipNeeded','Y',FALSE,TRUE);</v>
      </c>
    </row>
    <row r="18183" spans="1:10" ht="15" hidden="1" customHeight="1">
      <c r="A18183" s="5" t="s">
        <v>36</v>
      </c>
      <c r="B18183" s="5">
        <v>18553</v>
      </c>
      <c r="C18183" s="5">
        <v>1588</v>
      </c>
      <c r="D18183" s="223" t="s">
        <v>2363</v>
      </c>
      <c r="E18183" s="5" t="s">
        <v>10687</v>
      </c>
      <c r="F18183" s="5" t="s">
        <v>11342</v>
      </c>
      <c r="G18183" s="5" t="b">
        <v>0</v>
      </c>
      <c r="H18183" s="5" t="b">
        <v>1</v>
      </c>
      <c r="J18183" t="str">
        <f>"INSERT INTO PARAMETERS (PARAMETER_ID, PARAMETER_GROUP_ID,PARAMETER_GROUP_NAME,PARAMETER_NAME,PARAMETER_VALUE,IS_SENSITIVE,IS_ACTIVE) VALUES ("&amp;B18183&amp;","&amp;C18183&amp;",'"&amp;D18183&amp;"','"&amp;E18183&amp;"','"&amp;SUBSTITUTE(F18183,"'","''")&amp;"',"&amp;G18183&amp;","&amp;H18183&amp;");"</f>
        <v>INSERT INTO PARAMETERS (PARAMETER_ID, PARAMETER_GROUP_ID,PARAMETER_GROUP_NAME,PARAMETER_NAME,PARAMETER_VALUE,IS_SENSITIVE,IS_ACTIVE) VALUES (18553,1588,'pop6_sg_trans_sku_audits_sftp','ftpName','popcompany',FALSE,TRUE);</v>
      </c>
    </row>
    <row r="18184" spans="1:10" ht="15" hidden="1" customHeight="1">
      <c r="A18184" s="5" t="s">
        <v>36</v>
      </c>
      <c r="B18184" s="5">
        <v>18554</v>
      </c>
      <c r="C18184" s="5">
        <v>1588</v>
      </c>
      <c r="D18184" s="223" t="s">
        <v>2363</v>
      </c>
      <c r="E18184" s="5" t="s">
        <v>10690</v>
      </c>
      <c r="F18184" s="5" t="s">
        <v>13719</v>
      </c>
      <c r="G18184" s="5" t="b">
        <v>0</v>
      </c>
      <c r="H18184" s="5" t="b">
        <v>1</v>
      </c>
      <c r="J18184" t="str">
        <f>"INSERT INTO PARAMETERS (PARAMETER_ID, PARAMETER_GROUP_ID,PARAMETER_GROUP_NAME,PARAMETER_NAME,PARAMETER_VALUE,IS_SENSITIVE,IS_ACTIVE) VALUES ("&amp;B18184&amp;","&amp;C18184&amp;",'"&amp;D18184&amp;"','"&amp;E18184&amp;"','"&amp;SUBSTITUTE(F18184,"'","''")&amp;"',"&amp;G18184&amp;","&amp;H18184&amp;");"</f>
        <v>INSERT INTO PARAMETERS (PARAMETER_ID, PARAMETER_GROUP_ID,PARAMETER_GROUP_NAME,PARAMETER_NAME,PARAMETER_VALUE,IS_SENSITIVE,IS_ACTIVE) VALUES (18554,1588,'pop6_sg_trans_sku_audits_sftp','ftpDirectory','/JnJ-SG/data/auditdata/',FALSE,TRUE);</v>
      </c>
    </row>
    <row r="18185" spans="1:10" ht="15" hidden="1" customHeight="1">
      <c r="A18185" s="107" t="s">
        <v>36</v>
      </c>
      <c r="B18185" s="107">
        <v>18555</v>
      </c>
      <c r="C18185" s="5">
        <v>1589</v>
      </c>
      <c r="D18185" s="467" t="s">
        <v>2364</v>
      </c>
      <c r="E18185" s="107" t="s">
        <v>2823</v>
      </c>
      <c r="F18185" s="107" t="s">
        <v>13189</v>
      </c>
      <c r="G18185" s="107" t="b">
        <v>0</v>
      </c>
      <c r="H18185" s="107" t="b">
        <v>1</v>
      </c>
      <c r="J18185" t="str">
        <f>"INSERT INTO PARAMETERS (PARAMETER_ID, PARAMETER_GROUP_ID,PARAMETER_GROUP_NAME,PARAMETER_NAME,PARAMETER_VALUE,IS_SENSITIVE,IS_ACTIVE) VALUES ("&amp;B18185&amp;","&amp;C18185&amp;",'"&amp;D18185&amp;"','"&amp;E18185&amp;"','"&amp;SUBSTITUTE(F18185,"'","''")&amp;"',"&amp;G18185&amp;","&amp;H18185&amp;");"</f>
        <v>INSERT INTO PARAMETERS (PARAMETER_ID, PARAMETER_GROUP_ID,PARAMETER_GROUP_NAME,PARAMETER_NAME,PARAMETER_VALUE,IS_SENSITIVE,IS_ACTIVE) VALUES (18555,1589,'pop6_sg_trans_displays_sftp','file_spec','displays',FALSE,TRUE);</v>
      </c>
    </row>
    <row r="18186" spans="1:10" ht="15" hidden="1" customHeight="1">
      <c r="A18186" s="5" t="s">
        <v>36</v>
      </c>
      <c r="B18186" s="5">
        <v>18556</v>
      </c>
      <c r="C18186" s="5">
        <v>1589</v>
      </c>
      <c r="D18186" s="223" t="s">
        <v>2364</v>
      </c>
      <c r="E18186" s="5" t="s">
        <v>2841</v>
      </c>
      <c r="F18186" s="5" t="s">
        <v>13190</v>
      </c>
      <c r="G18186" s="5" t="b">
        <v>0</v>
      </c>
      <c r="H18186" s="5" t="b">
        <v>1</v>
      </c>
      <c r="J18186" t="str">
        <f>"INSERT INTO PARAMETERS (PARAMETER_ID, PARAMETER_GROUP_ID,PARAMETER_GROUP_NAME,PARAMETER_NAME,PARAMETER_VALUE,IS_SENSITIVE,IS_ACTIVE) VALUES ("&amp;B18186&amp;","&amp;C18186&amp;",'"&amp;D18186&amp;"','"&amp;E18186&amp;"','"&amp;SUBSTITUTE(F18186,"'","''")&amp;"',"&amp;G18186&amp;","&amp;H18186&amp;");"</f>
        <v>INSERT INTO PARAMETERS (PARAMETER_ID, PARAMETER_GROUP_ID,PARAMETER_GROUP_NAME,PARAMETER_NAME,PARAMETER_VALUE,IS_SENSITIVE,IS_ACTIVE) VALUES (18556,1589,'pop6_sg_trans_displays_sftp','folder_path','pop6/transaction/displaydata/',FALSE,TRUE);</v>
      </c>
    </row>
    <row r="18187" spans="1:10" ht="15" hidden="1" customHeight="1">
      <c r="A18187" s="5" t="s">
        <v>36</v>
      </c>
      <c r="B18187" s="5">
        <v>18557</v>
      </c>
      <c r="C18187" s="5">
        <v>1589</v>
      </c>
      <c r="D18187" s="223" t="s">
        <v>2364</v>
      </c>
      <c r="E18187" s="5" t="s">
        <v>2847</v>
      </c>
      <c r="F18187" s="5" t="s">
        <v>3061</v>
      </c>
      <c r="G18187" s="5" t="b">
        <v>0</v>
      </c>
      <c r="H18187" s="5" t="b">
        <v>1</v>
      </c>
      <c r="J18187" t="str">
        <f>"INSERT INTO PARAMETERS (PARAMETER_ID, PARAMETER_GROUP_ID,PARAMETER_GROUP_NAME,PARAMETER_NAME,PARAMETER_VALUE,IS_SENSITIVE,IS_ACTIVE) VALUES ("&amp;B18187&amp;","&amp;C18187&amp;",'"&amp;D18187&amp;"','"&amp;E18187&amp;"','"&amp;SUBSTITUTE(F18187,"'","''")&amp;"',"&amp;G18187&amp;","&amp;H18187&amp;");"</f>
        <v>INSERT INTO PARAMETERS (PARAMETER_ID, PARAMETER_GROUP_ID,PARAMETER_GROUP_NAME,PARAMETER_NAME,PARAMETER_VALUE,IS_SENSITIVE,IS_ACTIVE) VALUES (18557,1589,'pop6_sg_trans_displays_sftp','container','sgp',FALSE,TRUE);</v>
      </c>
    </row>
    <row r="18188" spans="1:10" ht="15" hidden="1" customHeight="1">
      <c r="A18188" s="5" t="s">
        <v>36</v>
      </c>
      <c r="B18188" s="5">
        <v>18558</v>
      </c>
      <c r="C18188" s="5">
        <v>1589</v>
      </c>
      <c r="D18188" s="223" t="s">
        <v>2364</v>
      </c>
      <c r="E18188" s="5" t="s">
        <v>2859</v>
      </c>
      <c r="F18188" s="5" t="s">
        <v>6854</v>
      </c>
      <c r="G18188" s="5" t="b">
        <v>0</v>
      </c>
      <c r="H18188" s="5" t="b">
        <v>1</v>
      </c>
      <c r="J18188" t="str">
        <f>"INSERT INTO PARAMETERS (PARAMETER_ID, PARAMETER_GROUP_ID,PARAMETER_GROUP_NAME,PARAMETER_NAME,PARAMETER_VALUE,IS_SENSITIVE,IS_ACTIVE) VALUES ("&amp;B18188&amp;","&amp;C18188&amp;",'"&amp;D18188&amp;"','"&amp;E18188&amp;"','"&amp;SUBSTITUTE(F18188,"'","''")&amp;"',"&amp;G18188&amp;","&amp;H18188&amp;");"</f>
        <v>INSERT INTO PARAMETERS (PARAMETER_ID, PARAMETER_GROUP_ID,PARAMETER_GROUP_NAME,PARAMETER_NAME,PARAMETER_VALUE,IS_SENSITIVE,IS_ACTIVE) VALUES (18558,1589,'pop6_sg_trans_displays_sftp','source_extn','zip',FALSE,TRUE);</v>
      </c>
    </row>
    <row r="18189" spans="1:10" ht="15" hidden="1" customHeight="1">
      <c r="A18189" s="5" t="s">
        <v>36</v>
      </c>
      <c r="B18189" s="5">
        <v>18559</v>
      </c>
      <c r="C18189" s="5">
        <v>1589</v>
      </c>
      <c r="D18189" s="223" t="s">
        <v>2364</v>
      </c>
      <c r="E18189" s="5" t="s">
        <v>10693</v>
      </c>
      <c r="F18189" s="5" t="s">
        <v>2821</v>
      </c>
      <c r="G18189" s="5" t="b">
        <v>0</v>
      </c>
      <c r="H18189" s="5" t="b">
        <v>1</v>
      </c>
      <c r="J18189" t="str">
        <f>"INSERT INTO PARAMETERS (PARAMETER_ID, PARAMETER_GROUP_ID,PARAMETER_GROUP_NAME,PARAMETER_NAME,PARAMETER_VALUE,IS_SENSITIVE,IS_ACTIVE) VALUES ("&amp;B18189&amp;","&amp;C18189&amp;",'"&amp;D18189&amp;"','"&amp;E18189&amp;"','"&amp;SUBSTITUTE(F18189,"'","''")&amp;"',"&amp;G18189&amp;","&amp;H18189&amp;");"</f>
        <v>INSERT INTO PARAMETERS (PARAMETER_ID, PARAMETER_GROUP_ID,PARAMETER_GROUP_NAME,PARAMETER_NAME,PARAMETER_VALUE,IS_SENSITIVE,IS_ACTIVE) VALUES (18559,1589,'pop6_sg_trans_displays_sftp','isUnzipNeeded','Y',FALSE,TRUE);</v>
      </c>
    </row>
    <row r="18190" spans="1:10" ht="15" hidden="1" customHeight="1">
      <c r="A18190" s="5" t="s">
        <v>36</v>
      </c>
      <c r="B18190" s="5">
        <v>18560</v>
      </c>
      <c r="C18190" s="5">
        <v>1589</v>
      </c>
      <c r="D18190" s="223" t="s">
        <v>2364</v>
      </c>
      <c r="E18190" s="5" t="s">
        <v>10687</v>
      </c>
      <c r="F18190" s="5" t="s">
        <v>11342</v>
      </c>
      <c r="G18190" s="5" t="b">
        <v>0</v>
      </c>
      <c r="H18190" s="5" t="b">
        <v>1</v>
      </c>
      <c r="J18190" t="str">
        <f>"INSERT INTO PARAMETERS (PARAMETER_ID, PARAMETER_GROUP_ID,PARAMETER_GROUP_NAME,PARAMETER_NAME,PARAMETER_VALUE,IS_SENSITIVE,IS_ACTIVE) VALUES ("&amp;B18190&amp;","&amp;C18190&amp;",'"&amp;D18190&amp;"','"&amp;E18190&amp;"','"&amp;SUBSTITUTE(F18190,"'","''")&amp;"',"&amp;G18190&amp;","&amp;H18190&amp;");"</f>
        <v>INSERT INTO PARAMETERS (PARAMETER_ID, PARAMETER_GROUP_ID,PARAMETER_GROUP_NAME,PARAMETER_NAME,PARAMETER_VALUE,IS_SENSITIVE,IS_ACTIVE) VALUES (18560,1589,'pop6_sg_trans_displays_sftp','ftpName','popcompany',FALSE,TRUE);</v>
      </c>
    </row>
    <row r="18191" spans="1:10" ht="15" hidden="1" customHeight="1">
      <c r="A18191" s="5" t="s">
        <v>36</v>
      </c>
      <c r="B18191" s="5">
        <v>18561</v>
      </c>
      <c r="C18191" s="5">
        <v>1589</v>
      </c>
      <c r="D18191" s="223" t="s">
        <v>2364</v>
      </c>
      <c r="E18191" s="5" t="s">
        <v>10690</v>
      </c>
      <c r="F18191" s="5" t="s">
        <v>13720</v>
      </c>
      <c r="G18191" s="5" t="b">
        <v>0</v>
      </c>
      <c r="H18191" s="5" t="b">
        <v>1</v>
      </c>
      <c r="J18191" t="str">
        <f>"INSERT INTO PARAMETERS (PARAMETER_ID, PARAMETER_GROUP_ID,PARAMETER_GROUP_NAME,PARAMETER_NAME,PARAMETER_VALUE,IS_SENSITIVE,IS_ACTIVE) VALUES ("&amp;B18191&amp;","&amp;C18191&amp;",'"&amp;D18191&amp;"','"&amp;E18191&amp;"','"&amp;SUBSTITUTE(F18191,"'","''")&amp;"',"&amp;G18191&amp;","&amp;H18191&amp;");"</f>
        <v>INSERT INTO PARAMETERS (PARAMETER_ID, PARAMETER_GROUP_ID,PARAMETER_GROUP_NAME,PARAMETER_NAME,PARAMETER_VALUE,IS_SENSITIVE,IS_ACTIVE) VALUES (18561,1589,'pop6_sg_trans_displays_sftp','ftpDirectory','/JnJ-SG/data/displaydata/',FALSE,TRUE);</v>
      </c>
    </row>
    <row r="18192" spans="1:10" ht="15" hidden="1" customHeight="1">
      <c r="A18192" s="107" t="s">
        <v>36</v>
      </c>
      <c r="B18192" s="107">
        <v>18562</v>
      </c>
      <c r="C18192" s="5">
        <v>1590</v>
      </c>
      <c r="D18192" s="467" t="s">
        <v>2365</v>
      </c>
      <c r="E18192" s="107" t="s">
        <v>2823</v>
      </c>
      <c r="F18192" s="107" t="s">
        <v>13193</v>
      </c>
      <c r="G18192" s="107" t="b">
        <v>0</v>
      </c>
      <c r="H18192" s="107" t="b">
        <v>1</v>
      </c>
      <c r="J18192" t="str">
        <f>"INSERT INTO PARAMETERS (PARAMETER_ID, PARAMETER_GROUP_ID,PARAMETER_GROUP_NAME,PARAMETER_NAME,PARAMETER_VALUE,IS_SENSITIVE,IS_ACTIVE) VALUES ("&amp;B18192&amp;","&amp;C18192&amp;",'"&amp;D18192&amp;"','"&amp;E18192&amp;"','"&amp;SUBSTITUTE(F18192,"'","''")&amp;"',"&amp;G18192&amp;","&amp;H18192&amp;");"</f>
        <v>INSERT INTO PARAMETERS (PARAMETER_ID, PARAMETER_GROUP_ID,PARAMETER_GROUP_NAME,PARAMETER_NAME,PARAMETER_VALUE,IS_SENSITIVE,IS_ACTIVE) VALUES (18562,1590,'pop6_sg_trans_displays_plan_sftp','file_spec','display_plans',FALSE,TRUE);</v>
      </c>
    </row>
    <row r="18193" spans="1:10" ht="15" hidden="1" customHeight="1">
      <c r="A18193" s="5" t="s">
        <v>36</v>
      </c>
      <c r="B18193" s="5">
        <v>18563</v>
      </c>
      <c r="C18193" s="5">
        <v>1590</v>
      </c>
      <c r="D18193" s="223" t="s">
        <v>2365</v>
      </c>
      <c r="E18193" s="5" t="s">
        <v>2841</v>
      </c>
      <c r="F18193" s="5" t="s">
        <v>13194</v>
      </c>
      <c r="G18193" s="5" t="b">
        <v>0</v>
      </c>
      <c r="H18193" s="5" t="b">
        <v>1</v>
      </c>
      <c r="J18193" t="str">
        <f>"INSERT INTO PARAMETERS (PARAMETER_ID, PARAMETER_GROUP_ID,PARAMETER_GROUP_NAME,PARAMETER_NAME,PARAMETER_VALUE,IS_SENSITIVE,IS_ACTIVE) VALUES ("&amp;B18193&amp;","&amp;C18193&amp;",'"&amp;D18193&amp;"','"&amp;E18193&amp;"','"&amp;SUBSTITUTE(F18193,"'","''")&amp;"',"&amp;G18193&amp;","&amp;H18193&amp;");"</f>
        <v>INSERT INTO PARAMETERS (PARAMETER_ID, PARAMETER_GROUP_ID,PARAMETER_GROUP_NAME,PARAMETER_NAME,PARAMETER_VALUE,IS_SENSITIVE,IS_ACTIVE) VALUES (18563,1590,'pop6_sg_trans_displays_plan_sftp','folder_path','pop6/transaction/displaydata/display_plans/',FALSE,TRUE);</v>
      </c>
    </row>
    <row r="18194" spans="1:10" ht="15" hidden="1" customHeight="1">
      <c r="A18194" s="5" t="s">
        <v>36</v>
      </c>
      <c r="B18194" s="5">
        <v>18564</v>
      </c>
      <c r="C18194" s="5">
        <v>1590</v>
      </c>
      <c r="D18194" s="223" t="s">
        <v>2365</v>
      </c>
      <c r="E18194" s="5" t="s">
        <v>2847</v>
      </c>
      <c r="F18194" s="5" t="s">
        <v>3061</v>
      </c>
      <c r="G18194" s="5" t="b">
        <v>0</v>
      </c>
      <c r="H18194" s="5" t="b">
        <v>1</v>
      </c>
      <c r="J18194" t="str">
        <f>"INSERT INTO PARAMETERS (PARAMETER_ID, PARAMETER_GROUP_ID,PARAMETER_GROUP_NAME,PARAMETER_NAME,PARAMETER_VALUE,IS_SENSITIVE,IS_ACTIVE) VALUES ("&amp;B18194&amp;","&amp;C18194&amp;",'"&amp;D18194&amp;"','"&amp;E18194&amp;"','"&amp;SUBSTITUTE(F18194,"'","''")&amp;"',"&amp;G18194&amp;","&amp;H18194&amp;");"</f>
        <v>INSERT INTO PARAMETERS (PARAMETER_ID, PARAMETER_GROUP_ID,PARAMETER_GROUP_NAME,PARAMETER_NAME,PARAMETER_VALUE,IS_SENSITIVE,IS_ACTIVE) VALUES (18564,1590,'pop6_sg_trans_displays_plan_sftp','container','sgp',FALSE,TRUE);</v>
      </c>
    </row>
    <row r="18195" spans="1:10" ht="15" hidden="1" customHeight="1">
      <c r="A18195" s="5" t="s">
        <v>36</v>
      </c>
      <c r="B18195" s="5">
        <v>18565</v>
      </c>
      <c r="C18195" s="5">
        <v>1590</v>
      </c>
      <c r="D18195" s="223" t="s">
        <v>2365</v>
      </c>
      <c r="E18195" s="5" t="s">
        <v>2859</v>
      </c>
      <c r="F18195" s="5" t="s">
        <v>6854</v>
      </c>
      <c r="G18195" s="5" t="b">
        <v>0</v>
      </c>
      <c r="H18195" s="5" t="b">
        <v>1</v>
      </c>
      <c r="J18195" t="str">
        <f>"INSERT INTO PARAMETERS (PARAMETER_ID, PARAMETER_GROUP_ID,PARAMETER_GROUP_NAME,PARAMETER_NAME,PARAMETER_VALUE,IS_SENSITIVE,IS_ACTIVE) VALUES ("&amp;B18195&amp;","&amp;C18195&amp;",'"&amp;D18195&amp;"','"&amp;E18195&amp;"','"&amp;SUBSTITUTE(F18195,"'","''")&amp;"',"&amp;G18195&amp;","&amp;H18195&amp;");"</f>
        <v>INSERT INTO PARAMETERS (PARAMETER_ID, PARAMETER_GROUP_ID,PARAMETER_GROUP_NAME,PARAMETER_NAME,PARAMETER_VALUE,IS_SENSITIVE,IS_ACTIVE) VALUES (18565,1590,'pop6_sg_trans_displays_plan_sftp','source_extn','zip',FALSE,TRUE);</v>
      </c>
    </row>
    <row r="18196" spans="1:10" ht="15" hidden="1" customHeight="1">
      <c r="A18196" s="5" t="s">
        <v>36</v>
      </c>
      <c r="B18196" s="5">
        <v>18566</v>
      </c>
      <c r="C18196" s="5">
        <v>1590</v>
      </c>
      <c r="D18196" s="223" t="s">
        <v>2365</v>
      </c>
      <c r="E18196" s="5" t="s">
        <v>10693</v>
      </c>
      <c r="F18196" s="5" t="s">
        <v>2821</v>
      </c>
      <c r="G18196" s="5" t="b">
        <v>0</v>
      </c>
      <c r="H18196" s="5" t="b">
        <v>1</v>
      </c>
      <c r="J18196" t="str">
        <f>"INSERT INTO PARAMETERS (PARAMETER_ID, PARAMETER_GROUP_ID,PARAMETER_GROUP_NAME,PARAMETER_NAME,PARAMETER_VALUE,IS_SENSITIVE,IS_ACTIVE) VALUES ("&amp;B18196&amp;","&amp;C18196&amp;",'"&amp;D18196&amp;"','"&amp;E18196&amp;"','"&amp;SUBSTITUTE(F18196,"'","''")&amp;"',"&amp;G18196&amp;","&amp;H18196&amp;");"</f>
        <v>INSERT INTO PARAMETERS (PARAMETER_ID, PARAMETER_GROUP_ID,PARAMETER_GROUP_NAME,PARAMETER_NAME,PARAMETER_VALUE,IS_SENSITIVE,IS_ACTIVE) VALUES (18566,1590,'pop6_sg_trans_displays_plan_sftp','isUnzipNeeded','Y',FALSE,TRUE);</v>
      </c>
    </row>
    <row r="18197" spans="1:10" ht="15" hidden="1" customHeight="1">
      <c r="A18197" s="5" t="s">
        <v>36</v>
      </c>
      <c r="B18197" s="5">
        <v>18567</v>
      </c>
      <c r="C18197" s="5">
        <v>1590</v>
      </c>
      <c r="D18197" s="223" t="s">
        <v>2365</v>
      </c>
      <c r="E18197" s="5" t="s">
        <v>10687</v>
      </c>
      <c r="F18197" s="5" t="s">
        <v>11342</v>
      </c>
      <c r="G18197" s="5" t="b">
        <v>0</v>
      </c>
      <c r="H18197" s="5" t="b">
        <v>1</v>
      </c>
      <c r="J18197" t="str">
        <f>"INSERT INTO PARAMETERS (PARAMETER_ID, PARAMETER_GROUP_ID,PARAMETER_GROUP_NAME,PARAMETER_NAME,PARAMETER_VALUE,IS_SENSITIVE,IS_ACTIVE) VALUES ("&amp;B18197&amp;","&amp;C18197&amp;",'"&amp;D18197&amp;"','"&amp;E18197&amp;"','"&amp;SUBSTITUTE(F18197,"'","''")&amp;"',"&amp;G18197&amp;","&amp;H18197&amp;");"</f>
        <v>INSERT INTO PARAMETERS (PARAMETER_ID, PARAMETER_GROUP_ID,PARAMETER_GROUP_NAME,PARAMETER_NAME,PARAMETER_VALUE,IS_SENSITIVE,IS_ACTIVE) VALUES (18567,1590,'pop6_sg_trans_displays_plan_sftp','ftpName','popcompany',FALSE,TRUE);</v>
      </c>
    </row>
    <row r="18198" spans="1:10" ht="15" hidden="1" customHeight="1">
      <c r="A18198" s="5" t="s">
        <v>36</v>
      </c>
      <c r="B18198" s="5">
        <v>18568</v>
      </c>
      <c r="C18198" s="5">
        <v>1590</v>
      </c>
      <c r="D18198" s="223" t="s">
        <v>2365</v>
      </c>
      <c r="E18198" s="5" t="s">
        <v>10690</v>
      </c>
      <c r="F18198" s="5" t="s">
        <v>13720</v>
      </c>
      <c r="G18198" s="5" t="b">
        <v>0</v>
      </c>
      <c r="H18198" s="5" t="b">
        <v>1</v>
      </c>
      <c r="J18198" t="str">
        <f>"INSERT INTO PARAMETERS (PARAMETER_ID, PARAMETER_GROUP_ID,PARAMETER_GROUP_NAME,PARAMETER_NAME,PARAMETER_VALUE,IS_SENSITIVE,IS_ACTIVE) VALUES ("&amp;B18198&amp;","&amp;C18198&amp;",'"&amp;D18198&amp;"','"&amp;E18198&amp;"','"&amp;SUBSTITUTE(F18198,"'","''")&amp;"',"&amp;G18198&amp;","&amp;H18198&amp;");"</f>
        <v>INSERT INTO PARAMETERS (PARAMETER_ID, PARAMETER_GROUP_ID,PARAMETER_GROUP_NAME,PARAMETER_NAME,PARAMETER_VALUE,IS_SENSITIVE,IS_ACTIVE) VALUES (18568,1590,'pop6_sg_trans_displays_plan_sftp','ftpDirectory','/JnJ-SG/data/displaydata/',FALSE,TRUE);</v>
      </c>
    </row>
    <row r="18199" spans="1:10" ht="15" hidden="1" customHeight="1">
      <c r="A18199" s="107" t="s">
        <v>36</v>
      </c>
      <c r="B18199" s="107">
        <v>18569</v>
      </c>
      <c r="C18199" s="5">
        <v>1591</v>
      </c>
      <c r="D18199" s="467" t="s">
        <v>2366</v>
      </c>
      <c r="E18199" s="107" t="s">
        <v>2823</v>
      </c>
      <c r="F18199" s="107" t="s">
        <v>13231</v>
      </c>
      <c r="G18199" s="107" t="b">
        <v>0</v>
      </c>
      <c r="H18199" s="107" t="b">
        <v>1</v>
      </c>
      <c r="J18199" t="str">
        <f>"INSERT INTO PARAMETERS (PARAMETER_ID, PARAMETER_GROUP_ID,PARAMETER_GROUP_NAME,PARAMETER_NAME,PARAMETER_VALUE,IS_SENSITIVE,IS_ACTIVE) VALUES ("&amp;B18199&amp;","&amp;C18199&amp;",'"&amp;D18199&amp;"','"&amp;E18199&amp;"','"&amp;SUBSTITUTE(F18199,"'","''")&amp;"',"&amp;G18199&amp;","&amp;H18199&amp;");"</f>
        <v>INSERT INTO PARAMETERS (PARAMETER_ID, PARAMETER_GROUP_ID,PARAMETER_GROUP_NAME,PARAMETER_NAME,PARAMETER_VALUE,IS_SENSITIVE,IS_ACTIVE) VALUES (18569,1591,'pop6_sg_trans_promotions_sftp','file_spec','promotions',FALSE,TRUE);</v>
      </c>
    </row>
    <row r="18200" spans="1:10" ht="15" hidden="1" customHeight="1">
      <c r="A18200" s="5" t="s">
        <v>36</v>
      </c>
      <c r="B18200" s="5">
        <v>18570</v>
      </c>
      <c r="C18200" s="5">
        <v>1591</v>
      </c>
      <c r="D18200" s="223" t="s">
        <v>2366</v>
      </c>
      <c r="E18200" s="5" t="s">
        <v>2841</v>
      </c>
      <c r="F18200" s="5" t="s">
        <v>13229</v>
      </c>
      <c r="G18200" s="5" t="b">
        <v>0</v>
      </c>
      <c r="H18200" s="5" t="b">
        <v>1</v>
      </c>
      <c r="J18200" t="str">
        <f>"INSERT INTO PARAMETERS (PARAMETER_ID, PARAMETER_GROUP_ID,PARAMETER_GROUP_NAME,PARAMETER_NAME,PARAMETER_VALUE,IS_SENSITIVE,IS_ACTIVE) VALUES ("&amp;B18200&amp;","&amp;C18200&amp;",'"&amp;D18200&amp;"','"&amp;E18200&amp;"','"&amp;SUBSTITUTE(F18200,"'","''")&amp;"',"&amp;G18200&amp;","&amp;H18200&amp;");"</f>
        <v>INSERT INTO PARAMETERS (PARAMETER_ID, PARAMETER_GROUP_ID,PARAMETER_GROUP_NAME,PARAMETER_NAME,PARAMETER_VALUE,IS_SENSITIVE,IS_ACTIVE) VALUES (18570,1591,'pop6_sg_trans_promotions_sftp','folder_path','pop6/transaction/promotiondata/',FALSE,TRUE);</v>
      </c>
    </row>
    <row r="18201" spans="1:10" ht="15" hidden="1" customHeight="1">
      <c r="A18201" s="5" t="s">
        <v>36</v>
      </c>
      <c r="B18201" s="5">
        <v>18571</v>
      </c>
      <c r="C18201" s="5">
        <v>1591</v>
      </c>
      <c r="D18201" s="223" t="s">
        <v>2366</v>
      </c>
      <c r="E18201" s="5" t="s">
        <v>2847</v>
      </c>
      <c r="F18201" s="5" t="s">
        <v>3061</v>
      </c>
      <c r="G18201" s="5" t="b">
        <v>0</v>
      </c>
      <c r="H18201" s="5" t="b">
        <v>1</v>
      </c>
      <c r="J18201" t="str">
        <f>"INSERT INTO PARAMETERS (PARAMETER_ID, PARAMETER_GROUP_ID,PARAMETER_GROUP_NAME,PARAMETER_NAME,PARAMETER_VALUE,IS_SENSITIVE,IS_ACTIVE) VALUES ("&amp;B18201&amp;","&amp;C18201&amp;",'"&amp;D18201&amp;"','"&amp;E18201&amp;"','"&amp;SUBSTITUTE(F18201,"'","''")&amp;"',"&amp;G18201&amp;","&amp;H18201&amp;");"</f>
        <v>INSERT INTO PARAMETERS (PARAMETER_ID, PARAMETER_GROUP_ID,PARAMETER_GROUP_NAME,PARAMETER_NAME,PARAMETER_VALUE,IS_SENSITIVE,IS_ACTIVE) VALUES (18571,1591,'pop6_sg_trans_promotions_sftp','container','sgp',FALSE,TRUE);</v>
      </c>
    </row>
    <row r="18202" spans="1:10" ht="15" hidden="1" customHeight="1">
      <c r="A18202" s="5" t="s">
        <v>36</v>
      </c>
      <c r="B18202" s="5">
        <v>18572</v>
      </c>
      <c r="C18202" s="5">
        <v>1591</v>
      </c>
      <c r="D18202" s="223" t="s">
        <v>2366</v>
      </c>
      <c r="E18202" s="5" t="s">
        <v>2859</v>
      </c>
      <c r="F18202" s="5" t="s">
        <v>6854</v>
      </c>
      <c r="G18202" s="5" t="b">
        <v>0</v>
      </c>
      <c r="H18202" s="5" t="b">
        <v>1</v>
      </c>
      <c r="J18202" t="str">
        <f>"INSERT INTO PARAMETERS (PARAMETER_ID, PARAMETER_GROUP_ID,PARAMETER_GROUP_NAME,PARAMETER_NAME,PARAMETER_VALUE,IS_SENSITIVE,IS_ACTIVE) VALUES ("&amp;B18202&amp;","&amp;C18202&amp;",'"&amp;D18202&amp;"','"&amp;E18202&amp;"','"&amp;SUBSTITUTE(F18202,"'","''")&amp;"',"&amp;G18202&amp;","&amp;H18202&amp;");"</f>
        <v>INSERT INTO PARAMETERS (PARAMETER_ID, PARAMETER_GROUP_ID,PARAMETER_GROUP_NAME,PARAMETER_NAME,PARAMETER_VALUE,IS_SENSITIVE,IS_ACTIVE) VALUES (18572,1591,'pop6_sg_trans_promotions_sftp','source_extn','zip',FALSE,TRUE);</v>
      </c>
    </row>
    <row r="18203" spans="1:10" ht="15" hidden="1" customHeight="1">
      <c r="A18203" s="5" t="s">
        <v>36</v>
      </c>
      <c r="B18203" s="5">
        <v>18573</v>
      </c>
      <c r="C18203" s="5">
        <v>1591</v>
      </c>
      <c r="D18203" s="223" t="s">
        <v>2366</v>
      </c>
      <c r="E18203" s="5" t="s">
        <v>10693</v>
      </c>
      <c r="F18203" s="5" t="s">
        <v>2821</v>
      </c>
      <c r="G18203" s="5" t="b">
        <v>0</v>
      </c>
      <c r="H18203" s="5" t="b">
        <v>1</v>
      </c>
      <c r="J18203" t="str">
        <f>"INSERT INTO PARAMETERS (PARAMETER_ID, PARAMETER_GROUP_ID,PARAMETER_GROUP_NAME,PARAMETER_NAME,PARAMETER_VALUE,IS_SENSITIVE,IS_ACTIVE) VALUES ("&amp;B18203&amp;","&amp;C18203&amp;",'"&amp;D18203&amp;"','"&amp;E18203&amp;"','"&amp;SUBSTITUTE(F18203,"'","''")&amp;"',"&amp;G18203&amp;","&amp;H18203&amp;");"</f>
        <v>INSERT INTO PARAMETERS (PARAMETER_ID, PARAMETER_GROUP_ID,PARAMETER_GROUP_NAME,PARAMETER_NAME,PARAMETER_VALUE,IS_SENSITIVE,IS_ACTIVE) VALUES (18573,1591,'pop6_sg_trans_promotions_sftp','isUnzipNeeded','Y',FALSE,TRUE);</v>
      </c>
    </row>
    <row r="18204" spans="1:10" ht="15" hidden="1" customHeight="1">
      <c r="A18204" s="5" t="s">
        <v>36</v>
      </c>
      <c r="B18204" s="5">
        <v>18574</v>
      </c>
      <c r="C18204" s="5">
        <v>1591</v>
      </c>
      <c r="D18204" s="223" t="s">
        <v>2366</v>
      </c>
      <c r="E18204" s="5" t="s">
        <v>10687</v>
      </c>
      <c r="F18204" s="5" t="s">
        <v>11342</v>
      </c>
      <c r="G18204" s="5" t="b">
        <v>0</v>
      </c>
      <c r="H18204" s="5" t="b">
        <v>1</v>
      </c>
      <c r="J18204" t="str">
        <f>"INSERT INTO PARAMETERS (PARAMETER_ID, PARAMETER_GROUP_ID,PARAMETER_GROUP_NAME,PARAMETER_NAME,PARAMETER_VALUE,IS_SENSITIVE,IS_ACTIVE) VALUES ("&amp;B18204&amp;","&amp;C18204&amp;",'"&amp;D18204&amp;"','"&amp;E18204&amp;"','"&amp;SUBSTITUTE(F18204,"'","''")&amp;"',"&amp;G18204&amp;","&amp;H18204&amp;");"</f>
        <v>INSERT INTO PARAMETERS (PARAMETER_ID, PARAMETER_GROUP_ID,PARAMETER_GROUP_NAME,PARAMETER_NAME,PARAMETER_VALUE,IS_SENSITIVE,IS_ACTIVE) VALUES (18574,1591,'pop6_sg_trans_promotions_sftp','ftpName','popcompany',FALSE,TRUE);</v>
      </c>
    </row>
    <row r="18205" spans="1:10" ht="15" hidden="1" customHeight="1">
      <c r="A18205" s="5" t="s">
        <v>36</v>
      </c>
      <c r="B18205" s="5">
        <v>18575</v>
      </c>
      <c r="C18205" s="5">
        <v>1591</v>
      </c>
      <c r="D18205" s="223" t="s">
        <v>2366</v>
      </c>
      <c r="E18205" s="5" t="s">
        <v>10690</v>
      </c>
      <c r="F18205" s="5" t="s">
        <v>13721</v>
      </c>
      <c r="G18205" s="5" t="b">
        <v>0</v>
      </c>
      <c r="H18205" s="5" t="b">
        <v>1</v>
      </c>
      <c r="J18205" t="str">
        <f>"INSERT INTO PARAMETERS (PARAMETER_ID, PARAMETER_GROUP_ID,PARAMETER_GROUP_NAME,PARAMETER_NAME,PARAMETER_VALUE,IS_SENSITIVE,IS_ACTIVE) VALUES ("&amp;B18205&amp;","&amp;C18205&amp;",'"&amp;D18205&amp;"','"&amp;E18205&amp;"','"&amp;SUBSTITUTE(F18205,"'","''")&amp;"',"&amp;G18205&amp;","&amp;H18205&amp;");"</f>
        <v>INSERT INTO PARAMETERS (PARAMETER_ID, PARAMETER_GROUP_ID,PARAMETER_GROUP_NAME,PARAMETER_NAME,PARAMETER_VALUE,IS_SENSITIVE,IS_ACTIVE) VALUES (18575,1591,'pop6_sg_trans_promotions_sftp','ftpDirectory','/JnJ-SG/data/promotiondata/',FALSE,TRUE);</v>
      </c>
    </row>
    <row r="18206" spans="1:10" ht="15" hidden="1" customHeight="1">
      <c r="A18206" s="107" t="s">
        <v>36</v>
      </c>
      <c r="B18206" s="107">
        <v>18576</v>
      </c>
      <c r="C18206" s="5">
        <v>1592</v>
      </c>
      <c r="D18206" s="467" t="s">
        <v>2367</v>
      </c>
      <c r="E18206" s="107" t="s">
        <v>2823</v>
      </c>
      <c r="F18206" s="107" t="s">
        <v>13228</v>
      </c>
      <c r="G18206" s="107" t="b">
        <v>0</v>
      </c>
      <c r="H18206" s="107" t="b">
        <v>1</v>
      </c>
      <c r="J18206" t="str">
        <f>"INSERT INTO PARAMETERS (PARAMETER_ID, PARAMETER_GROUP_ID,PARAMETER_GROUP_NAME,PARAMETER_NAME,PARAMETER_VALUE,IS_SENSITIVE,IS_ACTIVE) VALUES ("&amp;B18206&amp;","&amp;C18206&amp;",'"&amp;D18206&amp;"','"&amp;E18206&amp;"','"&amp;SUBSTITUTE(F18206,"'","''")&amp;"',"&amp;G18206&amp;","&amp;H18206&amp;");"</f>
        <v>INSERT INTO PARAMETERS (PARAMETER_ID, PARAMETER_GROUP_ID,PARAMETER_GROUP_NAME,PARAMETER_NAME,PARAMETER_VALUE,IS_SENSITIVE,IS_ACTIVE) VALUES (18576,1592,'pop6_sg_trans_promotion_plan_sftp','file_spec','promotion_plans',FALSE,TRUE);</v>
      </c>
    </row>
    <row r="18207" spans="1:10" ht="15" hidden="1" customHeight="1">
      <c r="A18207" s="5" t="s">
        <v>36</v>
      </c>
      <c r="B18207" s="5">
        <v>18577</v>
      </c>
      <c r="C18207" s="5">
        <v>1592</v>
      </c>
      <c r="D18207" s="223" t="s">
        <v>2367</v>
      </c>
      <c r="E18207" s="5" t="s">
        <v>2841</v>
      </c>
      <c r="F18207" s="5" t="s">
        <v>13229</v>
      </c>
      <c r="G18207" s="5" t="b">
        <v>0</v>
      </c>
      <c r="H18207" s="5" t="b">
        <v>1</v>
      </c>
      <c r="J18207" t="str">
        <f>"INSERT INTO PARAMETERS (PARAMETER_ID, PARAMETER_GROUP_ID,PARAMETER_GROUP_NAME,PARAMETER_NAME,PARAMETER_VALUE,IS_SENSITIVE,IS_ACTIVE) VALUES ("&amp;B18207&amp;","&amp;C18207&amp;",'"&amp;D18207&amp;"','"&amp;E18207&amp;"','"&amp;SUBSTITUTE(F18207,"'","''")&amp;"',"&amp;G18207&amp;","&amp;H18207&amp;");"</f>
        <v>INSERT INTO PARAMETERS (PARAMETER_ID, PARAMETER_GROUP_ID,PARAMETER_GROUP_NAME,PARAMETER_NAME,PARAMETER_VALUE,IS_SENSITIVE,IS_ACTIVE) VALUES (18577,1592,'pop6_sg_trans_promotion_plan_sftp','folder_path','pop6/transaction/promotiondata/',FALSE,TRUE);</v>
      </c>
    </row>
    <row r="18208" spans="1:10" ht="15" hidden="1" customHeight="1">
      <c r="A18208" s="5" t="s">
        <v>36</v>
      </c>
      <c r="B18208" s="5">
        <v>18578</v>
      </c>
      <c r="C18208" s="5">
        <v>1592</v>
      </c>
      <c r="D18208" s="223" t="s">
        <v>2367</v>
      </c>
      <c r="E18208" s="5" t="s">
        <v>2847</v>
      </c>
      <c r="F18208" s="5" t="s">
        <v>3061</v>
      </c>
      <c r="G18208" s="5" t="b">
        <v>0</v>
      </c>
      <c r="H18208" s="5" t="b">
        <v>1</v>
      </c>
      <c r="J18208" t="str">
        <f>"INSERT INTO PARAMETERS (PARAMETER_ID, PARAMETER_GROUP_ID,PARAMETER_GROUP_NAME,PARAMETER_NAME,PARAMETER_VALUE,IS_SENSITIVE,IS_ACTIVE) VALUES ("&amp;B18208&amp;","&amp;C18208&amp;",'"&amp;D18208&amp;"','"&amp;E18208&amp;"','"&amp;SUBSTITUTE(F18208,"'","''")&amp;"',"&amp;G18208&amp;","&amp;H18208&amp;");"</f>
        <v>INSERT INTO PARAMETERS (PARAMETER_ID, PARAMETER_GROUP_ID,PARAMETER_GROUP_NAME,PARAMETER_NAME,PARAMETER_VALUE,IS_SENSITIVE,IS_ACTIVE) VALUES (18578,1592,'pop6_sg_trans_promotion_plan_sftp','container','sgp',FALSE,TRUE);</v>
      </c>
    </row>
    <row r="18209" spans="1:10" ht="15" hidden="1" customHeight="1">
      <c r="A18209" s="5" t="s">
        <v>36</v>
      </c>
      <c r="B18209" s="5">
        <v>18579</v>
      </c>
      <c r="C18209" s="5">
        <v>1592</v>
      </c>
      <c r="D18209" s="223" t="s">
        <v>2367</v>
      </c>
      <c r="E18209" s="5" t="s">
        <v>2859</v>
      </c>
      <c r="F18209" s="5" t="s">
        <v>6854</v>
      </c>
      <c r="G18209" s="5" t="b">
        <v>0</v>
      </c>
      <c r="H18209" s="5" t="b">
        <v>1</v>
      </c>
      <c r="J18209" t="str">
        <f>"INSERT INTO PARAMETERS (PARAMETER_ID, PARAMETER_GROUP_ID,PARAMETER_GROUP_NAME,PARAMETER_NAME,PARAMETER_VALUE,IS_SENSITIVE,IS_ACTIVE) VALUES ("&amp;B18209&amp;","&amp;C18209&amp;",'"&amp;D18209&amp;"','"&amp;E18209&amp;"','"&amp;SUBSTITUTE(F18209,"'","''")&amp;"',"&amp;G18209&amp;","&amp;H18209&amp;");"</f>
        <v>INSERT INTO PARAMETERS (PARAMETER_ID, PARAMETER_GROUP_ID,PARAMETER_GROUP_NAME,PARAMETER_NAME,PARAMETER_VALUE,IS_SENSITIVE,IS_ACTIVE) VALUES (18579,1592,'pop6_sg_trans_promotion_plan_sftp','source_extn','zip',FALSE,TRUE);</v>
      </c>
    </row>
    <row r="18210" spans="1:10" ht="15" hidden="1" customHeight="1">
      <c r="A18210" s="5" t="s">
        <v>36</v>
      </c>
      <c r="B18210" s="5">
        <v>18580</v>
      </c>
      <c r="C18210" s="5">
        <v>1592</v>
      </c>
      <c r="D18210" s="223" t="s">
        <v>2367</v>
      </c>
      <c r="E18210" s="5" t="s">
        <v>10693</v>
      </c>
      <c r="F18210" s="5" t="s">
        <v>2821</v>
      </c>
      <c r="G18210" s="5" t="b">
        <v>0</v>
      </c>
      <c r="H18210" s="5" t="b">
        <v>1</v>
      </c>
      <c r="J18210" t="str">
        <f>"INSERT INTO PARAMETERS (PARAMETER_ID, PARAMETER_GROUP_ID,PARAMETER_GROUP_NAME,PARAMETER_NAME,PARAMETER_VALUE,IS_SENSITIVE,IS_ACTIVE) VALUES ("&amp;B18210&amp;","&amp;C18210&amp;",'"&amp;D18210&amp;"','"&amp;E18210&amp;"','"&amp;SUBSTITUTE(F18210,"'","''")&amp;"',"&amp;G18210&amp;","&amp;H18210&amp;");"</f>
        <v>INSERT INTO PARAMETERS (PARAMETER_ID, PARAMETER_GROUP_ID,PARAMETER_GROUP_NAME,PARAMETER_NAME,PARAMETER_VALUE,IS_SENSITIVE,IS_ACTIVE) VALUES (18580,1592,'pop6_sg_trans_promotion_plan_sftp','isUnzipNeeded','Y',FALSE,TRUE);</v>
      </c>
    </row>
    <row r="18211" spans="1:10" ht="15" hidden="1" customHeight="1">
      <c r="A18211" s="5" t="s">
        <v>36</v>
      </c>
      <c r="B18211" s="5">
        <v>18581</v>
      </c>
      <c r="C18211" s="5">
        <v>1592</v>
      </c>
      <c r="D18211" s="223" t="s">
        <v>2367</v>
      </c>
      <c r="E18211" s="5" t="s">
        <v>10687</v>
      </c>
      <c r="F18211" s="5" t="s">
        <v>11342</v>
      </c>
      <c r="G18211" s="5" t="b">
        <v>0</v>
      </c>
      <c r="H18211" s="5" t="b">
        <v>1</v>
      </c>
      <c r="J18211" t="str">
        <f>"INSERT INTO PARAMETERS (PARAMETER_ID, PARAMETER_GROUP_ID,PARAMETER_GROUP_NAME,PARAMETER_NAME,PARAMETER_VALUE,IS_SENSITIVE,IS_ACTIVE) VALUES ("&amp;B18211&amp;","&amp;C18211&amp;",'"&amp;D18211&amp;"','"&amp;E18211&amp;"','"&amp;SUBSTITUTE(F18211,"'","''")&amp;"',"&amp;G18211&amp;","&amp;H18211&amp;");"</f>
        <v>INSERT INTO PARAMETERS (PARAMETER_ID, PARAMETER_GROUP_ID,PARAMETER_GROUP_NAME,PARAMETER_NAME,PARAMETER_VALUE,IS_SENSITIVE,IS_ACTIVE) VALUES (18581,1592,'pop6_sg_trans_promotion_plan_sftp','ftpName','popcompany',FALSE,TRUE);</v>
      </c>
    </row>
    <row r="18212" spans="1:10" ht="15" hidden="1" customHeight="1">
      <c r="A18212" s="5" t="s">
        <v>36</v>
      </c>
      <c r="B18212" s="5">
        <v>18582</v>
      </c>
      <c r="C18212" s="5">
        <v>1592</v>
      </c>
      <c r="D18212" s="223" t="s">
        <v>2367</v>
      </c>
      <c r="E18212" s="5" t="s">
        <v>10690</v>
      </c>
      <c r="F18212" s="5" t="s">
        <v>13721</v>
      </c>
      <c r="G18212" s="5" t="b">
        <v>0</v>
      </c>
      <c r="H18212" s="5" t="b">
        <v>1</v>
      </c>
      <c r="J18212" t="str">
        <f>"INSERT INTO PARAMETERS (PARAMETER_ID, PARAMETER_GROUP_ID,PARAMETER_GROUP_NAME,PARAMETER_NAME,PARAMETER_VALUE,IS_SENSITIVE,IS_ACTIVE) VALUES ("&amp;B18212&amp;","&amp;C18212&amp;",'"&amp;D18212&amp;"','"&amp;E18212&amp;"','"&amp;SUBSTITUTE(F18212,"'","''")&amp;"',"&amp;G18212&amp;","&amp;H18212&amp;");"</f>
        <v>INSERT INTO PARAMETERS (PARAMETER_ID, PARAMETER_GROUP_ID,PARAMETER_GROUP_NAME,PARAMETER_NAME,PARAMETER_VALUE,IS_SENSITIVE,IS_ACTIVE) VALUES (18582,1592,'pop6_sg_trans_promotion_plan_sftp','ftpDirectory','/JnJ-SG/data/promotiondata/',FALSE,TRUE);</v>
      </c>
    </row>
    <row r="18213" spans="1:10" ht="15" hidden="1" customHeight="1">
      <c r="A18213" s="107" t="s">
        <v>36</v>
      </c>
      <c r="B18213" s="107">
        <v>18583</v>
      </c>
      <c r="C18213" s="107">
        <v>1593</v>
      </c>
      <c r="D18213" s="107" t="s">
        <v>2368</v>
      </c>
      <c r="E18213" s="1003" t="s">
        <v>2817</v>
      </c>
      <c r="F18213" s="107" t="s">
        <v>13488</v>
      </c>
      <c r="G18213" s="107" t="b">
        <v>0</v>
      </c>
      <c r="H18213" s="107" t="b">
        <v>1</v>
      </c>
      <c r="J18213" t="str">
        <f>"INSERT INTO PARAMETERS (PARAMETER_ID, PARAMETER_GROUP_ID,PARAMETER_GROUP_NAME,PARAMETER_NAME,PARAMETER_VALUE,IS_SENSITIVE,IS_ACTIVE) VALUES ("&amp;B18213&amp;","&amp;C18213&amp;",'"&amp;D18213&amp;"','"&amp;E18213&amp;"','"&amp;SUBSTITUTE(F18213,"'","''")&amp;"',"&amp;G18213&amp;","&amp;H18213&amp;");"</f>
        <v>INSERT INTO PARAMETERS (PARAMETER_ID, PARAMETER_GROUP_ID,PARAMETER_GROUP_NAME,PARAMETER_NAME,PARAMETER_VALUE,IS_SENSITIVE,IS_ACTIVE) VALUES (18583,1593,'pop6_sg_trans_service_levels','val_file_header','Sales_Group_Name,Customer_Grade,Team,Visit_Frequency,Estimated_Visit_Duration,Date',FALSE,TRUE);</v>
      </c>
    </row>
    <row r="18214" spans="1:10" ht="15" hidden="1" customHeight="1">
      <c r="A18214" s="5" t="s">
        <v>36</v>
      </c>
      <c r="B18214" s="5">
        <v>18584</v>
      </c>
      <c r="C18214" s="107">
        <v>1593</v>
      </c>
      <c r="D18214" s="5" t="s">
        <v>2368</v>
      </c>
      <c r="E18214" s="13" t="s">
        <v>2823</v>
      </c>
      <c r="F18214" s="5" t="s">
        <v>13169</v>
      </c>
      <c r="G18214" s="5" t="b">
        <v>0</v>
      </c>
      <c r="H18214" s="5" t="b">
        <v>1</v>
      </c>
      <c r="J18214" t="str">
        <f>"INSERT INTO PARAMETERS (PARAMETER_ID, PARAMETER_GROUP_ID,PARAMETER_GROUP_NAME,PARAMETER_NAME,PARAMETER_VALUE,IS_SENSITIVE,IS_ACTIVE) VALUES ("&amp;B18214&amp;","&amp;C18214&amp;",'"&amp;D18214&amp;"','"&amp;E18214&amp;"','"&amp;SUBSTITUTE(F18214,"'","''")&amp;"',"&amp;G18214&amp;","&amp;H18214&amp;");"</f>
        <v>INSERT INTO PARAMETERS (PARAMETER_ID, PARAMETER_GROUP_ID,PARAMETER_GROUP_NAME,PARAMETER_NAME,PARAMETER_VALUE,IS_SENSITIVE,IS_ACTIVE) VALUES (18584,1593,'pop6_sg_trans_service_levels','file_spec','service_levels',FALSE,TRUE);</v>
      </c>
    </row>
    <row r="18215" spans="1:10" ht="15" hidden="1" customHeight="1">
      <c r="A18215" s="5" t="s">
        <v>36</v>
      </c>
      <c r="B18215" s="5">
        <v>18585</v>
      </c>
      <c r="C18215" s="107">
        <v>1593</v>
      </c>
      <c r="D18215" s="5" t="s">
        <v>2368</v>
      </c>
      <c r="E18215" s="13" t="s">
        <v>2826</v>
      </c>
      <c r="F18215" s="5" t="s">
        <v>13169</v>
      </c>
      <c r="G18215" s="5" t="b">
        <v>0</v>
      </c>
      <c r="H18215" s="5" t="b">
        <v>1</v>
      </c>
      <c r="J18215" t="str">
        <f>"INSERT INTO PARAMETERS (PARAMETER_ID, PARAMETER_GROUP_ID,PARAMETER_GROUP_NAME,PARAMETER_NAME,PARAMETER_VALUE,IS_SENSITIVE,IS_ACTIVE) VALUES ("&amp;B18215&amp;","&amp;C18215&amp;",'"&amp;D18215&amp;"','"&amp;E18215&amp;"','"&amp;SUBSTITUTE(F18215,"'","''")&amp;"',"&amp;G18215&amp;","&amp;H18215&amp;");"</f>
        <v>INSERT INTO PARAMETERS (PARAMETER_ID, PARAMETER_GROUP_ID,PARAMETER_GROUP_NAME,PARAMETER_NAME,PARAMETER_VALUE,IS_SENSITIVE,IS_ACTIVE) VALUES (18585,1593,'pop6_sg_trans_service_levels','val_file_name','service_levels',FALSE,TRUE);</v>
      </c>
    </row>
    <row r="18216" spans="1:10" ht="15" hidden="1" customHeight="1">
      <c r="A18216" s="5" t="s">
        <v>36</v>
      </c>
      <c r="B18216" s="5">
        <v>18586</v>
      </c>
      <c r="C18216" s="107">
        <v>1593</v>
      </c>
      <c r="D18216" s="5" t="s">
        <v>2368</v>
      </c>
      <c r="E18216" s="13" t="s">
        <v>2828</v>
      </c>
      <c r="F18216" s="5" t="s">
        <v>3130</v>
      </c>
      <c r="G18216" s="5" t="b">
        <v>0</v>
      </c>
      <c r="H18216" s="5" t="b">
        <v>1</v>
      </c>
      <c r="J18216" t="str">
        <f>"INSERT INTO PARAMETERS (PARAMETER_ID, PARAMETER_GROUP_ID,PARAMETER_GROUP_NAME,PARAMETER_NAME,PARAMETER_VALUE,IS_SENSITIVE,IS_ACTIVE) VALUES ("&amp;B18216&amp;","&amp;C18216&amp;",'"&amp;D18216&amp;"','"&amp;E18216&amp;"','"&amp;SUBSTITUTE(F18216,"'","''")&amp;"',"&amp;G18216&amp;","&amp;H18216&amp;");"</f>
        <v>INSERT INTO PARAMETERS (PARAMETER_ID, PARAMETER_GROUP_ID,PARAMETER_GROUP_NAME,PARAMETER_NAME,PARAMETER_VALUE,IS_SENSITIVE,IS_ACTIVE) VALUES (18586,1593,'pop6_sg_trans_service_levels','val_file_extn','csv',FALSE,TRUE);</v>
      </c>
    </row>
    <row r="18217" spans="1:10" ht="15" hidden="1" customHeight="1">
      <c r="A18217" s="5" t="s">
        <v>36</v>
      </c>
      <c r="B18217" s="5">
        <v>18587</v>
      </c>
      <c r="C18217" s="107">
        <v>1593</v>
      </c>
      <c r="D18217" s="5" t="s">
        <v>2368</v>
      </c>
      <c r="E18217" s="13" t="s">
        <v>2833</v>
      </c>
      <c r="F18217" s="5" t="s">
        <v>2834</v>
      </c>
      <c r="G18217" s="5" t="b">
        <v>0</v>
      </c>
      <c r="H18217" s="5" t="b">
        <v>1</v>
      </c>
      <c r="J18217" t="str">
        <f>"INSERT INTO PARAMETERS (PARAMETER_ID, PARAMETER_GROUP_ID,PARAMETER_GROUP_NAME,PARAMETER_NAME,PARAMETER_VALUE,IS_SENSITIVE,IS_ACTIVE) VALUES ("&amp;B18217&amp;","&amp;C18217&amp;",'"&amp;D18217&amp;"','"&amp;E18217&amp;"','"&amp;SUBSTITUTE(F18217,"'","''")&amp;"',"&amp;G18217&amp;","&amp;H18217&amp;");"</f>
        <v>INSERT INTO PARAMETERS (PARAMETER_ID, PARAMETER_GROUP_ID,PARAMETER_GROUP_NAME,PARAMETER_NAME,PARAMETER_VALUE,IS_SENSITIVE,IS_ACTIVE) VALUES (18587,1593,'pop6_sg_trans_service_levels','load_method','sp',FALSE,TRUE);</v>
      </c>
    </row>
    <row r="18218" spans="1:10" ht="15" hidden="1" customHeight="1">
      <c r="A18218" s="5" t="s">
        <v>36</v>
      </c>
      <c r="B18218" s="5">
        <v>18588</v>
      </c>
      <c r="C18218" s="107">
        <v>1593</v>
      </c>
      <c r="D18218" s="5" t="s">
        <v>2368</v>
      </c>
      <c r="E18218" s="13" t="s">
        <v>2836</v>
      </c>
      <c r="F18218" s="5" t="s">
        <v>13722</v>
      </c>
      <c r="G18218" s="5" t="b">
        <v>0</v>
      </c>
      <c r="H18218" s="5" t="b">
        <v>1</v>
      </c>
      <c r="J18218" t="str">
        <f>"INSERT INTO PARAMETERS (PARAMETER_ID, PARAMETER_GROUP_ID,PARAMETER_GROUP_NAME,PARAMETER_NAME,PARAMETER_VALUE,IS_SENSITIVE,IS_ACTIVE) VALUES ("&amp;B18218&amp;","&amp;C18218&amp;",'"&amp;D18218&amp;"','"&amp;E18218&amp;"','"&amp;SUBSTITUTE(F18218,"'","''")&amp;"',"&amp;G18218&amp;","&amp;H18218&amp;");"</f>
        <v>INSERT INTO PARAMETERS (PARAMETER_ID, PARAMETER_GROUP_ID,PARAMETER_GROUP_NAME,PARAMETER_NAME,PARAMETER_VALUE,IS_SENSITIVE,IS_ACTIVE) VALUES (18588,1593,'pop6_sg_trans_service_levels','sp_name','SGPSDL_RAW.Pop6_sg_trans_PREPROCESSING',FALSE,TRUE);</v>
      </c>
    </row>
    <row r="18219" spans="1:10" ht="15" hidden="1" customHeight="1">
      <c r="A18219" s="5" t="s">
        <v>36</v>
      </c>
      <c r="B18219" s="5">
        <v>18589</v>
      </c>
      <c r="C18219" s="107">
        <v>1593</v>
      </c>
      <c r="D18219" s="5" t="s">
        <v>2368</v>
      </c>
      <c r="E18219" s="13" t="s">
        <v>2839</v>
      </c>
      <c r="F18219" s="5">
        <v>0</v>
      </c>
      <c r="G18219" s="5" t="b">
        <v>0</v>
      </c>
      <c r="H18219" s="5" t="b">
        <v>1</v>
      </c>
      <c r="J18219" t="str">
        <f>"INSERT INTO PARAMETERS (PARAMETER_ID, PARAMETER_GROUP_ID,PARAMETER_GROUP_NAME,PARAMETER_NAME,PARAMETER_VALUE,IS_SENSITIVE,IS_ACTIVE) VALUES ("&amp;B18219&amp;","&amp;C18219&amp;",'"&amp;D18219&amp;"','"&amp;E18219&amp;"','"&amp;SUBSTITUTE(F18219,"'","''")&amp;"',"&amp;G18219&amp;","&amp;H18219&amp;");"</f>
        <v>INSERT INTO PARAMETERS (PARAMETER_ID, PARAMETER_GROUP_ID,PARAMETER_GROUP_NAME,PARAMETER_NAME,PARAMETER_VALUE,IS_SENSITIVE,IS_ACTIVE) VALUES (18589,1593,'pop6_sg_trans_service_levels','sheet_index','0',FALSE,TRUE);</v>
      </c>
    </row>
    <row r="18220" spans="1:10" ht="15" hidden="1" customHeight="1">
      <c r="A18220" s="5" t="s">
        <v>36</v>
      </c>
      <c r="B18220" s="5">
        <v>18590</v>
      </c>
      <c r="C18220" s="107">
        <v>1593</v>
      </c>
      <c r="D18220" s="5" t="s">
        <v>2368</v>
      </c>
      <c r="E18220" s="13" t="s">
        <v>2841</v>
      </c>
      <c r="F18220" s="5" t="s">
        <v>13170</v>
      </c>
      <c r="G18220" s="5" t="b">
        <v>0</v>
      </c>
      <c r="H18220" s="5" t="b">
        <v>1</v>
      </c>
      <c r="J18220" t="str">
        <f>"INSERT INTO PARAMETERS (PARAMETER_ID, PARAMETER_GROUP_ID,PARAMETER_GROUP_NAME,PARAMETER_NAME,PARAMETER_VALUE,IS_SENSITIVE,IS_ACTIVE) VALUES ("&amp;B18220&amp;","&amp;C18220&amp;",'"&amp;D18220&amp;"','"&amp;E18220&amp;"','"&amp;SUBSTITUTE(F18220,"'","''")&amp;"',"&amp;G18220&amp;","&amp;H18220&amp;");"</f>
        <v>INSERT INTO PARAMETERS (PARAMETER_ID, PARAMETER_GROUP_ID,PARAMETER_GROUP_NAME,PARAMETER_NAME,PARAMETER_VALUE,IS_SENSITIVE,IS_ACTIVE) VALUES (18590,1593,'pop6_sg_trans_service_levels','folder_path','pop6/transaction/visitdata/',FALSE,TRUE);</v>
      </c>
    </row>
    <row r="18221" spans="1:10" ht="15" hidden="1" customHeight="1">
      <c r="A18221" s="5" t="s">
        <v>36</v>
      </c>
      <c r="B18221" s="5">
        <v>18591</v>
      </c>
      <c r="C18221" s="107">
        <v>1593</v>
      </c>
      <c r="D18221" s="5" t="s">
        <v>2368</v>
      </c>
      <c r="E18221" s="13" t="s">
        <v>2844</v>
      </c>
      <c r="F18221" s="5" t="s">
        <v>13723</v>
      </c>
      <c r="G18221" s="5" t="b">
        <v>0</v>
      </c>
      <c r="H18221" s="5" t="b">
        <v>1</v>
      </c>
      <c r="J18221" t="str">
        <f>"INSERT INTO PARAMETERS (PARAMETER_ID, PARAMETER_GROUP_ID,PARAMETER_GROUP_NAME,PARAMETER_NAME,PARAMETER_VALUE,IS_SENSITIVE,IS_ACTIVE) VALUES ("&amp;B18221&amp;","&amp;C18221&amp;",'"&amp;D18221&amp;"','"&amp;E18221&amp;"','"&amp;SUBSTITUTE(F18221,"'","''")&amp;"',"&amp;G18221&amp;","&amp;H18221&amp;");"</f>
        <v>INSERT INTO PARAMETERS (PARAMETER_ID, PARAMETER_GROUP_ID,PARAMETER_GROUP_NAME,PARAMETER_NAME,PARAMETER_VALUE,IS_SENSITIVE,IS_ACTIVE) VALUES (18591,1593,'pop6_sg_trans_service_levels','target_table','sdl_pop6_sg_service_levels',FALSE,TRUE);</v>
      </c>
    </row>
    <row r="18222" spans="1:10" ht="15" hidden="1" customHeight="1">
      <c r="A18222" s="5" t="s">
        <v>36</v>
      </c>
      <c r="B18222" s="5">
        <v>18592</v>
      </c>
      <c r="C18222" s="107">
        <v>1593</v>
      </c>
      <c r="D18222" s="5" t="s">
        <v>2368</v>
      </c>
      <c r="E18222" s="13" t="s">
        <v>2847</v>
      </c>
      <c r="F18222" s="5" t="s">
        <v>3061</v>
      </c>
      <c r="G18222" s="5" t="b">
        <v>0</v>
      </c>
      <c r="H18222" s="5" t="b">
        <v>1</v>
      </c>
      <c r="J18222" t="str">
        <f>"INSERT INTO PARAMETERS (PARAMETER_ID, PARAMETER_GROUP_ID,PARAMETER_GROUP_NAME,PARAMETER_NAME,PARAMETER_VALUE,IS_SENSITIVE,IS_ACTIVE) VALUES ("&amp;B18222&amp;","&amp;C18222&amp;",'"&amp;D18222&amp;"','"&amp;E18222&amp;"','"&amp;SUBSTITUTE(F18222,"'","''")&amp;"',"&amp;G18222&amp;","&amp;H18222&amp;");"</f>
        <v>INSERT INTO PARAMETERS (PARAMETER_ID, PARAMETER_GROUP_ID,PARAMETER_GROUP_NAME,PARAMETER_NAME,PARAMETER_VALUE,IS_SENSITIVE,IS_ACTIVE) VALUES (18592,1593,'pop6_sg_trans_service_levels','container','sgp',FALSE,TRUE);</v>
      </c>
    </row>
    <row r="18223" spans="1:10" ht="15" hidden="1" customHeight="1">
      <c r="A18223" s="5" t="s">
        <v>36</v>
      </c>
      <c r="B18223" s="5">
        <v>18593</v>
      </c>
      <c r="C18223" s="107">
        <v>1593</v>
      </c>
      <c r="D18223" s="5" t="s">
        <v>2368</v>
      </c>
      <c r="E18223" s="13" t="s">
        <v>2850</v>
      </c>
      <c r="F18223" s="5" t="s">
        <v>3348</v>
      </c>
      <c r="G18223" s="5" t="b">
        <v>0</v>
      </c>
      <c r="H18223" s="5" t="b">
        <v>1</v>
      </c>
      <c r="J18223" t="str">
        <f>"INSERT INTO PARAMETERS (PARAMETER_ID, PARAMETER_GROUP_ID,PARAMETER_GROUP_NAME,PARAMETER_NAME,PARAMETER_VALUE,IS_SENSITIVE,IS_ACTIVE) VALUES ("&amp;B18223&amp;","&amp;C18223&amp;",'"&amp;D18223&amp;"','"&amp;E18223&amp;"','"&amp;SUBSTITUTE(F18223,"'","''")&amp;"',"&amp;G18223&amp;","&amp;H18223&amp;");"</f>
        <v>INSERT INTO PARAMETERS (PARAMETER_ID, PARAMETER_GROUP_ID,PARAMETER_GROUP_NAME,PARAMETER_NAME,PARAMETER_VALUE,IS_SENSITIVE,IS_ACTIVE) VALUES (18593,1593,'pop6_sg_trans_service_levels','target_schema','SGPSDL_RAW',FALSE,TRUE);</v>
      </c>
    </row>
    <row r="18224" spans="1:10" ht="15" hidden="1" customHeight="1">
      <c r="A18224" s="5" t="s">
        <v>36</v>
      </c>
      <c r="B18224" s="5">
        <v>18594</v>
      </c>
      <c r="C18224" s="107">
        <v>1593</v>
      </c>
      <c r="D18224" s="5" t="s">
        <v>2368</v>
      </c>
      <c r="E18224" s="13" t="s">
        <v>2853</v>
      </c>
      <c r="F18224" s="3" t="s">
        <v>2992</v>
      </c>
      <c r="G18224" s="5" t="b">
        <v>0</v>
      </c>
      <c r="H18224" s="5" t="b">
        <v>1</v>
      </c>
      <c r="J18224" t="str">
        <f>"INSERT INTO PARAMETERS (PARAMETER_ID, PARAMETER_GROUP_ID,PARAMETER_GROUP_NAME,PARAMETER_NAME,PARAMETER_VALUE,IS_SENSITIVE,IS_ACTIVE) VALUES ("&amp;B18224&amp;","&amp;C18224&amp;",'"&amp;D18224&amp;"','"&amp;E18224&amp;"','"&amp;SUBSTITUTE(F18224,"'","''")&amp;"',"&amp;G18224&amp;","&amp;H18224&amp;");"</f>
        <v>INSERT INTO PARAMETERS (PARAMETER_ID, PARAMETER_GROUP_ID,PARAMETER_GROUP_NAME,PARAMETER_NAME,PARAMETER_VALUE,IS_SENSITIVE,IS_ACTIVE) VALUES (18594,1593,'pop6_sg_trans_service_levels','validation','1-1-1',FALSE,TRUE);</v>
      </c>
    </row>
    <row r="18225" spans="1:10" ht="15" hidden="1" customHeight="1">
      <c r="A18225" s="5" t="s">
        <v>36</v>
      </c>
      <c r="B18225" s="5">
        <v>18595</v>
      </c>
      <c r="C18225" s="107">
        <v>1593</v>
      </c>
      <c r="D18225" s="5" t="s">
        <v>2368</v>
      </c>
      <c r="E18225" s="13" t="s">
        <v>2856</v>
      </c>
      <c r="F18225" s="5" t="s">
        <v>10870</v>
      </c>
      <c r="G18225" s="5" t="b">
        <v>0</v>
      </c>
      <c r="H18225" s="5" t="b">
        <v>1</v>
      </c>
      <c r="J18225" t="str">
        <f>"INSERT INTO PARAMETERS (PARAMETER_ID, PARAMETER_GROUP_ID,PARAMETER_GROUP_NAME,PARAMETER_NAME,PARAMETER_VALUE,IS_SENSITIVE,IS_ACTIVE) VALUES ("&amp;B18225&amp;","&amp;C18225&amp;",'"&amp;D18225&amp;"','"&amp;E18225&amp;"','"&amp;SUBSTITUTE(F18225,"'","''")&amp;"',"&amp;G18225&amp;","&amp;H18225&amp;");"</f>
        <v>INSERT INTO PARAMETERS (PARAMETER_ID, PARAMETER_GROUP_ID,PARAMETER_GROUP_NAME,PARAMETER_NAME,PARAMETER_VALUE,IS_SENSITIVE,IS_ACTIVE) VALUES (18595,1593,'pop6_sg_trans_service_levels','index','pre',FALSE,TRUE);</v>
      </c>
    </row>
    <row r="18226" spans="1:10" ht="15" hidden="1" customHeight="1">
      <c r="A18226" s="5" t="s">
        <v>36</v>
      </c>
      <c r="B18226" s="5">
        <v>18596</v>
      </c>
      <c r="C18226" s="107">
        <v>1593</v>
      </c>
      <c r="D18226" s="5" t="s">
        <v>2368</v>
      </c>
      <c r="E18226" s="13" t="s">
        <v>2859</v>
      </c>
      <c r="F18226" s="5" t="s">
        <v>3130</v>
      </c>
      <c r="G18226" s="5" t="b">
        <v>0</v>
      </c>
      <c r="H18226" s="5" t="b">
        <v>1</v>
      </c>
      <c r="J18226" t="str">
        <f>"INSERT INTO PARAMETERS (PARAMETER_ID, PARAMETER_GROUP_ID,PARAMETER_GROUP_NAME,PARAMETER_NAME,PARAMETER_VALUE,IS_SENSITIVE,IS_ACTIVE) VALUES ("&amp;B18226&amp;","&amp;C18226&amp;",'"&amp;D18226&amp;"','"&amp;E18226&amp;"','"&amp;SUBSTITUTE(F18226,"'","''")&amp;"',"&amp;G18226&amp;","&amp;H18226&amp;");"</f>
        <v>INSERT INTO PARAMETERS (PARAMETER_ID, PARAMETER_GROUP_ID,PARAMETER_GROUP_NAME,PARAMETER_NAME,PARAMETER_VALUE,IS_SENSITIVE,IS_ACTIVE) VALUES (18596,1593,'pop6_sg_trans_service_levels','source_extn','csv',FALSE,TRUE);</v>
      </c>
    </row>
    <row r="18227" spans="1:10" ht="15" hidden="1" customHeight="1">
      <c r="A18227" s="5" t="s">
        <v>36</v>
      </c>
      <c r="B18227" s="5">
        <v>18597</v>
      </c>
      <c r="C18227" s="107">
        <v>1593</v>
      </c>
      <c r="D18227" s="5" t="s">
        <v>2368</v>
      </c>
      <c r="E18227" s="13" t="s">
        <v>2861</v>
      </c>
      <c r="F18227" s="5">
        <v>0</v>
      </c>
      <c r="G18227" s="5" t="b">
        <v>0</v>
      </c>
      <c r="H18227" s="5" t="b">
        <v>1</v>
      </c>
      <c r="J18227" t="str">
        <f>"INSERT INTO PARAMETERS (PARAMETER_ID, PARAMETER_GROUP_ID,PARAMETER_GROUP_NAME,PARAMETER_NAME,PARAMETER_VALUE,IS_SENSITIVE,IS_ACTIVE) VALUES ("&amp;B18227&amp;","&amp;C18227&amp;",'"&amp;D18227&amp;"','"&amp;E18227&amp;"','"&amp;SUBSTITUTE(F18227,"'","''")&amp;"',"&amp;G18227&amp;","&amp;H18227&amp;");"</f>
        <v>INSERT INTO PARAMETERS (PARAMETER_ID, PARAMETER_GROUP_ID,PARAMETER_GROUP_NAME,PARAMETER_NAME,PARAMETER_VALUE,IS_SENSITIVE,IS_ACTIVE) VALUES (18597,1593,'pop6_sg_trans_service_levels','file_header_row_num','0',FALSE,TRUE);</v>
      </c>
    </row>
    <row r="18228" spans="1:10" ht="15" hidden="1" customHeight="1">
      <c r="A18228" s="5" t="s">
        <v>36</v>
      </c>
      <c r="B18228" s="5">
        <v>18598</v>
      </c>
      <c r="C18228" s="107">
        <v>1593</v>
      </c>
      <c r="D18228" s="5" t="s">
        <v>2368</v>
      </c>
      <c r="E18228" s="13" t="s">
        <v>2863</v>
      </c>
      <c r="F18228" s="5" t="s">
        <v>2821</v>
      </c>
      <c r="G18228" s="5" t="b">
        <v>0</v>
      </c>
      <c r="H18228" s="5" t="b">
        <v>1</v>
      </c>
      <c r="J18228" t="str">
        <f>"INSERT INTO PARAMETERS (PARAMETER_ID, PARAMETER_GROUP_ID,PARAMETER_GROUP_NAME,PARAMETER_NAME,PARAMETER_VALUE,IS_SENSITIVE,IS_ACTIVE) VALUES ("&amp;B18228&amp;","&amp;C18228&amp;",'"&amp;D18228&amp;"','"&amp;E18228&amp;"','"&amp;SUBSTITUTE(F18228,"'","''")&amp;"',"&amp;G18228&amp;","&amp;H18228&amp;");"</f>
        <v>INSERT INTO PARAMETERS (PARAMETER_ID, PARAMETER_GROUP_ID,PARAMETER_GROUP_NAME,PARAMETER_NAME,PARAMETER_VALUE,IS_SENSITIVE,IS_ACTIVE) VALUES (18598,1593,'pop6_sg_trans_service_levels','is_truncate','Y',FALSE,TRUE);</v>
      </c>
    </row>
    <row r="18229" spans="1:10" ht="15" hidden="1" customHeight="1">
      <c r="A18229" s="5" t="s">
        <v>36</v>
      </c>
      <c r="B18229" s="5">
        <v>18599</v>
      </c>
      <c r="C18229" s="107">
        <v>1593</v>
      </c>
      <c r="D18229" s="5" t="s">
        <v>2368</v>
      </c>
      <c r="E18229" s="13" t="s">
        <v>2820</v>
      </c>
      <c r="F18229" s="5" t="s">
        <v>2821</v>
      </c>
      <c r="G18229" s="5" t="b">
        <v>0</v>
      </c>
      <c r="H18229" s="5" t="b">
        <v>1</v>
      </c>
      <c r="J18229" t="str">
        <f>"INSERT INTO PARAMETERS (PARAMETER_ID, PARAMETER_GROUP_ID,PARAMETER_GROUP_NAME,PARAMETER_NAME,PARAMETER_VALUE,IS_SENSITIVE,IS_ACTIVE) VALUES ("&amp;B18229&amp;","&amp;C18229&amp;",'"&amp;D18229&amp;"','"&amp;E18229&amp;"','"&amp;SUBSTITUTE(F18229,"'","''")&amp;"',"&amp;G18229&amp;","&amp;H18229&amp;");"</f>
        <v>INSERT INTO PARAMETERS (PARAMETER_ID, PARAMETER_GROUP_ID,PARAMETER_GROUP_NAME,PARAMETER_NAME,PARAMETER_VALUE,IS_SENSITIVE,IS_ACTIVE) VALUES (18599,1593,'pop6_sg_trans_service_levels','trigger_mail','Y',FALSE,TRUE);</v>
      </c>
    </row>
    <row r="18230" spans="1:10" ht="15" hidden="1" customHeight="1">
      <c r="A18230" s="5" t="s">
        <v>36</v>
      </c>
      <c r="B18230" s="5">
        <v>18600</v>
      </c>
      <c r="C18230" s="107">
        <v>1593</v>
      </c>
      <c r="D18230" s="5" t="s">
        <v>2368</v>
      </c>
      <c r="E18230" s="13" t="s">
        <v>2831</v>
      </c>
      <c r="F18230" s="5" t="s">
        <v>2821</v>
      </c>
      <c r="G18230" s="5" t="b">
        <v>0</v>
      </c>
      <c r="H18230" s="5" t="b">
        <v>1</v>
      </c>
      <c r="J18230" t="str">
        <f>"INSERT INTO PARAMETERS (PARAMETER_ID, PARAMETER_GROUP_ID,PARAMETER_GROUP_NAME,PARAMETER_NAME,PARAMETER_VALUE,IS_SENSITIVE,IS_ACTIVE) VALUES ("&amp;B18230&amp;","&amp;C18230&amp;",'"&amp;D18230&amp;"','"&amp;E18230&amp;"','"&amp;SUBSTITUTE(F18230,"'","''")&amp;"',"&amp;G18230&amp;","&amp;H18230&amp;");"</f>
        <v>INSERT INTO PARAMETERS (PARAMETER_ID, PARAMETER_GROUP_ID,PARAMETER_GROUP_NAME,PARAMETER_NAME,PARAMETER_VALUE,IS_SENSITIVE,IS_ACTIVE) VALUES (18600,1593,'pop6_sg_trans_service_levels','business_mail_trigger','Y',FALSE,TRUE);</v>
      </c>
    </row>
    <row r="18231" spans="1:10" ht="15" hidden="1" customHeight="1">
      <c r="A18231" s="107" t="s">
        <v>36</v>
      </c>
      <c r="B18231" s="107">
        <v>18601</v>
      </c>
      <c r="C18231" s="107">
        <v>1594</v>
      </c>
      <c r="D18231" s="107" t="s">
        <v>2369</v>
      </c>
      <c r="E18231" s="1003" t="s">
        <v>2817</v>
      </c>
      <c r="F18231" s="107" t="s">
        <v>13200</v>
      </c>
      <c r="G18231" s="107" t="b">
        <v>0</v>
      </c>
      <c r="H18231" s="107" t="b">
        <v>1</v>
      </c>
      <c r="J18231" t="str">
        <f>"INSERT INTO PARAMETERS (PARAMETER_ID, PARAMETER_GROUP_ID,PARAMETER_GROUP_NAME,PARAMETER_NAME,PARAMETER_VALUE,IS_SENSITIVE,IS_ACTIVE) VALUES ("&amp;B18231&amp;","&amp;C18231&amp;",'"&amp;D18231&amp;"','"&amp;E18231&amp;"','"&amp;SUBSTITUTE(F18231,"'","''")&amp;"',"&amp;G18231&amp;","&amp;H18231&amp;");"</f>
        <v>INSERT INTO PARAMETERS (PARAMETER_ID, PARAMETER_GROUP_ID,PARAMETER_GROUP_NAME,PARAMETER_NAME,PARAMETER_VALUE,IS_SENSITIVE,IS_ACTIVE) VALUES (18601,1594,'pop6_sg_trans_executed_visits','val_file_header','Visit_ID,Visit_Date,Check-In_DateTime,Check-Out_DateTime,POPDB_ID,POP_Code,POP_Name,Address,Check-In_Longitude,Check-In_Latitude,Check-Out_Longitude,Check-Out_Latitude,Check-In_Photo,Check-Out_Photo,Username,User_Full_Name,Superior_Username,Superior_Name,Planned_Visit,Cancelled_Visit,Cancellation_Reason,Cancellation_Note',FALSE,TRUE);</v>
      </c>
    </row>
    <row r="18232" spans="1:10" ht="15" hidden="1" customHeight="1">
      <c r="A18232" s="5" t="s">
        <v>36</v>
      </c>
      <c r="B18232" s="5">
        <v>18602</v>
      </c>
      <c r="C18232" s="107">
        <v>1594</v>
      </c>
      <c r="D18232" s="5" t="s">
        <v>2369</v>
      </c>
      <c r="E18232" s="13" t="s">
        <v>2823</v>
      </c>
      <c r="F18232" s="5" t="s">
        <v>13173</v>
      </c>
      <c r="G18232" s="5" t="b">
        <v>0</v>
      </c>
      <c r="H18232" s="5" t="b">
        <v>1</v>
      </c>
      <c r="J18232" t="str">
        <f>"INSERT INTO PARAMETERS (PARAMETER_ID, PARAMETER_GROUP_ID,PARAMETER_GROUP_NAME,PARAMETER_NAME,PARAMETER_VALUE,IS_SENSITIVE,IS_ACTIVE) VALUES ("&amp;B18232&amp;","&amp;C18232&amp;",'"&amp;D18232&amp;"','"&amp;E18232&amp;"','"&amp;SUBSTITUTE(F18232,"'","''")&amp;"',"&amp;G18232&amp;","&amp;H18232&amp;");"</f>
        <v>INSERT INTO PARAMETERS (PARAMETER_ID, PARAMETER_GROUP_ID,PARAMETER_GROUP_NAME,PARAMETER_NAME,PARAMETER_VALUE,IS_SENSITIVE,IS_ACTIVE) VALUES (18602,1594,'pop6_sg_trans_executed_visits','file_spec','executed_visits',FALSE,TRUE);</v>
      </c>
    </row>
    <row r="18233" spans="1:10" ht="15" hidden="1" customHeight="1">
      <c r="A18233" s="5" t="s">
        <v>36</v>
      </c>
      <c r="B18233" s="5">
        <v>18603</v>
      </c>
      <c r="C18233" s="107">
        <v>1594</v>
      </c>
      <c r="D18233" s="5" t="s">
        <v>2369</v>
      </c>
      <c r="E18233" s="13" t="s">
        <v>2826</v>
      </c>
      <c r="F18233" s="5" t="s">
        <v>13173</v>
      </c>
      <c r="G18233" s="5" t="b">
        <v>0</v>
      </c>
      <c r="H18233" s="5" t="b">
        <v>1</v>
      </c>
      <c r="J18233" t="str">
        <f>"INSERT INTO PARAMETERS (PARAMETER_ID, PARAMETER_GROUP_ID,PARAMETER_GROUP_NAME,PARAMETER_NAME,PARAMETER_VALUE,IS_SENSITIVE,IS_ACTIVE) VALUES ("&amp;B18233&amp;","&amp;C18233&amp;",'"&amp;D18233&amp;"','"&amp;E18233&amp;"','"&amp;SUBSTITUTE(F18233,"'","''")&amp;"',"&amp;G18233&amp;","&amp;H18233&amp;");"</f>
        <v>INSERT INTO PARAMETERS (PARAMETER_ID, PARAMETER_GROUP_ID,PARAMETER_GROUP_NAME,PARAMETER_NAME,PARAMETER_VALUE,IS_SENSITIVE,IS_ACTIVE) VALUES (18603,1594,'pop6_sg_trans_executed_visits','val_file_name','executed_visits',FALSE,TRUE);</v>
      </c>
    </row>
    <row r="18234" spans="1:10" ht="15" hidden="1" customHeight="1">
      <c r="A18234" s="5" t="s">
        <v>36</v>
      </c>
      <c r="B18234" s="5">
        <v>18604</v>
      </c>
      <c r="C18234" s="107">
        <v>1594</v>
      </c>
      <c r="D18234" s="5" t="s">
        <v>2369</v>
      </c>
      <c r="E18234" s="13" t="s">
        <v>2828</v>
      </c>
      <c r="F18234" s="5" t="s">
        <v>3130</v>
      </c>
      <c r="G18234" s="5" t="b">
        <v>0</v>
      </c>
      <c r="H18234" s="5" t="b">
        <v>1</v>
      </c>
      <c r="J18234" t="str">
        <f>"INSERT INTO PARAMETERS (PARAMETER_ID, PARAMETER_GROUP_ID,PARAMETER_GROUP_NAME,PARAMETER_NAME,PARAMETER_VALUE,IS_SENSITIVE,IS_ACTIVE) VALUES ("&amp;B18234&amp;","&amp;C18234&amp;",'"&amp;D18234&amp;"','"&amp;E18234&amp;"','"&amp;SUBSTITUTE(F18234,"'","''")&amp;"',"&amp;G18234&amp;","&amp;H18234&amp;");"</f>
        <v>INSERT INTO PARAMETERS (PARAMETER_ID, PARAMETER_GROUP_ID,PARAMETER_GROUP_NAME,PARAMETER_NAME,PARAMETER_VALUE,IS_SENSITIVE,IS_ACTIVE) VALUES (18604,1594,'pop6_sg_trans_executed_visits','val_file_extn','csv',FALSE,TRUE);</v>
      </c>
    </row>
    <row r="18235" spans="1:10" ht="15" hidden="1" customHeight="1">
      <c r="A18235" s="5" t="s">
        <v>36</v>
      </c>
      <c r="B18235" s="5">
        <v>18605</v>
      </c>
      <c r="C18235" s="107">
        <v>1594</v>
      </c>
      <c r="D18235" s="5" t="s">
        <v>2369</v>
      </c>
      <c r="E18235" s="13" t="s">
        <v>2833</v>
      </c>
      <c r="F18235" s="5" t="s">
        <v>2834</v>
      </c>
      <c r="G18235" s="5" t="b">
        <v>0</v>
      </c>
      <c r="H18235" s="5" t="b">
        <v>1</v>
      </c>
      <c r="J18235" t="str">
        <f>"INSERT INTO PARAMETERS (PARAMETER_ID, PARAMETER_GROUP_ID,PARAMETER_GROUP_NAME,PARAMETER_NAME,PARAMETER_VALUE,IS_SENSITIVE,IS_ACTIVE) VALUES ("&amp;B18235&amp;","&amp;C18235&amp;",'"&amp;D18235&amp;"','"&amp;E18235&amp;"','"&amp;SUBSTITUTE(F18235,"'","''")&amp;"',"&amp;G18235&amp;","&amp;H18235&amp;");"</f>
        <v>INSERT INTO PARAMETERS (PARAMETER_ID, PARAMETER_GROUP_ID,PARAMETER_GROUP_NAME,PARAMETER_NAME,PARAMETER_VALUE,IS_SENSITIVE,IS_ACTIVE) VALUES (18605,1594,'pop6_sg_trans_executed_visits','load_method','sp',FALSE,TRUE);</v>
      </c>
    </row>
    <row r="18236" spans="1:10" ht="15" hidden="1" customHeight="1">
      <c r="A18236" s="5" t="s">
        <v>36</v>
      </c>
      <c r="B18236" s="5">
        <v>18606</v>
      </c>
      <c r="C18236" s="107">
        <v>1594</v>
      </c>
      <c r="D18236" s="5" t="s">
        <v>2369</v>
      </c>
      <c r="E18236" s="13" t="s">
        <v>2836</v>
      </c>
      <c r="F18236" s="5" t="s">
        <v>13722</v>
      </c>
      <c r="G18236" s="5" t="b">
        <v>0</v>
      </c>
      <c r="H18236" s="5" t="b">
        <v>1</v>
      </c>
      <c r="J18236" t="str">
        <f>"INSERT INTO PARAMETERS (PARAMETER_ID, PARAMETER_GROUP_ID,PARAMETER_GROUP_NAME,PARAMETER_NAME,PARAMETER_VALUE,IS_SENSITIVE,IS_ACTIVE) VALUES ("&amp;B18236&amp;","&amp;C18236&amp;",'"&amp;D18236&amp;"','"&amp;E18236&amp;"','"&amp;SUBSTITUTE(F18236,"'","''")&amp;"',"&amp;G18236&amp;","&amp;H18236&amp;");"</f>
        <v>INSERT INTO PARAMETERS (PARAMETER_ID, PARAMETER_GROUP_ID,PARAMETER_GROUP_NAME,PARAMETER_NAME,PARAMETER_VALUE,IS_SENSITIVE,IS_ACTIVE) VALUES (18606,1594,'pop6_sg_trans_executed_visits','sp_name','SGPSDL_RAW.Pop6_sg_trans_PREPROCESSING',FALSE,TRUE);</v>
      </c>
    </row>
    <row r="18237" spans="1:10" ht="15" hidden="1" customHeight="1">
      <c r="A18237" s="5" t="s">
        <v>36</v>
      </c>
      <c r="B18237" s="5">
        <v>18607</v>
      </c>
      <c r="C18237" s="107">
        <v>1594</v>
      </c>
      <c r="D18237" s="5" t="s">
        <v>2369</v>
      </c>
      <c r="E18237" s="13" t="s">
        <v>2839</v>
      </c>
      <c r="F18237" s="5">
        <v>0</v>
      </c>
      <c r="G18237" s="5" t="b">
        <v>0</v>
      </c>
      <c r="H18237" s="5" t="b">
        <v>1</v>
      </c>
      <c r="J18237" t="str">
        <f>"INSERT INTO PARAMETERS (PARAMETER_ID, PARAMETER_GROUP_ID,PARAMETER_GROUP_NAME,PARAMETER_NAME,PARAMETER_VALUE,IS_SENSITIVE,IS_ACTIVE) VALUES ("&amp;B18237&amp;","&amp;C18237&amp;",'"&amp;D18237&amp;"','"&amp;E18237&amp;"','"&amp;SUBSTITUTE(F18237,"'","''")&amp;"',"&amp;G18237&amp;","&amp;H18237&amp;");"</f>
        <v>INSERT INTO PARAMETERS (PARAMETER_ID, PARAMETER_GROUP_ID,PARAMETER_GROUP_NAME,PARAMETER_NAME,PARAMETER_VALUE,IS_SENSITIVE,IS_ACTIVE) VALUES (18607,1594,'pop6_sg_trans_executed_visits','sheet_index','0',FALSE,TRUE);</v>
      </c>
    </row>
    <row r="18238" spans="1:10" ht="15" hidden="1" customHeight="1">
      <c r="A18238" s="5" t="s">
        <v>36</v>
      </c>
      <c r="B18238" s="5">
        <v>18608</v>
      </c>
      <c r="C18238" s="107">
        <v>1594</v>
      </c>
      <c r="D18238" s="5" t="s">
        <v>2369</v>
      </c>
      <c r="E18238" s="13" t="s">
        <v>2841</v>
      </c>
      <c r="F18238" s="5" t="s">
        <v>13170</v>
      </c>
      <c r="G18238" s="5" t="b">
        <v>0</v>
      </c>
      <c r="H18238" s="5" t="b">
        <v>1</v>
      </c>
      <c r="J18238" t="str">
        <f>"INSERT INTO PARAMETERS (PARAMETER_ID, PARAMETER_GROUP_ID,PARAMETER_GROUP_NAME,PARAMETER_NAME,PARAMETER_VALUE,IS_SENSITIVE,IS_ACTIVE) VALUES ("&amp;B18238&amp;","&amp;C18238&amp;",'"&amp;D18238&amp;"','"&amp;E18238&amp;"','"&amp;SUBSTITUTE(F18238,"'","''")&amp;"',"&amp;G18238&amp;","&amp;H18238&amp;");"</f>
        <v>INSERT INTO PARAMETERS (PARAMETER_ID, PARAMETER_GROUP_ID,PARAMETER_GROUP_NAME,PARAMETER_NAME,PARAMETER_VALUE,IS_SENSITIVE,IS_ACTIVE) VALUES (18608,1594,'pop6_sg_trans_executed_visits','folder_path','pop6/transaction/visitdata/',FALSE,TRUE);</v>
      </c>
    </row>
    <row r="18239" spans="1:10" ht="15" hidden="1" customHeight="1">
      <c r="A18239" s="5" t="s">
        <v>36</v>
      </c>
      <c r="B18239" s="5">
        <v>18609</v>
      </c>
      <c r="C18239" s="107">
        <v>1594</v>
      </c>
      <c r="D18239" s="5" t="s">
        <v>2369</v>
      </c>
      <c r="E18239" s="13" t="s">
        <v>2844</v>
      </c>
      <c r="F18239" s="5" t="s">
        <v>13724</v>
      </c>
      <c r="G18239" s="5" t="b">
        <v>0</v>
      </c>
      <c r="H18239" s="5" t="b">
        <v>1</v>
      </c>
      <c r="J18239" t="str">
        <f>"INSERT INTO PARAMETERS (PARAMETER_ID, PARAMETER_GROUP_ID,PARAMETER_GROUP_NAME,PARAMETER_NAME,PARAMETER_VALUE,IS_SENSITIVE,IS_ACTIVE) VALUES ("&amp;B18239&amp;","&amp;C18239&amp;",'"&amp;D18239&amp;"','"&amp;E18239&amp;"','"&amp;SUBSTITUTE(F18239,"'","''")&amp;"',"&amp;G18239&amp;","&amp;H18239&amp;");"</f>
        <v>INSERT INTO PARAMETERS (PARAMETER_ID, PARAMETER_GROUP_ID,PARAMETER_GROUP_NAME,PARAMETER_NAME,PARAMETER_VALUE,IS_SENSITIVE,IS_ACTIVE) VALUES (18609,1594,'pop6_sg_trans_executed_visits','target_table','sdl_pop6_sg_executed_visits',FALSE,TRUE);</v>
      </c>
    </row>
    <row r="18240" spans="1:10" ht="15" hidden="1" customHeight="1">
      <c r="A18240" s="5" t="s">
        <v>36</v>
      </c>
      <c r="B18240" s="5">
        <v>18610</v>
      </c>
      <c r="C18240" s="107">
        <v>1594</v>
      </c>
      <c r="D18240" s="5" t="s">
        <v>2369</v>
      </c>
      <c r="E18240" s="13" t="s">
        <v>2847</v>
      </c>
      <c r="F18240" s="5" t="s">
        <v>3061</v>
      </c>
      <c r="G18240" s="5" t="b">
        <v>0</v>
      </c>
      <c r="H18240" s="5" t="b">
        <v>1</v>
      </c>
      <c r="J18240" t="str">
        <f>"INSERT INTO PARAMETERS (PARAMETER_ID, PARAMETER_GROUP_ID,PARAMETER_GROUP_NAME,PARAMETER_NAME,PARAMETER_VALUE,IS_SENSITIVE,IS_ACTIVE) VALUES ("&amp;B18240&amp;","&amp;C18240&amp;",'"&amp;D18240&amp;"','"&amp;E18240&amp;"','"&amp;SUBSTITUTE(F18240,"'","''")&amp;"',"&amp;G18240&amp;","&amp;H18240&amp;");"</f>
        <v>INSERT INTO PARAMETERS (PARAMETER_ID, PARAMETER_GROUP_ID,PARAMETER_GROUP_NAME,PARAMETER_NAME,PARAMETER_VALUE,IS_SENSITIVE,IS_ACTIVE) VALUES (18610,1594,'pop6_sg_trans_executed_visits','container','sgp',FALSE,TRUE);</v>
      </c>
    </row>
    <row r="18241" spans="1:10" ht="15" hidden="1" customHeight="1">
      <c r="A18241" s="5" t="s">
        <v>36</v>
      </c>
      <c r="B18241" s="5">
        <v>18611</v>
      </c>
      <c r="C18241" s="107">
        <v>1594</v>
      </c>
      <c r="D18241" s="5" t="s">
        <v>2369</v>
      </c>
      <c r="E18241" s="13" t="s">
        <v>2850</v>
      </c>
      <c r="F18241" s="5" t="s">
        <v>3348</v>
      </c>
      <c r="G18241" s="5" t="b">
        <v>0</v>
      </c>
      <c r="H18241" s="5" t="b">
        <v>1</v>
      </c>
      <c r="J18241" t="str">
        <f>"INSERT INTO PARAMETERS (PARAMETER_ID, PARAMETER_GROUP_ID,PARAMETER_GROUP_NAME,PARAMETER_NAME,PARAMETER_VALUE,IS_SENSITIVE,IS_ACTIVE) VALUES ("&amp;B18241&amp;","&amp;C18241&amp;",'"&amp;D18241&amp;"','"&amp;E18241&amp;"','"&amp;SUBSTITUTE(F18241,"'","''")&amp;"',"&amp;G18241&amp;","&amp;H18241&amp;");"</f>
        <v>INSERT INTO PARAMETERS (PARAMETER_ID, PARAMETER_GROUP_ID,PARAMETER_GROUP_NAME,PARAMETER_NAME,PARAMETER_VALUE,IS_SENSITIVE,IS_ACTIVE) VALUES (18611,1594,'pop6_sg_trans_executed_visits','target_schema','SGPSDL_RAW',FALSE,TRUE);</v>
      </c>
    </row>
    <row r="18242" spans="1:10" ht="15" hidden="1" customHeight="1">
      <c r="A18242" s="5" t="s">
        <v>36</v>
      </c>
      <c r="B18242" s="5">
        <v>18612</v>
      </c>
      <c r="C18242" s="107">
        <v>1594</v>
      </c>
      <c r="D18242" s="5" t="s">
        <v>2369</v>
      </c>
      <c r="E18242" s="13" t="s">
        <v>2853</v>
      </c>
      <c r="F18242" s="3" t="s">
        <v>2992</v>
      </c>
      <c r="G18242" s="5" t="b">
        <v>0</v>
      </c>
      <c r="H18242" s="5" t="b">
        <v>1</v>
      </c>
      <c r="J18242" t="str">
        <f>"INSERT INTO PARAMETERS (PARAMETER_ID, PARAMETER_GROUP_ID,PARAMETER_GROUP_NAME,PARAMETER_NAME,PARAMETER_VALUE,IS_SENSITIVE,IS_ACTIVE) VALUES ("&amp;B18242&amp;","&amp;C18242&amp;",'"&amp;D18242&amp;"','"&amp;E18242&amp;"','"&amp;SUBSTITUTE(F18242,"'","''")&amp;"',"&amp;G18242&amp;","&amp;H18242&amp;");"</f>
        <v>INSERT INTO PARAMETERS (PARAMETER_ID, PARAMETER_GROUP_ID,PARAMETER_GROUP_NAME,PARAMETER_NAME,PARAMETER_VALUE,IS_SENSITIVE,IS_ACTIVE) VALUES (18612,1594,'pop6_sg_trans_executed_visits','validation','1-1-1',FALSE,TRUE);</v>
      </c>
    </row>
    <row r="18243" spans="1:10" ht="15" hidden="1" customHeight="1">
      <c r="A18243" s="5" t="s">
        <v>36</v>
      </c>
      <c r="B18243" s="5">
        <v>18613</v>
      </c>
      <c r="C18243" s="107">
        <v>1594</v>
      </c>
      <c r="D18243" s="5" t="s">
        <v>2369</v>
      </c>
      <c r="E18243" s="13" t="s">
        <v>2856</v>
      </c>
      <c r="F18243" s="5" t="s">
        <v>10870</v>
      </c>
      <c r="G18243" s="5" t="b">
        <v>0</v>
      </c>
      <c r="H18243" s="5" t="b">
        <v>1</v>
      </c>
      <c r="J18243" t="str">
        <f>"INSERT INTO PARAMETERS (PARAMETER_ID, PARAMETER_GROUP_ID,PARAMETER_GROUP_NAME,PARAMETER_NAME,PARAMETER_VALUE,IS_SENSITIVE,IS_ACTIVE) VALUES ("&amp;B18243&amp;","&amp;C18243&amp;",'"&amp;D18243&amp;"','"&amp;E18243&amp;"','"&amp;SUBSTITUTE(F18243,"'","''")&amp;"',"&amp;G18243&amp;","&amp;H18243&amp;");"</f>
        <v>INSERT INTO PARAMETERS (PARAMETER_ID, PARAMETER_GROUP_ID,PARAMETER_GROUP_NAME,PARAMETER_NAME,PARAMETER_VALUE,IS_SENSITIVE,IS_ACTIVE) VALUES (18613,1594,'pop6_sg_trans_executed_visits','index','pre',FALSE,TRUE);</v>
      </c>
    </row>
    <row r="18244" spans="1:10" ht="15" hidden="1" customHeight="1">
      <c r="A18244" s="5" t="s">
        <v>36</v>
      </c>
      <c r="B18244" s="5">
        <v>18614</v>
      </c>
      <c r="C18244" s="107">
        <v>1594</v>
      </c>
      <c r="D18244" s="5" t="s">
        <v>2369</v>
      </c>
      <c r="E18244" s="13" t="s">
        <v>2859</v>
      </c>
      <c r="F18244" s="5" t="s">
        <v>3130</v>
      </c>
      <c r="G18244" s="5" t="b">
        <v>0</v>
      </c>
      <c r="H18244" s="5" t="b">
        <v>1</v>
      </c>
      <c r="J18244" t="str">
        <f>"INSERT INTO PARAMETERS (PARAMETER_ID, PARAMETER_GROUP_ID,PARAMETER_GROUP_NAME,PARAMETER_NAME,PARAMETER_VALUE,IS_SENSITIVE,IS_ACTIVE) VALUES ("&amp;B18244&amp;","&amp;C18244&amp;",'"&amp;D18244&amp;"','"&amp;E18244&amp;"','"&amp;SUBSTITUTE(F18244,"'","''")&amp;"',"&amp;G18244&amp;","&amp;H18244&amp;");"</f>
        <v>INSERT INTO PARAMETERS (PARAMETER_ID, PARAMETER_GROUP_ID,PARAMETER_GROUP_NAME,PARAMETER_NAME,PARAMETER_VALUE,IS_SENSITIVE,IS_ACTIVE) VALUES (18614,1594,'pop6_sg_trans_executed_visits','source_extn','csv',FALSE,TRUE);</v>
      </c>
    </row>
    <row r="18245" spans="1:10" ht="15" hidden="1" customHeight="1">
      <c r="A18245" s="5" t="s">
        <v>36</v>
      </c>
      <c r="B18245" s="5">
        <v>18615</v>
      </c>
      <c r="C18245" s="107">
        <v>1594</v>
      </c>
      <c r="D18245" s="5" t="s">
        <v>2369</v>
      </c>
      <c r="E18245" s="13" t="s">
        <v>2861</v>
      </c>
      <c r="F18245" s="5">
        <v>0</v>
      </c>
      <c r="G18245" s="5" t="b">
        <v>0</v>
      </c>
      <c r="H18245" s="5" t="b">
        <v>1</v>
      </c>
      <c r="J18245" t="str">
        <f>"INSERT INTO PARAMETERS (PARAMETER_ID, PARAMETER_GROUP_ID,PARAMETER_GROUP_NAME,PARAMETER_NAME,PARAMETER_VALUE,IS_SENSITIVE,IS_ACTIVE) VALUES ("&amp;B18245&amp;","&amp;C18245&amp;",'"&amp;D18245&amp;"','"&amp;E18245&amp;"','"&amp;SUBSTITUTE(F18245,"'","''")&amp;"',"&amp;G18245&amp;","&amp;H18245&amp;");"</f>
        <v>INSERT INTO PARAMETERS (PARAMETER_ID, PARAMETER_GROUP_ID,PARAMETER_GROUP_NAME,PARAMETER_NAME,PARAMETER_VALUE,IS_SENSITIVE,IS_ACTIVE) VALUES (18615,1594,'pop6_sg_trans_executed_visits','file_header_row_num','0',FALSE,TRUE);</v>
      </c>
    </row>
    <row r="18246" spans="1:10" ht="15" hidden="1" customHeight="1">
      <c r="A18246" s="5" t="s">
        <v>36</v>
      </c>
      <c r="B18246" s="5">
        <v>18616</v>
      </c>
      <c r="C18246" s="107">
        <v>1594</v>
      </c>
      <c r="D18246" s="5" t="s">
        <v>2369</v>
      </c>
      <c r="E18246" s="13" t="s">
        <v>2863</v>
      </c>
      <c r="F18246" s="5" t="s">
        <v>2821</v>
      </c>
      <c r="G18246" s="5" t="b">
        <v>0</v>
      </c>
      <c r="H18246" s="5" t="b">
        <v>1</v>
      </c>
      <c r="J18246" t="str">
        <f>"INSERT INTO PARAMETERS (PARAMETER_ID, PARAMETER_GROUP_ID,PARAMETER_GROUP_NAME,PARAMETER_NAME,PARAMETER_VALUE,IS_SENSITIVE,IS_ACTIVE) VALUES ("&amp;B18246&amp;","&amp;C18246&amp;",'"&amp;D18246&amp;"','"&amp;E18246&amp;"','"&amp;SUBSTITUTE(F18246,"'","''")&amp;"',"&amp;G18246&amp;","&amp;H18246&amp;");"</f>
        <v>INSERT INTO PARAMETERS (PARAMETER_ID, PARAMETER_GROUP_ID,PARAMETER_GROUP_NAME,PARAMETER_NAME,PARAMETER_VALUE,IS_SENSITIVE,IS_ACTIVE) VALUES (18616,1594,'pop6_sg_trans_executed_visits','is_truncate','Y',FALSE,TRUE);</v>
      </c>
    </row>
    <row r="18247" spans="1:10" ht="15" hidden="1" customHeight="1">
      <c r="A18247" s="5" t="s">
        <v>36</v>
      </c>
      <c r="B18247" s="5">
        <v>18617</v>
      </c>
      <c r="C18247" s="107">
        <v>1594</v>
      </c>
      <c r="D18247" s="5" t="s">
        <v>2369</v>
      </c>
      <c r="E18247" s="13" t="s">
        <v>2820</v>
      </c>
      <c r="F18247" s="5" t="s">
        <v>2821</v>
      </c>
      <c r="G18247" s="5" t="b">
        <v>0</v>
      </c>
      <c r="H18247" s="5" t="b">
        <v>1</v>
      </c>
      <c r="J18247" t="str">
        <f>"INSERT INTO PARAMETERS (PARAMETER_ID, PARAMETER_GROUP_ID,PARAMETER_GROUP_NAME,PARAMETER_NAME,PARAMETER_VALUE,IS_SENSITIVE,IS_ACTIVE) VALUES ("&amp;B18247&amp;","&amp;C18247&amp;",'"&amp;D18247&amp;"','"&amp;E18247&amp;"','"&amp;SUBSTITUTE(F18247,"'","''")&amp;"',"&amp;G18247&amp;","&amp;H18247&amp;");"</f>
        <v>INSERT INTO PARAMETERS (PARAMETER_ID, PARAMETER_GROUP_ID,PARAMETER_GROUP_NAME,PARAMETER_NAME,PARAMETER_VALUE,IS_SENSITIVE,IS_ACTIVE) VALUES (18617,1594,'pop6_sg_trans_executed_visits','trigger_mail','Y',FALSE,TRUE);</v>
      </c>
    </row>
    <row r="18248" spans="1:10" ht="15" hidden="1" customHeight="1">
      <c r="A18248" s="5" t="s">
        <v>36</v>
      </c>
      <c r="B18248" s="5">
        <v>18618</v>
      </c>
      <c r="C18248" s="107">
        <v>1594</v>
      </c>
      <c r="D18248" s="5" t="s">
        <v>2369</v>
      </c>
      <c r="E18248" s="13" t="s">
        <v>2831</v>
      </c>
      <c r="F18248" s="5" t="s">
        <v>2821</v>
      </c>
      <c r="G18248" s="5" t="b">
        <v>0</v>
      </c>
      <c r="H18248" s="5" t="b">
        <v>1</v>
      </c>
      <c r="J18248" t="str">
        <f>"INSERT INTO PARAMETERS (PARAMETER_ID, PARAMETER_GROUP_ID,PARAMETER_GROUP_NAME,PARAMETER_NAME,PARAMETER_VALUE,IS_SENSITIVE,IS_ACTIVE) VALUES ("&amp;B18248&amp;","&amp;C18248&amp;",'"&amp;D18248&amp;"','"&amp;E18248&amp;"','"&amp;SUBSTITUTE(F18248,"'","''")&amp;"',"&amp;G18248&amp;","&amp;H18248&amp;");"</f>
        <v>INSERT INTO PARAMETERS (PARAMETER_ID, PARAMETER_GROUP_ID,PARAMETER_GROUP_NAME,PARAMETER_NAME,PARAMETER_VALUE,IS_SENSITIVE,IS_ACTIVE) VALUES (18618,1594,'pop6_sg_trans_executed_visits','business_mail_trigger','Y',FALSE,TRUE);</v>
      </c>
    </row>
    <row r="18249" spans="1:10" ht="15" hidden="1" customHeight="1">
      <c r="A18249" s="107" t="s">
        <v>36</v>
      </c>
      <c r="B18249" s="107">
        <v>18619</v>
      </c>
      <c r="C18249" s="107">
        <v>1595</v>
      </c>
      <c r="D18249" s="107" t="s">
        <v>2370</v>
      </c>
      <c r="E18249" s="1003" t="s">
        <v>2817</v>
      </c>
      <c r="F18249" s="107" t="s">
        <v>13203</v>
      </c>
      <c r="G18249" s="107" t="b">
        <v>0</v>
      </c>
      <c r="H18249" s="107" t="b">
        <v>1</v>
      </c>
      <c r="J18249" t="str">
        <f>"INSERT INTO PARAMETERS (PARAMETER_ID, PARAMETER_GROUP_ID,PARAMETER_GROUP_NAME,PARAMETER_NAME,PARAMETER_VALUE,IS_SENSITIVE,IS_ACTIVE) VALUES ("&amp;B18249&amp;","&amp;C18249&amp;",'"&amp;D18249&amp;"','"&amp;E18249&amp;"','"&amp;SUBSTITUTE(F18249,"'","''")&amp;"',"&amp;G18249&amp;","&amp;H18249&amp;");"</f>
        <v>INSERT INTO PARAMETERS (PARAMETER_ID, PARAMETER_GROUP_ID,PARAMETER_GROUP_NAME,PARAMETER_NAME,PARAMETER_VALUE,IS_SENSITIVE,IS_ACTIVE) VALUES (18619,1595,'pop6_sg_trans_planned_visits','val_file_header','Planned_Visit_Date,POPDB_ID,POP_Code,POP_Name,Address,Username,User_Full_name',FALSE,TRUE);</v>
      </c>
    </row>
    <row r="18250" spans="1:10" ht="15" hidden="1" customHeight="1">
      <c r="A18250" s="5" t="s">
        <v>36</v>
      </c>
      <c r="B18250" s="5">
        <v>18620</v>
      </c>
      <c r="C18250" s="107">
        <v>1595</v>
      </c>
      <c r="D18250" s="5" t="s">
        <v>2370</v>
      </c>
      <c r="E18250" s="13" t="s">
        <v>2823</v>
      </c>
      <c r="F18250" s="5" t="s">
        <v>13175</v>
      </c>
      <c r="G18250" s="5" t="b">
        <v>0</v>
      </c>
      <c r="H18250" s="5" t="b">
        <v>1</v>
      </c>
      <c r="J18250" t="str">
        <f>"INSERT INTO PARAMETERS (PARAMETER_ID, PARAMETER_GROUP_ID,PARAMETER_GROUP_NAME,PARAMETER_NAME,PARAMETER_VALUE,IS_SENSITIVE,IS_ACTIVE) VALUES ("&amp;B18250&amp;","&amp;C18250&amp;",'"&amp;D18250&amp;"','"&amp;E18250&amp;"','"&amp;SUBSTITUTE(F18250,"'","''")&amp;"',"&amp;G18250&amp;","&amp;H18250&amp;");"</f>
        <v>INSERT INTO PARAMETERS (PARAMETER_ID, PARAMETER_GROUP_ID,PARAMETER_GROUP_NAME,PARAMETER_NAME,PARAMETER_VALUE,IS_SENSITIVE,IS_ACTIVE) VALUES (18620,1595,'pop6_sg_trans_planned_visits','file_spec','planned_visits',FALSE,TRUE);</v>
      </c>
    </row>
    <row r="18251" spans="1:10" ht="15" hidden="1" customHeight="1">
      <c r="A18251" s="5" t="s">
        <v>36</v>
      </c>
      <c r="B18251" s="5">
        <v>18621</v>
      </c>
      <c r="C18251" s="107">
        <v>1595</v>
      </c>
      <c r="D18251" s="5" t="s">
        <v>2370</v>
      </c>
      <c r="E18251" s="13" t="s">
        <v>2826</v>
      </c>
      <c r="F18251" s="5" t="s">
        <v>13175</v>
      </c>
      <c r="G18251" s="5" t="b">
        <v>0</v>
      </c>
      <c r="H18251" s="5" t="b">
        <v>1</v>
      </c>
      <c r="J18251" t="str">
        <f>"INSERT INTO PARAMETERS (PARAMETER_ID, PARAMETER_GROUP_ID,PARAMETER_GROUP_NAME,PARAMETER_NAME,PARAMETER_VALUE,IS_SENSITIVE,IS_ACTIVE) VALUES ("&amp;B18251&amp;","&amp;C18251&amp;",'"&amp;D18251&amp;"','"&amp;E18251&amp;"','"&amp;SUBSTITUTE(F18251,"'","''")&amp;"',"&amp;G18251&amp;","&amp;H18251&amp;");"</f>
        <v>INSERT INTO PARAMETERS (PARAMETER_ID, PARAMETER_GROUP_ID,PARAMETER_GROUP_NAME,PARAMETER_NAME,PARAMETER_VALUE,IS_SENSITIVE,IS_ACTIVE) VALUES (18621,1595,'pop6_sg_trans_planned_visits','val_file_name','planned_visits',FALSE,TRUE);</v>
      </c>
    </row>
    <row r="18252" spans="1:10" ht="15" hidden="1" customHeight="1">
      <c r="A18252" s="5" t="s">
        <v>36</v>
      </c>
      <c r="B18252" s="5">
        <v>18622</v>
      </c>
      <c r="C18252" s="107">
        <v>1595</v>
      </c>
      <c r="D18252" s="5" t="s">
        <v>2370</v>
      </c>
      <c r="E18252" s="13" t="s">
        <v>2828</v>
      </c>
      <c r="F18252" s="5" t="s">
        <v>3130</v>
      </c>
      <c r="G18252" s="5" t="b">
        <v>0</v>
      </c>
      <c r="H18252" s="5" t="b">
        <v>1</v>
      </c>
      <c r="J18252" t="str">
        <f>"INSERT INTO PARAMETERS (PARAMETER_ID, PARAMETER_GROUP_ID,PARAMETER_GROUP_NAME,PARAMETER_NAME,PARAMETER_VALUE,IS_SENSITIVE,IS_ACTIVE) VALUES ("&amp;B18252&amp;","&amp;C18252&amp;",'"&amp;D18252&amp;"','"&amp;E18252&amp;"','"&amp;SUBSTITUTE(F18252,"'","''")&amp;"',"&amp;G18252&amp;","&amp;H18252&amp;");"</f>
        <v>INSERT INTO PARAMETERS (PARAMETER_ID, PARAMETER_GROUP_ID,PARAMETER_GROUP_NAME,PARAMETER_NAME,PARAMETER_VALUE,IS_SENSITIVE,IS_ACTIVE) VALUES (18622,1595,'pop6_sg_trans_planned_visits','val_file_extn','csv',FALSE,TRUE);</v>
      </c>
    </row>
    <row r="18253" spans="1:10" ht="15" hidden="1" customHeight="1">
      <c r="A18253" s="5" t="s">
        <v>36</v>
      </c>
      <c r="B18253" s="5">
        <v>18623</v>
      </c>
      <c r="C18253" s="107">
        <v>1595</v>
      </c>
      <c r="D18253" s="5" t="s">
        <v>2370</v>
      </c>
      <c r="E18253" s="13" t="s">
        <v>2833</v>
      </c>
      <c r="F18253" s="5" t="s">
        <v>2834</v>
      </c>
      <c r="G18253" s="5" t="b">
        <v>0</v>
      </c>
      <c r="H18253" s="5" t="b">
        <v>1</v>
      </c>
      <c r="J18253" t="str">
        <f>"INSERT INTO PARAMETERS (PARAMETER_ID, PARAMETER_GROUP_ID,PARAMETER_GROUP_NAME,PARAMETER_NAME,PARAMETER_VALUE,IS_SENSITIVE,IS_ACTIVE) VALUES ("&amp;B18253&amp;","&amp;C18253&amp;",'"&amp;D18253&amp;"','"&amp;E18253&amp;"','"&amp;SUBSTITUTE(F18253,"'","''")&amp;"',"&amp;G18253&amp;","&amp;H18253&amp;");"</f>
        <v>INSERT INTO PARAMETERS (PARAMETER_ID, PARAMETER_GROUP_ID,PARAMETER_GROUP_NAME,PARAMETER_NAME,PARAMETER_VALUE,IS_SENSITIVE,IS_ACTIVE) VALUES (18623,1595,'pop6_sg_trans_planned_visits','load_method','sp',FALSE,TRUE);</v>
      </c>
    </row>
    <row r="18254" spans="1:10" ht="15" hidden="1" customHeight="1">
      <c r="A18254" s="5" t="s">
        <v>36</v>
      </c>
      <c r="B18254" s="5">
        <v>18624</v>
      </c>
      <c r="C18254" s="107">
        <v>1595</v>
      </c>
      <c r="D18254" s="5" t="s">
        <v>2370</v>
      </c>
      <c r="E18254" s="13" t="s">
        <v>2836</v>
      </c>
      <c r="F18254" s="5" t="s">
        <v>13722</v>
      </c>
      <c r="G18254" s="5" t="b">
        <v>0</v>
      </c>
      <c r="H18254" s="5" t="b">
        <v>1</v>
      </c>
      <c r="J18254" t="str">
        <f>"INSERT INTO PARAMETERS (PARAMETER_ID, PARAMETER_GROUP_ID,PARAMETER_GROUP_NAME,PARAMETER_NAME,PARAMETER_VALUE,IS_SENSITIVE,IS_ACTIVE) VALUES ("&amp;B18254&amp;","&amp;C18254&amp;",'"&amp;D18254&amp;"','"&amp;E18254&amp;"','"&amp;SUBSTITUTE(F18254,"'","''")&amp;"',"&amp;G18254&amp;","&amp;H18254&amp;");"</f>
        <v>INSERT INTO PARAMETERS (PARAMETER_ID, PARAMETER_GROUP_ID,PARAMETER_GROUP_NAME,PARAMETER_NAME,PARAMETER_VALUE,IS_SENSITIVE,IS_ACTIVE) VALUES (18624,1595,'pop6_sg_trans_planned_visits','sp_name','SGPSDL_RAW.Pop6_sg_trans_PREPROCESSING',FALSE,TRUE);</v>
      </c>
    </row>
    <row r="18255" spans="1:10" ht="15" hidden="1" customHeight="1">
      <c r="A18255" s="5" t="s">
        <v>36</v>
      </c>
      <c r="B18255" s="5">
        <v>18625</v>
      </c>
      <c r="C18255" s="107">
        <v>1595</v>
      </c>
      <c r="D18255" s="5" t="s">
        <v>2370</v>
      </c>
      <c r="E18255" s="13" t="s">
        <v>2839</v>
      </c>
      <c r="F18255" s="5">
        <v>0</v>
      </c>
      <c r="G18255" s="5" t="b">
        <v>0</v>
      </c>
      <c r="H18255" s="5" t="b">
        <v>1</v>
      </c>
      <c r="J18255" t="str">
        <f>"INSERT INTO PARAMETERS (PARAMETER_ID, PARAMETER_GROUP_ID,PARAMETER_GROUP_NAME,PARAMETER_NAME,PARAMETER_VALUE,IS_SENSITIVE,IS_ACTIVE) VALUES ("&amp;B18255&amp;","&amp;C18255&amp;",'"&amp;D18255&amp;"','"&amp;E18255&amp;"','"&amp;SUBSTITUTE(F18255,"'","''")&amp;"',"&amp;G18255&amp;","&amp;H18255&amp;");"</f>
        <v>INSERT INTO PARAMETERS (PARAMETER_ID, PARAMETER_GROUP_ID,PARAMETER_GROUP_NAME,PARAMETER_NAME,PARAMETER_VALUE,IS_SENSITIVE,IS_ACTIVE) VALUES (18625,1595,'pop6_sg_trans_planned_visits','sheet_index','0',FALSE,TRUE);</v>
      </c>
    </row>
    <row r="18256" spans="1:10" ht="15" hidden="1" customHeight="1">
      <c r="A18256" s="5" t="s">
        <v>36</v>
      </c>
      <c r="B18256" s="5">
        <v>18626</v>
      </c>
      <c r="C18256" s="107">
        <v>1595</v>
      </c>
      <c r="D18256" s="5" t="s">
        <v>2370</v>
      </c>
      <c r="E18256" s="13" t="s">
        <v>2841</v>
      </c>
      <c r="F18256" s="5" t="s">
        <v>13170</v>
      </c>
      <c r="G18256" s="5" t="b">
        <v>0</v>
      </c>
      <c r="H18256" s="5" t="b">
        <v>1</v>
      </c>
      <c r="J18256" t="str">
        <f>"INSERT INTO PARAMETERS (PARAMETER_ID, PARAMETER_GROUP_ID,PARAMETER_GROUP_NAME,PARAMETER_NAME,PARAMETER_VALUE,IS_SENSITIVE,IS_ACTIVE) VALUES ("&amp;B18256&amp;","&amp;C18256&amp;",'"&amp;D18256&amp;"','"&amp;E18256&amp;"','"&amp;SUBSTITUTE(F18256,"'","''")&amp;"',"&amp;G18256&amp;","&amp;H18256&amp;");"</f>
        <v>INSERT INTO PARAMETERS (PARAMETER_ID, PARAMETER_GROUP_ID,PARAMETER_GROUP_NAME,PARAMETER_NAME,PARAMETER_VALUE,IS_SENSITIVE,IS_ACTIVE) VALUES (18626,1595,'pop6_sg_trans_planned_visits','folder_path','pop6/transaction/visitdata/',FALSE,TRUE);</v>
      </c>
    </row>
    <row r="18257" spans="1:10" ht="15" hidden="1" customHeight="1">
      <c r="A18257" s="5" t="s">
        <v>36</v>
      </c>
      <c r="B18257" s="5">
        <v>18627</v>
      </c>
      <c r="C18257" s="107">
        <v>1595</v>
      </c>
      <c r="D18257" s="5" t="s">
        <v>2370</v>
      </c>
      <c r="E18257" s="13" t="s">
        <v>2844</v>
      </c>
      <c r="F18257" s="5" t="s">
        <v>13725</v>
      </c>
      <c r="G18257" s="5" t="b">
        <v>0</v>
      </c>
      <c r="H18257" s="5" t="b">
        <v>1</v>
      </c>
      <c r="J18257" t="str">
        <f>"INSERT INTO PARAMETERS (PARAMETER_ID, PARAMETER_GROUP_ID,PARAMETER_GROUP_NAME,PARAMETER_NAME,PARAMETER_VALUE,IS_SENSITIVE,IS_ACTIVE) VALUES ("&amp;B18257&amp;","&amp;C18257&amp;",'"&amp;D18257&amp;"','"&amp;E18257&amp;"','"&amp;SUBSTITUTE(F18257,"'","''")&amp;"',"&amp;G18257&amp;","&amp;H18257&amp;");"</f>
        <v>INSERT INTO PARAMETERS (PARAMETER_ID, PARAMETER_GROUP_ID,PARAMETER_GROUP_NAME,PARAMETER_NAME,PARAMETER_VALUE,IS_SENSITIVE,IS_ACTIVE) VALUES (18627,1595,'pop6_sg_trans_planned_visits','target_table','sdl_pop6_sg_planned_visits',FALSE,TRUE);</v>
      </c>
    </row>
    <row r="18258" spans="1:10" ht="15" hidden="1" customHeight="1">
      <c r="A18258" s="5" t="s">
        <v>36</v>
      </c>
      <c r="B18258" s="5">
        <v>18628</v>
      </c>
      <c r="C18258" s="107">
        <v>1595</v>
      </c>
      <c r="D18258" s="5" t="s">
        <v>2370</v>
      </c>
      <c r="E18258" s="13" t="s">
        <v>2847</v>
      </c>
      <c r="F18258" s="5" t="s">
        <v>3061</v>
      </c>
      <c r="G18258" s="5" t="b">
        <v>0</v>
      </c>
      <c r="H18258" s="5" t="b">
        <v>1</v>
      </c>
      <c r="J18258" t="str">
        <f>"INSERT INTO PARAMETERS (PARAMETER_ID, PARAMETER_GROUP_ID,PARAMETER_GROUP_NAME,PARAMETER_NAME,PARAMETER_VALUE,IS_SENSITIVE,IS_ACTIVE) VALUES ("&amp;B18258&amp;","&amp;C18258&amp;",'"&amp;D18258&amp;"','"&amp;E18258&amp;"','"&amp;SUBSTITUTE(F18258,"'","''")&amp;"',"&amp;G18258&amp;","&amp;H18258&amp;");"</f>
        <v>INSERT INTO PARAMETERS (PARAMETER_ID, PARAMETER_GROUP_ID,PARAMETER_GROUP_NAME,PARAMETER_NAME,PARAMETER_VALUE,IS_SENSITIVE,IS_ACTIVE) VALUES (18628,1595,'pop6_sg_trans_planned_visits','container','sgp',FALSE,TRUE);</v>
      </c>
    </row>
    <row r="18259" spans="1:10" ht="15" hidden="1" customHeight="1">
      <c r="A18259" s="5" t="s">
        <v>36</v>
      </c>
      <c r="B18259" s="5">
        <v>18629</v>
      </c>
      <c r="C18259" s="107">
        <v>1595</v>
      </c>
      <c r="D18259" s="5" t="s">
        <v>2370</v>
      </c>
      <c r="E18259" s="13" t="s">
        <v>2850</v>
      </c>
      <c r="F18259" s="5" t="s">
        <v>3348</v>
      </c>
      <c r="G18259" s="5" t="b">
        <v>0</v>
      </c>
      <c r="H18259" s="5" t="b">
        <v>1</v>
      </c>
      <c r="J18259" t="str">
        <f>"INSERT INTO PARAMETERS (PARAMETER_ID, PARAMETER_GROUP_ID,PARAMETER_GROUP_NAME,PARAMETER_NAME,PARAMETER_VALUE,IS_SENSITIVE,IS_ACTIVE) VALUES ("&amp;B18259&amp;","&amp;C18259&amp;",'"&amp;D18259&amp;"','"&amp;E18259&amp;"','"&amp;SUBSTITUTE(F18259,"'","''")&amp;"',"&amp;G18259&amp;","&amp;H18259&amp;");"</f>
        <v>INSERT INTO PARAMETERS (PARAMETER_ID, PARAMETER_GROUP_ID,PARAMETER_GROUP_NAME,PARAMETER_NAME,PARAMETER_VALUE,IS_SENSITIVE,IS_ACTIVE) VALUES (18629,1595,'pop6_sg_trans_planned_visits','target_schema','SGPSDL_RAW',FALSE,TRUE);</v>
      </c>
    </row>
    <row r="18260" spans="1:10" ht="15" hidden="1" customHeight="1">
      <c r="A18260" s="5" t="s">
        <v>36</v>
      </c>
      <c r="B18260" s="5">
        <v>18630</v>
      </c>
      <c r="C18260" s="107">
        <v>1595</v>
      </c>
      <c r="D18260" s="5" t="s">
        <v>2370</v>
      </c>
      <c r="E18260" s="13" t="s">
        <v>2853</v>
      </c>
      <c r="F18260" s="3" t="s">
        <v>2992</v>
      </c>
      <c r="G18260" s="5" t="b">
        <v>0</v>
      </c>
      <c r="H18260" s="5" t="b">
        <v>1</v>
      </c>
      <c r="J18260" t="str">
        <f>"INSERT INTO PARAMETERS (PARAMETER_ID, PARAMETER_GROUP_ID,PARAMETER_GROUP_NAME,PARAMETER_NAME,PARAMETER_VALUE,IS_SENSITIVE,IS_ACTIVE) VALUES ("&amp;B18260&amp;","&amp;C18260&amp;",'"&amp;D18260&amp;"','"&amp;E18260&amp;"','"&amp;SUBSTITUTE(F18260,"'","''")&amp;"',"&amp;G18260&amp;","&amp;H18260&amp;");"</f>
        <v>INSERT INTO PARAMETERS (PARAMETER_ID, PARAMETER_GROUP_ID,PARAMETER_GROUP_NAME,PARAMETER_NAME,PARAMETER_VALUE,IS_SENSITIVE,IS_ACTIVE) VALUES (18630,1595,'pop6_sg_trans_planned_visits','validation','1-1-1',FALSE,TRUE);</v>
      </c>
    </row>
    <row r="18261" spans="1:10" ht="15" hidden="1" customHeight="1">
      <c r="A18261" s="5" t="s">
        <v>36</v>
      </c>
      <c r="B18261" s="5">
        <v>18631</v>
      </c>
      <c r="C18261" s="107">
        <v>1595</v>
      </c>
      <c r="D18261" s="5" t="s">
        <v>2370</v>
      </c>
      <c r="E18261" s="13" t="s">
        <v>2856</v>
      </c>
      <c r="F18261" s="5" t="s">
        <v>10870</v>
      </c>
      <c r="G18261" s="5" t="b">
        <v>0</v>
      </c>
      <c r="H18261" s="5" t="b">
        <v>1</v>
      </c>
      <c r="J18261" t="str">
        <f>"INSERT INTO PARAMETERS (PARAMETER_ID, PARAMETER_GROUP_ID,PARAMETER_GROUP_NAME,PARAMETER_NAME,PARAMETER_VALUE,IS_SENSITIVE,IS_ACTIVE) VALUES ("&amp;B18261&amp;","&amp;C18261&amp;",'"&amp;D18261&amp;"','"&amp;E18261&amp;"','"&amp;SUBSTITUTE(F18261,"'","''")&amp;"',"&amp;G18261&amp;","&amp;H18261&amp;");"</f>
        <v>INSERT INTO PARAMETERS (PARAMETER_ID, PARAMETER_GROUP_ID,PARAMETER_GROUP_NAME,PARAMETER_NAME,PARAMETER_VALUE,IS_SENSITIVE,IS_ACTIVE) VALUES (18631,1595,'pop6_sg_trans_planned_visits','index','pre',FALSE,TRUE);</v>
      </c>
    </row>
    <row r="18262" spans="1:10" ht="15" hidden="1" customHeight="1">
      <c r="A18262" s="5" t="s">
        <v>36</v>
      </c>
      <c r="B18262" s="5">
        <v>18632</v>
      </c>
      <c r="C18262" s="107">
        <v>1595</v>
      </c>
      <c r="D18262" s="5" t="s">
        <v>2370</v>
      </c>
      <c r="E18262" s="13" t="s">
        <v>2859</v>
      </c>
      <c r="F18262" s="5" t="s">
        <v>3130</v>
      </c>
      <c r="G18262" s="5" t="b">
        <v>0</v>
      </c>
      <c r="H18262" s="5" t="b">
        <v>1</v>
      </c>
      <c r="J18262" t="str">
        <f>"INSERT INTO PARAMETERS (PARAMETER_ID, PARAMETER_GROUP_ID,PARAMETER_GROUP_NAME,PARAMETER_NAME,PARAMETER_VALUE,IS_SENSITIVE,IS_ACTIVE) VALUES ("&amp;B18262&amp;","&amp;C18262&amp;",'"&amp;D18262&amp;"','"&amp;E18262&amp;"','"&amp;SUBSTITUTE(F18262,"'","''")&amp;"',"&amp;G18262&amp;","&amp;H18262&amp;");"</f>
        <v>INSERT INTO PARAMETERS (PARAMETER_ID, PARAMETER_GROUP_ID,PARAMETER_GROUP_NAME,PARAMETER_NAME,PARAMETER_VALUE,IS_SENSITIVE,IS_ACTIVE) VALUES (18632,1595,'pop6_sg_trans_planned_visits','source_extn','csv',FALSE,TRUE);</v>
      </c>
    </row>
    <row r="18263" spans="1:10" ht="15" hidden="1" customHeight="1">
      <c r="A18263" s="5" t="s">
        <v>36</v>
      </c>
      <c r="B18263" s="5">
        <v>18633</v>
      </c>
      <c r="C18263" s="107">
        <v>1595</v>
      </c>
      <c r="D18263" s="5" t="s">
        <v>2370</v>
      </c>
      <c r="E18263" s="13" t="s">
        <v>2861</v>
      </c>
      <c r="F18263" s="5">
        <v>0</v>
      </c>
      <c r="G18263" s="5" t="b">
        <v>0</v>
      </c>
      <c r="H18263" s="5" t="b">
        <v>1</v>
      </c>
      <c r="J18263" t="str">
        <f>"INSERT INTO PARAMETERS (PARAMETER_ID, PARAMETER_GROUP_ID,PARAMETER_GROUP_NAME,PARAMETER_NAME,PARAMETER_VALUE,IS_SENSITIVE,IS_ACTIVE) VALUES ("&amp;B18263&amp;","&amp;C18263&amp;",'"&amp;D18263&amp;"','"&amp;E18263&amp;"','"&amp;SUBSTITUTE(F18263,"'","''")&amp;"',"&amp;G18263&amp;","&amp;H18263&amp;");"</f>
        <v>INSERT INTO PARAMETERS (PARAMETER_ID, PARAMETER_GROUP_ID,PARAMETER_GROUP_NAME,PARAMETER_NAME,PARAMETER_VALUE,IS_SENSITIVE,IS_ACTIVE) VALUES (18633,1595,'pop6_sg_trans_planned_visits','file_header_row_num','0',FALSE,TRUE);</v>
      </c>
    </row>
    <row r="18264" spans="1:10" ht="15" hidden="1" customHeight="1">
      <c r="A18264" s="5" t="s">
        <v>36</v>
      </c>
      <c r="B18264" s="5">
        <v>18634</v>
      </c>
      <c r="C18264" s="107">
        <v>1595</v>
      </c>
      <c r="D18264" s="5" t="s">
        <v>2370</v>
      </c>
      <c r="E18264" s="13" t="s">
        <v>2863</v>
      </c>
      <c r="F18264" s="5" t="s">
        <v>2821</v>
      </c>
      <c r="G18264" s="5" t="b">
        <v>0</v>
      </c>
      <c r="H18264" s="5" t="b">
        <v>1</v>
      </c>
      <c r="J18264" t="str">
        <f>"INSERT INTO PARAMETERS (PARAMETER_ID, PARAMETER_GROUP_ID,PARAMETER_GROUP_NAME,PARAMETER_NAME,PARAMETER_VALUE,IS_SENSITIVE,IS_ACTIVE) VALUES ("&amp;B18264&amp;","&amp;C18264&amp;",'"&amp;D18264&amp;"','"&amp;E18264&amp;"','"&amp;SUBSTITUTE(F18264,"'","''")&amp;"',"&amp;G18264&amp;","&amp;H18264&amp;");"</f>
        <v>INSERT INTO PARAMETERS (PARAMETER_ID, PARAMETER_GROUP_ID,PARAMETER_GROUP_NAME,PARAMETER_NAME,PARAMETER_VALUE,IS_SENSITIVE,IS_ACTIVE) VALUES (18634,1595,'pop6_sg_trans_planned_visits','is_truncate','Y',FALSE,TRUE);</v>
      </c>
    </row>
    <row r="18265" spans="1:10" ht="15" hidden="1" customHeight="1">
      <c r="A18265" s="5" t="s">
        <v>36</v>
      </c>
      <c r="B18265" s="5">
        <v>18635</v>
      </c>
      <c r="C18265" s="107">
        <v>1595</v>
      </c>
      <c r="D18265" s="5" t="s">
        <v>2370</v>
      </c>
      <c r="E18265" s="13" t="s">
        <v>2820</v>
      </c>
      <c r="F18265" s="5" t="s">
        <v>2821</v>
      </c>
      <c r="G18265" s="5" t="b">
        <v>0</v>
      </c>
      <c r="H18265" s="5" t="b">
        <v>1</v>
      </c>
      <c r="J18265" t="str">
        <f>"INSERT INTO PARAMETERS (PARAMETER_ID, PARAMETER_GROUP_ID,PARAMETER_GROUP_NAME,PARAMETER_NAME,PARAMETER_VALUE,IS_SENSITIVE,IS_ACTIVE) VALUES ("&amp;B18265&amp;","&amp;C18265&amp;",'"&amp;D18265&amp;"','"&amp;E18265&amp;"','"&amp;SUBSTITUTE(F18265,"'","''")&amp;"',"&amp;G18265&amp;","&amp;H18265&amp;");"</f>
        <v>INSERT INTO PARAMETERS (PARAMETER_ID, PARAMETER_GROUP_ID,PARAMETER_GROUP_NAME,PARAMETER_NAME,PARAMETER_VALUE,IS_SENSITIVE,IS_ACTIVE) VALUES (18635,1595,'pop6_sg_trans_planned_visits','trigger_mail','Y',FALSE,TRUE);</v>
      </c>
    </row>
    <row r="18266" spans="1:10" ht="15" hidden="1" customHeight="1">
      <c r="A18266" s="5" t="s">
        <v>36</v>
      </c>
      <c r="B18266" s="5">
        <v>18636</v>
      </c>
      <c r="C18266" s="107">
        <v>1595</v>
      </c>
      <c r="D18266" s="5" t="s">
        <v>2370</v>
      </c>
      <c r="E18266" s="13" t="s">
        <v>2831</v>
      </c>
      <c r="F18266" s="5" t="s">
        <v>2821</v>
      </c>
      <c r="G18266" s="5" t="b">
        <v>0</v>
      </c>
      <c r="H18266" s="5" t="b">
        <v>1</v>
      </c>
      <c r="J18266" t="str">
        <f>"INSERT INTO PARAMETERS (PARAMETER_ID, PARAMETER_GROUP_ID,PARAMETER_GROUP_NAME,PARAMETER_NAME,PARAMETER_VALUE,IS_SENSITIVE,IS_ACTIVE) VALUES ("&amp;B18266&amp;","&amp;C18266&amp;",'"&amp;D18266&amp;"','"&amp;E18266&amp;"','"&amp;SUBSTITUTE(F18266,"'","''")&amp;"',"&amp;G18266&amp;","&amp;H18266&amp;");"</f>
        <v>INSERT INTO PARAMETERS (PARAMETER_ID, PARAMETER_GROUP_ID,PARAMETER_GROUP_NAME,PARAMETER_NAME,PARAMETER_VALUE,IS_SENSITIVE,IS_ACTIVE) VALUES (18636,1595,'pop6_sg_trans_planned_visits','business_mail_trigger','Y',FALSE,TRUE);</v>
      </c>
    </row>
    <row r="18267" spans="1:10" ht="15" hidden="1" customHeight="1">
      <c r="A18267" s="107" t="s">
        <v>36</v>
      </c>
      <c r="B18267" s="107">
        <v>18637</v>
      </c>
      <c r="C18267" s="107">
        <v>1596</v>
      </c>
      <c r="D18267" s="107" t="s">
        <v>2371</v>
      </c>
      <c r="E18267" s="1003" t="s">
        <v>2817</v>
      </c>
      <c r="F18267" s="107" t="s">
        <v>13206</v>
      </c>
      <c r="G18267" s="107" t="b">
        <v>0</v>
      </c>
      <c r="H18267" s="107" t="b">
        <v>1</v>
      </c>
      <c r="J18267" t="str">
        <f>"INSERT INTO PARAMETERS (PARAMETER_ID, PARAMETER_GROUP_ID,PARAMETER_GROUP_NAME,PARAMETER_NAME,PARAMETER_VALUE,IS_SENSITIVE,IS_ACTIVE) VALUES ("&amp;B18267&amp;","&amp;C18267&amp;",'"&amp;D18267&amp;"','"&amp;E18267&amp;"','"&amp;SUBSTITUTE(F18267,"'","''")&amp;"',"&amp;G18267&amp;","&amp;H18267&amp;");"</f>
        <v>INSERT INTO PARAMETERS (PARAMETER_ID, PARAMETER_GROUP_ID,PARAMETER_GROUP_NAME,PARAMETER_NAME,PARAMETER_VALUE,IS_SENSITIVE,IS_ACTIVE) VALUES (18637,1596,'pop6_sg_trans_tasks_visits','val_file_header','Visit_ID,Task_Group,Task_ID,Task_Name,Field_ID,Field_Code,Field_Label,Field_Type,Dependent_On_Field_ID,Response',FALSE,TRUE);</v>
      </c>
    </row>
    <row r="18268" spans="1:10" ht="15" hidden="1" customHeight="1">
      <c r="A18268" s="5" t="s">
        <v>36</v>
      </c>
      <c r="B18268" s="5">
        <v>18638</v>
      </c>
      <c r="C18268" s="107">
        <v>1596</v>
      </c>
      <c r="D18268" s="5" t="s">
        <v>2371</v>
      </c>
      <c r="E18268" s="13" t="s">
        <v>2823</v>
      </c>
      <c r="F18268" s="5" t="s">
        <v>13177</v>
      </c>
      <c r="G18268" s="5" t="b">
        <v>0</v>
      </c>
      <c r="H18268" s="5" t="b">
        <v>1</v>
      </c>
      <c r="J18268" t="str">
        <f>"INSERT INTO PARAMETERS (PARAMETER_ID, PARAMETER_GROUP_ID,PARAMETER_GROUP_NAME,PARAMETER_NAME,PARAMETER_VALUE,IS_SENSITIVE,IS_ACTIVE) VALUES ("&amp;B18268&amp;","&amp;C18268&amp;",'"&amp;D18268&amp;"','"&amp;E18268&amp;"','"&amp;SUBSTITUTE(F18268,"'","''")&amp;"',"&amp;G18268&amp;","&amp;H18268&amp;");"</f>
        <v>INSERT INTO PARAMETERS (PARAMETER_ID, PARAMETER_GROUP_ID,PARAMETER_GROUP_NAME,PARAMETER_NAME,PARAMETER_VALUE,IS_SENSITIVE,IS_ACTIVE) VALUES (18638,1596,'pop6_sg_trans_tasks_visits','file_spec','tasks',FALSE,TRUE);</v>
      </c>
    </row>
    <row r="18269" spans="1:10" ht="15" hidden="1" customHeight="1">
      <c r="A18269" s="5" t="s">
        <v>36</v>
      </c>
      <c r="B18269" s="5">
        <v>18639</v>
      </c>
      <c r="C18269" s="107">
        <v>1596</v>
      </c>
      <c r="D18269" s="5" t="s">
        <v>2371</v>
      </c>
      <c r="E18269" s="13" t="s">
        <v>2826</v>
      </c>
      <c r="F18269" s="5" t="s">
        <v>13177</v>
      </c>
      <c r="G18269" s="5" t="b">
        <v>0</v>
      </c>
      <c r="H18269" s="5" t="b">
        <v>1</v>
      </c>
      <c r="J18269" t="str">
        <f>"INSERT INTO PARAMETERS (PARAMETER_ID, PARAMETER_GROUP_ID,PARAMETER_GROUP_NAME,PARAMETER_NAME,PARAMETER_VALUE,IS_SENSITIVE,IS_ACTIVE) VALUES ("&amp;B18269&amp;","&amp;C18269&amp;",'"&amp;D18269&amp;"','"&amp;E18269&amp;"','"&amp;SUBSTITUTE(F18269,"'","''")&amp;"',"&amp;G18269&amp;","&amp;H18269&amp;");"</f>
        <v>INSERT INTO PARAMETERS (PARAMETER_ID, PARAMETER_GROUP_ID,PARAMETER_GROUP_NAME,PARAMETER_NAME,PARAMETER_VALUE,IS_SENSITIVE,IS_ACTIVE) VALUES (18639,1596,'pop6_sg_trans_tasks_visits','val_file_name','tasks',FALSE,TRUE);</v>
      </c>
    </row>
    <row r="18270" spans="1:10" ht="15" hidden="1" customHeight="1">
      <c r="A18270" s="5" t="s">
        <v>36</v>
      </c>
      <c r="B18270" s="5">
        <v>18640</v>
      </c>
      <c r="C18270" s="107">
        <v>1596</v>
      </c>
      <c r="D18270" s="5" t="s">
        <v>2371</v>
      </c>
      <c r="E18270" s="13" t="s">
        <v>2828</v>
      </c>
      <c r="F18270" s="5" t="s">
        <v>3130</v>
      </c>
      <c r="G18270" s="5" t="b">
        <v>0</v>
      </c>
      <c r="H18270" s="5" t="b">
        <v>1</v>
      </c>
      <c r="J18270" t="str">
        <f>"INSERT INTO PARAMETERS (PARAMETER_ID, PARAMETER_GROUP_ID,PARAMETER_GROUP_NAME,PARAMETER_NAME,PARAMETER_VALUE,IS_SENSITIVE,IS_ACTIVE) VALUES ("&amp;B18270&amp;","&amp;C18270&amp;",'"&amp;D18270&amp;"','"&amp;E18270&amp;"','"&amp;SUBSTITUTE(F18270,"'","''")&amp;"',"&amp;G18270&amp;","&amp;H18270&amp;");"</f>
        <v>INSERT INTO PARAMETERS (PARAMETER_ID, PARAMETER_GROUP_ID,PARAMETER_GROUP_NAME,PARAMETER_NAME,PARAMETER_VALUE,IS_SENSITIVE,IS_ACTIVE) VALUES (18640,1596,'pop6_sg_trans_tasks_visits','val_file_extn','csv',FALSE,TRUE);</v>
      </c>
    </row>
    <row r="18271" spans="1:10" ht="15" hidden="1" customHeight="1">
      <c r="A18271" s="5" t="s">
        <v>36</v>
      </c>
      <c r="B18271" s="5">
        <v>18641</v>
      </c>
      <c r="C18271" s="107">
        <v>1596</v>
      </c>
      <c r="D18271" s="5" t="s">
        <v>2371</v>
      </c>
      <c r="E18271" s="13" t="s">
        <v>2833</v>
      </c>
      <c r="F18271" s="5" t="s">
        <v>2834</v>
      </c>
      <c r="G18271" s="5" t="b">
        <v>0</v>
      </c>
      <c r="H18271" s="5" t="b">
        <v>1</v>
      </c>
      <c r="J18271" t="str">
        <f>"INSERT INTO PARAMETERS (PARAMETER_ID, PARAMETER_GROUP_ID,PARAMETER_GROUP_NAME,PARAMETER_NAME,PARAMETER_VALUE,IS_SENSITIVE,IS_ACTIVE) VALUES ("&amp;B18271&amp;","&amp;C18271&amp;",'"&amp;D18271&amp;"','"&amp;E18271&amp;"','"&amp;SUBSTITUTE(F18271,"'","''")&amp;"',"&amp;G18271&amp;","&amp;H18271&amp;");"</f>
        <v>INSERT INTO PARAMETERS (PARAMETER_ID, PARAMETER_GROUP_ID,PARAMETER_GROUP_NAME,PARAMETER_NAME,PARAMETER_VALUE,IS_SENSITIVE,IS_ACTIVE) VALUES (18641,1596,'pop6_sg_trans_tasks_visits','load_method','sp',FALSE,TRUE);</v>
      </c>
    </row>
    <row r="18272" spans="1:10" ht="15" hidden="1" customHeight="1">
      <c r="A18272" s="5" t="s">
        <v>36</v>
      </c>
      <c r="B18272" s="5">
        <v>18642</v>
      </c>
      <c r="C18272" s="107">
        <v>1596</v>
      </c>
      <c r="D18272" s="5" t="s">
        <v>2371</v>
      </c>
      <c r="E18272" s="13" t="s">
        <v>2836</v>
      </c>
      <c r="F18272" s="5" t="s">
        <v>13722</v>
      </c>
      <c r="G18272" s="5" t="b">
        <v>0</v>
      </c>
      <c r="H18272" s="5" t="b">
        <v>1</v>
      </c>
      <c r="J18272" t="str">
        <f>"INSERT INTO PARAMETERS (PARAMETER_ID, PARAMETER_GROUP_ID,PARAMETER_GROUP_NAME,PARAMETER_NAME,PARAMETER_VALUE,IS_SENSITIVE,IS_ACTIVE) VALUES ("&amp;B18272&amp;","&amp;C18272&amp;",'"&amp;D18272&amp;"','"&amp;E18272&amp;"','"&amp;SUBSTITUTE(F18272,"'","''")&amp;"',"&amp;G18272&amp;","&amp;H18272&amp;");"</f>
        <v>INSERT INTO PARAMETERS (PARAMETER_ID, PARAMETER_GROUP_ID,PARAMETER_GROUP_NAME,PARAMETER_NAME,PARAMETER_VALUE,IS_SENSITIVE,IS_ACTIVE) VALUES (18642,1596,'pop6_sg_trans_tasks_visits','sp_name','SGPSDL_RAW.Pop6_sg_trans_PREPROCESSING',FALSE,TRUE);</v>
      </c>
    </row>
    <row r="18273" spans="1:10" ht="15" hidden="1" customHeight="1">
      <c r="A18273" s="5" t="s">
        <v>36</v>
      </c>
      <c r="B18273" s="5">
        <v>18643</v>
      </c>
      <c r="C18273" s="107">
        <v>1596</v>
      </c>
      <c r="D18273" s="5" t="s">
        <v>2371</v>
      </c>
      <c r="E18273" s="13" t="s">
        <v>2839</v>
      </c>
      <c r="F18273" s="5">
        <v>0</v>
      </c>
      <c r="G18273" s="5" t="b">
        <v>0</v>
      </c>
      <c r="H18273" s="5" t="b">
        <v>1</v>
      </c>
      <c r="J18273" t="str">
        <f>"INSERT INTO PARAMETERS (PARAMETER_ID, PARAMETER_GROUP_ID,PARAMETER_GROUP_NAME,PARAMETER_NAME,PARAMETER_VALUE,IS_SENSITIVE,IS_ACTIVE) VALUES ("&amp;B18273&amp;","&amp;C18273&amp;",'"&amp;D18273&amp;"','"&amp;E18273&amp;"','"&amp;SUBSTITUTE(F18273,"'","''")&amp;"',"&amp;G18273&amp;","&amp;H18273&amp;");"</f>
        <v>INSERT INTO PARAMETERS (PARAMETER_ID, PARAMETER_GROUP_ID,PARAMETER_GROUP_NAME,PARAMETER_NAME,PARAMETER_VALUE,IS_SENSITIVE,IS_ACTIVE) VALUES (18643,1596,'pop6_sg_trans_tasks_visits','sheet_index','0',FALSE,TRUE);</v>
      </c>
    </row>
    <row r="18274" spans="1:10" ht="15" hidden="1" customHeight="1">
      <c r="A18274" s="5" t="s">
        <v>36</v>
      </c>
      <c r="B18274" s="5">
        <v>18644</v>
      </c>
      <c r="C18274" s="107">
        <v>1596</v>
      </c>
      <c r="D18274" s="5" t="s">
        <v>2371</v>
      </c>
      <c r="E18274" s="13" t="s">
        <v>2841</v>
      </c>
      <c r="F18274" s="5" t="s">
        <v>13178</v>
      </c>
      <c r="G18274" s="5" t="b">
        <v>0</v>
      </c>
      <c r="H18274" s="5" t="b">
        <v>1</v>
      </c>
      <c r="J18274" t="str">
        <f>"INSERT INTO PARAMETERS (PARAMETER_ID, PARAMETER_GROUP_ID,PARAMETER_GROUP_NAME,PARAMETER_NAME,PARAMETER_VALUE,IS_SENSITIVE,IS_ACTIVE) VALUES ("&amp;B18274&amp;","&amp;C18274&amp;",'"&amp;D18274&amp;"','"&amp;E18274&amp;"','"&amp;SUBSTITUTE(F18274,"'","''")&amp;"',"&amp;G18274&amp;","&amp;H18274&amp;");"</f>
        <v>INSERT INTO PARAMETERS (PARAMETER_ID, PARAMETER_GROUP_ID,PARAMETER_GROUP_NAME,PARAMETER_NAME,PARAMETER_VALUE,IS_SENSITIVE,IS_ACTIVE) VALUES (18644,1596,'pop6_sg_trans_tasks_visits','folder_path','pop6/transaction/taskdata/',FALSE,TRUE);</v>
      </c>
    </row>
    <row r="18275" spans="1:10" ht="15" hidden="1" customHeight="1">
      <c r="A18275" s="5" t="s">
        <v>36</v>
      </c>
      <c r="B18275" s="5">
        <v>18645</v>
      </c>
      <c r="C18275" s="107">
        <v>1596</v>
      </c>
      <c r="D18275" s="5" t="s">
        <v>2371</v>
      </c>
      <c r="E18275" s="13" t="s">
        <v>2844</v>
      </c>
      <c r="F18275" s="5" t="s">
        <v>13726</v>
      </c>
      <c r="G18275" s="5" t="b">
        <v>0</v>
      </c>
      <c r="H18275" s="5" t="b">
        <v>1</v>
      </c>
      <c r="J18275" t="str">
        <f>"INSERT INTO PARAMETERS (PARAMETER_ID, PARAMETER_GROUP_ID,PARAMETER_GROUP_NAME,PARAMETER_NAME,PARAMETER_VALUE,IS_SENSITIVE,IS_ACTIVE) VALUES ("&amp;B18275&amp;","&amp;C18275&amp;",'"&amp;D18275&amp;"','"&amp;E18275&amp;"','"&amp;SUBSTITUTE(F18275,"'","''")&amp;"',"&amp;G18275&amp;","&amp;H18275&amp;");"</f>
        <v>INSERT INTO PARAMETERS (PARAMETER_ID, PARAMETER_GROUP_ID,PARAMETER_GROUP_NAME,PARAMETER_NAME,PARAMETER_VALUE,IS_SENSITIVE,IS_ACTIVE) VALUES (18645,1596,'pop6_sg_trans_tasks_visits','target_table','sdl_pop6_sg_tasks',FALSE,TRUE);</v>
      </c>
    </row>
    <row r="18276" spans="1:10" ht="15" hidden="1" customHeight="1">
      <c r="A18276" s="5" t="s">
        <v>36</v>
      </c>
      <c r="B18276" s="5">
        <v>18646</v>
      </c>
      <c r="C18276" s="107">
        <v>1596</v>
      </c>
      <c r="D18276" s="5" t="s">
        <v>2371</v>
      </c>
      <c r="E18276" s="13" t="s">
        <v>2847</v>
      </c>
      <c r="F18276" s="5" t="s">
        <v>3061</v>
      </c>
      <c r="G18276" s="5" t="b">
        <v>0</v>
      </c>
      <c r="H18276" s="5" t="b">
        <v>1</v>
      </c>
      <c r="J18276" t="str">
        <f>"INSERT INTO PARAMETERS (PARAMETER_ID, PARAMETER_GROUP_ID,PARAMETER_GROUP_NAME,PARAMETER_NAME,PARAMETER_VALUE,IS_SENSITIVE,IS_ACTIVE) VALUES ("&amp;B18276&amp;","&amp;C18276&amp;",'"&amp;D18276&amp;"','"&amp;E18276&amp;"','"&amp;SUBSTITUTE(F18276,"'","''")&amp;"',"&amp;G18276&amp;","&amp;H18276&amp;");"</f>
        <v>INSERT INTO PARAMETERS (PARAMETER_ID, PARAMETER_GROUP_ID,PARAMETER_GROUP_NAME,PARAMETER_NAME,PARAMETER_VALUE,IS_SENSITIVE,IS_ACTIVE) VALUES (18646,1596,'pop6_sg_trans_tasks_visits','container','sgp',FALSE,TRUE);</v>
      </c>
    </row>
    <row r="18277" spans="1:10" ht="15" hidden="1" customHeight="1">
      <c r="A18277" s="5" t="s">
        <v>36</v>
      </c>
      <c r="B18277" s="5">
        <v>18647</v>
      </c>
      <c r="C18277" s="107">
        <v>1596</v>
      </c>
      <c r="D18277" s="5" t="s">
        <v>2371</v>
      </c>
      <c r="E18277" s="13" t="s">
        <v>2850</v>
      </c>
      <c r="F18277" s="5" t="s">
        <v>3348</v>
      </c>
      <c r="G18277" s="5" t="b">
        <v>0</v>
      </c>
      <c r="H18277" s="5" t="b">
        <v>1</v>
      </c>
      <c r="J18277" t="str">
        <f>"INSERT INTO PARAMETERS (PARAMETER_ID, PARAMETER_GROUP_ID,PARAMETER_GROUP_NAME,PARAMETER_NAME,PARAMETER_VALUE,IS_SENSITIVE,IS_ACTIVE) VALUES ("&amp;B18277&amp;","&amp;C18277&amp;",'"&amp;D18277&amp;"','"&amp;E18277&amp;"','"&amp;SUBSTITUTE(F18277,"'","''")&amp;"',"&amp;G18277&amp;","&amp;H18277&amp;");"</f>
        <v>INSERT INTO PARAMETERS (PARAMETER_ID, PARAMETER_GROUP_ID,PARAMETER_GROUP_NAME,PARAMETER_NAME,PARAMETER_VALUE,IS_SENSITIVE,IS_ACTIVE) VALUES (18647,1596,'pop6_sg_trans_tasks_visits','target_schema','SGPSDL_RAW',FALSE,TRUE);</v>
      </c>
    </row>
    <row r="18278" spans="1:10" ht="15" hidden="1" customHeight="1">
      <c r="A18278" s="5" t="s">
        <v>36</v>
      </c>
      <c r="B18278" s="5">
        <v>18648</v>
      </c>
      <c r="C18278" s="107">
        <v>1596</v>
      </c>
      <c r="D18278" s="5" t="s">
        <v>2371</v>
      </c>
      <c r="E18278" s="13" t="s">
        <v>2853</v>
      </c>
      <c r="F18278" s="3" t="s">
        <v>2992</v>
      </c>
      <c r="G18278" s="5" t="b">
        <v>0</v>
      </c>
      <c r="H18278" s="5" t="b">
        <v>1</v>
      </c>
      <c r="J18278" t="str">
        <f>"INSERT INTO PARAMETERS (PARAMETER_ID, PARAMETER_GROUP_ID,PARAMETER_GROUP_NAME,PARAMETER_NAME,PARAMETER_VALUE,IS_SENSITIVE,IS_ACTIVE) VALUES ("&amp;B18278&amp;","&amp;C18278&amp;",'"&amp;D18278&amp;"','"&amp;E18278&amp;"','"&amp;SUBSTITUTE(F18278,"'","''")&amp;"',"&amp;G18278&amp;","&amp;H18278&amp;");"</f>
        <v>INSERT INTO PARAMETERS (PARAMETER_ID, PARAMETER_GROUP_ID,PARAMETER_GROUP_NAME,PARAMETER_NAME,PARAMETER_VALUE,IS_SENSITIVE,IS_ACTIVE) VALUES (18648,1596,'pop6_sg_trans_tasks_visits','validation','1-1-1',FALSE,TRUE);</v>
      </c>
    </row>
    <row r="18279" spans="1:10" ht="15" hidden="1" customHeight="1">
      <c r="A18279" s="5" t="s">
        <v>36</v>
      </c>
      <c r="B18279" s="5">
        <v>18649</v>
      </c>
      <c r="C18279" s="107">
        <v>1596</v>
      </c>
      <c r="D18279" s="5" t="s">
        <v>2371</v>
      </c>
      <c r="E18279" s="13" t="s">
        <v>2856</v>
      </c>
      <c r="F18279" s="5" t="s">
        <v>10870</v>
      </c>
      <c r="G18279" s="5" t="b">
        <v>0</v>
      </c>
      <c r="H18279" s="5" t="b">
        <v>1</v>
      </c>
      <c r="J18279" t="str">
        <f>"INSERT INTO PARAMETERS (PARAMETER_ID, PARAMETER_GROUP_ID,PARAMETER_GROUP_NAME,PARAMETER_NAME,PARAMETER_VALUE,IS_SENSITIVE,IS_ACTIVE) VALUES ("&amp;B18279&amp;","&amp;C18279&amp;",'"&amp;D18279&amp;"','"&amp;E18279&amp;"','"&amp;SUBSTITUTE(F18279,"'","''")&amp;"',"&amp;G18279&amp;","&amp;H18279&amp;");"</f>
        <v>INSERT INTO PARAMETERS (PARAMETER_ID, PARAMETER_GROUP_ID,PARAMETER_GROUP_NAME,PARAMETER_NAME,PARAMETER_VALUE,IS_SENSITIVE,IS_ACTIVE) VALUES (18649,1596,'pop6_sg_trans_tasks_visits','index','pre',FALSE,TRUE);</v>
      </c>
    </row>
    <row r="18280" spans="1:10" ht="15" hidden="1" customHeight="1">
      <c r="A18280" s="5" t="s">
        <v>36</v>
      </c>
      <c r="B18280" s="5">
        <v>18650</v>
      </c>
      <c r="C18280" s="107">
        <v>1596</v>
      </c>
      <c r="D18280" s="5" t="s">
        <v>2371</v>
      </c>
      <c r="E18280" s="13" t="s">
        <v>2859</v>
      </c>
      <c r="F18280" s="5" t="s">
        <v>3130</v>
      </c>
      <c r="G18280" s="5" t="b">
        <v>0</v>
      </c>
      <c r="H18280" s="5" t="b">
        <v>1</v>
      </c>
      <c r="J18280" t="str">
        <f>"INSERT INTO PARAMETERS (PARAMETER_ID, PARAMETER_GROUP_ID,PARAMETER_GROUP_NAME,PARAMETER_NAME,PARAMETER_VALUE,IS_SENSITIVE,IS_ACTIVE) VALUES ("&amp;B18280&amp;","&amp;C18280&amp;",'"&amp;D18280&amp;"','"&amp;E18280&amp;"','"&amp;SUBSTITUTE(F18280,"'","''")&amp;"',"&amp;G18280&amp;","&amp;H18280&amp;");"</f>
        <v>INSERT INTO PARAMETERS (PARAMETER_ID, PARAMETER_GROUP_ID,PARAMETER_GROUP_NAME,PARAMETER_NAME,PARAMETER_VALUE,IS_SENSITIVE,IS_ACTIVE) VALUES (18650,1596,'pop6_sg_trans_tasks_visits','source_extn','csv',FALSE,TRUE);</v>
      </c>
    </row>
    <row r="18281" spans="1:10" ht="15" hidden="1" customHeight="1">
      <c r="A18281" s="5" t="s">
        <v>36</v>
      </c>
      <c r="B18281" s="5">
        <v>18651</v>
      </c>
      <c r="C18281" s="107">
        <v>1596</v>
      </c>
      <c r="D18281" s="5" t="s">
        <v>2371</v>
      </c>
      <c r="E18281" s="13" t="s">
        <v>2861</v>
      </c>
      <c r="F18281" s="5">
        <v>0</v>
      </c>
      <c r="G18281" s="5" t="b">
        <v>0</v>
      </c>
      <c r="H18281" s="5" t="b">
        <v>1</v>
      </c>
      <c r="J18281" t="str">
        <f>"INSERT INTO PARAMETERS (PARAMETER_ID, PARAMETER_GROUP_ID,PARAMETER_GROUP_NAME,PARAMETER_NAME,PARAMETER_VALUE,IS_SENSITIVE,IS_ACTIVE) VALUES ("&amp;B18281&amp;","&amp;C18281&amp;",'"&amp;D18281&amp;"','"&amp;E18281&amp;"','"&amp;SUBSTITUTE(F18281,"'","''")&amp;"',"&amp;G18281&amp;","&amp;H18281&amp;");"</f>
        <v>INSERT INTO PARAMETERS (PARAMETER_ID, PARAMETER_GROUP_ID,PARAMETER_GROUP_NAME,PARAMETER_NAME,PARAMETER_VALUE,IS_SENSITIVE,IS_ACTIVE) VALUES (18651,1596,'pop6_sg_trans_tasks_visits','file_header_row_num','0',FALSE,TRUE);</v>
      </c>
    </row>
    <row r="18282" spans="1:10" ht="15" hidden="1" customHeight="1">
      <c r="A18282" s="5" t="s">
        <v>36</v>
      </c>
      <c r="B18282" s="5">
        <v>18652</v>
      </c>
      <c r="C18282" s="107">
        <v>1596</v>
      </c>
      <c r="D18282" s="5" t="s">
        <v>2371</v>
      </c>
      <c r="E18282" s="13" t="s">
        <v>2863</v>
      </c>
      <c r="F18282" s="5" t="s">
        <v>2821</v>
      </c>
      <c r="G18282" s="5" t="b">
        <v>0</v>
      </c>
      <c r="H18282" s="5" t="b">
        <v>1</v>
      </c>
      <c r="J18282" t="str">
        <f>"INSERT INTO PARAMETERS (PARAMETER_ID, PARAMETER_GROUP_ID,PARAMETER_GROUP_NAME,PARAMETER_NAME,PARAMETER_VALUE,IS_SENSITIVE,IS_ACTIVE) VALUES ("&amp;B18282&amp;","&amp;C18282&amp;",'"&amp;D18282&amp;"','"&amp;E18282&amp;"','"&amp;SUBSTITUTE(F18282,"'","''")&amp;"',"&amp;G18282&amp;","&amp;H18282&amp;");"</f>
        <v>INSERT INTO PARAMETERS (PARAMETER_ID, PARAMETER_GROUP_ID,PARAMETER_GROUP_NAME,PARAMETER_NAME,PARAMETER_VALUE,IS_SENSITIVE,IS_ACTIVE) VALUES (18652,1596,'pop6_sg_trans_tasks_visits','is_truncate','Y',FALSE,TRUE);</v>
      </c>
    </row>
    <row r="18283" spans="1:10" ht="15" hidden="1" customHeight="1">
      <c r="A18283" s="5" t="s">
        <v>36</v>
      </c>
      <c r="B18283" s="5">
        <v>18653</v>
      </c>
      <c r="C18283" s="107">
        <v>1596</v>
      </c>
      <c r="D18283" s="5" t="s">
        <v>2371</v>
      </c>
      <c r="E18283" s="13" t="s">
        <v>2820</v>
      </c>
      <c r="F18283" s="5" t="s">
        <v>2821</v>
      </c>
      <c r="G18283" s="5" t="b">
        <v>0</v>
      </c>
      <c r="H18283" s="5" t="b">
        <v>1</v>
      </c>
      <c r="J18283" t="str">
        <f>"INSERT INTO PARAMETERS (PARAMETER_ID, PARAMETER_GROUP_ID,PARAMETER_GROUP_NAME,PARAMETER_NAME,PARAMETER_VALUE,IS_SENSITIVE,IS_ACTIVE) VALUES ("&amp;B18283&amp;","&amp;C18283&amp;",'"&amp;D18283&amp;"','"&amp;E18283&amp;"','"&amp;SUBSTITUTE(F18283,"'","''")&amp;"',"&amp;G18283&amp;","&amp;H18283&amp;");"</f>
        <v>INSERT INTO PARAMETERS (PARAMETER_ID, PARAMETER_GROUP_ID,PARAMETER_GROUP_NAME,PARAMETER_NAME,PARAMETER_VALUE,IS_SENSITIVE,IS_ACTIVE) VALUES (18653,1596,'pop6_sg_trans_tasks_visits','trigger_mail','Y',FALSE,TRUE);</v>
      </c>
    </row>
    <row r="18284" spans="1:10" ht="15" hidden="1" customHeight="1">
      <c r="A18284" s="5" t="s">
        <v>36</v>
      </c>
      <c r="B18284" s="5">
        <v>18654</v>
      </c>
      <c r="C18284" s="107">
        <v>1596</v>
      </c>
      <c r="D18284" s="5" t="s">
        <v>2371</v>
      </c>
      <c r="E18284" s="13" t="s">
        <v>2831</v>
      </c>
      <c r="F18284" s="5" t="s">
        <v>2821</v>
      </c>
      <c r="G18284" s="5" t="b">
        <v>0</v>
      </c>
      <c r="H18284" s="5" t="b">
        <v>1</v>
      </c>
      <c r="J18284" t="str">
        <f>"INSERT INTO PARAMETERS (PARAMETER_ID, PARAMETER_GROUP_ID,PARAMETER_GROUP_NAME,PARAMETER_NAME,PARAMETER_VALUE,IS_SENSITIVE,IS_ACTIVE) VALUES ("&amp;B18284&amp;","&amp;C18284&amp;",'"&amp;D18284&amp;"','"&amp;E18284&amp;"','"&amp;SUBSTITUTE(F18284,"'","''")&amp;"',"&amp;G18284&amp;","&amp;H18284&amp;");"</f>
        <v>INSERT INTO PARAMETERS (PARAMETER_ID, PARAMETER_GROUP_ID,PARAMETER_GROUP_NAME,PARAMETER_NAME,PARAMETER_VALUE,IS_SENSITIVE,IS_ACTIVE) VALUES (18654,1596,'pop6_sg_trans_tasks_visits','business_mail_trigger','Y',FALSE,TRUE);</v>
      </c>
    </row>
    <row r="18285" spans="1:10" ht="15" hidden="1" customHeight="1">
      <c r="A18285" s="107" t="s">
        <v>36</v>
      </c>
      <c r="B18285" s="107">
        <v>18655</v>
      </c>
      <c r="C18285" s="107">
        <v>1597</v>
      </c>
      <c r="D18285" s="107" t="s">
        <v>2372</v>
      </c>
      <c r="E18285" s="1003" t="s">
        <v>2817</v>
      </c>
      <c r="F18285" s="107" t="s">
        <v>13209</v>
      </c>
      <c r="G18285" s="107" t="b">
        <v>0</v>
      </c>
      <c r="H18285" s="107" t="b">
        <v>1</v>
      </c>
      <c r="J18285" t="str">
        <f>"INSERT INTO PARAMETERS (PARAMETER_ID, PARAMETER_GROUP_ID,PARAMETER_GROUP_NAME,PARAMETER_NAME,PARAMETER_VALUE,IS_SENSITIVE,IS_ACTIVE) VALUES ("&amp;B18285&amp;","&amp;C18285&amp;",'"&amp;D18285&amp;"','"&amp;E18285&amp;"','"&amp;SUBSTITUTE(F18285,"'","''")&amp;"',"&amp;G18285&amp;","&amp;H18285&amp;");"</f>
        <v>INSERT INTO PARAMETERS (PARAMETER_ID, PARAMETER_GROUP_ID,PARAMETER_GROUP_NAME,PARAMETER_NAME,PARAMETER_VALUE,IS_SENSITIVE,IS_ACTIVE) VALUES (18655,1597,'pop6_sg_trans_general_audits','val_file_header','Visit_ID,Audit_Form_ID,Audit_Form,Section_ID,Section,Subsection_ID,Subsection,Field_ID,Field_Code,Field_Label,Field_Type,Dependent_On_Field_ID,Response',FALSE,TRUE);</v>
      </c>
    </row>
    <row r="18286" spans="1:10" ht="15" hidden="1" customHeight="1">
      <c r="A18286" s="5" t="s">
        <v>36</v>
      </c>
      <c r="B18286" s="5">
        <v>18656</v>
      </c>
      <c r="C18286" s="107">
        <v>1597</v>
      </c>
      <c r="D18286" s="5" t="s">
        <v>2372</v>
      </c>
      <c r="E18286" s="13" t="s">
        <v>2823</v>
      </c>
      <c r="F18286" s="5" t="s">
        <v>13181</v>
      </c>
      <c r="G18286" s="5" t="b">
        <v>0</v>
      </c>
      <c r="H18286" s="5" t="b">
        <v>1</v>
      </c>
      <c r="J18286" t="str">
        <f>"INSERT INTO PARAMETERS (PARAMETER_ID, PARAMETER_GROUP_ID,PARAMETER_GROUP_NAME,PARAMETER_NAME,PARAMETER_VALUE,IS_SENSITIVE,IS_ACTIVE) VALUES ("&amp;B18286&amp;","&amp;C18286&amp;",'"&amp;D18286&amp;"','"&amp;E18286&amp;"','"&amp;SUBSTITUTE(F18286,"'","''")&amp;"',"&amp;G18286&amp;","&amp;H18286&amp;");"</f>
        <v>INSERT INTO PARAMETERS (PARAMETER_ID, PARAMETER_GROUP_ID,PARAMETER_GROUP_NAME,PARAMETER_NAME,PARAMETER_VALUE,IS_SENSITIVE,IS_ACTIVE) VALUES (18656,1597,'pop6_sg_trans_general_audits','file_spec','general_audits',FALSE,TRUE);</v>
      </c>
    </row>
    <row r="18287" spans="1:10" ht="15" hidden="1" customHeight="1">
      <c r="A18287" s="5" t="s">
        <v>36</v>
      </c>
      <c r="B18287" s="5">
        <v>18657</v>
      </c>
      <c r="C18287" s="107">
        <v>1597</v>
      </c>
      <c r="D18287" s="5" t="s">
        <v>2372</v>
      </c>
      <c r="E18287" s="13" t="s">
        <v>2826</v>
      </c>
      <c r="F18287" s="5" t="s">
        <v>13181</v>
      </c>
      <c r="G18287" s="5" t="b">
        <v>0</v>
      </c>
      <c r="H18287" s="5" t="b">
        <v>1</v>
      </c>
      <c r="J18287" t="str">
        <f>"INSERT INTO PARAMETERS (PARAMETER_ID, PARAMETER_GROUP_ID,PARAMETER_GROUP_NAME,PARAMETER_NAME,PARAMETER_VALUE,IS_SENSITIVE,IS_ACTIVE) VALUES ("&amp;B18287&amp;","&amp;C18287&amp;",'"&amp;D18287&amp;"','"&amp;E18287&amp;"','"&amp;SUBSTITUTE(F18287,"'","''")&amp;"',"&amp;G18287&amp;","&amp;H18287&amp;");"</f>
        <v>INSERT INTO PARAMETERS (PARAMETER_ID, PARAMETER_GROUP_ID,PARAMETER_GROUP_NAME,PARAMETER_NAME,PARAMETER_VALUE,IS_SENSITIVE,IS_ACTIVE) VALUES (18657,1597,'pop6_sg_trans_general_audits','val_file_name','general_audits',FALSE,TRUE);</v>
      </c>
    </row>
    <row r="18288" spans="1:10" ht="15" hidden="1" customHeight="1">
      <c r="A18288" s="5" t="s">
        <v>36</v>
      </c>
      <c r="B18288" s="5">
        <v>18658</v>
      </c>
      <c r="C18288" s="107">
        <v>1597</v>
      </c>
      <c r="D18288" s="5" t="s">
        <v>2372</v>
      </c>
      <c r="E18288" s="13" t="s">
        <v>2828</v>
      </c>
      <c r="F18288" s="5" t="s">
        <v>3130</v>
      </c>
      <c r="G18288" s="5" t="b">
        <v>0</v>
      </c>
      <c r="H18288" s="5" t="b">
        <v>1</v>
      </c>
      <c r="J18288" t="str">
        <f>"INSERT INTO PARAMETERS (PARAMETER_ID, PARAMETER_GROUP_ID,PARAMETER_GROUP_NAME,PARAMETER_NAME,PARAMETER_VALUE,IS_SENSITIVE,IS_ACTIVE) VALUES ("&amp;B18288&amp;","&amp;C18288&amp;",'"&amp;D18288&amp;"','"&amp;E18288&amp;"','"&amp;SUBSTITUTE(F18288,"'","''")&amp;"',"&amp;G18288&amp;","&amp;H18288&amp;");"</f>
        <v>INSERT INTO PARAMETERS (PARAMETER_ID, PARAMETER_GROUP_ID,PARAMETER_GROUP_NAME,PARAMETER_NAME,PARAMETER_VALUE,IS_SENSITIVE,IS_ACTIVE) VALUES (18658,1597,'pop6_sg_trans_general_audits','val_file_extn','csv',FALSE,TRUE);</v>
      </c>
    </row>
    <row r="18289" spans="1:10" ht="15" hidden="1" customHeight="1">
      <c r="A18289" s="5" t="s">
        <v>36</v>
      </c>
      <c r="B18289" s="5">
        <v>18659</v>
      </c>
      <c r="C18289" s="107">
        <v>1597</v>
      </c>
      <c r="D18289" s="5" t="s">
        <v>2372</v>
      </c>
      <c r="E18289" s="13" t="s">
        <v>2833</v>
      </c>
      <c r="F18289" s="5" t="s">
        <v>2834</v>
      </c>
      <c r="G18289" s="5" t="b">
        <v>0</v>
      </c>
      <c r="H18289" s="5" t="b">
        <v>1</v>
      </c>
      <c r="J18289" t="str">
        <f>"INSERT INTO PARAMETERS (PARAMETER_ID, PARAMETER_GROUP_ID,PARAMETER_GROUP_NAME,PARAMETER_NAME,PARAMETER_VALUE,IS_SENSITIVE,IS_ACTIVE) VALUES ("&amp;B18289&amp;","&amp;C18289&amp;",'"&amp;D18289&amp;"','"&amp;E18289&amp;"','"&amp;SUBSTITUTE(F18289,"'","''")&amp;"',"&amp;G18289&amp;","&amp;H18289&amp;");"</f>
        <v>INSERT INTO PARAMETERS (PARAMETER_ID, PARAMETER_GROUP_ID,PARAMETER_GROUP_NAME,PARAMETER_NAME,PARAMETER_VALUE,IS_SENSITIVE,IS_ACTIVE) VALUES (18659,1597,'pop6_sg_trans_general_audits','load_method','sp',FALSE,TRUE);</v>
      </c>
    </row>
    <row r="18290" spans="1:10" ht="15" hidden="1" customHeight="1">
      <c r="A18290" s="5" t="s">
        <v>36</v>
      </c>
      <c r="B18290" s="5">
        <v>18660</v>
      </c>
      <c r="C18290" s="107">
        <v>1597</v>
      </c>
      <c r="D18290" s="5" t="s">
        <v>2372</v>
      </c>
      <c r="E18290" s="13" t="s">
        <v>2836</v>
      </c>
      <c r="F18290" s="5" t="s">
        <v>13722</v>
      </c>
      <c r="G18290" s="5" t="b">
        <v>0</v>
      </c>
      <c r="H18290" s="5" t="b">
        <v>1</v>
      </c>
      <c r="J18290" t="str">
        <f>"INSERT INTO PARAMETERS (PARAMETER_ID, PARAMETER_GROUP_ID,PARAMETER_GROUP_NAME,PARAMETER_NAME,PARAMETER_VALUE,IS_SENSITIVE,IS_ACTIVE) VALUES ("&amp;B18290&amp;","&amp;C18290&amp;",'"&amp;D18290&amp;"','"&amp;E18290&amp;"','"&amp;SUBSTITUTE(F18290,"'","''")&amp;"',"&amp;G18290&amp;","&amp;H18290&amp;");"</f>
        <v>INSERT INTO PARAMETERS (PARAMETER_ID, PARAMETER_GROUP_ID,PARAMETER_GROUP_NAME,PARAMETER_NAME,PARAMETER_VALUE,IS_SENSITIVE,IS_ACTIVE) VALUES (18660,1597,'pop6_sg_trans_general_audits','sp_name','SGPSDL_RAW.Pop6_sg_trans_PREPROCESSING',FALSE,TRUE);</v>
      </c>
    </row>
    <row r="18291" spans="1:10" ht="15" hidden="1" customHeight="1">
      <c r="A18291" s="5" t="s">
        <v>36</v>
      </c>
      <c r="B18291" s="5">
        <v>18661</v>
      </c>
      <c r="C18291" s="107">
        <v>1597</v>
      </c>
      <c r="D18291" s="5" t="s">
        <v>2372</v>
      </c>
      <c r="E18291" s="13" t="s">
        <v>2839</v>
      </c>
      <c r="F18291" s="5">
        <v>0</v>
      </c>
      <c r="G18291" s="5" t="b">
        <v>0</v>
      </c>
      <c r="H18291" s="5" t="b">
        <v>1</v>
      </c>
      <c r="J18291" t="str">
        <f>"INSERT INTO PARAMETERS (PARAMETER_ID, PARAMETER_GROUP_ID,PARAMETER_GROUP_NAME,PARAMETER_NAME,PARAMETER_VALUE,IS_SENSITIVE,IS_ACTIVE) VALUES ("&amp;B18291&amp;","&amp;C18291&amp;",'"&amp;D18291&amp;"','"&amp;E18291&amp;"','"&amp;SUBSTITUTE(F18291,"'","''")&amp;"',"&amp;G18291&amp;","&amp;H18291&amp;");"</f>
        <v>INSERT INTO PARAMETERS (PARAMETER_ID, PARAMETER_GROUP_ID,PARAMETER_GROUP_NAME,PARAMETER_NAME,PARAMETER_VALUE,IS_SENSITIVE,IS_ACTIVE) VALUES (18661,1597,'pop6_sg_trans_general_audits','sheet_index','0',FALSE,TRUE);</v>
      </c>
    </row>
    <row r="18292" spans="1:10" ht="15" hidden="1" customHeight="1">
      <c r="A18292" s="5" t="s">
        <v>36</v>
      </c>
      <c r="B18292" s="5">
        <v>18662</v>
      </c>
      <c r="C18292" s="107">
        <v>1597</v>
      </c>
      <c r="D18292" s="5" t="s">
        <v>2372</v>
      </c>
      <c r="E18292" s="13" t="s">
        <v>2841</v>
      </c>
      <c r="F18292" s="5" t="s">
        <v>13182</v>
      </c>
      <c r="G18292" s="5" t="b">
        <v>0</v>
      </c>
      <c r="H18292" s="5" t="b">
        <v>1</v>
      </c>
      <c r="J18292" t="str">
        <f>"INSERT INTO PARAMETERS (PARAMETER_ID, PARAMETER_GROUP_ID,PARAMETER_GROUP_NAME,PARAMETER_NAME,PARAMETER_VALUE,IS_SENSITIVE,IS_ACTIVE) VALUES ("&amp;B18292&amp;","&amp;C18292&amp;",'"&amp;D18292&amp;"','"&amp;E18292&amp;"','"&amp;SUBSTITUTE(F18292,"'","''")&amp;"',"&amp;G18292&amp;","&amp;H18292&amp;");"</f>
        <v>INSERT INTO PARAMETERS (PARAMETER_ID, PARAMETER_GROUP_ID,PARAMETER_GROUP_NAME,PARAMETER_NAME,PARAMETER_VALUE,IS_SENSITIVE,IS_ACTIVE) VALUES (18662,1597,'pop6_sg_trans_general_audits','folder_path','pop6/transaction/auditdata/',FALSE,TRUE);</v>
      </c>
    </row>
    <row r="18293" spans="1:10" ht="15" hidden="1" customHeight="1">
      <c r="A18293" s="5" t="s">
        <v>36</v>
      </c>
      <c r="B18293" s="5">
        <v>18663</v>
      </c>
      <c r="C18293" s="107">
        <v>1597</v>
      </c>
      <c r="D18293" s="5" t="s">
        <v>2372</v>
      </c>
      <c r="E18293" s="13" t="s">
        <v>2844</v>
      </c>
      <c r="F18293" s="5" t="s">
        <v>13727</v>
      </c>
      <c r="G18293" s="5" t="b">
        <v>0</v>
      </c>
      <c r="H18293" s="5" t="b">
        <v>1</v>
      </c>
      <c r="J18293" t="str">
        <f>"INSERT INTO PARAMETERS (PARAMETER_ID, PARAMETER_GROUP_ID,PARAMETER_GROUP_NAME,PARAMETER_NAME,PARAMETER_VALUE,IS_SENSITIVE,IS_ACTIVE) VALUES ("&amp;B18293&amp;","&amp;C18293&amp;",'"&amp;D18293&amp;"','"&amp;E18293&amp;"','"&amp;SUBSTITUTE(F18293,"'","''")&amp;"',"&amp;G18293&amp;","&amp;H18293&amp;");"</f>
        <v>INSERT INTO PARAMETERS (PARAMETER_ID, PARAMETER_GROUP_ID,PARAMETER_GROUP_NAME,PARAMETER_NAME,PARAMETER_VALUE,IS_SENSITIVE,IS_ACTIVE) VALUES (18663,1597,'pop6_sg_trans_general_audits','target_table','sdl_pop6_sg_general_audits',FALSE,TRUE);</v>
      </c>
    </row>
    <row r="18294" spans="1:10" ht="15" hidden="1" customHeight="1">
      <c r="A18294" s="5" t="s">
        <v>36</v>
      </c>
      <c r="B18294" s="5">
        <v>18664</v>
      </c>
      <c r="C18294" s="107">
        <v>1597</v>
      </c>
      <c r="D18294" s="5" t="s">
        <v>2372</v>
      </c>
      <c r="E18294" s="13" t="s">
        <v>2847</v>
      </c>
      <c r="F18294" s="5" t="s">
        <v>3061</v>
      </c>
      <c r="G18294" s="5" t="b">
        <v>0</v>
      </c>
      <c r="H18294" s="5" t="b">
        <v>1</v>
      </c>
      <c r="J18294" t="str">
        <f>"INSERT INTO PARAMETERS (PARAMETER_ID, PARAMETER_GROUP_ID,PARAMETER_GROUP_NAME,PARAMETER_NAME,PARAMETER_VALUE,IS_SENSITIVE,IS_ACTIVE) VALUES ("&amp;B18294&amp;","&amp;C18294&amp;",'"&amp;D18294&amp;"','"&amp;E18294&amp;"','"&amp;SUBSTITUTE(F18294,"'","''")&amp;"',"&amp;G18294&amp;","&amp;H18294&amp;");"</f>
        <v>INSERT INTO PARAMETERS (PARAMETER_ID, PARAMETER_GROUP_ID,PARAMETER_GROUP_NAME,PARAMETER_NAME,PARAMETER_VALUE,IS_SENSITIVE,IS_ACTIVE) VALUES (18664,1597,'pop6_sg_trans_general_audits','container','sgp',FALSE,TRUE);</v>
      </c>
    </row>
    <row r="18295" spans="1:10" ht="15" hidden="1" customHeight="1">
      <c r="A18295" s="5" t="s">
        <v>36</v>
      </c>
      <c r="B18295" s="5">
        <v>18665</v>
      </c>
      <c r="C18295" s="107">
        <v>1597</v>
      </c>
      <c r="D18295" s="5" t="s">
        <v>2372</v>
      </c>
      <c r="E18295" s="13" t="s">
        <v>2850</v>
      </c>
      <c r="F18295" s="5" t="s">
        <v>3348</v>
      </c>
      <c r="G18295" s="5" t="b">
        <v>0</v>
      </c>
      <c r="H18295" s="5" t="b">
        <v>1</v>
      </c>
      <c r="J18295" t="str">
        <f>"INSERT INTO PARAMETERS (PARAMETER_ID, PARAMETER_GROUP_ID,PARAMETER_GROUP_NAME,PARAMETER_NAME,PARAMETER_VALUE,IS_SENSITIVE,IS_ACTIVE) VALUES ("&amp;B18295&amp;","&amp;C18295&amp;",'"&amp;D18295&amp;"','"&amp;E18295&amp;"','"&amp;SUBSTITUTE(F18295,"'","''")&amp;"',"&amp;G18295&amp;","&amp;H18295&amp;");"</f>
        <v>INSERT INTO PARAMETERS (PARAMETER_ID, PARAMETER_GROUP_ID,PARAMETER_GROUP_NAME,PARAMETER_NAME,PARAMETER_VALUE,IS_SENSITIVE,IS_ACTIVE) VALUES (18665,1597,'pop6_sg_trans_general_audits','target_schema','SGPSDL_RAW',FALSE,TRUE);</v>
      </c>
    </row>
    <row r="18296" spans="1:10" ht="15" hidden="1" customHeight="1">
      <c r="A18296" s="5" t="s">
        <v>36</v>
      </c>
      <c r="B18296" s="5">
        <v>18666</v>
      </c>
      <c r="C18296" s="107">
        <v>1597</v>
      </c>
      <c r="D18296" s="5" t="s">
        <v>2372</v>
      </c>
      <c r="E18296" s="13" t="s">
        <v>2853</v>
      </c>
      <c r="F18296" s="3" t="s">
        <v>2992</v>
      </c>
      <c r="G18296" s="5" t="b">
        <v>0</v>
      </c>
      <c r="H18296" s="5" t="b">
        <v>1</v>
      </c>
      <c r="J18296" t="str">
        <f>"INSERT INTO PARAMETERS (PARAMETER_ID, PARAMETER_GROUP_ID,PARAMETER_GROUP_NAME,PARAMETER_NAME,PARAMETER_VALUE,IS_SENSITIVE,IS_ACTIVE) VALUES ("&amp;B18296&amp;","&amp;C18296&amp;",'"&amp;D18296&amp;"','"&amp;E18296&amp;"','"&amp;SUBSTITUTE(F18296,"'","''")&amp;"',"&amp;G18296&amp;","&amp;H18296&amp;");"</f>
        <v>INSERT INTO PARAMETERS (PARAMETER_ID, PARAMETER_GROUP_ID,PARAMETER_GROUP_NAME,PARAMETER_NAME,PARAMETER_VALUE,IS_SENSITIVE,IS_ACTIVE) VALUES (18666,1597,'pop6_sg_trans_general_audits','validation','1-1-1',FALSE,TRUE);</v>
      </c>
    </row>
    <row r="18297" spans="1:10" ht="15" hidden="1" customHeight="1">
      <c r="A18297" s="5" t="s">
        <v>36</v>
      </c>
      <c r="B18297" s="5">
        <v>18667</v>
      </c>
      <c r="C18297" s="107">
        <v>1597</v>
      </c>
      <c r="D18297" s="5" t="s">
        <v>2372</v>
      </c>
      <c r="E18297" s="13" t="s">
        <v>2856</v>
      </c>
      <c r="F18297" s="5" t="s">
        <v>10870</v>
      </c>
      <c r="G18297" s="5" t="b">
        <v>0</v>
      </c>
      <c r="H18297" s="5" t="b">
        <v>1</v>
      </c>
      <c r="J18297" t="str">
        <f>"INSERT INTO PARAMETERS (PARAMETER_ID, PARAMETER_GROUP_ID,PARAMETER_GROUP_NAME,PARAMETER_NAME,PARAMETER_VALUE,IS_SENSITIVE,IS_ACTIVE) VALUES ("&amp;B18297&amp;","&amp;C18297&amp;",'"&amp;D18297&amp;"','"&amp;E18297&amp;"','"&amp;SUBSTITUTE(F18297,"'","''")&amp;"',"&amp;G18297&amp;","&amp;H18297&amp;");"</f>
        <v>INSERT INTO PARAMETERS (PARAMETER_ID, PARAMETER_GROUP_ID,PARAMETER_GROUP_NAME,PARAMETER_NAME,PARAMETER_VALUE,IS_SENSITIVE,IS_ACTIVE) VALUES (18667,1597,'pop6_sg_trans_general_audits','index','pre',FALSE,TRUE);</v>
      </c>
    </row>
    <row r="18298" spans="1:10" ht="15" hidden="1" customHeight="1">
      <c r="A18298" s="80" t="s">
        <v>36</v>
      </c>
      <c r="B18298" s="5">
        <v>18668</v>
      </c>
      <c r="C18298" s="107">
        <v>1597</v>
      </c>
      <c r="D18298" s="80" t="s">
        <v>2372</v>
      </c>
      <c r="E18298" s="380" t="s">
        <v>2859</v>
      </c>
      <c r="F18298" s="144" t="s">
        <v>3130</v>
      </c>
      <c r="G18298" s="144" t="b">
        <v>0</v>
      </c>
      <c r="H18298" s="144" t="b">
        <v>1</v>
      </c>
      <c r="J18298" t="str">
        <f>"INSERT INTO PARAMETERS (PARAMETER_ID, PARAMETER_GROUP_ID,PARAMETER_GROUP_NAME,PARAMETER_NAME,PARAMETER_VALUE,IS_SENSITIVE,IS_ACTIVE) VALUES ("&amp;B18298&amp;","&amp;C18298&amp;",'"&amp;D18298&amp;"','"&amp;E18298&amp;"','"&amp;SUBSTITUTE(F18298,"'","''")&amp;"',"&amp;G18298&amp;","&amp;H18298&amp;");"</f>
        <v>INSERT INTO PARAMETERS (PARAMETER_ID, PARAMETER_GROUP_ID,PARAMETER_GROUP_NAME,PARAMETER_NAME,PARAMETER_VALUE,IS_SENSITIVE,IS_ACTIVE) VALUES (18668,1597,'pop6_sg_trans_general_audits','source_extn','csv',FALSE,TRUE);</v>
      </c>
    </row>
    <row r="18299" spans="1:10" ht="15" hidden="1" customHeight="1">
      <c r="A18299" s="157" t="s">
        <v>36</v>
      </c>
      <c r="B18299" s="5">
        <v>18669</v>
      </c>
      <c r="C18299" s="107">
        <v>1597</v>
      </c>
      <c r="D18299" s="157" t="s">
        <v>2372</v>
      </c>
      <c r="E18299" s="380" t="s">
        <v>2861</v>
      </c>
      <c r="F18299" s="146">
        <v>0</v>
      </c>
      <c r="G18299" s="146" t="b">
        <v>0</v>
      </c>
      <c r="H18299" s="146" t="b">
        <v>1</v>
      </c>
      <c r="J18299" t="str">
        <f>"INSERT INTO PARAMETERS (PARAMETER_ID, PARAMETER_GROUP_ID,PARAMETER_GROUP_NAME,PARAMETER_NAME,PARAMETER_VALUE,IS_SENSITIVE,IS_ACTIVE) VALUES ("&amp;B18299&amp;","&amp;C18299&amp;",'"&amp;D18299&amp;"','"&amp;E18299&amp;"','"&amp;SUBSTITUTE(F18299,"'","''")&amp;"',"&amp;G18299&amp;","&amp;H18299&amp;");"</f>
        <v>INSERT INTO PARAMETERS (PARAMETER_ID, PARAMETER_GROUP_ID,PARAMETER_GROUP_NAME,PARAMETER_NAME,PARAMETER_VALUE,IS_SENSITIVE,IS_ACTIVE) VALUES (18669,1597,'pop6_sg_trans_general_audits','file_header_row_num','0',FALSE,TRUE);</v>
      </c>
    </row>
    <row r="18300" spans="1:10" ht="15" hidden="1" customHeight="1">
      <c r="A18300" s="157" t="s">
        <v>36</v>
      </c>
      <c r="B18300" s="5">
        <v>18670</v>
      </c>
      <c r="C18300" s="107">
        <v>1597</v>
      </c>
      <c r="D18300" s="157" t="s">
        <v>2372</v>
      </c>
      <c r="E18300" s="380" t="s">
        <v>2863</v>
      </c>
      <c r="F18300" s="146" t="s">
        <v>2821</v>
      </c>
      <c r="G18300" s="146" t="b">
        <v>0</v>
      </c>
      <c r="H18300" s="146" t="b">
        <v>1</v>
      </c>
      <c r="J18300" t="str">
        <f>"INSERT INTO PARAMETERS (PARAMETER_ID, PARAMETER_GROUP_ID,PARAMETER_GROUP_NAME,PARAMETER_NAME,PARAMETER_VALUE,IS_SENSITIVE,IS_ACTIVE) VALUES ("&amp;B18300&amp;","&amp;C18300&amp;",'"&amp;D18300&amp;"','"&amp;E18300&amp;"','"&amp;SUBSTITUTE(F18300,"'","''")&amp;"',"&amp;G18300&amp;","&amp;H18300&amp;");"</f>
        <v>INSERT INTO PARAMETERS (PARAMETER_ID, PARAMETER_GROUP_ID,PARAMETER_GROUP_NAME,PARAMETER_NAME,PARAMETER_VALUE,IS_SENSITIVE,IS_ACTIVE) VALUES (18670,1597,'pop6_sg_trans_general_audits','is_truncate','Y',FALSE,TRUE);</v>
      </c>
    </row>
    <row r="18301" spans="1:10" ht="15" hidden="1" customHeight="1">
      <c r="A18301" s="157" t="s">
        <v>36</v>
      </c>
      <c r="B18301" s="5">
        <v>18671</v>
      </c>
      <c r="C18301" s="107">
        <v>1597</v>
      </c>
      <c r="D18301" s="157" t="s">
        <v>2372</v>
      </c>
      <c r="E18301" s="380" t="s">
        <v>2820</v>
      </c>
      <c r="F18301" s="146" t="s">
        <v>2821</v>
      </c>
      <c r="G18301" s="146" t="b">
        <v>0</v>
      </c>
      <c r="H18301" s="146" t="b">
        <v>1</v>
      </c>
      <c r="J18301" t="str">
        <f>"INSERT INTO PARAMETERS (PARAMETER_ID, PARAMETER_GROUP_ID,PARAMETER_GROUP_NAME,PARAMETER_NAME,PARAMETER_VALUE,IS_SENSITIVE,IS_ACTIVE) VALUES ("&amp;B18301&amp;","&amp;C18301&amp;",'"&amp;D18301&amp;"','"&amp;E18301&amp;"','"&amp;SUBSTITUTE(F18301,"'","''")&amp;"',"&amp;G18301&amp;","&amp;H18301&amp;");"</f>
        <v>INSERT INTO PARAMETERS (PARAMETER_ID, PARAMETER_GROUP_ID,PARAMETER_GROUP_NAME,PARAMETER_NAME,PARAMETER_VALUE,IS_SENSITIVE,IS_ACTIVE) VALUES (18671,1597,'pop6_sg_trans_general_audits','trigger_mail','Y',FALSE,TRUE);</v>
      </c>
    </row>
    <row r="18302" spans="1:10" ht="15" hidden="1" customHeight="1">
      <c r="A18302" s="157" t="s">
        <v>36</v>
      </c>
      <c r="B18302" s="5">
        <v>18672</v>
      </c>
      <c r="C18302" s="107">
        <v>1597</v>
      </c>
      <c r="D18302" s="157" t="s">
        <v>2372</v>
      </c>
      <c r="E18302" s="380" t="s">
        <v>2831</v>
      </c>
      <c r="F18302" s="146" t="s">
        <v>2821</v>
      </c>
      <c r="G18302" s="146" t="b">
        <v>0</v>
      </c>
      <c r="H18302" s="146" t="b">
        <v>1</v>
      </c>
      <c r="J18302" t="str">
        <f>"INSERT INTO PARAMETERS (PARAMETER_ID, PARAMETER_GROUP_ID,PARAMETER_GROUP_NAME,PARAMETER_NAME,PARAMETER_VALUE,IS_SENSITIVE,IS_ACTIVE) VALUES ("&amp;B18302&amp;","&amp;C18302&amp;",'"&amp;D18302&amp;"','"&amp;E18302&amp;"','"&amp;SUBSTITUTE(F18302,"'","''")&amp;"',"&amp;G18302&amp;","&amp;H18302&amp;");"</f>
        <v>INSERT INTO PARAMETERS (PARAMETER_ID, PARAMETER_GROUP_ID,PARAMETER_GROUP_NAME,PARAMETER_NAME,PARAMETER_VALUE,IS_SENSITIVE,IS_ACTIVE) VALUES (18672,1597,'pop6_sg_trans_general_audits','business_mail_trigger','Y',FALSE,TRUE);</v>
      </c>
    </row>
    <row r="18303" spans="1:10" ht="15" hidden="1" customHeight="1">
      <c r="A18303" s="471" t="s">
        <v>36</v>
      </c>
      <c r="B18303" s="107">
        <v>18673</v>
      </c>
      <c r="C18303" s="107">
        <v>1598</v>
      </c>
      <c r="D18303" s="880" t="s">
        <v>2373</v>
      </c>
      <c r="E18303" s="468" t="s">
        <v>2817</v>
      </c>
      <c r="F18303" s="472" t="s">
        <v>13212</v>
      </c>
      <c r="G18303" s="472" t="b">
        <v>0</v>
      </c>
      <c r="H18303" s="472" t="b">
        <v>1</v>
      </c>
      <c r="J18303" t="str">
        <f>"INSERT INTO PARAMETERS (PARAMETER_ID, PARAMETER_GROUP_ID,PARAMETER_GROUP_NAME,PARAMETER_NAME,PARAMETER_VALUE,IS_SENSITIVE,IS_ACTIVE) VALUES ("&amp;B18303&amp;","&amp;C18303&amp;",'"&amp;D18303&amp;"','"&amp;E18303&amp;"','"&amp;SUBSTITUTE(F18303,"'","''")&amp;"',"&amp;G18303&amp;","&amp;H18303&amp;");"</f>
        <v>INSERT INTO PARAMETERS (PARAMETER_ID, PARAMETER_GROUP_ID,PARAMETER_GROUP_NAME,PARAMETER_NAME,PARAMETER_VALUE,IS_SENSITIVE,IS_ACTIVE) VALUES (18673,1598,'pop6_sg_trans_product_attribute_audits','val_file_header','Visit_ID,Audit_Form_ID,Audit_Form,Section_ID,Section,Field_ID,Field_Code,Field_Label,Field_Type,Dependent_On_Field_ID,Product_Attribute_ID,Product_Attribute,Product_Attribute_Value_ID,Product_Attribute_Value,Response',FALSE,TRUE);</v>
      </c>
    </row>
    <row r="18304" spans="1:10" ht="15" hidden="1" customHeight="1">
      <c r="A18304" s="157" t="s">
        <v>36</v>
      </c>
      <c r="B18304" s="5">
        <v>18674</v>
      </c>
      <c r="C18304" s="107">
        <v>1598</v>
      </c>
      <c r="D18304" s="512" t="s">
        <v>2373</v>
      </c>
      <c r="E18304" s="380" t="s">
        <v>2823</v>
      </c>
      <c r="F18304" s="5" t="s">
        <v>13185</v>
      </c>
      <c r="G18304" s="157" t="b">
        <v>0</v>
      </c>
      <c r="H18304" s="146" t="b">
        <v>1</v>
      </c>
      <c r="J18304" t="str">
        <f>"INSERT INTO PARAMETERS (PARAMETER_ID, PARAMETER_GROUP_ID,PARAMETER_GROUP_NAME,PARAMETER_NAME,PARAMETER_VALUE,IS_SENSITIVE,IS_ACTIVE) VALUES ("&amp;B18304&amp;","&amp;C18304&amp;",'"&amp;D18304&amp;"','"&amp;E18304&amp;"','"&amp;SUBSTITUTE(F18304,"'","''")&amp;"',"&amp;G18304&amp;","&amp;H18304&amp;");"</f>
        <v>INSERT INTO PARAMETERS (PARAMETER_ID, PARAMETER_GROUP_ID,PARAMETER_GROUP_NAME,PARAMETER_NAME,PARAMETER_VALUE,IS_SENSITIVE,IS_ACTIVE) VALUES (18674,1598,'pop6_sg_trans_product_attribute_audits','file_spec','product_attribute_audits',FALSE,TRUE);</v>
      </c>
    </row>
    <row r="18305" spans="1:10" ht="15" hidden="1" customHeight="1">
      <c r="A18305" s="157" t="s">
        <v>36</v>
      </c>
      <c r="B18305" s="5">
        <v>18675</v>
      </c>
      <c r="C18305" s="107">
        <v>1598</v>
      </c>
      <c r="D18305" s="512" t="s">
        <v>2373</v>
      </c>
      <c r="E18305" s="380" t="s">
        <v>2826</v>
      </c>
      <c r="F18305" s="5" t="s">
        <v>13185</v>
      </c>
      <c r="G18305" s="157" t="b">
        <v>0</v>
      </c>
      <c r="H18305" s="146" t="b">
        <v>1</v>
      </c>
      <c r="J18305" t="str">
        <f>"INSERT INTO PARAMETERS (PARAMETER_ID, PARAMETER_GROUP_ID,PARAMETER_GROUP_NAME,PARAMETER_NAME,PARAMETER_VALUE,IS_SENSITIVE,IS_ACTIVE) VALUES ("&amp;B18305&amp;","&amp;C18305&amp;",'"&amp;D18305&amp;"','"&amp;E18305&amp;"','"&amp;SUBSTITUTE(F18305,"'","''")&amp;"',"&amp;G18305&amp;","&amp;H18305&amp;");"</f>
        <v>INSERT INTO PARAMETERS (PARAMETER_ID, PARAMETER_GROUP_ID,PARAMETER_GROUP_NAME,PARAMETER_NAME,PARAMETER_VALUE,IS_SENSITIVE,IS_ACTIVE) VALUES (18675,1598,'pop6_sg_trans_product_attribute_audits','val_file_name','product_attribute_audits',FALSE,TRUE);</v>
      </c>
    </row>
    <row r="18306" spans="1:10" ht="15" hidden="1" customHeight="1">
      <c r="A18306" s="157" t="s">
        <v>36</v>
      </c>
      <c r="B18306" s="5">
        <v>18676</v>
      </c>
      <c r="C18306" s="107">
        <v>1598</v>
      </c>
      <c r="D18306" s="512" t="s">
        <v>2373</v>
      </c>
      <c r="E18306" s="380" t="s">
        <v>2828</v>
      </c>
      <c r="F18306" s="144" t="s">
        <v>3130</v>
      </c>
      <c r="G18306" s="146" t="b">
        <v>0</v>
      </c>
      <c r="H18306" s="146" t="b">
        <v>1</v>
      </c>
      <c r="J18306" t="str">
        <f>"INSERT INTO PARAMETERS (PARAMETER_ID, PARAMETER_GROUP_ID,PARAMETER_GROUP_NAME,PARAMETER_NAME,PARAMETER_VALUE,IS_SENSITIVE,IS_ACTIVE) VALUES ("&amp;B18306&amp;","&amp;C18306&amp;",'"&amp;D18306&amp;"','"&amp;E18306&amp;"','"&amp;SUBSTITUTE(F18306,"'","''")&amp;"',"&amp;G18306&amp;","&amp;H18306&amp;");"</f>
        <v>INSERT INTO PARAMETERS (PARAMETER_ID, PARAMETER_GROUP_ID,PARAMETER_GROUP_NAME,PARAMETER_NAME,PARAMETER_VALUE,IS_SENSITIVE,IS_ACTIVE) VALUES (18676,1598,'pop6_sg_trans_product_attribute_audits','val_file_extn','csv',FALSE,TRUE);</v>
      </c>
    </row>
    <row r="18307" spans="1:10" ht="15" hidden="1" customHeight="1">
      <c r="A18307" s="157" t="s">
        <v>36</v>
      </c>
      <c r="B18307" s="5">
        <v>18677</v>
      </c>
      <c r="C18307" s="107">
        <v>1598</v>
      </c>
      <c r="D18307" s="512" t="s">
        <v>2373</v>
      </c>
      <c r="E18307" s="380" t="s">
        <v>2833</v>
      </c>
      <c r="F18307" s="146" t="s">
        <v>2834</v>
      </c>
      <c r="G18307" s="146" t="b">
        <v>0</v>
      </c>
      <c r="H18307" s="146" t="b">
        <v>1</v>
      </c>
      <c r="J18307" t="str">
        <f>"INSERT INTO PARAMETERS (PARAMETER_ID, PARAMETER_GROUP_ID,PARAMETER_GROUP_NAME,PARAMETER_NAME,PARAMETER_VALUE,IS_SENSITIVE,IS_ACTIVE) VALUES ("&amp;B18307&amp;","&amp;C18307&amp;",'"&amp;D18307&amp;"','"&amp;E18307&amp;"','"&amp;SUBSTITUTE(F18307,"'","''")&amp;"',"&amp;G18307&amp;","&amp;H18307&amp;");"</f>
        <v>INSERT INTO PARAMETERS (PARAMETER_ID, PARAMETER_GROUP_ID,PARAMETER_GROUP_NAME,PARAMETER_NAME,PARAMETER_VALUE,IS_SENSITIVE,IS_ACTIVE) VALUES (18677,1598,'pop6_sg_trans_product_attribute_audits','load_method','sp',FALSE,TRUE);</v>
      </c>
    </row>
    <row r="18308" spans="1:10" ht="15" hidden="1" customHeight="1">
      <c r="A18308" s="157" t="s">
        <v>36</v>
      </c>
      <c r="B18308" s="5">
        <v>18678</v>
      </c>
      <c r="C18308" s="107">
        <v>1598</v>
      </c>
      <c r="D18308" s="512" t="s">
        <v>2373</v>
      </c>
      <c r="E18308" s="380" t="s">
        <v>2836</v>
      </c>
      <c r="F18308" s="146" t="s">
        <v>13722</v>
      </c>
      <c r="G18308" s="146" t="b">
        <v>0</v>
      </c>
      <c r="H18308" s="146" t="b">
        <v>1</v>
      </c>
      <c r="J18308" t="str">
        <f>"INSERT INTO PARAMETERS (PARAMETER_ID, PARAMETER_GROUP_ID,PARAMETER_GROUP_NAME,PARAMETER_NAME,PARAMETER_VALUE,IS_SENSITIVE,IS_ACTIVE) VALUES ("&amp;B18308&amp;","&amp;C18308&amp;",'"&amp;D18308&amp;"','"&amp;E18308&amp;"','"&amp;SUBSTITUTE(F18308,"'","''")&amp;"',"&amp;G18308&amp;","&amp;H18308&amp;");"</f>
        <v>INSERT INTO PARAMETERS (PARAMETER_ID, PARAMETER_GROUP_ID,PARAMETER_GROUP_NAME,PARAMETER_NAME,PARAMETER_VALUE,IS_SENSITIVE,IS_ACTIVE) VALUES (18678,1598,'pop6_sg_trans_product_attribute_audits','sp_name','SGPSDL_RAW.Pop6_sg_trans_PREPROCESSING',FALSE,TRUE);</v>
      </c>
    </row>
    <row r="18309" spans="1:10" ht="15" hidden="1" customHeight="1">
      <c r="A18309" s="157" t="s">
        <v>36</v>
      </c>
      <c r="B18309" s="5">
        <v>18679</v>
      </c>
      <c r="C18309" s="107">
        <v>1598</v>
      </c>
      <c r="D18309" s="512" t="s">
        <v>2373</v>
      </c>
      <c r="E18309" s="380" t="s">
        <v>2839</v>
      </c>
      <c r="F18309" s="5">
        <v>0</v>
      </c>
      <c r="G18309" s="146" t="b">
        <v>0</v>
      </c>
      <c r="H18309" s="146" t="b">
        <v>1</v>
      </c>
      <c r="J18309" t="str">
        <f>"INSERT INTO PARAMETERS (PARAMETER_ID, PARAMETER_GROUP_ID,PARAMETER_GROUP_NAME,PARAMETER_NAME,PARAMETER_VALUE,IS_SENSITIVE,IS_ACTIVE) VALUES ("&amp;B18309&amp;","&amp;C18309&amp;",'"&amp;D18309&amp;"','"&amp;E18309&amp;"','"&amp;SUBSTITUTE(F18309,"'","''")&amp;"',"&amp;G18309&amp;","&amp;H18309&amp;");"</f>
        <v>INSERT INTO PARAMETERS (PARAMETER_ID, PARAMETER_GROUP_ID,PARAMETER_GROUP_NAME,PARAMETER_NAME,PARAMETER_VALUE,IS_SENSITIVE,IS_ACTIVE) VALUES (18679,1598,'pop6_sg_trans_product_attribute_audits','sheet_index','0',FALSE,TRUE);</v>
      </c>
    </row>
    <row r="18310" spans="1:10" ht="15" hidden="1" customHeight="1">
      <c r="A18310" s="157" t="s">
        <v>36</v>
      </c>
      <c r="B18310" s="5">
        <v>18680</v>
      </c>
      <c r="C18310" s="107">
        <v>1598</v>
      </c>
      <c r="D18310" s="512" t="s">
        <v>2373</v>
      </c>
      <c r="E18310" s="380" t="s">
        <v>2841</v>
      </c>
      <c r="F18310" s="146" t="s">
        <v>13182</v>
      </c>
      <c r="G18310" s="146" t="b">
        <v>0</v>
      </c>
      <c r="H18310" s="146" t="b">
        <v>1</v>
      </c>
      <c r="J18310" t="str">
        <f>"INSERT INTO PARAMETERS (PARAMETER_ID, PARAMETER_GROUP_ID,PARAMETER_GROUP_NAME,PARAMETER_NAME,PARAMETER_VALUE,IS_SENSITIVE,IS_ACTIVE) VALUES ("&amp;B18310&amp;","&amp;C18310&amp;",'"&amp;D18310&amp;"','"&amp;E18310&amp;"','"&amp;SUBSTITUTE(F18310,"'","''")&amp;"',"&amp;G18310&amp;","&amp;H18310&amp;");"</f>
        <v>INSERT INTO PARAMETERS (PARAMETER_ID, PARAMETER_GROUP_ID,PARAMETER_GROUP_NAME,PARAMETER_NAME,PARAMETER_VALUE,IS_SENSITIVE,IS_ACTIVE) VALUES (18680,1598,'pop6_sg_trans_product_attribute_audits','folder_path','pop6/transaction/auditdata/',FALSE,TRUE);</v>
      </c>
    </row>
    <row r="18311" spans="1:10" ht="15" hidden="1" customHeight="1">
      <c r="A18311" s="157" t="s">
        <v>36</v>
      </c>
      <c r="B18311" s="5">
        <v>18681</v>
      </c>
      <c r="C18311" s="107">
        <v>1598</v>
      </c>
      <c r="D18311" s="512" t="s">
        <v>2373</v>
      </c>
      <c r="E18311" s="380" t="s">
        <v>2844</v>
      </c>
      <c r="F18311" s="146" t="s">
        <v>13728</v>
      </c>
      <c r="G18311" s="146" t="b">
        <v>0</v>
      </c>
      <c r="H18311" s="146" t="b">
        <v>1</v>
      </c>
      <c r="J18311" t="str">
        <f>"INSERT INTO PARAMETERS (PARAMETER_ID, PARAMETER_GROUP_ID,PARAMETER_GROUP_NAME,PARAMETER_NAME,PARAMETER_VALUE,IS_SENSITIVE,IS_ACTIVE) VALUES ("&amp;B18311&amp;","&amp;C18311&amp;",'"&amp;D18311&amp;"','"&amp;E18311&amp;"','"&amp;SUBSTITUTE(F18311,"'","''")&amp;"',"&amp;G18311&amp;","&amp;H18311&amp;");"</f>
        <v>INSERT INTO PARAMETERS (PARAMETER_ID, PARAMETER_GROUP_ID,PARAMETER_GROUP_NAME,PARAMETER_NAME,PARAMETER_VALUE,IS_SENSITIVE,IS_ACTIVE) VALUES (18681,1598,'pop6_sg_trans_product_attribute_audits','target_table','sdl_pop6_sg_product_attribute_audits',FALSE,TRUE);</v>
      </c>
    </row>
    <row r="18312" spans="1:10" ht="15" hidden="1" customHeight="1">
      <c r="A18312" s="157" t="s">
        <v>36</v>
      </c>
      <c r="B18312" s="5">
        <v>18682</v>
      </c>
      <c r="C18312" s="107">
        <v>1598</v>
      </c>
      <c r="D18312" s="512" t="s">
        <v>2373</v>
      </c>
      <c r="E18312" s="380" t="s">
        <v>2847</v>
      </c>
      <c r="F18312" s="146" t="s">
        <v>3061</v>
      </c>
      <c r="G18312" s="146" t="b">
        <v>0</v>
      </c>
      <c r="H18312" s="146" t="b">
        <v>1</v>
      </c>
      <c r="J18312" t="str">
        <f>"INSERT INTO PARAMETERS (PARAMETER_ID, PARAMETER_GROUP_ID,PARAMETER_GROUP_NAME,PARAMETER_NAME,PARAMETER_VALUE,IS_SENSITIVE,IS_ACTIVE) VALUES ("&amp;B18312&amp;","&amp;C18312&amp;",'"&amp;D18312&amp;"','"&amp;E18312&amp;"','"&amp;SUBSTITUTE(F18312,"'","''")&amp;"',"&amp;G18312&amp;","&amp;H18312&amp;");"</f>
        <v>INSERT INTO PARAMETERS (PARAMETER_ID, PARAMETER_GROUP_ID,PARAMETER_GROUP_NAME,PARAMETER_NAME,PARAMETER_VALUE,IS_SENSITIVE,IS_ACTIVE) VALUES (18682,1598,'pop6_sg_trans_product_attribute_audits','container','sgp',FALSE,TRUE);</v>
      </c>
    </row>
    <row r="18313" spans="1:10" ht="15" hidden="1" customHeight="1">
      <c r="A18313" s="157" t="s">
        <v>36</v>
      </c>
      <c r="B18313" s="5">
        <v>18683</v>
      </c>
      <c r="C18313" s="107">
        <v>1598</v>
      </c>
      <c r="D18313" s="512" t="s">
        <v>2373</v>
      </c>
      <c r="E18313" s="380" t="s">
        <v>2850</v>
      </c>
      <c r="F18313" s="146" t="s">
        <v>3348</v>
      </c>
      <c r="G18313" s="146" t="b">
        <v>0</v>
      </c>
      <c r="H18313" s="146" t="b">
        <v>1</v>
      </c>
      <c r="J18313" t="str">
        <f>"INSERT INTO PARAMETERS (PARAMETER_ID, PARAMETER_GROUP_ID,PARAMETER_GROUP_NAME,PARAMETER_NAME,PARAMETER_VALUE,IS_SENSITIVE,IS_ACTIVE) VALUES ("&amp;B18313&amp;","&amp;C18313&amp;",'"&amp;D18313&amp;"','"&amp;E18313&amp;"','"&amp;SUBSTITUTE(F18313,"'","''")&amp;"',"&amp;G18313&amp;","&amp;H18313&amp;");"</f>
        <v>INSERT INTO PARAMETERS (PARAMETER_ID, PARAMETER_GROUP_ID,PARAMETER_GROUP_NAME,PARAMETER_NAME,PARAMETER_VALUE,IS_SENSITIVE,IS_ACTIVE) VALUES (18683,1598,'pop6_sg_trans_product_attribute_audits','target_schema','SGPSDL_RAW',FALSE,TRUE);</v>
      </c>
    </row>
    <row r="18314" spans="1:10" ht="15" hidden="1" customHeight="1">
      <c r="A18314" s="157" t="s">
        <v>36</v>
      </c>
      <c r="B18314" s="5">
        <v>18684</v>
      </c>
      <c r="C18314" s="107">
        <v>1598</v>
      </c>
      <c r="D18314" s="512" t="s">
        <v>2373</v>
      </c>
      <c r="E18314" s="380" t="s">
        <v>2853</v>
      </c>
      <c r="F18314" s="525" t="s">
        <v>2992</v>
      </c>
      <c r="G18314" s="146" t="b">
        <v>0</v>
      </c>
      <c r="H18314" s="146" t="b">
        <v>1</v>
      </c>
      <c r="J18314" t="str">
        <f>"INSERT INTO PARAMETERS (PARAMETER_ID, PARAMETER_GROUP_ID,PARAMETER_GROUP_NAME,PARAMETER_NAME,PARAMETER_VALUE,IS_SENSITIVE,IS_ACTIVE) VALUES ("&amp;B18314&amp;","&amp;C18314&amp;",'"&amp;D18314&amp;"','"&amp;E18314&amp;"','"&amp;SUBSTITUTE(F18314,"'","''")&amp;"',"&amp;G18314&amp;","&amp;H18314&amp;");"</f>
        <v>INSERT INTO PARAMETERS (PARAMETER_ID, PARAMETER_GROUP_ID,PARAMETER_GROUP_NAME,PARAMETER_NAME,PARAMETER_VALUE,IS_SENSITIVE,IS_ACTIVE) VALUES (18684,1598,'pop6_sg_trans_product_attribute_audits','validation','1-1-1',FALSE,TRUE);</v>
      </c>
    </row>
    <row r="18315" spans="1:10" ht="15" hidden="1" customHeight="1">
      <c r="A18315" s="157" t="s">
        <v>36</v>
      </c>
      <c r="B18315" s="5">
        <v>18685</v>
      </c>
      <c r="C18315" s="107">
        <v>1598</v>
      </c>
      <c r="D18315" s="512" t="s">
        <v>2373</v>
      </c>
      <c r="E18315" s="470" t="s">
        <v>2856</v>
      </c>
      <c r="F18315" s="146" t="s">
        <v>10870</v>
      </c>
      <c r="G18315" s="146" t="b">
        <v>0</v>
      </c>
      <c r="H18315" s="146" t="b">
        <v>1</v>
      </c>
      <c r="J18315" t="str">
        <f>"INSERT INTO PARAMETERS (PARAMETER_ID, PARAMETER_GROUP_ID,PARAMETER_GROUP_NAME,PARAMETER_NAME,PARAMETER_VALUE,IS_SENSITIVE,IS_ACTIVE) VALUES ("&amp;B18315&amp;","&amp;C18315&amp;",'"&amp;D18315&amp;"','"&amp;E18315&amp;"','"&amp;SUBSTITUTE(F18315,"'","''")&amp;"',"&amp;G18315&amp;","&amp;H18315&amp;");"</f>
        <v>INSERT INTO PARAMETERS (PARAMETER_ID, PARAMETER_GROUP_ID,PARAMETER_GROUP_NAME,PARAMETER_NAME,PARAMETER_VALUE,IS_SENSITIVE,IS_ACTIVE) VALUES (18685,1598,'pop6_sg_trans_product_attribute_audits','index','pre',FALSE,TRUE);</v>
      </c>
    </row>
    <row r="18316" spans="1:10" ht="15" hidden="1" customHeight="1">
      <c r="A18316" s="157" t="s">
        <v>36</v>
      </c>
      <c r="B18316" s="5">
        <v>18686</v>
      </c>
      <c r="C18316" s="107">
        <v>1598</v>
      </c>
      <c r="D18316" s="512" t="s">
        <v>2373</v>
      </c>
      <c r="E18316" s="380" t="s">
        <v>2859</v>
      </c>
      <c r="F18316" s="146" t="s">
        <v>3130</v>
      </c>
      <c r="G18316" s="146" t="b">
        <v>0</v>
      </c>
      <c r="H18316" s="146" t="b">
        <v>1</v>
      </c>
      <c r="J18316" t="str">
        <f>"INSERT INTO PARAMETERS (PARAMETER_ID, PARAMETER_GROUP_ID,PARAMETER_GROUP_NAME,PARAMETER_NAME,PARAMETER_VALUE,IS_SENSITIVE,IS_ACTIVE) VALUES ("&amp;B18316&amp;","&amp;C18316&amp;",'"&amp;D18316&amp;"','"&amp;E18316&amp;"','"&amp;SUBSTITUTE(F18316,"'","''")&amp;"',"&amp;G18316&amp;","&amp;H18316&amp;");"</f>
        <v>INSERT INTO PARAMETERS (PARAMETER_ID, PARAMETER_GROUP_ID,PARAMETER_GROUP_NAME,PARAMETER_NAME,PARAMETER_VALUE,IS_SENSITIVE,IS_ACTIVE) VALUES (18686,1598,'pop6_sg_trans_product_attribute_audits','source_extn','csv',FALSE,TRUE);</v>
      </c>
    </row>
    <row r="18317" spans="1:10" ht="15" hidden="1" customHeight="1">
      <c r="A18317" s="157" t="s">
        <v>36</v>
      </c>
      <c r="B18317" s="5">
        <v>18687</v>
      </c>
      <c r="C18317" s="107">
        <v>1598</v>
      </c>
      <c r="D18317" s="512" t="s">
        <v>2373</v>
      </c>
      <c r="E18317" s="380" t="s">
        <v>2861</v>
      </c>
      <c r="F18317" s="146">
        <v>0</v>
      </c>
      <c r="G18317" s="146" t="b">
        <v>0</v>
      </c>
      <c r="H18317" s="146" t="b">
        <v>1</v>
      </c>
      <c r="J18317" t="str">
        <f>"INSERT INTO PARAMETERS (PARAMETER_ID, PARAMETER_GROUP_ID,PARAMETER_GROUP_NAME,PARAMETER_NAME,PARAMETER_VALUE,IS_SENSITIVE,IS_ACTIVE) VALUES ("&amp;B18317&amp;","&amp;C18317&amp;",'"&amp;D18317&amp;"','"&amp;E18317&amp;"','"&amp;SUBSTITUTE(F18317,"'","''")&amp;"',"&amp;G18317&amp;","&amp;H18317&amp;");"</f>
        <v>INSERT INTO PARAMETERS (PARAMETER_ID, PARAMETER_GROUP_ID,PARAMETER_GROUP_NAME,PARAMETER_NAME,PARAMETER_VALUE,IS_SENSITIVE,IS_ACTIVE) VALUES (18687,1598,'pop6_sg_trans_product_attribute_audits','file_header_row_num','0',FALSE,TRUE);</v>
      </c>
    </row>
    <row r="18318" spans="1:10" ht="15" hidden="1" customHeight="1">
      <c r="A18318" s="157" t="s">
        <v>36</v>
      </c>
      <c r="B18318" s="5">
        <v>18688</v>
      </c>
      <c r="C18318" s="107">
        <v>1598</v>
      </c>
      <c r="D18318" s="512" t="s">
        <v>2373</v>
      </c>
      <c r="E18318" s="380" t="s">
        <v>2863</v>
      </c>
      <c r="F18318" s="146" t="s">
        <v>2821</v>
      </c>
      <c r="G18318" s="146" t="b">
        <v>0</v>
      </c>
      <c r="H18318" s="146" t="b">
        <v>1</v>
      </c>
      <c r="J18318" t="str">
        <f>"INSERT INTO PARAMETERS (PARAMETER_ID, PARAMETER_GROUP_ID,PARAMETER_GROUP_NAME,PARAMETER_NAME,PARAMETER_VALUE,IS_SENSITIVE,IS_ACTIVE) VALUES ("&amp;B18318&amp;","&amp;C18318&amp;",'"&amp;D18318&amp;"','"&amp;E18318&amp;"','"&amp;SUBSTITUTE(F18318,"'","''")&amp;"',"&amp;G18318&amp;","&amp;H18318&amp;");"</f>
        <v>INSERT INTO PARAMETERS (PARAMETER_ID, PARAMETER_GROUP_ID,PARAMETER_GROUP_NAME,PARAMETER_NAME,PARAMETER_VALUE,IS_SENSITIVE,IS_ACTIVE) VALUES (18688,1598,'pop6_sg_trans_product_attribute_audits','is_truncate','Y',FALSE,TRUE);</v>
      </c>
    </row>
    <row r="18319" spans="1:10" ht="15" hidden="1" customHeight="1">
      <c r="A18319" s="157" t="s">
        <v>36</v>
      </c>
      <c r="B18319" s="5">
        <v>18689</v>
      </c>
      <c r="C18319" s="107">
        <v>1598</v>
      </c>
      <c r="D18319" s="512" t="s">
        <v>2373</v>
      </c>
      <c r="E18319" s="380" t="s">
        <v>2820</v>
      </c>
      <c r="F18319" s="146" t="s">
        <v>2821</v>
      </c>
      <c r="G18319" s="146" t="b">
        <v>0</v>
      </c>
      <c r="H18319" s="146" t="b">
        <v>1</v>
      </c>
      <c r="J18319" t="str">
        <f>"INSERT INTO PARAMETERS (PARAMETER_ID, PARAMETER_GROUP_ID,PARAMETER_GROUP_NAME,PARAMETER_NAME,PARAMETER_VALUE,IS_SENSITIVE,IS_ACTIVE) VALUES ("&amp;B18319&amp;","&amp;C18319&amp;",'"&amp;D18319&amp;"','"&amp;E18319&amp;"','"&amp;SUBSTITUTE(F18319,"'","''")&amp;"',"&amp;G18319&amp;","&amp;H18319&amp;");"</f>
        <v>INSERT INTO PARAMETERS (PARAMETER_ID, PARAMETER_GROUP_ID,PARAMETER_GROUP_NAME,PARAMETER_NAME,PARAMETER_VALUE,IS_SENSITIVE,IS_ACTIVE) VALUES (18689,1598,'pop6_sg_trans_product_attribute_audits','trigger_mail','Y',FALSE,TRUE);</v>
      </c>
    </row>
    <row r="18320" spans="1:10" ht="15" hidden="1" customHeight="1">
      <c r="A18320" s="157" t="s">
        <v>36</v>
      </c>
      <c r="B18320" s="5">
        <v>18690</v>
      </c>
      <c r="C18320" s="107">
        <v>1598</v>
      </c>
      <c r="D18320" s="512" t="s">
        <v>2373</v>
      </c>
      <c r="E18320" s="380" t="s">
        <v>2831</v>
      </c>
      <c r="F18320" s="146" t="s">
        <v>2821</v>
      </c>
      <c r="G18320" s="146" t="b">
        <v>0</v>
      </c>
      <c r="H18320" s="146" t="b">
        <v>1</v>
      </c>
      <c r="J18320" t="str">
        <f>"INSERT INTO PARAMETERS (PARAMETER_ID, PARAMETER_GROUP_ID,PARAMETER_GROUP_NAME,PARAMETER_NAME,PARAMETER_VALUE,IS_SENSITIVE,IS_ACTIVE) VALUES ("&amp;B18320&amp;","&amp;C18320&amp;",'"&amp;D18320&amp;"','"&amp;E18320&amp;"','"&amp;SUBSTITUTE(F18320,"'","''")&amp;"',"&amp;G18320&amp;","&amp;H18320&amp;");"</f>
        <v>INSERT INTO PARAMETERS (PARAMETER_ID, PARAMETER_GROUP_ID,PARAMETER_GROUP_NAME,PARAMETER_NAME,PARAMETER_VALUE,IS_SENSITIVE,IS_ACTIVE) VALUES (18690,1598,'pop6_sg_trans_product_attribute_audits','business_mail_trigger','Y',FALSE,TRUE);</v>
      </c>
    </row>
    <row r="18321" spans="1:10" ht="15" hidden="1" customHeight="1">
      <c r="A18321" s="471" t="s">
        <v>36</v>
      </c>
      <c r="B18321" s="107">
        <v>18691</v>
      </c>
      <c r="C18321" s="107">
        <v>1599</v>
      </c>
      <c r="D18321" s="880" t="s">
        <v>2374</v>
      </c>
      <c r="E18321" s="468" t="s">
        <v>2817</v>
      </c>
      <c r="F18321" s="472" t="s">
        <v>13215</v>
      </c>
      <c r="G18321" s="472" t="b">
        <v>0</v>
      </c>
      <c r="H18321" s="472" t="b">
        <v>1</v>
      </c>
      <c r="J18321" t="str">
        <f>"INSERT INTO PARAMETERS (PARAMETER_ID, PARAMETER_GROUP_ID,PARAMETER_GROUP_NAME,PARAMETER_NAME,PARAMETER_VALUE,IS_SENSITIVE,IS_ACTIVE) VALUES ("&amp;B18321&amp;","&amp;C18321&amp;",'"&amp;D18321&amp;"','"&amp;E18321&amp;"','"&amp;SUBSTITUTE(F18321,"'","''")&amp;"',"&amp;G18321&amp;","&amp;H18321&amp;");"</f>
        <v>INSERT INTO PARAMETERS (PARAMETER_ID, PARAMETER_GROUP_ID,PARAMETER_GROUP_NAME,PARAMETER_NAME,PARAMETER_VALUE,IS_SENSITIVE,IS_ACTIVE) VALUES (18691,1599,'pop6_sg_trans_sku_audits','val_file_header','Visit_ID,Audit_Form_ID,Audit_Form,Section_ID,Section,Field_ID,Field_Code,Field_Label,Field_Type,Dependent_On_Field_ID,SKU_ID,SKU,Response',FALSE,TRUE);</v>
      </c>
    </row>
    <row r="18322" spans="1:10" ht="15" hidden="1" customHeight="1">
      <c r="A18322" s="157" t="s">
        <v>36</v>
      </c>
      <c r="B18322" s="5">
        <v>18692</v>
      </c>
      <c r="C18322" s="107">
        <v>1599</v>
      </c>
      <c r="D18322" s="512" t="s">
        <v>2374</v>
      </c>
      <c r="E18322" s="380" t="s">
        <v>2823</v>
      </c>
      <c r="F18322" s="5" t="s">
        <v>13187</v>
      </c>
      <c r="G18322" s="157" t="b">
        <v>0</v>
      </c>
      <c r="H18322" s="146" t="b">
        <v>1</v>
      </c>
      <c r="J18322" t="str">
        <f>"INSERT INTO PARAMETERS (PARAMETER_ID, PARAMETER_GROUP_ID,PARAMETER_GROUP_NAME,PARAMETER_NAME,PARAMETER_VALUE,IS_SENSITIVE,IS_ACTIVE) VALUES ("&amp;B18322&amp;","&amp;C18322&amp;",'"&amp;D18322&amp;"','"&amp;E18322&amp;"','"&amp;SUBSTITUTE(F18322,"'","''")&amp;"',"&amp;G18322&amp;","&amp;H18322&amp;");"</f>
        <v>INSERT INTO PARAMETERS (PARAMETER_ID, PARAMETER_GROUP_ID,PARAMETER_GROUP_NAME,PARAMETER_NAME,PARAMETER_VALUE,IS_SENSITIVE,IS_ACTIVE) VALUES (18692,1599,'pop6_sg_trans_sku_audits','file_spec','sku_audits',FALSE,TRUE);</v>
      </c>
    </row>
    <row r="18323" spans="1:10" ht="15" hidden="1" customHeight="1">
      <c r="A18323" s="157" t="s">
        <v>36</v>
      </c>
      <c r="B18323" s="5">
        <v>18693</v>
      </c>
      <c r="C18323" s="107">
        <v>1599</v>
      </c>
      <c r="D18323" s="512" t="s">
        <v>2374</v>
      </c>
      <c r="E18323" s="380" t="s">
        <v>2826</v>
      </c>
      <c r="F18323" s="5" t="s">
        <v>13187</v>
      </c>
      <c r="G18323" s="157" t="b">
        <v>0</v>
      </c>
      <c r="H18323" s="146" t="b">
        <v>1</v>
      </c>
      <c r="J18323" t="str">
        <f>"INSERT INTO PARAMETERS (PARAMETER_ID, PARAMETER_GROUP_ID,PARAMETER_GROUP_NAME,PARAMETER_NAME,PARAMETER_VALUE,IS_SENSITIVE,IS_ACTIVE) VALUES ("&amp;B18323&amp;","&amp;C18323&amp;",'"&amp;D18323&amp;"','"&amp;E18323&amp;"','"&amp;SUBSTITUTE(F18323,"'","''")&amp;"',"&amp;G18323&amp;","&amp;H18323&amp;");"</f>
        <v>INSERT INTO PARAMETERS (PARAMETER_ID, PARAMETER_GROUP_ID,PARAMETER_GROUP_NAME,PARAMETER_NAME,PARAMETER_VALUE,IS_SENSITIVE,IS_ACTIVE) VALUES (18693,1599,'pop6_sg_trans_sku_audits','val_file_name','sku_audits',FALSE,TRUE);</v>
      </c>
    </row>
    <row r="18324" spans="1:10" ht="15" hidden="1" customHeight="1">
      <c r="A18324" s="157" t="s">
        <v>36</v>
      </c>
      <c r="B18324" s="5">
        <v>18694</v>
      </c>
      <c r="C18324" s="107">
        <v>1599</v>
      </c>
      <c r="D18324" s="512" t="s">
        <v>2374</v>
      </c>
      <c r="E18324" s="380" t="s">
        <v>2828</v>
      </c>
      <c r="F18324" s="144" t="s">
        <v>3130</v>
      </c>
      <c r="G18324" s="146" t="b">
        <v>0</v>
      </c>
      <c r="H18324" s="146" t="b">
        <v>1</v>
      </c>
      <c r="J18324" t="str">
        <f>"INSERT INTO PARAMETERS (PARAMETER_ID, PARAMETER_GROUP_ID,PARAMETER_GROUP_NAME,PARAMETER_NAME,PARAMETER_VALUE,IS_SENSITIVE,IS_ACTIVE) VALUES ("&amp;B18324&amp;","&amp;C18324&amp;",'"&amp;D18324&amp;"','"&amp;E18324&amp;"','"&amp;SUBSTITUTE(F18324,"'","''")&amp;"',"&amp;G18324&amp;","&amp;H18324&amp;");"</f>
        <v>INSERT INTO PARAMETERS (PARAMETER_ID, PARAMETER_GROUP_ID,PARAMETER_GROUP_NAME,PARAMETER_NAME,PARAMETER_VALUE,IS_SENSITIVE,IS_ACTIVE) VALUES (18694,1599,'pop6_sg_trans_sku_audits','val_file_extn','csv',FALSE,TRUE);</v>
      </c>
    </row>
    <row r="18325" spans="1:10" ht="15" hidden="1" customHeight="1">
      <c r="A18325" s="157" t="s">
        <v>36</v>
      </c>
      <c r="B18325" s="5">
        <v>18695</v>
      </c>
      <c r="C18325" s="107">
        <v>1599</v>
      </c>
      <c r="D18325" s="512" t="s">
        <v>2374</v>
      </c>
      <c r="E18325" s="380" t="s">
        <v>2833</v>
      </c>
      <c r="F18325" s="146" t="s">
        <v>2834</v>
      </c>
      <c r="G18325" s="146" t="b">
        <v>0</v>
      </c>
      <c r="H18325" s="146" t="b">
        <v>1</v>
      </c>
      <c r="J18325" t="str">
        <f>"INSERT INTO PARAMETERS (PARAMETER_ID, PARAMETER_GROUP_ID,PARAMETER_GROUP_NAME,PARAMETER_NAME,PARAMETER_VALUE,IS_SENSITIVE,IS_ACTIVE) VALUES ("&amp;B18325&amp;","&amp;C18325&amp;",'"&amp;D18325&amp;"','"&amp;E18325&amp;"','"&amp;SUBSTITUTE(F18325,"'","''")&amp;"',"&amp;G18325&amp;","&amp;H18325&amp;");"</f>
        <v>INSERT INTO PARAMETERS (PARAMETER_ID, PARAMETER_GROUP_ID,PARAMETER_GROUP_NAME,PARAMETER_NAME,PARAMETER_VALUE,IS_SENSITIVE,IS_ACTIVE) VALUES (18695,1599,'pop6_sg_trans_sku_audits','load_method','sp',FALSE,TRUE);</v>
      </c>
    </row>
    <row r="18326" spans="1:10" ht="15" hidden="1" customHeight="1">
      <c r="A18326" s="157" t="s">
        <v>36</v>
      </c>
      <c r="B18326" s="5">
        <v>18696</v>
      </c>
      <c r="C18326" s="107">
        <v>1599</v>
      </c>
      <c r="D18326" s="512" t="s">
        <v>2374</v>
      </c>
      <c r="E18326" s="380" t="s">
        <v>2836</v>
      </c>
      <c r="F18326" s="146" t="s">
        <v>13722</v>
      </c>
      <c r="G18326" s="146" t="b">
        <v>0</v>
      </c>
      <c r="H18326" s="146" t="b">
        <v>1</v>
      </c>
      <c r="J18326" t="str">
        <f>"INSERT INTO PARAMETERS (PARAMETER_ID, PARAMETER_GROUP_ID,PARAMETER_GROUP_NAME,PARAMETER_NAME,PARAMETER_VALUE,IS_SENSITIVE,IS_ACTIVE) VALUES ("&amp;B18326&amp;","&amp;C18326&amp;",'"&amp;D18326&amp;"','"&amp;E18326&amp;"','"&amp;SUBSTITUTE(F18326,"'","''")&amp;"',"&amp;G18326&amp;","&amp;H18326&amp;");"</f>
        <v>INSERT INTO PARAMETERS (PARAMETER_ID, PARAMETER_GROUP_ID,PARAMETER_GROUP_NAME,PARAMETER_NAME,PARAMETER_VALUE,IS_SENSITIVE,IS_ACTIVE) VALUES (18696,1599,'pop6_sg_trans_sku_audits','sp_name','SGPSDL_RAW.Pop6_sg_trans_PREPROCESSING',FALSE,TRUE);</v>
      </c>
    </row>
    <row r="18327" spans="1:10" ht="15" hidden="1" customHeight="1">
      <c r="A18327" s="157" t="s">
        <v>36</v>
      </c>
      <c r="B18327" s="5">
        <v>18697</v>
      </c>
      <c r="C18327" s="107">
        <v>1599</v>
      </c>
      <c r="D18327" s="512" t="s">
        <v>2374</v>
      </c>
      <c r="E18327" s="380" t="s">
        <v>2839</v>
      </c>
      <c r="F18327" s="5">
        <v>0</v>
      </c>
      <c r="G18327" s="146" t="b">
        <v>0</v>
      </c>
      <c r="H18327" s="146" t="b">
        <v>1</v>
      </c>
      <c r="J18327" t="str">
        <f>"INSERT INTO PARAMETERS (PARAMETER_ID, PARAMETER_GROUP_ID,PARAMETER_GROUP_NAME,PARAMETER_NAME,PARAMETER_VALUE,IS_SENSITIVE,IS_ACTIVE) VALUES ("&amp;B18327&amp;","&amp;C18327&amp;",'"&amp;D18327&amp;"','"&amp;E18327&amp;"','"&amp;SUBSTITUTE(F18327,"'","''")&amp;"',"&amp;G18327&amp;","&amp;H18327&amp;");"</f>
        <v>INSERT INTO PARAMETERS (PARAMETER_ID, PARAMETER_GROUP_ID,PARAMETER_GROUP_NAME,PARAMETER_NAME,PARAMETER_VALUE,IS_SENSITIVE,IS_ACTIVE) VALUES (18697,1599,'pop6_sg_trans_sku_audits','sheet_index','0',FALSE,TRUE);</v>
      </c>
    </row>
    <row r="18328" spans="1:10" ht="15" hidden="1" customHeight="1">
      <c r="A18328" s="157" t="s">
        <v>36</v>
      </c>
      <c r="B18328" s="5">
        <v>18698</v>
      </c>
      <c r="C18328" s="107">
        <v>1599</v>
      </c>
      <c r="D18328" s="512" t="s">
        <v>2374</v>
      </c>
      <c r="E18328" s="380" t="s">
        <v>2841</v>
      </c>
      <c r="F18328" s="146" t="s">
        <v>13182</v>
      </c>
      <c r="G18328" s="146" t="b">
        <v>0</v>
      </c>
      <c r="H18328" s="146" t="b">
        <v>1</v>
      </c>
      <c r="J18328" t="str">
        <f>"INSERT INTO PARAMETERS (PARAMETER_ID, PARAMETER_GROUP_ID,PARAMETER_GROUP_NAME,PARAMETER_NAME,PARAMETER_VALUE,IS_SENSITIVE,IS_ACTIVE) VALUES ("&amp;B18328&amp;","&amp;C18328&amp;",'"&amp;D18328&amp;"','"&amp;E18328&amp;"','"&amp;SUBSTITUTE(F18328,"'","''")&amp;"',"&amp;G18328&amp;","&amp;H18328&amp;");"</f>
        <v>INSERT INTO PARAMETERS (PARAMETER_ID, PARAMETER_GROUP_ID,PARAMETER_GROUP_NAME,PARAMETER_NAME,PARAMETER_VALUE,IS_SENSITIVE,IS_ACTIVE) VALUES (18698,1599,'pop6_sg_trans_sku_audits','folder_path','pop6/transaction/auditdata/',FALSE,TRUE);</v>
      </c>
    </row>
    <row r="18329" spans="1:10" ht="15" hidden="1" customHeight="1">
      <c r="A18329" s="157" t="s">
        <v>36</v>
      </c>
      <c r="B18329" s="5">
        <v>18699</v>
      </c>
      <c r="C18329" s="107">
        <v>1599</v>
      </c>
      <c r="D18329" s="512" t="s">
        <v>2374</v>
      </c>
      <c r="E18329" s="380" t="s">
        <v>2844</v>
      </c>
      <c r="F18329" s="146" t="s">
        <v>13729</v>
      </c>
      <c r="G18329" s="146" t="b">
        <v>0</v>
      </c>
      <c r="H18329" s="146" t="b">
        <v>1</v>
      </c>
      <c r="J18329" t="str">
        <f>"INSERT INTO PARAMETERS (PARAMETER_ID, PARAMETER_GROUP_ID,PARAMETER_GROUP_NAME,PARAMETER_NAME,PARAMETER_VALUE,IS_SENSITIVE,IS_ACTIVE) VALUES ("&amp;B18329&amp;","&amp;C18329&amp;",'"&amp;D18329&amp;"','"&amp;E18329&amp;"','"&amp;SUBSTITUTE(F18329,"'","''")&amp;"',"&amp;G18329&amp;","&amp;H18329&amp;");"</f>
        <v>INSERT INTO PARAMETERS (PARAMETER_ID, PARAMETER_GROUP_ID,PARAMETER_GROUP_NAME,PARAMETER_NAME,PARAMETER_VALUE,IS_SENSITIVE,IS_ACTIVE) VALUES (18699,1599,'pop6_sg_trans_sku_audits','target_table','sdl_pop6_sg_sku_audits',FALSE,TRUE);</v>
      </c>
    </row>
    <row r="18330" spans="1:10" ht="15" hidden="1" customHeight="1">
      <c r="A18330" s="157" t="s">
        <v>36</v>
      </c>
      <c r="B18330" s="5">
        <v>18700</v>
      </c>
      <c r="C18330" s="107">
        <v>1599</v>
      </c>
      <c r="D18330" s="512" t="s">
        <v>2374</v>
      </c>
      <c r="E18330" s="380" t="s">
        <v>2847</v>
      </c>
      <c r="F18330" s="146" t="s">
        <v>3061</v>
      </c>
      <c r="G18330" s="146" t="b">
        <v>0</v>
      </c>
      <c r="H18330" s="146" t="b">
        <v>1</v>
      </c>
      <c r="J18330" t="str">
        <f>"INSERT INTO PARAMETERS (PARAMETER_ID, PARAMETER_GROUP_ID,PARAMETER_GROUP_NAME,PARAMETER_NAME,PARAMETER_VALUE,IS_SENSITIVE,IS_ACTIVE) VALUES ("&amp;B18330&amp;","&amp;C18330&amp;",'"&amp;D18330&amp;"','"&amp;E18330&amp;"','"&amp;SUBSTITUTE(F18330,"'","''")&amp;"',"&amp;G18330&amp;","&amp;H18330&amp;");"</f>
        <v>INSERT INTO PARAMETERS (PARAMETER_ID, PARAMETER_GROUP_ID,PARAMETER_GROUP_NAME,PARAMETER_NAME,PARAMETER_VALUE,IS_SENSITIVE,IS_ACTIVE) VALUES (18700,1599,'pop6_sg_trans_sku_audits','container','sgp',FALSE,TRUE);</v>
      </c>
    </row>
    <row r="18331" spans="1:10" ht="15" hidden="1" customHeight="1">
      <c r="A18331" s="157" t="s">
        <v>36</v>
      </c>
      <c r="B18331" s="5">
        <v>18701</v>
      </c>
      <c r="C18331" s="107">
        <v>1599</v>
      </c>
      <c r="D18331" s="512" t="s">
        <v>2374</v>
      </c>
      <c r="E18331" s="380" t="s">
        <v>2850</v>
      </c>
      <c r="F18331" s="146" t="s">
        <v>3348</v>
      </c>
      <c r="G18331" s="146" t="b">
        <v>0</v>
      </c>
      <c r="H18331" s="146" t="b">
        <v>1</v>
      </c>
      <c r="J18331" t="str">
        <f>"INSERT INTO PARAMETERS (PARAMETER_ID, PARAMETER_GROUP_ID,PARAMETER_GROUP_NAME,PARAMETER_NAME,PARAMETER_VALUE,IS_SENSITIVE,IS_ACTIVE) VALUES ("&amp;B18331&amp;","&amp;C18331&amp;",'"&amp;D18331&amp;"','"&amp;E18331&amp;"','"&amp;SUBSTITUTE(F18331,"'","''")&amp;"',"&amp;G18331&amp;","&amp;H18331&amp;");"</f>
        <v>INSERT INTO PARAMETERS (PARAMETER_ID, PARAMETER_GROUP_ID,PARAMETER_GROUP_NAME,PARAMETER_NAME,PARAMETER_VALUE,IS_SENSITIVE,IS_ACTIVE) VALUES (18701,1599,'pop6_sg_trans_sku_audits','target_schema','SGPSDL_RAW',FALSE,TRUE);</v>
      </c>
    </row>
    <row r="18332" spans="1:10" ht="15" hidden="1" customHeight="1">
      <c r="A18332" s="157" t="s">
        <v>36</v>
      </c>
      <c r="B18332" s="5">
        <v>18702</v>
      </c>
      <c r="C18332" s="107">
        <v>1599</v>
      </c>
      <c r="D18332" s="512" t="s">
        <v>2374</v>
      </c>
      <c r="E18332" s="380" t="s">
        <v>2853</v>
      </c>
      <c r="F18332" s="525" t="s">
        <v>2992</v>
      </c>
      <c r="G18332" s="146" t="b">
        <v>0</v>
      </c>
      <c r="H18332" s="146" t="b">
        <v>1</v>
      </c>
      <c r="J18332" t="str">
        <f>"INSERT INTO PARAMETERS (PARAMETER_ID, PARAMETER_GROUP_ID,PARAMETER_GROUP_NAME,PARAMETER_NAME,PARAMETER_VALUE,IS_SENSITIVE,IS_ACTIVE) VALUES ("&amp;B18332&amp;","&amp;C18332&amp;",'"&amp;D18332&amp;"','"&amp;E18332&amp;"','"&amp;SUBSTITUTE(F18332,"'","''")&amp;"',"&amp;G18332&amp;","&amp;H18332&amp;");"</f>
        <v>INSERT INTO PARAMETERS (PARAMETER_ID, PARAMETER_GROUP_ID,PARAMETER_GROUP_NAME,PARAMETER_NAME,PARAMETER_VALUE,IS_SENSITIVE,IS_ACTIVE) VALUES (18702,1599,'pop6_sg_trans_sku_audits','validation','1-1-1',FALSE,TRUE);</v>
      </c>
    </row>
    <row r="18333" spans="1:10" ht="15" hidden="1" customHeight="1">
      <c r="A18333" s="157" t="s">
        <v>36</v>
      </c>
      <c r="B18333" s="5">
        <v>18703</v>
      </c>
      <c r="C18333" s="107">
        <v>1599</v>
      </c>
      <c r="D18333" s="512" t="s">
        <v>2374</v>
      </c>
      <c r="E18333" s="470" t="s">
        <v>2856</v>
      </c>
      <c r="F18333" s="146" t="s">
        <v>10870</v>
      </c>
      <c r="G18333" s="146" t="b">
        <v>0</v>
      </c>
      <c r="H18333" s="146" t="b">
        <v>1</v>
      </c>
      <c r="J18333" t="str">
        <f>"INSERT INTO PARAMETERS (PARAMETER_ID, PARAMETER_GROUP_ID,PARAMETER_GROUP_NAME,PARAMETER_NAME,PARAMETER_VALUE,IS_SENSITIVE,IS_ACTIVE) VALUES ("&amp;B18333&amp;","&amp;C18333&amp;",'"&amp;D18333&amp;"','"&amp;E18333&amp;"','"&amp;SUBSTITUTE(F18333,"'","''")&amp;"',"&amp;G18333&amp;","&amp;H18333&amp;");"</f>
        <v>INSERT INTO PARAMETERS (PARAMETER_ID, PARAMETER_GROUP_ID,PARAMETER_GROUP_NAME,PARAMETER_NAME,PARAMETER_VALUE,IS_SENSITIVE,IS_ACTIVE) VALUES (18703,1599,'pop6_sg_trans_sku_audits','index','pre',FALSE,TRUE);</v>
      </c>
    </row>
    <row r="18334" spans="1:10" ht="15" hidden="1" customHeight="1">
      <c r="A18334" s="157" t="s">
        <v>36</v>
      </c>
      <c r="B18334" s="5">
        <v>18704</v>
      </c>
      <c r="C18334" s="107">
        <v>1599</v>
      </c>
      <c r="D18334" s="512" t="s">
        <v>2374</v>
      </c>
      <c r="E18334" s="380" t="s">
        <v>2859</v>
      </c>
      <c r="F18334" s="146" t="s">
        <v>3130</v>
      </c>
      <c r="G18334" s="146" t="b">
        <v>0</v>
      </c>
      <c r="H18334" s="146" t="b">
        <v>1</v>
      </c>
      <c r="J18334" t="str">
        <f>"INSERT INTO PARAMETERS (PARAMETER_ID, PARAMETER_GROUP_ID,PARAMETER_GROUP_NAME,PARAMETER_NAME,PARAMETER_VALUE,IS_SENSITIVE,IS_ACTIVE) VALUES ("&amp;B18334&amp;","&amp;C18334&amp;",'"&amp;D18334&amp;"','"&amp;E18334&amp;"','"&amp;SUBSTITUTE(F18334,"'","''")&amp;"',"&amp;G18334&amp;","&amp;H18334&amp;");"</f>
        <v>INSERT INTO PARAMETERS (PARAMETER_ID, PARAMETER_GROUP_ID,PARAMETER_GROUP_NAME,PARAMETER_NAME,PARAMETER_VALUE,IS_SENSITIVE,IS_ACTIVE) VALUES (18704,1599,'pop6_sg_trans_sku_audits','source_extn','csv',FALSE,TRUE);</v>
      </c>
    </row>
    <row r="18335" spans="1:10" ht="15" hidden="1" customHeight="1">
      <c r="A18335" s="157" t="s">
        <v>36</v>
      </c>
      <c r="B18335" s="5">
        <v>18705</v>
      </c>
      <c r="C18335" s="107">
        <v>1599</v>
      </c>
      <c r="D18335" s="512" t="s">
        <v>2374</v>
      </c>
      <c r="E18335" s="380" t="s">
        <v>2861</v>
      </c>
      <c r="F18335" s="146">
        <v>0</v>
      </c>
      <c r="G18335" s="146" t="b">
        <v>0</v>
      </c>
      <c r="H18335" s="146" t="b">
        <v>1</v>
      </c>
      <c r="J18335" t="str">
        <f>"INSERT INTO PARAMETERS (PARAMETER_ID, PARAMETER_GROUP_ID,PARAMETER_GROUP_NAME,PARAMETER_NAME,PARAMETER_VALUE,IS_SENSITIVE,IS_ACTIVE) VALUES ("&amp;B18335&amp;","&amp;C18335&amp;",'"&amp;D18335&amp;"','"&amp;E18335&amp;"','"&amp;SUBSTITUTE(F18335,"'","''")&amp;"',"&amp;G18335&amp;","&amp;H18335&amp;");"</f>
        <v>INSERT INTO PARAMETERS (PARAMETER_ID, PARAMETER_GROUP_ID,PARAMETER_GROUP_NAME,PARAMETER_NAME,PARAMETER_VALUE,IS_SENSITIVE,IS_ACTIVE) VALUES (18705,1599,'pop6_sg_trans_sku_audits','file_header_row_num','0',FALSE,TRUE);</v>
      </c>
    </row>
    <row r="18336" spans="1:10" ht="15" hidden="1" customHeight="1">
      <c r="A18336" s="157" t="s">
        <v>36</v>
      </c>
      <c r="B18336" s="5">
        <v>18706</v>
      </c>
      <c r="C18336" s="107">
        <v>1599</v>
      </c>
      <c r="D18336" s="512" t="s">
        <v>2374</v>
      </c>
      <c r="E18336" s="380" t="s">
        <v>2863</v>
      </c>
      <c r="F18336" s="146" t="s">
        <v>2821</v>
      </c>
      <c r="G18336" s="146" t="b">
        <v>0</v>
      </c>
      <c r="H18336" s="146" t="b">
        <v>1</v>
      </c>
      <c r="J18336" t="str">
        <f>"INSERT INTO PARAMETERS (PARAMETER_ID, PARAMETER_GROUP_ID,PARAMETER_GROUP_NAME,PARAMETER_NAME,PARAMETER_VALUE,IS_SENSITIVE,IS_ACTIVE) VALUES ("&amp;B18336&amp;","&amp;C18336&amp;",'"&amp;D18336&amp;"','"&amp;E18336&amp;"','"&amp;SUBSTITUTE(F18336,"'","''")&amp;"',"&amp;G18336&amp;","&amp;H18336&amp;");"</f>
        <v>INSERT INTO PARAMETERS (PARAMETER_ID, PARAMETER_GROUP_ID,PARAMETER_GROUP_NAME,PARAMETER_NAME,PARAMETER_VALUE,IS_SENSITIVE,IS_ACTIVE) VALUES (18706,1599,'pop6_sg_trans_sku_audits','is_truncate','Y',FALSE,TRUE);</v>
      </c>
    </row>
    <row r="18337" spans="1:10" ht="15" hidden="1" customHeight="1">
      <c r="A18337" s="157" t="s">
        <v>36</v>
      </c>
      <c r="B18337" s="5">
        <v>18707</v>
      </c>
      <c r="C18337" s="107">
        <v>1599</v>
      </c>
      <c r="D18337" s="512" t="s">
        <v>2374</v>
      </c>
      <c r="E18337" s="380" t="s">
        <v>2820</v>
      </c>
      <c r="F18337" s="146" t="s">
        <v>2821</v>
      </c>
      <c r="G18337" s="146" t="b">
        <v>0</v>
      </c>
      <c r="H18337" s="146" t="b">
        <v>1</v>
      </c>
      <c r="J18337" t="str">
        <f>"INSERT INTO PARAMETERS (PARAMETER_ID, PARAMETER_GROUP_ID,PARAMETER_GROUP_NAME,PARAMETER_NAME,PARAMETER_VALUE,IS_SENSITIVE,IS_ACTIVE) VALUES ("&amp;B18337&amp;","&amp;C18337&amp;",'"&amp;D18337&amp;"','"&amp;E18337&amp;"','"&amp;SUBSTITUTE(F18337,"'","''")&amp;"',"&amp;G18337&amp;","&amp;H18337&amp;");"</f>
        <v>INSERT INTO PARAMETERS (PARAMETER_ID, PARAMETER_GROUP_ID,PARAMETER_GROUP_NAME,PARAMETER_NAME,PARAMETER_VALUE,IS_SENSITIVE,IS_ACTIVE) VALUES (18707,1599,'pop6_sg_trans_sku_audits','trigger_mail','Y',FALSE,TRUE);</v>
      </c>
    </row>
    <row r="18338" spans="1:10" ht="15" hidden="1" customHeight="1">
      <c r="A18338" s="157" t="s">
        <v>36</v>
      </c>
      <c r="B18338" s="5">
        <v>18708</v>
      </c>
      <c r="C18338" s="107">
        <v>1599</v>
      </c>
      <c r="D18338" s="512" t="s">
        <v>2374</v>
      </c>
      <c r="E18338" s="380" t="s">
        <v>2831</v>
      </c>
      <c r="F18338" s="146" t="s">
        <v>2821</v>
      </c>
      <c r="G18338" s="146" t="b">
        <v>0</v>
      </c>
      <c r="H18338" s="146" t="b">
        <v>1</v>
      </c>
      <c r="J18338" t="str">
        <f>"INSERT INTO PARAMETERS (PARAMETER_ID, PARAMETER_GROUP_ID,PARAMETER_GROUP_NAME,PARAMETER_NAME,PARAMETER_VALUE,IS_SENSITIVE,IS_ACTIVE) VALUES ("&amp;B18338&amp;","&amp;C18338&amp;",'"&amp;D18338&amp;"','"&amp;E18338&amp;"','"&amp;SUBSTITUTE(F18338,"'","''")&amp;"',"&amp;G18338&amp;","&amp;H18338&amp;");"</f>
        <v>INSERT INTO PARAMETERS (PARAMETER_ID, PARAMETER_GROUP_ID,PARAMETER_GROUP_NAME,PARAMETER_NAME,PARAMETER_VALUE,IS_SENSITIVE,IS_ACTIVE) VALUES (18708,1599,'pop6_sg_trans_sku_audits','business_mail_trigger','Y',FALSE,TRUE);</v>
      </c>
    </row>
    <row r="18339" spans="1:10" ht="15" hidden="1" customHeight="1">
      <c r="A18339" s="471" t="s">
        <v>36</v>
      </c>
      <c r="B18339" s="107">
        <v>18709</v>
      </c>
      <c r="C18339" s="107">
        <v>1600</v>
      </c>
      <c r="D18339" s="880" t="s">
        <v>2375</v>
      </c>
      <c r="E18339" s="468" t="s">
        <v>2817</v>
      </c>
      <c r="F18339" s="472" t="s">
        <v>13218</v>
      </c>
      <c r="G18339" s="472" t="b">
        <v>0</v>
      </c>
      <c r="H18339" s="472" t="b">
        <v>1</v>
      </c>
      <c r="J18339" t="str">
        <f>"INSERT INTO PARAMETERS (PARAMETER_ID, PARAMETER_GROUP_ID,PARAMETER_GROUP_NAME,PARAMETER_NAME,PARAMETER_VALUE,IS_SENSITIVE,IS_ACTIVE) VALUES ("&amp;B18339&amp;","&amp;C18339&amp;",'"&amp;D18339&amp;"','"&amp;E18339&amp;"','"&amp;SUBSTITUTE(F18339,"'","''")&amp;"',"&amp;G18339&amp;","&amp;H18339&amp;");"</f>
        <v>INSERT INTO PARAMETERS (PARAMETER_ID, PARAMETER_GROUP_ID,PARAMETER_GROUP_NAME,PARAMETER_NAME,PARAMETER_VALUE,IS_SENSITIVE,IS_ACTIVE) VALUES (18709,1600,'pop6_sg_trans_displays','val_file_header','Visit_ID,Display_Plan_ID,Display_Type,Display_Code,Display_Name,Start_Date,End_Date,Checklist_Method,Display_Number,Product_Attribute_ID,Product_Attribute,Product_Attribute_Value_ID,Product_Attribute_Value,Comments,Field_ID,Field_Code,Field_Label,Field_Type,Dependent_On_Field_ID,Response',FALSE,TRUE);</v>
      </c>
    </row>
    <row r="18340" spans="1:10" ht="15" hidden="1" customHeight="1">
      <c r="A18340" s="157" t="s">
        <v>36</v>
      </c>
      <c r="B18340" s="5">
        <v>18710</v>
      </c>
      <c r="C18340" s="107">
        <v>1600</v>
      </c>
      <c r="D18340" s="512" t="s">
        <v>2375</v>
      </c>
      <c r="E18340" s="380" t="s">
        <v>2823</v>
      </c>
      <c r="F18340" s="5" t="s">
        <v>13189</v>
      </c>
      <c r="G18340" s="157" t="b">
        <v>0</v>
      </c>
      <c r="H18340" s="146" t="b">
        <v>1</v>
      </c>
      <c r="J18340" t="str">
        <f>"INSERT INTO PARAMETERS (PARAMETER_ID, PARAMETER_GROUP_ID,PARAMETER_GROUP_NAME,PARAMETER_NAME,PARAMETER_VALUE,IS_SENSITIVE,IS_ACTIVE) VALUES ("&amp;B18340&amp;","&amp;C18340&amp;",'"&amp;D18340&amp;"','"&amp;E18340&amp;"','"&amp;SUBSTITUTE(F18340,"'","''")&amp;"',"&amp;G18340&amp;","&amp;H18340&amp;");"</f>
        <v>INSERT INTO PARAMETERS (PARAMETER_ID, PARAMETER_GROUP_ID,PARAMETER_GROUP_NAME,PARAMETER_NAME,PARAMETER_VALUE,IS_SENSITIVE,IS_ACTIVE) VALUES (18710,1600,'pop6_sg_trans_displays','file_spec','displays',FALSE,TRUE);</v>
      </c>
    </row>
    <row r="18341" spans="1:10" ht="15" hidden="1" customHeight="1">
      <c r="A18341" s="157" t="s">
        <v>36</v>
      </c>
      <c r="B18341" s="5">
        <v>18711</v>
      </c>
      <c r="C18341" s="107">
        <v>1600</v>
      </c>
      <c r="D18341" s="512" t="s">
        <v>2375</v>
      </c>
      <c r="E18341" s="380" t="s">
        <v>2826</v>
      </c>
      <c r="F18341" s="5" t="s">
        <v>13189</v>
      </c>
      <c r="G18341" s="157" t="b">
        <v>0</v>
      </c>
      <c r="H18341" s="146" t="b">
        <v>1</v>
      </c>
      <c r="J18341" t="str">
        <f>"INSERT INTO PARAMETERS (PARAMETER_ID, PARAMETER_GROUP_ID,PARAMETER_GROUP_NAME,PARAMETER_NAME,PARAMETER_VALUE,IS_SENSITIVE,IS_ACTIVE) VALUES ("&amp;B18341&amp;","&amp;C18341&amp;",'"&amp;D18341&amp;"','"&amp;E18341&amp;"','"&amp;SUBSTITUTE(F18341,"'","''")&amp;"',"&amp;G18341&amp;","&amp;H18341&amp;");"</f>
        <v>INSERT INTO PARAMETERS (PARAMETER_ID, PARAMETER_GROUP_ID,PARAMETER_GROUP_NAME,PARAMETER_NAME,PARAMETER_VALUE,IS_SENSITIVE,IS_ACTIVE) VALUES (18711,1600,'pop6_sg_trans_displays','val_file_name','displays',FALSE,TRUE);</v>
      </c>
    </row>
    <row r="18342" spans="1:10" ht="15" hidden="1" customHeight="1">
      <c r="A18342" s="157" t="s">
        <v>36</v>
      </c>
      <c r="B18342" s="5">
        <v>18712</v>
      </c>
      <c r="C18342" s="107">
        <v>1600</v>
      </c>
      <c r="D18342" s="512" t="s">
        <v>2375</v>
      </c>
      <c r="E18342" s="380" t="s">
        <v>2828</v>
      </c>
      <c r="F18342" s="144" t="s">
        <v>3130</v>
      </c>
      <c r="G18342" s="146" t="b">
        <v>0</v>
      </c>
      <c r="H18342" s="146" t="b">
        <v>1</v>
      </c>
      <c r="J18342" t="str">
        <f>"INSERT INTO PARAMETERS (PARAMETER_ID, PARAMETER_GROUP_ID,PARAMETER_GROUP_NAME,PARAMETER_NAME,PARAMETER_VALUE,IS_SENSITIVE,IS_ACTIVE) VALUES ("&amp;B18342&amp;","&amp;C18342&amp;",'"&amp;D18342&amp;"','"&amp;E18342&amp;"','"&amp;SUBSTITUTE(F18342,"'","''")&amp;"',"&amp;G18342&amp;","&amp;H18342&amp;");"</f>
        <v>INSERT INTO PARAMETERS (PARAMETER_ID, PARAMETER_GROUP_ID,PARAMETER_GROUP_NAME,PARAMETER_NAME,PARAMETER_VALUE,IS_SENSITIVE,IS_ACTIVE) VALUES (18712,1600,'pop6_sg_trans_displays','val_file_extn','csv',FALSE,TRUE);</v>
      </c>
    </row>
    <row r="18343" spans="1:10" ht="15" hidden="1" customHeight="1">
      <c r="A18343" s="157" t="s">
        <v>36</v>
      </c>
      <c r="B18343" s="5">
        <v>18713</v>
      </c>
      <c r="C18343" s="107">
        <v>1600</v>
      </c>
      <c r="D18343" s="512" t="s">
        <v>2375</v>
      </c>
      <c r="E18343" s="380" t="s">
        <v>2833</v>
      </c>
      <c r="F18343" s="146" t="s">
        <v>2834</v>
      </c>
      <c r="G18343" s="146" t="b">
        <v>0</v>
      </c>
      <c r="H18343" s="146" t="b">
        <v>1</v>
      </c>
      <c r="J18343" t="str">
        <f>"INSERT INTO PARAMETERS (PARAMETER_ID, PARAMETER_GROUP_ID,PARAMETER_GROUP_NAME,PARAMETER_NAME,PARAMETER_VALUE,IS_SENSITIVE,IS_ACTIVE) VALUES ("&amp;B18343&amp;","&amp;C18343&amp;",'"&amp;D18343&amp;"','"&amp;E18343&amp;"','"&amp;SUBSTITUTE(F18343,"'","''")&amp;"',"&amp;G18343&amp;","&amp;H18343&amp;");"</f>
        <v>INSERT INTO PARAMETERS (PARAMETER_ID, PARAMETER_GROUP_ID,PARAMETER_GROUP_NAME,PARAMETER_NAME,PARAMETER_VALUE,IS_SENSITIVE,IS_ACTIVE) VALUES (18713,1600,'pop6_sg_trans_displays','load_method','sp',FALSE,TRUE);</v>
      </c>
    </row>
    <row r="18344" spans="1:10" ht="15" hidden="1" customHeight="1">
      <c r="A18344" s="157" t="s">
        <v>36</v>
      </c>
      <c r="B18344" s="5">
        <v>18714</v>
      </c>
      <c r="C18344" s="107">
        <v>1600</v>
      </c>
      <c r="D18344" s="512" t="s">
        <v>2375</v>
      </c>
      <c r="E18344" s="380" t="s">
        <v>2836</v>
      </c>
      <c r="F18344" s="146" t="s">
        <v>13722</v>
      </c>
      <c r="G18344" s="146" t="b">
        <v>0</v>
      </c>
      <c r="H18344" s="146" t="b">
        <v>1</v>
      </c>
      <c r="J18344" t="str">
        <f>"INSERT INTO PARAMETERS (PARAMETER_ID, PARAMETER_GROUP_ID,PARAMETER_GROUP_NAME,PARAMETER_NAME,PARAMETER_VALUE,IS_SENSITIVE,IS_ACTIVE) VALUES ("&amp;B18344&amp;","&amp;C18344&amp;",'"&amp;D18344&amp;"','"&amp;E18344&amp;"','"&amp;SUBSTITUTE(F18344,"'","''")&amp;"',"&amp;G18344&amp;","&amp;H18344&amp;");"</f>
        <v>INSERT INTO PARAMETERS (PARAMETER_ID, PARAMETER_GROUP_ID,PARAMETER_GROUP_NAME,PARAMETER_NAME,PARAMETER_VALUE,IS_SENSITIVE,IS_ACTIVE) VALUES (18714,1600,'pop6_sg_trans_displays','sp_name','SGPSDL_RAW.Pop6_sg_trans_PREPROCESSING',FALSE,TRUE);</v>
      </c>
    </row>
    <row r="18345" spans="1:10" ht="15" hidden="1" customHeight="1">
      <c r="A18345" s="157" t="s">
        <v>36</v>
      </c>
      <c r="B18345" s="5">
        <v>18715</v>
      </c>
      <c r="C18345" s="107">
        <v>1600</v>
      </c>
      <c r="D18345" s="512" t="s">
        <v>2375</v>
      </c>
      <c r="E18345" s="380" t="s">
        <v>2839</v>
      </c>
      <c r="F18345" s="5">
        <v>0</v>
      </c>
      <c r="G18345" s="146" t="b">
        <v>0</v>
      </c>
      <c r="H18345" s="146" t="b">
        <v>1</v>
      </c>
      <c r="J18345" t="str">
        <f>"INSERT INTO PARAMETERS (PARAMETER_ID, PARAMETER_GROUP_ID,PARAMETER_GROUP_NAME,PARAMETER_NAME,PARAMETER_VALUE,IS_SENSITIVE,IS_ACTIVE) VALUES ("&amp;B18345&amp;","&amp;C18345&amp;",'"&amp;D18345&amp;"','"&amp;E18345&amp;"','"&amp;SUBSTITUTE(F18345,"'","''")&amp;"',"&amp;G18345&amp;","&amp;H18345&amp;");"</f>
        <v>INSERT INTO PARAMETERS (PARAMETER_ID, PARAMETER_GROUP_ID,PARAMETER_GROUP_NAME,PARAMETER_NAME,PARAMETER_VALUE,IS_SENSITIVE,IS_ACTIVE) VALUES (18715,1600,'pop6_sg_trans_displays','sheet_index','0',FALSE,TRUE);</v>
      </c>
    </row>
    <row r="18346" spans="1:10" ht="15" hidden="1" customHeight="1">
      <c r="A18346" s="157" t="s">
        <v>36</v>
      </c>
      <c r="B18346" s="5">
        <v>18716</v>
      </c>
      <c r="C18346" s="107">
        <v>1600</v>
      </c>
      <c r="D18346" s="512" t="s">
        <v>2375</v>
      </c>
      <c r="E18346" s="380" t="s">
        <v>2841</v>
      </c>
      <c r="F18346" s="146" t="s">
        <v>13190</v>
      </c>
      <c r="G18346" s="146" t="b">
        <v>0</v>
      </c>
      <c r="H18346" s="146" t="b">
        <v>1</v>
      </c>
      <c r="J18346" t="str">
        <f>"INSERT INTO PARAMETERS (PARAMETER_ID, PARAMETER_GROUP_ID,PARAMETER_GROUP_NAME,PARAMETER_NAME,PARAMETER_VALUE,IS_SENSITIVE,IS_ACTIVE) VALUES ("&amp;B18346&amp;","&amp;C18346&amp;",'"&amp;D18346&amp;"','"&amp;E18346&amp;"','"&amp;SUBSTITUTE(F18346,"'","''")&amp;"',"&amp;G18346&amp;","&amp;H18346&amp;");"</f>
        <v>INSERT INTO PARAMETERS (PARAMETER_ID, PARAMETER_GROUP_ID,PARAMETER_GROUP_NAME,PARAMETER_NAME,PARAMETER_VALUE,IS_SENSITIVE,IS_ACTIVE) VALUES (18716,1600,'pop6_sg_trans_displays','folder_path','pop6/transaction/displaydata/',FALSE,TRUE);</v>
      </c>
    </row>
    <row r="18347" spans="1:10" ht="15" hidden="1" customHeight="1">
      <c r="A18347" s="157" t="s">
        <v>36</v>
      </c>
      <c r="B18347" s="5">
        <v>18717</v>
      </c>
      <c r="C18347" s="107">
        <v>1600</v>
      </c>
      <c r="D18347" s="512" t="s">
        <v>2375</v>
      </c>
      <c r="E18347" s="380" t="s">
        <v>2844</v>
      </c>
      <c r="F18347" s="146" t="s">
        <v>13730</v>
      </c>
      <c r="G18347" s="146" t="b">
        <v>0</v>
      </c>
      <c r="H18347" s="146" t="b">
        <v>1</v>
      </c>
      <c r="J18347" t="str">
        <f>"INSERT INTO PARAMETERS (PARAMETER_ID, PARAMETER_GROUP_ID,PARAMETER_GROUP_NAME,PARAMETER_NAME,PARAMETER_VALUE,IS_SENSITIVE,IS_ACTIVE) VALUES ("&amp;B18347&amp;","&amp;C18347&amp;",'"&amp;D18347&amp;"','"&amp;E18347&amp;"','"&amp;SUBSTITUTE(F18347,"'","''")&amp;"',"&amp;G18347&amp;","&amp;H18347&amp;");"</f>
        <v>INSERT INTO PARAMETERS (PARAMETER_ID, PARAMETER_GROUP_ID,PARAMETER_GROUP_NAME,PARAMETER_NAME,PARAMETER_VALUE,IS_SENSITIVE,IS_ACTIVE) VALUES (18717,1600,'pop6_sg_trans_displays','target_table','sdl_pop6_sg_displays',FALSE,TRUE);</v>
      </c>
    </row>
    <row r="18348" spans="1:10" ht="15" hidden="1" customHeight="1">
      <c r="A18348" s="157" t="s">
        <v>36</v>
      </c>
      <c r="B18348" s="5">
        <v>18718</v>
      </c>
      <c r="C18348" s="107">
        <v>1600</v>
      </c>
      <c r="D18348" s="512" t="s">
        <v>2375</v>
      </c>
      <c r="E18348" s="380" t="s">
        <v>2847</v>
      </c>
      <c r="F18348" s="146" t="s">
        <v>3061</v>
      </c>
      <c r="G18348" s="146" t="b">
        <v>0</v>
      </c>
      <c r="H18348" s="146" t="b">
        <v>1</v>
      </c>
      <c r="J18348" t="str">
        <f>"INSERT INTO PARAMETERS (PARAMETER_ID, PARAMETER_GROUP_ID,PARAMETER_GROUP_NAME,PARAMETER_NAME,PARAMETER_VALUE,IS_SENSITIVE,IS_ACTIVE) VALUES ("&amp;B18348&amp;","&amp;C18348&amp;",'"&amp;D18348&amp;"','"&amp;E18348&amp;"','"&amp;SUBSTITUTE(F18348,"'","''")&amp;"',"&amp;G18348&amp;","&amp;H18348&amp;");"</f>
        <v>INSERT INTO PARAMETERS (PARAMETER_ID, PARAMETER_GROUP_ID,PARAMETER_GROUP_NAME,PARAMETER_NAME,PARAMETER_VALUE,IS_SENSITIVE,IS_ACTIVE) VALUES (18718,1600,'pop6_sg_trans_displays','container','sgp',FALSE,TRUE);</v>
      </c>
    </row>
    <row r="18349" spans="1:10" ht="15" hidden="1" customHeight="1">
      <c r="A18349" s="157" t="s">
        <v>36</v>
      </c>
      <c r="B18349" s="5">
        <v>18719</v>
      </c>
      <c r="C18349" s="107">
        <v>1600</v>
      </c>
      <c r="D18349" s="512" t="s">
        <v>2375</v>
      </c>
      <c r="E18349" s="380" t="s">
        <v>2850</v>
      </c>
      <c r="F18349" s="146" t="s">
        <v>3348</v>
      </c>
      <c r="G18349" s="146" t="b">
        <v>0</v>
      </c>
      <c r="H18349" s="146" t="b">
        <v>1</v>
      </c>
      <c r="J18349" t="str">
        <f>"INSERT INTO PARAMETERS (PARAMETER_ID, PARAMETER_GROUP_ID,PARAMETER_GROUP_NAME,PARAMETER_NAME,PARAMETER_VALUE,IS_SENSITIVE,IS_ACTIVE) VALUES ("&amp;B18349&amp;","&amp;C18349&amp;",'"&amp;D18349&amp;"','"&amp;E18349&amp;"','"&amp;SUBSTITUTE(F18349,"'","''")&amp;"',"&amp;G18349&amp;","&amp;H18349&amp;");"</f>
        <v>INSERT INTO PARAMETERS (PARAMETER_ID, PARAMETER_GROUP_ID,PARAMETER_GROUP_NAME,PARAMETER_NAME,PARAMETER_VALUE,IS_SENSITIVE,IS_ACTIVE) VALUES (18719,1600,'pop6_sg_trans_displays','target_schema','SGPSDL_RAW',FALSE,TRUE);</v>
      </c>
    </row>
    <row r="18350" spans="1:10" ht="15" hidden="1" customHeight="1">
      <c r="A18350" s="157" t="s">
        <v>36</v>
      </c>
      <c r="B18350" s="5">
        <v>18720</v>
      </c>
      <c r="C18350" s="107">
        <v>1600</v>
      </c>
      <c r="D18350" s="512" t="s">
        <v>2375</v>
      </c>
      <c r="E18350" s="380" t="s">
        <v>2853</v>
      </c>
      <c r="F18350" s="525" t="s">
        <v>2992</v>
      </c>
      <c r="G18350" s="146" t="b">
        <v>0</v>
      </c>
      <c r="H18350" s="146" t="b">
        <v>1</v>
      </c>
      <c r="J18350" t="str">
        <f>"INSERT INTO PARAMETERS (PARAMETER_ID, PARAMETER_GROUP_ID,PARAMETER_GROUP_NAME,PARAMETER_NAME,PARAMETER_VALUE,IS_SENSITIVE,IS_ACTIVE) VALUES ("&amp;B18350&amp;","&amp;C18350&amp;",'"&amp;D18350&amp;"','"&amp;E18350&amp;"','"&amp;SUBSTITUTE(F18350,"'","''")&amp;"',"&amp;G18350&amp;","&amp;H18350&amp;");"</f>
        <v>INSERT INTO PARAMETERS (PARAMETER_ID, PARAMETER_GROUP_ID,PARAMETER_GROUP_NAME,PARAMETER_NAME,PARAMETER_VALUE,IS_SENSITIVE,IS_ACTIVE) VALUES (18720,1600,'pop6_sg_trans_displays','validation','1-1-1',FALSE,TRUE);</v>
      </c>
    </row>
    <row r="18351" spans="1:10" ht="15" hidden="1" customHeight="1">
      <c r="A18351" s="157" t="s">
        <v>36</v>
      </c>
      <c r="B18351" s="5">
        <v>18721</v>
      </c>
      <c r="C18351" s="107">
        <v>1600</v>
      </c>
      <c r="D18351" s="512" t="s">
        <v>2375</v>
      </c>
      <c r="E18351" s="470" t="s">
        <v>2856</v>
      </c>
      <c r="F18351" s="146" t="s">
        <v>10870</v>
      </c>
      <c r="G18351" s="146" t="b">
        <v>0</v>
      </c>
      <c r="H18351" s="146" t="b">
        <v>1</v>
      </c>
      <c r="J18351" t="str">
        <f>"INSERT INTO PARAMETERS (PARAMETER_ID, PARAMETER_GROUP_ID,PARAMETER_GROUP_NAME,PARAMETER_NAME,PARAMETER_VALUE,IS_SENSITIVE,IS_ACTIVE) VALUES ("&amp;B18351&amp;","&amp;C18351&amp;",'"&amp;D18351&amp;"','"&amp;E18351&amp;"','"&amp;SUBSTITUTE(F18351,"'","''")&amp;"',"&amp;G18351&amp;","&amp;H18351&amp;");"</f>
        <v>INSERT INTO PARAMETERS (PARAMETER_ID, PARAMETER_GROUP_ID,PARAMETER_GROUP_NAME,PARAMETER_NAME,PARAMETER_VALUE,IS_SENSITIVE,IS_ACTIVE) VALUES (18721,1600,'pop6_sg_trans_displays','index','pre',FALSE,TRUE);</v>
      </c>
    </row>
    <row r="18352" spans="1:10" ht="15" hidden="1" customHeight="1">
      <c r="A18352" s="157" t="s">
        <v>36</v>
      </c>
      <c r="B18352" s="5">
        <v>18722</v>
      </c>
      <c r="C18352" s="107">
        <v>1600</v>
      </c>
      <c r="D18352" s="512" t="s">
        <v>2375</v>
      </c>
      <c r="E18352" s="380" t="s">
        <v>2859</v>
      </c>
      <c r="F18352" s="146" t="s">
        <v>3130</v>
      </c>
      <c r="G18352" s="146" t="b">
        <v>0</v>
      </c>
      <c r="H18352" s="146" t="b">
        <v>1</v>
      </c>
      <c r="J18352" t="str">
        <f>"INSERT INTO PARAMETERS (PARAMETER_ID, PARAMETER_GROUP_ID,PARAMETER_GROUP_NAME,PARAMETER_NAME,PARAMETER_VALUE,IS_SENSITIVE,IS_ACTIVE) VALUES ("&amp;B18352&amp;","&amp;C18352&amp;",'"&amp;D18352&amp;"','"&amp;E18352&amp;"','"&amp;SUBSTITUTE(F18352,"'","''")&amp;"',"&amp;G18352&amp;","&amp;H18352&amp;");"</f>
        <v>INSERT INTO PARAMETERS (PARAMETER_ID, PARAMETER_GROUP_ID,PARAMETER_GROUP_NAME,PARAMETER_NAME,PARAMETER_VALUE,IS_SENSITIVE,IS_ACTIVE) VALUES (18722,1600,'pop6_sg_trans_displays','source_extn','csv',FALSE,TRUE);</v>
      </c>
    </row>
    <row r="18353" spans="1:10" ht="15" hidden="1" customHeight="1">
      <c r="A18353" s="157" t="s">
        <v>36</v>
      </c>
      <c r="B18353" s="5">
        <v>18723</v>
      </c>
      <c r="C18353" s="107">
        <v>1600</v>
      </c>
      <c r="D18353" s="512" t="s">
        <v>2375</v>
      </c>
      <c r="E18353" s="380" t="s">
        <v>2861</v>
      </c>
      <c r="F18353" s="146">
        <v>0</v>
      </c>
      <c r="G18353" s="146" t="b">
        <v>0</v>
      </c>
      <c r="H18353" s="146" t="b">
        <v>1</v>
      </c>
      <c r="J18353" t="str">
        <f>"INSERT INTO PARAMETERS (PARAMETER_ID, PARAMETER_GROUP_ID,PARAMETER_GROUP_NAME,PARAMETER_NAME,PARAMETER_VALUE,IS_SENSITIVE,IS_ACTIVE) VALUES ("&amp;B18353&amp;","&amp;C18353&amp;",'"&amp;D18353&amp;"','"&amp;E18353&amp;"','"&amp;SUBSTITUTE(F18353,"'","''")&amp;"',"&amp;G18353&amp;","&amp;H18353&amp;");"</f>
        <v>INSERT INTO PARAMETERS (PARAMETER_ID, PARAMETER_GROUP_ID,PARAMETER_GROUP_NAME,PARAMETER_NAME,PARAMETER_VALUE,IS_SENSITIVE,IS_ACTIVE) VALUES (18723,1600,'pop6_sg_trans_displays','file_header_row_num','0',FALSE,TRUE);</v>
      </c>
    </row>
    <row r="18354" spans="1:10" ht="15" hidden="1" customHeight="1">
      <c r="A18354" s="157" t="s">
        <v>36</v>
      </c>
      <c r="B18354" s="5">
        <v>18724</v>
      </c>
      <c r="C18354" s="107">
        <v>1600</v>
      </c>
      <c r="D18354" s="512" t="s">
        <v>2375</v>
      </c>
      <c r="E18354" s="380" t="s">
        <v>2863</v>
      </c>
      <c r="F18354" s="146" t="s">
        <v>2821</v>
      </c>
      <c r="G18354" s="146" t="b">
        <v>0</v>
      </c>
      <c r="H18354" s="146" t="b">
        <v>1</v>
      </c>
      <c r="J18354" t="str">
        <f>"INSERT INTO PARAMETERS (PARAMETER_ID, PARAMETER_GROUP_ID,PARAMETER_GROUP_NAME,PARAMETER_NAME,PARAMETER_VALUE,IS_SENSITIVE,IS_ACTIVE) VALUES ("&amp;B18354&amp;","&amp;C18354&amp;",'"&amp;D18354&amp;"','"&amp;E18354&amp;"','"&amp;SUBSTITUTE(F18354,"'","''")&amp;"',"&amp;G18354&amp;","&amp;H18354&amp;");"</f>
        <v>INSERT INTO PARAMETERS (PARAMETER_ID, PARAMETER_GROUP_ID,PARAMETER_GROUP_NAME,PARAMETER_NAME,PARAMETER_VALUE,IS_SENSITIVE,IS_ACTIVE) VALUES (18724,1600,'pop6_sg_trans_displays','is_truncate','Y',FALSE,TRUE);</v>
      </c>
    </row>
    <row r="18355" spans="1:10" ht="15" hidden="1" customHeight="1">
      <c r="A18355" s="157" t="s">
        <v>36</v>
      </c>
      <c r="B18355" s="5">
        <v>18725</v>
      </c>
      <c r="C18355" s="107">
        <v>1600</v>
      </c>
      <c r="D18355" s="512" t="s">
        <v>2375</v>
      </c>
      <c r="E18355" s="380" t="s">
        <v>2820</v>
      </c>
      <c r="F18355" s="146" t="s">
        <v>2821</v>
      </c>
      <c r="G18355" s="146" t="b">
        <v>0</v>
      </c>
      <c r="H18355" s="146" t="b">
        <v>1</v>
      </c>
      <c r="J18355" t="str">
        <f>"INSERT INTO PARAMETERS (PARAMETER_ID, PARAMETER_GROUP_ID,PARAMETER_GROUP_NAME,PARAMETER_NAME,PARAMETER_VALUE,IS_SENSITIVE,IS_ACTIVE) VALUES ("&amp;B18355&amp;","&amp;C18355&amp;",'"&amp;D18355&amp;"','"&amp;E18355&amp;"','"&amp;SUBSTITUTE(F18355,"'","''")&amp;"',"&amp;G18355&amp;","&amp;H18355&amp;");"</f>
        <v>INSERT INTO PARAMETERS (PARAMETER_ID, PARAMETER_GROUP_ID,PARAMETER_GROUP_NAME,PARAMETER_NAME,PARAMETER_VALUE,IS_SENSITIVE,IS_ACTIVE) VALUES (18725,1600,'pop6_sg_trans_displays','trigger_mail','Y',FALSE,TRUE);</v>
      </c>
    </row>
    <row r="18356" spans="1:10" ht="15" hidden="1" customHeight="1">
      <c r="A18356" s="157" t="s">
        <v>36</v>
      </c>
      <c r="B18356" s="5">
        <v>18726</v>
      </c>
      <c r="C18356" s="107">
        <v>1600</v>
      </c>
      <c r="D18356" s="512" t="s">
        <v>2375</v>
      </c>
      <c r="E18356" s="380" t="s">
        <v>2831</v>
      </c>
      <c r="F18356" s="146" t="s">
        <v>2821</v>
      </c>
      <c r="G18356" s="146" t="b">
        <v>0</v>
      </c>
      <c r="H18356" s="146" t="b">
        <v>1</v>
      </c>
      <c r="J18356" t="str">
        <f>"INSERT INTO PARAMETERS (PARAMETER_ID, PARAMETER_GROUP_ID,PARAMETER_GROUP_NAME,PARAMETER_NAME,PARAMETER_VALUE,IS_SENSITIVE,IS_ACTIVE) VALUES ("&amp;B18356&amp;","&amp;C18356&amp;",'"&amp;D18356&amp;"','"&amp;E18356&amp;"','"&amp;SUBSTITUTE(F18356,"'","''")&amp;"',"&amp;G18356&amp;","&amp;H18356&amp;");"</f>
        <v>INSERT INTO PARAMETERS (PARAMETER_ID, PARAMETER_GROUP_ID,PARAMETER_GROUP_NAME,PARAMETER_NAME,PARAMETER_VALUE,IS_SENSITIVE,IS_ACTIVE) VALUES (18726,1600,'pop6_sg_trans_displays','business_mail_trigger','Y',FALSE,TRUE);</v>
      </c>
    </row>
    <row r="18357" spans="1:10" ht="15" hidden="1" customHeight="1">
      <c r="A18357" s="471" t="s">
        <v>36</v>
      </c>
      <c r="B18357" s="107">
        <v>18727</v>
      </c>
      <c r="C18357" s="107">
        <v>1601</v>
      </c>
      <c r="D18357" s="880" t="s">
        <v>2376</v>
      </c>
      <c r="E18357" s="468" t="s">
        <v>2817</v>
      </c>
      <c r="F18357" s="472" t="s">
        <v>13221</v>
      </c>
      <c r="G18357" s="472" t="b">
        <v>0</v>
      </c>
      <c r="H18357" s="472" t="b">
        <v>1</v>
      </c>
      <c r="J18357" t="str">
        <f>"INSERT INTO PARAMETERS (PARAMETER_ID, PARAMETER_GROUP_ID,PARAMETER_GROUP_NAME,PARAMETER_NAME,PARAMETER_VALUE,IS_SENSITIVE,IS_ACTIVE) VALUES ("&amp;B18357&amp;","&amp;C18357&amp;",'"&amp;D18357&amp;"','"&amp;E18357&amp;"','"&amp;SUBSTITUTE(F18357,"'","''")&amp;"',"&amp;G18357&amp;","&amp;H18357&amp;");"</f>
        <v>INSERT INTO PARAMETERS (PARAMETER_ID, PARAMETER_GROUP_ID,PARAMETER_GROUP_NAME,PARAMETER_NAME,PARAMETER_VALUE,IS_SENSITIVE,IS_ACTIVE) VALUES (18727,1601,'pop6_sg_trans_displays_plan','val_file_header','Display_Plan_ID,Status,Allocation_Method,POP_Code_or_POP_List_Code,Team,Display_Code,Display_Name,Required_Number_of_Displays,Start_Date,End_Date,Product_Attribute_ID,Product_Attribute,Product_Attribute_Value_ID,Product_Attribute_Value,Comments',FALSE,TRUE);</v>
      </c>
    </row>
    <row r="18358" spans="1:10" ht="15" hidden="1" customHeight="1">
      <c r="A18358" s="157" t="s">
        <v>36</v>
      </c>
      <c r="B18358" s="5">
        <v>18728</v>
      </c>
      <c r="C18358" s="107">
        <v>1601</v>
      </c>
      <c r="D18358" s="512" t="s">
        <v>2376</v>
      </c>
      <c r="E18358" s="380" t="s">
        <v>2823</v>
      </c>
      <c r="F18358" s="5" t="s">
        <v>13193</v>
      </c>
      <c r="G18358" s="157" t="b">
        <v>0</v>
      </c>
      <c r="H18358" s="146" t="b">
        <v>1</v>
      </c>
      <c r="J18358" t="str">
        <f>"INSERT INTO PARAMETERS (PARAMETER_ID, PARAMETER_GROUP_ID,PARAMETER_GROUP_NAME,PARAMETER_NAME,PARAMETER_VALUE,IS_SENSITIVE,IS_ACTIVE) VALUES ("&amp;B18358&amp;","&amp;C18358&amp;",'"&amp;D18358&amp;"','"&amp;E18358&amp;"','"&amp;SUBSTITUTE(F18358,"'","''")&amp;"',"&amp;G18358&amp;","&amp;H18358&amp;");"</f>
        <v>INSERT INTO PARAMETERS (PARAMETER_ID, PARAMETER_GROUP_ID,PARAMETER_GROUP_NAME,PARAMETER_NAME,PARAMETER_VALUE,IS_SENSITIVE,IS_ACTIVE) VALUES (18728,1601,'pop6_sg_trans_displays_plan','file_spec','display_plans',FALSE,TRUE);</v>
      </c>
    </row>
    <row r="18359" spans="1:10" ht="15" hidden="1" customHeight="1">
      <c r="A18359" s="157" t="s">
        <v>36</v>
      </c>
      <c r="B18359" s="5">
        <v>18729</v>
      </c>
      <c r="C18359" s="107">
        <v>1601</v>
      </c>
      <c r="D18359" s="512" t="s">
        <v>2376</v>
      </c>
      <c r="E18359" s="380" t="s">
        <v>2826</v>
      </c>
      <c r="F18359" s="5" t="s">
        <v>13193</v>
      </c>
      <c r="G18359" s="157" t="b">
        <v>0</v>
      </c>
      <c r="H18359" s="146" t="b">
        <v>1</v>
      </c>
      <c r="J18359" t="str">
        <f>"INSERT INTO PARAMETERS (PARAMETER_ID, PARAMETER_GROUP_ID,PARAMETER_GROUP_NAME,PARAMETER_NAME,PARAMETER_VALUE,IS_SENSITIVE,IS_ACTIVE) VALUES ("&amp;B18359&amp;","&amp;C18359&amp;",'"&amp;D18359&amp;"','"&amp;E18359&amp;"','"&amp;SUBSTITUTE(F18359,"'","''")&amp;"',"&amp;G18359&amp;","&amp;H18359&amp;");"</f>
        <v>INSERT INTO PARAMETERS (PARAMETER_ID, PARAMETER_GROUP_ID,PARAMETER_GROUP_NAME,PARAMETER_NAME,PARAMETER_VALUE,IS_SENSITIVE,IS_ACTIVE) VALUES (18729,1601,'pop6_sg_trans_displays_plan','val_file_name','display_plans',FALSE,TRUE);</v>
      </c>
    </row>
    <row r="18360" spans="1:10" ht="15" hidden="1" customHeight="1">
      <c r="A18360" s="157" t="s">
        <v>36</v>
      </c>
      <c r="B18360" s="5">
        <v>18730</v>
      </c>
      <c r="C18360" s="107">
        <v>1601</v>
      </c>
      <c r="D18360" s="512" t="s">
        <v>2376</v>
      </c>
      <c r="E18360" s="380" t="s">
        <v>2828</v>
      </c>
      <c r="F18360" s="144" t="s">
        <v>3130</v>
      </c>
      <c r="G18360" s="146" t="b">
        <v>0</v>
      </c>
      <c r="H18360" s="146" t="b">
        <v>1</v>
      </c>
      <c r="J18360" t="str">
        <f>"INSERT INTO PARAMETERS (PARAMETER_ID, PARAMETER_GROUP_ID,PARAMETER_GROUP_NAME,PARAMETER_NAME,PARAMETER_VALUE,IS_SENSITIVE,IS_ACTIVE) VALUES ("&amp;B18360&amp;","&amp;C18360&amp;",'"&amp;D18360&amp;"','"&amp;E18360&amp;"','"&amp;SUBSTITUTE(F18360,"'","''")&amp;"',"&amp;G18360&amp;","&amp;H18360&amp;");"</f>
        <v>INSERT INTO PARAMETERS (PARAMETER_ID, PARAMETER_GROUP_ID,PARAMETER_GROUP_NAME,PARAMETER_NAME,PARAMETER_VALUE,IS_SENSITIVE,IS_ACTIVE) VALUES (18730,1601,'pop6_sg_trans_displays_plan','val_file_extn','csv',FALSE,TRUE);</v>
      </c>
    </row>
    <row r="18361" spans="1:10" ht="15" hidden="1" customHeight="1">
      <c r="A18361" s="157" t="s">
        <v>36</v>
      </c>
      <c r="B18361" s="5">
        <v>18731</v>
      </c>
      <c r="C18361" s="107">
        <v>1601</v>
      </c>
      <c r="D18361" s="512" t="s">
        <v>2376</v>
      </c>
      <c r="E18361" s="380" t="s">
        <v>2833</v>
      </c>
      <c r="F18361" s="146" t="s">
        <v>2834</v>
      </c>
      <c r="G18361" s="146" t="b">
        <v>0</v>
      </c>
      <c r="H18361" s="146" t="b">
        <v>1</v>
      </c>
      <c r="J18361" t="str">
        <f>"INSERT INTO PARAMETERS (PARAMETER_ID, PARAMETER_GROUP_ID,PARAMETER_GROUP_NAME,PARAMETER_NAME,PARAMETER_VALUE,IS_SENSITIVE,IS_ACTIVE) VALUES ("&amp;B18361&amp;","&amp;C18361&amp;",'"&amp;D18361&amp;"','"&amp;E18361&amp;"','"&amp;SUBSTITUTE(F18361,"'","''")&amp;"',"&amp;G18361&amp;","&amp;H18361&amp;");"</f>
        <v>INSERT INTO PARAMETERS (PARAMETER_ID, PARAMETER_GROUP_ID,PARAMETER_GROUP_NAME,PARAMETER_NAME,PARAMETER_VALUE,IS_SENSITIVE,IS_ACTIVE) VALUES (18731,1601,'pop6_sg_trans_displays_plan','load_method','sp',FALSE,TRUE);</v>
      </c>
    </row>
    <row r="18362" spans="1:10" ht="15" hidden="1" customHeight="1">
      <c r="A18362" s="157" t="s">
        <v>36</v>
      </c>
      <c r="B18362" s="5">
        <v>18732</v>
      </c>
      <c r="C18362" s="107">
        <v>1601</v>
      </c>
      <c r="D18362" s="512" t="s">
        <v>2376</v>
      </c>
      <c r="E18362" s="380" t="s">
        <v>2836</v>
      </c>
      <c r="F18362" s="146" t="s">
        <v>13722</v>
      </c>
      <c r="G18362" s="146" t="b">
        <v>0</v>
      </c>
      <c r="H18362" s="146" t="b">
        <v>1</v>
      </c>
      <c r="J18362" t="str">
        <f>"INSERT INTO PARAMETERS (PARAMETER_ID, PARAMETER_GROUP_ID,PARAMETER_GROUP_NAME,PARAMETER_NAME,PARAMETER_VALUE,IS_SENSITIVE,IS_ACTIVE) VALUES ("&amp;B18362&amp;","&amp;C18362&amp;",'"&amp;D18362&amp;"','"&amp;E18362&amp;"','"&amp;SUBSTITUTE(F18362,"'","''")&amp;"',"&amp;G18362&amp;","&amp;H18362&amp;");"</f>
        <v>INSERT INTO PARAMETERS (PARAMETER_ID, PARAMETER_GROUP_ID,PARAMETER_GROUP_NAME,PARAMETER_NAME,PARAMETER_VALUE,IS_SENSITIVE,IS_ACTIVE) VALUES (18732,1601,'pop6_sg_trans_displays_plan','sp_name','SGPSDL_RAW.Pop6_sg_trans_PREPROCESSING',FALSE,TRUE);</v>
      </c>
    </row>
    <row r="18363" spans="1:10" ht="15" hidden="1" customHeight="1">
      <c r="A18363" s="157" t="s">
        <v>36</v>
      </c>
      <c r="B18363" s="5">
        <v>18733</v>
      </c>
      <c r="C18363" s="107">
        <v>1601</v>
      </c>
      <c r="D18363" s="512" t="s">
        <v>2376</v>
      </c>
      <c r="E18363" s="380" t="s">
        <v>2839</v>
      </c>
      <c r="F18363" s="5">
        <v>0</v>
      </c>
      <c r="G18363" s="146" t="b">
        <v>0</v>
      </c>
      <c r="H18363" s="146" t="b">
        <v>1</v>
      </c>
      <c r="J18363" t="str">
        <f>"INSERT INTO PARAMETERS (PARAMETER_ID, PARAMETER_GROUP_ID,PARAMETER_GROUP_NAME,PARAMETER_NAME,PARAMETER_VALUE,IS_SENSITIVE,IS_ACTIVE) VALUES ("&amp;B18363&amp;","&amp;C18363&amp;",'"&amp;D18363&amp;"','"&amp;E18363&amp;"','"&amp;SUBSTITUTE(F18363,"'","''")&amp;"',"&amp;G18363&amp;","&amp;H18363&amp;");"</f>
        <v>INSERT INTO PARAMETERS (PARAMETER_ID, PARAMETER_GROUP_ID,PARAMETER_GROUP_NAME,PARAMETER_NAME,PARAMETER_VALUE,IS_SENSITIVE,IS_ACTIVE) VALUES (18733,1601,'pop6_sg_trans_displays_plan','sheet_index','0',FALSE,TRUE);</v>
      </c>
    </row>
    <row r="18364" spans="1:10" ht="15" hidden="1" customHeight="1">
      <c r="A18364" s="157" t="s">
        <v>36</v>
      </c>
      <c r="B18364" s="5">
        <v>18734</v>
      </c>
      <c r="C18364" s="107">
        <v>1601</v>
      </c>
      <c r="D18364" s="512" t="s">
        <v>2376</v>
      </c>
      <c r="E18364" s="380" t="s">
        <v>2841</v>
      </c>
      <c r="F18364" s="146" t="s">
        <v>13194</v>
      </c>
      <c r="G18364" s="146" t="b">
        <v>0</v>
      </c>
      <c r="H18364" s="146" t="b">
        <v>1</v>
      </c>
      <c r="J18364" t="str">
        <f>"INSERT INTO PARAMETERS (PARAMETER_ID, PARAMETER_GROUP_ID,PARAMETER_GROUP_NAME,PARAMETER_NAME,PARAMETER_VALUE,IS_SENSITIVE,IS_ACTIVE) VALUES ("&amp;B18364&amp;","&amp;C18364&amp;",'"&amp;D18364&amp;"','"&amp;E18364&amp;"','"&amp;SUBSTITUTE(F18364,"'","''")&amp;"',"&amp;G18364&amp;","&amp;H18364&amp;");"</f>
        <v>INSERT INTO PARAMETERS (PARAMETER_ID, PARAMETER_GROUP_ID,PARAMETER_GROUP_NAME,PARAMETER_NAME,PARAMETER_VALUE,IS_SENSITIVE,IS_ACTIVE) VALUES (18734,1601,'pop6_sg_trans_displays_plan','folder_path','pop6/transaction/displaydata/display_plans/',FALSE,TRUE);</v>
      </c>
    </row>
    <row r="18365" spans="1:10" ht="15" hidden="1" customHeight="1">
      <c r="A18365" s="157" t="s">
        <v>36</v>
      </c>
      <c r="B18365" s="5">
        <v>18735</v>
      </c>
      <c r="C18365" s="107">
        <v>1601</v>
      </c>
      <c r="D18365" s="512" t="s">
        <v>2376</v>
      </c>
      <c r="E18365" s="380" t="s">
        <v>2844</v>
      </c>
      <c r="F18365" s="146" t="s">
        <v>13730</v>
      </c>
      <c r="G18365" s="146" t="b">
        <v>0</v>
      </c>
      <c r="H18365" s="146" t="b">
        <v>1</v>
      </c>
      <c r="J18365" t="str">
        <f>"INSERT INTO PARAMETERS (PARAMETER_ID, PARAMETER_GROUP_ID,PARAMETER_GROUP_NAME,PARAMETER_NAME,PARAMETER_VALUE,IS_SENSITIVE,IS_ACTIVE) VALUES ("&amp;B18365&amp;","&amp;C18365&amp;",'"&amp;D18365&amp;"','"&amp;E18365&amp;"','"&amp;SUBSTITUTE(F18365,"'","''")&amp;"',"&amp;G18365&amp;","&amp;H18365&amp;");"</f>
        <v>INSERT INTO PARAMETERS (PARAMETER_ID, PARAMETER_GROUP_ID,PARAMETER_GROUP_NAME,PARAMETER_NAME,PARAMETER_VALUE,IS_SENSITIVE,IS_ACTIVE) VALUES (18735,1601,'pop6_sg_trans_displays_plan','target_table','sdl_pop6_sg_displays',FALSE,TRUE);</v>
      </c>
    </row>
    <row r="18366" spans="1:10" ht="15" hidden="1" customHeight="1">
      <c r="A18366" s="157" t="s">
        <v>36</v>
      </c>
      <c r="B18366" s="5">
        <v>18736</v>
      </c>
      <c r="C18366" s="107">
        <v>1601</v>
      </c>
      <c r="D18366" s="512" t="s">
        <v>2376</v>
      </c>
      <c r="E18366" s="380" t="s">
        <v>2847</v>
      </c>
      <c r="F18366" s="146" t="s">
        <v>3061</v>
      </c>
      <c r="G18366" s="146" t="b">
        <v>0</v>
      </c>
      <c r="H18366" s="146" t="b">
        <v>1</v>
      </c>
      <c r="J18366" t="str">
        <f>"INSERT INTO PARAMETERS (PARAMETER_ID, PARAMETER_GROUP_ID,PARAMETER_GROUP_NAME,PARAMETER_NAME,PARAMETER_VALUE,IS_SENSITIVE,IS_ACTIVE) VALUES ("&amp;B18366&amp;","&amp;C18366&amp;",'"&amp;D18366&amp;"','"&amp;E18366&amp;"','"&amp;SUBSTITUTE(F18366,"'","''")&amp;"',"&amp;G18366&amp;","&amp;H18366&amp;");"</f>
        <v>INSERT INTO PARAMETERS (PARAMETER_ID, PARAMETER_GROUP_ID,PARAMETER_GROUP_NAME,PARAMETER_NAME,PARAMETER_VALUE,IS_SENSITIVE,IS_ACTIVE) VALUES (18736,1601,'pop6_sg_trans_displays_plan','container','sgp',FALSE,TRUE);</v>
      </c>
    </row>
    <row r="18367" spans="1:10" ht="15" hidden="1" customHeight="1">
      <c r="A18367" s="157" t="s">
        <v>36</v>
      </c>
      <c r="B18367" s="5">
        <v>18737</v>
      </c>
      <c r="C18367" s="107">
        <v>1601</v>
      </c>
      <c r="D18367" s="512" t="s">
        <v>2376</v>
      </c>
      <c r="E18367" s="380" t="s">
        <v>2850</v>
      </c>
      <c r="F18367" s="146" t="s">
        <v>3348</v>
      </c>
      <c r="G18367" s="146" t="b">
        <v>0</v>
      </c>
      <c r="H18367" s="146" t="b">
        <v>1</v>
      </c>
      <c r="J18367" t="str">
        <f>"INSERT INTO PARAMETERS (PARAMETER_ID, PARAMETER_GROUP_ID,PARAMETER_GROUP_NAME,PARAMETER_NAME,PARAMETER_VALUE,IS_SENSITIVE,IS_ACTIVE) VALUES ("&amp;B18367&amp;","&amp;C18367&amp;",'"&amp;D18367&amp;"','"&amp;E18367&amp;"','"&amp;SUBSTITUTE(F18367,"'","''")&amp;"',"&amp;G18367&amp;","&amp;H18367&amp;");"</f>
        <v>INSERT INTO PARAMETERS (PARAMETER_ID, PARAMETER_GROUP_ID,PARAMETER_GROUP_NAME,PARAMETER_NAME,PARAMETER_VALUE,IS_SENSITIVE,IS_ACTIVE) VALUES (18737,1601,'pop6_sg_trans_displays_plan','target_schema','SGPSDL_RAW',FALSE,TRUE);</v>
      </c>
    </row>
    <row r="18368" spans="1:10" ht="15" hidden="1" customHeight="1">
      <c r="A18368" s="157" t="s">
        <v>36</v>
      </c>
      <c r="B18368" s="5">
        <v>18738</v>
      </c>
      <c r="C18368" s="107">
        <v>1601</v>
      </c>
      <c r="D18368" s="512" t="s">
        <v>2376</v>
      </c>
      <c r="E18368" s="380" t="s">
        <v>2853</v>
      </c>
      <c r="F18368" s="525" t="s">
        <v>2992</v>
      </c>
      <c r="G18368" s="146" t="b">
        <v>0</v>
      </c>
      <c r="H18368" s="146" t="b">
        <v>1</v>
      </c>
      <c r="J18368" t="str">
        <f>"INSERT INTO PARAMETERS (PARAMETER_ID, PARAMETER_GROUP_ID,PARAMETER_GROUP_NAME,PARAMETER_NAME,PARAMETER_VALUE,IS_SENSITIVE,IS_ACTIVE) VALUES ("&amp;B18368&amp;","&amp;C18368&amp;",'"&amp;D18368&amp;"','"&amp;E18368&amp;"','"&amp;SUBSTITUTE(F18368,"'","''")&amp;"',"&amp;G18368&amp;","&amp;H18368&amp;");"</f>
        <v>INSERT INTO PARAMETERS (PARAMETER_ID, PARAMETER_GROUP_ID,PARAMETER_GROUP_NAME,PARAMETER_NAME,PARAMETER_VALUE,IS_SENSITIVE,IS_ACTIVE) VALUES (18738,1601,'pop6_sg_trans_displays_plan','validation','1-1-1',FALSE,TRUE);</v>
      </c>
    </row>
    <row r="18369" spans="1:10" ht="15" hidden="1" customHeight="1">
      <c r="A18369" s="157" t="s">
        <v>36</v>
      </c>
      <c r="B18369" s="5">
        <v>18739</v>
      </c>
      <c r="C18369" s="107">
        <v>1601</v>
      </c>
      <c r="D18369" s="512" t="s">
        <v>2376</v>
      </c>
      <c r="E18369" s="470" t="s">
        <v>2856</v>
      </c>
      <c r="F18369" s="146" t="s">
        <v>10870</v>
      </c>
      <c r="G18369" s="146" t="b">
        <v>0</v>
      </c>
      <c r="H18369" s="146" t="b">
        <v>1</v>
      </c>
      <c r="J18369" t="str">
        <f>"INSERT INTO PARAMETERS (PARAMETER_ID, PARAMETER_GROUP_ID,PARAMETER_GROUP_NAME,PARAMETER_NAME,PARAMETER_VALUE,IS_SENSITIVE,IS_ACTIVE) VALUES ("&amp;B18369&amp;","&amp;C18369&amp;",'"&amp;D18369&amp;"','"&amp;E18369&amp;"','"&amp;SUBSTITUTE(F18369,"'","''")&amp;"',"&amp;G18369&amp;","&amp;H18369&amp;");"</f>
        <v>INSERT INTO PARAMETERS (PARAMETER_ID, PARAMETER_GROUP_ID,PARAMETER_GROUP_NAME,PARAMETER_NAME,PARAMETER_VALUE,IS_SENSITIVE,IS_ACTIVE) VALUES (18739,1601,'pop6_sg_trans_displays_plan','index','pre',FALSE,TRUE);</v>
      </c>
    </row>
    <row r="18370" spans="1:10" ht="15" hidden="1" customHeight="1">
      <c r="A18370" s="157" t="s">
        <v>36</v>
      </c>
      <c r="B18370" s="5">
        <v>18740</v>
      </c>
      <c r="C18370" s="107">
        <v>1601</v>
      </c>
      <c r="D18370" s="512" t="s">
        <v>2376</v>
      </c>
      <c r="E18370" s="380" t="s">
        <v>2859</v>
      </c>
      <c r="F18370" s="146" t="s">
        <v>3130</v>
      </c>
      <c r="G18370" s="146" t="b">
        <v>0</v>
      </c>
      <c r="H18370" s="146" t="b">
        <v>1</v>
      </c>
      <c r="J18370" t="str">
        <f>"INSERT INTO PARAMETERS (PARAMETER_ID, PARAMETER_GROUP_ID,PARAMETER_GROUP_NAME,PARAMETER_NAME,PARAMETER_VALUE,IS_SENSITIVE,IS_ACTIVE) VALUES ("&amp;B18370&amp;","&amp;C18370&amp;",'"&amp;D18370&amp;"','"&amp;E18370&amp;"','"&amp;SUBSTITUTE(F18370,"'","''")&amp;"',"&amp;G18370&amp;","&amp;H18370&amp;");"</f>
        <v>INSERT INTO PARAMETERS (PARAMETER_ID, PARAMETER_GROUP_ID,PARAMETER_GROUP_NAME,PARAMETER_NAME,PARAMETER_VALUE,IS_SENSITIVE,IS_ACTIVE) VALUES (18740,1601,'pop6_sg_trans_displays_plan','source_extn','csv',FALSE,TRUE);</v>
      </c>
    </row>
    <row r="18371" spans="1:10" ht="15" hidden="1" customHeight="1">
      <c r="A18371" s="157" t="s">
        <v>36</v>
      </c>
      <c r="B18371" s="5">
        <v>18741</v>
      </c>
      <c r="C18371" s="107">
        <v>1601</v>
      </c>
      <c r="D18371" s="512" t="s">
        <v>2376</v>
      </c>
      <c r="E18371" s="380" t="s">
        <v>2861</v>
      </c>
      <c r="F18371" s="146">
        <v>0</v>
      </c>
      <c r="G18371" s="146" t="b">
        <v>0</v>
      </c>
      <c r="H18371" s="146" t="b">
        <v>1</v>
      </c>
      <c r="J18371" t="str">
        <f>"INSERT INTO PARAMETERS (PARAMETER_ID, PARAMETER_GROUP_ID,PARAMETER_GROUP_NAME,PARAMETER_NAME,PARAMETER_VALUE,IS_SENSITIVE,IS_ACTIVE) VALUES ("&amp;B18371&amp;","&amp;C18371&amp;",'"&amp;D18371&amp;"','"&amp;E18371&amp;"','"&amp;SUBSTITUTE(F18371,"'","''")&amp;"',"&amp;G18371&amp;","&amp;H18371&amp;");"</f>
        <v>INSERT INTO PARAMETERS (PARAMETER_ID, PARAMETER_GROUP_ID,PARAMETER_GROUP_NAME,PARAMETER_NAME,PARAMETER_VALUE,IS_SENSITIVE,IS_ACTIVE) VALUES (18741,1601,'pop6_sg_trans_displays_plan','file_header_row_num','0',FALSE,TRUE);</v>
      </c>
    </row>
    <row r="18372" spans="1:10" ht="15" hidden="1" customHeight="1">
      <c r="A18372" s="157" t="s">
        <v>36</v>
      </c>
      <c r="B18372" s="5">
        <v>18742</v>
      </c>
      <c r="C18372" s="107">
        <v>1601</v>
      </c>
      <c r="D18372" s="512" t="s">
        <v>2376</v>
      </c>
      <c r="E18372" s="380" t="s">
        <v>2863</v>
      </c>
      <c r="F18372" s="146" t="s">
        <v>2821</v>
      </c>
      <c r="G18372" s="146" t="b">
        <v>0</v>
      </c>
      <c r="H18372" s="146" t="b">
        <v>1</v>
      </c>
      <c r="J18372" t="str">
        <f>"INSERT INTO PARAMETERS (PARAMETER_ID, PARAMETER_GROUP_ID,PARAMETER_GROUP_NAME,PARAMETER_NAME,PARAMETER_VALUE,IS_SENSITIVE,IS_ACTIVE) VALUES ("&amp;B18372&amp;","&amp;C18372&amp;",'"&amp;D18372&amp;"','"&amp;E18372&amp;"','"&amp;SUBSTITUTE(F18372,"'","''")&amp;"',"&amp;G18372&amp;","&amp;H18372&amp;");"</f>
        <v>INSERT INTO PARAMETERS (PARAMETER_ID, PARAMETER_GROUP_ID,PARAMETER_GROUP_NAME,PARAMETER_NAME,PARAMETER_VALUE,IS_SENSITIVE,IS_ACTIVE) VALUES (18742,1601,'pop6_sg_trans_displays_plan','is_truncate','Y',FALSE,TRUE);</v>
      </c>
    </row>
    <row r="18373" spans="1:10" ht="15" hidden="1" customHeight="1">
      <c r="A18373" s="157" t="s">
        <v>36</v>
      </c>
      <c r="B18373" s="5">
        <v>18743</v>
      </c>
      <c r="C18373" s="107">
        <v>1601</v>
      </c>
      <c r="D18373" s="512" t="s">
        <v>2376</v>
      </c>
      <c r="E18373" s="380" t="s">
        <v>2820</v>
      </c>
      <c r="F18373" s="146" t="s">
        <v>2821</v>
      </c>
      <c r="G18373" s="146" t="b">
        <v>0</v>
      </c>
      <c r="H18373" s="146" t="b">
        <v>1</v>
      </c>
      <c r="J18373" t="str">
        <f>"INSERT INTO PARAMETERS (PARAMETER_ID, PARAMETER_GROUP_ID,PARAMETER_GROUP_NAME,PARAMETER_NAME,PARAMETER_VALUE,IS_SENSITIVE,IS_ACTIVE) VALUES ("&amp;B18373&amp;","&amp;C18373&amp;",'"&amp;D18373&amp;"','"&amp;E18373&amp;"','"&amp;SUBSTITUTE(F18373,"'","''")&amp;"',"&amp;G18373&amp;","&amp;H18373&amp;");"</f>
        <v>INSERT INTO PARAMETERS (PARAMETER_ID, PARAMETER_GROUP_ID,PARAMETER_GROUP_NAME,PARAMETER_NAME,PARAMETER_VALUE,IS_SENSITIVE,IS_ACTIVE) VALUES (18743,1601,'pop6_sg_trans_displays_plan','trigger_mail','Y',FALSE,TRUE);</v>
      </c>
    </row>
    <row r="18374" spans="1:10" ht="15" hidden="1" customHeight="1">
      <c r="A18374" s="157" t="s">
        <v>36</v>
      </c>
      <c r="B18374" s="5">
        <v>18744</v>
      </c>
      <c r="C18374" s="107">
        <v>1601</v>
      </c>
      <c r="D18374" s="512" t="s">
        <v>2376</v>
      </c>
      <c r="E18374" s="380" t="s">
        <v>2831</v>
      </c>
      <c r="F18374" s="146" t="s">
        <v>2821</v>
      </c>
      <c r="G18374" s="146" t="b">
        <v>0</v>
      </c>
      <c r="H18374" s="146" t="b">
        <v>1</v>
      </c>
      <c r="J18374" t="str">
        <f>"INSERT INTO PARAMETERS (PARAMETER_ID, PARAMETER_GROUP_ID,PARAMETER_GROUP_NAME,PARAMETER_NAME,PARAMETER_VALUE,IS_SENSITIVE,IS_ACTIVE) VALUES ("&amp;B18374&amp;","&amp;C18374&amp;",'"&amp;D18374&amp;"','"&amp;E18374&amp;"','"&amp;SUBSTITUTE(F18374,"'","''")&amp;"',"&amp;G18374&amp;","&amp;H18374&amp;");"</f>
        <v>INSERT INTO PARAMETERS (PARAMETER_ID, PARAMETER_GROUP_ID,PARAMETER_GROUP_NAME,PARAMETER_NAME,PARAMETER_VALUE,IS_SENSITIVE,IS_ACTIVE) VALUES (18744,1601,'pop6_sg_trans_displays_plan','business_mail_trigger','Y',FALSE,TRUE);</v>
      </c>
    </row>
    <row r="18375" spans="1:10" ht="15" hidden="1" customHeight="1">
      <c r="A18375" s="471" t="s">
        <v>36</v>
      </c>
      <c r="B18375" s="107">
        <v>18745</v>
      </c>
      <c r="C18375" s="107">
        <v>1602</v>
      </c>
      <c r="D18375" s="880" t="s">
        <v>2377</v>
      </c>
      <c r="E18375" s="468" t="s">
        <v>2817</v>
      </c>
      <c r="F18375" s="472" t="s">
        <v>13232</v>
      </c>
      <c r="G18375" s="472" t="b">
        <v>0</v>
      </c>
      <c r="H18375" s="472" t="b">
        <v>1</v>
      </c>
      <c r="J18375" t="str">
        <f>"INSERT INTO PARAMETERS (PARAMETER_ID, PARAMETER_GROUP_ID,PARAMETER_GROUP_NAME,PARAMETER_NAME,PARAMETER_VALUE,IS_SENSITIVE,IS_ACTIVE) VALUES ("&amp;B18375&amp;","&amp;C18375&amp;",'"&amp;D18375&amp;"','"&amp;E18375&amp;"','"&amp;SUBSTITUTE(F18375,"'","''")&amp;"',"&amp;G18375&amp;","&amp;H18375&amp;");"</f>
        <v>INSERT INTO PARAMETERS (PARAMETER_ID, PARAMETER_GROUP_ID,PARAMETER_GROUP_NAME,PARAMETER_NAME,PARAMETER_VALUE,IS_SENSITIVE,IS_ACTIVE) VALUES (18745,1602,'pop6_sg_trans_promotions','val_file_header','Visit_ID,Promotion_Plan_ID,Promotion_Code,Promotion_Name,Promotion_Mechanics,Promotion_Type,Start_Date,End_Date,Product_Attribute_ID,Product_Attribute,Product_Attribute_Value_ID,Product_Attribute_Value,Promotion_Price,Promotion_Compliance,Actual_Price,Non-Compliance_Reason,Photo',FALSE,TRUE);</v>
      </c>
    </row>
    <row r="18376" spans="1:10" ht="15" hidden="1" customHeight="1">
      <c r="A18376" s="157" t="s">
        <v>36</v>
      </c>
      <c r="B18376" s="5">
        <v>18746</v>
      </c>
      <c r="C18376" s="107">
        <v>1602</v>
      </c>
      <c r="D18376" s="512" t="s">
        <v>2377</v>
      </c>
      <c r="E18376" s="380" t="s">
        <v>2823</v>
      </c>
      <c r="F18376" s="5" t="s">
        <v>13231</v>
      </c>
      <c r="G18376" s="157" t="b">
        <v>0</v>
      </c>
      <c r="H18376" s="146" t="b">
        <v>1</v>
      </c>
      <c r="J18376" t="str">
        <f>"INSERT INTO PARAMETERS (PARAMETER_ID, PARAMETER_GROUP_ID,PARAMETER_GROUP_NAME,PARAMETER_NAME,PARAMETER_VALUE,IS_SENSITIVE,IS_ACTIVE) VALUES ("&amp;B18376&amp;","&amp;C18376&amp;",'"&amp;D18376&amp;"','"&amp;E18376&amp;"','"&amp;SUBSTITUTE(F18376,"'","''")&amp;"',"&amp;G18376&amp;","&amp;H18376&amp;");"</f>
        <v>INSERT INTO PARAMETERS (PARAMETER_ID, PARAMETER_GROUP_ID,PARAMETER_GROUP_NAME,PARAMETER_NAME,PARAMETER_VALUE,IS_SENSITIVE,IS_ACTIVE) VALUES (18746,1602,'pop6_sg_trans_promotions','file_spec','promotions',FALSE,TRUE);</v>
      </c>
    </row>
    <row r="18377" spans="1:10" ht="15" hidden="1" customHeight="1">
      <c r="A18377" s="157" t="s">
        <v>36</v>
      </c>
      <c r="B18377" s="5">
        <v>18747</v>
      </c>
      <c r="C18377" s="107">
        <v>1602</v>
      </c>
      <c r="D18377" s="512" t="s">
        <v>2377</v>
      </c>
      <c r="E18377" s="380" t="s">
        <v>2826</v>
      </c>
      <c r="F18377" s="5" t="s">
        <v>13231</v>
      </c>
      <c r="G18377" s="157" t="b">
        <v>0</v>
      </c>
      <c r="H18377" s="146" t="b">
        <v>1</v>
      </c>
      <c r="J18377" t="str">
        <f>"INSERT INTO PARAMETERS (PARAMETER_ID, PARAMETER_GROUP_ID,PARAMETER_GROUP_NAME,PARAMETER_NAME,PARAMETER_VALUE,IS_SENSITIVE,IS_ACTIVE) VALUES ("&amp;B18377&amp;","&amp;C18377&amp;",'"&amp;D18377&amp;"','"&amp;E18377&amp;"','"&amp;SUBSTITUTE(F18377,"'","''")&amp;"',"&amp;G18377&amp;","&amp;H18377&amp;");"</f>
        <v>INSERT INTO PARAMETERS (PARAMETER_ID, PARAMETER_GROUP_ID,PARAMETER_GROUP_NAME,PARAMETER_NAME,PARAMETER_VALUE,IS_SENSITIVE,IS_ACTIVE) VALUES (18747,1602,'pop6_sg_trans_promotions','val_file_name','promotions',FALSE,TRUE);</v>
      </c>
    </row>
    <row r="18378" spans="1:10" ht="15" hidden="1" customHeight="1">
      <c r="A18378" s="157" t="s">
        <v>36</v>
      </c>
      <c r="B18378" s="5">
        <v>18748</v>
      </c>
      <c r="C18378" s="107">
        <v>1602</v>
      </c>
      <c r="D18378" s="512" t="s">
        <v>2377</v>
      </c>
      <c r="E18378" s="380" t="s">
        <v>2828</v>
      </c>
      <c r="F18378" s="144" t="s">
        <v>3130</v>
      </c>
      <c r="G18378" s="146" t="b">
        <v>0</v>
      </c>
      <c r="H18378" s="146" t="b">
        <v>1</v>
      </c>
      <c r="J18378" t="str">
        <f>"INSERT INTO PARAMETERS (PARAMETER_ID, PARAMETER_GROUP_ID,PARAMETER_GROUP_NAME,PARAMETER_NAME,PARAMETER_VALUE,IS_SENSITIVE,IS_ACTIVE) VALUES ("&amp;B18378&amp;","&amp;C18378&amp;",'"&amp;D18378&amp;"','"&amp;E18378&amp;"','"&amp;SUBSTITUTE(F18378,"'","''")&amp;"',"&amp;G18378&amp;","&amp;H18378&amp;");"</f>
        <v>INSERT INTO PARAMETERS (PARAMETER_ID, PARAMETER_GROUP_ID,PARAMETER_GROUP_NAME,PARAMETER_NAME,PARAMETER_VALUE,IS_SENSITIVE,IS_ACTIVE) VALUES (18748,1602,'pop6_sg_trans_promotions','val_file_extn','csv',FALSE,TRUE);</v>
      </c>
    </row>
    <row r="18379" spans="1:10" ht="15" hidden="1" customHeight="1">
      <c r="A18379" s="157" t="s">
        <v>36</v>
      </c>
      <c r="B18379" s="5">
        <v>18749</v>
      </c>
      <c r="C18379" s="107">
        <v>1602</v>
      </c>
      <c r="D18379" s="512" t="s">
        <v>2377</v>
      </c>
      <c r="E18379" s="380" t="s">
        <v>2833</v>
      </c>
      <c r="F18379" s="146" t="s">
        <v>2834</v>
      </c>
      <c r="G18379" s="146" t="b">
        <v>0</v>
      </c>
      <c r="H18379" s="146" t="b">
        <v>1</v>
      </c>
      <c r="J18379" t="str">
        <f>"INSERT INTO PARAMETERS (PARAMETER_ID, PARAMETER_GROUP_ID,PARAMETER_GROUP_NAME,PARAMETER_NAME,PARAMETER_VALUE,IS_SENSITIVE,IS_ACTIVE) VALUES ("&amp;B18379&amp;","&amp;C18379&amp;",'"&amp;D18379&amp;"','"&amp;E18379&amp;"','"&amp;SUBSTITUTE(F18379,"'","''")&amp;"',"&amp;G18379&amp;","&amp;H18379&amp;");"</f>
        <v>INSERT INTO PARAMETERS (PARAMETER_ID, PARAMETER_GROUP_ID,PARAMETER_GROUP_NAME,PARAMETER_NAME,PARAMETER_VALUE,IS_SENSITIVE,IS_ACTIVE) VALUES (18749,1602,'pop6_sg_trans_promotions','load_method','sp',FALSE,TRUE);</v>
      </c>
    </row>
    <row r="18380" spans="1:10" ht="15" hidden="1" customHeight="1">
      <c r="A18380" s="157" t="s">
        <v>36</v>
      </c>
      <c r="B18380" s="5">
        <v>18750</v>
      </c>
      <c r="C18380" s="107">
        <v>1602</v>
      </c>
      <c r="D18380" s="512" t="s">
        <v>2377</v>
      </c>
      <c r="E18380" s="380" t="s">
        <v>2836</v>
      </c>
      <c r="F18380" s="146" t="s">
        <v>13722</v>
      </c>
      <c r="G18380" s="146" t="b">
        <v>0</v>
      </c>
      <c r="H18380" s="146" t="b">
        <v>1</v>
      </c>
      <c r="J18380" t="str">
        <f>"INSERT INTO PARAMETERS (PARAMETER_ID, PARAMETER_GROUP_ID,PARAMETER_GROUP_NAME,PARAMETER_NAME,PARAMETER_VALUE,IS_SENSITIVE,IS_ACTIVE) VALUES ("&amp;B18380&amp;","&amp;C18380&amp;",'"&amp;D18380&amp;"','"&amp;E18380&amp;"','"&amp;SUBSTITUTE(F18380,"'","''")&amp;"',"&amp;G18380&amp;","&amp;H18380&amp;");"</f>
        <v>INSERT INTO PARAMETERS (PARAMETER_ID, PARAMETER_GROUP_ID,PARAMETER_GROUP_NAME,PARAMETER_NAME,PARAMETER_VALUE,IS_SENSITIVE,IS_ACTIVE) VALUES (18750,1602,'pop6_sg_trans_promotions','sp_name','SGPSDL_RAW.Pop6_sg_trans_PREPROCESSING',FALSE,TRUE);</v>
      </c>
    </row>
    <row r="18381" spans="1:10" ht="15" hidden="1" customHeight="1">
      <c r="A18381" s="157" t="s">
        <v>36</v>
      </c>
      <c r="B18381" s="5">
        <v>18751</v>
      </c>
      <c r="C18381" s="107">
        <v>1602</v>
      </c>
      <c r="D18381" s="512" t="s">
        <v>2377</v>
      </c>
      <c r="E18381" s="380" t="s">
        <v>2839</v>
      </c>
      <c r="F18381" s="5">
        <v>0</v>
      </c>
      <c r="G18381" s="146" t="b">
        <v>0</v>
      </c>
      <c r="H18381" s="146" t="b">
        <v>1</v>
      </c>
      <c r="J18381" t="str">
        <f>"INSERT INTO PARAMETERS (PARAMETER_ID, PARAMETER_GROUP_ID,PARAMETER_GROUP_NAME,PARAMETER_NAME,PARAMETER_VALUE,IS_SENSITIVE,IS_ACTIVE) VALUES ("&amp;B18381&amp;","&amp;C18381&amp;",'"&amp;D18381&amp;"','"&amp;E18381&amp;"','"&amp;SUBSTITUTE(F18381,"'","''")&amp;"',"&amp;G18381&amp;","&amp;H18381&amp;");"</f>
        <v>INSERT INTO PARAMETERS (PARAMETER_ID, PARAMETER_GROUP_ID,PARAMETER_GROUP_NAME,PARAMETER_NAME,PARAMETER_VALUE,IS_SENSITIVE,IS_ACTIVE) VALUES (18751,1602,'pop6_sg_trans_promotions','sheet_index','0',FALSE,TRUE);</v>
      </c>
    </row>
    <row r="18382" spans="1:10" ht="15" hidden="1" customHeight="1">
      <c r="A18382" s="157" t="s">
        <v>36</v>
      </c>
      <c r="B18382" s="5">
        <v>18752</v>
      </c>
      <c r="C18382" s="107">
        <v>1602</v>
      </c>
      <c r="D18382" s="512" t="s">
        <v>2377</v>
      </c>
      <c r="E18382" s="380" t="s">
        <v>2841</v>
      </c>
      <c r="F18382" s="146" t="s">
        <v>13229</v>
      </c>
      <c r="G18382" s="146" t="b">
        <v>0</v>
      </c>
      <c r="H18382" s="146" t="b">
        <v>1</v>
      </c>
      <c r="J18382" t="str">
        <f>"INSERT INTO PARAMETERS (PARAMETER_ID, PARAMETER_GROUP_ID,PARAMETER_GROUP_NAME,PARAMETER_NAME,PARAMETER_VALUE,IS_SENSITIVE,IS_ACTIVE) VALUES ("&amp;B18382&amp;","&amp;C18382&amp;",'"&amp;D18382&amp;"','"&amp;E18382&amp;"','"&amp;SUBSTITUTE(F18382,"'","''")&amp;"',"&amp;G18382&amp;","&amp;H18382&amp;");"</f>
        <v>INSERT INTO PARAMETERS (PARAMETER_ID, PARAMETER_GROUP_ID,PARAMETER_GROUP_NAME,PARAMETER_NAME,PARAMETER_VALUE,IS_SENSITIVE,IS_ACTIVE) VALUES (18752,1602,'pop6_sg_trans_promotions','folder_path','pop6/transaction/promotiondata/',FALSE,TRUE);</v>
      </c>
    </row>
    <row r="18383" spans="1:10" ht="15" hidden="1" customHeight="1">
      <c r="A18383" s="157" t="s">
        <v>36</v>
      </c>
      <c r="B18383" s="5">
        <v>18753</v>
      </c>
      <c r="C18383" s="107">
        <v>1602</v>
      </c>
      <c r="D18383" s="512" t="s">
        <v>2377</v>
      </c>
      <c r="E18383" s="380" t="s">
        <v>2844</v>
      </c>
      <c r="F18383" s="146" t="s">
        <v>13731</v>
      </c>
      <c r="G18383" s="146" t="b">
        <v>0</v>
      </c>
      <c r="H18383" s="146" t="b">
        <v>1</v>
      </c>
      <c r="J18383" t="str">
        <f>"INSERT INTO PARAMETERS (PARAMETER_ID, PARAMETER_GROUP_ID,PARAMETER_GROUP_NAME,PARAMETER_NAME,PARAMETER_VALUE,IS_SENSITIVE,IS_ACTIVE) VALUES ("&amp;B18383&amp;","&amp;C18383&amp;",'"&amp;D18383&amp;"','"&amp;E18383&amp;"','"&amp;SUBSTITUTE(F18383,"'","''")&amp;"',"&amp;G18383&amp;","&amp;H18383&amp;");"</f>
        <v>INSERT INTO PARAMETERS (PARAMETER_ID, PARAMETER_GROUP_ID,PARAMETER_GROUP_NAME,PARAMETER_NAME,PARAMETER_VALUE,IS_SENSITIVE,IS_ACTIVE) VALUES (18753,1602,'pop6_sg_trans_promotions','target_table','sdl_pop6_sg_promotions',FALSE,TRUE);</v>
      </c>
    </row>
    <row r="18384" spans="1:10" ht="15" hidden="1" customHeight="1">
      <c r="A18384" s="157" t="s">
        <v>36</v>
      </c>
      <c r="B18384" s="5">
        <v>18754</v>
      </c>
      <c r="C18384" s="107">
        <v>1602</v>
      </c>
      <c r="D18384" s="512" t="s">
        <v>2377</v>
      </c>
      <c r="E18384" s="380" t="s">
        <v>2847</v>
      </c>
      <c r="F18384" s="146" t="s">
        <v>3061</v>
      </c>
      <c r="G18384" s="146" t="b">
        <v>0</v>
      </c>
      <c r="H18384" s="146" t="b">
        <v>1</v>
      </c>
      <c r="J18384" t="str">
        <f>"INSERT INTO PARAMETERS (PARAMETER_ID, PARAMETER_GROUP_ID,PARAMETER_GROUP_NAME,PARAMETER_NAME,PARAMETER_VALUE,IS_SENSITIVE,IS_ACTIVE) VALUES ("&amp;B18384&amp;","&amp;C18384&amp;",'"&amp;D18384&amp;"','"&amp;E18384&amp;"','"&amp;SUBSTITUTE(F18384,"'","''")&amp;"',"&amp;G18384&amp;","&amp;H18384&amp;");"</f>
        <v>INSERT INTO PARAMETERS (PARAMETER_ID, PARAMETER_GROUP_ID,PARAMETER_GROUP_NAME,PARAMETER_NAME,PARAMETER_VALUE,IS_SENSITIVE,IS_ACTIVE) VALUES (18754,1602,'pop6_sg_trans_promotions','container','sgp',FALSE,TRUE);</v>
      </c>
    </row>
    <row r="18385" spans="1:10" ht="15" hidden="1" customHeight="1">
      <c r="A18385" s="157" t="s">
        <v>36</v>
      </c>
      <c r="B18385" s="5">
        <v>18755</v>
      </c>
      <c r="C18385" s="107">
        <v>1602</v>
      </c>
      <c r="D18385" s="512" t="s">
        <v>2377</v>
      </c>
      <c r="E18385" s="380" t="s">
        <v>2850</v>
      </c>
      <c r="F18385" s="146" t="s">
        <v>3348</v>
      </c>
      <c r="G18385" s="146" t="b">
        <v>0</v>
      </c>
      <c r="H18385" s="146" t="b">
        <v>1</v>
      </c>
      <c r="J18385" t="str">
        <f>"INSERT INTO PARAMETERS (PARAMETER_ID, PARAMETER_GROUP_ID,PARAMETER_GROUP_NAME,PARAMETER_NAME,PARAMETER_VALUE,IS_SENSITIVE,IS_ACTIVE) VALUES ("&amp;B18385&amp;","&amp;C18385&amp;",'"&amp;D18385&amp;"','"&amp;E18385&amp;"','"&amp;SUBSTITUTE(F18385,"'","''")&amp;"',"&amp;G18385&amp;","&amp;H18385&amp;");"</f>
        <v>INSERT INTO PARAMETERS (PARAMETER_ID, PARAMETER_GROUP_ID,PARAMETER_GROUP_NAME,PARAMETER_NAME,PARAMETER_VALUE,IS_SENSITIVE,IS_ACTIVE) VALUES (18755,1602,'pop6_sg_trans_promotions','target_schema','SGPSDL_RAW',FALSE,TRUE);</v>
      </c>
    </row>
    <row r="18386" spans="1:10" ht="15" hidden="1" customHeight="1">
      <c r="A18386" s="157" t="s">
        <v>36</v>
      </c>
      <c r="B18386" s="5">
        <v>18756</v>
      </c>
      <c r="C18386" s="107">
        <v>1602</v>
      </c>
      <c r="D18386" s="512" t="s">
        <v>2377</v>
      </c>
      <c r="E18386" s="380" t="s">
        <v>2853</v>
      </c>
      <c r="F18386" s="525" t="s">
        <v>2992</v>
      </c>
      <c r="G18386" s="146" t="b">
        <v>0</v>
      </c>
      <c r="H18386" s="146" t="b">
        <v>1</v>
      </c>
      <c r="J18386" t="str">
        <f>"INSERT INTO PARAMETERS (PARAMETER_ID, PARAMETER_GROUP_ID,PARAMETER_GROUP_NAME,PARAMETER_NAME,PARAMETER_VALUE,IS_SENSITIVE,IS_ACTIVE) VALUES ("&amp;B18386&amp;","&amp;C18386&amp;",'"&amp;D18386&amp;"','"&amp;E18386&amp;"','"&amp;SUBSTITUTE(F18386,"'","''")&amp;"',"&amp;G18386&amp;","&amp;H18386&amp;");"</f>
        <v>INSERT INTO PARAMETERS (PARAMETER_ID, PARAMETER_GROUP_ID,PARAMETER_GROUP_NAME,PARAMETER_NAME,PARAMETER_VALUE,IS_SENSITIVE,IS_ACTIVE) VALUES (18756,1602,'pop6_sg_trans_promotions','validation','1-1-1',FALSE,TRUE);</v>
      </c>
    </row>
    <row r="18387" spans="1:10" ht="15" hidden="1" customHeight="1">
      <c r="A18387" s="157" t="s">
        <v>36</v>
      </c>
      <c r="B18387" s="5">
        <v>18757</v>
      </c>
      <c r="C18387" s="107">
        <v>1602</v>
      </c>
      <c r="D18387" s="512" t="s">
        <v>2377</v>
      </c>
      <c r="E18387" s="470" t="s">
        <v>2856</v>
      </c>
      <c r="F18387" s="146" t="s">
        <v>10870</v>
      </c>
      <c r="G18387" s="146" t="b">
        <v>0</v>
      </c>
      <c r="H18387" s="146" t="b">
        <v>1</v>
      </c>
      <c r="J18387" t="str">
        <f>"INSERT INTO PARAMETERS (PARAMETER_ID, PARAMETER_GROUP_ID,PARAMETER_GROUP_NAME,PARAMETER_NAME,PARAMETER_VALUE,IS_SENSITIVE,IS_ACTIVE) VALUES ("&amp;B18387&amp;","&amp;C18387&amp;",'"&amp;D18387&amp;"','"&amp;E18387&amp;"','"&amp;SUBSTITUTE(F18387,"'","''")&amp;"',"&amp;G18387&amp;","&amp;H18387&amp;");"</f>
        <v>INSERT INTO PARAMETERS (PARAMETER_ID, PARAMETER_GROUP_ID,PARAMETER_GROUP_NAME,PARAMETER_NAME,PARAMETER_VALUE,IS_SENSITIVE,IS_ACTIVE) VALUES (18757,1602,'pop6_sg_trans_promotions','index','pre',FALSE,TRUE);</v>
      </c>
    </row>
    <row r="18388" spans="1:10" ht="15" hidden="1" customHeight="1">
      <c r="A18388" s="157" t="s">
        <v>36</v>
      </c>
      <c r="B18388" s="5">
        <v>18758</v>
      </c>
      <c r="C18388" s="107">
        <v>1602</v>
      </c>
      <c r="D18388" s="223" t="s">
        <v>2377</v>
      </c>
      <c r="E18388" s="425" t="s">
        <v>2859</v>
      </c>
      <c r="F18388" s="146" t="s">
        <v>3130</v>
      </c>
      <c r="G18388" s="146" t="b">
        <v>0</v>
      </c>
      <c r="H18388" s="146" t="b">
        <v>1</v>
      </c>
      <c r="J18388" t="str">
        <f>"INSERT INTO PARAMETERS (PARAMETER_ID, PARAMETER_GROUP_ID,PARAMETER_GROUP_NAME,PARAMETER_NAME,PARAMETER_VALUE,IS_SENSITIVE,IS_ACTIVE) VALUES ("&amp;B18388&amp;","&amp;C18388&amp;",'"&amp;D18388&amp;"','"&amp;E18388&amp;"','"&amp;SUBSTITUTE(F18388,"'","''")&amp;"',"&amp;G18388&amp;","&amp;H18388&amp;");"</f>
        <v>INSERT INTO PARAMETERS (PARAMETER_ID, PARAMETER_GROUP_ID,PARAMETER_GROUP_NAME,PARAMETER_NAME,PARAMETER_VALUE,IS_SENSITIVE,IS_ACTIVE) VALUES (18758,1602,'pop6_sg_trans_promotions','source_extn','csv',FALSE,TRUE);</v>
      </c>
    </row>
    <row r="18389" spans="1:10" ht="15" hidden="1" customHeight="1">
      <c r="A18389" s="157" t="s">
        <v>36</v>
      </c>
      <c r="B18389" s="5">
        <v>18759</v>
      </c>
      <c r="C18389" s="107">
        <v>1602</v>
      </c>
      <c r="D18389" s="223" t="s">
        <v>2377</v>
      </c>
      <c r="E18389" s="425" t="s">
        <v>2861</v>
      </c>
      <c r="F18389" s="146">
        <v>0</v>
      </c>
      <c r="G18389" s="146" t="b">
        <v>0</v>
      </c>
      <c r="H18389" s="146" t="b">
        <v>1</v>
      </c>
      <c r="J18389" t="str">
        <f>"INSERT INTO PARAMETERS (PARAMETER_ID, PARAMETER_GROUP_ID,PARAMETER_GROUP_NAME,PARAMETER_NAME,PARAMETER_VALUE,IS_SENSITIVE,IS_ACTIVE) VALUES ("&amp;B18389&amp;","&amp;C18389&amp;",'"&amp;D18389&amp;"','"&amp;E18389&amp;"','"&amp;SUBSTITUTE(F18389,"'","''")&amp;"',"&amp;G18389&amp;","&amp;H18389&amp;");"</f>
        <v>INSERT INTO PARAMETERS (PARAMETER_ID, PARAMETER_GROUP_ID,PARAMETER_GROUP_NAME,PARAMETER_NAME,PARAMETER_VALUE,IS_SENSITIVE,IS_ACTIVE) VALUES (18759,1602,'pop6_sg_trans_promotions','file_header_row_num','0',FALSE,TRUE);</v>
      </c>
    </row>
    <row r="18390" spans="1:10" ht="15" hidden="1" customHeight="1">
      <c r="A18390" s="157" t="s">
        <v>36</v>
      </c>
      <c r="B18390" s="5">
        <v>18760</v>
      </c>
      <c r="C18390" s="107">
        <v>1602</v>
      </c>
      <c r="D18390" s="223" t="s">
        <v>2377</v>
      </c>
      <c r="E18390" s="425" t="s">
        <v>2863</v>
      </c>
      <c r="F18390" s="146" t="s">
        <v>2821</v>
      </c>
      <c r="G18390" s="146" t="b">
        <v>0</v>
      </c>
      <c r="H18390" s="146" t="b">
        <v>1</v>
      </c>
      <c r="J18390" t="str">
        <f>"INSERT INTO PARAMETERS (PARAMETER_ID, PARAMETER_GROUP_ID,PARAMETER_GROUP_NAME,PARAMETER_NAME,PARAMETER_VALUE,IS_SENSITIVE,IS_ACTIVE) VALUES ("&amp;B18390&amp;","&amp;C18390&amp;",'"&amp;D18390&amp;"','"&amp;E18390&amp;"','"&amp;SUBSTITUTE(F18390,"'","''")&amp;"',"&amp;G18390&amp;","&amp;H18390&amp;");"</f>
        <v>INSERT INTO PARAMETERS (PARAMETER_ID, PARAMETER_GROUP_ID,PARAMETER_GROUP_NAME,PARAMETER_NAME,PARAMETER_VALUE,IS_SENSITIVE,IS_ACTIVE) VALUES (18760,1602,'pop6_sg_trans_promotions','is_truncate','Y',FALSE,TRUE);</v>
      </c>
    </row>
    <row r="18391" spans="1:10" ht="15" hidden="1" customHeight="1">
      <c r="A18391" s="157" t="s">
        <v>36</v>
      </c>
      <c r="B18391" s="5">
        <v>18761</v>
      </c>
      <c r="C18391" s="107">
        <v>1602</v>
      </c>
      <c r="D18391" s="223" t="s">
        <v>2377</v>
      </c>
      <c r="E18391" s="425" t="s">
        <v>2820</v>
      </c>
      <c r="F18391" s="146" t="s">
        <v>2821</v>
      </c>
      <c r="G18391" s="146" t="b">
        <v>0</v>
      </c>
      <c r="H18391" s="146" t="b">
        <v>1</v>
      </c>
      <c r="J18391" t="str">
        <f>"INSERT INTO PARAMETERS (PARAMETER_ID, PARAMETER_GROUP_ID,PARAMETER_GROUP_NAME,PARAMETER_NAME,PARAMETER_VALUE,IS_SENSITIVE,IS_ACTIVE) VALUES ("&amp;B18391&amp;","&amp;C18391&amp;",'"&amp;D18391&amp;"','"&amp;E18391&amp;"','"&amp;SUBSTITUTE(F18391,"'","''")&amp;"',"&amp;G18391&amp;","&amp;H18391&amp;");"</f>
        <v>INSERT INTO PARAMETERS (PARAMETER_ID, PARAMETER_GROUP_ID,PARAMETER_GROUP_NAME,PARAMETER_NAME,PARAMETER_VALUE,IS_SENSITIVE,IS_ACTIVE) VALUES (18761,1602,'pop6_sg_trans_promotions','trigger_mail','Y',FALSE,TRUE);</v>
      </c>
    </row>
    <row r="18392" spans="1:10" ht="15" hidden="1" customHeight="1">
      <c r="A18392" s="157" t="s">
        <v>36</v>
      </c>
      <c r="B18392" s="5">
        <v>18762</v>
      </c>
      <c r="C18392" s="107">
        <v>1602</v>
      </c>
      <c r="D18392" s="223" t="s">
        <v>2377</v>
      </c>
      <c r="E18392" s="425" t="s">
        <v>2831</v>
      </c>
      <c r="F18392" s="146" t="s">
        <v>2821</v>
      </c>
      <c r="G18392" s="146" t="b">
        <v>0</v>
      </c>
      <c r="H18392" s="146" t="b">
        <v>1</v>
      </c>
      <c r="J18392" t="str">
        <f>"INSERT INTO PARAMETERS (PARAMETER_ID, PARAMETER_GROUP_ID,PARAMETER_GROUP_NAME,PARAMETER_NAME,PARAMETER_VALUE,IS_SENSITIVE,IS_ACTIVE) VALUES ("&amp;B18392&amp;","&amp;C18392&amp;",'"&amp;D18392&amp;"','"&amp;E18392&amp;"','"&amp;SUBSTITUTE(F18392,"'","''")&amp;"',"&amp;G18392&amp;","&amp;H18392&amp;");"</f>
        <v>INSERT INTO PARAMETERS (PARAMETER_ID, PARAMETER_GROUP_ID,PARAMETER_GROUP_NAME,PARAMETER_NAME,PARAMETER_VALUE,IS_SENSITIVE,IS_ACTIVE) VALUES (18762,1602,'pop6_sg_trans_promotions','business_mail_trigger','Y',FALSE,TRUE);</v>
      </c>
    </row>
    <row r="18393" spans="1:10" ht="15" hidden="1" customHeight="1">
      <c r="A18393" s="471" t="s">
        <v>36</v>
      </c>
      <c r="B18393" s="107">
        <v>18763</v>
      </c>
      <c r="C18393" s="107">
        <v>1603</v>
      </c>
      <c r="D18393" s="467" t="s">
        <v>2378</v>
      </c>
      <c r="E18393" s="473" t="s">
        <v>2817</v>
      </c>
      <c r="F18393" s="472" t="s">
        <v>13234</v>
      </c>
      <c r="G18393" s="472" t="b">
        <v>0</v>
      </c>
      <c r="H18393" s="472" t="b">
        <v>1</v>
      </c>
      <c r="J18393" t="str">
        <f>"INSERT INTO PARAMETERS (PARAMETER_ID, PARAMETER_GROUP_ID,PARAMETER_GROUP_NAME,PARAMETER_NAME,PARAMETER_VALUE,IS_SENSITIVE,IS_ACTIVE) VALUES ("&amp;B18393&amp;","&amp;C18393&amp;",'"&amp;D18393&amp;"','"&amp;E18393&amp;"','"&amp;SUBSTITUTE(F18393,"'","''")&amp;"',"&amp;G18393&amp;","&amp;H18393&amp;");"</f>
        <v>INSERT INTO PARAMETERS (PARAMETER_ID, PARAMETER_GROUP_ID,PARAMETER_GROUP_NAME,PARAMETER_NAME,PARAMETER_VALUE,IS_SENSITIVE,IS_ACTIVE) VALUES (18763,1603,'pop6_sg_trans_promotion_plan','val_file_header','Status,Promotion_Plan_ID,Allocation_Method,POP_Code_or_POP_List_Code,Team,Promotion_Code,Promotion_Name,Promotion_Mechanics,Start_Date,End_Date,Product_Attribute_ID,Product_Attribute,Product_Attribute_Value_ID,Product_Attribute_Value,Promotion_Price,Price_Field,Photo_Field,Reason_Field',FALSE,TRUE);</v>
      </c>
    </row>
    <row r="18394" spans="1:10" ht="15" hidden="1" customHeight="1">
      <c r="A18394" s="157" t="s">
        <v>36</v>
      </c>
      <c r="B18394" s="5">
        <v>18764</v>
      </c>
      <c r="C18394" s="107">
        <v>1603</v>
      </c>
      <c r="D18394" s="223" t="s">
        <v>2378</v>
      </c>
      <c r="E18394" s="425" t="s">
        <v>2823</v>
      </c>
      <c r="F18394" s="5" t="s">
        <v>13228</v>
      </c>
      <c r="G18394" s="157" t="b">
        <v>0</v>
      </c>
      <c r="H18394" s="146" t="b">
        <v>1</v>
      </c>
      <c r="J18394" t="str">
        <f>"INSERT INTO PARAMETERS (PARAMETER_ID, PARAMETER_GROUP_ID,PARAMETER_GROUP_NAME,PARAMETER_NAME,PARAMETER_VALUE,IS_SENSITIVE,IS_ACTIVE) VALUES ("&amp;B18394&amp;","&amp;C18394&amp;",'"&amp;D18394&amp;"','"&amp;E18394&amp;"','"&amp;SUBSTITUTE(F18394,"'","''")&amp;"',"&amp;G18394&amp;","&amp;H18394&amp;");"</f>
        <v>INSERT INTO PARAMETERS (PARAMETER_ID, PARAMETER_GROUP_ID,PARAMETER_GROUP_NAME,PARAMETER_NAME,PARAMETER_VALUE,IS_SENSITIVE,IS_ACTIVE) VALUES (18764,1603,'pop6_sg_trans_promotion_plan','file_spec','promotion_plans',FALSE,TRUE);</v>
      </c>
    </row>
    <row r="18395" spans="1:10" ht="15" hidden="1" customHeight="1">
      <c r="A18395" s="157" t="s">
        <v>36</v>
      </c>
      <c r="B18395" s="5">
        <v>18765</v>
      </c>
      <c r="C18395" s="107">
        <v>1603</v>
      </c>
      <c r="D18395" s="223" t="s">
        <v>2378</v>
      </c>
      <c r="E18395" s="425" t="s">
        <v>2826</v>
      </c>
      <c r="F18395" s="5" t="s">
        <v>13228</v>
      </c>
      <c r="G18395" s="157" t="b">
        <v>0</v>
      </c>
      <c r="H18395" s="146" t="b">
        <v>1</v>
      </c>
      <c r="J18395" t="str">
        <f>"INSERT INTO PARAMETERS (PARAMETER_ID, PARAMETER_GROUP_ID,PARAMETER_GROUP_NAME,PARAMETER_NAME,PARAMETER_VALUE,IS_SENSITIVE,IS_ACTIVE) VALUES ("&amp;B18395&amp;","&amp;C18395&amp;",'"&amp;D18395&amp;"','"&amp;E18395&amp;"','"&amp;SUBSTITUTE(F18395,"'","''")&amp;"',"&amp;G18395&amp;","&amp;H18395&amp;");"</f>
        <v>INSERT INTO PARAMETERS (PARAMETER_ID, PARAMETER_GROUP_ID,PARAMETER_GROUP_NAME,PARAMETER_NAME,PARAMETER_VALUE,IS_SENSITIVE,IS_ACTIVE) VALUES (18765,1603,'pop6_sg_trans_promotion_plan','val_file_name','promotion_plans',FALSE,TRUE);</v>
      </c>
    </row>
    <row r="18396" spans="1:10" ht="15" hidden="1" customHeight="1">
      <c r="A18396" s="157" t="s">
        <v>36</v>
      </c>
      <c r="B18396" s="5">
        <v>18766</v>
      </c>
      <c r="C18396" s="107">
        <v>1603</v>
      </c>
      <c r="D18396" s="223" t="s">
        <v>2378</v>
      </c>
      <c r="E18396" s="425" t="s">
        <v>2828</v>
      </c>
      <c r="F18396" s="144" t="s">
        <v>3130</v>
      </c>
      <c r="G18396" s="146" t="b">
        <v>0</v>
      </c>
      <c r="H18396" s="146" t="b">
        <v>1</v>
      </c>
      <c r="J18396" t="str">
        <f>"INSERT INTO PARAMETERS (PARAMETER_ID, PARAMETER_GROUP_ID,PARAMETER_GROUP_NAME,PARAMETER_NAME,PARAMETER_VALUE,IS_SENSITIVE,IS_ACTIVE) VALUES ("&amp;B18396&amp;","&amp;C18396&amp;",'"&amp;D18396&amp;"','"&amp;E18396&amp;"','"&amp;SUBSTITUTE(F18396,"'","''")&amp;"',"&amp;G18396&amp;","&amp;H18396&amp;");"</f>
        <v>INSERT INTO PARAMETERS (PARAMETER_ID, PARAMETER_GROUP_ID,PARAMETER_GROUP_NAME,PARAMETER_NAME,PARAMETER_VALUE,IS_SENSITIVE,IS_ACTIVE) VALUES (18766,1603,'pop6_sg_trans_promotion_plan','val_file_extn','csv',FALSE,TRUE);</v>
      </c>
    </row>
    <row r="18397" spans="1:10" ht="15" hidden="1" customHeight="1">
      <c r="A18397" s="157" t="s">
        <v>36</v>
      </c>
      <c r="B18397" s="5">
        <v>18767</v>
      </c>
      <c r="C18397" s="107">
        <v>1603</v>
      </c>
      <c r="D18397" s="223" t="s">
        <v>2378</v>
      </c>
      <c r="E18397" s="425" t="s">
        <v>2833</v>
      </c>
      <c r="F18397" s="146" t="s">
        <v>2834</v>
      </c>
      <c r="G18397" s="146" t="b">
        <v>0</v>
      </c>
      <c r="H18397" s="146" t="b">
        <v>1</v>
      </c>
      <c r="J18397" t="str">
        <f>"INSERT INTO PARAMETERS (PARAMETER_ID, PARAMETER_GROUP_ID,PARAMETER_GROUP_NAME,PARAMETER_NAME,PARAMETER_VALUE,IS_SENSITIVE,IS_ACTIVE) VALUES ("&amp;B18397&amp;","&amp;C18397&amp;",'"&amp;D18397&amp;"','"&amp;E18397&amp;"','"&amp;SUBSTITUTE(F18397,"'","''")&amp;"',"&amp;G18397&amp;","&amp;H18397&amp;");"</f>
        <v>INSERT INTO PARAMETERS (PARAMETER_ID, PARAMETER_GROUP_ID,PARAMETER_GROUP_NAME,PARAMETER_NAME,PARAMETER_VALUE,IS_SENSITIVE,IS_ACTIVE) VALUES (18767,1603,'pop6_sg_trans_promotion_plan','load_method','sp',FALSE,TRUE);</v>
      </c>
    </row>
    <row r="18398" spans="1:10" ht="15" hidden="1" customHeight="1">
      <c r="A18398" s="157" t="s">
        <v>36</v>
      </c>
      <c r="B18398" s="5">
        <v>18768</v>
      </c>
      <c r="C18398" s="107">
        <v>1603</v>
      </c>
      <c r="D18398" s="223" t="s">
        <v>2378</v>
      </c>
      <c r="E18398" s="425" t="s">
        <v>2836</v>
      </c>
      <c r="F18398" s="146" t="s">
        <v>13722</v>
      </c>
      <c r="G18398" s="146" t="b">
        <v>0</v>
      </c>
      <c r="H18398" s="146" t="b">
        <v>1</v>
      </c>
      <c r="J18398" t="str">
        <f>"INSERT INTO PARAMETERS (PARAMETER_ID, PARAMETER_GROUP_ID,PARAMETER_GROUP_NAME,PARAMETER_NAME,PARAMETER_VALUE,IS_SENSITIVE,IS_ACTIVE) VALUES ("&amp;B18398&amp;","&amp;C18398&amp;",'"&amp;D18398&amp;"','"&amp;E18398&amp;"','"&amp;SUBSTITUTE(F18398,"'","''")&amp;"',"&amp;G18398&amp;","&amp;H18398&amp;");"</f>
        <v>INSERT INTO PARAMETERS (PARAMETER_ID, PARAMETER_GROUP_ID,PARAMETER_GROUP_NAME,PARAMETER_NAME,PARAMETER_VALUE,IS_SENSITIVE,IS_ACTIVE) VALUES (18768,1603,'pop6_sg_trans_promotion_plan','sp_name','SGPSDL_RAW.Pop6_sg_trans_PREPROCESSING',FALSE,TRUE);</v>
      </c>
    </row>
    <row r="18399" spans="1:10" ht="15" hidden="1" customHeight="1">
      <c r="A18399" s="157" t="s">
        <v>36</v>
      </c>
      <c r="B18399" s="5">
        <v>18769</v>
      </c>
      <c r="C18399" s="107">
        <v>1603</v>
      </c>
      <c r="D18399" s="223" t="s">
        <v>2378</v>
      </c>
      <c r="E18399" s="425" t="s">
        <v>2839</v>
      </c>
      <c r="F18399" s="5">
        <v>0</v>
      </c>
      <c r="G18399" s="146" t="b">
        <v>0</v>
      </c>
      <c r="H18399" s="146" t="b">
        <v>1</v>
      </c>
      <c r="J18399" t="str">
        <f>"INSERT INTO PARAMETERS (PARAMETER_ID, PARAMETER_GROUP_ID,PARAMETER_GROUP_NAME,PARAMETER_NAME,PARAMETER_VALUE,IS_SENSITIVE,IS_ACTIVE) VALUES ("&amp;B18399&amp;","&amp;C18399&amp;",'"&amp;D18399&amp;"','"&amp;E18399&amp;"','"&amp;SUBSTITUTE(F18399,"'","''")&amp;"',"&amp;G18399&amp;","&amp;H18399&amp;");"</f>
        <v>INSERT INTO PARAMETERS (PARAMETER_ID, PARAMETER_GROUP_ID,PARAMETER_GROUP_NAME,PARAMETER_NAME,PARAMETER_VALUE,IS_SENSITIVE,IS_ACTIVE) VALUES (18769,1603,'pop6_sg_trans_promotion_plan','sheet_index','0',FALSE,TRUE);</v>
      </c>
    </row>
    <row r="18400" spans="1:10" ht="15" hidden="1" customHeight="1">
      <c r="A18400" s="157" t="s">
        <v>36</v>
      </c>
      <c r="B18400" s="5">
        <v>18770</v>
      </c>
      <c r="C18400" s="107">
        <v>1603</v>
      </c>
      <c r="D18400" s="223" t="s">
        <v>2378</v>
      </c>
      <c r="E18400" s="425" t="s">
        <v>2841</v>
      </c>
      <c r="F18400" s="146" t="s">
        <v>13229</v>
      </c>
      <c r="G18400" s="146" t="b">
        <v>0</v>
      </c>
      <c r="H18400" s="146" t="b">
        <v>1</v>
      </c>
      <c r="J18400" t="str">
        <f>"INSERT INTO PARAMETERS (PARAMETER_ID, PARAMETER_GROUP_ID,PARAMETER_GROUP_NAME,PARAMETER_NAME,PARAMETER_VALUE,IS_SENSITIVE,IS_ACTIVE) VALUES ("&amp;B18400&amp;","&amp;C18400&amp;",'"&amp;D18400&amp;"','"&amp;E18400&amp;"','"&amp;SUBSTITUTE(F18400,"'","''")&amp;"',"&amp;G18400&amp;","&amp;H18400&amp;");"</f>
        <v>INSERT INTO PARAMETERS (PARAMETER_ID, PARAMETER_GROUP_ID,PARAMETER_GROUP_NAME,PARAMETER_NAME,PARAMETER_VALUE,IS_SENSITIVE,IS_ACTIVE) VALUES (18770,1603,'pop6_sg_trans_promotion_plan','folder_path','pop6/transaction/promotiondata/',FALSE,TRUE);</v>
      </c>
    </row>
    <row r="18401" spans="1:10" ht="15" hidden="1" customHeight="1">
      <c r="A18401" s="157" t="s">
        <v>36</v>
      </c>
      <c r="B18401" s="5">
        <v>18771</v>
      </c>
      <c r="C18401" s="107">
        <v>1603</v>
      </c>
      <c r="D18401" s="223" t="s">
        <v>2378</v>
      </c>
      <c r="E18401" s="425" t="s">
        <v>2844</v>
      </c>
      <c r="F18401" s="146" t="s">
        <v>13732</v>
      </c>
      <c r="G18401" s="146" t="b">
        <v>0</v>
      </c>
      <c r="H18401" s="146" t="b">
        <v>1</v>
      </c>
      <c r="J18401" t="str">
        <f>"INSERT INTO PARAMETERS (PARAMETER_ID, PARAMETER_GROUP_ID,PARAMETER_GROUP_NAME,PARAMETER_NAME,PARAMETER_VALUE,IS_SENSITIVE,IS_ACTIVE) VALUES ("&amp;B18401&amp;","&amp;C18401&amp;",'"&amp;D18401&amp;"','"&amp;E18401&amp;"','"&amp;SUBSTITUTE(F18401,"'","''")&amp;"',"&amp;G18401&amp;","&amp;H18401&amp;");"</f>
        <v>INSERT INTO PARAMETERS (PARAMETER_ID, PARAMETER_GROUP_ID,PARAMETER_GROUP_NAME,PARAMETER_NAME,PARAMETER_VALUE,IS_SENSITIVE,IS_ACTIVE) VALUES (18771,1603,'pop6_sg_trans_promotion_plan','target_table','sdl_pop6_sg_promotion_plans',FALSE,TRUE);</v>
      </c>
    </row>
    <row r="18402" spans="1:10" ht="15" hidden="1" customHeight="1">
      <c r="A18402" s="157" t="s">
        <v>36</v>
      </c>
      <c r="B18402" s="5">
        <v>18772</v>
      </c>
      <c r="C18402" s="107">
        <v>1603</v>
      </c>
      <c r="D18402" s="223" t="s">
        <v>2378</v>
      </c>
      <c r="E18402" s="425" t="s">
        <v>2847</v>
      </c>
      <c r="F18402" s="146" t="s">
        <v>3061</v>
      </c>
      <c r="G18402" s="146" t="b">
        <v>0</v>
      </c>
      <c r="H18402" s="146" t="b">
        <v>1</v>
      </c>
      <c r="J18402" t="str">
        <f>"INSERT INTO PARAMETERS (PARAMETER_ID, PARAMETER_GROUP_ID,PARAMETER_GROUP_NAME,PARAMETER_NAME,PARAMETER_VALUE,IS_SENSITIVE,IS_ACTIVE) VALUES ("&amp;B18402&amp;","&amp;C18402&amp;",'"&amp;D18402&amp;"','"&amp;E18402&amp;"','"&amp;SUBSTITUTE(F18402,"'","''")&amp;"',"&amp;G18402&amp;","&amp;H18402&amp;");"</f>
        <v>INSERT INTO PARAMETERS (PARAMETER_ID, PARAMETER_GROUP_ID,PARAMETER_GROUP_NAME,PARAMETER_NAME,PARAMETER_VALUE,IS_SENSITIVE,IS_ACTIVE) VALUES (18772,1603,'pop6_sg_trans_promotion_plan','container','sgp',FALSE,TRUE);</v>
      </c>
    </row>
    <row r="18403" spans="1:10" ht="15" hidden="1" customHeight="1">
      <c r="A18403" s="157" t="s">
        <v>36</v>
      </c>
      <c r="B18403" s="5">
        <v>18773</v>
      </c>
      <c r="C18403" s="107">
        <v>1603</v>
      </c>
      <c r="D18403" s="223" t="s">
        <v>2378</v>
      </c>
      <c r="E18403" s="425" t="s">
        <v>2850</v>
      </c>
      <c r="F18403" s="146" t="s">
        <v>3348</v>
      </c>
      <c r="G18403" s="146" t="b">
        <v>0</v>
      </c>
      <c r="H18403" s="146" t="b">
        <v>1</v>
      </c>
      <c r="J18403" t="str">
        <f>"INSERT INTO PARAMETERS (PARAMETER_ID, PARAMETER_GROUP_ID,PARAMETER_GROUP_NAME,PARAMETER_NAME,PARAMETER_VALUE,IS_SENSITIVE,IS_ACTIVE) VALUES ("&amp;B18403&amp;","&amp;C18403&amp;",'"&amp;D18403&amp;"','"&amp;E18403&amp;"','"&amp;SUBSTITUTE(F18403,"'","''")&amp;"',"&amp;G18403&amp;","&amp;H18403&amp;");"</f>
        <v>INSERT INTO PARAMETERS (PARAMETER_ID, PARAMETER_GROUP_ID,PARAMETER_GROUP_NAME,PARAMETER_NAME,PARAMETER_VALUE,IS_SENSITIVE,IS_ACTIVE) VALUES (18773,1603,'pop6_sg_trans_promotion_plan','target_schema','SGPSDL_RAW',FALSE,TRUE);</v>
      </c>
    </row>
    <row r="18404" spans="1:10" ht="15" hidden="1" customHeight="1">
      <c r="A18404" s="157" t="s">
        <v>36</v>
      </c>
      <c r="B18404" s="5">
        <v>18774</v>
      </c>
      <c r="C18404" s="107">
        <v>1603</v>
      </c>
      <c r="D18404" s="223" t="s">
        <v>2378</v>
      </c>
      <c r="E18404" s="425" t="s">
        <v>2853</v>
      </c>
      <c r="F18404" s="525" t="s">
        <v>2992</v>
      </c>
      <c r="G18404" s="146" t="b">
        <v>0</v>
      </c>
      <c r="H18404" s="146" t="b">
        <v>1</v>
      </c>
      <c r="J18404" t="str">
        <f>"INSERT INTO PARAMETERS (PARAMETER_ID, PARAMETER_GROUP_ID,PARAMETER_GROUP_NAME,PARAMETER_NAME,PARAMETER_VALUE,IS_SENSITIVE,IS_ACTIVE) VALUES ("&amp;B18404&amp;","&amp;C18404&amp;",'"&amp;D18404&amp;"','"&amp;E18404&amp;"','"&amp;SUBSTITUTE(F18404,"'","''")&amp;"',"&amp;G18404&amp;","&amp;H18404&amp;");"</f>
        <v>INSERT INTO PARAMETERS (PARAMETER_ID, PARAMETER_GROUP_ID,PARAMETER_GROUP_NAME,PARAMETER_NAME,PARAMETER_VALUE,IS_SENSITIVE,IS_ACTIVE) VALUES (18774,1603,'pop6_sg_trans_promotion_plan','validation','1-1-1',FALSE,TRUE);</v>
      </c>
    </row>
    <row r="18405" spans="1:10" ht="15" hidden="1" customHeight="1">
      <c r="A18405" s="157" t="s">
        <v>36</v>
      </c>
      <c r="B18405" s="5">
        <v>18775</v>
      </c>
      <c r="C18405" s="107">
        <v>1603</v>
      </c>
      <c r="D18405" s="223" t="s">
        <v>2378</v>
      </c>
      <c r="E18405" s="474" t="s">
        <v>2856</v>
      </c>
      <c r="F18405" s="146" t="s">
        <v>10870</v>
      </c>
      <c r="G18405" s="146" t="b">
        <v>0</v>
      </c>
      <c r="H18405" s="146" t="b">
        <v>1</v>
      </c>
      <c r="J18405" t="str">
        <f>"INSERT INTO PARAMETERS (PARAMETER_ID, PARAMETER_GROUP_ID,PARAMETER_GROUP_NAME,PARAMETER_NAME,PARAMETER_VALUE,IS_SENSITIVE,IS_ACTIVE) VALUES ("&amp;B18405&amp;","&amp;C18405&amp;",'"&amp;D18405&amp;"','"&amp;E18405&amp;"','"&amp;SUBSTITUTE(F18405,"'","''")&amp;"',"&amp;G18405&amp;","&amp;H18405&amp;");"</f>
        <v>INSERT INTO PARAMETERS (PARAMETER_ID, PARAMETER_GROUP_ID,PARAMETER_GROUP_NAME,PARAMETER_NAME,PARAMETER_VALUE,IS_SENSITIVE,IS_ACTIVE) VALUES (18775,1603,'pop6_sg_trans_promotion_plan','index','pre',FALSE,TRUE);</v>
      </c>
    </row>
    <row r="18406" spans="1:10" ht="15" hidden="1" customHeight="1">
      <c r="A18406" s="157" t="s">
        <v>36</v>
      </c>
      <c r="B18406" s="5">
        <v>18776</v>
      </c>
      <c r="C18406" s="107">
        <v>1603</v>
      </c>
      <c r="D18406" s="223" t="s">
        <v>2378</v>
      </c>
      <c r="E18406" s="425" t="s">
        <v>2859</v>
      </c>
      <c r="F18406" s="146" t="s">
        <v>3130</v>
      </c>
      <c r="G18406" s="146" t="b">
        <v>0</v>
      </c>
      <c r="H18406" s="146" t="b">
        <v>1</v>
      </c>
      <c r="J18406" t="str">
        <f>"INSERT INTO PARAMETERS (PARAMETER_ID, PARAMETER_GROUP_ID,PARAMETER_GROUP_NAME,PARAMETER_NAME,PARAMETER_VALUE,IS_SENSITIVE,IS_ACTIVE) VALUES ("&amp;B18406&amp;","&amp;C18406&amp;",'"&amp;D18406&amp;"','"&amp;E18406&amp;"','"&amp;SUBSTITUTE(F18406,"'","''")&amp;"',"&amp;G18406&amp;","&amp;H18406&amp;");"</f>
        <v>INSERT INTO PARAMETERS (PARAMETER_ID, PARAMETER_GROUP_ID,PARAMETER_GROUP_NAME,PARAMETER_NAME,PARAMETER_VALUE,IS_SENSITIVE,IS_ACTIVE) VALUES (18776,1603,'pop6_sg_trans_promotion_plan','source_extn','csv',FALSE,TRUE);</v>
      </c>
    </row>
    <row r="18407" spans="1:10" ht="15" hidden="1" customHeight="1">
      <c r="A18407" s="157" t="s">
        <v>36</v>
      </c>
      <c r="B18407" s="5">
        <v>18777</v>
      </c>
      <c r="C18407" s="107">
        <v>1603</v>
      </c>
      <c r="D18407" s="223" t="s">
        <v>2378</v>
      </c>
      <c r="E18407" s="425" t="s">
        <v>2861</v>
      </c>
      <c r="F18407" s="146">
        <v>0</v>
      </c>
      <c r="G18407" s="146" t="b">
        <v>0</v>
      </c>
      <c r="H18407" s="146" t="b">
        <v>1</v>
      </c>
      <c r="J18407" t="str">
        <f>"INSERT INTO PARAMETERS (PARAMETER_ID, PARAMETER_GROUP_ID,PARAMETER_GROUP_NAME,PARAMETER_NAME,PARAMETER_VALUE,IS_SENSITIVE,IS_ACTIVE) VALUES ("&amp;B18407&amp;","&amp;C18407&amp;",'"&amp;D18407&amp;"','"&amp;E18407&amp;"','"&amp;SUBSTITUTE(F18407,"'","''")&amp;"',"&amp;G18407&amp;","&amp;H18407&amp;");"</f>
        <v>INSERT INTO PARAMETERS (PARAMETER_ID, PARAMETER_GROUP_ID,PARAMETER_GROUP_NAME,PARAMETER_NAME,PARAMETER_VALUE,IS_SENSITIVE,IS_ACTIVE) VALUES (18777,1603,'pop6_sg_trans_promotion_plan','file_header_row_num','0',FALSE,TRUE);</v>
      </c>
    </row>
    <row r="18408" spans="1:10" ht="15" hidden="1" customHeight="1">
      <c r="A18408" s="157" t="s">
        <v>36</v>
      </c>
      <c r="B18408" s="5">
        <v>18778</v>
      </c>
      <c r="C18408" s="107">
        <v>1603</v>
      </c>
      <c r="D18408" s="223" t="s">
        <v>2378</v>
      </c>
      <c r="E18408" s="425" t="s">
        <v>2863</v>
      </c>
      <c r="F18408" s="146" t="s">
        <v>2821</v>
      </c>
      <c r="G18408" s="146" t="b">
        <v>0</v>
      </c>
      <c r="H18408" s="146" t="b">
        <v>1</v>
      </c>
      <c r="J18408" t="str">
        <f>"INSERT INTO PARAMETERS (PARAMETER_ID, PARAMETER_GROUP_ID,PARAMETER_GROUP_NAME,PARAMETER_NAME,PARAMETER_VALUE,IS_SENSITIVE,IS_ACTIVE) VALUES ("&amp;B18408&amp;","&amp;C18408&amp;",'"&amp;D18408&amp;"','"&amp;E18408&amp;"','"&amp;SUBSTITUTE(F18408,"'","''")&amp;"',"&amp;G18408&amp;","&amp;H18408&amp;");"</f>
        <v>INSERT INTO PARAMETERS (PARAMETER_ID, PARAMETER_GROUP_ID,PARAMETER_GROUP_NAME,PARAMETER_NAME,PARAMETER_VALUE,IS_SENSITIVE,IS_ACTIVE) VALUES (18778,1603,'pop6_sg_trans_promotion_plan','is_truncate','Y',FALSE,TRUE);</v>
      </c>
    </row>
    <row r="18409" spans="1:10" ht="15" hidden="1" customHeight="1">
      <c r="A18409" s="157" t="s">
        <v>36</v>
      </c>
      <c r="B18409" s="5">
        <v>18779</v>
      </c>
      <c r="C18409" s="107">
        <v>1603</v>
      </c>
      <c r="D18409" s="223" t="s">
        <v>2378</v>
      </c>
      <c r="E18409" s="425" t="s">
        <v>2820</v>
      </c>
      <c r="F18409" s="146" t="s">
        <v>2821</v>
      </c>
      <c r="G18409" s="146" t="b">
        <v>0</v>
      </c>
      <c r="H18409" s="146" t="b">
        <v>1</v>
      </c>
      <c r="J18409" t="str">
        <f>"INSERT INTO PARAMETERS (PARAMETER_ID, PARAMETER_GROUP_ID,PARAMETER_GROUP_NAME,PARAMETER_NAME,PARAMETER_VALUE,IS_SENSITIVE,IS_ACTIVE) VALUES ("&amp;B18409&amp;","&amp;C18409&amp;",'"&amp;D18409&amp;"','"&amp;E18409&amp;"','"&amp;SUBSTITUTE(F18409,"'","''")&amp;"',"&amp;G18409&amp;","&amp;H18409&amp;");"</f>
        <v>INSERT INTO PARAMETERS (PARAMETER_ID, PARAMETER_GROUP_ID,PARAMETER_GROUP_NAME,PARAMETER_NAME,PARAMETER_VALUE,IS_SENSITIVE,IS_ACTIVE) VALUES (18779,1603,'pop6_sg_trans_promotion_plan','trigger_mail','Y',FALSE,TRUE);</v>
      </c>
    </row>
    <row r="18410" spans="1:10" ht="15" hidden="1" customHeight="1">
      <c r="A18410" s="157" t="s">
        <v>36</v>
      </c>
      <c r="B18410" s="5">
        <v>18780</v>
      </c>
      <c r="C18410" s="107">
        <v>1603</v>
      </c>
      <c r="D18410" s="223" t="s">
        <v>2378</v>
      </c>
      <c r="E18410" s="425" t="s">
        <v>2831</v>
      </c>
      <c r="F18410" s="146" t="s">
        <v>2821</v>
      </c>
      <c r="G18410" s="146" t="b">
        <v>0</v>
      </c>
      <c r="H18410" s="146" t="b">
        <v>1</v>
      </c>
      <c r="J18410" t="str">
        <f>"INSERT INTO PARAMETERS (PARAMETER_ID, PARAMETER_GROUP_ID,PARAMETER_GROUP_NAME,PARAMETER_NAME,PARAMETER_VALUE,IS_SENSITIVE,IS_ACTIVE) VALUES ("&amp;B18410&amp;","&amp;C18410&amp;",'"&amp;D18410&amp;"','"&amp;E18410&amp;"','"&amp;SUBSTITUTE(F18410,"'","''")&amp;"',"&amp;G18410&amp;","&amp;H18410&amp;");"</f>
        <v>INSERT INTO PARAMETERS (PARAMETER_ID, PARAMETER_GROUP_ID,PARAMETER_GROUP_NAME,PARAMETER_NAME,PARAMETER_VALUE,IS_SENSITIVE,IS_ACTIVE) VALUES (18780,1603,'pop6_sg_trans_promotion_plan','business_mail_trigger','Y',FALSE,TRUE);</v>
      </c>
    </row>
    <row r="18411" spans="1:10" ht="15" hidden="1" customHeight="1">
      <c r="A18411" s="157" t="s">
        <v>36</v>
      </c>
      <c r="B18411" s="5">
        <v>18786</v>
      </c>
      <c r="C18411" s="25">
        <v>1604</v>
      </c>
      <c r="D18411" t="s">
        <v>13733</v>
      </c>
      <c r="E18411" s="367" t="s">
        <v>3032</v>
      </c>
      <c r="F18411" s="513" t="s">
        <v>3033</v>
      </c>
      <c r="G18411" s="513" t="b">
        <v>0</v>
      </c>
      <c r="H18411" s="513" t="b">
        <v>1</v>
      </c>
      <c r="J18411" t="str">
        <f>"INSERT INTO PARAMETERS (PARAMETER_ID, PARAMETER_GROUP_ID,PARAMETER_GROUP_NAME,PARAMETER_NAME,PARAMETER_VALUE,IS_SENSITIVE,IS_ACTIVE) VALUES ("&amp;B18411&amp;","&amp;C18411&amp;",'"&amp;D18411&amp;"','"&amp;E18411&amp;"','"&amp;SUBSTITUTE(F18411,"'","''")&amp;"',"&amp;G18411&amp;","&amp;H18411&amp;");"</f>
        <v>INSERT INTO PARAMETERS (PARAMETER_ID, PARAMETER_GROUP_ID,PARAMETER_GROUP_NAME,PARAMETER_NAME,PARAMETER_VALUE,IS_SENSITIVE,IS_ACTIVE) VALUES (18786,1604,'India_Salescube_master_tableau_refresh_group','contentUrl','ADB',FALSE,TRUE);</v>
      </c>
    </row>
    <row r="18412" spans="1:10" ht="15" hidden="1" customHeight="1">
      <c r="A18412" s="157" t="s">
        <v>36</v>
      </c>
      <c r="B18412" s="5">
        <v>18787</v>
      </c>
      <c r="C18412" s="25">
        <v>1604</v>
      </c>
      <c r="D18412" t="s">
        <v>13733</v>
      </c>
      <c r="E18412" s="367" t="s">
        <v>3035</v>
      </c>
      <c r="F18412" t="s">
        <v>13734</v>
      </c>
      <c r="G18412" s="367" t="b">
        <v>0</v>
      </c>
      <c r="H18412" s="513" t="b">
        <v>1</v>
      </c>
      <c r="J18412" t="str">
        <f>"INSERT INTO PARAMETERS (PARAMETER_ID, PARAMETER_GROUP_ID,PARAMETER_GROUP_NAME,PARAMETER_NAME,PARAMETER_VALUE,IS_SENSITIVE,IS_ACTIVE) VALUES ("&amp;B18412&amp;","&amp;C18412&amp;",'"&amp;D18412&amp;"','"&amp;E18412&amp;"','"&amp;SUBSTITUTE(F18412,"'","''")&amp;"',"&amp;G18412&amp;","&amp;H18412&amp;");"</f>
        <v>INSERT INTO PARAMETERS (PARAMETER_ID, PARAMETER_GROUP_ID,PARAMETER_GROUP_NAME,PARAMETER_NAME,PARAMETER_VALUE,IS_SENSITIVE,IS_ACTIVE) VALUES (18787,1604,'India_Salescube_master_tableau_refresh_group','tableauSourceName','Sales Cube TDE',FALSE,TRUE);</v>
      </c>
    </row>
    <row r="18413" spans="1:10" ht="15" hidden="1" customHeight="1">
      <c r="A18413" s="157" t="s">
        <v>36</v>
      </c>
      <c r="B18413" s="5">
        <v>18788</v>
      </c>
      <c r="C18413" s="25">
        <v>1604</v>
      </c>
      <c r="D18413" t="s">
        <v>13733</v>
      </c>
      <c r="E18413" s="367" t="s">
        <v>3038</v>
      </c>
      <c r="F18413">
        <v>60</v>
      </c>
      <c r="G18413" s="367" t="b">
        <v>0</v>
      </c>
      <c r="H18413" s="513" t="b">
        <v>1</v>
      </c>
      <c r="J18413" t="str">
        <f>"INSERT INTO PARAMETERS (PARAMETER_ID, PARAMETER_GROUP_ID,PARAMETER_GROUP_NAME,PARAMETER_NAME,PARAMETER_VALUE,IS_SENSITIVE,IS_ACTIVE) VALUES ("&amp;B18413&amp;","&amp;C18413&amp;",'"&amp;D18413&amp;"','"&amp;E18413&amp;"','"&amp;SUBSTITUTE(F18413,"'","''")&amp;"',"&amp;G18413&amp;","&amp;H18413&amp;");"</f>
        <v>INSERT INTO PARAMETERS (PARAMETER_ID, PARAMETER_GROUP_ID,PARAMETER_GROUP_NAME,PARAMETER_NAME,PARAMETER_VALUE,IS_SENSITIVE,IS_ACTIVE) VALUES (18788,1604,'India_Salescube_master_tableau_refresh_group','waitTime','60',FALSE,TRUE);</v>
      </c>
    </row>
    <row r="18414" spans="1:10" ht="15" hidden="1" customHeight="1">
      <c r="A18414" s="157" t="s">
        <v>36</v>
      </c>
      <c r="B18414" s="5">
        <v>18789</v>
      </c>
      <c r="C18414" s="25">
        <v>1604</v>
      </c>
      <c r="D18414" t="s">
        <v>13733</v>
      </c>
      <c r="E18414" s="367" t="s">
        <v>3040</v>
      </c>
      <c r="F18414" s="761" t="s">
        <v>3041</v>
      </c>
      <c r="G18414" s="513" t="b">
        <v>0</v>
      </c>
      <c r="H18414" s="513" t="b">
        <v>1</v>
      </c>
      <c r="J18414" t="str">
        <f>"INSERT INTO PARAMETERS (PARAMETER_ID, PARAMETER_GROUP_ID,PARAMETER_GROUP_NAME,PARAMETER_NAME,PARAMETER_VALUE,IS_SENSITIVE,IS_ACTIVE) VALUES ("&amp;B18414&amp;","&amp;C18414&amp;",'"&amp;D18414&amp;"','"&amp;E18414&amp;"','"&amp;SUBSTITUTE(F18414,"'","''")&amp;"',"&amp;G18414&amp;","&amp;H18414&amp;");"</f>
        <v>INSERT INTO PARAMETERS (PARAMETER_ID, PARAMETER_GROUP_ID,PARAMETER_GROUP_NAME,PARAMETER_NAME,PARAMETER_VALUE,IS_SENSITIVE,IS_ACTIVE) VALUES (18789,1604,'India_Salescube_master_tableau_refresh_group','refreshType','datasource',FALSE,TRUE);</v>
      </c>
    </row>
    <row r="18415" spans="1:10" ht="15" hidden="1" customHeight="1">
      <c r="A18415" s="157" t="s">
        <v>36</v>
      </c>
      <c r="B18415" s="5">
        <v>18790</v>
      </c>
      <c r="C18415" s="25">
        <v>1604</v>
      </c>
      <c r="D18415" t="s">
        <v>13733</v>
      </c>
      <c r="E18415" s="367" t="s">
        <v>2847</v>
      </c>
      <c r="F18415" s="513" t="s">
        <v>10841</v>
      </c>
      <c r="G18415" s="513" t="b">
        <v>0</v>
      </c>
      <c r="H18415" s="513" t="b">
        <v>1</v>
      </c>
      <c r="J18415" t="str">
        <f>"INSERT INTO PARAMETERS (PARAMETER_ID, PARAMETER_GROUP_ID,PARAMETER_GROUP_NAME,PARAMETER_NAME,PARAMETER_VALUE,IS_SENSITIVE,IS_ACTIVE) VALUES ("&amp;B18415&amp;","&amp;C18415&amp;",'"&amp;D18415&amp;"','"&amp;E18415&amp;"','"&amp;SUBSTITUTE(F18415,"'","''")&amp;"',"&amp;G18415&amp;","&amp;H18415&amp;");"</f>
        <v>INSERT INTO PARAMETERS (PARAMETER_ID, PARAMETER_GROUP_ID,PARAMETER_GROUP_NAME,PARAMETER_NAME,PARAMETER_VALUE,IS_SENSITIVE,IS_ACTIVE) VALUES (18790,1604,'India_Salescube_master_tableau_refresh_group','container','ind',FALSE,TRUE);</v>
      </c>
    </row>
    <row r="18416" spans="1:10" ht="15" hidden="1" customHeight="1">
      <c r="A18416" s="157" t="s">
        <v>36</v>
      </c>
      <c r="B18416" s="5">
        <v>18781</v>
      </c>
      <c r="C18416" s="25">
        <v>1605</v>
      </c>
      <c r="D18416" t="s">
        <v>13735</v>
      </c>
      <c r="E18416" s="367" t="s">
        <v>3032</v>
      </c>
      <c r="F18416" s="513" t="s">
        <v>3033</v>
      </c>
      <c r="G18416" s="513" t="b">
        <v>0</v>
      </c>
      <c r="H18416" s="513" t="b">
        <v>1</v>
      </c>
      <c r="J18416" t="str">
        <f>"INSERT INTO PARAMETERS (PARAMETER_ID, PARAMETER_GROUP_ID,PARAMETER_GROUP_NAME,PARAMETER_NAME,PARAMETER_VALUE,IS_SENSITIVE,IS_ACTIVE) VALUES ("&amp;B18416&amp;","&amp;C18416&amp;",'"&amp;D18416&amp;"','"&amp;E18416&amp;"','"&amp;SUBSTITUTE(F18416,"'","''")&amp;"',"&amp;G18416&amp;","&amp;H18416&amp;");"</f>
        <v>INSERT INTO PARAMETERS (PARAMETER_ID, PARAMETER_GROUP_ID,PARAMETER_GROUP_NAME,PARAMETER_NAME,PARAMETER_VALUE,IS_SENSITIVE,IS_ACTIVE) VALUES (18781,1605,'India_Invoice_TDE_tableau_refresh_group','contentUrl','ADB',FALSE,TRUE);</v>
      </c>
    </row>
    <row r="18417" spans="1:10" ht="15" hidden="1" customHeight="1">
      <c r="A18417" s="157" t="s">
        <v>36</v>
      </c>
      <c r="B18417" s="5">
        <v>18782</v>
      </c>
      <c r="C18417" s="25">
        <v>1605</v>
      </c>
      <c r="D18417" t="s">
        <v>13735</v>
      </c>
      <c r="E18417" s="367" t="s">
        <v>3035</v>
      </c>
      <c r="F18417" t="s">
        <v>13736</v>
      </c>
      <c r="G18417" s="513" t="b">
        <v>0</v>
      </c>
      <c r="H18417" s="513" t="b">
        <v>1</v>
      </c>
      <c r="J18417" t="str">
        <f>"INSERT INTO PARAMETERS (PARAMETER_ID, PARAMETER_GROUP_ID,PARAMETER_GROUP_NAME,PARAMETER_NAME,PARAMETER_VALUE,IS_SENSITIVE,IS_ACTIVE) VALUES ("&amp;B18417&amp;","&amp;C18417&amp;",'"&amp;D18417&amp;"','"&amp;E18417&amp;"','"&amp;SUBSTITUTE(F18417,"'","''")&amp;"',"&amp;G18417&amp;","&amp;H18417&amp;");"</f>
        <v>INSERT INTO PARAMETERS (PARAMETER_ID, PARAMETER_GROUP_ID,PARAMETER_GROUP_NAME,PARAMETER_NAME,PARAMETER_VALUE,IS_SENSITIVE,IS_ACTIVE) VALUES (18782,1605,'India_Invoice_TDE_tableau_refresh_group','tableauSourceName','Invoice TDE ',FALSE,TRUE);</v>
      </c>
    </row>
    <row r="18418" spans="1:10" ht="15" hidden="1" customHeight="1">
      <c r="A18418" s="157" t="s">
        <v>36</v>
      </c>
      <c r="B18418" s="5">
        <v>18783</v>
      </c>
      <c r="C18418" s="25">
        <v>1605</v>
      </c>
      <c r="D18418" t="s">
        <v>13735</v>
      </c>
      <c r="E18418" s="367" t="s">
        <v>3038</v>
      </c>
      <c r="F18418" s="513">
        <v>60</v>
      </c>
      <c r="G18418" s="513" t="b">
        <v>0</v>
      </c>
      <c r="H18418" s="513" t="b">
        <v>1</v>
      </c>
      <c r="J18418" t="str">
        <f>"INSERT INTO PARAMETERS (PARAMETER_ID, PARAMETER_GROUP_ID,PARAMETER_GROUP_NAME,PARAMETER_NAME,PARAMETER_VALUE,IS_SENSITIVE,IS_ACTIVE) VALUES ("&amp;B18418&amp;","&amp;C18418&amp;",'"&amp;D18418&amp;"','"&amp;E18418&amp;"','"&amp;SUBSTITUTE(F18418,"'","''")&amp;"',"&amp;G18418&amp;","&amp;H18418&amp;");"</f>
        <v>INSERT INTO PARAMETERS (PARAMETER_ID, PARAMETER_GROUP_ID,PARAMETER_GROUP_NAME,PARAMETER_NAME,PARAMETER_VALUE,IS_SENSITIVE,IS_ACTIVE) VALUES (18783,1605,'India_Invoice_TDE_tableau_refresh_group','waitTime','60',FALSE,TRUE);</v>
      </c>
    </row>
    <row r="18419" spans="1:10" ht="15" hidden="1" customHeight="1">
      <c r="A18419" s="157" t="s">
        <v>36</v>
      </c>
      <c r="B18419" s="5">
        <v>18784</v>
      </c>
      <c r="C18419" s="25">
        <v>1605</v>
      </c>
      <c r="D18419" t="s">
        <v>13735</v>
      </c>
      <c r="E18419" s="367" t="s">
        <v>3040</v>
      </c>
      <c r="F18419" s="513" t="s">
        <v>3041</v>
      </c>
      <c r="G18419" s="513" t="b">
        <v>0</v>
      </c>
      <c r="H18419" s="513" t="b">
        <v>1</v>
      </c>
      <c r="J18419" t="str">
        <f>"INSERT INTO PARAMETERS (PARAMETER_ID, PARAMETER_GROUP_ID,PARAMETER_GROUP_NAME,PARAMETER_NAME,PARAMETER_VALUE,IS_SENSITIVE,IS_ACTIVE) VALUES ("&amp;B18419&amp;","&amp;C18419&amp;",'"&amp;D18419&amp;"','"&amp;E18419&amp;"','"&amp;SUBSTITUTE(F18419,"'","''")&amp;"',"&amp;G18419&amp;","&amp;H18419&amp;");"</f>
        <v>INSERT INTO PARAMETERS (PARAMETER_ID, PARAMETER_GROUP_ID,PARAMETER_GROUP_NAME,PARAMETER_NAME,PARAMETER_VALUE,IS_SENSITIVE,IS_ACTIVE) VALUES (18784,1605,'India_Invoice_TDE_tableau_refresh_group','refreshType','datasource',FALSE,TRUE);</v>
      </c>
    </row>
    <row r="18420" spans="1:10" ht="15" hidden="1" customHeight="1">
      <c r="A18420" s="157" t="s">
        <v>36</v>
      </c>
      <c r="B18420" s="5">
        <v>18785</v>
      </c>
      <c r="C18420" s="25">
        <v>1605</v>
      </c>
      <c r="D18420" t="s">
        <v>13735</v>
      </c>
      <c r="E18420" s="367" t="s">
        <v>2847</v>
      </c>
      <c r="F18420" s="513" t="s">
        <v>10841</v>
      </c>
      <c r="G18420" s="513" t="b">
        <v>0</v>
      </c>
      <c r="H18420" s="513" t="b">
        <v>1</v>
      </c>
      <c r="J18420" t="str">
        <f>"INSERT INTO PARAMETERS (PARAMETER_ID, PARAMETER_GROUP_ID,PARAMETER_GROUP_NAME,PARAMETER_NAME,PARAMETER_VALUE,IS_SENSITIVE,IS_ACTIVE) VALUES ("&amp;B18420&amp;","&amp;C18420&amp;",'"&amp;D18420&amp;"','"&amp;E18420&amp;"','"&amp;SUBSTITUTE(F18420,"'","''")&amp;"',"&amp;G18420&amp;","&amp;H18420&amp;");"</f>
        <v>INSERT INTO PARAMETERS (PARAMETER_ID, PARAMETER_GROUP_ID,PARAMETER_GROUP_NAME,PARAMETER_NAME,PARAMETER_VALUE,IS_SENSITIVE,IS_ACTIVE) VALUES (18785,1605,'India_Invoice_TDE_tableau_refresh_group','container','ind',FALSE,TRUE);</v>
      </c>
    </row>
    <row r="18421" spans="1:10" ht="15" hidden="1" customHeight="1">
      <c r="A18421" s="367" t="s">
        <v>36</v>
      </c>
      <c r="B18421" s="5">
        <v>18791</v>
      </c>
      <c r="C18421" s="25">
        <v>1610</v>
      </c>
      <c r="D18421" t="s">
        <v>651</v>
      </c>
      <c r="E18421" s="157" t="s">
        <v>2847</v>
      </c>
      <c r="F18421" s="146" t="s">
        <v>10931</v>
      </c>
      <c r="G18421" s="513" t="b">
        <v>0</v>
      </c>
      <c r="H18421" s="513" t="b">
        <v>1</v>
      </c>
      <c r="J18421" t="str">
        <f>"INSERT INTO PARAMETERS (PARAMETER_ID, PARAMETER_GROUP_ID,PARAMETER_GROUP_NAME,PARAMETER_NAME,PARAMETER_VALUE,IS_SENSITIVE,IS_ACTIVE) VALUES ("&amp;B18421&amp;","&amp;C18421&amp;",'"&amp;D18421&amp;"','"&amp;E18421&amp;"','"&amp;SUBSTITUTE(F18421,"'","''")&amp;"',"&amp;G18421&amp;","&amp;H18421&amp;");"</f>
        <v>INSERT INTO PARAMETERS (PARAMETER_ID, PARAMETER_GROUP_ID,PARAMETER_GROUP_NAME,PARAMETER_NAME,PARAMETER_VALUE,IS_SENSITIVE,IS_ACTIVE) VALUES (18791,1610,'mds_stage_brand_review','container','kor',FALSE,TRUE);</v>
      </c>
    </row>
    <row r="18422" spans="1:10" ht="15" hidden="1" customHeight="1">
      <c r="A18422" s="367" t="s">
        <v>36</v>
      </c>
      <c r="B18422" s="5">
        <v>18792</v>
      </c>
      <c r="C18422" s="25">
        <v>1610</v>
      </c>
      <c r="D18422" t="s">
        <v>651</v>
      </c>
      <c r="E18422" s="157" t="s">
        <v>9664</v>
      </c>
      <c r="F18422" s="146" t="s">
        <v>13737</v>
      </c>
      <c r="G18422" s="513" t="b">
        <v>0</v>
      </c>
      <c r="H18422" s="513" t="b">
        <v>1</v>
      </c>
      <c r="J18422" t="str">
        <f>"INSERT INTO PARAMETERS (PARAMETER_ID, PARAMETER_GROUP_ID,PARAMETER_GROUP_NAME,PARAMETER_NAME,PARAMETER_VALUE,IS_SENSITIVE,IS_ACTIVE) VALUES ("&amp;B18422&amp;","&amp;C18422&amp;",'"&amp;D18422&amp;"','"&amp;E18422&amp;"','"&amp;SUBSTITUTE(F18422,"'","''")&amp;"',"&amp;G18422&amp;","&amp;H18422&amp;");"</f>
        <v>INSERT INTO PARAMETERS (PARAMETER_ID, PARAMETER_GROUP_ID,PARAMETER_GROUP_NAME,PARAMETER_NAME,PARAMETER_VALUE,IS_SENSITIVE,IS_ACTIVE) VALUES (18792,1610,'mds_stage_brand_review','landing_file_path','sql_server/MDS_Stage_Load_BrandReviews',FALSE,TRUE);</v>
      </c>
    </row>
    <row r="18423" spans="1:10" ht="15" hidden="1" customHeight="1">
      <c r="A18423" s="367" t="s">
        <v>36</v>
      </c>
      <c r="B18423" s="5">
        <v>18793</v>
      </c>
      <c r="C18423" s="25">
        <v>1610</v>
      </c>
      <c r="D18423" t="s">
        <v>651</v>
      </c>
      <c r="E18423" s="84" t="s">
        <v>9667</v>
      </c>
      <c r="F18423" s="146" t="s">
        <v>13738</v>
      </c>
      <c r="G18423" s="513" t="b">
        <v>0</v>
      </c>
      <c r="H18423" s="513" t="b">
        <v>1</v>
      </c>
      <c r="J18423" t="str">
        <f>"INSERT INTO PARAMETERS (PARAMETER_ID, PARAMETER_GROUP_ID,PARAMETER_GROUP_NAME,PARAMETER_NAME,PARAMETER_VALUE,IS_SENSITIVE,IS_ACTIVE) VALUES ("&amp;B18423&amp;","&amp;C18423&amp;",'"&amp;D18423&amp;"','"&amp;E18423&amp;"','"&amp;SUBSTITUTE(F18423,"'","''")&amp;"',"&amp;G18423&amp;","&amp;H18423&amp;");"</f>
        <v>INSERT INTO PARAMETERS (PARAMETER_ID, PARAMETER_GROUP_ID,PARAMETER_GROUP_NAME,PARAMETER_NAME,PARAMETER_VALUE,IS_SENSITIVE,IS_ACTIVE) VALUES (18793,1610,'mds_stage_brand_review','landing_file_name','KR_Product_EAN_Mapping_User_Review_staging_temp',FALSE,TRUE);</v>
      </c>
    </row>
    <row r="18424" spans="1:10" ht="15" hidden="1" customHeight="1">
      <c r="A18424" s="367" t="s">
        <v>36</v>
      </c>
      <c r="B18424" s="5">
        <v>18794</v>
      </c>
      <c r="C18424" s="25">
        <v>1610</v>
      </c>
      <c r="D18424" t="s">
        <v>651</v>
      </c>
      <c r="E18424" s="157" t="s">
        <v>12170</v>
      </c>
      <c r="F18424" s="146" t="s">
        <v>13739</v>
      </c>
      <c r="G18424" s="513" t="b">
        <v>0</v>
      </c>
      <c r="H18424" s="513" t="b">
        <v>1</v>
      </c>
      <c r="J18424" t="str">
        <f>"INSERT INTO PARAMETERS (PARAMETER_ID, PARAMETER_GROUP_ID,PARAMETER_GROUP_NAME,PARAMETER_NAME,PARAMETER_VALUE,IS_SENSITIVE,IS_ACTIVE) VALUES ("&amp;B18424&amp;","&amp;C18424&amp;",'"&amp;D18424&amp;"','"&amp;E18424&amp;"','"&amp;SUBSTITUTE(F18424,"'","''")&amp;"',"&amp;G18424&amp;","&amp;H18424&amp;");"</f>
        <v>INSERT INTO PARAMETERS (PARAMETER_ID, PARAMETER_GROUP_ID,PARAMETER_GROUP_NAME,PARAMETER_NAME,PARAMETER_VALUE,IS_SENSITIVE,IS_ACTIVE) VALUES (18794,1610,'mds_stage_brand_review','target_schema_table','dbo.KR_Product_EAN_Mapping_User_Review_staging_temp',FALSE,TRUE);</v>
      </c>
    </row>
    <row r="18425" spans="1:10" ht="15" hidden="1" customHeight="1">
      <c r="A18425" s="367" t="s">
        <v>36</v>
      </c>
      <c r="B18425" s="5">
        <v>18795</v>
      </c>
      <c r="C18425" s="25">
        <v>1610</v>
      </c>
      <c r="D18425" t="s">
        <v>651</v>
      </c>
      <c r="E18425" s="157" t="s">
        <v>12172</v>
      </c>
      <c r="F18425" s="146" t="s">
        <v>13740</v>
      </c>
      <c r="G18425" s="513" t="b">
        <v>0</v>
      </c>
      <c r="H18425" s="513" t="b">
        <v>1</v>
      </c>
      <c r="J18425" t="str">
        <f>"INSERT INTO PARAMETERS (PARAMETER_ID, PARAMETER_GROUP_ID,PARAMETER_GROUP_NAME,PARAMETER_NAME,PARAMETER_VALUE,IS_SENSITIVE,IS_ACTIVE) VALUES ("&amp;B18425&amp;","&amp;C18425&amp;",'"&amp;D18425&amp;"','"&amp;E18425&amp;"','"&amp;SUBSTITUTE(F18425,"'","''")&amp;"',"&amp;G18425&amp;","&amp;H18425&amp;");"</f>
        <v>INSERT INTO PARAMETERS (PARAMETER_ID, PARAMETER_GROUP_ID,PARAMETER_GROUP_NAME,PARAMETER_NAME,PARAMETER_VALUE,IS_SENSITIVE,IS_ACTIVE) VALUES (18795,1610,'mds_stage_brand_review','source_schema_table','ntasdl_raw.sdl_kr_coupang_daily_brand_reviews_mds_temp',FALSE,TRUE);</v>
      </c>
    </row>
    <row r="18426" spans="1:10" ht="15" hidden="1" customHeight="1">
      <c r="A18426" s="367" t="s">
        <v>36</v>
      </c>
      <c r="B18426" s="5">
        <v>18796</v>
      </c>
      <c r="C18426" s="25">
        <v>1610</v>
      </c>
      <c r="D18426" t="s">
        <v>651</v>
      </c>
      <c r="E18426" s="157" t="s">
        <v>12174</v>
      </c>
      <c r="F18426" s="513" t="s">
        <v>13741</v>
      </c>
      <c r="G18426" s="513" t="b">
        <v>0</v>
      </c>
      <c r="H18426" s="513" t="b">
        <v>1</v>
      </c>
      <c r="J18426" t="str">
        <f>"INSERT INTO PARAMETERS (PARAMETER_ID, PARAMETER_GROUP_ID,PARAMETER_GROUP_NAME,PARAMETER_NAME,PARAMETER_VALUE,IS_SENSITIVE,IS_ACTIVE) VALUES ("&amp;B18426&amp;","&amp;C18426&amp;",'"&amp;D18426&amp;"','"&amp;E18426&amp;"','"&amp;SUBSTITUTE(F18426,"'","''")&amp;"',"&amp;G18426&amp;","&amp;H18426&amp;");"</f>
        <v>INSERT INTO PARAMETERS (PARAMETER_ID, PARAMETER_GROUP_ID,PARAMETER_GROUP_NAME,PARAMETER_NAME,PARAMETER_VALUE,IS_SENSITIVE,IS_ACTIVE) VALUES (18796,1610,'mds_stage_brand_review','source_query','select VENDORITEMID as "VendorItemID", SKUID as "SKUID" , FILE_NAME as "File_Name" , LOADEDTOMDS as "LoadedToMDS" from ntasdl_raw.sdl_kr_coupang_daily_brand_reviews_mds_temp',FALSE,TRUE);</v>
      </c>
    </row>
    <row r="18427" spans="1:10" ht="15" hidden="1" customHeight="1">
      <c r="A18427" s="367" t="s">
        <v>36</v>
      </c>
      <c r="B18427" s="5">
        <v>18797</v>
      </c>
      <c r="C18427" s="25">
        <v>1610</v>
      </c>
      <c r="D18427" t="s">
        <v>651</v>
      </c>
      <c r="E18427" s="157" t="s">
        <v>9676</v>
      </c>
      <c r="F18427" s="513" t="s">
        <v>2943</v>
      </c>
      <c r="G18427" s="513" t="b">
        <v>0</v>
      </c>
      <c r="H18427" s="513" t="b">
        <v>1</v>
      </c>
      <c r="J18427" t="str">
        <f>"INSERT INTO PARAMETERS (PARAMETER_ID, PARAMETER_GROUP_ID,PARAMETER_GROUP_NAME,PARAMETER_NAME,PARAMETER_VALUE,IS_SENSITIVE,IS_ACTIVE) VALUES ("&amp;B18427&amp;","&amp;C18427&amp;",'"&amp;D18427&amp;"','"&amp;E18427&amp;"','"&amp;SUBSTITUTE(F18427,"'","''")&amp;"',"&amp;G18427&amp;","&amp;H18427&amp;");"</f>
        <v>INSERT INTO PARAMETERS (PARAMETER_ID, PARAMETER_GROUP_ID,PARAMETER_GROUP_NAME,PARAMETER_NAME,PARAMETER_VALUE,IS_SENSITIVE,IS_ACTIVE) VALUES (18797,1610,'mds_stage_brand_review','truncate_and_load','N',FALSE,TRUE);</v>
      </c>
    </row>
    <row r="18428" spans="1:10" ht="15" hidden="1" customHeight="1">
      <c r="A18428" s="367" t="s">
        <v>36</v>
      </c>
      <c r="B18428" s="5">
        <v>18798</v>
      </c>
      <c r="C18428" s="25">
        <v>1610</v>
      </c>
      <c r="D18428" t="s">
        <v>651</v>
      </c>
      <c r="E18428" s="157" t="s">
        <v>9678</v>
      </c>
      <c r="F18428" s="146" t="s">
        <v>13742</v>
      </c>
      <c r="G18428" s="513" t="b">
        <v>0</v>
      </c>
      <c r="H18428" s="513" t="b">
        <v>1</v>
      </c>
      <c r="J18428" t="str">
        <f>"INSERT INTO PARAMETERS (PARAMETER_ID, PARAMETER_GROUP_ID,PARAMETER_GROUP_NAME,PARAMETER_NAME,PARAMETER_VALUE,IS_SENSITIVE,IS_ACTIVE) VALUES ("&amp;B18428&amp;","&amp;C18428&amp;",'"&amp;D18428&amp;"','"&amp;E18428&amp;"','"&amp;SUBSTITUTE(F18428,"'","''")&amp;"',"&amp;G18428&amp;","&amp;H18428&amp;");"</f>
        <v>INSERT INTO PARAMETERS (PARAMETER_ID, PARAMETER_GROUP_ID,PARAMETER_GROUP_NAME,PARAMETER_NAME,PARAMETER_VALUE,IS_SENSITIVE,IS_ACTIVE) VALUES (18798,1610,'mds_stage_brand_review','decide_source','dna_load',FALSE,TRUE);</v>
      </c>
    </row>
    <row r="18429" spans="1:10" ht="15" hidden="1" customHeight="1">
      <c r="A18429" s="367" t="s">
        <v>36</v>
      </c>
      <c r="B18429" s="5">
        <v>18799</v>
      </c>
      <c r="C18429" s="25">
        <v>1611</v>
      </c>
      <c r="D18429" t="s">
        <v>2385</v>
      </c>
      <c r="E18429" s="157" t="s">
        <v>2847</v>
      </c>
      <c r="F18429" s="146" t="s">
        <v>10931</v>
      </c>
      <c r="G18429" s="513" t="b">
        <v>0</v>
      </c>
      <c r="H18429" s="513" t="b">
        <v>1</v>
      </c>
      <c r="J18429" t="str">
        <f>"INSERT INTO PARAMETERS (PARAMETER_ID, PARAMETER_GROUP_ID,PARAMETER_GROUP_NAME,PARAMETER_NAME,PARAMETER_VALUE,IS_SENSITIVE,IS_ACTIVE) VALUES ("&amp;B18429&amp;","&amp;C18429&amp;",'"&amp;D18429&amp;"','"&amp;E18429&amp;"','"&amp;SUBSTITUTE(F18429,"'","''")&amp;"',"&amp;G18429&amp;","&amp;H18429&amp;");"</f>
        <v>INSERT INTO PARAMETERS (PARAMETER_ID, PARAMETER_GROUP_ID,PARAMETER_GROUP_NAME,PARAMETER_NAME,PARAMETER_VALUE,IS_SENSITIVE,IS_ACTIVE) VALUES (18799,1611,'mds_stage_product_ranking_daily','container','kor',FALSE,TRUE);</v>
      </c>
    </row>
    <row r="18430" spans="1:10" ht="15" hidden="1" customHeight="1">
      <c r="A18430" s="367" t="s">
        <v>36</v>
      </c>
      <c r="B18430" s="5">
        <v>18800</v>
      </c>
      <c r="C18430" s="25">
        <v>1611</v>
      </c>
      <c r="D18430" t="s">
        <v>2385</v>
      </c>
      <c r="E18430" s="157" t="s">
        <v>9664</v>
      </c>
      <c r="F18430" s="5" t="s">
        <v>13743</v>
      </c>
      <c r="G18430" s="367" t="b">
        <v>0</v>
      </c>
      <c r="H18430" s="513" t="b">
        <v>1</v>
      </c>
      <c r="J18430" t="str">
        <f>"INSERT INTO PARAMETERS (PARAMETER_ID, PARAMETER_GROUP_ID,PARAMETER_GROUP_NAME,PARAMETER_NAME,PARAMETER_VALUE,IS_SENSITIVE,IS_ACTIVE) VALUES ("&amp;B18430&amp;","&amp;C18430&amp;",'"&amp;D18430&amp;"','"&amp;E18430&amp;"','"&amp;SUBSTITUTE(F18430,"'","''")&amp;"',"&amp;G18430&amp;","&amp;H18430&amp;");"</f>
        <v>INSERT INTO PARAMETERS (PARAMETER_ID, PARAMETER_GROUP_ID,PARAMETER_GROUP_NAME,PARAMETER_NAME,PARAMETER_VALUE,IS_SENSITIVE,IS_ACTIVE) VALUES (18800,1611,'mds_stage_product_ranking_daily','landing_file_path','sql_server/MDS_Stage_Load_ProductRanking',FALSE,TRUE);</v>
      </c>
    </row>
    <row r="18431" spans="1:10" ht="15" hidden="1" customHeight="1">
      <c r="A18431" s="367" t="s">
        <v>36</v>
      </c>
      <c r="B18431" s="5">
        <v>18801</v>
      </c>
      <c r="C18431" s="25">
        <v>1611</v>
      </c>
      <c r="D18431" t="s">
        <v>2385</v>
      </c>
      <c r="E18431" s="157" t="s">
        <v>9667</v>
      </c>
      <c r="F18431" s="994" t="s">
        <v>13744</v>
      </c>
      <c r="G18431" s="367" t="b">
        <v>0</v>
      </c>
      <c r="H18431" s="513" t="b">
        <v>1</v>
      </c>
      <c r="J18431" t="str">
        <f>"INSERT INTO PARAMETERS (PARAMETER_ID, PARAMETER_GROUP_ID,PARAMETER_GROUP_NAME,PARAMETER_NAME,PARAMETER_VALUE,IS_SENSITIVE,IS_ACTIVE) VALUES ("&amp;B18431&amp;","&amp;C18431&amp;",'"&amp;D18431&amp;"','"&amp;E18431&amp;"','"&amp;SUBSTITUTE(F18431,"'","''")&amp;"',"&amp;G18431&amp;","&amp;H18431&amp;");"</f>
        <v>INSERT INTO PARAMETERS (PARAMETER_ID, PARAMETER_GROUP_ID,PARAMETER_GROUP_NAME,PARAMETER_NAME,PARAMETER_VALUE,IS_SENSITIVE,IS_ACTIVE) VALUES (18801,1611,'mds_stage_product_ranking_daily','landing_file_name','KR_Product_EAN_Mapping_Product_Ranking_staging_temp_daily',FALSE,TRUE);</v>
      </c>
    </row>
    <row r="18432" spans="1:10" ht="15" hidden="1" customHeight="1">
      <c r="A18432" s="367" t="s">
        <v>36</v>
      </c>
      <c r="B18432" s="5">
        <v>18802</v>
      </c>
      <c r="C18432" s="25">
        <v>1611</v>
      </c>
      <c r="D18432" t="s">
        <v>2385</v>
      </c>
      <c r="E18432" s="157" t="s">
        <v>12170</v>
      </c>
      <c r="F18432" s="144" t="s">
        <v>13745</v>
      </c>
      <c r="G18432" s="513" t="b">
        <v>0</v>
      </c>
      <c r="H18432" s="513" t="b">
        <v>1</v>
      </c>
      <c r="J18432" t="str">
        <f>"INSERT INTO PARAMETERS (PARAMETER_ID, PARAMETER_GROUP_ID,PARAMETER_GROUP_NAME,PARAMETER_NAME,PARAMETER_VALUE,IS_SENSITIVE,IS_ACTIVE) VALUES ("&amp;B18432&amp;","&amp;C18432&amp;",'"&amp;D18432&amp;"','"&amp;E18432&amp;"','"&amp;SUBSTITUTE(F18432,"'","''")&amp;"',"&amp;G18432&amp;","&amp;H18432&amp;");"</f>
        <v>INSERT INTO PARAMETERS (PARAMETER_ID, PARAMETER_GROUP_ID,PARAMETER_GROUP_NAME,PARAMETER_NAME,PARAMETER_VALUE,IS_SENSITIVE,IS_ACTIVE) VALUES (18802,1611,'mds_stage_product_ranking_daily','target_schema_table','dbo.KR_Product_EAN_Mapping_Product_Ranking_staging_temp',FALSE,TRUE);</v>
      </c>
    </row>
    <row r="18433" spans="1:10" ht="15" hidden="1" customHeight="1">
      <c r="A18433" s="367" t="s">
        <v>36</v>
      </c>
      <c r="B18433" s="5">
        <v>18803</v>
      </c>
      <c r="C18433" s="25">
        <v>1611</v>
      </c>
      <c r="D18433" t="s">
        <v>2385</v>
      </c>
      <c r="E18433" s="157" t="s">
        <v>12172</v>
      </c>
      <c r="F18433" s="146" t="s">
        <v>13746</v>
      </c>
      <c r="G18433" s="513" t="b">
        <v>0</v>
      </c>
      <c r="H18433" s="513" t="b">
        <v>1</v>
      </c>
      <c r="J18433" t="str">
        <f>"INSERT INTO PARAMETERS (PARAMETER_ID, PARAMETER_GROUP_ID,PARAMETER_GROUP_NAME,PARAMETER_NAME,PARAMETER_VALUE,IS_SENSITIVE,IS_ACTIVE) VALUES ("&amp;B18433&amp;","&amp;C18433&amp;",'"&amp;D18433&amp;"','"&amp;E18433&amp;"','"&amp;SUBSTITUTE(F18433,"'","''")&amp;"',"&amp;G18433&amp;","&amp;H18433&amp;");"</f>
        <v>INSERT INTO PARAMETERS (PARAMETER_ID, PARAMETER_GROUP_ID,PARAMETER_GROUP_NAME,PARAMETER_NAME,PARAMETER_VALUE,IS_SENSITIVE,IS_ACTIVE) VALUES (18803,1611,'mds_stage_product_ranking_daily','source_schema_table','ntasdl_raw.sdl_kr_coupang_product_ranking_daily_mds_temp',FALSE,TRUE);</v>
      </c>
    </row>
    <row r="18434" spans="1:10" ht="15" hidden="1" customHeight="1">
      <c r="A18434" s="367" t="s">
        <v>36</v>
      </c>
      <c r="B18434" s="5">
        <v>18804</v>
      </c>
      <c r="C18434" s="25">
        <v>1611</v>
      </c>
      <c r="D18434" t="s">
        <v>2385</v>
      </c>
      <c r="E18434" s="157" t="s">
        <v>12174</v>
      </c>
      <c r="F18434" s="146" t="s">
        <v>13747</v>
      </c>
      <c r="G18434" s="513" t="b">
        <v>0</v>
      </c>
      <c r="H18434" s="513" t="b">
        <v>1</v>
      </c>
      <c r="J18434" t="str">
        <f>"INSERT INTO PARAMETERS (PARAMETER_ID, PARAMETER_GROUP_ID,PARAMETER_GROUP_NAME,PARAMETER_NAME,PARAMETER_VALUE,IS_SENSITIVE,IS_ACTIVE) VALUES ("&amp;B18434&amp;","&amp;C18434&amp;",'"&amp;D18434&amp;"','"&amp;E18434&amp;"','"&amp;SUBSTITUTE(F18434,"'","''")&amp;"',"&amp;G18434&amp;","&amp;H18434&amp;");"</f>
        <v>INSERT INTO PARAMETERS (PARAMETER_ID, PARAMETER_GROUP_ID,PARAMETER_GROUP_NAME,PARAMETER_NAME,PARAMETER_VALUE,IS_SENSITIVE,IS_ACTIVE) VALUES (18804,1611,'mds_stage_product_ranking_daily','source_query','select SKUID as "SKUID", My_Company_Product as "My_Company_Product" , File_Name as "File_Name" , LOADEDTOMDS as "LoadToMDS" from ntasdl_raw.sdl_kr_coupang_product_ranking_daily_mds_temp',FALSE,TRUE);</v>
      </c>
    </row>
    <row r="18435" spans="1:10" ht="15" hidden="1" customHeight="1">
      <c r="A18435" s="367" t="s">
        <v>36</v>
      </c>
      <c r="B18435" s="5">
        <v>18805</v>
      </c>
      <c r="C18435" s="25">
        <v>1611</v>
      </c>
      <c r="D18435" t="s">
        <v>2385</v>
      </c>
      <c r="E18435" s="157" t="s">
        <v>9676</v>
      </c>
      <c r="F18435" s="5" t="s">
        <v>2943</v>
      </c>
      <c r="G18435" s="513" t="b">
        <v>0</v>
      </c>
      <c r="H18435" s="513" t="b">
        <v>1</v>
      </c>
      <c r="J18435" t="str">
        <f>"INSERT INTO PARAMETERS (PARAMETER_ID, PARAMETER_GROUP_ID,PARAMETER_GROUP_NAME,PARAMETER_NAME,PARAMETER_VALUE,IS_SENSITIVE,IS_ACTIVE) VALUES ("&amp;B18435&amp;","&amp;C18435&amp;",'"&amp;D18435&amp;"','"&amp;E18435&amp;"','"&amp;SUBSTITUTE(F18435,"'","''")&amp;"',"&amp;G18435&amp;","&amp;H18435&amp;");"</f>
        <v>INSERT INTO PARAMETERS (PARAMETER_ID, PARAMETER_GROUP_ID,PARAMETER_GROUP_NAME,PARAMETER_NAME,PARAMETER_VALUE,IS_SENSITIVE,IS_ACTIVE) VALUES (18805,1611,'mds_stage_product_ranking_daily','truncate_and_load','N',FALSE,TRUE);</v>
      </c>
    </row>
    <row r="18436" spans="1:10" ht="15" hidden="1" customHeight="1">
      <c r="A18436" s="367" t="s">
        <v>36</v>
      </c>
      <c r="B18436" s="5">
        <v>18806</v>
      </c>
      <c r="C18436" s="25">
        <v>1611</v>
      </c>
      <c r="D18436" t="s">
        <v>2385</v>
      </c>
      <c r="E18436" s="157" t="s">
        <v>9678</v>
      </c>
      <c r="F18436" s="146" t="s">
        <v>13742</v>
      </c>
      <c r="G18436" s="513" t="b">
        <v>0</v>
      </c>
      <c r="H18436" s="513" t="b">
        <v>1</v>
      </c>
      <c r="J18436" t="str">
        <f>"INSERT INTO PARAMETERS (PARAMETER_ID, PARAMETER_GROUP_ID,PARAMETER_GROUP_NAME,PARAMETER_NAME,PARAMETER_VALUE,IS_SENSITIVE,IS_ACTIVE) VALUES ("&amp;B18436&amp;","&amp;C18436&amp;",'"&amp;D18436&amp;"','"&amp;E18436&amp;"','"&amp;SUBSTITUTE(F18436,"'","''")&amp;"',"&amp;G18436&amp;","&amp;H18436&amp;");"</f>
        <v>INSERT INTO PARAMETERS (PARAMETER_ID, PARAMETER_GROUP_ID,PARAMETER_GROUP_NAME,PARAMETER_NAME,PARAMETER_VALUE,IS_SENSITIVE,IS_ACTIVE) VALUES (18806,1611,'mds_stage_product_ranking_daily','decide_source','dna_load',FALSE,TRUE);</v>
      </c>
    </row>
    <row r="18437" spans="1:10" ht="15" hidden="1" customHeight="1">
      <c r="A18437" s="367" t="s">
        <v>36</v>
      </c>
      <c r="B18437" s="5">
        <v>18807</v>
      </c>
      <c r="C18437" s="25">
        <v>1612</v>
      </c>
      <c r="D18437" t="s">
        <v>2386</v>
      </c>
      <c r="E18437" s="157" t="s">
        <v>2847</v>
      </c>
      <c r="F18437" s="146" t="s">
        <v>10931</v>
      </c>
      <c r="G18437" s="513" t="b">
        <v>0</v>
      </c>
      <c r="H18437" s="513" t="b">
        <v>1</v>
      </c>
      <c r="J18437" t="str">
        <f>"INSERT INTO PARAMETERS (PARAMETER_ID, PARAMETER_GROUP_ID,PARAMETER_GROUP_NAME,PARAMETER_NAME,PARAMETER_VALUE,IS_SENSITIVE,IS_ACTIVE) VALUES ("&amp;B18437&amp;","&amp;C18437&amp;",'"&amp;D18437&amp;"','"&amp;E18437&amp;"','"&amp;SUBSTITUTE(F18437,"'","''")&amp;"',"&amp;G18437&amp;","&amp;H18437&amp;");"</f>
        <v>INSERT INTO PARAMETERS (PARAMETER_ID, PARAMETER_GROUP_ID,PARAMETER_GROUP_NAME,PARAMETER_NAME,PARAMETER_VALUE,IS_SENSITIVE,IS_ACTIVE) VALUES (18807,1612,'mds_stage_product_ranking_weekly','container','kor',FALSE,TRUE);</v>
      </c>
    </row>
    <row r="18438" spans="1:10" ht="15" hidden="1" customHeight="1">
      <c r="A18438" s="367" t="s">
        <v>36</v>
      </c>
      <c r="B18438" s="5">
        <v>18808</v>
      </c>
      <c r="C18438" s="25">
        <v>1612</v>
      </c>
      <c r="D18438" t="s">
        <v>2386</v>
      </c>
      <c r="E18438" s="157" t="s">
        <v>9664</v>
      </c>
      <c r="F18438" s="146" t="s">
        <v>13737</v>
      </c>
      <c r="G18438" s="513" t="b">
        <v>0</v>
      </c>
      <c r="H18438" s="513" t="b">
        <v>1</v>
      </c>
      <c r="J18438" t="str">
        <f>"INSERT INTO PARAMETERS (PARAMETER_ID, PARAMETER_GROUP_ID,PARAMETER_GROUP_NAME,PARAMETER_NAME,PARAMETER_VALUE,IS_SENSITIVE,IS_ACTIVE) VALUES ("&amp;B18438&amp;","&amp;C18438&amp;",'"&amp;D18438&amp;"','"&amp;E18438&amp;"','"&amp;SUBSTITUTE(F18438,"'","''")&amp;"',"&amp;G18438&amp;","&amp;H18438&amp;");"</f>
        <v>INSERT INTO PARAMETERS (PARAMETER_ID, PARAMETER_GROUP_ID,PARAMETER_GROUP_NAME,PARAMETER_NAME,PARAMETER_VALUE,IS_SENSITIVE,IS_ACTIVE) VALUES (18808,1612,'mds_stage_product_ranking_weekly','landing_file_path','sql_server/MDS_Stage_Load_BrandReviews',FALSE,TRUE);</v>
      </c>
    </row>
    <row r="18439" spans="1:10" ht="15" hidden="1" customHeight="1">
      <c r="A18439" s="367" t="s">
        <v>36</v>
      </c>
      <c r="B18439" s="5">
        <v>18809</v>
      </c>
      <c r="C18439" s="25">
        <v>1612</v>
      </c>
      <c r="D18439" t="s">
        <v>2386</v>
      </c>
      <c r="E18439" s="157" t="s">
        <v>9667</v>
      </c>
      <c r="F18439" s="949" t="s">
        <v>13748</v>
      </c>
      <c r="G18439" s="513" t="b">
        <v>0</v>
      </c>
      <c r="H18439" s="513" t="b">
        <v>1</v>
      </c>
      <c r="J18439" t="str">
        <f>"INSERT INTO PARAMETERS (PARAMETER_ID, PARAMETER_GROUP_ID,PARAMETER_GROUP_NAME,PARAMETER_NAME,PARAMETER_VALUE,IS_SENSITIVE,IS_ACTIVE) VALUES ("&amp;B18439&amp;","&amp;C18439&amp;",'"&amp;D18439&amp;"','"&amp;E18439&amp;"','"&amp;SUBSTITUTE(F18439,"'","''")&amp;"',"&amp;G18439&amp;","&amp;H18439&amp;");"</f>
        <v>INSERT INTO PARAMETERS (PARAMETER_ID, PARAMETER_GROUP_ID,PARAMETER_GROUP_NAME,PARAMETER_NAME,PARAMETER_VALUE,IS_SENSITIVE,IS_ACTIVE) VALUES (18809,1612,'mds_stage_product_ranking_weekly','landing_file_name','KR_Product_EAN_Mapping_Product_Ranking_staging_temp_weekly',FALSE,TRUE);</v>
      </c>
    </row>
    <row r="18440" spans="1:10" ht="15" hidden="1" customHeight="1">
      <c r="A18440" s="367" t="s">
        <v>36</v>
      </c>
      <c r="B18440" s="5">
        <v>18810</v>
      </c>
      <c r="C18440" s="25">
        <v>1612</v>
      </c>
      <c r="D18440" t="s">
        <v>2386</v>
      </c>
      <c r="E18440" s="157" t="s">
        <v>12170</v>
      </c>
      <c r="F18440" s="146" t="s">
        <v>13745</v>
      </c>
      <c r="G18440" s="513" t="b">
        <v>0</v>
      </c>
      <c r="H18440" s="513" t="b">
        <v>1</v>
      </c>
      <c r="J18440" t="str">
        <f>"INSERT INTO PARAMETERS (PARAMETER_ID, PARAMETER_GROUP_ID,PARAMETER_GROUP_NAME,PARAMETER_NAME,PARAMETER_VALUE,IS_SENSITIVE,IS_ACTIVE) VALUES ("&amp;B18440&amp;","&amp;C18440&amp;",'"&amp;D18440&amp;"','"&amp;E18440&amp;"','"&amp;SUBSTITUTE(F18440,"'","''")&amp;"',"&amp;G18440&amp;","&amp;H18440&amp;");"</f>
        <v>INSERT INTO PARAMETERS (PARAMETER_ID, PARAMETER_GROUP_ID,PARAMETER_GROUP_NAME,PARAMETER_NAME,PARAMETER_VALUE,IS_SENSITIVE,IS_ACTIVE) VALUES (18810,1612,'mds_stage_product_ranking_weekly','target_schema_table','dbo.KR_Product_EAN_Mapping_Product_Ranking_staging_temp',FALSE,TRUE);</v>
      </c>
    </row>
    <row r="18441" spans="1:10" ht="15" hidden="1" customHeight="1">
      <c r="A18441" s="367" t="s">
        <v>36</v>
      </c>
      <c r="B18441" s="5">
        <v>18811</v>
      </c>
      <c r="C18441" s="25">
        <v>1612</v>
      </c>
      <c r="D18441" t="s">
        <v>2386</v>
      </c>
      <c r="E18441" s="84" t="s">
        <v>12172</v>
      </c>
      <c r="F18441" s="146" t="s">
        <v>13749</v>
      </c>
      <c r="G18441" s="513" t="b">
        <v>0</v>
      </c>
      <c r="H18441" s="513" t="b">
        <v>1</v>
      </c>
      <c r="J18441" t="str">
        <f>"INSERT INTO PARAMETERS (PARAMETER_ID, PARAMETER_GROUP_ID,PARAMETER_GROUP_NAME,PARAMETER_NAME,PARAMETER_VALUE,IS_SENSITIVE,IS_ACTIVE) VALUES ("&amp;B18441&amp;","&amp;C18441&amp;",'"&amp;D18441&amp;"','"&amp;E18441&amp;"','"&amp;SUBSTITUTE(F18441,"'","''")&amp;"',"&amp;G18441&amp;","&amp;H18441&amp;");"</f>
        <v>INSERT INTO PARAMETERS (PARAMETER_ID, PARAMETER_GROUP_ID,PARAMETER_GROUP_NAME,PARAMETER_NAME,PARAMETER_VALUE,IS_SENSITIVE,IS_ACTIVE) VALUES (18811,1612,'mds_stage_product_ranking_weekly','source_schema_table','ntasdl_raw.sdl_kr_coupang_product_ranking_weekly_mds_temp',FALSE,TRUE);</v>
      </c>
    </row>
    <row r="18442" spans="1:10" ht="15" hidden="1" customHeight="1">
      <c r="A18442" s="367" t="s">
        <v>36</v>
      </c>
      <c r="B18442" s="5">
        <v>18812</v>
      </c>
      <c r="C18442" s="25">
        <v>1612</v>
      </c>
      <c r="D18442" t="s">
        <v>2386</v>
      </c>
      <c r="E18442" s="157" t="s">
        <v>12174</v>
      </c>
      <c r="F18442" s="513" t="s">
        <v>13750</v>
      </c>
      <c r="G18442" s="513" t="b">
        <v>0</v>
      </c>
      <c r="H18442" s="513" t="b">
        <v>1</v>
      </c>
      <c r="J18442" t="str">
        <f>"INSERT INTO PARAMETERS (PARAMETER_ID, PARAMETER_GROUP_ID,PARAMETER_GROUP_NAME,PARAMETER_NAME,PARAMETER_VALUE,IS_SENSITIVE,IS_ACTIVE) VALUES ("&amp;B18442&amp;","&amp;C18442&amp;",'"&amp;D18442&amp;"','"&amp;E18442&amp;"','"&amp;SUBSTITUTE(F18442,"'","''")&amp;"',"&amp;G18442&amp;","&amp;H18442&amp;");"</f>
        <v>INSERT INTO PARAMETERS (PARAMETER_ID, PARAMETER_GROUP_ID,PARAMETER_GROUP_NAME,PARAMETER_NAME,PARAMETER_VALUE,IS_SENSITIVE,IS_ACTIVE) VALUES (18812,1612,'mds_stage_product_ranking_weekly','source_query','select SKUID as "SKUID", My_Company_Product as "My_Company_Product" , File_Name as "File_Name" , LOADEDTOMDS as "LoadToMDS" from ntasdl_raw.sdl_kr_coupang_product_ranking_weekly_mds_temp',FALSE,TRUE);</v>
      </c>
    </row>
    <row r="18443" spans="1:10" ht="15" hidden="1" customHeight="1">
      <c r="A18443" s="367" t="s">
        <v>36</v>
      </c>
      <c r="B18443" s="5">
        <v>18813</v>
      </c>
      <c r="C18443" s="25">
        <v>1612</v>
      </c>
      <c r="D18443" t="s">
        <v>2386</v>
      </c>
      <c r="E18443" s="157" t="s">
        <v>9676</v>
      </c>
      <c r="F18443" t="s">
        <v>2943</v>
      </c>
      <c r="G18443" s="367" t="b">
        <v>0</v>
      </c>
      <c r="H18443" s="513" t="b">
        <v>1</v>
      </c>
      <c r="J18443" t="str">
        <f>"INSERT INTO PARAMETERS (PARAMETER_ID, PARAMETER_GROUP_ID,PARAMETER_GROUP_NAME,PARAMETER_NAME,PARAMETER_VALUE,IS_SENSITIVE,IS_ACTIVE) VALUES ("&amp;B18443&amp;","&amp;C18443&amp;",'"&amp;D18443&amp;"','"&amp;E18443&amp;"','"&amp;SUBSTITUTE(F18443,"'","''")&amp;"',"&amp;G18443&amp;","&amp;H18443&amp;");"</f>
        <v>INSERT INTO PARAMETERS (PARAMETER_ID, PARAMETER_GROUP_ID,PARAMETER_GROUP_NAME,PARAMETER_NAME,PARAMETER_VALUE,IS_SENSITIVE,IS_ACTIVE) VALUES (18813,1612,'mds_stage_product_ranking_weekly','truncate_and_load','N',FALSE,TRUE);</v>
      </c>
    </row>
    <row r="18444" spans="1:10" ht="15" hidden="1" customHeight="1">
      <c r="A18444" s="367" t="s">
        <v>36</v>
      </c>
      <c r="B18444" s="5">
        <v>18814</v>
      </c>
      <c r="C18444" s="25">
        <v>1612</v>
      </c>
      <c r="D18444" t="s">
        <v>2386</v>
      </c>
      <c r="E18444" s="157" t="s">
        <v>9678</v>
      </c>
      <c r="F18444" s="5" t="s">
        <v>13742</v>
      </c>
      <c r="G18444" s="367" t="b">
        <v>0</v>
      </c>
      <c r="H18444" s="513" t="b">
        <v>1</v>
      </c>
      <c r="J18444" t="str">
        <f>"INSERT INTO PARAMETERS (PARAMETER_ID, PARAMETER_GROUP_ID,PARAMETER_GROUP_NAME,PARAMETER_NAME,PARAMETER_VALUE,IS_SENSITIVE,IS_ACTIVE) VALUES ("&amp;B18444&amp;","&amp;C18444&amp;",'"&amp;D18444&amp;"','"&amp;E18444&amp;"','"&amp;SUBSTITUTE(F18444,"'","''")&amp;"',"&amp;G18444&amp;","&amp;H18444&amp;");"</f>
        <v>INSERT INTO PARAMETERS (PARAMETER_ID, PARAMETER_GROUP_ID,PARAMETER_GROUP_NAME,PARAMETER_NAME,PARAMETER_VALUE,IS_SENSITIVE,IS_ACTIVE) VALUES (18814,1612,'mds_stage_product_ranking_weekly','decide_source','dna_load',FALSE,TRUE);</v>
      </c>
    </row>
    <row r="18445" spans="1:10" ht="15" hidden="1" customHeight="1">
      <c r="A18445" s="367" t="s">
        <v>36</v>
      </c>
      <c r="B18445" s="5">
        <v>18815</v>
      </c>
      <c r="C18445" s="25">
        <v>1613</v>
      </c>
      <c r="D18445" t="s">
        <v>2387</v>
      </c>
      <c r="E18445" s="157" t="s">
        <v>2847</v>
      </c>
      <c r="F18445" s="144" t="s">
        <v>10931</v>
      </c>
      <c r="G18445" s="513" t="b">
        <v>0</v>
      </c>
      <c r="H18445" s="513" t="b">
        <v>1</v>
      </c>
      <c r="J18445" t="str">
        <f>"INSERT INTO PARAMETERS (PARAMETER_ID, PARAMETER_GROUP_ID,PARAMETER_GROUP_NAME,PARAMETER_NAME,PARAMETER_VALUE,IS_SENSITIVE,IS_ACTIVE) VALUES ("&amp;B18445&amp;","&amp;C18445&amp;",'"&amp;D18445&amp;"','"&amp;E18445&amp;"','"&amp;SUBSTITUTE(F18445,"'","''")&amp;"',"&amp;G18445&amp;","&amp;H18445&amp;");"</f>
        <v>INSERT INTO PARAMETERS (PARAMETER_ID, PARAMETER_GROUP_ID,PARAMETER_GROUP_NAME,PARAMETER_NAME,PARAMETER_VALUE,IS_SENSITIVE,IS_ACTIVE) VALUES (18815,1613,'mds_stage_product_ranking_monthly','container','kor',FALSE,TRUE);</v>
      </c>
    </row>
    <row r="18446" spans="1:10" ht="15" hidden="1" customHeight="1">
      <c r="A18446" s="367" t="s">
        <v>36</v>
      </c>
      <c r="B18446" s="5">
        <v>18816</v>
      </c>
      <c r="C18446" s="25">
        <v>1613</v>
      </c>
      <c r="D18446" t="s">
        <v>2387</v>
      </c>
      <c r="E18446" s="157" t="s">
        <v>9664</v>
      </c>
      <c r="F18446" s="146" t="s">
        <v>13737</v>
      </c>
      <c r="G18446" s="513" t="b">
        <v>0</v>
      </c>
      <c r="H18446" s="513" t="b">
        <v>1</v>
      </c>
      <c r="J18446" t="str">
        <f>"INSERT INTO PARAMETERS (PARAMETER_ID, PARAMETER_GROUP_ID,PARAMETER_GROUP_NAME,PARAMETER_NAME,PARAMETER_VALUE,IS_SENSITIVE,IS_ACTIVE) VALUES ("&amp;B18446&amp;","&amp;C18446&amp;",'"&amp;D18446&amp;"','"&amp;E18446&amp;"','"&amp;SUBSTITUTE(F18446,"'","''")&amp;"',"&amp;G18446&amp;","&amp;H18446&amp;");"</f>
        <v>INSERT INTO PARAMETERS (PARAMETER_ID, PARAMETER_GROUP_ID,PARAMETER_GROUP_NAME,PARAMETER_NAME,PARAMETER_VALUE,IS_SENSITIVE,IS_ACTIVE) VALUES (18816,1613,'mds_stage_product_ranking_monthly','landing_file_path','sql_server/MDS_Stage_Load_BrandReviews',FALSE,TRUE);</v>
      </c>
    </row>
    <row r="18447" spans="1:10" ht="15" hidden="1" customHeight="1">
      <c r="A18447" s="367" t="s">
        <v>36</v>
      </c>
      <c r="B18447" s="5">
        <v>18817</v>
      </c>
      <c r="C18447" s="25">
        <v>1613</v>
      </c>
      <c r="D18447" t="s">
        <v>2387</v>
      </c>
      <c r="E18447" s="157" t="s">
        <v>9667</v>
      </c>
      <c r="F18447" s="949" t="s">
        <v>13751</v>
      </c>
      <c r="G18447" s="513" t="b">
        <v>0</v>
      </c>
      <c r="H18447" s="513" t="b">
        <v>1</v>
      </c>
      <c r="J18447" t="str">
        <f>"INSERT INTO PARAMETERS (PARAMETER_ID, PARAMETER_GROUP_ID,PARAMETER_GROUP_NAME,PARAMETER_NAME,PARAMETER_VALUE,IS_SENSITIVE,IS_ACTIVE) VALUES ("&amp;B18447&amp;","&amp;C18447&amp;",'"&amp;D18447&amp;"','"&amp;E18447&amp;"','"&amp;SUBSTITUTE(F18447,"'","''")&amp;"',"&amp;G18447&amp;","&amp;H18447&amp;");"</f>
        <v>INSERT INTO PARAMETERS (PARAMETER_ID, PARAMETER_GROUP_ID,PARAMETER_GROUP_NAME,PARAMETER_NAME,PARAMETER_VALUE,IS_SENSITIVE,IS_ACTIVE) VALUES (18817,1613,'mds_stage_product_ranking_monthly','landing_file_name','KR_Product_EAN_Mapping_Product_Ranking_staging_temp_monthly',FALSE,TRUE);</v>
      </c>
    </row>
    <row r="18448" spans="1:10" ht="15" hidden="1" customHeight="1">
      <c r="A18448" s="367" t="s">
        <v>36</v>
      </c>
      <c r="B18448" s="5">
        <v>18818</v>
      </c>
      <c r="C18448" s="25">
        <v>1613</v>
      </c>
      <c r="D18448" t="s">
        <v>2387</v>
      </c>
      <c r="E18448" s="157" t="s">
        <v>12170</v>
      </c>
      <c r="F18448" s="5" t="s">
        <v>13745</v>
      </c>
      <c r="G18448" s="367" t="b">
        <v>0</v>
      </c>
      <c r="H18448" s="513" t="b">
        <v>1</v>
      </c>
      <c r="J18448" t="str">
        <f>"INSERT INTO PARAMETERS (PARAMETER_ID, PARAMETER_GROUP_ID,PARAMETER_GROUP_NAME,PARAMETER_NAME,PARAMETER_VALUE,IS_SENSITIVE,IS_ACTIVE) VALUES ("&amp;B18448&amp;","&amp;C18448&amp;",'"&amp;D18448&amp;"','"&amp;E18448&amp;"','"&amp;SUBSTITUTE(F18448,"'","''")&amp;"',"&amp;G18448&amp;","&amp;H18448&amp;");"</f>
        <v>INSERT INTO PARAMETERS (PARAMETER_ID, PARAMETER_GROUP_ID,PARAMETER_GROUP_NAME,PARAMETER_NAME,PARAMETER_VALUE,IS_SENSITIVE,IS_ACTIVE) VALUES (18818,1613,'mds_stage_product_ranking_monthly','target_schema_table','dbo.KR_Product_EAN_Mapping_Product_Ranking_staging_temp',FALSE,TRUE);</v>
      </c>
    </row>
    <row r="18449" spans="1:10" ht="15" hidden="1" customHeight="1">
      <c r="A18449" s="367" t="s">
        <v>36</v>
      </c>
      <c r="B18449" s="5">
        <v>18819</v>
      </c>
      <c r="C18449" s="25">
        <v>1613</v>
      </c>
      <c r="D18449" t="s">
        <v>2387</v>
      </c>
      <c r="E18449" s="157" t="s">
        <v>12172</v>
      </c>
      <c r="F18449" s="5" t="s">
        <v>13752</v>
      </c>
      <c r="G18449" s="367" t="b">
        <v>0</v>
      </c>
      <c r="H18449" s="513" t="b">
        <v>1</v>
      </c>
      <c r="J18449" t="str">
        <f>"INSERT INTO PARAMETERS (PARAMETER_ID, PARAMETER_GROUP_ID,PARAMETER_GROUP_NAME,PARAMETER_NAME,PARAMETER_VALUE,IS_SENSITIVE,IS_ACTIVE) VALUES ("&amp;B18449&amp;","&amp;C18449&amp;",'"&amp;D18449&amp;"','"&amp;E18449&amp;"','"&amp;SUBSTITUTE(F18449,"'","''")&amp;"',"&amp;G18449&amp;","&amp;H18449&amp;");"</f>
        <v>INSERT INTO PARAMETERS (PARAMETER_ID, PARAMETER_GROUP_ID,PARAMETER_GROUP_NAME,PARAMETER_NAME,PARAMETER_VALUE,IS_SENSITIVE,IS_ACTIVE) VALUES (18819,1613,'mds_stage_product_ranking_monthly','source_schema_table','ntasdl_raw.sdl_kr_coupang_product_ranking_monthly_mds_temp',FALSE,TRUE);</v>
      </c>
    </row>
    <row r="18450" spans="1:10" ht="15" hidden="1" customHeight="1">
      <c r="A18450" s="367" t="s">
        <v>36</v>
      </c>
      <c r="B18450" s="5">
        <v>18820</v>
      </c>
      <c r="C18450" s="25">
        <v>1613</v>
      </c>
      <c r="D18450" t="s">
        <v>2387</v>
      </c>
      <c r="E18450" s="157" t="s">
        <v>12174</v>
      </c>
      <c r="F18450" s="794" t="s">
        <v>13753</v>
      </c>
      <c r="G18450" s="513" t="b">
        <v>0</v>
      </c>
      <c r="H18450" s="513" t="b">
        <v>1</v>
      </c>
      <c r="J18450" t="str">
        <f>"INSERT INTO PARAMETERS (PARAMETER_ID, PARAMETER_GROUP_ID,PARAMETER_GROUP_NAME,PARAMETER_NAME,PARAMETER_VALUE,IS_SENSITIVE,IS_ACTIVE) VALUES ("&amp;B18450&amp;","&amp;C18450&amp;",'"&amp;D18450&amp;"','"&amp;E18450&amp;"','"&amp;SUBSTITUTE(F18450,"'","''")&amp;"',"&amp;G18450&amp;","&amp;H18450&amp;");"</f>
        <v>INSERT INTO PARAMETERS (PARAMETER_ID, PARAMETER_GROUP_ID,PARAMETER_GROUP_NAME,PARAMETER_NAME,PARAMETER_VALUE,IS_SENSITIVE,IS_ACTIVE) VALUES (18820,1613,'mds_stage_product_ranking_monthly','source_query','select SKUID as "SKUID", My_Company_Product as "My_Company_Product" , File_Name as "File_Name" , LOADEDTOMDS as "LoadToMDS" from ntasdl_raw.sdl_kr_coupang_product_ranking_monthly_mds_temp',FALSE,TRUE);</v>
      </c>
    </row>
    <row r="18451" spans="1:10" ht="15" hidden="1" customHeight="1">
      <c r="A18451" s="367" t="s">
        <v>36</v>
      </c>
      <c r="B18451" s="5">
        <v>18821</v>
      </c>
      <c r="C18451" s="25">
        <v>1613</v>
      </c>
      <c r="D18451" t="s">
        <v>2387</v>
      </c>
      <c r="E18451" s="157" t="s">
        <v>9676</v>
      </c>
      <c r="F18451" s="766" t="s">
        <v>2943</v>
      </c>
      <c r="G18451" s="513" t="b">
        <v>0</v>
      </c>
      <c r="H18451" s="513" t="b">
        <v>1</v>
      </c>
      <c r="J18451" t="str">
        <f>"INSERT INTO PARAMETERS (PARAMETER_ID, PARAMETER_GROUP_ID,PARAMETER_GROUP_NAME,PARAMETER_NAME,PARAMETER_VALUE,IS_SENSITIVE,IS_ACTIVE) VALUES ("&amp;B18451&amp;","&amp;C18451&amp;",'"&amp;D18451&amp;"','"&amp;E18451&amp;"','"&amp;SUBSTITUTE(F18451,"'","''")&amp;"',"&amp;G18451&amp;","&amp;H18451&amp;");"</f>
        <v>INSERT INTO PARAMETERS (PARAMETER_ID, PARAMETER_GROUP_ID,PARAMETER_GROUP_NAME,PARAMETER_NAME,PARAMETER_VALUE,IS_SENSITIVE,IS_ACTIVE) VALUES (18821,1613,'mds_stage_product_ranking_monthly','truncate_and_load','N',FALSE,TRUE);</v>
      </c>
    </row>
    <row r="18452" spans="1:10" ht="15" hidden="1" customHeight="1">
      <c r="A18452" s="367" t="s">
        <v>36</v>
      </c>
      <c r="B18452" s="5">
        <v>18822</v>
      </c>
      <c r="C18452" s="25">
        <v>1613</v>
      </c>
      <c r="D18452" t="s">
        <v>2387</v>
      </c>
      <c r="E18452" s="157" t="s">
        <v>9678</v>
      </c>
      <c r="F18452" s="146" t="s">
        <v>13742</v>
      </c>
      <c r="G18452" s="513" t="b">
        <v>0</v>
      </c>
      <c r="H18452" s="513" t="b">
        <v>1</v>
      </c>
      <c r="J18452" t="str">
        <f>"INSERT INTO PARAMETERS (PARAMETER_ID, PARAMETER_GROUP_ID,PARAMETER_GROUP_NAME,PARAMETER_NAME,PARAMETER_VALUE,IS_SENSITIVE,IS_ACTIVE) VALUES ("&amp;B18452&amp;","&amp;C18452&amp;",'"&amp;D18452&amp;"','"&amp;E18452&amp;"','"&amp;SUBSTITUTE(F18452,"'","''")&amp;"',"&amp;G18452&amp;","&amp;H18452&amp;");"</f>
        <v>INSERT INTO PARAMETERS (PARAMETER_ID, PARAMETER_GROUP_ID,PARAMETER_GROUP_NAME,PARAMETER_NAME,PARAMETER_VALUE,IS_SENSITIVE,IS_ACTIVE) VALUES (18822,1613,'mds_stage_product_ranking_monthly','decide_source','dna_load',FALSE,TRUE);</v>
      </c>
    </row>
    <row r="18453" spans="1:10" ht="15" hidden="1" customHeight="1">
      <c r="A18453" s="471" t="s">
        <v>36</v>
      </c>
      <c r="B18453" s="5">
        <v>18900</v>
      </c>
      <c r="C18453" s="107">
        <v>1614</v>
      </c>
      <c r="D18453" s="467" t="s">
        <v>2388</v>
      </c>
      <c r="E18453" s="471" t="s">
        <v>2823</v>
      </c>
      <c r="F18453" s="107" t="s">
        <v>13169</v>
      </c>
      <c r="G18453" s="472" t="b">
        <v>0</v>
      </c>
      <c r="H18453" s="472" t="b">
        <v>1</v>
      </c>
      <c r="J18453" t="str">
        <f>"INSERT INTO PARAMETERS (PARAMETER_ID, PARAMETER_GROUP_ID,PARAMETER_GROUP_NAME,PARAMETER_NAME,PARAMETER_VALUE,IS_SENSITIVE,IS_ACTIVE) VALUES ("&amp;B18453&amp;","&amp;C18453&amp;",'"&amp;D18453&amp;"','"&amp;E18453&amp;"','"&amp;SUBSTITUTE(F18453,"'","''")&amp;"',"&amp;G18453&amp;","&amp;H18453&amp;");"</f>
        <v>INSERT INTO PARAMETERS (PARAMETER_ID, PARAMETER_GROUP_ID,PARAMETER_GROUP_NAME,PARAMETER_NAME,PARAMETER_VALUE,IS_SENSITIVE,IS_ACTIVE) VALUES (18900,1614,'pop6_th_trans_service_levels_sftp','file_spec','service_levels',FALSE,TRUE);</v>
      </c>
    </row>
    <row r="18454" spans="1:10" ht="15" hidden="1" customHeight="1">
      <c r="A18454" s="157" t="s">
        <v>36</v>
      </c>
      <c r="B18454" s="5">
        <v>18901</v>
      </c>
      <c r="C18454" s="5">
        <v>1614</v>
      </c>
      <c r="D18454" s="223" t="s">
        <v>2388</v>
      </c>
      <c r="E18454" s="157" t="s">
        <v>2841</v>
      </c>
      <c r="F18454" s="146" t="s">
        <v>13170</v>
      </c>
      <c r="G18454" s="146" t="b">
        <v>0</v>
      </c>
      <c r="H18454" s="146" t="b">
        <v>1</v>
      </c>
      <c r="J18454" t="str">
        <f>"INSERT INTO PARAMETERS (PARAMETER_ID, PARAMETER_GROUP_ID,PARAMETER_GROUP_NAME,PARAMETER_NAME,PARAMETER_VALUE,IS_SENSITIVE,IS_ACTIVE) VALUES ("&amp;B18454&amp;","&amp;C18454&amp;",'"&amp;D18454&amp;"','"&amp;E18454&amp;"','"&amp;SUBSTITUTE(F18454,"'","''")&amp;"',"&amp;G18454&amp;","&amp;H18454&amp;");"</f>
        <v>INSERT INTO PARAMETERS (PARAMETER_ID, PARAMETER_GROUP_ID,PARAMETER_GROUP_NAME,PARAMETER_NAME,PARAMETER_VALUE,IS_SENSITIVE,IS_ACTIVE) VALUES (18901,1614,'pop6_th_trans_service_levels_sftp','folder_path','pop6/transaction/visitdata/',FALSE,TRUE);</v>
      </c>
    </row>
    <row r="18455" spans="1:10" ht="15" hidden="1" customHeight="1">
      <c r="A18455" s="157" t="s">
        <v>36</v>
      </c>
      <c r="B18455" s="5">
        <v>18902</v>
      </c>
      <c r="C18455" s="5">
        <v>1614</v>
      </c>
      <c r="D18455" s="223" t="s">
        <v>2388</v>
      </c>
      <c r="E18455" s="157" t="s">
        <v>2847</v>
      </c>
      <c r="F18455" s="146" t="s">
        <v>5228</v>
      </c>
      <c r="G18455" s="146" t="b">
        <v>0</v>
      </c>
      <c r="H18455" s="146" t="b">
        <v>1</v>
      </c>
      <c r="J18455" t="str">
        <f>"INSERT INTO PARAMETERS (PARAMETER_ID, PARAMETER_GROUP_ID,PARAMETER_GROUP_NAME,PARAMETER_NAME,PARAMETER_VALUE,IS_SENSITIVE,IS_ACTIVE) VALUES ("&amp;B18455&amp;","&amp;C18455&amp;",'"&amp;D18455&amp;"','"&amp;E18455&amp;"','"&amp;SUBSTITUTE(F18455,"'","''")&amp;"',"&amp;G18455&amp;","&amp;H18455&amp;");"</f>
        <v>INSERT INTO PARAMETERS (PARAMETER_ID, PARAMETER_GROUP_ID,PARAMETER_GROUP_NAME,PARAMETER_NAME,PARAMETER_VALUE,IS_SENSITIVE,IS_ACTIVE) VALUES (18902,1614,'pop6_th_trans_service_levels_sftp','container','tha',FALSE,TRUE);</v>
      </c>
    </row>
    <row r="18456" spans="1:10" ht="15" hidden="1" customHeight="1">
      <c r="A18456" s="157" t="s">
        <v>36</v>
      </c>
      <c r="B18456" s="5">
        <v>18903</v>
      </c>
      <c r="C18456" s="5">
        <v>1614</v>
      </c>
      <c r="D18456" s="223" t="s">
        <v>2388</v>
      </c>
      <c r="E18456" s="157" t="s">
        <v>2859</v>
      </c>
      <c r="F18456" s="146" t="s">
        <v>6854</v>
      </c>
      <c r="G18456" s="146" t="b">
        <v>0</v>
      </c>
      <c r="H18456" s="146" t="b">
        <v>1</v>
      </c>
      <c r="J18456" t="str">
        <f>"INSERT INTO PARAMETERS (PARAMETER_ID, PARAMETER_GROUP_ID,PARAMETER_GROUP_NAME,PARAMETER_NAME,PARAMETER_VALUE,IS_SENSITIVE,IS_ACTIVE) VALUES ("&amp;B18456&amp;","&amp;C18456&amp;",'"&amp;D18456&amp;"','"&amp;E18456&amp;"','"&amp;SUBSTITUTE(F18456,"'","''")&amp;"',"&amp;G18456&amp;","&amp;H18456&amp;");"</f>
        <v>INSERT INTO PARAMETERS (PARAMETER_ID, PARAMETER_GROUP_ID,PARAMETER_GROUP_NAME,PARAMETER_NAME,PARAMETER_VALUE,IS_SENSITIVE,IS_ACTIVE) VALUES (18903,1614,'pop6_th_trans_service_levels_sftp','source_extn','zip',FALSE,TRUE);</v>
      </c>
    </row>
    <row r="18457" spans="1:10" ht="15" hidden="1" customHeight="1">
      <c r="A18457" s="157" t="s">
        <v>36</v>
      </c>
      <c r="B18457" s="5">
        <v>18904</v>
      </c>
      <c r="C18457" s="5">
        <v>1614</v>
      </c>
      <c r="D18457" s="223" t="s">
        <v>2388</v>
      </c>
      <c r="E18457" s="157" t="s">
        <v>10693</v>
      </c>
      <c r="F18457" s="146" t="s">
        <v>2821</v>
      </c>
      <c r="G18457" s="146" t="b">
        <v>0</v>
      </c>
      <c r="H18457" s="146" t="b">
        <v>1</v>
      </c>
      <c r="J18457" t="str">
        <f>"INSERT INTO PARAMETERS (PARAMETER_ID, PARAMETER_GROUP_ID,PARAMETER_GROUP_NAME,PARAMETER_NAME,PARAMETER_VALUE,IS_SENSITIVE,IS_ACTIVE) VALUES ("&amp;B18457&amp;","&amp;C18457&amp;",'"&amp;D18457&amp;"','"&amp;E18457&amp;"','"&amp;SUBSTITUTE(F18457,"'","''")&amp;"',"&amp;G18457&amp;","&amp;H18457&amp;");"</f>
        <v>INSERT INTO PARAMETERS (PARAMETER_ID, PARAMETER_GROUP_ID,PARAMETER_GROUP_NAME,PARAMETER_NAME,PARAMETER_VALUE,IS_SENSITIVE,IS_ACTIVE) VALUES (18904,1614,'pop6_th_trans_service_levels_sftp','isUnzipNeeded','Y',FALSE,TRUE);</v>
      </c>
    </row>
    <row r="18458" spans="1:10" ht="15" hidden="1" customHeight="1">
      <c r="A18458" s="157" t="s">
        <v>36</v>
      </c>
      <c r="B18458" s="5">
        <v>18905</v>
      </c>
      <c r="C18458" s="5">
        <v>1614</v>
      </c>
      <c r="D18458" s="223" t="s">
        <v>2388</v>
      </c>
      <c r="E18458" s="157" t="s">
        <v>10687</v>
      </c>
      <c r="F18458" s="146" t="s">
        <v>11342</v>
      </c>
      <c r="G18458" s="146" t="b">
        <v>0</v>
      </c>
      <c r="H18458" s="146" t="b">
        <v>1</v>
      </c>
      <c r="J18458" t="str">
        <f>"INSERT INTO PARAMETERS (PARAMETER_ID, PARAMETER_GROUP_ID,PARAMETER_GROUP_NAME,PARAMETER_NAME,PARAMETER_VALUE,IS_SENSITIVE,IS_ACTIVE) VALUES ("&amp;B18458&amp;","&amp;C18458&amp;",'"&amp;D18458&amp;"','"&amp;E18458&amp;"','"&amp;SUBSTITUTE(F18458,"'","''")&amp;"',"&amp;G18458&amp;","&amp;H18458&amp;");"</f>
        <v>INSERT INTO PARAMETERS (PARAMETER_ID, PARAMETER_GROUP_ID,PARAMETER_GROUP_NAME,PARAMETER_NAME,PARAMETER_VALUE,IS_SENSITIVE,IS_ACTIVE) VALUES (18905,1614,'pop6_th_trans_service_levels_sftp','ftpName','popcompany',FALSE,TRUE);</v>
      </c>
    </row>
    <row r="18459" spans="1:10" ht="15" hidden="1" customHeight="1">
      <c r="A18459" s="157" t="s">
        <v>36</v>
      </c>
      <c r="B18459" s="5">
        <v>18906</v>
      </c>
      <c r="C18459" s="5">
        <v>1614</v>
      </c>
      <c r="D18459" s="223" t="s">
        <v>2388</v>
      </c>
      <c r="E18459" s="84" t="s">
        <v>10690</v>
      </c>
      <c r="F18459" s="146" t="s">
        <v>13754</v>
      </c>
      <c r="G18459" s="146" t="b">
        <v>0</v>
      </c>
      <c r="H18459" s="146" t="b">
        <v>1</v>
      </c>
      <c r="J18459" t="str">
        <f>"INSERT INTO PARAMETERS (PARAMETER_ID, PARAMETER_GROUP_ID,PARAMETER_GROUP_NAME,PARAMETER_NAME,PARAMETER_VALUE,IS_SENSITIVE,IS_ACTIVE) VALUES ("&amp;B18459&amp;","&amp;C18459&amp;",'"&amp;D18459&amp;"','"&amp;E18459&amp;"','"&amp;SUBSTITUTE(F18459,"'","''")&amp;"',"&amp;G18459&amp;","&amp;H18459&amp;");"</f>
        <v>INSERT INTO PARAMETERS (PARAMETER_ID, PARAMETER_GROUP_ID,PARAMETER_GROUP_NAME,PARAMETER_NAME,PARAMETER_VALUE,IS_SENSITIVE,IS_ACTIVE) VALUES (18906,1614,'pop6_th_trans_service_levels_sftp','ftpDirectory','/JnJ-TH/data/visitdata/',FALSE,TRUE);</v>
      </c>
    </row>
    <row r="18460" spans="1:10" ht="15" hidden="1" customHeight="1">
      <c r="A18460" s="471" t="s">
        <v>36</v>
      </c>
      <c r="B18460" s="5">
        <v>18907</v>
      </c>
      <c r="C18460" s="107">
        <v>1615</v>
      </c>
      <c r="D18460" s="467" t="s">
        <v>2401</v>
      </c>
      <c r="E18460" s="471" t="s">
        <v>2823</v>
      </c>
      <c r="F18460" s="472" t="s">
        <v>13173</v>
      </c>
      <c r="G18460" s="472" t="b">
        <v>0</v>
      </c>
      <c r="H18460" s="472" t="b">
        <v>1</v>
      </c>
      <c r="J18460" t="str">
        <f>"INSERT INTO PARAMETERS (PARAMETER_ID, PARAMETER_GROUP_ID,PARAMETER_GROUP_NAME,PARAMETER_NAME,PARAMETER_VALUE,IS_SENSITIVE,IS_ACTIVE) VALUES ("&amp;B18460&amp;","&amp;C18460&amp;",'"&amp;D18460&amp;"','"&amp;E18460&amp;"','"&amp;SUBSTITUTE(F18460,"'","''")&amp;"',"&amp;G18460&amp;","&amp;H18460&amp;");"</f>
        <v>INSERT INTO PARAMETERS (PARAMETER_ID, PARAMETER_GROUP_ID,PARAMETER_GROUP_NAME,PARAMETER_NAME,PARAMETER_VALUE,IS_SENSITIVE,IS_ACTIVE) VALUES (18907,1615,'pop6_th_trans_executed_visits','file_spec','executed_visits',FALSE,TRUE);</v>
      </c>
    </row>
    <row r="18461" spans="1:10" ht="15" hidden="1" customHeight="1">
      <c r="A18461" s="157" t="s">
        <v>36</v>
      </c>
      <c r="B18461" s="5">
        <v>18908</v>
      </c>
      <c r="C18461" s="5">
        <v>1615</v>
      </c>
      <c r="D18461" s="223" t="s">
        <v>2401</v>
      </c>
      <c r="E18461" s="157" t="s">
        <v>2841</v>
      </c>
      <c r="F18461" s="5" t="s">
        <v>13170</v>
      </c>
      <c r="G18461" s="157" t="b">
        <v>0</v>
      </c>
      <c r="H18461" s="146" t="b">
        <v>1</v>
      </c>
      <c r="J18461" t="str">
        <f>"INSERT INTO PARAMETERS (PARAMETER_ID, PARAMETER_GROUP_ID,PARAMETER_GROUP_NAME,PARAMETER_NAME,PARAMETER_VALUE,IS_SENSITIVE,IS_ACTIVE) VALUES ("&amp;B18461&amp;","&amp;C18461&amp;",'"&amp;D18461&amp;"','"&amp;E18461&amp;"','"&amp;SUBSTITUTE(F18461,"'","''")&amp;"',"&amp;G18461&amp;","&amp;H18461&amp;");"</f>
        <v>INSERT INTO PARAMETERS (PARAMETER_ID, PARAMETER_GROUP_ID,PARAMETER_GROUP_NAME,PARAMETER_NAME,PARAMETER_VALUE,IS_SENSITIVE,IS_ACTIVE) VALUES (18908,1615,'pop6_th_trans_executed_visits','folder_path','pop6/transaction/visitdata/',FALSE,TRUE);</v>
      </c>
    </row>
    <row r="18462" spans="1:10" ht="15" hidden="1" customHeight="1">
      <c r="A18462" s="157" t="s">
        <v>36</v>
      </c>
      <c r="B18462" s="5">
        <v>18909</v>
      </c>
      <c r="C18462" s="5">
        <v>1615</v>
      </c>
      <c r="D18462" s="223" t="s">
        <v>2401</v>
      </c>
      <c r="E18462" s="157" t="s">
        <v>2847</v>
      </c>
      <c r="F18462" s="5" t="s">
        <v>5228</v>
      </c>
      <c r="G18462" s="157" t="b">
        <v>0</v>
      </c>
      <c r="H18462" s="146" t="b">
        <v>1</v>
      </c>
      <c r="J18462" t="str">
        <f>"INSERT INTO PARAMETERS (PARAMETER_ID, PARAMETER_GROUP_ID,PARAMETER_GROUP_NAME,PARAMETER_NAME,PARAMETER_VALUE,IS_SENSITIVE,IS_ACTIVE) VALUES ("&amp;B18462&amp;","&amp;C18462&amp;",'"&amp;D18462&amp;"','"&amp;E18462&amp;"','"&amp;SUBSTITUTE(F18462,"'","''")&amp;"',"&amp;G18462&amp;","&amp;H18462&amp;");"</f>
        <v>INSERT INTO PARAMETERS (PARAMETER_ID, PARAMETER_GROUP_ID,PARAMETER_GROUP_NAME,PARAMETER_NAME,PARAMETER_VALUE,IS_SENSITIVE,IS_ACTIVE) VALUES (18909,1615,'pop6_th_trans_executed_visits','container','tha',FALSE,TRUE);</v>
      </c>
    </row>
    <row r="18463" spans="1:10" ht="15" hidden="1" customHeight="1">
      <c r="A18463" s="157" t="s">
        <v>36</v>
      </c>
      <c r="B18463" s="5">
        <v>18910</v>
      </c>
      <c r="C18463" s="5">
        <v>1615</v>
      </c>
      <c r="D18463" s="223" t="s">
        <v>2401</v>
      </c>
      <c r="E18463" s="157" t="s">
        <v>2859</v>
      </c>
      <c r="F18463" s="144" t="s">
        <v>6854</v>
      </c>
      <c r="G18463" s="146" t="b">
        <v>0</v>
      </c>
      <c r="H18463" s="146" t="b">
        <v>1</v>
      </c>
      <c r="J18463" t="str">
        <f>"INSERT INTO PARAMETERS (PARAMETER_ID, PARAMETER_GROUP_ID,PARAMETER_GROUP_NAME,PARAMETER_NAME,PARAMETER_VALUE,IS_SENSITIVE,IS_ACTIVE) VALUES ("&amp;B18463&amp;","&amp;C18463&amp;",'"&amp;D18463&amp;"','"&amp;E18463&amp;"','"&amp;SUBSTITUTE(F18463,"'","''")&amp;"',"&amp;G18463&amp;","&amp;H18463&amp;");"</f>
        <v>INSERT INTO PARAMETERS (PARAMETER_ID, PARAMETER_GROUP_ID,PARAMETER_GROUP_NAME,PARAMETER_NAME,PARAMETER_VALUE,IS_SENSITIVE,IS_ACTIVE) VALUES (18910,1615,'pop6_th_trans_executed_visits','source_extn','zip',FALSE,TRUE);</v>
      </c>
    </row>
    <row r="18464" spans="1:10" ht="15" hidden="1" customHeight="1">
      <c r="A18464" s="157" t="s">
        <v>36</v>
      </c>
      <c r="B18464" s="5">
        <v>18911</v>
      </c>
      <c r="C18464" s="5">
        <v>1615</v>
      </c>
      <c r="D18464" s="223" t="s">
        <v>2401</v>
      </c>
      <c r="E18464" s="157" t="s">
        <v>10693</v>
      </c>
      <c r="F18464" s="146" t="s">
        <v>2821</v>
      </c>
      <c r="G18464" s="146" t="b">
        <v>0</v>
      </c>
      <c r="H18464" s="146" t="b">
        <v>1</v>
      </c>
      <c r="J18464" t="str">
        <f>"INSERT INTO PARAMETERS (PARAMETER_ID, PARAMETER_GROUP_ID,PARAMETER_GROUP_NAME,PARAMETER_NAME,PARAMETER_VALUE,IS_SENSITIVE,IS_ACTIVE) VALUES ("&amp;B18464&amp;","&amp;C18464&amp;",'"&amp;D18464&amp;"','"&amp;E18464&amp;"','"&amp;SUBSTITUTE(F18464,"'","''")&amp;"',"&amp;G18464&amp;","&amp;H18464&amp;");"</f>
        <v>INSERT INTO PARAMETERS (PARAMETER_ID, PARAMETER_GROUP_ID,PARAMETER_GROUP_NAME,PARAMETER_NAME,PARAMETER_VALUE,IS_SENSITIVE,IS_ACTIVE) VALUES (18911,1615,'pop6_th_trans_executed_visits','isUnzipNeeded','Y',FALSE,TRUE);</v>
      </c>
    </row>
    <row r="18465" spans="1:10" ht="15" hidden="1" customHeight="1">
      <c r="A18465" s="157" t="s">
        <v>36</v>
      </c>
      <c r="B18465" s="5">
        <v>18912</v>
      </c>
      <c r="C18465" s="5">
        <v>1615</v>
      </c>
      <c r="D18465" s="223" t="s">
        <v>2401</v>
      </c>
      <c r="E18465" s="157" t="s">
        <v>10687</v>
      </c>
      <c r="F18465" s="146" t="s">
        <v>11342</v>
      </c>
      <c r="G18465" s="146" t="b">
        <v>0</v>
      </c>
      <c r="H18465" s="146" t="b">
        <v>1</v>
      </c>
      <c r="J18465" t="str">
        <f>"INSERT INTO PARAMETERS (PARAMETER_ID, PARAMETER_GROUP_ID,PARAMETER_GROUP_NAME,PARAMETER_NAME,PARAMETER_VALUE,IS_SENSITIVE,IS_ACTIVE) VALUES ("&amp;B18465&amp;","&amp;C18465&amp;",'"&amp;D18465&amp;"','"&amp;E18465&amp;"','"&amp;SUBSTITUTE(F18465,"'","''")&amp;"',"&amp;G18465&amp;","&amp;H18465&amp;");"</f>
        <v>INSERT INTO PARAMETERS (PARAMETER_ID, PARAMETER_GROUP_ID,PARAMETER_GROUP_NAME,PARAMETER_NAME,PARAMETER_VALUE,IS_SENSITIVE,IS_ACTIVE) VALUES (18912,1615,'pop6_th_trans_executed_visits','ftpName','popcompany',FALSE,TRUE);</v>
      </c>
    </row>
    <row r="18466" spans="1:10" ht="15" hidden="1" customHeight="1">
      <c r="A18466" s="157" t="s">
        <v>36</v>
      </c>
      <c r="B18466" s="5">
        <v>18913</v>
      </c>
      <c r="C18466" s="5">
        <v>1615</v>
      </c>
      <c r="D18466" s="223" t="s">
        <v>2401</v>
      </c>
      <c r="E18466" s="157" t="s">
        <v>10690</v>
      </c>
      <c r="F18466" s="5" t="s">
        <v>13754</v>
      </c>
      <c r="G18466" s="157" t="b">
        <v>0</v>
      </c>
      <c r="H18466" s="146" t="b">
        <v>1</v>
      </c>
      <c r="J18466" t="str">
        <f>"INSERT INTO PARAMETERS (PARAMETER_ID, PARAMETER_GROUP_ID,PARAMETER_GROUP_NAME,PARAMETER_NAME,PARAMETER_VALUE,IS_SENSITIVE,IS_ACTIVE) VALUES ("&amp;B18466&amp;","&amp;C18466&amp;",'"&amp;D18466&amp;"','"&amp;E18466&amp;"','"&amp;SUBSTITUTE(F18466,"'","''")&amp;"',"&amp;G18466&amp;","&amp;H18466&amp;");"</f>
        <v>INSERT INTO PARAMETERS (PARAMETER_ID, PARAMETER_GROUP_ID,PARAMETER_GROUP_NAME,PARAMETER_NAME,PARAMETER_VALUE,IS_SENSITIVE,IS_ACTIVE) VALUES (18913,1615,'pop6_th_trans_executed_visits','ftpDirectory','/JnJ-TH/data/visitdata/',FALSE,TRUE);</v>
      </c>
    </row>
    <row r="18467" spans="1:10" ht="15" hidden="1" customHeight="1">
      <c r="A18467" s="471" t="s">
        <v>36</v>
      </c>
      <c r="B18467" s="5">
        <v>18914</v>
      </c>
      <c r="C18467" s="107">
        <v>1616</v>
      </c>
      <c r="D18467" s="467" t="s">
        <v>2402</v>
      </c>
      <c r="E18467" s="471" t="s">
        <v>2823</v>
      </c>
      <c r="F18467" s="107" t="s">
        <v>13175</v>
      </c>
      <c r="G18467" s="471" t="b">
        <v>0</v>
      </c>
      <c r="H18467" s="472" t="b">
        <v>1</v>
      </c>
      <c r="J18467" t="str">
        <f>"INSERT INTO PARAMETERS (PARAMETER_ID, PARAMETER_GROUP_ID,PARAMETER_GROUP_NAME,PARAMETER_NAME,PARAMETER_VALUE,IS_SENSITIVE,IS_ACTIVE) VALUES ("&amp;B18467&amp;","&amp;C18467&amp;",'"&amp;D18467&amp;"','"&amp;E18467&amp;"','"&amp;SUBSTITUTE(F18467,"'","''")&amp;"',"&amp;G18467&amp;","&amp;H18467&amp;");"</f>
        <v>INSERT INTO PARAMETERS (PARAMETER_ID, PARAMETER_GROUP_ID,PARAMETER_GROUP_NAME,PARAMETER_NAME,PARAMETER_VALUE,IS_SENSITIVE,IS_ACTIVE) VALUES (18914,1616,'pop6_th_trans_planned_visits','file_spec','planned_visits',FALSE,TRUE);</v>
      </c>
    </row>
    <row r="18468" spans="1:10" ht="15" hidden="1" customHeight="1">
      <c r="A18468" s="157" t="s">
        <v>36</v>
      </c>
      <c r="B18468" s="5">
        <v>18915</v>
      </c>
      <c r="C18468" s="5">
        <v>1616</v>
      </c>
      <c r="D18468" s="223" t="s">
        <v>2402</v>
      </c>
      <c r="E18468" s="157" t="s">
        <v>2841</v>
      </c>
      <c r="F18468" s="144" t="s">
        <v>13170</v>
      </c>
      <c r="G18468" s="146" t="b">
        <v>0</v>
      </c>
      <c r="H18468" s="146" t="b">
        <v>1</v>
      </c>
      <c r="J18468" t="str">
        <f>"INSERT INTO PARAMETERS (PARAMETER_ID, PARAMETER_GROUP_ID,PARAMETER_GROUP_NAME,PARAMETER_NAME,PARAMETER_VALUE,IS_SENSITIVE,IS_ACTIVE) VALUES ("&amp;B18468&amp;","&amp;C18468&amp;",'"&amp;D18468&amp;"','"&amp;E18468&amp;"','"&amp;SUBSTITUTE(F18468,"'","''")&amp;"',"&amp;G18468&amp;","&amp;H18468&amp;");"</f>
        <v>INSERT INTO PARAMETERS (PARAMETER_ID, PARAMETER_GROUP_ID,PARAMETER_GROUP_NAME,PARAMETER_NAME,PARAMETER_VALUE,IS_SENSITIVE,IS_ACTIVE) VALUES (18915,1616,'pop6_th_trans_planned_visits','folder_path','pop6/transaction/visitdata/',FALSE,TRUE);</v>
      </c>
    </row>
    <row r="18469" spans="1:10" ht="15" hidden="1" customHeight="1">
      <c r="A18469" s="157" t="s">
        <v>36</v>
      </c>
      <c r="B18469" s="5">
        <v>18916</v>
      </c>
      <c r="C18469" s="5">
        <v>1616</v>
      </c>
      <c r="D18469" s="223" t="s">
        <v>2402</v>
      </c>
      <c r="E18469" s="157" t="s">
        <v>2847</v>
      </c>
      <c r="F18469" s="146" t="s">
        <v>5228</v>
      </c>
      <c r="G18469" s="146" t="b">
        <v>0</v>
      </c>
      <c r="H18469" s="146" t="b">
        <v>1</v>
      </c>
      <c r="J18469" t="str">
        <f>"INSERT INTO PARAMETERS (PARAMETER_ID, PARAMETER_GROUP_ID,PARAMETER_GROUP_NAME,PARAMETER_NAME,PARAMETER_VALUE,IS_SENSITIVE,IS_ACTIVE) VALUES ("&amp;B18469&amp;","&amp;C18469&amp;",'"&amp;D18469&amp;"','"&amp;E18469&amp;"','"&amp;SUBSTITUTE(F18469,"'","''")&amp;"',"&amp;G18469&amp;","&amp;H18469&amp;");"</f>
        <v>INSERT INTO PARAMETERS (PARAMETER_ID, PARAMETER_GROUP_ID,PARAMETER_GROUP_NAME,PARAMETER_NAME,PARAMETER_VALUE,IS_SENSITIVE,IS_ACTIVE) VALUES (18916,1616,'pop6_th_trans_planned_visits','container','tha',FALSE,TRUE);</v>
      </c>
    </row>
    <row r="18470" spans="1:10" ht="15" hidden="1" customHeight="1">
      <c r="A18470" s="157" t="s">
        <v>36</v>
      </c>
      <c r="B18470" s="5">
        <v>18917</v>
      </c>
      <c r="C18470" s="5">
        <v>1616</v>
      </c>
      <c r="D18470" s="223" t="s">
        <v>2402</v>
      </c>
      <c r="E18470" s="157" t="s">
        <v>2859</v>
      </c>
      <c r="F18470" s="146" t="s">
        <v>6854</v>
      </c>
      <c r="G18470" s="146" t="b">
        <v>0</v>
      </c>
      <c r="H18470" s="146" t="b">
        <v>1</v>
      </c>
      <c r="J18470" t="str">
        <f>"INSERT INTO PARAMETERS (PARAMETER_ID, PARAMETER_GROUP_ID,PARAMETER_GROUP_NAME,PARAMETER_NAME,PARAMETER_VALUE,IS_SENSITIVE,IS_ACTIVE) VALUES ("&amp;B18470&amp;","&amp;C18470&amp;",'"&amp;D18470&amp;"','"&amp;E18470&amp;"','"&amp;SUBSTITUTE(F18470,"'","''")&amp;"',"&amp;G18470&amp;","&amp;H18470&amp;");"</f>
        <v>INSERT INTO PARAMETERS (PARAMETER_ID, PARAMETER_GROUP_ID,PARAMETER_GROUP_NAME,PARAMETER_NAME,PARAMETER_VALUE,IS_SENSITIVE,IS_ACTIVE) VALUES (18917,1616,'pop6_th_trans_planned_visits','source_extn','zip',FALSE,TRUE);</v>
      </c>
    </row>
    <row r="18471" spans="1:10" ht="15" hidden="1" customHeight="1">
      <c r="A18471" s="157" t="s">
        <v>36</v>
      </c>
      <c r="B18471" s="5">
        <v>18918</v>
      </c>
      <c r="C18471" s="5">
        <v>1616</v>
      </c>
      <c r="D18471" s="223" t="s">
        <v>2402</v>
      </c>
      <c r="E18471" s="157" t="s">
        <v>10693</v>
      </c>
      <c r="F18471" s="5" t="s">
        <v>2821</v>
      </c>
      <c r="G18471" s="146" t="b">
        <v>0</v>
      </c>
      <c r="H18471" s="146" t="b">
        <v>1</v>
      </c>
      <c r="J18471" t="str">
        <f>"INSERT INTO PARAMETERS (PARAMETER_ID, PARAMETER_GROUP_ID,PARAMETER_GROUP_NAME,PARAMETER_NAME,PARAMETER_VALUE,IS_SENSITIVE,IS_ACTIVE) VALUES ("&amp;B18471&amp;","&amp;C18471&amp;",'"&amp;D18471&amp;"','"&amp;E18471&amp;"','"&amp;SUBSTITUTE(F18471,"'","''")&amp;"',"&amp;G18471&amp;","&amp;H18471&amp;");"</f>
        <v>INSERT INTO PARAMETERS (PARAMETER_ID, PARAMETER_GROUP_ID,PARAMETER_GROUP_NAME,PARAMETER_NAME,PARAMETER_VALUE,IS_SENSITIVE,IS_ACTIVE) VALUES (18918,1616,'pop6_th_trans_planned_visits','isUnzipNeeded','Y',FALSE,TRUE);</v>
      </c>
    </row>
    <row r="18472" spans="1:10" ht="15" hidden="1" customHeight="1">
      <c r="A18472" s="157" t="s">
        <v>36</v>
      </c>
      <c r="B18472" s="5">
        <v>18919</v>
      </c>
      <c r="C18472" s="5">
        <v>1616</v>
      </c>
      <c r="D18472" s="223" t="s">
        <v>2402</v>
      </c>
      <c r="E18472" s="157" t="s">
        <v>10687</v>
      </c>
      <c r="F18472" s="146" t="s">
        <v>11342</v>
      </c>
      <c r="G18472" s="146" t="b">
        <v>0</v>
      </c>
      <c r="H18472" s="146" t="b">
        <v>1</v>
      </c>
      <c r="J18472" t="str">
        <f>"INSERT INTO PARAMETERS (PARAMETER_ID, PARAMETER_GROUP_ID,PARAMETER_GROUP_NAME,PARAMETER_NAME,PARAMETER_VALUE,IS_SENSITIVE,IS_ACTIVE) VALUES ("&amp;B18472&amp;","&amp;C18472&amp;",'"&amp;D18472&amp;"','"&amp;E18472&amp;"','"&amp;SUBSTITUTE(F18472,"'","''")&amp;"',"&amp;G18472&amp;","&amp;H18472&amp;");"</f>
        <v>INSERT INTO PARAMETERS (PARAMETER_ID, PARAMETER_GROUP_ID,PARAMETER_GROUP_NAME,PARAMETER_NAME,PARAMETER_VALUE,IS_SENSITIVE,IS_ACTIVE) VALUES (18919,1616,'pop6_th_trans_planned_visits','ftpName','popcompany',FALSE,TRUE);</v>
      </c>
    </row>
    <row r="18473" spans="1:10" ht="15" hidden="1" customHeight="1">
      <c r="A18473" s="157" t="s">
        <v>36</v>
      </c>
      <c r="B18473" s="5">
        <v>18920</v>
      </c>
      <c r="C18473" s="5">
        <v>1616</v>
      </c>
      <c r="D18473" s="223" t="s">
        <v>2402</v>
      </c>
      <c r="E18473" s="157" t="s">
        <v>10690</v>
      </c>
      <c r="F18473" s="146" t="s">
        <v>13754</v>
      </c>
      <c r="G18473" s="146" t="b">
        <v>0</v>
      </c>
      <c r="H18473" s="146" t="b">
        <v>1</v>
      </c>
      <c r="J18473" t="str">
        <f>"INSERT INTO PARAMETERS (PARAMETER_ID, PARAMETER_GROUP_ID,PARAMETER_GROUP_NAME,PARAMETER_NAME,PARAMETER_VALUE,IS_SENSITIVE,IS_ACTIVE) VALUES ("&amp;B18473&amp;","&amp;C18473&amp;",'"&amp;D18473&amp;"','"&amp;E18473&amp;"','"&amp;SUBSTITUTE(F18473,"'","''")&amp;"',"&amp;G18473&amp;","&amp;H18473&amp;");"</f>
        <v>INSERT INTO PARAMETERS (PARAMETER_ID, PARAMETER_GROUP_ID,PARAMETER_GROUP_NAME,PARAMETER_NAME,PARAMETER_VALUE,IS_SENSITIVE,IS_ACTIVE) VALUES (18920,1616,'pop6_th_trans_planned_visits','ftpDirectory','/JnJ-TH/data/visitdata/',FALSE,TRUE);</v>
      </c>
    </row>
    <row r="18474" spans="1:10" ht="15" hidden="1" customHeight="1">
      <c r="A18474" s="471" t="s">
        <v>36</v>
      </c>
      <c r="B18474" s="5">
        <v>18921</v>
      </c>
      <c r="C18474" s="107">
        <v>1617</v>
      </c>
      <c r="D18474" s="467" t="s">
        <v>2391</v>
      </c>
      <c r="E18474" s="471" t="s">
        <v>2823</v>
      </c>
      <c r="F18474" s="472" t="s">
        <v>13177</v>
      </c>
      <c r="G18474" s="472" t="b">
        <v>0</v>
      </c>
      <c r="H18474" s="472" t="b">
        <v>1</v>
      </c>
      <c r="J18474" t="str">
        <f>"INSERT INTO PARAMETERS (PARAMETER_ID, PARAMETER_GROUP_ID,PARAMETER_GROUP_NAME,PARAMETER_NAME,PARAMETER_VALUE,IS_SENSITIVE,IS_ACTIVE) VALUES ("&amp;B18474&amp;","&amp;C18474&amp;",'"&amp;D18474&amp;"','"&amp;E18474&amp;"','"&amp;SUBSTITUTE(F18474,"'","''")&amp;"',"&amp;G18474&amp;","&amp;H18474&amp;");"</f>
        <v>INSERT INTO PARAMETERS (PARAMETER_ID, PARAMETER_GROUP_ID,PARAMETER_GROUP_NAME,PARAMETER_NAME,PARAMETER_VALUE,IS_SENSITIVE,IS_ACTIVE) VALUES (18921,1617,'pop6_th_trans_tasks_visits_sftp','file_spec','tasks',FALSE,TRUE);</v>
      </c>
    </row>
    <row r="18475" spans="1:10" ht="15" hidden="1" customHeight="1">
      <c r="A18475" s="157" t="s">
        <v>36</v>
      </c>
      <c r="B18475" s="5">
        <v>18922</v>
      </c>
      <c r="C18475" s="5">
        <v>1617</v>
      </c>
      <c r="D18475" s="223" t="s">
        <v>2391</v>
      </c>
      <c r="E18475" s="157" t="s">
        <v>2841</v>
      </c>
      <c r="F18475" s="146" t="s">
        <v>13178</v>
      </c>
      <c r="G18475" s="146" t="b">
        <v>0</v>
      </c>
      <c r="H18475" s="146" t="b">
        <v>1</v>
      </c>
      <c r="J18475" t="str">
        <f>"INSERT INTO PARAMETERS (PARAMETER_ID, PARAMETER_GROUP_ID,PARAMETER_GROUP_NAME,PARAMETER_NAME,PARAMETER_VALUE,IS_SENSITIVE,IS_ACTIVE) VALUES ("&amp;B18475&amp;","&amp;C18475&amp;",'"&amp;D18475&amp;"','"&amp;E18475&amp;"','"&amp;SUBSTITUTE(F18475,"'","''")&amp;"',"&amp;G18475&amp;","&amp;H18475&amp;");"</f>
        <v>INSERT INTO PARAMETERS (PARAMETER_ID, PARAMETER_GROUP_ID,PARAMETER_GROUP_NAME,PARAMETER_NAME,PARAMETER_VALUE,IS_SENSITIVE,IS_ACTIVE) VALUES (18922,1617,'pop6_th_trans_tasks_visits_sftp','folder_path','pop6/transaction/taskdata/',FALSE,TRUE);</v>
      </c>
    </row>
    <row r="18476" spans="1:10" ht="15" hidden="1" customHeight="1">
      <c r="A18476" s="157" t="s">
        <v>36</v>
      </c>
      <c r="B18476" s="5">
        <v>18923</v>
      </c>
      <c r="C18476" s="5">
        <v>1617</v>
      </c>
      <c r="D18476" s="223" t="s">
        <v>2391</v>
      </c>
      <c r="E18476" s="157" t="s">
        <v>2847</v>
      </c>
      <c r="F18476" s="146" t="s">
        <v>5228</v>
      </c>
      <c r="G18476" s="146" t="b">
        <v>0</v>
      </c>
      <c r="H18476" s="146" t="b">
        <v>1</v>
      </c>
      <c r="J18476" t="str">
        <f>"INSERT INTO PARAMETERS (PARAMETER_ID, PARAMETER_GROUP_ID,PARAMETER_GROUP_NAME,PARAMETER_NAME,PARAMETER_VALUE,IS_SENSITIVE,IS_ACTIVE) VALUES ("&amp;B18476&amp;","&amp;C18476&amp;",'"&amp;D18476&amp;"','"&amp;E18476&amp;"','"&amp;SUBSTITUTE(F18476,"'","''")&amp;"',"&amp;G18476&amp;","&amp;H18476&amp;");"</f>
        <v>INSERT INTO PARAMETERS (PARAMETER_ID, PARAMETER_GROUP_ID,PARAMETER_GROUP_NAME,PARAMETER_NAME,PARAMETER_VALUE,IS_SENSITIVE,IS_ACTIVE) VALUES (18923,1617,'pop6_th_trans_tasks_visits_sftp','container','tha',FALSE,TRUE);</v>
      </c>
    </row>
    <row r="18477" spans="1:10" ht="15" hidden="1" customHeight="1">
      <c r="A18477" s="157" t="s">
        <v>36</v>
      </c>
      <c r="B18477" s="5">
        <v>18924</v>
      </c>
      <c r="C18477" s="5">
        <v>1617</v>
      </c>
      <c r="D18477" s="223" t="s">
        <v>2391</v>
      </c>
      <c r="E18477" s="84" t="s">
        <v>2859</v>
      </c>
      <c r="F18477" s="146" t="s">
        <v>6854</v>
      </c>
      <c r="G18477" s="146" t="b">
        <v>0</v>
      </c>
      <c r="H18477" s="146" t="b">
        <v>1</v>
      </c>
      <c r="J18477" t="str">
        <f>"INSERT INTO PARAMETERS (PARAMETER_ID, PARAMETER_GROUP_ID,PARAMETER_GROUP_NAME,PARAMETER_NAME,PARAMETER_VALUE,IS_SENSITIVE,IS_ACTIVE) VALUES ("&amp;B18477&amp;","&amp;C18477&amp;",'"&amp;D18477&amp;"','"&amp;E18477&amp;"','"&amp;SUBSTITUTE(F18477,"'","''")&amp;"',"&amp;G18477&amp;","&amp;H18477&amp;");"</f>
        <v>INSERT INTO PARAMETERS (PARAMETER_ID, PARAMETER_GROUP_ID,PARAMETER_GROUP_NAME,PARAMETER_NAME,PARAMETER_VALUE,IS_SENSITIVE,IS_ACTIVE) VALUES (18924,1617,'pop6_th_trans_tasks_visits_sftp','source_extn','zip',FALSE,TRUE);</v>
      </c>
    </row>
    <row r="18478" spans="1:10" ht="15" hidden="1" customHeight="1">
      <c r="A18478" s="157" t="s">
        <v>36</v>
      </c>
      <c r="B18478" s="5">
        <v>18925</v>
      </c>
      <c r="C18478" s="5">
        <v>1617</v>
      </c>
      <c r="D18478" s="223" t="s">
        <v>2391</v>
      </c>
      <c r="E18478" s="157" t="s">
        <v>10693</v>
      </c>
      <c r="F18478" s="146" t="s">
        <v>2821</v>
      </c>
      <c r="G18478" s="146" t="b">
        <v>0</v>
      </c>
      <c r="H18478" s="146" t="b">
        <v>1</v>
      </c>
      <c r="J18478" t="str">
        <f>"INSERT INTO PARAMETERS (PARAMETER_ID, PARAMETER_GROUP_ID,PARAMETER_GROUP_NAME,PARAMETER_NAME,PARAMETER_VALUE,IS_SENSITIVE,IS_ACTIVE) VALUES ("&amp;B18478&amp;","&amp;C18478&amp;",'"&amp;D18478&amp;"','"&amp;E18478&amp;"','"&amp;SUBSTITUTE(F18478,"'","''")&amp;"',"&amp;G18478&amp;","&amp;H18478&amp;");"</f>
        <v>INSERT INTO PARAMETERS (PARAMETER_ID, PARAMETER_GROUP_ID,PARAMETER_GROUP_NAME,PARAMETER_NAME,PARAMETER_VALUE,IS_SENSITIVE,IS_ACTIVE) VALUES (18925,1617,'pop6_th_trans_tasks_visits_sftp','isUnzipNeeded','Y',FALSE,TRUE);</v>
      </c>
    </row>
    <row r="18479" spans="1:10" ht="15" hidden="1" customHeight="1">
      <c r="A18479" s="157" t="s">
        <v>36</v>
      </c>
      <c r="B18479" s="5">
        <v>18926</v>
      </c>
      <c r="C18479" s="5">
        <v>1617</v>
      </c>
      <c r="D18479" s="223" t="s">
        <v>2391</v>
      </c>
      <c r="E18479" s="157" t="s">
        <v>10687</v>
      </c>
      <c r="F18479" s="5" t="s">
        <v>11342</v>
      </c>
      <c r="G18479" s="157" t="b">
        <v>0</v>
      </c>
      <c r="H18479" s="146" t="b">
        <v>1</v>
      </c>
      <c r="J18479" t="str">
        <f>"INSERT INTO PARAMETERS (PARAMETER_ID, PARAMETER_GROUP_ID,PARAMETER_GROUP_NAME,PARAMETER_NAME,PARAMETER_VALUE,IS_SENSITIVE,IS_ACTIVE) VALUES ("&amp;B18479&amp;","&amp;C18479&amp;",'"&amp;D18479&amp;"','"&amp;E18479&amp;"','"&amp;SUBSTITUTE(F18479,"'","''")&amp;"',"&amp;G18479&amp;","&amp;H18479&amp;");"</f>
        <v>INSERT INTO PARAMETERS (PARAMETER_ID, PARAMETER_GROUP_ID,PARAMETER_GROUP_NAME,PARAMETER_NAME,PARAMETER_VALUE,IS_SENSITIVE,IS_ACTIVE) VALUES (18926,1617,'pop6_th_trans_tasks_visits_sftp','ftpName','popcompany',FALSE,TRUE);</v>
      </c>
    </row>
    <row r="18480" spans="1:10" ht="15" hidden="1" customHeight="1">
      <c r="A18480" s="157" t="s">
        <v>36</v>
      </c>
      <c r="B18480" s="5">
        <v>18927</v>
      </c>
      <c r="C18480" s="5">
        <v>1617</v>
      </c>
      <c r="D18480" s="223" t="s">
        <v>2391</v>
      </c>
      <c r="E18480" s="157" t="s">
        <v>10690</v>
      </c>
      <c r="F18480" s="5" t="s">
        <v>13755</v>
      </c>
      <c r="G18480" s="157" t="b">
        <v>0</v>
      </c>
      <c r="H18480" s="146" t="b">
        <v>1</v>
      </c>
      <c r="J18480" t="str">
        <f>"INSERT INTO PARAMETERS (PARAMETER_ID, PARAMETER_GROUP_ID,PARAMETER_GROUP_NAME,PARAMETER_NAME,PARAMETER_VALUE,IS_SENSITIVE,IS_ACTIVE) VALUES ("&amp;B18480&amp;","&amp;C18480&amp;",'"&amp;D18480&amp;"','"&amp;E18480&amp;"','"&amp;SUBSTITUTE(F18480,"'","''")&amp;"',"&amp;G18480&amp;","&amp;H18480&amp;");"</f>
        <v>INSERT INTO PARAMETERS (PARAMETER_ID, PARAMETER_GROUP_ID,PARAMETER_GROUP_NAME,PARAMETER_NAME,PARAMETER_VALUE,IS_SENSITIVE,IS_ACTIVE) VALUES (18927,1617,'pop6_th_trans_tasks_visits_sftp','ftpDirectory','/JnJ-TH/data/taskdata/',FALSE,TRUE);</v>
      </c>
    </row>
    <row r="18481" spans="1:10" ht="15" hidden="1" customHeight="1">
      <c r="A18481" s="471" t="s">
        <v>36</v>
      </c>
      <c r="B18481" s="5">
        <v>18928</v>
      </c>
      <c r="C18481" s="107">
        <v>1618</v>
      </c>
      <c r="D18481" s="467" t="s">
        <v>2392</v>
      </c>
      <c r="E18481" s="471" t="s">
        <v>2823</v>
      </c>
      <c r="F18481" s="469" t="s">
        <v>13181</v>
      </c>
      <c r="G18481" s="472" t="b">
        <v>0</v>
      </c>
      <c r="H18481" s="472" t="b">
        <v>1</v>
      </c>
      <c r="J18481" t="str">
        <f>"INSERT INTO PARAMETERS (PARAMETER_ID, PARAMETER_GROUP_ID,PARAMETER_GROUP_NAME,PARAMETER_NAME,PARAMETER_VALUE,IS_SENSITIVE,IS_ACTIVE) VALUES ("&amp;B18481&amp;","&amp;C18481&amp;",'"&amp;D18481&amp;"','"&amp;E18481&amp;"','"&amp;SUBSTITUTE(F18481,"'","''")&amp;"',"&amp;G18481&amp;","&amp;H18481&amp;");"</f>
        <v>INSERT INTO PARAMETERS (PARAMETER_ID, PARAMETER_GROUP_ID,PARAMETER_GROUP_NAME,PARAMETER_NAME,PARAMETER_VALUE,IS_SENSITIVE,IS_ACTIVE) VALUES (18928,1618,'pop6_th_trans_general_audits_sftp','file_spec','general_audits',FALSE,TRUE);</v>
      </c>
    </row>
    <row r="18482" spans="1:10" ht="15" hidden="1" customHeight="1">
      <c r="A18482" s="157" t="s">
        <v>36</v>
      </c>
      <c r="B18482" s="5">
        <v>18929</v>
      </c>
      <c r="C18482" s="5">
        <v>1618</v>
      </c>
      <c r="D18482" s="223" t="s">
        <v>2392</v>
      </c>
      <c r="E18482" s="157" t="s">
        <v>2841</v>
      </c>
      <c r="F18482" s="146" t="s">
        <v>13182</v>
      </c>
      <c r="G18482" s="146" t="b">
        <v>0</v>
      </c>
      <c r="H18482" s="146" t="b">
        <v>1</v>
      </c>
      <c r="J18482" t="str">
        <f>"INSERT INTO PARAMETERS (PARAMETER_ID, PARAMETER_GROUP_ID,PARAMETER_GROUP_NAME,PARAMETER_NAME,PARAMETER_VALUE,IS_SENSITIVE,IS_ACTIVE) VALUES ("&amp;B18482&amp;","&amp;C18482&amp;",'"&amp;D18482&amp;"','"&amp;E18482&amp;"','"&amp;SUBSTITUTE(F18482,"'","''")&amp;"',"&amp;G18482&amp;","&amp;H18482&amp;");"</f>
        <v>INSERT INTO PARAMETERS (PARAMETER_ID, PARAMETER_GROUP_ID,PARAMETER_GROUP_NAME,PARAMETER_NAME,PARAMETER_VALUE,IS_SENSITIVE,IS_ACTIVE) VALUES (18929,1618,'pop6_th_trans_general_audits_sftp','folder_path','pop6/transaction/auditdata/',FALSE,TRUE);</v>
      </c>
    </row>
    <row r="18483" spans="1:10" ht="15" hidden="1" customHeight="1">
      <c r="A18483" s="157" t="s">
        <v>36</v>
      </c>
      <c r="B18483" s="5">
        <v>18930</v>
      </c>
      <c r="C18483" s="5">
        <v>1618</v>
      </c>
      <c r="D18483" s="223" t="s">
        <v>2392</v>
      </c>
      <c r="E18483" s="157" t="s">
        <v>2847</v>
      </c>
      <c r="F18483" s="146" t="s">
        <v>5228</v>
      </c>
      <c r="G18483" s="146" t="b">
        <v>0</v>
      </c>
      <c r="H18483" s="146" t="b">
        <v>1</v>
      </c>
      <c r="J18483" t="str">
        <f>"INSERT INTO PARAMETERS (PARAMETER_ID, PARAMETER_GROUP_ID,PARAMETER_GROUP_NAME,PARAMETER_NAME,PARAMETER_VALUE,IS_SENSITIVE,IS_ACTIVE) VALUES ("&amp;B18483&amp;","&amp;C18483&amp;",'"&amp;D18483&amp;"','"&amp;E18483&amp;"','"&amp;SUBSTITUTE(F18483,"'","''")&amp;"',"&amp;G18483&amp;","&amp;H18483&amp;");"</f>
        <v>INSERT INTO PARAMETERS (PARAMETER_ID, PARAMETER_GROUP_ID,PARAMETER_GROUP_NAME,PARAMETER_NAME,PARAMETER_VALUE,IS_SENSITIVE,IS_ACTIVE) VALUES (18930,1618,'pop6_th_trans_general_audits_sftp','container','tha',FALSE,TRUE);</v>
      </c>
    </row>
    <row r="18484" spans="1:10" ht="15" hidden="1" customHeight="1">
      <c r="A18484" s="157" t="s">
        <v>36</v>
      </c>
      <c r="B18484" s="5">
        <v>18931</v>
      </c>
      <c r="C18484" s="5">
        <v>1618</v>
      </c>
      <c r="D18484" s="223" t="s">
        <v>2392</v>
      </c>
      <c r="E18484" s="157" t="s">
        <v>2859</v>
      </c>
      <c r="F18484" s="5" t="s">
        <v>6854</v>
      </c>
      <c r="G18484" s="157" t="b">
        <v>0</v>
      </c>
      <c r="H18484" s="146" t="b">
        <v>1</v>
      </c>
      <c r="J18484" t="str">
        <f>"INSERT INTO PARAMETERS (PARAMETER_ID, PARAMETER_GROUP_ID,PARAMETER_GROUP_NAME,PARAMETER_NAME,PARAMETER_VALUE,IS_SENSITIVE,IS_ACTIVE) VALUES ("&amp;B18484&amp;","&amp;C18484&amp;",'"&amp;D18484&amp;"','"&amp;E18484&amp;"','"&amp;SUBSTITUTE(F18484,"'","''")&amp;"',"&amp;G18484&amp;","&amp;H18484&amp;");"</f>
        <v>INSERT INTO PARAMETERS (PARAMETER_ID, PARAMETER_GROUP_ID,PARAMETER_GROUP_NAME,PARAMETER_NAME,PARAMETER_VALUE,IS_SENSITIVE,IS_ACTIVE) VALUES (18931,1618,'pop6_th_trans_general_audits_sftp','source_extn','zip',FALSE,TRUE);</v>
      </c>
    </row>
    <row r="18485" spans="1:10" ht="15" hidden="1" customHeight="1">
      <c r="A18485" s="157" t="s">
        <v>36</v>
      </c>
      <c r="B18485" s="5">
        <v>18932</v>
      </c>
      <c r="C18485" s="5">
        <v>1618</v>
      </c>
      <c r="D18485" s="223" t="s">
        <v>2392</v>
      </c>
      <c r="E18485" s="157" t="s">
        <v>10693</v>
      </c>
      <c r="F18485" s="5" t="s">
        <v>2821</v>
      </c>
      <c r="G18485" s="157" t="b">
        <v>0</v>
      </c>
      <c r="H18485" s="146" t="b">
        <v>1</v>
      </c>
      <c r="J18485" t="str">
        <f>"INSERT INTO PARAMETERS (PARAMETER_ID, PARAMETER_GROUP_ID,PARAMETER_GROUP_NAME,PARAMETER_NAME,PARAMETER_VALUE,IS_SENSITIVE,IS_ACTIVE) VALUES ("&amp;B18485&amp;","&amp;C18485&amp;",'"&amp;D18485&amp;"','"&amp;E18485&amp;"','"&amp;SUBSTITUTE(F18485,"'","''")&amp;"',"&amp;G18485&amp;","&amp;H18485&amp;");"</f>
        <v>INSERT INTO PARAMETERS (PARAMETER_ID, PARAMETER_GROUP_ID,PARAMETER_GROUP_NAME,PARAMETER_NAME,PARAMETER_VALUE,IS_SENSITIVE,IS_ACTIVE) VALUES (18932,1618,'pop6_th_trans_general_audits_sftp','isUnzipNeeded','Y',FALSE,TRUE);</v>
      </c>
    </row>
    <row r="18486" spans="1:10" ht="15" hidden="1" customHeight="1">
      <c r="A18486" s="157" t="s">
        <v>36</v>
      </c>
      <c r="B18486" s="5">
        <v>18933</v>
      </c>
      <c r="C18486" s="5">
        <v>1618</v>
      </c>
      <c r="D18486" s="223" t="s">
        <v>2392</v>
      </c>
      <c r="E18486" s="157" t="s">
        <v>10687</v>
      </c>
      <c r="F18486" s="144" t="s">
        <v>11342</v>
      </c>
      <c r="G18486" s="146" t="b">
        <v>0</v>
      </c>
      <c r="H18486" s="146" t="b">
        <v>1</v>
      </c>
      <c r="J18486" t="str">
        <f>"INSERT INTO PARAMETERS (PARAMETER_ID, PARAMETER_GROUP_ID,PARAMETER_GROUP_NAME,PARAMETER_NAME,PARAMETER_VALUE,IS_SENSITIVE,IS_ACTIVE) VALUES ("&amp;B18486&amp;","&amp;C18486&amp;",'"&amp;D18486&amp;"','"&amp;E18486&amp;"','"&amp;SUBSTITUTE(F18486,"'","''")&amp;"',"&amp;G18486&amp;","&amp;H18486&amp;");"</f>
        <v>INSERT INTO PARAMETERS (PARAMETER_ID, PARAMETER_GROUP_ID,PARAMETER_GROUP_NAME,PARAMETER_NAME,PARAMETER_VALUE,IS_SENSITIVE,IS_ACTIVE) VALUES (18933,1618,'pop6_th_trans_general_audits_sftp','ftpName','popcompany',FALSE,TRUE);</v>
      </c>
    </row>
    <row r="18487" spans="1:10" ht="15" hidden="1" customHeight="1">
      <c r="A18487" s="157" t="s">
        <v>36</v>
      </c>
      <c r="B18487" s="5">
        <v>18934</v>
      </c>
      <c r="C18487" s="5">
        <v>1618</v>
      </c>
      <c r="D18487" s="223" t="s">
        <v>2392</v>
      </c>
      <c r="E18487" s="157" t="s">
        <v>10690</v>
      </c>
      <c r="F18487" s="146" t="s">
        <v>13756</v>
      </c>
      <c r="G18487" s="146" t="b">
        <v>0</v>
      </c>
      <c r="H18487" s="146" t="b">
        <v>1</v>
      </c>
      <c r="J18487" t="str">
        <f>"INSERT INTO PARAMETERS (PARAMETER_ID, PARAMETER_GROUP_ID,PARAMETER_GROUP_NAME,PARAMETER_NAME,PARAMETER_VALUE,IS_SENSITIVE,IS_ACTIVE) VALUES ("&amp;B18487&amp;","&amp;C18487&amp;",'"&amp;D18487&amp;"','"&amp;E18487&amp;"','"&amp;SUBSTITUTE(F18487,"'","''")&amp;"',"&amp;G18487&amp;","&amp;H18487&amp;");"</f>
        <v>INSERT INTO PARAMETERS (PARAMETER_ID, PARAMETER_GROUP_ID,PARAMETER_GROUP_NAME,PARAMETER_NAME,PARAMETER_VALUE,IS_SENSITIVE,IS_ACTIVE) VALUES (18934,1618,'pop6_th_trans_general_audits_sftp','ftpDirectory','/JnJ-TH/data/auditdata/',FALSE,TRUE);</v>
      </c>
    </row>
    <row r="18488" spans="1:10" ht="15" hidden="1" customHeight="1">
      <c r="A18488" s="471" t="s">
        <v>36</v>
      </c>
      <c r="B18488" s="5">
        <v>18935</v>
      </c>
      <c r="C18488" s="107">
        <v>1619</v>
      </c>
      <c r="D18488" s="467" t="s">
        <v>2393</v>
      </c>
      <c r="E18488" s="471" t="s">
        <v>2823</v>
      </c>
      <c r="F18488" s="472" t="s">
        <v>13185</v>
      </c>
      <c r="G18488" s="472" t="b">
        <v>0</v>
      </c>
      <c r="H18488" s="472" t="b">
        <v>1</v>
      </c>
      <c r="J18488" t="str">
        <f>"INSERT INTO PARAMETERS (PARAMETER_ID, PARAMETER_GROUP_ID,PARAMETER_GROUP_NAME,PARAMETER_NAME,PARAMETER_VALUE,IS_SENSITIVE,IS_ACTIVE) VALUES ("&amp;B18488&amp;","&amp;C18488&amp;",'"&amp;D18488&amp;"','"&amp;E18488&amp;"','"&amp;SUBSTITUTE(F18488,"'","''")&amp;"',"&amp;G18488&amp;","&amp;H18488&amp;");"</f>
        <v>INSERT INTO PARAMETERS (PARAMETER_ID, PARAMETER_GROUP_ID,PARAMETER_GROUP_NAME,PARAMETER_NAME,PARAMETER_VALUE,IS_SENSITIVE,IS_ACTIVE) VALUES (18935,1619,'pop6_th_trans_product_attribute_audits_sftp','file_spec','product_attribute_audits',FALSE,TRUE);</v>
      </c>
    </row>
    <row r="18489" spans="1:10" ht="15" hidden="1" customHeight="1">
      <c r="A18489" s="157" t="s">
        <v>36</v>
      </c>
      <c r="B18489" s="5">
        <v>18936</v>
      </c>
      <c r="C18489" s="5">
        <v>1619</v>
      </c>
      <c r="D18489" s="223" t="s">
        <v>2393</v>
      </c>
      <c r="E18489" s="157" t="s">
        <v>2841</v>
      </c>
      <c r="F18489" s="5" t="s">
        <v>13182</v>
      </c>
      <c r="G18489" s="146" t="b">
        <v>0</v>
      </c>
      <c r="H18489" s="146" t="b">
        <v>1</v>
      </c>
      <c r="J18489" t="str">
        <f>"INSERT INTO PARAMETERS (PARAMETER_ID, PARAMETER_GROUP_ID,PARAMETER_GROUP_NAME,PARAMETER_NAME,PARAMETER_VALUE,IS_SENSITIVE,IS_ACTIVE) VALUES ("&amp;B18489&amp;","&amp;C18489&amp;",'"&amp;D18489&amp;"','"&amp;E18489&amp;"','"&amp;SUBSTITUTE(F18489,"'","''")&amp;"',"&amp;G18489&amp;","&amp;H18489&amp;");"</f>
        <v>INSERT INTO PARAMETERS (PARAMETER_ID, PARAMETER_GROUP_ID,PARAMETER_GROUP_NAME,PARAMETER_NAME,PARAMETER_VALUE,IS_SENSITIVE,IS_ACTIVE) VALUES (18936,1619,'pop6_th_trans_product_attribute_audits_sftp','folder_path','pop6/transaction/auditdata/',FALSE,TRUE);</v>
      </c>
    </row>
    <row r="18490" spans="1:10" ht="15" hidden="1" customHeight="1">
      <c r="A18490" s="157" t="s">
        <v>36</v>
      </c>
      <c r="B18490" s="5">
        <v>18937</v>
      </c>
      <c r="C18490" s="5">
        <v>1619</v>
      </c>
      <c r="D18490" s="223" t="s">
        <v>2393</v>
      </c>
      <c r="E18490" s="157" t="s">
        <v>2847</v>
      </c>
      <c r="F18490" s="146" t="s">
        <v>5228</v>
      </c>
      <c r="G18490" s="146" t="b">
        <v>0</v>
      </c>
      <c r="H18490" s="146" t="b">
        <v>1</v>
      </c>
      <c r="J18490" t="str">
        <f>"INSERT INTO PARAMETERS (PARAMETER_ID, PARAMETER_GROUP_ID,PARAMETER_GROUP_NAME,PARAMETER_NAME,PARAMETER_VALUE,IS_SENSITIVE,IS_ACTIVE) VALUES ("&amp;B18490&amp;","&amp;C18490&amp;",'"&amp;D18490&amp;"','"&amp;E18490&amp;"','"&amp;SUBSTITUTE(F18490,"'","''")&amp;"',"&amp;G18490&amp;","&amp;H18490&amp;");"</f>
        <v>INSERT INTO PARAMETERS (PARAMETER_ID, PARAMETER_GROUP_ID,PARAMETER_GROUP_NAME,PARAMETER_NAME,PARAMETER_VALUE,IS_SENSITIVE,IS_ACTIVE) VALUES (18937,1619,'pop6_th_trans_product_attribute_audits_sftp','container','tha',FALSE,TRUE);</v>
      </c>
    </row>
    <row r="18491" spans="1:10" ht="15" hidden="1" customHeight="1">
      <c r="A18491" s="157" t="s">
        <v>36</v>
      </c>
      <c r="B18491" s="5">
        <v>18938</v>
      </c>
      <c r="C18491" s="5">
        <v>1619</v>
      </c>
      <c r="D18491" s="223" t="s">
        <v>2393</v>
      </c>
      <c r="E18491" s="157" t="s">
        <v>2859</v>
      </c>
      <c r="F18491" s="146" t="s">
        <v>6854</v>
      </c>
      <c r="G18491" s="146" t="b">
        <v>0</v>
      </c>
      <c r="H18491" s="146" t="b">
        <v>1</v>
      </c>
      <c r="J18491" t="str">
        <f>"INSERT INTO PARAMETERS (PARAMETER_ID, PARAMETER_GROUP_ID,PARAMETER_GROUP_NAME,PARAMETER_NAME,PARAMETER_VALUE,IS_SENSITIVE,IS_ACTIVE) VALUES ("&amp;B18491&amp;","&amp;C18491&amp;",'"&amp;D18491&amp;"','"&amp;E18491&amp;"','"&amp;SUBSTITUTE(F18491,"'","''")&amp;"',"&amp;G18491&amp;","&amp;H18491&amp;");"</f>
        <v>INSERT INTO PARAMETERS (PARAMETER_ID, PARAMETER_GROUP_ID,PARAMETER_GROUP_NAME,PARAMETER_NAME,PARAMETER_VALUE,IS_SENSITIVE,IS_ACTIVE) VALUES (18938,1619,'pop6_th_trans_product_attribute_audits_sftp','source_extn','zip',FALSE,TRUE);</v>
      </c>
    </row>
    <row r="18492" spans="1:10" ht="15" hidden="1" customHeight="1">
      <c r="A18492" s="157" t="s">
        <v>36</v>
      </c>
      <c r="B18492" s="5">
        <v>18939</v>
      </c>
      <c r="C18492" s="5">
        <v>1619</v>
      </c>
      <c r="D18492" s="223" t="s">
        <v>2393</v>
      </c>
      <c r="E18492" s="157" t="s">
        <v>10693</v>
      </c>
      <c r="F18492" s="146" t="s">
        <v>2821</v>
      </c>
      <c r="G18492" s="146" t="b">
        <v>0</v>
      </c>
      <c r="H18492" s="146" t="b">
        <v>1</v>
      </c>
      <c r="J18492" t="str">
        <f>"INSERT INTO PARAMETERS (PARAMETER_ID, PARAMETER_GROUP_ID,PARAMETER_GROUP_NAME,PARAMETER_NAME,PARAMETER_VALUE,IS_SENSITIVE,IS_ACTIVE) VALUES ("&amp;B18492&amp;","&amp;C18492&amp;",'"&amp;D18492&amp;"','"&amp;E18492&amp;"','"&amp;SUBSTITUTE(F18492,"'","''")&amp;"',"&amp;G18492&amp;","&amp;H18492&amp;");"</f>
        <v>INSERT INTO PARAMETERS (PARAMETER_ID, PARAMETER_GROUP_ID,PARAMETER_GROUP_NAME,PARAMETER_NAME,PARAMETER_VALUE,IS_SENSITIVE,IS_ACTIVE) VALUES (18939,1619,'pop6_th_trans_product_attribute_audits_sftp','isUnzipNeeded','Y',FALSE,TRUE);</v>
      </c>
    </row>
    <row r="18493" spans="1:10" ht="15" hidden="1" customHeight="1">
      <c r="A18493" s="157" t="s">
        <v>36</v>
      </c>
      <c r="B18493" s="5">
        <v>18940</v>
      </c>
      <c r="C18493" s="5">
        <v>1619</v>
      </c>
      <c r="D18493" s="223" t="s">
        <v>2393</v>
      </c>
      <c r="E18493" s="157" t="s">
        <v>10687</v>
      </c>
      <c r="F18493" s="146" t="s">
        <v>11342</v>
      </c>
      <c r="G18493" s="146" t="b">
        <v>0</v>
      </c>
      <c r="H18493" s="146" t="b">
        <v>1</v>
      </c>
      <c r="J18493" t="str">
        <f>"INSERT INTO PARAMETERS (PARAMETER_ID, PARAMETER_GROUP_ID,PARAMETER_GROUP_NAME,PARAMETER_NAME,PARAMETER_VALUE,IS_SENSITIVE,IS_ACTIVE) VALUES ("&amp;B18493&amp;","&amp;C18493&amp;",'"&amp;D18493&amp;"','"&amp;E18493&amp;"','"&amp;SUBSTITUTE(F18493,"'","''")&amp;"',"&amp;G18493&amp;","&amp;H18493&amp;");"</f>
        <v>INSERT INTO PARAMETERS (PARAMETER_ID, PARAMETER_GROUP_ID,PARAMETER_GROUP_NAME,PARAMETER_NAME,PARAMETER_VALUE,IS_SENSITIVE,IS_ACTIVE) VALUES (18940,1619,'pop6_th_trans_product_attribute_audits_sftp','ftpName','popcompany',FALSE,TRUE);</v>
      </c>
    </row>
    <row r="18494" spans="1:10" ht="15" hidden="1" customHeight="1">
      <c r="A18494" s="157" t="s">
        <v>36</v>
      </c>
      <c r="B18494" s="5">
        <v>18941</v>
      </c>
      <c r="C18494" s="5">
        <v>1619</v>
      </c>
      <c r="D18494" s="223" t="s">
        <v>2393</v>
      </c>
      <c r="E18494" s="157" t="s">
        <v>10690</v>
      </c>
      <c r="F18494" s="146" t="s">
        <v>13756</v>
      </c>
      <c r="G18494" s="146" t="b">
        <v>0</v>
      </c>
      <c r="H18494" s="146" t="b">
        <v>1</v>
      </c>
      <c r="J18494" t="str">
        <f>"INSERT INTO PARAMETERS (PARAMETER_ID, PARAMETER_GROUP_ID,PARAMETER_GROUP_NAME,PARAMETER_NAME,PARAMETER_VALUE,IS_SENSITIVE,IS_ACTIVE) VALUES ("&amp;B18494&amp;","&amp;C18494&amp;",'"&amp;D18494&amp;"','"&amp;E18494&amp;"','"&amp;SUBSTITUTE(F18494,"'","''")&amp;"',"&amp;G18494&amp;","&amp;H18494&amp;");"</f>
        <v>INSERT INTO PARAMETERS (PARAMETER_ID, PARAMETER_GROUP_ID,PARAMETER_GROUP_NAME,PARAMETER_NAME,PARAMETER_VALUE,IS_SENSITIVE,IS_ACTIVE) VALUES (18941,1619,'pop6_th_trans_product_attribute_audits_sftp','ftpDirectory','/JnJ-TH/data/auditdata/',FALSE,TRUE);</v>
      </c>
    </row>
    <row r="18495" spans="1:10" ht="15" hidden="1" customHeight="1">
      <c r="A18495" s="471" t="s">
        <v>36</v>
      </c>
      <c r="B18495" s="5">
        <v>18942</v>
      </c>
      <c r="C18495" s="107">
        <v>1620</v>
      </c>
      <c r="D18495" s="467" t="s">
        <v>2394</v>
      </c>
      <c r="E18495" s="514" t="s">
        <v>2823</v>
      </c>
      <c r="F18495" s="472" t="s">
        <v>13187</v>
      </c>
      <c r="G18495" s="472" t="b">
        <v>0</v>
      </c>
      <c r="H18495" s="472" t="b">
        <v>1</v>
      </c>
      <c r="J18495" t="str">
        <f>"INSERT INTO PARAMETERS (PARAMETER_ID, PARAMETER_GROUP_ID,PARAMETER_GROUP_NAME,PARAMETER_NAME,PARAMETER_VALUE,IS_SENSITIVE,IS_ACTIVE) VALUES ("&amp;B18495&amp;","&amp;C18495&amp;",'"&amp;D18495&amp;"','"&amp;E18495&amp;"','"&amp;SUBSTITUTE(F18495,"'","''")&amp;"',"&amp;G18495&amp;","&amp;H18495&amp;");"</f>
        <v>INSERT INTO PARAMETERS (PARAMETER_ID, PARAMETER_GROUP_ID,PARAMETER_GROUP_NAME,PARAMETER_NAME,PARAMETER_VALUE,IS_SENSITIVE,IS_ACTIVE) VALUES (18942,1620,'pop6_th_trans_sku_audits_sftp','file_spec','sku_audits',FALSE,TRUE);</v>
      </c>
    </row>
    <row r="18496" spans="1:10" hidden="1">
      <c r="A18496" s="157" t="s">
        <v>36</v>
      </c>
      <c r="B18496" s="5">
        <v>18943</v>
      </c>
      <c r="C18496" s="5">
        <v>1620</v>
      </c>
      <c r="D18496" s="223" t="s">
        <v>2394</v>
      </c>
      <c r="E18496" s="5" t="s">
        <v>2841</v>
      </c>
      <c r="F18496" s="5" t="s">
        <v>13182</v>
      </c>
      <c r="G18496" s="5" t="b">
        <v>0</v>
      </c>
      <c r="H18496" s="5" t="b">
        <v>1</v>
      </c>
      <c r="J18496" t="str">
        <f>"INSERT INTO PARAMETERS (PARAMETER_ID, PARAMETER_GROUP_ID,PARAMETER_GROUP_NAME,PARAMETER_NAME,PARAMETER_VALUE,IS_SENSITIVE,IS_ACTIVE) VALUES ("&amp;B18496&amp;","&amp;C18496&amp;",'"&amp;D18496&amp;"','"&amp;E18496&amp;"','"&amp;SUBSTITUTE(F18496,"'","''")&amp;"',"&amp;G18496&amp;","&amp;H18496&amp;");"</f>
        <v>INSERT INTO PARAMETERS (PARAMETER_ID, PARAMETER_GROUP_ID,PARAMETER_GROUP_NAME,PARAMETER_NAME,PARAMETER_VALUE,IS_SENSITIVE,IS_ACTIVE) VALUES (18943,1620,'pop6_th_trans_sku_audits_sftp','folder_path','pop6/transaction/auditdata/',FALSE,TRUE);</v>
      </c>
    </row>
    <row r="18497" spans="1:10" hidden="1">
      <c r="A18497" s="157" t="s">
        <v>36</v>
      </c>
      <c r="B18497" s="5">
        <v>18944</v>
      </c>
      <c r="C18497" s="5">
        <v>1620</v>
      </c>
      <c r="D18497" s="223" t="s">
        <v>2394</v>
      </c>
      <c r="E18497" s="5" t="s">
        <v>2847</v>
      </c>
      <c r="F18497" s="5" t="s">
        <v>5228</v>
      </c>
      <c r="G18497" s="5" t="b">
        <v>0</v>
      </c>
      <c r="H18497" s="5" t="b">
        <v>1</v>
      </c>
      <c r="J18497" t="str">
        <f>"INSERT INTO PARAMETERS (PARAMETER_ID, PARAMETER_GROUP_ID,PARAMETER_GROUP_NAME,PARAMETER_NAME,PARAMETER_VALUE,IS_SENSITIVE,IS_ACTIVE) VALUES ("&amp;B18497&amp;","&amp;C18497&amp;",'"&amp;D18497&amp;"','"&amp;E18497&amp;"','"&amp;SUBSTITUTE(F18497,"'","''")&amp;"',"&amp;G18497&amp;","&amp;H18497&amp;");"</f>
        <v>INSERT INTO PARAMETERS (PARAMETER_ID, PARAMETER_GROUP_ID,PARAMETER_GROUP_NAME,PARAMETER_NAME,PARAMETER_VALUE,IS_SENSITIVE,IS_ACTIVE) VALUES (18944,1620,'pop6_th_trans_sku_audits_sftp','container','tha',FALSE,TRUE);</v>
      </c>
    </row>
    <row r="18498" spans="1:10" hidden="1">
      <c r="A18498" s="157" t="s">
        <v>36</v>
      </c>
      <c r="B18498" s="5">
        <v>18945</v>
      </c>
      <c r="C18498" s="5">
        <v>1620</v>
      </c>
      <c r="D18498" s="223" t="s">
        <v>2394</v>
      </c>
      <c r="E18498" s="5" t="s">
        <v>2859</v>
      </c>
      <c r="F18498" s="5" t="s">
        <v>6854</v>
      </c>
      <c r="G18498" s="5" t="b">
        <v>0</v>
      </c>
      <c r="H18498" s="5" t="b">
        <v>1</v>
      </c>
      <c r="J18498" t="str">
        <f>"INSERT INTO PARAMETERS (PARAMETER_ID, PARAMETER_GROUP_ID,PARAMETER_GROUP_NAME,PARAMETER_NAME,PARAMETER_VALUE,IS_SENSITIVE,IS_ACTIVE) VALUES ("&amp;B18498&amp;","&amp;C18498&amp;",'"&amp;D18498&amp;"','"&amp;E18498&amp;"','"&amp;SUBSTITUTE(F18498,"'","''")&amp;"',"&amp;G18498&amp;","&amp;H18498&amp;");"</f>
        <v>INSERT INTO PARAMETERS (PARAMETER_ID, PARAMETER_GROUP_ID,PARAMETER_GROUP_NAME,PARAMETER_NAME,PARAMETER_VALUE,IS_SENSITIVE,IS_ACTIVE) VALUES (18945,1620,'pop6_th_trans_sku_audits_sftp','source_extn','zip',FALSE,TRUE);</v>
      </c>
    </row>
    <row r="18499" spans="1:10" hidden="1">
      <c r="A18499" s="157" t="s">
        <v>36</v>
      </c>
      <c r="B18499" s="5">
        <v>18946</v>
      </c>
      <c r="C18499" s="5">
        <v>1620</v>
      </c>
      <c r="D18499" s="223" t="s">
        <v>2394</v>
      </c>
      <c r="E18499" s="5" t="s">
        <v>10693</v>
      </c>
      <c r="F18499" s="5" t="s">
        <v>2821</v>
      </c>
      <c r="G18499" s="5" t="b">
        <v>0</v>
      </c>
      <c r="H18499" s="5" t="b">
        <v>1</v>
      </c>
      <c r="J18499" t="str">
        <f>"INSERT INTO PARAMETERS (PARAMETER_ID, PARAMETER_GROUP_ID,PARAMETER_GROUP_NAME,PARAMETER_NAME,PARAMETER_VALUE,IS_SENSITIVE,IS_ACTIVE) VALUES ("&amp;B18499&amp;","&amp;C18499&amp;",'"&amp;D18499&amp;"','"&amp;E18499&amp;"','"&amp;SUBSTITUTE(F18499,"'","''")&amp;"',"&amp;G18499&amp;","&amp;H18499&amp;");"</f>
        <v>INSERT INTO PARAMETERS (PARAMETER_ID, PARAMETER_GROUP_ID,PARAMETER_GROUP_NAME,PARAMETER_NAME,PARAMETER_VALUE,IS_SENSITIVE,IS_ACTIVE) VALUES (18946,1620,'pop6_th_trans_sku_audits_sftp','isUnzipNeeded','Y',FALSE,TRUE);</v>
      </c>
    </row>
    <row r="18500" spans="1:10" hidden="1">
      <c r="A18500" s="157" t="s">
        <v>36</v>
      </c>
      <c r="B18500" s="5">
        <v>18947</v>
      </c>
      <c r="C18500" s="5">
        <v>1620</v>
      </c>
      <c r="D18500" s="223" t="s">
        <v>2394</v>
      </c>
      <c r="E18500" s="5" t="s">
        <v>10687</v>
      </c>
      <c r="F18500" s="5" t="s">
        <v>11342</v>
      </c>
      <c r="G18500" s="5" t="b">
        <v>0</v>
      </c>
      <c r="H18500" s="5" t="b">
        <v>1</v>
      </c>
      <c r="J18500" t="str">
        <f>"INSERT INTO PARAMETERS (PARAMETER_ID, PARAMETER_GROUP_ID,PARAMETER_GROUP_NAME,PARAMETER_NAME,PARAMETER_VALUE,IS_SENSITIVE,IS_ACTIVE) VALUES ("&amp;B18500&amp;","&amp;C18500&amp;",'"&amp;D18500&amp;"','"&amp;E18500&amp;"','"&amp;SUBSTITUTE(F18500,"'","''")&amp;"',"&amp;G18500&amp;","&amp;H18500&amp;");"</f>
        <v>INSERT INTO PARAMETERS (PARAMETER_ID, PARAMETER_GROUP_ID,PARAMETER_GROUP_NAME,PARAMETER_NAME,PARAMETER_VALUE,IS_SENSITIVE,IS_ACTIVE) VALUES (18947,1620,'pop6_th_trans_sku_audits_sftp','ftpName','popcompany',FALSE,TRUE);</v>
      </c>
    </row>
    <row r="18501" spans="1:10" hidden="1">
      <c r="A18501" s="157" t="s">
        <v>36</v>
      </c>
      <c r="B18501" s="5">
        <v>18948</v>
      </c>
      <c r="C18501" s="5">
        <v>1620</v>
      </c>
      <c r="D18501" s="223" t="s">
        <v>2394</v>
      </c>
      <c r="E18501" s="5" t="s">
        <v>10690</v>
      </c>
      <c r="F18501" s="5" t="s">
        <v>13756</v>
      </c>
      <c r="G18501" s="5" t="b">
        <v>0</v>
      </c>
      <c r="H18501" s="5" t="b">
        <v>1</v>
      </c>
      <c r="J18501" t="str">
        <f>"INSERT INTO PARAMETERS (PARAMETER_ID, PARAMETER_GROUP_ID,PARAMETER_GROUP_NAME,PARAMETER_NAME,PARAMETER_VALUE,IS_SENSITIVE,IS_ACTIVE) VALUES ("&amp;B18501&amp;","&amp;C18501&amp;",'"&amp;D18501&amp;"','"&amp;E18501&amp;"','"&amp;SUBSTITUTE(F18501,"'","''")&amp;"',"&amp;G18501&amp;","&amp;H18501&amp;");"</f>
        <v>INSERT INTO PARAMETERS (PARAMETER_ID, PARAMETER_GROUP_ID,PARAMETER_GROUP_NAME,PARAMETER_NAME,PARAMETER_VALUE,IS_SENSITIVE,IS_ACTIVE) VALUES (18948,1620,'pop6_th_trans_sku_audits_sftp','ftpDirectory','/JnJ-TH/data/auditdata/',FALSE,TRUE);</v>
      </c>
    </row>
    <row r="18502" spans="1:10" hidden="1">
      <c r="A18502" s="471" t="s">
        <v>36</v>
      </c>
      <c r="B18502" s="5">
        <v>18949</v>
      </c>
      <c r="C18502" s="107">
        <v>1621</v>
      </c>
      <c r="D18502" s="467" t="s">
        <v>2395</v>
      </c>
      <c r="E18502" s="107" t="s">
        <v>2823</v>
      </c>
      <c r="F18502" s="107" t="s">
        <v>13189</v>
      </c>
      <c r="G18502" s="107" t="b">
        <v>0</v>
      </c>
      <c r="H18502" s="107" t="b">
        <v>1</v>
      </c>
      <c r="J18502" t="str">
        <f>"INSERT INTO PARAMETERS (PARAMETER_ID, PARAMETER_GROUP_ID,PARAMETER_GROUP_NAME,PARAMETER_NAME,PARAMETER_VALUE,IS_SENSITIVE,IS_ACTIVE) VALUES ("&amp;B18502&amp;","&amp;C18502&amp;",'"&amp;D18502&amp;"','"&amp;E18502&amp;"','"&amp;SUBSTITUTE(F18502,"'","''")&amp;"',"&amp;G18502&amp;","&amp;H18502&amp;");"</f>
        <v>INSERT INTO PARAMETERS (PARAMETER_ID, PARAMETER_GROUP_ID,PARAMETER_GROUP_NAME,PARAMETER_NAME,PARAMETER_VALUE,IS_SENSITIVE,IS_ACTIVE) VALUES (18949,1621,'pop6_th_trans_displays_sftp','file_spec','displays',FALSE,TRUE);</v>
      </c>
    </row>
    <row r="18503" spans="1:10" hidden="1">
      <c r="A18503" s="157" t="s">
        <v>36</v>
      </c>
      <c r="B18503" s="5">
        <v>18950</v>
      </c>
      <c r="C18503" s="5">
        <v>1621</v>
      </c>
      <c r="D18503" s="223" t="s">
        <v>2395</v>
      </c>
      <c r="E18503" s="5" t="s">
        <v>2841</v>
      </c>
      <c r="F18503" s="5" t="s">
        <v>13190</v>
      </c>
      <c r="G18503" s="5" t="b">
        <v>0</v>
      </c>
      <c r="H18503" s="5" t="b">
        <v>1</v>
      </c>
      <c r="J18503" t="str">
        <f>"INSERT INTO PARAMETERS (PARAMETER_ID, PARAMETER_GROUP_ID,PARAMETER_GROUP_NAME,PARAMETER_NAME,PARAMETER_VALUE,IS_SENSITIVE,IS_ACTIVE) VALUES ("&amp;B18503&amp;","&amp;C18503&amp;",'"&amp;D18503&amp;"','"&amp;E18503&amp;"','"&amp;SUBSTITUTE(F18503,"'","''")&amp;"',"&amp;G18503&amp;","&amp;H18503&amp;");"</f>
        <v>INSERT INTO PARAMETERS (PARAMETER_ID, PARAMETER_GROUP_ID,PARAMETER_GROUP_NAME,PARAMETER_NAME,PARAMETER_VALUE,IS_SENSITIVE,IS_ACTIVE) VALUES (18950,1621,'pop6_th_trans_displays_sftp','folder_path','pop6/transaction/displaydata/',FALSE,TRUE);</v>
      </c>
    </row>
    <row r="18504" spans="1:10" hidden="1">
      <c r="A18504" s="157" t="s">
        <v>36</v>
      </c>
      <c r="B18504" s="5">
        <v>18951</v>
      </c>
      <c r="C18504" s="5">
        <v>1621</v>
      </c>
      <c r="D18504" s="223" t="s">
        <v>2395</v>
      </c>
      <c r="E18504" s="5" t="s">
        <v>2847</v>
      </c>
      <c r="F18504" s="5" t="s">
        <v>5228</v>
      </c>
      <c r="G18504" s="5" t="b">
        <v>0</v>
      </c>
      <c r="H18504" s="5" t="b">
        <v>1</v>
      </c>
      <c r="J18504" t="str">
        <f>"INSERT INTO PARAMETERS (PARAMETER_ID, PARAMETER_GROUP_ID,PARAMETER_GROUP_NAME,PARAMETER_NAME,PARAMETER_VALUE,IS_SENSITIVE,IS_ACTIVE) VALUES ("&amp;B18504&amp;","&amp;C18504&amp;",'"&amp;D18504&amp;"','"&amp;E18504&amp;"','"&amp;SUBSTITUTE(F18504,"'","''")&amp;"',"&amp;G18504&amp;","&amp;H18504&amp;");"</f>
        <v>INSERT INTO PARAMETERS (PARAMETER_ID, PARAMETER_GROUP_ID,PARAMETER_GROUP_NAME,PARAMETER_NAME,PARAMETER_VALUE,IS_SENSITIVE,IS_ACTIVE) VALUES (18951,1621,'pop6_th_trans_displays_sftp','container','tha',FALSE,TRUE);</v>
      </c>
    </row>
    <row r="18505" spans="1:10" hidden="1">
      <c r="A18505" s="157" t="s">
        <v>36</v>
      </c>
      <c r="B18505" s="5">
        <v>18952</v>
      </c>
      <c r="C18505" s="5">
        <v>1621</v>
      </c>
      <c r="D18505" s="223" t="s">
        <v>2395</v>
      </c>
      <c r="E18505" s="5" t="s">
        <v>2859</v>
      </c>
      <c r="F18505" s="5" t="s">
        <v>6854</v>
      </c>
      <c r="G18505" s="5" t="b">
        <v>0</v>
      </c>
      <c r="H18505" s="5" t="b">
        <v>1</v>
      </c>
      <c r="J18505" t="str">
        <f>"INSERT INTO PARAMETERS (PARAMETER_ID, PARAMETER_GROUP_ID,PARAMETER_GROUP_NAME,PARAMETER_NAME,PARAMETER_VALUE,IS_SENSITIVE,IS_ACTIVE) VALUES ("&amp;B18505&amp;","&amp;C18505&amp;",'"&amp;D18505&amp;"','"&amp;E18505&amp;"','"&amp;SUBSTITUTE(F18505,"'","''")&amp;"',"&amp;G18505&amp;","&amp;H18505&amp;");"</f>
        <v>INSERT INTO PARAMETERS (PARAMETER_ID, PARAMETER_GROUP_ID,PARAMETER_GROUP_NAME,PARAMETER_NAME,PARAMETER_VALUE,IS_SENSITIVE,IS_ACTIVE) VALUES (18952,1621,'pop6_th_trans_displays_sftp','source_extn','zip',FALSE,TRUE);</v>
      </c>
    </row>
    <row r="18506" spans="1:10" hidden="1">
      <c r="A18506" s="5" t="s">
        <v>36</v>
      </c>
      <c r="B18506" s="5">
        <v>18953</v>
      </c>
      <c r="C18506" s="5">
        <v>1621</v>
      </c>
      <c r="D18506" s="223" t="s">
        <v>2395</v>
      </c>
      <c r="E18506" s="19" t="s">
        <v>10693</v>
      </c>
      <c r="F18506" s="145" t="s">
        <v>2821</v>
      </c>
      <c r="G18506" s="5" t="b">
        <v>0</v>
      </c>
      <c r="H18506" s="5" t="b">
        <v>1</v>
      </c>
      <c r="J18506" t="str">
        <f>"INSERT INTO PARAMETERS (PARAMETER_ID, PARAMETER_GROUP_ID,PARAMETER_GROUP_NAME,PARAMETER_NAME,PARAMETER_VALUE,IS_SENSITIVE,IS_ACTIVE) VALUES ("&amp;B18506&amp;","&amp;C18506&amp;",'"&amp;D18506&amp;"','"&amp;E18506&amp;"','"&amp;SUBSTITUTE(F18506,"'","''")&amp;"',"&amp;G18506&amp;","&amp;H18506&amp;");"</f>
        <v>INSERT INTO PARAMETERS (PARAMETER_ID, PARAMETER_GROUP_ID,PARAMETER_GROUP_NAME,PARAMETER_NAME,PARAMETER_VALUE,IS_SENSITIVE,IS_ACTIVE) VALUES (18953,1621,'pop6_th_trans_displays_sftp','isUnzipNeeded','Y',FALSE,TRUE);</v>
      </c>
    </row>
    <row r="18507" spans="1:10" hidden="1">
      <c r="A18507" s="5" t="s">
        <v>36</v>
      </c>
      <c r="B18507" s="5">
        <v>18954</v>
      </c>
      <c r="C18507" s="5">
        <v>1621</v>
      </c>
      <c r="D18507" s="223" t="s">
        <v>2395</v>
      </c>
      <c r="E18507" s="84" t="s">
        <v>10687</v>
      </c>
      <c r="F18507" s="158" t="s">
        <v>11342</v>
      </c>
      <c r="G18507" s="5" t="b">
        <v>0</v>
      </c>
      <c r="H18507" s="5" t="b">
        <v>1</v>
      </c>
      <c r="J18507" t="str">
        <f>"INSERT INTO PARAMETERS (PARAMETER_ID, PARAMETER_GROUP_ID,PARAMETER_GROUP_NAME,PARAMETER_NAME,PARAMETER_VALUE,IS_SENSITIVE,IS_ACTIVE) VALUES ("&amp;B18507&amp;","&amp;C18507&amp;",'"&amp;D18507&amp;"','"&amp;E18507&amp;"','"&amp;SUBSTITUTE(F18507,"'","''")&amp;"',"&amp;G18507&amp;","&amp;H18507&amp;");"</f>
        <v>INSERT INTO PARAMETERS (PARAMETER_ID, PARAMETER_GROUP_ID,PARAMETER_GROUP_NAME,PARAMETER_NAME,PARAMETER_VALUE,IS_SENSITIVE,IS_ACTIVE) VALUES (18954,1621,'pop6_th_trans_displays_sftp','ftpName','popcompany',FALSE,TRUE);</v>
      </c>
    </row>
    <row r="18508" spans="1:10" hidden="1">
      <c r="A18508" s="5" t="s">
        <v>36</v>
      </c>
      <c r="B18508" s="5">
        <v>18955</v>
      </c>
      <c r="C18508" s="5">
        <v>1621</v>
      </c>
      <c r="D18508" s="223" t="s">
        <v>2395</v>
      </c>
      <c r="E18508" s="84" t="s">
        <v>10690</v>
      </c>
      <c r="F18508" s="158" t="s">
        <v>13757</v>
      </c>
      <c r="G18508" s="5" t="b">
        <v>0</v>
      </c>
      <c r="H18508" s="5" t="b">
        <v>1</v>
      </c>
      <c r="J18508" t="str">
        <f>"INSERT INTO PARAMETERS (PARAMETER_ID, PARAMETER_GROUP_ID,PARAMETER_GROUP_NAME,PARAMETER_NAME,PARAMETER_VALUE,IS_SENSITIVE,IS_ACTIVE) VALUES ("&amp;B18508&amp;","&amp;C18508&amp;",'"&amp;D18508&amp;"','"&amp;E18508&amp;"','"&amp;SUBSTITUTE(F18508,"'","''")&amp;"',"&amp;G18508&amp;","&amp;H18508&amp;");"</f>
        <v>INSERT INTO PARAMETERS (PARAMETER_ID, PARAMETER_GROUP_ID,PARAMETER_GROUP_NAME,PARAMETER_NAME,PARAMETER_VALUE,IS_SENSITIVE,IS_ACTIVE) VALUES (18955,1621,'pop6_th_trans_displays_sftp','ftpDirectory','/JnJ-TH/data/displaydata/',FALSE,TRUE);</v>
      </c>
    </row>
    <row r="18509" spans="1:10" hidden="1">
      <c r="A18509" s="107" t="s">
        <v>36</v>
      </c>
      <c r="B18509" s="5">
        <v>18956</v>
      </c>
      <c r="C18509" s="107">
        <v>1622</v>
      </c>
      <c r="D18509" s="467" t="s">
        <v>2396</v>
      </c>
      <c r="E18509" s="514" t="s">
        <v>2823</v>
      </c>
      <c r="F18509" s="935" t="s">
        <v>13193</v>
      </c>
      <c r="G18509" s="107" t="b">
        <v>0</v>
      </c>
      <c r="H18509" s="107" t="b">
        <v>1</v>
      </c>
      <c r="J18509" t="str">
        <f>"INSERT INTO PARAMETERS (PARAMETER_ID, PARAMETER_GROUP_ID,PARAMETER_GROUP_NAME,PARAMETER_NAME,PARAMETER_VALUE,IS_SENSITIVE,IS_ACTIVE) VALUES ("&amp;B18509&amp;","&amp;C18509&amp;",'"&amp;D18509&amp;"','"&amp;E18509&amp;"','"&amp;SUBSTITUTE(F18509,"'","''")&amp;"',"&amp;G18509&amp;","&amp;H18509&amp;");"</f>
        <v>INSERT INTO PARAMETERS (PARAMETER_ID, PARAMETER_GROUP_ID,PARAMETER_GROUP_NAME,PARAMETER_NAME,PARAMETER_VALUE,IS_SENSITIVE,IS_ACTIVE) VALUES (18956,1622,'pop6_th_trans_displays_plan_sftp','file_spec','display_plans',FALSE,TRUE);</v>
      </c>
    </row>
    <row r="18510" spans="1:10" hidden="1">
      <c r="A18510" s="5" t="s">
        <v>36</v>
      </c>
      <c r="B18510" s="5">
        <v>18957</v>
      </c>
      <c r="C18510" s="5">
        <v>1622</v>
      </c>
      <c r="D18510" s="223" t="s">
        <v>2396</v>
      </c>
      <c r="E18510" s="84" t="s">
        <v>2841</v>
      </c>
      <c r="F18510" s="158" t="s">
        <v>13194</v>
      </c>
      <c r="G18510" s="5" t="b">
        <v>0</v>
      </c>
      <c r="H18510" s="5" t="b">
        <v>1</v>
      </c>
      <c r="J18510" t="str">
        <f>"INSERT INTO PARAMETERS (PARAMETER_ID, PARAMETER_GROUP_ID,PARAMETER_GROUP_NAME,PARAMETER_NAME,PARAMETER_VALUE,IS_SENSITIVE,IS_ACTIVE) VALUES ("&amp;B18510&amp;","&amp;C18510&amp;",'"&amp;D18510&amp;"','"&amp;E18510&amp;"','"&amp;SUBSTITUTE(F18510,"'","''")&amp;"',"&amp;G18510&amp;","&amp;H18510&amp;");"</f>
        <v>INSERT INTO PARAMETERS (PARAMETER_ID, PARAMETER_GROUP_ID,PARAMETER_GROUP_NAME,PARAMETER_NAME,PARAMETER_VALUE,IS_SENSITIVE,IS_ACTIVE) VALUES (18957,1622,'pop6_th_trans_displays_plan_sftp','folder_path','pop6/transaction/displaydata/display_plans/',FALSE,TRUE);</v>
      </c>
    </row>
    <row r="18511" spans="1:10" hidden="1">
      <c r="A18511" s="5" t="s">
        <v>36</v>
      </c>
      <c r="B18511" s="5">
        <v>18958</v>
      </c>
      <c r="C18511" s="5">
        <v>1622</v>
      </c>
      <c r="D18511" s="223" t="s">
        <v>2396</v>
      </c>
      <c r="E18511" s="84" t="s">
        <v>2847</v>
      </c>
      <c r="F18511" s="158" t="s">
        <v>5228</v>
      </c>
      <c r="G18511" s="5" t="b">
        <v>0</v>
      </c>
      <c r="H18511" s="5" t="b">
        <v>1</v>
      </c>
      <c r="J18511" t="str">
        <f>"INSERT INTO PARAMETERS (PARAMETER_ID, PARAMETER_GROUP_ID,PARAMETER_GROUP_NAME,PARAMETER_NAME,PARAMETER_VALUE,IS_SENSITIVE,IS_ACTIVE) VALUES ("&amp;B18511&amp;","&amp;C18511&amp;",'"&amp;D18511&amp;"','"&amp;E18511&amp;"','"&amp;SUBSTITUTE(F18511,"'","''")&amp;"',"&amp;G18511&amp;","&amp;H18511&amp;");"</f>
        <v>INSERT INTO PARAMETERS (PARAMETER_ID, PARAMETER_GROUP_ID,PARAMETER_GROUP_NAME,PARAMETER_NAME,PARAMETER_VALUE,IS_SENSITIVE,IS_ACTIVE) VALUES (18958,1622,'pop6_th_trans_displays_plan_sftp','container','tha',FALSE,TRUE);</v>
      </c>
    </row>
    <row r="18512" spans="1:10" hidden="1">
      <c r="A18512" s="5" t="s">
        <v>36</v>
      </c>
      <c r="B18512" s="5">
        <v>18959</v>
      </c>
      <c r="C18512" s="5">
        <v>1622</v>
      </c>
      <c r="D18512" s="223" t="s">
        <v>2396</v>
      </c>
      <c r="E18512" s="84" t="s">
        <v>2859</v>
      </c>
      <c r="F18512" s="158" t="s">
        <v>6854</v>
      </c>
      <c r="G18512" s="5" t="b">
        <v>0</v>
      </c>
      <c r="H18512" s="5" t="b">
        <v>1</v>
      </c>
      <c r="J18512" t="str">
        <f>"INSERT INTO PARAMETERS (PARAMETER_ID, PARAMETER_GROUP_ID,PARAMETER_GROUP_NAME,PARAMETER_NAME,PARAMETER_VALUE,IS_SENSITIVE,IS_ACTIVE) VALUES ("&amp;B18512&amp;","&amp;C18512&amp;",'"&amp;D18512&amp;"','"&amp;E18512&amp;"','"&amp;SUBSTITUTE(F18512,"'","''")&amp;"',"&amp;G18512&amp;","&amp;H18512&amp;");"</f>
        <v>INSERT INTO PARAMETERS (PARAMETER_ID, PARAMETER_GROUP_ID,PARAMETER_GROUP_NAME,PARAMETER_NAME,PARAMETER_VALUE,IS_SENSITIVE,IS_ACTIVE) VALUES (18959,1622,'pop6_th_trans_displays_plan_sftp','source_extn','zip',FALSE,TRUE);</v>
      </c>
    </row>
    <row r="18513" spans="1:10" hidden="1">
      <c r="A18513" s="5" t="s">
        <v>36</v>
      </c>
      <c r="B18513" s="5">
        <v>18960</v>
      </c>
      <c r="C18513" s="5">
        <v>1622</v>
      </c>
      <c r="D18513" s="223" t="s">
        <v>2396</v>
      </c>
      <c r="E18513" s="84" t="s">
        <v>10693</v>
      </c>
      <c r="F18513" s="158" t="s">
        <v>2821</v>
      </c>
      <c r="G18513" s="5" t="b">
        <v>0</v>
      </c>
      <c r="H18513" s="5" t="b">
        <v>1</v>
      </c>
      <c r="J18513" t="str">
        <f>"INSERT INTO PARAMETERS (PARAMETER_ID, PARAMETER_GROUP_ID,PARAMETER_GROUP_NAME,PARAMETER_NAME,PARAMETER_VALUE,IS_SENSITIVE,IS_ACTIVE) VALUES ("&amp;B18513&amp;","&amp;C18513&amp;",'"&amp;D18513&amp;"','"&amp;E18513&amp;"','"&amp;SUBSTITUTE(F18513,"'","''")&amp;"',"&amp;G18513&amp;","&amp;H18513&amp;");"</f>
        <v>INSERT INTO PARAMETERS (PARAMETER_ID, PARAMETER_GROUP_ID,PARAMETER_GROUP_NAME,PARAMETER_NAME,PARAMETER_VALUE,IS_SENSITIVE,IS_ACTIVE) VALUES (18960,1622,'pop6_th_trans_displays_plan_sftp','isUnzipNeeded','Y',FALSE,TRUE);</v>
      </c>
    </row>
    <row r="18514" spans="1:10" hidden="1">
      <c r="A18514" s="5" t="s">
        <v>36</v>
      </c>
      <c r="B18514" s="5">
        <v>18961</v>
      </c>
      <c r="C18514" s="5">
        <v>1622</v>
      </c>
      <c r="D18514" s="223" t="s">
        <v>2396</v>
      </c>
      <c r="E18514" s="19" t="s">
        <v>10687</v>
      </c>
      <c r="F18514" s="145" t="s">
        <v>11342</v>
      </c>
      <c r="G18514" s="5" t="b">
        <v>0</v>
      </c>
      <c r="H18514" s="5" t="b">
        <v>1</v>
      </c>
      <c r="J18514" t="str">
        <f>"INSERT INTO PARAMETERS (PARAMETER_ID, PARAMETER_GROUP_ID,PARAMETER_GROUP_NAME,PARAMETER_NAME,PARAMETER_VALUE,IS_SENSITIVE,IS_ACTIVE) VALUES ("&amp;B18514&amp;","&amp;C18514&amp;",'"&amp;D18514&amp;"','"&amp;E18514&amp;"','"&amp;SUBSTITUTE(F18514,"'","''")&amp;"',"&amp;G18514&amp;","&amp;H18514&amp;");"</f>
        <v>INSERT INTO PARAMETERS (PARAMETER_ID, PARAMETER_GROUP_ID,PARAMETER_GROUP_NAME,PARAMETER_NAME,PARAMETER_VALUE,IS_SENSITIVE,IS_ACTIVE) VALUES (18961,1622,'pop6_th_trans_displays_plan_sftp','ftpName','popcompany',FALSE,TRUE);</v>
      </c>
    </row>
    <row r="18515" spans="1:10" hidden="1">
      <c r="A18515" s="5" t="s">
        <v>36</v>
      </c>
      <c r="B18515" s="5">
        <v>18962</v>
      </c>
      <c r="C18515" s="5">
        <v>1622</v>
      </c>
      <c r="D18515" s="223" t="s">
        <v>2396</v>
      </c>
      <c r="E18515" s="84" t="s">
        <v>10690</v>
      </c>
      <c r="F18515" s="158" t="s">
        <v>13757</v>
      </c>
      <c r="G18515" s="5" t="b">
        <v>0</v>
      </c>
      <c r="H18515" s="5" t="b">
        <v>1</v>
      </c>
      <c r="J18515" t="str">
        <f>"INSERT INTO PARAMETERS (PARAMETER_ID, PARAMETER_GROUP_ID,PARAMETER_GROUP_NAME,PARAMETER_NAME,PARAMETER_VALUE,IS_SENSITIVE,IS_ACTIVE) VALUES ("&amp;B18515&amp;","&amp;C18515&amp;",'"&amp;D18515&amp;"','"&amp;E18515&amp;"','"&amp;SUBSTITUTE(F18515,"'","''")&amp;"',"&amp;G18515&amp;","&amp;H18515&amp;");"</f>
        <v>INSERT INTO PARAMETERS (PARAMETER_ID, PARAMETER_GROUP_ID,PARAMETER_GROUP_NAME,PARAMETER_NAME,PARAMETER_VALUE,IS_SENSITIVE,IS_ACTIVE) VALUES (18962,1622,'pop6_th_trans_displays_plan_sftp','ftpDirectory','/JnJ-TH/data/displaydata/',FALSE,TRUE);</v>
      </c>
    </row>
    <row r="18516" spans="1:10" hidden="1">
      <c r="A18516" s="107" t="s">
        <v>36</v>
      </c>
      <c r="B18516" s="5">
        <v>18963</v>
      </c>
      <c r="C18516" s="107">
        <v>1623</v>
      </c>
      <c r="D18516" s="467" t="s">
        <v>2397</v>
      </c>
      <c r="E18516" s="514" t="s">
        <v>2823</v>
      </c>
      <c r="F18516" s="107" t="s">
        <v>13231</v>
      </c>
      <c r="G18516" s="107" t="b">
        <v>0</v>
      </c>
      <c r="H18516" s="107" t="b">
        <v>1</v>
      </c>
      <c r="J18516" t="str">
        <f>"INSERT INTO PARAMETERS (PARAMETER_ID, PARAMETER_GROUP_ID,PARAMETER_GROUP_NAME,PARAMETER_NAME,PARAMETER_VALUE,IS_SENSITIVE,IS_ACTIVE) VALUES ("&amp;B18516&amp;","&amp;C18516&amp;",'"&amp;D18516&amp;"','"&amp;E18516&amp;"','"&amp;SUBSTITUTE(F18516,"'","''")&amp;"',"&amp;G18516&amp;","&amp;H18516&amp;");"</f>
        <v>INSERT INTO PARAMETERS (PARAMETER_ID, PARAMETER_GROUP_ID,PARAMETER_GROUP_NAME,PARAMETER_NAME,PARAMETER_VALUE,IS_SENSITIVE,IS_ACTIVE) VALUES (18963,1623,'pop6_th_trans_promotions_sftp','file_spec','promotions',FALSE,TRUE);</v>
      </c>
    </row>
    <row r="18517" spans="1:10" hidden="1">
      <c r="A18517" s="5" t="s">
        <v>36</v>
      </c>
      <c r="B18517" s="5">
        <v>18964</v>
      </c>
      <c r="C18517" s="5">
        <v>1623</v>
      </c>
      <c r="D18517" s="223" t="s">
        <v>2397</v>
      </c>
      <c r="E18517" s="84" t="s">
        <v>2841</v>
      </c>
      <c r="F18517" s="158" t="s">
        <v>13229</v>
      </c>
      <c r="G18517" s="5" t="b">
        <v>0</v>
      </c>
      <c r="H18517" s="5" t="b">
        <v>1</v>
      </c>
      <c r="J18517" t="str">
        <f>"INSERT INTO PARAMETERS (PARAMETER_ID, PARAMETER_GROUP_ID,PARAMETER_GROUP_NAME,PARAMETER_NAME,PARAMETER_VALUE,IS_SENSITIVE,IS_ACTIVE) VALUES ("&amp;B18517&amp;","&amp;C18517&amp;",'"&amp;D18517&amp;"','"&amp;E18517&amp;"','"&amp;SUBSTITUTE(F18517,"'","''")&amp;"',"&amp;G18517&amp;","&amp;H18517&amp;");"</f>
        <v>INSERT INTO PARAMETERS (PARAMETER_ID, PARAMETER_GROUP_ID,PARAMETER_GROUP_NAME,PARAMETER_NAME,PARAMETER_VALUE,IS_SENSITIVE,IS_ACTIVE) VALUES (18964,1623,'pop6_th_trans_promotions_sftp','folder_path','pop6/transaction/promotiondata/',FALSE,TRUE);</v>
      </c>
    </row>
    <row r="18518" spans="1:10" hidden="1">
      <c r="A18518" s="5" t="s">
        <v>36</v>
      </c>
      <c r="B18518" s="5">
        <v>18965</v>
      </c>
      <c r="C18518" s="5">
        <v>1623</v>
      </c>
      <c r="D18518" s="223" t="s">
        <v>2397</v>
      </c>
      <c r="E18518" s="84" t="s">
        <v>2847</v>
      </c>
      <c r="F18518" s="158" t="s">
        <v>5228</v>
      </c>
      <c r="G18518" s="5" t="b">
        <v>0</v>
      </c>
      <c r="H18518" s="5" t="b">
        <v>1</v>
      </c>
      <c r="J18518" t="str">
        <f>"INSERT INTO PARAMETERS (PARAMETER_ID, PARAMETER_GROUP_ID,PARAMETER_GROUP_NAME,PARAMETER_NAME,PARAMETER_VALUE,IS_SENSITIVE,IS_ACTIVE) VALUES ("&amp;B18518&amp;","&amp;C18518&amp;",'"&amp;D18518&amp;"','"&amp;E18518&amp;"','"&amp;SUBSTITUTE(F18518,"'","''")&amp;"',"&amp;G18518&amp;","&amp;H18518&amp;");"</f>
        <v>INSERT INTO PARAMETERS (PARAMETER_ID, PARAMETER_GROUP_ID,PARAMETER_GROUP_NAME,PARAMETER_NAME,PARAMETER_VALUE,IS_SENSITIVE,IS_ACTIVE) VALUES (18965,1623,'pop6_th_trans_promotions_sftp','container','tha',FALSE,TRUE);</v>
      </c>
    </row>
    <row r="18519" spans="1:10" hidden="1">
      <c r="A18519" s="5" t="s">
        <v>36</v>
      </c>
      <c r="B18519" s="5">
        <v>18966</v>
      </c>
      <c r="C18519" s="5">
        <v>1623</v>
      </c>
      <c r="D18519" s="223" t="s">
        <v>2397</v>
      </c>
      <c r="E18519" s="84" t="s">
        <v>2859</v>
      </c>
      <c r="F18519" s="158" t="s">
        <v>6854</v>
      </c>
      <c r="G18519" s="5" t="b">
        <v>0</v>
      </c>
      <c r="H18519" s="5" t="b">
        <v>1</v>
      </c>
      <c r="J18519" t="str">
        <f>"INSERT INTO PARAMETERS (PARAMETER_ID, PARAMETER_GROUP_ID,PARAMETER_GROUP_NAME,PARAMETER_NAME,PARAMETER_VALUE,IS_SENSITIVE,IS_ACTIVE) VALUES ("&amp;B18519&amp;","&amp;C18519&amp;",'"&amp;D18519&amp;"','"&amp;E18519&amp;"','"&amp;SUBSTITUTE(F18519,"'","''")&amp;"',"&amp;G18519&amp;","&amp;H18519&amp;");"</f>
        <v>INSERT INTO PARAMETERS (PARAMETER_ID, PARAMETER_GROUP_ID,PARAMETER_GROUP_NAME,PARAMETER_NAME,PARAMETER_VALUE,IS_SENSITIVE,IS_ACTIVE) VALUES (18966,1623,'pop6_th_trans_promotions_sftp','source_extn','zip',FALSE,TRUE);</v>
      </c>
    </row>
    <row r="18520" spans="1:10" hidden="1">
      <c r="A18520" s="5" t="s">
        <v>36</v>
      </c>
      <c r="B18520" s="5">
        <v>18967</v>
      </c>
      <c r="C18520" s="5">
        <v>1623</v>
      </c>
      <c r="D18520" s="223" t="s">
        <v>2397</v>
      </c>
      <c r="E18520" s="84" t="s">
        <v>10693</v>
      </c>
      <c r="F18520" s="158" t="s">
        <v>2821</v>
      </c>
      <c r="G18520" s="5" t="b">
        <v>0</v>
      </c>
      <c r="H18520" s="5" t="b">
        <v>1</v>
      </c>
      <c r="J18520" t="str">
        <f>"INSERT INTO PARAMETERS (PARAMETER_ID, PARAMETER_GROUP_ID,PARAMETER_GROUP_NAME,PARAMETER_NAME,PARAMETER_VALUE,IS_SENSITIVE,IS_ACTIVE) VALUES ("&amp;B18520&amp;","&amp;C18520&amp;",'"&amp;D18520&amp;"','"&amp;E18520&amp;"','"&amp;SUBSTITUTE(F18520,"'","''")&amp;"',"&amp;G18520&amp;","&amp;H18520&amp;");"</f>
        <v>INSERT INTO PARAMETERS (PARAMETER_ID, PARAMETER_GROUP_ID,PARAMETER_GROUP_NAME,PARAMETER_NAME,PARAMETER_VALUE,IS_SENSITIVE,IS_ACTIVE) VALUES (18967,1623,'pop6_th_trans_promotions_sftp','isUnzipNeeded','Y',FALSE,TRUE);</v>
      </c>
    </row>
    <row r="18521" spans="1:10" hidden="1">
      <c r="A18521" s="5" t="s">
        <v>36</v>
      </c>
      <c r="B18521" s="5">
        <v>18968</v>
      </c>
      <c r="C18521" s="5">
        <v>1623</v>
      </c>
      <c r="D18521" s="223" t="s">
        <v>2397</v>
      </c>
      <c r="E18521" s="84" t="s">
        <v>10687</v>
      </c>
      <c r="F18521" s="158" t="s">
        <v>11342</v>
      </c>
      <c r="G18521" s="5" t="b">
        <v>0</v>
      </c>
      <c r="H18521" s="5" t="b">
        <v>1</v>
      </c>
      <c r="J18521" t="str">
        <f>"INSERT INTO PARAMETERS (PARAMETER_ID, PARAMETER_GROUP_ID,PARAMETER_GROUP_NAME,PARAMETER_NAME,PARAMETER_VALUE,IS_SENSITIVE,IS_ACTIVE) VALUES ("&amp;B18521&amp;","&amp;C18521&amp;",'"&amp;D18521&amp;"','"&amp;E18521&amp;"','"&amp;SUBSTITUTE(F18521,"'","''")&amp;"',"&amp;G18521&amp;","&amp;H18521&amp;");"</f>
        <v>INSERT INTO PARAMETERS (PARAMETER_ID, PARAMETER_GROUP_ID,PARAMETER_GROUP_NAME,PARAMETER_NAME,PARAMETER_VALUE,IS_SENSITIVE,IS_ACTIVE) VALUES (18968,1623,'pop6_th_trans_promotions_sftp','ftpName','popcompany',FALSE,TRUE);</v>
      </c>
    </row>
    <row r="18522" spans="1:10" hidden="1">
      <c r="A18522" s="5" t="s">
        <v>36</v>
      </c>
      <c r="B18522" s="5">
        <v>18969</v>
      </c>
      <c r="C18522" s="5">
        <v>1623</v>
      </c>
      <c r="D18522" s="223" t="s">
        <v>2397</v>
      </c>
      <c r="E18522" s="19" t="s">
        <v>10690</v>
      </c>
      <c r="F18522" s="145" t="s">
        <v>13758</v>
      </c>
      <c r="G18522" s="5" t="b">
        <v>0</v>
      </c>
      <c r="H18522" s="5" t="b">
        <v>1</v>
      </c>
      <c r="J18522" t="str">
        <f>"INSERT INTO PARAMETERS (PARAMETER_ID, PARAMETER_GROUP_ID,PARAMETER_GROUP_NAME,PARAMETER_NAME,PARAMETER_VALUE,IS_SENSITIVE,IS_ACTIVE) VALUES ("&amp;B18522&amp;","&amp;C18522&amp;",'"&amp;D18522&amp;"','"&amp;E18522&amp;"','"&amp;SUBSTITUTE(F18522,"'","''")&amp;"',"&amp;G18522&amp;","&amp;H18522&amp;");"</f>
        <v>INSERT INTO PARAMETERS (PARAMETER_ID, PARAMETER_GROUP_ID,PARAMETER_GROUP_NAME,PARAMETER_NAME,PARAMETER_VALUE,IS_SENSITIVE,IS_ACTIVE) VALUES (18969,1623,'pop6_th_trans_promotions_sftp','ftpDirectory','/JnJ-TH/data/promotiondata/',FALSE,TRUE);</v>
      </c>
    </row>
    <row r="18523" spans="1:10" hidden="1">
      <c r="A18523" s="107" t="s">
        <v>36</v>
      </c>
      <c r="B18523" s="5">
        <v>18970</v>
      </c>
      <c r="C18523" s="107">
        <v>1624</v>
      </c>
      <c r="D18523" s="467" t="s">
        <v>2398</v>
      </c>
      <c r="E18523" s="514" t="s">
        <v>2823</v>
      </c>
      <c r="F18523" s="935" t="s">
        <v>13228</v>
      </c>
      <c r="G18523" s="107" t="b">
        <v>0</v>
      </c>
      <c r="H18523" s="107" t="b">
        <v>1</v>
      </c>
      <c r="J18523" t="str">
        <f>"INSERT INTO PARAMETERS (PARAMETER_ID, PARAMETER_GROUP_ID,PARAMETER_GROUP_NAME,PARAMETER_NAME,PARAMETER_VALUE,IS_SENSITIVE,IS_ACTIVE) VALUES ("&amp;B18523&amp;","&amp;C18523&amp;",'"&amp;D18523&amp;"','"&amp;E18523&amp;"','"&amp;SUBSTITUTE(F18523,"'","''")&amp;"',"&amp;G18523&amp;","&amp;H18523&amp;");"</f>
        <v>INSERT INTO PARAMETERS (PARAMETER_ID, PARAMETER_GROUP_ID,PARAMETER_GROUP_NAME,PARAMETER_NAME,PARAMETER_VALUE,IS_SENSITIVE,IS_ACTIVE) VALUES (18970,1624,'pop6_th_trans_promotion_plan_sftp','file_spec','promotion_plans',FALSE,TRUE);</v>
      </c>
    </row>
    <row r="18524" spans="1:10" hidden="1">
      <c r="A18524" s="5" t="s">
        <v>36</v>
      </c>
      <c r="B18524" s="5">
        <v>18971</v>
      </c>
      <c r="C18524" s="5">
        <v>1624</v>
      </c>
      <c r="D18524" s="223" t="s">
        <v>2398</v>
      </c>
      <c r="E18524" s="84" t="s">
        <v>2841</v>
      </c>
      <c r="F18524" s="5" t="s">
        <v>13229</v>
      </c>
      <c r="G18524" s="5" t="b">
        <v>0</v>
      </c>
      <c r="H18524" s="5" t="b">
        <v>1</v>
      </c>
      <c r="J18524" t="str">
        <f>"INSERT INTO PARAMETERS (PARAMETER_ID, PARAMETER_GROUP_ID,PARAMETER_GROUP_NAME,PARAMETER_NAME,PARAMETER_VALUE,IS_SENSITIVE,IS_ACTIVE) VALUES ("&amp;B18524&amp;","&amp;C18524&amp;",'"&amp;D18524&amp;"','"&amp;E18524&amp;"','"&amp;SUBSTITUTE(F18524,"'","''")&amp;"',"&amp;G18524&amp;","&amp;H18524&amp;");"</f>
        <v>INSERT INTO PARAMETERS (PARAMETER_ID, PARAMETER_GROUP_ID,PARAMETER_GROUP_NAME,PARAMETER_NAME,PARAMETER_VALUE,IS_SENSITIVE,IS_ACTIVE) VALUES (18971,1624,'pop6_th_trans_promotion_plan_sftp','folder_path','pop6/transaction/promotiondata/',FALSE,TRUE);</v>
      </c>
    </row>
    <row r="18525" spans="1:10" hidden="1">
      <c r="A18525" s="5" t="s">
        <v>36</v>
      </c>
      <c r="B18525" s="5">
        <v>18972</v>
      </c>
      <c r="C18525" s="5">
        <v>1624</v>
      </c>
      <c r="D18525" s="223" t="s">
        <v>2398</v>
      </c>
      <c r="E18525" s="84" t="s">
        <v>2847</v>
      </c>
      <c r="F18525" s="158" t="s">
        <v>5228</v>
      </c>
      <c r="G18525" s="5" t="b">
        <v>0</v>
      </c>
      <c r="H18525" s="5" t="b">
        <v>1</v>
      </c>
      <c r="J18525" t="str">
        <f>"INSERT INTO PARAMETERS (PARAMETER_ID, PARAMETER_GROUP_ID,PARAMETER_GROUP_NAME,PARAMETER_NAME,PARAMETER_VALUE,IS_SENSITIVE,IS_ACTIVE) VALUES ("&amp;B18525&amp;","&amp;C18525&amp;",'"&amp;D18525&amp;"','"&amp;E18525&amp;"','"&amp;SUBSTITUTE(F18525,"'","''")&amp;"',"&amp;G18525&amp;","&amp;H18525&amp;");"</f>
        <v>INSERT INTO PARAMETERS (PARAMETER_ID, PARAMETER_GROUP_ID,PARAMETER_GROUP_NAME,PARAMETER_NAME,PARAMETER_VALUE,IS_SENSITIVE,IS_ACTIVE) VALUES (18972,1624,'pop6_th_trans_promotion_plan_sftp','container','tha',FALSE,TRUE);</v>
      </c>
    </row>
    <row r="18526" spans="1:10" hidden="1">
      <c r="A18526" s="5" t="s">
        <v>36</v>
      </c>
      <c r="B18526" s="5">
        <v>18973</v>
      </c>
      <c r="C18526" s="5">
        <v>1624</v>
      </c>
      <c r="D18526" s="223" t="s">
        <v>2398</v>
      </c>
      <c r="E18526" s="84" t="s">
        <v>2859</v>
      </c>
      <c r="F18526" s="158" t="s">
        <v>6854</v>
      </c>
      <c r="G18526" s="5" t="b">
        <v>0</v>
      </c>
      <c r="H18526" s="5" t="b">
        <v>1</v>
      </c>
      <c r="J18526" t="str">
        <f>"INSERT INTO PARAMETERS (PARAMETER_ID, PARAMETER_GROUP_ID,PARAMETER_GROUP_NAME,PARAMETER_NAME,PARAMETER_VALUE,IS_SENSITIVE,IS_ACTIVE) VALUES ("&amp;B18526&amp;","&amp;C18526&amp;",'"&amp;D18526&amp;"','"&amp;E18526&amp;"','"&amp;SUBSTITUTE(F18526,"'","''")&amp;"',"&amp;G18526&amp;","&amp;H18526&amp;");"</f>
        <v>INSERT INTO PARAMETERS (PARAMETER_ID, PARAMETER_GROUP_ID,PARAMETER_GROUP_NAME,PARAMETER_NAME,PARAMETER_VALUE,IS_SENSITIVE,IS_ACTIVE) VALUES (18973,1624,'pop6_th_trans_promotion_plan_sftp','source_extn','zip',FALSE,TRUE);</v>
      </c>
    </row>
    <row r="18527" spans="1:10" hidden="1">
      <c r="A18527" s="5" t="s">
        <v>36</v>
      </c>
      <c r="B18527" s="5">
        <v>18974</v>
      </c>
      <c r="C18527" s="5">
        <v>1624</v>
      </c>
      <c r="D18527" s="223" t="s">
        <v>2398</v>
      </c>
      <c r="E18527" s="84" t="s">
        <v>10693</v>
      </c>
      <c r="F18527" s="158" t="s">
        <v>2821</v>
      </c>
      <c r="G18527" s="5" t="b">
        <v>0</v>
      </c>
      <c r="H18527" s="5" t="b">
        <v>1</v>
      </c>
      <c r="J18527" t="str">
        <f>"INSERT INTO PARAMETERS (PARAMETER_ID, PARAMETER_GROUP_ID,PARAMETER_GROUP_NAME,PARAMETER_NAME,PARAMETER_VALUE,IS_SENSITIVE,IS_ACTIVE) VALUES ("&amp;B18527&amp;","&amp;C18527&amp;",'"&amp;D18527&amp;"','"&amp;E18527&amp;"','"&amp;SUBSTITUTE(F18527,"'","''")&amp;"',"&amp;G18527&amp;","&amp;H18527&amp;");"</f>
        <v>INSERT INTO PARAMETERS (PARAMETER_ID, PARAMETER_GROUP_ID,PARAMETER_GROUP_NAME,PARAMETER_NAME,PARAMETER_VALUE,IS_SENSITIVE,IS_ACTIVE) VALUES (18974,1624,'pop6_th_trans_promotion_plan_sftp','isUnzipNeeded','Y',FALSE,TRUE);</v>
      </c>
    </row>
    <row r="18528" spans="1:10" hidden="1">
      <c r="A18528" s="5" t="s">
        <v>36</v>
      </c>
      <c r="B18528" s="5">
        <v>18975</v>
      </c>
      <c r="C18528" s="5">
        <v>1624</v>
      </c>
      <c r="D18528" s="223" t="s">
        <v>2398</v>
      </c>
      <c r="E18528" s="84" t="s">
        <v>10687</v>
      </c>
      <c r="F18528" s="158" t="s">
        <v>11342</v>
      </c>
      <c r="G18528" s="5" t="b">
        <v>0</v>
      </c>
      <c r="H18528" s="5" t="b">
        <v>1</v>
      </c>
      <c r="J18528" t="str">
        <f>"INSERT INTO PARAMETERS (PARAMETER_ID, PARAMETER_GROUP_ID,PARAMETER_GROUP_NAME,PARAMETER_NAME,PARAMETER_VALUE,IS_SENSITIVE,IS_ACTIVE) VALUES ("&amp;B18528&amp;","&amp;C18528&amp;",'"&amp;D18528&amp;"','"&amp;E18528&amp;"','"&amp;SUBSTITUTE(F18528,"'","''")&amp;"',"&amp;G18528&amp;","&amp;H18528&amp;");"</f>
        <v>INSERT INTO PARAMETERS (PARAMETER_ID, PARAMETER_GROUP_ID,PARAMETER_GROUP_NAME,PARAMETER_NAME,PARAMETER_VALUE,IS_SENSITIVE,IS_ACTIVE) VALUES (18975,1624,'pop6_th_trans_promotion_plan_sftp','ftpName','popcompany',FALSE,TRUE);</v>
      </c>
    </row>
    <row r="18529" spans="1:10" hidden="1">
      <c r="A18529" s="5" t="s">
        <v>36</v>
      </c>
      <c r="B18529" s="5">
        <v>18976</v>
      </c>
      <c r="C18529" s="5">
        <v>1624</v>
      </c>
      <c r="D18529" s="223" t="s">
        <v>2398</v>
      </c>
      <c r="E18529" s="84" t="s">
        <v>10690</v>
      </c>
      <c r="F18529" s="158" t="s">
        <v>13758</v>
      </c>
      <c r="G18529" s="5" t="b">
        <v>0</v>
      </c>
      <c r="H18529" s="5" t="b">
        <v>1</v>
      </c>
      <c r="J18529" t="str">
        <f>"INSERT INTO PARAMETERS (PARAMETER_ID, PARAMETER_GROUP_ID,PARAMETER_GROUP_NAME,PARAMETER_NAME,PARAMETER_VALUE,IS_SENSITIVE,IS_ACTIVE) VALUES ("&amp;B18529&amp;","&amp;C18529&amp;",'"&amp;D18529&amp;"','"&amp;E18529&amp;"','"&amp;SUBSTITUTE(F18529,"'","''")&amp;"',"&amp;G18529&amp;","&amp;H18529&amp;");"</f>
        <v>INSERT INTO PARAMETERS (PARAMETER_ID, PARAMETER_GROUP_ID,PARAMETER_GROUP_NAME,PARAMETER_NAME,PARAMETER_VALUE,IS_SENSITIVE,IS_ACTIVE) VALUES (18976,1624,'pop6_th_trans_promotion_plan_sftp','ftpDirectory','/JnJ-TH/data/promotiondata/',FALSE,TRUE);</v>
      </c>
    </row>
    <row r="18530" spans="1:10" hidden="1">
      <c r="A18530" s="107" t="s">
        <v>36</v>
      </c>
      <c r="B18530" s="5">
        <v>18977</v>
      </c>
      <c r="C18530" s="107">
        <v>1625</v>
      </c>
      <c r="D18530" s="467" t="s">
        <v>2399</v>
      </c>
      <c r="E18530" s="508" t="s">
        <v>2823</v>
      </c>
      <c r="F18530" s="964" t="s">
        <v>13759</v>
      </c>
      <c r="G18530" s="107" t="b">
        <v>0</v>
      </c>
      <c r="H18530" s="107" t="b">
        <v>1</v>
      </c>
      <c r="J18530" t="str">
        <f>"INSERT INTO PARAMETERS (PARAMETER_ID, PARAMETER_GROUP_ID,PARAMETER_GROUP_NAME,PARAMETER_NAME,PARAMETER_VALUE,IS_SENSITIVE,IS_ACTIVE) VALUES ("&amp;B18530&amp;","&amp;C18530&amp;",'"&amp;D18530&amp;"','"&amp;E18530&amp;"','"&amp;SUBSTITUTE(F18530,"'","''")&amp;"',"&amp;G18530&amp;","&amp;H18530&amp;");"</f>
        <v>INSERT INTO PARAMETERS (PARAMETER_ID, PARAMETER_GROUP_ID,PARAMETER_GROUP_NAME,PARAMETER_NAME,PARAMETER_VALUE,IS_SENSITIVE,IS_ACTIVE) VALUES (18977,1625,'pop6_th_trans_rir_data_sftp','file_spec','rir_data',FALSE,TRUE);</v>
      </c>
    </row>
    <row r="18531" spans="1:10" hidden="1">
      <c r="A18531" s="5" t="s">
        <v>36</v>
      </c>
      <c r="B18531" s="5">
        <v>18978</v>
      </c>
      <c r="C18531" s="5">
        <v>1625</v>
      </c>
      <c r="D18531" s="479" t="s">
        <v>2399</v>
      </c>
      <c r="E18531" s="84" t="s">
        <v>2841</v>
      </c>
      <c r="F18531" s="158" t="s">
        <v>13760</v>
      </c>
      <c r="G18531" s="5" t="b">
        <v>0</v>
      </c>
      <c r="H18531" s="5" t="b">
        <v>1</v>
      </c>
      <c r="J18531" t="str">
        <f>"INSERT INTO PARAMETERS (PARAMETER_ID, PARAMETER_GROUP_ID,PARAMETER_GROUP_NAME,PARAMETER_NAME,PARAMETER_VALUE,IS_SENSITIVE,IS_ACTIVE) VALUES ("&amp;B18531&amp;","&amp;C18531&amp;",'"&amp;D18531&amp;"','"&amp;E18531&amp;"','"&amp;SUBSTITUTE(F18531,"'","''")&amp;"',"&amp;G18531&amp;","&amp;H18531&amp;");"</f>
        <v>INSERT INTO PARAMETERS (PARAMETER_ID, PARAMETER_GROUP_ID,PARAMETER_GROUP_NAME,PARAMETER_NAME,PARAMETER_VALUE,IS_SENSITIVE,IS_ACTIVE) VALUES (18978,1625,'pop6_th_trans_rir_data_sftp','folder_path','pop6/transaction/rirdata/',FALSE,TRUE);</v>
      </c>
    </row>
    <row r="18532" spans="1:10" hidden="1">
      <c r="A18532" s="5" t="s">
        <v>36</v>
      </c>
      <c r="B18532" s="5">
        <v>18979</v>
      </c>
      <c r="C18532" s="5">
        <v>1625</v>
      </c>
      <c r="D18532" s="479" t="s">
        <v>2399</v>
      </c>
      <c r="E18532" s="84" t="s">
        <v>2847</v>
      </c>
      <c r="F18532" s="5" t="s">
        <v>5228</v>
      </c>
      <c r="G18532" s="5" t="b">
        <v>0</v>
      </c>
      <c r="H18532" s="5" t="b">
        <v>1</v>
      </c>
      <c r="J18532" t="str">
        <f>"INSERT INTO PARAMETERS (PARAMETER_ID, PARAMETER_GROUP_ID,PARAMETER_GROUP_NAME,PARAMETER_NAME,PARAMETER_VALUE,IS_SENSITIVE,IS_ACTIVE) VALUES ("&amp;B18532&amp;","&amp;C18532&amp;",'"&amp;D18532&amp;"','"&amp;E18532&amp;"','"&amp;SUBSTITUTE(F18532,"'","''")&amp;"',"&amp;G18532&amp;","&amp;H18532&amp;");"</f>
        <v>INSERT INTO PARAMETERS (PARAMETER_ID, PARAMETER_GROUP_ID,PARAMETER_GROUP_NAME,PARAMETER_NAME,PARAMETER_VALUE,IS_SENSITIVE,IS_ACTIVE) VALUES (18979,1625,'pop6_th_trans_rir_data_sftp','container','tha',FALSE,TRUE);</v>
      </c>
    </row>
    <row r="18533" spans="1:10" hidden="1">
      <c r="A18533" s="5" t="s">
        <v>36</v>
      </c>
      <c r="B18533" s="5">
        <v>18980</v>
      </c>
      <c r="C18533" s="5">
        <v>1625</v>
      </c>
      <c r="D18533" s="479" t="s">
        <v>2399</v>
      </c>
      <c r="E18533" s="84" t="s">
        <v>2859</v>
      </c>
      <c r="F18533" s="158" t="s">
        <v>6854</v>
      </c>
      <c r="G18533" s="5" t="b">
        <v>0</v>
      </c>
      <c r="H18533" s="5" t="b">
        <v>1</v>
      </c>
      <c r="J18533" t="str">
        <f>"INSERT INTO PARAMETERS (PARAMETER_ID, PARAMETER_GROUP_ID,PARAMETER_GROUP_NAME,PARAMETER_NAME,PARAMETER_VALUE,IS_SENSITIVE,IS_ACTIVE) VALUES ("&amp;B18533&amp;","&amp;C18533&amp;",'"&amp;D18533&amp;"','"&amp;E18533&amp;"','"&amp;SUBSTITUTE(F18533,"'","''")&amp;"',"&amp;G18533&amp;","&amp;H18533&amp;");"</f>
        <v>INSERT INTO PARAMETERS (PARAMETER_ID, PARAMETER_GROUP_ID,PARAMETER_GROUP_NAME,PARAMETER_NAME,PARAMETER_VALUE,IS_SENSITIVE,IS_ACTIVE) VALUES (18980,1625,'pop6_th_trans_rir_data_sftp','source_extn','zip',FALSE,TRUE);</v>
      </c>
    </row>
    <row r="18534" spans="1:10" hidden="1">
      <c r="A18534" s="5" t="s">
        <v>36</v>
      </c>
      <c r="B18534" s="5">
        <v>18981</v>
      </c>
      <c r="C18534" s="5">
        <v>1625</v>
      </c>
      <c r="D18534" s="479" t="s">
        <v>2399</v>
      </c>
      <c r="E18534" s="84" t="s">
        <v>10693</v>
      </c>
      <c r="F18534" s="158" t="s">
        <v>2821</v>
      </c>
      <c r="G18534" s="5" t="b">
        <v>0</v>
      </c>
      <c r="H18534" s="5" t="b">
        <v>1</v>
      </c>
      <c r="J18534" t="str">
        <f>"INSERT INTO PARAMETERS (PARAMETER_ID, PARAMETER_GROUP_ID,PARAMETER_GROUP_NAME,PARAMETER_NAME,PARAMETER_VALUE,IS_SENSITIVE,IS_ACTIVE) VALUES ("&amp;B18534&amp;","&amp;C18534&amp;",'"&amp;D18534&amp;"','"&amp;E18534&amp;"','"&amp;SUBSTITUTE(F18534,"'","''")&amp;"',"&amp;G18534&amp;","&amp;H18534&amp;");"</f>
        <v>INSERT INTO PARAMETERS (PARAMETER_ID, PARAMETER_GROUP_ID,PARAMETER_GROUP_NAME,PARAMETER_NAME,PARAMETER_VALUE,IS_SENSITIVE,IS_ACTIVE) VALUES (18981,1625,'pop6_th_trans_rir_data_sftp','isUnzipNeeded','Y',FALSE,TRUE);</v>
      </c>
    </row>
    <row r="18535" spans="1:10" hidden="1">
      <c r="A18535" s="5" t="s">
        <v>36</v>
      </c>
      <c r="B18535" s="5">
        <v>18982</v>
      </c>
      <c r="C18535" s="5">
        <v>1625</v>
      </c>
      <c r="D18535" s="479" t="s">
        <v>2399</v>
      </c>
      <c r="E18535" s="84" t="s">
        <v>10687</v>
      </c>
      <c r="F18535" s="158" t="s">
        <v>11342</v>
      </c>
      <c r="G18535" s="5" t="b">
        <v>0</v>
      </c>
      <c r="H18535" s="5" t="b">
        <v>1</v>
      </c>
      <c r="J18535" t="str">
        <f>"INSERT INTO PARAMETERS (PARAMETER_ID, PARAMETER_GROUP_ID,PARAMETER_GROUP_NAME,PARAMETER_NAME,PARAMETER_VALUE,IS_SENSITIVE,IS_ACTIVE) VALUES ("&amp;B18535&amp;","&amp;C18535&amp;",'"&amp;D18535&amp;"','"&amp;E18535&amp;"','"&amp;SUBSTITUTE(F18535,"'","''")&amp;"',"&amp;G18535&amp;","&amp;H18535&amp;");"</f>
        <v>INSERT INTO PARAMETERS (PARAMETER_ID, PARAMETER_GROUP_ID,PARAMETER_GROUP_NAME,PARAMETER_NAME,PARAMETER_VALUE,IS_SENSITIVE,IS_ACTIVE) VALUES (18982,1625,'pop6_th_trans_rir_data_sftp','ftpName','popcompany',FALSE,TRUE);</v>
      </c>
    </row>
    <row r="18536" spans="1:10" hidden="1">
      <c r="A18536" s="5" t="s">
        <v>36</v>
      </c>
      <c r="B18536" s="5">
        <v>18983</v>
      </c>
      <c r="C18536" s="5">
        <v>1625</v>
      </c>
      <c r="D18536" s="479" t="s">
        <v>2399</v>
      </c>
      <c r="E18536" s="84" t="s">
        <v>10690</v>
      </c>
      <c r="F18536" s="158" t="s">
        <v>13761</v>
      </c>
      <c r="G18536" s="5" t="b">
        <v>0</v>
      </c>
      <c r="H18536" s="5" t="b">
        <v>1</v>
      </c>
      <c r="J18536" t="str">
        <f>"INSERT INTO PARAMETERS (PARAMETER_ID, PARAMETER_GROUP_ID,PARAMETER_GROUP_NAME,PARAMETER_NAME,PARAMETER_VALUE,IS_SENSITIVE,IS_ACTIVE) VALUES ("&amp;B18536&amp;","&amp;C18536&amp;",'"&amp;D18536&amp;"','"&amp;E18536&amp;"','"&amp;SUBSTITUTE(F18536,"'","''")&amp;"',"&amp;G18536&amp;","&amp;H18536&amp;");"</f>
        <v>INSERT INTO PARAMETERS (PARAMETER_ID, PARAMETER_GROUP_ID,PARAMETER_GROUP_NAME,PARAMETER_NAME,PARAMETER_VALUE,IS_SENSITIVE,IS_ACTIVE) VALUES (18983,1625,'pop6_th_trans_rir_data_sftp','ftpDirectory','/JnJ-TH/data/rirdata/',FALSE,TRUE);</v>
      </c>
    </row>
    <row r="18537" spans="1:10" hidden="1">
      <c r="A18537" s="107" t="s">
        <v>36</v>
      </c>
      <c r="B18537" s="5">
        <v>19005</v>
      </c>
      <c r="C18537" s="107">
        <v>1629</v>
      </c>
      <c r="D18537" s="107" t="s">
        <v>2400</v>
      </c>
      <c r="E18537" s="971" t="s">
        <v>2817</v>
      </c>
      <c r="F18537" s="935" t="s">
        <v>13488</v>
      </c>
      <c r="G18537" s="107" t="b">
        <v>0</v>
      </c>
      <c r="H18537" s="107" t="b">
        <v>1</v>
      </c>
      <c r="J18537" t="str">
        <f>"INSERT INTO PARAMETERS (PARAMETER_ID, PARAMETER_GROUP_ID,PARAMETER_GROUP_NAME,PARAMETER_NAME,PARAMETER_VALUE,IS_SENSITIVE,IS_ACTIVE) VALUES ("&amp;B18537&amp;","&amp;C18537&amp;",'"&amp;D18537&amp;"','"&amp;E18537&amp;"','"&amp;SUBSTITUTE(F18537,"'","''")&amp;"',"&amp;G18537&amp;","&amp;H18537&amp;");"</f>
        <v>INSERT INTO PARAMETERS (PARAMETER_ID, PARAMETER_GROUP_ID,PARAMETER_GROUP_NAME,PARAMETER_NAME,PARAMETER_VALUE,IS_SENSITIVE,IS_ACTIVE) VALUES (19005,1629,'pop6_th_trans_service_levels','val_file_header','Sales_Group_Name,Customer_Grade,Team,Visit_Frequency,Estimated_Visit_Duration,Date',FALSE,TRUE);</v>
      </c>
    </row>
    <row r="18538" spans="1:10" ht="15" hidden="1" customHeight="1">
      <c r="A18538" s="5" t="s">
        <v>36</v>
      </c>
      <c r="B18538" s="5">
        <v>19006</v>
      </c>
      <c r="C18538" s="107">
        <v>1629</v>
      </c>
      <c r="D18538" s="5" t="s">
        <v>2400</v>
      </c>
      <c r="E18538" s="13" t="s">
        <v>2823</v>
      </c>
      <c r="F18538" s="5" t="s">
        <v>13169</v>
      </c>
      <c r="G18538" s="5" t="b">
        <v>0</v>
      </c>
      <c r="H18538" s="5" t="b">
        <v>1</v>
      </c>
      <c r="J18538" t="str">
        <f>"INSERT INTO PARAMETERS (PARAMETER_ID, PARAMETER_GROUP_ID,PARAMETER_GROUP_NAME,PARAMETER_NAME,PARAMETER_VALUE,IS_SENSITIVE,IS_ACTIVE) VALUES ("&amp;B18538&amp;","&amp;C18538&amp;",'"&amp;D18538&amp;"','"&amp;E18538&amp;"','"&amp;SUBSTITUTE(F18538,"'","''")&amp;"',"&amp;G18538&amp;","&amp;H18538&amp;");"</f>
        <v>INSERT INTO PARAMETERS (PARAMETER_ID, PARAMETER_GROUP_ID,PARAMETER_GROUP_NAME,PARAMETER_NAME,PARAMETER_VALUE,IS_SENSITIVE,IS_ACTIVE) VALUES (19006,1629,'pop6_th_trans_service_levels','file_spec','service_levels',FALSE,TRUE);</v>
      </c>
    </row>
    <row r="18539" spans="1:10" ht="15" hidden="1" customHeight="1">
      <c r="A18539" s="5" t="s">
        <v>36</v>
      </c>
      <c r="B18539" s="5">
        <v>19007</v>
      </c>
      <c r="C18539" s="107">
        <v>1629</v>
      </c>
      <c r="D18539" s="5" t="s">
        <v>2400</v>
      </c>
      <c r="E18539" s="13" t="s">
        <v>2826</v>
      </c>
      <c r="F18539" s="5" t="s">
        <v>13169</v>
      </c>
      <c r="G18539" s="5" t="b">
        <v>0</v>
      </c>
      <c r="H18539" s="5" t="b">
        <v>1</v>
      </c>
      <c r="J18539" t="str">
        <f>"INSERT INTO PARAMETERS (PARAMETER_ID, PARAMETER_GROUP_ID,PARAMETER_GROUP_NAME,PARAMETER_NAME,PARAMETER_VALUE,IS_SENSITIVE,IS_ACTIVE) VALUES ("&amp;B18539&amp;","&amp;C18539&amp;",'"&amp;D18539&amp;"','"&amp;E18539&amp;"','"&amp;SUBSTITUTE(F18539,"'","''")&amp;"',"&amp;G18539&amp;","&amp;H18539&amp;");"</f>
        <v>INSERT INTO PARAMETERS (PARAMETER_ID, PARAMETER_GROUP_ID,PARAMETER_GROUP_NAME,PARAMETER_NAME,PARAMETER_VALUE,IS_SENSITIVE,IS_ACTIVE) VALUES (19007,1629,'pop6_th_trans_service_levels','val_file_name','service_levels',FALSE,TRUE);</v>
      </c>
    </row>
    <row r="18540" spans="1:10" ht="15" hidden="1" customHeight="1">
      <c r="A18540" s="5" t="s">
        <v>36</v>
      </c>
      <c r="B18540" s="5">
        <v>19008</v>
      </c>
      <c r="C18540" s="107">
        <v>1629</v>
      </c>
      <c r="D18540" s="5" t="s">
        <v>2400</v>
      </c>
      <c r="E18540" s="13" t="s">
        <v>2828</v>
      </c>
      <c r="F18540" s="5" t="s">
        <v>3130</v>
      </c>
      <c r="G18540" s="5" t="b">
        <v>0</v>
      </c>
      <c r="H18540" s="5" t="b">
        <v>1</v>
      </c>
      <c r="J18540" t="str">
        <f>"INSERT INTO PARAMETERS (PARAMETER_ID, PARAMETER_GROUP_ID,PARAMETER_GROUP_NAME,PARAMETER_NAME,PARAMETER_VALUE,IS_SENSITIVE,IS_ACTIVE) VALUES ("&amp;B18540&amp;","&amp;C18540&amp;",'"&amp;D18540&amp;"','"&amp;E18540&amp;"','"&amp;SUBSTITUTE(F18540,"'","''")&amp;"',"&amp;G18540&amp;","&amp;H18540&amp;");"</f>
        <v>INSERT INTO PARAMETERS (PARAMETER_ID, PARAMETER_GROUP_ID,PARAMETER_GROUP_NAME,PARAMETER_NAME,PARAMETER_VALUE,IS_SENSITIVE,IS_ACTIVE) VALUES (19008,1629,'pop6_th_trans_service_levels','val_file_extn','csv',FALSE,TRUE);</v>
      </c>
    </row>
    <row r="18541" spans="1:10" ht="15" hidden="1" customHeight="1">
      <c r="A18541" s="5" t="s">
        <v>36</v>
      </c>
      <c r="B18541" s="5">
        <v>19009</v>
      </c>
      <c r="C18541" s="107">
        <v>1629</v>
      </c>
      <c r="D18541" s="5" t="s">
        <v>2400</v>
      </c>
      <c r="E18541" s="13" t="s">
        <v>2833</v>
      </c>
      <c r="F18541" s="5" t="s">
        <v>2834</v>
      </c>
      <c r="G18541" s="5" t="b">
        <v>0</v>
      </c>
      <c r="H18541" s="5" t="b">
        <v>1</v>
      </c>
      <c r="J18541" t="str">
        <f>"INSERT INTO PARAMETERS (PARAMETER_ID, PARAMETER_GROUP_ID,PARAMETER_GROUP_NAME,PARAMETER_NAME,PARAMETER_VALUE,IS_SENSITIVE,IS_ACTIVE) VALUES ("&amp;B18541&amp;","&amp;C18541&amp;",'"&amp;D18541&amp;"','"&amp;E18541&amp;"','"&amp;SUBSTITUTE(F18541,"'","''")&amp;"',"&amp;G18541&amp;","&amp;H18541&amp;");"</f>
        <v>INSERT INTO PARAMETERS (PARAMETER_ID, PARAMETER_GROUP_ID,PARAMETER_GROUP_NAME,PARAMETER_NAME,PARAMETER_VALUE,IS_SENSITIVE,IS_ACTIVE) VALUES (19009,1629,'pop6_th_trans_service_levels','load_method','sp',FALSE,TRUE);</v>
      </c>
    </row>
    <row r="18542" spans="1:10" ht="15" hidden="1" customHeight="1">
      <c r="A18542" s="5" t="s">
        <v>36</v>
      </c>
      <c r="B18542" s="5">
        <v>19010</v>
      </c>
      <c r="C18542" s="107">
        <v>1629</v>
      </c>
      <c r="D18542" s="5" t="s">
        <v>2400</v>
      </c>
      <c r="E18542" s="13" t="s">
        <v>2836</v>
      </c>
      <c r="F18542" s="5" t="s">
        <v>13762</v>
      </c>
      <c r="G18542" s="5" t="b">
        <v>0</v>
      </c>
      <c r="H18542" s="5" t="b">
        <v>1</v>
      </c>
      <c r="J18542" t="str">
        <f>"INSERT INTO PARAMETERS (PARAMETER_ID, PARAMETER_GROUP_ID,PARAMETER_GROUP_NAME,PARAMETER_NAME,PARAMETER_VALUE,IS_SENSITIVE,IS_ACTIVE) VALUES ("&amp;B18542&amp;","&amp;C18542&amp;",'"&amp;D18542&amp;"','"&amp;E18542&amp;"','"&amp;SUBSTITUTE(F18542,"'","''")&amp;"',"&amp;G18542&amp;","&amp;H18542&amp;");"</f>
        <v>INSERT INTO PARAMETERS (PARAMETER_ID, PARAMETER_GROUP_ID,PARAMETER_GROUP_NAME,PARAMETER_NAME,PARAMETER_VALUE,IS_SENSITIVE,IS_ACTIVE) VALUES (19010,1629,'pop6_th_trans_service_levels','sp_name','THASDL_RAW.Pop6_th_trans_PREPROCESSING',FALSE,TRUE);</v>
      </c>
    </row>
    <row r="18543" spans="1:10" ht="15" hidden="1" customHeight="1">
      <c r="A18543" s="5" t="s">
        <v>36</v>
      </c>
      <c r="B18543" s="5">
        <v>19011</v>
      </c>
      <c r="C18543" s="107">
        <v>1629</v>
      </c>
      <c r="D18543" s="5" t="s">
        <v>2400</v>
      </c>
      <c r="E18543" s="13" t="s">
        <v>2839</v>
      </c>
      <c r="F18543" s="5">
        <v>0</v>
      </c>
      <c r="G18543" s="5" t="b">
        <v>0</v>
      </c>
      <c r="H18543" s="5" t="b">
        <v>1</v>
      </c>
      <c r="J18543" t="str">
        <f>"INSERT INTO PARAMETERS (PARAMETER_ID, PARAMETER_GROUP_ID,PARAMETER_GROUP_NAME,PARAMETER_NAME,PARAMETER_VALUE,IS_SENSITIVE,IS_ACTIVE) VALUES ("&amp;B18543&amp;","&amp;C18543&amp;",'"&amp;D18543&amp;"','"&amp;E18543&amp;"','"&amp;SUBSTITUTE(F18543,"'","''")&amp;"',"&amp;G18543&amp;","&amp;H18543&amp;");"</f>
        <v>INSERT INTO PARAMETERS (PARAMETER_ID, PARAMETER_GROUP_ID,PARAMETER_GROUP_NAME,PARAMETER_NAME,PARAMETER_VALUE,IS_SENSITIVE,IS_ACTIVE) VALUES (19011,1629,'pop6_th_trans_service_levels','sheet_index','0',FALSE,TRUE);</v>
      </c>
    </row>
    <row r="18544" spans="1:10" ht="15" hidden="1" customHeight="1">
      <c r="A18544" s="5" t="s">
        <v>36</v>
      </c>
      <c r="B18544" s="5">
        <v>19012</v>
      </c>
      <c r="C18544" s="107">
        <v>1629</v>
      </c>
      <c r="D18544" s="5" t="s">
        <v>2400</v>
      </c>
      <c r="E18544" s="13" t="s">
        <v>2841</v>
      </c>
      <c r="F18544" s="5" t="s">
        <v>13170</v>
      </c>
      <c r="G18544" s="5" t="b">
        <v>0</v>
      </c>
      <c r="H18544" s="5" t="b">
        <v>1</v>
      </c>
      <c r="J18544" t="str">
        <f>"INSERT INTO PARAMETERS (PARAMETER_ID, PARAMETER_GROUP_ID,PARAMETER_GROUP_NAME,PARAMETER_NAME,PARAMETER_VALUE,IS_SENSITIVE,IS_ACTIVE) VALUES ("&amp;B18544&amp;","&amp;C18544&amp;",'"&amp;D18544&amp;"','"&amp;E18544&amp;"','"&amp;SUBSTITUTE(F18544,"'","''")&amp;"',"&amp;G18544&amp;","&amp;H18544&amp;");"</f>
        <v>INSERT INTO PARAMETERS (PARAMETER_ID, PARAMETER_GROUP_ID,PARAMETER_GROUP_NAME,PARAMETER_NAME,PARAMETER_VALUE,IS_SENSITIVE,IS_ACTIVE) VALUES (19012,1629,'pop6_th_trans_service_levels','folder_path','pop6/transaction/visitdata/',FALSE,TRUE);</v>
      </c>
    </row>
    <row r="18545" spans="1:10" ht="15" hidden="1" customHeight="1">
      <c r="A18545" s="5" t="s">
        <v>36</v>
      </c>
      <c r="B18545" s="5">
        <v>19013</v>
      </c>
      <c r="C18545" s="107">
        <v>1629</v>
      </c>
      <c r="D18545" s="5" t="s">
        <v>2400</v>
      </c>
      <c r="E18545" s="13" t="s">
        <v>2844</v>
      </c>
      <c r="F18545" s="5" t="s">
        <v>13763</v>
      </c>
      <c r="G18545" s="5" t="b">
        <v>0</v>
      </c>
      <c r="H18545" s="5" t="b">
        <v>1</v>
      </c>
      <c r="J18545" t="str">
        <f>"INSERT INTO PARAMETERS (PARAMETER_ID, PARAMETER_GROUP_ID,PARAMETER_GROUP_NAME,PARAMETER_NAME,PARAMETER_VALUE,IS_SENSITIVE,IS_ACTIVE) VALUES ("&amp;B18545&amp;","&amp;C18545&amp;",'"&amp;D18545&amp;"','"&amp;E18545&amp;"','"&amp;SUBSTITUTE(F18545,"'","''")&amp;"',"&amp;G18545&amp;","&amp;H18545&amp;");"</f>
        <v>INSERT INTO PARAMETERS (PARAMETER_ID, PARAMETER_GROUP_ID,PARAMETER_GROUP_NAME,PARAMETER_NAME,PARAMETER_VALUE,IS_SENSITIVE,IS_ACTIVE) VALUES (19013,1629,'pop6_th_trans_service_levels','target_table','sdl_pop6_th_service_levels',FALSE,TRUE);</v>
      </c>
    </row>
    <row r="18546" spans="1:10" ht="15" hidden="1" customHeight="1">
      <c r="A18546" s="5" t="s">
        <v>36</v>
      </c>
      <c r="B18546" s="5">
        <v>19014</v>
      </c>
      <c r="C18546" s="107">
        <v>1629</v>
      </c>
      <c r="D18546" s="5" t="s">
        <v>2400</v>
      </c>
      <c r="E18546" s="13" t="s">
        <v>2847</v>
      </c>
      <c r="F18546" s="5" t="s">
        <v>5228</v>
      </c>
      <c r="G18546" s="5" t="b">
        <v>0</v>
      </c>
      <c r="H18546" s="5" t="b">
        <v>1</v>
      </c>
      <c r="J18546" t="str">
        <f>"INSERT INTO PARAMETERS (PARAMETER_ID, PARAMETER_GROUP_ID,PARAMETER_GROUP_NAME,PARAMETER_NAME,PARAMETER_VALUE,IS_SENSITIVE,IS_ACTIVE) VALUES ("&amp;B18546&amp;","&amp;C18546&amp;",'"&amp;D18546&amp;"','"&amp;E18546&amp;"','"&amp;SUBSTITUTE(F18546,"'","''")&amp;"',"&amp;G18546&amp;","&amp;H18546&amp;");"</f>
        <v>INSERT INTO PARAMETERS (PARAMETER_ID, PARAMETER_GROUP_ID,PARAMETER_GROUP_NAME,PARAMETER_NAME,PARAMETER_VALUE,IS_SENSITIVE,IS_ACTIVE) VALUES (19014,1629,'pop6_th_trans_service_levels','container','tha',FALSE,TRUE);</v>
      </c>
    </row>
    <row r="18547" spans="1:10" ht="15" hidden="1" customHeight="1">
      <c r="A18547" s="5" t="s">
        <v>36</v>
      </c>
      <c r="B18547" s="5">
        <v>19015</v>
      </c>
      <c r="C18547" s="107">
        <v>1629</v>
      </c>
      <c r="D18547" s="5" t="s">
        <v>2400</v>
      </c>
      <c r="E18547" s="13" t="s">
        <v>2850</v>
      </c>
      <c r="F18547" s="5" t="s">
        <v>5231</v>
      </c>
      <c r="G18547" s="5" t="b">
        <v>0</v>
      </c>
      <c r="H18547" s="5" t="b">
        <v>1</v>
      </c>
      <c r="J18547" t="str">
        <f>"INSERT INTO PARAMETERS (PARAMETER_ID, PARAMETER_GROUP_ID,PARAMETER_GROUP_NAME,PARAMETER_NAME,PARAMETER_VALUE,IS_SENSITIVE,IS_ACTIVE) VALUES ("&amp;B18547&amp;","&amp;C18547&amp;",'"&amp;D18547&amp;"','"&amp;E18547&amp;"','"&amp;SUBSTITUTE(F18547,"'","''")&amp;"',"&amp;G18547&amp;","&amp;H18547&amp;");"</f>
        <v>INSERT INTO PARAMETERS (PARAMETER_ID, PARAMETER_GROUP_ID,PARAMETER_GROUP_NAME,PARAMETER_NAME,PARAMETER_VALUE,IS_SENSITIVE,IS_ACTIVE) VALUES (19015,1629,'pop6_th_trans_service_levels','target_schema','THASDL_RAW',FALSE,TRUE);</v>
      </c>
    </row>
    <row r="18548" spans="1:10" ht="15" hidden="1" customHeight="1">
      <c r="A18548" s="5" t="s">
        <v>36</v>
      </c>
      <c r="B18548" s="5">
        <v>19016</v>
      </c>
      <c r="C18548" s="107">
        <v>1629</v>
      </c>
      <c r="D18548" s="5" t="s">
        <v>2400</v>
      </c>
      <c r="E18548" s="13" t="s">
        <v>2853</v>
      </c>
      <c r="F18548" s="3" t="s">
        <v>2992</v>
      </c>
      <c r="G18548" s="5" t="b">
        <v>0</v>
      </c>
      <c r="H18548" s="5" t="b">
        <v>1</v>
      </c>
      <c r="J18548" t="str">
        <f>"INSERT INTO PARAMETERS (PARAMETER_ID, PARAMETER_GROUP_ID,PARAMETER_GROUP_NAME,PARAMETER_NAME,PARAMETER_VALUE,IS_SENSITIVE,IS_ACTIVE) VALUES ("&amp;B18548&amp;","&amp;C18548&amp;",'"&amp;D18548&amp;"','"&amp;E18548&amp;"','"&amp;SUBSTITUTE(F18548,"'","''")&amp;"',"&amp;G18548&amp;","&amp;H18548&amp;");"</f>
        <v>INSERT INTO PARAMETERS (PARAMETER_ID, PARAMETER_GROUP_ID,PARAMETER_GROUP_NAME,PARAMETER_NAME,PARAMETER_VALUE,IS_SENSITIVE,IS_ACTIVE) VALUES (19016,1629,'pop6_th_trans_service_levels','validation','1-1-1',FALSE,TRUE);</v>
      </c>
    </row>
    <row r="18549" spans="1:10" ht="15" hidden="1" customHeight="1">
      <c r="A18549" s="5" t="s">
        <v>36</v>
      </c>
      <c r="B18549" s="5">
        <v>19017</v>
      </c>
      <c r="C18549" s="107">
        <v>1629</v>
      </c>
      <c r="D18549" s="5" t="s">
        <v>2400</v>
      </c>
      <c r="E18549" s="13" t="s">
        <v>2856</v>
      </c>
      <c r="F18549" s="5" t="s">
        <v>10870</v>
      </c>
      <c r="G18549" s="5" t="b">
        <v>0</v>
      </c>
      <c r="H18549" s="5" t="b">
        <v>1</v>
      </c>
      <c r="J18549" t="str">
        <f>"INSERT INTO PARAMETERS (PARAMETER_ID, PARAMETER_GROUP_ID,PARAMETER_GROUP_NAME,PARAMETER_NAME,PARAMETER_VALUE,IS_SENSITIVE,IS_ACTIVE) VALUES ("&amp;B18549&amp;","&amp;C18549&amp;",'"&amp;D18549&amp;"','"&amp;E18549&amp;"','"&amp;SUBSTITUTE(F18549,"'","''")&amp;"',"&amp;G18549&amp;","&amp;H18549&amp;");"</f>
        <v>INSERT INTO PARAMETERS (PARAMETER_ID, PARAMETER_GROUP_ID,PARAMETER_GROUP_NAME,PARAMETER_NAME,PARAMETER_VALUE,IS_SENSITIVE,IS_ACTIVE) VALUES (19017,1629,'pop6_th_trans_service_levels','index','pre',FALSE,TRUE);</v>
      </c>
    </row>
    <row r="18550" spans="1:10" ht="15" hidden="1" customHeight="1">
      <c r="A18550" s="5" t="s">
        <v>36</v>
      </c>
      <c r="B18550" s="5">
        <v>19018</v>
      </c>
      <c r="C18550" s="107">
        <v>1629</v>
      </c>
      <c r="D18550" s="5" t="s">
        <v>2400</v>
      </c>
      <c r="E18550" s="13" t="s">
        <v>2859</v>
      </c>
      <c r="F18550" s="5" t="s">
        <v>3130</v>
      </c>
      <c r="G18550" s="5" t="b">
        <v>0</v>
      </c>
      <c r="H18550" s="5" t="b">
        <v>1</v>
      </c>
      <c r="J18550" t="str">
        <f>"INSERT INTO PARAMETERS (PARAMETER_ID, PARAMETER_GROUP_ID,PARAMETER_GROUP_NAME,PARAMETER_NAME,PARAMETER_VALUE,IS_SENSITIVE,IS_ACTIVE) VALUES ("&amp;B18550&amp;","&amp;C18550&amp;",'"&amp;D18550&amp;"','"&amp;E18550&amp;"','"&amp;SUBSTITUTE(F18550,"'","''")&amp;"',"&amp;G18550&amp;","&amp;H18550&amp;");"</f>
        <v>INSERT INTO PARAMETERS (PARAMETER_ID, PARAMETER_GROUP_ID,PARAMETER_GROUP_NAME,PARAMETER_NAME,PARAMETER_VALUE,IS_SENSITIVE,IS_ACTIVE) VALUES (19018,1629,'pop6_th_trans_service_levels','source_extn','csv',FALSE,TRUE);</v>
      </c>
    </row>
    <row r="18551" spans="1:10" ht="15" hidden="1" customHeight="1">
      <c r="A18551" s="5" t="s">
        <v>36</v>
      </c>
      <c r="B18551" s="5">
        <v>19019</v>
      </c>
      <c r="C18551" s="107">
        <v>1629</v>
      </c>
      <c r="D18551" s="5" t="s">
        <v>2400</v>
      </c>
      <c r="E18551" s="13" t="s">
        <v>2861</v>
      </c>
      <c r="F18551" s="5">
        <v>0</v>
      </c>
      <c r="G18551" s="5" t="b">
        <v>0</v>
      </c>
      <c r="H18551" s="5" t="b">
        <v>1</v>
      </c>
      <c r="J18551" t="str">
        <f>"INSERT INTO PARAMETERS (PARAMETER_ID, PARAMETER_GROUP_ID,PARAMETER_GROUP_NAME,PARAMETER_NAME,PARAMETER_VALUE,IS_SENSITIVE,IS_ACTIVE) VALUES ("&amp;B18551&amp;","&amp;C18551&amp;",'"&amp;D18551&amp;"','"&amp;E18551&amp;"','"&amp;SUBSTITUTE(F18551,"'","''")&amp;"',"&amp;G18551&amp;","&amp;H18551&amp;");"</f>
        <v>INSERT INTO PARAMETERS (PARAMETER_ID, PARAMETER_GROUP_ID,PARAMETER_GROUP_NAME,PARAMETER_NAME,PARAMETER_VALUE,IS_SENSITIVE,IS_ACTIVE) VALUES (19019,1629,'pop6_th_trans_service_levels','file_header_row_num','0',FALSE,TRUE);</v>
      </c>
    </row>
    <row r="18552" spans="1:10" ht="15" hidden="1" customHeight="1">
      <c r="A18552" s="5" t="s">
        <v>36</v>
      </c>
      <c r="B18552" s="5">
        <v>19020</v>
      </c>
      <c r="C18552" s="107">
        <v>1629</v>
      </c>
      <c r="D18552" s="5" t="s">
        <v>2400</v>
      </c>
      <c r="E18552" s="13" t="s">
        <v>2863</v>
      </c>
      <c r="F18552" s="5" t="s">
        <v>2821</v>
      </c>
      <c r="G18552" s="5" t="b">
        <v>0</v>
      </c>
      <c r="H18552" s="5" t="b">
        <v>1</v>
      </c>
      <c r="J18552" t="str">
        <f>"INSERT INTO PARAMETERS (PARAMETER_ID, PARAMETER_GROUP_ID,PARAMETER_GROUP_NAME,PARAMETER_NAME,PARAMETER_VALUE,IS_SENSITIVE,IS_ACTIVE) VALUES ("&amp;B18552&amp;","&amp;C18552&amp;",'"&amp;D18552&amp;"','"&amp;E18552&amp;"','"&amp;SUBSTITUTE(F18552,"'","''")&amp;"',"&amp;G18552&amp;","&amp;H18552&amp;");"</f>
        <v>INSERT INTO PARAMETERS (PARAMETER_ID, PARAMETER_GROUP_ID,PARAMETER_GROUP_NAME,PARAMETER_NAME,PARAMETER_VALUE,IS_SENSITIVE,IS_ACTIVE) VALUES (19020,1629,'pop6_th_trans_service_levels','is_truncate','Y',FALSE,TRUE);</v>
      </c>
    </row>
    <row r="18553" spans="1:10" ht="15" hidden="1" customHeight="1">
      <c r="A18553" s="5" t="s">
        <v>36</v>
      </c>
      <c r="B18553" s="5">
        <v>19021</v>
      </c>
      <c r="C18553" s="107">
        <v>1629</v>
      </c>
      <c r="D18553" s="5" t="s">
        <v>2400</v>
      </c>
      <c r="E18553" s="13" t="s">
        <v>2820</v>
      </c>
      <c r="F18553" s="5" t="s">
        <v>2821</v>
      </c>
      <c r="G18553" s="5" t="b">
        <v>0</v>
      </c>
      <c r="H18553" s="5" t="b">
        <v>1</v>
      </c>
      <c r="J18553" t="str">
        <f>"INSERT INTO PARAMETERS (PARAMETER_ID, PARAMETER_GROUP_ID,PARAMETER_GROUP_NAME,PARAMETER_NAME,PARAMETER_VALUE,IS_SENSITIVE,IS_ACTIVE) VALUES ("&amp;B18553&amp;","&amp;C18553&amp;",'"&amp;D18553&amp;"','"&amp;E18553&amp;"','"&amp;SUBSTITUTE(F18553,"'","''")&amp;"',"&amp;G18553&amp;","&amp;H18553&amp;");"</f>
        <v>INSERT INTO PARAMETERS (PARAMETER_ID, PARAMETER_GROUP_ID,PARAMETER_GROUP_NAME,PARAMETER_NAME,PARAMETER_VALUE,IS_SENSITIVE,IS_ACTIVE) VALUES (19021,1629,'pop6_th_trans_service_levels','trigger_mail','Y',FALSE,TRUE);</v>
      </c>
    </row>
    <row r="18554" spans="1:10" ht="15" hidden="1" customHeight="1">
      <c r="A18554" s="5" t="s">
        <v>36</v>
      </c>
      <c r="B18554" s="5">
        <v>19022</v>
      </c>
      <c r="C18554" s="107">
        <v>1629</v>
      </c>
      <c r="D18554" s="5" t="s">
        <v>2400</v>
      </c>
      <c r="E18554" s="13" t="s">
        <v>2831</v>
      </c>
      <c r="F18554" s="5" t="s">
        <v>2821</v>
      </c>
      <c r="G18554" s="5" t="b">
        <v>0</v>
      </c>
      <c r="H18554" s="5" t="b">
        <v>1</v>
      </c>
      <c r="J18554" t="str">
        <f>"INSERT INTO PARAMETERS (PARAMETER_ID, PARAMETER_GROUP_ID,PARAMETER_GROUP_NAME,PARAMETER_NAME,PARAMETER_VALUE,IS_SENSITIVE,IS_ACTIVE) VALUES ("&amp;B18554&amp;","&amp;C18554&amp;",'"&amp;D18554&amp;"','"&amp;E18554&amp;"','"&amp;SUBSTITUTE(F18554,"'","''")&amp;"',"&amp;G18554&amp;","&amp;H18554&amp;");"</f>
        <v>INSERT INTO PARAMETERS (PARAMETER_ID, PARAMETER_GROUP_ID,PARAMETER_GROUP_NAME,PARAMETER_NAME,PARAMETER_VALUE,IS_SENSITIVE,IS_ACTIVE) VALUES (19022,1629,'pop6_th_trans_service_levels','business_mail_trigger','Y',FALSE,TRUE);</v>
      </c>
    </row>
    <row r="18555" spans="1:10" ht="15" hidden="1" customHeight="1">
      <c r="A18555" s="107" t="s">
        <v>36</v>
      </c>
      <c r="B18555" s="5">
        <v>19023</v>
      </c>
      <c r="C18555" s="107">
        <v>1630</v>
      </c>
      <c r="D18555" s="107" t="s">
        <v>2401</v>
      </c>
      <c r="E18555" s="1003" t="s">
        <v>2817</v>
      </c>
      <c r="F18555" s="107" t="s">
        <v>13200</v>
      </c>
      <c r="G18555" s="107" t="b">
        <v>0</v>
      </c>
      <c r="H18555" s="107" t="b">
        <v>1</v>
      </c>
      <c r="J18555" t="str">
        <f>"INSERT INTO PARAMETERS (PARAMETER_ID, PARAMETER_GROUP_ID,PARAMETER_GROUP_NAME,PARAMETER_NAME,PARAMETER_VALUE,IS_SENSITIVE,IS_ACTIVE) VALUES ("&amp;B18555&amp;","&amp;C18555&amp;",'"&amp;D18555&amp;"','"&amp;E18555&amp;"','"&amp;SUBSTITUTE(F18555,"'","''")&amp;"',"&amp;G18555&amp;","&amp;H18555&amp;");"</f>
        <v>INSERT INTO PARAMETERS (PARAMETER_ID, PARAMETER_GROUP_ID,PARAMETER_GROUP_NAME,PARAMETER_NAME,PARAMETER_VALUE,IS_SENSITIVE,IS_ACTIVE) VALUES (19023,1630,'pop6_th_trans_executed_visits','val_file_header','Visit_ID,Visit_Date,Check-In_DateTime,Check-Out_DateTime,POPDB_ID,POP_Code,POP_Name,Address,Check-In_Longitude,Check-In_Latitude,Check-Out_Longitude,Check-Out_Latitude,Check-In_Photo,Check-Out_Photo,Username,User_Full_Name,Superior_Username,Superior_Name,Planned_Visit,Cancelled_Visit,Cancellation_Reason,Cancellation_Note',FALSE,TRUE);</v>
      </c>
    </row>
    <row r="18556" spans="1:10" ht="15" hidden="1" customHeight="1">
      <c r="A18556" s="5" t="s">
        <v>36</v>
      </c>
      <c r="B18556" s="5">
        <v>19024</v>
      </c>
      <c r="C18556" s="107">
        <v>1630</v>
      </c>
      <c r="D18556" s="5" t="s">
        <v>2401</v>
      </c>
      <c r="E18556" s="13" t="s">
        <v>2823</v>
      </c>
      <c r="F18556" s="5" t="s">
        <v>13173</v>
      </c>
      <c r="G18556" s="5" t="b">
        <v>0</v>
      </c>
      <c r="H18556" s="5" t="b">
        <v>1</v>
      </c>
      <c r="J18556" t="str">
        <f>"INSERT INTO PARAMETERS (PARAMETER_ID, PARAMETER_GROUP_ID,PARAMETER_GROUP_NAME,PARAMETER_NAME,PARAMETER_VALUE,IS_SENSITIVE,IS_ACTIVE) VALUES ("&amp;B18556&amp;","&amp;C18556&amp;",'"&amp;D18556&amp;"','"&amp;E18556&amp;"','"&amp;SUBSTITUTE(F18556,"'","''")&amp;"',"&amp;G18556&amp;","&amp;H18556&amp;");"</f>
        <v>INSERT INTO PARAMETERS (PARAMETER_ID, PARAMETER_GROUP_ID,PARAMETER_GROUP_NAME,PARAMETER_NAME,PARAMETER_VALUE,IS_SENSITIVE,IS_ACTIVE) VALUES (19024,1630,'pop6_th_trans_executed_visits','file_spec','executed_visits',FALSE,TRUE);</v>
      </c>
    </row>
    <row r="18557" spans="1:10" ht="15" hidden="1" customHeight="1">
      <c r="A18557" s="5" t="s">
        <v>36</v>
      </c>
      <c r="B18557" s="5">
        <v>19025</v>
      </c>
      <c r="C18557" s="107">
        <v>1630</v>
      </c>
      <c r="D18557" s="5" t="s">
        <v>2401</v>
      </c>
      <c r="E18557" s="13" t="s">
        <v>2826</v>
      </c>
      <c r="F18557" s="5" t="s">
        <v>13173</v>
      </c>
      <c r="G18557" s="5" t="b">
        <v>0</v>
      </c>
      <c r="H18557" s="5" t="b">
        <v>1</v>
      </c>
      <c r="J18557" t="str">
        <f>"INSERT INTO PARAMETERS (PARAMETER_ID, PARAMETER_GROUP_ID,PARAMETER_GROUP_NAME,PARAMETER_NAME,PARAMETER_VALUE,IS_SENSITIVE,IS_ACTIVE) VALUES ("&amp;B18557&amp;","&amp;C18557&amp;",'"&amp;D18557&amp;"','"&amp;E18557&amp;"','"&amp;SUBSTITUTE(F18557,"'","''")&amp;"',"&amp;G18557&amp;","&amp;H18557&amp;");"</f>
        <v>INSERT INTO PARAMETERS (PARAMETER_ID, PARAMETER_GROUP_ID,PARAMETER_GROUP_NAME,PARAMETER_NAME,PARAMETER_VALUE,IS_SENSITIVE,IS_ACTIVE) VALUES (19025,1630,'pop6_th_trans_executed_visits','val_file_name','executed_visits',FALSE,TRUE);</v>
      </c>
    </row>
    <row r="18558" spans="1:10" ht="15" hidden="1" customHeight="1">
      <c r="A18558" s="5" t="s">
        <v>36</v>
      </c>
      <c r="B18558" s="5">
        <v>19026</v>
      </c>
      <c r="C18558" s="107">
        <v>1630</v>
      </c>
      <c r="D18558" s="5" t="s">
        <v>2401</v>
      </c>
      <c r="E18558" s="13" t="s">
        <v>2828</v>
      </c>
      <c r="F18558" s="5" t="s">
        <v>3130</v>
      </c>
      <c r="G18558" s="5" t="b">
        <v>0</v>
      </c>
      <c r="H18558" s="5" t="b">
        <v>1</v>
      </c>
      <c r="J18558" t="str">
        <f>"INSERT INTO PARAMETERS (PARAMETER_ID, PARAMETER_GROUP_ID,PARAMETER_GROUP_NAME,PARAMETER_NAME,PARAMETER_VALUE,IS_SENSITIVE,IS_ACTIVE) VALUES ("&amp;B18558&amp;","&amp;C18558&amp;",'"&amp;D18558&amp;"','"&amp;E18558&amp;"','"&amp;SUBSTITUTE(F18558,"'","''")&amp;"',"&amp;G18558&amp;","&amp;H18558&amp;");"</f>
        <v>INSERT INTO PARAMETERS (PARAMETER_ID, PARAMETER_GROUP_ID,PARAMETER_GROUP_NAME,PARAMETER_NAME,PARAMETER_VALUE,IS_SENSITIVE,IS_ACTIVE) VALUES (19026,1630,'pop6_th_trans_executed_visits','val_file_extn','csv',FALSE,TRUE);</v>
      </c>
    </row>
    <row r="18559" spans="1:10" ht="15" hidden="1" customHeight="1">
      <c r="A18559" s="5" t="s">
        <v>36</v>
      </c>
      <c r="B18559" s="5">
        <v>19027</v>
      </c>
      <c r="C18559" s="107">
        <v>1630</v>
      </c>
      <c r="D18559" s="5" t="s">
        <v>2401</v>
      </c>
      <c r="E18559" s="13" t="s">
        <v>2833</v>
      </c>
      <c r="F18559" s="5" t="s">
        <v>2834</v>
      </c>
      <c r="G18559" s="5" t="b">
        <v>0</v>
      </c>
      <c r="H18559" s="5" t="b">
        <v>1</v>
      </c>
      <c r="J18559" t="str">
        <f>"INSERT INTO PARAMETERS (PARAMETER_ID, PARAMETER_GROUP_ID,PARAMETER_GROUP_NAME,PARAMETER_NAME,PARAMETER_VALUE,IS_SENSITIVE,IS_ACTIVE) VALUES ("&amp;B18559&amp;","&amp;C18559&amp;",'"&amp;D18559&amp;"','"&amp;E18559&amp;"','"&amp;SUBSTITUTE(F18559,"'","''")&amp;"',"&amp;G18559&amp;","&amp;H18559&amp;");"</f>
        <v>INSERT INTO PARAMETERS (PARAMETER_ID, PARAMETER_GROUP_ID,PARAMETER_GROUP_NAME,PARAMETER_NAME,PARAMETER_VALUE,IS_SENSITIVE,IS_ACTIVE) VALUES (19027,1630,'pop6_th_trans_executed_visits','load_method','sp',FALSE,TRUE);</v>
      </c>
    </row>
    <row r="18560" spans="1:10" ht="15" hidden="1" customHeight="1">
      <c r="A18560" s="5" t="s">
        <v>36</v>
      </c>
      <c r="B18560" s="5">
        <v>19028</v>
      </c>
      <c r="C18560" s="107">
        <v>1630</v>
      </c>
      <c r="D18560" s="5" t="s">
        <v>2401</v>
      </c>
      <c r="E18560" s="13" t="s">
        <v>2836</v>
      </c>
      <c r="F18560" s="5" t="s">
        <v>13762</v>
      </c>
      <c r="G18560" s="5" t="b">
        <v>0</v>
      </c>
      <c r="H18560" s="5" t="b">
        <v>1</v>
      </c>
      <c r="J18560" t="str">
        <f>"INSERT INTO PARAMETERS (PARAMETER_ID, PARAMETER_GROUP_ID,PARAMETER_GROUP_NAME,PARAMETER_NAME,PARAMETER_VALUE,IS_SENSITIVE,IS_ACTIVE) VALUES ("&amp;B18560&amp;","&amp;C18560&amp;",'"&amp;D18560&amp;"','"&amp;E18560&amp;"','"&amp;SUBSTITUTE(F18560,"'","''")&amp;"',"&amp;G18560&amp;","&amp;H18560&amp;");"</f>
        <v>INSERT INTO PARAMETERS (PARAMETER_ID, PARAMETER_GROUP_ID,PARAMETER_GROUP_NAME,PARAMETER_NAME,PARAMETER_VALUE,IS_SENSITIVE,IS_ACTIVE) VALUES (19028,1630,'pop6_th_trans_executed_visits','sp_name','THASDL_RAW.Pop6_th_trans_PREPROCESSING',FALSE,TRUE);</v>
      </c>
    </row>
    <row r="18561" spans="1:10" ht="15" hidden="1" customHeight="1">
      <c r="A18561" s="5" t="s">
        <v>36</v>
      </c>
      <c r="B18561" s="5">
        <v>19029</v>
      </c>
      <c r="C18561" s="107">
        <v>1630</v>
      </c>
      <c r="D18561" s="5" t="s">
        <v>2401</v>
      </c>
      <c r="E18561" s="13" t="s">
        <v>2839</v>
      </c>
      <c r="F18561" s="5">
        <v>0</v>
      </c>
      <c r="G18561" s="5" t="b">
        <v>0</v>
      </c>
      <c r="H18561" s="5" t="b">
        <v>1</v>
      </c>
      <c r="J18561" t="str">
        <f>"INSERT INTO PARAMETERS (PARAMETER_ID, PARAMETER_GROUP_ID,PARAMETER_GROUP_NAME,PARAMETER_NAME,PARAMETER_VALUE,IS_SENSITIVE,IS_ACTIVE) VALUES ("&amp;B18561&amp;","&amp;C18561&amp;",'"&amp;D18561&amp;"','"&amp;E18561&amp;"','"&amp;SUBSTITUTE(F18561,"'","''")&amp;"',"&amp;G18561&amp;","&amp;H18561&amp;");"</f>
        <v>INSERT INTO PARAMETERS (PARAMETER_ID, PARAMETER_GROUP_ID,PARAMETER_GROUP_NAME,PARAMETER_NAME,PARAMETER_VALUE,IS_SENSITIVE,IS_ACTIVE) VALUES (19029,1630,'pop6_th_trans_executed_visits','sheet_index','0',FALSE,TRUE);</v>
      </c>
    </row>
    <row r="18562" spans="1:10" ht="15" hidden="1" customHeight="1">
      <c r="A18562" s="5" t="s">
        <v>36</v>
      </c>
      <c r="B18562" s="5">
        <v>19030</v>
      </c>
      <c r="C18562" s="107">
        <v>1630</v>
      </c>
      <c r="D18562" s="5" t="s">
        <v>2401</v>
      </c>
      <c r="E18562" s="13" t="s">
        <v>2841</v>
      </c>
      <c r="F18562" s="5" t="s">
        <v>13170</v>
      </c>
      <c r="G18562" s="5" t="b">
        <v>0</v>
      </c>
      <c r="H18562" s="5" t="b">
        <v>1</v>
      </c>
      <c r="J18562" t="str">
        <f>"INSERT INTO PARAMETERS (PARAMETER_ID, PARAMETER_GROUP_ID,PARAMETER_GROUP_NAME,PARAMETER_NAME,PARAMETER_VALUE,IS_SENSITIVE,IS_ACTIVE) VALUES ("&amp;B18562&amp;","&amp;C18562&amp;",'"&amp;D18562&amp;"','"&amp;E18562&amp;"','"&amp;SUBSTITUTE(F18562,"'","''")&amp;"',"&amp;G18562&amp;","&amp;H18562&amp;");"</f>
        <v>INSERT INTO PARAMETERS (PARAMETER_ID, PARAMETER_GROUP_ID,PARAMETER_GROUP_NAME,PARAMETER_NAME,PARAMETER_VALUE,IS_SENSITIVE,IS_ACTIVE) VALUES (19030,1630,'pop6_th_trans_executed_visits','folder_path','pop6/transaction/visitdata/',FALSE,TRUE);</v>
      </c>
    </row>
    <row r="18563" spans="1:10" ht="15" hidden="1" customHeight="1">
      <c r="A18563" s="5" t="s">
        <v>36</v>
      </c>
      <c r="B18563" s="5">
        <v>19031</v>
      </c>
      <c r="C18563" s="107">
        <v>1630</v>
      </c>
      <c r="D18563" s="5" t="s">
        <v>2401</v>
      </c>
      <c r="E18563" s="13" t="s">
        <v>2844</v>
      </c>
      <c r="F18563" s="5" t="s">
        <v>13764</v>
      </c>
      <c r="G18563" s="5" t="b">
        <v>0</v>
      </c>
      <c r="H18563" s="5" t="b">
        <v>1</v>
      </c>
      <c r="J18563" t="str">
        <f>"INSERT INTO PARAMETERS (PARAMETER_ID, PARAMETER_GROUP_ID,PARAMETER_GROUP_NAME,PARAMETER_NAME,PARAMETER_VALUE,IS_SENSITIVE,IS_ACTIVE) VALUES ("&amp;B18563&amp;","&amp;C18563&amp;",'"&amp;D18563&amp;"','"&amp;E18563&amp;"','"&amp;SUBSTITUTE(F18563,"'","''")&amp;"',"&amp;G18563&amp;","&amp;H18563&amp;");"</f>
        <v>INSERT INTO PARAMETERS (PARAMETER_ID, PARAMETER_GROUP_ID,PARAMETER_GROUP_NAME,PARAMETER_NAME,PARAMETER_VALUE,IS_SENSITIVE,IS_ACTIVE) VALUES (19031,1630,'pop6_th_trans_executed_visits','target_table','sdl_pop6_th_executed_visits',FALSE,TRUE);</v>
      </c>
    </row>
    <row r="18564" spans="1:10" ht="15" hidden="1" customHeight="1">
      <c r="A18564" s="5" t="s">
        <v>36</v>
      </c>
      <c r="B18564" s="5">
        <v>19032</v>
      </c>
      <c r="C18564" s="107">
        <v>1630</v>
      </c>
      <c r="D18564" s="5" t="s">
        <v>2401</v>
      </c>
      <c r="E18564" s="13" t="s">
        <v>2847</v>
      </c>
      <c r="F18564" s="5" t="s">
        <v>5228</v>
      </c>
      <c r="G18564" s="5" t="b">
        <v>0</v>
      </c>
      <c r="H18564" s="5" t="b">
        <v>1</v>
      </c>
      <c r="J18564" t="str">
        <f>"INSERT INTO PARAMETERS (PARAMETER_ID, PARAMETER_GROUP_ID,PARAMETER_GROUP_NAME,PARAMETER_NAME,PARAMETER_VALUE,IS_SENSITIVE,IS_ACTIVE) VALUES ("&amp;B18564&amp;","&amp;C18564&amp;",'"&amp;D18564&amp;"','"&amp;E18564&amp;"','"&amp;SUBSTITUTE(F18564,"'","''")&amp;"',"&amp;G18564&amp;","&amp;H18564&amp;");"</f>
        <v>INSERT INTO PARAMETERS (PARAMETER_ID, PARAMETER_GROUP_ID,PARAMETER_GROUP_NAME,PARAMETER_NAME,PARAMETER_VALUE,IS_SENSITIVE,IS_ACTIVE) VALUES (19032,1630,'pop6_th_trans_executed_visits','container','tha',FALSE,TRUE);</v>
      </c>
    </row>
    <row r="18565" spans="1:10" ht="15" hidden="1" customHeight="1">
      <c r="A18565" s="5" t="s">
        <v>36</v>
      </c>
      <c r="B18565" s="5">
        <v>19033</v>
      </c>
      <c r="C18565" s="107">
        <v>1630</v>
      </c>
      <c r="D18565" s="5" t="s">
        <v>2401</v>
      </c>
      <c r="E18565" s="13" t="s">
        <v>2850</v>
      </c>
      <c r="F18565" s="5" t="s">
        <v>5231</v>
      </c>
      <c r="G18565" s="5" t="b">
        <v>0</v>
      </c>
      <c r="H18565" s="5" t="b">
        <v>1</v>
      </c>
      <c r="J18565" t="str">
        <f>"INSERT INTO PARAMETERS (PARAMETER_ID, PARAMETER_GROUP_ID,PARAMETER_GROUP_NAME,PARAMETER_NAME,PARAMETER_VALUE,IS_SENSITIVE,IS_ACTIVE) VALUES ("&amp;B18565&amp;","&amp;C18565&amp;",'"&amp;D18565&amp;"','"&amp;E18565&amp;"','"&amp;SUBSTITUTE(F18565,"'","''")&amp;"',"&amp;G18565&amp;","&amp;H18565&amp;");"</f>
        <v>INSERT INTO PARAMETERS (PARAMETER_ID, PARAMETER_GROUP_ID,PARAMETER_GROUP_NAME,PARAMETER_NAME,PARAMETER_VALUE,IS_SENSITIVE,IS_ACTIVE) VALUES (19033,1630,'pop6_th_trans_executed_visits','target_schema','THASDL_RAW',FALSE,TRUE);</v>
      </c>
    </row>
    <row r="18566" spans="1:10" ht="15" hidden="1" customHeight="1">
      <c r="A18566" s="5" t="s">
        <v>36</v>
      </c>
      <c r="B18566" s="5">
        <v>19034</v>
      </c>
      <c r="C18566" s="107">
        <v>1630</v>
      </c>
      <c r="D18566" s="5" t="s">
        <v>2401</v>
      </c>
      <c r="E18566" s="13" t="s">
        <v>2853</v>
      </c>
      <c r="F18566" s="3" t="s">
        <v>2992</v>
      </c>
      <c r="G18566" s="5" t="b">
        <v>0</v>
      </c>
      <c r="H18566" s="5" t="b">
        <v>1</v>
      </c>
      <c r="J18566" t="str">
        <f>"INSERT INTO PARAMETERS (PARAMETER_ID, PARAMETER_GROUP_ID,PARAMETER_GROUP_NAME,PARAMETER_NAME,PARAMETER_VALUE,IS_SENSITIVE,IS_ACTIVE) VALUES ("&amp;B18566&amp;","&amp;C18566&amp;",'"&amp;D18566&amp;"','"&amp;E18566&amp;"','"&amp;SUBSTITUTE(F18566,"'","''")&amp;"',"&amp;G18566&amp;","&amp;H18566&amp;");"</f>
        <v>INSERT INTO PARAMETERS (PARAMETER_ID, PARAMETER_GROUP_ID,PARAMETER_GROUP_NAME,PARAMETER_NAME,PARAMETER_VALUE,IS_SENSITIVE,IS_ACTIVE) VALUES (19034,1630,'pop6_th_trans_executed_visits','validation','1-1-1',FALSE,TRUE);</v>
      </c>
    </row>
    <row r="18567" spans="1:10" ht="15" hidden="1" customHeight="1">
      <c r="A18567" s="5" t="s">
        <v>36</v>
      </c>
      <c r="B18567" s="5">
        <v>19035</v>
      </c>
      <c r="C18567" s="107">
        <v>1630</v>
      </c>
      <c r="D18567" s="5" t="s">
        <v>2401</v>
      </c>
      <c r="E18567" s="13" t="s">
        <v>2856</v>
      </c>
      <c r="F18567" s="5" t="s">
        <v>10870</v>
      </c>
      <c r="G18567" s="5" t="b">
        <v>0</v>
      </c>
      <c r="H18567" s="5" t="b">
        <v>1</v>
      </c>
      <c r="J18567" t="str">
        <f>"INSERT INTO PARAMETERS (PARAMETER_ID, PARAMETER_GROUP_ID,PARAMETER_GROUP_NAME,PARAMETER_NAME,PARAMETER_VALUE,IS_SENSITIVE,IS_ACTIVE) VALUES ("&amp;B18567&amp;","&amp;C18567&amp;",'"&amp;D18567&amp;"','"&amp;E18567&amp;"','"&amp;SUBSTITUTE(F18567,"'","''")&amp;"',"&amp;G18567&amp;","&amp;H18567&amp;");"</f>
        <v>INSERT INTO PARAMETERS (PARAMETER_ID, PARAMETER_GROUP_ID,PARAMETER_GROUP_NAME,PARAMETER_NAME,PARAMETER_VALUE,IS_SENSITIVE,IS_ACTIVE) VALUES (19035,1630,'pop6_th_trans_executed_visits','index','pre',FALSE,TRUE);</v>
      </c>
    </row>
    <row r="18568" spans="1:10" ht="15" hidden="1" customHeight="1">
      <c r="A18568" s="5" t="s">
        <v>36</v>
      </c>
      <c r="B18568" s="5">
        <v>19036</v>
      </c>
      <c r="C18568" s="107">
        <v>1630</v>
      </c>
      <c r="D18568" s="5" t="s">
        <v>2401</v>
      </c>
      <c r="E18568" s="13" t="s">
        <v>2859</v>
      </c>
      <c r="F18568" s="5" t="s">
        <v>3130</v>
      </c>
      <c r="G18568" s="5" t="b">
        <v>0</v>
      </c>
      <c r="H18568" s="5" t="b">
        <v>1</v>
      </c>
      <c r="J18568" t="str">
        <f>"INSERT INTO PARAMETERS (PARAMETER_ID, PARAMETER_GROUP_ID,PARAMETER_GROUP_NAME,PARAMETER_NAME,PARAMETER_VALUE,IS_SENSITIVE,IS_ACTIVE) VALUES ("&amp;B18568&amp;","&amp;C18568&amp;",'"&amp;D18568&amp;"','"&amp;E18568&amp;"','"&amp;SUBSTITUTE(F18568,"'","''")&amp;"',"&amp;G18568&amp;","&amp;H18568&amp;");"</f>
        <v>INSERT INTO PARAMETERS (PARAMETER_ID, PARAMETER_GROUP_ID,PARAMETER_GROUP_NAME,PARAMETER_NAME,PARAMETER_VALUE,IS_SENSITIVE,IS_ACTIVE) VALUES (19036,1630,'pop6_th_trans_executed_visits','source_extn','csv',FALSE,TRUE);</v>
      </c>
    </row>
    <row r="18569" spans="1:10" ht="15" hidden="1" customHeight="1">
      <c r="A18569" s="5" t="s">
        <v>36</v>
      </c>
      <c r="B18569" s="5">
        <v>19037</v>
      </c>
      <c r="C18569" s="107">
        <v>1630</v>
      </c>
      <c r="D18569" s="5" t="s">
        <v>2401</v>
      </c>
      <c r="E18569" s="13" t="s">
        <v>2861</v>
      </c>
      <c r="F18569" s="5">
        <v>0</v>
      </c>
      <c r="G18569" s="5" t="b">
        <v>0</v>
      </c>
      <c r="H18569" s="5" t="b">
        <v>1</v>
      </c>
      <c r="J18569" t="str">
        <f>"INSERT INTO PARAMETERS (PARAMETER_ID, PARAMETER_GROUP_ID,PARAMETER_GROUP_NAME,PARAMETER_NAME,PARAMETER_VALUE,IS_SENSITIVE,IS_ACTIVE) VALUES ("&amp;B18569&amp;","&amp;C18569&amp;",'"&amp;D18569&amp;"','"&amp;E18569&amp;"','"&amp;SUBSTITUTE(F18569,"'","''")&amp;"',"&amp;G18569&amp;","&amp;H18569&amp;");"</f>
        <v>INSERT INTO PARAMETERS (PARAMETER_ID, PARAMETER_GROUP_ID,PARAMETER_GROUP_NAME,PARAMETER_NAME,PARAMETER_VALUE,IS_SENSITIVE,IS_ACTIVE) VALUES (19037,1630,'pop6_th_trans_executed_visits','file_header_row_num','0',FALSE,TRUE);</v>
      </c>
    </row>
    <row r="18570" spans="1:10" ht="15" hidden="1" customHeight="1">
      <c r="A18570" s="5" t="s">
        <v>36</v>
      </c>
      <c r="B18570" s="5">
        <v>19038</v>
      </c>
      <c r="C18570" s="107">
        <v>1630</v>
      </c>
      <c r="D18570" s="5" t="s">
        <v>2401</v>
      </c>
      <c r="E18570" s="13" t="s">
        <v>2863</v>
      </c>
      <c r="F18570" s="5" t="s">
        <v>2821</v>
      </c>
      <c r="G18570" s="5" t="b">
        <v>0</v>
      </c>
      <c r="H18570" s="5" t="b">
        <v>1</v>
      </c>
      <c r="J18570" t="str">
        <f>"INSERT INTO PARAMETERS (PARAMETER_ID, PARAMETER_GROUP_ID,PARAMETER_GROUP_NAME,PARAMETER_NAME,PARAMETER_VALUE,IS_SENSITIVE,IS_ACTIVE) VALUES ("&amp;B18570&amp;","&amp;C18570&amp;",'"&amp;D18570&amp;"','"&amp;E18570&amp;"','"&amp;SUBSTITUTE(F18570,"'","''")&amp;"',"&amp;G18570&amp;","&amp;H18570&amp;");"</f>
        <v>INSERT INTO PARAMETERS (PARAMETER_ID, PARAMETER_GROUP_ID,PARAMETER_GROUP_NAME,PARAMETER_NAME,PARAMETER_VALUE,IS_SENSITIVE,IS_ACTIVE) VALUES (19038,1630,'pop6_th_trans_executed_visits','is_truncate','Y',FALSE,TRUE);</v>
      </c>
    </row>
    <row r="18571" spans="1:10" ht="15" hidden="1" customHeight="1">
      <c r="A18571" s="5" t="s">
        <v>36</v>
      </c>
      <c r="B18571" s="5">
        <v>19039</v>
      </c>
      <c r="C18571" s="107">
        <v>1630</v>
      </c>
      <c r="D18571" s="5" t="s">
        <v>2401</v>
      </c>
      <c r="E18571" s="13" t="s">
        <v>2820</v>
      </c>
      <c r="F18571" s="5" t="s">
        <v>2821</v>
      </c>
      <c r="G18571" s="5" t="b">
        <v>0</v>
      </c>
      <c r="H18571" s="5" t="b">
        <v>1</v>
      </c>
      <c r="J18571" t="str">
        <f>"INSERT INTO PARAMETERS (PARAMETER_ID, PARAMETER_GROUP_ID,PARAMETER_GROUP_NAME,PARAMETER_NAME,PARAMETER_VALUE,IS_SENSITIVE,IS_ACTIVE) VALUES ("&amp;B18571&amp;","&amp;C18571&amp;",'"&amp;D18571&amp;"','"&amp;E18571&amp;"','"&amp;SUBSTITUTE(F18571,"'","''")&amp;"',"&amp;G18571&amp;","&amp;H18571&amp;");"</f>
        <v>INSERT INTO PARAMETERS (PARAMETER_ID, PARAMETER_GROUP_ID,PARAMETER_GROUP_NAME,PARAMETER_NAME,PARAMETER_VALUE,IS_SENSITIVE,IS_ACTIVE) VALUES (19039,1630,'pop6_th_trans_executed_visits','trigger_mail','Y',FALSE,TRUE);</v>
      </c>
    </row>
    <row r="18572" spans="1:10" ht="15" hidden="1" customHeight="1">
      <c r="A18572" s="5" t="s">
        <v>36</v>
      </c>
      <c r="B18572" s="5">
        <v>19040</v>
      </c>
      <c r="C18572" s="107">
        <v>1630</v>
      </c>
      <c r="D18572" s="5" t="s">
        <v>2401</v>
      </c>
      <c r="E18572" s="13" t="s">
        <v>2831</v>
      </c>
      <c r="F18572" s="5" t="s">
        <v>2821</v>
      </c>
      <c r="G18572" s="5" t="b">
        <v>0</v>
      </c>
      <c r="H18572" s="5" t="b">
        <v>1</v>
      </c>
      <c r="J18572" t="str">
        <f>"INSERT INTO PARAMETERS (PARAMETER_ID, PARAMETER_GROUP_ID,PARAMETER_GROUP_NAME,PARAMETER_NAME,PARAMETER_VALUE,IS_SENSITIVE,IS_ACTIVE) VALUES ("&amp;B18572&amp;","&amp;C18572&amp;",'"&amp;D18572&amp;"','"&amp;E18572&amp;"','"&amp;SUBSTITUTE(F18572,"'","''")&amp;"',"&amp;G18572&amp;","&amp;H18572&amp;");"</f>
        <v>INSERT INTO PARAMETERS (PARAMETER_ID, PARAMETER_GROUP_ID,PARAMETER_GROUP_NAME,PARAMETER_NAME,PARAMETER_VALUE,IS_SENSITIVE,IS_ACTIVE) VALUES (19040,1630,'pop6_th_trans_executed_visits','business_mail_trigger','Y',FALSE,TRUE);</v>
      </c>
    </row>
    <row r="18573" spans="1:10" ht="15" hidden="1" customHeight="1">
      <c r="A18573" s="107" t="s">
        <v>36</v>
      </c>
      <c r="B18573" s="5">
        <v>19041</v>
      </c>
      <c r="C18573" s="107">
        <v>1631</v>
      </c>
      <c r="D18573" s="107" t="s">
        <v>2402</v>
      </c>
      <c r="E18573" s="1003" t="s">
        <v>2817</v>
      </c>
      <c r="F18573" s="107" t="s">
        <v>13203</v>
      </c>
      <c r="G18573" s="107" t="b">
        <v>0</v>
      </c>
      <c r="H18573" s="107" t="b">
        <v>1</v>
      </c>
      <c r="J18573" t="str">
        <f>"INSERT INTO PARAMETERS (PARAMETER_ID, PARAMETER_GROUP_ID,PARAMETER_GROUP_NAME,PARAMETER_NAME,PARAMETER_VALUE,IS_SENSITIVE,IS_ACTIVE) VALUES ("&amp;B18573&amp;","&amp;C18573&amp;",'"&amp;D18573&amp;"','"&amp;E18573&amp;"','"&amp;SUBSTITUTE(F18573,"'","''")&amp;"',"&amp;G18573&amp;","&amp;H18573&amp;");"</f>
        <v>INSERT INTO PARAMETERS (PARAMETER_ID, PARAMETER_GROUP_ID,PARAMETER_GROUP_NAME,PARAMETER_NAME,PARAMETER_VALUE,IS_SENSITIVE,IS_ACTIVE) VALUES (19041,1631,'pop6_th_trans_planned_visits','val_file_header','Planned_Visit_Date,POPDB_ID,POP_Code,POP_Name,Address,Username,User_Full_name',FALSE,TRUE);</v>
      </c>
    </row>
    <row r="18574" spans="1:10" ht="15" hidden="1" customHeight="1">
      <c r="A18574" s="5" t="s">
        <v>36</v>
      </c>
      <c r="B18574" s="5">
        <v>19042</v>
      </c>
      <c r="C18574" s="107">
        <v>1631</v>
      </c>
      <c r="D18574" s="5" t="s">
        <v>2402</v>
      </c>
      <c r="E18574" s="13" t="s">
        <v>2823</v>
      </c>
      <c r="F18574" s="5" t="s">
        <v>13175</v>
      </c>
      <c r="G18574" s="5" t="b">
        <v>0</v>
      </c>
      <c r="H18574" s="5" t="b">
        <v>1</v>
      </c>
      <c r="J18574" t="str">
        <f>"INSERT INTO PARAMETERS (PARAMETER_ID, PARAMETER_GROUP_ID,PARAMETER_GROUP_NAME,PARAMETER_NAME,PARAMETER_VALUE,IS_SENSITIVE,IS_ACTIVE) VALUES ("&amp;B18574&amp;","&amp;C18574&amp;",'"&amp;D18574&amp;"','"&amp;E18574&amp;"','"&amp;SUBSTITUTE(F18574,"'","''")&amp;"',"&amp;G18574&amp;","&amp;H18574&amp;");"</f>
        <v>INSERT INTO PARAMETERS (PARAMETER_ID, PARAMETER_GROUP_ID,PARAMETER_GROUP_NAME,PARAMETER_NAME,PARAMETER_VALUE,IS_SENSITIVE,IS_ACTIVE) VALUES (19042,1631,'pop6_th_trans_planned_visits','file_spec','planned_visits',FALSE,TRUE);</v>
      </c>
    </row>
    <row r="18575" spans="1:10" ht="15" hidden="1" customHeight="1">
      <c r="A18575" s="5" t="s">
        <v>36</v>
      </c>
      <c r="B18575" s="5">
        <v>19043</v>
      </c>
      <c r="C18575" s="107">
        <v>1631</v>
      </c>
      <c r="D18575" s="5" t="s">
        <v>2402</v>
      </c>
      <c r="E18575" s="13" t="s">
        <v>2826</v>
      </c>
      <c r="F18575" s="5" t="s">
        <v>13175</v>
      </c>
      <c r="G18575" s="5" t="b">
        <v>0</v>
      </c>
      <c r="H18575" s="5" t="b">
        <v>1</v>
      </c>
      <c r="J18575" t="str">
        <f>"INSERT INTO PARAMETERS (PARAMETER_ID, PARAMETER_GROUP_ID,PARAMETER_GROUP_NAME,PARAMETER_NAME,PARAMETER_VALUE,IS_SENSITIVE,IS_ACTIVE) VALUES ("&amp;B18575&amp;","&amp;C18575&amp;",'"&amp;D18575&amp;"','"&amp;E18575&amp;"','"&amp;SUBSTITUTE(F18575,"'","''")&amp;"',"&amp;G18575&amp;","&amp;H18575&amp;");"</f>
        <v>INSERT INTO PARAMETERS (PARAMETER_ID, PARAMETER_GROUP_ID,PARAMETER_GROUP_NAME,PARAMETER_NAME,PARAMETER_VALUE,IS_SENSITIVE,IS_ACTIVE) VALUES (19043,1631,'pop6_th_trans_planned_visits','val_file_name','planned_visits',FALSE,TRUE);</v>
      </c>
    </row>
    <row r="18576" spans="1:10" ht="15" hidden="1" customHeight="1">
      <c r="A18576" s="5" t="s">
        <v>36</v>
      </c>
      <c r="B18576" s="5">
        <v>19044</v>
      </c>
      <c r="C18576" s="107">
        <v>1631</v>
      </c>
      <c r="D18576" s="5" t="s">
        <v>2402</v>
      </c>
      <c r="E18576" s="13" t="s">
        <v>2828</v>
      </c>
      <c r="F18576" s="5" t="s">
        <v>3130</v>
      </c>
      <c r="G18576" s="5" t="b">
        <v>0</v>
      </c>
      <c r="H18576" s="5" t="b">
        <v>1</v>
      </c>
      <c r="J18576" t="str">
        <f>"INSERT INTO PARAMETERS (PARAMETER_ID, PARAMETER_GROUP_ID,PARAMETER_GROUP_NAME,PARAMETER_NAME,PARAMETER_VALUE,IS_SENSITIVE,IS_ACTIVE) VALUES ("&amp;B18576&amp;","&amp;C18576&amp;",'"&amp;D18576&amp;"','"&amp;E18576&amp;"','"&amp;SUBSTITUTE(F18576,"'","''")&amp;"',"&amp;G18576&amp;","&amp;H18576&amp;");"</f>
        <v>INSERT INTO PARAMETERS (PARAMETER_ID, PARAMETER_GROUP_ID,PARAMETER_GROUP_NAME,PARAMETER_NAME,PARAMETER_VALUE,IS_SENSITIVE,IS_ACTIVE) VALUES (19044,1631,'pop6_th_trans_planned_visits','val_file_extn','csv',FALSE,TRUE);</v>
      </c>
    </row>
    <row r="18577" spans="1:10" ht="15" hidden="1" customHeight="1">
      <c r="A18577" s="5" t="s">
        <v>36</v>
      </c>
      <c r="B18577" s="5">
        <v>19045</v>
      </c>
      <c r="C18577" s="107">
        <v>1631</v>
      </c>
      <c r="D18577" s="5" t="s">
        <v>2402</v>
      </c>
      <c r="E18577" s="13" t="s">
        <v>2833</v>
      </c>
      <c r="F18577" s="5" t="s">
        <v>2834</v>
      </c>
      <c r="G18577" s="5" t="b">
        <v>0</v>
      </c>
      <c r="H18577" s="5" t="b">
        <v>1</v>
      </c>
      <c r="J18577" t="str">
        <f>"INSERT INTO PARAMETERS (PARAMETER_ID, PARAMETER_GROUP_ID,PARAMETER_GROUP_NAME,PARAMETER_NAME,PARAMETER_VALUE,IS_SENSITIVE,IS_ACTIVE) VALUES ("&amp;B18577&amp;","&amp;C18577&amp;",'"&amp;D18577&amp;"','"&amp;E18577&amp;"','"&amp;SUBSTITUTE(F18577,"'","''")&amp;"',"&amp;G18577&amp;","&amp;H18577&amp;");"</f>
        <v>INSERT INTO PARAMETERS (PARAMETER_ID, PARAMETER_GROUP_ID,PARAMETER_GROUP_NAME,PARAMETER_NAME,PARAMETER_VALUE,IS_SENSITIVE,IS_ACTIVE) VALUES (19045,1631,'pop6_th_trans_planned_visits','load_method','sp',FALSE,TRUE);</v>
      </c>
    </row>
    <row r="18578" spans="1:10" ht="15" hidden="1" customHeight="1">
      <c r="A18578" s="5" t="s">
        <v>36</v>
      </c>
      <c r="B18578" s="5">
        <v>19046</v>
      </c>
      <c r="C18578" s="107">
        <v>1631</v>
      </c>
      <c r="D18578" s="5" t="s">
        <v>2402</v>
      </c>
      <c r="E18578" s="13" t="s">
        <v>2836</v>
      </c>
      <c r="F18578" s="5" t="s">
        <v>13762</v>
      </c>
      <c r="G18578" s="5" t="b">
        <v>0</v>
      </c>
      <c r="H18578" s="5" t="b">
        <v>1</v>
      </c>
      <c r="J18578" t="str">
        <f>"INSERT INTO PARAMETERS (PARAMETER_ID, PARAMETER_GROUP_ID,PARAMETER_GROUP_NAME,PARAMETER_NAME,PARAMETER_VALUE,IS_SENSITIVE,IS_ACTIVE) VALUES ("&amp;B18578&amp;","&amp;C18578&amp;",'"&amp;D18578&amp;"','"&amp;E18578&amp;"','"&amp;SUBSTITUTE(F18578,"'","''")&amp;"',"&amp;G18578&amp;","&amp;H18578&amp;");"</f>
        <v>INSERT INTO PARAMETERS (PARAMETER_ID, PARAMETER_GROUP_ID,PARAMETER_GROUP_NAME,PARAMETER_NAME,PARAMETER_VALUE,IS_SENSITIVE,IS_ACTIVE) VALUES (19046,1631,'pop6_th_trans_planned_visits','sp_name','THASDL_RAW.Pop6_th_trans_PREPROCESSING',FALSE,TRUE);</v>
      </c>
    </row>
    <row r="18579" spans="1:10" ht="15" hidden="1" customHeight="1">
      <c r="A18579" s="5" t="s">
        <v>36</v>
      </c>
      <c r="B18579" s="5">
        <v>19047</v>
      </c>
      <c r="C18579" s="107">
        <v>1631</v>
      </c>
      <c r="D18579" s="5" t="s">
        <v>2402</v>
      </c>
      <c r="E18579" s="13" t="s">
        <v>2839</v>
      </c>
      <c r="F18579" s="5">
        <v>0</v>
      </c>
      <c r="G18579" s="5" t="b">
        <v>0</v>
      </c>
      <c r="H18579" s="5" t="b">
        <v>1</v>
      </c>
      <c r="J18579" t="str">
        <f>"INSERT INTO PARAMETERS (PARAMETER_ID, PARAMETER_GROUP_ID,PARAMETER_GROUP_NAME,PARAMETER_NAME,PARAMETER_VALUE,IS_SENSITIVE,IS_ACTIVE) VALUES ("&amp;B18579&amp;","&amp;C18579&amp;",'"&amp;D18579&amp;"','"&amp;E18579&amp;"','"&amp;SUBSTITUTE(F18579,"'","''")&amp;"',"&amp;G18579&amp;","&amp;H18579&amp;");"</f>
        <v>INSERT INTO PARAMETERS (PARAMETER_ID, PARAMETER_GROUP_ID,PARAMETER_GROUP_NAME,PARAMETER_NAME,PARAMETER_VALUE,IS_SENSITIVE,IS_ACTIVE) VALUES (19047,1631,'pop6_th_trans_planned_visits','sheet_index','0',FALSE,TRUE);</v>
      </c>
    </row>
    <row r="18580" spans="1:10" ht="15" hidden="1" customHeight="1">
      <c r="A18580" s="5" t="s">
        <v>36</v>
      </c>
      <c r="B18580" s="5">
        <v>19048</v>
      </c>
      <c r="C18580" s="107">
        <v>1631</v>
      </c>
      <c r="D18580" s="5" t="s">
        <v>2402</v>
      </c>
      <c r="E18580" s="13" t="s">
        <v>2841</v>
      </c>
      <c r="F18580" s="5" t="s">
        <v>13170</v>
      </c>
      <c r="G18580" s="5" t="b">
        <v>0</v>
      </c>
      <c r="H18580" s="5" t="b">
        <v>1</v>
      </c>
      <c r="J18580" t="str">
        <f>"INSERT INTO PARAMETERS (PARAMETER_ID, PARAMETER_GROUP_ID,PARAMETER_GROUP_NAME,PARAMETER_NAME,PARAMETER_VALUE,IS_SENSITIVE,IS_ACTIVE) VALUES ("&amp;B18580&amp;","&amp;C18580&amp;",'"&amp;D18580&amp;"','"&amp;E18580&amp;"','"&amp;SUBSTITUTE(F18580,"'","''")&amp;"',"&amp;G18580&amp;","&amp;H18580&amp;");"</f>
        <v>INSERT INTO PARAMETERS (PARAMETER_ID, PARAMETER_GROUP_ID,PARAMETER_GROUP_NAME,PARAMETER_NAME,PARAMETER_VALUE,IS_SENSITIVE,IS_ACTIVE) VALUES (19048,1631,'pop6_th_trans_planned_visits','folder_path','pop6/transaction/visitdata/',FALSE,TRUE);</v>
      </c>
    </row>
    <row r="18581" spans="1:10" ht="15" hidden="1" customHeight="1">
      <c r="A18581" s="5" t="s">
        <v>36</v>
      </c>
      <c r="B18581" s="5">
        <v>19049</v>
      </c>
      <c r="C18581" s="107">
        <v>1631</v>
      </c>
      <c r="D18581" s="5" t="s">
        <v>2402</v>
      </c>
      <c r="E18581" s="13" t="s">
        <v>2844</v>
      </c>
      <c r="F18581" s="5" t="s">
        <v>13765</v>
      </c>
      <c r="G18581" s="5" t="b">
        <v>0</v>
      </c>
      <c r="H18581" s="5" t="b">
        <v>1</v>
      </c>
      <c r="J18581" t="str">
        <f>"INSERT INTO PARAMETERS (PARAMETER_ID, PARAMETER_GROUP_ID,PARAMETER_GROUP_NAME,PARAMETER_NAME,PARAMETER_VALUE,IS_SENSITIVE,IS_ACTIVE) VALUES ("&amp;B18581&amp;","&amp;C18581&amp;",'"&amp;D18581&amp;"','"&amp;E18581&amp;"','"&amp;SUBSTITUTE(F18581,"'","''")&amp;"',"&amp;G18581&amp;","&amp;H18581&amp;");"</f>
        <v>INSERT INTO PARAMETERS (PARAMETER_ID, PARAMETER_GROUP_ID,PARAMETER_GROUP_NAME,PARAMETER_NAME,PARAMETER_VALUE,IS_SENSITIVE,IS_ACTIVE) VALUES (19049,1631,'pop6_th_trans_planned_visits','target_table','sdl_pop6_th_planned_visits',FALSE,TRUE);</v>
      </c>
    </row>
    <row r="18582" spans="1:10" ht="15" hidden="1" customHeight="1">
      <c r="A18582" s="5" t="s">
        <v>36</v>
      </c>
      <c r="B18582" s="5">
        <v>19050</v>
      </c>
      <c r="C18582" s="107">
        <v>1631</v>
      </c>
      <c r="D18582" s="5" t="s">
        <v>2402</v>
      </c>
      <c r="E18582" s="13" t="s">
        <v>2847</v>
      </c>
      <c r="F18582" s="5" t="s">
        <v>5228</v>
      </c>
      <c r="G18582" s="5" t="b">
        <v>0</v>
      </c>
      <c r="H18582" s="5" t="b">
        <v>1</v>
      </c>
      <c r="J18582" t="str">
        <f>"INSERT INTO PARAMETERS (PARAMETER_ID, PARAMETER_GROUP_ID,PARAMETER_GROUP_NAME,PARAMETER_NAME,PARAMETER_VALUE,IS_SENSITIVE,IS_ACTIVE) VALUES ("&amp;B18582&amp;","&amp;C18582&amp;",'"&amp;D18582&amp;"','"&amp;E18582&amp;"','"&amp;SUBSTITUTE(F18582,"'","''")&amp;"',"&amp;G18582&amp;","&amp;H18582&amp;");"</f>
        <v>INSERT INTO PARAMETERS (PARAMETER_ID, PARAMETER_GROUP_ID,PARAMETER_GROUP_NAME,PARAMETER_NAME,PARAMETER_VALUE,IS_SENSITIVE,IS_ACTIVE) VALUES (19050,1631,'pop6_th_trans_planned_visits','container','tha',FALSE,TRUE);</v>
      </c>
    </row>
    <row r="18583" spans="1:10" ht="15" hidden="1" customHeight="1">
      <c r="A18583" s="5" t="s">
        <v>36</v>
      </c>
      <c r="B18583" s="5">
        <v>19051</v>
      </c>
      <c r="C18583" s="107">
        <v>1631</v>
      </c>
      <c r="D18583" s="5" t="s">
        <v>2402</v>
      </c>
      <c r="E18583" s="13" t="s">
        <v>2850</v>
      </c>
      <c r="F18583" s="5" t="s">
        <v>5231</v>
      </c>
      <c r="G18583" s="5" t="b">
        <v>0</v>
      </c>
      <c r="H18583" s="5" t="b">
        <v>1</v>
      </c>
      <c r="J18583" t="str">
        <f>"INSERT INTO PARAMETERS (PARAMETER_ID, PARAMETER_GROUP_ID,PARAMETER_GROUP_NAME,PARAMETER_NAME,PARAMETER_VALUE,IS_SENSITIVE,IS_ACTIVE) VALUES ("&amp;B18583&amp;","&amp;C18583&amp;",'"&amp;D18583&amp;"','"&amp;E18583&amp;"','"&amp;SUBSTITUTE(F18583,"'","''")&amp;"',"&amp;G18583&amp;","&amp;H18583&amp;");"</f>
        <v>INSERT INTO PARAMETERS (PARAMETER_ID, PARAMETER_GROUP_ID,PARAMETER_GROUP_NAME,PARAMETER_NAME,PARAMETER_VALUE,IS_SENSITIVE,IS_ACTIVE) VALUES (19051,1631,'pop6_th_trans_planned_visits','target_schema','THASDL_RAW',FALSE,TRUE);</v>
      </c>
    </row>
    <row r="18584" spans="1:10" ht="15" hidden="1" customHeight="1">
      <c r="A18584" s="5" t="s">
        <v>36</v>
      </c>
      <c r="B18584" s="5">
        <v>19052</v>
      </c>
      <c r="C18584" s="107">
        <v>1631</v>
      </c>
      <c r="D18584" s="5" t="s">
        <v>2402</v>
      </c>
      <c r="E18584" s="13" t="s">
        <v>2853</v>
      </c>
      <c r="F18584" s="3" t="s">
        <v>2992</v>
      </c>
      <c r="G18584" s="5" t="b">
        <v>0</v>
      </c>
      <c r="H18584" s="5" t="b">
        <v>1</v>
      </c>
      <c r="J18584" t="str">
        <f>"INSERT INTO PARAMETERS (PARAMETER_ID, PARAMETER_GROUP_ID,PARAMETER_GROUP_NAME,PARAMETER_NAME,PARAMETER_VALUE,IS_SENSITIVE,IS_ACTIVE) VALUES ("&amp;B18584&amp;","&amp;C18584&amp;",'"&amp;D18584&amp;"','"&amp;E18584&amp;"','"&amp;SUBSTITUTE(F18584,"'","''")&amp;"',"&amp;G18584&amp;","&amp;H18584&amp;");"</f>
        <v>INSERT INTO PARAMETERS (PARAMETER_ID, PARAMETER_GROUP_ID,PARAMETER_GROUP_NAME,PARAMETER_NAME,PARAMETER_VALUE,IS_SENSITIVE,IS_ACTIVE) VALUES (19052,1631,'pop6_th_trans_planned_visits','validation','1-1-1',FALSE,TRUE);</v>
      </c>
    </row>
    <row r="18585" spans="1:10" ht="15" hidden="1" customHeight="1">
      <c r="A18585" s="5" t="s">
        <v>36</v>
      </c>
      <c r="B18585" s="5">
        <v>19053</v>
      </c>
      <c r="C18585" s="107">
        <v>1631</v>
      </c>
      <c r="D18585" s="5" t="s">
        <v>2402</v>
      </c>
      <c r="E18585" s="13" t="s">
        <v>2856</v>
      </c>
      <c r="F18585" s="5" t="s">
        <v>10870</v>
      </c>
      <c r="G18585" s="5" t="b">
        <v>0</v>
      </c>
      <c r="H18585" s="5" t="b">
        <v>1</v>
      </c>
      <c r="J18585" t="str">
        <f>"INSERT INTO PARAMETERS (PARAMETER_ID, PARAMETER_GROUP_ID,PARAMETER_GROUP_NAME,PARAMETER_NAME,PARAMETER_VALUE,IS_SENSITIVE,IS_ACTIVE) VALUES ("&amp;B18585&amp;","&amp;C18585&amp;",'"&amp;D18585&amp;"','"&amp;E18585&amp;"','"&amp;SUBSTITUTE(F18585,"'","''")&amp;"',"&amp;G18585&amp;","&amp;H18585&amp;");"</f>
        <v>INSERT INTO PARAMETERS (PARAMETER_ID, PARAMETER_GROUP_ID,PARAMETER_GROUP_NAME,PARAMETER_NAME,PARAMETER_VALUE,IS_SENSITIVE,IS_ACTIVE) VALUES (19053,1631,'pop6_th_trans_planned_visits','index','pre',FALSE,TRUE);</v>
      </c>
    </row>
    <row r="18586" spans="1:10" ht="15" hidden="1" customHeight="1">
      <c r="A18586" s="5" t="s">
        <v>36</v>
      </c>
      <c r="B18586" s="5">
        <v>19054</v>
      </c>
      <c r="C18586" s="107">
        <v>1631</v>
      </c>
      <c r="D18586" s="5" t="s">
        <v>2402</v>
      </c>
      <c r="E18586" s="13" t="s">
        <v>2859</v>
      </c>
      <c r="F18586" s="5" t="s">
        <v>3130</v>
      </c>
      <c r="G18586" s="5" t="b">
        <v>0</v>
      </c>
      <c r="H18586" s="5" t="b">
        <v>1</v>
      </c>
      <c r="J18586" t="str">
        <f>"INSERT INTO PARAMETERS (PARAMETER_ID, PARAMETER_GROUP_ID,PARAMETER_GROUP_NAME,PARAMETER_NAME,PARAMETER_VALUE,IS_SENSITIVE,IS_ACTIVE) VALUES ("&amp;B18586&amp;","&amp;C18586&amp;",'"&amp;D18586&amp;"','"&amp;E18586&amp;"','"&amp;SUBSTITUTE(F18586,"'","''")&amp;"',"&amp;G18586&amp;","&amp;H18586&amp;");"</f>
        <v>INSERT INTO PARAMETERS (PARAMETER_ID, PARAMETER_GROUP_ID,PARAMETER_GROUP_NAME,PARAMETER_NAME,PARAMETER_VALUE,IS_SENSITIVE,IS_ACTIVE) VALUES (19054,1631,'pop6_th_trans_planned_visits','source_extn','csv',FALSE,TRUE);</v>
      </c>
    </row>
    <row r="18587" spans="1:10" ht="15" hidden="1" customHeight="1">
      <c r="A18587" s="5" t="s">
        <v>36</v>
      </c>
      <c r="B18587" s="5">
        <v>19055</v>
      </c>
      <c r="C18587" s="107">
        <v>1631</v>
      </c>
      <c r="D18587" s="5" t="s">
        <v>2402</v>
      </c>
      <c r="E18587" s="13" t="s">
        <v>2861</v>
      </c>
      <c r="F18587" s="5">
        <v>0</v>
      </c>
      <c r="G18587" s="5" t="b">
        <v>0</v>
      </c>
      <c r="H18587" s="5" t="b">
        <v>1</v>
      </c>
      <c r="J18587" t="str">
        <f>"INSERT INTO PARAMETERS (PARAMETER_ID, PARAMETER_GROUP_ID,PARAMETER_GROUP_NAME,PARAMETER_NAME,PARAMETER_VALUE,IS_SENSITIVE,IS_ACTIVE) VALUES ("&amp;B18587&amp;","&amp;C18587&amp;",'"&amp;D18587&amp;"','"&amp;E18587&amp;"','"&amp;SUBSTITUTE(F18587,"'","''")&amp;"',"&amp;G18587&amp;","&amp;H18587&amp;");"</f>
        <v>INSERT INTO PARAMETERS (PARAMETER_ID, PARAMETER_GROUP_ID,PARAMETER_GROUP_NAME,PARAMETER_NAME,PARAMETER_VALUE,IS_SENSITIVE,IS_ACTIVE) VALUES (19055,1631,'pop6_th_trans_planned_visits','file_header_row_num','0',FALSE,TRUE);</v>
      </c>
    </row>
    <row r="18588" spans="1:10" ht="15" hidden="1" customHeight="1">
      <c r="A18588" s="5" t="s">
        <v>36</v>
      </c>
      <c r="B18588" s="5">
        <v>19056</v>
      </c>
      <c r="C18588" s="107">
        <v>1631</v>
      </c>
      <c r="D18588" s="5" t="s">
        <v>2402</v>
      </c>
      <c r="E18588" s="13" t="s">
        <v>2863</v>
      </c>
      <c r="F18588" s="5" t="s">
        <v>2821</v>
      </c>
      <c r="G18588" s="5" t="b">
        <v>0</v>
      </c>
      <c r="H18588" s="5" t="b">
        <v>1</v>
      </c>
      <c r="J18588" t="str">
        <f>"INSERT INTO PARAMETERS (PARAMETER_ID, PARAMETER_GROUP_ID,PARAMETER_GROUP_NAME,PARAMETER_NAME,PARAMETER_VALUE,IS_SENSITIVE,IS_ACTIVE) VALUES ("&amp;B18588&amp;","&amp;C18588&amp;",'"&amp;D18588&amp;"','"&amp;E18588&amp;"','"&amp;SUBSTITUTE(F18588,"'","''")&amp;"',"&amp;G18588&amp;","&amp;H18588&amp;");"</f>
        <v>INSERT INTO PARAMETERS (PARAMETER_ID, PARAMETER_GROUP_ID,PARAMETER_GROUP_NAME,PARAMETER_NAME,PARAMETER_VALUE,IS_SENSITIVE,IS_ACTIVE) VALUES (19056,1631,'pop6_th_trans_planned_visits','is_truncate','Y',FALSE,TRUE);</v>
      </c>
    </row>
    <row r="18589" spans="1:10" ht="15" hidden="1" customHeight="1">
      <c r="A18589" s="5" t="s">
        <v>36</v>
      </c>
      <c r="B18589" s="5">
        <v>19057</v>
      </c>
      <c r="C18589" s="107">
        <v>1631</v>
      </c>
      <c r="D18589" s="5" t="s">
        <v>2402</v>
      </c>
      <c r="E18589" s="13" t="s">
        <v>2820</v>
      </c>
      <c r="F18589" s="5" t="s">
        <v>2821</v>
      </c>
      <c r="G18589" s="5" t="b">
        <v>0</v>
      </c>
      <c r="H18589" s="5" t="b">
        <v>1</v>
      </c>
      <c r="J18589" t="str">
        <f>"INSERT INTO PARAMETERS (PARAMETER_ID, PARAMETER_GROUP_ID,PARAMETER_GROUP_NAME,PARAMETER_NAME,PARAMETER_VALUE,IS_SENSITIVE,IS_ACTIVE) VALUES ("&amp;B18589&amp;","&amp;C18589&amp;",'"&amp;D18589&amp;"','"&amp;E18589&amp;"','"&amp;SUBSTITUTE(F18589,"'","''")&amp;"',"&amp;G18589&amp;","&amp;H18589&amp;");"</f>
        <v>INSERT INTO PARAMETERS (PARAMETER_ID, PARAMETER_GROUP_ID,PARAMETER_GROUP_NAME,PARAMETER_NAME,PARAMETER_VALUE,IS_SENSITIVE,IS_ACTIVE) VALUES (19057,1631,'pop6_th_trans_planned_visits','trigger_mail','Y',FALSE,TRUE);</v>
      </c>
    </row>
    <row r="18590" spans="1:10" ht="15" hidden="1" customHeight="1">
      <c r="A18590" s="5" t="s">
        <v>36</v>
      </c>
      <c r="B18590" s="5">
        <v>19058</v>
      </c>
      <c r="C18590" s="107">
        <v>1631</v>
      </c>
      <c r="D18590" s="5" t="s">
        <v>2402</v>
      </c>
      <c r="E18590" s="13" t="s">
        <v>2831</v>
      </c>
      <c r="F18590" s="5" t="s">
        <v>2821</v>
      </c>
      <c r="G18590" s="5" t="b">
        <v>0</v>
      </c>
      <c r="H18590" s="5" t="b">
        <v>1</v>
      </c>
      <c r="J18590" t="str">
        <f>"INSERT INTO PARAMETERS (PARAMETER_ID, PARAMETER_GROUP_ID,PARAMETER_GROUP_NAME,PARAMETER_NAME,PARAMETER_VALUE,IS_SENSITIVE,IS_ACTIVE) VALUES ("&amp;B18590&amp;","&amp;C18590&amp;",'"&amp;D18590&amp;"','"&amp;E18590&amp;"','"&amp;SUBSTITUTE(F18590,"'","''")&amp;"',"&amp;G18590&amp;","&amp;H18590&amp;");"</f>
        <v>INSERT INTO PARAMETERS (PARAMETER_ID, PARAMETER_GROUP_ID,PARAMETER_GROUP_NAME,PARAMETER_NAME,PARAMETER_VALUE,IS_SENSITIVE,IS_ACTIVE) VALUES (19058,1631,'pop6_th_trans_planned_visits','business_mail_trigger','Y',FALSE,TRUE);</v>
      </c>
    </row>
    <row r="18591" spans="1:10" ht="15" hidden="1" customHeight="1">
      <c r="A18591" s="107" t="s">
        <v>36</v>
      </c>
      <c r="B18591" s="5">
        <v>19059</v>
      </c>
      <c r="C18591" s="107">
        <v>1632</v>
      </c>
      <c r="D18591" s="107" t="s">
        <v>2403</v>
      </c>
      <c r="E18591" s="1003" t="s">
        <v>2817</v>
      </c>
      <c r="F18591" s="107" t="s">
        <v>13206</v>
      </c>
      <c r="G18591" s="107" t="b">
        <v>0</v>
      </c>
      <c r="H18591" s="107" t="b">
        <v>1</v>
      </c>
      <c r="J18591" t="str">
        <f>"INSERT INTO PARAMETERS (PARAMETER_ID, PARAMETER_GROUP_ID,PARAMETER_GROUP_NAME,PARAMETER_NAME,PARAMETER_VALUE,IS_SENSITIVE,IS_ACTIVE) VALUES ("&amp;B18591&amp;","&amp;C18591&amp;",'"&amp;D18591&amp;"','"&amp;E18591&amp;"','"&amp;SUBSTITUTE(F18591,"'","''")&amp;"',"&amp;G18591&amp;","&amp;H18591&amp;");"</f>
        <v>INSERT INTO PARAMETERS (PARAMETER_ID, PARAMETER_GROUP_ID,PARAMETER_GROUP_NAME,PARAMETER_NAME,PARAMETER_VALUE,IS_SENSITIVE,IS_ACTIVE) VALUES (19059,1632,'pop6_th_trans_tasks_visits','val_file_header','Visit_ID,Task_Group,Task_ID,Task_Name,Field_ID,Field_Code,Field_Label,Field_Type,Dependent_On_Field_ID,Response',FALSE,TRUE);</v>
      </c>
    </row>
    <row r="18592" spans="1:10" ht="15" hidden="1" customHeight="1">
      <c r="A18592" s="5" t="s">
        <v>36</v>
      </c>
      <c r="B18592" s="5">
        <v>19060</v>
      </c>
      <c r="C18592" s="107">
        <v>1632</v>
      </c>
      <c r="D18592" s="5" t="s">
        <v>2403</v>
      </c>
      <c r="E18592" s="13" t="s">
        <v>2823</v>
      </c>
      <c r="F18592" s="5" t="s">
        <v>13177</v>
      </c>
      <c r="G18592" s="5" t="b">
        <v>0</v>
      </c>
      <c r="H18592" s="5" t="b">
        <v>1</v>
      </c>
      <c r="J18592" t="str">
        <f>"INSERT INTO PARAMETERS (PARAMETER_ID, PARAMETER_GROUP_ID,PARAMETER_GROUP_NAME,PARAMETER_NAME,PARAMETER_VALUE,IS_SENSITIVE,IS_ACTIVE) VALUES ("&amp;B18592&amp;","&amp;C18592&amp;",'"&amp;D18592&amp;"','"&amp;E18592&amp;"','"&amp;SUBSTITUTE(F18592,"'","''")&amp;"',"&amp;G18592&amp;","&amp;H18592&amp;");"</f>
        <v>INSERT INTO PARAMETERS (PARAMETER_ID, PARAMETER_GROUP_ID,PARAMETER_GROUP_NAME,PARAMETER_NAME,PARAMETER_VALUE,IS_SENSITIVE,IS_ACTIVE) VALUES (19060,1632,'pop6_th_trans_tasks_visits','file_spec','tasks',FALSE,TRUE);</v>
      </c>
    </row>
    <row r="18593" spans="1:10" ht="15" hidden="1" customHeight="1">
      <c r="A18593" s="5" t="s">
        <v>36</v>
      </c>
      <c r="B18593" s="5">
        <v>19061</v>
      </c>
      <c r="C18593" s="107">
        <v>1632</v>
      </c>
      <c r="D18593" s="5" t="s">
        <v>2403</v>
      </c>
      <c r="E18593" s="13" t="s">
        <v>2826</v>
      </c>
      <c r="F18593" s="5" t="s">
        <v>13177</v>
      </c>
      <c r="G18593" s="5" t="b">
        <v>0</v>
      </c>
      <c r="H18593" s="5" t="b">
        <v>1</v>
      </c>
      <c r="J18593" t="str">
        <f>"INSERT INTO PARAMETERS (PARAMETER_ID, PARAMETER_GROUP_ID,PARAMETER_GROUP_NAME,PARAMETER_NAME,PARAMETER_VALUE,IS_SENSITIVE,IS_ACTIVE) VALUES ("&amp;B18593&amp;","&amp;C18593&amp;",'"&amp;D18593&amp;"','"&amp;E18593&amp;"','"&amp;SUBSTITUTE(F18593,"'","''")&amp;"',"&amp;G18593&amp;","&amp;H18593&amp;");"</f>
        <v>INSERT INTO PARAMETERS (PARAMETER_ID, PARAMETER_GROUP_ID,PARAMETER_GROUP_NAME,PARAMETER_NAME,PARAMETER_VALUE,IS_SENSITIVE,IS_ACTIVE) VALUES (19061,1632,'pop6_th_trans_tasks_visits','val_file_name','tasks',FALSE,TRUE);</v>
      </c>
    </row>
    <row r="18594" spans="1:10" ht="15" hidden="1" customHeight="1">
      <c r="A18594" s="5" t="s">
        <v>36</v>
      </c>
      <c r="B18594" s="5">
        <v>19062</v>
      </c>
      <c r="C18594" s="107">
        <v>1632</v>
      </c>
      <c r="D18594" s="5" t="s">
        <v>2403</v>
      </c>
      <c r="E18594" s="13" t="s">
        <v>2828</v>
      </c>
      <c r="F18594" s="5" t="s">
        <v>3130</v>
      </c>
      <c r="G18594" s="5" t="b">
        <v>0</v>
      </c>
      <c r="H18594" s="5" t="b">
        <v>1</v>
      </c>
      <c r="J18594" t="str">
        <f>"INSERT INTO PARAMETERS (PARAMETER_ID, PARAMETER_GROUP_ID,PARAMETER_GROUP_NAME,PARAMETER_NAME,PARAMETER_VALUE,IS_SENSITIVE,IS_ACTIVE) VALUES ("&amp;B18594&amp;","&amp;C18594&amp;",'"&amp;D18594&amp;"','"&amp;E18594&amp;"','"&amp;SUBSTITUTE(F18594,"'","''")&amp;"',"&amp;G18594&amp;","&amp;H18594&amp;");"</f>
        <v>INSERT INTO PARAMETERS (PARAMETER_ID, PARAMETER_GROUP_ID,PARAMETER_GROUP_NAME,PARAMETER_NAME,PARAMETER_VALUE,IS_SENSITIVE,IS_ACTIVE) VALUES (19062,1632,'pop6_th_trans_tasks_visits','val_file_extn','csv',FALSE,TRUE);</v>
      </c>
    </row>
    <row r="18595" spans="1:10" ht="15" hidden="1" customHeight="1">
      <c r="A18595" s="5" t="s">
        <v>36</v>
      </c>
      <c r="B18595" s="5">
        <v>19063</v>
      </c>
      <c r="C18595" s="107">
        <v>1632</v>
      </c>
      <c r="D18595" s="5" t="s">
        <v>2403</v>
      </c>
      <c r="E18595" s="13" t="s">
        <v>2833</v>
      </c>
      <c r="F18595" s="5" t="s">
        <v>2834</v>
      </c>
      <c r="G18595" s="5" t="b">
        <v>0</v>
      </c>
      <c r="H18595" s="5" t="b">
        <v>1</v>
      </c>
      <c r="J18595" t="str">
        <f>"INSERT INTO PARAMETERS (PARAMETER_ID, PARAMETER_GROUP_ID,PARAMETER_GROUP_NAME,PARAMETER_NAME,PARAMETER_VALUE,IS_SENSITIVE,IS_ACTIVE) VALUES ("&amp;B18595&amp;","&amp;C18595&amp;",'"&amp;D18595&amp;"','"&amp;E18595&amp;"','"&amp;SUBSTITUTE(F18595,"'","''")&amp;"',"&amp;G18595&amp;","&amp;H18595&amp;");"</f>
        <v>INSERT INTO PARAMETERS (PARAMETER_ID, PARAMETER_GROUP_ID,PARAMETER_GROUP_NAME,PARAMETER_NAME,PARAMETER_VALUE,IS_SENSITIVE,IS_ACTIVE) VALUES (19063,1632,'pop6_th_trans_tasks_visits','load_method','sp',FALSE,TRUE);</v>
      </c>
    </row>
    <row r="18596" spans="1:10" ht="15" hidden="1" customHeight="1">
      <c r="A18596" s="5" t="s">
        <v>36</v>
      </c>
      <c r="B18596" s="5">
        <v>19064</v>
      </c>
      <c r="C18596" s="107">
        <v>1632</v>
      </c>
      <c r="D18596" s="5" t="s">
        <v>2403</v>
      </c>
      <c r="E18596" s="13" t="s">
        <v>2836</v>
      </c>
      <c r="F18596" s="5" t="s">
        <v>13762</v>
      </c>
      <c r="G18596" s="5" t="b">
        <v>0</v>
      </c>
      <c r="H18596" s="5" t="b">
        <v>1</v>
      </c>
      <c r="J18596" t="str">
        <f>"INSERT INTO PARAMETERS (PARAMETER_ID, PARAMETER_GROUP_ID,PARAMETER_GROUP_NAME,PARAMETER_NAME,PARAMETER_VALUE,IS_SENSITIVE,IS_ACTIVE) VALUES ("&amp;B18596&amp;","&amp;C18596&amp;",'"&amp;D18596&amp;"','"&amp;E18596&amp;"','"&amp;SUBSTITUTE(F18596,"'","''")&amp;"',"&amp;G18596&amp;","&amp;H18596&amp;");"</f>
        <v>INSERT INTO PARAMETERS (PARAMETER_ID, PARAMETER_GROUP_ID,PARAMETER_GROUP_NAME,PARAMETER_NAME,PARAMETER_VALUE,IS_SENSITIVE,IS_ACTIVE) VALUES (19064,1632,'pop6_th_trans_tasks_visits','sp_name','THASDL_RAW.Pop6_th_trans_PREPROCESSING',FALSE,TRUE);</v>
      </c>
    </row>
    <row r="18597" spans="1:10" ht="15" hidden="1" customHeight="1">
      <c r="A18597" s="5" t="s">
        <v>36</v>
      </c>
      <c r="B18597" s="5">
        <v>19065</v>
      </c>
      <c r="C18597" s="107">
        <v>1632</v>
      </c>
      <c r="D18597" s="5" t="s">
        <v>2403</v>
      </c>
      <c r="E18597" s="13" t="s">
        <v>2839</v>
      </c>
      <c r="F18597" s="5">
        <v>0</v>
      </c>
      <c r="G18597" s="5" t="b">
        <v>0</v>
      </c>
      <c r="H18597" s="5" t="b">
        <v>1</v>
      </c>
      <c r="J18597" t="str">
        <f>"INSERT INTO PARAMETERS (PARAMETER_ID, PARAMETER_GROUP_ID,PARAMETER_GROUP_NAME,PARAMETER_NAME,PARAMETER_VALUE,IS_SENSITIVE,IS_ACTIVE) VALUES ("&amp;B18597&amp;","&amp;C18597&amp;",'"&amp;D18597&amp;"','"&amp;E18597&amp;"','"&amp;SUBSTITUTE(F18597,"'","''")&amp;"',"&amp;G18597&amp;","&amp;H18597&amp;");"</f>
        <v>INSERT INTO PARAMETERS (PARAMETER_ID, PARAMETER_GROUP_ID,PARAMETER_GROUP_NAME,PARAMETER_NAME,PARAMETER_VALUE,IS_SENSITIVE,IS_ACTIVE) VALUES (19065,1632,'pop6_th_trans_tasks_visits','sheet_index','0',FALSE,TRUE);</v>
      </c>
    </row>
    <row r="18598" spans="1:10" ht="15" hidden="1" customHeight="1">
      <c r="A18598" s="5" t="s">
        <v>36</v>
      </c>
      <c r="B18598" s="5">
        <v>19066</v>
      </c>
      <c r="C18598" s="107">
        <v>1632</v>
      </c>
      <c r="D18598" s="5" t="s">
        <v>2403</v>
      </c>
      <c r="E18598" s="13" t="s">
        <v>2841</v>
      </c>
      <c r="F18598" s="5" t="s">
        <v>13178</v>
      </c>
      <c r="G18598" s="5" t="b">
        <v>0</v>
      </c>
      <c r="H18598" s="5" t="b">
        <v>1</v>
      </c>
      <c r="J18598" t="str">
        <f>"INSERT INTO PARAMETERS (PARAMETER_ID, PARAMETER_GROUP_ID,PARAMETER_GROUP_NAME,PARAMETER_NAME,PARAMETER_VALUE,IS_SENSITIVE,IS_ACTIVE) VALUES ("&amp;B18598&amp;","&amp;C18598&amp;",'"&amp;D18598&amp;"','"&amp;E18598&amp;"','"&amp;SUBSTITUTE(F18598,"'","''")&amp;"',"&amp;G18598&amp;","&amp;H18598&amp;");"</f>
        <v>INSERT INTO PARAMETERS (PARAMETER_ID, PARAMETER_GROUP_ID,PARAMETER_GROUP_NAME,PARAMETER_NAME,PARAMETER_VALUE,IS_SENSITIVE,IS_ACTIVE) VALUES (19066,1632,'pop6_th_trans_tasks_visits','folder_path','pop6/transaction/taskdata/',FALSE,TRUE);</v>
      </c>
    </row>
    <row r="18599" spans="1:10" ht="15" hidden="1" customHeight="1">
      <c r="A18599" s="5" t="s">
        <v>36</v>
      </c>
      <c r="B18599" s="5">
        <v>19067</v>
      </c>
      <c r="C18599" s="107">
        <v>1632</v>
      </c>
      <c r="D18599" s="5" t="s">
        <v>2403</v>
      </c>
      <c r="E18599" s="13" t="s">
        <v>2844</v>
      </c>
      <c r="F18599" s="5" t="s">
        <v>13766</v>
      </c>
      <c r="G18599" s="5" t="b">
        <v>0</v>
      </c>
      <c r="H18599" s="5" t="b">
        <v>1</v>
      </c>
      <c r="J18599" t="str">
        <f>"INSERT INTO PARAMETERS (PARAMETER_ID, PARAMETER_GROUP_ID,PARAMETER_GROUP_NAME,PARAMETER_NAME,PARAMETER_VALUE,IS_SENSITIVE,IS_ACTIVE) VALUES ("&amp;B18599&amp;","&amp;C18599&amp;",'"&amp;D18599&amp;"','"&amp;E18599&amp;"','"&amp;SUBSTITUTE(F18599,"'","''")&amp;"',"&amp;G18599&amp;","&amp;H18599&amp;");"</f>
        <v>INSERT INTO PARAMETERS (PARAMETER_ID, PARAMETER_GROUP_ID,PARAMETER_GROUP_NAME,PARAMETER_NAME,PARAMETER_VALUE,IS_SENSITIVE,IS_ACTIVE) VALUES (19067,1632,'pop6_th_trans_tasks_visits','target_table','sdl_pop6_th_tasks',FALSE,TRUE);</v>
      </c>
    </row>
    <row r="18600" spans="1:10" ht="15" hidden="1" customHeight="1">
      <c r="A18600" s="5" t="s">
        <v>36</v>
      </c>
      <c r="B18600" s="5">
        <v>19068</v>
      </c>
      <c r="C18600" s="107">
        <v>1632</v>
      </c>
      <c r="D18600" s="5" t="s">
        <v>2403</v>
      </c>
      <c r="E18600" s="13" t="s">
        <v>2847</v>
      </c>
      <c r="F18600" s="5" t="s">
        <v>5228</v>
      </c>
      <c r="G18600" s="5" t="b">
        <v>0</v>
      </c>
      <c r="H18600" s="5" t="b">
        <v>1</v>
      </c>
      <c r="J18600" t="str">
        <f>"INSERT INTO PARAMETERS (PARAMETER_ID, PARAMETER_GROUP_ID,PARAMETER_GROUP_NAME,PARAMETER_NAME,PARAMETER_VALUE,IS_SENSITIVE,IS_ACTIVE) VALUES ("&amp;B18600&amp;","&amp;C18600&amp;",'"&amp;D18600&amp;"','"&amp;E18600&amp;"','"&amp;SUBSTITUTE(F18600,"'","''")&amp;"',"&amp;G18600&amp;","&amp;H18600&amp;");"</f>
        <v>INSERT INTO PARAMETERS (PARAMETER_ID, PARAMETER_GROUP_ID,PARAMETER_GROUP_NAME,PARAMETER_NAME,PARAMETER_VALUE,IS_SENSITIVE,IS_ACTIVE) VALUES (19068,1632,'pop6_th_trans_tasks_visits','container','tha',FALSE,TRUE);</v>
      </c>
    </row>
    <row r="18601" spans="1:10" ht="15" hidden="1" customHeight="1">
      <c r="A18601" s="5" t="s">
        <v>36</v>
      </c>
      <c r="B18601" s="5">
        <v>19069</v>
      </c>
      <c r="C18601" s="107">
        <v>1632</v>
      </c>
      <c r="D18601" s="5" t="s">
        <v>2403</v>
      </c>
      <c r="E18601" s="13" t="s">
        <v>2850</v>
      </c>
      <c r="F18601" s="5" t="s">
        <v>5231</v>
      </c>
      <c r="G18601" s="5" t="b">
        <v>0</v>
      </c>
      <c r="H18601" s="5" t="b">
        <v>1</v>
      </c>
      <c r="J18601" t="str">
        <f>"INSERT INTO PARAMETERS (PARAMETER_ID, PARAMETER_GROUP_ID,PARAMETER_GROUP_NAME,PARAMETER_NAME,PARAMETER_VALUE,IS_SENSITIVE,IS_ACTIVE) VALUES ("&amp;B18601&amp;","&amp;C18601&amp;",'"&amp;D18601&amp;"','"&amp;E18601&amp;"','"&amp;SUBSTITUTE(F18601,"'","''")&amp;"',"&amp;G18601&amp;","&amp;H18601&amp;");"</f>
        <v>INSERT INTO PARAMETERS (PARAMETER_ID, PARAMETER_GROUP_ID,PARAMETER_GROUP_NAME,PARAMETER_NAME,PARAMETER_VALUE,IS_SENSITIVE,IS_ACTIVE) VALUES (19069,1632,'pop6_th_trans_tasks_visits','target_schema','THASDL_RAW',FALSE,TRUE);</v>
      </c>
    </row>
    <row r="18602" spans="1:10" ht="15" hidden="1" customHeight="1">
      <c r="A18602" s="5" t="s">
        <v>36</v>
      </c>
      <c r="B18602" s="5">
        <v>19070</v>
      </c>
      <c r="C18602" s="107">
        <v>1632</v>
      </c>
      <c r="D18602" s="5" t="s">
        <v>2403</v>
      </c>
      <c r="E18602" s="13" t="s">
        <v>2853</v>
      </c>
      <c r="F18602" s="3" t="s">
        <v>2992</v>
      </c>
      <c r="G18602" s="5" t="b">
        <v>0</v>
      </c>
      <c r="H18602" s="5" t="b">
        <v>1</v>
      </c>
      <c r="J18602" t="str">
        <f>"INSERT INTO PARAMETERS (PARAMETER_ID, PARAMETER_GROUP_ID,PARAMETER_GROUP_NAME,PARAMETER_NAME,PARAMETER_VALUE,IS_SENSITIVE,IS_ACTIVE) VALUES ("&amp;B18602&amp;","&amp;C18602&amp;",'"&amp;D18602&amp;"','"&amp;E18602&amp;"','"&amp;SUBSTITUTE(F18602,"'","''")&amp;"',"&amp;G18602&amp;","&amp;H18602&amp;");"</f>
        <v>INSERT INTO PARAMETERS (PARAMETER_ID, PARAMETER_GROUP_ID,PARAMETER_GROUP_NAME,PARAMETER_NAME,PARAMETER_VALUE,IS_SENSITIVE,IS_ACTIVE) VALUES (19070,1632,'pop6_th_trans_tasks_visits','validation','1-1-1',FALSE,TRUE);</v>
      </c>
    </row>
    <row r="18603" spans="1:10" ht="15" hidden="1" customHeight="1">
      <c r="A18603" s="5" t="s">
        <v>36</v>
      </c>
      <c r="B18603" s="5">
        <v>19071</v>
      </c>
      <c r="C18603" s="107">
        <v>1632</v>
      </c>
      <c r="D18603" s="5" t="s">
        <v>2403</v>
      </c>
      <c r="E18603" s="13" t="s">
        <v>2856</v>
      </c>
      <c r="F18603" s="5" t="s">
        <v>10870</v>
      </c>
      <c r="G18603" s="5" t="b">
        <v>0</v>
      </c>
      <c r="H18603" s="5" t="b">
        <v>1</v>
      </c>
      <c r="J18603" t="str">
        <f>"INSERT INTO PARAMETERS (PARAMETER_ID, PARAMETER_GROUP_ID,PARAMETER_GROUP_NAME,PARAMETER_NAME,PARAMETER_VALUE,IS_SENSITIVE,IS_ACTIVE) VALUES ("&amp;B18603&amp;","&amp;C18603&amp;",'"&amp;D18603&amp;"','"&amp;E18603&amp;"','"&amp;SUBSTITUTE(F18603,"'","''")&amp;"',"&amp;G18603&amp;","&amp;H18603&amp;");"</f>
        <v>INSERT INTO PARAMETERS (PARAMETER_ID, PARAMETER_GROUP_ID,PARAMETER_GROUP_NAME,PARAMETER_NAME,PARAMETER_VALUE,IS_SENSITIVE,IS_ACTIVE) VALUES (19071,1632,'pop6_th_trans_tasks_visits','index','pre',FALSE,TRUE);</v>
      </c>
    </row>
    <row r="18604" spans="1:10" ht="15" hidden="1" customHeight="1">
      <c r="A18604" s="5" t="s">
        <v>36</v>
      </c>
      <c r="B18604" s="5">
        <v>19072</v>
      </c>
      <c r="C18604" s="107">
        <v>1632</v>
      </c>
      <c r="D18604" s="5" t="s">
        <v>2403</v>
      </c>
      <c r="E18604" s="13" t="s">
        <v>2859</v>
      </c>
      <c r="F18604" s="5" t="s">
        <v>3130</v>
      </c>
      <c r="G18604" s="5" t="b">
        <v>0</v>
      </c>
      <c r="H18604" s="5" t="b">
        <v>1</v>
      </c>
      <c r="J18604" t="str">
        <f>"INSERT INTO PARAMETERS (PARAMETER_ID, PARAMETER_GROUP_ID,PARAMETER_GROUP_NAME,PARAMETER_NAME,PARAMETER_VALUE,IS_SENSITIVE,IS_ACTIVE) VALUES ("&amp;B18604&amp;","&amp;C18604&amp;",'"&amp;D18604&amp;"','"&amp;E18604&amp;"','"&amp;SUBSTITUTE(F18604,"'","''")&amp;"',"&amp;G18604&amp;","&amp;H18604&amp;");"</f>
        <v>INSERT INTO PARAMETERS (PARAMETER_ID, PARAMETER_GROUP_ID,PARAMETER_GROUP_NAME,PARAMETER_NAME,PARAMETER_VALUE,IS_SENSITIVE,IS_ACTIVE) VALUES (19072,1632,'pop6_th_trans_tasks_visits','source_extn','csv',FALSE,TRUE);</v>
      </c>
    </row>
    <row r="18605" spans="1:10" ht="15" hidden="1" customHeight="1">
      <c r="A18605" s="5" t="s">
        <v>36</v>
      </c>
      <c r="B18605" s="5">
        <v>19073</v>
      </c>
      <c r="C18605" s="107">
        <v>1632</v>
      </c>
      <c r="D18605" s="5" t="s">
        <v>2403</v>
      </c>
      <c r="E18605" s="13" t="s">
        <v>2861</v>
      </c>
      <c r="F18605" s="5">
        <v>0</v>
      </c>
      <c r="G18605" s="5" t="b">
        <v>0</v>
      </c>
      <c r="H18605" s="5" t="b">
        <v>1</v>
      </c>
      <c r="J18605" t="str">
        <f>"INSERT INTO PARAMETERS (PARAMETER_ID, PARAMETER_GROUP_ID,PARAMETER_GROUP_NAME,PARAMETER_NAME,PARAMETER_VALUE,IS_SENSITIVE,IS_ACTIVE) VALUES ("&amp;B18605&amp;","&amp;C18605&amp;",'"&amp;D18605&amp;"','"&amp;E18605&amp;"','"&amp;SUBSTITUTE(F18605,"'","''")&amp;"',"&amp;G18605&amp;","&amp;H18605&amp;");"</f>
        <v>INSERT INTO PARAMETERS (PARAMETER_ID, PARAMETER_GROUP_ID,PARAMETER_GROUP_NAME,PARAMETER_NAME,PARAMETER_VALUE,IS_SENSITIVE,IS_ACTIVE) VALUES (19073,1632,'pop6_th_trans_tasks_visits','file_header_row_num','0',FALSE,TRUE);</v>
      </c>
    </row>
    <row r="18606" spans="1:10" ht="15" hidden="1" customHeight="1">
      <c r="A18606" s="5" t="s">
        <v>36</v>
      </c>
      <c r="B18606" s="5">
        <v>19074</v>
      </c>
      <c r="C18606" s="107">
        <v>1632</v>
      </c>
      <c r="D18606" s="5" t="s">
        <v>2403</v>
      </c>
      <c r="E18606" s="13" t="s">
        <v>2863</v>
      </c>
      <c r="F18606" s="5" t="s">
        <v>2821</v>
      </c>
      <c r="G18606" s="5" t="b">
        <v>0</v>
      </c>
      <c r="H18606" s="5" t="b">
        <v>1</v>
      </c>
      <c r="J18606" t="str">
        <f>"INSERT INTO PARAMETERS (PARAMETER_ID, PARAMETER_GROUP_ID,PARAMETER_GROUP_NAME,PARAMETER_NAME,PARAMETER_VALUE,IS_SENSITIVE,IS_ACTIVE) VALUES ("&amp;B18606&amp;","&amp;C18606&amp;",'"&amp;D18606&amp;"','"&amp;E18606&amp;"','"&amp;SUBSTITUTE(F18606,"'","''")&amp;"',"&amp;G18606&amp;","&amp;H18606&amp;");"</f>
        <v>INSERT INTO PARAMETERS (PARAMETER_ID, PARAMETER_GROUP_ID,PARAMETER_GROUP_NAME,PARAMETER_NAME,PARAMETER_VALUE,IS_SENSITIVE,IS_ACTIVE) VALUES (19074,1632,'pop6_th_trans_tasks_visits','is_truncate','Y',FALSE,TRUE);</v>
      </c>
    </row>
    <row r="18607" spans="1:10" ht="15" hidden="1" customHeight="1">
      <c r="A18607" s="5" t="s">
        <v>36</v>
      </c>
      <c r="B18607" s="5">
        <v>19075</v>
      </c>
      <c r="C18607" s="107">
        <v>1632</v>
      </c>
      <c r="D18607" s="5" t="s">
        <v>2403</v>
      </c>
      <c r="E18607" s="13" t="s">
        <v>2820</v>
      </c>
      <c r="F18607" s="5" t="s">
        <v>2821</v>
      </c>
      <c r="G18607" s="5" t="b">
        <v>0</v>
      </c>
      <c r="H18607" s="5" t="b">
        <v>1</v>
      </c>
      <c r="J18607" t="str">
        <f>"INSERT INTO PARAMETERS (PARAMETER_ID, PARAMETER_GROUP_ID,PARAMETER_GROUP_NAME,PARAMETER_NAME,PARAMETER_VALUE,IS_SENSITIVE,IS_ACTIVE) VALUES ("&amp;B18607&amp;","&amp;C18607&amp;",'"&amp;D18607&amp;"','"&amp;E18607&amp;"','"&amp;SUBSTITUTE(F18607,"'","''")&amp;"',"&amp;G18607&amp;","&amp;H18607&amp;");"</f>
        <v>INSERT INTO PARAMETERS (PARAMETER_ID, PARAMETER_GROUP_ID,PARAMETER_GROUP_NAME,PARAMETER_NAME,PARAMETER_VALUE,IS_SENSITIVE,IS_ACTIVE) VALUES (19075,1632,'pop6_th_trans_tasks_visits','trigger_mail','Y',FALSE,TRUE);</v>
      </c>
    </row>
    <row r="18608" spans="1:10" ht="15" hidden="1" customHeight="1">
      <c r="A18608" s="5" t="s">
        <v>36</v>
      </c>
      <c r="B18608" s="5">
        <v>19076</v>
      </c>
      <c r="C18608" s="107">
        <v>1632</v>
      </c>
      <c r="D18608" s="5" t="s">
        <v>2403</v>
      </c>
      <c r="E18608" s="13" t="s">
        <v>2831</v>
      </c>
      <c r="F18608" s="5" t="s">
        <v>2821</v>
      </c>
      <c r="G18608" s="5" t="b">
        <v>0</v>
      </c>
      <c r="H18608" s="5" t="b">
        <v>1</v>
      </c>
      <c r="J18608" t="str">
        <f>"INSERT INTO PARAMETERS (PARAMETER_ID, PARAMETER_GROUP_ID,PARAMETER_GROUP_NAME,PARAMETER_NAME,PARAMETER_VALUE,IS_SENSITIVE,IS_ACTIVE) VALUES ("&amp;B18608&amp;","&amp;C18608&amp;",'"&amp;D18608&amp;"','"&amp;E18608&amp;"','"&amp;SUBSTITUTE(F18608,"'","''")&amp;"',"&amp;G18608&amp;","&amp;H18608&amp;");"</f>
        <v>INSERT INTO PARAMETERS (PARAMETER_ID, PARAMETER_GROUP_ID,PARAMETER_GROUP_NAME,PARAMETER_NAME,PARAMETER_VALUE,IS_SENSITIVE,IS_ACTIVE) VALUES (19076,1632,'pop6_th_trans_tasks_visits','business_mail_trigger','Y',FALSE,TRUE);</v>
      </c>
    </row>
    <row r="18609" spans="1:10" ht="15" hidden="1" customHeight="1">
      <c r="A18609" s="107" t="s">
        <v>36</v>
      </c>
      <c r="B18609" s="5">
        <v>19077</v>
      </c>
      <c r="C18609" s="107">
        <v>1633</v>
      </c>
      <c r="D18609" s="107" t="s">
        <v>2404</v>
      </c>
      <c r="E18609" s="1003" t="s">
        <v>2817</v>
      </c>
      <c r="F18609" s="107" t="s">
        <v>13209</v>
      </c>
      <c r="G18609" s="107" t="b">
        <v>0</v>
      </c>
      <c r="H18609" s="107" t="b">
        <v>1</v>
      </c>
      <c r="J18609" t="str">
        <f>"INSERT INTO PARAMETERS (PARAMETER_ID, PARAMETER_GROUP_ID,PARAMETER_GROUP_NAME,PARAMETER_NAME,PARAMETER_VALUE,IS_SENSITIVE,IS_ACTIVE) VALUES ("&amp;B18609&amp;","&amp;C18609&amp;",'"&amp;D18609&amp;"','"&amp;E18609&amp;"','"&amp;SUBSTITUTE(F18609,"'","''")&amp;"',"&amp;G18609&amp;","&amp;H18609&amp;");"</f>
        <v>INSERT INTO PARAMETERS (PARAMETER_ID, PARAMETER_GROUP_ID,PARAMETER_GROUP_NAME,PARAMETER_NAME,PARAMETER_VALUE,IS_SENSITIVE,IS_ACTIVE) VALUES (19077,1633,'pop6_th_trans_general_audits','val_file_header','Visit_ID,Audit_Form_ID,Audit_Form,Section_ID,Section,Subsection_ID,Subsection,Field_ID,Field_Code,Field_Label,Field_Type,Dependent_On_Field_ID,Response',FALSE,TRUE);</v>
      </c>
    </row>
    <row r="18610" spans="1:10" ht="15" hidden="1" customHeight="1">
      <c r="A18610" s="5" t="s">
        <v>36</v>
      </c>
      <c r="B18610" s="5">
        <v>19078</v>
      </c>
      <c r="C18610" s="107">
        <v>1633</v>
      </c>
      <c r="D18610" s="5" t="s">
        <v>2404</v>
      </c>
      <c r="E18610" s="13" t="s">
        <v>2823</v>
      </c>
      <c r="F18610" s="5" t="s">
        <v>13181</v>
      </c>
      <c r="G18610" s="5" t="b">
        <v>0</v>
      </c>
      <c r="H18610" s="5" t="b">
        <v>1</v>
      </c>
      <c r="J18610" t="str">
        <f>"INSERT INTO PARAMETERS (PARAMETER_ID, PARAMETER_GROUP_ID,PARAMETER_GROUP_NAME,PARAMETER_NAME,PARAMETER_VALUE,IS_SENSITIVE,IS_ACTIVE) VALUES ("&amp;B18610&amp;","&amp;C18610&amp;",'"&amp;D18610&amp;"','"&amp;E18610&amp;"','"&amp;SUBSTITUTE(F18610,"'","''")&amp;"',"&amp;G18610&amp;","&amp;H18610&amp;");"</f>
        <v>INSERT INTO PARAMETERS (PARAMETER_ID, PARAMETER_GROUP_ID,PARAMETER_GROUP_NAME,PARAMETER_NAME,PARAMETER_VALUE,IS_SENSITIVE,IS_ACTIVE) VALUES (19078,1633,'pop6_th_trans_general_audits','file_spec','general_audits',FALSE,TRUE);</v>
      </c>
    </row>
    <row r="18611" spans="1:10" ht="15" hidden="1" customHeight="1">
      <c r="A18611" s="5" t="s">
        <v>36</v>
      </c>
      <c r="B18611" s="5">
        <v>19079</v>
      </c>
      <c r="C18611" s="107">
        <v>1633</v>
      </c>
      <c r="D18611" s="5" t="s">
        <v>2404</v>
      </c>
      <c r="E18611" s="13" t="s">
        <v>2826</v>
      </c>
      <c r="F18611" s="5" t="s">
        <v>13181</v>
      </c>
      <c r="G18611" s="5" t="b">
        <v>0</v>
      </c>
      <c r="H18611" s="5" t="b">
        <v>1</v>
      </c>
      <c r="J18611" t="str">
        <f>"INSERT INTO PARAMETERS (PARAMETER_ID, PARAMETER_GROUP_ID,PARAMETER_GROUP_NAME,PARAMETER_NAME,PARAMETER_VALUE,IS_SENSITIVE,IS_ACTIVE) VALUES ("&amp;B18611&amp;","&amp;C18611&amp;",'"&amp;D18611&amp;"','"&amp;E18611&amp;"','"&amp;SUBSTITUTE(F18611,"'","''")&amp;"',"&amp;G18611&amp;","&amp;H18611&amp;");"</f>
        <v>INSERT INTO PARAMETERS (PARAMETER_ID, PARAMETER_GROUP_ID,PARAMETER_GROUP_NAME,PARAMETER_NAME,PARAMETER_VALUE,IS_SENSITIVE,IS_ACTIVE) VALUES (19079,1633,'pop6_th_trans_general_audits','val_file_name','general_audits',FALSE,TRUE);</v>
      </c>
    </row>
    <row r="18612" spans="1:10" ht="15" hidden="1" customHeight="1">
      <c r="A18612" s="5" t="s">
        <v>36</v>
      </c>
      <c r="B18612" s="5">
        <v>19080</v>
      </c>
      <c r="C18612" s="107">
        <v>1633</v>
      </c>
      <c r="D18612" s="5" t="s">
        <v>2404</v>
      </c>
      <c r="E18612" s="13" t="s">
        <v>2828</v>
      </c>
      <c r="F18612" s="5" t="s">
        <v>3130</v>
      </c>
      <c r="G18612" s="5" t="b">
        <v>0</v>
      </c>
      <c r="H18612" s="5" t="b">
        <v>1</v>
      </c>
      <c r="J18612" t="str">
        <f>"INSERT INTO PARAMETERS (PARAMETER_ID, PARAMETER_GROUP_ID,PARAMETER_GROUP_NAME,PARAMETER_NAME,PARAMETER_VALUE,IS_SENSITIVE,IS_ACTIVE) VALUES ("&amp;B18612&amp;","&amp;C18612&amp;",'"&amp;D18612&amp;"','"&amp;E18612&amp;"','"&amp;SUBSTITUTE(F18612,"'","''")&amp;"',"&amp;G18612&amp;","&amp;H18612&amp;");"</f>
        <v>INSERT INTO PARAMETERS (PARAMETER_ID, PARAMETER_GROUP_ID,PARAMETER_GROUP_NAME,PARAMETER_NAME,PARAMETER_VALUE,IS_SENSITIVE,IS_ACTIVE) VALUES (19080,1633,'pop6_th_trans_general_audits','val_file_extn','csv',FALSE,TRUE);</v>
      </c>
    </row>
    <row r="18613" spans="1:10" ht="15" hidden="1" customHeight="1">
      <c r="A18613" s="5" t="s">
        <v>36</v>
      </c>
      <c r="B18613" s="5">
        <v>19081</v>
      </c>
      <c r="C18613" s="107">
        <v>1633</v>
      </c>
      <c r="D18613" s="5" t="s">
        <v>2404</v>
      </c>
      <c r="E18613" s="13" t="s">
        <v>2833</v>
      </c>
      <c r="F18613" s="5" t="s">
        <v>2834</v>
      </c>
      <c r="G18613" s="5" t="b">
        <v>0</v>
      </c>
      <c r="H18613" s="5" t="b">
        <v>1</v>
      </c>
      <c r="J18613" t="str">
        <f>"INSERT INTO PARAMETERS (PARAMETER_ID, PARAMETER_GROUP_ID,PARAMETER_GROUP_NAME,PARAMETER_NAME,PARAMETER_VALUE,IS_SENSITIVE,IS_ACTIVE) VALUES ("&amp;B18613&amp;","&amp;C18613&amp;",'"&amp;D18613&amp;"','"&amp;E18613&amp;"','"&amp;SUBSTITUTE(F18613,"'","''")&amp;"',"&amp;G18613&amp;","&amp;H18613&amp;");"</f>
        <v>INSERT INTO PARAMETERS (PARAMETER_ID, PARAMETER_GROUP_ID,PARAMETER_GROUP_NAME,PARAMETER_NAME,PARAMETER_VALUE,IS_SENSITIVE,IS_ACTIVE) VALUES (19081,1633,'pop6_th_trans_general_audits','load_method','sp',FALSE,TRUE);</v>
      </c>
    </row>
    <row r="18614" spans="1:10" ht="15" hidden="1" customHeight="1">
      <c r="A18614" s="5" t="s">
        <v>36</v>
      </c>
      <c r="B18614" s="5">
        <v>19082</v>
      </c>
      <c r="C18614" s="107">
        <v>1633</v>
      </c>
      <c r="D18614" s="5" t="s">
        <v>2404</v>
      </c>
      <c r="E18614" s="13" t="s">
        <v>2836</v>
      </c>
      <c r="F18614" s="5" t="s">
        <v>13762</v>
      </c>
      <c r="G18614" s="5" t="b">
        <v>0</v>
      </c>
      <c r="H18614" s="5" t="b">
        <v>1</v>
      </c>
      <c r="J18614" t="str">
        <f>"INSERT INTO PARAMETERS (PARAMETER_ID, PARAMETER_GROUP_ID,PARAMETER_GROUP_NAME,PARAMETER_NAME,PARAMETER_VALUE,IS_SENSITIVE,IS_ACTIVE) VALUES ("&amp;B18614&amp;","&amp;C18614&amp;",'"&amp;D18614&amp;"','"&amp;E18614&amp;"','"&amp;SUBSTITUTE(F18614,"'","''")&amp;"',"&amp;G18614&amp;","&amp;H18614&amp;");"</f>
        <v>INSERT INTO PARAMETERS (PARAMETER_ID, PARAMETER_GROUP_ID,PARAMETER_GROUP_NAME,PARAMETER_NAME,PARAMETER_VALUE,IS_SENSITIVE,IS_ACTIVE) VALUES (19082,1633,'pop6_th_trans_general_audits','sp_name','THASDL_RAW.Pop6_th_trans_PREPROCESSING',FALSE,TRUE);</v>
      </c>
    </row>
    <row r="18615" spans="1:10" ht="15" hidden="1" customHeight="1">
      <c r="A18615" s="5" t="s">
        <v>36</v>
      </c>
      <c r="B18615" s="5">
        <v>19083</v>
      </c>
      <c r="C18615" s="107">
        <v>1633</v>
      </c>
      <c r="D18615" s="5" t="s">
        <v>2404</v>
      </c>
      <c r="E18615" s="13" t="s">
        <v>2839</v>
      </c>
      <c r="F18615" s="5">
        <v>0</v>
      </c>
      <c r="G18615" s="5" t="b">
        <v>0</v>
      </c>
      <c r="H18615" s="5" t="b">
        <v>1</v>
      </c>
      <c r="J18615" t="str">
        <f>"INSERT INTO PARAMETERS (PARAMETER_ID, PARAMETER_GROUP_ID,PARAMETER_GROUP_NAME,PARAMETER_NAME,PARAMETER_VALUE,IS_SENSITIVE,IS_ACTIVE) VALUES ("&amp;B18615&amp;","&amp;C18615&amp;",'"&amp;D18615&amp;"','"&amp;E18615&amp;"','"&amp;SUBSTITUTE(F18615,"'","''")&amp;"',"&amp;G18615&amp;","&amp;H18615&amp;");"</f>
        <v>INSERT INTO PARAMETERS (PARAMETER_ID, PARAMETER_GROUP_ID,PARAMETER_GROUP_NAME,PARAMETER_NAME,PARAMETER_VALUE,IS_SENSITIVE,IS_ACTIVE) VALUES (19083,1633,'pop6_th_trans_general_audits','sheet_index','0',FALSE,TRUE);</v>
      </c>
    </row>
    <row r="18616" spans="1:10" ht="15" hidden="1" customHeight="1">
      <c r="A18616" s="5" t="s">
        <v>36</v>
      </c>
      <c r="B18616" s="5">
        <v>19084</v>
      </c>
      <c r="C18616" s="107">
        <v>1633</v>
      </c>
      <c r="D18616" s="5" t="s">
        <v>2404</v>
      </c>
      <c r="E18616" s="13" t="s">
        <v>2841</v>
      </c>
      <c r="F18616" s="5" t="s">
        <v>13182</v>
      </c>
      <c r="G18616" s="5" t="b">
        <v>0</v>
      </c>
      <c r="H18616" s="5" t="b">
        <v>1</v>
      </c>
      <c r="J18616" t="str">
        <f>"INSERT INTO PARAMETERS (PARAMETER_ID, PARAMETER_GROUP_ID,PARAMETER_GROUP_NAME,PARAMETER_NAME,PARAMETER_VALUE,IS_SENSITIVE,IS_ACTIVE) VALUES ("&amp;B18616&amp;","&amp;C18616&amp;",'"&amp;D18616&amp;"','"&amp;E18616&amp;"','"&amp;SUBSTITUTE(F18616,"'","''")&amp;"',"&amp;G18616&amp;","&amp;H18616&amp;");"</f>
        <v>INSERT INTO PARAMETERS (PARAMETER_ID, PARAMETER_GROUP_ID,PARAMETER_GROUP_NAME,PARAMETER_NAME,PARAMETER_VALUE,IS_SENSITIVE,IS_ACTIVE) VALUES (19084,1633,'pop6_th_trans_general_audits','folder_path','pop6/transaction/auditdata/',FALSE,TRUE);</v>
      </c>
    </row>
    <row r="18617" spans="1:10" ht="15" hidden="1" customHeight="1">
      <c r="A18617" s="5" t="s">
        <v>36</v>
      </c>
      <c r="B18617" s="5">
        <v>19085</v>
      </c>
      <c r="C18617" s="107">
        <v>1633</v>
      </c>
      <c r="D18617" s="5" t="s">
        <v>2404</v>
      </c>
      <c r="E18617" s="13" t="s">
        <v>2844</v>
      </c>
      <c r="F18617" s="5" t="s">
        <v>13767</v>
      </c>
      <c r="G18617" s="5" t="b">
        <v>0</v>
      </c>
      <c r="H18617" s="5" t="b">
        <v>1</v>
      </c>
      <c r="J18617" t="str">
        <f>"INSERT INTO PARAMETERS (PARAMETER_ID, PARAMETER_GROUP_ID,PARAMETER_GROUP_NAME,PARAMETER_NAME,PARAMETER_VALUE,IS_SENSITIVE,IS_ACTIVE) VALUES ("&amp;B18617&amp;","&amp;C18617&amp;",'"&amp;D18617&amp;"','"&amp;E18617&amp;"','"&amp;SUBSTITUTE(F18617,"'","''")&amp;"',"&amp;G18617&amp;","&amp;H18617&amp;");"</f>
        <v>INSERT INTO PARAMETERS (PARAMETER_ID, PARAMETER_GROUP_ID,PARAMETER_GROUP_NAME,PARAMETER_NAME,PARAMETER_VALUE,IS_SENSITIVE,IS_ACTIVE) VALUES (19085,1633,'pop6_th_trans_general_audits','target_table','sdl_pop6_th_general_audits',FALSE,TRUE);</v>
      </c>
    </row>
    <row r="18618" spans="1:10" ht="15" hidden="1" customHeight="1">
      <c r="A18618" s="5" t="s">
        <v>36</v>
      </c>
      <c r="B18618" s="5">
        <v>19086</v>
      </c>
      <c r="C18618" s="107">
        <v>1633</v>
      </c>
      <c r="D18618" s="5" t="s">
        <v>2404</v>
      </c>
      <c r="E18618" s="13" t="s">
        <v>2847</v>
      </c>
      <c r="F18618" s="5" t="s">
        <v>5228</v>
      </c>
      <c r="G18618" s="5" t="b">
        <v>0</v>
      </c>
      <c r="H18618" s="5" t="b">
        <v>1</v>
      </c>
      <c r="J18618" t="str">
        <f>"INSERT INTO PARAMETERS (PARAMETER_ID, PARAMETER_GROUP_ID,PARAMETER_GROUP_NAME,PARAMETER_NAME,PARAMETER_VALUE,IS_SENSITIVE,IS_ACTIVE) VALUES ("&amp;B18618&amp;","&amp;C18618&amp;",'"&amp;D18618&amp;"','"&amp;E18618&amp;"','"&amp;SUBSTITUTE(F18618,"'","''")&amp;"',"&amp;G18618&amp;","&amp;H18618&amp;");"</f>
        <v>INSERT INTO PARAMETERS (PARAMETER_ID, PARAMETER_GROUP_ID,PARAMETER_GROUP_NAME,PARAMETER_NAME,PARAMETER_VALUE,IS_SENSITIVE,IS_ACTIVE) VALUES (19086,1633,'pop6_th_trans_general_audits','container','tha',FALSE,TRUE);</v>
      </c>
    </row>
    <row r="18619" spans="1:10" ht="15" hidden="1" customHeight="1">
      <c r="A18619" s="5" t="s">
        <v>36</v>
      </c>
      <c r="B18619" s="5">
        <v>19087</v>
      </c>
      <c r="C18619" s="107">
        <v>1633</v>
      </c>
      <c r="D18619" s="5" t="s">
        <v>2404</v>
      </c>
      <c r="E18619" s="13" t="s">
        <v>2850</v>
      </c>
      <c r="F18619" s="5" t="s">
        <v>5231</v>
      </c>
      <c r="G18619" s="5" t="b">
        <v>0</v>
      </c>
      <c r="H18619" s="5" t="b">
        <v>1</v>
      </c>
      <c r="J18619" t="str">
        <f>"INSERT INTO PARAMETERS (PARAMETER_ID, PARAMETER_GROUP_ID,PARAMETER_GROUP_NAME,PARAMETER_NAME,PARAMETER_VALUE,IS_SENSITIVE,IS_ACTIVE) VALUES ("&amp;B18619&amp;","&amp;C18619&amp;",'"&amp;D18619&amp;"','"&amp;E18619&amp;"','"&amp;SUBSTITUTE(F18619,"'","''")&amp;"',"&amp;G18619&amp;","&amp;H18619&amp;");"</f>
        <v>INSERT INTO PARAMETERS (PARAMETER_ID, PARAMETER_GROUP_ID,PARAMETER_GROUP_NAME,PARAMETER_NAME,PARAMETER_VALUE,IS_SENSITIVE,IS_ACTIVE) VALUES (19087,1633,'pop6_th_trans_general_audits','target_schema','THASDL_RAW',FALSE,TRUE);</v>
      </c>
    </row>
    <row r="18620" spans="1:10" ht="15" hidden="1" customHeight="1">
      <c r="A18620" s="5" t="s">
        <v>36</v>
      </c>
      <c r="B18620" s="5">
        <v>19088</v>
      </c>
      <c r="C18620" s="107">
        <v>1633</v>
      </c>
      <c r="D18620" s="5" t="s">
        <v>2404</v>
      </c>
      <c r="E18620" s="13" t="s">
        <v>2853</v>
      </c>
      <c r="F18620" s="3" t="s">
        <v>2992</v>
      </c>
      <c r="G18620" s="5" t="b">
        <v>0</v>
      </c>
      <c r="H18620" s="5" t="b">
        <v>1</v>
      </c>
      <c r="J18620" t="str">
        <f>"INSERT INTO PARAMETERS (PARAMETER_ID, PARAMETER_GROUP_ID,PARAMETER_GROUP_NAME,PARAMETER_NAME,PARAMETER_VALUE,IS_SENSITIVE,IS_ACTIVE) VALUES ("&amp;B18620&amp;","&amp;C18620&amp;",'"&amp;D18620&amp;"','"&amp;E18620&amp;"','"&amp;SUBSTITUTE(F18620,"'","''")&amp;"',"&amp;G18620&amp;","&amp;H18620&amp;");"</f>
        <v>INSERT INTO PARAMETERS (PARAMETER_ID, PARAMETER_GROUP_ID,PARAMETER_GROUP_NAME,PARAMETER_NAME,PARAMETER_VALUE,IS_SENSITIVE,IS_ACTIVE) VALUES (19088,1633,'pop6_th_trans_general_audits','validation','1-1-1',FALSE,TRUE);</v>
      </c>
    </row>
    <row r="18621" spans="1:10" ht="15" hidden="1" customHeight="1">
      <c r="A18621" s="5" t="s">
        <v>36</v>
      </c>
      <c r="B18621" s="5">
        <v>19089</v>
      </c>
      <c r="C18621" s="107">
        <v>1633</v>
      </c>
      <c r="D18621" s="5" t="s">
        <v>2404</v>
      </c>
      <c r="E18621" s="13" t="s">
        <v>2856</v>
      </c>
      <c r="F18621" s="5" t="s">
        <v>10870</v>
      </c>
      <c r="G18621" s="5" t="b">
        <v>0</v>
      </c>
      <c r="H18621" s="5" t="b">
        <v>1</v>
      </c>
      <c r="J18621" t="str">
        <f>"INSERT INTO PARAMETERS (PARAMETER_ID, PARAMETER_GROUP_ID,PARAMETER_GROUP_NAME,PARAMETER_NAME,PARAMETER_VALUE,IS_SENSITIVE,IS_ACTIVE) VALUES ("&amp;B18621&amp;","&amp;C18621&amp;",'"&amp;D18621&amp;"','"&amp;E18621&amp;"','"&amp;SUBSTITUTE(F18621,"'","''")&amp;"',"&amp;G18621&amp;","&amp;H18621&amp;");"</f>
        <v>INSERT INTO PARAMETERS (PARAMETER_ID, PARAMETER_GROUP_ID,PARAMETER_GROUP_NAME,PARAMETER_NAME,PARAMETER_VALUE,IS_SENSITIVE,IS_ACTIVE) VALUES (19089,1633,'pop6_th_trans_general_audits','index','pre',FALSE,TRUE);</v>
      </c>
    </row>
    <row r="18622" spans="1:10" ht="15" hidden="1" customHeight="1">
      <c r="A18622" s="80" t="s">
        <v>36</v>
      </c>
      <c r="B18622" s="5">
        <v>19090</v>
      </c>
      <c r="C18622" s="107">
        <v>1633</v>
      </c>
      <c r="D18622" s="80" t="s">
        <v>2404</v>
      </c>
      <c r="E18622" s="380" t="s">
        <v>2859</v>
      </c>
      <c r="F18622" s="144" t="s">
        <v>3130</v>
      </c>
      <c r="G18622" s="144" t="b">
        <v>0</v>
      </c>
      <c r="H18622" s="144" t="b">
        <v>1</v>
      </c>
      <c r="J18622" t="str">
        <f>"INSERT INTO PARAMETERS (PARAMETER_ID, PARAMETER_GROUP_ID,PARAMETER_GROUP_NAME,PARAMETER_NAME,PARAMETER_VALUE,IS_SENSITIVE,IS_ACTIVE) VALUES ("&amp;B18622&amp;","&amp;C18622&amp;",'"&amp;D18622&amp;"','"&amp;E18622&amp;"','"&amp;SUBSTITUTE(F18622,"'","''")&amp;"',"&amp;G18622&amp;","&amp;H18622&amp;");"</f>
        <v>INSERT INTO PARAMETERS (PARAMETER_ID, PARAMETER_GROUP_ID,PARAMETER_GROUP_NAME,PARAMETER_NAME,PARAMETER_VALUE,IS_SENSITIVE,IS_ACTIVE) VALUES (19090,1633,'pop6_th_trans_general_audits','source_extn','csv',FALSE,TRUE);</v>
      </c>
    </row>
    <row r="18623" spans="1:10" ht="15" hidden="1" customHeight="1">
      <c r="A18623" s="157" t="s">
        <v>36</v>
      </c>
      <c r="B18623" s="5">
        <v>19091</v>
      </c>
      <c r="C18623" s="107">
        <v>1633</v>
      </c>
      <c r="D18623" s="157" t="s">
        <v>2404</v>
      </c>
      <c r="E18623" s="380" t="s">
        <v>2861</v>
      </c>
      <c r="F18623" s="146">
        <v>0</v>
      </c>
      <c r="G18623" s="146" t="b">
        <v>0</v>
      </c>
      <c r="H18623" s="146" t="b">
        <v>1</v>
      </c>
      <c r="J18623" t="str">
        <f>"INSERT INTO PARAMETERS (PARAMETER_ID, PARAMETER_GROUP_ID,PARAMETER_GROUP_NAME,PARAMETER_NAME,PARAMETER_VALUE,IS_SENSITIVE,IS_ACTIVE) VALUES ("&amp;B18623&amp;","&amp;C18623&amp;",'"&amp;D18623&amp;"','"&amp;E18623&amp;"','"&amp;SUBSTITUTE(F18623,"'","''")&amp;"',"&amp;G18623&amp;","&amp;H18623&amp;");"</f>
        <v>INSERT INTO PARAMETERS (PARAMETER_ID, PARAMETER_GROUP_ID,PARAMETER_GROUP_NAME,PARAMETER_NAME,PARAMETER_VALUE,IS_SENSITIVE,IS_ACTIVE) VALUES (19091,1633,'pop6_th_trans_general_audits','file_header_row_num','0',FALSE,TRUE);</v>
      </c>
    </row>
    <row r="18624" spans="1:10" ht="15" hidden="1" customHeight="1">
      <c r="A18624" s="157" t="s">
        <v>36</v>
      </c>
      <c r="B18624" s="5">
        <v>19092</v>
      </c>
      <c r="C18624" s="107">
        <v>1633</v>
      </c>
      <c r="D18624" s="157" t="s">
        <v>2404</v>
      </c>
      <c r="E18624" s="380" t="s">
        <v>2863</v>
      </c>
      <c r="F18624" s="146" t="s">
        <v>2821</v>
      </c>
      <c r="G18624" s="146" t="b">
        <v>0</v>
      </c>
      <c r="H18624" s="146" t="b">
        <v>1</v>
      </c>
      <c r="J18624" t="str">
        <f>"INSERT INTO PARAMETERS (PARAMETER_ID, PARAMETER_GROUP_ID,PARAMETER_GROUP_NAME,PARAMETER_NAME,PARAMETER_VALUE,IS_SENSITIVE,IS_ACTIVE) VALUES ("&amp;B18624&amp;","&amp;C18624&amp;",'"&amp;D18624&amp;"','"&amp;E18624&amp;"','"&amp;SUBSTITUTE(F18624,"'","''")&amp;"',"&amp;G18624&amp;","&amp;H18624&amp;");"</f>
        <v>INSERT INTO PARAMETERS (PARAMETER_ID, PARAMETER_GROUP_ID,PARAMETER_GROUP_NAME,PARAMETER_NAME,PARAMETER_VALUE,IS_SENSITIVE,IS_ACTIVE) VALUES (19092,1633,'pop6_th_trans_general_audits','is_truncate','Y',FALSE,TRUE);</v>
      </c>
    </row>
    <row r="18625" spans="1:10" ht="15" hidden="1" customHeight="1">
      <c r="A18625" s="157" t="s">
        <v>36</v>
      </c>
      <c r="B18625" s="5">
        <v>19093</v>
      </c>
      <c r="C18625" s="107">
        <v>1633</v>
      </c>
      <c r="D18625" s="157" t="s">
        <v>2404</v>
      </c>
      <c r="E18625" s="380" t="s">
        <v>2820</v>
      </c>
      <c r="F18625" s="146" t="s">
        <v>2821</v>
      </c>
      <c r="G18625" s="146" t="b">
        <v>0</v>
      </c>
      <c r="H18625" s="146" t="b">
        <v>1</v>
      </c>
      <c r="J18625" t="str">
        <f>"INSERT INTO PARAMETERS (PARAMETER_ID, PARAMETER_GROUP_ID,PARAMETER_GROUP_NAME,PARAMETER_NAME,PARAMETER_VALUE,IS_SENSITIVE,IS_ACTIVE) VALUES ("&amp;B18625&amp;","&amp;C18625&amp;",'"&amp;D18625&amp;"','"&amp;E18625&amp;"','"&amp;SUBSTITUTE(F18625,"'","''")&amp;"',"&amp;G18625&amp;","&amp;H18625&amp;");"</f>
        <v>INSERT INTO PARAMETERS (PARAMETER_ID, PARAMETER_GROUP_ID,PARAMETER_GROUP_NAME,PARAMETER_NAME,PARAMETER_VALUE,IS_SENSITIVE,IS_ACTIVE) VALUES (19093,1633,'pop6_th_trans_general_audits','trigger_mail','Y',FALSE,TRUE);</v>
      </c>
    </row>
    <row r="18626" spans="1:10" ht="15" hidden="1" customHeight="1">
      <c r="A18626" s="157" t="s">
        <v>36</v>
      </c>
      <c r="B18626" s="5">
        <v>19094</v>
      </c>
      <c r="C18626" s="107">
        <v>1633</v>
      </c>
      <c r="D18626" s="157" t="s">
        <v>2404</v>
      </c>
      <c r="E18626" s="380" t="s">
        <v>2831</v>
      </c>
      <c r="F18626" s="146" t="s">
        <v>2821</v>
      </c>
      <c r="G18626" s="146" t="b">
        <v>0</v>
      </c>
      <c r="H18626" s="146" t="b">
        <v>1</v>
      </c>
      <c r="J18626" t="str">
        <f>"INSERT INTO PARAMETERS (PARAMETER_ID, PARAMETER_GROUP_ID,PARAMETER_GROUP_NAME,PARAMETER_NAME,PARAMETER_VALUE,IS_SENSITIVE,IS_ACTIVE) VALUES ("&amp;B18626&amp;","&amp;C18626&amp;",'"&amp;D18626&amp;"','"&amp;E18626&amp;"','"&amp;SUBSTITUTE(F18626,"'","''")&amp;"',"&amp;G18626&amp;","&amp;H18626&amp;");"</f>
        <v>INSERT INTO PARAMETERS (PARAMETER_ID, PARAMETER_GROUP_ID,PARAMETER_GROUP_NAME,PARAMETER_NAME,PARAMETER_VALUE,IS_SENSITIVE,IS_ACTIVE) VALUES (19094,1633,'pop6_th_trans_general_audits','business_mail_trigger','Y',FALSE,TRUE);</v>
      </c>
    </row>
    <row r="18627" spans="1:10" ht="15" hidden="1" customHeight="1">
      <c r="A18627" s="471" t="s">
        <v>36</v>
      </c>
      <c r="B18627" s="5">
        <v>19095</v>
      </c>
      <c r="C18627" s="107">
        <v>1634</v>
      </c>
      <c r="D18627" s="880" t="s">
        <v>2405</v>
      </c>
      <c r="E18627" s="468" t="s">
        <v>2817</v>
      </c>
      <c r="F18627" s="472" t="s">
        <v>13212</v>
      </c>
      <c r="G18627" s="472" t="b">
        <v>0</v>
      </c>
      <c r="H18627" s="472" t="b">
        <v>1</v>
      </c>
      <c r="J18627" t="str">
        <f>"INSERT INTO PARAMETERS (PARAMETER_ID, PARAMETER_GROUP_ID,PARAMETER_GROUP_NAME,PARAMETER_NAME,PARAMETER_VALUE,IS_SENSITIVE,IS_ACTIVE) VALUES ("&amp;B18627&amp;","&amp;C18627&amp;",'"&amp;D18627&amp;"','"&amp;E18627&amp;"','"&amp;SUBSTITUTE(F18627,"'","''")&amp;"',"&amp;G18627&amp;","&amp;H18627&amp;");"</f>
        <v>INSERT INTO PARAMETERS (PARAMETER_ID, PARAMETER_GROUP_ID,PARAMETER_GROUP_NAME,PARAMETER_NAME,PARAMETER_VALUE,IS_SENSITIVE,IS_ACTIVE) VALUES (19095,1634,'pop6_th_trans_product_attribute_audits','val_file_header','Visit_ID,Audit_Form_ID,Audit_Form,Section_ID,Section,Field_ID,Field_Code,Field_Label,Field_Type,Dependent_On_Field_ID,Product_Attribute_ID,Product_Attribute,Product_Attribute_Value_ID,Product_Attribute_Value,Response',FALSE,TRUE);</v>
      </c>
    </row>
    <row r="18628" spans="1:10" ht="15" hidden="1" customHeight="1">
      <c r="A18628" s="157" t="s">
        <v>36</v>
      </c>
      <c r="B18628" s="5">
        <v>19096</v>
      </c>
      <c r="C18628" s="107">
        <v>1634</v>
      </c>
      <c r="D18628" s="512" t="s">
        <v>2405</v>
      </c>
      <c r="E18628" s="380" t="s">
        <v>2823</v>
      </c>
      <c r="F18628" s="5" t="s">
        <v>13185</v>
      </c>
      <c r="G18628" s="157" t="b">
        <v>0</v>
      </c>
      <c r="H18628" s="146" t="b">
        <v>1</v>
      </c>
      <c r="J18628" t="str">
        <f>"INSERT INTO PARAMETERS (PARAMETER_ID, PARAMETER_GROUP_ID,PARAMETER_GROUP_NAME,PARAMETER_NAME,PARAMETER_VALUE,IS_SENSITIVE,IS_ACTIVE) VALUES ("&amp;B18628&amp;","&amp;C18628&amp;",'"&amp;D18628&amp;"','"&amp;E18628&amp;"','"&amp;SUBSTITUTE(F18628,"'","''")&amp;"',"&amp;G18628&amp;","&amp;H18628&amp;");"</f>
        <v>INSERT INTO PARAMETERS (PARAMETER_ID, PARAMETER_GROUP_ID,PARAMETER_GROUP_NAME,PARAMETER_NAME,PARAMETER_VALUE,IS_SENSITIVE,IS_ACTIVE) VALUES (19096,1634,'pop6_th_trans_product_attribute_audits','file_spec','product_attribute_audits',FALSE,TRUE);</v>
      </c>
    </row>
    <row r="18629" spans="1:10" ht="15" hidden="1" customHeight="1">
      <c r="A18629" s="157" t="s">
        <v>36</v>
      </c>
      <c r="B18629" s="5">
        <v>19097</v>
      </c>
      <c r="C18629" s="107">
        <v>1634</v>
      </c>
      <c r="D18629" s="512" t="s">
        <v>2405</v>
      </c>
      <c r="E18629" s="380" t="s">
        <v>2826</v>
      </c>
      <c r="F18629" s="5" t="s">
        <v>13185</v>
      </c>
      <c r="G18629" s="157" t="b">
        <v>0</v>
      </c>
      <c r="H18629" s="146" t="b">
        <v>1</v>
      </c>
      <c r="J18629" t="str">
        <f>"INSERT INTO PARAMETERS (PARAMETER_ID, PARAMETER_GROUP_ID,PARAMETER_GROUP_NAME,PARAMETER_NAME,PARAMETER_VALUE,IS_SENSITIVE,IS_ACTIVE) VALUES ("&amp;B18629&amp;","&amp;C18629&amp;",'"&amp;D18629&amp;"','"&amp;E18629&amp;"','"&amp;SUBSTITUTE(F18629,"'","''")&amp;"',"&amp;G18629&amp;","&amp;H18629&amp;");"</f>
        <v>INSERT INTO PARAMETERS (PARAMETER_ID, PARAMETER_GROUP_ID,PARAMETER_GROUP_NAME,PARAMETER_NAME,PARAMETER_VALUE,IS_SENSITIVE,IS_ACTIVE) VALUES (19097,1634,'pop6_th_trans_product_attribute_audits','val_file_name','product_attribute_audits',FALSE,TRUE);</v>
      </c>
    </row>
    <row r="18630" spans="1:10" ht="15" hidden="1" customHeight="1">
      <c r="A18630" s="157" t="s">
        <v>36</v>
      </c>
      <c r="B18630" s="5">
        <v>19098</v>
      </c>
      <c r="C18630" s="107">
        <v>1634</v>
      </c>
      <c r="D18630" s="512" t="s">
        <v>2405</v>
      </c>
      <c r="E18630" s="380" t="s">
        <v>2828</v>
      </c>
      <c r="F18630" s="144" t="s">
        <v>3130</v>
      </c>
      <c r="G18630" s="146" t="b">
        <v>0</v>
      </c>
      <c r="H18630" s="146" t="b">
        <v>1</v>
      </c>
      <c r="J18630" t="str">
        <f>"INSERT INTO PARAMETERS (PARAMETER_ID, PARAMETER_GROUP_ID,PARAMETER_GROUP_NAME,PARAMETER_NAME,PARAMETER_VALUE,IS_SENSITIVE,IS_ACTIVE) VALUES ("&amp;B18630&amp;","&amp;C18630&amp;",'"&amp;D18630&amp;"','"&amp;E18630&amp;"','"&amp;SUBSTITUTE(F18630,"'","''")&amp;"',"&amp;G18630&amp;","&amp;H18630&amp;");"</f>
        <v>INSERT INTO PARAMETERS (PARAMETER_ID, PARAMETER_GROUP_ID,PARAMETER_GROUP_NAME,PARAMETER_NAME,PARAMETER_VALUE,IS_SENSITIVE,IS_ACTIVE) VALUES (19098,1634,'pop6_th_trans_product_attribute_audits','val_file_extn','csv',FALSE,TRUE);</v>
      </c>
    </row>
    <row r="18631" spans="1:10" ht="15" hidden="1" customHeight="1">
      <c r="A18631" s="157" t="s">
        <v>36</v>
      </c>
      <c r="B18631" s="5">
        <v>19099</v>
      </c>
      <c r="C18631" s="107">
        <v>1634</v>
      </c>
      <c r="D18631" s="512" t="s">
        <v>2405</v>
      </c>
      <c r="E18631" s="380" t="s">
        <v>2833</v>
      </c>
      <c r="F18631" s="146" t="s">
        <v>2834</v>
      </c>
      <c r="G18631" s="146" t="b">
        <v>0</v>
      </c>
      <c r="H18631" s="146" t="b">
        <v>1</v>
      </c>
      <c r="J18631" t="str">
        <f>"INSERT INTO PARAMETERS (PARAMETER_ID, PARAMETER_GROUP_ID,PARAMETER_GROUP_NAME,PARAMETER_NAME,PARAMETER_VALUE,IS_SENSITIVE,IS_ACTIVE) VALUES ("&amp;B18631&amp;","&amp;C18631&amp;",'"&amp;D18631&amp;"','"&amp;E18631&amp;"','"&amp;SUBSTITUTE(F18631,"'","''")&amp;"',"&amp;G18631&amp;","&amp;H18631&amp;");"</f>
        <v>INSERT INTO PARAMETERS (PARAMETER_ID, PARAMETER_GROUP_ID,PARAMETER_GROUP_NAME,PARAMETER_NAME,PARAMETER_VALUE,IS_SENSITIVE,IS_ACTIVE) VALUES (19099,1634,'pop6_th_trans_product_attribute_audits','load_method','sp',FALSE,TRUE);</v>
      </c>
    </row>
    <row r="18632" spans="1:10" ht="15" hidden="1" customHeight="1">
      <c r="A18632" s="157" t="s">
        <v>36</v>
      </c>
      <c r="B18632" s="5">
        <v>19100</v>
      </c>
      <c r="C18632" s="107">
        <v>1634</v>
      </c>
      <c r="D18632" s="512" t="s">
        <v>2405</v>
      </c>
      <c r="E18632" s="380" t="s">
        <v>2836</v>
      </c>
      <c r="F18632" s="146" t="s">
        <v>13762</v>
      </c>
      <c r="G18632" s="146" t="b">
        <v>0</v>
      </c>
      <c r="H18632" s="146" t="b">
        <v>1</v>
      </c>
      <c r="J18632" t="str">
        <f>"INSERT INTO PARAMETERS (PARAMETER_ID, PARAMETER_GROUP_ID,PARAMETER_GROUP_NAME,PARAMETER_NAME,PARAMETER_VALUE,IS_SENSITIVE,IS_ACTIVE) VALUES ("&amp;B18632&amp;","&amp;C18632&amp;",'"&amp;D18632&amp;"','"&amp;E18632&amp;"','"&amp;SUBSTITUTE(F18632,"'","''")&amp;"',"&amp;G18632&amp;","&amp;H18632&amp;");"</f>
        <v>INSERT INTO PARAMETERS (PARAMETER_ID, PARAMETER_GROUP_ID,PARAMETER_GROUP_NAME,PARAMETER_NAME,PARAMETER_VALUE,IS_SENSITIVE,IS_ACTIVE) VALUES (19100,1634,'pop6_th_trans_product_attribute_audits','sp_name','THASDL_RAW.Pop6_th_trans_PREPROCESSING',FALSE,TRUE);</v>
      </c>
    </row>
    <row r="18633" spans="1:10" ht="15" hidden="1" customHeight="1">
      <c r="A18633" s="157" t="s">
        <v>36</v>
      </c>
      <c r="B18633" s="5">
        <v>19101</v>
      </c>
      <c r="C18633" s="107">
        <v>1634</v>
      </c>
      <c r="D18633" s="512" t="s">
        <v>2405</v>
      </c>
      <c r="E18633" s="380" t="s">
        <v>2839</v>
      </c>
      <c r="F18633" s="5">
        <v>0</v>
      </c>
      <c r="G18633" s="146" t="b">
        <v>0</v>
      </c>
      <c r="H18633" s="146" t="b">
        <v>1</v>
      </c>
      <c r="J18633" t="str">
        <f>"INSERT INTO PARAMETERS (PARAMETER_ID, PARAMETER_GROUP_ID,PARAMETER_GROUP_NAME,PARAMETER_NAME,PARAMETER_VALUE,IS_SENSITIVE,IS_ACTIVE) VALUES ("&amp;B18633&amp;","&amp;C18633&amp;",'"&amp;D18633&amp;"','"&amp;E18633&amp;"','"&amp;SUBSTITUTE(F18633,"'","''")&amp;"',"&amp;G18633&amp;","&amp;H18633&amp;");"</f>
        <v>INSERT INTO PARAMETERS (PARAMETER_ID, PARAMETER_GROUP_ID,PARAMETER_GROUP_NAME,PARAMETER_NAME,PARAMETER_VALUE,IS_SENSITIVE,IS_ACTIVE) VALUES (19101,1634,'pop6_th_trans_product_attribute_audits','sheet_index','0',FALSE,TRUE);</v>
      </c>
    </row>
    <row r="18634" spans="1:10" ht="15" hidden="1" customHeight="1">
      <c r="A18634" s="157" t="s">
        <v>36</v>
      </c>
      <c r="B18634" s="5">
        <v>19102</v>
      </c>
      <c r="C18634" s="107">
        <v>1634</v>
      </c>
      <c r="D18634" s="512" t="s">
        <v>2405</v>
      </c>
      <c r="E18634" s="380" t="s">
        <v>2841</v>
      </c>
      <c r="F18634" s="146" t="s">
        <v>13182</v>
      </c>
      <c r="G18634" s="146" t="b">
        <v>0</v>
      </c>
      <c r="H18634" s="146" t="b">
        <v>1</v>
      </c>
      <c r="J18634" t="str">
        <f>"INSERT INTO PARAMETERS (PARAMETER_ID, PARAMETER_GROUP_ID,PARAMETER_GROUP_NAME,PARAMETER_NAME,PARAMETER_VALUE,IS_SENSITIVE,IS_ACTIVE) VALUES ("&amp;B18634&amp;","&amp;C18634&amp;",'"&amp;D18634&amp;"','"&amp;E18634&amp;"','"&amp;SUBSTITUTE(F18634,"'","''")&amp;"',"&amp;G18634&amp;","&amp;H18634&amp;");"</f>
        <v>INSERT INTO PARAMETERS (PARAMETER_ID, PARAMETER_GROUP_ID,PARAMETER_GROUP_NAME,PARAMETER_NAME,PARAMETER_VALUE,IS_SENSITIVE,IS_ACTIVE) VALUES (19102,1634,'pop6_th_trans_product_attribute_audits','folder_path','pop6/transaction/auditdata/',FALSE,TRUE);</v>
      </c>
    </row>
    <row r="18635" spans="1:10" ht="15" hidden="1" customHeight="1">
      <c r="A18635" s="157" t="s">
        <v>36</v>
      </c>
      <c r="B18635" s="5">
        <v>19103</v>
      </c>
      <c r="C18635" s="107">
        <v>1634</v>
      </c>
      <c r="D18635" s="512" t="s">
        <v>2405</v>
      </c>
      <c r="E18635" s="380" t="s">
        <v>2844</v>
      </c>
      <c r="F18635" s="146" t="s">
        <v>13768</v>
      </c>
      <c r="G18635" s="146" t="b">
        <v>0</v>
      </c>
      <c r="H18635" s="146" t="b">
        <v>1</v>
      </c>
      <c r="J18635" t="str">
        <f>"INSERT INTO PARAMETERS (PARAMETER_ID, PARAMETER_GROUP_ID,PARAMETER_GROUP_NAME,PARAMETER_NAME,PARAMETER_VALUE,IS_SENSITIVE,IS_ACTIVE) VALUES ("&amp;B18635&amp;","&amp;C18635&amp;",'"&amp;D18635&amp;"','"&amp;E18635&amp;"','"&amp;SUBSTITUTE(F18635,"'","''")&amp;"',"&amp;G18635&amp;","&amp;H18635&amp;");"</f>
        <v>INSERT INTO PARAMETERS (PARAMETER_ID, PARAMETER_GROUP_ID,PARAMETER_GROUP_NAME,PARAMETER_NAME,PARAMETER_VALUE,IS_SENSITIVE,IS_ACTIVE) VALUES (19103,1634,'pop6_th_trans_product_attribute_audits','target_table','sdl_pop6_th_product_attribute_audits',FALSE,TRUE);</v>
      </c>
    </row>
    <row r="18636" spans="1:10" ht="15" hidden="1" customHeight="1">
      <c r="A18636" s="157" t="s">
        <v>36</v>
      </c>
      <c r="B18636" s="5">
        <v>19104</v>
      </c>
      <c r="C18636" s="107">
        <v>1634</v>
      </c>
      <c r="D18636" s="512" t="s">
        <v>2405</v>
      </c>
      <c r="E18636" s="380" t="s">
        <v>2847</v>
      </c>
      <c r="F18636" s="146" t="s">
        <v>5228</v>
      </c>
      <c r="G18636" s="146" t="b">
        <v>0</v>
      </c>
      <c r="H18636" s="146" t="b">
        <v>1</v>
      </c>
      <c r="J18636" t="str">
        <f>"INSERT INTO PARAMETERS (PARAMETER_ID, PARAMETER_GROUP_ID,PARAMETER_GROUP_NAME,PARAMETER_NAME,PARAMETER_VALUE,IS_SENSITIVE,IS_ACTIVE) VALUES ("&amp;B18636&amp;","&amp;C18636&amp;",'"&amp;D18636&amp;"','"&amp;E18636&amp;"','"&amp;SUBSTITUTE(F18636,"'","''")&amp;"',"&amp;G18636&amp;","&amp;H18636&amp;");"</f>
        <v>INSERT INTO PARAMETERS (PARAMETER_ID, PARAMETER_GROUP_ID,PARAMETER_GROUP_NAME,PARAMETER_NAME,PARAMETER_VALUE,IS_SENSITIVE,IS_ACTIVE) VALUES (19104,1634,'pop6_th_trans_product_attribute_audits','container','tha',FALSE,TRUE);</v>
      </c>
    </row>
    <row r="18637" spans="1:10" ht="15" hidden="1" customHeight="1">
      <c r="A18637" s="157" t="s">
        <v>36</v>
      </c>
      <c r="B18637" s="5">
        <v>19105</v>
      </c>
      <c r="C18637" s="107">
        <v>1634</v>
      </c>
      <c r="D18637" s="512" t="s">
        <v>2405</v>
      </c>
      <c r="E18637" s="380" t="s">
        <v>2850</v>
      </c>
      <c r="F18637" s="146" t="s">
        <v>5231</v>
      </c>
      <c r="G18637" s="146" t="b">
        <v>0</v>
      </c>
      <c r="H18637" s="146" t="b">
        <v>1</v>
      </c>
      <c r="J18637" t="str">
        <f>"INSERT INTO PARAMETERS (PARAMETER_ID, PARAMETER_GROUP_ID,PARAMETER_GROUP_NAME,PARAMETER_NAME,PARAMETER_VALUE,IS_SENSITIVE,IS_ACTIVE) VALUES ("&amp;B18637&amp;","&amp;C18637&amp;",'"&amp;D18637&amp;"','"&amp;E18637&amp;"','"&amp;SUBSTITUTE(F18637,"'","''")&amp;"',"&amp;G18637&amp;","&amp;H18637&amp;");"</f>
        <v>INSERT INTO PARAMETERS (PARAMETER_ID, PARAMETER_GROUP_ID,PARAMETER_GROUP_NAME,PARAMETER_NAME,PARAMETER_VALUE,IS_SENSITIVE,IS_ACTIVE) VALUES (19105,1634,'pop6_th_trans_product_attribute_audits','target_schema','THASDL_RAW',FALSE,TRUE);</v>
      </c>
    </row>
    <row r="18638" spans="1:10" ht="15" hidden="1" customHeight="1">
      <c r="A18638" s="157" t="s">
        <v>36</v>
      </c>
      <c r="B18638" s="5">
        <v>19106</v>
      </c>
      <c r="C18638" s="107">
        <v>1634</v>
      </c>
      <c r="D18638" s="512" t="s">
        <v>2405</v>
      </c>
      <c r="E18638" s="380" t="s">
        <v>2853</v>
      </c>
      <c r="F18638" s="525" t="s">
        <v>2992</v>
      </c>
      <c r="G18638" s="146" t="b">
        <v>0</v>
      </c>
      <c r="H18638" s="146" t="b">
        <v>1</v>
      </c>
      <c r="J18638" t="str">
        <f>"INSERT INTO PARAMETERS (PARAMETER_ID, PARAMETER_GROUP_ID,PARAMETER_GROUP_NAME,PARAMETER_NAME,PARAMETER_VALUE,IS_SENSITIVE,IS_ACTIVE) VALUES ("&amp;B18638&amp;","&amp;C18638&amp;",'"&amp;D18638&amp;"','"&amp;E18638&amp;"','"&amp;SUBSTITUTE(F18638,"'","''")&amp;"',"&amp;G18638&amp;","&amp;H18638&amp;");"</f>
        <v>INSERT INTO PARAMETERS (PARAMETER_ID, PARAMETER_GROUP_ID,PARAMETER_GROUP_NAME,PARAMETER_NAME,PARAMETER_VALUE,IS_SENSITIVE,IS_ACTIVE) VALUES (19106,1634,'pop6_th_trans_product_attribute_audits','validation','1-1-1',FALSE,TRUE);</v>
      </c>
    </row>
    <row r="18639" spans="1:10" ht="15" hidden="1" customHeight="1">
      <c r="A18639" s="157" t="s">
        <v>36</v>
      </c>
      <c r="B18639" s="5">
        <v>19107</v>
      </c>
      <c r="C18639" s="107">
        <v>1634</v>
      </c>
      <c r="D18639" s="512" t="s">
        <v>2405</v>
      </c>
      <c r="E18639" s="470" t="s">
        <v>2856</v>
      </c>
      <c r="F18639" s="146" t="s">
        <v>10870</v>
      </c>
      <c r="G18639" s="146" t="b">
        <v>0</v>
      </c>
      <c r="H18639" s="146" t="b">
        <v>1</v>
      </c>
      <c r="J18639" t="str">
        <f>"INSERT INTO PARAMETERS (PARAMETER_ID, PARAMETER_GROUP_ID,PARAMETER_GROUP_NAME,PARAMETER_NAME,PARAMETER_VALUE,IS_SENSITIVE,IS_ACTIVE) VALUES ("&amp;B18639&amp;","&amp;C18639&amp;",'"&amp;D18639&amp;"','"&amp;E18639&amp;"','"&amp;SUBSTITUTE(F18639,"'","''")&amp;"',"&amp;G18639&amp;","&amp;H18639&amp;");"</f>
        <v>INSERT INTO PARAMETERS (PARAMETER_ID, PARAMETER_GROUP_ID,PARAMETER_GROUP_NAME,PARAMETER_NAME,PARAMETER_VALUE,IS_SENSITIVE,IS_ACTIVE) VALUES (19107,1634,'pop6_th_trans_product_attribute_audits','index','pre',FALSE,TRUE);</v>
      </c>
    </row>
    <row r="18640" spans="1:10" ht="15" hidden="1" customHeight="1">
      <c r="A18640" s="157" t="s">
        <v>36</v>
      </c>
      <c r="B18640" s="5">
        <v>19108</v>
      </c>
      <c r="C18640" s="107">
        <v>1634</v>
      </c>
      <c r="D18640" s="512" t="s">
        <v>2405</v>
      </c>
      <c r="E18640" s="380" t="s">
        <v>2859</v>
      </c>
      <c r="F18640" s="146" t="s">
        <v>3130</v>
      </c>
      <c r="G18640" s="146" t="b">
        <v>0</v>
      </c>
      <c r="H18640" s="146" t="b">
        <v>1</v>
      </c>
      <c r="J18640" t="str">
        <f>"INSERT INTO PARAMETERS (PARAMETER_ID, PARAMETER_GROUP_ID,PARAMETER_GROUP_NAME,PARAMETER_NAME,PARAMETER_VALUE,IS_SENSITIVE,IS_ACTIVE) VALUES ("&amp;B18640&amp;","&amp;C18640&amp;",'"&amp;D18640&amp;"','"&amp;E18640&amp;"','"&amp;SUBSTITUTE(F18640,"'","''")&amp;"',"&amp;G18640&amp;","&amp;H18640&amp;");"</f>
        <v>INSERT INTO PARAMETERS (PARAMETER_ID, PARAMETER_GROUP_ID,PARAMETER_GROUP_NAME,PARAMETER_NAME,PARAMETER_VALUE,IS_SENSITIVE,IS_ACTIVE) VALUES (19108,1634,'pop6_th_trans_product_attribute_audits','source_extn','csv',FALSE,TRUE);</v>
      </c>
    </row>
    <row r="18641" spans="1:10" ht="15" hidden="1" customHeight="1">
      <c r="A18641" s="157" t="s">
        <v>36</v>
      </c>
      <c r="B18641" s="5">
        <v>19109</v>
      </c>
      <c r="C18641" s="107">
        <v>1634</v>
      </c>
      <c r="D18641" s="512" t="s">
        <v>2405</v>
      </c>
      <c r="E18641" s="380" t="s">
        <v>2861</v>
      </c>
      <c r="F18641" s="146">
        <v>0</v>
      </c>
      <c r="G18641" s="146" t="b">
        <v>0</v>
      </c>
      <c r="H18641" s="146" t="b">
        <v>1</v>
      </c>
      <c r="J18641" t="str">
        <f>"INSERT INTO PARAMETERS (PARAMETER_ID, PARAMETER_GROUP_ID,PARAMETER_GROUP_NAME,PARAMETER_NAME,PARAMETER_VALUE,IS_SENSITIVE,IS_ACTIVE) VALUES ("&amp;B18641&amp;","&amp;C18641&amp;",'"&amp;D18641&amp;"','"&amp;E18641&amp;"','"&amp;SUBSTITUTE(F18641,"'","''")&amp;"',"&amp;G18641&amp;","&amp;H18641&amp;");"</f>
        <v>INSERT INTO PARAMETERS (PARAMETER_ID, PARAMETER_GROUP_ID,PARAMETER_GROUP_NAME,PARAMETER_NAME,PARAMETER_VALUE,IS_SENSITIVE,IS_ACTIVE) VALUES (19109,1634,'pop6_th_trans_product_attribute_audits','file_header_row_num','0',FALSE,TRUE);</v>
      </c>
    </row>
    <row r="18642" spans="1:10" ht="15" hidden="1" customHeight="1">
      <c r="A18642" s="157" t="s">
        <v>36</v>
      </c>
      <c r="B18642" s="5">
        <v>19110</v>
      </c>
      <c r="C18642" s="107">
        <v>1634</v>
      </c>
      <c r="D18642" s="512" t="s">
        <v>2405</v>
      </c>
      <c r="E18642" s="380" t="s">
        <v>2863</v>
      </c>
      <c r="F18642" s="146" t="s">
        <v>2821</v>
      </c>
      <c r="G18642" s="146" t="b">
        <v>0</v>
      </c>
      <c r="H18642" s="146" t="b">
        <v>1</v>
      </c>
      <c r="J18642" t="str">
        <f>"INSERT INTO PARAMETERS (PARAMETER_ID, PARAMETER_GROUP_ID,PARAMETER_GROUP_NAME,PARAMETER_NAME,PARAMETER_VALUE,IS_SENSITIVE,IS_ACTIVE) VALUES ("&amp;B18642&amp;","&amp;C18642&amp;",'"&amp;D18642&amp;"','"&amp;E18642&amp;"','"&amp;SUBSTITUTE(F18642,"'","''")&amp;"',"&amp;G18642&amp;","&amp;H18642&amp;");"</f>
        <v>INSERT INTO PARAMETERS (PARAMETER_ID, PARAMETER_GROUP_ID,PARAMETER_GROUP_NAME,PARAMETER_NAME,PARAMETER_VALUE,IS_SENSITIVE,IS_ACTIVE) VALUES (19110,1634,'pop6_th_trans_product_attribute_audits','is_truncate','Y',FALSE,TRUE);</v>
      </c>
    </row>
    <row r="18643" spans="1:10" ht="15" hidden="1" customHeight="1">
      <c r="A18643" s="157" t="s">
        <v>36</v>
      </c>
      <c r="B18643" s="5">
        <v>19111</v>
      </c>
      <c r="C18643" s="107">
        <v>1634</v>
      </c>
      <c r="D18643" s="512" t="s">
        <v>2405</v>
      </c>
      <c r="E18643" s="380" t="s">
        <v>2820</v>
      </c>
      <c r="F18643" s="146" t="s">
        <v>2821</v>
      </c>
      <c r="G18643" s="146" t="b">
        <v>0</v>
      </c>
      <c r="H18643" s="146" t="b">
        <v>1</v>
      </c>
      <c r="J18643" t="str">
        <f>"INSERT INTO PARAMETERS (PARAMETER_ID, PARAMETER_GROUP_ID,PARAMETER_GROUP_NAME,PARAMETER_NAME,PARAMETER_VALUE,IS_SENSITIVE,IS_ACTIVE) VALUES ("&amp;B18643&amp;","&amp;C18643&amp;",'"&amp;D18643&amp;"','"&amp;E18643&amp;"','"&amp;SUBSTITUTE(F18643,"'","''")&amp;"',"&amp;G18643&amp;","&amp;H18643&amp;");"</f>
        <v>INSERT INTO PARAMETERS (PARAMETER_ID, PARAMETER_GROUP_ID,PARAMETER_GROUP_NAME,PARAMETER_NAME,PARAMETER_VALUE,IS_SENSITIVE,IS_ACTIVE) VALUES (19111,1634,'pop6_th_trans_product_attribute_audits','trigger_mail','Y',FALSE,TRUE);</v>
      </c>
    </row>
    <row r="18644" spans="1:10" ht="15" hidden="1" customHeight="1">
      <c r="A18644" s="157" t="s">
        <v>36</v>
      </c>
      <c r="B18644" s="5">
        <v>19112</v>
      </c>
      <c r="C18644" s="107">
        <v>1634</v>
      </c>
      <c r="D18644" s="512" t="s">
        <v>2405</v>
      </c>
      <c r="E18644" s="380" t="s">
        <v>2831</v>
      </c>
      <c r="F18644" s="146" t="s">
        <v>2821</v>
      </c>
      <c r="G18644" s="146" t="b">
        <v>0</v>
      </c>
      <c r="H18644" s="146" t="b">
        <v>1</v>
      </c>
      <c r="J18644" t="str">
        <f>"INSERT INTO PARAMETERS (PARAMETER_ID, PARAMETER_GROUP_ID,PARAMETER_GROUP_NAME,PARAMETER_NAME,PARAMETER_VALUE,IS_SENSITIVE,IS_ACTIVE) VALUES ("&amp;B18644&amp;","&amp;C18644&amp;",'"&amp;D18644&amp;"','"&amp;E18644&amp;"','"&amp;SUBSTITUTE(F18644,"'","''")&amp;"',"&amp;G18644&amp;","&amp;H18644&amp;");"</f>
        <v>INSERT INTO PARAMETERS (PARAMETER_ID, PARAMETER_GROUP_ID,PARAMETER_GROUP_NAME,PARAMETER_NAME,PARAMETER_VALUE,IS_SENSITIVE,IS_ACTIVE) VALUES (19112,1634,'pop6_th_trans_product_attribute_audits','business_mail_trigger','Y',FALSE,TRUE);</v>
      </c>
    </row>
    <row r="18645" spans="1:10" ht="15" hidden="1" customHeight="1">
      <c r="A18645" s="471" t="s">
        <v>36</v>
      </c>
      <c r="B18645" s="5">
        <v>19113</v>
      </c>
      <c r="C18645" s="107">
        <v>1635</v>
      </c>
      <c r="D18645" s="880" t="s">
        <v>2406</v>
      </c>
      <c r="E18645" s="468" t="s">
        <v>2817</v>
      </c>
      <c r="F18645" s="472" t="s">
        <v>13215</v>
      </c>
      <c r="G18645" s="472" t="b">
        <v>0</v>
      </c>
      <c r="H18645" s="472" t="b">
        <v>1</v>
      </c>
      <c r="J18645" t="str">
        <f>"INSERT INTO PARAMETERS (PARAMETER_ID, PARAMETER_GROUP_ID,PARAMETER_GROUP_NAME,PARAMETER_NAME,PARAMETER_VALUE,IS_SENSITIVE,IS_ACTIVE) VALUES ("&amp;B18645&amp;","&amp;C18645&amp;",'"&amp;D18645&amp;"','"&amp;E18645&amp;"','"&amp;SUBSTITUTE(F18645,"'","''")&amp;"',"&amp;G18645&amp;","&amp;H18645&amp;");"</f>
        <v>INSERT INTO PARAMETERS (PARAMETER_ID, PARAMETER_GROUP_ID,PARAMETER_GROUP_NAME,PARAMETER_NAME,PARAMETER_VALUE,IS_SENSITIVE,IS_ACTIVE) VALUES (19113,1635,'pop6_th_trans_sku_audits','val_file_header','Visit_ID,Audit_Form_ID,Audit_Form,Section_ID,Section,Field_ID,Field_Code,Field_Label,Field_Type,Dependent_On_Field_ID,SKU_ID,SKU,Response',FALSE,TRUE);</v>
      </c>
    </row>
    <row r="18646" spans="1:10" ht="15" hidden="1" customHeight="1">
      <c r="A18646" s="157" t="s">
        <v>36</v>
      </c>
      <c r="B18646" s="5">
        <v>19114</v>
      </c>
      <c r="C18646" s="107">
        <v>1635</v>
      </c>
      <c r="D18646" s="512" t="s">
        <v>2406</v>
      </c>
      <c r="E18646" s="380" t="s">
        <v>2823</v>
      </c>
      <c r="F18646" s="5" t="s">
        <v>13187</v>
      </c>
      <c r="G18646" s="157" t="b">
        <v>0</v>
      </c>
      <c r="H18646" s="146" t="b">
        <v>1</v>
      </c>
      <c r="J18646" t="str">
        <f>"INSERT INTO PARAMETERS (PARAMETER_ID, PARAMETER_GROUP_ID,PARAMETER_GROUP_NAME,PARAMETER_NAME,PARAMETER_VALUE,IS_SENSITIVE,IS_ACTIVE) VALUES ("&amp;B18646&amp;","&amp;C18646&amp;",'"&amp;D18646&amp;"','"&amp;E18646&amp;"','"&amp;SUBSTITUTE(F18646,"'","''")&amp;"',"&amp;G18646&amp;","&amp;H18646&amp;");"</f>
        <v>INSERT INTO PARAMETERS (PARAMETER_ID, PARAMETER_GROUP_ID,PARAMETER_GROUP_NAME,PARAMETER_NAME,PARAMETER_VALUE,IS_SENSITIVE,IS_ACTIVE) VALUES (19114,1635,'pop6_th_trans_sku_audits','file_spec','sku_audits',FALSE,TRUE);</v>
      </c>
    </row>
    <row r="18647" spans="1:10" ht="15" hidden="1" customHeight="1">
      <c r="A18647" s="157" t="s">
        <v>36</v>
      </c>
      <c r="B18647" s="5">
        <v>19115</v>
      </c>
      <c r="C18647" s="107">
        <v>1635</v>
      </c>
      <c r="D18647" s="512" t="s">
        <v>2406</v>
      </c>
      <c r="E18647" s="380" t="s">
        <v>2826</v>
      </c>
      <c r="F18647" s="5" t="s">
        <v>13187</v>
      </c>
      <c r="G18647" s="157" t="b">
        <v>0</v>
      </c>
      <c r="H18647" s="146" t="b">
        <v>1</v>
      </c>
      <c r="J18647" t="str">
        <f>"INSERT INTO PARAMETERS (PARAMETER_ID, PARAMETER_GROUP_ID,PARAMETER_GROUP_NAME,PARAMETER_NAME,PARAMETER_VALUE,IS_SENSITIVE,IS_ACTIVE) VALUES ("&amp;B18647&amp;","&amp;C18647&amp;",'"&amp;D18647&amp;"','"&amp;E18647&amp;"','"&amp;SUBSTITUTE(F18647,"'","''")&amp;"',"&amp;G18647&amp;","&amp;H18647&amp;");"</f>
        <v>INSERT INTO PARAMETERS (PARAMETER_ID, PARAMETER_GROUP_ID,PARAMETER_GROUP_NAME,PARAMETER_NAME,PARAMETER_VALUE,IS_SENSITIVE,IS_ACTIVE) VALUES (19115,1635,'pop6_th_trans_sku_audits','val_file_name','sku_audits',FALSE,TRUE);</v>
      </c>
    </row>
    <row r="18648" spans="1:10" ht="15" hidden="1" customHeight="1">
      <c r="A18648" s="157" t="s">
        <v>36</v>
      </c>
      <c r="B18648" s="5">
        <v>19116</v>
      </c>
      <c r="C18648" s="107">
        <v>1635</v>
      </c>
      <c r="D18648" s="512" t="s">
        <v>2406</v>
      </c>
      <c r="E18648" s="380" t="s">
        <v>2828</v>
      </c>
      <c r="F18648" s="144" t="s">
        <v>3130</v>
      </c>
      <c r="G18648" s="146" t="b">
        <v>0</v>
      </c>
      <c r="H18648" s="146" t="b">
        <v>1</v>
      </c>
      <c r="J18648" t="str">
        <f>"INSERT INTO PARAMETERS (PARAMETER_ID, PARAMETER_GROUP_ID,PARAMETER_GROUP_NAME,PARAMETER_NAME,PARAMETER_VALUE,IS_SENSITIVE,IS_ACTIVE) VALUES ("&amp;B18648&amp;","&amp;C18648&amp;",'"&amp;D18648&amp;"','"&amp;E18648&amp;"','"&amp;SUBSTITUTE(F18648,"'","''")&amp;"',"&amp;G18648&amp;","&amp;H18648&amp;");"</f>
        <v>INSERT INTO PARAMETERS (PARAMETER_ID, PARAMETER_GROUP_ID,PARAMETER_GROUP_NAME,PARAMETER_NAME,PARAMETER_VALUE,IS_SENSITIVE,IS_ACTIVE) VALUES (19116,1635,'pop6_th_trans_sku_audits','val_file_extn','csv',FALSE,TRUE);</v>
      </c>
    </row>
    <row r="18649" spans="1:10" ht="15" hidden="1" customHeight="1">
      <c r="A18649" s="157" t="s">
        <v>36</v>
      </c>
      <c r="B18649" s="5">
        <v>19117</v>
      </c>
      <c r="C18649" s="107">
        <v>1635</v>
      </c>
      <c r="D18649" s="512" t="s">
        <v>2406</v>
      </c>
      <c r="E18649" s="380" t="s">
        <v>2833</v>
      </c>
      <c r="F18649" s="146" t="s">
        <v>2834</v>
      </c>
      <c r="G18649" s="146" t="b">
        <v>0</v>
      </c>
      <c r="H18649" s="146" t="b">
        <v>1</v>
      </c>
      <c r="J18649" t="str">
        <f>"INSERT INTO PARAMETERS (PARAMETER_ID, PARAMETER_GROUP_ID,PARAMETER_GROUP_NAME,PARAMETER_NAME,PARAMETER_VALUE,IS_SENSITIVE,IS_ACTIVE) VALUES ("&amp;B18649&amp;","&amp;C18649&amp;",'"&amp;D18649&amp;"','"&amp;E18649&amp;"','"&amp;SUBSTITUTE(F18649,"'","''")&amp;"',"&amp;G18649&amp;","&amp;H18649&amp;");"</f>
        <v>INSERT INTO PARAMETERS (PARAMETER_ID, PARAMETER_GROUP_ID,PARAMETER_GROUP_NAME,PARAMETER_NAME,PARAMETER_VALUE,IS_SENSITIVE,IS_ACTIVE) VALUES (19117,1635,'pop6_th_trans_sku_audits','load_method','sp',FALSE,TRUE);</v>
      </c>
    </row>
    <row r="18650" spans="1:10" ht="15" hidden="1" customHeight="1">
      <c r="A18650" s="157" t="s">
        <v>36</v>
      </c>
      <c r="B18650" s="5">
        <v>19118</v>
      </c>
      <c r="C18650" s="107">
        <v>1635</v>
      </c>
      <c r="D18650" s="512" t="s">
        <v>2406</v>
      </c>
      <c r="E18650" s="380" t="s">
        <v>2836</v>
      </c>
      <c r="F18650" s="146" t="s">
        <v>13762</v>
      </c>
      <c r="G18650" s="146" t="b">
        <v>0</v>
      </c>
      <c r="H18650" s="146" t="b">
        <v>1</v>
      </c>
      <c r="J18650" t="str">
        <f>"INSERT INTO PARAMETERS (PARAMETER_ID, PARAMETER_GROUP_ID,PARAMETER_GROUP_NAME,PARAMETER_NAME,PARAMETER_VALUE,IS_SENSITIVE,IS_ACTIVE) VALUES ("&amp;B18650&amp;","&amp;C18650&amp;",'"&amp;D18650&amp;"','"&amp;E18650&amp;"','"&amp;SUBSTITUTE(F18650,"'","''")&amp;"',"&amp;G18650&amp;","&amp;H18650&amp;");"</f>
        <v>INSERT INTO PARAMETERS (PARAMETER_ID, PARAMETER_GROUP_ID,PARAMETER_GROUP_NAME,PARAMETER_NAME,PARAMETER_VALUE,IS_SENSITIVE,IS_ACTIVE) VALUES (19118,1635,'pop6_th_trans_sku_audits','sp_name','THASDL_RAW.Pop6_th_trans_PREPROCESSING',FALSE,TRUE);</v>
      </c>
    </row>
    <row r="18651" spans="1:10" ht="15" hidden="1" customHeight="1">
      <c r="A18651" s="157" t="s">
        <v>36</v>
      </c>
      <c r="B18651" s="5">
        <v>19119</v>
      </c>
      <c r="C18651" s="107">
        <v>1635</v>
      </c>
      <c r="D18651" s="512" t="s">
        <v>2406</v>
      </c>
      <c r="E18651" s="380" t="s">
        <v>2839</v>
      </c>
      <c r="F18651" s="5">
        <v>0</v>
      </c>
      <c r="G18651" s="146" t="b">
        <v>0</v>
      </c>
      <c r="H18651" s="146" t="b">
        <v>1</v>
      </c>
      <c r="J18651" t="str">
        <f>"INSERT INTO PARAMETERS (PARAMETER_ID, PARAMETER_GROUP_ID,PARAMETER_GROUP_NAME,PARAMETER_NAME,PARAMETER_VALUE,IS_SENSITIVE,IS_ACTIVE) VALUES ("&amp;B18651&amp;","&amp;C18651&amp;",'"&amp;D18651&amp;"','"&amp;E18651&amp;"','"&amp;SUBSTITUTE(F18651,"'","''")&amp;"',"&amp;G18651&amp;","&amp;H18651&amp;");"</f>
        <v>INSERT INTO PARAMETERS (PARAMETER_ID, PARAMETER_GROUP_ID,PARAMETER_GROUP_NAME,PARAMETER_NAME,PARAMETER_VALUE,IS_SENSITIVE,IS_ACTIVE) VALUES (19119,1635,'pop6_th_trans_sku_audits','sheet_index','0',FALSE,TRUE);</v>
      </c>
    </row>
    <row r="18652" spans="1:10" ht="15" hidden="1" customHeight="1">
      <c r="A18652" s="157" t="s">
        <v>36</v>
      </c>
      <c r="B18652" s="5">
        <v>19120</v>
      </c>
      <c r="C18652" s="107">
        <v>1635</v>
      </c>
      <c r="D18652" s="512" t="s">
        <v>2406</v>
      </c>
      <c r="E18652" s="380" t="s">
        <v>2841</v>
      </c>
      <c r="F18652" s="146" t="s">
        <v>13182</v>
      </c>
      <c r="G18652" s="146" t="b">
        <v>0</v>
      </c>
      <c r="H18652" s="146" t="b">
        <v>1</v>
      </c>
      <c r="J18652" t="str">
        <f>"INSERT INTO PARAMETERS (PARAMETER_ID, PARAMETER_GROUP_ID,PARAMETER_GROUP_NAME,PARAMETER_NAME,PARAMETER_VALUE,IS_SENSITIVE,IS_ACTIVE) VALUES ("&amp;B18652&amp;","&amp;C18652&amp;",'"&amp;D18652&amp;"','"&amp;E18652&amp;"','"&amp;SUBSTITUTE(F18652,"'","''")&amp;"',"&amp;G18652&amp;","&amp;H18652&amp;");"</f>
        <v>INSERT INTO PARAMETERS (PARAMETER_ID, PARAMETER_GROUP_ID,PARAMETER_GROUP_NAME,PARAMETER_NAME,PARAMETER_VALUE,IS_SENSITIVE,IS_ACTIVE) VALUES (19120,1635,'pop6_th_trans_sku_audits','folder_path','pop6/transaction/auditdata/',FALSE,TRUE);</v>
      </c>
    </row>
    <row r="18653" spans="1:10" ht="15" hidden="1" customHeight="1">
      <c r="A18653" s="157" t="s">
        <v>36</v>
      </c>
      <c r="B18653" s="5">
        <v>19121</v>
      </c>
      <c r="C18653" s="107">
        <v>1635</v>
      </c>
      <c r="D18653" s="512" t="s">
        <v>2406</v>
      </c>
      <c r="E18653" s="380" t="s">
        <v>2844</v>
      </c>
      <c r="F18653" s="146" t="s">
        <v>13769</v>
      </c>
      <c r="G18653" s="146" t="b">
        <v>0</v>
      </c>
      <c r="H18653" s="146" t="b">
        <v>1</v>
      </c>
      <c r="J18653" t="str">
        <f>"INSERT INTO PARAMETERS (PARAMETER_ID, PARAMETER_GROUP_ID,PARAMETER_GROUP_NAME,PARAMETER_NAME,PARAMETER_VALUE,IS_SENSITIVE,IS_ACTIVE) VALUES ("&amp;B18653&amp;","&amp;C18653&amp;",'"&amp;D18653&amp;"','"&amp;E18653&amp;"','"&amp;SUBSTITUTE(F18653,"'","''")&amp;"',"&amp;G18653&amp;","&amp;H18653&amp;");"</f>
        <v>INSERT INTO PARAMETERS (PARAMETER_ID, PARAMETER_GROUP_ID,PARAMETER_GROUP_NAME,PARAMETER_NAME,PARAMETER_VALUE,IS_SENSITIVE,IS_ACTIVE) VALUES (19121,1635,'pop6_th_trans_sku_audits','target_table','sdl_pop6_th_sku_audits',FALSE,TRUE);</v>
      </c>
    </row>
    <row r="18654" spans="1:10" ht="15" hidden="1" customHeight="1">
      <c r="A18654" s="157" t="s">
        <v>36</v>
      </c>
      <c r="B18654" s="5">
        <v>19122</v>
      </c>
      <c r="C18654" s="107">
        <v>1635</v>
      </c>
      <c r="D18654" s="512" t="s">
        <v>2406</v>
      </c>
      <c r="E18654" s="380" t="s">
        <v>2847</v>
      </c>
      <c r="F18654" s="146" t="s">
        <v>5228</v>
      </c>
      <c r="G18654" s="146" t="b">
        <v>0</v>
      </c>
      <c r="H18654" s="146" t="b">
        <v>1</v>
      </c>
      <c r="J18654" t="str">
        <f>"INSERT INTO PARAMETERS (PARAMETER_ID, PARAMETER_GROUP_ID,PARAMETER_GROUP_NAME,PARAMETER_NAME,PARAMETER_VALUE,IS_SENSITIVE,IS_ACTIVE) VALUES ("&amp;B18654&amp;","&amp;C18654&amp;",'"&amp;D18654&amp;"','"&amp;E18654&amp;"','"&amp;SUBSTITUTE(F18654,"'","''")&amp;"',"&amp;G18654&amp;","&amp;H18654&amp;");"</f>
        <v>INSERT INTO PARAMETERS (PARAMETER_ID, PARAMETER_GROUP_ID,PARAMETER_GROUP_NAME,PARAMETER_NAME,PARAMETER_VALUE,IS_SENSITIVE,IS_ACTIVE) VALUES (19122,1635,'pop6_th_trans_sku_audits','container','tha',FALSE,TRUE);</v>
      </c>
    </row>
    <row r="18655" spans="1:10" ht="15" hidden="1" customHeight="1">
      <c r="A18655" s="157" t="s">
        <v>36</v>
      </c>
      <c r="B18655" s="5">
        <v>19123</v>
      </c>
      <c r="C18655" s="107">
        <v>1635</v>
      </c>
      <c r="D18655" s="512" t="s">
        <v>2406</v>
      </c>
      <c r="E18655" s="380" t="s">
        <v>2850</v>
      </c>
      <c r="F18655" s="146" t="s">
        <v>5231</v>
      </c>
      <c r="G18655" s="146" t="b">
        <v>0</v>
      </c>
      <c r="H18655" s="146" t="b">
        <v>1</v>
      </c>
      <c r="J18655" t="str">
        <f>"INSERT INTO PARAMETERS (PARAMETER_ID, PARAMETER_GROUP_ID,PARAMETER_GROUP_NAME,PARAMETER_NAME,PARAMETER_VALUE,IS_SENSITIVE,IS_ACTIVE) VALUES ("&amp;B18655&amp;","&amp;C18655&amp;",'"&amp;D18655&amp;"','"&amp;E18655&amp;"','"&amp;SUBSTITUTE(F18655,"'","''")&amp;"',"&amp;G18655&amp;","&amp;H18655&amp;");"</f>
        <v>INSERT INTO PARAMETERS (PARAMETER_ID, PARAMETER_GROUP_ID,PARAMETER_GROUP_NAME,PARAMETER_NAME,PARAMETER_VALUE,IS_SENSITIVE,IS_ACTIVE) VALUES (19123,1635,'pop6_th_trans_sku_audits','target_schema','THASDL_RAW',FALSE,TRUE);</v>
      </c>
    </row>
    <row r="18656" spans="1:10" ht="15" hidden="1" customHeight="1">
      <c r="A18656" s="157" t="s">
        <v>36</v>
      </c>
      <c r="B18656" s="5">
        <v>19124</v>
      </c>
      <c r="C18656" s="107">
        <v>1635</v>
      </c>
      <c r="D18656" s="512" t="s">
        <v>2406</v>
      </c>
      <c r="E18656" s="380" t="s">
        <v>2853</v>
      </c>
      <c r="F18656" s="525" t="s">
        <v>2992</v>
      </c>
      <c r="G18656" s="146" t="b">
        <v>0</v>
      </c>
      <c r="H18656" s="146" t="b">
        <v>1</v>
      </c>
      <c r="J18656" t="str">
        <f>"INSERT INTO PARAMETERS (PARAMETER_ID, PARAMETER_GROUP_ID,PARAMETER_GROUP_NAME,PARAMETER_NAME,PARAMETER_VALUE,IS_SENSITIVE,IS_ACTIVE) VALUES ("&amp;B18656&amp;","&amp;C18656&amp;",'"&amp;D18656&amp;"','"&amp;E18656&amp;"','"&amp;SUBSTITUTE(F18656,"'","''")&amp;"',"&amp;G18656&amp;","&amp;H18656&amp;");"</f>
        <v>INSERT INTO PARAMETERS (PARAMETER_ID, PARAMETER_GROUP_ID,PARAMETER_GROUP_NAME,PARAMETER_NAME,PARAMETER_VALUE,IS_SENSITIVE,IS_ACTIVE) VALUES (19124,1635,'pop6_th_trans_sku_audits','validation','1-1-1',FALSE,TRUE);</v>
      </c>
    </row>
    <row r="18657" spans="1:10" ht="15" hidden="1" customHeight="1">
      <c r="A18657" s="157" t="s">
        <v>36</v>
      </c>
      <c r="B18657" s="5">
        <v>19125</v>
      </c>
      <c r="C18657" s="107">
        <v>1635</v>
      </c>
      <c r="D18657" s="512" t="s">
        <v>2406</v>
      </c>
      <c r="E18657" s="470" t="s">
        <v>2856</v>
      </c>
      <c r="F18657" s="146" t="s">
        <v>10870</v>
      </c>
      <c r="G18657" s="146" t="b">
        <v>0</v>
      </c>
      <c r="H18657" s="146" t="b">
        <v>1</v>
      </c>
      <c r="J18657" t="str">
        <f>"INSERT INTO PARAMETERS (PARAMETER_ID, PARAMETER_GROUP_ID,PARAMETER_GROUP_NAME,PARAMETER_NAME,PARAMETER_VALUE,IS_SENSITIVE,IS_ACTIVE) VALUES ("&amp;B18657&amp;","&amp;C18657&amp;",'"&amp;D18657&amp;"','"&amp;E18657&amp;"','"&amp;SUBSTITUTE(F18657,"'","''")&amp;"',"&amp;G18657&amp;","&amp;H18657&amp;");"</f>
        <v>INSERT INTO PARAMETERS (PARAMETER_ID, PARAMETER_GROUP_ID,PARAMETER_GROUP_NAME,PARAMETER_NAME,PARAMETER_VALUE,IS_SENSITIVE,IS_ACTIVE) VALUES (19125,1635,'pop6_th_trans_sku_audits','index','pre',FALSE,TRUE);</v>
      </c>
    </row>
    <row r="18658" spans="1:10" ht="15" hidden="1" customHeight="1">
      <c r="A18658" s="157" t="s">
        <v>36</v>
      </c>
      <c r="B18658" s="5">
        <v>19126</v>
      </c>
      <c r="C18658" s="107">
        <v>1635</v>
      </c>
      <c r="D18658" s="512" t="s">
        <v>2406</v>
      </c>
      <c r="E18658" s="380" t="s">
        <v>2859</v>
      </c>
      <c r="F18658" s="146" t="s">
        <v>3130</v>
      </c>
      <c r="G18658" s="146" t="b">
        <v>0</v>
      </c>
      <c r="H18658" s="146" t="b">
        <v>1</v>
      </c>
      <c r="J18658" t="str">
        <f>"INSERT INTO PARAMETERS (PARAMETER_ID, PARAMETER_GROUP_ID,PARAMETER_GROUP_NAME,PARAMETER_NAME,PARAMETER_VALUE,IS_SENSITIVE,IS_ACTIVE) VALUES ("&amp;B18658&amp;","&amp;C18658&amp;",'"&amp;D18658&amp;"','"&amp;E18658&amp;"','"&amp;SUBSTITUTE(F18658,"'","''")&amp;"',"&amp;G18658&amp;","&amp;H18658&amp;");"</f>
        <v>INSERT INTO PARAMETERS (PARAMETER_ID, PARAMETER_GROUP_ID,PARAMETER_GROUP_NAME,PARAMETER_NAME,PARAMETER_VALUE,IS_SENSITIVE,IS_ACTIVE) VALUES (19126,1635,'pop6_th_trans_sku_audits','source_extn','csv',FALSE,TRUE);</v>
      </c>
    </row>
    <row r="18659" spans="1:10" ht="15" hidden="1" customHeight="1">
      <c r="A18659" s="157" t="s">
        <v>36</v>
      </c>
      <c r="B18659" s="5">
        <v>19127</v>
      </c>
      <c r="C18659" s="107">
        <v>1635</v>
      </c>
      <c r="D18659" s="512" t="s">
        <v>2406</v>
      </c>
      <c r="E18659" s="380" t="s">
        <v>2861</v>
      </c>
      <c r="F18659" s="146">
        <v>0</v>
      </c>
      <c r="G18659" s="146" t="b">
        <v>0</v>
      </c>
      <c r="H18659" s="146" t="b">
        <v>1</v>
      </c>
      <c r="J18659" t="str">
        <f>"INSERT INTO PARAMETERS (PARAMETER_ID, PARAMETER_GROUP_ID,PARAMETER_GROUP_NAME,PARAMETER_NAME,PARAMETER_VALUE,IS_SENSITIVE,IS_ACTIVE) VALUES ("&amp;B18659&amp;","&amp;C18659&amp;",'"&amp;D18659&amp;"','"&amp;E18659&amp;"','"&amp;SUBSTITUTE(F18659,"'","''")&amp;"',"&amp;G18659&amp;","&amp;H18659&amp;");"</f>
        <v>INSERT INTO PARAMETERS (PARAMETER_ID, PARAMETER_GROUP_ID,PARAMETER_GROUP_NAME,PARAMETER_NAME,PARAMETER_VALUE,IS_SENSITIVE,IS_ACTIVE) VALUES (19127,1635,'pop6_th_trans_sku_audits','file_header_row_num','0',FALSE,TRUE);</v>
      </c>
    </row>
    <row r="18660" spans="1:10" ht="15" hidden="1" customHeight="1">
      <c r="A18660" s="157" t="s">
        <v>36</v>
      </c>
      <c r="B18660" s="5">
        <v>19128</v>
      </c>
      <c r="C18660" s="107">
        <v>1635</v>
      </c>
      <c r="D18660" s="512" t="s">
        <v>2406</v>
      </c>
      <c r="E18660" s="380" t="s">
        <v>2863</v>
      </c>
      <c r="F18660" s="146" t="s">
        <v>2821</v>
      </c>
      <c r="G18660" s="146" t="b">
        <v>0</v>
      </c>
      <c r="H18660" s="146" t="b">
        <v>1</v>
      </c>
      <c r="J18660" t="str">
        <f>"INSERT INTO PARAMETERS (PARAMETER_ID, PARAMETER_GROUP_ID,PARAMETER_GROUP_NAME,PARAMETER_NAME,PARAMETER_VALUE,IS_SENSITIVE,IS_ACTIVE) VALUES ("&amp;B18660&amp;","&amp;C18660&amp;",'"&amp;D18660&amp;"','"&amp;E18660&amp;"','"&amp;SUBSTITUTE(F18660,"'","''")&amp;"',"&amp;G18660&amp;","&amp;H18660&amp;");"</f>
        <v>INSERT INTO PARAMETERS (PARAMETER_ID, PARAMETER_GROUP_ID,PARAMETER_GROUP_NAME,PARAMETER_NAME,PARAMETER_VALUE,IS_SENSITIVE,IS_ACTIVE) VALUES (19128,1635,'pop6_th_trans_sku_audits','is_truncate','Y',FALSE,TRUE);</v>
      </c>
    </row>
    <row r="18661" spans="1:10" ht="15" hidden="1" customHeight="1">
      <c r="A18661" s="157" t="s">
        <v>36</v>
      </c>
      <c r="B18661" s="5">
        <v>19129</v>
      </c>
      <c r="C18661" s="107">
        <v>1635</v>
      </c>
      <c r="D18661" s="512" t="s">
        <v>2406</v>
      </c>
      <c r="E18661" s="380" t="s">
        <v>2820</v>
      </c>
      <c r="F18661" s="146" t="s">
        <v>2821</v>
      </c>
      <c r="G18661" s="146" t="b">
        <v>0</v>
      </c>
      <c r="H18661" s="146" t="b">
        <v>1</v>
      </c>
      <c r="J18661" t="str">
        <f>"INSERT INTO PARAMETERS (PARAMETER_ID, PARAMETER_GROUP_ID,PARAMETER_GROUP_NAME,PARAMETER_NAME,PARAMETER_VALUE,IS_SENSITIVE,IS_ACTIVE) VALUES ("&amp;B18661&amp;","&amp;C18661&amp;",'"&amp;D18661&amp;"','"&amp;E18661&amp;"','"&amp;SUBSTITUTE(F18661,"'","''")&amp;"',"&amp;G18661&amp;","&amp;H18661&amp;");"</f>
        <v>INSERT INTO PARAMETERS (PARAMETER_ID, PARAMETER_GROUP_ID,PARAMETER_GROUP_NAME,PARAMETER_NAME,PARAMETER_VALUE,IS_SENSITIVE,IS_ACTIVE) VALUES (19129,1635,'pop6_th_trans_sku_audits','trigger_mail','Y',FALSE,TRUE);</v>
      </c>
    </row>
    <row r="18662" spans="1:10" ht="15" hidden="1" customHeight="1">
      <c r="A18662" s="157" t="s">
        <v>36</v>
      </c>
      <c r="B18662" s="5">
        <v>19130</v>
      </c>
      <c r="C18662" s="107">
        <v>1635</v>
      </c>
      <c r="D18662" s="512" t="s">
        <v>2406</v>
      </c>
      <c r="E18662" s="380" t="s">
        <v>2831</v>
      </c>
      <c r="F18662" s="146" t="s">
        <v>2821</v>
      </c>
      <c r="G18662" s="146" t="b">
        <v>0</v>
      </c>
      <c r="H18662" s="146" t="b">
        <v>1</v>
      </c>
      <c r="J18662" t="str">
        <f>"INSERT INTO PARAMETERS (PARAMETER_ID, PARAMETER_GROUP_ID,PARAMETER_GROUP_NAME,PARAMETER_NAME,PARAMETER_VALUE,IS_SENSITIVE,IS_ACTIVE) VALUES ("&amp;B18662&amp;","&amp;C18662&amp;",'"&amp;D18662&amp;"','"&amp;E18662&amp;"','"&amp;SUBSTITUTE(F18662,"'","''")&amp;"',"&amp;G18662&amp;","&amp;H18662&amp;");"</f>
        <v>INSERT INTO PARAMETERS (PARAMETER_ID, PARAMETER_GROUP_ID,PARAMETER_GROUP_NAME,PARAMETER_NAME,PARAMETER_VALUE,IS_SENSITIVE,IS_ACTIVE) VALUES (19130,1635,'pop6_th_trans_sku_audits','business_mail_trigger','Y',FALSE,TRUE);</v>
      </c>
    </row>
    <row r="18663" spans="1:10" ht="15" hidden="1" customHeight="1">
      <c r="A18663" s="471" t="s">
        <v>36</v>
      </c>
      <c r="B18663" s="5">
        <v>19131</v>
      </c>
      <c r="C18663" s="107">
        <v>1636</v>
      </c>
      <c r="D18663" s="880" t="s">
        <v>2407</v>
      </c>
      <c r="E18663" s="468" t="s">
        <v>2817</v>
      </c>
      <c r="F18663" s="472" t="s">
        <v>13218</v>
      </c>
      <c r="G18663" s="472" t="b">
        <v>0</v>
      </c>
      <c r="H18663" s="472" t="b">
        <v>1</v>
      </c>
      <c r="J18663" t="str">
        <f>"INSERT INTO PARAMETERS (PARAMETER_ID, PARAMETER_GROUP_ID,PARAMETER_GROUP_NAME,PARAMETER_NAME,PARAMETER_VALUE,IS_SENSITIVE,IS_ACTIVE) VALUES ("&amp;B18663&amp;","&amp;C18663&amp;",'"&amp;D18663&amp;"','"&amp;E18663&amp;"','"&amp;SUBSTITUTE(F18663,"'","''")&amp;"',"&amp;G18663&amp;","&amp;H18663&amp;");"</f>
        <v>INSERT INTO PARAMETERS (PARAMETER_ID, PARAMETER_GROUP_ID,PARAMETER_GROUP_NAME,PARAMETER_NAME,PARAMETER_VALUE,IS_SENSITIVE,IS_ACTIVE) VALUES (19131,1636,'pop6_th_trans_displays','val_file_header','Visit_ID,Display_Plan_ID,Display_Type,Display_Code,Display_Name,Start_Date,End_Date,Checklist_Method,Display_Number,Product_Attribute_ID,Product_Attribute,Product_Attribute_Value_ID,Product_Attribute_Value,Comments,Field_ID,Field_Code,Field_Label,Field_Type,Dependent_On_Field_ID,Response',FALSE,TRUE);</v>
      </c>
    </row>
    <row r="18664" spans="1:10" ht="15" hidden="1" customHeight="1">
      <c r="A18664" s="157" t="s">
        <v>36</v>
      </c>
      <c r="B18664" s="5">
        <v>19132</v>
      </c>
      <c r="C18664" s="107">
        <v>1636</v>
      </c>
      <c r="D18664" s="512" t="s">
        <v>2407</v>
      </c>
      <c r="E18664" s="380" t="s">
        <v>2823</v>
      </c>
      <c r="F18664" s="5" t="s">
        <v>13189</v>
      </c>
      <c r="G18664" s="157" t="b">
        <v>0</v>
      </c>
      <c r="H18664" s="146" t="b">
        <v>1</v>
      </c>
      <c r="J18664" t="str">
        <f>"INSERT INTO PARAMETERS (PARAMETER_ID, PARAMETER_GROUP_ID,PARAMETER_GROUP_NAME,PARAMETER_NAME,PARAMETER_VALUE,IS_SENSITIVE,IS_ACTIVE) VALUES ("&amp;B18664&amp;","&amp;C18664&amp;",'"&amp;D18664&amp;"','"&amp;E18664&amp;"','"&amp;SUBSTITUTE(F18664,"'","''")&amp;"',"&amp;G18664&amp;","&amp;H18664&amp;");"</f>
        <v>INSERT INTO PARAMETERS (PARAMETER_ID, PARAMETER_GROUP_ID,PARAMETER_GROUP_NAME,PARAMETER_NAME,PARAMETER_VALUE,IS_SENSITIVE,IS_ACTIVE) VALUES (19132,1636,'pop6_th_trans_displays','file_spec','displays',FALSE,TRUE);</v>
      </c>
    </row>
    <row r="18665" spans="1:10" ht="15" hidden="1" customHeight="1">
      <c r="A18665" s="157" t="s">
        <v>36</v>
      </c>
      <c r="B18665" s="5">
        <v>19133</v>
      </c>
      <c r="C18665" s="107">
        <v>1636</v>
      </c>
      <c r="D18665" s="512" t="s">
        <v>2407</v>
      </c>
      <c r="E18665" s="380" t="s">
        <v>2826</v>
      </c>
      <c r="F18665" s="5" t="s">
        <v>13189</v>
      </c>
      <c r="G18665" s="157" t="b">
        <v>0</v>
      </c>
      <c r="H18665" s="146" t="b">
        <v>1</v>
      </c>
      <c r="J18665" t="str">
        <f>"INSERT INTO PARAMETERS (PARAMETER_ID, PARAMETER_GROUP_ID,PARAMETER_GROUP_NAME,PARAMETER_NAME,PARAMETER_VALUE,IS_SENSITIVE,IS_ACTIVE) VALUES ("&amp;B18665&amp;","&amp;C18665&amp;",'"&amp;D18665&amp;"','"&amp;E18665&amp;"','"&amp;SUBSTITUTE(F18665,"'","''")&amp;"',"&amp;G18665&amp;","&amp;H18665&amp;");"</f>
        <v>INSERT INTO PARAMETERS (PARAMETER_ID, PARAMETER_GROUP_ID,PARAMETER_GROUP_NAME,PARAMETER_NAME,PARAMETER_VALUE,IS_SENSITIVE,IS_ACTIVE) VALUES (19133,1636,'pop6_th_trans_displays','val_file_name','displays',FALSE,TRUE);</v>
      </c>
    </row>
    <row r="18666" spans="1:10" ht="15" hidden="1" customHeight="1">
      <c r="A18666" s="157" t="s">
        <v>36</v>
      </c>
      <c r="B18666" s="5">
        <v>19134</v>
      </c>
      <c r="C18666" s="107">
        <v>1636</v>
      </c>
      <c r="D18666" s="512" t="s">
        <v>2407</v>
      </c>
      <c r="E18666" s="380" t="s">
        <v>2828</v>
      </c>
      <c r="F18666" s="144" t="s">
        <v>3130</v>
      </c>
      <c r="G18666" s="146" t="b">
        <v>0</v>
      </c>
      <c r="H18666" s="146" t="b">
        <v>1</v>
      </c>
      <c r="J18666" t="str">
        <f>"INSERT INTO PARAMETERS (PARAMETER_ID, PARAMETER_GROUP_ID,PARAMETER_GROUP_NAME,PARAMETER_NAME,PARAMETER_VALUE,IS_SENSITIVE,IS_ACTIVE) VALUES ("&amp;B18666&amp;","&amp;C18666&amp;",'"&amp;D18666&amp;"','"&amp;E18666&amp;"','"&amp;SUBSTITUTE(F18666,"'","''")&amp;"',"&amp;G18666&amp;","&amp;H18666&amp;");"</f>
        <v>INSERT INTO PARAMETERS (PARAMETER_ID, PARAMETER_GROUP_ID,PARAMETER_GROUP_NAME,PARAMETER_NAME,PARAMETER_VALUE,IS_SENSITIVE,IS_ACTIVE) VALUES (19134,1636,'pop6_th_trans_displays','val_file_extn','csv',FALSE,TRUE);</v>
      </c>
    </row>
    <row r="18667" spans="1:10" ht="15" hidden="1" customHeight="1">
      <c r="A18667" s="157" t="s">
        <v>36</v>
      </c>
      <c r="B18667" s="5">
        <v>19135</v>
      </c>
      <c r="C18667" s="107">
        <v>1636</v>
      </c>
      <c r="D18667" s="512" t="s">
        <v>2407</v>
      </c>
      <c r="E18667" s="380" t="s">
        <v>2833</v>
      </c>
      <c r="F18667" s="146" t="s">
        <v>2834</v>
      </c>
      <c r="G18667" s="146" t="b">
        <v>0</v>
      </c>
      <c r="H18667" s="146" t="b">
        <v>1</v>
      </c>
      <c r="J18667" t="str">
        <f>"INSERT INTO PARAMETERS (PARAMETER_ID, PARAMETER_GROUP_ID,PARAMETER_GROUP_NAME,PARAMETER_NAME,PARAMETER_VALUE,IS_SENSITIVE,IS_ACTIVE) VALUES ("&amp;B18667&amp;","&amp;C18667&amp;",'"&amp;D18667&amp;"','"&amp;E18667&amp;"','"&amp;SUBSTITUTE(F18667,"'","''")&amp;"',"&amp;G18667&amp;","&amp;H18667&amp;");"</f>
        <v>INSERT INTO PARAMETERS (PARAMETER_ID, PARAMETER_GROUP_ID,PARAMETER_GROUP_NAME,PARAMETER_NAME,PARAMETER_VALUE,IS_SENSITIVE,IS_ACTIVE) VALUES (19135,1636,'pop6_th_trans_displays','load_method','sp',FALSE,TRUE);</v>
      </c>
    </row>
    <row r="18668" spans="1:10" ht="15" hidden="1" customHeight="1">
      <c r="A18668" s="157" t="s">
        <v>36</v>
      </c>
      <c r="B18668" s="5">
        <v>19136</v>
      </c>
      <c r="C18668" s="107">
        <v>1636</v>
      </c>
      <c r="D18668" s="512" t="s">
        <v>2407</v>
      </c>
      <c r="E18668" s="380" t="s">
        <v>2836</v>
      </c>
      <c r="F18668" s="146" t="s">
        <v>13762</v>
      </c>
      <c r="G18668" s="146" t="b">
        <v>0</v>
      </c>
      <c r="H18668" s="146" t="b">
        <v>1</v>
      </c>
      <c r="J18668" t="str">
        <f>"INSERT INTO PARAMETERS (PARAMETER_ID, PARAMETER_GROUP_ID,PARAMETER_GROUP_NAME,PARAMETER_NAME,PARAMETER_VALUE,IS_SENSITIVE,IS_ACTIVE) VALUES ("&amp;B18668&amp;","&amp;C18668&amp;",'"&amp;D18668&amp;"','"&amp;E18668&amp;"','"&amp;SUBSTITUTE(F18668,"'","''")&amp;"',"&amp;G18668&amp;","&amp;H18668&amp;");"</f>
        <v>INSERT INTO PARAMETERS (PARAMETER_ID, PARAMETER_GROUP_ID,PARAMETER_GROUP_NAME,PARAMETER_NAME,PARAMETER_VALUE,IS_SENSITIVE,IS_ACTIVE) VALUES (19136,1636,'pop6_th_trans_displays','sp_name','THASDL_RAW.Pop6_th_trans_PREPROCESSING',FALSE,TRUE);</v>
      </c>
    </row>
    <row r="18669" spans="1:10" ht="15" hidden="1" customHeight="1">
      <c r="A18669" s="157" t="s">
        <v>36</v>
      </c>
      <c r="B18669" s="5">
        <v>19137</v>
      </c>
      <c r="C18669" s="107">
        <v>1636</v>
      </c>
      <c r="D18669" s="512" t="s">
        <v>2407</v>
      </c>
      <c r="E18669" s="380" t="s">
        <v>2839</v>
      </c>
      <c r="F18669" s="5">
        <v>0</v>
      </c>
      <c r="G18669" s="146" t="b">
        <v>0</v>
      </c>
      <c r="H18669" s="146" t="b">
        <v>1</v>
      </c>
      <c r="J18669" t="str">
        <f>"INSERT INTO PARAMETERS (PARAMETER_ID, PARAMETER_GROUP_ID,PARAMETER_GROUP_NAME,PARAMETER_NAME,PARAMETER_VALUE,IS_SENSITIVE,IS_ACTIVE) VALUES ("&amp;B18669&amp;","&amp;C18669&amp;",'"&amp;D18669&amp;"','"&amp;E18669&amp;"','"&amp;SUBSTITUTE(F18669,"'","''")&amp;"',"&amp;G18669&amp;","&amp;H18669&amp;");"</f>
        <v>INSERT INTO PARAMETERS (PARAMETER_ID, PARAMETER_GROUP_ID,PARAMETER_GROUP_NAME,PARAMETER_NAME,PARAMETER_VALUE,IS_SENSITIVE,IS_ACTIVE) VALUES (19137,1636,'pop6_th_trans_displays','sheet_index','0',FALSE,TRUE);</v>
      </c>
    </row>
    <row r="18670" spans="1:10" ht="15" hidden="1" customHeight="1">
      <c r="A18670" s="157" t="s">
        <v>36</v>
      </c>
      <c r="B18670" s="5">
        <v>19138</v>
      </c>
      <c r="C18670" s="107">
        <v>1636</v>
      </c>
      <c r="D18670" s="512" t="s">
        <v>2407</v>
      </c>
      <c r="E18670" s="380" t="s">
        <v>2841</v>
      </c>
      <c r="F18670" s="146" t="s">
        <v>13190</v>
      </c>
      <c r="G18670" s="146" t="b">
        <v>0</v>
      </c>
      <c r="H18670" s="146" t="b">
        <v>1</v>
      </c>
      <c r="J18670" t="str">
        <f>"INSERT INTO PARAMETERS (PARAMETER_ID, PARAMETER_GROUP_ID,PARAMETER_GROUP_NAME,PARAMETER_NAME,PARAMETER_VALUE,IS_SENSITIVE,IS_ACTIVE) VALUES ("&amp;B18670&amp;","&amp;C18670&amp;",'"&amp;D18670&amp;"','"&amp;E18670&amp;"','"&amp;SUBSTITUTE(F18670,"'","''")&amp;"',"&amp;G18670&amp;","&amp;H18670&amp;");"</f>
        <v>INSERT INTO PARAMETERS (PARAMETER_ID, PARAMETER_GROUP_ID,PARAMETER_GROUP_NAME,PARAMETER_NAME,PARAMETER_VALUE,IS_SENSITIVE,IS_ACTIVE) VALUES (19138,1636,'pop6_th_trans_displays','folder_path','pop6/transaction/displaydata/',FALSE,TRUE);</v>
      </c>
    </row>
    <row r="18671" spans="1:10" ht="15" hidden="1" customHeight="1">
      <c r="A18671" s="157" t="s">
        <v>36</v>
      </c>
      <c r="B18671" s="5">
        <v>19139</v>
      </c>
      <c r="C18671" s="107">
        <v>1636</v>
      </c>
      <c r="D18671" s="512" t="s">
        <v>2407</v>
      </c>
      <c r="E18671" s="380" t="s">
        <v>2844</v>
      </c>
      <c r="F18671" s="146" t="s">
        <v>13770</v>
      </c>
      <c r="G18671" s="146" t="b">
        <v>0</v>
      </c>
      <c r="H18671" s="146" t="b">
        <v>1</v>
      </c>
      <c r="J18671" t="str">
        <f>"INSERT INTO PARAMETERS (PARAMETER_ID, PARAMETER_GROUP_ID,PARAMETER_GROUP_NAME,PARAMETER_NAME,PARAMETER_VALUE,IS_SENSITIVE,IS_ACTIVE) VALUES ("&amp;B18671&amp;","&amp;C18671&amp;",'"&amp;D18671&amp;"','"&amp;E18671&amp;"','"&amp;SUBSTITUTE(F18671,"'","''")&amp;"',"&amp;G18671&amp;","&amp;H18671&amp;");"</f>
        <v>INSERT INTO PARAMETERS (PARAMETER_ID, PARAMETER_GROUP_ID,PARAMETER_GROUP_NAME,PARAMETER_NAME,PARAMETER_VALUE,IS_SENSITIVE,IS_ACTIVE) VALUES (19139,1636,'pop6_th_trans_displays','target_table','sdl_pop6_th_displays',FALSE,TRUE);</v>
      </c>
    </row>
    <row r="18672" spans="1:10" ht="15" hidden="1" customHeight="1">
      <c r="A18672" s="157" t="s">
        <v>36</v>
      </c>
      <c r="B18672" s="5">
        <v>19140</v>
      </c>
      <c r="C18672" s="107">
        <v>1636</v>
      </c>
      <c r="D18672" s="512" t="s">
        <v>2407</v>
      </c>
      <c r="E18672" s="380" t="s">
        <v>2847</v>
      </c>
      <c r="F18672" s="146" t="s">
        <v>5228</v>
      </c>
      <c r="G18672" s="146" t="b">
        <v>0</v>
      </c>
      <c r="H18672" s="146" t="b">
        <v>1</v>
      </c>
      <c r="J18672" t="str">
        <f>"INSERT INTO PARAMETERS (PARAMETER_ID, PARAMETER_GROUP_ID,PARAMETER_GROUP_NAME,PARAMETER_NAME,PARAMETER_VALUE,IS_SENSITIVE,IS_ACTIVE) VALUES ("&amp;B18672&amp;","&amp;C18672&amp;",'"&amp;D18672&amp;"','"&amp;E18672&amp;"','"&amp;SUBSTITUTE(F18672,"'","''")&amp;"',"&amp;G18672&amp;","&amp;H18672&amp;");"</f>
        <v>INSERT INTO PARAMETERS (PARAMETER_ID, PARAMETER_GROUP_ID,PARAMETER_GROUP_NAME,PARAMETER_NAME,PARAMETER_VALUE,IS_SENSITIVE,IS_ACTIVE) VALUES (19140,1636,'pop6_th_trans_displays','container','tha',FALSE,TRUE);</v>
      </c>
    </row>
    <row r="18673" spans="1:10" ht="15" hidden="1" customHeight="1">
      <c r="A18673" s="157" t="s">
        <v>36</v>
      </c>
      <c r="B18673" s="5">
        <v>19141</v>
      </c>
      <c r="C18673" s="107">
        <v>1636</v>
      </c>
      <c r="D18673" s="512" t="s">
        <v>2407</v>
      </c>
      <c r="E18673" s="380" t="s">
        <v>2850</v>
      </c>
      <c r="F18673" s="146" t="s">
        <v>5231</v>
      </c>
      <c r="G18673" s="146" t="b">
        <v>0</v>
      </c>
      <c r="H18673" s="146" t="b">
        <v>1</v>
      </c>
      <c r="J18673" t="str">
        <f>"INSERT INTO PARAMETERS (PARAMETER_ID, PARAMETER_GROUP_ID,PARAMETER_GROUP_NAME,PARAMETER_NAME,PARAMETER_VALUE,IS_SENSITIVE,IS_ACTIVE) VALUES ("&amp;B18673&amp;","&amp;C18673&amp;",'"&amp;D18673&amp;"','"&amp;E18673&amp;"','"&amp;SUBSTITUTE(F18673,"'","''")&amp;"',"&amp;G18673&amp;","&amp;H18673&amp;");"</f>
        <v>INSERT INTO PARAMETERS (PARAMETER_ID, PARAMETER_GROUP_ID,PARAMETER_GROUP_NAME,PARAMETER_NAME,PARAMETER_VALUE,IS_SENSITIVE,IS_ACTIVE) VALUES (19141,1636,'pop6_th_trans_displays','target_schema','THASDL_RAW',FALSE,TRUE);</v>
      </c>
    </row>
    <row r="18674" spans="1:10" ht="15" hidden="1" customHeight="1">
      <c r="A18674" s="157" t="s">
        <v>36</v>
      </c>
      <c r="B18674" s="5">
        <v>19142</v>
      </c>
      <c r="C18674" s="107">
        <v>1636</v>
      </c>
      <c r="D18674" s="512" t="s">
        <v>2407</v>
      </c>
      <c r="E18674" s="380" t="s">
        <v>2853</v>
      </c>
      <c r="F18674" s="525" t="s">
        <v>2992</v>
      </c>
      <c r="G18674" s="146" t="b">
        <v>0</v>
      </c>
      <c r="H18674" s="146" t="b">
        <v>1</v>
      </c>
      <c r="J18674" t="str">
        <f>"INSERT INTO PARAMETERS (PARAMETER_ID, PARAMETER_GROUP_ID,PARAMETER_GROUP_NAME,PARAMETER_NAME,PARAMETER_VALUE,IS_SENSITIVE,IS_ACTIVE) VALUES ("&amp;B18674&amp;","&amp;C18674&amp;",'"&amp;D18674&amp;"','"&amp;E18674&amp;"','"&amp;SUBSTITUTE(F18674,"'","''")&amp;"',"&amp;G18674&amp;","&amp;H18674&amp;");"</f>
        <v>INSERT INTO PARAMETERS (PARAMETER_ID, PARAMETER_GROUP_ID,PARAMETER_GROUP_NAME,PARAMETER_NAME,PARAMETER_VALUE,IS_SENSITIVE,IS_ACTIVE) VALUES (19142,1636,'pop6_th_trans_displays','validation','1-1-1',FALSE,TRUE);</v>
      </c>
    </row>
    <row r="18675" spans="1:10" ht="15" hidden="1" customHeight="1">
      <c r="A18675" s="157" t="s">
        <v>36</v>
      </c>
      <c r="B18675" s="5">
        <v>19143</v>
      </c>
      <c r="C18675" s="107">
        <v>1636</v>
      </c>
      <c r="D18675" s="512" t="s">
        <v>2407</v>
      </c>
      <c r="E18675" s="470" t="s">
        <v>2856</v>
      </c>
      <c r="F18675" s="146" t="s">
        <v>10870</v>
      </c>
      <c r="G18675" s="146" t="b">
        <v>0</v>
      </c>
      <c r="H18675" s="146" t="b">
        <v>1</v>
      </c>
      <c r="J18675" t="str">
        <f>"INSERT INTO PARAMETERS (PARAMETER_ID, PARAMETER_GROUP_ID,PARAMETER_GROUP_NAME,PARAMETER_NAME,PARAMETER_VALUE,IS_SENSITIVE,IS_ACTIVE) VALUES ("&amp;B18675&amp;","&amp;C18675&amp;",'"&amp;D18675&amp;"','"&amp;E18675&amp;"','"&amp;SUBSTITUTE(F18675,"'","''")&amp;"',"&amp;G18675&amp;","&amp;H18675&amp;");"</f>
        <v>INSERT INTO PARAMETERS (PARAMETER_ID, PARAMETER_GROUP_ID,PARAMETER_GROUP_NAME,PARAMETER_NAME,PARAMETER_VALUE,IS_SENSITIVE,IS_ACTIVE) VALUES (19143,1636,'pop6_th_trans_displays','index','pre',FALSE,TRUE);</v>
      </c>
    </row>
    <row r="18676" spans="1:10" ht="15" hidden="1" customHeight="1">
      <c r="A18676" s="157" t="s">
        <v>36</v>
      </c>
      <c r="B18676" s="5">
        <v>19144</v>
      </c>
      <c r="C18676" s="107">
        <v>1636</v>
      </c>
      <c r="D18676" s="512" t="s">
        <v>2407</v>
      </c>
      <c r="E18676" s="380" t="s">
        <v>2859</v>
      </c>
      <c r="F18676" s="146" t="s">
        <v>3130</v>
      </c>
      <c r="G18676" s="146" t="b">
        <v>0</v>
      </c>
      <c r="H18676" s="146" t="b">
        <v>1</v>
      </c>
      <c r="J18676" t="str">
        <f>"INSERT INTO PARAMETERS (PARAMETER_ID, PARAMETER_GROUP_ID,PARAMETER_GROUP_NAME,PARAMETER_NAME,PARAMETER_VALUE,IS_SENSITIVE,IS_ACTIVE) VALUES ("&amp;B18676&amp;","&amp;C18676&amp;",'"&amp;D18676&amp;"','"&amp;E18676&amp;"','"&amp;SUBSTITUTE(F18676,"'","''")&amp;"',"&amp;G18676&amp;","&amp;H18676&amp;");"</f>
        <v>INSERT INTO PARAMETERS (PARAMETER_ID, PARAMETER_GROUP_ID,PARAMETER_GROUP_NAME,PARAMETER_NAME,PARAMETER_VALUE,IS_SENSITIVE,IS_ACTIVE) VALUES (19144,1636,'pop6_th_trans_displays','source_extn','csv',FALSE,TRUE);</v>
      </c>
    </row>
    <row r="18677" spans="1:10" ht="15" hidden="1" customHeight="1">
      <c r="A18677" s="157" t="s">
        <v>36</v>
      </c>
      <c r="B18677" s="5">
        <v>19145</v>
      </c>
      <c r="C18677" s="107">
        <v>1636</v>
      </c>
      <c r="D18677" s="512" t="s">
        <v>2407</v>
      </c>
      <c r="E18677" s="380" t="s">
        <v>2861</v>
      </c>
      <c r="F18677" s="146">
        <v>0</v>
      </c>
      <c r="G18677" s="146" t="b">
        <v>0</v>
      </c>
      <c r="H18677" s="146" t="b">
        <v>1</v>
      </c>
      <c r="J18677" t="str">
        <f>"INSERT INTO PARAMETERS (PARAMETER_ID, PARAMETER_GROUP_ID,PARAMETER_GROUP_NAME,PARAMETER_NAME,PARAMETER_VALUE,IS_SENSITIVE,IS_ACTIVE) VALUES ("&amp;B18677&amp;","&amp;C18677&amp;",'"&amp;D18677&amp;"','"&amp;E18677&amp;"','"&amp;SUBSTITUTE(F18677,"'","''")&amp;"',"&amp;G18677&amp;","&amp;H18677&amp;");"</f>
        <v>INSERT INTO PARAMETERS (PARAMETER_ID, PARAMETER_GROUP_ID,PARAMETER_GROUP_NAME,PARAMETER_NAME,PARAMETER_VALUE,IS_SENSITIVE,IS_ACTIVE) VALUES (19145,1636,'pop6_th_trans_displays','file_header_row_num','0',FALSE,TRUE);</v>
      </c>
    </row>
    <row r="18678" spans="1:10" ht="15" hidden="1" customHeight="1">
      <c r="A18678" s="157" t="s">
        <v>36</v>
      </c>
      <c r="B18678" s="5">
        <v>19146</v>
      </c>
      <c r="C18678" s="107">
        <v>1636</v>
      </c>
      <c r="D18678" s="512" t="s">
        <v>2407</v>
      </c>
      <c r="E18678" s="380" t="s">
        <v>2863</v>
      </c>
      <c r="F18678" s="146" t="s">
        <v>2821</v>
      </c>
      <c r="G18678" s="146" t="b">
        <v>0</v>
      </c>
      <c r="H18678" s="146" t="b">
        <v>1</v>
      </c>
      <c r="J18678" t="str">
        <f>"INSERT INTO PARAMETERS (PARAMETER_ID, PARAMETER_GROUP_ID,PARAMETER_GROUP_NAME,PARAMETER_NAME,PARAMETER_VALUE,IS_SENSITIVE,IS_ACTIVE) VALUES ("&amp;B18678&amp;","&amp;C18678&amp;",'"&amp;D18678&amp;"','"&amp;E18678&amp;"','"&amp;SUBSTITUTE(F18678,"'","''")&amp;"',"&amp;G18678&amp;","&amp;H18678&amp;");"</f>
        <v>INSERT INTO PARAMETERS (PARAMETER_ID, PARAMETER_GROUP_ID,PARAMETER_GROUP_NAME,PARAMETER_NAME,PARAMETER_VALUE,IS_SENSITIVE,IS_ACTIVE) VALUES (19146,1636,'pop6_th_trans_displays','is_truncate','Y',FALSE,TRUE);</v>
      </c>
    </row>
    <row r="18679" spans="1:10" ht="15" hidden="1" customHeight="1">
      <c r="A18679" s="157" t="s">
        <v>36</v>
      </c>
      <c r="B18679" s="5">
        <v>19147</v>
      </c>
      <c r="C18679" s="107">
        <v>1636</v>
      </c>
      <c r="D18679" s="512" t="s">
        <v>2407</v>
      </c>
      <c r="E18679" s="380" t="s">
        <v>2820</v>
      </c>
      <c r="F18679" s="146" t="s">
        <v>2821</v>
      </c>
      <c r="G18679" s="146" t="b">
        <v>0</v>
      </c>
      <c r="H18679" s="146" t="b">
        <v>1</v>
      </c>
      <c r="J18679" t="str">
        <f>"INSERT INTO PARAMETERS (PARAMETER_ID, PARAMETER_GROUP_ID,PARAMETER_GROUP_NAME,PARAMETER_NAME,PARAMETER_VALUE,IS_SENSITIVE,IS_ACTIVE) VALUES ("&amp;B18679&amp;","&amp;C18679&amp;",'"&amp;D18679&amp;"','"&amp;E18679&amp;"','"&amp;SUBSTITUTE(F18679,"'","''")&amp;"',"&amp;G18679&amp;","&amp;H18679&amp;");"</f>
        <v>INSERT INTO PARAMETERS (PARAMETER_ID, PARAMETER_GROUP_ID,PARAMETER_GROUP_NAME,PARAMETER_NAME,PARAMETER_VALUE,IS_SENSITIVE,IS_ACTIVE) VALUES (19147,1636,'pop6_th_trans_displays','trigger_mail','Y',FALSE,TRUE);</v>
      </c>
    </row>
    <row r="18680" spans="1:10" ht="15" hidden="1" customHeight="1">
      <c r="A18680" s="157" t="s">
        <v>36</v>
      </c>
      <c r="B18680" s="5">
        <v>19148</v>
      </c>
      <c r="C18680" s="107">
        <v>1636</v>
      </c>
      <c r="D18680" s="512" t="s">
        <v>2407</v>
      </c>
      <c r="E18680" s="380" t="s">
        <v>2831</v>
      </c>
      <c r="F18680" s="146" t="s">
        <v>2821</v>
      </c>
      <c r="G18680" s="146" t="b">
        <v>0</v>
      </c>
      <c r="H18680" s="146" t="b">
        <v>1</v>
      </c>
      <c r="J18680" t="str">
        <f>"INSERT INTO PARAMETERS (PARAMETER_ID, PARAMETER_GROUP_ID,PARAMETER_GROUP_NAME,PARAMETER_NAME,PARAMETER_VALUE,IS_SENSITIVE,IS_ACTIVE) VALUES ("&amp;B18680&amp;","&amp;C18680&amp;",'"&amp;D18680&amp;"','"&amp;E18680&amp;"','"&amp;SUBSTITUTE(F18680,"'","''")&amp;"',"&amp;G18680&amp;","&amp;H18680&amp;");"</f>
        <v>INSERT INTO PARAMETERS (PARAMETER_ID, PARAMETER_GROUP_ID,PARAMETER_GROUP_NAME,PARAMETER_NAME,PARAMETER_VALUE,IS_SENSITIVE,IS_ACTIVE) VALUES (19148,1636,'pop6_th_trans_displays','business_mail_trigger','Y',FALSE,TRUE);</v>
      </c>
    </row>
    <row r="18681" spans="1:10" ht="15" hidden="1" customHeight="1">
      <c r="A18681" s="471" t="s">
        <v>36</v>
      </c>
      <c r="B18681" s="5">
        <v>19149</v>
      </c>
      <c r="C18681" s="107">
        <v>1637</v>
      </c>
      <c r="D18681" s="880" t="s">
        <v>2408</v>
      </c>
      <c r="E18681" s="468" t="s">
        <v>2817</v>
      </c>
      <c r="F18681" s="472" t="s">
        <v>13221</v>
      </c>
      <c r="G18681" s="472" t="b">
        <v>0</v>
      </c>
      <c r="H18681" s="472" t="b">
        <v>1</v>
      </c>
      <c r="J18681" t="str">
        <f>"INSERT INTO PARAMETERS (PARAMETER_ID, PARAMETER_GROUP_ID,PARAMETER_GROUP_NAME,PARAMETER_NAME,PARAMETER_VALUE,IS_SENSITIVE,IS_ACTIVE) VALUES ("&amp;B18681&amp;","&amp;C18681&amp;",'"&amp;D18681&amp;"','"&amp;E18681&amp;"','"&amp;SUBSTITUTE(F18681,"'","''")&amp;"',"&amp;G18681&amp;","&amp;H18681&amp;");"</f>
        <v>INSERT INTO PARAMETERS (PARAMETER_ID, PARAMETER_GROUP_ID,PARAMETER_GROUP_NAME,PARAMETER_NAME,PARAMETER_VALUE,IS_SENSITIVE,IS_ACTIVE) VALUES (19149,1637,'pop6_th_trans_displays_plan','val_file_header','Display_Plan_ID,Status,Allocation_Method,POP_Code_or_POP_List_Code,Team,Display_Code,Display_Name,Required_Number_of_Displays,Start_Date,End_Date,Product_Attribute_ID,Product_Attribute,Product_Attribute_Value_ID,Product_Attribute_Value,Comments',FALSE,TRUE);</v>
      </c>
    </row>
    <row r="18682" spans="1:10" ht="15" hidden="1" customHeight="1">
      <c r="A18682" s="157" t="s">
        <v>36</v>
      </c>
      <c r="B18682" s="5">
        <v>19150</v>
      </c>
      <c r="C18682" s="107">
        <v>1637</v>
      </c>
      <c r="D18682" s="512" t="s">
        <v>2408</v>
      </c>
      <c r="E18682" s="380" t="s">
        <v>2823</v>
      </c>
      <c r="F18682" s="5" t="s">
        <v>13193</v>
      </c>
      <c r="G18682" s="157" t="b">
        <v>0</v>
      </c>
      <c r="H18682" s="146" t="b">
        <v>1</v>
      </c>
      <c r="J18682" t="str">
        <f>"INSERT INTO PARAMETERS (PARAMETER_ID, PARAMETER_GROUP_ID,PARAMETER_GROUP_NAME,PARAMETER_NAME,PARAMETER_VALUE,IS_SENSITIVE,IS_ACTIVE) VALUES ("&amp;B18682&amp;","&amp;C18682&amp;",'"&amp;D18682&amp;"','"&amp;E18682&amp;"','"&amp;SUBSTITUTE(F18682,"'","''")&amp;"',"&amp;G18682&amp;","&amp;H18682&amp;");"</f>
        <v>INSERT INTO PARAMETERS (PARAMETER_ID, PARAMETER_GROUP_ID,PARAMETER_GROUP_NAME,PARAMETER_NAME,PARAMETER_VALUE,IS_SENSITIVE,IS_ACTIVE) VALUES (19150,1637,'pop6_th_trans_displays_plan','file_spec','display_plans',FALSE,TRUE);</v>
      </c>
    </row>
    <row r="18683" spans="1:10" ht="15" hidden="1" customHeight="1">
      <c r="A18683" s="157" t="s">
        <v>36</v>
      </c>
      <c r="B18683" s="5">
        <v>19151</v>
      </c>
      <c r="C18683" s="107">
        <v>1637</v>
      </c>
      <c r="D18683" s="512" t="s">
        <v>2408</v>
      </c>
      <c r="E18683" s="380" t="s">
        <v>2826</v>
      </c>
      <c r="F18683" s="5" t="s">
        <v>13193</v>
      </c>
      <c r="G18683" s="157" t="b">
        <v>0</v>
      </c>
      <c r="H18683" s="146" t="b">
        <v>1</v>
      </c>
      <c r="J18683" t="str">
        <f>"INSERT INTO PARAMETERS (PARAMETER_ID, PARAMETER_GROUP_ID,PARAMETER_GROUP_NAME,PARAMETER_NAME,PARAMETER_VALUE,IS_SENSITIVE,IS_ACTIVE) VALUES ("&amp;B18683&amp;","&amp;C18683&amp;",'"&amp;D18683&amp;"','"&amp;E18683&amp;"','"&amp;SUBSTITUTE(F18683,"'","''")&amp;"',"&amp;G18683&amp;","&amp;H18683&amp;");"</f>
        <v>INSERT INTO PARAMETERS (PARAMETER_ID, PARAMETER_GROUP_ID,PARAMETER_GROUP_NAME,PARAMETER_NAME,PARAMETER_VALUE,IS_SENSITIVE,IS_ACTIVE) VALUES (19151,1637,'pop6_th_trans_displays_plan','val_file_name','display_plans',FALSE,TRUE);</v>
      </c>
    </row>
    <row r="18684" spans="1:10" ht="15" hidden="1" customHeight="1">
      <c r="A18684" s="157" t="s">
        <v>36</v>
      </c>
      <c r="B18684" s="5">
        <v>19152</v>
      </c>
      <c r="C18684" s="107">
        <v>1637</v>
      </c>
      <c r="D18684" s="512" t="s">
        <v>2408</v>
      </c>
      <c r="E18684" s="380" t="s">
        <v>2828</v>
      </c>
      <c r="F18684" s="144" t="s">
        <v>3130</v>
      </c>
      <c r="G18684" s="146" t="b">
        <v>0</v>
      </c>
      <c r="H18684" s="146" t="b">
        <v>1</v>
      </c>
      <c r="J18684" t="str">
        <f>"INSERT INTO PARAMETERS (PARAMETER_ID, PARAMETER_GROUP_ID,PARAMETER_GROUP_NAME,PARAMETER_NAME,PARAMETER_VALUE,IS_SENSITIVE,IS_ACTIVE) VALUES ("&amp;B18684&amp;","&amp;C18684&amp;",'"&amp;D18684&amp;"','"&amp;E18684&amp;"','"&amp;SUBSTITUTE(F18684,"'","''")&amp;"',"&amp;G18684&amp;","&amp;H18684&amp;");"</f>
        <v>INSERT INTO PARAMETERS (PARAMETER_ID, PARAMETER_GROUP_ID,PARAMETER_GROUP_NAME,PARAMETER_NAME,PARAMETER_VALUE,IS_SENSITIVE,IS_ACTIVE) VALUES (19152,1637,'pop6_th_trans_displays_plan','val_file_extn','csv',FALSE,TRUE);</v>
      </c>
    </row>
    <row r="18685" spans="1:10" ht="15" hidden="1" customHeight="1">
      <c r="A18685" s="157" t="s">
        <v>36</v>
      </c>
      <c r="B18685" s="5">
        <v>19153</v>
      </c>
      <c r="C18685" s="107">
        <v>1637</v>
      </c>
      <c r="D18685" s="512" t="s">
        <v>2408</v>
      </c>
      <c r="E18685" s="380" t="s">
        <v>2833</v>
      </c>
      <c r="F18685" s="146" t="s">
        <v>2834</v>
      </c>
      <c r="G18685" s="146" t="b">
        <v>0</v>
      </c>
      <c r="H18685" s="146" t="b">
        <v>1</v>
      </c>
      <c r="J18685" t="str">
        <f>"INSERT INTO PARAMETERS (PARAMETER_ID, PARAMETER_GROUP_ID,PARAMETER_GROUP_NAME,PARAMETER_NAME,PARAMETER_VALUE,IS_SENSITIVE,IS_ACTIVE) VALUES ("&amp;B18685&amp;","&amp;C18685&amp;",'"&amp;D18685&amp;"','"&amp;E18685&amp;"','"&amp;SUBSTITUTE(F18685,"'","''")&amp;"',"&amp;G18685&amp;","&amp;H18685&amp;");"</f>
        <v>INSERT INTO PARAMETERS (PARAMETER_ID, PARAMETER_GROUP_ID,PARAMETER_GROUP_NAME,PARAMETER_NAME,PARAMETER_VALUE,IS_SENSITIVE,IS_ACTIVE) VALUES (19153,1637,'pop6_th_trans_displays_plan','load_method','sp',FALSE,TRUE);</v>
      </c>
    </row>
    <row r="18686" spans="1:10" ht="15" hidden="1" customHeight="1">
      <c r="A18686" s="157" t="s">
        <v>36</v>
      </c>
      <c r="B18686" s="5">
        <v>19154</v>
      </c>
      <c r="C18686" s="107">
        <v>1637</v>
      </c>
      <c r="D18686" s="512" t="s">
        <v>2408</v>
      </c>
      <c r="E18686" s="380" t="s">
        <v>2836</v>
      </c>
      <c r="F18686" s="146" t="s">
        <v>13762</v>
      </c>
      <c r="G18686" s="146" t="b">
        <v>0</v>
      </c>
      <c r="H18686" s="146" t="b">
        <v>1</v>
      </c>
      <c r="J18686" t="str">
        <f>"INSERT INTO PARAMETERS (PARAMETER_ID, PARAMETER_GROUP_ID,PARAMETER_GROUP_NAME,PARAMETER_NAME,PARAMETER_VALUE,IS_SENSITIVE,IS_ACTIVE) VALUES ("&amp;B18686&amp;","&amp;C18686&amp;",'"&amp;D18686&amp;"','"&amp;E18686&amp;"','"&amp;SUBSTITUTE(F18686,"'","''")&amp;"',"&amp;G18686&amp;","&amp;H18686&amp;");"</f>
        <v>INSERT INTO PARAMETERS (PARAMETER_ID, PARAMETER_GROUP_ID,PARAMETER_GROUP_NAME,PARAMETER_NAME,PARAMETER_VALUE,IS_SENSITIVE,IS_ACTIVE) VALUES (19154,1637,'pop6_th_trans_displays_plan','sp_name','THASDL_RAW.Pop6_th_trans_PREPROCESSING',FALSE,TRUE);</v>
      </c>
    </row>
    <row r="18687" spans="1:10" ht="15" hidden="1" customHeight="1">
      <c r="A18687" s="157" t="s">
        <v>36</v>
      </c>
      <c r="B18687" s="5">
        <v>19155</v>
      </c>
      <c r="C18687" s="107">
        <v>1637</v>
      </c>
      <c r="D18687" s="512" t="s">
        <v>2408</v>
      </c>
      <c r="E18687" s="380" t="s">
        <v>2839</v>
      </c>
      <c r="F18687" s="5">
        <v>0</v>
      </c>
      <c r="G18687" s="146" t="b">
        <v>0</v>
      </c>
      <c r="H18687" s="146" t="b">
        <v>1</v>
      </c>
      <c r="J18687" t="str">
        <f>"INSERT INTO PARAMETERS (PARAMETER_ID, PARAMETER_GROUP_ID,PARAMETER_GROUP_NAME,PARAMETER_NAME,PARAMETER_VALUE,IS_SENSITIVE,IS_ACTIVE) VALUES ("&amp;B18687&amp;","&amp;C18687&amp;",'"&amp;D18687&amp;"','"&amp;E18687&amp;"','"&amp;SUBSTITUTE(F18687,"'","''")&amp;"',"&amp;G18687&amp;","&amp;H18687&amp;");"</f>
        <v>INSERT INTO PARAMETERS (PARAMETER_ID, PARAMETER_GROUP_ID,PARAMETER_GROUP_NAME,PARAMETER_NAME,PARAMETER_VALUE,IS_SENSITIVE,IS_ACTIVE) VALUES (19155,1637,'pop6_th_trans_displays_plan','sheet_index','0',FALSE,TRUE);</v>
      </c>
    </row>
    <row r="18688" spans="1:10" ht="15" hidden="1" customHeight="1">
      <c r="A18688" s="157" t="s">
        <v>36</v>
      </c>
      <c r="B18688" s="5">
        <v>19156</v>
      </c>
      <c r="C18688" s="107">
        <v>1637</v>
      </c>
      <c r="D18688" s="512" t="s">
        <v>2408</v>
      </c>
      <c r="E18688" s="380" t="s">
        <v>2841</v>
      </c>
      <c r="F18688" s="146" t="s">
        <v>13194</v>
      </c>
      <c r="G18688" s="146" t="b">
        <v>0</v>
      </c>
      <c r="H18688" s="146" t="b">
        <v>1</v>
      </c>
      <c r="J18688" t="str">
        <f>"INSERT INTO PARAMETERS (PARAMETER_ID, PARAMETER_GROUP_ID,PARAMETER_GROUP_NAME,PARAMETER_NAME,PARAMETER_VALUE,IS_SENSITIVE,IS_ACTIVE) VALUES ("&amp;B18688&amp;","&amp;C18688&amp;",'"&amp;D18688&amp;"','"&amp;E18688&amp;"','"&amp;SUBSTITUTE(F18688,"'","''")&amp;"',"&amp;G18688&amp;","&amp;H18688&amp;");"</f>
        <v>INSERT INTO PARAMETERS (PARAMETER_ID, PARAMETER_GROUP_ID,PARAMETER_GROUP_NAME,PARAMETER_NAME,PARAMETER_VALUE,IS_SENSITIVE,IS_ACTIVE) VALUES (19156,1637,'pop6_th_trans_displays_plan','folder_path','pop6/transaction/displaydata/display_plans/',FALSE,TRUE);</v>
      </c>
    </row>
    <row r="18689" spans="1:10" ht="15" hidden="1" customHeight="1">
      <c r="A18689" s="157" t="s">
        <v>36</v>
      </c>
      <c r="B18689" s="5">
        <v>19157</v>
      </c>
      <c r="C18689" s="107">
        <v>1637</v>
      </c>
      <c r="D18689" s="512" t="s">
        <v>2408</v>
      </c>
      <c r="E18689" s="380" t="s">
        <v>2844</v>
      </c>
      <c r="F18689" s="146" t="s">
        <v>13771</v>
      </c>
      <c r="G18689" s="146" t="b">
        <v>0</v>
      </c>
      <c r="H18689" s="146" t="b">
        <v>1</v>
      </c>
      <c r="J18689" t="str">
        <f>"INSERT INTO PARAMETERS (PARAMETER_ID, PARAMETER_GROUP_ID,PARAMETER_GROUP_NAME,PARAMETER_NAME,PARAMETER_VALUE,IS_SENSITIVE,IS_ACTIVE) VALUES ("&amp;B18689&amp;","&amp;C18689&amp;",'"&amp;D18689&amp;"','"&amp;E18689&amp;"','"&amp;SUBSTITUTE(F18689,"'","''")&amp;"',"&amp;G18689&amp;","&amp;H18689&amp;");"</f>
        <v>INSERT INTO PARAMETERS (PARAMETER_ID, PARAMETER_GROUP_ID,PARAMETER_GROUP_NAME,PARAMETER_NAME,PARAMETER_VALUE,IS_SENSITIVE,IS_ACTIVE) VALUES (19157,1637,'pop6_th_trans_displays_plan','target_table','sdl_pop6_th_display_plans',FALSE,TRUE);</v>
      </c>
    </row>
    <row r="18690" spans="1:10" ht="15" hidden="1" customHeight="1">
      <c r="A18690" s="157" t="s">
        <v>36</v>
      </c>
      <c r="B18690" s="5">
        <v>19158</v>
      </c>
      <c r="C18690" s="107">
        <v>1637</v>
      </c>
      <c r="D18690" s="512" t="s">
        <v>2408</v>
      </c>
      <c r="E18690" s="380" t="s">
        <v>2847</v>
      </c>
      <c r="F18690" s="146" t="s">
        <v>5228</v>
      </c>
      <c r="G18690" s="146" t="b">
        <v>0</v>
      </c>
      <c r="H18690" s="146" t="b">
        <v>1</v>
      </c>
      <c r="J18690" t="str">
        <f>"INSERT INTO PARAMETERS (PARAMETER_ID, PARAMETER_GROUP_ID,PARAMETER_GROUP_NAME,PARAMETER_NAME,PARAMETER_VALUE,IS_SENSITIVE,IS_ACTIVE) VALUES ("&amp;B18690&amp;","&amp;C18690&amp;",'"&amp;D18690&amp;"','"&amp;E18690&amp;"','"&amp;SUBSTITUTE(F18690,"'","''")&amp;"',"&amp;G18690&amp;","&amp;H18690&amp;");"</f>
        <v>INSERT INTO PARAMETERS (PARAMETER_ID, PARAMETER_GROUP_ID,PARAMETER_GROUP_NAME,PARAMETER_NAME,PARAMETER_VALUE,IS_SENSITIVE,IS_ACTIVE) VALUES (19158,1637,'pop6_th_trans_displays_plan','container','tha',FALSE,TRUE);</v>
      </c>
    </row>
    <row r="18691" spans="1:10" ht="15" hidden="1" customHeight="1">
      <c r="A18691" s="157" t="s">
        <v>36</v>
      </c>
      <c r="B18691" s="5">
        <v>19159</v>
      </c>
      <c r="C18691" s="107">
        <v>1637</v>
      </c>
      <c r="D18691" s="512" t="s">
        <v>2408</v>
      </c>
      <c r="E18691" s="380" t="s">
        <v>2850</v>
      </c>
      <c r="F18691" s="146" t="s">
        <v>5231</v>
      </c>
      <c r="G18691" s="146" t="b">
        <v>0</v>
      </c>
      <c r="H18691" s="146" t="b">
        <v>1</v>
      </c>
      <c r="J18691" t="str">
        <f>"INSERT INTO PARAMETERS (PARAMETER_ID, PARAMETER_GROUP_ID,PARAMETER_GROUP_NAME,PARAMETER_NAME,PARAMETER_VALUE,IS_SENSITIVE,IS_ACTIVE) VALUES ("&amp;B18691&amp;","&amp;C18691&amp;",'"&amp;D18691&amp;"','"&amp;E18691&amp;"','"&amp;SUBSTITUTE(F18691,"'","''")&amp;"',"&amp;G18691&amp;","&amp;H18691&amp;");"</f>
        <v>INSERT INTO PARAMETERS (PARAMETER_ID, PARAMETER_GROUP_ID,PARAMETER_GROUP_NAME,PARAMETER_NAME,PARAMETER_VALUE,IS_SENSITIVE,IS_ACTIVE) VALUES (19159,1637,'pop6_th_trans_displays_plan','target_schema','THASDL_RAW',FALSE,TRUE);</v>
      </c>
    </row>
    <row r="18692" spans="1:10" ht="15" hidden="1" customHeight="1">
      <c r="A18692" s="157" t="s">
        <v>36</v>
      </c>
      <c r="B18692" s="5">
        <v>19160</v>
      </c>
      <c r="C18692" s="107">
        <v>1637</v>
      </c>
      <c r="D18692" s="512" t="s">
        <v>2408</v>
      </c>
      <c r="E18692" s="380" t="s">
        <v>2853</v>
      </c>
      <c r="F18692" s="525" t="s">
        <v>2992</v>
      </c>
      <c r="G18692" s="146" t="b">
        <v>0</v>
      </c>
      <c r="H18692" s="146" t="b">
        <v>1</v>
      </c>
      <c r="J18692" t="str">
        <f>"INSERT INTO PARAMETERS (PARAMETER_ID, PARAMETER_GROUP_ID,PARAMETER_GROUP_NAME,PARAMETER_NAME,PARAMETER_VALUE,IS_SENSITIVE,IS_ACTIVE) VALUES ("&amp;B18692&amp;","&amp;C18692&amp;",'"&amp;D18692&amp;"','"&amp;E18692&amp;"','"&amp;SUBSTITUTE(F18692,"'","''")&amp;"',"&amp;G18692&amp;","&amp;H18692&amp;");"</f>
        <v>INSERT INTO PARAMETERS (PARAMETER_ID, PARAMETER_GROUP_ID,PARAMETER_GROUP_NAME,PARAMETER_NAME,PARAMETER_VALUE,IS_SENSITIVE,IS_ACTIVE) VALUES (19160,1637,'pop6_th_trans_displays_plan','validation','1-1-1',FALSE,TRUE);</v>
      </c>
    </row>
    <row r="18693" spans="1:10" ht="15" hidden="1" customHeight="1">
      <c r="A18693" s="157" t="s">
        <v>36</v>
      </c>
      <c r="B18693" s="5">
        <v>19161</v>
      </c>
      <c r="C18693" s="107">
        <v>1637</v>
      </c>
      <c r="D18693" s="512" t="s">
        <v>2408</v>
      </c>
      <c r="E18693" s="470" t="s">
        <v>2856</v>
      </c>
      <c r="F18693" s="146" t="s">
        <v>10870</v>
      </c>
      <c r="G18693" s="146" t="b">
        <v>0</v>
      </c>
      <c r="H18693" s="146" t="b">
        <v>1</v>
      </c>
      <c r="J18693" t="str">
        <f>"INSERT INTO PARAMETERS (PARAMETER_ID, PARAMETER_GROUP_ID,PARAMETER_GROUP_NAME,PARAMETER_NAME,PARAMETER_VALUE,IS_SENSITIVE,IS_ACTIVE) VALUES ("&amp;B18693&amp;","&amp;C18693&amp;",'"&amp;D18693&amp;"','"&amp;E18693&amp;"','"&amp;SUBSTITUTE(F18693,"'","''")&amp;"',"&amp;G18693&amp;","&amp;H18693&amp;");"</f>
        <v>INSERT INTO PARAMETERS (PARAMETER_ID, PARAMETER_GROUP_ID,PARAMETER_GROUP_NAME,PARAMETER_NAME,PARAMETER_VALUE,IS_SENSITIVE,IS_ACTIVE) VALUES (19161,1637,'pop6_th_trans_displays_plan','index','pre',FALSE,TRUE);</v>
      </c>
    </row>
    <row r="18694" spans="1:10" ht="15" hidden="1" customHeight="1">
      <c r="A18694" s="157" t="s">
        <v>36</v>
      </c>
      <c r="B18694" s="5">
        <v>19162</v>
      </c>
      <c r="C18694" s="107">
        <v>1637</v>
      </c>
      <c r="D18694" s="512" t="s">
        <v>2408</v>
      </c>
      <c r="E18694" s="380" t="s">
        <v>2859</v>
      </c>
      <c r="F18694" s="146" t="s">
        <v>3130</v>
      </c>
      <c r="G18694" s="146" t="b">
        <v>0</v>
      </c>
      <c r="H18694" s="146" t="b">
        <v>1</v>
      </c>
      <c r="J18694" t="str">
        <f>"INSERT INTO PARAMETERS (PARAMETER_ID, PARAMETER_GROUP_ID,PARAMETER_GROUP_NAME,PARAMETER_NAME,PARAMETER_VALUE,IS_SENSITIVE,IS_ACTIVE) VALUES ("&amp;B18694&amp;","&amp;C18694&amp;",'"&amp;D18694&amp;"','"&amp;E18694&amp;"','"&amp;SUBSTITUTE(F18694,"'","''")&amp;"',"&amp;G18694&amp;","&amp;H18694&amp;");"</f>
        <v>INSERT INTO PARAMETERS (PARAMETER_ID, PARAMETER_GROUP_ID,PARAMETER_GROUP_NAME,PARAMETER_NAME,PARAMETER_VALUE,IS_SENSITIVE,IS_ACTIVE) VALUES (19162,1637,'pop6_th_trans_displays_plan','source_extn','csv',FALSE,TRUE);</v>
      </c>
    </row>
    <row r="18695" spans="1:10" ht="15" hidden="1" customHeight="1">
      <c r="A18695" s="157" t="s">
        <v>36</v>
      </c>
      <c r="B18695" s="5">
        <v>19163</v>
      </c>
      <c r="C18695" s="107">
        <v>1637</v>
      </c>
      <c r="D18695" s="512" t="s">
        <v>2408</v>
      </c>
      <c r="E18695" s="380" t="s">
        <v>2861</v>
      </c>
      <c r="F18695" s="146">
        <v>0</v>
      </c>
      <c r="G18695" s="146" t="b">
        <v>0</v>
      </c>
      <c r="H18695" s="146" t="b">
        <v>1</v>
      </c>
      <c r="J18695" t="str">
        <f>"INSERT INTO PARAMETERS (PARAMETER_ID, PARAMETER_GROUP_ID,PARAMETER_GROUP_NAME,PARAMETER_NAME,PARAMETER_VALUE,IS_SENSITIVE,IS_ACTIVE) VALUES ("&amp;B18695&amp;","&amp;C18695&amp;",'"&amp;D18695&amp;"','"&amp;E18695&amp;"','"&amp;SUBSTITUTE(F18695,"'","''")&amp;"',"&amp;G18695&amp;","&amp;H18695&amp;");"</f>
        <v>INSERT INTO PARAMETERS (PARAMETER_ID, PARAMETER_GROUP_ID,PARAMETER_GROUP_NAME,PARAMETER_NAME,PARAMETER_VALUE,IS_SENSITIVE,IS_ACTIVE) VALUES (19163,1637,'pop6_th_trans_displays_plan','file_header_row_num','0',FALSE,TRUE);</v>
      </c>
    </row>
    <row r="18696" spans="1:10" ht="15" hidden="1" customHeight="1">
      <c r="A18696" s="157" t="s">
        <v>36</v>
      </c>
      <c r="B18696" s="5">
        <v>19164</v>
      </c>
      <c r="C18696" s="107">
        <v>1637</v>
      </c>
      <c r="D18696" s="512" t="s">
        <v>2408</v>
      </c>
      <c r="E18696" s="380" t="s">
        <v>2863</v>
      </c>
      <c r="F18696" s="146" t="s">
        <v>2821</v>
      </c>
      <c r="G18696" s="146" t="b">
        <v>0</v>
      </c>
      <c r="H18696" s="146" t="b">
        <v>1</v>
      </c>
      <c r="J18696" t="str">
        <f>"INSERT INTO PARAMETERS (PARAMETER_ID, PARAMETER_GROUP_ID,PARAMETER_GROUP_NAME,PARAMETER_NAME,PARAMETER_VALUE,IS_SENSITIVE,IS_ACTIVE) VALUES ("&amp;B18696&amp;","&amp;C18696&amp;",'"&amp;D18696&amp;"','"&amp;E18696&amp;"','"&amp;SUBSTITUTE(F18696,"'","''")&amp;"',"&amp;G18696&amp;","&amp;H18696&amp;");"</f>
        <v>INSERT INTO PARAMETERS (PARAMETER_ID, PARAMETER_GROUP_ID,PARAMETER_GROUP_NAME,PARAMETER_NAME,PARAMETER_VALUE,IS_SENSITIVE,IS_ACTIVE) VALUES (19164,1637,'pop6_th_trans_displays_plan','is_truncate','Y',FALSE,TRUE);</v>
      </c>
    </row>
    <row r="18697" spans="1:10" ht="15" hidden="1" customHeight="1">
      <c r="A18697" s="157" t="s">
        <v>36</v>
      </c>
      <c r="B18697" s="5">
        <v>19165</v>
      </c>
      <c r="C18697" s="107">
        <v>1637</v>
      </c>
      <c r="D18697" s="512" t="s">
        <v>2408</v>
      </c>
      <c r="E18697" s="380" t="s">
        <v>2820</v>
      </c>
      <c r="F18697" s="146" t="s">
        <v>2821</v>
      </c>
      <c r="G18697" s="146" t="b">
        <v>0</v>
      </c>
      <c r="H18697" s="146" t="b">
        <v>1</v>
      </c>
      <c r="J18697" t="str">
        <f>"INSERT INTO PARAMETERS (PARAMETER_ID, PARAMETER_GROUP_ID,PARAMETER_GROUP_NAME,PARAMETER_NAME,PARAMETER_VALUE,IS_SENSITIVE,IS_ACTIVE) VALUES ("&amp;B18697&amp;","&amp;C18697&amp;",'"&amp;D18697&amp;"','"&amp;E18697&amp;"','"&amp;SUBSTITUTE(F18697,"'","''")&amp;"',"&amp;G18697&amp;","&amp;H18697&amp;");"</f>
        <v>INSERT INTO PARAMETERS (PARAMETER_ID, PARAMETER_GROUP_ID,PARAMETER_GROUP_NAME,PARAMETER_NAME,PARAMETER_VALUE,IS_SENSITIVE,IS_ACTIVE) VALUES (19165,1637,'pop6_th_trans_displays_plan','trigger_mail','Y',FALSE,TRUE);</v>
      </c>
    </row>
    <row r="18698" spans="1:10" ht="15" hidden="1" customHeight="1">
      <c r="A18698" s="157" t="s">
        <v>36</v>
      </c>
      <c r="B18698" s="5">
        <v>19166</v>
      </c>
      <c r="C18698" s="107">
        <v>1637</v>
      </c>
      <c r="D18698" s="512" t="s">
        <v>2408</v>
      </c>
      <c r="E18698" s="380" t="s">
        <v>2831</v>
      </c>
      <c r="F18698" s="146" t="s">
        <v>2821</v>
      </c>
      <c r="G18698" s="146" t="b">
        <v>0</v>
      </c>
      <c r="H18698" s="146" t="b">
        <v>1</v>
      </c>
      <c r="J18698" t="str">
        <f>"INSERT INTO PARAMETERS (PARAMETER_ID, PARAMETER_GROUP_ID,PARAMETER_GROUP_NAME,PARAMETER_NAME,PARAMETER_VALUE,IS_SENSITIVE,IS_ACTIVE) VALUES ("&amp;B18698&amp;","&amp;C18698&amp;",'"&amp;D18698&amp;"','"&amp;E18698&amp;"','"&amp;SUBSTITUTE(F18698,"'","''")&amp;"',"&amp;G18698&amp;","&amp;H18698&amp;");"</f>
        <v>INSERT INTO PARAMETERS (PARAMETER_ID, PARAMETER_GROUP_ID,PARAMETER_GROUP_NAME,PARAMETER_NAME,PARAMETER_VALUE,IS_SENSITIVE,IS_ACTIVE) VALUES (19166,1637,'pop6_th_trans_displays_plan','business_mail_trigger','Y',FALSE,TRUE);</v>
      </c>
    </row>
    <row r="18699" spans="1:10" ht="15" hidden="1" customHeight="1">
      <c r="A18699" s="471" t="s">
        <v>36</v>
      </c>
      <c r="B18699" s="5">
        <v>19167</v>
      </c>
      <c r="C18699" s="107">
        <v>1638</v>
      </c>
      <c r="D18699" s="880" t="s">
        <v>2409</v>
      </c>
      <c r="E18699" s="468" t="s">
        <v>2817</v>
      </c>
      <c r="F18699" s="472" t="s">
        <v>13232</v>
      </c>
      <c r="G18699" s="472" t="b">
        <v>0</v>
      </c>
      <c r="H18699" s="472" t="b">
        <v>1</v>
      </c>
      <c r="J18699" t="str">
        <f>"INSERT INTO PARAMETERS (PARAMETER_ID, PARAMETER_GROUP_ID,PARAMETER_GROUP_NAME,PARAMETER_NAME,PARAMETER_VALUE,IS_SENSITIVE,IS_ACTIVE) VALUES ("&amp;B18699&amp;","&amp;C18699&amp;",'"&amp;D18699&amp;"','"&amp;E18699&amp;"','"&amp;SUBSTITUTE(F18699,"'","''")&amp;"',"&amp;G18699&amp;","&amp;H18699&amp;");"</f>
        <v>INSERT INTO PARAMETERS (PARAMETER_ID, PARAMETER_GROUP_ID,PARAMETER_GROUP_NAME,PARAMETER_NAME,PARAMETER_VALUE,IS_SENSITIVE,IS_ACTIVE) VALUES (19167,1638,'pop6_th_trans_promotions','val_file_header','Visit_ID,Promotion_Plan_ID,Promotion_Code,Promotion_Name,Promotion_Mechanics,Promotion_Type,Start_Date,End_Date,Product_Attribute_ID,Product_Attribute,Product_Attribute_Value_ID,Product_Attribute_Value,Promotion_Price,Promotion_Compliance,Actual_Price,Non-Compliance_Reason,Photo',FALSE,TRUE);</v>
      </c>
    </row>
    <row r="18700" spans="1:10" ht="15" hidden="1" customHeight="1">
      <c r="A18700" s="157" t="s">
        <v>36</v>
      </c>
      <c r="B18700" s="5">
        <v>19168</v>
      </c>
      <c r="C18700" s="107">
        <v>1638</v>
      </c>
      <c r="D18700" s="512" t="s">
        <v>2409</v>
      </c>
      <c r="E18700" s="380" t="s">
        <v>2823</v>
      </c>
      <c r="F18700" s="5" t="s">
        <v>13231</v>
      </c>
      <c r="G18700" s="157" t="b">
        <v>0</v>
      </c>
      <c r="H18700" s="146" t="b">
        <v>1</v>
      </c>
      <c r="J18700" t="str">
        <f>"INSERT INTO PARAMETERS (PARAMETER_ID, PARAMETER_GROUP_ID,PARAMETER_GROUP_NAME,PARAMETER_NAME,PARAMETER_VALUE,IS_SENSITIVE,IS_ACTIVE) VALUES ("&amp;B18700&amp;","&amp;C18700&amp;",'"&amp;D18700&amp;"','"&amp;E18700&amp;"','"&amp;SUBSTITUTE(F18700,"'","''")&amp;"',"&amp;G18700&amp;","&amp;H18700&amp;");"</f>
        <v>INSERT INTO PARAMETERS (PARAMETER_ID, PARAMETER_GROUP_ID,PARAMETER_GROUP_NAME,PARAMETER_NAME,PARAMETER_VALUE,IS_SENSITIVE,IS_ACTIVE) VALUES (19168,1638,'pop6_th_trans_promotions','file_spec','promotions',FALSE,TRUE);</v>
      </c>
    </row>
    <row r="18701" spans="1:10" ht="15" hidden="1" customHeight="1">
      <c r="A18701" s="157" t="s">
        <v>36</v>
      </c>
      <c r="B18701" s="5">
        <v>19169</v>
      </c>
      <c r="C18701" s="107">
        <v>1638</v>
      </c>
      <c r="D18701" s="512" t="s">
        <v>2409</v>
      </c>
      <c r="E18701" s="380" t="s">
        <v>2826</v>
      </c>
      <c r="F18701" s="5" t="s">
        <v>13231</v>
      </c>
      <c r="G18701" s="157" t="b">
        <v>0</v>
      </c>
      <c r="H18701" s="146" t="b">
        <v>1</v>
      </c>
      <c r="J18701" t="str">
        <f>"INSERT INTO PARAMETERS (PARAMETER_ID, PARAMETER_GROUP_ID,PARAMETER_GROUP_NAME,PARAMETER_NAME,PARAMETER_VALUE,IS_SENSITIVE,IS_ACTIVE) VALUES ("&amp;B18701&amp;","&amp;C18701&amp;",'"&amp;D18701&amp;"','"&amp;E18701&amp;"','"&amp;SUBSTITUTE(F18701,"'","''")&amp;"',"&amp;G18701&amp;","&amp;H18701&amp;");"</f>
        <v>INSERT INTO PARAMETERS (PARAMETER_ID, PARAMETER_GROUP_ID,PARAMETER_GROUP_NAME,PARAMETER_NAME,PARAMETER_VALUE,IS_SENSITIVE,IS_ACTIVE) VALUES (19169,1638,'pop6_th_trans_promotions','val_file_name','promotions',FALSE,TRUE);</v>
      </c>
    </row>
    <row r="18702" spans="1:10" ht="15" hidden="1" customHeight="1">
      <c r="A18702" s="157" t="s">
        <v>36</v>
      </c>
      <c r="B18702" s="5">
        <v>19170</v>
      </c>
      <c r="C18702" s="107">
        <v>1638</v>
      </c>
      <c r="D18702" s="512" t="s">
        <v>2409</v>
      </c>
      <c r="E18702" s="380" t="s">
        <v>2828</v>
      </c>
      <c r="F18702" s="144" t="s">
        <v>3130</v>
      </c>
      <c r="G18702" s="146" t="b">
        <v>0</v>
      </c>
      <c r="H18702" s="146" t="b">
        <v>1</v>
      </c>
      <c r="J18702" t="str">
        <f>"INSERT INTO PARAMETERS (PARAMETER_ID, PARAMETER_GROUP_ID,PARAMETER_GROUP_NAME,PARAMETER_NAME,PARAMETER_VALUE,IS_SENSITIVE,IS_ACTIVE) VALUES ("&amp;B18702&amp;","&amp;C18702&amp;",'"&amp;D18702&amp;"','"&amp;E18702&amp;"','"&amp;SUBSTITUTE(F18702,"'","''")&amp;"',"&amp;G18702&amp;","&amp;H18702&amp;");"</f>
        <v>INSERT INTO PARAMETERS (PARAMETER_ID, PARAMETER_GROUP_ID,PARAMETER_GROUP_NAME,PARAMETER_NAME,PARAMETER_VALUE,IS_SENSITIVE,IS_ACTIVE) VALUES (19170,1638,'pop6_th_trans_promotions','val_file_extn','csv',FALSE,TRUE);</v>
      </c>
    </row>
    <row r="18703" spans="1:10" ht="15" hidden="1" customHeight="1">
      <c r="A18703" s="157" t="s">
        <v>36</v>
      </c>
      <c r="B18703" s="5">
        <v>19171</v>
      </c>
      <c r="C18703" s="107">
        <v>1638</v>
      </c>
      <c r="D18703" s="512" t="s">
        <v>2409</v>
      </c>
      <c r="E18703" s="380" t="s">
        <v>2833</v>
      </c>
      <c r="F18703" s="146" t="s">
        <v>2834</v>
      </c>
      <c r="G18703" s="146" t="b">
        <v>0</v>
      </c>
      <c r="H18703" s="146" t="b">
        <v>1</v>
      </c>
      <c r="J18703" t="str">
        <f>"INSERT INTO PARAMETERS (PARAMETER_ID, PARAMETER_GROUP_ID,PARAMETER_GROUP_NAME,PARAMETER_NAME,PARAMETER_VALUE,IS_SENSITIVE,IS_ACTIVE) VALUES ("&amp;B18703&amp;","&amp;C18703&amp;",'"&amp;D18703&amp;"','"&amp;E18703&amp;"','"&amp;SUBSTITUTE(F18703,"'","''")&amp;"',"&amp;G18703&amp;","&amp;H18703&amp;");"</f>
        <v>INSERT INTO PARAMETERS (PARAMETER_ID, PARAMETER_GROUP_ID,PARAMETER_GROUP_NAME,PARAMETER_NAME,PARAMETER_VALUE,IS_SENSITIVE,IS_ACTIVE) VALUES (19171,1638,'pop6_th_trans_promotions','load_method','sp',FALSE,TRUE);</v>
      </c>
    </row>
    <row r="18704" spans="1:10" ht="15" hidden="1" customHeight="1">
      <c r="A18704" s="157" t="s">
        <v>36</v>
      </c>
      <c r="B18704" s="5">
        <v>19172</v>
      </c>
      <c r="C18704" s="107">
        <v>1638</v>
      </c>
      <c r="D18704" s="512" t="s">
        <v>2409</v>
      </c>
      <c r="E18704" s="380" t="s">
        <v>2836</v>
      </c>
      <c r="F18704" s="146" t="s">
        <v>13762</v>
      </c>
      <c r="G18704" s="146" t="b">
        <v>0</v>
      </c>
      <c r="H18704" s="146" t="b">
        <v>1</v>
      </c>
      <c r="J18704" t="str">
        <f>"INSERT INTO PARAMETERS (PARAMETER_ID, PARAMETER_GROUP_ID,PARAMETER_GROUP_NAME,PARAMETER_NAME,PARAMETER_VALUE,IS_SENSITIVE,IS_ACTIVE) VALUES ("&amp;B18704&amp;","&amp;C18704&amp;",'"&amp;D18704&amp;"','"&amp;E18704&amp;"','"&amp;SUBSTITUTE(F18704,"'","''")&amp;"',"&amp;G18704&amp;","&amp;H18704&amp;");"</f>
        <v>INSERT INTO PARAMETERS (PARAMETER_ID, PARAMETER_GROUP_ID,PARAMETER_GROUP_NAME,PARAMETER_NAME,PARAMETER_VALUE,IS_SENSITIVE,IS_ACTIVE) VALUES (19172,1638,'pop6_th_trans_promotions','sp_name','THASDL_RAW.Pop6_th_trans_PREPROCESSING',FALSE,TRUE);</v>
      </c>
    </row>
    <row r="18705" spans="1:10" ht="15" hidden="1" customHeight="1">
      <c r="A18705" s="157" t="s">
        <v>36</v>
      </c>
      <c r="B18705" s="5">
        <v>19173</v>
      </c>
      <c r="C18705" s="107">
        <v>1638</v>
      </c>
      <c r="D18705" s="512" t="s">
        <v>2409</v>
      </c>
      <c r="E18705" s="380" t="s">
        <v>2839</v>
      </c>
      <c r="F18705" s="5" t="s">
        <v>5231</v>
      </c>
      <c r="G18705" s="146" t="b">
        <v>0</v>
      </c>
      <c r="H18705" s="146" t="b">
        <v>1</v>
      </c>
      <c r="J18705" t="str">
        <f>"INSERT INTO PARAMETERS (PARAMETER_ID, PARAMETER_GROUP_ID,PARAMETER_GROUP_NAME,PARAMETER_NAME,PARAMETER_VALUE,IS_SENSITIVE,IS_ACTIVE) VALUES ("&amp;B18705&amp;","&amp;C18705&amp;",'"&amp;D18705&amp;"','"&amp;E18705&amp;"','"&amp;SUBSTITUTE(F18705,"'","''")&amp;"',"&amp;G18705&amp;","&amp;H18705&amp;");"</f>
        <v>INSERT INTO PARAMETERS (PARAMETER_ID, PARAMETER_GROUP_ID,PARAMETER_GROUP_NAME,PARAMETER_NAME,PARAMETER_VALUE,IS_SENSITIVE,IS_ACTIVE) VALUES (19173,1638,'pop6_th_trans_promotions','sheet_index','THASDL_RAW',FALSE,TRUE);</v>
      </c>
    </row>
    <row r="18706" spans="1:10" ht="15" hidden="1" customHeight="1">
      <c r="A18706" s="157" t="s">
        <v>36</v>
      </c>
      <c r="B18706" s="5">
        <v>19174</v>
      </c>
      <c r="C18706" s="107">
        <v>1638</v>
      </c>
      <c r="D18706" s="512" t="s">
        <v>2409</v>
      </c>
      <c r="E18706" s="380" t="s">
        <v>2841</v>
      </c>
      <c r="F18706" s="146" t="s">
        <v>13229</v>
      </c>
      <c r="G18706" s="146" t="b">
        <v>0</v>
      </c>
      <c r="H18706" s="146" t="b">
        <v>1</v>
      </c>
      <c r="J18706" t="str">
        <f>"INSERT INTO PARAMETERS (PARAMETER_ID, PARAMETER_GROUP_ID,PARAMETER_GROUP_NAME,PARAMETER_NAME,PARAMETER_VALUE,IS_SENSITIVE,IS_ACTIVE) VALUES ("&amp;B18706&amp;","&amp;C18706&amp;",'"&amp;D18706&amp;"','"&amp;E18706&amp;"','"&amp;SUBSTITUTE(F18706,"'","''")&amp;"',"&amp;G18706&amp;","&amp;H18706&amp;");"</f>
        <v>INSERT INTO PARAMETERS (PARAMETER_ID, PARAMETER_GROUP_ID,PARAMETER_GROUP_NAME,PARAMETER_NAME,PARAMETER_VALUE,IS_SENSITIVE,IS_ACTIVE) VALUES (19174,1638,'pop6_th_trans_promotions','folder_path','pop6/transaction/promotiondata/',FALSE,TRUE);</v>
      </c>
    </row>
    <row r="18707" spans="1:10" ht="15" hidden="1" customHeight="1">
      <c r="A18707" s="157" t="s">
        <v>36</v>
      </c>
      <c r="B18707" s="5">
        <v>19175</v>
      </c>
      <c r="C18707" s="107">
        <v>1638</v>
      </c>
      <c r="D18707" s="512" t="s">
        <v>2409</v>
      </c>
      <c r="E18707" s="380" t="s">
        <v>2844</v>
      </c>
      <c r="F18707" s="146" t="s">
        <v>13772</v>
      </c>
      <c r="G18707" s="146" t="b">
        <v>0</v>
      </c>
      <c r="H18707" s="146" t="b">
        <v>1</v>
      </c>
      <c r="J18707" t="str">
        <f>"INSERT INTO PARAMETERS (PARAMETER_ID, PARAMETER_GROUP_ID,PARAMETER_GROUP_NAME,PARAMETER_NAME,PARAMETER_VALUE,IS_SENSITIVE,IS_ACTIVE) VALUES ("&amp;B18707&amp;","&amp;C18707&amp;",'"&amp;D18707&amp;"','"&amp;E18707&amp;"','"&amp;SUBSTITUTE(F18707,"'","''")&amp;"',"&amp;G18707&amp;","&amp;H18707&amp;");"</f>
        <v>INSERT INTO PARAMETERS (PARAMETER_ID, PARAMETER_GROUP_ID,PARAMETER_GROUP_NAME,PARAMETER_NAME,PARAMETER_VALUE,IS_SENSITIVE,IS_ACTIVE) VALUES (19175,1638,'pop6_th_trans_promotions','target_table','sdl_pop6_th_promotions',FALSE,TRUE);</v>
      </c>
    </row>
    <row r="18708" spans="1:10" ht="15" hidden="1" customHeight="1">
      <c r="A18708" s="157" t="s">
        <v>36</v>
      </c>
      <c r="B18708" s="5">
        <v>19176</v>
      </c>
      <c r="C18708" s="107">
        <v>1638</v>
      </c>
      <c r="D18708" s="512" t="s">
        <v>2409</v>
      </c>
      <c r="E18708" s="380" t="s">
        <v>2847</v>
      </c>
      <c r="F18708" s="146" t="s">
        <v>5228</v>
      </c>
      <c r="G18708" s="146" t="b">
        <v>0</v>
      </c>
      <c r="H18708" s="146" t="b">
        <v>1</v>
      </c>
      <c r="J18708" t="str">
        <f>"INSERT INTO PARAMETERS (PARAMETER_ID, PARAMETER_GROUP_ID,PARAMETER_GROUP_NAME,PARAMETER_NAME,PARAMETER_VALUE,IS_SENSITIVE,IS_ACTIVE) VALUES ("&amp;B18708&amp;","&amp;C18708&amp;",'"&amp;D18708&amp;"','"&amp;E18708&amp;"','"&amp;SUBSTITUTE(F18708,"'","''")&amp;"',"&amp;G18708&amp;","&amp;H18708&amp;");"</f>
        <v>INSERT INTO PARAMETERS (PARAMETER_ID, PARAMETER_GROUP_ID,PARAMETER_GROUP_NAME,PARAMETER_NAME,PARAMETER_VALUE,IS_SENSITIVE,IS_ACTIVE) VALUES (19176,1638,'pop6_th_trans_promotions','container','tha',FALSE,TRUE);</v>
      </c>
    </row>
    <row r="18709" spans="1:10" ht="15" hidden="1" customHeight="1">
      <c r="A18709" s="157" t="s">
        <v>36</v>
      </c>
      <c r="B18709" s="5">
        <v>19177</v>
      </c>
      <c r="C18709" s="107">
        <v>1638</v>
      </c>
      <c r="D18709" s="512" t="s">
        <v>2409</v>
      </c>
      <c r="E18709" s="380" t="s">
        <v>2850</v>
      </c>
      <c r="F18709" s="146" t="s">
        <v>5231</v>
      </c>
      <c r="G18709" s="146" t="b">
        <v>0</v>
      </c>
      <c r="H18709" s="146" t="b">
        <v>1</v>
      </c>
      <c r="J18709" t="str">
        <f>"INSERT INTO PARAMETERS (PARAMETER_ID, PARAMETER_GROUP_ID,PARAMETER_GROUP_NAME,PARAMETER_NAME,PARAMETER_VALUE,IS_SENSITIVE,IS_ACTIVE) VALUES ("&amp;B18709&amp;","&amp;C18709&amp;",'"&amp;D18709&amp;"','"&amp;E18709&amp;"','"&amp;SUBSTITUTE(F18709,"'","''")&amp;"',"&amp;G18709&amp;","&amp;H18709&amp;");"</f>
        <v>INSERT INTO PARAMETERS (PARAMETER_ID, PARAMETER_GROUP_ID,PARAMETER_GROUP_NAME,PARAMETER_NAME,PARAMETER_VALUE,IS_SENSITIVE,IS_ACTIVE) VALUES (19177,1638,'pop6_th_trans_promotions','target_schema','THASDL_RAW',FALSE,TRUE);</v>
      </c>
    </row>
    <row r="18710" spans="1:10" ht="15" hidden="1" customHeight="1">
      <c r="A18710" s="157" t="s">
        <v>36</v>
      </c>
      <c r="B18710" s="5">
        <v>19178</v>
      </c>
      <c r="C18710" s="107">
        <v>1638</v>
      </c>
      <c r="D18710" s="512" t="s">
        <v>2409</v>
      </c>
      <c r="E18710" s="380" t="s">
        <v>2853</v>
      </c>
      <c r="F18710" s="525" t="s">
        <v>2992</v>
      </c>
      <c r="G18710" s="146" t="b">
        <v>0</v>
      </c>
      <c r="H18710" s="146" t="b">
        <v>1</v>
      </c>
      <c r="J18710" t="str">
        <f>"INSERT INTO PARAMETERS (PARAMETER_ID, PARAMETER_GROUP_ID,PARAMETER_GROUP_NAME,PARAMETER_NAME,PARAMETER_VALUE,IS_SENSITIVE,IS_ACTIVE) VALUES ("&amp;B18710&amp;","&amp;C18710&amp;",'"&amp;D18710&amp;"','"&amp;E18710&amp;"','"&amp;SUBSTITUTE(F18710,"'","''")&amp;"',"&amp;G18710&amp;","&amp;H18710&amp;");"</f>
        <v>INSERT INTO PARAMETERS (PARAMETER_ID, PARAMETER_GROUP_ID,PARAMETER_GROUP_NAME,PARAMETER_NAME,PARAMETER_VALUE,IS_SENSITIVE,IS_ACTIVE) VALUES (19178,1638,'pop6_th_trans_promotions','validation','1-1-1',FALSE,TRUE);</v>
      </c>
    </row>
    <row r="18711" spans="1:10" ht="15" hidden="1" customHeight="1">
      <c r="A18711" s="157" t="s">
        <v>36</v>
      </c>
      <c r="B18711" s="5">
        <v>19179</v>
      </c>
      <c r="C18711" s="107">
        <v>1638</v>
      </c>
      <c r="D18711" s="512" t="s">
        <v>2409</v>
      </c>
      <c r="E18711" s="470" t="s">
        <v>2856</v>
      </c>
      <c r="F18711" s="146" t="s">
        <v>10870</v>
      </c>
      <c r="G18711" s="146" t="b">
        <v>0</v>
      </c>
      <c r="H18711" s="146" t="b">
        <v>1</v>
      </c>
      <c r="J18711" t="str">
        <f>"INSERT INTO PARAMETERS (PARAMETER_ID, PARAMETER_GROUP_ID,PARAMETER_GROUP_NAME,PARAMETER_NAME,PARAMETER_VALUE,IS_SENSITIVE,IS_ACTIVE) VALUES ("&amp;B18711&amp;","&amp;C18711&amp;",'"&amp;D18711&amp;"','"&amp;E18711&amp;"','"&amp;SUBSTITUTE(F18711,"'","''")&amp;"',"&amp;G18711&amp;","&amp;H18711&amp;");"</f>
        <v>INSERT INTO PARAMETERS (PARAMETER_ID, PARAMETER_GROUP_ID,PARAMETER_GROUP_NAME,PARAMETER_NAME,PARAMETER_VALUE,IS_SENSITIVE,IS_ACTIVE) VALUES (19179,1638,'pop6_th_trans_promotions','index','pre',FALSE,TRUE);</v>
      </c>
    </row>
    <row r="18712" spans="1:10" ht="15" hidden="1" customHeight="1">
      <c r="A18712" s="157" t="s">
        <v>36</v>
      </c>
      <c r="B18712" s="5">
        <v>19180</v>
      </c>
      <c r="C18712" s="107">
        <v>1638</v>
      </c>
      <c r="D18712" s="223" t="s">
        <v>2409</v>
      </c>
      <c r="E18712" s="425" t="s">
        <v>2859</v>
      </c>
      <c r="F18712" s="146" t="s">
        <v>3130</v>
      </c>
      <c r="G18712" s="146" t="b">
        <v>0</v>
      </c>
      <c r="H18712" s="146" t="b">
        <v>1</v>
      </c>
      <c r="J18712" t="str">
        <f>"INSERT INTO PARAMETERS (PARAMETER_ID, PARAMETER_GROUP_ID,PARAMETER_GROUP_NAME,PARAMETER_NAME,PARAMETER_VALUE,IS_SENSITIVE,IS_ACTIVE) VALUES ("&amp;B18712&amp;","&amp;C18712&amp;",'"&amp;D18712&amp;"','"&amp;E18712&amp;"','"&amp;SUBSTITUTE(F18712,"'","''")&amp;"',"&amp;G18712&amp;","&amp;H18712&amp;");"</f>
        <v>INSERT INTO PARAMETERS (PARAMETER_ID, PARAMETER_GROUP_ID,PARAMETER_GROUP_NAME,PARAMETER_NAME,PARAMETER_VALUE,IS_SENSITIVE,IS_ACTIVE) VALUES (19180,1638,'pop6_th_trans_promotions','source_extn','csv',FALSE,TRUE);</v>
      </c>
    </row>
    <row r="18713" spans="1:10" ht="15" hidden="1" customHeight="1">
      <c r="A18713" s="157" t="s">
        <v>36</v>
      </c>
      <c r="B18713" s="5">
        <v>19181</v>
      </c>
      <c r="C18713" s="107">
        <v>1638</v>
      </c>
      <c r="D18713" s="223" t="s">
        <v>2409</v>
      </c>
      <c r="E18713" s="425" t="s">
        <v>2861</v>
      </c>
      <c r="F18713" s="146">
        <v>0</v>
      </c>
      <c r="G18713" s="146" t="b">
        <v>0</v>
      </c>
      <c r="H18713" s="146" t="b">
        <v>1</v>
      </c>
      <c r="J18713" t="str">
        <f>"INSERT INTO PARAMETERS (PARAMETER_ID, PARAMETER_GROUP_ID,PARAMETER_GROUP_NAME,PARAMETER_NAME,PARAMETER_VALUE,IS_SENSITIVE,IS_ACTIVE) VALUES ("&amp;B18713&amp;","&amp;C18713&amp;",'"&amp;D18713&amp;"','"&amp;E18713&amp;"','"&amp;SUBSTITUTE(F18713,"'","''")&amp;"',"&amp;G18713&amp;","&amp;H18713&amp;");"</f>
        <v>INSERT INTO PARAMETERS (PARAMETER_ID, PARAMETER_GROUP_ID,PARAMETER_GROUP_NAME,PARAMETER_NAME,PARAMETER_VALUE,IS_SENSITIVE,IS_ACTIVE) VALUES (19181,1638,'pop6_th_trans_promotions','file_header_row_num','0',FALSE,TRUE);</v>
      </c>
    </row>
    <row r="18714" spans="1:10" ht="15" hidden="1" customHeight="1">
      <c r="A18714" s="157" t="s">
        <v>36</v>
      </c>
      <c r="B18714" s="5">
        <v>19182</v>
      </c>
      <c r="C18714" s="107">
        <v>1638</v>
      </c>
      <c r="D18714" s="223" t="s">
        <v>2409</v>
      </c>
      <c r="E18714" s="425" t="s">
        <v>2863</v>
      </c>
      <c r="F18714" s="146" t="s">
        <v>2821</v>
      </c>
      <c r="G18714" s="146" t="b">
        <v>0</v>
      </c>
      <c r="H18714" s="146" t="b">
        <v>1</v>
      </c>
      <c r="J18714" t="str">
        <f>"INSERT INTO PARAMETERS (PARAMETER_ID, PARAMETER_GROUP_ID,PARAMETER_GROUP_NAME,PARAMETER_NAME,PARAMETER_VALUE,IS_SENSITIVE,IS_ACTIVE) VALUES ("&amp;B18714&amp;","&amp;C18714&amp;",'"&amp;D18714&amp;"','"&amp;E18714&amp;"','"&amp;SUBSTITUTE(F18714,"'","''")&amp;"',"&amp;G18714&amp;","&amp;H18714&amp;");"</f>
        <v>INSERT INTO PARAMETERS (PARAMETER_ID, PARAMETER_GROUP_ID,PARAMETER_GROUP_NAME,PARAMETER_NAME,PARAMETER_VALUE,IS_SENSITIVE,IS_ACTIVE) VALUES (19182,1638,'pop6_th_trans_promotions','is_truncate','Y',FALSE,TRUE);</v>
      </c>
    </row>
    <row r="18715" spans="1:10" ht="15" hidden="1" customHeight="1">
      <c r="A18715" s="157" t="s">
        <v>36</v>
      </c>
      <c r="B18715" s="5">
        <v>19183</v>
      </c>
      <c r="C18715" s="107">
        <v>1638</v>
      </c>
      <c r="D18715" s="223" t="s">
        <v>2409</v>
      </c>
      <c r="E18715" s="425" t="s">
        <v>2820</v>
      </c>
      <c r="F18715" s="146" t="s">
        <v>2821</v>
      </c>
      <c r="G18715" s="146" t="b">
        <v>0</v>
      </c>
      <c r="H18715" s="146" t="b">
        <v>1</v>
      </c>
      <c r="J18715" t="str">
        <f>"INSERT INTO PARAMETERS (PARAMETER_ID, PARAMETER_GROUP_ID,PARAMETER_GROUP_NAME,PARAMETER_NAME,PARAMETER_VALUE,IS_SENSITIVE,IS_ACTIVE) VALUES ("&amp;B18715&amp;","&amp;C18715&amp;",'"&amp;D18715&amp;"','"&amp;E18715&amp;"','"&amp;SUBSTITUTE(F18715,"'","''")&amp;"',"&amp;G18715&amp;","&amp;H18715&amp;");"</f>
        <v>INSERT INTO PARAMETERS (PARAMETER_ID, PARAMETER_GROUP_ID,PARAMETER_GROUP_NAME,PARAMETER_NAME,PARAMETER_VALUE,IS_SENSITIVE,IS_ACTIVE) VALUES (19183,1638,'pop6_th_trans_promotions','trigger_mail','Y',FALSE,TRUE);</v>
      </c>
    </row>
    <row r="18716" spans="1:10" ht="15" hidden="1" customHeight="1">
      <c r="A18716" s="157" t="s">
        <v>36</v>
      </c>
      <c r="B18716" s="5">
        <v>19184</v>
      </c>
      <c r="C18716" s="107">
        <v>1638</v>
      </c>
      <c r="D18716" s="223" t="s">
        <v>2409</v>
      </c>
      <c r="E18716" s="425" t="s">
        <v>2831</v>
      </c>
      <c r="F18716" s="146" t="s">
        <v>2821</v>
      </c>
      <c r="G18716" s="146" t="b">
        <v>0</v>
      </c>
      <c r="H18716" s="146" t="b">
        <v>1</v>
      </c>
      <c r="J18716" t="str">
        <f>"INSERT INTO PARAMETERS (PARAMETER_ID, PARAMETER_GROUP_ID,PARAMETER_GROUP_NAME,PARAMETER_NAME,PARAMETER_VALUE,IS_SENSITIVE,IS_ACTIVE) VALUES ("&amp;B18716&amp;","&amp;C18716&amp;",'"&amp;D18716&amp;"','"&amp;E18716&amp;"','"&amp;SUBSTITUTE(F18716,"'","''")&amp;"',"&amp;G18716&amp;","&amp;H18716&amp;");"</f>
        <v>INSERT INTO PARAMETERS (PARAMETER_ID, PARAMETER_GROUP_ID,PARAMETER_GROUP_NAME,PARAMETER_NAME,PARAMETER_VALUE,IS_SENSITIVE,IS_ACTIVE) VALUES (19184,1638,'pop6_th_trans_promotions','business_mail_trigger','Y',FALSE,TRUE);</v>
      </c>
    </row>
    <row r="18717" spans="1:10" ht="15" hidden="1" customHeight="1">
      <c r="A18717" s="471" t="s">
        <v>36</v>
      </c>
      <c r="B18717" s="5">
        <v>19185</v>
      </c>
      <c r="C18717" s="107">
        <v>1639</v>
      </c>
      <c r="D18717" s="467" t="s">
        <v>2410</v>
      </c>
      <c r="E18717" s="473" t="s">
        <v>2817</v>
      </c>
      <c r="F18717" s="472" t="s">
        <v>13234</v>
      </c>
      <c r="G18717" s="472" t="b">
        <v>0</v>
      </c>
      <c r="H18717" s="472" t="b">
        <v>1</v>
      </c>
      <c r="J18717" t="str">
        <f>"INSERT INTO PARAMETERS (PARAMETER_ID, PARAMETER_GROUP_ID,PARAMETER_GROUP_NAME,PARAMETER_NAME,PARAMETER_VALUE,IS_SENSITIVE,IS_ACTIVE) VALUES ("&amp;B18717&amp;","&amp;C18717&amp;",'"&amp;D18717&amp;"','"&amp;E18717&amp;"','"&amp;SUBSTITUTE(F18717,"'","''")&amp;"',"&amp;G18717&amp;","&amp;H18717&amp;");"</f>
        <v>INSERT INTO PARAMETERS (PARAMETER_ID, PARAMETER_GROUP_ID,PARAMETER_GROUP_NAME,PARAMETER_NAME,PARAMETER_VALUE,IS_SENSITIVE,IS_ACTIVE) VALUES (19185,1639,'pop6_th_trans_promotion_plan','val_file_header','Status,Promotion_Plan_ID,Allocation_Method,POP_Code_or_POP_List_Code,Team,Promotion_Code,Promotion_Name,Promotion_Mechanics,Start_Date,End_Date,Product_Attribute_ID,Product_Attribute,Product_Attribute_Value_ID,Product_Attribute_Value,Promotion_Price,Price_Field,Photo_Field,Reason_Field',FALSE,TRUE);</v>
      </c>
    </row>
    <row r="18718" spans="1:10" ht="15" hidden="1" customHeight="1">
      <c r="A18718" s="157" t="s">
        <v>36</v>
      </c>
      <c r="B18718" s="5">
        <v>19186</v>
      </c>
      <c r="C18718" s="107">
        <v>1639</v>
      </c>
      <c r="D18718" s="223" t="s">
        <v>2410</v>
      </c>
      <c r="E18718" s="425" t="s">
        <v>2823</v>
      </c>
      <c r="F18718" s="5" t="s">
        <v>13228</v>
      </c>
      <c r="G18718" s="157" t="b">
        <v>0</v>
      </c>
      <c r="H18718" s="146" t="b">
        <v>1</v>
      </c>
      <c r="J18718" t="str">
        <f>"INSERT INTO PARAMETERS (PARAMETER_ID, PARAMETER_GROUP_ID,PARAMETER_GROUP_NAME,PARAMETER_NAME,PARAMETER_VALUE,IS_SENSITIVE,IS_ACTIVE) VALUES ("&amp;B18718&amp;","&amp;C18718&amp;",'"&amp;D18718&amp;"','"&amp;E18718&amp;"','"&amp;SUBSTITUTE(F18718,"'","''")&amp;"',"&amp;G18718&amp;","&amp;H18718&amp;");"</f>
        <v>INSERT INTO PARAMETERS (PARAMETER_ID, PARAMETER_GROUP_ID,PARAMETER_GROUP_NAME,PARAMETER_NAME,PARAMETER_VALUE,IS_SENSITIVE,IS_ACTIVE) VALUES (19186,1639,'pop6_th_trans_promotion_plan','file_spec','promotion_plans',FALSE,TRUE);</v>
      </c>
    </row>
    <row r="18719" spans="1:10" ht="15" hidden="1" customHeight="1">
      <c r="A18719" s="157" t="s">
        <v>36</v>
      </c>
      <c r="B18719" s="5">
        <v>19187</v>
      </c>
      <c r="C18719" s="107">
        <v>1639</v>
      </c>
      <c r="D18719" s="223" t="s">
        <v>2410</v>
      </c>
      <c r="E18719" s="425" t="s">
        <v>2826</v>
      </c>
      <c r="F18719" s="5" t="s">
        <v>13228</v>
      </c>
      <c r="G18719" s="157" t="b">
        <v>0</v>
      </c>
      <c r="H18719" s="146" t="b">
        <v>1</v>
      </c>
      <c r="J18719" t="str">
        <f>"INSERT INTO PARAMETERS (PARAMETER_ID, PARAMETER_GROUP_ID,PARAMETER_GROUP_NAME,PARAMETER_NAME,PARAMETER_VALUE,IS_SENSITIVE,IS_ACTIVE) VALUES ("&amp;B18719&amp;","&amp;C18719&amp;",'"&amp;D18719&amp;"','"&amp;E18719&amp;"','"&amp;SUBSTITUTE(F18719,"'","''")&amp;"',"&amp;G18719&amp;","&amp;H18719&amp;");"</f>
        <v>INSERT INTO PARAMETERS (PARAMETER_ID, PARAMETER_GROUP_ID,PARAMETER_GROUP_NAME,PARAMETER_NAME,PARAMETER_VALUE,IS_SENSITIVE,IS_ACTIVE) VALUES (19187,1639,'pop6_th_trans_promotion_plan','val_file_name','promotion_plans',FALSE,TRUE);</v>
      </c>
    </row>
    <row r="18720" spans="1:10" ht="15" hidden="1" customHeight="1">
      <c r="A18720" s="157" t="s">
        <v>36</v>
      </c>
      <c r="B18720" s="5">
        <v>19188</v>
      </c>
      <c r="C18720" s="107">
        <v>1639</v>
      </c>
      <c r="D18720" s="223" t="s">
        <v>2410</v>
      </c>
      <c r="E18720" s="425" t="s">
        <v>2828</v>
      </c>
      <c r="F18720" s="144" t="s">
        <v>3130</v>
      </c>
      <c r="G18720" s="146" t="b">
        <v>0</v>
      </c>
      <c r="H18720" s="146" t="b">
        <v>1</v>
      </c>
      <c r="J18720" t="str">
        <f>"INSERT INTO PARAMETERS (PARAMETER_ID, PARAMETER_GROUP_ID,PARAMETER_GROUP_NAME,PARAMETER_NAME,PARAMETER_VALUE,IS_SENSITIVE,IS_ACTIVE) VALUES ("&amp;B18720&amp;","&amp;C18720&amp;",'"&amp;D18720&amp;"','"&amp;E18720&amp;"','"&amp;SUBSTITUTE(F18720,"'","''")&amp;"',"&amp;G18720&amp;","&amp;H18720&amp;");"</f>
        <v>INSERT INTO PARAMETERS (PARAMETER_ID, PARAMETER_GROUP_ID,PARAMETER_GROUP_NAME,PARAMETER_NAME,PARAMETER_VALUE,IS_SENSITIVE,IS_ACTIVE) VALUES (19188,1639,'pop6_th_trans_promotion_plan','val_file_extn','csv',FALSE,TRUE);</v>
      </c>
    </row>
    <row r="18721" spans="1:10" ht="15" hidden="1" customHeight="1">
      <c r="A18721" s="157" t="s">
        <v>36</v>
      </c>
      <c r="B18721" s="5">
        <v>19189</v>
      </c>
      <c r="C18721" s="107">
        <v>1639</v>
      </c>
      <c r="D18721" s="223" t="s">
        <v>2410</v>
      </c>
      <c r="E18721" s="425" t="s">
        <v>2833</v>
      </c>
      <c r="F18721" s="146" t="s">
        <v>2834</v>
      </c>
      <c r="G18721" s="146" t="b">
        <v>0</v>
      </c>
      <c r="H18721" s="146" t="b">
        <v>1</v>
      </c>
      <c r="J18721" t="str">
        <f>"INSERT INTO PARAMETERS (PARAMETER_ID, PARAMETER_GROUP_ID,PARAMETER_GROUP_NAME,PARAMETER_NAME,PARAMETER_VALUE,IS_SENSITIVE,IS_ACTIVE) VALUES ("&amp;B18721&amp;","&amp;C18721&amp;",'"&amp;D18721&amp;"','"&amp;E18721&amp;"','"&amp;SUBSTITUTE(F18721,"'","''")&amp;"',"&amp;G18721&amp;","&amp;H18721&amp;");"</f>
        <v>INSERT INTO PARAMETERS (PARAMETER_ID, PARAMETER_GROUP_ID,PARAMETER_GROUP_NAME,PARAMETER_NAME,PARAMETER_VALUE,IS_SENSITIVE,IS_ACTIVE) VALUES (19189,1639,'pop6_th_trans_promotion_plan','load_method','sp',FALSE,TRUE);</v>
      </c>
    </row>
    <row r="18722" spans="1:10" ht="15" hidden="1" customHeight="1">
      <c r="A18722" s="157" t="s">
        <v>36</v>
      </c>
      <c r="B18722" s="5">
        <v>19190</v>
      </c>
      <c r="C18722" s="107">
        <v>1639</v>
      </c>
      <c r="D18722" s="223" t="s">
        <v>2410</v>
      </c>
      <c r="E18722" s="425" t="s">
        <v>2836</v>
      </c>
      <c r="F18722" s="146" t="s">
        <v>13762</v>
      </c>
      <c r="G18722" s="146" t="b">
        <v>0</v>
      </c>
      <c r="H18722" s="146" t="b">
        <v>1</v>
      </c>
      <c r="J18722" t="str">
        <f>"INSERT INTO PARAMETERS (PARAMETER_ID, PARAMETER_GROUP_ID,PARAMETER_GROUP_NAME,PARAMETER_NAME,PARAMETER_VALUE,IS_SENSITIVE,IS_ACTIVE) VALUES ("&amp;B18722&amp;","&amp;C18722&amp;",'"&amp;D18722&amp;"','"&amp;E18722&amp;"','"&amp;SUBSTITUTE(F18722,"'","''")&amp;"',"&amp;G18722&amp;","&amp;H18722&amp;");"</f>
        <v>INSERT INTO PARAMETERS (PARAMETER_ID, PARAMETER_GROUP_ID,PARAMETER_GROUP_NAME,PARAMETER_NAME,PARAMETER_VALUE,IS_SENSITIVE,IS_ACTIVE) VALUES (19190,1639,'pop6_th_trans_promotion_plan','sp_name','THASDL_RAW.Pop6_th_trans_PREPROCESSING',FALSE,TRUE);</v>
      </c>
    </row>
    <row r="18723" spans="1:10" ht="15" hidden="1" customHeight="1">
      <c r="A18723" s="157" t="s">
        <v>36</v>
      </c>
      <c r="B18723" s="5">
        <v>19191</v>
      </c>
      <c r="C18723" s="107">
        <v>1639</v>
      </c>
      <c r="D18723" s="223" t="s">
        <v>2410</v>
      </c>
      <c r="E18723" s="425" t="s">
        <v>2839</v>
      </c>
      <c r="F18723" s="5">
        <v>0</v>
      </c>
      <c r="G18723" s="146" t="b">
        <v>0</v>
      </c>
      <c r="H18723" s="146" t="b">
        <v>1</v>
      </c>
      <c r="J18723" t="str">
        <f>"INSERT INTO PARAMETERS (PARAMETER_ID, PARAMETER_GROUP_ID,PARAMETER_GROUP_NAME,PARAMETER_NAME,PARAMETER_VALUE,IS_SENSITIVE,IS_ACTIVE) VALUES ("&amp;B18723&amp;","&amp;C18723&amp;",'"&amp;D18723&amp;"','"&amp;E18723&amp;"','"&amp;SUBSTITUTE(F18723,"'","''")&amp;"',"&amp;G18723&amp;","&amp;H18723&amp;");"</f>
        <v>INSERT INTO PARAMETERS (PARAMETER_ID, PARAMETER_GROUP_ID,PARAMETER_GROUP_NAME,PARAMETER_NAME,PARAMETER_VALUE,IS_SENSITIVE,IS_ACTIVE) VALUES (19191,1639,'pop6_th_trans_promotion_plan','sheet_index','0',FALSE,TRUE);</v>
      </c>
    </row>
    <row r="18724" spans="1:10" ht="15" hidden="1" customHeight="1">
      <c r="A18724" s="157" t="s">
        <v>36</v>
      </c>
      <c r="B18724" s="5">
        <v>19192</v>
      </c>
      <c r="C18724" s="107">
        <v>1639</v>
      </c>
      <c r="D18724" s="223" t="s">
        <v>2410</v>
      </c>
      <c r="E18724" s="425" t="s">
        <v>2841</v>
      </c>
      <c r="F18724" s="146" t="s">
        <v>13229</v>
      </c>
      <c r="G18724" s="146" t="b">
        <v>0</v>
      </c>
      <c r="H18724" s="146" t="b">
        <v>1</v>
      </c>
      <c r="J18724" t="str">
        <f>"INSERT INTO PARAMETERS (PARAMETER_ID, PARAMETER_GROUP_ID,PARAMETER_GROUP_NAME,PARAMETER_NAME,PARAMETER_VALUE,IS_SENSITIVE,IS_ACTIVE) VALUES ("&amp;B18724&amp;","&amp;C18724&amp;",'"&amp;D18724&amp;"','"&amp;E18724&amp;"','"&amp;SUBSTITUTE(F18724,"'","''")&amp;"',"&amp;G18724&amp;","&amp;H18724&amp;");"</f>
        <v>INSERT INTO PARAMETERS (PARAMETER_ID, PARAMETER_GROUP_ID,PARAMETER_GROUP_NAME,PARAMETER_NAME,PARAMETER_VALUE,IS_SENSITIVE,IS_ACTIVE) VALUES (19192,1639,'pop6_th_trans_promotion_plan','folder_path','pop6/transaction/promotiondata/',FALSE,TRUE);</v>
      </c>
    </row>
    <row r="18725" spans="1:10" ht="15" hidden="1" customHeight="1">
      <c r="A18725" s="157" t="s">
        <v>36</v>
      </c>
      <c r="B18725" s="5">
        <v>19193</v>
      </c>
      <c r="C18725" s="107">
        <v>1639</v>
      </c>
      <c r="D18725" s="223" t="s">
        <v>2410</v>
      </c>
      <c r="E18725" s="425" t="s">
        <v>2844</v>
      </c>
      <c r="F18725" s="146" t="s">
        <v>13773</v>
      </c>
      <c r="G18725" s="146" t="b">
        <v>0</v>
      </c>
      <c r="H18725" s="146" t="b">
        <v>1</v>
      </c>
      <c r="J18725" t="str">
        <f>"INSERT INTO PARAMETERS (PARAMETER_ID, PARAMETER_GROUP_ID,PARAMETER_GROUP_NAME,PARAMETER_NAME,PARAMETER_VALUE,IS_SENSITIVE,IS_ACTIVE) VALUES ("&amp;B18725&amp;","&amp;C18725&amp;",'"&amp;D18725&amp;"','"&amp;E18725&amp;"','"&amp;SUBSTITUTE(F18725,"'","''")&amp;"',"&amp;G18725&amp;","&amp;H18725&amp;");"</f>
        <v>INSERT INTO PARAMETERS (PARAMETER_ID, PARAMETER_GROUP_ID,PARAMETER_GROUP_NAME,PARAMETER_NAME,PARAMETER_VALUE,IS_SENSITIVE,IS_ACTIVE) VALUES (19193,1639,'pop6_th_trans_promotion_plan','target_table','sdl_pop6_th_promotion_plans',FALSE,TRUE);</v>
      </c>
    </row>
    <row r="18726" spans="1:10" ht="15" hidden="1" customHeight="1">
      <c r="A18726" s="157" t="s">
        <v>36</v>
      </c>
      <c r="B18726" s="5">
        <v>19194</v>
      </c>
      <c r="C18726" s="107">
        <v>1639</v>
      </c>
      <c r="D18726" s="223" t="s">
        <v>2410</v>
      </c>
      <c r="E18726" s="425" t="s">
        <v>2847</v>
      </c>
      <c r="F18726" s="146" t="s">
        <v>5228</v>
      </c>
      <c r="G18726" s="146" t="b">
        <v>0</v>
      </c>
      <c r="H18726" s="146" t="b">
        <v>1</v>
      </c>
      <c r="J18726" t="str">
        <f>"INSERT INTO PARAMETERS (PARAMETER_ID, PARAMETER_GROUP_ID,PARAMETER_GROUP_NAME,PARAMETER_NAME,PARAMETER_VALUE,IS_SENSITIVE,IS_ACTIVE) VALUES ("&amp;B18726&amp;","&amp;C18726&amp;",'"&amp;D18726&amp;"','"&amp;E18726&amp;"','"&amp;SUBSTITUTE(F18726,"'","''")&amp;"',"&amp;G18726&amp;","&amp;H18726&amp;");"</f>
        <v>INSERT INTO PARAMETERS (PARAMETER_ID, PARAMETER_GROUP_ID,PARAMETER_GROUP_NAME,PARAMETER_NAME,PARAMETER_VALUE,IS_SENSITIVE,IS_ACTIVE) VALUES (19194,1639,'pop6_th_trans_promotion_plan','container','tha',FALSE,TRUE);</v>
      </c>
    </row>
    <row r="18727" spans="1:10" ht="15" hidden="1" customHeight="1">
      <c r="A18727" s="157" t="s">
        <v>36</v>
      </c>
      <c r="B18727" s="5">
        <v>19195</v>
      </c>
      <c r="C18727" s="107">
        <v>1639</v>
      </c>
      <c r="D18727" s="223" t="s">
        <v>2410</v>
      </c>
      <c r="E18727" s="425" t="s">
        <v>2850</v>
      </c>
      <c r="F18727" s="146" t="s">
        <v>5231</v>
      </c>
      <c r="G18727" s="146" t="b">
        <v>0</v>
      </c>
      <c r="H18727" s="146" t="b">
        <v>1</v>
      </c>
      <c r="J18727" t="str">
        <f>"INSERT INTO PARAMETERS (PARAMETER_ID, PARAMETER_GROUP_ID,PARAMETER_GROUP_NAME,PARAMETER_NAME,PARAMETER_VALUE,IS_SENSITIVE,IS_ACTIVE) VALUES ("&amp;B18727&amp;","&amp;C18727&amp;",'"&amp;D18727&amp;"','"&amp;E18727&amp;"','"&amp;SUBSTITUTE(F18727,"'","''")&amp;"',"&amp;G18727&amp;","&amp;H18727&amp;");"</f>
        <v>INSERT INTO PARAMETERS (PARAMETER_ID, PARAMETER_GROUP_ID,PARAMETER_GROUP_NAME,PARAMETER_NAME,PARAMETER_VALUE,IS_SENSITIVE,IS_ACTIVE) VALUES (19195,1639,'pop6_th_trans_promotion_plan','target_schema','THASDL_RAW',FALSE,TRUE);</v>
      </c>
    </row>
    <row r="18728" spans="1:10" ht="15" hidden="1" customHeight="1">
      <c r="A18728" s="157" t="s">
        <v>36</v>
      </c>
      <c r="B18728" s="5">
        <v>19196</v>
      </c>
      <c r="C18728" s="107">
        <v>1639</v>
      </c>
      <c r="D18728" s="223" t="s">
        <v>2410</v>
      </c>
      <c r="E18728" s="425" t="s">
        <v>2853</v>
      </c>
      <c r="F18728" s="525" t="s">
        <v>2992</v>
      </c>
      <c r="G18728" s="146" t="b">
        <v>0</v>
      </c>
      <c r="H18728" s="146" t="b">
        <v>1</v>
      </c>
      <c r="J18728" t="str">
        <f>"INSERT INTO PARAMETERS (PARAMETER_ID, PARAMETER_GROUP_ID,PARAMETER_GROUP_NAME,PARAMETER_NAME,PARAMETER_VALUE,IS_SENSITIVE,IS_ACTIVE) VALUES ("&amp;B18728&amp;","&amp;C18728&amp;",'"&amp;D18728&amp;"','"&amp;E18728&amp;"','"&amp;SUBSTITUTE(F18728,"'","''")&amp;"',"&amp;G18728&amp;","&amp;H18728&amp;");"</f>
        <v>INSERT INTO PARAMETERS (PARAMETER_ID, PARAMETER_GROUP_ID,PARAMETER_GROUP_NAME,PARAMETER_NAME,PARAMETER_VALUE,IS_SENSITIVE,IS_ACTIVE) VALUES (19196,1639,'pop6_th_trans_promotion_plan','validation','1-1-1',FALSE,TRUE);</v>
      </c>
    </row>
    <row r="18729" spans="1:10" ht="15" hidden="1" customHeight="1">
      <c r="A18729" s="157" t="s">
        <v>36</v>
      </c>
      <c r="B18729" s="5">
        <v>19197</v>
      </c>
      <c r="C18729" s="107">
        <v>1639</v>
      </c>
      <c r="D18729" s="223" t="s">
        <v>2410</v>
      </c>
      <c r="E18729" s="474" t="s">
        <v>2856</v>
      </c>
      <c r="F18729" s="146" t="s">
        <v>10870</v>
      </c>
      <c r="G18729" s="146" t="b">
        <v>0</v>
      </c>
      <c r="H18729" s="146" t="b">
        <v>1</v>
      </c>
      <c r="J18729" t="str">
        <f>"INSERT INTO PARAMETERS (PARAMETER_ID, PARAMETER_GROUP_ID,PARAMETER_GROUP_NAME,PARAMETER_NAME,PARAMETER_VALUE,IS_SENSITIVE,IS_ACTIVE) VALUES ("&amp;B18729&amp;","&amp;C18729&amp;",'"&amp;D18729&amp;"','"&amp;E18729&amp;"','"&amp;SUBSTITUTE(F18729,"'","''")&amp;"',"&amp;G18729&amp;","&amp;H18729&amp;");"</f>
        <v>INSERT INTO PARAMETERS (PARAMETER_ID, PARAMETER_GROUP_ID,PARAMETER_GROUP_NAME,PARAMETER_NAME,PARAMETER_VALUE,IS_SENSITIVE,IS_ACTIVE) VALUES (19197,1639,'pop6_th_trans_promotion_plan','index','pre',FALSE,TRUE);</v>
      </c>
    </row>
    <row r="18730" spans="1:10" ht="15" hidden="1" customHeight="1">
      <c r="A18730" s="157" t="s">
        <v>36</v>
      </c>
      <c r="B18730" s="5">
        <v>19198</v>
      </c>
      <c r="C18730" s="107">
        <v>1639</v>
      </c>
      <c r="D18730" s="223" t="s">
        <v>2410</v>
      </c>
      <c r="E18730" s="425" t="s">
        <v>2859</v>
      </c>
      <c r="F18730" s="146" t="s">
        <v>3130</v>
      </c>
      <c r="G18730" s="146" t="b">
        <v>0</v>
      </c>
      <c r="H18730" s="146" t="b">
        <v>1</v>
      </c>
      <c r="J18730" t="str">
        <f>"INSERT INTO PARAMETERS (PARAMETER_ID, PARAMETER_GROUP_ID,PARAMETER_GROUP_NAME,PARAMETER_NAME,PARAMETER_VALUE,IS_SENSITIVE,IS_ACTIVE) VALUES ("&amp;B18730&amp;","&amp;C18730&amp;",'"&amp;D18730&amp;"','"&amp;E18730&amp;"','"&amp;SUBSTITUTE(F18730,"'","''")&amp;"',"&amp;G18730&amp;","&amp;H18730&amp;");"</f>
        <v>INSERT INTO PARAMETERS (PARAMETER_ID, PARAMETER_GROUP_ID,PARAMETER_GROUP_NAME,PARAMETER_NAME,PARAMETER_VALUE,IS_SENSITIVE,IS_ACTIVE) VALUES (19198,1639,'pop6_th_trans_promotion_plan','source_extn','csv',FALSE,TRUE);</v>
      </c>
    </row>
    <row r="18731" spans="1:10" ht="15" hidden="1" customHeight="1">
      <c r="A18731" s="157" t="s">
        <v>36</v>
      </c>
      <c r="B18731" s="5">
        <v>19199</v>
      </c>
      <c r="C18731" s="107">
        <v>1639</v>
      </c>
      <c r="D18731" s="223" t="s">
        <v>2410</v>
      </c>
      <c r="E18731" s="425" t="s">
        <v>2861</v>
      </c>
      <c r="F18731" s="146">
        <v>0</v>
      </c>
      <c r="G18731" s="146" t="b">
        <v>0</v>
      </c>
      <c r="H18731" s="146" t="b">
        <v>1</v>
      </c>
      <c r="J18731" t="str">
        <f>"INSERT INTO PARAMETERS (PARAMETER_ID, PARAMETER_GROUP_ID,PARAMETER_GROUP_NAME,PARAMETER_NAME,PARAMETER_VALUE,IS_SENSITIVE,IS_ACTIVE) VALUES ("&amp;B18731&amp;","&amp;C18731&amp;",'"&amp;D18731&amp;"','"&amp;E18731&amp;"','"&amp;SUBSTITUTE(F18731,"'","''")&amp;"',"&amp;G18731&amp;","&amp;H18731&amp;");"</f>
        <v>INSERT INTO PARAMETERS (PARAMETER_ID, PARAMETER_GROUP_ID,PARAMETER_GROUP_NAME,PARAMETER_NAME,PARAMETER_VALUE,IS_SENSITIVE,IS_ACTIVE) VALUES (19199,1639,'pop6_th_trans_promotion_plan','file_header_row_num','0',FALSE,TRUE);</v>
      </c>
    </row>
    <row r="18732" spans="1:10" ht="15" hidden="1" customHeight="1">
      <c r="A18732" s="157" t="s">
        <v>36</v>
      </c>
      <c r="B18732" s="5">
        <v>19200</v>
      </c>
      <c r="C18732" s="107">
        <v>1639</v>
      </c>
      <c r="D18732" s="223" t="s">
        <v>2410</v>
      </c>
      <c r="E18732" s="425" t="s">
        <v>2863</v>
      </c>
      <c r="F18732" s="146" t="s">
        <v>2821</v>
      </c>
      <c r="G18732" s="146" t="b">
        <v>0</v>
      </c>
      <c r="H18732" s="146" t="b">
        <v>1</v>
      </c>
      <c r="J18732" t="str">
        <f>"INSERT INTO PARAMETERS (PARAMETER_ID, PARAMETER_GROUP_ID,PARAMETER_GROUP_NAME,PARAMETER_NAME,PARAMETER_VALUE,IS_SENSITIVE,IS_ACTIVE) VALUES ("&amp;B18732&amp;","&amp;C18732&amp;",'"&amp;D18732&amp;"','"&amp;E18732&amp;"','"&amp;SUBSTITUTE(F18732,"'","''")&amp;"',"&amp;G18732&amp;","&amp;H18732&amp;");"</f>
        <v>INSERT INTO PARAMETERS (PARAMETER_ID, PARAMETER_GROUP_ID,PARAMETER_GROUP_NAME,PARAMETER_NAME,PARAMETER_VALUE,IS_SENSITIVE,IS_ACTIVE) VALUES (19200,1639,'pop6_th_trans_promotion_plan','is_truncate','Y',FALSE,TRUE);</v>
      </c>
    </row>
    <row r="18733" spans="1:10" ht="15" hidden="1" customHeight="1">
      <c r="A18733" s="157" t="s">
        <v>36</v>
      </c>
      <c r="B18733" s="5">
        <v>19201</v>
      </c>
      <c r="C18733" s="107">
        <v>1639</v>
      </c>
      <c r="D18733" s="223" t="s">
        <v>2410</v>
      </c>
      <c r="E18733" s="425" t="s">
        <v>2820</v>
      </c>
      <c r="F18733" s="146" t="s">
        <v>2821</v>
      </c>
      <c r="G18733" s="146" t="b">
        <v>0</v>
      </c>
      <c r="H18733" s="146" t="b">
        <v>1</v>
      </c>
      <c r="J18733" t="str">
        <f>"INSERT INTO PARAMETERS (PARAMETER_ID, PARAMETER_GROUP_ID,PARAMETER_GROUP_NAME,PARAMETER_NAME,PARAMETER_VALUE,IS_SENSITIVE,IS_ACTIVE) VALUES ("&amp;B18733&amp;","&amp;C18733&amp;",'"&amp;D18733&amp;"','"&amp;E18733&amp;"','"&amp;SUBSTITUTE(F18733,"'","''")&amp;"',"&amp;G18733&amp;","&amp;H18733&amp;");"</f>
        <v>INSERT INTO PARAMETERS (PARAMETER_ID, PARAMETER_GROUP_ID,PARAMETER_GROUP_NAME,PARAMETER_NAME,PARAMETER_VALUE,IS_SENSITIVE,IS_ACTIVE) VALUES (19201,1639,'pop6_th_trans_promotion_plan','trigger_mail','Y',FALSE,TRUE);</v>
      </c>
    </row>
    <row r="18734" spans="1:10" ht="15" hidden="1" customHeight="1">
      <c r="A18734" s="157" t="s">
        <v>36</v>
      </c>
      <c r="B18734" s="5">
        <v>19202</v>
      </c>
      <c r="C18734" s="107">
        <v>1639</v>
      </c>
      <c r="D18734" s="223" t="s">
        <v>2410</v>
      </c>
      <c r="E18734" s="425" t="s">
        <v>2831</v>
      </c>
      <c r="F18734" s="146" t="s">
        <v>2821</v>
      </c>
      <c r="G18734" s="146" t="b">
        <v>0</v>
      </c>
      <c r="H18734" s="146" t="b">
        <v>1</v>
      </c>
      <c r="J18734" t="str">
        <f>"INSERT INTO PARAMETERS (PARAMETER_ID, PARAMETER_GROUP_ID,PARAMETER_GROUP_NAME,PARAMETER_NAME,PARAMETER_VALUE,IS_SENSITIVE,IS_ACTIVE) VALUES ("&amp;B18734&amp;","&amp;C18734&amp;",'"&amp;D18734&amp;"','"&amp;E18734&amp;"','"&amp;SUBSTITUTE(F18734,"'","''")&amp;"',"&amp;G18734&amp;","&amp;H18734&amp;");"</f>
        <v>INSERT INTO PARAMETERS (PARAMETER_ID, PARAMETER_GROUP_ID,PARAMETER_GROUP_NAME,PARAMETER_NAME,PARAMETER_VALUE,IS_SENSITIVE,IS_ACTIVE) VALUES (19202,1639,'pop6_th_trans_promotion_plan','business_mail_trigger','Y',FALSE,TRUE);</v>
      </c>
    </row>
    <row r="18735" spans="1:10" ht="15" hidden="1" customHeight="1">
      <c r="A18735" s="471" t="s">
        <v>36</v>
      </c>
      <c r="B18735" s="5">
        <v>19203</v>
      </c>
      <c r="C18735" s="107">
        <v>1640</v>
      </c>
      <c r="D18735" s="467" t="s">
        <v>13774</v>
      </c>
      <c r="E18735" s="473" t="s">
        <v>2817</v>
      </c>
      <c r="F18735" s="472" t="s">
        <v>13775</v>
      </c>
      <c r="G18735" s="472" t="b">
        <v>0</v>
      </c>
      <c r="H18735" s="472" t="b">
        <v>1</v>
      </c>
      <c r="J18735" t="str">
        <f>"INSERT INTO PARAMETERS (PARAMETER_ID, PARAMETER_GROUP_ID,PARAMETER_GROUP_NAME,PARAMETER_NAME,PARAMETER_VALUE,IS_SENSITIVE,IS_ACTIVE) VALUES ("&amp;B18735&amp;","&amp;C18735&amp;",'"&amp;D18735&amp;"','"&amp;E18735&amp;"','"&amp;SUBSTITUTE(F18735,"'","''")&amp;"',"&amp;G18735&amp;","&amp;H18735&amp;");"</f>
        <v>INSERT INTO PARAMETERS (PARAMETER_ID, PARAMETER_GROUP_ID,PARAMETER_GROUP_NAME,PARAMETER_NAME,PARAMETER_VALUE,IS_SENSITIVE,IS_ACTIVE) VALUES (19203,1640,'pop6_th_rirdata_lists','val_file_header','Visit_ID,SKU_ID,SKU,Facing,Is_Eyelevel',FALSE,TRUE);</v>
      </c>
    </row>
    <row r="18736" spans="1:10" ht="15" hidden="1" customHeight="1">
      <c r="A18736" s="157" t="s">
        <v>36</v>
      </c>
      <c r="B18736" s="5">
        <v>19204</v>
      </c>
      <c r="C18736" s="107">
        <v>1640</v>
      </c>
      <c r="D18736" s="479" t="s">
        <v>13774</v>
      </c>
      <c r="E18736" s="425" t="s">
        <v>2823</v>
      </c>
      <c r="F18736" s="5" t="s">
        <v>13759</v>
      </c>
      <c r="G18736" s="157" t="b">
        <v>0</v>
      </c>
      <c r="H18736" s="146" t="b">
        <v>1</v>
      </c>
      <c r="J18736" t="str">
        <f>"INSERT INTO PARAMETERS (PARAMETER_ID, PARAMETER_GROUP_ID,PARAMETER_GROUP_NAME,PARAMETER_NAME,PARAMETER_VALUE,IS_SENSITIVE,IS_ACTIVE) VALUES ("&amp;B18736&amp;","&amp;C18736&amp;",'"&amp;D18736&amp;"','"&amp;E18736&amp;"','"&amp;SUBSTITUTE(F18736,"'","''")&amp;"',"&amp;G18736&amp;","&amp;H18736&amp;");"</f>
        <v>INSERT INTO PARAMETERS (PARAMETER_ID, PARAMETER_GROUP_ID,PARAMETER_GROUP_NAME,PARAMETER_NAME,PARAMETER_VALUE,IS_SENSITIVE,IS_ACTIVE) VALUES (19204,1640,'pop6_th_rirdata_lists','file_spec','rir_data',FALSE,TRUE);</v>
      </c>
    </row>
    <row r="18737" spans="1:10" ht="15" hidden="1" customHeight="1">
      <c r="A18737" s="157" t="s">
        <v>36</v>
      </c>
      <c r="B18737" s="5">
        <v>19205</v>
      </c>
      <c r="C18737" s="107">
        <v>1640</v>
      </c>
      <c r="D18737" s="479" t="s">
        <v>13774</v>
      </c>
      <c r="E18737" s="425" t="s">
        <v>2826</v>
      </c>
      <c r="F18737" s="5" t="s">
        <v>13759</v>
      </c>
      <c r="G18737" s="157" t="b">
        <v>0</v>
      </c>
      <c r="H18737" s="146" t="b">
        <v>1</v>
      </c>
      <c r="J18737" t="str">
        <f>"INSERT INTO PARAMETERS (PARAMETER_ID, PARAMETER_GROUP_ID,PARAMETER_GROUP_NAME,PARAMETER_NAME,PARAMETER_VALUE,IS_SENSITIVE,IS_ACTIVE) VALUES ("&amp;B18737&amp;","&amp;C18737&amp;",'"&amp;D18737&amp;"','"&amp;E18737&amp;"','"&amp;SUBSTITUTE(F18737,"'","''")&amp;"',"&amp;G18737&amp;","&amp;H18737&amp;");"</f>
        <v>INSERT INTO PARAMETERS (PARAMETER_ID, PARAMETER_GROUP_ID,PARAMETER_GROUP_NAME,PARAMETER_NAME,PARAMETER_VALUE,IS_SENSITIVE,IS_ACTIVE) VALUES (19205,1640,'pop6_th_rirdata_lists','val_file_name','rir_data',FALSE,TRUE);</v>
      </c>
    </row>
    <row r="18738" spans="1:10" ht="15" hidden="1" customHeight="1">
      <c r="A18738" s="157" t="s">
        <v>36</v>
      </c>
      <c r="B18738" s="5">
        <v>19206</v>
      </c>
      <c r="C18738" s="107">
        <v>1640</v>
      </c>
      <c r="D18738" s="479" t="s">
        <v>13774</v>
      </c>
      <c r="E18738" s="425" t="s">
        <v>2828</v>
      </c>
      <c r="F18738" s="144" t="s">
        <v>3130</v>
      </c>
      <c r="G18738" s="146" t="b">
        <v>0</v>
      </c>
      <c r="H18738" s="146" t="b">
        <v>1</v>
      </c>
      <c r="J18738" t="str">
        <f>"INSERT INTO PARAMETERS (PARAMETER_ID, PARAMETER_GROUP_ID,PARAMETER_GROUP_NAME,PARAMETER_NAME,PARAMETER_VALUE,IS_SENSITIVE,IS_ACTIVE) VALUES ("&amp;B18738&amp;","&amp;C18738&amp;",'"&amp;D18738&amp;"','"&amp;E18738&amp;"','"&amp;SUBSTITUTE(F18738,"'","''")&amp;"',"&amp;G18738&amp;","&amp;H18738&amp;");"</f>
        <v>INSERT INTO PARAMETERS (PARAMETER_ID, PARAMETER_GROUP_ID,PARAMETER_GROUP_NAME,PARAMETER_NAME,PARAMETER_VALUE,IS_SENSITIVE,IS_ACTIVE) VALUES (19206,1640,'pop6_th_rirdata_lists','val_file_extn','csv',FALSE,TRUE);</v>
      </c>
    </row>
    <row r="18739" spans="1:10" ht="15" hidden="1" customHeight="1">
      <c r="A18739" s="157" t="s">
        <v>36</v>
      </c>
      <c r="B18739" s="5">
        <v>19207</v>
      </c>
      <c r="C18739" s="107">
        <v>1640</v>
      </c>
      <c r="D18739" s="479" t="s">
        <v>13774</v>
      </c>
      <c r="E18739" s="425" t="s">
        <v>2833</v>
      </c>
      <c r="F18739" s="146" t="s">
        <v>2834</v>
      </c>
      <c r="G18739" s="146" t="b">
        <v>0</v>
      </c>
      <c r="H18739" s="146" t="b">
        <v>1</v>
      </c>
      <c r="J18739" t="str">
        <f>"INSERT INTO PARAMETERS (PARAMETER_ID, PARAMETER_GROUP_ID,PARAMETER_GROUP_NAME,PARAMETER_NAME,PARAMETER_VALUE,IS_SENSITIVE,IS_ACTIVE) VALUES ("&amp;B18739&amp;","&amp;C18739&amp;",'"&amp;D18739&amp;"','"&amp;E18739&amp;"','"&amp;SUBSTITUTE(F18739,"'","''")&amp;"',"&amp;G18739&amp;","&amp;H18739&amp;");"</f>
        <v>INSERT INTO PARAMETERS (PARAMETER_ID, PARAMETER_GROUP_ID,PARAMETER_GROUP_NAME,PARAMETER_NAME,PARAMETER_VALUE,IS_SENSITIVE,IS_ACTIVE) VALUES (19207,1640,'pop6_th_rirdata_lists','load_method','sp',FALSE,TRUE);</v>
      </c>
    </row>
    <row r="18740" spans="1:10" ht="15" hidden="1" customHeight="1">
      <c r="A18740" s="157" t="s">
        <v>36</v>
      </c>
      <c r="B18740" s="5">
        <v>19208</v>
      </c>
      <c r="C18740" s="107">
        <v>1640</v>
      </c>
      <c r="D18740" s="479" t="s">
        <v>13774</v>
      </c>
      <c r="E18740" s="425" t="s">
        <v>2836</v>
      </c>
      <c r="F18740" s="146" t="s">
        <v>13762</v>
      </c>
      <c r="G18740" s="146" t="b">
        <v>0</v>
      </c>
      <c r="H18740" s="146" t="b">
        <v>1</v>
      </c>
      <c r="J18740" t="str">
        <f>"INSERT INTO PARAMETERS (PARAMETER_ID, PARAMETER_GROUP_ID,PARAMETER_GROUP_NAME,PARAMETER_NAME,PARAMETER_VALUE,IS_SENSITIVE,IS_ACTIVE) VALUES ("&amp;B18740&amp;","&amp;C18740&amp;",'"&amp;D18740&amp;"','"&amp;E18740&amp;"','"&amp;SUBSTITUTE(F18740,"'","''")&amp;"',"&amp;G18740&amp;","&amp;H18740&amp;");"</f>
        <v>INSERT INTO PARAMETERS (PARAMETER_ID, PARAMETER_GROUP_ID,PARAMETER_GROUP_NAME,PARAMETER_NAME,PARAMETER_VALUE,IS_SENSITIVE,IS_ACTIVE) VALUES (19208,1640,'pop6_th_rirdata_lists','sp_name','THASDL_RAW.Pop6_th_trans_PREPROCESSING',FALSE,TRUE);</v>
      </c>
    </row>
    <row r="18741" spans="1:10" ht="15" hidden="1" customHeight="1">
      <c r="A18741" s="157" t="s">
        <v>36</v>
      </c>
      <c r="B18741" s="5">
        <v>19209</v>
      </c>
      <c r="C18741" s="107">
        <v>1640</v>
      </c>
      <c r="D18741" s="479" t="s">
        <v>13774</v>
      </c>
      <c r="E18741" s="425" t="s">
        <v>2839</v>
      </c>
      <c r="F18741" s="5">
        <v>0</v>
      </c>
      <c r="G18741" s="146" t="b">
        <v>0</v>
      </c>
      <c r="H18741" s="146" t="b">
        <v>1</v>
      </c>
      <c r="J18741" t="str">
        <f>"INSERT INTO PARAMETERS (PARAMETER_ID, PARAMETER_GROUP_ID,PARAMETER_GROUP_NAME,PARAMETER_NAME,PARAMETER_VALUE,IS_SENSITIVE,IS_ACTIVE) VALUES ("&amp;B18741&amp;","&amp;C18741&amp;",'"&amp;D18741&amp;"','"&amp;E18741&amp;"','"&amp;SUBSTITUTE(F18741,"'","''")&amp;"',"&amp;G18741&amp;","&amp;H18741&amp;");"</f>
        <v>INSERT INTO PARAMETERS (PARAMETER_ID, PARAMETER_GROUP_ID,PARAMETER_GROUP_NAME,PARAMETER_NAME,PARAMETER_VALUE,IS_SENSITIVE,IS_ACTIVE) VALUES (19209,1640,'pop6_th_rirdata_lists','sheet_index','0',FALSE,TRUE);</v>
      </c>
    </row>
    <row r="18742" spans="1:10" ht="15" hidden="1" customHeight="1">
      <c r="A18742" s="157" t="s">
        <v>36</v>
      </c>
      <c r="B18742" s="5">
        <v>19210</v>
      </c>
      <c r="C18742" s="107">
        <v>1640</v>
      </c>
      <c r="D18742" s="479" t="s">
        <v>13774</v>
      </c>
      <c r="E18742" s="425" t="s">
        <v>2841</v>
      </c>
      <c r="F18742" s="146" t="s">
        <v>13760</v>
      </c>
      <c r="G18742" s="146" t="b">
        <v>0</v>
      </c>
      <c r="H18742" s="146" t="b">
        <v>1</v>
      </c>
      <c r="J18742" t="str">
        <f>"INSERT INTO PARAMETERS (PARAMETER_ID, PARAMETER_GROUP_ID,PARAMETER_GROUP_NAME,PARAMETER_NAME,PARAMETER_VALUE,IS_SENSITIVE,IS_ACTIVE) VALUES ("&amp;B18742&amp;","&amp;C18742&amp;",'"&amp;D18742&amp;"','"&amp;E18742&amp;"','"&amp;SUBSTITUTE(F18742,"'","''")&amp;"',"&amp;G18742&amp;","&amp;H18742&amp;");"</f>
        <v>INSERT INTO PARAMETERS (PARAMETER_ID, PARAMETER_GROUP_ID,PARAMETER_GROUP_NAME,PARAMETER_NAME,PARAMETER_VALUE,IS_SENSITIVE,IS_ACTIVE) VALUES (19210,1640,'pop6_th_rirdata_lists','folder_path','pop6/transaction/rirdata/',FALSE,TRUE);</v>
      </c>
    </row>
    <row r="18743" spans="1:10" ht="15" hidden="1" customHeight="1">
      <c r="A18743" s="157" t="s">
        <v>36</v>
      </c>
      <c r="B18743" s="5">
        <v>19211</v>
      </c>
      <c r="C18743" s="107">
        <v>1640</v>
      </c>
      <c r="D18743" s="479" t="s">
        <v>13774</v>
      </c>
      <c r="E18743" s="425" t="s">
        <v>2844</v>
      </c>
      <c r="F18743" s="146" t="s">
        <v>13776</v>
      </c>
      <c r="G18743" s="146" t="b">
        <v>0</v>
      </c>
      <c r="H18743" s="146" t="b">
        <v>1</v>
      </c>
      <c r="J18743" t="str">
        <f>"INSERT INTO PARAMETERS (PARAMETER_ID, PARAMETER_GROUP_ID,PARAMETER_GROUP_NAME,PARAMETER_NAME,PARAMETER_VALUE,IS_SENSITIVE,IS_ACTIVE) VALUES ("&amp;B18743&amp;","&amp;C18743&amp;",'"&amp;D18743&amp;"','"&amp;E18743&amp;"','"&amp;SUBSTITUTE(F18743,"'","''")&amp;"',"&amp;G18743&amp;","&amp;H18743&amp;");"</f>
        <v>INSERT INTO PARAMETERS (PARAMETER_ID, PARAMETER_GROUP_ID,PARAMETER_GROUP_NAME,PARAMETER_NAME,PARAMETER_VALUE,IS_SENSITIVE,IS_ACTIVE) VALUES (19211,1640,'pop6_th_rirdata_lists','target_table','sdl_pop6_th_rir_data',FALSE,TRUE);</v>
      </c>
    </row>
    <row r="18744" spans="1:10" ht="15" hidden="1" customHeight="1">
      <c r="A18744" s="157" t="s">
        <v>36</v>
      </c>
      <c r="B18744" s="5">
        <v>19212</v>
      </c>
      <c r="C18744" s="107">
        <v>1640</v>
      </c>
      <c r="D18744" s="479" t="s">
        <v>13774</v>
      </c>
      <c r="E18744" s="425" t="s">
        <v>2847</v>
      </c>
      <c r="F18744" s="146" t="s">
        <v>5228</v>
      </c>
      <c r="G18744" s="146" t="b">
        <v>0</v>
      </c>
      <c r="H18744" s="146" t="b">
        <v>1</v>
      </c>
      <c r="J18744" t="str">
        <f>"INSERT INTO PARAMETERS (PARAMETER_ID, PARAMETER_GROUP_ID,PARAMETER_GROUP_NAME,PARAMETER_NAME,PARAMETER_VALUE,IS_SENSITIVE,IS_ACTIVE) VALUES ("&amp;B18744&amp;","&amp;C18744&amp;",'"&amp;D18744&amp;"','"&amp;E18744&amp;"','"&amp;SUBSTITUTE(F18744,"'","''")&amp;"',"&amp;G18744&amp;","&amp;H18744&amp;");"</f>
        <v>INSERT INTO PARAMETERS (PARAMETER_ID, PARAMETER_GROUP_ID,PARAMETER_GROUP_NAME,PARAMETER_NAME,PARAMETER_VALUE,IS_SENSITIVE,IS_ACTIVE) VALUES (19212,1640,'pop6_th_rirdata_lists','container','tha',FALSE,TRUE);</v>
      </c>
    </row>
    <row r="18745" spans="1:10" ht="15" hidden="1" customHeight="1">
      <c r="A18745" s="157" t="s">
        <v>36</v>
      </c>
      <c r="B18745" s="5">
        <v>19213</v>
      </c>
      <c r="C18745" s="107">
        <v>1640</v>
      </c>
      <c r="D18745" s="479" t="s">
        <v>13774</v>
      </c>
      <c r="E18745" s="425" t="s">
        <v>2850</v>
      </c>
      <c r="F18745" s="146" t="s">
        <v>5231</v>
      </c>
      <c r="G18745" s="146" t="b">
        <v>0</v>
      </c>
      <c r="H18745" s="146" t="b">
        <v>1</v>
      </c>
      <c r="J18745" t="str">
        <f>"INSERT INTO PARAMETERS (PARAMETER_ID, PARAMETER_GROUP_ID,PARAMETER_GROUP_NAME,PARAMETER_NAME,PARAMETER_VALUE,IS_SENSITIVE,IS_ACTIVE) VALUES ("&amp;B18745&amp;","&amp;C18745&amp;",'"&amp;D18745&amp;"','"&amp;E18745&amp;"','"&amp;SUBSTITUTE(F18745,"'","''")&amp;"',"&amp;G18745&amp;","&amp;H18745&amp;");"</f>
        <v>INSERT INTO PARAMETERS (PARAMETER_ID, PARAMETER_GROUP_ID,PARAMETER_GROUP_NAME,PARAMETER_NAME,PARAMETER_VALUE,IS_SENSITIVE,IS_ACTIVE) VALUES (19213,1640,'pop6_th_rirdata_lists','target_schema','THASDL_RAW',FALSE,TRUE);</v>
      </c>
    </row>
    <row r="18746" spans="1:10" ht="15" hidden="1" customHeight="1">
      <c r="A18746" s="157" t="s">
        <v>36</v>
      </c>
      <c r="B18746" s="5">
        <v>19214</v>
      </c>
      <c r="C18746" s="107">
        <v>1640</v>
      </c>
      <c r="D18746" s="479" t="s">
        <v>13774</v>
      </c>
      <c r="E18746" s="425" t="s">
        <v>2853</v>
      </c>
      <c r="F18746" s="525" t="s">
        <v>2992</v>
      </c>
      <c r="G18746" s="146" t="b">
        <v>0</v>
      </c>
      <c r="H18746" s="146" t="b">
        <v>1</v>
      </c>
      <c r="J18746" t="str">
        <f>"INSERT INTO PARAMETERS (PARAMETER_ID, PARAMETER_GROUP_ID,PARAMETER_GROUP_NAME,PARAMETER_NAME,PARAMETER_VALUE,IS_SENSITIVE,IS_ACTIVE) VALUES ("&amp;B18746&amp;","&amp;C18746&amp;",'"&amp;D18746&amp;"','"&amp;E18746&amp;"','"&amp;SUBSTITUTE(F18746,"'","''")&amp;"',"&amp;G18746&amp;","&amp;H18746&amp;");"</f>
        <v>INSERT INTO PARAMETERS (PARAMETER_ID, PARAMETER_GROUP_ID,PARAMETER_GROUP_NAME,PARAMETER_NAME,PARAMETER_VALUE,IS_SENSITIVE,IS_ACTIVE) VALUES (19214,1640,'pop6_th_rirdata_lists','validation','1-1-1',FALSE,TRUE);</v>
      </c>
    </row>
    <row r="18747" spans="1:10" ht="15" hidden="1" customHeight="1">
      <c r="A18747" s="157" t="s">
        <v>36</v>
      </c>
      <c r="B18747" s="5">
        <v>19215</v>
      </c>
      <c r="C18747" s="107">
        <v>1640</v>
      </c>
      <c r="D18747" s="479" t="s">
        <v>13774</v>
      </c>
      <c r="E18747" s="474" t="s">
        <v>2856</v>
      </c>
      <c r="F18747" s="146" t="s">
        <v>10870</v>
      </c>
      <c r="G18747" s="146" t="b">
        <v>0</v>
      </c>
      <c r="H18747" s="146" t="b">
        <v>1</v>
      </c>
      <c r="J18747" t="str">
        <f>"INSERT INTO PARAMETERS (PARAMETER_ID, PARAMETER_GROUP_ID,PARAMETER_GROUP_NAME,PARAMETER_NAME,PARAMETER_VALUE,IS_SENSITIVE,IS_ACTIVE) VALUES ("&amp;B18747&amp;","&amp;C18747&amp;",'"&amp;D18747&amp;"','"&amp;E18747&amp;"','"&amp;SUBSTITUTE(F18747,"'","''")&amp;"',"&amp;G18747&amp;","&amp;H18747&amp;");"</f>
        <v>INSERT INTO PARAMETERS (PARAMETER_ID, PARAMETER_GROUP_ID,PARAMETER_GROUP_NAME,PARAMETER_NAME,PARAMETER_VALUE,IS_SENSITIVE,IS_ACTIVE) VALUES (19215,1640,'pop6_th_rirdata_lists','index','pre',FALSE,TRUE);</v>
      </c>
    </row>
    <row r="18748" spans="1:10" ht="15" hidden="1" customHeight="1">
      <c r="A18748" s="157" t="s">
        <v>36</v>
      </c>
      <c r="B18748" s="5">
        <v>19216</v>
      </c>
      <c r="C18748" s="107">
        <v>1640</v>
      </c>
      <c r="D18748" s="479" t="s">
        <v>13774</v>
      </c>
      <c r="E18748" s="425" t="s">
        <v>2859</v>
      </c>
      <c r="F18748" s="146" t="s">
        <v>3130</v>
      </c>
      <c r="G18748" s="146" t="b">
        <v>0</v>
      </c>
      <c r="H18748" s="146" t="b">
        <v>1</v>
      </c>
      <c r="J18748" t="str">
        <f>"INSERT INTO PARAMETERS (PARAMETER_ID, PARAMETER_GROUP_ID,PARAMETER_GROUP_NAME,PARAMETER_NAME,PARAMETER_VALUE,IS_SENSITIVE,IS_ACTIVE) VALUES ("&amp;B18748&amp;","&amp;C18748&amp;",'"&amp;D18748&amp;"','"&amp;E18748&amp;"','"&amp;SUBSTITUTE(F18748,"'","''")&amp;"',"&amp;G18748&amp;","&amp;H18748&amp;");"</f>
        <v>INSERT INTO PARAMETERS (PARAMETER_ID, PARAMETER_GROUP_ID,PARAMETER_GROUP_NAME,PARAMETER_NAME,PARAMETER_VALUE,IS_SENSITIVE,IS_ACTIVE) VALUES (19216,1640,'pop6_th_rirdata_lists','source_extn','csv',FALSE,TRUE);</v>
      </c>
    </row>
    <row r="18749" spans="1:10" ht="15" hidden="1" customHeight="1">
      <c r="A18749" s="157" t="s">
        <v>36</v>
      </c>
      <c r="B18749" s="5">
        <v>19217</v>
      </c>
      <c r="C18749" s="107">
        <v>1640</v>
      </c>
      <c r="D18749" s="479" t="s">
        <v>13774</v>
      </c>
      <c r="E18749" s="425" t="s">
        <v>2861</v>
      </c>
      <c r="F18749" s="146">
        <v>0</v>
      </c>
      <c r="G18749" s="146" t="b">
        <v>0</v>
      </c>
      <c r="H18749" s="146" t="b">
        <v>1</v>
      </c>
      <c r="J18749" t="str">
        <f>"INSERT INTO PARAMETERS (PARAMETER_ID, PARAMETER_GROUP_ID,PARAMETER_GROUP_NAME,PARAMETER_NAME,PARAMETER_VALUE,IS_SENSITIVE,IS_ACTIVE) VALUES ("&amp;B18749&amp;","&amp;C18749&amp;",'"&amp;D18749&amp;"','"&amp;E18749&amp;"','"&amp;SUBSTITUTE(F18749,"'","''")&amp;"',"&amp;G18749&amp;","&amp;H18749&amp;");"</f>
        <v>INSERT INTO PARAMETERS (PARAMETER_ID, PARAMETER_GROUP_ID,PARAMETER_GROUP_NAME,PARAMETER_NAME,PARAMETER_VALUE,IS_SENSITIVE,IS_ACTIVE) VALUES (19217,1640,'pop6_th_rirdata_lists','file_header_row_num','0',FALSE,TRUE);</v>
      </c>
    </row>
    <row r="18750" spans="1:10" ht="15" hidden="1" customHeight="1">
      <c r="A18750" s="157" t="s">
        <v>36</v>
      </c>
      <c r="B18750" s="5">
        <v>19218</v>
      </c>
      <c r="C18750" s="107">
        <v>1640</v>
      </c>
      <c r="D18750" s="479" t="s">
        <v>13774</v>
      </c>
      <c r="E18750" s="425" t="s">
        <v>2863</v>
      </c>
      <c r="F18750" s="146" t="s">
        <v>2821</v>
      </c>
      <c r="G18750" s="146" t="b">
        <v>0</v>
      </c>
      <c r="H18750" s="146" t="b">
        <v>1</v>
      </c>
      <c r="J18750" t="str">
        <f>"INSERT INTO PARAMETERS (PARAMETER_ID, PARAMETER_GROUP_ID,PARAMETER_GROUP_NAME,PARAMETER_NAME,PARAMETER_VALUE,IS_SENSITIVE,IS_ACTIVE) VALUES ("&amp;B18750&amp;","&amp;C18750&amp;",'"&amp;D18750&amp;"','"&amp;E18750&amp;"','"&amp;SUBSTITUTE(F18750,"'","''")&amp;"',"&amp;G18750&amp;","&amp;H18750&amp;");"</f>
        <v>INSERT INTO PARAMETERS (PARAMETER_ID, PARAMETER_GROUP_ID,PARAMETER_GROUP_NAME,PARAMETER_NAME,PARAMETER_VALUE,IS_SENSITIVE,IS_ACTIVE) VALUES (19218,1640,'pop6_th_rirdata_lists','is_truncate','Y',FALSE,TRUE);</v>
      </c>
    </row>
    <row r="18751" spans="1:10" ht="15" hidden="1" customHeight="1">
      <c r="A18751" s="157" t="s">
        <v>36</v>
      </c>
      <c r="B18751" s="5">
        <v>19219</v>
      </c>
      <c r="C18751" s="107">
        <v>1640</v>
      </c>
      <c r="D18751" s="479" t="s">
        <v>13774</v>
      </c>
      <c r="E18751" s="425" t="s">
        <v>2820</v>
      </c>
      <c r="F18751" s="146" t="s">
        <v>2821</v>
      </c>
      <c r="G18751" s="146" t="b">
        <v>0</v>
      </c>
      <c r="H18751" s="146" t="b">
        <v>1</v>
      </c>
      <c r="J18751" t="str">
        <f>"INSERT INTO PARAMETERS (PARAMETER_ID, PARAMETER_GROUP_ID,PARAMETER_GROUP_NAME,PARAMETER_NAME,PARAMETER_VALUE,IS_SENSITIVE,IS_ACTIVE) VALUES ("&amp;B18751&amp;","&amp;C18751&amp;",'"&amp;D18751&amp;"','"&amp;E18751&amp;"','"&amp;SUBSTITUTE(F18751,"'","''")&amp;"',"&amp;G18751&amp;","&amp;H18751&amp;");"</f>
        <v>INSERT INTO PARAMETERS (PARAMETER_ID, PARAMETER_GROUP_ID,PARAMETER_GROUP_NAME,PARAMETER_NAME,PARAMETER_VALUE,IS_SENSITIVE,IS_ACTIVE) VALUES (19219,1640,'pop6_th_rirdata_lists','trigger_mail','Y',FALSE,TRUE);</v>
      </c>
    </row>
    <row r="18752" spans="1:10" ht="15" hidden="1" customHeight="1">
      <c r="A18752" s="157" t="s">
        <v>36</v>
      </c>
      <c r="B18752" s="5">
        <v>19220</v>
      </c>
      <c r="C18752" s="107">
        <v>1640</v>
      </c>
      <c r="D18752" s="479" t="s">
        <v>13774</v>
      </c>
      <c r="E18752" s="425" t="s">
        <v>2831</v>
      </c>
      <c r="F18752" s="146" t="s">
        <v>2821</v>
      </c>
      <c r="G18752" s="146" t="b">
        <v>0</v>
      </c>
      <c r="H18752" s="146" t="b">
        <v>1</v>
      </c>
      <c r="J18752" t="str">
        <f>"INSERT INTO PARAMETERS (PARAMETER_ID, PARAMETER_GROUP_ID,PARAMETER_GROUP_NAME,PARAMETER_NAME,PARAMETER_VALUE,IS_SENSITIVE,IS_ACTIVE) VALUES ("&amp;B18752&amp;","&amp;C18752&amp;",'"&amp;D18752&amp;"','"&amp;E18752&amp;"','"&amp;SUBSTITUTE(F18752,"'","''")&amp;"',"&amp;G18752&amp;","&amp;H18752&amp;");"</f>
        <v>INSERT INTO PARAMETERS (PARAMETER_ID, PARAMETER_GROUP_ID,PARAMETER_GROUP_NAME,PARAMETER_NAME,PARAMETER_VALUE,IS_SENSITIVE,IS_ACTIVE) VALUES (19220,1640,'pop6_th_rirdata_lists','business_mail_trigger','Y',FALSE,TRUE);</v>
      </c>
    </row>
    <row r="18753" spans="1:10" ht="15" hidden="1" customHeight="1">
      <c r="A18753" s="157" t="s">
        <v>36</v>
      </c>
      <c r="B18753" s="5">
        <v>19275</v>
      </c>
      <c r="C18753">
        <v>1644</v>
      </c>
      <c r="D18753" s="986" t="s">
        <v>13777</v>
      </c>
      <c r="E18753" s="857" t="s">
        <v>2847</v>
      </c>
      <c r="F18753" s="858" t="s">
        <v>12407</v>
      </c>
      <c r="G18753" s="513" t="b">
        <v>0</v>
      </c>
      <c r="H18753" s="513" t="b">
        <v>1</v>
      </c>
      <c r="J18753" t="str">
        <f>"INSERT INTO PARAMETERS (PARAMETER_ID, PARAMETER_GROUP_ID,PARAMETER_GROUP_NAME,PARAMETER_NAME,PARAMETER_VALUE,IS_SENSITIVE,IS_ACTIVE) VALUES ("&amp;B18753&amp;","&amp;C18753&amp;",'"&amp;D18753&amp;"','"&amp;E18753&amp;"','"&amp;SUBSTITUTE(F18753,"'","''")&amp;"',"&amp;G18753&amp;","&amp;H18753&amp;");"</f>
        <v>INSERT INTO PARAMETERS (PARAMETER_ID, PARAMETER_GROUP_ID,PARAMETER_GROUP_NAME,PARAMETER_NAME,PARAMETER_VALUE,IS_SENSITIVE,IS_ACTIVE) VALUES (19275,1644,'jp_mds_refresh_sellout_JP_MT_SO_WS_CHG_group','container','jpn',FALSE,TRUE);</v>
      </c>
    </row>
    <row r="18754" spans="1:10" ht="15" hidden="1" customHeight="1">
      <c r="A18754" s="157" t="s">
        <v>36</v>
      </c>
      <c r="B18754" s="5">
        <v>19276</v>
      </c>
      <c r="C18754">
        <v>1644</v>
      </c>
      <c r="D18754" s="986" t="s">
        <v>13777</v>
      </c>
      <c r="E18754" s="857" t="s">
        <v>9664</v>
      </c>
      <c r="F18754" s="987" t="s">
        <v>13778</v>
      </c>
      <c r="G18754" s="367" t="b">
        <v>0</v>
      </c>
      <c r="H18754" s="513" t="b">
        <v>1</v>
      </c>
      <c r="J18754" t="str">
        <f>"INSERT INTO PARAMETERS (PARAMETER_ID, PARAMETER_GROUP_ID,PARAMETER_GROUP_NAME,PARAMETER_NAME,PARAMETER_VALUE,IS_SENSITIVE,IS_ACTIVE) VALUES ("&amp;B18754&amp;","&amp;C18754&amp;",'"&amp;D18754&amp;"','"&amp;E18754&amp;"','"&amp;SUBSTITUTE(F18754,"'","''")&amp;"',"&amp;G18754&amp;","&amp;H18754&amp;");"</f>
        <v>INSERT INTO PARAMETERS (PARAMETER_ID, PARAMETER_GROUP_ID,PARAMETER_GROUP_NAME,PARAMETER_NAME,PARAMETER_VALUE,IS_SENSITIVE,IS_ACTIVE) VALUES (19276,1644,'jp_mds_refresh_sellout_JP_MT_SO_WS_CHG_group','landing_file_path','sql_server/jp_mds_sellout/',FALSE,TRUE);</v>
      </c>
    </row>
    <row r="18755" spans="1:10" ht="15" hidden="1" customHeight="1">
      <c r="A18755" s="157" t="s">
        <v>36</v>
      </c>
      <c r="B18755" s="5">
        <v>19277</v>
      </c>
      <c r="C18755">
        <v>1644</v>
      </c>
      <c r="D18755" s="986" t="s">
        <v>13777</v>
      </c>
      <c r="E18755" s="857" t="s">
        <v>9667</v>
      </c>
      <c r="F18755" s="987" t="s">
        <v>13779</v>
      </c>
      <c r="G18755" s="367" t="b">
        <v>0</v>
      </c>
      <c r="H18755" s="513" t="b">
        <v>1</v>
      </c>
      <c r="J18755" t="str">
        <f>"INSERT INTO PARAMETERS (PARAMETER_ID, PARAMETER_GROUP_ID,PARAMETER_GROUP_NAME,PARAMETER_NAME,PARAMETER_VALUE,IS_SENSITIVE,IS_ACTIVE) VALUES ("&amp;B18755&amp;","&amp;C18755&amp;",'"&amp;D18755&amp;"','"&amp;E18755&amp;"','"&amp;SUBSTITUTE(F18755,"'","''")&amp;"',"&amp;G18755&amp;","&amp;H18755&amp;");"</f>
        <v>INSERT INTO PARAMETERS (PARAMETER_ID, PARAMETER_GROUP_ID,PARAMETER_GROUP_NAME,PARAMETER_NAME,PARAMETER_VALUE,IS_SENSITIVE,IS_ACTIVE) VALUES (19277,1644,'jp_mds_refresh_sellout_JP_MT_SO_WS_CHG_group','landing_file_name','1SDL_MDS_JP_MT_SO_WS_CHG',FALSE,TRUE);</v>
      </c>
    </row>
    <row r="18756" spans="1:10" ht="15" hidden="1" customHeight="1">
      <c r="A18756" s="157" t="s">
        <v>36</v>
      </c>
      <c r="B18756" s="5">
        <v>19278</v>
      </c>
      <c r="C18756">
        <v>1644</v>
      </c>
      <c r="D18756" s="986" t="s">
        <v>13777</v>
      </c>
      <c r="E18756" s="857" t="s">
        <v>2844</v>
      </c>
      <c r="F18756" s="856" t="s">
        <v>13780</v>
      </c>
      <c r="G18756" s="513" t="b">
        <v>0</v>
      </c>
      <c r="H18756" s="513" t="b">
        <v>1</v>
      </c>
      <c r="J18756" t="str">
        <f>"INSERT INTO PARAMETERS (PARAMETER_ID, PARAMETER_GROUP_ID,PARAMETER_GROUP_NAME,PARAMETER_NAME,PARAMETER_VALUE,IS_SENSITIVE,IS_ACTIVE) VALUES ("&amp;B18756&amp;","&amp;C18756&amp;",'"&amp;D18756&amp;"','"&amp;E18756&amp;"','"&amp;SUBSTITUTE(F18756,"'","''")&amp;"',"&amp;G18756&amp;","&amp;H18756&amp;");"</f>
        <v>INSERT INTO PARAMETERS (PARAMETER_ID, PARAMETER_GROUP_ID,PARAMETER_GROUP_NAME,PARAMETER_NAME,PARAMETER_VALUE,IS_SENSITIVE,IS_ACTIVE) VALUES (19278,1644,'jp_mds_refresh_sellout_JP_MT_SO_WS_CHG_group','target_table','SDL_MDS_JP_MT_SO_WS_CHG',FALSE,TRUE);</v>
      </c>
    </row>
    <row r="18757" spans="1:10" ht="15" hidden="1" customHeight="1">
      <c r="A18757" s="157" t="s">
        <v>36</v>
      </c>
      <c r="B18757" s="5">
        <v>19279</v>
      </c>
      <c r="C18757">
        <v>1644</v>
      </c>
      <c r="D18757" s="986" t="s">
        <v>13777</v>
      </c>
      <c r="E18757" s="857" t="s">
        <v>2850</v>
      </c>
      <c r="F18757" s="858" t="s">
        <v>13425</v>
      </c>
      <c r="G18757" s="513" t="b">
        <v>0</v>
      </c>
      <c r="H18757" s="513" t="b">
        <v>1</v>
      </c>
      <c r="J18757" t="str">
        <f>"INSERT INTO PARAMETERS (PARAMETER_ID, PARAMETER_GROUP_ID,PARAMETER_GROUP_NAME,PARAMETER_NAME,PARAMETER_VALUE,IS_SENSITIVE,IS_ACTIVE) VALUES ("&amp;B18757&amp;","&amp;C18757&amp;",'"&amp;D18757&amp;"','"&amp;E18757&amp;"','"&amp;SUBSTITUTE(F18757,"'","''")&amp;"',"&amp;G18757&amp;","&amp;H18757&amp;");"</f>
        <v>INSERT INTO PARAMETERS (PARAMETER_ID, PARAMETER_GROUP_ID,PARAMETER_GROUP_NAME,PARAMETER_NAME,PARAMETER_VALUE,IS_SENSITIVE,IS_ACTIVE) VALUES (19279,1644,'jp_mds_refresh_sellout_JP_MT_SO_WS_CHG_group','target_schema','JPNSDL_RAW',FALSE,TRUE);</v>
      </c>
    </row>
    <row r="18758" spans="1:10" ht="15" hidden="1" customHeight="1">
      <c r="A18758" s="157" t="s">
        <v>36</v>
      </c>
      <c r="B18758" s="5">
        <v>19280</v>
      </c>
      <c r="C18758">
        <v>1644</v>
      </c>
      <c r="D18758" s="986" t="s">
        <v>13777</v>
      </c>
      <c r="E18758" s="857" t="s">
        <v>9673</v>
      </c>
      <c r="F18758" s="858" t="s">
        <v>13781</v>
      </c>
      <c r="G18758" s="513" t="b">
        <v>0</v>
      </c>
      <c r="H18758" s="513" t="b">
        <v>1</v>
      </c>
      <c r="J18758" t="str">
        <f>"INSERT INTO PARAMETERS (PARAMETER_ID, PARAMETER_GROUP_ID,PARAMETER_GROUP_NAME,PARAMETER_NAME,PARAMETER_VALUE,IS_SENSITIVE,IS_ACTIVE) VALUES ("&amp;B18758&amp;","&amp;C18758&amp;",'"&amp;D18758&amp;"','"&amp;E18758&amp;"','"&amp;SUBSTITUTE(F18758,"'","''")&amp;"',"&amp;G18758&amp;","&amp;H18758&amp;");"</f>
        <v>INSERT INTO PARAMETERS (PARAMETER_ID, PARAMETER_GROUP_ID,PARAMETER_GROUP_NAME,PARAMETER_NAME,PARAMETER_VALUE,IS_SENSITIVE,IS_ACTIVE) VALUES (19280,1644,'jp_mds_refresh_sellout_JP_MT_SO_WS_CHG_group','ms_query','SELECT * FROM mdm.JP_MT_SO_WS_CHG',FALSE,TRUE);</v>
      </c>
    </row>
    <row r="18759" spans="1:10" ht="15" hidden="1" customHeight="1">
      <c r="A18759" s="157" t="s">
        <v>36</v>
      </c>
      <c r="B18759" s="5">
        <v>19281</v>
      </c>
      <c r="C18759">
        <v>1644</v>
      </c>
      <c r="D18759" s="986" t="s">
        <v>13777</v>
      </c>
      <c r="E18759" s="857" t="s">
        <v>9676</v>
      </c>
      <c r="F18759" s="987" t="s">
        <v>2821</v>
      </c>
      <c r="G18759" s="513" t="b">
        <v>0</v>
      </c>
      <c r="H18759" s="513" t="b">
        <v>1</v>
      </c>
      <c r="J18759" t="str">
        <f>"INSERT INTO PARAMETERS (PARAMETER_ID, PARAMETER_GROUP_ID,PARAMETER_GROUP_NAME,PARAMETER_NAME,PARAMETER_VALUE,IS_SENSITIVE,IS_ACTIVE) VALUES ("&amp;B18759&amp;","&amp;C18759&amp;",'"&amp;D18759&amp;"','"&amp;E18759&amp;"','"&amp;SUBSTITUTE(F18759,"'","''")&amp;"',"&amp;G18759&amp;","&amp;H18759&amp;");"</f>
        <v>INSERT INTO PARAMETERS (PARAMETER_ID, PARAMETER_GROUP_ID,PARAMETER_GROUP_NAME,PARAMETER_NAME,PARAMETER_VALUE,IS_SENSITIVE,IS_ACTIVE) VALUES (19281,1644,'jp_mds_refresh_sellout_JP_MT_SO_WS_CHG_group','truncate_and_load','Y',FALSE,TRUE);</v>
      </c>
    </row>
    <row r="18760" spans="1:10" ht="15" hidden="1" customHeight="1">
      <c r="A18760" s="157" t="s">
        <v>36</v>
      </c>
      <c r="B18760" s="5">
        <v>19282</v>
      </c>
      <c r="C18760">
        <v>1644</v>
      </c>
      <c r="D18760" s="986" t="s">
        <v>13777</v>
      </c>
      <c r="E18760" s="857" t="s">
        <v>11733</v>
      </c>
      <c r="F18760" s="858" t="s">
        <v>2821</v>
      </c>
      <c r="G18760" s="513" t="b">
        <v>0</v>
      </c>
      <c r="H18760" s="513" t="b">
        <v>1</v>
      </c>
      <c r="J18760" t="str">
        <f>"INSERT INTO PARAMETERS (PARAMETER_ID, PARAMETER_GROUP_ID,PARAMETER_GROUP_NAME,PARAMETER_NAME,PARAMETER_VALUE,IS_SENSITIVE,IS_ACTIVE) VALUES ("&amp;B18760&amp;","&amp;C18760&amp;",'"&amp;D18760&amp;"','"&amp;E18760&amp;"','"&amp;SUBSTITUTE(F18760,"'","''")&amp;"',"&amp;G18760&amp;","&amp;H18760&amp;");"</f>
        <v>INSERT INTO PARAMETERS (PARAMETER_ID, PARAMETER_GROUP_ID,PARAMETER_GROUP_NAME,PARAMETER_NAME,PARAMETER_VALUE,IS_SENSITIVE,IS_ACTIVE) VALUES (19282,1644,'jp_mds_refresh_sellout_JP_MT_SO_WS_CHG_group','map_names','Y',FALSE,TRUE);</v>
      </c>
    </row>
    <row r="18761" spans="1:10" ht="15" hidden="1" customHeight="1">
      <c r="A18761" s="157" t="s">
        <v>36</v>
      </c>
      <c r="B18761" s="5">
        <v>19283</v>
      </c>
      <c r="C18761">
        <v>1644</v>
      </c>
      <c r="D18761" s="986" t="s">
        <v>13777</v>
      </c>
      <c r="E18761" s="857" t="s">
        <v>9678</v>
      </c>
      <c r="F18761" s="858" t="s">
        <v>11628</v>
      </c>
      <c r="G18761" s="513" t="b">
        <v>0</v>
      </c>
      <c r="H18761" s="513" t="b">
        <v>1</v>
      </c>
      <c r="J18761" t="str">
        <f>"INSERT INTO PARAMETERS (PARAMETER_ID, PARAMETER_GROUP_ID,PARAMETER_GROUP_NAME,PARAMETER_NAME,PARAMETER_VALUE,IS_SENSITIVE,IS_ACTIVE) VALUES ("&amp;B18761&amp;","&amp;C18761&amp;",'"&amp;D18761&amp;"','"&amp;E18761&amp;"','"&amp;SUBSTITUTE(F18761,"'","''")&amp;"',"&amp;G18761&amp;","&amp;H18761&amp;");"</f>
        <v>INSERT INTO PARAMETERS (PARAMETER_ID, PARAMETER_GROUP_ID,PARAMETER_GROUP_NAME,PARAMETER_NAME,PARAMETER_VALUE,IS_SENSITIVE,IS_ACTIVE) VALUES (19283,1644,'jp_mds_refresh_sellout_JP_MT_SO_WS_CHG_group','decide_source','sql_server_mds',FALSE,TRUE);</v>
      </c>
    </row>
    <row r="18762" spans="1:10" ht="15" hidden="1" customHeight="1">
      <c r="A18762" s="157" t="s">
        <v>36</v>
      </c>
      <c r="B18762" s="5">
        <v>19284</v>
      </c>
      <c r="C18762" s="5">
        <v>1645</v>
      </c>
      <c r="D18762" s="5" t="s">
        <v>13782</v>
      </c>
      <c r="E18762" s="157" t="s">
        <v>2847</v>
      </c>
      <c r="F18762" s="146" t="s">
        <v>12407</v>
      </c>
      <c r="G18762" s="513" t="b">
        <v>0</v>
      </c>
      <c r="H18762" s="513" t="b">
        <v>1</v>
      </c>
      <c r="I18762" s="5"/>
      <c r="J18762" t="str">
        <f>"INSERT INTO PARAMETERS (PARAMETER_ID, PARAMETER_GROUP_ID,PARAMETER_GROUP_NAME,PARAMETER_NAME,PARAMETER_VALUE,IS_SENSITIVE,IS_ACTIVE) VALUES ("&amp;B18762&amp;","&amp;C18762&amp;",'"&amp;D18762&amp;"','"&amp;E18762&amp;"','"&amp;SUBSTITUTE(F18762,"'","''")&amp;"',"&amp;G18762&amp;","&amp;H18762&amp;");"</f>
        <v>INSERT INTO PARAMETERS (PARAMETER_ID, PARAMETER_GROUP_ID,PARAMETER_GROUP_NAME,PARAMETER_NAME,PARAMETER_VALUE,IS_SENSITIVE,IS_ACTIVE) VALUES (19284,1645,'jp_mds_refresh_sellout_JP_MT_SO_RTLR_CHG_group','container','jpn',FALSE,TRUE);</v>
      </c>
    </row>
    <row r="18763" spans="1:10" ht="15" hidden="1" customHeight="1">
      <c r="A18763" s="157" t="s">
        <v>36</v>
      </c>
      <c r="B18763" s="5">
        <v>19285</v>
      </c>
      <c r="C18763" s="5">
        <v>1645</v>
      </c>
      <c r="D18763" s="5" t="s">
        <v>13782</v>
      </c>
      <c r="E18763" s="157" t="s">
        <v>9664</v>
      </c>
      <c r="F18763" s="146" t="s">
        <v>13778</v>
      </c>
      <c r="G18763" s="513" t="b">
        <v>0</v>
      </c>
      <c r="H18763" s="513" t="b">
        <v>1</v>
      </c>
      <c r="I18763" s="5"/>
      <c r="J18763" t="str">
        <f>"INSERT INTO PARAMETERS (PARAMETER_ID, PARAMETER_GROUP_ID,PARAMETER_GROUP_NAME,PARAMETER_NAME,PARAMETER_VALUE,IS_SENSITIVE,IS_ACTIVE) VALUES ("&amp;B18763&amp;","&amp;C18763&amp;",'"&amp;D18763&amp;"','"&amp;E18763&amp;"','"&amp;SUBSTITUTE(F18763,"'","''")&amp;"',"&amp;G18763&amp;","&amp;H18763&amp;");"</f>
        <v>INSERT INTO PARAMETERS (PARAMETER_ID, PARAMETER_GROUP_ID,PARAMETER_GROUP_NAME,PARAMETER_NAME,PARAMETER_VALUE,IS_SENSITIVE,IS_ACTIVE) VALUES (19285,1645,'jp_mds_refresh_sellout_JP_MT_SO_RTLR_CHG_group','landing_file_path','sql_server/jp_mds_sellout/',FALSE,TRUE);</v>
      </c>
    </row>
    <row r="18764" spans="1:10" ht="15" hidden="1" customHeight="1">
      <c r="A18764" s="157" t="s">
        <v>36</v>
      </c>
      <c r="B18764" s="5">
        <v>19286</v>
      </c>
      <c r="C18764" s="5">
        <v>1645</v>
      </c>
      <c r="D18764" s="5" t="s">
        <v>13782</v>
      </c>
      <c r="E18764" s="157" t="s">
        <v>9667</v>
      </c>
      <c r="F18764" s="146" t="s">
        <v>13783</v>
      </c>
      <c r="G18764" s="513" t="b">
        <v>0</v>
      </c>
      <c r="H18764" s="513" t="b">
        <v>1</v>
      </c>
      <c r="I18764" s="5"/>
      <c r="J18764" t="str">
        <f>"INSERT INTO PARAMETERS (PARAMETER_ID, PARAMETER_GROUP_ID,PARAMETER_GROUP_NAME,PARAMETER_NAME,PARAMETER_VALUE,IS_SENSITIVE,IS_ACTIVE) VALUES ("&amp;B18764&amp;","&amp;C18764&amp;",'"&amp;D18764&amp;"','"&amp;E18764&amp;"','"&amp;SUBSTITUTE(F18764,"'","''")&amp;"',"&amp;G18764&amp;","&amp;H18764&amp;");"</f>
        <v>INSERT INTO PARAMETERS (PARAMETER_ID, PARAMETER_GROUP_ID,PARAMETER_GROUP_NAME,PARAMETER_NAME,PARAMETER_VALUE,IS_SENSITIVE,IS_ACTIVE) VALUES (19286,1645,'jp_mds_refresh_sellout_JP_MT_SO_RTLR_CHG_group','landing_file_name','2SDL_MDS_JP_MT_SO_RTLR_CHG',FALSE,TRUE);</v>
      </c>
    </row>
    <row r="18765" spans="1:10" ht="15" hidden="1" customHeight="1">
      <c r="A18765" s="157" t="s">
        <v>36</v>
      </c>
      <c r="B18765" s="5">
        <v>19287</v>
      </c>
      <c r="C18765" s="5">
        <v>1645</v>
      </c>
      <c r="D18765" s="5" t="s">
        <v>13782</v>
      </c>
      <c r="E18765" s="84" t="s">
        <v>2844</v>
      </c>
      <c r="F18765" s="146" t="s">
        <v>13784</v>
      </c>
      <c r="G18765" s="513" t="b">
        <v>0</v>
      </c>
      <c r="H18765" s="513" t="b">
        <v>1</v>
      </c>
      <c r="I18765" s="5"/>
      <c r="J18765" t="str">
        <f>"INSERT INTO PARAMETERS (PARAMETER_ID, PARAMETER_GROUP_ID,PARAMETER_GROUP_NAME,PARAMETER_NAME,PARAMETER_VALUE,IS_SENSITIVE,IS_ACTIVE) VALUES ("&amp;B18765&amp;","&amp;C18765&amp;",'"&amp;D18765&amp;"','"&amp;E18765&amp;"','"&amp;SUBSTITUTE(F18765,"'","''")&amp;"',"&amp;G18765&amp;","&amp;H18765&amp;");"</f>
        <v>INSERT INTO PARAMETERS (PARAMETER_ID, PARAMETER_GROUP_ID,PARAMETER_GROUP_NAME,PARAMETER_NAME,PARAMETER_VALUE,IS_SENSITIVE,IS_ACTIVE) VALUES (19287,1645,'jp_mds_refresh_sellout_JP_MT_SO_RTLR_CHG_group','target_table','SDL_MDS_JP_MT_SO_RTLR_CHG',FALSE,TRUE);</v>
      </c>
    </row>
    <row r="18766" spans="1:10" ht="15" hidden="1" customHeight="1">
      <c r="A18766" s="157" t="s">
        <v>36</v>
      </c>
      <c r="B18766" s="5">
        <v>19288</v>
      </c>
      <c r="C18766" s="5">
        <v>1645</v>
      </c>
      <c r="D18766" s="5" t="s">
        <v>13782</v>
      </c>
      <c r="E18766" s="157" t="s">
        <v>2850</v>
      </c>
      <c r="F18766" s="146" t="s">
        <v>13425</v>
      </c>
      <c r="G18766" s="513" t="b">
        <v>0</v>
      </c>
      <c r="H18766" s="513" t="b">
        <v>1</v>
      </c>
      <c r="I18766" s="5"/>
      <c r="J18766" t="str">
        <f>"INSERT INTO PARAMETERS (PARAMETER_ID, PARAMETER_GROUP_ID,PARAMETER_GROUP_NAME,PARAMETER_NAME,PARAMETER_VALUE,IS_SENSITIVE,IS_ACTIVE) VALUES ("&amp;B18766&amp;","&amp;C18766&amp;",'"&amp;D18766&amp;"','"&amp;E18766&amp;"','"&amp;SUBSTITUTE(F18766,"'","''")&amp;"',"&amp;G18766&amp;","&amp;H18766&amp;");"</f>
        <v>INSERT INTO PARAMETERS (PARAMETER_ID, PARAMETER_GROUP_ID,PARAMETER_GROUP_NAME,PARAMETER_NAME,PARAMETER_VALUE,IS_SENSITIVE,IS_ACTIVE) VALUES (19288,1645,'jp_mds_refresh_sellout_JP_MT_SO_RTLR_CHG_group','target_schema','JPNSDL_RAW',FALSE,TRUE);</v>
      </c>
    </row>
    <row r="18767" spans="1:10" ht="15" hidden="1" customHeight="1">
      <c r="A18767" s="157" t="s">
        <v>36</v>
      </c>
      <c r="B18767" s="5">
        <v>19289</v>
      </c>
      <c r="C18767" s="5">
        <v>1645</v>
      </c>
      <c r="D18767" s="5" t="s">
        <v>13782</v>
      </c>
      <c r="E18767" s="157" t="s">
        <v>9673</v>
      </c>
      <c r="F18767" s="5" t="s">
        <v>13785</v>
      </c>
      <c r="G18767" s="367" t="b">
        <v>0</v>
      </c>
      <c r="H18767" s="513" t="b">
        <v>1</v>
      </c>
      <c r="I18767" s="5"/>
      <c r="J18767" t="str">
        <f>"INSERT INTO PARAMETERS (PARAMETER_ID, PARAMETER_GROUP_ID,PARAMETER_GROUP_NAME,PARAMETER_NAME,PARAMETER_VALUE,IS_SENSITIVE,IS_ACTIVE) VALUES ("&amp;B18767&amp;","&amp;C18767&amp;",'"&amp;D18767&amp;"','"&amp;E18767&amp;"','"&amp;SUBSTITUTE(F18767,"'","''")&amp;"',"&amp;G18767&amp;","&amp;H18767&amp;");"</f>
        <v>INSERT INTO PARAMETERS (PARAMETER_ID, PARAMETER_GROUP_ID,PARAMETER_GROUP_NAME,PARAMETER_NAME,PARAMETER_VALUE,IS_SENSITIVE,IS_ACTIVE) VALUES (19289,1645,'jp_mds_refresh_sellout_JP_MT_SO_RTLR_CHG_group','ms_query','SELECT * FROM mdm.JP_MT_SO_RTLR_CHG',FALSE,TRUE);</v>
      </c>
    </row>
    <row r="18768" spans="1:10" ht="15" hidden="1" customHeight="1">
      <c r="A18768" s="157" t="s">
        <v>36</v>
      </c>
      <c r="B18768" s="5">
        <v>19290</v>
      </c>
      <c r="C18768" s="5">
        <v>1645</v>
      </c>
      <c r="D18768" s="5" t="s">
        <v>13782</v>
      </c>
      <c r="E18768" s="157" t="s">
        <v>9676</v>
      </c>
      <c r="F18768" s="5" t="s">
        <v>2821</v>
      </c>
      <c r="G18768" s="367" t="b">
        <v>0</v>
      </c>
      <c r="H18768" s="513" t="b">
        <v>1</v>
      </c>
      <c r="I18768" s="5"/>
      <c r="J18768" t="str">
        <f>"INSERT INTO PARAMETERS (PARAMETER_ID, PARAMETER_GROUP_ID,PARAMETER_GROUP_NAME,PARAMETER_NAME,PARAMETER_VALUE,IS_SENSITIVE,IS_ACTIVE) VALUES ("&amp;B18768&amp;","&amp;C18768&amp;",'"&amp;D18768&amp;"','"&amp;E18768&amp;"','"&amp;SUBSTITUTE(F18768,"'","''")&amp;"',"&amp;G18768&amp;","&amp;H18768&amp;");"</f>
        <v>INSERT INTO PARAMETERS (PARAMETER_ID, PARAMETER_GROUP_ID,PARAMETER_GROUP_NAME,PARAMETER_NAME,PARAMETER_VALUE,IS_SENSITIVE,IS_ACTIVE) VALUES (19290,1645,'jp_mds_refresh_sellout_JP_MT_SO_RTLR_CHG_group','truncate_and_load','Y',FALSE,TRUE);</v>
      </c>
    </row>
    <row r="18769" spans="1:10" ht="15" hidden="1" customHeight="1">
      <c r="A18769" s="157" t="s">
        <v>36</v>
      </c>
      <c r="B18769" s="5">
        <v>19291</v>
      </c>
      <c r="C18769" s="5">
        <v>1645</v>
      </c>
      <c r="D18769" s="5" t="s">
        <v>13782</v>
      </c>
      <c r="E18769" s="157" t="s">
        <v>11733</v>
      </c>
      <c r="F18769" s="144" t="s">
        <v>2821</v>
      </c>
      <c r="G18769" s="513" t="b">
        <v>0</v>
      </c>
      <c r="H18769" s="513" t="b">
        <v>1</v>
      </c>
      <c r="I18769" s="5"/>
      <c r="J18769" t="str">
        <f>"INSERT INTO PARAMETERS (PARAMETER_ID, PARAMETER_GROUP_ID,PARAMETER_GROUP_NAME,PARAMETER_NAME,PARAMETER_VALUE,IS_SENSITIVE,IS_ACTIVE) VALUES ("&amp;B18769&amp;","&amp;C18769&amp;",'"&amp;D18769&amp;"','"&amp;E18769&amp;"','"&amp;SUBSTITUTE(F18769,"'","''")&amp;"',"&amp;G18769&amp;","&amp;H18769&amp;");"</f>
        <v>INSERT INTO PARAMETERS (PARAMETER_ID, PARAMETER_GROUP_ID,PARAMETER_GROUP_NAME,PARAMETER_NAME,PARAMETER_VALUE,IS_SENSITIVE,IS_ACTIVE) VALUES (19291,1645,'jp_mds_refresh_sellout_JP_MT_SO_RTLR_CHG_group','map_names','Y',FALSE,TRUE);</v>
      </c>
    </row>
    <row r="18770" spans="1:10" ht="15" hidden="1" customHeight="1">
      <c r="A18770" s="157" t="s">
        <v>36</v>
      </c>
      <c r="B18770" s="5">
        <v>19292</v>
      </c>
      <c r="C18770" s="5">
        <v>1645</v>
      </c>
      <c r="D18770" s="5" t="s">
        <v>13782</v>
      </c>
      <c r="E18770" s="157" t="s">
        <v>9678</v>
      </c>
      <c r="F18770" s="146" t="s">
        <v>11628</v>
      </c>
      <c r="G18770" s="513" t="b">
        <v>0</v>
      </c>
      <c r="H18770" s="513" t="b">
        <v>1</v>
      </c>
      <c r="I18770" s="5"/>
      <c r="J18770" t="str">
        <f>"INSERT INTO PARAMETERS (PARAMETER_ID, PARAMETER_GROUP_ID,PARAMETER_GROUP_NAME,PARAMETER_NAME,PARAMETER_VALUE,IS_SENSITIVE,IS_ACTIVE) VALUES ("&amp;B18770&amp;","&amp;C18770&amp;",'"&amp;D18770&amp;"','"&amp;E18770&amp;"','"&amp;SUBSTITUTE(F18770,"'","''")&amp;"',"&amp;G18770&amp;","&amp;H18770&amp;");"</f>
        <v>INSERT INTO PARAMETERS (PARAMETER_ID, PARAMETER_GROUP_ID,PARAMETER_GROUP_NAME,PARAMETER_NAME,PARAMETER_VALUE,IS_SENSITIVE,IS_ACTIVE) VALUES (19292,1645,'jp_mds_refresh_sellout_JP_MT_SO_RTLR_CHG_group','decide_source','sql_server_mds',FALSE,TRUE);</v>
      </c>
    </row>
    <row r="18771" spans="1:10" ht="15" hidden="1" customHeight="1">
      <c r="A18771" s="157" t="s">
        <v>36</v>
      </c>
      <c r="B18771" s="5">
        <v>19293</v>
      </c>
      <c r="C18771">
        <v>1646</v>
      </c>
      <c r="D18771" s="987" t="s">
        <v>13786</v>
      </c>
      <c r="E18771" s="857" t="s">
        <v>2847</v>
      </c>
      <c r="F18771" s="858" t="s">
        <v>12407</v>
      </c>
      <c r="G18771" s="513" t="b">
        <v>0</v>
      </c>
      <c r="H18771" s="513" t="b">
        <v>1</v>
      </c>
      <c r="I18771" s="5"/>
      <c r="J18771" t="str">
        <f>"INSERT INTO PARAMETERS (PARAMETER_ID, PARAMETER_GROUP_ID,PARAMETER_GROUP_NAME,PARAMETER_NAME,PARAMETER_VALUE,IS_SENSITIVE,IS_ACTIVE) VALUES ("&amp;B18771&amp;","&amp;C18771&amp;",'"&amp;D18771&amp;"','"&amp;E18771&amp;"','"&amp;SUBSTITUTE(F18771,"'","''")&amp;"',"&amp;G18771&amp;","&amp;H18771&amp;");"</f>
        <v>INSERT INTO PARAMETERS (PARAMETER_ID, PARAMETER_GROUP_ID,PARAMETER_GROUP_NAME,PARAMETER_NAME,PARAMETER_VALUE,IS_SENSITIVE,IS_ACTIVE) VALUES (19293,1646,'jp_mds_refresh_sellout_JP_MT_SO_ITEM_CHG_group','container','jpn',FALSE,TRUE);</v>
      </c>
    </row>
    <row r="18772" spans="1:10" ht="15" hidden="1" customHeight="1">
      <c r="A18772" s="157" t="s">
        <v>36</v>
      </c>
      <c r="B18772" s="5">
        <v>19294</v>
      </c>
      <c r="C18772">
        <v>1646</v>
      </c>
      <c r="D18772" s="987" t="s">
        <v>13786</v>
      </c>
      <c r="E18772" s="857" t="s">
        <v>9664</v>
      </c>
      <c r="F18772" s="987" t="s">
        <v>13778</v>
      </c>
      <c r="G18772" s="367" t="b">
        <v>0</v>
      </c>
      <c r="H18772" s="513" t="b">
        <v>1</v>
      </c>
      <c r="I18772" s="5"/>
      <c r="J18772" t="str">
        <f>"INSERT INTO PARAMETERS (PARAMETER_ID, PARAMETER_GROUP_ID,PARAMETER_GROUP_NAME,PARAMETER_NAME,PARAMETER_VALUE,IS_SENSITIVE,IS_ACTIVE) VALUES ("&amp;B18772&amp;","&amp;C18772&amp;",'"&amp;D18772&amp;"','"&amp;E18772&amp;"','"&amp;SUBSTITUTE(F18772,"'","''")&amp;"',"&amp;G18772&amp;","&amp;H18772&amp;");"</f>
        <v>INSERT INTO PARAMETERS (PARAMETER_ID, PARAMETER_GROUP_ID,PARAMETER_GROUP_NAME,PARAMETER_NAME,PARAMETER_VALUE,IS_SENSITIVE,IS_ACTIVE) VALUES (19294,1646,'jp_mds_refresh_sellout_JP_MT_SO_ITEM_CHG_group','landing_file_path','sql_server/jp_mds_sellout/',FALSE,TRUE);</v>
      </c>
    </row>
    <row r="18773" spans="1:10" ht="15" hidden="1" customHeight="1">
      <c r="A18773" s="157" t="s">
        <v>36</v>
      </c>
      <c r="B18773" s="5">
        <v>19295</v>
      </c>
      <c r="C18773">
        <v>1646</v>
      </c>
      <c r="D18773" s="987" t="s">
        <v>13786</v>
      </c>
      <c r="E18773" s="857" t="s">
        <v>9667</v>
      </c>
      <c r="F18773" s="987" t="s">
        <v>13787</v>
      </c>
      <c r="G18773" s="367" t="b">
        <v>0</v>
      </c>
      <c r="H18773" s="513" t="b">
        <v>1</v>
      </c>
      <c r="I18773" s="5"/>
      <c r="J18773" t="str">
        <f>"INSERT INTO PARAMETERS (PARAMETER_ID, PARAMETER_GROUP_ID,PARAMETER_GROUP_NAME,PARAMETER_NAME,PARAMETER_VALUE,IS_SENSITIVE,IS_ACTIVE) VALUES ("&amp;B18773&amp;","&amp;C18773&amp;",'"&amp;D18773&amp;"','"&amp;E18773&amp;"','"&amp;SUBSTITUTE(F18773,"'","''")&amp;"',"&amp;G18773&amp;","&amp;H18773&amp;");"</f>
        <v>INSERT INTO PARAMETERS (PARAMETER_ID, PARAMETER_GROUP_ID,PARAMETER_GROUP_NAME,PARAMETER_NAME,PARAMETER_VALUE,IS_SENSITIVE,IS_ACTIVE) VALUES (19295,1646,'jp_mds_refresh_sellout_JP_MT_SO_ITEM_CHG_group','landing_file_name','3SDL_MDS_JP_MT_SO_ITEM_CHG',FALSE,TRUE);</v>
      </c>
    </row>
    <row r="18774" spans="1:10" ht="15" hidden="1" customHeight="1">
      <c r="A18774" s="157" t="s">
        <v>36</v>
      </c>
      <c r="B18774" s="5">
        <v>19296</v>
      </c>
      <c r="C18774">
        <v>1646</v>
      </c>
      <c r="D18774" s="987" t="s">
        <v>13786</v>
      </c>
      <c r="E18774" s="857" t="s">
        <v>2844</v>
      </c>
      <c r="F18774" s="856" t="s">
        <v>13788</v>
      </c>
      <c r="G18774" s="513" t="b">
        <v>0</v>
      </c>
      <c r="H18774" s="513" t="b">
        <v>1</v>
      </c>
      <c r="I18774" s="5"/>
      <c r="J18774" t="str">
        <f>"INSERT INTO PARAMETERS (PARAMETER_ID, PARAMETER_GROUP_ID,PARAMETER_GROUP_NAME,PARAMETER_NAME,PARAMETER_VALUE,IS_SENSITIVE,IS_ACTIVE) VALUES ("&amp;B18774&amp;","&amp;C18774&amp;",'"&amp;D18774&amp;"','"&amp;E18774&amp;"','"&amp;SUBSTITUTE(F18774,"'","''")&amp;"',"&amp;G18774&amp;","&amp;H18774&amp;");"</f>
        <v>INSERT INTO PARAMETERS (PARAMETER_ID, PARAMETER_GROUP_ID,PARAMETER_GROUP_NAME,PARAMETER_NAME,PARAMETER_VALUE,IS_SENSITIVE,IS_ACTIVE) VALUES (19296,1646,'jp_mds_refresh_sellout_JP_MT_SO_ITEM_CHG_group','target_table','SDL_MDS_JP_MT_SO_ITEM_CHG',FALSE,TRUE);</v>
      </c>
    </row>
    <row r="18775" spans="1:10" ht="15" hidden="1" customHeight="1">
      <c r="A18775" s="157" t="s">
        <v>36</v>
      </c>
      <c r="B18775" s="5">
        <v>19297</v>
      </c>
      <c r="C18775">
        <v>1646</v>
      </c>
      <c r="D18775" s="987" t="s">
        <v>13786</v>
      </c>
      <c r="E18775" s="857" t="s">
        <v>2850</v>
      </c>
      <c r="F18775" s="858" t="s">
        <v>13425</v>
      </c>
      <c r="G18775" s="513" t="b">
        <v>0</v>
      </c>
      <c r="H18775" s="513" t="b">
        <v>1</v>
      </c>
      <c r="I18775" s="5"/>
      <c r="J18775" t="str">
        <f>"INSERT INTO PARAMETERS (PARAMETER_ID, PARAMETER_GROUP_ID,PARAMETER_GROUP_NAME,PARAMETER_NAME,PARAMETER_VALUE,IS_SENSITIVE,IS_ACTIVE) VALUES ("&amp;B18775&amp;","&amp;C18775&amp;",'"&amp;D18775&amp;"','"&amp;E18775&amp;"','"&amp;SUBSTITUTE(F18775,"'","''")&amp;"',"&amp;G18775&amp;","&amp;H18775&amp;");"</f>
        <v>INSERT INTO PARAMETERS (PARAMETER_ID, PARAMETER_GROUP_ID,PARAMETER_GROUP_NAME,PARAMETER_NAME,PARAMETER_VALUE,IS_SENSITIVE,IS_ACTIVE) VALUES (19297,1646,'jp_mds_refresh_sellout_JP_MT_SO_ITEM_CHG_group','target_schema','JPNSDL_RAW',FALSE,TRUE);</v>
      </c>
    </row>
    <row r="18776" spans="1:10" ht="15" hidden="1" customHeight="1">
      <c r="A18776" s="157" t="s">
        <v>36</v>
      </c>
      <c r="B18776" s="5">
        <v>19298</v>
      </c>
      <c r="C18776">
        <v>1646</v>
      </c>
      <c r="D18776" s="987" t="s">
        <v>13786</v>
      </c>
      <c r="E18776" s="857" t="s">
        <v>9673</v>
      </c>
      <c r="F18776" s="858" t="s">
        <v>13789</v>
      </c>
      <c r="G18776" s="513" t="b">
        <v>0</v>
      </c>
      <c r="H18776" s="513" t="b">
        <v>1</v>
      </c>
      <c r="I18776" s="5"/>
      <c r="J18776" t="str">
        <f>"INSERT INTO PARAMETERS (PARAMETER_ID, PARAMETER_GROUP_ID,PARAMETER_GROUP_NAME,PARAMETER_NAME,PARAMETER_VALUE,IS_SENSITIVE,IS_ACTIVE) VALUES ("&amp;B18776&amp;","&amp;C18776&amp;",'"&amp;D18776&amp;"','"&amp;E18776&amp;"','"&amp;SUBSTITUTE(F18776,"'","''")&amp;"',"&amp;G18776&amp;","&amp;H18776&amp;");"</f>
        <v>INSERT INTO PARAMETERS (PARAMETER_ID, PARAMETER_GROUP_ID,PARAMETER_GROUP_NAME,PARAMETER_NAME,PARAMETER_VALUE,IS_SENSITIVE,IS_ACTIVE) VALUES (19298,1646,'jp_mds_refresh_sellout_JP_MT_SO_ITEM_CHG_group','ms_query','SELECT * FROM mdm.JP_MT_SO_ITEM_CHG',FALSE,TRUE);</v>
      </c>
    </row>
    <row r="18777" spans="1:10" ht="15" hidden="1" customHeight="1">
      <c r="A18777" s="157" t="s">
        <v>36</v>
      </c>
      <c r="B18777" s="5">
        <v>19299</v>
      </c>
      <c r="C18777">
        <v>1646</v>
      </c>
      <c r="D18777" s="987" t="s">
        <v>13786</v>
      </c>
      <c r="E18777" s="857" t="s">
        <v>9676</v>
      </c>
      <c r="F18777" s="987" t="s">
        <v>2821</v>
      </c>
      <c r="G18777" s="513" t="b">
        <v>0</v>
      </c>
      <c r="H18777" s="513" t="b">
        <v>1</v>
      </c>
      <c r="I18777" s="5"/>
      <c r="J18777" t="str">
        <f>"INSERT INTO PARAMETERS (PARAMETER_ID, PARAMETER_GROUP_ID,PARAMETER_GROUP_NAME,PARAMETER_NAME,PARAMETER_VALUE,IS_SENSITIVE,IS_ACTIVE) VALUES ("&amp;B18777&amp;","&amp;C18777&amp;",'"&amp;D18777&amp;"','"&amp;E18777&amp;"','"&amp;SUBSTITUTE(F18777,"'","''")&amp;"',"&amp;G18777&amp;","&amp;H18777&amp;");"</f>
        <v>INSERT INTO PARAMETERS (PARAMETER_ID, PARAMETER_GROUP_ID,PARAMETER_GROUP_NAME,PARAMETER_NAME,PARAMETER_VALUE,IS_SENSITIVE,IS_ACTIVE) VALUES (19299,1646,'jp_mds_refresh_sellout_JP_MT_SO_ITEM_CHG_group','truncate_and_load','Y',FALSE,TRUE);</v>
      </c>
    </row>
    <row r="18778" spans="1:10" ht="15" hidden="1" customHeight="1">
      <c r="A18778" s="157" t="s">
        <v>36</v>
      </c>
      <c r="B18778" s="5">
        <v>19300</v>
      </c>
      <c r="C18778">
        <v>1646</v>
      </c>
      <c r="D18778" s="987" t="s">
        <v>13786</v>
      </c>
      <c r="E18778" s="857" t="s">
        <v>11733</v>
      </c>
      <c r="F18778" s="858" t="s">
        <v>2821</v>
      </c>
      <c r="G18778" s="513" t="b">
        <v>0</v>
      </c>
      <c r="H18778" s="513" t="b">
        <v>1</v>
      </c>
      <c r="I18778" s="5"/>
      <c r="J18778" t="str">
        <f>"INSERT INTO PARAMETERS (PARAMETER_ID, PARAMETER_GROUP_ID,PARAMETER_GROUP_NAME,PARAMETER_NAME,PARAMETER_VALUE,IS_SENSITIVE,IS_ACTIVE) VALUES ("&amp;B18778&amp;","&amp;C18778&amp;",'"&amp;D18778&amp;"','"&amp;E18778&amp;"','"&amp;SUBSTITUTE(F18778,"'","''")&amp;"',"&amp;G18778&amp;","&amp;H18778&amp;");"</f>
        <v>INSERT INTO PARAMETERS (PARAMETER_ID, PARAMETER_GROUP_ID,PARAMETER_GROUP_NAME,PARAMETER_NAME,PARAMETER_VALUE,IS_SENSITIVE,IS_ACTIVE) VALUES (19300,1646,'jp_mds_refresh_sellout_JP_MT_SO_ITEM_CHG_group','map_names','Y',FALSE,TRUE);</v>
      </c>
    </row>
    <row r="18779" spans="1:10" ht="15" hidden="1" customHeight="1">
      <c r="A18779" s="157" t="s">
        <v>36</v>
      </c>
      <c r="B18779" s="5">
        <v>19301</v>
      </c>
      <c r="C18779">
        <v>1646</v>
      </c>
      <c r="D18779" s="987" t="s">
        <v>13786</v>
      </c>
      <c r="E18779" s="857" t="s">
        <v>9678</v>
      </c>
      <c r="F18779" s="858" t="s">
        <v>11628</v>
      </c>
      <c r="G18779" s="513" t="b">
        <v>0</v>
      </c>
      <c r="H18779" s="513" t="b">
        <v>1</v>
      </c>
      <c r="I18779" s="5"/>
      <c r="J18779" t="str">
        <f>"INSERT INTO PARAMETERS (PARAMETER_ID, PARAMETER_GROUP_ID,PARAMETER_GROUP_NAME,PARAMETER_NAME,PARAMETER_VALUE,IS_SENSITIVE,IS_ACTIVE) VALUES ("&amp;B18779&amp;","&amp;C18779&amp;",'"&amp;D18779&amp;"','"&amp;E18779&amp;"','"&amp;SUBSTITUTE(F18779,"'","''")&amp;"',"&amp;G18779&amp;","&amp;H18779&amp;");"</f>
        <v>INSERT INTO PARAMETERS (PARAMETER_ID, PARAMETER_GROUP_ID,PARAMETER_GROUP_NAME,PARAMETER_NAME,PARAMETER_VALUE,IS_SENSITIVE,IS_ACTIVE) VALUES (19301,1646,'jp_mds_refresh_sellout_JP_MT_SO_ITEM_CHG_group','decide_source','sql_server_mds',FALSE,TRUE);</v>
      </c>
    </row>
    <row r="18780" spans="1:10" ht="15" hidden="1" customHeight="1">
      <c r="A18780" s="157" t="s">
        <v>36</v>
      </c>
      <c r="B18780" s="5">
        <v>19302</v>
      </c>
      <c r="C18780" s="5">
        <v>1647</v>
      </c>
      <c r="D18780" s="5" t="s">
        <v>13790</v>
      </c>
      <c r="E18780" s="157" t="s">
        <v>2847</v>
      </c>
      <c r="F18780" s="146" t="s">
        <v>12407</v>
      </c>
      <c r="G18780" s="513" t="b">
        <v>0</v>
      </c>
      <c r="H18780" s="513" t="b">
        <v>1</v>
      </c>
      <c r="I18780" s="5"/>
      <c r="J18780" t="str">
        <f>"INSERT INTO PARAMETERS (PARAMETER_ID, PARAMETER_GROUP_ID,PARAMETER_GROUP_NAME,PARAMETER_NAME,PARAMETER_VALUE,IS_SENSITIVE,IS_ACTIVE) VALUES ("&amp;B18780&amp;","&amp;C18780&amp;",'"&amp;D18780&amp;"','"&amp;E18780&amp;"','"&amp;SUBSTITUTE(F18780,"'","''")&amp;"',"&amp;G18780&amp;","&amp;H18780&amp;");"</f>
        <v>INSERT INTO PARAMETERS (PARAMETER_ID, PARAMETER_GROUP_ID,PARAMETER_GROUP_NAME,PARAMETER_NAME,PARAMETER_VALUE,IS_SENSITIVE,IS_ACTIVE) VALUES (19302,1647,'jp_mds_refresh_SDL_MDS_jp_mt_chn_mjp_emp_chg_group','container','jpn',FALSE,TRUE);</v>
      </c>
    </row>
    <row r="18781" spans="1:10" ht="15" hidden="1" customHeight="1">
      <c r="A18781" s="157" t="s">
        <v>36</v>
      </c>
      <c r="B18781" s="5">
        <v>19303</v>
      </c>
      <c r="C18781" s="5">
        <v>1647</v>
      </c>
      <c r="D18781" s="5" t="s">
        <v>13790</v>
      </c>
      <c r="E18781" s="157" t="s">
        <v>9664</v>
      </c>
      <c r="F18781" s="146" t="s">
        <v>13791</v>
      </c>
      <c r="G18781" s="513" t="b">
        <v>0</v>
      </c>
      <c r="H18781" s="513" t="b">
        <v>1</v>
      </c>
      <c r="I18781" s="5"/>
      <c r="J18781" t="str">
        <f>"INSERT INTO PARAMETERS (PARAMETER_ID, PARAMETER_GROUP_ID,PARAMETER_GROUP_NAME,PARAMETER_NAME,PARAMETER_VALUE,IS_SENSITIVE,IS_ACTIVE) VALUES ("&amp;B18781&amp;","&amp;C18781&amp;",'"&amp;D18781&amp;"','"&amp;E18781&amp;"','"&amp;SUBSTITUTE(F18781,"'","''")&amp;"',"&amp;G18781&amp;","&amp;H18781&amp;");"</f>
        <v>INSERT INTO PARAMETERS (PARAMETER_ID, PARAMETER_GROUP_ID,PARAMETER_GROUP_NAME,PARAMETER_NAME,PARAMETER_VALUE,IS_SENSITIVE,IS_ACTIVE) VALUES (19303,1647,'jp_mds_refresh_SDL_MDS_jp_mt_chn_mjp_emp_chg_group','landing_file_path','sql_server/jp_mds/',FALSE,TRUE);</v>
      </c>
    </row>
    <row r="18782" spans="1:10" ht="15" hidden="1" customHeight="1">
      <c r="A18782" s="157" t="s">
        <v>36</v>
      </c>
      <c r="B18782" s="5">
        <v>19304</v>
      </c>
      <c r="C18782" s="5">
        <v>1647</v>
      </c>
      <c r="D18782" s="5" t="s">
        <v>13790</v>
      </c>
      <c r="E18782" s="157" t="s">
        <v>9667</v>
      </c>
      <c r="F18782" s="146" t="s">
        <v>13792</v>
      </c>
      <c r="G18782" s="513" t="b">
        <v>0</v>
      </c>
      <c r="H18782" s="513" t="b">
        <v>1</v>
      </c>
      <c r="I18782" s="5"/>
      <c r="J18782" t="str">
        <f>"INSERT INTO PARAMETERS (PARAMETER_ID, PARAMETER_GROUP_ID,PARAMETER_GROUP_NAME,PARAMETER_NAME,PARAMETER_VALUE,IS_SENSITIVE,IS_ACTIVE) VALUES ("&amp;B18782&amp;","&amp;C18782&amp;",'"&amp;D18782&amp;"','"&amp;E18782&amp;"','"&amp;SUBSTITUTE(F18782,"'","''")&amp;"',"&amp;G18782&amp;","&amp;H18782&amp;");"</f>
        <v>INSERT INTO PARAMETERS (PARAMETER_ID, PARAMETER_GROUP_ID,PARAMETER_GROUP_NAME,PARAMETER_NAME,PARAMETER_VALUE,IS_SENSITIVE,IS_ACTIVE) VALUES (19304,1647,'jp_mds_refresh_SDL_MDS_jp_mt_chn_mjp_emp_chg_group','landing_file_name','1SDL_MDS_jp_mt_chn_mjp_emp_chg',FALSE,TRUE);</v>
      </c>
    </row>
    <row r="18783" spans="1:10" ht="15" hidden="1" customHeight="1">
      <c r="A18783" s="157" t="s">
        <v>36</v>
      </c>
      <c r="B18783" s="5">
        <v>19305</v>
      </c>
      <c r="C18783" s="5">
        <v>1647</v>
      </c>
      <c r="D18783" s="5" t="s">
        <v>13790</v>
      </c>
      <c r="E18783" s="84" t="s">
        <v>2844</v>
      </c>
      <c r="F18783" s="146" t="s">
        <v>13793</v>
      </c>
      <c r="G18783" s="513" t="b">
        <v>0</v>
      </c>
      <c r="H18783" s="513" t="b">
        <v>1</v>
      </c>
      <c r="I18783" s="5"/>
      <c r="J18783" t="str">
        <f>"INSERT INTO PARAMETERS (PARAMETER_ID, PARAMETER_GROUP_ID,PARAMETER_GROUP_NAME,PARAMETER_NAME,PARAMETER_VALUE,IS_SENSITIVE,IS_ACTIVE) VALUES ("&amp;B18783&amp;","&amp;C18783&amp;",'"&amp;D18783&amp;"','"&amp;E18783&amp;"','"&amp;SUBSTITUTE(F18783,"'","''")&amp;"',"&amp;G18783&amp;","&amp;H18783&amp;");"</f>
        <v>INSERT INTO PARAMETERS (PARAMETER_ID, PARAMETER_GROUP_ID,PARAMETER_GROUP_NAME,PARAMETER_NAME,PARAMETER_VALUE,IS_SENSITIVE,IS_ACTIVE) VALUES (19305,1647,'jp_mds_refresh_SDL_MDS_jp_mt_chn_mjp_emp_chg_group','target_table','SDL_MDS_jp_mt_chn_mjp_emp_chg',FALSE,TRUE);</v>
      </c>
    </row>
    <row r="18784" spans="1:10" ht="15" hidden="1" customHeight="1">
      <c r="A18784" s="157" t="s">
        <v>36</v>
      </c>
      <c r="B18784" s="5">
        <v>19306</v>
      </c>
      <c r="C18784" s="5">
        <v>1647</v>
      </c>
      <c r="D18784" s="5" t="s">
        <v>13790</v>
      </c>
      <c r="E18784" s="157" t="s">
        <v>2850</v>
      </c>
      <c r="F18784" s="146" t="s">
        <v>13425</v>
      </c>
      <c r="G18784" s="513" t="b">
        <v>0</v>
      </c>
      <c r="H18784" s="513" t="b">
        <v>1</v>
      </c>
      <c r="I18784" s="5"/>
      <c r="J18784" t="str">
        <f>"INSERT INTO PARAMETERS (PARAMETER_ID, PARAMETER_GROUP_ID,PARAMETER_GROUP_NAME,PARAMETER_NAME,PARAMETER_VALUE,IS_SENSITIVE,IS_ACTIVE) VALUES ("&amp;B18784&amp;","&amp;C18784&amp;",'"&amp;D18784&amp;"','"&amp;E18784&amp;"','"&amp;SUBSTITUTE(F18784,"'","''")&amp;"',"&amp;G18784&amp;","&amp;H18784&amp;");"</f>
        <v>INSERT INTO PARAMETERS (PARAMETER_ID, PARAMETER_GROUP_ID,PARAMETER_GROUP_NAME,PARAMETER_NAME,PARAMETER_VALUE,IS_SENSITIVE,IS_ACTIVE) VALUES (19306,1647,'jp_mds_refresh_SDL_MDS_jp_mt_chn_mjp_emp_chg_group','target_schema','JPNSDL_RAW',FALSE,TRUE);</v>
      </c>
    </row>
    <row r="18785" spans="1:10" ht="15" hidden="1" customHeight="1">
      <c r="A18785" s="157" t="s">
        <v>36</v>
      </c>
      <c r="B18785" s="5">
        <v>19307</v>
      </c>
      <c r="C18785" s="5">
        <v>1647</v>
      </c>
      <c r="D18785" s="5" t="s">
        <v>13790</v>
      </c>
      <c r="E18785" s="157" t="s">
        <v>9673</v>
      </c>
      <c r="F18785" s="5" t="s">
        <v>13794</v>
      </c>
      <c r="G18785" s="367" t="b">
        <v>0</v>
      </c>
      <c r="H18785" s="513" t="b">
        <v>1</v>
      </c>
      <c r="I18785" s="5"/>
      <c r="J18785" t="str">
        <f>"INSERT INTO PARAMETERS (PARAMETER_ID, PARAMETER_GROUP_ID,PARAMETER_GROUP_NAME,PARAMETER_NAME,PARAMETER_VALUE,IS_SENSITIVE,IS_ACTIVE) VALUES ("&amp;B18785&amp;","&amp;C18785&amp;",'"&amp;D18785&amp;"','"&amp;E18785&amp;"','"&amp;SUBSTITUTE(F18785,"'","''")&amp;"',"&amp;G18785&amp;","&amp;H18785&amp;");"</f>
        <v>INSERT INTO PARAMETERS (PARAMETER_ID, PARAMETER_GROUP_ID,PARAMETER_GROUP_NAME,PARAMETER_NAME,PARAMETER_VALUE,IS_SENSITIVE,IS_ACTIVE) VALUES (19307,1647,'jp_mds_refresh_SDL_MDS_jp_mt_chn_mjp_emp_chg_group','ms_query','SELECT * FROM MDS.dbo.vw_jp_mt_chn_mjp_emp_chg',FALSE,TRUE);</v>
      </c>
    </row>
    <row r="18786" spans="1:10" ht="15" hidden="1" customHeight="1">
      <c r="A18786" s="157" t="s">
        <v>36</v>
      </c>
      <c r="B18786" s="5">
        <v>19308</v>
      </c>
      <c r="C18786" s="5">
        <v>1647</v>
      </c>
      <c r="D18786" s="5" t="s">
        <v>13790</v>
      </c>
      <c r="E18786" s="157" t="s">
        <v>9676</v>
      </c>
      <c r="F18786" s="5" t="s">
        <v>2821</v>
      </c>
      <c r="G18786" s="367" t="b">
        <v>0</v>
      </c>
      <c r="H18786" s="513" t="b">
        <v>1</v>
      </c>
      <c r="I18786" s="5"/>
      <c r="J18786" t="str">
        <f>"INSERT INTO PARAMETERS (PARAMETER_ID, PARAMETER_GROUP_ID,PARAMETER_GROUP_NAME,PARAMETER_NAME,PARAMETER_VALUE,IS_SENSITIVE,IS_ACTIVE) VALUES ("&amp;B18786&amp;","&amp;C18786&amp;",'"&amp;D18786&amp;"','"&amp;E18786&amp;"','"&amp;SUBSTITUTE(F18786,"'","''")&amp;"',"&amp;G18786&amp;","&amp;H18786&amp;");"</f>
        <v>INSERT INTO PARAMETERS (PARAMETER_ID, PARAMETER_GROUP_ID,PARAMETER_GROUP_NAME,PARAMETER_NAME,PARAMETER_VALUE,IS_SENSITIVE,IS_ACTIVE) VALUES (19308,1647,'jp_mds_refresh_SDL_MDS_jp_mt_chn_mjp_emp_chg_group','truncate_and_load','Y',FALSE,TRUE);</v>
      </c>
    </row>
    <row r="18787" spans="1:10" ht="15" hidden="1" customHeight="1">
      <c r="A18787" s="157" t="s">
        <v>36</v>
      </c>
      <c r="B18787" s="5">
        <v>19309</v>
      </c>
      <c r="C18787" s="5">
        <v>1647</v>
      </c>
      <c r="D18787" s="5" t="s">
        <v>13790</v>
      </c>
      <c r="E18787" s="157" t="s">
        <v>11733</v>
      </c>
      <c r="F18787" s="144" t="s">
        <v>2821</v>
      </c>
      <c r="G18787" s="513" t="b">
        <v>0</v>
      </c>
      <c r="H18787" s="513" t="b">
        <v>1</v>
      </c>
      <c r="I18787" s="5"/>
      <c r="J18787" t="str">
        <f>"INSERT INTO PARAMETERS (PARAMETER_ID, PARAMETER_GROUP_ID,PARAMETER_GROUP_NAME,PARAMETER_NAME,PARAMETER_VALUE,IS_SENSITIVE,IS_ACTIVE) VALUES ("&amp;B18787&amp;","&amp;C18787&amp;",'"&amp;D18787&amp;"','"&amp;E18787&amp;"','"&amp;SUBSTITUTE(F18787,"'","''")&amp;"',"&amp;G18787&amp;","&amp;H18787&amp;");"</f>
        <v>INSERT INTO PARAMETERS (PARAMETER_ID, PARAMETER_GROUP_ID,PARAMETER_GROUP_NAME,PARAMETER_NAME,PARAMETER_VALUE,IS_SENSITIVE,IS_ACTIVE) VALUES (19309,1647,'jp_mds_refresh_SDL_MDS_jp_mt_chn_mjp_emp_chg_group','map_names','Y',FALSE,TRUE);</v>
      </c>
    </row>
    <row r="18788" spans="1:10" ht="15" hidden="1" customHeight="1">
      <c r="A18788" s="157" t="s">
        <v>36</v>
      </c>
      <c r="B18788" s="5">
        <v>19310</v>
      </c>
      <c r="C18788" s="5">
        <v>1647</v>
      </c>
      <c r="D18788" s="5" t="s">
        <v>13790</v>
      </c>
      <c r="E18788" s="157" t="s">
        <v>9678</v>
      </c>
      <c r="F18788" s="146" t="s">
        <v>11628</v>
      </c>
      <c r="G18788" s="513" t="b">
        <v>0</v>
      </c>
      <c r="H18788" s="513" t="b">
        <v>1</v>
      </c>
      <c r="I18788" s="5"/>
      <c r="J18788" t="str">
        <f>"INSERT INTO PARAMETERS (PARAMETER_ID, PARAMETER_GROUP_ID,PARAMETER_GROUP_NAME,PARAMETER_NAME,PARAMETER_VALUE,IS_SENSITIVE,IS_ACTIVE) VALUES ("&amp;B18788&amp;","&amp;C18788&amp;",'"&amp;D18788&amp;"','"&amp;E18788&amp;"','"&amp;SUBSTITUTE(F18788,"'","''")&amp;"',"&amp;G18788&amp;","&amp;H18788&amp;");"</f>
        <v>INSERT INTO PARAMETERS (PARAMETER_ID, PARAMETER_GROUP_ID,PARAMETER_GROUP_NAME,PARAMETER_NAME,PARAMETER_VALUE,IS_SENSITIVE,IS_ACTIVE) VALUES (19310,1647,'jp_mds_refresh_SDL_MDS_jp_mt_chn_mjp_emp_chg_group','decide_source','sql_server_mds',FALSE,TRUE);</v>
      </c>
    </row>
    <row r="18789" spans="1:10" ht="15" hidden="1" customHeight="1">
      <c r="A18789" s="157" t="s">
        <v>36</v>
      </c>
      <c r="B18789" s="5">
        <v>19311</v>
      </c>
      <c r="C18789" s="5">
        <v>1648</v>
      </c>
      <c r="D18789" s="987" t="s">
        <v>13795</v>
      </c>
      <c r="E18789" s="857" t="s">
        <v>2847</v>
      </c>
      <c r="F18789" s="858" t="s">
        <v>12407</v>
      </c>
      <c r="G18789" s="513" t="b">
        <v>0</v>
      </c>
      <c r="H18789" s="513" t="b">
        <v>1</v>
      </c>
      <c r="I18789" s="5"/>
      <c r="J18789" t="str">
        <f>"INSERT INTO PARAMETERS (PARAMETER_ID, PARAMETER_GROUP_ID,PARAMETER_GROUP_NAME,PARAMETER_NAME,PARAMETER_VALUE,IS_SENSITIVE,IS_ACTIVE) VALUES ("&amp;B18789&amp;","&amp;C18789&amp;",'"&amp;D18789&amp;"','"&amp;E18789&amp;"','"&amp;SUBSTITUTE(F18789,"'","''")&amp;"',"&amp;G18789&amp;","&amp;H18789&amp;");"</f>
        <v>INSERT INTO PARAMETERS (PARAMETER_ID, PARAMETER_GROUP_ID,PARAMETER_GROUP_NAME,PARAMETER_NAME,PARAMETER_VALUE,IS_SENSITIVE,IS_ACTIVE) VALUES (19311,1648,'jp_mds_refresh_SDL_MDS_JP_MT_ACCOUNT_KEY_group','container','jpn',FALSE,TRUE);</v>
      </c>
    </row>
    <row r="18790" spans="1:10" ht="15" hidden="1" customHeight="1">
      <c r="A18790" s="157" t="s">
        <v>36</v>
      </c>
      <c r="B18790" s="5">
        <v>19312</v>
      </c>
      <c r="C18790" s="5">
        <v>1648</v>
      </c>
      <c r="D18790" s="987" t="s">
        <v>13795</v>
      </c>
      <c r="E18790" s="857" t="s">
        <v>9664</v>
      </c>
      <c r="F18790" s="858" t="s">
        <v>13791</v>
      </c>
      <c r="G18790" s="513" t="b">
        <v>0</v>
      </c>
      <c r="H18790" s="513" t="b">
        <v>1</v>
      </c>
      <c r="I18790" s="5"/>
      <c r="J18790" t="str">
        <f>"INSERT INTO PARAMETERS (PARAMETER_ID, PARAMETER_GROUP_ID,PARAMETER_GROUP_NAME,PARAMETER_NAME,PARAMETER_VALUE,IS_SENSITIVE,IS_ACTIVE) VALUES ("&amp;B18790&amp;","&amp;C18790&amp;",'"&amp;D18790&amp;"','"&amp;E18790&amp;"','"&amp;SUBSTITUTE(F18790,"'","''")&amp;"',"&amp;G18790&amp;","&amp;H18790&amp;");"</f>
        <v>INSERT INTO PARAMETERS (PARAMETER_ID, PARAMETER_GROUP_ID,PARAMETER_GROUP_NAME,PARAMETER_NAME,PARAMETER_VALUE,IS_SENSITIVE,IS_ACTIVE) VALUES (19312,1648,'jp_mds_refresh_SDL_MDS_JP_MT_ACCOUNT_KEY_group','landing_file_path','sql_server/jp_mds/',FALSE,TRUE);</v>
      </c>
    </row>
    <row r="18791" spans="1:10" ht="15" hidden="1" customHeight="1">
      <c r="A18791" s="157" t="s">
        <v>36</v>
      </c>
      <c r="B18791" s="5">
        <v>19313</v>
      </c>
      <c r="C18791" s="5">
        <v>1648</v>
      </c>
      <c r="D18791" s="987" t="s">
        <v>13795</v>
      </c>
      <c r="E18791" s="857" t="s">
        <v>9667</v>
      </c>
      <c r="F18791" s="987" t="s">
        <v>13796</v>
      </c>
      <c r="G18791" s="367" t="b">
        <v>0</v>
      </c>
      <c r="H18791" s="513" t="b">
        <v>1</v>
      </c>
      <c r="I18791" s="5"/>
      <c r="J18791" t="str">
        <f>"INSERT INTO PARAMETERS (PARAMETER_ID, PARAMETER_GROUP_ID,PARAMETER_GROUP_NAME,PARAMETER_NAME,PARAMETER_VALUE,IS_SENSITIVE,IS_ACTIVE) VALUES ("&amp;B18791&amp;","&amp;C18791&amp;",'"&amp;D18791&amp;"','"&amp;E18791&amp;"','"&amp;SUBSTITUTE(F18791,"'","''")&amp;"',"&amp;G18791&amp;","&amp;H18791&amp;");"</f>
        <v>INSERT INTO PARAMETERS (PARAMETER_ID, PARAMETER_GROUP_ID,PARAMETER_GROUP_NAME,PARAMETER_NAME,PARAMETER_VALUE,IS_SENSITIVE,IS_ACTIVE) VALUES (19313,1648,'jp_mds_refresh_SDL_MDS_JP_MT_ACCOUNT_KEY_group','landing_file_name','2SDL_MDS_JP_MT_ACCOUNT_KEY',FALSE,TRUE);</v>
      </c>
    </row>
    <row r="18792" spans="1:10" ht="15" hidden="1" customHeight="1">
      <c r="A18792" s="157" t="s">
        <v>36</v>
      </c>
      <c r="B18792" s="5">
        <v>19314</v>
      </c>
      <c r="C18792" s="5">
        <v>1648</v>
      </c>
      <c r="D18792" s="987" t="s">
        <v>13795</v>
      </c>
      <c r="E18792" s="857" t="s">
        <v>2844</v>
      </c>
      <c r="F18792" s="856" t="s">
        <v>13797</v>
      </c>
      <c r="G18792" s="513" t="b">
        <v>0</v>
      </c>
      <c r="H18792" s="513" t="b">
        <v>1</v>
      </c>
      <c r="I18792" s="5"/>
      <c r="J18792" t="str">
        <f>"INSERT INTO PARAMETERS (PARAMETER_ID, PARAMETER_GROUP_ID,PARAMETER_GROUP_NAME,PARAMETER_NAME,PARAMETER_VALUE,IS_SENSITIVE,IS_ACTIVE) VALUES ("&amp;B18792&amp;","&amp;C18792&amp;",'"&amp;D18792&amp;"','"&amp;E18792&amp;"','"&amp;SUBSTITUTE(F18792,"'","''")&amp;"',"&amp;G18792&amp;","&amp;H18792&amp;");"</f>
        <v>INSERT INTO PARAMETERS (PARAMETER_ID, PARAMETER_GROUP_ID,PARAMETER_GROUP_NAME,PARAMETER_NAME,PARAMETER_VALUE,IS_SENSITIVE,IS_ACTIVE) VALUES (19314,1648,'jp_mds_refresh_SDL_MDS_JP_MT_ACCOUNT_KEY_group','target_table','SDL_MDS_JP_MT_ACCOUNT_KEY',FALSE,TRUE);</v>
      </c>
    </row>
    <row r="18793" spans="1:10" ht="15" hidden="1" customHeight="1">
      <c r="A18793" s="157" t="s">
        <v>36</v>
      </c>
      <c r="B18793" s="5">
        <v>19315</v>
      </c>
      <c r="C18793" s="5">
        <v>1648</v>
      </c>
      <c r="D18793" s="987" t="s">
        <v>13795</v>
      </c>
      <c r="E18793" s="857" t="s">
        <v>2850</v>
      </c>
      <c r="F18793" s="858" t="s">
        <v>13425</v>
      </c>
      <c r="G18793" s="513" t="b">
        <v>0</v>
      </c>
      <c r="H18793" s="513" t="b">
        <v>1</v>
      </c>
      <c r="I18793" s="5"/>
      <c r="J18793" t="str">
        <f>"INSERT INTO PARAMETERS (PARAMETER_ID, PARAMETER_GROUP_ID,PARAMETER_GROUP_NAME,PARAMETER_NAME,PARAMETER_VALUE,IS_SENSITIVE,IS_ACTIVE) VALUES ("&amp;B18793&amp;","&amp;C18793&amp;",'"&amp;D18793&amp;"','"&amp;E18793&amp;"','"&amp;SUBSTITUTE(F18793,"'","''")&amp;"',"&amp;G18793&amp;","&amp;H18793&amp;");"</f>
        <v>INSERT INTO PARAMETERS (PARAMETER_ID, PARAMETER_GROUP_ID,PARAMETER_GROUP_NAME,PARAMETER_NAME,PARAMETER_VALUE,IS_SENSITIVE,IS_ACTIVE) VALUES (19315,1648,'jp_mds_refresh_SDL_MDS_JP_MT_ACCOUNT_KEY_group','target_schema','JPNSDL_RAW',FALSE,TRUE);</v>
      </c>
    </row>
    <row r="18794" spans="1:10" ht="15" hidden="1" customHeight="1">
      <c r="A18794" s="157" t="s">
        <v>36</v>
      </c>
      <c r="B18794" s="5">
        <v>19316</v>
      </c>
      <c r="C18794" s="5">
        <v>1648</v>
      </c>
      <c r="D18794" s="987" t="s">
        <v>13795</v>
      </c>
      <c r="E18794" s="857" t="s">
        <v>9673</v>
      </c>
      <c r="F18794" s="858" t="s">
        <v>13798</v>
      </c>
      <c r="G18794" s="513" t="b">
        <v>0</v>
      </c>
      <c r="H18794" s="513" t="b">
        <v>1</v>
      </c>
      <c r="I18794" s="5"/>
      <c r="J18794" t="str">
        <f>"INSERT INTO PARAMETERS (PARAMETER_ID, PARAMETER_GROUP_ID,PARAMETER_GROUP_NAME,PARAMETER_NAME,PARAMETER_VALUE,IS_SENSITIVE,IS_ACTIVE) VALUES ("&amp;B18794&amp;","&amp;C18794&amp;",'"&amp;D18794&amp;"','"&amp;E18794&amp;"','"&amp;SUBSTITUTE(F18794,"'","''")&amp;"',"&amp;G18794&amp;","&amp;H18794&amp;");"</f>
        <v>INSERT INTO PARAMETERS (PARAMETER_ID, PARAMETER_GROUP_ID,PARAMETER_GROUP_NAME,PARAMETER_NAME,PARAMETER_VALUE,IS_SENSITIVE,IS_ACTIVE) VALUES (19316,1648,'jp_mds_refresh_SDL_MDS_JP_MT_ACCOUNT_KEY_group','ms_query','SELECT ChangeTrackingMask AS changetrackingmask, Code AS code, Csw_Category_1 AS csw_category_1, Csw_Sort_key AS csw_sort_key, Delete_Flag AS delete_flag, EnterDateTime AS enterdatetime, EnterUserName AS enterusername, EnterVersionNumber AS enterversionnumber, Field_Condition AS field_condition, ID AS id, Key_Figure_Name_Dsp AS key_figure_name_dsp, Key_Figure_Name_Kanji AS key_figure_name_kanji, Key_Figure_Number AS key_figure_number, LastChgDateTime AS lastchgdatetime, LastChgUserName AS lastchgusername, LastChgVersionNumber AS lastchgversionnumber, MUID AS muid, Name AS name, Reference_Column AS reference_column, Reference_Field AS reference_field, Reference_Table AS reference_table, Sign_of_Number AS sign_of_number, ValidationStatus AS validationstatus, Version_ID AS version_id, VersionFlag AS versionflag, VersionName AS versionname, VersionNumber AS versionnumber FROM MDS.mdm.JP_MT_ACCOUNT_KEY',FALSE,TRUE);</v>
      </c>
    </row>
    <row r="18795" spans="1:10" ht="15" hidden="1" customHeight="1">
      <c r="A18795" s="157" t="s">
        <v>36</v>
      </c>
      <c r="B18795" s="5">
        <v>19317</v>
      </c>
      <c r="C18795" s="5">
        <v>1648</v>
      </c>
      <c r="D18795" s="987" t="s">
        <v>13795</v>
      </c>
      <c r="E18795" s="857" t="s">
        <v>9676</v>
      </c>
      <c r="F18795" s="987" t="s">
        <v>2821</v>
      </c>
      <c r="G18795" s="513" t="b">
        <v>0</v>
      </c>
      <c r="H18795" s="513" t="b">
        <v>1</v>
      </c>
      <c r="I18795" s="5"/>
      <c r="J18795" t="str">
        <f>"INSERT INTO PARAMETERS (PARAMETER_ID, PARAMETER_GROUP_ID,PARAMETER_GROUP_NAME,PARAMETER_NAME,PARAMETER_VALUE,IS_SENSITIVE,IS_ACTIVE) VALUES ("&amp;B18795&amp;","&amp;C18795&amp;",'"&amp;D18795&amp;"','"&amp;E18795&amp;"','"&amp;SUBSTITUTE(F18795,"'","''")&amp;"',"&amp;G18795&amp;","&amp;H18795&amp;");"</f>
        <v>INSERT INTO PARAMETERS (PARAMETER_ID, PARAMETER_GROUP_ID,PARAMETER_GROUP_NAME,PARAMETER_NAME,PARAMETER_VALUE,IS_SENSITIVE,IS_ACTIVE) VALUES (19317,1648,'jp_mds_refresh_SDL_MDS_JP_MT_ACCOUNT_KEY_group','truncate_and_load','Y',FALSE,TRUE);</v>
      </c>
    </row>
    <row r="18796" spans="1:10" ht="15" hidden="1" customHeight="1">
      <c r="A18796" s="157" t="s">
        <v>36</v>
      </c>
      <c r="B18796" s="5">
        <v>19318</v>
      </c>
      <c r="C18796" s="5">
        <v>1648</v>
      </c>
      <c r="D18796" s="987" t="s">
        <v>13795</v>
      </c>
      <c r="E18796" s="857" t="s">
        <v>11733</v>
      </c>
      <c r="F18796" s="858" t="s">
        <v>2821</v>
      </c>
      <c r="G18796" s="513" t="b">
        <v>0</v>
      </c>
      <c r="H18796" s="513" t="b">
        <v>1</v>
      </c>
      <c r="I18796" s="5"/>
      <c r="J18796" t="str">
        <f>"INSERT INTO PARAMETERS (PARAMETER_ID, PARAMETER_GROUP_ID,PARAMETER_GROUP_NAME,PARAMETER_NAME,PARAMETER_VALUE,IS_SENSITIVE,IS_ACTIVE) VALUES ("&amp;B18796&amp;","&amp;C18796&amp;",'"&amp;D18796&amp;"','"&amp;E18796&amp;"','"&amp;SUBSTITUTE(F18796,"'","''")&amp;"',"&amp;G18796&amp;","&amp;H18796&amp;");"</f>
        <v>INSERT INTO PARAMETERS (PARAMETER_ID, PARAMETER_GROUP_ID,PARAMETER_GROUP_NAME,PARAMETER_NAME,PARAMETER_VALUE,IS_SENSITIVE,IS_ACTIVE) VALUES (19318,1648,'jp_mds_refresh_SDL_MDS_JP_MT_ACCOUNT_KEY_group','map_names','Y',FALSE,TRUE);</v>
      </c>
    </row>
    <row r="18797" spans="1:10" ht="15" hidden="1" customHeight="1">
      <c r="A18797" s="157" t="s">
        <v>36</v>
      </c>
      <c r="B18797" s="5">
        <v>19319</v>
      </c>
      <c r="C18797" s="5">
        <v>1648</v>
      </c>
      <c r="D18797" s="987" t="s">
        <v>13795</v>
      </c>
      <c r="E18797" s="857" t="s">
        <v>9678</v>
      </c>
      <c r="F18797" s="858" t="s">
        <v>11628</v>
      </c>
      <c r="G18797" s="513" t="b">
        <v>0</v>
      </c>
      <c r="H18797" s="513" t="b">
        <v>1</v>
      </c>
      <c r="I18797" s="5"/>
      <c r="J18797" t="str">
        <f>"INSERT INTO PARAMETERS (PARAMETER_ID, PARAMETER_GROUP_ID,PARAMETER_GROUP_NAME,PARAMETER_NAME,PARAMETER_VALUE,IS_SENSITIVE,IS_ACTIVE) VALUES ("&amp;B18797&amp;","&amp;C18797&amp;",'"&amp;D18797&amp;"','"&amp;E18797&amp;"','"&amp;SUBSTITUTE(F18797,"'","''")&amp;"',"&amp;G18797&amp;","&amp;H18797&amp;");"</f>
        <v>INSERT INTO PARAMETERS (PARAMETER_ID, PARAMETER_GROUP_ID,PARAMETER_GROUP_NAME,PARAMETER_NAME,PARAMETER_VALUE,IS_SENSITIVE,IS_ACTIVE) VALUES (19319,1648,'jp_mds_refresh_SDL_MDS_JP_MT_ACCOUNT_KEY_group','decide_source','sql_server_mds',FALSE,TRUE);</v>
      </c>
    </row>
    <row r="18798" spans="1:10" ht="15" hidden="1" customHeight="1">
      <c r="A18798" s="157" t="s">
        <v>36</v>
      </c>
      <c r="B18798" s="5">
        <v>19320</v>
      </c>
      <c r="C18798" s="5">
        <v>1649</v>
      </c>
      <c r="D18798" s="5" t="s">
        <v>13799</v>
      </c>
      <c r="E18798" s="157" t="s">
        <v>2847</v>
      </c>
      <c r="F18798" s="146" t="s">
        <v>12407</v>
      </c>
      <c r="G18798" s="513" t="b">
        <v>0</v>
      </c>
      <c r="H18798" s="513" t="b">
        <v>1</v>
      </c>
      <c r="I18798" s="5"/>
      <c r="J18798" t="str">
        <f>"INSERT INTO PARAMETERS (PARAMETER_ID, PARAMETER_GROUP_ID,PARAMETER_GROUP_NAME,PARAMETER_NAME,PARAMETER_VALUE,IS_SENSITIVE,IS_ACTIVE) VALUES ("&amp;B18798&amp;","&amp;C18798&amp;",'"&amp;D18798&amp;"','"&amp;E18798&amp;"','"&amp;SUBSTITUTE(F18798,"'","''")&amp;"',"&amp;G18798&amp;","&amp;H18798&amp;");"</f>
        <v>INSERT INTO PARAMETERS (PARAMETER_ID, PARAMETER_GROUP_ID,PARAMETER_GROUP_NAME,PARAMETER_NAME,PARAMETER_VALUE,IS_SENSITIVE,IS_ACTIVE) VALUES (19320,1649,'jp_mds_refresh_SDL_MDS_JP_MT_CHN_CSTM_RT_group','container','jpn',FALSE,TRUE);</v>
      </c>
    </row>
    <row r="18799" spans="1:10" ht="15" hidden="1" customHeight="1">
      <c r="A18799" s="157" t="s">
        <v>36</v>
      </c>
      <c r="B18799" s="5">
        <v>19321</v>
      </c>
      <c r="C18799" s="5">
        <v>1649</v>
      </c>
      <c r="D18799" s="5" t="s">
        <v>13799</v>
      </c>
      <c r="E18799" s="157" t="s">
        <v>9664</v>
      </c>
      <c r="F18799" s="146" t="s">
        <v>13791</v>
      </c>
      <c r="G18799" s="513" t="b">
        <v>0</v>
      </c>
      <c r="H18799" s="513" t="b">
        <v>1</v>
      </c>
      <c r="I18799" s="5"/>
      <c r="J18799" t="str">
        <f>"INSERT INTO PARAMETERS (PARAMETER_ID, PARAMETER_GROUP_ID,PARAMETER_GROUP_NAME,PARAMETER_NAME,PARAMETER_VALUE,IS_SENSITIVE,IS_ACTIVE) VALUES ("&amp;B18799&amp;","&amp;C18799&amp;",'"&amp;D18799&amp;"','"&amp;E18799&amp;"','"&amp;SUBSTITUTE(F18799,"'","''")&amp;"',"&amp;G18799&amp;","&amp;H18799&amp;");"</f>
        <v>INSERT INTO PARAMETERS (PARAMETER_ID, PARAMETER_GROUP_ID,PARAMETER_GROUP_NAME,PARAMETER_NAME,PARAMETER_VALUE,IS_SENSITIVE,IS_ACTIVE) VALUES (19321,1649,'jp_mds_refresh_SDL_MDS_JP_MT_CHN_CSTM_RT_group','landing_file_path','sql_server/jp_mds/',FALSE,TRUE);</v>
      </c>
    </row>
    <row r="18800" spans="1:10" ht="15" hidden="1" customHeight="1">
      <c r="A18800" s="157" t="s">
        <v>36</v>
      </c>
      <c r="B18800" s="5">
        <v>19322</v>
      </c>
      <c r="C18800" s="5">
        <v>1649</v>
      </c>
      <c r="D18800" s="5" t="s">
        <v>13799</v>
      </c>
      <c r="E18800" s="157" t="s">
        <v>9667</v>
      </c>
      <c r="F18800" s="146" t="s">
        <v>13800</v>
      </c>
      <c r="G18800" s="513" t="b">
        <v>0</v>
      </c>
      <c r="H18800" s="513" t="b">
        <v>1</v>
      </c>
      <c r="I18800" s="5"/>
      <c r="J18800" t="str">
        <f>"INSERT INTO PARAMETERS (PARAMETER_ID, PARAMETER_GROUP_ID,PARAMETER_GROUP_NAME,PARAMETER_NAME,PARAMETER_VALUE,IS_SENSITIVE,IS_ACTIVE) VALUES ("&amp;B18800&amp;","&amp;C18800&amp;",'"&amp;D18800&amp;"','"&amp;E18800&amp;"','"&amp;SUBSTITUTE(F18800,"'","''")&amp;"',"&amp;G18800&amp;","&amp;H18800&amp;");"</f>
        <v>INSERT INTO PARAMETERS (PARAMETER_ID, PARAMETER_GROUP_ID,PARAMETER_GROUP_NAME,PARAMETER_NAME,PARAMETER_VALUE,IS_SENSITIVE,IS_ACTIVE) VALUES (19322,1649,'jp_mds_refresh_SDL_MDS_JP_MT_CHN_CSTM_RT_group','landing_file_name','3SDL_MDS_JP_MT_CHN_CSTM_RT',FALSE,TRUE);</v>
      </c>
    </row>
    <row r="18801" spans="1:10" ht="15" hidden="1" customHeight="1">
      <c r="A18801" s="157" t="s">
        <v>36</v>
      </c>
      <c r="B18801" s="5">
        <v>19323</v>
      </c>
      <c r="C18801" s="5">
        <v>1649</v>
      </c>
      <c r="D18801" s="5" t="s">
        <v>13799</v>
      </c>
      <c r="E18801" s="84" t="s">
        <v>2844</v>
      </c>
      <c r="F18801" s="146" t="s">
        <v>13801</v>
      </c>
      <c r="G18801" s="513" t="b">
        <v>0</v>
      </c>
      <c r="H18801" s="513" t="b">
        <v>1</v>
      </c>
      <c r="I18801" s="5"/>
      <c r="J18801" t="str">
        <f>"INSERT INTO PARAMETERS (PARAMETER_ID, PARAMETER_GROUP_ID,PARAMETER_GROUP_NAME,PARAMETER_NAME,PARAMETER_VALUE,IS_SENSITIVE,IS_ACTIVE) VALUES ("&amp;B18801&amp;","&amp;C18801&amp;",'"&amp;D18801&amp;"','"&amp;E18801&amp;"','"&amp;SUBSTITUTE(F18801,"'","''")&amp;"',"&amp;G18801&amp;","&amp;H18801&amp;");"</f>
        <v>INSERT INTO PARAMETERS (PARAMETER_ID, PARAMETER_GROUP_ID,PARAMETER_GROUP_NAME,PARAMETER_NAME,PARAMETER_VALUE,IS_SENSITIVE,IS_ACTIVE) VALUES (19323,1649,'jp_mds_refresh_SDL_MDS_JP_MT_CHN_CSTM_RT_group','target_table','SDL_MDS_JP_MT_CHN_CSTM_RT',FALSE,TRUE);</v>
      </c>
    </row>
    <row r="18802" spans="1:10" ht="15" hidden="1" customHeight="1">
      <c r="A18802" s="157" t="s">
        <v>36</v>
      </c>
      <c r="B18802" s="5">
        <v>19324</v>
      </c>
      <c r="C18802" s="5">
        <v>1649</v>
      </c>
      <c r="D18802" s="5" t="s">
        <v>13799</v>
      </c>
      <c r="E18802" s="157" t="s">
        <v>2850</v>
      </c>
      <c r="F18802" s="146" t="s">
        <v>13425</v>
      </c>
      <c r="G18802" s="513" t="b">
        <v>0</v>
      </c>
      <c r="H18802" s="513" t="b">
        <v>1</v>
      </c>
      <c r="I18802" s="5"/>
      <c r="J18802" t="str">
        <f>"INSERT INTO PARAMETERS (PARAMETER_ID, PARAMETER_GROUP_ID,PARAMETER_GROUP_NAME,PARAMETER_NAME,PARAMETER_VALUE,IS_SENSITIVE,IS_ACTIVE) VALUES ("&amp;B18802&amp;","&amp;C18802&amp;",'"&amp;D18802&amp;"','"&amp;E18802&amp;"','"&amp;SUBSTITUTE(F18802,"'","''")&amp;"',"&amp;G18802&amp;","&amp;H18802&amp;");"</f>
        <v>INSERT INTO PARAMETERS (PARAMETER_ID, PARAMETER_GROUP_ID,PARAMETER_GROUP_NAME,PARAMETER_NAME,PARAMETER_VALUE,IS_SENSITIVE,IS_ACTIVE) VALUES (19324,1649,'jp_mds_refresh_SDL_MDS_JP_MT_CHN_CSTM_RT_group','target_schema','JPNSDL_RAW',FALSE,TRUE);</v>
      </c>
    </row>
    <row r="18803" spans="1:10" ht="15" hidden="1" customHeight="1">
      <c r="A18803" s="157" t="s">
        <v>36</v>
      </c>
      <c r="B18803" s="5">
        <v>19325</v>
      </c>
      <c r="C18803" s="5">
        <v>1649</v>
      </c>
      <c r="D18803" s="5" t="s">
        <v>13799</v>
      </c>
      <c r="E18803" s="157" t="s">
        <v>9673</v>
      </c>
      <c r="F18803" s="5" t="s">
        <v>13802</v>
      </c>
      <c r="G18803" s="367" t="b">
        <v>0</v>
      </c>
      <c r="H18803" s="513" t="b">
        <v>1</v>
      </c>
      <c r="I18803" s="5"/>
      <c r="J18803" t="str">
        <f>"INSERT INTO PARAMETERS (PARAMETER_ID, PARAMETER_GROUP_ID,PARAMETER_GROUP_NAME,PARAMETER_NAME,PARAMETER_VALUE,IS_SENSITIVE,IS_ACTIVE) VALUES ("&amp;B18803&amp;","&amp;C18803&amp;",'"&amp;D18803&amp;"','"&amp;E18803&amp;"','"&amp;SUBSTITUTE(F18803,"'","''")&amp;"',"&amp;G18803&amp;","&amp;H18803&amp;");"</f>
        <v>INSERT INTO PARAMETERS (PARAMETER_ID, PARAMETER_GROUP_ID,PARAMETER_GROUP_NAME,PARAMETER_NAME,PARAMETER_VALUE,IS_SENSITIVE,IS_ACTIVE) VALUES (19325,1649,'jp_mds_refresh_SDL_MDS_JP_MT_CHN_CSTM_RT_group','ms_query','SELECT ChangeTrackingMask AS changetrackingmask, chn_cd, Code AS code, cstm_cd, dst_rt, EnterDateTime AS enterdatetime, EnterUserName AS enterusername, EnterVersionNumber AS enterversionnumber, ID AS id, LastChgDateTime AS lastchgdatetime, LastChgUserName AS lastchgusername, LastChgVersionNumber AS lastchgversionnumber, mjr_prod_cd, MUID AS muid, Name AS name, ValidationStatus AS validationstatus, Version_ID AS version_id, VersionFlag AS versionflag, VersionName AS versionname, VersionNumber AS versionnumber FROM MDS.mdm.JP_MT_CHN_CSTM_RT',FALSE,TRUE);</v>
      </c>
    </row>
    <row r="18804" spans="1:10" ht="15" hidden="1" customHeight="1">
      <c r="A18804" s="157" t="s">
        <v>36</v>
      </c>
      <c r="B18804" s="5">
        <v>19326</v>
      </c>
      <c r="C18804" s="5">
        <v>1649</v>
      </c>
      <c r="D18804" s="5" t="s">
        <v>13799</v>
      </c>
      <c r="E18804" s="157" t="s">
        <v>9676</v>
      </c>
      <c r="F18804" s="5" t="s">
        <v>2821</v>
      </c>
      <c r="G18804" s="367" t="b">
        <v>0</v>
      </c>
      <c r="H18804" s="513" t="b">
        <v>1</v>
      </c>
      <c r="I18804" s="5"/>
      <c r="J18804" t="str">
        <f>"INSERT INTO PARAMETERS (PARAMETER_ID, PARAMETER_GROUP_ID,PARAMETER_GROUP_NAME,PARAMETER_NAME,PARAMETER_VALUE,IS_SENSITIVE,IS_ACTIVE) VALUES ("&amp;B18804&amp;","&amp;C18804&amp;",'"&amp;D18804&amp;"','"&amp;E18804&amp;"','"&amp;SUBSTITUTE(F18804,"'","''")&amp;"',"&amp;G18804&amp;","&amp;H18804&amp;");"</f>
        <v>INSERT INTO PARAMETERS (PARAMETER_ID, PARAMETER_GROUP_ID,PARAMETER_GROUP_NAME,PARAMETER_NAME,PARAMETER_VALUE,IS_SENSITIVE,IS_ACTIVE) VALUES (19326,1649,'jp_mds_refresh_SDL_MDS_JP_MT_CHN_CSTM_RT_group','truncate_and_load','Y',FALSE,TRUE);</v>
      </c>
    </row>
    <row r="18805" spans="1:10" ht="15" hidden="1" customHeight="1">
      <c r="A18805" s="157" t="s">
        <v>36</v>
      </c>
      <c r="B18805" s="5">
        <v>19327</v>
      </c>
      <c r="C18805" s="5">
        <v>1649</v>
      </c>
      <c r="D18805" s="5" t="s">
        <v>13799</v>
      </c>
      <c r="E18805" s="157" t="s">
        <v>11733</v>
      </c>
      <c r="F18805" s="144" t="s">
        <v>2821</v>
      </c>
      <c r="G18805" s="513" t="b">
        <v>0</v>
      </c>
      <c r="H18805" s="513" t="b">
        <v>1</v>
      </c>
      <c r="I18805" s="5"/>
      <c r="J18805" t="str">
        <f>"INSERT INTO PARAMETERS (PARAMETER_ID, PARAMETER_GROUP_ID,PARAMETER_GROUP_NAME,PARAMETER_NAME,PARAMETER_VALUE,IS_SENSITIVE,IS_ACTIVE) VALUES ("&amp;B18805&amp;","&amp;C18805&amp;",'"&amp;D18805&amp;"','"&amp;E18805&amp;"','"&amp;SUBSTITUTE(F18805,"'","''")&amp;"',"&amp;G18805&amp;","&amp;H18805&amp;");"</f>
        <v>INSERT INTO PARAMETERS (PARAMETER_ID, PARAMETER_GROUP_ID,PARAMETER_GROUP_NAME,PARAMETER_NAME,PARAMETER_VALUE,IS_SENSITIVE,IS_ACTIVE) VALUES (19327,1649,'jp_mds_refresh_SDL_MDS_JP_MT_CHN_CSTM_RT_group','map_names','Y',FALSE,TRUE);</v>
      </c>
    </row>
    <row r="18806" spans="1:10" ht="15" hidden="1" customHeight="1">
      <c r="A18806" s="157" t="s">
        <v>36</v>
      </c>
      <c r="B18806" s="5">
        <v>19328</v>
      </c>
      <c r="C18806" s="5">
        <v>1649</v>
      </c>
      <c r="D18806" s="5" t="s">
        <v>13799</v>
      </c>
      <c r="E18806" s="157" t="s">
        <v>9678</v>
      </c>
      <c r="F18806" s="146" t="s">
        <v>11628</v>
      </c>
      <c r="G18806" s="513" t="b">
        <v>0</v>
      </c>
      <c r="H18806" s="513" t="b">
        <v>1</v>
      </c>
      <c r="I18806" s="5"/>
      <c r="J18806" t="str">
        <f>"INSERT INTO PARAMETERS (PARAMETER_ID, PARAMETER_GROUP_ID,PARAMETER_GROUP_NAME,PARAMETER_NAME,PARAMETER_VALUE,IS_SENSITIVE,IS_ACTIVE) VALUES ("&amp;B18806&amp;","&amp;C18806&amp;",'"&amp;D18806&amp;"','"&amp;E18806&amp;"','"&amp;SUBSTITUTE(F18806,"'","''")&amp;"',"&amp;G18806&amp;","&amp;H18806&amp;");"</f>
        <v>INSERT INTO PARAMETERS (PARAMETER_ID, PARAMETER_GROUP_ID,PARAMETER_GROUP_NAME,PARAMETER_NAME,PARAMETER_VALUE,IS_SENSITIVE,IS_ACTIVE) VALUES (19328,1649,'jp_mds_refresh_SDL_MDS_JP_MT_CHN_CSTM_RT_group','decide_source','sql_server_mds',FALSE,TRUE);</v>
      </c>
    </row>
    <row r="18807" spans="1:10" ht="15" hidden="1" customHeight="1">
      <c r="A18807" s="157" t="s">
        <v>36</v>
      </c>
      <c r="B18807" s="5">
        <v>19329</v>
      </c>
      <c r="C18807" s="5">
        <v>1650</v>
      </c>
      <c r="D18807" s="987" t="s">
        <v>13803</v>
      </c>
      <c r="E18807" s="857" t="s">
        <v>2847</v>
      </c>
      <c r="F18807" s="858" t="s">
        <v>12407</v>
      </c>
      <c r="G18807" s="513" t="b">
        <v>0</v>
      </c>
      <c r="H18807" s="513" t="b">
        <v>1</v>
      </c>
      <c r="I18807" s="5"/>
      <c r="J18807" t="str">
        <f>"INSERT INTO PARAMETERS (PARAMETER_ID, PARAMETER_GROUP_ID,PARAMETER_GROUP_NAME,PARAMETER_NAME,PARAMETER_VALUE,IS_SENSITIVE,IS_ACTIVE) VALUES ("&amp;B18807&amp;","&amp;C18807&amp;",'"&amp;D18807&amp;"','"&amp;E18807&amp;"','"&amp;SUBSTITUTE(F18807,"'","''")&amp;"',"&amp;G18807&amp;","&amp;H18807&amp;");"</f>
        <v>INSERT INTO PARAMETERS (PARAMETER_ID, PARAMETER_GROUP_ID,PARAMETER_GROUP_NAME,PARAMETER_NAME,PARAMETER_VALUE,IS_SENSITIVE,IS_ACTIVE) VALUES (19329,1650,'jp_mds_refresh_SDL_MDS_JP_MT_EMP_group','container','jpn',FALSE,TRUE);</v>
      </c>
    </row>
    <row r="18808" spans="1:10" ht="15" hidden="1" customHeight="1">
      <c r="A18808" s="157" t="s">
        <v>36</v>
      </c>
      <c r="B18808" s="5">
        <v>19330</v>
      </c>
      <c r="C18808" s="5">
        <v>1650</v>
      </c>
      <c r="D18808" s="987" t="s">
        <v>13803</v>
      </c>
      <c r="E18808" s="857" t="s">
        <v>9664</v>
      </c>
      <c r="F18808" s="987" t="s">
        <v>13791</v>
      </c>
      <c r="G18808" s="367" t="b">
        <v>0</v>
      </c>
      <c r="H18808" s="513" t="b">
        <v>1</v>
      </c>
      <c r="I18808" s="5"/>
      <c r="J18808" t="str">
        <f>"INSERT INTO PARAMETERS (PARAMETER_ID, PARAMETER_GROUP_ID,PARAMETER_GROUP_NAME,PARAMETER_NAME,PARAMETER_VALUE,IS_SENSITIVE,IS_ACTIVE) VALUES ("&amp;B18808&amp;","&amp;C18808&amp;",'"&amp;D18808&amp;"','"&amp;E18808&amp;"','"&amp;SUBSTITUTE(F18808,"'","''")&amp;"',"&amp;G18808&amp;","&amp;H18808&amp;");"</f>
        <v>INSERT INTO PARAMETERS (PARAMETER_ID, PARAMETER_GROUP_ID,PARAMETER_GROUP_NAME,PARAMETER_NAME,PARAMETER_VALUE,IS_SENSITIVE,IS_ACTIVE) VALUES (19330,1650,'jp_mds_refresh_SDL_MDS_JP_MT_EMP_group','landing_file_path','sql_server/jp_mds/',FALSE,TRUE);</v>
      </c>
    </row>
    <row r="18809" spans="1:10" ht="15" hidden="1" customHeight="1">
      <c r="A18809" s="157" t="s">
        <v>36</v>
      </c>
      <c r="B18809" s="5">
        <v>19331</v>
      </c>
      <c r="C18809" s="5">
        <v>1650</v>
      </c>
      <c r="D18809" s="987" t="s">
        <v>13803</v>
      </c>
      <c r="E18809" s="857" t="s">
        <v>9667</v>
      </c>
      <c r="F18809" s="987" t="s">
        <v>13804</v>
      </c>
      <c r="G18809" s="367" t="b">
        <v>0</v>
      </c>
      <c r="H18809" s="513" t="b">
        <v>1</v>
      </c>
      <c r="I18809" s="5"/>
      <c r="J18809" t="str">
        <f>"INSERT INTO PARAMETERS (PARAMETER_ID, PARAMETER_GROUP_ID,PARAMETER_GROUP_NAME,PARAMETER_NAME,PARAMETER_VALUE,IS_SENSITIVE,IS_ACTIVE) VALUES ("&amp;B18809&amp;","&amp;C18809&amp;",'"&amp;D18809&amp;"','"&amp;E18809&amp;"','"&amp;SUBSTITUTE(F18809,"'","''")&amp;"',"&amp;G18809&amp;","&amp;H18809&amp;");"</f>
        <v>INSERT INTO PARAMETERS (PARAMETER_ID, PARAMETER_GROUP_ID,PARAMETER_GROUP_NAME,PARAMETER_NAME,PARAMETER_VALUE,IS_SENSITIVE,IS_ACTIVE) VALUES (19331,1650,'jp_mds_refresh_SDL_MDS_JP_MT_EMP_group','landing_file_name','4SDL_MDS_JP_MT_EMP',FALSE,TRUE);</v>
      </c>
    </row>
    <row r="18810" spans="1:10" ht="15" hidden="1" customHeight="1">
      <c r="A18810" s="157" t="s">
        <v>36</v>
      </c>
      <c r="B18810" s="5">
        <v>19332</v>
      </c>
      <c r="C18810" s="5">
        <v>1650</v>
      </c>
      <c r="D18810" s="987" t="s">
        <v>13803</v>
      </c>
      <c r="E18810" s="857" t="s">
        <v>2844</v>
      </c>
      <c r="F18810" s="856" t="s">
        <v>13805</v>
      </c>
      <c r="G18810" s="513" t="b">
        <v>0</v>
      </c>
      <c r="H18810" s="513" t="b">
        <v>1</v>
      </c>
      <c r="I18810" s="5"/>
      <c r="J18810" t="str">
        <f>"INSERT INTO PARAMETERS (PARAMETER_ID, PARAMETER_GROUP_ID,PARAMETER_GROUP_NAME,PARAMETER_NAME,PARAMETER_VALUE,IS_SENSITIVE,IS_ACTIVE) VALUES ("&amp;B18810&amp;","&amp;C18810&amp;",'"&amp;D18810&amp;"','"&amp;E18810&amp;"','"&amp;SUBSTITUTE(F18810,"'","''")&amp;"',"&amp;G18810&amp;","&amp;H18810&amp;");"</f>
        <v>INSERT INTO PARAMETERS (PARAMETER_ID, PARAMETER_GROUP_ID,PARAMETER_GROUP_NAME,PARAMETER_NAME,PARAMETER_VALUE,IS_SENSITIVE,IS_ACTIVE) VALUES (19332,1650,'jp_mds_refresh_SDL_MDS_JP_MT_EMP_group','target_table','SDL_MDS_JP_MT_EMP',FALSE,TRUE);</v>
      </c>
    </row>
    <row r="18811" spans="1:10" ht="15" hidden="1" customHeight="1">
      <c r="A18811" s="157" t="s">
        <v>36</v>
      </c>
      <c r="B18811" s="5">
        <v>19333</v>
      </c>
      <c r="C18811" s="5">
        <v>1650</v>
      </c>
      <c r="D18811" s="987" t="s">
        <v>13803</v>
      </c>
      <c r="E18811" s="857" t="s">
        <v>2850</v>
      </c>
      <c r="F18811" s="858" t="s">
        <v>13425</v>
      </c>
      <c r="G18811" s="513" t="b">
        <v>0</v>
      </c>
      <c r="H18811" s="513" t="b">
        <v>1</v>
      </c>
      <c r="I18811" s="5"/>
      <c r="J18811" t="str">
        <f>"INSERT INTO PARAMETERS (PARAMETER_ID, PARAMETER_GROUP_ID,PARAMETER_GROUP_NAME,PARAMETER_NAME,PARAMETER_VALUE,IS_SENSITIVE,IS_ACTIVE) VALUES ("&amp;B18811&amp;","&amp;C18811&amp;",'"&amp;D18811&amp;"','"&amp;E18811&amp;"','"&amp;SUBSTITUTE(F18811,"'","''")&amp;"',"&amp;G18811&amp;","&amp;H18811&amp;");"</f>
        <v>INSERT INTO PARAMETERS (PARAMETER_ID, PARAMETER_GROUP_ID,PARAMETER_GROUP_NAME,PARAMETER_NAME,PARAMETER_VALUE,IS_SENSITIVE,IS_ACTIVE) VALUES (19333,1650,'jp_mds_refresh_SDL_MDS_JP_MT_EMP_group','target_schema','JPNSDL_RAW',FALSE,TRUE);</v>
      </c>
    </row>
    <row r="18812" spans="1:10" ht="15" hidden="1" customHeight="1">
      <c r="A18812" s="157" t="s">
        <v>36</v>
      </c>
      <c r="B18812" s="5">
        <v>19334</v>
      </c>
      <c r="C18812" s="5">
        <v>1650</v>
      </c>
      <c r="D18812" s="987" t="s">
        <v>13803</v>
      </c>
      <c r="E18812" s="857" t="s">
        <v>9673</v>
      </c>
      <c r="F18812" s="858" t="s">
        <v>13806</v>
      </c>
      <c r="G18812" s="513" t="b">
        <v>0</v>
      </c>
      <c r="H18812" s="513" t="b">
        <v>1</v>
      </c>
      <c r="I18812" s="5"/>
      <c r="J18812" t="str">
        <f>"INSERT INTO PARAMETERS (PARAMETER_ID, PARAMETER_GROUP_ID,PARAMETER_GROUP_NAME,PARAMETER_NAME,PARAMETER_VALUE,IS_SENSITIVE,IS_ACTIVE) VALUES ("&amp;B18812&amp;","&amp;C18812&amp;",'"&amp;D18812&amp;"','"&amp;E18812&amp;"','"&amp;SUBSTITUTE(F18812,"'","''")&amp;"',"&amp;G18812&amp;","&amp;H18812&amp;");"</f>
        <v>INSERT INTO PARAMETERS (PARAMETER_ID, PARAMETER_GROUP_ID,PARAMETER_GROUP_NAME,PARAMETER_NAME,PARAMETER_VALUE,IS_SENSITIVE,IS_ACTIVE) VALUES (19334,1650,'jp_mds_refresh_SDL_MDS_JP_MT_EMP_group','ms_query','SELECT ChangeTrackingMask AS changetrackingmask, Code AS code, cstctr_cd, emp_nm_knj, emp_typ, EnterDateTime AS enterdatetime, EnterUserName AS enterusername, EnterVersionNumber AS enterversionnumber, ID AS id, LastChgDateTime AS lastchgdatetime, LastChgUserName AS lastchgusername, LastChgVersionNumber AS lastchgversionnumber, MUID AS muid, Name AS name, org_cd, slm_cd, ValidationStatus AS validationstatus, Version_ID AS version_id, VersionFlag AS versionflag, VersionName AS versionname, VersionNumber AS versionnumber, WWID AS wwid FROM MDS.mdm.JP_MT_EMP',FALSE,TRUE);</v>
      </c>
    </row>
    <row r="18813" spans="1:10" ht="15" hidden="1" customHeight="1">
      <c r="A18813" s="157" t="s">
        <v>36</v>
      </c>
      <c r="B18813" s="5">
        <v>19335</v>
      </c>
      <c r="C18813" s="5">
        <v>1650</v>
      </c>
      <c r="D18813" s="987" t="s">
        <v>13803</v>
      </c>
      <c r="E18813" s="857" t="s">
        <v>9676</v>
      </c>
      <c r="F18813" s="987" t="s">
        <v>2821</v>
      </c>
      <c r="G18813" s="513" t="b">
        <v>0</v>
      </c>
      <c r="H18813" s="513" t="b">
        <v>1</v>
      </c>
      <c r="I18813" s="5"/>
      <c r="J18813" t="str">
        <f>"INSERT INTO PARAMETERS (PARAMETER_ID, PARAMETER_GROUP_ID,PARAMETER_GROUP_NAME,PARAMETER_NAME,PARAMETER_VALUE,IS_SENSITIVE,IS_ACTIVE) VALUES ("&amp;B18813&amp;","&amp;C18813&amp;",'"&amp;D18813&amp;"','"&amp;E18813&amp;"','"&amp;SUBSTITUTE(F18813,"'","''")&amp;"',"&amp;G18813&amp;","&amp;H18813&amp;");"</f>
        <v>INSERT INTO PARAMETERS (PARAMETER_ID, PARAMETER_GROUP_ID,PARAMETER_GROUP_NAME,PARAMETER_NAME,PARAMETER_VALUE,IS_SENSITIVE,IS_ACTIVE) VALUES (19335,1650,'jp_mds_refresh_SDL_MDS_JP_MT_EMP_group','truncate_and_load','Y',FALSE,TRUE);</v>
      </c>
    </row>
    <row r="18814" spans="1:10" ht="15" hidden="1" customHeight="1">
      <c r="A18814" s="157" t="s">
        <v>36</v>
      </c>
      <c r="B18814" s="5">
        <v>19336</v>
      </c>
      <c r="C18814" s="5">
        <v>1650</v>
      </c>
      <c r="D18814" s="987" t="s">
        <v>13803</v>
      </c>
      <c r="E18814" s="857" t="s">
        <v>11733</v>
      </c>
      <c r="F18814" s="858" t="s">
        <v>2821</v>
      </c>
      <c r="G18814" s="513" t="b">
        <v>0</v>
      </c>
      <c r="H18814" s="513" t="b">
        <v>1</v>
      </c>
      <c r="I18814" s="5"/>
      <c r="J18814" t="str">
        <f>"INSERT INTO PARAMETERS (PARAMETER_ID, PARAMETER_GROUP_ID,PARAMETER_GROUP_NAME,PARAMETER_NAME,PARAMETER_VALUE,IS_SENSITIVE,IS_ACTIVE) VALUES ("&amp;B18814&amp;","&amp;C18814&amp;",'"&amp;D18814&amp;"','"&amp;E18814&amp;"','"&amp;SUBSTITUTE(F18814,"'","''")&amp;"',"&amp;G18814&amp;","&amp;H18814&amp;");"</f>
        <v>INSERT INTO PARAMETERS (PARAMETER_ID, PARAMETER_GROUP_ID,PARAMETER_GROUP_NAME,PARAMETER_NAME,PARAMETER_VALUE,IS_SENSITIVE,IS_ACTIVE) VALUES (19336,1650,'jp_mds_refresh_SDL_MDS_JP_MT_EMP_group','map_names','Y',FALSE,TRUE);</v>
      </c>
    </row>
    <row r="18815" spans="1:10" ht="15" hidden="1" customHeight="1">
      <c r="A18815" s="157" t="s">
        <v>36</v>
      </c>
      <c r="B18815" s="5">
        <v>19337</v>
      </c>
      <c r="C18815" s="5">
        <v>1650</v>
      </c>
      <c r="D18815" s="987" t="s">
        <v>13803</v>
      </c>
      <c r="E18815" s="857" t="s">
        <v>9678</v>
      </c>
      <c r="F18815" s="858" t="s">
        <v>11628</v>
      </c>
      <c r="G18815" s="513" t="b">
        <v>0</v>
      </c>
      <c r="H18815" s="513" t="b">
        <v>1</v>
      </c>
      <c r="I18815" s="5"/>
      <c r="J18815" t="str">
        <f>"INSERT INTO PARAMETERS (PARAMETER_ID, PARAMETER_GROUP_ID,PARAMETER_GROUP_NAME,PARAMETER_NAME,PARAMETER_VALUE,IS_SENSITIVE,IS_ACTIVE) VALUES ("&amp;B18815&amp;","&amp;C18815&amp;",'"&amp;D18815&amp;"','"&amp;E18815&amp;"','"&amp;SUBSTITUTE(F18815,"'","''")&amp;"',"&amp;G18815&amp;","&amp;H18815&amp;");"</f>
        <v>INSERT INTO PARAMETERS (PARAMETER_ID, PARAMETER_GROUP_ID,PARAMETER_GROUP_NAME,PARAMETER_NAME,PARAMETER_VALUE,IS_SENSITIVE,IS_ACTIVE) VALUES (19337,1650,'jp_mds_refresh_SDL_MDS_JP_MT_EMP_group','decide_source','sql_server_mds',FALSE,TRUE);</v>
      </c>
    </row>
    <row r="18816" spans="1:10" ht="15" hidden="1" customHeight="1">
      <c r="A18816" s="157" t="s">
        <v>36</v>
      </c>
      <c r="B18816" s="5">
        <v>19338</v>
      </c>
      <c r="C18816" s="5">
        <v>1651</v>
      </c>
      <c r="D18816" s="5" t="s">
        <v>13807</v>
      </c>
      <c r="E18816" s="157" t="s">
        <v>2847</v>
      </c>
      <c r="F18816" s="146" t="s">
        <v>12407</v>
      </c>
      <c r="G18816" s="513" t="b">
        <v>0</v>
      </c>
      <c r="H18816" s="513" t="b">
        <v>1</v>
      </c>
      <c r="I18816" s="5"/>
      <c r="J18816" t="str">
        <f>"INSERT INTO PARAMETERS (PARAMETER_ID, PARAMETER_GROUP_ID,PARAMETER_GROUP_NAME,PARAMETER_NAME,PARAMETER_VALUE,IS_SENSITIVE,IS_ACTIVE) VALUES ("&amp;B18816&amp;","&amp;C18816&amp;",'"&amp;D18816&amp;"','"&amp;E18816&amp;"','"&amp;SUBSTITUTE(F18816,"'","''")&amp;"',"&amp;G18816&amp;","&amp;H18816&amp;");"</f>
        <v>INSERT INTO PARAMETERS (PARAMETER_ID, PARAMETER_GROUP_ID,PARAMETER_GROUP_NAME,PARAMETER_NAME,PARAMETER_VALUE,IS_SENSITIVE,IS_ACTIVE) VALUES (19338,1651,'jp_mds_refresh_SDL_MDS_JP_MT_FRNCH_CDD_group','container','jpn',FALSE,TRUE);</v>
      </c>
    </row>
    <row r="18817" spans="1:10" ht="15" hidden="1" customHeight="1">
      <c r="A18817" s="157" t="s">
        <v>36</v>
      </c>
      <c r="B18817" s="5">
        <v>19339</v>
      </c>
      <c r="C18817" s="5">
        <v>1651</v>
      </c>
      <c r="D18817" s="5" t="s">
        <v>13807</v>
      </c>
      <c r="E18817" s="157" t="s">
        <v>9664</v>
      </c>
      <c r="F18817" s="146" t="s">
        <v>13791</v>
      </c>
      <c r="G18817" s="513" t="b">
        <v>0</v>
      </c>
      <c r="H18817" s="513" t="b">
        <v>1</v>
      </c>
      <c r="I18817" s="5"/>
      <c r="J18817" t="str">
        <f>"INSERT INTO PARAMETERS (PARAMETER_ID, PARAMETER_GROUP_ID,PARAMETER_GROUP_NAME,PARAMETER_NAME,PARAMETER_VALUE,IS_SENSITIVE,IS_ACTIVE) VALUES ("&amp;B18817&amp;","&amp;C18817&amp;",'"&amp;D18817&amp;"','"&amp;E18817&amp;"','"&amp;SUBSTITUTE(F18817,"'","''")&amp;"',"&amp;G18817&amp;","&amp;H18817&amp;");"</f>
        <v>INSERT INTO PARAMETERS (PARAMETER_ID, PARAMETER_GROUP_ID,PARAMETER_GROUP_NAME,PARAMETER_NAME,PARAMETER_VALUE,IS_SENSITIVE,IS_ACTIVE) VALUES (19339,1651,'jp_mds_refresh_SDL_MDS_JP_MT_FRNCH_CDD_group','landing_file_path','sql_server/jp_mds/',FALSE,TRUE);</v>
      </c>
    </row>
    <row r="18818" spans="1:10" ht="15" hidden="1" customHeight="1">
      <c r="A18818" s="157" t="s">
        <v>36</v>
      </c>
      <c r="B18818" s="5">
        <v>19340</v>
      </c>
      <c r="C18818" s="5">
        <v>1651</v>
      </c>
      <c r="D18818" s="5" t="s">
        <v>13807</v>
      </c>
      <c r="E18818" s="157" t="s">
        <v>9667</v>
      </c>
      <c r="F18818" s="146" t="s">
        <v>13808</v>
      </c>
      <c r="G18818" s="513" t="b">
        <v>0</v>
      </c>
      <c r="H18818" s="513" t="b">
        <v>1</v>
      </c>
      <c r="I18818" s="5"/>
      <c r="J18818" t="str">
        <f>"INSERT INTO PARAMETERS (PARAMETER_ID, PARAMETER_GROUP_ID,PARAMETER_GROUP_NAME,PARAMETER_NAME,PARAMETER_VALUE,IS_SENSITIVE,IS_ACTIVE) VALUES ("&amp;B18818&amp;","&amp;C18818&amp;",'"&amp;D18818&amp;"','"&amp;E18818&amp;"','"&amp;SUBSTITUTE(F18818,"'","''")&amp;"',"&amp;G18818&amp;","&amp;H18818&amp;");"</f>
        <v>INSERT INTO PARAMETERS (PARAMETER_ID, PARAMETER_GROUP_ID,PARAMETER_GROUP_NAME,PARAMETER_NAME,PARAMETER_VALUE,IS_SENSITIVE,IS_ACTIVE) VALUES (19340,1651,'jp_mds_refresh_SDL_MDS_JP_MT_FRNCH_CDD_group','landing_file_name','5SDL_MDS_JP_MT_FRNCH_CDD',FALSE,TRUE);</v>
      </c>
    </row>
    <row r="18819" spans="1:10" ht="15" hidden="1" customHeight="1">
      <c r="A18819" s="157" t="s">
        <v>36</v>
      </c>
      <c r="B18819" s="5">
        <v>19341</v>
      </c>
      <c r="C18819" s="5">
        <v>1651</v>
      </c>
      <c r="D18819" s="5" t="s">
        <v>13807</v>
      </c>
      <c r="E18819" s="84" t="s">
        <v>2844</v>
      </c>
      <c r="F18819" s="146" t="s">
        <v>13809</v>
      </c>
      <c r="G18819" s="513" t="b">
        <v>0</v>
      </c>
      <c r="H18819" s="513" t="b">
        <v>1</v>
      </c>
      <c r="I18819" s="5"/>
      <c r="J18819" t="str">
        <f>"INSERT INTO PARAMETERS (PARAMETER_ID, PARAMETER_GROUP_ID,PARAMETER_GROUP_NAME,PARAMETER_NAME,PARAMETER_VALUE,IS_SENSITIVE,IS_ACTIVE) VALUES ("&amp;B18819&amp;","&amp;C18819&amp;",'"&amp;D18819&amp;"','"&amp;E18819&amp;"','"&amp;SUBSTITUTE(F18819,"'","''")&amp;"',"&amp;G18819&amp;","&amp;H18819&amp;");"</f>
        <v>INSERT INTO PARAMETERS (PARAMETER_ID, PARAMETER_GROUP_ID,PARAMETER_GROUP_NAME,PARAMETER_NAME,PARAMETER_VALUE,IS_SENSITIVE,IS_ACTIVE) VALUES (19341,1651,'jp_mds_refresh_SDL_MDS_JP_MT_FRNCH_CDD_group','target_table','SDL_MDS_JP_MT_FRNCH_CDD',FALSE,TRUE);</v>
      </c>
    </row>
    <row r="18820" spans="1:10" ht="15" hidden="1" customHeight="1">
      <c r="A18820" s="157" t="s">
        <v>36</v>
      </c>
      <c r="B18820" s="5">
        <v>19342</v>
      </c>
      <c r="C18820" s="5">
        <v>1651</v>
      </c>
      <c r="D18820" s="5" t="s">
        <v>13807</v>
      </c>
      <c r="E18820" s="157" t="s">
        <v>2850</v>
      </c>
      <c r="F18820" s="146" t="s">
        <v>13425</v>
      </c>
      <c r="G18820" s="513" t="b">
        <v>0</v>
      </c>
      <c r="H18820" s="513" t="b">
        <v>1</v>
      </c>
      <c r="I18820" s="5"/>
      <c r="J18820" t="str">
        <f>"INSERT INTO PARAMETERS (PARAMETER_ID, PARAMETER_GROUP_ID,PARAMETER_GROUP_NAME,PARAMETER_NAME,PARAMETER_VALUE,IS_SENSITIVE,IS_ACTIVE) VALUES ("&amp;B18820&amp;","&amp;C18820&amp;",'"&amp;D18820&amp;"','"&amp;E18820&amp;"','"&amp;SUBSTITUTE(F18820,"'","''")&amp;"',"&amp;G18820&amp;","&amp;H18820&amp;");"</f>
        <v>INSERT INTO PARAMETERS (PARAMETER_ID, PARAMETER_GROUP_ID,PARAMETER_GROUP_NAME,PARAMETER_NAME,PARAMETER_VALUE,IS_SENSITIVE,IS_ACTIVE) VALUES (19342,1651,'jp_mds_refresh_SDL_MDS_JP_MT_FRNCH_CDD_group','target_schema','JPNSDL_RAW',FALSE,TRUE);</v>
      </c>
    </row>
    <row r="18821" spans="1:10" ht="15" hidden="1" customHeight="1">
      <c r="A18821" s="157" t="s">
        <v>36</v>
      </c>
      <c r="B18821" s="5">
        <v>19343</v>
      </c>
      <c r="C18821" s="5">
        <v>1651</v>
      </c>
      <c r="D18821" s="5" t="s">
        <v>13807</v>
      </c>
      <c r="E18821" s="157" t="s">
        <v>9673</v>
      </c>
      <c r="F18821" s="5" t="s">
        <v>13810</v>
      </c>
      <c r="G18821" s="367" t="b">
        <v>0</v>
      </c>
      <c r="H18821" s="513" t="b">
        <v>1</v>
      </c>
      <c r="I18821" s="5"/>
      <c r="J18821" t="str">
        <f>"INSERT INTO PARAMETERS (PARAMETER_ID, PARAMETER_GROUP_ID,PARAMETER_GROUP_NAME,PARAMETER_NAME,PARAMETER_VALUE,IS_SENSITIVE,IS_ACTIVE) VALUES ("&amp;B18821&amp;","&amp;C18821&amp;",'"&amp;D18821&amp;"','"&amp;E18821&amp;"','"&amp;SUBSTITUTE(F18821,"'","''")&amp;"',"&amp;G18821&amp;","&amp;H18821&amp;");"</f>
        <v>INSERT INTO PARAMETERS (PARAMETER_ID, PARAMETER_GROUP_ID,PARAMETER_GROUP_NAME,PARAMETER_NAME,PARAMETER_VALUE,IS_SENSITIVE,IS_ACTIVE) VALUES (19343,1651,'jp_mds_refresh_SDL_MDS_JP_MT_FRNCH_CDD_group','ms_query','SELECT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MUID AS muid, Name AS name, ph_lvl, ph_srt, ValidationStatus AS validationstatus, Version_ID AS version_id, VersionFlag AS versionflag, VersionName AS versionname, VersionNumber AS versionnumber FROM MDS.mdm.JP_MT_FRNCH_CDD',FALSE,TRUE);</v>
      </c>
    </row>
    <row r="18822" spans="1:10" ht="15" hidden="1" customHeight="1">
      <c r="A18822" s="157" t="s">
        <v>36</v>
      </c>
      <c r="B18822" s="5">
        <v>19344</v>
      </c>
      <c r="C18822" s="5">
        <v>1651</v>
      </c>
      <c r="D18822" s="5" t="s">
        <v>13807</v>
      </c>
      <c r="E18822" s="157" t="s">
        <v>9676</v>
      </c>
      <c r="F18822" s="5" t="s">
        <v>2821</v>
      </c>
      <c r="G18822" s="367" t="b">
        <v>0</v>
      </c>
      <c r="H18822" s="513" t="b">
        <v>1</v>
      </c>
      <c r="I18822" s="5"/>
      <c r="J18822" t="str">
        <f>"INSERT INTO PARAMETERS (PARAMETER_ID, PARAMETER_GROUP_ID,PARAMETER_GROUP_NAME,PARAMETER_NAME,PARAMETER_VALUE,IS_SENSITIVE,IS_ACTIVE) VALUES ("&amp;B18822&amp;","&amp;C18822&amp;",'"&amp;D18822&amp;"','"&amp;E18822&amp;"','"&amp;SUBSTITUTE(F18822,"'","''")&amp;"',"&amp;G18822&amp;","&amp;H18822&amp;");"</f>
        <v>INSERT INTO PARAMETERS (PARAMETER_ID, PARAMETER_GROUP_ID,PARAMETER_GROUP_NAME,PARAMETER_NAME,PARAMETER_VALUE,IS_SENSITIVE,IS_ACTIVE) VALUES (19344,1651,'jp_mds_refresh_SDL_MDS_JP_MT_FRNCH_CDD_group','truncate_and_load','Y',FALSE,TRUE);</v>
      </c>
    </row>
    <row r="18823" spans="1:10" ht="15" hidden="1" customHeight="1">
      <c r="A18823" s="157" t="s">
        <v>36</v>
      </c>
      <c r="B18823" s="5">
        <v>19345</v>
      </c>
      <c r="C18823" s="5">
        <v>1651</v>
      </c>
      <c r="D18823" s="5" t="s">
        <v>13807</v>
      </c>
      <c r="E18823" s="157" t="s">
        <v>11733</v>
      </c>
      <c r="F18823" s="144" t="s">
        <v>2821</v>
      </c>
      <c r="G18823" s="513" t="b">
        <v>0</v>
      </c>
      <c r="H18823" s="513" t="b">
        <v>1</v>
      </c>
      <c r="I18823" s="5"/>
      <c r="J18823" t="str">
        <f>"INSERT INTO PARAMETERS (PARAMETER_ID, PARAMETER_GROUP_ID,PARAMETER_GROUP_NAME,PARAMETER_NAME,PARAMETER_VALUE,IS_SENSITIVE,IS_ACTIVE) VALUES ("&amp;B18823&amp;","&amp;C18823&amp;",'"&amp;D18823&amp;"','"&amp;E18823&amp;"','"&amp;SUBSTITUTE(F18823,"'","''")&amp;"',"&amp;G18823&amp;","&amp;H18823&amp;");"</f>
        <v>INSERT INTO PARAMETERS (PARAMETER_ID, PARAMETER_GROUP_ID,PARAMETER_GROUP_NAME,PARAMETER_NAME,PARAMETER_VALUE,IS_SENSITIVE,IS_ACTIVE) VALUES (19345,1651,'jp_mds_refresh_SDL_MDS_JP_MT_FRNCH_CDD_group','map_names','Y',FALSE,TRUE);</v>
      </c>
    </row>
    <row r="18824" spans="1:10" ht="15" hidden="1" customHeight="1">
      <c r="A18824" s="157" t="s">
        <v>36</v>
      </c>
      <c r="B18824" s="5">
        <v>19346</v>
      </c>
      <c r="C18824" s="5">
        <v>1651</v>
      </c>
      <c r="D18824" s="5" t="s">
        <v>13807</v>
      </c>
      <c r="E18824" s="157" t="s">
        <v>9678</v>
      </c>
      <c r="F18824" s="146" t="s">
        <v>11628</v>
      </c>
      <c r="G18824" s="513" t="b">
        <v>0</v>
      </c>
      <c r="H18824" s="513" t="b">
        <v>1</v>
      </c>
      <c r="I18824" s="5"/>
      <c r="J18824" t="str">
        <f>"INSERT INTO PARAMETERS (PARAMETER_ID, PARAMETER_GROUP_ID,PARAMETER_GROUP_NAME,PARAMETER_NAME,PARAMETER_VALUE,IS_SENSITIVE,IS_ACTIVE) VALUES ("&amp;B18824&amp;","&amp;C18824&amp;",'"&amp;D18824&amp;"','"&amp;E18824&amp;"','"&amp;SUBSTITUTE(F18824,"'","''")&amp;"',"&amp;G18824&amp;","&amp;H18824&amp;");"</f>
        <v>INSERT INTO PARAMETERS (PARAMETER_ID, PARAMETER_GROUP_ID,PARAMETER_GROUP_NAME,PARAMETER_NAME,PARAMETER_VALUE,IS_SENSITIVE,IS_ACTIVE) VALUES (19346,1651,'jp_mds_refresh_SDL_MDS_JP_MT_FRNCH_CDD_group','decide_source','sql_server_mds',FALSE,TRUE);</v>
      </c>
    </row>
    <row r="18825" spans="1:10" ht="15" hidden="1" customHeight="1">
      <c r="A18825" s="157" t="s">
        <v>36</v>
      </c>
      <c r="B18825" s="5">
        <v>19347</v>
      </c>
      <c r="C18825" s="5">
        <v>1652</v>
      </c>
      <c r="D18825" s="987" t="s">
        <v>13811</v>
      </c>
      <c r="E18825" s="857" t="s">
        <v>2847</v>
      </c>
      <c r="F18825" s="858" t="s">
        <v>12407</v>
      </c>
      <c r="G18825" s="513" t="b">
        <v>0</v>
      </c>
      <c r="H18825" s="513" t="b">
        <v>1</v>
      </c>
      <c r="I18825" s="5"/>
      <c r="J18825" t="str">
        <f>"INSERT INTO PARAMETERS (PARAMETER_ID, PARAMETER_GROUP_ID,PARAMETER_GROUP_NAME,PARAMETER_NAME,PARAMETER_VALUE,IS_SENSITIVE,IS_ACTIVE) VALUES ("&amp;B18825&amp;","&amp;C18825&amp;",'"&amp;D18825&amp;"','"&amp;E18825&amp;"','"&amp;SUBSTITUTE(F18825,"'","''")&amp;"',"&amp;G18825&amp;","&amp;H18825&amp;");"</f>
        <v>INSERT INTO PARAMETERS (PARAMETER_ID, PARAMETER_GROUP_ID,PARAMETER_GROUP_NAME,PARAMETER_NAME,PARAMETER_VALUE,IS_SENSITIVE,IS_ACTIVE) VALUES (19347,1652,'jp_mds_refresh_SDL_MDS_JP_MT_IN_OUT_CONV_group','container','jpn',FALSE,TRUE);</v>
      </c>
    </row>
    <row r="18826" spans="1:10" ht="15" hidden="1" customHeight="1">
      <c r="A18826" s="157" t="s">
        <v>36</v>
      </c>
      <c r="B18826" s="5">
        <v>19348</v>
      </c>
      <c r="C18826" s="5">
        <v>1652</v>
      </c>
      <c r="D18826" s="987" t="s">
        <v>13811</v>
      </c>
      <c r="E18826" s="857" t="s">
        <v>9664</v>
      </c>
      <c r="F18826" s="987" t="s">
        <v>13791</v>
      </c>
      <c r="G18826" s="367" t="b">
        <v>0</v>
      </c>
      <c r="H18826" s="513" t="b">
        <v>1</v>
      </c>
      <c r="I18826" s="5"/>
      <c r="J18826" t="str">
        <f>"INSERT INTO PARAMETERS (PARAMETER_ID, PARAMETER_GROUP_ID,PARAMETER_GROUP_NAME,PARAMETER_NAME,PARAMETER_VALUE,IS_SENSITIVE,IS_ACTIVE) VALUES ("&amp;B18826&amp;","&amp;C18826&amp;",'"&amp;D18826&amp;"','"&amp;E18826&amp;"','"&amp;SUBSTITUTE(F18826,"'","''")&amp;"',"&amp;G18826&amp;","&amp;H18826&amp;");"</f>
        <v>INSERT INTO PARAMETERS (PARAMETER_ID, PARAMETER_GROUP_ID,PARAMETER_GROUP_NAME,PARAMETER_NAME,PARAMETER_VALUE,IS_SENSITIVE,IS_ACTIVE) VALUES (19348,1652,'jp_mds_refresh_SDL_MDS_JP_MT_IN_OUT_CONV_group','landing_file_path','sql_server/jp_mds/',FALSE,TRUE);</v>
      </c>
    </row>
    <row r="18827" spans="1:10" ht="15" hidden="1" customHeight="1">
      <c r="A18827" s="157" t="s">
        <v>36</v>
      </c>
      <c r="B18827" s="5">
        <v>19349</v>
      </c>
      <c r="C18827" s="5">
        <v>1652</v>
      </c>
      <c r="D18827" s="987" t="s">
        <v>13811</v>
      </c>
      <c r="E18827" s="857" t="s">
        <v>9667</v>
      </c>
      <c r="F18827" s="987" t="s">
        <v>13812</v>
      </c>
      <c r="G18827" s="367" t="b">
        <v>0</v>
      </c>
      <c r="H18827" s="513" t="b">
        <v>1</v>
      </c>
      <c r="I18827" s="5"/>
      <c r="J18827" t="str">
        <f>"INSERT INTO PARAMETERS (PARAMETER_ID, PARAMETER_GROUP_ID,PARAMETER_GROUP_NAME,PARAMETER_NAME,PARAMETER_VALUE,IS_SENSITIVE,IS_ACTIVE) VALUES ("&amp;B18827&amp;","&amp;C18827&amp;",'"&amp;D18827&amp;"','"&amp;E18827&amp;"','"&amp;SUBSTITUTE(F18827,"'","''")&amp;"',"&amp;G18827&amp;","&amp;H18827&amp;");"</f>
        <v>INSERT INTO PARAMETERS (PARAMETER_ID, PARAMETER_GROUP_ID,PARAMETER_GROUP_NAME,PARAMETER_NAME,PARAMETER_VALUE,IS_SENSITIVE,IS_ACTIVE) VALUES (19349,1652,'jp_mds_refresh_SDL_MDS_JP_MT_IN_OUT_CONV_group','landing_file_name','6SDL_MDS_JP_MT_IN_OUT_CONV',FALSE,TRUE);</v>
      </c>
    </row>
    <row r="18828" spans="1:10" ht="15" hidden="1" customHeight="1">
      <c r="A18828" s="157" t="s">
        <v>36</v>
      </c>
      <c r="B18828" s="5">
        <v>19350</v>
      </c>
      <c r="C18828" s="5">
        <v>1652</v>
      </c>
      <c r="D18828" s="987" t="s">
        <v>13811</v>
      </c>
      <c r="E18828" s="857" t="s">
        <v>2844</v>
      </c>
      <c r="F18828" s="856" t="s">
        <v>13813</v>
      </c>
      <c r="G18828" s="513" t="b">
        <v>0</v>
      </c>
      <c r="H18828" s="513" t="b">
        <v>1</v>
      </c>
      <c r="I18828" s="5"/>
      <c r="J18828" t="str">
        <f>"INSERT INTO PARAMETERS (PARAMETER_ID, PARAMETER_GROUP_ID,PARAMETER_GROUP_NAME,PARAMETER_NAME,PARAMETER_VALUE,IS_SENSITIVE,IS_ACTIVE) VALUES ("&amp;B18828&amp;","&amp;C18828&amp;",'"&amp;D18828&amp;"','"&amp;E18828&amp;"','"&amp;SUBSTITUTE(F18828,"'","''")&amp;"',"&amp;G18828&amp;","&amp;H18828&amp;");"</f>
        <v>INSERT INTO PARAMETERS (PARAMETER_ID, PARAMETER_GROUP_ID,PARAMETER_GROUP_NAME,PARAMETER_NAME,PARAMETER_VALUE,IS_SENSITIVE,IS_ACTIVE) VALUES (19350,1652,'jp_mds_refresh_SDL_MDS_JP_MT_IN_OUT_CONV_group','target_table','SDL_MDS_JP_MT_IN_OUT_CONV',FALSE,TRUE);</v>
      </c>
    </row>
    <row r="18829" spans="1:10" ht="15" hidden="1" customHeight="1">
      <c r="A18829" s="157" t="s">
        <v>36</v>
      </c>
      <c r="B18829" s="5">
        <v>19351</v>
      </c>
      <c r="C18829" s="5">
        <v>1652</v>
      </c>
      <c r="D18829" s="987" t="s">
        <v>13811</v>
      </c>
      <c r="E18829" s="857" t="s">
        <v>2850</v>
      </c>
      <c r="F18829" s="858" t="s">
        <v>13425</v>
      </c>
      <c r="G18829" s="513" t="b">
        <v>0</v>
      </c>
      <c r="H18829" s="513" t="b">
        <v>1</v>
      </c>
      <c r="I18829" s="5"/>
      <c r="J18829" t="str">
        <f>"INSERT INTO PARAMETERS (PARAMETER_ID, PARAMETER_GROUP_ID,PARAMETER_GROUP_NAME,PARAMETER_NAME,PARAMETER_VALUE,IS_SENSITIVE,IS_ACTIVE) VALUES ("&amp;B18829&amp;","&amp;C18829&amp;",'"&amp;D18829&amp;"','"&amp;E18829&amp;"','"&amp;SUBSTITUTE(F18829,"'","''")&amp;"',"&amp;G18829&amp;","&amp;H18829&amp;");"</f>
        <v>INSERT INTO PARAMETERS (PARAMETER_ID, PARAMETER_GROUP_ID,PARAMETER_GROUP_NAME,PARAMETER_NAME,PARAMETER_VALUE,IS_SENSITIVE,IS_ACTIVE) VALUES (19351,1652,'jp_mds_refresh_SDL_MDS_JP_MT_IN_OUT_CONV_group','target_schema','JPNSDL_RAW',FALSE,TRUE);</v>
      </c>
    </row>
    <row r="18830" spans="1:10" ht="15" hidden="1" customHeight="1">
      <c r="A18830" s="157" t="s">
        <v>36</v>
      </c>
      <c r="B18830" s="5">
        <v>19352</v>
      </c>
      <c r="C18830" s="5">
        <v>1652</v>
      </c>
      <c r="D18830" s="987" t="s">
        <v>13811</v>
      </c>
      <c r="E18830" s="857" t="s">
        <v>9673</v>
      </c>
      <c r="F18830" s="858" t="s">
        <v>13814</v>
      </c>
      <c r="G18830" s="513" t="b">
        <v>0</v>
      </c>
      <c r="H18830" s="513" t="b">
        <v>1</v>
      </c>
      <c r="I18830" s="5"/>
      <c r="J18830" t="str">
        <f>"INSERT INTO PARAMETERS (PARAMETER_ID, PARAMETER_GROUP_ID,PARAMETER_GROUP_NAME,PARAMETER_NAME,PARAMETER_VALUE,IS_SENSITIVE,IS_ACTIVE) VALUES ("&amp;B18830&amp;","&amp;C18830&amp;",'"&amp;D18830&amp;"','"&amp;E18830&amp;"','"&amp;SUBSTITUTE(F18830,"'","''")&amp;"',"&amp;G18830&amp;","&amp;H18830&amp;");"</f>
        <v>INSERT INTO PARAMETERS (PARAMETER_ID, PARAMETER_GROUP_ID,PARAMETER_GROUP_NAME,PARAMETER_NAME,PARAMETER_VALUE,IS_SENSITIVE,IS_ACTIVE) VALUES (19352,1652,'jp_mds_refresh_SDL_MDS_JP_MT_IN_OUT_CONV_group','ms_query','SELECT bl_dt_from, bl_dt_to, ChangeTrackingMask AS changetrackingmask, Code AS code, EnterDateTime AS enterdatetime, EnterUserName AS enterusername, EnterVersionNumber AS enterversionnumber, ID AS id, LastChgDateTime AS lastchgdatetime, LastChgUserName AS lastchgusername, LastChgVersionNumber AS lastchgversionnumber, MUID AS muid, Name AS name, sld_to, str_cd, ValidationStatus AS validationstatus, Version_ID AS version_id, VersionFlag AS versionflag, VersionName AS versionname, VersionNumber AS versionnumber FROM MDS.mdm.JP_MT_IN_OUT_CONV',FALSE,TRUE);</v>
      </c>
    </row>
    <row r="18831" spans="1:10" ht="15" hidden="1" customHeight="1">
      <c r="A18831" s="157" t="s">
        <v>36</v>
      </c>
      <c r="B18831" s="5">
        <v>19353</v>
      </c>
      <c r="C18831" s="5">
        <v>1652</v>
      </c>
      <c r="D18831" s="987" t="s">
        <v>13811</v>
      </c>
      <c r="E18831" s="857" t="s">
        <v>9676</v>
      </c>
      <c r="F18831" s="987" t="s">
        <v>2821</v>
      </c>
      <c r="G18831" s="513" t="b">
        <v>0</v>
      </c>
      <c r="H18831" s="513" t="b">
        <v>1</v>
      </c>
      <c r="I18831" s="5"/>
      <c r="J18831" t="str">
        <f>"INSERT INTO PARAMETERS (PARAMETER_ID, PARAMETER_GROUP_ID,PARAMETER_GROUP_NAME,PARAMETER_NAME,PARAMETER_VALUE,IS_SENSITIVE,IS_ACTIVE) VALUES ("&amp;B18831&amp;","&amp;C18831&amp;",'"&amp;D18831&amp;"','"&amp;E18831&amp;"','"&amp;SUBSTITUTE(F18831,"'","''")&amp;"',"&amp;G18831&amp;","&amp;H18831&amp;");"</f>
        <v>INSERT INTO PARAMETERS (PARAMETER_ID, PARAMETER_GROUP_ID,PARAMETER_GROUP_NAME,PARAMETER_NAME,PARAMETER_VALUE,IS_SENSITIVE,IS_ACTIVE) VALUES (19353,1652,'jp_mds_refresh_SDL_MDS_JP_MT_IN_OUT_CONV_group','truncate_and_load','Y',FALSE,TRUE);</v>
      </c>
    </row>
    <row r="18832" spans="1:10" ht="15" hidden="1" customHeight="1">
      <c r="A18832" s="157" t="s">
        <v>36</v>
      </c>
      <c r="B18832" s="5">
        <v>19354</v>
      </c>
      <c r="C18832" s="5">
        <v>1652</v>
      </c>
      <c r="D18832" s="987" t="s">
        <v>13811</v>
      </c>
      <c r="E18832" s="857" t="s">
        <v>11733</v>
      </c>
      <c r="F18832" s="858" t="s">
        <v>2821</v>
      </c>
      <c r="G18832" s="513" t="b">
        <v>0</v>
      </c>
      <c r="H18832" s="513" t="b">
        <v>1</v>
      </c>
      <c r="I18832" s="5"/>
      <c r="J18832" t="str">
        <f>"INSERT INTO PARAMETERS (PARAMETER_ID, PARAMETER_GROUP_ID,PARAMETER_GROUP_NAME,PARAMETER_NAME,PARAMETER_VALUE,IS_SENSITIVE,IS_ACTIVE) VALUES ("&amp;B18832&amp;","&amp;C18832&amp;",'"&amp;D18832&amp;"','"&amp;E18832&amp;"','"&amp;SUBSTITUTE(F18832,"'","''")&amp;"',"&amp;G18832&amp;","&amp;H18832&amp;");"</f>
        <v>INSERT INTO PARAMETERS (PARAMETER_ID, PARAMETER_GROUP_ID,PARAMETER_GROUP_NAME,PARAMETER_NAME,PARAMETER_VALUE,IS_SENSITIVE,IS_ACTIVE) VALUES (19354,1652,'jp_mds_refresh_SDL_MDS_JP_MT_IN_OUT_CONV_group','map_names','Y',FALSE,TRUE);</v>
      </c>
    </row>
    <row r="18833" spans="1:33" ht="15" hidden="1" customHeight="1">
      <c r="A18833" s="157" t="s">
        <v>36</v>
      </c>
      <c r="B18833" s="5">
        <v>19355</v>
      </c>
      <c r="C18833" s="5">
        <v>1652</v>
      </c>
      <c r="D18833" s="987" t="s">
        <v>13811</v>
      </c>
      <c r="E18833" s="857" t="s">
        <v>9678</v>
      </c>
      <c r="F18833" s="858" t="s">
        <v>11628</v>
      </c>
      <c r="G18833" s="513" t="b">
        <v>0</v>
      </c>
      <c r="H18833" s="513" t="b">
        <v>1</v>
      </c>
      <c r="I18833" s="5"/>
      <c r="J18833" t="str">
        <f>"INSERT INTO PARAMETERS (PARAMETER_ID, PARAMETER_GROUP_ID,PARAMETER_GROUP_NAME,PARAMETER_NAME,PARAMETER_VALUE,IS_SENSITIVE,IS_ACTIVE) VALUES ("&amp;B18833&amp;","&amp;C18833&amp;",'"&amp;D18833&amp;"','"&amp;E18833&amp;"','"&amp;SUBSTITUTE(F18833,"'","''")&amp;"',"&amp;G18833&amp;","&amp;H18833&amp;");"</f>
        <v>INSERT INTO PARAMETERS (PARAMETER_ID, PARAMETER_GROUP_ID,PARAMETER_GROUP_NAME,PARAMETER_NAME,PARAMETER_VALUE,IS_SENSITIVE,IS_ACTIVE) VALUES (19355,1652,'jp_mds_refresh_SDL_MDS_JP_MT_IN_OUT_CONV_group','decide_source','sql_server_mds',FALSE,TRUE);</v>
      </c>
    </row>
    <row r="18834" spans="1:33" ht="15" hidden="1" customHeight="1">
      <c r="A18834" s="157" t="s">
        <v>36</v>
      </c>
      <c r="B18834" s="5">
        <v>19356</v>
      </c>
      <c r="C18834" s="5">
        <v>1653</v>
      </c>
      <c r="D18834" s="5" t="s">
        <v>13815</v>
      </c>
      <c r="E18834" s="157" t="s">
        <v>2847</v>
      </c>
      <c r="F18834" s="146" t="s">
        <v>12407</v>
      </c>
      <c r="G18834" s="513" t="b">
        <v>0</v>
      </c>
      <c r="H18834" s="513" t="b">
        <v>1</v>
      </c>
      <c r="I18834" s="5"/>
      <c r="J18834" t="str">
        <f>"INSERT INTO PARAMETERS (PARAMETER_ID, PARAMETER_GROUP_ID,PARAMETER_GROUP_NAME,PARAMETER_NAME,PARAMETER_VALUE,IS_SENSITIVE,IS_ACTIVE) VALUES ("&amp;B18834&amp;","&amp;C18834&amp;",'"&amp;D18834&amp;"','"&amp;E18834&amp;"','"&amp;SUBSTITUTE(F18834,"'","''")&amp;"',"&amp;G18834&amp;","&amp;H18834&amp;");"</f>
        <v>INSERT INTO PARAMETERS (PARAMETER_ID, PARAMETER_GROUP_ID,PARAMETER_GROUP_NAME,PARAMETER_NAME,PARAMETER_VALUE,IS_SENSITIVE,IS_ACTIVE) VALUES (19356,1653,'jp_mds_refresh_SDL_MDS_JP_MT_ITEM_CDD_group','container','jpn',FALSE,TRUE);</v>
      </c>
    </row>
    <row r="18835" spans="1:33" ht="15" hidden="1" customHeight="1">
      <c r="A18835" s="157" t="s">
        <v>36</v>
      </c>
      <c r="B18835" s="5">
        <v>19357</v>
      </c>
      <c r="C18835" s="5">
        <v>1653</v>
      </c>
      <c r="D18835" s="5" t="s">
        <v>13815</v>
      </c>
      <c r="E18835" s="157" t="s">
        <v>9664</v>
      </c>
      <c r="F18835" s="146" t="s">
        <v>13791</v>
      </c>
      <c r="G18835" s="513" t="b">
        <v>0</v>
      </c>
      <c r="H18835" s="513" t="b">
        <v>1</v>
      </c>
      <c r="I18835" s="5"/>
      <c r="J18835" t="str">
        <f>"INSERT INTO PARAMETERS (PARAMETER_ID, PARAMETER_GROUP_ID,PARAMETER_GROUP_NAME,PARAMETER_NAME,PARAMETER_VALUE,IS_SENSITIVE,IS_ACTIVE) VALUES ("&amp;B18835&amp;","&amp;C18835&amp;",'"&amp;D18835&amp;"','"&amp;E18835&amp;"','"&amp;SUBSTITUTE(F18835,"'","''")&amp;"',"&amp;G18835&amp;","&amp;H18835&amp;");"</f>
        <v>INSERT INTO PARAMETERS (PARAMETER_ID, PARAMETER_GROUP_ID,PARAMETER_GROUP_NAME,PARAMETER_NAME,PARAMETER_VALUE,IS_SENSITIVE,IS_ACTIVE) VALUES (19357,1653,'jp_mds_refresh_SDL_MDS_JP_MT_ITEM_CDD_group','landing_file_path','sql_server/jp_mds/',FALSE,TRUE);</v>
      </c>
    </row>
    <row r="18836" spans="1:33" ht="15" hidden="1" customHeight="1">
      <c r="A18836" s="157" t="s">
        <v>36</v>
      </c>
      <c r="B18836" s="5">
        <v>19358</v>
      </c>
      <c r="C18836" s="5">
        <v>1653</v>
      </c>
      <c r="D18836" s="5" t="s">
        <v>13815</v>
      </c>
      <c r="E18836" s="157" t="s">
        <v>9667</v>
      </c>
      <c r="F18836" s="146" t="s">
        <v>13816</v>
      </c>
      <c r="G18836" s="513" t="b">
        <v>0</v>
      </c>
      <c r="H18836" s="513" t="b">
        <v>1</v>
      </c>
      <c r="I18836" s="5"/>
      <c r="J18836" t="str">
        <f>"INSERT INTO PARAMETERS (PARAMETER_ID, PARAMETER_GROUP_ID,PARAMETER_GROUP_NAME,PARAMETER_NAME,PARAMETER_VALUE,IS_SENSITIVE,IS_ACTIVE) VALUES ("&amp;B18836&amp;","&amp;C18836&amp;",'"&amp;D18836&amp;"','"&amp;E18836&amp;"','"&amp;SUBSTITUTE(F18836,"'","''")&amp;"',"&amp;G18836&amp;","&amp;H18836&amp;");"</f>
        <v>INSERT INTO PARAMETERS (PARAMETER_ID, PARAMETER_GROUP_ID,PARAMETER_GROUP_NAME,PARAMETER_NAME,PARAMETER_VALUE,IS_SENSITIVE,IS_ACTIVE) VALUES (19358,1653,'jp_mds_refresh_SDL_MDS_JP_MT_ITEM_CDD_group','landing_file_name','7SDL_MDS_JP_MT_ITEM_CDD',FALSE,TRUE);</v>
      </c>
    </row>
    <row r="18837" spans="1:33" ht="15" hidden="1" customHeight="1">
      <c r="A18837" s="157" t="s">
        <v>36</v>
      </c>
      <c r="B18837" s="5">
        <v>19359</v>
      </c>
      <c r="C18837" s="5">
        <v>1653</v>
      </c>
      <c r="D18837" s="5" t="s">
        <v>13815</v>
      </c>
      <c r="E18837" s="84" t="s">
        <v>2844</v>
      </c>
      <c r="F18837" s="146" t="s">
        <v>13817</v>
      </c>
      <c r="G18837" s="513" t="b">
        <v>0</v>
      </c>
      <c r="H18837" s="513" t="b">
        <v>1</v>
      </c>
      <c r="I18837" s="5"/>
      <c r="J18837" t="str">
        <f>"INSERT INTO PARAMETERS (PARAMETER_ID, PARAMETER_GROUP_ID,PARAMETER_GROUP_NAME,PARAMETER_NAME,PARAMETER_VALUE,IS_SENSITIVE,IS_ACTIVE) VALUES ("&amp;B18837&amp;","&amp;C18837&amp;",'"&amp;D18837&amp;"','"&amp;E18837&amp;"','"&amp;SUBSTITUTE(F18837,"'","''")&amp;"',"&amp;G18837&amp;","&amp;H18837&amp;");"</f>
        <v>INSERT INTO PARAMETERS (PARAMETER_ID, PARAMETER_GROUP_ID,PARAMETER_GROUP_NAME,PARAMETER_NAME,PARAMETER_VALUE,IS_SENSITIVE,IS_ACTIVE) VALUES (19359,1653,'jp_mds_refresh_SDL_MDS_JP_MT_ITEM_CDD_group','target_table','SDL_MDS_JP_MT_ITEM_CDD',FALSE,TRUE);</v>
      </c>
    </row>
    <row r="18838" spans="1:33" s="9" customFormat="1" hidden="1">
      <c r="A18838" s="157" t="s">
        <v>36</v>
      </c>
      <c r="B18838" s="5">
        <v>19360</v>
      </c>
      <c r="C18838" s="5">
        <v>1653</v>
      </c>
      <c r="D18838" s="5" t="s">
        <v>13815</v>
      </c>
      <c r="E18838" s="19" t="s">
        <v>2850</v>
      </c>
      <c r="F18838" s="19" t="s">
        <v>13425</v>
      </c>
      <c r="G18838" t="b">
        <v>0</v>
      </c>
      <c r="H18838" t="b">
        <v>1</v>
      </c>
      <c r="I18838" s="19"/>
      <c r="J18838" t="str">
        <f>"INSERT INTO PARAMETERS (PARAMETER_ID, PARAMETER_GROUP_ID,PARAMETER_GROUP_NAME,PARAMETER_NAME,PARAMETER_VALUE,IS_SENSITIVE,IS_ACTIVE) VALUES ("&amp;B18838&amp;","&amp;C18838&amp;",'"&amp;D18838&amp;"','"&amp;E18838&amp;"','"&amp;SUBSTITUTE(F18838,"'","''")&amp;"',"&amp;G18838&amp;","&amp;H18838&amp;");"</f>
        <v>INSERT INTO PARAMETERS (PARAMETER_ID, PARAMETER_GROUP_ID,PARAMETER_GROUP_NAME,PARAMETER_NAME,PARAMETER_VALUE,IS_SENSITIVE,IS_ACTIVE) VALUES (19360,1653,'jp_mds_refresh_SDL_MDS_JP_MT_ITEM_CDD_group','target_schema','JPNSDL_RAW',FALSE,TRUE);</v>
      </c>
      <c r="P18838" s="64"/>
    </row>
    <row r="18839" spans="1:33" s="9" customFormat="1" hidden="1">
      <c r="A18839" s="157" t="s">
        <v>36</v>
      </c>
      <c r="B18839" s="5">
        <v>19361</v>
      </c>
      <c r="C18839" s="5">
        <v>1653</v>
      </c>
      <c r="D18839" s="5" t="s">
        <v>13815</v>
      </c>
      <c r="E18839" s="19" t="s">
        <v>9673</v>
      </c>
      <c r="F18839" s="19" t="s">
        <v>13818</v>
      </c>
      <c r="G18839" t="b">
        <v>0</v>
      </c>
      <c r="H18839" t="b">
        <v>1</v>
      </c>
      <c r="I18839" s="19"/>
      <c r="J18839" t="str">
        <f>"INSERT INTO PARAMETERS (PARAMETER_ID, PARAMETER_GROUP_ID,PARAMETER_GROUP_NAME,PARAMETER_NAME,PARAMETER_VALUE,IS_SENSITIVE,IS_ACTIVE) VALUES ("&amp;B18839&amp;","&amp;C18839&amp;",'"&amp;D18839&amp;"','"&amp;E18839&amp;"','"&amp;SUBSTITUTE(F18839,"'","''")&amp;"',"&amp;G18839&amp;","&amp;H18839&amp;");"</f>
        <v>INSERT INTO PARAMETERS (PARAMETER_ID, PARAMETER_GROUP_ID,PARAMETER_GROUP_NAME,PARAMETER_NAME,PARAMETER_VALUE,IS_SENSITIVE,IS_ACTIVE) VALUES (19361,1653,'jp_mds_refresh_SDL_MDS_JP_MT_ITEM_CDD_group','ms_query','SELECT ChangeTrackingMask AS changetrackingmask, Code AS code, EnterDateTime AS enterdatetime, EnterUserName AS enterusername, EnterVersionNumber AS enterversionnumber, ID AS id, item_cd, jan_cd, jpcd_ph, LastChgDateTime AS lastchgdatetime, LastChgUserName AS lastchgusername, LastChgVersionNumber AS lastchgversionnumber, MUID AS muid, Name AS name, ValidationStatus AS validationstatus, Version_ID AS version_id, VersionFlag AS versionflag, VersionName AS versionname, VersionNumber AS versionnumber FROM MDS.mdm.JP_MT_ITEM_CDD',FALSE,TRUE);</v>
      </c>
      <c r="P18839" s="64"/>
    </row>
    <row r="18840" spans="1:33" s="9" customFormat="1" hidden="1">
      <c r="A18840" s="157" t="s">
        <v>36</v>
      </c>
      <c r="B18840" s="5">
        <v>19362</v>
      </c>
      <c r="C18840" s="5">
        <v>1653</v>
      </c>
      <c r="D18840" s="5" t="s">
        <v>13815</v>
      </c>
      <c r="E18840" s="19" t="s">
        <v>9676</v>
      </c>
      <c r="F18840" s="19" t="s">
        <v>2821</v>
      </c>
      <c r="G18840" t="b">
        <v>0</v>
      </c>
      <c r="H18840" t="b">
        <v>1</v>
      </c>
      <c r="I18840" s="19"/>
      <c r="J18840" t="str">
        <f>"INSERT INTO PARAMETERS (PARAMETER_ID, PARAMETER_GROUP_ID,PARAMETER_GROUP_NAME,PARAMETER_NAME,PARAMETER_VALUE,IS_SENSITIVE,IS_ACTIVE) VALUES ("&amp;B18840&amp;","&amp;C18840&amp;",'"&amp;D18840&amp;"','"&amp;E18840&amp;"','"&amp;SUBSTITUTE(F18840,"'","''")&amp;"',"&amp;G18840&amp;","&amp;H18840&amp;");"</f>
        <v>INSERT INTO PARAMETERS (PARAMETER_ID, PARAMETER_GROUP_ID,PARAMETER_GROUP_NAME,PARAMETER_NAME,PARAMETER_VALUE,IS_SENSITIVE,IS_ACTIVE) VALUES (19362,1653,'jp_mds_refresh_SDL_MDS_JP_MT_ITEM_CDD_group','truncate_and_load','Y',FALSE,TRUE);</v>
      </c>
      <c r="P18840" s="64"/>
    </row>
    <row r="18841" spans="1:33" s="9" customFormat="1" hidden="1">
      <c r="A18841" s="157" t="s">
        <v>36</v>
      </c>
      <c r="B18841" s="5">
        <v>19363</v>
      </c>
      <c r="C18841" s="5">
        <v>1653</v>
      </c>
      <c r="D18841" s="5" t="s">
        <v>13815</v>
      </c>
      <c r="E18841" s="19" t="s">
        <v>11733</v>
      </c>
      <c r="F18841" s="19" t="s">
        <v>2821</v>
      </c>
      <c r="G18841" t="b">
        <v>0</v>
      </c>
      <c r="H18841" t="b">
        <v>1</v>
      </c>
      <c r="I18841" s="19"/>
      <c r="J18841" t="str">
        <f>"INSERT INTO PARAMETERS (PARAMETER_ID, PARAMETER_GROUP_ID,PARAMETER_GROUP_NAME,PARAMETER_NAME,PARAMETER_VALUE,IS_SENSITIVE,IS_ACTIVE) VALUES ("&amp;B18841&amp;","&amp;C18841&amp;",'"&amp;D18841&amp;"','"&amp;E18841&amp;"','"&amp;SUBSTITUTE(F18841,"'","''")&amp;"',"&amp;G18841&amp;","&amp;H18841&amp;");"</f>
        <v>INSERT INTO PARAMETERS (PARAMETER_ID, PARAMETER_GROUP_ID,PARAMETER_GROUP_NAME,PARAMETER_NAME,PARAMETER_VALUE,IS_SENSITIVE,IS_ACTIVE) VALUES (19363,1653,'jp_mds_refresh_SDL_MDS_JP_MT_ITEM_CDD_group','map_names','Y',FALSE,TRUE);</v>
      </c>
      <c r="P18841" s="64"/>
    </row>
    <row r="18842" spans="1:33" s="9" customFormat="1" hidden="1">
      <c r="A18842" s="157" t="s">
        <v>36</v>
      </c>
      <c r="B18842" s="5">
        <v>19364</v>
      </c>
      <c r="C18842" s="5">
        <v>1653</v>
      </c>
      <c r="D18842" s="5" t="s">
        <v>13815</v>
      </c>
      <c r="E18842" s="19" t="s">
        <v>9678</v>
      </c>
      <c r="F18842" s="19" t="s">
        <v>11628</v>
      </c>
      <c r="G18842" t="b">
        <v>0</v>
      </c>
      <c r="H18842" t="b">
        <v>1</v>
      </c>
      <c r="I18842" s="19"/>
      <c r="J18842" t="str">
        <f>"INSERT INTO PARAMETERS (PARAMETER_ID, PARAMETER_GROUP_ID,PARAMETER_GROUP_NAME,PARAMETER_NAME,PARAMETER_VALUE,IS_SENSITIVE,IS_ACTIVE) VALUES ("&amp;B18842&amp;","&amp;C18842&amp;",'"&amp;D18842&amp;"','"&amp;E18842&amp;"','"&amp;SUBSTITUTE(F18842,"'","''")&amp;"',"&amp;G18842&amp;","&amp;H18842&amp;");"</f>
        <v>INSERT INTO PARAMETERS (PARAMETER_ID, PARAMETER_GROUP_ID,PARAMETER_GROUP_NAME,PARAMETER_NAME,PARAMETER_VALUE,IS_SENSITIVE,IS_ACTIVE) VALUES (19364,1653,'jp_mds_refresh_SDL_MDS_JP_MT_ITEM_CDD_group','decide_source','sql_server_mds',FALSE,TRUE);</v>
      </c>
      <c r="P18842" s="64"/>
    </row>
    <row r="18843" spans="1:33" s="9" customFormat="1" hidden="1">
      <c r="A18843" s="157" t="s">
        <v>36</v>
      </c>
      <c r="B18843" s="5">
        <v>19365</v>
      </c>
      <c r="C18843" s="5">
        <v>1654</v>
      </c>
      <c r="D18843" s="987" t="s">
        <v>13819</v>
      </c>
      <c r="E18843" s="281" t="s">
        <v>2847</v>
      </c>
      <c r="F18843" s="281" t="s">
        <v>12407</v>
      </c>
      <c r="G18843" t="b">
        <v>0</v>
      </c>
      <c r="H18843" t="b">
        <v>1</v>
      </c>
      <c r="I18843" s="19"/>
      <c r="J18843" t="str">
        <f>"INSERT INTO PARAMETERS (PARAMETER_ID, PARAMETER_GROUP_ID,PARAMETER_GROUP_NAME,PARAMETER_NAME,PARAMETER_VALUE,IS_SENSITIVE,IS_ACTIVE) VALUES ("&amp;B18843&amp;","&amp;C18843&amp;",'"&amp;D18843&amp;"','"&amp;E18843&amp;"','"&amp;SUBSTITUTE(F18843,"'","''")&amp;"',"&amp;G18843&amp;","&amp;H18843&amp;");"</f>
        <v>INSERT INTO PARAMETERS (PARAMETER_ID, PARAMETER_GROUP_ID,PARAMETER_GROUP_NAME,PARAMETER_NAME,PARAMETER_VALUE,IS_SENSITIVE,IS_ACTIVE) VALUES (19365,1654,'jp_mds_refresh_SDL_MDS_JP_PS_targets_group','container','jpn',FALSE,TRUE);</v>
      </c>
      <c r="P18843" s="64"/>
    </row>
    <row r="18844" spans="1:33" s="9" customFormat="1" hidden="1">
      <c r="A18844" s="157" t="s">
        <v>36</v>
      </c>
      <c r="B18844" s="5">
        <v>19366</v>
      </c>
      <c r="C18844" s="5">
        <v>1654</v>
      </c>
      <c r="D18844" s="987" t="s">
        <v>13819</v>
      </c>
      <c r="E18844" s="281" t="s">
        <v>9664</v>
      </c>
      <c r="F18844" s="281" t="s">
        <v>13791</v>
      </c>
      <c r="G18844" t="b">
        <v>0</v>
      </c>
      <c r="H18844" t="b">
        <v>1</v>
      </c>
      <c r="I18844" s="19"/>
      <c r="J18844" t="str">
        <f>"INSERT INTO PARAMETERS (PARAMETER_ID, PARAMETER_GROUP_ID,PARAMETER_GROUP_NAME,PARAMETER_NAME,PARAMETER_VALUE,IS_SENSITIVE,IS_ACTIVE) VALUES ("&amp;B18844&amp;","&amp;C18844&amp;",'"&amp;D18844&amp;"','"&amp;E18844&amp;"','"&amp;SUBSTITUTE(F18844,"'","''")&amp;"',"&amp;G18844&amp;","&amp;H18844&amp;");"</f>
        <v>INSERT INTO PARAMETERS (PARAMETER_ID, PARAMETER_GROUP_ID,PARAMETER_GROUP_NAME,PARAMETER_NAME,PARAMETER_VALUE,IS_SENSITIVE,IS_ACTIVE) VALUES (19366,1654,'jp_mds_refresh_SDL_MDS_JP_PS_targets_group','landing_file_path','sql_server/jp_mds/',FALSE,TRUE);</v>
      </c>
      <c r="P18844" s="64"/>
    </row>
    <row r="18845" spans="1:33" s="9" customFormat="1" hidden="1">
      <c r="A18845" s="157" t="s">
        <v>36</v>
      </c>
      <c r="B18845" s="5">
        <v>19367</v>
      </c>
      <c r="C18845" s="5">
        <v>1654</v>
      </c>
      <c r="D18845" s="987" t="s">
        <v>13819</v>
      </c>
      <c r="E18845" s="281" t="s">
        <v>9667</v>
      </c>
      <c r="F18845" s="281" t="s">
        <v>13820</v>
      </c>
      <c r="G18845" t="b">
        <v>0</v>
      </c>
      <c r="H18845" t="b">
        <v>1</v>
      </c>
      <c r="I18845" s="19"/>
      <c r="J18845" t="str">
        <f>"INSERT INTO PARAMETERS (PARAMETER_ID, PARAMETER_GROUP_ID,PARAMETER_GROUP_NAME,PARAMETER_NAME,PARAMETER_VALUE,IS_SENSITIVE,IS_ACTIVE) VALUES ("&amp;B18845&amp;","&amp;C18845&amp;",'"&amp;D18845&amp;"','"&amp;E18845&amp;"','"&amp;SUBSTITUTE(F18845,"'","''")&amp;"',"&amp;G18845&amp;","&amp;H18845&amp;");"</f>
        <v>INSERT INTO PARAMETERS (PARAMETER_ID, PARAMETER_GROUP_ID,PARAMETER_GROUP_NAME,PARAMETER_NAME,PARAMETER_VALUE,IS_SENSITIVE,IS_ACTIVE) VALUES (19367,1654,'jp_mds_refresh_SDL_MDS_JP_PS_targets_group','landing_file_name','8SDL_MDS_JP_PS_targets',FALSE,TRUE);</v>
      </c>
      <c r="P18845" s="64"/>
    </row>
    <row r="18846" spans="1:33" s="9" customFormat="1" hidden="1">
      <c r="A18846" s="157" t="s">
        <v>36</v>
      </c>
      <c r="B18846" s="5">
        <v>19368</v>
      </c>
      <c r="C18846" s="5">
        <v>1654</v>
      </c>
      <c r="D18846" s="987" t="s">
        <v>13819</v>
      </c>
      <c r="E18846" s="281" t="s">
        <v>2844</v>
      </c>
      <c r="F18846" s="281" t="s">
        <v>13821</v>
      </c>
      <c r="G18846" t="b">
        <v>0</v>
      </c>
      <c r="H18846" t="b">
        <v>1</v>
      </c>
      <c r="I18846" s="19"/>
      <c r="J18846" t="str">
        <f>"INSERT INTO PARAMETERS (PARAMETER_ID, PARAMETER_GROUP_ID,PARAMETER_GROUP_NAME,PARAMETER_NAME,PARAMETER_VALUE,IS_SENSITIVE,IS_ACTIVE) VALUES ("&amp;B18846&amp;","&amp;C18846&amp;",'"&amp;D18846&amp;"','"&amp;E18846&amp;"','"&amp;SUBSTITUTE(F18846,"'","''")&amp;"',"&amp;G18846&amp;","&amp;H18846&amp;");"</f>
        <v>INSERT INTO PARAMETERS (PARAMETER_ID, PARAMETER_GROUP_ID,PARAMETER_GROUP_NAME,PARAMETER_NAME,PARAMETER_VALUE,IS_SENSITIVE,IS_ACTIVE) VALUES (19368,1654,'jp_mds_refresh_SDL_MDS_JP_PS_targets_group','target_table','SDL_MDS_JP_PS_targets',FALSE,TRUE);</v>
      </c>
      <c r="P18846" s="64"/>
    </row>
    <row r="18847" spans="1:33" s="281" customFormat="1" hidden="1">
      <c r="A18847" s="157" t="s">
        <v>36</v>
      </c>
      <c r="B18847" s="5">
        <v>19369</v>
      </c>
      <c r="C18847" s="19">
        <v>1654</v>
      </c>
      <c r="D18847" s="281" t="s">
        <v>13819</v>
      </c>
      <c r="E18847" s="281" t="s">
        <v>2850</v>
      </c>
      <c r="F18847" s="281" t="s">
        <v>13425</v>
      </c>
      <c r="G18847" t="b">
        <v>0</v>
      </c>
      <c r="H18847" t="b">
        <v>1</v>
      </c>
      <c r="I18847" s="19"/>
      <c r="J18847" t="str">
        <f>"INSERT INTO PARAMETERS (PARAMETER_ID, PARAMETER_GROUP_ID,PARAMETER_GROUP_NAME,PARAMETER_NAME,PARAMETER_VALUE,IS_SENSITIVE,IS_ACTIVE) VALUES ("&amp;B18847&amp;","&amp;C18847&amp;",'"&amp;D18847&amp;"','"&amp;E18847&amp;"','"&amp;SUBSTITUTE(F18847,"'","''")&amp;"',"&amp;G18847&amp;","&amp;H18847&amp;");"</f>
        <v>INSERT INTO PARAMETERS (PARAMETER_ID, PARAMETER_GROUP_ID,PARAMETER_GROUP_NAME,PARAMETER_NAME,PARAMETER_VALUE,IS_SENSITIVE,IS_ACTIVE) VALUES (19369,1654,'jp_mds_refresh_SDL_MDS_JP_PS_targets_group','target_schema','JPNSDL_RAW',FALSE,TRUE);</v>
      </c>
      <c r="K18847" s="19"/>
      <c r="L18847" s="19"/>
      <c r="M18847" s="19"/>
      <c r="N18847" s="19"/>
      <c r="O18847" s="19"/>
      <c r="P18847" s="19"/>
      <c r="Q18847" s="19"/>
      <c r="R18847" s="19"/>
      <c r="S18847" s="19"/>
      <c r="T18847" s="19"/>
      <c r="U18847" s="19"/>
      <c r="V18847" s="19"/>
      <c r="W18847" s="19"/>
      <c r="X18847" s="19"/>
      <c r="Y18847" s="19"/>
      <c r="Z18847" s="19"/>
      <c r="AA18847" s="19"/>
      <c r="AB18847" s="19"/>
      <c r="AC18847" s="19"/>
      <c r="AD18847" s="19"/>
      <c r="AE18847" s="19"/>
      <c r="AF18847" s="19"/>
      <c r="AG18847" s="19"/>
    </row>
    <row r="18848" spans="1:33" s="281" customFormat="1" hidden="1">
      <c r="A18848" s="157" t="s">
        <v>36</v>
      </c>
      <c r="B18848" s="5">
        <v>19370</v>
      </c>
      <c r="C18848" s="19">
        <v>1654</v>
      </c>
      <c r="D18848" s="281" t="s">
        <v>13819</v>
      </c>
      <c r="E18848" s="281" t="s">
        <v>9673</v>
      </c>
      <c r="F18848" s="281" t="s">
        <v>13822</v>
      </c>
      <c r="G18848" t="b">
        <v>0</v>
      </c>
      <c r="H18848" t="b">
        <v>1</v>
      </c>
      <c r="I18848" s="19"/>
      <c r="J18848" t="str">
        <f>"INSERT INTO PARAMETERS (PARAMETER_ID, PARAMETER_GROUP_ID,PARAMETER_GROUP_NAME,PARAMETER_NAME,PARAMETER_VALUE,IS_SENSITIVE,IS_ACTIVE) VALUES ("&amp;B18848&amp;","&amp;C18848&amp;",'"&amp;D18848&amp;"','"&amp;E18848&amp;"','"&amp;SUBSTITUTE(F18848,"'","''")&amp;"',"&amp;G18848&amp;","&amp;H18848&amp;");"</f>
        <v>INSERT INTO PARAMETERS (PARAMETER_ID, PARAMETER_GROUP_ID,PARAMETER_GROUP_NAME,PARAMETER_NAME,PARAMETER_VALUE,IS_SENSITIVE,IS_ACTIVE) VALUES (19370,1654,'jp_mds_refresh_SDL_MDS_JP_PS_targets_group','ms_query','SELECT attribute_1, attribute_2, ChangeTrackingMask AS changetrackingmask, channel, Code AS code, EnterDateTime AS enterdatetime, EnterUserName AS enterusername, EnterVersionNumber AS enterversionnumber, ID AS id, LastChgDateTime AS lastchgdatetime, LastChgUserName AS lastchgusername, LastChgVersionNumber AS lastchgversionnumber, MUID AS muid, Name AS name, re, ValidationStatus AS validationstatus, value, Version_ID AS version_id, VersionFlag AS versionflag, VersionName AS versionname, VersionNumber AS versionnumber FROM MDS.mdm.JP_PS_targets',FALSE,TRUE);</v>
      </c>
      <c r="K18848" s="19"/>
      <c r="L18848" s="19"/>
      <c r="M18848" s="19"/>
      <c r="N18848" s="19"/>
      <c r="O18848" s="19"/>
      <c r="P18848" s="19"/>
      <c r="Q18848" s="19"/>
      <c r="R18848" s="19"/>
      <c r="S18848" s="19"/>
      <c r="T18848" s="19"/>
      <c r="U18848" s="19"/>
      <c r="V18848" s="19"/>
      <c r="W18848" s="19"/>
      <c r="X18848" s="19"/>
      <c r="Y18848" s="19"/>
      <c r="Z18848" s="19"/>
      <c r="AA18848" s="19"/>
      <c r="AB18848" s="19"/>
      <c r="AC18848" s="19"/>
      <c r="AD18848" s="19"/>
      <c r="AE18848" s="19"/>
      <c r="AF18848" s="19"/>
      <c r="AG18848" s="19"/>
    </row>
    <row r="18849" spans="1:33" s="281" customFormat="1" hidden="1">
      <c r="A18849" s="157" t="s">
        <v>36</v>
      </c>
      <c r="B18849" s="5">
        <v>19371</v>
      </c>
      <c r="C18849" s="19">
        <v>1654</v>
      </c>
      <c r="D18849" s="281" t="s">
        <v>13819</v>
      </c>
      <c r="E18849" s="281" t="s">
        <v>9676</v>
      </c>
      <c r="F18849" s="281" t="s">
        <v>2821</v>
      </c>
      <c r="G18849" t="b">
        <v>0</v>
      </c>
      <c r="H18849" t="b">
        <v>1</v>
      </c>
      <c r="I18849" s="19"/>
      <c r="J18849" t="str">
        <f>"INSERT INTO PARAMETERS (PARAMETER_ID, PARAMETER_GROUP_ID,PARAMETER_GROUP_NAME,PARAMETER_NAME,PARAMETER_VALUE,IS_SENSITIVE,IS_ACTIVE) VALUES ("&amp;B18849&amp;","&amp;C18849&amp;",'"&amp;D18849&amp;"','"&amp;E18849&amp;"','"&amp;SUBSTITUTE(F18849,"'","''")&amp;"',"&amp;G18849&amp;","&amp;H18849&amp;");"</f>
        <v>INSERT INTO PARAMETERS (PARAMETER_ID, PARAMETER_GROUP_ID,PARAMETER_GROUP_NAME,PARAMETER_NAME,PARAMETER_VALUE,IS_SENSITIVE,IS_ACTIVE) VALUES (19371,1654,'jp_mds_refresh_SDL_MDS_JP_PS_targets_group','truncate_and_load','Y',FALSE,TRUE);</v>
      </c>
      <c r="K18849" s="19"/>
      <c r="L18849" s="19"/>
      <c r="M18849" s="19"/>
      <c r="N18849" s="19"/>
      <c r="O18849" s="19"/>
      <c r="P18849" s="19"/>
      <c r="Q18849" s="19"/>
      <c r="R18849" s="19"/>
      <c r="S18849" s="19"/>
      <c r="T18849" s="19"/>
      <c r="U18849" s="19"/>
      <c r="V18849" s="19"/>
      <c r="W18849" s="19"/>
      <c r="X18849" s="19"/>
      <c r="Y18849" s="19"/>
      <c r="Z18849" s="19"/>
      <c r="AA18849" s="19"/>
      <c r="AB18849" s="19"/>
      <c r="AC18849" s="19"/>
      <c r="AD18849" s="19"/>
      <c r="AE18849" s="19"/>
      <c r="AF18849" s="19"/>
      <c r="AG18849" s="19"/>
    </row>
    <row r="18850" spans="1:33" s="9" customFormat="1" hidden="1">
      <c r="A18850" s="157" t="s">
        <v>36</v>
      </c>
      <c r="B18850" s="5">
        <v>19372</v>
      </c>
      <c r="C18850" s="19">
        <v>1654</v>
      </c>
      <c r="D18850" s="281" t="s">
        <v>13819</v>
      </c>
      <c r="E18850" s="281" t="s">
        <v>11733</v>
      </c>
      <c r="F18850" s="281" t="s">
        <v>2821</v>
      </c>
      <c r="G18850" t="b">
        <v>0</v>
      </c>
      <c r="H18850" t="b">
        <v>1</v>
      </c>
      <c r="I18850" s="19"/>
      <c r="J18850" t="str">
        <f>"INSERT INTO PARAMETERS (PARAMETER_ID, PARAMETER_GROUP_ID,PARAMETER_GROUP_NAME,PARAMETER_NAME,PARAMETER_VALUE,IS_SENSITIVE,IS_ACTIVE) VALUES ("&amp;B18850&amp;","&amp;C18850&amp;",'"&amp;D18850&amp;"','"&amp;E18850&amp;"','"&amp;SUBSTITUTE(F18850,"'","''")&amp;"',"&amp;G18850&amp;","&amp;H18850&amp;");"</f>
        <v>INSERT INTO PARAMETERS (PARAMETER_ID, PARAMETER_GROUP_ID,PARAMETER_GROUP_NAME,PARAMETER_NAME,PARAMETER_VALUE,IS_SENSITIVE,IS_ACTIVE) VALUES (19372,1654,'jp_mds_refresh_SDL_MDS_JP_PS_targets_group','map_names','Y',FALSE,TRUE);</v>
      </c>
      <c r="K18850" s="19"/>
      <c r="L18850" s="19"/>
      <c r="M18850" s="19"/>
      <c r="N18850" s="19"/>
      <c r="O18850" s="19"/>
      <c r="P18850" s="19"/>
      <c r="Q18850" s="19"/>
      <c r="R18850" s="19"/>
      <c r="S18850" s="19"/>
      <c r="T18850" s="19"/>
      <c r="U18850" s="19"/>
      <c r="V18850" s="19"/>
      <c r="W18850" s="19"/>
      <c r="X18850" s="19"/>
      <c r="Y18850" s="19"/>
      <c r="Z18850" s="19"/>
      <c r="AA18850" s="19"/>
      <c r="AB18850" s="19"/>
      <c r="AC18850" s="19"/>
      <c r="AD18850" s="19"/>
      <c r="AE18850" s="19"/>
      <c r="AF18850" s="19"/>
      <c r="AG18850" s="19"/>
    </row>
    <row r="18851" spans="1:33" s="9" customFormat="1" hidden="1">
      <c r="A18851" s="157" t="s">
        <v>36</v>
      </c>
      <c r="B18851" s="5">
        <v>19373</v>
      </c>
      <c r="C18851" s="19">
        <v>1654</v>
      </c>
      <c r="D18851" s="281" t="s">
        <v>13819</v>
      </c>
      <c r="E18851" s="281" t="s">
        <v>9678</v>
      </c>
      <c r="F18851" s="281" t="s">
        <v>11628</v>
      </c>
      <c r="G18851" t="b">
        <v>0</v>
      </c>
      <c r="H18851" t="b">
        <v>1</v>
      </c>
      <c r="I18851" s="19"/>
      <c r="J18851" t="str">
        <f>"INSERT INTO PARAMETERS (PARAMETER_ID, PARAMETER_GROUP_ID,PARAMETER_GROUP_NAME,PARAMETER_NAME,PARAMETER_VALUE,IS_SENSITIVE,IS_ACTIVE) VALUES ("&amp;B18851&amp;","&amp;C18851&amp;",'"&amp;D18851&amp;"','"&amp;E18851&amp;"','"&amp;SUBSTITUTE(F18851,"'","''")&amp;"',"&amp;G18851&amp;","&amp;H18851&amp;");"</f>
        <v>INSERT INTO PARAMETERS (PARAMETER_ID, PARAMETER_GROUP_ID,PARAMETER_GROUP_NAME,PARAMETER_NAME,PARAMETER_VALUE,IS_SENSITIVE,IS_ACTIVE) VALUES (19373,1654,'jp_mds_refresh_SDL_MDS_JP_PS_targets_group','decide_source','sql_server_mds',FALSE,TRUE);</v>
      </c>
      <c r="K18851" s="19"/>
      <c r="L18851" s="19"/>
      <c r="M18851" s="19"/>
      <c r="N18851" s="19"/>
      <c r="O18851" s="19"/>
      <c r="P18851" s="19"/>
      <c r="Q18851" s="19"/>
      <c r="R18851" s="19"/>
      <c r="S18851" s="19"/>
      <c r="T18851" s="19"/>
      <c r="U18851" s="19"/>
      <c r="V18851" s="19"/>
      <c r="W18851" s="19"/>
      <c r="X18851" s="19"/>
      <c r="Y18851" s="19"/>
      <c r="Z18851" s="19"/>
      <c r="AA18851" s="19"/>
      <c r="AB18851" s="19"/>
      <c r="AC18851" s="19"/>
      <c r="AD18851" s="19"/>
      <c r="AE18851" s="19"/>
      <c r="AF18851" s="19"/>
      <c r="AG18851" s="19"/>
    </row>
    <row r="18852" spans="1:33" s="9" customFormat="1" hidden="1">
      <c r="A18852" s="157" t="s">
        <v>36</v>
      </c>
      <c r="B18852" s="5">
        <v>19374</v>
      </c>
      <c r="C18852" s="19">
        <v>1655</v>
      </c>
      <c r="D18852" s="19" t="s">
        <v>13823</v>
      </c>
      <c r="E18852" s="19" t="s">
        <v>2847</v>
      </c>
      <c r="F18852" s="19" t="s">
        <v>12407</v>
      </c>
      <c r="G18852" t="b">
        <v>0</v>
      </c>
      <c r="H18852" t="b">
        <v>1</v>
      </c>
      <c r="I18852" s="19"/>
      <c r="J18852" t="str">
        <f>"INSERT INTO PARAMETERS (PARAMETER_ID, PARAMETER_GROUP_ID,PARAMETER_GROUP_NAME,PARAMETER_NAME,PARAMETER_VALUE,IS_SENSITIVE,IS_ACTIVE) VALUES ("&amp;B18852&amp;","&amp;C18852&amp;",'"&amp;D18852&amp;"','"&amp;E18852&amp;"','"&amp;SUBSTITUTE(F18852,"'","''")&amp;"',"&amp;G18852&amp;","&amp;H18852&amp;");"</f>
        <v>INSERT INTO PARAMETERS (PARAMETER_ID, PARAMETER_GROUP_ID,PARAMETER_GROUP_NAME,PARAMETER_NAME,PARAMETER_VALUE,IS_SENSITIVE,IS_ACTIVE) VALUES (19374,1655,'jp_mds_refresh_SDL_MDS_JP_PS_weights_group','container','jpn',FALSE,TRUE);</v>
      </c>
      <c r="K18852" s="19"/>
      <c r="L18852" s="19"/>
      <c r="M18852" s="19"/>
      <c r="N18852" s="19"/>
      <c r="O18852" s="19"/>
      <c r="P18852" s="19"/>
      <c r="Q18852" s="19"/>
      <c r="R18852" s="19"/>
      <c r="S18852" s="19"/>
      <c r="T18852" s="19"/>
      <c r="U18852" s="19"/>
      <c r="V18852" s="19"/>
      <c r="W18852" s="19"/>
      <c r="X18852" s="19"/>
      <c r="Y18852" s="19"/>
      <c r="Z18852" s="19"/>
      <c r="AA18852" s="19"/>
      <c r="AB18852" s="19"/>
      <c r="AC18852" s="19"/>
      <c r="AD18852" s="19"/>
      <c r="AE18852" s="19"/>
      <c r="AF18852" s="19"/>
      <c r="AG18852" s="19"/>
    </row>
    <row r="18853" spans="1:33" s="9" customFormat="1" hidden="1">
      <c r="A18853" s="157" t="s">
        <v>36</v>
      </c>
      <c r="B18853" s="5">
        <v>19375</v>
      </c>
      <c r="C18853" s="19">
        <v>1655</v>
      </c>
      <c r="D18853" s="19" t="s">
        <v>13823</v>
      </c>
      <c r="E18853" s="19" t="s">
        <v>9664</v>
      </c>
      <c r="F18853" s="19" t="s">
        <v>13791</v>
      </c>
      <c r="G18853" t="b">
        <v>0</v>
      </c>
      <c r="H18853" t="b">
        <v>1</v>
      </c>
      <c r="I18853" s="19"/>
      <c r="J18853" t="str">
        <f>"INSERT INTO PARAMETERS (PARAMETER_ID, PARAMETER_GROUP_ID,PARAMETER_GROUP_NAME,PARAMETER_NAME,PARAMETER_VALUE,IS_SENSITIVE,IS_ACTIVE) VALUES ("&amp;B18853&amp;","&amp;C18853&amp;",'"&amp;D18853&amp;"','"&amp;E18853&amp;"','"&amp;SUBSTITUTE(F18853,"'","''")&amp;"',"&amp;G18853&amp;","&amp;H18853&amp;");"</f>
        <v>INSERT INTO PARAMETERS (PARAMETER_ID, PARAMETER_GROUP_ID,PARAMETER_GROUP_NAME,PARAMETER_NAME,PARAMETER_VALUE,IS_SENSITIVE,IS_ACTIVE) VALUES (19375,1655,'jp_mds_refresh_SDL_MDS_JP_PS_weights_group','landing_file_path','sql_server/jp_mds/',FALSE,TRUE);</v>
      </c>
      <c r="K18853" s="19"/>
      <c r="L18853" s="19"/>
      <c r="M18853" s="19"/>
      <c r="N18853" s="19"/>
      <c r="O18853" s="19"/>
      <c r="P18853" s="19"/>
      <c r="Q18853" s="19"/>
      <c r="R18853" s="19"/>
      <c r="S18853" s="19"/>
      <c r="T18853" s="19"/>
      <c r="U18853" s="19"/>
      <c r="V18853" s="19"/>
      <c r="W18853" s="19"/>
      <c r="X18853" s="19"/>
      <c r="Y18853" s="19"/>
      <c r="Z18853" s="19"/>
      <c r="AA18853" s="19"/>
      <c r="AB18853" s="19"/>
      <c r="AC18853" s="19"/>
      <c r="AD18853" s="19"/>
      <c r="AE18853" s="19"/>
      <c r="AF18853" s="19"/>
      <c r="AG18853" s="19"/>
    </row>
    <row r="18854" spans="1:33" s="9" customFormat="1" hidden="1">
      <c r="A18854" s="157" t="s">
        <v>36</v>
      </c>
      <c r="B18854" s="5">
        <v>19376</v>
      </c>
      <c r="C18854" s="19">
        <v>1655</v>
      </c>
      <c r="D18854" s="19" t="s">
        <v>13823</v>
      </c>
      <c r="E18854" s="19" t="s">
        <v>9667</v>
      </c>
      <c r="F18854" s="19" t="s">
        <v>13824</v>
      </c>
      <c r="G18854" t="b">
        <v>0</v>
      </c>
      <c r="H18854" t="b">
        <v>1</v>
      </c>
      <c r="I18854" s="19"/>
      <c r="J18854" t="str">
        <f>"INSERT INTO PARAMETERS (PARAMETER_ID, PARAMETER_GROUP_ID,PARAMETER_GROUP_NAME,PARAMETER_NAME,PARAMETER_VALUE,IS_SENSITIVE,IS_ACTIVE) VALUES ("&amp;B18854&amp;","&amp;C18854&amp;",'"&amp;D18854&amp;"','"&amp;E18854&amp;"','"&amp;SUBSTITUTE(F18854,"'","''")&amp;"',"&amp;G18854&amp;","&amp;H18854&amp;");"</f>
        <v>INSERT INTO PARAMETERS (PARAMETER_ID, PARAMETER_GROUP_ID,PARAMETER_GROUP_NAME,PARAMETER_NAME,PARAMETER_VALUE,IS_SENSITIVE,IS_ACTIVE) VALUES (19376,1655,'jp_mds_refresh_SDL_MDS_JP_PS_weights_group','landing_file_name','9SDL_MDS_JP_PS_weights',FALSE,TRUE);</v>
      </c>
      <c r="K18854" s="19"/>
      <c r="L18854" s="19"/>
      <c r="M18854" s="19"/>
      <c r="N18854" s="19"/>
      <c r="O18854" s="19"/>
      <c r="P18854" s="19"/>
      <c r="Q18854" s="19"/>
      <c r="R18854" s="19"/>
      <c r="S18854" s="19"/>
      <c r="T18854" s="19"/>
      <c r="U18854" s="19"/>
      <c r="V18854" s="19"/>
      <c r="W18854" s="19"/>
      <c r="X18854" s="19"/>
      <c r="Y18854" s="19"/>
      <c r="Z18854" s="19"/>
      <c r="AA18854" s="19"/>
      <c r="AB18854" s="19"/>
      <c r="AC18854" s="19"/>
      <c r="AD18854" s="19"/>
      <c r="AE18854" s="19"/>
      <c r="AF18854" s="19"/>
      <c r="AG18854" s="19"/>
    </row>
    <row r="18855" spans="1:33" s="9" customFormat="1" hidden="1">
      <c r="A18855" s="157" t="s">
        <v>36</v>
      </c>
      <c r="B18855" s="5">
        <v>19377</v>
      </c>
      <c r="C18855" s="19">
        <v>1655</v>
      </c>
      <c r="D18855" s="19" t="s">
        <v>13823</v>
      </c>
      <c r="E18855" s="19" t="s">
        <v>2844</v>
      </c>
      <c r="F18855" s="19" t="s">
        <v>13825</v>
      </c>
      <c r="G18855" t="b">
        <v>0</v>
      </c>
      <c r="H18855" t="b">
        <v>1</v>
      </c>
      <c r="I18855" s="19"/>
      <c r="J18855" t="str">
        <f>"INSERT INTO PARAMETERS (PARAMETER_ID, PARAMETER_GROUP_ID,PARAMETER_GROUP_NAME,PARAMETER_NAME,PARAMETER_VALUE,IS_SENSITIVE,IS_ACTIVE) VALUES ("&amp;B18855&amp;","&amp;C18855&amp;",'"&amp;D18855&amp;"','"&amp;E18855&amp;"','"&amp;SUBSTITUTE(F18855,"'","''")&amp;"',"&amp;G18855&amp;","&amp;H18855&amp;");"</f>
        <v>INSERT INTO PARAMETERS (PARAMETER_ID, PARAMETER_GROUP_ID,PARAMETER_GROUP_NAME,PARAMETER_NAME,PARAMETER_VALUE,IS_SENSITIVE,IS_ACTIVE) VALUES (19377,1655,'jp_mds_refresh_SDL_MDS_JP_PS_weights_group','target_table','SDL_MDS_JP_PS_weights',FALSE,TRUE);</v>
      </c>
      <c r="K18855" s="19"/>
      <c r="L18855" s="19"/>
      <c r="M18855" s="19"/>
      <c r="N18855" s="19"/>
      <c r="O18855" s="19"/>
      <c r="P18855" s="19"/>
      <c r="Q18855" s="19"/>
      <c r="R18855" s="19"/>
      <c r="S18855" s="19"/>
      <c r="T18855" s="19"/>
      <c r="U18855" s="19"/>
      <c r="V18855" s="19"/>
      <c r="W18855" s="19"/>
      <c r="X18855" s="19"/>
      <c r="Y18855" s="19"/>
      <c r="Z18855" s="19"/>
      <c r="AA18855" s="19"/>
      <c r="AB18855" s="19"/>
      <c r="AC18855" s="19"/>
      <c r="AD18855" s="19"/>
      <c r="AE18855" s="19"/>
      <c r="AF18855" s="19"/>
      <c r="AG18855" s="19"/>
    </row>
    <row r="18856" spans="1:33" s="9" customFormat="1" hidden="1">
      <c r="A18856" s="157" t="s">
        <v>36</v>
      </c>
      <c r="B18856" s="5">
        <v>19378</v>
      </c>
      <c r="C18856" s="5">
        <v>1655</v>
      </c>
      <c r="D18856" s="19" t="s">
        <v>13823</v>
      </c>
      <c r="E18856" s="19" t="s">
        <v>2850</v>
      </c>
      <c r="F18856" s="19" t="s">
        <v>13425</v>
      </c>
      <c r="G18856" t="b">
        <v>0</v>
      </c>
      <c r="H18856" t="b">
        <v>1</v>
      </c>
      <c r="I18856" s="19"/>
      <c r="J18856" t="str">
        <f>"INSERT INTO PARAMETERS (PARAMETER_ID, PARAMETER_GROUP_ID,PARAMETER_GROUP_NAME,PARAMETER_NAME,PARAMETER_VALUE,IS_SENSITIVE,IS_ACTIVE) VALUES ("&amp;B18856&amp;","&amp;C18856&amp;",'"&amp;D18856&amp;"','"&amp;E18856&amp;"','"&amp;SUBSTITUTE(F18856,"'","''")&amp;"',"&amp;G18856&amp;","&amp;H18856&amp;");"</f>
        <v>INSERT INTO PARAMETERS (PARAMETER_ID, PARAMETER_GROUP_ID,PARAMETER_GROUP_NAME,PARAMETER_NAME,PARAMETER_VALUE,IS_SENSITIVE,IS_ACTIVE) VALUES (19378,1655,'jp_mds_refresh_SDL_MDS_JP_PS_weights_group','target_schema','JPNSDL_RAW',FALSE,TRUE);</v>
      </c>
      <c r="K18856" s="19"/>
      <c r="L18856" s="19"/>
      <c r="M18856" s="19"/>
      <c r="N18856" s="19"/>
      <c r="O18856" s="19"/>
      <c r="P18856" s="19"/>
      <c r="Q18856" s="19"/>
      <c r="R18856" s="19"/>
      <c r="S18856" s="19"/>
      <c r="T18856" s="19"/>
      <c r="U18856" s="19"/>
      <c r="V18856" s="19"/>
      <c r="W18856" s="19"/>
      <c r="X18856" s="19"/>
      <c r="Y18856" s="19"/>
      <c r="Z18856" s="19"/>
      <c r="AA18856" s="19"/>
      <c r="AB18856" s="19"/>
      <c r="AC18856" s="19"/>
      <c r="AD18856" s="19"/>
      <c r="AE18856" s="19"/>
      <c r="AF18856" s="19"/>
      <c r="AG18856" s="19"/>
    </row>
    <row r="18857" spans="1:33" s="9" customFormat="1" hidden="1">
      <c r="A18857" s="157" t="s">
        <v>36</v>
      </c>
      <c r="B18857" s="5">
        <v>19379</v>
      </c>
      <c r="C18857" s="5">
        <v>1655</v>
      </c>
      <c r="D18857" s="19" t="s">
        <v>13823</v>
      </c>
      <c r="E18857" s="19" t="s">
        <v>9673</v>
      </c>
      <c r="F18857" s="19" t="s">
        <v>13826</v>
      </c>
      <c r="G18857" t="b">
        <v>0</v>
      </c>
      <c r="H18857" t="b">
        <v>1</v>
      </c>
      <c r="I18857" s="19"/>
      <c r="J18857" t="str">
        <f>"INSERT INTO PARAMETERS (PARAMETER_ID, PARAMETER_GROUP_ID,PARAMETER_GROUP_NAME,PARAMETER_NAME,PARAMETER_VALUE,IS_SENSITIVE,IS_ACTIVE) VALUES ("&amp;B18857&amp;","&amp;C18857&amp;",'"&amp;D18857&amp;"','"&amp;E18857&amp;"','"&amp;SUBSTITUTE(F18857,"'","''")&amp;"',"&amp;G18857&amp;","&amp;H18857&amp;");"</f>
        <v>INSERT INTO PARAMETERS (PARAMETER_ID, PARAMETER_GROUP_ID,PARAMETER_GROUP_NAME,PARAMETER_NAME,PARAMETER_VALUE,IS_SENSITIVE,IS_ACTIVE) VALUES (19379,1655,'jp_mds_refresh_SDL_MDS_JP_PS_weights_group','ms_query','SELECT ChangeTrackingMask AS changetrackingmask, channel, Code AS code, EnterDateTime AS enterdatetime, EnterUserName AS enterusername, EnterVersionNumber AS enterversionnumber, ID AS id, kpi, LastChgDateTime AS lastchgdatetime, LastChgUserName AS lastchgusername, LastChgVersionNumber AS lastchgversionnumber, MUID AS muid, Name AS name, ValidationStatus AS validationstatus, Version_ID AS version_id, VersionFlag AS versionflag, VersionName AS versionname, VersionNumber AS versionnumber, weight FROM MDS.mdm.JP_PS_weights',FALSE,TRUE);</v>
      </c>
      <c r="K18857" s="19"/>
      <c r="L18857" s="19"/>
      <c r="M18857" s="19"/>
      <c r="N18857" s="19"/>
      <c r="O18857" s="19"/>
      <c r="P18857" s="19"/>
      <c r="Q18857" s="19"/>
      <c r="R18857" s="19"/>
      <c r="S18857" s="19"/>
      <c r="T18857" s="19"/>
      <c r="U18857" s="19"/>
      <c r="V18857" s="19"/>
      <c r="W18857" s="19"/>
      <c r="X18857" s="19"/>
      <c r="Y18857" s="19"/>
      <c r="Z18857" s="19"/>
      <c r="AA18857" s="19"/>
      <c r="AB18857" s="19"/>
      <c r="AC18857" s="19"/>
      <c r="AD18857" s="19"/>
      <c r="AE18857" s="19"/>
      <c r="AF18857" s="19"/>
      <c r="AG18857" s="19"/>
    </row>
    <row r="18858" spans="1:33" s="9" customFormat="1" hidden="1">
      <c r="A18858" s="157" t="s">
        <v>36</v>
      </c>
      <c r="B18858" s="5">
        <v>19380</v>
      </c>
      <c r="C18858" s="5">
        <v>1655</v>
      </c>
      <c r="D18858" s="19" t="s">
        <v>13823</v>
      </c>
      <c r="E18858" s="19" t="s">
        <v>9676</v>
      </c>
      <c r="F18858" s="19" t="s">
        <v>2821</v>
      </c>
      <c r="G18858" t="b">
        <v>0</v>
      </c>
      <c r="H18858" t="b">
        <v>1</v>
      </c>
      <c r="I18858" s="19"/>
      <c r="J18858" t="str">
        <f>"INSERT INTO PARAMETERS (PARAMETER_ID, PARAMETER_GROUP_ID,PARAMETER_GROUP_NAME,PARAMETER_NAME,PARAMETER_VALUE,IS_SENSITIVE,IS_ACTIVE) VALUES ("&amp;B18858&amp;","&amp;C18858&amp;",'"&amp;D18858&amp;"','"&amp;E18858&amp;"','"&amp;SUBSTITUTE(F18858,"'","''")&amp;"',"&amp;G18858&amp;","&amp;H18858&amp;");"</f>
        <v>INSERT INTO PARAMETERS (PARAMETER_ID, PARAMETER_GROUP_ID,PARAMETER_GROUP_NAME,PARAMETER_NAME,PARAMETER_VALUE,IS_SENSITIVE,IS_ACTIVE) VALUES (19380,1655,'jp_mds_refresh_SDL_MDS_JP_PS_weights_group','truncate_and_load','Y',FALSE,TRUE);</v>
      </c>
      <c r="K18858" s="19"/>
      <c r="L18858" s="19"/>
      <c r="M18858" s="19"/>
      <c r="N18858" s="19"/>
      <c r="O18858" s="19"/>
      <c r="P18858" s="19"/>
      <c r="Q18858" s="19"/>
      <c r="R18858" s="19"/>
      <c r="S18858" s="19"/>
      <c r="T18858" s="19"/>
      <c r="U18858" s="19"/>
      <c r="V18858" s="19"/>
      <c r="W18858" s="19"/>
      <c r="X18858" s="19"/>
      <c r="Y18858" s="19"/>
      <c r="Z18858" s="19"/>
      <c r="AA18858" s="19"/>
      <c r="AB18858" s="19"/>
      <c r="AC18858" s="19"/>
      <c r="AD18858" s="19"/>
      <c r="AE18858" s="19"/>
      <c r="AF18858" s="19"/>
      <c r="AG18858" s="19"/>
    </row>
    <row r="18859" spans="1:33" s="9" customFormat="1" hidden="1">
      <c r="A18859" s="157" t="s">
        <v>36</v>
      </c>
      <c r="B18859" s="5">
        <v>19381</v>
      </c>
      <c r="C18859" s="5">
        <v>1655</v>
      </c>
      <c r="D18859" s="19" t="s">
        <v>13823</v>
      </c>
      <c r="E18859" s="19" t="s">
        <v>11733</v>
      </c>
      <c r="F18859" s="19" t="s">
        <v>2821</v>
      </c>
      <c r="G18859" t="b">
        <v>0</v>
      </c>
      <c r="H18859" t="b">
        <v>1</v>
      </c>
      <c r="I18859" s="19"/>
      <c r="J18859" t="str">
        <f>"INSERT INTO PARAMETERS (PARAMETER_ID, PARAMETER_GROUP_ID,PARAMETER_GROUP_NAME,PARAMETER_NAME,PARAMETER_VALUE,IS_SENSITIVE,IS_ACTIVE) VALUES ("&amp;B18859&amp;","&amp;C18859&amp;",'"&amp;D18859&amp;"','"&amp;E18859&amp;"','"&amp;SUBSTITUTE(F18859,"'","''")&amp;"',"&amp;G18859&amp;","&amp;H18859&amp;");"</f>
        <v>INSERT INTO PARAMETERS (PARAMETER_ID, PARAMETER_GROUP_ID,PARAMETER_GROUP_NAME,PARAMETER_NAME,PARAMETER_VALUE,IS_SENSITIVE,IS_ACTIVE) VALUES (19381,1655,'jp_mds_refresh_SDL_MDS_JP_PS_weights_group','map_names','Y',FALSE,TRUE);</v>
      </c>
      <c r="K18859" s="19"/>
      <c r="L18859" s="19"/>
      <c r="M18859" s="19"/>
      <c r="N18859" s="19"/>
      <c r="O18859" s="19"/>
      <c r="P18859" s="19"/>
      <c r="Q18859" s="19"/>
      <c r="R18859" s="19"/>
      <c r="S18859" s="19"/>
      <c r="T18859" s="19"/>
      <c r="U18859" s="19"/>
      <c r="V18859" s="19"/>
      <c r="W18859" s="19"/>
      <c r="X18859" s="19"/>
      <c r="Y18859" s="19"/>
      <c r="Z18859" s="19"/>
      <c r="AA18859" s="19"/>
      <c r="AB18859" s="19"/>
      <c r="AC18859" s="19"/>
      <c r="AD18859" s="19"/>
      <c r="AE18859" s="19"/>
      <c r="AF18859" s="19"/>
      <c r="AG18859" s="19"/>
    </row>
    <row r="18860" spans="1:33" s="9" customFormat="1" hidden="1">
      <c r="A18860" s="157" t="s">
        <v>36</v>
      </c>
      <c r="B18860" s="5">
        <v>19382</v>
      </c>
      <c r="C18860" s="5">
        <v>1655</v>
      </c>
      <c r="D18860" s="19" t="s">
        <v>13823</v>
      </c>
      <c r="E18860" s="19" t="s">
        <v>9678</v>
      </c>
      <c r="F18860" s="19" t="s">
        <v>11628</v>
      </c>
      <c r="G18860" t="b">
        <v>0</v>
      </c>
      <c r="H18860" t="b">
        <v>1</v>
      </c>
      <c r="I18860" s="19"/>
      <c r="J18860" t="str">
        <f>"INSERT INTO PARAMETERS (PARAMETER_ID, PARAMETER_GROUP_ID,PARAMETER_GROUP_NAME,PARAMETER_NAME,PARAMETER_VALUE,IS_SENSITIVE,IS_ACTIVE) VALUES ("&amp;B18860&amp;","&amp;C18860&amp;",'"&amp;D18860&amp;"','"&amp;E18860&amp;"','"&amp;SUBSTITUTE(F18860,"'","''")&amp;"',"&amp;G18860&amp;","&amp;H18860&amp;");"</f>
        <v>INSERT INTO PARAMETERS (PARAMETER_ID, PARAMETER_GROUP_ID,PARAMETER_GROUP_NAME,PARAMETER_NAME,PARAMETER_VALUE,IS_SENSITIVE,IS_ACTIVE) VALUES (19382,1655,'jp_mds_refresh_SDL_MDS_JP_PS_weights_group','decide_source','sql_server_mds',FALSE,TRUE);</v>
      </c>
      <c r="K18860" s="19"/>
      <c r="L18860" s="19"/>
      <c r="M18860" s="19"/>
      <c r="N18860" s="19"/>
      <c r="O18860" s="19"/>
      <c r="P18860" s="19"/>
      <c r="Q18860" s="19"/>
      <c r="R18860" s="19"/>
      <c r="S18860" s="19"/>
      <c r="T18860" s="19"/>
      <c r="U18860" s="19"/>
      <c r="V18860" s="19"/>
      <c r="W18860" s="19"/>
      <c r="X18860" s="19"/>
      <c r="Y18860" s="19"/>
      <c r="Z18860" s="19"/>
      <c r="AA18860" s="19"/>
      <c r="AB18860" s="19"/>
      <c r="AC18860" s="19"/>
      <c r="AD18860" s="19"/>
      <c r="AE18860" s="19"/>
      <c r="AF18860" s="19"/>
      <c r="AG18860" s="19"/>
    </row>
    <row r="18861" spans="1:33" s="9" customFormat="1" hidden="1">
      <c r="A18861" s="157" t="s">
        <v>36</v>
      </c>
      <c r="B18861" s="5">
        <v>19383</v>
      </c>
      <c r="C18861" s="5">
        <v>1656</v>
      </c>
      <c r="D18861" s="281" t="s">
        <v>13827</v>
      </c>
      <c r="E18861" s="281" t="s">
        <v>2847</v>
      </c>
      <c r="F18861" s="281" t="s">
        <v>12407</v>
      </c>
      <c r="G18861" t="b">
        <v>0</v>
      </c>
      <c r="H18861" t="b">
        <v>1</v>
      </c>
      <c r="I18861" s="19"/>
      <c r="J18861" t="str">
        <f>"INSERT INTO PARAMETERS (PARAMETER_ID, PARAMETER_GROUP_ID,PARAMETER_GROUP_NAME,PARAMETER_NAME,PARAMETER_VALUE,IS_SENSITIVE,IS_ACTIVE) VALUES ("&amp;B18861&amp;","&amp;C18861&amp;",'"&amp;D18861&amp;"','"&amp;E18861&amp;"','"&amp;SUBSTITUTE(F18861,"'","''")&amp;"',"&amp;G18861&amp;","&amp;H18861&amp;");"</f>
        <v>INSERT INTO PARAMETERS (PARAMETER_ID, PARAMETER_GROUP_ID,PARAMETER_GROUP_NAME,PARAMETER_NAME,PARAMETER_VALUE,IS_SENSITIVE,IS_ACTIVE) VALUES (19383,1656,'jp_mds_refresh_SDL_MDS_JP_Intage_SkinHealth_Category_group','container','jpn',FALSE,TRUE);</v>
      </c>
      <c r="K18861" s="19"/>
      <c r="L18861" s="19"/>
      <c r="M18861" s="19"/>
      <c r="N18861" s="19"/>
      <c r="O18861" s="19"/>
      <c r="P18861" s="19"/>
      <c r="Q18861" s="19"/>
      <c r="R18861" s="19"/>
      <c r="S18861" s="19"/>
      <c r="T18861" s="19"/>
      <c r="U18861" s="19"/>
      <c r="V18861" s="19"/>
      <c r="W18861" s="19"/>
      <c r="X18861" s="19"/>
      <c r="Y18861" s="19"/>
      <c r="Z18861" s="19"/>
      <c r="AA18861" s="19"/>
      <c r="AB18861" s="19"/>
      <c r="AC18861" s="19"/>
      <c r="AD18861" s="19"/>
      <c r="AE18861" s="19"/>
      <c r="AF18861" s="19"/>
      <c r="AG18861" s="19"/>
    </row>
    <row r="18862" spans="1:33" s="9" customFormat="1" hidden="1">
      <c r="A18862" s="157" t="s">
        <v>36</v>
      </c>
      <c r="B18862" s="5">
        <v>19384</v>
      </c>
      <c r="C18862" s="5">
        <v>1656</v>
      </c>
      <c r="D18862" s="281" t="s">
        <v>13827</v>
      </c>
      <c r="E18862" s="281" t="s">
        <v>9664</v>
      </c>
      <c r="F18862" s="281" t="s">
        <v>13791</v>
      </c>
      <c r="G18862" t="b">
        <v>0</v>
      </c>
      <c r="H18862" t="b">
        <v>1</v>
      </c>
      <c r="I18862" s="19"/>
      <c r="J18862" t="str">
        <f>"INSERT INTO PARAMETERS (PARAMETER_ID, PARAMETER_GROUP_ID,PARAMETER_GROUP_NAME,PARAMETER_NAME,PARAMETER_VALUE,IS_SENSITIVE,IS_ACTIVE) VALUES ("&amp;B18862&amp;","&amp;C18862&amp;",'"&amp;D18862&amp;"','"&amp;E18862&amp;"','"&amp;SUBSTITUTE(F18862,"'","''")&amp;"',"&amp;G18862&amp;","&amp;H18862&amp;");"</f>
        <v>INSERT INTO PARAMETERS (PARAMETER_ID, PARAMETER_GROUP_ID,PARAMETER_GROUP_NAME,PARAMETER_NAME,PARAMETER_VALUE,IS_SENSITIVE,IS_ACTIVE) VALUES (19384,1656,'jp_mds_refresh_SDL_MDS_JP_Intage_SkinHealth_Category_group','landing_file_path','sql_server/jp_mds/',FALSE,TRUE);</v>
      </c>
      <c r="K18862" s="19"/>
      <c r="L18862" s="19"/>
      <c r="M18862" s="19"/>
      <c r="N18862" s="19"/>
      <c r="O18862" s="19"/>
      <c r="P18862" s="19"/>
      <c r="Q18862" s="19"/>
      <c r="R18862" s="19"/>
      <c r="S18862" s="19"/>
      <c r="T18862" s="19"/>
      <c r="U18862" s="19"/>
      <c r="V18862" s="19"/>
      <c r="W18862" s="19"/>
      <c r="X18862" s="19"/>
      <c r="Y18862" s="19"/>
      <c r="Z18862" s="19"/>
      <c r="AA18862" s="19"/>
      <c r="AB18862" s="19"/>
      <c r="AC18862" s="19"/>
      <c r="AD18862" s="19"/>
      <c r="AE18862" s="19"/>
      <c r="AF18862" s="19"/>
      <c r="AG18862" s="19"/>
    </row>
    <row r="18863" spans="1:33" s="9" customFormat="1" hidden="1">
      <c r="A18863" s="157" t="s">
        <v>36</v>
      </c>
      <c r="B18863" s="5">
        <v>19385</v>
      </c>
      <c r="C18863" s="5">
        <v>1656</v>
      </c>
      <c r="D18863" s="281" t="s">
        <v>13827</v>
      </c>
      <c r="E18863" s="281" t="s">
        <v>9667</v>
      </c>
      <c r="F18863" s="281" t="s">
        <v>13828</v>
      </c>
      <c r="G18863" t="b">
        <v>0</v>
      </c>
      <c r="H18863" t="b">
        <v>1</v>
      </c>
      <c r="I18863" s="19"/>
      <c r="J18863" t="str">
        <f>"INSERT INTO PARAMETERS (PARAMETER_ID, PARAMETER_GROUP_ID,PARAMETER_GROUP_NAME,PARAMETER_NAME,PARAMETER_VALUE,IS_SENSITIVE,IS_ACTIVE) VALUES ("&amp;B18863&amp;","&amp;C18863&amp;",'"&amp;D18863&amp;"','"&amp;E18863&amp;"','"&amp;SUBSTITUTE(F18863,"'","''")&amp;"',"&amp;G18863&amp;","&amp;H18863&amp;");"</f>
        <v>INSERT INTO PARAMETERS (PARAMETER_ID, PARAMETER_GROUP_ID,PARAMETER_GROUP_NAME,PARAMETER_NAME,PARAMETER_VALUE,IS_SENSITIVE,IS_ACTIVE) VALUES (19385,1656,'jp_mds_refresh_SDL_MDS_JP_Intage_SkinHealth_Category_group','landing_file_name','10SDL_MDS_JP_Intage_SkinHealth_Category',FALSE,TRUE);</v>
      </c>
      <c r="K18863" s="19"/>
      <c r="L18863" s="19"/>
      <c r="M18863" s="19"/>
      <c r="N18863" s="19"/>
      <c r="O18863" s="19"/>
      <c r="P18863" s="19"/>
      <c r="Q18863" s="19"/>
      <c r="R18863" s="19"/>
      <c r="S18863" s="19"/>
      <c r="T18863" s="19"/>
      <c r="U18863" s="19"/>
      <c r="V18863" s="19"/>
      <c r="W18863" s="19"/>
      <c r="X18863" s="19"/>
      <c r="Y18863" s="19"/>
      <c r="Z18863" s="19"/>
      <c r="AA18863" s="19"/>
      <c r="AB18863" s="19"/>
      <c r="AC18863" s="19"/>
      <c r="AD18863" s="19"/>
      <c r="AE18863" s="19"/>
      <c r="AF18863" s="19"/>
      <c r="AG18863" s="19"/>
    </row>
    <row r="18864" spans="1:33" s="9" customFormat="1" hidden="1">
      <c r="A18864" s="157" t="s">
        <v>36</v>
      </c>
      <c r="B18864" s="5">
        <v>19386</v>
      </c>
      <c r="C18864" s="5">
        <v>1656</v>
      </c>
      <c r="D18864" s="281" t="s">
        <v>13827</v>
      </c>
      <c r="E18864" s="281" t="s">
        <v>2844</v>
      </c>
      <c r="F18864" s="281" t="s">
        <v>13829</v>
      </c>
      <c r="G18864" t="b">
        <v>0</v>
      </c>
      <c r="H18864" t="b">
        <v>1</v>
      </c>
      <c r="I18864" s="19"/>
      <c r="J18864" t="str">
        <f>"INSERT INTO PARAMETERS (PARAMETER_ID, PARAMETER_GROUP_ID,PARAMETER_GROUP_NAME,PARAMETER_NAME,PARAMETER_VALUE,IS_SENSITIVE,IS_ACTIVE) VALUES ("&amp;B18864&amp;","&amp;C18864&amp;",'"&amp;D18864&amp;"','"&amp;E18864&amp;"','"&amp;SUBSTITUTE(F18864,"'","''")&amp;"',"&amp;G18864&amp;","&amp;H18864&amp;");"</f>
        <v>INSERT INTO PARAMETERS (PARAMETER_ID, PARAMETER_GROUP_ID,PARAMETER_GROUP_NAME,PARAMETER_NAME,PARAMETER_VALUE,IS_SENSITIVE,IS_ACTIVE) VALUES (19386,1656,'jp_mds_refresh_SDL_MDS_JP_Intage_SkinHealth_Category_group','target_table','SDL_MDS_JP_Intage_SkinHealth_Category',FALSE,TRUE);</v>
      </c>
      <c r="K18864" s="19"/>
      <c r="L18864" s="19"/>
      <c r="M18864" s="19"/>
      <c r="N18864" s="19"/>
      <c r="O18864" s="19"/>
      <c r="P18864" s="19"/>
      <c r="Q18864" s="19"/>
      <c r="R18864" s="19"/>
      <c r="S18864" s="19"/>
      <c r="T18864" s="19"/>
      <c r="U18864" s="19"/>
      <c r="V18864" s="19"/>
      <c r="W18864" s="19"/>
      <c r="X18864" s="19"/>
      <c r="Y18864" s="19"/>
      <c r="Z18864" s="19"/>
      <c r="AA18864" s="19"/>
      <c r="AB18864" s="19"/>
      <c r="AC18864" s="19"/>
      <c r="AD18864" s="19"/>
      <c r="AE18864" s="19"/>
      <c r="AF18864" s="19"/>
      <c r="AG18864" s="19"/>
    </row>
    <row r="18865" spans="1:33" s="9" customFormat="1" hidden="1">
      <c r="A18865" s="157" t="s">
        <v>36</v>
      </c>
      <c r="B18865" s="5">
        <v>19387</v>
      </c>
      <c r="C18865" s="19">
        <v>1656</v>
      </c>
      <c r="D18865" s="281" t="s">
        <v>13827</v>
      </c>
      <c r="E18865" s="281" t="s">
        <v>2850</v>
      </c>
      <c r="F18865" s="281" t="s">
        <v>13425</v>
      </c>
      <c r="G18865" t="b">
        <v>0</v>
      </c>
      <c r="H18865" t="b">
        <v>1</v>
      </c>
      <c r="I18865" s="19"/>
      <c r="J18865" t="str">
        <f>"INSERT INTO PARAMETERS (PARAMETER_ID, PARAMETER_GROUP_ID,PARAMETER_GROUP_NAME,PARAMETER_NAME,PARAMETER_VALUE,IS_SENSITIVE,IS_ACTIVE) VALUES ("&amp;B18865&amp;","&amp;C18865&amp;",'"&amp;D18865&amp;"','"&amp;E18865&amp;"','"&amp;SUBSTITUTE(F18865,"'","''")&amp;"',"&amp;G18865&amp;","&amp;H18865&amp;");"</f>
        <v>INSERT INTO PARAMETERS (PARAMETER_ID, PARAMETER_GROUP_ID,PARAMETER_GROUP_NAME,PARAMETER_NAME,PARAMETER_VALUE,IS_SENSITIVE,IS_ACTIVE) VALUES (19387,1656,'jp_mds_refresh_SDL_MDS_JP_Intage_SkinHealth_Category_group','target_schema','JPNSDL_RAW',FALSE,TRUE);</v>
      </c>
      <c r="K18865" s="19"/>
      <c r="L18865" s="19"/>
      <c r="M18865" s="19"/>
      <c r="N18865" s="19"/>
      <c r="O18865" s="19"/>
      <c r="P18865" s="19"/>
      <c r="Q18865" s="19"/>
      <c r="R18865" s="19"/>
      <c r="S18865" s="19"/>
      <c r="T18865" s="19"/>
      <c r="U18865" s="19"/>
      <c r="V18865" s="19"/>
      <c r="W18865" s="19"/>
      <c r="X18865" s="19"/>
      <c r="Y18865" s="19"/>
      <c r="Z18865" s="19"/>
      <c r="AA18865" s="19"/>
      <c r="AB18865" s="19"/>
      <c r="AC18865" s="19"/>
      <c r="AD18865" s="19"/>
      <c r="AE18865" s="19"/>
      <c r="AF18865" s="19"/>
      <c r="AG18865" s="19"/>
    </row>
    <row r="18866" spans="1:33" s="9" customFormat="1" hidden="1">
      <c r="A18866" s="157" t="s">
        <v>36</v>
      </c>
      <c r="B18866" s="5">
        <v>19388</v>
      </c>
      <c r="C18866" s="19">
        <v>1656</v>
      </c>
      <c r="D18866" s="281" t="s">
        <v>13827</v>
      </c>
      <c r="E18866" s="281" t="s">
        <v>9673</v>
      </c>
      <c r="F18866" s="281" t="s">
        <v>13830</v>
      </c>
      <c r="G18866" t="b">
        <v>0</v>
      </c>
      <c r="H18866" t="b">
        <v>1</v>
      </c>
      <c r="I18866" s="19"/>
      <c r="J18866" t="str">
        <f>"INSERT INTO PARAMETERS (PARAMETER_ID, PARAMETER_GROUP_ID,PARAMETER_GROUP_NAME,PARAMETER_NAME,PARAMETER_VALUE,IS_SENSITIVE,IS_ACTIVE) VALUES ("&amp;B18866&amp;","&amp;C18866&amp;",'"&amp;D18866&amp;"','"&amp;E18866&amp;"','"&amp;SUBSTITUTE(F18866,"'","''")&amp;"',"&amp;G18866&amp;","&amp;H18866&amp;");"</f>
        <v>INSERT INTO PARAMETERS (PARAMETER_ID, PARAMETER_GROUP_ID,PARAMETER_GROUP_NAME,PARAMETER_NAME,PARAMETER_VALUE,IS_SENSITIVE,IS_ACTIVE) VALUES (19388,1656,'jp_mds_refresh_SDL_MDS_JP_Intage_SkinHealth_Category_group','ms_query','SELECT * FROM MDS.mdm.JP_Intage_SkinHealth_Category',FALSE,TRUE);</v>
      </c>
      <c r="K18866" s="19"/>
      <c r="L18866" s="19"/>
      <c r="M18866" s="19"/>
      <c r="N18866" s="19"/>
      <c r="O18866" s="19"/>
      <c r="P18866" s="19"/>
      <c r="Q18866" s="19"/>
      <c r="R18866" s="19"/>
      <c r="S18866" s="19"/>
      <c r="T18866" s="19"/>
      <c r="U18866" s="19"/>
      <c r="V18866" s="19"/>
      <c r="W18866" s="19"/>
      <c r="X18866" s="19"/>
      <c r="Y18866" s="19"/>
      <c r="Z18866" s="19"/>
      <c r="AA18866" s="19"/>
      <c r="AB18866" s="19"/>
      <c r="AC18866" s="19"/>
      <c r="AD18866" s="19"/>
      <c r="AE18866" s="19"/>
      <c r="AF18866" s="19"/>
      <c r="AG18866" s="19"/>
    </row>
    <row r="18867" spans="1:33" s="9" customFormat="1" hidden="1">
      <c r="A18867" s="157" t="s">
        <v>36</v>
      </c>
      <c r="B18867" s="5">
        <v>19389</v>
      </c>
      <c r="C18867" s="19">
        <v>1656</v>
      </c>
      <c r="D18867" s="281" t="s">
        <v>13827</v>
      </c>
      <c r="E18867" s="281" t="s">
        <v>9676</v>
      </c>
      <c r="F18867" s="281" t="s">
        <v>2821</v>
      </c>
      <c r="G18867" t="b">
        <v>0</v>
      </c>
      <c r="H18867" t="b">
        <v>1</v>
      </c>
      <c r="I18867" s="19"/>
      <c r="J18867" t="str">
        <f>"INSERT INTO PARAMETERS (PARAMETER_ID, PARAMETER_GROUP_ID,PARAMETER_GROUP_NAME,PARAMETER_NAME,PARAMETER_VALUE,IS_SENSITIVE,IS_ACTIVE) VALUES ("&amp;B18867&amp;","&amp;C18867&amp;",'"&amp;D18867&amp;"','"&amp;E18867&amp;"','"&amp;SUBSTITUTE(F18867,"'","''")&amp;"',"&amp;G18867&amp;","&amp;H18867&amp;");"</f>
        <v>INSERT INTO PARAMETERS (PARAMETER_ID, PARAMETER_GROUP_ID,PARAMETER_GROUP_NAME,PARAMETER_NAME,PARAMETER_VALUE,IS_SENSITIVE,IS_ACTIVE) VALUES (19389,1656,'jp_mds_refresh_SDL_MDS_JP_Intage_SkinHealth_Category_group','truncate_and_load','Y',FALSE,TRUE);</v>
      </c>
      <c r="K18867" s="19"/>
      <c r="L18867" s="19"/>
      <c r="M18867" s="19"/>
      <c r="N18867" s="19"/>
      <c r="O18867" s="19"/>
      <c r="P18867" s="19"/>
      <c r="Q18867" s="19"/>
      <c r="R18867" s="19"/>
      <c r="S18867" s="19"/>
      <c r="T18867" s="19"/>
      <c r="U18867" s="19"/>
      <c r="V18867" s="19"/>
      <c r="W18867" s="19"/>
      <c r="X18867" s="19"/>
      <c r="Y18867" s="19"/>
      <c r="Z18867" s="19"/>
      <c r="AA18867" s="19"/>
      <c r="AB18867" s="19"/>
      <c r="AC18867" s="19"/>
      <c r="AD18867" s="19"/>
      <c r="AE18867" s="19"/>
      <c r="AF18867" s="19"/>
      <c r="AG18867" s="19"/>
    </row>
    <row r="18868" spans="1:33" s="9" customFormat="1" hidden="1">
      <c r="A18868" s="157" t="s">
        <v>36</v>
      </c>
      <c r="B18868" s="5">
        <v>19390</v>
      </c>
      <c r="C18868" s="19">
        <v>1656</v>
      </c>
      <c r="D18868" s="281" t="s">
        <v>13827</v>
      </c>
      <c r="E18868" s="281" t="s">
        <v>11733</v>
      </c>
      <c r="F18868" s="281" t="s">
        <v>2821</v>
      </c>
      <c r="G18868" t="b">
        <v>0</v>
      </c>
      <c r="H18868" t="b">
        <v>1</v>
      </c>
      <c r="I18868" s="19"/>
      <c r="J18868" t="str">
        <f>"INSERT INTO PARAMETERS (PARAMETER_ID, PARAMETER_GROUP_ID,PARAMETER_GROUP_NAME,PARAMETER_NAME,PARAMETER_VALUE,IS_SENSITIVE,IS_ACTIVE) VALUES ("&amp;B18868&amp;","&amp;C18868&amp;",'"&amp;D18868&amp;"','"&amp;E18868&amp;"','"&amp;SUBSTITUTE(F18868,"'","''")&amp;"',"&amp;G18868&amp;","&amp;H18868&amp;");"</f>
        <v>INSERT INTO PARAMETERS (PARAMETER_ID, PARAMETER_GROUP_ID,PARAMETER_GROUP_NAME,PARAMETER_NAME,PARAMETER_VALUE,IS_SENSITIVE,IS_ACTIVE) VALUES (19390,1656,'jp_mds_refresh_SDL_MDS_JP_Intage_SkinHealth_Category_group','map_names','Y',FALSE,TRUE);</v>
      </c>
      <c r="K18868" s="19"/>
      <c r="L18868" s="19"/>
      <c r="M18868" s="19"/>
      <c r="N18868" s="19"/>
      <c r="O18868" s="19"/>
      <c r="P18868" s="19"/>
      <c r="Q18868" s="19"/>
      <c r="R18868" s="19"/>
      <c r="S18868" s="19"/>
      <c r="T18868" s="19"/>
      <c r="U18868" s="19"/>
      <c r="V18868" s="19"/>
      <c r="W18868" s="19"/>
      <c r="X18868" s="19"/>
      <c r="Y18868" s="19"/>
      <c r="Z18868" s="19"/>
      <c r="AA18868" s="19"/>
      <c r="AB18868" s="19"/>
      <c r="AC18868" s="19"/>
      <c r="AD18868" s="19"/>
      <c r="AE18868" s="19"/>
      <c r="AF18868" s="19"/>
      <c r="AG18868" s="19"/>
    </row>
    <row r="18869" spans="1:33" s="9" customFormat="1" hidden="1">
      <c r="A18869" s="157" t="s">
        <v>36</v>
      </c>
      <c r="B18869" s="5">
        <v>19391</v>
      </c>
      <c r="C18869" s="19">
        <v>1656</v>
      </c>
      <c r="D18869" s="281" t="s">
        <v>13827</v>
      </c>
      <c r="E18869" s="281" t="s">
        <v>9678</v>
      </c>
      <c r="F18869" s="281" t="s">
        <v>11628</v>
      </c>
      <c r="G18869" t="b">
        <v>0</v>
      </c>
      <c r="H18869" t="b">
        <v>1</v>
      </c>
      <c r="I18869" s="19"/>
      <c r="J18869" t="str">
        <f>"INSERT INTO PARAMETERS (PARAMETER_ID, PARAMETER_GROUP_ID,PARAMETER_GROUP_NAME,PARAMETER_NAME,PARAMETER_VALUE,IS_SENSITIVE,IS_ACTIVE) VALUES ("&amp;B18869&amp;","&amp;C18869&amp;",'"&amp;D18869&amp;"','"&amp;E18869&amp;"','"&amp;SUBSTITUTE(F18869,"'","''")&amp;"',"&amp;G18869&amp;","&amp;H18869&amp;");"</f>
        <v>INSERT INTO PARAMETERS (PARAMETER_ID, PARAMETER_GROUP_ID,PARAMETER_GROUP_NAME,PARAMETER_NAME,PARAMETER_VALUE,IS_SENSITIVE,IS_ACTIVE) VALUES (19391,1656,'jp_mds_refresh_SDL_MDS_JP_Intage_SkinHealth_Category_group','decide_source','sql_server_mds',FALSE,TRUE);</v>
      </c>
      <c r="K18869" s="19"/>
      <c r="L18869" s="19"/>
      <c r="M18869" s="19"/>
      <c r="N18869" s="19"/>
      <c r="O18869" s="19"/>
      <c r="P18869" s="19"/>
      <c r="Q18869" s="19"/>
      <c r="R18869" s="19"/>
      <c r="S18869" s="19"/>
      <c r="T18869" s="19"/>
      <c r="U18869" s="19"/>
      <c r="V18869" s="19"/>
      <c r="W18869" s="19"/>
      <c r="X18869" s="19"/>
      <c r="Y18869" s="19"/>
      <c r="Z18869" s="19"/>
      <c r="AA18869" s="19"/>
      <c r="AB18869" s="19"/>
      <c r="AC18869" s="19"/>
      <c r="AD18869" s="19"/>
      <c r="AE18869" s="19"/>
      <c r="AF18869" s="19"/>
      <c r="AG18869" s="19"/>
    </row>
    <row r="18870" spans="1:33" s="9" customFormat="1" hidden="1">
      <c r="A18870" s="157" t="s">
        <v>36</v>
      </c>
      <c r="B18870" s="5">
        <v>19392</v>
      </c>
      <c r="C18870" s="19">
        <v>1657</v>
      </c>
      <c r="D18870" s="19" t="s">
        <v>13831</v>
      </c>
      <c r="E18870" s="19" t="s">
        <v>2847</v>
      </c>
      <c r="F18870" s="19" t="s">
        <v>12407</v>
      </c>
      <c r="G18870" t="b">
        <v>0</v>
      </c>
      <c r="H18870" t="b">
        <v>1</v>
      </c>
      <c r="I18870" s="19"/>
      <c r="J18870" t="str">
        <f>"INSERT INTO PARAMETERS (PARAMETER_ID, PARAMETER_GROUP_ID,PARAMETER_GROUP_NAME,PARAMETER_NAME,PARAMETER_VALUE,IS_SENSITIVE,IS_ACTIVE) VALUES ("&amp;B18870&amp;","&amp;C18870&amp;",'"&amp;D18870&amp;"','"&amp;E18870&amp;"','"&amp;SUBSTITUTE(F18870,"'","''")&amp;"',"&amp;G18870&amp;","&amp;H18870&amp;");"</f>
        <v>INSERT INTO PARAMETERS (PARAMETER_ID, PARAMETER_GROUP_ID,PARAMETER_GROUP_NAME,PARAMETER_NAME,PARAMETER_VALUE,IS_SENSITIVE,IS_ACTIVE) VALUES (19392,1657,'jp_mds_refresh_SDL_MDS_JP_ECOM_PRODUCT_group','container','jpn',FALSE,TRUE);</v>
      </c>
      <c r="K18870" s="19"/>
      <c r="L18870" s="19"/>
      <c r="M18870" s="19"/>
      <c r="N18870" s="19"/>
      <c r="O18870" s="19"/>
      <c r="P18870" s="19"/>
      <c r="Q18870" s="19"/>
      <c r="R18870" s="19"/>
      <c r="S18870" s="19"/>
      <c r="T18870" s="19"/>
      <c r="U18870" s="19"/>
      <c r="V18870" s="19"/>
      <c r="W18870" s="19"/>
      <c r="X18870" s="19"/>
      <c r="Y18870" s="19"/>
      <c r="Z18870" s="19"/>
      <c r="AA18870" s="19"/>
      <c r="AB18870" s="19"/>
      <c r="AC18870" s="19"/>
      <c r="AD18870" s="19"/>
      <c r="AE18870" s="19"/>
      <c r="AF18870" s="19"/>
      <c r="AG18870" s="19"/>
    </row>
    <row r="18871" spans="1:33" s="9" customFormat="1" hidden="1">
      <c r="A18871" s="157" t="s">
        <v>36</v>
      </c>
      <c r="B18871" s="5">
        <v>19393</v>
      </c>
      <c r="C18871" s="19">
        <v>1657</v>
      </c>
      <c r="D18871" s="19" t="s">
        <v>13831</v>
      </c>
      <c r="E18871" s="19" t="s">
        <v>9664</v>
      </c>
      <c r="F18871" s="19" t="s">
        <v>13791</v>
      </c>
      <c r="G18871" t="b">
        <v>0</v>
      </c>
      <c r="H18871" t="b">
        <v>1</v>
      </c>
      <c r="I18871" s="19"/>
      <c r="J18871" t="str">
        <f>"INSERT INTO PARAMETERS (PARAMETER_ID, PARAMETER_GROUP_ID,PARAMETER_GROUP_NAME,PARAMETER_NAME,PARAMETER_VALUE,IS_SENSITIVE,IS_ACTIVE) VALUES ("&amp;B18871&amp;","&amp;C18871&amp;",'"&amp;D18871&amp;"','"&amp;E18871&amp;"','"&amp;SUBSTITUTE(F18871,"'","''")&amp;"',"&amp;G18871&amp;","&amp;H18871&amp;");"</f>
        <v>INSERT INTO PARAMETERS (PARAMETER_ID, PARAMETER_GROUP_ID,PARAMETER_GROUP_NAME,PARAMETER_NAME,PARAMETER_VALUE,IS_SENSITIVE,IS_ACTIVE) VALUES (19393,1657,'jp_mds_refresh_SDL_MDS_JP_ECOM_PRODUCT_group','landing_file_path','sql_server/jp_mds/',FALSE,TRUE);</v>
      </c>
      <c r="K18871" s="19"/>
      <c r="L18871" s="19"/>
      <c r="M18871" s="19"/>
      <c r="N18871" s="19"/>
      <c r="O18871" s="19"/>
      <c r="P18871" s="19"/>
      <c r="Q18871" s="19"/>
      <c r="R18871" s="19"/>
      <c r="S18871" s="19"/>
      <c r="T18871" s="19"/>
      <c r="U18871" s="19"/>
      <c r="V18871" s="19"/>
      <c r="W18871" s="19"/>
      <c r="X18871" s="19"/>
      <c r="Y18871" s="19"/>
      <c r="Z18871" s="19"/>
      <c r="AA18871" s="19"/>
      <c r="AB18871" s="19"/>
      <c r="AC18871" s="19"/>
      <c r="AD18871" s="19"/>
      <c r="AE18871" s="19"/>
      <c r="AF18871" s="19"/>
      <c r="AG18871" s="19"/>
    </row>
    <row r="18872" spans="1:33" s="9" customFormat="1" hidden="1">
      <c r="A18872" s="157" t="s">
        <v>36</v>
      </c>
      <c r="B18872" s="5">
        <v>19394</v>
      </c>
      <c r="C18872" s="19">
        <v>1657</v>
      </c>
      <c r="D18872" s="19" t="s">
        <v>13831</v>
      </c>
      <c r="E18872" s="19" t="s">
        <v>9667</v>
      </c>
      <c r="F18872" s="19" t="s">
        <v>13832</v>
      </c>
      <c r="G18872" t="b">
        <v>0</v>
      </c>
      <c r="H18872" t="b">
        <v>1</v>
      </c>
      <c r="I18872" s="19"/>
      <c r="J18872" t="str">
        <f>"INSERT INTO PARAMETERS (PARAMETER_ID, PARAMETER_GROUP_ID,PARAMETER_GROUP_NAME,PARAMETER_NAME,PARAMETER_VALUE,IS_SENSITIVE,IS_ACTIVE) VALUES ("&amp;B18872&amp;","&amp;C18872&amp;",'"&amp;D18872&amp;"','"&amp;E18872&amp;"','"&amp;SUBSTITUTE(F18872,"'","''")&amp;"',"&amp;G18872&amp;","&amp;H18872&amp;");"</f>
        <v>INSERT INTO PARAMETERS (PARAMETER_ID, PARAMETER_GROUP_ID,PARAMETER_GROUP_NAME,PARAMETER_NAME,PARAMETER_VALUE,IS_SENSITIVE,IS_ACTIVE) VALUES (19394,1657,'jp_mds_refresh_SDL_MDS_JP_ECOM_PRODUCT_group','landing_file_name','11SDL_MDS_JP_ECOM_PRODUCT',FALSE,TRUE);</v>
      </c>
      <c r="K18872" s="19"/>
      <c r="L18872" s="19"/>
      <c r="M18872" s="19"/>
      <c r="N18872" s="19"/>
      <c r="O18872" s="19"/>
      <c r="P18872" s="19"/>
      <c r="Q18872" s="19"/>
      <c r="R18872" s="19"/>
      <c r="S18872" s="19"/>
      <c r="T18872" s="19"/>
      <c r="U18872" s="19"/>
      <c r="V18872" s="19"/>
      <c r="W18872" s="19"/>
      <c r="X18872" s="19"/>
      <c r="Y18872" s="19"/>
      <c r="Z18872" s="19"/>
      <c r="AA18872" s="19"/>
      <c r="AB18872" s="19"/>
      <c r="AC18872" s="19"/>
      <c r="AD18872" s="19"/>
      <c r="AE18872" s="19"/>
      <c r="AF18872" s="19"/>
      <c r="AG18872" s="19"/>
    </row>
    <row r="18873" spans="1:33" s="9" customFormat="1" hidden="1">
      <c r="A18873" s="157" t="s">
        <v>36</v>
      </c>
      <c r="B18873" s="5">
        <v>19395</v>
      </c>
      <c r="C18873" s="19">
        <v>1657</v>
      </c>
      <c r="D18873" s="19" t="s">
        <v>13831</v>
      </c>
      <c r="E18873" s="19" t="s">
        <v>2844</v>
      </c>
      <c r="F18873" s="19" t="s">
        <v>13833</v>
      </c>
      <c r="G18873" t="b">
        <v>0</v>
      </c>
      <c r="H18873" t="b">
        <v>1</v>
      </c>
      <c r="I18873" s="19"/>
      <c r="J18873" t="str">
        <f>"INSERT INTO PARAMETERS (PARAMETER_ID, PARAMETER_GROUP_ID,PARAMETER_GROUP_NAME,PARAMETER_NAME,PARAMETER_VALUE,IS_SENSITIVE,IS_ACTIVE) VALUES ("&amp;B18873&amp;","&amp;C18873&amp;",'"&amp;D18873&amp;"','"&amp;E18873&amp;"','"&amp;SUBSTITUTE(F18873,"'","''")&amp;"',"&amp;G18873&amp;","&amp;H18873&amp;");"</f>
        <v>INSERT INTO PARAMETERS (PARAMETER_ID, PARAMETER_GROUP_ID,PARAMETER_GROUP_NAME,PARAMETER_NAME,PARAMETER_VALUE,IS_SENSITIVE,IS_ACTIVE) VALUES (19395,1657,'jp_mds_refresh_SDL_MDS_JP_ECOM_PRODUCT_group','target_table','SDL_MDS_JP_ECOM_PRODUCT',FALSE,TRUE);</v>
      </c>
      <c r="K18873" s="19"/>
      <c r="L18873" s="19"/>
      <c r="M18873" s="19"/>
      <c r="N18873" s="19"/>
      <c r="O18873" s="19"/>
      <c r="P18873" s="19"/>
      <c r="Q18873" s="19"/>
      <c r="R18873" s="19"/>
      <c r="S18873" s="19"/>
      <c r="T18873" s="19"/>
      <c r="U18873" s="19"/>
      <c r="V18873" s="19"/>
      <c r="W18873" s="19"/>
      <c r="X18873" s="19"/>
      <c r="Y18873" s="19"/>
      <c r="Z18873" s="19"/>
      <c r="AA18873" s="19"/>
      <c r="AB18873" s="19"/>
      <c r="AC18873" s="19"/>
      <c r="AD18873" s="19"/>
      <c r="AE18873" s="19"/>
      <c r="AF18873" s="19"/>
      <c r="AG18873" s="19"/>
    </row>
    <row r="18874" spans="1:33" s="9" customFormat="1" hidden="1">
      <c r="A18874" s="157" t="s">
        <v>36</v>
      </c>
      <c r="B18874" s="5">
        <v>19396</v>
      </c>
      <c r="C18874" s="19">
        <v>1657</v>
      </c>
      <c r="D18874" s="19" t="s">
        <v>13831</v>
      </c>
      <c r="E18874" s="19" t="s">
        <v>2850</v>
      </c>
      <c r="F18874" s="19" t="s">
        <v>13425</v>
      </c>
      <c r="G18874" t="b">
        <v>0</v>
      </c>
      <c r="H18874" t="b">
        <v>1</v>
      </c>
      <c r="I18874" s="19"/>
      <c r="J18874" t="str">
        <f>"INSERT INTO PARAMETERS (PARAMETER_ID, PARAMETER_GROUP_ID,PARAMETER_GROUP_NAME,PARAMETER_NAME,PARAMETER_VALUE,IS_SENSITIVE,IS_ACTIVE) VALUES ("&amp;B18874&amp;","&amp;C18874&amp;",'"&amp;D18874&amp;"','"&amp;E18874&amp;"','"&amp;SUBSTITUTE(F18874,"'","''")&amp;"',"&amp;G18874&amp;","&amp;H18874&amp;");"</f>
        <v>INSERT INTO PARAMETERS (PARAMETER_ID, PARAMETER_GROUP_ID,PARAMETER_GROUP_NAME,PARAMETER_NAME,PARAMETER_VALUE,IS_SENSITIVE,IS_ACTIVE) VALUES (19396,1657,'jp_mds_refresh_SDL_MDS_JP_ECOM_PRODUCT_group','target_schema','JPNSDL_RAW',FALSE,TRUE);</v>
      </c>
      <c r="K18874" s="19"/>
      <c r="L18874" s="19"/>
      <c r="M18874" s="19"/>
      <c r="N18874" s="19"/>
      <c r="O18874" s="19"/>
      <c r="P18874" s="19"/>
      <c r="Q18874" s="19"/>
      <c r="R18874" s="19"/>
      <c r="S18874" s="19"/>
      <c r="T18874" s="19"/>
      <c r="U18874" s="19"/>
      <c r="V18874" s="19"/>
      <c r="W18874" s="19"/>
      <c r="X18874" s="19"/>
      <c r="Y18874" s="19"/>
      <c r="Z18874" s="19"/>
      <c r="AA18874" s="19"/>
      <c r="AB18874" s="19"/>
      <c r="AC18874" s="19"/>
      <c r="AD18874" s="19"/>
      <c r="AE18874" s="19"/>
      <c r="AF18874" s="19"/>
      <c r="AG18874" s="19"/>
    </row>
    <row r="18875" spans="1:33" s="9" customFormat="1" hidden="1">
      <c r="A18875" s="157" t="s">
        <v>36</v>
      </c>
      <c r="B18875" s="5">
        <v>19397</v>
      </c>
      <c r="C18875" s="19">
        <v>1657</v>
      </c>
      <c r="D18875" s="19" t="s">
        <v>13831</v>
      </c>
      <c r="E18875" s="19" t="s">
        <v>9673</v>
      </c>
      <c r="F18875" s="19" t="s">
        <v>13834</v>
      </c>
      <c r="G18875" t="b">
        <v>0</v>
      </c>
      <c r="H18875" t="b">
        <v>1</v>
      </c>
      <c r="I18875" s="19"/>
      <c r="J18875" t="str">
        <f>"INSERT INTO PARAMETERS (PARAMETER_ID, PARAMETER_GROUP_ID,PARAMETER_GROUP_NAME,PARAMETER_NAME,PARAMETER_VALUE,IS_SENSITIVE,IS_ACTIVE) VALUES ("&amp;B18875&amp;","&amp;C18875&amp;",'"&amp;D18875&amp;"','"&amp;E18875&amp;"','"&amp;SUBSTITUTE(F18875,"'","''")&amp;"',"&amp;G18875&amp;","&amp;H18875&amp;");"</f>
        <v>INSERT INTO PARAMETERS (PARAMETER_ID, PARAMETER_GROUP_ID,PARAMETER_GROUP_NAME,PARAMETER_NAME,PARAMETER_VALUE,IS_SENSITIVE,IS_ACTIVE) VALUES (19397,1657,'jp_mds_refresh_SDL_MDS_JP_ECOM_PRODUCT_group','ms_query','SELECT * FROM MDS.mdm.JP_ECOM_PRODUCT',FALSE,TRUE);</v>
      </c>
      <c r="K18875" s="19"/>
      <c r="L18875" s="19"/>
      <c r="M18875" s="19"/>
      <c r="N18875" s="19"/>
      <c r="O18875" s="19"/>
      <c r="P18875" s="19"/>
      <c r="Q18875" s="19"/>
      <c r="R18875" s="19"/>
      <c r="S18875" s="19"/>
      <c r="T18875" s="19"/>
      <c r="U18875" s="19"/>
      <c r="V18875" s="19"/>
      <c r="W18875" s="19"/>
      <c r="X18875" s="19"/>
      <c r="Y18875" s="19"/>
      <c r="Z18875" s="19"/>
      <c r="AA18875" s="19"/>
      <c r="AB18875" s="19"/>
      <c r="AC18875" s="19"/>
      <c r="AD18875" s="19"/>
      <c r="AE18875" s="19"/>
      <c r="AF18875" s="19"/>
      <c r="AG18875" s="19"/>
    </row>
    <row r="18876" spans="1:33" s="9" customFormat="1" hidden="1">
      <c r="A18876" s="157" t="s">
        <v>36</v>
      </c>
      <c r="B18876" s="5">
        <v>19398</v>
      </c>
      <c r="C18876" s="19">
        <v>1657</v>
      </c>
      <c r="D18876" s="19" t="s">
        <v>13831</v>
      </c>
      <c r="E18876" s="19" t="s">
        <v>9676</v>
      </c>
      <c r="F18876" s="19" t="s">
        <v>2821</v>
      </c>
      <c r="G18876" t="b">
        <v>0</v>
      </c>
      <c r="H18876" t="b">
        <v>1</v>
      </c>
      <c r="I18876" s="19"/>
      <c r="J18876" t="str">
        <f>"INSERT INTO PARAMETERS (PARAMETER_ID, PARAMETER_GROUP_ID,PARAMETER_GROUP_NAME,PARAMETER_NAME,PARAMETER_VALUE,IS_SENSITIVE,IS_ACTIVE) VALUES ("&amp;B18876&amp;","&amp;C18876&amp;",'"&amp;D18876&amp;"','"&amp;E18876&amp;"','"&amp;SUBSTITUTE(F18876,"'","''")&amp;"',"&amp;G18876&amp;","&amp;H18876&amp;");"</f>
        <v>INSERT INTO PARAMETERS (PARAMETER_ID, PARAMETER_GROUP_ID,PARAMETER_GROUP_NAME,PARAMETER_NAME,PARAMETER_VALUE,IS_SENSITIVE,IS_ACTIVE) VALUES (19398,1657,'jp_mds_refresh_SDL_MDS_JP_ECOM_PRODUCT_group','truncate_and_load','Y',FALSE,TRUE);</v>
      </c>
      <c r="K18876" s="19"/>
      <c r="L18876" s="19"/>
      <c r="M18876" s="19"/>
      <c r="N18876" s="19"/>
      <c r="O18876" s="19"/>
      <c r="P18876" s="19"/>
      <c r="Q18876" s="19"/>
      <c r="R18876" s="19"/>
      <c r="S18876" s="19"/>
      <c r="T18876" s="19"/>
      <c r="U18876" s="19"/>
      <c r="V18876" s="19"/>
      <c r="W18876" s="19"/>
      <c r="X18876" s="19"/>
      <c r="Y18876" s="19"/>
      <c r="Z18876" s="19"/>
      <c r="AA18876" s="19"/>
      <c r="AB18876" s="19"/>
      <c r="AC18876" s="19"/>
      <c r="AD18876" s="19"/>
      <c r="AE18876" s="19"/>
      <c r="AF18876" s="19"/>
      <c r="AG18876" s="19"/>
    </row>
    <row r="18877" spans="1:33" s="9" customFormat="1" hidden="1">
      <c r="A18877" s="157" t="s">
        <v>36</v>
      </c>
      <c r="B18877" s="5">
        <v>19399</v>
      </c>
      <c r="C18877" s="19">
        <v>1657</v>
      </c>
      <c r="D18877" s="19" t="s">
        <v>13831</v>
      </c>
      <c r="E18877" s="19" t="s">
        <v>11733</v>
      </c>
      <c r="F18877" s="19" t="s">
        <v>2821</v>
      </c>
      <c r="G18877" t="b">
        <v>0</v>
      </c>
      <c r="H18877" t="b">
        <v>1</v>
      </c>
      <c r="I18877" s="19"/>
      <c r="J18877" t="str">
        <f>"INSERT INTO PARAMETERS (PARAMETER_ID, PARAMETER_GROUP_ID,PARAMETER_GROUP_NAME,PARAMETER_NAME,PARAMETER_VALUE,IS_SENSITIVE,IS_ACTIVE) VALUES ("&amp;B18877&amp;","&amp;C18877&amp;",'"&amp;D18877&amp;"','"&amp;E18877&amp;"','"&amp;SUBSTITUTE(F18877,"'","''")&amp;"',"&amp;G18877&amp;","&amp;H18877&amp;");"</f>
        <v>INSERT INTO PARAMETERS (PARAMETER_ID, PARAMETER_GROUP_ID,PARAMETER_GROUP_NAME,PARAMETER_NAME,PARAMETER_VALUE,IS_SENSITIVE,IS_ACTIVE) VALUES (19399,1657,'jp_mds_refresh_SDL_MDS_JP_ECOM_PRODUCT_group','map_names','Y',FALSE,TRUE);</v>
      </c>
      <c r="K18877" s="19"/>
      <c r="L18877" s="19"/>
      <c r="M18877" s="19"/>
      <c r="N18877" s="19"/>
      <c r="O18877" s="19"/>
      <c r="P18877" s="19"/>
      <c r="Q18877" s="19"/>
      <c r="R18877" s="19"/>
      <c r="S18877" s="19"/>
      <c r="T18877" s="19"/>
      <c r="U18877" s="19"/>
      <c r="V18877" s="19"/>
      <c r="W18877" s="19"/>
      <c r="X18877" s="19"/>
      <c r="Y18877" s="19"/>
      <c r="Z18877" s="19"/>
      <c r="AA18877" s="19"/>
      <c r="AB18877" s="19"/>
      <c r="AC18877" s="19"/>
      <c r="AD18877" s="19"/>
      <c r="AE18877" s="19"/>
      <c r="AF18877" s="19"/>
      <c r="AG18877" s="19"/>
    </row>
    <row r="18878" spans="1:33" s="9" customFormat="1" hidden="1">
      <c r="A18878" s="157" t="s">
        <v>36</v>
      </c>
      <c r="B18878" s="5">
        <v>19400</v>
      </c>
      <c r="C18878" s="19">
        <v>1657</v>
      </c>
      <c r="D18878" s="19" t="s">
        <v>13831</v>
      </c>
      <c r="E18878" s="19" t="s">
        <v>9678</v>
      </c>
      <c r="F18878" s="19" t="s">
        <v>11628</v>
      </c>
      <c r="G18878" t="b">
        <v>0</v>
      </c>
      <c r="H18878" t="b">
        <v>1</v>
      </c>
      <c r="I18878" s="19"/>
      <c r="J18878" t="str">
        <f>"INSERT INTO PARAMETERS (PARAMETER_ID, PARAMETER_GROUP_ID,PARAMETER_GROUP_NAME,PARAMETER_NAME,PARAMETER_VALUE,IS_SENSITIVE,IS_ACTIVE) VALUES ("&amp;B18878&amp;","&amp;C18878&amp;",'"&amp;D18878&amp;"','"&amp;E18878&amp;"','"&amp;SUBSTITUTE(F18878,"'","''")&amp;"',"&amp;G18878&amp;","&amp;H18878&amp;");"</f>
        <v>INSERT INTO PARAMETERS (PARAMETER_ID, PARAMETER_GROUP_ID,PARAMETER_GROUP_NAME,PARAMETER_NAME,PARAMETER_VALUE,IS_SENSITIVE,IS_ACTIVE) VALUES (19400,1657,'jp_mds_refresh_SDL_MDS_JP_ECOM_PRODUCT_group','decide_source','sql_server_mds',FALSE,TRUE);</v>
      </c>
      <c r="K18878" s="19"/>
      <c r="L18878" s="19"/>
      <c r="M18878" s="19"/>
      <c r="N18878" s="19"/>
      <c r="O18878" s="19"/>
      <c r="P18878" s="19"/>
      <c r="Q18878" s="19"/>
      <c r="R18878" s="19"/>
      <c r="S18878" s="19"/>
      <c r="T18878" s="19"/>
      <c r="U18878" s="19"/>
      <c r="V18878" s="19"/>
      <c r="W18878" s="19"/>
      <c r="X18878" s="19"/>
      <c r="Y18878" s="19"/>
      <c r="Z18878" s="19"/>
      <c r="AA18878" s="19"/>
      <c r="AB18878" s="19"/>
      <c r="AC18878" s="19"/>
      <c r="AD18878" s="19"/>
      <c r="AE18878" s="19"/>
      <c r="AF18878" s="19"/>
      <c r="AG18878" s="19"/>
    </row>
    <row r="18879" spans="1:33" s="9" customFormat="1" hidden="1">
      <c r="A18879" s="157" t="s">
        <v>36</v>
      </c>
      <c r="B18879" s="5">
        <v>19401</v>
      </c>
      <c r="C18879" s="19">
        <v>1658</v>
      </c>
      <c r="D18879" s="281" t="s">
        <v>13835</v>
      </c>
      <c r="E18879" s="281" t="s">
        <v>2847</v>
      </c>
      <c r="F18879" s="281" t="s">
        <v>12407</v>
      </c>
      <c r="G18879" t="b">
        <v>0</v>
      </c>
      <c r="H18879" t="b">
        <v>1</v>
      </c>
      <c r="I18879" s="19"/>
      <c r="J18879" t="str">
        <f>"INSERT INTO PARAMETERS (PARAMETER_ID, PARAMETER_GROUP_ID,PARAMETER_GROUP_NAME,PARAMETER_NAME,PARAMETER_VALUE,IS_SENSITIVE,IS_ACTIVE) VALUES ("&amp;B18879&amp;","&amp;C18879&amp;",'"&amp;D18879&amp;"','"&amp;E18879&amp;"','"&amp;SUBSTITUTE(F18879,"'","''")&amp;"',"&amp;G18879&amp;","&amp;H18879&amp;");"</f>
        <v>INSERT INTO PARAMETERS (PARAMETER_ID, PARAMETER_GROUP_ID,PARAMETER_GROUP_NAME,PARAMETER_NAME,PARAMETER_VALUE,IS_SENSITIVE,IS_ACTIVE) VALUES (19401,1658,'jp_mds_refresh_SDL_MDS_JP_SKU_BENCHMARKS_group','container','jpn',FALSE,TRUE);</v>
      </c>
      <c r="K18879" s="19"/>
      <c r="L18879" s="19"/>
      <c r="M18879" s="19"/>
      <c r="N18879" s="19"/>
      <c r="O18879" s="19"/>
      <c r="P18879" s="19"/>
      <c r="Q18879" s="19"/>
      <c r="R18879" s="19"/>
      <c r="S18879" s="19"/>
      <c r="T18879" s="19"/>
      <c r="U18879" s="19"/>
      <c r="V18879" s="19"/>
      <c r="W18879" s="19"/>
      <c r="X18879" s="19"/>
      <c r="Y18879" s="19"/>
      <c r="Z18879" s="19"/>
      <c r="AA18879" s="19"/>
      <c r="AB18879" s="19"/>
      <c r="AC18879" s="19"/>
      <c r="AD18879" s="19"/>
      <c r="AE18879" s="19"/>
      <c r="AF18879" s="19"/>
      <c r="AG18879" s="19"/>
    </row>
    <row r="18880" spans="1:33" s="9" customFormat="1" hidden="1">
      <c r="A18880" s="157" t="s">
        <v>36</v>
      </c>
      <c r="B18880" s="5">
        <v>19402</v>
      </c>
      <c r="C18880" s="19">
        <v>1658</v>
      </c>
      <c r="D18880" s="281" t="s">
        <v>13835</v>
      </c>
      <c r="E18880" s="281" t="s">
        <v>9664</v>
      </c>
      <c r="F18880" s="281" t="s">
        <v>13791</v>
      </c>
      <c r="G18880" t="b">
        <v>0</v>
      </c>
      <c r="H18880" t="b">
        <v>1</v>
      </c>
      <c r="I18880" s="19"/>
      <c r="J18880" t="str">
        <f>"INSERT INTO PARAMETERS (PARAMETER_ID, PARAMETER_GROUP_ID,PARAMETER_GROUP_NAME,PARAMETER_NAME,PARAMETER_VALUE,IS_SENSITIVE,IS_ACTIVE) VALUES ("&amp;B18880&amp;","&amp;C18880&amp;",'"&amp;D18880&amp;"','"&amp;E18880&amp;"','"&amp;SUBSTITUTE(F18880,"'","''")&amp;"',"&amp;G18880&amp;","&amp;H18880&amp;");"</f>
        <v>INSERT INTO PARAMETERS (PARAMETER_ID, PARAMETER_GROUP_ID,PARAMETER_GROUP_NAME,PARAMETER_NAME,PARAMETER_VALUE,IS_SENSITIVE,IS_ACTIVE) VALUES (19402,1658,'jp_mds_refresh_SDL_MDS_JP_SKU_BENCHMARKS_group','landing_file_path','sql_server/jp_mds/',FALSE,TRUE);</v>
      </c>
      <c r="K18880" s="19"/>
      <c r="L18880" s="19"/>
      <c r="M18880" s="19"/>
      <c r="N18880" s="19"/>
      <c r="O18880" s="19"/>
      <c r="P18880" s="19"/>
      <c r="Q18880" s="19"/>
      <c r="R18880" s="19"/>
      <c r="S18880" s="19"/>
      <c r="T18880" s="19"/>
      <c r="U18880" s="19"/>
      <c r="V18880" s="19"/>
      <c r="W18880" s="19"/>
      <c r="X18880" s="19"/>
      <c r="Y18880" s="19"/>
      <c r="Z18880" s="19"/>
      <c r="AA18880" s="19"/>
      <c r="AB18880" s="19"/>
      <c r="AC18880" s="19"/>
      <c r="AD18880" s="19"/>
      <c r="AE18880" s="19"/>
      <c r="AF18880" s="19"/>
      <c r="AG18880" s="19"/>
    </row>
    <row r="18881" spans="1:33" s="9" customFormat="1" hidden="1">
      <c r="A18881" s="157" t="s">
        <v>36</v>
      </c>
      <c r="B18881" s="5">
        <v>19403</v>
      </c>
      <c r="C18881" s="19">
        <v>1658</v>
      </c>
      <c r="D18881" s="281" t="s">
        <v>13835</v>
      </c>
      <c r="E18881" s="281" t="s">
        <v>9667</v>
      </c>
      <c r="F18881" s="281" t="s">
        <v>13836</v>
      </c>
      <c r="G18881" t="b">
        <v>0</v>
      </c>
      <c r="H18881" t="b">
        <v>1</v>
      </c>
      <c r="I18881" s="19"/>
      <c r="J18881" t="str">
        <f>"INSERT INTO PARAMETERS (PARAMETER_ID, PARAMETER_GROUP_ID,PARAMETER_GROUP_NAME,PARAMETER_NAME,PARAMETER_VALUE,IS_SENSITIVE,IS_ACTIVE) VALUES ("&amp;B18881&amp;","&amp;C18881&amp;",'"&amp;D18881&amp;"','"&amp;E18881&amp;"','"&amp;SUBSTITUTE(F18881,"'","''")&amp;"',"&amp;G18881&amp;","&amp;H18881&amp;");"</f>
        <v>INSERT INTO PARAMETERS (PARAMETER_ID, PARAMETER_GROUP_ID,PARAMETER_GROUP_NAME,PARAMETER_NAME,PARAMETER_VALUE,IS_SENSITIVE,IS_ACTIVE) VALUES (19403,1658,'jp_mds_refresh_SDL_MDS_JP_SKU_BENCHMARKS_group','landing_file_name','12SDL_MDS_JP_SKU_BENCHMARKS',FALSE,TRUE);</v>
      </c>
      <c r="K18881" s="19"/>
      <c r="L18881" s="19"/>
      <c r="M18881" s="19"/>
      <c r="N18881" s="19"/>
      <c r="O18881" s="19"/>
      <c r="P18881" s="19"/>
      <c r="Q18881" s="19"/>
      <c r="R18881" s="19"/>
      <c r="S18881" s="19"/>
      <c r="T18881" s="19"/>
      <c r="U18881" s="19"/>
      <c r="V18881" s="19"/>
      <c r="W18881" s="19"/>
      <c r="X18881" s="19"/>
      <c r="Y18881" s="19"/>
      <c r="Z18881" s="19"/>
      <c r="AA18881" s="19"/>
      <c r="AB18881" s="19"/>
      <c r="AC18881" s="19"/>
      <c r="AD18881" s="19"/>
      <c r="AE18881" s="19"/>
      <c r="AF18881" s="19"/>
      <c r="AG18881" s="19"/>
    </row>
    <row r="18882" spans="1:33" s="9" customFormat="1" hidden="1">
      <c r="A18882" s="157" t="s">
        <v>36</v>
      </c>
      <c r="B18882" s="5">
        <v>19404</v>
      </c>
      <c r="C18882" s="19">
        <v>1658</v>
      </c>
      <c r="D18882" s="281" t="s">
        <v>13835</v>
      </c>
      <c r="E18882" s="281" t="s">
        <v>2844</v>
      </c>
      <c r="F18882" s="281" t="s">
        <v>13837</v>
      </c>
      <c r="G18882" t="b">
        <v>0</v>
      </c>
      <c r="H18882" t="b">
        <v>1</v>
      </c>
      <c r="I18882" s="19"/>
      <c r="J18882" t="str">
        <f>"INSERT INTO PARAMETERS (PARAMETER_ID, PARAMETER_GROUP_ID,PARAMETER_GROUP_NAME,PARAMETER_NAME,PARAMETER_VALUE,IS_SENSITIVE,IS_ACTIVE) VALUES ("&amp;B18882&amp;","&amp;C18882&amp;",'"&amp;D18882&amp;"','"&amp;E18882&amp;"','"&amp;SUBSTITUTE(F18882,"'","''")&amp;"',"&amp;G18882&amp;","&amp;H18882&amp;");"</f>
        <v>INSERT INTO PARAMETERS (PARAMETER_ID, PARAMETER_GROUP_ID,PARAMETER_GROUP_NAME,PARAMETER_NAME,PARAMETER_VALUE,IS_SENSITIVE,IS_ACTIVE) VALUES (19404,1658,'jp_mds_refresh_SDL_MDS_JP_SKU_BENCHMARKS_group','target_table','SDL_MDS_JP_SKU_BENCHMARKS',FALSE,TRUE);</v>
      </c>
      <c r="K18882" s="19"/>
      <c r="L18882" s="19"/>
      <c r="M18882" s="19"/>
      <c r="N18882" s="19"/>
      <c r="O18882" s="19"/>
      <c r="P18882" s="19"/>
      <c r="Q18882" s="19"/>
      <c r="R18882" s="19"/>
      <c r="S18882" s="19"/>
      <c r="T18882" s="19"/>
      <c r="U18882" s="19"/>
      <c r="V18882" s="19"/>
      <c r="W18882" s="19"/>
      <c r="X18882" s="19"/>
      <c r="Y18882" s="19"/>
      <c r="Z18882" s="19"/>
      <c r="AA18882" s="19"/>
      <c r="AB18882" s="19"/>
      <c r="AC18882" s="19"/>
      <c r="AD18882" s="19"/>
      <c r="AE18882" s="19"/>
      <c r="AF18882" s="19"/>
      <c r="AG18882" s="19"/>
    </row>
    <row r="18883" spans="1:33" s="9" customFormat="1" hidden="1">
      <c r="A18883" s="157" t="s">
        <v>36</v>
      </c>
      <c r="B18883" s="5">
        <v>19405</v>
      </c>
      <c r="C18883" s="19">
        <v>1658</v>
      </c>
      <c r="D18883" s="987" t="s">
        <v>13835</v>
      </c>
      <c r="E18883" s="281" t="s">
        <v>2850</v>
      </c>
      <c r="F18883" s="281" t="s">
        <v>13425</v>
      </c>
      <c r="G18883" t="b">
        <v>0</v>
      </c>
      <c r="H18883" t="b">
        <v>1</v>
      </c>
      <c r="I18883" s="19"/>
      <c r="J18883" t="str">
        <f>"INSERT INTO PARAMETERS (PARAMETER_ID, PARAMETER_GROUP_ID,PARAMETER_GROUP_NAME,PARAMETER_NAME,PARAMETER_VALUE,IS_SENSITIVE,IS_ACTIVE) VALUES ("&amp;B18883&amp;","&amp;C18883&amp;",'"&amp;D18883&amp;"','"&amp;E18883&amp;"','"&amp;SUBSTITUTE(F18883,"'","''")&amp;"',"&amp;G18883&amp;","&amp;H18883&amp;");"</f>
        <v>INSERT INTO PARAMETERS (PARAMETER_ID, PARAMETER_GROUP_ID,PARAMETER_GROUP_NAME,PARAMETER_NAME,PARAMETER_VALUE,IS_SENSITIVE,IS_ACTIVE) VALUES (19405,1658,'jp_mds_refresh_SDL_MDS_JP_SKU_BENCHMARKS_group','target_schema','JPNSDL_RAW',FALSE,TRUE);</v>
      </c>
      <c r="K18883" s="19"/>
      <c r="L18883" s="19"/>
      <c r="M18883" s="19"/>
      <c r="N18883" s="19"/>
      <c r="O18883" s="19"/>
      <c r="P18883" s="19"/>
      <c r="Q18883" s="19"/>
      <c r="R18883" s="19"/>
      <c r="S18883" s="19"/>
      <c r="T18883" s="19"/>
      <c r="U18883" s="19"/>
      <c r="V18883" s="19"/>
      <c r="W18883" s="19"/>
      <c r="X18883" s="19"/>
      <c r="Y18883" s="19"/>
      <c r="Z18883" s="19"/>
      <c r="AA18883" s="19"/>
      <c r="AB18883" s="19"/>
      <c r="AC18883" s="19"/>
      <c r="AD18883" s="19"/>
      <c r="AE18883" s="19"/>
      <c r="AF18883" s="19"/>
      <c r="AG18883" s="19"/>
    </row>
    <row r="18884" spans="1:33" s="9" customFormat="1" hidden="1">
      <c r="A18884" s="157" t="s">
        <v>36</v>
      </c>
      <c r="B18884" s="5">
        <v>19406</v>
      </c>
      <c r="C18884" s="19">
        <v>1658</v>
      </c>
      <c r="D18884" s="987" t="s">
        <v>13835</v>
      </c>
      <c r="E18884" s="281" t="s">
        <v>9673</v>
      </c>
      <c r="F18884" s="281" t="s">
        <v>13838</v>
      </c>
      <c r="G18884" t="b">
        <v>0</v>
      </c>
      <c r="H18884" t="b">
        <v>1</v>
      </c>
      <c r="I18884" s="19"/>
      <c r="J18884" t="str">
        <f>"INSERT INTO PARAMETERS (PARAMETER_ID, PARAMETER_GROUP_ID,PARAMETER_GROUP_NAME,PARAMETER_NAME,PARAMETER_VALUE,IS_SENSITIVE,IS_ACTIVE) VALUES ("&amp;B18884&amp;","&amp;C18884&amp;",'"&amp;D18884&amp;"','"&amp;E18884&amp;"','"&amp;SUBSTITUTE(F18884,"'","''")&amp;"',"&amp;G18884&amp;","&amp;H18884&amp;");"</f>
        <v>INSERT INTO PARAMETERS (PARAMETER_ID, PARAMETER_GROUP_ID,PARAMETER_GROUP_NAME,PARAMETER_NAME,PARAMETER_VALUE,IS_SENSITIVE,IS_ACTIVE) VALUES (19406,1658,'jp_mds_refresh_SDL_MDS_JP_SKU_BENCHMARKS_group','ms_query','SELECT * FROM MDS.mdm.JP_SKU_BENCHMARKS',FALSE,TRUE);</v>
      </c>
      <c r="K18884" s="19"/>
      <c r="L18884" s="19"/>
      <c r="M18884" s="19"/>
      <c r="N18884" s="19"/>
      <c r="O18884" s="19"/>
      <c r="P18884" s="19"/>
      <c r="Q18884" s="19"/>
      <c r="R18884" s="19"/>
      <c r="S18884" s="19"/>
      <c r="T18884" s="19"/>
      <c r="U18884" s="19"/>
      <c r="V18884" s="19"/>
      <c r="W18884" s="19"/>
      <c r="X18884" s="19"/>
      <c r="Y18884" s="19"/>
      <c r="Z18884" s="19"/>
      <c r="AA18884" s="19"/>
      <c r="AB18884" s="19"/>
      <c r="AC18884" s="19"/>
      <c r="AD18884" s="19"/>
      <c r="AE18884" s="19"/>
      <c r="AF18884" s="19"/>
      <c r="AG18884" s="19"/>
    </row>
    <row r="18885" spans="1:33" s="9" customFormat="1" hidden="1">
      <c r="A18885" s="157" t="s">
        <v>36</v>
      </c>
      <c r="B18885" s="5">
        <v>19407</v>
      </c>
      <c r="C18885" s="19">
        <v>1658</v>
      </c>
      <c r="D18885" s="987" t="s">
        <v>13835</v>
      </c>
      <c r="E18885" s="281" t="s">
        <v>9676</v>
      </c>
      <c r="F18885" s="281" t="s">
        <v>2821</v>
      </c>
      <c r="G18885" t="b">
        <v>0</v>
      </c>
      <c r="H18885" t="b">
        <v>1</v>
      </c>
      <c r="I18885" s="19"/>
      <c r="J18885" t="str">
        <f>"INSERT INTO PARAMETERS (PARAMETER_ID, PARAMETER_GROUP_ID,PARAMETER_GROUP_NAME,PARAMETER_NAME,PARAMETER_VALUE,IS_SENSITIVE,IS_ACTIVE) VALUES ("&amp;B18885&amp;","&amp;C18885&amp;",'"&amp;D18885&amp;"','"&amp;E18885&amp;"','"&amp;SUBSTITUTE(F18885,"'","''")&amp;"',"&amp;G18885&amp;","&amp;H18885&amp;");"</f>
        <v>INSERT INTO PARAMETERS (PARAMETER_ID, PARAMETER_GROUP_ID,PARAMETER_GROUP_NAME,PARAMETER_NAME,PARAMETER_VALUE,IS_SENSITIVE,IS_ACTIVE) VALUES (19407,1658,'jp_mds_refresh_SDL_MDS_JP_SKU_BENCHMARKS_group','truncate_and_load','Y',FALSE,TRUE);</v>
      </c>
      <c r="K18885" s="19"/>
      <c r="L18885" s="19"/>
      <c r="M18885" s="19"/>
      <c r="N18885" s="19"/>
      <c r="O18885" s="19"/>
      <c r="P18885" s="19"/>
      <c r="Q18885" s="19"/>
      <c r="R18885" s="19"/>
      <c r="S18885" s="19"/>
      <c r="T18885" s="19"/>
      <c r="U18885" s="19"/>
      <c r="V18885" s="19"/>
      <c r="W18885" s="19"/>
      <c r="X18885" s="19"/>
      <c r="Y18885" s="19"/>
      <c r="Z18885" s="19"/>
      <c r="AA18885" s="19"/>
      <c r="AB18885" s="19"/>
      <c r="AC18885" s="19"/>
      <c r="AD18885" s="19"/>
      <c r="AE18885" s="19"/>
      <c r="AF18885" s="19"/>
      <c r="AG18885" s="19"/>
    </row>
    <row r="18886" spans="1:33" s="9" customFormat="1" hidden="1">
      <c r="A18886" s="157" t="s">
        <v>36</v>
      </c>
      <c r="B18886" s="5">
        <v>19408</v>
      </c>
      <c r="C18886" s="19">
        <v>1658</v>
      </c>
      <c r="D18886" s="987" t="s">
        <v>13835</v>
      </c>
      <c r="E18886" s="281" t="s">
        <v>11733</v>
      </c>
      <c r="F18886" s="281" t="s">
        <v>2821</v>
      </c>
      <c r="G18886" t="b">
        <v>0</v>
      </c>
      <c r="H18886" t="b">
        <v>1</v>
      </c>
      <c r="I18886" s="19"/>
      <c r="J18886" t="str">
        <f>"INSERT INTO PARAMETERS (PARAMETER_ID, PARAMETER_GROUP_ID,PARAMETER_GROUP_NAME,PARAMETER_NAME,PARAMETER_VALUE,IS_SENSITIVE,IS_ACTIVE) VALUES ("&amp;B18886&amp;","&amp;C18886&amp;",'"&amp;D18886&amp;"','"&amp;E18886&amp;"','"&amp;SUBSTITUTE(F18886,"'","''")&amp;"',"&amp;G18886&amp;","&amp;H18886&amp;");"</f>
        <v>INSERT INTO PARAMETERS (PARAMETER_ID, PARAMETER_GROUP_ID,PARAMETER_GROUP_NAME,PARAMETER_NAME,PARAMETER_VALUE,IS_SENSITIVE,IS_ACTIVE) VALUES (19408,1658,'jp_mds_refresh_SDL_MDS_JP_SKU_BENCHMARKS_group','map_names','Y',FALSE,TRUE);</v>
      </c>
      <c r="K18886" s="19"/>
      <c r="L18886" s="19"/>
      <c r="M18886" s="19"/>
      <c r="N18886" s="19"/>
      <c r="O18886" s="19"/>
      <c r="P18886" s="19"/>
      <c r="Q18886" s="19"/>
      <c r="R18886" s="19"/>
      <c r="S18886" s="19"/>
      <c r="T18886" s="19"/>
      <c r="U18886" s="19"/>
      <c r="V18886" s="19"/>
      <c r="W18886" s="19"/>
      <c r="X18886" s="19"/>
      <c r="Y18886" s="19"/>
      <c r="Z18886" s="19"/>
      <c r="AA18886" s="19"/>
      <c r="AB18886" s="19"/>
      <c r="AC18886" s="19"/>
      <c r="AD18886" s="19"/>
      <c r="AE18886" s="19"/>
      <c r="AF18886" s="19"/>
      <c r="AG18886" s="19"/>
    </row>
    <row r="18887" spans="1:33" s="9" customFormat="1" hidden="1">
      <c r="A18887" s="157" t="s">
        <v>36</v>
      </c>
      <c r="B18887" s="5">
        <v>19409</v>
      </c>
      <c r="C18887" s="19">
        <v>1658</v>
      </c>
      <c r="D18887" s="987" t="s">
        <v>13835</v>
      </c>
      <c r="E18887" s="281" t="s">
        <v>9678</v>
      </c>
      <c r="F18887" s="281" t="s">
        <v>11628</v>
      </c>
      <c r="G18887" t="b">
        <v>0</v>
      </c>
      <c r="H18887" t="b">
        <v>1</v>
      </c>
      <c r="I18887" s="19"/>
      <c r="J18887" t="str">
        <f>"INSERT INTO PARAMETERS (PARAMETER_ID, PARAMETER_GROUP_ID,PARAMETER_GROUP_NAME,PARAMETER_NAME,PARAMETER_VALUE,IS_SENSITIVE,IS_ACTIVE) VALUES ("&amp;B18887&amp;","&amp;C18887&amp;",'"&amp;D18887&amp;"','"&amp;E18887&amp;"','"&amp;SUBSTITUTE(F18887,"'","''")&amp;"',"&amp;G18887&amp;","&amp;H18887&amp;");"</f>
        <v>INSERT INTO PARAMETERS (PARAMETER_ID, PARAMETER_GROUP_ID,PARAMETER_GROUP_NAME,PARAMETER_NAME,PARAMETER_VALUE,IS_SENSITIVE,IS_ACTIVE) VALUES (19409,1658,'jp_mds_refresh_SDL_MDS_JP_SKU_BENCHMARKS_group','decide_source','sql_server_mds',FALSE,TRUE);</v>
      </c>
      <c r="K18887" s="19"/>
      <c r="L18887" s="19"/>
      <c r="M18887" s="19"/>
      <c r="N18887" s="19"/>
      <c r="O18887" s="19"/>
      <c r="P18887" s="19"/>
      <c r="Q18887" s="19"/>
      <c r="R18887" s="19"/>
      <c r="S18887" s="19"/>
      <c r="T18887" s="19"/>
      <c r="U18887" s="19"/>
      <c r="V18887" s="19"/>
      <c r="W18887" s="19"/>
      <c r="X18887" s="19"/>
      <c r="Y18887" s="19"/>
      <c r="Z18887" s="19"/>
      <c r="AA18887" s="19"/>
      <c r="AB18887" s="19"/>
      <c r="AC18887" s="19"/>
      <c r="AD18887" s="19"/>
      <c r="AE18887" s="19"/>
      <c r="AF18887" s="19"/>
      <c r="AG18887" s="19"/>
    </row>
    <row r="18888" spans="1:33" s="9" customFormat="1" hidden="1">
      <c r="A18888" s="157" t="s">
        <v>36</v>
      </c>
      <c r="B18888" s="5">
        <v>19410</v>
      </c>
      <c r="C18888" s="19">
        <v>1659</v>
      </c>
      <c r="D18888" s="5" t="s">
        <v>13839</v>
      </c>
      <c r="E18888" s="19" t="s">
        <v>2847</v>
      </c>
      <c r="F18888" s="19" t="s">
        <v>12407</v>
      </c>
      <c r="G18888" t="b">
        <v>0</v>
      </c>
      <c r="H18888" t="b">
        <v>1</v>
      </c>
      <c r="I18888" s="19"/>
      <c r="J18888" t="str">
        <f>"INSERT INTO PARAMETERS (PARAMETER_ID, PARAMETER_GROUP_ID,PARAMETER_GROUP_NAME,PARAMETER_NAME,PARAMETER_VALUE,IS_SENSITIVE,IS_ACTIVE) VALUES ("&amp;B18888&amp;","&amp;C18888&amp;",'"&amp;D18888&amp;"','"&amp;E18888&amp;"','"&amp;SUBSTITUTE(F18888,"'","''")&amp;"',"&amp;G18888&amp;","&amp;H18888&amp;");"</f>
        <v>INSERT INTO PARAMETERS (PARAMETER_ID, PARAMETER_GROUP_ID,PARAMETER_GROUP_NAME,PARAMETER_NAME,PARAMETER_VALUE,IS_SENSITIVE,IS_ACTIVE) VALUES (19410,1659,'jp_mds_refresh_SDL_MDS_JP_ECOM_NTS_group','container','jpn',FALSE,TRUE);</v>
      </c>
      <c r="K18888" s="19"/>
      <c r="L18888" s="19"/>
      <c r="M18888" s="19"/>
      <c r="N18888" s="19"/>
      <c r="O18888" s="19"/>
      <c r="P18888" s="19"/>
      <c r="Q18888" s="19"/>
      <c r="R18888" s="19"/>
      <c r="S18888" s="19"/>
      <c r="T18888" s="19"/>
      <c r="U18888" s="19"/>
      <c r="V18888" s="19"/>
      <c r="W18888" s="19"/>
      <c r="X18888" s="19"/>
      <c r="Y18888" s="19"/>
      <c r="Z18888" s="19"/>
      <c r="AA18888" s="19"/>
      <c r="AB18888" s="19"/>
      <c r="AC18888" s="19"/>
      <c r="AD18888" s="19"/>
      <c r="AE18888" s="19"/>
      <c r="AF18888" s="19"/>
      <c r="AG18888" s="19"/>
    </row>
    <row r="18889" spans="1:33" s="9" customFormat="1" hidden="1">
      <c r="A18889" s="157" t="s">
        <v>36</v>
      </c>
      <c r="B18889" s="5">
        <v>19411</v>
      </c>
      <c r="C18889" s="19">
        <v>1659</v>
      </c>
      <c r="D18889" s="5" t="s">
        <v>13839</v>
      </c>
      <c r="E18889" s="19" t="s">
        <v>9664</v>
      </c>
      <c r="F18889" s="19" t="s">
        <v>13791</v>
      </c>
      <c r="G18889" t="b">
        <v>0</v>
      </c>
      <c r="H18889" t="b">
        <v>1</v>
      </c>
      <c r="I18889" s="19"/>
      <c r="J18889" t="str">
        <f>"INSERT INTO PARAMETERS (PARAMETER_ID, PARAMETER_GROUP_ID,PARAMETER_GROUP_NAME,PARAMETER_NAME,PARAMETER_VALUE,IS_SENSITIVE,IS_ACTIVE) VALUES ("&amp;B18889&amp;","&amp;C18889&amp;",'"&amp;D18889&amp;"','"&amp;E18889&amp;"','"&amp;SUBSTITUTE(F18889,"'","''")&amp;"',"&amp;G18889&amp;","&amp;H18889&amp;");"</f>
        <v>INSERT INTO PARAMETERS (PARAMETER_ID, PARAMETER_GROUP_ID,PARAMETER_GROUP_NAME,PARAMETER_NAME,PARAMETER_VALUE,IS_SENSITIVE,IS_ACTIVE) VALUES (19411,1659,'jp_mds_refresh_SDL_MDS_JP_ECOM_NTS_group','landing_file_path','sql_server/jp_mds/',FALSE,TRUE);</v>
      </c>
      <c r="K18889" s="19"/>
      <c r="L18889" s="19"/>
      <c r="M18889" s="19"/>
      <c r="N18889" s="19"/>
      <c r="O18889" s="19"/>
      <c r="P18889" s="19"/>
      <c r="Q18889" s="19"/>
      <c r="R18889" s="19"/>
      <c r="S18889" s="19"/>
      <c r="T18889" s="19"/>
      <c r="U18889" s="19"/>
      <c r="V18889" s="19"/>
      <c r="W18889" s="19"/>
      <c r="X18889" s="19"/>
      <c r="Y18889" s="19"/>
      <c r="Z18889" s="19"/>
      <c r="AA18889" s="19"/>
      <c r="AB18889" s="19"/>
      <c r="AC18889" s="19"/>
      <c r="AD18889" s="19"/>
      <c r="AE18889" s="19"/>
      <c r="AF18889" s="19"/>
      <c r="AG18889" s="19"/>
    </row>
    <row r="18890" spans="1:33" s="9" customFormat="1" hidden="1">
      <c r="A18890" s="157" t="s">
        <v>36</v>
      </c>
      <c r="B18890" s="5">
        <v>19412</v>
      </c>
      <c r="C18890" s="19">
        <v>1659</v>
      </c>
      <c r="D18890" s="5" t="s">
        <v>13839</v>
      </c>
      <c r="E18890" s="19" t="s">
        <v>9667</v>
      </c>
      <c r="F18890" s="19" t="s">
        <v>13840</v>
      </c>
      <c r="G18890" t="b">
        <v>0</v>
      </c>
      <c r="H18890" t="b">
        <v>1</v>
      </c>
      <c r="I18890" s="19"/>
      <c r="J18890" t="str">
        <f>"INSERT INTO PARAMETERS (PARAMETER_ID, PARAMETER_GROUP_ID,PARAMETER_GROUP_NAME,PARAMETER_NAME,PARAMETER_VALUE,IS_SENSITIVE,IS_ACTIVE) VALUES ("&amp;B18890&amp;","&amp;C18890&amp;",'"&amp;D18890&amp;"','"&amp;E18890&amp;"','"&amp;SUBSTITUTE(F18890,"'","''")&amp;"',"&amp;G18890&amp;","&amp;H18890&amp;");"</f>
        <v>INSERT INTO PARAMETERS (PARAMETER_ID, PARAMETER_GROUP_ID,PARAMETER_GROUP_NAME,PARAMETER_NAME,PARAMETER_VALUE,IS_SENSITIVE,IS_ACTIVE) VALUES (19412,1659,'jp_mds_refresh_SDL_MDS_JP_ECOM_NTS_group','landing_file_name','13SDL_MDS_JP_ECOM_NTS',FALSE,TRUE);</v>
      </c>
      <c r="K18890" s="19"/>
      <c r="L18890" s="19"/>
      <c r="M18890" s="19"/>
      <c r="N18890" s="19"/>
      <c r="O18890" s="19"/>
      <c r="P18890" s="19"/>
      <c r="Q18890" s="19"/>
      <c r="R18890" s="19"/>
      <c r="S18890" s="19"/>
      <c r="T18890" s="19"/>
      <c r="U18890" s="19"/>
      <c r="V18890" s="19"/>
      <c r="W18890" s="19"/>
      <c r="X18890" s="19"/>
      <c r="Y18890" s="19"/>
      <c r="Z18890" s="19"/>
      <c r="AA18890" s="19"/>
      <c r="AB18890" s="19"/>
      <c r="AC18890" s="19"/>
      <c r="AD18890" s="19"/>
      <c r="AE18890" s="19"/>
      <c r="AF18890" s="19"/>
      <c r="AG18890" s="19"/>
    </row>
    <row r="18891" spans="1:33" s="9" customFormat="1" hidden="1">
      <c r="A18891" s="157" t="s">
        <v>36</v>
      </c>
      <c r="B18891" s="5">
        <v>19413</v>
      </c>
      <c r="C18891" s="19">
        <v>1659</v>
      </c>
      <c r="D18891" s="5" t="s">
        <v>13839</v>
      </c>
      <c r="E18891" s="19" t="s">
        <v>2844</v>
      </c>
      <c r="F18891" s="19" t="s">
        <v>12419</v>
      </c>
      <c r="G18891" t="b">
        <v>0</v>
      </c>
      <c r="H18891" t="b">
        <v>1</v>
      </c>
      <c r="I18891" s="19"/>
      <c r="J18891" t="str">
        <f>"INSERT INTO PARAMETERS (PARAMETER_ID, PARAMETER_GROUP_ID,PARAMETER_GROUP_NAME,PARAMETER_NAME,PARAMETER_VALUE,IS_SENSITIVE,IS_ACTIVE) VALUES ("&amp;B18891&amp;","&amp;C18891&amp;",'"&amp;D18891&amp;"','"&amp;E18891&amp;"','"&amp;SUBSTITUTE(F18891,"'","''")&amp;"',"&amp;G18891&amp;","&amp;H18891&amp;");"</f>
        <v>INSERT INTO PARAMETERS (PARAMETER_ID, PARAMETER_GROUP_ID,PARAMETER_GROUP_NAME,PARAMETER_NAME,PARAMETER_VALUE,IS_SENSITIVE,IS_ACTIVE) VALUES (19413,1659,'jp_mds_refresh_SDL_MDS_JP_ECOM_NTS_group','target_table','SDL_MDS_JP_ECOM_NTS',FALSE,TRUE);</v>
      </c>
      <c r="K18891" s="19"/>
      <c r="L18891" s="19"/>
      <c r="M18891" s="19"/>
      <c r="N18891" s="19"/>
      <c r="O18891" s="19"/>
      <c r="P18891" s="19"/>
      <c r="Q18891" s="19"/>
      <c r="R18891" s="19"/>
      <c r="S18891" s="19"/>
      <c r="T18891" s="19"/>
      <c r="U18891" s="19"/>
      <c r="V18891" s="19"/>
      <c r="W18891" s="19"/>
      <c r="X18891" s="19"/>
      <c r="Y18891" s="19"/>
      <c r="Z18891" s="19"/>
      <c r="AA18891" s="19"/>
      <c r="AB18891" s="19"/>
      <c r="AC18891" s="19"/>
      <c r="AD18891" s="19"/>
      <c r="AE18891" s="19"/>
      <c r="AF18891" s="19"/>
      <c r="AG18891" s="19"/>
    </row>
    <row r="18892" spans="1:33" s="9" customFormat="1" hidden="1">
      <c r="A18892" s="157" t="s">
        <v>36</v>
      </c>
      <c r="B18892" s="5">
        <v>19414</v>
      </c>
      <c r="C18892" s="19">
        <v>1659</v>
      </c>
      <c r="D18892" s="19" t="s">
        <v>13839</v>
      </c>
      <c r="E18892" s="19" t="s">
        <v>2850</v>
      </c>
      <c r="F18892" s="19" t="s">
        <v>13425</v>
      </c>
      <c r="G18892" t="b">
        <v>0</v>
      </c>
      <c r="H18892" t="b">
        <v>1</v>
      </c>
      <c r="I18892" s="19"/>
      <c r="J18892" t="str">
        <f>"INSERT INTO PARAMETERS (PARAMETER_ID, PARAMETER_GROUP_ID,PARAMETER_GROUP_NAME,PARAMETER_NAME,PARAMETER_VALUE,IS_SENSITIVE,IS_ACTIVE) VALUES ("&amp;B18892&amp;","&amp;C18892&amp;",'"&amp;D18892&amp;"','"&amp;E18892&amp;"','"&amp;SUBSTITUTE(F18892,"'","''")&amp;"',"&amp;G18892&amp;","&amp;H18892&amp;");"</f>
        <v>INSERT INTO PARAMETERS (PARAMETER_ID, PARAMETER_GROUP_ID,PARAMETER_GROUP_NAME,PARAMETER_NAME,PARAMETER_VALUE,IS_SENSITIVE,IS_ACTIVE) VALUES (19414,1659,'jp_mds_refresh_SDL_MDS_JP_ECOM_NTS_group','target_schema','JPNSDL_RAW',FALSE,TRUE);</v>
      </c>
      <c r="K18892" s="19"/>
      <c r="L18892" s="19"/>
      <c r="M18892" s="19"/>
      <c r="N18892" s="19"/>
      <c r="O18892" s="19"/>
      <c r="P18892" s="19"/>
      <c r="Q18892" s="19"/>
      <c r="R18892" s="19"/>
      <c r="S18892" s="19"/>
      <c r="T18892" s="19"/>
      <c r="U18892" s="19"/>
      <c r="V18892" s="19"/>
      <c r="W18892" s="19"/>
      <c r="X18892" s="19"/>
      <c r="Y18892" s="19"/>
      <c r="Z18892" s="19"/>
      <c r="AA18892" s="19"/>
      <c r="AB18892" s="19"/>
      <c r="AC18892" s="19"/>
      <c r="AD18892" s="19"/>
      <c r="AE18892" s="19"/>
      <c r="AF18892" s="19"/>
      <c r="AG18892" s="19"/>
    </row>
    <row r="18893" spans="1:33" s="9" customFormat="1" hidden="1">
      <c r="A18893" s="157" t="s">
        <v>36</v>
      </c>
      <c r="B18893" s="5">
        <v>19415</v>
      </c>
      <c r="C18893" s="19">
        <v>1659</v>
      </c>
      <c r="D18893" s="19" t="s">
        <v>13839</v>
      </c>
      <c r="E18893" s="19" t="s">
        <v>9673</v>
      </c>
      <c r="F18893" s="19" t="s">
        <v>13841</v>
      </c>
      <c r="G18893" t="b">
        <v>0</v>
      </c>
      <c r="H18893" t="b">
        <v>1</v>
      </c>
      <c r="I18893" s="19"/>
      <c r="J18893" t="str">
        <f>"INSERT INTO PARAMETERS (PARAMETER_ID, PARAMETER_GROUP_ID,PARAMETER_GROUP_NAME,PARAMETER_NAME,PARAMETER_VALUE,IS_SENSITIVE,IS_ACTIVE) VALUES ("&amp;B18893&amp;","&amp;C18893&amp;",'"&amp;D18893&amp;"','"&amp;E18893&amp;"','"&amp;SUBSTITUTE(F18893,"'","''")&amp;"',"&amp;G18893&amp;","&amp;H18893&amp;");"</f>
        <v>INSERT INTO PARAMETERS (PARAMETER_ID, PARAMETER_GROUP_ID,PARAMETER_GROUP_NAME,PARAMETER_NAME,PARAMETER_VALUE,IS_SENSITIVE,IS_ACTIVE) VALUES (19415,1659,'jp_mds_refresh_SDL_MDS_JP_ECOM_NTS_group','ms_query','SELECT * FROM MDS.mdm.JP_ECOM_NTS',FALSE,TRUE);</v>
      </c>
      <c r="K18893" s="19"/>
      <c r="L18893" s="19"/>
      <c r="M18893" s="19"/>
      <c r="N18893" s="19"/>
      <c r="O18893" s="19"/>
      <c r="P18893" s="19"/>
      <c r="Q18893" s="19"/>
      <c r="R18893" s="19"/>
      <c r="S18893" s="19"/>
      <c r="T18893" s="19"/>
      <c r="U18893" s="19"/>
      <c r="V18893" s="19"/>
      <c r="W18893" s="19"/>
      <c r="X18893" s="19"/>
      <c r="Y18893" s="19"/>
      <c r="Z18893" s="19"/>
      <c r="AA18893" s="19"/>
      <c r="AB18893" s="19"/>
      <c r="AC18893" s="19"/>
      <c r="AD18893" s="19"/>
      <c r="AE18893" s="19"/>
      <c r="AF18893" s="19"/>
      <c r="AG18893" s="19"/>
    </row>
    <row r="18894" spans="1:33" s="9" customFormat="1" hidden="1">
      <c r="A18894" s="157" t="s">
        <v>36</v>
      </c>
      <c r="B18894" s="5">
        <v>19416</v>
      </c>
      <c r="C18894" s="19">
        <v>1659</v>
      </c>
      <c r="D18894" s="19" t="s">
        <v>13839</v>
      </c>
      <c r="E18894" s="19" t="s">
        <v>9676</v>
      </c>
      <c r="F18894" s="19" t="s">
        <v>2821</v>
      </c>
      <c r="G18894" t="b">
        <v>0</v>
      </c>
      <c r="H18894" t="b">
        <v>1</v>
      </c>
      <c r="I18894" s="19"/>
      <c r="J18894" t="str">
        <f>"INSERT INTO PARAMETERS (PARAMETER_ID, PARAMETER_GROUP_ID,PARAMETER_GROUP_NAME,PARAMETER_NAME,PARAMETER_VALUE,IS_SENSITIVE,IS_ACTIVE) VALUES ("&amp;B18894&amp;","&amp;C18894&amp;",'"&amp;D18894&amp;"','"&amp;E18894&amp;"','"&amp;SUBSTITUTE(F18894,"'","''")&amp;"',"&amp;G18894&amp;","&amp;H18894&amp;");"</f>
        <v>INSERT INTO PARAMETERS (PARAMETER_ID, PARAMETER_GROUP_ID,PARAMETER_GROUP_NAME,PARAMETER_NAME,PARAMETER_VALUE,IS_SENSITIVE,IS_ACTIVE) VALUES (19416,1659,'jp_mds_refresh_SDL_MDS_JP_ECOM_NTS_group','truncate_and_load','Y',FALSE,TRUE);</v>
      </c>
      <c r="K18894" s="19"/>
      <c r="L18894" s="19"/>
      <c r="M18894" s="19"/>
      <c r="N18894" s="19"/>
      <c r="O18894" s="19"/>
      <c r="P18894" s="19"/>
      <c r="Q18894" s="19"/>
      <c r="R18894" s="19"/>
      <c r="S18894" s="19"/>
      <c r="T18894" s="19"/>
      <c r="U18894" s="19"/>
      <c r="V18894" s="19"/>
      <c r="W18894" s="19"/>
      <c r="X18894" s="19"/>
      <c r="Y18894" s="19"/>
      <c r="Z18894" s="19"/>
      <c r="AA18894" s="19"/>
      <c r="AB18894" s="19"/>
      <c r="AC18894" s="19"/>
      <c r="AD18894" s="19"/>
      <c r="AE18894" s="19"/>
      <c r="AF18894" s="19"/>
      <c r="AG18894" s="19"/>
    </row>
    <row r="18895" spans="1:33" s="9" customFormat="1" hidden="1">
      <c r="A18895" s="157" t="s">
        <v>36</v>
      </c>
      <c r="B18895" s="5">
        <v>19417</v>
      </c>
      <c r="C18895" s="19">
        <v>1659</v>
      </c>
      <c r="D18895" s="19" t="s">
        <v>13839</v>
      </c>
      <c r="E18895" s="19" t="s">
        <v>11733</v>
      </c>
      <c r="F18895" s="19" t="s">
        <v>2821</v>
      </c>
      <c r="G18895" t="b">
        <v>0</v>
      </c>
      <c r="H18895" t="b">
        <v>1</v>
      </c>
      <c r="I18895" s="19"/>
      <c r="J18895" t="str">
        <f>"INSERT INTO PARAMETERS (PARAMETER_ID, PARAMETER_GROUP_ID,PARAMETER_GROUP_NAME,PARAMETER_NAME,PARAMETER_VALUE,IS_SENSITIVE,IS_ACTIVE) VALUES ("&amp;B18895&amp;","&amp;C18895&amp;",'"&amp;D18895&amp;"','"&amp;E18895&amp;"','"&amp;SUBSTITUTE(F18895,"'","''")&amp;"',"&amp;G18895&amp;","&amp;H18895&amp;");"</f>
        <v>INSERT INTO PARAMETERS (PARAMETER_ID, PARAMETER_GROUP_ID,PARAMETER_GROUP_NAME,PARAMETER_NAME,PARAMETER_VALUE,IS_SENSITIVE,IS_ACTIVE) VALUES (19417,1659,'jp_mds_refresh_SDL_MDS_JP_ECOM_NTS_group','map_names','Y',FALSE,TRUE);</v>
      </c>
      <c r="K18895" s="19"/>
      <c r="L18895" s="19"/>
      <c r="M18895" s="19"/>
      <c r="N18895" s="19"/>
      <c r="O18895" s="19"/>
      <c r="P18895" s="19"/>
      <c r="Q18895" s="19"/>
      <c r="R18895" s="19"/>
      <c r="S18895" s="19"/>
      <c r="T18895" s="19"/>
      <c r="U18895" s="19"/>
      <c r="V18895" s="19"/>
      <c r="W18895" s="19"/>
      <c r="X18895" s="19"/>
      <c r="Y18895" s="19"/>
      <c r="Z18895" s="19"/>
      <c r="AA18895" s="19"/>
      <c r="AB18895" s="19"/>
      <c r="AC18895" s="19"/>
      <c r="AD18895" s="19"/>
      <c r="AE18895" s="19"/>
      <c r="AF18895" s="19"/>
      <c r="AG18895" s="19"/>
    </row>
    <row r="18896" spans="1:33" s="9" customFormat="1" hidden="1">
      <c r="A18896" s="157" t="s">
        <v>36</v>
      </c>
      <c r="B18896" s="5">
        <v>19418</v>
      </c>
      <c r="C18896" s="19">
        <v>1659</v>
      </c>
      <c r="D18896" s="19" t="s">
        <v>13839</v>
      </c>
      <c r="E18896" s="19" t="s">
        <v>9678</v>
      </c>
      <c r="F18896" s="19" t="s">
        <v>11628</v>
      </c>
      <c r="G18896" t="b">
        <v>0</v>
      </c>
      <c r="H18896" t="b">
        <v>1</v>
      </c>
      <c r="I18896" s="19"/>
      <c r="J18896" t="str">
        <f>"INSERT INTO PARAMETERS (PARAMETER_ID, PARAMETER_GROUP_ID,PARAMETER_GROUP_NAME,PARAMETER_NAME,PARAMETER_VALUE,IS_SENSITIVE,IS_ACTIVE) VALUES ("&amp;B18896&amp;","&amp;C18896&amp;",'"&amp;D18896&amp;"','"&amp;E18896&amp;"','"&amp;SUBSTITUTE(F18896,"'","''")&amp;"',"&amp;G18896&amp;","&amp;H18896&amp;");"</f>
        <v>INSERT INTO PARAMETERS (PARAMETER_ID, PARAMETER_GROUP_ID,PARAMETER_GROUP_NAME,PARAMETER_NAME,PARAMETER_VALUE,IS_SENSITIVE,IS_ACTIVE) VALUES (19418,1659,'jp_mds_refresh_SDL_MDS_JP_ECOM_NTS_group','decide_source','sql_server_mds',FALSE,TRUE);</v>
      </c>
      <c r="K18896" s="19"/>
      <c r="L18896" s="19"/>
      <c r="M18896" s="19"/>
      <c r="N18896" s="19"/>
      <c r="O18896" s="19"/>
      <c r="P18896" s="19"/>
      <c r="Q18896" s="19"/>
      <c r="R18896" s="19"/>
      <c r="S18896" s="19"/>
      <c r="T18896" s="19"/>
      <c r="U18896" s="19"/>
      <c r="V18896" s="19"/>
      <c r="W18896" s="19"/>
      <c r="X18896" s="19"/>
      <c r="Y18896" s="19"/>
      <c r="Z18896" s="19"/>
      <c r="AA18896" s="19"/>
      <c r="AB18896" s="19"/>
      <c r="AC18896" s="19"/>
      <c r="AD18896" s="19"/>
      <c r="AE18896" s="19"/>
      <c r="AF18896" s="19"/>
      <c r="AG18896" s="19"/>
    </row>
    <row r="18897" spans="1:33" s="9" customFormat="1" hidden="1">
      <c r="A18897" s="157" t="s">
        <v>36</v>
      </c>
      <c r="B18897" s="5">
        <v>19419</v>
      </c>
      <c r="C18897" s="19">
        <v>1660</v>
      </c>
      <c r="D18897" s="397" t="s">
        <v>13782</v>
      </c>
      <c r="E18897" s="397" t="s">
        <v>2847</v>
      </c>
      <c r="F18897" s="397" t="s">
        <v>12407</v>
      </c>
      <c r="G18897" t="b">
        <v>0</v>
      </c>
      <c r="H18897" t="b">
        <v>1</v>
      </c>
      <c r="I18897" s="19"/>
      <c r="J18897" t="str">
        <f>"INSERT INTO PARAMETERS (PARAMETER_ID, PARAMETER_GROUP_ID,PARAMETER_GROUP_NAME,PARAMETER_NAME,PARAMETER_VALUE,IS_SENSITIVE,IS_ACTIVE) VALUES ("&amp;B18897&amp;","&amp;C18897&amp;",'"&amp;D18897&amp;"','"&amp;E18897&amp;"','"&amp;SUBSTITUTE(F18897,"'","''")&amp;"',"&amp;G18897&amp;","&amp;H18897&amp;");"</f>
        <v>INSERT INTO PARAMETERS (PARAMETER_ID, PARAMETER_GROUP_ID,PARAMETER_GROUP_NAME,PARAMETER_NAME,PARAMETER_VALUE,IS_SENSITIVE,IS_ACTIVE) VALUES (19419,1660,'jp_mds_refresh_sellout_JP_MT_SO_RTLR_CHG_group','container','jpn',FALSE,TRUE);</v>
      </c>
      <c r="K18897" s="19"/>
      <c r="L18897" s="19"/>
      <c r="M18897" s="19"/>
      <c r="N18897" s="19"/>
      <c r="O18897" s="19"/>
      <c r="P18897" s="19"/>
      <c r="Q18897" s="19"/>
      <c r="R18897" s="19"/>
      <c r="S18897" s="19"/>
      <c r="T18897" s="19"/>
      <c r="U18897" s="19"/>
      <c r="V18897" s="19"/>
      <c r="W18897" s="19"/>
      <c r="X18897" s="19"/>
      <c r="Y18897" s="19"/>
      <c r="Z18897" s="19"/>
      <c r="AA18897" s="19"/>
      <c r="AB18897" s="19"/>
      <c r="AC18897" s="19"/>
      <c r="AD18897" s="19"/>
      <c r="AE18897" s="19"/>
      <c r="AF18897" s="19"/>
      <c r="AG18897" s="19"/>
    </row>
    <row r="18898" spans="1:33" s="9" customFormat="1" hidden="1">
      <c r="A18898" s="157" t="s">
        <v>36</v>
      </c>
      <c r="B18898" s="5">
        <v>19420</v>
      </c>
      <c r="C18898" s="19">
        <v>1660</v>
      </c>
      <c r="D18898" s="397" t="s">
        <v>13782</v>
      </c>
      <c r="E18898" s="397" t="s">
        <v>9664</v>
      </c>
      <c r="F18898" s="377" t="s">
        <v>13791</v>
      </c>
      <c r="G18898" t="b">
        <v>0</v>
      </c>
      <c r="H18898" t="b">
        <v>1</v>
      </c>
      <c r="I18898" s="19"/>
      <c r="J18898" t="str">
        <f>"INSERT INTO PARAMETERS (PARAMETER_ID, PARAMETER_GROUP_ID,PARAMETER_GROUP_NAME,PARAMETER_NAME,PARAMETER_VALUE,IS_SENSITIVE,IS_ACTIVE) VALUES ("&amp;B18898&amp;","&amp;C18898&amp;",'"&amp;D18898&amp;"','"&amp;E18898&amp;"','"&amp;SUBSTITUTE(F18898,"'","''")&amp;"',"&amp;G18898&amp;","&amp;H18898&amp;");"</f>
        <v>INSERT INTO PARAMETERS (PARAMETER_ID, PARAMETER_GROUP_ID,PARAMETER_GROUP_NAME,PARAMETER_NAME,PARAMETER_VALUE,IS_SENSITIVE,IS_ACTIVE) VALUES (19420,1660,'jp_mds_refresh_sellout_JP_MT_SO_RTLR_CHG_group','landing_file_path','sql_server/jp_mds/',FALSE,TRUE);</v>
      </c>
      <c r="K18898" s="19"/>
      <c r="L18898" s="19"/>
      <c r="M18898" s="19"/>
      <c r="N18898" s="19"/>
      <c r="O18898" s="19"/>
      <c r="P18898" s="19"/>
      <c r="Q18898" s="19"/>
      <c r="R18898" s="19"/>
      <c r="S18898" s="19"/>
      <c r="T18898" s="19"/>
      <c r="U18898" s="19"/>
      <c r="V18898" s="19"/>
      <c r="W18898" s="19"/>
      <c r="X18898" s="19"/>
      <c r="Y18898" s="19"/>
      <c r="Z18898" s="19"/>
      <c r="AA18898" s="19"/>
      <c r="AB18898" s="19"/>
      <c r="AC18898" s="19"/>
      <c r="AD18898" s="19"/>
      <c r="AE18898" s="19"/>
      <c r="AF18898" s="19"/>
      <c r="AG18898" s="19"/>
    </row>
    <row r="18899" spans="1:33" s="9" customFormat="1" hidden="1">
      <c r="A18899" s="157" t="s">
        <v>36</v>
      </c>
      <c r="B18899" s="5">
        <v>19421</v>
      </c>
      <c r="C18899" s="19">
        <v>1660</v>
      </c>
      <c r="D18899" s="397" t="s">
        <v>13782</v>
      </c>
      <c r="E18899" s="397" t="s">
        <v>9667</v>
      </c>
      <c r="F18899" s="397" t="s">
        <v>13842</v>
      </c>
      <c r="G18899" t="b">
        <v>0</v>
      </c>
      <c r="H18899" t="b">
        <v>1</v>
      </c>
      <c r="I18899" s="19"/>
      <c r="J18899" t="str">
        <f>"INSERT INTO PARAMETERS (PARAMETER_ID, PARAMETER_GROUP_ID,PARAMETER_GROUP_NAME,PARAMETER_NAME,PARAMETER_VALUE,IS_SENSITIVE,IS_ACTIVE) VALUES ("&amp;B18899&amp;","&amp;C18899&amp;",'"&amp;D18899&amp;"','"&amp;E18899&amp;"','"&amp;SUBSTITUTE(F18899,"'","''")&amp;"',"&amp;G18899&amp;","&amp;H18899&amp;");"</f>
        <v>INSERT INTO PARAMETERS (PARAMETER_ID, PARAMETER_GROUP_ID,PARAMETER_GROUP_NAME,PARAMETER_NAME,PARAMETER_VALUE,IS_SENSITIVE,IS_ACTIVE) VALUES (19421,1660,'jp_mds_refresh_sellout_JP_MT_SO_RTLR_CHG_group','landing_file_name','14SDL_MDS_JP_MT_SO_RTLR_CHG',FALSE,TRUE);</v>
      </c>
      <c r="K18899" s="19"/>
      <c r="L18899" s="19"/>
      <c r="M18899" s="19"/>
      <c r="N18899" s="19"/>
      <c r="O18899" s="19"/>
      <c r="P18899" s="19"/>
      <c r="Q18899" s="19"/>
      <c r="R18899" s="19"/>
      <c r="S18899" s="19"/>
      <c r="T18899" s="19"/>
      <c r="U18899" s="19"/>
      <c r="V18899" s="19"/>
      <c r="W18899" s="19"/>
      <c r="X18899" s="19"/>
      <c r="Y18899" s="19"/>
      <c r="Z18899" s="19"/>
      <c r="AA18899" s="19"/>
      <c r="AB18899" s="19"/>
      <c r="AC18899" s="19"/>
      <c r="AD18899" s="19"/>
      <c r="AE18899" s="19"/>
      <c r="AF18899" s="19"/>
      <c r="AG18899" s="19"/>
    </row>
    <row r="18900" spans="1:33" s="9" customFormat="1" hidden="1">
      <c r="A18900" s="157" t="s">
        <v>36</v>
      </c>
      <c r="B18900" s="5">
        <v>19422</v>
      </c>
      <c r="C18900" s="19">
        <v>1660</v>
      </c>
      <c r="D18900" s="397" t="s">
        <v>13782</v>
      </c>
      <c r="E18900" s="397" t="s">
        <v>2844</v>
      </c>
      <c r="F18900" s="397" t="s">
        <v>13784</v>
      </c>
      <c r="G18900" t="b">
        <v>0</v>
      </c>
      <c r="H18900" t="b">
        <v>1</v>
      </c>
      <c r="I18900" s="19"/>
      <c r="J18900" t="str">
        <f>"INSERT INTO PARAMETERS (PARAMETER_ID, PARAMETER_GROUP_ID,PARAMETER_GROUP_NAME,PARAMETER_NAME,PARAMETER_VALUE,IS_SENSITIVE,IS_ACTIVE) VALUES ("&amp;B18900&amp;","&amp;C18900&amp;",'"&amp;D18900&amp;"','"&amp;E18900&amp;"','"&amp;SUBSTITUTE(F18900,"'","''")&amp;"',"&amp;G18900&amp;","&amp;H18900&amp;");"</f>
        <v>INSERT INTO PARAMETERS (PARAMETER_ID, PARAMETER_GROUP_ID,PARAMETER_GROUP_NAME,PARAMETER_NAME,PARAMETER_VALUE,IS_SENSITIVE,IS_ACTIVE) VALUES (19422,1660,'jp_mds_refresh_sellout_JP_MT_SO_RTLR_CHG_group','target_table','SDL_MDS_JP_MT_SO_RTLR_CHG',FALSE,TRUE);</v>
      </c>
      <c r="K18900" s="19"/>
      <c r="L18900" s="19"/>
      <c r="M18900" s="19"/>
      <c r="N18900" s="19"/>
      <c r="O18900" s="19"/>
      <c r="P18900" s="19"/>
      <c r="Q18900" s="19"/>
      <c r="R18900" s="19"/>
      <c r="S18900" s="19"/>
      <c r="T18900" s="19"/>
      <c r="U18900" s="19"/>
      <c r="V18900" s="19"/>
      <c r="W18900" s="19"/>
      <c r="X18900" s="19"/>
      <c r="Y18900" s="19"/>
      <c r="Z18900" s="19"/>
      <c r="AA18900" s="19"/>
      <c r="AB18900" s="19"/>
      <c r="AC18900" s="19"/>
      <c r="AD18900" s="19"/>
      <c r="AE18900" s="19"/>
      <c r="AF18900" s="19"/>
      <c r="AG18900" s="19"/>
    </row>
    <row r="18901" spans="1:33" s="9" customFormat="1" hidden="1">
      <c r="A18901" s="157" t="s">
        <v>36</v>
      </c>
      <c r="B18901" s="5">
        <v>19423</v>
      </c>
      <c r="C18901" s="19">
        <v>1660</v>
      </c>
      <c r="D18901" s="279" t="s">
        <v>13782</v>
      </c>
      <c r="E18901" s="397" t="s">
        <v>2850</v>
      </c>
      <c r="F18901" s="397" t="s">
        <v>13425</v>
      </c>
      <c r="G18901" t="b">
        <v>0</v>
      </c>
      <c r="H18901" t="b">
        <v>1</v>
      </c>
      <c r="I18901" s="19"/>
      <c r="J18901" t="str">
        <f>"INSERT INTO PARAMETERS (PARAMETER_ID, PARAMETER_GROUP_ID,PARAMETER_GROUP_NAME,PARAMETER_NAME,PARAMETER_VALUE,IS_SENSITIVE,IS_ACTIVE) VALUES ("&amp;B18901&amp;","&amp;C18901&amp;",'"&amp;D18901&amp;"','"&amp;E18901&amp;"','"&amp;SUBSTITUTE(F18901,"'","''")&amp;"',"&amp;G18901&amp;","&amp;H18901&amp;");"</f>
        <v>INSERT INTO PARAMETERS (PARAMETER_ID, PARAMETER_GROUP_ID,PARAMETER_GROUP_NAME,PARAMETER_NAME,PARAMETER_VALUE,IS_SENSITIVE,IS_ACTIVE) VALUES (19423,1660,'jp_mds_refresh_sellout_JP_MT_SO_RTLR_CHG_group','target_schema','JPNSDL_RAW',FALSE,TRUE);</v>
      </c>
      <c r="K18901" s="19"/>
      <c r="L18901" s="19"/>
      <c r="M18901" s="19"/>
      <c r="N18901" s="19"/>
      <c r="O18901" s="19"/>
      <c r="P18901" s="19"/>
      <c r="Q18901" s="19"/>
      <c r="R18901" s="19"/>
      <c r="S18901" s="19"/>
      <c r="T18901" s="19"/>
      <c r="U18901" s="19"/>
      <c r="V18901" s="19"/>
      <c r="W18901" s="19"/>
      <c r="X18901" s="19"/>
      <c r="Y18901" s="19"/>
      <c r="Z18901" s="19"/>
      <c r="AA18901" s="19"/>
      <c r="AB18901" s="19"/>
      <c r="AC18901" s="19"/>
      <c r="AD18901" s="19"/>
      <c r="AE18901" s="19"/>
      <c r="AF18901" s="19"/>
      <c r="AG18901" s="19"/>
    </row>
    <row r="18902" spans="1:33" s="9" customFormat="1" hidden="1">
      <c r="A18902" s="157" t="s">
        <v>36</v>
      </c>
      <c r="B18902" s="5">
        <v>19424</v>
      </c>
      <c r="C18902" s="19">
        <v>1660</v>
      </c>
      <c r="D18902" s="279" t="s">
        <v>13782</v>
      </c>
      <c r="E18902" s="397" t="s">
        <v>9673</v>
      </c>
      <c r="F18902" s="397" t="s">
        <v>13785</v>
      </c>
      <c r="G18902" t="b">
        <v>0</v>
      </c>
      <c r="H18902" t="b">
        <v>1</v>
      </c>
      <c r="I18902" s="19"/>
      <c r="J18902" t="str">
        <f>"INSERT INTO PARAMETERS (PARAMETER_ID, PARAMETER_GROUP_ID,PARAMETER_GROUP_NAME,PARAMETER_NAME,PARAMETER_VALUE,IS_SENSITIVE,IS_ACTIVE) VALUES ("&amp;B18902&amp;","&amp;C18902&amp;",'"&amp;D18902&amp;"','"&amp;E18902&amp;"','"&amp;SUBSTITUTE(F18902,"'","''")&amp;"',"&amp;G18902&amp;","&amp;H18902&amp;");"</f>
        <v>INSERT INTO PARAMETERS (PARAMETER_ID, PARAMETER_GROUP_ID,PARAMETER_GROUP_NAME,PARAMETER_NAME,PARAMETER_VALUE,IS_SENSITIVE,IS_ACTIVE) VALUES (19424,1660,'jp_mds_refresh_sellout_JP_MT_SO_RTLR_CHG_group','ms_query','SELECT * FROM mdm.JP_MT_SO_RTLR_CHG',FALSE,TRUE);</v>
      </c>
      <c r="K18902" s="19"/>
      <c r="L18902" s="19"/>
      <c r="M18902" s="19"/>
      <c r="N18902" s="19"/>
      <c r="O18902" s="19"/>
      <c r="P18902" s="19"/>
      <c r="Q18902" s="19"/>
      <c r="R18902" s="19"/>
      <c r="S18902" s="19"/>
      <c r="T18902" s="19"/>
      <c r="U18902" s="19"/>
      <c r="V18902" s="19"/>
      <c r="W18902" s="19"/>
      <c r="X18902" s="19"/>
      <c r="Y18902" s="19"/>
      <c r="Z18902" s="19"/>
      <c r="AA18902" s="19"/>
      <c r="AB18902" s="19"/>
      <c r="AC18902" s="19"/>
      <c r="AD18902" s="19"/>
      <c r="AE18902" s="19"/>
      <c r="AF18902" s="19"/>
      <c r="AG18902" s="19"/>
    </row>
    <row r="18903" spans="1:33" s="9" customFormat="1" hidden="1">
      <c r="A18903" s="157" t="s">
        <v>36</v>
      </c>
      <c r="B18903" s="5">
        <v>19425</v>
      </c>
      <c r="C18903" s="19">
        <v>1660</v>
      </c>
      <c r="D18903" s="279" t="s">
        <v>13782</v>
      </c>
      <c r="E18903" s="397" t="s">
        <v>9676</v>
      </c>
      <c r="F18903" s="397" t="s">
        <v>2821</v>
      </c>
      <c r="G18903" t="b">
        <v>0</v>
      </c>
      <c r="H18903" t="b">
        <v>1</v>
      </c>
      <c r="I18903" s="19"/>
      <c r="J18903" t="str">
        <f>"INSERT INTO PARAMETERS (PARAMETER_ID, PARAMETER_GROUP_ID,PARAMETER_GROUP_NAME,PARAMETER_NAME,PARAMETER_VALUE,IS_SENSITIVE,IS_ACTIVE) VALUES ("&amp;B18903&amp;","&amp;C18903&amp;",'"&amp;D18903&amp;"','"&amp;E18903&amp;"','"&amp;SUBSTITUTE(F18903,"'","''")&amp;"',"&amp;G18903&amp;","&amp;H18903&amp;");"</f>
        <v>INSERT INTO PARAMETERS (PARAMETER_ID, PARAMETER_GROUP_ID,PARAMETER_GROUP_NAME,PARAMETER_NAME,PARAMETER_VALUE,IS_SENSITIVE,IS_ACTIVE) VALUES (19425,1660,'jp_mds_refresh_sellout_JP_MT_SO_RTLR_CHG_group','truncate_and_load','Y',FALSE,TRUE);</v>
      </c>
      <c r="K18903" s="19"/>
      <c r="L18903" s="19"/>
      <c r="M18903" s="19"/>
      <c r="N18903" s="19"/>
      <c r="O18903" s="19"/>
      <c r="P18903" s="19"/>
      <c r="Q18903" s="19"/>
      <c r="R18903" s="19"/>
      <c r="S18903" s="19"/>
      <c r="T18903" s="19"/>
      <c r="U18903" s="19"/>
      <c r="V18903" s="19"/>
      <c r="W18903" s="19"/>
      <c r="X18903" s="19"/>
      <c r="Y18903" s="19"/>
      <c r="Z18903" s="19"/>
      <c r="AA18903" s="19"/>
      <c r="AB18903" s="19"/>
      <c r="AC18903" s="19"/>
      <c r="AD18903" s="19"/>
      <c r="AE18903" s="19"/>
      <c r="AF18903" s="19"/>
      <c r="AG18903" s="19"/>
    </row>
    <row r="18904" spans="1:33" s="9" customFormat="1" hidden="1">
      <c r="A18904" s="157" t="s">
        <v>36</v>
      </c>
      <c r="B18904" s="5">
        <v>19426</v>
      </c>
      <c r="C18904" s="19">
        <v>1660</v>
      </c>
      <c r="D18904" s="279" t="s">
        <v>13782</v>
      </c>
      <c r="E18904" s="397" t="s">
        <v>11733</v>
      </c>
      <c r="F18904" s="397" t="s">
        <v>2821</v>
      </c>
      <c r="G18904" t="b">
        <v>0</v>
      </c>
      <c r="H18904" t="b">
        <v>1</v>
      </c>
      <c r="I18904" s="19"/>
      <c r="J18904" t="str">
        <f>"INSERT INTO PARAMETERS (PARAMETER_ID, PARAMETER_GROUP_ID,PARAMETER_GROUP_NAME,PARAMETER_NAME,PARAMETER_VALUE,IS_SENSITIVE,IS_ACTIVE) VALUES ("&amp;B18904&amp;","&amp;C18904&amp;",'"&amp;D18904&amp;"','"&amp;E18904&amp;"','"&amp;SUBSTITUTE(F18904,"'","''")&amp;"',"&amp;G18904&amp;","&amp;H18904&amp;");"</f>
        <v>INSERT INTO PARAMETERS (PARAMETER_ID, PARAMETER_GROUP_ID,PARAMETER_GROUP_NAME,PARAMETER_NAME,PARAMETER_VALUE,IS_SENSITIVE,IS_ACTIVE) VALUES (19426,1660,'jp_mds_refresh_sellout_JP_MT_SO_RTLR_CHG_group','map_names','Y',FALSE,TRUE);</v>
      </c>
      <c r="K18904" s="19"/>
      <c r="L18904" s="19"/>
      <c r="M18904" s="19"/>
      <c r="N18904" s="19"/>
      <c r="O18904" s="19"/>
      <c r="P18904" s="19"/>
      <c r="Q18904" s="19"/>
      <c r="R18904" s="19"/>
      <c r="S18904" s="19"/>
      <c r="T18904" s="19"/>
      <c r="U18904" s="19"/>
      <c r="V18904" s="19"/>
      <c r="W18904" s="19"/>
      <c r="X18904" s="19"/>
      <c r="Y18904" s="19"/>
      <c r="Z18904" s="19"/>
      <c r="AA18904" s="19"/>
      <c r="AB18904" s="19"/>
      <c r="AC18904" s="19"/>
      <c r="AD18904" s="19"/>
      <c r="AE18904" s="19"/>
      <c r="AF18904" s="19"/>
      <c r="AG18904" s="19"/>
    </row>
    <row r="18905" spans="1:33" s="9" customFormat="1" hidden="1">
      <c r="A18905" s="157" t="s">
        <v>36</v>
      </c>
      <c r="B18905" s="5">
        <v>19427</v>
      </c>
      <c r="C18905" s="19">
        <v>1660</v>
      </c>
      <c r="D18905" s="279" t="s">
        <v>13782</v>
      </c>
      <c r="E18905" s="397" t="s">
        <v>9678</v>
      </c>
      <c r="F18905" s="397" t="s">
        <v>11628</v>
      </c>
      <c r="G18905" t="b">
        <v>0</v>
      </c>
      <c r="H18905" t="b">
        <v>1</v>
      </c>
      <c r="I18905" s="19"/>
      <c r="J18905" t="str">
        <f>"INSERT INTO PARAMETERS (PARAMETER_ID, PARAMETER_GROUP_ID,PARAMETER_GROUP_NAME,PARAMETER_NAME,PARAMETER_VALUE,IS_SENSITIVE,IS_ACTIVE) VALUES ("&amp;B18905&amp;","&amp;C18905&amp;",'"&amp;D18905&amp;"','"&amp;E18905&amp;"','"&amp;SUBSTITUTE(F18905,"'","''")&amp;"',"&amp;G18905&amp;","&amp;H18905&amp;");"</f>
        <v>INSERT INTO PARAMETERS (PARAMETER_ID, PARAMETER_GROUP_ID,PARAMETER_GROUP_NAME,PARAMETER_NAME,PARAMETER_VALUE,IS_SENSITIVE,IS_ACTIVE) VALUES (19427,1660,'jp_mds_refresh_sellout_JP_MT_SO_RTLR_CHG_group','decide_source','sql_server_mds',FALSE,TRUE);</v>
      </c>
      <c r="K18905" s="19"/>
      <c r="L18905" s="19"/>
      <c r="M18905" s="19"/>
      <c r="N18905" s="19"/>
      <c r="O18905" s="19"/>
      <c r="P18905" s="19"/>
      <c r="Q18905" s="19"/>
      <c r="R18905" s="19"/>
      <c r="S18905" s="19"/>
      <c r="T18905" s="19"/>
      <c r="U18905" s="19"/>
      <c r="V18905" s="19"/>
      <c r="W18905" s="19"/>
      <c r="X18905" s="19"/>
      <c r="Y18905" s="19"/>
      <c r="Z18905" s="19"/>
      <c r="AA18905" s="19"/>
      <c r="AB18905" s="19"/>
      <c r="AC18905" s="19"/>
      <c r="AD18905" s="19"/>
      <c r="AE18905" s="19"/>
      <c r="AF18905" s="19"/>
      <c r="AG18905" s="19"/>
    </row>
    <row r="18906" spans="1:33" s="9" customFormat="1" hidden="1">
      <c r="A18906" s="157" t="s">
        <v>36</v>
      </c>
      <c r="B18906" s="5">
        <v>19428</v>
      </c>
      <c r="C18906" s="19">
        <v>1661</v>
      </c>
      <c r="D18906" s="196" t="s">
        <v>13786</v>
      </c>
      <c r="E18906" s="882" t="s">
        <v>2847</v>
      </c>
      <c r="F18906" s="882" t="s">
        <v>12407</v>
      </c>
      <c r="G18906" t="b">
        <v>0</v>
      </c>
      <c r="H18906" t="b">
        <v>1</v>
      </c>
      <c r="I18906" s="19"/>
      <c r="J18906" t="str">
        <f>"INSERT INTO PARAMETERS (PARAMETER_ID, PARAMETER_GROUP_ID,PARAMETER_GROUP_NAME,PARAMETER_NAME,PARAMETER_VALUE,IS_SENSITIVE,IS_ACTIVE) VALUES ("&amp;B18906&amp;","&amp;C18906&amp;",'"&amp;D18906&amp;"','"&amp;E18906&amp;"','"&amp;SUBSTITUTE(F18906,"'","''")&amp;"',"&amp;G18906&amp;","&amp;H18906&amp;");"</f>
        <v>INSERT INTO PARAMETERS (PARAMETER_ID, PARAMETER_GROUP_ID,PARAMETER_GROUP_NAME,PARAMETER_NAME,PARAMETER_VALUE,IS_SENSITIVE,IS_ACTIVE) VALUES (19428,1661,'jp_mds_refresh_sellout_JP_MT_SO_ITEM_CHG_group','container','jpn',FALSE,TRUE);</v>
      </c>
      <c r="K18906" s="19"/>
      <c r="L18906" s="19"/>
      <c r="M18906" s="19"/>
      <c r="N18906" s="19"/>
      <c r="O18906" s="19"/>
      <c r="P18906" s="19"/>
      <c r="Q18906" s="19"/>
      <c r="R18906" s="19"/>
      <c r="S18906" s="19"/>
      <c r="T18906" s="19"/>
      <c r="U18906" s="19"/>
      <c r="V18906" s="19"/>
      <c r="W18906" s="19"/>
      <c r="X18906" s="19"/>
      <c r="Y18906" s="19"/>
      <c r="Z18906" s="19"/>
      <c r="AA18906" s="19"/>
      <c r="AB18906" s="19"/>
      <c r="AC18906" s="19"/>
      <c r="AD18906" s="19"/>
      <c r="AE18906" s="19"/>
      <c r="AF18906" s="19"/>
      <c r="AG18906" s="19"/>
    </row>
    <row r="18907" spans="1:33" s="9" customFormat="1" hidden="1">
      <c r="A18907" s="157" t="s">
        <v>36</v>
      </c>
      <c r="B18907" s="5">
        <v>19429</v>
      </c>
      <c r="C18907" s="19">
        <v>1661</v>
      </c>
      <c r="D18907" s="196" t="s">
        <v>13786</v>
      </c>
      <c r="E18907" s="882" t="s">
        <v>9664</v>
      </c>
      <c r="F18907" s="882" t="s">
        <v>13791</v>
      </c>
      <c r="G18907" t="b">
        <v>0</v>
      </c>
      <c r="H18907" t="b">
        <v>1</v>
      </c>
      <c r="I18907" s="19"/>
      <c r="J18907" t="str">
        <f>"INSERT INTO PARAMETERS (PARAMETER_ID, PARAMETER_GROUP_ID,PARAMETER_GROUP_NAME,PARAMETER_NAME,PARAMETER_VALUE,IS_SENSITIVE,IS_ACTIVE) VALUES ("&amp;B18907&amp;","&amp;C18907&amp;",'"&amp;D18907&amp;"','"&amp;E18907&amp;"','"&amp;SUBSTITUTE(F18907,"'","''")&amp;"',"&amp;G18907&amp;","&amp;H18907&amp;");"</f>
        <v>INSERT INTO PARAMETERS (PARAMETER_ID, PARAMETER_GROUP_ID,PARAMETER_GROUP_NAME,PARAMETER_NAME,PARAMETER_VALUE,IS_SENSITIVE,IS_ACTIVE) VALUES (19429,1661,'jp_mds_refresh_sellout_JP_MT_SO_ITEM_CHG_group','landing_file_path','sql_server/jp_mds/',FALSE,TRUE);</v>
      </c>
      <c r="K18907" s="19"/>
      <c r="L18907" s="19"/>
      <c r="M18907" s="19"/>
      <c r="N18907" s="19"/>
      <c r="O18907" s="19"/>
      <c r="P18907" s="19"/>
      <c r="Q18907" s="19"/>
      <c r="R18907" s="19"/>
      <c r="S18907" s="19"/>
      <c r="T18907" s="19"/>
      <c r="U18907" s="19"/>
      <c r="V18907" s="19"/>
      <c r="W18907" s="19"/>
      <c r="X18907" s="19"/>
      <c r="Y18907" s="19"/>
      <c r="Z18907" s="19"/>
      <c r="AA18907" s="19"/>
      <c r="AB18907" s="19"/>
      <c r="AC18907" s="19"/>
      <c r="AD18907" s="19"/>
      <c r="AE18907" s="19"/>
      <c r="AF18907" s="19"/>
      <c r="AG18907" s="19"/>
    </row>
    <row r="18908" spans="1:33" s="9" customFormat="1" hidden="1">
      <c r="A18908" s="157" t="s">
        <v>36</v>
      </c>
      <c r="B18908" s="5">
        <v>19430</v>
      </c>
      <c r="C18908" s="19">
        <v>1661</v>
      </c>
      <c r="D18908" s="196" t="s">
        <v>13786</v>
      </c>
      <c r="E18908" s="882" t="s">
        <v>9667</v>
      </c>
      <c r="F18908" s="882" t="s">
        <v>13843</v>
      </c>
      <c r="G18908" t="b">
        <v>0</v>
      </c>
      <c r="H18908" t="b">
        <v>1</v>
      </c>
      <c r="I18908" s="19"/>
      <c r="J18908" t="str">
        <f>"INSERT INTO PARAMETERS (PARAMETER_ID, PARAMETER_GROUP_ID,PARAMETER_GROUP_NAME,PARAMETER_NAME,PARAMETER_VALUE,IS_SENSITIVE,IS_ACTIVE) VALUES ("&amp;B18908&amp;","&amp;C18908&amp;",'"&amp;D18908&amp;"','"&amp;E18908&amp;"','"&amp;SUBSTITUTE(F18908,"'","''")&amp;"',"&amp;G18908&amp;","&amp;H18908&amp;");"</f>
        <v>INSERT INTO PARAMETERS (PARAMETER_ID, PARAMETER_GROUP_ID,PARAMETER_GROUP_NAME,PARAMETER_NAME,PARAMETER_VALUE,IS_SENSITIVE,IS_ACTIVE) VALUES (19430,1661,'jp_mds_refresh_sellout_JP_MT_SO_ITEM_CHG_group','landing_file_name','15SDL_MDS_JP_MT_SO_ITEM_CHG',FALSE,TRUE);</v>
      </c>
      <c r="K18908" s="19"/>
      <c r="L18908" s="19"/>
      <c r="M18908" s="19"/>
      <c r="N18908" s="19"/>
      <c r="O18908" s="19"/>
      <c r="P18908" s="19"/>
      <c r="Q18908" s="19"/>
      <c r="R18908" s="19"/>
      <c r="S18908" s="19"/>
      <c r="T18908" s="19"/>
      <c r="U18908" s="19"/>
      <c r="V18908" s="19"/>
      <c r="W18908" s="19"/>
      <c r="X18908" s="19"/>
      <c r="Y18908" s="19"/>
      <c r="Z18908" s="19"/>
      <c r="AA18908" s="19"/>
      <c r="AB18908" s="19"/>
      <c r="AC18908" s="19"/>
      <c r="AD18908" s="19"/>
      <c r="AE18908" s="19"/>
      <c r="AF18908" s="19"/>
      <c r="AG18908" s="19"/>
    </row>
    <row r="18909" spans="1:33" s="9" customFormat="1" hidden="1">
      <c r="A18909" s="157" t="s">
        <v>36</v>
      </c>
      <c r="B18909" s="5">
        <v>19431</v>
      </c>
      <c r="C18909" s="19">
        <v>1661</v>
      </c>
      <c r="D18909" s="196" t="s">
        <v>13786</v>
      </c>
      <c r="E18909" s="882" t="s">
        <v>2844</v>
      </c>
      <c r="F18909" s="882" t="s">
        <v>13788</v>
      </c>
      <c r="G18909" t="b">
        <v>0</v>
      </c>
      <c r="H18909" t="b">
        <v>1</v>
      </c>
      <c r="I18909" s="19"/>
      <c r="J18909" t="str">
        <f>"INSERT INTO PARAMETERS (PARAMETER_ID, PARAMETER_GROUP_ID,PARAMETER_GROUP_NAME,PARAMETER_NAME,PARAMETER_VALUE,IS_SENSITIVE,IS_ACTIVE) VALUES ("&amp;B18909&amp;","&amp;C18909&amp;",'"&amp;D18909&amp;"','"&amp;E18909&amp;"','"&amp;SUBSTITUTE(F18909,"'","''")&amp;"',"&amp;G18909&amp;","&amp;H18909&amp;");"</f>
        <v>INSERT INTO PARAMETERS (PARAMETER_ID, PARAMETER_GROUP_ID,PARAMETER_GROUP_NAME,PARAMETER_NAME,PARAMETER_VALUE,IS_SENSITIVE,IS_ACTIVE) VALUES (19431,1661,'jp_mds_refresh_sellout_JP_MT_SO_ITEM_CHG_group','target_table','SDL_MDS_JP_MT_SO_ITEM_CHG',FALSE,TRUE);</v>
      </c>
      <c r="K18909" s="19"/>
      <c r="L18909" s="19"/>
      <c r="M18909" s="19"/>
      <c r="N18909" s="19"/>
      <c r="O18909" s="19"/>
      <c r="P18909" s="19"/>
      <c r="Q18909" s="19"/>
      <c r="R18909" s="19"/>
      <c r="S18909" s="19"/>
      <c r="T18909" s="19"/>
      <c r="U18909" s="19"/>
      <c r="V18909" s="19"/>
      <c r="W18909" s="19"/>
      <c r="X18909" s="19"/>
      <c r="Y18909" s="19"/>
      <c r="Z18909" s="19"/>
      <c r="AA18909" s="19"/>
      <c r="AB18909" s="19"/>
      <c r="AC18909" s="19"/>
      <c r="AD18909" s="19"/>
      <c r="AE18909" s="19"/>
      <c r="AF18909" s="19"/>
      <c r="AG18909" s="19"/>
    </row>
    <row r="18910" spans="1:33" s="9" customFormat="1" hidden="1">
      <c r="A18910" s="157" t="s">
        <v>36</v>
      </c>
      <c r="B18910" s="5">
        <v>19432</v>
      </c>
      <c r="C18910" s="19">
        <v>1661</v>
      </c>
      <c r="D18910" s="882" t="s">
        <v>13786</v>
      </c>
      <c r="E18910" s="882" t="s">
        <v>2850</v>
      </c>
      <c r="F18910" s="882" t="s">
        <v>13425</v>
      </c>
      <c r="G18910" t="b">
        <v>0</v>
      </c>
      <c r="H18910" t="b">
        <v>1</v>
      </c>
      <c r="I18910" s="19"/>
      <c r="J18910" t="str">
        <f>"INSERT INTO PARAMETERS (PARAMETER_ID, PARAMETER_GROUP_ID,PARAMETER_GROUP_NAME,PARAMETER_NAME,PARAMETER_VALUE,IS_SENSITIVE,IS_ACTIVE) VALUES ("&amp;B18910&amp;","&amp;C18910&amp;",'"&amp;D18910&amp;"','"&amp;E18910&amp;"','"&amp;SUBSTITUTE(F18910,"'","''")&amp;"',"&amp;G18910&amp;","&amp;H18910&amp;");"</f>
        <v>INSERT INTO PARAMETERS (PARAMETER_ID, PARAMETER_GROUP_ID,PARAMETER_GROUP_NAME,PARAMETER_NAME,PARAMETER_VALUE,IS_SENSITIVE,IS_ACTIVE) VALUES (19432,1661,'jp_mds_refresh_sellout_JP_MT_SO_ITEM_CHG_group','target_schema','JPNSDL_RAW',FALSE,TRUE);</v>
      </c>
      <c r="K18910" s="19"/>
      <c r="L18910" s="19"/>
      <c r="M18910" s="19"/>
      <c r="N18910" s="19"/>
      <c r="O18910" s="19"/>
      <c r="P18910" s="19"/>
      <c r="Q18910" s="19"/>
      <c r="R18910" s="19"/>
      <c r="S18910" s="19"/>
      <c r="T18910" s="19"/>
      <c r="U18910" s="19"/>
      <c r="V18910" s="19"/>
      <c r="W18910" s="19"/>
      <c r="X18910" s="19"/>
      <c r="Y18910" s="19"/>
      <c r="Z18910" s="19"/>
      <c r="AA18910" s="19"/>
      <c r="AB18910" s="19"/>
      <c r="AC18910" s="19"/>
      <c r="AD18910" s="19"/>
      <c r="AE18910" s="19"/>
      <c r="AF18910" s="19"/>
      <c r="AG18910" s="19"/>
    </row>
    <row r="18911" spans="1:33" s="9" customFormat="1" hidden="1">
      <c r="A18911" s="157" t="s">
        <v>36</v>
      </c>
      <c r="B18911" s="5">
        <v>19433</v>
      </c>
      <c r="C18911" s="19">
        <v>1661</v>
      </c>
      <c r="D18911" s="882" t="s">
        <v>13786</v>
      </c>
      <c r="E18911" s="882" t="s">
        <v>9673</v>
      </c>
      <c r="F18911" s="882" t="s">
        <v>13789</v>
      </c>
      <c r="G18911" t="b">
        <v>0</v>
      </c>
      <c r="H18911" t="b">
        <v>1</v>
      </c>
      <c r="I18911" s="19"/>
      <c r="J18911" t="str">
        <f>"INSERT INTO PARAMETERS (PARAMETER_ID, PARAMETER_GROUP_ID,PARAMETER_GROUP_NAME,PARAMETER_NAME,PARAMETER_VALUE,IS_SENSITIVE,IS_ACTIVE) VALUES ("&amp;B18911&amp;","&amp;C18911&amp;",'"&amp;D18911&amp;"','"&amp;E18911&amp;"','"&amp;SUBSTITUTE(F18911,"'","''")&amp;"',"&amp;G18911&amp;","&amp;H18911&amp;");"</f>
        <v>INSERT INTO PARAMETERS (PARAMETER_ID, PARAMETER_GROUP_ID,PARAMETER_GROUP_NAME,PARAMETER_NAME,PARAMETER_VALUE,IS_SENSITIVE,IS_ACTIVE) VALUES (19433,1661,'jp_mds_refresh_sellout_JP_MT_SO_ITEM_CHG_group','ms_query','SELECT * FROM mdm.JP_MT_SO_ITEM_CHG',FALSE,TRUE);</v>
      </c>
      <c r="K18911" s="19"/>
      <c r="L18911" s="19"/>
      <c r="M18911" s="19"/>
      <c r="N18911" s="19"/>
      <c r="O18911" s="19"/>
      <c r="P18911" s="19"/>
      <c r="Q18911" s="19"/>
      <c r="R18911" s="19"/>
      <c r="S18911" s="19"/>
      <c r="T18911" s="19"/>
      <c r="U18911" s="19"/>
      <c r="V18911" s="19"/>
      <c r="W18911" s="19"/>
      <c r="X18911" s="19"/>
      <c r="Y18911" s="19"/>
      <c r="Z18911" s="19"/>
      <c r="AA18911" s="19"/>
      <c r="AB18911" s="19"/>
      <c r="AC18911" s="19"/>
      <c r="AD18911" s="19"/>
      <c r="AE18911" s="19"/>
      <c r="AF18911" s="19"/>
      <c r="AG18911" s="19"/>
    </row>
    <row r="18912" spans="1:33" s="9" customFormat="1" hidden="1">
      <c r="A18912" s="157" t="s">
        <v>36</v>
      </c>
      <c r="B18912" s="5">
        <v>19434</v>
      </c>
      <c r="C18912" s="19">
        <v>1661</v>
      </c>
      <c r="D18912" s="882" t="s">
        <v>13786</v>
      </c>
      <c r="E18912" s="882" t="s">
        <v>9676</v>
      </c>
      <c r="F18912" s="882" t="s">
        <v>2821</v>
      </c>
      <c r="G18912" t="b">
        <v>0</v>
      </c>
      <c r="H18912" t="b">
        <v>1</v>
      </c>
      <c r="I18912" s="19"/>
      <c r="J18912" t="str">
        <f>"INSERT INTO PARAMETERS (PARAMETER_ID, PARAMETER_GROUP_ID,PARAMETER_GROUP_NAME,PARAMETER_NAME,PARAMETER_VALUE,IS_SENSITIVE,IS_ACTIVE) VALUES ("&amp;B18912&amp;","&amp;C18912&amp;",'"&amp;D18912&amp;"','"&amp;E18912&amp;"','"&amp;SUBSTITUTE(F18912,"'","''")&amp;"',"&amp;G18912&amp;","&amp;H18912&amp;");"</f>
        <v>INSERT INTO PARAMETERS (PARAMETER_ID, PARAMETER_GROUP_ID,PARAMETER_GROUP_NAME,PARAMETER_NAME,PARAMETER_VALUE,IS_SENSITIVE,IS_ACTIVE) VALUES (19434,1661,'jp_mds_refresh_sellout_JP_MT_SO_ITEM_CHG_group','truncate_and_load','Y',FALSE,TRUE);</v>
      </c>
      <c r="K18912" s="19"/>
      <c r="L18912" s="19"/>
      <c r="M18912" s="19"/>
      <c r="N18912" s="19"/>
      <c r="O18912" s="19"/>
      <c r="P18912" s="19"/>
      <c r="Q18912" s="19"/>
      <c r="R18912" s="19"/>
      <c r="S18912" s="19"/>
      <c r="T18912" s="19"/>
      <c r="U18912" s="19"/>
      <c r="V18912" s="19"/>
      <c r="W18912" s="19"/>
      <c r="X18912" s="19"/>
      <c r="Y18912" s="19"/>
      <c r="Z18912" s="19"/>
      <c r="AA18912" s="19"/>
      <c r="AB18912" s="19"/>
      <c r="AC18912" s="19"/>
      <c r="AD18912" s="19"/>
      <c r="AE18912" s="19"/>
      <c r="AF18912" s="19"/>
      <c r="AG18912" s="19"/>
    </row>
    <row r="18913" spans="1:33" s="9" customFormat="1" hidden="1">
      <c r="A18913" s="157" t="s">
        <v>36</v>
      </c>
      <c r="B18913" s="5">
        <v>19435</v>
      </c>
      <c r="C18913" s="19">
        <v>1661</v>
      </c>
      <c r="D18913" s="882" t="s">
        <v>13786</v>
      </c>
      <c r="E18913" s="882" t="s">
        <v>11733</v>
      </c>
      <c r="F18913" s="882" t="s">
        <v>2821</v>
      </c>
      <c r="G18913" t="b">
        <v>0</v>
      </c>
      <c r="H18913" t="b">
        <v>1</v>
      </c>
      <c r="I18913" s="19"/>
      <c r="J18913" t="str">
        <f>"INSERT INTO PARAMETERS (PARAMETER_ID, PARAMETER_GROUP_ID,PARAMETER_GROUP_NAME,PARAMETER_NAME,PARAMETER_VALUE,IS_SENSITIVE,IS_ACTIVE) VALUES ("&amp;B18913&amp;","&amp;C18913&amp;",'"&amp;D18913&amp;"','"&amp;E18913&amp;"','"&amp;SUBSTITUTE(F18913,"'","''")&amp;"',"&amp;G18913&amp;","&amp;H18913&amp;");"</f>
        <v>INSERT INTO PARAMETERS (PARAMETER_ID, PARAMETER_GROUP_ID,PARAMETER_GROUP_NAME,PARAMETER_NAME,PARAMETER_VALUE,IS_SENSITIVE,IS_ACTIVE) VALUES (19435,1661,'jp_mds_refresh_sellout_JP_MT_SO_ITEM_CHG_group','map_names','Y',FALSE,TRUE);</v>
      </c>
      <c r="K18913" s="19"/>
      <c r="L18913" s="19"/>
      <c r="M18913" s="19"/>
      <c r="N18913" s="19"/>
      <c r="O18913" s="19"/>
      <c r="P18913" s="19"/>
      <c r="Q18913" s="19"/>
      <c r="R18913" s="19"/>
      <c r="S18913" s="19"/>
      <c r="T18913" s="19"/>
      <c r="U18913" s="19"/>
      <c r="V18913" s="19"/>
      <c r="W18913" s="19"/>
      <c r="X18913" s="19"/>
      <c r="Y18913" s="19"/>
      <c r="Z18913" s="19"/>
      <c r="AA18913" s="19"/>
      <c r="AB18913" s="19"/>
      <c r="AC18913" s="19"/>
      <c r="AD18913" s="19"/>
      <c r="AE18913" s="19"/>
      <c r="AF18913" s="19"/>
      <c r="AG18913" s="19"/>
    </row>
    <row r="18914" spans="1:33" s="9" customFormat="1" hidden="1">
      <c r="A18914" s="157" t="s">
        <v>36</v>
      </c>
      <c r="B18914" s="5">
        <v>19436</v>
      </c>
      <c r="C18914" s="19">
        <v>1661</v>
      </c>
      <c r="D18914" s="882" t="s">
        <v>13786</v>
      </c>
      <c r="E18914" s="882" t="s">
        <v>9678</v>
      </c>
      <c r="F18914" s="882" t="s">
        <v>11628</v>
      </c>
      <c r="G18914" t="b">
        <v>0</v>
      </c>
      <c r="H18914" t="b">
        <v>1</v>
      </c>
      <c r="I18914" s="19"/>
      <c r="J18914" t="str">
        <f>"INSERT INTO PARAMETERS (PARAMETER_ID, PARAMETER_GROUP_ID,PARAMETER_GROUP_NAME,PARAMETER_NAME,PARAMETER_VALUE,IS_SENSITIVE,IS_ACTIVE) VALUES ("&amp;B18914&amp;","&amp;C18914&amp;",'"&amp;D18914&amp;"','"&amp;E18914&amp;"','"&amp;SUBSTITUTE(F18914,"'","''")&amp;"',"&amp;G18914&amp;","&amp;H18914&amp;");"</f>
        <v>INSERT INTO PARAMETERS (PARAMETER_ID, PARAMETER_GROUP_ID,PARAMETER_GROUP_NAME,PARAMETER_NAME,PARAMETER_VALUE,IS_SENSITIVE,IS_ACTIVE) VALUES (19436,1661,'jp_mds_refresh_sellout_JP_MT_SO_ITEM_CHG_group','decide_source','sql_server_mds',FALSE,TRUE);</v>
      </c>
      <c r="K18914" s="19"/>
      <c r="L18914" s="19"/>
      <c r="M18914" s="19"/>
      <c r="N18914" s="19"/>
      <c r="O18914" s="19"/>
      <c r="P18914" s="19"/>
      <c r="Q18914" s="19"/>
      <c r="R18914" s="19"/>
      <c r="S18914" s="19"/>
      <c r="T18914" s="19"/>
      <c r="U18914" s="19"/>
      <c r="V18914" s="19"/>
      <c r="W18914" s="19"/>
      <c r="X18914" s="19"/>
      <c r="Y18914" s="19"/>
      <c r="Z18914" s="19"/>
      <c r="AA18914" s="19"/>
      <c r="AB18914" s="19"/>
      <c r="AC18914" s="19"/>
      <c r="AD18914" s="19"/>
      <c r="AE18914" s="19"/>
      <c r="AF18914" s="19"/>
      <c r="AG18914" s="19"/>
    </row>
    <row r="18915" spans="1:33" s="9" customFormat="1" hidden="1">
      <c r="A18915" s="157" t="s">
        <v>36</v>
      </c>
      <c r="B18915" s="5">
        <v>19437</v>
      </c>
      <c r="C18915" s="19">
        <v>1662</v>
      </c>
      <c r="D18915" s="397" t="s">
        <v>13777</v>
      </c>
      <c r="E18915" s="397" t="s">
        <v>2847</v>
      </c>
      <c r="F18915" s="397" t="s">
        <v>12407</v>
      </c>
      <c r="G18915" t="b">
        <v>0</v>
      </c>
      <c r="H18915" t="b">
        <v>1</v>
      </c>
      <c r="I18915" s="19"/>
      <c r="J18915" t="str">
        <f>"INSERT INTO PARAMETERS (PARAMETER_ID, PARAMETER_GROUP_ID,PARAMETER_GROUP_NAME,PARAMETER_NAME,PARAMETER_VALUE,IS_SENSITIVE,IS_ACTIVE) VALUES ("&amp;B18915&amp;","&amp;C18915&amp;",'"&amp;D18915&amp;"','"&amp;E18915&amp;"','"&amp;SUBSTITUTE(F18915,"'","''")&amp;"',"&amp;G18915&amp;","&amp;H18915&amp;");"</f>
        <v>INSERT INTO PARAMETERS (PARAMETER_ID, PARAMETER_GROUP_ID,PARAMETER_GROUP_NAME,PARAMETER_NAME,PARAMETER_VALUE,IS_SENSITIVE,IS_ACTIVE) VALUES (19437,1662,'jp_mds_refresh_sellout_JP_MT_SO_WS_CHG_group','container','jpn',FALSE,TRUE);</v>
      </c>
      <c r="K18915" s="19"/>
      <c r="L18915" s="19"/>
      <c r="M18915" s="19"/>
      <c r="N18915" s="19"/>
      <c r="O18915" s="19"/>
      <c r="P18915" s="19"/>
      <c r="Q18915" s="19"/>
      <c r="R18915" s="19"/>
      <c r="S18915" s="19"/>
      <c r="T18915" s="19"/>
      <c r="U18915" s="19"/>
      <c r="V18915" s="19"/>
      <c r="W18915" s="19"/>
      <c r="X18915" s="19"/>
      <c r="Y18915" s="19"/>
      <c r="Z18915" s="19"/>
      <c r="AA18915" s="19"/>
      <c r="AB18915" s="19"/>
      <c r="AC18915" s="19"/>
      <c r="AD18915" s="19"/>
      <c r="AE18915" s="19"/>
      <c r="AF18915" s="19"/>
      <c r="AG18915" s="19"/>
    </row>
    <row r="18916" spans="1:33" s="9" customFormat="1" hidden="1">
      <c r="A18916" s="157" t="s">
        <v>36</v>
      </c>
      <c r="B18916" s="5">
        <v>19438</v>
      </c>
      <c r="C18916" s="19">
        <v>1662</v>
      </c>
      <c r="D18916" s="397" t="s">
        <v>13777</v>
      </c>
      <c r="E18916" s="397" t="s">
        <v>9664</v>
      </c>
      <c r="F18916" s="397" t="s">
        <v>13791</v>
      </c>
      <c r="G18916" t="b">
        <v>0</v>
      </c>
      <c r="H18916" t="b">
        <v>1</v>
      </c>
      <c r="I18916" s="19"/>
      <c r="J18916" t="str">
        <f>"INSERT INTO PARAMETERS (PARAMETER_ID, PARAMETER_GROUP_ID,PARAMETER_GROUP_NAME,PARAMETER_NAME,PARAMETER_VALUE,IS_SENSITIVE,IS_ACTIVE) VALUES ("&amp;B18916&amp;","&amp;C18916&amp;",'"&amp;D18916&amp;"','"&amp;E18916&amp;"','"&amp;SUBSTITUTE(F18916,"'","''")&amp;"',"&amp;G18916&amp;","&amp;H18916&amp;");"</f>
        <v>INSERT INTO PARAMETERS (PARAMETER_ID, PARAMETER_GROUP_ID,PARAMETER_GROUP_NAME,PARAMETER_NAME,PARAMETER_VALUE,IS_SENSITIVE,IS_ACTIVE) VALUES (19438,1662,'jp_mds_refresh_sellout_JP_MT_SO_WS_CHG_group','landing_file_path','sql_server/jp_mds/',FALSE,TRUE);</v>
      </c>
      <c r="K18916" s="19"/>
      <c r="L18916" s="19"/>
      <c r="M18916" s="19"/>
      <c r="N18916" s="19"/>
      <c r="O18916" s="19"/>
      <c r="P18916" s="19"/>
      <c r="Q18916" s="19"/>
      <c r="R18916" s="19"/>
      <c r="S18916" s="19"/>
      <c r="T18916" s="19"/>
      <c r="U18916" s="19"/>
      <c r="V18916" s="19"/>
      <c r="W18916" s="19"/>
      <c r="X18916" s="19"/>
      <c r="Y18916" s="19"/>
      <c r="Z18916" s="19"/>
      <c r="AA18916" s="19"/>
      <c r="AB18916" s="19"/>
      <c r="AC18916" s="19"/>
      <c r="AD18916" s="19"/>
      <c r="AE18916" s="19"/>
      <c r="AF18916" s="19"/>
      <c r="AG18916" s="19"/>
    </row>
    <row r="18917" spans="1:33" s="9" customFormat="1" hidden="1">
      <c r="A18917" s="157" t="s">
        <v>36</v>
      </c>
      <c r="B18917" s="5">
        <v>19439</v>
      </c>
      <c r="C18917" s="19">
        <v>1662</v>
      </c>
      <c r="D18917" s="397" t="s">
        <v>13777</v>
      </c>
      <c r="E18917" s="397" t="s">
        <v>9667</v>
      </c>
      <c r="F18917" s="397" t="s">
        <v>13844</v>
      </c>
      <c r="G18917" t="b">
        <v>0</v>
      </c>
      <c r="H18917" t="b">
        <v>1</v>
      </c>
      <c r="I18917" s="19"/>
      <c r="J18917" t="str">
        <f>"INSERT INTO PARAMETERS (PARAMETER_ID, PARAMETER_GROUP_ID,PARAMETER_GROUP_NAME,PARAMETER_NAME,PARAMETER_VALUE,IS_SENSITIVE,IS_ACTIVE) VALUES ("&amp;B18917&amp;","&amp;C18917&amp;",'"&amp;D18917&amp;"','"&amp;E18917&amp;"','"&amp;SUBSTITUTE(F18917,"'","''")&amp;"',"&amp;G18917&amp;","&amp;H18917&amp;");"</f>
        <v>INSERT INTO PARAMETERS (PARAMETER_ID, PARAMETER_GROUP_ID,PARAMETER_GROUP_NAME,PARAMETER_NAME,PARAMETER_VALUE,IS_SENSITIVE,IS_ACTIVE) VALUES (19439,1662,'jp_mds_refresh_sellout_JP_MT_SO_WS_CHG_group','landing_file_name','16SDL_MDS_JP_MT_SO_WS_CHG',FALSE,TRUE);</v>
      </c>
      <c r="K18917" s="19"/>
      <c r="L18917" s="19"/>
      <c r="M18917" s="19"/>
      <c r="N18917" s="19"/>
      <c r="O18917" s="19"/>
      <c r="P18917" s="19"/>
      <c r="Q18917" s="19"/>
      <c r="R18917" s="19"/>
      <c r="S18917" s="19"/>
      <c r="T18917" s="19"/>
      <c r="U18917" s="19"/>
      <c r="V18917" s="19"/>
      <c r="W18917" s="19"/>
      <c r="X18917" s="19"/>
      <c r="Y18917" s="19"/>
      <c r="Z18917" s="19"/>
      <c r="AA18917" s="19"/>
      <c r="AB18917" s="19"/>
      <c r="AC18917" s="19"/>
      <c r="AD18917" s="19"/>
      <c r="AE18917" s="19"/>
      <c r="AF18917" s="19"/>
      <c r="AG18917" s="19"/>
    </row>
    <row r="18918" spans="1:33" s="9" customFormat="1" hidden="1">
      <c r="A18918" s="157" t="s">
        <v>36</v>
      </c>
      <c r="B18918" s="5">
        <v>19440</v>
      </c>
      <c r="C18918" s="19">
        <v>1662</v>
      </c>
      <c r="D18918" s="397" t="s">
        <v>13777</v>
      </c>
      <c r="E18918" s="397" t="s">
        <v>2844</v>
      </c>
      <c r="F18918" s="397" t="s">
        <v>13780</v>
      </c>
      <c r="G18918" t="b">
        <v>0</v>
      </c>
      <c r="H18918" t="b">
        <v>1</v>
      </c>
      <c r="I18918" s="19"/>
      <c r="J18918" t="str">
        <f>"INSERT INTO PARAMETERS (PARAMETER_ID, PARAMETER_GROUP_ID,PARAMETER_GROUP_NAME,PARAMETER_NAME,PARAMETER_VALUE,IS_SENSITIVE,IS_ACTIVE) VALUES ("&amp;B18918&amp;","&amp;C18918&amp;",'"&amp;D18918&amp;"','"&amp;E18918&amp;"','"&amp;SUBSTITUTE(F18918,"'","''")&amp;"',"&amp;G18918&amp;","&amp;H18918&amp;");"</f>
        <v>INSERT INTO PARAMETERS (PARAMETER_ID, PARAMETER_GROUP_ID,PARAMETER_GROUP_NAME,PARAMETER_NAME,PARAMETER_VALUE,IS_SENSITIVE,IS_ACTIVE) VALUES (19440,1662,'jp_mds_refresh_sellout_JP_MT_SO_WS_CHG_group','target_table','SDL_MDS_JP_MT_SO_WS_CHG',FALSE,TRUE);</v>
      </c>
      <c r="K18918" s="19"/>
      <c r="L18918" s="19"/>
      <c r="M18918" s="19"/>
      <c r="N18918" s="19"/>
      <c r="O18918" s="19"/>
      <c r="P18918" s="19"/>
      <c r="Q18918" s="19"/>
      <c r="R18918" s="19"/>
      <c r="S18918" s="19"/>
      <c r="T18918" s="19"/>
      <c r="U18918" s="19"/>
      <c r="V18918" s="19"/>
      <c r="W18918" s="19"/>
      <c r="X18918" s="19"/>
      <c r="Y18918" s="19"/>
      <c r="Z18918" s="19"/>
      <c r="AA18918" s="19"/>
      <c r="AB18918" s="19"/>
      <c r="AC18918" s="19"/>
      <c r="AD18918" s="19"/>
      <c r="AE18918" s="19"/>
      <c r="AF18918" s="19"/>
      <c r="AG18918" s="19"/>
    </row>
    <row r="18919" spans="1:33" s="9" customFormat="1" hidden="1">
      <c r="A18919" s="157" t="s">
        <v>36</v>
      </c>
      <c r="B18919" s="5">
        <v>19441</v>
      </c>
      <c r="C18919" s="19">
        <v>1662</v>
      </c>
      <c r="D18919" s="279" t="s">
        <v>13777</v>
      </c>
      <c r="E18919" s="397" t="s">
        <v>2850</v>
      </c>
      <c r="F18919" s="397" t="s">
        <v>13425</v>
      </c>
      <c r="G18919" t="b">
        <v>0</v>
      </c>
      <c r="H18919" t="b">
        <v>1</v>
      </c>
      <c r="I18919" s="19"/>
      <c r="J18919" t="str">
        <f>"INSERT INTO PARAMETERS (PARAMETER_ID, PARAMETER_GROUP_ID,PARAMETER_GROUP_NAME,PARAMETER_NAME,PARAMETER_VALUE,IS_SENSITIVE,IS_ACTIVE) VALUES ("&amp;B18919&amp;","&amp;C18919&amp;",'"&amp;D18919&amp;"','"&amp;E18919&amp;"','"&amp;SUBSTITUTE(F18919,"'","''")&amp;"',"&amp;G18919&amp;","&amp;H18919&amp;");"</f>
        <v>INSERT INTO PARAMETERS (PARAMETER_ID, PARAMETER_GROUP_ID,PARAMETER_GROUP_NAME,PARAMETER_NAME,PARAMETER_VALUE,IS_SENSITIVE,IS_ACTIVE) VALUES (19441,1662,'jp_mds_refresh_sellout_JP_MT_SO_WS_CHG_group','target_schema','JPNSDL_RAW',FALSE,TRUE);</v>
      </c>
      <c r="K18919" s="19"/>
      <c r="L18919" s="19"/>
      <c r="M18919" s="19"/>
      <c r="N18919" s="19"/>
      <c r="O18919" s="19"/>
      <c r="P18919" s="19"/>
      <c r="Q18919" s="19"/>
      <c r="R18919" s="19"/>
      <c r="S18919" s="19"/>
      <c r="T18919" s="19"/>
      <c r="U18919" s="19"/>
      <c r="V18919" s="19"/>
      <c r="W18919" s="19"/>
      <c r="X18919" s="19"/>
      <c r="Y18919" s="19"/>
      <c r="Z18919" s="19"/>
      <c r="AA18919" s="19"/>
      <c r="AB18919" s="19"/>
      <c r="AC18919" s="19"/>
      <c r="AD18919" s="19"/>
      <c r="AE18919" s="19"/>
      <c r="AF18919" s="19"/>
      <c r="AG18919" s="19"/>
    </row>
    <row r="18920" spans="1:33" s="9" customFormat="1" hidden="1">
      <c r="A18920" s="157" t="s">
        <v>36</v>
      </c>
      <c r="B18920" s="5">
        <v>19442</v>
      </c>
      <c r="C18920" s="19">
        <v>1662</v>
      </c>
      <c r="D18920" s="279" t="s">
        <v>13777</v>
      </c>
      <c r="E18920" s="397" t="s">
        <v>9673</v>
      </c>
      <c r="F18920" s="397" t="s">
        <v>13781</v>
      </c>
      <c r="G18920" t="b">
        <v>0</v>
      </c>
      <c r="H18920" t="b">
        <v>1</v>
      </c>
      <c r="I18920" s="19"/>
      <c r="J18920" t="str">
        <f>"INSERT INTO PARAMETERS (PARAMETER_ID, PARAMETER_GROUP_ID,PARAMETER_GROUP_NAME,PARAMETER_NAME,PARAMETER_VALUE,IS_SENSITIVE,IS_ACTIVE) VALUES ("&amp;B18920&amp;","&amp;C18920&amp;",'"&amp;D18920&amp;"','"&amp;E18920&amp;"','"&amp;SUBSTITUTE(F18920,"'","''")&amp;"',"&amp;G18920&amp;","&amp;H18920&amp;");"</f>
        <v>INSERT INTO PARAMETERS (PARAMETER_ID, PARAMETER_GROUP_ID,PARAMETER_GROUP_NAME,PARAMETER_NAME,PARAMETER_VALUE,IS_SENSITIVE,IS_ACTIVE) VALUES (19442,1662,'jp_mds_refresh_sellout_JP_MT_SO_WS_CHG_group','ms_query','SELECT * FROM mdm.JP_MT_SO_WS_CHG',FALSE,TRUE);</v>
      </c>
      <c r="K18920" s="19"/>
      <c r="L18920" s="19"/>
      <c r="M18920" s="19"/>
      <c r="N18920" s="19"/>
      <c r="O18920" s="19"/>
      <c r="P18920" s="19"/>
      <c r="Q18920" s="19"/>
      <c r="R18920" s="19"/>
      <c r="S18920" s="19"/>
      <c r="T18920" s="19"/>
      <c r="U18920" s="19"/>
      <c r="V18920" s="19"/>
      <c r="W18920" s="19"/>
      <c r="X18920" s="19"/>
      <c r="Y18920" s="19"/>
      <c r="Z18920" s="19"/>
      <c r="AA18920" s="19"/>
      <c r="AB18920" s="19"/>
      <c r="AC18920" s="19"/>
      <c r="AD18920" s="19"/>
      <c r="AE18920" s="19"/>
      <c r="AF18920" s="19"/>
      <c r="AG18920" s="19"/>
    </row>
    <row r="18921" spans="1:33" s="9" customFormat="1" hidden="1">
      <c r="A18921" s="157" t="s">
        <v>36</v>
      </c>
      <c r="B18921" s="5">
        <v>19443</v>
      </c>
      <c r="C18921" s="19">
        <v>1662</v>
      </c>
      <c r="D18921" s="279" t="s">
        <v>13777</v>
      </c>
      <c r="E18921" s="397" t="s">
        <v>9676</v>
      </c>
      <c r="F18921" s="397" t="s">
        <v>2821</v>
      </c>
      <c r="G18921" t="b">
        <v>0</v>
      </c>
      <c r="H18921" t="b">
        <v>1</v>
      </c>
      <c r="I18921" s="19"/>
      <c r="J18921" t="str">
        <f>"INSERT INTO PARAMETERS (PARAMETER_ID, PARAMETER_GROUP_ID,PARAMETER_GROUP_NAME,PARAMETER_NAME,PARAMETER_VALUE,IS_SENSITIVE,IS_ACTIVE) VALUES ("&amp;B18921&amp;","&amp;C18921&amp;",'"&amp;D18921&amp;"','"&amp;E18921&amp;"','"&amp;SUBSTITUTE(F18921,"'","''")&amp;"',"&amp;G18921&amp;","&amp;H18921&amp;");"</f>
        <v>INSERT INTO PARAMETERS (PARAMETER_ID, PARAMETER_GROUP_ID,PARAMETER_GROUP_NAME,PARAMETER_NAME,PARAMETER_VALUE,IS_SENSITIVE,IS_ACTIVE) VALUES (19443,1662,'jp_mds_refresh_sellout_JP_MT_SO_WS_CHG_group','truncate_and_load','Y',FALSE,TRUE);</v>
      </c>
      <c r="K18921" s="19"/>
      <c r="L18921" s="19"/>
      <c r="M18921" s="19"/>
      <c r="N18921" s="19"/>
      <c r="O18921" s="19"/>
      <c r="P18921" s="19"/>
      <c r="Q18921" s="19"/>
      <c r="R18921" s="19"/>
      <c r="S18921" s="19"/>
      <c r="T18921" s="19"/>
      <c r="U18921" s="19"/>
      <c r="V18921" s="19"/>
      <c r="W18921" s="19"/>
      <c r="X18921" s="19"/>
      <c r="Y18921" s="19"/>
      <c r="Z18921" s="19"/>
      <c r="AA18921" s="19"/>
      <c r="AB18921" s="19"/>
      <c r="AC18921" s="19"/>
      <c r="AD18921" s="19"/>
      <c r="AE18921" s="19"/>
      <c r="AF18921" s="19"/>
      <c r="AG18921" s="19"/>
    </row>
    <row r="18922" spans="1:33" s="9" customFormat="1" hidden="1">
      <c r="A18922" s="157" t="s">
        <v>36</v>
      </c>
      <c r="B18922" s="5">
        <v>19444</v>
      </c>
      <c r="C18922" s="19">
        <v>1662</v>
      </c>
      <c r="D18922" s="279" t="s">
        <v>13777</v>
      </c>
      <c r="E18922" s="397" t="s">
        <v>11733</v>
      </c>
      <c r="F18922" s="397" t="s">
        <v>2821</v>
      </c>
      <c r="G18922" t="b">
        <v>0</v>
      </c>
      <c r="H18922" t="b">
        <v>1</v>
      </c>
      <c r="I18922" s="19"/>
      <c r="J18922" t="str">
        <f>"INSERT INTO PARAMETERS (PARAMETER_ID, PARAMETER_GROUP_ID,PARAMETER_GROUP_NAME,PARAMETER_NAME,PARAMETER_VALUE,IS_SENSITIVE,IS_ACTIVE) VALUES ("&amp;B18922&amp;","&amp;C18922&amp;",'"&amp;D18922&amp;"','"&amp;E18922&amp;"','"&amp;SUBSTITUTE(F18922,"'","''")&amp;"',"&amp;G18922&amp;","&amp;H18922&amp;");"</f>
        <v>INSERT INTO PARAMETERS (PARAMETER_ID, PARAMETER_GROUP_ID,PARAMETER_GROUP_NAME,PARAMETER_NAME,PARAMETER_VALUE,IS_SENSITIVE,IS_ACTIVE) VALUES (19444,1662,'jp_mds_refresh_sellout_JP_MT_SO_WS_CHG_group','map_names','Y',FALSE,TRUE);</v>
      </c>
      <c r="K18922" s="19"/>
      <c r="L18922" s="19"/>
      <c r="M18922" s="19"/>
      <c r="N18922" s="19"/>
      <c r="O18922" s="19"/>
      <c r="P18922" s="19"/>
      <c r="Q18922" s="19"/>
      <c r="R18922" s="19"/>
      <c r="S18922" s="19"/>
      <c r="T18922" s="19"/>
      <c r="U18922" s="19"/>
      <c r="V18922" s="19"/>
      <c r="W18922" s="19"/>
      <c r="X18922" s="19"/>
      <c r="Y18922" s="19"/>
      <c r="Z18922" s="19"/>
      <c r="AA18922" s="19"/>
      <c r="AB18922" s="19"/>
      <c r="AC18922" s="19"/>
      <c r="AD18922" s="19"/>
      <c r="AE18922" s="19"/>
      <c r="AF18922" s="19"/>
      <c r="AG18922" s="19"/>
    </row>
    <row r="18923" spans="1:33" s="9" customFormat="1" hidden="1">
      <c r="A18923" s="157" t="s">
        <v>36</v>
      </c>
      <c r="B18923" s="5">
        <v>19445</v>
      </c>
      <c r="C18923" s="19">
        <v>1662</v>
      </c>
      <c r="D18923" s="279" t="s">
        <v>13777</v>
      </c>
      <c r="E18923" s="397" t="s">
        <v>9678</v>
      </c>
      <c r="F18923" s="397" t="s">
        <v>11628</v>
      </c>
      <c r="G18923" t="b">
        <v>0</v>
      </c>
      <c r="H18923" t="b">
        <v>1</v>
      </c>
      <c r="I18923" s="19"/>
      <c r="J18923" t="str">
        <f>"INSERT INTO PARAMETERS (PARAMETER_ID, PARAMETER_GROUP_ID,PARAMETER_GROUP_NAME,PARAMETER_NAME,PARAMETER_VALUE,IS_SENSITIVE,IS_ACTIVE) VALUES ("&amp;B18923&amp;","&amp;C18923&amp;",'"&amp;D18923&amp;"','"&amp;E18923&amp;"','"&amp;SUBSTITUTE(F18923,"'","''")&amp;"',"&amp;G18923&amp;","&amp;H18923&amp;");"</f>
        <v>INSERT INTO PARAMETERS (PARAMETER_ID, PARAMETER_GROUP_ID,PARAMETER_GROUP_NAME,PARAMETER_NAME,PARAMETER_VALUE,IS_SENSITIVE,IS_ACTIVE) VALUES (19445,1662,'jp_mds_refresh_sellout_JP_MT_SO_WS_CHG_group','decide_source','sql_server_mds',FALSE,TRUE);</v>
      </c>
      <c r="K18923" s="19"/>
      <c r="L18923" s="19"/>
      <c r="M18923" s="19"/>
      <c r="N18923" s="19"/>
      <c r="O18923" s="19"/>
      <c r="P18923" s="19"/>
      <c r="Q18923" s="19"/>
      <c r="R18923" s="19"/>
      <c r="S18923" s="19"/>
      <c r="T18923" s="19"/>
      <c r="U18923" s="19"/>
      <c r="V18923" s="19"/>
      <c r="W18923" s="19"/>
      <c r="X18923" s="19"/>
      <c r="Y18923" s="19"/>
      <c r="Z18923" s="19"/>
      <c r="AA18923" s="19"/>
      <c r="AB18923" s="19"/>
      <c r="AC18923" s="19"/>
      <c r="AD18923" s="19"/>
      <c r="AE18923" s="19"/>
      <c r="AF18923" s="19"/>
      <c r="AG18923" s="19"/>
    </row>
    <row r="18924" spans="1:33" s="9" customFormat="1" hidden="1">
      <c r="A18924" s="157" t="s">
        <v>36</v>
      </c>
      <c r="B18924" s="5">
        <v>19446</v>
      </c>
      <c r="C18924" s="19">
        <v>1663</v>
      </c>
      <c r="D18924" s="5" t="s">
        <v>13845</v>
      </c>
      <c r="E18924" s="19" t="s">
        <v>2847</v>
      </c>
      <c r="F18924" s="19" t="s">
        <v>12407</v>
      </c>
      <c r="G18924" t="b">
        <v>0</v>
      </c>
      <c r="H18924" t="b">
        <v>1</v>
      </c>
      <c r="I18924" s="19"/>
      <c r="J18924" t="str">
        <f>"INSERT INTO PARAMETERS (PARAMETER_ID, PARAMETER_GROUP_ID,PARAMETER_GROUP_NAME,PARAMETER_NAME,PARAMETER_VALUE,IS_SENSITIVE,IS_ACTIVE) VALUES ("&amp;B18924&amp;","&amp;C18924&amp;",'"&amp;D18924&amp;"','"&amp;E18924&amp;"','"&amp;SUBSTITUTE(F18924,"'","''")&amp;"',"&amp;G18924&amp;","&amp;H18924&amp;");"</f>
        <v>INSERT INTO PARAMETERS (PARAMETER_ID, PARAMETER_GROUP_ID,PARAMETER_GROUP_NAME,PARAMETER_NAME,PARAMETER_VALUE,IS_SENSITIVE,IS_ACTIVE) VALUES (19446,1663,'jp_mds_refresh_JP_C360_ENG_Translation_group','container','jpn',FALSE,TRUE);</v>
      </c>
      <c r="K18924" s="19"/>
      <c r="L18924" s="19"/>
      <c r="M18924" s="19"/>
      <c r="N18924" s="19"/>
      <c r="O18924" s="19"/>
      <c r="P18924" s="19"/>
      <c r="Q18924" s="19"/>
      <c r="R18924" s="19"/>
      <c r="S18924" s="19"/>
      <c r="T18924" s="19"/>
      <c r="U18924" s="19"/>
      <c r="V18924" s="19"/>
      <c r="W18924" s="19"/>
      <c r="X18924" s="19"/>
      <c r="Y18924" s="19"/>
      <c r="Z18924" s="19"/>
      <c r="AA18924" s="19"/>
      <c r="AB18924" s="19"/>
      <c r="AC18924" s="19"/>
      <c r="AD18924" s="19"/>
      <c r="AE18924" s="19"/>
      <c r="AF18924" s="19"/>
      <c r="AG18924" s="19"/>
    </row>
    <row r="18925" spans="1:33" s="9" customFormat="1" hidden="1">
      <c r="A18925" s="157" t="s">
        <v>36</v>
      </c>
      <c r="B18925" s="5">
        <v>19447</v>
      </c>
      <c r="C18925" s="19">
        <v>1663</v>
      </c>
      <c r="D18925" s="5" t="s">
        <v>13845</v>
      </c>
      <c r="E18925" s="19" t="s">
        <v>9664</v>
      </c>
      <c r="F18925" s="19" t="s">
        <v>13791</v>
      </c>
      <c r="G18925" t="b">
        <v>0</v>
      </c>
      <c r="H18925" t="b">
        <v>1</v>
      </c>
      <c r="I18925" s="19"/>
      <c r="J18925" t="str">
        <f>"INSERT INTO PARAMETERS (PARAMETER_ID, PARAMETER_GROUP_ID,PARAMETER_GROUP_NAME,PARAMETER_NAME,PARAMETER_VALUE,IS_SENSITIVE,IS_ACTIVE) VALUES ("&amp;B18925&amp;","&amp;C18925&amp;",'"&amp;D18925&amp;"','"&amp;E18925&amp;"','"&amp;SUBSTITUTE(F18925,"'","''")&amp;"',"&amp;G18925&amp;","&amp;H18925&amp;");"</f>
        <v>INSERT INTO PARAMETERS (PARAMETER_ID, PARAMETER_GROUP_ID,PARAMETER_GROUP_NAME,PARAMETER_NAME,PARAMETER_VALUE,IS_SENSITIVE,IS_ACTIVE) VALUES (19447,1663,'jp_mds_refresh_JP_C360_ENG_Translation_group','landing_file_path','sql_server/jp_mds/',FALSE,TRUE);</v>
      </c>
      <c r="K18925" s="19"/>
      <c r="L18925" s="19"/>
      <c r="M18925" s="19"/>
      <c r="N18925" s="19"/>
      <c r="O18925" s="19"/>
      <c r="P18925" s="19"/>
      <c r="Q18925" s="19"/>
      <c r="R18925" s="19"/>
      <c r="S18925" s="19"/>
      <c r="T18925" s="19"/>
      <c r="U18925" s="19"/>
      <c r="V18925" s="19"/>
      <c r="W18925" s="19"/>
      <c r="X18925" s="19"/>
      <c r="Y18925" s="19"/>
      <c r="Z18925" s="19"/>
      <c r="AA18925" s="19"/>
      <c r="AB18925" s="19"/>
      <c r="AC18925" s="19"/>
      <c r="AD18925" s="19"/>
      <c r="AE18925" s="19"/>
      <c r="AF18925" s="19"/>
      <c r="AG18925" s="19"/>
    </row>
    <row r="18926" spans="1:33" s="9" customFormat="1" hidden="1">
      <c r="A18926" s="157" t="s">
        <v>36</v>
      </c>
      <c r="B18926" s="5">
        <v>19448</v>
      </c>
      <c r="C18926" s="19">
        <v>1663</v>
      </c>
      <c r="D18926" s="5" t="s">
        <v>13845</v>
      </c>
      <c r="E18926" s="19" t="s">
        <v>9667</v>
      </c>
      <c r="F18926" s="19" t="s">
        <v>13846</v>
      </c>
      <c r="G18926" t="b">
        <v>0</v>
      </c>
      <c r="H18926" t="b">
        <v>1</v>
      </c>
      <c r="I18926" s="19"/>
      <c r="J18926" t="str">
        <f>"INSERT INTO PARAMETERS (PARAMETER_ID, PARAMETER_GROUP_ID,PARAMETER_GROUP_NAME,PARAMETER_NAME,PARAMETER_VALUE,IS_SENSITIVE,IS_ACTIVE) VALUES ("&amp;B18926&amp;","&amp;C18926&amp;",'"&amp;D18926&amp;"','"&amp;E18926&amp;"','"&amp;SUBSTITUTE(F18926,"'","''")&amp;"',"&amp;G18926&amp;","&amp;H18926&amp;");"</f>
        <v>INSERT INTO PARAMETERS (PARAMETER_ID, PARAMETER_GROUP_ID,PARAMETER_GROUP_NAME,PARAMETER_NAME,PARAMETER_VALUE,IS_SENSITIVE,IS_ACTIVE) VALUES (19448,1663,'jp_mds_refresh_JP_C360_ENG_Translation_group','landing_file_name','17SDL_MDS_JP_C360_ENG_Translation',FALSE,TRUE);</v>
      </c>
      <c r="K18926" s="19"/>
      <c r="L18926" s="19"/>
      <c r="M18926" s="19"/>
      <c r="N18926" s="19"/>
      <c r="O18926" s="19"/>
      <c r="P18926" s="19"/>
      <c r="Q18926" s="19"/>
      <c r="R18926" s="19"/>
      <c r="S18926" s="19"/>
      <c r="T18926" s="19"/>
      <c r="U18926" s="19"/>
      <c r="V18926" s="19"/>
      <c r="W18926" s="19"/>
      <c r="X18926" s="19"/>
      <c r="Y18926" s="19"/>
      <c r="Z18926" s="19"/>
      <c r="AA18926" s="19"/>
      <c r="AB18926" s="19"/>
      <c r="AC18926" s="19"/>
      <c r="AD18926" s="19"/>
      <c r="AE18926" s="19"/>
      <c r="AF18926" s="19"/>
      <c r="AG18926" s="19"/>
    </row>
    <row r="18927" spans="1:33" s="9" customFormat="1" hidden="1">
      <c r="A18927" s="157" t="s">
        <v>36</v>
      </c>
      <c r="B18927" s="5">
        <v>19449</v>
      </c>
      <c r="C18927" s="19">
        <v>1663</v>
      </c>
      <c r="D18927" s="5" t="s">
        <v>13845</v>
      </c>
      <c r="E18927" s="19" t="s">
        <v>2844</v>
      </c>
      <c r="F18927" s="19" t="s">
        <v>13847</v>
      </c>
      <c r="G18927" t="b">
        <v>0</v>
      </c>
      <c r="H18927" t="b">
        <v>1</v>
      </c>
      <c r="I18927" s="19"/>
      <c r="J18927" t="str">
        <f>"INSERT INTO PARAMETERS (PARAMETER_ID, PARAMETER_GROUP_ID,PARAMETER_GROUP_NAME,PARAMETER_NAME,PARAMETER_VALUE,IS_SENSITIVE,IS_ACTIVE) VALUES ("&amp;B18927&amp;","&amp;C18927&amp;",'"&amp;D18927&amp;"','"&amp;E18927&amp;"','"&amp;SUBSTITUTE(F18927,"'","''")&amp;"',"&amp;G18927&amp;","&amp;H18927&amp;");"</f>
        <v>INSERT INTO PARAMETERS (PARAMETER_ID, PARAMETER_GROUP_ID,PARAMETER_GROUP_NAME,PARAMETER_NAME,PARAMETER_VALUE,IS_SENSITIVE,IS_ACTIVE) VALUES (19449,1663,'jp_mds_refresh_JP_C360_ENG_Translation_group','target_table','SDL_MDS_JP_C360_ENG_Translation',FALSE,TRUE);</v>
      </c>
      <c r="K18927" s="19"/>
      <c r="L18927" s="19"/>
      <c r="M18927" s="19"/>
      <c r="N18927" s="19"/>
      <c r="O18927" s="19"/>
      <c r="P18927" s="19"/>
      <c r="Q18927" s="19"/>
      <c r="R18927" s="19"/>
      <c r="S18927" s="19"/>
      <c r="T18927" s="19"/>
      <c r="U18927" s="19"/>
      <c r="V18927" s="19"/>
      <c r="W18927" s="19"/>
      <c r="X18927" s="19"/>
      <c r="Y18927" s="19"/>
      <c r="Z18927" s="19"/>
      <c r="AA18927" s="19"/>
      <c r="AB18927" s="19"/>
      <c r="AC18927" s="19"/>
      <c r="AD18927" s="19"/>
      <c r="AE18927" s="19"/>
      <c r="AF18927" s="19"/>
      <c r="AG18927" s="19"/>
    </row>
    <row r="18928" spans="1:33" s="9" customFormat="1" hidden="1">
      <c r="A18928" s="157" t="s">
        <v>36</v>
      </c>
      <c r="B18928" s="5">
        <v>19450</v>
      </c>
      <c r="C18928" s="19">
        <v>1663</v>
      </c>
      <c r="D18928" s="19" t="s">
        <v>13845</v>
      </c>
      <c r="E18928" s="19" t="s">
        <v>2850</v>
      </c>
      <c r="F18928" s="19" t="s">
        <v>13425</v>
      </c>
      <c r="G18928" t="b">
        <v>0</v>
      </c>
      <c r="H18928" t="b">
        <v>1</v>
      </c>
      <c r="I18928" s="19"/>
      <c r="J18928" t="str">
        <f>"INSERT INTO PARAMETERS (PARAMETER_ID, PARAMETER_GROUP_ID,PARAMETER_GROUP_NAME,PARAMETER_NAME,PARAMETER_VALUE,IS_SENSITIVE,IS_ACTIVE) VALUES ("&amp;B18928&amp;","&amp;C18928&amp;",'"&amp;D18928&amp;"','"&amp;E18928&amp;"','"&amp;SUBSTITUTE(F18928,"'","''")&amp;"',"&amp;G18928&amp;","&amp;H18928&amp;");"</f>
        <v>INSERT INTO PARAMETERS (PARAMETER_ID, PARAMETER_GROUP_ID,PARAMETER_GROUP_NAME,PARAMETER_NAME,PARAMETER_VALUE,IS_SENSITIVE,IS_ACTIVE) VALUES (19450,1663,'jp_mds_refresh_JP_C360_ENG_Translation_group','target_schema','JPNSDL_RAW',FALSE,TRUE);</v>
      </c>
      <c r="K18928" s="19"/>
      <c r="L18928" s="19"/>
      <c r="M18928" s="19"/>
      <c r="N18928" s="19"/>
      <c r="O18928" s="19"/>
      <c r="P18928" s="19"/>
      <c r="Q18928" s="19"/>
      <c r="R18928" s="19"/>
      <c r="S18928" s="19"/>
      <c r="T18928" s="19"/>
      <c r="U18928" s="19"/>
      <c r="V18928" s="19"/>
      <c r="W18928" s="19"/>
      <c r="X18928" s="19"/>
      <c r="Y18928" s="19"/>
      <c r="Z18928" s="19"/>
      <c r="AA18928" s="19"/>
      <c r="AB18928" s="19"/>
      <c r="AC18928" s="19"/>
      <c r="AD18928" s="19"/>
      <c r="AE18928" s="19"/>
      <c r="AF18928" s="19"/>
      <c r="AG18928" s="19"/>
    </row>
    <row r="18929" spans="1:33" s="9" customFormat="1" hidden="1">
      <c r="A18929" s="157" t="s">
        <v>36</v>
      </c>
      <c r="B18929" s="5">
        <v>19451</v>
      </c>
      <c r="C18929" s="19">
        <v>1663</v>
      </c>
      <c r="D18929" s="19" t="s">
        <v>13845</v>
      </c>
      <c r="E18929" s="19" t="s">
        <v>9673</v>
      </c>
      <c r="F18929" s="19" t="s">
        <v>13848</v>
      </c>
      <c r="G18929" t="b">
        <v>0</v>
      </c>
      <c r="H18929" t="b">
        <v>1</v>
      </c>
      <c r="I18929" s="19"/>
      <c r="J18929" t="str">
        <f>"INSERT INTO PARAMETERS (PARAMETER_ID, PARAMETER_GROUP_ID,PARAMETER_GROUP_NAME,PARAMETER_NAME,PARAMETER_VALUE,IS_SENSITIVE,IS_ACTIVE) VALUES ("&amp;B18929&amp;","&amp;C18929&amp;",'"&amp;D18929&amp;"','"&amp;E18929&amp;"','"&amp;SUBSTITUTE(F18929,"'","''")&amp;"',"&amp;G18929&amp;","&amp;H18929&amp;");"</f>
        <v>INSERT INTO PARAMETERS (PARAMETER_ID, PARAMETER_GROUP_ID,PARAMETER_GROUP_NAME,PARAMETER_NAME,PARAMETER_VALUE,IS_SENSITIVE,IS_ACTIVE) VALUES (19451,1663,'jp_mds_refresh_JP_C360_ENG_Translation_group','ms_query','SELECT * FROM mdm.JP_C360_ENG_Translation',FALSE,TRUE);</v>
      </c>
      <c r="K18929" s="19"/>
      <c r="L18929" s="19"/>
      <c r="M18929" s="19"/>
      <c r="N18929" s="19"/>
      <c r="O18929" s="19"/>
      <c r="P18929" s="19"/>
      <c r="Q18929" s="19"/>
      <c r="R18929" s="19"/>
      <c r="S18929" s="19"/>
      <c r="T18929" s="19"/>
      <c r="U18929" s="19"/>
      <c r="V18929" s="19"/>
      <c r="W18929" s="19"/>
      <c r="X18929" s="19"/>
      <c r="Y18929" s="19"/>
      <c r="Z18929" s="19"/>
      <c r="AA18929" s="19"/>
      <c r="AB18929" s="19"/>
      <c r="AC18929" s="19"/>
      <c r="AD18929" s="19"/>
      <c r="AE18929" s="19"/>
      <c r="AF18929" s="19"/>
      <c r="AG18929" s="19"/>
    </row>
    <row r="18930" spans="1:33" s="9" customFormat="1" hidden="1">
      <c r="A18930" s="157" t="s">
        <v>36</v>
      </c>
      <c r="B18930" s="5">
        <v>19452</v>
      </c>
      <c r="C18930" s="19">
        <v>1663</v>
      </c>
      <c r="D18930" s="19" t="s">
        <v>13845</v>
      </c>
      <c r="E18930" s="19" t="s">
        <v>9676</v>
      </c>
      <c r="F18930" s="19" t="s">
        <v>2821</v>
      </c>
      <c r="G18930" t="b">
        <v>0</v>
      </c>
      <c r="H18930" t="b">
        <v>1</v>
      </c>
      <c r="I18930" s="19"/>
      <c r="J18930" t="str">
        <f>"INSERT INTO PARAMETERS (PARAMETER_ID, PARAMETER_GROUP_ID,PARAMETER_GROUP_NAME,PARAMETER_NAME,PARAMETER_VALUE,IS_SENSITIVE,IS_ACTIVE) VALUES ("&amp;B18930&amp;","&amp;C18930&amp;",'"&amp;D18930&amp;"','"&amp;E18930&amp;"','"&amp;SUBSTITUTE(F18930,"'","''")&amp;"',"&amp;G18930&amp;","&amp;H18930&amp;");"</f>
        <v>INSERT INTO PARAMETERS (PARAMETER_ID, PARAMETER_GROUP_ID,PARAMETER_GROUP_NAME,PARAMETER_NAME,PARAMETER_VALUE,IS_SENSITIVE,IS_ACTIVE) VALUES (19452,1663,'jp_mds_refresh_JP_C360_ENG_Translation_group','truncate_and_load','Y',FALSE,TRUE);</v>
      </c>
      <c r="K18930" s="19"/>
      <c r="L18930" s="19"/>
      <c r="M18930" s="19"/>
      <c r="N18930" s="19"/>
      <c r="O18930" s="19"/>
      <c r="P18930" s="19"/>
      <c r="Q18930" s="19"/>
      <c r="R18930" s="19"/>
      <c r="S18930" s="19"/>
      <c r="T18930" s="19"/>
      <c r="U18930" s="19"/>
      <c r="V18930" s="19"/>
      <c r="W18930" s="19"/>
      <c r="X18930" s="19"/>
      <c r="Y18930" s="19"/>
      <c r="Z18930" s="19"/>
      <c r="AA18930" s="19"/>
      <c r="AB18930" s="19"/>
      <c r="AC18930" s="19"/>
      <c r="AD18930" s="19"/>
      <c r="AE18930" s="19"/>
      <c r="AF18930" s="19"/>
      <c r="AG18930" s="19"/>
    </row>
    <row r="18931" spans="1:33" s="9" customFormat="1" hidden="1">
      <c r="A18931" s="157" t="s">
        <v>36</v>
      </c>
      <c r="B18931" s="5">
        <v>19453</v>
      </c>
      <c r="C18931" s="19">
        <v>1663</v>
      </c>
      <c r="D18931" s="19" t="s">
        <v>13845</v>
      </c>
      <c r="E18931" s="19" t="s">
        <v>11733</v>
      </c>
      <c r="F18931" s="19" t="s">
        <v>2821</v>
      </c>
      <c r="G18931" t="b">
        <v>0</v>
      </c>
      <c r="H18931" t="b">
        <v>1</v>
      </c>
      <c r="I18931" s="19"/>
      <c r="J18931" t="str">
        <f>"INSERT INTO PARAMETERS (PARAMETER_ID, PARAMETER_GROUP_ID,PARAMETER_GROUP_NAME,PARAMETER_NAME,PARAMETER_VALUE,IS_SENSITIVE,IS_ACTIVE) VALUES ("&amp;B18931&amp;","&amp;C18931&amp;",'"&amp;D18931&amp;"','"&amp;E18931&amp;"','"&amp;SUBSTITUTE(F18931,"'","''")&amp;"',"&amp;G18931&amp;","&amp;H18931&amp;");"</f>
        <v>INSERT INTO PARAMETERS (PARAMETER_ID, PARAMETER_GROUP_ID,PARAMETER_GROUP_NAME,PARAMETER_NAME,PARAMETER_VALUE,IS_SENSITIVE,IS_ACTIVE) VALUES (19453,1663,'jp_mds_refresh_JP_C360_ENG_Translation_group','map_names','Y',FALSE,TRUE);</v>
      </c>
      <c r="K18931" s="19"/>
      <c r="L18931" s="19"/>
      <c r="M18931" s="19"/>
      <c r="N18931" s="19"/>
      <c r="O18931" s="19"/>
      <c r="P18931" s="19"/>
      <c r="Q18931" s="19"/>
      <c r="R18931" s="19"/>
      <c r="S18931" s="19"/>
      <c r="T18931" s="19"/>
      <c r="U18931" s="19"/>
      <c r="V18931" s="19"/>
      <c r="W18931" s="19"/>
      <c r="X18931" s="19"/>
      <c r="Y18931" s="19"/>
      <c r="Z18931" s="19"/>
      <c r="AA18931" s="19"/>
      <c r="AB18931" s="19"/>
      <c r="AC18931" s="19"/>
      <c r="AD18931" s="19"/>
      <c r="AE18931" s="19"/>
      <c r="AF18931" s="19"/>
      <c r="AG18931" s="19"/>
    </row>
    <row r="18932" spans="1:33" s="9" customFormat="1" hidden="1">
      <c r="A18932" s="157" t="s">
        <v>36</v>
      </c>
      <c r="B18932" s="5">
        <v>19454</v>
      </c>
      <c r="C18932" s="19">
        <v>1663</v>
      </c>
      <c r="D18932" s="19" t="s">
        <v>13845</v>
      </c>
      <c r="E18932" s="19" t="s">
        <v>9678</v>
      </c>
      <c r="F18932" s="19" t="s">
        <v>11628</v>
      </c>
      <c r="G18932" t="b">
        <v>0</v>
      </c>
      <c r="H18932" t="b">
        <v>1</v>
      </c>
      <c r="I18932" s="19"/>
      <c r="J18932" t="str">
        <f>"INSERT INTO PARAMETERS (PARAMETER_ID, PARAMETER_GROUP_ID,PARAMETER_GROUP_NAME,PARAMETER_NAME,PARAMETER_VALUE,IS_SENSITIVE,IS_ACTIVE) VALUES ("&amp;B18932&amp;","&amp;C18932&amp;",'"&amp;D18932&amp;"','"&amp;E18932&amp;"','"&amp;SUBSTITUTE(F18932,"'","''")&amp;"',"&amp;G18932&amp;","&amp;H18932&amp;");"</f>
        <v>INSERT INTO PARAMETERS (PARAMETER_ID, PARAMETER_GROUP_ID,PARAMETER_GROUP_NAME,PARAMETER_NAME,PARAMETER_VALUE,IS_SENSITIVE,IS_ACTIVE) VALUES (19454,1663,'jp_mds_refresh_JP_C360_ENG_Translation_group','decide_source','sql_server_mds',FALSE,TRUE);</v>
      </c>
      <c r="K18932" s="19"/>
      <c r="L18932" s="19"/>
      <c r="M18932" s="19"/>
      <c r="N18932" s="19"/>
      <c r="O18932" s="19"/>
      <c r="P18932" s="19"/>
      <c r="Q18932" s="19"/>
      <c r="R18932" s="19"/>
      <c r="S18932" s="19"/>
      <c r="T18932" s="19"/>
      <c r="U18932" s="19"/>
      <c r="V18932" s="19"/>
      <c r="W18932" s="19"/>
      <c r="X18932" s="19"/>
      <c r="Y18932" s="19"/>
      <c r="Z18932" s="19"/>
      <c r="AA18932" s="19"/>
      <c r="AB18932" s="19"/>
      <c r="AC18932" s="19"/>
      <c r="AD18932" s="19"/>
      <c r="AE18932" s="19"/>
      <c r="AF18932" s="19"/>
      <c r="AG18932" s="19"/>
    </row>
    <row r="18933" spans="1:33" s="9" customFormat="1" hidden="1">
      <c r="A18933" s="157" t="s">
        <v>36</v>
      </c>
      <c r="B18933" s="5">
        <v>19455</v>
      </c>
      <c r="C18933" s="19">
        <v>1664</v>
      </c>
      <c r="D18933" s="281" t="s">
        <v>13849</v>
      </c>
      <c r="E18933" s="281" t="s">
        <v>2847</v>
      </c>
      <c r="F18933" s="281" t="s">
        <v>12407</v>
      </c>
      <c r="G18933" t="b">
        <v>0</v>
      </c>
      <c r="H18933" t="b">
        <v>1</v>
      </c>
      <c r="I18933" s="19"/>
      <c r="J18933" t="str">
        <f>"INSERT INTO PARAMETERS (PARAMETER_ID, PARAMETER_GROUP_ID,PARAMETER_GROUP_NAME,PARAMETER_NAME,PARAMETER_VALUE,IS_SENSITIVE,IS_ACTIVE) VALUES ("&amp;B18933&amp;","&amp;C18933&amp;",'"&amp;D18933&amp;"','"&amp;E18933&amp;"','"&amp;SUBSTITUTE(F18933,"'","''")&amp;"',"&amp;G18933&amp;","&amp;H18933&amp;");"</f>
        <v>INSERT INTO PARAMETERS (PARAMETER_ID, PARAMETER_GROUP_ID,PARAMETER_GROUP_NAME,PARAMETER_NAME,PARAMETER_VALUE,IS_SENSITIVE,IS_ACTIVE) VALUES (19455,1664,'jp_mds_refresh_JP_POS_Account_Mapping_group','container','jpn',FALSE,TRUE);</v>
      </c>
      <c r="K18933" s="19"/>
      <c r="L18933" s="19"/>
      <c r="M18933" s="19"/>
      <c r="N18933" s="19"/>
      <c r="O18933" s="19"/>
      <c r="P18933" s="19"/>
      <c r="Q18933" s="19"/>
      <c r="R18933" s="19"/>
      <c r="S18933" s="19"/>
      <c r="T18933" s="19"/>
      <c r="U18933" s="19"/>
      <c r="V18933" s="19"/>
      <c r="W18933" s="19"/>
      <c r="X18933" s="19"/>
      <c r="Y18933" s="19"/>
      <c r="Z18933" s="19"/>
      <c r="AA18933" s="19"/>
      <c r="AB18933" s="19"/>
      <c r="AC18933" s="19"/>
      <c r="AD18933" s="19"/>
      <c r="AE18933" s="19"/>
      <c r="AF18933" s="19"/>
      <c r="AG18933" s="19"/>
    </row>
    <row r="18934" spans="1:33" s="9" customFormat="1" hidden="1">
      <c r="A18934" s="157" t="s">
        <v>36</v>
      </c>
      <c r="B18934" s="5">
        <v>19456</v>
      </c>
      <c r="C18934" s="19">
        <v>1664</v>
      </c>
      <c r="D18934" s="281" t="s">
        <v>13849</v>
      </c>
      <c r="E18934" s="281" t="s">
        <v>9664</v>
      </c>
      <c r="F18934" s="281" t="s">
        <v>13791</v>
      </c>
      <c r="G18934" t="b">
        <v>0</v>
      </c>
      <c r="H18934" t="b">
        <v>1</v>
      </c>
      <c r="I18934" s="19"/>
      <c r="J18934" t="str">
        <f>"INSERT INTO PARAMETERS (PARAMETER_ID, PARAMETER_GROUP_ID,PARAMETER_GROUP_NAME,PARAMETER_NAME,PARAMETER_VALUE,IS_SENSITIVE,IS_ACTIVE) VALUES ("&amp;B18934&amp;","&amp;C18934&amp;",'"&amp;D18934&amp;"','"&amp;E18934&amp;"','"&amp;SUBSTITUTE(F18934,"'","''")&amp;"',"&amp;G18934&amp;","&amp;H18934&amp;");"</f>
        <v>INSERT INTO PARAMETERS (PARAMETER_ID, PARAMETER_GROUP_ID,PARAMETER_GROUP_NAME,PARAMETER_NAME,PARAMETER_VALUE,IS_SENSITIVE,IS_ACTIVE) VALUES (19456,1664,'jp_mds_refresh_JP_POS_Account_Mapping_group','landing_file_path','sql_server/jp_mds/',FALSE,TRUE);</v>
      </c>
      <c r="K18934" s="19"/>
      <c r="L18934" s="19"/>
      <c r="M18934" s="19"/>
      <c r="N18934" s="19"/>
      <c r="O18934" s="19"/>
      <c r="P18934" s="19"/>
      <c r="Q18934" s="19"/>
      <c r="R18934" s="19"/>
      <c r="S18934" s="19"/>
      <c r="T18934" s="19"/>
      <c r="U18934" s="19"/>
      <c r="V18934" s="19"/>
      <c r="W18934" s="19"/>
      <c r="X18934" s="19"/>
      <c r="Y18934" s="19"/>
      <c r="Z18934" s="19"/>
      <c r="AA18934" s="19"/>
      <c r="AB18934" s="19"/>
      <c r="AC18934" s="19"/>
      <c r="AD18934" s="19"/>
      <c r="AE18934" s="19"/>
      <c r="AF18934" s="19"/>
      <c r="AG18934" s="19"/>
    </row>
    <row r="18935" spans="1:33" s="9" customFormat="1" hidden="1">
      <c r="A18935" s="157" t="s">
        <v>36</v>
      </c>
      <c r="B18935" s="5">
        <v>19457</v>
      </c>
      <c r="C18935" s="19">
        <v>1664</v>
      </c>
      <c r="D18935" s="281" t="s">
        <v>13849</v>
      </c>
      <c r="E18935" s="281" t="s">
        <v>9667</v>
      </c>
      <c r="F18935" s="281" t="s">
        <v>13850</v>
      </c>
      <c r="G18935" t="b">
        <v>0</v>
      </c>
      <c r="H18935" t="b">
        <v>1</v>
      </c>
      <c r="I18935" s="19"/>
      <c r="J18935" t="str">
        <f>"INSERT INTO PARAMETERS (PARAMETER_ID, PARAMETER_GROUP_ID,PARAMETER_GROUP_NAME,PARAMETER_NAME,PARAMETER_VALUE,IS_SENSITIVE,IS_ACTIVE) VALUES ("&amp;B18935&amp;","&amp;C18935&amp;",'"&amp;D18935&amp;"','"&amp;E18935&amp;"','"&amp;SUBSTITUTE(F18935,"'","''")&amp;"',"&amp;G18935&amp;","&amp;H18935&amp;");"</f>
        <v>INSERT INTO PARAMETERS (PARAMETER_ID, PARAMETER_GROUP_ID,PARAMETER_GROUP_NAME,PARAMETER_NAME,PARAMETER_VALUE,IS_SENSITIVE,IS_ACTIVE) VALUES (19457,1664,'jp_mds_refresh_JP_POS_Account_Mapping_group','landing_file_name','18SDL_MDS_JP_POS_Account_Mapping',FALSE,TRUE);</v>
      </c>
      <c r="K18935" s="19"/>
      <c r="L18935" s="19"/>
      <c r="M18935" s="19"/>
      <c r="N18935" s="19"/>
      <c r="O18935" s="19"/>
      <c r="P18935" s="19"/>
      <c r="Q18935" s="19"/>
      <c r="R18935" s="19"/>
      <c r="S18935" s="19"/>
      <c r="T18935" s="19"/>
      <c r="U18935" s="19"/>
      <c r="V18935" s="19"/>
      <c r="W18935" s="19"/>
      <c r="X18935" s="19"/>
      <c r="Y18935" s="19"/>
      <c r="Z18935" s="19"/>
      <c r="AA18935" s="19"/>
      <c r="AB18935" s="19"/>
      <c r="AC18935" s="19"/>
      <c r="AD18935" s="19"/>
      <c r="AE18935" s="19"/>
      <c r="AF18935" s="19"/>
      <c r="AG18935" s="19"/>
    </row>
    <row r="18936" spans="1:33" s="9" customFormat="1" hidden="1">
      <c r="A18936" s="157" t="s">
        <v>36</v>
      </c>
      <c r="B18936" s="5">
        <v>19458</v>
      </c>
      <c r="C18936" s="19">
        <v>1664</v>
      </c>
      <c r="D18936" s="281" t="s">
        <v>13849</v>
      </c>
      <c r="E18936" s="281" t="s">
        <v>2844</v>
      </c>
      <c r="F18936" s="281" t="s">
        <v>13851</v>
      </c>
      <c r="G18936" t="b">
        <v>0</v>
      </c>
      <c r="H18936" t="b">
        <v>1</v>
      </c>
      <c r="I18936" s="19"/>
      <c r="J18936" t="str">
        <f>"INSERT INTO PARAMETERS (PARAMETER_ID, PARAMETER_GROUP_ID,PARAMETER_GROUP_NAME,PARAMETER_NAME,PARAMETER_VALUE,IS_SENSITIVE,IS_ACTIVE) VALUES ("&amp;B18936&amp;","&amp;C18936&amp;",'"&amp;D18936&amp;"','"&amp;E18936&amp;"','"&amp;SUBSTITUTE(F18936,"'","''")&amp;"',"&amp;G18936&amp;","&amp;H18936&amp;");"</f>
        <v>INSERT INTO PARAMETERS (PARAMETER_ID, PARAMETER_GROUP_ID,PARAMETER_GROUP_NAME,PARAMETER_NAME,PARAMETER_VALUE,IS_SENSITIVE,IS_ACTIVE) VALUES (19458,1664,'jp_mds_refresh_JP_POS_Account_Mapping_group','target_table','SDL_MDS_JP_POS_Account_Mapping',FALSE,TRUE);</v>
      </c>
      <c r="K18936" s="19"/>
      <c r="L18936" s="19"/>
      <c r="M18936" s="19"/>
      <c r="N18936" s="19"/>
      <c r="O18936" s="19"/>
      <c r="P18936" s="19"/>
      <c r="Q18936" s="19"/>
      <c r="R18936" s="19"/>
      <c r="S18936" s="19"/>
      <c r="T18936" s="19"/>
      <c r="U18936" s="19"/>
      <c r="V18936" s="19"/>
      <c r="W18936" s="19"/>
      <c r="X18936" s="19"/>
      <c r="Y18936" s="19"/>
      <c r="Z18936" s="19"/>
      <c r="AA18936" s="19"/>
      <c r="AB18936" s="19"/>
      <c r="AC18936" s="19"/>
      <c r="AD18936" s="19"/>
      <c r="AE18936" s="19"/>
      <c r="AF18936" s="19"/>
      <c r="AG18936" s="19"/>
    </row>
    <row r="18937" spans="1:33" s="9" customFormat="1" hidden="1">
      <c r="A18937" s="157" t="s">
        <v>36</v>
      </c>
      <c r="B18937" s="5">
        <v>19459</v>
      </c>
      <c r="C18937" s="19">
        <v>1664</v>
      </c>
      <c r="D18937" s="987" t="s">
        <v>13849</v>
      </c>
      <c r="E18937" s="281" t="s">
        <v>2850</v>
      </c>
      <c r="F18937" s="281" t="s">
        <v>13425</v>
      </c>
      <c r="G18937" t="b">
        <v>0</v>
      </c>
      <c r="H18937" t="b">
        <v>1</v>
      </c>
      <c r="I18937" s="19"/>
      <c r="J18937" t="str">
        <f>"INSERT INTO PARAMETERS (PARAMETER_ID, PARAMETER_GROUP_ID,PARAMETER_GROUP_NAME,PARAMETER_NAME,PARAMETER_VALUE,IS_SENSITIVE,IS_ACTIVE) VALUES ("&amp;B18937&amp;","&amp;C18937&amp;",'"&amp;D18937&amp;"','"&amp;E18937&amp;"','"&amp;SUBSTITUTE(F18937,"'","''")&amp;"',"&amp;G18937&amp;","&amp;H18937&amp;");"</f>
        <v>INSERT INTO PARAMETERS (PARAMETER_ID, PARAMETER_GROUP_ID,PARAMETER_GROUP_NAME,PARAMETER_NAME,PARAMETER_VALUE,IS_SENSITIVE,IS_ACTIVE) VALUES (19459,1664,'jp_mds_refresh_JP_POS_Account_Mapping_group','target_schema','JPNSDL_RAW',FALSE,TRUE);</v>
      </c>
      <c r="K18937" s="19"/>
      <c r="L18937" s="19"/>
      <c r="M18937" s="19"/>
      <c r="N18937" s="19"/>
      <c r="O18937" s="19"/>
      <c r="P18937" s="19"/>
      <c r="Q18937" s="19"/>
      <c r="R18937" s="19"/>
      <c r="S18937" s="19"/>
      <c r="T18937" s="19"/>
      <c r="U18937" s="19"/>
      <c r="V18937" s="19"/>
      <c r="W18937" s="19"/>
      <c r="X18937" s="19"/>
      <c r="Y18937" s="19"/>
      <c r="Z18937" s="19"/>
      <c r="AA18937" s="19"/>
      <c r="AB18937" s="19"/>
      <c r="AC18937" s="19"/>
      <c r="AD18937" s="19"/>
      <c r="AE18937" s="19"/>
      <c r="AF18937" s="19"/>
      <c r="AG18937" s="19"/>
    </row>
    <row r="18938" spans="1:33" s="9" customFormat="1" hidden="1">
      <c r="A18938" s="157" t="s">
        <v>36</v>
      </c>
      <c r="B18938" s="5">
        <v>19460</v>
      </c>
      <c r="C18938" s="19">
        <v>1664</v>
      </c>
      <c r="D18938" s="987" t="s">
        <v>13849</v>
      </c>
      <c r="E18938" s="281" t="s">
        <v>9673</v>
      </c>
      <c r="F18938" s="281" t="s">
        <v>13852</v>
      </c>
      <c r="G18938" t="b">
        <v>0</v>
      </c>
      <c r="H18938" t="b">
        <v>1</v>
      </c>
      <c r="I18938" s="19"/>
      <c r="J18938" t="str">
        <f>"INSERT INTO PARAMETERS (PARAMETER_ID, PARAMETER_GROUP_ID,PARAMETER_GROUP_NAME,PARAMETER_NAME,PARAMETER_VALUE,IS_SENSITIVE,IS_ACTIVE) VALUES ("&amp;B18938&amp;","&amp;C18938&amp;",'"&amp;D18938&amp;"','"&amp;E18938&amp;"','"&amp;SUBSTITUTE(F18938,"'","''")&amp;"',"&amp;G18938&amp;","&amp;H18938&amp;");"</f>
        <v>INSERT INTO PARAMETERS (PARAMETER_ID, PARAMETER_GROUP_ID,PARAMETER_GROUP_NAME,PARAMETER_NAME,PARAMETER_VALUE,IS_SENSITIVE,IS_ACTIVE) VALUES (19460,1664,'jp_mds_refresh_JP_POS_Account_Mapping_group','ms_query','SELECT * FROM mdm.JP_POS_Account_Mapping',FALSE,TRUE);</v>
      </c>
      <c r="K18938" s="19"/>
      <c r="L18938" s="19"/>
      <c r="M18938" s="19"/>
      <c r="N18938" s="19"/>
      <c r="O18938" s="19"/>
      <c r="P18938" s="19"/>
      <c r="Q18938" s="19"/>
      <c r="R18938" s="19"/>
      <c r="S18938" s="19"/>
      <c r="T18938" s="19"/>
      <c r="U18938" s="19"/>
      <c r="V18938" s="19"/>
      <c r="W18938" s="19"/>
      <c r="X18938" s="19"/>
      <c r="Y18938" s="19"/>
      <c r="Z18938" s="19"/>
      <c r="AA18938" s="19"/>
      <c r="AB18938" s="19"/>
      <c r="AC18938" s="19"/>
      <c r="AD18938" s="19"/>
      <c r="AE18938" s="19"/>
      <c r="AF18938" s="19"/>
      <c r="AG18938" s="19"/>
    </row>
    <row r="18939" spans="1:33" s="9" customFormat="1" hidden="1">
      <c r="A18939" s="157" t="s">
        <v>36</v>
      </c>
      <c r="B18939" s="5">
        <v>19461</v>
      </c>
      <c r="C18939" s="19">
        <v>1664</v>
      </c>
      <c r="D18939" s="987" t="s">
        <v>13849</v>
      </c>
      <c r="E18939" s="281" t="s">
        <v>9676</v>
      </c>
      <c r="F18939" s="281" t="s">
        <v>2821</v>
      </c>
      <c r="G18939" t="b">
        <v>0</v>
      </c>
      <c r="H18939" t="b">
        <v>1</v>
      </c>
      <c r="I18939" s="19"/>
      <c r="J18939" t="str">
        <f>"INSERT INTO PARAMETERS (PARAMETER_ID, PARAMETER_GROUP_ID,PARAMETER_GROUP_NAME,PARAMETER_NAME,PARAMETER_VALUE,IS_SENSITIVE,IS_ACTIVE) VALUES ("&amp;B18939&amp;","&amp;C18939&amp;",'"&amp;D18939&amp;"','"&amp;E18939&amp;"','"&amp;SUBSTITUTE(F18939,"'","''")&amp;"',"&amp;G18939&amp;","&amp;H18939&amp;");"</f>
        <v>INSERT INTO PARAMETERS (PARAMETER_ID, PARAMETER_GROUP_ID,PARAMETER_GROUP_NAME,PARAMETER_NAME,PARAMETER_VALUE,IS_SENSITIVE,IS_ACTIVE) VALUES (19461,1664,'jp_mds_refresh_JP_POS_Account_Mapping_group','truncate_and_load','Y',FALSE,TRUE);</v>
      </c>
      <c r="K18939" s="19"/>
      <c r="L18939" s="19"/>
      <c r="M18939" s="19"/>
      <c r="N18939" s="19"/>
      <c r="O18939" s="19"/>
      <c r="P18939" s="19"/>
      <c r="Q18939" s="19"/>
      <c r="R18939" s="19"/>
      <c r="S18939" s="19"/>
      <c r="T18939" s="19"/>
      <c r="U18939" s="19"/>
      <c r="V18939" s="19"/>
      <c r="W18939" s="19"/>
      <c r="X18939" s="19"/>
      <c r="Y18939" s="19"/>
      <c r="Z18939" s="19"/>
      <c r="AA18939" s="19"/>
      <c r="AB18939" s="19"/>
      <c r="AC18939" s="19"/>
      <c r="AD18939" s="19"/>
      <c r="AE18939" s="19"/>
      <c r="AF18939" s="19"/>
      <c r="AG18939" s="19"/>
    </row>
    <row r="18940" spans="1:33" s="9" customFormat="1" hidden="1">
      <c r="A18940" s="157" t="s">
        <v>36</v>
      </c>
      <c r="B18940" s="5">
        <v>19462</v>
      </c>
      <c r="C18940" s="19">
        <v>1664</v>
      </c>
      <c r="D18940" s="987" t="s">
        <v>13849</v>
      </c>
      <c r="E18940" s="281" t="s">
        <v>11733</v>
      </c>
      <c r="F18940" s="281" t="s">
        <v>2821</v>
      </c>
      <c r="G18940" t="b">
        <v>0</v>
      </c>
      <c r="H18940" t="b">
        <v>1</v>
      </c>
      <c r="I18940" s="19"/>
      <c r="J18940" t="str">
        <f>"INSERT INTO PARAMETERS (PARAMETER_ID, PARAMETER_GROUP_ID,PARAMETER_GROUP_NAME,PARAMETER_NAME,PARAMETER_VALUE,IS_SENSITIVE,IS_ACTIVE) VALUES ("&amp;B18940&amp;","&amp;C18940&amp;",'"&amp;D18940&amp;"','"&amp;E18940&amp;"','"&amp;SUBSTITUTE(F18940,"'","''")&amp;"',"&amp;G18940&amp;","&amp;H18940&amp;");"</f>
        <v>INSERT INTO PARAMETERS (PARAMETER_ID, PARAMETER_GROUP_ID,PARAMETER_GROUP_NAME,PARAMETER_NAME,PARAMETER_VALUE,IS_SENSITIVE,IS_ACTIVE) VALUES (19462,1664,'jp_mds_refresh_JP_POS_Account_Mapping_group','map_names','Y',FALSE,TRUE);</v>
      </c>
      <c r="K18940" s="19"/>
      <c r="L18940" s="19"/>
      <c r="M18940" s="19"/>
      <c r="N18940" s="19"/>
      <c r="O18940" s="19"/>
      <c r="P18940" s="19"/>
      <c r="Q18940" s="19"/>
      <c r="R18940" s="19"/>
      <c r="S18940" s="19"/>
      <c r="T18940" s="19"/>
      <c r="U18940" s="19"/>
      <c r="V18940" s="19"/>
      <c r="W18940" s="19"/>
      <c r="X18940" s="19"/>
      <c r="Y18940" s="19"/>
      <c r="Z18940" s="19"/>
      <c r="AA18940" s="19"/>
      <c r="AB18940" s="19"/>
      <c r="AC18940" s="19"/>
      <c r="AD18940" s="19"/>
      <c r="AE18940" s="19"/>
      <c r="AF18940" s="19"/>
      <c r="AG18940" s="19"/>
    </row>
    <row r="18941" spans="1:33" s="9" customFormat="1" hidden="1">
      <c r="A18941" s="157" t="s">
        <v>36</v>
      </c>
      <c r="B18941" s="5">
        <v>19463</v>
      </c>
      <c r="C18941" s="19">
        <v>1664</v>
      </c>
      <c r="D18941" s="987" t="s">
        <v>13849</v>
      </c>
      <c r="E18941" s="281" t="s">
        <v>9678</v>
      </c>
      <c r="F18941" s="281" t="s">
        <v>11628</v>
      </c>
      <c r="G18941" t="b">
        <v>0</v>
      </c>
      <c r="H18941" t="b">
        <v>1</v>
      </c>
      <c r="I18941" s="19"/>
      <c r="J18941" t="str">
        <f>"INSERT INTO PARAMETERS (PARAMETER_ID, PARAMETER_GROUP_ID,PARAMETER_GROUP_NAME,PARAMETER_NAME,PARAMETER_VALUE,IS_SENSITIVE,IS_ACTIVE) VALUES ("&amp;B18941&amp;","&amp;C18941&amp;",'"&amp;D18941&amp;"','"&amp;E18941&amp;"','"&amp;SUBSTITUTE(F18941,"'","''")&amp;"',"&amp;G18941&amp;","&amp;H18941&amp;");"</f>
        <v>INSERT INTO PARAMETERS (PARAMETER_ID, PARAMETER_GROUP_ID,PARAMETER_GROUP_NAME,PARAMETER_NAME,PARAMETER_VALUE,IS_SENSITIVE,IS_ACTIVE) VALUES (19463,1664,'jp_mds_refresh_JP_POS_Account_Mapping_group','decide_source','sql_server_mds',FALSE,TRUE);</v>
      </c>
      <c r="K18941" s="19"/>
      <c r="L18941" s="19"/>
      <c r="M18941" s="19"/>
      <c r="N18941" s="19"/>
      <c r="O18941" s="19"/>
      <c r="P18941" s="19"/>
      <c r="Q18941" s="19"/>
      <c r="R18941" s="19"/>
      <c r="S18941" s="19"/>
      <c r="T18941" s="19"/>
      <c r="U18941" s="19"/>
      <c r="V18941" s="19"/>
      <c r="W18941" s="19"/>
      <c r="X18941" s="19"/>
      <c r="Y18941" s="19"/>
      <c r="Z18941" s="19"/>
      <c r="AA18941" s="19"/>
      <c r="AB18941" s="19"/>
      <c r="AC18941" s="19"/>
      <c r="AD18941" s="19"/>
      <c r="AE18941" s="19"/>
      <c r="AF18941" s="19"/>
      <c r="AG18941" s="19"/>
    </row>
    <row r="18942" spans="1:33" s="9" customFormat="1" hidden="1">
      <c r="A18942" s="157" t="s">
        <v>36</v>
      </c>
      <c r="B18942" s="5">
        <v>19464</v>
      </c>
      <c r="C18942" s="19">
        <v>1665</v>
      </c>
      <c r="D18942" s="5" t="s">
        <v>13853</v>
      </c>
      <c r="E18942" s="19" t="s">
        <v>2847</v>
      </c>
      <c r="F18942" s="19" t="s">
        <v>12407</v>
      </c>
      <c r="G18942" t="b">
        <v>0</v>
      </c>
      <c r="H18942" t="b">
        <v>1</v>
      </c>
      <c r="I18942" s="19"/>
      <c r="J18942" t="str">
        <f>"INSERT INTO PARAMETERS (PARAMETER_ID, PARAMETER_GROUP_ID,PARAMETER_GROUP_NAME,PARAMETER_NAME,PARAMETER_VALUE,IS_SENSITIVE,IS_ACTIVE) VALUES ("&amp;B18942&amp;","&amp;C18942&amp;",'"&amp;D18942&amp;"','"&amp;E18942&amp;"','"&amp;SUBSTITUTE(F18942,"'","''")&amp;"',"&amp;G18942&amp;","&amp;H18942&amp;");"</f>
        <v>INSERT INTO PARAMETERS (PARAMETER_ID, PARAMETER_GROUP_ID,PARAMETER_GROUP_NAME,PARAMETER_NAME,PARAMETER_VALUE,IS_SENSITIVE,IS_ACTIVE) VALUES (19464,1665,'jp_mds_refresh_JP_POS_Product_Mapping_group','container','jpn',FALSE,TRUE);</v>
      </c>
      <c r="K18942" s="19"/>
      <c r="L18942" s="19"/>
      <c r="M18942" s="19"/>
      <c r="N18942" s="19"/>
      <c r="O18942" s="19"/>
      <c r="P18942" s="19"/>
      <c r="Q18942" s="19"/>
      <c r="R18942" s="19"/>
      <c r="S18942" s="19"/>
      <c r="T18942" s="19"/>
      <c r="U18942" s="19"/>
      <c r="V18942" s="19"/>
      <c r="W18942" s="19"/>
      <c r="X18942" s="19"/>
      <c r="Y18942" s="19"/>
      <c r="Z18942" s="19"/>
      <c r="AA18942" s="19"/>
      <c r="AB18942" s="19"/>
      <c r="AC18942" s="19"/>
      <c r="AD18942" s="19"/>
      <c r="AE18942" s="19"/>
      <c r="AF18942" s="19"/>
      <c r="AG18942" s="19"/>
    </row>
    <row r="18943" spans="1:33" s="9" customFormat="1" hidden="1">
      <c r="A18943" s="157" t="s">
        <v>36</v>
      </c>
      <c r="B18943" s="5">
        <v>19465</v>
      </c>
      <c r="C18943" s="19">
        <v>1665</v>
      </c>
      <c r="D18943" s="5" t="s">
        <v>13853</v>
      </c>
      <c r="E18943" s="19" t="s">
        <v>9664</v>
      </c>
      <c r="F18943" s="19" t="s">
        <v>13791</v>
      </c>
      <c r="G18943" t="b">
        <v>0</v>
      </c>
      <c r="H18943" t="b">
        <v>1</v>
      </c>
      <c r="I18943" s="19"/>
      <c r="J18943" t="str">
        <f>"INSERT INTO PARAMETERS (PARAMETER_ID, PARAMETER_GROUP_ID,PARAMETER_GROUP_NAME,PARAMETER_NAME,PARAMETER_VALUE,IS_SENSITIVE,IS_ACTIVE) VALUES ("&amp;B18943&amp;","&amp;C18943&amp;",'"&amp;D18943&amp;"','"&amp;E18943&amp;"','"&amp;SUBSTITUTE(F18943,"'","''")&amp;"',"&amp;G18943&amp;","&amp;H18943&amp;");"</f>
        <v>INSERT INTO PARAMETERS (PARAMETER_ID, PARAMETER_GROUP_ID,PARAMETER_GROUP_NAME,PARAMETER_NAME,PARAMETER_VALUE,IS_SENSITIVE,IS_ACTIVE) VALUES (19465,1665,'jp_mds_refresh_JP_POS_Product_Mapping_group','landing_file_path','sql_server/jp_mds/',FALSE,TRUE);</v>
      </c>
      <c r="K18943" s="19"/>
      <c r="L18943" s="19"/>
      <c r="M18943" s="19"/>
      <c r="N18943" s="19"/>
      <c r="O18943" s="19"/>
      <c r="P18943" s="19"/>
      <c r="Q18943" s="19"/>
      <c r="R18943" s="19"/>
      <c r="S18943" s="19"/>
      <c r="T18943" s="19"/>
      <c r="U18943" s="19"/>
      <c r="V18943" s="19"/>
      <c r="W18943" s="19"/>
      <c r="X18943" s="19"/>
      <c r="Y18943" s="19"/>
      <c r="Z18943" s="19"/>
      <c r="AA18943" s="19"/>
      <c r="AB18943" s="19"/>
      <c r="AC18943" s="19"/>
      <c r="AD18943" s="19"/>
      <c r="AE18943" s="19"/>
      <c r="AF18943" s="19"/>
      <c r="AG18943" s="19"/>
    </row>
    <row r="18944" spans="1:33" s="9" customFormat="1" hidden="1">
      <c r="A18944" s="157" t="s">
        <v>36</v>
      </c>
      <c r="B18944" s="5">
        <v>19466</v>
      </c>
      <c r="C18944" s="19">
        <v>1665</v>
      </c>
      <c r="D18944" s="5" t="s">
        <v>13853</v>
      </c>
      <c r="E18944" s="19" t="s">
        <v>9667</v>
      </c>
      <c r="F18944" s="19" t="s">
        <v>13854</v>
      </c>
      <c r="G18944" t="b">
        <v>0</v>
      </c>
      <c r="H18944" t="b">
        <v>1</v>
      </c>
      <c r="I18944" s="19"/>
      <c r="J18944" t="str">
        <f>"INSERT INTO PARAMETERS (PARAMETER_ID, PARAMETER_GROUP_ID,PARAMETER_GROUP_NAME,PARAMETER_NAME,PARAMETER_VALUE,IS_SENSITIVE,IS_ACTIVE) VALUES ("&amp;B18944&amp;","&amp;C18944&amp;",'"&amp;D18944&amp;"','"&amp;E18944&amp;"','"&amp;SUBSTITUTE(F18944,"'","''")&amp;"',"&amp;G18944&amp;","&amp;H18944&amp;");"</f>
        <v>INSERT INTO PARAMETERS (PARAMETER_ID, PARAMETER_GROUP_ID,PARAMETER_GROUP_NAME,PARAMETER_NAME,PARAMETER_VALUE,IS_SENSITIVE,IS_ACTIVE) VALUES (19466,1665,'jp_mds_refresh_JP_POS_Product_Mapping_group','landing_file_name','19SDL_MDS_JP_POS_Product_Mapping',FALSE,TRUE);</v>
      </c>
      <c r="K18944" s="19"/>
      <c r="L18944" s="19"/>
      <c r="M18944" s="19"/>
      <c r="N18944" s="19"/>
      <c r="O18944" s="19"/>
      <c r="P18944" s="19"/>
      <c r="Q18944" s="19"/>
      <c r="R18944" s="19"/>
      <c r="S18944" s="19"/>
      <c r="T18944" s="19"/>
      <c r="U18944" s="19"/>
      <c r="V18944" s="19"/>
      <c r="W18944" s="19"/>
      <c r="X18944" s="19"/>
      <c r="Y18944" s="19"/>
      <c r="Z18944" s="19"/>
      <c r="AA18944" s="19"/>
      <c r="AB18944" s="19"/>
      <c r="AC18944" s="19"/>
      <c r="AD18944" s="19"/>
      <c r="AE18944" s="19"/>
      <c r="AF18944" s="19"/>
      <c r="AG18944" s="19"/>
    </row>
    <row r="18945" spans="1:33" s="9" customFormat="1" hidden="1">
      <c r="A18945" s="157" t="s">
        <v>36</v>
      </c>
      <c r="B18945" s="5">
        <v>19467</v>
      </c>
      <c r="C18945" s="19">
        <v>1665</v>
      </c>
      <c r="D18945" s="5" t="s">
        <v>13853</v>
      </c>
      <c r="E18945" s="19" t="s">
        <v>2844</v>
      </c>
      <c r="F18945" s="19" t="s">
        <v>13855</v>
      </c>
      <c r="G18945" t="b">
        <v>0</v>
      </c>
      <c r="H18945" t="b">
        <v>1</v>
      </c>
      <c r="I18945" s="19"/>
      <c r="J18945" t="str">
        <f>"INSERT INTO PARAMETERS (PARAMETER_ID, PARAMETER_GROUP_ID,PARAMETER_GROUP_NAME,PARAMETER_NAME,PARAMETER_VALUE,IS_SENSITIVE,IS_ACTIVE) VALUES ("&amp;B18945&amp;","&amp;C18945&amp;",'"&amp;D18945&amp;"','"&amp;E18945&amp;"','"&amp;SUBSTITUTE(F18945,"'","''")&amp;"',"&amp;G18945&amp;","&amp;H18945&amp;");"</f>
        <v>INSERT INTO PARAMETERS (PARAMETER_ID, PARAMETER_GROUP_ID,PARAMETER_GROUP_NAME,PARAMETER_NAME,PARAMETER_VALUE,IS_SENSITIVE,IS_ACTIVE) VALUES (19467,1665,'jp_mds_refresh_JP_POS_Product_Mapping_group','target_table','SDL_MDS_JP_POS_Product_Mapping',FALSE,TRUE);</v>
      </c>
      <c r="K18945" s="19"/>
      <c r="L18945" s="19"/>
      <c r="M18945" s="19"/>
      <c r="N18945" s="19"/>
      <c r="O18945" s="19"/>
      <c r="P18945" s="19"/>
      <c r="Q18945" s="19"/>
      <c r="R18945" s="19"/>
      <c r="S18945" s="19"/>
      <c r="T18945" s="19"/>
      <c r="U18945" s="19"/>
      <c r="V18945" s="19"/>
      <c r="W18945" s="19"/>
      <c r="X18945" s="19"/>
      <c r="Y18945" s="19"/>
      <c r="Z18945" s="19"/>
      <c r="AA18945" s="19"/>
      <c r="AB18945" s="19"/>
      <c r="AC18945" s="19"/>
      <c r="AD18945" s="19"/>
      <c r="AE18945" s="19"/>
      <c r="AF18945" s="19"/>
      <c r="AG18945" s="19"/>
    </row>
    <row r="18946" spans="1:33" s="9" customFormat="1" hidden="1">
      <c r="A18946" s="157" t="s">
        <v>36</v>
      </c>
      <c r="B18946" s="5">
        <v>19468</v>
      </c>
      <c r="C18946" s="19">
        <v>1665</v>
      </c>
      <c r="D18946" s="19" t="s">
        <v>13853</v>
      </c>
      <c r="E18946" s="19" t="s">
        <v>2850</v>
      </c>
      <c r="F18946" s="19" t="s">
        <v>13425</v>
      </c>
      <c r="G18946" t="b">
        <v>0</v>
      </c>
      <c r="H18946" t="b">
        <v>1</v>
      </c>
      <c r="I18946" s="19"/>
      <c r="J18946" t="str">
        <f>"INSERT INTO PARAMETERS (PARAMETER_ID, PARAMETER_GROUP_ID,PARAMETER_GROUP_NAME,PARAMETER_NAME,PARAMETER_VALUE,IS_SENSITIVE,IS_ACTIVE) VALUES ("&amp;B18946&amp;","&amp;C18946&amp;",'"&amp;D18946&amp;"','"&amp;E18946&amp;"','"&amp;SUBSTITUTE(F18946,"'","''")&amp;"',"&amp;G18946&amp;","&amp;H18946&amp;");"</f>
        <v>INSERT INTO PARAMETERS (PARAMETER_ID, PARAMETER_GROUP_ID,PARAMETER_GROUP_NAME,PARAMETER_NAME,PARAMETER_VALUE,IS_SENSITIVE,IS_ACTIVE) VALUES (19468,1665,'jp_mds_refresh_JP_POS_Product_Mapping_group','target_schema','JPNSDL_RAW',FALSE,TRUE);</v>
      </c>
      <c r="K18946" s="19"/>
      <c r="L18946" s="19"/>
      <c r="M18946" s="19"/>
      <c r="N18946" s="19"/>
      <c r="O18946" s="19"/>
      <c r="P18946" s="19"/>
      <c r="Q18946" s="19"/>
      <c r="R18946" s="19"/>
      <c r="S18946" s="19"/>
      <c r="T18946" s="19"/>
      <c r="U18946" s="19"/>
      <c r="V18946" s="19"/>
      <c r="W18946" s="19"/>
      <c r="X18946" s="19"/>
      <c r="Y18946" s="19"/>
      <c r="Z18946" s="19"/>
      <c r="AA18946" s="19"/>
      <c r="AB18946" s="19"/>
      <c r="AC18946" s="19"/>
      <c r="AD18946" s="19"/>
      <c r="AE18946" s="19"/>
      <c r="AF18946" s="19"/>
      <c r="AG18946" s="19"/>
    </row>
    <row r="18947" spans="1:33" s="9" customFormat="1" hidden="1">
      <c r="A18947" s="157" t="s">
        <v>36</v>
      </c>
      <c r="B18947" s="5">
        <v>19469</v>
      </c>
      <c r="C18947" s="19">
        <v>1665</v>
      </c>
      <c r="D18947" s="19" t="s">
        <v>13853</v>
      </c>
      <c r="E18947" s="19" t="s">
        <v>9673</v>
      </c>
      <c r="F18947" s="19" t="s">
        <v>13856</v>
      </c>
      <c r="G18947" t="b">
        <v>0</v>
      </c>
      <c r="H18947" t="b">
        <v>1</v>
      </c>
      <c r="I18947" s="19"/>
      <c r="J18947" t="str">
        <f>"INSERT INTO PARAMETERS (PARAMETER_ID, PARAMETER_GROUP_ID,PARAMETER_GROUP_NAME,PARAMETER_NAME,PARAMETER_VALUE,IS_SENSITIVE,IS_ACTIVE) VALUES ("&amp;B18947&amp;","&amp;C18947&amp;",'"&amp;D18947&amp;"','"&amp;E18947&amp;"','"&amp;SUBSTITUTE(F18947,"'","''")&amp;"',"&amp;G18947&amp;","&amp;H18947&amp;");"</f>
        <v>INSERT INTO PARAMETERS (PARAMETER_ID, PARAMETER_GROUP_ID,PARAMETER_GROUP_NAME,PARAMETER_NAME,PARAMETER_VALUE,IS_SENSITIVE,IS_ACTIVE) VALUES (19469,1665,'jp_mds_refresh_JP_POS_Product_Mapping_group','ms_query','SELECT * FROM mdm.JP_POS_Product_Mapping',FALSE,TRUE);</v>
      </c>
      <c r="K18947" s="19"/>
      <c r="L18947" s="19"/>
      <c r="M18947" s="19"/>
      <c r="N18947" s="19"/>
      <c r="O18947" s="19"/>
      <c r="P18947" s="19"/>
      <c r="Q18947" s="19"/>
      <c r="R18947" s="19"/>
      <c r="S18947" s="19"/>
      <c r="T18947" s="19"/>
      <c r="U18947" s="19"/>
      <c r="V18947" s="19"/>
      <c r="W18947" s="19"/>
      <c r="X18947" s="19"/>
      <c r="Y18947" s="19"/>
      <c r="Z18947" s="19"/>
      <c r="AA18947" s="19"/>
      <c r="AB18947" s="19"/>
      <c r="AC18947" s="19"/>
      <c r="AD18947" s="19"/>
      <c r="AE18947" s="19"/>
      <c r="AF18947" s="19"/>
      <c r="AG18947" s="19"/>
    </row>
    <row r="18948" spans="1:33" s="9" customFormat="1" hidden="1">
      <c r="A18948" s="157" t="s">
        <v>36</v>
      </c>
      <c r="B18948" s="5">
        <v>19470</v>
      </c>
      <c r="C18948" s="19">
        <v>1665</v>
      </c>
      <c r="D18948" s="19" t="s">
        <v>13853</v>
      </c>
      <c r="E18948" s="19" t="s">
        <v>9676</v>
      </c>
      <c r="F18948" s="19" t="s">
        <v>2821</v>
      </c>
      <c r="G18948" t="b">
        <v>0</v>
      </c>
      <c r="H18948" t="b">
        <v>1</v>
      </c>
      <c r="I18948" s="19"/>
      <c r="J18948" t="str">
        <f>"INSERT INTO PARAMETERS (PARAMETER_ID, PARAMETER_GROUP_ID,PARAMETER_GROUP_NAME,PARAMETER_NAME,PARAMETER_VALUE,IS_SENSITIVE,IS_ACTIVE) VALUES ("&amp;B18948&amp;","&amp;C18948&amp;",'"&amp;D18948&amp;"','"&amp;E18948&amp;"','"&amp;SUBSTITUTE(F18948,"'","''")&amp;"',"&amp;G18948&amp;","&amp;H18948&amp;");"</f>
        <v>INSERT INTO PARAMETERS (PARAMETER_ID, PARAMETER_GROUP_ID,PARAMETER_GROUP_NAME,PARAMETER_NAME,PARAMETER_VALUE,IS_SENSITIVE,IS_ACTIVE) VALUES (19470,1665,'jp_mds_refresh_JP_POS_Product_Mapping_group','truncate_and_load','Y',FALSE,TRUE);</v>
      </c>
      <c r="K18948" s="19"/>
      <c r="L18948" s="19"/>
      <c r="M18948" s="19"/>
      <c r="N18948" s="19"/>
      <c r="O18948" s="19"/>
      <c r="P18948" s="19"/>
      <c r="Q18948" s="19"/>
      <c r="R18948" s="19"/>
      <c r="S18948" s="19"/>
      <c r="T18948" s="19"/>
      <c r="U18948" s="19"/>
      <c r="V18948" s="19"/>
      <c r="W18948" s="19"/>
      <c r="X18948" s="19"/>
      <c r="Y18948" s="19"/>
      <c r="Z18948" s="19"/>
      <c r="AA18948" s="19"/>
      <c r="AB18948" s="19"/>
      <c r="AC18948" s="19"/>
      <c r="AD18948" s="19"/>
      <c r="AE18948" s="19"/>
      <c r="AF18948" s="19"/>
      <c r="AG18948" s="19"/>
    </row>
    <row r="18949" spans="1:33" s="9" customFormat="1" hidden="1">
      <c r="A18949" s="157" t="s">
        <v>36</v>
      </c>
      <c r="B18949" s="5">
        <v>19471</v>
      </c>
      <c r="C18949" s="19">
        <v>1665</v>
      </c>
      <c r="D18949" s="19" t="s">
        <v>13853</v>
      </c>
      <c r="E18949" s="19" t="s">
        <v>11733</v>
      </c>
      <c r="F18949" s="19" t="s">
        <v>2821</v>
      </c>
      <c r="G18949" t="b">
        <v>0</v>
      </c>
      <c r="H18949" t="b">
        <v>1</v>
      </c>
      <c r="I18949" s="19"/>
      <c r="J18949" t="str">
        <f>"INSERT INTO PARAMETERS (PARAMETER_ID, PARAMETER_GROUP_ID,PARAMETER_GROUP_NAME,PARAMETER_NAME,PARAMETER_VALUE,IS_SENSITIVE,IS_ACTIVE) VALUES ("&amp;B18949&amp;","&amp;C18949&amp;",'"&amp;D18949&amp;"','"&amp;E18949&amp;"','"&amp;SUBSTITUTE(F18949,"'","''")&amp;"',"&amp;G18949&amp;","&amp;H18949&amp;");"</f>
        <v>INSERT INTO PARAMETERS (PARAMETER_ID, PARAMETER_GROUP_ID,PARAMETER_GROUP_NAME,PARAMETER_NAME,PARAMETER_VALUE,IS_SENSITIVE,IS_ACTIVE) VALUES (19471,1665,'jp_mds_refresh_JP_POS_Product_Mapping_group','map_names','Y',FALSE,TRUE);</v>
      </c>
      <c r="K18949" s="19"/>
      <c r="L18949" s="19"/>
      <c r="M18949" s="19"/>
      <c r="N18949" s="19"/>
      <c r="O18949" s="19"/>
      <c r="P18949" s="19"/>
      <c r="Q18949" s="19"/>
      <c r="R18949" s="19"/>
      <c r="S18949" s="19"/>
      <c r="T18949" s="19"/>
      <c r="U18949" s="19"/>
      <c r="V18949" s="19"/>
      <c r="W18949" s="19"/>
      <c r="X18949" s="19"/>
      <c r="Y18949" s="19"/>
      <c r="Z18949" s="19"/>
      <c r="AA18949" s="19"/>
      <c r="AB18949" s="19"/>
      <c r="AC18949" s="19"/>
      <c r="AD18949" s="19"/>
      <c r="AE18949" s="19"/>
      <c r="AF18949" s="19"/>
      <c r="AG18949" s="19"/>
    </row>
    <row r="18950" spans="1:33" s="9" customFormat="1" hidden="1">
      <c r="A18950" s="157" t="s">
        <v>36</v>
      </c>
      <c r="B18950" s="5">
        <v>19472</v>
      </c>
      <c r="C18950" s="19">
        <v>1665</v>
      </c>
      <c r="D18950" s="19" t="s">
        <v>13853</v>
      </c>
      <c r="E18950" s="19" t="s">
        <v>9678</v>
      </c>
      <c r="F18950" s="19" t="s">
        <v>11628</v>
      </c>
      <c r="G18950" t="b">
        <v>0</v>
      </c>
      <c r="H18950" t="b">
        <v>1</v>
      </c>
      <c r="I18950" s="19"/>
      <c r="J18950" t="str">
        <f>"INSERT INTO PARAMETERS (PARAMETER_ID, PARAMETER_GROUP_ID,PARAMETER_GROUP_NAME,PARAMETER_NAME,PARAMETER_VALUE,IS_SENSITIVE,IS_ACTIVE) VALUES ("&amp;B18950&amp;","&amp;C18950&amp;",'"&amp;D18950&amp;"','"&amp;E18950&amp;"','"&amp;SUBSTITUTE(F18950,"'","''")&amp;"',"&amp;G18950&amp;","&amp;H18950&amp;");"</f>
        <v>INSERT INTO PARAMETERS (PARAMETER_ID, PARAMETER_GROUP_ID,PARAMETER_GROUP_NAME,PARAMETER_NAME,PARAMETER_VALUE,IS_SENSITIVE,IS_ACTIVE) VALUES (19472,1665,'jp_mds_refresh_JP_POS_Product_Mapping_group','decide_source','sql_server_mds',FALSE,TRUE);</v>
      </c>
      <c r="K18950" s="19"/>
      <c r="L18950" s="19"/>
      <c r="M18950" s="19"/>
      <c r="N18950" s="19"/>
      <c r="O18950" s="19"/>
      <c r="P18950" s="19"/>
      <c r="Q18950" s="19"/>
      <c r="R18950" s="19"/>
      <c r="S18950" s="19"/>
      <c r="T18950" s="19"/>
      <c r="U18950" s="19"/>
      <c r="V18950" s="19"/>
      <c r="W18950" s="19"/>
      <c r="X18950" s="19"/>
      <c r="Y18950" s="19"/>
      <c r="Z18950" s="19"/>
      <c r="AA18950" s="19"/>
      <c r="AB18950" s="19"/>
      <c r="AC18950" s="19"/>
      <c r="AD18950" s="19"/>
      <c r="AE18950" s="19"/>
      <c r="AF18950" s="19"/>
      <c r="AG18950" s="19"/>
    </row>
    <row r="18951" spans="1:33" s="9" customFormat="1" hidden="1">
      <c r="A18951" s="157" t="s">
        <v>36</v>
      </c>
      <c r="B18951" s="5">
        <v>19473</v>
      </c>
      <c r="C18951" s="19">
        <v>1666</v>
      </c>
      <c r="D18951" s="281" t="s">
        <v>13857</v>
      </c>
      <c r="E18951" s="281" t="s">
        <v>2847</v>
      </c>
      <c r="F18951" s="281" t="s">
        <v>12407</v>
      </c>
      <c r="G18951" t="b">
        <v>0</v>
      </c>
      <c r="H18951" t="b">
        <v>1</v>
      </c>
      <c r="I18951" s="19"/>
      <c r="J18951" t="str">
        <f>"INSERT INTO PARAMETERS (PARAMETER_ID, PARAMETER_GROUP_ID,PARAMETER_GROUP_NAME,PARAMETER_NAME,PARAMETER_VALUE,IS_SENSITIVE,IS_ACTIVE) VALUES ("&amp;B18951&amp;","&amp;C18951&amp;",'"&amp;D18951&amp;"','"&amp;E18951&amp;"','"&amp;SUBSTITUTE(F18951,"'","''")&amp;"',"&amp;G18951&amp;","&amp;H18951&amp;");"</f>
        <v>INSERT INTO PARAMETERS (PARAMETER_ID, PARAMETER_GROUP_ID,PARAMETER_GROUP_NAME,PARAMETER_NAME,PARAMETER_VALUE,IS_SENSITIVE,IS_ACTIVE) VALUES (19473,1666,'jp_mds_refresh_JP_POS_Store_Mapping_group','container','jpn',FALSE,TRUE);</v>
      </c>
      <c r="K18951" s="19"/>
      <c r="L18951" s="19"/>
      <c r="M18951" s="19"/>
      <c r="N18951" s="19"/>
      <c r="O18951" s="19"/>
      <c r="P18951" s="19"/>
      <c r="Q18951" s="19"/>
      <c r="R18951" s="19"/>
      <c r="S18951" s="19"/>
      <c r="T18951" s="19"/>
      <c r="U18951" s="19"/>
      <c r="V18951" s="19"/>
      <c r="W18951" s="19"/>
      <c r="X18951" s="19"/>
      <c r="Y18951" s="19"/>
      <c r="Z18951" s="19"/>
      <c r="AA18951" s="19"/>
      <c r="AB18951" s="19"/>
      <c r="AC18951" s="19"/>
      <c r="AD18951" s="19"/>
      <c r="AE18951" s="19"/>
      <c r="AF18951" s="19"/>
      <c r="AG18951" s="19"/>
    </row>
    <row r="18952" spans="1:33" s="9" customFormat="1" hidden="1">
      <c r="A18952" s="157" t="s">
        <v>36</v>
      </c>
      <c r="B18952" s="5">
        <v>19474</v>
      </c>
      <c r="C18952" s="19">
        <v>1666</v>
      </c>
      <c r="D18952" s="281" t="s">
        <v>13857</v>
      </c>
      <c r="E18952" s="281" t="s">
        <v>9664</v>
      </c>
      <c r="F18952" s="281" t="s">
        <v>13791</v>
      </c>
      <c r="G18952" t="b">
        <v>0</v>
      </c>
      <c r="H18952" t="b">
        <v>1</v>
      </c>
      <c r="I18952" s="19"/>
      <c r="J18952" t="str">
        <f>"INSERT INTO PARAMETERS (PARAMETER_ID, PARAMETER_GROUP_ID,PARAMETER_GROUP_NAME,PARAMETER_NAME,PARAMETER_VALUE,IS_SENSITIVE,IS_ACTIVE) VALUES ("&amp;B18952&amp;","&amp;C18952&amp;",'"&amp;D18952&amp;"','"&amp;E18952&amp;"','"&amp;SUBSTITUTE(F18952,"'","''")&amp;"',"&amp;G18952&amp;","&amp;H18952&amp;");"</f>
        <v>INSERT INTO PARAMETERS (PARAMETER_ID, PARAMETER_GROUP_ID,PARAMETER_GROUP_NAME,PARAMETER_NAME,PARAMETER_VALUE,IS_SENSITIVE,IS_ACTIVE) VALUES (19474,1666,'jp_mds_refresh_JP_POS_Store_Mapping_group','landing_file_path','sql_server/jp_mds/',FALSE,TRUE);</v>
      </c>
      <c r="K18952" s="19"/>
      <c r="L18952" s="19"/>
      <c r="M18952" s="19"/>
      <c r="N18952" s="19"/>
      <c r="O18952" s="19"/>
      <c r="P18952" s="19"/>
      <c r="Q18952" s="19"/>
      <c r="R18952" s="19"/>
      <c r="S18952" s="19"/>
      <c r="T18952" s="19"/>
      <c r="U18952" s="19"/>
      <c r="V18952" s="19"/>
      <c r="W18952" s="19"/>
      <c r="X18952" s="19"/>
      <c r="Y18952" s="19"/>
      <c r="Z18952" s="19"/>
      <c r="AA18952" s="19"/>
      <c r="AB18952" s="19"/>
      <c r="AC18952" s="19"/>
      <c r="AD18952" s="19"/>
      <c r="AE18952" s="19"/>
      <c r="AF18952" s="19"/>
      <c r="AG18952" s="19"/>
    </row>
    <row r="18953" spans="1:33" s="9" customFormat="1" hidden="1">
      <c r="A18953" s="157" t="s">
        <v>36</v>
      </c>
      <c r="B18953" s="5">
        <v>19475</v>
      </c>
      <c r="C18953" s="19">
        <v>1666</v>
      </c>
      <c r="D18953" s="281" t="s">
        <v>13857</v>
      </c>
      <c r="E18953" s="281" t="s">
        <v>9667</v>
      </c>
      <c r="F18953" s="281" t="s">
        <v>13858</v>
      </c>
      <c r="G18953" t="b">
        <v>0</v>
      </c>
      <c r="H18953" t="b">
        <v>1</v>
      </c>
      <c r="I18953" s="19"/>
      <c r="J18953" t="str">
        <f>"INSERT INTO PARAMETERS (PARAMETER_ID, PARAMETER_GROUP_ID,PARAMETER_GROUP_NAME,PARAMETER_NAME,PARAMETER_VALUE,IS_SENSITIVE,IS_ACTIVE) VALUES ("&amp;B18953&amp;","&amp;C18953&amp;",'"&amp;D18953&amp;"','"&amp;E18953&amp;"','"&amp;SUBSTITUTE(F18953,"'","''")&amp;"',"&amp;G18953&amp;","&amp;H18953&amp;");"</f>
        <v>INSERT INTO PARAMETERS (PARAMETER_ID, PARAMETER_GROUP_ID,PARAMETER_GROUP_NAME,PARAMETER_NAME,PARAMETER_VALUE,IS_SENSITIVE,IS_ACTIVE) VALUES (19475,1666,'jp_mds_refresh_JP_POS_Store_Mapping_group','landing_file_name','20SDL_MDS_JP_POS_Store_Mapping',FALSE,TRUE);</v>
      </c>
      <c r="K18953" s="19"/>
      <c r="L18953" s="19"/>
      <c r="M18953" s="19"/>
      <c r="N18953" s="19"/>
      <c r="O18953" s="19"/>
      <c r="P18953" s="19"/>
      <c r="Q18953" s="19"/>
      <c r="R18953" s="19"/>
      <c r="S18953" s="19"/>
      <c r="T18953" s="19"/>
      <c r="U18953" s="19"/>
      <c r="V18953" s="19"/>
      <c r="W18953" s="19"/>
      <c r="X18953" s="19"/>
      <c r="Y18953" s="19"/>
      <c r="Z18953" s="19"/>
      <c r="AA18953" s="19"/>
      <c r="AB18953" s="19"/>
      <c r="AC18953" s="19"/>
      <c r="AD18953" s="19"/>
      <c r="AE18953" s="19"/>
      <c r="AF18953" s="19"/>
      <c r="AG18953" s="19"/>
    </row>
    <row r="18954" spans="1:33" s="9" customFormat="1" hidden="1">
      <c r="A18954" s="157" t="s">
        <v>36</v>
      </c>
      <c r="B18954" s="5">
        <v>19476</v>
      </c>
      <c r="C18954" s="19">
        <v>1666</v>
      </c>
      <c r="D18954" s="281" t="s">
        <v>13857</v>
      </c>
      <c r="E18954" s="281" t="s">
        <v>2844</v>
      </c>
      <c r="F18954" s="281" t="s">
        <v>13859</v>
      </c>
      <c r="G18954" t="b">
        <v>0</v>
      </c>
      <c r="H18954" t="b">
        <v>1</v>
      </c>
      <c r="I18954" s="19"/>
      <c r="J18954" t="str">
        <f>"INSERT INTO PARAMETERS (PARAMETER_ID, PARAMETER_GROUP_ID,PARAMETER_GROUP_NAME,PARAMETER_NAME,PARAMETER_VALUE,IS_SENSITIVE,IS_ACTIVE) VALUES ("&amp;B18954&amp;","&amp;C18954&amp;",'"&amp;D18954&amp;"','"&amp;E18954&amp;"','"&amp;SUBSTITUTE(F18954,"'","''")&amp;"',"&amp;G18954&amp;","&amp;H18954&amp;");"</f>
        <v>INSERT INTO PARAMETERS (PARAMETER_ID, PARAMETER_GROUP_ID,PARAMETER_GROUP_NAME,PARAMETER_NAME,PARAMETER_VALUE,IS_SENSITIVE,IS_ACTIVE) VALUES (19476,1666,'jp_mds_refresh_JP_POS_Store_Mapping_group','target_table','SDL_MDS_JP_POS_Store_Mapping',FALSE,TRUE);</v>
      </c>
      <c r="K18954" s="19"/>
      <c r="L18954" s="19"/>
      <c r="M18954" s="19"/>
      <c r="N18954" s="19"/>
      <c r="O18954" s="19"/>
      <c r="P18954" s="19"/>
      <c r="Q18954" s="19"/>
      <c r="R18954" s="19"/>
      <c r="S18954" s="19"/>
      <c r="T18954" s="19"/>
      <c r="U18954" s="19"/>
      <c r="V18954" s="19"/>
      <c r="W18954" s="19"/>
      <c r="X18954" s="19"/>
      <c r="Y18954" s="19"/>
      <c r="Z18954" s="19"/>
      <c r="AA18954" s="19"/>
      <c r="AB18954" s="19"/>
      <c r="AC18954" s="19"/>
      <c r="AD18954" s="19"/>
      <c r="AE18954" s="19"/>
      <c r="AF18954" s="19"/>
      <c r="AG18954" s="19"/>
    </row>
    <row r="18955" spans="1:33" s="9" customFormat="1" hidden="1">
      <c r="A18955" s="157" t="s">
        <v>36</v>
      </c>
      <c r="B18955" s="5">
        <v>19477</v>
      </c>
      <c r="C18955" s="19">
        <v>1666</v>
      </c>
      <c r="D18955" s="987" t="s">
        <v>13857</v>
      </c>
      <c r="E18955" s="281" t="s">
        <v>2850</v>
      </c>
      <c r="F18955" s="281" t="s">
        <v>13425</v>
      </c>
      <c r="G18955" t="b">
        <v>0</v>
      </c>
      <c r="H18955" t="b">
        <v>1</v>
      </c>
      <c r="I18955" s="19"/>
      <c r="J18955" t="str">
        <f>"INSERT INTO PARAMETERS (PARAMETER_ID, PARAMETER_GROUP_ID,PARAMETER_GROUP_NAME,PARAMETER_NAME,PARAMETER_VALUE,IS_SENSITIVE,IS_ACTIVE) VALUES ("&amp;B18955&amp;","&amp;C18955&amp;",'"&amp;D18955&amp;"','"&amp;E18955&amp;"','"&amp;SUBSTITUTE(F18955,"'","''")&amp;"',"&amp;G18955&amp;","&amp;H18955&amp;");"</f>
        <v>INSERT INTO PARAMETERS (PARAMETER_ID, PARAMETER_GROUP_ID,PARAMETER_GROUP_NAME,PARAMETER_NAME,PARAMETER_VALUE,IS_SENSITIVE,IS_ACTIVE) VALUES (19477,1666,'jp_mds_refresh_JP_POS_Store_Mapping_group','target_schema','JPNSDL_RAW',FALSE,TRUE);</v>
      </c>
      <c r="K18955" s="19"/>
      <c r="L18955" s="19"/>
      <c r="M18955" s="19"/>
      <c r="N18955" s="19"/>
      <c r="O18955" s="19"/>
      <c r="P18955" s="19"/>
      <c r="Q18955" s="19"/>
      <c r="R18955" s="19"/>
      <c r="S18955" s="19"/>
      <c r="T18955" s="19"/>
      <c r="U18955" s="19"/>
      <c r="V18955" s="19"/>
      <c r="W18955" s="19"/>
      <c r="X18955" s="19"/>
      <c r="Y18955" s="19"/>
      <c r="Z18955" s="19"/>
      <c r="AA18955" s="19"/>
      <c r="AB18955" s="19"/>
      <c r="AC18955" s="19"/>
      <c r="AD18955" s="19"/>
      <c r="AE18955" s="19"/>
      <c r="AF18955" s="19"/>
      <c r="AG18955" s="19"/>
    </row>
    <row r="18956" spans="1:33" s="9" customFormat="1" hidden="1">
      <c r="A18956" s="157" t="s">
        <v>36</v>
      </c>
      <c r="B18956" s="5">
        <v>19478</v>
      </c>
      <c r="C18956" s="19">
        <v>1666</v>
      </c>
      <c r="D18956" s="987" t="s">
        <v>13857</v>
      </c>
      <c r="E18956" s="281" t="s">
        <v>9673</v>
      </c>
      <c r="F18956" s="281" t="s">
        <v>13860</v>
      </c>
      <c r="G18956" t="b">
        <v>0</v>
      </c>
      <c r="H18956" t="b">
        <v>1</v>
      </c>
      <c r="I18956" s="19"/>
      <c r="J18956" t="str">
        <f>"INSERT INTO PARAMETERS (PARAMETER_ID, PARAMETER_GROUP_ID,PARAMETER_GROUP_NAME,PARAMETER_NAME,PARAMETER_VALUE,IS_SENSITIVE,IS_ACTIVE) VALUES ("&amp;B18956&amp;","&amp;C18956&amp;",'"&amp;D18956&amp;"','"&amp;E18956&amp;"','"&amp;SUBSTITUTE(F18956,"'","''")&amp;"',"&amp;G18956&amp;","&amp;H18956&amp;");"</f>
        <v>INSERT INTO PARAMETERS (PARAMETER_ID, PARAMETER_GROUP_ID,PARAMETER_GROUP_NAME,PARAMETER_NAME,PARAMETER_VALUE,IS_SENSITIVE,IS_ACTIVE) VALUES (19478,1666,'jp_mds_refresh_JP_POS_Store_Mapping_group','ms_query','SELECT * FROM mdm.JP_POS_Store_Mapping',FALSE,TRUE);</v>
      </c>
      <c r="K18956" s="19"/>
      <c r="L18956" s="19"/>
      <c r="M18956" s="19"/>
      <c r="N18956" s="19"/>
      <c r="O18956" s="19"/>
      <c r="P18956" s="19"/>
      <c r="Q18956" s="19"/>
      <c r="R18956" s="19"/>
      <c r="S18956" s="19"/>
      <c r="T18956" s="19"/>
      <c r="U18956" s="19"/>
      <c r="V18956" s="19"/>
      <c r="W18956" s="19"/>
      <c r="X18956" s="19"/>
      <c r="Y18956" s="19"/>
      <c r="Z18956" s="19"/>
      <c r="AA18956" s="19"/>
      <c r="AB18956" s="19"/>
      <c r="AC18956" s="19"/>
      <c r="AD18956" s="19"/>
      <c r="AE18956" s="19"/>
      <c r="AF18956" s="19"/>
      <c r="AG18956" s="19"/>
    </row>
    <row r="18957" spans="1:33" s="9" customFormat="1" hidden="1">
      <c r="A18957" s="157" t="s">
        <v>36</v>
      </c>
      <c r="B18957" s="5">
        <v>19479</v>
      </c>
      <c r="C18957" s="19">
        <v>1666</v>
      </c>
      <c r="D18957" s="987" t="s">
        <v>13857</v>
      </c>
      <c r="E18957" s="281" t="s">
        <v>9676</v>
      </c>
      <c r="F18957" s="281" t="s">
        <v>2821</v>
      </c>
      <c r="G18957" t="b">
        <v>0</v>
      </c>
      <c r="H18957" t="b">
        <v>1</v>
      </c>
      <c r="I18957" s="19"/>
      <c r="J18957" t="str">
        <f>"INSERT INTO PARAMETERS (PARAMETER_ID, PARAMETER_GROUP_ID,PARAMETER_GROUP_NAME,PARAMETER_NAME,PARAMETER_VALUE,IS_SENSITIVE,IS_ACTIVE) VALUES ("&amp;B18957&amp;","&amp;C18957&amp;",'"&amp;D18957&amp;"','"&amp;E18957&amp;"','"&amp;SUBSTITUTE(F18957,"'","''")&amp;"',"&amp;G18957&amp;","&amp;H18957&amp;");"</f>
        <v>INSERT INTO PARAMETERS (PARAMETER_ID, PARAMETER_GROUP_ID,PARAMETER_GROUP_NAME,PARAMETER_NAME,PARAMETER_VALUE,IS_SENSITIVE,IS_ACTIVE) VALUES (19479,1666,'jp_mds_refresh_JP_POS_Store_Mapping_group','truncate_and_load','Y',FALSE,TRUE);</v>
      </c>
      <c r="K18957" s="19"/>
      <c r="L18957" s="19"/>
      <c r="M18957" s="19"/>
      <c r="N18957" s="19"/>
      <c r="O18957" s="19"/>
      <c r="P18957" s="19"/>
      <c r="Q18957" s="19"/>
      <c r="R18957" s="19"/>
      <c r="S18957" s="19"/>
      <c r="T18957" s="19"/>
      <c r="U18957" s="19"/>
      <c r="V18957" s="19"/>
      <c r="W18957" s="19"/>
      <c r="X18957" s="19"/>
      <c r="Y18957" s="19"/>
      <c r="Z18957" s="19"/>
      <c r="AA18957" s="19"/>
      <c r="AB18957" s="19"/>
      <c r="AC18957" s="19"/>
      <c r="AD18957" s="19"/>
      <c r="AE18957" s="19"/>
      <c r="AF18957" s="19"/>
      <c r="AG18957" s="19"/>
    </row>
    <row r="18958" spans="1:33" s="9" customFormat="1" hidden="1">
      <c r="A18958" s="157" t="s">
        <v>36</v>
      </c>
      <c r="B18958" s="5">
        <v>19480</v>
      </c>
      <c r="C18958" s="19">
        <v>1666</v>
      </c>
      <c r="D18958" s="987" t="s">
        <v>13857</v>
      </c>
      <c r="E18958" s="281" t="s">
        <v>11733</v>
      </c>
      <c r="F18958" s="281" t="s">
        <v>2821</v>
      </c>
      <c r="G18958" t="b">
        <v>0</v>
      </c>
      <c r="H18958" t="b">
        <v>1</v>
      </c>
      <c r="I18958" s="19"/>
      <c r="J18958" t="str">
        <f>"INSERT INTO PARAMETERS (PARAMETER_ID, PARAMETER_GROUP_ID,PARAMETER_GROUP_NAME,PARAMETER_NAME,PARAMETER_VALUE,IS_SENSITIVE,IS_ACTIVE) VALUES ("&amp;B18958&amp;","&amp;C18958&amp;",'"&amp;D18958&amp;"','"&amp;E18958&amp;"','"&amp;SUBSTITUTE(F18958,"'","''")&amp;"',"&amp;G18958&amp;","&amp;H18958&amp;");"</f>
        <v>INSERT INTO PARAMETERS (PARAMETER_ID, PARAMETER_GROUP_ID,PARAMETER_GROUP_NAME,PARAMETER_NAME,PARAMETER_VALUE,IS_SENSITIVE,IS_ACTIVE) VALUES (19480,1666,'jp_mds_refresh_JP_POS_Store_Mapping_group','map_names','Y',FALSE,TRUE);</v>
      </c>
      <c r="K18958" s="19"/>
      <c r="L18958" s="19"/>
      <c r="M18958" s="19"/>
      <c r="N18958" s="19"/>
      <c r="O18958" s="19"/>
      <c r="P18958" s="19"/>
      <c r="Q18958" s="19"/>
      <c r="R18958" s="19"/>
      <c r="S18958" s="19"/>
      <c r="T18958" s="19"/>
      <c r="U18958" s="19"/>
      <c r="V18958" s="19"/>
      <c r="W18958" s="19"/>
      <c r="X18958" s="19"/>
      <c r="Y18958" s="19"/>
      <c r="Z18958" s="19"/>
      <c r="AA18958" s="19"/>
      <c r="AB18958" s="19"/>
      <c r="AC18958" s="19"/>
      <c r="AD18958" s="19"/>
      <c r="AE18958" s="19"/>
      <c r="AF18958" s="19"/>
      <c r="AG18958" s="19"/>
    </row>
    <row r="18959" spans="1:33" s="9" customFormat="1" hidden="1">
      <c r="A18959" s="157" t="s">
        <v>36</v>
      </c>
      <c r="B18959" s="5">
        <v>19481</v>
      </c>
      <c r="C18959" s="19">
        <v>1666</v>
      </c>
      <c r="D18959" s="987" t="s">
        <v>13857</v>
      </c>
      <c r="E18959" s="281" t="s">
        <v>9678</v>
      </c>
      <c r="F18959" s="281" t="s">
        <v>11628</v>
      </c>
      <c r="G18959" t="b">
        <v>0</v>
      </c>
      <c r="H18959" t="b">
        <v>1</v>
      </c>
      <c r="I18959" s="19"/>
      <c r="J18959" t="str">
        <f>"INSERT INTO PARAMETERS (PARAMETER_ID, PARAMETER_GROUP_ID,PARAMETER_GROUP_NAME,PARAMETER_NAME,PARAMETER_VALUE,IS_SENSITIVE,IS_ACTIVE) VALUES ("&amp;B18959&amp;","&amp;C18959&amp;",'"&amp;D18959&amp;"','"&amp;E18959&amp;"','"&amp;SUBSTITUTE(F18959,"'","''")&amp;"',"&amp;G18959&amp;","&amp;H18959&amp;");"</f>
        <v>INSERT INTO PARAMETERS (PARAMETER_ID, PARAMETER_GROUP_ID,PARAMETER_GROUP_NAME,PARAMETER_NAME,PARAMETER_VALUE,IS_SENSITIVE,IS_ACTIVE) VALUES (19481,1666,'jp_mds_refresh_JP_POS_Store_Mapping_group','decide_source','sql_server_mds',FALSE,TRUE);</v>
      </c>
      <c r="K18959" s="19"/>
      <c r="L18959" s="19"/>
      <c r="M18959" s="19"/>
      <c r="N18959" s="19"/>
      <c r="O18959" s="19"/>
      <c r="P18959" s="19"/>
      <c r="Q18959" s="19"/>
      <c r="R18959" s="19"/>
      <c r="S18959" s="19"/>
      <c r="T18959" s="19"/>
      <c r="U18959" s="19"/>
      <c r="V18959" s="19"/>
      <c r="W18959" s="19"/>
      <c r="X18959" s="19"/>
      <c r="Y18959" s="19"/>
      <c r="Z18959" s="19"/>
      <c r="AA18959" s="19"/>
      <c r="AB18959" s="19"/>
      <c r="AC18959" s="19"/>
      <c r="AD18959" s="19"/>
      <c r="AE18959" s="19"/>
      <c r="AF18959" s="19"/>
      <c r="AG18959" s="19"/>
    </row>
    <row r="18960" spans="1:33" s="9" customFormat="1" hidden="1">
      <c r="A18960" s="157" t="s">
        <v>36</v>
      </c>
      <c r="B18960" s="5">
        <v>19482</v>
      </c>
      <c r="C18960" s="19">
        <v>1667</v>
      </c>
      <c r="D18960" s="5" t="s">
        <v>13861</v>
      </c>
      <c r="E18960" s="19" t="s">
        <v>2847</v>
      </c>
      <c r="F18960" s="19" t="s">
        <v>12407</v>
      </c>
      <c r="G18960" t="b">
        <v>0</v>
      </c>
      <c r="H18960" t="b">
        <v>1</v>
      </c>
      <c r="I18960" s="19"/>
      <c r="J18960" t="str">
        <f>"INSERT INTO PARAMETERS (PARAMETER_ID, PARAMETER_GROUP_ID,PARAMETER_GROUP_NAME,PARAMETER_NAME,PARAMETER_VALUE,IS_SENSITIVE,IS_ACTIVE) VALUES ("&amp;B18960&amp;","&amp;C18960&amp;",'"&amp;D18960&amp;"','"&amp;E18960&amp;"','"&amp;SUBSTITUTE(F18960,"'","''")&amp;"',"&amp;G18960&amp;","&amp;H18960&amp;");"</f>
        <v>INSERT INTO PARAMETERS (PARAMETER_ID, PARAMETER_GROUP_ID,PARAMETER_GROUP_NAME,PARAMETER_NAME,PARAMETER_VALUE,IS_SENSITIVE,IS_ACTIVE) VALUES (19482,1667,'jp_mds_refresh_JP_Product_CA_Ratio_group','container','jpn',FALSE,TRUE);</v>
      </c>
      <c r="K18960" s="19"/>
      <c r="L18960" s="19"/>
      <c r="M18960" s="19"/>
      <c r="N18960" s="19"/>
      <c r="O18960" s="19"/>
      <c r="P18960" s="19"/>
      <c r="Q18960" s="19"/>
      <c r="R18960" s="19"/>
      <c r="S18960" s="19"/>
      <c r="T18960" s="19"/>
      <c r="U18960" s="19"/>
      <c r="V18960" s="19"/>
      <c r="W18960" s="19"/>
      <c r="X18960" s="19"/>
      <c r="Y18960" s="19"/>
      <c r="Z18960" s="19"/>
      <c r="AA18960" s="19"/>
      <c r="AB18960" s="19"/>
      <c r="AC18960" s="19"/>
      <c r="AD18960" s="19"/>
      <c r="AE18960" s="19"/>
      <c r="AF18960" s="19"/>
      <c r="AG18960" s="19"/>
    </row>
    <row r="18961" spans="1:33" s="9" customFormat="1" hidden="1">
      <c r="A18961" s="157" t="s">
        <v>36</v>
      </c>
      <c r="B18961" s="5">
        <v>19483</v>
      </c>
      <c r="C18961" s="19">
        <v>1667</v>
      </c>
      <c r="D18961" s="5" t="s">
        <v>13861</v>
      </c>
      <c r="E18961" s="19" t="s">
        <v>9664</v>
      </c>
      <c r="F18961" s="19" t="s">
        <v>13791</v>
      </c>
      <c r="G18961" t="b">
        <v>0</v>
      </c>
      <c r="H18961" t="b">
        <v>1</v>
      </c>
      <c r="I18961" s="19"/>
      <c r="J18961" t="str">
        <f>"INSERT INTO PARAMETERS (PARAMETER_ID, PARAMETER_GROUP_ID,PARAMETER_GROUP_NAME,PARAMETER_NAME,PARAMETER_VALUE,IS_SENSITIVE,IS_ACTIVE) VALUES ("&amp;B18961&amp;","&amp;C18961&amp;",'"&amp;D18961&amp;"','"&amp;E18961&amp;"','"&amp;SUBSTITUTE(F18961,"'","''")&amp;"',"&amp;G18961&amp;","&amp;H18961&amp;");"</f>
        <v>INSERT INTO PARAMETERS (PARAMETER_ID, PARAMETER_GROUP_ID,PARAMETER_GROUP_NAME,PARAMETER_NAME,PARAMETER_VALUE,IS_SENSITIVE,IS_ACTIVE) VALUES (19483,1667,'jp_mds_refresh_JP_Product_CA_Ratio_group','landing_file_path','sql_server/jp_mds/',FALSE,TRUE);</v>
      </c>
      <c r="K18961" s="19"/>
      <c r="L18961" s="19"/>
      <c r="M18961" s="19"/>
      <c r="N18961" s="19"/>
      <c r="O18961" s="19"/>
      <c r="P18961" s="19"/>
      <c r="Q18961" s="19"/>
      <c r="R18961" s="19"/>
      <c r="S18961" s="19"/>
      <c r="T18961" s="19"/>
      <c r="U18961" s="19"/>
      <c r="V18961" s="19"/>
      <c r="W18961" s="19"/>
      <c r="X18961" s="19"/>
      <c r="Y18961" s="19"/>
      <c r="Z18961" s="19"/>
      <c r="AA18961" s="19"/>
      <c r="AB18961" s="19"/>
      <c r="AC18961" s="19"/>
      <c r="AD18961" s="19"/>
      <c r="AE18961" s="19"/>
      <c r="AF18961" s="19"/>
      <c r="AG18961" s="19"/>
    </row>
    <row r="18962" spans="1:33" s="9" customFormat="1" hidden="1">
      <c r="A18962" s="157" t="s">
        <v>36</v>
      </c>
      <c r="B18962" s="5">
        <v>19484</v>
      </c>
      <c r="C18962" s="19">
        <v>1667</v>
      </c>
      <c r="D18962" s="5" t="s">
        <v>13861</v>
      </c>
      <c r="E18962" s="19" t="s">
        <v>9667</v>
      </c>
      <c r="F18962" s="19" t="s">
        <v>13862</v>
      </c>
      <c r="G18962" t="b">
        <v>0</v>
      </c>
      <c r="H18962" t="b">
        <v>1</v>
      </c>
      <c r="I18962" s="19"/>
      <c r="J18962" t="str">
        <f>"INSERT INTO PARAMETERS (PARAMETER_ID, PARAMETER_GROUP_ID,PARAMETER_GROUP_NAME,PARAMETER_NAME,PARAMETER_VALUE,IS_SENSITIVE,IS_ACTIVE) VALUES ("&amp;B18962&amp;","&amp;C18962&amp;",'"&amp;D18962&amp;"','"&amp;E18962&amp;"','"&amp;SUBSTITUTE(F18962,"'","''")&amp;"',"&amp;G18962&amp;","&amp;H18962&amp;");"</f>
        <v>INSERT INTO PARAMETERS (PARAMETER_ID, PARAMETER_GROUP_ID,PARAMETER_GROUP_NAME,PARAMETER_NAME,PARAMETER_VALUE,IS_SENSITIVE,IS_ACTIVE) VALUES (19484,1667,'jp_mds_refresh_JP_Product_CA_Ratio_group','landing_file_name','21SDL_MDS_JP_Product_CA_Ratio',FALSE,TRUE);</v>
      </c>
      <c r="K18962" s="19"/>
      <c r="L18962" s="19"/>
      <c r="M18962" s="19"/>
      <c r="N18962" s="19"/>
      <c r="O18962" s="19"/>
      <c r="P18962" s="19"/>
      <c r="Q18962" s="19"/>
      <c r="R18962" s="19"/>
      <c r="S18962" s="19"/>
      <c r="T18962" s="19"/>
      <c r="U18962" s="19"/>
      <c r="V18962" s="19"/>
      <c r="W18962" s="19"/>
      <c r="X18962" s="19"/>
      <c r="Y18962" s="19"/>
      <c r="Z18962" s="19"/>
      <c r="AA18962" s="19"/>
      <c r="AB18962" s="19"/>
      <c r="AC18962" s="19"/>
      <c r="AD18962" s="19"/>
      <c r="AE18962" s="19"/>
      <c r="AF18962" s="19"/>
      <c r="AG18962" s="19"/>
    </row>
    <row r="18963" spans="1:33" s="9" customFormat="1" hidden="1">
      <c r="A18963" s="157" t="s">
        <v>36</v>
      </c>
      <c r="B18963" s="5">
        <v>19485</v>
      </c>
      <c r="C18963" s="19">
        <v>1667</v>
      </c>
      <c r="D18963" s="5" t="s">
        <v>13861</v>
      </c>
      <c r="E18963" s="19" t="s">
        <v>2844</v>
      </c>
      <c r="F18963" s="19" t="s">
        <v>13863</v>
      </c>
      <c r="G18963" t="b">
        <v>0</v>
      </c>
      <c r="H18963" t="b">
        <v>1</v>
      </c>
      <c r="I18963" s="19"/>
      <c r="J18963" t="str">
        <f>"INSERT INTO PARAMETERS (PARAMETER_ID, PARAMETER_GROUP_ID,PARAMETER_GROUP_NAME,PARAMETER_NAME,PARAMETER_VALUE,IS_SENSITIVE,IS_ACTIVE) VALUES ("&amp;B18963&amp;","&amp;C18963&amp;",'"&amp;D18963&amp;"','"&amp;E18963&amp;"','"&amp;SUBSTITUTE(F18963,"'","''")&amp;"',"&amp;G18963&amp;","&amp;H18963&amp;");"</f>
        <v>INSERT INTO PARAMETERS (PARAMETER_ID, PARAMETER_GROUP_ID,PARAMETER_GROUP_NAME,PARAMETER_NAME,PARAMETER_VALUE,IS_SENSITIVE,IS_ACTIVE) VALUES (19485,1667,'jp_mds_refresh_JP_Product_CA_Ratio_group','target_table','SDL_MDS_JP_Product_CA_Ratio',FALSE,TRUE);</v>
      </c>
      <c r="K18963" s="19"/>
      <c r="L18963" s="19"/>
      <c r="M18963" s="19"/>
      <c r="N18963" s="19"/>
      <c r="O18963" s="19"/>
      <c r="P18963" s="19"/>
      <c r="Q18963" s="19"/>
      <c r="R18963" s="19"/>
      <c r="S18963" s="19"/>
      <c r="T18963" s="19"/>
      <c r="U18963" s="19"/>
      <c r="V18963" s="19"/>
      <c r="W18963" s="19"/>
      <c r="X18963" s="19"/>
      <c r="Y18963" s="19"/>
      <c r="Z18963" s="19"/>
      <c r="AA18963" s="19"/>
      <c r="AB18963" s="19"/>
      <c r="AC18963" s="19"/>
      <c r="AD18963" s="19"/>
      <c r="AE18963" s="19"/>
      <c r="AF18963" s="19"/>
      <c r="AG18963" s="19"/>
    </row>
    <row r="18964" spans="1:33" s="9" customFormat="1" hidden="1">
      <c r="A18964" s="157" t="s">
        <v>36</v>
      </c>
      <c r="B18964" s="5">
        <v>19486</v>
      </c>
      <c r="C18964" s="19">
        <v>1667</v>
      </c>
      <c r="D18964" s="19" t="s">
        <v>13861</v>
      </c>
      <c r="E18964" s="19" t="s">
        <v>2850</v>
      </c>
      <c r="F18964" s="19" t="s">
        <v>13425</v>
      </c>
      <c r="G18964" t="b">
        <v>0</v>
      </c>
      <c r="H18964" t="b">
        <v>1</v>
      </c>
      <c r="I18964" s="19"/>
      <c r="J18964" t="str">
        <f>"INSERT INTO PARAMETERS (PARAMETER_ID, PARAMETER_GROUP_ID,PARAMETER_GROUP_NAME,PARAMETER_NAME,PARAMETER_VALUE,IS_SENSITIVE,IS_ACTIVE) VALUES ("&amp;B18964&amp;","&amp;C18964&amp;",'"&amp;D18964&amp;"','"&amp;E18964&amp;"','"&amp;SUBSTITUTE(F18964,"'","''")&amp;"',"&amp;G18964&amp;","&amp;H18964&amp;");"</f>
        <v>INSERT INTO PARAMETERS (PARAMETER_ID, PARAMETER_GROUP_ID,PARAMETER_GROUP_NAME,PARAMETER_NAME,PARAMETER_VALUE,IS_SENSITIVE,IS_ACTIVE) VALUES (19486,1667,'jp_mds_refresh_JP_Product_CA_Ratio_group','target_schema','JPNSDL_RAW',FALSE,TRUE);</v>
      </c>
      <c r="K18964" s="19"/>
      <c r="L18964" s="19"/>
      <c r="M18964" s="19"/>
      <c r="N18964" s="19"/>
      <c r="O18964" s="19"/>
      <c r="P18964" s="19"/>
      <c r="Q18964" s="19"/>
      <c r="R18964" s="19"/>
      <c r="S18964" s="19"/>
      <c r="T18964" s="19"/>
      <c r="U18964" s="19"/>
      <c r="V18964" s="19"/>
      <c r="W18964" s="19"/>
      <c r="X18964" s="19"/>
      <c r="Y18964" s="19"/>
      <c r="Z18964" s="19"/>
      <c r="AA18964" s="19"/>
      <c r="AB18964" s="19"/>
      <c r="AC18964" s="19"/>
      <c r="AD18964" s="19"/>
      <c r="AE18964" s="19"/>
      <c r="AF18964" s="19"/>
      <c r="AG18964" s="19"/>
    </row>
    <row r="18965" spans="1:33" s="9" customFormat="1" hidden="1">
      <c r="A18965" s="157" t="s">
        <v>36</v>
      </c>
      <c r="B18965" s="5">
        <v>19487</v>
      </c>
      <c r="C18965" s="19">
        <v>1667</v>
      </c>
      <c r="D18965" s="19" t="s">
        <v>13861</v>
      </c>
      <c r="E18965" s="19" t="s">
        <v>9673</v>
      </c>
      <c r="F18965" s="19" t="s">
        <v>13864</v>
      </c>
      <c r="G18965" t="b">
        <v>0</v>
      </c>
      <c r="H18965" t="b">
        <v>1</v>
      </c>
      <c r="I18965" s="19"/>
      <c r="J18965" t="str">
        <f>"INSERT INTO PARAMETERS (PARAMETER_ID, PARAMETER_GROUP_ID,PARAMETER_GROUP_NAME,PARAMETER_NAME,PARAMETER_VALUE,IS_SENSITIVE,IS_ACTIVE) VALUES ("&amp;B18965&amp;","&amp;C18965&amp;",'"&amp;D18965&amp;"','"&amp;E18965&amp;"','"&amp;SUBSTITUTE(F18965,"'","''")&amp;"',"&amp;G18965&amp;","&amp;H18965&amp;");"</f>
        <v>INSERT INTO PARAMETERS (PARAMETER_ID, PARAMETER_GROUP_ID,PARAMETER_GROUP_NAME,PARAMETER_NAME,PARAMETER_VALUE,IS_SENSITIVE,IS_ACTIVE) VALUES (19487,1667,'jp_mds_refresh_JP_Product_CA_Ratio_group','ms_query','SELECT * FROM mdm.JP_Product_CA_Ratio',FALSE,TRUE);</v>
      </c>
      <c r="K18965" s="19"/>
      <c r="L18965" s="19"/>
      <c r="M18965" s="19"/>
      <c r="N18965" s="19"/>
      <c r="O18965" s="19"/>
      <c r="P18965" s="19"/>
      <c r="Q18965" s="19"/>
      <c r="R18965" s="19"/>
      <c r="S18965" s="19"/>
      <c r="T18965" s="19"/>
      <c r="U18965" s="19"/>
      <c r="V18965" s="19"/>
      <c r="W18965" s="19"/>
      <c r="X18965" s="19"/>
      <c r="Y18965" s="19"/>
      <c r="Z18965" s="19"/>
      <c r="AA18965" s="19"/>
      <c r="AB18965" s="19"/>
      <c r="AC18965" s="19"/>
      <c r="AD18965" s="19"/>
      <c r="AE18965" s="19"/>
      <c r="AF18965" s="19"/>
      <c r="AG18965" s="19"/>
    </row>
    <row r="18966" spans="1:33" s="9" customFormat="1" hidden="1">
      <c r="A18966" s="157" t="s">
        <v>36</v>
      </c>
      <c r="B18966" s="5">
        <v>19488</v>
      </c>
      <c r="C18966" s="19">
        <v>1667</v>
      </c>
      <c r="D18966" s="19" t="s">
        <v>13861</v>
      </c>
      <c r="E18966" s="19" t="s">
        <v>9676</v>
      </c>
      <c r="F18966" s="19" t="s">
        <v>2821</v>
      </c>
      <c r="G18966" t="b">
        <v>0</v>
      </c>
      <c r="H18966" t="b">
        <v>1</v>
      </c>
      <c r="I18966" s="19"/>
      <c r="J18966" t="str">
        <f>"INSERT INTO PARAMETERS (PARAMETER_ID, PARAMETER_GROUP_ID,PARAMETER_GROUP_NAME,PARAMETER_NAME,PARAMETER_VALUE,IS_SENSITIVE,IS_ACTIVE) VALUES ("&amp;B18966&amp;","&amp;C18966&amp;",'"&amp;D18966&amp;"','"&amp;E18966&amp;"','"&amp;SUBSTITUTE(F18966,"'","''")&amp;"',"&amp;G18966&amp;","&amp;H18966&amp;");"</f>
        <v>INSERT INTO PARAMETERS (PARAMETER_ID, PARAMETER_GROUP_ID,PARAMETER_GROUP_NAME,PARAMETER_NAME,PARAMETER_VALUE,IS_SENSITIVE,IS_ACTIVE) VALUES (19488,1667,'jp_mds_refresh_JP_Product_CA_Ratio_group','truncate_and_load','Y',FALSE,TRUE);</v>
      </c>
      <c r="K18966" s="19"/>
      <c r="L18966" s="19"/>
      <c r="M18966" s="19"/>
      <c r="N18966" s="19"/>
      <c r="O18966" s="19"/>
      <c r="P18966" s="19"/>
      <c r="Q18966" s="19"/>
      <c r="R18966" s="19"/>
      <c r="S18966" s="19"/>
      <c r="T18966" s="19"/>
      <c r="U18966" s="19"/>
      <c r="V18966" s="19"/>
      <c r="W18966" s="19"/>
      <c r="X18966" s="19"/>
      <c r="Y18966" s="19"/>
      <c r="Z18966" s="19"/>
      <c r="AA18966" s="19"/>
      <c r="AB18966" s="19"/>
      <c r="AC18966" s="19"/>
      <c r="AD18966" s="19"/>
      <c r="AE18966" s="19"/>
      <c r="AF18966" s="19"/>
      <c r="AG18966" s="19"/>
    </row>
    <row r="18967" spans="1:33" s="9" customFormat="1" hidden="1">
      <c r="A18967" s="157" t="s">
        <v>36</v>
      </c>
      <c r="B18967" s="5">
        <v>19489</v>
      </c>
      <c r="C18967" s="19">
        <v>1667</v>
      </c>
      <c r="D18967" s="19" t="s">
        <v>13861</v>
      </c>
      <c r="E18967" s="19" t="s">
        <v>11733</v>
      </c>
      <c r="F18967" s="19" t="s">
        <v>2821</v>
      </c>
      <c r="G18967" t="b">
        <v>0</v>
      </c>
      <c r="H18967" t="b">
        <v>1</v>
      </c>
      <c r="I18967" s="19"/>
      <c r="J18967" t="str">
        <f>"INSERT INTO PARAMETERS (PARAMETER_ID, PARAMETER_GROUP_ID,PARAMETER_GROUP_NAME,PARAMETER_NAME,PARAMETER_VALUE,IS_SENSITIVE,IS_ACTIVE) VALUES ("&amp;B18967&amp;","&amp;C18967&amp;",'"&amp;D18967&amp;"','"&amp;E18967&amp;"','"&amp;SUBSTITUTE(F18967,"'","''")&amp;"',"&amp;G18967&amp;","&amp;H18967&amp;");"</f>
        <v>INSERT INTO PARAMETERS (PARAMETER_ID, PARAMETER_GROUP_ID,PARAMETER_GROUP_NAME,PARAMETER_NAME,PARAMETER_VALUE,IS_SENSITIVE,IS_ACTIVE) VALUES (19489,1667,'jp_mds_refresh_JP_Product_CA_Ratio_group','map_names','Y',FALSE,TRUE);</v>
      </c>
      <c r="K18967" s="19"/>
      <c r="L18967" s="19"/>
      <c r="M18967" s="19"/>
      <c r="N18967" s="19"/>
      <c r="O18967" s="19"/>
      <c r="P18967" s="19"/>
      <c r="Q18967" s="19"/>
      <c r="R18967" s="19"/>
      <c r="S18967" s="19"/>
      <c r="T18967" s="19"/>
      <c r="U18967" s="19"/>
      <c r="V18967" s="19"/>
      <c r="W18967" s="19"/>
      <c r="X18967" s="19"/>
      <c r="Y18967" s="19"/>
      <c r="Z18967" s="19"/>
      <c r="AA18967" s="19"/>
      <c r="AB18967" s="19"/>
      <c r="AC18967" s="19"/>
      <c r="AD18967" s="19"/>
      <c r="AE18967" s="19"/>
      <c r="AF18967" s="19"/>
      <c r="AG18967" s="19"/>
    </row>
    <row r="18968" spans="1:33" s="9" customFormat="1" hidden="1">
      <c r="A18968" s="157" t="s">
        <v>36</v>
      </c>
      <c r="B18968" s="5">
        <v>19490</v>
      </c>
      <c r="C18968" s="19">
        <v>1667</v>
      </c>
      <c r="D18968" s="19" t="s">
        <v>13861</v>
      </c>
      <c r="E18968" s="19" t="s">
        <v>9678</v>
      </c>
      <c r="F18968" s="19" t="s">
        <v>11628</v>
      </c>
      <c r="G18968" t="b">
        <v>0</v>
      </c>
      <c r="H18968" t="b">
        <v>1</v>
      </c>
      <c r="I18968" s="19"/>
      <c r="J18968" t="str">
        <f>"INSERT INTO PARAMETERS (PARAMETER_ID, PARAMETER_GROUP_ID,PARAMETER_GROUP_NAME,PARAMETER_NAME,PARAMETER_VALUE,IS_SENSITIVE,IS_ACTIVE) VALUES ("&amp;B18968&amp;","&amp;C18968&amp;",'"&amp;D18968&amp;"','"&amp;E18968&amp;"','"&amp;SUBSTITUTE(F18968,"'","''")&amp;"',"&amp;G18968&amp;","&amp;H18968&amp;");"</f>
        <v>INSERT INTO PARAMETERS (PARAMETER_ID, PARAMETER_GROUP_ID,PARAMETER_GROUP_NAME,PARAMETER_NAME,PARAMETER_VALUE,IS_SENSITIVE,IS_ACTIVE) VALUES (19490,1667,'jp_mds_refresh_JP_Product_CA_Ratio_group','decide_source','sql_server_mds',FALSE,TRUE);</v>
      </c>
      <c r="K18968" s="19"/>
      <c r="L18968" s="19"/>
      <c r="M18968" s="19"/>
      <c r="N18968" s="19"/>
      <c r="O18968" s="19"/>
      <c r="P18968" s="19"/>
      <c r="Q18968" s="19"/>
      <c r="R18968" s="19"/>
      <c r="S18968" s="19"/>
      <c r="T18968" s="19"/>
      <c r="U18968" s="19"/>
      <c r="V18968" s="19"/>
      <c r="W18968" s="19"/>
      <c r="X18968" s="19"/>
      <c r="Y18968" s="19"/>
      <c r="Z18968" s="19"/>
      <c r="AA18968" s="19"/>
      <c r="AB18968" s="19"/>
      <c r="AC18968" s="19"/>
      <c r="AD18968" s="19"/>
      <c r="AE18968" s="19"/>
      <c r="AF18968" s="19"/>
      <c r="AG18968" s="19"/>
    </row>
    <row r="18969" spans="1:33" s="9" customFormat="1" hidden="1">
      <c r="A18969" s="157" t="s">
        <v>36</v>
      </c>
      <c r="B18969" s="5">
        <v>19491</v>
      </c>
      <c r="C18969" s="19">
        <v>1668</v>
      </c>
      <c r="D18969" s="281" t="s">
        <v>13865</v>
      </c>
      <c r="E18969" s="281" t="s">
        <v>2847</v>
      </c>
      <c r="F18969" s="281" t="s">
        <v>12407</v>
      </c>
      <c r="G18969" t="b">
        <v>0</v>
      </c>
      <c r="H18969" t="b">
        <v>1</v>
      </c>
      <c r="I18969" s="19"/>
      <c r="J18969" t="str">
        <f>"INSERT INTO PARAMETERS (PARAMETER_ID, PARAMETER_GROUP_ID,PARAMETER_GROUP_NAME,PARAMETER_NAME,PARAMETER_VALUE,IS_SENSITIVE,IS_ACTIVE) VALUES ("&amp;B18969&amp;","&amp;C18969&amp;",'"&amp;D18969&amp;"','"&amp;E18969&amp;"','"&amp;SUBSTITUTE(F18969,"'","''")&amp;"',"&amp;G18969&amp;","&amp;H18969&amp;");"</f>
        <v>INSERT INTO PARAMETERS (PARAMETER_ID, PARAMETER_GROUP_ID,PARAMETER_GROUP_NAME,PARAMETER_NAME,PARAMETER_VALUE,IS_SENSITIVE,IS_ACTIVE) VALUES (19491,1668,'jp_mds_refresh_JP_Customer_CA_Ratio_group','container','jpn',FALSE,TRUE);</v>
      </c>
      <c r="K18969" s="19"/>
      <c r="L18969" s="19"/>
      <c r="M18969" s="19"/>
      <c r="N18969" s="19"/>
      <c r="O18969" s="19"/>
      <c r="P18969" s="19"/>
      <c r="Q18969" s="19"/>
      <c r="R18969" s="19"/>
      <c r="S18969" s="19"/>
      <c r="T18969" s="19"/>
      <c r="U18969" s="19"/>
      <c r="V18969" s="19"/>
      <c r="W18969" s="19"/>
      <c r="X18969" s="19"/>
      <c r="Y18969" s="19"/>
      <c r="Z18969" s="19"/>
      <c r="AA18969" s="19"/>
      <c r="AB18969" s="19"/>
      <c r="AC18969" s="19"/>
      <c r="AD18969" s="19"/>
      <c r="AE18969" s="19"/>
      <c r="AF18969" s="19"/>
      <c r="AG18969" s="19"/>
    </row>
    <row r="18970" spans="1:33" s="9" customFormat="1" hidden="1">
      <c r="A18970" s="157" t="s">
        <v>36</v>
      </c>
      <c r="B18970" s="5">
        <v>19492</v>
      </c>
      <c r="C18970" s="19">
        <v>1668</v>
      </c>
      <c r="D18970" s="281" t="s">
        <v>13865</v>
      </c>
      <c r="E18970" s="281" t="s">
        <v>9664</v>
      </c>
      <c r="F18970" s="281" t="s">
        <v>13791</v>
      </c>
      <c r="G18970" t="b">
        <v>0</v>
      </c>
      <c r="H18970" t="b">
        <v>1</v>
      </c>
      <c r="I18970" s="19"/>
      <c r="J18970" t="str">
        <f>"INSERT INTO PARAMETERS (PARAMETER_ID, PARAMETER_GROUP_ID,PARAMETER_GROUP_NAME,PARAMETER_NAME,PARAMETER_VALUE,IS_SENSITIVE,IS_ACTIVE) VALUES ("&amp;B18970&amp;","&amp;C18970&amp;",'"&amp;D18970&amp;"','"&amp;E18970&amp;"','"&amp;SUBSTITUTE(F18970,"'","''")&amp;"',"&amp;G18970&amp;","&amp;H18970&amp;");"</f>
        <v>INSERT INTO PARAMETERS (PARAMETER_ID, PARAMETER_GROUP_ID,PARAMETER_GROUP_NAME,PARAMETER_NAME,PARAMETER_VALUE,IS_SENSITIVE,IS_ACTIVE) VALUES (19492,1668,'jp_mds_refresh_JP_Customer_CA_Ratio_group','landing_file_path','sql_server/jp_mds/',FALSE,TRUE);</v>
      </c>
      <c r="K18970" s="19"/>
      <c r="L18970" s="19"/>
      <c r="M18970" s="19"/>
      <c r="N18970" s="19"/>
      <c r="O18970" s="19"/>
      <c r="P18970" s="19"/>
      <c r="Q18970" s="19"/>
      <c r="R18970" s="19"/>
      <c r="S18970" s="19"/>
      <c r="T18970" s="19"/>
      <c r="U18970" s="19"/>
      <c r="V18970" s="19"/>
      <c r="W18970" s="19"/>
      <c r="X18970" s="19"/>
      <c r="Y18970" s="19"/>
      <c r="Z18970" s="19"/>
      <c r="AA18970" s="19"/>
      <c r="AB18970" s="19"/>
      <c r="AC18970" s="19"/>
      <c r="AD18970" s="19"/>
      <c r="AE18970" s="19"/>
      <c r="AF18970" s="19"/>
      <c r="AG18970" s="19"/>
    </row>
    <row r="18971" spans="1:33" s="9" customFormat="1" hidden="1">
      <c r="A18971" s="157" t="s">
        <v>36</v>
      </c>
      <c r="B18971" s="5">
        <v>19493</v>
      </c>
      <c r="C18971" s="19">
        <v>1668</v>
      </c>
      <c r="D18971" s="281" t="s">
        <v>13865</v>
      </c>
      <c r="E18971" s="281" t="s">
        <v>9667</v>
      </c>
      <c r="F18971" s="281" t="s">
        <v>13866</v>
      </c>
      <c r="G18971" t="b">
        <v>0</v>
      </c>
      <c r="H18971" t="b">
        <v>1</v>
      </c>
      <c r="I18971" s="19"/>
      <c r="J18971" t="str">
        <f>"INSERT INTO PARAMETERS (PARAMETER_ID, PARAMETER_GROUP_ID,PARAMETER_GROUP_NAME,PARAMETER_NAME,PARAMETER_VALUE,IS_SENSITIVE,IS_ACTIVE) VALUES ("&amp;B18971&amp;","&amp;C18971&amp;",'"&amp;D18971&amp;"','"&amp;E18971&amp;"','"&amp;SUBSTITUTE(F18971,"'","''")&amp;"',"&amp;G18971&amp;","&amp;H18971&amp;");"</f>
        <v>INSERT INTO PARAMETERS (PARAMETER_ID, PARAMETER_GROUP_ID,PARAMETER_GROUP_NAME,PARAMETER_NAME,PARAMETER_VALUE,IS_SENSITIVE,IS_ACTIVE) VALUES (19493,1668,'jp_mds_refresh_JP_Customer_CA_Ratio_group','landing_file_name','22SDL_MDS_JP_Customer_CA_Ratio',FALSE,TRUE);</v>
      </c>
      <c r="K18971" s="19"/>
      <c r="L18971" s="19"/>
      <c r="M18971" s="19"/>
      <c r="N18971" s="19"/>
      <c r="O18971" s="19"/>
      <c r="P18971" s="19"/>
      <c r="Q18971" s="19"/>
      <c r="R18971" s="19"/>
      <c r="S18971" s="19"/>
      <c r="T18971" s="19"/>
      <c r="U18971" s="19"/>
      <c r="V18971" s="19"/>
      <c r="W18971" s="19"/>
      <c r="X18971" s="19"/>
      <c r="Y18971" s="19"/>
      <c r="Z18971" s="19"/>
      <c r="AA18971" s="19"/>
      <c r="AB18971" s="19"/>
      <c r="AC18971" s="19"/>
      <c r="AD18971" s="19"/>
      <c r="AE18971" s="19"/>
      <c r="AF18971" s="19"/>
      <c r="AG18971" s="19"/>
    </row>
    <row r="18972" spans="1:33" s="9" customFormat="1" hidden="1">
      <c r="A18972" s="157" t="s">
        <v>36</v>
      </c>
      <c r="B18972" s="5">
        <v>19494</v>
      </c>
      <c r="C18972" s="19">
        <v>1668</v>
      </c>
      <c r="D18972" s="281" t="s">
        <v>13865</v>
      </c>
      <c r="E18972" s="281" t="s">
        <v>2844</v>
      </c>
      <c r="F18972" s="281" t="s">
        <v>13867</v>
      </c>
      <c r="G18972" t="b">
        <v>0</v>
      </c>
      <c r="H18972" t="b">
        <v>1</v>
      </c>
      <c r="I18972" s="19"/>
      <c r="J18972" t="str">
        <f>"INSERT INTO PARAMETERS (PARAMETER_ID, PARAMETER_GROUP_ID,PARAMETER_GROUP_NAME,PARAMETER_NAME,PARAMETER_VALUE,IS_SENSITIVE,IS_ACTIVE) VALUES ("&amp;B18972&amp;","&amp;C18972&amp;",'"&amp;D18972&amp;"','"&amp;E18972&amp;"','"&amp;SUBSTITUTE(F18972,"'","''")&amp;"',"&amp;G18972&amp;","&amp;H18972&amp;");"</f>
        <v>INSERT INTO PARAMETERS (PARAMETER_ID, PARAMETER_GROUP_ID,PARAMETER_GROUP_NAME,PARAMETER_NAME,PARAMETER_VALUE,IS_SENSITIVE,IS_ACTIVE) VALUES (19494,1668,'jp_mds_refresh_JP_Customer_CA_Ratio_group','target_table','SDL_MDS_JP_Customer_CA_Ratio',FALSE,TRUE);</v>
      </c>
      <c r="K18972" s="19"/>
      <c r="L18972" s="19"/>
      <c r="M18972" s="19"/>
      <c r="N18972" s="19"/>
      <c r="O18972" s="19"/>
      <c r="P18972" s="19"/>
      <c r="Q18972" s="19"/>
      <c r="R18972" s="19"/>
      <c r="S18972" s="19"/>
      <c r="T18972" s="19"/>
      <c r="U18972" s="19"/>
      <c r="V18972" s="19"/>
      <c r="W18972" s="19"/>
      <c r="X18972" s="19"/>
      <c r="Y18972" s="19"/>
      <c r="Z18972" s="19"/>
      <c r="AA18972" s="19"/>
      <c r="AB18972" s="19"/>
      <c r="AC18972" s="19"/>
      <c r="AD18972" s="19"/>
      <c r="AE18972" s="19"/>
      <c r="AF18972" s="19"/>
      <c r="AG18972" s="19"/>
    </row>
    <row r="18973" spans="1:33" s="9" customFormat="1" hidden="1">
      <c r="A18973" s="157" t="s">
        <v>36</v>
      </c>
      <c r="B18973" s="5">
        <v>19495</v>
      </c>
      <c r="C18973" s="19">
        <v>1668</v>
      </c>
      <c r="D18973" s="987" t="s">
        <v>13865</v>
      </c>
      <c r="E18973" s="281" t="s">
        <v>2850</v>
      </c>
      <c r="F18973" s="281" t="s">
        <v>13425</v>
      </c>
      <c r="G18973" t="b">
        <v>0</v>
      </c>
      <c r="H18973" t="b">
        <v>1</v>
      </c>
      <c r="I18973" s="19"/>
      <c r="J18973" t="str">
        <f>"INSERT INTO PARAMETERS (PARAMETER_ID, PARAMETER_GROUP_ID,PARAMETER_GROUP_NAME,PARAMETER_NAME,PARAMETER_VALUE,IS_SENSITIVE,IS_ACTIVE) VALUES ("&amp;B18973&amp;","&amp;C18973&amp;",'"&amp;D18973&amp;"','"&amp;E18973&amp;"','"&amp;SUBSTITUTE(F18973,"'","''")&amp;"',"&amp;G18973&amp;","&amp;H18973&amp;");"</f>
        <v>INSERT INTO PARAMETERS (PARAMETER_ID, PARAMETER_GROUP_ID,PARAMETER_GROUP_NAME,PARAMETER_NAME,PARAMETER_VALUE,IS_SENSITIVE,IS_ACTIVE) VALUES (19495,1668,'jp_mds_refresh_JP_Customer_CA_Ratio_group','target_schema','JPNSDL_RAW',FALSE,TRUE);</v>
      </c>
      <c r="K18973" s="19"/>
      <c r="L18973" s="19"/>
      <c r="M18973" s="19"/>
      <c r="N18973" s="19"/>
      <c r="O18973" s="19"/>
      <c r="P18973" s="19"/>
      <c r="Q18973" s="19"/>
      <c r="R18973" s="19"/>
      <c r="S18973" s="19"/>
      <c r="T18973" s="19"/>
      <c r="U18973" s="19"/>
      <c r="V18973" s="19"/>
      <c r="W18973" s="19"/>
      <c r="X18973" s="19"/>
      <c r="Y18973" s="19"/>
      <c r="Z18973" s="19"/>
      <c r="AA18973" s="19"/>
      <c r="AB18973" s="19"/>
      <c r="AC18973" s="19"/>
      <c r="AD18973" s="19"/>
      <c r="AE18973" s="19"/>
      <c r="AF18973" s="19"/>
      <c r="AG18973" s="19"/>
    </row>
    <row r="18974" spans="1:33" s="9" customFormat="1" hidden="1">
      <c r="A18974" s="157" t="s">
        <v>36</v>
      </c>
      <c r="B18974" s="5">
        <v>19496</v>
      </c>
      <c r="C18974" s="19">
        <v>1668</v>
      </c>
      <c r="D18974" s="987" t="s">
        <v>13865</v>
      </c>
      <c r="E18974" s="281" t="s">
        <v>9673</v>
      </c>
      <c r="F18974" s="281" t="s">
        <v>13868</v>
      </c>
      <c r="G18974" t="b">
        <v>0</v>
      </c>
      <c r="H18974" t="b">
        <v>1</v>
      </c>
      <c r="I18974" s="19"/>
      <c r="J18974" t="str">
        <f>"INSERT INTO PARAMETERS (PARAMETER_ID, PARAMETER_GROUP_ID,PARAMETER_GROUP_NAME,PARAMETER_NAME,PARAMETER_VALUE,IS_SENSITIVE,IS_ACTIVE) VALUES ("&amp;B18974&amp;","&amp;C18974&amp;",'"&amp;D18974&amp;"','"&amp;E18974&amp;"','"&amp;SUBSTITUTE(F18974,"'","''")&amp;"',"&amp;G18974&amp;","&amp;H18974&amp;");"</f>
        <v>INSERT INTO PARAMETERS (PARAMETER_ID, PARAMETER_GROUP_ID,PARAMETER_GROUP_NAME,PARAMETER_NAME,PARAMETER_VALUE,IS_SENSITIVE,IS_ACTIVE) VALUES (19496,1668,'jp_mds_refresh_JP_Customer_CA_Ratio_group','ms_query','SELECT * FROM mdm.JP_Customer_CA_Ratio',FALSE,TRUE);</v>
      </c>
      <c r="K18974" s="19"/>
      <c r="L18974" s="19"/>
      <c r="M18974" s="19"/>
      <c r="N18974" s="19"/>
      <c r="O18974" s="19"/>
      <c r="P18974" s="19"/>
      <c r="Q18974" s="19"/>
      <c r="R18974" s="19"/>
      <c r="S18974" s="19"/>
      <c r="T18974" s="19"/>
      <c r="U18974" s="19"/>
      <c r="V18974" s="19"/>
      <c r="W18974" s="19"/>
      <c r="X18974" s="19"/>
      <c r="Y18974" s="19"/>
      <c r="Z18974" s="19"/>
      <c r="AA18974" s="19"/>
      <c r="AB18974" s="19"/>
      <c r="AC18974" s="19"/>
      <c r="AD18974" s="19"/>
      <c r="AE18974" s="19"/>
      <c r="AF18974" s="19"/>
      <c r="AG18974" s="19"/>
    </row>
    <row r="18975" spans="1:33" s="9" customFormat="1" hidden="1">
      <c r="A18975" s="157" t="s">
        <v>36</v>
      </c>
      <c r="B18975" s="5">
        <v>19497</v>
      </c>
      <c r="C18975" s="19">
        <v>1668</v>
      </c>
      <c r="D18975" s="987" t="s">
        <v>13865</v>
      </c>
      <c r="E18975" s="281" t="s">
        <v>9676</v>
      </c>
      <c r="F18975" s="281" t="s">
        <v>2821</v>
      </c>
      <c r="G18975" t="b">
        <v>0</v>
      </c>
      <c r="H18975" t="b">
        <v>1</v>
      </c>
      <c r="I18975" s="19"/>
      <c r="J18975" t="str">
        <f>"INSERT INTO PARAMETERS (PARAMETER_ID, PARAMETER_GROUP_ID,PARAMETER_GROUP_NAME,PARAMETER_NAME,PARAMETER_VALUE,IS_SENSITIVE,IS_ACTIVE) VALUES ("&amp;B18975&amp;","&amp;C18975&amp;",'"&amp;D18975&amp;"','"&amp;E18975&amp;"','"&amp;SUBSTITUTE(F18975,"'","''")&amp;"',"&amp;G18975&amp;","&amp;H18975&amp;");"</f>
        <v>INSERT INTO PARAMETERS (PARAMETER_ID, PARAMETER_GROUP_ID,PARAMETER_GROUP_NAME,PARAMETER_NAME,PARAMETER_VALUE,IS_SENSITIVE,IS_ACTIVE) VALUES (19497,1668,'jp_mds_refresh_JP_Customer_CA_Ratio_group','truncate_and_load','Y',FALSE,TRUE);</v>
      </c>
      <c r="K18975" s="19"/>
      <c r="L18975" s="19"/>
      <c r="M18975" s="19"/>
      <c r="N18975" s="19"/>
      <c r="O18975" s="19"/>
      <c r="P18975" s="19"/>
      <c r="Q18975" s="19"/>
      <c r="R18975" s="19"/>
      <c r="S18975" s="19"/>
      <c r="T18975" s="19"/>
      <c r="U18975" s="19"/>
      <c r="V18975" s="19"/>
      <c r="W18975" s="19"/>
      <c r="X18975" s="19"/>
      <c r="Y18975" s="19"/>
      <c r="Z18975" s="19"/>
      <c r="AA18975" s="19"/>
      <c r="AB18975" s="19"/>
      <c r="AC18975" s="19"/>
      <c r="AD18975" s="19"/>
      <c r="AE18975" s="19"/>
      <c r="AF18975" s="19"/>
      <c r="AG18975" s="19"/>
    </row>
    <row r="18976" spans="1:33" s="9" customFormat="1" hidden="1">
      <c r="A18976" s="157" t="s">
        <v>36</v>
      </c>
      <c r="B18976" s="5">
        <v>19498</v>
      </c>
      <c r="C18976" s="19">
        <v>1668</v>
      </c>
      <c r="D18976" s="987" t="s">
        <v>13865</v>
      </c>
      <c r="E18976" s="281" t="s">
        <v>11733</v>
      </c>
      <c r="F18976" s="281" t="s">
        <v>2821</v>
      </c>
      <c r="G18976" t="b">
        <v>0</v>
      </c>
      <c r="H18976" t="b">
        <v>1</v>
      </c>
      <c r="I18976" s="19"/>
      <c r="J18976" t="str">
        <f>"INSERT INTO PARAMETERS (PARAMETER_ID, PARAMETER_GROUP_ID,PARAMETER_GROUP_NAME,PARAMETER_NAME,PARAMETER_VALUE,IS_SENSITIVE,IS_ACTIVE) VALUES ("&amp;B18976&amp;","&amp;C18976&amp;",'"&amp;D18976&amp;"','"&amp;E18976&amp;"','"&amp;SUBSTITUTE(F18976,"'","''")&amp;"',"&amp;G18976&amp;","&amp;H18976&amp;");"</f>
        <v>INSERT INTO PARAMETERS (PARAMETER_ID, PARAMETER_GROUP_ID,PARAMETER_GROUP_NAME,PARAMETER_NAME,PARAMETER_VALUE,IS_SENSITIVE,IS_ACTIVE) VALUES (19498,1668,'jp_mds_refresh_JP_Customer_CA_Ratio_group','map_names','Y',FALSE,TRUE);</v>
      </c>
      <c r="K18976" s="19"/>
      <c r="L18976" s="19"/>
      <c r="M18976" s="19"/>
      <c r="N18976" s="19"/>
      <c r="O18976" s="19"/>
      <c r="P18976" s="19"/>
      <c r="Q18976" s="19"/>
      <c r="R18976" s="19"/>
      <c r="S18976" s="19"/>
      <c r="T18976" s="19"/>
      <c r="U18976" s="19"/>
      <c r="V18976" s="19"/>
      <c r="W18976" s="19"/>
      <c r="X18976" s="19"/>
      <c r="Y18976" s="19"/>
      <c r="Z18976" s="19"/>
      <c r="AA18976" s="19"/>
      <c r="AB18976" s="19"/>
      <c r="AC18976" s="19"/>
      <c r="AD18976" s="19"/>
      <c r="AE18976" s="19"/>
      <c r="AF18976" s="19"/>
      <c r="AG18976" s="19"/>
    </row>
    <row r="18977" spans="1:33" s="9" customFormat="1" hidden="1">
      <c r="A18977" s="157" t="s">
        <v>36</v>
      </c>
      <c r="B18977" s="5">
        <v>19499</v>
      </c>
      <c r="C18977" s="19">
        <v>1668</v>
      </c>
      <c r="D18977" s="987" t="s">
        <v>13865</v>
      </c>
      <c r="E18977" s="281" t="s">
        <v>9678</v>
      </c>
      <c r="F18977" s="281" t="s">
        <v>11628</v>
      </c>
      <c r="G18977" t="b">
        <v>0</v>
      </c>
      <c r="H18977" t="b">
        <v>1</v>
      </c>
      <c r="I18977" s="19"/>
      <c r="J18977" t="str">
        <f>"INSERT INTO PARAMETERS (PARAMETER_ID, PARAMETER_GROUP_ID,PARAMETER_GROUP_NAME,PARAMETER_NAME,PARAMETER_VALUE,IS_SENSITIVE,IS_ACTIVE) VALUES ("&amp;B18977&amp;","&amp;C18977&amp;",'"&amp;D18977&amp;"','"&amp;E18977&amp;"','"&amp;SUBSTITUTE(F18977,"'","''")&amp;"',"&amp;G18977&amp;","&amp;H18977&amp;");"</f>
        <v>INSERT INTO PARAMETERS (PARAMETER_ID, PARAMETER_GROUP_ID,PARAMETER_GROUP_NAME,PARAMETER_NAME,PARAMETER_VALUE,IS_SENSITIVE,IS_ACTIVE) VALUES (19499,1668,'jp_mds_refresh_JP_Customer_CA_Ratio_group','decide_source','sql_server_mds',FALSE,TRUE);</v>
      </c>
      <c r="K18977" s="19"/>
      <c r="L18977" s="19"/>
      <c r="M18977" s="19"/>
      <c r="N18977" s="19"/>
      <c r="O18977" s="19"/>
      <c r="P18977" s="19"/>
      <c r="Q18977" s="19"/>
      <c r="R18977" s="19"/>
      <c r="S18977" s="19"/>
      <c r="T18977" s="19"/>
      <c r="U18977" s="19"/>
      <c r="V18977" s="19"/>
      <c r="W18977" s="19"/>
      <c r="X18977" s="19"/>
      <c r="Y18977" s="19"/>
      <c r="Z18977" s="19"/>
      <c r="AA18977" s="19"/>
      <c r="AB18977" s="19"/>
      <c r="AC18977" s="19"/>
      <c r="AD18977" s="19"/>
      <c r="AE18977" s="19"/>
      <c r="AF18977" s="19"/>
      <c r="AG18977" s="19"/>
    </row>
    <row r="18978" spans="1:33" s="9" customFormat="1" hidden="1">
      <c r="A18978" s="157" t="s">
        <v>36</v>
      </c>
      <c r="B18978" s="5">
        <v>19500</v>
      </c>
      <c r="C18978" s="19">
        <v>1669</v>
      </c>
      <c r="D18978" s="5" t="s">
        <v>13869</v>
      </c>
      <c r="E18978" s="19" t="s">
        <v>2847</v>
      </c>
      <c r="F18978" s="19" t="s">
        <v>12407</v>
      </c>
      <c r="G18978" t="b">
        <v>0</v>
      </c>
      <c r="H18978" t="b">
        <v>1</v>
      </c>
      <c r="I18978" s="19"/>
      <c r="J18978" t="str">
        <f>"INSERT INTO PARAMETERS (PARAMETER_ID, PARAMETER_GROUP_ID,PARAMETER_GROUP_NAME,PARAMETER_NAME,PARAMETER_VALUE,IS_SENSITIVE,IS_ACTIVE) VALUES ("&amp;B18978&amp;","&amp;C18978&amp;",'"&amp;D18978&amp;"','"&amp;E18978&amp;"','"&amp;SUBSTITUTE(F18978,"'","''")&amp;"',"&amp;G18978&amp;","&amp;H18978&amp;");"</f>
        <v>INSERT INTO PARAMETERS (PARAMETER_ID, PARAMETER_GROUP_ID,PARAMETER_GROUP_NAME,PARAMETER_NAME,PARAMETER_VALUE,IS_SENSITIVE,IS_ACTIVE) VALUES (19500,1669,'jp_mds_refresh_sdl_mds_JP_Jan_Description_group','container','jpn',FALSE,TRUE);</v>
      </c>
      <c r="K18978" s="19"/>
      <c r="L18978" s="19"/>
      <c r="M18978" s="19"/>
      <c r="N18978" s="19"/>
      <c r="O18978" s="19"/>
      <c r="P18978" s="19"/>
      <c r="Q18978" s="19"/>
      <c r="R18978" s="19"/>
      <c r="S18978" s="19"/>
      <c r="T18978" s="19"/>
      <c r="U18978" s="19"/>
      <c r="V18978" s="19"/>
      <c r="W18978" s="19"/>
      <c r="X18978" s="19"/>
      <c r="Y18978" s="19"/>
      <c r="Z18978" s="19"/>
      <c r="AA18978" s="19"/>
      <c r="AB18978" s="19"/>
      <c r="AC18978" s="19"/>
      <c r="AD18978" s="19"/>
      <c r="AE18978" s="19"/>
      <c r="AF18978" s="19"/>
      <c r="AG18978" s="19"/>
    </row>
    <row r="18979" spans="1:33" s="9" customFormat="1" hidden="1">
      <c r="A18979" s="157" t="s">
        <v>36</v>
      </c>
      <c r="B18979" s="5">
        <v>19501</v>
      </c>
      <c r="C18979" s="19">
        <v>1669</v>
      </c>
      <c r="D18979" s="5" t="s">
        <v>13869</v>
      </c>
      <c r="E18979" s="19" t="s">
        <v>9664</v>
      </c>
      <c r="F18979" s="19" t="s">
        <v>13791</v>
      </c>
      <c r="G18979" t="b">
        <v>0</v>
      </c>
      <c r="H18979" t="b">
        <v>1</v>
      </c>
      <c r="I18979" s="19"/>
      <c r="J18979" t="str">
        <f>"INSERT INTO PARAMETERS (PARAMETER_ID, PARAMETER_GROUP_ID,PARAMETER_GROUP_NAME,PARAMETER_NAME,PARAMETER_VALUE,IS_SENSITIVE,IS_ACTIVE) VALUES ("&amp;B18979&amp;","&amp;C18979&amp;",'"&amp;D18979&amp;"','"&amp;E18979&amp;"','"&amp;SUBSTITUTE(F18979,"'","''")&amp;"',"&amp;G18979&amp;","&amp;H18979&amp;");"</f>
        <v>INSERT INTO PARAMETERS (PARAMETER_ID, PARAMETER_GROUP_ID,PARAMETER_GROUP_NAME,PARAMETER_NAME,PARAMETER_VALUE,IS_SENSITIVE,IS_ACTIVE) VALUES (19501,1669,'jp_mds_refresh_sdl_mds_JP_Jan_Description_group','landing_file_path','sql_server/jp_mds/',FALSE,TRUE);</v>
      </c>
      <c r="K18979" s="19"/>
      <c r="L18979" s="19"/>
      <c r="M18979" s="19"/>
      <c r="N18979" s="19"/>
      <c r="O18979" s="19"/>
      <c r="P18979" s="19"/>
      <c r="Q18979" s="19"/>
      <c r="R18979" s="19"/>
      <c r="S18979" s="19"/>
      <c r="T18979" s="19"/>
      <c r="U18979" s="19"/>
      <c r="V18979" s="19"/>
      <c r="W18979" s="19"/>
      <c r="X18979" s="19"/>
      <c r="Y18979" s="19"/>
      <c r="Z18979" s="19"/>
      <c r="AA18979" s="19"/>
      <c r="AB18979" s="19"/>
      <c r="AC18979" s="19"/>
      <c r="AD18979" s="19"/>
      <c r="AE18979" s="19"/>
      <c r="AF18979" s="19"/>
      <c r="AG18979" s="19"/>
    </row>
    <row r="18980" spans="1:33" s="9" customFormat="1" hidden="1">
      <c r="A18980" s="157" t="s">
        <v>36</v>
      </c>
      <c r="B18980" s="5">
        <v>19502</v>
      </c>
      <c r="C18980" s="19">
        <v>1669</v>
      </c>
      <c r="D18980" s="5" t="s">
        <v>13869</v>
      </c>
      <c r="E18980" s="19" t="s">
        <v>9667</v>
      </c>
      <c r="F18980" s="19" t="s">
        <v>13870</v>
      </c>
      <c r="G18980" t="b">
        <v>0</v>
      </c>
      <c r="H18980" t="b">
        <v>1</v>
      </c>
      <c r="I18980" s="19"/>
      <c r="J18980" t="str">
        <f>"INSERT INTO PARAMETERS (PARAMETER_ID, PARAMETER_GROUP_ID,PARAMETER_GROUP_NAME,PARAMETER_NAME,PARAMETER_VALUE,IS_SENSITIVE,IS_ACTIVE) VALUES ("&amp;B18980&amp;","&amp;C18980&amp;",'"&amp;D18980&amp;"','"&amp;E18980&amp;"','"&amp;SUBSTITUTE(F18980,"'","''")&amp;"',"&amp;G18980&amp;","&amp;H18980&amp;");"</f>
        <v>INSERT INTO PARAMETERS (PARAMETER_ID, PARAMETER_GROUP_ID,PARAMETER_GROUP_NAME,PARAMETER_NAME,PARAMETER_VALUE,IS_SENSITIVE,IS_ACTIVE) VALUES (19502,1669,'jp_mds_refresh_sdl_mds_JP_Jan_Description_group','landing_file_name','23sdl_mds_JP_Jan_Description',FALSE,TRUE);</v>
      </c>
      <c r="K18980" s="19"/>
      <c r="L18980" s="19"/>
      <c r="M18980" s="19"/>
      <c r="N18980" s="19"/>
      <c r="O18980" s="19"/>
      <c r="P18980" s="19"/>
      <c r="Q18980" s="19"/>
      <c r="R18980" s="19"/>
      <c r="S18980" s="19"/>
      <c r="T18980" s="19"/>
      <c r="U18980" s="19"/>
      <c r="V18980" s="19"/>
      <c r="W18980" s="19"/>
      <c r="X18980" s="19"/>
      <c r="Y18980" s="19"/>
      <c r="Z18980" s="19"/>
      <c r="AA18980" s="19"/>
      <c r="AB18980" s="19"/>
      <c r="AC18980" s="19"/>
      <c r="AD18980" s="19"/>
      <c r="AE18980" s="19"/>
      <c r="AF18980" s="19"/>
      <c r="AG18980" s="19"/>
    </row>
    <row r="18981" spans="1:33" s="9" customFormat="1" hidden="1">
      <c r="A18981" s="157" t="s">
        <v>36</v>
      </c>
      <c r="B18981" s="5">
        <v>19503</v>
      </c>
      <c r="C18981" s="19">
        <v>1669</v>
      </c>
      <c r="D18981" s="5" t="s">
        <v>13869</v>
      </c>
      <c r="E18981" s="19" t="s">
        <v>2844</v>
      </c>
      <c r="F18981" s="19" t="s">
        <v>13871</v>
      </c>
      <c r="G18981" t="b">
        <v>0</v>
      </c>
      <c r="H18981" t="b">
        <v>1</v>
      </c>
      <c r="I18981" s="19"/>
      <c r="J18981" t="str">
        <f>"INSERT INTO PARAMETERS (PARAMETER_ID, PARAMETER_GROUP_ID,PARAMETER_GROUP_NAME,PARAMETER_NAME,PARAMETER_VALUE,IS_SENSITIVE,IS_ACTIVE) VALUES ("&amp;B18981&amp;","&amp;C18981&amp;",'"&amp;D18981&amp;"','"&amp;E18981&amp;"','"&amp;SUBSTITUTE(F18981,"'","''")&amp;"',"&amp;G18981&amp;","&amp;H18981&amp;");"</f>
        <v>INSERT INTO PARAMETERS (PARAMETER_ID, PARAMETER_GROUP_ID,PARAMETER_GROUP_NAME,PARAMETER_NAME,PARAMETER_VALUE,IS_SENSITIVE,IS_ACTIVE) VALUES (19503,1669,'jp_mds_refresh_sdl_mds_JP_Jan_Description_group','target_table','sdl_mds_JP_Jan_Description',FALSE,TRUE);</v>
      </c>
      <c r="K18981" s="19"/>
      <c r="L18981" s="19"/>
      <c r="M18981" s="19"/>
      <c r="N18981" s="19"/>
      <c r="O18981" s="19"/>
      <c r="P18981" s="19"/>
      <c r="Q18981" s="19"/>
      <c r="R18981" s="19"/>
      <c r="S18981" s="19"/>
      <c r="T18981" s="19"/>
      <c r="U18981" s="19"/>
      <c r="V18981" s="19"/>
      <c r="W18981" s="19"/>
      <c r="X18981" s="19"/>
      <c r="Y18981" s="19"/>
      <c r="Z18981" s="19"/>
      <c r="AA18981" s="19"/>
      <c r="AB18981" s="19"/>
      <c r="AC18981" s="19"/>
      <c r="AD18981" s="19"/>
      <c r="AE18981" s="19"/>
      <c r="AF18981" s="19"/>
      <c r="AG18981" s="19"/>
    </row>
    <row r="18982" spans="1:33" s="9" customFormat="1" hidden="1">
      <c r="A18982" s="157" t="s">
        <v>36</v>
      </c>
      <c r="B18982" s="5">
        <v>19504</v>
      </c>
      <c r="C18982" s="19">
        <v>1669</v>
      </c>
      <c r="D18982" s="19" t="s">
        <v>13869</v>
      </c>
      <c r="E18982" s="19" t="s">
        <v>2850</v>
      </c>
      <c r="F18982" s="19" t="s">
        <v>13425</v>
      </c>
      <c r="G18982" t="b">
        <v>0</v>
      </c>
      <c r="H18982" t="b">
        <v>1</v>
      </c>
      <c r="I18982" s="19"/>
      <c r="J18982" t="str">
        <f>"INSERT INTO PARAMETERS (PARAMETER_ID, PARAMETER_GROUP_ID,PARAMETER_GROUP_NAME,PARAMETER_NAME,PARAMETER_VALUE,IS_SENSITIVE,IS_ACTIVE) VALUES ("&amp;B18982&amp;","&amp;C18982&amp;",'"&amp;D18982&amp;"','"&amp;E18982&amp;"','"&amp;SUBSTITUTE(F18982,"'","''")&amp;"',"&amp;G18982&amp;","&amp;H18982&amp;");"</f>
        <v>INSERT INTO PARAMETERS (PARAMETER_ID, PARAMETER_GROUP_ID,PARAMETER_GROUP_NAME,PARAMETER_NAME,PARAMETER_VALUE,IS_SENSITIVE,IS_ACTIVE) VALUES (19504,1669,'jp_mds_refresh_sdl_mds_JP_Jan_Description_group','target_schema','JPNSDL_RAW',FALSE,TRUE);</v>
      </c>
      <c r="K18982" s="19"/>
      <c r="O18982" s="19"/>
      <c r="P18982" s="19"/>
      <c r="Q18982" s="19"/>
      <c r="R18982" s="19"/>
      <c r="S18982" s="19"/>
      <c r="T18982" s="19"/>
      <c r="U18982" s="19"/>
      <c r="V18982" s="19"/>
      <c r="W18982" s="19"/>
      <c r="X18982" s="19"/>
      <c r="Y18982" s="19"/>
      <c r="Z18982" s="19"/>
      <c r="AA18982" s="19"/>
      <c r="AB18982" s="19"/>
      <c r="AC18982" s="19"/>
      <c r="AD18982" s="19"/>
      <c r="AE18982" s="19"/>
      <c r="AF18982" s="19"/>
      <c r="AG18982" s="19"/>
    </row>
    <row r="18983" spans="1:33" s="9" customFormat="1" hidden="1">
      <c r="A18983" s="157" t="s">
        <v>36</v>
      </c>
      <c r="B18983" s="5">
        <v>19505</v>
      </c>
      <c r="C18983" s="19">
        <v>1669</v>
      </c>
      <c r="D18983" s="19" t="s">
        <v>13869</v>
      </c>
      <c r="E18983" s="19" t="s">
        <v>9673</v>
      </c>
      <c r="F18983" s="19" t="s">
        <v>13872</v>
      </c>
      <c r="G18983" t="b">
        <v>0</v>
      </c>
      <c r="H18983" t="b">
        <v>1</v>
      </c>
      <c r="I18983" s="19"/>
      <c r="J18983" t="str">
        <f>"INSERT INTO PARAMETERS (PARAMETER_ID, PARAMETER_GROUP_ID,PARAMETER_GROUP_NAME,PARAMETER_NAME,PARAMETER_VALUE,IS_SENSITIVE,IS_ACTIVE) VALUES ("&amp;B18983&amp;","&amp;C18983&amp;",'"&amp;D18983&amp;"','"&amp;E18983&amp;"','"&amp;SUBSTITUTE(F18983,"'","''")&amp;"',"&amp;G18983&amp;","&amp;H18983&amp;");"</f>
        <v>INSERT INTO PARAMETERS (PARAMETER_ID, PARAMETER_GROUP_ID,PARAMETER_GROUP_NAME,PARAMETER_NAME,PARAMETER_VALUE,IS_SENSITIVE,IS_ACTIVE) VALUES (19505,1669,'jp_mds_refresh_sdl_mds_JP_Jan_Description_group','ms_query','SELECT * FROM mdm.JP_Jan_Description',FALSE,TRUE);</v>
      </c>
      <c r="K18983" s="19"/>
      <c r="O18983" s="19"/>
      <c r="P18983" s="19"/>
      <c r="Q18983" s="19"/>
      <c r="R18983" s="19"/>
      <c r="S18983" s="19"/>
      <c r="T18983" s="19"/>
      <c r="U18983" s="19"/>
      <c r="V18983" s="19"/>
      <c r="W18983" s="19"/>
      <c r="X18983" s="19"/>
      <c r="Y18983" s="19"/>
      <c r="Z18983" s="19"/>
      <c r="AA18983" s="19"/>
      <c r="AB18983" s="19"/>
      <c r="AC18983" s="19"/>
      <c r="AD18983" s="19"/>
      <c r="AE18983" s="19"/>
      <c r="AF18983" s="19"/>
      <c r="AG18983" s="19"/>
    </row>
    <row r="18984" spans="1:33" s="9" customFormat="1" hidden="1">
      <c r="A18984" s="157" t="s">
        <v>36</v>
      </c>
      <c r="B18984" s="5">
        <v>19506</v>
      </c>
      <c r="C18984" s="19">
        <v>1669</v>
      </c>
      <c r="D18984" s="19" t="s">
        <v>13869</v>
      </c>
      <c r="E18984" s="19" t="s">
        <v>9676</v>
      </c>
      <c r="F18984" s="19" t="s">
        <v>2821</v>
      </c>
      <c r="G18984" t="b">
        <v>0</v>
      </c>
      <c r="H18984" t="b">
        <v>1</v>
      </c>
      <c r="I18984" s="19"/>
      <c r="J18984" t="str">
        <f>"INSERT INTO PARAMETERS (PARAMETER_ID, PARAMETER_GROUP_ID,PARAMETER_GROUP_NAME,PARAMETER_NAME,PARAMETER_VALUE,IS_SENSITIVE,IS_ACTIVE) VALUES ("&amp;B18984&amp;","&amp;C18984&amp;",'"&amp;D18984&amp;"','"&amp;E18984&amp;"','"&amp;SUBSTITUTE(F18984,"'","''")&amp;"',"&amp;G18984&amp;","&amp;H18984&amp;");"</f>
        <v>INSERT INTO PARAMETERS (PARAMETER_ID, PARAMETER_GROUP_ID,PARAMETER_GROUP_NAME,PARAMETER_NAME,PARAMETER_VALUE,IS_SENSITIVE,IS_ACTIVE) VALUES (19506,1669,'jp_mds_refresh_sdl_mds_JP_Jan_Description_group','truncate_and_load','Y',FALSE,TRUE);</v>
      </c>
      <c r="K18984" s="19"/>
      <c r="O18984" s="19"/>
      <c r="P18984" s="19"/>
      <c r="Q18984" s="19"/>
      <c r="R18984" s="19"/>
      <c r="S18984" s="19"/>
      <c r="T18984" s="19"/>
      <c r="U18984" s="19"/>
      <c r="V18984" s="19"/>
      <c r="W18984" s="19"/>
      <c r="X18984" s="19"/>
      <c r="Y18984" s="19"/>
      <c r="Z18984" s="19"/>
      <c r="AA18984" s="19"/>
      <c r="AB18984" s="19"/>
      <c r="AC18984" s="19"/>
      <c r="AD18984" s="19"/>
      <c r="AE18984" s="19"/>
      <c r="AF18984" s="19"/>
      <c r="AG18984" s="19"/>
    </row>
    <row r="18985" spans="1:33" s="9" customFormat="1" hidden="1">
      <c r="A18985" s="157" t="s">
        <v>36</v>
      </c>
      <c r="B18985" s="5">
        <v>19507</v>
      </c>
      <c r="C18985" s="19">
        <v>1669</v>
      </c>
      <c r="D18985" s="19" t="s">
        <v>13869</v>
      </c>
      <c r="E18985" s="19" t="s">
        <v>11733</v>
      </c>
      <c r="F18985" s="19" t="s">
        <v>2821</v>
      </c>
      <c r="G18985" t="b">
        <v>0</v>
      </c>
      <c r="H18985" t="b">
        <v>1</v>
      </c>
      <c r="I18985" s="19"/>
      <c r="J18985" t="str">
        <f>"INSERT INTO PARAMETERS (PARAMETER_ID, PARAMETER_GROUP_ID,PARAMETER_GROUP_NAME,PARAMETER_NAME,PARAMETER_VALUE,IS_SENSITIVE,IS_ACTIVE) VALUES ("&amp;B18985&amp;","&amp;C18985&amp;",'"&amp;D18985&amp;"','"&amp;E18985&amp;"','"&amp;SUBSTITUTE(F18985,"'","''")&amp;"',"&amp;G18985&amp;","&amp;H18985&amp;");"</f>
        <v>INSERT INTO PARAMETERS (PARAMETER_ID, PARAMETER_GROUP_ID,PARAMETER_GROUP_NAME,PARAMETER_NAME,PARAMETER_VALUE,IS_SENSITIVE,IS_ACTIVE) VALUES (19507,1669,'jp_mds_refresh_sdl_mds_JP_Jan_Description_group','map_names','Y',FALSE,TRUE);</v>
      </c>
      <c r="K18985" s="19"/>
      <c r="O18985" s="19"/>
      <c r="P18985" s="19"/>
      <c r="Q18985" s="19"/>
      <c r="R18985" s="19"/>
      <c r="S18985" s="19"/>
      <c r="T18985" s="19"/>
      <c r="U18985" s="19"/>
      <c r="V18985" s="19"/>
      <c r="W18985" s="19"/>
      <c r="X18985" s="19"/>
      <c r="Y18985" s="19"/>
      <c r="Z18985" s="19"/>
      <c r="AA18985" s="19"/>
      <c r="AB18985" s="19"/>
      <c r="AC18985" s="19"/>
      <c r="AD18985" s="19"/>
      <c r="AE18985" s="19"/>
      <c r="AF18985" s="19"/>
      <c r="AG18985" s="19"/>
    </row>
    <row r="18986" spans="1:33" s="9" customFormat="1" hidden="1">
      <c r="A18986" s="157" t="s">
        <v>36</v>
      </c>
      <c r="B18986" s="5">
        <v>19508</v>
      </c>
      <c r="C18986" s="19">
        <v>1669</v>
      </c>
      <c r="D18986" s="19" t="s">
        <v>13869</v>
      </c>
      <c r="E18986" s="19" t="s">
        <v>9678</v>
      </c>
      <c r="F18986" s="19" t="s">
        <v>11628</v>
      </c>
      <c r="G18986" t="b">
        <v>0</v>
      </c>
      <c r="H18986" t="b">
        <v>1</v>
      </c>
      <c r="I18986" s="19"/>
      <c r="J18986" t="str">
        <f>"INSERT INTO PARAMETERS (PARAMETER_ID, PARAMETER_GROUP_ID,PARAMETER_GROUP_NAME,PARAMETER_NAME,PARAMETER_VALUE,IS_SENSITIVE,IS_ACTIVE) VALUES ("&amp;B18986&amp;","&amp;C18986&amp;",'"&amp;D18986&amp;"','"&amp;E18986&amp;"','"&amp;SUBSTITUTE(F18986,"'","''")&amp;"',"&amp;G18986&amp;","&amp;H18986&amp;");"</f>
        <v>INSERT INTO PARAMETERS (PARAMETER_ID, PARAMETER_GROUP_ID,PARAMETER_GROUP_NAME,PARAMETER_NAME,PARAMETER_VALUE,IS_SENSITIVE,IS_ACTIVE) VALUES (19508,1669,'jp_mds_refresh_sdl_mds_JP_Jan_Description_group','decide_source','sql_server_mds',FALSE,TRUE);</v>
      </c>
      <c r="K18986" s="19"/>
      <c r="O18986" s="19"/>
      <c r="P18986" s="19"/>
      <c r="Q18986" s="19"/>
      <c r="R18986" s="19"/>
      <c r="S18986" s="19"/>
      <c r="T18986" s="19"/>
      <c r="U18986" s="19"/>
      <c r="V18986" s="19"/>
      <c r="W18986" s="19"/>
      <c r="X18986" s="19"/>
      <c r="Y18986" s="19"/>
      <c r="Z18986" s="19"/>
      <c r="AA18986" s="19"/>
      <c r="AB18986" s="19"/>
      <c r="AC18986" s="19"/>
      <c r="AD18986" s="19"/>
      <c r="AE18986" s="19"/>
      <c r="AF18986" s="19"/>
      <c r="AG18986" s="19"/>
    </row>
    <row r="18987" spans="1:33" s="9" customFormat="1" hidden="1">
      <c r="A18987" s="157" t="s">
        <v>36</v>
      </c>
      <c r="B18987" s="5">
        <v>19509</v>
      </c>
      <c r="C18987" s="94">
        <v>1670</v>
      </c>
      <c r="D18987" s="147" t="s">
        <v>13873</v>
      </c>
      <c r="E18987" s="538" t="s">
        <v>2850</v>
      </c>
      <c r="F18987" s="538" t="s">
        <v>13425</v>
      </c>
      <c r="G18987" t="b">
        <v>0</v>
      </c>
      <c r="H18987" t="b">
        <v>1</v>
      </c>
      <c r="I18987" s="19"/>
      <c r="J18987" t="str">
        <f>"INSERT INTO PARAMETERS (PARAMETER_ID, PARAMETER_GROUP_ID,PARAMETER_GROUP_NAME,PARAMETER_NAME,PARAMETER_VALUE,IS_SENSITIVE,IS_ACTIVE) VALUES ("&amp;B18987&amp;","&amp;C18987&amp;",'"&amp;D18987&amp;"','"&amp;E18987&amp;"','"&amp;SUBSTITUTE(F18987,"'","''")&amp;"',"&amp;G18987&amp;","&amp;H18987&amp;");"</f>
        <v>INSERT INTO PARAMETERS (PARAMETER_ID, PARAMETER_GROUP_ID,PARAMETER_GROUP_NAME,PARAMETER_NAME,PARAMETER_VALUE,IS_SENSITIVE,IS_ACTIVE) VALUES (19509,1670,'POS_AEON_Data_Ingestion_group','target_schema','JPNSDL_RAW',FALSE,TRUE);</v>
      </c>
      <c r="K18987" s="19"/>
      <c r="O18987" s="19"/>
      <c r="P18987" s="19"/>
      <c r="Q18987" s="19"/>
      <c r="R18987" s="19"/>
      <c r="S18987" s="19"/>
      <c r="T18987" s="19"/>
      <c r="U18987" s="19"/>
      <c r="V18987" s="19"/>
      <c r="W18987" s="19"/>
      <c r="X18987" s="19"/>
      <c r="Y18987" s="19"/>
      <c r="Z18987" s="19"/>
      <c r="AA18987" s="19"/>
      <c r="AB18987" s="19"/>
      <c r="AC18987" s="19"/>
      <c r="AD18987" s="19"/>
      <c r="AE18987" s="19"/>
      <c r="AF18987" s="19"/>
      <c r="AG18987" s="19"/>
    </row>
    <row r="18988" spans="1:33" s="9" customFormat="1" hidden="1">
      <c r="A18988" s="157" t="s">
        <v>36</v>
      </c>
      <c r="B18988" s="5">
        <v>19510</v>
      </c>
      <c r="C18988" s="94">
        <v>1670</v>
      </c>
      <c r="D18988" s="147" t="s">
        <v>13873</v>
      </c>
      <c r="E18988" s="538" t="s">
        <v>2847</v>
      </c>
      <c r="F18988" s="538" t="s">
        <v>12407</v>
      </c>
      <c r="G18988" t="b">
        <v>0</v>
      </c>
      <c r="H18988" t="b">
        <v>1</v>
      </c>
      <c r="I18988" s="19"/>
      <c r="J18988" t="str">
        <f>"INSERT INTO PARAMETERS (PARAMETER_ID, PARAMETER_GROUP_ID,PARAMETER_GROUP_NAME,PARAMETER_NAME,PARAMETER_VALUE,IS_SENSITIVE,IS_ACTIVE) VALUES ("&amp;B18988&amp;","&amp;C18988&amp;",'"&amp;D18988&amp;"','"&amp;E18988&amp;"','"&amp;SUBSTITUTE(F18988,"'","''")&amp;"',"&amp;G18988&amp;","&amp;H18988&amp;");"</f>
        <v>INSERT INTO PARAMETERS (PARAMETER_ID, PARAMETER_GROUP_ID,PARAMETER_GROUP_NAME,PARAMETER_NAME,PARAMETER_VALUE,IS_SENSITIVE,IS_ACTIVE) VALUES (19510,1670,'POS_AEON_Data_Ingestion_group','container','jpn',FALSE,TRUE);</v>
      </c>
      <c r="K18988" s="19"/>
      <c r="O18988" s="19"/>
      <c r="P18988" s="19"/>
      <c r="Q18988" s="19"/>
      <c r="R18988" s="19"/>
      <c r="S18988" s="19"/>
      <c r="T18988" s="19"/>
      <c r="U18988" s="19"/>
      <c r="V18988" s="19"/>
      <c r="W18988" s="19"/>
      <c r="X18988" s="19"/>
      <c r="Y18988" s="19"/>
      <c r="Z18988" s="19"/>
      <c r="AA18988" s="19"/>
      <c r="AB18988" s="19"/>
      <c r="AC18988" s="19"/>
      <c r="AD18988" s="19"/>
      <c r="AE18988" s="19"/>
      <c r="AF18988" s="19"/>
      <c r="AG18988" s="19"/>
    </row>
    <row r="18989" spans="1:33" s="9" customFormat="1" hidden="1">
      <c r="A18989" s="157" t="s">
        <v>36</v>
      </c>
      <c r="B18989" s="5">
        <v>19511</v>
      </c>
      <c r="C18989" s="94">
        <v>1670</v>
      </c>
      <c r="D18989" s="147" t="s">
        <v>13873</v>
      </c>
      <c r="E18989" s="538" t="s">
        <v>2833</v>
      </c>
      <c r="F18989" s="538" t="s">
        <v>13874</v>
      </c>
      <c r="G18989" t="b">
        <v>0</v>
      </c>
      <c r="H18989" t="b">
        <v>1</v>
      </c>
      <c r="I18989" s="19"/>
      <c r="J18989" t="str">
        <f>"INSERT INTO PARAMETERS (PARAMETER_ID, PARAMETER_GROUP_ID,PARAMETER_GROUP_NAME,PARAMETER_NAME,PARAMETER_VALUE,IS_SENSITIVE,IS_ACTIVE) VALUES ("&amp;B18989&amp;","&amp;C18989&amp;",'"&amp;D18989&amp;"','"&amp;E18989&amp;"','"&amp;SUBSTITUTE(F18989,"'","''")&amp;"',"&amp;G18989&amp;","&amp;H18989&amp;");"</f>
        <v>INSERT INTO PARAMETERS (PARAMETER_ID, PARAMETER_GROUP_ID,PARAMETER_GROUP_NAME,PARAMETER_NAME,PARAMETER_VALUE,IS_SENSITIVE,IS_ACTIVE) VALUES (19511,1670,'POS_AEON_Data_Ingestion_group','load_method','Japan',FALSE,TRUE);</v>
      </c>
      <c r="K18989" s="19"/>
      <c r="O18989" s="19"/>
      <c r="P18989" s="19"/>
      <c r="Q18989" s="19"/>
      <c r="R18989" s="19"/>
      <c r="S18989" s="19"/>
      <c r="T18989" s="19"/>
      <c r="U18989" s="19"/>
      <c r="V18989" s="19"/>
      <c r="W18989" s="19"/>
      <c r="X18989" s="19"/>
      <c r="Y18989" s="19"/>
      <c r="Z18989" s="19"/>
      <c r="AA18989" s="19"/>
      <c r="AB18989" s="19"/>
      <c r="AC18989" s="19"/>
      <c r="AD18989" s="19"/>
      <c r="AE18989" s="19"/>
      <c r="AF18989" s="19"/>
      <c r="AG18989" s="19"/>
    </row>
    <row r="18990" spans="1:33" s="9" customFormat="1" hidden="1">
      <c r="A18990" s="157" t="s">
        <v>36</v>
      </c>
      <c r="B18990" s="5">
        <v>19512</v>
      </c>
      <c r="C18990" s="94">
        <v>1670</v>
      </c>
      <c r="D18990" s="147" t="s">
        <v>13873</v>
      </c>
      <c r="E18990" s="538" t="s">
        <v>2853</v>
      </c>
      <c r="F18990" s="538" t="s">
        <v>5225</v>
      </c>
      <c r="G18990" t="b">
        <v>0</v>
      </c>
      <c r="H18990" t="b">
        <v>1</v>
      </c>
      <c r="I18990" s="19"/>
      <c r="J18990" t="str">
        <f>"INSERT INTO PARAMETERS (PARAMETER_ID, PARAMETER_GROUP_ID,PARAMETER_GROUP_NAME,PARAMETER_NAME,PARAMETER_VALUE,IS_SENSITIVE,IS_ACTIVE) VALUES ("&amp;B18990&amp;","&amp;C18990&amp;",'"&amp;D18990&amp;"','"&amp;E18990&amp;"','"&amp;SUBSTITUTE(F18990,"'","''")&amp;"',"&amp;G18990&amp;","&amp;H18990&amp;");"</f>
        <v>INSERT INTO PARAMETERS (PARAMETER_ID, PARAMETER_GROUP_ID,PARAMETER_GROUP_NAME,PARAMETER_NAME,PARAMETER_VALUE,IS_SENSITIVE,IS_ACTIVE) VALUES (19512,1670,'POS_AEON_Data_Ingestion_group','validation','0-0-0',FALSE,TRUE);</v>
      </c>
      <c r="K18990" s="19"/>
      <c r="O18990" s="19"/>
      <c r="P18990" s="19"/>
      <c r="Q18990" s="19"/>
      <c r="R18990" s="19"/>
      <c r="S18990" s="19"/>
      <c r="T18990" s="19"/>
      <c r="U18990" s="19"/>
      <c r="V18990" s="19"/>
      <c r="W18990" s="19"/>
      <c r="X18990" s="19"/>
      <c r="Y18990" s="19"/>
      <c r="Z18990" s="19"/>
      <c r="AA18990" s="19"/>
      <c r="AB18990" s="19"/>
      <c r="AC18990" s="19"/>
      <c r="AD18990" s="19"/>
      <c r="AE18990" s="19"/>
      <c r="AF18990" s="19"/>
      <c r="AG18990" s="19"/>
    </row>
    <row r="18991" spans="1:33" s="9" customFormat="1" hidden="1">
      <c r="A18991" s="157" t="s">
        <v>36</v>
      </c>
      <c r="B18991" s="5">
        <v>19513</v>
      </c>
      <c r="C18991" s="94">
        <v>1670</v>
      </c>
      <c r="D18991" s="147" t="s">
        <v>13873</v>
      </c>
      <c r="E18991" s="538" t="s">
        <v>2863</v>
      </c>
      <c r="F18991" s="538" t="s">
        <v>2821</v>
      </c>
      <c r="G18991" t="b">
        <v>0</v>
      </c>
      <c r="H18991" t="b">
        <v>1</v>
      </c>
      <c r="I18991" s="19"/>
      <c r="J18991" t="str">
        <f>"INSERT INTO PARAMETERS (PARAMETER_ID, PARAMETER_GROUP_ID,PARAMETER_GROUP_NAME,PARAMETER_NAME,PARAMETER_VALUE,IS_SENSITIVE,IS_ACTIVE) VALUES ("&amp;B18991&amp;","&amp;C18991&amp;",'"&amp;D18991&amp;"','"&amp;E18991&amp;"','"&amp;SUBSTITUTE(F18991,"'","''")&amp;"',"&amp;G18991&amp;","&amp;H18991&amp;");"</f>
        <v>INSERT INTO PARAMETERS (PARAMETER_ID, PARAMETER_GROUP_ID,PARAMETER_GROUP_NAME,PARAMETER_NAME,PARAMETER_VALUE,IS_SENSITIVE,IS_ACTIVE) VALUES (19513,1670,'POS_AEON_Data_Ingestion_group','is_truncate','Y',FALSE,TRUE);</v>
      </c>
      <c r="K18991" s="19"/>
      <c r="L18991" s="19"/>
      <c r="M18991" s="19"/>
      <c r="N18991" s="19"/>
      <c r="O18991" s="19"/>
      <c r="P18991" s="19"/>
      <c r="Q18991" s="19"/>
      <c r="R18991" s="19"/>
      <c r="S18991" s="19"/>
      <c r="T18991" s="19"/>
      <c r="U18991" s="19"/>
      <c r="V18991" s="19"/>
      <c r="W18991" s="19"/>
      <c r="X18991" s="19"/>
      <c r="Y18991" s="19"/>
      <c r="Z18991" s="19"/>
      <c r="AA18991" s="19"/>
      <c r="AB18991" s="19"/>
      <c r="AC18991" s="19"/>
      <c r="AD18991" s="19"/>
      <c r="AE18991" s="19"/>
      <c r="AF18991" s="19"/>
      <c r="AG18991" s="19"/>
    </row>
    <row r="18992" spans="1:33" s="9" customFormat="1" hidden="1">
      <c r="A18992" s="157" t="s">
        <v>36</v>
      </c>
      <c r="B18992" s="5">
        <v>19514</v>
      </c>
      <c r="C18992" s="94">
        <v>1670</v>
      </c>
      <c r="D18992" s="147" t="s">
        <v>13873</v>
      </c>
      <c r="E18992" s="538" t="s">
        <v>2859</v>
      </c>
      <c r="F18992" s="538" t="s">
        <v>3130</v>
      </c>
      <c r="G18992" t="b">
        <v>0</v>
      </c>
      <c r="H18992" t="b">
        <v>1</v>
      </c>
      <c r="I18992" s="19"/>
      <c r="J18992" t="str">
        <f>"INSERT INTO PARAMETERS (PARAMETER_ID, PARAMETER_GROUP_ID,PARAMETER_GROUP_NAME,PARAMETER_NAME,PARAMETER_VALUE,IS_SENSITIVE,IS_ACTIVE) VALUES ("&amp;B18992&amp;","&amp;C18992&amp;",'"&amp;D18992&amp;"','"&amp;E18992&amp;"','"&amp;SUBSTITUTE(F18992,"'","''")&amp;"',"&amp;G18992&amp;","&amp;H18992&amp;");"</f>
        <v>INSERT INTO PARAMETERS (PARAMETER_ID, PARAMETER_GROUP_ID,PARAMETER_GROUP_NAME,PARAMETER_NAME,PARAMETER_VALUE,IS_SENSITIVE,IS_ACTIVE) VALUES (19514,1670,'POS_AEON_Data_Ingestion_group','source_extn','csv',FALSE,TRUE);</v>
      </c>
      <c r="K18992" s="19"/>
      <c r="L18992" s="19"/>
      <c r="M18992" s="19"/>
      <c r="N18992" s="19"/>
      <c r="O18992" s="19"/>
      <c r="P18992" s="19"/>
      <c r="Q18992" s="19"/>
      <c r="R18992" s="19"/>
      <c r="S18992" s="19"/>
      <c r="T18992" s="19"/>
      <c r="U18992" s="19"/>
      <c r="V18992" s="19"/>
      <c r="W18992" s="19"/>
      <c r="X18992" s="19"/>
      <c r="Y18992" s="19"/>
      <c r="Z18992" s="19"/>
      <c r="AA18992" s="19"/>
      <c r="AB18992" s="19"/>
      <c r="AC18992" s="19"/>
      <c r="AD18992" s="19"/>
      <c r="AE18992" s="19"/>
      <c r="AF18992" s="19"/>
      <c r="AG18992" s="19"/>
    </row>
    <row r="18993" spans="1:33" s="9" customFormat="1" hidden="1">
      <c r="A18993" s="157" t="s">
        <v>36</v>
      </c>
      <c r="B18993" s="5">
        <v>19515</v>
      </c>
      <c r="C18993" s="94">
        <v>1670</v>
      </c>
      <c r="D18993" s="147" t="s">
        <v>13873</v>
      </c>
      <c r="E18993" s="538" t="s">
        <v>2861</v>
      </c>
      <c r="F18993" s="538">
        <v>0</v>
      </c>
      <c r="G18993" t="b">
        <v>0</v>
      </c>
      <c r="H18993" t="b">
        <v>1</v>
      </c>
      <c r="I18993" s="19"/>
      <c r="J18993" t="str">
        <f>"INSERT INTO PARAMETERS (PARAMETER_ID, PARAMETER_GROUP_ID,PARAMETER_GROUP_NAME,PARAMETER_NAME,PARAMETER_VALUE,IS_SENSITIVE,IS_ACTIVE) VALUES ("&amp;B18993&amp;","&amp;C18993&amp;",'"&amp;D18993&amp;"','"&amp;E18993&amp;"','"&amp;SUBSTITUTE(F18993,"'","''")&amp;"',"&amp;G18993&amp;","&amp;H18993&amp;");"</f>
        <v>INSERT INTO PARAMETERS (PARAMETER_ID, PARAMETER_GROUP_ID,PARAMETER_GROUP_NAME,PARAMETER_NAME,PARAMETER_VALUE,IS_SENSITIVE,IS_ACTIVE) VALUES (19515,1670,'POS_AEON_Data_Ingestion_group','file_header_row_num','0',FALSE,TRUE);</v>
      </c>
      <c r="K18993" s="19"/>
      <c r="L18993" s="19"/>
      <c r="M18993" s="19"/>
      <c r="N18993" s="19"/>
      <c r="O18993" s="19"/>
      <c r="P18993" s="19"/>
      <c r="Q18993" s="19"/>
      <c r="R18993" s="19"/>
      <c r="S18993" s="19"/>
      <c r="T18993" s="19"/>
      <c r="U18993" s="19"/>
      <c r="V18993" s="19"/>
      <c r="W18993" s="19"/>
      <c r="X18993" s="19"/>
      <c r="Y18993" s="19"/>
      <c r="Z18993" s="19"/>
      <c r="AA18993" s="19"/>
      <c r="AB18993" s="19"/>
      <c r="AC18993" s="19"/>
      <c r="AD18993" s="19"/>
      <c r="AE18993" s="19"/>
      <c r="AF18993" s="19"/>
      <c r="AG18993" s="19"/>
    </row>
    <row r="18994" spans="1:33" s="9" customFormat="1" hidden="1">
      <c r="A18994" s="157" t="s">
        <v>36</v>
      </c>
      <c r="B18994" s="5">
        <v>19516</v>
      </c>
      <c r="C18994" s="94">
        <v>1670</v>
      </c>
      <c r="D18994" s="147" t="s">
        <v>13873</v>
      </c>
      <c r="E18994" s="538" t="s">
        <v>2844</v>
      </c>
      <c r="F18994" s="538" t="s">
        <v>13875</v>
      </c>
      <c r="G18994" t="b">
        <v>0</v>
      </c>
      <c r="H18994" t="b">
        <v>1</v>
      </c>
      <c r="I18994" s="19"/>
      <c r="J18994" t="str">
        <f>"INSERT INTO PARAMETERS (PARAMETER_ID, PARAMETER_GROUP_ID,PARAMETER_GROUP_NAME,PARAMETER_NAME,PARAMETER_VALUE,IS_SENSITIVE,IS_ACTIVE) VALUES ("&amp;B18994&amp;","&amp;C18994&amp;",'"&amp;D18994&amp;"','"&amp;E18994&amp;"','"&amp;SUBSTITUTE(F18994,"'","''")&amp;"',"&amp;G18994&amp;","&amp;H18994&amp;");"</f>
        <v>INSERT INTO PARAMETERS (PARAMETER_ID, PARAMETER_GROUP_ID,PARAMETER_GROUP_NAME,PARAMETER_NAME,PARAMETER_VALUE,IS_SENSITIVE,IS_ACTIVE) VALUES (19516,1670,'POS_AEON_Data_Ingestion_group','target_table','JP_POS_DAILY_AEON',FALSE,TRUE);</v>
      </c>
      <c r="K18994" s="19"/>
      <c r="L18994" s="19"/>
      <c r="M18994" s="19"/>
      <c r="N18994" s="19"/>
      <c r="O18994" s="19"/>
      <c r="P18994" s="19"/>
      <c r="Q18994" s="19"/>
      <c r="R18994" s="19"/>
      <c r="S18994" s="19"/>
      <c r="T18994" s="19"/>
      <c r="U18994" s="19"/>
      <c r="V18994" s="19"/>
      <c r="W18994" s="19"/>
      <c r="X18994" s="19"/>
      <c r="Y18994" s="19"/>
      <c r="Z18994" s="19"/>
      <c r="AA18994" s="19"/>
      <c r="AB18994" s="19"/>
      <c r="AC18994" s="19"/>
      <c r="AD18994" s="19"/>
      <c r="AE18994" s="19"/>
      <c r="AF18994" s="19"/>
      <c r="AG18994" s="19"/>
    </row>
    <row r="18995" spans="1:33" s="9" customFormat="1" hidden="1">
      <c r="A18995" s="157" t="s">
        <v>36</v>
      </c>
      <c r="B18995" s="5">
        <v>19517</v>
      </c>
      <c r="C18995" s="94">
        <v>1670</v>
      </c>
      <c r="D18995" s="147" t="s">
        <v>13873</v>
      </c>
      <c r="E18995" s="538" t="s">
        <v>2841</v>
      </c>
      <c r="F18995" s="538" t="s">
        <v>13876</v>
      </c>
      <c r="G18995" t="b">
        <v>0</v>
      </c>
      <c r="H18995" t="b">
        <v>1</v>
      </c>
      <c r="I18995" s="19"/>
      <c r="J18995" t="str">
        <f>"INSERT INTO PARAMETERS (PARAMETER_ID, PARAMETER_GROUP_ID,PARAMETER_GROUP_NAME,PARAMETER_NAME,PARAMETER_VALUE,IS_SENSITIVE,IS_ACTIVE) VALUES ("&amp;B18995&amp;","&amp;C18995&amp;",'"&amp;D18995&amp;"','"&amp;E18995&amp;"','"&amp;SUBSTITUTE(F18995,"'","''")&amp;"',"&amp;G18995&amp;","&amp;H18995&amp;");"</f>
        <v>INSERT INTO PARAMETERS (PARAMETER_ID, PARAMETER_GROUP_ID,PARAMETER_GROUP_NAME,PARAMETER_NAME,PARAMETER_VALUE,IS_SENSITIVE,IS_ACTIVE) VALUES (19517,1670,'POS_AEON_Data_Ingestion_group','folder_path','POS_Data/transaction/AEON/',FALSE,TRUE);</v>
      </c>
      <c r="K18995" s="19"/>
      <c r="L18995" s="19"/>
      <c r="M18995" s="19"/>
      <c r="N18995" s="19"/>
      <c r="O18995" s="19"/>
      <c r="P18995" s="19"/>
      <c r="Q18995" s="19"/>
      <c r="R18995" s="19"/>
      <c r="S18995" s="19"/>
      <c r="T18995" s="19"/>
      <c r="U18995" s="19"/>
      <c r="V18995" s="19"/>
      <c r="W18995" s="19"/>
      <c r="X18995" s="19"/>
      <c r="Y18995" s="19"/>
      <c r="Z18995" s="19"/>
      <c r="AA18995" s="19"/>
      <c r="AB18995" s="19"/>
      <c r="AC18995" s="19"/>
      <c r="AD18995" s="19"/>
      <c r="AE18995" s="19"/>
      <c r="AF18995" s="19"/>
      <c r="AG18995" s="19"/>
    </row>
    <row r="18996" spans="1:33" s="9" customFormat="1" hidden="1">
      <c r="A18996" s="157" t="s">
        <v>36</v>
      </c>
      <c r="B18996" s="5">
        <v>19518</v>
      </c>
      <c r="C18996" s="94">
        <v>1670</v>
      </c>
      <c r="D18996" s="147" t="s">
        <v>13873</v>
      </c>
      <c r="E18996" s="538" t="s">
        <v>2823</v>
      </c>
      <c r="F18996" s="538" t="s">
        <v>13877</v>
      </c>
      <c r="G18996" t="b">
        <v>0</v>
      </c>
      <c r="H18996" t="b">
        <v>1</v>
      </c>
      <c r="I18996" s="19"/>
      <c r="J18996" t="str">
        <f>"INSERT INTO PARAMETERS (PARAMETER_ID, PARAMETER_GROUP_ID,PARAMETER_GROUP_NAME,PARAMETER_NAME,PARAMETER_VALUE,IS_SENSITIVE,IS_ACTIVE) VALUES ("&amp;B18996&amp;","&amp;C18996&amp;",'"&amp;D18996&amp;"','"&amp;E18996&amp;"','"&amp;SUBSTITUTE(F18996,"'","''")&amp;"',"&amp;G18996&amp;","&amp;H18996&amp;");"</f>
        <v>INSERT INTO PARAMETERS (PARAMETER_ID, PARAMETER_GROUP_ID,PARAMETER_GROUP_NAME,PARAMETER_NAME,PARAMETER_VALUE,IS_SENSITIVE,IS_ACTIVE) VALUES (19518,1670,'POS_AEON_Data_Ingestion_group','file_spec','AEON',FALSE,TRUE);</v>
      </c>
      <c r="K18996" s="19"/>
      <c r="L18996" s="19"/>
      <c r="M18996" s="19"/>
      <c r="N18996" s="19"/>
      <c r="O18996" s="19"/>
      <c r="P18996" s="19"/>
      <c r="Q18996" s="19"/>
      <c r="R18996" s="19"/>
      <c r="S18996" s="19"/>
      <c r="T18996" s="19"/>
      <c r="U18996" s="19"/>
      <c r="V18996" s="19"/>
      <c r="W18996" s="19"/>
      <c r="X18996" s="19"/>
      <c r="Y18996" s="19"/>
      <c r="Z18996" s="19"/>
      <c r="AA18996" s="19"/>
      <c r="AB18996" s="19"/>
      <c r="AC18996" s="19"/>
      <c r="AD18996" s="19"/>
      <c r="AE18996" s="19"/>
      <c r="AF18996" s="19"/>
      <c r="AG18996" s="19"/>
    </row>
    <row r="18997" spans="1:33" s="9" customFormat="1" hidden="1">
      <c r="A18997" s="157" t="s">
        <v>36</v>
      </c>
      <c r="B18997" s="5">
        <v>19519</v>
      </c>
      <c r="C18997" s="94">
        <v>1670</v>
      </c>
      <c r="D18997" s="147" t="s">
        <v>13873</v>
      </c>
      <c r="E18997" s="538" t="s">
        <v>12901</v>
      </c>
      <c r="F18997" s="538" t="s">
        <v>12902</v>
      </c>
      <c r="G18997" t="b">
        <v>0</v>
      </c>
      <c r="H18997" t="b">
        <v>1</v>
      </c>
      <c r="I18997" s="19"/>
      <c r="J18997" t="str">
        <f>"INSERT INTO PARAMETERS (PARAMETER_ID, PARAMETER_GROUP_ID,PARAMETER_GROUP_NAME,PARAMETER_NAME,PARAMETER_VALUE,IS_SENSITIVE,IS_ACTIVE) VALUES ("&amp;B18997&amp;","&amp;C18997&amp;",'"&amp;D18997&amp;"','"&amp;E18997&amp;"','"&amp;SUBSTITUTE(F18997,"'","''")&amp;"',"&amp;G18997&amp;","&amp;H18997&amp;");"</f>
        <v>INSERT INTO PARAMETERS (PARAMETER_ID, PARAMETER_GROUP_ID,PARAMETER_GROUP_NAME,PARAMETER_NAME,PARAMETER_VALUE,IS_SENSITIVE,IS_ACTIVE) VALUES (19519,1670,'POS_AEON_Data_Ingestion_group','load_type','FULL',FALSE,TRUE);</v>
      </c>
      <c r="K18997" s="19"/>
      <c r="L18997" s="19"/>
      <c r="M18997" s="19"/>
      <c r="N18997" s="19"/>
      <c r="O18997" s="19"/>
      <c r="P18997" s="19"/>
      <c r="Q18997" s="19"/>
      <c r="R18997" s="19"/>
      <c r="S18997" s="19"/>
      <c r="T18997" s="19"/>
      <c r="U18997" s="19"/>
      <c r="V18997" s="19"/>
      <c r="W18997" s="19"/>
      <c r="X18997" s="19"/>
      <c r="Y18997" s="19"/>
      <c r="Z18997" s="19"/>
      <c r="AA18997" s="19"/>
      <c r="AB18997" s="19"/>
      <c r="AC18997" s="19"/>
      <c r="AD18997" s="19"/>
      <c r="AE18997" s="19"/>
      <c r="AF18997" s="19"/>
      <c r="AG18997" s="19"/>
    </row>
    <row r="18998" spans="1:33" s="9" customFormat="1" hidden="1">
      <c r="A18998" s="157" t="s">
        <v>36</v>
      </c>
      <c r="B18998" s="5">
        <v>19520</v>
      </c>
      <c r="C18998" s="94">
        <v>1671</v>
      </c>
      <c r="D18998" s="147" t="s">
        <v>13878</v>
      </c>
      <c r="E18998" s="538" t="s">
        <v>2850</v>
      </c>
      <c r="F18998" s="538" t="s">
        <v>13425</v>
      </c>
      <c r="G18998" t="b">
        <v>0</v>
      </c>
      <c r="H18998" t="b">
        <v>1</v>
      </c>
      <c r="I18998" s="19"/>
      <c r="J18998" t="str">
        <f>"INSERT INTO PARAMETERS (PARAMETER_ID, PARAMETER_GROUP_ID,PARAMETER_GROUP_NAME,PARAMETER_NAME,PARAMETER_VALUE,IS_SENSITIVE,IS_ACTIVE) VALUES ("&amp;B18998&amp;","&amp;C18998&amp;",'"&amp;D18998&amp;"','"&amp;E18998&amp;"','"&amp;SUBSTITUTE(F18998,"'","''")&amp;"',"&amp;G18998&amp;","&amp;H18998&amp;");"</f>
        <v>INSERT INTO PARAMETERS (PARAMETER_ID, PARAMETER_GROUP_ID,PARAMETER_GROUP_NAME,PARAMETER_NAME,PARAMETER_VALUE,IS_SENSITIVE,IS_ACTIVE) VALUES (19520,1671,'POS_CSMS_Data_Ingestion_group','target_schema','JPNSDL_RAW',FALSE,TRUE);</v>
      </c>
      <c r="K18998" s="19"/>
      <c r="L18998" s="19"/>
      <c r="M18998" s="19"/>
      <c r="N18998" s="19"/>
      <c r="O18998" s="19"/>
      <c r="P18998" s="19"/>
      <c r="Q18998" s="19"/>
      <c r="R18998" s="19"/>
      <c r="S18998" s="19"/>
      <c r="T18998" s="19"/>
      <c r="U18998" s="19"/>
      <c r="V18998" s="19"/>
      <c r="W18998" s="19"/>
      <c r="X18998" s="19"/>
      <c r="Y18998" s="19"/>
      <c r="Z18998" s="19"/>
      <c r="AA18998" s="19"/>
      <c r="AB18998" s="19"/>
      <c r="AC18998" s="19"/>
      <c r="AD18998" s="19"/>
      <c r="AE18998" s="19"/>
      <c r="AF18998" s="19"/>
      <c r="AG18998" s="19"/>
    </row>
    <row r="18999" spans="1:33" s="9" customFormat="1" hidden="1">
      <c r="A18999" s="157" t="s">
        <v>36</v>
      </c>
      <c r="B18999" s="5">
        <v>19521</v>
      </c>
      <c r="C18999" s="94">
        <v>1671</v>
      </c>
      <c r="D18999" s="147" t="s">
        <v>13878</v>
      </c>
      <c r="E18999" s="538" t="s">
        <v>2847</v>
      </c>
      <c r="F18999" s="538" t="s">
        <v>12407</v>
      </c>
      <c r="G18999" t="b">
        <v>0</v>
      </c>
      <c r="H18999" t="b">
        <v>1</v>
      </c>
      <c r="I18999" s="19"/>
      <c r="J18999" t="str">
        <f>"INSERT INTO PARAMETERS (PARAMETER_ID, PARAMETER_GROUP_ID,PARAMETER_GROUP_NAME,PARAMETER_NAME,PARAMETER_VALUE,IS_SENSITIVE,IS_ACTIVE) VALUES ("&amp;B18999&amp;","&amp;C18999&amp;",'"&amp;D18999&amp;"','"&amp;E18999&amp;"','"&amp;SUBSTITUTE(F18999,"'","''")&amp;"',"&amp;G18999&amp;","&amp;H18999&amp;");"</f>
        <v>INSERT INTO PARAMETERS (PARAMETER_ID, PARAMETER_GROUP_ID,PARAMETER_GROUP_NAME,PARAMETER_NAME,PARAMETER_VALUE,IS_SENSITIVE,IS_ACTIVE) VALUES (19521,1671,'POS_CSMS_Data_Ingestion_group','container','jpn',FALSE,TRUE);</v>
      </c>
      <c r="K18999" s="19"/>
      <c r="L18999" s="19"/>
      <c r="M18999" s="19"/>
      <c r="N18999" s="19"/>
      <c r="O18999" s="19"/>
      <c r="P18999" s="19"/>
      <c r="Q18999" s="19"/>
      <c r="R18999" s="19"/>
      <c r="S18999" s="19"/>
      <c r="T18999" s="19"/>
      <c r="U18999" s="19"/>
      <c r="V18999" s="19"/>
      <c r="W18999" s="19"/>
      <c r="X18999" s="19"/>
      <c r="Y18999" s="19"/>
      <c r="Z18999" s="19"/>
      <c r="AA18999" s="19"/>
      <c r="AB18999" s="19"/>
      <c r="AC18999" s="19"/>
      <c r="AD18999" s="19"/>
      <c r="AE18999" s="19"/>
      <c r="AF18999" s="19"/>
      <c r="AG18999" s="19"/>
    </row>
    <row r="19000" spans="1:33" s="9" customFormat="1" hidden="1">
      <c r="A19000" s="157" t="s">
        <v>36</v>
      </c>
      <c r="B19000" s="5">
        <v>19522</v>
      </c>
      <c r="C19000" s="94">
        <v>1671</v>
      </c>
      <c r="D19000" s="147" t="s">
        <v>13878</v>
      </c>
      <c r="E19000" s="538" t="s">
        <v>2833</v>
      </c>
      <c r="F19000" s="538" t="s">
        <v>13874</v>
      </c>
      <c r="G19000" t="b">
        <v>0</v>
      </c>
      <c r="H19000" t="b">
        <v>1</v>
      </c>
      <c r="I19000" s="19"/>
      <c r="J19000" t="str">
        <f>"INSERT INTO PARAMETERS (PARAMETER_ID, PARAMETER_GROUP_ID,PARAMETER_GROUP_NAME,PARAMETER_NAME,PARAMETER_VALUE,IS_SENSITIVE,IS_ACTIVE) VALUES ("&amp;B19000&amp;","&amp;C19000&amp;",'"&amp;D19000&amp;"','"&amp;E19000&amp;"','"&amp;SUBSTITUTE(F19000,"'","''")&amp;"',"&amp;G19000&amp;","&amp;H19000&amp;");"</f>
        <v>INSERT INTO PARAMETERS (PARAMETER_ID, PARAMETER_GROUP_ID,PARAMETER_GROUP_NAME,PARAMETER_NAME,PARAMETER_VALUE,IS_SENSITIVE,IS_ACTIVE) VALUES (19522,1671,'POS_CSMS_Data_Ingestion_group','load_method','Japan',FALSE,TRUE);</v>
      </c>
      <c r="K19000" s="19"/>
      <c r="L19000" s="19"/>
      <c r="M19000" s="19"/>
      <c r="N19000" s="19"/>
      <c r="O19000" s="19"/>
      <c r="P19000" s="19"/>
      <c r="Q19000" s="19"/>
      <c r="R19000" s="19"/>
      <c r="S19000" s="19"/>
      <c r="T19000" s="19"/>
      <c r="U19000" s="19"/>
      <c r="V19000" s="19"/>
      <c r="W19000" s="19"/>
      <c r="X19000" s="19"/>
      <c r="Y19000" s="19"/>
      <c r="Z19000" s="19"/>
      <c r="AA19000" s="19"/>
      <c r="AB19000" s="19"/>
      <c r="AC19000" s="19"/>
      <c r="AD19000" s="19"/>
      <c r="AE19000" s="19"/>
      <c r="AF19000" s="19"/>
      <c r="AG19000" s="19"/>
    </row>
    <row r="19001" spans="1:33" s="9" customFormat="1" hidden="1">
      <c r="A19001" s="157" t="s">
        <v>36</v>
      </c>
      <c r="B19001" s="5">
        <v>19523</v>
      </c>
      <c r="C19001" s="94">
        <v>1671</v>
      </c>
      <c r="D19001" s="147" t="s">
        <v>13878</v>
      </c>
      <c r="E19001" s="538" t="s">
        <v>2853</v>
      </c>
      <c r="F19001" s="538" t="s">
        <v>5225</v>
      </c>
      <c r="G19001" t="b">
        <v>0</v>
      </c>
      <c r="H19001" t="b">
        <v>1</v>
      </c>
      <c r="I19001" s="19"/>
      <c r="J19001" t="str">
        <f>"INSERT INTO PARAMETERS (PARAMETER_ID, PARAMETER_GROUP_ID,PARAMETER_GROUP_NAME,PARAMETER_NAME,PARAMETER_VALUE,IS_SENSITIVE,IS_ACTIVE) VALUES ("&amp;B19001&amp;","&amp;C19001&amp;",'"&amp;D19001&amp;"','"&amp;E19001&amp;"','"&amp;SUBSTITUTE(F19001,"'","''")&amp;"',"&amp;G19001&amp;","&amp;H19001&amp;");"</f>
        <v>INSERT INTO PARAMETERS (PARAMETER_ID, PARAMETER_GROUP_ID,PARAMETER_GROUP_NAME,PARAMETER_NAME,PARAMETER_VALUE,IS_SENSITIVE,IS_ACTIVE) VALUES (19523,1671,'POS_CSMS_Data_Ingestion_group','validation','0-0-0',FALSE,TRUE);</v>
      </c>
      <c r="K19001" s="19"/>
      <c r="L19001" s="19"/>
      <c r="M19001" s="19"/>
      <c r="N19001" s="19"/>
      <c r="O19001" s="19"/>
      <c r="P19001" s="19"/>
      <c r="Q19001" s="19"/>
      <c r="R19001" s="19"/>
      <c r="S19001" s="19"/>
      <c r="T19001" s="19"/>
      <c r="U19001" s="19"/>
      <c r="V19001" s="19"/>
      <c r="W19001" s="19"/>
      <c r="X19001" s="19"/>
      <c r="Y19001" s="19"/>
      <c r="Z19001" s="19"/>
      <c r="AA19001" s="19"/>
      <c r="AB19001" s="19"/>
      <c r="AC19001" s="19"/>
      <c r="AD19001" s="19"/>
      <c r="AE19001" s="19"/>
      <c r="AF19001" s="19"/>
      <c r="AG19001" s="19"/>
    </row>
    <row r="19002" spans="1:33" s="9" customFormat="1" hidden="1">
      <c r="A19002" s="157" t="s">
        <v>36</v>
      </c>
      <c r="B19002" s="5">
        <v>19524</v>
      </c>
      <c r="C19002" s="94">
        <v>1671</v>
      </c>
      <c r="D19002" s="147" t="s">
        <v>13878</v>
      </c>
      <c r="E19002" s="538" t="s">
        <v>2863</v>
      </c>
      <c r="F19002" s="538" t="s">
        <v>2821</v>
      </c>
      <c r="G19002" t="b">
        <v>0</v>
      </c>
      <c r="H19002" t="b">
        <v>1</v>
      </c>
      <c r="I19002" s="19"/>
      <c r="J19002" t="str">
        <f>"INSERT INTO PARAMETERS (PARAMETER_ID, PARAMETER_GROUP_ID,PARAMETER_GROUP_NAME,PARAMETER_NAME,PARAMETER_VALUE,IS_SENSITIVE,IS_ACTIVE) VALUES ("&amp;B19002&amp;","&amp;C19002&amp;",'"&amp;D19002&amp;"','"&amp;E19002&amp;"','"&amp;SUBSTITUTE(F19002,"'","''")&amp;"',"&amp;G19002&amp;","&amp;H19002&amp;");"</f>
        <v>INSERT INTO PARAMETERS (PARAMETER_ID, PARAMETER_GROUP_ID,PARAMETER_GROUP_NAME,PARAMETER_NAME,PARAMETER_VALUE,IS_SENSITIVE,IS_ACTIVE) VALUES (19524,1671,'POS_CSMS_Data_Ingestion_group','is_truncate','Y',FALSE,TRUE);</v>
      </c>
      <c r="K19002" s="19"/>
      <c r="L19002" s="19"/>
      <c r="M19002" s="19"/>
      <c r="N19002" s="19"/>
      <c r="O19002" s="19"/>
      <c r="P19002" s="19"/>
      <c r="Q19002" s="19"/>
      <c r="R19002" s="19"/>
      <c r="S19002" s="19"/>
      <c r="T19002" s="19"/>
      <c r="U19002" s="19"/>
      <c r="V19002" s="19"/>
      <c r="W19002" s="19"/>
      <c r="X19002" s="19"/>
      <c r="Y19002" s="19"/>
      <c r="Z19002" s="19"/>
      <c r="AA19002" s="19"/>
      <c r="AB19002" s="19"/>
      <c r="AC19002" s="19"/>
      <c r="AD19002" s="19"/>
      <c r="AE19002" s="19"/>
      <c r="AF19002" s="19"/>
      <c r="AG19002" s="19"/>
    </row>
    <row r="19003" spans="1:33" s="9" customFormat="1" hidden="1">
      <c r="A19003" s="157" t="s">
        <v>36</v>
      </c>
      <c r="B19003" s="5">
        <v>19525</v>
      </c>
      <c r="C19003" s="94">
        <v>1671</v>
      </c>
      <c r="D19003" s="147" t="s">
        <v>13878</v>
      </c>
      <c r="E19003" s="538" t="s">
        <v>2859</v>
      </c>
      <c r="F19003" s="538" t="s">
        <v>3130</v>
      </c>
      <c r="G19003" t="b">
        <v>0</v>
      </c>
      <c r="H19003" t="b">
        <v>1</v>
      </c>
      <c r="I19003" s="19"/>
      <c r="J19003" t="str">
        <f>"INSERT INTO PARAMETERS (PARAMETER_ID, PARAMETER_GROUP_ID,PARAMETER_GROUP_NAME,PARAMETER_NAME,PARAMETER_VALUE,IS_SENSITIVE,IS_ACTIVE) VALUES ("&amp;B19003&amp;","&amp;C19003&amp;",'"&amp;D19003&amp;"','"&amp;E19003&amp;"','"&amp;SUBSTITUTE(F19003,"'","''")&amp;"',"&amp;G19003&amp;","&amp;H19003&amp;");"</f>
        <v>INSERT INTO PARAMETERS (PARAMETER_ID, PARAMETER_GROUP_ID,PARAMETER_GROUP_NAME,PARAMETER_NAME,PARAMETER_VALUE,IS_SENSITIVE,IS_ACTIVE) VALUES (19525,1671,'POS_CSMS_Data_Ingestion_group','source_extn','csv',FALSE,TRUE);</v>
      </c>
      <c r="K19003" s="19"/>
      <c r="L19003" s="19"/>
      <c r="M19003" s="19"/>
      <c r="N19003" s="19"/>
      <c r="O19003" s="19"/>
      <c r="P19003" s="19"/>
      <c r="Q19003" s="19"/>
      <c r="R19003" s="19"/>
      <c r="S19003" s="19"/>
      <c r="T19003" s="19"/>
      <c r="U19003" s="19"/>
      <c r="V19003" s="19"/>
      <c r="W19003" s="19"/>
      <c r="X19003" s="19"/>
      <c r="Y19003" s="19"/>
      <c r="Z19003" s="19"/>
      <c r="AA19003" s="19"/>
      <c r="AB19003" s="19"/>
      <c r="AC19003" s="19"/>
      <c r="AD19003" s="19"/>
      <c r="AE19003" s="19"/>
      <c r="AF19003" s="19"/>
      <c r="AG19003" s="19"/>
    </row>
    <row r="19004" spans="1:33" s="9" customFormat="1" hidden="1">
      <c r="A19004" s="157" t="s">
        <v>36</v>
      </c>
      <c r="B19004" s="5">
        <v>19526</v>
      </c>
      <c r="C19004" s="94">
        <v>1671</v>
      </c>
      <c r="D19004" s="147" t="s">
        <v>13878</v>
      </c>
      <c r="E19004" s="538" t="s">
        <v>2861</v>
      </c>
      <c r="F19004" s="538">
        <v>0</v>
      </c>
      <c r="G19004" t="b">
        <v>0</v>
      </c>
      <c r="H19004" t="b">
        <v>1</v>
      </c>
      <c r="I19004" s="19"/>
      <c r="J19004" t="str">
        <f>"INSERT INTO PARAMETERS (PARAMETER_ID, PARAMETER_GROUP_ID,PARAMETER_GROUP_NAME,PARAMETER_NAME,PARAMETER_VALUE,IS_SENSITIVE,IS_ACTIVE) VALUES ("&amp;B19004&amp;","&amp;C19004&amp;",'"&amp;D19004&amp;"','"&amp;E19004&amp;"','"&amp;SUBSTITUTE(F19004,"'","''")&amp;"',"&amp;G19004&amp;","&amp;H19004&amp;");"</f>
        <v>INSERT INTO PARAMETERS (PARAMETER_ID, PARAMETER_GROUP_ID,PARAMETER_GROUP_NAME,PARAMETER_NAME,PARAMETER_VALUE,IS_SENSITIVE,IS_ACTIVE) VALUES (19526,1671,'POS_CSMS_Data_Ingestion_group','file_header_row_num','0',FALSE,TRUE);</v>
      </c>
      <c r="K19004" s="19"/>
      <c r="L19004" s="19"/>
      <c r="M19004" s="19"/>
      <c r="N19004" s="19"/>
      <c r="O19004" s="19"/>
      <c r="P19004" s="19"/>
      <c r="Q19004" s="19"/>
      <c r="R19004" s="19"/>
      <c r="S19004" s="19"/>
      <c r="T19004" s="19"/>
      <c r="U19004" s="19"/>
      <c r="V19004" s="19"/>
      <c r="W19004" s="19"/>
      <c r="X19004" s="19"/>
      <c r="Y19004" s="19"/>
      <c r="Z19004" s="19"/>
      <c r="AA19004" s="19"/>
      <c r="AB19004" s="19"/>
      <c r="AC19004" s="19"/>
      <c r="AD19004" s="19"/>
      <c r="AE19004" s="19"/>
      <c r="AF19004" s="19"/>
      <c r="AG19004" s="19"/>
    </row>
    <row r="19005" spans="1:33" s="9" customFormat="1" hidden="1">
      <c r="A19005" s="157" t="s">
        <v>36</v>
      </c>
      <c r="B19005" s="5">
        <v>19527</v>
      </c>
      <c r="C19005" s="94">
        <v>1671</v>
      </c>
      <c r="D19005" s="147" t="s">
        <v>13878</v>
      </c>
      <c r="E19005" s="538" t="s">
        <v>2844</v>
      </c>
      <c r="F19005" s="538" t="s">
        <v>13879</v>
      </c>
      <c r="G19005" t="b">
        <v>0</v>
      </c>
      <c r="H19005" t="b">
        <v>1</v>
      </c>
      <c r="I19005" s="19"/>
      <c r="J19005" t="str">
        <f>"INSERT INTO PARAMETERS (PARAMETER_ID, PARAMETER_GROUP_ID,PARAMETER_GROUP_NAME,PARAMETER_NAME,PARAMETER_VALUE,IS_SENSITIVE,IS_ACTIVE) VALUES ("&amp;B19005&amp;","&amp;C19005&amp;",'"&amp;D19005&amp;"','"&amp;E19005&amp;"','"&amp;SUBSTITUTE(F19005,"'","''")&amp;"',"&amp;G19005&amp;","&amp;H19005&amp;");"</f>
        <v>INSERT INTO PARAMETERS (PARAMETER_ID, PARAMETER_GROUP_ID,PARAMETER_GROUP_NAME,PARAMETER_NAME,PARAMETER_VALUE,IS_SENSITIVE,IS_ACTIVE) VALUES (19527,1671,'POS_CSMS_Data_Ingestion_group','target_table','JP_POS_DAILY_CSMS',FALSE,TRUE);</v>
      </c>
      <c r="K19005" s="19"/>
      <c r="L19005" s="19"/>
      <c r="M19005" s="19"/>
      <c r="N19005" s="19"/>
      <c r="O19005" s="19"/>
      <c r="P19005" s="19"/>
      <c r="Q19005" s="19"/>
      <c r="R19005" s="19"/>
      <c r="S19005" s="19"/>
      <c r="T19005" s="19"/>
      <c r="U19005" s="19"/>
      <c r="V19005" s="19"/>
      <c r="W19005" s="19"/>
      <c r="X19005" s="19"/>
      <c r="Y19005" s="19"/>
      <c r="Z19005" s="19"/>
      <c r="AA19005" s="19"/>
      <c r="AB19005" s="19"/>
      <c r="AC19005" s="19"/>
      <c r="AD19005" s="19"/>
      <c r="AE19005" s="19"/>
      <c r="AF19005" s="19"/>
      <c r="AG19005" s="19"/>
    </row>
    <row r="19006" spans="1:33" s="9" customFormat="1" hidden="1">
      <c r="A19006" s="157" t="s">
        <v>36</v>
      </c>
      <c r="B19006" s="5">
        <v>19528</v>
      </c>
      <c r="C19006" s="94">
        <v>1671</v>
      </c>
      <c r="D19006" s="147" t="s">
        <v>13878</v>
      </c>
      <c r="E19006" s="538" t="s">
        <v>2841</v>
      </c>
      <c r="F19006" s="538" t="s">
        <v>13880</v>
      </c>
      <c r="G19006" t="b">
        <v>0</v>
      </c>
      <c r="H19006" t="b">
        <v>1</v>
      </c>
      <c r="I19006" s="19"/>
      <c r="J19006" t="str">
        <f>"INSERT INTO PARAMETERS (PARAMETER_ID, PARAMETER_GROUP_ID,PARAMETER_GROUP_NAME,PARAMETER_NAME,PARAMETER_VALUE,IS_SENSITIVE,IS_ACTIVE) VALUES ("&amp;B19006&amp;","&amp;C19006&amp;",'"&amp;D19006&amp;"','"&amp;E19006&amp;"','"&amp;SUBSTITUTE(F19006,"'","''")&amp;"',"&amp;G19006&amp;","&amp;H19006&amp;");"</f>
        <v>INSERT INTO PARAMETERS (PARAMETER_ID, PARAMETER_GROUP_ID,PARAMETER_GROUP_NAME,PARAMETER_NAME,PARAMETER_VALUE,IS_SENSITIVE,IS_ACTIVE) VALUES (19528,1671,'POS_CSMS_Data_Ingestion_group','folder_path','POS_Data/transaction/CSMS/',FALSE,TRUE);</v>
      </c>
      <c r="K19006" s="19"/>
      <c r="L19006" s="19"/>
      <c r="M19006" s="19"/>
      <c r="N19006" s="19"/>
      <c r="O19006" s="19"/>
      <c r="P19006" s="19"/>
      <c r="Q19006" s="19"/>
      <c r="R19006" s="19"/>
      <c r="S19006" s="19"/>
      <c r="T19006" s="19"/>
      <c r="U19006" s="19"/>
      <c r="V19006" s="19"/>
      <c r="W19006" s="19"/>
      <c r="X19006" s="19"/>
      <c r="Y19006" s="19"/>
      <c r="Z19006" s="19"/>
      <c r="AA19006" s="19"/>
      <c r="AB19006" s="19"/>
      <c r="AC19006" s="19"/>
      <c r="AD19006" s="19"/>
      <c r="AE19006" s="19"/>
      <c r="AF19006" s="19"/>
      <c r="AG19006" s="19"/>
    </row>
    <row r="19007" spans="1:33" s="9" customFormat="1" hidden="1">
      <c r="A19007" s="157" t="s">
        <v>36</v>
      </c>
      <c r="B19007" s="5">
        <v>19529</v>
      </c>
      <c r="C19007" s="94">
        <v>1671</v>
      </c>
      <c r="D19007" s="147" t="s">
        <v>13878</v>
      </c>
      <c r="E19007" s="538" t="s">
        <v>2823</v>
      </c>
      <c r="F19007" s="538" t="s">
        <v>13881</v>
      </c>
      <c r="G19007" t="b">
        <v>0</v>
      </c>
      <c r="H19007" t="b">
        <v>1</v>
      </c>
      <c r="I19007" s="19"/>
      <c r="J19007" t="str">
        <f>"INSERT INTO PARAMETERS (PARAMETER_ID, PARAMETER_GROUP_ID,PARAMETER_GROUP_NAME,PARAMETER_NAME,PARAMETER_VALUE,IS_SENSITIVE,IS_ACTIVE) VALUES ("&amp;B19007&amp;","&amp;C19007&amp;",'"&amp;D19007&amp;"','"&amp;E19007&amp;"','"&amp;SUBSTITUTE(F19007,"'","''")&amp;"',"&amp;G19007&amp;","&amp;H19007&amp;");"</f>
        <v>INSERT INTO PARAMETERS (PARAMETER_ID, PARAMETER_GROUP_ID,PARAMETER_GROUP_NAME,PARAMETER_NAME,PARAMETER_VALUE,IS_SENSITIVE,IS_ACTIVE) VALUES (19529,1671,'POS_CSMS_Data_Ingestion_group','file_spec','CSMS',FALSE,TRUE);</v>
      </c>
      <c r="K19007" s="19"/>
      <c r="L19007" s="19"/>
      <c r="M19007" s="19"/>
      <c r="N19007" s="19"/>
      <c r="O19007" s="19"/>
      <c r="P19007" s="19"/>
      <c r="Q19007" s="19"/>
      <c r="R19007" s="19"/>
      <c r="S19007" s="19"/>
      <c r="T19007" s="19"/>
      <c r="U19007" s="19"/>
      <c r="V19007" s="19"/>
      <c r="W19007" s="19"/>
      <c r="X19007" s="19"/>
      <c r="Y19007" s="19"/>
      <c r="Z19007" s="19"/>
      <c r="AA19007" s="19"/>
      <c r="AB19007" s="19"/>
      <c r="AC19007" s="19"/>
      <c r="AD19007" s="19"/>
      <c r="AE19007" s="19"/>
      <c r="AF19007" s="19"/>
      <c r="AG19007" s="19"/>
    </row>
    <row r="19008" spans="1:33" s="9" customFormat="1" hidden="1">
      <c r="A19008" s="157" t="s">
        <v>36</v>
      </c>
      <c r="B19008" s="5">
        <v>19530</v>
      </c>
      <c r="C19008" s="94">
        <v>1671</v>
      </c>
      <c r="D19008" s="147" t="s">
        <v>13878</v>
      </c>
      <c r="E19008" s="538" t="s">
        <v>12901</v>
      </c>
      <c r="F19008" s="538" t="s">
        <v>12902</v>
      </c>
      <c r="G19008" t="b">
        <v>0</v>
      </c>
      <c r="H19008" t="b">
        <v>1</v>
      </c>
      <c r="I19008" s="19"/>
      <c r="J19008" t="str">
        <f>"INSERT INTO PARAMETERS (PARAMETER_ID, PARAMETER_GROUP_ID,PARAMETER_GROUP_NAME,PARAMETER_NAME,PARAMETER_VALUE,IS_SENSITIVE,IS_ACTIVE) VALUES ("&amp;B19008&amp;","&amp;C19008&amp;",'"&amp;D19008&amp;"','"&amp;E19008&amp;"','"&amp;SUBSTITUTE(F19008,"'","''")&amp;"',"&amp;G19008&amp;","&amp;H19008&amp;");"</f>
        <v>INSERT INTO PARAMETERS (PARAMETER_ID, PARAMETER_GROUP_ID,PARAMETER_GROUP_NAME,PARAMETER_NAME,PARAMETER_VALUE,IS_SENSITIVE,IS_ACTIVE) VALUES (19530,1671,'POS_CSMS_Data_Ingestion_group','load_type','FULL',FALSE,TRUE);</v>
      </c>
      <c r="K19008" s="19"/>
      <c r="L19008" s="19"/>
      <c r="M19008" s="19"/>
      <c r="N19008" s="19"/>
      <c r="O19008" s="19"/>
      <c r="P19008" s="19"/>
      <c r="Q19008" s="19"/>
      <c r="R19008" s="19"/>
      <c r="S19008" s="19"/>
      <c r="T19008" s="19"/>
      <c r="U19008" s="19"/>
      <c r="V19008" s="19"/>
      <c r="W19008" s="19"/>
      <c r="X19008" s="19"/>
      <c r="Y19008" s="19"/>
      <c r="Z19008" s="19"/>
      <c r="AA19008" s="19"/>
      <c r="AB19008" s="19"/>
      <c r="AC19008" s="19"/>
      <c r="AD19008" s="19"/>
      <c r="AE19008" s="19"/>
      <c r="AF19008" s="19"/>
      <c r="AG19008" s="19"/>
    </row>
    <row r="19009" spans="1:33" s="9" customFormat="1" hidden="1">
      <c r="A19009" s="157" t="s">
        <v>36</v>
      </c>
      <c r="B19009" s="5">
        <v>19531</v>
      </c>
      <c r="C19009" s="94">
        <v>1672</v>
      </c>
      <c r="D19009" s="23" t="s">
        <v>13882</v>
      </c>
      <c r="E19009" s="538" t="s">
        <v>2850</v>
      </c>
      <c r="F19009" s="538" t="s">
        <v>13425</v>
      </c>
      <c r="G19009" t="b">
        <v>0</v>
      </c>
      <c r="H19009" t="b">
        <v>1</v>
      </c>
      <c r="I19009" s="19"/>
      <c r="J19009" t="str">
        <f>"INSERT INTO PARAMETERS (PARAMETER_ID, PARAMETER_GROUP_ID,PARAMETER_GROUP_NAME,PARAMETER_NAME,PARAMETER_VALUE,IS_SENSITIVE,IS_ACTIVE) VALUES ("&amp;B19009&amp;","&amp;C19009&amp;",'"&amp;D19009&amp;"','"&amp;E19009&amp;"','"&amp;SUBSTITUTE(F19009,"'","''")&amp;"',"&amp;G19009&amp;","&amp;H19009&amp;");"</f>
        <v>INSERT INTO PARAMETERS (PARAMETER_ID, PARAMETER_GROUP_ID,PARAMETER_GROUP_NAME,PARAMETER_NAME,PARAMETER_VALUE,IS_SENSITIVE,IS_ACTIVE) VALUES (19531,1672,'POS_WLCA_Data_Ingestion_group','target_schema','JPNSDL_RAW',FALSE,TRUE);</v>
      </c>
      <c r="K19009" s="19"/>
      <c r="L19009" s="19"/>
      <c r="M19009" s="19"/>
      <c r="N19009" s="19"/>
      <c r="O19009" s="19"/>
      <c r="P19009" s="19"/>
      <c r="Q19009" s="19"/>
      <c r="R19009" s="19"/>
      <c r="S19009" s="19"/>
      <c r="T19009" s="19"/>
      <c r="U19009" s="19"/>
      <c r="V19009" s="19"/>
      <c r="W19009" s="19"/>
      <c r="X19009" s="19"/>
      <c r="Y19009" s="19"/>
      <c r="Z19009" s="19"/>
      <c r="AA19009" s="19"/>
      <c r="AB19009" s="19"/>
      <c r="AC19009" s="19"/>
      <c r="AD19009" s="19"/>
      <c r="AE19009" s="19"/>
      <c r="AF19009" s="19"/>
      <c r="AG19009" s="19"/>
    </row>
    <row r="19010" spans="1:33" s="9" customFormat="1" hidden="1">
      <c r="A19010" s="157" t="s">
        <v>36</v>
      </c>
      <c r="B19010" s="5">
        <v>19532</v>
      </c>
      <c r="C19010" s="94">
        <v>1672</v>
      </c>
      <c r="D19010" s="23" t="s">
        <v>13882</v>
      </c>
      <c r="E19010" s="538" t="s">
        <v>2847</v>
      </c>
      <c r="F19010" s="538" t="s">
        <v>12407</v>
      </c>
      <c r="G19010" t="b">
        <v>0</v>
      </c>
      <c r="H19010" t="b">
        <v>1</v>
      </c>
      <c r="I19010" s="19"/>
      <c r="J19010" t="str">
        <f>"INSERT INTO PARAMETERS (PARAMETER_ID, PARAMETER_GROUP_ID,PARAMETER_GROUP_NAME,PARAMETER_NAME,PARAMETER_VALUE,IS_SENSITIVE,IS_ACTIVE) VALUES ("&amp;B19010&amp;","&amp;C19010&amp;",'"&amp;D19010&amp;"','"&amp;E19010&amp;"','"&amp;SUBSTITUTE(F19010,"'","''")&amp;"',"&amp;G19010&amp;","&amp;H19010&amp;");"</f>
        <v>INSERT INTO PARAMETERS (PARAMETER_ID, PARAMETER_GROUP_ID,PARAMETER_GROUP_NAME,PARAMETER_NAME,PARAMETER_VALUE,IS_SENSITIVE,IS_ACTIVE) VALUES (19532,1672,'POS_WLCA_Data_Ingestion_group','container','jpn',FALSE,TRUE);</v>
      </c>
      <c r="K19010" s="19"/>
      <c r="L19010" s="19"/>
      <c r="M19010" s="19"/>
      <c r="N19010" s="19"/>
      <c r="O19010" s="19"/>
      <c r="P19010" s="19"/>
      <c r="Q19010" s="19"/>
      <c r="R19010" s="19"/>
      <c r="S19010" s="19"/>
      <c r="T19010" s="19"/>
      <c r="U19010" s="19"/>
      <c r="V19010" s="19"/>
      <c r="W19010" s="19"/>
      <c r="X19010" s="19"/>
      <c r="Y19010" s="19"/>
      <c r="Z19010" s="19"/>
      <c r="AA19010" s="19"/>
      <c r="AB19010" s="19"/>
      <c r="AC19010" s="19"/>
      <c r="AD19010" s="19"/>
      <c r="AE19010" s="19"/>
      <c r="AF19010" s="19"/>
      <c r="AG19010" s="19"/>
    </row>
    <row r="19011" spans="1:33" s="9" customFormat="1" hidden="1">
      <c r="A19011" s="157" t="s">
        <v>36</v>
      </c>
      <c r="B19011" s="5">
        <v>19533</v>
      </c>
      <c r="C19011" s="94">
        <v>1672</v>
      </c>
      <c r="D19011" s="23" t="s">
        <v>13882</v>
      </c>
      <c r="E19011" s="538" t="s">
        <v>2833</v>
      </c>
      <c r="F19011" s="538" t="s">
        <v>13874</v>
      </c>
      <c r="G19011" t="b">
        <v>0</v>
      </c>
      <c r="H19011" t="b">
        <v>1</v>
      </c>
      <c r="I19011" s="19"/>
      <c r="J19011" t="str">
        <f>"INSERT INTO PARAMETERS (PARAMETER_ID, PARAMETER_GROUP_ID,PARAMETER_GROUP_NAME,PARAMETER_NAME,PARAMETER_VALUE,IS_SENSITIVE,IS_ACTIVE) VALUES ("&amp;B19011&amp;","&amp;C19011&amp;",'"&amp;D19011&amp;"','"&amp;E19011&amp;"','"&amp;SUBSTITUTE(F19011,"'","''")&amp;"',"&amp;G19011&amp;","&amp;H19011&amp;");"</f>
        <v>INSERT INTO PARAMETERS (PARAMETER_ID, PARAMETER_GROUP_ID,PARAMETER_GROUP_NAME,PARAMETER_NAME,PARAMETER_VALUE,IS_SENSITIVE,IS_ACTIVE) VALUES (19533,1672,'POS_WLCA_Data_Ingestion_group','load_method','Japan',FALSE,TRUE);</v>
      </c>
      <c r="K19011" s="19"/>
      <c r="L19011" s="19"/>
      <c r="M19011" s="19"/>
      <c r="N19011" s="19"/>
      <c r="O19011" s="19"/>
      <c r="P19011" s="19"/>
      <c r="Q19011" s="19"/>
      <c r="R19011" s="19"/>
      <c r="S19011" s="19"/>
      <c r="T19011" s="19"/>
      <c r="U19011" s="19"/>
      <c r="V19011" s="19"/>
      <c r="W19011" s="19"/>
      <c r="X19011" s="19"/>
      <c r="Y19011" s="19"/>
      <c r="Z19011" s="19"/>
      <c r="AA19011" s="19"/>
      <c r="AB19011" s="19"/>
      <c r="AC19011" s="19"/>
      <c r="AD19011" s="19"/>
      <c r="AE19011" s="19"/>
      <c r="AF19011" s="19"/>
      <c r="AG19011" s="19"/>
    </row>
    <row r="19012" spans="1:33" s="9" customFormat="1" hidden="1">
      <c r="A19012" s="157" t="s">
        <v>36</v>
      </c>
      <c r="B19012" s="5">
        <v>19534</v>
      </c>
      <c r="C19012" s="94">
        <v>1672</v>
      </c>
      <c r="D19012" s="23" t="s">
        <v>13882</v>
      </c>
      <c r="E19012" s="538" t="s">
        <v>2853</v>
      </c>
      <c r="F19012" s="538" t="s">
        <v>5225</v>
      </c>
      <c r="G19012" t="b">
        <v>0</v>
      </c>
      <c r="H19012" t="b">
        <v>1</v>
      </c>
      <c r="I19012" s="19"/>
      <c r="J19012" t="str">
        <f>"INSERT INTO PARAMETERS (PARAMETER_ID, PARAMETER_GROUP_ID,PARAMETER_GROUP_NAME,PARAMETER_NAME,PARAMETER_VALUE,IS_SENSITIVE,IS_ACTIVE) VALUES ("&amp;B19012&amp;","&amp;C19012&amp;",'"&amp;D19012&amp;"','"&amp;E19012&amp;"','"&amp;SUBSTITUTE(F19012,"'","''")&amp;"',"&amp;G19012&amp;","&amp;H19012&amp;");"</f>
        <v>INSERT INTO PARAMETERS (PARAMETER_ID, PARAMETER_GROUP_ID,PARAMETER_GROUP_NAME,PARAMETER_NAME,PARAMETER_VALUE,IS_SENSITIVE,IS_ACTIVE) VALUES (19534,1672,'POS_WLCA_Data_Ingestion_group','validation','0-0-0',FALSE,TRUE);</v>
      </c>
      <c r="K19012" s="19"/>
      <c r="L19012" s="19"/>
      <c r="M19012" s="19"/>
      <c r="N19012" s="19"/>
      <c r="O19012" s="19"/>
      <c r="P19012" s="19"/>
      <c r="Q19012" s="19"/>
      <c r="R19012" s="19"/>
      <c r="S19012" s="19"/>
      <c r="T19012" s="19"/>
      <c r="U19012" s="19"/>
      <c r="V19012" s="19"/>
      <c r="W19012" s="19"/>
      <c r="X19012" s="19"/>
      <c r="Y19012" s="19"/>
      <c r="Z19012" s="19"/>
      <c r="AA19012" s="19"/>
      <c r="AB19012" s="19"/>
      <c r="AC19012" s="19"/>
      <c r="AD19012" s="19"/>
      <c r="AE19012" s="19"/>
      <c r="AF19012" s="19"/>
      <c r="AG19012" s="19"/>
    </row>
    <row r="19013" spans="1:33" s="9" customFormat="1" hidden="1">
      <c r="A19013" s="157" t="s">
        <v>36</v>
      </c>
      <c r="B19013" s="5">
        <v>19535</v>
      </c>
      <c r="C19013" s="94">
        <v>1672</v>
      </c>
      <c r="D19013" s="23" t="s">
        <v>13882</v>
      </c>
      <c r="E19013" s="538" t="s">
        <v>2863</v>
      </c>
      <c r="F19013" s="538" t="s">
        <v>2821</v>
      </c>
      <c r="G19013" t="b">
        <v>0</v>
      </c>
      <c r="H19013" t="b">
        <v>1</v>
      </c>
      <c r="I19013" s="19"/>
      <c r="J19013" t="str">
        <f>"INSERT INTO PARAMETERS (PARAMETER_ID, PARAMETER_GROUP_ID,PARAMETER_GROUP_NAME,PARAMETER_NAME,PARAMETER_VALUE,IS_SENSITIVE,IS_ACTIVE) VALUES ("&amp;B19013&amp;","&amp;C19013&amp;",'"&amp;D19013&amp;"','"&amp;E19013&amp;"','"&amp;SUBSTITUTE(F19013,"'","''")&amp;"',"&amp;G19013&amp;","&amp;H19013&amp;");"</f>
        <v>INSERT INTO PARAMETERS (PARAMETER_ID, PARAMETER_GROUP_ID,PARAMETER_GROUP_NAME,PARAMETER_NAME,PARAMETER_VALUE,IS_SENSITIVE,IS_ACTIVE) VALUES (19535,1672,'POS_WLCA_Data_Ingestion_group','is_truncate','Y',FALSE,TRUE);</v>
      </c>
      <c r="K19013" s="19"/>
      <c r="L19013" s="19"/>
      <c r="M19013" s="19"/>
      <c r="N19013" s="19"/>
      <c r="O19013" s="19"/>
      <c r="P19013" s="19"/>
      <c r="Q19013" s="19"/>
      <c r="R19013" s="19"/>
      <c r="S19013" s="19"/>
      <c r="T19013" s="19"/>
      <c r="U19013" s="19"/>
      <c r="V19013" s="19"/>
      <c r="W19013" s="19"/>
      <c r="X19013" s="19"/>
      <c r="Y19013" s="19"/>
      <c r="Z19013" s="19"/>
      <c r="AA19013" s="19"/>
      <c r="AB19013" s="19"/>
      <c r="AC19013" s="19"/>
      <c r="AD19013" s="19"/>
      <c r="AE19013" s="19"/>
      <c r="AF19013" s="19"/>
      <c r="AG19013" s="19"/>
    </row>
    <row r="19014" spans="1:33" s="9" customFormat="1" hidden="1">
      <c r="A19014" s="157" t="s">
        <v>36</v>
      </c>
      <c r="B19014" s="5">
        <v>19536</v>
      </c>
      <c r="C19014" s="94">
        <v>1672</v>
      </c>
      <c r="D19014" s="23" t="s">
        <v>13882</v>
      </c>
      <c r="E19014" s="538" t="s">
        <v>2859</v>
      </c>
      <c r="F19014" s="538" t="s">
        <v>3130</v>
      </c>
      <c r="G19014" t="b">
        <v>0</v>
      </c>
      <c r="H19014" t="b">
        <v>1</v>
      </c>
      <c r="I19014" s="19"/>
      <c r="J19014" t="str">
        <f>"INSERT INTO PARAMETERS (PARAMETER_ID, PARAMETER_GROUP_ID,PARAMETER_GROUP_NAME,PARAMETER_NAME,PARAMETER_VALUE,IS_SENSITIVE,IS_ACTIVE) VALUES ("&amp;B19014&amp;","&amp;C19014&amp;",'"&amp;D19014&amp;"','"&amp;E19014&amp;"','"&amp;SUBSTITUTE(F19014,"'","''")&amp;"',"&amp;G19014&amp;","&amp;H19014&amp;");"</f>
        <v>INSERT INTO PARAMETERS (PARAMETER_ID, PARAMETER_GROUP_ID,PARAMETER_GROUP_NAME,PARAMETER_NAME,PARAMETER_VALUE,IS_SENSITIVE,IS_ACTIVE) VALUES (19536,1672,'POS_WLCA_Data_Ingestion_group','source_extn','csv',FALSE,TRUE);</v>
      </c>
      <c r="K19014" s="19"/>
      <c r="L19014" s="19"/>
      <c r="M19014" s="19"/>
      <c r="N19014" s="19"/>
      <c r="O19014" s="19"/>
      <c r="P19014" s="19"/>
      <c r="Q19014" s="19"/>
      <c r="R19014" s="19"/>
      <c r="S19014" s="19"/>
      <c r="T19014" s="19"/>
      <c r="U19014" s="19"/>
      <c r="V19014" s="19"/>
      <c r="W19014" s="19"/>
      <c r="X19014" s="19"/>
      <c r="Y19014" s="19"/>
      <c r="Z19014" s="19"/>
      <c r="AA19014" s="19"/>
      <c r="AB19014" s="19"/>
      <c r="AC19014" s="19"/>
      <c r="AD19014" s="19"/>
      <c r="AE19014" s="19"/>
      <c r="AF19014" s="19"/>
      <c r="AG19014" s="19"/>
    </row>
    <row r="19015" spans="1:33" s="9" customFormat="1" hidden="1">
      <c r="A19015" s="157" t="s">
        <v>36</v>
      </c>
      <c r="B19015" s="5">
        <v>19537</v>
      </c>
      <c r="C19015" s="94">
        <v>1672</v>
      </c>
      <c r="D19015" s="23" t="s">
        <v>13882</v>
      </c>
      <c r="E19015" s="538" t="s">
        <v>2861</v>
      </c>
      <c r="F19015" s="538">
        <v>0</v>
      </c>
      <c r="G19015" t="b">
        <v>0</v>
      </c>
      <c r="H19015" t="b">
        <v>1</v>
      </c>
      <c r="I19015" s="19"/>
      <c r="J19015" t="str">
        <f>"INSERT INTO PARAMETERS (PARAMETER_ID, PARAMETER_GROUP_ID,PARAMETER_GROUP_NAME,PARAMETER_NAME,PARAMETER_VALUE,IS_SENSITIVE,IS_ACTIVE) VALUES ("&amp;B19015&amp;","&amp;C19015&amp;",'"&amp;D19015&amp;"','"&amp;E19015&amp;"','"&amp;SUBSTITUTE(F19015,"'","''")&amp;"',"&amp;G19015&amp;","&amp;H19015&amp;");"</f>
        <v>INSERT INTO PARAMETERS (PARAMETER_ID, PARAMETER_GROUP_ID,PARAMETER_GROUP_NAME,PARAMETER_NAME,PARAMETER_VALUE,IS_SENSITIVE,IS_ACTIVE) VALUES (19537,1672,'POS_WLCA_Data_Ingestion_group','file_header_row_num','0',FALSE,TRUE);</v>
      </c>
      <c r="K19015" s="19"/>
      <c r="L19015" s="19"/>
      <c r="M19015" s="19"/>
      <c r="N19015" s="19"/>
      <c r="O19015" s="19"/>
      <c r="P19015" s="19"/>
      <c r="Q19015" s="19"/>
      <c r="R19015" s="19"/>
      <c r="S19015" s="19"/>
      <c r="T19015" s="19"/>
      <c r="U19015" s="19"/>
      <c r="V19015" s="19"/>
      <c r="W19015" s="19"/>
      <c r="X19015" s="19"/>
      <c r="Y19015" s="19"/>
      <c r="Z19015" s="19"/>
      <c r="AA19015" s="19"/>
      <c r="AB19015" s="19"/>
      <c r="AC19015" s="19"/>
      <c r="AD19015" s="19"/>
      <c r="AE19015" s="19"/>
      <c r="AF19015" s="19"/>
      <c r="AG19015" s="19"/>
    </row>
    <row r="19016" spans="1:33" s="9" customFormat="1" hidden="1">
      <c r="A19016" s="157" t="s">
        <v>36</v>
      </c>
      <c r="B19016" s="5">
        <v>19538</v>
      </c>
      <c r="C19016" s="94">
        <v>1672</v>
      </c>
      <c r="D19016" s="23" t="s">
        <v>13882</v>
      </c>
      <c r="E19016" s="538" t="s">
        <v>2844</v>
      </c>
      <c r="F19016" s="538" t="s">
        <v>13883</v>
      </c>
      <c r="G19016" t="b">
        <v>0</v>
      </c>
      <c r="H19016" t="b">
        <v>1</v>
      </c>
      <c r="I19016" s="19"/>
      <c r="J19016" t="str">
        <f>"INSERT INTO PARAMETERS (PARAMETER_ID, PARAMETER_GROUP_ID,PARAMETER_GROUP_NAME,PARAMETER_NAME,PARAMETER_VALUE,IS_SENSITIVE,IS_ACTIVE) VALUES ("&amp;B19016&amp;","&amp;C19016&amp;",'"&amp;D19016&amp;"','"&amp;E19016&amp;"','"&amp;SUBSTITUTE(F19016,"'","''")&amp;"',"&amp;G19016&amp;","&amp;H19016&amp;");"</f>
        <v>INSERT INTO PARAMETERS (PARAMETER_ID, PARAMETER_GROUP_ID,PARAMETER_GROUP_NAME,PARAMETER_NAME,PARAMETER_VALUE,IS_SENSITIVE,IS_ACTIVE) VALUES (19538,1672,'POS_WLCA_Data_Ingestion_group','target_table','JP_POS_DAILY_WLCA',FALSE,TRUE);</v>
      </c>
      <c r="K19016" s="19"/>
      <c r="L19016" s="19"/>
      <c r="M19016" s="19"/>
      <c r="N19016" s="19"/>
      <c r="O19016" s="19"/>
      <c r="P19016" s="19"/>
      <c r="Q19016" s="19"/>
      <c r="R19016" s="19"/>
      <c r="S19016" s="19"/>
      <c r="T19016" s="19"/>
      <c r="U19016" s="19"/>
      <c r="V19016" s="19"/>
      <c r="W19016" s="19"/>
      <c r="X19016" s="19"/>
      <c r="Y19016" s="19"/>
      <c r="Z19016" s="19"/>
      <c r="AA19016" s="19"/>
      <c r="AB19016" s="19"/>
      <c r="AC19016" s="19"/>
      <c r="AD19016" s="19"/>
      <c r="AE19016" s="19"/>
      <c r="AF19016" s="19"/>
      <c r="AG19016" s="19"/>
    </row>
    <row r="19017" spans="1:33" s="9" customFormat="1" hidden="1">
      <c r="A19017" s="157" t="s">
        <v>36</v>
      </c>
      <c r="B19017" s="5">
        <v>19539</v>
      </c>
      <c r="C19017" s="94">
        <v>1672</v>
      </c>
      <c r="D19017" s="23" t="s">
        <v>13882</v>
      </c>
      <c r="E19017" s="538" t="s">
        <v>2841</v>
      </c>
      <c r="F19017" s="538" t="s">
        <v>13884</v>
      </c>
      <c r="G19017" t="b">
        <v>0</v>
      </c>
      <c r="H19017" t="b">
        <v>1</v>
      </c>
      <c r="I19017" s="19"/>
      <c r="J19017" t="str">
        <f>"INSERT INTO PARAMETERS (PARAMETER_ID, PARAMETER_GROUP_ID,PARAMETER_GROUP_NAME,PARAMETER_NAME,PARAMETER_VALUE,IS_SENSITIVE,IS_ACTIVE) VALUES ("&amp;B19017&amp;","&amp;C19017&amp;",'"&amp;D19017&amp;"','"&amp;E19017&amp;"','"&amp;SUBSTITUTE(F19017,"'","''")&amp;"',"&amp;G19017&amp;","&amp;H19017&amp;");"</f>
        <v>INSERT INTO PARAMETERS (PARAMETER_ID, PARAMETER_GROUP_ID,PARAMETER_GROUP_NAME,PARAMETER_NAME,PARAMETER_VALUE,IS_SENSITIVE,IS_ACTIVE) VALUES (19539,1672,'POS_WLCA_Data_Ingestion_group','folder_path','POS_Data/transaction/WLCA/',FALSE,TRUE);</v>
      </c>
      <c r="K19017" s="19"/>
      <c r="L19017" s="19"/>
      <c r="M19017" s="19"/>
      <c r="N19017" s="19"/>
      <c r="O19017" s="19"/>
      <c r="P19017" s="19"/>
      <c r="Q19017" s="19"/>
      <c r="R19017" s="19"/>
      <c r="S19017" s="19"/>
      <c r="T19017" s="19"/>
      <c r="U19017" s="19"/>
      <c r="V19017" s="19"/>
      <c r="W19017" s="19"/>
      <c r="X19017" s="19"/>
      <c r="Y19017" s="19"/>
      <c r="Z19017" s="19"/>
      <c r="AA19017" s="19"/>
      <c r="AB19017" s="19"/>
      <c r="AC19017" s="19"/>
      <c r="AD19017" s="19"/>
      <c r="AE19017" s="19"/>
      <c r="AF19017" s="19"/>
      <c r="AG19017" s="19"/>
    </row>
    <row r="19018" spans="1:33" s="9" customFormat="1" hidden="1">
      <c r="A19018" s="157" t="s">
        <v>36</v>
      </c>
      <c r="B19018" s="5">
        <v>19540</v>
      </c>
      <c r="C19018" s="94">
        <v>1672</v>
      </c>
      <c r="D19018" s="147" t="s">
        <v>13882</v>
      </c>
      <c r="E19018" s="538" t="s">
        <v>2823</v>
      </c>
      <c r="F19018" s="147" t="s">
        <v>13885</v>
      </c>
      <c r="G19018" t="b">
        <v>0</v>
      </c>
      <c r="H19018" t="b">
        <v>1</v>
      </c>
      <c r="I19018" s="19"/>
      <c r="J19018" t="str">
        <f>"INSERT INTO PARAMETERS (PARAMETER_ID, PARAMETER_GROUP_ID,PARAMETER_GROUP_NAME,PARAMETER_NAME,PARAMETER_VALUE,IS_SENSITIVE,IS_ACTIVE) VALUES ("&amp;B19018&amp;","&amp;C19018&amp;",'"&amp;D19018&amp;"','"&amp;E19018&amp;"','"&amp;SUBSTITUTE(F19018,"'","''")&amp;"',"&amp;G19018&amp;","&amp;H19018&amp;");"</f>
        <v>INSERT INTO PARAMETERS (PARAMETER_ID, PARAMETER_GROUP_ID,PARAMETER_GROUP_NAME,PARAMETER_NAME,PARAMETER_VALUE,IS_SENSITIVE,IS_ACTIVE) VALUES (19540,1672,'POS_WLCA_Data_Ingestion_group','file_spec','WLCA',FALSE,TRUE);</v>
      </c>
      <c r="K19018" s="19"/>
      <c r="L19018" s="19"/>
      <c r="M19018" s="19"/>
      <c r="N19018" s="19"/>
      <c r="O19018" s="19"/>
      <c r="P19018" s="19"/>
      <c r="Q19018" s="19"/>
      <c r="R19018" s="19"/>
      <c r="S19018" s="19"/>
      <c r="T19018" s="19"/>
      <c r="U19018" s="19"/>
      <c r="V19018" s="19"/>
      <c r="W19018" s="19"/>
      <c r="X19018" s="19"/>
      <c r="Y19018" s="19"/>
      <c r="Z19018" s="19"/>
      <c r="AA19018" s="19"/>
      <c r="AB19018" s="19"/>
      <c r="AC19018" s="19"/>
      <c r="AD19018" s="19"/>
      <c r="AE19018" s="19"/>
      <c r="AF19018" s="19"/>
      <c r="AG19018" s="19"/>
    </row>
    <row r="19019" spans="1:33" s="9" customFormat="1" hidden="1">
      <c r="A19019" s="157" t="s">
        <v>36</v>
      </c>
      <c r="B19019" s="5">
        <v>19541</v>
      </c>
      <c r="C19019" s="94">
        <v>1672</v>
      </c>
      <c r="D19019" s="147" t="s">
        <v>13882</v>
      </c>
      <c r="E19019" s="538" t="s">
        <v>12901</v>
      </c>
      <c r="F19019" s="538" t="s">
        <v>12902</v>
      </c>
      <c r="G19019" t="b">
        <v>0</v>
      </c>
      <c r="H19019" t="b">
        <v>1</v>
      </c>
      <c r="I19019" s="19"/>
      <c r="J19019" t="str">
        <f>"INSERT INTO PARAMETERS (PARAMETER_ID, PARAMETER_GROUP_ID,PARAMETER_GROUP_NAME,PARAMETER_NAME,PARAMETER_VALUE,IS_SENSITIVE,IS_ACTIVE) VALUES ("&amp;B19019&amp;","&amp;C19019&amp;",'"&amp;D19019&amp;"','"&amp;E19019&amp;"','"&amp;SUBSTITUTE(F19019,"'","''")&amp;"',"&amp;G19019&amp;","&amp;H19019&amp;");"</f>
        <v>INSERT INTO PARAMETERS (PARAMETER_ID, PARAMETER_GROUP_ID,PARAMETER_GROUP_NAME,PARAMETER_NAME,PARAMETER_VALUE,IS_SENSITIVE,IS_ACTIVE) VALUES (19541,1672,'POS_WLCA_Data_Ingestion_group','load_type','FULL',FALSE,TRUE);</v>
      </c>
      <c r="K19019" s="19"/>
      <c r="L19019" s="19"/>
      <c r="M19019" s="19"/>
      <c r="N19019" s="19"/>
      <c r="O19019" s="19"/>
      <c r="P19019" s="19"/>
      <c r="Q19019" s="19"/>
      <c r="R19019" s="19"/>
      <c r="S19019" s="19"/>
      <c r="T19019" s="19"/>
      <c r="U19019" s="19"/>
      <c r="V19019" s="19"/>
      <c r="W19019" s="19"/>
      <c r="X19019" s="19"/>
      <c r="Y19019" s="19"/>
      <c r="Z19019" s="19"/>
      <c r="AA19019" s="19"/>
      <c r="AB19019" s="19"/>
      <c r="AC19019" s="19"/>
      <c r="AD19019" s="19"/>
      <c r="AE19019" s="19"/>
      <c r="AF19019" s="19"/>
      <c r="AG19019" s="19"/>
    </row>
    <row r="19020" spans="1:33" s="9" customFormat="1" hidden="1">
      <c r="A19020" s="157" t="s">
        <v>36</v>
      </c>
      <c r="B19020" s="5">
        <v>19542</v>
      </c>
      <c r="C19020" s="94">
        <v>1673</v>
      </c>
      <c r="D19020" s="147" t="s">
        <v>13886</v>
      </c>
      <c r="E19020" s="538" t="s">
        <v>2850</v>
      </c>
      <c r="F19020" s="538" t="s">
        <v>13425</v>
      </c>
      <c r="G19020" t="b">
        <v>0</v>
      </c>
      <c r="H19020" t="b">
        <v>1</v>
      </c>
      <c r="I19020" s="19"/>
      <c r="J19020" t="str">
        <f>"INSERT INTO PARAMETERS (PARAMETER_ID, PARAMETER_GROUP_ID,PARAMETER_GROUP_NAME,PARAMETER_NAME,PARAMETER_VALUE,IS_SENSITIVE,IS_ACTIVE) VALUES ("&amp;B19020&amp;","&amp;C19020&amp;",'"&amp;D19020&amp;"','"&amp;E19020&amp;"','"&amp;SUBSTITUTE(F19020,"'","''")&amp;"',"&amp;G19020&amp;","&amp;H19020&amp;");"</f>
        <v>INSERT INTO PARAMETERS (PARAMETER_ID, PARAMETER_GROUP_ID,PARAMETER_GROUP_NAME,PARAMETER_NAME,PARAMETER_VALUE,IS_SENSITIVE,IS_ACTIVE) VALUES (19542,1673,'POS_DNKI_Data_Ingestion_group','target_schema','JPNSDL_RAW',FALSE,TRUE);</v>
      </c>
      <c r="K19020" s="19"/>
      <c r="L19020" s="19"/>
      <c r="M19020" s="19"/>
      <c r="N19020" s="19"/>
      <c r="O19020" s="19"/>
      <c r="P19020" s="19"/>
      <c r="Q19020" s="19"/>
      <c r="R19020" s="19"/>
      <c r="S19020" s="19"/>
      <c r="T19020" s="19"/>
      <c r="U19020" s="19"/>
      <c r="V19020" s="19"/>
      <c r="W19020" s="19"/>
      <c r="X19020" s="19"/>
      <c r="Y19020" s="19"/>
      <c r="Z19020" s="19"/>
      <c r="AA19020" s="19"/>
      <c r="AB19020" s="19"/>
      <c r="AC19020" s="19"/>
      <c r="AD19020" s="19"/>
      <c r="AE19020" s="19"/>
      <c r="AF19020" s="19"/>
      <c r="AG19020" s="19"/>
    </row>
    <row r="19021" spans="1:33" s="9" customFormat="1" hidden="1">
      <c r="A19021" s="157" t="s">
        <v>36</v>
      </c>
      <c r="B19021" s="5">
        <v>19543</v>
      </c>
      <c r="C19021" s="94">
        <v>1673</v>
      </c>
      <c r="D19021" s="147" t="s">
        <v>13886</v>
      </c>
      <c r="E19021" s="538" t="s">
        <v>2847</v>
      </c>
      <c r="F19021" s="538" t="s">
        <v>12407</v>
      </c>
      <c r="G19021" t="b">
        <v>0</v>
      </c>
      <c r="H19021" t="b">
        <v>1</v>
      </c>
      <c r="I19021" s="19"/>
      <c r="J19021" t="str">
        <f>"INSERT INTO PARAMETERS (PARAMETER_ID, PARAMETER_GROUP_ID,PARAMETER_GROUP_NAME,PARAMETER_NAME,PARAMETER_VALUE,IS_SENSITIVE,IS_ACTIVE) VALUES ("&amp;B19021&amp;","&amp;C19021&amp;",'"&amp;D19021&amp;"','"&amp;E19021&amp;"','"&amp;SUBSTITUTE(F19021,"'","''")&amp;"',"&amp;G19021&amp;","&amp;H19021&amp;");"</f>
        <v>INSERT INTO PARAMETERS (PARAMETER_ID, PARAMETER_GROUP_ID,PARAMETER_GROUP_NAME,PARAMETER_NAME,PARAMETER_VALUE,IS_SENSITIVE,IS_ACTIVE) VALUES (19543,1673,'POS_DNKI_Data_Ingestion_group','container','jpn',FALSE,TRUE);</v>
      </c>
      <c r="K19021" s="19"/>
      <c r="L19021" s="19"/>
      <c r="M19021" s="19"/>
      <c r="N19021" s="19"/>
      <c r="O19021" s="19"/>
      <c r="P19021" s="19"/>
      <c r="Q19021" s="19"/>
      <c r="R19021" s="19"/>
      <c r="S19021" s="19"/>
      <c r="T19021" s="19"/>
      <c r="U19021" s="19"/>
      <c r="V19021" s="19"/>
      <c r="W19021" s="19"/>
      <c r="X19021" s="19"/>
      <c r="Y19021" s="19"/>
      <c r="Z19021" s="19"/>
      <c r="AA19021" s="19"/>
      <c r="AB19021" s="19"/>
      <c r="AC19021" s="19"/>
      <c r="AD19021" s="19"/>
      <c r="AE19021" s="19"/>
      <c r="AF19021" s="19"/>
      <c r="AG19021" s="19"/>
    </row>
    <row r="19022" spans="1:33" s="9" customFormat="1" hidden="1">
      <c r="A19022" s="157" t="s">
        <v>36</v>
      </c>
      <c r="B19022" s="5">
        <v>19544</v>
      </c>
      <c r="C19022" s="94">
        <v>1673</v>
      </c>
      <c r="D19022" s="147" t="s">
        <v>13886</v>
      </c>
      <c r="E19022" s="538" t="s">
        <v>2833</v>
      </c>
      <c r="F19022" s="538" t="s">
        <v>13874</v>
      </c>
      <c r="G19022" t="b">
        <v>0</v>
      </c>
      <c r="H19022" t="b">
        <v>1</v>
      </c>
      <c r="I19022" s="19"/>
      <c r="J19022" t="str">
        <f>"INSERT INTO PARAMETERS (PARAMETER_ID, PARAMETER_GROUP_ID,PARAMETER_GROUP_NAME,PARAMETER_NAME,PARAMETER_VALUE,IS_SENSITIVE,IS_ACTIVE) VALUES ("&amp;B19022&amp;","&amp;C19022&amp;",'"&amp;D19022&amp;"','"&amp;E19022&amp;"','"&amp;SUBSTITUTE(F19022,"'","''")&amp;"',"&amp;G19022&amp;","&amp;H19022&amp;");"</f>
        <v>INSERT INTO PARAMETERS (PARAMETER_ID, PARAMETER_GROUP_ID,PARAMETER_GROUP_NAME,PARAMETER_NAME,PARAMETER_VALUE,IS_SENSITIVE,IS_ACTIVE) VALUES (19544,1673,'POS_DNKI_Data_Ingestion_group','load_method','Japan',FALSE,TRUE);</v>
      </c>
      <c r="K19022" s="19"/>
      <c r="L19022" s="19"/>
      <c r="M19022" s="19"/>
      <c r="N19022" s="19"/>
      <c r="O19022" s="19"/>
      <c r="P19022" s="19"/>
      <c r="Q19022" s="19"/>
      <c r="R19022" s="19"/>
      <c r="S19022" s="19"/>
      <c r="T19022" s="19"/>
      <c r="U19022" s="19"/>
      <c r="V19022" s="19"/>
      <c r="W19022" s="19"/>
      <c r="X19022" s="19"/>
      <c r="Y19022" s="19"/>
      <c r="Z19022" s="19"/>
      <c r="AA19022" s="19"/>
      <c r="AB19022" s="19"/>
      <c r="AC19022" s="19"/>
      <c r="AD19022" s="19"/>
      <c r="AE19022" s="19"/>
      <c r="AF19022" s="19"/>
      <c r="AG19022" s="19"/>
    </row>
    <row r="19023" spans="1:33" s="9" customFormat="1" hidden="1">
      <c r="A19023" s="157" t="s">
        <v>36</v>
      </c>
      <c r="B19023" s="5">
        <v>19545</v>
      </c>
      <c r="C19023" s="94">
        <v>1673</v>
      </c>
      <c r="D19023" s="147" t="s">
        <v>13886</v>
      </c>
      <c r="E19023" s="538" t="s">
        <v>2853</v>
      </c>
      <c r="F19023" s="538" t="s">
        <v>5225</v>
      </c>
      <c r="G19023" t="b">
        <v>0</v>
      </c>
      <c r="H19023" t="b">
        <v>1</v>
      </c>
      <c r="I19023" s="19"/>
      <c r="J19023" t="str">
        <f>"INSERT INTO PARAMETERS (PARAMETER_ID, PARAMETER_GROUP_ID,PARAMETER_GROUP_NAME,PARAMETER_NAME,PARAMETER_VALUE,IS_SENSITIVE,IS_ACTIVE) VALUES ("&amp;B19023&amp;","&amp;C19023&amp;",'"&amp;D19023&amp;"','"&amp;E19023&amp;"','"&amp;SUBSTITUTE(F19023,"'","''")&amp;"',"&amp;G19023&amp;","&amp;H19023&amp;");"</f>
        <v>INSERT INTO PARAMETERS (PARAMETER_ID, PARAMETER_GROUP_ID,PARAMETER_GROUP_NAME,PARAMETER_NAME,PARAMETER_VALUE,IS_SENSITIVE,IS_ACTIVE) VALUES (19545,1673,'POS_DNKI_Data_Ingestion_group','validation','0-0-0',FALSE,TRUE);</v>
      </c>
      <c r="K19023" s="19"/>
      <c r="L19023" s="19"/>
      <c r="M19023" s="19"/>
      <c r="N19023" s="19"/>
      <c r="O19023" s="19"/>
      <c r="P19023" s="19"/>
      <c r="Q19023" s="19"/>
      <c r="R19023" s="19"/>
      <c r="S19023" s="19"/>
      <c r="T19023" s="19"/>
      <c r="U19023" s="19"/>
      <c r="V19023" s="19"/>
      <c r="W19023" s="19"/>
      <c r="X19023" s="19"/>
      <c r="Y19023" s="19"/>
      <c r="Z19023" s="19"/>
      <c r="AA19023" s="19"/>
      <c r="AB19023" s="19"/>
      <c r="AC19023" s="19"/>
      <c r="AD19023" s="19"/>
      <c r="AE19023" s="19"/>
      <c r="AF19023" s="19"/>
      <c r="AG19023" s="19"/>
    </row>
    <row r="19024" spans="1:33" s="9" customFormat="1" hidden="1">
      <c r="A19024" s="157" t="s">
        <v>36</v>
      </c>
      <c r="B19024" s="5">
        <v>19546</v>
      </c>
      <c r="C19024" s="94">
        <v>1673</v>
      </c>
      <c r="D19024" s="147" t="s">
        <v>13886</v>
      </c>
      <c r="E19024" s="538" t="s">
        <v>2863</v>
      </c>
      <c r="F19024" s="538" t="s">
        <v>2821</v>
      </c>
      <c r="G19024" t="b">
        <v>0</v>
      </c>
      <c r="H19024" t="b">
        <v>1</v>
      </c>
      <c r="I19024" s="19"/>
      <c r="J19024" t="str">
        <f>"INSERT INTO PARAMETERS (PARAMETER_ID, PARAMETER_GROUP_ID,PARAMETER_GROUP_NAME,PARAMETER_NAME,PARAMETER_VALUE,IS_SENSITIVE,IS_ACTIVE) VALUES ("&amp;B19024&amp;","&amp;C19024&amp;",'"&amp;D19024&amp;"','"&amp;E19024&amp;"','"&amp;SUBSTITUTE(F19024,"'","''")&amp;"',"&amp;G19024&amp;","&amp;H19024&amp;");"</f>
        <v>INSERT INTO PARAMETERS (PARAMETER_ID, PARAMETER_GROUP_ID,PARAMETER_GROUP_NAME,PARAMETER_NAME,PARAMETER_VALUE,IS_SENSITIVE,IS_ACTIVE) VALUES (19546,1673,'POS_DNKI_Data_Ingestion_group','is_truncate','Y',FALSE,TRUE);</v>
      </c>
      <c r="K19024" s="19"/>
      <c r="L19024" s="19"/>
      <c r="M19024" s="19"/>
      <c r="N19024" s="19"/>
      <c r="O19024" s="19"/>
      <c r="P19024" s="19"/>
      <c r="Q19024" s="19"/>
      <c r="R19024" s="19"/>
      <c r="S19024" s="19"/>
      <c r="T19024" s="19"/>
      <c r="U19024" s="19"/>
      <c r="V19024" s="19"/>
      <c r="W19024" s="19"/>
      <c r="X19024" s="19"/>
      <c r="Y19024" s="19"/>
      <c r="Z19024" s="19"/>
      <c r="AA19024" s="19"/>
      <c r="AB19024" s="19"/>
      <c r="AC19024" s="19"/>
      <c r="AD19024" s="19"/>
      <c r="AE19024" s="19"/>
      <c r="AF19024" s="19"/>
      <c r="AG19024" s="19"/>
    </row>
    <row r="19025" spans="1:33" s="9" customFormat="1" hidden="1">
      <c r="A19025" s="157" t="s">
        <v>36</v>
      </c>
      <c r="B19025" s="5">
        <v>19547</v>
      </c>
      <c r="C19025" s="94">
        <v>1673</v>
      </c>
      <c r="D19025" s="147" t="s">
        <v>13886</v>
      </c>
      <c r="E19025" s="538" t="s">
        <v>2859</v>
      </c>
      <c r="F19025" s="538" t="s">
        <v>3130</v>
      </c>
      <c r="G19025" t="b">
        <v>0</v>
      </c>
      <c r="H19025" t="b">
        <v>1</v>
      </c>
      <c r="I19025" s="19"/>
      <c r="J19025" t="str">
        <f>"INSERT INTO PARAMETERS (PARAMETER_ID, PARAMETER_GROUP_ID,PARAMETER_GROUP_NAME,PARAMETER_NAME,PARAMETER_VALUE,IS_SENSITIVE,IS_ACTIVE) VALUES ("&amp;B19025&amp;","&amp;C19025&amp;",'"&amp;D19025&amp;"','"&amp;E19025&amp;"','"&amp;SUBSTITUTE(F19025,"'","''")&amp;"',"&amp;G19025&amp;","&amp;H19025&amp;");"</f>
        <v>INSERT INTO PARAMETERS (PARAMETER_ID, PARAMETER_GROUP_ID,PARAMETER_GROUP_NAME,PARAMETER_NAME,PARAMETER_VALUE,IS_SENSITIVE,IS_ACTIVE) VALUES (19547,1673,'POS_DNKI_Data_Ingestion_group','source_extn','csv',FALSE,TRUE);</v>
      </c>
      <c r="K19025" s="19"/>
      <c r="L19025" s="19"/>
      <c r="M19025" s="19"/>
      <c r="N19025" s="19"/>
      <c r="O19025" s="19"/>
      <c r="P19025" s="19"/>
      <c r="Q19025" s="19"/>
      <c r="R19025" s="19"/>
      <c r="S19025" s="19"/>
      <c r="T19025" s="19"/>
      <c r="U19025" s="19"/>
      <c r="V19025" s="19"/>
      <c r="W19025" s="19"/>
      <c r="X19025" s="19"/>
      <c r="Y19025" s="19"/>
      <c r="Z19025" s="19"/>
      <c r="AA19025" s="19"/>
      <c r="AB19025" s="19"/>
      <c r="AC19025" s="19"/>
      <c r="AD19025" s="19"/>
      <c r="AE19025" s="19"/>
      <c r="AF19025" s="19"/>
      <c r="AG19025" s="19"/>
    </row>
    <row r="19026" spans="1:33" s="9" customFormat="1" hidden="1">
      <c r="A19026" s="157" t="s">
        <v>36</v>
      </c>
      <c r="B19026" s="5">
        <v>19548</v>
      </c>
      <c r="C19026" s="94">
        <v>1673</v>
      </c>
      <c r="D19026" s="147" t="s">
        <v>13886</v>
      </c>
      <c r="E19026" s="538" t="s">
        <v>2861</v>
      </c>
      <c r="F19026" s="538">
        <v>0</v>
      </c>
      <c r="G19026" t="b">
        <v>0</v>
      </c>
      <c r="H19026" t="b">
        <v>1</v>
      </c>
      <c r="I19026" s="19"/>
      <c r="J19026" t="str">
        <f>"INSERT INTO PARAMETERS (PARAMETER_ID, PARAMETER_GROUP_ID,PARAMETER_GROUP_NAME,PARAMETER_NAME,PARAMETER_VALUE,IS_SENSITIVE,IS_ACTIVE) VALUES ("&amp;B19026&amp;","&amp;C19026&amp;",'"&amp;D19026&amp;"','"&amp;E19026&amp;"','"&amp;SUBSTITUTE(F19026,"'","''")&amp;"',"&amp;G19026&amp;","&amp;H19026&amp;");"</f>
        <v>INSERT INTO PARAMETERS (PARAMETER_ID, PARAMETER_GROUP_ID,PARAMETER_GROUP_NAME,PARAMETER_NAME,PARAMETER_VALUE,IS_SENSITIVE,IS_ACTIVE) VALUES (19548,1673,'POS_DNKI_Data_Ingestion_group','file_header_row_num','0',FALSE,TRUE);</v>
      </c>
      <c r="K19026" s="19"/>
      <c r="L19026" s="19"/>
      <c r="M19026" s="19"/>
      <c r="N19026" s="19"/>
      <c r="O19026" s="19"/>
      <c r="P19026" s="19"/>
      <c r="Q19026" s="19"/>
      <c r="R19026" s="19"/>
      <c r="S19026" s="19"/>
      <c r="T19026" s="19"/>
      <c r="U19026" s="19"/>
      <c r="V19026" s="19"/>
      <c r="W19026" s="19"/>
      <c r="X19026" s="19"/>
      <c r="Y19026" s="19"/>
      <c r="Z19026" s="19"/>
      <c r="AA19026" s="19"/>
      <c r="AB19026" s="19"/>
      <c r="AC19026" s="19"/>
      <c r="AD19026" s="19"/>
      <c r="AE19026" s="19"/>
      <c r="AF19026" s="19"/>
      <c r="AG19026" s="19"/>
    </row>
    <row r="19027" spans="1:33" s="9" customFormat="1" hidden="1">
      <c r="A19027" s="157" t="s">
        <v>36</v>
      </c>
      <c r="B19027" s="5">
        <v>19549</v>
      </c>
      <c r="C19027" s="94">
        <v>1673</v>
      </c>
      <c r="D19027" s="23" t="s">
        <v>13886</v>
      </c>
      <c r="E19027" s="538" t="s">
        <v>2844</v>
      </c>
      <c r="F19027" s="538" t="s">
        <v>13887</v>
      </c>
      <c r="G19027" t="b">
        <v>0</v>
      </c>
      <c r="H19027" t="b">
        <v>1</v>
      </c>
      <c r="I19027" s="19"/>
      <c r="J19027" t="str">
        <f>"INSERT INTO PARAMETERS (PARAMETER_ID, PARAMETER_GROUP_ID,PARAMETER_GROUP_NAME,PARAMETER_NAME,PARAMETER_VALUE,IS_SENSITIVE,IS_ACTIVE) VALUES ("&amp;B19027&amp;","&amp;C19027&amp;",'"&amp;D19027&amp;"','"&amp;E19027&amp;"','"&amp;SUBSTITUTE(F19027,"'","''")&amp;"',"&amp;G19027&amp;","&amp;H19027&amp;");"</f>
        <v>INSERT INTO PARAMETERS (PARAMETER_ID, PARAMETER_GROUP_ID,PARAMETER_GROUP_NAME,PARAMETER_NAME,PARAMETER_VALUE,IS_SENSITIVE,IS_ACTIVE) VALUES (19549,1673,'POS_DNKI_Data_Ingestion_group','target_table','JP_POS_DAILY_DNKI',FALSE,TRUE);</v>
      </c>
      <c r="K19027" s="19"/>
      <c r="L19027" s="19"/>
      <c r="M19027" s="19"/>
      <c r="N19027" s="19"/>
      <c r="O19027" s="19"/>
      <c r="P19027" s="19"/>
      <c r="Q19027" s="19"/>
      <c r="R19027" s="19"/>
      <c r="S19027" s="19"/>
      <c r="T19027" s="19"/>
      <c r="U19027" s="19"/>
      <c r="V19027" s="19"/>
      <c r="W19027" s="19"/>
      <c r="X19027" s="19"/>
      <c r="Y19027" s="19"/>
      <c r="Z19027" s="19"/>
      <c r="AA19027" s="19"/>
      <c r="AB19027" s="19"/>
      <c r="AC19027" s="19"/>
      <c r="AD19027" s="19"/>
      <c r="AE19027" s="19"/>
      <c r="AF19027" s="19"/>
      <c r="AG19027" s="19"/>
    </row>
    <row r="19028" spans="1:33" s="9" customFormat="1" hidden="1">
      <c r="A19028" s="157" t="s">
        <v>36</v>
      </c>
      <c r="B19028" s="5">
        <v>19550</v>
      </c>
      <c r="C19028" s="94">
        <v>1673</v>
      </c>
      <c r="D19028" s="23" t="s">
        <v>13886</v>
      </c>
      <c r="E19028" s="538" t="s">
        <v>2841</v>
      </c>
      <c r="F19028" s="538" t="s">
        <v>13888</v>
      </c>
      <c r="G19028" t="b">
        <v>0</v>
      </c>
      <c r="H19028" t="b">
        <v>1</v>
      </c>
      <c r="I19028" s="19"/>
      <c r="J19028" t="str">
        <f>"INSERT INTO PARAMETERS (PARAMETER_ID, PARAMETER_GROUP_ID,PARAMETER_GROUP_NAME,PARAMETER_NAME,PARAMETER_VALUE,IS_SENSITIVE,IS_ACTIVE) VALUES ("&amp;B19028&amp;","&amp;C19028&amp;",'"&amp;D19028&amp;"','"&amp;E19028&amp;"','"&amp;SUBSTITUTE(F19028,"'","''")&amp;"',"&amp;G19028&amp;","&amp;H19028&amp;");"</f>
        <v>INSERT INTO PARAMETERS (PARAMETER_ID, PARAMETER_GROUP_ID,PARAMETER_GROUP_NAME,PARAMETER_NAME,PARAMETER_VALUE,IS_SENSITIVE,IS_ACTIVE) VALUES (19550,1673,'POS_DNKI_Data_Ingestion_group','folder_path','POS_Data/transaction/DNKI/',FALSE,TRUE);</v>
      </c>
      <c r="K19028" s="19"/>
      <c r="L19028" s="19"/>
      <c r="M19028" s="19"/>
      <c r="N19028" s="19"/>
      <c r="O19028" s="19"/>
      <c r="P19028" s="19"/>
      <c r="Q19028" s="19"/>
      <c r="R19028" s="19"/>
      <c r="S19028" s="19"/>
      <c r="T19028" s="19"/>
      <c r="U19028" s="19"/>
      <c r="V19028" s="19"/>
      <c r="W19028" s="19"/>
      <c r="X19028" s="19"/>
      <c r="Y19028" s="19"/>
      <c r="Z19028" s="19"/>
      <c r="AA19028" s="19"/>
      <c r="AB19028" s="19"/>
      <c r="AC19028" s="19"/>
      <c r="AD19028" s="19"/>
      <c r="AE19028" s="19"/>
      <c r="AF19028" s="19"/>
      <c r="AG19028" s="19"/>
    </row>
    <row r="19029" spans="1:33" s="9" customFormat="1" hidden="1">
      <c r="A19029" s="157" t="s">
        <v>36</v>
      </c>
      <c r="B19029" s="5">
        <v>19551</v>
      </c>
      <c r="C19029" s="94">
        <v>1673</v>
      </c>
      <c r="D19029" s="23" t="s">
        <v>13886</v>
      </c>
      <c r="E19029" s="538" t="s">
        <v>2823</v>
      </c>
      <c r="F19029" s="147" t="s">
        <v>13889</v>
      </c>
      <c r="G19029" t="b">
        <v>0</v>
      </c>
      <c r="H19029" t="b">
        <v>1</v>
      </c>
      <c r="I19029" s="19"/>
      <c r="J19029" t="str">
        <f>"INSERT INTO PARAMETERS (PARAMETER_ID, PARAMETER_GROUP_ID,PARAMETER_GROUP_NAME,PARAMETER_NAME,PARAMETER_VALUE,IS_SENSITIVE,IS_ACTIVE) VALUES ("&amp;B19029&amp;","&amp;C19029&amp;",'"&amp;D19029&amp;"','"&amp;E19029&amp;"','"&amp;SUBSTITUTE(F19029,"'","''")&amp;"',"&amp;G19029&amp;","&amp;H19029&amp;");"</f>
        <v>INSERT INTO PARAMETERS (PARAMETER_ID, PARAMETER_GROUP_ID,PARAMETER_GROUP_NAME,PARAMETER_NAME,PARAMETER_VALUE,IS_SENSITIVE,IS_ACTIVE) VALUES (19551,1673,'POS_DNKI_Data_Ingestion_group','file_spec','DNKI',FALSE,TRUE);</v>
      </c>
      <c r="K19029" s="19"/>
      <c r="L19029" s="19"/>
      <c r="M19029" s="19"/>
      <c r="N19029" s="19"/>
      <c r="O19029" s="19"/>
      <c r="P19029" s="19"/>
      <c r="Q19029" s="19"/>
      <c r="R19029" s="19"/>
      <c r="S19029" s="19"/>
      <c r="T19029" s="19"/>
      <c r="U19029" s="19"/>
      <c r="V19029" s="19"/>
      <c r="W19029" s="19"/>
      <c r="X19029" s="19"/>
      <c r="Y19029" s="19"/>
      <c r="Z19029" s="19"/>
      <c r="AA19029" s="19"/>
      <c r="AB19029" s="19"/>
      <c r="AC19029" s="19"/>
      <c r="AD19029" s="19"/>
      <c r="AE19029" s="19"/>
      <c r="AF19029" s="19"/>
      <c r="AG19029" s="19"/>
    </row>
    <row r="19030" spans="1:33" s="9" customFormat="1" hidden="1">
      <c r="A19030" s="157" t="s">
        <v>36</v>
      </c>
      <c r="B19030" s="5">
        <v>19552</v>
      </c>
      <c r="C19030" s="94">
        <v>1673</v>
      </c>
      <c r="D19030" s="23" t="s">
        <v>13886</v>
      </c>
      <c r="E19030" s="538" t="s">
        <v>12901</v>
      </c>
      <c r="F19030" s="538" t="s">
        <v>12902</v>
      </c>
      <c r="G19030" t="b">
        <v>0</v>
      </c>
      <c r="H19030" t="b">
        <v>1</v>
      </c>
      <c r="I19030" s="19"/>
      <c r="J19030" t="str">
        <f>"INSERT INTO PARAMETERS (PARAMETER_ID, PARAMETER_GROUP_ID,PARAMETER_GROUP_NAME,PARAMETER_NAME,PARAMETER_VALUE,IS_SENSITIVE,IS_ACTIVE) VALUES ("&amp;B19030&amp;","&amp;C19030&amp;",'"&amp;D19030&amp;"','"&amp;E19030&amp;"','"&amp;SUBSTITUTE(F19030,"'","''")&amp;"',"&amp;G19030&amp;","&amp;H19030&amp;");"</f>
        <v>INSERT INTO PARAMETERS (PARAMETER_ID, PARAMETER_GROUP_ID,PARAMETER_GROUP_NAME,PARAMETER_NAME,PARAMETER_VALUE,IS_SENSITIVE,IS_ACTIVE) VALUES (19552,1673,'POS_DNKI_Data_Ingestion_group','load_type','FULL',FALSE,TRUE);</v>
      </c>
      <c r="K19030" s="19"/>
      <c r="L19030" s="19"/>
      <c r="M19030" s="19"/>
      <c r="N19030" s="19"/>
      <c r="O19030" s="19"/>
      <c r="P19030" s="19"/>
      <c r="Q19030" s="19"/>
      <c r="R19030" s="19"/>
      <c r="S19030" s="19"/>
      <c r="T19030" s="19"/>
      <c r="U19030" s="19"/>
      <c r="V19030" s="19"/>
      <c r="W19030" s="19"/>
      <c r="X19030" s="19"/>
      <c r="Y19030" s="19"/>
      <c r="Z19030" s="19"/>
      <c r="AA19030" s="19"/>
      <c r="AB19030" s="19"/>
      <c r="AC19030" s="19"/>
      <c r="AD19030" s="19"/>
      <c r="AE19030" s="19"/>
      <c r="AF19030" s="19"/>
      <c r="AG19030" s="19"/>
    </row>
    <row r="19031" spans="1:33" s="9" customFormat="1" hidden="1">
      <c r="A19031" s="157" t="s">
        <v>36</v>
      </c>
      <c r="B19031" s="5">
        <v>19553</v>
      </c>
      <c r="C19031" s="94">
        <v>1674</v>
      </c>
      <c r="D19031" s="23" t="s">
        <v>13890</v>
      </c>
      <c r="E19031" s="538" t="s">
        <v>2850</v>
      </c>
      <c r="F19031" s="538" t="s">
        <v>13425</v>
      </c>
      <c r="G19031" t="b">
        <v>0</v>
      </c>
      <c r="H19031" t="b">
        <v>1</v>
      </c>
      <c r="I19031" s="19"/>
      <c r="J19031" t="str">
        <f>"INSERT INTO PARAMETERS (PARAMETER_ID, PARAMETER_GROUP_ID,PARAMETER_GROUP_NAME,PARAMETER_NAME,PARAMETER_VALUE,IS_SENSITIVE,IS_ACTIVE) VALUES ("&amp;B19031&amp;","&amp;C19031&amp;",'"&amp;D19031&amp;"','"&amp;E19031&amp;"','"&amp;SUBSTITUTE(F19031,"'","''")&amp;"',"&amp;G19031&amp;","&amp;H19031&amp;");"</f>
        <v>INSERT INTO PARAMETERS (PARAMETER_ID, PARAMETER_GROUP_ID,PARAMETER_GROUP_NAME,PARAMETER_NAME,PARAMETER_VALUE,IS_SENSITIVE,IS_ACTIVE) VALUES (19553,1674,'POS_SUGI_Data_Ingestion_group','target_schema','JPNSDL_RAW',FALSE,TRUE);</v>
      </c>
      <c r="K19031" s="19"/>
      <c r="L19031" s="19"/>
      <c r="M19031" s="19"/>
      <c r="N19031" s="19"/>
      <c r="O19031" s="19"/>
      <c r="P19031" s="19"/>
      <c r="Q19031" s="19"/>
      <c r="R19031" s="19"/>
      <c r="S19031" s="19"/>
      <c r="T19031" s="19"/>
      <c r="U19031" s="19"/>
      <c r="V19031" s="19"/>
      <c r="W19031" s="19"/>
      <c r="X19031" s="19"/>
      <c r="Y19031" s="19"/>
      <c r="Z19031" s="19"/>
      <c r="AA19031" s="19"/>
      <c r="AB19031" s="19"/>
      <c r="AC19031" s="19"/>
      <c r="AD19031" s="19"/>
      <c r="AE19031" s="19"/>
      <c r="AF19031" s="19"/>
      <c r="AG19031" s="19"/>
    </row>
    <row r="19032" spans="1:33" s="9" customFormat="1" hidden="1">
      <c r="A19032" s="157" t="s">
        <v>36</v>
      </c>
      <c r="B19032" s="5">
        <v>19554</v>
      </c>
      <c r="C19032" s="94">
        <v>1674</v>
      </c>
      <c r="D19032" s="23" t="s">
        <v>13890</v>
      </c>
      <c r="E19032" s="538" t="s">
        <v>2847</v>
      </c>
      <c r="F19032" s="538" t="s">
        <v>12407</v>
      </c>
      <c r="G19032" t="b">
        <v>0</v>
      </c>
      <c r="H19032" t="b">
        <v>1</v>
      </c>
      <c r="I19032" s="19"/>
      <c r="J19032" t="str">
        <f>"INSERT INTO PARAMETERS (PARAMETER_ID, PARAMETER_GROUP_ID,PARAMETER_GROUP_NAME,PARAMETER_NAME,PARAMETER_VALUE,IS_SENSITIVE,IS_ACTIVE) VALUES ("&amp;B19032&amp;","&amp;C19032&amp;",'"&amp;D19032&amp;"','"&amp;E19032&amp;"','"&amp;SUBSTITUTE(F19032,"'","''")&amp;"',"&amp;G19032&amp;","&amp;H19032&amp;");"</f>
        <v>INSERT INTO PARAMETERS (PARAMETER_ID, PARAMETER_GROUP_ID,PARAMETER_GROUP_NAME,PARAMETER_NAME,PARAMETER_VALUE,IS_SENSITIVE,IS_ACTIVE) VALUES (19554,1674,'POS_SUGI_Data_Ingestion_group','container','jpn',FALSE,TRUE);</v>
      </c>
      <c r="K19032" s="19"/>
      <c r="L19032" s="19"/>
      <c r="M19032" s="19"/>
      <c r="N19032" s="19"/>
      <c r="O19032" s="19"/>
      <c r="P19032" s="19"/>
      <c r="Q19032" s="19"/>
      <c r="R19032" s="19"/>
      <c r="S19032" s="19"/>
      <c r="T19032" s="19"/>
      <c r="U19032" s="19"/>
      <c r="V19032" s="19"/>
      <c r="W19032" s="19"/>
      <c r="X19032" s="19"/>
      <c r="Y19032" s="19"/>
      <c r="Z19032" s="19"/>
      <c r="AA19032" s="19"/>
      <c r="AB19032" s="19"/>
      <c r="AC19032" s="19"/>
      <c r="AD19032" s="19"/>
      <c r="AE19032" s="19"/>
      <c r="AF19032" s="19"/>
      <c r="AG19032" s="19"/>
    </row>
    <row r="19033" spans="1:33" s="9" customFormat="1" hidden="1">
      <c r="A19033" s="157" t="s">
        <v>36</v>
      </c>
      <c r="B19033" s="5">
        <v>19555</v>
      </c>
      <c r="C19033" s="94">
        <v>1674</v>
      </c>
      <c r="D19033" s="23" t="s">
        <v>13890</v>
      </c>
      <c r="E19033" s="538" t="s">
        <v>2833</v>
      </c>
      <c r="F19033" s="538" t="s">
        <v>13874</v>
      </c>
      <c r="G19033" t="b">
        <v>0</v>
      </c>
      <c r="H19033" t="b">
        <v>1</v>
      </c>
      <c r="I19033" s="19"/>
      <c r="J19033" t="str">
        <f>"INSERT INTO PARAMETERS (PARAMETER_ID, PARAMETER_GROUP_ID,PARAMETER_GROUP_NAME,PARAMETER_NAME,PARAMETER_VALUE,IS_SENSITIVE,IS_ACTIVE) VALUES ("&amp;B19033&amp;","&amp;C19033&amp;",'"&amp;D19033&amp;"','"&amp;E19033&amp;"','"&amp;SUBSTITUTE(F19033,"'","''")&amp;"',"&amp;G19033&amp;","&amp;H19033&amp;");"</f>
        <v>INSERT INTO PARAMETERS (PARAMETER_ID, PARAMETER_GROUP_ID,PARAMETER_GROUP_NAME,PARAMETER_NAME,PARAMETER_VALUE,IS_SENSITIVE,IS_ACTIVE) VALUES (19555,1674,'POS_SUGI_Data_Ingestion_group','load_method','Japan',FALSE,TRUE);</v>
      </c>
      <c r="K19033" s="19"/>
      <c r="L19033" s="19"/>
      <c r="M19033" s="19"/>
      <c r="N19033" s="19"/>
      <c r="O19033" s="19"/>
      <c r="P19033" s="19"/>
      <c r="Q19033" s="19"/>
      <c r="R19033" s="19"/>
      <c r="S19033" s="19"/>
      <c r="T19033" s="19"/>
      <c r="U19033" s="19"/>
      <c r="V19033" s="19"/>
      <c r="W19033" s="19"/>
      <c r="X19033" s="19"/>
      <c r="Y19033" s="19"/>
      <c r="Z19033" s="19"/>
      <c r="AA19033" s="19"/>
      <c r="AB19033" s="19"/>
      <c r="AC19033" s="19"/>
      <c r="AD19033" s="19"/>
      <c r="AE19033" s="19"/>
      <c r="AF19033" s="19"/>
      <c r="AG19033" s="19"/>
    </row>
    <row r="19034" spans="1:33" s="9" customFormat="1" hidden="1">
      <c r="A19034" s="157" t="s">
        <v>36</v>
      </c>
      <c r="B19034" s="5">
        <v>19556</v>
      </c>
      <c r="C19034" s="94">
        <v>1674</v>
      </c>
      <c r="D19034" s="23" t="s">
        <v>13890</v>
      </c>
      <c r="E19034" s="538" t="s">
        <v>2853</v>
      </c>
      <c r="F19034" s="538" t="s">
        <v>5225</v>
      </c>
      <c r="G19034" t="b">
        <v>0</v>
      </c>
      <c r="H19034" t="b">
        <v>1</v>
      </c>
      <c r="I19034" s="19"/>
      <c r="J19034" t="str">
        <f>"INSERT INTO PARAMETERS (PARAMETER_ID, PARAMETER_GROUP_ID,PARAMETER_GROUP_NAME,PARAMETER_NAME,PARAMETER_VALUE,IS_SENSITIVE,IS_ACTIVE) VALUES ("&amp;B19034&amp;","&amp;C19034&amp;",'"&amp;D19034&amp;"','"&amp;E19034&amp;"','"&amp;SUBSTITUTE(F19034,"'","''")&amp;"',"&amp;G19034&amp;","&amp;H19034&amp;");"</f>
        <v>INSERT INTO PARAMETERS (PARAMETER_ID, PARAMETER_GROUP_ID,PARAMETER_GROUP_NAME,PARAMETER_NAME,PARAMETER_VALUE,IS_SENSITIVE,IS_ACTIVE) VALUES (19556,1674,'POS_SUGI_Data_Ingestion_group','validation','0-0-0',FALSE,TRUE);</v>
      </c>
      <c r="K19034" s="19"/>
      <c r="L19034" s="19"/>
      <c r="M19034" s="19"/>
      <c r="N19034" s="19"/>
      <c r="O19034" s="19"/>
      <c r="P19034" s="19"/>
      <c r="Q19034" s="19"/>
      <c r="R19034" s="19"/>
      <c r="S19034" s="19"/>
      <c r="T19034" s="19"/>
      <c r="U19034" s="19"/>
      <c r="V19034" s="19"/>
      <c r="W19034" s="19"/>
      <c r="X19034" s="19"/>
      <c r="Y19034" s="19"/>
      <c r="Z19034" s="19"/>
      <c r="AA19034" s="19"/>
      <c r="AB19034" s="19"/>
      <c r="AC19034" s="19"/>
      <c r="AD19034" s="19"/>
      <c r="AE19034" s="19"/>
      <c r="AF19034" s="19"/>
      <c r="AG19034" s="19"/>
    </row>
    <row r="19035" spans="1:33" s="9" customFormat="1" hidden="1">
      <c r="A19035" s="157" t="s">
        <v>36</v>
      </c>
      <c r="B19035" s="5">
        <v>19557</v>
      </c>
      <c r="C19035" s="94">
        <v>1674</v>
      </c>
      <c r="D19035" s="23" t="s">
        <v>13890</v>
      </c>
      <c r="E19035" s="538" t="s">
        <v>2863</v>
      </c>
      <c r="F19035" s="538" t="s">
        <v>2821</v>
      </c>
      <c r="G19035" t="b">
        <v>0</v>
      </c>
      <c r="H19035" t="b">
        <v>1</v>
      </c>
      <c r="I19035" s="19"/>
      <c r="J19035" t="str">
        <f>"INSERT INTO PARAMETERS (PARAMETER_ID, PARAMETER_GROUP_ID,PARAMETER_GROUP_NAME,PARAMETER_NAME,PARAMETER_VALUE,IS_SENSITIVE,IS_ACTIVE) VALUES ("&amp;B19035&amp;","&amp;C19035&amp;",'"&amp;D19035&amp;"','"&amp;E19035&amp;"','"&amp;SUBSTITUTE(F19035,"'","''")&amp;"',"&amp;G19035&amp;","&amp;H19035&amp;");"</f>
        <v>INSERT INTO PARAMETERS (PARAMETER_ID, PARAMETER_GROUP_ID,PARAMETER_GROUP_NAME,PARAMETER_NAME,PARAMETER_VALUE,IS_SENSITIVE,IS_ACTIVE) VALUES (19557,1674,'POS_SUGI_Data_Ingestion_group','is_truncate','Y',FALSE,TRUE);</v>
      </c>
      <c r="K19035" s="19"/>
      <c r="L19035" s="19"/>
      <c r="M19035" s="19"/>
      <c r="N19035" s="19"/>
      <c r="O19035" s="19"/>
      <c r="P19035" s="19"/>
      <c r="Q19035" s="19"/>
      <c r="R19035" s="19"/>
      <c r="S19035" s="19"/>
      <c r="T19035" s="19"/>
      <c r="U19035" s="19"/>
      <c r="V19035" s="19"/>
      <c r="W19035" s="19"/>
      <c r="X19035" s="19"/>
      <c r="Y19035" s="19"/>
      <c r="Z19035" s="19"/>
      <c r="AA19035" s="19"/>
      <c r="AB19035" s="19"/>
      <c r="AC19035" s="19"/>
      <c r="AD19035" s="19"/>
      <c r="AE19035" s="19"/>
      <c r="AF19035" s="19"/>
      <c r="AG19035" s="19"/>
    </row>
    <row r="19036" spans="1:33" s="9" customFormat="1" hidden="1">
      <c r="A19036" s="157" t="s">
        <v>36</v>
      </c>
      <c r="B19036" s="5">
        <v>19558</v>
      </c>
      <c r="C19036" s="94">
        <v>1674</v>
      </c>
      <c r="D19036" s="147" t="s">
        <v>13890</v>
      </c>
      <c r="E19036" s="538" t="s">
        <v>2859</v>
      </c>
      <c r="F19036" s="538" t="s">
        <v>3130</v>
      </c>
      <c r="G19036" t="b">
        <v>0</v>
      </c>
      <c r="H19036" t="b">
        <v>1</v>
      </c>
      <c r="I19036" s="19"/>
      <c r="J19036" t="str">
        <f>"INSERT INTO PARAMETERS (PARAMETER_ID, PARAMETER_GROUP_ID,PARAMETER_GROUP_NAME,PARAMETER_NAME,PARAMETER_VALUE,IS_SENSITIVE,IS_ACTIVE) VALUES ("&amp;B19036&amp;","&amp;C19036&amp;",'"&amp;D19036&amp;"','"&amp;E19036&amp;"','"&amp;SUBSTITUTE(F19036,"'","''")&amp;"',"&amp;G19036&amp;","&amp;H19036&amp;");"</f>
        <v>INSERT INTO PARAMETERS (PARAMETER_ID, PARAMETER_GROUP_ID,PARAMETER_GROUP_NAME,PARAMETER_NAME,PARAMETER_VALUE,IS_SENSITIVE,IS_ACTIVE) VALUES (19558,1674,'POS_SUGI_Data_Ingestion_group','source_extn','csv',FALSE,TRUE);</v>
      </c>
      <c r="K19036" s="19"/>
      <c r="L19036" s="19"/>
      <c r="M19036" s="19"/>
      <c r="N19036" s="19"/>
      <c r="O19036" s="19"/>
      <c r="P19036" s="19"/>
      <c r="Q19036" s="19"/>
      <c r="R19036" s="19"/>
      <c r="S19036" s="19"/>
      <c r="T19036" s="19"/>
      <c r="U19036" s="19"/>
      <c r="V19036" s="19"/>
      <c r="W19036" s="19"/>
      <c r="X19036" s="19"/>
      <c r="Y19036" s="19"/>
      <c r="Z19036" s="19"/>
      <c r="AA19036" s="19"/>
      <c r="AB19036" s="19"/>
      <c r="AC19036" s="19"/>
      <c r="AD19036" s="19"/>
      <c r="AE19036" s="19"/>
      <c r="AF19036" s="19"/>
      <c r="AG19036" s="19"/>
    </row>
    <row r="19037" spans="1:33" s="9" customFormat="1" hidden="1">
      <c r="A19037" s="157" t="s">
        <v>36</v>
      </c>
      <c r="B19037" s="5">
        <v>19559</v>
      </c>
      <c r="C19037" s="94">
        <v>1674</v>
      </c>
      <c r="D19037" s="147" t="s">
        <v>13890</v>
      </c>
      <c r="E19037" s="538" t="s">
        <v>2861</v>
      </c>
      <c r="F19037" s="538">
        <v>0</v>
      </c>
      <c r="G19037" t="b">
        <v>0</v>
      </c>
      <c r="H19037" t="b">
        <v>1</v>
      </c>
      <c r="I19037" s="19"/>
      <c r="J19037" t="str">
        <f>"INSERT INTO PARAMETERS (PARAMETER_ID, PARAMETER_GROUP_ID,PARAMETER_GROUP_NAME,PARAMETER_NAME,PARAMETER_VALUE,IS_SENSITIVE,IS_ACTIVE) VALUES ("&amp;B19037&amp;","&amp;C19037&amp;",'"&amp;D19037&amp;"','"&amp;E19037&amp;"','"&amp;SUBSTITUTE(F19037,"'","''")&amp;"',"&amp;G19037&amp;","&amp;H19037&amp;");"</f>
        <v>INSERT INTO PARAMETERS (PARAMETER_ID, PARAMETER_GROUP_ID,PARAMETER_GROUP_NAME,PARAMETER_NAME,PARAMETER_VALUE,IS_SENSITIVE,IS_ACTIVE) VALUES (19559,1674,'POS_SUGI_Data_Ingestion_group','file_header_row_num','0',FALSE,TRUE);</v>
      </c>
      <c r="K19037" s="19"/>
      <c r="L19037" s="19"/>
      <c r="M19037" s="19"/>
      <c r="N19037" s="19"/>
      <c r="O19037" s="19"/>
      <c r="P19037" s="19"/>
      <c r="Q19037" s="19"/>
      <c r="R19037" s="19"/>
      <c r="S19037" s="19"/>
      <c r="T19037" s="19"/>
      <c r="U19037" s="19"/>
      <c r="V19037" s="19"/>
      <c r="W19037" s="19"/>
      <c r="X19037" s="19"/>
      <c r="Y19037" s="19"/>
      <c r="Z19037" s="19"/>
      <c r="AA19037" s="19"/>
      <c r="AB19037" s="19"/>
      <c r="AC19037" s="19"/>
      <c r="AD19037" s="19"/>
      <c r="AE19037" s="19"/>
      <c r="AF19037" s="19"/>
      <c r="AG19037" s="19"/>
    </row>
    <row r="19038" spans="1:33" s="9" customFormat="1" hidden="1">
      <c r="A19038" s="157" t="s">
        <v>36</v>
      </c>
      <c r="B19038" s="5">
        <v>19560</v>
      </c>
      <c r="C19038" s="94">
        <v>1674</v>
      </c>
      <c r="D19038" s="147" t="s">
        <v>13890</v>
      </c>
      <c r="E19038" s="538" t="s">
        <v>2844</v>
      </c>
      <c r="F19038" s="538" t="s">
        <v>13891</v>
      </c>
      <c r="G19038" t="b">
        <v>0</v>
      </c>
      <c r="H19038" t="b">
        <v>1</v>
      </c>
      <c r="I19038" s="19"/>
      <c r="J19038" t="str">
        <f>"INSERT INTO PARAMETERS (PARAMETER_ID, PARAMETER_GROUP_ID,PARAMETER_GROUP_NAME,PARAMETER_NAME,PARAMETER_VALUE,IS_SENSITIVE,IS_ACTIVE) VALUES ("&amp;B19038&amp;","&amp;C19038&amp;",'"&amp;D19038&amp;"','"&amp;E19038&amp;"','"&amp;SUBSTITUTE(F19038,"'","''")&amp;"',"&amp;G19038&amp;","&amp;H19038&amp;");"</f>
        <v>INSERT INTO PARAMETERS (PARAMETER_ID, PARAMETER_GROUP_ID,PARAMETER_GROUP_NAME,PARAMETER_NAME,PARAMETER_VALUE,IS_SENSITIVE,IS_ACTIVE) VALUES (19560,1674,'POS_SUGI_Data_Ingestion_group','target_table','JP_POS_DAILY_SUGI',FALSE,TRUE);</v>
      </c>
      <c r="K19038" s="19"/>
      <c r="L19038" s="19"/>
      <c r="M19038" s="19"/>
      <c r="N19038" s="19"/>
      <c r="O19038" s="19"/>
      <c r="P19038" s="19"/>
      <c r="Q19038" s="19"/>
      <c r="R19038" s="19"/>
      <c r="S19038" s="19"/>
      <c r="T19038" s="19"/>
      <c r="U19038" s="19"/>
      <c r="V19038" s="19"/>
      <c r="W19038" s="19"/>
      <c r="X19038" s="19"/>
      <c r="Y19038" s="19"/>
      <c r="Z19038" s="19"/>
      <c r="AA19038" s="19"/>
      <c r="AB19038" s="19"/>
      <c r="AC19038" s="19"/>
      <c r="AD19038" s="19"/>
      <c r="AE19038" s="19"/>
      <c r="AF19038" s="19"/>
      <c r="AG19038" s="19"/>
    </row>
    <row r="19039" spans="1:33" s="9" customFormat="1" hidden="1">
      <c r="A19039" s="157" t="s">
        <v>36</v>
      </c>
      <c r="B19039" s="5">
        <v>19561</v>
      </c>
      <c r="C19039" s="94">
        <v>1674</v>
      </c>
      <c r="D19039" s="147" t="s">
        <v>13890</v>
      </c>
      <c r="E19039" s="538" t="s">
        <v>2841</v>
      </c>
      <c r="F19039" s="538" t="s">
        <v>13892</v>
      </c>
      <c r="G19039" t="b">
        <v>0</v>
      </c>
      <c r="H19039" t="b">
        <v>1</v>
      </c>
      <c r="I19039" s="19"/>
      <c r="J19039" t="str">
        <f>"INSERT INTO PARAMETERS (PARAMETER_ID, PARAMETER_GROUP_ID,PARAMETER_GROUP_NAME,PARAMETER_NAME,PARAMETER_VALUE,IS_SENSITIVE,IS_ACTIVE) VALUES ("&amp;B19039&amp;","&amp;C19039&amp;",'"&amp;D19039&amp;"','"&amp;E19039&amp;"','"&amp;SUBSTITUTE(F19039,"'","''")&amp;"',"&amp;G19039&amp;","&amp;H19039&amp;");"</f>
        <v>INSERT INTO PARAMETERS (PARAMETER_ID, PARAMETER_GROUP_ID,PARAMETER_GROUP_NAME,PARAMETER_NAME,PARAMETER_VALUE,IS_SENSITIVE,IS_ACTIVE) VALUES (19561,1674,'POS_SUGI_Data_Ingestion_group','folder_path','POS_Data/transaction/SUGI/',FALSE,TRUE);</v>
      </c>
      <c r="K19039" s="19"/>
      <c r="L19039" s="19"/>
      <c r="M19039" s="19"/>
      <c r="N19039" s="19"/>
      <c r="O19039" s="19"/>
      <c r="P19039" s="19"/>
      <c r="Q19039" s="19"/>
      <c r="R19039" s="19"/>
      <c r="S19039" s="19"/>
      <c r="T19039" s="19"/>
      <c r="U19039" s="19"/>
      <c r="V19039" s="19"/>
      <c r="W19039" s="19"/>
      <c r="X19039" s="19"/>
      <c r="Y19039" s="19"/>
      <c r="Z19039" s="19"/>
      <c r="AA19039" s="19"/>
      <c r="AB19039" s="19"/>
      <c r="AC19039" s="19"/>
      <c r="AD19039" s="19"/>
      <c r="AE19039" s="19"/>
      <c r="AF19039" s="19"/>
      <c r="AG19039" s="19"/>
    </row>
    <row r="19040" spans="1:33" s="9" customFormat="1" hidden="1">
      <c r="A19040" s="157" t="s">
        <v>36</v>
      </c>
      <c r="B19040" s="5">
        <v>19562</v>
      </c>
      <c r="C19040" s="94">
        <v>1674</v>
      </c>
      <c r="D19040" s="147" t="s">
        <v>13890</v>
      </c>
      <c r="E19040" s="538" t="s">
        <v>2823</v>
      </c>
      <c r="F19040" s="147" t="s">
        <v>13893</v>
      </c>
      <c r="G19040" t="b">
        <v>0</v>
      </c>
      <c r="H19040" t="b">
        <v>1</v>
      </c>
      <c r="I19040" s="19"/>
      <c r="J19040" t="str">
        <f>"INSERT INTO PARAMETERS (PARAMETER_ID, PARAMETER_GROUP_ID,PARAMETER_GROUP_NAME,PARAMETER_NAME,PARAMETER_VALUE,IS_SENSITIVE,IS_ACTIVE) VALUES ("&amp;B19040&amp;","&amp;C19040&amp;",'"&amp;D19040&amp;"','"&amp;E19040&amp;"','"&amp;SUBSTITUTE(F19040,"'","''")&amp;"',"&amp;G19040&amp;","&amp;H19040&amp;");"</f>
        <v>INSERT INTO PARAMETERS (PARAMETER_ID, PARAMETER_GROUP_ID,PARAMETER_GROUP_NAME,PARAMETER_NAME,PARAMETER_VALUE,IS_SENSITIVE,IS_ACTIVE) VALUES (19562,1674,'POS_SUGI_Data_Ingestion_group','file_spec','SUGI',FALSE,TRUE);</v>
      </c>
      <c r="K19040" s="19"/>
      <c r="L19040" s="19"/>
      <c r="M19040" s="19"/>
      <c r="N19040" s="19"/>
      <c r="O19040" s="19"/>
      <c r="P19040" s="19"/>
      <c r="Q19040" s="19"/>
      <c r="R19040" s="19"/>
      <c r="S19040" s="19"/>
      <c r="T19040" s="19"/>
      <c r="U19040" s="19"/>
      <c r="V19040" s="19"/>
      <c r="W19040" s="19"/>
      <c r="X19040" s="19"/>
      <c r="Y19040" s="19"/>
      <c r="Z19040" s="19"/>
      <c r="AA19040" s="19"/>
      <c r="AB19040" s="19"/>
      <c r="AC19040" s="19"/>
      <c r="AD19040" s="19"/>
      <c r="AE19040" s="19"/>
      <c r="AF19040" s="19"/>
      <c r="AG19040" s="19"/>
    </row>
    <row r="19041" spans="1:33" s="9" customFormat="1" hidden="1">
      <c r="A19041" s="157" t="s">
        <v>36</v>
      </c>
      <c r="B19041" s="5">
        <v>19563</v>
      </c>
      <c r="C19041" s="94">
        <v>1674</v>
      </c>
      <c r="D19041" s="147" t="s">
        <v>13890</v>
      </c>
      <c r="E19041" s="538" t="s">
        <v>12901</v>
      </c>
      <c r="F19041" s="538" t="s">
        <v>12902</v>
      </c>
      <c r="G19041" t="b">
        <v>0</v>
      </c>
      <c r="H19041" t="b">
        <v>1</v>
      </c>
      <c r="I19041" s="19"/>
      <c r="J19041" t="str">
        <f>"INSERT INTO PARAMETERS (PARAMETER_ID, PARAMETER_GROUP_ID,PARAMETER_GROUP_NAME,PARAMETER_NAME,PARAMETER_VALUE,IS_SENSITIVE,IS_ACTIVE) VALUES ("&amp;B19041&amp;","&amp;C19041&amp;",'"&amp;D19041&amp;"','"&amp;E19041&amp;"','"&amp;SUBSTITUTE(F19041,"'","''")&amp;"',"&amp;G19041&amp;","&amp;H19041&amp;");"</f>
        <v>INSERT INTO PARAMETERS (PARAMETER_ID, PARAMETER_GROUP_ID,PARAMETER_GROUP_NAME,PARAMETER_NAME,PARAMETER_VALUE,IS_SENSITIVE,IS_ACTIVE) VALUES (19563,1674,'POS_SUGI_Data_Ingestion_group','load_type','FULL',FALSE,TRUE);</v>
      </c>
      <c r="K19041" s="19"/>
      <c r="L19041" s="19"/>
      <c r="M19041" s="19"/>
      <c r="N19041" s="19"/>
      <c r="O19041" s="19"/>
      <c r="P19041" s="19"/>
      <c r="Q19041" s="19"/>
      <c r="R19041" s="19"/>
      <c r="S19041" s="19"/>
      <c r="T19041" s="19"/>
      <c r="U19041" s="19"/>
      <c r="V19041" s="19"/>
      <c r="W19041" s="19"/>
      <c r="X19041" s="19"/>
      <c r="Y19041" s="19"/>
      <c r="Z19041" s="19"/>
      <c r="AA19041" s="19"/>
      <c r="AB19041" s="19"/>
      <c r="AC19041" s="19"/>
      <c r="AD19041" s="19"/>
      <c r="AE19041" s="19"/>
      <c r="AF19041" s="19"/>
      <c r="AG19041" s="19"/>
    </row>
    <row r="19042" spans="1:33" s="9" customFormat="1" hidden="1">
      <c r="A19042" s="157" t="s">
        <v>36</v>
      </c>
      <c r="B19042" s="5">
        <v>19564</v>
      </c>
      <c r="C19042" s="94">
        <v>1675</v>
      </c>
      <c r="D19042" s="147" t="s">
        <v>13894</v>
      </c>
      <c r="E19042" s="538" t="s">
        <v>2850</v>
      </c>
      <c r="F19042" s="538" t="s">
        <v>13425</v>
      </c>
      <c r="G19042" t="b">
        <v>0</v>
      </c>
      <c r="H19042" t="b">
        <v>1</v>
      </c>
      <c r="I19042" s="19"/>
      <c r="J19042" t="str">
        <f>"INSERT INTO PARAMETERS (PARAMETER_ID, PARAMETER_GROUP_ID,PARAMETER_GROUP_NAME,PARAMETER_NAME,PARAMETER_VALUE,IS_SENSITIVE,IS_ACTIVE) VALUES ("&amp;B19042&amp;","&amp;C19042&amp;",'"&amp;D19042&amp;"','"&amp;E19042&amp;"','"&amp;SUBSTITUTE(F19042,"'","''")&amp;"',"&amp;G19042&amp;","&amp;H19042&amp;");"</f>
        <v>INSERT INTO PARAMETERS (PARAMETER_ID, PARAMETER_GROUP_ID,PARAMETER_GROUP_NAME,PARAMETER_NAME,PARAMETER_VALUE,IS_SENSITIVE,IS_ACTIVE) VALUES (19564,1675,'POS_TSUR_Data_Ingestion_group','target_schema','JPNSDL_RAW',FALSE,TRUE);</v>
      </c>
      <c r="K19042" s="19"/>
      <c r="L19042" s="19"/>
      <c r="M19042" s="19"/>
      <c r="N19042" s="19"/>
      <c r="O19042" s="19"/>
      <c r="P19042" s="19"/>
      <c r="Q19042" s="19"/>
      <c r="R19042" s="19"/>
      <c r="S19042" s="19"/>
      <c r="T19042" s="19"/>
      <c r="U19042" s="19"/>
      <c r="V19042" s="19"/>
      <c r="W19042" s="19"/>
      <c r="X19042" s="19"/>
      <c r="Y19042" s="19"/>
      <c r="Z19042" s="19"/>
      <c r="AA19042" s="19"/>
      <c r="AB19042" s="19"/>
      <c r="AC19042" s="19"/>
      <c r="AD19042" s="19"/>
      <c r="AE19042" s="19"/>
      <c r="AF19042" s="19"/>
      <c r="AG19042" s="19"/>
    </row>
    <row r="19043" spans="1:33" s="9" customFormat="1" hidden="1">
      <c r="A19043" s="157" t="s">
        <v>36</v>
      </c>
      <c r="B19043" s="5">
        <v>19565</v>
      </c>
      <c r="C19043" s="94">
        <v>1675</v>
      </c>
      <c r="D19043" s="147" t="s">
        <v>13894</v>
      </c>
      <c r="E19043" s="538" t="s">
        <v>2847</v>
      </c>
      <c r="F19043" s="538" t="s">
        <v>12407</v>
      </c>
      <c r="G19043" t="b">
        <v>0</v>
      </c>
      <c r="H19043" t="b">
        <v>1</v>
      </c>
      <c r="I19043" s="19"/>
      <c r="J19043" t="str">
        <f>"INSERT INTO PARAMETERS (PARAMETER_ID, PARAMETER_GROUP_ID,PARAMETER_GROUP_NAME,PARAMETER_NAME,PARAMETER_VALUE,IS_SENSITIVE,IS_ACTIVE) VALUES ("&amp;B19043&amp;","&amp;C19043&amp;",'"&amp;D19043&amp;"','"&amp;E19043&amp;"','"&amp;SUBSTITUTE(F19043,"'","''")&amp;"',"&amp;G19043&amp;","&amp;H19043&amp;");"</f>
        <v>INSERT INTO PARAMETERS (PARAMETER_ID, PARAMETER_GROUP_ID,PARAMETER_GROUP_NAME,PARAMETER_NAME,PARAMETER_VALUE,IS_SENSITIVE,IS_ACTIVE) VALUES (19565,1675,'POS_TSUR_Data_Ingestion_group','container','jpn',FALSE,TRUE);</v>
      </c>
      <c r="K19043" s="19"/>
      <c r="L19043" s="19"/>
      <c r="M19043" s="19"/>
      <c r="N19043" s="19"/>
      <c r="O19043" s="19"/>
      <c r="P19043" s="19"/>
      <c r="Q19043" s="19"/>
      <c r="R19043" s="19"/>
      <c r="S19043" s="19"/>
      <c r="T19043" s="19"/>
      <c r="U19043" s="19"/>
      <c r="V19043" s="19"/>
      <c r="W19043" s="19"/>
      <c r="X19043" s="19"/>
      <c r="Y19043" s="19"/>
      <c r="Z19043" s="19"/>
      <c r="AA19043" s="19"/>
      <c r="AB19043" s="19"/>
      <c r="AC19043" s="19"/>
      <c r="AD19043" s="19"/>
      <c r="AE19043" s="19"/>
      <c r="AF19043" s="19"/>
      <c r="AG19043" s="19"/>
    </row>
    <row r="19044" spans="1:33" s="9" customFormat="1" hidden="1">
      <c r="A19044" s="157" t="s">
        <v>36</v>
      </c>
      <c r="B19044" s="5">
        <v>19566</v>
      </c>
      <c r="C19044" s="94">
        <v>1675</v>
      </c>
      <c r="D19044" s="147" t="s">
        <v>13894</v>
      </c>
      <c r="E19044" s="538" t="s">
        <v>2833</v>
      </c>
      <c r="F19044" s="538" t="s">
        <v>13874</v>
      </c>
      <c r="G19044" t="b">
        <v>0</v>
      </c>
      <c r="H19044" t="b">
        <v>1</v>
      </c>
      <c r="I19044" s="19"/>
      <c r="J19044" t="str">
        <f>"INSERT INTO PARAMETERS (PARAMETER_ID, PARAMETER_GROUP_ID,PARAMETER_GROUP_NAME,PARAMETER_NAME,PARAMETER_VALUE,IS_SENSITIVE,IS_ACTIVE) VALUES ("&amp;B19044&amp;","&amp;C19044&amp;",'"&amp;D19044&amp;"','"&amp;E19044&amp;"','"&amp;SUBSTITUTE(F19044,"'","''")&amp;"',"&amp;G19044&amp;","&amp;H19044&amp;");"</f>
        <v>INSERT INTO PARAMETERS (PARAMETER_ID, PARAMETER_GROUP_ID,PARAMETER_GROUP_NAME,PARAMETER_NAME,PARAMETER_VALUE,IS_SENSITIVE,IS_ACTIVE) VALUES (19566,1675,'POS_TSUR_Data_Ingestion_group','load_method','Japan',FALSE,TRUE);</v>
      </c>
      <c r="K19044" s="19"/>
      <c r="L19044" s="19"/>
      <c r="M19044" s="19"/>
      <c r="N19044" s="19"/>
      <c r="O19044" s="19"/>
      <c r="P19044" s="19"/>
      <c r="Q19044" s="19"/>
      <c r="R19044" s="19"/>
      <c r="S19044" s="19"/>
      <c r="T19044" s="19"/>
      <c r="U19044" s="19"/>
      <c r="V19044" s="19"/>
      <c r="W19044" s="19"/>
      <c r="X19044" s="19"/>
      <c r="Y19044" s="19"/>
      <c r="Z19044" s="19"/>
      <c r="AA19044" s="19"/>
      <c r="AB19044" s="19"/>
      <c r="AC19044" s="19"/>
      <c r="AD19044" s="19"/>
      <c r="AE19044" s="19"/>
      <c r="AF19044" s="19"/>
      <c r="AG19044" s="19"/>
    </row>
    <row r="19045" spans="1:33" s="9" customFormat="1" hidden="1">
      <c r="A19045" s="157" t="s">
        <v>36</v>
      </c>
      <c r="B19045" s="5">
        <v>19567</v>
      </c>
      <c r="C19045" s="94">
        <v>1675</v>
      </c>
      <c r="D19045" s="23" t="s">
        <v>13894</v>
      </c>
      <c r="E19045" s="538" t="s">
        <v>2853</v>
      </c>
      <c r="F19045" s="538" t="s">
        <v>5225</v>
      </c>
      <c r="G19045" t="b">
        <v>0</v>
      </c>
      <c r="H19045" t="b">
        <v>1</v>
      </c>
      <c r="I19045" s="19"/>
      <c r="J19045" t="str">
        <f>"INSERT INTO PARAMETERS (PARAMETER_ID, PARAMETER_GROUP_ID,PARAMETER_GROUP_NAME,PARAMETER_NAME,PARAMETER_VALUE,IS_SENSITIVE,IS_ACTIVE) VALUES ("&amp;B19045&amp;","&amp;C19045&amp;",'"&amp;D19045&amp;"','"&amp;E19045&amp;"','"&amp;SUBSTITUTE(F19045,"'","''")&amp;"',"&amp;G19045&amp;","&amp;H19045&amp;");"</f>
        <v>INSERT INTO PARAMETERS (PARAMETER_ID, PARAMETER_GROUP_ID,PARAMETER_GROUP_NAME,PARAMETER_NAME,PARAMETER_VALUE,IS_SENSITIVE,IS_ACTIVE) VALUES (19567,1675,'POS_TSUR_Data_Ingestion_group','validation','0-0-0',FALSE,TRUE);</v>
      </c>
      <c r="K19045" s="19"/>
      <c r="L19045" s="19"/>
      <c r="M19045" s="19"/>
      <c r="N19045" s="19"/>
      <c r="O19045" s="19"/>
      <c r="P19045" s="19"/>
      <c r="Q19045" s="19"/>
      <c r="R19045" s="19"/>
      <c r="S19045" s="19"/>
      <c r="T19045" s="19"/>
      <c r="U19045" s="19"/>
      <c r="V19045" s="19"/>
      <c r="W19045" s="19"/>
      <c r="X19045" s="19"/>
      <c r="Y19045" s="19"/>
      <c r="Z19045" s="19"/>
      <c r="AA19045" s="19"/>
      <c r="AB19045" s="19"/>
      <c r="AC19045" s="19"/>
      <c r="AD19045" s="19"/>
      <c r="AE19045" s="19"/>
      <c r="AF19045" s="19"/>
      <c r="AG19045" s="19"/>
    </row>
    <row r="19046" spans="1:33" s="9" customFormat="1" hidden="1">
      <c r="A19046" s="157" t="s">
        <v>36</v>
      </c>
      <c r="B19046" s="5">
        <v>19568</v>
      </c>
      <c r="C19046" s="94">
        <v>1675</v>
      </c>
      <c r="D19046" s="23" t="s">
        <v>13894</v>
      </c>
      <c r="E19046" s="538" t="s">
        <v>2863</v>
      </c>
      <c r="F19046" s="538" t="s">
        <v>2821</v>
      </c>
      <c r="G19046" t="b">
        <v>0</v>
      </c>
      <c r="H19046" t="b">
        <v>1</v>
      </c>
      <c r="I19046" s="19"/>
      <c r="J19046" t="str">
        <f>"INSERT INTO PARAMETERS (PARAMETER_ID, PARAMETER_GROUP_ID,PARAMETER_GROUP_NAME,PARAMETER_NAME,PARAMETER_VALUE,IS_SENSITIVE,IS_ACTIVE) VALUES ("&amp;B19046&amp;","&amp;C19046&amp;",'"&amp;D19046&amp;"','"&amp;E19046&amp;"','"&amp;SUBSTITUTE(F19046,"'","''")&amp;"',"&amp;G19046&amp;","&amp;H19046&amp;");"</f>
        <v>INSERT INTO PARAMETERS (PARAMETER_ID, PARAMETER_GROUP_ID,PARAMETER_GROUP_NAME,PARAMETER_NAME,PARAMETER_VALUE,IS_SENSITIVE,IS_ACTIVE) VALUES (19568,1675,'POS_TSUR_Data_Ingestion_group','is_truncate','Y',FALSE,TRUE);</v>
      </c>
      <c r="K19046" s="19"/>
      <c r="L19046" s="19"/>
      <c r="M19046" s="19"/>
      <c r="N19046" s="19"/>
      <c r="O19046" s="19"/>
      <c r="P19046" s="19"/>
      <c r="Q19046" s="19"/>
      <c r="R19046" s="19"/>
      <c r="S19046" s="19"/>
      <c r="T19046" s="19"/>
      <c r="U19046" s="19"/>
      <c r="V19046" s="19"/>
      <c r="W19046" s="19"/>
      <c r="X19046" s="19"/>
      <c r="Y19046" s="19"/>
      <c r="Z19046" s="19"/>
      <c r="AA19046" s="19"/>
      <c r="AB19046" s="19"/>
      <c r="AC19046" s="19"/>
      <c r="AD19046" s="19"/>
      <c r="AE19046" s="19"/>
      <c r="AF19046" s="19"/>
      <c r="AG19046" s="19"/>
    </row>
    <row r="19047" spans="1:33" s="9" customFormat="1" hidden="1">
      <c r="A19047" s="157" t="s">
        <v>36</v>
      </c>
      <c r="B19047" s="5">
        <v>19569</v>
      </c>
      <c r="C19047" s="94">
        <v>1675</v>
      </c>
      <c r="D19047" s="23" t="s">
        <v>13894</v>
      </c>
      <c r="E19047" s="538" t="s">
        <v>2859</v>
      </c>
      <c r="F19047" s="538" t="s">
        <v>3130</v>
      </c>
      <c r="G19047" t="b">
        <v>0</v>
      </c>
      <c r="H19047" t="b">
        <v>1</v>
      </c>
      <c r="I19047" s="19"/>
      <c r="J19047" t="str">
        <f>"INSERT INTO PARAMETERS (PARAMETER_ID, PARAMETER_GROUP_ID,PARAMETER_GROUP_NAME,PARAMETER_NAME,PARAMETER_VALUE,IS_SENSITIVE,IS_ACTIVE) VALUES ("&amp;B19047&amp;","&amp;C19047&amp;",'"&amp;D19047&amp;"','"&amp;E19047&amp;"','"&amp;SUBSTITUTE(F19047,"'","''")&amp;"',"&amp;G19047&amp;","&amp;H19047&amp;");"</f>
        <v>INSERT INTO PARAMETERS (PARAMETER_ID, PARAMETER_GROUP_ID,PARAMETER_GROUP_NAME,PARAMETER_NAME,PARAMETER_VALUE,IS_SENSITIVE,IS_ACTIVE) VALUES (19569,1675,'POS_TSUR_Data_Ingestion_group','source_extn','csv',FALSE,TRUE);</v>
      </c>
      <c r="K19047" s="19"/>
      <c r="L19047" s="19"/>
      <c r="M19047" s="19"/>
      <c r="N19047" s="19"/>
      <c r="O19047" s="19"/>
      <c r="P19047" s="19"/>
      <c r="Q19047" s="19"/>
      <c r="R19047" s="19"/>
      <c r="S19047" s="19"/>
      <c r="T19047" s="19"/>
      <c r="U19047" s="19"/>
      <c r="V19047" s="19"/>
      <c r="W19047" s="19"/>
      <c r="X19047" s="19"/>
      <c r="Y19047" s="19"/>
      <c r="Z19047" s="19"/>
      <c r="AA19047" s="19"/>
      <c r="AB19047" s="19"/>
      <c r="AC19047" s="19"/>
      <c r="AD19047" s="19"/>
      <c r="AE19047" s="19"/>
      <c r="AF19047" s="19"/>
      <c r="AG19047" s="19"/>
    </row>
    <row r="19048" spans="1:33" s="9" customFormat="1" hidden="1">
      <c r="A19048" s="157" t="s">
        <v>36</v>
      </c>
      <c r="B19048" s="5">
        <v>19570</v>
      </c>
      <c r="C19048" s="94">
        <v>1675</v>
      </c>
      <c r="D19048" s="23" t="s">
        <v>13894</v>
      </c>
      <c r="E19048" s="538" t="s">
        <v>2861</v>
      </c>
      <c r="F19048" s="538">
        <v>0</v>
      </c>
      <c r="G19048" t="b">
        <v>0</v>
      </c>
      <c r="H19048" t="b">
        <v>1</v>
      </c>
      <c r="I19048" s="19"/>
      <c r="J19048" t="str">
        <f>"INSERT INTO PARAMETERS (PARAMETER_ID, PARAMETER_GROUP_ID,PARAMETER_GROUP_NAME,PARAMETER_NAME,PARAMETER_VALUE,IS_SENSITIVE,IS_ACTIVE) VALUES ("&amp;B19048&amp;","&amp;C19048&amp;",'"&amp;D19048&amp;"','"&amp;E19048&amp;"','"&amp;SUBSTITUTE(F19048,"'","''")&amp;"',"&amp;G19048&amp;","&amp;H19048&amp;");"</f>
        <v>INSERT INTO PARAMETERS (PARAMETER_ID, PARAMETER_GROUP_ID,PARAMETER_GROUP_NAME,PARAMETER_NAME,PARAMETER_VALUE,IS_SENSITIVE,IS_ACTIVE) VALUES (19570,1675,'POS_TSUR_Data_Ingestion_group','file_header_row_num','0',FALSE,TRUE);</v>
      </c>
      <c r="K19048" s="19"/>
      <c r="L19048" s="19"/>
      <c r="M19048" s="19"/>
      <c r="N19048" s="19"/>
      <c r="O19048" s="19"/>
      <c r="P19048" s="19"/>
      <c r="Q19048" s="19"/>
      <c r="R19048" s="19"/>
      <c r="S19048" s="19"/>
      <c r="T19048" s="19"/>
      <c r="U19048" s="19"/>
      <c r="V19048" s="19"/>
      <c r="W19048" s="19"/>
      <c r="X19048" s="19"/>
      <c r="Y19048" s="19"/>
      <c r="Z19048" s="19"/>
      <c r="AA19048" s="19"/>
      <c r="AB19048" s="19"/>
      <c r="AC19048" s="19"/>
      <c r="AD19048" s="19"/>
      <c r="AE19048" s="19"/>
      <c r="AF19048" s="19"/>
      <c r="AG19048" s="19"/>
    </row>
    <row r="19049" spans="1:33" s="9" customFormat="1" hidden="1">
      <c r="A19049" s="157" t="s">
        <v>36</v>
      </c>
      <c r="B19049" s="5">
        <v>19571</v>
      </c>
      <c r="C19049" s="94">
        <v>1675</v>
      </c>
      <c r="D19049" s="23" t="s">
        <v>13894</v>
      </c>
      <c r="E19049" s="538" t="s">
        <v>2844</v>
      </c>
      <c r="F19049" s="538" t="s">
        <v>13895</v>
      </c>
      <c r="G19049" t="b">
        <v>0</v>
      </c>
      <c r="H19049" t="b">
        <v>1</v>
      </c>
      <c r="I19049" s="19"/>
      <c r="J19049" t="str">
        <f>"INSERT INTO PARAMETERS (PARAMETER_ID, PARAMETER_GROUP_ID,PARAMETER_GROUP_NAME,PARAMETER_NAME,PARAMETER_VALUE,IS_SENSITIVE,IS_ACTIVE) VALUES ("&amp;B19049&amp;","&amp;C19049&amp;",'"&amp;D19049&amp;"','"&amp;E19049&amp;"','"&amp;SUBSTITUTE(F19049,"'","''")&amp;"',"&amp;G19049&amp;","&amp;H19049&amp;");"</f>
        <v>INSERT INTO PARAMETERS (PARAMETER_ID, PARAMETER_GROUP_ID,PARAMETER_GROUP_NAME,PARAMETER_NAME,PARAMETER_VALUE,IS_SENSITIVE,IS_ACTIVE) VALUES (19571,1675,'POS_TSUR_Data_Ingestion_group','target_table','JP_POS_DAILY_TSUR',FALSE,TRUE);</v>
      </c>
      <c r="K19049" s="19"/>
      <c r="L19049" s="19"/>
      <c r="M19049" s="19"/>
      <c r="N19049" s="19"/>
      <c r="O19049" s="19"/>
      <c r="P19049" s="19"/>
      <c r="Q19049" s="19"/>
      <c r="R19049" s="19"/>
      <c r="S19049" s="19"/>
      <c r="T19049" s="19"/>
      <c r="U19049" s="19"/>
      <c r="V19049" s="19"/>
      <c r="W19049" s="19"/>
      <c r="X19049" s="19"/>
      <c r="Y19049" s="19"/>
      <c r="Z19049" s="19"/>
      <c r="AA19049" s="19"/>
      <c r="AB19049" s="19"/>
      <c r="AC19049" s="19"/>
      <c r="AD19049" s="19"/>
      <c r="AE19049" s="19"/>
      <c r="AF19049" s="19"/>
      <c r="AG19049" s="19"/>
    </row>
    <row r="19050" spans="1:33" s="9" customFormat="1" hidden="1">
      <c r="A19050" s="157" t="s">
        <v>36</v>
      </c>
      <c r="B19050" s="5">
        <v>19572</v>
      </c>
      <c r="C19050" s="94">
        <v>1675</v>
      </c>
      <c r="D19050" s="23" t="s">
        <v>13894</v>
      </c>
      <c r="E19050" s="538" t="s">
        <v>2841</v>
      </c>
      <c r="F19050" s="538" t="s">
        <v>13896</v>
      </c>
      <c r="G19050" t="b">
        <v>0</v>
      </c>
      <c r="H19050" t="b">
        <v>1</v>
      </c>
      <c r="I19050" s="19"/>
      <c r="J19050" t="str">
        <f>"INSERT INTO PARAMETERS (PARAMETER_ID, PARAMETER_GROUP_ID,PARAMETER_GROUP_NAME,PARAMETER_NAME,PARAMETER_VALUE,IS_SENSITIVE,IS_ACTIVE) VALUES ("&amp;B19050&amp;","&amp;C19050&amp;",'"&amp;D19050&amp;"','"&amp;E19050&amp;"','"&amp;SUBSTITUTE(F19050,"'","''")&amp;"',"&amp;G19050&amp;","&amp;H19050&amp;");"</f>
        <v>INSERT INTO PARAMETERS (PARAMETER_ID, PARAMETER_GROUP_ID,PARAMETER_GROUP_NAME,PARAMETER_NAME,PARAMETER_VALUE,IS_SENSITIVE,IS_ACTIVE) VALUES (19572,1675,'POS_TSUR_Data_Ingestion_group','folder_path','POS_Data/transaction/TSUR/',FALSE,TRUE);</v>
      </c>
      <c r="K19050" s="19"/>
      <c r="L19050" s="19"/>
      <c r="M19050" s="19"/>
      <c r="N19050" s="19"/>
      <c r="O19050" s="19"/>
      <c r="P19050" s="19"/>
      <c r="Q19050" s="19"/>
      <c r="R19050" s="19"/>
      <c r="S19050" s="19"/>
      <c r="T19050" s="19"/>
      <c r="U19050" s="19"/>
      <c r="V19050" s="19"/>
      <c r="W19050" s="19"/>
      <c r="X19050" s="19"/>
      <c r="Y19050" s="19"/>
      <c r="Z19050" s="19"/>
      <c r="AA19050" s="19"/>
      <c r="AB19050" s="19"/>
      <c r="AC19050" s="19"/>
      <c r="AD19050" s="19"/>
      <c r="AE19050" s="19"/>
      <c r="AF19050" s="19"/>
      <c r="AG19050" s="19"/>
    </row>
    <row r="19051" spans="1:33" s="9" customFormat="1" hidden="1">
      <c r="A19051" s="157" t="s">
        <v>36</v>
      </c>
      <c r="B19051" s="5">
        <v>19573</v>
      </c>
      <c r="C19051" s="94">
        <v>1675</v>
      </c>
      <c r="D19051" s="23" t="s">
        <v>13894</v>
      </c>
      <c r="E19051" s="538" t="s">
        <v>2823</v>
      </c>
      <c r="F19051" s="147" t="s">
        <v>13897</v>
      </c>
      <c r="G19051" t="b">
        <v>0</v>
      </c>
      <c r="H19051" t="b">
        <v>1</v>
      </c>
      <c r="I19051" s="19"/>
      <c r="J19051" t="str">
        <f>"INSERT INTO PARAMETERS (PARAMETER_ID, PARAMETER_GROUP_ID,PARAMETER_GROUP_NAME,PARAMETER_NAME,PARAMETER_VALUE,IS_SENSITIVE,IS_ACTIVE) VALUES ("&amp;B19051&amp;","&amp;C19051&amp;",'"&amp;D19051&amp;"','"&amp;E19051&amp;"','"&amp;SUBSTITUTE(F19051,"'","''")&amp;"',"&amp;G19051&amp;","&amp;H19051&amp;");"</f>
        <v>INSERT INTO PARAMETERS (PARAMETER_ID, PARAMETER_GROUP_ID,PARAMETER_GROUP_NAME,PARAMETER_NAME,PARAMETER_VALUE,IS_SENSITIVE,IS_ACTIVE) VALUES (19573,1675,'POS_TSUR_Data_Ingestion_group','file_spec','TSUR',FALSE,TRUE);</v>
      </c>
      <c r="K19051" s="19"/>
      <c r="L19051" s="19"/>
      <c r="M19051" s="19"/>
      <c r="N19051" s="19"/>
      <c r="O19051" s="19"/>
      <c r="P19051" s="19"/>
      <c r="Q19051" s="19"/>
      <c r="R19051" s="19"/>
      <c r="S19051" s="19"/>
      <c r="T19051" s="19"/>
      <c r="U19051" s="19"/>
      <c r="V19051" s="19"/>
      <c r="W19051" s="19"/>
      <c r="X19051" s="19"/>
      <c r="Y19051" s="19"/>
      <c r="Z19051" s="19"/>
      <c r="AA19051" s="19"/>
      <c r="AB19051" s="19"/>
      <c r="AC19051" s="19"/>
      <c r="AD19051" s="19"/>
      <c r="AE19051" s="19"/>
      <c r="AF19051" s="19"/>
      <c r="AG19051" s="19"/>
    </row>
    <row r="19052" spans="1:33" s="9" customFormat="1" hidden="1">
      <c r="A19052" s="157" t="s">
        <v>36</v>
      </c>
      <c r="B19052" s="5">
        <v>19574</v>
      </c>
      <c r="C19052" s="94">
        <v>1675</v>
      </c>
      <c r="D19052" s="23" t="s">
        <v>13894</v>
      </c>
      <c r="E19052" s="538" t="s">
        <v>12901</v>
      </c>
      <c r="F19052" s="538" t="s">
        <v>12902</v>
      </c>
      <c r="G19052" t="b">
        <v>0</v>
      </c>
      <c r="H19052" t="b">
        <v>1</v>
      </c>
      <c r="I19052" s="19"/>
      <c r="J19052" t="str">
        <f>"INSERT INTO PARAMETERS (PARAMETER_ID, PARAMETER_GROUP_ID,PARAMETER_GROUP_NAME,PARAMETER_NAME,PARAMETER_VALUE,IS_SENSITIVE,IS_ACTIVE) VALUES ("&amp;B19052&amp;","&amp;C19052&amp;",'"&amp;D19052&amp;"','"&amp;E19052&amp;"','"&amp;SUBSTITUTE(F19052,"'","''")&amp;"',"&amp;G19052&amp;","&amp;H19052&amp;");"</f>
        <v>INSERT INTO PARAMETERS (PARAMETER_ID, PARAMETER_GROUP_ID,PARAMETER_GROUP_NAME,PARAMETER_NAME,PARAMETER_VALUE,IS_SENSITIVE,IS_ACTIVE) VALUES (19574,1675,'POS_TSUR_Data_Ingestion_group','load_type','FULL',FALSE,TRUE);</v>
      </c>
      <c r="K19052" s="19"/>
      <c r="L19052" s="19"/>
      <c r="M19052" s="19"/>
      <c r="N19052" s="19"/>
      <c r="O19052" s="19"/>
      <c r="P19052" s="19"/>
      <c r="Q19052" s="19"/>
      <c r="R19052" s="19"/>
      <c r="S19052" s="19"/>
      <c r="T19052" s="19"/>
      <c r="U19052" s="19"/>
      <c r="V19052" s="19"/>
      <c r="W19052" s="19"/>
      <c r="X19052" s="19"/>
      <c r="Y19052" s="19"/>
      <c r="Z19052" s="19"/>
      <c r="AA19052" s="19"/>
      <c r="AB19052" s="19"/>
      <c r="AC19052" s="19"/>
      <c r="AD19052" s="19"/>
      <c r="AE19052" s="19"/>
      <c r="AF19052" s="19"/>
      <c r="AG19052" s="19"/>
    </row>
    <row r="19053" spans="1:33" s="9" customFormat="1" hidden="1">
      <c r="A19053" s="157" t="s">
        <v>36</v>
      </c>
      <c r="B19053" s="5">
        <v>19575</v>
      </c>
      <c r="C19053" s="94">
        <v>1676</v>
      </c>
      <c r="D19053" s="23" t="s">
        <v>13898</v>
      </c>
      <c r="E19053" s="538" t="s">
        <v>2850</v>
      </c>
      <c r="F19053" s="538" t="s">
        <v>13425</v>
      </c>
      <c r="G19053" t="b">
        <v>0</v>
      </c>
      <c r="H19053" t="b">
        <v>1</v>
      </c>
      <c r="I19053" s="19"/>
      <c r="J19053" t="str">
        <f>"INSERT INTO PARAMETERS (PARAMETER_ID, PARAMETER_GROUP_ID,PARAMETER_GROUP_NAME,PARAMETER_NAME,PARAMETER_VALUE,IS_SENSITIVE,IS_ACTIVE) VALUES ("&amp;B19053&amp;","&amp;C19053&amp;",'"&amp;D19053&amp;"','"&amp;E19053&amp;"','"&amp;SUBSTITUTE(F19053,"'","''")&amp;"',"&amp;G19053&amp;","&amp;H19053&amp;");"</f>
        <v>INSERT INTO PARAMETERS (PARAMETER_ID, PARAMETER_GROUP_ID,PARAMETER_GROUP_NAME,PARAMETER_NAME,PARAMETER_VALUE,IS_SENSITIVE,IS_ACTIVE) VALUES (19575,1676,'POS_OTHERS_Data_Ingestion_group','target_schema','JPNSDL_RAW',FALSE,TRUE);</v>
      </c>
      <c r="K19053" s="19"/>
      <c r="L19053" s="19"/>
      <c r="M19053" s="19"/>
      <c r="N19053" s="19"/>
      <c r="O19053" s="19"/>
      <c r="P19053" s="19"/>
      <c r="Q19053" s="19"/>
      <c r="R19053" s="19"/>
      <c r="S19053" s="19"/>
      <c r="T19053" s="19"/>
      <c r="U19053" s="19"/>
      <c r="V19053" s="19"/>
      <c r="W19053" s="19"/>
      <c r="X19053" s="19"/>
      <c r="Y19053" s="19"/>
      <c r="Z19053" s="19"/>
      <c r="AA19053" s="19"/>
      <c r="AB19053" s="19"/>
      <c r="AC19053" s="19"/>
      <c r="AD19053" s="19"/>
      <c r="AE19053" s="19"/>
      <c r="AF19053" s="19"/>
      <c r="AG19053" s="19"/>
    </row>
    <row r="19054" spans="1:33" s="9" customFormat="1" hidden="1">
      <c r="A19054" s="157" t="s">
        <v>36</v>
      </c>
      <c r="B19054" s="5">
        <v>19576</v>
      </c>
      <c r="C19054" s="94">
        <v>1676</v>
      </c>
      <c r="D19054" s="147" t="s">
        <v>13898</v>
      </c>
      <c r="E19054" s="538" t="s">
        <v>2847</v>
      </c>
      <c r="F19054" s="538" t="s">
        <v>12407</v>
      </c>
      <c r="G19054" t="b">
        <v>0</v>
      </c>
      <c r="H19054" t="b">
        <v>1</v>
      </c>
      <c r="I19054" s="19"/>
      <c r="J19054" t="str">
        <f>"INSERT INTO PARAMETERS (PARAMETER_ID, PARAMETER_GROUP_ID,PARAMETER_GROUP_NAME,PARAMETER_NAME,PARAMETER_VALUE,IS_SENSITIVE,IS_ACTIVE) VALUES ("&amp;B19054&amp;","&amp;C19054&amp;",'"&amp;D19054&amp;"','"&amp;E19054&amp;"','"&amp;SUBSTITUTE(F19054,"'","''")&amp;"',"&amp;G19054&amp;","&amp;H19054&amp;");"</f>
        <v>INSERT INTO PARAMETERS (PARAMETER_ID, PARAMETER_GROUP_ID,PARAMETER_GROUP_NAME,PARAMETER_NAME,PARAMETER_VALUE,IS_SENSITIVE,IS_ACTIVE) VALUES (19576,1676,'POS_OTHERS_Data_Ingestion_group','container','jpn',FALSE,TRUE);</v>
      </c>
      <c r="K19054" s="19"/>
      <c r="L19054" s="19"/>
      <c r="M19054" s="19"/>
      <c r="N19054" s="19"/>
      <c r="O19054" s="19"/>
      <c r="P19054" s="19"/>
      <c r="Q19054" s="19"/>
      <c r="R19054" s="19"/>
      <c r="S19054" s="19"/>
      <c r="T19054" s="19"/>
      <c r="U19054" s="19"/>
      <c r="V19054" s="19"/>
      <c r="W19054" s="19"/>
      <c r="X19054" s="19"/>
      <c r="Y19054" s="19"/>
      <c r="Z19054" s="19"/>
      <c r="AA19054" s="19"/>
      <c r="AB19054" s="19"/>
      <c r="AC19054" s="19"/>
      <c r="AD19054" s="19"/>
      <c r="AE19054" s="19"/>
      <c r="AF19054" s="19"/>
      <c r="AG19054" s="19"/>
    </row>
    <row r="19055" spans="1:33" s="9" customFormat="1" hidden="1">
      <c r="A19055" s="157" t="s">
        <v>36</v>
      </c>
      <c r="B19055" s="5">
        <v>19577</v>
      </c>
      <c r="C19055" s="94">
        <v>1676</v>
      </c>
      <c r="D19055" s="147" t="s">
        <v>13898</v>
      </c>
      <c r="E19055" s="538" t="s">
        <v>2833</v>
      </c>
      <c r="F19055" s="538" t="s">
        <v>13874</v>
      </c>
      <c r="G19055" t="b">
        <v>0</v>
      </c>
      <c r="H19055" t="b">
        <v>1</v>
      </c>
      <c r="I19055" s="19"/>
      <c r="J19055" t="str">
        <f>"INSERT INTO PARAMETERS (PARAMETER_ID, PARAMETER_GROUP_ID,PARAMETER_GROUP_NAME,PARAMETER_NAME,PARAMETER_VALUE,IS_SENSITIVE,IS_ACTIVE) VALUES ("&amp;B19055&amp;","&amp;C19055&amp;",'"&amp;D19055&amp;"','"&amp;E19055&amp;"','"&amp;SUBSTITUTE(F19055,"'","''")&amp;"',"&amp;G19055&amp;","&amp;H19055&amp;");"</f>
        <v>INSERT INTO PARAMETERS (PARAMETER_ID, PARAMETER_GROUP_ID,PARAMETER_GROUP_NAME,PARAMETER_NAME,PARAMETER_VALUE,IS_SENSITIVE,IS_ACTIVE) VALUES (19577,1676,'POS_OTHERS_Data_Ingestion_group','load_method','Japan',FALSE,TRUE);</v>
      </c>
      <c r="K19055" s="19"/>
      <c r="L19055" s="19"/>
      <c r="M19055" s="19"/>
      <c r="N19055" s="19"/>
      <c r="O19055" s="19"/>
      <c r="P19055" s="19"/>
      <c r="Q19055" s="19"/>
      <c r="R19055" s="19"/>
      <c r="S19055" s="19"/>
      <c r="T19055" s="19"/>
      <c r="U19055" s="19"/>
      <c r="V19055" s="19"/>
      <c r="W19055" s="19"/>
      <c r="X19055" s="19"/>
      <c r="Y19055" s="19"/>
      <c r="Z19055" s="19"/>
      <c r="AA19055" s="19"/>
      <c r="AB19055" s="19"/>
      <c r="AC19055" s="19"/>
      <c r="AD19055" s="19"/>
      <c r="AE19055" s="19"/>
      <c r="AF19055" s="19"/>
      <c r="AG19055" s="19"/>
    </row>
    <row r="19056" spans="1:33" s="9" customFormat="1" hidden="1">
      <c r="A19056" s="157" t="s">
        <v>36</v>
      </c>
      <c r="B19056" s="5">
        <v>19578</v>
      </c>
      <c r="C19056" s="94">
        <v>1676</v>
      </c>
      <c r="D19056" s="147" t="s">
        <v>13898</v>
      </c>
      <c r="E19056" s="538" t="s">
        <v>2853</v>
      </c>
      <c r="F19056" s="538" t="s">
        <v>5225</v>
      </c>
      <c r="G19056" t="b">
        <v>0</v>
      </c>
      <c r="H19056" t="b">
        <v>1</v>
      </c>
      <c r="I19056" s="19"/>
      <c r="J19056" t="str">
        <f>"INSERT INTO PARAMETERS (PARAMETER_ID, PARAMETER_GROUP_ID,PARAMETER_GROUP_NAME,PARAMETER_NAME,PARAMETER_VALUE,IS_SENSITIVE,IS_ACTIVE) VALUES ("&amp;B19056&amp;","&amp;C19056&amp;",'"&amp;D19056&amp;"','"&amp;E19056&amp;"','"&amp;SUBSTITUTE(F19056,"'","''")&amp;"',"&amp;G19056&amp;","&amp;H19056&amp;");"</f>
        <v>INSERT INTO PARAMETERS (PARAMETER_ID, PARAMETER_GROUP_ID,PARAMETER_GROUP_NAME,PARAMETER_NAME,PARAMETER_VALUE,IS_SENSITIVE,IS_ACTIVE) VALUES (19578,1676,'POS_OTHERS_Data_Ingestion_group','validation','0-0-0',FALSE,TRUE);</v>
      </c>
      <c r="K19056" s="19"/>
      <c r="L19056" s="19"/>
      <c r="M19056" s="19"/>
      <c r="N19056" s="19"/>
      <c r="O19056" s="19"/>
      <c r="P19056" s="19"/>
      <c r="Q19056" s="19"/>
      <c r="R19056" s="19"/>
      <c r="S19056" s="19"/>
      <c r="T19056" s="19"/>
      <c r="U19056" s="19"/>
      <c r="V19056" s="19"/>
      <c r="W19056" s="19"/>
      <c r="X19056" s="19"/>
      <c r="Y19056" s="19"/>
      <c r="Z19056" s="19"/>
      <c r="AA19056" s="19"/>
      <c r="AB19056" s="19"/>
      <c r="AC19056" s="19"/>
      <c r="AD19056" s="19"/>
      <c r="AE19056" s="19"/>
      <c r="AF19056" s="19"/>
      <c r="AG19056" s="19"/>
    </row>
    <row r="19057" spans="1:33" s="9" customFormat="1" hidden="1">
      <c r="A19057" s="157" t="s">
        <v>36</v>
      </c>
      <c r="B19057" s="5">
        <v>19579</v>
      </c>
      <c r="C19057" s="94">
        <v>1676</v>
      </c>
      <c r="D19057" s="147" t="s">
        <v>13898</v>
      </c>
      <c r="E19057" s="538" t="s">
        <v>2863</v>
      </c>
      <c r="F19057" s="538" t="s">
        <v>2821</v>
      </c>
      <c r="G19057" t="b">
        <v>0</v>
      </c>
      <c r="H19057" t="b">
        <v>1</v>
      </c>
      <c r="I19057" s="19"/>
      <c r="J19057" t="str">
        <f>"INSERT INTO PARAMETERS (PARAMETER_ID, PARAMETER_GROUP_ID,PARAMETER_GROUP_NAME,PARAMETER_NAME,PARAMETER_VALUE,IS_SENSITIVE,IS_ACTIVE) VALUES ("&amp;B19057&amp;","&amp;C19057&amp;",'"&amp;D19057&amp;"','"&amp;E19057&amp;"','"&amp;SUBSTITUTE(F19057,"'","''")&amp;"',"&amp;G19057&amp;","&amp;H19057&amp;");"</f>
        <v>INSERT INTO PARAMETERS (PARAMETER_ID, PARAMETER_GROUP_ID,PARAMETER_GROUP_NAME,PARAMETER_NAME,PARAMETER_VALUE,IS_SENSITIVE,IS_ACTIVE) VALUES (19579,1676,'POS_OTHERS_Data_Ingestion_group','is_truncate','Y',FALSE,TRUE);</v>
      </c>
      <c r="K19057" s="19"/>
      <c r="L19057" s="19"/>
      <c r="M19057" s="19"/>
      <c r="N19057" s="19"/>
      <c r="O19057" s="19"/>
      <c r="P19057" s="19"/>
      <c r="Q19057" s="19"/>
      <c r="R19057" s="19"/>
      <c r="S19057" s="19"/>
      <c r="T19057" s="19"/>
      <c r="U19057" s="19"/>
      <c r="V19057" s="19"/>
      <c r="W19057" s="19"/>
      <c r="X19057" s="19"/>
      <c r="Y19057" s="19"/>
      <c r="Z19057" s="19"/>
      <c r="AA19057" s="19"/>
      <c r="AB19057" s="19"/>
      <c r="AC19057" s="19"/>
      <c r="AD19057" s="19"/>
      <c r="AE19057" s="19"/>
      <c r="AF19057" s="19"/>
      <c r="AG19057" s="19"/>
    </row>
    <row r="19058" spans="1:33" s="9" customFormat="1" hidden="1">
      <c r="A19058" s="157" t="s">
        <v>36</v>
      </c>
      <c r="B19058" s="5">
        <v>19580</v>
      </c>
      <c r="C19058" s="94">
        <v>1676</v>
      </c>
      <c r="D19058" s="147" t="s">
        <v>13898</v>
      </c>
      <c r="E19058" s="538" t="s">
        <v>2859</v>
      </c>
      <c r="F19058" s="538" t="s">
        <v>3130</v>
      </c>
      <c r="G19058" t="b">
        <v>0</v>
      </c>
      <c r="H19058" t="b">
        <v>1</v>
      </c>
      <c r="I19058" s="19"/>
      <c r="J19058" t="str">
        <f>"INSERT INTO PARAMETERS (PARAMETER_ID, PARAMETER_GROUP_ID,PARAMETER_GROUP_NAME,PARAMETER_NAME,PARAMETER_VALUE,IS_SENSITIVE,IS_ACTIVE) VALUES ("&amp;B19058&amp;","&amp;C19058&amp;",'"&amp;D19058&amp;"','"&amp;E19058&amp;"','"&amp;SUBSTITUTE(F19058,"'","''")&amp;"',"&amp;G19058&amp;","&amp;H19058&amp;");"</f>
        <v>INSERT INTO PARAMETERS (PARAMETER_ID, PARAMETER_GROUP_ID,PARAMETER_GROUP_NAME,PARAMETER_NAME,PARAMETER_VALUE,IS_SENSITIVE,IS_ACTIVE) VALUES (19580,1676,'POS_OTHERS_Data_Ingestion_group','source_extn','csv',FALSE,TRUE);</v>
      </c>
      <c r="K19058" s="19"/>
      <c r="L19058" s="19"/>
      <c r="M19058" s="19"/>
      <c r="N19058" s="19"/>
      <c r="O19058" s="19"/>
      <c r="P19058" s="19"/>
      <c r="Q19058" s="19"/>
      <c r="R19058" s="19"/>
      <c r="S19058" s="19"/>
      <c r="T19058" s="19"/>
      <c r="U19058" s="19"/>
      <c r="V19058" s="19"/>
      <c r="W19058" s="19"/>
      <c r="X19058" s="19"/>
      <c r="Y19058" s="19"/>
      <c r="Z19058" s="19"/>
      <c r="AA19058" s="19"/>
      <c r="AB19058" s="19"/>
      <c r="AC19058" s="19"/>
      <c r="AD19058" s="19"/>
      <c r="AE19058" s="19"/>
      <c r="AF19058" s="19"/>
      <c r="AG19058" s="19"/>
    </row>
    <row r="19059" spans="1:33" s="9" customFormat="1" hidden="1">
      <c r="A19059" s="157" t="s">
        <v>36</v>
      </c>
      <c r="B19059" s="5">
        <v>19581</v>
      </c>
      <c r="C19059" s="94">
        <v>1676</v>
      </c>
      <c r="D19059" s="147" t="s">
        <v>13898</v>
      </c>
      <c r="E19059" s="538" t="s">
        <v>2861</v>
      </c>
      <c r="F19059" s="538">
        <v>0</v>
      </c>
      <c r="G19059" t="b">
        <v>0</v>
      </c>
      <c r="H19059" t="b">
        <v>1</v>
      </c>
      <c r="I19059" s="19"/>
      <c r="J19059" t="str">
        <f>"INSERT INTO PARAMETERS (PARAMETER_ID, PARAMETER_GROUP_ID,PARAMETER_GROUP_NAME,PARAMETER_NAME,PARAMETER_VALUE,IS_SENSITIVE,IS_ACTIVE) VALUES ("&amp;B19059&amp;","&amp;C19059&amp;",'"&amp;D19059&amp;"','"&amp;E19059&amp;"','"&amp;SUBSTITUTE(F19059,"'","''")&amp;"',"&amp;G19059&amp;","&amp;H19059&amp;");"</f>
        <v>INSERT INTO PARAMETERS (PARAMETER_ID, PARAMETER_GROUP_ID,PARAMETER_GROUP_NAME,PARAMETER_NAME,PARAMETER_VALUE,IS_SENSITIVE,IS_ACTIVE) VALUES (19581,1676,'POS_OTHERS_Data_Ingestion_group','file_header_row_num','0',FALSE,TRUE);</v>
      </c>
      <c r="K19059" s="19"/>
      <c r="L19059" s="19"/>
      <c r="M19059" s="19"/>
      <c r="N19059" s="19"/>
      <c r="O19059" s="19"/>
      <c r="P19059" s="19"/>
      <c r="Q19059" s="19"/>
      <c r="R19059" s="19"/>
      <c r="S19059" s="19"/>
      <c r="T19059" s="19"/>
      <c r="U19059" s="19"/>
      <c r="V19059" s="19"/>
      <c r="W19059" s="19"/>
      <c r="X19059" s="19"/>
      <c r="Y19059" s="19"/>
      <c r="Z19059" s="19"/>
      <c r="AA19059" s="19"/>
      <c r="AB19059" s="19"/>
      <c r="AC19059" s="19"/>
      <c r="AD19059" s="19"/>
      <c r="AE19059" s="19"/>
      <c r="AF19059" s="19"/>
      <c r="AG19059" s="19"/>
    </row>
    <row r="19060" spans="1:33" s="9" customFormat="1" hidden="1">
      <c r="A19060" s="157" t="s">
        <v>36</v>
      </c>
      <c r="B19060" s="5">
        <v>19582</v>
      </c>
      <c r="C19060" s="94">
        <v>1676</v>
      </c>
      <c r="D19060" s="147" t="s">
        <v>13898</v>
      </c>
      <c r="E19060" s="538" t="s">
        <v>2844</v>
      </c>
      <c r="F19060" s="538" t="s">
        <v>13899</v>
      </c>
      <c r="G19060" t="b">
        <v>0</v>
      </c>
      <c r="H19060" t="b">
        <v>1</v>
      </c>
      <c r="I19060" s="19"/>
      <c r="J19060" t="str">
        <f>"INSERT INTO PARAMETERS (PARAMETER_ID, PARAMETER_GROUP_ID,PARAMETER_GROUP_NAME,PARAMETER_NAME,PARAMETER_VALUE,IS_SENSITIVE,IS_ACTIVE) VALUES ("&amp;B19060&amp;","&amp;C19060&amp;",'"&amp;D19060&amp;"','"&amp;E19060&amp;"','"&amp;SUBSTITUTE(F19060,"'","''")&amp;"',"&amp;G19060&amp;","&amp;H19060&amp;");"</f>
        <v>INSERT INTO PARAMETERS (PARAMETER_ID, PARAMETER_GROUP_ID,PARAMETER_GROUP_NAME,PARAMETER_NAME,PARAMETER_VALUE,IS_SENSITIVE,IS_ACTIVE) VALUES (19582,1676,'POS_OTHERS_Data_Ingestion_group','target_table','JP_POS_DAILY_OTHERS',FALSE,TRUE);</v>
      </c>
      <c r="K19060" s="19"/>
      <c r="L19060" s="19"/>
      <c r="M19060" s="19"/>
      <c r="N19060" s="19"/>
      <c r="O19060" s="19"/>
      <c r="P19060" s="19"/>
      <c r="Q19060" s="19"/>
      <c r="R19060" s="19"/>
      <c r="S19060" s="19"/>
      <c r="T19060" s="19"/>
      <c r="U19060" s="19"/>
      <c r="V19060" s="19"/>
      <c r="W19060" s="19"/>
      <c r="X19060" s="19"/>
      <c r="Y19060" s="19"/>
      <c r="Z19060" s="19"/>
      <c r="AA19060" s="19"/>
      <c r="AB19060" s="19"/>
      <c r="AC19060" s="19"/>
      <c r="AD19060" s="19"/>
      <c r="AE19060" s="19"/>
      <c r="AF19060" s="19"/>
      <c r="AG19060" s="19"/>
    </row>
    <row r="19061" spans="1:33" s="9" customFormat="1" hidden="1">
      <c r="A19061" s="157" t="s">
        <v>36</v>
      </c>
      <c r="B19061" s="5">
        <v>19583</v>
      </c>
      <c r="C19061" s="94">
        <v>1676</v>
      </c>
      <c r="D19061" s="147" t="s">
        <v>13898</v>
      </c>
      <c r="E19061" s="538" t="s">
        <v>2841</v>
      </c>
      <c r="F19061" s="538" t="s">
        <v>13900</v>
      </c>
      <c r="G19061" t="b">
        <v>0</v>
      </c>
      <c r="H19061" t="b">
        <v>1</v>
      </c>
      <c r="I19061" s="19"/>
      <c r="J19061" t="str">
        <f>"INSERT INTO PARAMETERS (PARAMETER_ID, PARAMETER_GROUP_ID,PARAMETER_GROUP_NAME,PARAMETER_NAME,PARAMETER_VALUE,IS_SENSITIVE,IS_ACTIVE) VALUES ("&amp;B19061&amp;","&amp;C19061&amp;",'"&amp;D19061&amp;"','"&amp;E19061&amp;"','"&amp;SUBSTITUTE(F19061,"'","''")&amp;"',"&amp;G19061&amp;","&amp;H19061&amp;");"</f>
        <v>INSERT INTO PARAMETERS (PARAMETER_ID, PARAMETER_GROUP_ID,PARAMETER_GROUP_NAME,PARAMETER_NAME,PARAMETER_VALUE,IS_SENSITIVE,IS_ACTIVE) VALUES (19583,1676,'POS_OTHERS_Data_Ingestion_group','folder_path','POS_Data/transaction/OTHERS/',FALSE,TRUE);</v>
      </c>
      <c r="K19061" s="19"/>
      <c r="L19061" s="19"/>
      <c r="M19061" s="19"/>
      <c r="N19061" s="19"/>
      <c r="O19061" s="19"/>
      <c r="P19061" s="19"/>
      <c r="Q19061" s="19"/>
      <c r="R19061" s="19"/>
      <c r="S19061" s="19"/>
      <c r="T19061" s="19"/>
      <c r="U19061" s="19"/>
      <c r="V19061" s="19"/>
      <c r="W19061" s="19"/>
      <c r="X19061" s="19"/>
      <c r="Y19061" s="19"/>
      <c r="Z19061" s="19"/>
      <c r="AA19061" s="19"/>
      <c r="AB19061" s="19"/>
      <c r="AC19061" s="19"/>
      <c r="AD19061" s="19"/>
      <c r="AE19061" s="19"/>
      <c r="AF19061" s="19"/>
      <c r="AG19061" s="19"/>
    </row>
    <row r="19062" spans="1:33" s="9" customFormat="1" hidden="1">
      <c r="A19062" s="157" t="s">
        <v>36</v>
      </c>
      <c r="B19062" s="5">
        <v>19584</v>
      </c>
      <c r="C19062" s="94">
        <v>1676</v>
      </c>
      <c r="D19062" s="147" t="s">
        <v>13898</v>
      </c>
      <c r="E19062" s="538" t="s">
        <v>2823</v>
      </c>
      <c r="F19062" s="147" t="s">
        <v>13901</v>
      </c>
      <c r="G19062" t="b">
        <v>0</v>
      </c>
      <c r="H19062" t="b">
        <v>1</v>
      </c>
      <c r="I19062" s="19"/>
      <c r="J19062" t="str">
        <f>"INSERT INTO PARAMETERS (PARAMETER_ID, PARAMETER_GROUP_ID,PARAMETER_GROUP_NAME,PARAMETER_NAME,PARAMETER_VALUE,IS_SENSITIVE,IS_ACTIVE) VALUES ("&amp;B19062&amp;","&amp;C19062&amp;",'"&amp;D19062&amp;"','"&amp;E19062&amp;"','"&amp;SUBSTITUTE(F19062,"'","''")&amp;"',"&amp;G19062&amp;","&amp;H19062&amp;");"</f>
        <v>INSERT INTO PARAMETERS (PARAMETER_ID, PARAMETER_GROUP_ID,PARAMETER_GROUP_NAME,PARAMETER_NAME,PARAMETER_VALUE,IS_SENSITIVE,IS_ACTIVE) VALUES (19584,1676,'POS_OTHERS_Data_Ingestion_group','file_spec','OTHERS',FALSE,TRUE);</v>
      </c>
      <c r="K19062" s="19"/>
      <c r="L19062" s="19"/>
      <c r="M19062" s="19"/>
      <c r="N19062" s="19"/>
      <c r="O19062" s="19"/>
      <c r="P19062" s="19"/>
      <c r="Q19062" s="19"/>
      <c r="R19062" s="19"/>
      <c r="S19062" s="19"/>
      <c r="T19062" s="19"/>
      <c r="U19062" s="19"/>
      <c r="V19062" s="19"/>
      <c r="W19062" s="19"/>
      <c r="X19062" s="19"/>
      <c r="Y19062" s="19"/>
      <c r="Z19062" s="19"/>
      <c r="AA19062" s="19"/>
      <c r="AB19062" s="19"/>
      <c r="AC19062" s="19"/>
      <c r="AD19062" s="19"/>
      <c r="AE19062" s="19"/>
      <c r="AF19062" s="19"/>
      <c r="AG19062" s="19"/>
    </row>
    <row r="19063" spans="1:33" s="9" customFormat="1" hidden="1">
      <c r="A19063" s="157" t="s">
        <v>36</v>
      </c>
      <c r="B19063" s="5">
        <v>19585</v>
      </c>
      <c r="C19063" s="94">
        <v>1676</v>
      </c>
      <c r="D19063" s="23" t="s">
        <v>13898</v>
      </c>
      <c r="E19063" s="538" t="s">
        <v>12901</v>
      </c>
      <c r="F19063" s="538" t="s">
        <v>12902</v>
      </c>
      <c r="G19063" t="b">
        <v>0</v>
      </c>
      <c r="H19063" t="b">
        <v>1</v>
      </c>
      <c r="I19063" s="19"/>
      <c r="J19063" t="str">
        <f>"INSERT INTO PARAMETERS (PARAMETER_ID, PARAMETER_GROUP_ID,PARAMETER_GROUP_NAME,PARAMETER_NAME,PARAMETER_VALUE,IS_SENSITIVE,IS_ACTIVE) VALUES ("&amp;B19063&amp;","&amp;C19063&amp;",'"&amp;D19063&amp;"','"&amp;E19063&amp;"','"&amp;SUBSTITUTE(F19063,"'","''")&amp;"',"&amp;G19063&amp;","&amp;H19063&amp;");"</f>
        <v>INSERT INTO PARAMETERS (PARAMETER_ID, PARAMETER_GROUP_ID,PARAMETER_GROUP_NAME,PARAMETER_NAME,PARAMETER_VALUE,IS_SENSITIVE,IS_ACTIVE) VALUES (19585,1676,'POS_OTHERS_Data_Ingestion_group','load_type','FULL',FALSE,TRUE);</v>
      </c>
      <c r="K19063" s="19"/>
      <c r="L19063" s="19"/>
      <c r="M19063" s="19"/>
      <c r="N19063" s="19"/>
      <c r="O19063" s="19"/>
      <c r="P19063" s="19"/>
      <c r="Q19063" s="19"/>
      <c r="R19063" s="19"/>
      <c r="S19063" s="19"/>
      <c r="T19063" s="19"/>
      <c r="U19063" s="19"/>
      <c r="V19063" s="19"/>
      <c r="W19063" s="19"/>
      <c r="X19063" s="19"/>
      <c r="Y19063" s="19"/>
      <c r="Z19063" s="19"/>
      <c r="AA19063" s="19"/>
      <c r="AB19063" s="19"/>
      <c r="AC19063" s="19"/>
      <c r="AD19063" s="19"/>
      <c r="AE19063" s="19"/>
      <c r="AF19063" s="19"/>
      <c r="AG19063" s="19"/>
    </row>
    <row r="19064" spans="1:33" s="9" customFormat="1" hidden="1">
      <c r="A19064" s="367" t="s">
        <v>36</v>
      </c>
      <c r="B19064" s="419">
        <v>19586</v>
      </c>
      <c r="C19064" s="94">
        <v>1677</v>
      </c>
      <c r="D19064" t="s">
        <v>13902</v>
      </c>
      <c r="E19064" s="465" t="s">
        <v>2820</v>
      </c>
      <c r="F19064" s="465" t="s">
        <v>2821</v>
      </c>
      <c r="G19064" t="b">
        <v>0</v>
      </c>
      <c r="H19064" t="b">
        <v>1</v>
      </c>
      <c r="I19064" s="465"/>
      <c r="J19064" t="str">
        <f>"INSERT INTO PARAMETERS (PARAMETER_ID, PARAMETER_GROUP_ID,PARAMETER_GROUP_NAME,PARAMETER_NAME,PARAMETER_VALUE,IS_SENSITIVE,IS_ACTIVE) VALUES ("&amp;B19064&amp;","&amp;C19064&amp;",'"&amp;D19064&amp;"','"&amp;E19064&amp;"','"&amp;SUBSTITUTE(F19064,"'","''")&amp;"',"&amp;G19064&amp;","&amp;H19064&amp;");"</f>
        <v>INSERT INTO PARAMETERS (PARAMETER_ID, PARAMETER_GROUP_ID,PARAMETER_GROUP_NAME,PARAMETER_NAME,PARAMETER_VALUE,IS_SENSITIVE,IS_ACTIVE) VALUES (19586,1677,'pop6_hk_master_pop_lists_group','trigger_mail','Y',FALSE,TRUE);</v>
      </c>
      <c r="K19064" s="19"/>
      <c r="L19064" s="19"/>
      <c r="M19064" s="19"/>
      <c r="N19064" s="19"/>
      <c r="O19064" s="19"/>
      <c r="P19064" s="19"/>
      <c r="Q19064" s="19"/>
      <c r="R19064" s="19"/>
      <c r="S19064" s="19"/>
      <c r="T19064" s="19"/>
      <c r="U19064" s="19"/>
      <c r="V19064" s="19"/>
      <c r="W19064" s="19"/>
      <c r="X19064" s="19"/>
      <c r="Y19064" s="19"/>
      <c r="Z19064" s="19"/>
      <c r="AA19064" s="19"/>
      <c r="AB19064" s="19"/>
      <c r="AC19064" s="19"/>
      <c r="AD19064" s="19"/>
      <c r="AE19064" s="19"/>
      <c r="AF19064" s="19"/>
      <c r="AG19064" s="19"/>
    </row>
    <row r="19065" spans="1:33" s="9" customFormat="1" hidden="1">
      <c r="A19065" s="367" t="s">
        <v>36</v>
      </c>
      <c r="B19065" s="419">
        <v>19587</v>
      </c>
      <c r="C19065" s="94">
        <v>1677</v>
      </c>
      <c r="D19065" t="s">
        <v>13902</v>
      </c>
      <c r="E19065" s="465" t="s">
        <v>2831</v>
      </c>
      <c r="F19065" s="465" t="s">
        <v>2821</v>
      </c>
      <c r="G19065" t="b">
        <v>0</v>
      </c>
      <c r="H19065" t="b">
        <v>1</v>
      </c>
      <c r="I19065" s="465"/>
      <c r="J19065" t="str">
        <f>"INSERT INTO PARAMETERS (PARAMETER_ID, PARAMETER_GROUP_ID,PARAMETER_GROUP_NAME,PARAMETER_NAME,PARAMETER_VALUE,IS_SENSITIVE,IS_ACTIVE) VALUES ("&amp;B19065&amp;","&amp;C19065&amp;",'"&amp;D19065&amp;"','"&amp;E19065&amp;"','"&amp;SUBSTITUTE(F19065,"'","''")&amp;"',"&amp;G19065&amp;","&amp;H19065&amp;");"</f>
        <v>INSERT INTO PARAMETERS (PARAMETER_ID, PARAMETER_GROUP_ID,PARAMETER_GROUP_NAME,PARAMETER_NAME,PARAMETER_VALUE,IS_SENSITIVE,IS_ACTIVE) VALUES (19587,1677,'pop6_hk_master_pop_lists_group','business_mail_trigger','Y',FALSE,TRUE);</v>
      </c>
      <c r="K19065" s="19"/>
      <c r="L19065" s="19"/>
      <c r="M19065" s="19"/>
      <c r="N19065" s="19"/>
      <c r="O19065" s="19"/>
      <c r="P19065" s="19"/>
      <c r="Q19065" s="19"/>
      <c r="R19065" s="19"/>
      <c r="S19065" s="19"/>
      <c r="T19065" s="19"/>
      <c r="U19065" s="19"/>
      <c r="V19065" s="19"/>
      <c r="W19065" s="19"/>
      <c r="X19065" s="19"/>
      <c r="Y19065" s="19"/>
      <c r="Z19065" s="19"/>
      <c r="AA19065" s="19"/>
      <c r="AB19065" s="19"/>
      <c r="AC19065" s="19"/>
      <c r="AD19065" s="19"/>
      <c r="AE19065" s="19"/>
      <c r="AF19065" s="19"/>
      <c r="AG19065" s="19"/>
    </row>
    <row r="19066" spans="1:33" s="9" customFormat="1" hidden="1">
      <c r="A19066" s="367" t="s">
        <v>36</v>
      </c>
      <c r="B19066" s="419">
        <v>19588</v>
      </c>
      <c r="C19066" s="94">
        <v>1677</v>
      </c>
      <c r="D19066" t="s">
        <v>13902</v>
      </c>
      <c r="E19066" s="465" t="s">
        <v>2817</v>
      </c>
      <c r="F19066" s="465"/>
      <c r="G19066" t="b">
        <v>0</v>
      </c>
      <c r="H19066" t="b">
        <v>1</v>
      </c>
      <c r="I19066" s="465"/>
      <c r="J19066" t="str">
        <f>"INSERT INTO PARAMETERS (PARAMETER_ID, PARAMETER_GROUP_ID,PARAMETER_GROUP_NAME,PARAMETER_NAME,PARAMETER_VALUE,IS_SENSITIVE,IS_ACTIVE) VALUES ("&amp;B19066&amp;","&amp;C19066&amp;",'"&amp;D19066&amp;"','"&amp;E19066&amp;"','"&amp;SUBSTITUTE(F19066,"'","''")&amp;"',"&amp;G19066&amp;","&amp;H19066&amp;");"</f>
        <v>INSERT INTO PARAMETERS (PARAMETER_ID, PARAMETER_GROUP_ID,PARAMETER_GROUP_NAME,PARAMETER_NAME,PARAMETER_VALUE,IS_SENSITIVE,IS_ACTIVE) VALUES (19588,1677,'pop6_hk_master_pop_lists_group','val_file_header','',FALSE,TRUE);</v>
      </c>
      <c r="K19066" s="19"/>
      <c r="L19066" s="19"/>
      <c r="M19066" s="19"/>
      <c r="N19066" s="19"/>
      <c r="O19066" s="19"/>
      <c r="P19066" s="19"/>
      <c r="Q19066" s="19"/>
      <c r="R19066" s="19"/>
      <c r="S19066" s="19"/>
      <c r="T19066" s="19"/>
      <c r="U19066" s="19"/>
      <c r="V19066" s="19"/>
      <c r="W19066" s="19"/>
      <c r="X19066" s="19"/>
      <c r="Y19066" s="19"/>
      <c r="Z19066" s="19"/>
      <c r="AA19066" s="19"/>
      <c r="AB19066" s="19"/>
      <c r="AC19066" s="19"/>
      <c r="AD19066" s="19"/>
      <c r="AE19066" s="19"/>
      <c r="AF19066" s="19"/>
      <c r="AG19066" s="19"/>
    </row>
    <row r="19067" spans="1:33" s="9" customFormat="1" hidden="1">
      <c r="A19067" s="367" t="s">
        <v>36</v>
      </c>
      <c r="B19067" s="419">
        <v>19589</v>
      </c>
      <c r="C19067" s="94">
        <v>1677</v>
      </c>
      <c r="D19067" t="s">
        <v>13902</v>
      </c>
      <c r="E19067" s="465" t="s">
        <v>2823</v>
      </c>
      <c r="F19067" s="465" t="s">
        <v>10924</v>
      </c>
      <c r="G19067" t="b">
        <v>0</v>
      </c>
      <c r="H19067" t="b">
        <v>1</v>
      </c>
      <c r="I19067" s="465"/>
      <c r="J19067" t="str">
        <f>"INSERT INTO PARAMETERS (PARAMETER_ID, PARAMETER_GROUP_ID,PARAMETER_GROUP_NAME,PARAMETER_NAME,PARAMETER_VALUE,IS_SENSITIVE,IS_ACTIVE) VALUES ("&amp;B19067&amp;","&amp;C19067&amp;",'"&amp;D19067&amp;"','"&amp;E19067&amp;"','"&amp;SUBSTITUTE(F19067,"'","''")&amp;"',"&amp;G19067&amp;","&amp;H19067&amp;");"</f>
        <v>INSERT INTO PARAMETERS (PARAMETER_ID, PARAMETER_GROUP_ID,PARAMETER_GROUP_NAME,PARAMETER_NAME,PARAMETER_VALUE,IS_SENSITIVE,IS_ACTIVE) VALUES (19589,1677,'pop6_hk_master_pop_lists_group','file_spec','pop_lists',FALSE,TRUE);</v>
      </c>
      <c r="K19067" s="19"/>
      <c r="L19067" s="19"/>
      <c r="M19067" s="19"/>
      <c r="N19067" s="19"/>
      <c r="O19067" s="19"/>
      <c r="P19067" s="19"/>
      <c r="Q19067" s="19"/>
      <c r="R19067" s="19"/>
      <c r="S19067" s="19"/>
      <c r="T19067" s="19"/>
      <c r="U19067" s="19"/>
      <c r="V19067" s="19"/>
      <c r="W19067" s="19"/>
      <c r="X19067" s="19"/>
      <c r="Y19067" s="19"/>
      <c r="Z19067" s="19"/>
      <c r="AA19067" s="19"/>
      <c r="AB19067" s="19"/>
      <c r="AC19067" s="19"/>
      <c r="AD19067" s="19"/>
      <c r="AE19067" s="19"/>
      <c r="AF19067" s="19"/>
      <c r="AG19067" s="19"/>
    </row>
    <row r="19068" spans="1:33" s="9" customFormat="1" hidden="1">
      <c r="A19068" s="367" t="s">
        <v>36</v>
      </c>
      <c r="B19068" s="419">
        <v>19590</v>
      </c>
      <c r="C19068" s="94">
        <v>1677</v>
      </c>
      <c r="D19068" t="s">
        <v>13902</v>
      </c>
      <c r="E19068" s="465" t="s">
        <v>2826</v>
      </c>
      <c r="F19068" s="465" t="s">
        <v>10924</v>
      </c>
      <c r="G19068" t="b">
        <v>0</v>
      </c>
      <c r="H19068" t="b">
        <v>1</v>
      </c>
      <c r="I19068" s="465"/>
      <c r="J19068" t="str">
        <f>"INSERT INTO PARAMETERS (PARAMETER_ID, PARAMETER_GROUP_ID,PARAMETER_GROUP_NAME,PARAMETER_NAME,PARAMETER_VALUE,IS_SENSITIVE,IS_ACTIVE) VALUES ("&amp;B19068&amp;","&amp;C19068&amp;",'"&amp;D19068&amp;"','"&amp;E19068&amp;"','"&amp;SUBSTITUTE(F19068,"'","''")&amp;"',"&amp;G19068&amp;","&amp;H19068&amp;");"</f>
        <v>INSERT INTO PARAMETERS (PARAMETER_ID, PARAMETER_GROUP_ID,PARAMETER_GROUP_NAME,PARAMETER_NAME,PARAMETER_VALUE,IS_SENSITIVE,IS_ACTIVE) VALUES (19590,1677,'pop6_hk_master_pop_lists_group','val_file_name','pop_lists',FALSE,TRUE);</v>
      </c>
      <c r="K19068" s="19"/>
      <c r="L19068" s="19"/>
      <c r="M19068" s="19"/>
      <c r="N19068" s="19"/>
      <c r="O19068" s="19"/>
      <c r="P19068" s="19"/>
      <c r="Q19068" s="19"/>
      <c r="R19068" s="19"/>
      <c r="S19068" s="19"/>
      <c r="T19068" s="19"/>
      <c r="U19068" s="19"/>
      <c r="V19068" s="19"/>
      <c r="W19068" s="19"/>
      <c r="X19068" s="19"/>
      <c r="Y19068" s="19"/>
      <c r="Z19068" s="19"/>
      <c r="AA19068" s="19"/>
      <c r="AB19068" s="19"/>
      <c r="AC19068" s="19"/>
      <c r="AD19068" s="19"/>
      <c r="AE19068" s="19"/>
      <c r="AF19068" s="19"/>
      <c r="AG19068" s="19"/>
    </row>
    <row r="19069" spans="1:33" s="9" customFormat="1" hidden="1">
      <c r="A19069" s="367" t="s">
        <v>36</v>
      </c>
      <c r="B19069" s="419">
        <v>19591</v>
      </c>
      <c r="C19069" s="94">
        <v>1677</v>
      </c>
      <c r="D19069" t="s">
        <v>13902</v>
      </c>
      <c r="E19069" s="465" t="s">
        <v>2828</v>
      </c>
      <c r="F19069" s="465" t="s">
        <v>3130</v>
      </c>
      <c r="G19069" t="b">
        <v>0</v>
      </c>
      <c r="H19069" t="b">
        <v>1</v>
      </c>
      <c r="I19069" s="465"/>
      <c r="J19069" t="str">
        <f>"INSERT INTO PARAMETERS (PARAMETER_ID, PARAMETER_GROUP_ID,PARAMETER_GROUP_NAME,PARAMETER_NAME,PARAMETER_VALUE,IS_SENSITIVE,IS_ACTIVE) VALUES ("&amp;B19069&amp;","&amp;C19069&amp;",'"&amp;D19069&amp;"','"&amp;E19069&amp;"','"&amp;SUBSTITUTE(F19069,"'","''")&amp;"',"&amp;G19069&amp;","&amp;H19069&amp;");"</f>
        <v>INSERT INTO PARAMETERS (PARAMETER_ID, PARAMETER_GROUP_ID,PARAMETER_GROUP_NAME,PARAMETER_NAME,PARAMETER_VALUE,IS_SENSITIVE,IS_ACTIVE) VALUES (19591,1677,'pop6_hk_master_pop_lists_group','val_file_extn','csv',FALSE,TRUE);</v>
      </c>
      <c r="K19069" s="19"/>
      <c r="L19069" s="19"/>
      <c r="M19069" s="19"/>
      <c r="N19069" s="19"/>
      <c r="O19069" s="19"/>
      <c r="P19069" s="19"/>
      <c r="Q19069" s="19"/>
      <c r="R19069" s="19"/>
      <c r="S19069" s="19"/>
      <c r="T19069" s="19"/>
      <c r="U19069" s="19"/>
      <c r="V19069" s="19"/>
      <c r="W19069" s="19"/>
      <c r="X19069" s="19"/>
      <c r="Y19069" s="19"/>
      <c r="Z19069" s="19"/>
      <c r="AA19069" s="19"/>
      <c r="AB19069" s="19"/>
      <c r="AC19069" s="19"/>
      <c r="AD19069" s="19"/>
      <c r="AE19069" s="19"/>
      <c r="AF19069" s="19"/>
      <c r="AG19069" s="19"/>
    </row>
    <row r="19070" spans="1:33" s="9" customFormat="1" hidden="1">
      <c r="A19070" s="367" t="s">
        <v>36</v>
      </c>
      <c r="B19070" s="419">
        <v>19592</v>
      </c>
      <c r="C19070" s="94">
        <v>1677</v>
      </c>
      <c r="D19070" t="s">
        <v>13902</v>
      </c>
      <c r="E19070" s="465" t="s">
        <v>2833</v>
      </c>
      <c r="F19070" s="465" t="s">
        <v>2834</v>
      </c>
      <c r="G19070" t="b">
        <v>0</v>
      </c>
      <c r="H19070" t="b">
        <v>1</v>
      </c>
      <c r="I19070" s="465"/>
      <c r="J19070" t="str">
        <f>"INSERT INTO PARAMETERS (PARAMETER_ID, PARAMETER_GROUP_ID,PARAMETER_GROUP_NAME,PARAMETER_NAME,PARAMETER_VALUE,IS_SENSITIVE,IS_ACTIVE) VALUES ("&amp;B19070&amp;","&amp;C19070&amp;",'"&amp;D19070&amp;"','"&amp;E19070&amp;"','"&amp;SUBSTITUTE(F19070,"'","''")&amp;"',"&amp;G19070&amp;","&amp;H19070&amp;");"</f>
        <v>INSERT INTO PARAMETERS (PARAMETER_ID, PARAMETER_GROUP_ID,PARAMETER_GROUP_NAME,PARAMETER_NAME,PARAMETER_VALUE,IS_SENSITIVE,IS_ACTIVE) VALUES (19592,1677,'pop6_hk_master_pop_lists_group','load_method','sp',FALSE,TRUE);</v>
      </c>
      <c r="K19070" s="19"/>
      <c r="L19070" s="19"/>
      <c r="M19070" s="19"/>
      <c r="N19070" s="19"/>
      <c r="O19070" s="19"/>
      <c r="P19070" s="19"/>
      <c r="Q19070" s="19"/>
      <c r="R19070" s="19"/>
      <c r="S19070" s="19"/>
      <c r="T19070" s="19"/>
      <c r="U19070" s="19"/>
      <c r="V19070" s="19"/>
      <c r="W19070" s="19"/>
      <c r="X19070" s="19"/>
      <c r="Y19070" s="19"/>
      <c r="Z19070" s="19"/>
      <c r="AA19070" s="19"/>
      <c r="AB19070" s="19"/>
      <c r="AC19070" s="19"/>
      <c r="AD19070" s="19"/>
      <c r="AE19070" s="19"/>
      <c r="AF19070" s="19"/>
      <c r="AG19070" s="19"/>
    </row>
    <row r="19071" spans="1:33" s="9" customFormat="1" hidden="1">
      <c r="A19071" s="367" t="s">
        <v>36</v>
      </c>
      <c r="B19071" s="419">
        <v>19593</v>
      </c>
      <c r="C19071" s="94">
        <v>1677</v>
      </c>
      <c r="D19071" t="s">
        <v>13902</v>
      </c>
      <c r="E19071" s="465" t="s">
        <v>2836</v>
      </c>
      <c r="F19071" s="465" t="s">
        <v>13903</v>
      </c>
      <c r="G19071" t="b">
        <v>0</v>
      </c>
      <c r="H19071" t="b">
        <v>1</v>
      </c>
      <c r="I19071" s="465"/>
      <c r="J19071" t="str">
        <f>"INSERT INTO PARAMETERS (PARAMETER_ID, PARAMETER_GROUP_ID,PARAMETER_GROUP_NAME,PARAMETER_NAME,PARAMETER_VALUE,IS_SENSITIVE,IS_ACTIVE) VALUES ("&amp;B19071&amp;","&amp;C19071&amp;",'"&amp;D19071&amp;"','"&amp;E19071&amp;"','"&amp;SUBSTITUTE(F19071,"'","''")&amp;"',"&amp;G19071&amp;","&amp;H19071&amp;");"</f>
        <v>INSERT INTO PARAMETERS (PARAMETER_ID, PARAMETER_GROUP_ID,PARAMETER_GROUP_NAME,PARAMETER_NAME,PARAMETER_VALUE,IS_SENSITIVE,IS_ACTIVE) VALUES (19593,1677,'pop6_hk_master_pop_lists_group','sp_name','NTASDL_RAW.POP6_hk_MASTER_POP_LISTS_PREPROCESSING',FALSE,TRUE);</v>
      </c>
      <c r="K19071" s="19"/>
      <c r="L19071" s="19"/>
      <c r="M19071" s="19"/>
      <c r="N19071" s="19"/>
      <c r="O19071" s="19"/>
      <c r="P19071" s="19"/>
      <c r="Q19071" s="19"/>
      <c r="R19071" s="19"/>
      <c r="S19071" s="19"/>
      <c r="T19071" s="19"/>
      <c r="U19071" s="19"/>
      <c r="V19071" s="19"/>
      <c r="W19071" s="19"/>
      <c r="X19071" s="19"/>
      <c r="Y19071" s="19"/>
      <c r="Z19071" s="19"/>
      <c r="AA19071" s="19"/>
      <c r="AB19071" s="19"/>
      <c r="AC19071" s="19"/>
      <c r="AD19071" s="19"/>
      <c r="AE19071" s="19"/>
      <c r="AF19071" s="19"/>
      <c r="AG19071" s="19"/>
    </row>
    <row r="19072" spans="1:33" hidden="1">
      <c r="A19072" s="367" t="s">
        <v>36</v>
      </c>
      <c r="B19072" s="419">
        <v>19594</v>
      </c>
      <c r="C19072" s="25">
        <v>1677</v>
      </c>
      <c r="D19072" t="s">
        <v>13902</v>
      </c>
      <c r="E19072" s="435" t="s">
        <v>2839</v>
      </c>
      <c r="F19072" s="794">
        <v>0</v>
      </c>
      <c r="G19072" t="b">
        <v>0</v>
      </c>
      <c r="H19072" t="b">
        <v>1</v>
      </c>
      <c r="I19072" s="465"/>
      <c r="J19072" t="str">
        <f>"INSERT INTO PARAMETERS (PARAMETER_ID, PARAMETER_GROUP_ID,PARAMETER_GROUP_NAME,PARAMETER_NAME,PARAMETER_VALUE,IS_SENSITIVE,IS_ACTIVE) VALUES ("&amp;B19072&amp;","&amp;C19072&amp;",'"&amp;D19072&amp;"','"&amp;E19072&amp;"','"&amp;SUBSTITUTE(F19072,"'","''")&amp;"',"&amp;G19072&amp;","&amp;H19072&amp;");"</f>
        <v>INSERT INTO PARAMETERS (PARAMETER_ID, PARAMETER_GROUP_ID,PARAMETER_GROUP_NAME,PARAMETER_NAME,PARAMETER_VALUE,IS_SENSITIVE,IS_ACTIVE) VALUES (19594,1677,'pop6_hk_master_pop_lists_group','sheet_index','0',FALSE,TRUE);</v>
      </c>
    </row>
    <row r="19073" spans="1:10" hidden="1">
      <c r="A19073" s="367" t="s">
        <v>36</v>
      </c>
      <c r="B19073" s="419">
        <v>19595</v>
      </c>
      <c r="C19073" s="25">
        <v>1677</v>
      </c>
      <c r="D19073" t="s">
        <v>13902</v>
      </c>
      <c r="E19073" s="768" t="s">
        <v>2841</v>
      </c>
      <c r="F19073" s="766" t="s">
        <v>13260</v>
      </c>
      <c r="G19073" t="b">
        <v>0</v>
      </c>
      <c r="H19073" t="b">
        <v>1</v>
      </c>
      <c r="I19073" s="465"/>
      <c r="J19073" t="str">
        <f>"INSERT INTO PARAMETERS (PARAMETER_ID, PARAMETER_GROUP_ID,PARAMETER_GROUP_NAME,PARAMETER_NAME,PARAMETER_VALUE,IS_SENSITIVE,IS_ACTIVE) VALUES ("&amp;B19073&amp;","&amp;C19073&amp;",'"&amp;D19073&amp;"','"&amp;E19073&amp;"','"&amp;SUBSTITUTE(F19073,"'","''")&amp;"',"&amp;G19073&amp;","&amp;H19073&amp;");"</f>
        <v>INSERT INTO PARAMETERS (PARAMETER_ID, PARAMETER_GROUP_ID,PARAMETER_GROUP_NAME,PARAMETER_NAME,PARAMETER_VALUE,IS_SENSITIVE,IS_ACTIVE) VALUES (19595,1677,'pop6_hk_master_pop_lists_group','folder_path','pop6/master/listdata/pop_lists',FALSE,TRUE);</v>
      </c>
    </row>
    <row r="19074" spans="1:10" hidden="1">
      <c r="A19074" s="367" t="s">
        <v>36</v>
      </c>
      <c r="B19074" s="419">
        <v>19596</v>
      </c>
      <c r="C19074" s="25">
        <v>1677</v>
      </c>
      <c r="D19074" t="s">
        <v>13902</v>
      </c>
      <c r="E19074" s="768" t="s">
        <v>2844</v>
      </c>
      <c r="F19074" s="766" t="s">
        <v>13904</v>
      </c>
      <c r="G19074" t="b">
        <v>0</v>
      </c>
      <c r="H19074" t="b">
        <v>1</v>
      </c>
      <c r="I19074" s="465"/>
      <c r="J19074" t="str">
        <f>"INSERT INTO PARAMETERS (PARAMETER_ID, PARAMETER_GROUP_ID,PARAMETER_GROUP_NAME,PARAMETER_NAME,PARAMETER_VALUE,IS_SENSITIVE,IS_ACTIVE) VALUES ("&amp;B19074&amp;","&amp;C19074&amp;",'"&amp;D19074&amp;"','"&amp;E19074&amp;"','"&amp;SUBSTITUTE(F19074,"'","''")&amp;"',"&amp;G19074&amp;","&amp;H19074&amp;");"</f>
        <v>INSERT INTO PARAMETERS (PARAMETER_ID, PARAMETER_GROUP_ID,PARAMETER_GROUP_NAME,PARAMETER_NAME,PARAMETER_VALUE,IS_SENSITIVE,IS_ACTIVE) VALUES (19596,1677,'pop6_hk_master_pop_lists_group','target_table','sdl_pop6_hk_pop_lists',FALSE,TRUE);</v>
      </c>
    </row>
    <row r="19075" spans="1:10" hidden="1">
      <c r="A19075" s="367" t="s">
        <v>36</v>
      </c>
      <c r="B19075" s="419">
        <v>19597</v>
      </c>
      <c r="C19075" s="25">
        <v>1677</v>
      </c>
      <c r="D19075" t="s">
        <v>13902</v>
      </c>
      <c r="E19075" s="768" t="s">
        <v>2847</v>
      </c>
      <c r="F19075" s="766" t="s">
        <v>11032</v>
      </c>
      <c r="G19075" t="b">
        <v>0</v>
      </c>
      <c r="H19075" t="b">
        <v>1</v>
      </c>
      <c r="I19075" s="465"/>
      <c r="J19075" t="str">
        <f>"INSERT INTO PARAMETERS (PARAMETER_ID, PARAMETER_GROUP_ID,PARAMETER_GROUP_NAME,PARAMETER_NAME,PARAMETER_VALUE,IS_SENSITIVE,IS_ACTIVE) VALUES ("&amp;B19075&amp;","&amp;C19075&amp;",'"&amp;D19075&amp;"','"&amp;E19075&amp;"','"&amp;SUBSTITUTE(F19075,"'","''")&amp;"',"&amp;G19075&amp;","&amp;H19075&amp;");"</f>
        <v>INSERT INTO PARAMETERS (PARAMETER_ID, PARAMETER_GROUP_ID,PARAMETER_GROUP_NAME,PARAMETER_NAME,PARAMETER_VALUE,IS_SENSITIVE,IS_ACTIVE) VALUES (19597,1677,'pop6_hk_master_pop_lists_group','container','hkg',FALSE,TRUE);</v>
      </c>
    </row>
    <row r="19076" spans="1:10" hidden="1">
      <c r="A19076" s="367" t="s">
        <v>36</v>
      </c>
      <c r="B19076" s="419">
        <v>19598</v>
      </c>
      <c r="C19076" s="25">
        <v>1677</v>
      </c>
      <c r="D19076" t="s">
        <v>13902</v>
      </c>
      <c r="E19076" s="768" t="s">
        <v>2850</v>
      </c>
      <c r="F19076" s="766" t="s">
        <v>10774</v>
      </c>
      <c r="G19076" t="b">
        <v>0</v>
      </c>
      <c r="H19076" t="b">
        <v>1</v>
      </c>
      <c r="I19076" s="465"/>
      <c r="J19076" t="str">
        <f>"INSERT INTO PARAMETERS (PARAMETER_ID, PARAMETER_GROUP_ID,PARAMETER_GROUP_NAME,PARAMETER_NAME,PARAMETER_VALUE,IS_SENSITIVE,IS_ACTIVE) VALUES ("&amp;B19076&amp;","&amp;C19076&amp;",'"&amp;D19076&amp;"','"&amp;E19076&amp;"','"&amp;SUBSTITUTE(F19076,"'","''")&amp;"',"&amp;G19076&amp;","&amp;H19076&amp;");"</f>
        <v>INSERT INTO PARAMETERS (PARAMETER_ID, PARAMETER_GROUP_ID,PARAMETER_GROUP_NAME,PARAMETER_NAME,PARAMETER_VALUE,IS_SENSITIVE,IS_ACTIVE) VALUES (19598,1677,'pop6_hk_master_pop_lists_group','target_schema','NTASDL_RAW',FALSE,TRUE);</v>
      </c>
    </row>
    <row r="19077" spans="1:10" hidden="1">
      <c r="A19077" s="367" t="s">
        <v>36</v>
      </c>
      <c r="B19077" s="419">
        <v>19599</v>
      </c>
      <c r="C19077" s="25">
        <v>1677</v>
      </c>
      <c r="D19077" t="s">
        <v>13902</v>
      </c>
      <c r="E19077" s="768" t="s">
        <v>2853</v>
      </c>
      <c r="F19077" s="864" t="s">
        <v>2854</v>
      </c>
      <c r="G19077" t="b">
        <v>0</v>
      </c>
      <c r="H19077" t="b">
        <v>1</v>
      </c>
      <c r="I19077" s="465"/>
      <c r="J19077" t="str">
        <f>"INSERT INTO PARAMETERS (PARAMETER_ID, PARAMETER_GROUP_ID,PARAMETER_GROUP_NAME,PARAMETER_NAME,PARAMETER_VALUE,IS_SENSITIVE,IS_ACTIVE) VALUES ("&amp;B19077&amp;","&amp;C19077&amp;",'"&amp;D19077&amp;"','"&amp;E19077&amp;"','"&amp;SUBSTITUTE(F19077,"'","''")&amp;"',"&amp;G19077&amp;","&amp;H19077&amp;");"</f>
        <v>INSERT INTO PARAMETERS (PARAMETER_ID, PARAMETER_GROUP_ID,PARAMETER_GROUP_NAME,PARAMETER_NAME,PARAMETER_VALUE,IS_SENSITIVE,IS_ACTIVE) VALUES (19599,1677,'pop6_hk_master_pop_lists_group','validation','1-1-0',FALSE,TRUE);</v>
      </c>
    </row>
    <row r="19078" spans="1:10" hidden="1">
      <c r="A19078" s="367" t="s">
        <v>36</v>
      </c>
      <c r="B19078" s="419">
        <v>19600</v>
      </c>
      <c r="C19078" s="25">
        <v>1677</v>
      </c>
      <c r="D19078" t="s">
        <v>13902</v>
      </c>
      <c r="E19078" s="768" t="s">
        <v>2856</v>
      </c>
      <c r="F19078" s="766" t="s">
        <v>10870</v>
      </c>
      <c r="G19078" t="b">
        <v>0</v>
      </c>
      <c r="H19078" t="b">
        <v>1</v>
      </c>
      <c r="I19078" s="465"/>
      <c r="J19078" t="str">
        <f>"INSERT INTO PARAMETERS (PARAMETER_ID, PARAMETER_GROUP_ID,PARAMETER_GROUP_NAME,PARAMETER_NAME,PARAMETER_VALUE,IS_SENSITIVE,IS_ACTIVE) VALUES ("&amp;B19078&amp;","&amp;C19078&amp;",'"&amp;D19078&amp;"','"&amp;E19078&amp;"','"&amp;SUBSTITUTE(F19078,"'","''")&amp;"',"&amp;G19078&amp;","&amp;H19078&amp;");"</f>
        <v>INSERT INTO PARAMETERS (PARAMETER_ID, PARAMETER_GROUP_ID,PARAMETER_GROUP_NAME,PARAMETER_NAME,PARAMETER_VALUE,IS_SENSITIVE,IS_ACTIVE) VALUES (19600,1677,'pop6_hk_master_pop_lists_group','index','pre',FALSE,TRUE);</v>
      </c>
    </row>
    <row r="19079" spans="1:10" hidden="1">
      <c r="A19079" s="367" t="s">
        <v>36</v>
      </c>
      <c r="B19079" s="419">
        <v>19601</v>
      </c>
      <c r="C19079" s="25">
        <v>1677</v>
      </c>
      <c r="D19079" t="s">
        <v>13902</v>
      </c>
      <c r="E19079" s="768" t="s">
        <v>2859</v>
      </c>
      <c r="F19079" s="766" t="s">
        <v>3130</v>
      </c>
      <c r="G19079" t="b">
        <v>0</v>
      </c>
      <c r="H19079" t="b">
        <v>1</v>
      </c>
      <c r="I19079" s="465"/>
      <c r="J19079" t="str">
        <f>"INSERT INTO PARAMETERS (PARAMETER_ID, PARAMETER_GROUP_ID,PARAMETER_GROUP_NAME,PARAMETER_NAME,PARAMETER_VALUE,IS_SENSITIVE,IS_ACTIVE) VALUES ("&amp;B19079&amp;","&amp;C19079&amp;",'"&amp;D19079&amp;"','"&amp;E19079&amp;"','"&amp;SUBSTITUTE(F19079,"'","''")&amp;"',"&amp;G19079&amp;","&amp;H19079&amp;");"</f>
        <v>INSERT INTO PARAMETERS (PARAMETER_ID, PARAMETER_GROUP_ID,PARAMETER_GROUP_NAME,PARAMETER_NAME,PARAMETER_VALUE,IS_SENSITIVE,IS_ACTIVE) VALUES (19601,1677,'pop6_hk_master_pop_lists_group','source_extn','csv',FALSE,TRUE);</v>
      </c>
    </row>
    <row r="19080" spans="1:10" hidden="1">
      <c r="A19080" s="367" t="s">
        <v>36</v>
      </c>
      <c r="B19080" s="419">
        <v>19602</v>
      </c>
      <c r="C19080" s="25">
        <v>1677</v>
      </c>
      <c r="D19080" t="s">
        <v>13902</v>
      </c>
      <c r="E19080" s="768" t="s">
        <v>2861</v>
      </c>
      <c r="F19080" s="766">
        <v>0</v>
      </c>
      <c r="G19080" t="b">
        <v>0</v>
      </c>
      <c r="H19080" t="b">
        <v>1</v>
      </c>
      <c r="I19080" s="465"/>
      <c r="J19080" t="str">
        <f>"INSERT INTO PARAMETERS (PARAMETER_ID, PARAMETER_GROUP_ID,PARAMETER_GROUP_NAME,PARAMETER_NAME,PARAMETER_VALUE,IS_SENSITIVE,IS_ACTIVE) VALUES ("&amp;B19080&amp;","&amp;C19080&amp;",'"&amp;D19080&amp;"','"&amp;E19080&amp;"','"&amp;SUBSTITUTE(F19080,"'","''")&amp;"',"&amp;G19080&amp;","&amp;H19080&amp;");"</f>
        <v>INSERT INTO PARAMETERS (PARAMETER_ID, PARAMETER_GROUP_ID,PARAMETER_GROUP_NAME,PARAMETER_NAME,PARAMETER_VALUE,IS_SENSITIVE,IS_ACTIVE) VALUES (19602,1677,'pop6_hk_master_pop_lists_group','file_header_row_num','0',FALSE,TRUE);</v>
      </c>
    </row>
    <row r="19081" spans="1:10" hidden="1">
      <c r="A19081" s="367" t="s">
        <v>36</v>
      </c>
      <c r="B19081" s="419">
        <v>19603</v>
      </c>
      <c r="C19081" s="25">
        <v>1677</v>
      </c>
      <c r="D19081" t="s">
        <v>13902</v>
      </c>
      <c r="E19081" s="900" t="s">
        <v>2863</v>
      </c>
      <c r="F19081" s="766" t="s">
        <v>2821</v>
      </c>
      <c r="G19081" t="b">
        <v>0</v>
      </c>
      <c r="H19081" t="b">
        <v>1</v>
      </c>
      <c r="I19081" s="465"/>
      <c r="J19081" t="str">
        <f>"INSERT INTO PARAMETERS (PARAMETER_ID, PARAMETER_GROUP_ID,PARAMETER_GROUP_NAME,PARAMETER_NAME,PARAMETER_VALUE,IS_SENSITIVE,IS_ACTIVE) VALUES ("&amp;B19081&amp;","&amp;C19081&amp;",'"&amp;D19081&amp;"','"&amp;E19081&amp;"','"&amp;SUBSTITUTE(F19081,"'","''")&amp;"',"&amp;G19081&amp;","&amp;H19081&amp;");"</f>
        <v>INSERT INTO PARAMETERS (PARAMETER_ID, PARAMETER_GROUP_ID,PARAMETER_GROUP_NAME,PARAMETER_NAME,PARAMETER_VALUE,IS_SENSITIVE,IS_ACTIVE) VALUES (19603,1677,'pop6_hk_master_pop_lists_group','is_truncate','Y',FALSE,TRUE);</v>
      </c>
    </row>
    <row r="19082" spans="1:10" hidden="1">
      <c r="A19082" s="367" t="s">
        <v>36</v>
      </c>
      <c r="B19082" s="419">
        <v>19604</v>
      </c>
      <c r="C19082" s="25">
        <v>1678</v>
      </c>
      <c r="D19082" t="s">
        <v>2449</v>
      </c>
      <c r="E19082" s="768" t="s">
        <v>2820</v>
      </c>
      <c r="F19082" s="766" t="s">
        <v>2821</v>
      </c>
      <c r="G19082" t="b">
        <v>0</v>
      </c>
      <c r="H19082" t="b">
        <v>1</v>
      </c>
      <c r="I19082" s="465"/>
      <c r="J19082" t="str">
        <f>"INSERT INTO PARAMETERS (PARAMETER_ID, PARAMETER_GROUP_ID,PARAMETER_GROUP_NAME,PARAMETER_NAME,PARAMETER_VALUE,IS_SENSITIVE,IS_ACTIVE) VALUES ("&amp;B19082&amp;","&amp;C19082&amp;",'"&amp;D19082&amp;"','"&amp;E19082&amp;"','"&amp;SUBSTITUTE(F19082,"'","''")&amp;"',"&amp;G19082&amp;","&amp;H19082&amp;");"</f>
        <v>INSERT INTO PARAMETERS (PARAMETER_ID, PARAMETER_GROUP_ID,PARAMETER_GROUP_NAME,PARAMETER_NAME,PARAMETER_VALUE,IS_SENSITIVE,IS_ACTIVE) VALUES (19604,1678,'pop6_hk_master_product_lists_products','trigger_mail','Y',FALSE,TRUE);</v>
      </c>
    </row>
    <row r="19083" spans="1:10" hidden="1">
      <c r="A19083" s="367" t="s">
        <v>36</v>
      </c>
      <c r="B19083" s="419">
        <v>19605</v>
      </c>
      <c r="C19083" s="25">
        <v>1678</v>
      </c>
      <c r="D19083" t="s">
        <v>2449</v>
      </c>
      <c r="E19083" s="435" t="s">
        <v>2831</v>
      </c>
      <c r="F19083" s="794" t="s">
        <v>2821</v>
      </c>
      <c r="G19083" t="b">
        <v>0</v>
      </c>
      <c r="H19083" t="b">
        <v>1</v>
      </c>
      <c r="I19083" s="465"/>
      <c r="J19083" t="str">
        <f>"INSERT INTO PARAMETERS (PARAMETER_ID, PARAMETER_GROUP_ID,PARAMETER_GROUP_NAME,PARAMETER_NAME,PARAMETER_VALUE,IS_SENSITIVE,IS_ACTIVE) VALUES ("&amp;B19083&amp;","&amp;C19083&amp;",'"&amp;D19083&amp;"','"&amp;E19083&amp;"','"&amp;SUBSTITUTE(F19083,"'","''")&amp;"',"&amp;G19083&amp;","&amp;H19083&amp;");"</f>
        <v>INSERT INTO PARAMETERS (PARAMETER_ID, PARAMETER_GROUP_ID,PARAMETER_GROUP_NAME,PARAMETER_NAME,PARAMETER_VALUE,IS_SENSITIVE,IS_ACTIVE) VALUES (19605,1678,'pop6_hk_master_product_lists_products','business_mail_trigger','Y',FALSE,TRUE);</v>
      </c>
    </row>
    <row r="19084" spans="1:10" hidden="1">
      <c r="A19084" s="367" t="s">
        <v>36</v>
      </c>
      <c r="B19084" s="419">
        <v>19606</v>
      </c>
      <c r="C19084" s="25">
        <v>1678</v>
      </c>
      <c r="D19084" t="s">
        <v>2449</v>
      </c>
      <c r="E19084" s="768" t="s">
        <v>2817</v>
      </c>
      <c r="F19084" s="766"/>
      <c r="G19084" t="b">
        <v>0</v>
      </c>
      <c r="H19084" t="b">
        <v>1</v>
      </c>
      <c r="I19084" s="465"/>
      <c r="J19084" t="str">
        <f>"INSERT INTO PARAMETERS (PARAMETER_ID, PARAMETER_GROUP_ID,PARAMETER_GROUP_NAME,PARAMETER_NAME,PARAMETER_VALUE,IS_SENSITIVE,IS_ACTIVE) VALUES ("&amp;B19084&amp;","&amp;C19084&amp;",'"&amp;D19084&amp;"','"&amp;E19084&amp;"','"&amp;SUBSTITUTE(F19084,"'","''")&amp;"',"&amp;G19084&amp;","&amp;H19084&amp;");"</f>
        <v>INSERT INTO PARAMETERS (PARAMETER_ID, PARAMETER_GROUP_ID,PARAMETER_GROUP_NAME,PARAMETER_NAME,PARAMETER_VALUE,IS_SENSITIVE,IS_ACTIVE) VALUES (19606,1678,'pop6_hk_master_product_lists_products','val_file_header','',FALSE,TRUE);</v>
      </c>
    </row>
    <row r="19085" spans="1:10" hidden="1">
      <c r="A19085" s="367" t="s">
        <v>36</v>
      </c>
      <c r="B19085" s="419">
        <v>19607</v>
      </c>
      <c r="C19085" s="25">
        <v>1678</v>
      </c>
      <c r="D19085" t="s">
        <v>2449</v>
      </c>
      <c r="E19085" s="768" t="s">
        <v>2823</v>
      </c>
      <c r="F19085" s="766" t="s">
        <v>10874</v>
      </c>
      <c r="G19085" t="b">
        <v>0</v>
      </c>
      <c r="H19085" t="b">
        <v>1</v>
      </c>
      <c r="I19085" s="465"/>
      <c r="J19085" t="str">
        <f>"INSERT INTO PARAMETERS (PARAMETER_ID, PARAMETER_GROUP_ID,PARAMETER_GROUP_NAME,PARAMETER_NAME,PARAMETER_VALUE,IS_SENSITIVE,IS_ACTIVE) VALUES ("&amp;B19085&amp;","&amp;C19085&amp;",'"&amp;D19085&amp;"','"&amp;E19085&amp;"','"&amp;SUBSTITUTE(F19085,"'","''")&amp;"',"&amp;G19085&amp;","&amp;H19085&amp;");"</f>
        <v>INSERT INTO PARAMETERS (PARAMETER_ID, PARAMETER_GROUP_ID,PARAMETER_GROUP_NAME,PARAMETER_NAME,PARAMETER_VALUE,IS_SENSITIVE,IS_ACTIVE) VALUES (19607,1678,'pop6_hk_master_product_lists_products','file_spec','product_lists_products',FALSE,TRUE);</v>
      </c>
    </row>
    <row r="19086" spans="1:10" hidden="1">
      <c r="A19086" s="367" t="s">
        <v>36</v>
      </c>
      <c r="B19086" s="419">
        <v>19608</v>
      </c>
      <c r="C19086" s="25">
        <v>1678</v>
      </c>
      <c r="D19086" t="s">
        <v>2449</v>
      </c>
      <c r="E19086" s="768" t="s">
        <v>2826</v>
      </c>
      <c r="F19086" s="766" t="s">
        <v>10874</v>
      </c>
      <c r="G19086" t="b">
        <v>0</v>
      </c>
      <c r="H19086" t="b">
        <v>1</v>
      </c>
      <c r="I19086" s="465"/>
      <c r="J19086" t="str">
        <f>"INSERT INTO PARAMETERS (PARAMETER_ID, PARAMETER_GROUP_ID,PARAMETER_GROUP_NAME,PARAMETER_NAME,PARAMETER_VALUE,IS_SENSITIVE,IS_ACTIVE) VALUES ("&amp;B19086&amp;","&amp;C19086&amp;",'"&amp;D19086&amp;"','"&amp;E19086&amp;"','"&amp;SUBSTITUTE(F19086,"'","''")&amp;"',"&amp;G19086&amp;","&amp;H19086&amp;");"</f>
        <v>INSERT INTO PARAMETERS (PARAMETER_ID, PARAMETER_GROUP_ID,PARAMETER_GROUP_NAME,PARAMETER_NAME,PARAMETER_VALUE,IS_SENSITIVE,IS_ACTIVE) VALUES (19608,1678,'pop6_hk_master_product_lists_products','val_file_name','product_lists_products',FALSE,TRUE);</v>
      </c>
    </row>
    <row r="19087" spans="1:10" hidden="1">
      <c r="A19087" s="367" t="s">
        <v>36</v>
      </c>
      <c r="B19087" s="419">
        <v>19609</v>
      </c>
      <c r="C19087" s="25">
        <v>1678</v>
      </c>
      <c r="D19087" t="s">
        <v>2449</v>
      </c>
      <c r="E19087" s="768" t="s">
        <v>2828</v>
      </c>
      <c r="F19087" s="766" t="s">
        <v>3130</v>
      </c>
      <c r="G19087" t="b">
        <v>0</v>
      </c>
      <c r="H19087" t="b">
        <v>1</v>
      </c>
      <c r="I19087" s="465"/>
      <c r="J19087" t="str">
        <f>"INSERT INTO PARAMETERS (PARAMETER_ID, PARAMETER_GROUP_ID,PARAMETER_GROUP_NAME,PARAMETER_NAME,PARAMETER_VALUE,IS_SENSITIVE,IS_ACTIVE) VALUES ("&amp;B19087&amp;","&amp;C19087&amp;",'"&amp;D19087&amp;"','"&amp;E19087&amp;"','"&amp;SUBSTITUTE(F19087,"'","''")&amp;"',"&amp;G19087&amp;","&amp;H19087&amp;");"</f>
        <v>INSERT INTO PARAMETERS (PARAMETER_ID, PARAMETER_GROUP_ID,PARAMETER_GROUP_NAME,PARAMETER_NAME,PARAMETER_VALUE,IS_SENSITIVE,IS_ACTIVE) VALUES (19609,1678,'pop6_hk_master_product_lists_products','val_file_extn','csv',FALSE,TRUE);</v>
      </c>
    </row>
    <row r="19088" spans="1:10" hidden="1">
      <c r="A19088" s="367" t="s">
        <v>36</v>
      </c>
      <c r="B19088" s="419">
        <v>19610</v>
      </c>
      <c r="C19088" s="25">
        <v>1678</v>
      </c>
      <c r="D19088" t="s">
        <v>2449</v>
      </c>
      <c r="E19088" s="768" t="s">
        <v>2833</v>
      </c>
      <c r="F19088" s="766" t="s">
        <v>2834</v>
      </c>
      <c r="G19088" t="b">
        <v>0</v>
      </c>
      <c r="H19088" t="b">
        <v>1</v>
      </c>
      <c r="I19088" s="465"/>
      <c r="J19088" t="str">
        <f>"INSERT INTO PARAMETERS (PARAMETER_ID, PARAMETER_GROUP_ID,PARAMETER_GROUP_NAME,PARAMETER_NAME,PARAMETER_VALUE,IS_SENSITIVE,IS_ACTIVE) VALUES ("&amp;B19088&amp;","&amp;C19088&amp;",'"&amp;D19088&amp;"','"&amp;E19088&amp;"','"&amp;SUBSTITUTE(F19088,"'","''")&amp;"',"&amp;G19088&amp;","&amp;H19088&amp;");"</f>
        <v>INSERT INTO PARAMETERS (PARAMETER_ID, PARAMETER_GROUP_ID,PARAMETER_GROUP_NAME,PARAMETER_NAME,PARAMETER_VALUE,IS_SENSITIVE,IS_ACTIVE) VALUES (19610,1678,'pop6_hk_master_product_lists_products','load_method','sp',FALSE,TRUE);</v>
      </c>
    </row>
    <row r="19089" spans="1:10" hidden="1">
      <c r="A19089" s="367" t="s">
        <v>36</v>
      </c>
      <c r="B19089" s="419">
        <v>19611</v>
      </c>
      <c r="C19089" s="25">
        <v>1678</v>
      </c>
      <c r="D19089" t="s">
        <v>2449</v>
      </c>
      <c r="E19089" s="768" t="s">
        <v>2836</v>
      </c>
      <c r="F19089" s="766" t="s">
        <v>13905</v>
      </c>
      <c r="G19089" t="b">
        <v>0</v>
      </c>
      <c r="H19089" t="b">
        <v>1</v>
      </c>
      <c r="I19089" s="465"/>
      <c r="J19089" t="str">
        <f>"INSERT INTO PARAMETERS (PARAMETER_ID, PARAMETER_GROUP_ID,PARAMETER_GROUP_NAME,PARAMETER_NAME,PARAMETER_VALUE,IS_SENSITIVE,IS_ACTIVE) VALUES ("&amp;B19089&amp;","&amp;C19089&amp;",'"&amp;D19089&amp;"','"&amp;E19089&amp;"','"&amp;SUBSTITUTE(F19089,"'","''")&amp;"',"&amp;G19089&amp;","&amp;H19089&amp;");"</f>
        <v>INSERT INTO PARAMETERS (PARAMETER_ID, PARAMETER_GROUP_ID,PARAMETER_GROUP_NAME,PARAMETER_NAME,PARAMETER_VALUE,IS_SENSITIVE,IS_ACTIVE) VALUES (19611,1678,'pop6_hk_master_product_lists_products','sp_name','NTASDL_RAW.pop6_hk_master_product_lists_products_preprocessing',FALSE,TRUE);</v>
      </c>
    </row>
    <row r="19090" spans="1:10" hidden="1">
      <c r="A19090" s="367" t="s">
        <v>36</v>
      </c>
      <c r="B19090" s="419">
        <v>19612</v>
      </c>
      <c r="C19090" s="25">
        <v>1678</v>
      </c>
      <c r="D19090" t="s">
        <v>2449</v>
      </c>
      <c r="E19090" s="768" t="s">
        <v>2839</v>
      </c>
      <c r="F19090" s="766">
        <v>0</v>
      </c>
      <c r="G19090" t="b">
        <v>0</v>
      </c>
      <c r="H19090" t="b">
        <v>1</v>
      </c>
      <c r="I19090" s="465"/>
      <c r="J19090" t="str">
        <f>"INSERT INTO PARAMETERS (PARAMETER_ID, PARAMETER_GROUP_ID,PARAMETER_GROUP_NAME,PARAMETER_NAME,PARAMETER_VALUE,IS_SENSITIVE,IS_ACTIVE) VALUES ("&amp;B19090&amp;","&amp;C19090&amp;",'"&amp;D19090&amp;"','"&amp;E19090&amp;"','"&amp;SUBSTITUTE(F19090,"'","''")&amp;"',"&amp;G19090&amp;","&amp;H19090&amp;");"</f>
        <v>INSERT INTO PARAMETERS (PARAMETER_ID, PARAMETER_GROUP_ID,PARAMETER_GROUP_NAME,PARAMETER_NAME,PARAMETER_VALUE,IS_SENSITIVE,IS_ACTIVE) VALUES (19612,1678,'pop6_hk_master_product_lists_products','sheet_index','0',FALSE,TRUE);</v>
      </c>
    </row>
    <row r="19091" spans="1:10" hidden="1">
      <c r="A19091" s="367" t="s">
        <v>36</v>
      </c>
      <c r="B19091" s="419">
        <v>19613</v>
      </c>
      <c r="C19091" s="25">
        <v>1678</v>
      </c>
      <c r="D19091" t="s">
        <v>2449</v>
      </c>
      <c r="E19091" s="768" t="s">
        <v>2841</v>
      </c>
      <c r="F19091" s="766" t="s">
        <v>13263</v>
      </c>
      <c r="G19091" t="b">
        <v>0</v>
      </c>
      <c r="H19091" t="b">
        <v>1</v>
      </c>
      <c r="I19091" s="465"/>
      <c r="J19091" t="str">
        <f>"INSERT INTO PARAMETERS (PARAMETER_ID, PARAMETER_GROUP_ID,PARAMETER_GROUP_NAME,PARAMETER_NAME,PARAMETER_VALUE,IS_SENSITIVE,IS_ACTIVE) VALUES ("&amp;B19091&amp;","&amp;C19091&amp;",'"&amp;D19091&amp;"','"&amp;E19091&amp;"','"&amp;SUBSTITUTE(F19091,"'","''")&amp;"',"&amp;G19091&amp;","&amp;H19091&amp;");"</f>
        <v>INSERT INTO PARAMETERS (PARAMETER_ID, PARAMETER_GROUP_ID,PARAMETER_GROUP_NAME,PARAMETER_NAME,PARAMETER_VALUE,IS_SENSITIVE,IS_ACTIVE) VALUES (19613,1678,'pop6_hk_master_product_lists_products','folder_path','pop6/master/listdata/product_lists_products/',FALSE,TRUE);</v>
      </c>
    </row>
    <row r="19092" spans="1:10" hidden="1">
      <c r="A19092" s="367" t="s">
        <v>36</v>
      </c>
      <c r="B19092" s="419">
        <v>19614</v>
      </c>
      <c r="C19092" s="25">
        <v>1678</v>
      </c>
      <c r="D19092" t="s">
        <v>2449</v>
      </c>
      <c r="E19092" s="768" t="s">
        <v>2844</v>
      </c>
      <c r="F19092" s="766" t="s">
        <v>13906</v>
      </c>
      <c r="G19092" t="b">
        <v>0</v>
      </c>
      <c r="H19092" t="b">
        <v>1</v>
      </c>
      <c r="I19092" s="465"/>
      <c r="J19092" t="str">
        <f>"INSERT INTO PARAMETERS (PARAMETER_ID, PARAMETER_GROUP_ID,PARAMETER_GROUP_NAME,PARAMETER_NAME,PARAMETER_VALUE,IS_SENSITIVE,IS_ACTIVE) VALUES ("&amp;B19092&amp;","&amp;C19092&amp;",'"&amp;D19092&amp;"','"&amp;E19092&amp;"','"&amp;SUBSTITUTE(F19092,"'","''")&amp;"',"&amp;G19092&amp;","&amp;H19092&amp;");"</f>
        <v>INSERT INTO PARAMETERS (PARAMETER_ID, PARAMETER_GROUP_ID,PARAMETER_GROUP_NAME,PARAMETER_NAME,PARAMETER_VALUE,IS_SENSITIVE,IS_ACTIVE) VALUES (19614,1678,'pop6_hk_master_product_lists_products','target_table','sdl_pop6_hk_product_lists_products',FALSE,TRUE);</v>
      </c>
    </row>
    <row r="19093" spans="1:10" hidden="1">
      <c r="A19093" s="367" t="s">
        <v>36</v>
      </c>
      <c r="B19093" s="419">
        <v>19615</v>
      </c>
      <c r="C19093" s="25">
        <v>1678</v>
      </c>
      <c r="D19093" t="s">
        <v>2449</v>
      </c>
      <c r="E19093" s="768" t="s">
        <v>2847</v>
      </c>
      <c r="F19093" s="766" t="s">
        <v>11032</v>
      </c>
      <c r="G19093" t="b">
        <v>0</v>
      </c>
      <c r="H19093" t="b">
        <v>1</v>
      </c>
      <c r="I19093" s="465"/>
      <c r="J19093" t="str">
        <f>"INSERT INTO PARAMETERS (PARAMETER_ID, PARAMETER_GROUP_ID,PARAMETER_GROUP_NAME,PARAMETER_NAME,PARAMETER_VALUE,IS_SENSITIVE,IS_ACTIVE) VALUES ("&amp;B19093&amp;","&amp;C19093&amp;",'"&amp;D19093&amp;"','"&amp;E19093&amp;"','"&amp;SUBSTITUTE(F19093,"'","''")&amp;"',"&amp;G19093&amp;","&amp;H19093&amp;");"</f>
        <v>INSERT INTO PARAMETERS (PARAMETER_ID, PARAMETER_GROUP_ID,PARAMETER_GROUP_NAME,PARAMETER_NAME,PARAMETER_VALUE,IS_SENSITIVE,IS_ACTIVE) VALUES (19615,1678,'pop6_hk_master_product_lists_products','container','hkg',FALSE,TRUE);</v>
      </c>
    </row>
    <row r="19094" spans="1:10" hidden="1">
      <c r="A19094" s="367" t="s">
        <v>36</v>
      </c>
      <c r="B19094" s="419">
        <v>19616</v>
      </c>
      <c r="C19094" s="25">
        <v>1678</v>
      </c>
      <c r="D19094" t="s">
        <v>2449</v>
      </c>
      <c r="E19094" s="435" t="s">
        <v>2850</v>
      </c>
      <c r="F19094" s="794" t="s">
        <v>10774</v>
      </c>
      <c r="G19094" t="b">
        <v>0</v>
      </c>
      <c r="H19094" t="b">
        <v>1</v>
      </c>
      <c r="I19094" s="465"/>
      <c r="J19094" t="str">
        <f>"INSERT INTO PARAMETERS (PARAMETER_ID, PARAMETER_GROUP_ID,PARAMETER_GROUP_NAME,PARAMETER_NAME,PARAMETER_VALUE,IS_SENSITIVE,IS_ACTIVE) VALUES ("&amp;B19094&amp;","&amp;C19094&amp;",'"&amp;D19094&amp;"','"&amp;E19094&amp;"','"&amp;SUBSTITUTE(F19094,"'","''")&amp;"',"&amp;G19094&amp;","&amp;H19094&amp;");"</f>
        <v>INSERT INTO PARAMETERS (PARAMETER_ID, PARAMETER_GROUP_ID,PARAMETER_GROUP_NAME,PARAMETER_NAME,PARAMETER_VALUE,IS_SENSITIVE,IS_ACTIVE) VALUES (19616,1678,'pop6_hk_master_product_lists_products','target_schema','NTASDL_RAW',FALSE,TRUE);</v>
      </c>
    </row>
    <row r="19095" spans="1:10" hidden="1">
      <c r="A19095" s="367" t="s">
        <v>36</v>
      </c>
      <c r="B19095" s="419">
        <v>19617</v>
      </c>
      <c r="C19095" s="25">
        <v>1678</v>
      </c>
      <c r="D19095" t="s">
        <v>2449</v>
      </c>
      <c r="E19095" s="768" t="s">
        <v>2853</v>
      </c>
      <c r="F19095" s="864" t="s">
        <v>2854</v>
      </c>
      <c r="G19095" t="b">
        <v>0</v>
      </c>
      <c r="H19095" t="b">
        <v>1</v>
      </c>
      <c r="I19095" s="465"/>
      <c r="J19095" t="str">
        <f>"INSERT INTO PARAMETERS (PARAMETER_ID, PARAMETER_GROUP_ID,PARAMETER_GROUP_NAME,PARAMETER_NAME,PARAMETER_VALUE,IS_SENSITIVE,IS_ACTIVE) VALUES ("&amp;B19095&amp;","&amp;C19095&amp;",'"&amp;D19095&amp;"','"&amp;E19095&amp;"','"&amp;SUBSTITUTE(F19095,"'","''")&amp;"',"&amp;G19095&amp;","&amp;H19095&amp;");"</f>
        <v>INSERT INTO PARAMETERS (PARAMETER_ID, PARAMETER_GROUP_ID,PARAMETER_GROUP_NAME,PARAMETER_NAME,PARAMETER_VALUE,IS_SENSITIVE,IS_ACTIVE) VALUES (19617,1678,'pop6_hk_master_product_lists_products','validation','1-1-0',FALSE,TRUE);</v>
      </c>
    </row>
    <row r="19096" spans="1:10" hidden="1">
      <c r="A19096" s="367" t="s">
        <v>36</v>
      </c>
      <c r="B19096" s="419">
        <v>19618</v>
      </c>
      <c r="C19096" s="25">
        <v>1678</v>
      </c>
      <c r="D19096" t="s">
        <v>2449</v>
      </c>
      <c r="E19096" s="768" t="s">
        <v>2856</v>
      </c>
      <c r="F19096" s="766" t="s">
        <v>10870</v>
      </c>
      <c r="G19096" t="b">
        <v>0</v>
      </c>
      <c r="H19096" t="b">
        <v>1</v>
      </c>
      <c r="I19096" s="465"/>
      <c r="J19096" t="str">
        <f>"INSERT INTO PARAMETERS (PARAMETER_ID, PARAMETER_GROUP_ID,PARAMETER_GROUP_NAME,PARAMETER_NAME,PARAMETER_VALUE,IS_SENSITIVE,IS_ACTIVE) VALUES ("&amp;B19096&amp;","&amp;C19096&amp;",'"&amp;D19096&amp;"','"&amp;E19096&amp;"','"&amp;SUBSTITUTE(F19096,"'","''")&amp;"',"&amp;G19096&amp;","&amp;H19096&amp;");"</f>
        <v>INSERT INTO PARAMETERS (PARAMETER_ID, PARAMETER_GROUP_ID,PARAMETER_GROUP_NAME,PARAMETER_NAME,PARAMETER_VALUE,IS_SENSITIVE,IS_ACTIVE) VALUES (19618,1678,'pop6_hk_master_product_lists_products','index','pre',FALSE,TRUE);</v>
      </c>
    </row>
    <row r="19097" spans="1:10" hidden="1">
      <c r="A19097" s="367" t="s">
        <v>36</v>
      </c>
      <c r="B19097" s="419">
        <v>19619</v>
      </c>
      <c r="C19097" s="25">
        <v>1678</v>
      </c>
      <c r="D19097" t="s">
        <v>2449</v>
      </c>
      <c r="E19097" s="768" t="s">
        <v>2859</v>
      </c>
      <c r="F19097" s="766" t="s">
        <v>3130</v>
      </c>
      <c r="G19097" t="b">
        <v>0</v>
      </c>
      <c r="H19097" t="b">
        <v>1</v>
      </c>
      <c r="I19097" s="465"/>
      <c r="J19097" t="str">
        <f>"INSERT INTO PARAMETERS (PARAMETER_ID, PARAMETER_GROUP_ID,PARAMETER_GROUP_NAME,PARAMETER_NAME,PARAMETER_VALUE,IS_SENSITIVE,IS_ACTIVE) VALUES ("&amp;B19097&amp;","&amp;C19097&amp;",'"&amp;D19097&amp;"','"&amp;E19097&amp;"','"&amp;SUBSTITUTE(F19097,"'","''")&amp;"',"&amp;G19097&amp;","&amp;H19097&amp;");"</f>
        <v>INSERT INTO PARAMETERS (PARAMETER_ID, PARAMETER_GROUP_ID,PARAMETER_GROUP_NAME,PARAMETER_NAME,PARAMETER_VALUE,IS_SENSITIVE,IS_ACTIVE) VALUES (19619,1678,'pop6_hk_master_product_lists_products','source_extn','csv',FALSE,TRUE);</v>
      </c>
    </row>
    <row r="19098" spans="1:10" hidden="1">
      <c r="A19098" s="367" t="s">
        <v>36</v>
      </c>
      <c r="B19098" s="419">
        <v>19620</v>
      </c>
      <c r="C19098" s="25">
        <v>1678</v>
      </c>
      <c r="D19098" t="s">
        <v>2449</v>
      </c>
      <c r="E19098" s="768" t="s">
        <v>2861</v>
      </c>
      <c r="F19098" s="766">
        <v>0</v>
      </c>
      <c r="G19098" t="b">
        <v>0</v>
      </c>
      <c r="H19098" t="b">
        <v>1</v>
      </c>
      <c r="I19098" s="465"/>
      <c r="J19098" t="str">
        <f>"INSERT INTO PARAMETERS (PARAMETER_ID, PARAMETER_GROUP_ID,PARAMETER_GROUP_NAME,PARAMETER_NAME,PARAMETER_VALUE,IS_SENSITIVE,IS_ACTIVE) VALUES ("&amp;B19098&amp;","&amp;C19098&amp;",'"&amp;D19098&amp;"','"&amp;E19098&amp;"','"&amp;SUBSTITUTE(F19098,"'","''")&amp;"',"&amp;G19098&amp;","&amp;H19098&amp;");"</f>
        <v>INSERT INTO PARAMETERS (PARAMETER_ID, PARAMETER_GROUP_ID,PARAMETER_GROUP_NAME,PARAMETER_NAME,PARAMETER_VALUE,IS_SENSITIVE,IS_ACTIVE) VALUES (19620,1678,'pop6_hk_master_product_lists_products','file_header_row_num','0',FALSE,TRUE);</v>
      </c>
    </row>
    <row r="19099" spans="1:10" hidden="1">
      <c r="A19099" s="367" t="s">
        <v>36</v>
      </c>
      <c r="B19099" s="419">
        <v>19621</v>
      </c>
      <c r="C19099" s="25">
        <v>1678</v>
      </c>
      <c r="D19099" t="s">
        <v>2449</v>
      </c>
      <c r="E19099" s="900" t="s">
        <v>2863</v>
      </c>
      <c r="F19099" s="766" t="s">
        <v>2821</v>
      </c>
      <c r="G19099" t="b">
        <v>0</v>
      </c>
      <c r="H19099" t="b">
        <v>1</v>
      </c>
      <c r="I19099" s="465"/>
      <c r="J19099" t="str">
        <f>"INSERT INTO PARAMETERS (PARAMETER_ID, PARAMETER_GROUP_ID,PARAMETER_GROUP_NAME,PARAMETER_NAME,PARAMETER_VALUE,IS_SENSITIVE,IS_ACTIVE) VALUES ("&amp;B19099&amp;","&amp;C19099&amp;",'"&amp;D19099&amp;"','"&amp;E19099&amp;"','"&amp;SUBSTITUTE(F19099,"'","''")&amp;"',"&amp;G19099&amp;","&amp;H19099&amp;");"</f>
        <v>INSERT INTO PARAMETERS (PARAMETER_ID, PARAMETER_GROUP_ID,PARAMETER_GROUP_NAME,PARAMETER_NAME,PARAMETER_VALUE,IS_SENSITIVE,IS_ACTIVE) VALUES (19621,1678,'pop6_hk_master_product_lists_products','is_truncate','Y',FALSE,TRUE);</v>
      </c>
    </row>
    <row r="19100" spans="1:10" hidden="1">
      <c r="A19100" s="367" t="s">
        <v>36</v>
      </c>
      <c r="B19100" s="419">
        <v>19622</v>
      </c>
      <c r="C19100" s="25">
        <v>1679</v>
      </c>
      <c r="D19100" t="s">
        <v>2450</v>
      </c>
      <c r="E19100" s="768" t="s">
        <v>2820</v>
      </c>
      <c r="F19100" s="766" t="s">
        <v>2821</v>
      </c>
      <c r="G19100" t="b">
        <v>0</v>
      </c>
      <c r="H19100" t="b">
        <v>1</v>
      </c>
      <c r="I19100" s="465"/>
      <c r="J19100" t="str">
        <f>"INSERT INTO PARAMETERS (PARAMETER_ID, PARAMETER_GROUP_ID,PARAMETER_GROUP_NAME,PARAMETER_NAME,PARAMETER_VALUE,IS_SENSITIVE,IS_ACTIVE) VALUES ("&amp;B19100&amp;","&amp;C19100&amp;",'"&amp;D19100&amp;"','"&amp;E19100&amp;"','"&amp;SUBSTITUTE(F19100,"'","''")&amp;"',"&amp;G19100&amp;","&amp;H19100&amp;");"</f>
        <v>INSERT INTO PARAMETERS (PARAMETER_ID, PARAMETER_GROUP_ID,PARAMETER_GROUP_NAME,PARAMETER_NAME,PARAMETER_VALUE,IS_SENSITIVE,IS_ACTIVE) VALUES (19622,1679,'POP6_hk_MASTER_PRODUCT_LISTS_ALLOCATION','trigger_mail','Y',FALSE,TRUE);</v>
      </c>
    </row>
    <row r="19101" spans="1:10" hidden="1">
      <c r="A19101" s="367" t="s">
        <v>36</v>
      </c>
      <c r="B19101" s="419">
        <v>19623</v>
      </c>
      <c r="C19101" s="25">
        <v>1679</v>
      </c>
      <c r="D19101" t="s">
        <v>2450</v>
      </c>
      <c r="E19101" s="768" t="s">
        <v>2831</v>
      </c>
      <c r="F19101" s="766" t="s">
        <v>2821</v>
      </c>
      <c r="G19101" t="b">
        <v>0</v>
      </c>
      <c r="H19101" t="b">
        <v>1</v>
      </c>
      <c r="I19101" s="465"/>
      <c r="J19101" t="str">
        <f>"INSERT INTO PARAMETERS (PARAMETER_ID, PARAMETER_GROUP_ID,PARAMETER_GROUP_NAME,PARAMETER_NAME,PARAMETER_VALUE,IS_SENSITIVE,IS_ACTIVE) VALUES ("&amp;B19101&amp;","&amp;C19101&amp;",'"&amp;D19101&amp;"','"&amp;E19101&amp;"','"&amp;SUBSTITUTE(F19101,"'","''")&amp;"',"&amp;G19101&amp;","&amp;H19101&amp;");"</f>
        <v>INSERT INTO PARAMETERS (PARAMETER_ID, PARAMETER_GROUP_ID,PARAMETER_GROUP_NAME,PARAMETER_NAME,PARAMETER_VALUE,IS_SENSITIVE,IS_ACTIVE) VALUES (19623,1679,'POP6_hk_MASTER_PRODUCT_LISTS_ALLOCATION','business_mail_trigger','Y',FALSE,TRUE);</v>
      </c>
    </row>
    <row r="19102" spans="1:10" hidden="1">
      <c r="A19102" s="367" t="s">
        <v>36</v>
      </c>
      <c r="B19102" s="419">
        <v>19624</v>
      </c>
      <c r="C19102" s="25">
        <v>1679</v>
      </c>
      <c r="D19102" t="s">
        <v>2450</v>
      </c>
      <c r="E19102" s="768" t="s">
        <v>2817</v>
      </c>
      <c r="F19102" s="766"/>
      <c r="G19102" t="b">
        <v>0</v>
      </c>
      <c r="H19102" t="b">
        <v>1</v>
      </c>
      <c r="I19102" s="465"/>
      <c r="J19102" t="str">
        <f>"INSERT INTO PARAMETERS (PARAMETER_ID, PARAMETER_GROUP_ID,PARAMETER_GROUP_NAME,PARAMETER_NAME,PARAMETER_VALUE,IS_SENSITIVE,IS_ACTIVE) VALUES ("&amp;B19102&amp;","&amp;C19102&amp;",'"&amp;D19102&amp;"','"&amp;E19102&amp;"','"&amp;SUBSTITUTE(F19102,"'","''")&amp;"',"&amp;G19102&amp;","&amp;H19102&amp;");"</f>
        <v>INSERT INTO PARAMETERS (PARAMETER_ID, PARAMETER_GROUP_ID,PARAMETER_GROUP_NAME,PARAMETER_NAME,PARAMETER_VALUE,IS_SENSITIVE,IS_ACTIVE) VALUES (19624,1679,'POP6_hk_MASTER_PRODUCT_LISTS_ALLOCATION','val_file_header','',FALSE,TRUE);</v>
      </c>
    </row>
    <row r="19103" spans="1:10" hidden="1">
      <c r="A19103" s="367" t="s">
        <v>36</v>
      </c>
      <c r="B19103" s="419">
        <v>19625</v>
      </c>
      <c r="C19103" s="25">
        <v>1679</v>
      </c>
      <c r="D19103" t="s">
        <v>2450</v>
      </c>
      <c r="E19103" s="768" t="s">
        <v>2823</v>
      </c>
      <c r="F19103" s="766" t="s">
        <v>10866</v>
      </c>
      <c r="G19103" t="b">
        <v>0</v>
      </c>
      <c r="H19103" t="b">
        <v>1</v>
      </c>
      <c r="I19103" s="465"/>
      <c r="J19103" t="str">
        <f>"INSERT INTO PARAMETERS (PARAMETER_ID, PARAMETER_GROUP_ID,PARAMETER_GROUP_NAME,PARAMETER_NAME,PARAMETER_VALUE,IS_SENSITIVE,IS_ACTIVE) VALUES ("&amp;B19103&amp;","&amp;C19103&amp;",'"&amp;D19103&amp;"','"&amp;E19103&amp;"','"&amp;SUBSTITUTE(F19103,"'","''")&amp;"',"&amp;G19103&amp;","&amp;H19103&amp;");"</f>
        <v>INSERT INTO PARAMETERS (PARAMETER_ID, PARAMETER_GROUP_ID,PARAMETER_GROUP_NAME,PARAMETER_NAME,PARAMETER_VALUE,IS_SENSITIVE,IS_ACTIVE) VALUES (19625,1679,'POP6_hk_MASTER_PRODUCT_LISTS_ALLOCATION','file_spec','product_lists_allocation',FALSE,TRUE);</v>
      </c>
    </row>
    <row r="19104" spans="1:10" hidden="1">
      <c r="A19104" s="367" t="s">
        <v>36</v>
      </c>
      <c r="B19104" s="419">
        <v>19626</v>
      </c>
      <c r="C19104" s="25">
        <v>1679</v>
      </c>
      <c r="D19104" t="s">
        <v>2450</v>
      </c>
      <c r="E19104" s="768" t="s">
        <v>2826</v>
      </c>
      <c r="F19104" s="766" t="s">
        <v>10866</v>
      </c>
      <c r="G19104" t="b">
        <v>0</v>
      </c>
      <c r="H19104" t="b">
        <v>1</v>
      </c>
      <c r="I19104" s="465"/>
      <c r="J19104" t="str">
        <f>"INSERT INTO PARAMETERS (PARAMETER_ID, PARAMETER_GROUP_ID,PARAMETER_GROUP_NAME,PARAMETER_NAME,PARAMETER_VALUE,IS_SENSITIVE,IS_ACTIVE) VALUES ("&amp;B19104&amp;","&amp;C19104&amp;",'"&amp;D19104&amp;"','"&amp;E19104&amp;"','"&amp;SUBSTITUTE(F19104,"'","''")&amp;"',"&amp;G19104&amp;","&amp;H19104&amp;");"</f>
        <v>INSERT INTO PARAMETERS (PARAMETER_ID, PARAMETER_GROUP_ID,PARAMETER_GROUP_NAME,PARAMETER_NAME,PARAMETER_VALUE,IS_SENSITIVE,IS_ACTIVE) VALUES (19626,1679,'POP6_hk_MASTER_PRODUCT_LISTS_ALLOCATION','val_file_name','product_lists_allocation',FALSE,TRUE);</v>
      </c>
    </row>
    <row r="19105" spans="1:10" hidden="1">
      <c r="A19105" s="367" t="s">
        <v>36</v>
      </c>
      <c r="B19105" s="419">
        <v>19627</v>
      </c>
      <c r="C19105" s="25">
        <v>1679</v>
      </c>
      <c r="D19105" t="s">
        <v>2450</v>
      </c>
      <c r="E19105" s="435" t="s">
        <v>2828</v>
      </c>
      <c r="F19105" s="794" t="s">
        <v>3130</v>
      </c>
      <c r="G19105" t="b">
        <v>0</v>
      </c>
      <c r="H19105" t="b">
        <v>1</v>
      </c>
      <c r="I19105" s="465"/>
      <c r="J19105" t="str">
        <f>"INSERT INTO PARAMETERS (PARAMETER_ID, PARAMETER_GROUP_ID,PARAMETER_GROUP_NAME,PARAMETER_NAME,PARAMETER_VALUE,IS_SENSITIVE,IS_ACTIVE) VALUES ("&amp;B19105&amp;","&amp;C19105&amp;",'"&amp;D19105&amp;"','"&amp;E19105&amp;"','"&amp;SUBSTITUTE(F19105,"'","''")&amp;"',"&amp;G19105&amp;","&amp;H19105&amp;");"</f>
        <v>INSERT INTO PARAMETERS (PARAMETER_ID, PARAMETER_GROUP_ID,PARAMETER_GROUP_NAME,PARAMETER_NAME,PARAMETER_VALUE,IS_SENSITIVE,IS_ACTIVE) VALUES (19627,1679,'POP6_hk_MASTER_PRODUCT_LISTS_ALLOCATION','val_file_extn','csv',FALSE,TRUE);</v>
      </c>
    </row>
    <row r="19106" spans="1:10" hidden="1">
      <c r="A19106" s="367" t="s">
        <v>36</v>
      </c>
      <c r="B19106" s="419">
        <v>19628</v>
      </c>
      <c r="C19106" s="25">
        <v>1679</v>
      </c>
      <c r="D19106" t="s">
        <v>2450</v>
      </c>
      <c r="E19106" s="768" t="s">
        <v>2833</v>
      </c>
      <c r="F19106" s="766" t="s">
        <v>2834</v>
      </c>
      <c r="G19106" t="b">
        <v>0</v>
      </c>
      <c r="H19106" t="b">
        <v>1</v>
      </c>
      <c r="I19106" s="465"/>
      <c r="J19106" t="str">
        <f>"INSERT INTO PARAMETERS (PARAMETER_ID, PARAMETER_GROUP_ID,PARAMETER_GROUP_NAME,PARAMETER_NAME,PARAMETER_VALUE,IS_SENSITIVE,IS_ACTIVE) VALUES ("&amp;B19106&amp;","&amp;C19106&amp;",'"&amp;D19106&amp;"','"&amp;E19106&amp;"','"&amp;SUBSTITUTE(F19106,"'","''")&amp;"',"&amp;G19106&amp;","&amp;H19106&amp;");"</f>
        <v>INSERT INTO PARAMETERS (PARAMETER_ID, PARAMETER_GROUP_ID,PARAMETER_GROUP_NAME,PARAMETER_NAME,PARAMETER_VALUE,IS_SENSITIVE,IS_ACTIVE) VALUES (19628,1679,'POP6_hk_MASTER_PRODUCT_LISTS_ALLOCATION','load_method','sp',FALSE,TRUE);</v>
      </c>
    </row>
    <row r="19107" spans="1:10" hidden="1">
      <c r="A19107" s="367" t="s">
        <v>36</v>
      </c>
      <c r="B19107" s="419">
        <v>19629</v>
      </c>
      <c r="C19107" s="25">
        <v>1679</v>
      </c>
      <c r="D19107" t="s">
        <v>2450</v>
      </c>
      <c r="E19107" s="768" t="s">
        <v>2836</v>
      </c>
      <c r="F19107" s="766" t="s">
        <v>13907</v>
      </c>
      <c r="G19107" t="b">
        <v>0</v>
      </c>
      <c r="H19107" t="b">
        <v>1</v>
      </c>
      <c r="I19107" s="465"/>
      <c r="J19107" t="str">
        <f>"INSERT INTO PARAMETERS (PARAMETER_ID, PARAMETER_GROUP_ID,PARAMETER_GROUP_NAME,PARAMETER_NAME,PARAMETER_VALUE,IS_SENSITIVE,IS_ACTIVE) VALUES ("&amp;B19107&amp;","&amp;C19107&amp;",'"&amp;D19107&amp;"','"&amp;E19107&amp;"','"&amp;SUBSTITUTE(F19107,"'","''")&amp;"',"&amp;G19107&amp;","&amp;H19107&amp;");"</f>
        <v>INSERT INTO PARAMETERS (PARAMETER_ID, PARAMETER_GROUP_ID,PARAMETER_GROUP_NAME,PARAMETER_NAME,PARAMETER_VALUE,IS_SENSITIVE,IS_ACTIVE) VALUES (19629,1679,'POP6_hk_MASTER_PRODUCT_LISTS_ALLOCATION','sp_name','NTASDL_RAW.POP6_hk_MASTER_PRODUCT_LISTS_ALLOCATION_PREPROCESSING',FALSE,TRUE);</v>
      </c>
    </row>
    <row r="19108" spans="1:10" hidden="1">
      <c r="A19108" s="367" t="s">
        <v>36</v>
      </c>
      <c r="B19108" s="419">
        <v>19630</v>
      </c>
      <c r="C19108" s="25">
        <v>1679</v>
      </c>
      <c r="D19108" t="s">
        <v>2450</v>
      </c>
      <c r="E19108" s="768" t="s">
        <v>2839</v>
      </c>
      <c r="F19108" s="766">
        <v>0</v>
      </c>
      <c r="G19108" t="b">
        <v>0</v>
      </c>
      <c r="H19108" t="b">
        <v>1</v>
      </c>
      <c r="I19108" s="465"/>
      <c r="J19108" t="str">
        <f>"INSERT INTO PARAMETERS (PARAMETER_ID, PARAMETER_GROUP_ID,PARAMETER_GROUP_NAME,PARAMETER_NAME,PARAMETER_VALUE,IS_SENSITIVE,IS_ACTIVE) VALUES ("&amp;B19108&amp;","&amp;C19108&amp;",'"&amp;D19108&amp;"','"&amp;E19108&amp;"','"&amp;SUBSTITUTE(F19108,"'","''")&amp;"',"&amp;G19108&amp;","&amp;H19108&amp;");"</f>
        <v>INSERT INTO PARAMETERS (PARAMETER_ID, PARAMETER_GROUP_ID,PARAMETER_GROUP_NAME,PARAMETER_NAME,PARAMETER_VALUE,IS_SENSITIVE,IS_ACTIVE) VALUES (19630,1679,'POP6_hk_MASTER_PRODUCT_LISTS_ALLOCATION','sheet_index','0',FALSE,TRUE);</v>
      </c>
    </row>
    <row r="19109" spans="1:10" hidden="1">
      <c r="A19109" s="367" t="s">
        <v>36</v>
      </c>
      <c r="B19109" s="419">
        <v>19631</v>
      </c>
      <c r="C19109" s="25">
        <v>1679</v>
      </c>
      <c r="D19109" t="s">
        <v>2450</v>
      </c>
      <c r="E19109" s="768" t="s">
        <v>2841</v>
      </c>
      <c r="F19109" s="766" t="s">
        <v>13266</v>
      </c>
      <c r="G19109" t="b">
        <v>0</v>
      </c>
      <c r="H19109" t="b">
        <v>1</v>
      </c>
      <c r="I19109" s="465"/>
      <c r="J19109" t="str">
        <f>"INSERT INTO PARAMETERS (PARAMETER_ID, PARAMETER_GROUP_ID,PARAMETER_GROUP_NAME,PARAMETER_NAME,PARAMETER_VALUE,IS_SENSITIVE,IS_ACTIVE) VALUES ("&amp;B19109&amp;","&amp;C19109&amp;",'"&amp;D19109&amp;"','"&amp;E19109&amp;"','"&amp;SUBSTITUTE(F19109,"'","''")&amp;"',"&amp;G19109&amp;","&amp;H19109&amp;");"</f>
        <v>INSERT INTO PARAMETERS (PARAMETER_ID, PARAMETER_GROUP_ID,PARAMETER_GROUP_NAME,PARAMETER_NAME,PARAMETER_VALUE,IS_SENSITIVE,IS_ACTIVE) VALUES (19631,1679,'POP6_hk_MASTER_PRODUCT_LISTS_ALLOCATION','folder_path','pop6/master/listdata/product_lists_allocation/',FALSE,TRUE);</v>
      </c>
    </row>
    <row r="19110" spans="1:10" hidden="1">
      <c r="A19110" s="367" t="s">
        <v>36</v>
      </c>
      <c r="B19110" s="419">
        <v>19632</v>
      </c>
      <c r="C19110" s="25">
        <v>1679</v>
      </c>
      <c r="D19110" t="s">
        <v>2450</v>
      </c>
      <c r="E19110" s="768" t="s">
        <v>2844</v>
      </c>
      <c r="F19110" s="766" t="s">
        <v>13908</v>
      </c>
      <c r="G19110" t="b">
        <v>0</v>
      </c>
      <c r="H19110" t="b">
        <v>1</v>
      </c>
      <c r="I19110" s="465"/>
      <c r="J19110" t="str">
        <f>"INSERT INTO PARAMETERS (PARAMETER_ID, PARAMETER_GROUP_ID,PARAMETER_GROUP_NAME,PARAMETER_NAME,PARAMETER_VALUE,IS_SENSITIVE,IS_ACTIVE) VALUES ("&amp;B19110&amp;","&amp;C19110&amp;",'"&amp;D19110&amp;"','"&amp;E19110&amp;"','"&amp;SUBSTITUTE(F19110,"'","''")&amp;"',"&amp;G19110&amp;","&amp;H19110&amp;");"</f>
        <v>INSERT INTO PARAMETERS (PARAMETER_ID, PARAMETER_GROUP_ID,PARAMETER_GROUP_NAME,PARAMETER_NAME,PARAMETER_VALUE,IS_SENSITIVE,IS_ACTIVE) VALUES (19632,1679,'POP6_hk_MASTER_PRODUCT_LISTS_ALLOCATION','target_table','SDL_POP6_TW_PRODUCT_LISTS_ALLOCATION',FALSE,TRUE);</v>
      </c>
    </row>
    <row r="19111" spans="1:10" hidden="1">
      <c r="A19111" s="367" t="s">
        <v>36</v>
      </c>
      <c r="B19111" s="419">
        <v>19633</v>
      </c>
      <c r="C19111" s="25">
        <v>1679</v>
      </c>
      <c r="D19111" t="s">
        <v>2450</v>
      </c>
      <c r="E19111" s="768" t="s">
        <v>2847</v>
      </c>
      <c r="F19111" s="766" t="s">
        <v>11032</v>
      </c>
      <c r="G19111" t="b">
        <v>0</v>
      </c>
      <c r="H19111" t="b">
        <v>1</v>
      </c>
      <c r="I19111" s="465"/>
      <c r="J19111" t="str">
        <f>"INSERT INTO PARAMETERS (PARAMETER_ID, PARAMETER_GROUP_ID,PARAMETER_GROUP_NAME,PARAMETER_NAME,PARAMETER_VALUE,IS_SENSITIVE,IS_ACTIVE) VALUES ("&amp;B19111&amp;","&amp;C19111&amp;",'"&amp;D19111&amp;"','"&amp;E19111&amp;"','"&amp;SUBSTITUTE(F19111,"'","''")&amp;"',"&amp;G19111&amp;","&amp;H19111&amp;");"</f>
        <v>INSERT INTO PARAMETERS (PARAMETER_ID, PARAMETER_GROUP_ID,PARAMETER_GROUP_NAME,PARAMETER_NAME,PARAMETER_VALUE,IS_SENSITIVE,IS_ACTIVE) VALUES (19633,1679,'POP6_hk_MASTER_PRODUCT_LISTS_ALLOCATION','container','hkg',FALSE,TRUE);</v>
      </c>
    </row>
    <row r="19112" spans="1:10" hidden="1">
      <c r="A19112" s="367" t="s">
        <v>36</v>
      </c>
      <c r="B19112" s="419">
        <v>19634</v>
      </c>
      <c r="C19112" s="25">
        <v>1679</v>
      </c>
      <c r="D19112" t="s">
        <v>2450</v>
      </c>
      <c r="E19112" s="768" t="s">
        <v>2850</v>
      </c>
      <c r="F19112" s="766" t="s">
        <v>10774</v>
      </c>
      <c r="G19112" t="b">
        <v>0</v>
      </c>
      <c r="H19112" t="b">
        <v>1</v>
      </c>
      <c r="I19112" s="465"/>
      <c r="J19112" t="str">
        <f>"INSERT INTO PARAMETERS (PARAMETER_ID, PARAMETER_GROUP_ID,PARAMETER_GROUP_NAME,PARAMETER_NAME,PARAMETER_VALUE,IS_SENSITIVE,IS_ACTIVE) VALUES ("&amp;B19112&amp;","&amp;C19112&amp;",'"&amp;D19112&amp;"','"&amp;E19112&amp;"','"&amp;SUBSTITUTE(F19112,"'","''")&amp;"',"&amp;G19112&amp;","&amp;H19112&amp;");"</f>
        <v>INSERT INTO PARAMETERS (PARAMETER_ID, PARAMETER_GROUP_ID,PARAMETER_GROUP_NAME,PARAMETER_NAME,PARAMETER_VALUE,IS_SENSITIVE,IS_ACTIVE) VALUES (19634,1679,'POP6_hk_MASTER_PRODUCT_LISTS_ALLOCATION','target_schema','NTASDL_RAW',FALSE,TRUE);</v>
      </c>
    </row>
    <row r="19113" spans="1:10" hidden="1">
      <c r="A19113" s="367" t="s">
        <v>36</v>
      </c>
      <c r="B19113" s="419">
        <v>19635</v>
      </c>
      <c r="C19113" s="25">
        <v>1679</v>
      </c>
      <c r="D19113" t="s">
        <v>2450</v>
      </c>
      <c r="E19113" s="768" t="s">
        <v>2853</v>
      </c>
      <c r="F19113" s="864" t="s">
        <v>2854</v>
      </c>
      <c r="G19113" t="b">
        <v>0</v>
      </c>
      <c r="H19113" t="b">
        <v>1</v>
      </c>
      <c r="I19113" s="465"/>
      <c r="J19113" t="str">
        <f>"INSERT INTO PARAMETERS (PARAMETER_ID, PARAMETER_GROUP_ID,PARAMETER_GROUP_NAME,PARAMETER_NAME,PARAMETER_VALUE,IS_SENSITIVE,IS_ACTIVE) VALUES ("&amp;B19113&amp;","&amp;C19113&amp;",'"&amp;D19113&amp;"','"&amp;E19113&amp;"','"&amp;SUBSTITUTE(F19113,"'","''")&amp;"',"&amp;G19113&amp;","&amp;H19113&amp;");"</f>
        <v>INSERT INTO PARAMETERS (PARAMETER_ID, PARAMETER_GROUP_ID,PARAMETER_GROUP_NAME,PARAMETER_NAME,PARAMETER_VALUE,IS_SENSITIVE,IS_ACTIVE) VALUES (19635,1679,'POP6_hk_MASTER_PRODUCT_LISTS_ALLOCATION','validation','1-1-0',FALSE,TRUE);</v>
      </c>
    </row>
    <row r="19114" spans="1:10" hidden="1">
      <c r="A19114" s="367" t="s">
        <v>36</v>
      </c>
      <c r="B19114" s="419">
        <v>19636</v>
      </c>
      <c r="C19114" s="25">
        <v>1679</v>
      </c>
      <c r="D19114" t="s">
        <v>2450</v>
      </c>
      <c r="E19114" s="768" t="s">
        <v>2856</v>
      </c>
      <c r="F19114" s="766" t="s">
        <v>10870</v>
      </c>
      <c r="G19114" t="b">
        <v>0</v>
      </c>
      <c r="H19114" t="b">
        <v>1</v>
      </c>
      <c r="I19114" s="465"/>
      <c r="J19114" t="str">
        <f>"INSERT INTO PARAMETERS (PARAMETER_ID, PARAMETER_GROUP_ID,PARAMETER_GROUP_NAME,PARAMETER_NAME,PARAMETER_VALUE,IS_SENSITIVE,IS_ACTIVE) VALUES ("&amp;B19114&amp;","&amp;C19114&amp;",'"&amp;D19114&amp;"','"&amp;E19114&amp;"','"&amp;SUBSTITUTE(F19114,"'","''")&amp;"',"&amp;G19114&amp;","&amp;H19114&amp;");"</f>
        <v>INSERT INTO PARAMETERS (PARAMETER_ID, PARAMETER_GROUP_ID,PARAMETER_GROUP_NAME,PARAMETER_NAME,PARAMETER_VALUE,IS_SENSITIVE,IS_ACTIVE) VALUES (19636,1679,'POP6_hk_MASTER_PRODUCT_LISTS_ALLOCATION','index','pre',FALSE,TRUE);</v>
      </c>
    </row>
    <row r="19115" spans="1:10" hidden="1">
      <c r="A19115" s="367" t="s">
        <v>36</v>
      </c>
      <c r="B19115" s="419">
        <v>19637</v>
      </c>
      <c r="C19115" s="25">
        <v>1679</v>
      </c>
      <c r="D19115" t="s">
        <v>2450</v>
      </c>
      <c r="E19115" s="768" t="s">
        <v>2859</v>
      </c>
      <c r="F19115" s="766" t="s">
        <v>3130</v>
      </c>
      <c r="G19115" t="b">
        <v>0</v>
      </c>
      <c r="H19115" t="b">
        <v>1</v>
      </c>
      <c r="I19115" s="465"/>
      <c r="J19115" t="str">
        <f>"INSERT INTO PARAMETERS (PARAMETER_ID, PARAMETER_GROUP_ID,PARAMETER_GROUP_NAME,PARAMETER_NAME,PARAMETER_VALUE,IS_SENSITIVE,IS_ACTIVE) VALUES ("&amp;B19115&amp;","&amp;C19115&amp;",'"&amp;D19115&amp;"','"&amp;E19115&amp;"','"&amp;SUBSTITUTE(F19115,"'","''")&amp;"',"&amp;G19115&amp;","&amp;H19115&amp;");"</f>
        <v>INSERT INTO PARAMETERS (PARAMETER_ID, PARAMETER_GROUP_ID,PARAMETER_GROUP_NAME,PARAMETER_NAME,PARAMETER_VALUE,IS_SENSITIVE,IS_ACTIVE) VALUES (19637,1679,'POP6_hk_MASTER_PRODUCT_LISTS_ALLOCATION','source_extn','csv',FALSE,TRUE);</v>
      </c>
    </row>
    <row r="19116" spans="1:10" hidden="1">
      <c r="A19116" s="367" t="s">
        <v>36</v>
      </c>
      <c r="B19116" s="419">
        <v>19638</v>
      </c>
      <c r="C19116" s="25">
        <v>1679</v>
      </c>
      <c r="D19116" t="s">
        <v>2450</v>
      </c>
      <c r="E19116" s="435" t="s">
        <v>2861</v>
      </c>
      <c r="F19116" s="794">
        <v>0</v>
      </c>
      <c r="G19116" t="b">
        <v>0</v>
      </c>
      <c r="H19116" t="b">
        <v>1</v>
      </c>
      <c r="I19116" s="465"/>
      <c r="J19116" t="str">
        <f>"INSERT INTO PARAMETERS (PARAMETER_ID, PARAMETER_GROUP_ID,PARAMETER_GROUP_NAME,PARAMETER_NAME,PARAMETER_VALUE,IS_SENSITIVE,IS_ACTIVE) VALUES ("&amp;B19116&amp;","&amp;C19116&amp;",'"&amp;D19116&amp;"','"&amp;E19116&amp;"','"&amp;SUBSTITUTE(F19116,"'","''")&amp;"',"&amp;G19116&amp;","&amp;H19116&amp;");"</f>
        <v>INSERT INTO PARAMETERS (PARAMETER_ID, PARAMETER_GROUP_ID,PARAMETER_GROUP_NAME,PARAMETER_NAME,PARAMETER_VALUE,IS_SENSITIVE,IS_ACTIVE) VALUES (19638,1679,'POP6_hk_MASTER_PRODUCT_LISTS_ALLOCATION','file_header_row_num','0',FALSE,TRUE);</v>
      </c>
    </row>
    <row r="19117" spans="1:10" hidden="1">
      <c r="A19117" s="367" t="s">
        <v>36</v>
      </c>
      <c r="B19117" s="419">
        <v>19639</v>
      </c>
      <c r="C19117" s="25">
        <v>1679</v>
      </c>
      <c r="D19117" t="s">
        <v>2450</v>
      </c>
      <c r="E19117" s="900" t="s">
        <v>2863</v>
      </c>
      <c r="F19117" s="766" t="s">
        <v>2821</v>
      </c>
      <c r="G19117" t="b">
        <v>0</v>
      </c>
      <c r="H19117" t="b">
        <v>1</v>
      </c>
      <c r="I19117" s="465"/>
      <c r="J19117" t="str">
        <f>"INSERT INTO PARAMETERS (PARAMETER_ID, PARAMETER_GROUP_ID,PARAMETER_GROUP_NAME,PARAMETER_NAME,PARAMETER_VALUE,IS_SENSITIVE,IS_ACTIVE) VALUES ("&amp;B19117&amp;","&amp;C19117&amp;",'"&amp;D19117&amp;"','"&amp;E19117&amp;"','"&amp;SUBSTITUTE(F19117,"'","''")&amp;"',"&amp;G19117&amp;","&amp;H19117&amp;");"</f>
        <v>INSERT INTO PARAMETERS (PARAMETER_ID, PARAMETER_GROUP_ID,PARAMETER_GROUP_NAME,PARAMETER_NAME,PARAMETER_VALUE,IS_SENSITIVE,IS_ACTIVE) VALUES (19639,1679,'POP6_hk_MASTER_PRODUCT_LISTS_ALLOCATION','is_truncate','Y',FALSE,TRUE);</v>
      </c>
    </row>
    <row r="19118" spans="1:10" hidden="1">
      <c r="A19118" s="367" t="s">
        <v>36</v>
      </c>
      <c r="B19118" s="419">
        <v>19640</v>
      </c>
      <c r="C19118" s="25">
        <v>1680</v>
      </c>
      <c r="D19118" t="s">
        <v>2451</v>
      </c>
      <c r="E19118" s="768" t="s">
        <v>2820</v>
      </c>
      <c r="F19118" s="766" t="s">
        <v>2821</v>
      </c>
      <c r="G19118" t="b">
        <v>0</v>
      </c>
      <c r="H19118" t="b">
        <v>1</v>
      </c>
      <c r="I19118" s="465"/>
      <c r="J19118" t="str">
        <f>"INSERT INTO PARAMETERS (PARAMETER_ID, PARAMETER_GROUP_ID,PARAMETER_GROUP_NAME,PARAMETER_NAME,PARAMETER_VALUE,IS_SENSITIVE,IS_ACTIVE) VALUES ("&amp;B19118&amp;","&amp;C19118&amp;",'"&amp;D19118&amp;"','"&amp;E19118&amp;"','"&amp;SUBSTITUTE(F19118,"'","''")&amp;"',"&amp;G19118&amp;","&amp;H19118&amp;");"</f>
        <v>INSERT INTO PARAMETERS (PARAMETER_ID, PARAMETER_GROUP_ID,PARAMETER_GROUP_NAME,PARAMETER_NAME,PARAMETER_VALUE,IS_SENSITIVE,IS_ACTIVE) VALUES (19640,1680,'POP6_hk_MASTER_PRODUCT_LISTS_pops','trigger_mail','Y',FALSE,TRUE);</v>
      </c>
    </row>
    <row r="19119" spans="1:10" hidden="1">
      <c r="A19119" s="367" t="s">
        <v>36</v>
      </c>
      <c r="B19119" s="419">
        <v>19641</v>
      </c>
      <c r="C19119" s="25">
        <v>1680</v>
      </c>
      <c r="D19119" t="s">
        <v>2451</v>
      </c>
      <c r="E19119" s="768" t="s">
        <v>2831</v>
      </c>
      <c r="F19119" s="766" t="s">
        <v>2821</v>
      </c>
      <c r="G19119" t="b">
        <v>0</v>
      </c>
      <c r="H19119" t="b">
        <v>1</v>
      </c>
      <c r="I19119" s="465"/>
      <c r="J19119" t="str">
        <f>"INSERT INTO PARAMETERS (PARAMETER_ID, PARAMETER_GROUP_ID,PARAMETER_GROUP_NAME,PARAMETER_NAME,PARAMETER_VALUE,IS_SENSITIVE,IS_ACTIVE) VALUES ("&amp;B19119&amp;","&amp;C19119&amp;",'"&amp;D19119&amp;"','"&amp;E19119&amp;"','"&amp;SUBSTITUTE(F19119,"'","''")&amp;"',"&amp;G19119&amp;","&amp;H19119&amp;");"</f>
        <v>INSERT INTO PARAMETERS (PARAMETER_ID, PARAMETER_GROUP_ID,PARAMETER_GROUP_NAME,PARAMETER_NAME,PARAMETER_VALUE,IS_SENSITIVE,IS_ACTIVE) VALUES (19641,1680,'POP6_hk_MASTER_PRODUCT_LISTS_pops','business_mail_trigger','Y',FALSE,TRUE);</v>
      </c>
    </row>
    <row r="19120" spans="1:10" hidden="1">
      <c r="A19120" s="367" t="s">
        <v>36</v>
      </c>
      <c r="B19120" s="419">
        <v>19642</v>
      </c>
      <c r="C19120" s="25">
        <v>1680</v>
      </c>
      <c r="D19120" t="s">
        <v>2451</v>
      </c>
      <c r="E19120" s="768" t="s">
        <v>2817</v>
      </c>
      <c r="F19120" s="766"/>
      <c r="G19120" t="b">
        <v>0</v>
      </c>
      <c r="H19120" t="b">
        <v>1</v>
      </c>
      <c r="I19120" s="465"/>
      <c r="J19120" t="str">
        <f>"INSERT INTO PARAMETERS (PARAMETER_ID, PARAMETER_GROUP_ID,PARAMETER_GROUP_NAME,PARAMETER_NAME,PARAMETER_VALUE,IS_SENSITIVE,IS_ACTIVE) VALUES ("&amp;B19120&amp;","&amp;C19120&amp;",'"&amp;D19120&amp;"','"&amp;E19120&amp;"','"&amp;SUBSTITUTE(F19120,"'","''")&amp;"',"&amp;G19120&amp;","&amp;H19120&amp;");"</f>
        <v>INSERT INTO PARAMETERS (PARAMETER_ID, PARAMETER_GROUP_ID,PARAMETER_GROUP_NAME,PARAMETER_NAME,PARAMETER_VALUE,IS_SENSITIVE,IS_ACTIVE) VALUES (19642,1680,'POP6_hk_MASTER_PRODUCT_LISTS_pops','val_file_header','',FALSE,TRUE);</v>
      </c>
    </row>
    <row r="19121" spans="1:10" hidden="1">
      <c r="A19121" s="367" t="s">
        <v>36</v>
      </c>
      <c r="B19121" s="419">
        <v>19643</v>
      </c>
      <c r="C19121" s="25">
        <v>1680</v>
      </c>
      <c r="D19121" t="s">
        <v>2451</v>
      </c>
      <c r="E19121" s="768" t="s">
        <v>2823</v>
      </c>
      <c r="F19121" s="766" t="s">
        <v>10871</v>
      </c>
      <c r="G19121" t="b">
        <v>0</v>
      </c>
      <c r="H19121" t="b">
        <v>1</v>
      </c>
      <c r="I19121" s="465"/>
      <c r="J19121" t="str">
        <f>"INSERT INTO PARAMETERS (PARAMETER_ID, PARAMETER_GROUP_ID,PARAMETER_GROUP_NAME,PARAMETER_NAME,PARAMETER_VALUE,IS_SENSITIVE,IS_ACTIVE) VALUES ("&amp;B19121&amp;","&amp;C19121&amp;",'"&amp;D19121&amp;"','"&amp;E19121&amp;"','"&amp;SUBSTITUTE(F19121,"'","''")&amp;"',"&amp;G19121&amp;","&amp;H19121&amp;");"</f>
        <v>INSERT INTO PARAMETERS (PARAMETER_ID, PARAMETER_GROUP_ID,PARAMETER_GROUP_NAME,PARAMETER_NAME,PARAMETER_VALUE,IS_SENSITIVE,IS_ACTIVE) VALUES (19643,1680,'POP6_hk_MASTER_PRODUCT_LISTS_pops','file_spec','product_lists_pops',FALSE,TRUE);</v>
      </c>
    </row>
    <row r="19122" spans="1:10" hidden="1">
      <c r="A19122" s="367" t="s">
        <v>36</v>
      </c>
      <c r="B19122" s="419">
        <v>19644</v>
      </c>
      <c r="C19122" s="25">
        <v>1680</v>
      </c>
      <c r="D19122" t="s">
        <v>2451</v>
      </c>
      <c r="E19122" s="768" t="s">
        <v>2826</v>
      </c>
      <c r="F19122" s="766" t="s">
        <v>10871</v>
      </c>
      <c r="G19122" t="b">
        <v>0</v>
      </c>
      <c r="H19122" t="b">
        <v>1</v>
      </c>
      <c r="I19122" s="465"/>
      <c r="J19122" t="str">
        <f>"INSERT INTO PARAMETERS (PARAMETER_ID, PARAMETER_GROUP_ID,PARAMETER_GROUP_NAME,PARAMETER_NAME,PARAMETER_VALUE,IS_SENSITIVE,IS_ACTIVE) VALUES ("&amp;B19122&amp;","&amp;C19122&amp;",'"&amp;D19122&amp;"','"&amp;E19122&amp;"','"&amp;SUBSTITUTE(F19122,"'","''")&amp;"',"&amp;G19122&amp;","&amp;H19122&amp;");"</f>
        <v>INSERT INTO PARAMETERS (PARAMETER_ID, PARAMETER_GROUP_ID,PARAMETER_GROUP_NAME,PARAMETER_NAME,PARAMETER_VALUE,IS_SENSITIVE,IS_ACTIVE) VALUES (19644,1680,'POP6_hk_MASTER_PRODUCT_LISTS_pops','val_file_name','product_lists_pops',FALSE,TRUE);</v>
      </c>
    </row>
    <row r="19123" spans="1:10" hidden="1">
      <c r="A19123" s="367" t="s">
        <v>36</v>
      </c>
      <c r="B19123" s="419">
        <v>19645</v>
      </c>
      <c r="C19123" s="25">
        <v>1680</v>
      </c>
      <c r="D19123" t="s">
        <v>2451</v>
      </c>
      <c r="E19123" s="768" t="s">
        <v>2828</v>
      </c>
      <c r="F19123" s="766" t="s">
        <v>3130</v>
      </c>
      <c r="G19123" t="b">
        <v>0</v>
      </c>
      <c r="H19123" t="b">
        <v>1</v>
      </c>
      <c r="I19123" s="465"/>
      <c r="J19123" t="str">
        <f>"INSERT INTO PARAMETERS (PARAMETER_ID, PARAMETER_GROUP_ID,PARAMETER_GROUP_NAME,PARAMETER_NAME,PARAMETER_VALUE,IS_SENSITIVE,IS_ACTIVE) VALUES ("&amp;B19123&amp;","&amp;C19123&amp;",'"&amp;D19123&amp;"','"&amp;E19123&amp;"','"&amp;SUBSTITUTE(F19123,"'","''")&amp;"',"&amp;G19123&amp;","&amp;H19123&amp;");"</f>
        <v>INSERT INTO PARAMETERS (PARAMETER_ID, PARAMETER_GROUP_ID,PARAMETER_GROUP_NAME,PARAMETER_NAME,PARAMETER_VALUE,IS_SENSITIVE,IS_ACTIVE) VALUES (19645,1680,'POP6_hk_MASTER_PRODUCT_LISTS_pops','val_file_extn','csv',FALSE,TRUE);</v>
      </c>
    </row>
    <row r="19124" spans="1:10" hidden="1">
      <c r="A19124" s="367" t="s">
        <v>36</v>
      </c>
      <c r="B19124" s="419">
        <v>19646</v>
      </c>
      <c r="C19124" s="25">
        <v>1680</v>
      </c>
      <c r="D19124" t="s">
        <v>2451</v>
      </c>
      <c r="E19124" s="768" t="s">
        <v>2833</v>
      </c>
      <c r="F19124" s="766" t="s">
        <v>2834</v>
      </c>
      <c r="G19124" t="b">
        <v>0</v>
      </c>
      <c r="H19124" t="b">
        <v>1</v>
      </c>
      <c r="I19124" s="465"/>
      <c r="J19124" t="str">
        <f>"INSERT INTO PARAMETERS (PARAMETER_ID, PARAMETER_GROUP_ID,PARAMETER_GROUP_NAME,PARAMETER_NAME,PARAMETER_VALUE,IS_SENSITIVE,IS_ACTIVE) VALUES ("&amp;B19124&amp;","&amp;C19124&amp;",'"&amp;D19124&amp;"','"&amp;E19124&amp;"','"&amp;SUBSTITUTE(F19124,"'","''")&amp;"',"&amp;G19124&amp;","&amp;H19124&amp;");"</f>
        <v>INSERT INTO PARAMETERS (PARAMETER_ID, PARAMETER_GROUP_ID,PARAMETER_GROUP_NAME,PARAMETER_NAME,PARAMETER_VALUE,IS_SENSITIVE,IS_ACTIVE) VALUES (19646,1680,'POP6_hk_MASTER_PRODUCT_LISTS_pops','load_method','sp',FALSE,TRUE);</v>
      </c>
    </row>
    <row r="19125" spans="1:10" hidden="1">
      <c r="A19125" s="367" t="s">
        <v>36</v>
      </c>
      <c r="B19125" s="419">
        <v>19647</v>
      </c>
      <c r="C19125" s="25">
        <v>1680</v>
      </c>
      <c r="D19125" t="s">
        <v>2451</v>
      </c>
      <c r="E19125" s="768" t="s">
        <v>2836</v>
      </c>
      <c r="F19125" s="766" t="s">
        <v>13909</v>
      </c>
      <c r="G19125" t="b">
        <v>0</v>
      </c>
      <c r="H19125" t="b">
        <v>1</v>
      </c>
      <c r="I19125" s="465"/>
      <c r="J19125" t="str">
        <f>"INSERT INTO PARAMETERS (PARAMETER_ID, PARAMETER_GROUP_ID,PARAMETER_GROUP_NAME,PARAMETER_NAME,PARAMETER_VALUE,IS_SENSITIVE,IS_ACTIVE) VALUES ("&amp;B19125&amp;","&amp;C19125&amp;",'"&amp;D19125&amp;"','"&amp;E19125&amp;"','"&amp;SUBSTITUTE(F19125,"'","''")&amp;"',"&amp;G19125&amp;","&amp;H19125&amp;");"</f>
        <v>INSERT INTO PARAMETERS (PARAMETER_ID, PARAMETER_GROUP_ID,PARAMETER_GROUP_NAME,PARAMETER_NAME,PARAMETER_VALUE,IS_SENSITIVE,IS_ACTIVE) VALUES (19647,1680,'POP6_hk_MASTER_PRODUCT_LISTS_pops','sp_name','NTASDL_RAW.POP6_hk_MASTER_PRODUCT_LISTS_pops_PREPROCESSING',FALSE,TRUE);</v>
      </c>
    </row>
    <row r="19126" spans="1:10" hidden="1">
      <c r="A19126" s="367" t="s">
        <v>36</v>
      </c>
      <c r="B19126" s="419">
        <v>19648</v>
      </c>
      <c r="C19126" s="25">
        <v>1680</v>
      </c>
      <c r="D19126" t="s">
        <v>2451</v>
      </c>
      <c r="E19126" s="768" t="s">
        <v>2839</v>
      </c>
      <c r="F19126" s="766">
        <v>0</v>
      </c>
      <c r="G19126" t="b">
        <v>0</v>
      </c>
      <c r="H19126" t="b">
        <v>1</v>
      </c>
      <c r="I19126" s="465"/>
      <c r="J19126" t="str">
        <f>"INSERT INTO PARAMETERS (PARAMETER_ID, PARAMETER_GROUP_ID,PARAMETER_GROUP_NAME,PARAMETER_NAME,PARAMETER_VALUE,IS_SENSITIVE,IS_ACTIVE) VALUES ("&amp;B19126&amp;","&amp;C19126&amp;",'"&amp;D19126&amp;"','"&amp;E19126&amp;"','"&amp;SUBSTITUTE(F19126,"'","''")&amp;"',"&amp;G19126&amp;","&amp;H19126&amp;");"</f>
        <v>INSERT INTO PARAMETERS (PARAMETER_ID, PARAMETER_GROUP_ID,PARAMETER_GROUP_NAME,PARAMETER_NAME,PARAMETER_VALUE,IS_SENSITIVE,IS_ACTIVE) VALUES (19648,1680,'POP6_hk_MASTER_PRODUCT_LISTS_pops','sheet_index','0',FALSE,TRUE);</v>
      </c>
    </row>
    <row r="19127" spans="1:10" hidden="1">
      <c r="A19127" s="367" t="s">
        <v>36</v>
      </c>
      <c r="B19127" s="419">
        <v>19649</v>
      </c>
      <c r="C19127" s="25">
        <v>1680</v>
      </c>
      <c r="D19127" t="s">
        <v>2451</v>
      </c>
      <c r="E19127" s="435" t="s">
        <v>2841</v>
      </c>
      <c r="F19127" s="794" t="s">
        <v>13268</v>
      </c>
      <c r="G19127" t="b">
        <v>0</v>
      </c>
      <c r="H19127" t="b">
        <v>1</v>
      </c>
      <c r="I19127" s="465"/>
      <c r="J19127" t="str">
        <f>"INSERT INTO PARAMETERS (PARAMETER_ID, PARAMETER_GROUP_ID,PARAMETER_GROUP_NAME,PARAMETER_NAME,PARAMETER_VALUE,IS_SENSITIVE,IS_ACTIVE) VALUES ("&amp;B19127&amp;","&amp;C19127&amp;",'"&amp;D19127&amp;"','"&amp;E19127&amp;"','"&amp;SUBSTITUTE(F19127,"'","''")&amp;"',"&amp;G19127&amp;","&amp;H19127&amp;");"</f>
        <v>INSERT INTO PARAMETERS (PARAMETER_ID, PARAMETER_GROUP_ID,PARAMETER_GROUP_NAME,PARAMETER_NAME,PARAMETER_VALUE,IS_SENSITIVE,IS_ACTIVE) VALUES (19649,1680,'POP6_hk_MASTER_PRODUCT_LISTS_pops','folder_path','pop6/master/listdata/product_lists_pops',FALSE,TRUE);</v>
      </c>
    </row>
    <row r="19128" spans="1:10" hidden="1">
      <c r="A19128" s="367" t="s">
        <v>36</v>
      </c>
      <c r="B19128" s="419">
        <v>19650</v>
      </c>
      <c r="C19128" s="25">
        <v>1680</v>
      </c>
      <c r="D19128" t="s">
        <v>2451</v>
      </c>
      <c r="E19128" s="768" t="s">
        <v>2844</v>
      </c>
      <c r="F19128" s="766" t="s">
        <v>13910</v>
      </c>
      <c r="G19128" t="b">
        <v>0</v>
      </c>
      <c r="H19128" t="b">
        <v>1</v>
      </c>
      <c r="I19128" s="465"/>
      <c r="J19128" t="str">
        <f>"INSERT INTO PARAMETERS (PARAMETER_ID, PARAMETER_GROUP_ID,PARAMETER_GROUP_NAME,PARAMETER_NAME,PARAMETER_VALUE,IS_SENSITIVE,IS_ACTIVE) VALUES ("&amp;B19128&amp;","&amp;C19128&amp;",'"&amp;D19128&amp;"','"&amp;E19128&amp;"','"&amp;SUBSTITUTE(F19128,"'","''")&amp;"',"&amp;G19128&amp;","&amp;H19128&amp;");"</f>
        <v>INSERT INTO PARAMETERS (PARAMETER_ID, PARAMETER_GROUP_ID,PARAMETER_GROUP_NAME,PARAMETER_NAME,PARAMETER_VALUE,IS_SENSITIVE,IS_ACTIVE) VALUES (19650,1680,'POP6_hk_MASTER_PRODUCT_LISTS_pops','target_table','sdl_pop6_hk_product_lists_pops',FALSE,TRUE);</v>
      </c>
    </row>
    <row r="19129" spans="1:10" hidden="1">
      <c r="A19129" s="367" t="s">
        <v>36</v>
      </c>
      <c r="B19129" s="419">
        <v>19651</v>
      </c>
      <c r="C19129" s="25">
        <v>1680</v>
      </c>
      <c r="D19129" t="s">
        <v>2451</v>
      </c>
      <c r="E19129" s="768" t="s">
        <v>2847</v>
      </c>
      <c r="F19129" s="766" t="s">
        <v>11032</v>
      </c>
      <c r="G19129" t="b">
        <v>0</v>
      </c>
      <c r="H19129" t="b">
        <v>1</v>
      </c>
      <c r="I19129" s="465"/>
      <c r="J19129" t="str">
        <f>"INSERT INTO PARAMETERS (PARAMETER_ID, PARAMETER_GROUP_ID,PARAMETER_GROUP_NAME,PARAMETER_NAME,PARAMETER_VALUE,IS_SENSITIVE,IS_ACTIVE) VALUES ("&amp;B19129&amp;","&amp;C19129&amp;",'"&amp;D19129&amp;"','"&amp;E19129&amp;"','"&amp;SUBSTITUTE(F19129,"'","''")&amp;"',"&amp;G19129&amp;","&amp;H19129&amp;");"</f>
        <v>INSERT INTO PARAMETERS (PARAMETER_ID, PARAMETER_GROUP_ID,PARAMETER_GROUP_NAME,PARAMETER_NAME,PARAMETER_VALUE,IS_SENSITIVE,IS_ACTIVE) VALUES (19651,1680,'POP6_hk_MASTER_PRODUCT_LISTS_pops','container','hkg',FALSE,TRUE);</v>
      </c>
    </row>
    <row r="19130" spans="1:10" hidden="1">
      <c r="A19130" s="367" t="s">
        <v>36</v>
      </c>
      <c r="B19130" s="419">
        <v>19652</v>
      </c>
      <c r="C19130" s="25">
        <v>1680</v>
      </c>
      <c r="D19130" t="s">
        <v>2451</v>
      </c>
      <c r="E19130" s="768" t="s">
        <v>2850</v>
      </c>
      <c r="F19130" s="766" t="s">
        <v>10774</v>
      </c>
      <c r="G19130" t="b">
        <v>0</v>
      </c>
      <c r="H19130" t="b">
        <v>1</v>
      </c>
      <c r="I19130" s="465"/>
      <c r="J19130" t="str">
        <f>"INSERT INTO PARAMETERS (PARAMETER_ID, PARAMETER_GROUP_ID,PARAMETER_GROUP_NAME,PARAMETER_NAME,PARAMETER_VALUE,IS_SENSITIVE,IS_ACTIVE) VALUES ("&amp;B19130&amp;","&amp;C19130&amp;",'"&amp;D19130&amp;"','"&amp;E19130&amp;"','"&amp;SUBSTITUTE(F19130,"'","''")&amp;"',"&amp;G19130&amp;","&amp;H19130&amp;");"</f>
        <v>INSERT INTO PARAMETERS (PARAMETER_ID, PARAMETER_GROUP_ID,PARAMETER_GROUP_NAME,PARAMETER_NAME,PARAMETER_VALUE,IS_SENSITIVE,IS_ACTIVE) VALUES (19652,1680,'POP6_hk_MASTER_PRODUCT_LISTS_pops','target_schema','NTASDL_RAW',FALSE,TRUE);</v>
      </c>
    </row>
    <row r="19131" spans="1:10" hidden="1">
      <c r="A19131" s="367" t="s">
        <v>36</v>
      </c>
      <c r="B19131" s="419">
        <v>19653</v>
      </c>
      <c r="C19131" s="25">
        <v>1680</v>
      </c>
      <c r="D19131" t="s">
        <v>2451</v>
      </c>
      <c r="E19131" s="768" t="s">
        <v>2853</v>
      </c>
      <c r="F19131" s="864" t="s">
        <v>2854</v>
      </c>
      <c r="G19131" t="b">
        <v>0</v>
      </c>
      <c r="H19131" t="b">
        <v>1</v>
      </c>
      <c r="I19131" s="465"/>
      <c r="J19131" t="str">
        <f>"INSERT INTO PARAMETERS (PARAMETER_ID, PARAMETER_GROUP_ID,PARAMETER_GROUP_NAME,PARAMETER_NAME,PARAMETER_VALUE,IS_SENSITIVE,IS_ACTIVE) VALUES ("&amp;B19131&amp;","&amp;C19131&amp;",'"&amp;D19131&amp;"','"&amp;E19131&amp;"','"&amp;SUBSTITUTE(F19131,"'","''")&amp;"',"&amp;G19131&amp;","&amp;H19131&amp;");"</f>
        <v>INSERT INTO PARAMETERS (PARAMETER_ID, PARAMETER_GROUP_ID,PARAMETER_GROUP_NAME,PARAMETER_NAME,PARAMETER_VALUE,IS_SENSITIVE,IS_ACTIVE) VALUES (19653,1680,'POP6_hk_MASTER_PRODUCT_LISTS_pops','validation','1-1-0',FALSE,TRUE);</v>
      </c>
    </row>
    <row r="19132" spans="1:10" hidden="1">
      <c r="A19132" s="367" t="s">
        <v>36</v>
      </c>
      <c r="B19132" s="419">
        <v>19654</v>
      </c>
      <c r="C19132" s="25">
        <v>1680</v>
      </c>
      <c r="D19132" t="s">
        <v>2451</v>
      </c>
      <c r="E19132" s="768" t="s">
        <v>2856</v>
      </c>
      <c r="F19132" s="766" t="s">
        <v>10870</v>
      </c>
      <c r="G19132" t="b">
        <v>0</v>
      </c>
      <c r="H19132" t="b">
        <v>1</v>
      </c>
      <c r="I19132" s="465"/>
      <c r="J19132" t="str">
        <f>"INSERT INTO PARAMETERS (PARAMETER_ID, PARAMETER_GROUP_ID,PARAMETER_GROUP_NAME,PARAMETER_NAME,PARAMETER_VALUE,IS_SENSITIVE,IS_ACTIVE) VALUES ("&amp;B19132&amp;","&amp;C19132&amp;",'"&amp;D19132&amp;"','"&amp;E19132&amp;"','"&amp;SUBSTITUTE(F19132,"'","''")&amp;"',"&amp;G19132&amp;","&amp;H19132&amp;");"</f>
        <v>INSERT INTO PARAMETERS (PARAMETER_ID, PARAMETER_GROUP_ID,PARAMETER_GROUP_NAME,PARAMETER_NAME,PARAMETER_VALUE,IS_SENSITIVE,IS_ACTIVE) VALUES (19654,1680,'POP6_hk_MASTER_PRODUCT_LISTS_pops','index','pre',FALSE,TRUE);</v>
      </c>
    </row>
    <row r="19133" spans="1:10" hidden="1">
      <c r="A19133" s="367" t="s">
        <v>36</v>
      </c>
      <c r="B19133" s="419">
        <v>19655</v>
      </c>
      <c r="C19133" s="25">
        <v>1680</v>
      </c>
      <c r="D19133" t="s">
        <v>2451</v>
      </c>
      <c r="E19133" s="768" t="s">
        <v>2859</v>
      </c>
      <c r="F19133" s="766" t="s">
        <v>3130</v>
      </c>
      <c r="G19133" t="b">
        <v>0</v>
      </c>
      <c r="H19133" t="b">
        <v>1</v>
      </c>
      <c r="I19133" s="465"/>
      <c r="J19133" t="str">
        <f>"INSERT INTO PARAMETERS (PARAMETER_ID, PARAMETER_GROUP_ID,PARAMETER_GROUP_NAME,PARAMETER_NAME,PARAMETER_VALUE,IS_SENSITIVE,IS_ACTIVE) VALUES ("&amp;B19133&amp;","&amp;C19133&amp;",'"&amp;D19133&amp;"','"&amp;E19133&amp;"','"&amp;SUBSTITUTE(F19133,"'","''")&amp;"',"&amp;G19133&amp;","&amp;H19133&amp;");"</f>
        <v>INSERT INTO PARAMETERS (PARAMETER_ID, PARAMETER_GROUP_ID,PARAMETER_GROUP_NAME,PARAMETER_NAME,PARAMETER_VALUE,IS_SENSITIVE,IS_ACTIVE) VALUES (19655,1680,'POP6_hk_MASTER_PRODUCT_LISTS_pops','source_extn','csv',FALSE,TRUE);</v>
      </c>
    </row>
    <row r="19134" spans="1:10" hidden="1">
      <c r="A19134" s="367" t="s">
        <v>36</v>
      </c>
      <c r="B19134" s="419">
        <v>19656</v>
      </c>
      <c r="C19134" s="25">
        <v>1680</v>
      </c>
      <c r="D19134" t="s">
        <v>2451</v>
      </c>
      <c r="E19134" s="768" t="s">
        <v>2861</v>
      </c>
      <c r="F19134" s="766">
        <v>0</v>
      </c>
      <c r="G19134" t="b">
        <v>0</v>
      </c>
      <c r="H19134" t="b">
        <v>1</v>
      </c>
      <c r="I19134" s="465"/>
      <c r="J19134" t="str">
        <f>"INSERT INTO PARAMETERS (PARAMETER_ID, PARAMETER_GROUP_ID,PARAMETER_GROUP_NAME,PARAMETER_NAME,PARAMETER_VALUE,IS_SENSITIVE,IS_ACTIVE) VALUES ("&amp;B19134&amp;","&amp;C19134&amp;",'"&amp;D19134&amp;"','"&amp;E19134&amp;"','"&amp;SUBSTITUTE(F19134,"'","''")&amp;"',"&amp;G19134&amp;","&amp;H19134&amp;");"</f>
        <v>INSERT INTO PARAMETERS (PARAMETER_ID, PARAMETER_GROUP_ID,PARAMETER_GROUP_NAME,PARAMETER_NAME,PARAMETER_VALUE,IS_SENSITIVE,IS_ACTIVE) VALUES (19656,1680,'POP6_hk_MASTER_PRODUCT_LISTS_pops','file_header_row_num','0',FALSE,TRUE);</v>
      </c>
    </row>
    <row r="19135" spans="1:10" hidden="1">
      <c r="A19135" s="367" t="s">
        <v>36</v>
      </c>
      <c r="B19135" s="419">
        <v>19657</v>
      </c>
      <c r="C19135" s="25">
        <v>1680</v>
      </c>
      <c r="D19135" t="s">
        <v>2451</v>
      </c>
      <c r="E19135" s="900" t="s">
        <v>2863</v>
      </c>
      <c r="F19135" s="766" t="s">
        <v>2821</v>
      </c>
      <c r="G19135" t="b">
        <v>0</v>
      </c>
      <c r="H19135" t="b">
        <v>1</v>
      </c>
      <c r="I19135" s="465"/>
      <c r="J19135" t="str">
        <f>"INSERT INTO PARAMETERS (PARAMETER_ID, PARAMETER_GROUP_ID,PARAMETER_GROUP_NAME,PARAMETER_NAME,PARAMETER_VALUE,IS_SENSITIVE,IS_ACTIVE) VALUES ("&amp;B19135&amp;","&amp;C19135&amp;",'"&amp;D19135&amp;"','"&amp;E19135&amp;"','"&amp;SUBSTITUTE(F19135,"'","''")&amp;"',"&amp;G19135&amp;","&amp;H19135&amp;");"</f>
        <v>INSERT INTO PARAMETERS (PARAMETER_ID, PARAMETER_GROUP_ID,PARAMETER_GROUP_NAME,PARAMETER_NAME,PARAMETER_VALUE,IS_SENSITIVE,IS_ACTIVE) VALUES (19657,1680,'POP6_hk_MASTER_PRODUCT_LISTS_pops','is_truncate','Y',FALSE,TRUE);</v>
      </c>
    </row>
    <row r="19136" spans="1:10" hidden="1">
      <c r="A19136" s="367" t="s">
        <v>36</v>
      </c>
      <c r="B19136" s="419">
        <v>19658</v>
      </c>
      <c r="C19136" s="25">
        <v>1681</v>
      </c>
      <c r="D19136" t="s">
        <v>2452</v>
      </c>
      <c r="E19136" s="768" t="s">
        <v>2820</v>
      </c>
      <c r="F19136" s="766" t="s">
        <v>2821</v>
      </c>
      <c r="G19136" t="b">
        <v>0</v>
      </c>
      <c r="H19136" t="b">
        <v>1</v>
      </c>
      <c r="I19136" s="465"/>
      <c r="J19136" t="str">
        <f>"INSERT INTO PARAMETERS (PARAMETER_ID, PARAMETER_GROUP_ID,PARAMETER_GROUP_NAME,PARAMETER_NAME,PARAMETER_VALUE,IS_SENSITIVE,IS_ACTIVE) VALUES ("&amp;B19136&amp;","&amp;C19136&amp;",'"&amp;D19136&amp;"','"&amp;E19136&amp;"','"&amp;SUBSTITUTE(F19136,"'","''")&amp;"',"&amp;G19136&amp;","&amp;H19136&amp;");"</f>
        <v>INSERT INTO PARAMETERS (PARAMETER_ID, PARAMETER_GROUP_ID,PARAMETER_GROUP_NAME,PARAMETER_NAME,PARAMETER_VALUE,IS_SENSITIVE,IS_ACTIVE) VALUES (19658,1681,'pop6_hk_master_product_groups_lists','trigger_mail','Y',FALSE,TRUE);</v>
      </c>
    </row>
    <row r="19137" spans="1:10" hidden="1">
      <c r="A19137" s="367" t="s">
        <v>36</v>
      </c>
      <c r="B19137" s="419">
        <v>19659</v>
      </c>
      <c r="C19137" s="25">
        <v>1681</v>
      </c>
      <c r="D19137" t="s">
        <v>2452</v>
      </c>
      <c r="E19137" s="768" t="s">
        <v>2831</v>
      </c>
      <c r="F19137" s="766" t="s">
        <v>2821</v>
      </c>
      <c r="G19137" t="b">
        <v>0</v>
      </c>
      <c r="H19137" t="b">
        <v>1</v>
      </c>
      <c r="I19137" s="465"/>
      <c r="J19137" t="str">
        <f>"INSERT INTO PARAMETERS (PARAMETER_ID, PARAMETER_GROUP_ID,PARAMETER_GROUP_NAME,PARAMETER_NAME,PARAMETER_VALUE,IS_SENSITIVE,IS_ACTIVE) VALUES ("&amp;B19137&amp;","&amp;C19137&amp;",'"&amp;D19137&amp;"','"&amp;E19137&amp;"','"&amp;SUBSTITUTE(F19137,"'","''")&amp;"',"&amp;G19137&amp;","&amp;H19137&amp;");"</f>
        <v>INSERT INTO PARAMETERS (PARAMETER_ID, PARAMETER_GROUP_ID,PARAMETER_GROUP_NAME,PARAMETER_NAME,PARAMETER_VALUE,IS_SENSITIVE,IS_ACTIVE) VALUES (19659,1681,'pop6_hk_master_product_groups_lists','business_mail_trigger','Y',FALSE,TRUE);</v>
      </c>
    </row>
    <row r="19138" spans="1:10" hidden="1">
      <c r="A19138" s="367" t="s">
        <v>36</v>
      </c>
      <c r="B19138" s="419">
        <v>19660</v>
      </c>
      <c r="C19138" s="25">
        <v>1681</v>
      </c>
      <c r="D19138" t="s">
        <v>2452</v>
      </c>
      <c r="E19138" s="435" t="s">
        <v>2817</v>
      </c>
      <c r="F19138" s="794"/>
      <c r="G19138" t="b">
        <v>0</v>
      </c>
      <c r="H19138" t="b">
        <v>1</v>
      </c>
      <c r="I19138" s="465"/>
      <c r="J19138" t="str">
        <f>"INSERT INTO PARAMETERS (PARAMETER_ID, PARAMETER_GROUP_ID,PARAMETER_GROUP_NAME,PARAMETER_NAME,PARAMETER_VALUE,IS_SENSITIVE,IS_ACTIVE) VALUES ("&amp;B19138&amp;","&amp;C19138&amp;",'"&amp;D19138&amp;"','"&amp;E19138&amp;"','"&amp;SUBSTITUTE(F19138,"'","''")&amp;"',"&amp;G19138&amp;","&amp;H19138&amp;");"</f>
        <v>INSERT INTO PARAMETERS (PARAMETER_ID, PARAMETER_GROUP_ID,PARAMETER_GROUP_NAME,PARAMETER_NAME,PARAMETER_VALUE,IS_SENSITIVE,IS_ACTIVE) VALUES (19660,1681,'pop6_hk_master_product_groups_lists','val_file_header','',FALSE,TRUE);</v>
      </c>
    </row>
    <row r="19139" spans="1:10" hidden="1">
      <c r="A19139" s="367" t="s">
        <v>36</v>
      </c>
      <c r="B19139" s="419">
        <v>19661</v>
      </c>
      <c r="C19139" s="25">
        <v>1681</v>
      </c>
      <c r="D19139" t="s">
        <v>2452</v>
      </c>
      <c r="E19139" s="768" t="s">
        <v>2823</v>
      </c>
      <c r="F19139" s="766" t="s">
        <v>13270</v>
      </c>
      <c r="G19139" t="b">
        <v>0</v>
      </c>
      <c r="H19139" t="b">
        <v>1</v>
      </c>
      <c r="I19139" s="465"/>
      <c r="J19139" t="str">
        <f>"INSERT INTO PARAMETERS (PARAMETER_ID, PARAMETER_GROUP_ID,PARAMETER_GROUP_NAME,PARAMETER_NAME,PARAMETER_VALUE,IS_SENSITIVE,IS_ACTIVE) VALUES ("&amp;B19139&amp;","&amp;C19139&amp;",'"&amp;D19139&amp;"','"&amp;E19139&amp;"','"&amp;SUBSTITUTE(F19139,"'","''")&amp;"',"&amp;G19139&amp;","&amp;H19139&amp;");"</f>
        <v>INSERT INTO PARAMETERS (PARAMETER_ID, PARAMETER_GROUP_ID,PARAMETER_GROUP_NAME,PARAMETER_NAME,PARAMETER_VALUE,IS_SENSITIVE,IS_ACTIVE) VALUES (19661,1681,'pop6_hk_master_product_groups_lists','file_spec','product_groups_lists',FALSE,TRUE);</v>
      </c>
    </row>
    <row r="19140" spans="1:10" hidden="1">
      <c r="A19140" s="367" t="s">
        <v>36</v>
      </c>
      <c r="B19140" s="419">
        <v>19662</v>
      </c>
      <c r="C19140" s="25">
        <v>1681</v>
      </c>
      <c r="D19140" t="s">
        <v>2452</v>
      </c>
      <c r="E19140" s="768" t="s">
        <v>2826</v>
      </c>
      <c r="F19140" s="766" t="s">
        <v>13270</v>
      </c>
      <c r="G19140" t="b">
        <v>0</v>
      </c>
      <c r="H19140" t="b">
        <v>1</v>
      </c>
      <c r="I19140" s="465"/>
      <c r="J19140" t="str">
        <f>"INSERT INTO PARAMETERS (PARAMETER_ID, PARAMETER_GROUP_ID,PARAMETER_GROUP_NAME,PARAMETER_NAME,PARAMETER_VALUE,IS_SENSITIVE,IS_ACTIVE) VALUES ("&amp;B19140&amp;","&amp;C19140&amp;",'"&amp;D19140&amp;"','"&amp;E19140&amp;"','"&amp;SUBSTITUTE(F19140,"'","''")&amp;"',"&amp;G19140&amp;","&amp;H19140&amp;");"</f>
        <v>INSERT INTO PARAMETERS (PARAMETER_ID, PARAMETER_GROUP_ID,PARAMETER_GROUP_NAME,PARAMETER_NAME,PARAMETER_VALUE,IS_SENSITIVE,IS_ACTIVE) VALUES (19662,1681,'pop6_hk_master_product_groups_lists','val_file_name','product_groups_lists',FALSE,TRUE);</v>
      </c>
    </row>
    <row r="19141" spans="1:10" hidden="1">
      <c r="A19141" s="367" t="s">
        <v>36</v>
      </c>
      <c r="B19141" s="419">
        <v>19663</v>
      </c>
      <c r="C19141" s="25">
        <v>1681</v>
      </c>
      <c r="D19141" t="s">
        <v>2452</v>
      </c>
      <c r="E19141" s="768" t="s">
        <v>2828</v>
      </c>
      <c r="F19141" s="766" t="s">
        <v>3130</v>
      </c>
      <c r="G19141" t="b">
        <v>0</v>
      </c>
      <c r="H19141" t="b">
        <v>1</v>
      </c>
      <c r="I19141" s="465"/>
      <c r="J19141" t="str">
        <f>"INSERT INTO PARAMETERS (PARAMETER_ID, PARAMETER_GROUP_ID,PARAMETER_GROUP_NAME,PARAMETER_NAME,PARAMETER_VALUE,IS_SENSITIVE,IS_ACTIVE) VALUES ("&amp;B19141&amp;","&amp;C19141&amp;",'"&amp;D19141&amp;"','"&amp;E19141&amp;"','"&amp;SUBSTITUTE(F19141,"'","''")&amp;"',"&amp;G19141&amp;","&amp;H19141&amp;");"</f>
        <v>INSERT INTO PARAMETERS (PARAMETER_ID, PARAMETER_GROUP_ID,PARAMETER_GROUP_NAME,PARAMETER_NAME,PARAMETER_VALUE,IS_SENSITIVE,IS_ACTIVE) VALUES (19663,1681,'pop6_hk_master_product_groups_lists','val_file_extn','csv',FALSE,TRUE);</v>
      </c>
    </row>
    <row r="19142" spans="1:10" hidden="1">
      <c r="A19142" s="367" t="s">
        <v>36</v>
      </c>
      <c r="B19142" s="419">
        <v>19664</v>
      </c>
      <c r="C19142" s="25">
        <v>1681</v>
      </c>
      <c r="D19142" t="s">
        <v>2452</v>
      </c>
      <c r="E19142" s="768" t="s">
        <v>2833</v>
      </c>
      <c r="F19142" s="766" t="s">
        <v>2834</v>
      </c>
      <c r="G19142" t="b">
        <v>0</v>
      </c>
      <c r="H19142" t="b">
        <v>1</v>
      </c>
      <c r="I19142" s="465"/>
      <c r="J19142" t="str">
        <f>"INSERT INTO PARAMETERS (PARAMETER_ID, PARAMETER_GROUP_ID,PARAMETER_GROUP_NAME,PARAMETER_NAME,PARAMETER_VALUE,IS_SENSITIVE,IS_ACTIVE) VALUES ("&amp;B19142&amp;","&amp;C19142&amp;",'"&amp;D19142&amp;"','"&amp;E19142&amp;"','"&amp;SUBSTITUTE(F19142,"'","''")&amp;"',"&amp;G19142&amp;","&amp;H19142&amp;");"</f>
        <v>INSERT INTO PARAMETERS (PARAMETER_ID, PARAMETER_GROUP_ID,PARAMETER_GROUP_NAME,PARAMETER_NAME,PARAMETER_VALUE,IS_SENSITIVE,IS_ACTIVE) VALUES (19664,1681,'pop6_hk_master_product_groups_lists','load_method','sp',FALSE,TRUE);</v>
      </c>
    </row>
    <row r="19143" spans="1:10" hidden="1">
      <c r="A19143" s="367" t="s">
        <v>36</v>
      </c>
      <c r="B19143" s="419">
        <v>19665</v>
      </c>
      <c r="C19143" s="25">
        <v>1681</v>
      </c>
      <c r="D19143" t="s">
        <v>2452</v>
      </c>
      <c r="E19143" s="768" t="s">
        <v>2836</v>
      </c>
      <c r="F19143" s="766" t="s">
        <v>13911</v>
      </c>
      <c r="G19143" t="b">
        <v>0</v>
      </c>
      <c r="H19143" t="b">
        <v>1</v>
      </c>
      <c r="I19143" s="465"/>
      <c r="J19143" t="str">
        <f>"INSERT INTO PARAMETERS (PARAMETER_ID, PARAMETER_GROUP_ID,PARAMETER_GROUP_NAME,PARAMETER_NAME,PARAMETER_VALUE,IS_SENSITIVE,IS_ACTIVE) VALUES ("&amp;B19143&amp;","&amp;C19143&amp;",'"&amp;D19143&amp;"','"&amp;E19143&amp;"','"&amp;SUBSTITUTE(F19143,"'","''")&amp;"',"&amp;G19143&amp;","&amp;H19143&amp;");"</f>
        <v>INSERT INTO PARAMETERS (PARAMETER_ID, PARAMETER_GROUP_ID,PARAMETER_GROUP_NAME,PARAMETER_NAME,PARAMETER_VALUE,IS_SENSITIVE,IS_ACTIVE) VALUES (19665,1681,'pop6_hk_master_product_groups_lists','sp_name','NTASDL_RAW.pop6_hk_master_product_groups_lists_preprocessing',FALSE,TRUE);</v>
      </c>
    </row>
    <row r="19144" spans="1:10" hidden="1">
      <c r="A19144" s="367" t="s">
        <v>36</v>
      </c>
      <c r="B19144" s="419">
        <v>19666</v>
      </c>
      <c r="C19144" s="25">
        <v>1681</v>
      </c>
      <c r="D19144" t="s">
        <v>2452</v>
      </c>
      <c r="E19144" s="768" t="s">
        <v>2839</v>
      </c>
      <c r="F19144" s="766">
        <v>0</v>
      </c>
      <c r="G19144" t="b">
        <v>0</v>
      </c>
      <c r="H19144" t="b">
        <v>1</v>
      </c>
      <c r="I19144" s="465"/>
      <c r="J19144" t="str">
        <f>"INSERT INTO PARAMETERS (PARAMETER_ID, PARAMETER_GROUP_ID,PARAMETER_GROUP_NAME,PARAMETER_NAME,PARAMETER_VALUE,IS_SENSITIVE,IS_ACTIVE) VALUES ("&amp;B19144&amp;","&amp;C19144&amp;",'"&amp;D19144&amp;"','"&amp;E19144&amp;"','"&amp;SUBSTITUTE(F19144,"'","''")&amp;"',"&amp;G19144&amp;","&amp;H19144&amp;");"</f>
        <v>INSERT INTO PARAMETERS (PARAMETER_ID, PARAMETER_GROUP_ID,PARAMETER_GROUP_NAME,PARAMETER_NAME,PARAMETER_VALUE,IS_SENSITIVE,IS_ACTIVE) VALUES (19666,1681,'pop6_hk_master_product_groups_lists','sheet_index','0',FALSE,TRUE);</v>
      </c>
    </row>
    <row r="19145" spans="1:10" hidden="1">
      <c r="A19145" s="367" t="s">
        <v>36</v>
      </c>
      <c r="B19145" s="419">
        <v>19667</v>
      </c>
      <c r="C19145" s="25">
        <v>1681</v>
      </c>
      <c r="D19145" t="s">
        <v>2452</v>
      </c>
      <c r="E19145" s="768" t="s">
        <v>2841</v>
      </c>
      <c r="F19145" s="766" t="s">
        <v>13912</v>
      </c>
      <c r="G19145" t="b">
        <v>0</v>
      </c>
      <c r="H19145" t="b">
        <v>1</v>
      </c>
      <c r="I19145" s="465"/>
      <c r="J19145" t="str">
        <f>"INSERT INTO PARAMETERS (PARAMETER_ID, PARAMETER_GROUP_ID,PARAMETER_GROUP_NAME,PARAMETER_NAME,PARAMETER_VALUE,IS_SENSITIVE,IS_ACTIVE) VALUES ("&amp;B19145&amp;","&amp;C19145&amp;",'"&amp;D19145&amp;"','"&amp;E19145&amp;"','"&amp;SUBSTITUTE(F19145,"'","''")&amp;"',"&amp;G19145&amp;","&amp;H19145&amp;");"</f>
        <v>INSERT INTO PARAMETERS (PARAMETER_ID, PARAMETER_GROUP_ID,PARAMETER_GROUP_NAME,PARAMETER_NAME,PARAMETER_VALUE,IS_SENSITIVE,IS_ACTIVE) VALUES (19667,1681,'pop6_hk_master_product_groups_lists','folder_path','pop6/master/listdata/product_group_lists/',FALSE,TRUE);</v>
      </c>
    </row>
    <row r="19146" spans="1:10" hidden="1">
      <c r="A19146" s="367" t="s">
        <v>36</v>
      </c>
      <c r="B19146" s="419">
        <v>19668</v>
      </c>
      <c r="C19146" s="25">
        <v>1681</v>
      </c>
      <c r="D19146" t="s">
        <v>2452</v>
      </c>
      <c r="E19146" s="768" t="s">
        <v>2844</v>
      </c>
      <c r="F19146" s="766" t="s">
        <v>13913</v>
      </c>
      <c r="G19146" t="b">
        <v>0</v>
      </c>
      <c r="H19146" t="b">
        <v>1</v>
      </c>
      <c r="I19146" s="465"/>
      <c r="J19146" t="str">
        <f>"INSERT INTO PARAMETERS (PARAMETER_ID, PARAMETER_GROUP_ID,PARAMETER_GROUP_NAME,PARAMETER_NAME,PARAMETER_VALUE,IS_SENSITIVE,IS_ACTIVE) VALUES ("&amp;B19146&amp;","&amp;C19146&amp;",'"&amp;D19146&amp;"','"&amp;E19146&amp;"','"&amp;SUBSTITUTE(F19146,"'","''")&amp;"',"&amp;G19146&amp;","&amp;H19146&amp;");"</f>
        <v>INSERT INTO PARAMETERS (PARAMETER_ID, PARAMETER_GROUP_ID,PARAMETER_GROUP_NAME,PARAMETER_NAME,PARAMETER_VALUE,IS_SENSITIVE,IS_ACTIVE) VALUES (19668,1681,'pop6_hk_master_product_groups_lists','target_table','sdl_pop6_hk_product_groups_lists',FALSE,TRUE);</v>
      </c>
    </row>
    <row r="19147" spans="1:10" hidden="1">
      <c r="A19147" s="367" t="s">
        <v>36</v>
      </c>
      <c r="B19147" s="419">
        <v>19669</v>
      </c>
      <c r="C19147" s="25">
        <v>1681</v>
      </c>
      <c r="D19147" t="s">
        <v>2452</v>
      </c>
      <c r="E19147" s="768" t="s">
        <v>2847</v>
      </c>
      <c r="F19147" s="766" t="s">
        <v>11032</v>
      </c>
      <c r="G19147" t="b">
        <v>0</v>
      </c>
      <c r="H19147" t="b">
        <v>1</v>
      </c>
      <c r="I19147" s="465"/>
      <c r="J19147" t="str">
        <f>"INSERT INTO PARAMETERS (PARAMETER_ID, PARAMETER_GROUP_ID,PARAMETER_GROUP_NAME,PARAMETER_NAME,PARAMETER_VALUE,IS_SENSITIVE,IS_ACTIVE) VALUES ("&amp;B19147&amp;","&amp;C19147&amp;",'"&amp;D19147&amp;"','"&amp;E19147&amp;"','"&amp;SUBSTITUTE(F19147,"'","''")&amp;"',"&amp;G19147&amp;","&amp;H19147&amp;");"</f>
        <v>INSERT INTO PARAMETERS (PARAMETER_ID, PARAMETER_GROUP_ID,PARAMETER_GROUP_NAME,PARAMETER_NAME,PARAMETER_VALUE,IS_SENSITIVE,IS_ACTIVE) VALUES (19669,1681,'pop6_hk_master_product_groups_lists','container','hkg',FALSE,TRUE);</v>
      </c>
    </row>
    <row r="19148" spans="1:10" hidden="1">
      <c r="A19148" s="367" t="s">
        <v>36</v>
      </c>
      <c r="B19148" s="419">
        <v>19670</v>
      </c>
      <c r="C19148" s="25">
        <v>1681</v>
      </c>
      <c r="D19148" t="s">
        <v>2452</v>
      </c>
      <c r="E19148" s="768" t="s">
        <v>2850</v>
      </c>
      <c r="F19148" s="766" t="s">
        <v>10774</v>
      </c>
      <c r="G19148" t="b">
        <v>0</v>
      </c>
      <c r="H19148" t="b">
        <v>1</v>
      </c>
      <c r="I19148" s="465"/>
      <c r="J19148" t="str">
        <f>"INSERT INTO PARAMETERS (PARAMETER_ID, PARAMETER_GROUP_ID,PARAMETER_GROUP_NAME,PARAMETER_NAME,PARAMETER_VALUE,IS_SENSITIVE,IS_ACTIVE) VALUES ("&amp;B19148&amp;","&amp;C19148&amp;",'"&amp;D19148&amp;"','"&amp;E19148&amp;"','"&amp;SUBSTITUTE(F19148,"'","''")&amp;"',"&amp;G19148&amp;","&amp;H19148&amp;");"</f>
        <v>INSERT INTO PARAMETERS (PARAMETER_ID, PARAMETER_GROUP_ID,PARAMETER_GROUP_NAME,PARAMETER_NAME,PARAMETER_VALUE,IS_SENSITIVE,IS_ACTIVE) VALUES (19670,1681,'pop6_hk_master_product_groups_lists','target_schema','NTASDL_RAW',FALSE,TRUE);</v>
      </c>
    </row>
    <row r="19149" spans="1:10" hidden="1">
      <c r="A19149" t="s">
        <v>36</v>
      </c>
      <c r="B19149" s="419">
        <v>19671</v>
      </c>
      <c r="C19149" s="25">
        <v>1681</v>
      </c>
      <c r="D19149" t="s">
        <v>2452</v>
      </c>
      <c r="E19149" s="419" t="s">
        <v>2853</v>
      </c>
      <c r="F19149" s="443" t="s">
        <v>2854</v>
      </c>
      <c r="G19149" t="b">
        <v>0</v>
      </c>
      <c r="H19149" t="b">
        <v>1</v>
      </c>
      <c r="I19149" s="465"/>
      <c r="J19149" t="str">
        <f>"INSERT INTO PARAMETERS (PARAMETER_ID, PARAMETER_GROUP_ID,PARAMETER_GROUP_NAME,PARAMETER_NAME,PARAMETER_VALUE,IS_SENSITIVE,IS_ACTIVE) VALUES ("&amp;B19149&amp;","&amp;C19149&amp;",'"&amp;D19149&amp;"','"&amp;E19149&amp;"','"&amp;SUBSTITUTE(F19149,"'","''")&amp;"',"&amp;G19149&amp;","&amp;H19149&amp;");"</f>
        <v>INSERT INTO PARAMETERS (PARAMETER_ID, PARAMETER_GROUP_ID,PARAMETER_GROUP_NAME,PARAMETER_NAME,PARAMETER_VALUE,IS_SENSITIVE,IS_ACTIVE) VALUES (19671,1681,'pop6_hk_master_product_groups_lists','validation','1-1-0',FALSE,TRUE);</v>
      </c>
    </row>
    <row r="19150" spans="1:10" hidden="1">
      <c r="A19150" t="s">
        <v>36</v>
      </c>
      <c r="B19150" s="419">
        <v>19672</v>
      </c>
      <c r="C19150" s="25">
        <v>1681</v>
      </c>
      <c r="D19150" t="s">
        <v>2452</v>
      </c>
      <c r="E19150" s="419" t="s">
        <v>2856</v>
      </c>
      <c r="F19150" s="419" t="s">
        <v>10870</v>
      </c>
      <c r="G19150" t="b">
        <v>0</v>
      </c>
      <c r="H19150" t="b">
        <v>1</v>
      </c>
      <c r="I19150" s="465"/>
      <c r="J19150" t="str">
        <f>"INSERT INTO PARAMETERS (PARAMETER_ID, PARAMETER_GROUP_ID,PARAMETER_GROUP_NAME,PARAMETER_NAME,PARAMETER_VALUE,IS_SENSITIVE,IS_ACTIVE) VALUES ("&amp;B19150&amp;","&amp;C19150&amp;",'"&amp;D19150&amp;"','"&amp;E19150&amp;"','"&amp;SUBSTITUTE(F19150,"'","''")&amp;"',"&amp;G19150&amp;","&amp;H19150&amp;");"</f>
        <v>INSERT INTO PARAMETERS (PARAMETER_ID, PARAMETER_GROUP_ID,PARAMETER_GROUP_NAME,PARAMETER_NAME,PARAMETER_VALUE,IS_SENSITIVE,IS_ACTIVE) VALUES (19672,1681,'pop6_hk_master_product_groups_lists','index','pre',FALSE,TRUE);</v>
      </c>
    </row>
    <row r="19151" spans="1:10" hidden="1">
      <c r="A19151" t="s">
        <v>36</v>
      </c>
      <c r="B19151" s="419">
        <v>19673</v>
      </c>
      <c r="C19151" s="25">
        <v>1681</v>
      </c>
      <c r="D19151" t="s">
        <v>2452</v>
      </c>
      <c r="E19151" s="419" t="s">
        <v>2859</v>
      </c>
      <c r="F19151" s="419" t="s">
        <v>3130</v>
      </c>
      <c r="G19151" t="b">
        <v>0</v>
      </c>
      <c r="H19151" t="b">
        <v>1</v>
      </c>
      <c r="I19151" s="465"/>
      <c r="J19151" t="str">
        <f>"INSERT INTO PARAMETERS (PARAMETER_ID, PARAMETER_GROUP_ID,PARAMETER_GROUP_NAME,PARAMETER_NAME,PARAMETER_VALUE,IS_SENSITIVE,IS_ACTIVE) VALUES ("&amp;B19151&amp;","&amp;C19151&amp;",'"&amp;D19151&amp;"','"&amp;E19151&amp;"','"&amp;SUBSTITUTE(F19151,"'","''")&amp;"',"&amp;G19151&amp;","&amp;H19151&amp;");"</f>
        <v>INSERT INTO PARAMETERS (PARAMETER_ID, PARAMETER_GROUP_ID,PARAMETER_GROUP_NAME,PARAMETER_NAME,PARAMETER_VALUE,IS_SENSITIVE,IS_ACTIVE) VALUES (19673,1681,'pop6_hk_master_product_groups_lists','source_extn','csv',FALSE,TRUE);</v>
      </c>
    </row>
    <row r="19152" spans="1:10" hidden="1">
      <c r="A19152" t="s">
        <v>36</v>
      </c>
      <c r="B19152" s="419">
        <v>19674</v>
      </c>
      <c r="C19152" s="25">
        <v>1681</v>
      </c>
      <c r="D19152" t="s">
        <v>2452</v>
      </c>
      <c r="E19152" s="419" t="s">
        <v>2861</v>
      </c>
      <c r="F19152" s="419">
        <v>0</v>
      </c>
      <c r="G19152" t="b">
        <v>0</v>
      </c>
      <c r="H19152" t="b">
        <v>1</v>
      </c>
      <c r="I19152" s="465"/>
      <c r="J19152" t="str">
        <f>"INSERT INTO PARAMETERS (PARAMETER_ID, PARAMETER_GROUP_ID,PARAMETER_GROUP_NAME,PARAMETER_NAME,PARAMETER_VALUE,IS_SENSITIVE,IS_ACTIVE) VALUES ("&amp;B19152&amp;","&amp;C19152&amp;",'"&amp;D19152&amp;"','"&amp;E19152&amp;"','"&amp;SUBSTITUTE(F19152,"'","''")&amp;"',"&amp;G19152&amp;","&amp;H19152&amp;");"</f>
        <v>INSERT INTO PARAMETERS (PARAMETER_ID, PARAMETER_GROUP_ID,PARAMETER_GROUP_NAME,PARAMETER_NAME,PARAMETER_VALUE,IS_SENSITIVE,IS_ACTIVE) VALUES (19674,1681,'pop6_hk_master_product_groups_lists','file_header_row_num','0',FALSE,TRUE);</v>
      </c>
    </row>
    <row r="19153" spans="1:10" hidden="1">
      <c r="A19153" t="s">
        <v>36</v>
      </c>
      <c r="B19153" s="419">
        <v>19675</v>
      </c>
      <c r="C19153" s="25">
        <v>1681</v>
      </c>
      <c r="D19153" t="s">
        <v>2452</v>
      </c>
      <c r="E19153" s="485" t="s">
        <v>2863</v>
      </c>
      <c r="F19153" s="419" t="s">
        <v>2821</v>
      </c>
      <c r="G19153" t="b">
        <v>0</v>
      </c>
      <c r="H19153" t="b">
        <v>1</v>
      </c>
      <c r="I19153" s="465"/>
      <c r="J19153" t="str">
        <f>"INSERT INTO PARAMETERS (PARAMETER_ID, PARAMETER_GROUP_ID,PARAMETER_GROUP_NAME,PARAMETER_NAME,PARAMETER_VALUE,IS_SENSITIVE,IS_ACTIVE) VALUES ("&amp;B19153&amp;","&amp;C19153&amp;",'"&amp;D19153&amp;"','"&amp;E19153&amp;"','"&amp;SUBSTITUTE(F19153,"'","''")&amp;"',"&amp;G19153&amp;","&amp;H19153&amp;");"</f>
        <v>INSERT INTO PARAMETERS (PARAMETER_ID, PARAMETER_GROUP_ID,PARAMETER_GROUP_NAME,PARAMETER_NAME,PARAMETER_VALUE,IS_SENSITIVE,IS_ACTIVE) VALUES (19675,1681,'pop6_hk_master_product_groups_lists','is_truncate','Y',FALSE,TRUE);</v>
      </c>
    </row>
    <row r="19154" spans="1:10" hidden="1">
      <c r="A19154" t="s">
        <v>36</v>
      </c>
      <c r="B19154" s="419">
        <v>19676</v>
      </c>
      <c r="C19154" s="25">
        <v>1682</v>
      </c>
      <c r="D19154" t="s">
        <v>2453</v>
      </c>
      <c r="E19154" t="s">
        <v>2823</v>
      </c>
      <c r="F19154" s="419" t="s">
        <v>10924</v>
      </c>
      <c r="G19154" t="b">
        <v>0</v>
      </c>
      <c r="H19154" t="b">
        <v>1</v>
      </c>
      <c r="I19154" s="465"/>
      <c r="J19154" t="str">
        <f>"INSERT INTO PARAMETERS (PARAMETER_ID, PARAMETER_GROUP_ID,PARAMETER_GROUP_NAME,PARAMETER_NAME,PARAMETER_VALUE,IS_SENSITIVE,IS_ACTIVE) VALUES ("&amp;B19154&amp;","&amp;C19154&amp;",'"&amp;D19154&amp;"','"&amp;E19154&amp;"','"&amp;SUBSTITUTE(F19154,"'","''")&amp;"',"&amp;G19154&amp;","&amp;H19154&amp;");"</f>
        <v>INSERT INTO PARAMETERS (PARAMETER_ID, PARAMETER_GROUP_ID,PARAMETER_GROUP_NAME,PARAMETER_NAME,PARAMETER_VALUE,IS_SENSITIVE,IS_ACTIVE) VALUES (19676,1682,'pop6_hk_master_pop_lists_sftp','file_spec','pop_lists',FALSE,TRUE);</v>
      </c>
    </row>
    <row r="19155" spans="1:10" hidden="1">
      <c r="A19155" t="s">
        <v>36</v>
      </c>
      <c r="B19155" s="419">
        <v>19677</v>
      </c>
      <c r="C19155" s="25">
        <v>1682</v>
      </c>
      <c r="D19155" t="s">
        <v>2453</v>
      </c>
      <c r="E19155" t="s">
        <v>2841</v>
      </c>
      <c r="F19155" s="419" t="s">
        <v>13260</v>
      </c>
      <c r="G19155" t="b">
        <v>0</v>
      </c>
      <c r="H19155" t="b">
        <v>1</v>
      </c>
      <c r="I19155" s="465"/>
      <c r="J19155" t="str">
        <f>"INSERT INTO PARAMETERS (PARAMETER_ID, PARAMETER_GROUP_ID,PARAMETER_GROUP_NAME,PARAMETER_NAME,PARAMETER_VALUE,IS_SENSITIVE,IS_ACTIVE) VALUES ("&amp;B19155&amp;","&amp;C19155&amp;",'"&amp;D19155&amp;"','"&amp;E19155&amp;"','"&amp;SUBSTITUTE(F19155,"'","''")&amp;"',"&amp;G19155&amp;","&amp;H19155&amp;");"</f>
        <v>INSERT INTO PARAMETERS (PARAMETER_ID, PARAMETER_GROUP_ID,PARAMETER_GROUP_NAME,PARAMETER_NAME,PARAMETER_VALUE,IS_SENSITIVE,IS_ACTIVE) VALUES (19677,1682,'pop6_hk_master_pop_lists_sftp','folder_path','pop6/master/listdata/pop_lists',FALSE,TRUE);</v>
      </c>
    </row>
    <row r="19156" spans="1:10" hidden="1">
      <c r="A19156" t="s">
        <v>36</v>
      </c>
      <c r="B19156" s="419">
        <v>19678</v>
      </c>
      <c r="C19156" s="25">
        <v>1682</v>
      </c>
      <c r="D19156" t="s">
        <v>2453</v>
      </c>
      <c r="E19156" t="s">
        <v>2847</v>
      </c>
      <c r="F19156" t="s">
        <v>11032</v>
      </c>
      <c r="G19156" t="b">
        <v>0</v>
      </c>
      <c r="H19156" t="b">
        <v>1</v>
      </c>
      <c r="I19156" s="465"/>
      <c r="J19156" t="str">
        <f>"INSERT INTO PARAMETERS (PARAMETER_ID, PARAMETER_GROUP_ID,PARAMETER_GROUP_NAME,PARAMETER_NAME,PARAMETER_VALUE,IS_SENSITIVE,IS_ACTIVE) VALUES ("&amp;B19156&amp;","&amp;C19156&amp;",'"&amp;D19156&amp;"','"&amp;E19156&amp;"','"&amp;SUBSTITUTE(F19156,"'","''")&amp;"',"&amp;G19156&amp;","&amp;H19156&amp;");"</f>
        <v>INSERT INTO PARAMETERS (PARAMETER_ID, PARAMETER_GROUP_ID,PARAMETER_GROUP_NAME,PARAMETER_NAME,PARAMETER_VALUE,IS_SENSITIVE,IS_ACTIVE) VALUES (19678,1682,'pop6_hk_master_pop_lists_sftp','container','hkg',FALSE,TRUE);</v>
      </c>
    </row>
    <row r="19157" spans="1:10" hidden="1">
      <c r="A19157" t="s">
        <v>36</v>
      </c>
      <c r="B19157" s="419">
        <v>19679</v>
      </c>
      <c r="C19157" s="25">
        <v>1682</v>
      </c>
      <c r="D19157" t="s">
        <v>2453</v>
      </c>
      <c r="E19157" t="s">
        <v>2859</v>
      </c>
      <c r="F19157" t="s">
        <v>6854</v>
      </c>
      <c r="G19157" t="b">
        <v>0</v>
      </c>
      <c r="H19157" t="b">
        <v>1</v>
      </c>
      <c r="I19157" s="465"/>
      <c r="J19157" t="str">
        <f>"INSERT INTO PARAMETERS (PARAMETER_ID, PARAMETER_GROUP_ID,PARAMETER_GROUP_NAME,PARAMETER_NAME,PARAMETER_VALUE,IS_SENSITIVE,IS_ACTIVE) VALUES ("&amp;B19157&amp;","&amp;C19157&amp;",'"&amp;D19157&amp;"','"&amp;E19157&amp;"','"&amp;SUBSTITUTE(F19157,"'","''")&amp;"',"&amp;G19157&amp;","&amp;H19157&amp;");"</f>
        <v>INSERT INTO PARAMETERS (PARAMETER_ID, PARAMETER_GROUP_ID,PARAMETER_GROUP_NAME,PARAMETER_NAME,PARAMETER_VALUE,IS_SENSITIVE,IS_ACTIVE) VALUES (19679,1682,'pop6_hk_master_pop_lists_sftp','source_extn','zip',FALSE,TRUE);</v>
      </c>
    </row>
    <row r="19158" spans="1:10" hidden="1">
      <c r="A19158" t="s">
        <v>36</v>
      </c>
      <c r="B19158" s="419">
        <v>19680</v>
      </c>
      <c r="C19158" s="25">
        <v>1682</v>
      </c>
      <c r="D19158" t="s">
        <v>2453</v>
      </c>
      <c r="E19158" t="s">
        <v>10693</v>
      </c>
      <c r="F19158" t="s">
        <v>2821</v>
      </c>
      <c r="G19158" t="b">
        <v>0</v>
      </c>
      <c r="H19158" t="b">
        <v>1</v>
      </c>
      <c r="I19158" s="465"/>
      <c r="J19158" t="str">
        <f>"INSERT INTO PARAMETERS (PARAMETER_ID, PARAMETER_GROUP_ID,PARAMETER_GROUP_NAME,PARAMETER_NAME,PARAMETER_VALUE,IS_SENSITIVE,IS_ACTIVE) VALUES ("&amp;B19158&amp;","&amp;C19158&amp;",'"&amp;D19158&amp;"','"&amp;E19158&amp;"','"&amp;SUBSTITUTE(F19158,"'","''")&amp;"',"&amp;G19158&amp;","&amp;H19158&amp;");"</f>
        <v>INSERT INTO PARAMETERS (PARAMETER_ID, PARAMETER_GROUP_ID,PARAMETER_GROUP_NAME,PARAMETER_NAME,PARAMETER_VALUE,IS_SENSITIVE,IS_ACTIVE) VALUES (19680,1682,'pop6_hk_master_pop_lists_sftp','isUnzipNeeded','Y',FALSE,TRUE);</v>
      </c>
    </row>
    <row r="19159" spans="1:10" hidden="1">
      <c r="A19159" t="s">
        <v>36</v>
      </c>
      <c r="B19159" s="419">
        <v>19681</v>
      </c>
      <c r="C19159" s="25">
        <v>1682</v>
      </c>
      <c r="D19159" t="s">
        <v>2453</v>
      </c>
      <c r="E19159" t="s">
        <v>10687</v>
      </c>
      <c r="F19159" t="s">
        <v>11342</v>
      </c>
      <c r="G19159" t="b">
        <v>0</v>
      </c>
      <c r="H19159" t="b">
        <v>1</v>
      </c>
      <c r="I19159" s="465"/>
      <c r="J19159" t="str">
        <f>"INSERT INTO PARAMETERS (PARAMETER_ID, PARAMETER_GROUP_ID,PARAMETER_GROUP_NAME,PARAMETER_NAME,PARAMETER_VALUE,IS_SENSITIVE,IS_ACTIVE) VALUES ("&amp;B19159&amp;","&amp;C19159&amp;",'"&amp;D19159&amp;"','"&amp;E19159&amp;"','"&amp;SUBSTITUTE(F19159,"'","''")&amp;"',"&amp;G19159&amp;","&amp;H19159&amp;");"</f>
        <v>INSERT INTO PARAMETERS (PARAMETER_ID, PARAMETER_GROUP_ID,PARAMETER_GROUP_NAME,PARAMETER_NAME,PARAMETER_VALUE,IS_SENSITIVE,IS_ACTIVE) VALUES (19681,1682,'pop6_hk_master_pop_lists_sftp','ftpName','popcompany',FALSE,TRUE);</v>
      </c>
    </row>
    <row r="19160" spans="1:10" hidden="1">
      <c r="A19160" t="s">
        <v>36</v>
      </c>
      <c r="B19160" s="419">
        <v>19682</v>
      </c>
      <c r="C19160" s="25">
        <v>1682</v>
      </c>
      <c r="D19160" t="s">
        <v>2453</v>
      </c>
      <c r="E19160" t="s">
        <v>10690</v>
      </c>
      <c r="F19160" t="s">
        <v>13914</v>
      </c>
      <c r="G19160" t="b">
        <v>0</v>
      </c>
      <c r="H19160" t="b">
        <v>1</v>
      </c>
      <c r="I19160" s="465"/>
      <c r="J19160" t="str">
        <f>"INSERT INTO PARAMETERS (PARAMETER_ID, PARAMETER_GROUP_ID,PARAMETER_GROUP_NAME,PARAMETER_NAME,PARAMETER_VALUE,IS_SENSITIVE,IS_ACTIVE) VALUES ("&amp;B19160&amp;","&amp;C19160&amp;",'"&amp;D19160&amp;"','"&amp;E19160&amp;"','"&amp;SUBSTITUTE(F19160,"'","''")&amp;"',"&amp;G19160&amp;","&amp;H19160&amp;");"</f>
        <v>INSERT INTO PARAMETERS (PARAMETER_ID, PARAMETER_GROUP_ID,PARAMETER_GROUP_NAME,PARAMETER_NAME,PARAMETER_VALUE,IS_SENSITIVE,IS_ACTIVE) VALUES (19682,1682,'pop6_hk_master_pop_lists_sftp','ftpDirectory','/JnJ-HK/data/listdata',FALSE,TRUE);</v>
      </c>
    </row>
    <row r="19161" spans="1:10" hidden="1">
      <c r="A19161" t="s">
        <v>36</v>
      </c>
      <c r="B19161" s="419">
        <v>19683</v>
      </c>
      <c r="C19161" s="25">
        <v>1683</v>
      </c>
      <c r="D19161" t="s">
        <v>2454</v>
      </c>
      <c r="E19161" t="s">
        <v>2823</v>
      </c>
      <c r="F19161" s="419" t="s">
        <v>10874</v>
      </c>
      <c r="G19161" t="b">
        <v>0</v>
      </c>
      <c r="H19161" t="b">
        <v>1</v>
      </c>
      <c r="I19161" s="465"/>
      <c r="J19161" t="str">
        <f>"INSERT INTO PARAMETERS (PARAMETER_ID, PARAMETER_GROUP_ID,PARAMETER_GROUP_NAME,PARAMETER_NAME,PARAMETER_VALUE,IS_SENSITIVE,IS_ACTIVE) VALUES ("&amp;B19161&amp;","&amp;C19161&amp;",'"&amp;D19161&amp;"','"&amp;E19161&amp;"','"&amp;SUBSTITUTE(F19161,"'","''")&amp;"',"&amp;G19161&amp;","&amp;H19161&amp;");"</f>
        <v>INSERT INTO PARAMETERS (PARAMETER_ID, PARAMETER_GROUP_ID,PARAMETER_GROUP_NAME,PARAMETER_NAME,PARAMETER_VALUE,IS_SENSITIVE,IS_ACTIVE) VALUES (19683,1683,'pop6_hk_master_product_lists_products_sftp','file_spec','product_lists_products',FALSE,TRUE);</v>
      </c>
    </row>
    <row r="19162" spans="1:10" hidden="1">
      <c r="A19162" t="s">
        <v>36</v>
      </c>
      <c r="B19162" s="419">
        <v>19684</v>
      </c>
      <c r="C19162" s="25">
        <v>1683</v>
      </c>
      <c r="D19162" t="s">
        <v>2454</v>
      </c>
      <c r="E19162" t="s">
        <v>2841</v>
      </c>
      <c r="F19162" s="419" t="s">
        <v>13263</v>
      </c>
      <c r="G19162" t="b">
        <v>0</v>
      </c>
      <c r="H19162" t="b">
        <v>1</v>
      </c>
      <c r="I19162" s="465"/>
      <c r="J19162" t="str">
        <f>"INSERT INTO PARAMETERS (PARAMETER_ID, PARAMETER_GROUP_ID,PARAMETER_GROUP_NAME,PARAMETER_NAME,PARAMETER_VALUE,IS_SENSITIVE,IS_ACTIVE) VALUES ("&amp;B19162&amp;","&amp;C19162&amp;",'"&amp;D19162&amp;"','"&amp;E19162&amp;"','"&amp;SUBSTITUTE(F19162,"'","''")&amp;"',"&amp;G19162&amp;","&amp;H19162&amp;");"</f>
        <v>INSERT INTO PARAMETERS (PARAMETER_ID, PARAMETER_GROUP_ID,PARAMETER_GROUP_NAME,PARAMETER_NAME,PARAMETER_VALUE,IS_SENSITIVE,IS_ACTIVE) VALUES (19684,1683,'pop6_hk_master_product_lists_products_sftp','folder_path','pop6/master/listdata/product_lists_products/',FALSE,TRUE);</v>
      </c>
    </row>
    <row r="19163" spans="1:10" hidden="1">
      <c r="A19163" t="s">
        <v>36</v>
      </c>
      <c r="B19163" s="419">
        <v>19685</v>
      </c>
      <c r="C19163" s="25">
        <v>1683</v>
      </c>
      <c r="D19163" t="s">
        <v>2454</v>
      </c>
      <c r="E19163" t="s">
        <v>2847</v>
      </c>
      <c r="F19163" t="s">
        <v>11032</v>
      </c>
      <c r="G19163" t="b">
        <v>0</v>
      </c>
      <c r="H19163" t="b">
        <v>1</v>
      </c>
      <c r="I19163" s="465"/>
      <c r="J19163" t="str">
        <f>"INSERT INTO PARAMETERS (PARAMETER_ID, PARAMETER_GROUP_ID,PARAMETER_GROUP_NAME,PARAMETER_NAME,PARAMETER_VALUE,IS_SENSITIVE,IS_ACTIVE) VALUES ("&amp;B19163&amp;","&amp;C19163&amp;",'"&amp;D19163&amp;"','"&amp;E19163&amp;"','"&amp;SUBSTITUTE(F19163,"'","''")&amp;"',"&amp;G19163&amp;","&amp;H19163&amp;");"</f>
        <v>INSERT INTO PARAMETERS (PARAMETER_ID, PARAMETER_GROUP_ID,PARAMETER_GROUP_NAME,PARAMETER_NAME,PARAMETER_VALUE,IS_SENSITIVE,IS_ACTIVE) VALUES (19685,1683,'pop6_hk_master_product_lists_products_sftp','container','hkg',FALSE,TRUE);</v>
      </c>
    </row>
    <row r="19164" spans="1:10" hidden="1">
      <c r="A19164" t="s">
        <v>36</v>
      </c>
      <c r="B19164" s="419">
        <v>19686</v>
      </c>
      <c r="C19164" s="25">
        <v>1683</v>
      </c>
      <c r="D19164" t="s">
        <v>2454</v>
      </c>
      <c r="E19164" t="s">
        <v>2859</v>
      </c>
      <c r="F19164" t="s">
        <v>6854</v>
      </c>
      <c r="G19164" t="b">
        <v>0</v>
      </c>
      <c r="H19164" t="b">
        <v>1</v>
      </c>
      <c r="I19164" s="465"/>
      <c r="J19164" t="str">
        <f>"INSERT INTO PARAMETERS (PARAMETER_ID, PARAMETER_GROUP_ID,PARAMETER_GROUP_NAME,PARAMETER_NAME,PARAMETER_VALUE,IS_SENSITIVE,IS_ACTIVE) VALUES ("&amp;B19164&amp;","&amp;C19164&amp;",'"&amp;D19164&amp;"','"&amp;E19164&amp;"','"&amp;SUBSTITUTE(F19164,"'","''")&amp;"',"&amp;G19164&amp;","&amp;H19164&amp;");"</f>
        <v>INSERT INTO PARAMETERS (PARAMETER_ID, PARAMETER_GROUP_ID,PARAMETER_GROUP_NAME,PARAMETER_NAME,PARAMETER_VALUE,IS_SENSITIVE,IS_ACTIVE) VALUES (19686,1683,'pop6_hk_master_product_lists_products_sftp','source_extn','zip',FALSE,TRUE);</v>
      </c>
    </row>
    <row r="19165" spans="1:10" hidden="1">
      <c r="A19165" t="s">
        <v>36</v>
      </c>
      <c r="B19165" s="419">
        <v>19687</v>
      </c>
      <c r="C19165" s="25">
        <v>1683</v>
      </c>
      <c r="D19165" t="s">
        <v>2454</v>
      </c>
      <c r="E19165" t="s">
        <v>10693</v>
      </c>
      <c r="F19165" t="s">
        <v>2821</v>
      </c>
      <c r="G19165" t="b">
        <v>0</v>
      </c>
      <c r="H19165" t="b">
        <v>1</v>
      </c>
      <c r="I19165" s="465"/>
      <c r="J19165" t="str">
        <f>"INSERT INTO PARAMETERS (PARAMETER_ID, PARAMETER_GROUP_ID,PARAMETER_GROUP_NAME,PARAMETER_NAME,PARAMETER_VALUE,IS_SENSITIVE,IS_ACTIVE) VALUES ("&amp;B19165&amp;","&amp;C19165&amp;",'"&amp;D19165&amp;"','"&amp;E19165&amp;"','"&amp;SUBSTITUTE(F19165,"'","''")&amp;"',"&amp;G19165&amp;","&amp;H19165&amp;");"</f>
        <v>INSERT INTO PARAMETERS (PARAMETER_ID, PARAMETER_GROUP_ID,PARAMETER_GROUP_NAME,PARAMETER_NAME,PARAMETER_VALUE,IS_SENSITIVE,IS_ACTIVE) VALUES (19687,1683,'pop6_hk_master_product_lists_products_sftp','isUnzipNeeded','Y',FALSE,TRUE);</v>
      </c>
    </row>
    <row r="19166" spans="1:10" hidden="1">
      <c r="A19166" t="s">
        <v>36</v>
      </c>
      <c r="B19166" s="419">
        <v>19688</v>
      </c>
      <c r="C19166" s="25">
        <v>1683</v>
      </c>
      <c r="D19166" t="s">
        <v>2454</v>
      </c>
      <c r="E19166" t="s">
        <v>10687</v>
      </c>
      <c r="F19166" t="s">
        <v>11342</v>
      </c>
      <c r="G19166" t="b">
        <v>0</v>
      </c>
      <c r="H19166" t="b">
        <v>1</v>
      </c>
      <c r="I19166" s="465"/>
      <c r="J19166" t="str">
        <f>"INSERT INTO PARAMETERS (PARAMETER_ID, PARAMETER_GROUP_ID,PARAMETER_GROUP_NAME,PARAMETER_NAME,PARAMETER_VALUE,IS_SENSITIVE,IS_ACTIVE) VALUES ("&amp;B19166&amp;","&amp;C19166&amp;",'"&amp;D19166&amp;"','"&amp;E19166&amp;"','"&amp;SUBSTITUTE(F19166,"'","''")&amp;"',"&amp;G19166&amp;","&amp;H19166&amp;");"</f>
        <v>INSERT INTO PARAMETERS (PARAMETER_ID, PARAMETER_GROUP_ID,PARAMETER_GROUP_NAME,PARAMETER_NAME,PARAMETER_VALUE,IS_SENSITIVE,IS_ACTIVE) VALUES (19688,1683,'pop6_hk_master_product_lists_products_sftp','ftpName','popcompany',FALSE,TRUE);</v>
      </c>
    </row>
    <row r="19167" spans="1:10" hidden="1">
      <c r="A19167" t="s">
        <v>36</v>
      </c>
      <c r="B19167" s="419">
        <v>19689</v>
      </c>
      <c r="C19167" s="25">
        <v>1683</v>
      </c>
      <c r="D19167" t="s">
        <v>2454</v>
      </c>
      <c r="E19167" t="s">
        <v>10690</v>
      </c>
      <c r="F19167" t="s">
        <v>13914</v>
      </c>
      <c r="G19167" t="b">
        <v>0</v>
      </c>
      <c r="H19167" t="b">
        <v>1</v>
      </c>
      <c r="I19167" s="465"/>
      <c r="J19167" t="str">
        <f>"INSERT INTO PARAMETERS (PARAMETER_ID, PARAMETER_GROUP_ID,PARAMETER_GROUP_NAME,PARAMETER_NAME,PARAMETER_VALUE,IS_SENSITIVE,IS_ACTIVE) VALUES ("&amp;B19167&amp;","&amp;C19167&amp;",'"&amp;D19167&amp;"','"&amp;E19167&amp;"','"&amp;SUBSTITUTE(F19167,"'","''")&amp;"',"&amp;G19167&amp;","&amp;H19167&amp;");"</f>
        <v>INSERT INTO PARAMETERS (PARAMETER_ID, PARAMETER_GROUP_ID,PARAMETER_GROUP_NAME,PARAMETER_NAME,PARAMETER_VALUE,IS_SENSITIVE,IS_ACTIVE) VALUES (19689,1683,'pop6_hk_master_product_lists_products_sftp','ftpDirectory','/JnJ-HK/data/listdata',FALSE,TRUE);</v>
      </c>
    </row>
    <row r="19168" spans="1:10" hidden="1">
      <c r="A19168" t="s">
        <v>36</v>
      </c>
      <c r="B19168" s="419">
        <v>19690</v>
      </c>
      <c r="C19168" s="25">
        <v>1684</v>
      </c>
      <c r="D19168" t="s">
        <v>2455</v>
      </c>
      <c r="E19168" t="s">
        <v>2823</v>
      </c>
      <c r="F19168" s="419" t="s">
        <v>10866</v>
      </c>
      <c r="G19168" t="b">
        <v>0</v>
      </c>
      <c r="H19168" t="b">
        <v>1</v>
      </c>
      <c r="I19168" s="465"/>
      <c r="J19168" t="str">
        <f>"INSERT INTO PARAMETERS (PARAMETER_ID, PARAMETER_GROUP_ID,PARAMETER_GROUP_NAME,PARAMETER_NAME,PARAMETER_VALUE,IS_SENSITIVE,IS_ACTIVE) VALUES ("&amp;B19168&amp;","&amp;C19168&amp;",'"&amp;D19168&amp;"','"&amp;E19168&amp;"','"&amp;SUBSTITUTE(F19168,"'","''")&amp;"',"&amp;G19168&amp;","&amp;H19168&amp;");"</f>
        <v>INSERT INTO PARAMETERS (PARAMETER_ID, PARAMETER_GROUP_ID,PARAMETER_GROUP_NAME,PARAMETER_NAME,PARAMETER_VALUE,IS_SENSITIVE,IS_ACTIVE) VALUES (19690,1684,'POP6_hk_MASTER_PRODUCT_LISTS_ALLOCATION_sftp','file_spec','product_lists_allocation',FALSE,TRUE);</v>
      </c>
    </row>
    <row r="19169" spans="1:10" hidden="1">
      <c r="A19169" t="s">
        <v>36</v>
      </c>
      <c r="B19169" s="419">
        <v>19691</v>
      </c>
      <c r="C19169" s="25">
        <v>1684</v>
      </c>
      <c r="D19169" t="s">
        <v>2455</v>
      </c>
      <c r="E19169" t="s">
        <v>2841</v>
      </c>
      <c r="F19169" s="419" t="s">
        <v>13266</v>
      </c>
      <c r="G19169" t="b">
        <v>0</v>
      </c>
      <c r="H19169" t="b">
        <v>1</v>
      </c>
      <c r="I19169" s="465"/>
      <c r="J19169" t="str">
        <f>"INSERT INTO PARAMETERS (PARAMETER_ID, PARAMETER_GROUP_ID,PARAMETER_GROUP_NAME,PARAMETER_NAME,PARAMETER_VALUE,IS_SENSITIVE,IS_ACTIVE) VALUES ("&amp;B19169&amp;","&amp;C19169&amp;",'"&amp;D19169&amp;"','"&amp;E19169&amp;"','"&amp;SUBSTITUTE(F19169,"'","''")&amp;"',"&amp;G19169&amp;","&amp;H19169&amp;");"</f>
        <v>INSERT INTO PARAMETERS (PARAMETER_ID, PARAMETER_GROUP_ID,PARAMETER_GROUP_NAME,PARAMETER_NAME,PARAMETER_VALUE,IS_SENSITIVE,IS_ACTIVE) VALUES (19691,1684,'POP6_hk_MASTER_PRODUCT_LISTS_ALLOCATION_sftp','folder_path','pop6/master/listdata/product_lists_allocation/',FALSE,TRUE);</v>
      </c>
    </row>
    <row r="19170" spans="1:10" hidden="1">
      <c r="A19170" t="s">
        <v>36</v>
      </c>
      <c r="B19170" s="419">
        <v>19692</v>
      </c>
      <c r="C19170" s="25">
        <v>1684</v>
      </c>
      <c r="D19170" t="s">
        <v>2455</v>
      </c>
      <c r="E19170" t="s">
        <v>2847</v>
      </c>
      <c r="F19170" t="s">
        <v>11032</v>
      </c>
      <c r="G19170" t="b">
        <v>0</v>
      </c>
      <c r="H19170" t="b">
        <v>1</v>
      </c>
      <c r="I19170" s="465"/>
      <c r="J19170" t="str">
        <f>"INSERT INTO PARAMETERS (PARAMETER_ID, PARAMETER_GROUP_ID,PARAMETER_GROUP_NAME,PARAMETER_NAME,PARAMETER_VALUE,IS_SENSITIVE,IS_ACTIVE) VALUES ("&amp;B19170&amp;","&amp;C19170&amp;",'"&amp;D19170&amp;"','"&amp;E19170&amp;"','"&amp;SUBSTITUTE(F19170,"'","''")&amp;"',"&amp;G19170&amp;","&amp;H19170&amp;");"</f>
        <v>INSERT INTO PARAMETERS (PARAMETER_ID, PARAMETER_GROUP_ID,PARAMETER_GROUP_NAME,PARAMETER_NAME,PARAMETER_VALUE,IS_SENSITIVE,IS_ACTIVE) VALUES (19692,1684,'POP6_hk_MASTER_PRODUCT_LISTS_ALLOCATION_sftp','container','hkg',FALSE,TRUE);</v>
      </c>
    </row>
    <row r="19171" spans="1:10" hidden="1">
      <c r="A19171" t="s">
        <v>36</v>
      </c>
      <c r="B19171" s="419">
        <v>19693</v>
      </c>
      <c r="C19171" s="25">
        <v>1684</v>
      </c>
      <c r="D19171" t="s">
        <v>2455</v>
      </c>
      <c r="E19171" t="s">
        <v>2859</v>
      </c>
      <c r="F19171" t="s">
        <v>6854</v>
      </c>
      <c r="G19171" t="b">
        <v>0</v>
      </c>
      <c r="H19171" t="b">
        <v>1</v>
      </c>
      <c r="I19171" s="465"/>
      <c r="J19171" t="str">
        <f>"INSERT INTO PARAMETERS (PARAMETER_ID, PARAMETER_GROUP_ID,PARAMETER_GROUP_NAME,PARAMETER_NAME,PARAMETER_VALUE,IS_SENSITIVE,IS_ACTIVE) VALUES ("&amp;B19171&amp;","&amp;C19171&amp;",'"&amp;D19171&amp;"','"&amp;E19171&amp;"','"&amp;SUBSTITUTE(F19171,"'","''")&amp;"',"&amp;G19171&amp;","&amp;H19171&amp;");"</f>
        <v>INSERT INTO PARAMETERS (PARAMETER_ID, PARAMETER_GROUP_ID,PARAMETER_GROUP_NAME,PARAMETER_NAME,PARAMETER_VALUE,IS_SENSITIVE,IS_ACTIVE) VALUES (19693,1684,'POP6_hk_MASTER_PRODUCT_LISTS_ALLOCATION_sftp','source_extn','zip',FALSE,TRUE);</v>
      </c>
    </row>
    <row r="19172" spans="1:10" hidden="1">
      <c r="A19172" t="s">
        <v>36</v>
      </c>
      <c r="B19172" s="419">
        <v>19694</v>
      </c>
      <c r="C19172" s="25">
        <v>1684</v>
      </c>
      <c r="D19172" t="s">
        <v>2455</v>
      </c>
      <c r="E19172" t="s">
        <v>10693</v>
      </c>
      <c r="F19172" t="s">
        <v>2821</v>
      </c>
      <c r="G19172" t="b">
        <v>0</v>
      </c>
      <c r="H19172" t="b">
        <v>1</v>
      </c>
      <c r="I19172" s="465"/>
      <c r="J19172" t="str">
        <f>"INSERT INTO PARAMETERS (PARAMETER_ID, PARAMETER_GROUP_ID,PARAMETER_GROUP_NAME,PARAMETER_NAME,PARAMETER_VALUE,IS_SENSITIVE,IS_ACTIVE) VALUES ("&amp;B19172&amp;","&amp;C19172&amp;",'"&amp;D19172&amp;"','"&amp;E19172&amp;"','"&amp;SUBSTITUTE(F19172,"'","''")&amp;"',"&amp;G19172&amp;","&amp;H19172&amp;");"</f>
        <v>INSERT INTO PARAMETERS (PARAMETER_ID, PARAMETER_GROUP_ID,PARAMETER_GROUP_NAME,PARAMETER_NAME,PARAMETER_VALUE,IS_SENSITIVE,IS_ACTIVE) VALUES (19694,1684,'POP6_hk_MASTER_PRODUCT_LISTS_ALLOCATION_sftp','isUnzipNeeded','Y',FALSE,TRUE);</v>
      </c>
    </row>
    <row r="19173" spans="1:10" hidden="1">
      <c r="A19173" t="s">
        <v>36</v>
      </c>
      <c r="B19173" s="419">
        <v>19695</v>
      </c>
      <c r="C19173" s="25">
        <v>1684</v>
      </c>
      <c r="D19173" t="s">
        <v>2455</v>
      </c>
      <c r="E19173" t="s">
        <v>10687</v>
      </c>
      <c r="F19173" t="s">
        <v>11342</v>
      </c>
      <c r="G19173" t="b">
        <v>0</v>
      </c>
      <c r="H19173" t="b">
        <v>1</v>
      </c>
      <c r="I19173" s="465"/>
      <c r="J19173" t="str">
        <f>"INSERT INTO PARAMETERS (PARAMETER_ID, PARAMETER_GROUP_ID,PARAMETER_GROUP_NAME,PARAMETER_NAME,PARAMETER_VALUE,IS_SENSITIVE,IS_ACTIVE) VALUES ("&amp;B19173&amp;","&amp;C19173&amp;",'"&amp;D19173&amp;"','"&amp;E19173&amp;"','"&amp;SUBSTITUTE(F19173,"'","''")&amp;"',"&amp;G19173&amp;","&amp;H19173&amp;");"</f>
        <v>INSERT INTO PARAMETERS (PARAMETER_ID, PARAMETER_GROUP_ID,PARAMETER_GROUP_NAME,PARAMETER_NAME,PARAMETER_VALUE,IS_SENSITIVE,IS_ACTIVE) VALUES (19695,1684,'POP6_hk_MASTER_PRODUCT_LISTS_ALLOCATION_sftp','ftpName','popcompany',FALSE,TRUE);</v>
      </c>
    </row>
    <row r="19174" spans="1:10" hidden="1">
      <c r="A19174" t="s">
        <v>36</v>
      </c>
      <c r="B19174" s="419">
        <v>19696</v>
      </c>
      <c r="C19174" s="25">
        <v>1684</v>
      </c>
      <c r="D19174" t="s">
        <v>2455</v>
      </c>
      <c r="E19174" t="s">
        <v>10690</v>
      </c>
      <c r="F19174" t="s">
        <v>13914</v>
      </c>
      <c r="G19174" t="b">
        <v>0</v>
      </c>
      <c r="H19174" t="b">
        <v>1</v>
      </c>
      <c r="I19174" s="465"/>
      <c r="J19174" t="str">
        <f>"INSERT INTO PARAMETERS (PARAMETER_ID, PARAMETER_GROUP_ID,PARAMETER_GROUP_NAME,PARAMETER_NAME,PARAMETER_VALUE,IS_SENSITIVE,IS_ACTIVE) VALUES ("&amp;B19174&amp;","&amp;C19174&amp;",'"&amp;D19174&amp;"','"&amp;E19174&amp;"','"&amp;SUBSTITUTE(F19174,"'","''")&amp;"',"&amp;G19174&amp;","&amp;H19174&amp;");"</f>
        <v>INSERT INTO PARAMETERS (PARAMETER_ID, PARAMETER_GROUP_ID,PARAMETER_GROUP_NAME,PARAMETER_NAME,PARAMETER_VALUE,IS_SENSITIVE,IS_ACTIVE) VALUES (19696,1684,'POP6_hk_MASTER_PRODUCT_LISTS_ALLOCATION_sftp','ftpDirectory','/JnJ-HK/data/listdata',FALSE,TRUE);</v>
      </c>
    </row>
    <row r="19175" spans="1:10" hidden="1">
      <c r="A19175" t="s">
        <v>36</v>
      </c>
      <c r="B19175" s="419">
        <v>19697</v>
      </c>
      <c r="C19175" s="25">
        <v>1685</v>
      </c>
      <c r="D19175" t="s">
        <v>2456</v>
      </c>
      <c r="E19175" t="s">
        <v>2823</v>
      </c>
      <c r="F19175" s="419" t="s">
        <v>10871</v>
      </c>
      <c r="G19175" t="b">
        <v>0</v>
      </c>
      <c r="H19175" t="b">
        <v>1</v>
      </c>
      <c r="I19175" s="465"/>
      <c r="J19175" t="str">
        <f>"INSERT INTO PARAMETERS (PARAMETER_ID, PARAMETER_GROUP_ID,PARAMETER_GROUP_NAME,PARAMETER_NAME,PARAMETER_VALUE,IS_SENSITIVE,IS_ACTIVE) VALUES ("&amp;B19175&amp;","&amp;C19175&amp;",'"&amp;D19175&amp;"','"&amp;E19175&amp;"','"&amp;SUBSTITUTE(F19175,"'","''")&amp;"',"&amp;G19175&amp;","&amp;H19175&amp;");"</f>
        <v>INSERT INTO PARAMETERS (PARAMETER_ID, PARAMETER_GROUP_ID,PARAMETER_GROUP_NAME,PARAMETER_NAME,PARAMETER_VALUE,IS_SENSITIVE,IS_ACTIVE) VALUES (19697,1685,'POP6_hk_MASTER_PRODUCT_LISTS_pops_sftp','file_spec','product_lists_pops',FALSE,TRUE);</v>
      </c>
    </row>
    <row r="19176" spans="1:10" hidden="1">
      <c r="A19176" t="s">
        <v>36</v>
      </c>
      <c r="B19176" s="419">
        <v>19698</v>
      </c>
      <c r="C19176" s="25">
        <v>1685</v>
      </c>
      <c r="D19176" t="s">
        <v>2456</v>
      </c>
      <c r="E19176" t="s">
        <v>2841</v>
      </c>
      <c r="F19176" s="419" t="s">
        <v>13268</v>
      </c>
      <c r="G19176" t="b">
        <v>0</v>
      </c>
      <c r="H19176" t="b">
        <v>1</v>
      </c>
      <c r="I19176" s="465"/>
      <c r="J19176" t="str">
        <f>"INSERT INTO PARAMETERS (PARAMETER_ID, PARAMETER_GROUP_ID,PARAMETER_GROUP_NAME,PARAMETER_NAME,PARAMETER_VALUE,IS_SENSITIVE,IS_ACTIVE) VALUES ("&amp;B19176&amp;","&amp;C19176&amp;",'"&amp;D19176&amp;"','"&amp;E19176&amp;"','"&amp;SUBSTITUTE(F19176,"'","''")&amp;"',"&amp;G19176&amp;","&amp;H19176&amp;");"</f>
        <v>INSERT INTO PARAMETERS (PARAMETER_ID, PARAMETER_GROUP_ID,PARAMETER_GROUP_NAME,PARAMETER_NAME,PARAMETER_VALUE,IS_SENSITIVE,IS_ACTIVE) VALUES (19698,1685,'POP6_hk_MASTER_PRODUCT_LISTS_pops_sftp','folder_path','pop6/master/listdata/product_lists_pops',FALSE,TRUE);</v>
      </c>
    </row>
    <row r="19177" spans="1:10" hidden="1">
      <c r="A19177" t="s">
        <v>36</v>
      </c>
      <c r="B19177" s="419">
        <v>19699</v>
      </c>
      <c r="C19177" s="25">
        <v>1685</v>
      </c>
      <c r="D19177" t="s">
        <v>2456</v>
      </c>
      <c r="E19177" t="s">
        <v>2847</v>
      </c>
      <c r="F19177" t="s">
        <v>11032</v>
      </c>
      <c r="G19177" t="b">
        <v>0</v>
      </c>
      <c r="H19177" t="b">
        <v>1</v>
      </c>
      <c r="I19177" s="465"/>
      <c r="J19177" t="str">
        <f>"INSERT INTO PARAMETERS (PARAMETER_ID, PARAMETER_GROUP_ID,PARAMETER_GROUP_NAME,PARAMETER_NAME,PARAMETER_VALUE,IS_SENSITIVE,IS_ACTIVE) VALUES ("&amp;B19177&amp;","&amp;C19177&amp;",'"&amp;D19177&amp;"','"&amp;E19177&amp;"','"&amp;SUBSTITUTE(F19177,"'","''")&amp;"',"&amp;G19177&amp;","&amp;H19177&amp;");"</f>
        <v>INSERT INTO PARAMETERS (PARAMETER_ID, PARAMETER_GROUP_ID,PARAMETER_GROUP_NAME,PARAMETER_NAME,PARAMETER_VALUE,IS_SENSITIVE,IS_ACTIVE) VALUES (19699,1685,'POP6_hk_MASTER_PRODUCT_LISTS_pops_sftp','container','hkg',FALSE,TRUE);</v>
      </c>
    </row>
    <row r="19178" spans="1:10" hidden="1">
      <c r="A19178" t="s">
        <v>36</v>
      </c>
      <c r="B19178" s="419">
        <v>19700</v>
      </c>
      <c r="C19178" s="25">
        <v>1685</v>
      </c>
      <c r="D19178" t="s">
        <v>2456</v>
      </c>
      <c r="E19178" t="s">
        <v>2859</v>
      </c>
      <c r="F19178" t="s">
        <v>6854</v>
      </c>
      <c r="G19178" t="b">
        <v>0</v>
      </c>
      <c r="H19178" t="b">
        <v>1</v>
      </c>
      <c r="I19178" s="465"/>
      <c r="J19178" t="str">
        <f>"INSERT INTO PARAMETERS (PARAMETER_ID, PARAMETER_GROUP_ID,PARAMETER_GROUP_NAME,PARAMETER_NAME,PARAMETER_VALUE,IS_SENSITIVE,IS_ACTIVE) VALUES ("&amp;B19178&amp;","&amp;C19178&amp;",'"&amp;D19178&amp;"','"&amp;E19178&amp;"','"&amp;SUBSTITUTE(F19178,"'","''")&amp;"',"&amp;G19178&amp;","&amp;H19178&amp;");"</f>
        <v>INSERT INTO PARAMETERS (PARAMETER_ID, PARAMETER_GROUP_ID,PARAMETER_GROUP_NAME,PARAMETER_NAME,PARAMETER_VALUE,IS_SENSITIVE,IS_ACTIVE) VALUES (19700,1685,'POP6_hk_MASTER_PRODUCT_LISTS_pops_sftp','source_extn','zip',FALSE,TRUE);</v>
      </c>
    </row>
    <row r="19179" spans="1:10" hidden="1">
      <c r="A19179" t="s">
        <v>36</v>
      </c>
      <c r="B19179" s="419">
        <v>19701</v>
      </c>
      <c r="C19179" s="25">
        <v>1685</v>
      </c>
      <c r="D19179" t="s">
        <v>2456</v>
      </c>
      <c r="E19179" t="s">
        <v>10693</v>
      </c>
      <c r="F19179" t="s">
        <v>2821</v>
      </c>
      <c r="G19179" t="b">
        <v>0</v>
      </c>
      <c r="H19179" t="b">
        <v>1</v>
      </c>
      <c r="I19179" s="465"/>
      <c r="J19179" t="str">
        <f>"INSERT INTO PARAMETERS (PARAMETER_ID, PARAMETER_GROUP_ID,PARAMETER_GROUP_NAME,PARAMETER_NAME,PARAMETER_VALUE,IS_SENSITIVE,IS_ACTIVE) VALUES ("&amp;B19179&amp;","&amp;C19179&amp;",'"&amp;D19179&amp;"','"&amp;E19179&amp;"','"&amp;SUBSTITUTE(F19179,"'","''")&amp;"',"&amp;G19179&amp;","&amp;H19179&amp;");"</f>
        <v>INSERT INTO PARAMETERS (PARAMETER_ID, PARAMETER_GROUP_ID,PARAMETER_GROUP_NAME,PARAMETER_NAME,PARAMETER_VALUE,IS_SENSITIVE,IS_ACTIVE) VALUES (19701,1685,'POP6_hk_MASTER_PRODUCT_LISTS_pops_sftp','isUnzipNeeded','Y',FALSE,TRUE);</v>
      </c>
    </row>
    <row r="19180" spans="1:10" hidden="1">
      <c r="A19180" t="s">
        <v>36</v>
      </c>
      <c r="B19180" s="419">
        <v>19702</v>
      </c>
      <c r="C19180" s="25">
        <v>1685</v>
      </c>
      <c r="D19180" t="s">
        <v>2456</v>
      </c>
      <c r="E19180" t="s">
        <v>10687</v>
      </c>
      <c r="F19180" t="s">
        <v>11342</v>
      </c>
      <c r="G19180" t="b">
        <v>0</v>
      </c>
      <c r="H19180" t="b">
        <v>1</v>
      </c>
      <c r="I19180" s="465"/>
      <c r="J19180" t="str">
        <f>"INSERT INTO PARAMETERS (PARAMETER_ID, PARAMETER_GROUP_ID,PARAMETER_GROUP_NAME,PARAMETER_NAME,PARAMETER_VALUE,IS_SENSITIVE,IS_ACTIVE) VALUES ("&amp;B19180&amp;","&amp;C19180&amp;",'"&amp;D19180&amp;"','"&amp;E19180&amp;"','"&amp;SUBSTITUTE(F19180,"'","''")&amp;"',"&amp;G19180&amp;","&amp;H19180&amp;");"</f>
        <v>INSERT INTO PARAMETERS (PARAMETER_ID, PARAMETER_GROUP_ID,PARAMETER_GROUP_NAME,PARAMETER_NAME,PARAMETER_VALUE,IS_SENSITIVE,IS_ACTIVE) VALUES (19702,1685,'POP6_hk_MASTER_PRODUCT_LISTS_pops_sftp','ftpName','popcompany',FALSE,TRUE);</v>
      </c>
    </row>
    <row r="19181" spans="1:10" hidden="1">
      <c r="A19181" t="s">
        <v>36</v>
      </c>
      <c r="B19181" s="419">
        <v>19703</v>
      </c>
      <c r="C19181" s="25">
        <v>1685</v>
      </c>
      <c r="D19181" t="s">
        <v>2456</v>
      </c>
      <c r="E19181" t="s">
        <v>10690</v>
      </c>
      <c r="F19181" t="s">
        <v>13914</v>
      </c>
      <c r="G19181" t="b">
        <v>0</v>
      </c>
      <c r="H19181" t="b">
        <v>1</v>
      </c>
      <c r="I19181" s="465"/>
      <c r="J19181" t="str">
        <f>"INSERT INTO PARAMETERS (PARAMETER_ID, PARAMETER_GROUP_ID,PARAMETER_GROUP_NAME,PARAMETER_NAME,PARAMETER_VALUE,IS_SENSITIVE,IS_ACTIVE) VALUES ("&amp;B19181&amp;","&amp;C19181&amp;",'"&amp;D19181&amp;"','"&amp;E19181&amp;"','"&amp;SUBSTITUTE(F19181,"'","''")&amp;"',"&amp;G19181&amp;","&amp;H19181&amp;");"</f>
        <v>INSERT INTO PARAMETERS (PARAMETER_ID, PARAMETER_GROUP_ID,PARAMETER_GROUP_NAME,PARAMETER_NAME,PARAMETER_VALUE,IS_SENSITIVE,IS_ACTIVE) VALUES (19703,1685,'POP6_hk_MASTER_PRODUCT_LISTS_pops_sftp','ftpDirectory','/JnJ-HK/data/listdata',FALSE,TRUE);</v>
      </c>
    </row>
    <row r="19182" spans="1:10" hidden="1">
      <c r="A19182" t="s">
        <v>36</v>
      </c>
      <c r="B19182" s="419">
        <v>19704</v>
      </c>
      <c r="C19182" s="25">
        <v>1686</v>
      </c>
      <c r="D19182" t="s">
        <v>2457</v>
      </c>
      <c r="E19182" t="s">
        <v>2823</v>
      </c>
      <c r="F19182" s="419" t="s">
        <v>13270</v>
      </c>
      <c r="G19182" t="b">
        <v>0</v>
      </c>
      <c r="H19182" t="b">
        <v>1</v>
      </c>
      <c r="I19182" s="465"/>
      <c r="J19182" t="str">
        <f>"INSERT INTO PARAMETERS (PARAMETER_ID, PARAMETER_GROUP_ID,PARAMETER_GROUP_NAME,PARAMETER_NAME,PARAMETER_VALUE,IS_SENSITIVE,IS_ACTIVE) VALUES ("&amp;B19182&amp;","&amp;C19182&amp;",'"&amp;D19182&amp;"','"&amp;E19182&amp;"','"&amp;SUBSTITUTE(F19182,"'","''")&amp;"',"&amp;G19182&amp;","&amp;H19182&amp;");"</f>
        <v>INSERT INTO PARAMETERS (PARAMETER_ID, PARAMETER_GROUP_ID,PARAMETER_GROUP_NAME,PARAMETER_NAME,PARAMETER_VALUE,IS_SENSITIVE,IS_ACTIVE) VALUES (19704,1686,'pop6_hk_master_product_groups_lists_sftp','file_spec','product_groups_lists',FALSE,TRUE);</v>
      </c>
    </row>
    <row r="19183" spans="1:10" hidden="1">
      <c r="A19183" t="s">
        <v>36</v>
      </c>
      <c r="B19183" s="419">
        <v>19705</v>
      </c>
      <c r="C19183" s="25">
        <v>1686</v>
      </c>
      <c r="D19183" t="s">
        <v>2457</v>
      </c>
      <c r="E19183" t="s">
        <v>2841</v>
      </c>
      <c r="F19183" s="419" t="s">
        <v>13276</v>
      </c>
      <c r="G19183" t="b">
        <v>0</v>
      </c>
      <c r="H19183" t="b">
        <v>1</v>
      </c>
      <c r="I19183" s="465"/>
      <c r="J19183" t="str">
        <f>"INSERT INTO PARAMETERS (PARAMETER_ID, PARAMETER_GROUP_ID,PARAMETER_GROUP_NAME,PARAMETER_NAME,PARAMETER_VALUE,IS_SENSITIVE,IS_ACTIVE) VALUES ("&amp;B19183&amp;","&amp;C19183&amp;",'"&amp;D19183&amp;"','"&amp;E19183&amp;"','"&amp;SUBSTITUTE(F19183,"'","''")&amp;"',"&amp;G19183&amp;","&amp;H19183&amp;");"</f>
        <v>INSERT INTO PARAMETERS (PARAMETER_ID, PARAMETER_GROUP_ID,PARAMETER_GROUP_NAME,PARAMETER_NAME,PARAMETER_VALUE,IS_SENSITIVE,IS_ACTIVE) VALUES (19705,1686,'pop6_hk_master_product_groups_lists_sftp','folder_path','pop6/master/listdata/product_groups_lists',FALSE,TRUE);</v>
      </c>
    </row>
    <row r="19184" spans="1:10" hidden="1">
      <c r="A19184" t="s">
        <v>36</v>
      </c>
      <c r="B19184" s="419">
        <v>19706</v>
      </c>
      <c r="C19184" s="25">
        <v>1686</v>
      </c>
      <c r="D19184" t="s">
        <v>2457</v>
      </c>
      <c r="E19184" t="s">
        <v>2847</v>
      </c>
      <c r="F19184" t="s">
        <v>11032</v>
      </c>
      <c r="G19184" t="b">
        <v>0</v>
      </c>
      <c r="H19184" t="b">
        <v>1</v>
      </c>
      <c r="I19184" s="465"/>
      <c r="J19184" t="str">
        <f>"INSERT INTO PARAMETERS (PARAMETER_ID, PARAMETER_GROUP_ID,PARAMETER_GROUP_NAME,PARAMETER_NAME,PARAMETER_VALUE,IS_SENSITIVE,IS_ACTIVE) VALUES ("&amp;B19184&amp;","&amp;C19184&amp;",'"&amp;D19184&amp;"','"&amp;E19184&amp;"','"&amp;SUBSTITUTE(F19184,"'","''")&amp;"',"&amp;G19184&amp;","&amp;H19184&amp;");"</f>
        <v>INSERT INTO PARAMETERS (PARAMETER_ID, PARAMETER_GROUP_ID,PARAMETER_GROUP_NAME,PARAMETER_NAME,PARAMETER_VALUE,IS_SENSITIVE,IS_ACTIVE) VALUES (19706,1686,'pop6_hk_master_product_groups_lists_sftp','container','hkg',FALSE,TRUE);</v>
      </c>
    </row>
    <row r="19185" spans="1:10" hidden="1">
      <c r="A19185" t="s">
        <v>36</v>
      </c>
      <c r="B19185" s="419">
        <v>19707</v>
      </c>
      <c r="C19185" s="25">
        <v>1686</v>
      </c>
      <c r="D19185" t="s">
        <v>2457</v>
      </c>
      <c r="E19185" t="s">
        <v>2859</v>
      </c>
      <c r="F19185" t="s">
        <v>6854</v>
      </c>
      <c r="G19185" t="b">
        <v>0</v>
      </c>
      <c r="H19185" t="b">
        <v>1</v>
      </c>
      <c r="I19185" s="465"/>
      <c r="J19185" t="str">
        <f>"INSERT INTO PARAMETERS (PARAMETER_ID, PARAMETER_GROUP_ID,PARAMETER_GROUP_NAME,PARAMETER_NAME,PARAMETER_VALUE,IS_SENSITIVE,IS_ACTIVE) VALUES ("&amp;B19185&amp;","&amp;C19185&amp;",'"&amp;D19185&amp;"','"&amp;E19185&amp;"','"&amp;SUBSTITUTE(F19185,"'","''")&amp;"',"&amp;G19185&amp;","&amp;H19185&amp;");"</f>
        <v>INSERT INTO PARAMETERS (PARAMETER_ID, PARAMETER_GROUP_ID,PARAMETER_GROUP_NAME,PARAMETER_NAME,PARAMETER_VALUE,IS_SENSITIVE,IS_ACTIVE) VALUES (19707,1686,'pop6_hk_master_product_groups_lists_sftp','source_extn','zip',FALSE,TRUE);</v>
      </c>
    </row>
    <row r="19186" spans="1:10" hidden="1">
      <c r="A19186" t="s">
        <v>36</v>
      </c>
      <c r="B19186" s="419">
        <v>19708</v>
      </c>
      <c r="C19186" s="25">
        <v>1686</v>
      </c>
      <c r="D19186" t="s">
        <v>2457</v>
      </c>
      <c r="E19186" t="s">
        <v>10693</v>
      </c>
      <c r="F19186" t="s">
        <v>2821</v>
      </c>
      <c r="G19186" t="b">
        <v>0</v>
      </c>
      <c r="H19186" t="b">
        <v>1</v>
      </c>
      <c r="I19186" s="465"/>
      <c r="J19186" t="str">
        <f>"INSERT INTO PARAMETERS (PARAMETER_ID, PARAMETER_GROUP_ID,PARAMETER_GROUP_NAME,PARAMETER_NAME,PARAMETER_VALUE,IS_SENSITIVE,IS_ACTIVE) VALUES ("&amp;B19186&amp;","&amp;C19186&amp;",'"&amp;D19186&amp;"','"&amp;E19186&amp;"','"&amp;SUBSTITUTE(F19186,"'","''")&amp;"',"&amp;G19186&amp;","&amp;H19186&amp;");"</f>
        <v>INSERT INTO PARAMETERS (PARAMETER_ID, PARAMETER_GROUP_ID,PARAMETER_GROUP_NAME,PARAMETER_NAME,PARAMETER_VALUE,IS_SENSITIVE,IS_ACTIVE) VALUES (19708,1686,'pop6_hk_master_product_groups_lists_sftp','isUnzipNeeded','Y',FALSE,TRUE);</v>
      </c>
    </row>
    <row r="19187" spans="1:10" hidden="1">
      <c r="A19187" t="s">
        <v>36</v>
      </c>
      <c r="B19187" s="419">
        <v>19709</v>
      </c>
      <c r="C19187" s="25">
        <v>1686</v>
      </c>
      <c r="D19187" t="s">
        <v>2457</v>
      </c>
      <c r="E19187" t="s">
        <v>10687</v>
      </c>
      <c r="F19187" t="s">
        <v>11342</v>
      </c>
      <c r="G19187" t="b">
        <v>0</v>
      </c>
      <c r="H19187" t="b">
        <v>1</v>
      </c>
      <c r="I19187" s="465"/>
      <c r="J19187" t="str">
        <f>"INSERT INTO PARAMETERS (PARAMETER_ID, PARAMETER_GROUP_ID,PARAMETER_GROUP_NAME,PARAMETER_NAME,PARAMETER_VALUE,IS_SENSITIVE,IS_ACTIVE) VALUES ("&amp;B19187&amp;","&amp;C19187&amp;",'"&amp;D19187&amp;"','"&amp;E19187&amp;"','"&amp;SUBSTITUTE(F19187,"'","''")&amp;"',"&amp;G19187&amp;","&amp;H19187&amp;");"</f>
        <v>INSERT INTO PARAMETERS (PARAMETER_ID, PARAMETER_GROUP_ID,PARAMETER_GROUP_NAME,PARAMETER_NAME,PARAMETER_VALUE,IS_SENSITIVE,IS_ACTIVE) VALUES (19709,1686,'pop6_hk_master_product_groups_lists_sftp','ftpName','popcompany',FALSE,TRUE);</v>
      </c>
    </row>
    <row r="19188" spans="1:10" hidden="1">
      <c r="A19188" t="s">
        <v>36</v>
      </c>
      <c r="B19188" s="419">
        <v>19710</v>
      </c>
      <c r="C19188" s="25">
        <v>1686</v>
      </c>
      <c r="D19188" t="s">
        <v>2457</v>
      </c>
      <c r="E19188" t="s">
        <v>10690</v>
      </c>
      <c r="F19188" t="s">
        <v>13914</v>
      </c>
      <c r="G19188" t="b">
        <v>0</v>
      </c>
      <c r="H19188" t="b">
        <v>1</v>
      </c>
      <c r="I19188" s="465"/>
      <c r="J19188" t="str">
        <f>"INSERT INTO PARAMETERS (PARAMETER_ID, PARAMETER_GROUP_ID,PARAMETER_GROUP_NAME,PARAMETER_NAME,PARAMETER_VALUE,IS_SENSITIVE,IS_ACTIVE) VALUES ("&amp;B19188&amp;","&amp;C19188&amp;",'"&amp;D19188&amp;"','"&amp;E19188&amp;"','"&amp;SUBSTITUTE(F19188,"'","''")&amp;"',"&amp;G19188&amp;","&amp;H19188&amp;");"</f>
        <v>INSERT INTO PARAMETERS (PARAMETER_ID, PARAMETER_GROUP_ID,PARAMETER_GROUP_NAME,PARAMETER_NAME,PARAMETER_VALUE,IS_SENSITIVE,IS_ACTIVE) VALUES (19710,1686,'pop6_hk_master_product_groups_lists_sftp','ftpDirectory','/JnJ-HK/data/listdata',FALSE,TRUE);</v>
      </c>
    </row>
    <row r="19189" spans="1:10" hidden="1">
      <c r="A19189" t="s">
        <v>36</v>
      </c>
      <c r="B19189" s="419">
        <v>19711</v>
      </c>
      <c r="C19189">
        <v>1687</v>
      </c>
      <c r="D19189" s="5" t="s">
        <v>13915</v>
      </c>
      <c r="E19189" s="5" t="s">
        <v>2847</v>
      </c>
      <c r="F19189" s="5" t="s">
        <v>12407</v>
      </c>
      <c r="G19189" t="b">
        <v>0</v>
      </c>
      <c r="H19189" t="b">
        <v>1</v>
      </c>
      <c r="I19189" s="9"/>
      <c r="J19189" s="17" t="str">
        <f>"INSERT INTO PARAMETERS (PARAMETER_ID, PARAMETER_GROUP_ID,PARAMETER_GROUP_NAME,PARAMETER_NAME,PARAMETER_VALUE,IS_SENSITIVE,IS_ACTIVE) VALUES ("&amp;B19189&amp;","&amp;C19189&amp;",'"&amp;D19189&amp;"','"&amp;E19189&amp;"','"&amp;SUBSTITUTE(F19189,"'","''")&amp;"',"&amp;G19189&amp;","&amp;H19189&amp;");"</f>
        <v>INSERT INTO PARAMETERS (PARAMETER_ID, PARAMETER_GROUP_ID,PARAMETER_GROUP_NAME,PARAMETER_NAME,PARAMETER_VALUE,IS_SENSITIVE,IS_ACTIVE) VALUES (19711,1687,'jpn_data_ingestion_inventory_group','container','jpn',FALSE,TRUE);</v>
      </c>
    </row>
    <row r="19190" spans="1:10" hidden="1">
      <c r="A19190" t="s">
        <v>36</v>
      </c>
      <c r="B19190" s="419">
        <v>19712</v>
      </c>
      <c r="C19190">
        <v>1687</v>
      </c>
      <c r="D19190" s="5" t="s">
        <v>13915</v>
      </c>
      <c r="E19190" s="5" t="s">
        <v>9664</v>
      </c>
      <c r="F19190" s="13" t="s">
        <v>13916</v>
      </c>
      <c r="G19190" t="b">
        <v>0</v>
      </c>
      <c r="H19190" t="b">
        <v>1</v>
      </c>
      <c r="I19190" s="9"/>
      <c r="J19190" s="17" t="str">
        <f>"INSERT INTO PARAMETERS (PARAMETER_ID, PARAMETER_GROUP_ID,PARAMETER_GROUP_NAME,PARAMETER_NAME,PARAMETER_VALUE,IS_SENSITIVE,IS_ACTIVE) VALUES ("&amp;B19190&amp;","&amp;C19190&amp;",'"&amp;D19190&amp;"','"&amp;E19190&amp;"','"&amp;SUBSTITUTE(F19190,"'","''")&amp;"',"&amp;G19190&amp;","&amp;H19190&amp;");"</f>
        <v>INSERT INTO PARAMETERS (PARAMETER_ID, PARAMETER_GROUP_ID,PARAMETER_GROUP_NAME,PARAMETER_NAME,PARAMETER_VALUE,IS_SENSITIVE,IS_ACTIVE) VALUES (19712,1687,'jpn_data_ingestion_inventory_group','landing_file_path','inventory/transation',FALSE,TRUE);</v>
      </c>
    </row>
    <row r="19191" spans="1:10" hidden="1">
      <c r="A19191" t="s">
        <v>36</v>
      </c>
      <c r="B19191" s="419">
        <v>19713</v>
      </c>
      <c r="C19191">
        <v>1687</v>
      </c>
      <c r="D19191" s="5" t="s">
        <v>13915</v>
      </c>
      <c r="E19191" s="5" t="s">
        <v>9667</v>
      </c>
      <c r="F19191" s="13" t="s">
        <v>13917</v>
      </c>
      <c r="G19191" t="b">
        <v>0</v>
      </c>
      <c r="H19191" t="b">
        <v>1</v>
      </c>
      <c r="I19191" s="9"/>
      <c r="J19191" s="17" t="str">
        <f>"INSERT INTO PARAMETERS (PARAMETER_ID, PARAMETER_GROUP_ID,PARAMETER_GROUP_NAME,PARAMETER_NAME,PARAMETER_VALUE,IS_SENSITIVE,IS_ACTIVE) VALUES ("&amp;B19191&amp;","&amp;C19191&amp;",'"&amp;D19191&amp;"','"&amp;E19191&amp;"','"&amp;SUBSTITUTE(F19191,"'","''")&amp;"',"&amp;G19191&amp;","&amp;H19191&amp;");"</f>
        <v>INSERT INTO PARAMETERS (PARAMETER_ID, PARAMETER_GROUP_ID,PARAMETER_GROUP_NAME,PARAMETER_NAME,PARAMETER_VALUE,IS_SENSITIVE,IS_ACTIVE) VALUES (19713,1687,'jpn_data_ingestion_inventory_group','landing_file_name','INV_DT',FALSE,TRUE);</v>
      </c>
    </row>
    <row r="19192" spans="1:10" hidden="1">
      <c r="A19192" t="s">
        <v>36</v>
      </c>
      <c r="B19192" s="419">
        <v>19714</v>
      </c>
      <c r="C19192">
        <v>1687</v>
      </c>
      <c r="D19192" s="5" t="s">
        <v>13915</v>
      </c>
      <c r="E19192" s="5" t="s">
        <v>2844</v>
      </c>
      <c r="F19192" s="13"/>
      <c r="G19192" t="b">
        <v>0</v>
      </c>
      <c r="H19192" t="b">
        <v>1</v>
      </c>
      <c r="I19192" s="9"/>
      <c r="J19192" s="17" t="str">
        <f>"INSERT INTO PARAMETERS (PARAMETER_ID, PARAMETER_GROUP_ID,PARAMETER_GROUP_NAME,PARAMETER_NAME,PARAMETER_VALUE,IS_SENSITIVE,IS_ACTIVE) VALUES ("&amp;B19192&amp;","&amp;C19192&amp;",'"&amp;D19192&amp;"','"&amp;E19192&amp;"','"&amp;SUBSTITUTE(F19192,"'","''")&amp;"',"&amp;G19192&amp;","&amp;H19192&amp;");"</f>
        <v>INSERT INTO PARAMETERS (PARAMETER_ID, PARAMETER_GROUP_ID,PARAMETER_GROUP_NAME,PARAMETER_NAME,PARAMETER_VALUE,IS_SENSITIVE,IS_ACTIVE) VALUES (19714,1687,'jpn_data_ingestion_inventory_group','target_table','',FALSE,TRUE);</v>
      </c>
    </row>
    <row r="19193" spans="1:10" hidden="1">
      <c r="A19193" t="s">
        <v>36</v>
      </c>
      <c r="B19193" s="419">
        <v>19715</v>
      </c>
      <c r="C19193">
        <v>1687</v>
      </c>
      <c r="D19193" s="5" t="s">
        <v>13915</v>
      </c>
      <c r="E19193" s="5" t="s">
        <v>2850</v>
      </c>
      <c r="F19193" s="13"/>
      <c r="G19193" t="b">
        <v>0</v>
      </c>
      <c r="H19193" t="b">
        <v>1</v>
      </c>
      <c r="I19193" s="9"/>
      <c r="J19193" s="17" t="str">
        <f>"INSERT INTO PARAMETERS (PARAMETER_ID, PARAMETER_GROUP_ID,PARAMETER_GROUP_NAME,PARAMETER_NAME,PARAMETER_VALUE,IS_SENSITIVE,IS_ACTIVE) VALUES ("&amp;B19193&amp;","&amp;C19193&amp;",'"&amp;D19193&amp;"','"&amp;E19193&amp;"','"&amp;SUBSTITUTE(F19193,"'","''")&amp;"',"&amp;G19193&amp;","&amp;H19193&amp;");"</f>
        <v>INSERT INTO PARAMETERS (PARAMETER_ID, PARAMETER_GROUP_ID,PARAMETER_GROUP_NAME,PARAMETER_NAME,PARAMETER_VALUE,IS_SENSITIVE,IS_ACTIVE) VALUES (19715,1687,'jpn_data_ingestion_inventory_group','target_schema','',FALSE,TRUE);</v>
      </c>
    </row>
    <row r="19194" spans="1:10" ht="213" hidden="1">
      <c r="A19194" t="s">
        <v>36</v>
      </c>
      <c r="B19194" s="419">
        <v>19716</v>
      </c>
      <c r="C19194">
        <v>1687</v>
      </c>
      <c r="D19194" s="5" t="s">
        <v>13915</v>
      </c>
      <c r="E19194" s="5" t="s">
        <v>9673</v>
      </c>
      <c r="F19194" s="13" t="s">
        <v>13918</v>
      </c>
      <c r="G19194" t="b">
        <v>0</v>
      </c>
      <c r="H19194" t="b">
        <v>1</v>
      </c>
      <c r="I19194" s="9"/>
      <c r="J19194" s="17" t="str">
        <f>"INSERT INTO PARAMETERS (PARAMETER_ID, PARAMETER_GROUP_ID,PARAMETER_GROUP_NAME,PARAMETER_NAME,PARAMETER_VALUE,IS_SENSITIVE,IS_ACTIVE) VALUES ("&amp;B19194&amp;","&amp;C19194&amp;",'"&amp;D19194&amp;"','"&amp;E19194&amp;"','"&amp;SUBSTITUTE(F19194,"'","''")&amp;"',"&amp;G19194&amp;","&amp;H19194&amp;");"</f>
        <v>INSERT INTO PARAMETERS (PARAMETER_ID, PARAMETER_GROUP_ID,PARAMETER_GROUP_NAME,PARAMETER_NAME,PARAMETER_VALUE,IS_SENSITIVE,IS_ACTIVE) VALUES (19716,1687,'jpn_data_ingestion_inventory_group','ms_query','SELECT
  JPEDI.INVT_DT.CREATE_DT,
  JPEDI.INVT_DT.CREATE_USER,
  JPEDI.INVT_DT.UPDATE_DT,
  JPEDI.INVT_DT.UPDATE_USER,
  JPEDI.INVT_DT.CSTM_CD,
  JPEDI.INVT_DT.ITM_CD,
  JPEDI.INVT_DT.INVT_DT,
  JPEDI.INVT_DT.CS_QTY,
  JPEDI.INVT_DT.QTY,
  JPEDI.INVT_DT.PROC_DT,
  JPEDI.INVT_DT.VAN_TYPE,
  JPEDI.INVT_DT.JAN_CD
FROM JPEDI.INVT_DT',FALSE,TRUE);</v>
      </c>
    </row>
    <row r="19195" spans="1:10" hidden="1">
      <c r="A19195" t="s">
        <v>36</v>
      </c>
      <c r="B19195" s="419">
        <v>19717</v>
      </c>
      <c r="C19195">
        <v>1687</v>
      </c>
      <c r="D19195" s="5" t="s">
        <v>13915</v>
      </c>
      <c r="E19195" s="5" t="s">
        <v>9676</v>
      </c>
      <c r="F19195" s="13" t="s">
        <v>2943</v>
      </c>
      <c r="G19195" t="b">
        <v>0</v>
      </c>
      <c r="H19195" t="b">
        <v>1</v>
      </c>
      <c r="I19195" s="9"/>
      <c r="J19195" s="17" t="str">
        <f>"INSERT INTO PARAMETERS (PARAMETER_ID, PARAMETER_GROUP_ID,PARAMETER_GROUP_NAME,PARAMETER_NAME,PARAMETER_VALUE,IS_SENSITIVE,IS_ACTIVE) VALUES ("&amp;B19195&amp;","&amp;C19195&amp;",'"&amp;D19195&amp;"','"&amp;E19195&amp;"','"&amp;SUBSTITUTE(F19195,"'","''")&amp;"',"&amp;G19195&amp;","&amp;H19195&amp;");"</f>
        <v>INSERT INTO PARAMETERS (PARAMETER_ID, PARAMETER_GROUP_ID,PARAMETER_GROUP_NAME,PARAMETER_NAME,PARAMETER_VALUE,IS_SENSITIVE,IS_ACTIVE) VALUES (19717,1687,'jpn_data_ingestion_inventory_group','truncate_and_load','N',FALSE,TRUE);</v>
      </c>
    </row>
    <row r="19196" spans="1:10" hidden="1">
      <c r="A19196" t="s">
        <v>36</v>
      </c>
      <c r="B19196" s="419">
        <v>19718</v>
      </c>
      <c r="C19196">
        <v>1687</v>
      </c>
      <c r="D19196" s="5" t="s">
        <v>13915</v>
      </c>
      <c r="E19196" s="5" t="s">
        <v>9678</v>
      </c>
      <c r="F19196" s="13" t="s">
        <v>13919</v>
      </c>
      <c r="G19196" t="b">
        <v>0</v>
      </c>
      <c r="H19196" t="b">
        <v>1</v>
      </c>
      <c r="I19196" s="9"/>
      <c r="J19196" s="17" t="str">
        <f>"INSERT INTO PARAMETERS (PARAMETER_ID, PARAMETER_GROUP_ID,PARAMETER_GROUP_NAME,PARAMETER_NAME,PARAMETER_VALUE,IS_SENSITIVE,IS_ACTIVE) VALUES ("&amp;B19196&amp;","&amp;C19196&amp;",'"&amp;D19196&amp;"','"&amp;E19196&amp;"','"&amp;SUBSTITUTE(F19196,"'","''")&amp;"',"&amp;G19196&amp;","&amp;H19196&amp;");"</f>
        <v>INSERT INTO PARAMETERS (PARAMETER_ID, PARAMETER_GROUP_ID,PARAMETER_GROUP_NAME,PARAMETER_NAME,PARAMETER_VALUE,IS_SENSITIVE,IS_ACTIVE) VALUES (19718,1687,'jpn_data_ingestion_inventory_group','decide_source','lsvmcitsapl002fjx2com',FALSE,TRUE);</v>
      </c>
    </row>
    <row r="19197" spans="1:10" hidden="1">
      <c r="A19197" t="s">
        <v>36</v>
      </c>
      <c r="B19197" s="419">
        <v>19747</v>
      </c>
      <c r="C19197">
        <v>1687</v>
      </c>
      <c r="D19197" s="5" t="s">
        <v>13915</v>
      </c>
      <c r="E19197" s="5" t="s">
        <v>2833</v>
      </c>
      <c r="F19197" s="5" t="s">
        <v>12577</v>
      </c>
      <c r="G19197" t="b">
        <v>0</v>
      </c>
      <c r="H19197" t="b">
        <v>1</v>
      </c>
      <c r="I19197" s="9"/>
      <c r="J19197" s="17" t="str">
        <f>"INSERT INTO PARAMETERS (PARAMETER_ID, PARAMETER_GROUP_ID,PARAMETER_GROUP_NAME,PARAMETER_NAME,PARAMETER_VALUE,IS_SENSITIVE,IS_ACTIVE) VALUES ("&amp;B19197&amp;","&amp;C19197&amp;",'"&amp;D19197&amp;"','"&amp;E19197&amp;"','"&amp;SUBSTITUTE(F19197,"'","''")&amp;"',"&amp;G19197&amp;","&amp;H19197&amp;");"</f>
        <v>INSERT INTO PARAMETERS (PARAMETER_ID, PARAMETER_GROUP_ID,PARAMETER_GROUP_NAME,PARAMETER_NAME,PARAMETER_VALUE,IS_SENSITIVE,IS_ACTIVE) VALUES (19747,1687,'jpn_data_ingestion_inventory_group','load_method','none',FALSE,TRUE);</v>
      </c>
    </row>
    <row r="19198" spans="1:10" hidden="1">
      <c r="A19198" t="s">
        <v>36</v>
      </c>
      <c r="B19198" s="419">
        <v>19719</v>
      </c>
      <c r="C19198">
        <v>1688</v>
      </c>
      <c r="D19198" s="13" t="s">
        <v>13920</v>
      </c>
      <c r="E19198" s="5" t="s">
        <v>2847</v>
      </c>
      <c r="F19198" s="13" t="s">
        <v>12407</v>
      </c>
      <c r="G19198" t="b">
        <v>0</v>
      </c>
      <c r="H19198" t="b">
        <v>1</v>
      </c>
      <c r="I19198" s="9"/>
      <c r="J19198" s="17" t="str">
        <f>"INSERT INTO PARAMETERS (PARAMETER_ID, PARAMETER_GROUP_ID,PARAMETER_GROUP_NAME,PARAMETER_NAME,PARAMETER_VALUE,IS_SENSITIVE,IS_ACTIVE) VALUES ("&amp;B19198&amp;","&amp;C19198&amp;",'"&amp;D19198&amp;"','"&amp;E19198&amp;"','"&amp;SUBSTITUTE(F19198,"'","''")&amp;"',"&amp;G19198&amp;","&amp;H19198&amp;");"</f>
        <v>INSERT INTO PARAMETERS (PARAMETER_ID, PARAMETER_GROUP_ID,PARAMETER_GROUP_NAME,PARAMETER_NAME,PARAMETER_VALUE,IS_SENSITIVE,IS_ACTIVE) VALUES (19719,1688,'JPN_LOAD_MAIN_TSP_DATAMART_group','container','jpn',FALSE,TRUE);</v>
      </c>
    </row>
    <row r="19199" spans="1:10" hidden="1">
      <c r="A19199" t="s">
        <v>36</v>
      </c>
      <c r="B19199" s="419">
        <v>19720</v>
      </c>
      <c r="C19199">
        <v>1688</v>
      </c>
      <c r="D19199" s="13" t="s">
        <v>13920</v>
      </c>
      <c r="E19199" s="5" t="s">
        <v>9664</v>
      </c>
      <c r="F19199" s="13" t="s">
        <v>13921</v>
      </c>
      <c r="G19199" t="b">
        <v>0</v>
      </c>
      <c r="H19199" t="b">
        <v>1</v>
      </c>
      <c r="I19199" s="9"/>
      <c r="J19199" s="17" t="str">
        <f>"INSERT INTO PARAMETERS (PARAMETER_ID, PARAMETER_GROUP_ID,PARAMETER_GROUP_NAME,PARAMETER_NAME,PARAMETER_VALUE,IS_SENSITIVE,IS_ACTIVE) VALUES ("&amp;B19199&amp;","&amp;C19199&amp;",'"&amp;D19199&amp;"','"&amp;E19199&amp;"','"&amp;SUBSTITUTE(F19199,"'","''")&amp;"',"&amp;G19199&amp;","&amp;H19199&amp;");"</f>
        <v>INSERT INTO PARAMETERS (PARAMETER_ID, PARAMETER_GROUP_ID,PARAMETER_GROUP_NAME,PARAMETER_NAME,PARAMETER_VALUE,IS_SENSITIVE,IS_ACTIVE) VALUES (19720,1688,'JPN_LOAD_MAIN_TSP_DATAMART_group','landing_file_path','Trade_Promotion/master/TP_Oracle/',FALSE,TRUE);</v>
      </c>
    </row>
    <row r="19200" spans="1:10" hidden="1">
      <c r="A19200" t="s">
        <v>36</v>
      </c>
      <c r="B19200" s="419">
        <v>19721</v>
      </c>
      <c r="C19200">
        <v>1688</v>
      </c>
      <c r="D19200" s="13" t="s">
        <v>13920</v>
      </c>
      <c r="E19200" s="5" t="s">
        <v>9667</v>
      </c>
      <c r="F19200" s="13" t="s">
        <v>13922</v>
      </c>
      <c r="G19200" t="b">
        <v>0</v>
      </c>
      <c r="H19200" t="b">
        <v>1</v>
      </c>
      <c r="I19200" s="9"/>
      <c r="J19200" s="17" t="str">
        <f>"INSERT INTO PARAMETERS (PARAMETER_ID, PARAMETER_GROUP_ID,PARAMETER_GROUP_NAME,PARAMETER_NAME,PARAMETER_VALUE,IS_SENSITIVE,IS_ACTIVE) VALUES ("&amp;B19200&amp;","&amp;C19200&amp;",'"&amp;D19200&amp;"','"&amp;E19200&amp;"','"&amp;SUBSTITUTE(F19200,"'","''")&amp;"',"&amp;G19200&amp;","&amp;H19200&amp;");"</f>
        <v>INSERT INTO PARAMETERS (PARAMETER_ID, PARAMETER_GROUP_ID,PARAMETER_GROUP_NAME,PARAMETER_NAME,PARAMETER_VALUE,IS_SENSITIVE,IS_ACTIVE) VALUES (19721,1688,'JPN_LOAD_MAIN_TSP_DATAMART_group','landing_file_name','TSP_DATAMART_PROMO_AMT',FALSE,TRUE);</v>
      </c>
    </row>
    <row r="19201" spans="1:10" hidden="1">
      <c r="A19201" t="s">
        <v>36</v>
      </c>
      <c r="B19201" s="419">
        <v>19722</v>
      </c>
      <c r="C19201">
        <v>1688</v>
      </c>
      <c r="D19201" s="13" t="s">
        <v>13920</v>
      </c>
      <c r="E19201" s="5" t="s">
        <v>2844</v>
      </c>
      <c r="F19201" s="13"/>
      <c r="G19201" t="b">
        <v>0</v>
      </c>
      <c r="H19201" t="b">
        <v>1</v>
      </c>
      <c r="I19201" s="9"/>
      <c r="J19201" s="17" t="str">
        <f>"INSERT INTO PARAMETERS (PARAMETER_ID, PARAMETER_GROUP_ID,PARAMETER_GROUP_NAME,PARAMETER_NAME,PARAMETER_VALUE,IS_SENSITIVE,IS_ACTIVE) VALUES ("&amp;B19201&amp;","&amp;C19201&amp;",'"&amp;D19201&amp;"','"&amp;E19201&amp;"','"&amp;SUBSTITUTE(F19201,"'","''")&amp;"',"&amp;G19201&amp;","&amp;H19201&amp;");"</f>
        <v>INSERT INTO PARAMETERS (PARAMETER_ID, PARAMETER_GROUP_ID,PARAMETER_GROUP_NAME,PARAMETER_NAME,PARAMETER_VALUE,IS_SENSITIVE,IS_ACTIVE) VALUES (19722,1688,'JPN_LOAD_MAIN_TSP_DATAMART_group','target_table','',FALSE,TRUE);</v>
      </c>
    </row>
    <row r="19202" spans="1:10" hidden="1">
      <c r="A19202" t="s">
        <v>36</v>
      </c>
      <c r="B19202" s="419">
        <v>19723</v>
      </c>
      <c r="C19202">
        <v>1688</v>
      </c>
      <c r="D19202" s="13" t="s">
        <v>13920</v>
      </c>
      <c r="E19202" s="5" t="s">
        <v>2850</v>
      </c>
      <c r="F19202" s="13"/>
      <c r="G19202" t="b">
        <v>0</v>
      </c>
      <c r="H19202" t="b">
        <v>1</v>
      </c>
      <c r="I19202" s="9"/>
      <c r="J19202" s="17" t="str">
        <f>"INSERT INTO PARAMETERS (PARAMETER_ID, PARAMETER_GROUP_ID,PARAMETER_GROUP_NAME,PARAMETER_NAME,PARAMETER_VALUE,IS_SENSITIVE,IS_ACTIVE) VALUES ("&amp;B19202&amp;","&amp;C19202&amp;",'"&amp;D19202&amp;"','"&amp;E19202&amp;"','"&amp;SUBSTITUTE(F19202,"'","''")&amp;"',"&amp;G19202&amp;","&amp;H19202&amp;");"</f>
        <v>INSERT INTO PARAMETERS (PARAMETER_ID, PARAMETER_GROUP_ID,PARAMETER_GROUP_NAME,PARAMETER_NAME,PARAMETER_VALUE,IS_SENSITIVE,IS_ACTIVE) VALUES (19723,1688,'JPN_LOAD_MAIN_TSP_DATAMART_group','target_schema','',FALSE,TRUE);</v>
      </c>
    </row>
    <row r="19203" spans="1:10" ht="229.5" hidden="1">
      <c r="A19203" t="s">
        <v>36</v>
      </c>
      <c r="B19203" s="419">
        <v>19724</v>
      </c>
      <c r="C19203">
        <v>1688</v>
      </c>
      <c r="D19203" s="13" t="s">
        <v>13920</v>
      </c>
      <c r="E19203" s="5" t="s">
        <v>9673</v>
      </c>
      <c r="F19203" s="13" t="s">
        <v>13923</v>
      </c>
      <c r="G19203" t="b">
        <v>0</v>
      </c>
      <c r="H19203" t="b">
        <v>1</v>
      </c>
      <c r="I19203" s="9"/>
      <c r="J19203" s="17" t="str">
        <f>"INSERT INTO PARAMETERS (PARAMETER_ID, PARAMETER_GROUP_ID,PARAMETER_GROUP_NAME,PARAMETER_NAME,PARAMETER_VALUE,IS_SENSITIVE,IS_ACTIVE) VALUES ("&amp;B19203&amp;","&amp;C19203&amp;",'"&amp;D19203&amp;"','"&amp;E19203&amp;"','"&amp;SUBSTITUTE(F19203,"'","''")&amp;"',"&amp;G19203&amp;","&amp;H19203&amp;");"</f>
        <v>INSERT INTO PARAMETERS (PARAMETER_ID, PARAMETER_GROUP_ID,PARAMETER_GROUP_NAME,PARAMETER_NAME,PARAMETER_VALUE,IS_SENSITIVE,IS_ACTIVE) VALUES (19724,1688,'JPN_LOAD_MAIN_TSP_DATAMART_group','ms_query','Select
promo_cd,
jan_cd,
tsp_acnt_cd,
acnt_cd,
cstctr_cd,
payee_cd,
act_flg,
amt,
promo_status_cd,
status,
chn_cd,
apply_begin_dt,
apply_end_dt,
promo_direct_flg from JTSPP.TSP_DATAMART_PROMO_AMT',FALSE,TRUE);</v>
      </c>
    </row>
    <row r="19204" spans="1:10" hidden="1">
      <c r="A19204" t="s">
        <v>36</v>
      </c>
      <c r="B19204" s="419">
        <v>19725</v>
      </c>
      <c r="C19204">
        <v>1688</v>
      </c>
      <c r="D19204" s="13" t="s">
        <v>13920</v>
      </c>
      <c r="E19204" s="5" t="s">
        <v>9676</v>
      </c>
      <c r="F19204" s="13" t="s">
        <v>2943</v>
      </c>
      <c r="G19204" t="b">
        <v>0</v>
      </c>
      <c r="H19204" t="b">
        <v>1</v>
      </c>
      <c r="I19204" s="9"/>
      <c r="J19204" s="17" t="str">
        <f>"INSERT INTO PARAMETERS (PARAMETER_ID, PARAMETER_GROUP_ID,PARAMETER_GROUP_NAME,PARAMETER_NAME,PARAMETER_VALUE,IS_SENSITIVE,IS_ACTIVE) VALUES ("&amp;B19204&amp;","&amp;C19204&amp;",'"&amp;D19204&amp;"','"&amp;E19204&amp;"','"&amp;SUBSTITUTE(F19204,"'","''")&amp;"',"&amp;G19204&amp;","&amp;H19204&amp;");"</f>
        <v>INSERT INTO PARAMETERS (PARAMETER_ID, PARAMETER_GROUP_ID,PARAMETER_GROUP_NAME,PARAMETER_NAME,PARAMETER_VALUE,IS_SENSITIVE,IS_ACTIVE) VALUES (19725,1688,'JPN_LOAD_MAIN_TSP_DATAMART_group','truncate_and_load','N',FALSE,TRUE);</v>
      </c>
    </row>
    <row r="19205" spans="1:10" hidden="1">
      <c r="A19205" t="s">
        <v>36</v>
      </c>
      <c r="B19205" s="419">
        <v>19726</v>
      </c>
      <c r="C19205">
        <v>1688</v>
      </c>
      <c r="D19205" s="13" t="s">
        <v>13920</v>
      </c>
      <c r="E19205" s="5" t="s">
        <v>9678</v>
      </c>
      <c r="F19205" s="13" t="s">
        <v>13924</v>
      </c>
      <c r="G19205" t="b">
        <v>0</v>
      </c>
      <c r="H19205" t="b">
        <v>1</v>
      </c>
      <c r="I19205" s="9"/>
      <c r="J19205" s="17" t="str">
        <f>"INSERT INTO PARAMETERS (PARAMETER_ID, PARAMETER_GROUP_ID,PARAMETER_GROUP_NAME,PARAMETER_NAME,PARAMETER_VALUE,IS_SENSITIVE,IS_ACTIVE) VALUES ("&amp;B19205&amp;","&amp;C19205&amp;",'"&amp;D19205&amp;"','"&amp;E19205&amp;"','"&amp;SUBSTITUTE(F19205,"'","''")&amp;"',"&amp;G19205&amp;","&amp;H19205&amp;");"</f>
        <v>INSERT INTO PARAMETERS (PARAMETER_ID, PARAMETER_GROUP_ID,PARAMETER_GROUP_NAME,PARAMETER_NAME,PARAMETER_VALUE,IS_SENSITIVE,IS_ACTIVE) VALUES (19726,1688,'JPN_LOAD_MAIN_TSP_DATAMART_group','decide_source','lsvawsbtcsgpl0005kenvuecom',FALSE,TRUE);</v>
      </c>
    </row>
    <row r="19206" spans="1:10" hidden="1">
      <c r="A19206" t="s">
        <v>36</v>
      </c>
      <c r="B19206" s="419">
        <v>19748</v>
      </c>
      <c r="C19206">
        <v>1688</v>
      </c>
      <c r="D19206" s="13" t="s">
        <v>13920</v>
      </c>
      <c r="E19206" s="5" t="s">
        <v>2833</v>
      </c>
      <c r="F19206" s="5" t="s">
        <v>12577</v>
      </c>
      <c r="G19206" t="b">
        <v>0</v>
      </c>
      <c r="H19206" t="b">
        <v>1</v>
      </c>
      <c r="I19206" s="9"/>
      <c r="J19206" s="17" t="str">
        <f>"INSERT INTO PARAMETERS (PARAMETER_ID, PARAMETER_GROUP_ID,PARAMETER_GROUP_NAME,PARAMETER_NAME,PARAMETER_VALUE,IS_SENSITIVE,IS_ACTIVE) VALUES ("&amp;B19206&amp;","&amp;C19206&amp;",'"&amp;D19206&amp;"','"&amp;E19206&amp;"','"&amp;SUBSTITUTE(F19206,"'","''")&amp;"',"&amp;G19206&amp;","&amp;H19206&amp;");"</f>
        <v>INSERT INTO PARAMETERS (PARAMETER_ID, PARAMETER_GROUP_ID,PARAMETER_GROUP_NAME,PARAMETER_NAME,PARAMETER_VALUE,IS_SENSITIVE,IS_ACTIVE) VALUES (19748,1688,'JPN_LOAD_MAIN_TSP_DATAMART_group','load_method','none',FALSE,TRUE);</v>
      </c>
    </row>
    <row r="19207" spans="1:10" hidden="1">
      <c r="A19207" t="s">
        <v>36</v>
      </c>
      <c r="B19207" s="419">
        <v>19727</v>
      </c>
      <c r="C19207">
        <v>1689</v>
      </c>
      <c r="D19207" s="13" t="s">
        <v>13925</v>
      </c>
      <c r="E19207" s="23" t="s">
        <v>2850</v>
      </c>
      <c r="F19207" s="13" t="s">
        <v>13425</v>
      </c>
      <c r="G19207" t="b">
        <v>0</v>
      </c>
      <c r="H19207" t="b">
        <v>1</v>
      </c>
      <c r="I19207" s="9"/>
      <c r="J19207" s="17" t="str">
        <f>"INSERT INTO PARAMETERS (PARAMETER_ID, PARAMETER_GROUP_ID,PARAMETER_GROUP_NAME,PARAMETER_NAME,PARAMETER_VALUE,IS_SENSITIVE,IS_ACTIVE) VALUES ("&amp;B19207&amp;","&amp;C19207&amp;",'"&amp;D19207&amp;"','"&amp;E19207&amp;"','"&amp;SUBSTITUTE(F19207,"'","''")&amp;"',"&amp;G19207&amp;","&amp;H19207&amp;");"</f>
        <v>INSERT INTO PARAMETERS (PARAMETER_ID, PARAMETER_GROUP_ID,PARAMETER_GROUP_NAME,PARAMETER_NAME,PARAMETER_VALUE,IS_SENSITIVE,IS_ACTIVE) VALUES (19727,1689,'JPN_INVENTORY_WORKFLOW_group','target_schema','JPNSDL_RAW',FALSE,TRUE);</v>
      </c>
    </row>
    <row r="19208" spans="1:10" hidden="1">
      <c r="A19208" t="s">
        <v>36</v>
      </c>
      <c r="B19208" s="419">
        <v>19728</v>
      </c>
      <c r="C19208">
        <v>1689</v>
      </c>
      <c r="D19208" s="13" t="s">
        <v>13925</v>
      </c>
      <c r="E19208" s="23" t="s">
        <v>2847</v>
      </c>
      <c r="F19208" s="13" t="s">
        <v>12407</v>
      </c>
      <c r="G19208" t="b">
        <v>0</v>
      </c>
      <c r="H19208" t="b">
        <v>1</v>
      </c>
      <c r="I19208" s="9"/>
      <c r="J19208" s="17" t="str">
        <f>"INSERT INTO PARAMETERS (PARAMETER_ID, PARAMETER_GROUP_ID,PARAMETER_GROUP_NAME,PARAMETER_NAME,PARAMETER_VALUE,IS_SENSITIVE,IS_ACTIVE) VALUES ("&amp;B19208&amp;","&amp;C19208&amp;",'"&amp;D19208&amp;"','"&amp;E19208&amp;"','"&amp;SUBSTITUTE(F19208,"'","''")&amp;"',"&amp;G19208&amp;","&amp;H19208&amp;");"</f>
        <v>INSERT INTO PARAMETERS (PARAMETER_ID, PARAMETER_GROUP_ID,PARAMETER_GROUP_NAME,PARAMETER_NAME,PARAMETER_VALUE,IS_SENSITIVE,IS_ACTIVE) VALUES (19728,1689,'JPN_INVENTORY_WORKFLOW_group','container','jpn',FALSE,TRUE);</v>
      </c>
    </row>
    <row r="19209" spans="1:10" hidden="1">
      <c r="A19209" t="s">
        <v>36</v>
      </c>
      <c r="B19209" s="419">
        <v>19729</v>
      </c>
      <c r="C19209">
        <v>1689</v>
      </c>
      <c r="D19209" s="13" t="s">
        <v>13925</v>
      </c>
      <c r="E19209" s="23" t="s">
        <v>2833</v>
      </c>
      <c r="F19209" s="13" t="s">
        <v>12638</v>
      </c>
      <c r="G19209" t="b">
        <v>0</v>
      </c>
      <c r="H19209" t="b">
        <v>1</v>
      </c>
      <c r="I19209" s="9"/>
      <c r="J19209" s="17" t="str">
        <f>"INSERT INTO PARAMETERS (PARAMETER_ID, PARAMETER_GROUP_ID,PARAMETER_GROUP_NAME,PARAMETER_NAME,PARAMETER_VALUE,IS_SENSITIVE,IS_ACTIVE) VALUES ("&amp;B19209&amp;","&amp;C19209&amp;",'"&amp;D19209&amp;"','"&amp;E19209&amp;"','"&amp;SUBSTITUTE(F19209,"'","''")&amp;"',"&amp;G19209&amp;","&amp;H19209&amp;");"</f>
        <v>INSERT INTO PARAMETERS (PARAMETER_ID, PARAMETER_GROUP_ID,PARAMETER_GROUP_NAME,PARAMETER_NAME,PARAMETER_VALUE,IS_SENSITIVE,IS_ACTIVE) VALUES (19729,1689,'JPN_INVENTORY_WORKFLOW_group','load_method','copy',FALSE,TRUE);</v>
      </c>
    </row>
    <row r="19210" spans="1:10" hidden="1">
      <c r="A19210" t="s">
        <v>36</v>
      </c>
      <c r="B19210" s="419">
        <v>19730</v>
      </c>
      <c r="C19210">
        <v>1689</v>
      </c>
      <c r="D19210" s="13" t="s">
        <v>13925</v>
      </c>
      <c r="E19210" s="23" t="s">
        <v>2853</v>
      </c>
      <c r="F19210" s="5" t="s">
        <v>5225</v>
      </c>
      <c r="G19210" t="b">
        <v>0</v>
      </c>
      <c r="H19210" t="b">
        <v>1</v>
      </c>
      <c r="I19210" s="9"/>
      <c r="J19210" s="17" t="str">
        <f>"INSERT INTO PARAMETERS (PARAMETER_ID, PARAMETER_GROUP_ID,PARAMETER_GROUP_NAME,PARAMETER_NAME,PARAMETER_VALUE,IS_SENSITIVE,IS_ACTIVE) VALUES ("&amp;B19210&amp;","&amp;C19210&amp;",'"&amp;D19210&amp;"','"&amp;E19210&amp;"','"&amp;SUBSTITUTE(F19210,"'","''")&amp;"',"&amp;G19210&amp;","&amp;H19210&amp;");"</f>
        <v>INSERT INTO PARAMETERS (PARAMETER_ID, PARAMETER_GROUP_ID,PARAMETER_GROUP_NAME,PARAMETER_NAME,PARAMETER_VALUE,IS_SENSITIVE,IS_ACTIVE) VALUES (19730,1689,'JPN_INVENTORY_WORKFLOW_group','validation','0-0-0',FALSE,TRUE);</v>
      </c>
    </row>
    <row r="19211" spans="1:10" hidden="1">
      <c r="A19211" t="s">
        <v>36</v>
      </c>
      <c r="B19211" s="419">
        <v>19731</v>
      </c>
      <c r="C19211">
        <v>1689</v>
      </c>
      <c r="D19211" s="13" t="s">
        <v>13925</v>
      </c>
      <c r="E19211" s="23" t="s">
        <v>2863</v>
      </c>
      <c r="F19211" s="5" t="s">
        <v>2821</v>
      </c>
      <c r="G19211" t="b">
        <v>0</v>
      </c>
      <c r="H19211" t="b">
        <v>1</v>
      </c>
      <c r="I19211" s="9"/>
      <c r="J19211" s="17" t="str">
        <f>"INSERT INTO PARAMETERS (PARAMETER_ID, PARAMETER_GROUP_ID,PARAMETER_GROUP_NAME,PARAMETER_NAME,PARAMETER_VALUE,IS_SENSITIVE,IS_ACTIVE) VALUES ("&amp;B19211&amp;","&amp;C19211&amp;",'"&amp;D19211&amp;"','"&amp;E19211&amp;"','"&amp;SUBSTITUTE(F19211,"'","''")&amp;"',"&amp;G19211&amp;","&amp;H19211&amp;");"</f>
        <v>INSERT INTO PARAMETERS (PARAMETER_ID, PARAMETER_GROUP_ID,PARAMETER_GROUP_NAME,PARAMETER_NAME,PARAMETER_VALUE,IS_SENSITIVE,IS_ACTIVE) VALUES (19731,1689,'JPN_INVENTORY_WORKFLOW_group','is_truncate','Y',FALSE,TRUE);</v>
      </c>
    </row>
    <row r="19212" spans="1:10" hidden="1">
      <c r="A19212" t="s">
        <v>36</v>
      </c>
      <c r="B19212" s="419">
        <v>19732</v>
      </c>
      <c r="C19212">
        <v>1689</v>
      </c>
      <c r="D19212" s="13" t="s">
        <v>13925</v>
      </c>
      <c r="E19212" s="23" t="s">
        <v>2859</v>
      </c>
      <c r="F19212" s="5" t="s">
        <v>3130</v>
      </c>
      <c r="G19212" t="b">
        <v>0</v>
      </c>
      <c r="H19212" t="b">
        <v>1</v>
      </c>
      <c r="I19212" s="9"/>
      <c r="J19212" s="17" t="str">
        <f>"INSERT INTO PARAMETERS (PARAMETER_ID, PARAMETER_GROUP_ID,PARAMETER_GROUP_NAME,PARAMETER_NAME,PARAMETER_VALUE,IS_SENSITIVE,IS_ACTIVE) VALUES ("&amp;B19212&amp;","&amp;C19212&amp;",'"&amp;D19212&amp;"','"&amp;E19212&amp;"','"&amp;SUBSTITUTE(F19212,"'","''")&amp;"',"&amp;G19212&amp;","&amp;H19212&amp;");"</f>
        <v>INSERT INTO PARAMETERS (PARAMETER_ID, PARAMETER_GROUP_ID,PARAMETER_GROUP_NAME,PARAMETER_NAME,PARAMETER_VALUE,IS_SENSITIVE,IS_ACTIVE) VALUES (19732,1689,'JPN_INVENTORY_WORKFLOW_group','source_extn','csv',FALSE,TRUE);</v>
      </c>
    </row>
    <row r="19213" spans="1:10" hidden="1">
      <c r="A19213" t="s">
        <v>36</v>
      </c>
      <c r="B19213" s="419">
        <v>19733</v>
      </c>
      <c r="C19213">
        <v>1689</v>
      </c>
      <c r="D19213" s="13" t="s">
        <v>13925</v>
      </c>
      <c r="E19213" s="23" t="s">
        <v>2861</v>
      </c>
      <c r="F19213" s="5">
        <v>0</v>
      </c>
      <c r="G19213" t="b">
        <v>0</v>
      </c>
      <c r="H19213" t="b">
        <v>1</v>
      </c>
      <c r="I19213" s="9"/>
      <c r="J19213" s="17" t="str">
        <f>"INSERT INTO PARAMETERS (PARAMETER_ID, PARAMETER_GROUP_ID,PARAMETER_GROUP_NAME,PARAMETER_NAME,PARAMETER_VALUE,IS_SENSITIVE,IS_ACTIVE) VALUES ("&amp;B19213&amp;","&amp;C19213&amp;",'"&amp;D19213&amp;"','"&amp;E19213&amp;"','"&amp;SUBSTITUTE(F19213,"'","''")&amp;"',"&amp;G19213&amp;","&amp;H19213&amp;");"</f>
        <v>INSERT INTO PARAMETERS (PARAMETER_ID, PARAMETER_GROUP_ID,PARAMETER_GROUP_NAME,PARAMETER_NAME,PARAMETER_VALUE,IS_SENSITIVE,IS_ACTIVE) VALUES (19733,1689,'JPN_INVENTORY_WORKFLOW_group','file_header_row_num','0',FALSE,TRUE);</v>
      </c>
    </row>
    <row r="19214" spans="1:10" hidden="1">
      <c r="A19214" t="s">
        <v>36</v>
      </c>
      <c r="B19214" s="419">
        <v>19734</v>
      </c>
      <c r="C19214">
        <v>1689</v>
      </c>
      <c r="D19214" s="13" t="s">
        <v>13925</v>
      </c>
      <c r="E19214" s="23" t="s">
        <v>2844</v>
      </c>
      <c r="F19214" s="5" t="s">
        <v>13926</v>
      </c>
      <c r="G19214" t="b">
        <v>0</v>
      </c>
      <c r="H19214" t="b">
        <v>1</v>
      </c>
      <c r="I19214" s="9"/>
      <c r="J19214" s="17" t="str">
        <f>"INSERT INTO PARAMETERS (PARAMETER_ID, PARAMETER_GROUP_ID,PARAMETER_GROUP_NAME,PARAMETER_NAME,PARAMETER_VALUE,IS_SENSITIVE,IS_ACTIVE) VALUES ("&amp;B19214&amp;","&amp;C19214&amp;",'"&amp;D19214&amp;"','"&amp;E19214&amp;"','"&amp;SUBSTITUTE(F19214,"'","''")&amp;"',"&amp;G19214&amp;","&amp;H19214&amp;");"</f>
        <v>INSERT INTO PARAMETERS (PARAMETER_ID, PARAMETER_GROUP_ID,PARAMETER_GROUP_NAME,PARAMETER_NAME,PARAMETER_VALUE,IS_SENSITIVE,IS_ACTIVE) VALUES (19734,1689,'JPN_INVENTORY_WORKFLOW_group','target_table','EDI_INVT_DT',FALSE,TRUE);</v>
      </c>
    </row>
    <row r="19215" spans="1:10" hidden="1">
      <c r="A19215" t="s">
        <v>36</v>
      </c>
      <c r="B19215" s="419">
        <v>19735</v>
      </c>
      <c r="C19215">
        <v>1689</v>
      </c>
      <c r="D19215" s="13" t="s">
        <v>13925</v>
      </c>
      <c r="E19215" s="23" t="s">
        <v>2841</v>
      </c>
      <c r="F19215" s="13" t="s">
        <v>13916</v>
      </c>
      <c r="G19215" t="b">
        <v>0</v>
      </c>
      <c r="H19215" t="b">
        <v>1</v>
      </c>
      <c r="I19215" s="9"/>
      <c r="J19215" s="17" t="str">
        <f>"INSERT INTO PARAMETERS (PARAMETER_ID, PARAMETER_GROUP_ID,PARAMETER_GROUP_NAME,PARAMETER_NAME,PARAMETER_VALUE,IS_SENSITIVE,IS_ACTIVE) VALUES ("&amp;B19215&amp;","&amp;C19215&amp;",'"&amp;D19215&amp;"','"&amp;E19215&amp;"','"&amp;SUBSTITUTE(F19215,"'","''")&amp;"',"&amp;G19215&amp;","&amp;H19215&amp;");"</f>
        <v>INSERT INTO PARAMETERS (PARAMETER_ID, PARAMETER_GROUP_ID,PARAMETER_GROUP_NAME,PARAMETER_NAME,PARAMETER_VALUE,IS_SENSITIVE,IS_ACTIVE) VALUES (19735,1689,'JPN_INVENTORY_WORKFLOW_group','folder_path','inventory/transation',FALSE,TRUE);</v>
      </c>
    </row>
    <row r="19216" spans="1:10" hidden="1">
      <c r="A19216" t="s">
        <v>36</v>
      </c>
      <c r="B19216" s="419">
        <v>19736</v>
      </c>
      <c r="C19216">
        <v>1689</v>
      </c>
      <c r="D19216" s="13" t="s">
        <v>13925</v>
      </c>
      <c r="E19216" s="23" t="s">
        <v>2823</v>
      </c>
      <c r="F19216" s="13" t="s">
        <v>13917</v>
      </c>
      <c r="G19216" t="b">
        <v>0</v>
      </c>
      <c r="H19216" t="b">
        <v>1</v>
      </c>
      <c r="I19216" s="9"/>
      <c r="J19216" s="17" t="str">
        <f>"INSERT INTO PARAMETERS (PARAMETER_ID, PARAMETER_GROUP_ID,PARAMETER_GROUP_NAME,PARAMETER_NAME,PARAMETER_VALUE,IS_SENSITIVE,IS_ACTIVE) VALUES ("&amp;B19216&amp;","&amp;C19216&amp;",'"&amp;D19216&amp;"','"&amp;E19216&amp;"','"&amp;SUBSTITUTE(F19216,"'","''")&amp;"',"&amp;G19216&amp;","&amp;H19216&amp;");"</f>
        <v>INSERT INTO PARAMETERS (PARAMETER_ID, PARAMETER_GROUP_ID,PARAMETER_GROUP_NAME,PARAMETER_NAME,PARAMETER_VALUE,IS_SENSITIVE,IS_ACTIVE) VALUES (19736,1689,'JPN_INVENTORY_WORKFLOW_group','file_spec','INV_DT',FALSE,TRUE);</v>
      </c>
    </row>
    <row r="19217" spans="1:10" hidden="1">
      <c r="A19217" t="s">
        <v>36</v>
      </c>
      <c r="B19217" s="419">
        <v>19737</v>
      </c>
      <c r="C19217">
        <v>1690</v>
      </c>
      <c r="D19217" s="13" t="s">
        <v>13927</v>
      </c>
      <c r="E19217" s="23" t="s">
        <v>2850</v>
      </c>
      <c r="F19217" s="13" t="s">
        <v>13425</v>
      </c>
      <c r="G19217" t="b">
        <v>0</v>
      </c>
      <c r="H19217" t="b">
        <v>1</v>
      </c>
      <c r="I19217" s="9"/>
      <c r="J19217" s="17" t="str">
        <f>"INSERT INTO PARAMETERS (PARAMETER_ID, PARAMETER_GROUP_ID,PARAMETER_GROUP_NAME,PARAMETER_NAME,PARAMETER_VALUE,IS_SENSITIVE,IS_ACTIVE) VALUES ("&amp;B19217&amp;","&amp;C19217&amp;",'"&amp;D19217&amp;"','"&amp;E19217&amp;"','"&amp;SUBSTITUTE(F19217,"'","''")&amp;"',"&amp;G19217&amp;","&amp;H19217&amp;");"</f>
        <v>INSERT INTO PARAMETERS (PARAMETER_ID, PARAMETER_GROUP_ID,PARAMETER_GROUP_NAME,PARAMETER_NAME,PARAMETER_VALUE,IS_SENSITIVE,IS_ACTIVE) VALUES (19737,1690,'jpn_TSP_datamart_promo_amt_group','target_schema','JPNSDL_RAW',FALSE,TRUE);</v>
      </c>
    </row>
    <row r="19218" spans="1:10" hidden="1">
      <c r="A19218" t="s">
        <v>36</v>
      </c>
      <c r="B19218" s="419">
        <v>19738</v>
      </c>
      <c r="C19218">
        <v>1690</v>
      </c>
      <c r="D19218" s="13" t="s">
        <v>13927</v>
      </c>
      <c r="E19218" s="23" t="s">
        <v>2847</v>
      </c>
      <c r="F19218" s="13" t="s">
        <v>12407</v>
      </c>
      <c r="G19218" t="b">
        <v>0</v>
      </c>
      <c r="H19218" t="b">
        <v>1</v>
      </c>
      <c r="I19218" s="9"/>
      <c r="J19218" s="17" t="str">
        <f>"INSERT INTO PARAMETERS (PARAMETER_ID, PARAMETER_GROUP_ID,PARAMETER_GROUP_NAME,PARAMETER_NAME,PARAMETER_VALUE,IS_SENSITIVE,IS_ACTIVE) VALUES ("&amp;B19218&amp;","&amp;C19218&amp;",'"&amp;D19218&amp;"','"&amp;E19218&amp;"','"&amp;SUBSTITUTE(F19218,"'","''")&amp;"',"&amp;G19218&amp;","&amp;H19218&amp;");"</f>
        <v>INSERT INTO PARAMETERS (PARAMETER_ID, PARAMETER_GROUP_ID,PARAMETER_GROUP_NAME,PARAMETER_NAME,PARAMETER_VALUE,IS_SENSITIVE,IS_ACTIVE) VALUES (19738,1690,'jpn_TSP_datamart_promo_amt_group','container','jpn',FALSE,TRUE);</v>
      </c>
    </row>
    <row r="19219" spans="1:10" hidden="1">
      <c r="A19219" t="s">
        <v>36</v>
      </c>
      <c r="B19219" s="419">
        <v>19739</v>
      </c>
      <c r="C19219">
        <v>1690</v>
      </c>
      <c r="D19219" s="13" t="s">
        <v>13927</v>
      </c>
      <c r="E19219" s="23" t="s">
        <v>2833</v>
      </c>
      <c r="F19219" s="13" t="s">
        <v>12638</v>
      </c>
      <c r="G19219" t="b">
        <v>0</v>
      </c>
      <c r="H19219" t="b">
        <v>1</v>
      </c>
      <c r="I19219" s="9"/>
      <c r="J19219" s="17" t="str">
        <f>"INSERT INTO PARAMETERS (PARAMETER_ID, PARAMETER_GROUP_ID,PARAMETER_GROUP_NAME,PARAMETER_NAME,PARAMETER_VALUE,IS_SENSITIVE,IS_ACTIVE) VALUES ("&amp;B19219&amp;","&amp;C19219&amp;",'"&amp;D19219&amp;"','"&amp;E19219&amp;"','"&amp;SUBSTITUTE(F19219,"'","''")&amp;"',"&amp;G19219&amp;","&amp;H19219&amp;");"</f>
        <v>INSERT INTO PARAMETERS (PARAMETER_ID, PARAMETER_GROUP_ID,PARAMETER_GROUP_NAME,PARAMETER_NAME,PARAMETER_VALUE,IS_SENSITIVE,IS_ACTIVE) VALUES (19739,1690,'jpn_TSP_datamart_promo_amt_group','load_method','copy',FALSE,TRUE);</v>
      </c>
    </row>
    <row r="19220" spans="1:10" hidden="1">
      <c r="A19220" t="s">
        <v>36</v>
      </c>
      <c r="B19220" s="419">
        <v>19740</v>
      </c>
      <c r="C19220">
        <v>1690</v>
      </c>
      <c r="D19220" s="13" t="s">
        <v>13927</v>
      </c>
      <c r="E19220" s="23" t="s">
        <v>2853</v>
      </c>
      <c r="F19220" s="5" t="s">
        <v>5225</v>
      </c>
      <c r="G19220" t="b">
        <v>0</v>
      </c>
      <c r="H19220" t="b">
        <v>1</v>
      </c>
      <c r="I19220" s="9"/>
      <c r="J19220" s="17" t="str">
        <f>"INSERT INTO PARAMETERS (PARAMETER_ID, PARAMETER_GROUP_ID,PARAMETER_GROUP_NAME,PARAMETER_NAME,PARAMETER_VALUE,IS_SENSITIVE,IS_ACTIVE) VALUES ("&amp;B19220&amp;","&amp;C19220&amp;",'"&amp;D19220&amp;"','"&amp;E19220&amp;"','"&amp;SUBSTITUTE(F19220,"'","''")&amp;"',"&amp;G19220&amp;","&amp;H19220&amp;");"</f>
        <v>INSERT INTO PARAMETERS (PARAMETER_ID, PARAMETER_GROUP_ID,PARAMETER_GROUP_NAME,PARAMETER_NAME,PARAMETER_VALUE,IS_SENSITIVE,IS_ACTIVE) VALUES (19740,1690,'jpn_TSP_datamart_promo_amt_group','validation','0-0-0',FALSE,TRUE);</v>
      </c>
    </row>
    <row r="19221" spans="1:10" hidden="1">
      <c r="A19221" t="s">
        <v>36</v>
      </c>
      <c r="B19221" s="419">
        <v>19741</v>
      </c>
      <c r="C19221">
        <v>1690</v>
      </c>
      <c r="D19221" s="13" t="s">
        <v>13927</v>
      </c>
      <c r="E19221" s="23" t="s">
        <v>2863</v>
      </c>
      <c r="F19221" s="5" t="s">
        <v>2821</v>
      </c>
      <c r="G19221" t="b">
        <v>0</v>
      </c>
      <c r="H19221" t="b">
        <v>1</v>
      </c>
      <c r="I19221" s="9"/>
      <c r="J19221" s="17" t="str">
        <f>"INSERT INTO PARAMETERS (PARAMETER_ID, PARAMETER_GROUP_ID,PARAMETER_GROUP_NAME,PARAMETER_NAME,PARAMETER_VALUE,IS_SENSITIVE,IS_ACTIVE) VALUES ("&amp;B19221&amp;","&amp;C19221&amp;",'"&amp;D19221&amp;"','"&amp;E19221&amp;"','"&amp;SUBSTITUTE(F19221,"'","''")&amp;"',"&amp;G19221&amp;","&amp;H19221&amp;");"</f>
        <v>INSERT INTO PARAMETERS (PARAMETER_ID, PARAMETER_GROUP_ID,PARAMETER_GROUP_NAME,PARAMETER_NAME,PARAMETER_VALUE,IS_SENSITIVE,IS_ACTIVE) VALUES (19741,1690,'jpn_TSP_datamart_promo_amt_group','is_truncate','Y',FALSE,TRUE);</v>
      </c>
    </row>
    <row r="19222" spans="1:10" hidden="1">
      <c r="A19222" t="s">
        <v>36</v>
      </c>
      <c r="B19222" s="419">
        <v>19742</v>
      </c>
      <c r="C19222">
        <v>1690</v>
      </c>
      <c r="D19222" s="13" t="s">
        <v>13927</v>
      </c>
      <c r="E19222" s="23" t="s">
        <v>2859</v>
      </c>
      <c r="F19222" s="5" t="s">
        <v>3130</v>
      </c>
      <c r="G19222" t="b">
        <v>0</v>
      </c>
      <c r="H19222" t="b">
        <v>1</v>
      </c>
      <c r="I19222" s="9"/>
      <c r="J19222" s="17" t="str">
        <f>"INSERT INTO PARAMETERS (PARAMETER_ID, PARAMETER_GROUP_ID,PARAMETER_GROUP_NAME,PARAMETER_NAME,PARAMETER_VALUE,IS_SENSITIVE,IS_ACTIVE) VALUES ("&amp;B19222&amp;","&amp;C19222&amp;",'"&amp;D19222&amp;"','"&amp;E19222&amp;"','"&amp;SUBSTITUTE(F19222,"'","''")&amp;"',"&amp;G19222&amp;","&amp;H19222&amp;");"</f>
        <v>INSERT INTO PARAMETERS (PARAMETER_ID, PARAMETER_GROUP_ID,PARAMETER_GROUP_NAME,PARAMETER_NAME,PARAMETER_VALUE,IS_SENSITIVE,IS_ACTIVE) VALUES (19742,1690,'jpn_TSP_datamart_promo_amt_group','source_extn','csv',FALSE,TRUE);</v>
      </c>
    </row>
    <row r="19223" spans="1:10" hidden="1">
      <c r="A19223" t="s">
        <v>36</v>
      </c>
      <c r="B19223" s="419">
        <v>19743</v>
      </c>
      <c r="C19223">
        <v>1690</v>
      </c>
      <c r="D19223" s="13" t="s">
        <v>13927</v>
      </c>
      <c r="E19223" s="23" t="s">
        <v>2861</v>
      </c>
      <c r="F19223" s="5">
        <v>0</v>
      </c>
      <c r="G19223" t="b">
        <v>0</v>
      </c>
      <c r="H19223" t="b">
        <v>1</v>
      </c>
      <c r="I19223" s="9"/>
      <c r="J19223" s="17" t="str">
        <f>"INSERT INTO PARAMETERS (PARAMETER_ID, PARAMETER_GROUP_ID,PARAMETER_GROUP_NAME,PARAMETER_NAME,PARAMETER_VALUE,IS_SENSITIVE,IS_ACTIVE) VALUES ("&amp;B19223&amp;","&amp;C19223&amp;",'"&amp;D19223&amp;"','"&amp;E19223&amp;"','"&amp;SUBSTITUTE(F19223,"'","''")&amp;"',"&amp;G19223&amp;","&amp;H19223&amp;");"</f>
        <v>INSERT INTO PARAMETERS (PARAMETER_ID, PARAMETER_GROUP_ID,PARAMETER_GROUP_NAME,PARAMETER_NAME,PARAMETER_VALUE,IS_SENSITIVE,IS_ACTIVE) VALUES (19743,1690,'jpn_TSP_datamart_promo_amt_group','file_header_row_num','0',FALSE,TRUE);</v>
      </c>
    </row>
    <row r="19224" spans="1:10" hidden="1">
      <c r="A19224" t="s">
        <v>36</v>
      </c>
      <c r="B19224" s="419">
        <v>19744</v>
      </c>
      <c r="C19224">
        <v>1690</v>
      </c>
      <c r="D19224" s="13" t="s">
        <v>13927</v>
      </c>
      <c r="E19224" s="23" t="s">
        <v>2844</v>
      </c>
      <c r="F19224" s="5" t="s">
        <v>13922</v>
      </c>
      <c r="G19224" t="b">
        <v>0</v>
      </c>
      <c r="H19224" t="b">
        <v>1</v>
      </c>
      <c r="I19224" s="9"/>
      <c r="J19224" s="17" t="str">
        <f>"INSERT INTO PARAMETERS (PARAMETER_ID, PARAMETER_GROUP_ID,PARAMETER_GROUP_NAME,PARAMETER_NAME,PARAMETER_VALUE,IS_SENSITIVE,IS_ACTIVE) VALUES ("&amp;B19224&amp;","&amp;C19224&amp;",'"&amp;D19224&amp;"','"&amp;E19224&amp;"','"&amp;SUBSTITUTE(F19224,"'","''")&amp;"',"&amp;G19224&amp;","&amp;H19224&amp;");"</f>
        <v>INSERT INTO PARAMETERS (PARAMETER_ID, PARAMETER_GROUP_ID,PARAMETER_GROUP_NAME,PARAMETER_NAME,PARAMETER_VALUE,IS_SENSITIVE,IS_ACTIVE) VALUES (19744,1690,'jpn_TSP_datamart_promo_amt_group','target_table','TSP_DATAMART_PROMO_AMT',FALSE,TRUE);</v>
      </c>
    </row>
    <row r="19225" spans="1:10" hidden="1">
      <c r="A19225" t="s">
        <v>36</v>
      </c>
      <c r="B19225" s="419">
        <v>19745</v>
      </c>
      <c r="C19225">
        <v>1690</v>
      </c>
      <c r="D19225" s="13" t="s">
        <v>13927</v>
      </c>
      <c r="E19225" s="23" t="s">
        <v>2841</v>
      </c>
      <c r="F19225" s="13" t="s">
        <v>13921</v>
      </c>
      <c r="G19225" t="b">
        <v>0</v>
      </c>
      <c r="H19225" t="b">
        <v>1</v>
      </c>
      <c r="I19225" s="9"/>
      <c r="J19225" s="17" t="str">
        <f>"INSERT INTO PARAMETERS (PARAMETER_ID, PARAMETER_GROUP_ID,PARAMETER_GROUP_NAME,PARAMETER_NAME,PARAMETER_VALUE,IS_SENSITIVE,IS_ACTIVE) VALUES ("&amp;B19225&amp;","&amp;C19225&amp;",'"&amp;D19225&amp;"','"&amp;E19225&amp;"','"&amp;SUBSTITUTE(F19225,"'","''")&amp;"',"&amp;G19225&amp;","&amp;H19225&amp;");"</f>
        <v>INSERT INTO PARAMETERS (PARAMETER_ID, PARAMETER_GROUP_ID,PARAMETER_GROUP_NAME,PARAMETER_NAME,PARAMETER_VALUE,IS_SENSITIVE,IS_ACTIVE) VALUES (19745,1690,'jpn_TSP_datamart_promo_amt_group','folder_path','Trade_Promotion/master/TP_Oracle/',FALSE,TRUE);</v>
      </c>
    </row>
    <row r="19226" spans="1:10" hidden="1">
      <c r="A19226" t="s">
        <v>36</v>
      </c>
      <c r="B19226" s="419">
        <v>19746</v>
      </c>
      <c r="C19226">
        <v>1690</v>
      </c>
      <c r="D19226" s="13" t="s">
        <v>13927</v>
      </c>
      <c r="E19226" s="23" t="s">
        <v>2823</v>
      </c>
      <c r="F19226" s="13" t="s">
        <v>13922</v>
      </c>
      <c r="G19226" t="b">
        <v>0</v>
      </c>
      <c r="H19226" t="b">
        <v>1</v>
      </c>
      <c r="I19226" s="9"/>
      <c r="J19226" s="17" t="str">
        <f>"INSERT INTO PARAMETERS (PARAMETER_ID, PARAMETER_GROUP_ID,PARAMETER_GROUP_NAME,PARAMETER_NAME,PARAMETER_VALUE,IS_SENSITIVE,IS_ACTIVE) VALUES ("&amp;B19226&amp;","&amp;C19226&amp;",'"&amp;D19226&amp;"','"&amp;E19226&amp;"','"&amp;SUBSTITUTE(F19226,"'","''")&amp;"',"&amp;G19226&amp;","&amp;H19226&amp;");"</f>
        <v>INSERT INTO PARAMETERS (PARAMETER_ID, PARAMETER_GROUP_ID,PARAMETER_GROUP_NAME,PARAMETER_NAME,PARAMETER_VALUE,IS_SENSITIVE,IS_ACTIVE) VALUES (19746,1690,'jpn_TSP_datamart_promo_amt_group','file_spec','TSP_DATAMART_PROMO_AMT',FALSE,TRUE);</v>
      </c>
    </row>
    <row r="19227" spans="1:10" hidden="1">
      <c r="A19227" t="s">
        <v>36</v>
      </c>
      <c r="B19227" s="419">
        <v>19749</v>
      </c>
      <c r="C19227">
        <v>1691</v>
      </c>
      <c r="D19227" s="13" t="s">
        <v>13928</v>
      </c>
      <c r="E19227" s="5" t="s">
        <v>2847</v>
      </c>
      <c r="F19227" s="13" t="s">
        <v>12407</v>
      </c>
      <c r="G19227" t="b">
        <v>0</v>
      </c>
      <c r="H19227" t="b">
        <v>1</v>
      </c>
      <c r="I19227" s="9"/>
      <c r="J19227" s="17" t="str">
        <f>"INSERT INTO PARAMETERS (PARAMETER_ID, PARAMETER_GROUP_ID,PARAMETER_GROUP_NAME,PARAMETER_NAME,PARAMETER_VALUE,IS_SENSITIVE,IS_ACTIVE) VALUES ("&amp;B19227&amp;","&amp;C19227&amp;",'"&amp;D19227&amp;"','"&amp;E19227&amp;"','"&amp;SUBSTITUTE(F19227,"'","''")&amp;"',"&amp;G19227&amp;","&amp;H19227&amp;");"</f>
        <v>INSERT INTO PARAMETERS (PARAMETER_ID, PARAMETER_GROUP_ID,PARAMETER_GROUP_NAME,PARAMETER_NAME,PARAMETER_VALUE,IS_SENSITIVE,IS_ACTIVE) VALUES (19749,1691,'JPN_MASTER_EDI_BGN_SNDR_GROUP','container','jpn',FALSE,TRUE);</v>
      </c>
    </row>
    <row r="19228" spans="1:10" hidden="1">
      <c r="A19228" t="s">
        <v>36</v>
      </c>
      <c r="B19228" s="419">
        <v>19750</v>
      </c>
      <c r="C19228">
        <v>1691</v>
      </c>
      <c r="D19228" s="13" t="s">
        <v>13928</v>
      </c>
      <c r="E19228" s="5" t="s">
        <v>9664</v>
      </c>
      <c r="F19228" s="13" t="s">
        <v>13929</v>
      </c>
      <c r="G19228" t="b">
        <v>0</v>
      </c>
      <c r="H19228" t="b">
        <v>1</v>
      </c>
      <c r="I19228" s="9"/>
      <c r="J19228" s="17" t="str">
        <f>"INSERT INTO PARAMETERS (PARAMETER_ID, PARAMETER_GROUP_ID,PARAMETER_GROUP_NAME,PARAMETER_NAME,PARAMETER_VALUE,IS_SENSITIVE,IS_ACTIVE) VALUES ("&amp;B19228&amp;","&amp;C19228&amp;",'"&amp;D19228&amp;"','"&amp;E19228&amp;"','"&amp;SUBSTITUTE(F19228,"'","''")&amp;"',"&amp;G19228&amp;","&amp;H19228&amp;");"</f>
        <v>INSERT INTO PARAMETERS (PARAMETER_ID, PARAMETER_GROUP_ID,PARAMETER_GROUP_NAME,PARAMETER_NAME,PARAMETER_VALUE,IS_SENSITIVE,IS_ACTIVE) VALUES (19750,1691,'JPN_MASTER_EDI_BGN_SNDR_GROUP','landing_file_path','EDI_TABLES/master/',FALSE,TRUE);</v>
      </c>
    </row>
    <row r="19229" spans="1:10" hidden="1">
      <c r="A19229" t="s">
        <v>36</v>
      </c>
      <c r="B19229" s="419">
        <v>19751</v>
      </c>
      <c r="C19229">
        <v>1691</v>
      </c>
      <c r="D19229" s="13" t="s">
        <v>13928</v>
      </c>
      <c r="E19229" s="5" t="s">
        <v>9667</v>
      </c>
      <c r="F19229" s="13" t="s">
        <v>13930</v>
      </c>
      <c r="G19229" t="b">
        <v>0</v>
      </c>
      <c r="H19229" t="b">
        <v>1</v>
      </c>
      <c r="I19229" s="9"/>
      <c r="J19229" s="17" t="str">
        <f>"INSERT INTO PARAMETERS (PARAMETER_ID, PARAMETER_GROUP_ID,PARAMETER_GROUP_NAME,PARAMETER_NAME,PARAMETER_VALUE,IS_SENSITIVE,IS_ACTIVE) VALUES ("&amp;B19229&amp;","&amp;C19229&amp;",'"&amp;D19229&amp;"','"&amp;E19229&amp;"','"&amp;SUBSTITUTE(F19229,"'","''")&amp;"',"&amp;G19229&amp;","&amp;H19229&amp;");"</f>
        <v>INSERT INTO PARAMETERS (PARAMETER_ID, PARAMETER_GROUP_ID,PARAMETER_GROUP_NAME,PARAMETER_NAME,PARAMETER_VALUE,IS_SENSITIVE,IS_ACTIVE) VALUES (19751,1691,'JPN_MASTER_EDI_BGN_SNDR_GROUP','landing_file_name','EDI_BGN_SNDR',FALSE,TRUE);</v>
      </c>
    </row>
    <row r="19230" spans="1:10" hidden="1">
      <c r="A19230" t="s">
        <v>36</v>
      </c>
      <c r="B19230" s="419">
        <v>19752</v>
      </c>
      <c r="C19230">
        <v>1691</v>
      </c>
      <c r="D19230" s="13" t="s">
        <v>13928</v>
      </c>
      <c r="E19230" s="5" t="s">
        <v>2844</v>
      </c>
      <c r="F19230" s="13" t="s">
        <v>13930</v>
      </c>
      <c r="G19230" t="b">
        <v>0</v>
      </c>
      <c r="H19230" t="b">
        <v>1</v>
      </c>
      <c r="I19230" s="9"/>
      <c r="J19230" s="17" t="str">
        <f>"INSERT INTO PARAMETERS (PARAMETER_ID, PARAMETER_GROUP_ID,PARAMETER_GROUP_NAME,PARAMETER_NAME,PARAMETER_VALUE,IS_SENSITIVE,IS_ACTIVE) VALUES ("&amp;B19230&amp;","&amp;C19230&amp;",'"&amp;D19230&amp;"','"&amp;E19230&amp;"','"&amp;SUBSTITUTE(F19230,"'","''")&amp;"',"&amp;G19230&amp;","&amp;H19230&amp;");"</f>
        <v>INSERT INTO PARAMETERS (PARAMETER_ID, PARAMETER_GROUP_ID,PARAMETER_GROUP_NAME,PARAMETER_NAME,PARAMETER_VALUE,IS_SENSITIVE,IS_ACTIVE) VALUES (19752,1691,'JPN_MASTER_EDI_BGN_SNDR_GROUP','target_table','EDI_BGN_SNDR',FALSE,TRUE);</v>
      </c>
    </row>
    <row r="19231" spans="1:10" hidden="1">
      <c r="A19231" t="s">
        <v>36</v>
      </c>
      <c r="B19231" s="419">
        <v>19753</v>
      </c>
      <c r="C19231">
        <v>1691</v>
      </c>
      <c r="D19231" s="13" t="s">
        <v>13928</v>
      </c>
      <c r="E19231" s="5" t="s">
        <v>2850</v>
      </c>
      <c r="F19231" s="5" t="s">
        <v>13425</v>
      </c>
      <c r="G19231" t="b">
        <v>0</v>
      </c>
      <c r="H19231" t="b">
        <v>1</v>
      </c>
      <c r="I19231" s="9"/>
      <c r="J19231" s="17" t="str">
        <f>"INSERT INTO PARAMETERS (PARAMETER_ID, PARAMETER_GROUP_ID,PARAMETER_GROUP_NAME,PARAMETER_NAME,PARAMETER_VALUE,IS_SENSITIVE,IS_ACTIVE) VALUES ("&amp;B19231&amp;","&amp;C19231&amp;",'"&amp;D19231&amp;"','"&amp;E19231&amp;"','"&amp;SUBSTITUTE(F19231,"'","''")&amp;"',"&amp;G19231&amp;","&amp;H19231&amp;");"</f>
        <v>INSERT INTO PARAMETERS (PARAMETER_ID, PARAMETER_GROUP_ID,PARAMETER_GROUP_NAME,PARAMETER_NAME,PARAMETER_VALUE,IS_SENSITIVE,IS_ACTIVE) VALUES (19753,1691,'JPN_MASTER_EDI_BGN_SNDR_GROUP','target_schema','JPNSDL_RAW',FALSE,TRUE);</v>
      </c>
    </row>
    <row r="19232" spans="1:10" ht="229.5" hidden="1">
      <c r="A19232" t="s">
        <v>36</v>
      </c>
      <c r="B19232" s="419">
        <v>19754</v>
      </c>
      <c r="C19232">
        <v>1691</v>
      </c>
      <c r="D19232" s="13" t="s">
        <v>13928</v>
      </c>
      <c r="E19232" s="5" t="s">
        <v>9673</v>
      </c>
      <c r="F19232" s="13" t="s">
        <v>13931</v>
      </c>
      <c r="G19232" t="b">
        <v>0</v>
      </c>
      <c r="H19232" t="b">
        <v>1</v>
      </c>
      <c r="I19232" s="9"/>
      <c r="J19232" s="17" t="str">
        <f>"INSERT INTO PARAMETERS (PARAMETER_ID, PARAMETER_GROUP_ID,PARAMETER_GROUP_NAME,PARAMETER_NAME,PARAMETER_VALUE,IS_SENSITIVE,IS_ACTIVE) VALUES ("&amp;B19232&amp;","&amp;C19232&amp;",'"&amp;D19232&amp;"','"&amp;E19232&amp;"','"&amp;SUBSTITUTE(F19232,"'","''")&amp;"',"&amp;G19232&amp;","&amp;H19232&amp;");"</f>
        <v>INSERT INTO PARAMETERS (PARAMETER_ID, PARAMETER_GROUP_ID,PARAMETER_GROUP_NAME,PARAMETER_NAME,PARAMETER_VALUE,IS_SENSITIVE,IS_ACTIVE) VALUES (19754,1691,'JPN_MASTER_EDI_BGN_SNDR_GROUP','ms_query','SELECT 
CREATE_DT,
CREATE_USER,
UPDATE_DT,
UPDATE_USER,
REG_DT,
BGN_SNDR_CD,
DT_TYP,
NM,
LMP_DLT,
TAX_INCLUDE,
TAX_ROUND,
VAN_TYPE
FROM JPEDI.BGN_SNDR',FALSE,TRUE);</v>
      </c>
    </row>
    <row r="19233" spans="1:10" hidden="1">
      <c r="A19233" t="s">
        <v>36</v>
      </c>
      <c r="B19233" s="419">
        <v>19755</v>
      </c>
      <c r="C19233">
        <v>1691</v>
      </c>
      <c r="D19233" s="13" t="s">
        <v>13928</v>
      </c>
      <c r="E19233" s="5" t="s">
        <v>9676</v>
      </c>
      <c r="F19233" s="13" t="s">
        <v>2821</v>
      </c>
      <c r="G19233" t="b">
        <v>0</v>
      </c>
      <c r="H19233" t="b">
        <v>1</v>
      </c>
      <c r="I19233" s="9"/>
      <c r="J19233" s="17" t="str">
        <f>"INSERT INTO PARAMETERS (PARAMETER_ID, PARAMETER_GROUP_ID,PARAMETER_GROUP_NAME,PARAMETER_NAME,PARAMETER_VALUE,IS_SENSITIVE,IS_ACTIVE) VALUES ("&amp;B19233&amp;","&amp;C19233&amp;",'"&amp;D19233&amp;"','"&amp;E19233&amp;"','"&amp;SUBSTITUTE(F19233,"'","''")&amp;"',"&amp;G19233&amp;","&amp;H19233&amp;");"</f>
        <v>INSERT INTO PARAMETERS (PARAMETER_ID, PARAMETER_GROUP_ID,PARAMETER_GROUP_NAME,PARAMETER_NAME,PARAMETER_VALUE,IS_SENSITIVE,IS_ACTIVE) VALUES (19755,1691,'JPN_MASTER_EDI_BGN_SNDR_GROUP','truncate_and_load','Y',FALSE,TRUE);</v>
      </c>
    </row>
    <row r="19234" spans="1:10" hidden="1">
      <c r="A19234" t="s">
        <v>36</v>
      </c>
      <c r="B19234" s="419">
        <v>19756</v>
      </c>
      <c r="C19234">
        <v>1691</v>
      </c>
      <c r="D19234" s="13" t="s">
        <v>13928</v>
      </c>
      <c r="E19234" s="5" t="s">
        <v>9678</v>
      </c>
      <c r="F19234" s="13" t="s">
        <v>13919</v>
      </c>
      <c r="G19234" t="b">
        <v>0</v>
      </c>
      <c r="H19234" t="b">
        <v>1</v>
      </c>
      <c r="I19234" s="9"/>
      <c r="J19234" s="17" t="str">
        <f>"INSERT INTO PARAMETERS (PARAMETER_ID, PARAMETER_GROUP_ID,PARAMETER_GROUP_NAME,PARAMETER_NAME,PARAMETER_VALUE,IS_SENSITIVE,IS_ACTIVE) VALUES ("&amp;B19234&amp;","&amp;C19234&amp;",'"&amp;D19234&amp;"','"&amp;E19234&amp;"','"&amp;SUBSTITUTE(F19234,"'","''")&amp;"',"&amp;G19234&amp;","&amp;H19234&amp;");"</f>
        <v>INSERT INTO PARAMETERS (PARAMETER_ID, PARAMETER_GROUP_ID,PARAMETER_GROUP_NAME,PARAMETER_NAME,PARAMETER_VALUE,IS_SENSITIVE,IS_ACTIVE) VALUES (19756,1691,'JPN_MASTER_EDI_BGN_SNDR_GROUP','decide_source','lsvmcitsapl002fjx2com',FALSE,TRUE);</v>
      </c>
    </row>
    <row r="19235" spans="1:10" hidden="1">
      <c r="A19235" t="s">
        <v>36</v>
      </c>
      <c r="B19235" s="419">
        <v>19757</v>
      </c>
      <c r="C19235">
        <v>1692</v>
      </c>
      <c r="D19235" s="13" t="s">
        <v>13932</v>
      </c>
      <c r="E19235" s="5" t="s">
        <v>2847</v>
      </c>
      <c r="F19235" s="13" t="s">
        <v>12407</v>
      </c>
      <c r="G19235" t="b">
        <v>0</v>
      </c>
      <c r="H19235" t="b">
        <v>1</v>
      </c>
      <c r="I19235" s="9"/>
      <c r="J19235" s="17" t="str">
        <f>"INSERT INTO PARAMETERS (PARAMETER_ID, PARAMETER_GROUP_ID,PARAMETER_GROUP_NAME,PARAMETER_NAME,PARAMETER_VALUE,IS_SENSITIVE,IS_ACTIVE) VALUES ("&amp;B19235&amp;","&amp;C19235&amp;",'"&amp;D19235&amp;"','"&amp;E19235&amp;"','"&amp;SUBSTITUTE(F19235,"'","''")&amp;"',"&amp;G19235&amp;","&amp;H19235&amp;");"</f>
        <v>INSERT INTO PARAMETERS (PARAMETER_ID, PARAMETER_GROUP_ID,PARAMETER_GROUP_NAME,PARAMETER_NAME,PARAMETER_VALUE,IS_SENSITIVE,IS_ACTIVE) VALUES (19757,1692,'JP_MASTER_EDI_BRAND_M_GROUP','container','jpn',FALSE,TRUE);</v>
      </c>
    </row>
    <row r="19236" spans="1:10" hidden="1">
      <c r="A19236" t="s">
        <v>36</v>
      </c>
      <c r="B19236" s="419">
        <v>19758</v>
      </c>
      <c r="C19236">
        <v>1692</v>
      </c>
      <c r="D19236" s="13" t="s">
        <v>13932</v>
      </c>
      <c r="E19236" s="5" t="s">
        <v>9664</v>
      </c>
      <c r="F19236" s="13" t="s">
        <v>13929</v>
      </c>
      <c r="G19236" t="b">
        <v>0</v>
      </c>
      <c r="H19236" t="b">
        <v>1</v>
      </c>
      <c r="I19236" s="9"/>
      <c r="J19236" s="17" t="str">
        <f>"INSERT INTO PARAMETERS (PARAMETER_ID, PARAMETER_GROUP_ID,PARAMETER_GROUP_NAME,PARAMETER_NAME,PARAMETER_VALUE,IS_SENSITIVE,IS_ACTIVE) VALUES ("&amp;B19236&amp;","&amp;C19236&amp;",'"&amp;D19236&amp;"','"&amp;E19236&amp;"','"&amp;SUBSTITUTE(F19236,"'","''")&amp;"',"&amp;G19236&amp;","&amp;H19236&amp;");"</f>
        <v>INSERT INTO PARAMETERS (PARAMETER_ID, PARAMETER_GROUP_ID,PARAMETER_GROUP_NAME,PARAMETER_NAME,PARAMETER_VALUE,IS_SENSITIVE,IS_ACTIVE) VALUES (19758,1692,'JP_MASTER_EDI_BRAND_M_GROUP','landing_file_path','EDI_TABLES/master/',FALSE,TRUE);</v>
      </c>
    </row>
    <row r="19237" spans="1:10" hidden="1">
      <c r="A19237" t="s">
        <v>36</v>
      </c>
      <c r="B19237" s="419">
        <v>19759</v>
      </c>
      <c r="C19237">
        <v>1692</v>
      </c>
      <c r="D19237" s="13" t="s">
        <v>13932</v>
      </c>
      <c r="E19237" s="5" t="s">
        <v>9667</v>
      </c>
      <c r="F19237" s="13" t="s">
        <v>13933</v>
      </c>
      <c r="G19237" t="b">
        <v>0</v>
      </c>
      <c r="H19237" t="b">
        <v>1</v>
      </c>
      <c r="I19237" s="9"/>
      <c r="J19237" s="17" t="str">
        <f>"INSERT INTO PARAMETERS (PARAMETER_ID, PARAMETER_GROUP_ID,PARAMETER_GROUP_NAME,PARAMETER_NAME,PARAMETER_VALUE,IS_SENSITIVE,IS_ACTIVE) VALUES ("&amp;B19237&amp;","&amp;C19237&amp;",'"&amp;D19237&amp;"','"&amp;E19237&amp;"','"&amp;SUBSTITUTE(F19237,"'","''")&amp;"',"&amp;G19237&amp;","&amp;H19237&amp;");"</f>
        <v>INSERT INTO PARAMETERS (PARAMETER_ID, PARAMETER_GROUP_ID,PARAMETER_GROUP_NAME,PARAMETER_NAME,PARAMETER_VALUE,IS_SENSITIVE,IS_ACTIVE) VALUES (19759,1692,'JP_MASTER_EDI_BRAND_M_GROUP','landing_file_name','EDI_BRAND_M',FALSE,TRUE);</v>
      </c>
    </row>
    <row r="19238" spans="1:10" hidden="1">
      <c r="A19238" t="s">
        <v>36</v>
      </c>
      <c r="B19238" s="419">
        <v>19760</v>
      </c>
      <c r="C19238">
        <v>1692</v>
      </c>
      <c r="D19238" s="13" t="s">
        <v>13932</v>
      </c>
      <c r="E19238" s="5" t="s">
        <v>2844</v>
      </c>
      <c r="F19238" s="13" t="s">
        <v>13933</v>
      </c>
      <c r="G19238" t="b">
        <v>0</v>
      </c>
      <c r="H19238" t="b">
        <v>1</v>
      </c>
      <c r="I19238" s="9"/>
      <c r="J19238" s="17" t="str">
        <f>"INSERT INTO PARAMETERS (PARAMETER_ID, PARAMETER_GROUP_ID,PARAMETER_GROUP_NAME,PARAMETER_NAME,PARAMETER_VALUE,IS_SENSITIVE,IS_ACTIVE) VALUES ("&amp;B19238&amp;","&amp;C19238&amp;",'"&amp;D19238&amp;"','"&amp;E19238&amp;"','"&amp;SUBSTITUTE(F19238,"'","''")&amp;"',"&amp;G19238&amp;","&amp;H19238&amp;");"</f>
        <v>INSERT INTO PARAMETERS (PARAMETER_ID, PARAMETER_GROUP_ID,PARAMETER_GROUP_NAME,PARAMETER_NAME,PARAMETER_VALUE,IS_SENSITIVE,IS_ACTIVE) VALUES (19760,1692,'JP_MASTER_EDI_BRAND_M_GROUP','target_table','EDI_BRAND_M',FALSE,TRUE);</v>
      </c>
    </row>
    <row r="19239" spans="1:10" hidden="1">
      <c r="A19239" t="s">
        <v>36</v>
      </c>
      <c r="B19239" s="419">
        <v>19761</v>
      </c>
      <c r="C19239">
        <v>1692</v>
      </c>
      <c r="D19239" s="13" t="s">
        <v>13932</v>
      </c>
      <c r="E19239" s="5" t="s">
        <v>2850</v>
      </c>
      <c r="F19239" s="5" t="s">
        <v>13425</v>
      </c>
      <c r="G19239" t="b">
        <v>0</v>
      </c>
      <c r="H19239" t="b">
        <v>1</v>
      </c>
      <c r="I19239" s="9"/>
      <c r="J19239" s="17" t="str">
        <f>"INSERT INTO PARAMETERS (PARAMETER_ID, PARAMETER_GROUP_ID,PARAMETER_GROUP_NAME,PARAMETER_NAME,PARAMETER_VALUE,IS_SENSITIVE,IS_ACTIVE) VALUES ("&amp;B19239&amp;","&amp;C19239&amp;",'"&amp;D19239&amp;"','"&amp;E19239&amp;"','"&amp;SUBSTITUTE(F19239,"'","''")&amp;"',"&amp;G19239&amp;","&amp;H19239&amp;");"</f>
        <v>INSERT INTO PARAMETERS (PARAMETER_ID, PARAMETER_GROUP_ID,PARAMETER_GROUP_NAME,PARAMETER_NAME,PARAMETER_VALUE,IS_SENSITIVE,IS_ACTIVE) VALUES (19761,1692,'JP_MASTER_EDI_BRAND_M_GROUP','target_schema','JPNSDL_RAW',FALSE,TRUE);</v>
      </c>
    </row>
    <row r="19240" spans="1:10" ht="152.25" hidden="1">
      <c r="A19240" t="s">
        <v>36</v>
      </c>
      <c r="B19240" s="419">
        <v>19762</v>
      </c>
      <c r="C19240">
        <v>1692</v>
      </c>
      <c r="D19240" s="13" t="s">
        <v>13932</v>
      </c>
      <c r="E19240" s="5" t="s">
        <v>9673</v>
      </c>
      <c r="F19240" s="13" t="s">
        <v>13934</v>
      </c>
      <c r="G19240" t="b">
        <v>0</v>
      </c>
      <c r="H19240" t="b">
        <v>1</v>
      </c>
      <c r="I19240" s="9"/>
      <c r="J19240" s="17" t="str">
        <f>"INSERT INTO PARAMETERS (PARAMETER_ID, PARAMETER_GROUP_ID,PARAMETER_GROUP_NAME,PARAMETER_NAME,PARAMETER_VALUE,IS_SENSITIVE,IS_ACTIVE) VALUES ("&amp;B19240&amp;","&amp;C19240&amp;",'"&amp;D19240&amp;"','"&amp;E19240&amp;"','"&amp;SUBSTITUTE(F19240,"'","''")&amp;"',"&amp;G19240&amp;","&amp;H19240&amp;");"</f>
        <v>INSERT INTO PARAMETERS (PARAMETER_ID, PARAMETER_GROUP_ID,PARAMETER_GROUP_NAME,PARAMETER_NAME,PARAMETER_VALUE,IS_SENSITIVE,IS_ACTIVE) VALUES (19762,1692,'JP_MASTER_EDI_BRAND_M_GROUP','ms_query','SELECT
CREATE_DT,
CREATE_USER,
UPDATE_DT,
UPDATE_USER,
MEGA_BRAND,
SAP_CSTM_TYPE
FROM JPEDI.BRAND_M',FALSE,TRUE);</v>
      </c>
    </row>
    <row r="19241" spans="1:10" hidden="1">
      <c r="A19241" t="s">
        <v>36</v>
      </c>
      <c r="B19241" s="419">
        <v>19763</v>
      </c>
      <c r="C19241">
        <v>1692</v>
      </c>
      <c r="D19241" s="13" t="s">
        <v>13932</v>
      </c>
      <c r="E19241" s="5" t="s">
        <v>9676</v>
      </c>
      <c r="F19241" s="13" t="s">
        <v>2821</v>
      </c>
      <c r="G19241" t="b">
        <v>0</v>
      </c>
      <c r="H19241" t="b">
        <v>1</v>
      </c>
      <c r="I19241" s="9"/>
      <c r="J19241" s="17" t="str">
        <f>"INSERT INTO PARAMETERS (PARAMETER_ID, PARAMETER_GROUP_ID,PARAMETER_GROUP_NAME,PARAMETER_NAME,PARAMETER_VALUE,IS_SENSITIVE,IS_ACTIVE) VALUES ("&amp;B19241&amp;","&amp;C19241&amp;",'"&amp;D19241&amp;"','"&amp;E19241&amp;"','"&amp;SUBSTITUTE(F19241,"'","''")&amp;"',"&amp;G19241&amp;","&amp;H19241&amp;");"</f>
        <v>INSERT INTO PARAMETERS (PARAMETER_ID, PARAMETER_GROUP_ID,PARAMETER_GROUP_NAME,PARAMETER_NAME,PARAMETER_VALUE,IS_SENSITIVE,IS_ACTIVE) VALUES (19763,1692,'JP_MASTER_EDI_BRAND_M_GROUP','truncate_and_load','Y',FALSE,TRUE);</v>
      </c>
    </row>
    <row r="19242" spans="1:10" hidden="1">
      <c r="A19242" t="s">
        <v>36</v>
      </c>
      <c r="B19242" s="419">
        <v>19764</v>
      </c>
      <c r="C19242">
        <v>1692</v>
      </c>
      <c r="D19242" s="13" t="s">
        <v>13932</v>
      </c>
      <c r="E19242" s="5" t="s">
        <v>9678</v>
      </c>
      <c r="F19242" s="13" t="s">
        <v>13919</v>
      </c>
      <c r="G19242" t="b">
        <v>0</v>
      </c>
      <c r="H19242" t="b">
        <v>1</v>
      </c>
      <c r="I19242" s="9"/>
      <c r="J19242" s="17" t="str">
        <f>"INSERT INTO PARAMETERS (PARAMETER_ID, PARAMETER_GROUP_ID,PARAMETER_GROUP_NAME,PARAMETER_NAME,PARAMETER_VALUE,IS_SENSITIVE,IS_ACTIVE) VALUES ("&amp;B19242&amp;","&amp;C19242&amp;",'"&amp;D19242&amp;"','"&amp;E19242&amp;"','"&amp;SUBSTITUTE(F19242,"'","''")&amp;"',"&amp;G19242&amp;","&amp;H19242&amp;");"</f>
        <v>INSERT INTO PARAMETERS (PARAMETER_ID, PARAMETER_GROUP_ID,PARAMETER_GROUP_NAME,PARAMETER_NAME,PARAMETER_VALUE,IS_SENSITIVE,IS_ACTIVE) VALUES (19764,1692,'JP_MASTER_EDI_BRAND_M_GROUP','decide_source','lsvmcitsapl002fjx2com',FALSE,TRUE);</v>
      </c>
    </row>
    <row r="19243" spans="1:10" hidden="1">
      <c r="A19243" t="s">
        <v>36</v>
      </c>
      <c r="B19243" s="419">
        <v>19765</v>
      </c>
      <c r="C19243">
        <v>1693</v>
      </c>
      <c r="D19243" s="13" t="s">
        <v>13935</v>
      </c>
      <c r="E19243" s="5" t="s">
        <v>2847</v>
      </c>
      <c r="F19243" s="13" t="s">
        <v>12407</v>
      </c>
      <c r="G19243" t="b">
        <v>0</v>
      </c>
      <c r="H19243" t="b">
        <v>1</v>
      </c>
      <c r="I19243" s="9"/>
      <c r="J19243" s="17" t="str">
        <f>"INSERT INTO PARAMETERS (PARAMETER_ID, PARAMETER_GROUP_ID,PARAMETER_GROUP_NAME,PARAMETER_NAME,PARAMETER_VALUE,IS_SENSITIVE,IS_ACTIVE) VALUES ("&amp;B19243&amp;","&amp;C19243&amp;",'"&amp;D19243&amp;"','"&amp;E19243&amp;"','"&amp;SUBSTITUTE(F19243,"'","''")&amp;"',"&amp;G19243&amp;","&amp;H19243&amp;");"</f>
        <v>INSERT INTO PARAMETERS (PARAMETER_ID, PARAMETER_GROUP_ID,PARAMETER_GROUP_NAME,PARAMETER_NAME,PARAMETER_VALUE,IS_SENSITIVE,IS_ACTIVE) VALUES (19765,1693,'JP_MASTER_EDI_CHN_M_GROUP','container','jpn',FALSE,TRUE);</v>
      </c>
    </row>
    <row r="19244" spans="1:10" hidden="1">
      <c r="A19244" t="s">
        <v>36</v>
      </c>
      <c r="B19244" s="419">
        <v>19766</v>
      </c>
      <c r="C19244">
        <v>1693</v>
      </c>
      <c r="D19244" s="13" t="s">
        <v>13935</v>
      </c>
      <c r="E19244" s="5" t="s">
        <v>9664</v>
      </c>
      <c r="F19244" s="13" t="s">
        <v>13929</v>
      </c>
      <c r="G19244" t="b">
        <v>0</v>
      </c>
      <c r="H19244" t="b">
        <v>1</v>
      </c>
      <c r="I19244" s="9"/>
      <c r="J19244" s="17" t="str">
        <f>"INSERT INTO PARAMETERS (PARAMETER_ID, PARAMETER_GROUP_ID,PARAMETER_GROUP_NAME,PARAMETER_NAME,PARAMETER_VALUE,IS_SENSITIVE,IS_ACTIVE) VALUES ("&amp;B19244&amp;","&amp;C19244&amp;",'"&amp;D19244&amp;"','"&amp;E19244&amp;"','"&amp;SUBSTITUTE(F19244,"'","''")&amp;"',"&amp;G19244&amp;","&amp;H19244&amp;");"</f>
        <v>INSERT INTO PARAMETERS (PARAMETER_ID, PARAMETER_GROUP_ID,PARAMETER_GROUP_NAME,PARAMETER_NAME,PARAMETER_VALUE,IS_SENSITIVE,IS_ACTIVE) VALUES (19766,1693,'JP_MASTER_EDI_CHN_M_GROUP','landing_file_path','EDI_TABLES/master/',FALSE,TRUE);</v>
      </c>
    </row>
    <row r="19245" spans="1:10" hidden="1">
      <c r="A19245" t="s">
        <v>36</v>
      </c>
      <c r="B19245" s="419">
        <v>19767</v>
      </c>
      <c r="C19245">
        <v>1693</v>
      </c>
      <c r="D19245" s="13" t="s">
        <v>13935</v>
      </c>
      <c r="E19245" s="5" t="s">
        <v>9667</v>
      </c>
      <c r="F19245" s="5" t="s">
        <v>13936</v>
      </c>
      <c r="G19245" t="b">
        <v>0</v>
      </c>
      <c r="H19245" t="b">
        <v>1</v>
      </c>
      <c r="I19245" s="9"/>
      <c r="J19245" s="17" t="str">
        <f>"INSERT INTO PARAMETERS (PARAMETER_ID, PARAMETER_GROUP_ID,PARAMETER_GROUP_NAME,PARAMETER_NAME,PARAMETER_VALUE,IS_SENSITIVE,IS_ACTIVE) VALUES ("&amp;B19245&amp;","&amp;C19245&amp;",'"&amp;D19245&amp;"','"&amp;E19245&amp;"','"&amp;SUBSTITUTE(F19245,"'","''")&amp;"',"&amp;G19245&amp;","&amp;H19245&amp;");"</f>
        <v>INSERT INTO PARAMETERS (PARAMETER_ID, PARAMETER_GROUP_ID,PARAMETER_GROUP_NAME,PARAMETER_NAME,PARAMETER_VALUE,IS_SENSITIVE,IS_ACTIVE) VALUES (19767,1693,'JP_MASTER_EDI_CHN_M_GROUP','landing_file_name','EDI_CHN_M',FALSE,TRUE);</v>
      </c>
    </row>
    <row r="19246" spans="1:10" hidden="1">
      <c r="A19246" t="s">
        <v>36</v>
      </c>
      <c r="B19246" s="419">
        <v>19768</v>
      </c>
      <c r="C19246">
        <v>1693</v>
      </c>
      <c r="D19246" s="13" t="s">
        <v>13935</v>
      </c>
      <c r="E19246" s="5" t="s">
        <v>2844</v>
      </c>
      <c r="F19246" s="5" t="s">
        <v>13936</v>
      </c>
      <c r="G19246" t="b">
        <v>0</v>
      </c>
      <c r="H19246" t="b">
        <v>1</v>
      </c>
      <c r="I19246" s="9"/>
      <c r="J19246" s="17" t="str">
        <f>"INSERT INTO PARAMETERS (PARAMETER_ID, PARAMETER_GROUP_ID,PARAMETER_GROUP_NAME,PARAMETER_NAME,PARAMETER_VALUE,IS_SENSITIVE,IS_ACTIVE) VALUES ("&amp;B19246&amp;","&amp;C19246&amp;",'"&amp;D19246&amp;"','"&amp;E19246&amp;"','"&amp;SUBSTITUTE(F19246,"'","''")&amp;"',"&amp;G19246&amp;","&amp;H19246&amp;");"</f>
        <v>INSERT INTO PARAMETERS (PARAMETER_ID, PARAMETER_GROUP_ID,PARAMETER_GROUP_NAME,PARAMETER_NAME,PARAMETER_VALUE,IS_SENSITIVE,IS_ACTIVE) VALUES (19768,1693,'JP_MASTER_EDI_CHN_M_GROUP','target_table','EDI_CHN_M',FALSE,TRUE);</v>
      </c>
    </row>
    <row r="19247" spans="1:10" hidden="1">
      <c r="A19247" t="s">
        <v>36</v>
      </c>
      <c r="B19247" s="419">
        <v>19769</v>
      </c>
      <c r="C19247">
        <v>1693</v>
      </c>
      <c r="D19247" s="13" t="s">
        <v>13935</v>
      </c>
      <c r="E19247" s="5" t="s">
        <v>2850</v>
      </c>
      <c r="F19247" s="5" t="s">
        <v>13425</v>
      </c>
      <c r="G19247" t="b">
        <v>0</v>
      </c>
      <c r="H19247" t="b">
        <v>1</v>
      </c>
      <c r="I19247" s="9"/>
      <c r="J19247" s="17" t="str">
        <f>"INSERT INTO PARAMETERS (PARAMETER_ID, PARAMETER_GROUP_ID,PARAMETER_GROUP_NAME,PARAMETER_NAME,PARAMETER_VALUE,IS_SENSITIVE,IS_ACTIVE) VALUES ("&amp;B19247&amp;","&amp;C19247&amp;",'"&amp;D19247&amp;"','"&amp;E19247&amp;"','"&amp;SUBSTITUTE(F19247,"'","''")&amp;"',"&amp;G19247&amp;","&amp;H19247&amp;");"</f>
        <v>INSERT INTO PARAMETERS (PARAMETER_ID, PARAMETER_GROUP_ID,PARAMETER_GROUP_NAME,PARAMETER_NAME,PARAMETER_VALUE,IS_SENSITIVE,IS_ACTIVE) VALUES (19769,1693,'JP_MASTER_EDI_CHN_M_GROUP','target_schema','JPNSDL_RAW',FALSE,TRUE);</v>
      </c>
    </row>
    <row r="19248" spans="1:10" ht="321" hidden="1">
      <c r="A19248" t="s">
        <v>36</v>
      </c>
      <c r="B19248" s="419">
        <v>19770</v>
      </c>
      <c r="C19248">
        <v>1693</v>
      </c>
      <c r="D19248" s="13" t="s">
        <v>13935</v>
      </c>
      <c r="E19248" s="5" t="s">
        <v>9673</v>
      </c>
      <c r="F19248" s="13" t="s">
        <v>13937</v>
      </c>
      <c r="G19248" t="b">
        <v>0</v>
      </c>
      <c r="H19248" t="b">
        <v>1</v>
      </c>
      <c r="I19248" s="9"/>
      <c r="J19248" s="17" t="str">
        <f>"INSERT INTO PARAMETERS (PARAMETER_ID, PARAMETER_GROUP_ID,PARAMETER_GROUP_NAME,PARAMETER_NAME,PARAMETER_VALUE,IS_SENSITIVE,IS_ACTIVE) VALUES ("&amp;B19248&amp;","&amp;C19248&amp;",'"&amp;D19248&amp;"','"&amp;E19248&amp;"','"&amp;SUBSTITUTE(F19248,"'","''")&amp;"',"&amp;G19248&amp;","&amp;H19248&amp;");"</f>
        <v>INSERT INTO PARAMETERS (PARAMETER_ID, PARAMETER_GROUP_ID,PARAMETER_GROUP_NAME,PARAMETER_NAME,PARAMETER_VALUE,IS_SENSITIVE,IS_ACTIVE) VALUES (19770,1693,'JP_MASTER_EDI_CHN_M_GROUP','ms_query','SELECT
 CREATE_DT,
CREATE_USER,
UPDATE_DT,
UPDATE_USER,
REG_DT,
CHN_CD,
LGL_NM,
CMMN_NM,
ADRS,
ACNT_PRSN_CD,
RANK,
CHN_OFFC_CD,
FRNC,
SGMT,
AN_TYP,
PJ_TYP,
SALES_GROUP,
SCND_ACNT_PRSN
FROM JPEDI.CHN_M',FALSE,TRUE);</v>
      </c>
    </row>
    <row r="19249" spans="1:10" hidden="1">
      <c r="A19249" t="s">
        <v>36</v>
      </c>
      <c r="B19249" s="419">
        <v>19771</v>
      </c>
      <c r="C19249">
        <v>1693</v>
      </c>
      <c r="D19249" s="13" t="s">
        <v>13935</v>
      </c>
      <c r="E19249" s="5" t="s">
        <v>9676</v>
      </c>
      <c r="F19249" s="13" t="s">
        <v>2821</v>
      </c>
      <c r="G19249" t="b">
        <v>0</v>
      </c>
      <c r="H19249" t="b">
        <v>1</v>
      </c>
      <c r="I19249" s="9"/>
      <c r="J19249" s="17" t="str">
        <f>"INSERT INTO PARAMETERS (PARAMETER_ID, PARAMETER_GROUP_ID,PARAMETER_GROUP_NAME,PARAMETER_NAME,PARAMETER_VALUE,IS_SENSITIVE,IS_ACTIVE) VALUES ("&amp;B19249&amp;","&amp;C19249&amp;",'"&amp;D19249&amp;"','"&amp;E19249&amp;"','"&amp;SUBSTITUTE(F19249,"'","''")&amp;"',"&amp;G19249&amp;","&amp;H19249&amp;");"</f>
        <v>INSERT INTO PARAMETERS (PARAMETER_ID, PARAMETER_GROUP_ID,PARAMETER_GROUP_NAME,PARAMETER_NAME,PARAMETER_VALUE,IS_SENSITIVE,IS_ACTIVE) VALUES (19771,1693,'JP_MASTER_EDI_CHN_M_GROUP','truncate_and_load','Y',FALSE,TRUE);</v>
      </c>
    </row>
    <row r="19250" spans="1:10" hidden="1">
      <c r="A19250" t="s">
        <v>36</v>
      </c>
      <c r="B19250" s="419">
        <v>19772</v>
      </c>
      <c r="C19250">
        <v>1693</v>
      </c>
      <c r="D19250" s="13" t="s">
        <v>13935</v>
      </c>
      <c r="E19250" s="5" t="s">
        <v>9678</v>
      </c>
      <c r="F19250" s="13" t="s">
        <v>13919</v>
      </c>
      <c r="G19250" t="b">
        <v>0</v>
      </c>
      <c r="H19250" t="b">
        <v>1</v>
      </c>
      <c r="I19250" s="9"/>
      <c r="J19250" s="17" t="str">
        <f>"INSERT INTO PARAMETERS (PARAMETER_ID, PARAMETER_GROUP_ID,PARAMETER_GROUP_NAME,PARAMETER_NAME,PARAMETER_VALUE,IS_SENSITIVE,IS_ACTIVE) VALUES ("&amp;B19250&amp;","&amp;C19250&amp;",'"&amp;D19250&amp;"','"&amp;E19250&amp;"','"&amp;SUBSTITUTE(F19250,"'","''")&amp;"',"&amp;G19250&amp;","&amp;H19250&amp;");"</f>
        <v>INSERT INTO PARAMETERS (PARAMETER_ID, PARAMETER_GROUP_ID,PARAMETER_GROUP_NAME,PARAMETER_NAME,PARAMETER_VALUE,IS_SENSITIVE,IS_ACTIVE) VALUES (19772,1693,'JP_MASTER_EDI_CHN_M_GROUP','decide_source','lsvmcitsapl002fjx2com',FALSE,TRUE);</v>
      </c>
    </row>
    <row r="19251" spans="1:10" hidden="1">
      <c r="A19251" t="s">
        <v>36</v>
      </c>
      <c r="B19251" s="419">
        <v>19773</v>
      </c>
      <c r="C19251">
        <v>1694</v>
      </c>
      <c r="D19251" s="13" t="s">
        <v>13938</v>
      </c>
      <c r="E19251" s="5" t="s">
        <v>2847</v>
      </c>
      <c r="F19251" s="13" t="s">
        <v>12407</v>
      </c>
      <c r="G19251" t="b">
        <v>0</v>
      </c>
      <c r="H19251" t="b">
        <v>1</v>
      </c>
      <c r="I19251" s="9"/>
      <c r="J19251" s="17" t="str">
        <f>"INSERT INTO PARAMETERS (PARAMETER_ID, PARAMETER_GROUP_ID,PARAMETER_GROUP_NAME,PARAMETER_NAME,PARAMETER_VALUE,IS_SENSITIVE,IS_ACTIVE) VALUES ("&amp;B19251&amp;","&amp;C19251&amp;",'"&amp;D19251&amp;"','"&amp;E19251&amp;"','"&amp;SUBSTITUTE(F19251,"'","''")&amp;"',"&amp;G19251&amp;","&amp;H19251&amp;");"</f>
        <v>INSERT INTO PARAMETERS (PARAMETER_ID, PARAMETER_GROUP_ID,PARAMETER_GROUP_NAME,PARAMETER_NAME,PARAMETER_VALUE,IS_SENSITIVE,IS_ACTIVE) VALUES (19773,1694,'JP_MASTER_EDI_EXCL_RTLR_GROUP','container','jpn',FALSE,TRUE);</v>
      </c>
    </row>
    <row r="19252" spans="1:10" hidden="1">
      <c r="A19252" t="s">
        <v>36</v>
      </c>
      <c r="B19252" s="419">
        <v>19774</v>
      </c>
      <c r="C19252">
        <v>1694</v>
      </c>
      <c r="D19252" s="13" t="s">
        <v>13938</v>
      </c>
      <c r="E19252" s="5" t="s">
        <v>9664</v>
      </c>
      <c r="F19252" s="13" t="s">
        <v>13929</v>
      </c>
      <c r="G19252" t="b">
        <v>0</v>
      </c>
      <c r="H19252" t="b">
        <v>1</v>
      </c>
      <c r="I19252" s="9"/>
      <c r="J19252" s="17" t="str">
        <f>"INSERT INTO PARAMETERS (PARAMETER_ID, PARAMETER_GROUP_ID,PARAMETER_GROUP_NAME,PARAMETER_NAME,PARAMETER_VALUE,IS_SENSITIVE,IS_ACTIVE) VALUES ("&amp;B19252&amp;","&amp;C19252&amp;",'"&amp;D19252&amp;"','"&amp;E19252&amp;"','"&amp;SUBSTITUTE(F19252,"'","''")&amp;"',"&amp;G19252&amp;","&amp;H19252&amp;");"</f>
        <v>INSERT INTO PARAMETERS (PARAMETER_ID, PARAMETER_GROUP_ID,PARAMETER_GROUP_NAME,PARAMETER_NAME,PARAMETER_VALUE,IS_SENSITIVE,IS_ACTIVE) VALUES (19774,1694,'JP_MASTER_EDI_EXCL_RTLR_GROUP','landing_file_path','EDI_TABLES/master/',FALSE,TRUE);</v>
      </c>
    </row>
    <row r="19253" spans="1:10" hidden="1">
      <c r="A19253" t="s">
        <v>36</v>
      </c>
      <c r="B19253" s="419">
        <v>19775</v>
      </c>
      <c r="C19253">
        <v>1694</v>
      </c>
      <c r="D19253" s="13" t="s">
        <v>13938</v>
      </c>
      <c r="E19253" s="5" t="s">
        <v>9667</v>
      </c>
      <c r="F19253" s="5" t="s">
        <v>13939</v>
      </c>
      <c r="G19253" t="b">
        <v>0</v>
      </c>
      <c r="H19253" t="b">
        <v>1</v>
      </c>
      <c r="I19253" s="9"/>
      <c r="J19253" s="17" t="str">
        <f>"INSERT INTO PARAMETERS (PARAMETER_ID, PARAMETER_GROUP_ID,PARAMETER_GROUP_NAME,PARAMETER_NAME,PARAMETER_VALUE,IS_SENSITIVE,IS_ACTIVE) VALUES ("&amp;B19253&amp;","&amp;C19253&amp;",'"&amp;D19253&amp;"','"&amp;E19253&amp;"','"&amp;SUBSTITUTE(F19253,"'","''")&amp;"',"&amp;G19253&amp;","&amp;H19253&amp;");"</f>
        <v>INSERT INTO PARAMETERS (PARAMETER_ID, PARAMETER_GROUP_ID,PARAMETER_GROUP_NAME,PARAMETER_NAME,PARAMETER_VALUE,IS_SENSITIVE,IS_ACTIVE) VALUES (19775,1694,'JP_MASTER_EDI_EXCL_RTLR_GROUP','landing_file_name','EDI_EXCL_RTLR',FALSE,TRUE);</v>
      </c>
    </row>
    <row r="19254" spans="1:10" hidden="1">
      <c r="A19254" t="s">
        <v>36</v>
      </c>
      <c r="B19254" s="419">
        <v>19776</v>
      </c>
      <c r="C19254">
        <v>1694</v>
      </c>
      <c r="D19254" s="13" t="s">
        <v>13938</v>
      </c>
      <c r="E19254" s="5" t="s">
        <v>2844</v>
      </c>
      <c r="F19254" s="5" t="s">
        <v>13939</v>
      </c>
      <c r="G19254" t="b">
        <v>0</v>
      </c>
      <c r="H19254" t="b">
        <v>1</v>
      </c>
      <c r="I19254" s="9"/>
      <c r="J19254" s="17" t="str">
        <f>"INSERT INTO PARAMETERS (PARAMETER_ID, PARAMETER_GROUP_ID,PARAMETER_GROUP_NAME,PARAMETER_NAME,PARAMETER_VALUE,IS_SENSITIVE,IS_ACTIVE) VALUES ("&amp;B19254&amp;","&amp;C19254&amp;",'"&amp;D19254&amp;"','"&amp;E19254&amp;"','"&amp;SUBSTITUTE(F19254,"'","''")&amp;"',"&amp;G19254&amp;","&amp;H19254&amp;");"</f>
        <v>INSERT INTO PARAMETERS (PARAMETER_ID, PARAMETER_GROUP_ID,PARAMETER_GROUP_NAME,PARAMETER_NAME,PARAMETER_VALUE,IS_SENSITIVE,IS_ACTIVE) VALUES (19776,1694,'JP_MASTER_EDI_EXCL_RTLR_GROUP','target_table','EDI_EXCL_RTLR',FALSE,TRUE);</v>
      </c>
    </row>
    <row r="19255" spans="1:10" hidden="1">
      <c r="A19255" t="s">
        <v>36</v>
      </c>
      <c r="B19255" s="419">
        <v>19777</v>
      </c>
      <c r="C19255">
        <v>1694</v>
      </c>
      <c r="D19255" s="13" t="s">
        <v>13938</v>
      </c>
      <c r="E19255" s="5" t="s">
        <v>2850</v>
      </c>
      <c r="F19255" s="5" t="s">
        <v>13425</v>
      </c>
      <c r="G19255" t="b">
        <v>0</v>
      </c>
      <c r="H19255" t="b">
        <v>1</v>
      </c>
      <c r="I19255" s="9"/>
      <c r="J19255" s="17" t="str">
        <f>"INSERT INTO PARAMETERS (PARAMETER_ID, PARAMETER_GROUP_ID,PARAMETER_GROUP_NAME,PARAMETER_NAME,PARAMETER_VALUE,IS_SENSITIVE,IS_ACTIVE) VALUES ("&amp;B19255&amp;","&amp;C19255&amp;",'"&amp;D19255&amp;"','"&amp;E19255&amp;"','"&amp;SUBSTITUTE(F19255,"'","''")&amp;"',"&amp;G19255&amp;","&amp;H19255&amp;");"</f>
        <v>INSERT INTO PARAMETERS (PARAMETER_ID, PARAMETER_GROUP_ID,PARAMETER_GROUP_NAME,PARAMETER_NAME,PARAMETER_VALUE,IS_SENSITIVE,IS_ACTIVE) VALUES (19777,1694,'JP_MASTER_EDI_EXCL_RTLR_GROUP','target_schema','JPNSDL_RAW',FALSE,TRUE);</v>
      </c>
    </row>
    <row r="19256" spans="1:10" ht="121.5" hidden="1">
      <c r="A19256" t="s">
        <v>36</v>
      </c>
      <c r="B19256" s="419">
        <v>19778</v>
      </c>
      <c r="C19256">
        <v>1694</v>
      </c>
      <c r="D19256" s="13" t="s">
        <v>13938</v>
      </c>
      <c r="E19256" s="5" t="s">
        <v>9673</v>
      </c>
      <c r="F19256" s="13" t="s">
        <v>13940</v>
      </c>
      <c r="G19256" t="b">
        <v>0</v>
      </c>
      <c r="H19256" t="b">
        <v>1</v>
      </c>
      <c r="I19256" s="9"/>
      <c r="J19256" s="17" t="str">
        <f>"INSERT INTO PARAMETERS (PARAMETER_ID, PARAMETER_GROUP_ID,PARAMETER_GROUP_NAME,PARAMETER_NAME,PARAMETER_VALUE,IS_SENSITIVE,IS_ACTIVE) VALUES ("&amp;B19256&amp;","&amp;C19256&amp;",'"&amp;D19256&amp;"','"&amp;E19256&amp;"','"&amp;SUBSTITUTE(F19256,"'","''")&amp;"',"&amp;G19256&amp;","&amp;H19256&amp;");"</f>
        <v>INSERT INTO PARAMETERS (PARAMETER_ID, PARAMETER_GROUP_ID,PARAMETER_GROUP_NAME,PARAMETER_NAME,PARAMETER_VALUE,IS_SENSITIVE,IS_ACTIVE) VALUES (19778,1694,'JP_MASTER_EDI_EXCL_RTLR_GROUP','ms_query','SELECT
CREATE_DT,
CREATE_USER,
UPDATE_DT,
UPDATE_USER,
RTLR_CD
FROM JPEDI.EXCL_RTLR',FALSE,TRUE);</v>
      </c>
    </row>
    <row r="19257" spans="1:10" hidden="1">
      <c r="A19257" t="s">
        <v>36</v>
      </c>
      <c r="B19257" s="419">
        <v>19779</v>
      </c>
      <c r="C19257">
        <v>1694</v>
      </c>
      <c r="D19257" s="13" t="s">
        <v>13938</v>
      </c>
      <c r="E19257" s="5" t="s">
        <v>9676</v>
      </c>
      <c r="F19257" s="13" t="s">
        <v>2821</v>
      </c>
      <c r="G19257" t="b">
        <v>0</v>
      </c>
      <c r="H19257" t="b">
        <v>1</v>
      </c>
      <c r="I19257" s="9"/>
      <c r="J19257" s="17" t="str">
        <f>"INSERT INTO PARAMETERS (PARAMETER_ID, PARAMETER_GROUP_ID,PARAMETER_GROUP_NAME,PARAMETER_NAME,PARAMETER_VALUE,IS_SENSITIVE,IS_ACTIVE) VALUES ("&amp;B19257&amp;","&amp;C19257&amp;",'"&amp;D19257&amp;"','"&amp;E19257&amp;"','"&amp;SUBSTITUTE(F19257,"'","''")&amp;"',"&amp;G19257&amp;","&amp;H19257&amp;");"</f>
        <v>INSERT INTO PARAMETERS (PARAMETER_ID, PARAMETER_GROUP_ID,PARAMETER_GROUP_NAME,PARAMETER_NAME,PARAMETER_VALUE,IS_SENSITIVE,IS_ACTIVE) VALUES (19779,1694,'JP_MASTER_EDI_EXCL_RTLR_GROUP','truncate_and_load','Y',FALSE,TRUE);</v>
      </c>
    </row>
    <row r="19258" spans="1:10" hidden="1">
      <c r="A19258" t="s">
        <v>36</v>
      </c>
      <c r="B19258" s="419">
        <v>19780</v>
      </c>
      <c r="C19258">
        <v>1694</v>
      </c>
      <c r="D19258" s="13" t="s">
        <v>13938</v>
      </c>
      <c r="E19258" s="5" t="s">
        <v>9678</v>
      </c>
      <c r="F19258" s="13" t="s">
        <v>13919</v>
      </c>
      <c r="G19258" t="b">
        <v>0</v>
      </c>
      <c r="H19258" t="b">
        <v>1</v>
      </c>
      <c r="I19258" s="9"/>
      <c r="J19258" s="17" t="str">
        <f>"INSERT INTO PARAMETERS (PARAMETER_ID, PARAMETER_GROUP_ID,PARAMETER_GROUP_NAME,PARAMETER_NAME,PARAMETER_VALUE,IS_SENSITIVE,IS_ACTIVE) VALUES ("&amp;B19258&amp;","&amp;C19258&amp;",'"&amp;D19258&amp;"','"&amp;E19258&amp;"','"&amp;SUBSTITUTE(F19258,"'","''")&amp;"',"&amp;G19258&amp;","&amp;H19258&amp;");"</f>
        <v>INSERT INTO PARAMETERS (PARAMETER_ID, PARAMETER_GROUP_ID,PARAMETER_GROUP_NAME,PARAMETER_NAME,PARAMETER_VALUE,IS_SENSITIVE,IS_ACTIVE) VALUES (19780,1694,'JP_MASTER_EDI_EXCL_RTLR_GROUP','decide_source','lsvmcitsapl002fjx2com',FALSE,TRUE);</v>
      </c>
    </row>
    <row r="19259" spans="1:10" hidden="1">
      <c r="A19259" t="s">
        <v>36</v>
      </c>
      <c r="B19259" s="419">
        <v>19781</v>
      </c>
      <c r="C19259">
        <v>1695</v>
      </c>
      <c r="D19259" s="13" t="s">
        <v>13941</v>
      </c>
      <c r="E19259" s="5" t="s">
        <v>2847</v>
      </c>
      <c r="F19259" s="13" t="s">
        <v>12407</v>
      </c>
      <c r="G19259" t="b">
        <v>0</v>
      </c>
      <c r="H19259" t="b">
        <v>1</v>
      </c>
      <c r="I19259" s="9"/>
      <c r="J19259" s="17" t="str">
        <f>"INSERT INTO PARAMETERS (PARAMETER_ID, PARAMETER_GROUP_ID,PARAMETER_GROUP_NAME,PARAMETER_NAME,PARAMETER_VALUE,IS_SENSITIVE,IS_ACTIVE) VALUES ("&amp;B19259&amp;","&amp;C19259&amp;",'"&amp;D19259&amp;"','"&amp;E19259&amp;"','"&amp;SUBSTITUTE(F19259,"'","''")&amp;"',"&amp;G19259&amp;","&amp;H19259&amp;");"</f>
        <v>INSERT INTO PARAMETERS (PARAMETER_ID, PARAMETER_GROUP_ID,PARAMETER_GROUP_NAME,PARAMETER_NAME,PARAMETER_VALUE,IS_SENSITIVE,IS_ACTIVE) VALUES (19781,1695,'JP_MASTER_EDI_ITEM_M_GROUP','container','jpn',FALSE,TRUE);</v>
      </c>
    </row>
    <row r="19260" spans="1:10" hidden="1">
      <c r="A19260" t="s">
        <v>36</v>
      </c>
      <c r="B19260" s="419">
        <v>19782</v>
      </c>
      <c r="C19260">
        <v>1695</v>
      </c>
      <c r="D19260" s="13" t="s">
        <v>13941</v>
      </c>
      <c r="E19260" s="5" t="s">
        <v>9664</v>
      </c>
      <c r="F19260" s="5" t="s">
        <v>13929</v>
      </c>
      <c r="G19260" t="b">
        <v>0</v>
      </c>
      <c r="H19260" t="b">
        <v>1</v>
      </c>
      <c r="I19260" s="9"/>
      <c r="J19260" s="17" t="str">
        <f>"INSERT INTO PARAMETERS (PARAMETER_ID, PARAMETER_GROUP_ID,PARAMETER_GROUP_NAME,PARAMETER_NAME,PARAMETER_VALUE,IS_SENSITIVE,IS_ACTIVE) VALUES ("&amp;B19260&amp;","&amp;C19260&amp;",'"&amp;D19260&amp;"','"&amp;E19260&amp;"','"&amp;SUBSTITUTE(F19260,"'","''")&amp;"',"&amp;G19260&amp;","&amp;H19260&amp;");"</f>
        <v>INSERT INTO PARAMETERS (PARAMETER_ID, PARAMETER_GROUP_ID,PARAMETER_GROUP_NAME,PARAMETER_NAME,PARAMETER_VALUE,IS_SENSITIVE,IS_ACTIVE) VALUES (19782,1695,'JP_MASTER_EDI_ITEM_M_GROUP','landing_file_path','EDI_TABLES/master/',FALSE,TRUE);</v>
      </c>
    </row>
    <row r="19261" spans="1:10" hidden="1">
      <c r="A19261" t="s">
        <v>36</v>
      </c>
      <c r="B19261" s="419">
        <v>19783</v>
      </c>
      <c r="C19261">
        <v>1695</v>
      </c>
      <c r="D19261" s="13" t="s">
        <v>13941</v>
      </c>
      <c r="E19261" s="5" t="s">
        <v>9667</v>
      </c>
      <c r="F19261" s="5" t="s">
        <v>13942</v>
      </c>
      <c r="G19261" t="b">
        <v>0</v>
      </c>
      <c r="H19261" t="b">
        <v>1</v>
      </c>
      <c r="I19261" s="9"/>
      <c r="J19261" s="17" t="str">
        <f>"INSERT INTO PARAMETERS (PARAMETER_ID, PARAMETER_GROUP_ID,PARAMETER_GROUP_NAME,PARAMETER_NAME,PARAMETER_VALUE,IS_SENSITIVE,IS_ACTIVE) VALUES ("&amp;B19261&amp;","&amp;C19261&amp;",'"&amp;D19261&amp;"','"&amp;E19261&amp;"','"&amp;SUBSTITUTE(F19261,"'","''")&amp;"',"&amp;G19261&amp;","&amp;H19261&amp;");"</f>
        <v>INSERT INTO PARAMETERS (PARAMETER_ID, PARAMETER_GROUP_ID,PARAMETER_GROUP_NAME,PARAMETER_NAME,PARAMETER_VALUE,IS_SENSITIVE,IS_ACTIVE) VALUES (19783,1695,'JP_MASTER_EDI_ITEM_M_GROUP','landing_file_name','EDI_ITEM_M',FALSE,TRUE);</v>
      </c>
    </row>
    <row r="19262" spans="1:10" hidden="1">
      <c r="A19262" t="s">
        <v>36</v>
      </c>
      <c r="B19262" s="419">
        <v>19784</v>
      </c>
      <c r="C19262">
        <v>1695</v>
      </c>
      <c r="D19262" s="13" t="s">
        <v>13941</v>
      </c>
      <c r="E19262" s="5" t="s">
        <v>2844</v>
      </c>
      <c r="F19262" s="5" t="s">
        <v>13942</v>
      </c>
      <c r="G19262" t="b">
        <v>0</v>
      </c>
      <c r="H19262" t="b">
        <v>1</v>
      </c>
      <c r="I19262" s="9"/>
      <c r="J19262" s="17" t="str">
        <f>"INSERT INTO PARAMETERS (PARAMETER_ID, PARAMETER_GROUP_ID,PARAMETER_GROUP_NAME,PARAMETER_NAME,PARAMETER_VALUE,IS_SENSITIVE,IS_ACTIVE) VALUES ("&amp;B19262&amp;","&amp;C19262&amp;",'"&amp;D19262&amp;"','"&amp;E19262&amp;"','"&amp;SUBSTITUTE(F19262,"'","''")&amp;"',"&amp;G19262&amp;","&amp;H19262&amp;");"</f>
        <v>INSERT INTO PARAMETERS (PARAMETER_ID, PARAMETER_GROUP_ID,PARAMETER_GROUP_NAME,PARAMETER_NAME,PARAMETER_VALUE,IS_SENSITIVE,IS_ACTIVE) VALUES (19784,1695,'JP_MASTER_EDI_ITEM_M_GROUP','target_table','EDI_ITEM_M',FALSE,TRUE);</v>
      </c>
    </row>
    <row r="19263" spans="1:10" hidden="1">
      <c r="A19263" t="s">
        <v>36</v>
      </c>
      <c r="B19263" s="419">
        <v>19785</v>
      </c>
      <c r="C19263">
        <v>1695</v>
      </c>
      <c r="D19263" s="13" t="s">
        <v>13941</v>
      </c>
      <c r="E19263" s="5" t="s">
        <v>2850</v>
      </c>
      <c r="F19263" s="5" t="s">
        <v>13425</v>
      </c>
      <c r="G19263" t="b">
        <v>0</v>
      </c>
      <c r="H19263" t="b">
        <v>1</v>
      </c>
      <c r="I19263" s="9"/>
      <c r="J19263" s="17" t="str">
        <f>"INSERT INTO PARAMETERS (PARAMETER_ID, PARAMETER_GROUP_ID,PARAMETER_GROUP_NAME,PARAMETER_NAME,PARAMETER_VALUE,IS_SENSITIVE,IS_ACTIVE) VALUES ("&amp;B19263&amp;","&amp;C19263&amp;",'"&amp;D19263&amp;"','"&amp;E19263&amp;"','"&amp;SUBSTITUTE(F19263,"'","''")&amp;"',"&amp;G19263&amp;","&amp;H19263&amp;");"</f>
        <v>INSERT INTO PARAMETERS (PARAMETER_ID, PARAMETER_GROUP_ID,PARAMETER_GROUP_NAME,PARAMETER_NAME,PARAMETER_VALUE,IS_SENSITIVE,IS_ACTIVE) VALUES (19785,1695,'JP_MASTER_EDI_ITEM_M_GROUP','target_schema','JPNSDL_RAW',FALSE,TRUE);</v>
      </c>
    </row>
    <row r="19264" spans="1:10" ht="409.6" hidden="1">
      <c r="A19264" t="s">
        <v>36</v>
      </c>
      <c r="B19264" s="419">
        <v>19786</v>
      </c>
      <c r="C19264">
        <v>1695</v>
      </c>
      <c r="D19264" s="13" t="s">
        <v>13941</v>
      </c>
      <c r="E19264" s="5" t="s">
        <v>9673</v>
      </c>
      <c r="F19264" s="13" t="s">
        <v>13943</v>
      </c>
      <c r="G19264" t="b">
        <v>0</v>
      </c>
      <c r="H19264" t="b">
        <v>1</v>
      </c>
      <c r="I19264" s="9"/>
      <c r="J19264" s="17" t="str">
        <f>"INSERT INTO PARAMETERS (PARAMETER_ID, PARAMETER_GROUP_ID,PARAMETER_GROUP_NAME,PARAMETER_NAME,PARAMETER_VALUE,IS_SENSITIVE,IS_ACTIVE) VALUES ("&amp;B19264&amp;","&amp;C19264&amp;",'"&amp;D19264&amp;"','"&amp;E19264&amp;"','"&amp;SUBSTITUTE(F19264,"'","''")&amp;"',"&amp;G19264&amp;","&amp;H19264&amp;");"</f>
        <v>INSERT INTO PARAMETERS (PARAMETER_ID, PARAMETER_GROUP_ID,PARAMETER_GROUP_NAME,PARAMETER_NAME,PARAMETER_VALUE,IS_SENSITIVE,IS_ACTIVE) VALUES (19786,1695,'JP_MASTER_EDI_ITEM_M_GROUP','ms_query','SELECT
CREATE_DT,
CREATE_USER,
UPDATE_DT,
UPDATE_USER,
REG_DT,
ITEM_CD,
ITEM_NM,
ITEN_NM_KN,
ITEN_NM_KNJ,
JAN_CD,
ITF_CD,
PC,
UNT_PRC,
SUB_FRNCH,
JAN_CD_SO,
ITF_CD_SO,
UPDATEFLG,
BASE_PROD,
VARIANT,
PUT_UP,
MEGA_BRND,
BRND,
DLT_FLG,
BASE_UOM,
ITEM_CD_JD,
SAP_CSTM_TYPE,
MEGA_BRND_CHKFLG,
PLANET_L3_FLG,
REL_DT,
DISCON_DT,
NEW_PROD_TYPE,
PROM_GOODS_FLG,
PARENT_ITEM_CD,
IMP_ITEM_FLG,
SUCCEEDING_ITEM_CD,
LDW_FLG01,
LDW_FLG02,
LDW_FLG03
FROM JPEDI.ITEM_M',FALSE,TRUE);</v>
      </c>
    </row>
    <row r="19265" spans="1:10" hidden="1">
      <c r="A19265" t="s">
        <v>36</v>
      </c>
      <c r="B19265" s="419">
        <v>19787</v>
      </c>
      <c r="C19265">
        <v>1695</v>
      </c>
      <c r="D19265" s="13" t="s">
        <v>13941</v>
      </c>
      <c r="E19265" s="5" t="s">
        <v>9676</v>
      </c>
      <c r="F19265" s="13" t="s">
        <v>2821</v>
      </c>
      <c r="G19265" t="b">
        <v>0</v>
      </c>
      <c r="H19265" t="b">
        <v>1</v>
      </c>
      <c r="I19265" s="9"/>
      <c r="J19265" s="17" t="str">
        <f>"INSERT INTO PARAMETERS (PARAMETER_ID, PARAMETER_GROUP_ID,PARAMETER_GROUP_NAME,PARAMETER_NAME,PARAMETER_VALUE,IS_SENSITIVE,IS_ACTIVE) VALUES ("&amp;B19265&amp;","&amp;C19265&amp;",'"&amp;D19265&amp;"','"&amp;E19265&amp;"','"&amp;SUBSTITUTE(F19265,"'","''")&amp;"',"&amp;G19265&amp;","&amp;H19265&amp;");"</f>
        <v>INSERT INTO PARAMETERS (PARAMETER_ID, PARAMETER_GROUP_ID,PARAMETER_GROUP_NAME,PARAMETER_NAME,PARAMETER_VALUE,IS_SENSITIVE,IS_ACTIVE) VALUES (19787,1695,'JP_MASTER_EDI_ITEM_M_GROUP','truncate_and_load','Y',FALSE,TRUE);</v>
      </c>
    </row>
    <row r="19266" spans="1:10" hidden="1">
      <c r="A19266" t="s">
        <v>36</v>
      </c>
      <c r="B19266" s="419">
        <v>19788</v>
      </c>
      <c r="C19266">
        <v>1695</v>
      </c>
      <c r="D19266" s="13" t="s">
        <v>13941</v>
      </c>
      <c r="E19266" s="5" t="s">
        <v>9678</v>
      </c>
      <c r="F19266" s="13" t="s">
        <v>13919</v>
      </c>
      <c r="G19266" t="b">
        <v>0</v>
      </c>
      <c r="H19266" t="b">
        <v>1</v>
      </c>
      <c r="I19266" s="9"/>
      <c r="J19266" s="17" t="str">
        <f>"INSERT INTO PARAMETERS (PARAMETER_ID, PARAMETER_GROUP_ID,PARAMETER_GROUP_NAME,PARAMETER_NAME,PARAMETER_VALUE,IS_SENSITIVE,IS_ACTIVE) VALUES ("&amp;B19266&amp;","&amp;C19266&amp;",'"&amp;D19266&amp;"','"&amp;E19266&amp;"','"&amp;SUBSTITUTE(F19266,"'","''")&amp;"',"&amp;G19266&amp;","&amp;H19266&amp;");"</f>
        <v>INSERT INTO PARAMETERS (PARAMETER_ID, PARAMETER_GROUP_ID,PARAMETER_GROUP_NAME,PARAMETER_NAME,PARAMETER_VALUE,IS_SENSITIVE,IS_ACTIVE) VALUES (19788,1695,'JP_MASTER_EDI_ITEM_M_GROUP','decide_source','lsvmcitsapl002fjx2com',FALSE,TRUE);</v>
      </c>
    </row>
    <row r="19267" spans="1:10" hidden="1">
      <c r="A19267" t="s">
        <v>36</v>
      </c>
      <c r="B19267" s="419">
        <v>19789</v>
      </c>
      <c r="C19267">
        <v>1696</v>
      </c>
      <c r="D19267" s="13" t="s">
        <v>13944</v>
      </c>
      <c r="E19267" s="5" t="s">
        <v>2847</v>
      </c>
      <c r="F19267" s="13" t="s">
        <v>12407</v>
      </c>
      <c r="G19267" t="b">
        <v>0</v>
      </c>
      <c r="H19267" t="b">
        <v>1</v>
      </c>
      <c r="I19267" s="9"/>
      <c r="J19267" s="17" t="str">
        <f>"INSERT INTO PARAMETERS (PARAMETER_ID, PARAMETER_GROUP_ID,PARAMETER_GROUP_NAME,PARAMETER_NAME,PARAMETER_VALUE,IS_SENSITIVE,IS_ACTIVE) VALUES ("&amp;B19267&amp;","&amp;C19267&amp;",'"&amp;D19267&amp;"','"&amp;E19267&amp;"','"&amp;SUBSTITUTE(F19267,"'","''")&amp;"',"&amp;G19267&amp;","&amp;H19267&amp;");"</f>
        <v>INSERT INTO PARAMETERS (PARAMETER_ID, PARAMETER_GROUP_ID,PARAMETER_GROUP_NAME,PARAMETER_NAME,PARAMETER_VALUE,IS_SENSITIVE,IS_ACTIVE) VALUES (19789,1696,'JP_MASTER_EDI_JEDPAR_GROUP','container','jpn',FALSE,TRUE);</v>
      </c>
    </row>
    <row r="19268" spans="1:10" hidden="1">
      <c r="A19268" t="s">
        <v>36</v>
      </c>
      <c r="B19268" s="419">
        <v>19790</v>
      </c>
      <c r="C19268">
        <v>1696</v>
      </c>
      <c r="D19268" s="13" t="s">
        <v>13944</v>
      </c>
      <c r="E19268" s="5" t="s">
        <v>9664</v>
      </c>
      <c r="F19268" s="13" t="s">
        <v>13929</v>
      </c>
      <c r="G19268" t="b">
        <v>0</v>
      </c>
      <c r="H19268" t="b">
        <v>1</v>
      </c>
      <c r="I19268" s="9"/>
      <c r="J19268" s="17" t="str">
        <f>"INSERT INTO PARAMETERS (PARAMETER_ID, PARAMETER_GROUP_ID,PARAMETER_GROUP_NAME,PARAMETER_NAME,PARAMETER_VALUE,IS_SENSITIVE,IS_ACTIVE) VALUES ("&amp;B19268&amp;","&amp;C19268&amp;",'"&amp;D19268&amp;"','"&amp;E19268&amp;"','"&amp;SUBSTITUTE(F19268,"'","''")&amp;"',"&amp;G19268&amp;","&amp;H19268&amp;");"</f>
        <v>INSERT INTO PARAMETERS (PARAMETER_ID, PARAMETER_GROUP_ID,PARAMETER_GROUP_NAME,PARAMETER_NAME,PARAMETER_VALUE,IS_SENSITIVE,IS_ACTIVE) VALUES (19790,1696,'JP_MASTER_EDI_JEDPAR_GROUP','landing_file_path','EDI_TABLES/master/',FALSE,TRUE);</v>
      </c>
    </row>
    <row r="19269" spans="1:10" hidden="1">
      <c r="A19269" t="s">
        <v>36</v>
      </c>
      <c r="B19269" s="419">
        <v>19791</v>
      </c>
      <c r="C19269">
        <v>1696</v>
      </c>
      <c r="D19269" s="13" t="s">
        <v>13944</v>
      </c>
      <c r="E19269" s="5" t="s">
        <v>9667</v>
      </c>
      <c r="F19269" s="5" t="s">
        <v>13945</v>
      </c>
      <c r="G19269" t="b">
        <v>0</v>
      </c>
      <c r="H19269" t="b">
        <v>1</v>
      </c>
      <c r="I19269" s="9"/>
      <c r="J19269" s="17" t="str">
        <f>"INSERT INTO PARAMETERS (PARAMETER_ID, PARAMETER_GROUP_ID,PARAMETER_GROUP_NAME,PARAMETER_NAME,PARAMETER_VALUE,IS_SENSITIVE,IS_ACTIVE) VALUES ("&amp;B19269&amp;","&amp;C19269&amp;",'"&amp;D19269&amp;"','"&amp;E19269&amp;"','"&amp;SUBSTITUTE(F19269,"'","''")&amp;"',"&amp;G19269&amp;","&amp;H19269&amp;");"</f>
        <v>INSERT INTO PARAMETERS (PARAMETER_ID, PARAMETER_GROUP_ID,PARAMETER_GROUP_NAME,PARAMETER_NAME,PARAMETER_VALUE,IS_SENSITIVE,IS_ACTIVE) VALUES (19791,1696,'JP_MASTER_EDI_JEDPAR_GROUP','landing_file_name','EDI_JEDPAR',FALSE,TRUE);</v>
      </c>
    </row>
    <row r="19270" spans="1:10" hidden="1">
      <c r="A19270" t="s">
        <v>36</v>
      </c>
      <c r="B19270" s="419">
        <v>19792</v>
      </c>
      <c r="C19270">
        <v>1696</v>
      </c>
      <c r="D19270" s="13" t="s">
        <v>13944</v>
      </c>
      <c r="E19270" s="5" t="s">
        <v>2844</v>
      </c>
      <c r="F19270" s="5" t="s">
        <v>13945</v>
      </c>
      <c r="G19270" t="b">
        <v>0</v>
      </c>
      <c r="H19270" t="b">
        <v>1</v>
      </c>
      <c r="I19270" s="9"/>
      <c r="J19270" s="17" t="str">
        <f>"INSERT INTO PARAMETERS (PARAMETER_ID, PARAMETER_GROUP_ID,PARAMETER_GROUP_NAME,PARAMETER_NAME,PARAMETER_VALUE,IS_SENSITIVE,IS_ACTIVE) VALUES ("&amp;B19270&amp;","&amp;C19270&amp;",'"&amp;D19270&amp;"','"&amp;E19270&amp;"','"&amp;SUBSTITUTE(F19270,"'","''")&amp;"',"&amp;G19270&amp;","&amp;H19270&amp;");"</f>
        <v>INSERT INTO PARAMETERS (PARAMETER_ID, PARAMETER_GROUP_ID,PARAMETER_GROUP_NAME,PARAMETER_NAME,PARAMETER_VALUE,IS_SENSITIVE,IS_ACTIVE) VALUES (19792,1696,'JP_MASTER_EDI_JEDPAR_GROUP','target_table','EDI_JEDPAR',FALSE,TRUE);</v>
      </c>
    </row>
    <row r="19271" spans="1:10" hidden="1">
      <c r="A19271" t="s">
        <v>36</v>
      </c>
      <c r="B19271" s="419">
        <v>19793</v>
      </c>
      <c r="C19271">
        <v>1696</v>
      </c>
      <c r="D19271" s="13" t="s">
        <v>13944</v>
      </c>
      <c r="E19271" s="5" t="s">
        <v>2850</v>
      </c>
      <c r="F19271" s="5" t="s">
        <v>13425</v>
      </c>
      <c r="G19271" t="b">
        <v>0</v>
      </c>
      <c r="H19271" t="b">
        <v>1</v>
      </c>
      <c r="I19271" s="9"/>
      <c r="J19271" s="17" t="str">
        <f>"INSERT INTO PARAMETERS (PARAMETER_ID, PARAMETER_GROUP_ID,PARAMETER_GROUP_NAME,PARAMETER_NAME,PARAMETER_VALUE,IS_SENSITIVE,IS_ACTIVE) VALUES ("&amp;B19271&amp;","&amp;C19271&amp;",'"&amp;D19271&amp;"','"&amp;E19271&amp;"','"&amp;SUBSTITUTE(F19271,"'","''")&amp;"',"&amp;G19271&amp;","&amp;H19271&amp;");"</f>
        <v>INSERT INTO PARAMETERS (PARAMETER_ID, PARAMETER_GROUP_ID,PARAMETER_GROUP_NAME,PARAMETER_NAME,PARAMETER_VALUE,IS_SENSITIVE,IS_ACTIVE) VALUES (19793,1696,'JP_MASTER_EDI_JEDPAR_GROUP','target_schema','JPNSDL_RAW',FALSE,TRUE);</v>
      </c>
    </row>
    <row r="19272" spans="1:10" ht="259.5" hidden="1">
      <c r="A19272" t="s">
        <v>36</v>
      </c>
      <c r="B19272" s="419">
        <v>19794</v>
      </c>
      <c r="C19272">
        <v>1696</v>
      </c>
      <c r="D19272" s="13" t="s">
        <v>13944</v>
      </c>
      <c r="E19272" s="5" t="s">
        <v>9673</v>
      </c>
      <c r="F19272" s="13" t="s">
        <v>13946</v>
      </c>
      <c r="G19272" t="b">
        <v>0</v>
      </c>
      <c r="H19272" t="b">
        <v>1</v>
      </c>
      <c r="I19272" s="9"/>
      <c r="J19272" s="17" t="str">
        <f>"INSERT INTO PARAMETERS (PARAMETER_ID, PARAMETER_GROUP_ID,PARAMETER_GROUP_NAME,PARAMETER_NAME,PARAMETER_VALUE,IS_SENSITIVE,IS_ACTIVE) VALUES ("&amp;B19272&amp;","&amp;C19272&amp;",'"&amp;D19272&amp;"','"&amp;E19272&amp;"','"&amp;SUBSTITUTE(F19272,"'","''")&amp;"',"&amp;G19272&amp;","&amp;H19272&amp;");"</f>
        <v>INSERT INTO PARAMETERS (PARAMETER_ID, PARAMETER_GROUP_ID,PARAMETER_GROUP_NAME,PARAMETER_NAME,PARAMETER_VALUE,IS_SENSITIVE,IS_ACTIVE) VALUES (19794,1696,'JP_MASTER_EDI_JEDPAR_GROUP','ms_query','SELECT
CREATE_DT,
CREATE_USER,
UPDATE_DT,
UPDATE_USER,
CUSTOMER_NUMBER,
PARTNER_FN,
INT_PARTNER_NUMBER,
SAP_CSTM_TYPE,
STATUS,
PARTNER_CUSTOMER_CD,
EXT_PARTNER_NUMBER,
VAN_TYPE
FROM JPEDI.JEDPAR',FALSE,TRUE);</v>
      </c>
    </row>
    <row r="19273" spans="1:10" hidden="1">
      <c r="A19273" t="s">
        <v>36</v>
      </c>
      <c r="B19273" s="419">
        <v>19795</v>
      </c>
      <c r="C19273">
        <v>1696</v>
      </c>
      <c r="D19273" s="13" t="s">
        <v>13944</v>
      </c>
      <c r="E19273" s="5" t="s">
        <v>9676</v>
      </c>
      <c r="F19273" s="13" t="s">
        <v>2821</v>
      </c>
      <c r="G19273" t="b">
        <v>0</v>
      </c>
      <c r="H19273" t="b">
        <v>1</v>
      </c>
      <c r="I19273" s="9"/>
      <c r="J19273" s="17" t="str">
        <f>"INSERT INTO PARAMETERS (PARAMETER_ID, PARAMETER_GROUP_ID,PARAMETER_GROUP_NAME,PARAMETER_NAME,PARAMETER_VALUE,IS_SENSITIVE,IS_ACTIVE) VALUES ("&amp;B19273&amp;","&amp;C19273&amp;",'"&amp;D19273&amp;"','"&amp;E19273&amp;"','"&amp;SUBSTITUTE(F19273,"'","''")&amp;"',"&amp;G19273&amp;","&amp;H19273&amp;");"</f>
        <v>INSERT INTO PARAMETERS (PARAMETER_ID, PARAMETER_GROUP_ID,PARAMETER_GROUP_NAME,PARAMETER_NAME,PARAMETER_VALUE,IS_SENSITIVE,IS_ACTIVE) VALUES (19795,1696,'JP_MASTER_EDI_JEDPAR_GROUP','truncate_and_load','Y',FALSE,TRUE);</v>
      </c>
    </row>
    <row r="19274" spans="1:10" ht="15" hidden="1" customHeight="1">
      <c r="A19274" t="s">
        <v>36</v>
      </c>
      <c r="B19274" s="419">
        <v>19796</v>
      </c>
      <c r="C19274">
        <v>1696</v>
      </c>
      <c r="D19274" s="13" t="s">
        <v>13944</v>
      </c>
      <c r="E19274" s="5" t="s">
        <v>9678</v>
      </c>
      <c r="F19274" s="13" t="s">
        <v>13919</v>
      </c>
      <c r="G19274" t="b">
        <v>0</v>
      </c>
      <c r="H19274" t="b">
        <v>1</v>
      </c>
      <c r="J19274" s="17" t="str">
        <f>"INSERT INTO PARAMETERS (PARAMETER_ID, PARAMETER_GROUP_ID,PARAMETER_GROUP_NAME,PARAMETER_NAME,PARAMETER_VALUE,IS_SENSITIVE,IS_ACTIVE) VALUES ("&amp;B19274&amp;","&amp;C19274&amp;",'"&amp;D19274&amp;"','"&amp;E19274&amp;"','"&amp;SUBSTITUTE(F19274,"'","''")&amp;"',"&amp;G19274&amp;","&amp;H19274&amp;");"</f>
        <v>INSERT INTO PARAMETERS (PARAMETER_ID, PARAMETER_GROUP_ID,PARAMETER_GROUP_NAME,PARAMETER_NAME,PARAMETER_VALUE,IS_SENSITIVE,IS_ACTIVE) VALUES (19796,1696,'JP_MASTER_EDI_JEDPAR_GROUP','decide_source','lsvmcitsapl002fjx2com',FALSE,TRUE);</v>
      </c>
    </row>
    <row r="19275" spans="1:10" ht="15" hidden="1" customHeight="1">
      <c r="A19275" t="s">
        <v>36</v>
      </c>
      <c r="B19275" s="419">
        <v>19797</v>
      </c>
      <c r="C19275">
        <v>1697</v>
      </c>
      <c r="D19275" s="13" t="s">
        <v>13947</v>
      </c>
      <c r="E19275" s="5" t="s">
        <v>2847</v>
      </c>
      <c r="F19275" s="13" t="s">
        <v>12407</v>
      </c>
      <c r="G19275" t="b">
        <v>0</v>
      </c>
      <c r="H19275" t="b">
        <v>1</v>
      </c>
      <c r="J19275" s="17" t="str">
        <f>"INSERT INTO PARAMETERS (PARAMETER_ID, PARAMETER_GROUP_ID,PARAMETER_GROUP_NAME,PARAMETER_NAME,PARAMETER_VALUE,IS_SENSITIVE,IS_ACTIVE) VALUES ("&amp;B19275&amp;","&amp;C19275&amp;",'"&amp;D19275&amp;"','"&amp;E19275&amp;"','"&amp;SUBSTITUTE(F19275,"'","''")&amp;"',"&amp;G19275&amp;","&amp;H19275&amp;");"</f>
        <v>INSERT INTO PARAMETERS (PARAMETER_ID, PARAMETER_GROUP_ID,PARAMETER_GROUP_NAME,PARAMETER_NAME,PARAMETER_VALUE,IS_SENSITIVE,IS_ACTIVE) VALUES (19797,1697,'JP_MASTER_EDI_ITEM_CD_CHNG_GROUP','container','jpn',FALSE,TRUE);</v>
      </c>
    </row>
    <row r="19276" spans="1:10" ht="15" hidden="1" customHeight="1">
      <c r="A19276" t="s">
        <v>36</v>
      </c>
      <c r="B19276" s="419">
        <v>19798</v>
      </c>
      <c r="C19276">
        <v>1697</v>
      </c>
      <c r="D19276" s="13" t="s">
        <v>13947</v>
      </c>
      <c r="E19276" s="5" t="s">
        <v>9664</v>
      </c>
      <c r="F19276" s="13" t="s">
        <v>13929</v>
      </c>
      <c r="G19276" t="b">
        <v>0</v>
      </c>
      <c r="H19276" t="b">
        <v>1</v>
      </c>
      <c r="J19276" s="17" t="str">
        <f>"INSERT INTO PARAMETERS (PARAMETER_ID, PARAMETER_GROUP_ID,PARAMETER_GROUP_NAME,PARAMETER_NAME,PARAMETER_VALUE,IS_SENSITIVE,IS_ACTIVE) VALUES ("&amp;B19276&amp;","&amp;C19276&amp;",'"&amp;D19276&amp;"','"&amp;E19276&amp;"','"&amp;SUBSTITUTE(F19276,"'","''")&amp;"',"&amp;G19276&amp;","&amp;H19276&amp;");"</f>
        <v>INSERT INTO PARAMETERS (PARAMETER_ID, PARAMETER_GROUP_ID,PARAMETER_GROUP_NAME,PARAMETER_NAME,PARAMETER_VALUE,IS_SENSITIVE,IS_ACTIVE) VALUES (19798,1697,'JP_MASTER_EDI_ITEM_CD_CHNG_GROUP','landing_file_path','EDI_TABLES/master/',FALSE,TRUE);</v>
      </c>
    </row>
    <row r="19277" spans="1:10" ht="15" hidden="1" customHeight="1">
      <c r="A19277" t="s">
        <v>36</v>
      </c>
      <c r="B19277" s="419">
        <v>19799</v>
      </c>
      <c r="C19277">
        <v>1697</v>
      </c>
      <c r="D19277" s="13" t="s">
        <v>13947</v>
      </c>
      <c r="E19277" s="5" t="s">
        <v>9667</v>
      </c>
      <c r="F19277" s="5" t="s">
        <v>13948</v>
      </c>
      <c r="G19277" t="b">
        <v>0</v>
      </c>
      <c r="H19277" t="b">
        <v>1</v>
      </c>
      <c r="J19277" s="17" t="str">
        <f>"INSERT INTO PARAMETERS (PARAMETER_ID, PARAMETER_GROUP_ID,PARAMETER_GROUP_NAME,PARAMETER_NAME,PARAMETER_VALUE,IS_SENSITIVE,IS_ACTIVE) VALUES ("&amp;B19277&amp;","&amp;C19277&amp;",'"&amp;D19277&amp;"','"&amp;E19277&amp;"','"&amp;SUBSTITUTE(F19277,"'","''")&amp;"',"&amp;G19277&amp;","&amp;H19277&amp;");"</f>
        <v>INSERT INTO PARAMETERS (PARAMETER_ID, PARAMETER_GROUP_ID,PARAMETER_GROUP_NAME,PARAMETER_NAME,PARAMETER_VALUE,IS_SENSITIVE,IS_ACTIVE) VALUES (19799,1697,'JP_MASTER_EDI_ITEM_CD_CHNG_GROUP','landing_file_name','EDI_ITEM_CD_CHNG',FALSE,TRUE);</v>
      </c>
    </row>
    <row r="19278" spans="1:10" ht="15" hidden="1" customHeight="1">
      <c r="A19278" t="s">
        <v>36</v>
      </c>
      <c r="B19278" s="419">
        <v>19800</v>
      </c>
      <c r="C19278">
        <v>1697</v>
      </c>
      <c r="D19278" s="13" t="s">
        <v>13947</v>
      </c>
      <c r="E19278" s="5" t="s">
        <v>2844</v>
      </c>
      <c r="F19278" s="5" t="s">
        <v>13948</v>
      </c>
      <c r="G19278" t="b">
        <v>0</v>
      </c>
      <c r="H19278" t="b">
        <v>1</v>
      </c>
      <c r="J19278" s="17" t="str">
        <f>"INSERT INTO PARAMETERS (PARAMETER_ID, PARAMETER_GROUP_ID,PARAMETER_GROUP_NAME,PARAMETER_NAME,PARAMETER_VALUE,IS_SENSITIVE,IS_ACTIVE) VALUES ("&amp;B19278&amp;","&amp;C19278&amp;",'"&amp;D19278&amp;"','"&amp;E19278&amp;"','"&amp;SUBSTITUTE(F19278,"'","''")&amp;"',"&amp;G19278&amp;","&amp;H19278&amp;");"</f>
        <v>INSERT INTO PARAMETERS (PARAMETER_ID, PARAMETER_GROUP_ID,PARAMETER_GROUP_NAME,PARAMETER_NAME,PARAMETER_VALUE,IS_SENSITIVE,IS_ACTIVE) VALUES (19800,1697,'JP_MASTER_EDI_ITEM_CD_CHNG_GROUP','target_table','EDI_ITEM_CD_CHNG',FALSE,TRUE);</v>
      </c>
    </row>
    <row r="19279" spans="1:10" ht="15" hidden="1" customHeight="1">
      <c r="A19279" t="s">
        <v>36</v>
      </c>
      <c r="B19279" s="419">
        <v>19801</v>
      </c>
      <c r="C19279">
        <v>1697</v>
      </c>
      <c r="D19279" s="13" t="s">
        <v>13947</v>
      </c>
      <c r="E19279" s="5" t="s">
        <v>2850</v>
      </c>
      <c r="F19279" s="5" t="s">
        <v>13425</v>
      </c>
      <c r="G19279" t="b">
        <v>0</v>
      </c>
      <c r="H19279" t="b">
        <v>1</v>
      </c>
      <c r="J19279" s="17" t="str">
        <f>"INSERT INTO PARAMETERS (PARAMETER_ID, PARAMETER_GROUP_ID,PARAMETER_GROUP_NAME,PARAMETER_NAME,PARAMETER_VALUE,IS_SENSITIVE,IS_ACTIVE) VALUES ("&amp;B19279&amp;","&amp;C19279&amp;",'"&amp;D19279&amp;"','"&amp;E19279&amp;"','"&amp;SUBSTITUTE(F19279,"'","''")&amp;"',"&amp;G19279&amp;","&amp;H19279&amp;");"</f>
        <v>INSERT INTO PARAMETERS (PARAMETER_ID, PARAMETER_GROUP_ID,PARAMETER_GROUP_NAME,PARAMETER_NAME,PARAMETER_VALUE,IS_SENSITIVE,IS_ACTIVE) VALUES (19801,1697,'JP_MASTER_EDI_ITEM_CD_CHNG_GROUP','target_schema','JPNSDL_RAW',FALSE,TRUE);</v>
      </c>
    </row>
    <row r="19280" spans="1:10" ht="15" hidden="1" customHeight="1">
      <c r="A19280" t="s">
        <v>36</v>
      </c>
      <c r="B19280" s="419">
        <v>19802</v>
      </c>
      <c r="C19280">
        <v>1697</v>
      </c>
      <c r="D19280" s="13" t="s">
        <v>13947</v>
      </c>
      <c r="E19280" s="5" t="s">
        <v>9673</v>
      </c>
      <c r="F19280" s="13" t="s">
        <v>13949</v>
      </c>
      <c r="G19280" t="b">
        <v>0</v>
      </c>
      <c r="H19280" t="b">
        <v>1</v>
      </c>
      <c r="J19280" s="17" t="str">
        <f>"INSERT INTO PARAMETERS (PARAMETER_ID, PARAMETER_GROUP_ID,PARAMETER_GROUP_NAME,PARAMETER_NAME,PARAMETER_VALUE,IS_SENSITIVE,IS_ACTIVE) VALUES ("&amp;B19280&amp;","&amp;C19280&amp;",'"&amp;D19280&amp;"','"&amp;E19280&amp;"','"&amp;SUBSTITUTE(F19280,"'","''")&amp;"',"&amp;G19280&amp;","&amp;H19280&amp;");"</f>
        <v>INSERT INTO PARAMETERS (PARAMETER_ID, PARAMETER_GROUP_ID,PARAMETER_GROUP_NAME,PARAMETER_NAME,PARAMETER_VALUE,IS_SENSITIVE,IS_ACTIVE) VALUES (19802,1697,'JP_MASTER_EDI_ITEM_CD_CHNG_GROUP','ms_query','SELECT
CREATE_DT,
CREATE_USER,
UPDATE_DT,
UPDATE_USER,
REG_DT,
BGN_SNDR_CD,
ITEM_CD_TYP,
WHLS_ITEM_CD,
CPNY_ITEM_CD,
PC
FROM JPEDI.ITEM_CD_CHNG',FALSE,TRUE);</v>
      </c>
    </row>
    <row r="19281" spans="1:10" ht="15" hidden="1" customHeight="1">
      <c r="A19281" t="s">
        <v>36</v>
      </c>
      <c r="B19281" s="419">
        <v>19803</v>
      </c>
      <c r="C19281">
        <v>1697</v>
      </c>
      <c r="D19281" s="13" t="s">
        <v>13947</v>
      </c>
      <c r="E19281" s="5" t="s">
        <v>9676</v>
      </c>
      <c r="F19281" s="13" t="s">
        <v>2821</v>
      </c>
      <c r="G19281" t="b">
        <v>0</v>
      </c>
      <c r="H19281" t="b">
        <v>1</v>
      </c>
      <c r="J19281" s="17" t="str">
        <f>"INSERT INTO PARAMETERS (PARAMETER_ID, PARAMETER_GROUP_ID,PARAMETER_GROUP_NAME,PARAMETER_NAME,PARAMETER_VALUE,IS_SENSITIVE,IS_ACTIVE) VALUES ("&amp;B19281&amp;","&amp;C19281&amp;",'"&amp;D19281&amp;"','"&amp;E19281&amp;"','"&amp;SUBSTITUTE(F19281,"'","''")&amp;"',"&amp;G19281&amp;","&amp;H19281&amp;");"</f>
        <v>INSERT INTO PARAMETERS (PARAMETER_ID, PARAMETER_GROUP_ID,PARAMETER_GROUP_NAME,PARAMETER_NAME,PARAMETER_VALUE,IS_SENSITIVE,IS_ACTIVE) VALUES (19803,1697,'JP_MASTER_EDI_ITEM_CD_CHNG_GROUP','truncate_and_load','Y',FALSE,TRUE);</v>
      </c>
    </row>
    <row r="19282" spans="1:10" ht="15" hidden="1" customHeight="1">
      <c r="A19282" t="s">
        <v>36</v>
      </c>
      <c r="B19282" s="419">
        <v>19804</v>
      </c>
      <c r="C19282">
        <v>1697</v>
      </c>
      <c r="D19282" s="13" t="s">
        <v>13947</v>
      </c>
      <c r="E19282" s="5" t="s">
        <v>9678</v>
      </c>
      <c r="F19282" s="13" t="s">
        <v>13919</v>
      </c>
      <c r="G19282" t="b">
        <v>0</v>
      </c>
      <c r="H19282" t="b">
        <v>1</v>
      </c>
      <c r="J19282" s="17" t="str">
        <f>"INSERT INTO PARAMETERS (PARAMETER_ID, PARAMETER_GROUP_ID,PARAMETER_GROUP_NAME,PARAMETER_NAME,PARAMETER_VALUE,IS_SENSITIVE,IS_ACTIVE) VALUES ("&amp;B19282&amp;","&amp;C19282&amp;",'"&amp;D19282&amp;"','"&amp;E19282&amp;"','"&amp;SUBSTITUTE(F19282,"'","''")&amp;"',"&amp;G19282&amp;","&amp;H19282&amp;");"</f>
        <v>INSERT INTO PARAMETERS (PARAMETER_ID, PARAMETER_GROUP_ID,PARAMETER_GROUP_NAME,PARAMETER_NAME,PARAMETER_VALUE,IS_SENSITIVE,IS_ACTIVE) VALUES (19804,1697,'JP_MASTER_EDI_ITEM_CD_CHNG_GROUP','decide_source','lsvmcitsapl002fjx2com',FALSE,TRUE);</v>
      </c>
    </row>
    <row r="19283" spans="1:10" ht="15" hidden="1" customHeight="1">
      <c r="A19283" t="s">
        <v>36</v>
      </c>
      <c r="B19283" s="419">
        <v>19805</v>
      </c>
      <c r="C19283">
        <v>1698</v>
      </c>
      <c r="D19283" s="13" t="s">
        <v>13950</v>
      </c>
      <c r="E19283" s="5" t="s">
        <v>2847</v>
      </c>
      <c r="F19283" s="13" t="s">
        <v>12407</v>
      </c>
      <c r="G19283" t="b">
        <v>0</v>
      </c>
      <c r="H19283" t="b">
        <v>1</v>
      </c>
      <c r="J19283" s="17" t="str">
        <f>"INSERT INTO PARAMETERS (PARAMETER_ID, PARAMETER_GROUP_ID,PARAMETER_GROUP_NAME,PARAMETER_NAME,PARAMETER_VALUE,IS_SENSITIVE,IS_ACTIVE) VALUES ("&amp;B19283&amp;","&amp;C19283&amp;",'"&amp;D19283&amp;"','"&amp;E19283&amp;"','"&amp;SUBSTITUTE(F19283,"'","''")&amp;"',"&amp;G19283&amp;","&amp;H19283&amp;");"</f>
        <v>INSERT INTO PARAMETERS (PARAMETER_ID, PARAMETER_GROUP_ID,PARAMETER_GROUP_NAME,PARAMETER_NAME,PARAMETER_VALUE,IS_SENSITIVE,IS_ACTIVE) VALUES (19805,1698,'JP_MASTER_EDI_STORE_M_GROUP','container','jpn',FALSE,TRUE);</v>
      </c>
    </row>
    <row r="19284" spans="1:10" ht="15" hidden="1" customHeight="1">
      <c r="A19284" t="s">
        <v>36</v>
      </c>
      <c r="B19284" s="419">
        <v>19806</v>
      </c>
      <c r="C19284">
        <v>1698</v>
      </c>
      <c r="D19284" s="13" t="s">
        <v>13950</v>
      </c>
      <c r="E19284" s="5" t="s">
        <v>9664</v>
      </c>
      <c r="F19284" s="13" t="s">
        <v>13929</v>
      </c>
      <c r="G19284" t="b">
        <v>0</v>
      </c>
      <c r="H19284" t="b">
        <v>1</v>
      </c>
      <c r="J19284" s="17" t="str">
        <f>"INSERT INTO PARAMETERS (PARAMETER_ID, PARAMETER_GROUP_ID,PARAMETER_GROUP_NAME,PARAMETER_NAME,PARAMETER_VALUE,IS_SENSITIVE,IS_ACTIVE) VALUES ("&amp;B19284&amp;","&amp;C19284&amp;",'"&amp;D19284&amp;"','"&amp;E19284&amp;"','"&amp;SUBSTITUTE(F19284,"'","''")&amp;"',"&amp;G19284&amp;","&amp;H19284&amp;");"</f>
        <v>INSERT INTO PARAMETERS (PARAMETER_ID, PARAMETER_GROUP_ID,PARAMETER_GROUP_NAME,PARAMETER_NAME,PARAMETER_VALUE,IS_SENSITIVE,IS_ACTIVE) VALUES (19806,1698,'JP_MASTER_EDI_STORE_M_GROUP','landing_file_path','EDI_TABLES/master/',FALSE,TRUE);</v>
      </c>
    </row>
    <row r="19285" spans="1:10" ht="15" hidden="1" customHeight="1">
      <c r="A19285" t="s">
        <v>36</v>
      </c>
      <c r="B19285" s="419">
        <v>19807</v>
      </c>
      <c r="C19285">
        <v>1698</v>
      </c>
      <c r="D19285" s="13" t="s">
        <v>13950</v>
      </c>
      <c r="E19285" s="5" t="s">
        <v>9667</v>
      </c>
      <c r="F19285" s="5" t="s">
        <v>13951</v>
      </c>
      <c r="G19285" t="b">
        <v>0</v>
      </c>
      <c r="H19285" t="b">
        <v>1</v>
      </c>
      <c r="J19285" s="17" t="str">
        <f>"INSERT INTO PARAMETERS (PARAMETER_ID, PARAMETER_GROUP_ID,PARAMETER_GROUP_NAME,PARAMETER_NAME,PARAMETER_VALUE,IS_SENSITIVE,IS_ACTIVE) VALUES ("&amp;B19285&amp;","&amp;C19285&amp;",'"&amp;D19285&amp;"','"&amp;E19285&amp;"','"&amp;SUBSTITUTE(F19285,"'","''")&amp;"',"&amp;G19285&amp;","&amp;H19285&amp;");"</f>
        <v>INSERT INTO PARAMETERS (PARAMETER_ID, PARAMETER_GROUP_ID,PARAMETER_GROUP_NAME,PARAMETER_NAME,PARAMETER_VALUE,IS_SENSITIVE,IS_ACTIVE) VALUES (19807,1698,'JP_MASTER_EDI_STORE_M_GROUP','landing_file_name','EDI_STORE_M',FALSE,TRUE);</v>
      </c>
    </row>
    <row r="19286" spans="1:10" ht="15" hidden="1" customHeight="1">
      <c r="A19286" t="s">
        <v>36</v>
      </c>
      <c r="B19286" s="419">
        <v>19808</v>
      </c>
      <c r="C19286">
        <v>1698</v>
      </c>
      <c r="D19286" s="13" t="s">
        <v>13950</v>
      </c>
      <c r="E19286" s="5" t="s">
        <v>2844</v>
      </c>
      <c r="F19286" s="5" t="s">
        <v>13951</v>
      </c>
      <c r="G19286" t="b">
        <v>0</v>
      </c>
      <c r="H19286" t="b">
        <v>1</v>
      </c>
      <c r="J19286" s="17" t="str">
        <f>"INSERT INTO PARAMETERS (PARAMETER_ID, PARAMETER_GROUP_ID,PARAMETER_GROUP_NAME,PARAMETER_NAME,PARAMETER_VALUE,IS_SENSITIVE,IS_ACTIVE) VALUES ("&amp;B19286&amp;","&amp;C19286&amp;",'"&amp;D19286&amp;"','"&amp;E19286&amp;"','"&amp;SUBSTITUTE(F19286,"'","''")&amp;"',"&amp;G19286&amp;","&amp;H19286&amp;");"</f>
        <v>INSERT INTO PARAMETERS (PARAMETER_ID, PARAMETER_GROUP_ID,PARAMETER_GROUP_NAME,PARAMETER_NAME,PARAMETER_VALUE,IS_SENSITIVE,IS_ACTIVE) VALUES (19808,1698,'JP_MASTER_EDI_STORE_M_GROUP','target_table','EDI_STORE_M',FALSE,TRUE);</v>
      </c>
    </row>
    <row r="19287" spans="1:10" ht="15" hidden="1" customHeight="1">
      <c r="A19287" t="s">
        <v>36</v>
      </c>
      <c r="B19287" s="419">
        <v>19809</v>
      </c>
      <c r="C19287">
        <v>1698</v>
      </c>
      <c r="D19287" s="13" t="s">
        <v>13950</v>
      </c>
      <c r="E19287" s="5" t="s">
        <v>2850</v>
      </c>
      <c r="F19287" s="5" t="s">
        <v>13425</v>
      </c>
      <c r="G19287" t="b">
        <v>0</v>
      </c>
      <c r="H19287" t="b">
        <v>1</v>
      </c>
      <c r="J19287" s="17" t="str">
        <f>"INSERT INTO PARAMETERS (PARAMETER_ID, PARAMETER_GROUP_ID,PARAMETER_GROUP_NAME,PARAMETER_NAME,PARAMETER_VALUE,IS_SENSITIVE,IS_ACTIVE) VALUES ("&amp;B19287&amp;","&amp;C19287&amp;",'"&amp;D19287&amp;"','"&amp;E19287&amp;"','"&amp;SUBSTITUTE(F19287,"'","''")&amp;"',"&amp;G19287&amp;","&amp;H19287&amp;");"</f>
        <v>INSERT INTO PARAMETERS (PARAMETER_ID, PARAMETER_GROUP_ID,PARAMETER_GROUP_NAME,PARAMETER_NAME,PARAMETER_VALUE,IS_SENSITIVE,IS_ACTIVE) VALUES (19809,1698,'JP_MASTER_EDI_STORE_M_GROUP','target_schema','JPNSDL_RAW',FALSE,TRUE);</v>
      </c>
    </row>
    <row r="19288" spans="1:10" ht="15" hidden="1" customHeight="1">
      <c r="A19288" t="s">
        <v>36</v>
      </c>
      <c r="B19288" s="419">
        <v>19810</v>
      </c>
      <c r="C19288">
        <v>1698</v>
      </c>
      <c r="D19288" s="13" t="s">
        <v>13950</v>
      </c>
      <c r="E19288" s="5" t="s">
        <v>9673</v>
      </c>
      <c r="F19288" s="13" t="s">
        <v>13952</v>
      </c>
      <c r="G19288" t="b">
        <v>0</v>
      </c>
      <c r="H19288" t="b">
        <v>1</v>
      </c>
      <c r="J19288" s="17" t="str">
        <f>"INSERT INTO PARAMETERS (PARAMETER_ID, PARAMETER_GROUP_ID,PARAMETER_GROUP_NAME,PARAMETER_NAME,PARAMETER_VALUE,IS_SENSITIVE,IS_ACTIVE) VALUES ("&amp;B19288&amp;","&amp;C19288&amp;",'"&amp;D19288&amp;"','"&amp;E19288&amp;"','"&amp;SUBSTITUTE(F19288,"'","''")&amp;"',"&amp;G19288&amp;","&amp;H19288&amp;");"</f>
        <v>INSERT INTO PARAMETERS (PARAMETER_ID, PARAMETER_GROUP_ID,PARAMETER_GROUP_NAME,PARAMETER_NAME,PARAMETER_VALUE,IS_SENSITIVE,IS_ACTIVE) VALUES (19810,1698,'JP_MASTER_EDI_STORE_M_GROUP','ms_query','SELECT
CREATE_DT,
CREATE_USER,
UPDATE_DT,
UPDATE_USER,
REG_DT,
STR_CD,
LGL_NM_KNJ1,
LGL_NM_KNJ2,
LGL_NM_KN,
CMMN_NM_KNJ,
CMMN_NM_KN,
ADRS_KNJ1,
ADRS_KNJ2,
ADRS_KN,
PST_CO,
TEL_NO,
JIS_PRFCT_C,
JIS_CITY_CD,
TRD_CD,
TRD_OFFC_CD,
CHN_CD,
CHN_OFFC_CD,
CHN_CD_OTH,
EMP_CD_KK,
ALL_STR_ASS,
AGRM_STR,
PJ_ASS,
EMP_CD_ROC
FROM JPEDI.STORE_M',FALSE,TRUE);</v>
      </c>
    </row>
    <row r="19289" spans="1:10" ht="15" hidden="1" customHeight="1">
      <c r="A19289" t="s">
        <v>36</v>
      </c>
      <c r="B19289" s="419">
        <v>19811</v>
      </c>
      <c r="C19289">
        <v>1698</v>
      </c>
      <c r="D19289" s="13" t="s">
        <v>13950</v>
      </c>
      <c r="E19289" s="5" t="s">
        <v>9676</v>
      </c>
      <c r="F19289" s="13" t="s">
        <v>2821</v>
      </c>
      <c r="G19289" t="b">
        <v>0</v>
      </c>
      <c r="H19289" t="b">
        <v>1</v>
      </c>
      <c r="J19289" s="17" t="str">
        <f>"INSERT INTO PARAMETERS (PARAMETER_ID, PARAMETER_GROUP_ID,PARAMETER_GROUP_NAME,PARAMETER_NAME,PARAMETER_VALUE,IS_SENSITIVE,IS_ACTIVE) VALUES ("&amp;B19289&amp;","&amp;C19289&amp;",'"&amp;D19289&amp;"','"&amp;E19289&amp;"','"&amp;SUBSTITUTE(F19289,"'","''")&amp;"',"&amp;G19289&amp;","&amp;H19289&amp;");"</f>
        <v>INSERT INTO PARAMETERS (PARAMETER_ID, PARAMETER_GROUP_ID,PARAMETER_GROUP_NAME,PARAMETER_NAME,PARAMETER_VALUE,IS_SENSITIVE,IS_ACTIVE) VALUES (19811,1698,'JP_MASTER_EDI_STORE_M_GROUP','truncate_and_load','Y',FALSE,TRUE);</v>
      </c>
    </row>
    <row r="19290" spans="1:10" ht="15" hidden="1" customHeight="1">
      <c r="A19290" t="s">
        <v>36</v>
      </c>
      <c r="B19290" s="419">
        <v>19812</v>
      </c>
      <c r="C19290">
        <v>1698</v>
      </c>
      <c r="D19290" s="13" t="s">
        <v>13950</v>
      </c>
      <c r="E19290" s="5" t="s">
        <v>9678</v>
      </c>
      <c r="F19290" s="13" t="s">
        <v>13919</v>
      </c>
      <c r="G19290" t="b">
        <v>0</v>
      </c>
      <c r="H19290" t="b">
        <v>1</v>
      </c>
      <c r="J19290" s="17" t="str">
        <f>"INSERT INTO PARAMETERS (PARAMETER_ID, PARAMETER_GROUP_ID,PARAMETER_GROUP_NAME,PARAMETER_NAME,PARAMETER_VALUE,IS_SENSITIVE,IS_ACTIVE) VALUES ("&amp;B19290&amp;","&amp;C19290&amp;",'"&amp;D19290&amp;"','"&amp;E19290&amp;"','"&amp;SUBSTITUTE(F19290,"'","''")&amp;"',"&amp;G19290&amp;","&amp;H19290&amp;");"</f>
        <v>INSERT INTO PARAMETERS (PARAMETER_ID, PARAMETER_GROUP_ID,PARAMETER_GROUP_NAME,PARAMETER_NAME,PARAMETER_VALUE,IS_SENSITIVE,IS_ACTIVE) VALUES (19812,1698,'JP_MASTER_EDI_STORE_M_GROUP','decide_source','lsvmcitsapl002fjx2com',FALSE,TRUE);</v>
      </c>
    </row>
    <row r="19291" spans="1:10" ht="15" hidden="1" customHeight="1">
      <c r="A19291" t="s">
        <v>36</v>
      </c>
      <c r="B19291" s="419">
        <v>19813</v>
      </c>
      <c r="C19291">
        <v>1699</v>
      </c>
      <c r="D19291" s="13" t="s">
        <v>13953</v>
      </c>
      <c r="E19291" s="5" t="s">
        <v>2847</v>
      </c>
      <c r="F19291" s="13" t="s">
        <v>12407</v>
      </c>
      <c r="G19291" t="b">
        <v>0</v>
      </c>
      <c r="H19291" t="b">
        <v>1</v>
      </c>
      <c r="J19291" s="17" t="str">
        <f>"INSERT INTO PARAMETERS (PARAMETER_ID, PARAMETER_GROUP_ID,PARAMETER_GROUP_NAME,PARAMETER_NAME,PARAMETER_VALUE,IS_SENSITIVE,IS_ACTIVE) VALUES ("&amp;B19291&amp;","&amp;C19291&amp;",'"&amp;D19291&amp;"','"&amp;E19291&amp;"','"&amp;SUBSTITUTE(F19291,"'","''")&amp;"',"&amp;G19291&amp;","&amp;H19291&amp;");"</f>
        <v>INSERT INTO PARAMETERS (PARAMETER_ID, PARAMETER_GROUP_ID,PARAMETER_GROUP_NAME,PARAMETER_NAME,PARAMETER_VALUE,IS_SENSITIVE,IS_ACTIVE) VALUES (19813,1699,'JP_MASTER_EDI_CSTM_M_GROUP','container','jpn',FALSE,TRUE);</v>
      </c>
    </row>
    <row r="19292" spans="1:10" ht="15" hidden="1" customHeight="1">
      <c r="A19292" t="s">
        <v>36</v>
      </c>
      <c r="B19292" s="419">
        <v>19814</v>
      </c>
      <c r="C19292">
        <v>1699</v>
      </c>
      <c r="D19292" s="13" t="s">
        <v>13953</v>
      </c>
      <c r="E19292" s="5" t="s">
        <v>9664</v>
      </c>
      <c r="F19292" s="13" t="s">
        <v>13929</v>
      </c>
      <c r="G19292" t="b">
        <v>0</v>
      </c>
      <c r="H19292" t="b">
        <v>1</v>
      </c>
      <c r="J19292" s="17" t="str">
        <f>"INSERT INTO PARAMETERS (PARAMETER_ID, PARAMETER_GROUP_ID,PARAMETER_GROUP_NAME,PARAMETER_NAME,PARAMETER_VALUE,IS_SENSITIVE,IS_ACTIVE) VALUES ("&amp;B19292&amp;","&amp;C19292&amp;",'"&amp;D19292&amp;"','"&amp;E19292&amp;"','"&amp;SUBSTITUTE(F19292,"'","''")&amp;"',"&amp;G19292&amp;","&amp;H19292&amp;");"</f>
        <v>INSERT INTO PARAMETERS (PARAMETER_ID, PARAMETER_GROUP_ID,PARAMETER_GROUP_NAME,PARAMETER_NAME,PARAMETER_VALUE,IS_SENSITIVE,IS_ACTIVE) VALUES (19814,1699,'JP_MASTER_EDI_CSTM_M_GROUP','landing_file_path','EDI_TABLES/master/',FALSE,TRUE);</v>
      </c>
    </row>
    <row r="19293" spans="1:10" ht="15" hidden="1" customHeight="1">
      <c r="A19293" t="s">
        <v>36</v>
      </c>
      <c r="B19293" s="419">
        <v>19815</v>
      </c>
      <c r="C19293">
        <v>1699</v>
      </c>
      <c r="D19293" s="13" t="s">
        <v>13953</v>
      </c>
      <c r="E19293" s="5" t="s">
        <v>9667</v>
      </c>
      <c r="F19293" s="5" t="s">
        <v>13954</v>
      </c>
      <c r="G19293" t="b">
        <v>0</v>
      </c>
      <c r="H19293" t="b">
        <v>1</v>
      </c>
      <c r="J19293" s="17" t="str">
        <f>"INSERT INTO PARAMETERS (PARAMETER_ID, PARAMETER_GROUP_ID,PARAMETER_GROUP_NAME,PARAMETER_NAME,PARAMETER_VALUE,IS_SENSITIVE,IS_ACTIVE) VALUES ("&amp;B19293&amp;","&amp;C19293&amp;",'"&amp;D19293&amp;"','"&amp;E19293&amp;"','"&amp;SUBSTITUTE(F19293,"'","''")&amp;"',"&amp;G19293&amp;","&amp;H19293&amp;");"</f>
        <v>INSERT INTO PARAMETERS (PARAMETER_ID, PARAMETER_GROUP_ID,PARAMETER_GROUP_NAME,PARAMETER_NAME,PARAMETER_VALUE,IS_SENSITIVE,IS_ACTIVE) VALUES (19815,1699,'JP_MASTER_EDI_CSTM_M_GROUP','landing_file_name','CSTM_M',FALSE,TRUE);</v>
      </c>
    </row>
    <row r="19294" spans="1:10" ht="15" hidden="1" customHeight="1">
      <c r="A19294" t="s">
        <v>36</v>
      </c>
      <c r="B19294" s="419">
        <v>19816</v>
      </c>
      <c r="C19294">
        <v>1699</v>
      </c>
      <c r="D19294" s="13" t="s">
        <v>13953</v>
      </c>
      <c r="E19294" s="5" t="s">
        <v>2844</v>
      </c>
      <c r="F19294" s="5" t="s">
        <v>13955</v>
      </c>
      <c r="G19294" t="b">
        <v>0</v>
      </c>
      <c r="H19294" t="b">
        <v>1</v>
      </c>
      <c r="J19294" s="17" t="str">
        <f>"INSERT INTO PARAMETERS (PARAMETER_ID, PARAMETER_GROUP_ID,PARAMETER_GROUP_NAME,PARAMETER_NAME,PARAMETER_VALUE,IS_SENSITIVE,IS_ACTIVE) VALUES ("&amp;B19294&amp;","&amp;C19294&amp;",'"&amp;D19294&amp;"','"&amp;E19294&amp;"','"&amp;SUBSTITUTE(F19294,"'","''")&amp;"',"&amp;G19294&amp;","&amp;H19294&amp;");"</f>
        <v>INSERT INTO PARAMETERS (PARAMETER_ID, PARAMETER_GROUP_ID,PARAMETER_GROUP_NAME,PARAMETER_NAME,PARAMETER_VALUE,IS_SENSITIVE,IS_ACTIVE) VALUES (19816,1699,'JP_MASTER_EDI_CSTM_M_GROUP','target_table','EDI_CSTM_M',FALSE,TRUE);</v>
      </c>
    </row>
    <row r="19295" spans="1:10" ht="15" hidden="1" customHeight="1">
      <c r="A19295" t="s">
        <v>36</v>
      </c>
      <c r="B19295" s="419">
        <v>19817</v>
      </c>
      <c r="C19295">
        <v>1699</v>
      </c>
      <c r="D19295" s="13" t="s">
        <v>13953</v>
      </c>
      <c r="E19295" s="5" t="s">
        <v>2850</v>
      </c>
      <c r="F19295" s="5" t="s">
        <v>13425</v>
      </c>
      <c r="G19295" t="b">
        <v>0</v>
      </c>
      <c r="H19295" t="b">
        <v>1</v>
      </c>
      <c r="J19295" s="17" t="str">
        <f>"INSERT INTO PARAMETERS (PARAMETER_ID, PARAMETER_GROUP_ID,PARAMETER_GROUP_NAME,PARAMETER_NAME,PARAMETER_VALUE,IS_SENSITIVE,IS_ACTIVE) VALUES ("&amp;B19295&amp;","&amp;C19295&amp;",'"&amp;D19295&amp;"','"&amp;E19295&amp;"','"&amp;SUBSTITUTE(F19295,"'","''")&amp;"',"&amp;G19295&amp;","&amp;H19295&amp;");"</f>
        <v>INSERT INTO PARAMETERS (PARAMETER_ID, PARAMETER_GROUP_ID,PARAMETER_GROUP_NAME,PARAMETER_NAME,PARAMETER_VALUE,IS_SENSITIVE,IS_ACTIVE) VALUES (19817,1699,'JP_MASTER_EDI_CSTM_M_GROUP','target_schema','JPNSDL_RAW',FALSE,TRUE);</v>
      </c>
    </row>
    <row r="19296" spans="1:10" ht="15" hidden="1" customHeight="1">
      <c r="A19296" t="s">
        <v>36</v>
      </c>
      <c r="B19296" s="419">
        <v>19818</v>
      </c>
      <c r="C19296">
        <v>1699</v>
      </c>
      <c r="D19296" s="13" t="s">
        <v>13953</v>
      </c>
      <c r="E19296" s="5" t="s">
        <v>9673</v>
      </c>
      <c r="F19296" s="13" t="s">
        <v>13956</v>
      </c>
      <c r="G19296" t="b">
        <v>0</v>
      </c>
      <c r="H19296" t="b">
        <v>1</v>
      </c>
      <c r="J19296" s="17" t="str">
        <f>"INSERT INTO PARAMETERS (PARAMETER_ID, PARAMETER_GROUP_ID,PARAMETER_GROUP_NAME,PARAMETER_NAME,PARAMETER_VALUE,IS_SENSITIVE,IS_ACTIVE) VALUES ("&amp;B19296&amp;","&amp;C19296&amp;",'"&amp;D19296&amp;"','"&amp;E19296&amp;"','"&amp;SUBSTITUTE(F19296,"'","''")&amp;"',"&amp;G19296&amp;","&amp;H19296&amp;");"</f>
        <v>INSERT INTO PARAMETERS (PARAMETER_ID, PARAMETER_GROUP_ID,PARAMETER_GROUP_NAME,PARAMETER_NAME,PARAMETER_VALUE,IS_SENSITIVE,IS_ACTIVE) VALUES (19818,1699,'JP_MASTER_EDI_CSTM_M_GROUP','ms_query','select  CREATE_DT,CREATE_USER,UPDATE_DT,UPDATE_USER,REG_DT,CSTM_CD,CSTM_NM,CSTM_NM_KN,CSTM_NM_KNJ,ADRS,ADRS_KN,ADRS_KNJ,PST_CD,TEL_NUM,FAX_NUN,PLNT_CD,SHIP_DPT,SHIP_LD_TM,JIS_PRFCT_CD,JIS_CITY_CD,CSTM_TYP,CMNT1,BL_CLS_DT,TRD_TYP_CG_FLG,JRSD_DPT_CD,ACNT_PRSN_CD,BUY_FROM_CD,REBATE_REP_CD,UPDATEFLG,CUST_TFI_NUM,TRANSPORTER_ID,TRANSPORT_FEE_ID,TRANSPORT_TIMING
 from JPEDI.CSTM_M',FALSE,TRUE);</v>
      </c>
    </row>
    <row r="19297" spans="1:10" ht="15" hidden="1" customHeight="1">
      <c r="A19297" t="s">
        <v>36</v>
      </c>
      <c r="B19297" s="419">
        <v>19819</v>
      </c>
      <c r="C19297">
        <v>1699</v>
      </c>
      <c r="D19297" s="13" t="s">
        <v>13953</v>
      </c>
      <c r="E19297" s="5" t="s">
        <v>9676</v>
      </c>
      <c r="F19297" s="13" t="s">
        <v>2821</v>
      </c>
      <c r="G19297" t="b">
        <v>0</v>
      </c>
      <c r="H19297" t="b">
        <v>1</v>
      </c>
      <c r="J19297" s="17" t="str">
        <f>"INSERT INTO PARAMETERS (PARAMETER_ID, PARAMETER_GROUP_ID,PARAMETER_GROUP_NAME,PARAMETER_NAME,PARAMETER_VALUE,IS_SENSITIVE,IS_ACTIVE) VALUES ("&amp;B19297&amp;","&amp;C19297&amp;",'"&amp;D19297&amp;"','"&amp;E19297&amp;"','"&amp;SUBSTITUTE(F19297,"'","''")&amp;"',"&amp;G19297&amp;","&amp;H19297&amp;");"</f>
        <v>INSERT INTO PARAMETERS (PARAMETER_ID, PARAMETER_GROUP_ID,PARAMETER_GROUP_NAME,PARAMETER_NAME,PARAMETER_VALUE,IS_SENSITIVE,IS_ACTIVE) VALUES (19819,1699,'JP_MASTER_EDI_CSTM_M_GROUP','truncate_and_load','Y',FALSE,TRUE);</v>
      </c>
    </row>
    <row r="19298" spans="1:10" ht="15" hidden="1" customHeight="1">
      <c r="A19298" t="s">
        <v>36</v>
      </c>
      <c r="B19298" s="419">
        <v>19820</v>
      </c>
      <c r="C19298">
        <v>1699</v>
      </c>
      <c r="D19298" s="13" t="s">
        <v>13953</v>
      </c>
      <c r="E19298" s="5" t="s">
        <v>9678</v>
      </c>
      <c r="F19298" s="13" t="s">
        <v>13919</v>
      </c>
      <c r="G19298" t="b">
        <v>0</v>
      </c>
      <c r="H19298" t="b">
        <v>1</v>
      </c>
      <c r="J19298" s="17" t="str">
        <f>"INSERT INTO PARAMETERS (PARAMETER_ID, PARAMETER_GROUP_ID,PARAMETER_GROUP_NAME,PARAMETER_NAME,PARAMETER_VALUE,IS_SENSITIVE,IS_ACTIVE) VALUES ("&amp;B19298&amp;","&amp;C19298&amp;",'"&amp;D19298&amp;"','"&amp;E19298&amp;"','"&amp;SUBSTITUTE(F19298,"'","''")&amp;"',"&amp;G19298&amp;","&amp;H19298&amp;");"</f>
        <v>INSERT INTO PARAMETERS (PARAMETER_ID, PARAMETER_GROUP_ID,PARAMETER_GROUP_NAME,PARAMETER_NAME,PARAMETER_VALUE,IS_SENSITIVE,IS_ACTIVE) VALUES (19820,1699,'JP_MASTER_EDI_CSTM_M_GROUP','decide_source','lsvmcitsapl002fjx2com',FALSE,TRUE);</v>
      </c>
    </row>
    <row r="19299" spans="1:10" ht="15" hidden="1" customHeight="1">
      <c r="A19299" t="s">
        <v>36</v>
      </c>
      <c r="B19299" s="419">
        <v>19821</v>
      </c>
      <c r="C19299">
        <v>1700</v>
      </c>
      <c r="D19299" s="13" t="s">
        <v>13957</v>
      </c>
      <c r="E19299" s="5" t="s">
        <v>2847</v>
      </c>
      <c r="F19299" s="13" t="s">
        <v>12407</v>
      </c>
      <c r="G19299" t="b">
        <v>0</v>
      </c>
      <c r="H19299" t="b">
        <v>1</v>
      </c>
      <c r="J19299" s="17" t="str">
        <f>"INSERT INTO PARAMETERS (PARAMETER_ID, PARAMETER_GROUP_ID,PARAMETER_GROUP_NAME,PARAMETER_NAME,PARAMETER_VALUE,IS_SENSITIVE,IS_ACTIVE) VALUES ("&amp;B19299&amp;","&amp;C19299&amp;",'"&amp;D19299&amp;"','"&amp;E19299&amp;"','"&amp;SUBSTITUTE(F19299,"'","''")&amp;"',"&amp;G19299&amp;","&amp;H19299&amp;");"</f>
        <v>INSERT INTO PARAMETERS (PARAMETER_ID, PARAMETER_GROUP_ID,PARAMETER_GROUP_NAME,PARAMETER_NAME,PARAMETER_VALUE,IS_SENSITIVE,IS_ACTIVE) VALUES (19821,1700,'JP_MASTER_EDI_CSTM_RTL_M_GROUP','container','jpn',FALSE,TRUE);</v>
      </c>
    </row>
    <row r="19300" spans="1:10" ht="15" hidden="1" customHeight="1">
      <c r="A19300" t="s">
        <v>36</v>
      </c>
      <c r="B19300" s="419">
        <v>19822</v>
      </c>
      <c r="C19300">
        <v>1700</v>
      </c>
      <c r="D19300" s="13" t="s">
        <v>13957</v>
      </c>
      <c r="E19300" s="5" t="s">
        <v>9664</v>
      </c>
      <c r="F19300" s="13" t="s">
        <v>13929</v>
      </c>
      <c r="G19300" t="b">
        <v>0</v>
      </c>
      <c r="H19300" t="b">
        <v>1</v>
      </c>
      <c r="J19300" s="17" t="str">
        <f>"INSERT INTO PARAMETERS (PARAMETER_ID, PARAMETER_GROUP_ID,PARAMETER_GROUP_NAME,PARAMETER_NAME,PARAMETER_VALUE,IS_SENSITIVE,IS_ACTIVE) VALUES ("&amp;B19300&amp;","&amp;C19300&amp;",'"&amp;D19300&amp;"','"&amp;E19300&amp;"','"&amp;SUBSTITUTE(F19300,"'","''")&amp;"',"&amp;G19300&amp;","&amp;H19300&amp;");"</f>
        <v>INSERT INTO PARAMETERS (PARAMETER_ID, PARAMETER_GROUP_ID,PARAMETER_GROUP_NAME,PARAMETER_NAME,PARAMETER_VALUE,IS_SENSITIVE,IS_ACTIVE) VALUES (19822,1700,'JP_MASTER_EDI_CSTM_RTL_M_GROUP','landing_file_path','EDI_TABLES/master/',FALSE,TRUE);</v>
      </c>
    </row>
    <row r="19301" spans="1:10" ht="15" hidden="1" customHeight="1">
      <c r="A19301" t="s">
        <v>36</v>
      </c>
      <c r="B19301" s="419">
        <v>19823</v>
      </c>
      <c r="C19301">
        <v>1700</v>
      </c>
      <c r="D19301" s="13" t="s">
        <v>13957</v>
      </c>
      <c r="E19301" s="5" t="s">
        <v>9667</v>
      </c>
      <c r="F19301" s="5" t="s">
        <v>13958</v>
      </c>
      <c r="G19301" t="b">
        <v>0</v>
      </c>
      <c r="H19301" t="b">
        <v>1</v>
      </c>
      <c r="J19301" s="17" t="str">
        <f>"INSERT INTO PARAMETERS (PARAMETER_ID, PARAMETER_GROUP_ID,PARAMETER_GROUP_NAME,PARAMETER_NAME,PARAMETER_VALUE,IS_SENSITIVE,IS_ACTIVE) VALUES ("&amp;B19301&amp;","&amp;C19301&amp;",'"&amp;D19301&amp;"','"&amp;E19301&amp;"','"&amp;SUBSTITUTE(F19301,"'","''")&amp;"',"&amp;G19301&amp;","&amp;H19301&amp;");"</f>
        <v>INSERT INTO PARAMETERS (PARAMETER_ID, PARAMETER_GROUP_ID,PARAMETER_GROUP_NAME,PARAMETER_NAME,PARAMETER_VALUE,IS_SENSITIVE,IS_ACTIVE) VALUES (19823,1700,'JP_MASTER_EDI_CSTM_RTL_M_GROUP','landing_file_name','CSTM_RLT_M',FALSE,TRUE);</v>
      </c>
    </row>
    <row r="19302" spans="1:10" ht="15" hidden="1" customHeight="1">
      <c r="A19302" t="s">
        <v>36</v>
      </c>
      <c r="B19302" s="419">
        <v>19824</v>
      </c>
      <c r="C19302">
        <v>1700</v>
      </c>
      <c r="D19302" s="13" t="s">
        <v>13957</v>
      </c>
      <c r="E19302" s="5" t="s">
        <v>2844</v>
      </c>
      <c r="F19302" s="5" t="s">
        <v>13959</v>
      </c>
      <c r="G19302" t="b">
        <v>0</v>
      </c>
      <c r="H19302" t="b">
        <v>1</v>
      </c>
      <c r="J19302" s="17" t="str">
        <f>"INSERT INTO PARAMETERS (PARAMETER_ID, PARAMETER_GROUP_ID,PARAMETER_GROUP_NAME,PARAMETER_NAME,PARAMETER_VALUE,IS_SENSITIVE,IS_ACTIVE) VALUES ("&amp;B19302&amp;","&amp;C19302&amp;",'"&amp;D19302&amp;"','"&amp;E19302&amp;"','"&amp;SUBSTITUTE(F19302,"'","''")&amp;"',"&amp;G19302&amp;","&amp;H19302&amp;");"</f>
        <v>INSERT INTO PARAMETERS (PARAMETER_ID, PARAMETER_GROUP_ID,PARAMETER_GROUP_NAME,PARAMETER_NAME,PARAMETER_VALUE,IS_SENSITIVE,IS_ACTIVE) VALUES (19824,1700,'JP_MASTER_EDI_CSTM_RTL_M_GROUP','target_table','EDI_CSTM_RLT_M',FALSE,TRUE);</v>
      </c>
    </row>
    <row r="19303" spans="1:10" ht="15" hidden="1" customHeight="1">
      <c r="A19303" t="s">
        <v>36</v>
      </c>
      <c r="B19303" s="419">
        <v>19825</v>
      </c>
      <c r="C19303">
        <v>1700</v>
      </c>
      <c r="D19303" s="13" t="s">
        <v>13957</v>
      </c>
      <c r="E19303" s="5" t="s">
        <v>2850</v>
      </c>
      <c r="F19303" s="5" t="s">
        <v>13425</v>
      </c>
      <c r="G19303" t="b">
        <v>0</v>
      </c>
      <c r="H19303" t="b">
        <v>1</v>
      </c>
      <c r="J19303" s="17" t="str">
        <f>"INSERT INTO PARAMETERS (PARAMETER_ID, PARAMETER_GROUP_ID,PARAMETER_GROUP_NAME,PARAMETER_NAME,PARAMETER_VALUE,IS_SENSITIVE,IS_ACTIVE) VALUES ("&amp;B19303&amp;","&amp;C19303&amp;",'"&amp;D19303&amp;"','"&amp;E19303&amp;"','"&amp;SUBSTITUTE(F19303,"'","''")&amp;"',"&amp;G19303&amp;","&amp;H19303&amp;");"</f>
        <v>INSERT INTO PARAMETERS (PARAMETER_ID, PARAMETER_GROUP_ID,PARAMETER_GROUP_NAME,PARAMETER_NAME,PARAMETER_VALUE,IS_SENSITIVE,IS_ACTIVE) VALUES (19825,1700,'JP_MASTER_EDI_CSTM_RTL_M_GROUP','target_schema','JPNSDL_RAW',FALSE,TRUE);</v>
      </c>
    </row>
    <row r="19304" spans="1:10" ht="15" hidden="1" customHeight="1">
      <c r="A19304" t="s">
        <v>36</v>
      </c>
      <c r="B19304" s="419">
        <v>19826</v>
      </c>
      <c r="C19304">
        <v>1700</v>
      </c>
      <c r="D19304" s="13" t="s">
        <v>13957</v>
      </c>
      <c r="E19304" s="5" t="s">
        <v>9673</v>
      </c>
      <c r="F19304" s="13" t="s">
        <v>13960</v>
      </c>
      <c r="G19304" t="b">
        <v>0</v>
      </c>
      <c r="H19304" t="b">
        <v>1</v>
      </c>
      <c r="J19304" s="17" t="str">
        <f>"INSERT INTO PARAMETERS (PARAMETER_ID, PARAMETER_GROUP_ID,PARAMETER_GROUP_NAME,PARAMETER_NAME,PARAMETER_VALUE,IS_SENSITIVE,IS_ACTIVE) VALUES ("&amp;B19304&amp;","&amp;C19304&amp;",'"&amp;D19304&amp;"','"&amp;E19304&amp;"','"&amp;SUBSTITUTE(F19304,"'","''")&amp;"',"&amp;G19304&amp;","&amp;H19304&amp;");"</f>
        <v>INSERT INTO PARAMETERS (PARAMETER_ID, PARAMETER_GROUP_ID,PARAMETER_GROUP_NAME,PARAMETER_NAME,PARAMETER_VALUE,IS_SENSITIVE,IS_ACTIVE) VALUES (19826,1700,'JP_MASTER_EDI_CSTM_RTL_M_GROUP','ms_query','select create_dt,create_user,update_dt,update_user,sold_to_cstm,ship_to_cstm,bill_to_cstm,pay_cstm
from JPEDI.CSTM_RLT_M ',FALSE,TRUE);</v>
      </c>
    </row>
    <row r="19305" spans="1:10" ht="15" hidden="1" customHeight="1">
      <c r="A19305" t="s">
        <v>36</v>
      </c>
      <c r="B19305" s="419">
        <v>19827</v>
      </c>
      <c r="C19305">
        <v>1700</v>
      </c>
      <c r="D19305" s="13" t="s">
        <v>13957</v>
      </c>
      <c r="E19305" s="5" t="s">
        <v>9676</v>
      </c>
      <c r="F19305" s="13" t="s">
        <v>2821</v>
      </c>
      <c r="G19305" t="b">
        <v>0</v>
      </c>
      <c r="H19305" t="b">
        <v>1</v>
      </c>
      <c r="J19305" s="17" t="str">
        <f>"INSERT INTO PARAMETERS (PARAMETER_ID, PARAMETER_GROUP_ID,PARAMETER_GROUP_NAME,PARAMETER_NAME,PARAMETER_VALUE,IS_SENSITIVE,IS_ACTIVE) VALUES ("&amp;B19305&amp;","&amp;C19305&amp;",'"&amp;D19305&amp;"','"&amp;E19305&amp;"','"&amp;SUBSTITUTE(F19305,"'","''")&amp;"',"&amp;G19305&amp;","&amp;H19305&amp;");"</f>
        <v>INSERT INTO PARAMETERS (PARAMETER_ID, PARAMETER_GROUP_ID,PARAMETER_GROUP_NAME,PARAMETER_NAME,PARAMETER_VALUE,IS_SENSITIVE,IS_ACTIVE) VALUES (19827,1700,'JP_MASTER_EDI_CSTM_RTL_M_GROUP','truncate_and_load','Y',FALSE,TRUE);</v>
      </c>
    </row>
    <row r="19306" spans="1:10" ht="15" hidden="1" customHeight="1">
      <c r="A19306" t="s">
        <v>36</v>
      </c>
      <c r="B19306" s="419">
        <v>19828</v>
      </c>
      <c r="C19306">
        <v>1700</v>
      </c>
      <c r="D19306" s="13" t="s">
        <v>13957</v>
      </c>
      <c r="E19306" s="5" t="s">
        <v>9678</v>
      </c>
      <c r="F19306" s="13" t="s">
        <v>13919</v>
      </c>
      <c r="G19306" t="b">
        <v>0</v>
      </c>
      <c r="H19306" t="b">
        <v>1</v>
      </c>
      <c r="J19306" s="17" t="str">
        <f>"INSERT INTO PARAMETERS (PARAMETER_ID, PARAMETER_GROUP_ID,PARAMETER_GROUP_NAME,PARAMETER_NAME,PARAMETER_VALUE,IS_SENSITIVE,IS_ACTIVE) VALUES ("&amp;B19306&amp;","&amp;C19306&amp;",'"&amp;D19306&amp;"','"&amp;E19306&amp;"','"&amp;SUBSTITUTE(F19306,"'","''")&amp;"',"&amp;G19306&amp;","&amp;H19306&amp;");"</f>
        <v>INSERT INTO PARAMETERS (PARAMETER_ID, PARAMETER_GROUP_ID,PARAMETER_GROUP_NAME,PARAMETER_NAME,PARAMETER_VALUE,IS_SENSITIVE,IS_ACTIVE) VALUES (19828,1700,'JP_MASTER_EDI_CSTM_RTL_M_GROUP','decide_source','lsvmcitsapl002fjx2com',FALSE,TRUE);</v>
      </c>
    </row>
    <row r="19307" spans="1:10" ht="15" hidden="1" customHeight="1">
      <c r="A19307" t="s">
        <v>36</v>
      </c>
      <c r="B19307" s="419">
        <v>19829</v>
      </c>
      <c r="C19307">
        <v>1701</v>
      </c>
      <c r="D19307" s="13" t="s">
        <v>13961</v>
      </c>
      <c r="E19307" s="5" t="s">
        <v>2847</v>
      </c>
      <c r="F19307" s="13" t="s">
        <v>12407</v>
      </c>
      <c r="G19307" t="b">
        <v>0</v>
      </c>
      <c r="H19307" t="b">
        <v>1</v>
      </c>
      <c r="J19307" s="17" t="str">
        <f>"INSERT INTO PARAMETERS (PARAMETER_ID, PARAMETER_GROUP_ID,PARAMETER_GROUP_NAME,PARAMETER_NAME,PARAMETER_VALUE,IS_SENSITIVE,IS_ACTIVE) VALUES ("&amp;B19307&amp;","&amp;C19307&amp;",'"&amp;D19307&amp;"','"&amp;E19307&amp;"','"&amp;SUBSTITUTE(F19307,"'","''")&amp;"',"&amp;G19307&amp;","&amp;H19307&amp;");"</f>
        <v>INSERT INTO PARAMETERS (PARAMETER_ID, PARAMETER_GROUP_ID,PARAMETER_GROUP_NAME,PARAMETER_NAME,PARAMETER_VALUE,IS_SENSITIVE,IS_ACTIVE) VALUES (19829,1701,'JP_MASTER_EDI_FRNCH_M_GROUP','container','jpn',FALSE,TRUE);</v>
      </c>
    </row>
    <row r="19308" spans="1:10" ht="15" hidden="1" customHeight="1">
      <c r="A19308" t="s">
        <v>36</v>
      </c>
      <c r="B19308" s="419">
        <v>19830</v>
      </c>
      <c r="C19308">
        <v>1701</v>
      </c>
      <c r="D19308" s="13" t="s">
        <v>13961</v>
      </c>
      <c r="E19308" s="5" t="s">
        <v>9664</v>
      </c>
      <c r="F19308" s="13" t="s">
        <v>13929</v>
      </c>
      <c r="G19308" t="b">
        <v>0</v>
      </c>
      <c r="H19308" t="b">
        <v>1</v>
      </c>
      <c r="J19308" s="17" t="str">
        <f>"INSERT INTO PARAMETERS (PARAMETER_ID, PARAMETER_GROUP_ID,PARAMETER_GROUP_NAME,PARAMETER_NAME,PARAMETER_VALUE,IS_SENSITIVE,IS_ACTIVE) VALUES ("&amp;B19308&amp;","&amp;C19308&amp;",'"&amp;D19308&amp;"','"&amp;E19308&amp;"','"&amp;SUBSTITUTE(F19308,"'","''")&amp;"',"&amp;G19308&amp;","&amp;H19308&amp;");"</f>
        <v>INSERT INTO PARAMETERS (PARAMETER_ID, PARAMETER_GROUP_ID,PARAMETER_GROUP_NAME,PARAMETER_NAME,PARAMETER_VALUE,IS_SENSITIVE,IS_ACTIVE) VALUES (19830,1701,'JP_MASTER_EDI_FRNCH_M_GROUP','landing_file_path','EDI_TABLES/master/',FALSE,TRUE);</v>
      </c>
    </row>
    <row r="19309" spans="1:10" ht="15" hidden="1" customHeight="1">
      <c r="A19309" t="s">
        <v>36</v>
      </c>
      <c r="B19309" s="419">
        <v>19831</v>
      </c>
      <c r="C19309">
        <v>1701</v>
      </c>
      <c r="D19309" s="13" t="s">
        <v>13961</v>
      </c>
      <c r="E19309" s="5" t="s">
        <v>9667</v>
      </c>
      <c r="F19309" s="5" t="s">
        <v>13962</v>
      </c>
      <c r="G19309" t="b">
        <v>0</v>
      </c>
      <c r="H19309" t="b">
        <v>1</v>
      </c>
      <c r="J19309" s="17" t="str">
        <f>"INSERT INTO PARAMETERS (PARAMETER_ID, PARAMETER_GROUP_ID,PARAMETER_GROUP_NAME,PARAMETER_NAME,PARAMETER_VALUE,IS_SENSITIVE,IS_ACTIVE) VALUES ("&amp;B19309&amp;","&amp;C19309&amp;",'"&amp;D19309&amp;"','"&amp;E19309&amp;"','"&amp;SUBSTITUTE(F19309,"'","''")&amp;"',"&amp;G19309&amp;","&amp;H19309&amp;");"</f>
        <v>INSERT INTO PARAMETERS (PARAMETER_ID, PARAMETER_GROUP_ID,PARAMETER_GROUP_NAME,PARAMETER_NAME,PARAMETER_VALUE,IS_SENSITIVE,IS_ACTIVE) VALUES (19831,1701,'JP_MASTER_EDI_FRNCH_M_GROUP','landing_file_name','FRNCH_M',FALSE,TRUE);</v>
      </c>
    </row>
    <row r="19310" spans="1:10" ht="15" hidden="1" customHeight="1">
      <c r="A19310" t="s">
        <v>36</v>
      </c>
      <c r="B19310" s="419">
        <v>19832</v>
      </c>
      <c r="C19310">
        <v>1701</v>
      </c>
      <c r="D19310" s="13" t="s">
        <v>13961</v>
      </c>
      <c r="E19310" s="19" t="s">
        <v>2844</v>
      </c>
      <c r="F19310" s="19" t="s">
        <v>13963</v>
      </c>
      <c r="G19310" t="b">
        <v>0</v>
      </c>
      <c r="H19310" t="b">
        <v>1</v>
      </c>
      <c r="J19310" s="17" t="str">
        <f>"INSERT INTO PARAMETERS (PARAMETER_ID, PARAMETER_GROUP_ID,PARAMETER_GROUP_NAME,PARAMETER_NAME,PARAMETER_VALUE,IS_SENSITIVE,IS_ACTIVE) VALUES ("&amp;B19310&amp;","&amp;C19310&amp;",'"&amp;D19310&amp;"','"&amp;E19310&amp;"','"&amp;SUBSTITUTE(F19310,"'","''")&amp;"',"&amp;G19310&amp;","&amp;H19310&amp;");"</f>
        <v>INSERT INTO PARAMETERS (PARAMETER_ID, PARAMETER_GROUP_ID,PARAMETER_GROUP_NAME,PARAMETER_NAME,PARAMETER_VALUE,IS_SENSITIVE,IS_ACTIVE) VALUES (19832,1701,'JP_MASTER_EDI_FRNCH_M_GROUP','target_table','EDI_FRNCH_M',FALSE,TRUE);</v>
      </c>
    </row>
    <row r="19311" spans="1:10" ht="15" hidden="1" customHeight="1">
      <c r="A19311" t="s">
        <v>36</v>
      </c>
      <c r="B19311" s="419">
        <v>19833</v>
      </c>
      <c r="C19311">
        <v>1701</v>
      </c>
      <c r="D19311" s="13" t="s">
        <v>13961</v>
      </c>
      <c r="E19311" s="19" t="s">
        <v>2850</v>
      </c>
      <c r="F19311" s="19" t="s">
        <v>13425</v>
      </c>
      <c r="G19311" t="b">
        <v>0</v>
      </c>
      <c r="H19311" t="b">
        <v>1</v>
      </c>
      <c r="J19311" s="17" t="str">
        <f>"INSERT INTO PARAMETERS (PARAMETER_ID, PARAMETER_GROUP_ID,PARAMETER_GROUP_NAME,PARAMETER_NAME,PARAMETER_VALUE,IS_SENSITIVE,IS_ACTIVE) VALUES ("&amp;B19311&amp;","&amp;C19311&amp;",'"&amp;D19311&amp;"','"&amp;E19311&amp;"','"&amp;SUBSTITUTE(F19311,"'","''")&amp;"',"&amp;G19311&amp;","&amp;H19311&amp;");"</f>
        <v>INSERT INTO PARAMETERS (PARAMETER_ID, PARAMETER_GROUP_ID,PARAMETER_GROUP_NAME,PARAMETER_NAME,PARAMETER_VALUE,IS_SENSITIVE,IS_ACTIVE) VALUES (19833,1701,'JP_MASTER_EDI_FRNCH_M_GROUP','target_schema','JPNSDL_RAW',FALSE,TRUE);</v>
      </c>
    </row>
    <row r="19312" spans="1:10" ht="15" hidden="1" customHeight="1">
      <c r="A19312" t="s">
        <v>36</v>
      </c>
      <c r="B19312" s="419">
        <v>19834</v>
      </c>
      <c r="C19312">
        <v>1701</v>
      </c>
      <c r="D19312" s="13" t="s">
        <v>13961</v>
      </c>
      <c r="E19312" s="5" t="s">
        <v>9673</v>
      </c>
      <c r="F19312" s="5" t="s">
        <v>13964</v>
      </c>
      <c r="G19312" t="b">
        <v>0</v>
      </c>
      <c r="H19312" t="b">
        <v>1</v>
      </c>
      <c r="J19312" s="17" t="str">
        <f>"INSERT INTO PARAMETERS (PARAMETER_ID, PARAMETER_GROUP_ID,PARAMETER_GROUP_NAME,PARAMETER_NAME,PARAMETER_VALUE,IS_SENSITIVE,IS_ACTIVE) VALUES ("&amp;B19312&amp;","&amp;C19312&amp;",'"&amp;D19312&amp;"','"&amp;E19312&amp;"','"&amp;SUBSTITUTE(F19312,"'","''")&amp;"',"&amp;G19312&amp;","&amp;H19312&amp;");"</f>
        <v>INSERT INTO PARAMETERS (PARAMETER_ID, PARAMETER_GROUP_ID,PARAMETER_GROUP_NAME,PARAMETER_NAME,PARAMETER_VALUE,IS_SENSITIVE,IS_ACTIVE) VALUES (19834,1701,'JP_MASTER_EDI_FRNCH_M_GROUP','ms_query','select CREATE_DT,CREATE_USER,UPDATE_DT,UPDATE_USER,PH_CD,PH_LVL,PH_NM from JPEDI.FRNCH_M',FALSE,TRUE);</v>
      </c>
    </row>
    <row r="19313" spans="1:10" ht="15" hidden="1" customHeight="1">
      <c r="A19313" t="s">
        <v>36</v>
      </c>
      <c r="B19313" s="419">
        <v>19835</v>
      </c>
      <c r="C19313">
        <v>1701</v>
      </c>
      <c r="D19313" s="13" t="s">
        <v>13961</v>
      </c>
      <c r="E19313" s="5" t="s">
        <v>9676</v>
      </c>
      <c r="F19313" s="13" t="s">
        <v>2821</v>
      </c>
      <c r="G19313" t="b">
        <v>0</v>
      </c>
      <c r="H19313" t="b">
        <v>1</v>
      </c>
      <c r="J19313" s="17" t="str">
        <f>"INSERT INTO PARAMETERS (PARAMETER_ID, PARAMETER_GROUP_ID,PARAMETER_GROUP_NAME,PARAMETER_NAME,PARAMETER_VALUE,IS_SENSITIVE,IS_ACTIVE) VALUES ("&amp;B19313&amp;","&amp;C19313&amp;",'"&amp;D19313&amp;"','"&amp;E19313&amp;"','"&amp;SUBSTITUTE(F19313,"'","''")&amp;"',"&amp;G19313&amp;","&amp;H19313&amp;");"</f>
        <v>INSERT INTO PARAMETERS (PARAMETER_ID, PARAMETER_GROUP_ID,PARAMETER_GROUP_NAME,PARAMETER_NAME,PARAMETER_VALUE,IS_SENSITIVE,IS_ACTIVE) VALUES (19835,1701,'JP_MASTER_EDI_FRNCH_M_GROUP','truncate_and_load','Y',FALSE,TRUE);</v>
      </c>
    </row>
    <row r="19314" spans="1:10" ht="15" hidden="1" customHeight="1">
      <c r="A19314" t="s">
        <v>36</v>
      </c>
      <c r="B19314" s="419">
        <v>19836</v>
      </c>
      <c r="C19314">
        <v>1701</v>
      </c>
      <c r="D19314" s="13" t="s">
        <v>13961</v>
      </c>
      <c r="E19314" s="5" t="s">
        <v>9678</v>
      </c>
      <c r="F19314" s="13" t="s">
        <v>13919</v>
      </c>
      <c r="G19314" t="b">
        <v>0</v>
      </c>
      <c r="H19314" t="b">
        <v>1</v>
      </c>
      <c r="J19314" s="17" t="str">
        <f>"INSERT INTO PARAMETERS (PARAMETER_ID, PARAMETER_GROUP_ID,PARAMETER_GROUP_NAME,PARAMETER_NAME,PARAMETER_VALUE,IS_SENSITIVE,IS_ACTIVE) VALUES ("&amp;B19314&amp;","&amp;C19314&amp;",'"&amp;D19314&amp;"','"&amp;E19314&amp;"','"&amp;SUBSTITUTE(F19314,"'","''")&amp;"',"&amp;G19314&amp;","&amp;H19314&amp;");"</f>
        <v>INSERT INTO PARAMETERS (PARAMETER_ID, PARAMETER_GROUP_ID,PARAMETER_GROUP_NAME,PARAMETER_NAME,PARAMETER_VALUE,IS_SENSITIVE,IS_ACTIVE) VALUES (19836,1701,'JP_MASTER_EDI_FRNCH_M_GROUP','decide_source','lsvmcitsapl002fjx2com',FALSE,TRUE);</v>
      </c>
    </row>
    <row r="19315" spans="1:10" ht="15" hidden="1" customHeight="1">
      <c r="A19315" t="s">
        <v>36</v>
      </c>
      <c r="B19315" s="419">
        <v>19837</v>
      </c>
      <c r="C19315">
        <v>1702</v>
      </c>
      <c r="D19315" s="13" t="s">
        <v>13965</v>
      </c>
      <c r="E19315" s="5" t="s">
        <v>2847</v>
      </c>
      <c r="F19315" s="13" t="s">
        <v>12407</v>
      </c>
      <c r="G19315" t="b">
        <v>0</v>
      </c>
      <c r="H19315" t="b">
        <v>1</v>
      </c>
      <c r="J19315" s="17" t="str">
        <f>"INSERT INTO PARAMETERS (PARAMETER_ID, PARAMETER_GROUP_ID,PARAMETER_GROUP_NAME,PARAMETER_NAME,PARAMETER_VALUE,IS_SENSITIVE,IS_ACTIVE) VALUES ("&amp;B19315&amp;","&amp;C19315&amp;",'"&amp;D19315&amp;"','"&amp;E19315&amp;"','"&amp;SUBSTITUTE(F19315,"'","''")&amp;"',"&amp;G19315&amp;","&amp;H19315&amp;");"</f>
        <v>INSERT INTO PARAMETERS (PARAMETER_ID, PARAMETER_GROUP_ID,PARAMETER_GROUP_NAME,PARAMETER_NAME,PARAMETER_VALUE,IS_SENSITIVE,IS_ACTIVE) VALUES (19837,1702,'JP_MASTER_EDI_RTLR_CD_CHNG_GROUP','container','jpn',FALSE,TRUE);</v>
      </c>
    </row>
    <row r="19316" spans="1:10" ht="15" hidden="1" customHeight="1">
      <c r="A19316" t="s">
        <v>36</v>
      </c>
      <c r="B19316" s="419">
        <v>19838</v>
      </c>
      <c r="C19316">
        <v>1702</v>
      </c>
      <c r="D19316" s="13" t="s">
        <v>13965</v>
      </c>
      <c r="E19316" s="5" t="s">
        <v>9664</v>
      </c>
      <c r="F19316" s="13" t="s">
        <v>13929</v>
      </c>
      <c r="G19316" t="b">
        <v>0</v>
      </c>
      <c r="H19316" t="b">
        <v>1</v>
      </c>
      <c r="J19316" s="17" t="str">
        <f>"INSERT INTO PARAMETERS (PARAMETER_ID, PARAMETER_GROUP_ID,PARAMETER_GROUP_NAME,PARAMETER_NAME,PARAMETER_VALUE,IS_SENSITIVE,IS_ACTIVE) VALUES ("&amp;B19316&amp;","&amp;C19316&amp;",'"&amp;D19316&amp;"','"&amp;E19316&amp;"','"&amp;SUBSTITUTE(F19316,"'","''")&amp;"',"&amp;G19316&amp;","&amp;H19316&amp;");"</f>
        <v>INSERT INTO PARAMETERS (PARAMETER_ID, PARAMETER_GROUP_ID,PARAMETER_GROUP_NAME,PARAMETER_NAME,PARAMETER_VALUE,IS_SENSITIVE,IS_ACTIVE) VALUES (19838,1702,'JP_MASTER_EDI_RTLR_CD_CHNG_GROUP','landing_file_path','EDI_TABLES/master/',FALSE,TRUE);</v>
      </c>
    </row>
    <row r="19317" spans="1:10" ht="15" hidden="1" customHeight="1">
      <c r="A19317" t="s">
        <v>36</v>
      </c>
      <c r="B19317" s="419">
        <v>19839</v>
      </c>
      <c r="C19317">
        <v>1702</v>
      </c>
      <c r="D19317" s="13" t="s">
        <v>13965</v>
      </c>
      <c r="E19317" s="5" t="s">
        <v>9667</v>
      </c>
      <c r="F19317" s="5" t="s">
        <v>13966</v>
      </c>
      <c r="G19317" t="b">
        <v>0</v>
      </c>
      <c r="H19317" t="b">
        <v>1</v>
      </c>
      <c r="J19317" s="17" t="str">
        <f>"INSERT INTO PARAMETERS (PARAMETER_ID, PARAMETER_GROUP_ID,PARAMETER_GROUP_NAME,PARAMETER_NAME,PARAMETER_VALUE,IS_SENSITIVE,IS_ACTIVE) VALUES ("&amp;B19317&amp;","&amp;C19317&amp;",'"&amp;D19317&amp;"','"&amp;E19317&amp;"','"&amp;SUBSTITUTE(F19317,"'","''")&amp;"',"&amp;G19317&amp;","&amp;H19317&amp;");"</f>
        <v>INSERT INTO PARAMETERS (PARAMETER_ID, PARAMETER_GROUP_ID,PARAMETER_GROUP_NAME,PARAMETER_NAME,PARAMETER_VALUE,IS_SENSITIVE,IS_ACTIVE) VALUES (19839,1702,'JP_MASTER_EDI_RTLR_CD_CHNG_GROUP','landing_file_name','EDI_RTLR_CD_CHNG',FALSE,TRUE);</v>
      </c>
    </row>
    <row r="19318" spans="1:10" ht="15" hidden="1" customHeight="1">
      <c r="A19318" t="s">
        <v>36</v>
      </c>
      <c r="B19318" s="419">
        <v>19840</v>
      </c>
      <c r="C19318">
        <v>1702</v>
      </c>
      <c r="D19318" s="13" t="s">
        <v>13965</v>
      </c>
      <c r="E19318" s="5" t="s">
        <v>2844</v>
      </c>
      <c r="F19318" s="5" t="s">
        <v>13966</v>
      </c>
      <c r="G19318" t="b">
        <v>0</v>
      </c>
      <c r="H19318" t="b">
        <v>1</v>
      </c>
      <c r="J19318" s="17" t="str">
        <f>"INSERT INTO PARAMETERS (PARAMETER_ID, PARAMETER_GROUP_ID,PARAMETER_GROUP_NAME,PARAMETER_NAME,PARAMETER_VALUE,IS_SENSITIVE,IS_ACTIVE) VALUES ("&amp;B19318&amp;","&amp;C19318&amp;",'"&amp;D19318&amp;"','"&amp;E19318&amp;"','"&amp;SUBSTITUTE(F19318,"'","''")&amp;"',"&amp;G19318&amp;","&amp;H19318&amp;");"</f>
        <v>INSERT INTO PARAMETERS (PARAMETER_ID, PARAMETER_GROUP_ID,PARAMETER_GROUP_NAME,PARAMETER_NAME,PARAMETER_VALUE,IS_SENSITIVE,IS_ACTIVE) VALUES (19840,1702,'JP_MASTER_EDI_RTLR_CD_CHNG_GROUP','target_table','EDI_RTLR_CD_CHNG',FALSE,TRUE);</v>
      </c>
    </row>
    <row r="19319" spans="1:10" ht="15" hidden="1" customHeight="1">
      <c r="A19319" t="s">
        <v>36</v>
      </c>
      <c r="B19319" s="419">
        <v>19841</v>
      </c>
      <c r="C19319">
        <v>1702</v>
      </c>
      <c r="D19319" s="13" t="s">
        <v>13965</v>
      </c>
      <c r="E19319" s="120" t="s">
        <v>2850</v>
      </c>
      <c r="F19319" s="5" t="s">
        <v>13425</v>
      </c>
      <c r="G19319" t="b">
        <v>0</v>
      </c>
      <c r="H19319" t="b">
        <v>1</v>
      </c>
      <c r="J19319" s="17" t="str">
        <f>"INSERT INTO PARAMETERS (PARAMETER_ID, PARAMETER_GROUP_ID,PARAMETER_GROUP_NAME,PARAMETER_NAME,PARAMETER_VALUE,IS_SENSITIVE,IS_ACTIVE) VALUES ("&amp;B19319&amp;","&amp;C19319&amp;",'"&amp;D19319&amp;"','"&amp;E19319&amp;"','"&amp;SUBSTITUTE(F19319,"'","''")&amp;"',"&amp;G19319&amp;","&amp;H19319&amp;");"</f>
        <v>INSERT INTO PARAMETERS (PARAMETER_ID, PARAMETER_GROUP_ID,PARAMETER_GROUP_NAME,PARAMETER_NAME,PARAMETER_VALUE,IS_SENSITIVE,IS_ACTIVE) VALUES (19841,1702,'JP_MASTER_EDI_RTLR_CD_CHNG_GROUP','target_schema','JPNSDL_RAW',FALSE,TRUE);</v>
      </c>
    </row>
    <row r="19320" spans="1:10" ht="15" hidden="1" customHeight="1">
      <c r="A19320" t="s">
        <v>36</v>
      </c>
      <c r="B19320" s="419">
        <v>19842</v>
      </c>
      <c r="C19320">
        <v>1702</v>
      </c>
      <c r="D19320" s="13" t="s">
        <v>13965</v>
      </c>
      <c r="E19320" s="5" t="s">
        <v>9673</v>
      </c>
      <c r="F19320" s="13" t="s">
        <v>13967</v>
      </c>
      <c r="G19320" t="b">
        <v>0</v>
      </c>
      <c r="H19320" t="b">
        <v>1</v>
      </c>
      <c r="J19320" s="17" t="str">
        <f>"INSERT INTO PARAMETERS (PARAMETER_ID, PARAMETER_GROUP_ID,PARAMETER_GROUP_NAME,PARAMETER_NAME,PARAMETER_VALUE,IS_SENSITIVE,IS_ACTIVE) VALUES ("&amp;B19320&amp;","&amp;C19320&amp;",'"&amp;D19320&amp;"','"&amp;E19320&amp;"','"&amp;SUBSTITUTE(F19320,"'","''")&amp;"',"&amp;G19320&amp;","&amp;H19320&amp;");"</f>
        <v>INSERT INTO PARAMETERS (PARAMETER_ID, PARAMETER_GROUP_ID,PARAMETER_GROUP_NAME,PARAMETER_NAME,PARAMETER_VALUE,IS_SENSITIVE,IS_ACTIVE) VALUES (19842,1702,'JP_MASTER_EDI_RTLR_CD_CHNG_GROUP','ms_query','SELECT
CREATE_DT,
CREATE_USER,
UPDATE_DT,
UPDATE_USER,
REG_DT,
BGN_SNDR_CD,
RTLR_CD,
STR_CD
FROM JPEDI.RTLR_CD_CHNG',FALSE,TRUE);</v>
      </c>
    </row>
    <row r="19321" spans="1:10" ht="15" hidden="1" customHeight="1">
      <c r="A19321" t="s">
        <v>36</v>
      </c>
      <c r="B19321" s="419">
        <v>19843</v>
      </c>
      <c r="C19321">
        <v>1702</v>
      </c>
      <c r="D19321" s="13" t="s">
        <v>13965</v>
      </c>
      <c r="E19321" s="5" t="s">
        <v>9676</v>
      </c>
      <c r="F19321" s="13" t="s">
        <v>2821</v>
      </c>
      <c r="G19321" t="b">
        <v>0</v>
      </c>
      <c r="H19321" t="b">
        <v>1</v>
      </c>
      <c r="J19321" s="17" t="str">
        <f>"INSERT INTO PARAMETERS (PARAMETER_ID, PARAMETER_GROUP_ID,PARAMETER_GROUP_NAME,PARAMETER_NAME,PARAMETER_VALUE,IS_SENSITIVE,IS_ACTIVE) VALUES ("&amp;B19321&amp;","&amp;C19321&amp;",'"&amp;D19321&amp;"','"&amp;E19321&amp;"','"&amp;SUBSTITUTE(F19321,"'","''")&amp;"',"&amp;G19321&amp;","&amp;H19321&amp;");"</f>
        <v>INSERT INTO PARAMETERS (PARAMETER_ID, PARAMETER_GROUP_ID,PARAMETER_GROUP_NAME,PARAMETER_NAME,PARAMETER_VALUE,IS_SENSITIVE,IS_ACTIVE) VALUES (19843,1702,'JP_MASTER_EDI_RTLR_CD_CHNG_GROUP','truncate_and_load','Y',FALSE,TRUE);</v>
      </c>
    </row>
    <row r="19322" spans="1:10" ht="15" hidden="1" customHeight="1">
      <c r="A19322" t="s">
        <v>36</v>
      </c>
      <c r="B19322" s="419">
        <v>19844</v>
      </c>
      <c r="C19322">
        <v>1702</v>
      </c>
      <c r="D19322" s="13" t="s">
        <v>13965</v>
      </c>
      <c r="E19322" s="5" t="s">
        <v>9678</v>
      </c>
      <c r="F19322" s="13" t="s">
        <v>13919</v>
      </c>
      <c r="G19322" t="b">
        <v>0</v>
      </c>
      <c r="H19322" t="b">
        <v>1</v>
      </c>
      <c r="J19322" s="17" t="str">
        <f>"INSERT INTO PARAMETERS (PARAMETER_ID, PARAMETER_GROUP_ID,PARAMETER_GROUP_NAME,PARAMETER_NAME,PARAMETER_VALUE,IS_SENSITIVE,IS_ACTIVE) VALUES ("&amp;B19322&amp;","&amp;C19322&amp;",'"&amp;D19322&amp;"','"&amp;E19322&amp;"','"&amp;SUBSTITUTE(F19322,"'","''")&amp;"',"&amp;G19322&amp;","&amp;H19322&amp;");"</f>
        <v>INSERT INTO PARAMETERS (PARAMETER_ID, PARAMETER_GROUP_ID,PARAMETER_GROUP_NAME,PARAMETER_NAME,PARAMETER_VALUE,IS_SENSITIVE,IS_ACTIVE) VALUES (19844,1702,'JP_MASTER_EDI_RTLR_CD_CHNG_GROUP','decide_source','lsvmcitsapl002fjx2com',FALSE,TRUE);</v>
      </c>
    </row>
    <row r="19323" spans="1:10" ht="15" hidden="1" customHeight="1">
      <c r="A19323" t="s">
        <v>36</v>
      </c>
      <c r="B19323" s="419">
        <v>19845</v>
      </c>
      <c r="C19323">
        <v>1703</v>
      </c>
      <c r="D19323" s="762" t="s">
        <v>13968</v>
      </c>
      <c r="E19323" s="762" t="s">
        <v>2847</v>
      </c>
      <c r="F19323" s="762" t="s">
        <v>12407</v>
      </c>
      <c r="G19323" s="762" t="b">
        <v>0</v>
      </c>
      <c r="H19323" s="762" t="b">
        <v>1</v>
      </c>
      <c r="J19323" t="str">
        <f>"INSERT INTO PARAMETERS (PARAMETER_ID, PARAMETER_GROUP_ID,PARAMETER_GROUP_NAME,PARAMETER_NAME,PARAMETER_VALUE,IS_SENSITIVE,IS_ACTIVE) VALUES ("&amp;B19323&amp;","&amp;C19323&amp;",'"&amp;D19323&amp;"','"&amp;E19323&amp;"','"&amp;SUBSTITUTE(F19323,"'","''")&amp;"',"&amp;G19323&amp;","&amp;H19323&amp;");"</f>
        <v>INSERT INTO PARAMETERS (PARAMETER_ID, PARAMETER_GROUP_ID,PARAMETER_GROUP_NAME,PARAMETER_NAME,PARAMETER_VALUE,IS_SENSITIVE,IS_ACTIVE) VALUES (19845,1703,'j_mds_reverse_sync_etl_framework_group_1','container','jpn',FALSE,TRUE);</v>
      </c>
    </row>
    <row r="19324" spans="1:10" ht="15" hidden="1" customHeight="1">
      <c r="A19324" t="s">
        <v>36</v>
      </c>
      <c r="B19324" s="419">
        <v>19846</v>
      </c>
      <c r="C19324">
        <v>1703</v>
      </c>
      <c r="D19324" s="762" t="s">
        <v>13968</v>
      </c>
      <c r="E19324" s="762" t="s">
        <v>9664</v>
      </c>
      <c r="F19324" s="762" t="s">
        <v>13969</v>
      </c>
      <c r="G19324" s="762" t="b">
        <v>0</v>
      </c>
      <c r="H19324" s="762" t="b">
        <v>1</v>
      </c>
      <c r="J19324" t="str">
        <f>"INSERT INTO PARAMETERS (PARAMETER_ID, PARAMETER_GROUP_ID,PARAMETER_GROUP_NAME,PARAMETER_NAME,PARAMETER_VALUE,IS_SENSITIVE,IS_ACTIVE) VALUES ("&amp;B19324&amp;","&amp;C19324&amp;",'"&amp;D19324&amp;"','"&amp;E19324&amp;"','"&amp;SUBSTITUTE(F19324,"'","''")&amp;"',"&amp;G19324&amp;","&amp;H19324&amp;");"</f>
        <v>INSERT INTO PARAMETERS (PARAMETER_ID, PARAMETER_GROUP_ID,PARAMETER_GROUP_NAME,PARAMETER_NAME,PARAMETER_VALUE,IS_SENSITIVE,IS_ACTIVE) VALUES (19846,1703,'j_mds_reverse_sync_etl_framework_group_1','landing_file_path','sql_server/j_mds_reverse_sync_etl_framework',FALSE,TRUE);</v>
      </c>
    </row>
    <row r="19325" spans="1:10" ht="15" hidden="1" customHeight="1">
      <c r="A19325" t="s">
        <v>36</v>
      </c>
      <c r="B19325" s="419">
        <v>19847</v>
      </c>
      <c r="C19325">
        <v>1703</v>
      </c>
      <c r="D19325" s="762" t="s">
        <v>13968</v>
      </c>
      <c r="E19325" s="762" t="s">
        <v>9667</v>
      </c>
      <c r="F19325" s="762" t="s">
        <v>13970</v>
      </c>
      <c r="G19325" s="762" t="b">
        <v>0</v>
      </c>
      <c r="H19325" s="762" t="b">
        <v>1</v>
      </c>
      <c r="J19325" t="str">
        <f>"INSERT INTO PARAMETERS (PARAMETER_ID, PARAMETER_GROUP_ID,PARAMETER_GROUP_NAME,PARAMETER_NAME,PARAMETER_VALUE,IS_SENSITIVE,IS_ACTIVE) VALUES ("&amp;B19325&amp;","&amp;C19325&amp;",'"&amp;D19325&amp;"','"&amp;E19325&amp;"','"&amp;SUBSTITUTE(F19325,"'","''")&amp;"',"&amp;G19325&amp;","&amp;H19325&amp;");"</f>
        <v>INSERT INTO PARAMETERS (PARAMETER_ID, PARAMETER_GROUP_ID,PARAMETER_GROUP_NAME,PARAMETER_NAME,PARAMETER_VALUE,IS_SENSITIVE,IS_ACTIVE) VALUES (19847,1703,'j_mds_reverse_sync_etl_framework_group_1','landing_file_name','RS_rg_edw_customer_base_dim',FALSE,TRUE);</v>
      </c>
    </row>
    <row r="19326" spans="1:10" ht="15" hidden="1" customHeight="1">
      <c r="A19326" t="s">
        <v>36</v>
      </c>
      <c r="B19326" s="419">
        <v>19848</v>
      </c>
      <c r="C19326" s="434">
        <v>1703</v>
      </c>
      <c r="D19326" s="762" t="s">
        <v>13968</v>
      </c>
      <c r="E19326" s="762" t="s">
        <v>12170</v>
      </c>
      <c r="F19326" s="762" t="s">
        <v>13971</v>
      </c>
      <c r="G19326" s="762" t="b">
        <v>0</v>
      </c>
      <c r="H19326" s="762" t="b">
        <v>1</v>
      </c>
      <c r="J19326" t="str">
        <f>"INSERT INTO PARAMETERS (PARAMETER_ID, PARAMETER_GROUP_ID,PARAMETER_GROUP_NAME,PARAMETER_NAME,PARAMETER_VALUE,IS_SENSITIVE,IS_ACTIVE) VALUES ("&amp;B19326&amp;","&amp;C19326&amp;",'"&amp;D19326&amp;"','"&amp;E19326&amp;"','"&amp;SUBSTITUTE(F19326,"'","''")&amp;"',"&amp;G19326&amp;","&amp;H19326&amp;");"</f>
        <v>INSERT INTO PARAMETERS (PARAMETER_ID, PARAMETER_GROUP_ID,PARAMETER_GROUP_NAME,PARAMETER_NAME,PARAMETER_VALUE,IS_SENSITIVE,IS_ACTIVE) VALUES (19848,1703,'j_mds_reverse_sync_etl_framework_group_1','target_schema_table','dbo.RS_rg_edw_customer_base_dim_temp',FALSE,TRUE);</v>
      </c>
    </row>
    <row r="19327" spans="1:10" ht="15" hidden="1" customHeight="1">
      <c r="A19327" t="s">
        <v>36</v>
      </c>
      <c r="B19327" s="419">
        <v>19849</v>
      </c>
      <c r="C19327" s="434">
        <v>1703</v>
      </c>
      <c r="D19327" s="762" t="s">
        <v>13968</v>
      </c>
      <c r="E19327" s="805" t="s">
        <v>12172</v>
      </c>
      <c r="F19327" s="762" t="s">
        <v>13972</v>
      </c>
      <c r="G19327" s="762" t="b">
        <v>0</v>
      </c>
      <c r="H19327" s="762" t="b">
        <v>1</v>
      </c>
      <c r="J19327" t="str">
        <f>"INSERT INTO PARAMETERS (PARAMETER_ID, PARAMETER_GROUP_ID,PARAMETER_GROUP_NAME,PARAMETER_NAME,PARAMETER_VALUE,IS_SENSITIVE,IS_ACTIVE) VALUES ("&amp;B19327&amp;","&amp;C19327&amp;",'"&amp;D19327&amp;"','"&amp;E19327&amp;"','"&amp;SUBSTITUTE(F19327,"'","''")&amp;"',"&amp;G19327&amp;","&amp;H19327&amp;");"</f>
        <v>INSERT INTO PARAMETERS (PARAMETER_ID, PARAMETER_GROUP_ID,PARAMETER_GROUP_NAME,PARAMETER_NAME,PARAMETER_VALUE,IS_SENSITIVE,IS_ACTIVE) VALUES (19849,1703,'j_mds_reverse_sync_etl_framework_group_1','source_schema_table','aspedw_integration.edw_customer_base_dim',FALSE,TRUE);</v>
      </c>
    </row>
    <row r="19328" spans="1:10" ht="15" hidden="1" customHeight="1">
      <c r="A19328" t="s">
        <v>36</v>
      </c>
      <c r="B19328" s="419">
        <v>19850</v>
      </c>
      <c r="C19328" s="434">
        <v>1703</v>
      </c>
      <c r="D19328" s="762" t="s">
        <v>13968</v>
      </c>
      <c r="E19328" s="762" t="s">
        <v>12174</v>
      </c>
      <c r="F19328" s="762" t="s">
        <v>13973</v>
      </c>
      <c r="G19328" s="762" t="b">
        <v>0</v>
      </c>
      <c r="H19328" s="762" t="b">
        <v>1</v>
      </c>
      <c r="J19328" t="str">
        <f>"INSERT INTO PARAMETERS (PARAMETER_ID, PARAMETER_GROUP_ID,PARAMETER_GROUP_NAME,PARAMETER_NAME,PARAMETER_VALUE,IS_SENSITIVE,IS_ACTIVE) VALUES ("&amp;B19328&amp;","&amp;C19328&amp;",'"&amp;D19328&amp;"','"&amp;E19328&amp;"','"&amp;SUBSTITUTE(F19328,"'","''")&amp;"',"&amp;G19328&amp;","&amp;H19328&amp;");"</f>
        <v>INSERT INTO PARAMETERS (PARAMETER_ID, PARAMETER_GROUP_ID,PARAMETER_GROUP_NAME,PARAMETER_NAME,PARAMETER_VALUE,IS_SENSITIVE,IS_ACTIVE) VALUES (19850,1703,'j_mds_reverse_sync_etl_framework_group_1','source_query','select CLNT as "clnt", CUST_NUM as "cust_num", CUST_NM as "cust_nm", ADDR as "addr", TITLE as "title", CNTRL_ORDR_BLK_CUST as "cntrl_ordr_blk_cust", EXP_TRAIN_STN as "exp_train_stn", TRAIN_STN as "train_stn", INTNL_LOC_NUM1 as "intnl_loc_num1", INTNL_LOC_NUM2 as "intnl_loc_num2", AUTH_GRP as "auth_grp", INDSTR_KEY as "indstr_key", CHK_DIG_INTNL_LOC_NUM as "chk_dig_intnl_loc_num", DATA_COMM_LINE_NO as "data_comm_line_no", DT_ON_REC_CRT as "dt_on_rec_crt", NM_PRSN_CRT_OBJ as "nm_prsn_crt_obj", UNLD_PT_EXIST_IND as "unld_pt_exist_ind", CENT_BILL_BLK_CUST as "cent_bill_blk_cust", ACCT_NUM_MSTR_REC_FISC_ADDR as "acct_num_mstr_rec_fisc_addr", WRK_NUM_CAL as "wrk_num_cal", ACCT_NUM_ALT_PYR as "acct_num_alt_pyr", GRP_KEY as "grp_key", CUST_ACCT_GRP as "cust_acct_grp", CUST_CLSN as "cust_clsn", CTRY_KEY as "ctry_key", ACCT_NUM_VEND as "acct_num_vend", CENT_DELV_BLK_CUST as "cent_delv_blk_cust", CITY_COORDNT as "city_coordnt", CENT_DEL_FL_MSTR_REC as "cent_del_fl_mstr_rec", NM_1 as "nm_1", NM_2 as "nm_2", NM_3 as "nm_3", NM_4 as "nm_4", NLSN_ID as "nlsn_id", CITY as "city", DSTRC as "dstrc", PO_BOX as "po_box", PO_BOX_PSTL_CD as "po_box_pstl_cd", PSTL_CD as "pstl_cd", RGN as "rgn", CNTY_CD as "cnty_cd", CITY_CD as "city_cd", FCST_CHNL as "fcst_chnl", SRT_FLD as "srt_fld", CENT_PSTNG_BLK as "cent_pstng_blk", LANG_KEY as "lang_key", TAX_NUM_1 as "tax_num_1", TAX_NUM_2 as "tax_num_2", BUSN_PTNR_SUBJ_EQLZTN_TAX_IND as "busn_ptnr_subj_eqlztn_tax_ind", LIAB_FOR_VAT as "liab_for_vat", HS_NUM_AND_STREET as "hs_num_and_street", TELEBOX_NUM as "telebox_num", FST_PHN_NUM as "fst_phn_num", SEC_PHN_NUM as "sec_phn_num", FAX_NUM as "fax_num", TELETEX_NUM as "teletex_num", TELEX_NUM as "telex_num", TRSPN_ZN_GOODS_DELV as "trspn_zn_goods_delv", IS_ACCT_ONE_TIME_ACCT_IND as "is_acct_one_time_acct_ind", ALT_PAYEE_DOC_ALLW_IND as "alt_payee_doc_allw_ind", CO_ID_TRAD_PTNR as "co_id_trad_ptnr", VAT_REGS_NUM as "vat_regs_num", CMPT_IND as "cmpt_ind", SLS_PTNR_IND as "sls_ptnr_ind", SLS_PROSP_IND as "sls_prosp_ind", FOR_CUST_TYPE4_IND as "for_cust_type4_ind", ID_DFLT_SOLD_TO_PRTY as "id_dflt_sold_to_prty", IN_CNSMR as "in_cnsmr", LEGAL_STS as "legal_sts", INDSTR_CD_1 as "indstr_cd_1", INDSTR_CD_2 as "indstr_cd_2", INDSTR_CD_3 as "indstr_cd_3", INDSTR_CD_4 as "indstr_cd_4", INDSTR_CD_5 as "indstr_cd_5", INIT_CNTCT as "init_cntct", ANNL_SLS_1 as "annl_sls_1", YR_FOR_SLS_GVN as "yr_for_sls_gvn", CRNCY_SLS_FIG as "crncy_sls_fig", YR_NUM_EMP as "yr_num_emp", YR_FOR_NUM_EMP_GVN as "yr_for_num_emp_gvn", ATTR_1 as "attr_1", ATTR_2 as "attr_2", ATTR_3 as "attr_3", ATTR_4 as "attr_4", ATTR_5 as "attr_5", ATTR_6 as "attr_6", ATTR_7 as "attr_7", ATTR_8 as "attr_8", ATTR_9 as "attr_9", ATTR_10 as "attr_10", NTRL_PRSN as "ntrl_prsn", ANNL_SLS_2 as "annl_sls_2", TAX_JURIS as "tax_juris", SRCH_TERM_MATCH_CD_SRCH1 as "srch_term_match_cd_srch1", SRCH_TERM_MATCH_CD_SRCH2 as "srch_term_match_cd_srch2", SRCH_TERM_MATCH_CD_SRCH3 as "srch_term_match_cd_srch3", FISC_YR_VRNT as "fisc_yr_vrnt", USG_IND as "usg_ind", INSP_CARR_OUT_BY_CUST as "insp_carr_out_by_cust", INSP_DELV_NOTE_AFTER_OUTB_DELV as "insp_delv_note_after_outb_delv", REF_ACCT_GRP_ONE_TIME_ACCT as "ref_acct_grp_one_time_acct", PO_BOX_CITY as "po_box_city", PLNT as "plnt", DATA_MED_EXCH_IND as "data_med_exch_ind", INSTR_KEY_DATA_MED_EXCH as "instr_key_data_med_exch", STS_DATA_TFR_SUBSQ_RLSE as "sts_data_tfr_subsq_rlse", ASGNMT_HIER as "asgnmt_hier", PMT_BLK as "pmt_blk", CUST_GRP as "cust_grp", ID_MN_NON_MIL_USE as "id_mn_non_mil_use", ID_MN_MIL_USE as "id_mn_mil_use", CUST_COND_GRP_1 as "cust_cond_grp_1", CUST_COND_GRP_2 as "cust_cond_grp_2", CUST_COND_GRP_3 as "cust_cond_grp_3", CUST_COND_GRP_4 as "cust_cond_grp_4", CUST_COND_GRP_5 as "cust_cond_grp_5", ALT_PYR_ACCT_NUM_IND as "alt_pyr_acct_num_ind", TAX_TYPE as "tax_type", TAX_NUM_TYPE as "tax_num_type", TAX_NUM3 as "tax_num3", TAX_NUM4 as "tax_num4", CUST_IS_ICMS_EXPT as "cust_is_icms_expt", CUST_IS_IPI_EXPT as "cust_is_ipi_expt", CUST_GRP_TAX_SUBST as "cust_grp_tax_subst", CUST_CFOP_CAT as "cust_cfop_cat", TAX_LAW_ICMS as "tax_law_icms", TAX_LAW_IPI as "tax_law_ipi", BIOCHEM_WF_IND as "biochem_wf_ind", NUCLR_NP_IND as "nuclr_np_ind", NATL_SCTY_IND as "natl_scty_ind", MISSILE_TECH_IND as "missile_tech_ind", CENT_SLS_BLK_CUST as "cent_sls_blk_cust", UNIFM_RSRS_LCTR as "unifm_rsrs_lctr", CRT_DTTM as "crt_dttm", UPDT_DTTM as "updt_dttm"  from aspedw_integration.edw_customer_base_dim',FALSE,TRUE);</v>
      </c>
    </row>
    <row r="19329" spans="1:10" ht="15" hidden="1" customHeight="1">
      <c r="A19329" t="s">
        <v>36</v>
      </c>
      <c r="B19329" s="419">
        <v>19851</v>
      </c>
      <c r="C19329">
        <v>1703</v>
      </c>
      <c r="D19329" s="762" t="s">
        <v>13968</v>
      </c>
      <c r="E19329" s="762" t="s">
        <v>9676</v>
      </c>
      <c r="F19329" s="762" t="s">
        <v>2821</v>
      </c>
      <c r="G19329" s="762" t="b">
        <v>0</v>
      </c>
      <c r="H19329" s="762" t="b">
        <v>1</v>
      </c>
      <c r="J19329" t="str">
        <f>"INSERT INTO PARAMETERS (PARAMETER_ID, PARAMETER_GROUP_ID,PARAMETER_GROUP_NAME,PARAMETER_NAME,PARAMETER_VALUE,IS_SENSITIVE,IS_ACTIVE) VALUES ("&amp;B19329&amp;","&amp;C19329&amp;",'"&amp;D19329&amp;"','"&amp;E19329&amp;"','"&amp;SUBSTITUTE(F19329,"'","''")&amp;"',"&amp;G19329&amp;","&amp;H19329&amp;");"</f>
        <v>INSERT INTO PARAMETERS (PARAMETER_ID, PARAMETER_GROUP_ID,PARAMETER_GROUP_NAME,PARAMETER_NAME,PARAMETER_VALUE,IS_SENSITIVE,IS_ACTIVE) VALUES (19851,1703,'j_mds_reverse_sync_etl_framework_group_1','truncate_and_load','Y',FALSE,TRUE);</v>
      </c>
    </row>
    <row r="19330" spans="1:10" ht="15" hidden="1" customHeight="1">
      <c r="A19330" t="s">
        <v>36</v>
      </c>
      <c r="B19330" s="419">
        <v>19852</v>
      </c>
      <c r="C19330">
        <v>1703</v>
      </c>
      <c r="D19330" s="762" t="s">
        <v>13968</v>
      </c>
      <c r="E19330" s="762" t="s">
        <v>9678</v>
      </c>
      <c r="F19330" s="762" t="s">
        <v>12176</v>
      </c>
      <c r="G19330" s="762" t="b">
        <v>0</v>
      </c>
      <c r="H19330" s="762" t="b">
        <v>1</v>
      </c>
      <c r="J19330" t="str">
        <f>"INSERT INTO PARAMETERS (PARAMETER_ID, PARAMETER_GROUP_ID,PARAMETER_GROUP_NAME,PARAMETER_NAME,PARAMETER_VALUE,IS_SENSITIVE,IS_ACTIVE) VALUES ("&amp;B19330&amp;","&amp;C19330&amp;",'"&amp;D19330&amp;"','"&amp;E19330&amp;"','"&amp;SUBSTITUTE(F19330,"'","''")&amp;"',"&amp;G19330&amp;","&amp;H19330&amp;");"</f>
        <v>INSERT INTO PARAMETERS (PARAMETER_ID, PARAMETER_GROUP_ID,PARAMETER_GROUP_NAME,PARAMETER_NAME,PARAMETER_VALUE,IS_SENSITIVE,IS_ACTIVE) VALUES (19852,1703,'j_mds_reverse_sync_etl_framework_group_1','decide_source','dna_core',FALSE,TRUE);</v>
      </c>
    </row>
    <row r="19331" spans="1:10" ht="15" hidden="1" customHeight="1">
      <c r="A19331" t="s">
        <v>36</v>
      </c>
      <c r="B19331" s="419">
        <v>19853</v>
      </c>
      <c r="C19331">
        <v>1704</v>
      </c>
      <c r="D19331" s="988" t="s">
        <v>13974</v>
      </c>
      <c r="E19331" t="s">
        <v>2847</v>
      </c>
      <c r="F19331" t="s">
        <v>12407</v>
      </c>
      <c r="G19331" t="b">
        <v>0</v>
      </c>
      <c r="H19331" t="b">
        <v>1</v>
      </c>
      <c r="J19331" t="str">
        <f>"INSERT INTO PARAMETERS (PARAMETER_ID, PARAMETER_GROUP_ID,PARAMETER_GROUP_NAME,PARAMETER_NAME,PARAMETER_VALUE,IS_SENSITIVE,IS_ACTIVE) VALUES ("&amp;B19331&amp;","&amp;C19331&amp;",'"&amp;D19331&amp;"','"&amp;E19331&amp;"','"&amp;SUBSTITUTE(F19331,"'","''")&amp;"',"&amp;G19331&amp;","&amp;H19331&amp;");"</f>
        <v>INSERT INTO PARAMETERS (PARAMETER_ID, PARAMETER_GROUP_ID,PARAMETER_GROUP_NAME,PARAMETER_NAME,PARAMETER_VALUE,IS_SENSITIVE,IS_ACTIVE) VALUES (19853,1704,'j_mds_reverse_sync_etl_framework_group_2','container','jpn',FALSE,TRUE);</v>
      </c>
    </row>
    <row r="19332" spans="1:10" ht="15" hidden="1" customHeight="1">
      <c r="A19332" t="s">
        <v>36</v>
      </c>
      <c r="B19332" s="419">
        <v>19854</v>
      </c>
      <c r="C19332">
        <v>1704</v>
      </c>
      <c r="D19332" s="988" t="s">
        <v>13974</v>
      </c>
      <c r="E19332" t="s">
        <v>9664</v>
      </c>
      <c r="F19332" t="s">
        <v>13969</v>
      </c>
      <c r="G19332" t="b">
        <v>0</v>
      </c>
      <c r="H19332" t="b">
        <v>1</v>
      </c>
      <c r="I19332" s="988"/>
      <c r="J19332" t="str">
        <f>"INSERT INTO PARAMETERS (PARAMETER_ID, PARAMETER_GROUP_ID,PARAMETER_GROUP_NAME,PARAMETER_NAME,PARAMETER_VALUE,IS_SENSITIVE,IS_ACTIVE) VALUES ("&amp;B19332&amp;","&amp;C19332&amp;",'"&amp;D19332&amp;"','"&amp;E19332&amp;"','"&amp;SUBSTITUTE(F19332,"'","''")&amp;"',"&amp;G19332&amp;","&amp;H19332&amp;");"</f>
        <v>INSERT INTO PARAMETERS (PARAMETER_ID, PARAMETER_GROUP_ID,PARAMETER_GROUP_NAME,PARAMETER_NAME,PARAMETER_VALUE,IS_SENSITIVE,IS_ACTIVE) VALUES (19854,1704,'j_mds_reverse_sync_etl_framework_group_2','landing_file_path','sql_server/j_mds_reverse_sync_etl_framework',FALSE,TRUE);</v>
      </c>
    </row>
    <row r="19333" spans="1:10" ht="15" hidden="1" customHeight="1">
      <c r="A19333" t="s">
        <v>36</v>
      </c>
      <c r="B19333" s="419">
        <v>19855</v>
      </c>
      <c r="C19333">
        <v>1704</v>
      </c>
      <c r="D19333" s="988" t="s">
        <v>13974</v>
      </c>
      <c r="E19333" t="s">
        <v>9667</v>
      </c>
      <c r="F19333" t="s">
        <v>13970</v>
      </c>
      <c r="G19333" t="b">
        <v>0</v>
      </c>
      <c r="H19333" t="b">
        <v>1</v>
      </c>
      <c r="I19333" s="988"/>
      <c r="J19333" t="str">
        <f>"INSERT INTO PARAMETERS (PARAMETER_ID, PARAMETER_GROUP_ID,PARAMETER_GROUP_NAME,PARAMETER_NAME,PARAMETER_VALUE,IS_SENSITIVE,IS_ACTIVE) VALUES ("&amp;B19333&amp;","&amp;C19333&amp;",'"&amp;D19333&amp;"','"&amp;E19333&amp;"','"&amp;SUBSTITUTE(F19333,"'","''")&amp;"',"&amp;G19333&amp;","&amp;H19333&amp;");"</f>
        <v>INSERT INTO PARAMETERS (PARAMETER_ID, PARAMETER_GROUP_ID,PARAMETER_GROUP_NAME,PARAMETER_NAME,PARAMETER_VALUE,IS_SENSITIVE,IS_ACTIVE) VALUES (19855,1704,'j_mds_reverse_sync_etl_framework_group_2','landing_file_name','RS_rg_edw_customer_base_dim',FALSE,TRUE);</v>
      </c>
    </row>
    <row r="19334" spans="1:10" ht="15" hidden="1" customHeight="1">
      <c r="A19334" t="s">
        <v>36</v>
      </c>
      <c r="B19334" s="419">
        <v>19856</v>
      </c>
      <c r="C19334" s="434">
        <v>1704</v>
      </c>
      <c r="D19334" s="988" t="s">
        <v>13974</v>
      </c>
      <c r="E19334" t="s">
        <v>12170</v>
      </c>
      <c r="F19334" t="s">
        <v>13975</v>
      </c>
      <c r="G19334" t="b">
        <v>0</v>
      </c>
      <c r="H19334" t="b">
        <v>1</v>
      </c>
      <c r="I19334" s="988"/>
      <c r="J19334" t="str">
        <f>"INSERT INTO PARAMETERS (PARAMETER_ID, PARAMETER_GROUP_ID,PARAMETER_GROUP_NAME,PARAMETER_NAME,PARAMETER_VALUE,IS_SENSITIVE,IS_ACTIVE) VALUES ("&amp;B19334&amp;","&amp;C19334&amp;",'"&amp;D19334&amp;"','"&amp;E19334&amp;"','"&amp;SUBSTITUTE(F19334,"'","''")&amp;"',"&amp;G19334&amp;","&amp;H19334&amp;");"</f>
        <v>INSERT INTO PARAMETERS (PARAMETER_ID, PARAMETER_GROUP_ID,PARAMETER_GROUP_NAME,PARAMETER_NAME,PARAMETER_VALUE,IS_SENSITIVE,IS_ACTIVE) VALUES (19856,1704,'j_mds_reverse_sync_etl_framework_group_2','target_schema_table','dbo.RS_rg_edw_customer_sales_dim_temp',FALSE,TRUE);</v>
      </c>
    </row>
    <row r="19335" spans="1:10" ht="15" hidden="1" customHeight="1">
      <c r="A19335" t="s">
        <v>36</v>
      </c>
      <c r="B19335" s="419">
        <v>19857</v>
      </c>
      <c r="C19335" s="434">
        <v>1704</v>
      </c>
      <c r="D19335" s="988" t="s">
        <v>13974</v>
      </c>
      <c r="E19335" s="33" t="s">
        <v>12172</v>
      </c>
      <c r="F19335" t="s">
        <v>13976</v>
      </c>
      <c r="G19335" t="b">
        <v>0</v>
      </c>
      <c r="H19335" t="b">
        <v>1</v>
      </c>
      <c r="I19335" s="988"/>
      <c r="J19335" t="str">
        <f>"INSERT INTO PARAMETERS (PARAMETER_ID, PARAMETER_GROUP_ID,PARAMETER_GROUP_NAME,PARAMETER_NAME,PARAMETER_VALUE,IS_SENSITIVE,IS_ACTIVE) VALUES ("&amp;B19335&amp;","&amp;C19335&amp;",'"&amp;D19335&amp;"','"&amp;E19335&amp;"','"&amp;SUBSTITUTE(F19335,"'","''")&amp;"',"&amp;G19335&amp;","&amp;H19335&amp;");"</f>
        <v>INSERT INTO PARAMETERS (PARAMETER_ID, PARAMETER_GROUP_ID,PARAMETER_GROUP_NAME,PARAMETER_NAME,PARAMETER_VALUE,IS_SENSITIVE,IS_ACTIVE) VALUES (19857,1704,'j_mds_reverse_sync_etl_framework_group_2','source_schema_table','aspedw_integration.edw_customer_sales_dim',FALSE,TRUE);</v>
      </c>
    </row>
    <row r="19336" spans="1:10" ht="15" hidden="1" customHeight="1">
      <c r="A19336" t="s">
        <v>36</v>
      </c>
      <c r="B19336" s="419">
        <v>19858</v>
      </c>
      <c r="C19336" s="434">
        <v>1704</v>
      </c>
      <c r="D19336" s="988" t="s">
        <v>13974</v>
      </c>
      <c r="E19336" t="s">
        <v>12174</v>
      </c>
      <c r="F19336" t="s">
        <v>13977</v>
      </c>
      <c r="G19336" t="b">
        <v>0</v>
      </c>
      <c r="H19336" t="b">
        <v>1</v>
      </c>
      <c r="I19336" s="988"/>
      <c r="J19336" t="str">
        <f>"INSERT INTO PARAMETERS (PARAMETER_ID, PARAMETER_GROUP_ID,PARAMETER_GROUP_NAME,PARAMETER_NAME,PARAMETER_VALUE,IS_SENSITIVE,IS_ACTIVE) VALUES ("&amp;B19336&amp;","&amp;C19336&amp;",'"&amp;D19336&amp;"','"&amp;E19336&amp;"','"&amp;SUBSTITUTE(F19336,"'","''")&amp;"',"&amp;G19336&amp;","&amp;H19336&amp;");"</f>
        <v>INSERT INTO PARAMETERS (PARAMETER_ID, PARAMETER_GROUP_ID,PARAMETER_GROUP_NAME,PARAMETER_NAME,PARAMETER_VALUE,IS_SENSITIVE,IS_ACTIVE) VALUES (19858,1704,'j_mds_reverse_sync_etl_framework_group_2','source_query','select CLNT as "clnt", CUST_NUM as "cust_num", SLS_ORG as "sls_org", DSTR_CHNL as "dstr_chnl", DIV as "div", OBJ_CRT_PRSN as "obj_crt_prsn", REC_CRT_DT as "rec_crt_dt", AUTH_GRP as "auth_grp", CUST_DEL_FLAG as "cust_del_flag", CUST_STAT_GRP as "cust_stat_grp", CUST_ORD_BLK as "cust_ord_blk", PRC_PCDR_ASGN as "prc_pcdr_asgn", CUST_GRP as "cust_grp", SLS_DSTRC as "sls_dstrc", PRC_GRP as "prc_grp", PRC_LIST_TYP as "prc_list_typ", ORD_PROB_ITM as "ord_prob_itm", INCOTERM1 as "incoterm1", INCOTERM2 as "incoterm2", CUST_DELV_BLK as "cust_delv_blk", CMPLT_DELV_SLS_ORD as "cmplt_delv_sls_ord", MAX_NO_PRTL_DELV_ALLW_ITM as "max_no_prtl_delv_allw_itm", PRTL_DELV_ITM_LVL as "prtl_delv_itm_lvl", ORD_COMB_IN as "ord_comb_in", BTCH_SPLT_ALLW as "btch_splt_allw", DELV_PRIR as "delv_prir", VEND_ACCT_NUM as "vend_acct_num", SHIPPING_COND as "shipping_cond", BILL_BLK_CUST as "bill_blk_cust", MAN_INVC_MAINT as "man_invc_maint", INVC_DT as "invc_dt", INVC_LIST_SCHED as "invc_list_sched", COST_EST_IN as "cost_est_in", VAL_LMT_COST_EST as "val_lmt_cost_est", CRNCY_KEY as "crncy_key", CUST_CLAS as "cust_clas", ACCT_ASGNMT_GRP as "acct_asgnmt_grp", DELV_PLNT as "delv_plnt", SLS_GRP as "sls_grp", SLS_GRP_DESC as "sls_grp_desc", SLS_OFC as "sls_ofc", SLS_OFC_DESC as "sls_ofc_desc", ITM_PROPS as "itm_props", CUST_GRP1 as "cust_grp1", CUST_GRP2 as "cust_grp2", CUST_GRP3 as "cust_grp3", CUST_GRP4 as "cust_grp4", CUST_GRP5 as "cust_grp5", CUST_REBT_IN as "cust_rebt_in", REBT_INDX_CUST_STRT_PRD as "rebt_indx_cust_strt_prd", EXCH_RT_TYP as "exch_rt_typ", PRC_DTRMN_ID as "prc_dtrmn_id", PROD_ATTR_ID1 as "prod_attr_id1", PROD_ATTR_ID2 as "prod_attr_id2", PROD_ATTR_ID3 as "prod_attr_id3", PROD_ATTR_ID4 as "prod_attr_id4", PROD_ATTR_ID5 as "prod_attr_id5", PROD_ATTR_ID6 as "prod_attr_id6", PROD_ATTR_ID7 as "prod_attr_id7", PROD_ATTR_ID8 as "prod_attr_id8", PROD_ATTR_ID9 as "prod_attr_id9", PROD_ATTR_ID10 as "prod_attr_id10", PYMT_KEY_TERM as "pymt_key_term", PERSNL_NUM as "persnl_num", CRT_DTTM as "crt_dttm", UPDT_DTTM as "updt_dttm", CUR_SLS_EMP as "cur_sls_emp", LCL_CUST_GRP_1 as "lcl_cust_grp_1", LCL_CUST_GRP_2 as "lcl_cust_grp_2", LCL_CUST_GRP_3 as "lcl_cust_grp_3", LCL_CUST_GRP_4 as "lcl_cust_grp_4", LCL_CUST_GRP_5 as "lcl_cust_grp_5", LCL_CUST_GRP_6 as "lcl_cust_grp_6", LCL_CUST_GRP_7 as "lcl_cust_grp_7", LCL_CUST_GRP_8 as "lcl_cust_grp_8", PRC_PROC as "prc_proc", PAR_DEL as "par_del", MAX_NUM_PA as "max_num_pa", PRNT_CUST_KEY as "prnt_cust_key", BNR_KEY as "bnr_key", BNR_FRMT_KEY as "bnr_frmt_key", GO_TO_MDL_KEY as "go_to_mdl_key", CHNL_KEY as "chnl_key", SUB_CHNL_KEY as "sub_chnl_key", SEGMT_KEY as "segmt_key", CUST_SET_1 as "cust_set_1", CUST_SET_2 as "cust_set_2", CUST_SET_3 as "cust_set_3", CUST_SET_4 as "cust_set_4", CUST_SET_5 as "cust_set_5"  from aspedw_integration.edw_customer_sales_dim',FALSE,TRUE);</v>
      </c>
    </row>
    <row r="19337" spans="1:10" ht="15" hidden="1" customHeight="1">
      <c r="A19337" t="s">
        <v>36</v>
      </c>
      <c r="B19337" s="419">
        <v>19859</v>
      </c>
      <c r="C19337">
        <v>1704</v>
      </c>
      <c r="D19337" s="988" t="s">
        <v>13974</v>
      </c>
      <c r="E19337" t="s">
        <v>9676</v>
      </c>
      <c r="F19337" t="s">
        <v>2821</v>
      </c>
      <c r="G19337" t="b">
        <v>0</v>
      </c>
      <c r="H19337" t="b">
        <v>1</v>
      </c>
      <c r="I19337" s="988"/>
      <c r="J19337" t="str">
        <f>"INSERT INTO PARAMETERS (PARAMETER_ID, PARAMETER_GROUP_ID,PARAMETER_GROUP_NAME,PARAMETER_NAME,PARAMETER_VALUE,IS_SENSITIVE,IS_ACTIVE) VALUES ("&amp;B19337&amp;","&amp;C19337&amp;",'"&amp;D19337&amp;"','"&amp;E19337&amp;"','"&amp;SUBSTITUTE(F19337,"'","''")&amp;"',"&amp;G19337&amp;","&amp;H19337&amp;");"</f>
        <v>INSERT INTO PARAMETERS (PARAMETER_ID, PARAMETER_GROUP_ID,PARAMETER_GROUP_NAME,PARAMETER_NAME,PARAMETER_VALUE,IS_SENSITIVE,IS_ACTIVE) VALUES (19859,1704,'j_mds_reverse_sync_etl_framework_group_2','truncate_and_load','Y',FALSE,TRUE);</v>
      </c>
    </row>
    <row r="19338" spans="1:10" ht="15" hidden="1" customHeight="1">
      <c r="A19338" t="s">
        <v>36</v>
      </c>
      <c r="B19338" s="419">
        <v>19860</v>
      </c>
      <c r="C19338">
        <v>1704</v>
      </c>
      <c r="D19338" s="988" t="s">
        <v>13974</v>
      </c>
      <c r="E19338" t="s">
        <v>9678</v>
      </c>
      <c r="F19338" t="s">
        <v>12176</v>
      </c>
      <c r="G19338" t="b">
        <v>0</v>
      </c>
      <c r="H19338" t="b">
        <v>1</v>
      </c>
      <c r="I19338" s="988"/>
      <c r="J19338" t="str">
        <f>"INSERT INTO PARAMETERS (PARAMETER_ID, PARAMETER_GROUP_ID,PARAMETER_GROUP_NAME,PARAMETER_NAME,PARAMETER_VALUE,IS_SENSITIVE,IS_ACTIVE) VALUES ("&amp;B19338&amp;","&amp;C19338&amp;",'"&amp;D19338&amp;"','"&amp;E19338&amp;"','"&amp;SUBSTITUTE(F19338,"'","''")&amp;"',"&amp;G19338&amp;","&amp;H19338&amp;");"</f>
        <v>INSERT INTO PARAMETERS (PARAMETER_ID, PARAMETER_GROUP_ID,PARAMETER_GROUP_NAME,PARAMETER_NAME,PARAMETER_VALUE,IS_SENSITIVE,IS_ACTIVE) VALUES (19860,1704,'j_mds_reverse_sync_etl_framework_group_2','decide_source','dna_core',FALSE,TRUE);</v>
      </c>
    </row>
    <row r="19339" spans="1:10" ht="15" hidden="1" customHeight="1">
      <c r="A19339" t="s">
        <v>36</v>
      </c>
      <c r="B19339" s="419">
        <v>19861</v>
      </c>
      <c r="C19339">
        <v>1705</v>
      </c>
      <c r="D19339" s="762" t="s">
        <v>13978</v>
      </c>
      <c r="E19339" s="762" t="s">
        <v>2847</v>
      </c>
      <c r="F19339" s="762" t="s">
        <v>12407</v>
      </c>
      <c r="G19339" s="762" t="b">
        <v>0</v>
      </c>
      <c r="H19339" s="762" t="b">
        <v>1</v>
      </c>
      <c r="I19339" s="988"/>
      <c r="J19339" t="str">
        <f>"INSERT INTO PARAMETERS (PARAMETER_ID, PARAMETER_GROUP_ID,PARAMETER_GROUP_NAME,PARAMETER_NAME,PARAMETER_VALUE,IS_SENSITIVE,IS_ACTIVE) VALUES ("&amp;B19339&amp;","&amp;C19339&amp;",'"&amp;D19339&amp;"','"&amp;E19339&amp;"','"&amp;SUBSTITUTE(F19339,"'","''")&amp;"',"&amp;G19339&amp;","&amp;H19339&amp;");"</f>
        <v>INSERT INTO PARAMETERS (PARAMETER_ID, PARAMETER_GROUP_ID,PARAMETER_GROUP_NAME,PARAMETER_NAME,PARAMETER_VALUE,IS_SENSITIVE,IS_ACTIVE) VALUES (19861,1705,'j_mds_reverse_sync_etl_framework_group_3','container','jpn',FALSE,TRUE);</v>
      </c>
    </row>
    <row r="19340" spans="1:10" ht="15" hidden="1" customHeight="1">
      <c r="A19340" t="s">
        <v>36</v>
      </c>
      <c r="B19340" s="419">
        <v>19862</v>
      </c>
      <c r="C19340">
        <v>1705</v>
      </c>
      <c r="D19340" s="762" t="s">
        <v>13978</v>
      </c>
      <c r="E19340" s="762" t="s">
        <v>9664</v>
      </c>
      <c r="F19340" s="762" t="s">
        <v>13969</v>
      </c>
      <c r="G19340" s="762" t="b">
        <v>0</v>
      </c>
      <c r="H19340" s="762" t="b">
        <v>1</v>
      </c>
      <c r="I19340" s="988"/>
      <c r="J19340" t="str">
        <f>"INSERT INTO PARAMETERS (PARAMETER_ID, PARAMETER_GROUP_ID,PARAMETER_GROUP_NAME,PARAMETER_NAME,PARAMETER_VALUE,IS_SENSITIVE,IS_ACTIVE) VALUES ("&amp;B19340&amp;","&amp;C19340&amp;",'"&amp;D19340&amp;"','"&amp;E19340&amp;"','"&amp;SUBSTITUTE(F19340,"'","''")&amp;"',"&amp;G19340&amp;","&amp;H19340&amp;");"</f>
        <v>INSERT INTO PARAMETERS (PARAMETER_ID, PARAMETER_GROUP_ID,PARAMETER_GROUP_NAME,PARAMETER_NAME,PARAMETER_VALUE,IS_SENSITIVE,IS_ACTIVE) VALUES (19862,1705,'j_mds_reverse_sync_etl_framework_group_3','landing_file_path','sql_server/j_mds_reverse_sync_etl_framework',FALSE,TRUE);</v>
      </c>
    </row>
    <row r="19341" spans="1:10" ht="15" hidden="1" customHeight="1">
      <c r="A19341" t="s">
        <v>36</v>
      </c>
      <c r="B19341" s="419">
        <v>19863</v>
      </c>
      <c r="C19341">
        <v>1705</v>
      </c>
      <c r="D19341" s="762" t="s">
        <v>13978</v>
      </c>
      <c r="E19341" s="762" t="s">
        <v>9667</v>
      </c>
      <c r="F19341" s="762" t="s">
        <v>13979</v>
      </c>
      <c r="G19341" s="762" t="b">
        <v>0</v>
      </c>
      <c r="H19341" s="762" t="b">
        <v>1</v>
      </c>
      <c r="I19341" s="988"/>
      <c r="J19341" t="str">
        <f>"INSERT INTO PARAMETERS (PARAMETER_ID, PARAMETER_GROUP_ID,PARAMETER_GROUP_NAME,PARAMETER_NAME,PARAMETER_VALUE,IS_SENSITIVE,IS_ACTIVE) VALUES ("&amp;B19341&amp;","&amp;C19341&amp;",'"&amp;D19341&amp;"','"&amp;E19341&amp;"','"&amp;SUBSTITUTE(F19341,"'","''")&amp;"',"&amp;G19341&amp;","&amp;H19341&amp;");"</f>
        <v>INSERT INTO PARAMETERS (PARAMETER_ID, PARAMETER_GROUP_ID,PARAMETER_GROUP_NAME,PARAMETER_NAME,PARAMETER_VALUE,IS_SENSITIVE,IS_ACTIVE) VALUES (19863,1705,'j_mds_reverse_sync_etl_framework_group_3','landing_file_name','RS_rg_edw_company_dim',FALSE,TRUE);</v>
      </c>
    </row>
    <row r="19342" spans="1:10" ht="15" hidden="1" customHeight="1">
      <c r="A19342" t="s">
        <v>36</v>
      </c>
      <c r="B19342" s="419">
        <v>19864</v>
      </c>
      <c r="C19342" s="434">
        <v>1705</v>
      </c>
      <c r="D19342" s="762" t="s">
        <v>13978</v>
      </c>
      <c r="E19342" s="762" t="s">
        <v>12170</v>
      </c>
      <c r="F19342" s="762" t="s">
        <v>13980</v>
      </c>
      <c r="G19342" s="762" t="b">
        <v>0</v>
      </c>
      <c r="H19342" s="762" t="b">
        <v>1</v>
      </c>
      <c r="I19342" s="988"/>
      <c r="J19342" t="str">
        <f>"INSERT INTO PARAMETERS (PARAMETER_ID, PARAMETER_GROUP_ID,PARAMETER_GROUP_NAME,PARAMETER_NAME,PARAMETER_VALUE,IS_SENSITIVE,IS_ACTIVE) VALUES ("&amp;B19342&amp;","&amp;C19342&amp;",'"&amp;D19342&amp;"','"&amp;E19342&amp;"','"&amp;SUBSTITUTE(F19342,"'","''")&amp;"',"&amp;G19342&amp;","&amp;H19342&amp;");"</f>
        <v>INSERT INTO PARAMETERS (PARAMETER_ID, PARAMETER_GROUP_ID,PARAMETER_GROUP_NAME,PARAMETER_NAME,PARAMETER_VALUE,IS_SENSITIVE,IS_ACTIVE) VALUES (19864,1705,'j_mds_reverse_sync_etl_framework_group_3','target_schema_table','dbo.RS_rg_edw_company_dim_temp',FALSE,TRUE);</v>
      </c>
    </row>
    <row r="19343" spans="1:10" ht="15" hidden="1" customHeight="1">
      <c r="A19343" t="s">
        <v>36</v>
      </c>
      <c r="B19343" s="419">
        <v>19865</v>
      </c>
      <c r="C19343" s="434">
        <v>1705</v>
      </c>
      <c r="D19343" s="762" t="s">
        <v>13978</v>
      </c>
      <c r="E19343" s="805" t="s">
        <v>12172</v>
      </c>
      <c r="F19343" s="762" t="s">
        <v>13981</v>
      </c>
      <c r="G19343" s="762" t="b">
        <v>0</v>
      </c>
      <c r="H19343" s="762" t="b">
        <v>1</v>
      </c>
      <c r="I19343" s="988"/>
      <c r="J19343" t="str">
        <f>"INSERT INTO PARAMETERS (PARAMETER_ID, PARAMETER_GROUP_ID,PARAMETER_GROUP_NAME,PARAMETER_NAME,PARAMETER_VALUE,IS_SENSITIVE,IS_ACTIVE) VALUES ("&amp;B19343&amp;","&amp;C19343&amp;",'"&amp;D19343&amp;"','"&amp;E19343&amp;"','"&amp;SUBSTITUTE(F19343,"'","''")&amp;"',"&amp;G19343&amp;","&amp;H19343&amp;");"</f>
        <v>INSERT INTO PARAMETERS (PARAMETER_ID, PARAMETER_GROUP_ID,PARAMETER_GROUP_NAME,PARAMETER_NAME,PARAMETER_VALUE,IS_SENSITIVE,IS_ACTIVE) VALUES (19865,1705,'j_mds_reverse_sync_etl_framework_group_3','source_schema_table','aspedw_integration.edw_company_dim',FALSE,TRUE);</v>
      </c>
    </row>
    <row r="19344" spans="1:10" ht="15" hidden="1" customHeight="1">
      <c r="A19344" t="s">
        <v>36</v>
      </c>
      <c r="B19344" s="419">
        <v>19866</v>
      </c>
      <c r="C19344" s="434">
        <v>1705</v>
      </c>
      <c r="D19344" s="762" t="s">
        <v>13978</v>
      </c>
      <c r="E19344" s="762" t="s">
        <v>12174</v>
      </c>
      <c r="F19344" s="762" t="s">
        <v>13982</v>
      </c>
      <c r="G19344" s="762" t="b">
        <v>0</v>
      </c>
      <c r="H19344" s="762" t="b">
        <v>1</v>
      </c>
      <c r="I19344" s="988"/>
      <c r="J19344" t="str">
        <f>"INSERT INTO PARAMETERS (PARAMETER_ID, PARAMETER_GROUP_ID,PARAMETER_GROUP_NAME,PARAMETER_NAME,PARAMETER_VALUE,IS_SENSITIVE,IS_ACTIVE) VALUES ("&amp;B19344&amp;","&amp;C19344&amp;",'"&amp;D19344&amp;"','"&amp;E19344&amp;"','"&amp;SUBSTITUTE(F19344,"'","''")&amp;"',"&amp;G19344&amp;","&amp;H19344&amp;");"</f>
        <v>INSERT INTO PARAMETERS (PARAMETER_ID, PARAMETER_GROUP_ID,PARAMETER_GROUP_NAME,PARAMETER_NAME,PARAMETER_VALUE,IS_SENSITIVE,IS_ACTIVE) VALUES (19866,1705,'j_mds_reverse_sync_etl_framework_group_3','source_query','select CLNT as "clnt", CO_CD as "co_cd", CTRY_KEY as "ctry_key", CTRY_NM as "ctry_nm", CRNCY_KEY as "crncy_key", CHRT_ACCT as "chrt_acct", CRDT_CNTRL_AREA as "crdt_cntrl_area", FISC_YR_VRNT as "fisc_yr_vrnt", COMPANY as "company", COMPANY_NM as "company_nm", CRT_DTTM as "crt_dttm", UPDT_DTTM as "updt_dttm", CTRY_GROUP as "ctry_group", "cluster" as "cluster"  from aspedw_integration.edw_company_dim',FALSE,TRUE);</v>
      </c>
    </row>
    <row r="19345" spans="1:10" ht="15" hidden="1" customHeight="1">
      <c r="A19345" t="s">
        <v>36</v>
      </c>
      <c r="B19345" s="419">
        <v>19867</v>
      </c>
      <c r="C19345">
        <v>1705</v>
      </c>
      <c r="D19345" s="762" t="s">
        <v>13978</v>
      </c>
      <c r="E19345" s="762" t="s">
        <v>9676</v>
      </c>
      <c r="F19345" s="762" t="s">
        <v>2821</v>
      </c>
      <c r="G19345" s="762" t="b">
        <v>0</v>
      </c>
      <c r="H19345" s="762" t="b">
        <v>1</v>
      </c>
      <c r="I19345" s="988"/>
      <c r="J19345" t="str">
        <f>"INSERT INTO PARAMETERS (PARAMETER_ID, PARAMETER_GROUP_ID,PARAMETER_GROUP_NAME,PARAMETER_NAME,PARAMETER_VALUE,IS_SENSITIVE,IS_ACTIVE) VALUES ("&amp;B19345&amp;","&amp;C19345&amp;",'"&amp;D19345&amp;"','"&amp;E19345&amp;"','"&amp;SUBSTITUTE(F19345,"'","''")&amp;"',"&amp;G19345&amp;","&amp;H19345&amp;");"</f>
        <v>INSERT INTO PARAMETERS (PARAMETER_ID, PARAMETER_GROUP_ID,PARAMETER_GROUP_NAME,PARAMETER_NAME,PARAMETER_VALUE,IS_SENSITIVE,IS_ACTIVE) VALUES (19867,1705,'j_mds_reverse_sync_etl_framework_group_3','truncate_and_load','Y',FALSE,TRUE);</v>
      </c>
    </row>
    <row r="19346" spans="1:10" ht="15" hidden="1" customHeight="1">
      <c r="A19346" t="s">
        <v>36</v>
      </c>
      <c r="B19346" s="419">
        <v>19868</v>
      </c>
      <c r="C19346">
        <v>1705</v>
      </c>
      <c r="D19346" s="762" t="s">
        <v>13978</v>
      </c>
      <c r="E19346" s="762" t="s">
        <v>9678</v>
      </c>
      <c r="F19346" s="762" t="s">
        <v>12176</v>
      </c>
      <c r="G19346" s="762" t="b">
        <v>0</v>
      </c>
      <c r="H19346" s="762" t="b">
        <v>1</v>
      </c>
      <c r="I19346" s="988"/>
      <c r="J19346" t="str">
        <f>"INSERT INTO PARAMETERS (PARAMETER_ID, PARAMETER_GROUP_ID,PARAMETER_GROUP_NAME,PARAMETER_NAME,PARAMETER_VALUE,IS_SENSITIVE,IS_ACTIVE) VALUES ("&amp;B19346&amp;","&amp;C19346&amp;",'"&amp;D19346&amp;"','"&amp;E19346&amp;"','"&amp;SUBSTITUTE(F19346,"'","''")&amp;"',"&amp;G19346&amp;","&amp;H19346&amp;");"</f>
        <v>INSERT INTO PARAMETERS (PARAMETER_ID, PARAMETER_GROUP_ID,PARAMETER_GROUP_NAME,PARAMETER_NAME,PARAMETER_VALUE,IS_SENSITIVE,IS_ACTIVE) VALUES (19868,1705,'j_mds_reverse_sync_etl_framework_group_3','decide_source','dna_core',FALSE,TRUE);</v>
      </c>
    </row>
    <row r="19347" spans="1:10" ht="15" hidden="1" customHeight="1">
      <c r="A19347" t="s">
        <v>36</v>
      </c>
      <c r="B19347" s="419">
        <v>19869</v>
      </c>
      <c r="C19347">
        <v>1706</v>
      </c>
      <c r="D19347" s="988" t="s">
        <v>13983</v>
      </c>
      <c r="E19347" t="s">
        <v>2847</v>
      </c>
      <c r="F19347" t="s">
        <v>12407</v>
      </c>
      <c r="G19347" t="b">
        <v>0</v>
      </c>
      <c r="H19347" t="b">
        <v>1</v>
      </c>
      <c r="I19347" s="988"/>
      <c r="J19347" t="str">
        <f>"INSERT INTO PARAMETERS (PARAMETER_ID, PARAMETER_GROUP_ID,PARAMETER_GROUP_NAME,PARAMETER_NAME,PARAMETER_VALUE,IS_SENSITIVE,IS_ACTIVE) VALUES ("&amp;B19347&amp;","&amp;C19347&amp;",'"&amp;D19347&amp;"','"&amp;E19347&amp;"','"&amp;SUBSTITUTE(F19347,"'","''")&amp;"',"&amp;G19347&amp;","&amp;H19347&amp;");"</f>
        <v>INSERT INTO PARAMETERS (PARAMETER_ID, PARAMETER_GROUP_ID,PARAMETER_GROUP_NAME,PARAMETER_NAME,PARAMETER_VALUE,IS_SENSITIVE,IS_ACTIVE) VALUES (19869,1706,'j_mds_reverse_sync_etl_framework_group_4','container','jpn',FALSE,TRUE);</v>
      </c>
    </row>
    <row r="19348" spans="1:10" ht="15" hidden="1" customHeight="1">
      <c r="A19348" t="s">
        <v>36</v>
      </c>
      <c r="B19348" s="419">
        <v>19870</v>
      </c>
      <c r="C19348">
        <v>1706</v>
      </c>
      <c r="D19348" s="988" t="s">
        <v>13983</v>
      </c>
      <c r="E19348" t="s">
        <v>9664</v>
      </c>
      <c r="F19348" t="s">
        <v>13969</v>
      </c>
      <c r="G19348" t="b">
        <v>0</v>
      </c>
      <c r="H19348" t="b">
        <v>1</v>
      </c>
      <c r="I19348" s="988"/>
      <c r="J19348" t="str">
        <f>"INSERT INTO PARAMETERS (PARAMETER_ID, PARAMETER_GROUP_ID,PARAMETER_GROUP_NAME,PARAMETER_NAME,PARAMETER_VALUE,IS_SENSITIVE,IS_ACTIVE) VALUES ("&amp;B19348&amp;","&amp;C19348&amp;",'"&amp;D19348&amp;"','"&amp;E19348&amp;"','"&amp;SUBSTITUTE(F19348,"'","''")&amp;"',"&amp;G19348&amp;","&amp;H19348&amp;");"</f>
        <v>INSERT INTO PARAMETERS (PARAMETER_ID, PARAMETER_GROUP_ID,PARAMETER_GROUP_NAME,PARAMETER_NAME,PARAMETER_VALUE,IS_SENSITIVE,IS_ACTIVE) VALUES (19870,1706,'j_mds_reverse_sync_etl_framework_group_4','landing_file_path','sql_server/j_mds_reverse_sync_etl_framework',FALSE,TRUE);</v>
      </c>
    </row>
    <row r="19349" spans="1:10" ht="15" hidden="1" customHeight="1">
      <c r="A19349" t="s">
        <v>36</v>
      </c>
      <c r="B19349" s="419">
        <v>19871</v>
      </c>
      <c r="C19349">
        <v>1706</v>
      </c>
      <c r="D19349" s="988" t="s">
        <v>13983</v>
      </c>
      <c r="E19349" t="s">
        <v>9667</v>
      </c>
      <c r="F19349" t="s">
        <v>13984</v>
      </c>
      <c r="G19349" t="b">
        <v>0</v>
      </c>
      <c r="H19349" t="b">
        <v>1</v>
      </c>
      <c r="I19349" s="988"/>
      <c r="J19349" t="str">
        <f>"INSERT INTO PARAMETERS (PARAMETER_ID, PARAMETER_GROUP_ID,PARAMETER_GROUP_NAME,PARAMETER_NAME,PARAMETER_VALUE,IS_SENSITIVE,IS_ACTIVE) VALUES ("&amp;B19349&amp;","&amp;C19349&amp;",'"&amp;D19349&amp;"','"&amp;E19349&amp;"','"&amp;SUBSTITUTE(F19349,"'","''")&amp;"',"&amp;G19349&amp;","&amp;H19349&amp;");"</f>
        <v>INSERT INTO PARAMETERS (PARAMETER_ID, PARAMETER_GROUP_ID,PARAMETER_GROUP_NAME,PARAMETER_NAME,PARAMETER_VALUE,IS_SENSITIVE,IS_ACTIVE) VALUES (19871,1706,'j_mds_reverse_sync_etl_framework_group_4','landing_file_name','rs_edw_copa_trans_fact',FALSE,TRUE);</v>
      </c>
    </row>
    <row r="19350" spans="1:10" ht="15" hidden="1" customHeight="1">
      <c r="A19350" t="s">
        <v>36</v>
      </c>
      <c r="B19350" s="419">
        <v>19872</v>
      </c>
      <c r="C19350" s="434">
        <v>1706</v>
      </c>
      <c r="D19350" s="988" t="s">
        <v>13983</v>
      </c>
      <c r="E19350" t="s">
        <v>12170</v>
      </c>
      <c r="F19350" t="s">
        <v>13985</v>
      </c>
      <c r="G19350" t="b">
        <v>0</v>
      </c>
      <c r="H19350" t="b">
        <v>1</v>
      </c>
      <c r="I19350" s="988"/>
      <c r="J19350" t="str">
        <f>"INSERT INTO PARAMETERS (PARAMETER_ID, PARAMETER_GROUP_ID,PARAMETER_GROUP_NAME,PARAMETER_NAME,PARAMETER_VALUE,IS_SENSITIVE,IS_ACTIVE) VALUES ("&amp;B19350&amp;","&amp;C19350&amp;",'"&amp;D19350&amp;"','"&amp;E19350&amp;"','"&amp;SUBSTITUTE(F19350,"'","''")&amp;"',"&amp;G19350&amp;","&amp;H19350&amp;");"</f>
        <v>INSERT INTO PARAMETERS (PARAMETER_ID, PARAMETER_GROUP_ID,PARAMETER_GROUP_NAME,PARAMETER_NAME,PARAMETER_VALUE,IS_SENSITIVE,IS_ACTIVE) VALUES (19872,1706,'j_mds_reverse_sync_etl_framework_group_4','target_schema_table','dbo.rs_edw_copa_trans_fact_temp',FALSE,TRUE);</v>
      </c>
    </row>
    <row r="19351" spans="1:10" ht="15" hidden="1" customHeight="1">
      <c r="A19351" t="s">
        <v>36</v>
      </c>
      <c r="B19351" s="419">
        <v>19873</v>
      </c>
      <c r="C19351" s="434">
        <v>1706</v>
      </c>
      <c r="D19351" s="988" t="s">
        <v>13983</v>
      </c>
      <c r="E19351" s="33" t="s">
        <v>12172</v>
      </c>
      <c r="F19351" t="s">
        <v>13986</v>
      </c>
      <c r="G19351" t="b">
        <v>0</v>
      </c>
      <c r="H19351" t="b">
        <v>1</v>
      </c>
      <c r="I19351" s="988"/>
      <c r="J19351" t="str">
        <f>"INSERT INTO PARAMETERS (PARAMETER_ID, PARAMETER_GROUP_ID,PARAMETER_GROUP_NAME,PARAMETER_NAME,PARAMETER_VALUE,IS_SENSITIVE,IS_ACTIVE) VALUES ("&amp;B19351&amp;","&amp;C19351&amp;",'"&amp;D19351&amp;"','"&amp;E19351&amp;"','"&amp;SUBSTITUTE(F19351,"'","''")&amp;"',"&amp;G19351&amp;","&amp;H19351&amp;");"</f>
        <v>INSERT INTO PARAMETERS (PARAMETER_ID, PARAMETER_GROUP_ID,PARAMETER_GROUP_NAME,PARAMETER_NAME,PARAMETER_VALUE,IS_SENSITIVE,IS_ACTIVE) VALUES (19873,1706,'j_mds_reverse_sync_etl_framework_group_4','source_schema_table','aspedw_integration.edw_copa_trans_fact',FALSE,TRUE);</v>
      </c>
    </row>
    <row r="19352" spans="1:10" ht="15" hidden="1" customHeight="1">
      <c r="A19352" t="s">
        <v>36</v>
      </c>
      <c r="B19352" s="419">
        <v>19874</v>
      </c>
      <c r="C19352" s="434">
        <v>1706</v>
      </c>
      <c r="D19352" s="988" t="s">
        <v>13983</v>
      </c>
      <c r="E19352" t="s">
        <v>12174</v>
      </c>
      <c r="F19352" t="s">
        <v>13987</v>
      </c>
      <c r="G19352" t="b">
        <v>0</v>
      </c>
      <c r="H19352" t="b">
        <v>1</v>
      </c>
      <c r="I19352" s="988"/>
      <c r="J19352" t="str">
        <f>"INSERT INTO PARAMETERS (PARAMETER_ID, PARAMETER_GROUP_ID,PARAMETER_GROUP_NAME,PARAMETER_NAME,PARAMETER_VALUE,IS_SENSITIVE,IS_ACTIVE) VALUES ("&amp;B19352&amp;","&amp;C19352&amp;",'"&amp;D19352&amp;"','"&amp;E19352&amp;"','"&amp;SUBSTITUTE(F19352,"'","''")&amp;"',"&amp;G19352&amp;","&amp;H19352&amp;");"</f>
        <v>INSERT INTO PARAMETERS (PARAMETER_ID, PARAMETER_GROUP_ID,PARAMETER_GROUP_NAME,PARAMETER_NAME,PARAMETER_VALUE,IS_SENSITIVE,IS_ACTIVE) VALUES (19874,1706,'j_mds_reverse_sync_etl_framework_group_4','source_query','SELECT acct_hier_shrt_desc as "acct_hier_shrt_desc", amt_obj_crncy as "amt_obj_crncy", caln_yr_mo as "caln_yr_mo", co_cd as "co_cd", ctry_key as "ctry_key", cust_num as "cust_num", fisc_yr as "fisc_yr", matl_num as "matl_num", obj_crncy_co_obj as "obj_crncy_co_obj", qty as "qty", sls_org as "sls_org", prft_ctr as "prft_ctr", crt_dttm as "crt_dttm", updt_dttm as "updt_dttm" FROM aspedw_integration.edw_copa_trans_fact WHERE ( (acct_hier_shrt_desc = ''NTS'') AND to_date(crt_dttm) =TO_CHAR(DATEADD(DAY, 0, CURRENT_DATE), ''YYYY-MM-DD''))',FALSE,TRUE);</v>
      </c>
    </row>
    <row r="19353" spans="1:10" ht="15" hidden="1" customHeight="1">
      <c r="A19353" t="s">
        <v>36</v>
      </c>
      <c r="B19353" s="419">
        <v>19875</v>
      </c>
      <c r="C19353">
        <v>1706</v>
      </c>
      <c r="D19353" s="988" t="s">
        <v>13983</v>
      </c>
      <c r="E19353" t="s">
        <v>9676</v>
      </c>
      <c r="F19353" t="s">
        <v>2943</v>
      </c>
      <c r="G19353" t="b">
        <v>0</v>
      </c>
      <c r="H19353" t="b">
        <v>1</v>
      </c>
      <c r="I19353" s="988"/>
      <c r="J19353" t="str">
        <f>"INSERT INTO PARAMETERS (PARAMETER_ID, PARAMETER_GROUP_ID,PARAMETER_GROUP_NAME,PARAMETER_NAME,PARAMETER_VALUE,IS_SENSITIVE,IS_ACTIVE) VALUES ("&amp;B19353&amp;","&amp;C19353&amp;",'"&amp;D19353&amp;"','"&amp;E19353&amp;"','"&amp;SUBSTITUTE(F19353,"'","''")&amp;"',"&amp;G19353&amp;","&amp;H19353&amp;");"</f>
        <v>INSERT INTO PARAMETERS (PARAMETER_ID, PARAMETER_GROUP_ID,PARAMETER_GROUP_NAME,PARAMETER_NAME,PARAMETER_VALUE,IS_SENSITIVE,IS_ACTIVE) VALUES (19875,1706,'j_mds_reverse_sync_etl_framework_group_4','truncate_and_load','N',FALSE,TRUE);</v>
      </c>
    </row>
    <row r="19354" spans="1:10" ht="15" hidden="1" customHeight="1">
      <c r="A19354" t="s">
        <v>36</v>
      </c>
      <c r="B19354" s="419">
        <v>19876</v>
      </c>
      <c r="C19354">
        <v>1706</v>
      </c>
      <c r="D19354" s="988" t="s">
        <v>13983</v>
      </c>
      <c r="E19354" t="s">
        <v>9678</v>
      </c>
      <c r="F19354" t="s">
        <v>12176</v>
      </c>
      <c r="G19354" t="b">
        <v>0</v>
      </c>
      <c r="H19354" t="b">
        <v>1</v>
      </c>
      <c r="I19354" s="988"/>
      <c r="J19354" t="str">
        <f>"INSERT INTO PARAMETERS (PARAMETER_ID, PARAMETER_GROUP_ID,PARAMETER_GROUP_NAME,PARAMETER_NAME,PARAMETER_VALUE,IS_SENSITIVE,IS_ACTIVE) VALUES ("&amp;B19354&amp;","&amp;C19354&amp;",'"&amp;D19354&amp;"','"&amp;E19354&amp;"','"&amp;SUBSTITUTE(F19354,"'","''")&amp;"',"&amp;G19354&amp;","&amp;H19354&amp;");"</f>
        <v>INSERT INTO PARAMETERS (PARAMETER_ID, PARAMETER_GROUP_ID,PARAMETER_GROUP_NAME,PARAMETER_NAME,PARAMETER_VALUE,IS_SENSITIVE,IS_ACTIVE) VALUES (19876,1706,'j_mds_reverse_sync_etl_framework_group_4','decide_source','dna_core',FALSE,TRUE);</v>
      </c>
    </row>
    <row r="19355" spans="1:10" ht="15" hidden="1" customHeight="1">
      <c r="A19355" t="s">
        <v>36</v>
      </c>
      <c r="B19355" s="419">
        <v>19877</v>
      </c>
      <c r="C19355">
        <v>1707</v>
      </c>
      <c r="D19355" s="762" t="s">
        <v>13988</v>
      </c>
      <c r="E19355" s="762" t="s">
        <v>2847</v>
      </c>
      <c r="F19355" s="762" t="s">
        <v>12407</v>
      </c>
      <c r="G19355" s="762" t="b">
        <v>0</v>
      </c>
      <c r="H19355" s="762" t="b">
        <v>1</v>
      </c>
      <c r="I19355" s="988"/>
      <c r="J19355" t="str">
        <f>"INSERT INTO PARAMETERS (PARAMETER_ID, PARAMETER_GROUP_ID,PARAMETER_GROUP_NAME,PARAMETER_NAME,PARAMETER_VALUE,IS_SENSITIVE,IS_ACTIVE) VALUES ("&amp;B19355&amp;","&amp;C19355&amp;",'"&amp;D19355&amp;"','"&amp;E19355&amp;"','"&amp;SUBSTITUTE(F19355,"'","''")&amp;"',"&amp;G19355&amp;","&amp;H19355&amp;");"</f>
        <v>INSERT INTO PARAMETERS (PARAMETER_ID, PARAMETER_GROUP_ID,PARAMETER_GROUP_NAME,PARAMETER_NAME,PARAMETER_VALUE,IS_SENSITIVE,IS_ACTIVE) VALUES (19877,1707,'j_mds_reverse_sync_etl_framework_group_5','container','jpn',FALSE,TRUE);</v>
      </c>
    </row>
    <row r="19356" spans="1:10" ht="15" hidden="1" customHeight="1">
      <c r="A19356" t="s">
        <v>36</v>
      </c>
      <c r="B19356" s="419">
        <v>19878</v>
      </c>
      <c r="C19356">
        <v>1707</v>
      </c>
      <c r="D19356" s="762" t="s">
        <v>13988</v>
      </c>
      <c r="E19356" s="762" t="s">
        <v>9664</v>
      </c>
      <c r="F19356" s="762" t="s">
        <v>13969</v>
      </c>
      <c r="G19356" s="762" t="b">
        <v>0</v>
      </c>
      <c r="H19356" s="762" t="b">
        <v>1</v>
      </c>
      <c r="I19356" s="988"/>
      <c r="J19356" t="str">
        <f>"INSERT INTO PARAMETERS (PARAMETER_ID, PARAMETER_GROUP_ID,PARAMETER_GROUP_NAME,PARAMETER_NAME,PARAMETER_VALUE,IS_SENSITIVE,IS_ACTIVE) VALUES ("&amp;B19356&amp;","&amp;C19356&amp;",'"&amp;D19356&amp;"','"&amp;E19356&amp;"','"&amp;SUBSTITUTE(F19356,"'","''")&amp;"',"&amp;G19356&amp;","&amp;H19356&amp;");"</f>
        <v>INSERT INTO PARAMETERS (PARAMETER_ID, PARAMETER_GROUP_ID,PARAMETER_GROUP_NAME,PARAMETER_NAME,PARAMETER_VALUE,IS_SENSITIVE,IS_ACTIVE) VALUES (19878,1707,'j_mds_reverse_sync_etl_framework_group_5','landing_file_path','sql_server/j_mds_reverse_sync_etl_framework',FALSE,TRUE);</v>
      </c>
    </row>
    <row r="19357" spans="1:10" ht="15" hidden="1" customHeight="1">
      <c r="A19357" t="s">
        <v>36</v>
      </c>
      <c r="B19357" s="419">
        <v>19879</v>
      </c>
      <c r="C19357">
        <v>1707</v>
      </c>
      <c r="D19357" s="762" t="s">
        <v>13988</v>
      </c>
      <c r="E19357" s="762" t="s">
        <v>9667</v>
      </c>
      <c r="F19357" s="762" t="s">
        <v>13989</v>
      </c>
      <c r="G19357" s="762" t="b">
        <v>0</v>
      </c>
      <c r="H19357" s="762" t="b">
        <v>1</v>
      </c>
      <c r="I19357" s="988"/>
      <c r="J19357" t="str">
        <f>"INSERT INTO PARAMETERS (PARAMETER_ID, PARAMETER_GROUP_ID,PARAMETER_GROUP_NAME,PARAMETER_NAME,PARAMETER_VALUE,IS_SENSITIVE,IS_ACTIVE) VALUES ("&amp;B19357&amp;","&amp;C19357&amp;",'"&amp;D19357&amp;"','"&amp;E19357&amp;"','"&amp;SUBSTITUTE(F19357,"'","''")&amp;"',"&amp;G19357&amp;","&amp;H19357&amp;");"</f>
        <v>INSERT INTO PARAMETERS (PARAMETER_ID, PARAMETER_GROUP_ID,PARAMETER_GROUP_NAME,PARAMETER_NAME,PARAMETER_VALUE,IS_SENSITIVE,IS_ACTIVE) VALUES (19879,1707,'j_mds_reverse_sync_etl_framework_group_5','landing_file_name','itg_jnj_osa_oos_report',FALSE,TRUE);</v>
      </c>
    </row>
    <row r="19358" spans="1:10" ht="15" hidden="1" customHeight="1">
      <c r="A19358" t="s">
        <v>36</v>
      </c>
      <c r="B19358" s="419">
        <v>19880</v>
      </c>
      <c r="C19358" s="434">
        <v>1707</v>
      </c>
      <c r="D19358" s="762" t="s">
        <v>13988</v>
      </c>
      <c r="E19358" s="762" t="s">
        <v>12170</v>
      </c>
      <c r="F19358" s="762" t="s">
        <v>13990</v>
      </c>
      <c r="G19358" s="762" t="b">
        <v>0</v>
      </c>
      <c r="H19358" s="762" t="b">
        <v>1</v>
      </c>
      <c r="I19358" s="988"/>
      <c r="J19358" t="str">
        <f>"INSERT INTO PARAMETERS (PARAMETER_ID, PARAMETER_GROUP_ID,PARAMETER_GROUP_NAME,PARAMETER_NAME,PARAMETER_VALUE,IS_SENSITIVE,IS_ACTIVE) VALUES ("&amp;B19358&amp;","&amp;C19358&amp;",'"&amp;D19358&amp;"','"&amp;E19358&amp;"','"&amp;SUBSTITUTE(F19358,"'","''")&amp;"',"&amp;G19358&amp;","&amp;H19358&amp;");"</f>
        <v>INSERT INTO PARAMETERS (PARAMETER_ID, PARAMETER_GROUP_ID,PARAMETER_GROUP_NAME,PARAMETER_NAME,PARAMETER_VALUE,IS_SENSITIVE,IS_ACTIVE) VALUES (19880,1707,'j_mds_reverse_sync_etl_framework_group_5','target_schema_table','dbo.RS_rg_itg_jnj_osa_oos_report_temp',FALSE,TRUE);</v>
      </c>
    </row>
    <row r="19359" spans="1:10" ht="15" hidden="1" customHeight="1">
      <c r="A19359" t="s">
        <v>36</v>
      </c>
      <c r="B19359" s="419">
        <v>19881</v>
      </c>
      <c r="C19359" s="434">
        <v>1707</v>
      </c>
      <c r="D19359" s="762" t="s">
        <v>13988</v>
      </c>
      <c r="E19359" s="805" t="s">
        <v>12172</v>
      </c>
      <c r="F19359" s="762" t="s">
        <v>13991</v>
      </c>
      <c r="G19359" s="762" t="b">
        <v>0</v>
      </c>
      <c r="H19359" s="762" t="b">
        <v>1</v>
      </c>
      <c r="I19359" s="988"/>
      <c r="J19359" t="str">
        <f>"INSERT INTO PARAMETERS (PARAMETER_ID, PARAMETER_GROUP_ID,PARAMETER_GROUP_NAME,PARAMETER_NAME,PARAMETER_VALUE,IS_SENSITIVE,IS_ACTIVE) VALUES ("&amp;B19359&amp;","&amp;C19359&amp;",'"&amp;D19359&amp;"','"&amp;E19359&amp;"','"&amp;SUBSTITUTE(F19359,"'","''")&amp;"',"&amp;G19359&amp;","&amp;H19359&amp;");"</f>
        <v>INSERT INTO PARAMETERS (PARAMETER_ID, PARAMETER_GROUP_ID,PARAMETER_GROUP_NAME,PARAMETER_NAME,PARAMETER_VALUE,IS_SENSITIVE,IS_ACTIVE) VALUES (19881,1707,'j_mds_reverse_sync_etl_framework_group_5','source_schema_table','thaitg_integration.itg_jnj_osa_oos_report',FALSE,TRUE);</v>
      </c>
    </row>
    <row r="19360" spans="1:10" ht="15" hidden="1" customHeight="1">
      <c r="A19360" t="s">
        <v>36</v>
      </c>
      <c r="B19360" s="419">
        <v>19882</v>
      </c>
      <c r="C19360" s="434">
        <v>1707</v>
      </c>
      <c r="D19360" s="762" t="s">
        <v>13988</v>
      </c>
      <c r="E19360" s="762" t="s">
        <v>12174</v>
      </c>
      <c r="F19360" s="762" t="s">
        <v>13992</v>
      </c>
      <c r="G19360" s="762" t="b">
        <v>0</v>
      </c>
      <c r="H19360" s="762" t="b">
        <v>1</v>
      </c>
      <c r="I19360" s="988"/>
      <c r="J19360" t="str">
        <f>"INSERT INTO PARAMETERS (PARAMETER_ID, PARAMETER_GROUP_ID,PARAMETER_GROUP_NAME,PARAMETER_NAME,PARAMETER_VALUE,IS_SENSITIVE,IS_ACTIVE) VALUES ("&amp;B19360&amp;","&amp;C19360&amp;",'"&amp;D19360&amp;"','"&amp;E19360&amp;"','"&amp;SUBSTITUTE(F19360,"'","''")&amp;"',"&amp;G19360&amp;","&amp;H19360&amp;");"</f>
        <v>INSERT INTO PARAMETERS (PARAMETER_ID, PARAMETER_GROUP_ID,PARAMETER_GROUP_NAME,PARAMETER_NAME,PARAMETER_VALUE,IS_SENSITIVE,IS_ACTIVE) VALUES (19882,1707,'j_mds_reverse_sync_etl_framework_group_5','source_query','select distinct store_id as "store_id",store_name as "store_name" from thaitg_integration.itg_jnj_osa_oos_report',FALSE,TRUE);</v>
      </c>
    </row>
    <row r="19361" spans="1:10" ht="15" hidden="1" customHeight="1">
      <c r="A19361" t="s">
        <v>36</v>
      </c>
      <c r="B19361" s="419">
        <v>19883</v>
      </c>
      <c r="C19361">
        <v>1707</v>
      </c>
      <c r="D19361" s="762" t="s">
        <v>13988</v>
      </c>
      <c r="E19361" s="762" t="s">
        <v>9676</v>
      </c>
      <c r="F19361" s="762" t="s">
        <v>2821</v>
      </c>
      <c r="G19361" s="762" t="b">
        <v>0</v>
      </c>
      <c r="H19361" s="762" t="b">
        <v>1</v>
      </c>
      <c r="I19361" s="988"/>
      <c r="J19361" t="str">
        <f>"INSERT INTO PARAMETERS (PARAMETER_ID, PARAMETER_GROUP_ID,PARAMETER_GROUP_NAME,PARAMETER_NAME,PARAMETER_VALUE,IS_SENSITIVE,IS_ACTIVE) VALUES ("&amp;B19361&amp;","&amp;C19361&amp;",'"&amp;D19361&amp;"','"&amp;E19361&amp;"','"&amp;SUBSTITUTE(F19361,"'","''")&amp;"',"&amp;G19361&amp;","&amp;H19361&amp;");"</f>
        <v>INSERT INTO PARAMETERS (PARAMETER_ID, PARAMETER_GROUP_ID,PARAMETER_GROUP_NAME,PARAMETER_NAME,PARAMETER_VALUE,IS_SENSITIVE,IS_ACTIVE) VALUES (19883,1707,'j_mds_reverse_sync_etl_framework_group_5','truncate_and_load','Y',FALSE,TRUE);</v>
      </c>
    </row>
    <row r="19362" spans="1:10" ht="15" hidden="1" customHeight="1">
      <c r="A19362" t="s">
        <v>36</v>
      </c>
      <c r="B19362" s="419">
        <v>19884</v>
      </c>
      <c r="C19362">
        <v>1707</v>
      </c>
      <c r="D19362" s="762" t="s">
        <v>13988</v>
      </c>
      <c r="E19362" s="762" t="s">
        <v>9678</v>
      </c>
      <c r="F19362" s="762" t="s">
        <v>12176</v>
      </c>
      <c r="G19362" s="762" t="b">
        <v>0</v>
      </c>
      <c r="H19362" s="762" t="b">
        <v>1</v>
      </c>
      <c r="I19362" s="988"/>
      <c r="J19362" t="str">
        <f>"INSERT INTO PARAMETERS (PARAMETER_ID, PARAMETER_GROUP_ID,PARAMETER_GROUP_NAME,PARAMETER_NAME,PARAMETER_VALUE,IS_SENSITIVE,IS_ACTIVE) VALUES ("&amp;B19362&amp;","&amp;C19362&amp;",'"&amp;D19362&amp;"','"&amp;E19362&amp;"','"&amp;SUBSTITUTE(F19362,"'","''")&amp;"',"&amp;G19362&amp;","&amp;H19362&amp;");"</f>
        <v>INSERT INTO PARAMETERS (PARAMETER_ID, PARAMETER_GROUP_ID,PARAMETER_GROUP_NAME,PARAMETER_NAME,PARAMETER_VALUE,IS_SENSITIVE,IS_ACTIVE) VALUES (19884,1707,'j_mds_reverse_sync_etl_framework_group_5','decide_source','dna_core',FALSE,TRUE);</v>
      </c>
    </row>
    <row r="19363" spans="1:10" ht="15" hidden="1" customHeight="1">
      <c r="A19363" t="s">
        <v>36</v>
      </c>
      <c r="B19363" s="419">
        <v>19885</v>
      </c>
      <c r="C19363">
        <v>1708</v>
      </c>
      <c r="D19363" s="988" t="s">
        <v>13993</v>
      </c>
      <c r="E19363" t="s">
        <v>2847</v>
      </c>
      <c r="F19363" t="s">
        <v>12407</v>
      </c>
      <c r="G19363" t="b">
        <v>0</v>
      </c>
      <c r="H19363" t="b">
        <v>1</v>
      </c>
      <c r="I19363" s="988"/>
      <c r="J19363" t="str">
        <f>"INSERT INTO PARAMETERS (PARAMETER_ID, PARAMETER_GROUP_ID,PARAMETER_GROUP_NAME,PARAMETER_NAME,PARAMETER_VALUE,IS_SENSITIVE,IS_ACTIVE) VALUES ("&amp;B19363&amp;","&amp;C19363&amp;",'"&amp;D19363&amp;"','"&amp;E19363&amp;"','"&amp;SUBSTITUTE(F19363,"'","''")&amp;"',"&amp;G19363&amp;","&amp;H19363&amp;");"</f>
        <v>INSERT INTO PARAMETERS (PARAMETER_ID, PARAMETER_GROUP_ID,PARAMETER_GROUP_NAME,PARAMETER_NAME,PARAMETER_VALUE,IS_SENSITIVE,IS_ACTIVE) VALUES (19885,1708,'j_mds_reverse_sync_etl_framework_group_6','container','jpn',FALSE,TRUE);</v>
      </c>
    </row>
    <row r="19364" spans="1:10" ht="15" hidden="1" customHeight="1">
      <c r="A19364" t="s">
        <v>36</v>
      </c>
      <c r="B19364" s="419">
        <v>19886</v>
      </c>
      <c r="C19364">
        <v>1708</v>
      </c>
      <c r="D19364" s="988" t="s">
        <v>13993</v>
      </c>
      <c r="E19364" t="s">
        <v>9664</v>
      </c>
      <c r="F19364" t="s">
        <v>13969</v>
      </c>
      <c r="G19364" t="b">
        <v>0</v>
      </c>
      <c r="H19364" t="b">
        <v>1</v>
      </c>
      <c r="I19364" s="988"/>
      <c r="J19364" t="str">
        <f>"INSERT INTO PARAMETERS (PARAMETER_ID, PARAMETER_GROUP_ID,PARAMETER_GROUP_NAME,PARAMETER_NAME,PARAMETER_VALUE,IS_SENSITIVE,IS_ACTIVE) VALUES ("&amp;B19364&amp;","&amp;C19364&amp;",'"&amp;D19364&amp;"','"&amp;E19364&amp;"','"&amp;SUBSTITUTE(F19364,"'","''")&amp;"',"&amp;G19364&amp;","&amp;H19364&amp;");"</f>
        <v>INSERT INTO PARAMETERS (PARAMETER_ID, PARAMETER_GROUP_ID,PARAMETER_GROUP_NAME,PARAMETER_NAME,PARAMETER_VALUE,IS_SENSITIVE,IS_ACTIVE) VALUES (19886,1708,'j_mds_reverse_sync_etl_framework_group_6','landing_file_path','sql_server/j_mds_reverse_sync_etl_framework',FALSE,TRUE);</v>
      </c>
    </row>
    <row r="19365" spans="1:10" ht="15" hidden="1" customHeight="1">
      <c r="A19365" t="s">
        <v>36</v>
      </c>
      <c r="B19365" s="419">
        <v>19887</v>
      </c>
      <c r="C19365">
        <v>1708</v>
      </c>
      <c r="D19365" s="988" t="s">
        <v>13993</v>
      </c>
      <c r="E19365" t="s">
        <v>9667</v>
      </c>
      <c r="F19365" t="s">
        <v>13994</v>
      </c>
      <c r="G19365" t="b">
        <v>0</v>
      </c>
      <c r="H19365" t="b">
        <v>1</v>
      </c>
      <c r="I19365" s="988"/>
      <c r="J19365" t="str">
        <f>"INSERT INTO PARAMETERS (PARAMETER_ID, PARAMETER_GROUP_ID,PARAMETER_GROUP_NAME,PARAMETER_NAME,PARAMETER_VALUE,IS_SENSITIVE,IS_ACTIVE) VALUES ("&amp;B19365&amp;","&amp;C19365&amp;",'"&amp;D19365&amp;"','"&amp;E19365&amp;"','"&amp;SUBSTITUTE(F19365,"'","''")&amp;"',"&amp;G19365&amp;","&amp;H19365&amp;");"</f>
        <v>INSERT INTO PARAMETERS (PARAMETER_ID, PARAMETER_GROUP_ID,PARAMETER_GROUP_NAME,PARAMETER_NAME,PARAMETER_VALUE,IS_SENSITIVE,IS_ACTIVE) VALUES (19887,1708,'j_mds_reverse_sync_etl_framework_group_6','landing_file_name','RS_rg_edw_material_sales_dim',FALSE,TRUE);</v>
      </c>
    </row>
    <row r="19366" spans="1:10" ht="15" hidden="1" customHeight="1">
      <c r="A19366" t="s">
        <v>36</v>
      </c>
      <c r="B19366" s="419">
        <v>19888</v>
      </c>
      <c r="C19366" s="434">
        <v>1708</v>
      </c>
      <c r="D19366" s="988" t="s">
        <v>13993</v>
      </c>
      <c r="E19366" t="s">
        <v>12170</v>
      </c>
      <c r="F19366" t="s">
        <v>13995</v>
      </c>
      <c r="G19366" t="b">
        <v>0</v>
      </c>
      <c r="H19366" t="b">
        <v>1</v>
      </c>
      <c r="I19366" s="988"/>
      <c r="J19366" t="str">
        <f>"INSERT INTO PARAMETERS (PARAMETER_ID, PARAMETER_GROUP_ID,PARAMETER_GROUP_NAME,PARAMETER_NAME,PARAMETER_VALUE,IS_SENSITIVE,IS_ACTIVE) VALUES ("&amp;B19366&amp;","&amp;C19366&amp;",'"&amp;D19366&amp;"','"&amp;E19366&amp;"','"&amp;SUBSTITUTE(F19366,"'","''")&amp;"',"&amp;G19366&amp;","&amp;H19366&amp;");"</f>
        <v>INSERT INTO PARAMETERS (PARAMETER_ID, PARAMETER_GROUP_ID,PARAMETER_GROUP_NAME,PARAMETER_NAME,PARAMETER_VALUE,IS_SENSITIVE,IS_ACTIVE) VALUES (19888,1708,'j_mds_reverse_sync_etl_framework_group_6','target_schema_table','dbo.RS_rg_edw_material_sales_dim_temp',FALSE,TRUE);</v>
      </c>
    </row>
    <row r="19367" spans="1:10" ht="15" hidden="1" customHeight="1">
      <c r="A19367" t="s">
        <v>36</v>
      </c>
      <c r="B19367" s="419">
        <v>19889</v>
      </c>
      <c r="C19367" s="434">
        <v>1708</v>
      </c>
      <c r="D19367" s="988" t="s">
        <v>13993</v>
      </c>
      <c r="E19367" s="33" t="s">
        <v>12172</v>
      </c>
      <c r="F19367" t="s">
        <v>13996</v>
      </c>
      <c r="G19367" t="b">
        <v>0</v>
      </c>
      <c r="H19367" t="b">
        <v>1</v>
      </c>
      <c r="I19367" s="988"/>
      <c r="J19367" t="str">
        <f>"INSERT INTO PARAMETERS (PARAMETER_ID, PARAMETER_GROUP_ID,PARAMETER_GROUP_NAME,PARAMETER_NAME,PARAMETER_VALUE,IS_SENSITIVE,IS_ACTIVE) VALUES ("&amp;B19367&amp;","&amp;C19367&amp;",'"&amp;D19367&amp;"','"&amp;E19367&amp;"','"&amp;SUBSTITUTE(F19367,"'","''")&amp;"',"&amp;G19367&amp;","&amp;H19367&amp;");"</f>
        <v>INSERT INTO PARAMETERS (PARAMETER_ID, PARAMETER_GROUP_ID,PARAMETER_GROUP_NAME,PARAMETER_NAME,PARAMETER_VALUE,IS_SENSITIVE,IS_ACTIVE) VALUES (19889,1708,'j_mds_reverse_sync_etl_framework_group_6','source_schema_table','aspedw_integration.edw_material_sales_dim',FALSE,TRUE);</v>
      </c>
    </row>
    <row r="19368" spans="1:10" ht="15" hidden="1" customHeight="1">
      <c r="A19368" t="s">
        <v>36</v>
      </c>
      <c r="B19368" s="419">
        <v>19890</v>
      </c>
      <c r="C19368" s="434">
        <v>1708</v>
      </c>
      <c r="D19368" s="988" t="s">
        <v>13993</v>
      </c>
      <c r="E19368" t="s">
        <v>12174</v>
      </c>
      <c r="F19368" t="s">
        <v>13997</v>
      </c>
      <c r="G19368" t="b">
        <v>0</v>
      </c>
      <c r="H19368" t="b">
        <v>1</v>
      </c>
      <c r="I19368" s="988"/>
      <c r="J19368" t="str">
        <f>"INSERT INTO PARAMETERS (PARAMETER_ID, PARAMETER_GROUP_ID,PARAMETER_GROUP_NAME,PARAMETER_NAME,PARAMETER_VALUE,IS_SENSITIVE,IS_ACTIVE) VALUES ("&amp;B19368&amp;","&amp;C19368&amp;",'"&amp;D19368&amp;"','"&amp;E19368&amp;"','"&amp;SUBSTITUTE(F19368,"'","''")&amp;"',"&amp;G19368&amp;","&amp;H19368&amp;");"</f>
        <v>INSERT INTO PARAMETERS (PARAMETER_ID, PARAMETER_GROUP_ID,PARAMETER_GROUP_NAME,PARAMETER_NAME,PARAMETER_VALUE,IS_SENSITIVE,IS_ACTIVE) VALUES (19890,1708,'j_mds_reverse_sync_etl_framework_group_6','source_query','select SLS_ORG as "sls_org", DSTR_CHNL as "dstr_chnl", MATL_NUM as "matl_num", BASE_UNIT as "base_unit", MATL_GRP_1 as "matl_grp_1", PROD_HIERARCHY as "prod_hierarchy", COMMSN_GRP as "commsn_grp", VOL_REBT_GRP as "vol_rebt_grp", PHARMA_CENT_NO as "pharma_cent_no", DEL_FL as "del_fl", MATL_GRP_2 as "matl_grp_2", MATL_GRP_3 as "matl_grp_3", MATL_GRP_4 as "matl_grp_4", MATL_GRP_5 as "matl_grp_5", MATL_STATS_GRP as "matl_stats_grp", ASRTMNT_GRADE as "asrtmnt_grade", AFS_VAS_MATL_GRP as "afs_vas_matl_grp", AFS_PRC_IN as "afs_prc_in", PREDECESSOR as "predecessor", SKU_ID as "sku_id", PRODT_ALLOC_DET_PROC as "prodt_alloc_det_proc", NUM_PCS_IN as "num_pcs_in", EAN_NUM as "ean_num", OLD_MATL_NUM as "old_matl_num", DELV_PLNT as "delv_plnt", CASH_DISC_IND as "cash_disc_ind", PRC_GRP_MATL as "prc_grp_matl", ACCT_ASGN_GRP as "acct_asgn_grp", ITM_CAT_GRP as "itm_cat_grp", MIN_ORDR_QTY as "min_ordr_qty", MIN_DELV_QTY as "min_delv_qty", DELV_UNIT as "delv_unit", DELV_UOM as "delv_uom", SLS_UNIT as "sls_unit", LAUNCH_DT as "launch_dt", NPI_IN as "npi_in", LCL_MATL_GRP_1 as "lcl_matl_grp_1", LCL_MATL_GRP_2 as "lcl_matl_grp_2", LCL_MATL_GRP_3 as "lcl_matl_grp_3", LCL_MATL_GRP_4 as "lcl_matl_grp_4", LCL_MATL_GRP_5 as "lcl_matl_grp_5", LCL_MATL_GRP_6 as "lcl_matl_grp_6", NPI_IN_APO as "npi_in_apo", COPY_HIST as "copy_hist", PROD_CLASSFTN as "prod_classftn", FCST_INDC_APO as "fcst_indc_apo", PROD_TYPE_APO as "prod_type_apo", MSTR_CD as "mstr_cd", MED_DESC as "med_desc", CRT_DTTM as "crt_dttm", UPDT_DTTM as "updt_dttm"  from aspedw_integration.edw_material_sales_dim',FALSE,TRUE);</v>
      </c>
    </row>
    <row r="19369" spans="1:10" ht="15" hidden="1" customHeight="1">
      <c r="A19369" t="s">
        <v>36</v>
      </c>
      <c r="B19369" s="419">
        <v>19891</v>
      </c>
      <c r="C19369">
        <v>1708</v>
      </c>
      <c r="D19369" s="988" t="s">
        <v>13993</v>
      </c>
      <c r="E19369" t="s">
        <v>9676</v>
      </c>
      <c r="F19369" t="s">
        <v>2821</v>
      </c>
      <c r="G19369" t="b">
        <v>0</v>
      </c>
      <c r="H19369" t="b">
        <v>1</v>
      </c>
      <c r="I19369" s="988"/>
      <c r="J19369" t="str">
        <f>"INSERT INTO PARAMETERS (PARAMETER_ID, PARAMETER_GROUP_ID,PARAMETER_GROUP_NAME,PARAMETER_NAME,PARAMETER_VALUE,IS_SENSITIVE,IS_ACTIVE) VALUES ("&amp;B19369&amp;","&amp;C19369&amp;",'"&amp;D19369&amp;"','"&amp;E19369&amp;"','"&amp;SUBSTITUTE(F19369,"'","''")&amp;"',"&amp;G19369&amp;","&amp;H19369&amp;");"</f>
        <v>INSERT INTO PARAMETERS (PARAMETER_ID, PARAMETER_GROUP_ID,PARAMETER_GROUP_NAME,PARAMETER_NAME,PARAMETER_VALUE,IS_SENSITIVE,IS_ACTIVE) VALUES (19891,1708,'j_mds_reverse_sync_etl_framework_group_6','truncate_and_load','Y',FALSE,TRUE);</v>
      </c>
    </row>
    <row r="19370" spans="1:10" ht="15" hidden="1" customHeight="1">
      <c r="A19370" t="s">
        <v>36</v>
      </c>
      <c r="B19370" s="419">
        <v>19892</v>
      </c>
      <c r="C19370">
        <v>1708</v>
      </c>
      <c r="D19370" s="988" t="s">
        <v>13993</v>
      </c>
      <c r="E19370" t="s">
        <v>9678</v>
      </c>
      <c r="F19370" t="s">
        <v>12176</v>
      </c>
      <c r="G19370" t="b">
        <v>0</v>
      </c>
      <c r="H19370" t="b">
        <v>1</v>
      </c>
      <c r="I19370" s="988"/>
      <c r="J19370" t="str">
        <f>"INSERT INTO PARAMETERS (PARAMETER_ID, PARAMETER_GROUP_ID,PARAMETER_GROUP_NAME,PARAMETER_NAME,PARAMETER_VALUE,IS_SENSITIVE,IS_ACTIVE) VALUES ("&amp;B19370&amp;","&amp;C19370&amp;",'"&amp;D19370&amp;"','"&amp;E19370&amp;"','"&amp;SUBSTITUTE(F19370,"'","''")&amp;"',"&amp;G19370&amp;","&amp;H19370&amp;");"</f>
        <v>INSERT INTO PARAMETERS (PARAMETER_ID, PARAMETER_GROUP_ID,PARAMETER_GROUP_NAME,PARAMETER_NAME,PARAMETER_VALUE,IS_SENSITIVE,IS_ACTIVE) VALUES (19892,1708,'j_mds_reverse_sync_etl_framework_group_6','decide_source','dna_core',FALSE,TRUE);</v>
      </c>
    </row>
    <row r="19371" spans="1:10" ht="15" hidden="1" customHeight="1">
      <c r="A19371" t="s">
        <v>36</v>
      </c>
      <c r="B19371" s="419">
        <v>19893</v>
      </c>
      <c r="C19371">
        <v>1709</v>
      </c>
      <c r="D19371" s="762" t="s">
        <v>13998</v>
      </c>
      <c r="E19371" s="762" t="s">
        <v>2847</v>
      </c>
      <c r="F19371" s="762" t="s">
        <v>12407</v>
      </c>
      <c r="G19371" s="762" t="b">
        <v>0</v>
      </c>
      <c r="H19371" s="762" t="b">
        <v>1</v>
      </c>
      <c r="I19371" s="988"/>
      <c r="J19371" t="str">
        <f>"INSERT INTO PARAMETERS (PARAMETER_ID, PARAMETER_GROUP_ID,PARAMETER_GROUP_NAME,PARAMETER_NAME,PARAMETER_VALUE,IS_SENSITIVE,IS_ACTIVE) VALUES ("&amp;B19371&amp;","&amp;C19371&amp;",'"&amp;D19371&amp;"','"&amp;E19371&amp;"','"&amp;SUBSTITUTE(F19371,"'","''")&amp;"',"&amp;G19371&amp;","&amp;H19371&amp;");"</f>
        <v>INSERT INTO PARAMETERS (PARAMETER_ID, PARAMETER_GROUP_ID,PARAMETER_GROUP_NAME,PARAMETER_NAME,PARAMETER_VALUE,IS_SENSITIVE,IS_ACTIVE) VALUES (19893,1709,'j_mds_reverse_sync_etl_framework_group_7','container','jpn',FALSE,TRUE);</v>
      </c>
    </row>
    <row r="19372" spans="1:10" ht="15" hidden="1" customHeight="1">
      <c r="A19372" t="s">
        <v>36</v>
      </c>
      <c r="B19372" s="419">
        <v>19894</v>
      </c>
      <c r="C19372">
        <v>1709</v>
      </c>
      <c r="D19372" s="762" t="s">
        <v>13998</v>
      </c>
      <c r="E19372" s="762" t="s">
        <v>9664</v>
      </c>
      <c r="F19372" s="762" t="s">
        <v>13969</v>
      </c>
      <c r="G19372" s="762" t="b">
        <v>0</v>
      </c>
      <c r="H19372" s="762" t="b">
        <v>1</v>
      </c>
      <c r="I19372" s="988"/>
      <c r="J19372" t="str">
        <f>"INSERT INTO PARAMETERS (PARAMETER_ID, PARAMETER_GROUP_ID,PARAMETER_GROUP_NAME,PARAMETER_NAME,PARAMETER_VALUE,IS_SENSITIVE,IS_ACTIVE) VALUES ("&amp;B19372&amp;","&amp;C19372&amp;",'"&amp;D19372&amp;"','"&amp;E19372&amp;"','"&amp;SUBSTITUTE(F19372,"'","''")&amp;"',"&amp;G19372&amp;","&amp;H19372&amp;");"</f>
        <v>INSERT INTO PARAMETERS (PARAMETER_ID, PARAMETER_GROUP_ID,PARAMETER_GROUP_NAME,PARAMETER_NAME,PARAMETER_VALUE,IS_SENSITIVE,IS_ACTIVE) VALUES (19894,1709,'j_mds_reverse_sync_etl_framework_group_7','landing_file_path','sql_server/j_mds_reverse_sync_etl_framework',FALSE,TRUE);</v>
      </c>
    </row>
    <row r="19373" spans="1:10" ht="15" hidden="1" customHeight="1">
      <c r="A19373" t="s">
        <v>36</v>
      </c>
      <c r="B19373" s="419">
        <v>19895</v>
      </c>
      <c r="C19373">
        <v>1709</v>
      </c>
      <c r="D19373" s="762" t="s">
        <v>13998</v>
      </c>
      <c r="E19373" s="762" t="s">
        <v>9667</v>
      </c>
      <c r="F19373" s="762" t="s">
        <v>13999</v>
      </c>
      <c r="G19373" s="762" t="b">
        <v>0</v>
      </c>
      <c r="H19373" s="762" t="b">
        <v>1</v>
      </c>
      <c r="I19373" s="988"/>
      <c r="J19373" t="str">
        <f>"INSERT INTO PARAMETERS (PARAMETER_ID, PARAMETER_GROUP_ID,PARAMETER_GROUP_NAME,PARAMETER_NAME,PARAMETER_VALUE,IS_SENSITIVE,IS_ACTIVE) VALUES ("&amp;B19373&amp;","&amp;C19373&amp;",'"&amp;D19373&amp;"','"&amp;E19373&amp;"','"&amp;SUBSTITUTE(F19373,"'","''")&amp;"',"&amp;G19373&amp;","&amp;H19373&amp;");"</f>
        <v>INSERT INTO PARAMETERS (PARAMETER_ID, PARAMETER_GROUP_ID,PARAMETER_GROUP_NAME,PARAMETER_NAME,PARAMETER_VALUE,IS_SENSITIVE,IS_ACTIVE) VALUES (19895,1709,'j_mds_reverse_sync_etl_framework_group_7','landing_file_name','RS_rg_edw_gch_producthierarchy',FALSE,TRUE);</v>
      </c>
    </row>
    <row r="19374" spans="1:10" ht="15" hidden="1" customHeight="1">
      <c r="A19374" t="s">
        <v>36</v>
      </c>
      <c r="B19374" s="419">
        <v>19896</v>
      </c>
      <c r="C19374" s="434">
        <v>1709</v>
      </c>
      <c r="D19374" s="762" t="s">
        <v>13998</v>
      </c>
      <c r="E19374" s="762" t="s">
        <v>12170</v>
      </c>
      <c r="F19374" s="762" t="s">
        <v>14000</v>
      </c>
      <c r="G19374" s="762" t="b">
        <v>0</v>
      </c>
      <c r="H19374" s="762" t="b">
        <v>1</v>
      </c>
      <c r="I19374" s="988"/>
      <c r="J19374" t="str">
        <f>"INSERT INTO PARAMETERS (PARAMETER_ID, PARAMETER_GROUP_ID,PARAMETER_GROUP_NAME,PARAMETER_NAME,PARAMETER_VALUE,IS_SENSITIVE,IS_ACTIVE) VALUES ("&amp;B19374&amp;","&amp;C19374&amp;",'"&amp;D19374&amp;"','"&amp;E19374&amp;"','"&amp;SUBSTITUTE(F19374,"'","''")&amp;"',"&amp;G19374&amp;","&amp;H19374&amp;");"</f>
        <v>INSERT INTO PARAMETERS (PARAMETER_ID, PARAMETER_GROUP_ID,PARAMETER_GROUP_NAME,PARAMETER_NAME,PARAMETER_VALUE,IS_SENSITIVE,IS_ACTIVE) VALUES (19896,1709,'j_mds_reverse_sync_etl_framework_group_7','target_schema_table','dbo.RS_rg_edw_gch_producthierarchy_temp',FALSE,TRUE);</v>
      </c>
    </row>
    <row r="19375" spans="1:10" ht="15" hidden="1" customHeight="1">
      <c r="A19375" t="s">
        <v>36</v>
      </c>
      <c r="B19375" s="419">
        <v>19897</v>
      </c>
      <c r="C19375" s="434">
        <v>1709</v>
      </c>
      <c r="D19375" s="762" t="s">
        <v>13998</v>
      </c>
      <c r="E19375" s="805" t="s">
        <v>12172</v>
      </c>
      <c r="F19375" s="762" t="s">
        <v>14001</v>
      </c>
      <c r="G19375" s="762" t="b">
        <v>0</v>
      </c>
      <c r="H19375" s="762" t="b">
        <v>1</v>
      </c>
      <c r="I19375" s="988"/>
      <c r="J19375" t="str">
        <f>"INSERT INTO PARAMETERS (PARAMETER_ID, PARAMETER_GROUP_ID,PARAMETER_GROUP_NAME,PARAMETER_NAME,PARAMETER_VALUE,IS_SENSITIVE,IS_ACTIVE) VALUES ("&amp;B19375&amp;","&amp;C19375&amp;",'"&amp;D19375&amp;"','"&amp;E19375&amp;"','"&amp;SUBSTITUTE(F19375,"'","''")&amp;"',"&amp;G19375&amp;","&amp;H19375&amp;");"</f>
        <v>INSERT INTO PARAMETERS (PARAMETER_ID, PARAMETER_GROUP_ID,PARAMETER_GROUP_NAME,PARAMETER_NAME,PARAMETER_VALUE,IS_SENSITIVE,IS_ACTIVE) VALUES (19897,1709,'j_mds_reverse_sync_etl_framework_group_7','source_schema_table','aspedw_integration.edw_gch_producthierarchy',FALSE,TRUE);</v>
      </c>
    </row>
    <row r="19376" spans="1:10" ht="15" hidden="1" customHeight="1">
      <c r="A19376" t="s">
        <v>36</v>
      </c>
      <c r="B19376" s="419">
        <v>19898</v>
      </c>
      <c r="C19376" s="434">
        <v>1709</v>
      </c>
      <c r="D19376" s="762" t="s">
        <v>13998</v>
      </c>
      <c r="E19376" s="762" t="s">
        <v>12174</v>
      </c>
      <c r="F19376" s="762" t="s">
        <v>14002</v>
      </c>
      <c r="G19376" s="762" t="b">
        <v>0</v>
      </c>
      <c r="H19376" s="762" t="b">
        <v>1</v>
      </c>
      <c r="I19376" s="988"/>
      <c r="J19376" t="str">
        <f>"INSERT INTO PARAMETERS (PARAMETER_ID, PARAMETER_GROUP_ID,PARAMETER_GROUP_NAME,PARAMETER_NAME,PARAMETER_VALUE,IS_SENSITIVE,IS_ACTIVE) VALUES ("&amp;B19376&amp;","&amp;C19376&amp;",'"&amp;D19376&amp;"','"&amp;E19376&amp;"','"&amp;SUBSTITUTE(F19376,"'","''")&amp;"',"&amp;G19376&amp;","&amp;H19376&amp;");"</f>
        <v>INSERT INTO PARAMETERS (PARAMETER_ID, PARAMETER_GROUP_ID,PARAMETER_GROUP_NAME,PARAMETER_NAME,PARAMETER_VALUE,IS_SENSITIVE,IS_ACTIVE) VALUES (19898,1709,'j_mds_reverse_sync_etl_framework_group_7','source_query','select BRND_TAMR_ID as "brnd_tamr_id", CTGY_TAMR_ID as "ctgy_tamr_id", BRND_ORIGIN_SOURCE_NAME as "brnd_origin_source_name", CTGY_ORIGIN_SOURCE_NAME as "ctgy_origin_source_name", BRND_ORIGIN_ENTITY_ID as "brnd_origin_entity_id", CTGY_ORIGIN_ENTITY_ID as "ctgy_origin_entity_id", BRND_UNIQUE_ID as "brnd_unique_id", CTGY_UNIQUE_ID as "ctgy_unique_id", BRND_MANUALCLASSIFICATIONID as "brnd_manualclassificationid", CTGY_MANUALCLASSIFICATIONID as "ctgy_manualclassificationid", BRND_MANUALCLASSIFICATIONPATH as "brnd_manualclassificationpath", CTGY_MANUALCLASSIFICATIONPATH as "ctgy_manualclassificationpath", BRND_SUGGESTEDCLASSIFICATIONID as "brnd_suggestedclassificationid", CTGY_SUGGESTEDCLASSIFICATIONID as "ctgy_suggestedclassificationid", BRND_SUGGESTEDCLASSIFICATIONPATH as "brnd_suggestedclassificationpath", CTGY_SUGGESTEDCLASSIFICATIONPATH as "ctgy_suggestedclassificationpath", BRND_SUGGESTEDCLASSIFICATIONSCORE as "brnd_suggestedclassificationscore", CTGY_SUGGESTEDCLASSIFICATIONSCORE as "ctgy_suggestedclassificationscore", BRND_FINALCLASSIFICATIONPATH as "brnd_finalclassificationpath", CTGY_FINALCLASSIFICATIONPATH as "ctgy_finalclassificationpath", MATERIALNUMBER as "materialnumber", "region" as "region", GCPH_FRANCHISE as "gcph_franchise", GCPH_BRAND as "gcph_brand", GCPH_SUBBRAND as "gcph_subbrand", GCPH_VARIANT as "gcph_variant", GCPH_NEEDSTATE as "gcph_needstate", GCPH_CATEGORY as "gcph_category", GCPH_SUBCATEGORY as "gcph_subcategory", GCPH_SEGMENT as "gcph_segment", GCPH_SUBSEGMENT as "gcph_subsegment", EAN_UPC as "ean_upc", EMEA_GBPBGC as "emea_gbpbgc", EMEA_GBPMGRC as "emea_gbpmgrc", EMEA_PRODH3 as "emea_prodh3", APAC_VARIANT as "apac_variant", INDUSTRY_SECTOR as "industry_sector", MARKET as "market", DATA_TYPE as "data_type", FAMILY as "family", PRODUCT as "product", PRODUCT_HIERARCHY as "product_hierarchy", DESCRIPTION as "description", DIVISION as "division", BASE_UNIT as "base_unit", REGIONAL_BRAND as "regional_brand", REGIONAL_SUBBRAND as "regional_subbrand", REGIONAL_MEGABRAND as "regional_megabrand", REGIONAL_FRANCHISE as "regional_franchise", REGIONAL_FRANCHISE_GROUP as "regional_franchise_group", MATERIAL_GROUP as "material_group", MATERIAL_TYPE as "material_type", UNIT as "unit", ORDER_UNIT as "order_unit", SIZE_DIMENSION as "size_dimension", HEIGHT as "height", LENGTH as "length", WIDTH as "width", VOLUME as "volume", VOLUME_UNIT as "volume_unit", GROSS_WEIGHT as "gross_weight", NET_WEIGHT as "net_weight", WEIGHT_UNIT as "weight_unit", PUT_UP_CODE as "put_up_code", PUT_UP_DESCRIPTION as "put_up_description", SIZE as "size", UNIT_OF_MEASURE as "unit_of_measure", BRND_DATEOFEXTRACT as "brnd_dateofextract", CTGY_DATEOFEXTRACT as "ctgy_dateofextract", BRND_CDL_DATETIME as "brnd_cdl_datetime", CTGY_CDL_DATETIME as "ctgy_cdl_datetime", BRND_CDL_SOURCE_FILE as "brnd_cdl_source_file", CTGY_CDL_SOURCE_FILE as "ctgy_cdl_source_file", BRND_LOAD_KEY as "brnd_load_key", CTGY_LOAD_KEY as "ctgy_load_key", CRT_DTTM as "crt_dttm", UPDT_DTTM as "updt_dttm"  from aspedw_integration.edw_gch_producthierarchy',FALSE,TRUE);</v>
      </c>
    </row>
    <row r="19377" spans="1:10" ht="15" hidden="1" customHeight="1">
      <c r="A19377" t="s">
        <v>36</v>
      </c>
      <c r="B19377" s="419">
        <v>19899</v>
      </c>
      <c r="C19377">
        <v>1709</v>
      </c>
      <c r="D19377" s="762" t="s">
        <v>13998</v>
      </c>
      <c r="E19377" s="762" t="s">
        <v>9676</v>
      </c>
      <c r="F19377" s="762" t="s">
        <v>2821</v>
      </c>
      <c r="G19377" s="762" t="b">
        <v>0</v>
      </c>
      <c r="H19377" s="762" t="b">
        <v>1</v>
      </c>
      <c r="I19377" s="988"/>
      <c r="J19377" t="str">
        <f>"INSERT INTO PARAMETERS (PARAMETER_ID, PARAMETER_GROUP_ID,PARAMETER_GROUP_NAME,PARAMETER_NAME,PARAMETER_VALUE,IS_SENSITIVE,IS_ACTIVE) VALUES ("&amp;B19377&amp;","&amp;C19377&amp;",'"&amp;D19377&amp;"','"&amp;E19377&amp;"','"&amp;SUBSTITUTE(F19377,"'","''")&amp;"',"&amp;G19377&amp;","&amp;H19377&amp;");"</f>
        <v>INSERT INTO PARAMETERS (PARAMETER_ID, PARAMETER_GROUP_ID,PARAMETER_GROUP_NAME,PARAMETER_NAME,PARAMETER_VALUE,IS_SENSITIVE,IS_ACTIVE) VALUES (19899,1709,'j_mds_reverse_sync_etl_framework_group_7','truncate_and_load','Y',FALSE,TRUE);</v>
      </c>
    </row>
    <row r="19378" spans="1:10" ht="15" hidden="1" customHeight="1">
      <c r="A19378" t="s">
        <v>36</v>
      </c>
      <c r="B19378" s="419">
        <v>19900</v>
      </c>
      <c r="C19378">
        <v>1709</v>
      </c>
      <c r="D19378" s="762" t="s">
        <v>13998</v>
      </c>
      <c r="E19378" s="762" t="s">
        <v>9678</v>
      </c>
      <c r="F19378" s="762" t="s">
        <v>12176</v>
      </c>
      <c r="G19378" s="762" t="b">
        <v>0</v>
      </c>
      <c r="H19378" s="762" t="b">
        <v>1</v>
      </c>
      <c r="I19378" s="988"/>
      <c r="J19378" t="str">
        <f>"INSERT INTO PARAMETERS (PARAMETER_ID, PARAMETER_GROUP_ID,PARAMETER_GROUP_NAME,PARAMETER_NAME,PARAMETER_VALUE,IS_SENSITIVE,IS_ACTIVE) VALUES ("&amp;B19378&amp;","&amp;C19378&amp;",'"&amp;D19378&amp;"','"&amp;E19378&amp;"','"&amp;SUBSTITUTE(F19378,"'","''")&amp;"',"&amp;G19378&amp;","&amp;H19378&amp;");"</f>
        <v>INSERT INTO PARAMETERS (PARAMETER_ID, PARAMETER_GROUP_ID,PARAMETER_GROUP_NAME,PARAMETER_NAME,PARAMETER_VALUE,IS_SENSITIVE,IS_ACTIVE) VALUES (19900,1709,'j_mds_reverse_sync_etl_framework_group_7','decide_source','dna_core',FALSE,TRUE);</v>
      </c>
    </row>
    <row r="19379" spans="1:10" ht="15" hidden="1" customHeight="1">
      <c r="A19379" t="s">
        <v>36</v>
      </c>
      <c r="B19379" s="419">
        <v>19901</v>
      </c>
      <c r="C19379">
        <v>1710</v>
      </c>
      <c r="D19379" s="988" t="s">
        <v>14003</v>
      </c>
      <c r="E19379" t="s">
        <v>2847</v>
      </c>
      <c r="F19379" t="s">
        <v>12407</v>
      </c>
      <c r="G19379" t="b">
        <v>0</v>
      </c>
      <c r="H19379" t="b">
        <v>1</v>
      </c>
      <c r="I19379" s="988"/>
      <c r="J19379" t="str">
        <f>"INSERT INTO PARAMETERS (PARAMETER_ID, PARAMETER_GROUP_ID,PARAMETER_GROUP_NAME,PARAMETER_NAME,PARAMETER_VALUE,IS_SENSITIVE,IS_ACTIVE) VALUES ("&amp;B19379&amp;","&amp;C19379&amp;",'"&amp;D19379&amp;"','"&amp;E19379&amp;"','"&amp;SUBSTITUTE(F19379,"'","''")&amp;"',"&amp;G19379&amp;","&amp;H19379&amp;");"</f>
        <v>INSERT INTO PARAMETERS (PARAMETER_ID, PARAMETER_GROUP_ID,PARAMETER_GROUP_NAME,PARAMETER_NAME,PARAMETER_VALUE,IS_SENSITIVE,IS_ACTIVE) VALUES (19901,1710,'j_mds_reverse_sync_etl_framework_group_8','container','jpn',FALSE,TRUE);</v>
      </c>
    </row>
    <row r="19380" spans="1:10" ht="15" hidden="1" customHeight="1">
      <c r="A19380" t="s">
        <v>36</v>
      </c>
      <c r="B19380" s="419">
        <v>19902</v>
      </c>
      <c r="C19380">
        <v>1710</v>
      </c>
      <c r="D19380" s="988" t="s">
        <v>14003</v>
      </c>
      <c r="E19380" t="s">
        <v>9664</v>
      </c>
      <c r="F19380" t="s">
        <v>13969</v>
      </c>
      <c r="G19380" t="b">
        <v>0</v>
      </c>
      <c r="H19380" t="b">
        <v>1</v>
      </c>
      <c r="I19380" s="988"/>
      <c r="J19380" t="str">
        <f>"INSERT INTO PARAMETERS (PARAMETER_ID, PARAMETER_GROUP_ID,PARAMETER_GROUP_NAME,PARAMETER_NAME,PARAMETER_VALUE,IS_SENSITIVE,IS_ACTIVE) VALUES ("&amp;B19380&amp;","&amp;C19380&amp;",'"&amp;D19380&amp;"','"&amp;E19380&amp;"','"&amp;SUBSTITUTE(F19380,"'","''")&amp;"',"&amp;G19380&amp;","&amp;H19380&amp;");"</f>
        <v>INSERT INTO PARAMETERS (PARAMETER_ID, PARAMETER_GROUP_ID,PARAMETER_GROUP_NAME,PARAMETER_NAME,PARAMETER_VALUE,IS_SENSITIVE,IS_ACTIVE) VALUES (19902,1710,'j_mds_reverse_sync_etl_framework_group_8','landing_file_path','sql_server/j_mds_reverse_sync_etl_framework',FALSE,TRUE);</v>
      </c>
    </row>
    <row r="19381" spans="1:10" ht="15" hidden="1" customHeight="1">
      <c r="A19381" t="s">
        <v>36</v>
      </c>
      <c r="B19381" s="419">
        <v>19903</v>
      </c>
      <c r="C19381">
        <v>1710</v>
      </c>
      <c r="D19381" s="988" t="s">
        <v>14003</v>
      </c>
      <c r="E19381" t="s">
        <v>9667</v>
      </c>
      <c r="F19381" t="s">
        <v>14004</v>
      </c>
      <c r="G19381" t="b">
        <v>0</v>
      </c>
      <c r="H19381" t="b">
        <v>1</v>
      </c>
      <c r="I19381" s="988"/>
      <c r="J19381" t="str">
        <f>"INSERT INTO PARAMETERS (PARAMETER_ID, PARAMETER_GROUP_ID,PARAMETER_GROUP_NAME,PARAMETER_NAME,PARAMETER_VALUE,IS_SENSITIVE,IS_ACTIVE) VALUES ("&amp;B19381&amp;","&amp;C19381&amp;",'"&amp;D19381&amp;"','"&amp;E19381&amp;"','"&amp;SUBSTITUTE(F19381,"'","''")&amp;"',"&amp;G19381&amp;","&amp;H19381&amp;");"</f>
        <v>INSERT INTO PARAMETERS (PARAMETER_ID, PARAMETER_GROUP_ID,PARAMETER_GROUP_NAME,PARAMETER_NAME,PARAMETER_VALUE,IS_SENSITIVE,IS_ACTIVE) VALUES (19903,1710,'j_mds_reverse_sync_etl_framework_group_8','landing_file_name','RS_rg_edw_material_plant_dim',FALSE,TRUE);</v>
      </c>
    </row>
    <row r="19382" spans="1:10" ht="15" hidden="1" customHeight="1">
      <c r="A19382" t="s">
        <v>36</v>
      </c>
      <c r="B19382" s="419">
        <v>19904</v>
      </c>
      <c r="C19382" s="434">
        <v>1710</v>
      </c>
      <c r="D19382" s="988" t="s">
        <v>14003</v>
      </c>
      <c r="E19382" t="s">
        <v>12170</v>
      </c>
      <c r="F19382" t="s">
        <v>14005</v>
      </c>
      <c r="G19382" t="b">
        <v>0</v>
      </c>
      <c r="H19382" t="b">
        <v>1</v>
      </c>
      <c r="I19382" s="988"/>
      <c r="J19382" t="str">
        <f>"INSERT INTO PARAMETERS (PARAMETER_ID, PARAMETER_GROUP_ID,PARAMETER_GROUP_NAME,PARAMETER_NAME,PARAMETER_VALUE,IS_SENSITIVE,IS_ACTIVE) VALUES ("&amp;B19382&amp;","&amp;C19382&amp;",'"&amp;D19382&amp;"','"&amp;E19382&amp;"','"&amp;SUBSTITUTE(F19382,"'","''")&amp;"',"&amp;G19382&amp;","&amp;H19382&amp;");"</f>
        <v>INSERT INTO PARAMETERS (PARAMETER_ID, PARAMETER_GROUP_ID,PARAMETER_GROUP_NAME,PARAMETER_NAME,PARAMETER_VALUE,IS_SENSITIVE,IS_ACTIVE) VALUES (19904,1710,'j_mds_reverse_sync_etl_framework_group_8','target_schema_table','dbo.RS_rg_edw_material_plant_dim_temp',FALSE,TRUE);</v>
      </c>
    </row>
    <row r="19383" spans="1:10" ht="15" hidden="1" customHeight="1">
      <c r="A19383" t="s">
        <v>36</v>
      </c>
      <c r="B19383" s="419">
        <v>19905</v>
      </c>
      <c r="C19383" s="434">
        <v>1710</v>
      </c>
      <c r="D19383" s="988" t="s">
        <v>14003</v>
      </c>
      <c r="E19383" s="33" t="s">
        <v>12172</v>
      </c>
      <c r="F19383" t="s">
        <v>14006</v>
      </c>
      <c r="G19383" t="b">
        <v>0</v>
      </c>
      <c r="H19383" t="b">
        <v>1</v>
      </c>
      <c r="I19383" s="988"/>
      <c r="J19383" t="str">
        <f>"INSERT INTO PARAMETERS (PARAMETER_ID, PARAMETER_GROUP_ID,PARAMETER_GROUP_NAME,PARAMETER_NAME,PARAMETER_VALUE,IS_SENSITIVE,IS_ACTIVE) VALUES ("&amp;B19383&amp;","&amp;C19383&amp;",'"&amp;D19383&amp;"','"&amp;E19383&amp;"','"&amp;SUBSTITUTE(F19383,"'","''")&amp;"',"&amp;G19383&amp;","&amp;H19383&amp;");"</f>
        <v>INSERT INTO PARAMETERS (PARAMETER_ID, PARAMETER_GROUP_ID,PARAMETER_GROUP_NAME,PARAMETER_NAME,PARAMETER_VALUE,IS_SENSITIVE,IS_ACTIVE) VALUES (19905,1710,'j_mds_reverse_sync_etl_framework_group_8','source_schema_table','aspedw_integration.edw_material_plant_dim',FALSE,TRUE);</v>
      </c>
    </row>
    <row r="19384" spans="1:10" ht="15" hidden="1" customHeight="1">
      <c r="A19384" t="s">
        <v>36</v>
      </c>
      <c r="B19384" s="419">
        <v>19906</v>
      </c>
      <c r="C19384" s="434">
        <v>1710</v>
      </c>
      <c r="D19384" s="988" t="s">
        <v>14003</v>
      </c>
      <c r="E19384" t="s">
        <v>12174</v>
      </c>
      <c r="F19384" t="s">
        <v>14007</v>
      </c>
      <c r="G19384" t="b">
        <v>0</v>
      </c>
      <c r="H19384" t="b">
        <v>1</v>
      </c>
      <c r="I19384" s="988"/>
      <c r="J19384" t="str">
        <f>"INSERT INTO PARAMETERS (PARAMETER_ID, PARAMETER_GROUP_ID,PARAMETER_GROUP_NAME,PARAMETER_NAME,PARAMETER_VALUE,IS_SENSITIVE,IS_ACTIVE) VALUES ("&amp;B19384&amp;","&amp;C19384&amp;",'"&amp;D19384&amp;"','"&amp;E19384&amp;"','"&amp;SUBSTITUTE(F19384,"'","''")&amp;"',"&amp;G19384&amp;","&amp;H19384&amp;");"</f>
        <v>INSERT INTO PARAMETERS (PARAMETER_ID, PARAMETER_GROUP_ID,PARAMETER_GROUP_NAME,PARAMETER_NAME,PARAMETER_VALUE,IS_SENSITIVE,IS_ACTIVE) VALUES (19906,1710,'j_mds_reverse_sync_etl_framework_group_8','source_query','select PLNT as "plnt", MATL_PLNT_VIEW as "matl_plnt_view", ABC_IN as "abc_in", DEL_FLG as "del_flg", MRP_TYPE as "mrp_type", GR_PRCSG_TIME as "gr_prcsg_time", MRP_CTL as "mrp_ctl", TIME_UNIT as "time_unit", PLAN_DELV_TIME as "plan_delv_time", PRDTN_SCHD as "prdtn_schd", CNTL_AREA as "cntl_area", PRFT_CTR as "prft_ctr", PRCHSNG_GR as "prchsng_gr", TOT_RL_TIME_REPL as "tot_rl_time_repl", UOM_BASIS_MOV_AVE as "uom_basis_mov_ave", BASE_UNIT as "base_unit", CTRY_KEY as "ctry_key", VALUT_CLS as "valut_cls", CRNCY_KEY as "crncy_key", STD_MATL_COST as "std_matl_cost", SPL_PRCMT as "spl_prcmt", MIN_LOT_SIZE as "min_lot_size", RD_VAL_PO_QTY as "rd_val_po_qty", MATL_NUM as "matl_num", VEND as "vend", PRCMT_TYPE as "prcmt_type", PREDECESSOR as "predecessor", BASE_QTY_MATL_PLNT as "base_qty_matl_plnt", COST_LOT_SIZE_IN as "cost_lot_size_in", LD_GR as "ld_gr", MIL_GOODS_IND as "mil_goods_ind", AVAILABILITY_CHECK as "availability_check", MM_PP_STS as "mm_pp_sts", AUTO_PO_ALLW as "auto_po_allw", STK_TYPE as "stk_type", SRC_LIST_IND as "src_list_ind", QTA_USG as "qta_usg", MRP_GRP as "mrp_grp", REORDR_PT_MATL_PLNT as "reordr_pt_matl_plnt", PLNG_TIME_FENCE as "plng_time_fence", PLNG_CYC as "plng_cyc", LOT_SIZE_MATL_PLAN as "lot_size_matl_plan", MAX_LOT_SIZE as "max_lot_size", FX_LOT_SIZE_ZBSTFE as "fx_lot_size_zbstfe", MAX_STK_LVL as "max_stk_lvl", CYC_TIME as "cyc_time", BTCH_ENT as "btch_ent", ISS_STRG_LOC as "iss_strg_loc", BACKFLUSH_IND as "backflush_ind", STRGE_LOC_EXT_PROC as "strge_loc_ext_proc", PLNG_CAL as "plng_cal", SCHED_MRGN_KEY as "sched_mrgn_key", SFTY_STK as "sfty_stk", CVGE_PRFL as "cvge_prfl", PER_IN as "per_in", STRTGY_GR as "strtgy_gr", CNSMPTN_MODE as "cnsmptn_mode", CNSMPTN_PER_BW as "cnsmptn_per_bw", CNSMPTN_PER_FW as "cnsmptn_per_fw", ALT_BOM as "alt_bom", PRDTN_UNIT as "prdtn_unit", PRDTN_SCHED_PRO as "prdtn_sched_pro", TLRNC_UNDER_DELV as "tlrnc_under_delv", OVERDELIV_TLRNC as "overdeliv_tlrnc", UNIT_ISS as "unit_iss", CC_PHYS_INV as "cc_phys_inv", INSP_INTV as "insp_intv", CNTL_KEY as "cntl_key", CERT_TYPE as "cert_type", QM_SYS_REQ as "qm_sys_req", SPEC_PROC_CST as "spec_proc_cst", VAR_KEY as "var_key", PRC_CNTL as "prc_cntl", MVG_PRC as "mvg_prc", DEVALUATION_IND as "devaluation_ind", PROD_COST_IND as "prod_cost_ind", ORIG_GR as "orig_gr", MATL_ORIG_IND as "matl_orig_ind", FUT_PIND_PRC as "fut_pind_prc", FUT_PIND_PRC_1 as "fut_pind_prc_1", PLAN_PRC_DT as "plan_prc_dt", COST_OVHD_GRP as "cost_ovhd_grp", PRC_UNIT as "prc_unit", MRP_CTL_ZMRP as "mrp_ctl_zmrp", LUNCH_DT as "lunch_dt", NPI_ID as "npi_id", PREV_PIND_PRC as "prev_pind_prc", FUT_PIND_PRC_2 as "fut_pind_prc_2", PLAN_PRC_DT_2 as "plan_prc_dt_2", FUT_PIND_PRC_3 as "fut_pind_prc_3", PLAN_PRC_DT_3 as "plan_prc_dt_3", NPI_LAUNCH_WK as "npi_launch_wk", NPI_LAUNCH_MO as "npi_launch_mo", SKU_SGMNT as "sku_sgmnt", SUCCESSOR_ON_GOING as "successor_on_going", SUI_IN as "sui_in", TOLL_MKUP_COST as "toll_mkup_cost", INTCO_MKUP as "intco_mkup", ACT_SKU_IN as "act_sku_in", SNP_PLNR as "snp_plnr", TRANSPOTATN_PLNR as "transpotatn_plnr", AUTO_TLB_OFF as "auto_tlb_off", SFTY_STK_MIN_IN as "sfty_stk_min_in", SFTY_STK_MAX_IN_ZMAX_STCK as "sfty_stk_max_in_zmax_stck", RFS_IN as "rfs_in", BULK_EXP as "bulk_exp", DMAND_PLNR as "dmand_plnr", DMAND_PRFL as "dmand_prfl", TRGT_DAYS_SUPL_ZDAY as "trgt_days_supl_zday", MIN_SHLF_LIF as "min_shlf_lif", GI_PRCSG_TIME as "gi_prcsg_time", PP_DS_HRZN_ZPPDS as "pp_ds_hrzn_zppds", SRVC_LVL as "srvc_lvl", DO_NOT_COST as "do_not_cost", VLD_FROM_DT as "vld_from_dt", MAINT_STS as "maint_sts", RD_VAL as "rd_val", SNP_PRDTN_HORIZ as "snp_prdtn_horiz", SNP_PROD_HORIZ_PERD as "snp_prod_horiz_perd", SFTY_STK_RES_PERCENTAGE_ZSSTK as "sfty_stk_res_percentage_zsstk", SNP_STK_TRN_HOR as "snp_stk_trn_hor", SNP_STK_TRN_HOR_PERI as "snp_stk_trn_hor_peri", RGLT_LIC as "rglt_lic", SFTY_STK_METH as "sfty_stk_meth", SNP_CHECKG_HOR as "snp_checkg_hor", PER_FACT as "per_fact", USE_PER_FACT as "use_per_fact", DYN_PEG_MAX_BKWD as "dyn_peg_max_bkwd", PUSH_DSTN as "push_dstn", CNSDR_SLS_ORDR as "cnsdr_sls_ordr", CNSDR_FCST as "cnsdr_fcst", ATD_RCPT as "atd_rcpt", ATD_ISS as "atd_iss", PEGGING_STRTGY as "pegging_strtgy", DMAND_FCAST_ERR_PERCENTAGE as "dmand_fcast_err_percentage", FAIR_SHR_RULE as "fair_shr_rule", PULL_DEPL_HOR as "pull_depl_hor", PUSH_DEPL_HOR as "push_depl_hor", PRDTN_COST as "prdtn_cost", MAX_EARLINESS as "max_earliness", MAX_LATENESS as "max_lateness", STRG_COSTS_PROD as "strg_costs_prod", UOM as "uom", FX_LOT_SIZE as "fx_lot_size", EXACT_LOT_SIZE as "exact_lot_size", PER_TYPE as "per_type", NR_PER_CAP as "nr_per_cap", PP_DS_HRZN as "pp_ds_hrzn", BULK_EXP_DUR as "bulk_exp_dur", APO_PROD_PLNR as "apo_prod_plnr", FIX_STK_TFR as "fix_stk_tfr", DELAY_PNLTY as "delay_pnlty", MAX_DELAY as "max_delay", NON_DEL_PENAL as "non_del_penal", SNP_PRDTN_HORIZ_ZPRODH as "snp_prdtn_horiz_zprodh", NPI_IN_APO as "npi_in_apo", STD_MATL_COST_WO_PU as "std_matl_cost_wo_pu", CRT_ON as "crt_on", PROD_TYPE_APO as "prod_type_apo", MSTR_CD as "mstr_cd", COPY_HIST_APO as "copy_hist_apo", PROD_CLASSFTN as "prod_classftn", FCST_INDC_APO as "fcst_indc_apo", JIT_IN as "jit_in", TOT_RL_TIME as "tot_rl_time", SFTY_STK_MIN_IN_ZMINSTK as "sfty_stk_min_in_zminstk", SFTY_STK_MAX_IN as "sfty_stk_max_in", TRGT_DAYS_SUPL as "trgt_days_supl", SRVC_LVL_ZSERVLV as "srvc_lvl_zservlv", DMAND_FCAST_ERR_PERCENTAGE_ZFEDEM as "dmand_fcast_err_percentage_zfedem", FISC_YR_VRNT as "fisc_yr_vrnt", COST_YR as "cost_yr", FUT_STD_PRC as "fut_std_prc", MED_DESC as "med_desc", CRT_DTTM as "crt_dttm", UPDT_DTTM as "updt_dttm"  from aspedw_integration.edw_material_plant_dim where "plnt" = ''2100'' and MATL_PLNT_VIEW != ''''',FALSE,TRUE);</v>
      </c>
    </row>
    <row r="19385" spans="1:10" ht="15" hidden="1" customHeight="1">
      <c r="A19385" t="s">
        <v>36</v>
      </c>
      <c r="B19385" s="419">
        <v>19907</v>
      </c>
      <c r="C19385">
        <v>1710</v>
      </c>
      <c r="D19385" s="988" t="s">
        <v>14003</v>
      </c>
      <c r="E19385" t="s">
        <v>9676</v>
      </c>
      <c r="F19385" t="s">
        <v>2821</v>
      </c>
      <c r="G19385" t="b">
        <v>0</v>
      </c>
      <c r="H19385" t="b">
        <v>1</v>
      </c>
      <c r="I19385" s="988"/>
      <c r="J19385" t="str">
        <f>"INSERT INTO PARAMETERS (PARAMETER_ID, PARAMETER_GROUP_ID,PARAMETER_GROUP_NAME,PARAMETER_NAME,PARAMETER_VALUE,IS_SENSITIVE,IS_ACTIVE) VALUES ("&amp;B19385&amp;","&amp;C19385&amp;",'"&amp;D19385&amp;"','"&amp;E19385&amp;"','"&amp;SUBSTITUTE(F19385,"'","''")&amp;"',"&amp;G19385&amp;","&amp;H19385&amp;");"</f>
        <v>INSERT INTO PARAMETERS (PARAMETER_ID, PARAMETER_GROUP_ID,PARAMETER_GROUP_NAME,PARAMETER_NAME,PARAMETER_VALUE,IS_SENSITIVE,IS_ACTIVE) VALUES (19907,1710,'j_mds_reverse_sync_etl_framework_group_8','truncate_and_load','Y',FALSE,TRUE);</v>
      </c>
    </row>
    <row r="19386" spans="1:10" ht="15" hidden="1" customHeight="1">
      <c r="A19386" t="s">
        <v>36</v>
      </c>
      <c r="B19386" s="419">
        <v>19908</v>
      </c>
      <c r="C19386">
        <v>1710</v>
      </c>
      <c r="D19386" s="988" t="s">
        <v>14003</v>
      </c>
      <c r="E19386" t="s">
        <v>9678</v>
      </c>
      <c r="F19386" t="s">
        <v>12176</v>
      </c>
      <c r="G19386" t="b">
        <v>0</v>
      </c>
      <c r="H19386" t="b">
        <v>1</v>
      </c>
      <c r="I19386" s="988"/>
      <c r="J19386" t="str">
        <f>"INSERT INTO PARAMETERS (PARAMETER_ID, PARAMETER_GROUP_ID,PARAMETER_GROUP_NAME,PARAMETER_NAME,PARAMETER_VALUE,IS_SENSITIVE,IS_ACTIVE) VALUES ("&amp;B19386&amp;","&amp;C19386&amp;",'"&amp;D19386&amp;"','"&amp;E19386&amp;"','"&amp;SUBSTITUTE(F19386,"'","''")&amp;"',"&amp;G19386&amp;","&amp;H19386&amp;");"</f>
        <v>INSERT INTO PARAMETERS (PARAMETER_ID, PARAMETER_GROUP_ID,PARAMETER_GROUP_NAME,PARAMETER_NAME,PARAMETER_VALUE,IS_SENSITIVE,IS_ACTIVE) VALUES (19908,1710,'j_mds_reverse_sync_etl_framework_group_8','decide_source','dna_core',FALSE,TRUE);</v>
      </c>
    </row>
    <row r="19387" spans="1:10" ht="15" hidden="1" customHeight="1">
      <c r="A19387" t="s">
        <v>36</v>
      </c>
      <c r="B19387" s="419">
        <v>19909</v>
      </c>
      <c r="C19387">
        <v>1711</v>
      </c>
      <c r="D19387" s="762" t="s">
        <v>14008</v>
      </c>
      <c r="E19387" s="762" t="s">
        <v>2847</v>
      </c>
      <c r="F19387" s="762" t="s">
        <v>12407</v>
      </c>
      <c r="G19387" s="762" t="b">
        <v>0</v>
      </c>
      <c r="H19387" s="762" t="b">
        <v>1</v>
      </c>
      <c r="I19387" s="988"/>
      <c r="J19387" t="str">
        <f>"INSERT INTO PARAMETERS (PARAMETER_ID, PARAMETER_GROUP_ID,PARAMETER_GROUP_NAME,PARAMETER_NAME,PARAMETER_VALUE,IS_SENSITIVE,IS_ACTIVE) VALUES ("&amp;B19387&amp;","&amp;C19387&amp;",'"&amp;D19387&amp;"','"&amp;E19387&amp;"','"&amp;SUBSTITUTE(F19387,"'","''")&amp;"',"&amp;G19387&amp;","&amp;H19387&amp;");"</f>
        <v>INSERT INTO PARAMETERS (PARAMETER_ID, PARAMETER_GROUP_ID,PARAMETER_GROUP_NAME,PARAMETER_NAME,PARAMETER_VALUE,IS_SENSITIVE,IS_ACTIVE) VALUES (19909,1711,'j_mds_reverse_sync_etl_framework_group_9','container','jpn',FALSE,TRUE);</v>
      </c>
    </row>
    <row r="19388" spans="1:10" ht="15" hidden="1" customHeight="1">
      <c r="A19388" t="s">
        <v>36</v>
      </c>
      <c r="B19388" s="419">
        <v>19910</v>
      </c>
      <c r="C19388">
        <v>1711</v>
      </c>
      <c r="D19388" s="762" t="s">
        <v>14008</v>
      </c>
      <c r="E19388" s="762" t="s">
        <v>9664</v>
      </c>
      <c r="F19388" s="762" t="s">
        <v>13969</v>
      </c>
      <c r="G19388" s="762" t="b">
        <v>0</v>
      </c>
      <c r="H19388" s="762" t="b">
        <v>1</v>
      </c>
      <c r="I19388" s="988"/>
      <c r="J19388" t="str">
        <f>"INSERT INTO PARAMETERS (PARAMETER_ID, PARAMETER_GROUP_ID,PARAMETER_GROUP_NAME,PARAMETER_NAME,PARAMETER_VALUE,IS_SENSITIVE,IS_ACTIVE) VALUES ("&amp;B19388&amp;","&amp;C19388&amp;",'"&amp;D19388&amp;"','"&amp;E19388&amp;"','"&amp;SUBSTITUTE(F19388,"'","''")&amp;"',"&amp;G19388&amp;","&amp;H19388&amp;");"</f>
        <v>INSERT INTO PARAMETERS (PARAMETER_ID, PARAMETER_GROUP_ID,PARAMETER_GROUP_NAME,PARAMETER_NAME,PARAMETER_VALUE,IS_SENSITIVE,IS_ACTIVE) VALUES (19910,1711,'j_mds_reverse_sync_etl_framework_group_9','landing_file_path','sql_server/j_mds_reverse_sync_etl_framework',FALSE,TRUE);</v>
      </c>
    </row>
    <row r="19389" spans="1:10" ht="15" hidden="1" customHeight="1">
      <c r="A19389" t="s">
        <v>36</v>
      </c>
      <c r="B19389" s="419">
        <v>19911</v>
      </c>
      <c r="C19389">
        <v>1711</v>
      </c>
      <c r="D19389" s="762" t="s">
        <v>14008</v>
      </c>
      <c r="E19389" s="762" t="s">
        <v>9667</v>
      </c>
      <c r="F19389" s="762" t="s">
        <v>14009</v>
      </c>
      <c r="G19389" s="762" t="b">
        <v>0</v>
      </c>
      <c r="H19389" s="762" t="b">
        <v>1</v>
      </c>
      <c r="I19389" s="988"/>
      <c r="J19389" t="str">
        <f>"INSERT INTO PARAMETERS (PARAMETER_ID, PARAMETER_GROUP_ID,PARAMETER_GROUP_NAME,PARAMETER_NAME,PARAMETER_VALUE,IS_SENSITIVE,IS_ACTIVE) VALUES ("&amp;B19389&amp;","&amp;C19389&amp;",'"&amp;D19389&amp;"','"&amp;E19389&amp;"','"&amp;SUBSTITUTE(F19389,"'","''")&amp;"',"&amp;G19389&amp;","&amp;H19389&amp;");"</f>
        <v>INSERT INTO PARAMETERS (PARAMETER_ID, PARAMETER_GROUP_ID,PARAMETER_GROUP_NAME,PARAMETER_NAME,PARAMETER_VALUE,IS_SENSITIVE,IS_ACTIVE) VALUES (19911,1711,'j_mds_reverse_sync_etl_framework_group_9','landing_file_name','RS_rg_edw_material_uom',FALSE,TRUE);</v>
      </c>
    </row>
    <row r="19390" spans="1:10" ht="15" hidden="1" customHeight="1">
      <c r="A19390" t="s">
        <v>36</v>
      </c>
      <c r="B19390" s="419">
        <v>19912</v>
      </c>
      <c r="C19390" s="434">
        <v>1711</v>
      </c>
      <c r="D19390" s="762" t="s">
        <v>14008</v>
      </c>
      <c r="E19390" s="762" t="s">
        <v>12170</v>
      </c>
      <c r="F19390" s="762" t="s">
        <v>14010</v>
      </c>
      <c r="G19390" s="762" t="b">
        <v>0</v>
      </c>
      <c r="H19390" s="762" t="b">
        <v>1</v>
      </c>
      <c r="I19390" s="988"/>
      <c r="J19390" t="str">
        <f>"INSERT INTO PARAMETERS (PARAMETER_ID, PARAMETER_GROUP_ID,PARAMETER_GROUP_NAME,PARAMETER_NAME,PARAMETER_VALUE,IS_SENSITIVE,IS_ACTIVE) VALUES ("&amp;B19390&amp;","&amp;C19390&amp;",'"&amp;D19390&amp;"','"&amp;E19390&amp;"','"&amp;SUBSTITUTE(F19390,"'","''")&amp;"',"&amp;G19390&amp;","&amp;H19390&amp;");"</f>
        <v>INSERT INTO PARAMETERS (PARAMETER_ID, PARAMETER_GROUP_ID,PARAMETER_GROUP_NAME,PARAMETER_NAME,PARAMETER_VALUE,IS_SENSITIVE,IS_ACTIVE) VALUES (19912,1711,'j_mds_reverse_sync_etl_framework_group_9','target_schema_table','dbo.RS_rg_edw_material_uom_temp',FALSE,TRUE);</v>
      </c>
    </row>
    <row r="19391" spans="1:10" ht="15" hidden="1" customHeight="1">
      <c r="A19391" t="s">
        <v>36</v>
      </c>
      <c r="B19391" s="419">
        <v>19913</v>
      </c>
      <c r="C19391" s="434">
        <v>1711</v>
      </c>
      <c r="D19391" s="762" t="s">
        <v>14008</v>
      </c>
      <c r="E19391" s="805" t="s">
        <v>12172</v>
      </c>
      <c r="F19391" s="762" t="s">
        <v>14011</v>
      </c>
      <c r="G19391" s="762" t="b">
        <v>0</v>
      </c>
      <c r="H19391" s="762" t="b">
        <v>1</v>
      </c>
      <c r="I19391" s="988"/>
      <c r="J19391" t="str">
        <f>"INSERT INTO PARAMETERS (PARAMETER_ID, PARAMETER_GROUP_ID,PARAMETER_GROUP_NAME,PARAMETER_NAME,PARAMETER_VALUE,IS_SENSITIVE,IS_ACTIVE) VALUES ("&amp;B19391&amp;","&amp;C19391&amp;",'"&amp;D19391&amp;"','"&amp;E19391&amp;"','"&amp;SUBSTITUTE(F19391,"'","''")&amp;"',"&amp;G19391&amp;","&amp;H19391&amp;");"</f>
        <v>INSERT INTO PARAMETERS (PARAMETER_ID, PARAMETER_GROUP_ID,PARAMETER_GROUP_NAME,PARAMETER_NAME,PARAMETER_VALUE,IS_SENSITIVE,IS_ACTIVE) VALUES (19913,1711,'j_mds_reverse_sync_etl_framework_group_9','source_schema_table','aspedw_integration.edw_material_uom',FALSE,TRUE);</v>
      </c>
    </row>
    <row r="19392" spans="1:10" ht="15" hidden="1" customHeight="1">
      <c r="A19392" t="s">
        <v>36</v>
      </c>
      <c r="B19392" s="419">
        <v>19914</v>
      </c>
      <c r="C19392" s="434">
        <v>1711</v>
      </c>
      <c r="D19392" s="762" t="s">
        <v>14008</v>
      </c>
      <c r="E19392" s="762" t="s">
        <v>12174</v>
      </c>
      <c r="F19392" s="762" t="s">
        <v>14012</v>
      </c>
      <c r="G19392" s="762" t="b">
        <v>0</v>
      </c>
      <c r="H19392" s="762" t="b">
        <v>1</v>
      </c>
      <c r="I19392" s="988"/>
      <c r="J19392" t="str">
        <f>"INSERT INTO PARAMETERS (PARAMETER_ID, PARAMETER_GROUP_ID,PARAMETER_GROUP_NAME,PARAMETER_NAME,PARAMETER_VALUE,IS_SENSITIVE,IS_ACTIVE) VALUES ("&amp;B19392&amp;","&amp;C19392&amp;",'"&amp;D19392&amp;"','"&amp;E19392&amp;"','"&amp;SUBSTITUTE(F19392,"'","''")&amp;"',"&amp;G19392&amp;","&amp;H19392&amp;");"</f>
        <v>INSERT INTO PARAMETERS (PARAMETER_ID, PARAMETER_GROUP_ID,PARAMETER_GROUP_NAME,PARAMETER_NAME,PARAMETER_VALUE,IS_SENSITIVE,IS_ACTIVE) VALUES (19914,1711,'j_mds_reverse_sync_etl_framework_group_9','source_query','select MATERIAL as "material", UNIT as "unit", BASE_UOM as "base_uom", RECORD_MODE as "record_mode", UOMZ1D as "uomz1d", UOMN1D as "uomn1d", CDL_DTTM as "cdl_dttm", CRTD_DTTM as "crtd_dttm", UPDT_DTTM as "updt_dttm",  from aspedw_integration.edw_material_uom',FALSE,TRUE);</v>
      </c>
    </row>
    <row r="19393" spans="1:16" ht="15" hidden="1" customHeight="1">
      <c r="A19393" t="s">
        <v>36</v>
      </c>
      <c r="B19393" s="419">
        <v>19915</v>
      </c>
      <c r="C19393">
        <v>1711</v>
      </c>
      <c r="D19393" s="762" t="s">
        <v>14008</v>
      </c>
      <c r="E19393" s="762" t="s">
        <v>9676</v>
      </c>
      <c r="F19393" s="762" t="s">
        <v>2821</v>
      </c>
      <c r="G19393" s="762" t="b">
        <v>0</v>
      </c>
      <c r="H19393" s="762" t="b">
        <v>1</v>
      </c>
      <c r="I19393" s="988"/>
      <c r="J19393" t="str">
        <f>"INSERT INTO PARAMETERS (PARAMETER_ID, PARAMETER_GROUP_ID,PARAMETER_GROUP_NAME,PARAMETER_NAME,PARAMETER_VALUE,IS_SENSITIVE,IS_ACTIVE) VALUES ("&amp;B19393&amp;","&amp;C19393&amp;",'"&amp;D19393&amp;"','"&amp;E19393&amp;"','"&amp;SUBSTITUTE(F19393,"'","''")&amp;"',"&amp;G19393&amp;","&amp;H19393&amp;");"</f>
        <v>INSERT INTO PARAMETERS (PARAMETER_ID, PARAMETER_GROUP_ID,PARAMETER_GROUP_NAME,PARAMETER_NAME,PARAMETER_VALUE,IS_SENSITIVE,IS_ACTIVE) VALUES (19915,1711,'j_mds_reverse_sync_etl_framework_group_9','truncate_and_load','Y',FALSE,TRUE);</v>
      </c>
    </row>
    <row r="19394" spans="1:16" ht="15" hidden="1" customHeight="1">
      <c r="A19394" t="s">
        <v>36</v>
      </c>
      <c r="B19394" s="419">
        <v>19916</v>
      </c>
      <c r="C19394">
        <v>1711</v>
      </c>
      <c r="D19394" s="762" t="s">
        <v>14008</v>
      </c>
      <c r="E19394" s="762" t="s">
        <v>9678</v>
      </c>
      <c r="F19394" s="762" t="s">
        <v>12176</v>
      </c>
      <c r="G19394" s="762" t="b">
        <v>0</v>
      </c>
      <c r="H19394" s="762" t="b">
        <v>1</v>
      </c>
      <c r="I19394" s="988"/>
      <c r="J19394" t="str">
        <f>"INSERT INTO PARAMETERS (PARAMETER_ID, PARAMETER_GROUP_ID,PARAMETER_GROUP_NAME,PARAMETER_NAME,PARAMETER_VALUE,IS_SENSITIVE,IS_ACTIVE) VALUES ("&amp;B19394&amp;","&amp;C19394&amp;",'"&amp;D19394&amp;"','"&amp;E19394&amp;"','"&amp;SUBSTITUTE(F19394,"'","''")&amp;"',"&amp;G19394&amp;","&amp;H19394&amp;");"</f>
        <v>INSERT INTO PARAMETERS (PARAMETER_ID, PARAMETER_GROUP_ID,PARAMETER_GROUP_NAME,PARAMETER_NAME,PARAMETER_VALUE,IS_SENSITIVE,IS_ACTIVE) VALUES (19916,1711,'j_mds_reverse_sync_etl_framework_group_9','decide_source','dna_core',FALSE,TRUE);</v>
      </c>
    </row>
    <row r="19395" spans="1:16" ht="15" hidden="1" customHeight="1">
      <c r="A19395" t="s">
        <v>36</v>
      </c>
      <c r="B19395" s="419">
        <v>19917</v>
      </c>
      <c r="C19395">
        <v>1712</v>
      </c>
      <c r="D19395" s="988" t="s">
        <v>14013</v>
      </c>
      <c r="E19395" t="s">
        <v>2847</v>
      </c>
      <c r="F19395" t="s">
        <v>12407</v>
      </c>
      <c r="G19395" t="b">
        <v>0</v>
      </c>
      <c r="H19395" t="b">
        <v>1</v>
      </c>
      <c r="I19395" s="988"/>
      <c r="J19395" t="str">
        <f>"INSERT INTO PARAMETERS (PARAMETER_ID, PARAMETER_GROUP_ID,PARAMETER_GROUP_NAME,PARAMETER_NAME,PARAMETER_VALUE,IS_SENSITIVE,IS_ACTIVE) VALUES ("&amp;B19395&amp;","&amp;C19395&amp;",'"&amp;D19395&amp;"','"&amp;E19395&amp;"','"&amp;SUBSTITUTE(F19395,"'","''")&amp;"',"&amp;G19395&amp;","&amp;H19395&amp;");"</f>
        <v>INSERT INTO PARAMETERS (PARAMETER_ID, PARAMETER_GROUP_ID,PARAMETER_GROUP_NAME,PARAMETER_NAME,PARAMETER_VALUE,IS_SENSITIVE,IS_ACTIVE) VALUES (19917,1712,'j_mds_reverse_sync_etl_framework_group_10','container','jpn',FALSE,TRUE);</v>
      </c>
    </row>
    <row r="19396" spans="1:16" ht="15" hidden="1" customHeight="1">
      <c r="A19396" t="s">
        <v>36</v>
      </c>
      <c r="B19396" s="419">
        <v>19918</v>
      </c>
      <c r="C19396">
        <v>1712</v>
      </c>
      <c r="D19396" s="988" t="s">
        <v>14013</v>
      </c>
      <c r="E19396" t="s">
        <v>9664</v>
      </c>
      <c r="F19396" t="s">
        <v>13969</v>
      </c>
      <c r="G19396" t="b">
        <v>0</v>
      </c>
      <c r="H19396" t="b">
        <v>1</v>
      </c>
      <c r="I19396" s="988"/>
      <c r="J19396" t="str">
        <f>"INSERT INTO PARAMETERS (PARAMETER_ID, PARAMETER_GROUP_ID,PARAMETER_GROUP_NAME,PARAMETER_NAME,PARAMETER_VALUE,IS_SENSITIVE,IS_ACTIVE) VALUES ("&amp;B19396&amp;","&amp;C19396&amp;",'"&amp;D19396&amp;"','"&amp;E19396&amp;"','"&amp;SUBSTITUTE(F19396,"'","''")&amp;"',"&amp;G19396&amp;","&amp;H19396&amp;");"</f>
        <v>INSERT INTO PARAMETERS (PARAMETER_ID, PARAMETER_GROUP_ID,PARAMETER_GROUP_NAME,PARAMETER_NAME,PARAMETER_VALUE,IS_SENSITIVE,IS_ACTIVE) VALUES (19918,1712,'j_mds_reverse_sync_etl_framework_group_10','landing_file_path','sql_server/j_mds_reverse_sync_etl_framework',FALSE,TRUE);</v>
      </c>
    </row>
    <row r="19397" spans="1:16" ht="15" hidden="1" customHeight="1">
      <c r="A19397" t="s">
        <v>36</v>
      </c>
      <c r="B19397" s="419">
        <v>19919</v>
      </c>
      <c r="C19397">
        <v>1712</v>
      </c>
      <c r="D19397" s="988" t="s">
        <v>14013</v>
      </c>
      <c r="E19397" t="s">
        <v>9667</v>
      </c>
      <c r="F19397" t="s">
        <v>14014</v>
      </c>
      <c r="G19397" t="b">
        <v>0</v>
      </c>
      <c r="H19397" t="b">
        <v>1</v>
      </c>
      <c r="I19397" s="988"/>
      <c r="J19397" t="str">
        <f>"INSERT INTO PARAMETERS (PARAMETER_ID, PARAMETER_GROUP_ID,PARAMETER_GROUP_NAME,PARAMETER_NAME,PARAMETER_VALUE,IS_SENSITIVE,IS_ACTIVE) VALUES ("&amp;B19397&amp;","&amp;C19397&amp;",'"&amp;D19397&amp;"','"&amp;E19397&amp;"','"&amp;SUBSTITUTE(F19397,"'","''")&amp;"',"&amp;G19397&amp;","&amp;H19397&amp;");"</f>
        <v>INSERT INTO PARAMETERS (PARAMETER_ID, PARAMETER_GROUP_ID,PARAMETER_GROUP_NAME,PARAMETER_NAME,PARAMETER_VALUE,IS_SENSITIVE,IS_ACTIVE) VALUES (19919,1712,'j_mds_reverse_sync_etl_framework_group_10','landing_file_name','RS_rg_edw_list_price',FALSE,TRUE);</v>
      </c>
    </row>
    <row r="19398" spans="1:16" ht="15" hidden="1" customHeight="1">
      <c r="A19398" t="s">
        <v>36</v>
      </c>
      <c r="B19398" s="419">
        <v>19920</v>
      </c>
      <c r="C19398" s="434">
        <v>1712</v>
      </c>
      <c r="D19398" s="988" t="s">
        <v>14013</v>
      </c>
      <c r="E19398" t="s">
        <v>12170</v>
      </c>
      <c r="F19398" t="s">
        <v>14015</v>
      </c>
      <c r="G19398" t="b">
        <v>0</v>
      </c>
      <c r="H19398" t="b">
        <v>1</v>
      </c>
      <c r="I19398" s="988"/>
      <c r="J19398" t="str">
        <f>"INSERT INTO PARAMETERS (PARAMETER_ID, PARAMETER_GROUP_ID,PARAMETER_GROUP_NAME,PARAMETER_NAME,PARAMETER_VALUE,IS_SENSITIVE,IS_ACTIVE) VALUES ("&amp;B19398&amp;","&amp;C19398&amp;",'"&amp;D19398&amp;"','"&amp;E19398&amp;"','"&amp;SUBSTITUTE(F19398,"'","''")&amp;"',"&amp;G19398&amp;","&amp;H19398&amp;");"</f>
        <v>INSERT INTO PARAMETERS (PARAMETER_ID, PARAMETER_GROUP_ID,PARAMETER_GROUP_NAME,PARAMETER_NAME,PARAMETER_VALUE,IS_SENSITIVE,IS_ACTIVE) VALUES (19920,1712,'j_mds_reverse_sync_etl_framework_group_10','target_schema_table','dbo.RS_rg_edw_list_price_temp',FALSE,TRUE);</v>
      </c>
    </row>
    <row r="19399" spans="1:16" ht="15" hidden="1" customHeight="1">
      <c r="A19399" t="s">
        <v>36</v>
      </c>
      <c r="B19399" s="419">
        <v>19921</v>
      </c>
      <c r="C19399" s="434">
        <v>1712</v>
      </c>
      <c r="D19399" s="988" t="s">
        <v>14013</v>
      </c>
      <c r="E19399" s="33" t="s">
        <v>12172</v>
      </c>
      <c r="F19399" t="s">
        <v>14016</v>
      </c>
      <c r="G19399" t="b">
        <v>0</v>
      </c>
      <c r="H19399" t="b">
        <v>1</v>
      </c>
      <c r="I19399" s="988"/>
      <c r="J19399" t="str">
        <f>"INSERT INTO PARAMETERS (PARAMETER_ID, PARAMETER_GROUP_ID,PARAMETER_GROUP_NAME,PARAMETER_NAME,PARAMETER_VALUE,IS_SENSITIVE,IS_ACTIVE) VALUES ("&amp;B19399&amp;","&amp;C19399&amp;",'"&amp;D19399&amp;"','"&amp;E19399&amp;"','"&amp;SUBSTITUTE(F19399,"'","''")&amp;"',"&amp;G19399&amp;","&amp;H19399&amp;");"</f>
        <v>INSERT INTO PARAMETERS (PARAMETER_ID, PARAMETER_GROUP_ID,PARAMETER_GROUP_NAME,PARAMETER_NAME,PARAMETER_VALUE,IS_SENSITIVE,IS_ACTIVE) VALUES (19921,1712,'j_mds_reverse_sync_etl_framework_group_10','source_schema_table','aspedw_integration.edw_list_price',FALSE,TRUE);</v>
      </c>
    </row>
    <row r="19400" spans="1:16" ht="15" hidden="1" customHeight="1">
      <c r="A19400" t="s">
        <v>36</v>
      </c>
      <c r="B19400" s="419">
        <v>19922</v>
      </c>
      <c r="C19400" s="434">
        <v>1712</v>
      </c>
      <c r="D19400" s="988" t="s">
        <v>14013</v>
      </c>
      <c r="E19400" t="s">
        <v>12174</v>
      </c>
      <c r="F19400" t="s">
        <v>14017</v>
      </c>
      <c r="G19400" t="b">
        <v>0</v>
      </c>
      <c r="H19400" t="b">
        <v>1</v>
      </c>
      <c r="I19400" s="988"/>
      <c r="J19400" t="str">
        <f>"INSERT INTO PARAMETERS (PARAMETER_ID, PARAMETER_GROUP_ID,PARAMETER_GROUP_NAME,PARAMETER_NAME,PARAMETER_VALUE,IS_SENSITIVE,IS_ACTIVE) VALUES ("&amp;B19400&amp;","&amp;C19400&amp;",'"&amp;D19400&amp;"','"&amp;E19400&amp;"','"&amp;SUBSTITUTE(F19400,"'","''")&amp;"',"&amp;G19400&amp;","&amp;H19400&amp;");"</f>
        <v>INSERT INTO PARAMETERS (PARAMETER_ID, PARAMETER_GROUP_ID,PARAMETER_GROUP_NAME,PARAMETER_NAME,PARAMETER_VALUE,IS_SENSITIVE,IS_ACTIVE) VALUES (19922,1712,'j_mds_reverse_sync_etl_framework_group_10','source_query','SELECT * FROM aspedw_integration.edw_list_price',FALSE,TRUE);</v>
      </c>
    </row>
    <row r="19401" spans="1:16" ht="15" hidden="1" customHeight="1">
      <c r="A19401" t="s">
        <v>36</v>
      </c>
      <c r="B19401" s="419">
        <v>19923</v>
      </c>
      <c r="C19401">
        <v>1712</v>
      </c>
      <c r="D19401" s="988" t="s">
        <v>14013</v>
      </c>
      <c r="E19401" t="s">
        <v>9676</v>
      </c>
      <c r="F19401" t="s">
        <v>2821</v>
      </c>
      <c r="G19401" t="b">
        <v>0</v>
      </c>
      <c r="H19401" t="b">
        <v>1</v>
      </c>
      <c r="I19401" s="988"/>
      <c r="J19401" t="str">
        <f>"INSERT INTO PARAMETERS (PARAMETER_ID, PARAMETER_GROUP_ID,PARAMETER_GROUP_NAME,PARAMETER_NAME,PARAMETER_VALUE,IS_SENSITIVE,IS_ACTIVE) VALUES ("&amp;B19401&amp;","&amp;C19401&amp;",'"&amp;D19401&amp;"','"&amp;E19401&amp;"','"&amp;SUBSTITUTE(F19401,"'","''")&amp;"',"&amp;G19401&amp;","&amp;H19401&amp;");"</f>
        <v>INSERT INTO PARAMETERS (PARAMETER_ID, PARAMETER_GROUP_ID,PARAMETER_GROUP_NAME,PARAMETER_NAME,PARAMETER_VALUE,IS_SENSITIVE,IS_ACTIVE) VALUES (19923,1712,'j_mds_reverse_sync_etl_framework_group_10','truncate_and_load','Y',FALSE,TRUE);</v>
      </c>
    </row>
    <row r="19402" spans="1:16" ht="15" hidden="1" customHeight="1">
      <c r="A19402" t="s">
        <v>36</v>
      </c>
      <c r="B19402" s="419">
        <v>19924</v>
      </c>
      <c r="C19402">
        <v>1712</v>
      </c>
      <c r="D19402" s="988" t="s">
        <v>14013</v>
      </c>
      <c r="E19402" t="s">
        <v>9678</v>
      </c>
      <c r="F19402" t="s">
        <v>12176</v>
      </c>
      <c r="G19402" t="b">
        <v>0</v>
      </c>
      <c r="H19402" t="b">
        <v>1</v>
      </c>
      <c r="I19402" s="988"/>
      <c r="J19402" t="str">
        <f>"INSERT INTO PARAMETERS (PARAMETER_ID, PARAMETER_GROUP_ID,PARAMETER_GROUP_NAME,PARAMETER_NAME,PARAMETER_VALUE,IS_SENSITIVE,IS_ACTIVE) VALUES ("&amp;B19402&amp;","&amp;C19402&amp;",'"&amp;D19402&amp;"','"&amp;E19402&amp;"','"&amp;SUBSTITUTE(F19402,"'","''")&amp;"',"&amp;G19402&amp;","&amp;H19402&amp;");"</f>
        <v>INSERT INTO PARAMETERS (PARAMETER_ID, PARAMETER_GROUP_ID,PARAMETER_GROUP_NAME,PARAMETER_NAME,PARAMETER_VALUE,IS_SENSITIVE,IS_ACTIVE) VALUES (19924,1712,'j_mds_reverse_sync_etl_framework_group_10','decide_source','dna_core',FALSE,TRUE);</v>
      </c>
    </row>
    <row r="19403" spans="1:16" ht="15" hidden="1" customHeight="1">
      <c r="A19403" t="s">
        <v>36</v>
      </c>
      <c r="B19403" s="419">
        <v>19925</v>
      </c>
      <c r="C19403">
        <v>1713</v>
      </c>
      <c r="D19403" s="762" t="s">
        <v>14018</v>
      </c>
      <c r="E19403" s="762" t="s">
        <v>2847</v>
      </c>
      <c r="F19403" s="762" t="s">
        <v>12407</v>
      </c>
      <c r="G19403" s="762" t="b">
        <v>0</v>
      </c>
      <c r="H19403" s="762" t="b">
        <v>1</v>
      </c>
      <c r="I19403" s="988"/>
      <c r="J19403" t="str">
        <f>"INSERT INTO PARAMETERS (PARAMETER_ID, PARAMETER_GROUP_ID,PARAMETER_GROUP_NAME,PARAMETER_NAME,PARAMETER_VALUE,IS_SENSITIVE,IS_ACTIVE) VALUES ("&amp;B19403&amp;","&amp;C19403&amp;",'"&amp;D19403&amp;"','"&amp;E19403&amp;"','"&amp;SUBSTITUTE(F19403,"'","''")&amp;"',"&amp;G19403&amp;","&amp;H19403&amp;");"</f>
        <v>INSERT INTO PARAMETERS (PARAMETER_ID, PARAMETER_GROUP_ID,PARAMETER_GROUP_NAME,PARAMETER_NAME,PARAMETER_VALUE,IS_SENSITIVE,IS_ACTIVE) VALUES (19925,1713,'j_mds_reverse_sync_etl_framework_group_11','container','jpn',FALSE,TRUE);</v>
      </c>
    </row>
    <row r="19404" spans="1:16" ht="15" hidden="1" customHeight="1">
      <c r="A19404" t="s">
        <v>36</v>
      </c>
      <c r="B19404" s="419">
        <v>19926</v>
      </c>
      <c r="C19404">
        <v>1713</v>
      </c>
      <c r="D19404" s="762" t="s">
        <v>14018</v>
      </c>
      <c r="E19404" s="762" t="s">
        <v>9664</v>
      </c>
      <c r="F19404" s="762" t="s">
        <v>13969</v>
      </c>
      <c r="G19404" s="762" t="b">
        <v>0</v>
      </c>
      <c r="H19404" s="762" t="b">
        <v>1</v>
      </c>
      <c r="I19404" s="988"/>
      <c r="J19404" t="str">
        <f>"INSERT INTO PARAMETERS (PARAMETER_ID, PARAMETER_GROUP_ID,PARAMETER_GROUP_NAME,PARAMETER_NAME,PARAMETER_VALUE,IS_SENSITIVE,IS_ACTIVE) VALUES ("&amp;B19404&amp;","&amp;C19404&amp;",'"&amp;D19404&amp;"','"&amp;E19404&amp;"','"&amp;SUBSTITUTE(F19404,"'","''")&amp;"',"&amp;G19404&amp;","&amp;H19404&amp;");"</f>
        <v>INSERT INTO PARAMETERS (PARAMETER_ID, PARAMETER_GROUP_ID,PARAMETER_GROUP_NAME,PARAMETER_NAME,PARAMETER_VALUE,IS_SENSITIVE,IS_ACTIVE) VALUES (19926,1713,'j_mds_reverse_sync_etl_framework_group_11','landing_file_path','sql_server/j_mds_reverse_sync_etl_framework',FALSE,TRUE);</v>
      </c>
    </row>
    <row r="19405" spans="1:16" ht="15" hidden="1" customHeight="1">
      <c r="A19405" t="s">
        <v>36</v>
      </c>
      <c r="B19405" s="419">
        <v>19927</v>
      </c>
      <c r="C19405">
        <v>1713</v>
      </c>
      <c r="D19405" s="762" t="s">
        <v>14018</v>
      </c>
      <c r="E19405" s="762" t="s">
        <v>9667</v>
      </c>
      <c r="F19405" s="762" t="s">
        <v>14019</v>
      </c>
      <c r="G19405" s="762" t="b">
        <v>0</v>
      </c>
      <c r="H19405" s="762" t="b">
        <v>1</v>
      </c>
      <c r="I19405" s="988"/>
      <c r="J19405" t="str">
        <f>"INSERT INTO PARAMETERS (PARAMETER_ID, PARAMETER_GROUP_ID,PARAMETER_GROUP_NAME,PARAMETER_NAME,PARAMETER_VALUE,IS_SENSITIVE,IS_ACTIVE) VALUES ("&amp;B19405&amp;","&amp;C19405&amp;",'"&amp;D19405&amp;"','"&amp;E19405&amp;"','"&amp;SUBSTITUTE(F19405,"'","''")&amp;"',"&amp;G19405&amp;","&amp;H19405&amp;");"</f>
        <v>INSERT INTO PARAMETERS (PARAMETER_ID, PARAMETER_GROUP_ID,PARAMETER_GROUP_NAME,PARAMETER_NAME,PARAMETER_VALUE,IS_SENSITIVE,IS_ACTIVE) VALUES (19927,1713,'j_mds_reverse_sync_etl_framework_group_11','landing_file_name','RS_rg_edw_material_dim',FALSE,TRUE);</v>
      </c>
    </row>
    <row r="19406" spans="1:16" ht="15" hidden="1" customHeight="1">
      <c r="A19406" t="s">
        <v>36</v>
      </c>
      <c r="B19406" s="419">
        <v>19928</v>
      </c>
      <c r="C19406" s="434">
        <v>1713</v>
      </c>
      <c r="D19406" s="762" t="s">
        <v>14018</v>
      </c>
      <c r="E19406" s="762" t="s">
        <v>12170</v>
      </c>
      <c r="F19406" s="762" t="s">
        <v>14020</v>
      </c>
      <c r="G19406" s="762" t="b">
        <v>0</v>
      </c>
      <c r="H19406" s="762" t="b">
        <v>1</v>
      </c>
      <c r="I19406" s="988"/>
      <c r="J19406" t="str">
        <f>"INSERT INTO PARAMETERS (PARAMETER_ID, PARAMETER_GROUP_ID,PARAMETER_GROUP_NAME,PARAMETER_NAME,PARAMETER_VALUE,IS_SENSITIVE,IS_ACTIVE) VALUES ("&amp;B19406&amp;","&amp;C19406&amp;",'"&amp;D19406&amp;"','"&amp;E19406&amp;"','"&amp;SUBSTITUTE(F19406,"'","''")&amp;"',"&amp;G19406&amp;","&amp;H19406&amp;");"</f>
        <v>INSERT INTO PARAMETERS (PARAMETER_ID, PARAMETER_GROUP_ID,PARAMETER_GROUP_NAME,PARAMETER_NAME,PARAMETER_VALUE,IS_SENSITIVE,IS_ACTIVE) VALUES (19928,1713,'j_mds_reverse_sync_etl_framework_group_11','target_schema_table','dbo.RS_rg_edw_material_dim_temp',FALSE,TRUE);</v>
      </c>
    </row>
    <row r="19407" spans="1:16" ht="15" hidden="1" customHeight="1">
      <c r="A19407" t="s">
        <v>36</v>
      </c>
      <c r="B19407" s="419">
        <v>19929</v>
      </c>
      <c r="C19407" s="434">
        <v>1713</v>
      </c>
      <c r="D19407" s="762" t="s">
        <v>14018</v>
      </c>
      <c r="E19407" s="805" t="s">
        <v>12172</v>
      </c>
      <c r="F19407" s="762" t="s">
        <v>14021</v>
      </c>
      <c r="G19407" s="762" t="b">
        <v>0</v>
      </c>
      <c r="H19407" s="762" t="b">
        <v>1</v>
      </c>
      <c r="I19407" s="988"/>
      <c r="J19407" t="str">
        <f>"INSERT INTO PARAMETERS (PARAMETER_ID, PARAMETER_GROUP_ID,PARAMETER_GROUP_NAME,PARAMETER_NAME,PARAMETER_VALUE,IS_SENSITIVE,IS_ACTIVE) VALUES ("&amp;B19407&amp;","&amp;C19407&amp;",'"&amp;D19407&amp;"','"&amp;E19407&amp;"','"&amp;SUBSTITUTE(F19407,"'","''")&amp;"',"&amp;G19407&amp;","&amp;H19407&amp;");"</f>
        <v>INSERT INTO PARAMETERS (PARAMETER_ID, PARAMETER_GROUP_ID,PARAMETER_GROUP_NAME,PARAMETER_NAME,PARAMETER_VALUE,IS_SENSITIVE,IS_ACTIVE) VALUES (19929,1713,'j_mds_reverse_sync_etl_framework_group_11','source_schema_table','aspedw_integration.edw_material_dim',FALSE,TRUE);</v>
      </c>
    </row>
    <row r="19408" spans="1:16" s="9" customFormat="1" hidden="1">
      <c r="A19408" t="s">
        <v>36</v>
      </c>
      <c r="B19408" s="419">
        <v>19930</v>
      </c>
      <c r="C19408" s="810">
        <v>1713</v>
      </c>
      <c r="D19408" s="503" t="s">
        <v>14018</v>
      </c>
      <c r="E19408" s="503" t="s">
        <v>12174</v>
      </c>
      <c r="F19408" s="503" t="s">
        <v>14022</v>
      </c>
      <c r="G19408" s="503" t="b">
        <v>0</v>
      </c>
      <c r="H19408" s="503" t="b">
        <v>1</v>
      </c>
      <c r="I19408" s="967"/>
      <c r="J19408" t="str">
        <f>"INSERT INTO PARAMETERS (PARAMETER_ID, PARAMETER_GROUP_ID,PARAMETER_GROUP_NAME,PARAMETER_NAME,PARAMETER_VALUE,IS_SENSITIVE,IS_ACTIVE) VALUES ("&amp;B19408&amp;","&amp;C19408&amp;",'"&amp;D19408&amp;"','"&amp;E19408&amp;"','"&amp;SUBSTITUTE(F19408,"'","''")&amp;"',"&amp;G19408&amp;","&amp;H19408&amp;");"</f>
        <v>INSERT INTO PARAMETERS (PARAMETER_ID, PARAMETER_GROUP_ID,PARAMETER_GROUP_NAME,PARAMETER_NAME,PARAMETER_VALUE,IS_SENSITIVE,IS_ACTIVE) VALUES (19930,1713,'j_mds_reverse_sync_etl_framework_group_11','source_query','select MATL_NUM as "matl_num", MATL_DESC as "matl_desc", CRT_ON as "crt_on", CRT_BY_NM as "crt_by_nm", CHG_DTTM as "chg_dttm", CHG_BY_NM as "chg_by_nm", MAINT_STS_CMPLT_MATL as "maint_sts_cmplt_matl", MAINT_STS as "maint_sts", FL_MATL_DEL_CLNT_LVL as "fl_matl_del_clnt_lvl", MATL_TYPE_CD as "matl_type_cd", INDSTR_SECTR as "indstr_sectr", MATL_GRP_CD as "matl_grp_cd", OLD_MATL_NUM as "old_matl_num", BASE_UOM_CD as "base_uom_cd", PRCH_UOM_CD as "prch_uom_cd", DOC_NUM as "doc_num", DOC_TYPE as "doc_type", DOC_VERS as "doc_vers", PG_FMT__DOC as "pg_fmt__doc", DOC_CHG_NUM as "doc_chg_num", PG_NUM_DOC as "pg_num_doc", NUM_SHT as "num_sht", PRDTN_MEMO_TXT as "prdtn_memo_txt", PG_FMT_PRDTN_MEMO as "pg_fmt_prdtn_memo", SIZE_DIMS_TXT as "size_dims_txt", BSC_MATL as "bsc_matl", INDSTR_STD_DESC as "indstr_std_desc", MERCIA_PLAN as "mercia_plan", PRCHSNG_VAL_KEY as "prchsng_val_key", GRS_WT_MEAS as "grs_wt_meas", NET_WT_MEAS as "net_wt_meas", WT_UOM_CD as "wt_uom_cd", VOL_MEAS as "vol_meas", VOL_UOM_CD as "vol_uom_cd", CNTNR_RQR as "cntnr_rqr", STRG_COND as "strg_cond", TEMP_COND_IND as "temp_cond_ind", LOW_LVL_CD as "low_lvl_cd", TRSPN_GRP as "trspn_grp", HAZ_MATL_NUM as "haz_matl_num", DIV as "div", CMPT as "cmpt", EAN_OBSOL as "ean_obsol", GR_PRTD_QTY as "gr_prtd_qty", PRCMT_RULE as "prcmt_rule", SRC_SUPL as "src_supl", SEASN_CAT as "seasn_cat", LBL_TYPE_CD as "lbl_type_cd", LBL_FORM as "lbl_form", DEACT as "deact", PRMRY_UPC_CD as "prmry_upc_cd", EAN_CAT as "ean_cat", LGTH_MEAS as "lgth_meas", WDTH_MEAS as "wdth_meas", HGHT_MEAS as "hght_meas", DIM_UOM_CD as "dim_uom_cd", PROD_HIER_CD as "prod_hier_cd", STK_TFR_CHG_COST as "stk_tfr_chg_cost", CAD_IND as "cad_ind", QM_PRCMT_ACT as "qm_prcmt_act", ALLW_PKGNG_WT as "allw_pkgng_wt", WT_UNIT as "wt_unit", ALLW_PKGNG_VOL as "allw_pkgng_vol", VOL_UNIT as "vol_unit", EXCES_WT_TLRNC as "exces_wt_tlrnc", EXCES_VOL_TLRNC as "exces_vol_tlrnc", VAR_PRCH_ORD_UNIT as "var_prch_ord_unit", RVSN_LVL_ASGN_MATL as "rvsn_lvl_asgn_matl", CONFIGURABLE_MATL_IND as "configurable_matl_ind", BTCH_MGMT_REQT_IND as "btch_mgmt_reqt_ind", PKGNG_MATL_TYPE_CD as "pkgng_matl_type_cd", MAX_LVL_VOL as "max_lvl_vol", STACK_FACT as "stack_fact", PKGNG_MATL_GRP as "pkgng_matl_grp", AUTH_GRP as "auth_grp", VLD_FROM_DT as "vld_from_dt", DEL_DT as "del_dt", SEASN_YR as "seasn_yr", PRC_BND_CAT as "prc_bnd_cat", BILL_OF_MATL as "bill_of_matl", EXTRNL_MATL_GRP_TXT as "extrnl_matl_grp_txt", CROSS_PLNT_CNFG_MATL as "cross_plnt_cnfg_matl", MATL_CAT as "matl_cat", MATL_COPROD_IND as "matl_coprod_ind", FLLP_MATL_IND as "fllp_matl_ind", PRC_REF_MATL as "prc_ref_matl", CROS_PLNT_MATL_STS as "cros_plnt_matl_sts", CROS_DSTN_CHN_MATL_STS as "cros_dstn_chn_matl_sts", CROS_PLNT_MATL_STS_VLD_DT as "cros_plnt_matl_sts_vld_dt", CHN_MATL_VLD_FROM_DT as "chn_matl_vld_from_dt", TAX_CLSN_MATL as "tax_clsn_matl", CATLG_PRFL as "catlg_prfl", MIN_RMN_SHLF_LIF as "min_rmn_shlf_lif", TOT_SHLF_LIF as "tot_shlf_lif", STRG_PCT as "strg_pct", CNTNT_UOM_CD as "cntnt_uom_cd", NET_CNTNT_MEAS as "net_cntnt_meas", CMPR_PRC_UNIT as "cmpr_prc_unit", ISR_MATL_GRP as "isr_matl_grp", GRS_CNTNT_MEAS as "grs_cntnt_meas", QTY_CONV_METH as "qty_conv_meth", INTRNL_OBJ_NUM as "intrnl_obj_num", ENVMT_RLVNT as "envmt_rlvnt", PROD_ALLC_DTRMN_PROC as "prod_allc_dtrmn_proc", PRC_PRFL_VRNT as "prc_prfl_vrnt", MATL_QUAL_DISC as "matl_qual_disc", MFR_PART_NUM as "mfr_part_num", MFR_NUM as "mfr_num", INTRNL_INV_MGMT as "intrnl_inv_mgmt", MFR_PART_PRFL as "mfr_part_prfl", MEAS_USG_UNIT as "meas_usg_unit", ROLLOUT_SEASN as "rollout_seasn", DNGRS_GOODS_IND_PROF as "dngrs_goods_ind_prof", HI_VISCOUS_IND as "hi_viscous_ind", IN_BULK_LQD_IND as "in_bulk_lqd_ind", LVL_EXPLC_SER_NUM as "lvl_explc_ser_num", PKGNG_MATL_CLSE_PKGNG as "pkgng_matl_clse_pkgng", APPR_BTCH_REC_IND as "appr_btch_rec_ind", OVRD_CHG_NUM as "ovrd_chg_num", MATL_CMPLT_LVL as "matl_cmplt_lvl", PER_IND_SHLF_LIF_EXPN_DT as "per_ind_shlf_lif_expn_dt", RD_RULE_SLED as "rd_rule_sled", PROD_CMPOS_PRTD_PKGNG as "prod_cmpos_prtd_pkgng", GENL_ITEM_CAT_GRP as "genl_item_cat_grp", GN_MATL_LOGL_VRNT as "gn_matl_logl_vrnt", PROD_BASE as "prod_base", VRNT as "vrnt", PUT_UP as "put_up", MEGA_BRND_CD as "mega_brnd_cd", BRND_CD as "brnd_cd", TECH as "tech", COLOR as "color", SEASONALITY as "seasonality", MFG_SRC_CD as "mfg_src_cd", CRT_DTTM as "crt_dttm", UPDT_DTTM as "updt_dttm", MEGA_BRND_DESC as "mega_brnd_desc", BRND_DESC as "brnd_desc", VARNT_DESC as "varnt_desc", BASE_PROD_DESC as "base_prod_desc", PUT_UP_DESC as "put_up_desc", PRODH1 as "prodh1", PRODH1_TXTMD as "prodh1_txtmd", PRODH2 as "prodh2", PRODH2_TXTMD as "prodh2_txtmd", PRODH3 as "prodh3", PRODH3_TXTMD as "prodh3_txtmd", PRODH4 as "prodh4", PRODH4_TXTMD as "prodh4_txtmd", PRODH5 as "prodh5", PRODH5_TXTMD as "prodh5_txtmd", PRODH6 as "prodh6", PRODH6_TXTMD as "prodh6_txtmd", MATL_TYPE_DESC as "matl_type_desc", MFR_PART_NUM_NEW as "mfr_part_num_new", FORMULATION_NUM as "formulation_num", PKA_FRANCHISE_CD as "pka_franchise_cd", PKA_FRANCHISE_DESC as "pka_franchise_desc", PKA_BRAND_CD as "pka_brand_cd", PKA_BRAND_DESC as "pka_brand_desc", PKA_SUB_BRAND_CD as "pka_sub_brand_cd", PKA_SUB_BRAND_DESC as "pka_sub_brand_desc", PKA_VARIANT_CD as "pka_variant_cd", PKA_VARIANT_DESC as "pka_variant_desc", PKA_SUB_VARIANT_CD as "pka_sub_variant_cd", PKA_SUB_VARIANT_DESC as "pka_sub_variant_desc", PKA_FLAVOR_CD as "pka_flavor_cd", PKA_FLAVOR_DESC as "pka_flavor_desc", PKA_INGREDIENT_CD as "pka_ingredient_cd", PKA_INGREDIENT_DESC as "pka_ingredient_desc", PKA_APPLICATION_CD as "pka_application_cd", PKA_APPLICATION_DESC as "pka_application_desc", PKA_LENGTH_CD as "pka_length_cd", PKA_LENGTH_DESC as "pka_length_desc", PKA_SHAPE_CD as "pka_shape_cd", PKA_SHAPE_DESC as "pka_shape_desc", PKA_SPF_CD as "pka_spf_cd", PKA_SPF_DESC as "pka_spf_desc", PKA_COVER_CD as "pka_cover_cd", PKA_COVER_DESC as "pka_cover_desc", PKA_FORM_CD as "pka_form_cd", PKA_FORM_DESC as "pka_form_desc", PKA_SIZE_CD as "pka_size_cd", PKA_SIZE_DESC as "pka_size_desc", PKA_CHARACTER_CD as "pka_character_cd", PKA_CHARACTER_DESC as "pka_character_desc", PKA_PACKAGE_CD as "pka_package_cd", PKA_PACKAGE_DESC as "pka_package_desc", PKA_ATTRIBUTE_13_CD as "pka_attribute_13_cd", PKA_ATTRIBUTE_13_DESC as "pka_attribute_13_desc", PKA_ATTRIBUTE_14_CD as "pka_attribute_14_cd", PKA_ATTRIBUTE_14_DESC as "pka_attribute_14_desc", PKA_SKU_IDENTIFICATION_CD as "pka_sku_identification_cd", PKA_SKU_IDENTIFICATION_DESC as "pka_sku_identification_desc", PKA_ONE_TIME_RELABELING_CD as "pka_one_time_relabeling_cd", PKA_ONE_TIME_RELABELING_DESC as "pka_one_time_relabeling_desc", PKA_PRODUCT_KEY as "pka_product_key", PKA_PRODUCT_KEY_DESCRIPTION as "pka_product_key_description", PKA_PRODUCT_KEY_DESCRIPTION_2 as "pka_product_key_description_2", PKA_ROOT_CODE as "pka_root_code", PKA_ROOT_CODE_DESC_1 as "pka_root_code_desc_1", PKA_ROOT_CODE_DESC_2 as "pka_root_code_desc_2",  from aspedw_integration.edw_material_dim WHERE "matl_type_cd" IN (''SAPR'', ''HALB'', ''FERT'')',FALSE,TRUE);</v>
      </c>
      <c r="P19408" s="64"/>
    </row>
    <row r="19409" spans="1:33" s="9" customFormat="1" hidden="1">
      <c r="A19409" t="s">
        <v>36</v>
      </c>
      <c r="B19409" s="419">
        <v>19931</v>
      </c>
      <c r="C19409" s="9">
        <v>1713</v>
      </c>
      <c r="D19409" s="503" t="s">
        <v>14018</v>
      </c>
      <c r="E19409" s="503" t="s">
        <v>9676</v>
      </c>
      <c r="F19409" s="503" t="s">
        <v>2821</v>
      </c>
      <c r="G19409" s="503" t="b">
        <v>0</v>
      </c>
      <c r="H19409" s="503" t="b">
        <v>1</v>
      </c>
      <c r="I19409" s="967"/>
      <c r="J19409" t="str">
        <f>"INSERT INTO PARAMETERS (PARAMETER_ID, PARAMETER_GROUP_ID,PARAMETER_GROUP_NAME,PARAMETER_NAME,PARAMETER_VALUE,IS_SENSITIVE,IS_ACTIVE) VALUES ("&amp;B19409&amp;","&amp;C19409&amp;",'"&amp;D19409&amp;"','"&amp;E19409&amp;"','"&amp;SUBSTITUTE(F19409,"'","''")&amp;"',"&amp;G19409&amp;","&amp;H19409&amp;");"</f>
        <v>INSERT INTO PARAMETERS (PARAMETER_ID, PARAMETER_GROUP_ID,PARAMETER_GROUP_NAME,PARAMETER_NAME,PARAMETER_VALUE,IS_SENSITIVE,IS_ACTIVE) VALUES (19931,1713,'j_mds_reverse_sync_etl_framework_group_11','truncate_and_load','Y',FALSE,TRUE);</v>
      </c>
      <c r="P19409" s="64"/>
    </row>
    <row r="19410" spans="1:33" s="9" customFormat="1" hidden="1">
      <c r="A19410" t="s">
        <v>36</v>
      </c>
      <c r="B19410" s="419">
        <v>19932</v>
      </c>
      <c r="C19410" s="9">
        <v>1713</v>
      </c>
      <c r="D19410" s="503" t="s">
        <v>14018</v>
      </c>
      <c r="E19410" s="503" t="s">
        <v>9678</v>
      </c>
      <c r="F19410" s="503" t="s">
        <v>12176</v>
      </c>
      <c r="G19410" s="503" t="b">
        <v>0</v>
      </c>
      <c r="H19410" s="503" t="b">
        <v>1</v>
      </c>
      <c r="I19410" s="967"/>
      <c r="J19410" t="str">
        <f>"INSERT INTO PARAMETERS (PARAMETER_ID, PARAMETER_GROUP_ID,PARAMETER_GROUP_NAME,PARAMETER_NAME,PARAMETER_VALUE,IS_SENSITIVE,IS_ACTIVE) VALUES ("&amp;B19410&amp;","&amp;C19410&amp;",'"&amp;D19410&amp;"','"&amp;E19410&amp;"','"&amp;SUBSTITUTE(F19410,"'","''")&amp;"',"&amp;G19410&amp;","&amp;H19410&amp;");"</f>
        <v>INSERT INTO PARAMETERS (PARAMETER_ID, PARAMETER_GROUP_ID,PARAMETER_GROUP_NAME,PARAMETER_NAME,PARAMETER_VALUE,IS_SENSITIVE,IS_ACTIVE) VALUES (19932,1713,'j_mds_reverse_sync_etl_framework_group_11','decide_source','dna_core',FALSE,TRUE);</v>
      </c>
      <c r="P19410" s="64"/>
    </row>
    <row r="19411" spans="1:33" s="9" customFormat="1" hidden="1">
      <c r="A19411" t="s">
        <v>36</v>
      </c>
      <c r="B19411" s="419">
        <v>19933</v>
      </c>
      <c r="C19411" s="9">
        <v>1714</v>
      </c>
      <c r="D19411" s="504" t="s">
        <v>14023</v>
      </c>
      <c r="E19411" s="9" t="s">
        <v>2847</v>
      </c>
      <c r="F19411" s="9" t="s">
        <v>12407</v>
      </c>
      <c r="G19411" s="9" t="b">
        <v>0</v>
      </c>
      <c r="H19411" s="9" t="b">
        <v>1</v>
      </c>
      <c r="I19411" s="967"/>
      <c r="J19411" t="str">
        <f>"INSERT INTO PARAMETERS (PARAMETER_ID, PARAMETER_GROUP_ID,PARAMETER_GROUP_NAME,PARAMETER_NAME,PARAMETER_VALUE,IS_SENSITIVE,IS_ACTIVE) VALUES ("&amp;B19411&amp;","&amp;C19411&amp;",'"&amp;D19411&amp;"','"&amp;E19411&amp;"','"&amp;SUBSTITUTE(F19411,"'","''")&amp;"',"&amp;G19411&amp;","&amp;H19411&amp;");"</f>
        <v>INSERT INTO PARAMETERS (PARAMETER_ID, PARAMETER_GROUP_ID,PARAMETER_GROUP_NAME,PARAMETER_NAME,PARAMETER_VALUE,IS_SENSITIVE,IS_ACTIVE) VALUES (19933,1714,'j_mds_reverse_sync_etl_framework_group_12','container','jpn',FALSE,TRUE);</v>
      </c>
      <c r="P19411" s="64"/>
    </row>
    <row r="19412" spans="1:33" s="9" customFormat="1" hidden="1">
      <c r="A19412" t="s">
        <v>36</v>
      </c>
      <c r="B19412" s="419">
        <v>19934</v>
      </c>
      <c r="C19412" s="9">
        <v>1714</v>
      </c>
      <c r="D19412" s="504" t="s">
        <v>14023</v>
      </c>
      <c r="E19412" s="9" t="s">
        <v>9664</v>
      </c>
      <c r="F19412" s="9" t="s">
        <v>13969</v>
      </c>
      <c r="G19412" s="9" t="b">
        <v>0</v>
      </c>
      <c r="H19412" s="9" t="b">
        <v>1</v>
      </c>
      <c r="I19412" s="967"/>
      <c r="J19412" t="str">
        <f>"INSERT INTO PARAMETERS (PARAMETER_ID, PARAMETER_GROUP_ID,PARAMETER_GROUP_NAME,PARAMETER_NAME,PARAMETER_VALUE,IS_SENSITIVE,IS_ACTIVE) VALUES ("&amp;B19412&amp;","&amp;C19412&amp;",'"&amp;D19412&amp;"','"&amp;E19412&amp;"','"&amp;SUBSTITUTE(F19412,"'","''")&amp;"',"&amp;G19412&amp;","&amp;H19412&amp;");"</f>
        <v>INSERT INTO PARAMETERS (PARAMETER_ID, PARAMETER_GROUP_ID,PARAMETER_GROUP_NAME,PARAMETER_NAME,PARAMETER_VALUE,IS_SENSITIVE,IS_ACTIVE) VALUES (19934,1714,'j_mds_reverse_sync_etl_framework_group_12','landing_file_path','sql_server/j_mds_reverse_sync_etl_framework',FALSE,TRUE);</v>
      </c>
      <c r="P19412" s="64"/>
    </row>
    <row r="19413" spans="1:33" s="9" customFormat="1" hidden="1">
      <c r="A19413" t="s">
        <v>36</v>
      </c>
      <c r="B19413" s="419">
        <v>19935</v>
      </c>
      <c r="C19413" s="9">
        <v>1714</v>
      </c>
      <c r="D19413" s="504" t="s">
        <v>14023</v>
      </c>
      <c r="E19413" s="9" t="s">
        <v>9667</v>
      </c>
      <c r="F19413" s="9" t="s">
        <v>14024</v>
      </c>
      <c r="G19413" s="9" t="b">
        <v>0</v>
      </c>
      <c r="H19413" s="9" t="b">
        <v>1</v>
      </c>
      <c r="I19413" s="967"/>
      <c r="J19413" t="str">
        <f>"INSERT INTO PARAMETERS (PARAMETER_ID, PARAMETER_GROUP_ID,PARAMETER_GROUP_NAME,PARAMETER_NAME,PARAMETER_VALUE,IS_SENSITIVE,IS_ACTIVE) VALUES ("&amp;B19413&amp;","&amp;C19413&amp;",'"&amp;D19413&amp;"','"&amp;E19413&amp;"','"&amp;SUBSTITUTE(F19413,"'","''")&amp;"',"&amp;G19413&amp;","&amp;H19413&amp;");"</f>
        <v>INSERT INTO PARAMETERS (PARAMETER_ID, PARAMETER_GROUP_ID,PARAMETER_GROUP_NAME,PARAMETER_NAME,PARAMETER_VALUE,IS_SENSITIVE,IS_ACTIVE) VALUES (19935,1714,'j_mds_reverse_sync_etl_framework_group_12','landing_file_name','RS_rg_edw_sales_org_dim',FALSE,TRUE);</v>
      </c>
      <c r="P19413" s="64"/>
    </row>
    <row r="19414" spans="1:33" s="9" customFormat="1" hidden="1">
      <c r="A19414" t="s">
        <v>36</v>
      </c>
      <c r="B19414" s="419">
        <v>19936</v>
      </c>
      <c r="C19414" s="810">
        <v>1714</v>
      </c>
      <c r="D19414" s="504" t="s">
        <v>14023</v>
      </c>
      <c r="E19414" s="9" t="s">
        <v>12170</v>
      </c>
      <c r="F19414" s="9" t="s">
        <v>14025</v>
      </c>
      <c r="G19414" s="9" t="b">
        <v>0</v>
      </c>
      <c r="H19414" s="9" t="b">
        <v>1</v>
      </c>
      <c r="I19414" s="967"/>
      <c r="J19414" t="str">
        <f>"INSERT INTO PARAMETERS (PARAMETER_ID, PARAMETER_GROUP_ID,PARAMETER_GROUP_NAME,PARAMETER_NAME,PARAMETER_VALUE,IS_SENSITIVE,IS_ACTIVE) VALUES ("&amp;B19414&amp;","&amp;C19414&amp;",'"&amp;D19414&amp;"','"&amp;E19414&amp;"','"&amp;SUBSTITUTE(F19414,"'","''")&amp;"',"&amp;G19414&amp;","&amp;H19414&amp;");"</f>
        <v>INSERT INTO PARAMETERS (PARAMETER_ID, PARAMETER_GROUP_ID,PARAMETER_GROUP_NAME,PARAMETER_NAME,PARAMETER_VALUE,IS_SENSITIVE,IS_ACTIVE) VALUES (19936,1714,'j_mds_reverse_sync_etl_framework_group_12','target_schema_table','dbo.RS_rg_edw_sales_org_dim_temp',FALSE,TRUE);</v>
      </c>
      <c r="P19414" s="64"/>
    </row>
    <row r="19415" spans="1:33" s="9" customFormat="1" hidden="1">
      <c r="A19415" t="s">
        <v>36</v>
      </c>
      <c r="B19415" s="419">
        <v>19937</v>
      </c>
      <c r="C19415" s="810">
        <v>1714</v>
      </c>
      <c r="D19415" s="504" t="s">
        <v>14023</v>
      </c>
      <c r="E19415" s="9" t="s">
        <v>12172</v>
      </c>
      <c r="F19415" s="9" t="s">
        <v>14026</v>
      </c>
      <c r="G19415" s="9" t="b">
        <v>0</v>
      </c>
      <c r="H19415" s="9" t="b">
        <v>1</v>
      </c>
      <c r="I19415" s="967"/>
      <c r="J19415" t="str">
        <f>"INSERT INTO PARAMETERS (PARAMETER_ID, PARAMETER_GROUP_ID,PARAMETER_GROUP_NAME,PARAMETER_NAME,PARAMETER_VALUE,IS_SENSITIVE,IS_ACTIVE) VALUES ("&amp;B19415&amp;","&amp;C19415&amp;",'"&amp;D19415&amp;"','"&amp;E19415&amp;"','"&amp;SUBSTITUTE(F19415,"'","''")&amp;"',"&amp;G19415&amp;","&amp;H19415&amp;");"</f>
        <v>INSERT INTO PARAMETERS (PARAMETER_ID, PARAMETER_GROUP_ID,PARAMETER_GROUP_NAME,PARAMETER_NAME,PARAMETER_VALUE,IS_SENSITIVE,IS_ACTIVE) VALUES (19937,1714,'j_mds_reverse_sync_etl_framework_group_12','source_schema_table','aspedw_integration.edw_sales_org_dim',FALSE,TRUE);</v>
      </c>
      <c r="P19415" s="64"/>
    </row>
    <row r="19416" spans="1:33" s="9" customFormat="1" hidden="1">
      <c r="A19416" t="s">
        <v>36</v>
      </c>
      <c r="B19416" s="419">
        <v>19938</v>
      </c>
      <c r="C19416" s="810">
        <v>1714</v>
      </c>
      <c r="D19416" s="504" t="s">
        <v>14023</v>
      </c>
      <c r="E19416" s="9" t="s">
        <v>12174</v>
      </c>
      <c r="F19416" s="9" t="s">
        <v>14027</v>
      </c>
      <c r="G19416" s="9" t="b">
        <v>0</v>
      </c>
      <c r="H19416" s="9" t="b">
        <v>1</v>
      </c>
      <c r="I19416" s="967"/>
      <c r="J19416" t="str">
        <f>"INSERT INTO PARAMETERS (PARAMETER_ID, PARAMETER_GROUP_ID,PARAMETER_GROUP_NAME,PARAMETER_NAME,PARAMETER_VALUE,IS_SENSITIVE,IS_ACTIVE) VALUES ("&amp;B19416&amp;","&amp;C19416&amp;",'"&amp;D19416&amp;"','"&amp;E19416&amp;"','"&amp;SUBSTITUTE(F19416,"'","''")&amp;"',"&amp;G19416&amp;","&amp;H19416&amp;");"</f>
        <v>INSERT INTO PARAMETERS (PARAMETER_ID, PARAMETER_GROUP_ID,PARAMETER_GROUP_NAME,PARAMETER_NAME,PARAMETER_VALUE,IS_SENSITIVE,IS_ACTIVE) VALUES (19938,1714,'j_mds_reverse_sync_etl_framework_group_12','source_query','select CLNT as "clnt", SLS_ORG as "sls_org", SLS_ORG_NM as "sls_org_nm", STATS_CRNCY as "stats_crncy", SLS_ORG_CO_CD as "sls_org_co_cd", CUST_NUM_INTCO_BILL as "cust_num_intco_bill", CTRY_KEY as "ctry_key", CRNCY_KEY as "crncy_key", FISC_YR_VRNT as "fisc_yr_vrnt", CRT_DTTM as "crt_dttm", UPDT_DTTM as "updt_dttm" from aspedw_integration.edw_sales_org_dim where "sls_org" != ''''',FALSE,TRUE);</v>
      </c>
      <c r="P19416" s="64"/>
    </row>
    <row r="19417" spans="1:33" s="502" customFormat="1" hidden="1">
      <c r="A19417" t="s">
        <v>36</v>
      </c>
      <c r="B19417" s="419">
        <v>19939</v>
      </c>
      <c r="C19417" s="9">
        <v>1714</v>
      </c>
      <c r="D19417" s="504" t="s">
        <v>14023</v>
      </c>
      <c r="E19417" s="9" t="s">
        <v>9676</v>
      </c>
      <c r="F19417" s="9" t="s">
        <v>2821</v>
      </c>
      <c r="G19417" s="9" t="b">
        <v>0</v>
      </c>
      <c r="H19417" s="9" t="b">
        <v>1</v>
      </c>
      <c r="I19417" s="967"/>
      <c r="J19417" t="str">
        <f>"INSERT INTO PARAMETERS (PARAMETER_ID, PARAMETER_GROUP_ID,PARAMETER_GROUP_NAME,PARAMETER_NAME,PARAMETER_VALUE,IS_SENSITIVE,IS_ACTIVE) VALUES ("&amp;B19417&amp;","&amp;C19417&amp;",'"&amp;D19417&amp;"','"&amp;E19417&amp;"','"&amp;SUBSTITUTE(F19417,"'","''")&amp;"',"&amp;G19417&amp;","&amp;H19417&amp;");"</f>
        <v>INSERT INTO PARAMETERS (PARAMETER_ID, PARAMETER_GROUP_ID,PARAMETER_GROUP_NAME,PARAMETER_NAME,PARAMETER_VALUE,IS_SENSITIVE,IS_ACTIVE) VALUES (19939,1714,'j_mds_reverse_sync_etl_framework_group_12','truncate_and_load','Y',FALSE,TRUE);</v>
      </c>
      <c r="K19417" s="504"/>
      <c r="L19417" s="504"/>
      <c r="M19417" s="504"/>
      <c r="N19417" s="504"/>
      <c r="O19417" s="504"/>
      <c r="P19417" s="504"/>
      <c r="Q19417" s="504"/>
      <c r="R19417" s="504"/>
      <c r="S19417" s="504"/>
      <c r="T19417" s="504"/>
      <c r="U19417" s="504"/>
      <c r="V19417" s="504"/>
      <c r="W19417" s="504"/>
      <c r="X19417" s="504"/>
      <c r="Y19417" s="504"/>
      <c r="Z19417" s="504"/>
      <c r="AA19417" s="504"/>
      <c r="AB19417" s="504"/>
      <c r="AC19417" s="504"/>
      <c r="AD19417" s="504"/>
      <c r="AE19417" s="504"/>
      <c r="AF19417" s="504"/>
      <c r="AG19417" s="504"/>
    </row>
    <row r="19418" spans="1:33" s="502" customFormat="1" hidden="1">
      <c r="A19418" t="s">
        <v>36</v>
      </c>
      <c r="B19418" s="419">
        <v>19940</v>
      </c>
      <c r="C19418" s="9">
        <v>1714</v>
      </c>
      <c r="D19418" s="504" t="s">
        <v>14023</v>
      </c>
      <c r="E19418" s="9" t="s">
        <v>9678</v>
      </c>
      <c r="F19418" s="9" t="s">
        <v>12176</v>
      </c>
      <c r="G19418" s="9" t="b">
        <v>0</v>
      </c>
      <c r="H19418" s="9" t="b">
        <v>1</v>
      </c>
      <c r="I19418" s="967"/>
      <c r="J19418" t="str">
        <f>"INSERT INTO PARAMETERS (PARAMETER_ID, PARAMETER_GROUP_ID,PARAMETER_GROUP_NAME,PARAMETER_NAME,PARAMETER_VALUE,IS_SENSITIVE,IS_ACTIVE) VALUES ("&amp;B19418&amp;","&amp;C19418&amp;",'"&amp;D19418&amp;"','"&amp;E19418&amp;"','"&amp;SUBSTITUTE(F19418,"'","''")&amp;"',"&amp;G19418&amp;","&amp;H19418&amp;");"</f>
        <v>INSERT INTO PARAMETERS (PARAMETER_ID, PARAMETER_GROUP_ID,PARAMETER_GROUP_NAME,PARAMETER_NAME,PARAMETER_VALUE,IS_SENSITIVE,IS_ACTIVE) VALUES (19940,1714,'j_mds_reverse_sync_etl_framework_group_12','decide_source','dna_core',FALSE,TRUE);</v>
      </c>
      <c r="K19418" s="504"/>
      <c r="L19418" s="504"/>
      <c r="M19418" s="504"/>
      <c r="N19418" s="504"/>
      <c r="O19418" s="504"/>
      <c r="P19418" s="504"/>
      <c r="Q19418" s="504"/>
      <c r="R19418" s="504"/>
      <c r="S19418" s="504"/>
      <c r="T19418" s="504"/>
      <c r="U19418" s="504"/>
      <c r="V19418" s="504"/>
      <c r="W19418" s="504"/>
      <c r="X19418" s="504"/>
      <c r="Y19418" s="504"/>
      <c r="Z19418" s="504"/>
      <c r="AA19418" s="504"/>
      <c r="AB19418" s="504"/>
      <c r="AC19418" s="504"/>
      <c r="AD19418" s="504"/>
      <c r="AE19418" s="504"/>
      <c r="AF19418" s="504"/>
      <c r="AG19418" s="504"/>
    </row>
    <row r="19419" spans="1:33" s="502" customFormat="1" hidden="1">
      <c r="A19419" t="s">
        <v>36</v>
      </c>
      <c r="B19419" s="419">
        <v>19941</v>
      </c>
      <c r="C19419" s="9">
        <v>1715</v>
      </c>
      <c r="D19419" s="503" t="s">
        <v>14028</v>
      </c>
      <c r="E19419" s="503" t="s">
        <v>2847</v>
      </c>
      <c r="F19419" s="503" t="s">
        <v>12407</v>
      </c>
      <c r="G19419" s="503" t="b">
        <v>0</v>
      </c>
      <c r="H19419" s="503" t="b">
        <v>1</v>
      </c>
      <c r="I19419" s="967"/>
      <c r="J19419" t="str">
        <f>"INSERT INTO PARAMETERS (PARAMETER_ID, PARAMETER_GROUP_ID,PARAMETER_GROUP_NAME,PARAMETER_NAME,PARAMETER_VALUE,IS_SENSITIVE,IS_ACTIVE) VALUES ("&amp;B19419&amp;","&amp;C19419&amp;",'"&amp;D19419&amp;"','"&amp;E19419&amp;"','"&amp;SUBSTITUTE(F19419,"'","''")&amp;"',"&amp;G19419&amp;","&amp;H19419&amp;");"</f>
        <v>INSERT INTO PARAMETERS (PARAMETER_ID, PARAMETER_GROUP_ID,PARAMETER_GROUP_NAME,PARAMETER_NAME,PARAMETER_VALUE,IS_SENSITIVE,IS_ACTIVE) VALUES (19941,1715,'j_mds_reverse_sync_etl_framework_group_13','container','jpn',FALSE,TRUE);</v>
      </c>
      <c r="K19419" s="504"/>
      <c r="L19419" s="504"/>
      <c r="M19419" s="504"/>
      <c r="N19419" s="504"/>
      <c r="O19419" s="504"/>
      <c r="P19419" s="504"/>
      <c r="Q19419" s="504"/>
      <c r="R19419" s="504"/>
      <c r="S19419" s="504"/>
      <c r="T19419" s="504"/>
      <c r="U19419" s="504"/>
      <c r="V19419" s="504"/>
      <c r="W19419" s="504"/>
      <c r="X19419" s="504"/>
      <c r="Y19419" s="504"/>
      <c r="Z19419" s="504"/>
      <c r="AA19419" s="504"/>
      <c r="AB19419" s="504"/>
      <c r="AC19419" s="504"/>
      <c r="AD19419" s="504"/>
      <c r="AE19419" s="504"/>
      <c r="AF19419" s="504"/>
      <c r="AG19419" s="504"/>
    </row>
    <row r="19420" spans="1:33" s="502" customFormat="1" hidden="1">
      <c r="A19420" t="s">
        <v>36</v>
      </c>
      <c r="B19420" s="419">
        <v>19942</v>
      </c>
      <c r="C19420" s="9">
        <v>1715</v>
      </c>
      <c r="D19420" s="503" t="s">
        <v>14028</v>
      </c>
      <c r="E19420" s="503" t="s">
        <v>9664</v>
      </c>
      <c r="F19420" s="503" t="s">
        <v>13969</v>
      </c>
      <c r="G19420" s="503" t="b">
        <v>0</v>
      </c>
      <c r="H19420" s="503" t="b">
        <v>1</v>
      </c>
      <c r="I19420" s="967"/>
      <c r="J19420" t="str">
        <f>"INSERT INTO PARAMETERS (PARAMETER_ID, PARAMETER_GROUP_ID,PARAMETER_GROUP_NAME,PARAMETER_NAME,PARAMETER_VALUE,IS_SENSITIVE,IS_ACTIVE) VALUES ("&amp;B19420&amp;","&amp;C19420&amp;",'"&amp;D19420&amp;"','"&amp;E19420&amp;"','"&amp;SUBSTITUTE(F19420,"'","''")&amp;"',"&amp;G19420&amp;","&amp;H19420&amp;");"</f>
        <v>INSERT INTO PARAMETERS (PARAMETER_ID, PARAMETER_GROUP_ID,PARAMETER_GROUP_NAME,PARAMETER_NAME,PARAMETER_VALUE,IS_SENSITIVE,IS_ACTIVE) VALUES (19942,1715,'j_mds_reverse_sync_etl_framework_group_13','landing_file_path','sql_server/j_mds_reverse_sync_etl_framework',FALSE,TRUE);</v>
      </c>
      <c r="K19420" s="504"/>
      <c r="L19420" s="504"/>
      <c r="M19420" s="504"/>
      <c r="N19420" s="504"/>
      <c r="O19420" s="504"/>
      <c r="P19420" s="504"/>
      <c r="Q19420" s="504"/>
      <c r="R19420" s="504"/>
      <c r="S19420" s="504"/>
      <c r="T19420" s="504"/>
      <c r="U19420" s="504"/>
      <c r="V19420" s="504"/>
      <c r="W19420" s="504"/>
      <c r="X19420" s="504"/>
      <c r="Y19420" s="504"/>
      <c r="Z19420" s="504"/>
      <c r="AA19420" s="504"/>
      <c r="AB19420" s="504"/>
      <c r="AC19420" s="504"/>
      <c r="AD19420" s="504"/>
      <c r="AE19420" s="504"/>
      <c r="AF19420" s="504"/>
      <c r="AG19420" s="504"/>
    </row>
    <row r="19421" spans="1:33" s="502" customFormat="1" hidden="1">
      <c r="A19421" t="s">
        <v>36</v>
      </c>
      <c r="B19421" s="419">
        <v>19943</v>
      </c>
      <c r="C19421" s="9">
        <v>1715</v>
      </c>
      <c r="D19421" s="503" t="s">
        <v>14028</v>
      </c>
      <c r="E19421" s="503" t="s">
        <v>9667</v>
      </c>
      <c r="F19421" s="503" t="s">
        <v>14029</v>
      </c>
      <c r="G19421" s="503" t="b">
        <v>0</v>
      </c>
      <c r="H19421" s="503" t="b">
        <v>1</v>
      </c>
      <c r="I19421" s="967"/>
      <c r="J19421" t="str">
        <f>"INSERT INTO PARAMETERS (PARAMETER_ID, PARAMETER_GROUP_ID,PARAMETER_GROUP_NAME,PARAMETER_NAME,PARAMETER_VALUE,IS_SENSITIVE,IS_ACTIVE) VALUES ("&amp;B19421&amp;","&amp;C19421&amp;",'"&amp;D19421&amp;"','"&amp;E19421&amp;"','"&amp;SUBSTITUTE(F19421,"'","''")&amp;"',"&amp;G19421&amp;","&amp;H19421&amp;");"</f>
        <v>INSERT INTO PARAMETERS (PARAMETER_ID, PARAMETER_GROUP_ID,PARAMETER_GROUP_NAME,PARAMETER_NAME,PARAMETER_VALUE,IS_SENSITIVE,IS_ACTIVE) VALUES (19943,1715,'j_mds_reverse_sync_etl_framework_group_13','landing_file_name','RS_rg_edw_profit_center_dim',FALSE,TRUE);</v>
      </c>
      <c r="K19421" s="504"/>
      <c r="L19421" s="504"/>
      <c r="M19421" s="504"/>
      <c r="N19421" s="504"/>
      <c r="O19421" s="504"/>
      <c r="P19421" s="504"/>
      <c r="Q19421" s="504"/>
      <c r="R19421" s="504"/>
      <c r="S19421" s="504"/>
      <c r="T19421" s="504"/>
      <c r="U19421" s="504"/>
      <c r="V19421" s="504"/>
      <c r="W19421" s="504"/>
      <c r="X19421" s="504"/>
      <c r="Y19421" s="504"/>
      <c r="Z19421" s="504"/>
      <c r="AA19421" s="504"/>
      <c r="AB19421" s="504"/>
      <c r="AC19421" s="504"/>
      <c r="AD19421" s="504"/>
      <c r="AE19421" s="504"/>
      <c r="AF19421" s="504"/>
      <c r="AG19421" s="504"/>
    </row>
    <row r="19422" spans="1:33" s="502" customFormat="1" hidden="1">
      <c r="A19422" t="s">
        <v>36</v>
      </c>
      <c r="B19422" s="419">
        <v>19944</v>
      </c>
      <c r="C19422" s="810">
        <v>1715</v>
      </c>
      <c r="D19422" s="503" t="s">
        <v>14028</v>
      </c>
      <c r="E19422" s="503" t="s">
        <v>12170</v>
      </c>
      <c r="F19422" s="503" t="s">
        <v>14030</v>
      </c>
      <c r="G19422" s="503" t="b">
        <v>0</v>
      </c>
      <c r="H19422" s="503" t="b">
        <v>1</v>
      </c>
      <c r="I19422" s="967"/>
      <c r="J19422" t="str">
        <f>"INSERT INTO PARAMETERS (PARAMETER_ID, PARAMETER_GROUP_ID,PARAMETER_GROUP_NAME,PARAMETER_NAME,PARAMETER_VALUE,IS_SENSITIVE,IS_ACTIVE) VALUES ("&amp;B19422&amp;","&amp;C19422&amp;",'"&amp;D19422&amp;"','"&amp;E19422&amp;"','"&amp;SUBSTITUTE(F19422,"'","''")&amp;"',"&amp;G19422&amp;","&amp;H19422&amp;");"</f>
        <v>INSERT INTO PARAMETERS (PARAMETER_ID, PARAMETER_GROUP_ID,PARAMETER_GROUP_NAME,PARAMETER_NAME,PARAMETER_VALUE,IS_SENSITIVE,IS_ACTIVE) VALUES (19944,1715,'j_mds_reverse_sync_etl_framework_group_13','target_schema_table','dbo.RS_rg_edw_profit_center_dim_temp',FALSE,TRUE);</v>
      </c>
      <c r="K19422" s="504"/>
      <c r="L19422" s="504"/>
      <c r="M19422" s="504"/>
      <c r="N19422" s="504"/>
      <c r="O19422" s="504"/>
      <c r="P19422" s="504"/>
      <c r="Q19422" s="504"/>
      <c r="R19422" s="504"/>
      <c r="S19422" s="504"/>
      <c r="T19422" s="504"/>
      <c r="U19422" s="504"/>
      <c r="V19422" s="504"/>
      <c r="W19422" s="504"/>
      <c r="X19422" s="504"/>
      <c r="Y19422" s="504"/>
      <c r="Z19422" s="504"/>
      <c r="AA19422" s="504"/>
      <c r="AB19422" s="504"/>
      <c r="AC19422" s="504"/>
      <c r="AD19422" s="504"/>
      <c r="AE19422" s="504"/>
      <c r="AF19422" s="504"/>
      <c r="AG19422" s="504"/>
    </row>
    <row r="19423" spans="1:33" s="502" customFormat="1" hidden="1">
      <c r="A19423" t="s">
        <v>36</v>
      </c>
      <c r="B19423" s="419">
        <v>19945</v>
      </c>
      <c r="C19423" s="810">
        <v>1715</v>
      </c>
      <c r="D19423" s="503" t="s">
        <v>14028</v>
      </c>
      <c r="E19423" s="503" t="s">
        <v>12172</v>
      </c>
      <c r="F19423" s="503" t="s">
        <v>14031</v>
      </c>
      <c r="G19423" s="503" t="b">
        <v>0</v>
      </c>
      <c r="H19423" s="503" t="b">
        <v>1</v>
      </c>
      <c r="I19423" s="967"/>
      <c r="J19423" t="str">
        <f>"INSERT INTO PARAMETERS (PARAMETER_ID, PARAMETER_GROUP_ID,PARAMETER_GROUP_NAME,PARAMETER_NAME,PARAMETER_VALUE,IS_SENSITIVE,IS_ACTIVE) VALUES ("&amp;B19423&amp;","&amp;C19423&amp;",'"&amp;D19423&amp;"','"&amp;E19423&amp;"','"&amp;SUBSTITUTE(F19423,"'","''")&amp;"',"&amp;G19423&amp;","&amp;H19423&amp;");"</f>
        <v>INSERT INTO PARAMETERS (PARAMETER_ID, PARAMETER_GROUP_ID,PARAMETER_GROUP_NAME,PARAMETER_NAME,PARAMETER_VALUE,IS_SENSITIVE,IS_ACTIVE) VALUES (19945,1715,'j_mds_reverse_sync_etl_framework_group_13','source_schema_table','aspedw_integration.edw_profit_center_dim',FALSE,TRUE);</v>
      </c>
      <c r="K19423" s="504"/>
      <c r="L19423" s="504"/>
      <c r="M19423" s="504"/>
      <c r="N19423" s="504"/>
      <c r="O19423" s="504"/>
      <c r="P19423" s="504"/>
      <c r="Q19423" s="504"/>
      <c r="R19423" s="504"/>
      <c r="S19423" s="504"/>
      <c r="T19423" s="504"/>
      <c r="U19423" s="504"/>
      <c r="V19423" s="504"/>
      <c r="W19423" s="504"/>
      <c r="X19423" s="504"/>
      <c r="Y19423" s="504"/>
      <c r="Z19423" s="504"/>
      <c r="AA19423" s="504"/>
      <c r="AB19423" s="504"/>
      <c r="AC19423" s="504"/>
      <c r="AD19423" s="504"/>
      <c r="AE19423" s="504"/>
      <c r="AF19423" s="504"/>
      <c r="AG19423" s="504"/>
    </row>
    <row r="19424" spans="1:33" s="502" customFormat="1" hidden="1">
      <c r="A19424" t="s">
        <v>36</v>
      </c>
      <c r="B19424" s="419">
        <v>19946</v>
      </c>
      <c r="C19424" s="810">
        <v>1715</v>
      </c>
      <c r="D19424" s="503" t="s">
        <v>14028</v>
      </c>
      <c r="E19424" s="503" t="s">
        <v>12174</v>
      </c>
      <c r="F19424" s="503" t="s">
        <v>14032</v>
      </c>
      <c r="G19424" s="503" t="b">
        <v>0</v>
      </c>
      <c r="H19424" s="503" t="b">
        <v>1</v>
      </c>
      <c r="I19424" s="504"/>
      <c r="J19424" t="str">
        <f>"INSERT INTO PARAMETERS (PARAMETER_ID, PARAMETER_GROUP_ID,PARAMETER_GROUP_NAME,PARAMETER_NAME,PARAMETER_VALUE,IS_SENSITIVE,IS_ACTIVE) VALUES ("&amp;B19424&amp;","&amp;C19424&amp;",'"&amp;D19424&amp;"','"&amp;E19424&amp;"','"&amp;SUBSTITUTE(F19424,"'","''")&amp;"',"&amp;G19424&amp;","&amp;H19424&amp;");"</f>
        <v>INSERT INTO PARAMETERS (PARAMETER_ID, PARAMETER_GROUP_ID,PARAMETER_GROUP_NAME,PARAMETER_NAME,PARAMETER_VALUE,IS_SENSITIVE,IS_ACTIVE) VALUES (19946,1715,'j_mds_reverse_sync_etl_framework_group_13','source_query','select LANG_KEY as "lang_key", CNTL_AREA as "cntl_area", PRFT_CTR as "prft_ctr", VLD_TO_DT as "vld_to_dt", VLD_FROM_DT as "vld_from_dt", SHRT_DESC as "shrt_desc", MED_DESC as "med_desc", PRSN_RESP as "prsn_resp", CRNCY_KEY as "crncy_key", CRT_DTTM as "crt_dttm", UPDT_DTTM as "updt_dttm", NEED_STAT_SHRT_DESC as "need_stat_shrt_desc", STRNG_HOLD_SHRT_DESC as "strng_hold_shrt_desc", RFLT as "rflt",  from aspedw_integration.edw_profit_center_dim',FALSE,TRUE);</v>
      </c>
      <c r="K19424" s="504"/>
      <c r="L19424" s="504"/>
      <c r="M19424" s="504"/>
      <c r="N19424" s="504"/>
      <c r="O19424" s="504"/>
      <c r="P19424" s="504"/>
      <c r="Q19424" s="504"/>
      <c r="R19424" s="504"/>
      <c r="S19424" s="504"/>
      <c r="T19424" s="504"/>
      <c r="U19424" s="504"/>
      <c r="V19424" s="504"/>
      <c r="W19424" s="504"/>
      <c r="X19424" s="504"/>
      <c r="Y19424" s="504"/>
      <c r="Z19424" s="504"/>
      <c r="AA19424" s="504"/>
      <c r="AB19424" s="504"/>
      <c r="AC19424" s="504"/>
      <c r="AD19424" s="504"/>
      <c r="AE19424" s="504"/>
      <c r="AF19424" s="504"/>
      <c r="AG19424" s="504"/>
    </row>
    <row r="19425" spans="1:33" s="502" customFormat="1" hidden="1">
      <c r="A19425" t="s">
        <v>36</v>
      </c>
      <c r="B19425" s="419">
        <v>19947</v>
      </c>
      <c r="C19425" s="9">
        <v>1715</v>
      </c>
      <c r="D19425" s="503" t="s">
        <v>14028</v>
      </c>
      <c r="E19425" s="503" t="s">
        <v>9676</v>
      </c>
      <c r="F19425" s="503" t="s">
        <v>2821</v>
      </c>
      <c r="G19425" s="503" t="b">
        <v>0</v>
      </c>
      <c r="H19425" s="503" t="b">
        <v>1</v>
      </c>
      <c r="I19425" s="504"/>
      <c r="J19425" t="str">
        <f>"INSERT INTO PARAMETERS (PARAMETER_ID, PARAMETER_GROUP_ID,PARAMETER_GROUP_NAME,PARAMETER_NAME,PARAMETER_VALUE,IS_SENSITIVE,IS_ACTIVE) VALUES ("&amp;B19425&amp;","&amp;C19425&amp;",'"&amp;D19425&amp;"','"&amp;E19425&amp;"','"&amp;SUBSTITUTE(F19425,"'","''")&amp;"',"&amp;G19425&amp;","&amp;H19425&amp;");"</f>
        <v>INSERT INTO PARAMETERS (PARAMETER_ID, PARAMETER_GROUP_ID,PARAMETER_GROUP_NAME,PARAMETER_NAME,PARAMETER_VALUE,IS_SENSITIVE,IS_ACTIVE) VALUES (19947,1715,'j_mds_reverse_sync_etl_framework_group_13','truncate_and_load','Y',FALSE,TRUE);</v>
      </c>
      <c r="K19425" s="504"/>
      <c r="L19425" s="504"/>
      <c r="M19425" s="504"/>
      <c r="N19425" s="504"/>
      <c r="O19425" s="504"/>
      <c r="P19425" s="504"/>
      <c r="Q19425" s="504"/>
      <c r="R19425" s="504"/>
      <c r="S19425" s="504"/>
      <c r="T19425" s="504"/>
      <c r="U19425" s="504"/>
      <c r="V19425" s="504"/>
      <c r="W19425" s="504"/>
      <c r="X19425" s="504"/>
      <c r="Y19425" s="504"/>
      <c r="Z19425" s="504"/>
      <c r="AA19425" s="504"/>
      <c r="AB19425" s="504"/>
      <c r="AC19425" s="504"/>
      <c r="AD19425" s="504"/>
      <c r="AE19425" s="504"/>
      <c r="AF19425" s="504"/>
      <c r="AG19425" s="504"/>
    </row>
    <row r="19426" spans="1:33" s="502" customFormat="1" hidden="1">
      <c r="A19426" t="s">
        <v>36</v>
      </c>
      <c r="B19426" s="419">
        <v>19948</v>
      </c>
      <c r="C19426" s="9">
        <v>1715</v>
      </c>
      <c r="D19426" s="503" t="s">
        <v>14028</v>
      </c>
      <c r="E19426" s="503" t="s">
        <v>9678</v>
      </c>
      <c r="F19426" s="503" t="s">
        <v>12176</v>
      </c>
      <c r="G19426" s="503" t="b">
        <v>0</v>
      </c>
      <c r="H19426" s="503" t="b">
        <v>1</v>
      </c>
      <c r="I19426" s="504"/>
      <c r="J19426" t="str">
        <f>"INSERT INTO PARAMETERS (PARAMETER_ID, PARAMETER_GROUP_ID,PARAMETER_GROUP_NAME,PARAMETER_NAME,PARAMETER_VALUE,IS_SENSITIVE,IS_ACTIVE) VALUES ("&amp;B19426&amp;","&amp;C19426&amp;",'"&amp;D19426&amp;"','"&amp;E19426&amp;"','"&amp;SUBSTITUTE(F19426,"'","''")&amp;"',"&amp;G19426&amp;","&amp;H19426&amp;");"</f>
        <v>INSERT INTO PARAMETERS (PARAMETER_ID, PARAMETER_GROUP_ID,PARAMETER_GROUP_NAME,PARAMETER_NAME,PARAMETER_VALUE,IS_SENSITIVE,IS_ACTIVE) VALUES (19948,1715,'j_mds_reverse_sync_etl_framework_group_13','decide_source','dna_core',FALSE,TRUE);</v>
      </c>
      <c r="K19426" s="504"/>
      <c r="L19426" s="504"/>
      <c r="M19426" s="504"/>
      <c r="N19426" s="504"/>
      <c r="O19426" s="504"/>
      <c r="P19426" s="504"/>
      <c r="Q19426" s="504"/>
      <c r="R19426" s="504"/>
      <c r="S19426" s="504"/>
      <c r="T19426" s="504"/>
      <c r="U19426" s="504"/>
      <c r="V19426" s="504"/>
      <c r="W19426" s="504"/>
      <c r="X19426" s="504"/>
      <c r="Y19426" s="504"/>
      <c r="Z19426" s="504"/>
      <c r="AA19426" s="504"/>
      <c r="AB19426" s="504"/>
      <c r="AC19426" s="504"/>
      <c r="AD19426" s="504"/>
      <c r="AE19426" s="504"/>
      <c r="AF19426" s="504"/>
      <c r="AG19426" s="504"/>
    </row>
    <row r="19427" spans="1:33" s="502" customFormat="1" hidden="1">
      <c r="A19427" t="s">
        <v>36</v>
      </c>
      <c r="B19427" s="419">
        <v>19949</v>
      </c>
      <c r="C19427" s="9">
        <v>1716</v>
      </c>
      <c r="D19427" s="504" t="s">
        <v>14033</v>
      </c>
      <c r="E19427" s="9" t="s">
        <v>2847</v>
      </c>
      <c r="F19427" s="9" t="s">
        <v>12407</v>
      </c>
      <c r="G19427" s="9" t="b">
        <v>0</v>
      </c>
      <c r="H19427" s="9" t="b">
        <v>1</v>
      </c>
      <c r="I19427" s="504"/>
      <c r="J19427" t="str">
        <f>"INSERT INTO PARAMETERS (PARAMETER_ID, PARAMETER_GROUP_ID,PARAMETER_GROUP_NAME,PARAMETER_NAME,PARAMETER_VALUE,IS_SENSITIVE,IS_ACTIVE) VALUES ("&amp;B19427&amp;","&amp;C19427&amp;",'"&amp;D19427&amp;"','"&amp;E19427&amp;"','"&amp;SUBSTITUTE(F19427,"'","''")&amp;"',"&amp;G19427&amp;","&amp;H19427&amp;");"</f>
        <v>INSERT INTO PARAMETERS (PARAMETER_ID, PARAMETER_GROUP_ID,PARAMETER_GROUP_NAME,PARAMETER_NAME,PARAMETER_VALUE,IS_SENSITIVE,IS_ACTIVE) VALUES (19949,1716,'j_mds_reverse_sync_etl_framework_group_14','container','jpn',FALSE,TRUE);</v>
      </c>
      <c r="K19427" s="504"/>
      <c r="L19427" s="504"/>
      <c r="M19427" s="504"/>
      <c r="N19427" s="504"/>
      <c r="O19427" s="504"/>
      <c r="P19427" s="504"/>
      <c r="Q19427" s="504"/>
      <c r="R19427" s="504"/>
      <c r="S19427" s="504"/>
      <c r="T19427" s="504"/>
      <c r="U19427" s="504"/>
      <c r="V19427" s="504"/>
      <c r="W19427" s="504"/>
      <c r="X19427" s="504"/>
      <c r="Y19427" s="504"/>
      <c r="Z19427" s="504"/>
      <c r="AA19427" s="504"/>
      <c r="AB19427" s="504"/>
      <c r="AC19427" s="504"/>
      <c r="AD19427" s="504"/>
      <c r="AE19427" s="504"/>
      <c r="AF19427" s="504"/>
      <c r="AG19427" s="504"/>
    </row>
    <row r="19428" spans="1:33" s="502" customFormat="1" hidden="1">
      <c r="A19428" t="s">
        <v>36</v>
      </c>
      <c r="B19428" s="419">
        <v>19950</v>
      </c>
      <c r="C19428" s="9">
        <v>1716</v>
      </c>
      <c r="D19428" s="504" t="s">
        <v>14033</v>
      </c>
      <c r="E19428" s="9" t="s">
        <v>9664</v>
      </c>
      <c r="F19428" s="9" t="s">
        <v>13969</v>
      </c>
      <c r="G19428" s="9" t="b">
        <v>0</v>
      </c>
      <c r="H19428" s="9" t="b">
        <v>1</v>
      </c>
      <c r="I19428" s="504"/>
      <c r="J19428" t="str">
        <f>"INSERT INTO PARAMETERS (PARAMETER_ID, PARAMETER_GROUP_ID,PARAMETER_GROUP_NAME,PARAMETER_NAME,PARAMETER_VALUE,IS_SENSITIVE,IS_ACTIVE) VALUES ("&amp;B19428&amp;","&amp;C19428&amp;",'"&amp;D19428&amp;"','"&amp;E19428&amp;"','"&amp;SUBSTITUTE(F19428,"'","''")&amp;"',"&amp;G19428&amp;","&amp;H19428&amp;");"</f>
        <v>INSERT INTO PARAMETERS (PARAMETER_ID, PARAMETER_GROUP_ID,PARAMETER_GROUP_NAME,PARAMETER_NAME,PARAMETER_VALUE,IS_SENSITIVE,IS_ACTIVE) VALUES (19950,1716,'j_mds_reverse_sync_etl_framework_group_14','landing_file_path','sql_server/j_mds_reverse_sync_etl_framework',FALSE,TRUE);</v>
      </c>
      <c r="K19428" s="504"/>
      <c r="L19428" s="504"/>
      <c r="M19428" s="504"/>
      <c r="N19428" s="504"/>
      <c r="O19428" s="504"/>
      <c r="P19428" s="504"/>
      <c r="Q19428" s="504"/>
      <c r="R19428" s="504"/>
      <c r="S19428" s="504"/>
      <c r="T19428" s="504"/>
      <c r="U19428" s="504"/>
      <c r="V19428" s="504"/>
      <c r="W19428" s="504"/>
      <c r="X19428" s="504"/>
      <c r="Y19428" s="504"/>
      <c r="Z19428" s="504"/>
      <c r="AA19428" s="504"/>
      <c r="AB19428" s="504"/>
      <c r="AC19428" s="504"/>
      <c r="AD19428" s="504"/>
      <c r="AE19428" s="504"/>
      <c r="AF19428" s="504"/>
      <c r="AG19428" s="504"/>
    </row>
    <row r="19429" spans="1:33" s="502" customFormat="1" hidden="1">
      <c r="A19429" t="s">
        <v>36</v>
      </c>
      <c r="B19429" s="419">
        <v>19951</v>
      </c>
      <c r="C19429" s="9">
        <v>1716</v>
      </c>
      <c r="D19429" s="504" t="s">
        <v>14033</v>
      </c>
      <c r="E19429" s="9" t="s">
        <v>9667</v>
      </c>
      <c r="F19429" s="9" t="s">
        <v>14034</v>
      </c>
      <c r="G19429" s="9" t="b">
        <v>0</v>
      </c>
      <c r="H19429" s="9" t="b">
        <v>1</v>
      </c>
      <c r="I19429" s="504"/>
      <c r="J19429" t="str">
        <f>"INSERT INTO PARAMETERS (PARAMETER_ID, PARAMETER_GROUP_ID,PARAMETER_GROUP_NAME,PARAMETER_NAME,PARAMETER_VALUE,IS_SENSITIVE,IS_ACTIVE) VALUES ("&amp;B19429&amp;","&amp;C19429&amp;",'"&amp;D19429&amp;"','"&amp;E19429&amp;"','"&amp;SUBSTITUTE(F19429,"'","''")&amp;"',"&amp;G19429&amp;","&amp;H19429&amp;");"</f>
        <v>INSERT INTO PARAMETERS (PARAMETER_ID, PARAMETER_GROUP_ID,PARAMETER_GROUP_NAME,PARAMETER_NAME,PARAMETER_VALUE,IS_SENSITIVE,IS_ACTIVE) VALUES (19951,1716,'j_mds_reverse_sync_etl_framework_group_14','landing_file_name','edw_customer_attr_hier_dim',FALSE,TRUE);</v>
      </c>
      <c r="K19429" s="504"/>
      <c r="L19429" s="504"/>
      <c r="M19429" s="504"/>
      <c r="N19429" s="504"/>
      <c r="O19429" s="504"/>
      <c r="P19429" s="504"/>
      <c r="Q19429" s="504"/>
      <c r="R19429" s="504"/>
      <c r="S19429" s="504"/>
      <c r="T19429" s="504"/>
      <c r="U19429" s="504"/>
      <c r="V19429" s="504"/>
      <c r="W19429" s="504"/>
      <c r="X19429" s="504"/>
      <c r="Y19429" s="504"/>
      <c r="Z19429" s="504"/>
      <c r="AA19429" s="504"/>
      <c r="AB19429" s="504"/>
      <c r="AC19429" s="504"/>
      <c r="AD19429" s="504"/>
      <c r="AE19429" s="504"/>
      <c r="AF19429" s="504"/>
      <c r="AG19429" s="504"/>
    </row>
    <row r="19430" spans="1:33" s="502" customFormat="1" hidden="1">
      <c r="A19430" t="s">
        <v>36</v>
      </c>
      <c r="B19430" s="419">
        <v>19952</v>
      </c>
      <c r="C19430" s="810">
        <v>1716</v>
      </c>
      <c r="D19430" s="504" t="s">
        <v>14033</v>
      </c>
      <c r="E19430" s="9" t="s">
        <v>12170</v>
      </c>
      <c r="F19430" s="9" t="s">
        <v>14035</v>
      </c>
      <c r="G19430" s="9" t="b">
        <v>0</v>
      </c>
      <c r="H19430" s="9" t="b">
        <v>1</v>
      </c>
      <c r="I19430" s="504"/>
      <c r="J19430" t="str">
        <f>"INSERT INTO PARAMETERS (PARAMETER_ID, PARAMETER_GROUP_ID,PARAMETER_GROUP_NAME,PARAMETER_NAME,PARAMETER_VALUE,IS_SENSITIVE,IS_ACTIVE) VALUES ("&amp;B19430&amp;","&amp;C19430&amp;",'"&amp;D19430&amp;"','"&amp;E19430&amp;"','"&amp;SUBSTITUTE(F19430,"'","''")&amp;"',"&amp;G19430&amp;","&amp;H19430&amp;");"</f>
        <v>INSERT INTO PARAMETERS (PARAMETER_ID, PARAMETER_GROUP_ID,PARAMETER_GROUP_NAME,PARAMETER_NAME,PARAMETER_VALUE,IS_SENSITIVE,IS_ACTIVE) VALUES (19952,1716,'j_mds_reverse_sync_etl_framework_group_14','target_schema_table','dbo.RS_rg_edw_customer_attr_hier_dim_temp',FALSE,TRUE);</v>
      </c>
      <c r="K19430" s="504"/>
      <c r="L19430" s="504"/>
      <c r="M19430" s="504"/>
      <c r="N19430" s="504"/>
      <c r="O19430" s="504"/>
      <c r="P19430" s="504"/>
      <c r="Q19430" s="504"/>
      <c r="R19430" s="504"/>
      <c r="S19430" s="504"/>
      <c r="T19430" s="504"/>
      <c r="U19430" s="504"/>
      <c r="V19430" s="504"/>
      <c r="W19430" s="504"/>
      <c r="X19430" s="504"/>
      <c r="Y19430" s="504"/>
      <c r="Z19430" s="504"/>
      <c r="AA19430" s="504"/>
      <c r="AB19430" s="504"/>
      <c r="AC19430" s="504"/>
      <c r="AD19430" s="504"/>
      <c r="AE19430" s="504"/>
      <c r="AF19430" s="504"/>
      <c r="AG19430" s="504"/>
    </row>
    <row r="19431" spans="1:33" s="502" customFormat="1" hidden="1">
      <c r="A19431" t="s">
        <v>36</v>
      </c>
      <c r="B19431" s="419">
        <v>19953</v>
      </c>
      <c r="C19431" s="810">
        <v>1716</v>
      </c>
      <c r="D19431" s="504" t="s">
        <v>14033</v>
      </c>
      <c r="E19431" s="9" t="s">
        <v>12172</v>
      </c>
      <c r="F19431" s="9" t="s">
        <v>14036</v>
      </c>
      <c r="G19431" s="9" t="b">
        <v>0</v>
      </c>
      <c r="H19431" s="9" t="b">
        <v>1</v>
      </c>
      <c r="I19431" s="504"/>
      <c r="J19431" t="str">
        <f>"INSERT INTO PARAMETERS (PARAMETER_ID, PARAMETER_GROUP_ID,PARAMETER_GROUP_NAME,PARAMETER_NAME,PARAMETER_VALUE,IS_SENSITIVE,IS_ACTIVE) VALUES ("&amp;B19431&amp;","&amp;C19431&amp;",'"&amp;D19431&amp;"','"&amp;E19431&amp;"','"&amp;SUBSTITUTE(F19431,"'","''")&amp;"',"&amp;G19431&amp;","&amp;H19431&amp;");"</f>
        <v>INSERT INTO PARAMETERS (PARAMETER_ID, PARAMETER_GROUP_ID,PARAMETER_GROUP_NAME,PARAMETER_NAME,PARAMETER_VALUE,IS_SENSITIVE,IS_ACTIVE) VALUES (19953,1716,'j_mds_reverse_sync_etl_framework_group_14','source_schema_table','aspedw_integration.edw_customer_attr_hier_dim',FALSE,TRUE);</v>
      </c>
      <c r="K19431" s="504"/>
      <c r="L19431" s="504"/>
      <c r="M19431" s="504"/>
      <c r="N19431" s="504"/>
      <c r="O19431" s="504"/>
      <c r="P19431" s="504"/>
      <c r="Q19431" s="504"/>
      <c r="R19431" s="504"/>
      <c r="S19431" s="504"/>
      <c r="T19431" s="504"/>
      <c r="U19431" s="504"/>
      <c r="V19431" s="504"/>
      <c r="W19431" s="504"/>
      <c r="X19431" s="504"/>
      <c r="Y19431" s="504"/>
      <c r="Z19431" s="504"/>
      <c r="AA19431" s="504"/>
      <c r="AB19431" s="504"/>
      <c r="AC19431" s="504"/>
      <c r="AD19431" s="504"/>
      <c r="AE19431" s="504"/>
      <c r="AF19431" s="504"/>
      <c r="AG19431" s="504"/>
    </row>
    <row r="19432" spans="1:33" s="502" customFormat="1" hidden="1">
      <c r="A19432" t="s">
        <v>36</v>
      </c>
      <c r="B19432" s="419">
        <v>19954</v>
      </c>
      <c r="C19432" s="810">
        <v>1716</v>
      </c>
      <c r="D19432" s="504" t="s">
        <v>14033</v>
      </c>
      <c r="E19432" s="9" t="s">
        <v>12174</v>
      </c>
      <c r="F19432" s="9" t="s">
        <v>14037</v>
      </c>
      <c r="G19432" s="9" t="b">
        <v>0</v>
      </c>
      <c r="H19432" s="9" t="b">
        <v>1</v>
      </c>
      <c r="I19432" s="504"/>
      <c r="J19432" t="str">
        <f>"INSERT INTO PARAMETERS (PARAMETER_ID, PARAMETER_GROUP_ID,PARAMETER_GROUP_NAME,PARAMETER_NAME,PARAMETER_VALUE,IS_SENSITIVE,IS_ACTIVE) VALUES ("&amp;B19432&amp;","&amp;C19432&amp;",'"&amp;D19432&amp;"','"&amp;E19432&amp;"','"&amp;SUBSTITUTE(F19432,"'","''")&amp;"',"&amp;G19432&amp;","&amp;H19432&amp;");"</f>
        <v>INSERT INTO PARAMETERS (PARAMETER_ID, PARAMETER_GROUP_ID,PARAMETER_GROUP_NAME,PARAMETER_NAME,PARAMETER_VALUE,IS_SENSITIVE,IS_ACTIVE) VALUES (19954,1716,'j_mds_reverse_sync_etl_framework_group_14','source_query','select AW_REMOTE_KEY as "aw_remote_key", CUST_NM as "cust_nm", STREET_NUM as "street_num", STREET_NM as "street_nm", CITY as "city", POST_CD as "post_cd", DIST as "dist", COUNTY as "county", CNTRY as "cntry", PH_NUM as "ph_num", EMAIL_ID as "email_id", WEBSITE as "website", STORE_TYP as "store_typ", CUST_STORE_REF as "cust_store_ref", CHANNEL as "channel", SLS_GRP as "sls_grp", SECONDARY_TRADE_CD as "secondary_trade_cd", SECONDARY_TRADE_NM as "secondary_trade_nm", SOLD_TO_PARTY as "sold_to_party", SFA_CUST_CODE as "sfa_cust_code", CUST_HIER_L1 as "cust_hier_l1", CUST_HIER_L2 as "cust_hier_l2", CUST_HIER_L3 as "cust_hier_l3", CUST_HIER_L4 as "cust_hier_l4", CUST_HIER_L5 as "cust_hier_l5", TRGT_TYPE as "trgt_type", CRT_DTTM as "crt_dttm", UPDT_DTTM as "updt_dttm", CRT_DS as "crt_ds", UPD_DS as "upd_ds", STRATEGY_CUSTOMER_HIERACHY_NAME as "strategy_customer_hierachy_name"  from aspedw_integration.edw_customer_attr_hier_dim',FALSE,TRUE);</v>
      </c>
      <c r="K19432" s="504"/>
      <c r="L19432" s="504"/>
      <c r="M19432" s="504"/>
      <c r="N19432" s="504"/>
      <c r="O19432" s="504"/>
      <c r="P19432" s="504"/>
      <c r="Q19432" s="504"/>
      <c r="R19432" s="504"/>
      <c r="S19432" s="504"/>
      <c r="T19432" s="504"/>
      <c r="U19432" s="504"/>
      <c r="V19432" s="504"/>
      <c r="W19432" s="504"/>
      <c r="X19432" s="504"/>
      <c r="Y19432" s="504"/>
      <c r="Z19432" s="504"/>
      <c r="AA19432" s="504"/>
      <c r="AB19432" s="504"/>
      <c r="AC19432" s="504"/>
      <c r="AD19432" s="504"/>
      <c r="AE19432" s="504"/>
      <c r="AF19432" s="504"/>
      <c r="AG19432" s="504"/>
    </row>
    <row r="19433" spans="1:33" s="502" customFormat="1" hidden="1">
      <c r="A19433" t="s">
        <v>36</v>
      </c>
      <c r="B19433" s="419">
        <v>19955</v>
      </c>
      <c r="C19433" s="9">
        <v>1716</v>
      </c>
      <c r="D19433" s="504" t="s">
        <v>14033</v>
      </c>
      <c r="E19433" s="9" t="s">
        <v>9676</v>
      </c>
      <c r="F19433" s="9" t="s">
        <v>2821</v>
      </c>
      <c r="G19433" s="9" t="b">
        <v>0</v>
      </c>
      <c r="H19433" s="9" t="b">
        <v>1</v>
      </c>
      <c r="I19433" s="504"/>
      <c r="J19433" t="str">
        <f>"INSERT INTO PARAMETERS (PARAMETER_ID, PARAMETER_GROUP_ID,PARAMETER_GROUP_NAME,PARAMETER_NAME,PARAMETER_VALUE,IS_SENSITIVE,IS_ACTIVE) VALUES ("&amp;B19433&amp;","&amp;C19433&amp;",'"&amp;D19433&amp;"','"&amp;E19433&amp;"','"&amp;SUBSTITUTE(F19433,"'","''")&amp;"',"&amp;G19433&amp;","&amp;H19433&amp;");"</f>
        <v>INSERT INTO PARAMETERS (PARAMETER_ID, PARAMETER_GROUP_ID,PARAMETER_GROUP_NAME,PARAMETER_NAME,PARAMETER_VALUE,IS_SENSITIVE,IS_ACTIVE) VALUES (19955,1716,'j_mds_reverse_sync_etl_framework_group_14','truncate_and_load','Y',FALSE,TRUE);</v>
      </c>
      <c r="K19433" s="504"/>
      <c r="L19433" s="504"/>
      <c r="M19433" s="504"/>
      <c r="N19433" s="504"/>
      <c r="O19433" s="504"/>
      <c r="P19433" s="504"/>
      <c r="Q19433" s="504"/>
      <c r="R19433" s="504"/>
      <c r="S19433" s="504"/>
      <c r="T19433" s="504"/>
      <c r="U19433" s="504"/>
      <c r="V19433" s="504"/>
      <c r="W19433" s="504"/>
      <c r="X19433" s="504"/>
      <c r="Y19433" s="504"/>
      <c r="Z19433" s="504"/>
      <c r="AA19433" s="504"/>
      <c r="AB19433" s="504"/>
      <c r="AC19433" s="504"/>
      <c r="AD19433" s="504"/>
      <c r="AE19433" s="504"/>
      <c r="AF19433" s="504"/>
      <c r="AG19433" s="504"/>
    </row>
    <row r="19434" spans="1:33" s="502" customFormat="1" hidden="1">
      <c r="A19434" t="s">
        <v>36</v>
      </c>
      <c r="B19434" s="419">
        <v>19956</v>
      </c>
      <c r="C19434" s="9">
        <v>1716</v>
      </c>
      <c r="D19434" s="504" t="s">
        <v>14033</v>
      </c>
      <c r="E19434" s="9" t="s">
        <v>9678</v>
      </c>
      <c r="F19434" s="9" t="s">
        <v>12176</v>
      </c>
      <c r="G19434" s="9" t="b">
        <v>0</v>
      </c>
      <c r="H19434" s="9" t="b">
        <v>1</v>
      </c>
      <c r="I19434" s="504"/>
      <c r="J19434" t="str">
        <f>"INSERT INTO PARAMETERS (PARAMETER_ID, PARAMETER_GROUP_ID,PARAMETER_GROUP_NAME,PARAMETER_NAME,PARAMETER_VALUE,IS_SENSITIVE,IS_ACTIVE) VALUES ("&amp;B19434&amp;","&amp;C19434&amp;",'"&amp;D19434&amp;"','"&amp;E19434&amp;"','"&amp;SUBSTITUTE(F19434,"'","''")&amp;"',"&amp;G19434&amp;","&amp;H19434&amp;");"</f>
        <v>INSERT INTO PARAMETERS (PARAMETER_ID, PARAMETER_GROUP_ID,PARAMETER_GROUP_NAME,PARAMETER_NAME,PARAMETER_VALUE,IS_SENSITIVE,IS_ACTIVE) VALUES (19956,1716,'j_mds_reverse_sync_etl_framework_group_14','decide_source','dna_core',FALSE,TRUE);</v>
      </c>
      <c r="K19434" s="504"/>
      <c r="L19434" s="504"/>
      <c r="M19434" s="504"/>
      <c r="N19434" s="504"/>
      <c r="O19434" s="504"/>
      <c r="P19434" s="504"/>
      <c r="Q19434" s="504"/>
      <c r="R19434" s="504"/>
      <c r="S19434" s="504"/>
      <c r="T19434" s="504"/>
      <c r="U19434" s="504"/>
      <c r="V19434" s="504"/>
      <c r="W19434" s="504"/>
      <c r="X19434" s="504"/>
      <c r="Y19434" s="504"/>
      <c r="Z19434" s="504"/>
      <c r="AA19434" s="504"/>
      <c r="AB19434" s="504"/>
      <c r="AC19434" s="504"/>
      <c r="AD19434" s="504"/>
      <c r="AE19434" s="504"/>
      <c r="AF19434" s="504"/>
      <c r="AG19434" s="504"/>
    </row>
    <row r="19435" spans="1:33" s="502" customFormat="1" hidden="1">
      <c r="A19435" t="s">
        <v>36</v>
      </c>
      <c r="B19435" s="419">
        <v>19957</v>
      </c>
      <c r="C19435" s="9">
        <v>1717</v>
      </c>
      <c r="D19435" s="503" t="s">
        <v>14038</v>
      </c>
      <c r="E19435" s="503" t="s">
        <v>2847</v>
      </c>
      <c r="F19435" s="503" t="s">
        <v>12407</v>
      </c>
      <c r="G19435" s="503" t="b">
        <v>0</v>
      </c>
      <c r="H19435" s="503" t="b">
        <v>1</v>
      </c>
      <c r="I19435" s="504"/>
      <c r="J19435" t="str">
        <f>"INSERT INTO PARAMETERS (PARAMETER_ID, PARAMETER_GROUP_ID,PARAMETER_GROUP_NAME,PARAMETER_NAME,PARAMETER_VALUE,IS_SENSITIVE,IS_ACTIVE) VALUES ("&amp;B19435&amp;","&amp;C19435&amp;",'"&amp;D19435&amp;"','"&amp;E19435&amp;"','"&amp;SUBSTITUTE(F19435,"'","''")&amp;"',"&amp;G19435&amp;","&amp;H19435&amp;");"</f>
        <v>INSERT INTO PARAMETERS (PARAMETER_ID, PARAMETER_GROUP_ID,PARAMETER_GROUP_NAME,PARAMETER_NAME,PARAMETER_VALUE,IS_SENSITIVE,IS_ACTIVE) VALUES (19957,1717,'j_mds_reverse_sync_etl_framework_group_15','container','jpn',FALSE,TRUE);</v>
      </c>
      <c r="K19435" s="504"/>
      <c r="L19435" s="504"/>
      <c r="M19435" s="504"/>
      <c r="N19435" s="504"/>
      <c r="O19435" s="504"/>
      <c r="P19435" s="504"/>
      <c r="Q19435" s="504"/>
      <c r="R19435" s="504"/>
      <c r="S19435" s="504"/>
      <c r="T19435" s="504"/>
      <c r="U19435" s="504"/>
      <c r="V19435" s="504"/>
      <c r="W19435" s="504"/>
      <c r="X19435" s="504"/>
      <c r="Y19435" s="504"/>
      <c r="Z19435" s="504"/>
      <c r="AA19435" s="504"/>
      <c r="AB19435" s="504"/>
      <c r="AC19435" s="504"/>
      <c r="AD19435" s="504"/>
      <c r="AE19435" s="504"/>
      <c r="AF19435" s="504"/>
      <c r="AG19435" s="504"/>
    </row>
    <row r="19436" spans="1:33" s="502" customFormat="1" hidden="1">
      <c r="A19436" t="s">
        <v>36</v>
      </c>
      <c r="B19436" s="419">
        <v>19958</v>
      </c>
      <c r="C19436" s="9">
        <v>1717</v>
      </c>
      <c r="D19436" s="503" t="s">
        <v>14038</v>
      </c>
      <c r="E19436" s="503" t="s">
        <v>9664</v>
      </c>
      <c r="F19436" s="503" t="s">
        <v>13969</v>
      </c>
      <c r="G19436" s="503" t="b">
        <v>0</v>
      </c>
      <c r="H19436" s="503" t="b">
        <v>1</v>
      </c>
      <c r="I19436" s="504"/>
      <c r="J19436" t="str">
        <f>"INSERT INTO PARAMETERS (PARAMETER_ID, PARAMETER_GROUP_ID,PARAMETER_GROUP_NAME,PARAMETER_NAME,PARAMETER_VALUE,IS_SENSITIVE,IS_ACTIVE) VALUES ("&amp;B19436&amp;","&amp;C19436&amp;",'"&amp;D19436&amp;"','"&amp;E19436&amp;"','"&amp;SUBSTITUTE(F19436,"'","''")&amp;"',"&amp;G19436&amp;","&amp;H19436&amp;");"</f>
        <v>INSERT INTO PARAMETERS (PARAMETER_ID, PARAMETER_GROUP_ID,PARAMETER_GROUP_NAME,PARAMETER_NAME,PARAMETER_VALUE,IS_SENSITIVE,IS_ACTIVE) VALUES (19958,1717,'j_mds_reverse_sync_etl_framework_group_15','landing_file_path','sql_server/j_mds_reverse_sync_etl_framework',FALSE,TRUE);</v>
      </c>
      <c r="K19436" s="504"/>
      <c r="L19436" s="504"/>
      <c r="M19436" s="504"/>
      <c r="N19436" s="504"/>
      <c r="O19436" s="504"/>
      <c r="P19436" s="504"/>
      <c r="Q19436" s="504"/>
      <c r="R19436" s="504"/>
      <c r="S19436" s="504"/>
      <c r="T19436" s="504"/>
      <c r="U19436" s="504"/>
      <c r="V19436" s="504"/>
      <c r="W19436" s="504"/>
      <c r="X19436" s="504"/>
      <c r="Y19436" s="504"/>
      <c r="Z19436" s="504"/>
      <c r="AA19436" s="504"/>
      <c r="AB19436" s="504"/>
      <c r="AC19436" s="504"/>
      <c r="AD19436" s="504"/>
      <c r="AE19436" s="504"/>
      <c r="AF19436" s="504"/>
      <c r="AG19436" s="504"/>
    </row>
    <row r="19437" spans="1:33" s="502" customFormat="1" hidden="1">
      <c r="A19437" t="s">
        <v>36</v>
      </c>
      <c r="B19437" s="419">
        <v>19959</v>
      </c>
      <c r="C19437" s="9">
        <v>1717</v>
      </c>
      <c r="D19437" s="503" t="s">
        <v>14038</v>
      </c>
      <c r="E19437" s="503" t="s">
        <v>9667</v>
      </c>
      <c r="F19437" s="503" t="s">
        <v>14039</v>
      </c>
      <c r="G19437" s="503" t="b">
        <v>0</v>
      </c>
      <c r="H19437" s="503" t="b">
        <v>1</v>
      </c>
      <c r="I19437" s="504"/>
      <c r="J19437" t="str">
        <f>"INSERT INTO PARAMETERS (PARAMETER_ID, PARAMETER_GROUP_ID,PARAMETER_GROUP_NAME,PARAMETER_NAME,PARAMETER_VALUE,IS_SENSITIVE,IS_ACTIVE) VALUES ("&amp;B19437&amp;","&amp;C19437&amp;",'"&amp;D19437&amp;"','"&amp;E19437&amp;"','"&amp;SUBSTITUTE(F19437,"'","''")&amp;"',"&amp;G19437&amp;","&amp;H19437&amp;");"</f>
        <v>INSERT INTO PARAMETERS (PARAMETER_ID, PARAMETER_GROUP_ID,PARAMETER_GROUP_NAME,PARAMETER_NAME,PARAMETER_VALUE,IS_SENSITIVE,IS_ACTIVE) VALUES (19959,1717,'j_mds_reverse_sync_etl_framework_group_15','landing_file_name','edi_item_m',FALSE,TRUE);</v>
      </c>
      <c r="K19437" s="504"/>
      <c r="L19437" s="504"/>
      <c r="M19437" s="504"/>
      <c r="N19437" s="504"/>
      <c r="O19437" s="504"/>
      <c r="P19437" s="504"/>
      <c r="Q19437" s="504"/>
      <c r="R19437" s="504"/>
      <c r="S19437" s="504"/>
      <c r="T19437" s="504"/>
      <c r="U19437" s="504"/>
      <c r="V19437" s="504"/>
      <c r="W19437" s="504"/>
      <c r="X19437" s="504"/>
      <c r="Y19437" s="504"/>
      <c r="Z19437" s="504"/>
      <c r="AA19437" s="504"/>
      <c r="AB19437" s="504"/>
      <c r="AC19437" s="504"/>
      <c r="AD19437" s="504"/>
      <c r="AE19437" s="504"/>
      <c r="AF19437" s="504"/>
      <c r="AG19437" s="504"/>
    </row>
    <row r="19438" spans="1:33" s="502" customFormat="1" hidden="1">
      <c r="A19438" t="s">
        <v>36</v>
      </c>
      <c r="B19438" s="419">
        <v>19960</v>
      </c>
      <c r="C19438" s="810">
        <v>1717</v>
      </c>
      <c r="D19438" s="503" t="s">
        <v>14038</v>
      </c>
      <c r="E19438" s="503" t="s">
        <v>12170</v>
      </c>
      <c r="F19438" s="503" t="s">
        <v>14040</v>
      </c>
      <c r="G19438" s="503" t="b">
        <v>0</v>
      </c>
      <c r="H19438" s="503" t="b">
        <v>1</v>
      </c>
      <c r="I19438" s="504"/>
      <c r="J19438" t="str">
        <f>"INSERT INTO PARAMETERS (PARAMETER_ID, PARAMETER_GROUP_ID,PARAMETER_GROUP_NAME,PARAMETER_NAME,PARAMETER_VALUE,IS_SENSITIVE,IS_ACTIVE) VALUES ("&amp;B19438&amp;","&amp;C19438&amp;",'"&amp;D19438&amp;"','"&amp;E19438&amp;"','"&amp;SUBSTITUTE(F19438,"'","''")&amp;"',"&amp;G19438&amp;","&amp;H19438&amp;");"</f>
        <v>INSERT INTO PARAMETERS (PARAMETER_ID, PARAMETER_GROUP_ID,PARAMETER_GROUP_NAME,PARAMETER_NAME,PARAMETER_VALUE,IS_SENSITIVE,IS_ACTIVE) VALUES (19960,1717,'j_mds_reverse_sync_etl_framework_group_15','target_schema_table','dbo.RS_rg_edi_item_m_temp',FALSE,TRUE);</v>
      </c>
      <c r="K19438" s="504"/>
      <c r="L19438" s="504"/>
      <c r="M19438" s="504"/>
      <c r="N19438" s="504"/>
      <c r="O19438" s="504"/>
      <c r="P19438" s="504"/>
      <c r="Q19438" s="504"/>
      <c r="R19438" s="504"/>
      <c r="S19438" s="504"/>
      <c r="T19438" s="504"/>
      <c r="U19438" s="504"/>
      <c r="V19438" s="504"/>
      <c r="W19438" s="504"/>
      <c r="X19438" s="504"/>
      <c r="Y19438" s="504"/>
      <c r="Z19438" s="504"/>
      <c r="AA19438" s="504"/>
      <c r="AB19438" s="504"/>
      <c r="AC19438" s="504"/>
      <c r="AD19438" s="504"/>
      <c r="AE19438" s="504"/>
      <c r="AF19438" s="504"/>
      <c r="AG19438" s="504"/>
    </row>
    <row r="19439" spans="1:33" s="502" customFormat="1" hidden="1">
      <c r="A19439" t="s">
        <v>36</v>
      </c>
      <c r="B19439" s="419">
        <v>19961</v>
      </c>
      <c r="C19439" s="810">
        <v>1717</v>
      </c>
      <c r="D19439" s="503" t="s">
        <v>14038</v>
      </c>
      <c r="E19439" s="503" t="s">
        <v>12172</v>
      </c>
      <c r="F19439" s="503" t="s">
        <v>14041</v>
      </c>
      <c r="G19439" s="503" t="b">
        <v>0</v>
      </c>
      <c r="H19439" s="503" t="b">
        <v>1</v>
      </c>
      <c r="I19439" s="504"/>
      <c r="J19439" t="str">
        <f>"INSERT INTO PARAMETERS (PARAMETER_ID, PARAMETER_GROUP_ID,PARAMETER_GROUP_NAME,PARAMETER_NAME,PARAMETER_VALUE,IS_SENSITIVE,IS_ACTIVE) VALUES ("&amp;B19439&amp;","&amp;C19439&amp;",'"&amp;D19439&amp;"','"&amp;E19439&amp;"','"&amp;SUBSTITUTE(F19439,"'","''")&amp;"',"&amp;G19439&amp;","&amp;H19439&amp;");"</f>
        <v>INSERT INTO PARAMETERS (PARAMETER_ID, PARAMETER_GROUP_ID,PARAMETER_GROUP_NAME,PARAMETER_NAME,PARAMETER_VALUE,IS_SENSITIVE,IS_ACTIVE) VALUES (19961,1717,'j_mds_reverse_sync_etl_framework_group_15','source_schema_table','jpnedw_integration.edi_item_m',FALSE,TRUE);</v>
      </c>
      <c r="K19439" s="504"/>
      <c r="L19439" s="504"/>
      <c r="M19439" s="504"/>
      <c r="N19439" s="504"/>
      <c r="O19439" s="504"/>
      <c r="P19439" s="504"/>
      <c r="Q19439" s="504"/>
      <c r="R19439" s="504"/>
      <c r="S19439" s="504"/>
      <c r="T19439" s="504"/>
      <c r="U19439" s="504"/>
      <c r="V19439" s="504"/>
      <c r="W19439" s="504"/>
      <c r="X19439" s="504"/>
      <c r="Y19439" s="504"/>
      <c r="Z19439" s="504"/>
      <c r="AA19439" s="504"/>
      <c r="AB19439" s="504"/>
      <c r="AC19439" s="504"/>
      <c r="AD19439" s="504"/>
      <c r="AE19439" s="504"/>
      <c r="AF19439" s="504"/>
      <c r="AG19439" s="504"/>
    </row>
    <row r="19440" spans="1:33" s="502" customFormat="1" hidden="1">
      <c r="A19440" t="s">
        <v>36</v>
      </c>
      <c r="B19440" s="419">
        <v>19962</v>
      </c>
      <c r="C19440" s="810">
        <v>1717</v>
      </c>
      <c r="D19440" s="503" t="s">
        <v>14038</v>
      </c>
      <c r="E19440" s="503" t="s">
        <v>12174</v>
      </c>
      <c r="F19440" s="503" t="s">
        <v>14042</v>
      </c>
      <c r="G19440" s="503" t="b">
        <v>0</v>
      </c>
      <c r="H19440" s="503" t="b">
        <v>1</v>
      </c>
      <c r="I19440" s="504"/>
      <c r="J19440" t="str">
        <f>"INSERT INTO PARAMETERS (PARAMETER_ID, PARAMETER_GROUP_ID,PARAMETER_GROUP_NAME,PARAMETER_NAME,PARAMETER_VALUE,IS_SENSITIVE,IS_ACTIVE) VALUES ("&amp;B19440&amp;","&amp;C19440&amp;",'"&amp;D19440&amp;"','"&amp;E19440&amp;"','"&amp;SUBSTITUTE(F19440,"'","''")&amp;"',"&amp;G19440&amp;","&amp;H19440&amp;");"</f>
        <v>INSERT INTO PARAMETERS (PARAMETER_ID, PARAMETER_GROUP_ID,PARAMETER_GROUP_NAME,PARAMETER_NAME,PARAMETER_VALUE,IS_SENSITIVE,IS_ACTIVE) VALUES (19962,1717,'j_mds_reverse_sync_etl_framework_group_15','source_query','select CREATE_DT as "create_dt", CREATE_USER as "create_user", UPDATE_DT as "update_dt", UPDATE_USER as "update_user", REG_DT as "reg_dt", ITEM_CD as "item_cd", ITEM_NM as "item_nm", ITEN_NM_KN as "iten_nm_kn", ITEN_NM_KNJ as "iten_nm_knj", JAN_CD as "jan_cd", ITF_CD as "itf_cd", PC as "pc", UNT_PRC as "unt_prc", SUB_FRNCH as "sub_frnch", JAN_CD_SO as "jan_cd_so", ITF_CD_SO as "itf_cd_so", UPDATEFLG as "updateflg", BASE_PROD as "base_prod", VARIANT as "variant", PUT_UP as "put_up", MEGA_BRND as "mega_brnd", BRND as "brnd", DLT_FLG as "dlt_flg", BASE_UOM as "base_uom", ITEM_CD_JD as "item_cd_jd", SAP_CSTM_TYPE as "sap_cstm_type", MEGA_BRND_CHKFLG as "mega_brnd_chkflg", PLANET_L3_FLG as "planet_l3_flg", REL_DT as "rel_dt", DISCON_DT as "discon_dt", NEW_PROD_TYPE as "new_prod_type", PROM_GOODS_FLG as "prom_goods_flg", PARENT_ITEM_CD as "parent_item_cd", IMP_ITEM_FLG as "imp_item_flg", SUCCEEDING_ITEM_CD as "succeeding_item_cd", LDW_FLG01 as "ldw_flg01", LDW_FLG02 as "ldw_flg02", LDW_FLG03 as "ldw_flg03" from jpnedw_integration.edi_item_m',FALSE,TRUE);</v>
      </c>
      <c r="K19440" s="504"/>
      <c r="L19440" s="504"/>
      <c r="M19440" s="504"/>
      <c r="N19440" s="504"/>
      <c r="O19440" s="504"/>
      <c r="P19440" s="504"/>
      <c r="Q19440" s="504"/>
      <c r="R19440" s="504"/>
      <c r="S19440" s="504"/>
      <c r="T19440" s="504"/>
      <c r="U19440" s="504"/>
      <c r="V19440" s="504"/>
      <c r="W19440" s="504"/>
      <c r="X19440" s="504"/>
      <c r="Y19440" s="504"/>
      <c r="Z19440" s="504"/>
      <c r="AA19440" s="504"/>
      <c r="AB19440" s="504"/>
      <c r="AC19440" s="504"/>
      <c r="AD19440" s="504"/>
      <c r="AE19440" s="504"/>
      <c r="AF19440" s="504"/>
      <c r="AG19440" s="504"/>
    </row>
    <row r="19441" spans="1:33" s="502" customFormat="1" hidden="1">
      <c r="A19441" t="s">
        <v>36</v>
      </c>
      <c r="B19441" s="419">
        <v>19963</v>
      </c>
      <c r="C19441" s="9">
        <v>1717</v>
      </c>
      <c r="D19441" s="503" t="s">
        <v>14038</v>
      </c>
      <c r="E19441" s="503" t="s">
        <v>9676</v>
      </c>
      <c r="F19441" s="503" t="s">
        <v>2821</v>
      </c>
      <c r="G19441" s="503" t="b">
        <v>0</v>
      </c>
      <c r="H19441" s="503" t="b">
        <v>1</v>
      </c>
      <c r="I19441" s="504"/>
      <c r="J19441" t="str">
        <f>"INSERT INTO PARAMETERS (PARAMETER_ID, PARAMETER_GROUP_ID,PARAMETER_GROUP_NAME,PARAMETER_NAME,PARAMETER_VALUE,IS_SENSITIVE,IS_ACTIVE) VALUES ("&amp;B19441&amp;","&amp;C19441&amp;",'"&amp;D19441&amp;"','"&amp;E19441&amp;"','"&amp;SUBSTITUTE(F19441,"'","''")&amp;"',"&amp;G19441&amp;","&amp;H19441&amp;");"</f>
        <v>INSERT INTO PARAMETERS (PARAMETER_ID, PARAMETER_GROUP_ID,PARAMETER_GROUP_NAME,PARAMETER_NAME,PARAMETER_VALUE,IS_SENSITIVE,IS_ACTIVE) VALUES (19963,1717,'j_mds_reverse_sync_etl_framework_group_15','truncate_and_load','Y',FALSE,TRUE);</v>
      </c>
      <c r="K19441" s="504"/>
      <c r="L19441" s="504"/>
      <c r="M19441" s="504"/>
      <c r="N19441" s="504"/>
      <c r="O19441" s="504"/>
      <c r="P19441" s="504"/>
      <c r="Q19441" s="504"/>
      <c r="R19441" s="504"/>
      <c r="S19441" s="504"/>
      <c r="T19441" s="504"/>
      <c r="U19441" s="504"/>
      <c r="V19441" s="504"/>
      <c r="W19441" s="504"/>
      <c r="X19441" s="504"/>
      <c r="Y19441" s="504"/>
      <c r="Z19441" s="504"/>
      <c r="AA19441" s="504"/>
      <c r="AB19441" s="504"/>
      <c r="AC19441" s="504"/>
      <c r="AD19441" s="504"/>
      <c r="AE19441" s="504"/>
      <c r="AF19441" s="504"/>
      <c r="AG19441" s="504"/>
    </row>
    <row r="19442" spans="1:33" s="502" customFormat="1" hidden="1">
      <c r="A19442" t="s">
        <v>36</v>
      </c>
      <c r="B19442" s="419">
        <v>19964</v>
      </c>
      <c r="C19442" s="9">
        <v>1717</v>
      </c>
      <c r="D19442" s="503" t="s">
        <v>14038</v>
      </c>
      <c r="E19442" s="503" t="s">
        <v>9678</v>
      </c>
      <c r="F19442" s="503" t="s">
        <v>12176</v>
      </c>
      <c r="G19442" s="503" t="b">
        <v>0</v>
      </c>
      <c r="H19442" s="503" t="b">
        <v>1</v>
      </c>
      <c r="I19442" s="504"/>
      <c r="J19442" t="str">
        <f>"INSERT INTO PARAMETERS (PARAMETER_ID, PARAMETER_GROUP_ID,PARAMETER_GROUP_NAME,PARAMETER_NAME,PARAMETER_VALUE,IS_SENSITIVE,IS_ACTIVE) VALUES ("&amp;B19442&amp;","&amp;C19442&amp;",'"&amp;D19442&amp;"','"&amp;E19442&amp;"','"&amp;SUBSTITUTE(F19442,"'","''")&amp;"',"&amp;G19442&amp;","&amp;H19442&amp;");"</f>
        <v>INSERT INTO PARAMETERS (PARAMETER_ID, PARAMETER_GROUP_ID,PARAMETER_GROUP_NAME,PARAMETER_NAME,PARAMETER_VALUE,IS_SENSITIVE,IS_ACTIVE) VALUES (19964,1717,'j_mds_reverse_sync_etl_framework_group_15','decide_source','dna_core',FALSE,TRUE);</v>
      </c>
      <c r="K19442" s="504"/>
      <c r="L19442" s="504"/>
      <c r="M19442" s="504"/>
      <c r="N19442" s="504"/>
      <c r="O19442" s="504"/>
      <c r="P19442" s="504"/>
      <c r="Q19442" s="504"/>
      <c r="R19442" s="504"/>
      <c r="S19442" s="504"/>
      <c r="T19442" s="504"/>
      <c r="U19442" s="504"/>
      <c r="V19442" s="504"/>
      <c r="W19442" s="504"/>
      <c r="X19442" s="504"/>
      <c r="Y19442" s="504"/>
      <c r="Z19442" s="504"/>
      <c r="AA19442" s="504"/>
      <c r="AB19442" s="504"/>
      <c r="AC19442" s="504"/>
      <c r="AD19442" s="504"/>
      <c r="AE19442" s="504"/>
      <c r="AF19442" s="504"/>
      <c r="AG19442" s="504"/>
    </row>
    <row r="19443" spans="1:33" s="502" customFormat="1" hidden="1">
      <c r="A19443" t="s">
        <v>36</v>
      </c>
      <c r="B19443" s="419">
        <v>19965</v>
      </c>
      <c r="C19443" s="9">
        <v>1718</v>
      </c>
      <c r="D19443" s="504" t="s">
        <v>14043</v>
      </c>
      <c r="E19443" s="9" t="s">
        <v>2847</v>
      </c>
      <c r="F19443" s="9" t="s">
        <v>12407</v>
      </c>
      <c r="G19443" s="9" t="b">
        <v>0</v>
      </c>
      <c r="H19443" s="9" t="b">
        <v>1</v>
      </c>
      <c r="I19443" s="504"/>
      <c r="J19443" t="str">
        <f>"INSERT INTO PARAMETERS (PARAMETER_ID, PARAMETER_GROUP_ID,PARAMETER_GROUP_NAME,PARAMETER_NAME,PARAMETER_VALUE,IS_SENSITIVE,IS_ACTIVE) VALUES ("&amp;B19443&amp;","&amp;C19443&amp;",'"&amp;D19443&amp;"','"&amp;E19443&amp;"','"&amp;SUBSTITUTE(F19443,"'","''")&amp;"',"&amp;G19443&amp;","&amp;H19443&amp;");"</f>
        <v>INSERT INTO PARAMETERS (PARAMETER_ID, PARAMETER_GROUP_ID,PARAMETER_GROUP_NAME,PARAMETER_NAME,PARAMETER_VALUE,IS_SENSITIVE,IS_ACTIVE) VALUES (19965,1718,'j_mds_reverse_sync_etl_framework_group_16','container','jpn',FALSE,TRUE);</v>
      </c>
      <c r="K19443" s="504"/>
      <c r="L19443" s="504"/>
      <c r="M19443" s="504"/>
      <c r="N19443" s="504"/>
      <c r="O19443" s="504"/>
      <c r="P19443" s="504"/>
      <c r="Q19443" s="504"/>
      <c r="R19443" s="504"/>
      <c r="S19443" s="504"/>
      <c r="T19443" s="504"/>
      <c r="U19443" s="504"/>
      <c r="V19443" s="504"/>
      <c r="W19443" s="504"/>
      <c r="X19443" s="504"/>
      <c r="Y19443" s="504"/>
      <c r="Z19443" s="504"/>
      <c r="AA19443" s="504"/>
      <c r="AB19443" s="504"/>
      <c r="AC19443" s="504"/>
      <c r="AD19443" s="504"/>
      <c r="AE19443" s="504"/>
      <c r="AF19443" s="504"/>
      <c r="AG19443" s="504"/>
    </row>
    <row r="19444" spans="1:33" s="502" customFormat="1" hidden="1">
      <c r="A19444" t="s">
        <v>36</v>
      </c>
      <c r="B19444" s="419">
        <v>19966</v>
      </c>
      <c r="C19444" s="9">
        <v>1718</v>
      </c>
      <c r="D19444" s="504" t="s">
        <v>14043</v>
      </c>
      <c r="E19444" s="9" t="s">
        <v>9664</v>
      </c>
      <c r="F19444" s="9" t="s">
        <v>13969</v>
      </c>
      <c r="G19444" s="9" t="b">
        <v>0</v>
      </c>
      <c r="H19444" s="9" t="b">
        <v>1</v>
      </c>
      <c r="I19444" s="504"/>
      <c r="J19444" t="str">
        <f>"INSERT INTO PARAMETERS (PARAMETER_ID, PARAMETER_GROUP_ID,PARAMETER_GROUP_NAME,PARAMETER_NAME,PARAMETER_VALUE,IS_SENSITIVE,IS_ACTIVE) VALUES ("&amp;B19444&amp;","&amp;C19444&amp;",'"&amp;D19444&amp;"','"&amp;E19444&amp;"','"&amp;SUBSTITUTE(F19444,"'","''")&amp;"',"&amp;G19444&amp;","&amp;H19444&amp;");"</f>
        <v>INSERT INTO PARAMETERS (PARAMETER_ID, PARAMETER_GROUP_ID,PARAMETER_GROUP_NAME,PARAMETER_NAME,PARAMETER_VALUE,IS_SENSITIVE,IS_ACTIVE) VALUES (19966,1718,'j_mds_reverse_sync_etl_framework_group_16','landing_file_path','sql_server/j_mds_reverse_sync_etl_framework',FALSE,TRUE);</v>
      </c>
      <c r="K19444" s="504"/>
      <c r="L19444" s="504"/>
      <c r="M19444" s="504"/>
      <c r="N19444" s="504"/>
      <c r="O19444" s="504"/>
      <c r="P19444" s="504"/>
      <c r="Q19444" s="504"/>
      <c r="R19444" s="504"/>
      <c r="S19444" s="504"/>
      <c r="T19444" s="504"/>
      <c r="U19444" s="504"/>
      <c r="V19444" s="504"/>
      <c r="W19444" s="504"/>
      <c r="X19444" s="504"/>
      <c r="Y19444" s="504"/>
      <c r="Z19444" s="504"/>
      <c r="AA19444" s="504"/>
      <c r="AB19444" s="504"/>
      <c r="AC19444" s="504"/>
      <c r="AD19444" s="504"/>
      <c r="AE19444" s="504"/>
      <c r="AF19444" s="504"/>
      <c r="AG19444" s="504"/>
    </row>
    <row r="19445" spans="1:33" s="502" customFormat="1" hidden="1">
      <c r="A19445" t="s">
        <v>36</v>
      </c>
      <c r="B19445" s="419">
        <v>19967</v>
      </c>
      <c r="C19445" s="9">
        <v>1718</v>
      </c>
      <c r="D19445" s="504" t="s">
        <v>14043</v>
      </c>
      <c r="E19445" s="9" t="s">
        <v>9667</v>
      </c>
      <c r="F19445" s="9" t="s">
        <v>14044</v>
      </c>
      <c r="G19445" s="9" t="b">
        <v>0</v>
      </c>
      <c r="H19445" s="9" t="b">
        <v>1</v>
      </c>
      <c r="I19445" s="504"/>
      <c r="J19445" t="str">
        <f>"INSERT INTO PARAMETERS (PARAMETER_ID, PARAMETER_GROUP_ID,PARAMETER_GROUP_NAME,PARAMETER_NAME,PARAMETER_VALUE,IS_SENSITIVE,IS_ACTIVE) VALUES ("&amp;B19445&amp;","&amp;C19445&amp;",'"&amp;D19445&amp;"','"&amp;E19445&amp;"','"&amp;SUBSTITUTE(F19445,"'","''")&amp;"',"&amp;G19445&amp;","&amp;H19445&amp;");"</f>
        <v>INSERT INTO PARAMETERS (PARAMETER_ID, PARAMETER_GROUP_ID,PARAMETER_GROUP_NAME,PARAMETER_NAME,PARAMETER_VALUE,IS_SENSITIVE,IS_ACTIVE) VALUES (19967,1718,'j_mds_reverse_sync_etl_framework_group_16','landing_file_name','edi_jedpar',FALSE,TRUE);</v>
      </c>
      <c r="K19445" s="504"/>
      <c r="L19445" s="504"/>
      <c r="M19445" s="504"/>
      <c r="N19445" s="504"/>
      <c r="O19445" s="504"/>
      <c r="P19445" s="504"/>
      <c r="Q19445" s="504"/>
      <c r="R19445" s="504"/>
      <c r="S19445" s="504"/>
      <c r="T19445" s="504"/>
      <c r="U19445" s="504"/>
      <c r="V19445" s="504"/>
      <c r="W19445" s="504"/>
      <c r="X19445" s="504"/>
      <c r="Y19445" s="504"/>
      <c r="Z19445" s="504"/>
      <c r="AA19445" s="504"/>
      <c r="AB19445" s="504"/>
      <c r="AC19445" s="504"/>
      <c r="AD19445" s="504"/>
      <c r="AE19445" s="504"/>
      <c r="AF19445" s="504"/>
      <c r="AG19445" s="504"/>
    </row>
    <row r="19446" spans="1:33" s="502" customFormat="1" hidden="1">
      <c r="A19446" t="s">
        <v>36</v>
      </c>
      <c r="B19446" s="419">
        <v>19968</v>
      </c>
      <c r="C19446" s="810">
        <v>1718</v>
      </c>
      <c r="D19446" s="504" t="s">
        <v>14043</v>
      </c>
      <c r="E19446" s="9" t="s">
        <v>12170</v>
      </c>
      <c r="F19446" s="9" t="s">
        <v>14045</v>
      </c>
      <c r="G19446" s="9" t="b">
        <v>0</v>
      </c>
      <c r="H19446" s="9" t="b">
        <v>1</v>
      </c>
      <c r="I19446" s="504"/>
      <c r="J19446" t="str">
        <f>"INSERT INTO PARAMETERS (PARAMETER_ID, PARAMETER_GROUP_ID,PARAMETER_GROUP_NAME,PARAMETER_NAME,PARAMETER_VALUE,IS_SENSITIVE,IS_ACTIVE) VALUES ("&amp;B19446&amp;","&amp;C19446&amp;",'"&amp;D19446&amp;"','"&amp;E19446&amp;"','"&amp;SUBSTITUTE(F19446,"'","''")&amp;"',"&amp;G19446&amp;","&amp;H19446&amp;");"</f>
        <v>INSERT INTO PARAMETERS (PARAMETER_ID, PARAMETER_GROUP_ID,PARAMETER_GROUP_NAME,PARAMETER_NAME,PARAMETER_VALUE,IS_SENSITIVE,IS_ACTIVE) VALUES (19968,1718,'j_mds_reverse_sync_etl_framework_group_16','target_schema_table','dbo.RS_rg_edi_jedpar_temp',FALSE,TRUE);</v>
      </c>
      <c r="K19446" s="504"/>
      <c r="L19446" s="504"/>
      <c r="M19446" s="504"/>
      <c r="N19446" s="504"/>
      <c r="O19446" s="504"/>
      <c r="P19446" s="504"/>
      <c r="Q19446" s="504"/>
      <c r="R19446" s="504"/>
      <c r="S19446" s="504"/>
      <c r="T19446" s="504"/>
      <c r="U19446" s="504"/>
      <c r="V19446" s="504"/>
      <c r="W19446" s="504"/>
      <c r="X19446" s="504"/>
      <c r="Y19446" s="504"/>
      <c r="Z19446" s="504"/>
      <c r="AA19446" s="504"/>
      <c r="AB19446" s="504"/>
      <c r="AC19446" s="504"/>
      <c r="AD19446" s="504"/>
      <c r="AE19446" s="504"/>
      <c r="AF19446" s="504"/>
      <c r="AG19446" s="504"/>
    </row>
    <row r="19447" spans="1:33" s="502" customFormat="1" hidden="1">
      <c r="A19447" t="s">
        <v>36</v>
      </c>
      <c r="B19447" s="419">
        <v>19969</v>
      </c>
      <c r="C19447" s="810">
        <v>1718</v>
      </c>
      <c r="D19447" s="504" t="s">
        <v>14043</v>
      </c>
      <c r="E19447" s="9" t="s">
        <v>12172</v>
      </c>
      <c r="F19447" s="9" t="s">
        <v>14046</v>
      </c>
      <c r="G19447" s="9" t="b">
        <v>0</v>
      </c>
      <c r="H19447" s="9" t="b">
        <v>1</v>
      </c>
      <c r="I19447" s="504"/>
      <c r="J19447" t="str">
        <f>"INSERT INTO PARAMETERS (PARAMETER_ID, PARAMETER_GROUP_ID,PARAMETER_GROUP_NAME,PARAMETER_NAME,PARAMETER_VALUE,IS_SENSITIVE,IS_ACTIVE) VALUES ("&amp;B19447&amp;","&amp;C19447&amp;",'"&amp;D19447&amp;"','"&amp;E19447&amp;"','"&amp;SUBSTITUTE(F19447,"'","''")&amp;"',"&amp;G19447&amp;","&amp;H19447&amp;");"</f>
        <v>INSERT INTO PARAMETERS (PARAMETER_ID, PARAMETER_GROUP_ID,PARAMETER_GROUP_NAME,PARAMETER_NAME,PARAMETER_VALUE,IS_SENSITIVE,IS_ACTIVE) VALUES (19969,1718,'j_mds_reverse_sync_etl_framework_group_16','source_schema_table','jpnedw_integration.edi_jedpar',FALSE,TRUE);</v>
      </c>
      <c r="K19447" s="504"/>
      <c r="L19447" s="504"/>
      <c r="M19447" s="504"/>
      <c r="N19447" s="504"/>
      <c r="O19447" s="504"/>
      <c r="P19447" s="504"/>
      <c r="Q19447" s="504"/>
      <c r="R19447" s="504"/>
      <c r="S19447" s="504"/>
      <c r="T19447" s="504"/>
      <c r="U19447" s="504"/>
      <c r="V19447" s="504"/>
      <c r="W19447" s="504"/>
      <c r="X19447" s="504"/>
      <c r="Y19447" s="504"/>
      <c r="Z19447" s="504"/>
      <c r="AA19447" s="504"/>
      <c r="AB19447" s="504"/>
      <c r="AC19447" s="504"/>
      <c r="AD19447" s="504"/>
      <c r="AE19447" s="504"/>
      <c r="AF19447" s="504"/>
      <c r="AG19447" s="504"/>
    </row>
    <row r="19448" spans="1:33" s="502" customFormat="1" hidden="1">
      <c r="A19448" t="s">
        <v>36</v>
      </c>
      <c r="B19448" s="419">
        <v>19970</v>
      </c>
      <c r="C19448" s="810">
        <v>1718</v>
      </c>
      <c r="D19448" s="504" t="s">
        <v>14043</v>
      </c>
      <c r="E19448" s="9" t="s">
        <v>12174</v>
      </c>
      <c r="F19448" s="9" t="s">
        <v>14047</v>
      </c>
      <c r="G19448" s="9" t="b">
        <v>0</v>
      </c>
      <c r="H19448" s="9" t="b">
        <v>1</v>
      </c>
      <c r="I19448" s="504"/>
      <c r="J19448" t="str">
        <f>"INSERT INTO PARAMETERS (PARAMETER_ID, PARAMETER_GROUP_ID,PARAMETER_GROUP_NAME,PARAMETER_NAME,PARAMETER_VALUE,IS_SENSITIVE,IS_ACTIVE) VALUES ("&amp;B19448&amp;","&amp;C19448&amp;",'"&amp;D19448&amp;"','"&amp;E19448&amp;"','"&amp;SUBSTITUTE(F19448,"'","''")&amp;"',"&amp;G19448&amp;","&amp;H19448&amp;");"</f>
        <v>INSERT INTO PARAMETERS (PARAMETER_ID, PARAMETER_GROUP_ID,PARAMETER_GROUP_NAME,PARAMETER_NAME,PARAMETER_VALUE,IS_SENSITIVE,IS_ACTIVE) VALUES (19970,1718,'j_mds_reverse_sync_etl_framework_group_16','source_query','select CREATE_DT as "create_dt", CREATE_USER as "create_user", UPDATE_DT as "update_dt", UPDATE_USER as "update_user", CUSTOMER_NUMBER as "customer_number", PARTNER_FN as "partner_fn", INT_PARTNER_NUMBER as "int_partner_number", SAP_CSTM_TYPE as "sap_cstm_type", STATUS as "status", PARTNER_CUSTOMER_CD as "partner_customer_cd", EXT_PARTNER_NUMBER as "ext_partner_number", VAN_TYPE as "van_type",  from jpnedw_integration.edi_jedpar',FALSE,TRUE);</v>
      </c>
      <c r="K19448" s="504"/>
      <c r="L19448" s="504"/>
      <c r="M19448" s="504"/>
      <c r="N19448" s="504"/>
      <c r="O19448" s="504"/>
      <c r="P19448" s="504"/>
      <c r="Q19448" s="504"/>
      <c r="R19448" s="504"/>
      <c r="S19448" s="504"/>
      <c r="T19448" s="504"/>
      <c r="U19448" s="504"/>
      <c r="V19448" s="504"/>
      <c r="W19448" s="504"/>
      <c r="X19448" s="504"/>
      <c r="Y19448" s="504"/>
      <c r="Z19448" s="504"/>
      <c r="AA19448" s="504"/>
      <c r="AB19448" s="504"/>
      <c r="AC19448" s="504"/>
      <c r="AD19448" s="504"/>
      <c r="AE19448" s="504"/>
      <c r="AF19448" s="504"/>
      <c r="AG19448" s="504"/>
    </row>
    <row r="19449" spans="1:33" s="502" customFormat="1" hidden="1">
      <c r="A19449" t="s">
        <v>36</v>
      </c>
      <c r="B19449" s="419">
        <v>19971</v>
      </c>
      <c r="C19449" s="9">
        <v>1718</v>
      </c>
      <c r="D19449" s="504" t="s">
        <v>14043</v>
      </c>
      <c r="E19449" s="9" t="s">
        <v>9676</v>
      </c>
      <c r="F19449" s="9" t="s">
        <v>2821</v>
      </c>
      <c r="G19449" s="9" t="b">
        <v>0</v>
      </c>
      <c r="H19449" s="9" t="b">
        <v>1</v>
      </c>
      <c r="I19449" s="504"/>
      <c r="J19449" t="str">
        <f>"INSERT INTO PARAMETERS (PARAMETER_ID, PARAMETER_GROUP_ID,PARAMETER_GROUP_NAME,PARAMETER_NAME,PARAMETER_VALUE,IS_SENSITIVE,IS_ACTIVE) VALUES ("&amp;B19449&amp;","&amp;C19449&amp;",'"&amp;D19449&amp;"','"&amp;E19449&amp;"','"&amp;SUBSTITUTE(F19449,"'","''")&amp;"',"&amp;G19449&amp;","&amp;H19449&amp;");"</f>
        <v>INSERT INTO PARAMETERS (PARAMETER_ID, PARAMETER_GROUP_ID,PARAMETER_GROUP_NAME,PARAMETER_NAME,PARAMETER_VALUE,IS_SENSITIVE,IS_ACTIVE) VALUES (19971,1718,'j_mds_reverse_sync_etl_framework_group_16','truncate_and_load','Y',FALSE,TRUE);</v>
      </c>
      <c r="K19449" s="504"/>
      <c r="L19449" s="504"/>
      <c r="M19449" s="504"/>
      <c r="N19449" s="504"/>
      <c r="O19449" s="504"/>
      <c r="P19449" s="504"/>
      <c r="Q19449" s="504"/>
      <c r="R19449" s="504"/>
      <c r="S19449" s="504"/>
      <c r="T19449" s="504"/>
      <c r="U19449" s="504"/>
      <c r="V19449" s="504"/>
      <c r="W19449" s="504"/>
      <c r="X19449" s="504"/>
      <c r="Y19449" s="504"/>
      <c r="Z19449" s="504"/>
      <c r="AA19449" s="504"/>
      <c r="AB19449" s="504"/>
      <c r="AC19449" s="504"/>
      <c r="AD19449" s="504"/>
      <c r="AE19449" s="504"/>
      <c r="AF19449" s="504"/>
      <c r="AG19449" s="504"/>
    </row>
    <row r="19450" spans="1:33" s="502" customFormat="1" hidden="1">
      <c r="A19450" t="s">
        <v>36</v>
      </c>
      <c r="B19450" s="419">
        <v>19972</v>
      </c>
      <c r="C19450" s="9">
        <v>1718</v>
      </c>
      <c r="D19450" s="504" t="s">
        <v>14043</v>
      </c>
      <c r="E19450" s="9" t="s">
        <v>9678</v>
      </c>
      <c r="F19450" s="9" t="s">
        <v>12176</v>
      </c>
      <c r="G19450" s="9" t="b">
        <v>0</v>
      </c>
      <c r="H19450" s="9" t="b">
        <v>1</v>
      </c>
      <c r="I19450" s="504"/>
      <c r="J19450" t="str">
        <f>"INSERT INTO PARAMETERS (PARAMETER_ID, PARAMETER_GROUP_ID,PARAMETER_GROUP_NAME,PARAMETER_NAME,PARAMETER_VALUE,IS_SENSITIVE,IS_ACTIVE) VALUES ("&amp;B19450&amp;","&amp;C19450&amp;",'"&amp;D19450&amp;"','"&amp;E19450&amp;"','"&amp;SUBSTITUTE(F19450,"'","''")&amp;"',"&amp;G19450&amp;","&amp;H19450&amp;");"</f>
        <v>INSERT INTO PARAMETERS (PARAMETER_ID, PARAMETER_GROUP_ID,PARAMETER_GROUP_NAME,PARAMETER_NAME,PARAMETER_VALUE,IS_SENSITIVE,IS_ACTIVE) VALUES (19972,1718,'j_mds_reverse_sync_etl_framework_group_16','decide_source','dna_core',FALSE,TRUE);</v>
      </c>
      <c r="K19450" s="504"/>
      <c r="L19450" s="504"/>
      <c r="M19450" s="504"/>
      <c r="N19450" s="504"/>
      <c r="O19450" s="504"/>
      <c r="P19450" s="504"/>
      <c r="Q19450" s="504"/>
      <c r="R19450" s="504"/>
      <c r="S19450" s="504"/>
      <c r="T19450" s="504"/>
      <c r="U19450" s="504"/>
      <c r="V19450" s="504"/>
      <c r="W19450" s="504"/>
      <c r="X19450" s="504"/>
      <c r="Y19450" s="504"/>
      <c r="Z19450" s="504"/>
      <c r="AA19450" s="504"/>
      <c r="AB19450" s="504"/>
      <c r="AC19450" s="504"/>
      <c r="AD19450" s="504"/>
      <c r="AE19450" s="504"/>
      <c r="AF19450" s="504"/>
      <c r="AG19450" s="504"/>
    </row>
    <row r="19451" spans="1:33" s="502" customFormat="1" hidden="1">
      <c r="A19451" t="s">
        <v>36</v>
      </c>
      <c r="B19451" s="419">
        <v>19973</v>
      </c>
      <c r="C19451" s="9">
        <v>1719</v>
      </c>
      <c r="D19451" s="503" t="s">
        <v>14048</v>
      </c>
      <c r="E19451" s="503" t="s">
        <v>2847</v>
      </c>
      <c r="F19451" s="503" t="s">
        <v>12407</v>
      </c>
      <c r="G19451" s="503" t="b">
        <v>0</v>
      </c>
      <c r="H19451" s="503" t="b">
        <v>1</v>
      </c>
      <c r="I19451" s="504"/>
      <c r="J19451" t="str">
        <f>"INSERT INTO PARAMETERS (PARAMETER_ID, PARAMETER_GROUP_ID,PARAMETER_GROUP_NAME,PARAMETER_NAME,PARAMETER_VALUE,IS_SENSITIVE,IS_ACTIVE) VALUES ("&amp;B19451&amp;","&amp;C19451&amp;",'"&amp;D19451&amp;"','"&amp;E19451&amp;"','"&amp;SUBSTITUTE(F19451,"'","''")&amp;"',"&amp;G19451&amp;","&amp;H19451&amp;");"</f>
        <v>INSERT INTO PARAMETERS (PARAMETER_ID, PARAMETER_GROUP_ID,PARAMETER_GROUP_NAME,PARAMETER_NAME,PARAMETER_VALUE,IS_SENSITIVE,IS_ACTIVE) VALUES (19973,1719,'j_mds_reverse_sync_etl_framework_group_17','container','jpn',FALSE,TRUE);</v>
      </c>
      <c r="K19451" s="504"/>
      <c r="L19451" s="504"/>
      <c r="M19451" s="504"/>
      <c r="N19451" s="504"/>
      <c r="O19451" s="504"/>
      <c r="P19451" s="504"/>
      <c r="Q19451" s="504"/>
      <c r="R19451" s="504"/>
      <c r="S19451" s="504"/>
      <c r="T19451" s="504"/>
      <c r="U19451" s="504"/>
      <c r="V19451" s="504"/>
      <c r="W19451" s="504"/>
      <c r="X19451" s="504"/>
      <c r="Y19451" s="504"/>
      <c r="Z19451" s="504"/>
      <c r="AA19451" s="504"/>
      <c r="AB19451" s="504"/>
      <c r="AC19451" s="504"/>
      <c r="AD19451" s="504"/>
      <c r="AE19451" s="504"/>
      <c r="AF19451" s="504"/>
      <c r="AG19451" s="504"/>
    </row>
    <row r="19452" spans="1:33" s="502" customFormat="1" hidden="1">
      <c r="A19452" t="s">
        <v>36</v>
      </c>
      <c r="B19452" s="419">
        <v>19974</v>
      </c>
      <c r="C19452" s="9">
        <v>1719</v>
      </c>
      <c r="D19452" s="503" t="s">
        <v>14048</v>
      </c>
      <c r="E19452" s="503" t="s">
        <v>9664</v>
      </c>
      <c r="F19452" s="503" t="s">
        <v>13969</v>
      </c>
      <c r="G19452" s="503" t="b">
        <v>0</v>
      </c>
      <c r="H19452" s="503" t="b">
        <v>1</v>
      </c>
      <c r="I19452" s="504"/>
      <c r="J19452" t="str">
        <f>"INSERT INTO PARAMETERS (PARAMETER_ID, PARAMETER_GROUP_ID,PARAMETER_GROUP_NAME,PARAMETER_NAME,PARAMETER_VALUE,IS_SENSITIVE,IS_ACTIVE) VALUES ("&amp;B19452&amp;","&amp;C19452&amp;",'"&amp;D19452&amp;"','"&amp;E19452&amp;"','"&amp;SUBSTITUTE(F19452,"'","''")&amp;"',"&amp;G19452&amp;","&amp;H19452&amp;");"</f>
        <v>INSERT INTO PARAMETERS (PARAMETER_ID, PARAMETER_GROUP_ID,PARAMETER_GROUP_NAME,PARAMETER_NAME,PARAMETER_VALUE,IS_SENSITIVE,IS_ACTIVE) VALUES (19974,1719,'j_mds_reverse_sync_etl_framework_group_17','landing_file_path','sql_server/j_mds_reverse_sync_etl_framework',FALSE,TRUE);</v>
      </c>
      <c r="K19452" s="504"/>
      <c r="L19452" s="504"/>
      <c r="M19452" s="504"/>
      <c r="N19452" s="504"/>
      <c r="O19452" s="504"/>
      <c r="P19452" s="504"/>
      <c r="Q19452" s="504"/>
      <c r="R19452" s="504"/>
      <c r="S19452" s="504"/>
      <c r="T19452" s="504"/>
      <c r="U19452" s="504"/>
      <c r="V19452" s="504"/>
      <c r="W19452" s="504"/>
      <c r="X19452" s="504"/>
      <c r="Y19452" s="504"/>
      <c r="Z19452" s="504"/>
      <c r="AA19452" s="504"/>
      <c r="AB19452" s="504"/>
      <c r="AC19452" s="504"/>
      <c r="AD19452" s="504"/>
      <c r="AE19452" s="504"/>
      <c r="AF19452" s="504"/>
      <c r="AG19452" s="504"/>
    </row>
    <row r="19453" spans="1:33" s="502" customFormat="1" hidden="1">
      <c r="A19453" t="s">
        <v>36</v>
      </c>
      <c r="B19453" s="419">
        <v>19975</v>
      </c>
      <c r="C19453" s="9">
        <v>1719</v>
      </c>
      <c r="D19453" s="503" t="s">
        <v>14048</v>
      </c>
      <c r="E19453" s="503" t="s">
        <v>9667</v>
      </c>
      <c r="F19453" s="503" t="s">
        <v>14049</v>
      </c>
      <c r="G19453" s="503" t="b">
        <v>0</v>
      </c>
      <c r="H19453" s="503" t="b">
        <v>1</v>
      </c>
      <c r="I19453" s="504"/>
      <c r="J19453" t="str">
        <f>"INSERT INTO PARAMETERS (PARAMETER_ID, PARAMETER_GROUP_ID,PARAMETER_GROUP_NAME,PARAMETER_NAME,PARAMETER_VALUE,IS_SENSITIVE,IS_ACTIVE) VALUES ("&amp;B19453&amp;","&amp;C19453&amp;",'"&amp;D19453&amp;"','"&amp;E19453&amp;"','"&amp;SUBSTITUTE(F19453,"'","''")&amp;"',"&amp;G19453&amp;","&amp;H19453&amp;");"</f>
        <v>INSERT INTO PARAMETERS (PARAMETER_ID, PARAMETER_GROUP_ID,PARAMETER_GROUP_NAME,PARAMETER_NAME,PARAMETER_VALUE,IS_SENSITIVE,IS_ACTIVE) VALUES (19975,1719,'j_mds_reverse_sync_etl_framework_group_17','landing_file_name','edi_excl_rtlr',FALSE,TRUE);</v>
      </c>
      <c r="K19453" s="504"/>
      <c r="L19453" s="504"/>
      <c r="M19453" s="504"/>
      <c r="N19453" s="504"/>
      <c r="O19453" s="504"/>
      <c r="P19453" s="504"/>
      <c r="Q19453" s="504"/>
      <c r="R19453" s="504"/>
      <c r="S19453" s="504"/>
      <c r="T19453" s="504"/>
      <c r="U19453" s="504"/>
      <c r="V19453" s="504"/>
      <c r="W19453" s="504"/>
      <c r="X19453" s="504"/>
      <c r="Y19453" s="504"/>
      <c r="Z19453" s="504"/>
      <c r="AA19453" s="504"/>
      <c r="AB19453" s="504"/>
      <c r="AC19453" s="504"/>
      <c r="AD19453" s="504"/>
      <c r="AE19453" s="504"/>
      <c r="AF19453" s="504"/>
      <c r="AG19453" s="504"/>
    </row>
    <row r="19454" spans="1:33" s="502" customFormat="1" hidden="1">
      <c r="A19454" t="s">
        <v>36</v>
      </c>
      <c r="B19454" s="419">
        <v>19976</v>
      </c>
      <c r="C19454" s="810">
        <v>1719</v>
      </c>
      <c r="D19454" s="503" t="s">
        <v>14048</v>
      </c>
      <c r="E19454" s="503" t="s">
        <v>12170</v>
      </c>
      <c r="F19454" s="503" t="s">
        <v>14050</v>
      </c>
      <c r="G19454" s="503" t="b">
        <v>0</v>
      </c>
      <c r="H19454" s="503" t="b">
        <v>1</v>
      </c>
      <c r="I19454" s="504"/>
      <c r="J19454" t="str">
        <f>"INSERT INTO PARAMETERS (PARAMETER_ID, PARAMETER_GROUP_ID,PARAMETER_GROUP_NAME,PARAMETER_NAME,PARAMETER_VALUE,IS_SENSITIVE,IS_ACTIVE) VALUES ("&amp;B19454&amp;","&amp;C19454&amp;",'"&amp;D19454&amp;"','"&amp;E19454&amp;"','"&amp;SUBSTITUTE(F19454,"'","''")&amp;"',"&amp;G19454&amp;","&amp;H19454&amp;");"</f>
        <v>INSERT INTO PARAMETERS (PARAMETER_ID, PARAMETER_GROUP_ID,PARAMETER_GROUP_NAME,PARAMETER_NAME,PARAMETER_VALUE,IS_SENSITIVE,IS_ACTIVE) VALUES (19976,1719,'j_mds_reverse_sync_etl_framework_group_17','target_schema_table','dbo.RS_rg_edi_excl_rtlr_temp',FALSE,TRUE);</v>
      </c>
      <c r="K19454" s="504"/>
      <c r="L19454" s="504"/>
      <c r="M19454" s="504"/>
      <c r="N19454" s="504"/>
      <c r="O19454" s="504"/>
      <c r="P19454" s="504"/>
      <c r="Q19454" s="504"/>
      <c r="R19454" s="504"/>
      <c r="S19454" s="504"/>
      <c r="T19454" s="504"/>
      <c r="U19454" s="504"/>
      <c r="V19454" s="504"/>
      <c r="W19454" s="504"/>
      <c r="X19454" s="504"/>
      <c r="Y19454" s="504"/>
      <c r="Z19454" s="504"/>
      <c r="AA19454" s="504"/>
      <c r="AB19454" s="504"/>
      <c r="AC19454" s="504"/>
      <c r="AD19454" s="504"/>
      <c r="AE19454" s="504"/>
      <c r="AF19454" s="504"/>
      <c r="AG19454" s="504"/>
    </row>
    <row r="19455" spans="1:33" s="502" customFormat="1" hidden="1">
      <c r="A19455" t="s">
        <v>36</v>
      </c>
      <c r="B19455" s="419">
        <v>19977</v>
      </c>
      <c r="C19455" s="810">
        <v>1719</v>
      </c>
      <c r="D19455" s="503" t="s">
        <v>14048</v>
      </c>
      <c r="E19455" s="503" t="s">
        <v>12172</v>
      </c>
      <c r="F19455" s="503" t="s">
        <v>14051</v>
      </c>
      <c r="G19455" s="503" t="b">
        <v>0</v>
      </c>
      <c r="H19455" s="503" t="b">
        <v>1</v>
      </c>
      <c r="I19455" s="504"/>
      <c r="J19455" t="str">
        <f>"INSERT INTO PARAMETERS (PARAMETER_ID, PARAMETER_GROUP_ID,PARAMETER_GROUP_NAME,PARAMETER_NAME,PARAMETER_VALUE,IS_SENSITIVE,IS_ACTIVE) VALUES ("&amp;B19455&amp;","&amp;C19455&amp;",'"&amp;D19455&amp;"','"&amp;E19455&amp;"','"&amp;SUBSTITUTE(F19455,"'","''")&amp;"',"&amp;G19455&amp;","&amp;H19455&amp;");"</f>
        <v>INSERT INTO PARAMETERS (PARAMETER_ID, PARAMETER_GROUP_ID,PARAMETER_GROUP_NAME,PARAMETER_NAME,PARAMETER_VALUE,IS_SENSITIVE,IS_ACTIVE) VALUES (19977,1719,'j_mds_reverse_sync_etl_framework_group_17','source_schema_table','jpnedw_integration.edi_excl_rtlr',FALSE,TRUE);</v>
      </c>
      <c r="K19455" s="504"/>
      <c r="L19455" s="504"/>
      <c r="M19455" s="504"/>
      <c r="N19455" s="504"/>
      <c r="O19455" s="504"/>
      <c r="P19455" s="504"/>
      <c r="Q19455" s="504"/>
      <c r="R19455" s="504"/>
      <c r="S19455" s="504"/>
      <c r="T19455" s="504"/>
      <c r="U19455" s="504"/>
      <c r="V19455" s="504"/>
      <c r="W19455" s="504"/>
      <c r="X19455" s="504"/>
      <c r="Y19455" s="504"/>
      <c r="Z19455" s="504"/>
      <c r="AA19455" s="504"/>
      <c r="AB19455" s="504"/>
      <c r="AC19455" s="504"/>
      <c r="AD19455" s="504"/>
      <c r="AE19455" s="504"/>
      <c r="AF19455" s="504"/>
      <c r="AG19455" s="504"/>
    </row>
    <row r="19456" spans="1:33" s="502" customFormat="1" hidden="1">
      <c r="A19456" t="s">
        <v>36</v>
      </c>
      <c r="B19456" s="419">
        <v>19978</v>
      </c>
      <c r="C19456" s="810">
        <v>1719</v>
      </c>
      <c r="D19456" s="503" t="s">
        <v>14048</v>
      </c>
      <c r="E19456" s="503" t="s">
        <v>12174</v>
      </c>
      <c r="F19456" s="503" t="s">
        <v>14052</v>
      </c>
      <c r="G19456" s="503" t="b">
        <v>0</v>
      </c>
      <c r="H19456" s="503" t="b">
        <v>1</v>
      </c>
      <c r="I19456" s="504"/>
      <c r="J19456" t="str">
        <f>"INSERT INTO PARAMETERS (PARAMETER_ID, PARAMETER_GROUP_ID,PARAMETER_GROUP_NAME,PARAMETER_NAME,PARAMETER_VALUE,IS_SENSITIVE,IS_ACTIVE) VALUES ("&amp;B19456&amp;","&amp;C19456&amp;",'"&amp;D19456&amp;"','"&amp;E19456&amp;"','"&amp;SUBSTITUTE(F19456,"'","''")&amp;"',"&amp;G19456&amp;","&amp;H19456&amp;");"</f>
        <v>INSERT INTO PARAMETERS (PARAMETER_ID, PARAMETER_GROUP_ID,PARAMETER_GROUP_NAME,PARAMETER_NAME,PARAMETER_VALUE,IS_SENSITIVE,IS_ACTIVE) VALUES (19978,1719,'j_mds_reverse_sync_etl_framework_group_17','source_query','select CREATE_DT as "create_dt", CREATE_USER as "create_user", UPDATE_DT as "update_dt", UPDATE_USER as "update_user", RTLR_CD as "rtlr_cd"  from jpnedw_integration.edi_excl_rtlr',FALSE,TRUE);</v>
      </c>
      <c r="K19456" s="504"/>
      <c r="L19456" s="504"/>
      <c r="M19456" s="504"/>
      <c r="N19456" s="504"/>
      <c r="O19456" s="504"/>
      <c r="P19456" s="504"/>
      <c r="Q19456" s="504"/>
      <c r="R19456" s="504"/>
      <c r="S19456" s="504"/>
      <c r="T19456" s="504"/>
      <c r="U19456" s="504"/>
      <c r="V19456" s="504"/>
      <c r="W19456" s="504"/>
      <c r="X19456" s="504"/>
      <c r="Y19456" s="504"/>
      <c r="Z19456" s="504"/>
      <c r="AA19456" s="504"/>
      <c r="AB19456" s="504"/>
      <c r="AC19456" s="504"/>
      <c r="AD19456" s="504"/>
      <c r="AE19456" s="504"/>
      <c r="AF19456" s="504"/>
      <c r="AG19456" s="504"/>
    </row>
    <row r="19457" spans="1:33" s="502" customFormat="1" hidden="1">
      <c r="A19457" t="s">
        <v>36</v>
      </c>
      <c r="B19457" s="419">
        <v>19979</v>
      </c>
      <c r="C19457" s="9">
        <v>1719</v>
      </c>
      <c r="D19457" s="503" t="s">
        <v>14048</v>
      </c>
      <c r="E19457" s="503" t="s">
        <v>9676</v>
      </c>
      <c r="F19457" s="503" t="s">
        <v>2821</v>
      </c>
      <c r="G19457" s="503" t="b">
        <v>0</v>
      </c>
      <c r="H19457" s="503" t="b">
        <v>1</v>
      </c>
      <c r="I19457" s="504"/>
      <c r="J19457" t="str">
        <f>"INSERT INTO PARAMETERS (PARAMETER_ID, PARAMETER_GROUP_ID,PARAMETER_GROUP_NAME,PARAMETER_NAME,PARAMETER_VALUE,IS_SENSITIVE,IS_ACTIVE) VALUES ("&amp;B19457&amp;","&amp;C19457&amp;",'"&amp;D19457&amp;"','"&amp;E19457&amp;"','"&amp;SUBSTITUTE(F19457,"'","''")&amp;"',"&amp;G19457&amp;","&amp;H19457&amp;");"</f>
        <v>INSERT INTO PARAMETERS (PARAMETER_ID, PARAMETER_GROUP_ID,PARAMETER_GROUP_NAME,PARAMETER_NAME,PARAMETER_VALUE,IS_SENSITIVE,IS_ACTIVE) VALUES (19979,1719,'j_mds_reverse_sync_etl_framework_group_17','truncate_and_load','Y',FALSE,TRUE);</v>
      </c>
      <c r="K19457" s="504"/>
      <c r="L19457" s="504"/>
      <c r="M19457" s="504"/>
      <c r="N19457" s="504"/>
      <c r="O19457" s="504"/>
      <c r="P19457" s="504"/>
      <c r="Q19457" s="504"/>
      <c r="R19457" s="504"/>
      <c r="S19457" s="504"/>
      <c r="T19457" s="504"/>
      <c r="U19457" s="504"/>
      <c r="V19457" s="504"/>
      <c r="W19457" s="504"/>
      <c r="X19457" s="504"/>
      <c r="Y19457" s="504"/>
      <c r="Z19457" s="504"/>
      <c r="AA19457" s="504"/>
      <c r="AB19457" s="504"/>
      <c r="AC19457" s="504"/>
      <c r="AD19457" s="504"/>
      <c r="AE19457" s="504"/>
      <c r="AF19457" s="504"/>
      <c r="AG19457" s="504"/>
    </row>
    <row r="19458" spans="1:33" s="502" customFormat="1" hidden="1">
      <c r="A19458" t="s">
        <v>36</v>
      </c>
      <c r="B19458" s="419">
        <v>19980</v>
      </c>
      <c r="C19458" s="9">
        <v>1719</v>
      </c>
      <c r="D19458" s="503" t="s">
        <v>14048</v>
      </c>
      <c r="E19458" s="503" t="s">
        <v>9678</v>
      </c>
      <c r="F19458" s="503" t="s">
        <v>12176</v>
      </c>
      <c r="G19458" s="503" t="b">
        <v>0</v>
      </c>
      <c r="H19458" s="503" t="b">
        <v>1</v>
      </c>
      <c r="I19458" s="504"/>
      <c r="J19458" t="str">
        <f>"INSERT INTO PARAMETERS (PARAMETER_ID, PARAMETER_GROUP_ID,PARAMETER_GROUP_NAME,PARAMETER_NAME,PARAMETER_VALUE,IS_SENSITIVE,IS_ACTIVE) VALUES ("&amp;B19458&amp;","&amp;C19458&amp;",'"&amp;D19458&amp;"','"&amp;E19458&amp;"','"&amp;SUBSTITUTE(F19458,"'","''")&amp;"',"&amp;G19458&amp;","&amp;H19458&amp;");"</f>
        <v>INSERT INTO PARAMETERS (PARAMETER_ID, PARAMETER_GROUP_ID,PARAMETER_GROUP_NAME,PARAMETER_NAME,PARAMETER_VALUE,IS_SENSITIVE,IS_ACTIVE) VALUES (19980,1719,'j_mds_reverse_sync_etl_framework_group_17','decide_source','dna_core',FALSE,TRUE);</v>
      </c>
      <c r="K19458" s="504"/>
      <c r="L19458" s="504"/>
      <c r="M19458" s="504"/>
      <c r="N19458" s="504"/>
      <c r="O19458" s="504"/>
      <c r="P19458" s="504"/>
      <c r="Q19458" s="504"/>
      <c r="R19458" s="504"/>
      <c r="S19458" s="504"/>
      <c r="T19458" s="504"/>
      <c r="U19458" s="504"/>
      <c r="V19458" s="504"/>
      <c r="W19458" s="504"/>
      <c r="X19458" s="504"/>
      <c r="Y19458" s="504"/>
      <c r="Z19458" s="504"/>
      <c r="AA19458" s="504"/>
      <c r="AB19458" s="504"/>
      <c r="AC19458" s="504"/>
      <c r="AD19458" s="504"/>
      <c r="AE19458" s="504"/>
      <c r="AF19458" s="504"/>
      <c r="AG19458" s="504"/>
    </row>
    <row r="19459" spans="1:33" s="502" customFormat="1" hidden="1">
      <c r="A19459" t="s">
        <v>36</v>
      </c>
      <c r="B19459" s="419">
        <v>19981</v>
      </c>
      <c r="C19459" s="9">
        <v>1720</v>
      </c>
      <c r="D19459" s="504" t="s">
        <v>14053</v>
      </c>
      <c r="E19459" s="9" t="s">
        <v>2847</v>
      </c>
      <c r="F19459" s="9" t="s">
        <v>12407</v>
      </c>
      <c r="G19459" s="9" t="b">
        <v>0</v>
      </c>
      <c r="H19459" s="9" t="b">
        <v>1</v>
      </c>
      <c r="I19459" s="504"/>
      <c r="J19459" t="str">
        <f>"INSERT INTO PARAMETERS (PARAMETER_ID, PARAMETER_GROUP_ID,PARAMETER_GROUP_NAME,PARAMETER_NAME,PARAMETER_VALUE,IS_SENSITIVE,IS_ACTIVE) VALUES ("&amp;B19459&amp;","&amp;C19459&amp;",'"&amp;D19459&amp;"','"&amp;E19459&amp;"','"&amp;SUBSTITUTE(F19459,"'","''")&amp;"',"&amp;G19459&amp;","&amp;H19459&amp;");"</f>
        <v>INSERT INTO PARAMETERS (PARAMETER_ID, PARAMETER_GROUP_ID,PARAMETER_GROUP_NAME,PARAMETER_NAME,PARAMETER_VALUE,IS_SENSITIVE,IS_ACTIVE) VALUES (19981,1720,'j_mds_reverse_sync_etl_framework_group_18','container','jpn',FALSE,TRUE);</v>
      </c>
      <c r="K19459" s="504"/>
      <c r="L19459" s="504"/>
      <c r="M19459" s="504"/>
      <c r="N19459" s="504"/>
      <c r="O19459" s="504"/>
      <c r="P19459" s="504"/>
      <c r="Q19459" s="504"/>
      <c r="R19459" s="504"/>
      <c r="S19459" s="504"/>
      <c r="T19459" s="504"/>
      <c r="U19459" s="504"/>
      <c r="V19459" s="504"/>
      <c r="W19459" s="504"/>
      <c r="X19459" s="504"/>
      <c r="Y19459" s="504"/>
      <c r="Z19459" s="504"/>
      <c r="AA19459" s="504"/>
      <c r="AB19459" s="504"/>
      <c r="AC19459" s="504"/>
      <c r="AD19459" s="504"/>
      <c r="AE19459" s="504"/>
      <c r="AF19459" s="504"/>
      <c r="AG19459" s="504"/>
    </row>
    <row r="19460" spans="1:33" s="502" customFormat="1" hidden="1">
      <c r="A19460" t="s">
        <v>36</v>
      </c>
      <c r="B19460" s="419">
        <v>19982</v>
      </c>
      <c r="C19460" s="9">
        <v>1720</v>
      </c>
      <c r="D19460" s="504" t="s">
        <v>14053</v>
      </c>
      <c r="E19460" s="9" t="s">
        <v>9664</v>
      </c>
      <c r="F19460" s="9" t="s">
        <v>13969</v>
      </c>
      <c r="G19460" s="9" t="b">
        <v>0</v>
      </c>
      <c r="H19460" s="9" t="b">
        <v>1</v>
      </c>
      <c r="I19460" s="504"/>
      <c r="J19460" t="str">
        <f>"INSERT INTO PARAMETERS (PARAMETER_ID, PARAMETER_GROUP_ID,PARAMETER_GROUP_NAME,PARAMETER_NAME,PARAMETER_VALUE,IS_SENSITIVE,IS_ACTIVE) VALUES ("&amp;B19460&amp;","&amp;C19460&amp;",'"&amp;D19460&amp;"','"&amp;E19460&amp;"','"&amp;SUBSTITUTE(F19460,"'","''")&amp;"',"&amp;G19460&amp;","&amp;H19460&amp;");"</f>
        <v>INSERT INTO PARAMETERS (PARAMETER_ID, PARAMETER_GROUP_ID,PARAMETER_GROUP_NAME,PARAMETER_NAME,PARAMETER_VALUE,IS_SENSITIVE,IS_ACTIVE) VALUES (19982,1720,'j_mds_reverse_sync_etl_framework_group_18','landing_file_path','sql_server/j_mds_reverse_sync_etl_framework',FALSE,TRUE);</v>
      </c>
      <c r="K19460" s="504"/>
      <c r="L19460" s="504"/>
      <c r="M19460" s="504"/>
      <c r="N19460" s="504"/>
      <c r="O19460" s="504"/>
      <c r="P19460" s="504"/>
      <c r="Q19460" s="504"/>
      <c r="R19460" s="504"/>
      <c r="S19460" s="504"/>
      <c r="T19460" s="504"/>
      <c r="U19460" s="504"/>
      <c r="V19460" s="504"/>
      <c r="W19460" s="504"/>
      <c r="X19460" s="504"/>
      <c r="Y19460" s="504"/>
      <c r="Z19460" s="504"/>
      <c r="AA19460" s="504"/>
      <c r="AB19460" s="504"/>
      <c r="AC19460" s="504"/>
      <c r="AD19460" s="504"/>
      <c r="AE19460" s="504"/>
      <c r="AF19460" s="504"/>
      <c r="AG19460" s="504"/>
    </row>
    <row r="19461" spans="1:33" s="502" customFormat="1" hidden="1">
      <c r="A19461" t="s">
        <v>36</v>
      </c>
      <c r="B19461" s="419">
        <v>19983</v>
      </c>
      <c r="C19461" s="9">
        <v>1720</v>
      </c>
      <c r="D19461" s="504" t="s">
        <v>14053</v>
      </c>
      <c r="E19461" s="9" t="s">
        <v>9667</v>
      </c>
      <c r="F19461" s="9" t="s">
        <v>14054</v>
      </c>
      <c r="G19461" s="9" t="b">
        <v>0</v>
      </c>
      <c r="H19461" s="9" t="b">
        <v>1</v>
      </c>
      <c r="I19461" s="504"/>
      <c r="J19461" t="str">
        <f>"INSERT INTO PARAMETERS (PARAMETER_ID, PARAMETER_GROUP_ID,PARAMETER_GROUP_NAME,PARAMETER_NAME,PARAMETER_VALUE,IS_SENSITIVE,IS_ACTIVE) VALUES ("&amp;B19461&amp;","&amp;C19461&amp;",'"&amp;D19461&amp;"','"&amp;E19461&amp;"','"&amp;SUBSTITUTE(F19461,"'","''")&amp;"',"&amp;G19461&amp;","&amp;H19461&amp;");"</f>
        <v>INSERT INTO PARAMETERS (PARAMETER_ID, PARAMETER_GROUP_ID,PARAMETER_GROUP_NAME,PARAMETER_NAME,PARAMETER_VALUE,IS_SENSITIVE,IS_ACTIVE) VALUES (19983,1720,'j_mds_reverse_sync_etl_framework_group_18','landing_file_name','edi_rtlr_cd_chng',FALSE,TRUE);</v>
      </c>
      <c r="K19461" s="504"/>
      <c r="L19461" s="504"/>
      <c r="M19461" s="504"/>
      <c r="N19461" s="504"/>
      <c r="O19461" s="504"/>
      <c r="P19461" s="504"/>
      <c r="Q19461" s="504"/>
      <c r="R19461" s="504"/>
      <c r="S19461" s="504"/>
      <c r="T19461" s="504"/>
      <c r="U19461" s="504"/>
      <c r="V19461" s="504"/>
      <c r="W19461" s="504"/>
      <c r="X19461" s="504"/>
      <c r="Y19461" s="504"/>
      <c r="Z19461" s="504"/>
      <c r="AA19461" s="504"/>
      <c r="AB19461" s="504"/>
      <c r="AC19461" s="504"/>
      <c r="AD19461" s="504"/>
      <c r="AE19461" s="504"/>
      <c r="AF19461" s="504"/>
      <c r="AG19461" s="504"/>
    </row>
    <row r="19462" spans="1:33" s="502" customFormat="1" hidden="1">
      <c r="A19462" t="s">
        <v>36</v>
      </c>
      <c r="B19462" s="419">
        <v>19984</v>
      </c>
      <c r="C19462" s="810">
        <v>1720</v>
      </c>
      <c r="D19462" s="504" t="s">
        <v>14053</v>
      </c>
      <c r="E19462" s="9" t="s">
        <v>12170</v>
      </c>
      <c r="F19462" s="9" t="s">
        <v>14055</v>
      </c>
      <c r="G19462" s="9" t="b">
        <v>0</v>
      </c>
      <c r="H19462" s="9" t="b">
        <v>1</v>
      </c>
      <c r="I19462" s="504"/>
      <c r="J19462" t="str">
        <f>"INSERT INTO PARAMETERS (PARAMETER_ID, PARAMETER_GROUP_ID,PARAMETER_GROUP_NAME,PARAMETER_NAME,PARAMETER_VALUE,IS_SENSITIVE,IS_ACTIVE) VALUES ("&amp;B19462&amp;","&amp;C19462&amp;",'"&amp;D19462&amp;"','"&amp;E19462&amp;"','"&amp;SUBSTITUTE(F19462,"'","''")&amp;"',"&amp;G19462&amp;","&amp;H19462&amp;");"</f>
        <v>INSERT INTO PARAMETERS (PARAMETER_ID, PARAMETER_GROUP_ID,PARAMETER_GROUP_NAME,PARAMETER_NAME,PARAMETER_VALUE,IS_SENSITIVE,IS_ACTIVE) VALUES (19984,1720,'j_mds_reverse_sync_etl_framework_group_18','target_schema_table','dbo.RS_rg_edi_rtlr_cd_chng_temp',FALSE,TRUE);</v>
      </c>
      <c r="K19462" s="504"/>
      <c r="L19462" s="504"/>
      <c r="M19462" s="504"/>
      <c r="N19462" s="504"/>
      <c r="O19462" s="504"/>
      <c r="P19462" s="504"/>
      <c r="Q19462" s="504"/>
      <c r="R19462" s="504"/>
      <c r="S19462" s="504"/>
      <c r="T19462" s="504"/>
      <c r="U19462" s="504"/>
      <c r="V19462" s="504"/>
      <c r="W19462" s="504"/>
      <c r="X19462" s="504"/>
      <c r="Y19462" s="504"/>
      <c r="Z19462" s="504"/>
      <c r="AA19462" s="504"/>
      <c r="AB19462" s="504"/>
      <c r="AC19462" s="504"/>
      <c r="AD19462" s="504"/>
      <c r="AE19462" s="504"/>
      <c r="AF19462" s="504"/>
      <c r="AG19462" s="504"/>
    </row>
    <row r="19463" spans="1:33" s="502" customFormat="1" hidden="1">
      <c r="A19463" t="s">
        <v>36</v>
      </c>
      <c r="B19463" s="419">
        <v>19985</v>
      </c>
      <c r="C19463" s="810">
        <v>1720</v>
      </c>
      <c r="D19463" s="504" t="s">
        <v>14053</v>
      </c>
      <c r="E19463" s="9" t="s">
        <v>12172</v>
      </c>
      <c r="F19463" s="9" t="s">
        <v>14056</v>
      </c>
      <c r="G19463" s="9" t="b">
        <v>0</v>
      </c>
      <c r="H19463" s="9" t="b">
        <v>1</v>
      </c>
      <c r="I19463" s="504"/>
      <c r="J19463" t="str">
        <f>"INSERT INTO PARAMETERS (PARAMETER_ID, PARAMETER_GROUP_ID,PARAMETER_GROUP_NAME,PARAMETER_NAME,PARAMETER_VALUE,IS_SENSITIVE,IS_ACTIVE) VALUES ("&amp;B19463&amp;","&amp;C19463&amp;",'"&amp;D19463&amp;"','"&amp;E19463&amp;"','"&amp;SUBSTITUTE(F19463,"'","''")&amp;"',"&amp;G19463&amp;","&amp;H19463&amp;");"</f>
        <v>INSERT INTO PARAMETERS (PARAMETER_ID, PARAMETER_GROUP_ID,PARAMETER_GROUP_NAME,PARAMETER_NAME,PARAMETER_VALUE,IS_SENSITIVE,IS_ACTIVE) VALUES (19985,1720,'j_mds_reverse_sync_etl_framework_group_18','source_schema_table','jpnedw_integration.edi_rtlr_cd_chng',FALSE,TRUE);</v>
      </c>
      <c r="K19463" s="504"/>
      <c r="L19463" s="504"/>
      <c r="M19463" s="504"/>
      <c r="N19463" s="504"/>
      <c r="O19463" s="504"/>
      <c r="P19463" s="504"/>
      <c r="Q19463" s="504"/>
      <c r="R19463" s="504"/>
      <c r="S19463" s="504"/>
      <c r="T19463" s="504"/>
      <c r="U19463" s="504"/>
      <c r="V19463" s="504"/>
      <c r="W19463" s="504"/>
      <c r="X19463" s="504"/>
      <c r="Y19463" s="504"/>
      <c r="Z19463" s="504"/>
      <c r="AA19463" s="504"/>
      <c r="AB19463" s="504"/>
      <c r="AC19463" s="504"/>
      <c r="AD19463" s="504"/>
      <c r="AE19463" s="504"/>
      <c r="AF19463" s="504"/>
      <c r="AG19463" s="504"/>
    </row>
    <row r="19464" spans="1:33" s="502" customFormat="1" hidden="1">
      <c r="A19464" t="s">
        <v>36</v>
      </c>
      <c r="B19464" s="419">
        <v>19986</v>
      </c>
      <c r="C19464" s="810">
        <v>1720</v>
      </c>
      <c r="D19464" s="504" t="s">
        <v>14053</v>
      </c>
      <c r="E19464" s="9" t="s">
        <v>12174</v>
      </c>
      <c r="F19464" s="9" t="s">
        <v>14057</v>
      </c>
      <c r="G19464" s="9" t="b">
        <v>0</v>
      </c>
      <c r="H19464" s="9" t="b">
        <v>1</v>
      </c>
      <c r="I19464" s="504"/>
      <c r="J19464" t="str">
        <f>"INSERT INTO PARAMETERS (PARAMETER_ID, PARAMETER_GROUP_ID,PARAMETER_GROUP_NAME,PARAMETER_NAME,PARAMETER_VALUE,IS_SENSITIVE,IS_ACTIVE) VALUES ("&amp;B19464&amp;","&amp;C19464&amp;",'"&amp;D19464&amp;"','"&amp;E19464&amp;"','"&amp;SUBSTITUTE(F19464,"'","''")&amp;"',"&amp;G19464&amp;","&amp;H19464&amp;");"</f>
        <v>INSERT INTO PARAMETERS (PARAMETER_ID, PARAMETER_GROUP_ID,PARAMETER_GROUP_NAME,PARAMETER_NAME,PARAMETER_VALUE,IS_SENSITIVE,IS_ACTIVE) VALUES (19986,1720,'j_mds_reverse_sync_etl_framework_group_18','source_query','select CREATE_DT as "create_dt", CREATE_USER as "create_user", UPDATE_DT as "update_dt", UPDATE_USER as "update_user", REG_DT as "reg_dt", BGN_SNDR_CD as "bgn_sndr_cd", RTLR_CD as "rtlr_cd", STR_CD as "str_cd" from jpnedw_integration.edi_rtlr_cd_chng',FALSE,TRUE);</v>
      </c>
      <c r="K19464" s="504"/>
      <c r="L19464" s="504"/>
      <c r="M19464" s="504"/>
      <c r="N19464" s="504"/>
      <c r="O19464" s="504"/>
      <c r="P19464" s="504"/>
      <c r="Q19464" s="504"/>
      <c r="R19464" s="504"/>
      <c r="S19464" s="504"/>
      <c r="T19464" s="504"/>
      <c r="U19464" s="504"/>
      <c r="V19464" s="504"/>
      <c r="W19464" s="504"/>
      <c r="X19464" s="504"/>
      <c r="Y19464" s="504"/>
      <c r="Z19464" s="504"/>
      <c r="AA19464" s="504"/>
      <c r="AB19464" s="504"/>
      <c r="AC19464" s="504"/>
      <c r="AD19464" s="504"/>
      <c r="AE19464" s="504"/>
      <c r="AF19464" s="504"/>
      <c r="AG19464" s="504"/>
    </row>
    <row r="19465" spans="1:33" s="502" customFormat="1" hidden="1">
      <c r="A19465" t="s">
        <v>36</v>
      </c>
      <c r="B19465" s="419">
        <v>19987</v>
      </c>
      <c r="C19465" s="9">
        <v>1720</v>
      </c>
      <c r="D19465" s="504" t="s">
        <v>14053</v>
      </c>
      <c r="E19465" s="9" t="s">
        <v>9676</v>
      </c>
      <c r="F19465" s="9" t="s">
        <v>2821</v>
      </c>
      <c r="G19465" s="9" t="b">
        <v>0</v>
      </c>
      <c r="H19465" s="9" t="b">
        <v>1</v>
      </c>
      <c r="I19465" s="504"/>
      <c r="J19465" t="str">
        <f>"INSERT INTO PARAMETERS (PARAMETER_ID, PARAMETER_GROUP_ID,PARAMETER_GROUP_NAME,PARAMETER_NAME,PARAMETER_VALUE,IS_SENSITIVE,IS_ACTIVE) VALUES ("&amp;B19465&amp;","&amp;C19465&amp;",'"&amp;D19465&amp;"','"&amp;E19465&amp;"','"&amp;SUBSTITUTE(F19465,"'","''")&amp;"',"&amp;G19465&amp;","&amp;H19465&amp;");"</f>
        <v>INSERT INTO PARAMETERS (PARAMETER_ID, PARAMETER_GROUP_ID,PARAMETER_GROUP_NAME,PARAMETER_NAME,PARAMETER_VALUE,IS_SENSITIVE,IS_ACTIVE) VALUES (19987,1720,'j_mds_reverse_sync_etl_framework_group_18','truncate_and_load','Y',FALSE,TRUE);</v>
      </c>
      <c r="K19465" s="504"/>
      <c r="L19465" s="504"/>
      <c r="M19465" s="504"/>
      <c r="N19465" s="504"/>
      <c r="O19465" s="504"/>
      <c r="P19465" s="504"/>
      <c r="Q19465" s="504"/>
      <c r="R19465" s="504"/>
      <c r="S19465" s="504"/>
      <c r="T19465" s="504"/>
      <c r="U19465" s="504"/>
      <c r="V19465" s="504"/>
      <c r="W19465" s="504"/>
      <c r="X19465" s="504"/>
      <c r="Y19465" s="504"/>
      <c r="Z19465" s="504"/>
      <c r="AA19465" s="504"/>
      <c r="AB19465" s="504"/>
      <c r="AC19465" s="504"/>
      <c r="AD19465" s="504"/>
      <c r="AE19465" s="504"/>
      <c r="AF19465" s="504"/>
      <c r="AG19465" s="504"/>
    </row>
    <row r="19466" spans="1:33" s="502" customFormat="1" hidden="1">
      <c r="A19466" t="s">
        <v>36</v>
      </c>
      <c r="B19466" s="419">
        <v>19988</v>
      </c>
      <c r="C19466" s="9">
        <v>1720</v>
      </c>
      <c r="D19466" s="504" t="s">
        <v>14053</v>
      </c>
      <c r="E19466" s="9" t="s">
        <v>9678</v>
      </c>
      <c r="F19466" s="9" t="s">
        <v>12176</v>
      </c>
      <c r="G19466" s="9" t="b">
        <v>0</v>
      </c>
      <c r="H19466" s="9" t="b">
        <v>1</v>
      </c>
      <c r="I19466" s="504"/>
      <c r="J19466" t="str">
        <f>"INSERT INTO PARAMETERS (PARAMETER_ID, PARAMETER_GROUP_ID,PARAMETER_GROUP_NAME,PARAMETER_NAME,PARAMETER_VALUE,IS_SENSITIVE,IS_ACTIVE) VALUES ("&amp;B19466&amp;","&amp;C19466&amp;",'"&amp;D19466&amp;"','"&amp;E19466&amp;"','"&amp;SUBSTITUTE(F19466,"'","''")&amp;"',"&amp;G19466&amp;","&amp;H19466&amp;");"</f>
        <v>INSERT INTO PARAMETERS (PARAMETER_ID, PARAMETER_GROUP_ID,PARAMETER_GROUP_NAME,PARAMETER_NAME,PARAMETER_VALUE,IS_SENSITIVE,IS_ACTIVE) VALUES (19988,1720,'j_mds_reverse_sync_etl_framework_group_18','decide_source','dna_core',FALSE,TRUE);</v>
      </c>
      <c r="K19466" s="504"/>
      <c r="L19466" s="504"/>
      <c r="M19466" s="504"/>
      <c r="N19466" s="504"/>
      <c r="O19466" s="504"/>
      <c r="P19466" s="504"/>
      <c r="Q19466" s="504"/>
      <c r="R19466" s="504"/>
      <c r="S19466" s="504"/>
      <c r="T19466" s="504"/>
      <c r="U19466" s="504"/>
      <c r="V19466" s="504"/>
      <c r="W19466" s="504"/>
      <c r="X19466" s="504"/>
      <c r="Y19466" s="504"/>
      <c r="Z19466" s="504"/>
      <c r="AA19466" s="504"/>
      <c r="AB19466" s="504"/>
      <c r="AC19466" s="504"/>
      <c r="AD19466" s="504"/>
      <c r="AE19466" s="504"/>
      <c r="AF19466" s="504"/>
      <c r="AG19466" s="504"/>
    </row>
    <row r="19467" spans="1:33" s="502" customFormat="1" hidden="1">
      <c r="A19467" t="s">
        <v>36</v>
      </c>
      <c r="B19467" s="419">
        <v>19989</v>
      </c>
      <c r="C19467" s="9">
        <v>1721</v>
      </c>
      <c r="D19467" s="503" t="s">
        <v>14058</v>
      </c>
      <c r="E19467" s="503" t="s">
        <v>2847</v>
      </c>
      <c r="F19467" s="503" t="s">
        <v>12407</v>
      </c>
      <c r="G19467" s="503" t="b">
        <v>0</v>
      </c>
      <c r="H19467" s="503" t="b">
        <v>1</v>
      </c>
      <c r="I19467" s="504"/>
      <c r="J19467" t="str">
        <f>"INSERT INTO PARAMETERS (PARAMETER_ID, PARAMETER_GROUP_ID,PARAMETER_GROUP_NAME,PARAMETER_NAME,PARAMETER_VALUE,IS_SENSITIVE,IS_ACTIVE) VALUES ("&amp;B19467&amp;","&amp;C19467&amp;",'"&amp;D19467&amp;"','"&amp;E19467&amp;"','"&amp;SUBSTITUTE(F19467,"'","''")&amp;"',"&amp;G19467&amp;","&amp;H19467&amp;");"</f>
        <v>INSERT INTO PARAMETERS (PARAMETER_ID, PARAMETER_GROUP_ID,PARAMETER_GROUP_NAME,PARAMETER_NAME,PARAMETER_VALUE,IS_SENSITIVE,IS_ACTIVE) VALUES (19989,1721,'j_mds_reverse_sync_etl_framework_group_19','container','jpn',FALSE,TRUE);</v>
      </c>
      <c r="K19467" s="504"/>
      <c r="L19467" s="504"/>
      <c r="M19467" s="504"/>
      <c r="N19467" s="504"/>
      <c r="O19467" s="504"/>
      <c r="P19467" s="504"/>
      <c r="Q19467" s="504"/>
      <c r="R19467" s="504"/>
      <c r="S19467" s="504"/>
      <c r="T19467" s="504"/>
      <c r="U19467" s="504"/>
      <c r="V19467" s="504"/>
      <c r="W19467" s="504"/>
      <c r="X19467" s="504"/>
      <c r="Y19467" s="504"/>
      <c r="Z19467" s="504"/>
      <c r="AA19467" s="504"/>
      <c r="AB19467" s="504"/>
      <c r="AC19467" s="504"/>
      <c r="AD19467" s="504"/>
      <c r="AE19467" s="504"/>
      <c r="AF19467" s="504"/>
      <c r="AG19467" s="504"/>
    </row>
    <row r="19468" spans="1:33" s="502" customFormat="1" hidden="1">
      <c r="A19468" t="s">
        <v>36</v>
      </c>
      <c r="B19468" s="419">
        <v>19990</v>
      </c>
      <c r="C19468" s="9">
        <v>1721</v>
      </c>
      <c r="D19468" s="503" t="s">
        <v>14058</v>
      </c>
      <c r="E19468" s="503" t="s">
        <v>9664</v>
      </c>
      <c r="F19468" s="503" t="s">
        <v>13969</v>
      </c>
      <c r="G19468" s="503" t="b">
        <v>0</v>
      </c>
      <c r="H19468" s="503" t="b">
        <v>1</v>
      </c>
      <c r="I19468" s="504"/>
      <c r="J19468" t="str">
        <f>"INSERT INTO PARAMETERS (PARAMETER_ID, PARAMETER_GROUP_ID,PARAMETER_GROUP_NAME,PARAMETER_NAME,PARAMETER_VALUE,IS_SENSITIVE,IS_ACTIVE) VALUES ("&amp;B19468&amp;","&amp;C19468&amp;",'"&amp;D19468&amp;"','"&amp;E19468&amp;"','"&amp;SUBSTITUTE(F19468,"'","''")&amp;"',"&amp;G19468&amp;","&amp;H19468&amp;");"</f>
        <v>INSERT INTO PARAMETERS (PARAMETER_ID, PARAMETER_GROUP_ID,PARAMETER_GROUP_NAME,PARAMETER_NAME,PARAMETER_VALUE,IS_SENSITIVE,IS_ACTIVE) VALUES (19990,1721,'j_mds_reverse_sync_etl_framework_group_19','landing_file_path','sql_server/j_mds_reverse_sync_etl_framework',FALSE,TRUE);</v>
      </c>
      <c r="K19468" s="504"/>
      <c r="L19468" s="504"/>
      <c r="M19468" s="504"/>
      <c r="N19468" s="504"/>
      <c r="O19468" s="504"/>
      <c r="P19468" s="504"/>
      <c r="Q19468" s="504"/>
      <c r="R19468" s="504"/>
      <c r="S19468" s="504"/>
      <c r="T19468" s="504"/>
      <c r="U19468" s="504"/>
      <c r="V19468" s="504"/>
      <c r="W19468" s="504"/>
      <c r="X19468" s="504"/>
      <c r="Y19468" s="504"/>
      <c r="Z19468" s="504"/>
      <c r="AA19468" s="504"/>
      <c r="AB19468" s="504"/>
      <c r="AC19468" s="504"/>
      <c r="AD19468" s="504"/>
      <c r="AE19468" s="504"/>
      <c r="AF19468" s="504"/>
      <c r="AG19468" s="504"/>
    </row>
    <row r="19469" spans="1:33" s="502" customFormat="1" hidden="1">
      <c r="A19469" t="s">
        <v>36</v>
      </c>
      <c r="B19469" s="419">
        <v>19991</v>
      </c>
      <c r="C19469" s="9">
        <v>1721</v>
      </c>
      <c r="D19469" s="503" t="s">
        <v>14058</v>
      </c>
      <c r="E19469" s="503" t="s">
        <v>9667</v>
      </c>
      <c r="F19469" s="503" t="s">
        <v>14059</v>
      </c>
      <c r="G19469" s="503" t="b">
        <v>0</v>
      </c>
      <c r="H19469" s="503" t="b">
        <v>1</v>
      </c>
      <c r="I19469" s="504"/>
      <c r="J19469" t="str">
        <f>"INSERT INTO PARAMETERS (PARAMETER_ID, PARAMETER_GROUP_ID,PARAMETER_GROUP_NAME,PARAMETER_NAME,PARAMETER_VALUE,IS_SENSITIVE,IS_ACTIVE) VALUES ("&amp;B19469&amp;","&amp;C19469&amp;",'"&amp;D19469&amp;"','"&amp;E19469&amp;"','"&amp;SUBSTITUTE(F19469,"'","''")&amp;"',"&amp;G19469&amp;","&amp;H19469&amp;");"</f>
        <v>INSERT INTO PARAMETERS (PARAMETER_ID, PARAMETER_GROUP_ID,PARAMETER_GROUP_NAME,PARAMETER_NAME,PARAMETER_VALUE,IS_SENSITIVE,IS_ACTIVE) VALUES (19991,1721,'j_mds_reverse_sync_etl_framework_group_19','landing_file_name','edi_store_m',FALSE,TRUE);</v>
      </c>
      <c r="K19469" s="504"/>
      <c r="L19469" s="504"/>
      <c r="M19469" s="504"/>
      <c r="N19469" s="504"/>
      <c r="O19469" s="504"/>
      <c r="P19469" s="504"/>
      <c r="Q19469" s="504"/>
      <c r="R19469" s="504"/>
      <c r="S19469" s="504"/>
      <c r="T19469" s="504"/>
      <c r="U19469" s="504"/>
      <c r="V19469" s="504"/>
      <c r="W19469" s="504"/>
      <c r="X19469" s="504"/>
      <c r="Y19469" s="504"/>
      <c r="Z19469" s="504"/>
      <c r="AA19469" s="504"/>
      <c r="AB19469" s="504"/>
      <c r="AC19469" s="504"/>
      <c r="AD19469" s="504"/>
      <c r="AE19469" s="504"/>
      <c r="AF19469" s="504"/>
      <c r="AG19469" s="504"/>
    </row>
    <row r="19470" spans="1:33" s="502" customFormat="1" hidden="1">
      <c r="A19470" t="s">
        <v>36</v>
      </c>
      <c r="B19470" s="419">
        <v>19992</v>
      </c>
      <c r="C19470" s="810">
        <v>1721</v>
      </c>
      <c r="D19470" s="503" t="s">
        <v>14058</v>
      </c>
      <c r="E19470" s="503" t="s">
        <v>12170</v>
      </c>
      <c r="F19470" s="503" t="s">
        <v>14060</v>
      </c>
      <c r="G19470" s="503" t="b">
        <v>0</v>
      </c>
      <c r="H19470" s="503" t="b">
        <v>1</v>
      </c>
      <c r="I19470" s="504"/>
      <c r="J19470" t="str">
        <f>"INSERT INTO PARAMETERS (PARAMETER_ID, PARAMETER_GROUP_ID,PARAMETER_GROUP_NAME,PARAMETER_NAME,PARAMETER_VALUE,IS_SENSITIVE,IS_ACTIVE) VALUES ("&amp;B19470&amp;","&amp;C19470&amp;",'"&amp;D19470&amp;"','"&amp;E19470&amp;"','"&amp;SUBSTITUTE(F19470,"'","''")&amp;"',"&amp;G19470&amp;","&amp;H19470&amp;");"</f>
        <v>INSERT INTO PARAMETERS (PARAMETER_ID, PARAMETER_GROUP_ID,PARAMETER_GROUP_NAME,PARAMETER_NAME,PARAMETER_VALUE,IS_SENSITIVE,IS_ACTIVE) VALUES (19992,1721,'j_mds_reverse_sync_etl_framework_group_19','target_schema_table','dbo.RS_rg_edi_store_m_temp',FALSE,TRUE);</v>
      </c>
      <c r="K19470" s="504"/>
      <c r="L19470" s="504"/>
      <c r="M19470" s="504"/>
      <c r="N19470" s="504"/>
      <c r="O19470" s="504"/>
      <c r="P19470" s="504"/>
      <c r="Q19470" s="504"/>
      <c r="R19470" s="504"/>
      <c r="S19470" s="504"/>
      <c r="T19470" s="504"/>
      <c r="U19470" s="504"/>
      <c r="V19470" s="504"/>
      <c r="W19470" s="504"/>
      <c r="X19470" s="504"/>
      <c r="Y19470" s="504"/>
      <c r="Z19470" s="504"/>
      <c r="AA19470" s="504"/>
      <c r="AB19470" s="504"/>
      <c r="AC19470" s="504"/>
      <c r="AD19470" s="504"/>
      <c r="AE19470" s="504"/>
      <c r="AF19470" s="504"/>
      <c r="AG19470" s="504"/>
    </row>
    <row r="19471" spans="1:33" s="502" customFormat="1" hidden="1">
      <c r="A19471" t="s">
        <v>36</v>
      </c>
      <c r="B19471" s="419">
        <v>19993</v>
      </c>
      <c r="C19471" s="810">
        <v>1721</v>
      </c>
      <c r="D19471" s="503" t="s">
        <v>14058</v>
      </c>
      <c r="E19471" s="503" t="s">
        <v>12172</v>
      </c>
      <c r="F19471" s="503" t="s">
        <v>14061</v>
      </c>
      <c r="G19471" s="503" t="b">
        <v>0</v>
      </c>
      <c r="H19471" s="503" t="b">
        <v>1</v>
      </c>
      <c r="I19471" s="504"/>
      <c r="J19471" t="str">
        <f>"INSERT INTO PARAMETERS (PARAMETER_ID, PARAMETER_GROUP_ID,PARAMETER_GROUP_NAME,PARAMETER_NAME,PARAMETER_VALUE,IS_SENSITIVE,IS_ACTIVE) VALUES ("&amp;B19471&amp;","&amp;C19471&amp;",'"&amp;D19471&amp;"','"&amp;E19471&amp;"','"&amp;SUBSTITUTE(F19471,"'","''")&amp;"',"&amp;G19471&amp;","&amp;H19471&amp;");"</f>
        <v>INSERT INTO PARAMETERS (PARAMETER_ID, PARAMETER_GROUP_ID,PARAMETER_GROUP_NAME,PARAMETER_NAME,PARAMETER_VALUE,IS_SENSITIVE,IS_ACTIVE) VALUES (19993,1721,'j_mds_reverse_sync_etl_framework_group_19','source_schema_table','jpnedw_integration.edi_store_m',FALSE,TRUE);</v>
      </c>
      <c r="K19471" s="504"/>
      <c r="L19471" s="504"/>
      <c r="M19471" s="504"/>
      <c r="N19471" s="504"/>
      <c r="O19471" s="504"/>
      <c r="P19471" s="504"/>
      <c r="Q19471" s="504"/>
      <c r="R19471" s="504"/>
      <c r="S19471" s="504"/>
      <c r="T19471" s="504"/>
      <c r="U19471" s="504"/>
      <c r="V19471" s="504"/>
      <c r="W19471" s="504"/>
      <c r="X19471" s="504"/>
      <c r="Y19471" s="504"/>
      <c r="Z19471" s="504"/>
      <c r="AA19471" s="504"/>
      <c r="AB19471" s="504"/>
      <c r="AC19471" s="504"/>
      <c r="AD19471" s="504"/>
      <c r="AE19471" s="504"/>
      <c r="AF19471" s="504"/>
      <c r="AG19471" s="504"/>
    </row>
    <row r="19472" spans="1:33" s="502" customFormat="1" hidden="1">
      <c r="A19472" t="s">
        <v>36</v>
      </c>
      <c r="B19472" s="419">
        <v>19994</v>
      </c>
      <c r="C19472" s="810">
        <v>1721</v>
      </c>
      <c r="D19472" s="503" t="s">
        <v>14058</v>
      </c>
      <c r="E19472" s="503" t="s">
        <v>12174</v>
      </c>
      <c r="F19472" s="503" t="s">
        <v>14062</v>
      </c>
      <c r="G19472" s="503" t="b">
        <v>0</v>
      </c>
      <c r="H19472" s="503" t="b">
        <v>1</v>
      </c>
      <c r="I19472" s="504"/>
      <c r="J19472" t="str">
        <f>"INSERT INTO PARAMETERS (PARAMETER_ID, PARAMETER_GROUP_ID,PARAMETER_GROUP_NAME,PARAMETER_NAME,PARAMETER_VALUE,IS_SENSITIVE,IS_ACTIVE) VALUES ("&amp;B19472&amp;","&amp;C19472&amp;",'"&amp;D19472&amp;"','"&amp;E19472&amp;"','"&amp;SUBSTITUTE(F19472,"'","''")&amp;"',"&amp;G19472&amp;","&amp;H19472&amp;");"</f>
        <v>INSERT INTO PARAMETERS (PARAMETER_ID, PARAMETER_GROUP_ID,PARAMETER_GROUP_NAME,PARAMETER_NAME,PARAMETER_VALUE,IS_SENSITIVE,IS_ACTIVE) VALUES (19994,1721,'j_mds_reverse_sync_etl_framework_group_19','source_query','select CREATE_DT as "create_dt", CREATE_USER as "create_user", UPDATE_DT as "update_dt", UPDATE_USER as "update_user", REG_DT as "reg_dt", STR_CD as "str_cd", LGL_NM_KNJ1 as "lgl_nm_knj1", LGL_NM_KNJ2 as "lgl_nm_knj2", LGL_NM_KN as "lgl_nm_kn", CMMN_NM_KNJ as "cmmn_nm_knj", CMMN_NM_KN as "cmmn_nm_kn", ADRS_KNJ1 as "adrs_knj1", ADRS_KNJ2 as "adrs_knj2", ADRS_KN as "adrs_kn", PST_CO as "pst_co", TEL_NO as "tel_no", JIS_PRFCT_C as "jis_prfct_c", JIS_CITY_CD as "jis_city_cd", TRD_CD as "trd_cd", TRD_OFFC_CD as "trd_offc_cd", CHN_CD as "chn_cd", CHN_OFFC_CD as "chn_offc_cd", CHN_CD_OTH as "chn_cd_oth", EMP_CD_KK as "emp_cd_kk", ALL_STR_ASS as "all_str_ass", AGRM_STR as "agrm_str", PJ_ASS as "pj_ass", EMP_CD_ROC as "emp_cd_roc" from jpnedw_integration.edi_store_m',FALSE,TRUE);</v>
      </c>
      <c r="K19472" s="504"/>
      <c r="L19472" s="504"/>
      <c r="M19472" s="504"/>
      <c r="N19472" s="504"/>
      <c r="O19472" s="504"/>
      <c r="P19472" s="504"/>
      <c r="Q19472" s="504"/>
      <c r="R19472" s="504"/>
      <c r="S19472" s="504"/>
      <c r="T19472" s="504"/>
      <c r="U19472" s="504"/>
      <c r="V19472" s="504"/>
      <c r="W19472" s="504"/>
      <c r="X19472" s="504"/>
      <c r="Y19472" s="504"/>
      <c r="Z19472" s="504"/>
      <c r="AA19472" s="504"/>
      <c r="AB19472" s="504"/>
      <c r="AC19472" s="504"/>
      <c r="AD19472" s="504"/>
      <c r="AE19472" s="504"/>
      <c r="AF19472" s="504"/>
      <c r="AG19472" s="504"/>
    </row>
    <row r="19473" spans="1:33" s="502" customFormat="1" hidden="1">
      <c r="A19473" t="s">
        <v>36</v>
      </c>
      <c r="B19473" s="419">
        <v>19995</v>
      </c>
      <c r="C19473" s="9">
        <v>1721</v>
      </c>
      <c r="D19473" s="503" t="s">
        <v>14058</v>
      </c>
      <c r="E19473" s="503" t="s">
        <v>9676</v>
      </c>
      <c r="F19473" s="503" t="s">
        <v>2821</v>
      </c>
      <c r="G19473" s="503" t="b">
        <v>0</v>
      </c>
      <c r="H19473" s="503" t="b">
        <v>1</v>
      </c>
      <c r="I19473" s="504"/>
      <c r="J19473" t="str">
        <f>"INSERT INTO PARAMETERS (PARAMETER_ID, PARAMETER_GROUP_ID,PARAMETER_GROUP_NAME,PARAMETER_NAME,PARAMETER_VALUE,IS_SENSITIVE,IS_ACTIVE) VALUES ("&amp;B19473&amp;","&amp;C19473&amp;",'"&amp;D19473&amp;"','"&amp;E19473&amp;"','"&amp;SUBSTITUTE(F19473,"'","''")&amp;"',"&amp;G19473&amp;","&amp;H19473&amp;");"</f>
        <v>INSERT INTO PARAMETERS (PARAMETER_ID, PARAMETER_GROUP_ID,PARAMETER_GROUP_NAME,PARAMETER_NAME,PARAMETER_VALUE,IS_SENSITIVE,IS_ACTIVE) VALUES (19995,1721,'j_mds_reverse_sync_etl_framework_group_19','truncate_and_load','Y',FALSE,TRUE);</v>
      </c>
      <c r="K19473" s="504"/>
      <c r="L19473" s="504"/>
      <c r="M19473" s="504"/>
      <c r="N19473" s="504"/>
      <c r="O19473" s="504"/>
      <c r="P19473" s="504"/>
      <c r="Q19473" s="504"/>
      <c r="R19473" s="504"/>
      <c r="S19473" s="504"/>
      <c r="T19473" s="504"/>
      <c r="U19473" s="504"/>
      <c r="V19473" s="504"/>
      <c r="W19473" s="504"/>
      <c r="X19473" s="504"/>
      <c r="Y19473" s="504"/>
      <c r="Z19473" s="504"/>
      <c r="AA19473" s="504"/>
      <c r="AB19473" s="504"/>
      <c r="AC19473" s="504"/>
      <c r="AD19473" s="504"/>
      <c r="AE19473" s="504"/>
      <c r="AF19473" s="504"/>
      <c r="AG19473" s="504"/>
    </row>
    <row r="19474" spans="1:33" s="502" customFormat="1" hidden="1">
      <c r="A19474" t="s">
        <v>36</v>
      </c>
      <c r="B19474" s="419">
        <v>19996</v>
      </c>
      <c r="C19474" s="9">
        <v>1721</v>
      </c>
      <c r="D19474" s="503" t="s">
        <v>14058</v>
      </c>
      <c r="E19474" s="503" t="s">
        <v>9678</v>
      </c>
      <c r="F19474" s="503" t="s">
        <v>12176</v>
      </c>
      <c r="G19474" s="503" t="b">
        <v>0</v>
      </c>
      <c r="H19474" s="503" t="b">
        <v>1</v>
      </c>
      <c r="I19474" s="504"/>
      <c r="J19474" t="str">
        <f>"INSERT INTO PARAMETERS (PARAMETER_ID, PARAMETER_GROUP_ID,PARAMETER_GROUP_NAME,PARAMETER_NAME,PARAMETER_VALUE,IS_SENSITIVE,IS_ACTIVE) VALUES ("&amp;B19474&amp;","&amp;C19474&amp;",'"&amp;D19474&amp;"','"&amp;E19474&amp;"','"&amp;SUBSTITUTE(F19474,"'","''")&amp;"',"&amp;G19474&amp;","&amp;H19474&amp;");"</f>
        <v>INSERT INTO PARAMETERS (PARAMETER_ID, PARAMETER_GROUP_ID,PARAMETER_GROUP_NAME,PARAMETER_NAME,PARAMETER_VALUE,IS_SENSITIVE,IS_ACTIVE) VALUES (19996,1721,'j_mds_reverse_sync_etl_framework_group_19','decide_source','dna_core',FALSE,TRUE);</v>
      </c>
      <c r="K19474" s="504"/>
      <c r="L19474" s="504"/>
      <c r="M19474" s="504"/>
      <c r="N19474" s="504"/>
      <c r="O19474" s="504"/>
      <c r="P19474" s="504"/>
      <c r="Q19474" s="504"/>
      <c r="R19474" s="504"/>
      <c r="S19474" s="504"/>
      <c r="T19474" s="504"/>
      <c r="U19474" s="504"/>
      <c r="V19474" s="504"/>
      <c r="W19474" s="504"/>
      <c r="X19474" s="504"/>
      <c r="Y19474" s="504"/>
      <c r="Z19474" s="504"/>
      <c r="AA19474" s="504"/>
      <c r="AB19474" s="504"/>
      <c r="AC19474" s="504"/>
      <c r="AD19474" s="504"/>
      <c r="AE19474" s="504"/>
      <c r="AF19474" s="504"/>
      <c r="AG19474" s="504"/>
    </row>
    <row r="19475" spans="1:33" s="502" customFormat="1" hidden="1">
      <c r="A19475" t="s">
        <v>36</v>
      </c>
      <c r="B19475" s="419">
        <v>19997</v>
      </c>
      <c r="C19475" s="9">
        <v>1722</v>
      </c>
      <c r="D19475" s="504" t="s">
        <v>14063</v>
      </c>
      <c r="E19475" s="9" t="s">
        <v>2847</v>
      </c>
      <c r="F19475" s="9" t="s">
        <v>12407</v>
      </c>
      <c r="G19475" s="9" t="b">
        <v>0</v>
      </c>
      <c r="H19475" s="9" t="b">
        <v>1</v>
      </c>
      <c r="I19475" s="504"/>
      <c r="J19475" t="str">
        <f>"INSERT INTO PARAMETERS (PARAMETER_ID, PARAMETER_GROUP_ID,PARAMETER_GROUP_NAME,PARAMETER_NAME,PARAMETER_VALUE,IS_SENSITIVE,IS_ACTIVE) VALUES ("&amp;B19475&amp;","&amp;C19475&amp;",'"&amp;D19475&amp;"','"&amp;E19475&amp;"','"&amp;SUBSTITUTE(F19475,"'","''")&amp;"',"&amp;G19475&amp;","&amp;H19475&amp;");"</f>
        <v>INSERT INTO PARAMETERS (PARAMETER_ID, PARAMETER_GROUP_ID,PARAMETER_GROUP_NAME,PARAMETER_NAME,PARAMETER_VALUE,IS_SENSITIVE,IS_ACTIVE) VALUES (19997,1722,'j_mds_reverse_sync_etl_framework_group_20','container','jpn',FALSE,TRUE);</v>
      </c>
      <c r="K19475" s="504"/>
      <c r="L19475" s="504"/>
      <c r="M19475" s="504"/>
      <c r="N19475" s="504"/>
      <c r="O19475" s="504"/>
      <c r="P19475" s="504"/>
      <c r="Q19475" s="504"/>
      <c r="R19475" s="504"/>
      <c r="S19475" s="504"/>
      <c r="T19475" s="504"/>
      <c r="U19475" s="504"/>
      <c r="V19475" s="504"/>
      <c r="W19475" s="504"/>
      <c r="X19475" s="504"/>
      <c r="Y19475" s="504"/>
      <c r="Z19475" s="504"/>
      <c r="AA19475" s="504"/>
      <c r="AB19475" s="504"/>
      <c r="AC19475" s="504"/>
      <c r="AD19475" s="504"/>
      <c r="AE19475" s="504"/>
      <c r="AF19475" s="504"/>
      <c r="AG19475" s="504"/>
    </row>
    <row r="19476" spans="1:33" s="502" customFormat="1" hidden="1">
      <c r="A19476" t="s">
        <v>36</v>
      </c>
      <c r="B19476" s="419">
        <v>19998</v>
      </c>
      <c r="C19476" s="9">
        <v>1722</v>
      </c>
      <c r="D19476" s="504" t="s">
        <v>14063</v>
      </c>
      <c r="E19476" s="9" t="s">
        <v>9664</v>
      </c>
      <c r="F19476" s="9" t="s">
        <v>13969</v>
      </c>
      <c r="G19476" s="9" t="b">
        <v>0</v>
      </c>
      <c r="H19476" s="9" t="b">
        <v>1</v>
      </c>
      <c r="I19476" s="504"/>
      <c r="J19476" t="str">
        <f>"INSERT INTO PARAMETERS (PARAMETER_ID, PARAMETER_GROUP_ID,PARAMETER_GROUP_NAME,PARAMETER_NAME,PARAMETER_VALUE,IS_SENSITIVE,IS_ACTIVE) VALUES ("&amp;B19476&amp;","&amp;C19476&amp;",'"&amp;D19476&amp;"','"&amp;E19476&amp;"','"&amp;SUBSTITUTE(F19476,"'","''")&amp;"',"&amp;G19476&amp;","&amp;H19476&amp;");"</f>
        <v>INSERT INTO PARAMETERS (PARAMETER_ID, PARAMETER_GROUP_ID,PARAMETER_GROUP_NAME,PARAMETER_NAME,PARAMETER_VALUE,IS_SENSITIVE,IS_ACTIVE) VALUES (19998,1722,'j_mds_reverse_sync_etl_framework_group_20','landing_file_path','sql_server/j_mds_reverse_sync_etl_framework',FALSE,TRUE);</v>
      </c>
      <c r="K19476" s="504"/>
      <c r="L19476" s="504"/>
      <c r="M19476" s="504"/>
      <c r="N19476" s="504"/>
      <c r="O19476" s="504"/>
      <c r="P19476" s="504"/>
      <c r="Q19476" s="504"/>
      <c r="R19476" s="504"/>
      <c r="S19476" s="504"/>
      <c r="T19476" s="504"/>
      <c r="U19476" s="504"/>
      <c r="V19476" s="504"/>
      <c r="W19476" s="504"/>
      <c r="X19476" s="504"/>
      <c r="Y19476" s="504"/>
      <c r="Z19476" s="504"/>
      <c r="AA19476" s="504"/>
      <c r="AB19476" s="504"/>
      <c r="AC19476" s="504"/>
      <c r="AD19476" s="504"/>
      <c r="AE19476" s="504"/>
      <c r="AF19476" s="504"/>
      <c r="AG19476" s="504"/>
    </row>
    <row r="19477" spans="1:33" s="502" customFormat="1" hidden="1">
      <c r="A19477" t="s">
        <v>36</v>
      </c>
      <c r="B19477" s="419">
        <v>19999</v>
      </c>
      <c r="C19477" s="9">
        <v>1722</v>
      </c>
      <c r="D19477" s="504" t="s">
        <v>14063</v>
      </c>
      <c r="E19477" s="9" t="s">
        <v>9667</v>
      </c>
      <c r="F19477" s="9" t="s">
        <v>14064</v>
      </c>
      <c r="G19477" s="9" t="b">
        <v>0</v>
      </c>
      <c r="H19477" s="9" t="b">
        <v>1</v>
      </c>
      <c r="I19477" s="504"/>
      <c r="J19477" t="str">
        <f>"INSERT INTO PARAMETERS (PARAMETER_ID, PARAMETER_GROUP_ID,PARAMETER_GROUP_NAME,PARAMETER_NAME,PARAMETER_VALUE,IS_SENSITIVE,IS_ACTIVE) VALUES ("&amp;B19477&amp;","&amp;C19477&amp;",'"&amp;D19477&amp;"','"&amp;E19477&amp;"','"&amp;SUBSTITUTE(F19477,"'","''")&amp;"',"&amp;G19477&amp;","&amp;H19477&amp;");"</f>
        <v>INSERT INTO PARAMETERS (PARAMETER_ID, PARAMETER_GROUP_ID,PARAMETER_GROUP_NAME,PARAMETER_NAME,PARAMETER_VALUE,IS_SENSITIVE,IS_ACTIVE) VALUES (19999,1722,'j_mds_reverse_sync_etl_framework_group_20','landing_file_name','wk_so_planet_no_dup',FALSE,TRUE);</v>
      </c>
      <c r="K19477" s="504"/>
      <c r="L19477" s="504"/>
      <c r="M19477" s="504"/>
      <c r="N19477" s="504"/>
      <c r="O19477" s="504"/>
      <c r="P19477" s="504"/>
      <c r="Q19477" s="504"/>
      <c r="R19477" s="504"/>
      <c r="S19477" s="504"/>
      <c r="T19477" s="504"/>
      <c r="U19477" s="504"/>
      <c r="V19477" s="504"/>
      <c r="W19477" s="504"/>
      <c r="X19477" s="504"/>
      <c r="Y19477" s="504"/>
      <c r="Z19477" s="504"/>
      <c r="AA19477" s="504"/>
      <c r="AB19477" s="504"/>
      <c r="AC19477" s="504"/>
      <c r="AD19477" s="504"/>
      <c r="AE19477" s="504"/>
      <c r="AF19477" s="504"/>
      <c r="AG19477" s="504"/>
    </row>
    <row r="19478" spans="1:33" s="502" customFormat="1" hidden="1">
      <c r="A19478" t="s">
        <v>36</v>
      </c>
      <c r="B19478" s="419">
        <v>20000</v>
      </c>
      <c r="C19478" s="810">
        <v>1722</v>
      </c>
      <c r="D19478" s="504" t="s">
        <v>14063</v>
      </c>
      <c r="E19478" s="9" t="s">
        <v>12170</v>
      </c>
      <c r="F19478" s="9" t="s">
        <v>14065</v>
      </c>
      <c r="G19478" s="9" t="b">
        <v>0</v>
      </c>
      <c r="H19478" s="9" t="b">
        <v>1</v>
      </c>
      <c r="I19478" s="504"/>
      <c r="J19478" t="str">
        <f>"INSERT INTO PARAMETERS (PARAMETER_ID, PARAMETER_GROUP_ID,PARAMETER_GROUP_NAME,PARAMETER_NAME,PARAMETER_VALUE,IS_SENSITIVE,IS_ACTIVE) VALUES ("&amp;B19478&amp;","&amp;C19478&amp;",'"&amp;D19478&amp;"','"&amp;E19478&amp;"','"&amp;SUBSTITUTE(F19478,"'","''")&amp;"',"&amp;G19478&amp;","&amp;H19478&amp;");"</f>
        <v>INSERT INTO PARAMETERS (PARAMETER_ID, PARAMETER_GROUP_ID,PARAMETER_GROUP_NAME,PARAMETER_NAME,PARAMETER_VALUE,IS_SENSITIVE,IS_ACTIVE) VALUES (20000,1722,'j_mds_reverse_sync_etl_framework_group_20','target_schema_table','dbo.RS_rg_wk_so_planet_no_dup_temp',FALSE,TRUE);</v>
      </c>
      <c r="K19478" s="504"/>
      <c r="L19478" s="504"/>
      <c r="M19478" s="504"/>
      <c r="N19478" s="504"/>
      <c r="O19478" s="504"/>
      <c r="P19478" s="504"/>
      <c r="Q19478" s="504"/>
      <c r="R19478" s="504"/>
      <c r="S19478" s="504"/>
      <c r="T19478" s="504"/>
      <c r="U19478" s="504"/>
      <c r="V19478" s="504"/>
      <c r="W19478" s="504"/>
      <c r="X19478" s="504"/>
      <c r="Y19478" s="504"/>
      <c r="Z19478" s="504"/>
      <c r="AA19478" s="504"/>
      <c r="AB19478" s="504"/>
      <c r="AC19478" s="504"/>
      <c r="AD19478" s="504"/>
      <c r="AE19478" s="504"/>
      <c r="AF19478" s="504"/>
      <c r="AG19478" s="504"/>
    </row>
    <row r="19479" spans="1:33" s="502" customFormat="1" hidden="1">
      <c r="A19479" t="s">
        <v>36</v>
      </c>
      <c r="B19479" s="419">
        <v>20001</v>
      </c>
      <c r="C19479" s="810">
        <v>1722</v>
      </c>
      <c r="D19479" s="504" t="s">
        <v>14063</v>
      </c>
      <c r="E19479" s="9" t="s">
        <v>12172</v>
      </c>
      <c r="F19479" s="9" t="s">
        <v>14066</v>
      </c>
      <c r="G19479" s="9" t="b">
        <v>0</v>
      </c>
      <c r="H19479" s="9" t="b">
        <v>1</v>
      </c>
      <c r="I19479" s="504"/>
      <c r="J19479" t="str">
        <f>"INSERT INTO PARAMETERS (PARAMETER_ID, PARAMETER_GROUP_ID,PARAMETER_GROUP_NAME,PARAMETER_NAME,PARAMETER_VALUE,IS_SENSITIVE,IS_ACTIVE) VALUES ("&amp;B19479&amp;","&amp;C19479&amp;",'"&amp;D19479&amp;"','"&amp;E19479&amp;"','"&amp;SUBSTITUTE(F19479,"'","''")&amp;"',"&amp;G19479&amp;","&amp;H19479&amp;");"</f>
        <v>INSERT INTO PARAMETERS (PARAMETER_ID, PARAMETER_GROUP_ID,PARAMETER_GROUP_NAME,PARAMETER_NAME,PARAMETER_VALUE,IS_SENSITIVE,IS_ACTIVE) VALUES (20001,1722,'j_mds_reverse_sync_etl_framework_group_20','source_schema_table','jpnwks_integration.wk_so_planet_no_dup',FALSE,TRUE);</v>
      </c>
      <c r="K19479" s="504"/>
      <c r="L19479" s="504"/>
      <c r="M19479" s="504"/>
      <c r="N19479" s="504"/>
      <c r="O19479" s="504"/>
      <c r="P19479" s="504"/>
      <c r="Q19479" s="504"/>
      <c r="R19479" s="504"/>
      <c r="S19479" s="504"/>
      <c r="T19479" s="504"/>
      <c r="U19479" s="504"/>
      <c r="V19479" s="504"/>
      <c r="W19479" s="504"/>
      <c r="X19479" s="504"/>
      <c r="Y19479" s="504"/>
      <c r="Z19479" s="504"/>
      <c r="AA19479" s="504"/>
      <c r="AB19479" s="504"/>
      <c r="AC19479" s="504"/>
      <c r="AD19479" s="504"/>
      <c r="AE19479" s="504"/>
      <c r="AF19479" s="504"/>
      <c r="AG19479" s="504"/>
    </row>
    <row r="19480" spans="1:33" s="502" customFormat="1" hidden="1">
      <c r="A19480" t="s">
        <v>36</v>
      </c>
      <c r="B19480" s="419">
        <v>20002</v>
      </c>
      <c r="C19480" s="810">
        <v>1722</v>
      </c>
      <c r="D19480" s="504" t="s">
        <v>14063</v>
      </c>
      <c r="E19480" s="9" t="s">
        <v>12174</v>
      </c>
      <c r="F19480" s="9" t="s">
        <v>14067</v>
      </c>
      <c r="G19480" s="9" t="b">
        <v>0</v>
      </c>
      <c r="H19480" s="9" t="b">
        <v>1</v>
      </c>
      <c r="I19480" s="504"/>
      <c r="J19480" t="str">
        <f>"INSERT INTO PARAMETERS (PARAMETER_ID, PARAMETER_GROUP_ID,PARAMETER_GROUP_NAME,PARAMETER_NAME,PARAMETER_VALUE,IS_SENSITIVE,IS_ACTIVE) VALUES ("&amp;B19480&amp;","&amp;C19480&amp;",'"&amp;D19480&amp;"','"&amp;E19480&amp;"','"&amp;SUBSTITUTE(F19480,"'","''")&amp;"',"&amp;G19480&amp;","&amp;H19480&amp;");"</f>
        <v>INSERT INTO PARAMETERS (PARAMETER_ID, PARAMETER_GROUP_ID,PARAMETER_GROUP_NAME,PARAMETER_NAME,PARAMETER_VALUE,IS_SENSITIVE,IS_ACTIVE) VALUES (20002,1722,'j_mds_reverse_sync_etl_framework_group_20','source_query','select JCP_REC_SEQ as "jcp_rec_seq", ID as "id", RCV_DT as "rcv_dt", TEST_FLAG as "test_flag", BGN_SNDR_CD as "bgn_sndr_cd", WS_CD as "ws_cd", RTL_TYPE as "rtl_type", RTL_CD as "rtl_cd", TRADE_TYPE as "trade_type", SHP_DATE as "shp_date", SHP_NUM as "shp_num", TRADE_CD as "trade_cd", DEP_CD as "dep_cd", CHG_CD as "chg_cd", PERSON_IN_CHARGE as "person_in_charge", PERSON_NAME as "person_name", RTL_NAME as "rtl_name", RTL_HO_CD as "rtl_ho_cd", RTL_ADDRESS_CD as "rtl_address_cd", DATA_TYPE as "data_type", OPT_FLD as "opt_fld", ITEM_NM as "item_nm", ITEM_CD_TYP as "item_cd_typ", ITEM_CD as "item_cd", QTY as "qty", QTY_TYPE as "qty_type", PRICE as "price", PRICE_TYPE as "price_type", BGN_SNDR_CD_GLN as "bgn_sndr_cd_gln", RCV_CD_GLN as "rcv_cd_gln", WS_CD_GLN as "ws_cd_gln", SHP_WS_CD as "shp_ws_cd", SHP_WS_CD_GLN as "shp_ws_cd_gln", REP_NAME_KANJI as "rep_name_kanji", REP_INFO as "rep_info", TRADE_CD_GLN as "trade_cd_gln", RTL_CD_GLN as "rtl_cd_gln", RTL_NAME_KANJI as "rtl_name_kanji", RTL_HO_CD_GLN as "rtl_ho_cd_gln", ITEM_CD_GTIN as "item_cd_gtin", ITEM_NM_KANJI as "item_nm_kanji", UNT_PRC as "unt_prc", NET_PRC as "net_prc", SALES_CHAN_TYPE as "sales_chan_type", JCP_CREATE_DATE as "jcp_create_date" from jpnwks_integration.wk_so_planet_no_dup',FALSE,TRUE);</v>
      </c>
      <c r="K19480" s="504"/>
      <c r="L19480" s="504"/>
      <c r="M19480" s="504"/>
      <c r="N19480" s="504"/>
      <c r="O19480" s="504"/>
      <c r="P19480" s="504"/>
      <c r="Q19480" s="504"/>
      <c r="R19480" s="504"/>
      <c r="S19480" s="504"/>
      <c r="T19480" s="504"/>
      <c r="U19480" s="504"/>
      <c r="V19480" s="504"/>
      <c r="W19480" s="504"/>
      <c r="X19480" s="504"/>
      <c r="Y19480" s="504"/>
      <c r="Z19480" s="504"/>
      <c r="AA19480" s="504"/>
      <c r="AB19480" s="504"/>
      <c r="AC19480" s="504"/>
      <c r="AD19480" s="504"/>
      <c r="AE19480" s="504"/>
      <c r="AF19480" s="504"/>
      <c r="AG19480" s="504"/>
    </row>
    <row r="19481" spans="1:33" s="502" customFormat="1" hidden="1">
      <c r="A19481" t="s">
        <v>36</v>
      </c>
      <c r="B19481" s="419">
        <v>20003</v>
      </c>
      <c r="C19481" s="9">
        <v>1722</v>
      </c>
      <c r="D19481" s="504" t="s">
        <v>14063</v>
      </c>
      <c r="E19481" s="9" t="s">
        <v>9676</v>
      </c>
      <c r="F19481" s="9" t="s">
        <v>2821</v>
      </c>
      <c r="G19481" s="9" t="b">
        <v>0</v>
      </c>
      <c r="H19481" s="9" t="b">
        <v>1</v>
      </c>
      <c r="I19481" s="504"/>
      <c r="J19481" t="str">
        <f>"INSERT INTO PARAMETERS (PARAMETER_ID, PARAMETER_GROUP_ID,PARAMETER_GROUP_NAME,PARAMETER_NAME,PARAMETER_VALUE,IS_SENSITIVE,IS_ACTIVE) VALUES ("&amp;B19481&amp;","&amp;C19481&amp;",'"&amp;D19481&amp;"','"&amp;E19481&amp;"','"&amp;SUBSTITUTE(F19481,"'","''")&amp;"',"&amp;G19481&amp;","&amp;H19481&amp;");"</f>
        <v>INSERT INTO PARAMETERS (PARAMETER_ID, PARAMETER_GROUP_ID,PARAMETER_GROUP_NAME,PARAMETER_NAME,PARAMETER_VALUE,IS_SENSITIVE,IS_ACTIVE) VALUES (20003,1722,'j_mds_reverse_sync_etl_framework_group_20','truncate_and_load','Y',FALSE,TRUE);</v>
      </c>
      <c r="K19481" s="504"/>
      <c r="L19481" s="504"/>
      <c r="M19481" s="504"/>
      <c r="N19481" s="504"/>
      <c r="O19481" s="504"/>
      <c r="P19481" s="504"/>
      <c r="Q19481" s="504"/>
      <c r="R19481" s="504"/>
      <c r="S19481" s="504"/>
      <c r="T19481" s="504"/>
      <c r="U19481" s="504"/>
      <c r="V19481" s="504"/>
      <c r="W19481" s="504"/>
      <c r="X19481" s="504"/>
      <c r="Y19481" s="504"/>
      <c r="Z19481" s="504"/>
      <c r="AA19481" s="504"/>
      <c r="AB19481" s="504"/>
      <c r="AC19481" s="504"/>
      <c r="AD19481" s="504"/>
      <c r="AE19481" s="504"/>
      <c r="AF19481" s="504"/>
      <c r="AG19481" s="504"/>
    </row>
    <row r="19482" spans="1:33" s="502" customFormat="1" hidden="1">
      <c r="A19482" t="s">
        <v>36</v>
      </c>
      <c r="B19482" s="419">
        <v>20004</v>
      </c>
      <c r="C19482" s="9">
        <v>1722</v>
      </c>
      <c r="D19482" s="504" t="s">
        <v>14063</v>
      </c>
      <c r="E19482" s="9" t="s">
        <v>9678</v>
      </c>
      <c r="F19482" s="9" t="s">
        <v>12176</v>
      </c>
      <c r="G19482" s="9" t="b">
        <v>0</v>
      </c>
      <c r="H19482" s="9" t="b">
        <v>1</v>
      </c>
      <c r="I19482" s="504"/>
      <c r="J19482" t="str">
        <f>"INSERT INTO PARAMETERS (PARAMETER_ID, PARAMETER_GROUP_ID,PARAMETER_GROUP_NAME,PARAMETER_NAME,PARAMETER_VALUE,IS_SENSITIVE,IS_ACTIVE) VALUES ("&amp;B19482&amp;","&amp;C19482&amp;",'"&amp;D19482&amp;"','"&amp;E19482&amp;"','"&amp;SUBSTITUTE(F19482,"'","''")&amp;"',"&amp;G19482&amp;","&amp;H19482&amp;");"</f>
        <v>INSERT INTO PARAMETERS (PARAMETER_ID, PARAMETER_GROUP_ID,PARAMETER_GROUP_NAME,PARAMETER_NAME,PARAMETER_VALUE,IS_SENSITIVE,IS_ACTIVE) VALUES (20004,1722,'j_mds_reverse_sync_etl_framework_group_20','decide_source','dna_core',FALSE,TRUE);</v>
      </c>
      <c r="K19482" s="504"/>
      <c r="L19482" s="504"/>
      <c r="M19482" s="504"/>
      <c r="N19482" s="504"/>
      <c r="O19482" s="504"/>
      <c r="P19482" s="504"/>
      <c r="Q19482" s="504"/>
      <c r="R19482" s="504"/>
      <c r="S19482" s="504"/>
      <c r="T19482" s="504"/>
      <c r="U19482" s="504"/>
      <c r="V19482" s="504"/>
      <c r="W19482" s="504"/>
      <c r="X19482" s="504"/>
      <c r="Y19482" s="504"/>
      <c r="Z19482" s="504"/>
      <c r="AA19482" s="504"/>
      <c r="AB19482" s="504"/>
      <c r="AC19482" s="504"/>
      <c r="AD19482" s="504"/>
      <c r="AE19482" s="504"/>
      <c r="AF19482" s="504"/>
      <c r="AG19482" s="504"/>
    </row>
    <row r="19483" spans="1:33" s="502" customFormat="1" hidden="1">
      <c r="A19483" t="s">
        <v>36</v>
      </c>
      <c r="B19483" s="419">
        <v>20005</v>
      </c>
      <c r="C19483" s="9">
        <v>1723</v>
      </c>
      <c r="D19483" s="503" t="s">
        <v>14068</v>
      </c>
      <c r="E19483" s="503" t="s">
        <v>2847</v>
      </c>
      <c r="F19483" s="503" t="s">
        <v>12407</v>
      </c>
      <c r="G19483" s="503" t="b">
        <v>0</v>
      </c>
      <c r="H19483" s="503" t="b">
        <v>1</v>
      </c>
      <c r="I19483" s="504"/>
      <c r="J19483" t="str">
        <f>"INSERT INTO PARAMETERS (PARAMETER_ID, PARAMETER_GROUP_ID,PARAMETER_GROUP_NAME,PARAMETER_NAME,PARAMETER_VALUE,IS_SENSITIVE,IS_ACTIVE) VALUES ("&amp;B19483&amp;","&amp;C19483&amp;",'"&amp;D19483&amp;"','"&amp;E19483&amp;"','"&amp;SUBSTITUTE(F19483,"'","''")&amp;"',"&amp;G19483&amp;","&amp;H19483&amp;");"</f>
        <v>INSERT INTO PARAMETERS (PARAMETER_ID, PARAMETER_GROUP_ID,PARAMETER_GROUP_NAME,PARAMETER_NAME,PARAMETER_VALUE,IS_SENSITIVE,IS_ACTIVE) VALUES (20005,1723,'j_mds_reverse_sync_etl_framework_group_21','container','jpn',FALSE,TRUE);</v>
      </c>
      <c r="K19483" s="504"/>
      <c r="L19483" s="504"/>
      <c r="M19483" s="504"/>
      <c r="N19483" s="504"/>
      <c r="O19483" s="504"/>
      <c r="P19483" s="504"/>
      <c r="Q19483" s="504"/>
      <c r="R19483" s="504"/>
      <c r="S19483" s="504"/>
      <c r="T19483" s="504"/>
      <c r="U19483" s="504"/>
      <c r="V19483" s="504"/>
      <c r="W19483" s="504"/>
      <c r="X19483" s="504"/>
      <c r="Y19483" s="504"/>
      <c r="Z19483" s="504"/>
      <c r="AA19483" s="504"/>
      <c r="AB19483" s="504"/>
      <c r="AC19483" s="504"/>
      <c r="AD19483" s="504"/>
      <c r="AE19483" s="504"/>
      <c r="AF19483" s="504"/>
      <c r="AG19483" s="504"/>
    </row>
    <row r="19484" spans="1:33" s="502" customFormat="1" hidden="1">
      <c r="A19484" t="s">
        <v>36</v>
      </c>
      <c r="B19484" s="419">
        <v>20006</v>
      </c>
      <c r="C19484" s="9">
        <v>1723</v>
      </c>
      <c r="D19484" s="503" t="s">
        <v>14068</v>
      </c>
      <c r="E19484" s="503" t="s">
        <v>9664</v>
      </c>
      <c r="F19484" s="503" t="s">
        <v>13969</v>
      </c>
      <c r="G19484" s="503" t="b">
        <v>0</v>
      </c>
      <c r="H19484" s="503" t="b">
        <v>1</v>
      </c>
      <c r="I19484" s="504"/>
      <c r="J19484" t="str">
        <f>"INSERT INTO PARAMETERS (PARAMETER_ID, PARAMETER_GROUP_ID,PARAMETER_GROUP_NAME,PARAMETER_NAME,PARAMETER_VALUE,IS_SENSITIVE,IS_ACTIVE) VALUES ("&amp;B19484&amp;","&amp;C19484&amp;",'"&amp;D19484&amp;"','"&amp;E19484&amp;"','"&amp;SUBSTITUTE(F19484,"'","''")&amp;"',"&amp;G19484&amp;","&amp;H19484&amp;");"</f>
        <v>INSERT INTO PARAMETERS (PARAMETER_ID, PARAMETER_GROUP_ID,PARAMETER_GROUP_NAME,PARAMETER_NAME,PARAMETER_VALUE,IS_SENSITIVE,IS_ACTIVE) VALUES (20006,1723,'j_mds_reverse_sync_etl_framework_group_21','landing_file_path','sql_server/j_mds_reverse_sync_etl_framework',FALSE,TRUE);</v>
      </c>
      <c r="K19484" s="504"/>
      <c r="L19484" s="504"/>
      <c r="M19484" s="504"/>
      <c r="N19484" s="504"/>
      <c r="O19484" s="504"/>
      <c r="P19484" s="504"/>
      <c r="Q19484" s="504"/>
      <c r="R19484" s="504"/>
      <c r="S19484" s="504"/>
      <c r="T19484" s="504"/>
      <c r="U19484" s="504"/>
      <c r="V19484" s="504"/>
      <c r="W19484" s="504"/>
      <c r="X19484" s="504"/>
      <c r="Y19484" s="504"/>
      <c r="Z19484" s="504"/>
      <c r="AA19484" s="504"/>
      <c r="AB19484" s="504"/>
      <c r="AC19484" s="504"/>
      <c r="AD19484" s="504"/>
      <c r="AE19484" s="504"/>
      <c r="AF19484" s="504"/>
      <c r="AG19484" s="504"/>
    </row>
    <row r="19485" spans="1:33" s="502" customFormat="1" hidden="1">
      <c r="A19485" t="s">
        <v>36</v>
      </c>
      <c r="B19485" s="419">
        <v>20007</v>
      </c>
      <c r="C19485" s="9">
        <v>1723</v>
      </c>
      <c r="D19485" s="503" t="s">
        <v>14068</v>
      </c>
      <c r="E19485" s="503" t="s">
        <v>9667</v>
      </c>
      <c r="F19485" s="503" t="s">
        <v>14069</v>
      </c>
      <c r="G19485" s="503" t="b">
        <v>0</v>
      </c>
      <c r="H19485" s="503" t="b">
        <v>1</v>
      </c>
      <c r="I19485" s="504"/>
      <c r="J19485" t="str">
        <f>"INSERT INTO PARAMETERS (PARAMETER_ID, PARAMETER_GROUP_ID,PARAMETER_GROUP_NAME,PARAMETER_NAME,PARAMETER_VALUE,IS_SENSITIVE,IS_ACTIVE) VALUES ("&amp;B19485&amp;","&amp;C19485&amp;",'"&amp;D19485&amp;"','"&amp;E19485&amp;"','"&amp;SUBSTITUTE(F19485,"'","''")&amp;"',"&amp;G19485&amp;","&amp;H19485&amp;");"</f>
        <v>INSERT INTO PARAMETERS (PARAMETER_ID, PARAMETER_GROUP_ID,PARAMETER_GROUP_NAME,PARAMETER_NAME,PARAMETER_VALUE,IS_SENSITIVE,IS_ACTIVE) VALUES (20007,1723,'j_mds_reverse_sync_etl_framework_group_21','landing_file_name','edw_ecc_marm',FALSE,TRUE);</v>
      </c>
      <c r="K19485" s="504"/>
      <c r="L19485" s="504"/>
      <c r="M19485" s="504"/>
      <c r="N19485" s="504"/>
      <c r="O19485" s="504"/>
      <c r="P19485" s="504"/>
      <c r="Q19485" s="504"/>
      <c r="R19485" s="504"/>
      <c r="S19485" s="504"/>
      <c r="T19485" s="504"/>
      <c r="U19485" s="504"/>
      <c r="V19485" s="504"/>
      <c r="W19485" s="504"/>
      <c r="X19485" s="504"/>
      <c r="Y19485" s="504"/>
      <c r="Z19485" s="504"/>
      <c r="AA19485" s="504"/>
      <c r="AB19485" s="504"/>
      <c r="AC19485" s="504"/>
      <c r="AD19485" s="504"/>
      <c r="AE19485" s="504"/>
      <c r="AF19485" s="504"/>
      <c r="AG19485" s="504"/>
    </row>
    <row r="19486" spans="1:33" s="502" customFormat="1" hidden="1">
      <c r="A19486" t="s">
        <v>36</v>
      </c>
      <c r="B19486" s="419">
        <v>20008</v>
      </c>
      <c r="C19486" s="9">
        <v>1723</v>
      </c>
      <c r="D19486" s="503" t="s">
        <v>14068</v>
      </c>
      <c r="E19486" s="503" t="s">
        <v>12170</v>
      </c>
      <c r="F19486" s="503" t="s">
        <v>14070</v>
      </c>
      <c r="G19486" s="503" t="b">
        <v>0</v>
      </c>
      <c r="H19486" s="503" t="b">
        <v>1</v>
      </c>
      <c r="I19486" s="504"/>
      <c r="J19486" t="str">
        <f>"INSERT INTO PARAMETERS (PARAMETER_ID, PARAMETER_GROUP_ID,PARAMETER_GROUP_NAME,PARAMETER_NAME,PARAMETER_VALUE,IS_SENSITIVE,IS_ACTIVE) VALUES ("&amp;B19486&amp;","&amp;C19486&amp;",'"&amp;D19486&amp;"','"&amp;E19486&amp;"','"&amp;SUBSTITUTE(F19486,"'","''")&amp;"',"&amp;G19486&amp;","&amp;H19486&amp;");"</f>
        <v>INSERT INTO PARAMETERS (PARAMETER_ID, PARAMETER_GROUP_ID,PARAMETER_GROUP_NAME,PARAMETER_NAME,PARAMETER_VALUE,IS_SENSITIVE,IS_ACTIVE) VALUES (20008,1723,'j_mds_reverse_sync_etl_framework_group_21','target_schema_table','dbo.RS_rg_edw_ecc_marm_temp',FALSE,TRUE);</v>
      </c>
      <c r="K19486" s="504"/>
      <c r="L19486" s="504"/>
      <c r="M19486" s="504"/>
      <c r="N19486" s="504"/>
      <c r="O19486" s="504"/>
      <c r="P19486" s="504"/>
      <c r="Q19486" s="504"/>
      <c r="R19486" s="504"/>
      <c r="S19486" s="504"/>
      <c r="T19486" s="504"/>
      <c r="U19486" s="504"/>
      <c r="V19486" s="504"/>
      <c r="W19486" s="504"/>
      <c r="X19486" s="504"/>
      <c r="Y19486" s="504"/>
      <c r="Z19486" s="504"/>
      <c r="AA19486" s="504"/>
      <c r="AB19486" s="504"/>
      <c r="AC19486" s="504"/>
      <c r="AD19486" s="504"/>
      <c r="AE19486" s="504"/>
      <c r="AF19486" s="504"/>
      <c r="AG19486" s="504"/>
    </row>
    <row r="19487" spans="1:33" s="502" customFormat="1" hidden="1">
      <c r="A19487" t="s">
        <v>36</v>
      </c>
      <c r="B19487" s="419">
        <v>20009</v>
      </c>
      <c r="C19487" s="9">
        <v>1723</v>
      </c>
      <c r="D19487" s="503" t="s">
        <v>14068</v>
      </c>
      <c r="E19487" s="503" t="s">
        <v>12172</v>
      </c>
      <c r="F19487" s="503" t="s">
        <v>14071</v>
      </c>
      <c r="G19487" s="503" t="b">
        <v>0</v>
      </c>
      <c r="H19487" s="503" t="b">
        <v>1</v>
      </c>
      <c r="I19487" s="504"/>
      <c r="J19487" t="str">
        <f>"INSERT INTO PARAMETERS (PARAMETER_ID, PARAMETER_GROUP_ID,PARAMETER_GROUP_NAME,PARAMETER_NAME,PARAMETER_VALUE,IS_SENSITIVE,IS_ACTIVE) VALUES ("&amp;B19487&amp;","&amp;C19487&amp;",'"&amp;D19487&amp;"','"&amp;E19487&amp;"','"&amp;SUBSTITUTE(F19487,"'","''")&amp;"',"&amp;G19487&amp;","&amp;H19487&amp;");"</f>
        <v>INSERT INTO PARAMETERS (PARAMETER_ID, PARAMETER_GROUP_ID,PARAMETER_GROUP_NAME,PARAMETER_NAME,PARAMETER_VALUE,IS_SENSITIVE,IS_ACTIVE) VALUES (20009,1723,'j_mds_reverse_sync_etl_framework_group_21','source_schema_table','aspedw_integration.edw_ecc_marm',FALSE,TRUE);</v>
      </c>
      <c r="K19487" s="504"/>
      <c r="L19487" s="504"/>
      <c r="M19487" s="504"/>
      <c r="N19487" s="504"/>
      <c r="O19487" s="504"/>
      <c r="P19487" s="504"/>
      <c r="Q19487" s="504"/>
      <c r="R19487" s="504"/>
      <c r="S19487" s="504"/>
      <c r="T19487" s="504"/>
      <c r="U19487" s="504"/>
      <c r="V19487" s="504"/>
      <c r="W19487" s="504"/>
      <c r="X19487" s="504"/>
      <c r="Y19487" s="504"/>
      <c r="Z19487" s="504"/>
      <c r="AA19487" s="504"/>
      <c r="AB19487" s="504"/>
      <c r="AC19487" s="504"/>
      <c r="AD19487" s="504"/>
      <c r="AE19487" s="504"/>
      <c r="AF19487" s="504"/>
      <c r="AG19487" s="504"/>
    </row>
    <row r="19488" spans="1:33" s="502" customFormat="1" hidden="1">
      <c r="A19488" t="s">
        <v>36</v>
      </c>
      <c r="B19488" s="419">
        <v>20010</v>
      </c>
      <c r="C19488" s="9">
        <v>1723</v>
      </c>
      <c r="D19488" s="503" t="s">
        <v>14068</v>
      </c>
      <c r="E19488" s="503" t="s">
        <v>12174</v>
      </c>
      <c r="F19488" s="503" t="s">
        <v>14072</v>
      </c>
      <c r="G19488" s="503" t="b">
        <v>0</v>
      </c>
      <c r="H19488" s="503" t="b">
        <v>1</v>
      </c>
      <c r="I19488" s="504"/>
      <c r="J19488" t="str">
        <f>"INSERT INTO PARAMETERS (PARAMETER_ID, PARAMETER_GROUP_ID,PARAMETER_GROUP_NAME,PARAMETER_NAME,PARAMETER_VALUE,IS_SENSITIVE,IS_ACTIVE) VALUES ("&amp;B19488&amp;","&amp;C19488&amp;",'"&amp;D19488&amp;"','"&amp;E19488&amp;"','"&amp;SUBSTITUTE(F19488,"'","''")&amp;"',"&amp;G19488&amp;","&amp;H19488&amp;");"</f>
        <v>INSERT INTO PARAMETERS (PARAMETER_ID, PARAMETER_GROUP_ID,PARAMETER_GROUP_NAME,PARAMETER_NAME,PARAMETER_VALUE,IS_SENSITIVE,IS_ACTIVE) VALUES (20010,1723,'j_mds_reverse_sync_etl_framework_group_21','source_query','select MATL_NO as "matl_no", ALT_UNT as "alt_unt", NUMRTR as "numrtr", DENOMTR as "denomtr", EAN_NR as "ean_nr", EAN_11 as "ean_11", CTGRY as "ctgry", LENGTH as "length", WIDTH as "width", HEIGHT as "height", UNIT as "unit", VOLUM as "volum", VOL_UNT as "vol_unt", GROSS_WT as "gross_wt", WT_UNT as "wt_unt", LOWRLVL_UNT as "lowrlvl_unt", INTRNL_CHAR as "intrnl_char", UOM_SRTNO as "uom_srtno", LEADNG_UNT as "leadng_unt", VALUTN_UNT as "valutn_unt", UNTS_USE as "unts_use", UOM as "uom", LG_VRNT as "lg_vrnt", EAN_VRNT as "ean_vrnt", REMNG_VOL as "remng_vol", MAX_STACK as "max_stack", CAPAUSE as "capause", UOM_CTGRY as "uom_ctgry", CRT_DTTM as "crt_dttm", UPDT_DTTM as "updt_dttm"  from aspedw_integration.edw_ecc_marm where "alt_unt"= ''PC'' and "ean_11"  &lt;&gt; ''''',FALSE,TRUE);</v>
      </c>
      <c r="K19488" s="504"/>
      <c r="L19488" s="504"/>
      <c r="M19488" s="504"/>
      <c r="N19488" s="504"/>
      <c r="O19488" s="504"/>
      <c r="P19488" s="504"/>
      <c r="Q19488" s="504"/>
      <c r="R19488" s="504"/>
      <c r="S19488" s="504"/>
      <c r="T19488" s="504"/>
      <c r="U19488" s="504"/>
      <c r="V19488" s="504"/>
      <c r="W19488" s="504"/>
      <c r="X19488" s="504"/>
      <c r="Y19488" s="504"/>
      <c r="Z19488" s="504"/>
      <c r="AA19488" s="504"/>
      <c r="AB19488" s="504"/>
      <c r="AC19488" s="504"/>
      <c r="AD19488" s="504"/>
      <c r="AE19488" s="504"/>
      <c r="AF19488" s="504"/>
      <c r="AG19488" s="504"/>
    </row>
    <row r="19489" spans="1:33" s="502" customFormat="1" hidden="1">
      <c r="A19489" t="s">
        <v>36</v>
      </c>
      <c r="B19489" s="419">
        <v>20011</v>
      </c>
      <c r="C19489" s="9">
        <v>1723</v>
      </c>
      <c r="D19489" s="503" t="s">
        <v>14068</v>
      </c>
      <c r="E19489" s="503" t="s">
        <v>9676</v>
      </c>
      <c r="F19489" s="503" t="s">
        <v>2821</v>
      </c>
      <c r="G19489" s="503" t="b">
        <v>0</v>
      </c>
      <c r="H19489" s="503" t="b">
        <v>1</v>
      </c>
      <c r="I19489" s="504"/>
      <c r="J19489" t="str">
        <f>"INSERT INTO PARAMETERS (PARAMETER_ID, PARAMETER_GROUP_ID,PARAMETER_GROUP_NAME,PARAMETER_NAME,PARAMETER_VALUE,IS_SENSITIVE,IS_ACTIVE) VALUES ("&amp;B19489&amp;","&amp;C19489&amp;",'"&amp;D19489&amp;"','"&amp;E19489&amp;"','"&amp;SUBSTITUTE(F19489,"'","''")&amp;"',"&amp;G19489&amp;","&amp;H19489&amp;");"</f>
        <v>INSERT INTO PARAMETERS (PARAMETER_ID, PARAMETER_GROUP_ID,PARAMETER_GROUP_NAME,PARAMETER_NAME,PARAMETER_VALUE,IS_SENSITIVE,IS_ACTIVE) VALUES (20011,1723,'j_mds_reverse_sync_etl_framework_group_21','truncate_and_load','Y',FALSE,TRUE);</v>
      </c>
      <c r="K19489" s="504"/>
      <c r="L19489" s="504"/>
      <c r="M19489" s="504"/>
      <c r="N19489" s="504"/>
      <c r="O19489" s="504"/>
      <c r="P19489" s="504"/>
      <c r="Q19489" s="504"/>
      <c r="R19489" s="504"/>
      <c r="S19489" s="504"/>
      <c r="T19489" s="504"/>
      <c r="U19489" s="504"/>
      <c r="V19489" s="504"/>
      <c r="W19489" s="504"/>
      <c r="X19489" s="504"/>
      <c r="Y19489" s="504"/>
      <c r="Z19489" s="504"/>
      <c r="AA19489" s="504"/>
      <c r="AB19489" s="504"/>
      <c r="AC19489" s="504"/>
      <c r="AD19489" s="504"/>
      <c r="AE19489" s="504"/>
      <c r="AF19489" s="504"/>
      <c r="AG19489" s="504"/>
    </row>
    <row r="19490" spans="1:33" s="502" customFormat="1" hidden="1">
      <c r="A19490" t="s">
        <v>36</v>
      </c>
      <c r="B19490" s="419">
        <v>20012</v>
      </c>
      <c r="C19490" s="9">
        <v>1723</v>
      </c>
      <c r="D19490" s="503" t="s">
        <v>14068</v>
      </c>
      <c r="E19490" s="503" t="s">
        <v>9678</v>
      </c>
      <c r="F19490" s="503" t="s">
        <v>12176</v>
      </c>
      <c r="G19490" s="503" t="b">
        <v>0</v>
      </c>
      <c r="H19490" s="503" t="b">
        <v>1</v>
      </c>
      <c r="I19490" s="504"/>
      <c r="J19490" t="str">
        <f>"INSERT INTO PARAMETERS (PARAMETER_ID, PARAMETER_GROUP_ID,PARAMETER_GROUP_NAME,PARAMETER_NAME,PARAMETER_VALUE,IS_SENSITIVE,IS_ACTIVE) VALUES ("&amp;B19490&amp;","&amp;C19490&amp;",'"&amp;D19490&amp;"','"&amp;E19490&amp;"','"&amp;SUBSTITUTE(F19490,"'","''")&amp;"',"&amp;G19490&amp;","&amp;H19490&amp;");"</f>
        <v>INSERT INTO PARAMETERS (PARAMETER_ID, PARAMETER_GROUP_ID,PARAMETER_GROUP_NAME,PARAMETER_NAME,PARAMETER_VALUE,IS_SENSITIVE,IS_ACTIVE) VALUES (20012,1723,'j_mds_reverse_sync_etl_framework_group_21','decide_source','dna_core',FALSE,TRUE);</v>
      </c>
      <c r="K19490" s="504"/>
      <c r="L19490" s="504"/>
      <c r="M19490" s="504"/>
      <c r="N19490" s="504"/>
      <c r="O19490" s="504"/>
      <c r="P19490" s="504"/>
      <c r="Q19490" s="504"/>
      <c r="R19490" s="504"/>
      <c r="S19490" s="504"/>
      <c r="T19490" s="504"/>
      <c r="U19490" s="504"/>
      <c r="V19490" s="504"/>
      <c r="W19490" s="504"/>
      <c r="X19490" s="504"/>
      <c r="Y19490" s="504"/>
      <c r="Z19490" s="504"/>
      <c r="AA19490" s="504"/>
      <c r="AB19490" s="504"/>
      <c r="AC19490" s="504"/>
      <c r="AD19490" s="504"/>
      <c r="AE19490" s="504"/>
      <c r="AF19490" s="504"/>
      <c r="AG19490" s="504"/>
    </row>
    <row r="19491" spans="1:33" s="502" customFormat="1" hidden="1">
      <c r="A19491" t="s">
        <v>36</v>
      </c>
      <c r="B19491" s="419">
        <v>20013</v>
      </c>
      <c r="C19491" s="9">
        <v>1724</v>
      </c>
      <c r="D19491" s="9" t="s">
        <v>14073</v>
      </c>
      <c r="E19491" s="465" t="s">
        <v>2817</v>
      </c>
      <c r="F19491" s="465"/>
      <c r="G19491" s="9" t="b">
        <v>0</v>
      </c>
      <c r="H19491" s="9" t="b">
        <v>1</v>
      </c>
      <c r="I19491" s="9"/>
      <c r="J19491" t="str">
        <f>"INSERT INTO PARAMETERS (PARAMETER_ID, PARAMETER_GROUP_ID,PARAMETER_GROUP_NAME,PARAMETER_NAME,PARAMETER_VALUE,IS_SENSITIVE,IS_ACTIVE) VALUES ("&amp;B19491&amp;","&amp;C19491&amp;",'"&amp;D19491&amp;"','"&amp;E19491&amp;"','"&amp;SUBSTITUTE(F19491,"'","''")&amp;"',"&amp;G19491&amp;","&amp;H19491&amp;");"</f>
        <v>INSERT INTO PARAMETERS (PARAMETER_ID, PARAMETER_GROUP_ID,PARAMETER_GROUP_NAME,PARAMETER_NAME,PARAMETER_VALUE,IS_SENSITIVE,IS_ACTIVE) VALUES (20013,1724,'KR_POS_Homeplus_Online_Ingestion_group','val_file_header','',FALSE,TRUE);</v>
      </c>
      <c r="K19491" s="504"/>
      <c r="L19491" s="504"/>
      <c r="M19491" s="504"/>
      <c r="N19491" s="504"/>
      <c r="O19491" s="504"/>
      <c r="P19491" s="504"/>
      <c r="Q19491" s="504"/>
      <c r="R19491" s="504"/>
      <c r="S19491" s="504"/>
      <c r="T19491" s="504"/>
      <c r="U19491" s="504"/>
      <c r="V19491" s="504"/>
      <c r="W19491" s="504"/>
      <c r="X19491" s="504"/>
      <c r="Y19491" s="504"/>
      <c r="Z19491" s="504"/>
      <c r="AA19491" s="504"/>
      <c r="AB19491" s="504"/>
      <c r="AC19491" s="504"/>
      <c r="AD19491" s="504"/>
      <c r="AE19491" s="504"/>
      <c r="AF19491" s="504"/>
      <c r="AG19491" s="504"/>
    </row>
    <row r="19492" spans="1:33" s="502" customFormat="1" hidden="1">
      <c r="A19492" t="s">
        <v>36</v>
      </c>
      <c r="B19492" s="419">
        <v>20014</v>
      </c>
      <c r="C19492" s="9">
        <v>1724</v>
      </c>
      <c r="D19492" s="9" t="s">
        <v>14073</v>
      </c>
      <c r="E19492" s="465" t="s">
        <v>2823</v>
      </c>
      <c r="F19492" s="465" t="s">
        <v>672</v>
      </c>
      <c r="G19492" s="9" t="b">
        <v>0</v>
      </c>
      <c r="H19492" s="9" t="b">
        <v>1</v>
      </c>
      <c r="I19492" s="9"/>
      <c r="J19492" t="str">
        <f>"INSERT INTO PARAMETERS (PARAMETER_ID, PARAMETER_GROUP_ID,PARAMETER_GROUP_NAME,PARAMETER_NAME,PARAMETER_VALUE,IS_SENSITIVE,IS_ACTIVE) VALUES ("&amp;B19492&amp;","&amp;C19492&amp;",'"&amp;D19492&amp;"','"&amp;E19492&amp;"','"&amp;SUBSTITUTE(F19492,"'","''")&amp;"',"&amp;G19492&amp;","&amp;H19492&amp;");"</f>
        <v>INSERT INTO PARAMETERS (PARAMETER_ID, PARAMETER_GROUP_ID,PARAMETER_GROUP_NAME,PARAMETER_NAME,PARAMETER_VALUE,IS_SENSITIVE,IS_ACTIVE) VALUES (20014,1724,'KR_POS_Homeplus_Online_Ingestion_group','file_spec','KR_POS_Homeplus_Online',FALSE,TRUE);</v>
      </c>
      <c r="K19492" s="504"/>
      <c r="L19492" s="504"/>
      <c r="M19492" s="504"/>
      <c r="N19492" s="504"/>
      <c r="O19492" s="504"/>
      <c r="P19492" s="504"/>
      <c r="Q19492" s="504"/>
      <c r="R19492" s="504"/>
      <c r="S19492" s="504"/>
      <c r="T19492" s="504"/>
      <c r="U19492" s="504"/>
      <c r="V19492" s="504"/>
      <c r="W19492" s="504"/>
      <c r="X19492" s="504"/>
      <c r="Y19492" s="504"/>
      <c r="Z19492" s="504"/>
      <c r="AA19492" s="504"/>
      <c r="AB19492" s="504"/>
      <c r="AC19492" s="504"/>
      <c r="AD19492" s="504"/>
      <c r="AE19492" s="504"/>
      <c r="AF19492" s="504"/>
      <c r="AG19492" s="504"/>
    </row>
    <row r="19493" spans="1:33" s="502" customFormat="1" hidden="1">
      <c r="A19493" t="s">
        <v>36</v>
      </c>
      <c r="B19493" s="419">
        <v>20015</v>
      </c>
      <c r="C19493" s="9">
        <v>1724</v>
      </c>
      <c r="D19493" s="9" t="s">
        <v>14073</v>
      </c>
      <c r="E19493" s="465" t="s">
        <v>2826</v>
      </c>
      <c r="F19493" s="465" t="s">
        <v>672</v>
      </c>
      <c r="G19493" s="9" t="b">
        <v>0</v>
      </c>
      <c r="H19493" s="9" t="b">
        <v>1</v>
      </c>
      <c r="I19493" s="9"/>
      <c r="J19493" t="str">
        <f>"INSERT INTO PARAMETERS (PARAMETER_ID, PARAMETER_GROUP_ID,PARAMETER_GROUP_NAME,PARAMETER_NAME,PARAMETER_VALUE,IS_SENSITIVE,IS_ACTIVE) VALUES ("&amp;B19493&amp;","&amp;C19493&amp;",'"&amp;D19493&amp;"','"&amp;E19493&amp;"','"&amp;SUBSTITUTE(F19493,"'","''")&amp;"',"&amp;G19493&amp;","&amp;H19493&amp;");"</f>
        <v>INSERT INTO PARAMETERS (PARAMETER_ID, PARAMETER_GROUP_ID,PARAMETER_GROUP_NAME,PARAMETER_NAME,PARAMETER_VALUE,IS_SENSITIVE,IS_ACTIVE) VALUES (20015,1724,'KR_POS_Homeplus_Online_Ingestion_group','val_file_name','KR_POS_Homeplus_Online',FALSE,TRUE);</v>
      </c>
      <c r="K19493" s="504"/>
      <c r="L19493" s="504"/>
      <c r="M19493" s="504"/>
      <c r="N19493" s="504"/>
      <c r="O19493" s="504"/>
      <c r="P19493" s="504"/>
      <c r="Q19493" s="504"/>
      <c r="R19493" s="504"/>
      <c r="S19493" s="504"/>
      <c r="T19493" s="504"/>
      <c r="U19493" s="504"/>
      <c r="V19493" s="504"/>
      <c r="W19493" s="504"/>
      <c r="X19493" s="504"/>
      <c r="Y19493" s="504"/>
      <c r="Z19493" s="504"/>
      <c r="AA19493" s="504"/>
      <c r="AB19493" s="504"/>
      <c r="AC19493" s="504"/>
      <c r="AD19493" s="504"/>
      <c r="AE19493" s="504"/>
      <c r="AF19493" s="504"/>
      <c r="AG19493" s="504"/>
    </row>
    <row r="19494" spans="1:33" s="502" customFormat="1" hidden="1">
      <c r="A19494" t="s">
        <v>36</v>
      </c>
      <c r="B19494" s="419">
        <v>20016</v>
      </c>
      <c r="C19494" s="9">
        <v>1724</v>
      </c>
      <c r="D19494" s="9" t="s">
        <v>14073</v>
      </c>
      <c r="E19494" s="465" t="s">
        <v>2828</v>
      </c>
      <c r="F19494" s="465" t="s">
        <v>2829</v>
      </c>
      <c r="G19494" s="9" t="b">
        <v>0</v>
      </c>
      <c r="H19494" s="9" t="b">
        <v>1</v>
      </c>
      <c r="I19494" s="9"/>
      <c r="J19494" t="str">
        <f>"INSERT INTO PARAMETERS (PARAMETER_ID, PARAMETER_GROUP_ID,PARAMETER_GROUP_NAME,PARAMETER_NAME,PARAMETER_VALUE,IS_SENSITIVE,IS_ACTIVE) VALUES ("&amp;B19494&amp;","&amp;C19494&amp;",'"&amp;D19494&amp;"','"&amp;E19494&amp;"','"&amp;SUBSTITUTE(F19494,"'","''")&amp;"',"&amp;G19494&amp;","&amp;H19494&amp;");"</f>
        <v>INSERT INTO PARAMETERS (PARAMETER_ID, PARAMETER_GROUP_ID,PARAMETER_GROUP_NAME,PARAMETER_NAME,PARAMETER_VALUE,IS_SENSITIVE,IS_ACTIVE) VALUES (20016,1724,'KR_POS_Homeplus_Online_Ingestion_group','val_file_extn','xlsx',FALSE,TRUE);</v>
      </c>
      <c r="K19494" s="504"/>
      <c r="L19494" s="504"/>
      <c r="M19494" s="504"/>
      <c r="N19494" s="504"/>
      <c r="O19494" s="504"/>
      <c r="P19494" s="504"/>
      <c r="Q19494" s="504"/>
      <c r="R19494" s="504"/>
      <c r="S19494" s="504"/>
      <c r="T19494" s="504"/>
      <c r="U19494" s="504"/>
      <c r="V19494" s="504"/>
      <c r="W19494" s="504"/>
      <c r="X19494" s="504"/>
      <c r="Y19494" s="504"/>
      <c r="Z19494" s="504"/>
      <c r="AA19494" s="504"/>
      <c r="AB19494" s="504"/>
      <c r="AC19494" s="504"/>
      <c r="AD19494" s="504"/>
      <c r="AE19494" s="504"/>
      <c r="AF19494" s="504"/>
      <c r="AG19494" s="504"/>
    </row>
    <row r="19495" spans="1:33" s="502" customFormat="1" hidden="1">
      <c r="A19495" t="s">
        <v>36</v>
      </c>
      <c r="B19495" s="419">
        <v>20017</v>
      </c>
      <c r="C19495" s="9">
        <v>1724</v>
      </c>
      <c r="D19495" s="9" t="s">
        <v>14073</v>
      </c>
      <c r="E19495" s="465" t="s">
        <v>2833</v>
      </c>
      <c r="F19495" s="465" t="s">
        <v>2834</v>
      </c>
      <c r="G19495" s="9" t="b">
        <v>0</v>
      </c>
      <c r="H19495" s="9" t="b">
        <v>1</v>
      </c>
      <c r="I19495" s="9"/>
      <c r="J19495" t="str">
        <f>"INSERT INTO PARAMETERS (PARAMETER_ID, PARAMETER_GROUP_ID,PARAMETER_GROUP_NAME,PARAMETER_NAME,PARAMETER_VALUE,IS_SENSITIVE,IS_ACTIVE) VALUES ("&amp;B19495&amp;","&amp;C19495&amp;",'"&amp;D19495&amp;"','"&amp;E19495&amp;"','"&amp;SUBSTITUTE(F19495,"'","''")&amp;"',"&amp;G19495&amp;","&amp;H19495&amp;");"</f>
        <v>INSERT INTO PARAMETERS (PARAMETER_ID, PARAMETER_GROUP_ID,PARAMETER_GROUP_NAME,PARAMETER_NAME,PARAMETER_VALUE,IS_SENSITIVE,IS_ACTIVE) VALUES (20017,1724,'KR_POS_Homeplus_Online_Ingestion_group','load_method','sp',FALSE,TRUE);</v>
      </c>
      <c r="K19495" s="504"/>
      <c r="L19495" s="504"/>
      <c r="M19495" s="504"/>
      <c r="N19495" s="504"/>
      <c r="O19495" s="504"/>
      <c r="P19495" s="504"/>
      <c r="Q19495" s="504"/>
      <c r="R19495" s="504"/>
      <c r="S19495" s="504"/>
      <c r="T19495" s="504"/>
      <c r="U19495" s="504"/>
      <c r="V19495" s="504"/>
      <c r="W19495" s="504"/>
      <c r="X19495" s="504"/>
      <c r="Y19495" s="504"/>
      <c r="Z19495" s="504"/>
      <c r="AA19495" s="504"/>
      <c r="AB19495" s="504"/>
      <c r="AC19495" s="504"/>
      <c r="AD19495" s="504"/>
      <c r="AE19495" s="504"/>
      <c r="AF19495" s="504"/>
      <c r="AG19495" s="504"/>
    </row>
    <row r="19496" spans="1:33" s="502" customFormat="1" hidden="1">
      <c r="A19496" t="s">
        <v>36</v>
      </c>
      <c r="B19496" s="419">
        <v>20018</v>
      </c>
      <c r="C19496" s="9">
        <v>1724</v>
      </c>
      <c r="D19496" s="9" t="s">
        <v>14073</v>
      </c>
      <c r="E19496" s="465" t="s">
        <v>2836</v>
      </c>
      <c r="F19496" s="465" t="s">
        <v>14074</v>
      </c>
      <c r="G19496" s="9" t="b">
        <v>0</v>
      </c>
      <c r="H19496" s="9" t="b">
        <v>1</v>
      </c>
      <c r="I19496" s="9"/>
      <c r="J19496" t="str">
        <f>"INSERT INTO PARAMETERS (PARAMETER_ID, PARAMETER_GROUP_ID,PARAMETER_GROUP_NAME,PARAMETER_NAME,PARAMETER_VALUE,IS_SENSITIVE,IS_ACTIVE) VALUES ("&amp;B19496&amp;","&amp;C19496&amp;",'"&amp;D19496&amp;"','"&amp;E19496&amp;"','"&amp;SUBSTITUTE(F19496,"'","''")&amp;"',"&amp;G19496&amp;","&amp;H19496&amp;");"</f>
        <v>INSERT INTO PARAMETERS (PARAMETER_ID, PARAMETER_GROUP_ID,PARAMETER_GROUP_NAME,PARAMETER_NAME,PARAMETER_VALUE,IS_SENSITIVE,IS_ACTIVE) VALUES (20018,1724,'KR_POS_Homeplus_Online_Ingestion_group','sp_name','NTASDL_RAW.KR_POS_HOMEPLUS_ONLINE_PREPROCESSING',FALSE,TRUE);</v>
      </c>
      <c r="K19496" s="504"/>
      <c r="L19496" s="504"/>
      <c r="M19496" s="504"/>
      <c r="N19496" s="504"/>
      <c r="O19496" s="504"/>
      <c r="P19496" s="504"/>
      <c r="Q19496" s="504"/>
      <c r="R19496" s="504"/>
      <c r="S19496" s="504"/>
      <c r="T19496" s="504"/>
      <c r="U19496" s="504"/>
      <c r="V19496" s="504"/>
      <c r="W19496" s="504"/>
      <c r="X19496" s="504"/>
      <c r="Y19496" s="504"/>
      <c r="Z19496" s="504"/>
      <c r="AA19496" s="504"/>
      <c r="AB19496" s="504"/>
      <c r="AC19496" s="504"/>
      <c r="AD19496" s="504"/>
      <c r="AE19496" s="504"/>
      <c r="AF19496" s="504"/>
      <c r="AG19496" s="504"/>
    </row>
    <row r="19497" spans="1:33" s="502" customFormat="1" hidden="1">
      <c r="A19497" t="s">
        <v>36</v>
      </c>
      <c r="B19497" s="419">
        <v>20019</v>
      </c>
      <c r="C19497" s="9">
        <v>1724</v>
      </c>
      <c r="D19497" s="9" t="s">
        <v>14073</v>
      </c>
      <c r="E19497" s="465" t="s">
        <v>2839</v>
      </c>
      <c r="F19497" s="465">
        <v>0</v>
      </c>
      <c r="G19497" s="9" t="b">
        <v>0</v>
      </c>
      <c r="H19497" s="9" t="b">
        <v>1</v>
      </c>
      <c r="I19497" s="9"/>
      <c r="J19497" t="str">
        <f>"INSERT INTO PARAMETERS (PARAMETER_ID, PARAMETER_GROUP_ID,PARAMETER_GROUP_NAME,PARAMETER_NAME,PARAMETER_VALUE,IS_SENSITIVE,IS_ACTIVE) VALUES ("&amp;B19497&amp;","&amp;C19497&amp;",'"&amp;D19497&amp;"','"&amp;E19497&amp;"','"&amp;SUBSTITUTE(F19497,"'","''")&amp;"',"&amp;G19497&amp;","&amp;H19497&amp;");"</f>
        <v>INSERT INTO PARAMETERS (PARAMETER_ID, PARAMETER_GROUP_ID,PARAMETER_GROUP_NAME,PARAMETER_NAME,PARAMETER_VALUE,IS_SENSITIVE,IS_ACTIVE) VALUES (20019,1724,'KR_POS_Homeplus_Online_Ingestion_group','sheet_index','0',FALSE,TRUE);</v>
      </c>
      <c r="K19497" s="504"/>
      <c r="L19497" s="504"/>
      <c r="M19497" s="504"/>
      <c r="N19497" s="504"/>
      <c r="O19497" s="504"/>
      <c r="P19497" s="504"/>
      <c r="Q19497" s="504"/>
      <c r="R19497" s="504"/>
      <c r="S19497" s="504"/>
      <c r="T19497" s="504"/>
      <c r="U19497" s="504"/>
      <c r="V19497" s="504"/>
      <c r="W19497" s="504"/>
      <c r="X19497" s="504"/>
      <c r="Y19497" s="504"/>
      <c r="Z19497" s="504"/>
      <c r="AA19497" s="504"/>
      <c r="AB19497" s="504"/>
      <c r="AC19497" s="504"/>
      <c r="AD19497" s="504"/>
      <c r="AE19497" s="504"/>
      <c r="AF19497" s="504"/>
      <c r="AG19497" s="504"/>
    </row>
    <row r="19498" spans="1:33" s="502" customFormat="1" hidden="1">
      <c r="A19498" t="s">
        <v>36</v>
      </c>
      <c r="B19498" s="419">
        <v>20020</v>
      </c>
      <c r="C19498" s="9">
        <v>1724</v>
      </c>
      <c r="D19498" s="9" t="s">
        <v>14073</v>
      </c>
      <c r="E19498" s="465" t="s">
        <v>2841</v>
      </c>
      <c r="F19498" s="465" t="s">
        <v>14075</v>
      </c>
      <c r="G19498" s="9" t="b">
        <v>0</v>
      </c>
      <c r="H19498" s="9" t="b">
        <v>1</v>
      </c>
      <c r="I19498" s="9"/>
      <c r="J19498" t="str">
        <f>"INSERT INTO PARAMETERS (PARAMETER_ID, PARAMETER_GROUP_ID,PARAMETER_GROUP_NAME,PARAMETER_NAME,PARAMETER_VALUE,IS_SENSITIVE,IS_ACTIVE) VALUES ("&amp;B19498&amp;","&amp;C19498&amp;",'"&amp;D19498&amp;"','"&amp;E19498&amp;"','"&amp;SUBSTITUTE(F19498,"'","''")&amp;"',"&amp;G19498&amp;","&amp;H19498&amp;");"</f>
        <v>INSERT INTO PARAMETERS (PARAMETER_ID, PARAMETER_GROUP_ID,PARAMETER_GROUP_NAME,PARAMETER_NAME,PARAMETER_VALUE,IS_SENSITIVE,IS_ACTIVE) VALUES (20020,1724,'KR_POS_Homeplus_Online_Ingestion_group','folder_path','pos/transaction/homeplus_online',FALSE,TRUE);</v>
      </c>
      <c r="K19498" s="504"/>
      <c r="L19498" s="504"/>
      <c r="M19498" s="504"/>
      <c r="N19498" s="504"/>
      <c r="O19498" s="504"/>
      <c r="P19498" s="504"/>
      <c r="Q19498" s="504"/>
      <c r="R19498" s="504"/>
      <c r="S19498" s="504"/>
      <c r="T19498" s="504"/>
      <c r="U19498" s="504"/>
      <c r="V19498" s="504"/>
      <c r="W19498" s="504"/>
      <c r="X19498" s="504"/>
      <c r="Y19498" s="504"/>
      <c r="Z19498" s="504"/>
      <c r="AA19498" s="504"/>
      <c r="AB19498" s="504"/>
      <c r="AC19498" s="504"/>
      <c r="AD19498" s="504"/>
      <c r="AE19498" s="504"/>
      <c r="AF19498" s="504"/>
      <c r="AG19498" s="504"/>
    </row>
    <row r="19499" spans="1:33" s="502" customFormat="1" hidden="1">
      <c r="A19499" t="s">
        <v>36</v>
      </c>
      <c r="B19499" s="419">
        <v>20021</v>
      </c>
      <c r="C19499" s="9">
        <v>1724</v>
      </c>
      <c r="D19499" s="9" t="s">
        <v>14073</v>
      </c>
      <c r="E19499" s="465" t="s">
        <v>2844</v>
      </c>
      <c r="F19499" s="465" t="s">
        <v>14076</v>
      </c>
      <c r="G19499" s="9" t="b">
        <v>0</v>
      </c>
      <c r="H19499" s="9" t="b">
        <v>1</v>
      </c>
      <c r="I19499" s="9"/>
      <c r="J19499" t="str">
        <f>"INSERT INTO PARAMETERS (PARAMETER_ID, PARAMETER_GROUP_ID,PARAMETER_GROUP_NAME,PARAMETER_NAME,PARAMETER_VALUE,IS_SENSITIVE,IS_ACTIVE) VALUES ("&amp;B19499&amp;","&amp;C19499&amp;",'"&amp;D19499&amp;"','"&amp;E19499&amp;"','"&amp;SUBSTITUTE(F19499,"'","''")&amp;"',"&amp;G19499&amp;","&amp;H19499&amp;");"</f>
        <v>INSERT INTO PARAMETERS (PARAMETER_ID, PARAMETER_GROUP_ID,PARAMETER_GROUP_NAME,PARAMETER_NAME,PARAMETER_VALUE,IS_SENSITIVE,IS_ACTIVE) VALUES (20021,1724,'KR_POS_Homeplus_Online_Ingestion_group','target_table','SDL_KR_POS_HOMEPLUS_ONLINE',FALSE,TRUE);</v>
      </c>
      <c r="K19499" s="504"/>
      <c r="L19499" s="504"/>
      <c r="M19499" s="504"/>
      <c r="N19499" s="504"/>
      <c r="O19499" s="504"/>
      <c r="P19499" s="504"/>
      <c r="Q19499" s="504"/>
      <c r="R19499" s="504"/>
      <c r="S19499" s="504"/>
      <c r="T19499" s="504"/>
      <c r="U19499" s="504"/>
      <c r="V19499" s="504"/>
      <c r="W19499" s="504"/>
      <c r="X19499" s="504"/>
      <c r="Y19499" s="504"/>
      <c r="Z19499" s="504"/>
      <c r="AA19499" s="504"/>
      <c r="AB19499" s="504"/>
      <c r="AC19499" s="504"/>
      <c r="AD19499" s="504"/>
      <c r="AE19499" s="504"/>
      <c r="AF19499" s="504"/>
      <c r="AG19499" s="504"/>
    </row>
    <row r="19500" spans="1:33" s="502" customFormat="1" hidden="1">
      <c r="A19500" t="s">
        <v>36</v>
      </c>
      <c r="B19500" s="419">
        <v>20022</v>
      </c>
      <c r="C19500" s="9">
        <v>1724</v>
      </c>
      <c r="D19500" s="9" t="s">
        <v>14073</v>
      </c>
      <c r="E19500" s="465" t="s">
        <v>2847</v>
      </c>
      <c r="F19500" s="465" t="s">
        <v>10931</v>
      </c>
      <c r="G19500" s="9" t="b">
        <v>0</v>
      </c>
      <c r="H19500" s="9" t="b">
        <v>1</v>
      </c>
      <c r="I19500" s="9"/>
      <c r="J19500" t="str">
        <f>"INSERT INTO PARAMETERS (PARAMETER_ID, PARAMETER_GROUP_ID,PARAMETER_GROUP_NAME,PARAMETER_NAME,PARAMETER_VALUE,IS_SENSITIVE,IS_ACTIVE) VALUES ("&amp;B19500&amp;","&amp;C19500&amp;",'"&amp;D19500&amp;"','"&amp;E19500&amp;"','"&amp;SUBSTITUTE(F19500,"'","''")&amp;"',"&amp;G19500&amp;","&amp;H19500&amp;");"</f>
        <v>INSERT INTO PARAMETERS (PARAMETER_ID, PARAMETER_GROUP_ID,PARAMETER_GROUP_NAME,PARAMETER_NAME,PARAMETER_VALUE,IS_SENSITIVE,IS_ACTIVE) VALUES (20022,1724,'KR_POS_Homeplus_Online_Ingestion_group','container','kor',FALSE,TRUE);</v>
      </c>
      <c r="K19500" s="504"/>
      <c r="L19500" s="504"/>
      <c r="M19500" s="504"/>
      <c r="N19500" s="504"/>
      <c r="O19500" s="504"/>
      <c r="P19500" s="504"/>
      <c r="Q19500" s="504"/>
      <c r="R19500" s="504"/>
      <c r="S19500" s="504"/>
      <c r="T19500" s="504"/>
      <c r="U19500" s="504"/>
      <c r="V19500" s="504"/>
      <c r="W19500" s="504"/>
      <c r="X19500" s="504"/>
      <c r="Y19500" s="504"/>
      <c r="Z19500" s="504"/>
      <c r="AA19500" s="504"/>
      <c r="AB19500" s="504"/>
      <c r="AC19500" s="504"/>
      <c r="AD19500" s="504"/>
      <c r="AE19500" s="504"/>
      <c r="AF19500" s="504"/>
      <c r="AG19500" s="504"/>
    </row>
    <row r="19501" spans="1:33" s="502" customFormat="1" hidden="1">
      <c r="A19501" t="s">
        <v>36</v>
      </c>
      <c r="B19501" s="419">
        <v>20023</v>
      </c>
      <c r="C19501" s="9">
        <v>1724</v>
      </c>
      <c r="D19501" s="9" t="s">
        <v>14073</v>
      </c>
      <c r="E19501" s="465" t="s">
        <v>2850</v>
      </c>
      <c r="F19501" s="465" t="s">
        <v>10774</v>
      </c>
      <c r="G19501" s="9" t="b">
        <v>0</v>
      </c>
      <c r="H19501" s="9" t="b">
        <v>1</v>
      </c>
      <c r="I19501" s="9"/>
      <c r="J19501" t="str">
        <f>"INSERT INTO PARAMETERS (PARAMETER_ID, PARAMETER_GROUP_ID,PARAMETER_GROUP_NAME,PARAMETER_NAME,PARAMETER_VALUE,IS_SENSITIVE,IS_ACTIVE) VALUES ("&amp;B19501&amp;","&amp;C19501&amp;",'"&amp;D19501&amp;"','"&amp;E19501&amp;"','"&amp;SUBSTITUTE(F19501,"'","''")&amp;"',"&amp;G19501&amp;","&amp;H19501&amp;");"</f>
        <v>INSERT INTO PARAMETERS (PARAMETER_ID, PARAMETER_GROUP_ID,PARAMETER_GROUP_NAME,PARAMETER_NAME,PARAMETER_VALUE,IS_SENSITIVE,IS_ACTIVE) VALUES (20023,1724,'KR_POS_Homeplus_Online_Ingestion_group','target_schema','NTASDL_RAW',FALSE,TRUE);</v>
      </c>
      <c r="K19501" s="504"/>
      <c r="L19501" s="504"/>
      <c r="M19501" s="504"/>
      <c r="N19501" s="504"/>
      <c r="O19501" s="504"/>
      <c r="P19501" s="504"/>
      <c r="Q19501" s="504"/>
      <c r="R19501" s="504"/>
      <c r="S19501" s="504"/>
      <c r="T19501" s="504"/>
      <c r="U19501" s="504"/>
      <c r="V19501" s="504"/>
      <c r="W19501" s="504"/>
      <c r="X19501" s="504"/>
      <c r="Y19501" s="504"/>
      <c r="Z19501" s="504"/>
      <c r="AA19501" s="504"/>
      <c r="AB19501" s="504"/>
      <c r="AC19501" s="504"/>
      <c r="AD19501" s="504"/>
      <c r="AE19501" s="504"/>
      <c r="AF19501" s="504"/>
      <c r="AG19501" s="504"/>
    </row>
    <row r="19502" spans="1:33" s="502" customFormat="1" hidden="1">
      <c r="A19502" t="s">
        <v>36</v>
      </c>
      <c r="B19502" s="419">
        <v>20024</v>
      </c>
      <c r="C19502" s="9">
        <v>1724</v>
      </c>
      <c r="D19502" s="9" t="s">
        <v>14073</v>
      </c>
      <c r="E19502" s="465" t="s">
        <v>2853</v>
      </c>
      <c r="F19502" s="793" t="s">
        <v>2854</v>
      </c>
      <c r="G19502" s="9" t="b">
        <v>0</v>
      </c>
      <c r="H19502" s="9" t="b">
        <v>1</v>
      </c>
      <c r="I19502" s="9"/>
      <c r="J19502" t="str">
        <f>"INSERT INTO PARAMETERS (PARAMETER_ID, PARAMETER_GROUP_ID,PARAMETER_GROUP_NAME,PARAMETER_NAME,PARAMETER_VALUE,IS_SENSITIVE,IS_ACTIVE) VALUES ("&amp;B19502&amp;","&amp;C19502&amp;",'"&amp;D19502&amp;"','"&amp;E19502&amp;"','"&amp;SUBSTITUTE(F19502,"'","''")&amp;"',"&amp;G19502&amp;","&amp;H19502&amp;");"</f>
        <v>INSERT INTO PARAMETERS (PARAMETER_ID, PARAMETER_GROUP_ID,PARAMETER_GROUP_NAME,PARAMETER_NAME,PARAMETER_VALUE,IS_SENSITIVE,IS_ACTIVE) VALUES (20024,1724,'KR_POS_Homeplus_Online_Ingestion_group','validation','1-1-0',FALSE,TRUE);</v>
      </c>
      <c r="K19502" s="504"/>
      <c r="L19502" s="504"/>
      <c r="M19502" s="504"/>
      <c r="N19502" s="504"/>
      <c r="O19502" s="504"/>
      <c r="P19502" s="504"/>
      <c r="Q19502" s="504"/>
      <c r="R19502" s="504"/>
      <c r="S19502" s="504"/>
      <c r="T19502" s="504"/>
      <c r="U19502" s="504"/>
      <c r="V19502" s="504"/>
      <c r="W19502" s="504"/>
      <c r="X19502" s="504"/>
      <c r="Y19502" s="504"/>
      <c r="Z19502" s="504"/>
      <c r="AA19502" s="504"/>
      <c r="AB19502" s="504"/>
      <c r="AC19502" s="504"/>
      <c r="AD19502" s="504"/>
      <c r="AE19502" s="504"/>
      <c r="AF19502" s="504"/>
      <c r="AG19502" s="504"/>
    </row>
    <row r="19503" spans="1:33" s="502" customFormat="1" hidden="1">
      <c r="A19503" t="s">
        <v>36</v>
      </c>
      <c r="B19503" s="419">
        <v>20025</v>
      </c>
      <c r="C19503" s="9">
        <v>1724</v>
      </c>
      <c r="D19503" s="9" t="s">
        <v>14073</v>
      </c>
      <c r="E19503" s="465" t="s">
        <v>2856</v>
      </c>
      <c r="F19503" s="465" t="s">
        <v>2939</v>
      </c>
      <c r="G19503" s="9" t="b">
        <v>0</v>
      </c>
      <c r="H19503" s="9" t="b">
        <v>1</v>
      </c>
      <c r="I19503" s="9"/>
      <c r="J19503" t="str">
        <f>"INSERT INTO PARAMETERS (PARAMETER_ID, PARAMETER_GROUP_ID,PARAMETER_GROUP_NAME,PARAMETER_NAME,PARAMETER_VALUE,IS_SENSITIVE,IS_ACTIVE) VALUES ("&amp;B19503&amp;","&amp;C19503&amp;",'"&amp;D19503&amp;"','"&amp;E19503&amp;"','"&amp;SUBSTITUTE(F19503,"'","''")&amp;"',"&amp;G19503&amp;","&amp;H19503&amp;");"</f>
        <v>INSERT INTO PARAMETERS (PARAMETER_ID, PARAMETER_GROUP_ID,PARAMETER_GROUP_NAME,PARAMETER_NAME,PARAMETER_VALUE,IS_SENSITIVE,IS_ACTIVE) VALUES (20025,1724,'KR_POS_Homeplus_Online_Ingestion_group','index','last',FALSE,TRUE);</v>
      </c>
      <c r="K19503" s="504"/>
      <c r="L19503" s="504"/>
      <c r="M19503" s="504"/>
      <c r="N19503" s="504"/>
      <c r="O19503" s="504"/>
      <c r="P19503" s="504"/>
      <c r="Q19503" s="504"/>
      <c r="R19503" s="504"/>
      <c r="S19503" s="504"/>
      <c r="T19503" s="504"/>
      <c r="U19503" s="504"/>
      <c r="V19503" s="504"/>
      <c r="W19503" s="504"/>
      <c r="X19503" s="504"/>
      <c r="Y19503" s="504"/>
      <c r="Z19503" s="504"/>
      <c r="AA19503" s="504"/>
      <c r="AB19503" s="504"/>
      <c r="AC19503" s="504"/>
      <c r="AD19503" s="504"/>
      <c r="AE19503" s="504"/>
      <c r="AF19503" s="504"/>
      <c r="AG19503" s="504"/>
    </row>
    <row r="19504" spans="1:33" s="502" customFormat="1" hidden="1">
      <c r="A19504" t="s">
        <v>36</v>
      </c>
      <c r="B19504" s="419">
        <v>20026</v>
      </c>
      <c r="C19504" s="9">
        <v>1724</v>
      </c>
      <c r="D19504" s="9" t="s">
        <v>14073</v>
      </c>
      <c r="E19504" s="465" t="s">
        <v>2859</v>
      </c>
      <c r="F19504" s="465" t="s">
        <v>2829</v>
      </c>
      <c r="G19504" s="9" t="b">
        <v>0</v>
      </c>
      <c r="H19504" s="9" t="b">
        <v>1</v>
      </c>
      <c r="I19504" s="9"/>
      <c r="J19504" t="str">
        <f>"INSERT INTO PARAMETERS (PARAMETER_ID, PARAMETER_GROUP_ID,PARAMETER_GROUP_NAME,PARAMETER_NAME,PARAMETER_VALUE,IS_SENSITIVE,IS_ACTIVE) VALUES ("&amp;B19504&amp;","&amp;C19504&amp;",'"&amp;D19504&amp;"','"&amp;E19504&amp;"','"&amp;SUBSTITUTE(F19504,"'","''")&amp;"',"&amp;G19504&amp;","&amp;H19504&amp;");"</f>
        <v>INSERT INTO PARAMETERS (PARAMETER_ID, PARAMETER_GROUP_ID,PARAMETER_GROUP_NAME,PARAMETER_NAME,PARAMETER_VALUE,IS_SENSITIVE,IS_ACTIVE) VALUES (20026,1724,'KR_POS_Homeplus_Online_Ingestion_group','source_extn','xlsx',FALSE,TRUE);</v>
      </c>
      <c r="K19504" s="504"/>
      <c r="L19504" s="504"/>
      <c r="M19504" s="504"/>
      <c r="N19504" s="504"/>
      <c r="O19504" s="504"/>
      <c r="P19504" s="504"/>
      <c r="Q19504" s="504"/>
      <c r="R19504" s="504"/>
      <c r="S19504" s="504"/>
      <c r="T19504" s="504"/>
      <c r="U19504" s="504"/>
      <c r="V19504" s="504"/>
      <c r="W19504" s="504"/>
      <c r="X19504" s="504"/>
      <c r="Y19504" s="504"/>
      <c r="Z19504" s="504"/>
      <c r="AA19504" s="504"/>
      <c r="AB19504" s="504"/>
      <c r="AC19504" s="504"/>
      <c r="AD19504" s="504"/>
      <c r="AE19504" s="504"/>
      <c r="AF19504" s="504"/>
      <c r="AG19504" s="504"/>
    </row>
    <row r="19505" spans="1:33" s="502" customFormat="1" hidden="1">
      <c r="A19505" t="s">
        <v>36</v>
      </c>
      <c r="B19505" s="419">
        <v>20027</v>
      </c>
      <c r="C19505" s="9">
        <v>1724</v>
      </c>
      <c r="D19505" s="9" t="s">
        <v>14073</v>
      </c>
      <c r="E19505" s="465" t="s">
        <v>2861</v>
      </c>
      <c r="F19505" s="465">
        <v>5</v>
      </c>
      <c r="G19505" s="9" t="b">
        <v>0</v>
      </c>
      <c r="H19505" s="9" t="b">
        <v>1</v>
      </c>
      <c r="I19505" s="9"/>
      <c r="J19505" t="str">
        <f>"INSERT INTO PARAMETERS (PARAMETER_ID, PARAMETER_GROUP_ID,PARAMETER_GROUP_NAME,PARAMETER_NAME,PARAMETER_VALUE,IS_SENSITIVE,IS_ACTIVE) VALUES ("&amp;B19505&amp;","&amp;C19505&amp;",'"&amp;D19505&amp;"','"&amp;E19505&amp;"','"&amp;SUBSTITUTE(F19505,"'","''")&amp;"',"&amp;G19505&amp;","&amp;H19505&amp;");"</f>
        <v>INSERT INTO PARAMETERS (PARAMETER_ID, PARAMETER_GROUP_ID,PARAMETER_GROUP_NAME,PARAMETER_NAME,PARAMETER_VALUE,IS_SENSITIVE,IS_ACTIVE) VALUES (20027,1724,'KR_POS_Homeplus_Online_Ingestion_group','file_header_row_num','5',FALSE,TRUE);</v>
      </c>
      <c r="K19505" s="504"/>
      <c r="L19505" s="504"/>
      <c r="M19505" s="504"/>
      <c r="N19505" s="504"/>
      <c r="O19505" s="504"/>
      <c r="P19505" s="504"/>
      <c r="Q19505" s="504"/>
      <c r="R19505" s="504"/>
      <c r="S19505" s="504"/>
      <c r="T19505" s="504"/>
      <c r="U19505" s="504"/>
      <c r="V19505" s="504"/>
      <c r="W19505" s="504"/>
      <c r="X19505" s="504"/>
      <c r="Y19505" s="504"/>
      <c r="Z19505" s="504"/>
      <c r="AA19505" s="504"/>
      <c r="AB19505" s="504"/>
      <c r="AC19505" s="504"/>
      <c r="AD19505" s="504"/>
      <c r="AE19505" s="504"/>
      <c r="AF19505" s="504"/>
      <c r="AG19505" s="504"/>
    </row>
    <row r="19506" spans="1:33" s="502" customFormat="1" hidden="1">
      <c r="A19506" t="s">
        <v>36</v>
      </c>
      <c r="B19506" s="419">
        <v>20028</v>
      </c>
      <c r="C19506" s="9">
        <v>1724</v>
      </c>
      <c r="D19506" s="9" t="s">
        <v>14073</v>
      </c>
      <c r="E19506" s="906" t="s">
        <v>2863</v>
      </c>
      <c r="F19506" s="465" t="s">
        <v>2821</v>
      </c>
      <c r="G19506" s="9" t="b">
        <v>0</v>
      </c>
      <c r="H19506" s="9" t="b">
        <v>1</v>
      </c>
      <c r="I19506" s="9"/>
      <c r="J19506" t="str">
        <f>"INSERT INTO PARAMETERS (PARAMETER_ID, PARAMETER_GROUP_ID,PARAMETER_GROUP_NAME,PARAMETER_NAME,PARAMETER_VALUE,IS_SENSITIVE,IS_ACTIVE) VALUES ("&amp;B19506&amp;","&amp;C19506&amp;",'"&amp;D19506&amp;"','"&amp;E19506&amp;"','"&amp;SUBSTITUTE(F19506,"'","''")&amp;"',"&amp;G19506&amp;","&amp;H19506&amp;");"</f>
        <v>INSERT INTO PARAMETERS (PARAMETER_ID, PARAMETER_GROUP_ID,PARAMETER_GROUP_NAME,PARAMETER_NAME,PARAMETER_VALUE,IS_SENSITIVE,IS_ACTIVE) VALUES (20028,1724,'KR_POS_Homeplus_Online_Ingestion_group','is_truncate','Y',FALSE,TRUE);</v>
      </c>
      <c r="K19506" s="504"/>
      <c r="L19506" s="504"/>
      <c r="M19506" s="504"/>
      <c r="N19506" s="504"/>
      <c r="O19506" s="504"/>
      <c r="P19506" s="504"/>
      <c r="Q19506" s="504"/>
      <c r="R19506" s="504"/>
      <c r="S19506" s="504"/>
      <c r="T19506" s="504"/>
      <c r="U19506" s="504"/>
      <c r="V19506" s="504"/>
      <c r="W19506" s="504"/>
      <c r="X19506" s="504"/>
      <c r="Y19506" s="504"/>
      <c r="Z19506" s="504"/>
      <c r="AA19506" s="504"/>
      <c r="AB19506" s="504"/>
      <c r="AC19506" s="504"/>
      <c r="AD19506" s="504"/>
      <c r="AE19506" s="504"/>
      <c r="AF19506" s="504"/>
      <c r="AG19506" s="504"/>
    </row>
    <row r="19507" spans="1:33" s="502" customFormat="1" hidden="1">
      <c r="A19507" t="s">
        <v>36</v>
      </c>
      <c r="B19507" s="419">
        <v>20029</v>
      </c>
      <c r="C19507" s="94">
        <v>1725</v>
      </c>
      <c r="D19507" s="9" t="s">
        <v>14077</v>
      </c>
      <c r="E19507" s="9" t="s">
        <v>2820</v>
      </c>
      <c r="F19507" s="9" t="s">
        <v>2821</v>
      </c>
      <c r="G19507" s="9" t="b">
        <v>0</v>
      </c>
      <c r="H19507" s="9" t="b">
        <v>1</v>
      </c>
      <c r="I19507" s="9"/>
      <c r="J19507" t="str">
        <f>"INSERT INTO PARAMETERS (PARAMETER_ID, PARAMETER_GROUP_ID,PARAMETER_GROUP_NAME,PARAMETER_NAME,PARAMETER_VALUE,IS_SENSITIVE,IS_ACTIVE) VALUES ("&amp;B19507&amp;","&amp;C19507&amp;",'"&amp;D19507&amp;"','"&amp;E19507&amp;"','"&amp;SUBSTITUTE(F19507,"'","''")&amp;"',"&amp;G19507&amp;","&amp;H19507&amp;");"</f>
        <v>INSERT INTO PARAMETERS (PARAMETER_ID, PARAMETER_GROUP_ID,PARAMETER_GROUP_NAME,PARAMETER_NAME,PARAMETER_VALUE,IS_SENSITIVE,IS_ACTIVE) VALUES (20029,1725,'KR_onpack_target_Ingestion_group','trigger_mail','Y',FALSE,TRUE);</v>
      </c>
      <c r="K19507" s="504"/>
      <c r="L19507" s="504"/>
      <c r="M19507" s="504"/>
      <c r="N19507" s="504"/>
      <c r="O19507" s="504"/>
      <c r="P19507" s="504"/>
      <c r="Q19507" s="504"/>
      <c r="R19507" s="504"/>
      <c r="S19507" s="504"/>
      <c r="T19507" s="504"/>
      <c r="U19507" s="504"/>
      <c r="V19507" s="504"/>
      <c r="W19507" s="504"/>
      <c r="X19507" s="504"/>
      <c r="Y19507" s="504"/>
      <c r="Z19507" s="504"/>
      <c r="AA19507" s="504"/>
      <c r="AB19507" s="504"/>
      <c r="AC19507" s="504"/>
      <c r="AD19507" s="504"/>
      <c r="AE19507" s="504"/>
      <c r="AF19507" s="504"/>
      <c r="AG19507" s="504"/>
    </row>
    <row r="19508" spans="1:33" s="502" customFormat="1" hidden="1">
      <c r="A19508" t="s">
        <v>36</v>
      </c>
      <c r="B19508" s="419">
        <v>20030</v>
      </c>
      <c r="C19508" s="94">
        <v>1725</v>
      </c>
      <c r="D19508" s="9" t="s">
        <v>14077</v>
      </c>
      <c r="E19508" s="9" t="s">
        <v>2831</v>
      </c>
      <c r="F19508" s="9" t="s">
        <v>2821</v>
      </c>
      <c r="G19508" s="9" t="b">
        <v>0</v>
      </c>
      <c r="H19508" s="9" t="b">
        <v>1</v>
      </c>
      <c r="I19508" s="9"/>
      <c r="J19508" t="str">
        <f>"INSERT INTO PARAMETERS (PARAMETER_ID, PARAMETER_GROUP_ID,PARAMETER_GROUP_NAME,PARAMETER_NAME,PARAMETER_VALUE,IS_SENSITIVE,IS_ACTIVE) VALUES ("&amp;B19508&amp;","&amp;C19508&amp;",'"&amp;D19508&amp;"','"&amp;E19508&amp;"','"&amp;SUBSTITUTE(F19508,"'","''")&amp;"',"&amp;G19508&amp;","&amp;H19508&amp;");"</f>
        <v>INSERT INTO PARAMETERS (PARAMETER_ID, PARAMETER_GROUP_ID,PARAMETER_GROUP_NAME,PARAMETER_NAME,PARAMETER_VALUE,IS_SENSITIVE,IS_ACTIVE) VALUES (20030,1725,'KR_onpack_target_Ingestion_group','business_mail_trigger','Y',FALSE,TRUE);</v>
      </c>
      <c r="K19508" s="504"/>
      <c r="L19508" s="504"/>
      <c r="M19508" s="504"/>
      <c r="N19508" s="504"/>
      <c r="O19508" s="504"/>
      <c r="P19508" s="504"/>
      <c r="Q19508" s="504"/>
      <c r="R19508" s="504"/>
      <c r="S19508" s="504"/>
      <c r="T19508" s="504"/>
      <c r="U19508" s="504"/>
      <c r="V19508" s="504"/>
      <c r="W19508" s="504"/>
      <c r="X19508" s="504"/>
      <c r="Y19508" s="504"/>
      <c r="Z19508" s="504"/>
      <c r="AA19508" s="504"/>
      <c r="AB19508" s="504"/>
      <c r="AC19508" s="504"/>
      <c r="AD19508" s="504"/>
      <c r="AE19508" s="504"/>
      <c r="AF19508" s="504"/>
      <c r="AG19508" s="504"/>
    </row>
    <row r="19509" spans="1:33" s="502" customFormat="1" hidden="1">
      <c r="A19509" t="s">
        <v>36</v>
      </c>
      <c r="B19509" s="419">
        <v>20031</v>
      </c>
      <c r="C19509" s="94">
        <v>1725</v>
      </c>
      <c r="D19509" s="9" t="s">
        <v>14077</v>
      </c>
      <c r="E19509" s="9" t="s">
        <v>2817</v>
      </c>
      <c r="F19509" s="9" t="s">
        <v>14078</v>
      </c>
      <c r="G19509" s="9" t="b">
        <v>0</v>
      </c>
      <c r="H19509" s="9" t="b">
        <v>1</v>
      </c>
      <c r="I19509" s="9"/>
      <c r="J19509" t="str">
        <f>"INSERT INTO PARAMETERS (PARAMETER_ID, PARAMETER_GROUP_ID,PARAMETER_GROUP_NAME,PARAMETER_NAME,PARAMETER_VALUE,IS_SENSITIVE,IS_ACTIVE) VALUES ("&amp;B19509&amp;","&amp;C19509&amp;",'"&amp;D19509&amp;"','"&amp;E19509&amp;"','"&amp;SUBSTITUTE(F19509,"'","''")&amp;"',"&amp;G19509&amp;","&amp;H19509&amp;");"</f>
        <v>INSERT INTO PARAMETERS (PARAMETER_ID, PARAMETER_GROUP_ID,PARAMETER_GROUP_NAME,PARAMETER_NAME,PARAMETER_VALUE,IS_SENSITIVE,IS_ACTIVE) VALUES (20031,1725,'KR_onpack_target_Ingestion_group','val_file_header','Material_Number_,Description,Account_Group,Month-Year,Target_Quatity_',FALSE,TRUE);</v>
      </c>
      <c r="K19509" s="504"/>
      <c r="L19509" s="504"/>
      <c r="M19509" s="504"/>
      <c r="N19509" s="504"/>
      <c r="O19509" s="504"/>
      <c r="P19509" s="504"/>
      <c r="Q19509" s="504"/>
      <c r="R19509" s="504"/>
      <c r="S19509" s="504"/>
      <c r="T19509" s="504"/>
      <c r="U19509" s="504"/>
      <c r="V19509" s="504"/>
      <c r="W19509" s="504"/>
      <c r="X19509" s="504"/>
      <c r="Y19509" s="504"/>
      <c r="Z19509" s="504"/>
      <c r="AA19509" s="504"/>
      <c r="AB19509" s="504"/>
      <c r="AC19509" s="504"/>
      <c r="AD19509" s="504"/>
      <c r="AE19509" s="504"/>
      <c r="AF19509" s="504"/>
      <c r="AG19509" s="504"/>
    </row>
    <row r="19510" spans="1:33" s="502" customFormat="1" hidden="1">
      <c r="A19510" t="s">
        <v>36</v>
      </c>
      <c r="B19510" s="419">
        <v>20032</v>
      </c>
      <c r="C19510" s="94">
        <v>1725</v>
      </c>
      <c r="D19510" s="9" t="s">
        <v>14077</v>
      </c>
      <c r="E19510" s="9" t="s">
        <v>2823</v>
      </c>
      <c r="F19510" s="9" t="s">
        <v>674</v>
      </c>
      <c r="G19510" s="9" t="b">
        <v>0</v>
      </c>
      <c r="H19510" s="9" t="b">
        <v>1</v>
      </c>
      <c r="I19510" s="9"/>
      <c r="J19510" t="str">
        <f>"INSERT INTO PARAMETERS (PARAMETER_ID, PARAMETER_GROUP_ID,PARAMETER_GROUP_NAME,PARAMETER_NAME,PARAMETER_VALUE,IS_SENSITIVE,IS_ACTIVE) VALUES ("&amp;B19510&amp;","&amp;C19510&amp;",'"&amp;D19510&amp;"','"&amp;E19510&amp;"','"&amp;SUBSTITUTE(F19510,"'","''")&amp;"',"&amp;G19510&amp;","&amp;H19510&amp;");"</f>
        <v>INSERT INTO PARAMETERS (PARAMETER_ID, PARAMETER_GROUP_ID,PARAMETER_GROUP_NAME,PARAMETER_NAME,PARAMETER_VALUE,IS_SENSITIVE,IS_ACTIVE) VALUES (20032,1725,'KR_onpack_target_Ingestion_group','file_spec','KR_onpack_target',FALSE,TRUE);</v>
      </c>
      <c r="K19510" s="504"/>
      <c r="L19510" s="504"/>
      <c r="M19510" s="504"/>
      <c r="N19510" s="504"/>
      <c r="O19510" s="504"/>
      <c r="P19510" s="504"/>
      <c r="Q19510" s="504"/>
      <c r="R19510" s="504"/>
      <c r="S19510" s="504"/>
      <c r="T19510" s="504"/>
      <c r="U19510" s="504"/>
      <c r="V19510" s="504"/>
      <c r="W19510" s="504"/>
      <c r="X19510" s="504"/>
      <c r="Y19510" s="504"/>
      <c r="Z19510" s="504"/>
      <c r="AA19510" s="504"/>
      <c r="AB19510" s="504"/>
      <c r="AC19510" s="504"/>
      <c r="AD19510" s="504"/>
      <c r="AE19510" s="504"/>
      <c r="AF19510" s="504"/>
      <c r="AG19510" s="504"/>
    </row>
    <row r="19511" spans="1:33" s="502" customFormat="1" hidden="1">
      <c r="A19511" t="s">
        <v>36</v>
      </c>
      <c r="B19511" s="419">
        <v>20033</v>
      </c>
      <c r="C19511" s="94">
        <v>1725</v>
      </c>
      <c r="D19511" s="9" t="s">
        <v>14077</v>
      </c>
      <c r="E19511" s="9" t="s">
        <v>2826</v>
      </c>
      <c r="F19511" s="9" t="s">
        <v>674</v>
      </c>
      <c r="G19511" s="9" t="b">
        <v>0</v>
      </c>
      <c r="H19511" s="9" t="b">
        <v>1</v>
      </c>
      <c r="I19511" s="9"/>
      <c r="J19511" t="str">
        <f>"INSERT INTO PARAMETERS (PARAMETER_ID, PARAMETER_GROUP_ID,PARAMETER_GROUP_NAME,PARAMETER_NAME,PARAMETER_VALUE,IS_SENSITIVE,IS_ACTIVE) VALUES ("&amp;B19511&amp;","&amp;C19511&amp;",'"&amp;D19511&amp;"','"&amp;E19511&amp;"','"&amp;SUBSTITUTE(F19511,"'","''")&amp;"',"&amp;G19511&amp;","&amp;H19511&amp;");"</f>
        <v>INSERT INTO PARAMETERS (PARAMETER_ID, PARAMETER_GROUP_ID,PARAMETER_GROUP_NAME,PARAMETER_NAME,PARAMETER_VALUE,IS_SENSITIVE,IS_ACTIVE) VALUES (20033,1725,'KR_onpack_target_Ingestion_group','val_file_name','KR_onpack_target',FALSE,TRUE);</v>
      </c>
      <c r="K19511" s="504"/>
      <c r="L19511" s="504"/>
      <c r="M19511" s="504"/>
      <c r="N19511" s="504"/>
      <c r="O19511" s="504"/>
      <c r="P19511" s="504"/>
      <c r="Q19511" s="504"/>
      <c r="R19511" s="504"/>
      <c r="S19511" s="504"/>
      <c r="T19511" s="504"/>
      <c r="U19511" s="504"/>
      <c r="V19511" s="504"/>
      <c r="W19511" s="504"/>
      <c r="X19511" s="504"/>
      <c r="Y19511" s="504"/>
      <c r="Z19511" s="504"/>
      <c r="AA19511" s="504"/>
      <c r="AB19511" s="504"/>
      <c r="AC19511" s="504"/>
      <c r="AD19511" s="504"/>
      <c r="AE19511" s="504"/>
      <c r="AF19511" s="504"/>
      <c r="AG19511" s="504"/>
    </row>
    <row r="19512" spans="1:33" s="502" customFormat="1" hidden="1">
      <c r="A19512" t="s">
        <v>36</v>
      </c>
      <c r="B19512" s="419">
        <v>20034</v>
      </c>
      <c r="C19512" s="94">
        <v>1725</v>
      </c>
      <c r="D19512" s="9" t="s">
        <v>14077</v>
      </c>
      <c r="E19512" s="9" t="s">
        <v>2828</v>
      </c>
      <c r="F19512" s="9" t="s">
        <v>2829</v>
      </c>
      <c r="G19512" s="9" t="b">
        <v>0</v>
      </c>
      <c r="H19512" s="9" t="b">
        <v>1</v>
      </c>
      <c r="I19512" s="9"/>
      <c r="J19512" t="str">
        <f>"INSERT INTO PARAMETERS (PARAMETER_ID, PARAMETER_GROUP_ID,PARAMETER_GROUP_NAME,PARAMETER_NAME,PARAMETER_VALUE,IS_SENSITIVE,IS_ACTIVE) VALUES ("&amp;B19512&amp;","&amp;C19512&amp;",'"&amp;D19512&amp;"','"&amp;E19512&amp;"','"&amp;SUBSTITUTE(F19512,"'","''")&amp;"',"&amp;G19512&amp;","&amp;H19512&amp;");"</f>
        <v>INSERT INTO PARAMETERS (PARAMETER_ID, PARAMETER_GROUP_ID,PARAMETER_GROUP_NAME,PARAMETER_NAME,PARAMETER_VALUE,IS_SENSITIVE,IS_ACTIVE) VALUES (20034,1725,'KR_onpack_target_Ingestion_group','val_file_extn','xlsx',FALSE,TRUE);</v>
      </c>
      <c r="K19512" s="504"/>
      <c r="L19512" s="504"/>
      <c r="M19512" s="504"/>
      <c r="N19512" s="504"/>
      <c r="O19512" s="504"/>
      <c r="P19512" s="504"/>
      <c r="Q19512" s="504"/>
      <c r="R19512" s="504"/>
      <c r="S19512" s="504"/>
      <c r="T19512" s="504"/>
      <c r="U19512" s="504"/>
      <c r="V19512" s="504"/>
      <c r="W19512" s="504"/>
      <c r="X19512" s="504"/>
      <c r="Y19512" s="504"/>
      <c r="Z19512" s="504"/>
      <c r="AA19512" s="504"/>
      <c r="AB19512" s="504"/>
      <c r="AC19512" s="504"/>
      <c r="AD19512" s="504"/>
      <c r="AE19512" s="504"/>
      <c r="AF19512" s="504"/>
      <c r="AG19512" s="504"/>
    </row>
    <row r="19513" spans="1:33" s="502" customFormat="1" hidden="1">
      <c r="A19513" t="s">
        <v>36</v>
      </c>
      <c r="B19513" s="419">
        <v>20035</v>
      </c>
      <c r="C19513" s="94">
        <v>1725</v>
      </c>
      <c r="D19513" s="9" t="s">
        <v>14077</v>
      </c>
      <c r="E19513" s="9" t="s">
        <v>2833</v>
      </c>
      <c r="F19513" s="9" t="s">
        <v>2834</v>
      </c>
      <c r="G19513" s="9" t="b">
        <v>0</v>
      </c>
      <c r="H19513" s="9" t="b">
        <v>1</v>
      </c>
      <c r="I19513" s="9"/>
      <c r="J19513" t="str">
        <f>"INSERT INTO PARAMETERS (PARAMETER_ID, PARAMETER_GROUP_ID,PARAMETER_GROUP_NAME,PARAMETER_NAME,PARAMETER_VALUE,IS_SENSITIVE,IS_ACTIVE) VALUES ("&amp;B19513&amp;","&amp;C19513&amp;",'"&amp;D19513&amp;"','"&amp;E19513&amp;"','"&amp;SUBSTITUTE(F19513,"'","''")&amp;"',"&amp;G19513&amp;","&amp;H19513&amp;");"</f>
        <v>INSERT INTO PARAMETERS (PARAMETER_ID, PARAMETER_GROUP_ID,PARAMETER_GROUP_NAME,PARAMETER_NAME,PARAMETER_VALUE,IS_SENSITIVE,IS_ACTIVE) VALUES (20035,1725,'KR_onpack_target_Ingestion_group','load_method','sp',FALSE,TRUE);</v>
      </c>
      <c r="K19513" s="504"/>
      <c r="L19513" s="504"/>
      <c r="M19513" s="504"/>
      <c r="N19513" s="504"/>
      <c r="O19513" s="504"/>
      <c r="P19513" s="504"/>
      <c r="Q19513" s="504"/>
      <c r="R19513" s="504"/>
      <c r="S19513" s="504"/>
      <c r="T19513" s="504"/>
      <c r="U19513" s="504"/>
      <c r="V19513" s="504"/>
      <c r="W19513" s="504"/>
      <c r="X19513" s="504"/>
      <c r="Y19513" s="504"/>
      <c r="Z19513" s="504"/>
      <c r="AA19513" s="504"/>
      <c r="AB19513" s="504"/>
      <c r="AC19513" s="504"/>
      <c r="AD19513" s="504"/>
      <c r="AE19513" s="504"/>
      <c r="AF19513" s="504"/>
      <c r="AG19513" s="504"/>
    </row>
    <row r="19514" spans="1:33" s="502" customFormat="1" hidden="1">
      <c r="A19514" t="s">
        <v>36</v>
      </c>
      <c r="B19514" s="419">
        <v>20036</v>
      </c>
      <c r="C19514" s="94">
        <v>1725</v>
      </c>
      <c r="D19514" s="9" t="s">
        <v>14077</v>
      </c>
      <c r="E19514" s="9" t="s">
        <v>2836</v>
      </c>
      <c r="F19514" s="9" t="s">
        <v>14079</v>
      </c>
      <c r="G19514" s="9" t="b">
        <v>0</v>
      </c>
      <c r="H19514" s="9" t="b">
        <v>1</v>
      </c>
      <c r="I19514" s="9"/>
      <c r="J19514" t="str">
        <f>"INSERT INTO PARAMETERS (PARAMETER_ID, PARAMETER_GROUP_ID,PARAMETER_GROUP_NAME,PARAMETER_NAME,PARAMETER_VALUE,IS_SENSITIVE,IS_ACTIVE) VALUES ("&amp;B19514&amp;","&amp;C19514&amp;",'"&amp;D19514&amp;"','"&amp;E19514&amp;"','"&amp;SUBSTITUTE(F19514,"'","''")&amp;"',"&amp;G19514&amp;","&amp;H19514&amp;");"</f>
        <v>INSERT INTO PARAMETERS (PARAMETER_ID, PARAMETER_GROUP_ID,PARAMETER_GROUP_NAME,PARAMETER_NAME,PARAMETER_VALUE,IS_SENSITIVE,IS_ACTIVE) VALUES (20036,1725,'KR_onpack_target_Ingestion_group','sp_name','NTASDL_RAW.J_KR_ONPACK_TARGET_WRAPPER_PREPROCESSING',FALSE,TRUE);</v>
      </c>
      <c r="K19514" s="504"/>
      <c r="L19514" s="504"/>
      <c r="M19514" s="504"/>
      <c r="N19514" s="504"/>
      <c r="O19514" s="504"/>
      <c r="P19514" s="504"/>
      <c r="Q19514" s="504"/>
      <c r="R19514" s="504"/>
      <c r="S19514" s="504"/>
      <c r="T19514" s="504"/>
      <c r="U19514" s="504"/>
      <c r="V19514" s="504"/>
      <c r="W19514" s="504"/>
      <c r="X19514" s="504"/>
      <c r="Y19514" s="504"/>
      <c r="Z19514" s="504"/>
      <c r="AA19514" s="504"/>
      <c r="AB19514" s="504"/>
      <c r="AC19514" s="504"/>
      <c r="AD19514" s="504"/>
      <c r="AE19514" s="504"/>
      <c r="AF19514" s="504"/>
      <c r="AG19514" s="504"/>
    </row>
    <row r="19515" spans="1:33" s="502" customFormat="1" hidden="1">
      <c r="A19515" t="s">
        <v>36</v>
      </c>
      <c r="B19515" s="419">
        <v>20037</v>
      </c>
      <c r="C19515" s="94">
        <v>1725</v>
      </c>
      <c r="D19515" s="9" t="s">
        <v>14077</v>
      </c>
      <c r="E19515" s="9" t="s">
        <v>2839</v>
      </c>
      <c r="F19515" s="9">
        <v>0</v>
      </c>
      <c r="G19515" s="9" t="b">
        <v>0</v>
      </c>
      <c r="H19515" s="9" t="b">
        <v>1</v>
      </c>
      <c r="I19515" s="9"/>
      <c r="J19515" t="str">
        <f>"INSERT INTO PARAMETERS (PARAMETER_ID, PARAMETER_GROUP_ID,PARAMETER_GROUP_NAME,PARAMETER_NAME,PARAMETER_VALUE,IS_SENSITIVE,IS_ACTIVE) VALUES ("&amp;B19515&amp;","&amp;C19515&amp;",'"&amp;D19515&amp;"','"&amp;E19515&amp;"','"&amp;SUBSTITUTE(F19515,"'","''")&amp;"',"&amp;G19515&amp;","&amp;H19515&amp;");"</f>
        <v>INSERT INTO PARAMETERS (PARAMETER_ID, PARAMETER_GROUP_ID,PARAMETER_GROUP_NAME,PARAMETER_NAME,PARAMETER_VALUE,IS_SENSITIVE,IS_ACTIVE) VALUES (20037,1725,'KR_onpack_target_Ingestion_group','sheet_index','0',FALSE,TRUE);</v>
      </c>
      <c r="K19515" s="504"/>
      <c r="L19515" s="504"/>
      <c r="M19515" s="504"/>
      <c r="N19515" s="504"/>
      <c r="O19515" s="504"/>
      <c r="P19515" s="504"/>
      <c r="Q19515" s="504"/>
      <c r="R19515" s="504"/>
      <c r="S19515" s="504"/>
      <c r="T19515" s="504"/>
      <c r="U19515" s="504"/>
      <c r="V19515" s="504"/>
      <c r="W19515" s="504"/>
      <c r="X19515" s="504"/>
      <c r="Y19515" s="504"/>
      <c r="Z19515" s="504"/>
      <c r="AA19515" s="504"/>
      <c r="AB19515" s="504"/>
      <c r="AC19515" s="504"/>
      <c r="AD19515" s="504"/>
      <c r="AE19515" s="504"/>
      <c r="AF19515" s="504"/>
      <c r="AG19515" s="504"/>
    </row>
    <row r="19516" spans="1:33" s="502" customFormat="1" hidden="1">
      <c r="A19516" t="s">
        <v>36</v>
      </c>
      <c r="B19516" s="419">
        <v>20038</v>
      </c>
      <c r="C19516" s="94">
        <v>1725</v>
      </c>
      <c r="D19516" s="9" t="s">
        <v>14077</v>
      </c>
      <c r="E19516" s="9" t="s">
        <v>2841</v>
      </c>
      <c r="F19516" s="9" t="s">
        <v>14080</v>
      </c>
      <c r="G19516" s="9" t="b">
        <v>0</v>
      </c>
      <c r="H19516" s="9" t="b">
        <v>1</v>
      </c>
      <c r="I19516" s="9"/>
      <c r="J19516" t="str">
        <f>"INSERT INTO PARAMETERS (PARAMETER_ID, PARAMETER_GROUP_ID,PARAMETER_GROUP_NAME,PARAMETER_NAME,PARAMETER_VALUE,IS_SENSITIVE,IS_ACTIVE) VALUES ("&amp;B19516&amp;","&amp;C19516&amp;",'"&amp;D19516&amp;"','"&amp;E19516&amp;"','"&amp;SUBSTITUTE(F19516,"'","''")&amp;"',"&amp;G19516&amp;","&amp;H19516&amp;");"</f>
        <v>INSERT INTO PARAMETERS (PARAMETER_ID, PARAMETER_GROUP_ID,PARAMETER_GROUP_NAME,PARAMETER_NAME,PARAMETER_VALUE,IS_SENSITIVE,IS_ACTIVE) VALUES (20038,1725,'KR_onpack_target_Ingestion_group','folder_path','onpack/transaction/',FALSE,TRUE);</v>
      </c>
      <c r="K19516" s="504"/>
      <c r="L19516" s="504"/>
      <c r="M19516" s="504"/>
      <c r="N19516" s="504"/>
      <c r="O19516" s="504"/>
      <c r="P19516" s="504"/>
      <c r="Q19516" s="504"/>
      <c r="R19516" s="504"/>
      <c r="S19516" s="504"/>
      <c r="T19516" s="504"/>
      <c r="U19516" s="504"/>
      <c r="V19516" s="504"/>
      <c r="W19516" s="504"/>
      <c r="X19516" s="504"/>
      <c r="Y19516" s="504"/>
      <c r="Z19516" s="504"/>
      <c r="AA19516" s="504"/>
      <c r="AB19516" s="504"/>
      <c r="AC19516" s="504"/>
      <c r="AD19516" s="504"/>
      <c r="AE19516" s="504"/>
      <c r="AF19516" s="504"/>
      <c r="AG19516" s="504"/>
    </row>
    <row r="19517" spans="1:33" s="502" customFormat="1" hidden="1">
      <c r="A19517" t="s">
        <v>36</v>
      </c>
      <c r="B19517" s="419">
        <v>20039</v>
      </c>
      <c r="C19517" s="94">
        <v>1725</v>
      </c>
      <c r="D19517" s="9" t="s">
        <v>14077</v>
      </c>
      <c r="E19517" s="9" t="s">
        <v>2844</v>
      </c>
      <c r="F19517" s="9" t="s">
        <v>14081</v>
      </c>
      <c r="G19517" s="9" t="b">
        <v>0</v>
      </c>
      <c r="H19517" s="9" t="b">
        <v>1</v>
      </c>
      <c r="I19517" s="9"/>
      <c r="J19517" t="str">
        <f>"INSERT INTO PARAMETERS (PARAMETER_ID, PARAMETER_GROUP_ID,PARAMETER_GROUP_NAME,PARAMETER_NAME,PARAMETER_VALUE,IS_SENSITIVE,IS_ACTIVE) VALUES ("&amp;B19517&amp;","&amp;C19517&amp;",'"&amp;D19517&amp;"','"&amp;E19517&amp;"','"&amp;SUBSTITUTE(F19517,"'","''")&amp;"',"&amp;G19517&amp;","&amp;H19517&amp;");"</f>
        <v>INSERT INTO PARAMETERS (PARAMETER_ID, PARAMETER_GROUP_ID,PARAMETER_GROUP_NAME,PARAMETER_NAME,PARAMETER_VALUE,IS_SENSITIVE,IS_ACTIVE) VALUES (20039,1725,'KR_onpack_target_Ingestion_group','target_table','sdl_na_onpack_target',FALSE,TRUE);</v>
      </c>
      <c r="K19517" s="504"/>
      <c r="L19517" s="504"/>
      <c r="M19517" s="504"/>
      <c r="N19517" s="504"/>
      <c r="O19517" s="504"/>
      <c r="P19517" s="504"/>
      <c r="Q19517" s="504"/>
      <c r="R19517" s="504"/>
      <c r="S19517" s="504"/>
      <c r="T19517" s="504"/>
      <c r="U19517" s="504"/>
      <c r="V19517" s="504"/>
      <c r="W19517" s="504"/>
      <c r="X19517" s="504"/>
      <c r="Y19517" s="504"/>
      <c r="Z19517" s="504"/>
      <c r="AA19517" s="504"/>
      <c r="AB19517" s="504"/>
      <c r="AC19517" s="504"/>
      <c r="AD19517" s="504"/>
      <c r="AE19517" s="504"/>
      <c r="AF19517" s="504"/>
      <c r="AG19517" s="504"/>
    </row>
    <row r="19518" spans="1:33" s="502" customFormat="1" hidden="1">
      <c r="A19518" t="s">
        <v>36</v>
      </c>
      <c r="B19518" s="419">
        <v>20040</v>
      </c>
      <c r="C19518" s="94">
        <v>1725</v>
      </c>
      <c r="D19518" s="9" t="s">
        <v>14077</v>
      </c>
      <c r="E19518" s="9" t="s">
        <v>2847</v>
      </c>
      <c r="F19518" s="9" t="s">
        <v>10931</v>
      </c>
      <c r="G19518" s="9" t="b">
        <v>0</v>
      </c>
      <c r="H19518" s="9" t="b">
        <v>1</v>
      </c>
      <c r="I19518" s="9"/>
      <c r="J19518" t="str">
        <f>"INSERT INTO PARAMETERS (PARAMETER_ID, PARAMETER_GROUP_ID,PARAMETER_GROUP_NAME,PARAMETER_NAME,PARAMETER_VALUE,IS_SENSITIVE,IS_ACTIVE) VALUES ("&amp;B19518&amp;","&amp;C19518&amp;",'"&amp;D19518&amp;"','"&amp;E19518&amp;"','"&amp;SUBSTITUTE(F19518,"'","''")&amp;"',"&amp;G19518&amp;","&amp;H19518&amp;");"</f>
        <v>INSERT INTO PARAMETERS (PARAMETER_ID, PARAMETER_GROUP_ID,PARAMETER_GROUP_NAME,PARAMETER_NAME,PARAMETER_VALUE,IS_SENSITIVE,IS_ACTIVE) VALUES (20040,1725,'KR_onpack_target_Ingestion_group','container','kor',FALSE,TRUE);</v>
      </c>
      <c r="K19518" s="504"/>
      <c r="L19518" s="504"/>
      <c r="M19518" s="504"/>
      <c r="N19518" s="504"/>
      <c r="O19518" s="504"/>
      <c r="P19518" s="504"/>
      <c r="Q19518" s="504"/>
      <c r="R19518" s="504"/>
      <c r="S19518" s="504"/>
      <c r="T19518" s="504"/>
      <c r="U19518" s="504"/>
      <c r="V19518" s="504"/>
      <c r="W19518" s="504"/>
      <c r="X19518" s="504"/>
      <c r="Y19518" s="504"/>
      <c r="Z19518" s="504"/>
      <c r="AA19518" s="504"/>
      <c r="AB19518" s="504"/>
      <c r="AC19518" s="504"/>
      <c r="AD19518" s="504"/>
      <c r="AE19518" s="504"/>
      <c r="AF19518" s="504"/>
      <c r="AG19518" s="504"/>
    </row>
    <row r="19519" spans="1:33" s="502" customFormat="1" hidden="1">
      <c r="A19519" t="s">
        <v>36</v>
      </c>
      <c r="B19519" s="419">
        <v>20041</v>
      </c>
      <c r="C19519" s="94">
        <v>1725</v>
      </c>
      <c r="D19519" s="9" t="s">
        <v>14077</v>
      </c>
      <c r="E19519" s="9" t="s">
        <v>2850</v>
      </c>
      <c r="F19519" s="9" t="s">
        <v>10774</v>
      </c>
      <c r="G19519" s="9" t="b">
        <v>0</v>
      </c>
      <c r="H19519" s="9" t="b">
        <v>1</v>
      </c>
      <c r="I19519" s="9"/>
      <c r="J19519" t="str">
        <f>"INSERT INTO PARAMETERS (PARAMETER_ID, PARAMETER_GROUP_ID,PARAMETER_GROUP_NAME,PARAMETER_NAME,PARAMETER_VALUE,IS_SENSITIVE,IS_ACTIVE) VALUES ("&amp;B19519&amp;","&amp;C19519&amp;",'"&amp;D19519&amp;"','"&amp;E19519&amp;"','"&amp;SUBSTITUTE(F19519,"'","''")&amp;"',"&amp;G19519&amp;","&amp;H19519&amp;");"</f>
        <v>INSERT INTO PARAMETERS (PARAMETER_ID, PARAMETER_GROUP_ID,PARAMETER_GROUP_NAME,PARAMETER_NAME,PARAMETER_VALUE,IS_SENSITIVE,IS_ACTIVE) VALUES (20041,1725,'KR_onpack_target_Ingestion_group','target_schema','NTASDL_RAW',FALSE,TRUE);</v>
      </c>
      <c r="K19519" s="504"/>
      <c r="L19519" s="504"/>
      <c r="M19519" s="504"/>
      <c r="N19519" s="504"/>
      <c r="O19519" s="504"/>
      <c r="P19519" s="504"/>
      <c r="Q19519" s="504"/>
      <c r="R19519" s="504"/>
      <c r="S19519" s="504"/>
      <c r="T19519" s="504"/>
      <c r="U19519" s="504"/>
      <c r="V19519" s="504"/>
      <c r="W19519" s="504"/>
      <c r="X19519" s="504"/>
      <c r="Y19519" s="504"/>
      <c r="Z19519" s="504"/>
      <c r="AA19519" s="504"/>
      <c r="AB19519" s="504"/>
      <c r="AC19519" s="504"/>
      <c r="AD19519" s="504"/>
      <c r="AE19519" s="504"/>
      <c r="AF19519" s="504"/>
      <c r="AG19519" s="504"/>
    </row>
    <row r="19520" spans="1:33" s="502" customFormat="1" hidden="1">
      <c r="A19520" t="s">
        <v>36</v>
      </c>
      <c r="B19520" s="419">
        <v>20042</v>
      </c>
      <c r="C19520" s="94">
        <v>1725</v>
      </c>
      <c r="D19520" s="9" t="s">
        <v>14077</v>
      </c>
      <c r="E19520" s="9" t="s">
        <v>2853</v>
      </c>
      <c r="F19520" s="9" t="s">
        <v>2992</v>
      </c>
      <c r="G19520" s="9" t="b">
        <v>0</v>
      </c>
      <c r="H19520" s="9" t="b">
        <v>1</v>
      </c>
      <c r="I19520" s="9"/>
      <c r="J19520" t="str">
        <f>"INSERT INTO PARAMETERS (PARAMETER_ID, PARAMETER_GROUP_ID,PARAMETER_GROUP_NAME,PARAMETER_NAME,PARAMETER_VALUE,IS_SENSITIVE,IS_ACTIVE) VALUES ("&amp;B19520&amp;","&amp;C19520&amp;",'"&amp;D19520&amp;"','"&amp;E19520&amp;"','"&amp;SUBSTITUTE(F19520,"'","''")&amp;"',"&amp;G19520&amp;","&amp;H19520&amp;");"</f>
        <v>INSERT INTO PARAMETERS (PARAMETER_ID, PARAMETER_GROUP_ID,PARAMETER_GROUP_NAME,PARAMETER_NAME,PARAMETER_VALUE,IS_SENSITIVE,IS_ACTIVE) VALUES (20042,1725,'KR_onpack_target_Ingestion_group','validation','1-1-1',FALSE,TRUE);</v>
      </c>
      <c r="K19520" s="504"/>
      <c r="L19520" s="504"/>
      <c r="M19520" s="504"/>
      <c r="N19520" s="504"/>
      <c r="O19520" s="504"/>
      <c r="P19520" s="504"/>
      <c r="Q19520" s="504"/>
      <c r="R19520" s="504"/>
      <c r="S19520" s="504"/>
      <c r="T19520" s="504"/>
      <c r="U19520" s="504"/>
      <c r="V19520" s="504"/>
      <c r="W19520" s="504"/>
      <c r="X19520" s="504"/>
      <c r="Y19520" s="504"/>
      <c r="Z19520" s="504"/>
      <c r="AA19520" s="504"/>
      <c r="AB19520" s="504"/>
      <c r="AC19520" s="504"/>
      <c r="AD19520" s="504"/>
      <c r="AE19520" s="504"/>
      <c r="AF19520" s="504"/>
      <c r="AG19520" s="504"/>
    </row>
    <row r="19521" spans="1:33" s="502" customFormat="1" hidden="1">
      <c r="A19521" t="s">
        <v>36</v>
      </c>
      <c r="B19521" s="419">
        <v>20043</v>
      </c>
      <c r="C19521" s="94">
        <v>1725</v>
      </c>
      <c r="D19521" s="9" t="s">
        <v>14077</v>
      </c>
      <c r="E19521" s="9" t="s">
        <v>2856</v>
      </c>
      <c r="F19521" s="9" t="s">
        <v>2939</v>
      </c>
      <c r="G19521" s="9" t="b">
        <v>0</v>
      </c>
      <c r="H19521" s="9" t="b">
        <v>1</v>
      </c>
      <c r="I19521" s="9"/>
      <c r="J19521" t="str">
        <f>"INSERT INTO PARAMETERS (PARAMETER_ID, PARAMETER_GROUP_ID,PARAMETER_GROUP_NAME,PARAMETER_NAME,PARAMETER_VALUE,IS_SENSITIVE,IS_ACTIVE) VALUES ("&amp;B19521&amp;","&amp;C19521&amp;",'"&amp;D19521&amp;"','"&amp;E19521&amp;"','"&amp;SUBSTITUTE(F19521,"'","''")&amp;"',"&amp;G19521&amp;","&amp;H19521&amp;");"</f>
        <v>INSERT INTO PARAMETERS (PARAMETER_ID, PARAMETER_GROUP_ID,PARAMETER_GROUP_NAME,PARAMETER_NAME,PARAMETER_VALUE,IS_SENSITIVE,IS_ACTIVE) VALUES (20043,1725,'KR_onpack_target_Ingestion_group','index','last',FALSE,TRUE);</v>
      </c>
      <c r="K19521" s="504"/>
      <c r="L19521" s="504"/>
      <c r="M19521" s="504"/>
      <c r="N19521" s="504"/>
      <c r="O19521" s="504"/>
      <c r="P19521" s="504"/>
      <c r="Q19521" s="504"/>
      <c r="R19521" s="504"/>
      <c r="S19521" s="504"/>
      <c r="T19521" s="504"/>
      <c r="U19521" s="504"/>
      <c r="V19521" s="504"/>
      <c r="W19521" s="504"/>
      <c r="X19521" s="504"/>
      <c r="Y19521" s="504"/>
      <c r="Z19521" s="504"/>
      <c r="AA19521" s="504"/>
      <c r="AB19521" s="504"/>
      <c r="AC19521" s="504"/>
      <c r="AD19521" s="504"/>
      <c r="AE19521" s="504"/>
      <c r="AF19521" s="504"/>
      <c r="AG19521" s="504"/>
    </row>
    <row r="19522" spans="1:33" s="502" customFormat="1" hidden="1">
      <c r="A19522" t="s">
        <v>36</v>
      </c>
      <c r="B19522" s="419">
        <v>20044</v>
      </c>
      <c r="C19522" s="94">
        <v>1725</v>
      </c>
      <c r="D19522" s="9" t="s">
        <v>14077</v>
      </c>
      <c r="E19522" s="9" t="s">
        <v>2859</v>
      </c>
      <c r="F19522" s="9" t="s">
        <v>2829</v>
      </c>
      <c r="G19522" s="9" t="b">
        <v>0</v>
      </c>
      <c r="H19522" s="9" t="b">
        <v>1</v>
      </c>
      <c r="I19522" s="9"/>
      <c r="J19522" t="str">
        <f>"INSERT INTO PARAMETERS (PARAMETER_ID, PARAMETER_GROUP_ID,PARAMETER_GROUP_NAME,PARAMETER_NAME,PARAMETER_VALUE,IS_SENSITIVE,IS_ACTIVE) VALUES ("&amp;B19522&amp;","&amp;C19522&amp;",'"&amp;D19522&amp;"','"&amp;E19522&amp;"','"&amp;SUBSTITUTE(F19522,"'","''")&amp;"',"&amp;G19522&amp;","&amp;H19522&amp;");"</f>
        <v>INSERT INTO PARAMETERS (PARAMETER_ID, PARAMETER_GROUP_ID,PARAMETER_GROUP_NAME,PARAMETER_NAME,PARAMETER_VALUE,IS_SENSITIVE,IS_ACTIVE) VALUES (20044,1725,'KR_onpack_target_Ingestion_group','source_extn','xlsx',FALSE,TRUE);</v>
      </c>
      <c r="K19522" s="504"/>
      <c r="L19522" s="504"/>
      <c r="M19522" s="504"/>
      <c r="N19522" s="504"/>
      <c r="O19522" s="504"/>
      <c r="P19522" s="504"/>
      <c r="Q19522" s="504"/>
      <c r="R19522" s="504"/>
      <c r="S19522" s="504"/>
      <c r="T19522" s="504"/>
      <c r="U19522" s="504"/>
      <c r="V19522" s="504"/>
      <c r="W19522" s="504"/>
      <c r="X19522" s="504"/>
      <c r="Y19522" s="504"/>
      <c r="Z19522" s="504"/>
      <c r="AA19522" s="504"/>
      <c r="AB19522" s="504"/>
      <c r="AC19522" s="504"/>
      <c r="AD19522" s="504"/>
      <c r="AE19522" s="504"/>
      <c r="AF19522" s="504"/>
      <c r="AG19522" s="504"/>
    </row>
    <row r="19523" spans="1:33" s="502" customFormat="1" hidden="1">
      <c r="A19523" t="s">
        <v>36</v>
      </c>
      <c r="B19523" s="419">
        <v>20045</v>
      </c>
      <c r="C19523" s="94">
        <v>1725</v>
      </c>
      <c r="D19523" s="9" t="s">
        <v>14077</v>
      </c>
      <c r="E19523" s="9" t="s">
        <v>2861</v>
      </c>
      <c r="F19523" s="9">
        <v>0</v>
      </c>
      <c r="G19523" s="9" t="b">
        <v>0</v>
      </c>
      <c r="H19523" s="9" t="b">
        <v>1</v>
      </c>
      <c r="I19523" s="9"/>
      <c r="J19523" t="str">
        <f>"INSERT INTO PARAMETERS (PARAMETER_ID, PARAMETER_GROUP_ID,PARAMETER_GROUP_NAME,PARAMETER_NAME,PARAMETER_VALUE,IS_SENSITIVE,IS_ACTIVE) VALUES ("&amp;B19523&amp;","&amp;C19523&amp;",'"&amp;D19523&amp;"','"&amp;E19523&amp;"','"&amp;SUBSTITUTE(F19523,"'","''")&amp;"',"&amp;G19523&amp;","&amp;H19523&amp;");"</f>
        <v>INSERT INTO PARAMETERS (PARAMETER_ID, PARAMETER_GROUP_ID,PARAMETER_GROUP_NAME,PARAMETER_NAME,PARAMETER_VALUE,IS_SENSITIVE,IS_ACTIVE) VALUES (20045,1725,'KR_onpack_target_Ingestion_group','file_header_row_num','0',FALSE,TRUE);</v>
      </c>
      <c r="K19523" s="504"/>
      <c r="L19523" s="504"/>
      <c r="M19523" s="504"/>
      <c r="N19523" s="504"/>
      <c r="O19523" s="504"/>
      <c r="P19523" s="504"/>
      <c r="Q19523" s="504"/>
      <c r="R19523" s="504"/>
      <c r="S19523" s="504"/>
      <c r="T19523" s="504"/>
      <c r="U19523" s="504"/>
      <c r="V19523" s="504"/>
      <c r="W19523" s="504"/>
      <c r="X19523" s="504"/>
      <c r="Y19523" s="504"/>
      <c r="Z19523" s="504"/>
      <c r="AA19523" s="504"/>
      <c r="AB19523" s="504"/>
      <c r="AC19523" s="504"/>
      <c r="AD19523" s="504"/>
      <c r="AE19523" s="504"/>
      <c r="AF19523" s="504"/>
      <c r="AG19523" s="504"/>
    </row>
    <row r="19524" spans="1:33" s="502" customFormat="1" hidden="1">
      <c r="A19524" t="s">
        <v>36</v>
      </c>
      <c r="B19524" s="419">
        <v>20046</v>
      </c>
      <c r="C19524" s="94">
        <v>1725</v>
      </c>
      <c r="D19524" s="9" t="s">
        <v>14077</v>
      </c>
      <c r="E19524" s="9" t="s">
        <v>2863</v>
      </c>
      <c r="F19524" s="9" t="s">
        <v>2821</v>
      </c>
      <c r="G19524" s="9" t="b">
        <v>0</v>
      </c>
      <c r="H19524" s="9" t="b">
        <v>1</v>
      </c>
      <c r="I19524" s="9"/>
      <c r="J19524" t="str">
        <f>"INSERT INTO PARAMETERS (PARAMETER_ID, PARAMETER_GROUP_ID,PARAMETER_GROUP_NAME,PARAMETER_NAME,PARAMETER_VALUE,IS_SENSITIVE,IS_ACTIVE) VALUES ("&amp;B19524&amp;","&amp;C19524&amp;",'"&amp;D19524&amp;"','"&amp;E19524&amp;"','"&amp;SUBSTITUTE(F19524,"'","''")&amp;"',"&amp;G19524&amp;","&amp;H19524&amp;");"</f>
        <v>INSERT INTO PARAMETERS (PARAMETER_ID, PARAMETER_GROUP_ID,PARAMETER_GROUP_NAME,PARAMETER_NAME,PARAMETER_VALUE,IS_SENSITIVE,IS_ACTIVE) VALUES (20046,1725,'KR_onpack_target_Ingestion_group','is_truncate','Y',FALSE,TRUE);</v>
      </c>
      <c r="K19524" s="504"/>
      <c r="L19524" s="504"/>
      <c r="M19524" s="504"/>
      <c r="N19524" s="504"/>
      <c r="O19524" s="504"/>
      <c r="P19524" s="504"/>
      <c r="Q19524" s="504"/>
      <c r="R19524" s="504"/>
      <c r="S19524" s="504"/>
      <c r="T19524" s="504"/>
      <c r="U19524" s="504"/>
      <c r="V19524" s="504"/>
      <c r="W19524" s="504"/>
      <c r="X19524" s="504"/>
      <c r="Y19524" s="504"/>
      <c r="Z19524" s="504"/>
      <c r="AA19524" s="504"/>
      <c r="AB19524" s="504"/>
      <c r="AC19524" s="504"/>
      <c r="AD19524" s="504"/>
      <c r="AE19524" s="504"/>
      <c r="AF19524" s="504"/>
      <c r="AG19524" s="504"/>
    </row>
    <row r="19525" spans="1:33" s="502" customFormat="1" hidden="1">
      <c r="A19525" t="s">
        <v>36</v>
      </c>
      <c r="B19525" s="419">
        <v>20047</v>
      </c>
      <c r="C19525" s="94">
        <v>1725</v>
      </c>
      <c r="D19525" s="9" t="s">
        <v>14077</v>
      </c>
      <c r="E19525" s="9" t="s">
        <v>5468</v>
      </c>
      <c r="F19525" s="9" t="s">
        <v>2821</v>
      </c>
      <c r="G19525" s="9" t="b">
        <v>0</v>
      </c>
      <c r="H19525" s="9" t="b">
        <v>1</v>
      </c>
      <c r="I19525" s="9"/>
      <c r="J19525" t="str">
        <f>"INSERT INTO PARAMETERS (PARAMETER_ID, PARAMETER_GROUP_ID,PARAMETER_GROUP_NAME,PARAMETER_NAME,PARAMETER_VALUE,IS_SENSITIVE,IS_ACTIVE) VALUES ("&amp;B19525&amp;","&amp;C19525&amp;",'"&amp;D19525&amp;"','"&amp;E19525&amp;"','"&amp;SUBSTITUTE(F19525,"'","''")&amp;"',"&amp;G19525&amp;","&amp;H19525&amp;");"</f>
        <v>INSERT INTO PARAMETERS (PARAMETER_ID, PARAMETER_GROUP_ID,PARAMETER_GROUP_NAME,PARAMETER_NAME,PARAMETER_VALUE,IS_SENSITIVE,IS_ACTIVE) VALUES (20047,1725,'KR_onpack_target_Ingestion_group','is_direct_load','Y',FALSE,TRUE);</v>
      </c>
      <c r="K19525" s="504"/>
      <c r="L19525" s="504"/>
      <c r="M19525" s="504"/>
      <c r="N19525" s="504"/>
      <c r="O19525" s="504"/>
      <c r="P19525" s="504"/>
      <c r="Q19525" s="504"/>
      <c r="R19525" s="504"/>
      <c r="S19525" s="504"/>
      <c r="T19525" s="504"/>
      <c r="U19525" s="504"/>
      <c r="V19525" s="504"/>
      <c r="W19525" s="504"/>
      <c r="X19525" s="504"/>
      <c r="Y19525" s="504"/>
      <c r="Z19525" s="504"/>
      <c r="AA19525" s="504"/>
      <c r="AB19525" s="504"/>
      <c r="AC19525" s="504"/>
      <c r="AD19525" s="504"/>
      <c r="AE19525" s="504"/>
      <c r="AF19525" s="504"/>
      <c r="AG19525" s="504"/>
    </row>
    <row r="19526" spans="1:33" s="502" customFormat="1" hidden="1">
      <c r="A19526" t="s">
        <v>36</v>
      </c>
      <c r="B19526" s="25">
        <v>20048</v>
      </c>
      <c r="C19526" s="94">
        <v>1726</v>
      </c>
      <c r="D19526" s="9" t="s">
        <v>14082</v>
      </c>
      <c r="E19526" s="465" t="s">
        <v>2847</v>
      </c>
      <c r="F19526" s="465" t="s">
        <v>12407</v>
      </c>
      <c r="G19526" s="465" t="b">
        <v>0</v>
      </c>
      <c r="H19526" s="465" t="b">
        <v>1</v>
      </c>
      <c r="I19526" s="9"/>
      <c r="J19526" t="str">
        <f>"INSERT INTO PARAMETERS (PARAMETER_ID, PARAMETER_GROUP_ID,PARAMETER_GROUP_NAME,PARAMETER_NAME,PARAMETER_VALUE,IS_SENSITIVE,IS_ACTIVE) VALUES ("&amp;B19526&amp;","&amp;C19526&amp;",'"&amp;D19526&amp;"','"&amp;E19526&amp;"','"&amp;F19526&amp;"',"&amp;G19526&amp;","&amp;H19526&amp;");"</f>
        <v>INSERT INTO PARAMETERS (PARAMETER_ID, PARAMETER_GROUP_ID,PARAMETER_GROUP_NAME,PARAMETER_NAME,PARAMETER_VALUE,IS_SENSITIVE,IS_ACTIVE) VALUES (20048,1726,'Jpn_EDI_Sell_out_planet_extraction_group','container','jpn',FALSE,TRUE);</v>
      </c>
      <c r="K19526" s="504"/>
      <c r="L19526" s="504"/>
      <c r="M19526" s="504"/>
      <c r="N19526" s="504"/>
      <c r="O19526" s="504"/>
      <c r="P19526" s="504"/>
      <c r="Q19526" s="504"/>
      <c r="R19526" s="504"/>
      <c r="S19526" s="504"/>
      <c r="T19526" s="504"/>
      <c r="U19526" s="504"/>
      <c r="V19526" s="504"/>
      <c r="W19526" s="504"/>
      <c r="X19526" s="504"/>
      <c r="Y19526" s="504"/>
      <c r="Z19526" s="504"/>
      <c r="AA19526" s="504"/>
      <c r="AB19526" s="504"/>
      <c r="AC19526" s="504"/>
      <c r="AD19526" s="504"/>
      <c r="AE19526" s="504"/>
      <c r="AF19526" s="504"/>
      <c r="AG19526" s="504"/>
    </row>
    <row r="19527" spans="1:33" s="502" customFormat="1" hidden="1">
      <c r="A19527" t="s">
        <v>36</v>
      </c>
      <c r="B19527" s="25">
        <v>20049</v>
      </c>
      <c r="C19527" s="94">
        <v>1726</v>
      </c>
      <c r="D19527" s="9" t="s">
        <v>14082</v>
      </c>
      <c r="E19527" s="465" t="s">
        <v>9664</v>
      </c>
      <c r="F19527" s="538" t="s">
        <v>14083</v>
      </c>
      <c r="G19527" s="465" t="b">
        <v>0</v>
      </c>
      <c r="H19527" s="465" t="b">
        <v>1</v>
      </c>
      <c r="I19527" s="9"/>
      <c r="J19527" t="str">
        <f>"INSERT INTO PARAMETERS (PARAMETER_ID, PARAMETER_GROUP_ID,PARAMETER_GROUP_NAME,PARAMETER_NAME,PARAMETER_VALUE,IS_SENSITIVE,IS_ACTIVE) VALUES ("&amp;B19527&amp;","&amp;C19527&amp;",'"&amp;D19527&amp;"','"&amp;E19527&amp;"','"&amp;F19527&amp;"',"&amp;G19527&amp;","&amp;H19527&amp;");"</f>
        <v>INSERT INTO PARAMETERS (PARAMETER_ID, PARAMETER_GROUP_ID,PARAMETER_GROUP_NAME,PARAMETER_NAME,PARAMETER_VALUE,IS_SENSITIVE,IS_ACTIVE) VALUES (20049,1726,'Jpn_EDI_Sell_out_planet_extraction_group','landing_file_path','Sell_out/transaction/',FALSE,TRUE);</v>
      </c>
      <c r="K19527" s="504"/>
      <c r="L19527" s="504"/>
      <c r="M19527" s="504"/>
      <c r="N19527" s="504"/>
      <c r="O19527" s="504"/>
      <c r="P19527" s="504"/>
      <c r="Q19527" s="504"/>
      <c r="R19527" s="504"/>
      <c r="S19527" s="504"/>
      <c r="T19527" s="504"/>
      <c r="U19527" s="504"/>
      <c r="V19527" s="504"/>
      <c r="W19527" s="504"/>
      <c r="X19527" s="504"/>
      <c r="Y19527" s="504"/>
      <c r="Z19527" s="504"/>
      <c r="AA19527" s="504"/>
      <c r="AB19527" s="504"/>
      <c r="AC19527" s="504"/>
      <c r="AD19527" s="504"/>
      <c r="AE19527" s="504"/>
      <c r="AF19527" s="504"/>
      <c r="AG19527" s="504"/>
    </row>
    <row r="19528" spans="1:33" s="502" customFormat="1" hidden="1">
      <c r="A19528" t="s">
        <v>36</v>
      </c>
      <c r="B19528" s="25">
        <v>20050</v>
      </c>
      <c r="C19528" s="94">
        <v>1726</v>
      </c>
      <c r="D19528" s="9" t="s">
        <v>14082</v>
      </c>
      <c r="E19528" s="465" t="s">
        <v>9667</v>
      </c>
      <c r="F19528" s="538" t="s">
        <v>14084</v>
      </c>
      <c r="G19528" s="465" t="b">
        <v>0</v>
      </c>
      <c r="H19528" s="465" t="b">
        <v>1</v>
      </c>
      <c r="I19528" s="9"/>
      <c r="J19528" t="str">
        <f>"INSERT INTO PARAMETERS (PARAMETER_ID, PARAMETER_GROUP_ID,PARAMETER_GROUP_NAME,PARAMETER_NAME,PARAMETER_VALUE,IS_SENSITIVE,IS_ACTIVE) VALUES ("&amp;B19528&amp;","&amp;C19528&amp;",'"&amp;D19528&amp;"','"&amp;E19528&amp;"','"&amp;F19528&amp;"',"&amp;G19528&amp;","&amp;H19528&amp;");"</f>
        <v>INSERT INTO PARAMETERS (PARAMETER_ID, PARAMETER_GROUP_ID,PARAMETER_GROUP_NAME,PARAMETER_NAME,PARAMETER_VALUE,IS_SENSITIVE,IS_ACTIVE) VALUES (20050,1726,'Jpn_EDI_Sell_out_planet_extraction_group','landing_file_name','EDI_SELL_OUT',FALSE,TRUE);</v>
      </c>
      <c r="K19528" s="504"/>
      <c r="L19528" s="504"/>
      <c r="M19528" s="504"/>
      <c r="N19528" s="504"/>
      <c r="O19528" s="504"/>
      <c r="P19528" s="504"/>
      <c r="Q19528" s="504"/>
      <c r="R19528" s="504"/>
      <c r="S19528" s="504"/>
      <c r="T19528" s="504"/>
      <c r="U19528" s="504"/>
      <c r="V19528" s="504"/>
      <c r="W19528" s="504"/>
      <c r="X19528" s="504"/>
      <c r="Y19528" s="504"/>
      <c r="Z19528" s="504"/>
      <c r="AA19528" s="504"/>
      <c r="AB19528" s="504"/>
      <c r="AC19528" s="504"/>
      <c r="AD19528" s="504"/>
      <c r="AE19528" s="504"/>
      <c r="AF19528" s="504"/>
      <c r="AG19528" s="504"/>
    </row>
    <row r="19529" spans="1:33" s="502" customFormat="1" hidden="1">
      <c r="A19529" t="s">
        <v>36</v>
      </c>
      <c r="B19529" s="25">
        <v>20051</v>
      </c>
      <c r="C19529" s="94">
        <v>1726</v>
      </c>
      <c r="D19529" s="9" t="s">
        <v>14082</v>
      </c>
      <c r="E19529" s="465" t="s">
        <v>2844</v>
      </c>
      <c r="F19529" s="538"/>
      <c r="G19529" s="465" t="b">
        <v>0</v>
      </c>
      <c r="H19529" s="465" t="b">
        <v>1</v>
      </c>
      <c r="I19529" s="9"/>
      <c r="J19529" t="str">
        <f>"INSERT INTO PARAMETERS (PARAMETER_ID, PARAMETER_GROUP_ID,PARAMETER_GROUP_NAME,PARAMETER_NAME,PARAMETER_VALUE,IS_SENSITIVE,IS_ACTIVE) VALUES ("&amp;B19529&amp;","&amp;C19529&amp;",'"&amp;D19529&amp;"','"&amp;E19529&amp;"','"&amp;F19529&amp;"',"&amp;G19529&amp;","&amp;H19529&amp;");"</f>
        <v>INSERT INTO PARAMETERS (PARAMETER_ID, PARAMETER_GROUP_ID,PARAMETER_GROUP_NAME,PARAMETER_NAME,PARAMETER_VALUE,IS_SENSITIVE,IS_ACTIVE) VALUES (20051,1726,'Jpn_EDI_Sell_out_planet_extraction_group','target_table','',FALSE,TRUE);</v>
      </c>
      <c r="K19529" s="504"/>
      <c r="L19529" s="504"/>
      <c r="M19529" s="504"/>
      <c r="N19529" s="504"/>
      <c r="O19529" s="504"/>
      <c r="P19529" s="504"/>
      <c r="Q19529" s="504"/>
      <c r="R19529" s="504"/>
      <c r="S19529" s="504"/>
      <c r="T19529" s="504"/>
      <c r="U19529" s="504"/>
      <c r="V19529" s="504"/>
      <c r="W19529" s="504"/>
      <c r="X19529" s="504"/>
      <c r="Y19529" s="504"/>
      <c r="Z19529" s="504"/>
      <c r="AA19529" s="504"/>
      <c r="AB19529" s="504"/>
      <c r="AC19529" s="504"/>
      <c r="AD19529" s="504"/>
      <c r="AE19529" s="504"/>
      <c r="AF19529" s="504"/>
      <c r="AG19529" s="504"/>
    </row>
    <row r="19530" spans="1:33" s="502" customFormat="1" hidden="1">
      <c r="A19530" t="s">
        <v>36</v>
      </c>
      <c r="B19530" s="25">
        <v>20052</v>
      </c>
      <c r="C19530" s="94">
        <v>1726</v>
      </c>
      <c r="D19530" s="9" t="s">
        <v>14082</v>
      </c>
      <c r="E19530" s="465" t="s">
        <v>2850</v>
      </c>
      <c r="F19530" s="538"/>
      <c r="G19530" s="465" t="b">
        <v>0</v>
      </c>
      <c r="H19530" s="465" t="b">
        <v>1</v>
      </c>
      <c r="I19530" s="9"/>
      <c r="J19530" t="str">
        <f>"INSERT INTO PARAMETERS (PARAMETER_ID, PARAMETER_GROUP_ID,PARAMETER_GROUP_NAME,PARAMETER_NAME,PARAMETER_VALUE,IS_SENSITIVE,IS_ACTIVE) VALUES ("&amp;B19530&amp;","&amp;C19530&amp;",'"&amp;D19530&amp;"','"&amp;E19530&amp;"','"&amp;F19530&amp;"',"&amp;G19530&amp;","&amp;H19530&amp;");"</f>
        <v>INSERT INTO PARAMETERS (PARAMETER_ID, PARAMETER_GROUP_ID,PARAMETER_GROUP_NAME,PARAMETER_NAME,PARAMETER_VALUE,IS_SENSITIVE,IS_ACTIVE) VALUES (20052,1726,'Jpn_EDI_Sell_out_planet_extraction_group','target_schema','',FALSE,TRUE);</v>
      </c>
      <c r="K19530" s="504"/>
      <c r="L19530" s="504"/>
      <c r="M19530" s="504"/>
      <c r="N19530" s="504"/>
      <c r="O19530" s="504"/>
      <c r="P19530" s="504"/>
      <c r="Q19530" s="504"/>
      <c r="R19530" s="504"/>
      <c r="S19530" s="504"/>
      <c r="T19530" s="504"/>
      <c r="U19530" s="504"/>
      <c r="V19530" s="504"/>
      <c r="W19530" s="504"/>
      <c r="X19530" s="504"/>
      <c r="Y19530" s="504"/>
      <c r="Z19530" s="504"/>
      <c r="AA19530" s="504"/>
      <c r="AB19530" s="504"/>
      <c r="AC19530" s="504"/>
      <c r="AD19530" s="504"/>
      <c r="AE19530" s="504"/>
      <c r="AF19530" s="504"/>
      <c r="AG19530" s="504"/>
    </row>
    <row r="19531" spans="1:33" s="502" customFormat="1" hidden="1">
      <c r="A19531" t="s">
        <v>36</v>
      </c>
      <c r="B19531" s="25">
        <v>20053</v>
      </c>
      <c r="C19531" s="94">
        <v>1726</v>
      </c>
      <c r="D19531" s="9" t="s">
        <v>14082</v>
      </c>
      <c r="E19531" s="465" t="s">
        <v>9673</v>
      </c>
      <c r="F19531" s="465" t="s">
        <v>14085</v>
      </c>
      <c r="G19531" s="465" t="b">
        <v>0</v>
      </c>
      <c r="H19531" s="465" t="b">
        <v>1</v>
      </c>
      <c r="I19531" s="9"/>
      <c r="J19531" t="str">
        <f>"INSERT INTO PARAMETERS (PARAMETER_ID, PARAMETER_GROUP_ID,PARAMETER_GROUP_NAME,PARAMETER_NAME,PARAMETER_VALUE,IS_SENSITIVE,IS_ACTIVE) VALUES ("&amp;B19531&amp;","&amp;C19531&amp;",'"&amp;D19531&amp;"','"&amp;E19531&amp;"','"&amp;F19531&amp;"',"&amp;G19531&amp;","&amp;H19531&amp;");"</f>
        <v>INSERT INTO PARAMETERS (PARAMETER_ID, PARAMETER_GROUP_ID,PARAMETER_GROUP_NAME,PARAMETER_NAME,PARAMETER_VALUE,IS_SENSITIVE,IS_ACTIVE) VALUES (20053,1726,'Jpn_EDI_Sell_out_planet_extraction_group','ms_query','SELECT ID,RCV_DT,TEST_FLAG,BGN_SNDR_CD,WS_CD,RTL_TYPE,RTL_CD,TRADE_TYPE,SHP_DATE,SHP_NUM,TRADE_CD,DEP_CD,CHG_CD,PERSON_IN_CHARGE,PERSON_NAME,RTL_NAME,RTL_HO_CD,RTL_ADDRESS_CD,DATA_TYPE,OPT_FLD,ITEM_NM,ITEM_CD_TYP,ITEM_CD,QTY,QTY_TYPE,PRICE,PRICE_TYPE,BGN_SNDR_CD_GLN,RCV_CD_GLN,WS_CD_GLN,SHP_WS_CD,SHP_WS_CD_GLN,REP_NAME_KANJI,REP_INFO,TRADE_CD_GLN,RTL_CD_GLN,RTL_NAME_KANJI,RTL_HO_CD_GLN,ITEM_CD_GTIN,ITEM_NM_KANJI,UNT_PRC,NET_PRC,SALES_CHAN_TYPE FROM JPEDI.SELL_OUT_PLANET',FALSE,TRUE);</v>
      </c>
      <c r="K19531" s="504"/>
      <c r="L19531" s="504"/>
      <c r="M19531" s="504"/>
      <c r="N19531" s="504"/>
      <c r="O19531" s="504"/>
      <c r="P19531" s="504"/>
      <c r="Q19531" s="504"/>
      <c r="R19531" s="504"/>
      <c r="S19531" s="504"/>
      <c r="T19531" s="504"/>
      <c r="U19531" s="504"/>
      <c r="V19531" s="504"/>
      <c r="W19531" s="504"/>
      <c r="X19531" s="504"/>
      <c r="Y19531" s="504"/>
      <c r="Z19531" s="504"/>
      <c r="AA19531" s="504"/>
      <c r="AB19531" s="504"/>
      <c r="AC19531" s="504"/>
      <c r="AD19531" s="504"/>
      <c r="AE19531" s="504"/>
      <c r="AF19531" s="504"/>
      <c r="AG19531" s="504"/>
    </row>
    <row r="19532" spans="1:33" s="502" customFormat="1" hidden="1">
      <c r="A19532" t="s">
        <v>36</v>
      </c>
      <c r="B19532" s="25">
        <v>20054</v>
      </c>
      <c r="C19532" s="94">
        <v>1726</v>
      </c>
      <c r="D19532" s="9" t="s">
        <v>14082</v>
      </c>
      <c r="E19532" s="465" t="s">
        <v>9676</v>
      </c>
      <c r="F19532" s="465" t="s">
        <v>2943</v>
      </c>
      <c r="G19532" s="465" t="b">
        <v>0</v>
      </c>
      <c r="H19532" s="465" t="b">
        <v>1</v>
      </c>
      <c r="I19532" s="9"/>
      <c r="J19532" t="str">
        <f>"INSERT INTO PARAMETERS (PARAMETER_ID, PARAMETER_GROUP_ID,PARAMETER_GROUP_NAME,PARAMETER_NAME,PARAMETER_VALUE,IS_SENSITIVE,IS_ACTIVE) VALUES ("&amp;B19532&amp;","&amp;C19532&amp;",'"&amp;D19532&amp;"','"&amp;E19532&amp;"','"&amp;F19532&amp;"',"&amp;G19532&amp;","&amp;H19532&amp;");"</f>
        <v>INSERT INTO PARAMETERS (PARAMETER_ID, PARAMETER_GROUP_ID,PARAMETER_GROUP_NAME,PARAMETER_NAME,PARAMETER_VALUE,IS_SENSITIVE,IS_ACTIVE) VALUES (20054,1726,'Jpn_EDI_Sell_out_planet_extraction_group','truncate_and_load','N',FALSE,TRUE);</v>
      </c>
      <c r="K19532" s="504"/>
      <c r="L19532" s="504"/>
      <c r="M19532" s="504"/>
      <c r="N19532" s="504"/>
      <c r="O19532" s="504"/>
      <c r="P19532" s="504"/>
      <c r="Q19532" s="504"/>
      <c r="R19532" s="504"/>
      <c r="S19532" s="504"/>
      <c r="T19532" s="504"/>
      <c r="U19532" s="504"/>
      <c r="V19532" s="504"/>
      <c r="W19532" s="504"/>
      <c r="X19532" s="504"/>
      <c r="Y19532" s="504"/>
      <c r="Z19532" s="504"/>
      <c r="AA19532" s="504"/>
      <c r="AB19532" s="504"/>
      <c r="AC19532" s="504"/>
      <c r="AD19532" s="504"/>
      <c r="AE19532" s="504"/>
      <c r="AF19532" s="504"/>
      <c r="AG19532" s="504"/>
    </row>
    <row r="19533" spans="1:33" s="502" customFormat="1" hidden="1">
      <c r="A19533" t="s">
        <v>36</v>
      </c>
      <c r="B19533" s="25">
        <v>20055</v>
      </c>
      <c r="C19533" s="94">
        <v>1726</v>
      </c>
      <c r="D19533" s="9" t="s">
        <v>14082</v>
      </c>
      <c r="E19533" s="465" t="s">
        <v>9678</v>
      </c>
      <c r="F19533" s="465" t="s">
        <v>13919</v>
      </c>
      <c r="G19533" s="465" t="b">
        <v>0</v>
      </c>
      <c r="H19533" s="465" t="b">
        <v>1</v>
      </c>
      <c r="I19533" s="9"/>
      <c r="J19533" t="str">
        <f>"INSERT INTO PARAMETERS (PARAMETER_ID, PARAMETER_GROUP_ID,PARAMETER_GROUP_NAME,PARAMETER_NAME,PARAMETER_VALUE,IS_SENSITIVE,IS_ACTIVE) VALUES ("&amp;B19533&amp;","&amp;C19533&amp;",'"&amp;D19533&amp;"','"&amp;E19533&amp;"','"&amp;F19533&amp;"',"&amp;G19533&amp;","&amp;H19533&amp;");"</f>
        <v>INSERT INTO PARAMETERS (PARAMETER_ID, PARAMETER_GROUP_ID,PARAMETER_GROUP_NAME,PARAMETER_NAME,PARAMETER_VALUE,IS_SENSITIVE,IS_ACTIVE) VALUES (20055,1726,'Jpn_EDI_Sell_out_planet_extraction_group','decide_source','lsvmcitsapl002fjx2com',FALSE,TRUE);</v>
      </c>
      <c r="K19533" s="504"/>
      <c r="L19533" s="504"/>
      <c r="M19533" s="504"/>
      <c r="N19533" s="504"/>
      <c r="O19533" s="504"/>
      <c r="P19533" s="504"/>
      <c r="Q19533" s="504"/>
      <c r="R19533" s="504"/>
      <c r="S19533" s="504"/>
      <c r="T19533" s="504"/>
      <c r="U19533" s="504"/>
      <c r="V19533" s="504"/>
      <c r="W19533" s="504"/>
      <c r="X19533" s="504"/>
      <c r="Y19533" s="504"/>
      <c r="Z19533" s="504"/>
      <c r="AA19533" s="504"/>
      <c r="AB19533" s="504"/>
      <c r="AC19533" s="504"/>
      <c r="AD19533" s="504"/>
      <c r="AE19533" s="504"/>
      <c r="AF19533" s="504"/>
      <c r="AG19533" s="504"/>
    </row>
    <row r="19534" spans="1:33" s="502" customFormat="1" hidden="1">
      <c r="A19534" t="s">
        <v>36</v>
      </c>
      <c r="B19534" s="25">
        <v>20056</v>
      </c>
      <c r="C19534" s="94">
        <v>1726</v>
      </c>
      <c r="D19534" s="9" t="s">
        <v>14082</v>
      </c>
      <c r="E19534" s="465" t="s">
        <v>2833</v>
      </c>
      <c r="F19534" s="465" t="s">
        <v>12577</v>
      </c>
      <c r="G19534" s="465" t="b">
        <v>0</v>
      </c>
      <c r="H19534" s="465" t="b">
        <v>1</v>
      </c>
      <c r="I19534" s="9"/>
      <c r="J19534" t="str">
        <f>"INSERT INTO PARAMETERS (PARAMETER_ID, PARAMETER_GROUP_ID,PARAMETER_GROUP_NAME,PARAMETER_NAME,PARAMETER_VALUE,IS_SENSITIVE,IS_ACTIVE) VALUES ("&amp;B19534&amp;","&amp;C19534&amp;",'"&amp;D19534&amp;"','"&amp;E19534&amp;"','"&amp;F19534&amp;"',"&amp;G19534&amp;","&amp;H19534&amp;");"</f>
        <v>INSERT INTO PARAMETERS (PARAMETER_ID, PARAMETER_GROUP_ID,PARAMETER_GROUP_NAME,PARAMETER_NAME,PARAMETER_VALUE,IS_SENSITIVE,IS_ACTIVE) VALUES (20056,1726,'Jpn_EDI_Sell_out_planet_extraction_group','load_method','none',FALSE,TRUE);</v>
      </c>
      <c r="K19534" s="504"/>
      <c r="L19534" s="504"/>
      <c r="M19534" s="504"/>
      <c r="N19534" s="504"/>
      <c r="O19534" s="504"/>
      <c r="P19534" s="504"/>
      <c r="Q19534" s="504"/>
      <c r="R19534" s="504"/>
      <c r="S19534" s="504"/>
      <c r="T19534" s="504"/>
      <c r="U19534" s="504"/>
      <c r="V19534" s="504"/>
      <c r="W19534" s="504"/>
      <c r="X19534" s="504"/>
      <c r="Y19534" s="504"/>
      <c r="Z19534" s="504"/>
      <c r="AA19534" s="504"/>
      <c r="AB19534" s="504"/>
      <c r="AC19534" s="504"/>
      <c r="AD19534" s="504"/>
      <c r="AE19534" s="504"/>
      <c r="AF19534" s="504"/>
      <c r="AG19534" s="504"/>
    </row>
    <row r="19535" spans="1:33" s="502" customFormat="1" hidden="1">
      <c r="A19535" t="s">
        <v>36</v>
      </c>
      <c r="B19535" s="25">
        <v>20057</v>
      </c>
      <c r="C19535" s="94">
        <v>1726</v>
      </c>
      <c r="D19535" s="9" t="s">
        <v>14082</v>
      </c>
      <c r="E19535" s="465" t="s">
        <v>2836</v>
      </c>
      <c r="F19535" s="465"/>
      <c r="G19535" s="465" t="b">
        <v>0</v>
      </c>
      <c r="H19535" s="465" t="b">
        <v>1</v>
      </c>
      <c r="I19535" s="9"/>
      <c r="J19535" t="str">
        <f>"INSERT INTO PARAMETERS (PARAMETER_ID, PARAMETER_GROUP_ID,PARAMETER_GROUP_NAME,PARAMETER_NAME,PARAMETER_VALUE,IS_SENSITIVE,IS_ACTIVE) VALUES ("&amp;B19535&amp;","&amp;C19535&amp;",'"&amp;D19535&amp;"','"&amp;E19535&amp;"','"&amp;F19535&amp;"',"&amp;G19535&amp;","&amp;H19535&amp;");"</f>
        <v>INSERT INTO PARAMETERS (PARAMETER_ID, PARAMETER_GROUP_ID,PARAMETER_GROUP_NAME,PARAMETER_NAME,PARAMETER_VALUE,IS_SENSITIVE,IS_ACTIVE) VALUES (20057,1726,'Jpn_EDI_Sell_out_planet_extraction_group','sp_name','',FALSE,TRUE);</v>
      </c>
      <c r="K19535" s="504"/>
      <c r="L19535" s="504"/>
      <c r="M19535" s="504"/>
      <c r="N19535" s="504"/>
      <c r="O19535" s="504"/>
      <c r="P19535" s="504"/>
      <c r="Q19535" s="504"/>
      <c r="R19535" s="504"/>
      <c r="S19535" s="504"/>
      <c r="T19535" s="504"/>
      <c r="U19535" s="504"/>
      <c r="V19535" s="504"/>
      <c r="W19535" s="504"/>
      <c r="X19535" s="504"/>
      <c r="Y19535" s="504"/>
      <c r="Z19535" s="504"/>
      <c r="AA19535" s="504"/>
      <c r="AB19535" s="504"/>
      <c r="AC19535" s="504"/>
      <c r="AD19535" s="504"/>
      <c r="AE19535" s="504"/>
      <c r="AF19535" s="504"/>
      <c r="AG19535" s="504"/>
    </row>
    <row r="19536" spans="1:33" s="502" customFormat="1" hidden="1">
      <c r="A19536" t="s">
        <v>36</v>
      </c>
      <c r="B19536" s="25">
        <v>20058</v>
      </c>
      <c r="C19536" s="94">
        <v>1727</v>
      </c>
      <c r="D19536" s="9" t="s">
        <v>14086</v>
      </c>
      <c r="E19536" s="538" t="s">
        <v>2850</v>
      </c>
      <c r="F19536" s="538" t="s">
        <v>13425</v>
      </c>
      <c r="G19536" s="465" t="b">
        <v>0</v>
      </c>
      <c r="H19536" s="465" t="b">
        <v>1</v>
      </c>
      <c r="I19536" s="9"/>
      <c r="J19536" t="str">
        <f>"INSERT INTO PARAMETERS (PARAMETER_ID, PARAMETER_GROUP_ID,PARAMETER_GROUP_NAME,PARAMETER_NAME,PARAMETER_VALUE,IS_SENSITIVE,IS_ACTIVE) VALUES ("&amp;B19536&amp;","&amp;C19536&amp;",'"&amp;D19536&amp;"','"&amp;E19536&amp;"','"&amp;F19536&amp;"',"&amp;G19536&amp;","&amp;H19536&amp;");"</f>
        <v>INSERT INTO PARAMETERS (PARAMETER_ID, PARAMETER_GROUP_ID,PARAMETER_GROUP_NAME,PARAMETER_NAME,PARAMETER_VALUE,IS_SENSITIVE,IS_ACTIVE) VALUES (20058,1727,'Jpn_EDI_Sell_out_planet_ingestion_group','target_schema','JPNSDL_RAW',FALSE,TRUE);</v>
      </c>
      <c r="K19536" s="504"/>
      <c r="L19536" s="504"/>
      <c r="M19536" s="504"/>
      <c r="N19536" s="504"/>
      <c r="O19536" s="504"/>
      <c r="P19536" s="504"/>
      <c r="Q19536" s="504"/>
      <c r="R19536" s="504"/>
      <c r="S19536" s="504"/>
      <c r="T19536" s="504"/>
      <c r="U19536" s="504"/>
      <c r="V19536" s="504"/>
      <c r="W19536" s="504"/>
      <c r="X19536" s="504"/>
      <c r="Y19536" s="504"/>
      <c r="Z19536" s="504"/>
      <c r="AA19536" s="504"/>
      <c r="AB19536" s="504"/>
      <c r="AC19536" s="504"/>
      <c r="AD19536" s="504"/>
      <c r="AE19536" s="504"/>
      <c r="AF19536" s="504"/>
      <c r="AG19536" s="504"/>
    </row>
    <row r="19537" spans="1:33" s="502" customFormat="1" hidden="1">
      <c r="A19537" t="s">
        <v>36</v>
      </c>
      <c r="B19537" s="25">
        <v>20059</v>
      </c>
      <c r="C19537" s="94">
        <v>1727</v>
      </c>
      <c r="D19537" s="9" t="s">
        <v>14086</v>
      </c>
      <c r="E19537" s="538" t="s">
        <v>2847</v>
      </c>
      <c r="F19537" s="538" t="s">
        <v>12407</v>
      </c>
      <c r="G19537" s="465" t="b">
        <v>0</v>
      </c>
      <c r="H19537" s="465" t="b">
        <v>1</v>
      </c>
      <c r="I19537" s="9"/>
      <c r="J19537" t="str">
        <f>"INSERT INTO PARAMETERS (PARAMETER_ID, PARAMETER_GROUP_ID,PARAMETER_GROUP_NAME,PARAMETER_NAME,PARAMETER_VALUE,IS_SENSITIVE,IS_ACTIVE) VALUES ("&amp;B19537&amp;","&amp;C19537&amp;",'"&amp;D19537&amp;"','"&amp;E19537&amp;"','"&amp;F19537&amp;"',"&amp;G19537&amp;","&amp;H19537&amp;");"</f>
        <v>INSERT INTO PARAMETERS (PARAMETER_ID, PARAMETER_GROUP_ID,PARAMETER_GROUP_NAME,PARAMETER_NAME,PARAMETER_VALUE,IS_SENSITIVE,IS_ACTIVE) VALUES (20059,1727,'Jpn_EDI_Sell_out_planet_ingestion_group','container','jpn',FALSE,TRUE);</v>
      </c>
      <c r="K19537" s="504"/>
      <c r="L19537" s="504"/>
      <c r="M19537" s="504"/>
      <c r="N19537" s="504"/>
      <c r="O19537" s="504"/>
      <c r="P19537" s="504"/>
      <c r="Q19537" s="504"/>
      <c r="R19537" s="504"/>
      <c r="S19537" s="504"/>
      <c r="T19537" s="504"/>
      <c r="U19537" s="504"/>
      <c r="V19537" s="504"/>
      <c r="W19537" s="504"/>
      <c r="X19537" s="504"/>
      <c r="Y19537" s="504"/>
      <c r="Z19537" s="504"/>
      <c r="AA19537" s="504"/>
      <c r="AB19537" s="504"/>
      <c r="AC19537" s="504"/>
      <c r="AD19537" s="504"/>
      <c r="AE19537" s="504"/>
      <c r="AF19537" s="504"/>
      <c r="AG19537" s="504"/>
    </row>
    <row r="19538" spans="1:33" s="502" customFormat="1" hidden="1">
      <c r="A19538" t="s">
        <v>36</v>
      </c>
      <c r="B19538" s="25">
        <v>20060</v>
      </c>
      <c r="C19538" s="94">
        <v>1727</v>
      </c>
      <c r="D19538" s="9" t="s">
        <v>14086</v>
      </c>
      <c r="E19538" s="538" t="s">
        <v>2833</v>
      </c>
      <c r="F19538" s="538" t="s">
        <v>12638</v>
      </c>
      <c r="G19538" s="465" t="b">
        <v>0</v>
      </c>
      <c r="H19538" s="465" t="b">
        <v>1</v>
      </c>
      <c r="I19538" s="9"/>
      <c r="J19538" t="str">
        <f>"INSERT INTO PARAMETERS (PARAMETER_ID, PARAMETER_GROUP_ID,PARAMETER_GROUP_NAME,PARAMETER_NAME,PARAMETER_VALUE,IS_SENSITIVE,IS_ACTIVE) VALUES ("&amp;B19538&amp;","&amp;C19538&amp;",'"&amp;D19538&amp;"','"&amp;E19538&amp;"','"&amp;F19538&amp;"',"&amp;G19538&amp;","&amp;H19538&amp;");"</f>
        <v>INSERT INTO PARAMETERS (PARAMETER_ID, PARAMETER_GROUP_ID,PARAMETER_GROUP_NAME,PARAMETER_NAME,PARAMETER_VALUE,IS_SENSITIVE,IS_ACTIVE) VALUES (20060,1727,'Jpn_EDI_Sell_out_planet_ingestion_group','load_method','copy',FALSE,TRUE);</v>
      </c>
      <c r="K19538" s="504"/>
      <c r="L19538" s="504"/>
      <c r="M19538" s="504"/>
      <c r="N19538" s="504"/>
      <c r="O19538" s="504"/>
      <c r="P19538" s="504"/>
      <c r="Q19538" s="504"/>
      <c r="R19538" s="504"/>
      <c r="S19538" s="504"/>
      <c r="T19538" s="504"/>
      <c r="U19538" s="504"/>
      <c r="V19538" s="504"/>
      <c r="W19538" s="504"/>
      <c r="X19538" s="504"/>
      <c r="Y19538" s="504"/>
      <c r="Z19538" s="504"/>
      <c r="AA19538" s="504"/>
      <c r="AB19538" s="504"/>
      <c r="AC19538" s="504"/>
      <c r="AD19538" s="504"/>
      <c r="AE19538" s="504"/>
      <c r="AF19538" s="504"/>
      <c r="AG19538" s="504"/>
    </row>
    <row r="19539" spans="1:33" s="502" customFormat="1" hidden="1">
      <c r="A19539" t="s">
        <v>36</v>
      </c>
      <c r="B19539" s="25">
        <v>20061</v>
      </c>
      <c r="C19539" s="94">
        <v>1727</v>
      </c>
      <c r="D19539" s="9" t="s">
        <v>14086</v>
      </c>
      <c r="E19539" s="538" t="s">
        <v>2853</v>
      </c>
      <c r="F19539" s="538" t="s">
        <v>5225</v>
      </c>
      <c r="G19539" s="465" t="b">
        <v>0</v>
      </c>
      <c r="H19539" s="465" t="b">
        <v>1</v>
      </c>
      <c r="I19539" s="9"/>
      <c r="J19539" t="str">
        <f>"INSERT INTO PARAMETERS (PARAMETER_ID, PARAMETER_GROUP_ID,PARAMETER_GROUP_NAME,PARAMETER_NAME,PARAMETER_VALUE,IS_SENSITIVE,IS_ACTIVE) VALUES ("&amp;B19539&amp;","&amp;C19539&amp;",'"&amp;D19539&amp;"','"&amp;E19539&amp;"','"&amp;F19539&amp;"',"&amp;G19539&amp;","&amp;H19539&amp;");"</f>
        <v>INSERT INTO PARAMETERS (PARAMETER_ID, PARAMETER_GROUP_ID,PARAMETER_GROUP_NAME,PARAMETER_NAME,PARAMETER_VALUE,IS_SENSITIVE,IS_ACTIVE) VALUES (20061,1727,'Jpn_EDI_Sell_out_planet_ingestion_group','validation','0-0-0',FALSE,TRUE);</v>
      </c>
      <c r="K19539" s="504"/>
      <c r="L19539" s="504"/>
      <c r="M19539" s="504"/>
      <c r="N19539" s="504"/>
      <c r="O19539" s="504"/>
      <c r="P19539" s="504"/>
      <c r="Q19539" s="504"/>
      <c r="R19539" s="504"/>
      <c r="S19539" s="504"/>
      <c r="T19539" s="504"/>
      <c r="U19539" s="504"/>
      <c r="V19539" s="504"/>
      <c r="W19539" s="504"/>
      <c r="X19539" s="504"/>
      <c r="Y19539" s="504"/>
      <c r="Z19539" s="504"/>
      <c r="AA19539" s="504"/>
      <c r="AB19539" s="504"/>
      <c r="AC19539" s="504"/>
      <c r="AD19539" s="504"/>
      <c r="AE19539" s="504"/>
      <c r="AF19539" s="504"/>
      <c r="AG19539" s="504"/>
    </row>
    <row r="19540" spans="1:33" s="502" customFormat="1" hidden="1">
      <c r="A19540" t="s">
        <v>36</v>
      </c>
      <c r="B19540" s="25">
        <v>20062</v>
      </c>
      <c r="C19540" s="94">
        <v>1727</v>
      </c>
      <c r="D19540" s="9" t="s">
        <v>14086</v>
      </c>
      <c r="E19540" s="538" t="s">
        <v>2863</v>
      </c>
      <c r="F19540" s="538" t="s">
        <v>2821</v>
      </c>
      <c r="G19540" s="465" t="b">
        <v>0</v>
      </c>
      <c r="H19540" s="465" t="b">
        <v>1</v>
      </c>
      <c r="I19540" s="9"/>
      <c r="J19540" t="str">
        <f>"INSERT INTO PARAMETERS (PARAMETER_ID, PARAMETER_GROUP_ID,PARAMETER_GROUP_NAME,PARAMETER_NAME,PARAMETER_VALUE,IS_SENSITIVE,IS_ACTIVE) VALUES ("&amp;B19540&amp;","&amp;C19540&amp;",'"&amp;D19540&amp;"','"&amp;E19540&amp;"','"&amp;F19540&amp;"',"&amp;G19540&amp;","&amp;H19540&amp;");"</f>
        <v>INSERT INTO PARAMETERS (PARAMETER_ID, PARAMETER_GROUP_ID,PARAMETER_GROUP_NAME,PARAMETER_NAME,PARAMETER_VALUE,IS_SENSITIVE,IS_ACTIVE) VALUES (20062,1727,'Jpn_EDI_Sell_out_planet_ingestion_group','is_truncate','Y',FALSE,TRUE);</v>
      </c>
      <c r="K19540" s="504"/>
      <c r="L19540" s="504"/>
      <c r="M19540" s="504"/>
      <c r="N19540" s="504"/>
      <c r="O19540" s="504"/>
      <c r="P19540" s="504"/>
      <c r="Q19540" s="504"/>
      <c r="R19540" s="504"/>
      <c r="S19540" s="504"/>
      <c r="T19540" s="504"/>
      <c r="U19540" s="504"/>
      <c r="V19540" s="504"/>
      <c r="W19540" s="504"/>
      <c r="X19540" s="504"/>
      <c r="Y19540" s="504"/>
      <c r="Z19540" s="504"/>
      <c r="AA19540" s="504"/>
      <c r="AB19540" s="504"/>
      <c r="AC19540" s="504"/>
      <c r="AD19540" s="504"/>
      <c r="AE19540" s="504"/>
      <c r="AF19540" s="504"/>
      <c r="AG19540" s="504"/>
    </row>
    <row r="19541" spans="1:33" s="502" customFormat="1" hidden="1">
      <c r="A19541" t="s">
        <v>36</v>
      </c>
      <c r="B19541" s="25">
        <v>20063</v>
      </c>
      <c r="C19541" s="94">
        <v>1727</v>
      </c>
      <c r="D19541" s="9" t="s">
        <v>14086</v>
      </c>
      <c r="E19541" s="538" t="s">
        <v>2859</v>
      </c>
      <c r="F19541" s="538" t="s">
        <v>3130</v>
      </c>
      <c r="G19541" s="465" t="b">
        <v>0</v>
      </c>
      <c r="H19541" s="465" t="b">
        <v>1</v>
      </c>
      <c r="I19541" s="9"/>
      <c r="J19541" t="str">
        <f>"INSERT INTO PARAMETERS (PARAMETER_ID, PARAMETER_GROUP_ID,PARAMETER_GROUP_NAME,PARAMETER_NAME,PARAMETER_VALUE,IS_SENSITIVE,IS_ACTIVE) VALUES ("&amp;B19541&amp;","&amp;C19541&amp;",'"&amp;D19541&amp;"','"&amp;E19541&amp;"','"&amp;F19541&amp;"',"&amp;G19541&amp;","&amp;H19541&amp;");"</f>
        <v>INSERT INTO PARAMETERS (PARAMETER_ID, PARAMETER_GROUP_ID,PARAMETER_GROUP_NAME,PARAMETER_NAME,PARAMETER_VALUE,IS_SENSITIVE,IS_ACTIVE) VALUES (20063,1727,'Jpn_EDI_Sell_out_planet_ingestion_group','source_extn','csv',FALSE,TRUE);</v>
      </c>
      <c r="K19541" s="504"/>
      <c r="L19541" s="504"/>
      <c r="M19541" s="504"/>
      <c r="N19541" s="504"/>
      <c r="O19541" s="504"/>
      <c r="P19541" s="504"/>
      <c r="Q19541" s="504"/>
      <c r="R19541" s="504"/>
      <c r="S19541" s="504"/>
      <c r="T19541" s="504"/>
      <c r="U19541" s="504"/>
      <c r="V19541" s="504"/>
      <c r="W19541" s="504"/>
      <c r="X19541" s="504"/>
      <c r="Y19541" s="504"/>
      <c r="Z19541" s="504"/>
      <c r="AA19541" s="504"/>
      <c r="AB19541" s="504"/>
      <c r="AC19541" s="504"/>
      <c r="AD19541" s="504"/>
      <c r="AE19541" s="504"/>
      <c r="AF19541" s="504"/>
      <c r="AG19541" s="504"/>
    </row>
    <row r="19542" spans="1:33" s="502" customFormat="1" hidden="1">
      <c r="A19542" t="s">
        <v>36</v>
      </c>
      <c r="B19542" s="25">
        <v>20064</v>
      </c>
      <c r="C19542" s="94">
        <v>1727</v>
      </c>
      <c r="D19542" s="9" t="s">
        <v>14086</v>
      </c>
      <c r="E19542" s="538" t="s">
        <v>2861</v>
      </c>
      <c r="F19542" s="538">
        <v>0</v>
      </c>
      <c r="G19542" s="465" t="b">
        <v>0</v>
      </c>
      <c r="H19542" s="465" t="b">
        <v>1</v>
      </c>
      <c r="I19542" s="9"/>
      <c r="J19542" t="str">
        <f>"INSERT INTO PARAMETERS (PARAMETER_ID, PARAMETER_GROUP_ID,PARAMETER_GROUP_NAME,PARAMETER_NAME,PARAMETER_VALUE,IS_SENSITIVE,IS_ACTIVE) VALUES ("&amp;B19542&amp;","&amp;C19542&amp;",'"&amp;D19542&amp;"','"&amp;E19542&amp;"','"&amp;F19542&amp;"',"&amp;G19542&amp;","&amp;H19542&amp;");"</f>
        <v>INSERT INTO PARAMETERS (PARAMETER_ID, PARAMETER_GROUP_ID,PARAMETER_GROUP_NAME,PARAMETER_NAME,PARAMETER_VALUE,IS_SENSITIVE,IS_ACTIVE) VALUES (20064,1727,'Jpn_EDI_Sell_out_planet_ingestion_group','file_header_row_num','0',FALSE,TRUE);</v>
      </c>
      <c r="K19542" s="504"/>
      <c r="L19542" s="504"/>
      <c r="M19542" s="504"/>
      <c r="N19542" s="504"/>
      <c r="O19542" s="504"/>
      <c r="P19542" s="504"/>
      <c r="Q19542" s="504"/>
      <c r="R19542" s="504"/>
      <c r="S19542" s="504"/>
      <c r="T19542" s="504"/>
      <c r="U19542" s="504"/>
      <c r="V19542" s="504"/>
      <c r="W19542" s="504"/>
      <c r="X19542" s="504"/>
      <c r="Y19542" s="504"/>
      <c r="Z19542" s="504"/>
      <c r="AA19542" s="504"/>
      <c r="AB19542" s="504"/>
      <c r="AC19542" s="504"/>
      <c r="AD19542" s="504"/>
      <c r="AE19542" s="504"/>
      <c r="AF19542" s="504"/>
      <c r="AG19542" s="504"/>
    </row>
    <row r="19543" spans="1:33" s="502" customFormat="1" hidden="1">
      <c r="A19543" t="s">
        <v>36</v>
      </c>
      <c r="B19543" s="25">
        <v>20065</v>
      </c>
      <c r="C19543" s="94">
        <v>1727</v>
      </c>
      <c r="D19543" s="9" t="s">
        <v>14086</v>
      </c>
      <c r="E19543" s="538" t="s">
        <v>2844</v>
      </c>
      <c r="F19543" s="538" t="s">
        <v>14087</v>
      </c>
      <c r="G19543" s="465" t="b">
        <v>0</v>
      </c>
      <c r="H19543" s="465" t="b">
        <v>1</v>
      </c>
      <c r="I19543" s="9"/>
      <c r="J19543" t="str">
        <f>"INSERT INTO PARAMETERS (PARAMETER_ID, PARAMETER_GROUP_ID,PARAMETER_GROUP_NAME,PARAMETER_NAME,PARAMETER_VALUE,IS_SENSITIVE,IS_ACTIVE) VALUES ("&amp;B19543&amp;","&amp;C19543&amp;",'"&amp;D19543&amp;"','"&amp;E19543&amp;"','"&amp;F19543&amp;"',"&amp;G19543&amp;","&amp;H19543&amp;");"</f>
        <v>INSERT INTO PARAMETERS (PARAMETER_ID, PARAMETER_GROUP_ID,PARAMETER_GROUP_NAME,PARAMETER_NAME,PARAMETER_VALUE,IS_SENSITIVE,IS_ACTIVE) VALUES (20065,1727,'Jpn_EDI_Sell_out_planet_ingestion_group','target_table','EDI_SELL_OUT_PLANET',FALSE,TRUE);</v>
      </c>
      <c r="K19543" s="504"/>
      <c r="L19543" s="504"/>
      <c r="M19543" s="504"/>
      <c r="N19543" s="504"/>
      <c r="O19543" s="504"/>
      <c r="P19543" s="504"/>
      <c r="Q19543" s="504"/>
      <c r="R19543" s="504"/>
      <c r="S19543" s="504"/>
      <c r="T19543" s="504"/>
      <c r="U19543" s="504"/>
      <c r="V19543" s="504"/>
      <c r="W19543" s="504"/>
      <c r="X19543" s="504"/>
      <c r="Y19543" s="504"/>
      <c r="Z19543" s="504"/>
      <c r="AA19543" s="504"/>
      <c r="AB19543" s="504"/>
      <c r="AC19543" s="504"/>
      <c r="AD19543" s="504"/>
      <c r="AE19543" s="504"/>
      <c r="AF19543" s="504"/>
      <c r="AG19543" s="504"/>
    </row>
    <row r="19544" spans="1:33" s="502" customFormat="1" hidden="1">
      <c r="A19544" t="s">
        <v>36</v>
      </c>
      <c r="B19544" s="25">
        <v>20066</v>
      </c>
      <c r="C19544" s="94">
        <v>1727</v>
      </c>
      <c r="D19544" s="9" t="s">
        <v>14086</v>
      </c>
      <c r="E19544" s="538" t="s">
        <v>2841</v>
      </c>
      <c r="F19544" s="538" t="s">
        <v>14083</v>
      </c>
      <c r="G19544" s="465" t="b">
        <v>0</v>
      </c>
      <c r="H19544" s="465" t="b">
        <v>1</v>
      </c>
      <c r="I19544" s="9"/>
      <c r="J19544" t="str">
        <f>"INSERT INTO PARAMETERS (PARAMETER_ID, PARAMETER_GROUP_ID,PARAMETER_GROUP_NAME,PARAMETER_NAME,PARAMETER_VALUE,IS_SENSITIVE,IS_ACTIVE) VALUES ("&amp;B19544&amp;","&amp;C19544&amp;",'"&amp;D19544&amp;"','"&amp;E19544&amp;"','"&amp;F19544&amp;"',"&amp;G19544&amp;","&amp;H19544&amp;");"</f>
        <v>INSERT INTO PARAMETERS (PARAMETER_ID, PARAMETER_GROUP_ID,PARAMETER_GROUP_NAME,PARAMETER_NAME,PARAMETER_VALUE,IS_SENSITIVE,IS_ACTIVE) VALUES (20066,1727,'Jpn_EDI_Sell_out_planet_ingestion_group','folder_path','Sell_out/transaction/',FALSE,TRUE);</v>
      </c>
      <c r="K19544" s="504"/>
      <c r="L19544" s="504"/>
      <c r="M19544" s="504"/>
      <c r="N19544" s="504"/>
      <c r="O19544" s="504"/>
      <c r="P19544" s="504"/>
      <c r="Q19544" s="504"/>
      <c r="R19544" s="504"/>
      <c r="S19544" s="504"/>
      <c r="T19544" s="504"/>
      <c r="U19544" s="504"/>
      <c r="V19544" s="504"/>
      <c r="W19544" s="504"/>
      <c r="X19544" s="504"/>
      <c r="Y19544" s="504"/>
      <c r="Z19544" s="504"/>
      <c r="AA19544" s="504"/>
      <c r="AB19544" s="504"/>
      <c r="AC19544" s="504"/>
      <c r="AD19544" s="504"/>
      <c r="AE19544" s="504"/>
      <c r="AF19544" s="504"/>
      <c r="AG19544" s="504"/>
    </row>
    <row r="19545" spans="1:33" s="502" customFormat="1" hidden="1">
      <c r="A19545" t="s">
        <v>36</v>
      </c>
      <c r="B19545" s="25">
        <v>20067</v>
      </c>
      <c r="C19545" s="94">
        <v>1727</v>
      </c>
      <c r="D19545" s="9" t="s">
        <v>14086</v>
      </c>
      <c r="E19545" s="538" t="s">
        <v>2823</v>
      </c>
      <c r="F19545" s="538" t="s">
        <v>14084</v>
      </c>
      <c r="G19545" s="465" t="b">
        <v>0</v>
      </c>
      <c r="H19545" s="465" t="b">
        <v>1</v>
      </c>
      <c r="I19545" s="9"/>
      <c r="J19545" t="str">
        <f>"INSERT INTO PARAMETERS (PARAMETER_ID, PARAMETER_GROUP_ID,PARAMETER_GROUP_NAME,PARAMETER_NAME,PARAMETER_VALUE,IS_SENSITIVE,IS_ACTIVE) VALUES ("&amp;B19545&amp;","&amp;C19545&amp;",'"&amp;D19545&amp;"','"&amp;E19545&amp;"','"&amp;F19545&amp;"',"&amp;G19545&amp;","&amp;H19545&amp;");"</f>
        <v>INSERT INTO PARAMETERS (PARAMETER_ID, PARAMETER_GROUP_ID,PARAMETER_GROUP_NAME,PARAMETER_NAME,PARAMETER_VALUE,IS_SENSITIVE,IS_ACTIVE) VALUES (20067,1727,'Jpn_EDI_Sell_out_planet_ingestion_group','file_spec','EDI_SELL_OUT',FALSE,TRUE);</v>
      </c>
      <c r="K19545" s="504"/>
      <c r="L19545" s="504"/>
      <c r="M19545" s="504"/>
      <c r="N19545" s="504"/>
      <c r="O19545" s="504"/>
      <c r="P19545" s="504"/>
      <c r="Q19545" s="504"/>
      <c r="R19545" s="504"/>
      <c r="S19545" s="504"/>
      <c r="T19545" s="504"/>
      <c r="U19545" s="504"/>
      <c r="V19545" s="504"/>
      <c r="W19545" s="504"/>
      <c r="X19545" s="504"/>
      <c r="Y19545" s="504"/>
      <c r="Z19545" s="504"/>
      <c r="AA19545" s="504"/>
      <c r="AB19545" s="504"/>
      <c r="AC19545" s="504"/>
      <c r="AD19545" s="504"/>
      <c r="AE19545" s="504"/>
      <c r="AF19545" s="504"/>
      <c r="AG19545" s="504"/>
    </row>
    <row r="19546" spans="1:33" s="502" customFormat="1" hidden="1">
      <c r="A19546" t="s">
        <v>36</v>
      </c>
      <c r="B19546" s="25">
        <v>20068</v>
      </c>
      <c r="C19546" s="94">
        <v>1727</v>
      </c>
      <c r="D19546" s="9" t="s">
        <v>14086</v>
      </c>
      <c r="E19546" s="538" t="s">
        <v>12901</v>
      </c>
      <c r="F19546" s="538" t="s">
        <v>12902</v>
      </c>
      <c r="G19546" s="465" t="b">
        <v>0</v>
      </c>
      <c r="H19546" s="465" t="b">
        <v>1</v>
      </c>
      <c r="I19546" s="9"/>
      <c r="J19546" t="str">
        <f>"INSERT INTO PARAMETERS (PARAMETER_ID, PARAMETER_GROUP_ID,PARAMETER_GROUP_NAME,PARAMETER_NAME,PARAMETER_VALUE,IS_SENSITIVE,IS_ACTIVE) VALUES ("&amp;B19546&amp;","&amp;C19546&amp;",'"&amp;D19546&amp;"','"&amp;E19546&amp;"','"&amp;F19546&amp;"',"&amp;G19546&amp;","&amp;H19546&amp;");"</f>
        <v>INSERT INTO PARAMETERS (PARAMETER_ID, PARAMETER_GROUP_ID,PARAMETER_GROUP_NAME,PARAMETER_NAME,PARAMETER_VALUE,IS_SENSITIVE,IS_ACTIVE) VALUES (20068,1727,'Jpn_EDI_Sell_out_planet_ingestion_group','load_type','FULL',FALSE,TRUE);</v>
      </c>
      <c r="K19546" s="504"/>
      <c r="L19546" s="504"/>
      <c r="M19546" s="504"/>
      <c r="N19546" s="504"/>
      <c r="O19546" s="504"/>
      <c r="P19546" s="504"/>
      <c r="Q19546" s="504"/>
      <c r="R19546" s="504"/>
      <c r="S19546" s="504"/>
      <c r="T19546" s="504"/>
      <c r="U19546" s="504"/>
      <c r="V19546" s="504"/>
      <c r="W19546" s="504"/>
      <c r="X19546" s="504"/>
      <c r="Y19546" s="504"/>
      <c r="Z19546" s="504"/>
      <c r="AA19546" s="504"/>
      <c r="AB19546" s="504"/>
      <c r="AC19546" s="504"/>
      <c r="AD19546" s="504"/>
      <c r="AE19546" s="504"/>
      <c r="AF19546" s="504"/>
      <c r="AG19546" s="504"/>
    </row>
    <row r="19547" spans="1:33" s="502" customFormat="1" hidden="1">
      <c r="A19547" t="s">
        <v>36</v>
      </c>
      <c r="B19547" s="25">
        <v>20069</v>
      </c>
      <c r="C19547" s="94">
        <v>1727</v>
      </c>
      <c r="D19547" s="9" t="s">
        <v>14086</v>
      </c>
      <c r="E19547" s="538" t="s">
        <v>14088</v>
      </c>
      <c r="F19547" s="538" t="s">
        <v>14089</v>
      </c>
      <c r="G19547" s="465" t="b">
        <v>0</v>
      </c>
      <c r="H19547" s="465" t="b">
        <v>1</v>
      </c>
      <c r="I19547" s="9"/>
      <c r="J19547" t="str">
        <f>"INSERT INTO PARAMETERS (PARAMETER_ID, PARAMETER_GROUP_ID,PARAMETER_GROUP_NAME,PARAMETER_NAME,PARAMETER_VALUE,IS_SENSITIVE,IS_ACTIVE) VALUES ("&amp;B19547&amp;","&amp;C19547&amp;",'"&amp;D19547&amp;"','"&amp;E19547&amp;"','"&amp;F19547&amp;"',"&amp;G19547&amp;","&amp;H19547&amp;");"</f>
        <v>INSERT INTO PARAMETERS (PARAMETER_ID, PARAMETER_GROUP_ID,PARAMETER_GROUP_NAME,PARAMETER_NAME,PARAMETER_VALUE,IS_SENSITIVE,IS_ACTIVE) VALUES (20069,1727,'Jpn_EDI_Sell_out_planet_ingestion_group','QueryOnSource','delete JPEDI.SELL_OUT_PLANET',FALSE,TRUE);</v>
      </c>
      <c r="K19547" s="504"/>
      <c r="L19547" s="504"/>
      <c r="M19547" s="504"/>
      <c r="N19547" s="504"/>
      <c r="O19547" s="504"/>
      <c r="P19547" s="504"/>
      <c r="Q19547" s="504"/>
      <c r="R19547" s="504"/>
      <c r="S19547" s="504"/>
      <c r="T19547" s="504"/>
      <c r="U19547" s="504"/>
      <c r="V19547" s="504"/>
      <c r="W19547" s="504"/>
      <c r="X19547" s="504"/>
      <c r="Y19547" s="504"/>
      <c r="Z19547" s="504"/>
      <c r="AA19547" s="504"/>
      <c r="AB19547" s="504"/>
      <c r="AC19547" s="504"/>
      <c r="AD19547" s="504"/>
      <c r="AE19547" s="504"/>
      <c r="AF19547" s="504"/>
      <c r="AG19547" s="504"/>
    </row>
    <row r="19548" spans="1:33" s="502" customFormat="1" hidden="1">
      <c r="A19548"/>
      <c r="B19548" s="25">
        <v>20070</v>
      </c>
      <c r="C19548" s="9">
        <v>1728</v>
      </c>
      <c r="D19548" s="533" t="s">
        <v>14090</v>
      </c>
      <c r="E19548" s="534" t="s">
        <v>3543</v>
      </c>
      <c r="F19548" s="535">
        <v>15182</v>
      </c>
      <c r="G19548" s="465" t="b">
        <v>0</v>
      </c>
      <c r="H19548" s="465" t="b">
        <v>1</v>
      </c>
      <c r="I19548" s="9"/>
      <c r="J19548" t="str">
        <f>"INSERT INTO PARAMETERS (PARAMETER_ID, PARAMETER_GROUP_ID,PARAMETER_GROUP_NAME,PARAMETER_NAME,PARAMETER_VALUE,IS_SENSITIVE,IS_ACTIVE) VALUES ("&amp;B19548&amp;","&amp;C19548&amp;",'"&amp;D19548&amp;"','"&amp;E19548&amp;"','"&amp;F19548&amp;"',"&amp;G19548&amp;","&amp;H19548&amp;");"</f>
        <v>INSERT INTO PARAMETERS (PARAMETER_ID, PARAMETER_GROUP_ID,PARAMETER_GROUP_NAME,PARAMETER_NAME,PARAMETER_VALUE,IS_SENSITIVE,IS_ACTIVE) VALUES (20070,1728,'pop6_master_load_dbt_ing_group','jobId','15182',FALSE,TRUE);</v>
      </c>
      <c r="K19548" s="504"/>
      <c r="L19548" s="504"/>
      <c r="M19548" s="504"/>
      <c r="N19548" s="504"/>
      <c r="O19548" s="504"/>
      <c r="P19548" s="504"/>
      <c r="Q19548" s="504"/>
      <c r="R19548" s="504"/>
      <c r="S19548" s="504"/>
      <c r="T19548" s="504"/>
      <c r="U19548" s="504"/>
      <c r="V19548" s="504"/>
      <c r="W19548" s="504"/>
      <c r="X19548" s="504"/>
      <c r="Y19548" s="504"/>
      <c r="Z19548" s="504"/>
      <c r="AA19548" s="504"/>
      <c r="AB19548" s="504"/>
      <c r="AC19548" s="504"/>
      <c r="AD19548" s="504"/>
      <c r="AE19548" s="504"/>
      <c r="AF19548" s="504"/>
      <c r="AG19548" s="504"/>
    </row>
    <row r="19549" spans="1:33" s="502" customFormat="1" hidden="1">
      <c r="A19549"/>
      <c r="B19549" s="25">
        <v>20071</v>
      </c>
      <c r="C19549" s="9">
        <v>1728</v>
      </c>
      <c r="D19549" s="533" t="s">
        <v>14090</v>
      </c>
      <c r="E19549" s="534" t="s">
        <v>3545</v>
      </c>
      <c r="F19549" s="534">
        <v>99</v>
      </c>
      <c r="G19549" s="465" t="b">
        <v>0</v>
      </c>
      <c r="H19549" s="465" t="b">
        <v>1</v>
      </c>
      <c r="I19549" s="9"/>
      <c r="J19549" t="str">
        <f>"INSERT INTO PARAMETERS (PARAMETER_ID, PARAMETER_GROUP_ID,PARAMETER_GROUP_NAME,PARAMETER_NAME,PARAMETER_VALUE,IS_SENSITIVE,IS_ACTIVE) VALUES ("&amp;B19549&amp;","&amp;C19549&amp;",'"&amp;D19549&amp;"','"&amp;E19549&amp;"','"&amp;F19549&amp;"',"&amp;G19549&amp;","&amp;H19549&amp;");"</f>
        <v>INSERT INTO PARAMETERS (PARAMETER_ID, PARAMETER_GROUP_ID,PARAMETER_GROUP_NAME,PARAMETER_NAME,PARAMETER_VALUE,IS_SENSITIVE,IS_ACTIVE) VALUES (20071,1728,'pop6_master_load_dbt_ing_group','accountId','99',FALSE,TRUE);</v>
      </c>
      <c r="K19549" s="504"/>
      <c r="L19549" s="504"/>
      <c r="M19549" s="504"/>
      <c r="N19549" s="504"/>
      <c r="O19549" s="504"/>
      <c r="P19549" s="504"/>
      <c r="Q19549" s="504"/>
      <c r="R19549" s="504"/>
      <c r="S19549" s="504"/>
      <c r="T19549" s="504"/>
      <c r="U19549" s="504"/>
      <c r="V19549" s="504"/>
      <c r="W19549" s="504"/>
      <c r="X19549" s="504"/>
      <c r="Y19549" s="504"/>
      <c r="Z19549" s="504"/>
      <c r="AA19549" s="504"/>
      <c r="AB19549" s="504"/>
      <c r="AC19549" s="504"/>
      <c r="AD19549" s="504"/>
      <c r="AE19549" s="504"/>
      <c r="AF19549" s="504"/>
      <c r="AG19549" s="504"/>
    </row>
    <row r="19550" spans="1:33" s="502" customFormat="1" hidden="1">
      <c r="A19550"/>
      <c r="B19550" s="25">
        <v>20072</v>
      </c>
      <c r="C19550" s="9">
        <v>1728</v>
      </c>
      <c r="D19550" s="533" t="s">
        <v>14090</v>
      </c>
      <c r="E19550" s="534" t="s">
        <v>3038</v>
      </c>
      <c r="F19550" s="534">
        <v>20</v>
      </c>
      <c r="G19550" s="465" t="b">
        <v>0</v>
      </c>
      <c r="H19550" s="465" t="b">
        <v>1</v>
      </c>
      <c r="I19550" s="9"/>
      <c r="J19550" t="str">
        <f>"INSERT INTO PARAMETERS (PARAMETER_ID, PARAMETER_GROUP_ID,PARAMETER_GROUP_NAME,PARAMETER_NAME,PARAMETER_VALUE,IS_SENSITIVE,IS_ACTIVE) VALUES ("&amp;B19550&amp;","&amp;C19550&amp;",'"&amp;D19550&amp;"','"&amp;E19550&amp;"','"&amp;F19550&amp;"',"&amp;G19550&amp;","&amp;H19550&amp;");"</f>
        <v>INSERT INTO PARAMETERS (PARAMETER_ID, PARAMETER_GROUP_ID,PARAMETER_GROUP_NAME,PARAMETER_NAME,PARAMETER_VALUE,IS_SENSITIVE,IS_ACTIVE) VALUES (20072,1728,'pop6_master_load_dbt_ing_group','waitTime','20',FALSE,TRUE);</v>
      </c>
      <c r="K19550" s="504"/>
      <c r="L19550" s="504"/>
      <c r="M19550" s="504"/>
      <c r="N19550" s="504"/>
      <c r="O19550" s="504"/>
      <c r="P19550" s="504"/>
      <c r="Q19550" s="504"/>
      <c r="R19550" s="504"/>
      <c r="S19550" s="504"/>
      <c r="T19550" s="504"/>
      <c r="U19550" s="504"/>
      <c r="V19550" s="504"/>
      <c r="W19550" s="504"/>
      <c r="X19550" s="504"/>
      <c r="Y19550" s="504"/>
      <c r="Z19550" s="504"/>
      <c r="AA19550" s="504"/>
      <c r="AB19550" s="504"/>
      <c r="AC19550" s="504"/>
      <c r="AD19550" s="504"/>
      <c r="AE19550" s="504"/>
      <c r="AF19550" s="504"/>
      <c r="AG19550" s="504"/>
    </row>
    <row r="19551" spans="1:33" s="502" customFormat="1" hidden="1">
      <c r="A19551"/>
      <c r="B19551" s="25">
        <v>20073</v>
      </c>
      <c r="C19551" s="9">
        <v>1728</v>
      </c>
      <c r="D19551" s="533" t="s">
        <v>14090</v>
      </c>
      <c r="E19551" s="534" t="s">
        <v>3548</v>
      </c>
      <c r="F19551" s="535">
        <v>101</v>
      </c>
      <c r="G19551" s="465" t="b">
        <v>0</v>
      </c>
      <c r="H19551" s="465" t="b">
        <v>1</v>
      </c>
      <c r="I19551" s="9"/>
      <c r="J19551" t="str">
        <f>"INSERT INTO PARAMETERS (PARAMETER_ID, PARAMETER_GROUP_ID,PARAMETER_GROUP_NAME,PARAMETER_NAME,PARAMETER_VALUE,IS_SENSITIVE,IS_ACTIVE) VALUES ("&amp;B19551&amp;","&amp;C19551&amp;",'"&amp;D19551&amp;"','"&amp;E19551&amp;"','"&amp;F19551&amp;"',"&amp;G19551&amp;","&amp;H19551&amp;");"</f>
        <v>INSERT INTO PARAMETERS (PARAMETER_ID, PARAMETER_GROUP_ID,PARAMETER_GROUP_NAME,PARAMETER_NAME,PARAMETER_VALUE,IS_SENSITIVE,IS_ACTIVE) VALUES (20073,1728,'pop6_master_load_dbt_ing_group','tempId','101',FALSE,TRUE);</v>
      </c>
      <c r="K19551" s="504"/>
      <c r="L19551" s="504"/>
      <c r="M19551" s="504"/>
      <c r="N19551" s="504"/>
      <c r="O19551" s="504"/>
      <c r="P19551" s="504"/>
      <c r="Q19551" s="504"/>
      <c r="R19551" s="504"/>
      <c r="S19551" s="504"/>
      <c r="T19551" s="504"/>
      <c r="U19551" s="504"/>
      <c r="V19551" s="504"/>
      <c r="W19551" s="504"/>
      <c r="X19551" s="504"/>
      <c r="Y19551" s="504"/>
      <c r="Z19551" s="504"/>
      <c r="AA19551" s="504"/>
      <c r="AB19551" s="504"/>
      <c r="AC19551" s="504"/>
      <c r="AD19551" s="504"/>
      <c r="AE19551" s="504"/>
      <c r="AF19551" s="504"/>
      <c r="AG19551" s="504"/>
    </row>
    <row r="19552" spans="1:33" s="502" customFormat="1" hidden="1">
      <c r="A19552"/>
      <c r="B19552" s="25">
        <v>20074</v>
      </c>
      <c r="C19552" s="9">
        <v>1728</v>
      </c>
      <c r="D19552" s="533" t="s">
        <v>14090</v>
      </c>
      <c r="E19552" s="534" t="s">
        <v>3550</v>
      </c>
      <c r="F19552" s="534" t="s">
        <v>3551</v>
      </c>
      <c r="G19552" s="465" t="b">
        <v>0</v>
      </c>
      <c r="H19552" s="465" t="b">
        <v>1</v>
      </c>
      <c r="I19552" s="9"/>
      <c r="J19552" t="str">
        <f>"INSERT INTO PARAMETERS (PARAMETER_ID, PARAMETER_GROUP_ID,PARAMETER_GROUP_NAME,PARAMETER_NAME,PARAMETER_VALUE,IS_SENSITIVE,IS_ACTIVE) VALUES ("&amp;B19552&amp;","&amp;C19552&amp;",'"&amp;D19552&amp;"','"&amp;E19552&amp;"','"&amp;F19552&amp;"',"&amp;G19552&amp;","&amp;H19552&amp;");"</f>
        <v>INSERT INTO PARAMETERS (PARAMETER_ID, PARAMETER_GROUP_ID,PARAMETER_GROUP_NAME,PARAMETER_NAME,PARAMETER_VALUE,IS_SENSITIVE,IS_ACTIVE) VALUES (20074,1728,'pop6_master_load_dbt_ing_group','transformationType','ingestion',FALSE,TRUE);</v>
      </c>
      <c r="K19552" s="504"/>
      <c r="O19552" s="504"/>
      <c r="P19552" s="504"/>
      <c r="Q19552" s="504"/>
      <c r="R19552" s="504"/>
      <c r="S19552" s="504"/>
      <c r="T19552" s="504"/>
      <c r="U19552" s="504"/>
      <c r="V19552" s="504"/>
      <c r="W19552" s="504"/>
      <c r="X19552" s="504"/>
      <c r="Y19552" s="504"/>
      <c r="Z19552" s="504"/>
      <c r="AA19552" s="504"/>
      <c r="AB19552" s="504"/>
      <c r="AC19552" s="504"/>
      <c r="AD19552" s="504"/>
      <c r="AE19552" s="504"/>
      <c r="AF19552" s="504"/>
      <c r="AG19552" s="504"/>
    </row>
    <row r="19553" spans="1:33" s="502" customFormat="1" hidden="1">
      <c r="A19553"/>
      <c r="B19553" s="25">
        <v>20075</v>
      </c>
      <c r="C19553" s="9">
        <v>1728</v>
      </c>
      <c r="D19553" s="533" t="s">
        <v>14090</v>
      </c>
      <c r="E19553" s="534" t="s">
        <v>2847</v>
      </c>
      <c r="F19553" s="534" t="s">
        <v>2848</v>
      </c>
      <c r="G19553" s="465" t="b">
        <v>0</v>
      </c>
      <c r="H19553" s="465" t="b">
        <v>1</v>
      </c>
      <c r="I19553" s="9"/>
      <c r="J19553" t="str">
        <f>"INSERT INTO PARAMETERS (PARAMETER_ID, PARAMETER_GROUP_ID,PARAMETER_GROUP_NAME,PARAMETER_NAME,PARAMETER_VALUE,IS_SENSITIVE,IS_ACTIVE) VALUES ("&amp;B19553&amp;","&amp;C19553&amp;",'"&amp;D19553&amp;"','"&amp;E19553&amp;"','"&amp;F19553&amp;"',"&amp;G19553&amp;","&amp;H19553&amp;");"</f>
        <v>INSERT INTO PARAMETERS (PARAMETER_ID, PARAMETER_GROUP_ID,PARAMETER_GROUP_NAME,PARAMETER_NAME,PARAMETER_VALUE,IS_SENSITIVE,IS_ACTIVE) VALUES (20075,1728,'pop6_master_load_dbt_ing_group','container','asp',FALSE,TRUE);</v>
      </c>
      <c r="K19553" s="504"/>
      <c r="O19553" s="504"/>
      <c r="P19553" s="504"/>
      <c r="Q19553" s="504"/>
      <c r="R19553" s="504"/>
      <c r="S19553" s="504"/>
      <c r="T19553" s="504"/>
      <c r="U19553" s="504"/>
      <c r="V19553" s="504"/>
      <c r="W19553" s="504"/>
      <c r="X19553" s="504"/>
      <c r="Y19553" s="504"/>
      <c r="Z19553" s="504"/>
      <c r="AA19553" s="504"/>
      <c r="AB19553" s="504"/>
      <c r="AC19553" s="504"/>
      <c r="AD19553" s="504"/>
      <c r="AE19553" s="504"/>
      <c r="AF19553" s="504"/>
      <c r="AG19553" s="504"/>
    </row>
    <row r="19554" spans="1:33" s="502" customFormat="1" hidden="1">
      <c r="A19554"/>
      <c r="B19554" s="25">
        <v>20076</v>
      </c>
      <c r="C19554" s="9">
        <v>1729</v>
      </c>
      <c r="D19554" s="533" t="s">
        <v>14091</v>
      </c>
      <c r="E19554" s="534" t="s">
        <v>3543</v>
      </c>
      <c r="F19554" s="535">
        <v>15183</v>
      </c>
      <c r="G19554" s="465" t="b">
        <v>0</v>
      </c>
      <c r="H19554" s="465" t="b">
        <v>1</v>
      </c>
      <c r="I19554" s="9"/>
      <c r="J19554" t="str">
        <f>"INSERT INTO PARAMETERS (PARAMETER_ID, PARAMETER_GROUP_ID,PARAMETER_GROUP_NAME,PARAMETER_NAME,PARAMETER_VALUE,IS_SENSITIVE,IS_ACTIVE) VALUES ("&amp;B19554&amp;","&amp;C19554&amp;",'"&amp;D19554&amp;"','"&amp;E19554&amp;"','"&amp;F19554&amp;"',"&amp;G19554&amp;","&amp;H19554&amp;");"</f>
        <v>INSERT INTO PARAMETERS (PARAMETER_ID, PARAMETER_GROUP_ID,PARAMETER_GROUP_NAME,PARAMETER_NAME,PARAMETER_VALUE,IS_SENSITIVE,IS_ACTIVE) VALUES (20076,1729,'pop6_master_load_dbt_tran_group','jobId','15183',FALSE,TRUE);</v>
      </c>
      <c r="K19554" s="504"/>
      <c r="O19554" s="504"/>
      <c r="P19554" s="504"/>
      <c r="Q19554" s="504"/>
      <c r="R19554" s="504"/>
      <c r="S19554" s="504"/>
      <c r="T19554" s="504"/>
      <c r="U19554" s="504"/>
      <c r="V19554" s="504"/>
      <c r="W19554" s="504"/>
      <c r="X19554" s="504"/>
      <c r="Y19554" s="504"/>
      <c r="Z19554" s="504"/>
      <c r="AA19554" s="504"/>
      <c r="AB19554" s="504"/>
      <c r="AC19554" s="504"/>
      <c r="AD19554" s="504"/>
      <c r="AE19554" s="504"/>
      <c r="AF19554" s="504"/>
      <c r="AG19554" s="504"/>
    </row>
    <row r="19555" spans="1:33" s="502" customFormat="1" hidden="1">
      <c r="A19555"/>
      <c r="B19555" s="25">
        <v>20077</v>
      </c>
      <c r="C19555" s="9">
        <v>1729</v>
      </c>
      <c r="D19555" s="533" t="s">
        <v>14091</v>
      </c>
      <c r="E19555" s="534" t="s">
        <v>3545</v>
      </c>
      <c r="F19555" s="534">
        <v>99</v>
      </c>
      <c r="G19555" s="465" t="b">
        <v>0</v>
      </c>
      <c r="H19555" s="465" t="b">
        <v>1</v>
      </c>
      <c r="I19555" s="9"/>
      <c r="J19555" t="str">
        <f>"INSERT INTO PARAMETERS (PARAMETER_ID, PARAMETER_GROUP_ID,PARAMETER_GROUP_NAME,PARAMETER_NAME,PARAMETER_VALUE,IS_SENSITIVE,IS_ACTIVE) VALUES ("&amp;B19555&amp;","&amp;C19555&amp;",'"&amp;D19555&amp;"','"&amp;E19555&amp;"','"&amp;F19555&amp;"',"&amp;G19555&amp;","&amp;H19555&amp;");"</f>
        <v>INSERT INTO PARAMETERS (PARAMETER_ID, PARAMETER_GROUP_ID,PARAMETER_GROUP_NAME,PARAMETER_NAME,PARAMETER_VALUE,IS_SENSITIVE,IS_ACTIVE) VALUES (20077,1729,'pop6_master_load_dbt_tran_group','accountId','99',FALSE,TRUE);</v>
      </c>
      <c r="K19555" s="504"/>
      <c r="O19555" s="504"/>
      <c r="P19555" s="504"/>
      <c r="Q19555" s="504"/>
      <c r="R19555" s="504"/>
      <c r="S19555" s="504"/>
      <c r="T19555" s="504"/>
      <c r="U19555" s="504"/>
      <c r="V19555" s="504"/>
      <c r="W19555" s="504"/>
      <c r="X19555" s="504"/>
      <c r="Y19555" s="504"/>
      <c r="Z19555" s="504"/>
      <c r="AA19555" s="504"/>
      <c r="AB19555" s="504"/>
      <c r="AC19555" s="504"/>
      <c r="AD19555" s="504"/>
      <c r="AE19555" s="504"/>
      <c r="AF19555" s="504"/>
      <c r="AG19555" s="504"/>
    </row>
    <row r="19556" spans="1:33" s="502" customFormat="1" hidden="1">
      <c r="A19556"/>
      <c r="B19556" s="25">
        <v>20078</v>
      </c>
      <c r="C19556" s="9">
        <v>1729</v>
      </c>
      <c r="D19556" s="533" t="s">
        <v>14091</v>
      </c>
      <c r="E19556" s="534" t="s">
        <v>3038</v>
      </c>
      <c r="F19556" s="534">
        <v>20</v>
      </c>
      <c r="G19556" s="465" t="b">
        <v>0</v>
      </c>
      <c r="H19556" s="465" t="b">
        <v>1</v>
      </c>
      <c r="I19556" s="9"/>
      <c r="J19556" t="str">
        <f>"INSERT INTO PARAMETERS (PARAMETER_ID, PARAMETER_GROUP_ID,PARAMETER_GROUP_NAME,PARAMETER_NAME,PARAMETER_VALUE,IS_SENSITIVE,IS_ACTIVE) VALUES ("&amp;B19556&amp;","&amp;C19556&amp;",'"&amp;D19556&amp;"','"&amp;E19556&amp;"','"&amp;F19556&amp;"',"&amp;G19556&amp;","&amp;H19556&amp;");"</f>
        <v>INSERT INTO PARAMETERS (PARAMETER_ID, PARAMETER_GROUP_ID,PARAMETER_GROUP_NAME,PARAMETER_NAME,PARAMETER_VALUE,IS_SENSITIVE,IS_ACTIVE) VALUES (20078,1729,'pop6_master_load_dbt_tran_group','waitTime','20',FALSE,TRUE);</v>
      </c>
      <c r="K19556" s="504"/>
      <c r="O19556" s="504"/>
      <c r="P19556" s="504"/>
      <c r="Q19556" s="504"/>
      <c r="R19556" s="504"/>
      <c r="S19556" s="504"/>
      <c r="T19556" s="504"/>
      <c r="U19556" s="504"/>
      <c r="V19556" s="504"/>
      <c r="W19556" s="504"/>
      <c r="X19556" s="504"/>
      <c r="Y19556" s="504"/>
      <c r="Z19556" s="504"/>
      <c r="AA19556" s="504"/>
      <c r="AB19556" s="504"/>
      <c r="AC19556" s="504"/>
      <c r="AD19556" s="504"/>
      <c r="AE19556" s="504"/>
      <c r="AF19556" s="504"/>
      <c r="AG19556" s="504"/>
    </row>
    <row r="19557" spans="1:33" s="502" customFormat="1" hidden="1">
      <c r="A19557"/>
      <c r="B19557" s="25">
        <v>20079</v>
      </c>
      <c r="C19557" s="9">
        <v>1729</v>
      </c>
      <c r="D19557" s="533" t="s">
        <v>14091</v>
      </c>
      <c r="E19557" s="534" t="s">
        <v>3548</v>
      </c>
      <c r="F19557" s="534">
        <v>0</v>
      </c>
      <c r="G19557" s="465" t="b">
        <v>0</v>
      </c>
      <c r="H19557" s="465" t="b">
        <v>1</v>
      </c>
      <c r="I19557" s="9"/>
      <c r="J19557" t="str">
        <f>"INSERT INTO PARAMETERS (PARAMETER_ID, PARAMETER_GROUP_ID,PARAMETER_GROUP_NAME,PARAMETER_NAME,PARAMETER_VALUE,IS_SENSITIVE,IS_ACTIVE) VALUES ("&amp;B19557&amp;","&amp;C19557&amp;",'"&amp;D19557&amp;"','"&amp;E19557&amp;"','"&amp;F19557&amp;"',"&amp;G19557&amp;","&amp;H19557&amp;");"</f>
        <v>INSERT INTO PARAMETERS (PARAMETER_ID, PARAMETER_GROUP_ID,PARAMETER_GROUP_NAME,PARAMETER_NAME,PARAMETER_VALUE,IS_SENSITIVE,IS_ACTIVE) VALUES (20079,1729,'pop6_master_load_dbt_tran_group','tempId','0',FALSE,TRUE);</v>
      </c>
      <c r="K19557" s="504"/>
      <c r="O19557" s="504"/>
      <c r="P19557" s="504"/>
      <c r="Q19557" s="504"/>
      <c r="R19557" s="504"/>
      <c r="S19557" s="504"/>
      <c r="T19557" s="504"/>
      <c r="U19557" s="504"/>
      <c r="V19557" s="504"/>
      <c r="W19557" s="504"/>
      <c r="X19557" s="504"/>
      <c r="Y19557" s="504"/>
      <c r="Z19557" s="504"/>
      <c r="AA19557" s="504"/>
      <c r="AB19557" s="504"/>
      <c r="AC19557" s="504"/>
      <c r="AD19557" s="504"/>
      <c r="AE19557" s="504"/>
      <c r="AF19557" s="504"/>
      <c r="AG19557" s="504"/>
    </row>
    <row r="19558" spans="1:33" s="502" customFormat="1" hidden="1">
      <c r="A19558"/>
      <c r="B19558" s="25">
        <v>20080</v>
      </c>
      <c r="C19558" s="9">
        <v>1729</v>
      </c>
      <c r="D19558" s="533" t="s">
        <v>14091</v>
      </c>
      <c r="E19558" s="534" t="s">
        <v>3550</v>
      </c>
      <c r="F19558" s="534" t="s">
        <v>3558</v>
      </c>
      <c r="G19558" s="465" t="b">
        <v>0</v>
      </c>
      <c r="H19558" s="465" t="b">
        <v>1</v>
      </c>
      <c r="I19558" s="9"/>
      <c r="J19558" t="str">
        <f>"INSERT INTO PARAMETERS (PARAMETER_ID, PARAMETER_GROUP_ID,PARAMETER_GROUP_NAME,PARAMETER_NAME,PARAMETER_VALUE,IS_SENSITIVE,IS_ACTIVE) VALUES ("&amp;B19558&amp;","&amp;C19558&amp;",'"&amp;D19558&amp;"','"&amp;E19558&amp;"','"&amp;F19558&amp;"',"&amp;G19558&amp;","&amp;H19558&amp;");"</f>
        <v>INSERT INTO PARAMETERS (PARAMETER_ID, PARAMETER_GROUP_ID,PARAMETER_GROUP_NAME,PARAMETER_NAME,PARAMETER_VALUE,IS_SENSITIVE,IS_ACTIVE) VALUES (20080,1729,'pop6_master_load_dbt_tran_group','transformationType','transformation',FALSE,TRUE);</v>
      </c>
      <c r="K19558" s="504"/>
      <c r="O19558" s="504"/>
      <c r="P19558" s="504"/>
      <c r="Q19558" s="504"/>
      <c r="R19558" s="504"/>
      <c r="S19558" s="504"/>
      <c r="T19558" s="504"/>
      <c r="U19558" s="504"/>
      <c r="V19558" s="504"/>
      <c r="W19558" s="504"/>
      <c r="X19558" s="504"/>
      <c r="Y19558" s="504"/>
      <c r="Z19558" s="504"/>
      <c r="AA19558" s="504"/>
      <c r="AB19558" s="504"/>
      <c r="AC19558" s="504"/>
      <c r="AD19558" s="504"/>
      <c r="AE19558" s="504"/>
      <c r="AF19558" s="504"/>
      <c r="AG19558" s="504"/>
    </row>
    <row r="19559" spans="1:33" s="502" customFormat="1" hidden="1">
      <c r="A19559"/>
      <c r="B19559" s="25">
        <v>20081</v>
      </c>
      <c r="C19559" s="9">
        <v>1729</v>
      </c>
      <c r="D19559" s="533" t="s">
        <v>14091</v>
      </c>
      <c r="E19559" s="534" t="s">
        <v>2847</v>
      </c>
      <c r="F19559" s="534" t="s">
        <v>2848</v>
      </c>
      <c r="G19559" s="465" t="b">
        <v>0</v>
      </c>
      <c r="H19559" s="465" t="b">
        <v>1</v>
      </c>
      <c r="I19559" s="9"/>
      <c r="J19559" t="str">
        <f>"INSERT INTO PARAMETERS (PARAMETER_ID, PARAMETER_GROUP_ID,PARAMETER_GROUP_NAME,PARAMETER_NAME,PARAMETER_VALUE,IS_SENSITIVE,IS_ACTIVE) VALUES ("&amp;B19559&amp;","&amp;C19559&amp;",'"&amp;D19559&amp;"','"&amp;E19559&amp;"','"&amp;F19559&amp;"',"&amp;G19559&amp;","&amp;H19559&amp;");"</f>
        <v>INSERT INTO PARAMETERS (PARAMETER_ID, PARAMETER_GROUP_ID,PARAMETER_GROUP_NAME,PARAMETER_NAME,PARAMETER_VALUE,IS_SENSITIVE,IS_ACTIVE) VALUES (20081,1729,'pop6_master_load_dbt_tran_group','container','asp',FALSE,TRUE);</v>
      </c>
      <c r="K19559" s="504"/>
      <c r="O19559" s="504"/>
      <c r="P19559" s="504"/>
      <c r="Q19559" s="504"/>
      <c r="R19559" s="504"/>
      <c r="S19559" s="504"/>
      <c r="T19559" s="504"/>
      <c r="U19559" s="504"/>
      <c r="V19559" s="504"/>
      <c r="W19559" s="504"/>
      <c r="X19559" s="504"/>
      <c r="Y19559" s="504"/>
      <c r="Z19559" s="504"/>
      <c r="AA19559" s="504"/>
      <c r="AB19559" s="504"/>
      <c r="AC19559" s="504"/>
      <c r="AD19559" s="504"/>
      <c r="AE19559" s="504"/>
      <c r="AF19559" s="504"/>
      <c r="AG19559" s="504"/>
    </row>
    <row r="19560" spans="1:33" s="502" customFormat="1" hidden="1">
      <c r="A19560"/>
      <c r="B19560" s="25">
        <v>20082</v>
      </c>
      <c r="C19560" s="9">
        <v>1730</v>
      </c>
      <c r="D19560" s="534" t="s">
        <v>14092</v>
      </c>
      <c r="E19560" s="534" t="s">
        <v>3543</v>
      </c>
      <c r="F19560" s="535">
        <v>15184</v>
      </c>
      <c r="G19560" s="465" t="b">
        <v>0</v>
      </c>
      <c r="H19560" s="465" t="b">
        <v>1</v>
      </c>
      <c r="I19560" s="9"/>
      <c r="J19560" t="str">
        <f>"INSERT INTO PARAMETERS (PARAMETER_ID, PARAMETER_GROUP_ID,PARAMETER_GROUP_NAME,PARAMETER_NAME,PARAMETER_VALUE,IS_SENSITIVE,IS_ACTIVE) VALUES ("&amp;B19560&amp;","&amp;C19560&amp;",'"&amp;D19560&amp;"','"&amp;E19560&amp;"','"&amp;F19560&amp;"',"&amp;G19560&amp;","&amp;H19560&amp;");"</f>
        <v>INSERT INTO PARAMETERS (PARAMETER_ID, PARAMETER_GROUP_ID,PARAMETER_GROUP_NAME,PARAMETER_NAME,PARAMETER_VALUE,IS_SENSITIVE,IS_ACTIVE) VALUES (20082,1730,'pop6_photo_management_pre_conversion_dbt_tran_group','jobId','15184',FALSE,TRUE);</v>
      </c>
      <c r="K19560" s="504"/>
      <c r="O19560" s="504"/>
      <c r="P19560" s="504"/>
      <c r="Q19560" s="504"/>
      <c r="R19560" s="504"/>
      <c r="S19560" s="504"/>
      <c r="T19560" s="504"/>
      <c r="U19560" s="504"/>
      <c r="V19560" s="504"/>
      <c r="W19560" s="504"/>
      <c r="X19560" s="504"/>
      <c r="Y19560" s="504"/>
      <c r="Z19560" s="504"/>
      <c r="AA19560" s="504"/>
      <c r="AB19560" s="504"/>
      <c r="AC19560" s="504"/>
      <c r="AD19560" s="504"/>
      <c r="AE19560" s="504"/>
      <c r="AF19560" s="504"/>
      <c r="AG19560" s="504"/>
    </row>
    <row r="19561" spans="1:33" s="502" customFormat="1" hidden="1">
      <c r="A19561"/>
      <c r="B19561" s="25">
        <v>20083</v>
      </c>
      <c r="C19561" s="9">
        <v>1730</v>
      </c>
      <c r="D19561" s="534" t="s">
        <v>14092</v>
      </c>
      <c r="E19561" s="534" t="s">
        <v>3545</v>
      </c>
      <c r="F19561" s="534">
        <v>99</v>
      </c>
      <c r="G19561" s="465" t="b">
        <v>0</v>
      </c>
      <c r="H19561" s="465" t="b">
        <v>1</v>
      </c>
      <c r="I19561" s="9"/>
      <c r="J19561" t="str">
        <f>"INSERT INTO PARAMETERS (PARAMETER_ID, PARAMETER_GROUP_ID,PARAMETER_GROUP_NAME,PARAMETER_NAME,PARAMETER_VALUE,IS_SENSITIVE,IS_ACTIVE) VALUES ("&amp;B19561&amp;","&amp;C19561&amp;",'"&amp;D19561&amp;"','"&amp;E19561&amp;"','"&amp;F19561&amp;"',"&amp;G19561&amp;","&amp;H19561&amp;");"</f>
        <v>INSERT INTO PARAMETERS (PARAMETER_ID, PARAMETER_GROUP_ID,PARAMETER_GROUP_NAME,PARAMETER_NAME,PARAMETER_VALUE,IS_SENSITIVE,IS_ACTIVE) VALUES (20083,1730,'pop6_photo_management_pre_conversion_dbt_tran_group','accountId','99',FALSE,TRUE);</v>
      </c>
      <c r="K19561" s="504"/>
      <c r="L19561" s="504"/>
      <c r="M19561" s="504"/>
      <c r="N19561" s="504"/>
      <c r="O19561" s="504"/>
      <c r="P19561" s="504"/>
      <c r="Q19561" s="504"/>
      <c r="R19561" s="504"/>
      <c r="S19561" s="504"/>
      <c r="T19561" s="504"/>
      <c r="U19561" s="504"/>
      <c r="V19561" s="504"/>
      <c r="W19561" s="504"/>
      <c r="X19561" s="504"/>
      <c r="Y19561" s="504"/>
      <c r="Z19561" s="504"/>
      <c r="AA19561" s="504"/>
      <c r="AB19561" s="504"/>
      <c r="AC19561" s="504"/>
      <c r="AD19561" s="504"/>
      <c r="AE19561" s="504"/>
      <c r="AF19561" s="504"/>
      <c r="AG19561" s="504"/>
    </row>
    <row r="19562" spans="1:33" s="502" customFormat="1" hidden="1">
      <c r="A19562"/>
      <c r="B19562" s="25">
        <v>20084</v>
      </c>
      <c r="C19562" s="9">
        <v>1730</v>
      </c>
      <c r="D19562" s="534" t="s">
        <v>14092</v>
      </c>
      <c r="E19562" s="534" t="s">
        <v>3038</v>
      </c>
      <c r="F19562" s="534">
        <v>20</v>
      </c>
      <c r="G19562" s="465" t="b">
        <v>0</v>
      </c>
      <c r="H19562" s="465" t="b">
        <v>1</v>
      </c>
      <c r="I19562" s="9"/>
      <c r="J19562" t="str">
        <f>"INSERT INTO PARAMETERS (PARAMETER_ID, PARAMETER_GROUP_ID,PARAMETER_GROUP_NAME,PARAMETER_NAME,PARAMETER_VALUE,IS_SENSITIVE,IS_ACTIVE) VALUES ("&amp;B19562&amp;","&amp;C19562&amp;",'"&amp;D19562&amp;"','"&amp;E19562&amp;"','"&amp;F19562&amp;"',"&amp;G19562&amp;","&amp;H19562&amp;");"</f>
        <v>INSERT INTO PARAMETERS (PARAMETER_ID, PARAMETER_GROUP_ID,PARAMETER_GROUP_NAME,PARAMETER_NAME,PARAMETER_VALUE,IS_SENSITIVE,IS_ACTIVE) VALUES (20084,1730,'pop6_photo_management_pre_conversion_dbt_tran_group','waitTime','20',FALSE,TRUE);</v>
      </c>
      <c r="K19562" s="504"/>
      <c r="L19562" s="504"/>
      <c r="M19562" s="504"/>
      <c r="N19562" s="504"/>
      <c r="O19562" s="504"/>
      <c r="P19562" s="504"/>
      <c r="Q19562" s="504"/>
      <c r="R19562" s="504"/>
      <c r="S19562" s="504"/>
      <c r="T19562" s="504"/>
      <c r="U19562" s="504"/>
      <c r="V19562" s="504"/>
      <c r="W19562" s="504"/>
      <c r="X19562" s="504"/>
      <c r="Y19562" s="504"/>
      <c r="Z19562" s="504"/>
      <c r="AA19562" s="504"/>
      <c r="AB19562" s="504"/>
      <c r="AC19562" s="504"/>
      <c r="AD19562" s="504"/>
      <c r="AE19562" s="504"/>
      <c r="AF19562" s="504"/>
      <c r="AG19562" s="504"/>
    </row>
    <row r="19563" spans="1:33" s="502" customFormat="1" hidden="1">
      <c r="A19563"/>
      <c r="B19563" s="25">
        <v>20085</v>
      </c>
      <c r="C19563" s="9">
        <v>1730</v>
      </c>
      <c r="D19563" s="534" t="s">
        <v>14092</v>
      </c>
      <c r="E19563" s="534" t="s">
        <v>3548</v>
      </c>
      <c r="F19563" s="534">
        <v>0</v>
      </c>
      <c r="G19563" s="465" t="b">
        <v>0</v>
      </c>
      <c r="H19563" s="465" t="b">
        <v>1</v>
      </c>
      <c r="I19563" s="9"/>
      <c r="J19563" t="str">
        <f>"INSERT INTO PARAMETERS (PARAMETER_ID, PARAMETER_GROUP_ID,PARAMETER_GROUP_NAME,PARAMETER_NAME,PARAMETER_VALUE,IS_SENSITIVE,IS_ACTIVE) VALUES ("&amp;B19563&amp;","&amp;C19563&amp;",'"&amp;D19563&amp;"','"&amp;E19563&amp;"','"&amp;F19563&amp;"',"&amp;G19563&amp;","&amp;H19563&amp;");"</f>
        <v>INSERT INTO PARAMETERS (PARAMETER_ID, PARAMETER_GROUP_ID,PARAMETER_GROUP_NAME,PARAMETER_NAME,PARAMETER_VALUE,IS_SENSITIVE,IS_ACTIVE) VALUES (20085,1730,'pop6_photo_management_pre_conversion_dbt_tran_group','tempId','0',FALSE,TRUE);</v>
      </c>
      <c r="K19563" s="504"/>
      <c r="L19563" s="504"/>
      <c r="M19563" s="504"/>
      <c r="N19563" s="504"/>
      <c r="O19563" s="504"/>
      <c r="P19563" s="504"/>
      <c r="Q19563" s="504"/>
      <c r="R19563" s="504"/>
      <c r="S19563" s="504"/>
      <c r="T19563" s="504"/>
      <c r="U19563" s="504"/>
      <c r="V19563" s="504"/>
      <c r="W19563" s="504"/>
      <c r="X19563" s="504"/>
      <c r="Y19563" s="504"/>
      <c r="Z19563" s="504"/>
      <c r="AA19563" s="504"/>
      <c r="AB19563" s="504"/>
      <c r="AC19563" s="504"/>
      <c r="AD19563" s="504"/>
      <c r="AE19563" s="504"/>
      <c r="AF19563" s="504"/>
      <c r="AG19563" s="504"/>
    </row>
    <row r="19564" spans="1:33" s="502" customFormat="1" hidden="1">
      <c r="A19564"/>
      <c r="B19564" s="25">
        <v>20086</v>
      </c>
      <c r="C19564" s="9">
        <v>1730</v>
      </c>
      <c r="D19564" s="534" t="s">
        <v>14092</v>
      </c>
      <c r="E19564" s="534" t="s">
        <v>3550</v>
      </c>
      <c r="F19564" s="534" t="s">
        <v>3558</v>
      </c>
      <c r="G19564" s="465" t="b">
        <v>0</v>
      </c>
      <c r="H19564" s="465" t="b">
        <v>1</v>
      </c>
      <c r="I19564" s="9"/>
      <c r="J19564" t="str">
        <f>"INSERT INTO PARAMETERS (PARAMETER_ID, PARAMETER_GROUP_ID,PARAMETER_GROUP_NAME,PARAMETER_NAME,PARAMETER_VALUE,IS_SENSITIVE,IS_ACTIVE) VALUES ("&amp;B19564&amp;","&amp;C19564&amp;",'"&amp;D19564&amp;"','"&amp;E19564&amp;"','"&amp;F19564&amp;"',"&amp;G19564&amp;","&amp;H19564&amp;");"</f>
        <v>INSERT INTO PARAMETERS (PARAMETER_ID, PARAMETER_GROUP_ID,PARAMETER_GROUP_NAME,PARAMETER_NAME,PARAMETER_VALUE,IS_SENSITIVE,IS_ACTIVE) VALUES (20086,1730,'pop6_photo_management_pre_conversion_dbt_tran_group','transformationType','transformation',FALSE,TRUE);</v>
      </c>
      <c r="K19564" s="504"/>
      <c r="L19564" s="504"/>
      <c r="M19564" s="504"/>
      <c r="N19564" s="504"/>
      <c r="O19564" s="504"/>
      <c r="P19564" s="504"/>
      <c r="Q19564" s="504"/>
      <c r="R19564" s="504"/>
      <c r="S19564" s="504"/>
      <c r="T19564" s="504"/>
      <c r="U19564" s="504"/>
      <c r="V19564" s="504"/>
      <c r="W19564" s="504"/>
      <c r="X19564" s="504"/>
      <c r="Y19564" s="504"/>
      <c r="Z19564" s="504"/>
      <c r="AA19564" s="504"/>
      <c r="AB19564" s="504"/>
      <c r="AC19564" s="504"/>
      <c r="AD19564" s="504"/>
      <c r="AE19564" s="504"/>
      <c r="AF19564" s="504"/>
      <c r="AG19564" s="504"/>
    </row>
    <row r="19565" spans="1:33" s="502" customFormat="1" hidden="1">
      <c r="A19565"/>
      <c r="B19565" s="25">
        <v>20087</v>
      </c>
      <c r="C19565" s="9">
        <v>1730</v>
      </c>
      <c r="D19565" s="534" t="s">
        <v>14092</v>
      </c>
      <c r="E19565" s="534" t="s">
        <v>2847</v>
      </c>
      <c r="F19565" s="534" t="s">
        <v>2848</v>
      </c>
      <c r="G19565" s="465" t="b">
        <v>0</v>
      </c>
      <c r="H19565" s="465" t="b">
        <v>1</v>
      </c>
      <c r="I19565" s="9"/>
      <c r="J19565" t="str">
        <f>"INSERT INTO PARAMETERS (PARAMETER_ID, PARAMETER_GROUP_ID,PARAMETER_GROUP_NAME,PARAMETER_NAME,PARAMETER_VALUE,IS_SENSITIVE,IS_ACTIVE) VALUES ("&amp;B19565&amp;","&amp;C19565&amp;",'"&amp;D19565&amp;"','"&amp;E19565&amp;"','"&amp;F19565&amp;"',"&amp;G19565&amp;","&amp;H19565&amp;");"</f>
        <v>INSERT INTO PARAMETERS (PARAMETER_ID, PARAMETER_GROUP_ID,PARAMETER_GROUP_NAME,PARAMETER_NAME,PARAMETER_VALUE,IS_SENSITIVE,IS_ACTIVE) VALUES (20087,1730,'pop6_photo_management_pre_conversion_dbt_tran_group','container','asp',FALSE,TRUE);</v>
      </c>
      <c r="K19565" s="504"/>
      <c r="L19565" s="504"/>
      <c r="M19565" s="504"/>
      <c r="N19565" s="504"/>
      <c r="O19565" s="504"/>
      <c r="P19565" s="504"/>
      <c r="Q19565" s="504"/>
      <c r="R19565" s="504"/>
      <c r="S19565" s="504"/>
      <c r="T19565" s="504"/>
      <c r="U19565" s="504"/>
      <c r="V19565" s="504"/>
      <c r="W19565" s="504"/>
      <c r="X19565" s="504"/>
      <c r="Y19565" s="504"/>
      <c r="Z19565" s="504"/>
      <c r="AA19565" s="504"/>
      <c r="AB19565" s="504"/>
      <c r="AC19565" s="504"/>
      <c r="AD19565" s="504"/>
      <c r="AE19565" s="504"/>
      <c r="AF19565" s="504"/>
      <c r="AG19565" s="504"/>
    </row>
    <row r="19566" spans="1:33" s="502" customFormat="1" hidden="1">
      <c r="A19566"/>
      <c r="B19566" s="25">
        <v>20088</v>
      </c>
      <c r="C19566" s="9">
        <v>1731</v>
      </c>
      <c r="D19566" s="534" t="s">
        <v>14093</v>
      </c>
      <c r="E19566" s="534" t="s">
        <v>3543</v>
      </c>
      <c r="F19566" s="535">
        <v>15185</v>
      </c>
      <c r="G19566" s="465" t="b">
        <v>0</v>
      </c>
      <c r="H19566" s="465" t="b">
        <v>1</v>
      </c>
      <c r="I19566" s="9"/>
      <c r="J19566" t="str">
        <f>"INSERT INTO PARAMETERS (PARAMETER_ID, PARAMETER_GROUP_ID,PARAMETER_GROUP_NAME,PARAMETER_NAME,PARAMETER_VALUE,IS_SENSITIVE,IS_ACTIVE) VALUES ("&amp;B19566&amp;","&amp;C19566&amp;",'"&amp;D19566&amp;"','"&amp;E19566&amp;"','"&amp;F19566&amp;"',"&amp;G19566&amp;","&amp;H19566&amp;");"</f>
        <v>INSERT INTO PARAMETERS (PARAMETER_ID, PARAMETER_GROUP_ID,PARAMETER_GROUP_NAME,PARAMETER_NAME,PARAMETER_VALUE,IS_SENSITIVE,IS_ACTIVE) VALUES (20088,1731,'pop6_edw_load_dbt_tran_group','jobId','15185',FALSE,TRUE);</v>
      </c>
      <c r="K19566" s="504"/>
      <c r="L19566" s="504"/>
      <c r="M19566" s="504"/>
      <c r="N19566" s="504"/>
      <c r="O19566" s="504"/>
      <c r="P19566" s="504"/>
      <c r="Q19566" s="504"/>
      <c r="R19566" s="504"/>
      <c r="S19566" s="504"/>
      <c r="T19566" s="504"/>
      <c r="U19566" s="504"/>
      <c r="V19566" s="504"/>
      <c r="W19566" s="504"/>
      <c r="X19566" s="504"/>
      <c r="Y19566" s="504"/>
      <c r="Z19566" s="504"/>
      <c r="AA19566" s="504"/>
      <c r="AB19566" s="504"/>
      <c r="AC19566" s="504"/>
      <c r="AD19566" s="504"/>
      <c r="AE19566" s="504"/>
      <c r="AF19566" s="504"/>
      <c r="AG19566" s="504"/>
    </row>
    <row r="19567" spans="1:33" s="502" customFormat="1" hidden="1">
      <c r="A19567"/>
      <c r="B19567" s="25">
        <v>20089</v>
      </c>
      <c r="C19567" s="9">
        <v>1731</v>
      </c>
      <c r="D19567" s="534" t="s">
        <v>14093</v>
      </c>
      <c r="E19567" s="534" t="s">
        <v>3545</v>
      </c>
      <c r="F19567" s="534">
        <v>99</v>
      </c>
      <c r="G19567" s="465" t="b">
        <v>0</v>
      </c>
      <c r="H19567" s="465" t="b">
        <v>1</v>
      </c>
      <c r="I19567" s="9"/>
      <c r="J19567" t="str">
        <f>"INSERT INTO PARAMETERS (PARAMETER_ID, PARAMETER_GROUP_ID,PARAMETER_GROUP_NAME,PARAMETER_NAME,PARAMETER_VALUE,IS_SENSITIVE,IS_ACTIVE) VALUES ("&amp;B19567&amp;","&amp;C19567&amp;",'"&amp;D19567&amp;"','"&amp;E19567&amp;"','"&amp;F19567&amp;"',"&amp;G19567&amp;","&amp;H19567&amp;");"</f>
        <v>INSERT INTO PARAMETERS (PARAMETER_ID, PARAMETER_GROUP_ID,PARAMETER_GROUP_NAME,PARAMETER_NAME,PARAMETER_VALUE,IS_SENSITIVE,IS_ACTIVE) VALUES (20089,1731,'pop6_edw_load_dbt_tran_group','accountId','99',FALSE,TRUE);</v>
      </c>
      <c r="K19567" s="504"/>
      <c r="L19567" s="504"/>
      <c r="M19567" s="504"/>
      <c r="N19567" s="504"/>
      <c r="O19567" s="504"/>
      <c r="P19567" s="504"/>
      <c r="Q19567" s="504"/>
      <c r="R19567" s="504"/>
      <c r="S19567" s="504"/>
      <c r="T19567" s="504"/>
      <c r="U19567" s="504"/>
      <c r="V19567" s="504"/>
      <c r="W19567" s="504"/>
      <c r="X19567" s="504"/>
      <c r="Y19567" s="504"/>
      <c r="Z19567" s="504"/>
      <c r="AA19567" s="504"/>
      <c r="AB19567" s="504"/>
      <c r="AC19567" s="504"/>
      <c r="AD19567" s="504"/>
      <c r="AE19567" s="504"/>
      <c r="AF19567" s="504"/>
      <c r="AG19567" s="504"/>
    </row>
    <row r="19568" spans="1:33" s="502" customFormat="1" hidden="1">
      <c r="A19568"/>
      <c r="B19568" s="25">
        <v>20090</v>
      </c>
      <c r="C19568" s="9">
        <v>1731</v>
      </c>
      <c r="D19568" s="534" t="s">
        <v>14093</v>
      </c>
      <c r="E19568" s="534" t="s">
        <v>3038</v>
      </c>
      <c r="F19568" s="534">
        <v>20</v>
      </c>
      <c r="G19568" s="465" t="b">
        <v>0</v>
      </c>
      <c r="H19568" s="465" t="b">
        <v>1</v>
      </c>
      <c r="I19568" s="9"/>
      <c r="J19568" t="str">
        <f>"INSERT INTO PARAMETERS (PARAMETER_ID, PARAMETER_GROUP_ID,PARAMETER_GROUP_NAME,PARAMETER_NAME,PARAMETER_VALUE,IS_SENSITIVE,IS_ACTIVE) VALUES ("&amp;B19568&amp;","&amp;C19568&amp;",'"&amp;D19568&amp;"','"&amp;E19568&amp;"','"&amp;F19568&amp;"',"&amp;G19568&amp;","&amp;H19568&amp;");"</f>
        <v>INSERT INTO PARAMETERS (PARAMETER_ID, PARAMETER_GROUP_ID,PARAMETER_GROUP_NAME,PARAMETER_NAME,PARAMETER_VALUE,IS_SENSITIVE,IS_ACTIVE) VALUES (20090,1731,'pop6_edw_load_dbt_tran_group','waitTime','20',FALSE,TRUE);</v>
      </c>
      <c r="K19568" s="504"/>
      <c r="L19568" s="504"/>
      <c r="M19568" s="504"/>
      <c r="N19568" s="504"/>
      <c r="O19568" s="504"/>
      <c r="P19568" s="504"/>
      <c r="Q19568" s="504"/>
      <c r="R19568" s="504"/>
      <c r="S19568" s="504"/>
      <c r="T19568" s="504"/>
      <c r="U19568" s="504"/>
      <c r="V19568" s="504"/>
      <c r="W19568" s="504"/>
      <c r="X19568" s="504"/>
      <c r="Y19568" s="504"/>
      <c r="Z19568" s="504"/>
      <c r="AA19568" s="504"/>
      <c r="AB19568" s="504"/>
      <c r="AC19568" s="504"/>
      <c r="AD19568" s="504"/>
      <c r="AE19568" s="504"/>
      <c r="AF19568" s="504"/>
      <c r="AG19568" s="504"/>
    </row>
    <row r="19569" spans="1:33" s="502" customFormat="1" hidden="1">
      <c r="A19569"/>
      <c r="B19569" s="25">
        <v>20091</v>
      </c>
      <c r="C19569" s="9">
        <v>1731</v>
      </c>
      <c r="D19569" s="534" t="s">
        <v>14093</v>
      </c>
      <c r="E19569" s="534" t="s">
        <v>3548</v>
      </c>
      <c r="F19569" s="534">
        <v>0</v>
      </c>
      <c r="G19569" s="465" t="b">
        <v>0</v>
      </c>
      <c r="H19569" s="465" t="b">
        <v>1</v>
      </c>
      <c r="I19569" s="9"/>
      <c r="J19569" t="str">
        <f>"INSERT INTO PARAMETERS (PARAMETER_ID, PARAMETER_GROUP_ID,PARAMETER_GROUP_NAME,PARAMETER_NAME,PARAMETER_VALUE,IS_SENSITIVE,IS_ACTIVE) VALUES ("&amp;B19569&amp;","&amp;C19569&amp;",'"&amp;D19569&amp;"','"&amp;E19569&amp;"','"&amp;F19569&amp;"',"&amp;G19569&amp;","&amp;H19569&amp;");"</f>
        <v>INSERT INTO PARAMETERS (PARAMETER_ID, PARAMETER_GROUP_ID,PARAMETER_GROUP_NAME,PARAMETER_NAME,PARAMETER_VALUE,IS_SENSITIVE,IS_ACTIVE) VALUES (20091,1731,'pop6_edw_load_dbt_tran_group','tempId','0',FALSE,TRUE);</v>
      </c>
      <c r="K19569" s="504"/>
      <c r="L19569" s="504"/>
      <c r="M19569" s="504"/>
      <c r="N19569" s="504"/>
      <c r="O19569" s="504"/>
      <c r="P19569" s="504"/>
      <c r="Q19569" s="504"/>
      <c r="R19569" s="504"/>
      <c r="S19569" s="504"/>
      <c r="T19569" s="504"/>
      <c r="U19569" s="504"/>
      <c r="V19569" s="504"/>
      <c r="W19569" s="504"/>
      <c r="X19569" s="504"/>
      <c r="Y19569" s="504"/>
      <c r="Z19569" s="504"/>
      <c r="AA19569" s="504"/>
      <c r="AB19569" s="504"/>
      <c r="AC19569" s="504"/>
      <c r="AD19569" s="504"/>
      <c r="AE19569" s="504"/>
      <c r="AF19569" s="504"/>
      <c r="AG19569" s="504"/>
    </row>
    <row r="19570" spans="1:33" s="502" customFormat="1" hidden="1">
      <c r="A19570"/>
      <c r="B19570" s="25">
        <v>20092</v>
      </c>
      <c r="C19570" s="9">
        <v>1731</v>
      </c>
      <c r="D19570" s="534" t="s">
        <v>14093</v>
      </c>
      <c r="E19570" s="534" t="s">
        <v>3550</v>
      </c>
      <c r="F19570" s="534" t="s">
        <v>3558</v>
      </c>
      <c r="G19570" s="465" t="b">
        <v>0</v>
      </c>
      <c r="H19570" s="465" t="b">
        <v>1</v>
      </c>
      <c r="I19570" s="9"/>
      <c r="J19570" t="str">
        <f>"INSERT INTO PARAMETERS (PARAMETER_ID, PARAMETER_GROUP_ID,PARAMETER_GROUP_NAME,PARAMETER_NAME,PARAMETER_VALUE,IS_SENSITIVE,IS_ACTIVE) VALUES ("&amp;B19570&amp;","&amp;C19570&amp;",'"&amp;D19570&amp;"','"&amp;E19570&amp;"','"&amp;F19570&amp;"',"&amp;G19570&amp;","&amp;H19570&amp;");"</f>
        <v>INSERT INTO PARAMETERS (PARAMETER_ID, PARAMETER_GROUP_ID,PARAMETER_GROUP_NAME,PARAMETER_NAME,PARAMETER_VALUE,IS_SENSITIVE,IS_ACTIVE) VALUES (20092,1731,'pop6_edw_load_dbt_tran_group','transformationType','transformation',FALSE,TRUE);</v>
      </c>
      <c r="K19570" s="504"/>
      <c r="L19570" s="504"/>
      <c r="M19570" s="504"/>
      <c r="N19570" s="504"/>
      <c r="O19570" s="504"/>
      <c r="P19570" s="504"/>
      <c r="Q19570" s="504"/>
      <c r="R19570" s="504"/>
      <c r="S19570" s="504"/>
      <c r="T19570" s="504"/>
      <c r="U19570" s="504"/>
      <c r="V19570" s="504"/>
      <c r="W19570" s="504"/>
      <c r="X19570" s="504"/>
      <c r="Y19570" s="504"/>
      <c r="Z19570" s="504"/>
      <c r="AA19570" s="504"/>
      <c r="AB19570" s="504"/>
      <c r="AC19570" s="504"/>
      <c r="AD19570" s="504"/>
      <c r="AE19570" s="504"/>
      <c r="AF19570" s="504"/>
      <c r="AG19570" s="504"/>
    </row>
    <row r="19571" spans="1:33" s="502" customFormat="1" hidden="1">
      <c r="A19571"/>
      <c r="B19571" s="25">
        <v>20093</v>
      </c>
      <c r="C19571" s="9">
        <v>1731</v>
      </c>
      <c r="D19571" s="534" t="s">
        <v>14093</v>
      </c>
      <c r="E19571" s="534" t="s">
        <v>2847</v>
      </c>
      <c r="F19571" s="534" t="s">
        <v>2848</v>
      </c>
      <c r="G19571" s="465" t="b">
        <v>0</v>
      </c>
      <c r="H19571" s="465" t="b">
        <v>1</v>
      </c>
      <c r="I19571" s="9"/>
      <c r="J19571" t="str">
        <f>"INSERT INTO PARAMETERS (PARAMETER_ID, PARAMETER_GROUP_ID,PARAMETER_GROUP_NAME,PARAMETER_NAME,PARAMETER_VALUE,IS_SENSITIVE,IS_ACTIVE) VALUES ("&amp;B19571&amp;","&amp;C19571&amp;",'"&amp;D19571&amp;"','"&amp;E19571&amp;"','"&amp;F19571&amp;"',"&amp;G19571&amp;","&amp;H19571&amp;");"</f>
        <v>INSERT INTO PARAMETERS (PARAMETER_ID, PARAMETER_GROUP_ID,PARAMETER_GROUP_NAME,PARAMETER_NAME,PARAMETER_VALUE,IS_SENSITIVE,IS_ACTIVE) VALUES (20093,1731,'pop6_edw_load_dbt_tran_group','container','asp',FALSE,TRUE);</v>
      </c>
      <c r="K19571" s="504"/>
      <c r="L19571" s="504"/>
      <c r="M19571" s="504"/>
      <c r="N19571" s="504"/>
      <c r="O19571" s="504"/>
      <c r="P19571" s="504"/>
      <c r="Q19571" s="504"/>
      <c r="R19571" s="504"/>
      <c r="S19571" s="504"/>
      <c r="T19571" s="504"/>
      <c r="U19571" s="504"/>
      <c r="V19571" s="504"/>
      <c r="W19571" s="504"/>
      <c r="X19571" s="504"/>
      <c r="Y19571" s="504"/>
      <c r="Z19571" s="504"/>
      <c r="AA19571" s="504"/>
      <c r="AB19571" s="504"/>
      <c r="AC19571" s="504"/>
      <c r="AD19571" s="504"/>
      <c r="AE19571" s="504"/>
      <c r="AF19571" s="504"/>
      <c r="AG19571" s="504"/>
    </row>
    <row r="19572" spans="1:33" s="502" customFormat="1" hidden="1">
      <c r="A19572"/>
      <c r="B19572" s="25">
        <v>20094</v>
      </c>
      <c r="C19572" s="9">
        <v>1732</v>
      </c>
      <c r="D19572" s="534" t="s">
        <v>14094</v>
      </c>
      <c r="E19572" s="534" t="s">
        <v>3543</v>
      </c>
      <c r="F19572" s="535">
        <v>15186</v>
      </c>
      <c r="G19572" s="465" t="b">
        <v>0</v>
      </c>
      <c r="H19572" s="465" t="b">
        <v>1</v>
      </c>
      <c r="I19572" s="9"/>
      <c r="J19572" t="str">
        <f>"INSERT INTO PARAMETERS (PARAMETER_ID, PARAMETER_GROUP_ID,PARAMETER_GROUP_NAME,PARAMETER_NAME,PARAMETER_VALUE,IS_SENSITIVE,IS_ACTIVE) VALUES ("&amp;B19572&amp;","&amp;C19572&amp;",'"&amp;D19572&amp;"','"&amp;E19572&amp;"','"&amp;F19572&amp;"',"&amp;G19572&amp;","&amp;H19572&amp;");"</f>
        <v>INSERT INTO PARAMETERS (PARAMETER_ID, PARAMETER_GROUP_ID,PARAMETER_GROUP_NAME,PARAMETER_NAME,PARAMETER_VALUE,IS_SENSITIVE,IS_ACTIVE) VALUES (20094,1732,'kr_pos_dbt_ing_group','jobId','15186',FALSE,TRUE);</v>
      </c>
      <c r="K19572" s="504"/>
      <c r="L19572" s="504"/>
      <c r="M19572" s="504"/>
      <c r="N19572" s="504"/>
      <c r="O19572" s="504"/>
      <c r="P19572" s="504"/>
      <c r="Q19572" s="504"/>
      <c r="R19572" s="504"/>
      <c r="S19572" s="504"/>
      <c r="T19572" s="504"/>
      <c r="U19572" s="504"/>
      <c r="V19572" s="504"/>
      <c r="W19572" s="504"/>
      <c r="X19572" s="504"/>
      <c r="Y19572" s="504"/>
      <c r="Z19572" s="504"/>
      <c r="AA19572" s="504"/>
      <c r="AB19572" s="504"/>
      <c r="AC19572" s="504"/>
      <c r="AD19572" s="504"/>
      <c r="AE19572" s="504"/>
      <c r="AF19572" s="504"/>
      <c r="AG19572" s="504"/>
    </row>
    <row r="19573" spans="1:33" s="502" customFormat="1" hidden="1">
      <c r="A19573"/>
      <c r="B19573" s="25">
        <v>20095</v>
      </c>
      <c r="C19573" s="9">
        <v>1732</v>
      </c>
      <c r="D19573" s="534" t="s">
        <v>14094</v>
      </c>
      <c r="E19573" s="534" t="s">
        <v>3545</v>
      </c>
      <c r="F19573" s="534">
        <v>99</v>
      </c>
      <c r="G19573" s="465" t="b">
        <v>0</v>
      </c>
      <c r="H19573" s="465" t="b">
        <v>1</v>
      </c>
      <c r="I19573" s="9"/>
      <c r="J19573" t="str">
        <f>"INSERT INTO PARAMETERS (PARAMETER_ID, PARAMETER_GROUP_ID,PARAMETER_GROUP_NAME,PARAMETER_NAME,PARAMETER_VALUE,IS_SENSITIVE,IS_ACTIVE) VALUES ("&amp;B19573&amp;","&amp;C19573&amp;",'"&amp;D19573&amp;"','"&amp;E19573&amp;"','"&amp;F19573&amp;"',"&amp;G19573&amp;","&amp;H19573&amp;");"</f>
        <v>INSERT INTO PARAMETERS (PARAMETER_ID, PARAMETER_GROUP_ID,PARAMETER_GROUP_NAME,PARAMETER_NAME,PARAMETER_VALUE,IS_SENSITIVE,IS_ACTIVE) VALUES (20095,1732,'kr_pos_dbt_ing_group','accountId','99',FALSE,TRUE);</v>
      </c>
      <c r="K19573" s="504"/>
      <c r="L19573" s="504"/>
      <c r="M19573" s="504"/>
      <c r="N19573" s="504"/>
      <c r="O19573" s="504"/>
      <c r="P19573" s="504"/>
      <c r="Q19573" s="504"/>
      <c r="R19573" s="504"/>
      <c r="S19573" s="504"/>
      <c r="T19573" s="504"/>
      <c r="U19573" s="504"/>
      <c r="V19573" s="504"/>
      <c r="W19573" s="504"/>
      <c r="X19573" s="504"/>
      <c r="Y19573" s="504"/>
      <c r="Z19573" s="504"/>
      <c r="AA19573" s="504"/>
      <c r="AB19573" s="504"/>
      <c r="AC19573" s="504"/>
      <c r="AD19573" s="504"/>
      <c r="AE19573" s="504"/>
      <c r="AF19573" s="504"/>
      <c r="AG19573" s="504"/>
    </row>
    <row r="19574" spans="1:33" s="502" customFormat="1" hidden="1">
      <c r="A19574"/>
      <c r="B19574" s="25">
        <v>20096</v>
      </c>
      <c r="C19574" s="9">
        <v>1732</v>
      </c>
      <c r="D19574" s="534" t="s">
        <v>14094</v>
      </c>
      <c r="E19574" s="534" t="s">
        <v>3038</v>
      </c>
      <c r="F19574" s="534">
        <v>20</v>
      </c>
      <c r="G19574" s="465" t="b">
        <v>0</v>
      </c>
      <c r="H19574" s="465" t="b">
        <v>1</v>
      </c>
      <c r="I19574" s="9"/>
      <c r="J19574" t="str">
        <f>"INSERT INTO PARAMETERS (PARAMETER_ID, PARAMETER_GROUP_ID,PARAMETER_GROUP_NAME,PARAMETER_NAME,PARAMETER_VALUE,IS_SENSITIVE,IS_ACTIVE) VALUES ("&amp;B19574&amp;","&amp;C19574&amp;",'"&amp;D19574&amp;"','"&amp;E19574&amp;"','"&amp;F19574&amp;"',"&amp;G19574&amp;","&amp;H19574&amp;");"</f>
        <v>INSERT INTO PARAMETERS (PARAMETER_ID, PARAMETER_GROUP_ID,PARAMETER_GROUP_NAME,PARAMETER_NAME,PARAMETER_VALUE,IS_SENSITIVE,IS_ACTIVE) VALUES (20096,1732,'kr_pos_dbt_ing_group','waitTime','20',FALSE,TRUE);</v>
      </c>
      <c r="K19574" s="504"/>
      <c r="L19574" s="504"/>
      <c r="M19574" s="504"/>
      <c r="N19574" s="504"/>
      <c r="O19574" s="504"/>
      <c r="P19574" s="504"/>
      <c r="Q19574" s="504"/>
      <c r="R19574" s="504"/>
      <c r="S19574" s="504"/>
      <c r="T19574" s="504"/>
      <c r="U19574" s="504"/>
      <c r="V19574" s="504"/>
      <c r="W19574" s="504"/>
      <c r="X19574" s="504"/>
      <c r="Y19574" s="504"/>
      <c r="Z19574" s="504"/>
      <c r="AA19574" s="504"/>
      <c r="AB19574" s="504"/>
      <c r="AC19574" s="504"/>
      <c r="AD19574" s="504"/>
      <c r="AE19574" s="504"/>
      <c r="AF19574" s="504"/>
      <c r="AG19574" s="504"/>
    </row>
    <row r="19575" spans="1:33" s="502" customFormat="1" hidden="1">
      <c r="A19575"/>
      <c r="B19575" s="25">
        <v>20097</v>
      </c>
      <c r="C19575" s="9">
        <v>1732</v>
      </c>
      <c r="D19575" s="534" t="s">
        <v>14094</v>
      </c>
      <c r="E19575" s="534" t="s">
        <v>3548</v>
      </c>
      <c r="F19575" s="535">
        <v>102</v>
      </c>
      <c r="G19575" s="465" t="b">
        <v>0</v>
      </c>
      <c r="H19575" s="465" t="b">
        <v>1</v>
      </c>
      <c r="I19575" s="9"/>
      <c r="J19575" t="str">
        <f>"INSERT INTO PARAMETERS (PARAMETER_ID, PARAMETER_GROUP_ID,PARAMETER_GROUP_NAME,PARAMETER_NAME,PARAMETER_VALUE,IS_SENSITIVE,IS_ACTIVE) VALUES ("&amp;B19575&amp;","&amp;C19575&amp;",'"&amp;D19575&amp;"','"&amp;E19575&amp;"','"&amp;F19575&amp;"',"&amp;G19575&amp;","&amp;H19575&amp;");"</f>
        <v>INSERT INTO PARAMETERS (PARAMETER_ID, PARAMETER_GROUP_ID,PARAMETER_GROUP_NAME,PARAMETER_NAME,PARAMETER_VALUE,IS_SENSITIVE,IS_ACTIVE) VALUES (20097,1732,'kr_pos_dbt_ing_group','tempId','102',FALSE,TRUE);</v>
      </c>
      <c r="K19575" s="504"/>
      <c r="L19575" s="504"/>
      <c r="M19575" s="504"/>
      <c r="N19575" s="504"/>
      <c r="O19575" s="504"/>
      <c r="P19575" s="504"/>
      <c r="Q19575" s="504"/>
      <c r="R19575" s="504"/>
      <c r="S19575" s="504"/>
      <c r="T19575" s="504"/>
      <c r="U19575" s="504"/>
      <c r="V19575" s="504"/>
      <c r="W19575" s="504"/>
      <c r="X19575" s="504"/>
      <c r="Y19575" s="504"/>
      <c r="Z19575" s="504"/>
      <c r="AA19575" s="504"/>
      <c r="AB19575" s="504"/>
      <c r="AC19575" s="504"/>
      <c r="AD19575" s="504"/>
      <c r="AE19575" s="504"/>
      <c r="AF19575" s="504"/>
      <c r="AG19575" s="504"/>
    </row>
    <row r="19576" spans="1:33" ht="15" hidden="1" customHeight="1">
      <c r="B19576" s="25">
        <v>20098</v>
      </c>
      <c r="C19576">
        <v>1732</v>
      </c>
      <c r="D19576" s="997" t="s">
        <v>14094</v>
      </c>
      <c r="E19576" s="997" t="s">
        <v>3550</v>
      </c>
      <c r="F19576" s="997" t="s">
        <v>3551</v>
      </c>
      <c r="G19576" s="419" t="b">
        <v>0</v>
      </c>
      <c r="H19576" s="419" t="b">
        <v>1</v>
      </c>
      <c r="J19576" t="str">
        <f>"INSERT INTO PARAMETERS (PARAMETER_ID, PARAMETER_GROUP_ID,PARAMETER_GROUP_NAME,PARAMETER_NAME,PARAMETER_VALUE,IS_SENSITIVE,IS_ACTIVE) VALUES ("&amp;B19576&amp;","&amp;C19576&amp;",'"&amp;D19576&amp;"','"&amp;E19576&amp;"','"&amp;F19576&amp;"',"&amp;G19576&amp;","&amp;H19576&amp;");"</f>
        <v>INSERT INTO PARAMETERS (PARAMETER_ID, PARAMETER_GROUP_ID,PARAMETER_GROUP_NAME,PARAMETER_NAME,PARAMETER_VALUE,IS_SENSITIVE,IS_ACTIVE) VALUES (20098,1732,'kr_pos_dbt_ing_group','transformationType','ingestion',FALSE,TRUE);</v>
      </c>
    </row>
    <row r="19577" spans="1:33" ht="15" hidden="1" customHeight="1">
      <c r="B19577" s="25">
        <v>20099</v>
      </c>
      <c r="C19577">
        <v>1732</v>
      </c>
      <c r="D19577" s="997" t="s">
        <v>14094</v>
      </c>
      <c r="E19577" s="997" t="s">
        <v>2847</v>
      </c>
      <c r="F19577" s="997" t="s">
        <v>10931</v>
      </c>
      <c r="G19577" s="419" t="b">
        <v>0</v>
      </c>
      <c r="H19577" s="419" t="b">
        <v>1</v>
      </c>
      <c r="J19577" t="str">
        <f>"INSERT INTO PARAMETERS (PARAMETER_ID, PARAMETER_GROUP_ID,PARAMETER_GROUP_NAME,PARAMETER_NAME,PARAMETER_VALUE,IS_SENSITIVE,IS_ACTIVE) VALUES ("&amp;B19577&amp;","&amp;C19577&amp;",'"&amp;D19577&amp;"','"&amp;E19577&amp;"','"&amp;F19577&amp;"',"&amp;G19577&amp;","&amp;H19577&amp;");"</f>
        <v>INSERT INTO PARAMETERS (PARAMETER_ID, PARAMETER_GROUP_ID,PARAMETER_GROUP_NAME,PARAMETER_NAME,PARAMETER_VALUE,IS_SENSITIVE,IS_ACTIVE) VALUES (20099,1732,'kr_pos_dbt_ing_group','container','kor',FALSE,TRUE);</v>
      </c>
    </row>
    <row r="19578" spans="1:33" ht="15" hidden="1" customHeight="1">
      <c r="B19578" s="25">
        <v>20100</v>
      </c>
      <c r="C19578">
        <v>1733</v>
      </c>
      <c r="D19578" s="997" t="s">
        <v>14095</v>
      </c>
      <c r="E19578" s="997" t="s">
        <v>3543</v>
      </c>
      <c r="F19578" s="1006">
        <v>15187</v>
      </c>
      <c r="G19578" s="419" t="b">
        <v>0</v>
      </c>
      <c r="H19578" s="419" t="b">
        <v>1</v>
      </c>
      <c r="J19578" t="str">
        <f>"INSERT INTO PARAMETERS (PARAMETER_ID, PARAMETER_GROUP_ID,PARAMETER_GROUP_NAME,PARAMETER_NAME,PARAMETER_VALUE,IS_SENSITIVE,IS_ACTIVE) VALUES ("&amp;B19578&amp;","&amp;C19578&amp;",'"&amp;D19578&amp;"','"&amp;E19578&amp;"','"&amp;F19578&amp;"',"&amp;G19578&amp;","&amp;H19578&amp;");"</f>
        <v>INSERT INTO PARAMETERS (PARAMETER_ID, PARAMETER_GROUP_ID,PARAMETER_GROUP_NAME,PARAMETER_NAME,PARAMETER_VALUE,IS_SENSITIVE,IS_ACTIVE) VALUES (20100,1733,'kr_pos_dbt_tran_group','jobId','15187',FALSE,TRUE);</v>
      </c>
    </row>
    <row r="19579" spans="1:33" ht="15" hidden="1" customHeight="1">
      <c r="B19579" s="25">
        <v>20101</v>
      </c>
      <c r="C19579">
        <v>1733</v>
      </c>
      <c r="D19579" s="997" t="s">
        <v>14095</v>
      </c>
      <c r="E19579" s="997" t="s">
        <v>3545</v>
      </c>
      <c r="F19579" s="997">
        <v>99</v>
      </c>
      <c r="G19579" s="419" t="b">
        <v>0</v>
      </c>
      <c r="H19579" s="419" t="b">
        <v>1</v>
      </c>
      <c r="J19579" t="str">
        <f>"INSERT INTO PARAMETERS (PARAMETER_ID, PARAMETER_GROUP_ID,PARAMETER_GROUP_NAME,PARAMETER_NAME,PARAMETER_VALUE,IS_SENSITIVE,IS_ACTIVE) VALUES ("&amp;B19579&amp;","&amp;C19579&amp;",'"&amp;D19579&amp;"','"&amp;E19579&amp;"','"&amp;F19579&amp;"',"&amp;G19579&amp;","&amp;H19579&amp;");"</f>
        <v>INSERT INTO PARAMETERS (PARAMETER_ID, PARAMETER_GROUP_ID,PARAMETER_GROUP_NAME,PARAMETER_NAME,PARAMETER_VALUE,IS_SENSITIVE,IS_ACTIVE) VALUES (20101,1733,'kr_pos_dbt_tran_group','accountId','99',FALSE,TRUE);</v>
      </c>
    </row>
    <row r="19580" spans="1:33" ht="15" hidden="1" customHeight="1">
      <c r="B19580" s="25">
        <v>20102</v>
      </c>
      <c r="C19580">
        <v>1733</v>
      </c>
      <c r="D19580" s="997" t="s">
        <v>14095</v>
      </c>
      <c r="E19580" s="997" t="s">
        <v>3038</v>
      </c>
      <c r="F19580" s="997">
        <v>20</v>
      </c>
      <c r="G19580" s="419" t="b">
        <v>0</v>
      </c>
      <c r="H19580" s="419" t="b">
        <v>1</v>
      </c>
      <c r="J19580" t="str">
        <f>"INSERT INTO PARAMETERS (PARAMETER_ID, PARAMETER_GROUP_ID,PARAMETER_GROUP_NAME,PARAMETER_NAME,PARAMETER_VALUE,IS_SENSITIVE,IS_ACTIVE) VALUES ("&amp;B19580&amp;","&amp;C19580&amp;",'"&amp;D19580&amp;"','"&amp;E19580&amp;"','"&amp;F19580&amp;"',"&amp;G19580&amp;","&amp;H19580&amp;");"</f>
        <v>INSERT INTO PARAMETERS (PARAMETER_ID, PARAMETER_GROUP_ID,PARAMETER_GROUP_NAME,PARAMETER_NAME,PARAMETER_VALUE,IS_SENSITIVE,IS_ACTIVE) VALUES (20102,1733,'kr_pos_dbt_tran_group','waitTime','20',FALSE,TRUE);</v>
      </c>
    </row>
    <row r="19581" spans="1:33" ht="15" hidden="1" customHeight="1">
      <c r="B19581" s="25">
        <v>20103</v>
      </c>
      <c r="C19581">
        <v>1733</v>
      </c>
      <c r="D19581" s="997" t="s">
        <v>14095</v>
      </c>
      <c r="E19581" s="997" t="s">
        <v>3548</v>
      </c>
      <c r="F19581" s="997">
        <v>0</v>
      </c>
      <c r="G19581" s="419" t="b">
        <v>0</v>
      </c>
      <c r="H19581" s="419" t="b">
        <v>1</v>
      </c>
      <c r="J19581" t="str">
        <f>"INSERT INTO PARAMETERS (PARAMETER_ID, PARAMETER_GROUP_ID,PARAMETER_GROUP_NAME,PARAMETER_NAME,PARAMETER_VALUE,IS_SENSITIVE,IS_ACTIVE) VALUES ("&amp;B19581&amp;","&amp;C19581&amp;",'"&amp;D19581&amp;"','"&amp;E19581&amp;"','"&amp;F19581&amp;"',"&amp;G19581&amp;","&amp;H19581&amp;");"</f>
        <v>INSERT INTO PARAMETERS (PARAMETER_ID, PARAMETER_GROUP_ID,PARAMETER_GROUP_NAME,PARAMETER_NAME,PARAMETER_VALUE,IS_SENSITIVE,IS_ACTIVE) VALUES (20103,1733,'kr_pos_dbt_tran_group','tempId','0',FALSE,TRUE);</v>
      </c>
    </row>
    <row r="19582" spans="1:33" ht="15" hidden="1" customHeight="1">
      <c r="B19582" s="25">
        <v>20104</v>
      </c>
      <c r="C19582">
        <v>1733</v>
      </c>
      <c r="D19582" s="997" t="s">
        <v>14095</v>
      </c>
      <c r="E19582" s="997" t="s">
        <v>3550</v>
      </c>
      <c r="F19582" s="997" t="s">
        <v>3558</v>
      </c>
      <c r="G19582" s="419" t="b">
        <v>0</v>
      </c>
      <c r="H19582" s="419" t="b">
        <v>1</v>
      </c>
      <c r="J19582" t="str">
        <f>"INSERT INTO PARAMETERS (PARAMETER_ID, PARAMETER_GROUP_ID,PARAMETER_GROUP_NAME,PARAMETER_NAME,PARAMETER_VALUE,IS_SENSITIVE,IS_ACTIVE) VALUES ("&amp;B19582&amp;","&amp;C19582&amp;",'"&amp;D19582&amp;"','"&amp;E19582&amp;"','"&amp;F19582&amp;"',"&amp;G19582&amp;","&amp;H19582&amp;");"</f>
        <v>INSERT INTO PARAMETERS (PARAMETER_ID, PARAMETER_GROUP_ID,PARAMETER_GROUP_NAME,PARAMETER_NAME,PARAMETER_VALUE,IS_SENSITIVE,IS_ACTIVE) VALUES (20104,1733,'kr_pos_dbt_tran_group','transformationType','transformation',FALSE,TRUE);</v>
      </c>
    </row>
    <row r="19583" spans="1:33" ht="15" hidden="1" customHeight="1">
      <c r="B19583" s="25">
        <v>20105</v>
      </c>
      <c r="C19583">
        <v>1733</v>
      </c>
      <c r="D19583" s="997" t="s">
        <v>14095</v>
      </c>
      <c r="E19583" s="997" t="s">
        <v>2847</v>
      </c>
      <c r="F19583" s="997" t="s">
        <v>10773</v>
      </c>
      <c r="G19583" s="419" t="b">
        <v>0</v>
      </c>
      <c r="H19583" s="419" t="b">
        <v>1</v>
      </c>
      <c r="J19583" t="str">
        <f>"INSERT INTO PARAMETERS (PARAMETER_ID, PARAMETER_GROUP_ID,PARAMETER_GROUP_NAME,PARAMETER_NAME,PARAMETER_VALUE,IS_SENSITIVE,IS_ACTIVE) VALUES ("&amp;B19583&amp;","&amp;C19583&amp;",'"&amp;D19583&amp;"','"&amp;E19583&amp;"','"&amp;F19583&amp;"',"&amp;G19583&amp;","&amp;H19583&amp;");"</f>
        <v>INSERT INTO PARAMETERS (PARAMETER_ID, PARAMETER_GROUP_ID,PARAMETER_GROUP_NAME,PARAMETER_NAME,PARAMETER_VALUE,IS_SENSITIVE,IS_ACTIVE) VALUES (20105,1733,'kr_pos_dbt_tran_group','container','twn',FALSE,TRUE);</v>
      </c>
    </row>
    <row r="19584" spans="1:33" ht="15" hidden="1" customHeight="1">
      <c r="B19584" s="25">
        <v>20106</v>
      </c>
      <c r="C19584">
        <v>1734</v>
      </c>
      <c r="D19584" s="997" t="s">
        <v>14096</v>
      </c>
      <c r="E19584" s="997" t="s">
        <v>3543</v>
      </c>
      <c r="F19584" s="1006">
        <v>15188</v>
      </c>
      <c r="G19584" s="419" t="b">
        <v>0</v>
      </c>
      <c r="H19584" s="419" t="b">
        <v>1</v>
      </c>
      <c r="J19584" t="str">
        <f>"INSERT INTO PARAMETERS (PARAMETER_ID, PARAMETER_GROUP_ID,PARAMETER_GROUP_NAME,PARAMETER_NAME,PARAMETER_VALUE,IS_SENSITIVE,IS_ACTIVE) VALUES ("&amp;B19584&amp;","&amp;C19584&amp;",'"&amp;D19584&amp;"','"&amp;E19584&amp;"','"&amp;F19584&amp;"',"&amp;G19584&amp;","&amp;H19584&amp;");"</f>
        <v>INSERT INTO PARAMETERS (PARAMETER_ID, PARAMETER_GROUP_ID,PARAMETER_GROUP_NAME,PARAMETER_NAME,PARAMETER_VALUE,IS_SENSITIVE,IS_ACTIVE) VALUES (20106,1734,'tw_pos_dbt_ing_group','jobId','15188',FALSE,TRUE);</v>
      </c>
    </row>
    <row r="19585" spans="2:10" ht="15" hidden="1" customHeight="1">
      <c r="B19585" s="25">
        <v>20107</v>
      </c>
      <c r="C19585">
        <v>1734</v>
      </c>
      <c r="D19585" s="997" t="s">
        <v>14096</v>
      </c>
      <c r="E19585" s="997" t="s">
        <v>3545</v>
      </c>
      <c r="F19585" s="997">
        <v>99</v>
      </c>
      <c r="G19585" s="419" t="b">
        <v>0</v>
      </c>
      <c r="H19585" s="419" t="b">
        <v>1</v>
      </c>
      <c r="J19585" t="str">
        <f>"INSERT INTO PARAMETERS (PARAMETER_ID, PARAMETER_GROUP_ID,PARAMETER_GROUP_NAME,PARAMETER_NAME,PARAMETER_VALUE,IS_SENSITIVE,IS_ACTIVE) VALUES ("&amp;B19585&amp;","&amp;C19585&amp;",'"&amp;D19585&amp;"','"&amp;E19585&amp;"','"&amp;F19585&amp;"',"&amp;G19585&amp;","&amp;H19585&amp;");"</f>
        <v>INSERT INTO PARAMETERS (PARAMETER_ID, PARAMETER_GROUP_ID,PARAMETER_GROUP_NAME,PARAMETER_NAME,PARAMETER_VALUE,IS_SENSITIVE,IS_ACTIVE) VALUES (20107,1734,'tw_pos_dbt_ing_group','accountId','99',FALSE,TRUE);</v>
      </c>
    </row>
    <row r="19586" spans="2:10" ht="15" hidden="1" customHeight="1">
      <c r="B19586" s="25">
        <v>20108</v>
      </c>
      <c r="C19586">
        <v>1734</v>
      </c>
      <c r="D19586" s="997" t="s">
        <v>14096</v>
      </c>
      <c r="E19586" s="997" t="s">
        <v>3038</v>
      </c>
      <c r="F19586" s="997">
        <v>20</v>
      </c>
      <c r="G19586" s="419" t="b">
        <v>0</v>
      </c>
      <c r="H19586" s="419" t="b">
        <v>1</v>
      </c>
      <c r="J19586" t="str">
        <f>"INSERT INTO PARAMETERS (PARAMETER_ID, PARAMETER_GROUP_ID,PARAMETER_GROUP_NAME,PARAMETER_NAME,PARAMETER_VALUE,IS_SENSITIVE,IS_ACTIVE) VALUES ("&amp;B19586&amp;","&amp;C19586&amp;",'"&amp;D19586&amp;"','"&amp;E19586&amp;"','"&amp;F19586&amp;"',"&amp;G19586&amp;","&amp;H19586&amp;");"</f>
        <v>INSERT INTO PARAMETERS (PARAMETER_ID, PARAMETER_GROUP_ID,PARAMETER_GROUP_NAME,PARAMETER_NAME,PARAMETER_VALUE,IS_SENSITIVE,IS_ACTIVE) VALUES (20108,1734,'tw_pos_dbt_ing_group','waitTime','20',FALSE,TRUE);</v>
      </c>
    </row>
    <row r="19587" spans="2:10" ht="15" hidden="1" customHeight="1">
      <c r="B19587" s="25">
        <v>20109</v>
      </c>
      <c r="C19587">
        <v>1734</v>
      </c>
      <c r="D19587" s="997" t="s">
        <v>14096</v>
      </c>
      <c r="E19587" s="997" t="s">
        <v>3548</v>
      </c>
      <c r="F19587" s="1006">
        <v>103</v>
      </c>
      <c r="G19587" s="419" t="b">
        <v>0</v>
      </c>
      <c r="H19587" s="419" t="b">
        <v>1</v>
      </c>
      <c r="J19587" t="str">
        <f>"INSERT INTO PARAMETERS (PARAMETER_ID, PARAMETER_GROUP_ID,PARAMETER_GROUP_NAME,PARAMETER_NAME,PARAMETER_VALUE,IS_SENSITIVE,IS_ACTIVE) VALUES ("&amp;B19587&amp;","&amp;C19587&amp;",'"&amp;D19587&amp;"','"&amp;E19587&amp;"','"&amp;F19587&amp;"',"&amp;G19587&amp;","&amp;H19587&amp;");"</f>
        <v>INSERT INTO PARAMETERS (PARAMETER_ID, PARAMETER_GROUP_ID,PARAMETER_GROUP_NAME,PARAMETER_NAME,PARAMETER_VALUE,IS_SENSITIVE,IS_ACTIVE) VALUES (20109,1734,'tw_pos_dbt_ing_group','tempId','103',FALSE,TRUE);</v>
      </c>
    </row>
    <row r="19588" spans="2:10" ht="15" hidden="1" customHeight="1">
      <c r="B19588" s="25">
        <v>20110</v>
      </c>
      <c r="C19588">
        <v>1734</v>
      </c>
      <c r="D19588" s="997" t="s">
        <v>14096</v>
      </c>
      <c r="E19588" s="997" t="s">
        <v>3550</v>
      </c>
      <c r="F19588" s="997" t="s">
        <v>3551</v>
      </c>
      <c r="G19588" s="419" t="b">
        <v>0</v>
      </c>
      <c r="H19588" s="419" t="b">
        <v>1</v>
      </c>
      <c r="J19588" t="str">
        <f>"INSERT INTO PARAMETERS (PARAMETER_ID, PARAMETER_GROUP_ID,PARAMETER_GROUP_NAME,PARAMETER_NAME,PARAMETER_VALUE,IS_SENSITIVE,IS_ACTIVE) VALUES ("&amp;B19588&amp;","&amp;C19588&amp;",'"&amp;D19588&amp;"','"&amp;E19588&amp;"','"&amp;F19588&amp;"',"&amp;G19588&amp;","&amp;H19588&amp;");"</f>
        <v>INSERT INTO PARAMETERS (PARAMETER_ID, PARAMETER_GROUP_ID,PARAMETER_GROUP_NAME,PARAMETER_NAME,PARAMETER_VALUE,IS_SENSITIVE,IS_ACTIVE) VALUES (20110,1734,'tw_pos_dbt_ing_group','transformationType','ingestion',FALSE,TRUE);</v>
      </c>
    </row>
    <row r="19589" spans="2:10" ht="15" hidden="1" customHeight="1">
      <c r="B19589" s="25">
        <v>20111</v>
      </c>
      <c r="C19589">
        <v>1734</v>
      </c>
      <c r="D19589" s="997" t="s">
        <v>14096</v>
      </c>
      <c r="E19589" s="997" t="s">
        <v>2847</v>
      </c>
      <c r="F19589" s="997" t="s">
        <v>10773</v>
      </c>
      <c r="G19589" s="419" t="b">
        <v>0</v>
      </c>
      <c r="H19589" s="419" t="b">
        <v>1</v>
      </c>
      <c r="J19589" t="str">
        <f>"INSERT INTO PARAMETERS (PARAMETER_ID, PARAMETER_GROUP_ID,PARAMETER_GROUP_NAME,PARAMETER_NAME,PARAMETER_VALUE,IS_SENSITIVE,IS_ACTIVE) VALUES ("&amp;B19589&amp;","&amp;C19589&amp;",'"&amp;D19589&amp;"','"&amp;E19589&amp;"','"&amp;F19589&amp;"',"&amp;G19589&amp;","&amp;H19589&amp;");"</f>
        <v>INSERT INTO PARAMETERS (PARAMETER_ID, PARAMETER_GROUP_ID,PARAMETER_GROUP_NAME,PARAMETER_NAME,PARAMETER_VALUE,IS_SENSITIVE,IS_ACTIVE) VALUES (20111,1734,'tw_pos_dbt_ing_group','container','twn',FALSE,TRUE);</v>
      </c>
    </row>
    <row r="19590" spans="2:10" ht="15" hidden="1" customHeight="1">
      <c r="B19590" s="25">
        <v>20112</v>
      </c>
      <c r="C19590">
        <v>1735</v>
      </c>
      <c r="D19590" s="997" t="s">
        <v>14097</v>
      </c>
      <c r="E19590" s="997" t="s">
        <v>3543</v>
      </c>
      <c r="F19590" s="1006">
        <v>15189</v>
      </c>
      <c r="G19590" s="419" t="b">
        <v>0</v>
      </c>
      <c r="H19590" s="419" t="b">
        <v>1</v>
      </c>
      <c r="J19590" t="str">
        <f>"INSERT INTO PARAMETERS (PARAMETER_ID, PARAMETER_GROUP_ID,PARAMETER_GROUP_NAME,PARAMETER_NAME,PARAMETER_VALUE,IS_SENSITIVE,IS_ACTIVE) VALUES ("&amp;B19590&amp;","&amp;C19590&amp;",'"&amp;D19590&amp;"','"&amp;E19590&amp;"','"&amp;F19590&amp;"',"&amp;G19590&amp;","&amp;H19590&amp;");"</f>
        <v>INSERT INTO PARAMETERS (PARAMETER_ID, PARAMETER_GROUP_ID,PARAMETER_GROUP_NAME,PARAMETER_NAME,PARAMETER_VALUE,IS_SENSITIVE,IS_ACTIVE) VALUES (20112,1735,'tw_pos_dbt_tran_group','jobId','15189',FALSE,TRUE);</v>
      </c>
    </row>
    <row r="19591" spans="2:10" ht="15" hidden="1" customHeight="1">
      <c r="B19591" s="25">
        <v>20113</v>
      </c>
      <c r="C19591">
        <v>1735</v>
      </c>
      <c r="D19591" s="997" t="s">
        <v>14097</v>
      </c>
      <c r="E19591" s="997" t="s">
        <v>3545</v>
      </c>
      <c r="F19591" s="997">
        <v>99</v>
      </c>
      <c r="G19591" s="419" t="b">
        <v>0</v>
      </c>
      <c r="H19591" s="419" t="b">
        <v>1</v>
      </c>
      <c r="J19591" t="str">
        <f>"INSERT INTO PARAMETERS (PARAMETER_ID, PARAMETER_GROUP_ID,PARAMETER_GROUP_NAME,PARAMETER_NAME,PARAMETER_VALUE,IS_SENSITIVE,IS_ACTIVE) VALUES ("&amp;B19591&amp;","&amp;C19591&amp;",'"&amp;D19591&amp;"','"&amp;E19591&amp;"','"&amp;F19591&amp;"',"&amp;G19591&amp;","&amp;H19591&amp;");"</f>
        <v>INSERT INTO PARAMETERS (PARAMETER_ID, PARAMETER_GROUP_ID,PARAMETER_GROUP_NAME,PARAMETER_NAME,PARAMETER_VALUE,IS_SENSITIVE,IS_ACTIVE) VALUES (20113,1735,'tw_pos_dbt_tran_group','accountId','99',FALSE,TRUE);</v>
      </c>
    </row>
    <row r="19592" spans="2:10" hidden="1">
      <c r="B19592" s="25">
        <v>20114</v>
      </c>
      <c r="C19592">
        <v>1735</v>
      </c>
      <c r="D19592" s="997" t="s">
        <v>14097</v>
      </c>
      <c r="E19592" s="997" t="s">
        <v>3038</v>
      </c>
      <c r="F19592" s="997">
        <v>20</v>
      </c>
      <c r="G19592" s="419" t="b">
        <v>0</v>
      </c>
      <c r="H19592" s="419" t="b">
        <v>1</v>
      </c>
      <c r="J19592" t="str">
        <f>"INSERT INTO PARAMETERS (PARAMETER_ID, PARAMETER_GROUP_ID,PARAMETER_GROUP_NAME,PARAMETER_NAME,PARAMETER_VALUE,IS_SENSITIVE,IS_ACTIVE) VALUES ("&amp;B19592&amp;","&amp;C19592&amp;",'"&amp;D19592&amp;"','"&amp;E19592&amp;"','"&amp;F19592&amp;"',"&amp;G19592&amp;","&amp;H19592&amp;");"</f>
        <v>INSERT INTO PARAMETERS (PARAMETER_ID, PARAMETER_GROUP_ID,PARAMETER_GROUP_NAME,PARAMETER_NAME,PARAMETER_VALUE,IS_SENSITIVE,IS_ACTIVE) VALUES (20114,1735,'tw_pos_dbt_tran_group','waitTime','20',FALSE,TRUE);</v>
      </c>
    </row>
    <row r="19593" spans="2:10" hidden="1">
      <c r="B19593" s="25">
        <v>20115</v>
      </c>
      <c r="C19593">
        <v>1735</v>
      </c>
      <c r="D19593" s="997" t="s">
        <v>14097</v>
      </c>
      <c r="E19593" s="997" t="s">
        <v>3548</v>
      </c>
      <c r="F19593" s="997">
        <v>0</v>
      </c>
      <c r="G19593" s="419" t="b">
        <v>0</v>
      </c>
      <c r="H19593" s="419" t="b">
        <v>1</v>
      </c>
      <c r="J19593" t="str">
        <f>"INSERT INTO PARAMETERS (PARAMETER_ID, PARAMETER_GROUP_ID,PARAMETER_GROUP_NAME,PARAMETER_NAME,PARAMETER_VALUE,IS_SENSITIVE,IS_ACTIVE) VALUES ("&amp;B19593&amp;","&amp;C19593&amp;",'"&amp;D19593&amp;"','"&amp;E19593&amp;"','"&amp;F19593&amp;"',"&amp;G19593&amp;","&amp;H19593&amp;");"</f>
        <v>INSERT INTO PARAMETERS (PARAMETER_ID, PARAMETER_GROUP_ID,PARAMETER_GROUP_NAME,PARAMETER_NAME,PARAMETER_VALUE,IS_SENSITIVE,IS_ACTIVE) VALUES (20115,1735,'tw_pos_dbt_tran_group','tempId','0',FALSE,TRUE);</v>
      </c>
    </row>
    <row r="19594" spans="2:10" hidden="1">
      <c r="B19594" s="25">
        <v>20116</v>
      </c>
      <c r="C19594">
        <v>1735</v>
      </c>
      <c r="D19594" s="997" t="s">
        <v>14097</v>
      </c>
      <c r="E19594" s="997" t="s">
        <v>3550</v>
      </c>
      <c r="F19594" s="997" t="s">
        <v>3558</v>
      </c>
      <c r="G19594" s="419" t="b">
        <v>0</v>
      </c>
      <c r="H19594" s="419" t="b">
        <v>1</v>
      </c>
      <c r="J19594" t="str">
        <f>"INSERT INTO PARAMETERS (PARAMETER_ID, PARAMETER_GROUP_ID,PARAMETER_GROUP_NAME,PARAMETER_NAME,PARAMETER_VALUE,IS_SENSITIVE,IS_ACTIVE) VALUES ("&amp;B19594&amp;","&amp;C19594&amp;",'"&amp;D19594&amp;"','"&amp;E19594&amp;"','"&amp;F19594&amp;"',"&amp;G19594&amp;","&amp;H19594&amp;");"</f>
        <v>INSERT INTO PARAMETERS (PARAMETER_ID, PARAMETER_GROUP_ID,PARAMETER_GROUP_NAME,PARAMETER_NAME,PARAMETER_VALUE,IS_SENSITIVE,IS_ACTIVE) VALUES (20116,1735,'tw_pos_dbt_tran_group','transformationType','transformation',FALSE,TRUE);</v>
      </c>
    </row>
    <row r="19595" spans="2:10" hidden="1">
      <c r="B19595" s="25">
        <v>20117</v>
      </c>
      <c r="C19595">
        <v>1735</v>
      </c>
      <c r="D19595" s="997" t="s">
        <v>14097</v>
      </c>
      <c r="E19595" s="997" t="s">
        <v>2847</v>
      </c>
      <c r="F19595" s="997" t="s">
        <v>10773</v>
      </c>
      <c r="G19595" s="419" t="b">
        <v>0</v>
      </c>
      <c r="H19595" s="419" t="b">
        <v>1</v>
      </c>
      <c r="J19595" t="str">
        <f>"INSERT INTO PARAMETERS (PARAMETER_ID, PARAMETER_GROUP_ID,PARAMETER_GROUP_NAME,PARAMETER_NAME,PARAMETER_VALUE,IS_SENSITIVE,IS_ACTIVE) VALUES ("&amp;B19595&amp;","&amp;C19595&amp;",'"&amp;D19595&amp;"','"&amp;E19595&amp;"','"&amp;F19595&amp;"',"&amp;G19595&amp;","&amp;H19595&amp;");"</f>
        <v>INSERT INTO PARAMETERS (PARAMETER_ID, PARAMETER_GROUP_ID,PARAMETER_GROUP_NAME,PARAMETER_NAME,PARAMETER_VALUE,IS_SENSITIVE,IS_ACTIVE) VALUES (20117,1735,'tw_pos_dbt_tran_group','container','twn',FALSE,TRUE);</v>
      </c>
    </row>
    <row r="19596" spans="2:10" hidden="1">
      <c r="B19596" s="25">
        <v>20118</v>
      </c>
      <c r="C19596">
        <v>1736</v>
      </c>
      <c r="D19596" s="997" t="s">
        <v>14098</v>
      </c>
      <c r="E19596" s="997" t="s">
        <v>3543</v>
      </c>
      <c r="F19596" s="1006">
        <v>15190</v>
      </c>
      <c r="G19596" s="419" t="b">
        <v>0</v>
      </c>
      <c r="H19596" s="419" t="b">
        <v>1</v>
      </c>
      <c r="J19596" t="str">
        <f>"INSERT INTO PARAMETERS (PARAMETER_ID, PARAMETER_GROUP_ID,PARAMETER_GROUP_NAME,PARAMETER_NAME,PARAMETER_VALUE,IS_SENSITIVE,IS_ACTIVE) VALUES ("&amp;B19596&amp;","&amp;C19596&amp;",'"&amp;D19596&amp;"','"&amp;E19596&amp;"','"&amp;F19596&amp;"',"&amp;G19596&amp;","&amp;H19596&amp;");"</f>
        <v>INSERT INTO PARAMETERS (PARAMETER_ID, PARAMETER_GROUP_ID,PARAMETER_GROUP_NAME,PARAMETER_NAME,PARAMETER_VALUE,IS_SENSITIVE,IS_ACTIVE) VALUES (20118,1736,'hk_pos_dbt_ing_group','jobId','15190',FALSE,TRUE);</v>
      </c>
    </row>
    <row r="19597" spans="2:10" hidden="1">
      <c r="B19597" s="25">
        <v>20119</v>
      </c>
      <c r="C19597">
        <v>1736</v>
      </c>
      <c r="D19597" s="997" t="s">
        <v>14098</v>
      </c>
      <c r="E19597" s="997" t="s">
        <v>3545</v>
      </c>
      <c r="F19597" s="997">
        <v>99</v>
      </c>
      <c r="G19597" s="419" t="b">
        <v>0</v>
      </c>
      <c r="H19597" s="419" t="b">
        <v>1</v>
      </c>
      <c r="J19597" t="str">
        <f>"INSERT INTO PARAMETERS (PARAMETER_ID, PARAMETER_GROUP_ID,PARAMETER_GROUP_NAME,PARAMETER_NAME,PARAMETER_VALUE,IS_SENSITIVE,IS_ACTIVE) VALUES ("&amp;B19597&amp;","&amp;C19597&amp;",'"&amp;D19597&amp;"','"&amp;E19597&amp;"','"&amp;F19597&amp;"',"&amp;G19597&amp;","&amp;H19597&amp;");"</f>
        <v>INSERT INTO PARAMETERS (PARAMETER_ID, PARAMETER_GROUP_ID,PARAMETER_GROUP_NAME,PARAMETER_NAME,PARAMETER_VALUE,IS_SENSITIVE,IS_ACTIVE) VALUES (20119,1736,'hk_pos_dbt_ing_group','accountId','99',FALSE,TRUE);</v>
      </c>
    </row>
    <row r="19598" spans="2:10" hidden="1">
      <c r="B19598" s="25">
        <v>20120</v>
      </c>
      <c r="C19598">
        <v>1736</v>
      </c>
      <c r="D19598" s="997" t="s">
        <v>14098</v>
      </c>
      <c r="E19598" s="997" t="s">
        <v>3038</v>
      </c>
      <c r="F19598" s="997">
        <v>20</v>
      </c>
      <c r="G19598" s="419" t="b">
        <v>0</v>
      </c>
      <c r="H19598" s="419" t="b">
        <v>1</v>
      </c>
      <c r="J19598" t="str">
        <f>"INSERT INTO PARAMETERS (PARAMETER_ID, PARAMETER_GROUP_ID,PARAMETER_GROUP_NAME,PARAMETER_NAME,PARAMETER_VALUE,IS_SENSITIVE,IS_ACTIVE) VALUES ("&amp;B19598&amp;","&amp;C19598&amp;",'"&amp;D19598&amp;"','"&amp;E19598&amp;"','"&amp;F19598&amp;"',"&amp;G19598&amp;","&amp;H19598&amp;");"</f>
        <v>INSERT INTO PARAMETERS (PARAMETER_ID, PARAMETER_GROUP_ID,PARAMETER_GROUP_NAME,PARAMETER_NAME,PARAMETER_VALUE,IS_SENSITIVE,IS_ACTIVE) VALUES (20120,1736,'hk_pos_dbt_ing_group','waitTime','20',FALSE,TRUE);</v>
      </c>
    </row>
    <row r="19599" spans="2:10" hidden="1">
      <c r="B19599" s="25">
        <v>20121</v>
      </c>
      <c r="C19599">
        <v>1736</v>
      </c>
      <c r="D19599" s="997" t="s">
        <v>14098</v>
      </c>
      <c r="E19599" s="997" t="s">
        <v>3548</v>
      </c>
      <c r="F19599" s="1006">
        <v>103</v>
      </c>
      <c r="G19599" s="419" t="b">
        <v>0</v>
      </c>
      <c r="H19599" s="419" t="b">
        <v>1</v>
      </c>
      <c r="J19599" t="str">
        <f>"INSERT INTO PARAMETERS (PARAMETER_ID, PARAMETER_GROUP_ID,PARAMETER_GROUP_NAME,PARAMETER_NAME,PARAMETER_VALUE,IS_SENSITIVE,IS_ACTIVE) VALUES ("&amp;B19599&amp;","&amp;C19599&amp;",'"&amp;D19599&amp;"','"&amp;E19599&amp;"','"&amp;F19599&amp;"',"&amp;G19599&amp;","&amp;H19599&amp;");"</f>
        <v>INSERT INTO PARAMETERS (PARAMETER_ID, PARAMETER_GROUP_ID,PARAMETER_GROUP_NAME,PARAMETER_NAME,PARAMETER_VALUE,IS_SENSITIVE,IS_ACTIVE) VALUES (20121,1736,'hk_pos_dbt_ing_group','tempId','103',FALSE,TRUE);</v>
      </c>
    </row>
    <row r="19600" spans="2:10" hidden="1">
      <c r="B19600" s="25">
        <v>20122</v>
      </c>
      <c r="C19600">
        <v>1736</v>
      </c>
      <c r="D19600" s="997" t="s">
        <v>14098</v>
      </c>
      <c r="E19600" s="997" t="s">
        <v>3550</v>
      </c>
      <c r="F19600" s="997" t="s">
        <v>3551</v>
      </c>
      <c r="G19600" s="419" t="b">
        <v>0</v>
      </c>
      <c r="H19600" s="419" t="b">
        <v>1</v>
      </c>
      <c r="J19600" t="str">
        <f>"INSERT INTO PARAMETERS (PARAMETER_ID, PARAMETER_GROUP_ID,PARAMETER_GROUP_NAME,PARAMETER_NAME,PARAMETER_VALUE,IS_SENSITIVE,IS_ACTIVE) VALUES ("&amp;B19600&amp;","&amp;C19600&amp;",'"&amp;D19600&amp;"','"&amp;E19600&amp;"','"&amp;F19600&amp;"',"&amp;G19600&amp;","&amp;H19600&amp;");"</f>
        <v>INSERT INTO PARAMETERS (PARAMETER_ID, PARAMETER_GROUP_ID,PARAMETER_GROUP_NAME,PARAMETER_NAME,PARAMETER_VALUE,IS_SENSITIVE,IS_ACTIVE) VALUES (20122,1736,'hk_pos_dbt_ing_group','transformationType','ingestion',FALSE,TRUE);</v>
      </c>
    </row>
    <row r="19601" spans="1:10" hidden="1">
      <c r="B19601" s="25">
        <v>20123</v>
      </c>
      <c r="C19601">
        <v>1736</v>
      </c>
      <c r="D19601" s="997" t="s">
        <v>14098</v>
      </c>
      <c r="E19601" s="997" t="s">
        <v>2847</v>
      </c>
      <c r="F19601" s="419" t="s">
        <v>11032</v>
      </c>
      <c r="G19601" s="419" t="b">
        <v>0</v>
      </c>
      <c r="H19601" s="419" t="b">
        <v>1</v>
      </c>
      <c r="J19601" t="str">
        <f>"INSERT INTO PARAMETERS (PARAMETER_ID, PARAMETER_GROUP_ID,PARAMETER_GROUP_NAME,PARAMETER_NAME,PARAMETER_VALUE,IS_SENSITIVE,IS_ACTIVE) VALUES ("&amp;B19601&amp;","&amp;C19601&amp;",'"&amp;D19601&amp;"','"&amp;E19601&amp;"','"&amp;F19601&amp;"',"&amp;G19601&amp;","&amp;H19601&amp;");"</f>
        <v>INSERT INTO PARAMETERS (PARAMETER_ID, PARAMETER_GROUP_ID,PARAMETER_GROUP_NAME,PARAMETER_NAME,PARAMETER_VALUE,IS_SENSITIVE,IS_ACTIVE) VALUES (20123,1736,'hk_pos_dbt_ing_group','container','hkg',FALSE,TRUE);</v>
      </c>
    </row>
    <row r="19602" spans="1:10" hidden="1">
      <c r="B19602" s="25">
        <v>20124</v>
      </c>
      <c r="C19602">
        <v>1737</v>
      </c>
      <c r="D19602" s="997" t="s">
        <v>14099</v>
      </c>
      <c r="E19602" s="997" t="s">
        <v>3543</v>
      </c>
      <c r="F19602" s="1006">
        <v>15191</v>
      </c>
      <c r="G19602" s="419" t="b">
        <v>0</v>
      </c>
      <c r="H19602" s="419" t="b">
        <v>1</v>
      </c>
      <c r="J19602" t="str">
        <f>"INSERT INTO PARAMETERS (PARAMETER_ID, PARAMETER_GROUP_ID,PARAMETER_GROUP_NAME,PARAMETER_NAME,PARAMETER_VALUE,IS_SENSITIVE,IS_ACTIVE) VALUES ("&amp;B19602&amp;","&amp;C19602&amp;",'"&amp;D19602&amp;"','"&amp;E19602&amp;"','"&amp;F19602&amp;"',"&amp;G19602&amp;","&amp;H19602&amp;");"</f>
        <v>INSERT INTO PARAMETERS (PARAMETER_ID, PARAMETER_GROUP_ID,PARAMETER_GROUP_NAME,PARAMETER_NAME,PARAMETER_VALUE,IS_SENSITIVE,IS_ACTIVE) VALUES (20124,1737,'hk_pos_dbt_tran_group','jobId','15191',FALSE,TRUE);</v>
      </c>
    </row>
    <row r="19603" spans="1:10" hidden="1">
      <c r="B19603" s="25">
        <v>20125</v>
      </c>
      <c r="C19603">
        <v>1737</v>
      </c>
      <c r="D19603" s="997" t="s">
        <v>14099</v>
      </c>
      <c r="E19603" s="997" t="s">
        <v>3545</v>
      </c>
      <c r="F19603" s="997">
        <v>99</v>
      </c>
      <c r="G19603" s="419" t="b">
        <v>0</v>
      </c>
      <c r="H19603" s="419" t="b">
        <v>1</v>
      </c>
      <c r="J19603" t="str">
        <f>"INSERT INTO PARAMETERS (PARAMETER_ID, PARAMETER_GROUP_ID,PARAMETER_GROUP_NAME,PARAMETER_NAME,PARAMETER_VALUE,IS_SENSITIVE,IS_ACTIVE) VALUES ("&amp;B19603&amp;","&amp;C19603&amp;",'"&amp;D19603&amp;"','"&amp;E19603&amp;"','"&amp;F19603&amp;"',"&amp;G19603&amp;","&amp;H19603&amp;");"</f>
        <v>INSERT INTO PARAMETERS (PARAMETER_ID, PARAMETER_GROUP_ID,PARAMETER_GROUP_NAME,PARAMETER_NAME,PARAMETER_VALUE,IS_SENSITIVE,IS_ACTIVE) VALUES (20125,1737,'hk_pos_dbt_tran_group','accountId','99',FALSE,TRUE);</v>
      </c>
    </row>
    <row r="19604" spans="1:10" hidden="1">
      <c r="B19604" s="25">
        <v>20126</v>
      </c>
      <c r="C19604">
        <v>1737</v>
      </c>
      <c r="D19604" s="997" t="s">
        <v>14099</v>
      </c>
      <c r="E19604" s="997" t="s">
        <v>3038</v>
      </c>
      <c r="F19604" s="997">
        <v>20</v>
      </c>
      <c r="G19604" s="419" t="b">
        <v>0</v>
      </c>
      <c r="H19604" s="419" t="b">
        <v>1</v>
      </c>
      <c r="J19604" t="str">
        <f>"INSERT INTO PARAMETERS (PARAMETER_ID, PARAMETER_GROUP_ID,PARAMETER_GROUP_NAME,PARAMETER_NAME,PARAMETER_VALUE,IS_SENSITIVE,IS_ACTIVE) VALUES ("&amp;B19604&amp;","&amp;C19604&amp;",'"&amp;D19604&amp;"','"&amp;E19604&amp;"','"&amp;F19604&amp;"',"&amp;G19604&amp;","&amp;H19604&amp;");"</f>
        <v>INSERT INTO PARAMETERS (PARAMETER_ID, PARAMETER_GROUP_ID,PARAMETER_GROUP_NAME,PARAMETER_NAME,PARAMETER_VALUE,IS_SENSITIVE,IS_ACTIVE) VALUES (20126,1737,'hk_pos_dbt_tran_group','waitTime','20',FALSE,TRUE);</v>
      </c>
    </row>
    <row r="19605" spans="1:10" hidden="1">
      <c r="B19605" s="25">
        <v>20127</v>
      </c>
      <c r="C19605">
        <v>1737</v>
      </c>
      <c r="D19605" s="997" t="s">
        <v>14099</v>
      </c>
      <c r="E19605" s="997" t="s">
        <v>3548</v>
      </c>
      <c r="F19605" s="997">
        <v>0</v>
      </c>
      <c r="G19605" s="419" t="b">
        <v>0</v>
      </c>
      <c r="H19605" s="419" t="b">
        <v>1</v>
      </c>
      <c r="J19605" t="str">
        <f>"INSERT INTO PARAMETERS (PARAMETER_ID, PARAMETER_GROUP_ID,PARAMETER_GROUP_NAME,PARAMETER_NAME,PARAMETER_VALUE,IS_SENSITIVE,IS_ACTIVE) VALUES ("&amp;B19605&amp;","&amp;C19605&amp;",'"&amp;D19605&amp;"','"&amp;E19605&amp;"','"&amp;F19605&amp;"',"&amp;G19605&amp;","&amp;H19605&amp;");"</f>
        <v>INSERT INTO PARAMETERS (PARAMETER_ID, PARAMETER_GROUP_ID,PARAMETER_GROUP_NAME,PARAMETER_NAME,PARAMETER_VALUE,IS_SENSITIVE,IS_ACTIVE) VALUES (20127,1737,'hk_pos_dbt_tran_group','tempId','0',FALSE,TRUE);</v>
      </c>
    </row>
    <row r="19606" spans="1:10" hidden="1">
      <c r="B19606" s="25">
        <v>20128</v>
      </c>
      <c r="C19606">
        <v>1737</v>
      </c>
      <c r="D19606" s="997" t="s">
        <v>14099</v>
      </c>
      <c r="E19606" s="997" t="s">
        <v>3550</v>
      </c>
      <c r="F19606" s="997" t="s">
        <v>3558</v>
      </c>
      <c r="G19606" s="419" t="b">
        <v>0</v>
      </c>
      <c r="H19606" s="419" t="b">
        <v>1</v>
      </c>
      <c r="J19606" t="str">
        <f>"INSERT INTO PARAMETERS (PARAMETER_ID, PARAMETER_GROUP_ID,PARAMETER_GROUP_NAME,PARAMETER_NAME,PARAMETER_VALUE,IS_SENSITIVE,IS_ACTIVE) VALUES ("&amp;B19606&amp;","&amp;C19606&amp;",'"&amp;D19606&amp;"','"&amp;E19606&amp;"','"&amp;F19606&amp;"',"&amp;G19606&amp;","&amp;H19606&amp;");"</f>
        <v>INSERT INTO PARAMETERS (PARAMETER_ID, PARAMETER_GROUP_ID,PARAMETER_GROUP_NAME,PARAMETER_NAME,PARAMETER_VALUE,IS_SENSITIVE,IS_ACTIVE) VALUES (20128,1737,'hk_pos_dbt_tran_group','transformationType','transformation',FALSE,TRUE);</v>
      </c>
    </row>
    <row r="19607" spans="1:10" hidden="1">
      <c r="B19607" s="25">
        <v>20129</v>
      </c>
      <c r="C19607">
        <v>1737</v>
      </c>
      <c r="D19607" s="997" t="s">
        <v>14099</v>
      </c>
      <c r="E19607" s="997" t="s">
        <v>2847</v>
      </c>
      <c r="F19607" s="419" t="s">
        <v>11032</v>
      </c>
      <c r="G19607" s="419" t="b">
        <v>0</v>
      </c>
      <c r="H19607" s="419" t="b">
        <v>1</v>
      </c>
      <c r="J19607" t="str">
        <f>"INSERT INTO PARAMETERS (PARAMETER_ID, PARAMETER_GROUP_ID,PARAMETER_GROUP_NAME,PARAMETER_NAME,PARAMETER_VALUE,IS_SENSITIVE,IS_ACTIVE) VALUES ("&amp;B19607&amp;","&amp;C19607&amp;",'"&amp;D19607&amp;"','"&amp;E19607&amp;"','"&amp;F19607&amp;"',"&amp;G19607&amp;","&amp;H19607&amp;");"</f>
        <v>INSERT INTO PARAMETERS (PARAMETER_ID, PARAMETER_GROUP_ID,PARAMETER_GROUP_NAME,PARAMETER_NAME,PARAMETER_VALUE,IS_SENSITIVE,IS_ACTIVE) VALUES (20129,1737,'hk_pos_dbt_tran_group','container','hkg',FALSE,TRUE);</v>
      </c>
    </row>
    <row r="19608" spans="1:10" hidden="1">
      <c r="B19608" s="25">
        <v>20130</v>
      </c>
      <c r="C19608">
        <v>1738</v>
      </c>
      <c r="D19608" s="997" t="s">
        <v>14100</v>
      </c>
      <c r="E19608" s="997" t="s">
        <v>3543</v>
      </c>
      <c r="F19608" s="1006">
        <v>15192</v>
      </c>
      <c r="G19608" s="419" t="b">
        <v>0</v>
      </c>
      <c r="H19608" s="419" t="b">
        <v>1</v>
      </c>
      <c r="J19608" t="str">
        <f>"INSERT INTO PARAMETERS (PARAMETER_ID, PARAMETER_GROUP_ID,PARAMETER_GROUP_NAME,PARAMETER_NAME,PARAMETER_VALUE,IS_SENSITIVE,IS_ACTIVE) VALUES ("&amp;B19608&amp;","&amp;C19608&amp;",'"&amp;D19608&amp;"','"&amp;E19608&amp;"','"&amp;F19608&amp;"',"&amp;G19608&amp;","&amp;H19608&amp;");"</f>
        <v>INSERT INTO PARAMETERS (PARAMETER_ID, PARAMETER_GROUP_ID,PARAMETER_GROUP_NAME,PARAMETER_NAME,PARAMETER_VALUE,IS_SENSITIVE,IS_ACTIVE) VALUES (20130,1738,'pos_edw_load_dbt_tran_group','jobId','15192',FALSE,TRUE);</v>
      </c>
    </row>
    <row r="19609" spans="1:10" hidden="1">
      <c r="B19609" s="25">
        <v>20131</v>
      </c>
      <c r="C19609">
        <v>1738</v>
      </c>
      <c r="D19609" s="997" t="s">
        <v>14100</v>
      </c>
      <c r="E19609" s="997" t="s">
        <v>3545</v>
      </c>
      <c r="F19609" s="997">
        <v>99</v>
      </c>
      <c r="G19609" s="419" t="b">
        <v>0</v>
      </c>
      <c r="H19609" s="419" t="b">
        <v>1</v>
      </c>
      <c r="J19609" t="str">
        <f>"INSERT INTO PARAMETERS (PARAMETER_ID, PARAMETER_GROUP_ID,PARAMETER_GROUP_NAME,PARAMETER_NAME,PARAMETER_VALUE,IS_SENSITIVE,IS_ACTIVE) VALUES ("&amp;B19609&amp;","&amp;C19609&amp;",'"&amp;D19609&amp;"','"&amp;E19609&amp;"','"&amp;F19609&amp;"',"&amp;G19609&amp;","&amp;H19609&amp;");"</f>
        <v>INSERT INTO PARAMETERS (PARAMETER_ID, PARAMETER_GROUP_ID,PARAMETER_GROUP_NAME,PARAMETER_NAME,PARAMETER_VALUE,IS_SENSITIVE,IS_ACTIVE) VALUES (20131,1738,'pos_edw_load_dbt_tran_group','accountId','99',FALSE,TRUE);</v>
      </c>
    </row>
    <row r="19610" spans="1:10" hidden="1">
      <c r="B19610" s="25">
        <v>20132</v>
      </c>
      <c r="C19610">
        <v>1738</v>
      </c>
      <c r="D19610" s="997" t="s">
        <v>14100</v>
      </c>
      <c r="E19610" s="997" t="s">
        <v>3038</v>
      </c>
      <c r="F19610" s="997">
        <v>20</v>
      </c>
      <c r="G19610" s="419" t="b">
        <v>0</v>
      </c>
      <c r="H19610" s="419" t="b">
        <v>1</v>
      </c>
      <c r="J19610" t="str">
        <f>"INSERT INTO PARAMETERS (PARAMETER_ID, PARAMETER_GROUP_ID,PARAMETER_GROUP_NAME,PARAMETER_NAME,PARAMETER_VALUE,IS_SENSITIVE,IS_ACTIVE) VALUES ("&amp;B19610&amp;","&amp;C19610&amp;",'"&amp;D19610&amp;"','"&amp;E19610&amp;"','"&amp;F19610&amp;"',"&amp;G19610&amp;","&amp;H19610&amp;");"</f>
        <v>INSERT INTO PARAMETERS (PARAMETER_ID, PARAMETER_GROUP_ID,PARAMETER_GROUP_NAME,PARAMETER_NAME,PARAMETER_VALUE,IS_SENSITIVE,IS_ACTIVE) VALUES (20132,1738,'pos_edw_load_dbt_tran_group','waitTime','20',FALSE,TRUE);</v>
      </c>
    </row>
    <row r="19611" spans="1:10" hidden="1">
      <c r="B19611" s="25">
        <v>20133</v>
      </c>
      <c r="C19611">
        <v>1738</v>
      </c>
      <c r="D19611" s="997" t="s">
        <v>14100</v>
      </c>
      <c r="E19611" s="997" t="s">
        <v>3548</v>
      </c>
      <c r="F19611" s="997">
        <v>0</v>
      </c>
      <c r="G19611" s="419" t="b">
        <v>0</v>
      </c>
      <c r="H19611" s="419" t="b">
        <v>1</v>
      </c>
      <c r="J19611" t="str">
        <f>"INSERT INTO PARAMETERS (PARAMETER_ID, PARAMETER_GROUP_ID,PARAMETER_GROUP_NAME,PARAMETER_NAME,PARAMETER_VALUE,IS_SENSITIVE,IS_ACTIVE) VALUES ("&amp;B19611&amp;","&amp;C19611&amp;",'"&amp;D19611&amp;"','"&amp;E19611&amp;"','"&amp;F19611&amp;"',"&amp;G19611&amp;","&amp;H19611&amp;");"</f>
        <v>INSERT INTO PARAMETERS (PARAMETER_ID, PARAMETER_GROUP_ID,PARAMETER_GROUP_NAME,PARAMETER_NAME,PARAMETER_VALUE,IS_SENSITIVE,IS_ACTIVE) VALUES (20133,1738,'pos_edw_load_dbt_tran_group','tempId','0',FALSE,TRUE);</v>
      </c>
    </row>
    <row r="19612" spans="1:10" hidden="1">
      <c r="B19612" s="25">
        <v>20134</v>
      </c>
      <c r="C19612">
        <v>1738</v>
      </c>
      <c r="D19612" s="997" t="s">
        <v>14100</v>
      </c>
      <c r="E19612" s="997" t="s">
        <v>3550</v>
      </c>
      <c r="F19612" s="997" t="s">
        <v>3558</v>
      </c>
      <c r="G19612" s="419" t="b">
        <v>0</v>
      </c>
      <c r="H19612" s="419" t="b">
        <v>1</v>
      </c>
      <c r="J19612" t="str">
        <f>"INSERT INTO PARAMETERS (PARAMETER_ID, PARAMETER_GROUP_ID,PARAMETER_GROUP_NAME,PARAMETER_NAME,PARAMETER_VALUE,IS_SENSITIVE,IS_ACTIVE) VALUES ("&amp;B19612&amp;","&amp;C19612&amp;",'"&amp;D19612&amp;"','"&amp;E19612&amp;"','"&amp;F19612&amp;"',"&amp;G19612&amp;","&amp;H19612&amp;");"</f>
        <v>INSERT INTO PARAMETERS (PARAMETER_ID, PARAMETER_GROUP_ID,PARAMETER_GROUP_NAME,PARAMETER_NAME,PARAMETER_VALUE,IS_SENSITIVE,IS_ACTIVE) VALUES (20134,1738,'pos_edw_load_dbt_tran_group','transformationType','transformation',FALSE,TRUE);</v>
      </c>
    </row>
    <row r="19613" spans="1:10" hidden="1">
      <c r="B19613" s="25">
        <v>20135</v>
      </c>
      <c r="C19613">
        <v>1738</v>
      </c>
      <c r="D19613" s="997" t="s">
        <v>14100</v>
      </c>
      <c r="E19613" s="997" t="s">
        <v>2847</v>
      </c>
      <c r="F19613" s="997" t="s">
        <v>10931</v>
      </c>
      <c r="G19613" s="419" t="b">
        <v>0</v>
      </c>
      <c r="H19613" s="419" t="b">
        <v>1</v>
      </c>
      <c r="J19613" t="str">
        <f>"INSERT INTO PARAMETERS (PARAMETER_ID, PARAMETER_GROUP_ID,PARAMETER_GROUP_NAME,PARAMETER_NAME,PARAMETER_VALUE,IS_SENSITIVE,IS_ACTIVE) VALUES ("&amp;B19613&amp;","&amp;C19613&amp;",'"&amp;D19613&amp;"','"&amp;E19613&amp;"','"&amp;F19613&amp;"',"&amp;G19613&amp;","&amp;H19613&amp;");"</f>
        <v>INSERT INTO PARAMETERS (PARAMETER_ID, PARAMETER_GROUP_ID,PARAMETER_GROUP_NAME,PARAMETER_NAME,PARAMETER_VALUE,IS_SENSITIVE,IS_ACTIVE) VALUES (20135,1738,'pos_edw_load_dbt_tran_group','container','kor',FALSE,TRUE);</v>
      </c>
    </row>
    <row r="19614" spans="1:10" hidden="1">
      <c r="A19614" t="s">
        <v>36</v>
      </c>
      <c r="B19614" s="25">
        <v>20136</v>
      </c>
      <c r="C19614">
        <v>1740</v>
      </c>
      <c r="D19614" s="762" t="s">
        <v>14101</v>
      </c>
      <c r="E19614" s="762" t="s">
        <v>2847</v>
      </c>
      <c r="F19614" s="762" t="s">
        <v>12407</v>
      </c>
      <c r="G19614" s="762" t="b">
        <v>0</v>
      </c>
      <c r="H19614" s="762" t="b">
        <v>1</v>
      </c>
      <c r="J19614" t="str">
        <f>"INSERT INTO PARAMETERS (PARAMETER_ID, PARAMETER_GROUP_ID,PARAMETER_GROUP_NAME,PARAMETER_NAME,PARAMETER_VALUE,IS_SENSITIVE,IS_ACTIVE) VALUES ("&amp;B19614&amp;","&amp;C19614&amp;",'"&amp;D19614&amp;"','"&amp;E19614&amp;"','"&amp;F19614&amp;"',"&amp;G19614&amp;","&amp;H19614&amp;");"</f>
        <v>INSERT INTO PARAMETERS (PARAMETER_ID, PARAMETER_GROUP_ID,PARAMETER_GROUP_NAME,PARAMETER_NAME,PARAMETER_VALUE,IS_SENSITIVE,IS_ACTIVE) VALUES (20136,1740,'POS_EDW_MDS_SYNC_GROUP','container','jpn',FALSE,TRUE);</v>
      </c>
    </row>
    <row r="19615" spans="1:10" hidden="1">
      <c r="A19615" t="s">
        <v>36</v>
      </c>
      <c r="B19615" s="25">
        <v>20137</v>
      </c>
      <c r="C19615">
        <v>1740</v>
      </c>
      <c r="D19615" s="762" t="s">
        <v>14101</v>
      </c>
      <c r="E19615" s="762" t="s">
        <v>9664</v>
      </c>
      <c r="F19615" s="762" t="s">
        <v>14102</v>
      </c>
      <c r="G19615" s="762" t="b">
        <v>0</v>
      </c>
      <c r="H19615" s="762" t="b">
        <v>1</v>
      </c>
      <c r="J19615" t="str">
        <f>"INSERT INTO PARAMETERS (PARAMETER_ID, PARAMETER_GROUP_ID,PARAMETER_GROUP_NAME,PARAMETER_NAME,PARAMETER_VALUE,IS_SENSITIVE,IS_ACTIVE) VALUES ("&amp;B19615&amp;","&amp;C19615&amp;",'"&amp;D19615&amp;"','"&amp;E19615&amp;"','"&amp;F19615&amp;"',"&amp;G19615&amp;","&amp;H19615&amp;");"</f>
        <v>INSERT INTO PARAMETERS (PARAMETER_ID, PARAMETER_GROUP_ID,PARAMETER_GROUP_NAME,PARAMETER_NAME,PARAMETER_VALUE,IS_SENSITIVE,IS_ACTIVE) VALUES (20137,1740,'POS_EDW_MDS_SYNC_GROUP','landing_file_path','sql_server/pos_edw_mds_sync',FALSE,TRUE);</v>
      </c>
    </row>
    <row r="19616" spans="1:10" hidden="1">
      <c r="A19616" t="s">
        <v>36</v>
      </c>
      <c r="B19616" s="25">
        <v>20138</v>
      </c>
      <c r="C19616">
        <v>1740</v>
      </c>
      <c r="D19616" s="762" t="s">
        <v>14101</v>
      </c>
      <c r="E19616" s="762" t="s">
        <v>9667</v>
      </c>
      <c r="F19616" s="762" t="s">
        <v>14103</v>
      </c>
      <c r="G19616" s="762" t="b">
        <v>0</v>
      </c>
      <c r="H19616" s="762" t="b">
        <v>1</v>
      </c>
      <c r="J19616" t="str">
        <f>"INSERT INTO PARAMETERS (PARAMETER_ID, PARAMETER_GROUP_ID,PARAMETER_GROUP_NAME,PARAMETER_NAME,PARAMETER_VALUE,IS_SENSITIVE,IS_ACTIVE) VALUES ("&amp;B19616&amp;","&amp;C19616&amp;",'"&amp;D19616&amp;"','"&amp;E19616&amp;"','"&amp;F19616&amp;"',"&amp;G19616&amp;","&amp;H19616&amp;");"</f>
        <v>INSERT INTO PARAMETERS (PARAMETER_ID, PARAMETER_GROUP_ID,PARAMETER_GROUP_NAME,PARAMETER_NAME,PARAMETER_VALUE,IS_SENSITIVE,IS_ACTIVE) VALUES (20138,1740,'POS_EDW_MDS_SYNC_GROUP','landing_file_name','jp_edw_pos_daily_staging_Temp',FALSE,TRUE);</v>
      </c>
    </row>
    <row r="19617" spans="1:10" hidden="1">
      <c r="A19617" t="s">
        <v>36</v>
      </c>
      <c r="B19617" s="25">
        <v>20139</v>
      </c>
      <c r="C19617">
        <v>1740</v>
      </c>
      <c r="D19617" s="762" t="s">
        <v>14101</v>
      </c>
      <c r="E19617" s="762" t="s">
        <v>12170</v>
      </c>
      <c r="F19617" s="762" t="s">
        <v>14104</v>
      </c>
      <c r="G19617" s="762" t="b">
        <v>0</v>
      </c>
      <c r="H19617" s="762" t="b">
        <v>1</v>
      </c>
      <c r="J19617" t="str">
        <f>"INSERT INTO PARAMETERS (PARAMETER_ID, PARAMETER_GROUP_ID,PARAMETER_GROUP_NAME,PARAMETER_NAME,PARAMETER_VALUE,IS_SENSITIVE,IS_ACTIVE) VALUES ("&amp;B19617&amp;","&amp;C19617&amp;",'"&amp;D19617&amp;"','"&amp;E19617&amp;"','"&amp;F19617&amp;"',"&amp;G19617&amp;","&amp;H19617&amp;");"</f>
        <v>INSERT INTO PARAMETERS (PARAMETER_ID, PARAMETER_GROUP_ID,PARAMETER_GROUP_NAME,PARAMETER_NAME,PARAMETER_VALUE,IS_SENSITIVE,IS_ACTIVE) VALUES (20139,1740,'POS_EDW_MDS_SYNC_GROUP','target_schema_table','dbo.jp_edw_pos_daily_staging_Temp',FALSE,TRUE);</v>
      </c>
    </row>
    <row r="19618" spans="1:10" hidden="1">
      <c r="A19618" t="s">
        <v>36</v>
      </c>
      <c r="B19618" s="25">
        <v>20140</v>
      </c>
      <c r="C19618">
        <v>1740</v>
      </c>
      <c r="D19618" s="762" t="s">
        <v>14101</v>
      </c>
      <c r="E19618" s="762" t="s">
        <v>12172</v>
      </c>
      <c r="F19618" s="762" t="s">
        <v>14105</v>
      </c>
      <c r="G19618" s="762" t="b">
        <v>0</v>
      </c>
      <c r="H19618" s="762" t="b">
        <v>1</v>
      </c>
      <c r="J19618" t="str">
        <f>"INSERT INTO PARAMETERS (PARAMETER_ID, PARAMETER_GROUP_ID,PARAMETER_GROUP_NAME,PARAMETER_NAME,PARAMETER_VALUE,IS_SENSITIVE,IS_ACTIVE) VALUES ("&amp;B19618&amp;","&amp;C19618&amp;",'"&amp;D19618&amp;"','"&amp;E19618&amp;"','"&amp;F19618&amp;"',"&amp;G19618&amp;","&amp;H19618&amp;");"</f>
        <v>INSERT INTO PARAMETERS (PARAMETER_ID, PARAMETER_GROUP_ID,PARAMETER_GROUP_NAME,PARAMETER_NAME,PARAMETER_VALUE,IS_SENSITIVE,IS_ACTIVE) VALUES (20140,1740,'POS_EDW_MDS_SYNC_GROUP','source_schema_table','jpnedw_integration.dw_pos_daily',FALSE,TRUE);</v>
      </c>
    </row>
    <row r="19619" spans="1:10" ht="183" hidden="1">
      <c r="A19619" t="s">
        <v>36</v>
      </c>
      <c r="B19619" s="25">
        <v>20141</v>
      </c>
      <c r="C19619">
        <v>1740</v>
      </c>
      <c r="D19619" s="762" t="s">
        <v>14101</v>
      </c>
      <c r="E19619" s="762" t="s">
        <v>12174</v>
      </c>
      <c r="F19619" s="1009" t="s">
        <v>14106</v>
      </c>
      <c r="G19619" s="762" t="b">
        <v>0</v>
      </c>
      <c r="H19619" s="762" t="b">
        <v>1</v>
      </c>
      <c r="J19619" t="str">
        <f>"INSERT INTO PARAMETERS (PARAMETER_ID, PARAMETER_GROUP_ID,PARAMETER_GROUP_NAME,PARAMETER_NAME,PARAMETER_VALUE,IS_SENSITIVE,IS_ACTIVE) VALUES ("&amp;B19619&amp;","&amp;C19619&amp;",'"&amp;D19619&amp;"','"&amp;E19619&amp;"','"&amp;F19619&amp;"',"&amp;G19619&amp;","&amp;H19619&amp;");"</f>
        <v>INSERT INTO PARAMETERS (PARAMETER_ID, PARAMETER_GROUP_ID,PARAMETER_GROUP_NAME,PARAMETER_NAME,PARAMETER_VALUE,IS_SENSITIVE,IS_ACTIVE) VALUES (20141,1740,'POS_EDW_MDS_SYNC_GROUP','source_query','SELECT TRIM(UPPER(store_key_1)) as "store_key_1",      TRIM(UPPER(store_key_2)) as "store_key_2",       TRIM(UPPER(account_key)) as "account_key" FROM jpnedw_integration.dw_pos_daily GROUP BY TRIM(UPPER(store_key_1)),      TRIM(UPPER(store_key_2)),         TRIM(UPPER(account_key)) EXCEPT  SELECT TRIM(UPPER(store_key_1)) as "store_key_1",       TRIM(UPPER(store_key_2)) as "store_key_2",       TRIM(UPPER(account_key)) as "account_key"FROM jpnitg_integration.itg_mds_jp_pos_store_mapping GROUP BY TRIM(UPPER(store_key_1)),         TRIM(UPPER(store_key_2)),         TRIM(UPPER(account_key))',FALSE,TRUE);</v>
      </c>
    </row>
    <row r="19620" spans="1:10" hidden="1">
      <c r="A19620" t="s">
        <v>36</v>
      </c>
      <c r="B19620" s="25">
        <v>20142</v>
      </c>
      <c r="C19620">
        <v>1740</v>
      </c>
      <c r="D19620" s="762" t="s">
        <v>14101</v>
      </c>
      <c r="E19620" s="762" t="s">
        <v>9676</v>
      </c>
      <c r="F19620" s="762" t="s">
        <v>2821</v>
      </c>
      <c r="G19620" s="762" t="b">
        <v>0</v>
      </c>
      <c r="H19620" s="762" t="b">
        <v>1</v>
      </c>
      <c r="J19620" t="str">
        <f>"INSERT INTO PARAMETERS (PARAMETER_ID, PARAMETER_GROUP_ID,PARAMETER_GROUP_NAME,PARAMETER_NAME,PARAMETER_VALUE,IS_SENSITIVE,IS_ACTIVE) VALUES ("&amp;B19620&amp;","&amp;C19620&amp;",'"&amp;D19620&amp;"','"&amp;E19620&amp;"','"&amp;F19620&amp;"',"&amp;G19620&amp;","&amp;H19620&amp;");"</f>
        <v>INSERT INTO PARAMETERS (PARAMETER_ID, PARAMETER_GROUP_ID,PARAMETER_GROUP_NAME,PARAMETER_NAME,PARAMETER_VALUE,IS_SENSITIVE,IS_ACTIVE) VALUES (20142,1740,'POS_EDW_MDS_SYNC_GROUP','truncate_and_load','Y',FALSE,TRUE);</v>
      </c>
    </row>
    <row r="19621" spans="1:10" hidden="1">
      <c r="A19621" t="s">
        <v>36</v>
      </c>
      <c r="B19621" s="25">
        <v>20143</v>
      </c>
      <c r="C19621">
        <v>1740</v>
      </c>
      <c r="D19621" s="762" t="s">
        <v>14101</v>
      </c>
      <c r="E19621" s="814" t="s">
        <v>9678</v>
      </c>
      <c r="F19621" s="974" t="s">
        <v>12176</v>
      </c>
      <c r="G19621" s="762" t="b">
        <v>0</v>
      </c>
      <c r="H19621" s="762" t="b">
        <v>1</v>
      </c>
      <c r="J19621" t="str">
        <f>"INSERT INTO PARAMETERS (PARAMETER_ID, PARAMETER_GROUP_ID,PARAMETER_GROUP_NAME,PARAMETER_NAME,PARAMETER_VALUE,IS_SENSITIVE,IS_ACTIVE) VALUES ("&amp;B19621&amp;","&amp;C19621&amp;",'"&amp;D19621&amp;"','"&amp;E19621&amp;"','"&amp;F19621&amp;"',"&amp;G19621&amp;","&amp;H19621&amp;");"</f>
        <v>INSERT INTO PARAMETERS (PARAMETER_ID, PARAMETER_GROUP_ID,PARAMETER_GROUP_NAME,PARAMETER_NAME,PARAMETER_VALUE,IS_SENSITIVE,IS_ACTIVE) VALUES (20143,1740,'POS_EDW_MDS_SYNC_GROUP','decide_source','dna_core',FALSE,TRUE);</v>
      </c>
    </row>
    <row r="19622" spans="1:10" hidden="1">
      <c r="B19622" s="25">
        <v>20144</v>
      </c>
      <c r="C19622" s="1021">
        <v>1741</v>
      </c>
      <c r="D19622" s="1021" t="s">
        <v>14107</v>
      </c>
      <c r="E19622" s="1023" t="s">
        <v>3543</v>
      </c>
      <c r="F19622" s="1024">
        <v>15327</v>
      </c>
      <c r="G19622" s="762" t="b">
        <v>0</v>
      </c>
      <c r="H19622" s="762" t="b">
        <v>1</v>
      </c>
      <c r="J19622" t="str">
        <f>"INSERT INTO PARAMETERS (PARAMETER_ID, PARAMETER_GROUP_ID,PARAMETER_GROUP_NAME,PARAMETER_NAME,PARAMETER_VALUE,IS_SENSITIVE,IS_ACTIVE) VALUES ("&amp;B19622&amp;","&amp;C19622&amp;",'"&amp;D19622&amp;"','"&amp;E19622&amp;"','"&amp;F19622&amp;"',"&amp;G19622&amp;","&amp;H19622&amp;");"</f>
        <v>INSERT INTO PARAMETERS (PARAMETER_ID, PARAMETER_GROUP_ID,PARAMETER_GROUP_NAME,PARAMETER_NAME,PARAMETER_VALUE,IS_SENSITIVE,IS_ACTIVE) VALUES (20144,1741,'in_key_acct_offtake_dbt_tran_group','jobId','15327',FALSE,TRUE);</v>
      </c>
    </row>
    <row r="19623" spans="1:10" hidden="1">
      <c r="B19623" s="25">
        <v>20145</v>
      </c>
      <c r="C19623" s="1021">
        <v>1741</v>
      </c>
      <c r="D19623" s="1021" t="s">
        <v>14107</v>
      </c>
      <c r="E19623" s="1023" t="s">
        <v>3545</v>
      </c>
      <c r="F19623" s="1024">
        <v>99</v>
      </c>
      <c r="G19623" s="762" t="b">
        <v>0</v>
      </c>
      <c r="H19623" s="762" t="b">
        <v>1</v>
      </c>
      <c r="J19623" t="str">
        <f>"INSERT INTO PARAMETERS (PARAMETER_ID, PARAMETER_GROUP_ID,PARAMETER_GROUP_NAME,PARAMETER_NAME,PARAMETER_VALUE,IS_SENSITIVE,IS_ACTIVE) VALUES ("&amp;B19623&amp;","&amp;C19623&amp;",'"&amp;D19623&amp;"','"&amp;E19623&amp;"','"&amp;F19623&amp;"',"&amp;G19623&amp;","&amp;H19623&amp;");"</f>
        <v>INSERT INTO PARAMETERS (PARAMETER_ID, PARAMETER_GROUP_ID,PARAMETER_GROUP_NAME,PARAMETER_NAME,PARAMETER_VALUE,IS_SENSITIVE,IS_ACTIVE) VALUES (20145,1741,'in_key_acct_offtake_dbt_tran_group','accountId','99',FALSE,TRUE);</v>
      </c>
    </row>
    <row r="19624" spans="1:10" hidden="1">
      <c r="B19624" s="25">
        <v>20146</v>
      </c>
      <c r="C19624" s="1021">
        <v>1741</v>
      </c>
      <c r="D19624" s="1021" t="s">
        <v>14107</v>
      </c>
      <c r="E19624" s="1023" t="s">
        <v>3038</v>
      </c>
      <c r="F19624" s="1024">
        <v>20</v>
      </c>
      <c r="G19624" s="762" t="b">
        <v>0</v>
      </c>
      <c r="H19624" s="762" t="b">
        <v>1</v>
      </c>
      <c r="J19624" t="str">
        <f>"INSERT INTO PARAMETERS (PARAMETER_ID, PARAMETER_GROUP_ID,PARAMETER_GROUP_NAME,PARAMETER_NAME,PARAMETER_VALUE,IS_SENSITIVE,IS_ACTIVE) VALUES ("&amp;B19624&amp;","&amp;C19624&amp;",'"&amp;D19624&amp;"','"&amp;E19624&amp;"','"&amp;F19624&amp;"',"&amp;G19624&amp;","&amp;H19624&amp;");"</f>
        <v>INSERT INTO PARAMETERS (PARAMETER_ID, PARAMETER_GROUP_ID,PARAMETER_GROUP_NAME,PARAMETER_NAME,PARAMETER_VALUE,IS_SENSITIVE,IS_ACTIVE) VALUES (20146,1741,'in_key_acct_offtake_dbt_tran_group','waitTime','20',FALSE,TRUE);</v>
      </c>
    </row>
    <row r="19625" spans="1:10" hidden="1">
      <c r="B19625" s="25">
        <v>20147</v>
      </c>
      <c r="C19625" s="1021">
        <v>1741</v>
      </c>
      <c r="D19625" s="1021" t="s">
        <v>14107</v>
      </c>
      <c r="E19625" s="1023" t="s">
        <v>3548</v>
      </c>
      <c r="F19625" s="1024">
        <v>0</v>
      </c>
      <c r="G19625" s="762" t="b">
        <v>0</v>
      </c>
      <c r="H19625" s="762" t="b">
        <v>1</v>
      </c>
      <c r="J19625" t="str">
        <f>"INSERT INTO PARAMETERS (PARAMETER_ID, PARAMETER_GROUP_ID,PARAMETER_GROUP_NAME,PARAMETER_NAME,PARAMETER_VALUE,IS_SENSITIVE,IS_ACTIVE) VALUES ("&amp;B19625&amp;","&amp;C19625&amp;",'"&amp;D19625&amp;"','"&amp;E19625&amp;"','"&amp;F19625&amp;"',"&amp;G19625&amp;","&amp;H19625&amp;");"</f>
        <v>INSERT INTO PARAMETERS (PARAMETER_ID, PARAMETER_GROUP_ID,PARAMETER_GROUP_NAME,PARAMETER_NAME,PARAMETER_VALUE,IS_SENSITIVE,IS_ACTIVE) VALUES (20147,1741,'in_key_acct_offtake_dbt_tran_group','tempId','0',FALSE,TRUE);</v>
      </c>
    </row>
    <row r="19626" spans="1:10" hidden="1">
      <c r="B19626" s="25">
        <v>20148</v>
      </c>
      <c r="C19626" s="1021">
        <v>1741</v>
      </c>
      <c r="D19626" s="1021" t="s">
        <v>14107</v>
      </c>
      <c r="E19626" s="1023" t="s">
        <v>3550</v>
      </c>
      <c r="F19626" s="1024" t="s">
        <v>3558</v>
      </c>
      <c r="G19626" s="762" t="b">
        <v>0</v>
      </c>
      <c r="H19626" s="762" t="b">
        <v>1</v>
      </c>
      <c r="J19626" t="str">
        <f>"INSERT INTO PARAMETERS (PARAMETER_ID, PARAMETER_GROUP_ID,PARAMETER_GROUP_NAME,PARAMETER_NAME,PARAMETER_VALUE,IS_SENSITIVE,IS_ACTIVE) VALUES ("&amp;B19626&amp;","&amp;C19626&amp;",'"&amp;D19626&amp;"','"&amp;E19626&amp;"','"&amp;F19626&amp;"',"&amp;G19626&amp;","&amp;H19626&amp;");"</f>
        <v>INSERT INTO PARAMETERS (PARAMETER_ID, PARAMETER_GROUP_ID,PARAMETER_GROUP_NAME,PARAMETER_NAME,PARAMETER_VALUE,IS_SENSITIVE,IS_ACTIVE) VALUES (20148,1741,'in_key_acct_offtake_dbt_tran_group','transformationType','transformation',FALSE,TRUE);</v>
      </c>
    </row>
    <row r="19627" spans="1:10" hidden="1">
      <c r="B19627" s="25">
        <v>20149</v>
      </c>
      <c r="C19627" s="1021">
        <v>1741</v>
      </c>
      <c r="D19627" s="1021" t="s">
        <v>14107</v>
      </c>
      <c r="E19627" s="1023" t="s">
        <v>2847</v>
      </c>
      <c r="F19627" s="1024" t="s">
        <v>10841</v>
      </c>
      <c r="G19627" s="762" t="b">
        <v>0</v>
      </c>
      <c r="H19627" s="762" t="b">
        <v>1</v>
      </c>
      <c r="J19627" t="str">
        <f>"INSERT INTO PARAMETERS (PARAMETER_ID, PARAMETER_GROUP_ID,PARAMETER_GROUP_NAME,PARAMETER_NAME,PARAMETER_VALUE,IS_SENSITIVE,IS_ACTIVE) VALUES ("&amp;B19627&amp;","&amp;C19627&amp;",'"&amp;D19627&amp;"','"&amp;E19627&amp;"','"&amp;F19627&amp;"',"&amp;G19627&amp;","&amp;H19627&amp;");"</f>
        <v>INSERT INTO PARAMETERS (PARAMETER_ID, PARAMETER_GROUP_ID,PARAMETER_GROUP_NAME,PARAMETER_NAME,PARAMETER_VALUE,IS_SENSITIVE,IS_ACTIVE) VALUES (20149,1741,'in_key_acct_offtake_dbt_tran_group','container','ind',FALSE,TRUE);</v>
      </c>
    </row>
    <row r="19628" spans="1:10" hidden="1">
      <c r="B19628" s="25">
        <v>20150</v>
      </c>
      <c r="C19628" s="1021">
        <v>1742</v>
      </c>
      <c r="D19628" s="1021" t="s">
        <v>14108</v>
      </c>
      <c r="E19628" s="1023" t="s">
        <v>3543</v>
      </c>
      <c r="F19628" s="1024">
        <v>15328</v>
      </c>
      <c r="G19628" s="762" t="b">
        <v>0</v>
      </c>
      <c r="H19628" s="762" t="b">
        <v>1</v>
      </c>
      <c r="J19628" t="str">
        <f>"INSERT INTO PARAMETERS (PARAMETER_ID, PARAMETER_GROUP_ID,PARAMETER_GROUP_NAME,PARAMETER_NAME,PARAMETER_VALUE,IS_SENSITIVE,IS_ACTIVE) VALUES ("&amp;B19628&amp;","&amp;C19628&amp;",'"&amp;D19628&amp;"','"&amp;E19628&amp;"','"&amp;F19628&amp;"',"&amp;G19628&amp;","&amp;H19628&amp;");"</f>
        <v>INSERT INTO PARAMETERS (PARAMETER_ID, PARAMETER_GROUP_ID,PARAMETER_GROUP_NAME,PARAMETER_NAME,PARAMETER_VALUE,IS_SENSITIVE,IS_ACTIVE) VALUES (20150,1742,'in_finance_simulator_load_dbt_tran_group','jobId','15328',FALSE,TRUE);</v>
      </c>
    </row>
    <row r="19629" spans="1:10" hidden="1">
      <c r="B19629" s="25">
        <v>20151</v>
      </c>
      <c r="C19629" s="1021">
        <v>1742</v>
      </c>
      <c r="D19629" s="1021" t="s">
        <v>14108</v>
      </c>
      <c r="E19629" s="1023" t="s">
        <v>3545</v>
      </c>
      <c r="F19629" s="1024">
        <v>99</v>
      </c>
      <c r="G19629" s="762" t="b">
        <v>0</v>
      </c>
      <c r="H19629" s="762" t="b">
        <v>1</v>
      </c>
      <c r="J19629" t="str">
        <f>"INSERT INTO PARAMETERS (PARAMETER_ID, PARAMETER_GROUP_ID,PARAMETER_GROUP_NAME,PARAMETER_NAME,PARAMETER_VALUE,IS_SENSITIVE,IS_ACTIVE) VALUES ("&amp;B19629&amp;","&amp;C19629&amp;",'"&amp;D19629&amp;"','"&amp;E19629&amp;"','"&amp;F19629&amp;"',"&amp;G19629&amp;","&amp;H19629&amp;");"</f>
        <v>INSERT INTO PARAMETERS (PARAMETER_ID, PARAMETER_GROUP_ID,PARAMETER_GROUP_NAME,PARAMETER_NAME,PARAMETER_VALUE,IS_SENSITIVE,IS_ACTIVE) VALUES (20151,1742,'in_finance_simulator_load_dbt_tran_group','accountId','99',FALSE,TRUE);</v>
      </c>
    </row>
    <row r="19630" spans="1:10" hidden="1">
      <c r="B19630" s="25">
        <v>20152</v>
      </c>
      <c r="C19630" s="1021">
        <v>1742</v>
      </c>
      <c r="D19630" s="1021" t="s">
        <v>14108</v>
      </c>
      <c r="E19630" s="1023" t="s">
        <v>3038</v>
      </c>
      <c r="F19630" s="1024">
        <v>20</v>
      </c>
      <c r="G19630" s="762" t="b">
        <v>0</v>
      </c>
      <c r="H19630" s="762" t="b">
        <v>1</v>
      </c>
      <c r="J19630" t="str">
        <f>"INSERT INTO PARAMETERS (PARAMETER_ID, PARAMETER_GROUP_ID,PARAMETER_GROUP_NAME,PARAMETER_NAME,PARAMETER_VALUE,IS_SENSITIVE,IS_ACTIVE) VALUES ("&amp;B19630&amp;","&amp;C19630&amp;",'"&amp;D19630&amp;"','"&amp;E19630&amp;"','"&amp;F19630&amp;"',"&amp;G19630&amp;","&amp;H19630&amp;");"</f>
        <v>INSERT INTO PARAMETERS (PARAMETER_ID, PARAMETER_GROUP_ID,PARAMETER_GROUP_NAME,PARAMETER_NAME,PARAMETER_VALUE,IS_SENSITIVE,IS_ACTIVE) VALUES (20152,1742,'in_finance_simulator_load_dbt_tran_group','waitTime','20',FALSE,TRUE);</v>
      </c>
    </row>
    <row r="19631" spans="1:10" hidden="1">
      <c r="B19631" s="25">
        <v>20153</v>
      </c>
      <c r="C19631" s="1021">
        <v>1742</v>
      </c>
      <c r="D19631" s="1021" t="s">
        <v>14108</v>
      </c>
      <c r="E19631" s="1023" t="s">
        <v>3548</v>
      </c>
      <c r="F19631" s="1024">
        <v>0</v>
      </c>
      <c r="G19631" s="762" t="b">
        <v>0</v>
      </c>
      <c r="H19631" s="762" t="b">
        <v>1</v>
      </c>
      <c r="J19631" t="str">
        <f>"INSERT INTO PARAMETERS (PARAMETER_ID, PARAMETER_GROUP_ID,PARAMETER_GROUP_NAME,PARAMETER_NAME,PARAMETER_VALUE,IS_SENSITIVE,IS_ACTIVE) VALUES ("&amp;B19631&amp;","&amp;C19631&amp;",'"&amp;D19631&amp;"','"&amp;E19631&amp;"','"&amp;F19631&amp;"',"&amp;G19631&amp;","&amp;H19631&amp;");"</f>
        <v>INSERT INTO PARAMETERS (PARAMETER_ID, PARAMETER_GROUP_ID,PARAMETER_GROUP_NAME,PARAMETER_NAME,PARAMETER_VALUE,IS_SENSITIVE,IS_ACTIVE) VALUES (20153,1742,'in_finance_simulator_load_dbt_tran_group','tempId','0',FALSE,TRUE);</v>
      </c>
    </row>
    <row r="19632" spans="1:10" hidden="1">
      <c r="B19632" s="25">
        <v>20154</v>
      </c>
      <c r="C19632" s="1021">
        <v>1742</v>
      </c>
      <c r="D19632" s="1021" t="s">
        <v>14108</v>
      </c>
      <c r="E19632" s="1025" t="s">
        <v>3550</v>
      </c>
      <c r="F19632" s="1026" t="s">
        <v>3558</v>
      </c>
      <c r="G19632" s="762" t="b">
        <v>0</v>
      </c>
      <c r="H19632" s="762" t="b">
        <v>1</v>
      </c>
      <c r="J19632" t="str">
        <f>"INSERT INTO PARAMETERS (PARAMETER_ID, PARAMETER_GROUP_ID,PARAMETER_GROUP_NAME,PARAMETER_NAME,PARAMETER_VALUE,IS_SENSITIVE,IS_ACTIVE) VALUES ("&amp;B19632&amp;","&amp;C19632&amp;",'"&amp;D19632&amp;"','"&amp;E19632&amp;"','"&amp;F19632&amp;"',"&amp;G19632&amp;","&amp;H19632&amp;");"</f>
        <v>INSERT INTO PARAMETERS (PARAMETER_ID, PARAMETER_GROUP_ID,PARAMETER_GROUP_NAME,PARAMETER_NAME,PARAMETER_VALUE,IS_SENSITIVE,IS_ACTIVE) VALUES (20154,1742,'in_finance_simulator_load_dbt_tran_group','transformationType','transformation',FALSE,TRUE);</v>
      </c>
    </row>
    <row r="19633" spans="2:10" ht="15" hidden="1" customHeight="1">
      <c r="B19633" s="25">
        <v>20155</v>
      </c>
      <c r="C19633" s="1021">
        <v>1742</v>
      </c>
      <c r="D19633" s="1027" t="s">
        <v>14108</v>
      </c>
      <c r="E19633" s="1027" t="s">
        <v>2847</v>
      </c>
      <c r="F19633" s="1027" t="s">
        <v>10841</v>
      </c>
      <c r="G19633" s="762" t="b">
        <v>0</v>
      </c>
      <c r="H19633" s="762" t="b">
        <v>1</v>
      </c>
      <c r="J19633" t="str">
        <f>"INSERT INTO PARAMETERS (PARAMETER_ID, PARAMETER_GROUP_ID,PARAMETER_GROUP_NAME,PARAMETER_NAME,PARAMETER_VALUE,IS_SENSITIVE,IS_ACTIVE) VALUES ("&amp;B19633&amp;","&amp;C19633&amp;",'"&amp;D19633&amp;"','"&amp;E19633&amp;"','"&amp;F19633&amp;"',"&amp;G19633&amp;","&amp;H19633&amp;");"</f>
        <v>INSERT INTO PARAMETERS (PARAMETER_ID, PARAMETER_GROUP_ID,PARAMETER_GROUP_NAME,PARAMETER_NAME,PARAMETER_VALUE,IS_SENSITIVE,IS_ACTIVE) VALUES (20155,1742,'in_finance_simulator_load_dbt_tran_group','container','ind',FALSE,TRUE);</v>
      </c>
    </row>
    <row r="19634" spans="2:10" ht="15" hidden="1" customHeight="1">
      <c r="B19634" s="25">
        <v>20156</v>
      </c>
      <c r="C19634" s="1021">
        <v>1743</v>
      </c>
      <c r="D19634" s="1027" t="s">
        <v>14109</v>
      </c>
      <c r="E19634" s="1027" t="s">
        <v>3543</v>
      </c>
      <c r="F19634" s="1027">
        <v>15329</v>
      </c>
      <c r="G19634" s="762" t="b">
        <v>0</v>
      </c>
      <c r="H19634" s="762" t="b">
        <v>1</v>
      </c>
      <c r="J19634" t="str">
        <f>"INSERT INTO PARAMETERS (PARAMETER_ID, PARAMETER_GROUP_ID,PARAMETER_GROUP_NAME,PARAMETER_NAME,PARAMETER_VALUE,IS_SENSITIVE,IS_ACTIVE) VALUES ("&amp;B19634&amp;","&amp;C19634&amp;",'"&amp;D19634&amp;"','"&amp;E19634&amp;"','"&amp;F19634&amp;"',"&amp;G19634&amp;","&amp;H19634&amp;");"</f>
        <v>INSERT INTO PARAMETERS (PARAMETER_ID, PARAMETER_GROUP_ID,PARAMETER_GROUP_NAME,PARAMETER_NAME,PARAMETER_VALUE,IS_SENSITIVE,IS_ACTIVE) VALUES (20156,1743,'in_finance_simulator_datamart_dbt_tran_group','jobId','15329',FALSE,TRUE);</v>
      </c>
    </row>
    <row r="19635" spans="2:10" ht="15" hidden="1" customHeight="1">
      <c r="B19635" s="25">
        <v>20157</v>
      </c>
      <c r="C19635" s="1021">
        <v>1743</v>
      </c>
      <c r="D19635" s="1027" t="s">
        <v>14109</v>
      </c>
      <c r="E19635" s="1027" t="s">
        <v>3545</v>
      </c>
      <c r="F19635" s="1027">
        <v>99</v>
      </c>
      <c r="G19635" s="762" t="b">
        <v>0</v>
      </c>
      <c r="H19635" s="762" t="b">
        <v>1</v>
      </c>
      <c r="J19635" t="str">
        <f>"INSERT INTO PARAMETERS (PARAMETER_ID, PARAMETER_GROUP_ID,PARAMETER_GROUP_NAME,PARAMETER_NAME,PARAMETER_VALUE,IS_SENSITIVE,IS_ACTIVE) VALUES ("&amp;B19635&amp;","&amp;C19635&amp;",'"&amp;D19635&amp;"','"&amp;E19635&amp;"','"&amp;F19635&amp;"',"&amp;G19635&amp;","&amp;H19635&amp;");"</f>
        <v>INSERT INTO PARAMETERS (PARAMETER_ID, PARAMETER_GROUP_ID,PARAMETER_GROUP_NAME,PARAMETER_NAME,PARAMETER_VALUE,IS_SENSITIVE,IS_ACTIVE) VALUES (20157,1743,'in_finance_simulator_datamart_dbt_tran_group','accountId','99',FALSE,TRUE);</v>
      </c>
    </row>
    <row r="19636" spans="2:10" ht="15" hidden="1" customHeight="1">
      <c r="B19636" s="25">
        <v>20158</v>
      </c>
      <c r="C19636" s="1021">
        <v>1743</v>
      </c>
      <c r="D19636" s="1027" t="s">
        <v>14109</v>
      </c>
      <c r="E19636" s="1027" t="s">
        <v>3038</v>
      </c>
      <c r="F19636" s="1027">
        <v>20</v>
      </c>
      <c r="G19636" s="762" t="b">
        <v>0</v>
      </c>
      <c r="H19636" s="762" t="b">
        <v>1</v>
      </c>
      <c r="J19636" t="str">
        <f>"INSERT INTO PARAMETERS (PARAMETER_ID, PARAMETER_GROUP_ID,PARAMETER_GROUP_NAME,PARAMETER_NAME,PARAMETER_VALUE,IS_SENSITIVE,IS_ACTIVE) VALUES ("&amp;B19636&amp;","&amp;C19636&amp;",'"&amp;D19636&amp;"','"&amp;E19636&amp;"','"&amp;F19636&amp;"',"&amp;G19636&amp;","&amp;H19636&amp;");"</f>
        <v>INSERT INTO PARAMETERS (PARAMETER_ID, PARAMETER_GROUP_ID,PARAMETER_GROUP_NAME,PARAMETER_NAME,PARAMETER_VALUE,IS_SENSITIVE,IS_ACTIVE) VALUES (20158,1743,'in_finance_simulator_datamart_dbt_tran_group','waitTime','20',FALSE,TRUE);</v>
      </c>
    </row>
    <row r="19637" spans="2:10" ht="15" hidden="1" customHeight="1">
      <c r="B19637" s="25">
        <v>20159</v>
      </c>
      <c r="C19637" s="1021">
        <v>1743</v>
      </c>
      <c r="D19637" s="1027" t="s">
        <v>14109</v>
      </c>
      <c r="E19637" s="1027" t="s">
        <v>3548</v>
      </c>
      <c r="F19637" s="1027">
        <v>0</v>
      </c>
      <c r="G19637" s="762" t="b">
        <v>0</v>
      </c>
      <c r="H19637" s="762" t="b">
        <v>1</v>
      </c>
      <c r="J19637" t="str">
        <f>"INSERT INTO PARAMETERS (PARAMETER_ID, PARAMETER_GROUP_ID,PARAMETER_GROUP_NAME,PARAMETER_NAME,PARAMETER_VALUE,IS_SENSITIVE,IS_ACTIVE) VALUES ("&amp;B19637&amp;","&amp;C19637&amp;",'"&amp;D19637&amp;"','"&amp;E19637&amp;"','"&amp;F19637&amp;"',"&amp;G19637&amp;","&amp;H19637&amp;");"</f>
        <v>INSERT INTO PARAMETERS (PARAMETER_ID, PARAMETER_GROUP_ID,PARAMETER_GROUP_NAME,PARAMETER_NAME,PARAMETER_VALUE,IS_SENSITIVE,IS_ACTIVE) VALUES (20159,1743,'in_finance_simulator_datamart_dbt_tran_group','tempId','0',FALSE,TRUE);</v>
      </c>
    </row>
    <row r="19638" spans="2:10" ht="15" hidden="1" customHeight="1">
      <c r="B19638" s="25">
        <v>20160</v>
      </c>
      <c r="C19638" s="1021">
        <v>1743</v>
      </c>
      <c r="D19638" s="1027" t="s">
        <v>14109</v>
      </c>
      <c r="E19638" s="1027" t="s">
        <v>3550</v>
      </c>
      <c r="F19638" s="1027" t="s">
        <v>3558</v>
      </c>
      <c r="G19638" s="762" t="b">
        <v>0</v>
      </c>
      <c r="H19638" s="762" t="b">
        <v>1</v>
      </c>
      <c r="J19638" t="str">
        <f>"INSERT INTO PARAMETERS (PARAMETER_ID, PARAMETER_GROUP_ID,PARAMETER_GROUP_NAME,PARAMETER_NAME,PARAMETER_VALUE,IS_SENSITIVE,IS_ACTIVE) VALUES ("&amp;B19638&amp;","&amp;C19638&amp;",'"&amp;D19638&amp;"','"&amp;E19638&amp;"','"&amp;F19638&amp;"',"&amp;G19638&amp;","&amp;H19638&amp;");"</f>
        <v>INSERT INTO PARAMETERS (PARAMETER_ID, PARAMETER_GROUP_ID,PARAMETER_GROUP_NAME,PARAMETER_NAME,PARAMETER_VALUE,IS_SENSITIVE,IS_ACTIVE) VALUES (20160,1743,'in_finance_simulator_datamart_dbt_tran_group','transformationType','transformation',FALSE,TRUE);</v>
      </c>
    </row>
    <row r="19639" spans="2:10" ht="15" hidden="1" customHeight="1">
      <c r="B19639" s="25">
        <v>20161</v>
      </c>
      <c r="C19639" s="1021">
        <v>1743</v>
      </c>
      <c r="D19639" s="1027" t="s">
        <v>14109</v>
      </c>
      <c r="E19639" s="1027" t="s">
        <v>2847</v>
      </c>
      <c r="F19639" s="1027" t="s">
        <v>10841</v>
      </c>
      <c r="G19639" s="762" t="b">
        <v>0</v>
      </c>
      <c r="H19639" s="762" t="b">
        <v>1</v>
      </c>
      <c r="J19639" t="str">
        <f>"INSERT INTO PARAMETERS (PARAMETER_ID, PARAMETER_GROUP_ID,PARAMETER_GROUP_NAME,PARAMETER_NAME,PARAMETER_VALUE,IS_SENSITIVE,IS_ACTIVE) VALUES ("&amp;B19639&amp;","&amp;C19639&amp;",'"&amp;D19639&amp;"','"&amp;E19639&amp;"','"&amp;F19639&amp;"',"&amp;G19639&amp;","&amp;H19639&amp;");"</f>
        <v>INSERT INTO PARAMETERS (PARAMETER_ID, PARAMETER_GROUP_ID,PARAMETER_GROUP_NAME,PARAMETER_NAME,PARAMETER_VALUE,IS_SENSITIVE,IS_ACTIVE) VALUES (20161,1743,'in_finance_simulator_datamart_dbt_tran_group','container','ind',FALSE,TRUE);</v>
      </c>
    </row>
    <row r="19640" spans="2:10" ht="15" hidden="1" customHeight="1">
      <c r="B19640" s="25">
        <v>20162</v>
      </c>
      <c r="C19640" s="1021">
        <v>1744</v>
      </c>
      <c r="D19640" s="1027" t="s">
        <v>14110</v>
      </c>
      <c r="E19640" s="1027" t="s">
        <v>3543</v>
      </c>
      <c r="F19640" s="1027">
        <v>15330</v>
      </c>
      <c r="G19640" s="762" t="b">
        <v>0</v>
      </c>
      <c r="H19640" s="762" t="b">
        <v>1</v>
      </c>
      <c r="J19640" t="str">
        <f>"INSERT INTO PARAMETERS (PARAMETER_ID, PARAMETER_GROUP_ID,PARAMETER_GROUP_NAME,PARAMETER_NAME,PARAMETER_VALUE,IS_SENSITIVE,IS_ACTIVE) VALUES ("&amp;B19640&amp;","&amp;C19640&amp;",'"&amp;D19640&amp;"','"&amp;E19640&amp;"','"&amp;F19640&amp;"',"&amp;G19640&amp;","&amp;H19640&amp;");"</f>
        <v>INSERT INTO PARAMETERS (PARAMETER_ID, PARAMETER_GROUP_ID,PARAMETER_GROUP_NAME,PARAMETER_NAME,PARAMETER_VALUE,IS_SENSITIVE,IS_ACTIVE) VALUES (20162,1744,'in_sdlitg_order_dbt_tran_group','jobId','15330',FALSE,TRUE);</v>
      </c>
    </row>
    <row r="19641" spans="2:10" ht="15" hidden="1" customHeight="1">
      <c r="B19641" s="25">
        <v>20163</v>
      </c>
      <c r="C19641" s="1021">
        <v>1744</v>
      </c>
      <c r="D19641" s="1027" t="s">
        <v>14110</v>
      </c>
      <c r="E19641" s="1027" t="s">
        <v>3545</v>
      </c>
      <c r="F19641" s="1027">
        <v>99</v>
      </c>
      <c r="G19641" s="762" t="b">
        <v>0</v>
      </c>
      <c r="H19641" s="762" t="b">
        <v>1</v>
      </c>
      <c r="J19641" t="str">
        <f>"INSERT INTO PARAMETERS (PARAMETER_ID, PARAMETER_GROUP_ID,PARAMETER_GROUP_NAME,PARAMETER_NAME,PARAMETER_VALUE,IS_SENSITIVE,IS_ACTIVE) VALUES ("&amp;B19641&amp;","&amp;C19641&amp;",'"&amp;D19641&amp;"','"&amp;E19641&amp;"','"&amp;F19641&amp;"',"&amp;G19641&amp;","&amp;H19641&amp;");"</f>
        <v>INSERT INTO PARAMETERS (PARAMETER_ID, PARAMETER_GROUP_ID,PARAMETER_GROUP_NAME,PARAMETER_NAME,PARAMETER_VALUE,IS_SENSITIVE,IS_ACTIVE) VALUES (20163,1744,'in_sdlitg_order_dbt_tran_group','accountId','99',FALSE,TRUE);</v>
      </c>
    </row>
    <row r="19642" spans="2:10" ht="15" hidden="1" customHeight="1">
      <c r="B19642" s="25">
        <v>20164</v>
      </c>
      <c r="C19642" s="1021">
        <v>1744</v>
      </c>
      <c r="D19642" s="1027" t="s">
        <v>14110</v>
      </c>
      <c r="E19642" s="1027" t="s">
        <v>3038</v>
      </c>
      <c r="F19642" s="1027">
        <v>20</v>
      </c>
      <c r="G19642" s="762" t="b">
        <v>0</v>
      </c>
      <c r="H19642" s="762" t="b">
        <v>1</v>
      </c>
      <c r="J19642" t="str">
        <f>"INSERT INTO PARAMETERS (PARAMETER_ID, PARAMETER_GROUP_ID,PARAMETER_GROUP_NAME,PARAMETER_NAME,PARAMETER_VALUE,IS_SENSITIVE,IS_ACTIVE) VALUES ("&amp;B19642&amp;","&amp;C19642&amp;",'"&amp;D19642&amp;"','"&amp;E19642&amp;"','"&amp;F19642&amp;"',"&amp;G19642&amp;","&amp;H19642&amp;");"</f>
        <v>INSERT INTO PARAMETERS (PARAMETER_ID, PARAMETER_GROUP_ID,PARAMETER_GROUP_NAME,PARAMETER_NAME,PARAMETER_VALUE,IS_SENSITIVE,IS_ACTIVE) VALUES (20164,1744,'in_sdlitg_order_dbt_tran_group','waitTime','20',FALSE,TRUE);</v>
      </c>
    </row>
    <row r="19643" spans="2:10" ht="15" hidden="1" customHeight="1">
      <c r="B19643" s="25">
        <v>20165</v>
      </c>
      <c r="C19643" s="1021">
        <v>1744</v>
      </c>
      <c r="D19643" s="1027" t="s">
        <v>14110</v>
      </c>
      <c r="E19643" s="1027" t="s">
        <v>3548</v>
      </c>
      <c r="F19643" s="1027">
        <v>0</v>
      </c>
      <c r="G19643" s="762" t="b">
        <v>0</v>
      </c>
      <c r="H19643" s="762" t="b">
        <v>1</v>
      </c>
      <c r="J19643" t="str">
        <f>"INSERT INTO PARAMETERS (PARAMETER_ID, PARAMETER_GROUP_ID,PARAMETER_GROUP_NAME,PARAMETER_NAME,PARAMETER_VALUE,IS_SENSITIVE,IS_ACTIVE) VALUES ("&amp;B19643&amp;","&amp;C19643&amp;",'"&amp;D19643&amp;"','"&amp;E19643&amp;"','"&amp;F19643&amp;"',"&amp;G19643&amp;","&amp;H19643&amp;");"</f>
        <v>INSERT INTO PARAMETERS (PARAMETER_ID, PARAMETER_GROUP_ID,PARAMETER_GROUP_NAME,PARAMETER_NAME,PARAMETER_VALUE,IS_SENSITIVE,IS_ACTIVE) VALUES (20165,1744,'in_sdlitg_order_dbt_tran_group','tempId','0',FALSE,TRUE);</v>
      </c>
    </row>
    <row r="19644" spans="2:10" ht="15" hidden="1" customHeight="1">
      <c r="B19644" s="25">
        <v>20166</v>
      </c>
      <c r="C19644" s="1021">
        <v>1744</v>
      </c>
      <c r="D19644" s="1027" t="s">
        <v>14110</v>
      </c>
      <c r="E19644" s="1027" t="s">
        <v>3550</v>
      </c>
      <c r="F19644" s="1027" t="s">
        <v>3558</v>
      </c>
      <c r="G19644" s="762" t="b">
        <v>0</v>
      </c>
      <c r="H19644" s="762" t="b">
        <v>1</v>
      </c>
      <c r="J19644" t="str">
        <f>"INSERT INTO PARAMETERS (PARAMETER_ID, PARAMETER_GROUP_ID,PARAMETER_GROUP_NAME,PARAMETER_NAME,PARAMETER_VALUE,IS_SENSITIVE,IS_ACTIVE) VALUES ("&amp;B19644&amp;","&amp;C19644&amp;",'"&amp;D19644&amp;"','"&amp;E19644&amp;"','"&amp;F19644&amp;"',"&amp;G19644&amp;","&amp;H19644&amp;");"</f>
        <v>INSERT INTO PARAMETERS (PARAMETER_ID, PARAMETER_GROUP_ID,PARAMETER_GROUP_NAME,PARAMETER_NAME,PARAMETER_VALUE,IS_SENSITIVE,IS_ACTIVE) VALUES (20166,1744,'in_sdlitg_order_dbt_tran_group','transformationType','transformation',FALSE,TRUE);</v>
      </c>
    </row>
    <row r="19645" spans="2:10" ht="15" hidden="1" customHeight="1">
      <c r="B19645" s="25">
        <v>20167</v>
      </c>
      <c r="C19645" s="1021">
        <v>1744</v>
      </c>
      <c r="D19645" s="1027" t="s">
        <v>14110</v>
      </c>
      <c r="E19645" s="1027" t="s">
        <v>2847</v>
      </c>
      <c r="F19645" s="1027" t="s">
        <v>10841</v>
      </c>
      <c r="G19645" s="762" t="b">
        <v>0</v>
      </c>
      <c r="H19645" s="762" t="b">
        <v>1</v>
      </c>
      <c r="J19645" t="str">
        <f>"INSERT INTO PARAMETERS (PARAMETER_ID, PARAMETER_GROUP_ID,PARAMETER_GROUP_NAME,PARAMETER_NAME,PARAMETER_VALUE,IS_SENSITIVE,IS_ACTIVE) VALUES ("&amp;B19645&amp;","&amp;C19645&amp;",'"&amp;D19645&amp;"','"&amp;E19645&amp;"','"&amp;F19645&amp;"',"&amp;G19645&amp;","&amp;H19645&amp;");"</f>
        <v>INSERT INTO PARAMETERS (PARAMETER_ID, PARAMETER_GROUP_ID,PARAMETER_GROUP_NAME,PARAMETER_NAME,PARAMETER_VALUE,IS_SENSITIVE,IS_ACTIVE) VALUES (20167,1744,'in_sdlitg_order_dbt_tran_group','container','ind',FALSE,TRUE);</v>
      </c>
    </row>
    <row r="19646" spans="2:10" ht="15" hidden="1" customHeight="1">
      <c r="B19646" s="25">
        <v>20168</v>
      </c>
      <c r="C19646" s="1021">
        <v>1745</v>
      </c>
      <c r="D19646" s="1027" t="s">
        <v>14111</v>
      </c>
      <c r="E19646" s="1027" t="s">
        <v>3543</v>
      </c>
      <c r="F19646" s="1027">
        <v>15331</v>
      </c>
      <c r="G19646" s="762" t="b">
        <v>0</v>
      </c>
      <c r="H19646" s="762" t="b">
        <v>1</v>
      </c>
      <c r="J19646" t="str">
        <f>"INSERT INTO PARAMETERS (PARAMETER_ID, PARAMETER_GROUP_ID,PARAMETER_GROUP_NAME,PARAMETER_NAME,PARAMETER_VALUE,IS_SENSITIVE,IS_ACTIVE) VALUES ("&amp;B19646&amp;","&amp;C19646&amp;",'"&amp;D19646&amp;"','"&amp;E19646&amp;"','"&amp;F19646&amp;"',"&amp;G19646&amp;","&amp;H19646&amp;");"</f>
        <v>INSERT INTO PARAMETERS (PARAMETER_ID, PARAMETER_GROUP_ID,PARAMETER_GROUP_NAME,PARAMETER_NAME,PARAMETER_VALUE,IS_SENSITIVE,IS_ACTIVE) VALUES (20168,1745,'in_sdlitg_scheme_dbt_tran_group','jobId','15331',FALSE,TRUE);</v>
      </c>
    </row>
    <row r="19647" spans="2:10" ht="15" hidden="1" customHeight="1">
      <c r="B19647" s="25">
        <v>20169</v>
      </c>
      <c r="C19647" s="1021">
        <v>1745</v>
      </c>
      <c r="D19647" s="1027" t="s">
        <v>14111</v>
      </c>
      <c r="E19647" s="1027" t="s">
        <v>3545</v>
      </c>
      <c r="F19647" s="1027">
        <v>99</v>
      </c>
      <c r="G19647" s="762" t="b">
        <v>0</v>
      </c>
      <c r="H19647" s="762" t="b">
        <v>1</v>
      </c>
      <c r="J19647" t="str">
        <f>"INSERT INTO PARAMETERS (PARAMETER_ID, PARAMETER_GROUP_ID,PARAMETER_GROUP_NAME,PARAMETER_NAME,PARAMETER_VALUE,IS_SENSITIVE,IS_ACTIVE) VALUES ("&amp;B19647&amp;","&amp;C19647&amp;",'"&amp;D19647&amp;"','"&amp;E19647&amp;"','"&amp;F19647&amp;"',"&amp;G19647&amp;","&amp;H19647&amp;");"</f>
        <v>INSERT INTO PARAMETERS (PARAMETER_ID, PARAMETER_GROUP_ID,PARAMETER_GROUP_NAME,PARAMETER_NAME,PARAMETER_VALUE,IS_SENSITIVE,IS_ACTIVE) VALUES (20169,1745,'in_sdlitg_scheme_dbt_tran_group','accountId','99',FALSE,TRUE);</v>
      </c>
    </row>
    <row r="19648" spans="2:10" ht="15" hidden="1" customHeight="1">
      <c r="B19648" s="25">
        <v>20170</v>
      </c>
      <c r="C19648" s="1021">
        <v>1745</v>
      </c>
      <c r="D19648" s="1027" t="s">
        <v>14111</v>
      </c>
      <c r="E19648" s="1027" t="s">
        <v>3038</v>
      </c>
      <c r="F19648" s="1027">
        <v>20</v>
      </c>
      <c r="G19648" s="762" t="b">
        <v>0</v>
      </c>
      <c r="H19648" s="762" t="b">
        <v>1</v>
      </c>
      <c r="J19648" t="str">
        <f>"INSERT INTO PARAMETERS (PARAMETER_ID, PARAMETER_GROUP_ID,PARAMETER_GROUP_NAME,PARAMETER_NAME,PARAMETER_VALUE,IS_SENSITIVE,IS_ACTIVE) VALUES ("&amp;B19648&amp;","&amp;C19648&amp;",'"&amp;D19648&amp;"','"&amp;E19648&amp;"','"&amp;F19648&amp;"',"&amp;G19648&amp;","&amp;H19648&amp;");"</f>
        <v>INSERT INTO PARAMETERS (PARAMETER_ID, PARAMETER_GROUP_ID,PARAMETER_GROUP_NAME,PARAMETER_NAME,PARAMETER_VALUE,IS_SENSITIVE,IS_ACTIVE) VALUES (20170,1745,'in_sdlitg_scheme_dbt_tran_group','waitTime','20',FALSE,TRUE);</v>
      </c>
    </row>
    <row r="19649" spans="2:10" ht="15" hidden="1" customHeight="1">
      <c r="B19649" s="25">
        <v>20171</v>
      </c>
      <c r="C19649" s="1021">
        <v>1745</v>
      </c>
      <c r="D19649" s="1027" t="s">
        <v>14111</v>
      </c>
      <c r="E19649" s="1027" t="s">
        <v>3548</v>
      </c>
      <c r="F19649" s="1027">
        <v>0</v>
      </c>
      <c r="G19649" s="762" t="b">
        <v>0</v>
      </c>
      <c r="H19649" s="762" t="b">
        <v>1</v>
      </c>
      <c r="J19649" t="str">
        <f>"INSERT INTO PARAMETERS (PARAMETER_ID, PARAMETER_GROUP_ID,PARAMETER_GROUP_NAME,PARAMETER_NAME,PARAMETER_VALUE,IS_SENSITIVE,IS_ACTIVE) VALUES ("&amp;B19649&amp;","&amp;C19649&amp;",'"&amp;D19649&amp;"','"&amp;E19649&amp;"','"&amp;F19649&amp;"',"&amp;G19649&amp;","&amp;H19649&amp;");"</f>
        <v>INSERT INTO PARAMETERS (PARAMETER_ID, PARAMETER_GROUP_ID,PARAMETER_GROUP_NAME,PARAMETER_NAME,PARAMETER_VALUE,IS_SENSITIVE,IS_ACTIVE) VALUES (20171,1745,'in_sdlitg_scheme_dbt_tran_group','tempId','0',FALSE,TRUE);</v>
      </c>
    </row>
    <row r="19650" spans="2:10" ht="15" hidden="1" customHeight="1">
      <c r="B19650" s="25">
        <v>20172</v>
      </c>
      <c r="C19650" s="1021">
        <v>1745</v>
      </c>
      <c r="D19650" s="1027" t="s">
        <v>14111</v>
      </c>
      <c r="E19650" s="1027" t="s">
        <v>3550</v>
      </c>
      <c r="F19650" s="1027" t="s">
        <v>3558</v>
      </c>
      <c r="G19650" s="762" t="b">
        <v>0</v>
      </c>
      <c r="H19650" s="762" t="b">
        <v>1</v>
      </c>
      <c r="J19650" t="str">
        <f>"INSERT INTO PARAMETERS (PARAMETER_ID, PARAMETER_GROUP_ID,PARAMETER_GROUP_NAME,PARAMETER_NAME,PARAMETER_VALUE,IS_SENSITIVE,IS_ACTIVE) VALUES ("&amp;B19650&amp;","&amp;C19650&amp;",'"&amp;D19650&amp;"','"&amp;E19650&amp;"','"&amp;F19650&amp;"',"&amp;G19650&amp;","&amp;H19650&amp;");"</f>
        <v>INSERT INTO PARAMETERS (PARAMETER_ID, PARAMETER_GROUP_ID,PARAMETER_GROUP_NAME,PARAMETER_NAME,PARAMETER_VALUE,IS_SENSITIVE,IS_ACTIVE) VALUES (20172,1745,'in_sdlitg_scheme_dbt_tran_group','transformationType','transformation',FALSE,TRUE);</v>
      </c>
    </row>
    <row r="19651" spans="2:10" ht="15" hidden="1" customHeight="1">
      <c r="B19651" s="25">
        <v>20173</v>
      </c>
      <c r="C19651" s="1021">
        <v>1745</v>
      </c>
      <c r="D19651" s="1027" t="s">
        <v>14111</v>
      </c>
      <c r="E19651" s="1027" t="s">
        <v>2847</v>
      </c>
      <c r="F19651" s="1027" t="s">
        <v>10841</v>
      </c>
      <c r="G19651" s="762" t="b">
        <v>0</v>
      </c>
      <c r="H19651" s="762" t="b">
        <v>1</v>
      </c>
      <c r="J19651" t="str">
        <f>"INSERT INTO PARAMETERS (PARAMETER_ID, PARAMETER_GROUP_ID,PARAMETER_GROUP_NAME,PARAMETER_NAME,PARAMETER_VALUE,IS_SENSITIVE,IS_ACTIVE) VALUES ("&amp;B19651&amp;","&amp;C19651&amp;",'"&amp;D19651&amp;"','"&amp;E19651&amp;"','"&amp;F19651&amp;"',"&amp;G19651&amp;","&amp;H19651&amp;");"</f>
        <v>INSERT INTO PARAMETERS (PARAMETER_ID, PARAMETER_GROUP_ID,PARAMETER_GROUP_NAME,PARAMETER_NAME,PARAMETER_VALUE,IS_SENSITIVE,IS_ACTIVE) VALUES (20173,1745,'in_sdlitg_scheme_dbt_tran_group','container','ind',FALSE,TRUE);</v>
      </c>
    </row>
    <row r="19652" spans="2:10" ht="15" hidden="1" customHeight="1">
      <c r="B19652" s="25">
        <v>20174</v>
      </c>
      <c r="C19652" s="1021">
        <v>1746</v>
      </c>
      <c r="D19652" s="1027" t="s">
        <v>14112</v>
      </c>
      <c r="E19652" s="1027" t="s">
        <v>3543</v>
      </c>
      <c r="F19652" s="1027">
        <v>15332</v>
      </c>
      <c r="G19652" s="762" t="b">
        <v>0</v>
      </c>
      <c r="H19652" s="762" t="b">
        <v>1</v>
      </c>
      <c r="J19652" t="str">
        <f>"INSERT INTO PARAMETERS (PARAMETER_ID, PARAMETER_GROUP_ID,PARAMETER_GROUP_NAME,PARAMETER_NAME,PARAMETER_VALUE,IS_SENSITIVE,IS_ACTIVE) VALUES ("&amp;B19652&amp;","&amp;C19652&amp;",'"&amp;D19652&amp;"','"&amp;E19652&amp;"','"&amp;F19652&amp;"',"&amp;G19652&amp;","&amp;H19652&amp;");"</f>
        <v>INSERT INTO PARAMETERS (PARAMETER_ID, PARAMETER_GROUP_ID,PARAMETER_GROUP_NAME,PARAMETER_NAME,PARAMETER_VALUE,IS_SENSITIVE,IS_ACTIVE) VALUES (20174,1746,'customer_360_in_dbt_tran_group','jobId','15332',FALSE,TRUE);</v>
      </c>
    </row>
    <row r="19653" spans="2:10" ht="15" hidden="1" customHeight="1">
      <c r="B19653" s="25">
        <v>20175</v>
      </c>
      <c r="C19653" s="1021">
        <v>1746</v>
      </c>
      <c r="D19653" s="1027" t="s">
        <v>14112</v>
      </c>
      <c r="E19653" s="1027" t="s">
        <v>3545</v>
      </c>
      <c r="F19653" s="1027">
        <v>99</v>
      </c>
      <c r="G19653" s="762" t="b">
        <v>0</v>
      </c>
      <c r="H19653" s="762" t="b">
        <v>1</v>
      </c>
      <c r="J19653" t="str">
        <f>"INSERT INTO PARAMETERS (PARAMETER_ID, PARAMETER_GROUP_ID,PARAMETER_GROUP_NAME,PARAMETER_NAME,PARAMETER_VALUE,IS_SENSITIVE,IS_ACTIVE) VALUES ("&amp;B19653&amp;","&amp;C19653&amp;",'"&amp;D19653&amp;"','"&amp;E19653&amp;"','"&amp;F19653&amp;"',"&amp;G19653&amp;","&amp;H19653&amp;");"</f>
        <v>INSERT INTO PARAMETERS (PARAMETER_ID, PARAMETER_GROUP_ID,PARAMETER_GROUP_NAME,PARAMETER_NAME,PARAMETER_VALUE,IS_SENSITIVE,IS_ACTIVE) VALUES (20175,1746,'customer_360_in_dbt_tran_group','accountId','99',FALSE,TRUE);</v>
      </c>
    </row>
    <row r="19654" spans="2:10" ht="15" hidden="1" customHeight="1">
      <c r="B19654" s="25">
        <v>20176</v>
      </c>
      <c r="C19654" s="1021">
        <v>1746</v>
      </c>
      <c r="D19654" s="1027" t="s">
        <v>14112</v>
      </c>
      <c r="E19654" s="1027" t="s">
        <v>3038</v>
      </c>
      <c r="F19654" s="1027">
        <v>20</v>
      </c>
      <c r="G19654" s="762" t="b">
        <v>0</v>
      </c>
      <c r="H19654" s="762" t="b">
        <v>1</v>
      </c>
      <c r="J19654" t="str">
        <f>"INSERT INTO PARAMETERS (PARAMETER_ID, PARAMETER_GROUP_ID,PARAMETER_GROUP_NAME,PARAMETER_NAME,PARAMETER_VALUE,IS_SENSITIVE,IS_ACTIVE) VALUES ("&amp;B19654&amp;","&amp;C19654&amp;",'"&amp;D19654&amp;"','"&amp;E19654&amp;"','"&amp;F19654&amp;"',"&amp;G19654&amp;","&amp;H19654&amp;");"</f>
        <v>INSERT INTO PARAMETERS (PARAMETER_ID, PARAMETER_GROUP_ID,PARAMETER_GROUP_NAME,PARAMETER_NAME,PARAMETER_VALUE,IS_SENSITIVE,IS_ACTIVE) VALUES (20176,1746,'customer_360_in_dbt_tran_group','waitTime','20',FALSE,TRUE);</v>
      </c>
    </row>
    <row r="19655" spans="2:10" ht="15" hidden="1" customHeight="1">
      <c r="B19655" s="25">
        <v>20177</v>
      </c>
      <c r="C19655" s="1021">
        <v>1746</v>
      </c>
      <c r="D19655" s="1027" t="s">
        <v>14112</v>
      </c>
      <c r="E19655" s="1027" t="s">
        <v>3548</v>
      </c>
      <c r="F19655" s="1027">
        <v>0</v>
      </c>
      <c r="G19655" s="762" t="b">
        <v>0</v>
      </c>
      <c r="H19655" s="762" t="b">
        <v>1</v>
      </c>
      <c r="J19655" t="str">
        <f>"INSERT INTO PARAMETERS (PARAMETER_ID, PARAMETER_GROUP_ID,PARAMETER_GROUP_NAME,PARAMETER_NAME,PARAMETER_VALUE,IS_SENSITIVE,IS_ACTIVE) VALUES ("&amp;B19655&amp;","&amp;C19655&amp;",'"&amp;D19655&amp;"','"&amp;E19655&amp;"','"&amp;F19655&amp;"',"&amp;G19655&amp;","&amp;H19655&amp;");"</f>
        <v>INSERT INTO PARAMETERS (PARAMETER_ID, PARAMETER_GROUP_ID,PARAMETER_GROUP_NAME,PARAMETER_NAME,PARAMETER_VALUE,IS_SENSITIVE,IS_ACTIVE) VALUES (20177,1746,'customer_360_in_dbt_tran_group','tempId','0',FALSE,TRUE);</v>
      </c>
    </row>
    <row r="19656" spans="2:10" ht="15" hidden="1" customHeight="1">
      <c r="B19656" s="25">
        <v>20178</v>
      </c>
      <c r="C19656" s="1021">
        <v>1746</v>
      </c>
      <c r="D19656" s="1027" t="s">
        <v>14112</v>
      </c>
      <c r="E19656" s="1027" t="s">
        <v>3550</v>
      </c>
      <c r="F19656" s="1027" t="s">
        <v>3558</v>
      </c>
      <c r="G19656" s="762" t="b">
        <v>0</v>
      </c>
      <c r="H19656" s="762" t="b">
        <v>1</v>
      </c>
      <c r="J19656" t="str">
        <f>"INSERT INTO PARAMETERS (PARAMETER_ID, PARAMETER_GROUP_ID,PARAMETER_GROUP_NAME,PARAMETER_NAME,PARAMETER_VALUE,IS_SENSITIVE,IS_ACTIVE) VALUES ("&amp;B19656&amp;","&amp;C19656&amp;",'"&amp;D19656&amp;"','"&amp;E19656&amp;"','"&amp;F19656&amp;"',"&amp;G19656&amp;","&amp;H19656&amp;");"</f>
        <v>INSERT INTO PARAMETERS (PARAMETER_ID, PARAMETER_GROUP_ID,PARAMETER_GROUP_NAME,PARAMETER_NAME,PARAMETER_VALUE,IS_SENSITIVE,IS_ACTIVE) VALUES (20178,1746,'customer_360_in_dbt_tran_group','transformationType','transformation',FALSE,TRUE);</v>
      </c>
    </row>
    <row r="19657" spans="2:10" ht="15" hidden="1" customHeight="1">
      <c r="B19657" s="25">
        <v>20179</v>
      </c>
      <c r="C19657" s="1021">
        <v>1746</v>
      </c>
      <c r="D19657" s="1027" t="s">
        <v>14112</v>
      </c>
      <c r="E19657" s="1027" t="s">
        <v>2847</v>
      </c>
      <c r="F19657" s="1027" t="s">
        <v>10841</v>
      </c>
      <c r="G19657" s="762" t="b">
        <v>0</v>
      </c>
      <c r="H19657" s="762" t="b">
        <v>1</v>
      </c>
      <c r="J19657" t="str">
        <f>"INSERT INTO PARAMETERS (PARAMETER_ID, PARAMETER_GROUP_ID,PARAMETER_GROUP_NAME,PARAMETER_NAME,PARAMETER_VALUE,IS_SENSITIVE,IS_ACTIVE) VALUES ("&amp;B19657&amp;","&amp;C19657&amp;",'"&amp;D19657&amp;"','"&amp;E19657&amp;"','"&amp;F19657&amp;"',"&amp;G19657&amp;","&amp;H19657&amp;");"</f>
        <v>INSERT INTO PARAMETERS (PARAMETER_ID, PARAMETER_GROUP_ID,PARAMETER_GROUP_NAME,PARAMETER_NAME,PARAMETER_VALUE,IS_SENSITIVE,IS_ACTIVE) VALUES (20179,1746,'customer_360_in_dbt_tran_group','container','ind',FALSE,TRUE);</v>
      </c>
    </row>
    <row r="19658" spans="2:10" ht="15" hidden="1" customHeight="1">
      <c r="B19658" s="25">
        <v>20180</v>
      </c>
      <c r="C19658" s="1021">
        <v>1747</v>
      </c>
      <c r="D19658" s="1027" t="s">
        <v>14113</v>
      </c>
      <c r="E19658" s="1027" t="s">
        <v>3543</v>
      </c>
      <c r="F19658" s="1027">
        <v>15334</v>
      </c>
      <c r="G19658" s="762" t="b">
        <v>0</v>
      </c>
      <c r="H19658" s="762" t="b">
        <v>1</v>
      </c>
      <c r="J19658" t="str">
        <f>"INSERT INTO PARAMETERS (PARAMETER_ID, PARAMETER_GROUP_ID,PARAMETER_GROUP_NAME,PARAMETER_NAME,PARAMETER_VALUE,IS_SENSITIVE,IS_ACTIVE) VALUES ("&amp;B19658&amp;","&amp;C19658&amp;",'"&amp;D19658&amp;"','"&amp;E19658&amp;"','"&amp;F19658&amp;"',"&amp;G19658&amp;","&amp;H19658&amp;");"</f>
        <v>INSERT INTO PARAMETERS (PARAMETER_ID, PARAMETER_GROUP_ID,PARAMETER_GROUP_NAME,PARAMETER_NAME,PARAMETER_VALUE,IS_SENSITIVE,IS_ACTIVE) VALUES (20180,1747,'in_daily_closing_stock_dm_dbt_tran_group','jobId','15334',FALSE,TRUE);</v>
      </c>
    </row>
    <row r="19659" spans="2:10" ht="15" hidden="1" customHeight="1">
      <c r="B19659" s="25">
        <v>20181</v>
      </c>
      <c r="C19659" s="1021">
        <v>1747</v>
      </c>
      <c r="D19659" s="1027" t="s">
        <v>14113</v>
      </c>
      <c r="E19659" s="1027" t="s">
        <v>3545</v>
      </c>
      <c r="F19659" s="1027">
        <v>99</v>
      </c>
      <c r="G19659" s="762" t="b">
        <v>0</v>
      </c>
      <c r="H19659" s="762" t="b">
        <v>1</v>
      </c>
      <c r="J19659" t="str">
        <f>"INSERT INTO PARAMETERS (PARAMETER_ID, PARAMETER_GROUP_ID,PARAMETER_GROUP_NAME,PARAMETER_NAME,PARAMETER_VALUE,IS_SENSITIVE,IS_ACTIVE) VALUES ("&amp;B19659&amp;","&amp;C19659&amp;",'"&amp;D19659&amp;"','"&amp;E19659&amp;"','"&amp;F19659&amp;"',"&amp;G19659&amp;","&amp;H19659&amp;");"</f>
        <v>INSERT INTO PARAMETERS (PARAMETER_ID, PARAMETER_GROUP_ID,PARAMETER_GROUP_NAME,PARAMETER_NAME,PARAMETER_VALUE,IS_SENSITIVE,IS_ACTIVE) VALUES (20181,1747,'in_daily_closing_stock_dm_dbt_tran_group','accountId','99',FALSE,TRUE);</v>
      </c>
    </row>
    <row r="19660" spans="2:10" ht="15" hidden="1" customHeight="1">
      <c r="B19660" s="25">
        <v>20182</v>
      </c>
      <c r="C19660" s="1021">
        <v>1747</v>
      </c>
      <c r="D19660" s="1027" t="s">
        <v>14113</v>
      </c>
      <c r="E19660" s="1027" t="s">
        <v>3038</v>
      </c>
      <c r="F19660" s="1027">
        <v>20</v>
      </c>
      <c r="G19660" s="762" t="b">
        <v>0</v>
      </c>
      <c r="H19660" s="762" t="b">
        <v>1</v>
      </c>
      <c r="J19660" t="str">
        <f>"INSERT INTO PARAMETERS (PARAMETER_ID, PARAMETER_GROUP_ID,PARAMETER_GROUP_NAME,PARAMETER_NAME,PARAMETER_VALUE,IS_SENSITIVE,IS_ACTIVE) VALUES ("&amp;B19660&amp;","&amp;C19660&amp;",'"&amp;D19660&amp;"','"&amp;E19660&amp;"','"&amp;F19660&amp;"',"&amp;G19660&amp;","&amp;H19660&amp;");"</f>
        <v>INSERT INTO PARAMETERS (PARAMETER_ID, PARAMETER_GROUP_ID,PARAMETER_GROUP_NAME,PARAMETER_NAME,PARAMETER_VALUE,IS_SENSITIVE,IS_ACTIVE) VALUES (20182,1747,'in_daily_closing_stock_dm_dbt_tran_group','waitTime','20',FALSE,TRUE);</v>
      </c>
    </row>
    <row r="19661" spans="2:10" ht="15" hidden="1" customHeight="1">
      <c r="B19661" s="25">
        <v>20183</v>
      </c>
      <c r="C19661" s="1021">
        <v>1747</v>
      </c>
      <c r="D19661" s="1027" t="s">
        <v>14113</v>
      </c>
      <c r="E19661" s="1027" t="s">
        <v>3548</v>
      </c>
      <c r="F19661" s="1027">
        <v>0</v>
      </c>
      <c r="G19661" s="762" t="b">
        <v>0</v>
      </c>
      <c r="H19661" s="762" t="b">
        <v>1</v>
      </c>
      <c r="J19661" t="str">
        <f>"INSERT INTO PARAMETERS (PARAMETER_ID, PARAMETER_GROUP_ID,PARAMETER_GROUP_NAME,PARAMETER_NAME,PARAMETER_VALUE,IS_SENSITIVE,IS_ACTIVE) VALUES ("&amp;B19661&amp;","&amp;C19661&amp;",'"&amp;D19661&amp;"','"&amp;E19661&amp;"','"&amp;F19661&amp;"',"&amp;G19661&amp;","&amp;H19661&amp;");"</f>
        <v>INSERT INTO PARAMETERS (PARAMETER_ID, PARAMETER_GROUP_ID,PARAMETER_GROUP_NAME,PARAMETER_NAME,PARAMETER_VALUE,IS_SENSITIVE,IS_ACTIVE) VALUES (20183,1747,'in_daily_closing_stock_dm_dbt_tran_group','tempId','0',FALSE,TRUE);</v>
      </c>
    </row>
    <row r="19662" spans="2:10" ht="15" hidden="1" customHeight="1">
      <c r="B19662" s="25">
        <v>20184</v>
      </c>
      <c r="C19662" s="1021">
        <v>1747</v>
      </c>
      <c r="D19662" s="1027" t="s">
        <v>14113</v>
      </c>
      <c r="E19662" s="1027" t="s">
        <v>3550</v>
      </c>
      <c r="F19662" s="1027" t="s">
        <v>3558</v>
      </c>
      <c r="G19662" s="762" t="b">
        <v>0</v>
      </c>
      <c r="H19662" s="762" t="b">
        <v>1</v>
      </c>
      <c r="J19662" t="str">
        <f>"INSERT INTO PARAMETERS (PARAMETER_ID, PARAMETER_GROUP_ID,PARAMETER_GROUP_NAME,PARAMETER_NAME,PARAMETER_VALUE,IS_SENSITIVE,IS_ACTIVE) VALUES ("&amp;B19662&amp;","&amp;C19662&amp;",'"&amp;D19662&amp;"','"&amp;E19662&amp;"','"&amp;F19662&amp;"',"&amp;G19662&amp;","&amp;H19662&amp;");"</f>
        <v>INSERT INTO PARAMETERS (PARAMETER_ID, PARAMETER_GROUP_ID,PARAMETER_GROUP_NAME,PARAMETER_NAME,PARAMETER_VALUE,IS_SENSITIVE,IS_ACTIVE) VALUES (20184,1747,'in_daily_closing_stock_dm_dbt_tran_group','transformationType','transformation',FALSE,TRUE);</v>
      </c>
    </row>
    <row r="19663" spans="2:10" ht="15" hidden="1" customHeight="1">
      <c r="B19663" s="25">
        <v>20185</v>
      </c>
      <c r="C19663" s="1021">
        <v>1747</v>
      </c>
      <c r="D19663" s="1027" t="s">
        <v>14113</v>
      </c>
      <c r="E19663" s="1027" t="s">
        <v>2847</v>
      </c>
      <c r="F19663" s="1027" t="s">
        <v>10841</v>
      </c>
      <c r="G19663" s="762" t="b">
        <v>0</v>
      </c>
      <c r="H19663" s="762" t="b">
        <v>1</v>
      </c>
      <c r="J19663" t="str">
        <f>"INSERT INTO PARAMETERS (PARAMETER_ID, PARAMETER_GROUP_ID,PARAMETER_GROUP_NAME,PARAMETER_NAME,PARAMETER_VALUE,IS_SENSITIVE,IS_ACTIVE) VALUES ("&amp;B19663&amp;","&amp;C19663&amp;",'"&amp;D19663&amp;"','"&amp;E19663&amp;"','"&amp;F19663&amp;"',"&amp;G19663&amp;","&amp;H19663&amp;");"</f>
        <v>INSERT INTO PARAMETERS (PARAMETER_ID, PARAMETER_GROUP_ID,PARAMETER_GROUP_NAME,PARAMETER_NAME,PARAMETER_VALUE,IS_SENSITIVE,IS_ACTIVE) VALUES (20185,1747,'in_daily_closing_stock_dm_dbt_tran_group','container','ind',FALSE,TRUE);</v>
      </c>
    </row>
    <row r="19664" spans="2:10" ht="15" hidden="1" customHeight="1">
      <c r="B19664" s="25">
        <v>20186</v>
      </c>
      <c r="C19664" s="1021">
        <v>1748</v>
      </c>
      <c r="D19664" s="1027" t="s">
        <v>14114</v>
      </c>
      <c r="E19664" s="1027" t="s">
        <v>3543</v>
      </c>
      <c r="F19664" s="1027">
        <v>15335</v>
      </c>
      <c r="G19664" s="762" t="b">
        <v>0</v>
      </c>
      <c r="H19664" s="762" t="b">
        <v>1</v>
      </c>
      <c r="J19664" t="str">
        <f>"INSERT INTO PARAMETERS (PARAMETER_ID, PARAMETER_GROUP_ID,PARAMETER_GROUP_NAME,PARAMETER_NAME,PARAMETER_VALUE,IS_SENSITIVE,IS_ACTIVE) VALUES ("&amp;B19664&amp;","&amp;C19664&amp;",'"&amp;D19664&amp;"','"&amp;E19664&amp;"','"&amp;F19664&amp;"',"&amp;G19664&amp;","&amp;H19664&amp;");"</f>
        <v>INSERT INTO PARAMETERS (PARAMETER_ID, PARAMETER_GROUP_ID,PARAMETER_GROUP_NAME,PARAMETER_NAME,PARAMETER_VALUE,IS_SENSITIVE,IS_ACTIVE) VALUES (20186,1748,'in_ecom_datamart_dbt_tran_group','jobId','15335',FALSE,TRUE);</v>
      </c>
    </row>
    <row r="19665" spans="2:10" ht="15" hidden="1" customHeight="1">
      <c r="B19665" s="25">
        <v>20187</v>
      </c>
      <c r="C19665" s="1021">
        <v>1748</v>
      </c>
      <c r="D19665" s="1027" t="s">
        <v>14114</v>
      </c>
      <c r="E19665" s="1027" t="s">
        <v>3545</v>
      </c>
      <c r="F19665" s="1027">
        <v>99</v>
      </c>
      <c r="G19665" s="762" t="b">
        <v>0</v>
      </c>
      <c r="H19665" s="762" t="b">
        <v>1</v>
      </c>
      <c r="J19665" t="str">
        <f>"INSERT INTO PARAMETERS (PARAMETER_ID, PARAMETER_GROUP_ID,PARAMETER_GROUP_NAME,PARAMETER_NAME,PARAMETER_VALUE,IS_SENSITIVE,IS_ACTIVE) VALUES ("&amp;B19665&amp;","&amp;C19665&amp;",'"&amp;D19665&amp;"','"&amp;E19665&amp;"','"&amp;F19665&amp;"',"&amp;G19665&amp;","&amp;H19665&amp;");"</f>
        <v>INSERT INTO PARAMETERS (PARAMETER_ID, PARAMETER_GROUP_ID,PARAMETER_GROUP_NAME,PARAMETER_NAME,PARAMETER_VALUE,IS_SENSITIVE,IS_ACTIVE) VALUES (20187,1748,'in_ecom_datamart_dbt_tran_group','accountId','99',FALSE,TRUE);</v>
      </c>
    </row>
    <row r="19666" spans="2:10" ht="15" hidden="1" customHeight="1">
      <c r="B19666" s="25">
        <v>20188</v>
      </c>
      <c r="C19666" s="1021">
        <v>1748</v>
      </c>
      <c r="D19666" s="1027" t="s">
        <v>14114</v>
      </c>
      <c r="E19666" s="1027" t="s">
        <v>3038</v>
      </c>
      <c r="F19666" s="1027">
        <v>20</v>
      </c>
      <c r="G19666" s="762" t="b">
        <v>0</v>
      </c>
      <c r="H19666" s="762" t="b">
        <v>1</v>
      </c>
      <c r="J19666" t="str">
        <f>"INSERT INTO PARAMETERS (PARAMETER_ID, PARAMETER_GROUP_ID,PARAMETER_GROUP_NAME,PARAMETER_NAME,PARAMETER_VALUE,IS_SENSITIVE,IS_ACTIVE) VALUES ("&amp;B19666&amp;","&amp;C19666&amp;",'"&amp;D19666&amp;"','"&amp;E19666&amp;"','"&amp;F19666&amp;"',"&amp;G19666&amp;","&amp;H19666&amp;");"</f>
        <v>INSERT INTO PARAMETERS (PARAMETER_ID, PARAMETER_GROUP_ID,PARAMETER_GROUP_NAME,PARAMETER_NAME,PARAMETER_VALUE,IS_SENSITIVE,IS_ACTIVE) VALUES (20188,1748,'in_ecom_datamart_dbt_tran_group','waitTime','20',FALSE,TRUE);</v>
      </c>
    </row>
    <row r="19667" spans="2:10" ht="15" hidden="1" customHeight="1">
      <c r="B19667" s="25">
        <v>20189</v>
      </c>
      <c r="C19667" s="1021">
        <v>1748</v>
      </c>
      <c r="D19667" s="1027" t="s">
        <v>14114</v>
      </c>
      <c r="E19667" s="1027" t="s">
        <v>3548</v>
      </c>
      <c r="F19667" s="1027">
        <v>0</v>
      </c>
      <c r="G19667" s="762" t="b">
        <v>0</v>
      </c>
      <c r="H19667" s="762" t="b">
        <v>1</v>
      </c>
      <c r="J19667" t="str">
        <f>"INSERT INTO PARAMETERS (PARAMETER_ID, PARAMETER_GROUP_ID,PARAMETER_GROUP_NAME,PARAMETER_NAME,PARAMETER_VALUE,IS_SENSITIVE,IS_ACTIVE) VALUES ("&amp;B19667&amp;","&amp;C19667&amp;",'"&amp;D19667&amp;"','"&amp;E19667&amp;"','"&amp;F19667&amp;"',"&amp;G19667&amp;","&amp;H19667&amp;");"</f>
        <v>INSERT INTO PARAMETERS (PARAMETER_ID, PARAMETER_GROUP_ID,PARAMETER_GROUP_NAME,PARAMETER_NAME,PARAMETER_VALUE,IS_SENSITIVE,IS_ACTIVE) VALUES (20189,1748,'in_ecom_datamart_dbt_tran_group','tempId','0',FALSE,TRUE);</v>
      </c>
    </row>
    <row r="19668" spans="2:10" ht="15" hidden="1" customHeight="1">
      <c r="B19668" s="25">
        <v>20190</v>
      </c>
      <c r="C19668" s="1021">
        <v>1748</v>
      </c>
      <c r="D19668" s="1027" t="s">
        <v>14114</v>
      </c>
      <c r="E19668" s="1027" t="s">
        <v>3550</v>
      </c>
      <c r="F19668" s="1027" t="s">
        <v>3558</v>
      </c>
      <c r="G19668" s="762" t="b">
        <v>0</v>
      </c>
      <c r="H19668" s="762" t="b">
        <v>1</v>
      </c>
      <c r="J19668" t="str">
        <f>"INSERT INTO PARAMETERS (PARAMETER_ID, PARAMETER_GROUP_ID,PARAMETER_GROUP_NAME,PARAMETER_NAME,PARAMETER_VALUE,IS_SENSITIVE,IS_ACTIVE) VALUES ("&amp;B19668&amp;","&amp;C19668&amp;",'"&amp;D19668&amp;"','"&amp;E19668&amp;"','"&amp;F19668&amp;"',"&amp;G19668&amp;","&amp;H19668&amp;");"</f>
        <v>INSERT INTO PARAMETERS (PARAMETER_ID, PARAMETER_GROUP_ID,PARAMETER_GROUP_NAME,PARAMETER_NAME,PARAMETER_VALUE,IS_SENSITIVE,IS_ACTIVE) VALUES (20190,1748,'in_ecom_datamart_dbt_tran_group','transformationType','transformation',FALSE,TRUE);</v>
      </c>
    </row>
    <row r="19669" spans="2:10" ht="15" hidden="1" customHeight="1">
      <c r="B19669" s="25">
        <v>20191</v>
      </c>
      <c r="C19669" s="1021">
        <v>1748</v>
      </c>
      <c r="D19669" s="1027" t="s">
        <v>14114</v>
      </c>
      <c r="E19669" s="1027" t="s">
        <v>2847</v>
      </c>
      <c r="F19669" s="1027" t="s">
        <v>10841</v>
      </c>
      <c r="G19669" s="762" t="b">
        <v>0</v>
      </c>
      <c r="H19669" s="762" t="b">
        <v>1</v>
      </c>
      <c r="J19669" t="str">
        <f>"INSERT INTO PARAMETERS (PARAMETER_ID, PARAMETER_GROUP_ID,PARAMETER_GROUP_NAME,PARAMETER_NAME,PARAMETER_VALUE,IS_SENSITIVE,IS_ACTIVE) VALUES ("&amp;B19669&amp;","&amp;C19669&amp;",'"&amp;D19669&amp;"','"&amp;E19669&amp;"','"&amp;F19669&amp;"',"&amp;G19669&amp;","&amp;H19669&amp;");"</f>
        <v>INSERT INTO PARAMETERS (PARAMETER_ID, PARAMETER_GROUP_ID,PARAMETER_GROUP_NAME,PARAMETER_NAME,PARAMETER_VALUE,IS_SENSITIVE,IS_ACTIVE) VALUES (20191,1748,'in_ecom_datamart_dbt_tran_group','container','ind',FALSE,TRUE);</v>
      </c>
    </row>
    <row r="19670" spans="2:10" ht="15" hidden="1" customHeight="1">
      <c r="B19670" s="25">
        <v>20192</v>
      </c>
      <c r="C19670" s="1021">
        <v>1749</v>
      </c>
      <c r="D19670" s="1027" t="s">
        <v>14115</v>
      </c>
      <c r="E19670" s="1027" t="s">
        <v>3543</v>
      </c>
      <c r="F19670" s="1027">
        <v>15336</v>
      </c>
      <c r="G19670" s="762" t="b">
        <v>0</v>
      </c>
      <c r="H19670" s="762" t="b">
        <v>1</v>
      </c>
      <c r="J19670" t="str">
        <f>"INSERT INTO PARAMETERS (PARAMETER_ID, PARAMETER_GROUP_ID,PARAMETER_GROUP_NAME,PARAMETER_NAME,PARAMETER_VALUE,IS_SENSITIVE,IS_ACTIVE) VALUES ("&amp;B19670&amp;","&amp;C19670&amp;",'"&amp;D19670&amp;"','"&amp;E19670&amp;"','"&amp;F19670&amp;"',"&amp;G19670&amp;","&amp;H19670&amp;");"</f>
        <v>INSERT INTO PARAMETERS (PARAMETER_ID, PARAMETER_GROUP_ID,PARAMETER_GROUP_NAME,PARAMETER_NAME,PARAMETER_VALUE,IS_SENSITIVE,IS_ACTIVE) VALUES (20192,1749,'in_geo_tagg_datamart_dbt_tran_group','jobId','15336',FALSE,TRUE);</v>
      </c>
    </row>
    <row r="19671" spans="2:10" ht="15" hidden="1" customHeight="1">
      <c r="B19671" s="25">
        <v>20193</v>
      </c>
      <c r="C19671" s="1021">
        <v>1749</v>
      </c>
      <c r="D19671" s="1027" t="s">
        <v>14115</v>
      </c>
      <c r="E19671" s="1027" t="s">
        <v>3545</v>
      </c>
      <c r="F19671" s="1027">
        <v>99</v>
      </c>
      <c r="G19671" s="762" t="b">
        <v>0</v>
      </c>
      <c r="H19671" s="762" t="b">
        <v>1</v>
      </c>
      <c r="J19671" t="str">
        <f>"INSERT INTO PARAMETERS (PARAMETER_ID, PARAMETER_GROUP_ID,PARAMETER_GROUP_NAME,PARAMETER_NAME,PARAMETER_VALUE,IS_SENSITIVE,IS_ACTIVE) VALUES ("&amp;B19671&amp;","&amp;C19671&amp;",'"&amp;D19671&amp;"','"&amp;E19671&amp;"','"&amp;F19671&amp;"',"&amp;G19671&amp;","&amp;H19671&amp;");"</f>
        <v>INSERT INTO PARAMETERS (PARAMETER_ID, PARAMETER_GROUP_ID,PARAMETER_GROUP_NAME,PARAMETER_NAME,PARAMETER_VALUE,IS_SENSITIVE,IS_ACTIVE) VALUES (20193,1749,'in_geo_tagg_datamart_dbt_tran_group','accountId','99',FALSE,TRUE);</v>
      </c>
    </row>
    <row r="19672" spans="2:10" ht="15" hidden="1" customHeight="1">
      <c r="B19672" s="25">
        <v>20194</v>
      </c>
      <c r="C19672" s="1021">
        <v>1749</v>
      </c>
      <c r="D19672" s="1027" t="s">
        <v>14115</v>
      </c>
      <c r="E19672" s="1027" t="s">
        <v>3038</v>
      </c>
      <c r="F19672" s="1027">
        <v>20</v>
      </c>
      <c r="G19672" s="762" t="b">
        <v>0</v>
      </c>
      <c r="H19672" s="762" t="b">
        <v>1</v>
      </c>
      <c r="J19672" t="str">
        <f>"INSERT INTO PARAMETERS (PARAMETER_ID, PARAMETER_GROUP_ID,PARAMETER_GROUP_NAME,PARAMETER_NAME,PARAMETER_VALUE,IS_SENSITIVE,IS_ACTIVE) VALUES ("&amp;B19672&amp;","&amp;C19672&amp;",'"&amp;D19672&amp;"','"&amp;E19672&amp;"','"&amp;F19672&amp;"',"&amp;G19672&amp;","&amp;H19672&amp;");"</f>
        <v>INSERT INTO PARAMETERS (PARAMETER_ID, PARAMETER_GROUP_ID,PARAMETER_GROUP_NAME,PARAMETER_NAME,PARAMETER_VALUE,IS_SENSITIVE,IS_ACTIVE) VALUES (20194,1749,'in_geo_tagg_datamart_dbt_tran_group','waitTime','20',FALSE,TRUE);</v>
      </c>
    </row>
    <row r="19673" spans="2:10" ht="15" hidden="1" customHeight="1">
      <c r="B19673" s="25">
        <v>20195</v>
      </c>
      <c r="C19673" s="1021">
        <v>1749</v>
      </c>
      <c r="D19673" s="1027" t="s">
        <v>14115</v>
      </c>
      <c r="E19673" s="1027" t="s">
        <v>3548</v>
      </c>
      <c r="F19673" s="1027">
        <v>0</v>
      </c>
      <c r="G19673" s="762" t="b">
        <v>0</v>
      </c>
      <c r="H19673" s="762" t="b">
        <v>1</v>
      </c>
      <c r="J19673" t="str">
        <f>"INSERT INTO PARAMETERS (PARAMETER_ID, PARAMETER_GROUP_ID,PARAMETER_GROUP_NAME,PARAMETER_NAME,PARAMETER_VALUE,IS_SENSITIVE,IS_ACTIVE) VALUES ("&amp;B19673&amp;","&amp;C19673&amp;",'"&amp;D19673&amp;"','"&amp;E19673&amp;"','"&amp;F19673&amp;"',"&amp;G19673&amp;","&amp;H19673&amp;");"</f>
        <v>INSERT INTO PARAMETERS (PARAMETER_ID, PARAMETER_GROUP_ID,PARAMETER_GROUP_NAME,PARAMETER_NAME,PARAMETER_VALUE,IS_SENSITIVE,IS_ACTIVE) VALUES (20195,1749,'in_geo_tagg_datamart_dbt_tran_group','tempId','0',FALSE,TRUE);</v>
      </c>
    </row>
    <row r="19674" spans="2:10" ht="15" hidden="1" customHeight="1">
      <c r="B19674" s="25">
        <v>20196</v>
      </c>
      <c r="C19674" s="1021">
        <v>1749</v>
      </c>
      <c r="D19674" s="1027" t="s">
        <v>14115</v>
      </c>
      <c r="E19674" s="1027" t="s">
        <v>3550</v>
      </c>
      <c r="F19674" s="1027" t="s">
        <v>3558</v>
      </c>
      <c r="G19674" s="762" t="b">
        <v>0</v>
      </c>
      <c r="H19674" s="762" t="b">
        <v>1</v>
      </c>
      <c r="J19674" t="str">
        <f>"INSERT INTO PARAMETERS (PARAMETER_ID, PARAMETER_GROUP_ID,PARAMETER_GROUP_NAME,PARAMETER_NAME,PARAMETER_VALUE,IS_SENSITIVE,IS_ACTIVE) VALUES ("&amp;B19674&amp;","&amp;C19674&amp;",'"&amp;D19674&amp;"','"&amp;E19674&amp;"','"&amp;F19674&amp;"',"&amp;G19674&amp;","&amp;H19674&amp;");"</f>
        <v>INSERT INTO PARAMETERS (PARAMETER_ID, PARAMETER_GROUP_ID,PARAMETER_GROUP_NAME,PARAMETER_NAME,PARAMETER_VALUE,IS_SENSITIVE,IS_ACTIVE) VALUES (20196,1749,'in_geo_tagg_datamart_dbt_tran_group','transformationType','transformation',FALSE,TRUE);</v>
      </c>
    </row>
    <row r="19675" spans="2:10" ht="15" hidden="1" customHeight="1">
      <c r="B19675" s="25">
        <v>20197</v>
      </c>
      <c r="C19675" s="1021">
        <v>1749</v>
      </c>
      <c r="D19675" s="1027" t="s">
        <v>14115</v>
      </c>
      <c r="E19675" s="1027" t="s">
        <v>2847</v>
      </c>
      <c r="F19675" s="1027" t="s">
        <v>10841</v>
      </c>
      <c r="G19675" s="762" t="b">
        <v>0</v>
      </c>
      <c r="H19675" s="762" t="b">
        <v>1</v>
      </c>
      <c r="J19675" t="str">
        <f>"INSERT INTO PARAMETERS (PARAMETER_ID, PARAMETER_GROUP_ID,PARAMETER_GROUP_NAME,PARAMETER_NAME,PARAMETER_VALUE,IS_SENSITIVE,IS_ACTIVE) VALUES ("&amp;B19675&amp;","&amp;C19675&amp;",'"&amp;D19675&amp;"','"&amp;E19675&amp;"','"&amp;F19675&amp;"',"&amp;G19675&amp;","&amp;H19675&amp;");"</f>
        <v>INSERT INTO PARAMETERS (PARAMETER_ID, PARAMETER_GROUP_ID,PARAMETER_GROUP_NAME,PARAMETER_NAME,PARAMETER_VALUE,IS_SENSITIVE,IS_ACTIVE) VALUES (20197,1749,'in_geo_tagg_datamart_dbt_tran_group','container','ind',FALSE,TRUE);</v>
      </c>
    </row>
    <row r="19676" spans="2:10" ht="15" hidden="1" customHeight="1">
      <c r="B19676" s="25">
        <v>20198</v>
      </c>
      <c r="C19676" s="1021">
        <v>1750</v>
      </c>
      <c r="D19676" s="1027" t="s">
        <v>14116</v>
      </c>
      <c r="E19676" s="1027" t="s">
        <v>3543</v>
      </c>
      <c r="F19676" s="1027">
        <v>15337</v>
      </c>
      <c r="G19676" s="762" t="b">
        <v>0</v>
      </c>
      <c r="H19676" s="762" t="b">
        <v>1</v>
      </c>
      <c r="J19676" t="str">
        <f>"INSERT INTO PARAMETERS (PARAMETER_ID, PARAMETER_GROUP_ID,PARAMETER_GROUP_NAME,PARAMETER_NAME,PARAMETER_VALUE,IS_SENSITIVE,IS_ACTIVE) VALUES ("&amp;B19676&amp;","&amp;C19676&amp;",'"&amp;D19676&amp;"','"&amp;E19676&amp;"','"&amp;F19676&amp;"',"&amp;G19676&amp;","&amp;H19676&amp;");"</f>
        <v>INSERT INTO PARAMETERS (PARAMETER_ID, PARAMETER_GROUP_ID,PARAMETER_GROUP_NAME,PARAMETER_NAME,PARAMETER_VALUE,IS_SENSITIVE,IS_ACTIVE) VALUES (20198,1750,'in_mi_msl_perf_datamart_dbt_tran_group','jobId','15337',FALSE,TRUE);</v>
      </c>
    </row>
    <row r="19677" spans="2:10" ht="15" hidden="1" customHeight="1">
      <c r="B19677" s="25">
        <v>20199</v>
      </c>
      <c r="C19677" s="1021">
        <v>1750</v>
      </c>
      <c r="D19677" s="1027" t="s">
        <v>14116</v>
      </c>
      <c r="E19677" s="1027" t="s">
        <v>3545</v>
      </c>
      <c r="F19677" s="1027">
        <v>99</v>
      </c>
      <c r="G19677" s="762" t="b">
        <v>0</v>
      </c>
      <c r="H19677" s="762" t="b">
        <v>1</v>
      </c>
      <c r="J19677" t="str">
        <f>"INSERT INTO PARAMETERS (PARAMETER_ID, PARAMETER_GROUP_ID,PARAMETER_GROUP_NAME,PARAMETER_NAME,PARAMETER_VALUE,IS_SENSITIVE,IS_ACTIVE) VALUES ("&amp;B19677&amp;","&amp;C19677&amp;",'"&amp;D19677&amp;"','"&amp;E19677&amp;"','"&amp;F19677&amp;"',"&amp;G19677&amp;","&amp;H19677&amp;");"</f>
        <v>INSERT INTO PARAMETERS (PARAMETER_ID, PARAMETER_GROUP_ID,PARAMETER_GROUP_NAME,PARAMETER_NAME,PARAMETER_VALUE,IS_SENSITIVE,IS_ACTIVE) VALUES (20199,1750,'in_mi_msl_perf_datamart_dbt_tran_group','accountId','99',FALSE,TRUE);</v>
      </c>
    </row>
    <row r="19678" spans="2:10" ht="15" hidden="1" customHeight="1">
      <c r="B19678" s="25">
        <v>20200</v>
      </c>
      <c r="C19678" s="1021">
        <v>1750</v>
      </c>
      <c r="D19678" s="1027" t="s">
        <v>14116</v>
      </c>
      <c r="E19678" s="1027" t="s">
        <v>3038</v>
      </c>
      <c r="F19678" s="1027">
        <v>20</v>
      </c>
      <c r="G19678" s="762" t="b">
        <v>0</v>
      </c>
      <c r="H19678" s="762" t="b">
        <v>1</v>
      </c>
      <c r="J19678" t="str">
        <f>"INSERT INTO PARAMETERS (PARAMETER_ID, PARAMETER_GROUP_ID,PARAMETER_GROUP_NAME,PARAMETER_NAME,PARAMETER_VALUE,IS_SENSITIVE,IS_ACTIVE) VALUES ("&amp;B19678&amp;","&amp;C19678&amp;",'"&amp;D19678&amp;"','"&amp;E19678&amp;"','"&amp;F19678&amp;"',"&amp;G19678&amp;","&amp;H19678&amp;");"</f>
        <v>INSERT INTO PARAMETERS (PARAMETER_ID, PARAMETER_GROUP_ID,PARAMETER_GROUP_NAME,PARAMETER_NAME,PARAMETER_VALUE,IS_SENSITIVE,IS_ACTIVE) VALUES (20200,1750,'in_mi_msl_perf_datamart_dbt_tran_group','waitTime','20',FALSE,TRUE);</v>
      </c>
    </row>
    <row r="19679" spans="2:10" ht="15" hidden="1" customHeight="1">
      <c r="B19679" s="25">
        <v>20201</v>
      </c>
      <c r="C19679" s="1021">
        <v>1750</v>
      </c>
      <c r="D19679" s="1027" t="s">
        <v>14116</v>
      </c>
      <c r="E19679" s="1027" t="s">
        <v>3548</v>
      </c>
      <c r="F19679" s="1027">
        <v>0</v>
      </c>
      <c r="G19679" s="762" t="b">
        <v>0</v>
      </c>
      <c r="H19679" s="762" t="b">
        <v>1</v>
      </c>
      <c r="J19679" t="str">
        <f>"INSERT INTO PARAMETERS (PARAMETER_ID, PARAMETER_GROUP_ID,PARAMETER_GROUP_NAME,PARAMETER_NAME,PARAMETER_VALUE,IS_SENSITIVE,IS_ACTIVE) VALUES ("&amp;B19679&amp;","&amp;C19679&amp;",'"&amp;D19679&amp;"','"&amp;E19679&amp;"','"&amp;F19679&amp;"',"&amp;G19679&amp;","&amp;H19679&amp;");"</f>
        <v>INSERT INTO PARAMETERS (PARAMETER_ID, PARAMETER_GROUP_ID,PARAMETER_GROUP_NAME,PARAMETER_NAME,PARAMETER_VALUE,IS_SENSITIVE,IS_ACTIVE) VALUES (20201,1750,'in_mi_msl_perf_datamart_dbt_tran_group','tempId','0',FALSE,TRUE);</v>
      </c>
    </row>
    <row r="19680" spans="2:10" ht="15" hidden="1" customHeight="1">
      <c r="B19680" s="25">
        <v>20202</v>
      </c>
      <c r="C19680" s="1021">
        <v>1750</v>
      </c>
      <c r="D19680" s="1027" t="s">
        <v>14116</v>
      </c>
      <c r="E19680" s="1027" t="s">
        <v>3550</v>
      </c>
      <c r="F19680" s="1027" t="s">
        <v>3558</v>
      </c>
      <c r="G19680" s="762" t="b">
        <v>0</v>
      </c>
      <c r="H19680" s="762" t="b">
        <v>1</v>
      </c>
      <c r="J19680" t="str">
        <f>"INSERT INTO PARAMETERS (PARAMETER_ID, PARAMETER_GROUP_ID,PARAMETER_GROUP_NAME,PARAMETER_NAME,PARAMETER_VALUE,IS_SENSITIVE,IS_ACTIVE) VALUES ("&amp;B19680&amp;","&amp;C19680&amp;",'"&amp;D19680&amp;"','"&amp;E19680&amp;"','"&amp;F19680&amp;"',"&amp;G19680&amp;","&amp;H19680&amp;");"</f>
        <v>INSERT INTO PARAMETERS (PARAMETER_ID, PARAMETER_GROUP_ID,PARAMETER_GROUP_NAME,PARAMETER_NAME,PARAMETER_VALUE,IS_SENSITIVE,IS_ACTIVE) VALUES (20202,1750,'in_mi_msl_perf_datamart_dbt_tran_group','transformationType','transformation',FALSE,TRUE);</v>
      </c>
    </row>
    <row r="19681" spans="2:10" ht="15" hidden="1" customHeight="1">
      <c r="B19681" s="25">
        <v>20203</v>
      </c>
      <c r="C19681" s="1021">
        <v>1750</v>
      </c>
      <c r="D19681" s="1027" t="s">
        <v>14116</v>
      </c>
      <c r="E19681" s="1027" t="s">
        <v>2847</v>
      </c>
      <c r="F19681" s="1027" t="s">
        <v>10841</v>
      </c>
      <c r="G19681" s="762" t="b">
        <v>0</v>
      </c>
      <c r="H19681" s="762" t="b">
        <v>1</v>
      </c>
      <c r="J19681" t="str">
        <f>"INSERT INTO PARAMETERS (PARAMETER_ID, PARAMETER_GROUP_ID,PARAMETER_GROUP_NAME,PARAMETER_NAME,PARAMETER_VALUE,IS_SENSITIVE,IS_ACTIVE) VALUES ("&amp;B19681&amp;","&amp;C19681&amp;",'"&amp;D19681&amp;"','"&amp;E19681&amp;"','"&amp;F19681&amp;"',"&amp;G19681&amp;","&amp;H19681&amp;");"</f>
        <v>INSERT INTO PARAMETERS (PARAMETER_ID, PARAMETER_GROUP_ID,PARAMETER_GROUP_NAME,PARAMETER_NAME,PARAMETER_VALUE,IS_SENSITIVE,IS_ACTIVE) VALUES (20203,1750,'in_mi_msl_perf_datamart_dbt_tran_group','container','ind',FALSE,TRUE);</v>
      </c>
    </row>
    <row r="19682" spans="2:10" ht="15" hidden="1" customHeight="1">
      <c r="B19682" s="25">
        <v>20204</v>
      </c>
      <c r="C19682" s="1021">
        <v>1751</v>
      </c>
      <c r="D19682" s="1027" t="s">
        <v>14117</v>
      </c>
      <c r="E19682" s="1027" t="s">
        <v>3543</v>
      </c>
      <c r="F19682" s="1027">
        <v>15338</v>
      </c>
      <c r="G19682" s="762" t="b">
        <v>0</v>
      </c>
      <c r="H19682" s="762" t="b">
        <v>1</v>
      </c>
      <c r="J19682" t="str">
        <f>"INSERT INTO PARAMETERS (PARAMETER_ID, PARAMETER_GROUP_ID,PARAMETER_GROUP_NAME,PARAMETER_NAME,PARAMETER_VALUE,IS_SENSITIVE,IS_ACTIVE) VALUES ("&amp;B19682&amp;","&amp;C19682&amp;",'"&amp;D19682&amp;"','"&amp;E19682&amp;"','"&amp;F19682&amp;"',"&amp;G19682&amp;","&amp;H19682&amp;");"</f>
        <v>INSERT INTO PARAMETERS (PARAMETER_ID, PARAMETER_GROUP_ID,PARAMETER_GROUP_NAME,PARAMETER_NAME,PARAMETER_VALUE,IS_SENSITIVE,IS_ACTIVE) VALUES (20204,1751,'in_mi_psr_datamart_dbt_tran_group','jobId','15338',FALSE,TRUE);</v>
      </c>
    </row>
    <row r="19683" spans="2:10" ht="15" hidden="1" customHeight="1">
      <c r="B19683" s="25">
        <v>20205</v>
      </c>
      <c r="C19683" s="1021">
        <v>1751</v>
      </c>
      <c r="D19683" s="1027" t="s">
        <v>14117</v>
      </c>
      <c r="E19683" s="1027" t="s">
        <v>3545</v>
      </c>
      <c r="F19683" s="1027">
        <v>99</v>
      </c>
      <c r="G19683" s="762" t="b">
        <v>0</v>
      </c>
      <c r="H19683" s="762" t="b">
        <v>1</v>
      </c>
      <c r="J19683" t="str">
        <f>"INSERT INTO PARAMETERS (PARAMETER_ID, PARAMETER_GROUP_ID,PARAMETER_GROUP_NAME,PARAMETER_NAME,PARAMETER_VALUE,IS_SENSITIVE,IS_ACTIVE) VALUES ("&amp;B19683&amp;","&amp;C19683&amp;",'"&amp;D19683&amp;"','"&amp;E19683&amp;"','"&amp;F19683&amp;"',"&amp;G19683&amp;","&amp;H19683&amp;");"</f>
        <v>INSERT INTO PARAMETERS (PARAMETER_ID, PARAMETER_GROUP_ID,PARAMETER_GROUP_NAME,PARAMETER_NAME,PARAMETER_VALUE,IS_SENSITIVE,IS_ACTIVE) VALUES (20205,1751,'in_mi_psr_datamart_dbt_tran_group','accountId','99',FALSE,TRUE);</v>
      </c>
    </row>
    <row r="19684" spans="2:10" ht="15" hidden="1" customHeight="1">
      <c r="B19684" s="25">
        <v>20206</v>
      </c>
      <c r="C19684" s="1021">
        <v>1751</v>
      </c>
      <c r="D19684" s="1027" t="s">
        <v>14117</v>
      </c>
      <c r="E19684" s="1027" t="s">
        <v>3038</v>
      </c>
      <c r="F19684" s="1027">
        <v>20</v>
      </c>
      <c r="G19684" s="762" t="b">
        <v>0</v>
      </c>
      <c r="H19684" s="762" t="b">
        <v>1</v>
      </c>
      <c r="J19684" t="str">
        <f>"INSERT INTO PARAMETERS (PARAMETER_ID, PARAMETER_GROUP_ID,PARAMETER_GROUP_NAME,PARAMETER_NAME,PARAMETER_VALUE,IS_SENSITIVE,IS_ACTIVE) VALUES ("&amp;B19684&amp;","&amp;C19684&amp;",'"&amp;D19684&amp;"','"&amp;E19684&amp;"','"&amp;F19684&amp;"',"&amp;G19684&amp;","&amp;H19684&amp;");"</f>
        <v>INSERT INTO PARAMETERS (PARAMETER_ID, PARAMETER_GROUP_ID,PARAMETER_GROUP_NAME,PARAMETER_NAME,PARAMETER_VALUE,IS_SENSITIVE,IS_ACTIVE) VALUES (20206,1751,'in_mi_psr_datamart_dbt_tran_group','waitTime','20',FALSE,TRUE);</v>
      </c>
    </row>
    <row r="19685" spans="2:10" ht="15" hidden="1" customHeight="1">
      <c r="B19685" s="25">
        <v>20207</v>
      </c>
      <c r="C19685" s="1021">
        <v>1751</v>
      </c>
      <c r="D19685" s="1027" t="s">
        <v>14117</v>
      </c>
      <c r="E19685" s="1027" t="s">
        <v>3548</v>
      </c>
      <c r="F19685" s="1027">
        <v>0</v>
      </c>
      <c r="G19685" s="762" t="b">
        <v>0</v>
      </c>
      <c r="H19685" s="762" t="b">
        <v>1</v>
      </c>
      <c r="J19685" t="str">
        <f>"INSERT INTO PARAMETERS (PARAMETER_ID, PARAMETER_GROUP_ID,PARAMETER_GROUP_NAME,PARAMETER_NAME,PARAMETER_VALUE,IS_SENSITIVE,IS_ACTIVE) VALUES ("&amp;B19685&amp;","&amp;C19685&amp;",'"&amp;D19685&amp;"','"&amp;E19685&amp;"','"&amp;F19685&amp;"',"&amp;G19685&amp;","&amp;H19685&amp;");"</f>
        <v>INSERT INTO PARAMETERS (PARAMETER_ID, PARAMETER_GROUP_ID,PARAMETER_GROUP_NAME,PARAMETER_NAME,PARAMETER_VALUE,IS_SENSITIVE,IS_ACTIVE) VALUES (20207,1751,'in_mi_psr_datamart_dbt_tran_group','tempId','0',FALSE,TRUE);</v>
      </c>
    </row>
    <row r="19686" spans="2:10" ht="15" hidden="1" customHeight="1">
      <c r="B19686" s="25">
        <v>20208</v>
      </c>
      <c r="C19686" s="1021">
        <v>1751</v>
      </c>
      <c r="D19686" s="1027" t="s">
        <v>14117</v>
      </c>
      <c r="E19686" s="1027" t="s">
        <v>3550</v>
      </c>
      <c r="F19686" s="1021" t="s">
        <v>3558</v>
      </c>
      <c r="G19686" s="762" t="b">
        <v>0</v>
      </c>
      <c r="H19686" s="762" t="b">
        <v>1</v>
      </c>
      <c r="J19686" t="str">
        <f>"INSERT INTO PARAMETERS (PARAMETER_ID, PARAMETER_GROUP_ID,PARAMETER_GROUP_NAME,PARAMETER_NAME,PARAMETER_VALUE,IS_SENSITIVE,IS_ACTIVE) VALUES ("&amp;B19686&amp;","&amp;C19686&amp;",'"&amp;D19686&amp;"','"&amp;E19686&amp;"','"&amp;F19686&amp;"',"&amp;G19686&amp;","&amp;H19686&amp;");"</f>
        <v>INSERT INTO PARAMETERS (PARAMETER_ID, PARAMETER_GROUP_ID,PARAMETER_GROUP_NAME,PARAMETER_NAME,PARAMETER_VALUE,IS_SENSITIVE,IS_ACTIVE) VALUES (20208,1751,'in_mi_psr_datamart_dbt_tran_group','transformationType','transformation',FALSE,TRUE);</v>
      </c>
    </row>
    <row r="19687" spans="2:10" ht="15" hidden="1" customHeight="1">
      <c r="B19687" s="25">
        <v>20209</v>
      </c>
      <c r="C19687" s="1021">
        <v>1751</v>
      </c>
      <c r="D19687" s="1027" t="s">
        <v>14117</v>
      </c>
      <c r="E19687" s="1027" t="s">
        <v>2847</v>
      </c>
      <c r="F19687" s="1027" t="s">
        <v>10841</v>
      </c>
      <c r="G19687" s="762" t="b">
        <v>0</v>
      </c>
      <c r="H19687" s="762" t="b">
        <v>1</v>
      </c>
      <c r="J19687" t="str">
        <f>"INSERT INTO PARAMETERS (PARAMETER_ID, PARAMETER_GROUP_ID,PARAMETER_GROUP_NAME,PARAMETER_NAME,PARAMETER_VALUE,IS_SENSITIVE,IS_ACTIVE) VALUES ("&amp;B19687&amp;","&amp;C19687&amp;",'"&amp;D19687&amp;"','"&amp;E19687&amp;"','"&amp;F19687&amp;"',"&amp;G19687&amp;","&amp;H19687&amp;");"</f>
        <v>INSERT INTO PARAMETERS (PARAMETER_ID, PARAMETER_GROUP_ID,PARAMETER_GROUP_NAME,PARAMETER_NAME,PARAMETER_VALUE,IS_SENSITIVE,IS_ACTIVE) VALUES (20209,1751,'in_mi_psr_datamart_dbt_tran_group','container','ind',FALSE,TRUE);</v>
      </c>
    </row>
    <row r="19688" spans="2:10" ht="15" hidden="1" customHeight="1">
      <c r="B19688" s="25">
        <v>20210</v>
      </c>
      <c r="C19688" s="1021">
        <v>1752</v>
      </c>
      <c r="D19688" s="1027" t="s">
        <v>14118</v>
      </c>
      <c r="E19688" s="1027" t="s">
        <v>3543</v>
      </c>
      <c r="F19688" s="1027">
        <v>15340</v>
      </c>
      <c r="G19688" s="762" t="b">
        <v>0</v>
      </c>
      <c r="H19688" s="762" t="b">
        <v>1</v>
      </c>
      <c r="J19688" t="str">
        <f>"INSERT INTO PARAMETERS (PARAMETER_ID, PARAMETER_GROUP_ID,PARAMETER_GROUP_NAME,PARAMETER_NAME,PARAMETER_VALUE,IS_SENSITIVE,IS_ACTIVE) VALUES ("&amp;B19688&amp;","&amp;C19688&amp;",'"&amp;D19688&amp;"','"&amp;E19688&amp;"','"&amp;F19688&amp;"',"&amp;G19688&amp;","&amp;H19688&amp;");"</f>
        <v>INSERT INTO PARAMETERS (PARAMETER_ID, PARAMETER_GROUP_ID,PARAMETER_GROUP_NAME,PARAMETER_NAME,PARAMETER_VALUE,IS_SENSITIVE,IS_ACTIVE) VALUES (20210,1752,'in_mt_sellin_vs_sellout_datamart_dbt_tran_group','jobId','15340',FALSE,TRUE);</v>
      </c>
    </row>
    <row r="19689" spans="2:10" ht="15" hidden="1" customHeight="1">
      <c r="B19689" s="25">
        <v>20211</v>
      </c>
      <c r="C19689" s="1021">
        <v>1752</v>
      </c>
      <c r="D19689" s="1027" t="s">
        <v>14118</v>
      </c>
      <c r="E19689" s="1027" t="s">
        <v>3545</v>
      </c>
      <c r="F19689" s="1027">
        <v>99</v>
      </c>
      <c r="G19689" s="762" t="b">
        <v>0</v>
      </c>
      <c r="H19689" s="762" t="b">
        <v>1</v>
      </c>
      <c r="J19689" t="str">
        <f>"INSERT INTO PARAMETERS (PARAMETER_ID, PARAMETER_GROUP_ID,PARAMETER_GROUP_NAME,PARAMETER_NAME,PARAMETER_VALUE,IS_SENSITIVE,IS_ACTIVE) VALUES ("&amp;B19689&amp;","&amp;C19689&amp;",'"&amp;D19689&amp;"','"&amp;E19689&amp;"','"&amp;F19689&amp;"',"&amp;G19689&amp;","&amp;H19689&amp;");"</f>
        <v>INSERT INTO PARAMETERS (PARAMETER_ID, PARAMETER_GROUP_ID,PARAMETER_GROUP_NAME,PARAMETER_NAME,PARAMETER_VALUE,IS_SENSITIVE,IS_ACTIVE) VALUES (20211,1752,'in_mt_sellin_vs_sellout_datamart_dbt_tran_group','accountId','99',FALSE,TRUE);</v>
      </c>
    </row>
    <row r="19690" spans="2:10" ht="15" hidden="1" customHeight="1">
      <c r="B19690" s="25">
        <v>20212</v>
      </c>
      <c r="C19690" s="1021">
        <v>1752</v>
      </c>
      <c r="D19690" s="1027" t="s">
        <v>14118</v>
      </c>
      <c r="E19690" s="1027" t="s">
        <v>3038</v>
      </c>
      <c r="F19690" s="1027">
        <v>20</v>
      </c>
      <c r="G19690" s="762" t="b">
        <v>0</v>
      </c>
      <c r="H19690" s="762" t="b">
        <v>1</v>
      </c>
      <c r="J19690" t="str">
        <f>"INSERT INTO PARAMETERS (PARAMETER_ID, PARAMETER_GROUP_ID,PARAMETER_GROUP_NAME,PARAMETER_NAME,PARAMETER_VALUE,IS_SENSITIVE,IS_ACTIVE) VALUES ("&amp;B19690&amp;","&amp;C19690&amp;",'"&amp;D19690&amp;"','"&amp;E19690&amp;"','"&amp;F19690&amp;"',"&amp;G19690&amp;","&amp;H19690&amp;");"</f>
        <v>INSERT INTO PARAMETERS (PARAMETER_ID, PARAMETER_GROUP_ID,PARAMETER_GROUP_NAME,PARAMETER_NAME,PARAMETER_VALUE,IS_SENSITIVE,IS_ACTIVE) VALUES (20212,1752,'in_mt_sellin_vs_sellout_datamart_dbt_tran_group','waitTime','20',FALSE,TRUE);</v>
      </c>
    </row>
    <row r="19691" spans="2:10" ht="15" hidden="1" customHeight="1">
      <c r="B19691" s="25">
        <v>20213</v>
      </c>
      <c r="C19691" s="1021">
        <v>1752</v>
      </c>
      <c r="D19691" s="1027" t="s">
        <v>14118</v>
      </c>
      <c r="E19691" s="1027" t="s">
        <v>3548</v>
      </c>
      <c r="F19691" s="1027">
        <v>0</v>
      </c>
      <c r="G19691" s="762" t="b">
        <v>0</v>
      </c>
      <c r="H19691" s="762" t="b">
        <v>1</v>
      </c>
      <c r="J19691" t="str">
        <f>"INSERT INTO PARAMETERS (PARAMETER_ID, PARAMETER_GROUP_ID,PARAMETER_GROUP_NAME,PARAMETER_NAME,PARAMETER_VALUE,IS_SENSITIVE,IS_ACTIVE) VALUES ("&amp;B19691&amp;","&amp;C19691&amp;",'"&amp;D19691&amp;"','"&amp;E19691&amp;"','"&amp;F19691&amp;"',"&amp;G19691&amp;","&amp;H19691&amp;");"</f>
        <v>INSERT INTO PARAMETERS (PARAMETER_ID, PARAMETER_GROUP_ID,PARAMETER_GROUP_NAME,PARAMETER_NAME,PARAMETER_VALUE,IS_SENSITIVE,IS_ACTIVE) VALUES (20213,1752,'in_mt_sellin_vs_sellout_datamart_dbt_tran_group','tempId','0',FALSE,TRUE);</v>
      </c>
    </row>
    <row r="19692" spans="2:10" ht="15" hidden="1" customHeight="1">
      <c r="B19692" s="25">
        <v>20214</v>
      </c>
      <c r="C19692" s="1021">
        <v>1752</v>
      </c>
      <c r="D19692" s="1027" t="s">
        <v>14118</v>
      </c>
      <c r="E19692" s="1027" t="s">
        <v>3550</v>
      </c>
      <c r="F19692" s="1021" t="s">
        <v>3558</v>
      </c>
      <c r="G19692" s="762" t="b">
        <v>0</v>
      </c>
      <c r="H19692" s="762" t="b">
        <v>1</v>
      </c>
      <c r="J19692" t="str">
        <f>"INSERT INTO PARAMETERS (PARAMETER_ID, PARAMETER_GROUP_ID,PARAMETER_GROUP_NAME,PARAMETER_NAME,PARAMETER_VALUE,IS_SENSITIVE,IS_ACTIVE) VALUES ("&amp;B19692&amp;","&amp;C19692&amp;",'"&amp;D19692&amp;"','"&amp;E19692&amp;"','"&amp;F19692&amp;"',"&amp;G19692&amp;","&amp;H19692&amp;");"</f>
        <v>INSERT INTO PARAMETERS (PARAMETER_ID, PARAMETER_GROUP_ID,PARAMETER_GROUP_NAME,PARAMETER_NAME,PARAMETER_VALUE,IS_SENSITIVE,IS_ACTIVE) VALUES (20214,1752,'in_mt_sellin_vs_sellout_datamart_dbt_tran_group','transformationType','transformation',FALSE,TRUE);</v>
      </c>
    </row>
    <row r="19693" spans="2:10" ht="15" hidden="1" customHeight="1">
      <c r="B19693" s="25">
        <v>20215</v>
      </c>
      <c r="C19693" s="1021">
        <v>1752</v>
      </c>
      <c r="D19693" s="1027" t="s">
        <v>14118</v>
      </c>
      <c r="E19693" s="1027" t="s">
        <v>2847</v>
      </c>
      <c r="F19693" s="1027" t="s">
        <v>10841</v>
      </c>
      <c r="G19693" s="762" t="b">
        <v>0</v>
      </c>
      <c r="H19693" s="762" t="b">
        <v>1</v>
      </c>
      <c r="J19693" t="str">
        <f>"INSERT INTO PARAMETERS (PARAMETER_ID, PARAMETER_GROUP_ID,PARAMETER_GROUP_NAME,PARAMETER_NAME,PARAMETER_VALUE,IS_SENSITIVE,IS_ACTIVE) VALUES ("&amp;B19693&amp;","&amp;C19693&amp;",'"&amp;D19693&amp;"','"&amp;E19693&amp;"','"&amp;F19693&amp;"',"&amp;G19693&amp;","&amp;H19693&amp;");"</f>
        <v>INSERT INTO PARAMETERS (PARAMETER_ID, PARAMETER_GROUP_ID,PARAMETER_GROUP_NAME,PARAMETER_NAME,PARAMETER_VALUE,IS_SENSITIVE,IS_ACTIVE) VALUES (20215,1752,'in_mt_sellin_vs_sellout_datamart_dbt_tran_group','container','ind',FALSE,TRUE);</v>
      </c>
    </row>
    <row r="19694" spans="2:10" ht="15" hidden="1" customHeight="1">
      <c r="B19694" s="25">
        <v>20216</v>
      </c>
      <c r="C19694" s="1021">
        <v>1753</v>
      </c>
      <c r="D19694" s="1027" t="s">
        <v>14119</v>
      </c>
      <c r="E19694" s="1027" t="s">
        <v>3543</v>
      </c>
      <c r="F19694" s="1027">
        <v>15341</v>
      </c>
      <c r="G19694" s="762" t="b">
        <v>0</v>
      </c>
      <c r="H19694" s="762" t="b">
        <v>1</v>
      </c>
      <c r="J19694" t="str">
        <f>"INSERT INTO PARAMETERS (PARAMETER_ID, PARAMETER_GROUP_ID,PARAMETER_GROUP_NAME,PARAMETER_NAME,PARAMETER_VALUE,IS_SENSITIVE,IS_ACTIVE) VALUES ("&amp;B19694&amp;","&amp;C19694&amp;",'"&amp;D19694&amp;"','"&amp;E19694&amp;"','"&amp;F19694&amp;"',"&amp;G19694&amp;","&amp;H19694&amp;");"</f>
        <v>INSERT INTO PARAMETERS (PARAMETER_ID, PARAMETER_GROUP_ID,PARAMETER_GROUP_NAME,PARAMETER_NAME,PARAMETER_VALUE,IS_SENSITIVE,IS_ACTIVE) VALUES (20216,1753,'in_perfect_store_mds_itg_refresh_dbt_tran_group','jobId','15341',FALSE,TRUE);</v>
      </c>
    </row>
    <row r="19695" spans="2:10" ht="15" hidden="1" customHeight="1">
      <c r="B19695" s="25">
        <v>20217</v>
      </c>
      <c r="C19695" s="1021">
        <v>1753</v>
      </c>
      <c r="D19695" s="1027" t="s">
        <v>14119</v>
      </c>
      <c r="E19695" s="1027" t="s">
        <v>3545</v>
      </c>
      <c r="F19695" s="1027">
        <v>99</v>
      </c>
      <c r="G19695" s="762" t="b">
        <v>0</v>
      </c>
      <c r="H19695" s="762" t="b">
        <v>1</v>
      </c>
      <c r="J19695" t="str">
        <f>"INSERT INTO PARAMETERS (PARAMETER_ID, PARAMETER_GROUP_ID,PARAMETER_GROUP_NAME,PARAMETER_NAME,PARAMETER_VALUE,IS_SENSITIVE,IS_ACTIVE) VALUES ("&amp;B19695&amp;","&amp;C19695&amp;",'"&amp;D19695&amp;"','"&amp;E19695&amp;"','"&amp;F19695&amp;"',"&amp;G19695&amp;","&amp;H19695&amp;");"</f>
        <v>INSERT INTO PARAMETERS (PARAMETER_ID, PARAMETER_GROUP_ID,PARAMETER_GROUP_NAME,PARAMETER_NAME,PARAMETER_VALUE,IS_SENSITIVE,IS_ACTIVE) VALUES (20217,1753,'in_perfect_store_mds_itg_refresh_dbt_tran_group','accountId','99',FALSE,TRUE);</v>
      </c>
    </row>
    <row r="19696" spans="2:10" ht="15" hidden="1" customHeight="1">
      <c r="B19696" s="25">
        <v>20218</v>
      </c>
      <c r="C19696" s="1021">
        <v>1753</v>
      </c>
      <c r="D19696" s="1027" t="s">
        <v>14119</v>
      </c>
      <c r="E19696" s="1027" t="s">
        <v>3038</v>
      </c>
      <c r="F19696" s="1027">
        <v>20</v>
      </c>
      <c r="G19696" s="762" t="b">
        <v>0</v>
      </c>
      <c r="H19696" s="762" t="b">
        <v>1</v>
      </c>
      <c r="J19696" t="str">
        <f>"INSERT INTO PARAMETERS (PARAMETER_ID, PARAMETER_GROUP_ID,PARAMETER_GROUP_NAME,PARAMETER_NAME,PARAMETER_VALUE,IS_SENSITIVE,IS_ACTIVE) VALUES ("&amp;B19696&amp;","&amp;C19696&amp;",'"&amp;D19696&amp;"','"&amp;E19696&amp;"','"&amp;F19696&amp;"',"&amp;G19696&amp;","&amp;H19696&amp;");"</f>
        <v>INSERT INTO PARAMETERS (PARAMETER_ID, PARAMETER_GROUP_ID,PARAMETER_GROUP_NAME,PARAMETER_NAME,PARAMETER_VALUE,IS_SENSITIVE,IS_ACTIVE) VALUES (20218,1753,'in_perfect_store_mds_itg_refresh_dbt_tran_group','waitTime','20',FALSE,TRUE);</v>
      </c>
    </row>
    <row r="19697" spans="2:16" ht="15" hidden="1" customHeight="1">
      <c r="B19697" s="25">
        <v>20219</v>
      </c>
      <c r="C19697" s="1021">
        <v>1753</v>
      </c>
      <c r="D19697" s="1027" t="s">
        <v>14119</v>
      </c>
      <c r="E19697" s="1027" t="s">
        <v>3548</v>
      </c>
      <c r="F19697" s="1027">
        <v>0</v>
      </c>
      <c r="G19697" s="762" t="b">
        <v>0</v>
      </c>
      <c r="H19697" s="762" t="b">
        <v>1</v>
      </c>
      <c r="J19697" t="str">
        <f>"INSERT INTO PARAMETERS (PARAMETER_ID, PARAMETER_GROUP_ID,PARAMETER_GROUP_NAME,PARAMETER_NAME,PARAMETER_VALUE,IS_SENSITIVE,IS_ACTIVE) VALUES ("&amp;B19697&amp;","&amp;C19697&amp;",'"&amp;D19697&amp;"','"&amp;E19697&amp;"','"&amp;F19697&amp;"',"&amp;G19697&amp;","&amp;H19697&amp;");"</f>
        <v>INSERT INTO PARAMETERS (PARAMETER_ID, PARAMETER_GROUP_ID,PARAMETER_GROUP_NAME,PARAMETER_NAME,PARAMETER_VALUE,IS_SENSITIVE,IS_ACTIVE) VALUES (20219,1753,'in_perfect_store_mds_itg_refresh_dbt_tran_group','tempId','0',FALSE,TRUE);</v>
      </c>
    </row>
    <row r="19698" spans="2:16" ht="15" hidden="1" customHeight="1">
      <c r="B19698" s="25">
        <v>20220</v>
      </c>
      <c r="C19698" s="1021">
        <v>1753</v>
      </c>
      <c r="D19698" s="1027" t="s">
        <v>14119</v>
      </c>
      <c r="E19698" s="1027" t="s">
        <v>3550</v>
      </c>
      <c r="F19698" s="1027" t="s">
        <v>3558</v>
      </c>
      <c r="G19698" s="762" t="b">
        <v>0</v>
      </c>
      <c r="H19698" s="762" t="b">
        <v>1</v>
      </c>
      <c r="J19698" t="str">
        <f>"INSERT INTO PARAMETERS (PARAMETER_ID, PARAMETER_GROUP_ID,PARAMETER_GROUP_NAME,PARAMETER_NAME,PARAMETER_VALUE,IS_SENSITIVE,IS_ACTIVE) VALUES ("&amp;B19698&amp;","&amp;C19698&amp;",'"&amp;D19698&amp;"','"&amp;E19698&amp;"','"&amp;F19698&amp;"',"&amp;G19698&amp;","&amp;H19698&amp;");"</f>
        <v>INSERT INTO PARAMETERS (PARAMETER_ID, PARAMETER_GROUP_ID,PARAMETER_GROUP_NAME,PARAMETER_NAME,PARAMETER_VALUE,IS_SENSITIVE,IS_ACTIVE) VALUES (20220,1753,'in_perfect_store_mds_itg_refresh_dbt_tran_group','transformationType','transformation',FALSE,TRUE);</v>
      </c>
    </row>
    <row r="19699" spans="2:16" s="9" customFormat="1" hidden="1">
      <c r="B19699" s="25">
        <v>20221</v>
      </c>
      <c r="C19699" s="1027">
        <v>1753</v>
      </c>
      <c r="D19699" s="1027" t="s">
        <v>14119</v>
      </c>
      <c r="E19699" s="1027" t="s">
        <v>2847</v>
      </c>
      <c r="F19699" s="1027" t="s">
        <v>10841</v>
      </c>
      <c r="G19699" s="503" t="b">
        <v>0</v>
      </c>
      <c r="H19699" s="503" t="b">
        <v>1</v>
      </c>
      <c r="I19699" s="64"/>
      <c r="J19699" t="str">
        <f>"INSERT INTO PARAMETERS (PARAMETER_ID, PARAMETER_GROUP_ID,PARAMETER_GROUP_NAME,PARAMETER_NAME,PARAMETER_VALUE,IS_SENSITIVE,IS_ACTIVE) VALUES ("&amp;B19699&amp;","&amp;C19699&amp;",'"&amp;D19699&amp;"','"&amp;E19699&amp;"','"&amp;F19699&amp;"',"&amp;G19699&amp;","&amp;H19699&amp;");"</f>
        <v>INSERT INTO PARAMETERS (PARAMETER_ID, PARAMETER_GROUP_ID,PARAMETER_GROUP_NAME,PARAMETER_NAME,PARAMETER_VALUE,IS_SENSITIVE,IS_ACTIVE) VALUES (20221,1753,'in_perfect_store_mds_itg_refresh_dbt_tran_group','container','ind',FALSE,TRUE);</v>
      </c>
      <c r="P19699" s="64"/>
    </row>
    <row r="19700" spans="2:16" s="9" customFormat="1" hidden="1">
      <c r="B19700" s="25">
        <v>20222</v>
      </c>
      <c r="C19700" s="1027">
        <v>1754</v>
      </c>
      <c r="D19700" s="1027" t="s">
        <v>14120</v>
      </c>
      <c r="E19700" s="1027" t="s">
        <v>3543</v>
      </c>
      <c r="F19700" s="1027">
        <v>15342</v>
      </c>
      <c r="G19700" s="503" t="b">
        <v>0</v>
      </c>
      <c r="H19700" s="503" t="b">
        <v>1</v>
      </c>
      <c r="I19700" s="64"/>
      <c r="J19700" t="str">
        <f>"INSERT INTO PARAMETERS (PARAMETER_ID, PARAMETER_GROUP_ID,PARAMETER_GROUP_NAME,PARAMETER_NAME,PARAMETER_VALUE,IS_SENSITIVE,IS_ACTIVE) VALUES ("&amp;B19700&amp;","&amp;C19700&amp;",'"&amp;D19700&amp;"','"&amp;E19700&amp;"','"&amp;F19700&amp;"',"&amp;G19700&amp;","&amp;H19700&amp;");"</f>
        <v>INSERT INTO PARAMETERS (PARAMETER_ID, PARAMETER_GROUP_ID,PARAMETER_GROUP_NAME,PARAMETER_NAME,PARAMETER_VALUE,IS_SENSITIVE,IS_ACTIVE) VALUES (20222,1754,'in_salesmanskumapping_dbt_tran_group','jobId','15342',FALSE,TRUE);</v>
      </c>
      <c r="P19700" s="64"/>
    </row>
    <row r="19701" spans="2:16" s="9" customFormat="1" hidden="1">
      <c r="B19701" s="25">
        <v>20223</v>
      </c>
      <c r="C19701" s="1027">
        <v>1754</v>
      </c>
      <c r="D19701" s="1027" t="s">
        <v>14120</v>
      </c>
      <c r="E19701" s="1027" t="s">
        <v>3545</v>
      </c>
      <c r="F19701" s="1027">
        <v>99</v>
      </c>
      <c r="G19701" s="503" t="b">
        <v>0</v>
      </c>
      <c r="H19701" s="503" t="b">
        <v>1</v>
      </c>
      <c r="I19701" s="64"/>
      <c r="J19701" t="str">
        <f>"INSERT INTO PARAMETERS (PARAMETER_ID, PARAMETER_GROUP_ID,PARAMETER_GROUP_NAME,PARAMETER_NAME,PARAMETER_VALUE,IS_SENSITIVE,IS_ACTIVE) VALUES ("&amp;B19701&amp;","&amp;C19701&amp;",'"&amp;D19701&amp;"','"&amp;E19701&amp;"','"&amp;F19701&amp;"',"&amp;G19701&amp;","&amp;H19701&amp;");"</f>
        <v>INSERT INTO PARAMETERS (PARAMETER_ID, PARAMETER_GROUP_ID,PARAMETER_GROUP_NAME,PARAMETER_NAME,PARAMETER_VALUE,IS_SENSITIVE,IS_ACTIVE) VALUES (20223,1754,'in_salesmanskumapping_dbt_tran_group','accountId','99',FALSE,TRUE);</v>
      </c>
      <c r="P19701" s="64"/>
    </row>
    <row r="19702" spans="2:16" s="9" customFormat="1" hidden="1">
      <c r="B19702" s="25">
        <v>20224</v>
      </c>
      <c r="C19702" s="1027">
        <v>1754</v>
      </c>
      <c r="D19702" s="1027" t="s">
        <v>14120</v>
      </c>
      <c r="E19702" s="1027" t="s">
        <v>3038</v>
      </c>
      <c r="F19702" s="1027">
        <v>20</v>
      </c>
      <c r="G19702" s="503" t="b">
        <v>0</v>
      </c>
      <c r="H19702" s="503" t="b">
        <v>1</v>
      </c>
      <c r="I19702" s="64"/>
      <c r="J19702" t="str">
        <f>"INSERT INTO PARAMETERS (PARAMETER_ID, PARAMETER_GROUP_ID,PARAMETER_GROUP_NAME,PARAMETER_NAME,PARAMETER_VALUE,IS_SENSITIVE,IS_ACTIVE) VALUES ("&amp;B19702&amp;","&amp;C19702&amp;",'"&amp;D19702&amp;"','"&amp;E19702&amp;"','"&amp;F19702&amp;"',"&amp;G19702&amp;","&amp;H19702&amp;");"</f>
        <v>INSERT INTO PARAMETERS (PARAMETER_ID, PARAMETER_GROUP_ID,PARAMETER_GROUP_NAME,PARAMETER_NAME,PARAMETER_VALUE,IS_SENSITIVE,IS_ACTIVE) VALUES (20224,1754,'in_salesmanskumapping_dbt_tran_group','waitTime','20',FALSE,TRUE);</v>
      </c>
      <c r="P19702" s="64"/>
    </row>
    <row r="19703" spans="2:16" s="9" customFormat="1" hidden="1">
      <c r="B19703" s="25">
        <v>20225</v>
      </c>
      <c r="C19703" s="1027">
        <v>1754</v>
      </c>
      <c r="D19703" s="1027" t="s">
        <v>14120</v>
      </c>
      <c r="E19703" s="1027" t="s">
        <v>3548</v>
      </c>
      <c r="F19703" s="1027">
        <v>0</v>
      </c>
      <c r="G19703" s="503" t="b">
        <v>0</v>
      </c>
      <c r="H19703" s="503" t="b">
        <v>1</v>
      </c>
      <c r="I19703" s="64"/>
      <c r="J19703" t="str">
        <f>"INSERT INTO PARAMETERS (PARAMETER_ID, PARAMETER_GROUP_ID,PARAMETER_GROUP_NAME,PARAMETER_NAME,PARAMETER_VALUE,IS_SENSITIVE,IS_ACTIVE) VALUES ("&amp;B19703&amp;","&amp;C19703&amp;",'"&amp;D19703&amp;"','"&amp;E19703&amp;"','"&amp;F19703&amp;"',"&amp;G19703&amp;","&amp;H19703&amp;");"</f>
        <v>INSERT INTO PARAMETERS (PARAMETER_ID, PARAMETER_GROUP_ID,PARAMETER_GROUP_NAME,PARAMETER_NAME,PARAMETER_VALUE,IS_SENSITIVE,IS_ACTIVE) VALUES (20225,1754,'in_salesmanskumapping_dbt_tran_group','tempId','0',FALSE,TRUE);</v>
      </c>
      <c r="P19703" s="64"/>
    </row>
    <row r="19704" spans="2:16" s="9" customFormat="1" ht="24.75" hidden="1" customHeight="1">
      <c r="B19704" s="25">
        <v>20226</v>
      </c>
      <c r="C19704" s="1027">
        <v>1754</v>
      </c>
      <c r="D19704" s="1027" t="s">
        <v>14120</v>
      </c>
      <c r="E19704" s="1027" t="s">
        <v>3550</v>
      </c>
      <c r="F19704" s="1027" t="s">
        <v>3558</v>
      </c>
      <c r="G19704" s="503" t="b">
        <v>0</v>
      </c>
      <c r="H19704" s="503" t="b">
        <v>1</v>
      </c>
      <c r="I19704" s="64"/>
      <c r="J19704" t="str">
        <f>"INSERT INTO PARAMETERS (PARAMETER_ID, PARAMETER_GROUP_ID,PARAMETER_GROUP_NAME,PARAMETER_NAME,PARAMETER_VALUE,IS_SENSITIVE,IS_ACTIVE) VALUES ("&amp;B19704&amp;","&amp;C19704&amp;",'"&amp;D19704&amp;"','"&amp;E19704&amp;"','"&amp;F19704&amp;"',"&amp;G19704&amp;","&amp;H19704&amp;");"</f>
        <v>INSERT INTO PARAMETERS (PARAMETER_ID, PARAMETER_GROUP_ID,PARAMETER_GROUP_NAME,PARAMETER_NAME,PARAMETER_VALUE,IS_SENSITIVE,IS_ACTIVE) VALUES (20226,1754,'in_salesmanskumapping_dbt_tran_group','transformationType','transformation',FALSE,TRUE);</v>
      </c>
      <c r="P19704" s="64"/>
    </row>
    <row r="19705" spans="2:16" s="9" customFormat="1" hidden="1">
      <c r="B19705" s="25">
        <v>20227</v>
      </c>
      <c r="C19705" s="1027">
        <v>1754</v>
      </c>
      <c r="D19705" s="1027" t="s">
        <v>14120</v>
      </c>
      <c r="E19705" s="1027" t="s">
        <v>2847</v>
      </c>
      <c r="F19705" s="1027" t="s">
        <v>10841</v>
      </c>
      <c r="G19705" s="503" t="b">
        <v>0</v>
      </c>
      <c r="H19705" s="503" t="b">
        <v>1</v>
      </c>
      <c r="I19705" s="64"/>
      <c r="J19705" t="str">
        <f>"INSERT INTO PARAMETERS (PARAMETER_ID, PARAMETER_GROUP_ID,PARAMETER_GROUP_NAME,PARAMETER_NAME,PARAMETER_VALUE,IS_SENSITIVE,IS_ACTIVE) VALUES ("&amp;B19705&amp;","&amp;C19705&amp;",'"&amp;D19705&amp;"','"&amp;E19705&amp;"','"&amp;F19705&amp;"',"&amp;G19705&amp;","&amp;H19705&amp;");"</f>
        <v>INSERT INTO PARAMETERS (PARAMETER_ID, PARAMETER_GROUP_ID,PARAMETER_GROUP_NAME,PARAMETER_NAME,PARAMETER_VALUE,IS_SENSITIVE,IS_ACTIVE) VALUES (20227,1754,'in_salesmanskumapping_dbt_tran_group','container','ind',FALSE,TRUE);</v>
      </c>
      <c r="P19705" s="64"/>
    </row>
    <row r="19706" spans="2:16" s="9" customFormat="1" hidden="1">
      <c r="B19706" s="25">
        <v>20228</v>
      </c>
      <c r="C19706" s="1027">
        <v>1755</v>
      </c>
      <c r="D19706" s="1027" t="s">
        <v>14121</v>
      </c>
      <c r="E19706" s="1027" t="s">
        <v>3543</v>
      </c>
      <c r="F19706" s="1027">
        <v>15345</v>
      </c>
      <c r="G19706" s="503" t="b">
        <v>0</v>
      </c>
      <c r="H19706" s="503" t="b">
        <v>1</v>
      </c>
      <c r="I19706" s="64"/>
      <c r="J19706" t="str">
        <f>"INSERT INTO PARAMETERS (PARAMETER_ID, PARAMETER_GROUP_ID,PARAMETER_GROUP_NAME,PARAMETER_NAME,PARAMETER_VALUE,IS_SENSITIVE,IS_ACTIVE) VALUES ("&amp;B19706&amp;","&amp;C19706&amp;",'"&amp;D19706&amp;"','"&amp;E19706&amp;"','"&amp;F19706&amp;"',"&amp;G19706&amp;","&amp;H19706&amp;");"</f>
        <v>INSERT INTO PARAMETERS (PARAMETER_ID, PARAMETER_GROUP_ID,PARAMETER_GROUP_NAME,PARAMETER_NAME,PARAMETER_VALUE,IS_SENSITIVE,IS_ACTIVE) VALUES (20228,1755,'in_skurecom_gt_sss_2024_datamart_dbt_tran_group','jobId','15345',FALSE,TRUE);</v>
      </c>
      <c r="P19706" s="64"/>
    </row>
    <row r="19707" spans="2:16" ht="15" hidden="1" customHeight="1">
      <c r="B19707" s="25">
        <v>20229</v>
      </c>
      <c r="C19707" s="1021">
        <v>1755</v>
      </c>
      <c r="D19707" s="1021" t="s">
        <v>14121</v>
      </c>
      <c r="E19707" s="1028" t="s">
        <v>3545</v>
      </c>
      <c r="F19707" s="1029">
        <v>99</v>
      </c>
      <c r="G19707" s="503" t="b">
        <v>0</v>
      </c>
      <c r="H19707" s="503" t="b">
        <v>1</v>
      </c>
      <c r="J19707" t="str">
        <f>"INSERT INTO PARAMETERS (PARAMETER_ID, PARAMETER_GROUP_ID,PARAMETER_GROUP_NAME,PARAMETER_NAME,PARAMETER_VALUE,IS_SENSITIVE,IS_ACTIVE) VALUES ("&amp;B19707&amp;","&amp;C19707&amp;",'"&amp;D19707&amp;"','"&amp;E19707&amp;"','"&amp;F19707&amp;"',"&amp;G19707&amp;","&amp;H19707&amp;");"</f>
        <v>INSERT INTO PARAMETERS (PARAMETER_ID, PARAMETER_GROUP_ID,PARAMETER_GROUP_NAME,PARAMETER_NAME,PARAMETER_VALUE,IS_SENSITIVE,IS_ACTIVE) VALUES (20229,1755,'in_skurecom_gt_sss_2024_datamart_dbt_tran_group','accountId','99',FALSE,TRUE);</v>
      </c>
    </row>
    <row r="19708" spans="2:16" ht="15" hidden="1" customHeight="1">
      <c r="B19708" s="25">
        <v>20230</v>
      </c>
      <c r="C19708" s="1021">
        <v>1755</v>
      </c>
      <c r="D19708" s="1021" t="s">
        <v>14121</v>
      </c>
      <c r="E19708" s="1028" t="s">
        <v>3038</v>
      </c>
      <c r="F19708" s="1030">
        <v>20</v>
      </c>
      <c r="G19708" s="503" t="b">
        <v>0</v>
      </c>
      <c r="H19708" s="503" t="b">
        <v>1</v>
      </c>
      <c r="J19708" t="str">
        <f>"INSERT INTO PARAMETERS (PARAMETER_ID, PARAMETER_GROUP_ID,PARAMETER_GROUP_NAME,PARAMETER_NAME,PARAMETER_VALUE,IS_SENSITIVE,IS_ACTIVE) VALUES ("&amp;B19708&amp;","&amp;C19708&amp;",'"&amp;D19708&amp;"','"&amp;E19708&amp;"','"&amp;F19708&amp;"',"&amp;G19708&amp;","&amp;H19708&amp;");"</f>
        <v>INSERT INTO PARAMETERS (PARAMETER_ID, PARAMETER_GROUP_ID,PARAMETER_GROUP_NAME,PARAMETER_NAME,PARAMETER_VALUE,IS_SENSITIVE,IS_ACTIVE) VALUES (20230,1755,'in_skurecom_gt_sss_2024_datamart_dbt_tran_group','waitTime','20',FALSE,TRUE);</v>
      </c>
    </row>
    <row r="19709" spans="2:16" ht="15" hidden="1" customHeight="1">
      <c r="B19709" s="25">
        <v>20231</v>
      </c>
      <c r="C19709" s="1021">
        <v>1755</v>
      </c>
      <c r="D19709" s="1021" t="s">
        <v>14121</v>
      </c>
      <c r="E19709" s="1028" t="s">
        <v>3548</v>
      </c>
      <c r="F19709" s="1030">
        <v>0</v>
      </c>
      <c r="G19709" s="503" t="b">
        <v>0</v>
      </c>
      <c r="H19709" s="503" t="b">
        <v>1</v>
      </c>
      <c r="J19709" t="str">
        <f>"INSERT INTO PARAMETERS (PARAMETER_ID, PARAMETER_GROUP_ID,PARAMETER_GROUP_NAME,PARAMETER_NAME,PARAMETER_VALUE,IS_SENSITIVE,IS_ACTIVE) VALUES ("&amp;B19709&amp;","&amp;C19709&amp;",'"&amp;D19709&amp;"','"&amp;E19709&amp;"','"&amp;F19709&amp;"',"&amp;G19709&amp;","&amp;H19709&amp;");"</f>
        <v>INSERT INTO PARAMETERS (PARAMETER_ID, PARAMETER_GROUP_ID,PARAMETER_GROUP_NAME,PARAMETER_NAME,PARAMETER_VALUE,IS_SENSITIVE,IS_ACTIVE) VALUES (20231,1755,'in_skurecom_gt_sss_2024_datamart_dbt_tran_group','tempId','0',FALSE,TRUE);</v>
      </c>
    </row>
    <row r="19710" spans="2:16" ht="15" hidden="1" customHeight="1">
      <c r="B19710" s="25">
        <v>20232</v>
      </c>
      <c r="C19710" s="1021">
        <v>1755</v>
      </c>
      <c r="D19710" s="1021" t="s">
        <v>14121</v>
      </c>
      <c r="E19710" s="1028" t="s">
        <v>3550</v>
      </c>
      <c r="F19710" s="1030" t="s">
        <v>3558</v>
      </c>
      <c r="G19710" s="503" t="b">
        <v>0</v>
      </c>
      <c r="H19710" s="503" t="b">
        <v>1</v>
      </c>
      <c r="J19710" t="str">
        <f>"INSERT INTO PARAMETERS (PARAMETER_ID, PARAMETER_GROUP_ID,PARAMETER_GROUP_NAME,PARAMETER_NAME,PARAMETER_VALUE,IS_SENSITIVE,IS_ACTIVE) VALUES ("&amp;B19710&amp;","&amp;C19710&amp;",'"&amp;D19710&amp;"','"&amp;E19710&amp;"','"&amp;F19710&amp;"',"&amp;G19710&amp;","&amp;H19710&amp;");"</f>
        <v>INSERT INTO PARAMETERS (PARAMETER_ID, PARAMETER_GROUP_ID,PARAMETER_GROUP_NAME,PARAMETER_NAME,PARAMETER_VALUE,IS_SENSITIVE,IS_ACTIVE) VALUES (20232,1755,'in_skurecom_gt_sss_2024_datamart_dbt_tran_group','transformationType','transformation',FALSE,TRUE);</v>
      </c>
    </row>
    <row r="19711" spans="2:16" ht="15" hidden="1" customHeight="1">
      <c r="B19711" s="25">
        <v>20233</v>
      </c>
      <c r="C19711" s="1021">
        <v>1755</v>
      </c>
      <c r="D19711" s="1021" t="s">
        <v>14121</v>
      </c>
      <c r="E19711" s="1028" t="s">
        <v>2847</v>
      </c>
      <c r="F19711" s="1030" t="s">
        <v>10841</v>
      </c>
      <c r="G19711" s="503" t="b">
        <v>0</v>
      </c>
      <c r="H19711" s="503" t="b">
        <v>1</v>
      </c>
      <c r="J19711" t="str">
        <f>"INSERT INTO PARAMETERS (PARAMETER_ID, PARAMETER_GROUP_ID,PARAMETER_GROUP_NAME,PARAMETER_NAME,PARAMETER_VALUE,IS_SENSITIVE,IS_ACTIVE) VALUES ("&amp;B19711&amp;","&amp;C19711&amp;",'"&amp;D19711&amp;"','"&amp;E19711&amp;"','"&amp;F19711&amp;"',"&amp;G19711&amp;","&amp;H19711&amp;");"</f>
        <v>INSERT INTO PARAMETERS (PARAMETER_ID, PARAMETER_GROUP_ID,PARAMETER_GROUP_NAME,PARAMETER_NAME,PARAMETER_VALUE,IS_SENSITIVE,IS_ACTIVE) VALUES (20233,1755,'in_skurecom_gt_sss_2024_datamart_dbt_tran_group','container','ind',FALSE,TRUE);</v>
      </c>
    </row>
    <row r="19712" spans="2:16" ht="15" hidden="1" customHeight="1">
      <c r="B19712" s="25">
        <v>20234</v>
      </c>
      <c r="C19712" s="1021">
        <v>1756</v>
      </c>
      <c r="D19712" s="1021" t="s">
        <v>14122</v>
      </c>
      <c r="E19712" s="1028" t="s">
        <v>3543</v>
      </c>
      <c r="F19712" s="1030">
        <v>15346</v>
      </c>
      <c r="G19712" s="503" t="b">
        <v>0</v>
      </c>
      <c r="H19712" s="503" t="b">
        <v>1</v>
      </c>
      <c r="J19712" t="str">
        <f>"INSERT INTO PARAMETERS (PARAMETER_ID, PARAMETER_GROUP_ID,PARAMETER_GROUP_NAME,PARAMETER_NAME,PARAMETER_VALUE,IS_SENSITIVE,IS_ACTIVE) VALUES ("&amp;B19712&amp;","&amp;C19712&amp;",'"&amp;D19712&amp;"','"&amp;E19712&amp;"','"&amp;F19712&amp;"',"&amp;G19712&amp;","&amp;H19712&amp;");"</f>
        <v>INSERT INTO PARAMETERS (PARAMETER_ID, PARAMETER_GROUP_ID,PARAMETER_GROUP_NAME,PARAMETER_NAME,PARAMETER_VALUE,IS_SENSITIVE,IS_ACTIVE) VALUES (20234,1756,'in_skurecom_mslspike_datamart_dbt_tran_group','jobId','15346',FALSE,TRUE);</v>
      </c>
    </row>
    <row r="19713" spans="2:10" ht="15" hidden="1" customHeight="1">
      <c r="B19713" s="25">
        <v>20235</v>
      </c>
      <c r="C19713" s="1021">
        <v>1756</v>
      </c>
      <c r="D19713" s="1021" t="s">
        <v>14122</v>
      </c>
      <c r="E19713" s="1028" t="s">
        <v>3545</v>
      </c>
      <c r="F19713" s="1030">
        <v>99</v>
      </c>
      <c r="G19713" s="503" t="b">
        <v>0</v>
      </c>
      <c r="H19713" s="503" t="b">
        <v>1</v>
      </c>
      <c r="J19713" t="str">
        <f>"INSERT INTO PARAMETERS (PARAMETER_ID, PARAMETER_GROUP_ID,PARAMETER_GROUP_NAME,PARAMETER_NAME,PARAMETER_VALUE,IS_SENSITIVE,IS_ACTIVE) VALUES ("&amp;B19713&amp;","&amp;C19713&amp;",'"&amp;D19713&amp;"','"&amp;E19713&amp;"','"&amp;F19713&amp;"',"&amp;G19713&amp;","&amp;H19713&amp;");"</f>
        <v>INSERT INTO PARAMETERS (PARAMETER_ID, PARAMETER_GROUP_ID,PARAMETER_GROUP_NAME,PARAMETER_NAME,PARAMETER_VALUE,IS_SENSITIVE,IS_ACTIVE) VALUES (20235,1756,'in_skurecom_mslspike_datamart_dbt_tran_group','accountId','99',FALSE,TRUE);</v>
      </c>
    </row>
    <row r="19714" spans="2:10" ht="15" hidden="1" customHeight="1">
      <c r="B19714" s="25">
        <v>20236</v>
      </c>
      <c r="C19714" s="1021">
        <v>1756</v>
      </c>
      <c r="D19714" s="1021" t="s">
        <v>14122</v>
      </c>
      <c r="E19714" s="1028" t="s">
        <v>3038</v>
      </c>
      <c r="F19714" s="1030">
        <v>20</v>
      </c>
      <c r="G19714" s="503" t="b">
        <v>0</v>
      </c>
      <c r="H19714" s="503" t="b">
        <v>1</v>
      </c>
      <c r="J19714" t="str">
        <f>"INSERT INTO PARAMETERS (PARAMETER_ID, PARAMETER_GROUP_ID,PARAMETER_GROUP_NAME,PARAMETER_NAME,PARAMETER_VALUE,IS_SENSITIVE,IS_ACTIVE) VALUES ("&amp;B19714&amp;","&amp;C19714&amp;",'"&amp;D19714&amp;"','"&amp;E19714&amp;"','"&amp;F19714&amp;"',"&amp;G19714&amp;","&amp;H19714&amp;");"</f>
        <v>INSERT INTO PARAMETERS (PARAMETER_ID, PARAMETER_GROUP_ID,PARAMETER_GROUP_NAME,PARAMETER_NAME,PARAMETER_VALUE,IS_SENSITIVE,IS_ACTIVE) VALUES (20236,1756,'in_skurecom_mslspike_datamart_dbt_tran_group','waitTime','20',FALSE,TRUE);</v>
      </c>
    </row>
    <row r="19715" spans="2:10" ht="15" hidden="1" customHeight="1">
      <c r="B19715" s="25">
        <v>20237</v>
      </c>
      <c r="C19715" s="1021">
        <v>1756</v>
      </c>
      <c r="D19715" s="1021" t="s">
        <v>14122</v>
      </c>
      <c r="E19715" s="1028" t="s">
        <v>3548</v>
      </c>
      <c r="F19715" s="1030">
        <v>0</v>
      </c>
      <c r="G19715" s="503" t="b">
        <v>0</v>
      </c>
      <c r="H19715" s="503" t="b">
        <v>1</v>
      </c>
      <c r="J19715" t="str">
        <f>"INSERT INTO PARAMETERS (PARAMETER_ID, PARAMETER_GROUP_ID,PARAMETER_GROUP_NAME,PARAMETER_NAME,PARAMETER_VALUE,IS_SENSITIVE,IS_ACTIVE) VALUES ("&amp;B19715&amp;","&amp;C19715&amp;",'"&amp;D19715&amp;"','"&amp;E19715&amp;"','"&amp;F19715&amp;"',"&amp;G19715&amp;","&amp;H19715&amp;");"</f>
        <v>INSERT INTO PARAMETERS (PARAMETER_ID, PARAMETER_GROUP_ID,PARAMETER_GROUP_NAME,PARAMETER_NAME,PARAMETER_VALUE,IS_SENSITIVE,IS_ACTIVE) VALUES (20237,1756,'in_skurecom_mslspike_datamart_dbt_tran_group','tempId','0',FALSE,TRUE);</v>
      </c>
    </row>
    <row r="19716" spans="2:10" ht="15" hidden="1" customHeight="1">
      <c r="B19716" s="25">
        <v>20238</v>
      </c>
      <c r="C19716" s="1021">
        <v>1756</v>
      </c>
      <c r="D19716" s="1021" t="s">
        <v>14122</v>
      </c>
      <c r="E19716" s="1028" t="s">
        <v>3550</v>
      </c>
      <c r="F19716" s="1030" t="s">
        <v>3558</v>
      </c>
      <c r="G19716" s="503" t="b">
        <v>0</v>
      </c>
      <c r="H19716" s="503" t="b">
        <v>1</v>
      </c>
      <c r="J19716" t="str">
        <f>"INSERT INTO PARAMETERS (PARAMETER_ID, PARAMETER_GROUP_ID,PARAMETER_GROUP_NAME,PARAMETER_NAME,PARAMETER_VALUE,IS_SENSITIVE,IS_ACTIVE) VALUES ("&amp;B19716&amp;","&amp;C19716&amp;",'"&amp;D19716&amp;"','"&amp;E19716&amp;"','"&amp;F19716&amp;"',"&amp;G19716&amp;","&amp;H19716&amp;");"</f>
        <v>INSERT INTO PARAMETERS (PARAMETER_ID, PARAMETER_GROUP_ID,PARAMETER_GROUP_NAME,PARAMETER_NAME,PARAMETER_VALUE,IS_SENSITIVE,IS_ACTIVE) VALUES (20238,1756,'in_skurecom_mslspike_datamart_dbt_tran_group','transformationType','transformation',FALSE,TRUE);</v>
      </c>
    </row>
    <row r="19717" spans="2:10" ht="15" hidden="1" customHeight="1">
      <c r="B19717" s="25">
        <v>20239</v>
      </c>
      <c r="C19717" s="1021">
        <v>1756</v>
      </c>
      <c r="D19717" s="1021" t="s">
        <v>14122</v>
      </c>
      <c r="E19717" s="1028" t="s">
        <v>2847</v>
      </c>
      <c r="F19717" s="1030" t="s">
        <v>10841</v>
      </c>
      <c r="G19717" s="503" t="b">
        <v>0</v>
      </c>
      <c r="H19717" s="503" t="b">
        <v>1</v>
      </c>
      <c r="J19717" t="str">
        <f>"INSERT INTO PARAMETERS (PARAMETER_ID, PARAMETER_GROUP_ID,PARAMETER_GROUP_NAME,PARAMETER_NAME,PARAMETER_VALUE,IS_SENSITIVE,IS_ACTIVE) VALUES ("&amp;B19717&amp;","&amp;C19717&amp;",'"&amp;D19717&amp;"','"&amp;E19717&amp;"','"&amp;F19717&amp;"',"&amp;G19717&amp;","&amp;H19717&amp;");"</f>
        <v>INSERT INTO PARAMETERS (PARAMETER_ID, PARAMETER_GROUP_ID,PARAMETER_GROUP_NAME,PARAMETER_NAME,PARAMETER_VALUE,IS_SENSITIVE,IS_ACTIVE) VALUES (20239,1756,'in_skurecom_mslspike_datamart_dbt_tran_group','container','ind',FALSE,TRUE);</v>
      </c>
    </row>
    <row r="19718" spans="2:10" ht="15" hidden="1" customHeight="1">
      <c r="B19718" s="25">
        <v>20240</v>
      </c>
      <c r="C19718" s="1021">
        <v>1757</v>
      </c>
      <c r="D19718" s="1021" t="s">
        <v>14123</v>
      </c>
      <c r="E19718" s="1028" t="s">
        <v>3543</v>
      </c>
      <c r="F19718" s="1030">
        <v>15348</v>
      </c>
      <c r="G19718" s="503" t="b">
        <v>0</v>
      </c>
      <c r="H19718" s="503" t="b">
        <v>1</v>
      </c>
      <c r="J19718" t="str">
        <f>"INSERT INTO PARAMETERS (PARAMETER_ID, PARAMETER_GROUP_ID,PARAMETER_GROUP_NAME,PARAMETER_NAME,PARAMETER_VALUE,IS_SENSITIVE,IS_ACTIVE) VALUES ("&amp;B19718&amp;","&amp;C19718&amp;",'"&amp;D19718&amp;"','"&amp;E19718&amp;"','"&amp;F19718&amp;"',"&amp;G19718&amp;","&amp;H19718&amp;");"</f>
        <v>INSERT INTO PARAMETERS (PARAMETER_ID, PARAMETER_GROUP_ID,PARAMETER_GROUP_NAME,PARAMETER_NAME,PARAMETER_VALUE,IS_SENSITIVE,IS_ACTIVE) VALUES (20240,1757,'in_skurecom_mslspike_mi_datamart_dbt_tran_group','jobId','15348',FALSE,TRUE);</v>
      </c>
    </row>
    <row r="19719" spans="2:10" ht="15" hidden="1" customHeight="1">
      <c r="B19719" s="25">
        <v>20241</v>
      </c>
      <c r="C19719" s="1021">
        <v>1757</v>
      </c>
      <c r="D19719" s="1021" t="s">
        <v>14123</v>
      </c>
      <c r="E19719" s="1028" t="s">
        <v>3545</v>
      </c>
      <c r="F19719" s="1030">
        <v>99</v>
      </c>
      <c r="G19719" s="503" t="b">
        <v>0</v>
      </c>
      <c r="H19719" s="503" t="b">
        <v>1</v>
      </c>
      <c r="J19719" t="str">
        <f>"INSERT INTO PARAMETERS (PARAMETER_ID, PARAMETER_GROUP_ID,PARAMETER_GROUP_NAME,PARAMETER_NAME,PARAMETER_VALUE,IS_SENSITIVE,IS_ACTIVE) VALUES ("&amp;B19719&amp;","&amp;C19719&amp;",'"&amp;D19719&amp;"','"&amp;E19719&amp;"','"&amp;F19719&amp;"',"&amp;G19719&amp;","&amp;H19719&amp;");"</f>
        <v>INSERT INTO PARAMETERS (PARAMETER_ID, PARAMETER_GROUP_ID,PARAMETER_GROUP_NAME,PARAMETER_NAME,PARAMETER_VALUE,IS_SENSITIVE,IS_ACTIVE) VALUES (20241,1757,'in_skurecom_mslspike_mi_datamart_dbt_tran_group','accountId','99',FALSE,TRUE);</v>
      </c>
    </row>
    <row r="19720" spans="2:10" ht="15" hidden="1" customHeight="1">
      <c r="B19720" s="25">
        <v>20242</v>
      </c>
      <c r="C19720" s="1021">
        <v>1757</v>
      </c>
      <c r="D19720" s="1021" t="s">
        <v>14123</v>
      </c>
      <c r="E19720" s="1028" t="s">
        <v>3038</v>
      </c>
      <c r="F19720" s="1030">
        <v>20</v>
      </c>
      <c r="G19720" s="503" t="b">
        <v>0</v>
      </c>
      <c r="H19720" s="503" t="b">
        <v>1</v>
      </c>
      <c r="J19720" t="str">
        <f>"INSERT INTO PARAMETERS (PARAMETER_ID, PARAMETER_GROUP_ID,PARAMETER_GROUP_NAME,PARAMETER_NAME,PARAMETER_VALUE,IS_SENSITIVE,IS_ACTIVE) VALUES ("&amp;B19720&amp;","&amp;C19720&amp;",'"&amp;D19720&amp;"','"&amp;E19720&amp;"','"&amp;F19720&amp;"',"&amp;G19720&amp;","&amp;H19720&amp;");"</f>
        <v>INSERT INTO PARAMETERS (PARAMETER_ID, PARAMETER_GROUP_ID,PARAMETER_GROUP_NAME,PARAMETER_NAME,PARAMETER_VALUE,IS_SENSITIVE,IS_ACTIVE) VALUES (20242,1757,'in_skurecom_mslspike_mi_datamart_dbt_tran_group','waitTime','20',FALSE,TRUE);</v>
      </c>
    </row>
    <row r="19721" spans="2:10" ht="15" hidden="1" customHeight="1">
      <c r="B19721" s="25">
        <v>20243</v>
      </c>
      <c r="C19721" s="1021">
        <v>1757</v>
      </c>
      <c r="D19721" s="1021" t="s">
        <v>14123</v>
      </c>
      <c r="E19721" s="1028" t="s">
        <v>3548</v>
      </c>
      <c r="F19721" s="1030">
        <v>0</v>
      </c>
      <c r="G19721" s="503" t="b">
        <v>0</v>
      </c>
      <c r="H19721" s="503" t="b">
        <v>1</v>
      </c>
      <c r="J19721" t="str">
        <f>"INSERT INTO PARAMETERS (PARAMETER_ID, PARAMETER_GROUP_ID,PARAMETER_GROUP_NAME,PARAMETER_NAME,PARAMETER_VALUE,IS_SENSITIVE,IS_ACTIVE) VALUES ("&amp;B19721&amp;","&amp;C19721&amp;",'"&amp;D19721&amp;"','"&amp;E19721&amp;"','"&amp;F19721&amp;"',"&amp;G19721&amp;","&amp;H19721&amp;");"</f>
        <v>INSERT INTO PARAMETERS (PARAMETER_ID, PARAMETER_GROUP_ID,PARAMETER_GROUP_NAME,PARAMETER_NAME,PARAMETER_VALUE,IS_SENSITIVE,IS_ACTIVE) VALUES (20243,1757,'in_skurecom_mslspike_mi_datamart_dbt_tran_group','tempId','0',FALSE,TRUE);</v>
      </c>
    </row>
    <row r="19722" spans="2:10" ht="15" hidden="1" customHeight="1">
      <c r="B19722" s="25">
        <v>20244</v>
      </c>
      <c r="C19722" s="1021">
        <v>1757</v>
      </c>
      <c r="D19722" s="1021" t="s">
        <v>14123</v>
      </c>
      <c r="E19722" s="1028" t="s">
        <v>3550</v>
      </c>
      <c r="F19722" s="1030" t="s">
        <v>3558</v>
      </c>
      <c r="G19722" s="503" t="b">
        <v>0</v>
      </c>
      <c r="H19722" s="503" t="b">
        <v>1</v>
      </c>
      <c r="J19722" t="str">
        <f>"INSERT INTO PARAMETERS (PARAMETER_ID, PARAMETER_GROUP_ID,PARAMETER_GROUP_NAME,PARAMETER_NAME,PARAMETER_VALUE,IS_SENSITIVE,IS_ACTIVE) VALUES ("&amp;B19722&amp;","&amp;C19722&amp;",'"&amp;D19722&amp;"','"&amp;E19722&amp;"','"&amp;F19722&amp;"',"&amp;G19722&amp;","&amp;H19722&amp;");"</f>
        <v>INSERT INTO PARAMETERS (PARAMETER_ID, PARAMETER_GROUP_ID,PARAMETER_GROUP_NAME,PARAMETER_NAME,PARAMETER_VALUE,IS_SENSITIVE,IS_ACTIVE) VALUES (20244,1757,'in_skurecom_mslspike_mi_datamart_dbt_tran_group','transformationType','transformation',FALSE,TRUE);</v>
      </c>
    </row>
    <row r="19723" spans="2:10" ht="15" hidden="1" customHeight="1">
      <c r="B19723" s="25">
        <v>20245</v>
      </c>
      <c r="C19723" s="1021">
        <v>1757</v>
      </c>
      <c r="D19723" s="1021" t="s">
        <v>14123</v>
      </c>
      <c r="E19723" s="1028" t="s">
        <v>2847</v>
      </c>
      <c r="F19723" s="1030" t="s">
        <v>10841</v>
      </c>
      <c r="G19723" s="503" t="b">
        <v>0</v>
      </c>
      <c r="H19723" s="503" t="b">
        <v>1</v>
      </c>
      <c r="J19723" t="str">
        <f>"INSERT INTO PARAMETERS (PARAMETER_ID, PARAMETER_GROUP_ID,PARAMETER_GROUP_NAME,PARAMETER_NAME,PARAMETER_VALUE,IS_SENSITIVE,IS_ACTIVE) VALUES ("&amp;B19723&amp;","&amp;C19723&amp;",'"&amp;D19723&amp;"','"&amp;E19723&amp;"','"&amp;F19723&amp;"',"&amp;G19723&amp;","&amp;H19723&amp;");"</f>
        <v>INSERT INTO PARAMETERS (PARAMETER_ID, PARAMETER_GROUP_ID,PARAMETER_GROUP_NAME,PARAMETER_NAME,PARAMETER_VALUE,IS_SENSITIVE,IS_ACTIVE) VALUES (20245,1757,'in_skurecom_mslspike_mi_datamart_dbt_tran_group','container','ind',FALSE,TRUE);</v>
      </c>
    </row>
    <row r="19724" spans="2:10" ht="15" hidden="1" customHeight="1">
      <c r="B19724" s="25">
        <v>20246</v>
      </c>
      <c r="C19724" s="1021">
        <v>1758</v>
      </c>
      <c r="D19724" s="1021" t="s">
        <v>14124</v>
      </c>
      <c r="E19724" s="1028" t="s">
        <v>3543</v>
      </c>
      <c r="F19724" s="1030">
        <v>15349</v>
      </c>
      <c r="G19724" s="503" t="b">
        <v>0</v>
      </c>
      <c r="H19724" s="503" t="b">
        <v>1</v>
      </c>
      <c r="J19724" t="str">
        <f>"INSERT INTO PARAMETERS (PARAMETER_ID, PARAMETER_GROUP_ID,PARAMETER_GROUP_NAME,PARAMETER_NAME,PARAMETER_VALUE,IS_SENSITIVE,IS_ACTIVE) VALUES ("&amp;B19724&amp;","&amp;C19724&amp;",'"&amp;D19724&amp;"','"&amp;E19724&amp;"','"&amp;F19724&amp;"',"&amp;G19724&amp;","&amp;H19724&amp;");"</f>
        <v>INSERT INTO PARAMETERS (PARAMETER_ID, PARAMETER_GROUP_ID,PARAMETER_GROUP_NAME,PARAMETER_NAME,PARAMETER_VALUE,IS_SENSITIVE,IS_ACTIVE) VALUES (20246,1758,'in_sss_scorecard_data_mart_dbt_tran_group','jobId','15349',FALSE,TRUE);</v>
      </c>
    </row>
    <row r="19725" spans="2:10" ht="15" hidden="1" customHeight="1">
      <c r="B19725" s="25">
        <v>20247</v>
      </c>
      <c r="C19725" s="1021">
        <v>1758</v>
      </c>
      <c r="D19725" s="1021" t="s">
        <v>14124</v>
      </c>
      <c r="E19725" s="1028" t="s">
        <v>3545</v>
      </c>
      <c r="F19725" s="1030">
        <v>99</v>
      </c>
      <c r="G19725" s="503" t="b">
        <v>0</v>
      </c>
      <c r="H19725" s="503" t="b">
        <v>1</v>
      </c>
      <c r="J19725" t="str">
        <f>"INSERT INTO PARAMETERS (PARAMETER_ID, PARAMETER_GROUP_ID,PARAMETER_GROUP_NAME,PARAMETER_NAME,PARAMETER_VALUE,IS_SENSITIVE,IS_ACTIVE) VALUES ("&amp;B19725&amp;","&amp;C19725&amp;",'"&amp;D19725&amp;"','"&amp;E19725&amp;"','"&amp;F19725&amp;"',"&amp;G19725&amp;","&amp;H19725&amp;");"</f>
        <v>INSERT INTO PARAMETERS (PARAMETER_ID, PARAMETER_GROUP_ID,PARAMETER_GROUP_NAME,PARAMETER_NAME,PARAMETER_VALUE,IS_SENSITIVE,IS_ACTIVE) VALUES (20247,1758,'in_sss_scorecard_data_mart_dbt_tran_group','accountId','99',FALSE,TRUE);</v>
      </c>
    </row>
    <row r="19726" spans="2:10" ht="15" hidden="1" customHeight="1">
      <c r="B19726" s="25">
        <v>20248</v>
      </c>
      <c r="C19726" s="1021">
        <v>1758</v>
      </c>
      <c r="D19726" s="1021" t="s">
        <v>14124</v>
      </c>
      <c r="E19726" s="1028" t="s">
        <v>3038</v>
      </c>
      <c r="F19726" s="1030">
        <v>20</v>
      </c>
      <c r="G19726" s="503" t="b">
        <v>0</v>
      </c>
      <c r="H19726" s="503" t="b">
        <v>1</v>
      </c>
      <c r="J19726" t="str">
        <f>"INSERT INTO PARAMETERS (PARAMETER_ID, PARAMETER_GROUP_ID,PARAMETER_GROUP_NAME,PARAMETER_NAME,PARAMETER_VALUE,IS_SENSITIVE,IS_ACTIVE) VALUES ("&amp;B19726&amp;","&amp;C19726&amp;",'"&amp;D19726&amp;"','"&amp;E19726&amp;"','"&amp;F19726&amp;"',"&amp;G19726&amp;","&amp;H19726&amp;");"</f>
        <v>INSERT INTO PARAMETERS (PARAMETER_ID, PARAMETER_GROUP_ID,PARAMETER_GROUP_NAME,PARAMETER_NAME,PARAMETER_VALUE,IS_SENSITIVE,IS_ACTIVE) VALUES (20248,1758,'in_sss_scorecard_data_mart_dbt_tran_group','waitTime','20',FALSE,TRUE);</v>
      </c>
    </row>
    <row r="19727" spans="2:10" ht="15" hidden="1" customHeight="1">
      <c r="B19727" s="25">
        <v>20249</v>
      </c>
      <c r="C19727" s="1021">
        <v>1758</v>
      </c>
      <c r="D19727" s="1021" t="s">
        <v>14124</v>
      </c>
      <c r="E19727" s="1028" t="s">
        <v>3548</v>
      </c>
      <c r="F19727" s="1030">
        <v>0</v>
      </c>
      <c r="G19727" s="503" t="b">
        <v>0</v>
      </c>
      <c r="H19727" s="503" t="b">
        <v>1</v>
      </c>
      <c r="J19727" t="str">
        <f>"INSERT INTO PARAMETERS (PARAMETER_ID, PARAMETER_GROUP_ID,PARAMETER_GROUP_NAME,PARAMETER_NAME,PARAMETER_VALUE,IS_SENSITIVE,IS_ACTIVE) VALUES ("&amp;B19727&amp;","&amp;C19727&amp;",'"&amp;D19727&amp;"','"&amp;E19727&amp;"','"&amp;F19727&amp;"',"&amp;G19727&amp;","&amp;H19727&amp;");"</f>
        <v>INSERT INTO PARAMETERS (PARAMETER_ID, PARAMETER_GROUP_ID,PARAMETER_GROUP_NAME,PARAMETER_NAME,PARAMETER_VALUE,IS_SENSITIVE,IS_ACTIVE) VALUES (20249,1758,'in_sss_scorecard_data_mart_dbt_tran_group','tempId','0',FALSE,TRUE);</v>
      </c>
    </row>
    <row r="19728" spans="2:10" ht="15" hidden="1" customHeight="1">
      <c r="B19728" s="25">
        <v>20250</v>
      </c>
      <c r="C19728" s="1021">
        <v>1758</v>
      </c>
      <c r="D19728" s="1021" t="s">
        <v>14124</v>
      </c>
      <c r="E19728" s="1028" t="s">
        <v>3550</v>
      </c>
      <c r="F19728" s="1030" t="s">
        <v>3558</v>
      </c>
      <c r="G19728" s="503" t="b">
        <v>0</v>
      </c>
      <c r="H19728" s="503" t="b">
        <v>1</v>
      </c>
      <c r="J19728" t="str">
        <f>"INSERT INTO PARAMETERS (PARAMETER_ID, PARAMETER_GROUP_ID,PARAMETER_GROUP_NAME,PARAMETER_NAME,PARAMETER_VALUE,IS_SENSITIVE,IS_ACTIVE) VALUES ("&amp;B19728&amp;","&amp;C19728&amp;",'"&amp;D19728&amp;"','"&amp;E19728&amp;"','"&amp;F19728&amp;"',"&amp;G19728&amp;","&amp;H19728&amp;");"</f>
        <v>INSERT INTO PARAMETERS (PARAMETER_ID, PARAMETER_GROUP_ID,PARAMETER_GROUP_NAME,PARAMETER_NAME,PARAMETER_VALUE,IS_SENSITIVE,IS_ACTIVE) VALUES (20250,1758,'in_sss_scorecard_data_mart_dbt_tran_group','transformationType','transformation',FALSE,TRUE);</v>
      </c>
    </row>
    <row r="19729" spans="2:10" ht="15" hidden="1" customHeight="1">
      <c r="B19729" s="25">
        <v>20251</v>
      </c>
      <c r="C19729" s="1021">
        <v>1758</v>
      </c>
      <c r="D19729" s="1021" t="s">
        <v>14124</v>
      </c>
      <c r="E19729" s="1028" t="s">
        <v>2847</v>
      </c>
      <c r="F19729" s="1030" t="s">
        <v>10841</v>
      </c>
      <c r="G19729" s="503" t="b">
        <v>0</v>
      </c>
      <c r="H19729" s="503" t="b">
        <v>1</v>
      </c>
      <c r="J19729" t="str">
        <f>"INSERT INTO PARAMETERS (PARAMETER_ID, PARAMETER_GROUP_ID,PARAMETER_GROUP_NAME,PARAMETER_NAME,PARAMETER_VALUE,IS_SENSITIVE,IS_ACTIVE) VALUES ("&amp;B19729&amp;","&amp;C19729&amp;",'"&amp;D19729&amp;"','"&amp;E19729&amp;"','"&amp;F19729&amp;"',"&amp;G19729&amp;","&amp;H19729&amp;");"</f>
        <v>INSERT INTO PARAMETERS (PARAMETER_ID, PARAMETER_GROUP_ID,PARAMETER_GROUP_NAME,PARAMETER_NAME,PARAMETER_VALUE,IS_SENSITIVE,IS_ACTIVE) VALUES (20251,1758,'in_sss_scorecard_data_mart_dbt_tran_group','container','ind',FALSE,TRUE);</v>
      </c>
    </row>
    <row r="19730" spans="2:10" ht="15" hidden="1" customHeight="1">
      <c r="B19730" s="25">
        <v>20252</v>
      </c>
      <c r="C19730" s="1021">
        <v>1759</v>
      </c>
      <c r="D19730" s="1021" t="s">
        <v>14125</v>
      </c>
      <c r="E19730" s="1028" t="s">
        <v>3543</v>
      </c>
      <c r="F19730" s="1030">
        <v>15352</v>
      </c>
      <c r="G19730" s="503" t="b">
        <v>0</v>
      </c>
      <c r="H19730" s="503" t="b">
        <v>1</v>
      </c>
      <c r="J19730" t="str">
        <f>"INSERT INTO PARAMETERS (PARAMETER_ID, PARAMETER_GROUP_ID,PARAMETER_GROUP_NAME,PARAMETER_NAME,PARAMETER_VALUE,IS_SENSITIVE,IS_ACTIVE) VALUES ("&amp;B19730&amp;","&amp;C19730&amp;",'"&amp;D19730&amp;"','"&amp;E19730&amp;"','"&amp;F19730&amp;"',"&amp;G19730&amp;","&amp;H19730&amp;");"</f>
        <v>INSERT INTO PARAMETERS (PARAMETER_ID, PARAMETER_GROUP_ID,PARAMETER_GROUP_NAME,PARAMETER_NAME,PARAMETER_VALUE,IS_SENSITIVE,IS_ACTIVE) VALUES (20252,1759,'j_ap_idc_etl_framework_dbt_tran_group','jobId','15352',FALSE,TRUE);</v>
      </c>
    </row>
    <row r="19731" spans="2:10" ht="15" hidden="1" customHeight="1">
      <c r="B19731" s="25">
        <v>20253</v>
      </c>
      <c r="C19731" s="1021">
        <v>1759</v>
      </c>
      <c r="D19731" s="1021" t="s">
        <v>14125</v>
      </c>
      <c r="E19731" s="1028" t="s">
        <v>3545</v>
      </c>
      <c r="F19731" s="1030">
        <v>99</v>
      </c>
      <c r="G19731" s="503" t="b">
        <v>0</v>
      </c>
      <c r="H19731" s="503" t="b">
        <v>1</v>
      </c>
      <c r="J19731" t="str">
        <f>"INSERT INTO PARAMETERS (PARAMETER_ID, PARAMETER_GROUP_ID,PARAMETER_GROUP_NAME,PARAMETER_NAME,PARAMETER_VALUE,IS_SENSITIVE,IS_ACTIVE) VALUES ("&amp;B19731&amp;","&amp;C19731&amp;",'"&amp;D19731&amp;"','"&amp;E19731&amp;"','"&amp;F19731&amp;"',"&amp;G19731&amp;","&amp;H19731&amp;");"</f>
        <v>INSERT INTO PARAMETERS (PARAMETER_ID, PARAMETER_GROUP_ID,PARAMETER_GROUP_NAME,PARAMETER_NAME,PARAMETER_VALUE,IS_SENSITIVE,IS_ACTIVE) VALUES (20253,1759,'j_ap_idc_etl_framework_dbt_tran_group','accountId','99',FALSE,TRUE);</v>
      </c>
    </row>
    <row r="19732" spans="2:10" ht="15" hidden="1" customHeight="1">
      <c r="B19732" s="25">
        <v>20254</v>
      </c>
      <c r="C19732" s="1021">
        <v>1759</v>
      </c>
      <c r="D19732" s="1021" t="s">
        <v>14125</v>
      </c>
      <c r="E19732" s="1028" t="s">
        <v>3038</v>
      </c>
      <c r="F19732" s="1030">
        <v>20</v>
      </c>
      <c r="G19732" s="503" t="b">
        <v>0</v>
      </c>
      <c r="H19732" s="503" t="b">
        <v>1</v>
      </c>
      <c r="J19732" t="str">
        <f>"INSERT INTO PARAMETERS (PARAMETER_ID, PARAMETER_GROUP_ID,PARAMETER_GROUP_NAME,PARAMETER_NAME,PARAMETER_VALUE,IS_SENSITIVE,IS_ACTIVE) VALUES ("&amp;B19732&amp;","&amp;C19732&amp;",'"&amp;D19732&amp;"','"&amp;E19732&amp;"','"&amp;F19732&amp;"',"&amp;G19732&amp;","&amp;H19732&amp;");"</f>
        <v>INSERT INTO PARAMETERS (PARAMETER_ID, PARAMETER_GROUP_ID,PARAMETER_GROUP_NAME,PARAMETER_NAME,PARAMETER_VALUE,IS_SENSITIVE,IS_ACTIVE) VALUES (20254,1759,'j_ap_idc_etl_framework_dbt_tran_group','waitTime','20',FALSE,TRUE);</v>
      </c>
    </row>
    <row r="19733" spans="2:10" ht="15" hidden="1" customHeight="1">
      <c r="B19733" s="25">
        <v>20255</v>
      </c>
      <c r="C19733" s="1021">
        <v>1759</v>
      </c>
      <c r="D19733" s="1021" t="s">
        <v>14125</v>
      </c>
      <c r="E19733" s="1028" t="s">
        <v>3548</v>
      </c>
      <c r="F19733" s="1030">
        <v>0</v>
      </c>
      <c r="G19733" s="503" t="b">
        <v>0</v>
      </c>
      <c r="H19733" s="503" t="b">
        <v>1</v>
      </c>
      <c r="J19733" t="str">
        <f>"INSERT INTO PARAMETERS (PARAMETER_ID, PARAMETER_GROUP_ID,PARAMETER_GROUP_NAME,PARAMETER_NAME,PARAMETER_VALUE,IS_SENSITIVE,IS_ACTIVE) VALUES ("&amp;B19733&amp;","&amp;C19733&amp;",'"&amp;D19733&amp;"','"&amp;E19733&amp;"','"&amp;F19733&amp;"',"&amp;G19733&amp;","&amp;H19733&amp;");"</f>
        <v>INSERT INTO PARAMETERS (PARAMETER_ID, PARAMETER_GROUP_ID,PARAMETER_GROUP_NAME,PARAMETER_NAME,PARAMETER_VALUE,IS_SENSITIVE,IS_ACTIVE) VALUES (20255,1759,'j_ap_idc_etl_framework_dbt_tran_group','tempId','0',FALSE,TRUE);</v>
      </c>
    </row>
    <row r="19734" spans="2:10" ht="15" hidden="1" customHeight="1">
      <c r="B19734" s="25">
        <v>20256</v>
      </c>
      <c r="C19734" s="1021">
        <v>1759</v>
      </c>
      <c r="D19734" s="1021" t="s">
        <v>14125</v>
      </c>
      <c r="E19734" s="1028" t="s">
        <v>3550</v>
      </c>
      <c r="F19734" s="1030" t="s">
        <v>3558</v>
      </c>
      <c r="G19734" s="503" t="b">
        <v>0</v>
      </c>
      <c r="H19734" s="503" t="b">
        <v>1</v>
      </c>
      <c r="J19734" t="str">
        <f>"INSERT INTO PARAMETERS (PARAMETER_ID, PARAMETER_GROUP_ID,PARAMETER_GROUP_NAME,PARAMETER_NAME,PARAMETER_VALUE,IS_SENSITIVE,IS_ACTIVE) VALUES ("&amp;B19734&amp;","&amp;C19734&amp;",'"&amp;D19734&amp;"','"&amp;E19734&amp;"','"&amp;F19734&amp;"',"&amp;G19734&amp;","&amp;H19734&amp;");"</f>
        <v>INSERT INTO PARAMETERS (PARAMETER_ID, PARAMETER_GROUP_ID,PARAMETER_GROUP_NAME,PARAMETER_NAME,PARAMETER_VALUE,IS_SENSITIVE,IS_ACTIVE) VALUES (20256,1759,'j_ap_idc_etl_framework_dbt_tran_group','transformationType','transformation',FALSE,TRUE);</v>
      </c>
    </row>
    <row r="19735" spans="2:10" ht="15" hidden="1" customHeight="1">
      <c r="B19735" s="25">
        <v>20257</v>
      </c>
      <c r="C19735" s="1021">
        <v>1759</v>
      </c>
      <c r="D19735" s="1021" t="s">
        <v>14125</v>
      </c>
      <c r="E19735" s="1028" t="s">
        <v>2847</v>
      </c>
      <c r="F19735" s="1030" t="s">
        <v>10841</v>
      </c>
      <c r="G19735" s="503" t="b">
        <v>0</v>
      </c>
      <c r="H19735" s="503" t="b">
        <v>1</v>
      </c>
      <c r="J19735" t="str">
        <f>"INSERT INTO PARAMETERS (PARAMETER_ID, PARAMETER_GROUP_ID,PARAMETER_GROUP_NAME,PARAMETER_NAME,PARAMETER_VALUE,IS_SENSITIVE,IS_ACTIVE) VALUES ("&amp;B19735&amp;","&amp;C19735&amp;",'"&amp;D19735&amp;"','"&amp;E19735&amp;"','"&amp;F19735&amp;"',"&amp;G19735&amp;","&amp;H19735&amp;");"</f>
        <v>INSERT INTO PARAMETERS (PARAMETER_ID, PARAMETER_GROUP_ID,PARAMETER_GROUP_NAME,PARAMETER_NAME,PARAMETER_VALUE,IS_SENSITIVE,IS_ACTIVE) VALUES (20257,1759,'j_ap_idc_etl_framework_dbt_tran_group','container','ind',FALSE,TRUE);</v>
      </c>
    </row>
    <row r="19736" spans="2:10" ht="15" hidden="1" customHeight="1">
      <c r="B19736" s="25">
        <v>20258</v>
      </c>
      <c r="C19736" s="1021">
        <v>1760</v>
      </c>
      <c r="D19736" s="1021" t="s">
        <v>14126</v>
      </c>
      <c r="E19736" s="1028" t="s">
        <v>3543</v>
      </c>
      <c r="F19736" s="1030">
        <v>15354</v>
      </c>
      <c r="G19736" s="503" t="b">
        <v>0</v>
      </c>
      <c r="H19736" s="503" t="b">
        <v>1</v>
      </c>
      <c r="J19736" t="str">
        <f>"INSERT INTO PARAMETERS (PARAMETER_ID, PARAMETER_GROUP_ID,PARAMETER_GROUP_NAME,PARAMETER_NAME,PARAMETER_VALUE,IS_SENSITIVE,IS_ACTIVE) VALUES ("&amp;B19736&amp;","&amp;C19736&amp;",'"&amp;D19736&amp;"','"&amp;E19736&amp;"','"&amp;F19736&amp;"',"&amp;G19736&amp;","&amp;H19736&amp;");"</f>
        <v>INSERT INTO PARAMETERS (PARAMETER_ID, PARAMETER_GROUP_ID,PARAMETER_GROUP_NAME,PARAMETER_NAME,PARAMETER_VALUE,IS_SENSITIVE,IS_ACTIVE) VALUES (20258,1760,'j_in_salesman_target_load_dbt_tran_group','jobId','15354',FALSE,TRUE);</v>
      </c>
    </row>
    <row r="19737" spans="2:10" ht="15" hidden="1" customHeight="1">
      <c r="B19737" s="25">
        <v>20259</v>
      </c>
      <c r="C19737" s="1021">
        <v>1760</v>
      </c>
      <c r="D19737" s="1021" t="s">
        <v>14126</v>
      </c>
      <c r="E19737" s="1028" t="s">
        <v>3545</v>
      </c>
      <c r="F19737" s="1030">
        <v>99</v>
      </c>
      <c r="G19737" s="503" t="b">
        <v>0</v>
      </c>
      <c r="H19737" s="503" t="b">
        <v>1</v>
      </c>
      <c r="J19737" t="str">
        <f>"INSERT INTO PARAMETERS (PARAMETER_ID, PARAMETER_GROUP_ID,PARAMETER_GROUP_NAME,PARAMETER_NAME,PARAMETER_VALUE,IS_SENSITIVE,IS_ACTIVE) VALUES ("&amp;B19737&amp;","&amp;C19737&amp;",'"&amp;D19737&amp;"','"&amp;E19737&amp;"','"&amp;F19737&amp;"',"&amp;G19737&amp;","&amp;H19737&amp;");"</f>
        <v>INSERT INTO PARAMETERS (PARAMETER_ID, PARAMETER_GROUP_ID,PARAMETER_GROUP_NAME,PARAMETER_NAME,PARAMETER_VALUE,IS_SENSITIVE,IS_ACTIVE) VALUES (20259,1760,'j_in_salesman_target_load_dbt_tran_group','accountId','99',FALSE,TRUE);</v>
      </c>
    </row>
    <row r="19738" spans="2:10" ht="15" hidden="1" customHeight="1">
      <c r="B19738" s="25">
        <v>20260</v>
      </c>
      <c r="C19738" s="1021">
        <v>1760</v>
      </c>
      <c r="D19738" s="1021" t="s">
        <v>14126</v>
      </c>
      <c r="E19738" s="1028" t="s">
        <v>3038</v>
      </c>
      <c r="F19738" s="1030">
        <v>20</v>
      </c>
      <c r="G19738" s="503" t="b">
        <v>0</v>
      </c>
      <c r="H19738" s="503" t="b">
        <v>1</v>
      </c>
      <c r="J19738" t="str">
        <f>"INSERT INTO PARAMETERS (PARAMETER_ID, PARAMETER_GROUP_ID,PARAMETER_GROUP_NAME,PARAMETER_NAME,PARAMETER_VALUE,IS_SENSITIVE,IS_ACTIVE) VALUES ("&amp;B19738&amp;","&amp;C19738&amp;",'"&amp;D19738&amp;"','"&amp;E19738&amp;"','"&amp;F19738&amp;"',"&amp;G19738&amp;","&amp;H19738&amp;");"</f>
        <v>INSERT INTO PARAMETERS (PARAMETER_ID, PARAMETER_GROUP_ID,PARAMETER_GROUP_NAME,PARAMETER_NAME,PARAMETER_VALUE,IS_SENSITIVE,IS_ACTIVE) VALUES (20260,1760,'j_in_salesman_target_load_dbt_tran_group','waitTime','20',FALSE,TRUE);</v>
      </c>
    </row>
    <row r="19739" spans="2:10" ht="15" hidden="1" customHeight="1">
      <c r="B19739" s="25">
        <v>20261</v>
      </c>
      <c r="C19739" s="1021">
        <v>1760</v>
      </c>
      <c r="D19739" s="1021" t="s">
        <v>14126</v>
      </c>
      <c r="E19739" s="1028" t="s">
        <v>3548</v>
      </c>
      <c r="F19739" s="1030">
        <v>0</v>
      </c>
      <c r="G19739" s="503" t="b">
        <v>0</v>
      </c>
      <c r="H19739" s="503" t="b">
        <v>1</v>
      </c>
      <c r="J19739" t="str">
        <f>"INSERT INTO PARAMETERS (PARAMETER_ID, PARAMETER_GROUP_ID,PARAMETER_GROUP_NAME,PARAMETER_NAME,PARAMETER_VALUE,IS_SENSITIVE,IS_ACTIVE) VALUES ("&amp;B19739&amp;","&amp;C19739&amp;",'"&amp;D19739&amp;"','"&amp;E19739&amp;"','"&amp;F19739&amp;"',"&amp;G19739&amp;","&amp;H19739&amp;");"</f>
        <v>INSERT INTO PARAMETERS (PARAMETER_ID, PARAMETER_GROUP_ID,PARAMETER_GROUP_NAME,PARAMETER_NAME,PARAMETER_VALUE,IS_SENSITIVE,IS_ACTIVE) VALUES (20261,1760,'j_in_salesman_target_load_dbt_tran_group','tempId','0',FALSE,TRUE);</v>
      </c>
    </row>
    <row r="19740" spans="2:10" ht="15" hidden="1" customHeight="1">
      <c r="B19740" s="25">
        <v>20262</v>
      </c>
      <c r="C19740" s="1021">
        <v>1760</v>
      </c>
      <c r="D19740" s="1021" t="s">
        <v>14126</v>
      </c>
      <c r="E19740" s="1028" t="s">
        <v>3550</v>
      </c>
      <c r="F19740" s="1030" t="s">
        <v>3558</v>
      </c>
      <c r="G19740" s="503" t="b">
        <v>0</v>
      </c>
      <c r="H19740" s="503" t="b">
        <v>1</v>
      </c>
      <c r="J19740" t="str">
        <f>"INSERT INTO PARAMETERS (PARAMETER_ID, PARAMETER_GROUP_ID,PARAMETER_GROUP_NAME,PARAMETER_NAME,PARAMETER_VALUE,IS_SENSITIVE,IS_ACTIVE) VALUES ("&amp;B19740&amp;","&amp;C19740&amp;",'"&amp;D19740&amp;"','"&amp;E19740&amp;"','"&amp;F19740&amp;"',"&amp;G19740&amp;","&amp;H19740&amp;");"</f>
        <v>INSERT INTO PARAMETERS (PARAMETER_ID, PARAMETER_GROUP_ID,PARAMETER_GROUP_NAME,PARAMETER_NAME,PARAMETER_VALUE,IS_SENSITIVE,IS_ACTIVE) VALUES (20262,1760,'j_in_salesman_target_load_dbt_tran_group','transformationType','transformation',FALSE,TRUE);</v>
      </c>
    </row>
    <row r="19741" spans="2:10" ht="15" hidden="1" customHeight="1">
      <c r="B19741" s="25">
        <v>20263</v>
      </c>
      <c r="C19741" s="1021">
        <v>1760</v>
      </c>
      <c r="D19741" s="1021" t="s">
        <v>14126</v>
      </c>
      <c r="E19741" s="1028" t="s">
        <v>2847</v>
      </c>
      <c r="F19741" s="1030" t="s">
        <v>10841</v>
      </c>
      <c r="G19741" s="503" t="b">
        <v>0</v>
      </c>
      <c r="H19741" s="503" t="b">
        <v>1</v>
      </c>
      <c r="J19741" t="str">
        <f>"INSERT INTO PARAMETERS (PARAMETER_ID, PARAMETER_GROUP_ID,PARAMETER_GROUP_NAME,PARAMETER_NAME,PARAMETER_VALUE,IS_SENSITIVE,IS_ACTIVE) VALUES ("&amp;B19741&amp;","&amp;C19741&amp;",'"&amp;D19741&amp;"','"&amp;E19741&amp;"','"&amp;F19741&amp;"',"&amp;G19741&amp;","&amp;H19741&amp;");"</f>
        <v>INSERT INTO PARAMETERS (PARAMETER_ID, PARAMETER_GROUP_ID,PARAMETER_GROUP_NAME,PARAMETER_NAME,PARAMETER_VALUE,IS_SENSITIVE,IS_ACTIVE) VALUES (20263,1760,'j_in_salesman_target_load_dbt_tran_group','container','ind',FALSE,TRUE);</v>
      </c>
    </row>
    <row r="19742" spans="2:10" ht="15" hidden="1" customHeight="1">
      <c r="B19742" s="25">
        <v>20264</v>
      </c>
      <c r="C19742" s="1021">
        <v>1761</v>
      </c>
      <c r="D19742" s="1021" t="s">
        <v>14127</v>
      </c>
      <c r="E19742" s="1028" t="s">
        <v>3543</v>
      </c>
      <c r="F19742" s="1030">
        <v>15355</v>
      </c>
      <c r="G19742" s="503" t="b">
        <v>0</v>
      </c>
      <c r="H19742" s="503" t="b">
        <v>1</v>
      </c>
      <c r="J19742" t="str">
        <f>"INSERT INTO PARAMETERS (PARAMETER_ID, PARAMETER_GROUP_ID,PARAMETER_GROUP_NAME,PARAMETER_NAME,PARAMETER_VALUE,IS_SENSITIVE,IS_ACTIVE) VALUES ("&amp;B19742&amp;","&amp;C19742&amp;",'"&amp;D19742&amp;"','"&amp;E19742&amp;"','"&amp;F19742&amp;"',"&amp;G19742&amp;","&amp;H19742&amp;");"</f>
        <v>INSERT INTO PARAMETERS (PARAMETER_ID, PARAMETER_GROUP_ID,PARAMETER_GROUP_NAME,PARAMETER_NAME,PARAMETER_VALUE,IS_SENSITIVE,IS_ACTIVE) VALUES (20264,1761,'in_edw_dim_dbt_tran_group','jobId','15355',FALSE,TRUE);</v>
      </c>
    </row>
    <row r="19743" spans="2:10" ht="15" hidden="1" customHeight="1">
      <c r="B19743" s="25">
        <v>20265</v>
      </c>
      <c r="C19743" s="1021">
        <v>1761</v>
      </c>
      <c r="D19743" s="1021" t="s">
        <v>14127</v>
      </c>
      <c r="E19743" s="1028" t="s">
        <v>3545</v>
      </c>
      <c r="F19743" s="1030">
        <v>99</v>
      </c>
      <c r="G19743" s="503" t="b">
        <v>0</v>
      </c>
      <c r="H19743" s="503" t="b">
        <v>1</v>
      </c>
      <c r="J19743" t="str">
        <f>"INSERT INTO PARAMETERS (PARAMETER_ID, PARAMETER_GROUP_ID,PARAMETER_GROUP_NAME,PARAMETER_NAME,PARAMETER_VALUE,IS_SENSITIVE,IS_ACTIVE) VALUES ("&amp;B19743&amp;","&amp;C19743&amp;",'"&amp;D19743&amp;"','"&amp;E19743&amp;"','"&amp;F19743&amp;"',"&amp;G19743&amp;","&amp;H19743&amp;");"</f>
        <v>INSERT INTO PARAMETERS (PARAMETER_ID, PARAMETER_GROUP_ID,PARAMETER_GROUP_NAME,PARAMETER_NAME,PARAMETER_VALUE,IS_SENSITIVE,IS_ACTIVE) VALUES (20265,1761,'in_edw_dim_dbt_tran_group','accountId','99',FALSE,TRUE);</v>
      </c>
    </row>
    <row r="19744" spans="2:10" ht="15" hidden="1" customHeight="1">
      <c r="B19744" s="25">
        <v>20266</v>
      </c>
      <c r="C19744" s="1021">
        <v>1761</v>
      </c>
      <c r="D19744" s="1021" t="s">
        <v>14127</v>
      </c>
      <c r="E19744" s="1028" t="s">
        <v>3038</v>
      </c>
      <c r="F19744" s="1030">
        <v>20</v>
      </c>
      <c r="G19744" s="503" t="b">
        <v>0</v>
      </c>
      <c r="H19744" s="503" t="b">
        <v>1</v>
      </c>
      <c r="J19744" t="str">
        <f>"INSERT INTO PARAMETERS (PARAMETER_ID, PARAMETER_GROUP_ID,PARAMETER_GROUP_NAME,PARAMETER_NAME,PARAMETER_VALUE,IS_SENSITIVE,IS_ACTIVE) VALUES ("&amp;B19744&amp;","&amp;C19744&amp;",'"&amp;D19744&amp;"','"&amp;E19744&amp;"','"&amp;F19744&amp;"',"&amp;G19744&amp;","&amp;H19744&amp;");"</f>
        <v>INSERT INTO PARAMETERS (PARAMETER_ID, PARAMETER_GROUP_ID,PARAMETER_GROUP_NAME,PARAMETER_NAME,PARAMETER_VALUE,IS_SENSITIVE,IS_ACTIVE) VALUES (20266,1761,'in_edw_dim_dbt_tran_group','waitTime','20',FALSE,TRUE);</v>
      </c>
    </row>
    <row r="19745" spans="2:10" ht="15" hidden="1" customHeight="1">
      <c r="B19745" s="25">
        <v>20267</v>
      </c>
      <c r="C19745" s="1021">
        <v>1761</v>
      </c>
      <c r="D19745" s="1021" t="s">
        <v>14127</v>
      </c>
      <c r="E19745" s="1028" t="s">
        <v>3548</v>
      </c>
      <c r="F19745" s="1030">
        <v>0</v>
      </c>
      <c r="G19745" s="503" t="b">
        <v>0</v>
      </c>
      <c r="H19745" s="503" t="b">
        <v>1</v>
      </c>
      <c r="J19745" t="str">
        <f>"INSERT INTO PARAMETERS (PARAMETER_ID, PARAMETER_GROUP_ID,PARAMETER_GROUP_NAME,PARAMETER_NAME,PARAMETER_VALUE,IS_SENSITIVE,IS_ACTIVE) VALUES ("&amp;B19745&amp;","&amp;C19745&amp;",'"&amp;D19745&amp;"','"&amp;E19745&amp;"','"&amp;F19745&amp;"',"&amp;G19745&amp;","&amp;H19745&amp;");"</f>
        <v>INSERT INTO PARAMETERS (PARAMETER_ID, PARAMETER_GROUP_ID,PARAMETER_GROUP_NAME,PARAMETER_NAME,PARAMETER_VALUE,IS_SENSITIVE,IS_ACTIVE) VALUES (20267,1761,'in_edw_dim_dbt_tran_group','tempId','0',FALSE,TRUE);</v>
      </c>
    </row>
    <row r="19746" spans="2:10" ht="15" hidden="1" customHeight="1">
      <c r="B19746" s="25">
        <v>20268</v>
      </c>
      <c r="C19746" s="1021">
        <v>1761</v>
      </c>
      <c r="D19746" s="1021" t="s">
        <v>14127</v>
      </c>
      <c r="E19746" s="1028" t="s">
        <v>3550</v>
      </c>
      <c r="F19746" s="1030" t="s">
        <v>3558</v>
      </c>
      <c r="G19746" s="503" t="b">
        <v>0</v>
      </c>
      <c r="H19746" s="503" t="b">
        <v>1</v>
      </c>
      <c r="J19746" t="str">
        <f>"INSERT INTO PARAMETERS (PARAMETER_ID, PARAMETER_GROUP_ID,PARAMETER_GROUP_NAME,PARAMETER_NAME,PARAMETER_VALUE,IS_SENSITIVE,IS_ACTIVE) VALUES ("&amp;B19746&amp;","&amp;C19746&amp;",'"&amp;D19746&amp;"','"&amp;E19746&amp;"','"&amp;F19746&amp;"',"&amp;G19746&amp;","&amp;H19746&amp;");"</f>
        <v>INSERT INTO PARAMETERS (PARAMETER_ID, PARAMETER_GROUP_ID,PARAMETER_GROUP_NAME,PARAMETER_NAME,PARAMETER_VALUE,IS_SENSITIVE,IS_ACTIVE) VALUES (20268,1761,'in_edw_dim_dbt_tran_group','transformationType','transformation',FALSE,TRUE);</v>
      </c>
    </row>
    <row r="19747" spans="2:10" ht="15" hidden="1" customHeight="1">
      <c r="B19747" s="25">
        <v>20269</v>
      </c>
      <c r="C19747" s="1021">
        <v>1761</v>
      </c>
      <c r="D19747" s="1021" t="s">
        <v>14127</v>
      </c>
      <c r="E19747" s="1028" t="s">
        <v>2847</v>
      </c>
      <c r="F19747" s="1030" t="s">
        <v>10841</v>
      </c>
      <c r="G19747" s="503" t="b">
        <v>0</v>
      </c>
      <c r="H19747" s="503" t="b">
        <v>1</v>
      </c>
      <c r="J19747" t="str">
        <f>"INSERT INTO PARAMETERS (PARAMETER_ID, PARAMETER_GROUP_ID,PARAMETER_GROUP_NAME,PARAMETER_NAME,PARAMETER_VALUE,IS_SENSITIVE,IS_ACTIVE) VALUES ("&amp;B19747&amp;","&amp;C19747&amp;",'"&amp;D19747&amp;"','"&amp;E19747&amp;"','"&amp;F19747&amp;"',"&amp;G19747&amp;","&amp;H19747&amp;");"</f>
        <v>INSERT INTO PARAMETERS (PARAMETER_ID, PARAMETER_GROUP_ID,PARAMETER_GROUP_NAME,PARAMETER_NAME,PARAMETER_VALUE,IS_SENSITIVE,IS_ACTIVE) VALUES (20269,1761,'in_edw_dim_dbt_tran_group','container','ind',FALSE,TRUE);</v>
      </c>
    </row>
    <row r="19748" spans="2:10" ht="15" hidden="1" customHeight="1">
      <c r="B19748" s="25">
        <v>20270</v>
      </c>
      <c r="C19748" s="1021">
        <v>1762</v>
      </c>
      <c r="D19748" s="1021" t="s">
        <v>14128</v>
      </c>
      <c r="E19748" s="1028" t="s">
        <v>3543</v>
      </c>
      <c r="F19748" s="1030">
        <v>15357</v>
      </c>
      <c r="G19748" s="503" t="b">
        <v>0</v>
      </c>
      <c r="H19748" s="503" t="b">
        <v>1</v>
      </c>
      <c r="J19748" t="str">
        <f>"INSERT INTO PARAMETERS (PARAMETER_ID, PARAMETER_GROUP_ID,PARAMETER_GROUP_NAME,PARAMETER_NAME,PARAMETER_VALUE,IS_SENSITIVE,IS_ACTIVE) VALUES ("&amp;B19748&amp;","&amp;C19748&amp;",'"&amp;D19748&amp;"','"&amp;E19748&amp;"','"&amp;F19748&amp;"',"&amp;G19748&amp;","&amp;H19748&amp;");"</f>
        <v>INSERT INTO PARAMETERS (PARAMETER_ID, PARAMETER_GROUP_ID,PARAMETER_GROUP_NAME,PARAMETER_NAME,PARAMETER_VALUE,IS_SENSITIVE,IS_ACTIVE) VALUES (20270,1762,'in_edw_invc_dbt_tran_group','jobId','15357',FALSE,TRUE);</v>
      </c>
    </row>
    <row r="19749" spans="2:10" ht="15" hidden="1" customHeight="1">
      <c r="B19749" s="25">
        <v>20271</v>
      </c>
      <c r="C19749" s="1021">
        <v>1762</v>
      </c>
      <c r="D19749" s="1021" t="s">
        <v>14128</v>
      </c>
      <c r="E19749" s="1028" t="s">
        <v>3545</v>
      </c>
      <c r="F19749" s="1030">
        <v>99</v>
      </c>
      <c r="G19749" s="503" t="b">
        <v>0</v>
      </c>
      <c r="H19749" s="503" t="b">
        <v>1</v>
      </c>
      <c r="J19749" t="str">
        <f>"INSERT INTO PARAMETERS (PARAMETER_ID, PARAMETER_GROUP_ID,PARAMETER_GROUP_NAME,PARAMETER_NAME,PARAMETER_VALUE,IS_SENSITIVE,IS_ACTIVE) VALUES ("&amp;B19749&amp;","&amp;C19749&amp;",'"&amp;D19749&amp;"','"&amp;E19749&amp;"','"&amp;F19749&amp;"',"&amp;G19749&amp;","&amp;H19749&amp;");"</f>
        <v>INSERT INTO PARAMETERS (PARAMETER_ID, PARAMETER_GROUP_ID,PARAMETER_GROUP_NAME,PARAMETER_NAME,PARAMETER_VALUE,IS_SENSITIVE,IS_ACTIVE) VALUES (20271,1762,'in_edw_invc_dbt_tran_group','accountId','99',FALSE,TRUE);</v>
      </c>
    </row>
    <row r="19750" spans="2:10" ht="15" hidden="1" customHeight="1">
      <c r="B19750" s="25">
        <v>20272</v>
      </c>
      <c r="C19750" s="1021">
        <v>1762</v>
      </c>
      <c r="D19750" s="1021" t="s">
        <v>14128</v>
      </c>
      <c r="E19750" s="1028" t="s">
        <v>3038</v>
      </c>
      <c r="F19750" s="1030">
        <v>20</v>
      </c>
      <c r="G19750" s="503" t="b">
        <v>0</v>
      </c>
      <c r="H19750" s="503" t="b">
        <v>1</v>
      </c>
      <c r="J19750" t="str">
        <f>"INSERT INTO PARAMETERS (PARAMETER_ID, PARAMETER_GROUP_ID,PARAMETER_GROUP_NAME,PARAMETER_NAME,PARAMETER_VALUE,IS_SENSITIVE,IS_ACTIVE) VALUES ("&amp;B19750&amp;","&amp;C19750&amp;",'"&amp;D19750&amp;"','"&amp;E19750&amp;"','"&amp;F19750&amp;"',"&amp;G19750&amp;","&amp;H19750&amp;");"</f>
        <v>INSERT INTO PARAMETERS (PARAMETER_ID, PARAMETER_GROUP_ID,PARAMETER_GROUP_NAME,PARAMETER_NAME,PARAMETER_VALUE,IS_SENSITIVE,IS_ACTIVE) VALUES (20272,1762,'in_edw_invc_dbt_tran_group','waitTime','20',FALSE,TRUE);</v>
      </c>
    </row>
    <row r="19751" spans="2:10" ht="15" hidden="1" customHeight="1">
      <c r="B19751" s="25">
        <v>20273</v>
      </c>
      <c r="C19751" s="1021">
        <v>1762</v>
      </c>
      <c r="D19751" s="1021" t="s">
        <v>14128</v>
      </c>
      <c r="E19751" s="1028" t="s">
        <v>3548</v>
      </c>
      <c r="F19751" s="1030">
        <v>0</v>
      </c>
      <c r="G19751" s="503" t="b">
        <v>0</v>
      </c>
      <c r="H19751" s="503" t="b">
        <v>1</v>
      </c>
      <c r="J19751" t="str">
        <f>"INSERT INTO PARAMETERS (PARAMETER_ID, PARAMETER_GROUP_ID,PARAMETER_GROUP_NAME,PARAMETER_NAME,PARAMETER_VALUE,IS_SENSITIVE,IS_ACTIVE) VALUES ("&amp;B19751&amp;","&amp;C19751&amp;",'"&amp;D19751&amp;"','"&amp;E19751&amp;"','"&amp;F19751&amp;"',"&amp;G19751&amp;","&amp;H19751&amp;");"</f>
        <v>INSERT INTO PARAMETERS (PARAMETER_ID, PARAMETER_GROUP_ID,PARAMETER_GROUP_NAME,PARAMETER_NAME,PARAMETER_VALUE,IS_SENSITIVE,IS_ACTIVE) VALUES (20273,1762,'in_edw_invc_dbt_tran_group','tempId','0',FALSE,TRUE);</v>
      </c>
    </row>
    <row r="19752" spans="2:10" ht="15" hidden="1" customHeight="1">
      <c r="B19752" s="25">
        <v>20274</v>
      </c>
      <c r="C19752" s="1021">
        <v>1762</v>
      </c>
      <c r="D19752" s="1021" t="s">
        <v>14128</v>
      </c>
      <c r="E19752" s="1028" t="s">
        <v>3550</v>
      </c>
      <c r="F19752" s="1030" t="s">
        <v>3558</v>
      </c>
      <c r="G19752" s="503" t="b">
        <v>0</v>
      </c>
      <c r="H19752" s="503" t="b">
        <v>1</v>
      </c>
      <c r="J19752" t="str">
        <f>"INSERT INTO PARAMETERS (PARAMETER_ID, PARAMETER_GROUP_ID,PARAMETER_GROUP_NAME,PARAMETER_NAME,PARAMETER_VALUE,IS_SENSITIVE,IS_ACTIVE) VALUES ("&amp;B19752&amp;","&amp;C19752&amp;",'"&amp;D19752&amp;"','"&amp;E19752&amp;"','"&amp;F19752&amp;"',"&amp;G19752&amp;","&amp;H19752&amp;");"</f>
        <v>INSERT INTO PARAMETERS (PARAMETER_ID, PARAMETER_GROUP_ID,PARAMETER_GROUP_NAME,PARAMETER_NAME,PARAMETER_VALUE,IS_SENSITIVE,IS_ACTIVE) VALUES (20274,1762,'in_edw_invc_dbt_tran_group','transformationType','transformation',FALSE,TRUE);</v>
      </c>
    </row>
    <row r="19753" spans="2:10" ht="15" hidden="1" customHeight="1">
      <c r="B19753" s="25">
        <v>20275</v>
      </c>
      <c r="C19753" s="1021">
        <v>1762</v>
      </c>
      <c r="D19753" s="1021" t="s">
        <v>14128</v>
      </c>
      <c r="E19753" s="1028" t="s">
        <v>2847</v>
      </c>
      <c r="F19753" s="1030" t="s">
        <v>10841</v>
      </c>
      <c r="G19753" s="503" t="b">
        <v>0</v>
      </c>
      <c r="H19753" s="503" t="b">
        <v>1</v>
      </c>
      <c r="J19753" t="str">
        <f>"INSERT INTO PARAMETERS (PARAMETER_ID, PARAMETER_GROUP_ID,PARAMETER_GROUP_NAME,PARAMETER_NAME,PARAMETER_VALUE,IS_SENSITIVE,IS_ACTIVE) VALUES ("&amp;B19753&amp;","&amp;C19753&amp;",'"&amp;D19753&amp;"','"&amp;E19753&amp;"','"&amp;F19753&amp;"',"&amp;G19753&amp;","&amp;H19753&amp;");"</f>
        <v>INSERT INTO PARAMETERS (PARAMETER_ID, PARAMETER_GROUP_ID,PARAMETER_GROUP_NAME,PARAMETER_NAME,PARAMETER_VALUE,IS_SENSITIVE,IS_ACTIVE) VALUES (20275,1762,'in_edw_invc_dbt_tran_group','container','ind',FALSE,TRUE);</v>
      </c>
    </row>
    <row r="19754" spans="2:10" ht="15" hidden="1" customHeight="1">
      <c r="B19754" s="25">
        <v>20276</v>
      </c>
      <c r="C19754" s="1021">
        <v>1763</v>
      </c>
      <c r="D19754" s="1021" t="s">
        <v>14129</v>
      </c>
      <c r="E19754" s="1028" t="s">
        <v>3543</v>
      </c>
      <c r="F19754" s="1030">
        <v>15359</v>
      </c>
      <c r="G19754" s="503" t="b">
        <v>0</v>
      </c>
      <c r="H19754" s="503" t="b">
        <v>1</v>
      </c>
      <c r="J19754" t="str">
        <f>"INSERT INTO PARAMETERS (PARAMETER_ID, PARAMETER_GROUP_ID,PARAMETER_GROUP_NAME,PARAMETER_NAME,PARAMETER_VALUE,IS_SENSITIVE,IS_ACTIVE) VALUES ("&amp;B19754&amp;","&amp;C19754&amp;",'"&amp;D19754&amp;"','"&amp;E19754&amp;"','"&amp;F19754&amp;"',"&amp;G19754&amp;","&amp;H19754&amp;");"</f>
        <v>INSERT INTO PARAMETERS (PARAMETER_ID, PARAMETER_GROUP_ID,PARAMETER_GROUP_NAME,PARAMETER_NAME,PARAMETER_VALUE,IS_SENSITIVE,IS_ACTIVE) VALUES (20276,1763,'in_edw_kasales_dbt_tran_group','jobId','15359',FALSE,TRUE);</v>
      </c>
    </row>
    <row r="19755" spans="2:10" ht="15" hidden="1" customHeight="1">
      <c r="B19755" s="25">
        <v>20277</v>
      </c>
      <c r="C19755" s="1021">
        <v>1763</v>
      </c>
      <c r="D19755" s="1021" t="s">
        <v>14129</v>
      </c>
      <c r="E19755" s="1028" t="s">
        <v>3545</v>
      </c>
      <c r="F19755" s="1030">
        <v>99</v>
      </c>
      <c r="G19755" s="503" t="b">
        <v>0</v>
      </c>
      <c r="H19755" s="503" t="b">
        <v>1</v>
      </c>
      <c r="J19755" t="str">
        <f>"INSERT INTO PARAMETERS (PARAMETER_ID, PARAMETER_GROUP_ID,PARAMETER_GROUP_NAME,PARAMETER_NAME,PARAMETER_VALUE,IS_SENSITIVE,IS_ACTIVE) VALUES ("&amp;B19755&amp;","&amp;C19755&amp;",'"&amp;D19755&amp;"','"&amp;E19755&amp;"','"&amp;F19755&amp;"',"&amp;G19755&amp;","&amp;H19755&amp;");"</f>
        <v>INSERT INTO PARAMETERS (PARAMETER_ID, PARAMETER_GROUP_ID,PARAMETER_GROUP_NAME,PARAMETER_NAME,PARAMETER_VALUE,IS_SENSITIVE,IS_ACTIVE) VALUES (20277,1763,'in_edw_kasales_dbt_tran_group','accountId','99',FALSE,TRUE);</v>
      </c>
    </row>
    <row r="19756" spans="2:10" ht="15" hidden="1" customHeight="1">
      <c r="B19756" s="25">
        <v>20278</v>
      </c>
      <c r="C19756" s="1021">
        <v>1763</v>
      </c>
      <c r="D19756" s="1021" t="s">
        <v>14129</v>
      </c>
      <c r="E19756" s="1028" t="s">
        <v>3038</v>
      </c>
      <c r="F19756" s="1030">
        <v>20</v>
      </c>
      <c r="G19756" s="503" t="b">
        <v>0</v>
      </c>
      <c r="H19756" s="503" t="b">
        <v>1</v>
      </c>
      <c r="J19756" t="str">
        <f>"INSERT INTO PARAMETERS (PARAMETER_ID, PARAMETER_GROUP_ID,PARAMETER_GROUP_NAME,PARAMETER_NAME,PARAMETER_VALUE,IS_SENSITIVE,IS_ACTIVE) VALUES ("&amp;B19756&amp;","&amp;C19756&amp;",'"&amp;D19756&amp;"','"&amp;E19756&amp;"','"&amp;F19756&amp;"',"&amp;G19756&amp;","&amp;H19756&amp;");"</f>
        <v>INSERT INTO PARAMETERS (PARAMETER_ID, PARAMETER_GROUP_ID,PARAMETER_GROUP_NAME,PARAMETER_NAME,PARAMETER_VALUE,IS_SENSITIVE,IS_ACTIVE) VALUES (20278,1763,'in_edw_kasales_dbt_tran_group','waitTime','20',FALSE,TRUE);</v>
      </c>
    </row>
    <row r="19757" spans="2:10" ht="15" hidden="1" customHeight="1">
      <c r="B19757" s="25">
        <v>20279</v>
      </c>
      <c r="C19757" s="1021">
        <v>1763</v>
      </c>
      <c r="D19757" s="1021" t="s">
        <v>14129</v>
      </c>
      <c r="E19757" s="1028" t="s">
        <v>3548</v>
      </c>
      <c r="F19757" s="1030">
        <v>0</v>
      </c>
      <c r="G19757" s="503" t="b">
        <v>0</v>
      </c>
      <c r="H19757" s="503" t="b">
        <v>1</v>
      </c>
      <c r="J19757" t="str">
        <f>"INSERT INTO PARAMETERS (PARAMETER_ID, PARAMETER_GROUP_ID,PARAMETER_GROUP_NAME,PARAMETER_NAME,PARAMETER_VALUE,IS_SENSITIVE,IS_ACTIVE) VALUES ("&amp;B19757&amp;","&amp;C19757&amp;",'"&amp;D19757&amp;"','"&amp;E19757&amp;"','"&amp;F19757&amp;"',"&amp;G19757&amp;","&amp;H19757&amp;");"</f>
        <v>INSERT INTO PARAMETERS (PARAMETER_ID, PARAMETER_GROUP_ID,PARAMETER_GROUP_NAME,PARAMETER_NAME,PARAMETER_VALUE,IS_SENSITIVE,IS_ACTIVE) VALUES (20279,1763,'in_edw_kasales_dbt_tran_group','tempId','0',FALSE,TRUE);</v>
      </c>
    </row>
    <row r="19758" spans="2:10" ht="15" hidden="1" customHeight="1">
      <c r="B19758" s="25">
        <v>20280</v>
      </c>
      <c r="C19758" s="1021">
        <v>1763</v>
      </c>
      <c r="D19758" s="1021" t="s">
        <v>14129</v>
      </c>
      <c r="E19758" s="1028" t="s">
        <v>3550</v>
      </c>
      <c r="F19758" s="1030" t="s">
        <v>3558</v>
      </c>
      <c r="G19758" s="503" t="b">
        <v>0</v>
      </c>
      <c r="H19758" s="503" t="b">
        <v>1</v>
      </c>
      <c r="J19758" t="str">
        <f>"INSERT INTO PARAMETERS (PARAMETER_ID, PARAMETER_GROUP_ID,PARAMETER_GROUP_NAME,PARAMETER_NAME,PARAMETER_VALUE,IS_SENSITIVE,IS_ACTIVE) VALUES ("&amp;B19758&amp;","&amp;C19758&amp;",'"&amp;D19758&amp;"','"&amp;E19758&amp;"','"&amp;F19758&amp;"',"&amp;G19758&amp;","&amp;H19758&amp;");"</f>
        <v>INSERT INTO PARAMETERS (PARAMETER_ID, PARAMETER_GROUP_ID,PARAMETER_GROUP_NAME,PARAMETER_NAME,PARAMETER_VALUE,IS_SENSITIVE,IS_ACTIVE) VALUES (20280,1763,'in_edw_kasales_dbt_tran_group','transformationType','transformation',FALSE,TRUE);</v>
      </c>
    </row>
    <row r="19759" spans="2:10" ht="15" hidden="1" customHeight="1">
      <c r="B19759" s="25">
        <v>20281</v>
      </c>
      <c r="C19759" s="1021">
        <v>1763</v>
      </c>
      <c r="D19759" s="1021" t="s">
        <v>14129</v>
      </c>
      <c r="E19759" s="1028" t="s">
        <v>2847</v>
      </c>
      <c r="F19759" s="1030" t="s">
        <v>10841</v>
      </c>
      <c r="G19759" s="503" t="b">
        <v>0</v>
      </c>
      <c r="H19759" s="503" t="b">
        <v>1</v>
      </c>
      <c r="J19759" t="str">
        <f>"INSERT INTO PARAMETERS (PARAMETER_ID, PARAMETER_GROUP_ID,PARAMETER_GROUP_NAME,PARAMETER_NAME,PARAMETER_VALUE,IS_SENSITIVE,IS_ACTIVE) VALUES ("&amp;B19759&amp;","&amp;C19759&amp;",'"&amp;D19759&amp;"','"&amp;E19759&amp;"','"&amp;F19759&amp;"',"&amp;G19759&amp;","&amp;H19759&amp;");"</f>
        <v>INSERT INTO PARAMETERS (PARAMETER_ID, PARAMETER_GROUP_ID,PARAMETER_GROUP_NAME,PARAMETER_NAME,PARAMETER_VALUE,IS_SENSITIVE,IS_ACTIVE) VALUES (20281,1763,'in_edw_kasales_dbt_tran_group','container','ind',FALSE,TRUE);</v>
      </c>
    </row>
    <row r="19760" spans="2:10" ht="15" hidden="1" customHeight="1">
      <c r="B19760" s="25">
        <v>20282</v>
      </c>
      <c r="C19760" s="1021">
        <v>1764</v>
      </c>
      <c r="D19760" s="1021" t="s">
        <v>14130</v>
      </c>
      <c r="E19760" s="1028" t="s">
        <v>3543</v>
      </c>
      <c r="F19760" s="1030">
        <v>15360</v>
      </c>
      <c r="G19760" s="503" t="b">
        <v>0</v>
      </c>
      <c r="H19760" s="503" t="b">
        <v>1</v>
      </c>
      <c r="J19760" t="str">
        <f>"INSERT INTO PARAMETERS (PARAMETER_ID, PARAMETER_GROUP_ID,PARAMETER_GROUP_NAME,PARAMETER_NAME,PARAMETER_VALUE,IS_SENSITIVE,IS_ACTIVE) VALUES ("&amp;B19760&amp;","&amp;C19760&amp;",'"&amp;D19760&amp;"','"&amp;E19760&amp;"','"&amp;F19760&amp;"',"&amp;G19760&amp;","&amp;H19760&amp;");"</f>
        <v>INSERT INTO PARAMETERS (PARAMETER_ID, PARAMETER_GROUP_ID,PARAMETER_GROUP_NAME,PARAMETER_NAME,PARAMETER_VALUE,IS_SENSITIVE,IS_ACTIVE) VALUES (20282,1764,'in_edw_scheme_dbt_tran_group','jobId','15360',FALSE,TRUE);</v>
      </c>
    </row>
    <row r="19761" spans="2:10" ht="15" hidden="1" customHeight="1">
      <c r="B19761" s="25">
        <v>20283</v>
      </c>
      <c r="C19761" s="1021">
        <v>1764</v>
      </c>
      <c r="D19761" s="1021" t="s">
        <v>14130</v>
      </c>
      <c r="E19761" s="1028" t="s">
        <v>3545</v>
      </c>
      <c r="F19761" s="1030">
        <v>99</v>
      </c>
      <c r="G19761" s="503" t="b">
        <v>0</v>
      </c>
      <c r="H19761" s="503" t="b">
        <v>1</v>
      </c>
      <c r="J19761" t="str">
        <f>"INSERT INTO PARAMETERS (PARAMETER_ID, PARAMETER_GROUP_ID,PARAMETER_GROUP_NAME,PARAMETER_NAME,PARAMETER_VALUE,IS_SENSITIVE,IS_ACTIVE) VALUES ("&amp;B19761&amp;","&amp;C19761&amp;",'"&amp;D19761&amp;"','"&amp;E19761&amp;"','"&amp;F19761&amp;"',"&amp;G19761&amp;","&amp;H19761&amp;");"</f>
        <v>INSERT INTO PARAMETERS (PARAMETER_ID, PARAMETER_GROUP_ID,PARAMETER_GROUP_NAME,PARAMETER_NAME,PARAMETER_VALUE,IS_SENSITIVE,IS_ACTIVE) VALUES (20283,1764,'in_edw_scheme_dbt_tran_group','accountId','99',FALSE,TRUE);</v>
      </c>
    </row>
    <row r="19762" spans="2:10" ht="15" hidden="1" customHeight="1">
      <c r="B19762" s="25">
        <v>20284</v>
      </c>
      <c r="C19762" s="1021">
        <v>1764</v>
      </c>
      <c r="D19762" s="1021" t="s">
        <v>14130</v>
      </c>
      <c r="E19762" s="1028" t="s">
        <v>3038</v>
      </c>
      <c r="F19762" s="1030">
        <v>20</v>
      </c>
      <c r="G19762" s="503" t="b">
        <v>0</v>
      </c>
      <c r="H19762" s="503" t="b">
        <v>1</v>
      </c>
      <c r="J19762" t="str">
        <f>"INSERT INTO PARAMETERS (PARAMETER_ID, PARAMETER_GROUP_ID,PARAMETER_GROUP_NAME,PARAMETER_NAME,PARAMETER_VALUE,IS_SENSITIVE,IS_ACTIVE) VALUES ("&amp;B19762&amp;","&amp;C19762&amp;",'"&amp;D19762&amp;"','"&amp;E19762&amp;"','"&amp;F19762&amp;"',"&amp;G19762&amp;","&amp;H19762&amp;");"</f>
        <v>INSERT INTO PARAMETERS (PARAMETER_ID, PARAMETER_GROUP_ID,PARAMETER_GROUP_NAME,PARAMETER_NAME,PARAMETER_VALUE,IS_SENSITIVE,IS_ACTIVE) VALUES (20284,1764,'in_edw_scheme_dbt_tran_group','waitTime','20',FALSE,TRUE);</v>
      </c>
    </row>
    <row r="19763" spans="2:10" ht="15" hidden="1" customHeight="1">
      <c r="B19763" s="25">
        <v>20285</v>
      </c>
      <c r="C19763" s="1021">
        <v>1764</v>
      </c>
      <c r="D19763" s="1021" t="s">
        <v>14130</v>
      </c>
      <c r="E19763" s="1028" t="s">
        <v>3548</v>
      </c>
      <c r="F19763" s="1030">
        <v>0</v>
      </c>
      <c r="G19763" s="503" t="b">
        <v>0</v>
      </c>
      <c r="H19763" s="503" t="b">
        <v>1</v>
      </c>
      <c r="J19763" t="str">
        <f>"INSERT INTO PARAMETERS (PARAMETER_ID, PARAMETER_GROUP_ID,PARAMETER_GROUP_NAME,PARAMETER_NAME,PARAMETER_VALUE,IS_SENSITIVE,IS_ACTIVE) VALUES ("&amp;B19763&amp;","&amp;C19763&amp;",'"&amp;D19763&amp;"','"&amp;E19763&amp;"','"&amp;F19763&amp;"',"&amp;G19763&amp;","&amp;H19763&amp;");"</f>
        <v>INSERT INTO PARAMETERS (PARAMETER_ID, PARAMETER_GROUP_ID,PARAMETER_GROUP_NAME,PARAMETER_NAME,PARAMETER_VALUE,IS_SENSITIVE,IS_ACTIVE) VALUES (20285,1764,'in_edw_scheme_dbt_tran_group','tempId','0',FALSE,TRUE);</v>
      </c>
    </row>
    <row r="19764" spans="2:10" ht="15" hidden="1" customHeight="1">
      <c r="B19764" s="25">
        <v>20286</v>
      </c>
      <c r="C19764" s="1021">
        <v>1764</v>
      </c>
      <c r="D19764" s="1021" t="s">
        <v>14130</v>
      </c>
      <c r="E19764" s="1028" t="s">
        <v>3550</v>
      </c>
      <c r="F19764" s="1030" t="s">
        <v>3558</v>
      </c>
      <c r="G19764" s="503" t="b">
        <v>0</v>
      </c>
      <c r="H19764" s="503" t="b">
        <v>1</v>
      </c>
      <c r="J19764" t="str">
        <f>"INSERT INTO PARAMETERS (PARAMETER_ID, PARAMETER_GROUP_ID,PARAMETER_GROUP_NAME,PARAMETER_NAME,PARAMETER_VALUE,IS_SENSITIVE,IS_ACTIVE) VALUES ("&amp;B19764&amp;","&amp;C19764&amp;",'"&amp;D19764&amp;"','"&amp;E19764&amp;"','"&amp;F19764&amp;"',"&amp;G19764&amp;","&amp;H19764&amp;");"</f>
        <v>INSERT INTO PARAMETERS (PARAMETER_ID, PARAMETER_GROUP_ID,PARAMETER_GROUP_NAME,PARAMETER_NAME,PARAMETER_VALUE,IS_SENSITIVE,IS_ACTIVE) VALUES (20286,1764,'in_edw_scheme_dbt_tran_group','transformationType','transformation',FALSE,TRUE);</v>
      </c>
    </row>
    <row r="19765" spans="2:10" ht="15" hidden="1" customHeight="1">
      <c r="B19765" s="25">
        <v>20287</v>
      </c>
      <c r="C19765" s="1021">
        <v>1764</v>
      </c>
      <c r="D19765" s="1021" t="s">
        <v>14130</v>
      </c>
      <c r="E19765" s="1028" t="s">
        <v>2847</v>
      </c>
      <c r="F19765" s="1030" t="s">
        <v>10841</v>
      </c>
      <c r="G19765" s="503" t="b">
        <v>0</v>
      </c>
      <c r="H19765" s="503" t="b">
        <v>1</v>
      </c>
      <c r="J19765" t="str">
        <f>"INSERT INTO PARAMETERS (PARAMETER_ID, PARAMETER_GROUP_ID,PARAMETER_GROUP_NAME,PARAMETER_NAME,PARAMETER_VALUE,IS_SENSITIVE,IS_ACTIVE) VALUES ("&amp;B19765&amp;","&amp;C19765&amp;",'"&amp;D19765&amp;"','"&amp;E19765&amp;"','"&amp;F19765&amp;"',"&amp;G19765&amp;","&amp;H19765&amp;");"</f>
        <v>INSERT INTO PARAMETERS (PARAMETER_ID, PARAMETER_GROUP_ID,PARAMETER_GROUP_NAME,PARAMETER_NAME,PARAMETER_VALUE,IS_SENSITIVE,IS_ACTIVE) VALUES (20287,1764,'in_edw_scheme_dbt_tran_group','container','ind',FALSE,TRUE);</v>
      </c>
    </row>
    <row r="19766" spans="2:10" ht="15" hidden="1" customHeight="1">
      <c r="B19766" s="25">
        <v>20288</v>
      </c>
      <c r="C19766" s="1021">
        <v>1765</v>
      </c>
      <c r="D19766" s="1021" t="s">
        <v>14131</v>
      </c>
      <c r="E19766" s="1028" t="s">
        <v>3543</v>
      </c>
      <c r="F19766" s="1030">
        <v>15361</v>
      </c>
      <c r="G19766" s="503" t="b">
        <v>0</v>
      </c>
      <c r="H19766" s="503" t="b">
        <v>1</v>
      </c>
      <c r="J19766" t="str">
        <f>"INSERT INTO PARAMETERS (PARAMETER_ID, PARAMETER_GROUP_ID,PARAMETER_GROUP_NAME,PARAMETER_NAME,PARAMETER_VALUE,IS_SENSITIVE,IS_ACTIVE) VALUES ("&amp;B19766&amp;","&amp;C19766&amp;",'"&amp;D19766&amp;"','"&amp;E19766&amp;"','"&amp;F19766&amp;"',"&amp;G19766&amp;","&amp;H19766&amp;");"</f>
        <v>INSERT INTO PARAMETERS (PARAMETER_ID, PARAMETER_GROUP_ID,PARAMETER_GROUP_NAME,PARAMETER_NAME,PARAMETER_VALUE,IS_SENSITIVE,IS_ACTIVE) VALUES (20288,1765,'in_sdlitg_daily_dbt_tran_group','jobId','15361',FALSE,TRUE);</v>
      </c>
    </row>
    <row r="19767" spans="2:10" ht="15" hidden="1" customHeight="1">
      <c r="B19767" s="25">
        <v>20289</v>
      </c>
      <c r="C19767" s="1021">
        <v>1765</v>
      </c>
      <c r="D19767" s="1021" t="s">
        <v>14131</v>
      </c>
      <c r="E19767" s="1028" t="s">
        <v>3545</v>
      </c>
      <c r="F19767" s="1030">
        <v>99</v>
      </c>
      <c r="G19767" s="503" t="b">
        <v>0</v>
      </c>
      <c r="H19767" s="503" t="b">
        <v>1</v>
      </c>
      <c r="J19767" t="str">
        <f>"INSERT INTO PARAMETERS (PARAMETER_ID, PARAMETER_GROUP_ID,PARAMETER_GROUP_NAME,PARAMETER_NAME,PARAMETER_VALUE,IS_SENSITIVE,IS_ACTIVE) VALUES ("&amp;B19767&amp;","&amp;C19767&amp;",'"&amp;D19767&amp;"','"&amp;E19767&amp;"','"&amp;F19767&amp;"',"&amp;G19767&amp;","&amp;H19767&amp;");"</f>
        <v>INSERT INTO PARAMETERS (PARAMETER_ID, PARAMETER_GROUP_ID,PARAMETER_GROUP_NAME,PARAMETER_NAME,PARAMETER_VALUE,IS_SENSITIVE,IS_ACTIVE) VALUES (20289,1765,'in_sdlitg_daily_dbt_tran_group','accountId','99',FALSE,TRUE);</v>
      </c>
    </row>
    <row r="19768" spans="2:10" ht="15" hidden="1" customHeight="1">
      <c r="B19768" s="25">
        <v>20290</v>
      </c>
      <c r="C19768" s="1021">
        <v>1765</v>
      </c>
      <c r="D19768" s="1021" t="s">
        <v>14131</v>
      </c>
      <c r="E19768" s="1028" t="s">
        <v>3038</v>
      </c>
      <c r="F19768" s="1030">
        <v>20</v>
      </c>
      <c r="G19768" s="503" t="b">
        <v>0</v>
      </c>
      <c r="H19768" s="503" t="b">
        <v>1</v>
      </c>
      <c r="J19768" t="str">
        <f>"INSERT INTO PARAMETERS (PARAMETER_ID, PARAMETER_GROUP_ID,PARAMETER_GROUP_NAME,PARAMETER_NAME,PARAMETER_VALUE,IS_SENSITIVE,IS_ACTIVE) VALUES ("&amp;B19768&amp;","&amp;C19768&amp;",'"&amp;D19768&amp;"','"&amp;E19768&amp;"','"&amp;F19768&amp;"',"&amp;G19768&amp;","&amp;H19768&amp;");"</f>
        <v>INSERT INTO PARAMETERS (PARAMETER_ID, PARAMETER_GROUP_ID,PARAMETER_GROUP_NAME,PARAMETER_NAME,PARAMETER_VALUE,IS_SENSITIVE,IS_ACTIVE) VALUES (20290,1765,'in_sdlitg_daily_dbt_tran_group','waitTime','20',FALSE,TRUE);</v>
      </c>
    </row>
    <row r="19769" spans="2:10" ht="15" hidden="1" customHeight="1">
      <c r="B19769" s="25">
        <v>20291</v>
      </c>
      <c r="C19769" s="1021">
        <v>1765</v>
      </c>
      <c r="D19769" s="1021" t="s">
        <v>14131</v>
      </c>
      <c r="E19769" s="1028" t="s">
        <v>3548</v>
      </c>
      <c r="F19769" s="1030">
        <v>0</v>
      </c>
      <c r="G19769" s="503" t="b">
        <v>0</v>
      </c>
      <c r="H19769" s="503" t="b">
        <v>1</v>
      </c>
      <c r="J19769" t="str">
        <f>"INSERT INTO PARAMETERS (PARAMETER_ID, PARAMETER_GROUP_ID,PARAMETER_GROUP_NAME,PARAMETER_NAME,PARAMETER_VALUE,IS_SENSITIVE,IS_ACTIVE) VALUES ("&amp;B19769&amp;","&amp;C19769&amp;",'"&amp;D19769&amp;"','"&amp;E19769&amp;"','"&amp;F19769&amp;"',"&amp;G19769&amp;","&amp;H19769&amp;");"</f>
        <v>INSERT INTO PARAMETERS (PARAMETER_ID, PARAMETER_GROUP_ID,PARAMETER_GROUP_NAME,PARAMETER_NAME,PARAMETER_VALUE,IS_SENSITIVE,IS_ACTIVE) VALUES (20291,1765,'in_sdlitg_daily_dbt_tran_group','tempId','0',FALSE,TRUE);</v>
      </c>
    </row>
    <row r="19770" spans="2:10" ht="15" hidden="1" customHeight="1">
      <c r="B19770" s="25">
        <v>20292</v>
      </c>
      <c r="C19770" s="1021">
        <v>1765</v>
      </c>
      <c r="D19770" s="1021" t="s">
        <v>14131</v>
      </c>
      <c r="E19770" s="1028" t="s">
        <v>3550</v>
      </c>
      <c r="F19770" s="1030" t="s">
        <v>3558</v>
      </c>
      <c r="G19770" s="503" t="b">
        <v>0</v>
      </c>
      <c r="H19770" s="503" t="b">
        <v>1</v>
      </c>
      <c r="J19770" t="str">
        <f>"INSERT INTO PARAMETERS (PARAMETER_ID, PARAMETER_GROUP_ID,PARAMETER_GROUP_NAME,PARAMETER_NAME,PARAMETER_VALUE,IS_SENSITIVE,IS_ACTIVE) VALUES ("&amp;B19770&amp;","&amp;C19770&amp;",'"&amp;D19770&amp;"','"&amp;E19770&amp;"','"&amp;F19770&amp;"',"&amp;G19770&amp;","&amp;H19770&amp;");"</f>
        <v>INSERT INTO PARAMETERS (PARAMETER_ID, PARAMETER_GROUP_ID,PARAMETER_GROUP_NAME,PARAMETER_NAME,PARAMETER_VALUE,IS_SENSITIVE,IS_ACTIVE) VALUES (20292,1765,'in_sdlitg_daily_dbt_tran_group','transformationType','transformation',FALSE,TRUE);</v>
      </c>
    </row>
    <row r="19771" spans="2:10" ht="15" hidden="1" customHeight="1">
      <c r="B19771" s="25">
        <v>20293</v>
      </c>
      <c r="C19771" s="1021">
        <v>1765</v>
      </c>
      <c r="D19771" s="1021" t="s">
        <v>14131</v>
      </c>
      <c r="E19771" s="1028" t="s">
        <v>2847</v>
      </c>
      <c r="F19771" s="1030" t="s">
        <v>10841</v>
      </c>
      <c r="G19771" s="503" t="b">
        <v>0</v>
      </c>
      <c r="H19771" s="503" t="b">
        <v>1</v>
      </c>
      <c r="J19771" t="str">
        <f>"INSERT INTO PARAMETERS (PARAMETER_ID, PARAMETER_GROUP_ID,PARAMETER_GROUP_NAME,PARAMETER_NAME,PARAMETER_VALUE,IS_SENSITIVE,IS_ACTIVE) VALUES ("&amp;B19771&amp;","&amp;C19771&amp;",'"&amp;D19771&amp;"','"&amp;E19771&amp;"','"&amp;F19771&amp;"',"&amp;G19771&amp;","&amp;H19771&amp;");"</f>
        <v>INSERT INTO PARAMETERS (PARAMETER_ID, PARAMETER_GROUP_ID,PARAMETER_GROUP_NAME,PARAMETER_NAME,PARAMETER_VALUE,IS_SENSITIVE,IS_ACTIVE) VALUES (20293,1765,'in_sdlitg_daily_dbt_tran_group','container','ind',FALSE,TRUE);</v>
      </c>
    </row>
    <row r="19772" spans="2:10" ht="15" hidden="1" customHeight="1">
      <c r="B19772" s="25">
        <v>20294</v>
      </c>
      <c r="C19772" s="1021">
        <v>1766</v>
      </c>
      <c r="D19772" s="1021" t="s">
        <v>14132</v>
      </c>
      <c r="E19772" s="1028" t="s">
        <v>3543</v>
      </c>
      <c r="F19772" s="1030">
        <v>15362</v>
      </c>
      <c r="G19772" s="503" t="b">
        <v>0</v>
      </c>
      <c r="H19772" s="503" t="b">
        <v>1</v>
      </c>
      <c r="J19772" t="str">
        <f>"INSERT INTO PARAMETERS (PARAMETER_ID, PARAMETER_GROUP_ID,PARAMETER_GROUP_NAME,PARAMETER_NAME,PARAMETER_VALUE,IS_SENSITIVE,IS_ACTIVE) VALUES ("&amp;B19772&amp;","&amp;C19772&amp;",'"&amp;D19772&amp;"','"&amp;E19772&amp;"','"&amp;F19772&amp;"',"&amp;G19772&amp;","&amp;H19772&amp;");"</f>
        <v>INSERT INTO PARAMETERS (PARAMETER_ID, PARAMETER_GROUP_ID,PARAMETER_GROUP_NAME,PARAMETER_NAME,PARAMETER_VALUE,IS_SENSITIVE,IS_ACTIVE) VALUES (20294,1766,'in_perfect_store_transaction_dbt_ing_group','jobId','15362',FALSE,TRUE);</v>
      </c>
    </row>
    <row r="19773" spans="2:10" ht="15" hidden="1" customHeight="1">
      <c r="B19773" s="25">
        <v>20295</v>
      </c>
      <c r="C19773" s="1021">
        <v>1766</v>
      </c>
      <c r="D19773" s="1021" t="s">
        <v>14132</v>
      </c>
      <c r="E19773" s="1028" t="s">
        <v>3545</v>
      </c>
      <c r="F19773" s="1030">
        <v>99</v>
      </c>
      <c r="G19773" s="503" t="b">
        <v>0</v>
      </c>
      <c r="H19773" s="503" t="b">
        <v>1</v>
      </c>
      <c r="J19773" t="str">
        <f>"INSERT INTO PARAMETERS (PARAMETER_ID, PARAMETER_GROUP_ID,PARAMETER_GROUP_NAME,PARAMETER_NAME,PARAMETER_VALUE,IS_SENSITIVE,IS_ACTIVE) VALUES ("&amp;B19773&amp;","&amp;C19773&amp;",'"&amp;D19773&amp;"','"&amp;E19773&amp;"','"&amp;F19773&amp;"',"&amp;G19773&amp;","&amp;H19773&amp;");"</f>
        <v>INSERT INTO PARAMETERS (PARAMETER_ID, PARAMETER_GROUP_ID,PARAMETER_GROUP_NAME,PARAMETER_NAME,PARAMETER_VALUE,IS_SENSITIVE,IS_ACTIVE) VALUES (20295,1766,'in_perfect_store_transaction_dbt_ing_group','accountId','99',FALSE,TRUE);</v>
      </c>
    </row>
    <row r="19774" spans="2:10" ht="15" hidden="1" customHeight="1">
      <c r="B19774" s="25">
        <v>20296</v>
      </c>
      <c r="C19774" s="1021">
        <v>1766</v>
      </c>
      <c r="D19774" s="1021" t="s">
        <v>14132</v>
      </c>
      <c r="E19774" s="1028" t="s">
        <v>3038</v>
      </c>
      <c r="F19774" s="1030">
        <v>20</v>
      </c>
      <c r="G19774" s="503" t="b">
        <v>0</v>
      </c>
      <c r="H19774" s="503" t="b">
        <v>1</v>
      </c>
      <c r="J19774" t="str">
        <f>"INSERT INTO PARAMETERS (PARAMETER_ID, PARAMETER_GROUP_ID,PARAMETER_GROUP_NAME,PARAMETER_NAME,PARAMETER_VALUE,IS_SENSITIVE,IS_ACTIVE) VALUES ("&amp;B19774&amp;","&amp;C19774&amp;",'"&amp;D19774&amp;"','"&amp;E19774&amp;"','"&amp;F19774&amp;"',"&amp;G19774&amp;","&amp;H19774&amp;");"</f>
        <v>INSERT INTO PARAMETERS (PARAMETER_ID, PARAMETER_GROUP_ID,PARAMETER_GROUP_NAME,PARAMETER_NAME,PARAMETER_VALUE,IS_SENSITIVE,IS_ACTIVE) VALUES (20296,1766,'in_perfect_store_transaction_dbt_ing_group','waitTime','20',FALSE,TRUE);</v>
      </c>
    </row>
    <row r="19775" spans="2:10" ht="15" hidden="1" customHeight="1">
      <c r="B19775" s="25">
        <v>20297</v>
      </c>
      <c r="C19775" s="1021">
        <v>1766</v>
      </c>
      <c r="D19775" s="1021" t="s">
        <v>14132</v>
      </c>
      <c r="E19775" s="1028" t="s">
        <v>3548</v>
      </c>
      <c r="F19775" s="1030">
        <v>105</v>
      </c>
      <c r="G19775" s="503" t="b">
        <v>0</v>
      </c>
      <c r="H19775" s="503" t="b">
        <v>1</v>
      </c>
      <c r="J19775" t="str">
        <f>"INSERT INTO PARAMETERS (PARAMETER_ID, PARAMETER_GROUP_ID,PARAMETER_GROUP_NAME,PARAMETER_NAME,PARAMETER_VALUE,IS_SENSITIVE,IS_ACTIVE) VALUES ("&amp;B19775&amp;","&amp;C19775&amp;",'"&amp;D19775&amp;"','"&amp;E19775&amp;"','"&amp;F19775&amp;"',"&amp;G19775&amp;","&amp;H19775&amp;");"</f>
        <v>INSERT INTO PARAMETERS (PARAMETER_ID, PARAMETER_GROUP_ID,PARAMETER_GROUP_NAME,PARAMETER_NAME,PARAMETER_VALUE,IS_SENSITIVE,IS_ACTIVE) VALUES (20297,1766,'in_perfect_store_transaction_dbt_ing_group','tempId','105',FALSE,TRUE);</v>
      </c>
    </row>
    <row r="19776" spans="2:10" ht="15" hidden="1" customHeight="1">
      <c r="B19776" s="25">
        <v>20298</v>
      </c>
      <c r="C19776" s="1021">
        <v>1766</v>
      </c>
      <c r="D19776" s="1021" t="s">
        <v>14132</v>
      </c>
      <c r="E19776" s="1028" t="s">
        <v>3550</v>
      </c>
      <c r="F19776" s="1030" t="s">
        <v>3551</v>
      </c>
      <c r="G19776" s="503" t="b">
        <v>0</v>
      </c>
      <c r="H19776" s="503" t="b">
        <v>1</v>
      </c>
      <c r="J19776" t="str">
        <f>"INSERT INTO PARAMETERS (PARAMETER_ID, PARAMETER_GROUP_ID,PARAMETER_GROUP_NAME,PARAMETER_NAME,PARAMETER_VALUE,IS_SENSITIVE,IS_ACTIVE) VALUES ("&amp;B19776&amp;","&amp;C19776&amp;",'"&amp;D19776&amp;"','"&amp;E19776&amp;"','"&amp;F19776&amp;"',"&amp;G19776&amp;","&amp;H19776&amp;");"</f>
        <v>INSERT INTO PARAMETERS (PARAMETER_ID, PARAMETER_GROUP_ID,PARAMETER_GROUP_NAME,PARAMETER_NAME,PARAMETER_VALUE,IS_SENSITIVE,IS_ACTIVE) VALUES (20298,1766,'in_perfect_store_transaction_dbt_ing_group','transformationType','ingestion',FALSE,TRUE);</v>
      </c>
    </row>
    <row r="19777" spans="2:10" ht="15" hidden="1" customHeight="1">
      <c r="B19777" s="25">
        <v>20299</v>
      </c>
      <c r="C19777" s="1021">
        <v>1766</v>
      </c>
      <c r="D19777" s="1021" t="s">
        <v>14132</v>
      </c>
      <c r="E19777" s="1028" t="s">
        <v>2847</v>
      </c>
      <c r="F19777" s="1030" t="s">
        <v>10841</v>
      </c>
      <c r="G19777" s="503" t="b">
        <v>0</v>
      </c>
      <c r="H19777" s="503" t="b">
        <v>1</v>
      </c>
      <c r="J19777" t="str">
        <f>"INSERT INTO PARAMETERS (PARAMETER_ID, PARAMETER_GROUP_ID,PARAMETER_GROUP_NAME,PARAMETER_NAME,PARAMETER_VALUE,IS_SENSITIVE,IS_ACTIVE) VALUES ("&amp;B19777&amp;","&amp;C19777&amp;",'"&amp;D19777&amp;"','"&amp;E19777&amp;"','"&amp;F19777&amp;"',"&amp;G19777&amp;","&amp;H19777&amp;");"</f>
        <v>INSERT INTO PARAMETERS (PARAMETER_ID, PARAMETER_GROUP_ID,PARAMETER_GROUP_NAME,PARAMETER_NAME,PARAMETER_VALUE,IS_SENSITIVE,IS_ACTIVE) VALUES (20299,1766,'in_perfect_store_transaction_dbt_ing_group','container','ind',FALSE,TRUE);</v>
      </c>
    </row>
    <row r="19778" spans="2:10" ht="15" hidden="1" customHeight="1">
      <c r="B19778" s="25">
        <v>20300</v>
      </c>
      <c r="C19778" s="1021">
        <v>1767</v>
      </c>
      <c r="D19778" s="1021" t="s">
        <v>14133</v>
      </c>
      <c r="E19778" s="1028" t="s">
        <v>3543</v>
      </c>
      <c r="F19778" s="1030">
        <v>15363</v>
      </c>
      <c r="G19778" s="503" t="b">
        <v>0</v>
      </c>
      <c r="H19778" s="503" t="b">
        <v>1</v>
      </c>
      <c r="J19778" t="str">
        <f>"INSERT INTO PARAMETERS (PARAMETER_ID, PARAMETER_GROUP_ID,PARAMETER_GROUP_NAME,PARAMETER_NAME,PARAMETER_VALUE,IS_SENSITIVE,IS_ACTIVE) VALUES ("&amp;B19778&amp;","&amp;C19778&amp;",'"&amp;D19778&amp;"','"&amp;E19778&amp;"','"&amp;F19778&amp;"',"&amp;G19778&amp;","&amp;H19778&amp;");"</f>
        <v>INSERT INTO PARAMETERS (PARAMETER_ID, PARAMETER_GROUP_ID,PARAMETER_GROUP_NAME,PARAMETER_NAME,PARAMETER_VALUE,IS_SENSITIVE,IS_ACTIVE) VALUES (20300,1767,'in_perfect_store_transaction_dbt_tran_group','jobId','15363',FALSE,TRUE);</v>
      </c>
    </row>
    <row r="19779" spans="2:10" ht="15" hidden="1" customHeight="1">
      <c r="B19779" s="25">
        <v>20301</v>
      </c>
      <c r="C19779" s="1021">
        <v>1767</v>
      </c>
      <c r="D19779" s="1021" t="s">
        <v>14133</v>
      </c>
      <c r="E19779" s="1028" t="s">
        <v>3545</v>
      </c>
      <c r="F19779" s="1030">
        <v>99</v>
      </c>
      <c r="G19779" s="503" t="b">
        <v>0</v>
      </c>
      <c r="H19779" s="503" t="b">
        <v>1</v>
      </c>
      <c r="J19779" t="str">
        <f>"INSERT INTO PARAMETERS (PARAMETER_ID, PARAMETER_GROUP_ID,PARAMETER_GROUP_NAME,PARAMETER_NAME,PARAMETER_VALUE,IS_SENSITIVE,IS_ACTIVE) VALUES ("&amp;B19779&amp;","&amp;C19779&amp;",'"&amp;D19779&amp;"','"&amp;E19779&amp;"','"&amp;F19779&amp;"',"&amp;G19779&amp;","&amp;H19779&amp;");"</f>
        <v>INSERT INTO PARAMETERS (PARAMETER_ID, PARAMETER_GROUP_ID,PARAMETER_GROUP_NAME,PARAMETER_NAME,PARAMETER_VALUE,IS_SENSITIVE,IS_ACTIVE) VALUES (20301,1767,'in_perfect_store_transaction_dbt_tran_group','accountId','99',FALSE,TRUE);</v>
      </c>
    </row>
    <row r="19780" spans="2:10" ht="15" hidden="1" customHeight="1">
      <c r="B19780" s="25">
        <v>20302</v>
      </c>
      <c r="C19780" s="1021">
        <v>1767</v>
      </c>
      <c r="D19780" s="1021" t="s">
        <v>14133</v>
      </c>
      <c r="E19780" s="1028" t="s">
        <v>3038</v>
      </c>
      <c r="F19780" s="1030">
        <v>20</v>
      </c>
      <c r="G19780" s="503" t="b">
        <v>0</v>
      </c>
      <c r="H19780" s="503" t="b">
        <v>1</v>
      </c>
      <c r="J19780" t="str">
        <f>"INSERT INTO PARAMETERS (PARAMETER_ID, PARAMETER_GROUP_ID,PARAMETER_GROUP_NAME,PARAMETER_NAME,PARAMETER_VALUE,IS_SENSITIVE,IS_ACTIVE) VALUES ("&amp;B19780&amp;","&amp;C19780&amp;",'"&amp;D19780&amp;"','"&amp;E19780&amp;"','"&amp;F19780&amp;"',"&amp;G19780&amp;","&amp;H19780&amp;");"</f>
        <v>INSERT INTO PARAMETERS (PARAMETER_ID, PARAMETER_GROUP_ID,PARAMETER_GROUP_NAME,PARAMETER_NAME,PARAMETER_VALUE,IS_SENSITIVE,IS_ACTIVE) VALUES (20302,1767,'in_perfect_store_transaction_dbt_tran_group','waitTime','20',FALSE,TRUE);</v>
      </c>
    </row>
    <row r="19781" spans="2:10" ht="15" hidden="1" customHeight="1">
      <c r="B19781" s="25">
        <v>20303</v>
      </c>
      <c r="C19781" s="1021">
        <v>1767</v>
      </c>
      <c r="D19781" s="1021" t="s">
        <v>14133</v>
      </c>
      <c r="E19781" s="1028" t="s">
        <v>3548</v>
      </c>
      <c r="F19781" s="1030">
        <v>0</v>
      </c>
      <c r="G19781" s="503" t="b">
        <v>0</v>
      </c>
      <c r="H19781" s="503" t="b">
        <v>1</v>
      </c>
      <c r="J19781" t="str">
        <f>"INSERT INTO PARAMETERS (PARAMETER_ID, PARAMETER_GROUP_ID,PARAMETER_GROUP_NAME,PARAMETER_NAME,PARAMETER_VALUE,IS_SENSITIVE,IS_ACTIVE) VALUES ("&amp;B19781&amp;","&amp;C19781&amp;",'"&amp;D19781&amp;"','"&amp;E19781&amp;"','"&amp;F19781&amp;"',"&amp;G19781&amp;","&amp;H19781&amp;");"</f>
        <v>INSERT INTO PARAMETERS (PARAMETER_ID, PARAMETER_GROUP_ID,PARAMETER_GROUP_NAME,PARAMETER_NAME,PARAMETER_VALUE,IS_SENSITIVE,IS_ACTIVE) VALUES (20303,1767,'in_perfect_store_transaction_dbt_tran_group','tempId','0',FALSE,TRUE);</v>
      </c>
    </row>
    <row r="19782" spans="2:10" ht="15" hidden="1" customHeight="1">
      <c r="B19782" s="25">
        <v>20304</v>
      </c>
      <c r="C19782" s="1021">
        <v>1767</v>
      </c>
      <c r="D19782" s="1021" t="s">
        <v>14133</v>
      </c>
      <c r="E19782" s="1028" t="s">
        <v>3550</v>
      </c>
      <c r="F19782" s="1030" t="s">
        <v>3558</v>
      </c>
      <c r="G19782" s="503" t="b">
        <v>0</v>
      </c>
      <c r="H19782" s="503" t="b">
        <v>1</v>
      </c>
      <c r="J19782" t="str">
        <f>"INSERT INTO PARAMETERS (PARAMETER_ID, PARAMETER_GROUP_ID,PARAMETER_GROUP_NAME,PARAMETER_NAME,PARAMETER_VALUE,IS_SENSITIVE,IS_ACTIVE) VALUES ("&amp;B19782&amp;","&amp;C19782&amp;",'"&amp;D19782&amp;"','"&amp;E19782&amp;"','"&amp;F19782&amp;"',"&amp;G19782&amp;","&amp;H19782&amp;");"</f>
        <v>INSERT INTO PARAMETERS (PARAMETER_ID, PARAMETER_GROUP_ID,PARAMETER_GROUP_NAME,PARAMETER_NAME,PARAMETER_VALUE,IS_SENSITIVE,IS_ACTIVE) VALUES (20304,1767,'in_perfect_store_transaction_dbt_tran_group','transformationType','transformation',FALSE,TRUE);</v>
      </c>
    </row>
    <row r="19783" spans="2:10" ht="15" hidden="1" customHeight="1">
      <c r="B19783" s="25">
        <v>20305</v>
      </c>
      <c r="C19783" s="1021">
        <v>1767</v>
      </c>
      <c r="D19783" s="1021" t="s">
        <v>14133</v>
      </c>
      <c r="E19783" s="1028" t="s">
        <v>2847</v>
      </c>
      <c r="F19783" s="1030" t="s">
        <v>10841</v>
      </c>
      <c r="G19783" s="503" t="b">
        <v>0</v>
      </c>
      <c r="H19783" s="503" t="b">
        <v>1</v>
      </c>
      <c r="J19783" t="str">
        <f>"INSERT INTO PARAMETERS (PARAMETER_ID, PARAMETER_GROUP_ID,PARAMETER_GROUP_NAME,PARAMETER_NAME,PARAMETER_VALUE,IS_SENSITIVE,IS_ACTIVE) VALUES ("&amp;B19783&amp;","&amp;C19783&amp;",'"&amp;D19783&amp;"','"&amp;E19783&amp;"','"&amp;F19783&amp;"',"&amp;G19783&amp;","&amp;H19783&amp;");"</f>
        <v>INSERT INTO PARAMETERS (PARAMETER_ID, PARAMETER_GROUP_ID,PARAMETER_GROUP_NAME,PARAMETER_NAME,PARAMETER_VALUE,IS_SENSITIVE,IS_ACTIVE) VALUES (20305,1767,'in_perfect_store_transaction_dbt_tran_group','container','ind',FALSE,TRUE);</v>
      </c>
    </row>
    <row r="19784" spans="2:10" ht="15" hidden="1" customHeight="1">
      <c r="B19784" s="25">
        <v>20306</v>
      </c>
      <c r="C19784" s="1021">
        <v>1768</v>
      </c>
      <c r="D19784" s="1021" t="s">
        <v>14134</v>
      </c>
      <c r="E19784" s="1028" t="s">
        <v>3543</v>
      </c>
      <c r="F19784" s="1030">
        <v>15365</v>
      </c>
      <c r="G19784" s="503" t="b">
        <v>0</v>
      </c>
      <c r="H19784" s="503" t="b">
        <v>1</v>
      </c>
      <c r="J19784" t="str">
        <f>"INSERT INTO PARAMETERS (PARAMETER_ID, PARAMETER_GROUP_ID,PARAMETER_GROUP_NAME,PARAMETER_NAME,PARAMETER_VALUE,IS_SENSITIVE,IS_ACTIVE) VALUES ("&amp;B19784&amp;","&amp;C19784&amp;",'"&amp;D19784&amp;"','"&amp;E19784&amp;"','"&amp;F19784&amp;"',"&amp;G19784&amp;","&amp;H19784&amp;");"</f>
        <v>INSERT INTO PARAMETERS (PARAMETER_ID, PARAMETER_GROUP_ID,PARAMETER_GROUP_NAME,PARAMETER_NAME,PARAMETER_VALUE,IS_SENSITIVE,IS_ACTIVE) VALUES (20306,1768,'in_sss_scorecard_mds_refresh_dbt_ing_group','jobId','15365',FALSE,TRUE);</v>
      </c>
    </row>
    <row r="19785" spans="2:10" ht="15" hidden="1" customHeight="1">
      <c r="B19785" s="25">
        <v>20307</v>
      </c>
      <c r="C19785" s="1021">
        <v>1768</v>
      </c>
      <c r="D19785" s="1021" t="s">
        <v>14134</v>
      </c>
      <c r="E19785" s="1028" t="s">
        <v>3545</v>
      </c>
      <c r="F19785" s="1030">
        <v>99</v>
      </c>
      <c r="G19785" s="503" t="b">
        <v>0</v>
      </c>
      <c r="H19785" s="503" t="b">
        <v>1</v>
      </c>
      <c r="J19785" t="str">
        <f>"INSERT INTO PARAMETERS (PARAMETER_ID, PARAMETER_GROUP_ID,PARAMETER_GROUP_NAME,PARAMETER_NAME,PARAMETER_VALUE,IS_SENSITIVE,IS_ACTIVE) VALUES ("&amp;B19785&amp;","&amp;C19785&amp;",'"&amp;D19785&amp;"','"&amp;E19785&amp;"','"&amp;F19785&amp;"',"&amp;G19785&amp;","&amp;H19785&amp;");"</f>
        <v>INSERT INTO PARAMETERS (PARAMETER_ID, PARAMETER_GROUP_ID,PARAMETER_GROUP_NAME,PARAMETER_NAME,PARAMETER_VALUE,IS_SENSITIVE,IS_ACTIVE) VALUES (20307,1768,'in_sss_scorecard_mds_refresh_dbt_ing_group','accountId','99',FALSE,TRUE);</v>
      </c>
    </row>
    <row r="19786" spans="2:10" ht="15" hidden="1" customHeight="1">
      <c r="B19786" s="25">
        <v>20308</v>
      </c>
      <c r="C19786" s="1021">
        <v>1768</v>
      </c>
      <c r="D19786" s="1021" t="s">
        <v>14134</v>
      </c>
      <c r="E19786" s="1028" t="s">
        <v>3038</v>
      </c>
      <c r="F19786" s="1030">
        <v>20</v>
      </c>
      <c r="G19786" s="503" t="b">
        <v>0</v>
      </c>
      <c r="H19786" s="503" t="b">
        <v>1</v>
      </c>
      <c r="J19786" t="str">
        <f>"INSERT INTO PARAMETERS (PARAMETER_ID, PARAMETER_GROUP_ID,PARAMETER_GROUP_NAME,PARAMETER_NAME,PARAMETER_VALUE,IS_SENSITIVE,IS_ACTIVE) VALUES ("&amp;B19786&amp;","&amp;C19786&amp;",'"&amp;D19786&amp;"','"&amp;E19786&amp;"','"&amp;F19786&amp;"',"&amp;G19786&amp;","&amp;H19786&amp;");"</f>
        <v>INSERT INTO PARAMETERS (PARAMETER_ID, PARAMETER_GROUP_ID,PARAMETER_GROUP_NAME,PARAMETER_NAME,PARAMETER_VALUE,IS_SENSITIVE,IS_ACTIVE) VALUES (20308,1768,'in_sss_scorecard_mds_refresh_dbt_ing_group','waitTime','20',FALSE,TRUE);</v>
      </c>
    </row>
    <row r="19787" spans="2:10" ht="15" hidden="1" customHeight="1">
      <c r="B19787" s="25">
        <v>20309</v>
      </c>
      <c r="C19787" s="1021">
        <v>1768</v>
      </c>
      <c r="D19787" s="1021" t="s">
        <v>14134</v>
      </c>
      <c r="E19787" s="1028" t="s">
        <v>3548</v>
      </c>
      <c r="F19787" s="1030">
        <v>106</v>
      </c>
      <c r="G19787" s="503" t="b">
        <v>0</v>
      </c>
      <c r="H19787" s="503" t="b">
        <v>1</v>
      </c>
      <c r="J19787" t="str">
        <f>"INSERT INTO PARAMETERS (PARAMETER_ID, PARAMETER_GROUP_ID,PARAMETER_GROUP_NAME,PARAMETER_NAME,PARAMETER_VALUE,IS_SENSITIVE,IS_ACTIVE) VALUES ("&amp;B19787&amp;","&amp;C19787&amp;",'"&amp;D19787&amp;"','"&amp;E19787&amp;"','"&amp;F19787&amp;"',"&amp;G19787&amp;","&amp;H19787&amp;");"</f>
        <v>INSERT INTO PARAMETERS (PARAMETER_ID, PARAMETER_GROUP_ID,PARAMETER_GROUP_NAME,PARAMETER_NAME,PARAMETER_VALUE,IS_SENSITIVE,IS_ACTIVE) VALUES (20309,1768,'in_sss_scorecard_mds_refresh_dbt_ing_group','tempId','106',FALSE,TRUE);</v>
      </c>
    </row>
    <row r="19788" spans="2:10" ht="15" hidden="1" customHeight="1">
      <c r="B19788" s="25">
        <v>20310</v>
      </c>
      <c r="C19788" s="1021">
        <v>1768</v>
      </c>
      <c r="D19788" s="1021" t="s">
        <v>14134</v>
      </c>
      <c r="E19788" s="1028" t="s">
        <v>3550</v>
      </c>
      <c r="F19788" s="1030" t="s">
        <v>3551</v>
      </c>
      <c r="G19788" s="503" t="b">
        <v>0</v>
      </c>
      <c r="H19788" s="503" t="b">
        <v>1</v>
      </c>
      <c r="J19788" t="str">
        <f>"INSERT INTO PARAMETERS (PARAMETER_ID, PARAMETER_GROUP_ID,PARAMETER_GROUP_NAME,PARAMETER_NAME,PARAMETER_VALUE,IS_SENSITIVE,IS_ACTIVE) VALUES ("&amp;B19788&amp;","&amp;C19788&amp;",'"&amp;D19788&amp;"','"&amp;E19788&amp;"','"&amp;F19788&amp;"',"&amp;G19788&amp;","&amp;H19788&amp;");"</f>
        <v>INSERT INTO PARAMETERS (PARAMETER_ID, PARAMETER_GROUP_ID,PARAMETER_GROUP_NAME,PARAMETER_NAME,PARAMETER_VALUE,IS_SENSITIVE,IS_ACTIVE) VALUES (20310,1768,'in_sss_scorecard_mds_refresh_dbt_ing_group','transformationType','ingestion',FALSE,TRUE);</v>
      </c>
    </row>
    <row r="19789" spans="2:10" ht="15" hidden="1" customHeight="1">
      <c r="B19789" s="25">
        <v>20311</v>
      </c>
      <c r="C19789" s="1021">
        <v>1768</v>
      </c>
      <c r="D19789" s="1021" t="s">
        <v>14134</v>
      </c>
      <c r="E19789" s="1028" t="s">
        <v>2847</v>
      </c>
      <c r="F19789" s="1030" t="s">
        <v>10841</v>
      </c>
      <c r="G19789" s="503" t="b">
        <v>0</v>
      </c>
      <c r="H19789" s="503" t="b">
        <v>1</v>
      </c>
      <c r="J19789" t="str">
        <f>"INSERT INTO PARAMETERS (PARAMETER_ID, PARAMETER_GROUP_ID,PARAMETER_GROUP_NAME,PARAMETER_NAME,PARAMETER_VALUE,IS_SENSITIVE,IS_ACTIVE) VALUES ("&amp;B19789&amp;","&amp;C19789&amp;",'"&amp;D19789&amp;"','"&amp;E19789&amp;"','"&amp;F19789&amp;"',"&amp;G19789&amp;","&amp;H19789&amp;");"</f>
        <v>INSERT INTO PARAMETERS (PARAMETER_ID, PARAMETER_GROUP_ID,PARAMETER_GROUP_NAME,PARAMETER_NAME,PARAMETER_VALUE,IS_SENSITIVE,IS_ACTIVE) VALUES (20311,1768,'in_sss_scorecard_mds_refresh_dbt_ing_group','container','ind',FALSE,TRUE);</v>
      </c>
    </row>
    <row r="19790" spans="2:10" ht="15" hidden="1" customHeight="1">
      <c r="B19790" s="25">
        <v>20312</v>
      </c>
      <c r="C19790" s="1021">
        <v>1769</v>
      </c>
      <c r="D19790" s="1021" t="s">
        <v>14135</v>
      </c>
      <c r="E19790" s="1028" t="s">
        <v>3543</v>
      </c>
      <c r="F19790" s="1030">
        <v>15366</v>
      </c>
      <c r="G19790" s="503" t="b">
        <v>0</v>
      </c>
      <c r="H19790" s="503" t="b">
        <v>1</v>
      </c>
      <c r="J19790" t="str">
        <f>"INSERT INTO PARAMETERS (PARAMETER_ID, PARAMETER_GROUP_ID,PARAMETER_GROUP_NAME,PARAMETER_NAME,PARAMETER_VALUE,IS_SENSITIVE,IS_ACTIVE) VALUES ("&amp;B19790&amp;","&amp;C19790&amp;",'"&amp;D19790&amp;"','"&amp;E19790&amp;"','"&amp;F19790&amp;"',"&amp;G19790&amp;","&amp;H19790&amp;");"</f>
        <v>INSERT INTO PARAMETERS (PARAMETER_ID, PARAMETER_GROUP_ID,PARAMETER_GROUP_NAME,PARAMETER_NAME,PARAMETER_VALUE,IS_SENSITIVE,IS_ACTIVE) VALUES (20312,1769,'in_sss_scorecard_mds_refresh_dbt_tran_group','jobId','15366',FALSE,TRUE);</v>
      </c>
    </row>
    <row r="19791" spans="2:10" ht="15" hidden="1" customHeight="1">
      <c r="B19791" s="25">
        <v>20313</v>
      </c>
      <c r="C19791" s="1021">
        <v>1769</v>
      </c>
      <c r="D19791" s="1021" t="s">
        <v>14135</v>
      </c>
      <c r="E19791" s="1028" t="s">
        <v>3545</v>
      </c>
      <c r="F19791" s="1030">
        <v>99</v>
      </c>
      <c r="G19791" s="503" t="b">
        <v>0</v>
      </c>
      <c r="H19791" s="503" t="b">
        <v>1</v>
      </c>
      <c r="J19791" t="str">
        <f>"INSERT INTO PARAMETERS (PARAMETER_ID, PARAMETER_GROUP_ID,PARAMETER_GROUP_NAME,PARAMETER_NAME,PARAMETER_VALUE,IS_SENSITIVE,IS_ACTIVE) VALUES ("&amp;B19791&amp;","&amp;C19791&amp;",'"&amp;D19791&amp;"','"&amp;E19791&amp;"','"&amp;F19791&amp;"',"&amp;G19791&amp;","&amp;H19791&amp;");"</f>
        <v>INSERT INTO PARAMETERS (PARAMETER_ID, PARAMETER_GROUP_ID,PARAMETER_GROUP_NAME,PARAMETER_NAME,PARAMETER_VALUE,IS_SENSITIVE,IS_ACTIVE) VALUES (20313,1769,'in_sss_scorecard_mds_refresh_dbt_tran_group','accountId','99',FALSE,TRUE);</v>
      </c>
    </row>
    <row r="19792" spans="2:10" ht="15" hidden="1" customHeight="1">
      <c r="B19792" s="25">
        <v>20314</v>
      </c>
      <c r="C19792" s="1021">
        <v>1769</v>
      </c>
      <c r="D19792" s="1021" t="s">
        <v>14135</v>
      </c>
      <c r="E19792" s="1028" t="s">
        <v>3038</v>
      </c>
      <c r="F19792" s="1030">
        <v>20</v>
      </c>
      <c r="G19792" s="503" t="b">
        <v>0</v>
      </c>
      <c r="H19792" s="503" t="b">
        <v>1</v>
      </c>
      <c r="J19792" t="str">
        <f>"INSERT INTO PARAMETERS (PARAMETER_ID, PARAMETER_GROUP_ID,PARAMETER_GROUP_NAME,PARAMETER_NAME,PARAMETER_VALUE,IS_SENSITIVE,IS_ACTIVE) VALUES ("&amp;B19792&amp;","&amp;C19792&amp;",'"&amp;D19792&amp;"','"&amp;E19792&amp;"','"&amp;F19792&amp;"',"&amp;G19792&amp;","&amp;H19792&amp;");"</f>
        <v>INSERT INTO PARAMETERS (PARAMETER_ID, PARAMETER_GROUP_ID,PARAMETER_GROUP_NAME,PARAMETER_NAME,PARAMETER_VALUE,IS_SENSITIVE,IS_ACTIVE) VALUES (20314,1769,'in_sss_scorecard_mds_refresh_dbt_tran_group','waitTime','20',FALSE,TRUE);</v>
      </c>
    </row>
    <row r="19793" spans="2:10" ht="15" hidden="1" customHeight="1">
      <c r="B19793" s="25">
        <v>20315</v>
      </c>
      <c r="C19793" s="1021">
        <v>1769</v>
      </c>
      <c r="D19793" s="1021" t="s">
        <v>14135</v>
      </c>
      <c r="E19793" s="1028" t="s">
        <v>3548</v>
      </c>
      <c r="F19793" s="1030">
        <v>0</v>
      </c>
      <c r="G19793" s="503" t="b">
        <v>0</v>
      </c>
      <c r="H19793" s="503" t="b">
        <v>1</v>
      </c>
      <c r="J19793" t="str">
        <f>"INSERT INTO PARAMETERS (PARAMETER_ID, PARAMETER_GROUP_ID,PARAMETER_GROUP_NAME,PARAMETER_NAME,PARAMETER_VALUE,IS_SENSITIVE,IS_ACTIVE) VALUES ("&amp;B19793&amp;","&amp;C19793&amp;",'"&amp;D19793&amp;"','"&amp;E19793&amp;"','"&amp;F19793&amp;"',"&amp;G19793&amp;","&amp;H19793&amp;");"</f>
        <v>INSERT INTO PARAMETERS (PARAMETER_ID, PARAMETER_GROUP_ID,PARAMETER_GROUP_NAME,PARAMETER_NAME,PARAMETER_VALUE,IS_SENSITIVE,IS_ACTIVE) VALUES (20315,1769,'in_sss_scorecard_mds_refresh_dbt_tran_group','tempId','0',FALSE,TRUE);</v>
      </c>
    </row>
    <row r="19794" spans="2:10" ht="15" hidden="1" customHeight="1">
      <c r="B19794" s="25">
        <v>20316</v>
      </c>
      <c r="C19794" s="1021">
        <v>1769</v>
      </c>
      <c r="D19794" s="1021" t="s">
        <v>14135</v>
      </c>
      <c r="E19794" s="1028" t="s">
        <v>3550</v>
      </c>
      <c r="F19794" s="1030" t="s">
        <v>3558</v>
      </c>
      <c r="G19794" s="503" t="b">
        <v>0</v>
      </c>
      <c r="H19794" s="503" t="b">
        <v>1</v>
      </c>
      <c r="J19794" t="str">
        <f>"INSERT INTO PARAMETERS (PARAMETER_ID, PARAMETER_GROUP_ID,PARAMETER_GROUP_NAME,PARAMETER_NAME,PARAMETER_VALUE,IS_SENSITIVE,IS_ACTIVE) VALUES ("&amp;B19794&amp;","&amp;C19794&amp;",'"&amp;D19794&amp;"','"&amp;E19794&amp;"','"&amp;F19794&amp;"',"&amp;G19794&amp;","&amp;H19794&amp;");"</f>
        <v>INSERT INTO PARAMETERS (PARAMETER_ID, PARAMETER_GROUP_ID,PARAMETER_GROUP_NAME,PARAMETER_NAME,PARAMETER_VALUE,IS_SENSITIVE,IS_ACTIVE) VALUES (20316,1769,'in_sss_scorecard_mds_refresh_dbt_tran_group','transformationType','transformation',FALSE,TRUE);</v>
      </c>
    </row>
    <row r="19795" spans="2:10" ht="15" hidden="1" customHeight="1">
      <c r="B19795" s="25">
        <v>20317</v>
      </c>
      <c r="C19795" s="1021">
        <v>1769</v>
      </c>
      <c r="D19795" s="1021" t="s">
        <v>14135</v>
      </c>
      <c r="E19795" s="1028" t="s">
        <v>2847</v>
      </c>
      <c r="F19795" s="1030" t="s">
        <v>10841</v>
      </c>
      <c r="G19795" s="503" t="b">
        <v>0</v>
      </c>
      <c r="H19795" s="503" t="b">
        <v>1</v>
      </c>
      <c r="J19795" t="str">
        <f>"INSERT INTO PARAMETERS (PARAMETER_ID, PARAMETER_GROUP_ID,PARAMETER_GROUP_NAME,PARAMETER_NAME,PARAMETER_VALUE,IS_SENSITIVE,IS_ACTIVE) VALUES ("&amp;B19795&amp;","&amp;C19795&amp;",'"&amp;D19795&amp;"','"&amp;E19795&amp;"','"&amp;F19795&amp;"',"&amp;G19795&amp;","&amp;H19795&amp;");"</f>
        <v>INSERT INTO PARAMETERS (PARAMETER_ID, PARAMETER_GROUP_ID,PARAMETER_GROUP_NAME,PARAMETER_NAME,PARAMETER_VALUE,IS_SENSITIVE,IS_ACTIVE) VALUES (20317,1769,'in_sss_scorecard_mds_refresh_dbt_tran_group','container','ind',FALSE,TRUE);</v>
      </c>
    </row>
    <row r="19796" spans="2:10" ht="15" hidden="1" customHeight="1">
      <c r="B19796" s="25">
        <v>20318</v>
      </c>
      <c r="C19796" s="1021">
        <v>1770</v>
      </c>
      <c r="D19796" s="1021" t="s">
        <v>14136</v>
      </c>
      <c r="E19796" s="1028" t="s">
        <v>3543</v>
      </c>
      <c r="F19796" s="1030">
        <v>15367</v>
      </c>
      <c r="G19796" s="503" t="b">
        <v>0</v>
      </c>
      <c r="H19796" s="503" t="b">
        <v>1</v>
      </c>
      <c r="J19796" t="str">
        <f>"INSERT INTO PARAMETERS (PARAMETER_ID, PARAMETER_GROUP_ID,PARAMETER_GROUP_NAME,PARAMETER_NAME,PARAMETER_VALUE,IS_SENSITIVE,IS_ACTIVE) VALUES ("&amp;B19796&amp;","&amp;C19796&amp;",'"&amp;D19796&amp;"','"&amp;E19796&amp;"','"&amp;F19796&amp;"',"&amp;G19796&amp;","&amp;H19796&amp;");"</f>
        <v>INSERT INTO PARAMETERS (PARAMETER_ID, PARAMETER_GROUP_ID,PARAMETER_GROUP_NAME,PARAMETER_NAME,PARAMETER_VALUE,IS_SENSITIVE,IS_ACTIVE) VALUES (20318,1770,'in_sss_scorecard_ingestion_dbt_ing_group','jobId','15367',FALSE,TRUE);</v>
      </c>
    </row>
    <row r="19797" spans="2:10" ht="15" hidden="1" customHeight="1">
      <c r="B19797" s="25">
        <v>20319</v>
      </c>
      <c r="C19797" s="1021">
        <v>1770</v>
      </c>
      <c r="D19797" s="1021" t="s">
        <v>14136</v>
      </c>
      <c r="E19797" s="1028" t="s">
        <v>3545</v>
      </c>
      <c r="F19797" s="1030">
        <v>99</v>
      </c>
      <c r="G19797" s="503" t="b">
        <v>0</v>
      </c>
      <c r="H19797" s="503" t="b">
        <v>1</v>
      </c>
      <c r="J19797" t="str">
        <f>"INSERT INTO PARAMETERS (PARAMETER_ID, PARAMETER_GROUP_ID,PARAMETER_GROUP_NAME,PARAMETER_NAME,PARAMETER_VALUE,IS_SENSITIVE,IS_ACTIVE) VALUES ("&amp;B19797&amp;","&amp;C19797&amp;",'"&amp;D19797&amp;"','"&amp;E19797&amp;"','"&amp;F19797&amp;"',"&amp;G19797&amp;","&amp;H19797&amp;");"</f>
        <v>INSERT INTO PARAMETERS (PARAMETER_ID, PARAMETER_GROUP_ID,PARAMETER_GROUP_NAME,PARAMETER_NAME,PARAMETER_VALUE,IS_SENSITIVE,IS_ACTIVE) VALUES (20319,1770,'in_sss_scorecard_ingestion_dbt_ing_group','accountId','99',FALSE,TRUE);</v>
      </c>
    </row>
    <row r="19798" spans="2:10" ht="15" hidden="1" customHeight="1">
      <c r="B19798" s="25">
        <v>20320</v>
      </c>
      <c r="C19798" s="1021">
        <v>1770</v>
      </c>
      <c r="D19798" s="1021" t="s">
        <v>14136</v>
      </c>
      <c r="E19798" s="1028" t="s">
        <v>3038</v>
      </c>
      <c r="F19798" s="1030">
        <v>20</v>
      </c>
      <c r="G19798" s="503" t="b">
        <v>0</v>
      </c>
      <c r="H19798" s="503" t="b">
        <v>1</v>
      </c>
      <c r="J19798" t="str">
        <f>"INSERT INTO PARAMETERS (PARAMETER_ID, PARAMETER_GROUP_ID,PARAMETER_GROUP_NAME,PARAMETER_NAME,PARAMETER_VALUE,IS_SENSITIVE,IS_ACTIVE) VALUES ("&amp;B19798&amp;","&amp;C19798&amp;",'"&amp;D19798&amp;"','"&amp;E19798&amp;"','"&amp;F19798&amp;"',"&amp;G19798&amp;","&amp;H19798&amp;");"</f>
        <v>INSERT INTO PARAMETERS (PARAMETER_ID, PARAMETER_GROUP_ID,PARAMETER_GROUP_NAME,PARAMETER_NAME,PARAMETER_VALUE,IS_SENSITIVE,IS_ACTIVE) VALUES (20320,1770,'in_sss_scorecard_ingestion_dbt_ing_group','waitTime','20',FALSE,TRUE);</v>
      </c>
    </row>
    <row r="19799" spans="2:10" ht="15" hidden="1" customHeight="1">
      <c r="B19799" s="25">
        <v>20321</v>
      </c>
      <c r="C19799" s="1021">
        <v>1770</v>
      </c>
      <c r="D19799" s="1021" t="s">
        <v>14136</v>
      </c>
      <c r="E19799" s="1028" t="s">
        <v>3548</v>
      </c>
      <c r="F19799" s="1030">
        <v>107</v>
      </c>
      <c r="G19799" s="503" t="b">
        <v>0</v>
      </c>
      <c r="H19799" s="503" t="b">
        <v>1</v>
      </c>
      <c r="J19799" t="str">
        <f>"INSERT INTO PARAMETERS (PARAMETER_ID, PARAMETER_GROUP_ID,PARAMETER_GROUP_NAME,PARAMETER_NAME,PARAMETER_VALUE,IS_SENSITIVE,IS_ACTIVE) VALUES ("&amp;B19799&amp;","&amp;C19799&amp;",'"&amp;D19799&amp;"','"&amp;E19799&amp;"','"&amp;F19799&amp;"',"&amp;G19799&amp;","&amp;H19799&amp;");"</f>
        <v>INSERT INTO PARAMETERS (PARAMETER_ID, PARAMETER_GROUP_ID,PARAMETER_GROUP_NAME,PARAMETER_NAME,PARAMETER_VALUE,IS_SENSITIVE,IS_ACTIVE) VALUES (20321,1770,'in_sss_scorecard_ingestion_dbt_ing_group','tempId','107',FALSE,TRUE);</v>
      </c>
    </row>
    <row r="19800" spans="2:10" ht="15" hidden="1" customHeight="1">
      <c r="B19800" s="25">
        <v>20322</v>
      </c>
      <c r="C19800" s="1021">
        <v>1770</v>
      </c>
      <c r="D19800" s="1021" t="s">
        <v>14136</v>
      </c>
      <c r="E19800" s="1028" t="s">
        <v>3550</v>
      </c>
      <c r="F19800" s="1030" t="s">
        <v>3551</v>
      </c>
      <c r="G19800" s="503" t="b">
        <v>0</v>
      </c>
      <c r="H19800" s="503" t="b">
        <v>1</v>
      </c>
      <c r="J19800" t="str">
        <f>"INSERT INTO PARAMETERS (PARAMETER_ID, PARAMETER_GROUP_ID,PARAMETER_GROUP_NAME,PARAMETER_NAME,PARAMETER_VALUE,IS_SENSITIVE,IS_ACTIVE) VALUES ("&amp;B19800&amp;","&amp;C19800&amp;",'"&amp;D19800&amp;"','"&amp;E19800&amp;"','"&amp;F19800&amp;"',"&amp;G19800&amp;","&amp;H19800&amp;");"</f>
        <v>INSERT INTO PARAMETERS (PARAMETER_ID, PARAMETER_GROUP_ID,PARAMETER_GROUP_NAME,PARAMETER_NAME,PARAMETER_VALUE,IS_SENSITIVE,IS_ACTIVE) VALUES (20322,1770,'in_sss_scorecard_ingestion_dbt_ing_group','transformationType','ingestion',FALSE,TRUE);</v>
      </c>
    </row>
    <row r="19801" spans="2:10" ht="15" hidden="1" customHeight="1">
      <c r="B19801" s="25">
        <v>20323</v>
      </c>
      <c r="C19801" s="1021">
        <v>1770</v>
      </c>
      <c r="D19801" s="1021" t="s">
        <v>14136</v>
      </c>
      <c r="E19801" s="1028" t="s">
        <v>2847</v>
      </c>
      <c r="F19801" s="1030" t="s">
        <v>10841</v>
      </c>
      <c r="G19801" s="503" t="b">
        <v>0</v>
      </c>
      <c r="H19801" s="503" t="b">
        <v>1</v>
      </c>
      <c r="J19801" t="str">
        <f>"INSERT INTO PARAMETERS (PARAMETER_ID, PARAMETER_GROUP_ID,PARAMETER_GROUP_NAME,PARAMETER_NAME,PARAMETER_VALUE,IS_SENSITIVE,IS_ACTIVE) VALUES ("&amp;B19801&amp;","&amp;C19801&amp;",'"&amp;D19801&amp;"','"&amp;E19801&amp;"','"&amp;F19801&amp;"',"&amp;G19801&amp;","&amp;H19801&amp;");"</f>
        <v>INSERT INTO PARAMETERS (PARAMETER_ID, PARAMETER_GROUP_ID,PARAMETER_GROUP_NAME,PARAMETER_NAME,PARAMETER_VALUE,IS_SENSITIVE,IS_ACTIVE) VALUES (20323,1770,'in_sss_scorecard_ingestion_dbt_ing_group','container','ind',FALSE,TRUE);</v>
      </c>
    </row>
    <row r="19802" spans="2:10" ht="15" hidden="1" customHeight="1">
      <c r="B19802" s="25">
        <v>20324</v>
      </c>
      <c r="C19802" s="1021">
        <v>1771</v>
      </c>
      <c r="D19802" s="1021" t="s">
        <v>14137</v>
      </c>
      <c r="E19802" s="1028" t="s">
        <v>3543</v>
      </c>
      <c r="F19802" s="1030">
        <v>15404</v>
      </c>
      <c r="G19802" s="503" t="b">
        <v>0</v>
      </c>
      <c r="H19802" s="503" t="b">
        <v>1</v>
      </c>
      <c r="J19802" t="str">
        <f>"INSERT INTO PARAMETERS (PARAMETER_ID, PARAMETER_GROUP_ID,PARAMETER_GROUP_NAME,PARAMETER_NAME,PARAMETER_VALUE,IS_SENSITIVE,IS_ACTIVE) VALUES ("&amp;B19802&amp;","&amp;C19802&amp;",'"&amp;D19802&amp;"','"&amp;E19802&amp;"','"&amp;F19802&amp;"',"&amp;G19802&amp;","&amp;H19802&amp;");"</f>
        <v>INSERT INTO PARAMETERS (PARAMETER_ID, PARAMETER_GROUP_ID,PARAMETER_GROUP_NAME,PARAMETER_NAME,PARAMETER_VALUE,IS_SENSITIVE,IS_ACTIVE) VALUES (20324,1771,'edw_mysales_js_ex_product_attr_dim_dbt_tran_group','jobId','15404',FALSE,TRUE);</v>
      </c>
    </row>
    <row r="19803" spans="2:10" ht="15" hidden="1" customHeight="1">
      <c r="B19803" s="25">
        <v>20325</v>
      </c>
      <c r="C19803" s="1021">
        <v>1771</v>
      </c>
      <c r="D19803" s="1021" t="s">
        <v>14137</v>
      </c>
      <c r="E19803" s="1028" t="s">
        <v>3545</v>
      </c>
      <c r="F19803" s="1030">
        <v>99</v>
      </c>
      <c r="G19803" s="503" t="b">
        <v>0</v>
      </c>
      <c r="H19803" s="503" t="b">
        <v>1</v>
      </c>
      <c r="J19803" t="str">
        <f>"INSERT INTO PARAMETERS (PARAMETER_ID, PARAMETER_GROUP_ID,PARAMETER_GROUP_NAME,PARAMETER_NAME,PARAMETER_VALUE,IS_SENSITIVE,IS_ACTIVE) VALUES ("&amp;B19803&amp;","&amp;C19803&amp;",'"&amp;D19803&amp;"','"&amp;E19803&amp;"','"&amp;F19803&amp;"',"&amp;G19803&amp;","&amp;H19803&amp;");"</f>
        <v>INSERT INTO PARAMETERS (PARAMETER_ID, PARAMETER_GROUP_ID,PARAMETER_GROUP_NAME,PARAMETER_NAME,PARAMETER_VALUE,IS_SENSITIVE,IS_ACTIVE) VALUES (20325,1771,'edw_mysales_js_ex_product_attr_dim_dbt_tran_group','accountId','99',FALSE,TRUE);</v>
      </c>
    </row>
    <row r="19804" spans="2:10" ht="15" hidden="1" customHeight="1">
      <c r="B19804" s="25">
        <v>20326</v>
      </c>
      <c r="C19804" s="1021">
        <v>1771</v>
      </c>
      <c r="D19804" s="1021" t="s">
        <v>14137</v>
      </c>
      <c r="E19804" s="1028" t="s">
        <v>3038</v>
      </c>
      <c r="F19804" s="1030">
        <v>20</v>
      </c>
      <c r="G19804" s="503" t="b">
        <v>0</v>
      </c>
      <c r="H19804" s="503" t="b">
        <v>1</v>
      </c>
      <c r="J19804" t="str">
        <f>"INSERT INTO PARAMETERS (PARAMETER_ID, PARAMETER_GROUP_ID,PARAMETER_GROUP_NAME,PARAMETER_NAME,PARAMETER_VALUE,IS_SENSITIVE,IS_ACTIVE) VALUES ("&amp;B19804&amp;","&amp;C19804&amp;",'"&amp;D19804&amp;"','"&amp;E19804&amp;"','"&amp;F19804&amp;"',"&amp;G19804&amp;","&amp;H19804&amp;");"</f>
        <v>INSERT INTO PARAMETERS (PARAMETER_ID, PARAMETER_GROUP_ID,PARAMETER_GROUP_NAME,PARAMETER_NAME,PARAMETER_VALUE,IS_SENSITIVE,IS_ACTIVE) VALUES (20326,1771,'edw_mysales_js_ex_product_attr_dim_dbt_tran_group','waitTime','20',FALSE,TRUE);</v>
      </c>
    </row>
    <row r="19805" spans="2:10" ht="15" hidden="1" customHeight="1">
      <c r="B19805" s="25">
        <v>20327</v>
      </c>
      <c r="C19805" s="1021">
        <v>1771</v>
      </c>
      <c r="D19805" s="1021" t="s">
        <v>14137</v>
      </c>
      <c r="E19805" s="1028" t="s">
        <v>3548</v>
      </c>
      <c r="F19805" s="1030">
        <v>0</v>
      </c>
      <c r="G19805" s="503" t="b">
        <v>0</v>
      </c>
      <c r="H19805" s="503" t="b">
        <v>1</v>
      </c>
      <c r="J19805" t="str">
        <f>"INSERT INTO PARAMETERS (PARAMETER_ID, PARAMETER_GROUP_ID,PARAMETER_GROUP_NAME,PARAMETER_NAME,PARAMETER_VALUE,IS_SENSITIVE,IS_ACTIVE) VALUES ("&amp;B19805&amp;","&amp;C19805&amp;",'"&amp;D19805&amp;"','"&amp;E19805&amp;"','"&amp;F19805&amp;"',"&amp;G19805&amp;","&amp;H19805&amp;");"</f>
        <v>INSERT INTO PARAMETERS (PARAMETER_ID, PARAMETER_GROUP_ID,PARAMETER_GROUP_NAME,PARAMETER_NAME,PARAMETER_VALUE,IS_SENSITIVE,IS_ACTIVE) VALUES (20327,1771,'edw_mysales_js_ex_product_attr_dim_dbt_tran_group','tempId','0',FALSE,TRUE);</v>
      </c>
    </row>
    <row r="19806" spans="2:10" ht="15" hidden="1" customHeight="1">
      <c r="B19806" s="25">
        <v>20328</v>
      </c>
      <c r="C19806" s="1021">
        <v>1771</v>
      </c>
      <c r="D19806" s="1021" t="s">
        <v>14137</v>
      </c>
      <c r="E19806" s="1028" t="s">
        <v>3550</v>
      </c>
      <c r="F19806" s="1030" t="s">
        <v>3558</v>
      </c>
      <c r="G19806" s="503" t="b">
        <v>0</v>
      </c>
      <c r="H19806" s="503" t="b">
        <v>1</v>
      </c>
      <c r="J19806" t="str">
        <f>"INSERT INTO PARAMETERS (PARAMETER_ID, PARAMETER_GROUP_ID,PARAMETER_GROUP_NAME,PARAMETER_NAME,PARAMETER_VALUE,IS_SENSITIVE,IS_ACTIVE) VALUES ("&amp;B19806&amp;","&amp;C19806&amp;",'"&amp;D19806&amp;"','"&amp;E19806&amp;"','"&amp;F19806&amp;"',"&amp;G19806&amp;","&amp;H19806&amp;");"</f>
        <v>INSERT INTO PARAMETERS (PARAMETER_ID, PARAMETER_GROUP_ID,PARAMETER_GROUP_NAME,PARAMETER_NAME,PARAMETER_VALUE,IS_SENSITIVE,IS_ACTIVE) VALUES (20328,1771,'edw_mysales_js_ex_product_attr_dim_dbt_tran_group','transformationType','transformation',FALSE,TRUE);</v>
      </c>
    </row>
    <row r="19807" spans="2:10" ht="15" hidden="1" customHeight="1">
      <c r="B19807" s="25">
        <v>20329</v>
      </c>
      <c r="C19807" s="1021">
        <v>1771</v>
      </c>
      <c r="D19807" s="1021" t="s">
        <v>14137</v>
      </c>
      <c r="E19807" s="1028" t="s">
        <v>2847</v>
      </c>
      <c r="F19807" s="1030" t="s">
        <v>2848</v>
      </c>
      <c r="G19807" s="503" t="b">
        <v>0</v>
      </c>
      <c r="H19807" s="503" t="b">
        <v>1</v>
      </c>
      <c r="J19807" t="str">
        <f>"INSERT INTO PARAMETERS (PARAMETER_ID, PARAMETER_GROUP_ID,PARAMETER_GROUP_NAME,PARAMETER_NAME,PARAMETER_VALUE,IS_SENSITIVE,IS_ACTIVE) VALUES ("&amp;B19807&amp;","&amp;C19807&amp;",'"&amp;D19807&amp;"','"&amp;E19807&amp;"','"&amp;F19807&amp;"',"&amp;G19807&amp;","&amp;H19807&amp;");"</f>
        <v>INSERT INTO PARAMETERS (PARAMETER_ID, PARAMETER_GROUP_ID,PARAMETER_GROUP_NAME,PARAMETER_NAME,PARAMETER_VALUE,IS_SENSITIVE,IS_ACTIVE) VALUES (20329,1771,'edw_mysales_js_ex_product_attr_dim_dbt_tran_group','container','asp',FALSE,TRUE);</v>
      </c>
    </row>
    <row r="19808" spans="2:10" ht="15" hidden="1" customHeight="1">
      <c r="B19808" s="25">
        <v>20330</v>
      </c>
      <c r="C19808" s="1021">
        <v>1772</v>
      </c>
      <c r="D19808" s="1021" t="s">
        <v>14138</v>
      </c>
      <c r="E19808" s="1028" t="s">
        <v>3543</v>
      </c>
      <c r="F19808" s="1030">
        <v>15405</v>
      </c>
      <c r="G19808" s="503" t="b">
        <v>0</v>
      </c>
      <c r="H19808" s="503" t="b">
        <v>1</v>
      </c>
      <c r="J19808" t="str">
        <f>"INSERT INTO PARAMETERS (PARAMETER_ID, PARAMETER_GROUP_ID,PARAMETER_GROUP_NAME,PARAMETER_NAME,PARAMETER_VALUE,IS_SENSITIVE,IS_ACTIVE) VALUES ("&amp;B19808&amp;","&amp;C19808&amp;",'"&amp;D19808&amp;"','"&amp;E19808&amp;"','"&amp;F19808&amp;"',"&amp;G19808&amp;","&amp;H19808&amp;");"</f>
        <v>INSERT INTO PARAMETERS (PARAMETER_ID, PARAMETER_GROUP_ID,PARAMETER_GROUP_NAME,PARAMETER_NAME,PARAMETER_VALUE,IS_SENSITIVE,IS_ACTIVE) VALUES (20330,1772,'edw_mysales_sap_js_ex_customer_attr_flat_dbt_tran_group','jobId','15405',FALSE,TRUE);</v>
      </c>
    </row>
    <row r="19809" spans="2:10" ht="15" hidden="1" customHeight="1">
      <c r="B19809" s="25">
        <v>20331</v>
      </c>
      <c r="C19809" s="1021">
        <v>1772</v>
      </c>
      <c r="D19809" s="1021" t="s">
        <v>14138</v>
      </c>
      <c r="E19809" s="1028" t="s">
        <v>3545</v>
      </c>
      <c r="F19809" s="1030">
        <v>99</v>
      </c>
      <c r="G19809" s="503" t="b">
        <v>0</v>
      </c>
      <c r="H19809" s="503" t="b">
        <v>1</v>
      </c>
      <c r="J19809" t="str">
        <f>"INSERT INTO PARAMETERS (PARAMETER_ID, PARAMETER_GROUP_ID,PARAMETER_GROUP_NAME,PARAMETER_NAME,PARAMETER_VALUE,IS_SENSITIVE,IS_ACTIVE) VALUES ("&amp;B19809&amp;","&amp;C19809&amp;",'"&amp;D19809&amp;"','"&amp;E19809&amp;"','"&amp;F19809&amp;"',"&amp;G19809&amp;","&amp;H19809&amp;");"</f>
        <v>INSERT INTO PARAMETERS (PARAMETER_ID, PARAMETER_GROUP_ID,PARAMETER_GROUP_NAME,PARAMETER_NAME,PARAMETER_VALUE,IS_SENSITIVE,IS_ACTIVE) VALUES (20331,1772,'edw_mysales_sap_js_ex_customer_attr_flat_dbt_tran_group','accountId','99',FALSE,TRUE);</v>
      </c>
    </row>
    <row r="19810" spans="2:10" ht="15" hidden="1" customHeight="1">
      <c r="B19810" s="25">
        <v>20332</v>
      </c>
      <c r="C19810" s="1021">
        <v>1772</v>
      </c>
      <c r="D19810" s="1021" t="s">
        <v>14138</v>
      </c>
      <c r="E19810" s="1028" t="s">
        <v>3038</v>
      </c>
      <c r="F19810" s="1030">
        <v>20</v>
      </c>
      <c r="G19810" s="503" t="b">
        <v>0</v>
      </c>
      <c r="H19810" s="503" t="b">
        <v>1</v>
      </c>
      <c r="J19810" t="str">
        <f>"INSERT INTO PARAMETERS (PARAMETER_ID, PARAMETER_GROUP_ID,PARAMETER_GROUP_NAME,PARAMETER_NAME,PARAMETER_VALUE,IS_SENSITIVE,IS_ACTIVE) VALUES ("&amp;B19810&amp;","&amp;C19810&amp;",'"&amp;D19810&amp;"','"&amp;E19810&amp;"','"&amp;F19810&amp;"',"&amp;G19810&amp;","&amp;H19810&amp;");"</f>
        <v>INSERT INTO PARAMETERS (PARAMETER_ID, PARAMETER_GROUP_ID,PARAMETER_GROUP_NAME,PARAMETER_NAME,PARAMETER_VALUE,IS_SENSITIVE,IS_ACTIVE) VALUES (20332,1772,'edw_mysales_sap_js_ex_customer_attr_flat_dbt_tran_group','waitTime','20',FALSE,TRUE);</v>
      </c>
    </row>
    <row r="19811" spans="2:10" ht="15" hidden="1" customHeight="1">
      <c r="B19811" s="25">
        <v>20333</v>
      </c>
      <c r="C19811" s="1021">
        <v>1772</v>
      </c>
      <c r="D19811" s="1021" t="s">
        <v>14138</v>
      </c>
      <c r="E19811" s="1028" t="s">
        <v>3548</v>
      </c>
      <c r="F19811" s="1030">
        <v>0</v>
      </c>
      <c r="G19811" s="503" t="b">
        <v>0</v>
      </c>
      <c r="H19811" s="503" t="b">
        <v>1</v>
      </c>
      <c r="J19811" t="str">
        <f>"INSERT INTO PARAMETERS (PARAMETER_ID, PARAMETER_GROUP_ID,PARAMETER_GROUP_NAME,PARAMETER_NAME,PARAMETER_VALUE,IS_SENSITIVE,IS_ACTIVE) VALUES ("&amp;B19811&amp;","&amp;C19811&amp;",'"&amp;D19811&amp;"','"&amp;E19811&amp;"','"&amp;F19811&amp;"',"&amp;G19811&amp;","&amp;H19811&amp;");"</f>
        <v>INSERT INTO PARAMETERS (PARAMETER_ID, PARAMETER_GROUP_ID,PARAMETER_GROUP_NAME,PARAMETER_NAME,PARAMETER_VALUE,IS_SENSITIVE,IS_ACTIVE) VALUES (20333,1772,'edw_mysales_sap_js_ex_customer_attr_flat_dbt_tran_group','tempId','0',FALSE,TRUE);</v>
      </c>
    </row>
    <row r="19812" spans="2:10" ht="15" hidden="1" customHeight="1">
      <c r="B19812" s="25">
        <v>20334</v>
      </c>
      <c r="C19812" s="1021">
        <v>1772</v>
      </c>
      <c r="D19812" s="1021" t="s">
        <v>14138</v>
      </c>
      <c r="E19812" s="1028" t="s">
        <v>3550</v>
      </c>
      <c r="F19812" s="1030" t="s">
        <v>3558</v>
      </c>
      <c r="G19812" s="503" t="b">
        <v>0</v>
      </c>
      <c r="H19812" s="503" t="b">
        <v>1</v>
      </c>
      <c r="J19812" t="str">
        <f>"INSERT INTO PARAMETERS (PARAMETER_ID, PARAMETER_GROUP_ID,PARAMETER_GROUP_NAME,PARAMETER_NAME,PARAMETER_VALUE,IS_SENSITIVE,IS_ACTIVE) VALUES ("&amp;B19812&amp;","&amp;C19812&amp;",'"&amp;D19812&amp;"','"&amp;E19812&amp;"','"&amp;F19812&amp;"',"&amp;G19812&amp;","&amp;H19812&amp;");"</f>
        <v>INSERT INTO PARAMETERS (PARAMETER_ID, PARAMETER_GROUP_ID,PARAMETER_GROUP_NAME,PARAMETER_NAME,PARAMETER_VALUE,IS_SENSITIVE,IS_ACTIVE) VALUES (20334,1772,'edw_mysales_sap_js_ex_customer_attr_flat_dbt_tran_group','transformationType','transformation',FALSE,TRUE);</v>
      </c>
    </row>
    <row r="19813" spans="2:10" ht="15" hidden="1" customHeight="1">
      <c r="B19813" s="25">
        <v>20335</v>
      </c>
      <c r="C19813" s="1021">
        <v>1772</v>
      </c>
      <c r="D19813" s="1021" t="s">
        <v>14138</v>
      </c>
      <c r="E19813" s="1028" t="s">
        <v>2847</v>
      </c>
      <c r="F19813" s="1030" t="s">
        <v>2848</v>
      </c>
      <c r="G19813" s="503" t="b">
        <v>0</v>
      </c>
      <c r="H19813" s="503" t="b">
        <v>1</v>
      </c>
      <c r="J19813" t="str">
        <f>"INSERT INTO PARAMETERS (PARAMETER_ID, PARAMETER_GROUP_ID,PARAMETER_GROUP_NAME,PARAMETER_NAME,PARAMETER_VALUE,IS_SENSITIVE,IS_ACTIVE) VALUES ("&amp;B19813&amp;","&amp;C19813&amp;",'"&amp;D19813&amp;"','"&amp;E19813&amp;"','"&amp;F19813&amp;"',"&amp;G19813&amp;","&amp;H19813&amp;");"</f>
        <v>INSERT INTO PARAMETERS (PARAMETER_ID, PARAMETER_GROUP_ID,PARAMETER_GROUP_NAME,PARAMETER_NAME,PARAMETER_VALUE,IS_SENSITIVE,IS_ACTIVE) VALUES (20335,1772,'edw_mysales_sap_js_ex_customer_attr_flat_dbt_tran_group','container','asp',FALSE,TRUE);</v>
      </c>
    </row>
    <row r="19814" spans="2:10" ht="15" hidden="1" customHeight="1">
      <c r="B19814" s="25">
        <v>20336</v>
      </c>
      <c r="C19814" s="1021">
        <v>1773</v>
      </c>
      <c r="D19814" s="1021" t="s">
        <v>14139</v>
      </c>
      <c r="E19814" s="1028" t="s">
        <v>3543</v>
      </c>
      <c r="F19814" s="1030">
        <v>15406</v>
      </c>
      <c r="G19814" s="503" t="b">
        <v>0</v>
      </c>
      <c r="H19814" s="503" t="b">
        <v>1</v>
      </c>
      <c r="J19814" t="str">
        <f>"INSERT INTO PARAMETERS (PARAMETER_ID, PARAMETER_GROUP_ID,PARAMETER_GROUP_NAME,PARAMETER_NAME,PARAMETER_VALUE,IS_SENSITIVE,IS_ACTIVE) VALUES ("&amp;B19814&amp;","&amp;C19814&amp;",'"&amp;D19814&amp;"','"&amp;E19814&amp;"','"&amp;F19814&amp;"',"&amp;G19814&amp;","&amp;H19814&amp;");"</f>
        <v>INSERT INTO PARAMETERS (PARAMETER_ID, PARAMETER_GROUP_ID,PARAMETER_GROUP_NAME,PARAMETER_NAME,PARAMETER_VALUE,IS_SENSITIVE,IS_ACTIVE) VALUES (20336,1773,'edw_mysales_sap_js_ex_customer_attr_hier_dim_dbt_tran_group','jobId','15406',FALSE,TRUE);</v>
      </c>
    </row>
    <row r="19815" spans="2:10" ht="15" hidden="1" customHeight="1">
      <c r="B19815" s="25">
        <v>20337</v>
      </c>
      <c r="C19815" s="1021">
        <v>1773</v>
      </c>
      <c r="D19815" s="1021" t="s">
        <v>14139</v>
      </c>
      <c r="E19815" s="1028" t="s">
        <v>3545</v>
      </c>
      <c r="F19815" s="1029">
        <v>99</v>
      </c>
      <c r="G19815" s="503" t="b">
        <v>0</v>
      </c>
      <c r="H19815" s="503" t="b">
        <v>1</v>
      </c>
      <c r="J19815" t="str">
        <f>"INSERT INTO PARAMETERS (PARAMETER_ID, PARAMETER_GROUP_ID,PARAMETER_GROUP_NAME,PARAMETER_NAME,PARAMETER_VALUE,IS_SENSITIVE,IS_ACTIVE) VALUES ("&amp;B19815&amp;","&amp;C19815&amp;",'"&amp;D19815&amp;"','"&amp;E19815&amp;"','"&amp;F19815&amp;"',"&amp;G19815&amp;","&amp;H19815&amp;");"</f>
        <v>INSERT INTO PARAMETERS (PARAMETER_ID, PARAMETER_GROUP_ID,PARAMETER_GROUP_NAME,PARAMETER_NAME,PARAMETER_VALUE,IS_SENSITIVE,IS_ACTIVE) VALUES (20337,1773,'edw_mysales_sap_js_ex_customer_attr_hier_dim_dbt_tran_group','accountId','99',FALSE,TRUE);</v>
      </c>
    </row>
    <row r="19816" spans="2:10" ht="15" hidden="1" customHeight="1">
      <c r="B19816" s="25">
        <v>20338</v>
      </c>
      <c r="C19816" s="1021">
        <v>1773</v>
      </c>
      <c r="D19816" s="1021" t="s">
        <v>14139</v>
      </c>
      <c r="E19816" s="1028" t="s">
        <v>3038</v>
      </c>
      <c r="F19816" s="1030">
        <v>20</v>
      </c>
      <c r="G19816" s="503" t="b">
        <v>0</v>
      </c>
      <c r="H19816" s="503" t="b">
        <v>1</v>
      </c>
      <c r="J19816" t="str">
        <f>"INSERT INTO PARAMETERS (PARAMETER_ID, PARAMETER_GROUP_ID,PARAMETER_GROUP_NAME,PARAMETER_NAME,PARAMETER_VALUE,IS_SENSITIVE,IS_ACTIVE) VALUES ("&amp;B19816&amp;","&amp;C19816&amp;",'"&amp;D19816&amp;"','"&amp;E19816&amp;"','"&amp;F19816&amp;"',"&amp;G19816&amp;","&amp;H19816&amp;");"</f>
        <v>INSERT INTO PARAMETERS (PARAMETER_ID, PARAMETER_GROUP_ID,PARAMETER_GROUP_NAME,PARAMETER_NAME,PARAMETER_VALUE,IS_SENSITIVE,IS_ACTIVE) VALUES (20338,1773,'edw_mysales_sap_js_ex_customer_attr_hier_dim_dbt_tran_group','waitTime','20',FALSE,TRUE);</v>
      </c>
    </row>
    <row r="19817" spans="2:10" ht="15" hidden="1" customHeight="1">
      <c r="B19817" s="25">
        <v>20339</v>
      </c>
      <c r="C19817" s="1021">
        <v>1773</v>
      </c>
      <c r="D19817" s="1021" t="s">
        <v>14139</v>
      </c>
      <c r="E19817" s="1028" t="s">
        <v>3548</v>
      </c>
      <c r="F19817" s="1030">
        <v>0</v>
      </c>
      <c r="G19817" s="503" t="b">
        <v>0</v>
      </c>
      <c r="H19817" s="503" t="b">
        <v>1</v>
      </c>
      <c r="J19817" t="str">
        <f>"INSERT INTO PARAMETERS (PARAMETER_ID, PARAMETER_GROUP_ID,PARAMETER_GROUP_NAME,PARAMETER_NAME,PARAMETER_VALUE,IS_SENSITIVE,IS_ACTIVE) VALUES ("&amp;B19817&amp;","&amp;C19817&amp;",'"&amp;D19817&amp;"','"&amp;E19817&amp;"','"&amp;F19817&amp;"',"&amp;G19817&amp;","&amp;H19817&amp;");"</f>
        <v>INSERT INTO PARAMETERS (PARAMETER_ID, PARAMETER_GROUP_ID,PARAMETER_GROUP_NAME,PARAMETER_NAME,PARAMETER_VALUE,IS_SENSITIVE,IS_ACTIVE) VALUES (20339,1773,'edw_mysales_sap_js_ex_customer_attr_hier_dim_dbt_tran_group','tempId','0',FALSE,TRUE);</v>
      </c>
    </row>
    <row r="19818" spans="2:10" ht="15" hidden="1" customHeight="1">
      <c r="B19818" s="25">
        <v>20340</v>
      </c>
      <c r="C19818" s="1021">
        <v>1773</v>
      </c>
      <c r="D19818" s="1021" t="s">
        <v>14139</v>
      </c>
      <c r="E19818" s="1028" t="s">
        <v>3550</v>
      </c>
      <c r="F19818" s="1030" t="s">
        <v>3558</v>
      </c>
      <c r="G19818" s="503" t="b">
        <v>0</v>
      </c>
      <c r="H19818" s="503" t="b">
        <v>1</v>
      </c>
      <c r="J19818" t="str">
        <f>"INSERT INTO PARAMETERS (PARAMETER_ID, PARAMETER_GROUP_ID,PARAMETER_GROUP_NAME,PARAMETER_NAME,PARAMETER_VALUE,IS_SENSITIVE,IS_ACTIVE) VALUES ("&amp;B19818&amp;","&amp;C19818&amp;",'"&amp;D19818&amp;"','"&amp;E19818&amp;"','"&amp;F19818&amp;"',"&amp;G19818&amp;","&amp;H19818&amp;");"</f>
        <v>INSERT INTO PARAMETERS (PARAMETER_ID, PARAMETER_GROUP_ID,PARAMETER_GROUP_NAME,PARAMETER_NAME,PARAMETER_VALUE,IS_SENSITIVE,IS_ACTIVE) VALUES (20340,1773,'edw_mysales_sap_js_ex_customer_attr_hier_dim_dbt_tran_group','transformationType','transformation',FALSE,TRUE);</v>
      </c>
    </row>
    <row r="19819" spans="2:10" ht="15" hidden="1" customHeight="1">
      <c r="B19819" s="25">
        <v>20341</v>
      </c>
      <c r="C19819" s="1021">
        <v>1773</v>
      </c>
      <c r="D19819" s="1021" t="s">
        <v>14139</v>
      </c>
      <c r="E19819" s="1028" t="s">
        <v>2847</v>
      </c>
      <c r="F19819" s="1030" t="s">
        <v>2848</v>
      </c>
      <c r="G19819" s="503" t="b">
        <v>0</v>
      </c>
      <c r="H19819" s="503" t="b">
        <v>1</v>
      </c>
      <c r="J19819" t="str">
        <f>"INSERT INTO PARAMETERS (PARAMETER_ID, PARAMETER_GROUP_ID,PARAMETER_GROUP_NAME,PARAMETER_NAME,PARAMETER_VALUE,IS_SENSITIVE,IS_ACTIVE) VALUES ("&amp;B19819&amp;","&amp;C19819&amp;",'"&amp;D19819&amp;"','"&amp;E19819&amp;"','"&amp;F19819&amp;"',"&amp;G19819&amp;","&amp;H19819&amp;");"</f>
        <v>INSERT INTO PARAMETERS (PARAMETER_ID, PARAMETER_GROUP_ID,PARAMETER_GROUP_NAME,PARAMETER_NAME,PARAMETER_VALUE,IS_SENSITIVE,IS_ACTIVE) VALUES (20341,1773,'edw_mysales_sap_js_ex_customer_attr_hier_dim_dbt_tran_group','container','asp',FALSE,TRUE);</v>
      </c>
    </row>
    <row r="19820" spans="2:10" ht="15" hidden="1" customHeight="1">
      <c r="B19820" s="25">
        <v>20342</v>
      </c>
      <c r="C19820" s="1021">
        <v>1774</v>
      </c>
      <c r="D19820" s="1021" t="s">
        <v>14140</v>
      </c>
      <c r="E19820" s="1028" t="s">
        <v>3543</v>
      </c>
      <c r="F19820" s="1030">
        <v>15407</v>
      </c>
      <c r="G19820" s="503" t="b">
        <v>0</v>
      </c>
      <c r="H19820" s="503" t="b">
        <v>1</v>
      </c>
      <c r="J19820" t="str">
        <f>"INSERT INTO PARAMETERS (PARAMETER_ID, PARAMETER_GROUP_ID,PARAMETER_GROUP_NAME,PARAMETER_NAME,PARAMETER_VALUE,IS_SENSITIVE,IS_ACTIVE) VALUES ("&amp;B19820&amp;","&amp;C19820&amp;",'"&amp;D19820&amp;"','"&amp;E19820&amp;"','"&amp;F19820&amp;"',"&amp;G19820&amp;","&amp;H19820&amp;");"</f>
        <v>INSERT INTO PARAMETERS (PARAMETER_ID, PARAMETER_GROUP_ID,PARAMETER_GROUP_NAME,PARAMETER_NAME,PARAMETER_VALUE,IS_SENSITIVE,IS_ACTIVE) VALUES (20342,1774,'my_perfect_store_dbt_ing_group','jobId','15407',FALSE,TRUE);</v>
      </c>
    </row>
    <row r="19821" spans="2:10" ht="15" hidden="1" customHeight="1">
      <c r="B19821" s="25">
        <v>20343</v>
      </c>
      <c r="C19821" s="1021">
        <v>1774</v>
      </c>
      <c r="D19821" s="1021" t="s">
        <v>14140</v>
      </c>
      <c r="E19821" s="1028" t="s">
        <v>3545</v>
      </c>
      <c r="F19821" s="1030">
        <v>99</v>
      </c>
      <c r="G19821" s="503" t="b">
        <v>0</v>
      </c>
      <c r="H19821" s="503" t="b">
        <v>1</v>
      </c>
      <c r="J19821" t="str">
        <f>"INSERT INTO PARAMETERS (PARAMETER_ID, PARAMETER_GROUP_ID,PARAMETER_GROUP_NAME,PARAMETER_NAME,PARAMETER_VALUE,IS_SENSITIVE,IS_ACTIVE) VALUES ("&amp;B19821&amp;","&amp;C19821&amp;",'"&amp;D19821&amp;"','"&amp;E19821&amp;"','"&amp;F19821&amp;"',"&amp;G19821&amp;","&amp;H19821&amp;");"</f>
        <v>INSERT INTO PARAMETERS (PARAMETER_ID, PARAMETER_GROUP_ID,PARAMETER_GROUP_NAME,PARAMETER_NAME,PARAMETER_VALUE,IS_SENSITIVE,IS_ACTIVE) VALUES (20343,1774,'my_perfect_store_dbt_ing_group','accountId','99',FALSE,TRUE);</v>
      </c>
    </row>
    <row r="19822" spans="2:10" ht="15" hidden="1" customHeight="1">
      <c r="B19822" s="25">
        <v>20344</v>
      </c>
      <c r="C19822" s="1021">
        <v>1774</v>
      </c>
      <c r="D19822" s="1021" t="s">
        <v>14140</v>
      </c>
      <c r="E19822" s="1028" t="s">
        <v>3038</v>
      </c>
      <c r="F19822" s="1030">
        <v>20</v>
      </c>
      <c r="G19822" s="503" t="b">
        <v>0</v>
      </c>
      <c r="H19822" s="503" t="b">
        <v>1</v>
      </c>
      <c r="J19822" t="str">
        <f>"INSERT INTO PARAMETERS (PARAMETER_ID, PARAMETER_GROUP_ID,PARAMETER_GROUP_NAME,PARAMETER_NAME,PARAMETER_VALUE,IS_SENSITIVE,IS_ACTIVE) VALUES ("&amp;B19822&amp;","&amp;C19822&amp;",'"&amp;D19822&amp;"','"&amp;E19822&amp;"','"&amp;F19822&amp;"',"&amp;G19822&amp;","&amp;H19822&amp;");"</f>
        <v>INSERT INTO PARAMETERS (PARAMETER_ID, PARAMETER_GROUP_ID,PARAMETER_GROUP_NAME,PARAMETER_NAME,PARAMETER_VALUE,IS_SENSITIVE,IS_ACTIVE) VALUES (20344,1774,'my_perfect_store_dbt_ing_group','waitTime','20',FALSE,TRUE);</v>
      </c>
    </row>
    <row r="19823" spans="2:10" ht="15" hidden="1" customHeight="1">
      <c r="B19823" s="25">
        <v>20345</v>
      </c>
      <c r="C19823" s="1021">
        <v>1774</v>
      </c>
      <c r="D19823" s="1021" t="s">
        <v>14140</v>
      </c>
      <c r="E19823" s="1028" t="s">
        <v>3548</v>
      </c>
      <c r="F19823" s="1030">
        <v>108</v>
      </c>
      <c r="G19823" s="503" t="b">
        <v>0</v>
      </c>
      <c r="H19823" s="503" t="b">
        <v>1</v>
      </c>
      <c r="J19823" t="str">
        <f>"INSERT INTO PARAMETERS (PARAMETER_ID, PARAMETER_GROUP_ID,PARAMETER_GROUP_NAME,PARAMETER_NAME,PARAMETER_VALUE,IS_SENSITIVE,IS_ACTIVE) VALUES ("&amp;B19823&amp;","&amp;C19823&amp;",'"&amp;D19823&amp;"','"&amp;E19823&amp;"','"&amp;F19823&amp;"',"&amp;G19823&amp;","&amp;H19823&amp;");"</f>
        <v>INSERT INTO PARAMETERS (PARAMETER_ID, PARAMETER_GROUP_ID,PARAMETER_GROUP_NAME,PARAMETER_NAME,PARAMETER_VALUE,IS_SENSITIVE,IS_ACTIVE) VALUES (20345,1774,'my_perfect_store_dbt_ing_group','tempId','108',FALSE,TRUE);</v>
      </c>
    </row>
    <row r="19824" spans="2:10" ht="15" hidden="1" customHeight="1">
      <c r="B19824" s="25">
        <v>20346</v>
      </c>
      <c r="C19824" s="1021">
        <v>1774</v>
      </c>
      <c r="D19824" s="1021" t="s">
        <v>14140</v>
      </c>
      <c r="E19824" s="1028" t="s">
        <v>3550</v>
      </c>
      <c r="F19824" s="1030" t="s">
        <v>3551</v>
      </c>
      <c r="G19824" s="503" t="b">
        <v>0</v>
      </c>
      <c r="H19824" s="503" t="b">
        <v>1</v>
      </c>
      <c r="J19824" t="str">
        <f>"INSERT INTO PARAMETERS (PARAMETER_ID, PARAMETER_GROUP_ID,PARAMETER_GROUP_NAME,PARAMETER_NAME,PARAMETER_VALUE,IS_SENSITIVE,IS_ACTIVE) VALUES ("&amp;B19824&amp;","&amp;C19824&amp;",'"&amp;D19824&amp;"','"&amp;E19824&amp;"','"&amp;F19824&amp;"',"&amp;G19824&amp;","&amp;H19824&amp;");"</f>
        <v>INSERT INTO PARAMETERS (PARAMETER_ID, PARAMETER_GROUP_ID,PARAMETER_GROUP_NAME,PARAMETER_NAME,PARAMETER_VALUE,IS_SENSITIVE,IS_ACTIVE) VALUES (20346,1774,'my_perfect_store_dbt_ing_group','transformationType','ingestion',FALSE,TRUE);</v>
      </c>
    </row>
    <row r="19825" spans="1:10" ht="15" hidden="1" customHeight="1">
      <c r="B19825" s="25">
        <v>20347</v>
      </c>
      <c r="C19825" s="1021">
        <v>1774</v>
      </c>
      <c r="D19825" s="1021" t="s">
        <v>14140</v>
      </c>
      <c r="E19825" s="1028" t="s">
        <v>2847</v>
      </c>
      <c r="F19825" s="1030" t="s">
        <v>3433</v>
      </c>
      <c r="G19825" s="503" t="b">
        <v>0</v>
      </c>
      <c r="H19825" s="503" t="b">
        <v>1</v>
      </c>
      <c r="J19825" t="str">
        <f>"INSERT INTO PARAMETERS (PARAMETER_ID, PARAMETER_GROUP_ID,PARAMETER_GROUP_NAME,PARAMETER_NAME,PARAMETER_VALUE,IS_SENSITIVE,IS_ACTIVE) VALUES ("&amp;B19825&amp;","&amp;C19825&amp;",'"&amp;D19825&amp;"','"&amp;E19825&amp;"','"&amp;F19825&amp;"',"&amp;G19825&amp;","&amp;H19825&amp;");"</f>
        <v>INSERT INTO PARAMETERS (PARAMETER_ID, PARAMETER_GROUP_ID,PARAMETER_GROUP_NAME,PARAMETER_NAME,PARAMETER_VALUE,IS_SENSITIVE,IS_ACTIVE) VALUES (20347,1774,'my_perfect_store_dbt_ing_group','container','mys',FALSE,TRUE);</v>
      </c>
    </row>
    <row r="19826" spans="1:10" ht="15" hidden="1" customHeight="1">
      <c r="A19826" t="s">
        <v>36</v>
      </c>
      <c r="B19826" s="25">
        <v>20348</v>
      </c>
      <c r="C19826" s="25">
        <v>1775</v>
      </c>
      <c r="D19826" s="998" t="s">
        <v>2548</v>
      </c>
      <c r="E19826" s="550" t="s">
        <v>2823</v>
      </c>
      <c r="F19826" s="548" t="s">
        <v>11387</v>
      </c>
      <c r="G19826" s="503" t="b">
        <v>0</v>
      </c>
      <c r="H19826" s="503" t="b">
        <v>1</v>
      </c>
      <c r="J19826" t="str">
        <f>"INSERT INTO PARAMETERS (PARAMETER_ID, PARAMETER_GROUP_ID,PARAMETER_GROUP_NAME,PARAMETER_NAME,PARAMETER_VALUE,IS_SENSITIVE,IS_ACTIVE) VALUES ("&amp;B19826&amp;","&amp;C19826&amp;",'"&amp;D19826&amp;"','"&amp;E19826&amp;"','"&amp;F19826&amp;"',"&amp;G19826&amp;","&amp;H19826&amp;");"</f>
        <v>INSERT INTO PARAMETERS (PARAMETER_ID, PARAMETER_GROUP_ID,PARAMETER_GROUP_NAME,PARAMETER_NAME,PARAMETER_VALUE,IS_SENSITIVE,IS_ACTIVE) VALUES (20348,1775,'KR_DADS_Coupang_search_keyword_sftp','file_spec','search-keyword-by-category-A00165277-monthly',FALSE,TRUE);</v>
      </c>
    </row>
    <row r="19827" spans="1:10" ht="15" hidden="1" customHeight="1">
      <c r="A19827" t="s">
        <v>36</v>
      </c>
      <c r="B19827" s="25">
        <v>20349</v>
      </c>
      <c r="C19827" s="25">
        <v>1775</v>
      </c>
      <c r="D19827" s="998" t="s">
        <v>2548</v>
      </c>
      <c r="E19827" s="550" t="s">
        <v>2841</v>
      </c>
      <c r="F19827" s="548" t="s">
        <v>11389</v>
      </c>
      <c r="G19827" s="503" t="b">
        <v>0</v>
      </c>
      <c r="H19827" s="503" t="b">
        <v>1</v>
      </c>
      <c r="J19827" t="str">
        <f>"INSERT INTO PARAMETERS (PARAMETER_ID, PARAMETER_GROUP_ID,PARAMETER_GROUP_NAME,PARAMETER_NAME,PARAMETER_VALUE,IS_SENSITIVE,IS_ACTIVE) VALUES ("&amp;B19827&amp;","&amp;C19827&amp;",'"&amp;D19827&amp;"','"&amp;E19827&amp;"','"&amp;F19827&amp;"',"&amp;G19827&amp;","&amp;H19827&amp;");"</f>
        <v>INSERT INTO PARAMETERS (PARAMETER_ID, PARAMETER_GROUP_ID,PARAMETER_GROUP_NAME,PARAMETER_NAME,PARAMETER_VALUE,IS_SENSITIVE,IS_ACTIVE) VALUES (20349,1775,'KR_DADS_Coupang_search_keyword_sftp','folder_path','dads/transaction/couapng_search_keyword/',FALSE,TRUE);</v>
      </c>
    </row>
    <row r="19828" spans="1:10" ht="15" hidden="1" customHeight="1">
      <c r="A19828" t="s">
        <v>36</v>
      </c>
      <c r="B19828" s="25">
        <v>20350</v>
      </c>
      <c r="C19828" s="25">
        <v>1775</v>
      </c>
      <c r="D19828" s="998" t="s">
        <v>2548</v>
      </c>
      <c r="E19828" s="550" t="s">
        <v>2847</v>
      </c>
      <c r="F19828" s="548" t="s">
        <v>10931</v>
      </c>
      <c r="G19828" s="503" t="b">
        <v>0</v>
      </c>
      <c r="H19828" s="503" t="b">
        <v>1</v>
      </c>
      <c r="J19828" t="str">
        <f>"INSERT INTO PARAMETERS (PARAMETER_ID, PARAMETER_GROUP_ID,PARAMETER_GROUP_NAME,PARAMETER_NAME,PARAMETER_VALUE,IS_SENSITIVE,IS_ACTIVE) VALUES ("&amp;B19828&amp;","&amp;C19828&amp;",'"&amp;D19828&amp;"','"&amp;E19828&amp;"','"&amp;F19828&amp;"',"&amp;G19828&amp;","&amp;H19828&amp;");"</f>
        <v>INSERT INTO PARAMETERS (PARAMETER_ID, PARAMETER_GROUP_ID,PARAMETER_GROUP_NAME,PARAMETER_NAME,PARAMETER_VALUE,IS_SENSITIVE,IS_ACTIVE) VALUES (20350,1775,'KR_DADS_Coupang_search_keyword_sftp','container','kor',FALSE,TRUE);</v>
      </c>
    </row>
    <row r="19829" spans="1:10" ht="15" hidden="1" customHeight="1">
      <c r="A19829" t="s">
        <v>36</v>
      </c>
      <c r="B19829" s="25">
        <v>20351</v>
      </c>
      <c r="C19829" s="25">
        <v>1775</v>
      </c>
      <c r="D19829" s="998" t="s">
        <v>2548</v>
      </c>
      <c r="E19829" s="550" t="s">
        <v>2859</v>
      </c>
      <c r="F19829" s="548" t="s">
        <v>2829</v>
      </c>
      <c r="G19829" s="503" t="b">
        <v>0</v>
      </c>
      <c r="H19829" s="503" t="b">
        <v>1</v>
      </c>
      <c r="J19829" t="str">
        <f>"INSERT INTO PARAMETERS (PARAMETER_ID, PARAMETER_GROUP_ID,PARAMETER_GROUP_NAME,PARAMETER_NAME,PARAMETER_VALUE,IS_SENSITIVE,IS_ACTIVE) VALUES ("&amp;B19829&amp;","&amp;C19829&amp;",'"&amp;D19829&amp;"','"&amp;E19829&amp;"','"&amp;F19829&amp;"',"&amp;G19829&amp;","&amp;H19829&amp;");"</f>
        <v>INSERT INTO PARAMETERS (PARAMETER_ID, PARAMETER_GROUP_ID,PARAMETER_GROUP_NAME,PARAMETER_NAME,PARAMETER_VALUE,IS_SENSITIVE,IS_ACTIVE) VALUES (20351,1775,'KR_DADS_Coupang_search_keyword_sftp','source_extn','xlsx',FALSE,TRUE);</v>
      </c>
    </row>
    <row r="19830" spans="1:10" ht="15" hidden="1" customHeight="1">
      <c r="A19830" t="s">
        <v>36</v>
      </c>
      <c r="B19830" s="25">
        <v>20352</v>
      </c>
      <c r="C19830" s="25">
        <v>1775</v>
      </c>
      <c r="D19830" s="998" t="s">
        <v>2548</v>
      </c>
      <c r="E19830" s="550" t="s">
        <v>10693</v>
      </c>
      <c r="F19830" s="548" t="s">
        <v>2943</v>
      </c>
      <c r="G19830" s="503" t="b">
        <v>0</v>
      </c>
      <c r="H19830" s="503" t="b">
        <v>1</v>
      </c>
      <c r="J19830" t="str">
        <f>"INSERT INTO PARAMETERS (PARAMETER_ID, PARAMETER_GROUP_ID,PARAMETER_GROUP_NAME,PARAMETER_NAME,PARAMETER_VALUE,IS_SENSITIVE,IS_ACTIVE) VALUES ("&amp;B19830&amp;","&amp;C19830&amp;",'"&amp;D19830&amp;"','"&amp;E19830&amp;"','"&amp;F19830&amp;"',"&amp;G19830&amp;","&amp;H19830&amp;");"</f>
        <v>INSERT INTO PARAMETERS (PARAMETER_ID, PARAMETER_GROUP_ID,PARAMETER_GROUP_NAME,PARAMETER_NAME,PARAMETER_VALUE,IS_SENSITIVE,IS_ACTIVE) VALUES (20352,1775,'KR_DADS_Coupang_search_keyword_sftp','isUnzipNeeded','N',FALSE,TRUE);</v>
      </c>
    </row>
    <row r="19831" spans="1:10" ht="15" hidden="1" customHeight="1">
      <c r="A19831" t="s">
        <v>36</v>
      </c>
      <c r="B19831" s="25">
        <v>20353</v>
      </c>
      <c r="C19831" s="25">
        <v>1775</v>
      </c>
      <c r="D19831" s="998" t="s">
        <v>2548</v>
      </c>
      <c r="E19831" s="551" t="s">
        <v>10687</v>
      </c>
      <c r="F19831" s="548" t="s">
        <v>10744</v>
      </c>
      <c r="G19831" s="503" t="b">
        <v>0</v>
      </c>
      <c r="H19831" s="503" t="b">
        <v>1</v>
      </c>
      <c r="J19831" t="str">
        <f>"INSERT INTO PARAMETERS (PARAMETER_ID, PARAMETER_GROUP_ID,PARAMETER_GROUP_NAME,PARAMETER_NAME,PARAMETER_VALUE,IS_SENSITIVE,IS_ACTIVE) VALUES ("&amp;B19831&amp;","&amp;C19831&amp;",'"&amp;D19831&amp;"','"&amp;E19831&amp;"','"&amp;F19831&amp;"',"&amp;G19831&amp;","&amp;H19831&amp;");"</f>
        <v>INSERT INTO PARAMETERS (PARAMETER_ID, PARAMETER_GROUP_ID,PARAMETER_GROUP_NAME,PARAMETER_NAME,PARAMETER_VALUE,IS_SENSITIVE,IS_ACTIVE) VALUES (20353,1775,'KR_DADS_Coupang_search_keyword_sftp','ftpName','exacttargettha',FALSE,TRUE);</v>
      </c>
    </row>
    <row r="19832" spans="1:10" ht="15" hidden="1" customHeight="1">
      <c r="A19832" t="s">
        <v>36</v>
      </c>
      <c r="B19832" s="25">
        <v>20354</v>
      </c>
      <c r="C19832" s="25">
        <v>1775</v>
      </c>
      <c r="D19832" s="998" t="s">
        <v>2548</v>
      </c>
      <c r="E19832" s="550" t="s">
        <v>10690</v>
      </c>
      <c r="F19832" s="548" t="s">
        <v>10691</v>
      </c>
      <c r="G19832" s="503" t="b">
        <v>0</v>
      </c>
      <c r="H19832" s="503" t="b">
        <v>1</v>
      </c>
      <c r="J19832" t="str">
        <f>"INSERT INTO PARAMETERS (PARAMETER_ID, PARAMETER_GROUP_ID,PARAMETER_GROUP_NAME,PARAMETER_NAME,PARAMETER_VALUE,IS_SENSITIVE,IS_ACTIVE) VALUES ("&amp;B19832&amp;","&amp;C19832&amp;",'"&amp;D19832&amp;"','"&amp;E19832&amp;"','"&amp;F19832&amp;"',"&amp;G19832&amp;","&amp;H19832&amp;");"</f>
        <v>INSERT INTO PARAMETERS (PARAMETER_ID, PARAMETER_GROUP_ID,PARAMETER_GROUP_NAME,PARAMETER_NAME,PARAMETER_VALUE,IS_SENSITIVE,IS_ACTIVE) VALUES (20354,1775,'KR_DADS_Coupang_search_keyword_sftp','ftpDirectory','Import/CONSUMER_Data',FALSE,TRUE);</v>
      </c>
    </row>
    <row r="19833" spans="1:10" ht="15" hidden="1" customHeight="1">
      <c r="A19833" t="s">
        <v>36</v>
      </c>
      <c r="B19833" s="25">
        <v>20355</v>
      </c>
      <c r="C19833" s="25">
        <v>1776</v>
      </c>
      <c r="D19833" s="998" t="s">
        <v>2549</v>
      </c>
      <c r="E19833" s="550" t="s">
        <v>2823</v>
      </c>
      <c r="F19833" s="548" t="s">
        <v>11393</v>
      </c>
      <c r="G19833" s="503" t="b">
        <v>0</v>
      </c>
      <c r="H19833" s="503" t="b">
        <v>1</v>
      </c>
      <c r="J19833" t="str">
        <f>"INSERT INTO PARAMETERS (PARAMETER_ID, PARAMETER_GROUP_ID,PARAMETER_GROUP_NAME,PARAMETER_NAME,PARAMETER_VALUE,IS_SENSITIVE,IS_ACTIVE) VALUES ("&amp;B19833&amp;","&amp;C19833&amp;",'"&amp;D19833&amp;"','"&amp;E19833&amp;"','"&amp;F19833&amp;"',"&amp;G19833&amp;","&amp;H19833&amp;");"</f>
        <v>INSERT INTO PARAMETERS (PARAMETER_ID, PARAMETER_GROUP_ID,PARAMETER_GROUP_NAME,PARAMETER_NAME,PARAMETER_VALUE,IS_SENSITIVE,IS_ACTIVE) VALUES (20355,1776,'KR_DADS_COUPANG_PRICE_sftp','file_spec','Price-Products',FALSE,TRUE);</v>
      </c>
    </row>
    <row r="19834" spans="1:10" ht="15" hidden="1" customHeight="1">
      <c r="A19834" t="s">
        <v>36</v>
      </c>
      <c r="B19834" s="25">
        <v>20356</v>
      </c>
      <c r="C19834" s="25">
        <v>1776</v>
      </c>
      <c r="D19834" s="998" t="s">
        <v>2549</v>
      </c>
      <c r="E19834" s="550" t="s">
        <v>2841</v>
      </c>
      <c r="F19834" s="548" t="s">
        <v>11395</v>
      </c>
      <c r="G19834" s="503" t="b">
        <v>0</v>
      </c>
      <c r="H19834" s="503" t="b">
        <v>1</v>
      </c>
      <c r="J19834" t="str">
        <f>"INSERT INTO PARAMETERS (PARAMETER_ID, PARAMETER_GROUP_ID,PARAMETER_GROUP_NAME,PARAMETER_NAME,PARAMETER_VALUE,IS_SENSITIVE,IS_ACTIVE) VALUES ("&amp;B19834&amp;","&amp;C19834&amp;",'"&amp;D19834&amp;"','"&amp;E19834&amp;"','"&amp;F19834&amp;"',"&amp;G19834&amp;","&amp;H19834&amp;");"</f>
        <v>INSERT INTO PARAMETERS (PARAMETER_ID, PARAMETER_GROUP_ID,PARAMETER_GROUP_NAME,PARAMETER_NAME,PARAMETER_VALUE,IS_SENSITIVE,IS_ACTIVE) VALUES (20356,1776,'KR_DADS_COUPANG_PRICE_sftp','folder_path','dads/transaction/couapng_price/',FALSE,TRUE);</v>
      </c>
    </row>
    <row r="19835" spans="1:10" ht="15" hidden="1" customHeight="1">
      <c r="A19835" t="s">
        <v>36</v>
      </c>
      <c r="B19835" s="25">
        <v>20357</v>
      </c>
      <c r="C19835" s="25">
        <v>1776</v>
      </c>
      <c r="D19835" s="998" t="s">
        <v>2549</v>
      </c>
      <c r="E19835" s="550" t="s">
        <v>2847</v>
      </c>
      <c r="F19835" s="548" t="s">
        <v>10931</v>
      </c>
      <c r="G19835" s="503" t="b">
        <v>0</v>
      </c>
      <c r="H19835" s="503" t="b">
        <v>1</v>
      </c>
      <c r="J19835" t="str">
        <f>"INSERT INTO PARAMETERS (PARAMETER_ID, PARAMETER_GROUP_ID,PARAMETER_GROUP_NAME,PARAMETER_NAME,PARAMETER_VALUE,IS_SENSITIVE,IS_ACTIVE) VALUES ("&amp;B19835&amp;","&amp;C19835&amp;",'"&amp;D19835&amp;"','"&amp;E19835&amp;"','"&amp;F19835&amp;"',"&amp;G19835&amp;","&amp;H19835&amp;");"</f>
        <v>INSERT INTO PARAMETERS (PARAMETER_ID, PARAMETER_GROUP_ID,PARAMETER_GROUP_NAME,PARAMETER_NAME,PARAMETER_VALUE,IS_SENSITIVE,IS_ACTIVE) VALUES (20357,1776,'KR_DADS_COUPANG_PRICE_sftp','container','kor',FALSE,TRUE);</v>
      </c>
    </row>
    <row r="19836" spans="1:10" ht="15" hidden="1" customHeight="1">
      <c r="A19836" t="s">
        <v>36</v>
      </c>
      <c r="B19836" s="25">
        <v>20358</v>
      </c>
      <c r="C19836" s="25">
        <v>1776</v>
      </c>
      <c r="D19836" s="998" t="s">
        <v>2549</v>
      </c>
      <c r="E19836" s="550" t="s">
        <v>2859</v>
      </c>
      <c r="F19836" s="548" t="s">
        <v>3130</v>
      </c>
      <c r="G19836" s="503" t="b">
        <v>0</v>
      </c>
      <c r="H19836" s="503" t="b">
        <v>1</v>
      </c>
      <c r="J19836" t="str">
        <f>"INSERT INTO PARAMETERS (PARAMETER_ID, PARAMETER_GROUP_ID,PARAMETER_GROUP_NAME,PARAMETER_NAME,PARAMETER_VALUE,IS_SENSITIVE,IS_ACTIVE) VALUES ("&amp;B19836&amp;","&amp;C19836&amp;",'"&amp;D19836&amp;"','"&amp;E19836&amp;"','"&amp;F19836&amp;"',"&amp;G19836&amp;","&amp;H19836&amp;");"</f>
        <v>INSERT INTO PARAMETERS (PARAMETER_ID, PARAMETER_GROUP_ID,PARAMETER_GROUP_NAME,PARAMETER_NAME,PARAMETER_VALUE,IS_SENSITIVE,IS_ACTIVE) VALUES (20358,1776,'KR_DADS_COUPANG_PRICE_sftp','source_extn','csv',FALSE,TRUE);</v>
      </c>
    </row>
    <row r="19837" spans="1:10" ht="15" hidden="1" customHeight="1">
      <c r="A19837" t="s">
        <v>36</v>
      </c>
      <c r="B19837" s="25">
        <v>20359</v>
      </c>
      <c r="C19837" s="25">
        <v>1776</v>
      </c>
      <c r="D19837" s="998" t="s">
        <v>2549</v>
      </c>
      <c r="E19837" s="550" t="s">
        <v>10693</v>
      </c>
      <c r="F19837" s="548" t="s">
        <v>2943</v>
      </c>
      <c r="G19837" s="503" t="b">
        <v>0</v>
      </c>
      <c r="H19837" s="503" t="b">
        <v>1</v>
      </c>
      <c r="J19837" t="str">
        <f>"INSERT INTO PARAMETERS (PARAMETER_ID, PARAMETER_GROUP_ID,PARAMETER_GROUP_NAME,PARAMETER_NAME,PARAMETER_VALUE,IS_SENSITIVE,IS_ACTIVE) VALUES ("&amp;B19837&amp;","&amp;C19837&amp;",'"&amp;D19837&amp;"','"&amp;E19837&amp;"','"&amp;F19837&amp;"',"&amp;G19837&amp;","&amp;H19837&amp;");"</f>
        <v>INSERT INTO PARAMETERS (PARAMETER_ID, PARAMETER_GROUP_ID,PARAMETER_GROUP_NAME,PARAMETER_NAME,PARAMETER_VALUE,IS_SENSITIVE,IS_ACTIVE) VALUES (20359,1776,'KR_DADS_COUPANG_PRICE_sftp','isUnzipNeeded','N',FALSE,TRUE);</v>
      </c>
    </row>
    <row r="19838" spans="1:10" ht="15" hidden="1" customHeight="1">
      <c r="A19838" t="s">
        <v>36</v>
      </c>
      <c r="B19838" s="25">
        <v>20360</v>
      </c>
      <c r="C19838" s="25">
        <v>1776</v>
      </c>
      <c r="D19838" s="998" t="s">
        <v>2549</v>
      </c>
      <c r="E19838" s="551" t="s">
        <v>10687</v>
      </c>
      <c r="F19838" s="548" t="s">
        <v>10744</v>
      </c>
      <c r="G19838" s="503" t="b">
        <v>0</v>
      </c>
      <c r="H19838" s="503" t="b">
        <v>1</v>
      </c>
      <c r="J19838" t="str">
        <f>"INSERT INTO PARAMETERS (PARAMETER_ID, PARAMETER_GROUP_ID,PARAMETER_GROUP_NAME,PARAMETER_NAME,PARAMETER_VALUE,IS_SENSITIVE,IS_ACTIVE) VALUES ("&amp;B19838&amp;","&amp;C19838&amp;",'"&amp;D19838&amp;"','"&amp;E19838&amp;"','"&amp;F19838&amp;"',"&amp;G19838&amp;","&amp;H19838&amp;");"</f>
        <v>INSERT INTO PARAMETERS (PARAMETER_ID, PARAMETER_GROUP_ID,PARAMETER_GROUP_NAME,PARAMETER_NAME,PARAMETER_VALUE,IS_SENSITIVE,IS_ACTIVE) VALUES (20360,1776,'KR_DADS_COUPANG_PRICE_sftp','ftpName','exacttargettha',FALSE,TRUE);</v>
      </c>
    </row>
    <row r="19839" spans="1:10" ht="15" hidden="1" customHeight="1">
      <c r="A19839" t="s">
        <v>36</v>
      </c>
      <c r="B19839" s="25">
        <v>20361</v>
      </c>
      <c r="C19839" s="25">
        <v>1776</v>
      </c>
      <c r="D19839" s="998" t="s">
        <v>2549</v>
      </c>
      <c r="E19839" s="550" t="s">
        <v>10690</v>
      </c>
      <c r="F19839" s="548" t="s">
        <v>10691</v>
      </c>
      <c r="G19839" s="503" t="b">
        <v>0</v>
      </c>
      <c r="H19839" s="503" t="b">
        <v>1</v>
      </c>
      <c r="J19839" t="str">
        <f>"INSERT INTO PARAMETERS (PARAMETER_ID, PARAMETER_GROUP_ID,PARAMETER_GROUP_NAME,PARAMETER_NAME,PARAMETER_VALUE,IS_SENSITIVE,IS_ACTIVE) VALUES ("&amp;B19839&amp;","&amp;C19839&amp;",'"&amp;D19839&amp;"','"&amp;E19839&amp;"','"&amp;F19839&amp;"',"&amp;G19839&amp;","&amp;H19839&amp;");"</f>
        <v>INSERT INTO PARAMETERS (PARAMETER_ID, PARAMETER_GROUP_ID,PARAMETER_GROUP_NAME,PARAMETER_NAME,PARAMETER_VALUE,IS_SENSITIVE,IS_ACTIVE) VALUES (20361,1776,'KR_DADS_COUPANG_PRICE_sftp','ftpDirectory','Import/CONSUMER_Data',FALSE,TRUE);</v>
      </c>
    </row>
    <row r="19840" spans="1:10" ht="15" hidden="1" customHeight="1">
      <c r="A19840" t="s">
        <v>36</v>
      </c>
      <c r="B19840" s="25">
        <v>20362</v>
      </c>
      <c r="C19840" s="25">
        <v>1777</v>
      </c>
      <c r="D19840" s="419" t="s">
        <v>2550</v>
      </c>
      <c r="E19840" s="550" t="s">
        <v>2823</v>
      </c>
      <c r="F19840" s="797" t="s">
        <v>12039</v>
      </c>
      <c r="G19840" s="503" t="b">
        <v>0</v>
      </c>
      <c r="H19840" s="503" t="b">
        <v>1</v>
      </c>
      <c r="J19840" t="str">
        <f>"INSERT INTO PARAMETERS (PARAMETER_ID, PARAMETER_GROUP_ID,PARAMETER_GROUP_NAME,PARAMETER_NAME,PARAMETER_VALUE,IS_SENSITIVE,IS_ACTIVE) VALUES ("&amp;B19840&amp;","&amp;C19840&amp;",'"&amp;D19840&amp;"','"&amp;E19840&amp;"','"&amp;F19840&amp;"',"&amp;G19840&amp;","&amp;H19840&amp;");"</f>
        <v>INSERT INTO PARAMETERS (PARAMETER_ID, PARAMETER_GROUP_ID,PARAMETER_GROUP_NAME,PARAMETER_NAME,PARAMETER_VALUE,IS_SENSITIVE,IS_ACTIVE) VALUES (20362,1777,'KR_DADS_Naver_GMV_sftp','file_spec','Product_performance_weekly',FALSE,TRUE);</v>
      </c>
    </row>
    <row r="19841" spans="1:10" ht="15" hidden="1" customHeight="1">
      <c r="A19841" t="s">
        <v>36</v>
      </c>
      <c r="B19841" s="25">
        <v>20363</v>
      </c>
      <c r="C19841" s="25">
        <v>1777</v>
      </c>
      <c r="D19841" s="419" t="s">
        <v>2550</v>
      </c>
      <c r="E19841" s="550" t="s">
        <v>2841</v>
      </c>
      <c r="F19841" s="797" t="s">
        <v>12041</v>
      </c>
      <c r="G19841" s="503" t="b">
        <v>0</v>
      </c>
      <c r="H19841" s="503" t="b">
        <v>1</v>
      </c>
      <c r="J19841" t="str">
        <f>"INSERT INTO PARAMETERS (PARAMETER_ID, PARAMETER_GROUP_ID,PARAMETER_GROUP_NAME,PARAMETER_NAME,PARAMETER_VALUE,IS_SENSITIVE,IS_ACTIVE) VALUES ("&amp;B19841&amp;","&amp;C19841&amp;",'"&amp;D19841&amp;"','"&amp;E19841&amp;"','"&amp;F19841&amp;"',"&amp;G19841&amp;","&amp;H19841&amp;");"</f>
        <v>INSERT INTO PARAMETERS (PARAMETER_ID, PARAMETER_GROUP_ID,PARAMETER_GROUP_NAME,PARAMETER_NAME,PARAMETER_VALUE,IS_SENSITIVE,IS_ACTIVE) VALUES (20363,1777,'KR_DADS_Naver_GMV_sftp','folder_path','dads/transaction/sales_product_performance/',FALSE,TRUE);</v>
      </c>
    </row>
    <row r="19842" spans="1:10" ht="15" hidden="1" customHeight="1">
      <c r="A19842" t="s">
        <v>36</v>
      </c>
      <c r="B19842" s="25">
        <v>20364</v>
      </c>
      <c r="C19842" s="25">
        <v>1777</v>
      </c>
      <c r="D19842" s="419" t="s">
        <v>2550</v>
      </c>
      <c r="E19842" s="550" t="s">
        <v>2847</v>
      </c>
      <c r="F19842" s="548" t="s">
        <v>10931</v>
      </c>
      <c r="G19842" s="503" t="b">
        <v>0</v>
      </c>
      <c r="H19842" s="503" t="b">
        <v>1</v>
      </c>
      <c r="J19842" t="str">
        <f>"INSERT INTO PARAMETERS (PARAMETER_ID, PARAMETER_GROUP_ID,PARAMETER_GROUP_NAME,PARAMETER_NAME,PARAMETER_VALUE,IS_SENSITIVE,IS_ACTIVE) VALUES ("&amp;B19842&amp;","&amp;C19842&amp;",'"&amp;D19842&amp;"','"&amp;E19842&amp;"','"&amp;F19842&amp;"',"&amp;G19842&amp;","&amp;H19842&amp;");"</f>
        <v>INSERT INTO PARAMETERS (PARAMETER_ID, PARAMETER_GROUP_ID,PARAMETER_GROUP_NAME,PARAMETER_NAME,PARAMETER_VALUE,IS_SENSITIVE,IS_ACTIVE) VALUES (20364,1777,'KR_DADS_Naver_GMV_sftp','container','kor',FALSE,TRUE);</v>
      </c>
    </row>
    <row r="19843" spans="1:10" ht="15" hidden="1" customHeight="1">
      <c r="A19843" t="s">
        <v>36</v>
      </c>
      <c r="B19843" s="25">
        <v>20365</v>
      </c>
      <c r="C19843" s="25">
        <v>1777</v>
      </c>
      <c r="D19843" s="419" t="s">
        <v>2550</v>
      </c>
      <c r="E19843" s="550" t="s">
        <v>2859</v>
      </c>
      <c r="F19843" s="548" t="s">
        <v>2829</v>
      </c>
      <c r="G19843" s="503" t="b">
        <v>0</v>
      </c>
      <c r="H19843" s="503" t="b">
        <v>1</v>
      </c>
      <c r="J19843" t="str">
        <f>"INSERT INTO PARAMETERS (PARAMETER_ID, PARAMETER_GROUP_ID,PARAMETER_GROUP_NAME,PARAMETER_NAME,PARAMETER_VALUE,IS_SENSITIVE,IS_ACTIVE) VALUES ("&amp;B19843&amp;","&amp;C19843&amp;",'"&amp;D19843&amp;"','"&amp;E19843&amp;"','"&amp;F19843&amp;"',"&amp;G19843&amp;","&amp;H19843&amp;");"</f>
        <v>INSERT INTO PARAMETERS (PARAMETER_ID, PARAMETER_GROUP_ID,PARAMETER_GROUP_NAME,PARAMETER_NAME,PARAMETER_VALUE,IS_SENSITIVE,IS_ACTIVE) VALUES (20365,1777,'KR_DADS_Naver_GMV_sftp','source_extn','xlsx',FALSE,TRUE);</v>
      </c>
    </row>
    <row r="19844" spans="1:10" ht="15" hidden="1" customHeight="1">
      <c r="A19844" t="s">
        <v>36</v>
      </c>
      <c r="B19844" s="25">
        <v>20366</v>
      </c>
      <c r="C19844" s="25">
        <v>1777</v>
      </c>
      <c r="D19844" s="419" t="s">
        <v>2550</v>
      </c>
      <c r="E19844" s="550" t="s">
        <v>10693</v>
      </c>
      <c r="F19844" s="548" t="s">
        <v>2943</v>
      </c>
      <c r="G19844" s="503" t="b">
        <v>0</v>
      </c>
      <c r="H19844" s="503" t="b">
        <v>1</v>
      </c>
      <c r="J19844" t="str">
        <f>"INSERT INTO PARAMETERS (PARAMETER_ID, PARAMETER_GROUP_ID,PARAMETER_GROUP_NAME,PARAMETER_NAME,PARAMETER_VALUE,IS_SENSITIVE,IS_ACTIVE) VALUES ("&amp;B19844&amp;","&amp;C19844&amp;",'"&amp;D19844&amp;"','"&amp;E19844&amp;"','"&amp;F19844&amp;"',"&amp;G19844&amp;","&amp;H19844&amp;");"</f>
        <v>INSERT INTO PARAMETERS (PARAMETER_ID, PARAMETER_GROUP_ID,PARAMETER_GROUP_NAME,PARAMETER_NAME,PARAMETER_VALUE,IS_SENSITIVE,IS_ACTIVE) VALUES (20366,1777,'KR_DADS_Naver_GMV_sftp','isUnzipNeeded','N',FALSE,TRUE);</v>
      </c>
    </row>
    <row r="19845" spans="1:10" ht="15" hidden="1" customHeight="1">
      <c r="A19845" t="s">
        <v>36</v>
      </c>
      <c r="B19845" s="25">
        <v>20367</v>
      </c>
      <c r="C19845" s="25">
        <v>1777</v>
      </c>
      <c r="D19845" s="419" t="s">
        <v>2550</v>
      </c>
      <c r="E19845" s="551" t="s">
        <v>10687</v>
      </c>
      <c r="F19845" s="548" t="s">
        <v>10744</v>
      </c>
      <c r="G19845" s="503" t="b">
        <v>0</v>
      </c>
      <c r="H19845" s="503" t="b">
        <v>1</v>
      </c>
      <c r="J19845" t="str">
        <f>"INSERT INTO PARAMETERS (PARAMETER_ID, PARAMETER_GROUP_ID,PARAMETER_GROUP_NAME,PARAMETER_NAME,PARAMETER_VALUE,IS_SENSITIVE,IS_ACTIVE) VALUES ("&amp;B19845&amp;","&amp;C19845&amp;",'"&amp;D19845&amp;"','"&amp;E19845&amp;"','"&amp;F19845&amp;"',"&amp;G19845&amp;","&amp;H19845&amp;");"</f>
        <v>INSERT INTO PARAMETERS (PARAMETER_ID, PARAMETER_GROUP_ID,PARAMETER_GROUP_NAME,PARAMETER_NAME,PARAMETER_VALUE,IS_SENSITIVE,IS_ACTIVE) VALUES (20367,1777,'KR_DADS_Naver_GMV_sftp','ftpName','exacttargettha',FALSE,TRUE);</v>
      </c>
    </row>
    <row r="19846" spans="1:10" ht="15" hidden="1" customHeight="1">
      <c r="A19846" t="s">
        <v>36</v>
      </c>
      <c r="B19846" s="25">
        <v>20368</v>
      </c>
      <c r="C19846" s="25">
        <v>1777</v>
      </c>
      <c r="D19846" s="419" t="s">
        <v>2550</v>
      </c>
      <c r="E19846" s="550" t="s">
        <v>10690</v>
      </c>
      <c r="F19846" s="548" t="s">
        <v>10691</v>
      </c>
      <c r="G19846" s="503" t="b">
        <v>0</v>
      </c>
      <c r="H19846" s="503" t="b">
        <v>1</v>
      </c>
      <c r="J19846" t="str">
        <f>"INSERT INTO PARAMETERS (PARAMETER_ID, PARAMETER_GROUP_ID,PARAMETER_GROUP_NAME,PARAMETER_NAME,PARAMETER_VALUE,IS_SENSITIVE,IS_ACTIVE) VALUES ("&amp;B19846&amp;","&amp;C19846&amp;",'"&amp;D19846&amp;"','"&amp;E19846&amp;"','"&amp;F19846&amp;"',"&amp;G19846&amp;","&amp;H19846&amp;");"</f>
        <v>INSERT INTO PARAMETERS (PARAMETER_ID, PARAMETER_GROUP_ID,PARAMETER_GROUP_NAME,PARAMETER_NAME,PARAMETER_VALUE,IS_SENSITIVE,IS_ACTIVE) VALUES (20368,1777,'KR_DADS_Naver_GMV_sftp','ftpDirectory','Import/CONSUMER_Data',FALSE,TRUE);</v>
      </c>
    </row>
    <row r="19847" spans="1:10" ht="15" hidden="1" customHeight="1">
      <c r="A19847" t="s">
        <v>36</v>
      </c>
      <c r="B19847" s="25">
        <v>20369</v>
      </c>
      <c r="C19847" s="25">
        <v>1778</v>
      </c>
      <c r="D19847" s="419" t="s">
        <v>2551</v>
      </c>
      <c r="E19847" s="550" t="s">
        <v>2823</v>
      </c>
      <c r="F19847" s="797" t="s">
        <v>12053</v>
      </c>
      <c r="G19847" s="503" t="b">
        <v>0</v>
      </c>
      <c r="H19847" s="503" t="b">
        <v>1</v>
      </c>
      <c r="J19847" t="str">
        <f>"INSERT INTO PARAMETERS (PARAMETER_ID, PARAMETER_GROUP_ID,PARAMETER_GROUP_NAME,PARAMETER_NAME,PARAMETER_VALUE,IS_SENSITIVE,IS_ACTIVE) VALUES ("&amp;B19847&amp;","&amp;C19847&amp;",'"&amp;D19847&amp;"','"&amp;E19847&amp;"','"&amp;F19847&amp;"',"&amp;G19847&amp;","&amp;H19847&amp;");"</f>
        <v>INSERT INTO PARAMETERS (PARAMETER_ID, PARAMETER_GROUP_ID,PARAMETER_GROUP_NAME,PARAMETER_NAME,PARAMETER_VALUE,IS_SENSITIVE,IS_ACTIVE) VALUES (20369,1778,'KR_DADS_Naver_keyword_volume_sftp','file_spec','JNJ',FALSE,TRUE);</v>
      </c>
    </row>
    <row r="19848" spans="1:10" ht="15" hidden="1" customHeight="1">
      <c r="A19848" t="s">
        <v>36</v>
      </c>
      <c r="B19848" s="25">
        <v>20370</v>
      </c>
      <c r="C19848" s="25">
        <v>1778</v>
      </c>
      <c r="D19848" s="419" t="s">
        <v>2551</v>
      </c>
      <c r="E19848" s="550" t="s">
        <v>2841</v>
      </c>
      <c r="F19848" s="797" t="s">
        <v>12055</v>
      </c>
      <c r="G19848" s="503" t="b">
        <v>0</v>
      </c>
      <c r="H19848" s="503" t="b">
        <v>1</v>
      </c>
      <c r="J19848" t="str">
        <f>"INSERT INTO PARAMETERS (PARAMETER_ID, PARAMETER_GROUP_ID,PARAMETER_GROUP_NAME,PARAMETER_NAME,PARAMETER_VALUE,IS_SENSITIVE,IS_ACTIVE) VALUES ("&amp;B19848&amp;","&amp;C19848&amp;",'"&amp;D19848&amp;"','"&amp;E19848&amp;"','"&amp;F19848&amp;"',"&amp;G19848&amp;","&amp;H19848&amp;");"</f>
        <v>INSERT INTO PARAMETERS (PARAMETER_ID, PARAMETER_GROUP_ID,PARAMETER_GROUP_NAME,PARAMETER_NAME,PARAMETER_VALUE,IS_SENSITIVE,IS_ACTIVE) VALUES (20370,1778,'KR_DADS_Naver_keyword_volume_sftp','folder_path','dads/transaction/naver_keyword/',FALSE,TRUE);</v>
      </c>
    </row>
    <row r="19849" spans="1:10" ht="15" hidden="1" customHeight="1">
      <c r="A19849" t="s">
        <v>36</v>
      </c>
      <c r="B19849" s="25">
        <v>20371</v>
      </c>
      <c r="C19849" s="25">
        <v>1778</v>
      </c>
      <c r="D19849" s="419" t="s">
        <v>2551</v>
      </c>
      <c r="E19849" s="550" t="s">
        <v>2847</v>
      </c>
      <c r="F19849" s="548" t="s">
        <v>10931</v>
      </c>
      <c r="G19849" s="503" t="b">
        <v>0</v>
      </c>
      <c r="H19849" s="503" t="b">
        <v>1</v>
      </c>
      <c r="J19849" t="str">
        <f>"INSERT INTO PARAMETERS (PARAMETER_ID, PARAMETER_GROUP_ID,PARAMETER_GROUP_NAME,PARAMETER_NAME,PARAMETER_VALUE,IS_SENSITIVE,IS_ACTIVE) VALUES ("&amp;B19849&amp;","&amp;C19849&amp;",'"&amp;D19849&amp;"','"&amp;E19849&amp;"','"&amp;F19849&amp;"',"&amp;G19849&amp;","&amp;H19849&amp;");"</f>
        <v>INSERT INTO PARAMETERS (PARAMETER_ID, PARAMETER_GROUP_ID,PARAMETER_GROUP_NAME,PARAMETER_NAME,PARAMETER_VALUE,IS_SENSITIVE,IS_ACTIVE) VALUES (20371,1778,'KR_DADS_Naver_keyword_volume_sftp','container','kor',FALSE,TRUE);</v>
      </c>
    </row>
    <row r="19850" spans="1:10" ht="15" hidden="1" customHeight="1">
      <c r="A19850" t="s">
        <v>36</v>
      </c>
      <c r="B19850" s="25">
        <v>20372</v>
      </c>
      <c r="C19850" s="25">
        <v>1778</v>
      </c>
      <c r="D19850" s="419" t="s">
        <v>2551</v>
      </c>
      <c r="E19850" s="550" t="s">
        <v>2859</v>
      </c>
      <c r="F19850" s="548" t="s">
        <v>2829</v>
      </c>
      <c r="G19850" s="503" t="b">
        <v>0</v>
      </c>
      <c r="H19850" s="503" t="b">
        <v>1</v>
      </c>
      <c r="J19850" t="str">
        <f>"INSERT INTO PARAMETERS (PARAMETER_ID, PARAMETER_GROUP_ID,PARAMETER_GROUP_NAME,PARAMETER_NAME,PARAMETER_VALUE,IS_SENSITIVE,IS_ACTIVE) VALUES ("&amp;B19850&amp;","&amp;C19850&amp;",'"&amp;D19850&amp;"','"&amp;E19850&amp;"','"&amp;F19850&amp;"',"&amp;G19850&amp;","&amp;H19850&amp;");"</f>
        <v>INSERT INTO PARAMETERS (PARAMETER_ID, PARAMETER_GROUP_ID,PARAMETER_GROUP_NAME,PARAMETER_NAME,PARAMETER_VALUE,IS_SENSITIVE,IS_ACTIVE) VALUES (20372,1778,'KR_DADS_Naver_keyword_volume_sftp','source_extn','xlsx',FALSE,TRUE);</v>
      </c>
    </row>
    <row r="19851" spans="1:10" ht="15" hidden="1" customHeight="1">
      <c r="A19851" t="s">
        <v>36</v>
      </c>
      <c r="B19851" s="25">
        <v>20373</v>
      </c>
      <c r="C19851" s="25">
        <v>1778</v>
      </c>
      <c r="D19851" s="419" t="s">
        <v>2551</v>
      </c>
      <c r="E19851" s="550" t="s">
        <v>10693</v>
      </c>
      <c r="F19851" s="548" t="s">
        <v>2943</v>
      </c>
      <c r="G19851" s="503" t="b">
        <v>0</v>
      </c>
      <c r="H19851" s="503" t="b">
        <v>1</v>
      </c>
      <c r="J19851" t="str">
        <f>"INSERT INTO PARAMETERS (PARAMETER_ID, PARAMETER_GROUP_ID,PARAMETER_GROUP_NAME,PARAMETER_NAME,PARAMETER_VALUE,IS_SENSITIVE,IS_ACTIVE) VALUES ("&amp;B19851&amp;","&amp;C19851&amp;",'"&amp;D19851&amp;"','"&amp;E19851&amp;"','"&amp;F19851&amp;"',"&amp;G19851&amp;","&amp;H19851&amp;");"</f>
        <v>INSERT INTO PARAMETERS (PARAMETER_ID, PARAMETER_GROUP_ID,PARAMETER_GROUP_NAME,PARAMETER_NAME,PARAMETER_VALUE,IS_SENSITIVE,IS_ACTIVE) VALUES (20373,1778,'KR_DADS_Naver_keyword_volume_sftp','isUnzipNeeded','N',FALSE,TRUE);</v>
      </c>
    </row>
    <row r="19852" spans="1:10" ht="15" hidden="1" customHeight="1">
      <c r="A19852" t="s">
        <v>36</v>
      </c>
      <c r="B19852" s="25">
        <v>20374</v>
      </c>
      <c r="C19852" s="25">
        <v>1778</v>
      </c>
      <c r="D19852" s="419" t="s">
        <v>2551</v>
      </c>
      <c r="E19852" s="551" t="s">
        <v>10687</v>
      </c>
      <c r="F19852" s="548" t="s">
        <v>10744</v>
      </c>
      <c r="G19852" s="503" t="b">
        <v>0</v>
      </c>
      <c r="H19852" s="503" t="b">
        <v>1</v>
      </c>
      <c r="J19852" t="str">
        <f>"INSERT INTO PARAMETERS (PARAMETER_ID, PARAMETER_GROUP_ID,PARAMETER_GROUP_NAME,PARAMETER_NAME,PARAMETER_VALUE,IS_SENSITIVE,IS_ACTIVE) VALUES ("&amp;B19852&amp;","&amp;C19852&amp;",'"&amp;D19852&amp;"','"&amp;E19852&amp;"','"&amp;F19852&amp;"',"&amp;G19852&amp;","&amp;H19852&amp;");"</f>
        <v>INSERT INTO PARAMETERS (PARAMETER_ID, PARAMETER_GROUP_ID,PARAMETER_GROUP_NAME,PARAMETER_NAME,PARAMETER_VALUE,IS_SENSITIVE,IS_ACTIVE) VALUES (20374,1778,'KR_DADS_Naver_keyword_volume_sftp','ftpName','exacttargettha',FALSE,TRUE);</v>
      </c>
    </row>
    <row r="19853" spans="1:10" ht="15" hidden="1" customHeight="1">
      <c r="A19853" t="s">
        <v>36</v>
      </c>
      <c r="B19853" s="25">
        <v>20375</v>
      </c>
      <c r="C19853" s="25">
        <v>1778</v>
      </c>
      <c r="D19853" s="419" t="s">
        <v>2551</v>
      </c>
      <c r="E19853" s="550" t="s">
        <v>10690</v>
      </c>
      <c r="F19853" s="548" t="s">
        <v>10691</v>
      </c>
      <c r="G19853" s="503" t="b">
        <v>0</v>
      </c>
      <c r="H19853" s="503" t="b">
        <v>1</v>
      </c>
      <c r="J19853" t="str">
        <f>"INSERT INTO PARAMETERS (PARAMETER_ID, PARAMETER_GROUP_ID,PARAMETER_GROUP_NAME,PARAMETER_NAME,PARAMETER_VALUE,IS_SENSITIVE,IS_ACTIVE) VALUES ("&amp;B19853&amp;","&amp;C19853&amp;",'"&amp;D19853&amp;"','"&amp;E19853&amp;"','"&amp;F19853&amp;"',"&amp;G19853&amp;","&amp;H19853&amp;");"</f>
        <v>INSERT INTO PARAMETERS (PARAMETER_ID, PARAMETER_GROUP_ID,PARAMETER_GROUP_NAME,PARAMETER_NAME,PARAMETER_VALUE,IS_SENSITIVE,IS_ACTIVE) VALUES (20375,1778,'KR_DADS_Naver_keyword_volume_sftp','ftpDirectory','Import/CONSUMER_Data',FALSE,TRUE);</v>
      </c>
    </row>
    <row r="19854" spans="1:10" ht="15" hidden="1" customHeight="1">
      <c r="A19854" t="s">
        <v>36</v>
      </c>
      <c r="B19854" s="25">
        <v>20376</v>
      </c>
      <c r="C19854" s="25">
        <v>1779</v>
      </c>
      <c r="D19854" s="419" t="s">
        <v>2552</v>
      </c>
      <c r="E19854" s="550" t="s">
        <v>2823</v>
      </c>
      <c r="F19854" s="797" t="s">
        <v>12085</v>
      </c>
      <c r="G19854" s="503" t="b">
        <v>0</v>
      </c>
      <c r="H19854" s="503" t="b">
        <v>1</v>
      </c>
      <c r="J19854" t="str">
        <f>"INSERT INTO PARAMETERS (PARAMETER_ID, PARAMETER_GROUP_ID,PARAMETER_GROUP_NAME,PARAMETER_NAME,PARAMETER_VALUE,IS_SENSITIVE,IS_ACTIVE) VALUES ("&amp;B19854&amp;","&amp;C19854&amp;",'"&amp;D19854&amp;"','"&amp;E19854&amp;"','"&amp;F19854&amp;"',"&amp;G19854&amp;","&amp;H19854&amp;");"</f>
        <v>INSERT INTO PARAMETERS (PARAMETER_ID, PARAMETER_GROUP_ID,PARAMETER_GROUP_NAME,PARAMETER_NAME,PARAMETER_VALUE,IS_SENSITIVE,IS_ACTIVE) VALUES (20376,1779,'KR_DADS_Naver_search_channel_sftp','file_spec','search_channel',FALSE,TRUE);</v>
      </c>
    </row>
    <row r="19855" spans="1:10" ht="15" hidden="1" customHeight="1">
      <c r="A19855" t="s">
        <v>36</v>
      </c>
      <c r="B19855" s="25">
        <v>20377</v>
      </c>
      <c r="C19855" s="25">
        <v>1779</v>
      </c>
      <c r="D19855" s="419" t="s">
        <v>2552</v>
      </c>
      <c r="E19855" s="550" t="s">
        <v>2841</v>
      </c>
      <c r="F19855" s="797" t="s">
        <v>12087</v>
      </c>
      <c r="G19855" s="503" t="b">
        <v>0</v>
      </c>
      <c r="H19855" s="503" t="b">
        <v>1</v>
      </c>
      <c r="J19855" t="str">
        <f>"INSERT INTO PARAMETERS (PARAMETER_ID, PARAMETER_GROUP_ID,PARAMETER_GROUP_NAME,PARAMETER_NAME,PARAMETER_VALUE,IS_SENSITIVE,IS_ACTIVE) VALUES ("&amp;B19855&amp;","&amp;C19855&amp;",'"&amp;D19855&amp;"','"&amp;E19855&amp;"','"&amp;F19855&amp;"',"&amp;G19855&amp;","&amp;H19855&amp;");"</f>
        <v>INSERT INTO PARAMETERS (PARAMETER_ID, PARAMETER_GROUP_ID,PARAMETER_GROUP_NAME,PARAMETER_NAME,PARAMETER_VALUE,IS_SENSITIVE,IS_ACTIVE) VALUES (20377,1779,'KR_DADS_Naver_search_channel_sftp','folder_path','dads/transaction/naver_search_channel/',FALSE,TRUE);</v>
      </c>
    </row>
    <row r="19856" spans="1:10" ht="15" hidden="1" customHeight="1">
      <c r="A19856" t="s">
        <v>36</v>
      </c>
      <c r="B19856" s="25">
        <v>20378</v>
      </c>
      <c r="C19856" s="25">
        <v>1779</v>
      </c>
      <c r="D19856" s="419" t="s">
        <v>2552</v>
      </c>
      <c r="E19856" s="550" t="s">
        <v>2847</v>
      </c>
      <c r="F19856" s="548" t="s">
        <v>10931</v>
      </c>
      <c r="G19856" s="503" t="b">
        <v>0</v>
      </c>
      <c r="H19856" s="503" t="b">
        <v>1</v>
      </c>
      <c r="J19856" t="str">
        <f>"INSERT INTO PARAMETERS (PARAMETER_ID, PARAMETER_GROUP_ID,PARAMETER_GROUP_NAME,PARAMETER_NAME,PARAMETER_VALUE,IS_SENSITIVE,IS_ACTIVE) VALUES ("&amp;B19856&amp;","&amp;C19856&amp;",'"&amp;D19856&amp;"','"&amp;E19856&amp;"','"&amp;F19856&amp;"',"&amp;G19856&amp;","&amp;H19856&amp;");"</f>
        <v>INSERT INTO PARAMETERS (PARAMETER_ID, PARAMETER_GROUP_ID,PARAMETER_GROUP_NAME,PARAMETER_NAME,PARAMETER_VALUE,IS_SENSITIVE,IS_ACTIVE) VALUES (20378,1779,'KR_DADS_Naver_search_channel_sftp','container','kor',FALSE,TRUE);</v>
      </c>
    </row>
    <row r="19857" spans="1:10" ht="15" hidden="1" customHeight="1">
      <c r="A19857" t="s">
        <v>36</v>
      </c>
      <c r="B19857" s="25">
        <v>20379</v>
      </c>
      <c r="C19857" s="25">
        <v>1779</v>
      </c>
      <c r="D19857" s="419" t="s">
        <v>2552</v>
      </c>
      <c r="E19857" s="550" t="s">
        <v>2859</v>
      </c>
      <c r="F19857" s="548" t="s">
        <v>2829</v>
      </c>
      <c r="G19857" s="503" t="b">
        <v>0</v>
      </c>
      <c r="H19857" s="503" t="b">
        <v>1</v>
      </c>
      <c r="J19857" t="str">
        <f>"INSERT INTO PARAMETERS (PARAMETER_ID, PARAMETER_GROUP_ID,PARAMETER_GROUP_NAME,PARAMETER_NAME,PARAMETER_VALUE,IS_SENSITIVE,IS_ACTIVE) VALUES ("&amp;B19857&amp;","&amp;C19857&amp;",'"&amp;D19857&amp;"','"&amp;E19857&amp;"','"&amp;F19857&amp;"',"&amp;G19857&amp;","&amp;H19857&amp;");"</f>
        <v>INSERT INTO PARAMETERS (PARAMETER_ID, PARAMETER_GROUP_ID,PARAMETER_GROUP_NAME,PARAMETER_NAME,PARAMETER_VALUE,IS_SENSITIVE,IS_ACTIVE) VALUES (20379,1779,'KR_DADS_Naver_search_channel_sftp','source_extn','xlsx',FALSE,TRUE);</v>
      </c>
    </row>
    <row r="19858" spans="1:10" ht="15" hidden="1" customHeight="1">
      <c r="A19858" t="s">
        <v>36</v>
      </c>
      <c r="B19858" s="25">
        <v>20380</v>
      </c>
      <c r="C19858" s="25">
        <v>1779</v>
      </c>
      <c r="D19858" s="419" t="s">
        <v>2552</v>
      </c>
      <c r="E19858" s="550" t="s">
        <v>10693</v>
      </c>
      <c r="F19858" s="548" t="s">
        <v>2943</v>
      </c>
      <c r="G19858" s="503" t="b">
        <v>0</v>
      </c>
      <c r="H19858" s="503" t="b">
        <v>1</v>
      </c>
      <c r="J19858" t="str">
        <f>"INSERT INTO PARAMETERS (PARAMETER_ID, PARAMETER_GROUP_ID,PARAMETER_GROUP_NAME,PARAMETER_NAME,PARAMETER_VALUE,IS_SENSITIVE,IS_ACTIVE) VALUES ("&amp;B19858&amp;","&amp;C19858&amp;",'"&amp;D19858&amp;"','"&amp;E19858&amp;"','"&amp;F19858&amp;"',"&amp;G19858&amp;","&amp;H19858&amp;");"</f>
        <v>INSERT INTO PARAMETERS (PARAMETER_ID, PARAMETER_GROUP_ID,PARAMETER_GROUP_NAME,PARAMETER_NAME,PARAMETER_VALUE,IS_SENSITIVE,IS_ACTIVE) VALUES (20380,1779,'KR_DADS_Naver_search_channel_sftp','isUnzipNeeded','N',FALSE,TRUE);</v>
      </c>
    </row>
    <row r="19859" spans="1:10" ht="15" hidden="1" customHeight="1">
      <c r="A19859" t="s">
        <v>36</v>
      </c>
      <c r="B19859" s="25">
        <v>20381</v>
      </c>
      <c r="C19859" s="25">
        <v>1779</v>
      </c>
      <c r="D19859" s="419" t="s">
        <v>2552</v>
      </c>
      <c r="E19859" s="551" t="s">
        <v>10687</v>
      </c>
      <c r="F19859" s="548" t="s">
        <v>10744</v>
      </c>
      <c r="G19859" s="503" t="b">
        <v>0</v>
      </c>
      <c r="H19859" s="503" t="b">
        <v>1</v>
      </c>
      <c r="J19859" t="str">
        <f>"INSERT INTO PARAMETERS (PARAMETER_ID, PARAMETER_GROUP_ID,PARAMETER_GROUP_NAME,PARAMETER_NAME,PARAMETER_VALUE,IS_SENSITIVE,IS_ACTIVE) VALUES ("&amp;B19859&amp;","&amp;C19859&amp;",'"&amp;D19859&amp;"','"&amp;E19859&amp;"','"&amp;F19859&amp;"',"&amp;G19859&amp;","&amp;H19859&amp;");"</f>
        <v>INSERT INTO PARAMETERS (PARAMETER_ID, PARAMETER_GROUP_ID,PARAMETER_GROUP_NAME,PARAMETER_NAME,PARAMETER_VALUE,IS_SENSITIVE,IS_ACTIVE) VALUES (20381,1779,'KR_DADS_Naver_search_channel_sftp','ftpName','exacttargettha',FALSE,TRUE);</v>
      </c>
    </row>
    <row r="19860" spans="1:10" ht="15" hidden="1" customHeight="1">
      <c r="A19860" t="s">
        <v>36</v>
      </c>
      <c r="B19860" s="25">
        <v>20382</v>
      </c>
      <c r="C19860" s="25">
        <v>1779</v>
      </c>
      <c r="D19860" s="419" t="s">
        <v>2552</v>
      </c>
      <c r="E19860" s="550" t="s">
        <v>10690</v>
      </c>
      <c r="F19860" s="419" t="s">
        <v>10691</v>
      </c>
      <c r="G19860" s="503" t="b">
        <v>0</v>
      </c>
      <c r="H19860" s="503" t="b">
        <v>1</v>
      </c>
      <c r="J19860" t="str">
        <f>"INSERT INTO PARAMETERS (PARAMETER_ID, PARAMETER_GROUP_ID,PARAMETER_GROUP_NAME,PARAMETER_NAME,PARAMETER_VALUE,IS_SENSITIVE,IS_ACTIVE) VALUES ("&amp;B19860&amp;","&amp;C19860&amp;",'"&amp;D19860&amp;"','"&amp;E19860&amp;"','"&amp;F19860&amp;"',"&amp;G19860&amp;","&amp;H19860&amp;");"</f>
        <v>INSERT INTO PARAMETERS (PARAMETER_ID, PARAMETER_GROUP_ID,PARAMETER_GROUP_NAME,PARAMETER_NAME,PARAMETER_VALUE,IS_SENSITIVE,IS_ACTIVE) VALUES (20382,1779,'KR_DADS_Naver_search_channel_sftp','ftpDirectory','Import/CONSUMER_Data',FALSE,TRUE);</v>
      </c>
    </row>
    <row r="19861" spans="1:10" ht="15" hidden="1" customHeight="1">
      <c r="A19861" t="s">
        <v>36</v>
      </c>
      <c r="B19861" s="25">
        <v>20383</v>
      </c>
      <c r="C19861" s="25">
        <v>1780</v>
      </c>
      <c r="D19861" s="419" t="s">
        <v>2553</v>
      </c>
      <c r="E19861" s="550" t="s">
        <v>2823</v>
      </c>
      <c r="F19861" s="548" t="s">
        <v>12127</v>
      </c>
      <c r="G19861" s="503" t="b">
        <v>0</v>
      </c>
      <c r="H19861" s="503" t="b">
        <v>1</v>
      </c>
      <c r="J19861" t="str">
        <f>"INSERT INTO PARAMETERS (PARAMETER_ID, PARAMETER_GROUP_ID,PARAMETER_GROUP_NAME,PARAMETER_NAME,PARAMETER_VALUE,IS_SENSITIVE,IS_ACTIVE) VALUES ("&amp;B19861&amp;","&amp;C19861&amp;",'"&amp;D19861&amp;"','"&amp;E19861&amp;"','"&amp;F19861&amp;"',"&amp;G19861&amp;","&amp;H19861&amp;");"</f>
        <v>INSERT INTO PARAMETERS (PARAMETER_ID, PARAMETER_GROUP_ID,PARAMETER_GROUP_NAME,PARAMETER_NAME,PARAMETER_VALUE,IS_SENSITIVE,IS_ACTIVE) VALUES (20383,1780,'KR_DADS_Coupang_PA_ads_sftp','file_spec','A00165277_pa_daily_keyword',FALSE,TRUE);</v>
      </c>
    </row>
    <row r="19862" spans="1:10" ht="15" hidden="1" customHeight="1">
      <c r="A19862" t="s">
        <v>36</v>
      </c>
      <c r="B19862" s="25">
        <v>20384</v>
      </c>
      <c r="C19862" s="25">
        <v>1780</v>
      </c>
      <c r="D19862" s="419" t="s">
        <v>2553</v>
      </c>
      <c r="E19862" s="550" t="s">
        <v>2841</v>
      </c>
      <c r="F19862" s="548" t="s">
        <v>12129</v>
      </c>
      <c r="G19862" s="503" t="b">
        <v>0</v>
      </c>
      <c r="H19862" s="503" t="b">
        <v>1</v>
      </c>
      <c r="J19862" t="str">
        <f>"INSERT INTO PARAMETERS (PARAMETER_ID, PARAMETER_GROUP_ID,PARAMETER_GROUP_NAME,PARAMETER_NAME,PARAMETER_VALUE,IS_SENSITIVE,IS_ACTIVE) VALUES ("&amp;B19862&amp;","&amp;C19862&amp;",'"&amp;D19862&amp;"','"&amp;E19862&amp;"','"&amp;F19862&amp;"',"&amp;G19862&amp;","&amp;H19862&amp;");"</f>
        <v>INSERT INTO PARAMETERS (PARAMETER_ID, PARAMETER_GROUP_ID,PARAMETER_GROUP_NAME,PARAMETER_NAME,PARAMETER_VALUE,IS_SENSITIVE,IS_ACTIVE) VALUES (20384,1780,'KR_DADS_Coupang_PA_ads_sftp','folder_path','dads/transaction/couapng_pa/',FALSE,TRUE);</v>
      </c>
    </row>
    <row r="19863" spans="1:10" ht="15" hidden="1" customHeight="1">
      <c r="A19863" t="s">
        <v>36</v>
      </c>
      <c r="B19863" s="25">
        <v>20385</v>
      </c>
      <c r="C19863" s="25">
        <v>1780</v>
      </c>
      <c r="D19863" s="419" t="s">
        <v>2553</v>
      </c>
      <c r="E19863" s="550" t="s">
        <v>2847</v>
      </c>
      <c r="F19863" s="548" t="s">
        <v>10931</v>
      </c>
      <c r="G19863" s="503" t="b">
        <v>0</v>
      </c>
      <c r="H19863" s="503" t="b">
        <v>1</v>
      </c>
      <c r="J19863" t="str">
        <f>"INSERT INTO PARAMETERS (PARAMETER_ID, PARAMETER_GROUP_ID,PARAMETER_GROUP_NAME,PARAMETER_NAME,PARAMETER_VALUE,IS_SENSITIVE,IS_ACTIVE) VALUES ("&amp;B19863&amp;","&amp;C19863&amp;",'"&amp;D19863&amp;"','"&amp;E19863&amp;"','"&amp;F19863&amp;"',"&amp;G19863&amp;","&amp;H19863&amp;");"</f>
        <v>INSERT INTO PARAMETERS (PARAMETER_ID, PARAMETER_GROUP_ID,PARAMETER_GROUP_NAME,PARAMETER_NAME,PARAMETER_VALUE,IS_SENSITIVE,IS_ACTIVE) VALUES (20385,1780,'KR_DADS_Coupang_PA_ads_sftp','container','kor',FALSE,TRUE);</v>
      </c>
    </row>
    <row r="19864" spans="1:10" ht="15" hidden="1" customHeight="1">
      <c r="A19864" t="s">
        <v>36</v>
      </c>
      <c r="B19864" s="25">
        <v>20386</v>
      </c>
      <c r="C19864" s="25">
        <v>1780</v>
      </c>
      <c r="D19864" s="419" t="s">
        <v>2553</v>
      </c>
      <c r="E19864" s="550" t="s">
        <v>2859</v>
      </c>
      <c r="F19864" s="548" t="s">
        <v>2829</v>
      </c>
      <c r="G19864" s="503" t="b">
        <v>0</v>
      </c>
      <c r="H19864" s="503" t="b">
        <v>1</v>
      </c>
      <c r="J19864" t="str">
        <f>"INSERT INTO PARAMETERS (PARAMETER_ID, PARAMETER_GROUP_ID,PARAMETER_GROUP_NAME,PARAMETER_NAME,PARAMETER_VALUE,IS_SENSITIVE,IS_ACTIVE) VALUES ("&amp;B19864&amp;","&amp;C19864&amp;",'"&amp;D19864&amp;"','"&amp;E19864&amp;"','"&amp;F19864&amp;"',"&amp;G19864&amp;","&amp;H19864&amp;");"</f>
        <v>INSERT INTO PARAMETERS (PARAMETER_ID, PARAMETER_GROUP_ID,PARAMETER_GROUP_NAME,PARAMETER_NAME,PARAMETER_VALUE,IS_SENSITIVE,IS_ACTIVE) VALUES (20386,1780,'KR_DADS_Coupang_PA_ads_sftp','source_extn','xlsx',FALSE,TRUE);</v>
      </c>
    </row>
    <row r="19865" spans="1:10" ht="15" hidden="1" customHeight="1">
      <c r="A19865" t="s">
        <v>36</v>
      </c>
      <c r="B19865" s="25">
        <v>20387</v>
      </c>
      <c r="C19865" s="25">
        <v>1780</v>
      </c>
      <c r="D19865" s="419" t="s">
        <v>2553</v>
      </c>
      <c r="E19865" s="550" t="s">
        <v>10693</v>
      </c>
      <c r="F19865" s="548" t="s">
        <v>2943</v>
      </c>
      <c r="G19865" s="503" t="b">
        <v>0</v>
      </c>
      <c r="H19865" s="503" t="b">
        <v>1</v>
      </c>
      <c r="J19865" t="str">
        <f>"INSERT INTO PARAMETERS (PARAMETER_ID, PARAMETER_GROUP_ID,PARAMETER_GROUP_NAME,PARAMETER_NAME,PARAMETER_VALUE,IS_SENSITIVE,IS_ACTIVE) VALUES ("&amp;B19865&amp;","&amp;C19865&amp;",'"&amp;D19865&amp;"','"&amp;E19865&amp;"','"&amp;F19865&amp;"',"&amp;G19865&amp;","&amp;H19865&amp;");"</f>
        <v>INSERT INTO PARAMETERS (PARAMETER_ID, PARAMETER_GROUP_ID,PARAMETER_GROUP_NAME,PARAMETER_NAME,PARAMETER_VALUE,IS_SENSITIVE,IS_ACTIVE) VALUES (20387,1780,'KR_DADS_Coupang_PA_ads_sftp','isUnzipNeeded','N',FALSE,TRUE);</v>
      </c>
    </row>
    <row r="19866" spans="1:10" ht="15" hidden="1" customHeight="1">
      <c r="A19866" t="s">
        <v>36</v>
      </c>
      <c r="B19866" s="25">
        <v>20388</v>
      </c>
      <c r="C19866" s="25">
        <v>1780</v>
      </c>
      <c r="D19866" s="419" t="s">
        <v>2553</v>
      </c>
      <c r="E19866" s="551" t="s">
        <v>10687</v>
      </c>
      <c r="F19866" s="548" t="s">
        <v>10744</v>
      </c>
      <c r="G19866" s="503" t="b">
        <v>0</v>
      </c>
      <c r="H19866" s="503" t="b">
        <v>1</v>
      </c>
      <c r="J19866" t="str">
        <f>"INSERT INTO PARAMETERS (PARAMETER_ID, PARAMETER_GROUP_ID,PARAMETER_GROUP_NAME,PARAMETER_NAME,PARAMETER_VALUE,IS_SENSITIVE,IS_ACTIVE) VALUES ("&amp;B19866&amp;","&amp;C19866&amp;",'"&amp;D19866&amp;"','"&amp;E19866&amp;"','"&amp;F19866&amp;"',"&amp;G19866&amp;","&amp;H19866&amp;");"</f>
        <v>INSERT INTO PARAMETERS (PARAMETER_ID, PARAMETER_GROUP_ID,PARAMETER_GROUP_NAME,PARAMETER_NAME,PARAMETER_VALUE,IS_SENSITIVE,IS_ACTIVE) VALUES (20388,1780,'KR_DADS_Coupang_PA_ads_sftp','ftpName','exacttargettha',FALSE,TRUE);</v>
      </c>
    </row>
    <row r="19867" spans="1:10" ht="15" hidden="1" customHeight="1">
      <c r="A19867" t="s">
        <v>36</v>
      </c>
      <c r="B19867" s="25">
        <v>20389</v>
      </c>
      <c r="C19867" s="25">
        <v>1780</v>
      </c>
      <c r="D19867" s="419" t="s">
        <v>2553</v>
      </c>
      <c r="E19867" s="550" t="s">
        <v>10690</v>
      </c>
      <c r="F19867" s="548" t="s">
        <v>10691</v>
      </c>
      <c r="G19867" s="503" t="b">
        <v>0</v>
      </c>
      <c r="H19867" s="503" t="b">
        <v>1</v>
      </c>
      <c r="J19867" t="str">
        <f>"INSERT INTO PARAMETERS (PARAMETER_ID, PARAMETER_GROUP_ID,PARAMETER_GROUP_NAME,PARAMETER_NAME,PARAMETER_VALUE,IS_SENSITIVE,IS_ACTIVE) VALUES ("&amp;B19867&amp;","&amp;C19867&amp;",'"&amp;D19867&amp;"','"&amp;E19867&amp;"','"&amp;F19867&amp;"',"&amp;G19867&amp;","&amp;H19867&amp;");"</f>
        <v>INSERT INTO PARAMETERS (PARAMETER_ID, PARAMETER_GROUP_ID,PARAMETER_GROUP_NAME,PARAMETER_NAME,PARAMETER_VALUE,IS_SENSITIVE,IS_ACTIVE) VALUES (20389,1780,'KR_DADS_Coupang_PA_ads_sftp','ftpDirectory','Import/CONSUMER_Data',FALSE,TRUE);</v>
      </c>
    </row>
    <row r="19868" spans="1:10" ht="15" hidden="1" customHeight="1">
      <c r="A19868" t="s">
        <v>36</v>
      </c>
      <c r="B19868" s="25">
        <v>20390</v>
      </c>
      <c r="C19868" s="25">
        <v>1781</v>
      </c>
      <c r="D19868" s="419" t="s">
        <v>2554</v>
      </c>
      <c r="E19868" s="550" t="s">
        <v>2823</v>
      </c>
      <c r="F19868" s="797" t="s">
        <v>12157</v>
      </c>
      <c r="G19868" s="503" t="b">
        <v>0</v>
      </c>
      <c r="H19868" s="503" t="b">
        <v>1</v>
      </c>
      <c r="J19868" t="str">
        <f>"INSERT INTO PARAMETERS (PARAMETER_ID, PARAMETER_GROUP_ID,PARAMETER_GROUP_NAME,PARAMETER_NAME,PARAMETER_VALUE,IS_SENSITIVE,IS_ACTIVE) VALUES ("&amp;B19868&amp;","&amp;C19868&amp;",'"&amp;D19868&amp;"','"&amp;E19868&amp;"','"&amp;F19868&amp;"',"&amp;G19868&amp;","&amp;H19868&amp;");"</f>
        <v>INSERT INTO PARAMETERS (PARAMETER_ID, PARAMETER_GROUP_ID,PARAMETER_GROUP_NAME,PARAMETER_NAME,PARAMETER_VALUE,IS_SENSITIVE,IS_ACTIVE) VALUES (20390,1781,'KR_DADS_Coupang_BPA_ads_sftp','file_spec','A00165277_ba_daily_creative',FALSE,TRUE);</v>
      </c>
    </row>
    <row r="19869" spans="1:10" ht="15" hidden="1" customHeight="1">
      <c r="A19869" t="s">
        <v>36</v>
      </c>
      <c r="B19869" s="25">
        <v>20391</v>
      </c>
      <c r="C19869" s="25">
        <v>1781</v>
      </c>
      <c r="D19869" s="419" t="s">
        <v>2554</v>
      </c>
      <c r="E19869" s="550" t="s">
        <v>2841</v>
      </c>
      <c r="F19869" s="797" t="s">
        <v>12159</v>
      </c>
      <c r="G19869" s="503" t="b">
        <v>0</v>
      </c>
      <c r="H19869" s="503" t="b">
        <v>1</v>
      </c>
      <c r="J19869" t="str">
        <f>"INSERT INTO PARAMETERS (PARAMETER_ID, PARAMETER_GROUP_ID,PARAMETER_GROUP_NAME,PARAMETER_NAME,PARAMETER_VALUE,IS_SENSITIVE,IS_ACTIVE) VALUES ("&amp;B19869&amp;","&amp;C19869&amp;",'"&amp;D19869&amp;"','"&amp;E19869&amp;"','"&amp;F19869&amp;"',"&amp;G19869&amp;","&amp;H19869&amp;");"</f>
        <v>INSERT INTO PARAMETERS (PARAMETER_ID, PARAMETER_GROUP_ID,PARAMETER_GROUP_NAME,PARAMETER_NAME,PARAMETER_VALUE,IS_SENSITIVE,IS_ACTIVE) VALUES (20391,1781,'KR_DADS_Coupang_BPA_ads_sftp','folder_path','dads/transaction/couapng_bpa/',FALSE,TRUE);</v>
      </c>
    </row>
    <row r="19870" spans="1:10" ht="15" hidden="1" customHeight="1">
      <c r="A19870" t="s">
        <v>36</v>
      </c>
      <c r="B19870" s="25">
        <v>20392</v>
      </c>
      <c r="C19870" s="25">
        <v>1781</v>
      </c>
      <c r="D19870" s="419" t="s">
        <v>2554</v>
      </c>
      <c r="E19870" s="550" t="s">
        <v>2847</v>
      </c>
      <c r="F19870" s="548" t="s">
        <v>10931</v>
      </c>
      <c r="G19870" s="503" t="b">
        <v>0</v>
      </c>
      <c r="H19870" s="503" t="b">
        <v>1</v>
      </c>
      <c r="J19870" t="str">
        <f>"INSERT INTO PARAMETERS (PARAMETER_ID, PARAMETER_GROUP_ID,PARAMETER_GROUP_NAME,PARAMETER_NAME,PARAMETER_VALUE,IS_SENSITIVE,IS_ACTIVE) VALUES ("&amp;B19870&amp;","&amp;C19870&amp;",'"&amp;D19870&amp;"','"&amp;E19870&amp;"','"&amp;F19870&amp;"',"&amp;G19870&amp;","&amp;H19870&amp;");"</f>
        <v>INSERT INTO PARAMETERS (PARAMETER_ID, PARAMETER_GROUP_ID,PARAMETER_GROUP_NAME,PARAMETER_NAME,PARAMETER_VALUE,IS_SENSITIVE,IS_ACTIVE) VALUES (20392,1781,'KR_DADS_Coupang_BPA_ads_sftp','container','kor',FALSE,TRUE);</v>
      </c>
    </row>
    <row r="19871" spans="1:10" ht="15" hidden="1" customHeight="1">
      <c r="A19871" t="s">
        <v>36</v>
      </c>
      <c r="B19871" s="25">
        <v>20393</v>
      </c>
      <c r="C19871" s="25">
        <v>1781</v>
      </c>
      <c r="D19871" s="419" t="s">
        <v>2554</v>
      </c>
      <c r="E19871" s="550" t="s">
        <v>2859</v>
      </c>
      <c r="F19871" s="548" t="s">
        <v>2829</v>
      </c>
      <c r="G19871" s="503" t="b">
        <v>0</v>
      </c>
      <c r="H19871" s="503" t="b">
        <v>1</v>
      </c>
      <c r="J19871" t="str">
        <f>"INSERT INTO PARAMETERS (PARAMETER_ID, PARAMETER_GROUP_ID,PARAMETER_GROUP_NAME,PARAMETER_NAME,PARAMETER_VALUE,IS_SENSITIVE,IS_ACTIVE) VALUES ("&amp;B19871&amp;","&amp;C19871&amp;",'"&amp;D19871&amp;"','"&amp;E19871&amp;"','"&amp;F19871&amp;"',"&amp;G19871&amp;","&amp;H19871&amp;");"</f>
        <v>INSERT INTO PARAMETERS (PARAMETER_ID, PARAMETER_GROUP_ID,PARAMETER_GROUP_NAME,PARAMETER_NAME,PARAMETER_VALUE,IS_SENSITIVE,IS_ACTIVE) VALUES (20393,1781,'KR_DADS_Coupang_BPA_ads_sftp','source_extn','xlsx',FALSE,TRUE);</v>
      </c>
    </row>
    <row r="19872" spans="1:10" ht="15" hidden="1" customHeight="1">
      <c r="A19872" t="s">
        <v>36</v>
      </c>
      <c r="B19872" s="25">
        <v>20394</v>
      </c>
      <c r="C19872" s="25">
        <v>1781</v>
      </c>
      <c r="D19872" s="419" t="s">
        <v>2554</v>
      </c>
      <c r="E19872" s="550" t="s">
        <v>10693</v>
      </c>
      <c r="F19872" s="419" t="s">
        <v>2943</v>
      </c>
      <c r="G19872" s="503" t="b">
        <v>0</v>
      </c>
      <c r="H19872" s="503" t="b">
        <v>1</v>
      </c>
      <c r="J19872" t="str">
        <f>"INSERT INTO PARAMETERS (PARAMETER_ID, PARAMETER_GROUP_ID,PARAMETER_GROUP_NAME,PARAMETER_NAME,PARAMETER_VALUE,IS_SENSITIVE,IS_ACTIVE) VALUES ("&amp;B19872&amp;","&amp;C19872&amp;",'"&amp;D19872&amp;"','"&amp;E19872&amp;"','"&amp;F19872&amp;"',"&amp;G19872&amp;","&amp;H19872&amp;");"</f>
        <v>INSERT INTO PARAMETERS (PARAMETER_ID, PARAMETER_GROUP_ID,PARAMETER_GROUP_NAME,PARAMETER_NAME,PARAMETER_VALUE,IS_SENSITIVE,IS_ACTIVE) VALUES (20394,1781,'KR_DADS_Coupang_BPA_ads_sftp','isUnzipNeeded','N',FALSE,TRUE);</v>
      </c>
    </row>
    <row r="19873" spans="1:10" ht="15" hidden="1" customHeight="1">
      <c r="A19873" t="s">
        <v>36</v>
      </c>
      <c r="B19873" s="25">
        <v>20395</v>
      </c>
      <c r="C19873" s="25">
        <v>1781</v>
      </c>
      <c r="D19873" s="419" t="s">
        <v>2554</v>
      </c>
      <c r="E19873" s="551" t="s">
        <v>10687</v>
      </c>
      <c r="F19873" s="548" t="s">
        <v>10744</v>
      </c>
      <c r="G19873" s="503" t="b">
        <v>0</v>
      </c>
      <c r="H19873" s="503" t="b">
        <v>1</v>
      </c>
      <c r="J19873" t="str">
        <f>"INSERT INTO PARAMETERS (PARAMETER_ID, PARAMETER_GROUP_ID,PARAMETER_GROUP_NAME,PARAMETER_NAME,PARAMETER_VALUE,IS_SENSITIVE,IS_ACTIVE) VALUES ("&amp;B19873&amp;","&amp;C19873&amp;",'"&amp;D19873&amp;"','"&amp;E19873&amp;"','"&amp;F19873&amp;"',"&amp;G19873&amp;","&amp;H19873&amp;");"</f>
        <v>INSERT INTO PARAMETERS (PARAMETER_ID, PARAMETER_GROUP_ID,PARAMETER_GROUP_NAME,PARAMETER_NAME,PARAMETER_VALUE,IS_SENSITIVE,IS_ACTIVE) VALUES (20395,1781,'KR_DADS_Coupang_BPA_ads_sftp','ftpName','exacttargettha',FALSE,TRUE);</v>
      </c>
    </row>
    <row r="19874" spans="1:10" ht="15" hidden="1" customHeight="1">
      <c r="A19874" t="s">
        <v>36</v>
      </c>
      <c r="B19874" s="25">
        <v>20396</v>
      </c>
      <c r="C19874" s="25">
        <v>1781</v>
      </c>
      <c r="D19874" s="419" t="s">
        <v>2554</v>
      </c>
      <c r="E19874" s="550" t="s">
        <v>10690</v>
      </c>
      <c r="F19874" s="548" t="s">
        <v>10691</v>
      </c>
      <c r="G19874" s="503" t="b">
        <v>0</v>
      </c>
      <c r="H19874" s="503" t="b">
        <v>1</v>
      </c>
      <c r="J19874" t="str">
        <f>"INSERT INTO PARAMETERS (PARAMETER_ID, PARAMETER_GROUP_ID,PARAMETER_GROUP_NAME,PARAMETER_NAME,PARAMETER_VALUE,IS_SENSITIVE,IS_ACTIVE) VALUES ("&amp;B19874&amp;","&amp;C19874&amp;",'"&amp;D19874&amp;"','"&amp;E19874&amp;"','"&amp;F19874&amp;"',"&amp;G19874&amp;","&amp;H19874&amp;");"</f>
        <v>INSERT INTO PARAMETERS (PARAMETER_ID, PARAMETER_GROUP_ID,PARAMETER_GROUP_NAME,PARAMETER_NAME,PARAMETER_VALUE,IS_SENSITIVE,IS_ACTIVE) VALUES (20396,1781,'KR_DADS_Coupang_BPA_ads_sftp','ftpDirectory','Import/CONSUMER_Data',FALSE,TRUE);</v>
      </c>
    </row>
    <row r="19875" spans="1:10" ht="15" hidden="1" customHeight="1">
      <c r="A19875" t="s">
        <v>36</v>
      </c>
      <c r="B19875" s="25">
        <v>20397</v>
      </c>
      <c r="C19875" s="25">
        <v>1782</v>
      </c>
      <c r="D19875" s="419" t="s">
        <v>2555</v>
      </c>
      <c r="E19875" s="550" t="s">
        <v>2823</v>
      </c>
      <c r="F19875" s="548" t="s">
        <v>12163</v>
      </c>
      <c r="G19875" s="503" t="b">
        <v>0</v>
      </c>
      <c r="H19875" s="503" t="b">
        <v>1</v>
      </c>
      <c r="J19875" t="str">
        <f>"INSERT INTO PARAMETERS (PARAMETER_ID, PARAMETER_GROUP_ID,PARAMETER_GROUP_NAME,PARAMETER_NAME,PARAMETER_VALUE,IS_SENSITIVE,IS_ACTIVE) VALUES ("&amp;B19875&amp;","&amp;C19875&amp;",'"&amp;D19875&amp;"','"&amp;E19875&amp;"','"&amp;F19875&amp;"',"&amp;G19875&amp;","&amp;H19875&amp;");"</f>
        <v>INSERT INTO PARAMETERS (PARAMETER_ID, PARAMETER_GROUP_ID,PARAMETER_GROUP_NAME,PARAMETER_NAME,PARAMETER_VALUE,IS_SENSITIVE,IS_ACTIVE) VALUES (20397,1782,'KR_DADS_Naver_ads_sftp','file_spec','Naver_keyword',FALSE,TRUE);</v>
      </c>
    </row>
    <row r="19876" spans="1:10" ht="15" hidden="1" customHeight="1">
      <c r="A19876" t="s">
        <v>36</v>
      </c>
      <c r="B19876" s="25">
        <v>20398</v>
      </c>
      <c r="C19876" s="25">
        <v>1782</v>
      </c>
      <c r="D19876" s="419" t="s">
        <v>2555</v>
      </c>
      <c r="E19876" s="550" t="s">
        <v>2841</v>
      </c>
      <c r="F19876" s="548" t="s">
        <v>12165</v>
      </c>
      <c r="G19876" s="503" t="b">
        <v>0</v>
      </c>
      <c r="H19876" s="503" t="b">
        <v>1</v>
      </c>
      <c r="J19876" t="str">
        <f>"INSERT INTO PARAMETERS (PARAMETER_ID, PARAMETER_GROUP_ID,PARAMETER_GROUP_NAME,PARAMETER_NAME,PARAMETER_VALUE,IS_SENSITIVE,IS_ACTIVE) VALUES ("&amp;B19876&amp;","&amp;C19876&amp;",'"&amp;D19876&amp;"','"&amp;E19876&amp;"','"&amp;F19876&amp;"',"&amp;G19876&amp;","&amp;H19876&amp;");"</f>
        <v>INSERT INTO PARAMETERS (PARAMETER_ID, PARAMETER_GROUP_ID,PARAMETER_GROUP_NAME,PARAMETER_NAME,PARAMETER_VALUE,IS_SENSITIVE,IS_ACTIVE) VALUES (20398,1782,'KR_DADS_Naver_ads_sftp','folder_path','dads/transaction/naver_keyword weekly/',FALSE,TRUE);</v>
      </c>
    </row>
    <row r="19877" spans="1:10" ht="15" hidden="1" customHeight="1">
      <c r="A19877" t="s">
        <v>36</v>
      </c>
      <c r="B19877" s="25">
        <v>20399</v>
      </c>
      <c r="C19877" s="25">
        <v>1782</v>
      </c>
      <c r="D19877" s="419" t="s">
        <v>2555</v>
      </c>
      <c r="E19877" s="550" t="s">
        <v>2847</v>
      </c>
      <c r="F19877" s="548" t="s">
        <v>10931</v>
      </c>
      <c r="G19877" s="503" t="b">
        <v>0</v>
      </c>
      <c r="H19877" s="503" t="b">
        <v>1</v>
      </c>
      <c r="J19877" t="str">
        <f>"INSERT INTO PARAMETERS (PARAMETER_ID, PARAMETER_GROUP_ID,PARAMETER_GROUP_NAME,PARAMETER_NAME,PARAMETER_VALUE,IS_SENSITIVE,IS_ACTIVE) VALUES ("&amp;B19877&amp;","&amp;C19877&amp;",'"&amp;D19877&amp;"','"&amp;E19877&amp;"','"&amp;F19877&amp;"',"&amp;G19877&amp;","&amp;H19877&amp;");"</f>
        <v>INSERT INTO PARAMETERS (PARAMETER_ID, PARAMETER_GROUP_ID,PARAMETER_GROUP_NAME,PARAMETER_NAME,PARAMETER_VALUE,IS_SENSITIVE,IS_ACTIVE) VALUES (20399,1782,'KR_DADS_Naver_ads_sftp','container','kor',FALSE,TRUE);</v>
      </c>
    </row>
    <row r="19878" spans="1:10" ht="15" hidden="1" customHeight="1">
      <c r="A19878" t="s">
        <v>36</v>
      </c>
      <c r="B19878" s="25">
        <v>20400</v>
      </c>
      <c r="C19878" s="25">
        <v>1782</v>
      </c>
      <c r="D19878" s="419" t="s">
        <v>2555</v>
      </c>
      <c r="E19878" s="550" t="s">
        <v>2859</v>
      </c>
      <c r="F19878" s="548" t="s">
        <v>2829</v>
      </c>
      <c r="G19878" s="503" t="b">
        <v>0</v>
      </c>
      <c r="H19878" s="503" t="b">
        <v>1</v>
      </c>
      <c r="J19878" t="str">
        <f>"INSERT INTO PARAMETERS (PARAMETER_ID, PARAMETER_GROUP_ID,PARAMETER_GROUP_NAME,PARAMETER_NAME,PARAMETER_VALUE,IS_SENSITIVE,IS_ACTIVE) VALUES ("&amp;B19878&amp;","&amp;C19878&amp;",'"&amp;D19878&amp;"','"&amp;E19878&amp;"','"&amp;F19878&amp;"',"&amp;G19878&amp;","&amp;H19878&amp;");"</f>
        <v>INSERT INTO PARAMETERS (PARAMETER_ID, PARAMETER_GROUP_ID,PARAMETER_GROUP_NAME,PARAMETER_NAME,PARAMETER_VALUE,IS_SENSITIVE,IS_ACTIVE) VALUES (20400,1782,'KR_DADS_Naver_ads_sftp','source_extn','xlsx',FALSE,TRUE);</v>
      </c>
    </row>
    <row r="19879" spans="1:10" ht="15" hidden="1" customHeight="1">
      <c r="A19879" t="s">
        <v>36</v>
      </c>
      <c r="B19879" s="25">
        <v>20401</v>
      </c>
      <c r="C19879" s="25">
        <v>1782</v>
      </c>
      <c r="D19879" s="419" t="s">
        <v>2555</v>
      </c>
      <c r="E19879" s="550" t="s">
        <v>10693</v>
      </c>
      <c r="F19879" s="548" t="s">
        <v>2943</v>
      </c>
      <c r="G19879" s="503" t="b">
        <v>0</v>
      </c>
      <c r="H19879" s="503" t="b">
        <v>1</v>
      </c>
      <c r="J19879" t="str">
        <f>"INSERT INTO PARAMETERS (PARAMETER_ID, PARAMETER_GROUP_ID,PARAMETER_GROUP_NAME,PARAMETER_NAME,PARAMETER_VALUE,IS_SENSITIVE,IS_ACTIVE) VALUES ("&amp;B19879&amp;","&amp;C19879&amp;",'"&amp;D19879&amp;"','"&amp;E19879&amp;"','"&amp;F19879&amp;"',"&amp;G19879&amp;","&amp;H19879&amp;");"</f>
        <v>INSERT INTO PARAMETERS (PARAMETER_ID, PARAMETER_GROUP_ID,PARAMETER_GROUP_NAME,PARAMETER_NAME,PARAMETER_VALUE,IS_SENSITIVE,IS_ACTIVE) VALUES (20401,1782,'KR_DADS_Naver_ads_sftp','isUnzipNeeded','N',FALSE,TRUE);</v>
      </c>
    </row>
    <row r="19880" spans="1:10" ht="15" hidden="1" customHeight="1">
      <c r="A19880" t="s">
        <v>36</v>
      </c>
      <c r="B19880" s="25">
        <v>20402</v>
      </c>
      <c r="C19880" s="25">
        <v>1782</v>
      </c>
      <c r="D19880" s="419" t="s">
        <v>2555</v>
      </c>
      <c r="E19880" s="551" t="s">
        <v>10687</v>
      </c>
      <c r="F19880" s="548" t="s">
        <v>10744</v>
      </c>
      <c r="G19880" s="503" t="b">
        <v>0</v>
      </c>
      <c r="H19880" s="503" t="b">
        <v>1</v>
      </c>
      <c r="J19880" t="str">
        <f>"INSERT INTO PARAMETERS (PARAMETER_ID, PARAMETER_GROUP_ID,PARAMETER_GROUP_NAME,PARAMETER_NAME,PARAMETER_VALUE,IS_SENSITIVE,IS_ACTIVE) VALUES ("&amp;B19880&amp;","&amp;C19880&amp;",'"&amp;D19880&amp;"','"&amp;E19880&amp;"','"&amp;F19880&amp;"',"&amp;G19880&amp;","&amp;H19880&amp;");"</f>
        <v>INSERT INTO PARAMETERS (PARAMETER_ID, PARAMETER_GROUP_ID,PARAMETER_GROUP_NAME,PARAMETER_NAME,PARAMETER_VALUE,IS_SENSITIVE,IS_ACTIVE) VALUES (20402,1782,'KR_DADS_Naver_ads_sftp','ftpName','exacttargettha',FALSE,TRUE);</v>
      </c>
    </row>
    <row r="19881" spans="1:10" ht="15" hidden="1" customHeight="1">
      <c r="A19881" t="s">
        <v>36</v>
      </c>
      <c r="B19881" s="25">
        <v>20403</v>
      </c>
      <c r="C19881" s="25">
        <v>1782</v>
      </c>
      <c r="D19881" s="419" t="s">
        <v>2555</v>
      </c>
      <c r="E19881" s="550" t="s">
        <v>10690</v>
      </c>
      <c r="F19881" s="548" t="s">
        <v>10691</v>
      </c>
      <c r="G19881" s="503" t="b">
        <v>0</v>
      </c>
      <c r="H19881" s="503" t="b">
        <v>1</v>
      </c>
      <c r="J19881" t="str">
        <f>"INSERT INTO PARAMETERS (PARAMETER_ID, PARAMETER_GROUP_ID,PARAMETER_GROUP_NAME,PARAMETER_NAME,PARAMETER_VALUE,IS_SENSITIVE,IS_ACTIVE) VALUES ("&amp;B19881&amp;","&amp;C19881&amp;",'"&amp;D19881&amp;"','"&amp;E19881&amp;"','"&amp;F19881&amp;"',"&amp;G19881&amp;","&amp;H19881&amp;");"</f>
        <v>INSERT INTO PARAMETERS (PARAMETER_ID, PARAMETER_GROUP_ID,PARAMETER_GROUP_NAME,PARAMETER_NAME,PARAMETER_VALUE,IS_SENSITIVE,IS_ACTIVE) VALUES (20403,1782,'KR_DADS_Naver_ads_sftp','ftpDirectory','Import/CONSUMER_Data',FALSE,TRUE);</v>
      </c>
    </row>
    <row r="19882" spans="1:10" ht="15" hidden="1" customHeight="1">
      <c r="A19882" t="s">
        <v>18</v>
      </c>
      <c r="B19882" s="25">
        <v>20404</v>
      </c>
      <c r="C19882" s="428">
        <v>1783</v>
      </c>
      <c r="D19882" s="6" t="s">
        <v>14141</v>
      </c>
      <c r="E19882" s="555" t="s">
        <v>3543</v>
      </c>
      <c r="F19882" s="789">
        <v>15413</v>
      </c>
      <c r="G19882" s="503" t="b">
        <v>0</v>
      </c>
      <c r="H19882" s="503" t="b">
        <v>1</v>
      </c>
      <c r="J19882" t="str">
        <f>"INSERT INTO PARAMETERS (PARAMETER_ID, PARAMETER_GROUP_ID,PARAMETER_GROUP_NAME,PARAMETER_NAME,PARAMETER_VALUE,IS_SENSITIVE,IS_ACTIVE) VALUES ("&amp;B19882&amp;","&amp;C19882&amp;",'"&amp;D19882&amp;"','"&amp;E19882&amp;"','"&amp;F19882&amp;"',"&amp;G19882&amp;","&amp;H19882&amp;");"</f>
        <v>INSERT INTO PARAMETERS (PARAMETER_ID, PARAMETER_GROUP_ID,PARAMETER_GROUP_NAME,PARAMETER_NAME,PARAMETER_VALUE,IS_SENSITIVE,IS_ACTIVE) VALUES (20404,1783,'gt_sellout_daiso_price_master_dbt_ing_group','jobId','15413',FALSE,TRUE);</v>
      </c>
    </row>
    <row r="19883" spans="1:10" ht="15" hidden="1" customHeight="1">
      <c r="A19883" t="s">
        <v>18</v>
      </c>
      <c r="B19883" s="25">
        <v>20405</v>
      </c>
      <c r="C19883" s="428">
        <v>1783</v>
      </c>
      <c r="D19883" s="6" t="s">
        <v>14141</v>
      </c>
      <c r="E19883" s="555" t="s">
        <v>3545</v>
      </c>
      <c r="F19883" s="558">
        <v>99</v>
      </c>
      <c r="G19883" s="503" t="b">
        <v>0</v>
      </c>
      <c r="H19883" s="503" t="b">
        <v>1</v>
      </c>
      <c r="J19883" t="str">
        <f>"INSERT INTO PARAMETERS (PARAMETER_ID, PARAMETER_GROUP_ID,PARAMETER_GROUP_NAME,PARAMETER_NAME,PARAMETER_VALUE,IS_SENSITIVE,IS_ACTIVE) VALUES ("&amp;B19883&amp;","&amp;C19883&amp;",'"&amp;D19883&amp;"','"&amp;E19883&amp;"','"&amp;F19883&amp;"',"&amp;G19883&amp;","&amp;H19883&amp;");"</f>
        <v>INSERT INTO PARAMETERS (PARAMETER_ID, PARAMETER_GROUP_ID,PARAMETER_GROUP_NAME,PARAMETER_NAME,PARAMETER_VALUE,IS_SENSITIVE,IS_ACTIVE) VALUES (20405,1783,'gt_sellout_daiso_price_master_dbt_ing_group','accountId','99',FALSE,TRUE);</v>
      </c>
    </row>
    <row r="19884" spans="1:10" ht="15" hidden="1" customHeight="1">
      <c r="A19884" t="s">
        <v>18</v>
      </c>
      <c r="B19884" s="25">
        <v>20406</v>
      </c>
      <c r="C19884" s="428">
        <v>1783</v>
      </c>
      <c r="D19884" s="6" t="s">
        <v>14141</v>
      </c>
      <c r="E19884" s="555" t="s">
        <v>3038</v>
      </c>
      <c r="F19884" s="6">
        <v>20</v>
      </c>
      <c r="G19884" s="503" t="b">
        <v>0</v>
      </c>
      <c r="H19884" s="503" t="b">
        <v>1</v>
      </c>
      <c r="J19884" t="str">
        <f>"INSERT INTO PARAMETERS (PARAMETER_ID, PARAMETER_GROUP_ID,PARAMETER_GROUP_NAME,PARAMETER_NAME,PARAMETER_VALUE,IS_SENSITIVE,IS_ACTIVE) VALUES ("&amp;B19884&amp;","&amp;C19884&amp;",'"&amp;D19884&amp;"','"&amp;E19884&amp;"','"&amp;F19884&amp;"',"&amp;G19884&amp;","&amp;H19884&amp;");"</f>
        <v>INSERT INTO PARAMETERS (PARAMETER_ID, PARAMETER_GROUP_ID,PARAMETER_GROUP_NAME,PARAMETER_NAME,PARAMETER_VALUE,IS_SENSITIVE,IS_ACTIVE) VALUES (20406,1783,'gt_sellout_daiso_price_master_dbt_ing_group','waitTime','20',FALSE,TRUE);</v>
      </c>
    </row>
    <row r="19885" spans="1:10" ht="15" hidden="1" customHeight="1">
      <c r="A19885" t="s">
        <v>18</v>
      </c>
      <c r="B19885" s="25">
        <v>20407</v>
      </c>
      <c r="C19885" s="428">
        <v>1783</v>
      </c>
      <c r="D19885" s="6" t="s">
        <v>14141</v>
      </c>
      <c r="E19885" s="555" t="s">
        <v>3548</v>
      </c>
      <c r="F19885" s="789">
        <v>109</v>
      </c>
      <c r="G19885" s="503" t="b">
        <v>0</v>
      </c>
      <c r="H19885" s="503" t="b">
        <v>1</v>
      </c>
      <c r="J19885" t="str">
        <f>"INSERT INTO PARAMETERS (PARAMETER_ID, PARAMETER_GROUP_ID,PARAMETER_GROUP_NAME,PARAMETER_NAME,PARAMETER_VALUE,IS_SENSITIVE,IS_ACTIVE) VALUES ("&amp;B19885&amp;","&amp;C19885&amp;",'"&amp;D19885&amp;"','"&amp;E19885&amp;"','"&amp;F19885&amp;"',"&amp;G19885&amp;","&amp;H19885&amp;");"</f>
        <v>INSERT INTO PARAMETERS (PARAMETER_ID, PARAMETER_GROUP_ID,PARAMETER_GROUP_NAME,PARAMETER_NAME,PARAMETER_VALUE,IS_SENSITIVE,IS_ACTIVE) VALUES (20407,1783,'gt_sellout_daiso_price_master_dbt_ing_group','tempId','109',FALSE,TRUE);</v>
      </c>
    </row>
    <row r="19886" spans="1:10" ht="15" hidden="1" customHeight="1">
      <c r="A19886" t="s">
        <v>18</v>
      </c>
      <c r="B19886" s="25">
        <v>20408</v>
      </c>
      <c r="C19886" s="428">
        <v>1783</v>
      </c>
      <c r="D19886" s="6" t="s">
        <v>14141</v>
      </c>
      <c r="E19886" s="555" t="s">
        <v>3550</v>
      </c>
      <c r="F19886" s="558" t="s">
        <v>3551</v>
      </c>
      <c r="G19886" s="503" t="b">
        <v>0</v>
      </c>
      <c r="H19886" s="503" t="b">
        <v>1</v>
      </c>
      <c r="J19886" t="str">
        <f>"INSERT INTO PARAMETERS (PARAMETER_ID, PARAMETER_GROUP_ID,PARAMETER_GROUP_NAME,PARAMETER_NAME,PARAMETER_VALUE,IS_SENSITIVE,IS_ACTIVE) VALUES ("&amp;B19886&amp;","&amp;C19886&amp;",'"&amp;D19886&amp;"','"&amp;E19886&amp;"','"&amp;F19886&amp;"',"&amp;G19886&amp;","&amp;H19886&amp;");"</f>
        <v>INSERT INTO PARAMETERS (PARAMETER_ID, PARAMETER_GROUP_ID,PARAMETER_GROUP_NAME,PARAMETER_NAME,PARAMETER_VALUE,IS_SENSITIVE,IS_ACTIVE) VALUES (20408,1783,'gt_sellout_daiso_price_master_dbt_ing_group','transformationType','ingestion',FALSE,TRUE);</v>
      </c>
    </row>
    <row r="19887" spans="1:10" ht="15" hidden="1" customHeight="1">
      <c r="A19887" t="s">
        <v>18</v>
      </c>
      <c r="B19887" s="25">
        <v>20409</v>
      </c>
      <c r="C19887" s="428">
        <v>1783</v>
      </c>
      <c r="D19887" s="6" t="s">
        <v>14141</v>
      </c>
      <c r="E19887" s="555" t="s">
        <v>2847</v>
      </c>
      <c r="F19887" s="6" t="s">
        <v>10931</v>
      </c>
      <c r="G19887" s="503" t="b">
        <v>0</v>
      </c>
      <c r="H19887" s="503" t="b">
        <v>1</v>
      </c>
      <c r="J19887" t="str">
        <f>"INSERT INTO PARAMETERS (PARAMETER_ID, PARAMETER_GROUP_ID,PARAMETER_GROUP_NAME,PARAMETER_NAME,PARAMETER_VALUE,IS_SENSITIVE,IS_ACTIVE) VALUES ("&amp;B19887&amp;","&amp;C19887&amp;",'"&amp;D19887&amp;"','"&amp;E19887&amp;"','"&amp;F19887&amp;"',"&amp;G19887&amp;","&amp;H19887&amp;");"</f>
        <v>INSERT INTO PARAMETERS (PARAMETER_ID, PARAMETER_GROUP_ID,PARAMETER_GROUP_NAME,PARAMETER_NAME,PARAMETER_VALUE,IS_SENSITIVE,IS_ACTIVE) VALUES (20409,1783,'gt_sellout_daiso_price_master_dbt_ing_group','container','kor',FALSE,TRUE);</v>
      </c>
    </row>
    <row r="19888" spans="1:10" ht="15" hidden="1" customHeight="1">
      <c r="A19888" t="s">
        <v>18</v>
      </c>
      <c r="B19888" s="25">
        <v>20410</v>
      </c>
      <c r="C19888" s="428">
        <v>1784</v>
      </c>
      <c r="D19888" s="6" t="s">
        <v>14142</v>
      </c>
      <c r="E19888" s="555" t="s">
        <v>3543</v>
      </c>
      <c r="F19888" s="799">
        <v>15414</v>
      </c>
      <c r="G19888" s="503" t="b">
        <v>0</v>
      </c>
      <c r="H19888" s="503" t="b">
        <v>1</v>
      </c>
      <c r="J19888" t="str">
        <f>"INSERT INTO PARAMETERS (PARAMETER_ID, PARAMETER_GROUP_ID,PARAMETER_GROUP_NAME,PARAMETER_NAME,PARAMETER_VALUE,IS_SENSITIVE,IS_ACTIVE) VALUES ("&amp;B19888&amp;","&amp;C19888&amp;",'"&amp;D19888&amp;"','"&amp;E19888&amp;"','"&amp;F19888&amp;"',"&amp;G19888&amp;","&amp;H19888&amp;");"</f>
        <v>INSERT INTO PARAMETERS (PARAMETER_ID, PARAMETER_GROUP_ID,PARAMETER_GROUP_NAME,PARAMETER_NAME,PARAMETER_VALUE,IS_SENSITIVE,IS_ACTIVE) VALUES (20410,1784,'gt_sellout_lotte_logistics_yang_ju_dbt_ing_group','jobId','15414',FALSE,TRUE);</v>
      </c>
    </row>
    <row r="19889" spans="1:10" ht="15" hidden="1" customHeight="1">
      <c r="A19889" t="s">
        <v>18</v>
      </c>
      <c r="B19889" s="25">
        <v>20411</v>
      </c>
      <c r="C19889" s="428">
        <v>1784</v>
      </c>
      <c r="D19889" s="6" t="s">
        <v>14142</v>
      </c>
      <c r="E19889" s="555" t="s">
        <v>3545</v>
      </c>
      <c r="F19889" s="558">
        <v>99</v>
      </c>
      <c r="G19889" s="503" t="b">
        <v>0</v>
      </c>
      <c r="H19889" s="503" t="b">
        <v>1</v>
      </c>
      <c r="J19889" t="str">
        <f>"INSERT INTO PARAMETERS (PARAMETER_ID, PARAMETER_GROUP_ID,PARAMETER_GROUP_NAME,PARAMETER_NAME,PARAMETER_VALUE,IS_SENSITIVE,IS_ACTIVE) VALUES ("&amp;B19889&amp;","&amp;C19889&amp;",'"&amp;D19889&amp;"','"&amp;E19889&amp;"','"&amp;F19889&amp;"',"&amp;G19889&amp;","&amp;H19889&amp;");"</f>
        <v>INSERT INTO PARAMETERS (PARAMETER_ID, PARAMETER_GROUP_ID,PARAMETER_GROUP_NAME,PARAMETER_NAME,PARAMETER_VALUE,IS_SENSITIVE,IS_ACTIVE) VALUES (20411,1784,'gt_sellout_lotte_logistics_yang_ju_dbt_ing_group','accountId','99',FALSE,TRUE);</v>
      </c>
    </row>
    <row r="19890" spans="1:10" ht="15" hidden="1" customHeight="1">
      <c r="A19890" t="s">
        <v>18</v>
      </c>
      <c r="B19890" s="25">
        <v>20412</v>
      </c>
      <c r="C19890" s="428">
        <v>1784</v>
      </c>
      <c r="D19890" s="6" t="s">
        <v>14142</v>
      </c>
      <c r="E19890" s="555" t="s">
        <v>3038</v>
      </c>
      <c r="F19890" s="558">
        <v>20</v>
      </c>
      <c r="G19890" s="503" t="b">
        <v>0</v>
      </c>
      <c r="H19890" s="503" t="b">
        <v>1</v>
      </c>
      <c r="J19890" t="str">
        <f>"INSERT INTO PARAMETERS (PARAMETER_ID, PARAMETER_GROUP_ID,PARAMETER_GROUP_NAME,PARAMETER_NAME,PARAMETER_VALUE,IS_SENSITIVE,IS_ACTIVE) VALUES ("&amp;B19890&amp;","&amp;C19890&amp;",'"&amp;D19890&amp;"','"&amp;E19890&amp;"','"&amp;F19890&amp;"',"&amp;G19890&amp;","&amp;H19890&amp;");"</f>
        <v>INSERT INTO PARAMETERS (PARAMETER_ID, PARAMETER_GROUP_ID,PARAMETER_GROUP_NAME,PARAMETER_NAME,PARAMETER_VALUE,IS_SENSITIVE,IS_ACTIVE) VALUES (20412,1784,'gt_sellout_lotte_logistics_yang_ju_dbt_ing_group','waitTime','20',FALSE,TRUE);</v>
      </c>
    </row>
    <row r="19891" spans="1:10" ht="15" hidden="1" customHeight="1">
      <c r="A19891" t="s">
        <v>18</v>
      </c>
      <c r="B19891" s="25">
        <v>20413</v>
      </c>
      <c r="C19891" s="428">
        <v>1784</v>
      </c>
      <c r="D19891" s="6" t="s">
        <v>14142</v>
      </c>
      <c r="E19891" s="555" t="s">
        <v>3548</v>
      </c>
      <c r="F19891" s="789">
        <v>110</v>
      </c>
      <c r="G19891" s="503" t="b">
        <v>0</v>
      </c>
      <c r="H19891" s="503" t="b">
        <v>1</v>
      </c>
      <c r="J19891" t="str">
        <f>"INSERT INTO PARAMETERS (PARAMETER_ID, PARAMETER_GROUP_ID,PARAMETER_GROUP_NAME,PARAMETER_NAME,PARAMETER_VALUE,IS_SENSITIVE,IS_ACTIVE) VALUES ("&amp;B19891&amp;","&amp;C19891&amp;",'"&amp;D19891&amp;"','"&amp;E19891&amp;"','"&amp;F19891&amp;"',"&amp;G19891&amp;","&amp;H19891&amp;");"</f>
        <v>INSERT INTO PARAMETERS (PARAMETER_ID, PARAMETER_GROUP_ID,PARAMETER_GROUP_NAME,PARAMETER_NAME,PARAMETER_VALUE,IS_SENSITIVE,IS_ACTIVE) VALUES (20413,1784,'gt_sellout_lotte_logistics_yang_ju_dbt_ing_group','tempId','110',FALSE,TRUE);</v>
      </c>
    </row>
    <row r="19892" spans="1:10" ht="15" hidden="1" customHeight="1">
      <c r="A19892" t="s">
        <v>18</v>
      </c>
      <c r="B19892" s="25">
        <v>20414</v>
      </c>
      <c r="C19892" s="428">
        <v>1784</v>
      </c>
      <c r="D19892" s="6" t="s">
        <v>14142</v>
      </c>
      <c r="E19892" s="555" t="s">
        <v>3550</v>
      </c>
      <c r="F19892" s="558" t="s">
        <v>3551</v>
      </c>
      <c r="G19892" s="503" t="b">
        <v>0</v>
      </c>
      <c r="H19892" s="503" t="b">
        <v>1</v>
      </c>
      <c r="J19892" t="str">
        <f>"INSERT INTO PARAMETERS (PARAMETER_ID, PARAMETER_GROUP_ID,PARAMETER_GROUP_NAME,PARAMETER_NAME,PARAMETER_VALUE,IS_SENSITIVE,IS_ACTIVE) VALUES ("&amp;B19892&amp;","&amp;C19892&amp;",'"&amp;D19892&amp;"','"&amp;E19892&amp;"','"&amp;F19892&amp;"',"&amp;G19892&amp;","&amp;H19892&amp;");"</f>
        <v>INSERT INTO PARAMETERS (PARAMETER_ID, PARAMETER_GROUP_ID,PARAMETER_GROUP_NAME,PARAMETER_NAME,PARAMETER_VALUE,IS_SENSITIVE,IS_ACTIVE) VALUES (20414,1784,'gt_sellout_lotte_logistics_yang_ju_dbt_ing_group','transformationType','ingestion',FALSE,TRUE);</v>
      </c>
    </row>
    <row r="19893" spans="1:10" ht="15" hidden="1" customHeight="1">
      <c r="A19893" t="s">
        <v>18</v>
      </c>
      <c r="B19893" s="25">
        <v>20415</v>
      </c>
      <c r="C19893" s="428">
        <v>1784</v>
      </c>
      <c r="D19893" s="6" t="s">
        <v>14142</v>
      </c>
      <c r="E19893" s="555" t="s">
        <v>2847</v>
      </c>
      <c r="F19893" s="6" t="s">
        <v>10931</v>
      </c>
      <c r="G19893" s="503" t="b">
        <v>0</v>
      </c>
      <c r="H19893" s="503" t="b">
        <v>1</v>
      </c>
      <c r="J19893" t="str">
        <f>"INSERT INTO PARAMETERS (PARAMETER_ID, PARAMETER_GROUP_ID,PARAMETER_GROUP_NAME,PARAMETER_NAME,PARAMETER_VALUE,IS_SENSITIVE,IS_ACTIVE) VALUES ("&amp;B19893&amp;","&amp;C19893&amp;",'"&amp;D19893&amp;"','"&amp;E19893&amp;"','"&amp;F19893&amp;"',"&amp;G19893&amp;","&amp;H19893&amp;");"</f>
        <v>INSERT INTO PARAMETERS (PARAMETER_ID, PARAMETER_GROUP_ID,PARAMETER_GROUP_NAME,PARAMETER_NAME,PARAMETER_VALUE,IS_SENSITIVE,IS_ACTIVE) VALUES (20415,1784,'gt_sellout_lotte_logistics_yang_ju_dbt_ing_group','container','kor',FALSE,TRUE);</v>
      </c>
    </row>
    <row r="19894" spans="1:10" ht="15" hidden="1" customHeight="1">
      <c r="A19894" t="s">
        <v>18</v>
      </c>
      <c r="B19894" s="25">
        <v>20416</v>
      </c>
      <c r="C19894" s="428">
        <v>1785</v>
      </c>
      <c r="D19894" s="6" t="s">
        <v>14143</v>
      </c>
      <c r="E19894" s="555" t="s">
        <v>3543</v>
      </c>
      <c r="F19894" s="799">
        <v>15415</v>
      </c>
      <c r="G19894" s="503" t="b">
        <v>0</v>
      </c>
      <c r="H19894" s="503" t="b">
        <v>1</v>
      </c>
      <c r="J19894" t="str">
        <f>"INSERT INTO PARAMETERS (PARAMETER_ID, PARAMETER_GROUP_ID,PARAMETER_GROUP_NAME,PARAMETER_NAME,PARAMETER_VALUE,IS_SENSITIVE,IS_ACTIVE) VALUES ("&amp;B19894&amp;","&amp;C19894&amp;",'"&amp;D19894&amp;"','"&amp;E19894&amp;"','"&amp;F19894&amp;"',"&amp;G19894&amp;","&amp;H19894&amp;");"</f>
        <v>INSERT INTO PARAMETERS (PARAMETER_ID, PARAMETER_GROUP_ID,PARAMETER_GROUP_NAME,PARAMETER_NAME,PARAMETER_VALUE,IS_SENSITIVE,IS_ACTIVE) VALUES (20416,1785,'gt_sellout_otc_dbt_ing_group','jobId','15415',FALSE,TRUE);</v>
      </c>
    </row>
    <row r="19895" spans="1:10" ht="15" hidden="1" customHeight="1">
      <c r="A19895" t="s">
        <v>18</v>
      </c>
      <c r="B19895" s="25">
        <v>20417</v>
      </c>
      <c r="C19895" s="428">
        <v>1785</v>
      </c>
      <c r="D19895" s="6" t="s">
        <v>14143</v>
      </c>
      <c r="E19895" s="555" t="s">
        <v>3545</v>
      </c>
      <c r="F19895" s="558">
        <v>99</v>
      </c>
      <c r="G19895" s="503" t="b">
        <v>0</v>
      </c>
      <c r="H19895" s="503" t="b">
        <v>1</v>
      </c>
      <c r="J19895" t="str">
        <f>"INSERT INTO PARAMETERS (PARAMETER_ID, PARAMETER_GROUP_ID,PARAMETER_GROUP_NAME,PARAMETER_NAME,PARAMETER_VALUE,IS_SENSITIVE,IS_ACTIVE) VALUES ("&amp;B19895&amp;","&amp;C19895&amp;",'"&amp;D19895&amp;"','"&amp;E19895&amp;"','"&amp;F19895&amp;"',"&amp;G19895&amp;","&amp;H19895&amp;");"</f>
        <v>INSERT INTO PARAMETERS (PARAMETER_ID, PARAMETER_GROUP_ID,PARAMETER_GROUP_NAME,PARAMETER_NAME,PARAMETER_VALUE,IS_SENSITIVE,IS_ACTIVE) VALUES (20417,1785,'gt_sellout_otc_dbt_ing_group','accountId','99',FALSE,TRUE);</v>
      </c>
    </row>
    <row r="19896" spans="1:10" ht="15" hidden="1" customHeight="1">
      <c r="A19896" t="s">
        <v>18</v>
      </c>
      <c r="B19896" s="25">
        <v>20418</v>
      </c>
      <c r="C19896" s="428">
        <v>1785</v>
      </c>
      <c r="D19896" s="6" t="s">
        <v>14143</v>
      </c>
      <c r="E19896" s="555" t="s">
        <v>3038</v>
      </c>
      <c r="F19896" s="558">
        <v>20</v>
      </c>
      <c r="G19896" s="503" t="b">
        <v>0</v>
      </c>
      <c r="H19896" s="503" t="b">
        <v>1</v>
      </c>
      <c r="J19896" t="str">
        <f>"INSERT INTO PARAMETERS (PARAMETER_ID, PARAMETER_GROUP_ID,PARAMETER_GROUP_NAME,PARAMETER_NAME,PARAMETER_VALUE,IS_SENSITIVE,IS_ACTIVE) VALUES ("&amp;B19896&amp;","&amp;C19896&amp;",'"&amp;D19896&amp;"','"&amp;E19896&amp;"','"&amp;F19896&amp;"',"&amp;G19896&amp;","&amp;H19896&amp;");"</f>
        <v>INSERT INTO PARAMETERS (PARAMETER_ID, PARAMETER_GROUP_ID,PARAMETER_GROUP_NAME,PARAMETER_NAME,PARAMETER_VALUE,IS_SENSITIVE,IS_ACTIVE) VALUES (20418,1785,'gt_sellout_otc_dbt_ing_group','waitTime','20',FALSE,TRUE);</v>
      </c>
    </row>
    <row r="19897" spans="1:10" ht="15" hidden="1" customHeight="1">
      <c r="A19897" t="s">
        <v>18</v>
      </c>
      <c r="B19897" s="25">
        <v>20419</v>
      </c>
      <c r="C19897" s="428">
        <v>1785</v>
      </c>
      <c r="D19897" s="6" t="s">
        <v>14143</v>
      </c>
      <c r="E19897" s="555" t="s">
        <v>3548</v>
      </c>
      <c r="F19897" s="789">
        <v>111</v>
      </c>
      <c r="G19897" s="503" t="b">
        <v>0</v>
      </c>
      <c r="H19897" s="503" t="b">
        <v>1</v>
      </c>
      <c r="J19897" t="str">
        <f>"INSERT INTO PARAMETERS (PARAMETER_ID, PARAMETER_GROUP_ID,PARAMETER_GROUP_NAME,PARAMETER_NAME,PARAMETER_VALUE,IS_SENSITIVE,IS_ACTIVE) VALUES ("&amp;B19897&amp;","&amp;C19897&amp;",'"&amp;D19897&amp;"','"&amp;E19897&amp;"','"&amp;F19897&amp;"',"&amp;G19897&amp;","&amp;H19897&amp;");"</f>
        <v>INSERT INTO PARAMETERS (PARAMETER_ID, PARAMETER_GROUP_ID,PARAMETER_GROUP_NAME,PARAMETER_NAME,PARAMETER_VALUE,IS_SENSITIVE,IS_ACTIVE) VALUES (20419,1785,'gt_sellout_otc_dbt_ing_group','tempId','111',FALSE,TRUE);</v>
      </c>
    </row>
    <row r="19898" spans="1:10" ht="15" hidden="1" customHeight="1">
      <c r="A19898" t="s">
        <v>18</v>
      </c>
      <c r="B19898" s="25">
        <v>20420</v>
      </c>
      <c r="C19898" s="428">
        <v>1785</v>
      </c>
      <c r="D19898" s="6" t="s">
        <v>14143</v>
      </c>
      <c r="E19898" s="555" t="s">
        <v>3550</v>
      </c>
      <c r="F19898" s="558" t="s">
        <v>3551</v>
      </c>
      <c r="G19898" s="503" t="b">
        <v>0</v>
      </c>
      <c r="H19898" s="503" t="b">
        <v>1</v>
      </c>
      <c r="J19898" t="str">
        <f>"INSERT INTO PARAMETERS (PARAMETER_ID, PARAMETER_GROUP_ID,PARAMETER_GROUP_NAME,PARAMETER_NAME,PARAMETER_VALUE,IS_SENSITIVE,IS_ACTIVE) VALUES ("&amp;B19898&amp;","&amp;C19898&amp;",'"&amp;D19898&amp;"','"&amp;E19898&amp;"','"&amp;F19898&amp;"',"&amp;G19898&amp;","&amp;H19898&amp;");"</f>
        <v>INSERT INTO PARAMETERS (PARAMETER_ID, PARAMETER_GROUP_ID,PARAMETER_GROUP_NAME,PARAMETER_NAME,PARAMETER_VALUE,IS_SENSITIVE,IS_ACTIVE) VALUES (20420,1785,'gt_sellout_otc_dbt_ing_group','transformationType','ingestion',FALSE,TRUE);</v>
      </c>
    </row>
    <row r="19899" spans="1:10" ht="15" hidden="1" customHeight="1">
      <c r="A19899" t="s">
        <v>18</v>
      </c>
      <c r="B19899" s="25">
        <v>20421</v>
      </c>
      <c r="C19899" s="428">
        <v>1785</v>
      </c>
      <c r="D19899" s="6" t="s">
        <v>14143</v>
      </c>
      <c r="E19899" s="555" t="s">
        <v>2847</v>
      </c>
      <c r="F19899" s="6" t="s">
        <v>10931</v>
      </c>
      <c r="G19899" s="503" t="b">
        <v>0</v>
      </c>
      <c r="H19899" s="503" t="b">
        <v>1</v>
      </c>
      <c r="J19899" t="str">
        <f>"INSERT INTO PARAMETERS (PARAMETER_ID, PARAMETER_GROUP_ID,PARAMETER_GROUP_NAME,PARAMETER_NAME,PARAMETER_VALUE,IS_SENSITIVE,IS_ACTIVE) VALUES ("&amp;B19899&amp;","&amp;C19899&amp;",'"&amp;D19899&amp;"','"&amp;E19899&amp;"','"&amp;F19899&amp;"',"&amp;G19899&amp;","&amp;H19899&amp;");"</f>
        <v>INSERT INTO PARAMETERS (PARAMETER_ID, PARAMETER_GROUP_ID,PARAMETER_GROUP_NAME,PARAMETER_NAME,PARAMETER_VALUE,IS_SENSITIVE,IS_ACTIVE) VALUES (20421,1785,'gt_sellout_otc_dbt_ing_group','container','kor',FALSE,TRUE);</v>
      </c>
    </row>
    <row r="19900" spans="1:10" ht="15" hidden="1" customHeight="1">
      <c r="A19900" t="s">
        <v>18</v>
      </c>
      <c r="B19900" s="25">
        <v>20422</v>
      </c>
      <c r="C19900" s="428">
        <v>1786</v>
      </c>
      <c r="D19900" s="6" t="s">
        <v>14144</v>
      </c>
      <c r="E19900" s="555" t="s">
        <v>3543</v>
      </c>
      <c r="F19900" s="799">
        <v>15416</v>
      </c>
      <c r="G19900" s="503" t="b">
        <v>0</v>
      </c>
      <c r="H19900" s="503" t="b">
        <v>1</v>
      </c>
      <c r="J19900" t="str">
        <f>"INSERT INTO PARAMETERS (PARAMETER_ID, PARAMETER_GROUP_ID,PARAMETER_GROUP_NAME,PARAMETER_NAME,PARAMETER_VALUE,IS_SENSITIVE,IS_ACTIVE) VALUES ("&amp;B19900&amp;","&amp;C19900&amp;",'"&amp;D19900&amp;"','"&amp;E19900&amp;"','"&amp;F19900&amp;"',"&amp;G19900&amp;","&amp;H19900&amp;");"</f>
        <v>INSERT INTO PARAMETERS (PARAMETER_ID, PARAMETER_GROUP_ID,PARAMETER_GROUP_NAME,PARAMETER_NAME,PARAMETER_VALUE,IS_SENSITIVE,IS_ACTIVE) VALUES (20422,1786,'gt_sellout_nacf_dbt_ing_group','jobId','15416',FALSE,TRUE);</v>
      </c>
    </row>
    <row r="19901" spans="1:10" ht="15" hidden="1" customHeight="1">
      <c r="A19901" t="s">
        <v>18</v>
      </c>
      <c r="B19901" s="25">
        <v>20423</v>
      </c>
      <c r="C19901" s="428">
        <v>1786</v>
      </c>
      <c r="D19901" s="6" t="s">
        <v>14144</v>
      </c>
      <c r="E19901" s="555" t="s">
        <v>3545</v>
      </c>
      <c r="F19901" s="558">
        <v>99</v>
      </c>
      <c r="G19901" s="503" t="b">
        <v>0</v>
      </c>
      <c r="H19901" s="503" t="b">
        <v>1</v>
      </c>
      <c r="J19901" t="str">
        <f>"INSERT INTO PARAMETERS (PARAMETER_ID, PARAMETER_GROUP_ID,PARAMETER_GROUP_NAME,PARAMETER_NAME,PARAMETER_VALUE,IS_SENSITIVE,IS_ACTIVE) VALUES ("&amp;B19901&amp;","&amp;C19901&amp;",'"&amp;D19901&amp;"','"&amp;E19901&amp;"','"&amp;F19901&amp;"',"&amp;G19901&amp;","&amp;H19901&amp;");"</f>
        <v>INSERT INTO PARAMETERS (PARAMETER_ID, PARAMETER_GROUP_ID,PARAMETER_GROUP_NAME,PARAMETER_NAME,PARAMETER_VALUE,IS_SENSITIVE,IS_ACTIVE) VALUES (20423,1786,'gt_sellout_nacf_dbt_ing_group','accountId','99',FALSE,TRUE);</v>
      </c>
    </row>
    <row r="19902" spans="1:10" ht="15" hidden="1" customHeight="1">
      <c r="A19902" t="s">
        <v>18</v>
      </c>
      <c r="B19902" s="25">
        <v>20424</v>
      </c>
      <c r="C19902" s="428">
        <v>1786</v>
      </c>
      <c r="D19902" s="6" t="s">
        <v>14144</v>
      </c>
      <c r="E19902" s="555" t="s">
        <v>3038</v>
      </c>
      <c r="F19902" s="558">
        <v>20</v>
      </c>
      <c r="G19902" s="503" t="b">
        <v>0</v>
      </c>
      <c r="H19902" s="503" t="b">
        <v>1</v>
      </c>
      <c r="J19902" t="str">
        <f>"INSERT INTO PARAMETERS (PARAMETER_ID, PARAMETER_GROUP_ID,PARAMETER_GROUP_NAME,PARAMETER_NAME,PARAMETER_VALUE,IS_SENSITIVE,IS_ACTIVE) VALUES ("&amp;B19902&amp;","&amp;C19902&amp;",'"&amp;D19902&amp;"','"&amp;E19902&amp;"','"&amp;F19902&amp;"',"&amp;G19902&amp;","&amp;H19902&amp;");"</f>
        <v>INSERT INTO PARAMETERS (PARAMETER_ID, PARAMETER_GROUP_ID,PARAMETER_GROUP_NAME,PARAMETER_NAME,PARAMETER_VALUE,IS_SENSITIVE,IS_ACTIVE) VALUES (20424,1786,'gt_sellout_nacf_dbt_ing_group','waitTime','20',FALSE,TRUE);</v>
      </c>
    </row>
    <row r="19903" spans="1:10" ht="15" hidden="1" customHeight="1">
      <c r="A19903" t="s">
        <v>18</v>
      </c>
      <c r="B19903" s="25">
        <v>20425</v>
      </c>
      <c r="C19903" s="428">
        <v>1786</v>
      </c>
      <c r="D19903" s="6" t="s">
        <v>14144</v>
      </c>
      <c r="E19903" s="555" t="s">
        <v>3548</v>
      </c>
      <c r="F19903" s="789">
        <v>112</v>
      </c>
      <c r="G19903" s="503" t="b">
        <v>0</v>
      </c>
      <c r="H19903" s="503" t="b">
        <v>1</v>
      </c>
      <c r="J19903" t="str">
        <f>"INSERT INTO PARAMETERS (PARAMETER_ID, PARAMETER_GROUP_ID,PARAMETER_GROUP_NAME,PARAMETER_NAME,PARAMETER_VALUE,IS_SENSITIVE,IS_ACTIVE) VALUES ("&amp;B19903&amp;","&amp;C19903&amp;",'"&amp;D19903&amp;"','"&amp;E19903&amp;"','"&amp;F19903&amp;"',"&amp;G19903&amp;","&amp;H19903&amp;");"</f>
        <v>INSERT INTO PARAMETERS (PARAMETER_ID, PARAMETER_GROUP_ID,PARAMETER_GROUP_NAME,PARAMETER_NAME,PARAMETER_VALUE,IS_SENSITIVE,IS_ACTIVE) VALUES (20425,1786,'gt_sellout_nacf_dbt_ing_group','tempId','112',FALSE,TRUE);</v>
      </c>
    </row>
    <row r="19904" spans="1:10" ht="15" hidden="1" customHeight="1">
      <c r="A19904" t="s">
        <v>18</v>
      </c>
      <c r="B19904" s="25">
        <v>20426</v>
      </c>
      <c r="C19904" s="428">
        <v>1786</v>
      </c>
      <c r="D19904" s="6" t="s">
        <v>14144</v>
      </c>
      <c r="E19904" s="555" t="s">
        <v>3550</v>
      </c>
      <c r="F19904" s="558" t="s">
        <v>3551</v>
      </c>
      <c r="G19904" s="503" t="b">
        <v>0</v>
      </c>
      <c r="H19904" s="503" t="b">
        <v>1</v>
      </c>
      <c r="J19904" t="str">
        <f>"INSERT INTO PARAMETERS (PARAMETER_ID, PARAMETER_GROUP_ID,PARAMETER_GROUP_NAME,PARAMETER_NAME,PARAMETER_VALUE,IS_SENSITIVE,IS_ACTIVE) VALUES ("&amp;B19904&amp;","&amp;C19904&amp;",'"&amp;D19904&amp;"','"&amp;E19904&amp;"','"&amp;F19904&amp;"',"&amp;G19904&amp;","&amp;H19904&amp;");"</f>
        <v>INSERT INTO PARAMETERS (PARAMETER_ID, PARAMETER_GROUP_ID,PARAMETER_GROUP_NAME,PARAMETER_NAME,PARAMETER_VALUE,IS_SENSITIVE,IS_ACTIVE) VALUES (20426,1786,'gt_sellout_nacf_dbt_ing_group','transformationType','ingestion',FALSE,TRUE);</v>
      </c>
    </row>
    <row r="19905" spans="1:10" ht="15" hidden="1" customHeight="1">
      <c r="A19905" t="s">
        <v>18</v>
      </c>
      <c r="B19905" s="25">
        <v>20427</v>
      </c>
      <c r="C19905" s="428">
        <v>1786</v>
      </c>
      <c r="D19905" s="6" t="s">
        <v>14144</v>
      </c>
      <c r="E19905" s="555" t="s">
        <v>2847</v>
      </c>
      <c r="F19905" s="6" t="s">
        <v>10931</v>
      </c>
      <c r="G19905" s="503" t="b">
        <v>0</v>
      </c>
      <c r="H19905" s="503" t="b">
        <v>1</v>
      </c>
      <c r="J19905" t="str">
        <f>"INSERT INTO PARAMETERS (PARAMETER_ID, PARAMETER_GROUP_ID,PARAMETER_GROUP_NAME,PARAMETER_NAME,PARAMETER_VALUE,IS_SENSITIVE,IS_ACTIVE) VALUES ("&amp;B19905&amp;","&amp;C19905&amp;",'"&amp;D19905&amp;"','"&amp;E19905&amp;"','"&amp;F19905&amp;"',"&amp;G19905&amp;","&amp;H19905&amp;");"</f>
        <v>INSERT INTO PARAMETERS (PARAMETER_ID, PARAMETER_GROUP_ID,PARAMETER_GROUP_NAME,PARAMETER_NAME,PARAMETER_VALUE,IS_SENSITIVE,IS_ACTIVE) VALUES (20427,1786,'gt_sellout_nacf_dbt_ing_group','container','kor',FALSE,TRUE);</v>
      </c>
    </row>
    <row r="19906" spans="1:10" ht="15" hidden="1" customHeight="1">
      <c r="A19906" t="s">
        <v>18</v>
      </c>
      <c r="B19906" s="25">
        <v>20428</v>
      </c>
      <c r="C19906" s="428">
        <v>1787</v>
      </c>
      <c r="D19906" s="6" t="s">
        <v>14145</v>
      </c>
      <c r="E19906" s="555" t="s">
        <v>3543</v>
      </c>
      <c r="F19906" s="799">
        <v>15417</v>
      </c>
      <c r="G19906" s="503" t="b">
        <v>0</v>
      </c>
      <c r="H19906" s="503" t="b">
        <v>1</v>
      </c>
      <c r="J19906" t="str">
        <f>"INSERT INTO PARAMETERS (PARAMETER_ID, PARAMETER_GROUP_ID,PARAMETER_GROUP_NAME,PARAMETER_NAME,PARAMETER_VALUE,IS_SENSITIVE,IS_ACTIVE) VALUES ("&amp;B19906&amp;","&amp;C19906&amp;",'"&amp;D19906&amp;"','"&amp;E19906&amp;"','"&amp;F19906&amp;"',"&amp;G19906&amp;","&amp;H19906&amp;");"</f>
        <v>INSERT INTO PARAMETERS (PARAMETER_ID, PARAMETER_GROUP_ID,PARAMETER_GROUP_NAME,PARAMETER_NAME,PARAMETER_VALUE,IS_SENSITIVE,IS_ACTIVE) VALUES (20428,1787,'kr_gt_sellout_dbt_ing_group','jobId','15417',FALSE,TRUE);</v>
      </c>
    </row>
    <row r="19907" spans="1:10" ht="15" hidden="1" customHeight="1">
      <c r="A19907" t="s">
        <v>18</v>
      </c>
      <c r="B19907" s="25">
        <v>20429</v>
      </c>
      <c r="C19907" s="428">
        <v>1787</v>
      </c>
      <c r="D19907" s="6" t="s">
        <v>14145</v>
      </c>
      <c r="E19907" s="555" t="s">
        <v>3545</v>
      </c>
      <c r="F19907" s="558">
        <v>99</v>
      </c>
      <c r="G19907" s="503" t="b">
        <v>0</v>
      </c>
      <c r="H19907" s="503" t="b">
        <v>1</v>
      </c>
      <c r="J19907" t="str">
        <f>"INSERT INTO PARAMETERS (PARAMETER_ID, PARAMETER_GROUP_ID,PARAMETER_GROUP_NAME,PARAMETER_NAME,PARAMETER_VALUE,IS_SENSITIVE,IS_ACTIVE) VALUES ("&amp;B19907&amp;","&amp;C19907&amp;",'"&amp;D19907&amp;"','"&amp;E19907&amp;"','"&amp;F19907&amp;"',"&amp;G19907&amp;","&amp;H19907&amp;");"</f>
        <v>INSERT INTO PARAMETERS (PARAMETER_ID, PARAMETER_GROUP_ID,PARAMETER_GROUP_NAME,PARAMETER_NAME,PARAMETER_VALUE,IS_SENSITIVE,IS_ACTIVE) VALUES (20429,1787,'kr_gt_sellout_dbt_ing_group','accountId','99',FALSE,TRUE);</v>
      </c>
    </row>
    <row r="19908" spans="1:10" ht="15" hidden="1" customHeight="1">
      <c r="A19908" t="s">
        <v>18</v>
      </c>
      <c r="B19908" s="25">
        <v>20430</v>
      </c>
      <c r="C19908" s="428">
        <v>1787</v>
      </c>
      <c r="D19908" s="6" t="s">
        <v>14145</v>
      </c>
      <c r="E19908" s="555" t="s">
        <v>3038</v>
      </c>
      <c r="F19908" s="6">
        <v>20</v>
      </c>
      <c r="G19908" s="503" t="b">
        <v>0</v>
      </c>
      <c r="H19908" s="503" t="b">
        <v>1</v>
      </c>
      <c r="J19908" t="str">
        <f>"INSERT INTO PARAMETERS (PARAMETER_ID, PARAMETER_GROUP_ID,PARAMETER_GROUP_NAME,PARAMETER_NAME,PARAMETER_VALUE,IS_SENSITIVE,IS_ACTIVE) VALUES ("&amp;B19908&amp;","&amp;C19908&amp;",'"&amp;D19908&amp;"','"&amp;E19908&amp;"','"&amp;F19908&amp;"',"&amp;G19908&amp;","&amp;H19908&amp;");"</f>
        <v>INSERT INTO PARAMETERS (PARAMETER_ID, PARAMETER_GROUP_ID,PARAMETER_GROUP_NAME,PARAMETER_NAME,PARAMETER_VALUE,IS_SENSITIVE,IS_ACTIVE) VALUES (20430,1787,'kr_gt_sellout_dbt_ing_group','waitTime','20',FALSE,TRUE);</v>
      </c>
    </row>
    <row r="19909" spans="1:10" ht="15" hidden="1" customHeight="1">
      <c r="A19909" t="s">
        <v>18</v>
      </c>
      <c r="B19909" s="25">
        <v>20431</v>
      </c>
      <c r="C19909" s="428">
        <v>1787</v>
      </c>
      <c r="D19909" s="6" t="s">
        <v>14145</v>
      </c>
      <c r="E19909" s="555" t="s">
        <v>3548</v>
      </c>
      <c r="F19909" s="789">
        <v>113</v>
      </c>
      <c r="G19909" s="503" t="b">
        <v>0</v>
      </c>
      <c r="H19909" s="503" t="b">
        <v>1</v>
      </c>
      <c r="J19909" t="str">
        <f>"INSERT INTO PARAMETERS (PARAMETER_ID, PARAMETER_GROUP_ID,PARAMETER_GROUP_NAME,PARAMETER_NAME,PARAMETER_VALUE,IS_SENSITIVE,IS_ACTIVE) VALUES ("&amp;B19909&amp;","&amp;C19909&amp;",'"&amp;D19909&amp;"','"&amp;E19909&amp;"','"&amp;F19909&amp;"',"&amp;G19909&amp;","&amp;H19909&amp;");"</f>
        <v>INSERT INTO PARAMETERS (PARAMETER_ID, PARAMETER_GROUP_ID,PARAMETER_GROUP_NAME,PARAMETER_NAME,PARAMETER_VALUE,IS_SENSITIVE,IS_ACTIVE) VALUES (20431,1787,'kr_gt_sellout_dbt_ing_group','tempId','113',FALSE,TRUE);</v>
      </c>
    </row>
    <row r="19910" spans="1:10" ht="15" hidden="1" customHeight="1">
      <c r="A19910" t="s">
        <v>18</v>
      </c>
      <c r="B19910" s="25">
        <v>20432</v>
      </c>
      <c r="C19910" s="428">
        <v>1787</v>
      </c>
      <c r="D19910" s="6" t="s">
        <v>14145</v>
      </c>
      <c r="E19910" s="555" t="s">
        <v>3550</v>
      </c>
      <c r="F19910" s="558" t="s">
        <v>3551</v>
      </c>
      <c r="G19910" s="503" t="b">
        <v>0</v>
      </c>
      <c r="H19910" s="503" t="b">
        <v>1</v>
      </c>
      <c r="J19910" t="str">
        <f>"INSERT INTO PARAMETERS (PARAMETER_ID, PARAMETER_GROUP_ID,PARAMETER_GROUP_NAME,PARAMETER_NAME,PARAMETER_VALUE,IS_SENSITIVE,IS_ACTIVE) VALUES ("&amp;B19910&amp;","&amp;C19910&amp;",'"&amp;D19910&amp;"','"&amp;E19910&amp;"','"&amp;F19910&amp;"',"&amp;G19910&amp;","&amp;H19910&amp;");"</f>
        <v>INSERT INTO PARAMETERS (PARAMETER_ID, PARAMETER_GROUP_ID,PARAMETER_GROUP_NAME,PARAMETER_NAME,PARAMETER_VALUE,IS_SENSITIVE,IS_ACTIVE) VALUES (20432,1787,'kr_gt_sellout_dbt_ing_group','transformationType','ingestion',FALSE,TRUE);</v>
      </c>
    </row>
    <row r="19911" spans="1:10" hidden="1">
      <c r="A19911" t="s">
        <v>18</v>
      </c>
      <c r="B19911" s="25">
        <v>20433</v>
      </c>
      <c r="C19911" s="428">
        <v>1787</v>
      </c>
      <c r="D19911" s="555" t="s">
        <v>14145</v>
      </c>
      <c r="E19911" s="96" t="s">
        <v>2847</v>
      </c>
      <c r="F19911" s="6" t="s">
        <v>10931</v>
      </c>
      <c r="G19911" s="503" t="b">
        <v>0</v>
      </c>
      <c r="H19911" s="503" t="b">
        <v>1</v>
      </c>
      <c r="J19911" t="str">
        <f>"INSERT INTO PARAMETERS (PARAMETER_ID, PARAMETER_GROUP_ID,PARAMETER_GROUP_NAME,PARAMETER_NAME,PARAMETER_VALUE,IS_SENSITIVE,IS_ACTIVE) VALUES ("&amp;B19911&amp;","&amp;C19911&amp;",'"&amp;D19911&amp;"','"&amp;E19911&amp;"','"&amp;F19911&amp;"',"&amp;G19911&amp;","&amp;H19911&amp;");"</f>
        <v>INSERT INTO PARAMETERS (PARAMETER_ID, PARAMETER_GROUP_ID,PARAMETER_GROUP_NAME,PARAMETER_NAME,PARAMETER_VALUE,IS_SENSITIVE,IS_ACTIVE) VALUES (20433,1787,'kr_gt_sellout_dbt_ing_group','container','kor',FALSE,TRUE);</v>
      </c>
    </row>
    <row r="19912" spans="1:10" hidden="1">
      <c r="A19912" t="s">
        <v>18</v>
      </c>
      <c r="B19912" s="25">
        <v>20434</v>
      </c>
      <c r="C19912" s="428">
        <v>1788</v>
      </c>
      <c r="D19912" s="555" t="s">
        <v>14146</v>
      </c>
      <c r="E19912" s="555" t="s">
        <v>3543</v>
      </c>
      <c r="F19912" s="268">
        <v>15418</v>
      </c>
      <c r="G19912" s="503" t="b">
        <v>0</v>
      </c>
      <c r="H19912" s="503" t="b">
        <v>1</v>
      </c>
      <c r="J19912" t="str">
        <f>"INSERT INTO PARAMETERS (PARAMETER_ID, PARAMETER_GROUP_ID,PARAMETER_GROUP_NAME,PARAMETER_NAME,PARAMETER_VALUE,IS_SENSITIVE,IS_ACTIVE) VALUES ("&amp;B19912&amp;","&amp;C19912&amp;",'"&amp;D19912&amp;"','"&amp;E19912&amp;"','"&amp;F19912&amp;"',"&amp;G19912&amp;","&amp;H19912&amp;");"</f>
        <v>INSERT INTO PARAMETERS (PARAMETER_ID, PARAMETER_GROUP_ID,PARAMETER_GROUP_NAME,PARAMETER_NAME,PARAMETER_VALUE,IS_SENSITIVE,IS_ACTIVE) VALUES (20434,1788,'j_kr_tp_tracker_data_ingestion_dbt_ing_group','jobId','15418',FALSE,TRUE);</v>
      </c>
    </row>
    <row r="19913" spans="1:10" hidden="1">
      <c r="A19913" t="s">
        <v>18</v>
      </c>
      <c r="B19913" s="25">
        <v>20435</v>
      </c>
      <c r="C19913" s="428">
        <v>1788</v>
      </c>
      <c r="D19913" s="555" t="s">
        <v>14146</v>
      </c>
      <c r="E19913" s="555" t="s">
        <v>3545</v>
      </c>
      <c r="F19913" s="558">
        <v>99</v>
      </c>
      <c r="G19913" s="503" t="b">
        <v>0</v>
      </c>
      <c r="H19913" s="503" t="b">
        <v>1</v>
      </c>
      <c r="J19913" t="str">
        <f>"INSERT INTO PARAMETERS (PARAMETER_ID, PARAMETER_GROUP_ID,PARAMETER_GROUP_NAME,PARAMETER_NAME,PARAMETER_VALUE,IS_SENSITIVE,IS_ACTIVE) VALUES ("&amp;B19913&amp;","&amp;C19913&amp;",'"&amp;D19913&amp;"','"&amp;E19913&amp;"','"&amp;F19913&amp;"',"&amp;G19913&amp;","&amp;H19913&amp;");"</f>
        <v>INSERT INTO PARAMETERS (PARAMETER_ID, PARAMETER_GROUP_ID,PARAMETER_GROUP_NAME,PARAMETER_NAME,PARAMETER_VALUE,IS_SENSITIVE,IS_ACTIVE) VALUES (20435,1788,'j_kr_tp_tracker_data_ingestion_dbt_ing_group','accountId','99',FALSE,TRUE);</v>
      </c>
    </row>
    <row r="19914" spans="1:10" hidden="1">
      <c r="A19914" t="s">
        <v>18</v>
      </c>
      <c r="B19914" s="25">
        <v>20436</v>
      </c>
      <c r="C19914" s="428">
        <v>1788</v>
      </c>
      <c r="D19914" s="555" t="s">
        <v>14146</v>
      </c>
      <c r="E19914" s="555" t="s">
        <v>3038</v>
      </c>
      <c r="F19914" s="558">
        <v>20</v>
      </c>
      <c r="G19914" s="503" t="b">
        <v>0</v>
      </c>
      <c r="H19914" s="503" t="b">
        <v>1</v>
      </c>
      <c r="J19914" t="str">
        <f>"INSERT INTO PARAMETERS (PARAMETER_ID, PARAMETER_GROUP_ID,PARAMETER_GROUP_NAME,PARAMETER_NAME,PARAMETER_VALUE,IS_SENSITIVE,IS_ACTIVE) VALUES ("&amp;B19914&amp;","&amp;C19914&amp;",'"&amp;D19914&amp;"','"&amp;E19914&amp;"','"&amp;F19914&amp;"',"&amp;G19914&amp;","&amp;H19914&amp;");"</f>
        <v>INSERT INTO PARAMETERS (PARAMETER_ID, PARAMETER_GROUP_ID,PARAMETER_GROUP_NAME,PARAMETER_NAME,PARAMETER_VALUE,IS_SENSITIVE,IS_ACTIVE) VALUES (20436,1788,'j_kr_tp_tracker_data_ingestion_dbt_ing_group','waitTime','20',FALSE,TRUE);</v>
      </c>
    </row>
    <row r="19915" spans="1:10" hidden="1">
      <c r="A19915" t="s">
        <v>18</v>
      </c>
      <c r="B19915" s="25">
        <v>20437</v>
      </c>
      <c r="C19915" s="428">
        <v>1788</v>
      </c>
      <c r="D19915" s="555" t="s">
        <v>14146</v>
      </c>
      <c r="E19915" s="555" t="s">
        <v>3548</v>
      </c>
      <c r="F19915" s="789">
        <v>114</v>
      </c>
      <c r="G19915" s="503" t="b">
        <v>0</v>
      </c>
      <c r="H19915" s="503" t="b">
        <v>1</v>
      </c>
      <c r="J19915" t="str">
        <f>"INSERT INTO PARAMETERS (PARAMETER_ID, PARAMETER_GROUP_ID,PARAMETER_GROUP_NAME,PARAMETER_NAME,PARAMETER_VALUE,IS_SENSITIVE,IS_ACTIVE) VALUES ("&amp;B19915&amp;","&amp;C19915&amp;",'"&amp;D19915&amp;"','"&amp;E19915&amp;"','"&amp;F19915&amp;"',"&amp;G19915&amp;","&amp;H19915&amp;");"</f>
        <v>INSERT INTO PARAMETERS (PARAMETER_ID, PARAMETER_GROUP_ID,PARAMETER_GROUP_NAME,PARAMETER_NAME,PARAMETER_VALUE,IS_SENSITIVE,IS_ACTIVE) VALUES (20437,1788,'j_kr_tp_tracker_data_ingestion_dbt_ing_group','tempId','114',FALSE,TRUE);</v>
      </c>
    </row>
    <row r="19916" spans="1:10" hidden="1">
      <c r="A19916" t="s">
        <v>18</v>
      </c>
      <c r="B19916" s="25">
        <v>20438</v>
      </c>
      <c r="C19916" s="428">
        <v>1788</v>
      </c>
      <c r="D19916" s="555" t="s">
        <v>14146</v>
      </c>
      <c r="E19916" s="555" t="s">
        <v>3550</v>
      </c>
      <c r="F19916" s="558" t="s">
        <v>3551</v>
      </c>
      <c r="G19916" s="503" t="b">
        <v>0</v>
      </c>
      <c r="H19916" s="503" t="b">
        <v>1</v>
      </c>
      <c r="J19916" t="str">
        <f>"INSERT INTO PARAMETERS (PARAMETER_ID, PARAMETER_GROUP_ID,PARAMETER_GROUP_NAME,PARAMETER_NAME,PARAMETER_VALUE,IS_SENSITIVE,IS_ACTIVE) VALUES ("&amp;B19916&amp;","&amp;C19916&amp;",'"&amp;D19916&amp;"','"&amp;E19916&amp;"','"&amp;F19916&amp;"',"&amp;G19916&amp;","&amp;H19916&amp;");"</f>
        <v>INSERT INTO PARAMETERS (PARAMETER_ID, PARAMETER_GROUP_ID,PARAMETER_GROUP_NAME,PARAMETER_NAME,PARAMETER_VALUE,IS_SENSITIVE,IS_ACTIVE) VALUES (20438,1788,'j_kr_tp_tracker_data_ingestion_dbt_ing_group','transformationType','ingestion',FALSE,TRUE);</v>
      </c>
    </row>
    <row r="19917" spans="1:10" hidden="1">
      <c r="A19917" t="s">
        <v>18</v>
      </c>
      <c r="B19917" s="25">
        <v>20439</v>
      </c>
      <c r="C19917" s="428">
        <v>1788</v>
      </c>
      <c r="D19917" s="555" t="s">
        <v>14146</v>
      </c>
      <c r="E19917" s="555" t="s">
        <v>2847</v>
      </c>
      <c r="F19917" s="558" t="s">
        <v>10931</v>
      </c>
      <c r="G19917" s="503" t="b">
        <v>0</v>
      </c>
      <c r="H19917" s="503" t="b">
        <v>1</v>
      </c>
      <c r="J19917" t="str">
        <f>"INSERT INTO PARAMETERS (PARAMETER_ID, PARAMETER_GROUP_ID,PARAMETER_GROUP_NAME,PARAMETER_NAME,PARAMETER_VALUE,IS_SENSITIVE,IS_ACTIVE) VALUES ("&amp;B19917&amp;","&amp;C19917&amp;",'"&amp;D19917&amp;"','"&amp;E19917&amp;"','"&amp;F19917&amp;"',"&amp;G19917&amp;","&amp;H19917&amp;");"</f>
        <v>INSERT INTO PARAMETERS (PARAMETER_ID, PARAMETER_GROUP_ID,PARAMETER_GROUP_NAME,PARAMETER_NAME,PARAMETER_VALUE,IS_SENSITIVE,IS_ACTIVE) VALUES (20439,1788,'j_kr_tp_tracker_data_ingestion_dbt_ing_group','container','kor',FALSE,TRUE);</v>
      </c>
    </row>
    <row r="19918" spans="1:10" hidden="1">
      <c r="A19918" t="s">
        <v>18</v>
      </c>
      <c r="B19918" s="25">
        <v>20440</v>
      </c>
      <c r="C19918" s="428">
        <v>1789</v>
      </c>
      <c r="D19918" s="555" t="s">
        <v>14147</v>
      </c>
      <c r="E19918" s="96" t="s">
        <v>3543</v>
      </c>
      <c r="F19918" s="268">
        <v>15419</v>
      </c>
      <c r="G19918" s="503" t="b">
        <v>0</v>
      </c>
      <c r="H19918" s="503" t="b">
        <v>1</v>
      </c>
      <c r="J19918" t="str">
        <f>"INSERT INTO PARAMETERS (PARAMETER_ID, PARAMETER_GROUP_ID,PARAMETER_GROUP_NAME,PARAMETER_NAME,PARAMETER_VALUE,IS_SENSITIVE,IS_ACTIVE) VALUES ("&amp;B19918&amp;","&amp;C19918&amp;",'"&amp;D19918&amp;"','"&amp;E19918&amp;"','"&amp;F19918&amp;"',"&amp;G19918&amp;","&amp;H19918&amp;");"</f>
        <v>INSERT INTO PARAMETERS (PARAMETER_ID, PARAMETER_GROUP_ID,PARAMETER_GROUP_NAME,PARAMETER_NAME,PARAMETER_VALUE,IS_SENSITIVE,IS_ACTIVE) VALUES (20440,1789,'tw_ims_distributor_standard_customer_dbt_ing_group','jobId','15419',FALSE,TRUE);</v>
      </c>
    </row>
    <row r="19919" spans="1:10" hidden="1">
      <c r="A19919" t="s">
        <v>18</v>
      </c>
      <c r="B19919" s="25">
        <v>20441</v>
      </c>
      <c r="C19919" s="428">
        <v>1789</v>
      </c>
      <c r="D19919" s="555" t="s">
        <v>14147</v>
      </c>
      <c r="E19919" s="555" t="s">
        <v>3545</v>
      </c>
      <c r="F19919" s="6">
        <v>99</v>
      </c>
      <c r="G19919" s="503" t="b">
        <v>0</v>
      </c>
      <c r="H19919" s="503" t="b">
        <v>1</v>
      </c>
      <c r="J19919" t="str">
        <f>"INSERT INTO PARAMETERS (PARAMETER_ID, PARAMETER_GROUP_ID,PARAMETER_GROUP_NAME,PARAMETER_NAME,PARAMETER_VALUE,IS_SENSITIVE,IS_ACTIVE) VALUES ("&amp;B19919&amp;","&amp;C19919&amp;",'"&amp;D19919&amp;"','"&amp;E19919&amp;"','"&amp;F19919&amp;"',"&amp;G19919&amp;","&amp;H19919&amp;");"</f>
        <v>INSERT INTO PARAMETERS (PARAMETER_ID, PARAMETER_GROUP_ID,PARAMETER_GROUP_NAME,PARAMETER_NAME,PARAMETER_VALUE,IS_SENSITIVE,IS_ACTIVE) VALUES (20441,1789,'tw_ims_distributor_standard_customer_dbt_ing_group','accountId','99',FALSE,TRUE);</v>
      </c>
    </row>
    <row r="19920" spans="1:10" hidden="1">
      <c r="A19920" t="s">
        <v>18</v>
      </c>
      <c r="B19920" s="25">
        <v>20442</v>
      </c>
      <c r="C19920" s="428">
        <v>1789</v>
      </c>
      <c r="D19920" s="555" t="s">
        <v>14147</v>
      </c>
      <c r="E19920" s="555" t="s">
        <v>3038</v>
      </c>
      <c r="F19920" s="558">
        <v>20</v>
      </c>
      <c r="G19920" s="503" t="b">
        <v>0</v>
      </c>
      <c r="H19920" s="503" t="b">
        <v>1</v>
      </c>
      <c r="J19920" t="str">
        <f>"INSERT INTO PARAMETERS (PARAMETER_ID, PARAMETER_GROUP_ID,PARAMETER_GROUP_NAME,PARAMETER_NAME,PARAMETER_VALUE,IS_SENSITIVE,IS_ACTIVE) VALUES ("&amp;B19920&amp;","&amp;C19920&amp;",'"&amp;D19920&amp;"','"&amp;E19920&amp;"','"&amp;F19920&amp;"',"&amp;G19920&amp;","&amp;H19920&amp;");"</f>
        <v>INSERT INTO PARAMETERS (PARAMETER_ID, PARAMETER_GROUP_ID,PARAMETER_GROUP_NAME,PARAMETER_NAME,PARAMETER_VALUE,IS_SENSITIVE,IS_ACTIVE) VALUES (20442,1789,'tw_ims_distributor_standard_customer_dbt_ing_group','waitTime','20',FALSE,TRUE);</v>
      </c>
    </row>
    <row r="19921" spans="1:10" hidden="1">
      <c r="A19921" t="s">
        <v>18</v>
      </c>
      <c r="B19921" s="25">
        <v>20443</v>
      </c>
      <c r="C19921" s="428">
        <v>1789</v>
      </c>
      <c r="D19921" s="555" t="s">
        <v>14147</v>
      </c>
      <c r="E19921" s="555" t="s">
        <v>3548</v>
      </c>
      <c r="F19921" s="789">
        <v>115</v>
      </c>
      <c r="G19921" s="503" t="b">
        <v>0</v>
      </c>
      <c r="H19921" s="503" t="b">
        <v>1</v>
      </c>
      <c r="J19921" t="str">
        <f>"INSERT INTO PARAMETERS (PARAMETER_ID, PARAMETER_GROUP_ID,PARAMETER_GROUP_NAME,PARAMETER_NAME,PARAMETER_VALUE,IS_SENSITIVE,IS_ACTIVE) VALUES ("&amp;B19921&amp;","&amp;C19921&amp;",'"&amp;D19921&amp;"','"&amp;E19921&amp;"','"&amp;F19921&amp;"',"&amp;G19921&amp;","&amp;H19921&amp;");"</f>
        <v>INSERT INTO PARAMETERS (PARAMETER_ID, PARAMETER_GROUP_ID,PARAMETER_GROUP_NAME,PARAMETER_NAME,PARAMETER_VALUE,IS_SENSITIVE,IS_ACTIVE) VALUES (20443,1789,'tw_ims_distributor_standard_customer_dbt_ing_group','tempId','115',FALSE,TRUE);</v>
      </c>
    </row>
    <row r="19922" spans="1:10" hidden="1">
      <c r="A19922" t="s">
        <v>18</v>
      </c>
      <c r="B19922" s="25">
        <v>20444</v>
      </c>
      <c r="C19922" s="428">
        <v>1789</v>
      </c>
      <c r="D19922" s="555" t="s">
        <v>14147</v>
      </c>
      <c r="E19922" s="555" t="s">
        <v>3550</v>
      </c>
      <c r="F19922" s="558" t="s">
        <v>3551</v>
      </c>
      <c r="G19922" s="503" t="b">
        <v>0</v>
      </c>
      <c r="H19922" s="503" t="b">
        <v>1</v>
      </c>
      <c r="J19922" t="str">
        <f>"INSERT INTO PARAMETERS (PARAMETER_ID, PARAMETER_GROUP_ID,PARAMETER_GROUP_NAME,PARAMETER_NAME,PARAMETER_VALUE,IS_SENSITIVE,IS_ACTIVE) VALUES ("&amp;B19922&amp;","&amp;C19922&amp;",'"&amp;D19922&amp;"','"&amp;E19922&amp;"','"&amp;F19922&amp;"',"&amp;G19922&amp;","&amp;H19922&amp;");"</f>
        <v>INSERT INTO PARAMETERS (PARAMETER_ID, PARAMETER_GROUP_ID,PARAMETER_GROUP_NAME,PARAMETER_NAME,PARAMETER_VALUE,IS_SENSITIVE,IS_ACTIVE) VALUES (20444,1789,'tw_ims_distributor_standard_customer_dbt_ing_group','transformationType','ingestion',FALSE,TRUE);</v>
      </c>
    </row>
    <row r="19923" spans="1:10" hidden="1">
      <c r="A19923" t="s">
        <v>18</v>
      </c>
      <c r="B19923" s="25">
        <v>20445</v>
      </c>
      <c r="C19923" s="428">
        <v>1789</v>
      </c>
      <c r="D19923" s="555" t="s">
        <v>14147</v>
      </c>
      <c r="E19923" s="555" t="s">
        <v>2847</v>
      </c>
      <c r="F19923" s="558" t="s">
        <v>10773</v>
      </c>
      <c r="G19923" s="503" t="b">
        <v>0</v>
      </c>
      <c r="H19923" s="503" t="b">
        <v>1</v>
      </c>
      <c r="J19923" t="str">
        <f>"INSERT INTO PARAMETERS (PARAMETER_ID, PARAMETER_GROUP_ID,PARAMETER_GROUP_NAME,PARAMETER_NAME,PARAMETER_VALUE,IS_SENSITIVE,IS_ACTIVE) VALUES ("&amp;B19923&amp;","&amp;C19923&amp;",'"&amp;D19923&amp;"','"&amp;E19923&amp;"','"&amp;F19923&amp;"',"&amp;G19923&amp;","&amp;H19923&amp;");"</f>
        <v>INSERT INTO PARAMETERS (PARAMETER_ID, PARAMETER_GROUP_ID,PARAMETER_GROUP_NAME,PARAMETER_NAME,PARAMETER_VALUE,IS_SENSITIVE,IS_ACTIVE) VALUES (20445,1789,'tw_ims_distributor_standard_customer_dbt_ing_group','container','twn',FALSE,TRUE);</v>
      </c>
    </row>
    <row r="19924" spans="1:10" hidden="1">
      <c r="A19924" t="s">
        <v>18</v>
      </c>
      <c r="B19924" s="25">
        <v>20446</v>
      </c>
      <c r="C19924" s="428">
        <v>1790</v>
      </c>
      <c r="D19924" s="555" t="s">
        <v>14148</v>
      </c>
      <c r="E19924" s="555" t="s">
        <v>3543</v>
      </c>
      <c r="F19924" s="789">
        <v>15420</v>
      </c>
      <c r="G19924" s="503" t="b">
        <v>0</v>
      </c>
      <c r="H19924" s="503" t="b">
        <v>1</v>
      </c>
      <c r="J19924" t="str">
        <f>"INSERT INTO PARAMETERS (PARAMETER_ID, PARAMETER_GROUP_ID,PARAMETER_GROUP_NAME,PARAMETER_NAME,PARAMETER_VALUE,IS_SENSITIVE,IS_ACTIVE) VALUES ("&amp;B19924&amp;","&amp;C19924&amp;",'"&amp;D19924&amp;"','"&amp;E19924&amp;"','"&amp;F19924&amp;"',"&amp;G19924&amp;","&amp;H19924&amp;");"</f>
        <v>INSERT INTO PARAMETERS (PARAMETER_ID, PARAMETER_GROUP_ID,PARAMETER_GROUP_NAME,PARAMETER_NAME,PARAMETER_VALUE,IS_SENSITIVE,IS_ACTIVE) VALUES (20446,1790,'tw_strategic_customer_hierarchy_dbt_ing_group','jobId','15420',FALSE,TRUE);</v>
      </c>
    </row>
    <row r="19925" spans="1:10" hidden="1">
      <c r="A19925" t="s">
        <v>18</v>
      </c>
      <c r="B19925" s="25">
        <v>20447</v>
      </c>
      <c r="C19925" s="428">
        <v>1790</v>
      </c>
      <c r="D19925" s="96" t="s">
        <v>14148</v>
      </c>
      <c r="E19925" s="96" t="s">
        <v>3545</v>
      </c>
      <c r="F19925" s="6">
        <v>99</v>
      </c>
      <c r="G19925" s="503" t="b">
        <v>0</v>
      </c>
      <c r="H19925" s="503" t="b">
        <v>1</v>
      </c>
      <c r="J19925" t="str">
        <f>"INSERT INTO PARAMETERS (PARAMETER_ID, PARAMETER_GROUP_ID,PARAMETER_GROUP_NAME,PARAMETER_NAME,PARAMETER_VALUE,IS_SENSITIVE,IS_ACTIVE) VALUES ("&amp;B19925&amp;","&amp;C19925&amp;",'"&amp;D19925&amp;"','"&amp;E19925&amp;"','"&amp;F19925&amp;"',"&amp;G19925&amp;","&amp;H19925&amp;");"</f>
        <v>INSERT INTO PARAMETERS (PARAMETER_ID, PARAMETER_GROUP_ID,PARAMETER_GROUP_NAME,PARAMETER_NAME,PARAMETER_VALUE,IS_SENSITIVE,IS_ACTIVE) VALUES (20447,1790,'tw_strategic_customer_hierarchy_dbt_ing_group','accountId','99',FALSE,TRUE);</v>
      </c>
    </row>
    <row r="19926" spans="1:10" hidden="1">
      <c r="A19926" t="s">
        <v>18</v>
      </c>
      <c r="B19926" s="25">
        <v>20448</v>
      </c>
      <c r="C19926" s="428">
        <v>1790</v>
      </c>
      <c r="D19926" s="96" t="s">
        <v>14148</v>
      </c>
      <c r="E19926" s="555" t="s">
        <v>3038</v>
      </c>
      <c r="F19926" s="6">
        <v>20</v>
      </c>
      <c r="G19926" s="503" t="b">
        <v>0</v>
      </c>
      <c r="H19926" s="503" t="b">
        <v>1</v>
      </c>
      <c r="J19926" t="str">
        <f>"INSERT INTO PARAMETERS (PARAMETER_ID, PARAMETER_GROUP_ID,PARAMETER_GROUP_NAME,PARAMETER_NAME,PARAMETER_VALUE,IS_SENSITIVE,IS_ACTIVE) VALUES ("&amp;B19926&amp;","&amp;C19926&amp;",'"&amp;D19926&amp;"','"&amp;E19926&amp;"','"&amp;F19926&amp;"',"&amp;G19926&amp;","&amp;H19926&amp;");"</f>
        <v>INSERT INTO PARAMETERS (PARAMETER_ID, PARAMETER_GROUP_ID,PARAMETER_GROUP_NAME,PARAMETER_NAME,PARAMETER_VALUE,IS_SENSITIVE,IS_ACTIVE) VALUES (20448,1790,'tw_strategic_customer_hierarchy_dbt_ing_group','waitTime','20',FALSE,TRUE);</v>
      </c>
    </row>
    <row r="19927" spans="1:10" hidden="1">
      <c r="A19927" t="s">
        <v>18</v>
      </c>
      <c r="B19927" s="25">
        <v>20449</v>
      </c>
      <c r="C19927" s="428">
        <v>1790</v>
      </c>
      <c r="D19927" s="96" t="s">
        <v>14148</v>
      </c>
      <c r="E19927" s="555" t="s">
        <v>3548</v>
      </c>
      <c r="F19927" s="789">
        <v>116</v>
      </c>
      <c r="G19927" s="503" t="b">
        <v>0</v>
      </c>
      <c r="H19927" s="503" t="b">
        <v>1</v>
      </c>
      <c r="J19927" t="str">
        <f>"INSERT INTO PARAMETERS (PARAMETER_ID, PARAMETER_GROUP_ID,PARAMETER_GROUP_NAME,PARAMETER_NAME,PARAMETER_VALUE,IS_SENSITIVE,IS_ACTIVE) VALUES ("&amp;B19927&amp;","&amp;C19927&amp;",'"&amp;D19927&amp;"','"&amp;E19927&amp;"','"&amp;F19927&amp;"',"&amp;G19927&amp;","&amp;H19927&amp;");"</f>
        <v>INSERT INTO PARAMETERS (PARAMETER_ID, PARAMETER_GROUP_ID,PARAMETER_GROUP_NAME,PARAMETER_NAME,PARAMETER_VALUE,IS_SENSITIVE,IS_ACTIVE) VALUES (20449,1790,'tw_strategic_customer_hierarchy_dbt_ing_group','tempId','116',FALSE,TRUE);</v>
      </c>
    </row>
    <row r="19928" spans="1:10" hidden="1">
      <c r="A19928" t="s">
        <v>18</v>
      </c>
      <c r="B19928" s="25">
        <v>20450</v>
      </c>
      <c r="C19928" s="428">
        <v>1790</v>
      </c>
      <c r="D19928" s="96" t="s">
        <v>14148</v>
      </c>
      <c r="E19928" s="555" t="s">
        <v>3550</v>
      </c>
      <c r="F19928" s="558" t="s">
        <v>3551</v>
      </c>
      <c r="G19928" s="503" t="b">
        <v>0</v>
      </c>
      <c r="H19928" s="503" t="b">
        <v>1</v>
      </c>
      <c r="J19928" t="str">
        <f>"INSERT INTO PARAMETERS (PARAMETER_ID, PARAMETER_GROUP_ID,PARAMETER_GROUP_NAME,PARAMETER_NAME,PARAMETER_VALUE,IS_SENSITIVE,IS_ACTIVE) VALUES ("&amp;B19928&amp;","&amp;C19928&amp;",'"&amp;D19928&amp;"','"&amp;E19928&amp;"','"&amp;F19928&amp;"',"&amp;G19928&amp;","&amp;H19928&amp;");"</f>
        <v>INSERT INTO PARAMETERS (PARAMETER_ID, PARAMETER_GROUP_ID,PARAMETER_GROUP_NAME,PARAMETER_NAME,PARAMETER_VALUE,IS_SENSITIVE,IS_ACTIVE) VALUES (20450,1790,'tw_strategic_customer_hierarchy_dbt_ing_group','transformationType','ingestion',FALSE,TRUE);</v>
      </c>
    </row>
    <row r="19929" spans="1:10" hidden="1">
      <c r="A19929" t="s">
        <v>18</v>
      </c>
      <c r="B19929" s="25">
        <v>20451</v>
      </c>
      <c r="C19929" s="428">
        <v>1790</v>
      </c>
      <c r="D19929" s="96" t="s">
        <v>14148</v>
      </c>
      <c r="E19929" s="555" t="s">
        <v>2847</v>
      </c>
      <c r="F19929" s="558" t="s">
        <v>10773</v>
      </c>
      <c r="G19929" s="503" t="b">
        <v>0</v>
      </c>
      <c r="H19929" s="503" t="b">
        <v>1</v>
      </c>
      <c r="J19929" t="str">
        <f>"INSERT INTO PARAMETERS (PARAMETER_ID, PARAMETER_GROUP_ID,PARAMETER_GROUP_NAME,PARAMETER_NAME,PARAMETER_VALUE,IS_SENSITIVE,IS_ACTIVE) VALUES ("&amp;B19929&amp;","&amp;C19929&amp;",'"&amp;D19929&amp;"','"&amp;E19929&amp;"','"&amp;F19929&amp;"',"&amp;G19929&amp;","&amp;H19929&amp;");"</f>
        <v>INSERT INTO PARAMETERS (PARAMETER_ID, PARAMETER_GROUP_ID,PARAMETER_GROUP_NAME,PARAMETER_NAME,PARAMETER_VALUE,IS_SENSITIVE,IS_ACTIVE) VALUES (20451,1790,'tw_strategic_customer_hierarchy_dbt_ing_group','container','twn',FALSE,TRUE);</v>
      </c>
    </row>
    <row r="19930" spans="1:10" hidden="1">
      <c r="A19930" t="s">
        <v>18</v>
      </c>
      <c r="B19930" s="25">
        <v>20452</v>
      </c>
      <c r="C19930" s="428">
        <v>1791</v>
      </c>
      <c r="D19930" s="96" t="s">
        <v>2564</v>
      </c>
      <c r="E19930" s="555" t="s">
        <v>3543</v>
      </c>
      <c r="F19930" s="789">
        <v>15422</v>
      </c>
      <c r="G19930" s="503" t="b">
        <v>0</v>
      </c>
      <c r="H19930" s="503" t="b">
        <v>1</v>
      </c>
      <c r="J19930" t="str">
        <f>"INSERT INTO PARAMETERS (PARAMETER_ID, PARAMETER_GROUP_ID,PARAMETER_GROUP_NAME,PARAMETER_NAME,PARAMETER_VALUE,IS_SENSITIVE,IS_ACTIVE) VALUES ("&amp;B19930&amp;","&amp;C19930&amp;",'"&amp;D19930&amp;"','"&amp;E19930&amp;"','"&amp;F19930&amp;"',"&amp;G19930&amp;","&amp;H19930&amp;");"</f>
        <v>INSERT INTO PARAMETERS (PARAMETER_ID, PARAMETER_GROUP_ID,PARAMETER_GROUP_NAME,PARAMETER_NAME,PARAMETER_VALUE,IS_SENSITIVE,IS_ACTIVE) VALUES (20452,1791,'na_trxn_ims_dbt_tran','jobId','15422',FALSE,TRUE);</v>
      </c>
    </row>
    <row r="19931" spans="1:10" hidden="1">
      <c r="A19931" t="s">
        <v>18</v>
      </c>
      <c r="B19931" s="25">
        <v>20453</v>
      </c>
      <c r="C19931" s="428">
        <v>1791</v>
      </c>
      <c r="D19931" s="96" t="s">
        <v>2564</v>
      </c>
      <c r="E19931" s="555" t="s">
        <v>3545</v>
      </c>
      <c r="F19931" s="558">
        <v>99</v>
      </c>
      <c r="G19931" s="503" t="b">
        <v>0</v>
      </c>
      <c r="H19931" s="503" t="b">
        <v>1</v>
      </c>
      <c r="J19931" t="str">
        <f>"INSERT INTO PARAMETERS (PARAMETER_ID, PARAMETER_GROUP_ID,PARAMETER_GROUP_NAME,PARAMETER_NAME,PARAMETER_VALUE,IS_SENSITIVE,IS_ACTIVE) VALUES ("&amp;B19931&amp;","&amp;C19931&amp;",'"&amp;D19931&amp;"','"&amp;E19931&amp;"','"&amp;F19931&amp;"',"&amp;G19931&amp;","&amp;H19931&amp;");"</f>
        <v>INSERT INTO PARAMETERS (PARAMETER_ID, PARAMETER_GROUP_ID,PARAMETER_GROUP_NAME,PARAMETER_NAME,PARAMETER_VALUE,IS_SENSITIVE,IS_ACTIVE) VALUES (20453,1791,'na_trxn_ims_dbt_tran','accountId','99',FALSE,TRUE);</v>
      </c>
    </row>
    <row r="19932" spans="1:10" hidden="1">
      <c r="A19932" t="s">
        <v>18</v>
      </c>
      <c r="B19932" s="25">
        <v>20454</v>
      </c>
      <c r="C19932" s="428">
        <v>1791</v>
      </c>
      <c r="D19932" s="96" t="s">
        <v>2564</v>
      </c>
      <c r="E19932" s="96" t="s">
        <v>3038</v>
      </c>
      <c r="F19932" s="6">
        <v>20</v>
      </c>
      <c r="G19932" s="503" t="b">
        <v>0</v>
      </c>
      <c r="H19932" s="503" t="b">
        <v>1</v>
      </c>
      <c r="J19932" t="str">
        <f>"INSERT INTO PARAMETERS (PARAMETER_ID, PARAMETER_GROUP_ID,PARAMETER_GROUP_NAME,PARAMETER_NAME,PARAMETER_VALUE,IS_SENSITIVE,IS_ACTIVE) VALUES ("&amp;B19932&amp;","&amp;C19932&amp;",'"&amp;D19932&amp;"','"&amp;E19932&amp;"','"&amp;F19932&amp;"',"&amp;G19932&amp;","&amp;H19932&amp;");"</f>
        <v>INSERT INTO PARAMETERS (PARAMETER_ID, PARAMETER_GROUP_ID,PARAMETER_GROUP_NAME,PARAMETER_NAME,PARAMETER_VALUE,IS_SENSITIVE,IS_ACTIVE) VALUES (20454,1791,'na_trxn_ims_dbt_tran','waitTime','20',FALSE,TRUE);</v>
      </c>
    </row>
    <row r="19933" spans="1:10" hidden="1">
      <c r="A19933" t="s">
        <v>18</v>
      </c>
      <c r="B19933" s="25">
        <v>20455</v>
      </c>
      <c r="C19933" s="428">
        <v>1791</v>
      </c>
      <c r="D19933" s="96" t="s">
        <v>2564</v>
      </c>
      <c r="E19933" s="555" t="s">
        <v>3548</v>
      </c>
      <c r="F19933" s="6">
        <v>0</v>
      </c>
      <c r="G19933" s="503" t="b">
        <v>0</v>
      </c>
      <c r="H19933" s="503" t="b">
        <v>1</v>
      </c>
      <c r="J19933" t="str">
        <f>"INSERT INTO PARAMETERS (PARAMETER_ID, PARAMETER_GROUP_ID,PARAMETER_GROUP_NAME,PARAMETER_NAME,PARAMETER_VALUE,IS_SENSITIVE,IS_ACTIVE) VALUES ("&amp;B19933&amp;","&amp;C19933&amp;",'"&amp;D19933&amp;"','"&amp;E19933&amp;"','"&amp;F19933&amp;"',"&amp;G19933&amp;","&amp;H19933&amp;");"</f>
        <v>INSERT INTO PARAMETERS (PARAMETER_ID, PARAMETER_GROUP_ID,PARAMETER_GROUP_NAME,PARAMETER_NAME,PARAMETER_VALUE,IS_SENSITIVE,IS_ACTIVE) VALUES (20455,1791,'na_trxn_ims_dbt_tran','tempId','0',FALSE,TRUE);</v>
      </c>
    </row>
    <row r="19934" spans="1:10" hidden="1">
      <c r="A19934" t="s">
        <v>18</v>
      </c>
      <c r="B19934" s="25">
        <v>20456</v>
      </c>
      <c r="C19934" s="428">
        <v>1791</v>
      </c>
      <c r="D19934" s="96" t="s">
        <v>2564</v>
      </c>
      <c r="E19934" s="555" t="s">
        <v>3550</v>
      </c>
      <c r="F19934" s="558" t="s">
        <v>3558</v>
      </c>
      <c r="G19934" s="503" t="b">
        <v>0</v>
      </c>
      <c r="H19934" s="503" t="b">
        <v>1</v>
      </c>
      <c r="J19934" t="str">
        <f>"INSERT INTO PARAMETERS (PARAMETER_ID, PARAMETER_GROUP_ID,PARAMETER_GROUP_NAME,PARAMETER_NAME,PARAMETER_VALUE,IS_SENSITIVE,IS_ACTIVE) VALUES ("&amp;B19934&amp;","&amp;C19934&amp;",'"&amp;D19934&amp;"','"&amp;E19934&amp;"','"&amp;F19934&amp;"',"&amp;G19934&amp;","&amp;H19934&amp;");"</f>
        <v>INSERT INTO PARAMETERS (PARAMETER_ID, PARAMETER_GROUP_ID,PARAMETER_GROUP_NAME,PARAMETER_NAME,PARAMETER_VALUE,IS_SENSITIVE,IS_ACTIVE) VALUES (20456,1791,'na_trxn_ims_dbt_tran','transformationType','transformation',FALSE,TRUE);</v>
      </c>
    </row>
    <row r="19935" spans="1:10" hidden="1">
      <c r="A19935" t="s">
        <v>18</v>
      </c>
      <c r="B19935" s="25">
        <v>20457</v>
      </c>
      <c r="C19935" s="428">
        <v>1791</v>
      </c>
      <c r="D19935" s="96" t="s">
        <v>2564</v>
      </c>
      <c r="E19935" s="555" t="s">
        <v>2847</v>
      </c>
      <c r="F19935" s="558" t="s">
        <v>11032</v>
      </c>
      <c r="G19935" s="503" t="b">
        <v>0</v>
      </c>
      <c r="H19935" s="503" t="b">
        <v>1</v>
      </c>
      <c r="J19935" t="str">
        <f>"INSERT INTO PARAMETERS (PARAMETER_ID, PARAMETER_GROUP_ID,PARAMETER_GROUP_NAME,PARAMETER_NAME,PARAMETER_VALUE,IS_SENSITIVE,IS_ACTIVE) VALUES ("&amp;B19935&amp;","&amp;C19935&amp;",'"&amp;D19935&amp;"','"&amp;E19935&amp;"','"&amp;F19935&amp;"',"&amp;G19935&amp;","&amp;H19935&amp;");"</f>
        <v>INSERT INTO PARAMETERS (PARAMETER_ID, PARAMETER_GROUP_ID,PARAMETER_GROUP_NAME,PARAMETER_NAME,PARAMETER_VALUE,IS_SENSITIVE,IS_ACTIVE) VALUES (20457,1791,'na_trxn_ims_dbt_tran','container','hkg',FALSE,TRUE);</v>
      </c>
    </row>
    <row r="19936" spans="1:10" hidden="1">
      <c r="A19936" t="s">
        <v>18</v>
      </c>
      <c r="B19936" s="25">
        <v>20458</v>
      </c>
      <c r="C19936" s="428">
        <v>1792</v>
      </c>
      <c r="D19936" s="96" t="s">
        <v>2565</v>
      </c>
      <c r="E19936" s="555" t="s">
        <v>3543</v>
      </c>
      <c r="F19936" s="789">
        <v>15423</v>
      </c>
      <c r="G19936" s="503" t="b">
        <v>0</v>
      </c>
      <c r="H19936" s="503" t="b">
        <v>1</v>
      </c>
      <c r="J19936" t="str">
        <f>"INSERT INTO PARAMETERS (PARAMETER_ID, PARAMETER_GROUP_ID,PARAMETER_GROUP_NAME,PARAMETER_NAME,PARAMETER_VALUE,IS_SENSITIVE,IS_ACTIVE) VALUES ("&amp;B19936&amp;","&amp;C19936&amp;",'"&amp;D19936&amp;"','"&amp;E19936&amp;"','"&amp;F19936&amp;"',"&amp;G19936&amp;","&amp;H19936&amp;");"</f>
        <v>INSERT INTO PARAMETERS (PARAMETER_ID, PARAMETER_GROUP_ID,PARAMETER_GROUP_NAME,PARAMETER_NAME,PARAMETER_VALUE,IS_SENSITIVE,IS_ACTIVE) VALUES (20458,1792,'edw_ims_fact_load_dbt_tran','jobId','15423',FALSE,TRUE);</v>
      </c>
    </row>
    <row r="19937" spans="1:10" hidden="1">
      <c r="A19937" t="s">
        <v>18</v>
      </c>
      <c r="B19937" s="25">
        <v>20459</v>
      </c>
      <c r="C19937" s="428">
        <v>1792</v>
      </c>
      <c r="D19937" s="96" t="s">
        <v>2565</v>
      </c>
      <c r="E19937" s="555" t="s">
        <v>3545</v>
      </c>
      <c r="F19937" s="558">
        <v>99</v>
      </c>
      <c r="G19937" s="503" t="b">
        <v>0</v>
      </c>
      <c r="H19937" s="503" t="b">
        <v>1</v>
      </c>
      <c r="J19937" t="str">
        <f>"INSERT INTO PARAMETERS (PARAMETER_ID, PARAMETER_GROUP_ID,PARAMETER_GROUP_NAME,PARAMETER_NAME,PARAMETER_VALUE,IS_SENSITIVE,IS_ACTIVE) VALUES ("&amp;B19937&amp;","&amp;C19937&amp;",'"&amp;D19937&amp;"','"&amp;E19937&amp;"','"&amp;F19937&amp;"',"&amp;G19937&amp;","&amp;H19937&amp;");"</f>
        <v>INSERT INTO PARAMETERS (PARAMETER_ID, PARAMETER_GROUP_ID,PARAMETER_GROUP_NAME,PARAMETER_NAME,PARAMETER_VALUE,IS_SENSITIVE,IS_ACTIVE) VALUES (20459,1792,'edw_ims_fact_load_dbt_tran','accountId','99',FALSE,TRUE);</v>
      </c>
    </row>
    <row r="19938" spans="1:10" hidden="1">
      <c r="A19938" t="s">
        <v>18</v>
      </c>
      <c r="B19938" s="25">
        <v>20460</v>
      </c>
      <c r="C19938" s="428">
        <v>1792</v>
      </c>
      <c r="D19938" s="96" t="s">
        <v>2565</v>
      </c>
      <c r="E19938" s="555" t="s">
        <v>3038</v>
      </c>
      <c r="F19938" s="558">
        <v>20</v>
      </c>
      <c r="G19938" s="503" t="b">
        <v>0</v>
      </c>
      <c r="H19938" s="503" t="b">
        <v>1</v>
      </c>
      <c r="J19938" t="str">
        <f>"INSERT INTO PARAMETERS (PARAMETER_ID, PARAMETER_GROUP_ID,PARAMETER_GROUP_NAME,PARAMETER_NAME,PARAMETER_VALUE,IS_SENSITIVE,IS_ACTIVE) VALUES ("&amp;B19938&amp;","&amp;C19938&amp;",'"&amp;D19938&amp;"','"&amp;E19938&amp;"','"&amp;F19938&amp;"',"&amp;G19938&amp;","&amp;H19938&amp;");"</f>
        <v>INSERT INTO PARAMETERS (PARAMETER_ID, PARAMETER_GROUP_ID,PARAMETER_GROUP_NAME,PARAMETER_NAME,PARAMETER_VALUE,IS_SENSITIVE,IS_ACTIVE) VALUES (20460,1792,'edw_ims_fact_load_dbt_tran','waitTime','20',FALSE,TRUE);</v>
      </c>
    </row>
    <row r="19939" spans="1:10" hidden="1">
      <c r="A19939" t="s">
        <v>18</v>
      </c>
      <c r="B19939" s="25">
        <v>20461</v>
      </c>
      <c r="C19939" s="428">
        <v>1792</v>
      </c>
      <c r="D19939" s="96" t="s">
        <v>2565</v>
      </c>
      <c r="E19939" s="96" t="s">
        <v>3548</v>
      </c>
      <c r="F19939" s="6">
        <v>0</v>
      </c>
      <c r="G19939" s="503" t="b">
        <v>0</v>
      </c>
      <c r="H19939" s="503" t="b">
        <v>1</v>
      </c>
      <c r="J19939" t="str">
        <f>"INSERT INTO PARAMETERS (PARAMETER_ID, PARAMETER_GROUP_ID,PARAMETER_GROUP_NAME,PARAMETER_NAME,PARAMETER_VALUE,IS_SENSITIVE,IS_ACTIVE) VALUES ("&amp;B19939&amp;","&amp;C19939&amp;",'"&amp;D19939&amp;"','"&amp;E19939&amp;"','"&amp;F19939&amp;"',"&amp;G19939&amp;","&amp;H19939&amp;");"</f>
        <v>INSERT INTO PARAMETERS (PARAMETER_ID, PARAMETER_GROUP_ID,PARAMETER_GROUP_NAME,PARAMETER_NAME,PARAMETER_VALUE,IS_SENSITIVE,IS_ACTIVE) VALUES (20461,1792,'edw_ims_fact_load_dbt_tran','tempId','0',FALSE,TRUE);</v>
      </c>
    </row>
    <row r="19940" spans="1:10" hidden="1">
      <c r="A19940" t="s">
        <v>18</v>
      </c>
      <c r="B19940" s="25">
        <v>20462</v>
      </c>
      <c r="C19940" s="428">
        <v>1792</v>
      </c>
      <c r="D19940" s="96" t="s">
        <v>2565</v>
      </c>
      <c r="E19940" s="555" t="s">
        <v>3550</v>
      </c>
      <c r="F19940" s="6" t="s">
        <v>3558</v>
      </c>
      <c r="G19940" s="503" t="b">
        <v>0</v>
      </c>
      <c r="H19940" s="503" t="b">
        <v>1</v>
      </c>
      <c r="J19940" t="str">
        <f>"INSERT INTO PARAMETERS (PARAMETER_ID, PARAMETER_GROUP_ID,PARAMETER_GROUP_NAME,PARAMETER_NAME,PARAMETER_VALUE,IS_SENSITIVE,IS_ACTIVE) VALUES ("&amp;B19940&amp;","&amp;C19940&amp;",'"&amp;D19940&amp;"','"&amp;E19940&amp;"','"&amp;F19940&amp;"',"&amp;G19940&amp;","&amp;H19940&amp;");"</f>
        <v>INSERT INTO PARAMETERS (PARAMETER_ID, PARAMETER_GROUP_ID,PARAMETER_GROUP_NAME,PARAMETER_NAME,PARAMETER_VALUE,IS_SENSITIVE,IS_ACTIVE) VALUES (20462,1792,'edw_ims_fact_load_dbt_tran','transformationType','transformation',FALSE,TRUE);</v>
      </c>
    </row>
    <row r="19941" spans="1:10" hidden="1">
      <c r="A19941" t="s">
        <v>18</v>
      </c>
      <c r="B19941" s="25">
        <v>20463</v>
      </c>
      <c r="C19941" s="428">
        <v>1792</v>
      </c>
      <c r="D19941" s="96" t="s">
        <v>2565</v>
      </c>
      <c r="E19941" s="555" t="s">
        <v>2847</v>
      </c>
      <c r="F19941" s="558" t="s">
        <v>11032</v>
      </c>
      <c r="G19941" s="503" t="b">
        <v>0</v>
      </c>
      <c r="H19941" s="503" t="b">
        <v>1</v>
      </c>
      <c r="J19941" t="str">
        <f>"INSERT INTO PARAMETERS (PARAMETER_ID, PARAMETER_GROUP_ID,PARAMETER_GROUP_NAME,PARAMETER_NAME,PARAMETER_VALUE,IS_SENSITIVE,IS_ACTIVE) VALUES ("&amp;B19941&amp;","&amp;C19941&amp;",'"&amp;D19941&amp;"','"&amp;E19941&amp;"','"&amp;F19941&amp;"',"&amp;G19941&amp;","&amp;H19941&amp;");"</f>
        <v>INSERT INTO PARAMETERS (PARAMETER_ID, PARAMETER_GROUP_ID,PARAMETER_GROUP_NAME,PARAMETER_NAME,PARAMETER_VALUE,IS_SENSITIVE,IS_ACTIVE) VALUES (20463,1792,'edw_ims_fact_load_dbt_tran','container','hkg',FALSE,TRUE);</v>
      </c>
    </row>
    <row r="19942" spans="1:10" hidden="1">
      <c r="A19942" t="s">
        <v>18</v>
      </c>
      <c r="B19942" s="25">
        <v>20464</v>
      </c>
      <c r="C19942" s="428">
        <v>1793</v>
      </c>
      <c r="D19942" s="96" t="s">
        <v>2566</v>
      </c>
      <c r="E19942" s="555" t="s">
        <v>3543</v>
      </c>
      <c r="F19942" s="789">
        <v>15424</v>
      </c>
      <c r="G19942" s="503" t="b">
        <v>0</v>
      </c>
      <c r="H19942" s="503" t="b">
        <v>1</v>
      </c>
      <c r="J19942" t="str">
        <f>"INSERT INTO PARAMETERS (PARAMETER_ID, PARAMETER_GROUP_ID,PARAMETER_GROUP_NAME,PARAMETER_NAME,PARAMETER_VALUE,IS_SENSITIVE,IS_ACTIVE) VALUES ("&amp;B19942&amp;","&amp;C19942&amp;",'"&amp;D19942&amp;"','"&amp;E19942&amp;"','"&amp;F19942&amp;"',"&amp;G19942&amp;","&amp;H19942&amp;");"</f>
        <v>INSERT INTO PARAMETERS (PARAMETER_ID, PARAMETER_GROUP_ID,PARAMETER_GROUP_NAME,PARAMETER_NAME,PARAMETER_VALUE,IS_SENSITIVE,IS_ACTIVE) VALUES (20464,1793,'na_trxn_ims_inv_dbt_tran','jobId','15424',FALSE,TRUE);</v>
      </c>
    </row>
    <row r="19943" spans="1:10" hidden="1">
      <c r="A19943" t="s">
        <v>18</v>
      </c>
      <c r="B19943" s="25">
        <v>20465</v>
      </c>
      <c r="C19943" s="428">
        <v>1793</v>
      </c>
      <c r="D19943" s="96" t="s">
        <v>2566</v>
      </c>
      <c r="E19943" s="555" t="s">
        <v>3545</v>
      </c>
      <c r="F19943" s="558">
        <v>99</v>
      </c>
      <c r="G19943" s="503" t="b">
        <v>0</v>
      </c>
      <c r="H19943" s="503" t="b">
        <v>1</v>
      </c>
      <c r="J19943" t="str">
        <f>"INSERT INTO PARAMETERS (PARAMETER_ID, PARAMETER_GROUP_ID,PARAMETER_GROUP_NAME,PARAMETER_NAME,PARAMETER_VALUE,IS_SENSITIVE,IS_ACTIVE) VALUES ("&amp;B19943&amp;","&amp;C19943&amp;",'"&amp;D19943&amp;"','"&amp;E19943&amp;"','"&amp;F19943&amp;"',"&amp;G19943&amp;","&amp;H19943&amp;");"</f>
        <v>INSERT INTO PARAMETERS (PARAMETER_ID, PARAMETER_GROUP_ID,PARAMETER_GROUP_NAME,PARAMETER_NAME,PARAMETER_VALUE,IS_SENSITIVE,IS_ACTIVE) VALUES (20465,1793,'na_trxn_ims_inv_dbt_tran','accountId','99',FALSE,TRUE);</v>
      </c>
    </row>
    <row r="19944" spans="1:10" hidden="1">
      <c r="A19944" t="s">
        <v>18</v>
      </c>
      <c r="B19944" s="25">
        <v>20466</v>
      </c>
      <c r="C19944" s="428">
        <v>1793</v>
      </c>
      <c r="D19944" s="96" t="s">
        <v>2566</v>
      </c>
      <c r="E19944" s="555" t="s">
        <v>3038</v>
      </c>
      <c r="F19944" s="558">
        <v>20</v>
      </c>
      <c r="G19944" s="503" t="b">
        <v>0</v>
      </c>
      <c r="H19944" s="503" t="b">
        <v>1</v>
      </c>
      <c r="J19944" t="str">
        <f>"INSERT INTO PARAMETERS (PARAMETER_ID, PARAMETER_GROUP_ID,PARAMETER_GROUP_NAME,PARAMETER_NAME,PARAMETER_VALUE,IS_SENSITIVE,IS_ACTIVE) VALUES ("&amp;B19944&amp;","&amp;C19944&amp;",'"&amp;D19944&amp;"','"&amp;E19944&amp;"','"&amp;F19944&amp;"',"&amp;G19944&amp;","&amp;H19944&amp;");"</f>
        <v>INSERT INTO PARAMETERS (PARAMETER_ID, PARAMETER_GROUP_ID,PARAMETER_GROUP_NAME,PARAMETER_NAME,PARAMETER_VALUE,IS_SENSITIVE,IS_ACTIVE) VALUES (20466,1793,'na_trxn_ims_inv_dbt_tran','waitTime','20',FALSE,TRUE);</v>
      </c>
    </row>
    <row r="19945" spans="1:10" hidden="1">
      <c r="A19945" t="s">
        <v>18</v>
      </c>
      <c r="B19945" s="25">
        <v>20467</v>
      </c>
      <c r="C19945" s="428">
        <v>1793</v>
      </c>
      <c r="D19945" s="96" t="s">
        <v>2566</v>
      </c>
      <c r="E19945" s="555" t="s">
        <v>3548</v>
      </c>
      <c r="F19945" s="558">
        <v>0</v>
      </c>
      <c r="G19945" s="503" t="b">
        <v>0</v>
      </c>
      <c r="H19945" s="503" t="b">
        <v>1</v>
      </c>
      <c r="J19945" t="str">
        <f>"INSERT INTO PARAMETERS (PARAMETER_ID, PARAMETER_GROUP_ID,PARAMETER_GROUP_NAME,PARAMETER_NAME,PARAMETER_VALUE,IS_SENSITIVE,IS_ACTIVE) VALUES ("&amp;B19945&amp;","&amp;C19945&amp;",'"&amp;D19945&amp;"','"&amp;E19945&amp;"','"&amp;F19945&amp;"',"&amp;G19945&amp;","&amp;H19945&amp;");"</f>
        <v>INSERT INTO PARAMETERS (PARAMETER_ID, PARAMETER_GROUP_ID,PARAMETER_GROUP_NAME,PARAMETER_NAME,PARAMETER_VALUE,IS_SENSITIVE,IS_ACTIVE) VALUES (20467,1793,'na_trxn_ims_inv_dbt_tran','tempId','0',FALSE,TRUE);</v>
      </c>
    </row>
    <row r="19946" spans="1:10" hidden="1">
      <c r="A19946" t="s">
        <v>18</v>
      </c>
      <c r="B19946" s="25">
        <v>20468</v>
      </c>
      <c r="C19946" s="428">
        <v>1793</v>
      </c>
      <c r="D19946" s="395" t="s">
        <v>2566</v>
      </c>
      <c r="E19946" s="96" t="s">
        <v>3550</v>
      </c>
      <c r="F19946" s="6" t="s">
        <v>3558</v>
      </c>
      <c r="G19946" s="503" t="b">
        <v>0</v>
      </c>
      <c r="H19946" s="503" t="b">
        <v>1</v>
      </c>
      <c r="J19946" t="str">
        <f>"INSERT INTO PARAMETERS (PARAMETER_ID, PARAMETER_GROUP_ID,PARAMETER_GROUP_NAME,PARAMETER_NAME,PARAMETER_VALUE,IS_SENSITIVE,IS_ACTIVE) VALUES ("&amp;B19946&amp;","&amp;C19946&amp;",'"&amp;D19946&amp;"','"&amp;E19946&amp;"','"&amp;F19946&amp;"',"&amp;G19946&amp;","&amp;H19946&amp;");"</f>
        <v>INSERT INTO PARAMETERS (PARAMETER_ID, PARAMETER_GROUP_ID,PARAMETER_GROUP_NAME,PARAMETER_NAME,PARAMETER_VALUE,IS_SENSITIVE,IS_ACTIVE) VALUES (20468,1793,'na_trxn_ims_inv_dbt_tran','transformationType','transformation',FALSE,TRUE);</v>
      </c>
    </row>
    <row r="19947" spans="1:10" hidden="1">
      <c r="A19947" t="s">
        <v>18</v>
      </c>
      <c r="B19947" s="25">
        <v>20469</v>
      </c>
      <c r="C19947" s="428">
        <v>1793</v>
      </c>
      <c r="D19947" s="395" t="s">
        <v>2566</v>
      </c>
      <c r="E19947" s="555" t="s">
        <v>2847</v>
      </c>
      <c r="F19947" s="6" t="s">
        <v>11032</v>
      </c>
      <c r="G19947" s="503" t="b">
        <v>0</v>
      </c>
      <c r="H19947" s="503" t="b">
        <v>1</v>
      </c>
      <c r="J19947" t="str">
        <f>"INSERT INTO PARAMETERS (PARAMETER_ID, PARAMETER_GROUP_ID,PARAMETER_GROUP_NAME,PARAMETER_NAME,PARAMETER_VALUE,IS_SENSITIVE,IS_ACTIVE) VALUES ("&amp;B19947&amp;","&amp;C19947&amp;",'"&amp;D19947&amp;"','"&amp;E19947&amp;"','"&amp;F19947&amp;"',"&amp;G19947&amp;","&amp;H19947&amp;");"</f>
        <v>INSERT INTO PARAMETERS (PARAMETER_ID, PARAMETER_GROUP_ID,PARAMETER_GROUP_NAME,PARAMETER_NAME,PARAMETER_VALUE,IS_SENSITIVE,IS_ACTIVE) VALUES (20469,1793,'na_trxn_ims_inv_dbt_tran','container','hkg',FALSE,TRUE);</v>
      </c>
    </row>
    <row r="19948" spans="1:10" hidden="1">
      <c r="A19948" t="s">
        <v>18</v>
      </c>
      <c r="B19948" s="25">
        <v>20470</v>
      </c>
      <c r="C19948" s="428">
        <v>1794</v>
      </c>
      <c r="D19948" s="395" t="s">
        <v>2567</v>
      </c>
      <c r="E19948" s="555" t="s">
        <v>3543</v>
      </c>
      <c r="F19948" s="789">
        <v>15425</v>
      </c>
      <c r="G19948" s="503" t="b">
        <v>0</v>
      </c>
      <c r="H19948" s="503" t="b">
        <v>1</v>
      </c>
      <c r="J19948" t="str">
        <f>"INSERT INTO PARAMETERS (PARAMETER_ID, PARAMETER_GROUP_ID,PARAMETER_GROUP_NAME,PARAMETER_NAME,PARAMETER_VALUE,IS_SENSITIVE,IS_ACTIVE) VALUES ("&amp;B19948&amp;","&amp;C19948&amp;",'"&amp;D19948&amp;"','"&amp;E19948&amp;"','"&amp;F19948&amp;"',"&amp;G19948&amp;","&amp;H19948&amp;");"</f>
        <v>INSERT INTO PARAMETERS (PARAMETER_ID, PARAMETER_GROUP_ID,PARAMETER_GROUP_NAME,PARAMETER_NAME,PARAMETER_VALUE,IS_SENSITIVE,IS_ACTIVE) VALUES (20470,1794,'edw_ims_inventory_fact_load_dbt_tran','jobId','15425',FALSE,TRUE);</v>
      </c>
    </row>
    <row r="19949" spans="1:10" hidden="1">
      <c r="A19949" t="s">
        <v>18</v>
      </c>
      <c r="B19949" s="25">
        <v>20471</v>
      </c>
      <c r="C19949" s="428">
        <v>1794</v>
      </c>
      <c r="D19949" s="395" t="s">
        <v>2567</v>
      </c>
      <c r="E19949" s="555" t="s">
        <v>3545</v>
      </c>
      <c r="F19949" s="558">
        <v>99</v>
      </c>
      <c r="G19949" s="503" t="b">
        <v>0</v>
      </c>
      <c r="H19949" s="503" t="b">
        <v>1</v>
      </c>
      <c r="J19949" t="str">
        <f>"INSERT INTO PARAMETERS (PARAMETER_ID, PARAMETER_GROUP_ID,PARAMETER_GROUP_NAME,PARAMETER_NAME,PARAMETER_VALUE,IS_SENSITIVE,IS_ACTIVE) VALUES ("&amp;B19949&amp;","&amp;C19949&amp;",'"&amp;D19949&amp;"','"&amp;E19949&amp;"','"&amp;F19949&amp;"',"&amp;G19949&amp;","&amp;H19949&amp;");"</f>
        <v>INSERT INTO PARAMETERS (PARAMETER_ID, PARAMETER_GROUP_ID,PARAMETER_GROUP_NAME,PARAMETER_NAME,PARAMETER_VALUE,IS_SENSITIVE,IS_ACTIVE) VALUES (20471,1794,'edw_ims_inventory_fact_load_dbt_tran','accountId','99',FALSE,TRUE);</v>
      </c>
    </row>
    <row r="19950" spans="1:10" hidden="1">
      <c r="A19950" t="s">
        <v>18</v>
      </c>
      <c r="B19950" s="25">
        <v>20472</v>
      </c>
      <c r="C19950" s="428">
        <v>1794</v>
      </c>
      <c r="D19950" s="395" t="s">
        <v>2567</v>
      </c>
      <c r="E19950" s="555" t="s">
        <v>3038</v>
      </c>
      <c r="F19950" s="558">
        <v>20</v>
      </c>
      <c r="G19950" s="503" t="b">
        <v>0</v>
      </c>
      <c r="H19950" s="503" t="b">
        <v>1</v>
      </c>
      <c r="J19950" t="str">
        <f>"INSERT INTO PARAMETERS (PARAMETER_ID, PARAMETER_GROUP_ID,PARAMETER_GROUP_NAME,PARAMETER_NAME,PARAMETER_VALUE,IS_SENSITIVE,IS_ACTIVE) VALUES ("&amp;B19950&amp;","&amp;C19950&amp;",'"&amp;D19950&amp;"','"&amp;E19950&amp;"','"&amp;F19950&amp;"',"&amp;G19950&amp;","&amp;H19950&amp;");"</f>
        <v>INSERT INTO PARAMETERS (PARAMETER_ID, PARAMETER_GROUP_ID,PARAMETER_GROUP_NAME,PARAMETER_NAME,PARAMETER_VALUE,IS_SENSITIVE,IS_ACTIVE) VALUES (20472,1794,'edw_ims_inventory_fact_load_dbt_tran','waitTime','20',FALSE,TRUE);</v>
      </c>
    </row>
    <row r="19951" spans="1:10" hidden="1">
      <c r="A19951" t="s">
        <v>18</v>
      </c>
      <c r="B19951" s="25">
        <v>20473</v>
      </c>
      <c r="C19951" s="428">
        <v>1794</v>
      </c>
      <c r="D19951" s="395" t="s">
        <v>2567</v>
      </c>
      <c r="E19951" s="555" t="s">
        <v>3548</v>
      </c>
      <c r="F19951" s="558">
        <v>0</v>
      </c>
      <c r="G19951" s="503" t="b">
        <v>0</v>
      </c>
      <c r="H19951" s="503" t="b">
        <v>1</v>
      </c>
      <c r="J19951" t="str">
        <f>"INSERT INTO PARAMETERS (PARAMETER_ID, PARAMETER_GROUP_ID,PARAMETER_GROUP_NAME,PARAMETER_NAME,PARAMETER_VALUE,IS_SENSITIVE,IS_ACTIVE) VALUES ("&amp;B19951&amp;","&amp;C19951&amp;",'"&amp;D19951&amp;"','"&amp;E19951&amp;"','"&amp;F19951&amp;"',"&amp;G19951&amp;","&amp;H19951&amp;");"</f>
        <v>INSERT INTO PARAMETERS (PARAMETER_ID, PARAMETER_GROUP_ID,PARAMETER_GROUP_NAME,PARAMETER_NAME,PARAMETER_VALUE,IS_SENSITIVE,IS_ACTIVE) VALUES (20473,1794,'edw_ims_inventory_fact_load_dbt_tran','tempId','0',FALSE,TRUE);</v>
      </c>
    </row>
    <row r="19952" spans="1:10" hidden="1">
      <c r="A19952" t="s">
        <v>18</v>
      </c>
      <c r="B19952" s="25">
        <v>20474</v>
      </c>
      <c r="C19952" s="428">
        <v>1794</v>
      </c>
      <c r="D19952" s="395" t="s">
        <v>2567</v>
      </c>
      <c r="E19952" s="555" t="s">
        <v>3550</v>
      </c>
      <c r="F19952" s="558" t="s">
        <v>3558</v>
      </c>
      <c r="G19952" s="503" t="b">
        <v>0</v>
      </c>
      <c r="H19952" s="503" t="b">
        <v>1</v>
      </c>
      <c r="J19952" t="str">
        <f>"INSERT INTO PARAMETERS (PARAMETER_ID, PARAMETER_GROUP_ID,PARAMETER_GROUP_NAME,PARAMETER_NAME,PARAMETER_VALUE,IS_SENSITIVE,IS_ACTIVE) VALUES ("&amp;B19952&amp;","&amp;C19952&amp;",'"&amp;D19952&amp;"','"&amp;E19952&amp;"','"&amp;F19952&amp;"',"&amp;G19952&amp;","&amp;H19952&amp;");"</f>
        <v>INSERT INTO PARAMETERS (PARAMETER_ID, PARAMETER_GROUP_ID,PARAMETER_GROUP_NAME,PARAMETER_NAME,PARAMETER_VALUE,IS_SENSITIVE,IS_ACTIVE) VALUES (20474,1794,'edw_ims_inventory_fact_load_dbt_tran','transformationType','transformation',FALSE,TRUE);</v>
      </c>
    </row>
    <row r="19953" spans="1:10" hidden="1">
      <c r="A19953" t="s">
        <v>18</v>
      </c>
      <c r="B19953" s="25">
        <v>20475</v>
      </c>
      <c r="C19953" s="428">
        <v>1794</v>
      </c>
      <c r="D19953" s="395" t="s">
        <v>2567</v>
      </c>
      <c r="E19953" s="96" t="s">
        <v>2847</v>
      </c>
      <c r="F19953" s="6" t="s">
        <v>11032</v>
      </c>
      <c r="G19953" s="503" t="b">
        <v>0</v>
      </c>
      <c r="H19953" s="503" t="b">
        <v>1</v>
      </c>
      <c r="J19953" t="str">
        <f>"INSERT INTO PARAMETERS (PARAMETER_ID, PARAMETER_GROUP_ID,PARAMETER_GROUP_NAME,PARAMETER_NAME,PARAMETER_VALUE,IS_SENSITIVE,IS_ACTIVE) VALUES ("&amp;B19953&amp;","&amp;C19953&amp;",'"&amp;D19953&amp;"','"&amp;E19953&amp;"','"&amp;F19953&amp;"',"&amp;G19953&amp;","&amp;H19953&amp;");"</f>
        <v>INSERT INTO PARAMETERS (PARAMETER_ID, PARAMETER_GROUP_ID,PARAMETER_GROUP_NAME,PARAMETER_NAME,PARAMETER_VALUE,IS_SENSITIVE,IS_ACTIVE) VALUES (20475,1794,'edw_ims_inventory_fact_load_dbt_tran','container','hkg',FALSE,TRUE);</v>
      </c>
    </row>
    <row r="19954" spans="1:10" hidden="1">
      <c r="A19954" t="s">
        <v>18</v>
      </c>
      <c r="B19954" s="25">
        <v>20476</v>
      </c>
      <c r="C19954" s="428">
        <v>1795</v>
      </c>
      <c r="D19954" s="395" t="s">
        <v>2568</v>
      </c>
      <c r="E19954" s="555" t="s">
        <v>3543</v>
      </c>
      <c r="F19954" s="268">
        <v>15426</v>
      </c>
      <c r="G19954" s="503" t="b">
        <v>0</v>
      </c>
      <c r="H19954" s="503" t="b">
        <v>1</v>
      </c>
      <c r="J19954" t="str">
        <f>"INSERT INTO PARAMETERS (PARAMETER_ID, PARAMETER_GROUP_ID,PARAMETER_GROUP_NAME,PARAMETER_NAME,PARAMETER_VALUE,IS_SENSITIVE,IS_ACTIVE) VALUES ("&amp;B19954&amp;","&amp;C19954&amp;",'"&amp;D19954&amp;"','"&amp;E19954&amp;"','"&amp;F19954&amp;"',"&amp;G19954&amp;","&amp;H19954&amp;");"</f>
        <v>INSERT INTO PARAMETERS (PARAMETER_ID, PARAMETER_GROUP_ID,PARAMETER_GROUP_NAME,PARAMETER_NAME,PARAMETER_VALUE,IS_SENSITIVE,IS_ACTIVE) VALUES (20476,1795,'hk_ims_distributor_customer_attr_dbt_tran','jobId','15426',FALSE,TRUE);</v>
      </c>
    </row>
    <row r="19955" spans="1:10" hidden="1">
      <c r="A19955" t="s">
        <v>18</v>
      </c>
      <c r="B19955" s="25">
        <v>20477</v>
      </c>
      <c r="C19955" s="428">
        <v>1795</v>
      </c>
      <c r="D19955" s="395" t="s">
        <v>2568</v>
      </c>
      <c r="E19955" s="555" t="s">
        <v>3545</v>
      </c>
      <c r="F19955" s="558">
        <v>99</v>
      </c>
      <c r="G19955" s="503" t="b">
        <v>0</v>
      </c>
      <c r="H19955" s="503" t="b">
        <v>1</v>
      </c>
      <c r="J19955" t="str">
        <f>"INSERT INTO PARAMETERS (PARAMETER_ID, PARAMETER_GROUP_ID,PARAMETER_GROUP_NAME,PARAMETER_NAME,PARAMETER_VALUE,IS_SENSITIVE,IS_ACTIVE) VALUES ("&amp;B19955&amp;","&amp;C19955&amp;",'"&amp;D19955&amp;"','"&amp;E19955&amp;"','"&amp;F19955&amp;"',"&amp;G19955&amp;","&amp;H19955&amp;");"</f>
        <v>INSERT INTO PARAMETERS (PARAMETER_ID, PARAMETER_GROUP_ID,PARAMETER_GROUP_NAME,PARAMETER_NAME,PARAMETER_VALUE,IS_SENSITIVE,IS_ACTIVE) VALUES (20477,1795,'hk_ims_distributor_customer_attr_dbt_tran','accountId','99',FALSE,TRUE);</v>
      </c>
    </row>
    <row r="19956" spans="1:10" hidden="1">
      <c r="A19956" t="s">
        <v>18</v>
      </c>
      <c r="B19956" s="25">
        <v>20478</v>
      </c>
      <c r="C19956" s="428">
        <v>1795</v>
      </c>
      <c r="D19956" s="395" t="s">
        <v>2568</v>
      </c>
      <c r="E19956" s="555" t="s">
        <v>3038</v>
      </c>
      <c r="F19956" s="558">
        <v>20</v>
      </c>
      <c r="G19956" s="503" t="b">
        <v>0</v>
      </c>
      <c r="H19956" s="503" t="b">
        <v>1</v>
      </c>
      <c r="J19956" t="str">
        <f>"INSERT INTO PARAMETERS (PARAMETER_ID, PARAMETER_GROUP_ID,PARAMETER_GROUP_NAME,PARAMETER_NAME,PARAMETER_VALUE,IS_SENSITIVE,IS_ACTIVE) VALUES ("&amp;B19956&amp;","&amp;C19956&amp;",'"&amp;D19956&amp;"','"&amp;E19956&amp;"','"&amp;F19956&amp;"',"&amp;G19956&amp;","&amp;H19956&amp;");"</f>
        <v>INSERT INTO PARAMETERS (PARAMETER_ID, PARAMETER_GROUP_ID,PARAMETER_GROUP_NAME,PARAMETER_NAME,PARAMETER_VALUE,IS_SENSITIVE,IS_ACTIVE) VALUES (20478,1795,'hk_ims_distributor_customer_attr_dbt_tran','waitTime','20',FALSE,TRUE);</v>
      </c>
    </row>
    <row r="19957" spans="1:10" hidden="1">
      <c r="A19957" t="s">
        <v>18</v>
      </c>
      <c r="B19957" s="25">
        <v>20479</v>
      </c>
      <c r="C19957" s="428">
        <v>1795</v>
      </c>
      <c r="D19957" s="395" t="s">
        <v>2568</v>
      </c>
      <c r="E19957" s="555" t="s">
        <v>3548</v>
      </c>
      <c r="F19957" s="558">
        <v>0</v>
      </c>
      <c r="G19957" s="503" t="b">
        <v>0</v>
      </c>
      <c r="H19957" s="503" t="b">
        <v>1</v>
      </c>
      <c r="J19957" t="str">
        <f>"INSERT INTO PARAMETERS (PARAMETER_ID, PARAMETER_GROUP_ID,PARAMETER_GROUP_NAME,PARAMETER_NAME,PARAMETER_VALUE,IS_SENSITIVE,IS_ACTIVE) VALUES ("&amp;B19957&amp;","&amp;C19957&amp;",'"&amp;D19957&amp;"','"&amp;E19957&amp;"','"&amp;F19957&amp;"',"&amp;G19957&amp;","&amp;H19957&amp;");"</f>
        <v>INSERT INTO PARAMETERS (PARAMETER_ID, PARAMETER_GROUP_ID,PARAMETER_GROUP_NAME,PARAMETER_NAME,PARAMETER_VALUE,IS_SENSITIVE,IS_ACTIVE) VALUES (20479,1795,'hk_ims_distributor_customer_attr_dbt_tran','tempId','0',FALSE,TRUE);</v>
      </c>
    </row>
    <row r="19958" spans="1:10" hidden="1">
      <c r="A19958" t="s">
        <v>18</v>
      </c>
      <c r="B19958" s="25">
        <v>20480</v>
      </c>
      <c r="C19958" s="428">
        <v>1795</v>
      </c>
      <c r="D19958" s="395" t="s">
        <v>2568</v>
      </c>
      <c r="E19958" s="555" t="s">
        <v>3550</v>
      </c>
      <c r="F19958" s="558" t="s">
        <v>3558</v>
      </c>
      <c r="G19958" s="503" t="b">
        <v>0</v>
      </c>
      <c r="H19958" s="503" t="b">
        <v>1</v>
      </c>
      <c r="J19958" t="str">
        <f>"INSERT INTO PARAMETERS (PARAMETER_ID, PARAMETER_GROUP_ID,PARAMETER_GROUP_NAME,PARAMETER_NAME,PARAMETER_VALUE,IS_SENSITIVE,IS_ACTIVE) VALUES ("&amp;B19958&amp;","&amp;C19958&amp;",'"&amp;D19958&amp;"','"&amp;E19958&amp;"','"&amp;F19958&amp;"',"&amp;G19958&amp;","&amp;H19958&amp;");"</f>
        <v>INSERT INTO PARAMETERS (PARAMETER_ID, PARAMETER_GROUP_ID,PARAMETER_GROUP_NAME,PARAMETER_NAME,PARAMETER_VALUE,IS_SENSITIVE,IS_ACTIVE) VALUES (20480,1795,'hk_ims_distributor_customer_attr_dbt_tran','transformationType','transformation',FALSE,TRUE);</v>
      </c>
    </row>
    <row r="19959" spans="1:10" hidden="1">
      <c r="A19959" t="s">
        <v>18</v>
      </c>
      <c r="B19959" s="25">
        <v>20481</v>
      </c>
      <c r="C19959" s="428">
        <v>1795</v>
      </c>
      <c r="D19959" s="395" t="s">
        <v>2568</v>
      </c>
      <c r="E19959" s="555" t="s">
        <v>2847</v>
      </c>
      <c r="F19959" s="558" t="s">
        <v>11032</v>
      </c>
      <c r="G19959" s="503" t="b">
        <v>0</v>
      </c>
      <c r="H19959" s="503" t="b">
        <v>1</v>
      </c>
      <c r="J19959" t="str">
        <f>"INSERT INTO PARAMETERS (PARAMETER_ID, PARAMETER_GROUP_ID,PARAMETER_GROUP_NAME,PARAMETER_NAME,PARAMETER_VALUE,IS_SENSITIVE,IS_ACTIVE) VALUES ("&amp;B19959&amp;","&amp;C19959&amp;",'"&amp;D19959&amp;"','"&amp;E19959&amp;"','"&amp;F19959&amp;"',"&amp;G19959&amp;","&amp;H19959&amp;");"</f>
        <v>INSERT INTO PARAMETERS (PARAMETER_ID, PARAMETER_GROUP_ID,PARAMETER_GROUP_NAME,PARAMETER_NAME,PARAMETER_VALUE,IS_SENSITIVE,IS_ACTIVE) VALUES (20481,1795,'hk_ims_distributor_customer_attr_dbt_tran','container','hkg',FALSE,TRUE);</v>
      </c>
    </row>
    <row r="19960" spans="1:10" hidden="1">
      <c r="A19960" t="s">
        <v>18</v>
      </c>
      <c r="B19960" s="25">
        <v>20482</v>
      </c>
      <c r="C19960" s="428">
        <v>1796</v>
      </c>
      <c r="D19960" s="96" t="s">
        <v>2569</v>
      </c>
      <c r="E19960" s="96" t="s">
        <v>3543</v>
      </c>
      <c r="F19960" s="268">
        <v>15428</v>
      </c>
      <c r="G19960" s="503" t="b">
        <v>0</v>
      </c>
      <c r="H19960" s="503" t="b">
        <v>1</v>
      </c>
      <c r="J19960" t="str">
        <f>"INSERT INTO PARAMETERS (PARAMETER_ID, PARAMETER_GROUP_ID,PARAMETER_GROUP_NAME,PARAMETER_NAME,PARAMETER_VALUE,IS_SENSITIVE,IS_ACTIVE) VALUES ("&amp;B19960&amp;","&amp;C19960&amp;",'"&amp;D19960&amp;"','"&amp;E19960&amp;"','"&amp;F19960&amp;"',"&amp;G19960&amp;","&amp;H19960&amp;");"</f>
        <v>INSERT INTO PARAMETERS (PARAMETER_ID, PARAMETER_GROUP_ID,PARAMETER_GROUP_NAME,PARAMETER_NAME,PARAMETER_VALUE,IS_SENSITIVE,IS_ACTIVE) VALUES (20482,1796,'hk_ims_wingkeung_sales_rep_route_plan_dbt_tran','jobId','15428',FALSE,TRUE);</v>
      </c>
    </row>
    <row r="19961" spans="1:10" hidden="1">
      <c r="A19961" t="s">
        <v>18</v>
      </c>
      <c r="B19961" s="25">
        <v>20483</v>
      </c>
      <c r="C19961" s="428">
        <v>1796</v>
      </c>
      <c r="D19961" s="96" t="s">
        <v>2569</v>
      </c>
      <c r="E19961" s="555" t="s">
        <v>3545</v>
      </c>
      <c r="F19961" s="6">
        <v>99</v>
      </c>
      <c r="G19961" s="503" t="b">
        <v>0</v>
      </c>
      <c r="H19961" s="503" t="b">
        <v>1</v>
      </c>
      <c r="J19961" t="str">
        <f>"INSERT INTO PARAMETERS (PARAMETER_ID, PARAMETER_GROUP_ID,PARAMETER_GROUP_NAME,PARAMETER_NAME,PARAMETER_VALUE,IS_SENSITIVE,IS_ACTIVE) VALUES ("&amp;B19961&amp;","&amp;C19961&amp;",'"&amp;D19961&amp;"','"&amp;E19961&amp;"','"&amp;F19961&amp;"',"&amp;G19961&amp;","&amp;H19961&amp;");"</f>
        <v>INSERT INTO PARAMETERS (PARAMETER_ID, PARAMETER_GROUP_ID,PARAMETER_GROUP_NAME,PARAMETER_NAME,PARAMETER_VALUE,IS_SENSITIVE,IS_ACTIVE) VALUES (20483,1796,'hk_ims_wingkeung_sales_rep_route_plan_dbt_tran','accountId','99',FALSE,TRUE);</v>
      </c>
    </row>
    <row r="19962" spans="1:10" hidden="1">
      <c r="A19962" t="s">
        <v>18</v>
      </c>
      <c r="B19962" s="25">
        <v>20484</v>
      </c>
      <c r="C19962" s="428">
        <v>1796</v>
      </c>
      <c r="D19962" s="96" t="s">
        <v>2569</v>
      </c>
      <c r="E19962" s="555" t="s">
        <v>3038</v>
      </c>
      <c r="F19962" s="558">
        <v>20</v>
      </c>
      <c r="G19962" s="503" t="b">
        <v>0</v>
      </c>
      <c r="H19962" s="503" t="b">
        <v>1</v>
      </c>
      <c r="J19962" t="str">
        <f>"INSERT INTO PARAMETERS (PARAMETER_ID, PARAMETER_GROUP_ID,PARAMETER_GROUP_NAME,PARAMETER_NAME,PARAMETER_VALUE,IS_SENSITIVE,IS_ACTIVE) VALUES ("&amp;B19962&amp;","&amp;C19962&amp;",'"&amp;D19962&amp;"','"&amp;E19962&amp;"','"&amp;F19962&amp;"',"&amp;G19962&amp;","&amp;H19962&amp;");"</f>
        <v>INSERT INTO PARAMETERS (PARAMETER_ID, PARAMETER_GROUP_ID,PARAMETER_GROUP_NAME,PARAMETER_NAME,PARAMETER_VALUE,IS_SENSITIVE,IS_ACTIVE) VALUES (20484,1796,'hk_ims_wingkeung_sales_rep_route_plan_dbt_tran','waitTime','20',FALSE,TRUE);</v>
      </c>
    </row>
    <row r="19963" spans="1:10" hidden="1">
      <c r="A19963" t="s">
        <v>18</v>
      </c>
      <c r="B19963" s="25">
        <v>20485</v>
      </c>
      <c r="C19963" s="428">
        <v>1796</v>
      </c>
      <c r="D19963" s="96" t="s">
        <v>2569</v>
      </c>
      <c r="E19963" s="555" t="s">
        <v>3548</v>
      </c>
      <c r="F19963" s="558">
        <v>0</v>
      </c>
      <c r="G19963" s="503" t="b">
        <v>0</v>
      </c>
      <c r="H19963" s="503" t="b">
        <v>1</v>
      </c>
      <c r="J19963" t="str">
        <f>"INSERT INTO PARAMETERS (PARAMETER_ID, PARAMETER_GROUP_ID,PARAMETER_GROUP_NAME,PARAMETER_NAME,PARAMETER_VALUE,IS_SENSITIVE,IS_ACTIVE) VALUES ("&amp;B19963&amp;","&amp;C19963&amp;",'"&amp;D19963&amp;"','"&amp;E19963&amp;"','"&amp;F19963&amp;"',"&amp;G19963&amp;","&amp;H19963&amp;");"</f>
        <v>INSERT INTO PARAMETERS (PARAMETER_ID, PARAMETER_GROUP_ID,PARAMETER_GROUP_NAME,PARAMETER_NAME,PARAMETER_VALUE,IS_SENSITIVE,IS_ACTIVE) VALUES (20485,1796,'hk_ims_wingkeung_sales_rep_route_plan_dbt_tran','tempId','0',FALSE,TRUE);</v>
      </c>
    </row>
    <row r="19964" spans="1:10" hidden="1">
      <c r="A19964" t="s">
        <v>18</v>
      </c>
      <c r="B19964" s="25">
        <v>20486</v>
      </c>
      <c r="C19964" s="428">
        <v>1796</v>
      </c>
      <c r="D19964" s="96" t="s">
        <v>2569</v>
      </c>
      <c r="E19964" s="555" t="s">
        <v>3550</v>
      </c>
      <c r="F19964" s="558" t="s">
        <v>3558</v>
      </c>
      <c r="G19964" s="503" t="b">
        <v>0</v>
      </c>
      <c r="H19964" s="503" t="b">
        <v>1</v>
      </c>
      <c r="J19964" t="str">
        <f>"INSERT INTO PARAMETERS (PARAMETER_ID, PARAMETER_GROUP_ID,PARAMETER_GROUP_NAME,PARAMETER_NAME,PARAMETER_VALUE,IS_SENSITIVE,IS_ACTIVE) VALUES ("&amp;B19964&amp;","&amp;C19964&amp;",'"&amp;D19964&amp;"','"&amp;E19964&amp;"','"&amp;F19964&amp;"',"&amp;G19964&amp;","&amp;H19964&amp;");"</f>
        <v>INSERT INTO PARAMETERS (PARAMETER_ID, PARAMETER_GROUP_ID,PARAMETER_GROUP_NAME,PARAMETER_NAME,PARAMETER_VALUE,IS_SENSITIVE,IS_ACTIVE) VALUES (20486,1796,'hk_ims_wingkeung_sales_rep_route_plan_dbt_tran','transformationType','transformation',FALSE,TRUE);</v>
      </c>
    </row>
    <row r="19965" spans="1:10" hidden="1">
      <c r="A19965" t="s">
        <v>18</v>
      </c>
      <c r="B19965" s="25">
        <v>20487</v>
      </c>
      <c r="C19965" s="428">
        <v>1796</v>
      </c>
      <c r="D19965" s="96" t="s">
        <v>2569</v>
      </c>
      <c r="E19965" s="555" t="s">
        <v>2847</v>
      </c>
      <c r="F19965" s="558" t="s">
        <v>11032</v>
      </c>
      <c r="G19965" s="503" t="b">
        <v>0</v>
      </c>
      <c r="H19965" s="503" t="b">
        <v>1</v>
      </c>
      <c r="J19965" t="str">
        <f>"INSERT INTO PARAMETERS (PARAMETER_ID, PARAMETER_GROUP_ID,PARAMETER_GROUP_NAME,PARAMETER_NAME,PARAMETER_VALUE,IS_SENSITIVE,IS_ACTIVE) VALUES ("&amp;B19965&amp;","&amp;C19965&amp;",'"&amp;D19965&amp;"','"&amp;E19965&amp;"','"&amp;F19965&amp;"',"&amp;G19965&amp;","&amp;H19965&amp;");"</f>
        <v>INSERT INTO PARAMETERS (PARAMETER_ID, PARAMETER_GROUP_ID,PARAMETER_GROUP_NAME,PARAMETER_NAME,PARAMETER_VALUE,IS_SENSITIVE,IS_ACTIVE) VALUES (20487,1796,'hk_ims_wingkeung_sales_rep_route_plan_dbt_tran','container','hkg',FALSE,TRUE);</v>
      </c>
    </row>
    <row r="19966" spans="1:10" hidden="1">
      <c r="A19966" t="s">
        <v>18</v>
      </c>
      <c r="B19966" s="25">
        <v>20488</v>
      </c>
      <c r="C19966" s="428">
        <v>1797</v>
      </c>
      <c r="D19966" s="96" t="s">
        <v>2570</v>
      </c>
      <c r="E19966" s="555" t="s">
        <v>3543</v>
      </c>
      <c r="F19966" s="789">
        <v>15429</v>
      </c>
      <c r="G19966" s="503" t="b">
        <v>0</v>
      </c>
      <c r="H19966" s="503" t="b">
        <v>1</v>
      </c>
      <c r="J19966" t="str">
        <f>"INSERT INTO PARAMETERS (PARAMETER_ID, PARAMETER_GROUP_ID,PARAMETER_GROUP_NAME,PARAMETER_NAME,PARAMETER_VALUE,IS_SENSITIVE,IS_ACTIVE) VALUES ("&amp;B19966&amp;","&amp;C19966&amp;",'"&amp;D19966&amp;"','"&amp;E19966&amp;"','"&amp;F19966&amp;"',"&amp;G19966&amp;","&amp;H19966&amp;");"</f>
        <v>INSERT INTO PARAMETERS (PARAMETER_ID, PARAMETER_GROUP_ID,PARAMETER_GROUP_NAME,PARAMETER_NAME,PARAMETER_VALUE,IS_SENSITIVE,IS_ACTIVE) VALUES (20488,1797,'hk_ims_wingkeung_sales_rep_sellout_target_dbt_tran','jobId','15429',FALSE,TRUE);</v>
      </c>
    </row>
    <row r="19967" spans="1:10" ht="15" hidden="1" customHeight="1">
      <c r="A19967" t="s">
        <v>18</v>
      </c>
      <c r="B19967" s="25">
        <v>20489</v>
      </c>
      <c r="C19967" s="428">
        <v>1797</v>
      </c>
      <c r="D19967" s="6" t="s">
        <v>2570</v>
      </c>
      <c r="E19967" s="555" t="s">
        <v>3545</v>
      </c>
      <c r="F19967" s="96">
        <v>99</v>
      </c>
      <c r="G19967" s="503" t="b">
        <v>0</v>
      </c>
      <c r="H19967" s="503" t="b">
        <v>1</v>
      </c>
      <c r="J19967" t="str">
        <f>"INSERT INTO PARAMETERS (PARAMETER_ID, PARAMETER_GROUP_ID,PARAMETER_GROUP_NAME,PARAMETER_NAME,PARAMETER_VALUE,IS_SENSITIVE,IS_ACTIVE) VALUES ("&amp;B19967&amp;","&amp;C19967&amp;",'"&amp;D19967&amp;"','"&amp;E19967&amp;"','"&amp;F19967&amp;"',"&amp;G19967&amp;","&amp;H19967&amp;");"</f>
        <v>INSERT INTO PARAMETERS (PARAMETER_ID, PARAMETER_GROUP_ID,PARAMETER_GROUP_NAME,PARAMETER_NAME,PARAMETER_VALUE,IS_SENSITIVE,IS_ACTIVE) VALUES (20489,1797,'hk_ims_wingkeung_sales_rep_sellout_target_dbt_tran','accountId','99',FALSE,TRUE);</v>
      </c>
    </row>
    <row r="19968" spans="1:10" ht="15" hidden="1" customHeight="1">
      <c r="A19968" t="s">
        <v>18</v>
      </c>
      <c r="B19968" s="25">
        <v>20490</v>
      </c>
      <c r="C19968" s="428">
        <v>1797</v>
      </c>
      <c r="D19968" s="6" t="s">
        <v>2570</v>
      </c>
      <c r="E19968" s="555" t="s">
        <v>3038</v>
      </c>
      <c r="F19968" s="557">
        <v>20</v>
      </c>
      <c r="G19968" s="503" t="b">
        <v>0</v>
      </c>
      <c r="H19968" s="503" t="b">
        <v>1</v>
      </c>
      <c r="J19968" t="str">
        <f>"INSERT INTO PARAMETERS (PARAMETER_ID, PARAMETER_GROUP_ID,PARAMETER_GROUP_NAME,PARAMETER_NAME,PARAMETER_VALUE,IS_SENSITIVE,IS_ACTIVE) VALUES ("&amp;B19968&amp;","&amp;C19968&amp;",'"&amp;D19968&amp;"','"&amp;E19968&amp;"','"&amp;F19968&amp;"',"&amp;G19968&amp;","&amp;H19968&amp;");"</f>
        <v>INSERT INTO PARAMETERS (PARAMETER_ID, PARAMETER_GROUP_ID,PARAMETER_GROUP_NAME,PARAMETER_NAME,PARAMETER_VALUE,IS_SENSITIVE,IS_ACTIVE) VALUES (20490,1797,'hk_ims_wingkeung_sales_rep_sellout_target_dbt_tran','waitTime','20',FALSE,TRUE);</v>
      </c>
    </row>
    <row r="19969" spans="1:10" ht="15" hidden="1" customHeight="1">
      <c r="A19969" t="s">
        <v>18</v>
      </c>
      <c r="B19969" s="25">
        <v>20491</v>
      </c>
      <c r="C19969" s="428">
        <v>1797</v>
      </c>
      <c r="D19969" s="6" t="s">
        <v>2570</v>
      </c>
      <c r="E19969" s="555" t="s">
        <v>3548</v>
      </c>
      <c r="F19969" s="558">
        <v>0</v>
      </c>
      <c r="G19969" s="503" t="b">
        <v>0</v>
      </c>
      <c r="H19969" s="503" t="b">
        <v>1</v>
      </c>
      <c r="J19969" t="str">
        <f>"INSERT INTO PARAMETERS (PARAMETER_ID, PARAMETER_GROUP_ID,PARAMETER_GROUP_NAME,PARAMETER_NAME,PARAMETER_VALUE,IS_SENSITIVE,IS_ACTIVE) VALUES ("&amp;B19969&amp;","&amp;C19969&amp;",'"&amp;D19969&amp;"','"&amp;E19969&amp;"','"&amp;F19969&amp;"',"&amp;G19969&amp;","&amp;H19969&amp;");"</f>
        <v>INSERT INTO PARAMETERS (PARAMETER_ID, PARAMETER_GROUP_ID,PARAMETER_GROUP_NAME,PARAMETER_NAME,PARAMETER_VALUE,IS_SENSITIVE,IS_ACTIVE) VALUES (20491,1797,'hk_ims_wingkeung_sales_rep_sellout_target_dbt_tran','tempId','0',FALSE,TRUE);</v>
      </c>
    </row>
    <row r="19970" spans="1:10" ht="15" hidden="1" customHeight="1">
      <c r="A19970" t="s">
        <v>18</v>
      </c>
      <c r="B19970" s="25">
        <v>20492</v>
      </c>
      <c r="C19970" s="428">
        <v>1797</v>
      </c>
      <c r="D19970" s="6" t="s">
        <v>2570</v>
      </c>
      <c r="E19970" s="555" t="s">
        <v>3550</v>
      </c>
      <c r="F19970" s="6" t="s">
        <v>3558</v>
      </c>
      <c r="G19970" s="503" t="b">
        <v>0</v>
      </c>
      <c r="H19970" s="503" t="b">
        <v>1</v>
      </c>
      <c r="J19970" t="str">
        <f>"INSERT INTO PARAMETERS (PARAMETER_ID, PARAMETER_GROUP_ID,PARAMETER_GROUP_NAME,PARAMETER_NAME,PARAMETER_VALUE,IS_SENSITIVE,IS_ACTIVE) VALUES ("&amp;B19970&amp;","&amp;C19970&amp;",'"&amp;D19970&amp;"','"&amp;E19970&amp;"','"&amp;F19970&amp;"',"&amp;G19970&amp;","&amp;H19970&amp;");"</f>
        <v>INSERT INTO PARAMETERS (PARAMETER_ID, PARAMETER_GROUP_ID,PARAMETER_GROUP_NAME,PARAMETER_NAME,PARAMETER_VALUE,IS_SENSITIVE,IS_ACTIVE) VALUES (20492,1797,'hk_ims_wingkeung_sales_rep_sellout_target_dbt_tran','transformationType','transformation',FALSE,TRUE);</v>
      </c>
    </row>
    <row r="19971" spans="1:10" ht="15" hidden="1" customHeight="1">
      <c r="A19971" t="s">
        <v>18</v>
      </c>
      <c r="B19971" s="25">
        <v>20493</v>
      </c>
      <c r="C19971" s="428">
        <v>1797</v>
      </c>
      <c r="D19971" s="6" t="s">
        <v>2570</v>
      </c>
      <c r="E19971" s="555" t="s">
        <v>2847</v>
      </c>
      <c r="F19971" s="558" t="s">
        <v>11032</v>
      </c>
      <c r="G19971" s="503" t="b">
        <v>0</v>
      </c>
      <c r="H19971" s="503" t="b">
        <v>1</v>
      </c>
      <c r="J19971" t="str">
        <f>"INSERT INTO PARAMETERS (PARAMETER_ID, PARAMETER_GROUP_ID,PARAMETER_GROUP_NAME,PARAMETER_NAME,PARAMETER_VALUE,IS_SENSITIVE,IS_ACTIVE) VALUES ("&amp;B19971&amp;","&amp;C19971&amp;",'"&amp;D19971&amp;"','"&amp;E19971&amp;"','"&amp;F19971&amp;"',"&amp;G19971&amp;","&amp;H19971&amp;");"</f>
        <v>INSERT INTO PARAMETERS (PARAMETER_ID, PARAMETER_GROUP_ID,PARAMETER_GROUP_NAME,PARAMETER_NAME,PARAMETER_VALUE,IS_SENSITIVE,IS_ACTIVE) VALUES (20493,1797,'hk_ims_wingkeung_sales_rep_sellout_target_dbt_tran','container','hkg',FALSE,TRUE);</v>
      </c>
    </row>
    <row r="19972" spans="1:10" ht="15" hidden="1" customHeight="1">
      <c r="A19972" t="s">
        <v>18</v>
      </c>
      <c r="B19972" s="25">
        <v>20494</v>
      </c>
      <c r="C19972" s="428">
        <v>1798</v>
      </c>
      <c r="D19972" s="6" t="s">
        <v>2571</v>
      </c>
      <c r="E19972" s="555" t="s">
        <v>3543</v>
      </c>
      <c r="F19972" s="789">
        <v>15430</v>
      </c>
      <c r="G19972" s="503" t="b">
        <v>0</v>
      </c>
      <c r="H19972" s="503" t="b">
        <v>1</v>
      </c>
      <c r="J19972" t="str">
        <f>"INSERT INTO PARAMETERS (PARAMETER_ID, PARAMETER_GROUP_ID,PARAMETER_GROUP_NAME,PARAMETER_NAME,PARAMETER_VALUE,IS_SENSITIVE,IS_ACTIVE) VALUES ("&amp;B19972&amp;","&amp;C19972&amp;",'"&amp;D19972&amp;"','"&amp;E19972&amp;"','"&amp;F19972&amp;"',"&amp;G19972&amp;","&amp;H19972&amp;");"</f>
        <v>INSERT INTO PARAMETERS (PARAMETER_ID, PARAMETER_GROUP_ID,PARAMETER_GROUP_NAME,PARAMETER_NAME,PARAMETER_VALUE,IS_SENSITIVE,IS_ACTIVE) VALUES (20494,1798,'j_kr_fert_material_wrapper_dbt_tran','jobId','15430',FALSE,TRUE);</v>
      </c>
    </row>
    <row r="19973" spans="1:10" ht="15" hidden="1" customHeight="1">
      <c r="A19973" t="s">
        <v>18</v>
      </c>
      <c r="B19973" s="25">
        <v>20495</v>
      </c>
      <c r="C19973" s="428">
        <v>1798</v>
      </c>
      <c r="D19973" s="6" t="s">
        <v>2571</v>
      </c>
      <c r="E19973" s="555" t="s">
        <v>3545</v>
      </c>
      <c r="F19973" s="96">
        <v>99</v>
      </c>
      <c r="G19973" s="503" t="b">
        <v>0</v>
      </c>
      <c r="H19973" s="503" t="b">
        <v>1</v>
      </c>
      <c r="J19973" t="str">
        <f>"INSERT INTO PARAMETERS (PARAMETER_ID, PARAMETER_GROUP_ID,PARAMETER_GROUP_NAME,PARAMETER_NAME,PARAMETER_VALUE,IS_SENSITIVE,IS_ACTIVE) VALUES ("&amp;B19973&amp;","&amp;C19973&amp;",'"&amp;D19973&amp;"','"&amp;E19973&amp;"','"&amp;F19973&amp;"',"&amp;G19973&amp;","&amp;H19973&amp;");"</f>
        <v>INSERT INTO PARAMETERS (PARAMETER_ID, PARAMETER_GROUP_ID,PARAMETER_GROUP_NAME,PARAMETER_NAME,PARAMETER_VALUE,IS_SENSITIVE,IS_ACTIVE) VALUES (20495,1798,'j_kr_fert_material_wrapper_dbt_tran','accountId','99',FALSE,TRUE);</v>
      </c>
    </row>
    <row r="19974" spans="1:10" ht="15" hidden="1" customHeight="1">
      <c r="A19974" t="s">
        <v>18</v>
      </c>
      <c r="B19974" s="25">
        <v>20496</v>
      </c>
      <c r="C19974" s="428">
        <v>1798</v>
      </c>
      <c r="D19974" s="6" t="s">
        <v>2571</v>
      </c>
      <c r="E19974" s="555" t="s">
        <v>3038</v>
      </c>
      <c r="F19974" s="557">
        <v>20</v>
      </c>
      <c r="G19974" s="503" t="b">
        <v>0</v>
      </c>
      <c r="H19974" s="503" t="b">
        <v>1</v>
      </c>
      <c r="J19974" t="str">
        <f>"INSERT INTO PARAMETERS (PARAMETER_ID, PARAMETER_GROUP_ID,PARAMETER_GROUP_NAME,PARAMETER_NAME,PARAMETER_VALUE,IS_SENSITIVE,IS_ACTIVE) VALUES ("&amp;B19974&amp;","&amp;C19974&amp;",'"&amp;D19974&amp;"','"&amp;E19974&amp;"','"&amp;F19974&amp;"',"&amp;G19974&amp;","&amp;H19974&amp;");"</f>
        <v>INSERT INTO PARAMETERS (PARAMETER_ID, PARAMETER_GROUP_ID,PARAMETER_GROUP_NAME,PARAMETER_NAME,PARAMETER_VALUE,IS_SENSITIVE,IS_ACTIVE) VALUES (20496,1798,'j_kr_fert_material_wrapper_dbt_tran','waitTime','20',FALSE,TRUE);</v>
      </c>
    </row>
    <row r="19975" spans="1:10" ht="15" hidden="1" customHeight="1">
      <c r="A19975" t="s">
        <v>18</v>
      </c>
      <c r="B19975" s="25">
        <v>20497</v>
      </c>
      <c r="C19975" s="428">
        <v>1798</v>
      </c>
      <c r="D19975" s="6" t="s">
        <v>2571</v>
      </c>
      <c r="E19975" s="555" t="s">
        <v>3548</v>
      </c>
      <c r="F19975" s="558">
        <v>0</v>
      </c>
      <c r="G19975" s="503" t="b">
        <v>0</v>
      </c>
      <c r="H19975" s="503" t="b">
        <v>1</v>
      </c>
      <c r="J19975" t="str">
        <f>"INSERT INTO PARAMETERS (PARAMETER_ID, PARAMETER_GROUP_ID,PARAMETER_GROUP_NAME,PARAMETER_NAME,PARAMETER_VALUE,IS_SENSITIVE,IS_ACTIVE) VALUES ("&amp;B19975&amp;","&amp;C19975&amp;",'"&amp;D19975&amp;"','"&amp;E19975&amp;"','"&amp;F19975&amp;"',"&amp;G19975&amp;","&amp;H19975&amp;");"</f>
        <v>INSERT INTO PARAMETERS (PARAMETER_ID, PARAMETER_GROUP_ID,PARAMETER_GROUP_NAME,PARAMETER_NAME,PARAMETER_VALUE,IS_SENSITIVE,IS_ACTIVE) VALUES (20497,1798,'j_kr_fert_material_wrapper_dbt_tran','tempId','0',FALSE,TRUE);</v>
      </c>
    </row>
    <row r="19976" spans="1:10" ht="15" hidden="1" customHeight="1">
      <c r="A19976" t="s">
        <v>18</v>
      </c>
      <c r="B19976" s="25">
        <v>20498</v>
      </c>
      <c r="C19976" s="428">
        <v>1798</v>
      </c>
      <c r="D19976" s="6" t="s">
        <v>2571</v>
      </c>
      <c r="E19976" s="555" t="s">
        <v>3550</v>
      </c>
      <c r="F19976" s="6" t="s">
        <v>3558</v>
      </c>
      <c r="G19976" s="503" t="b">
        <v>0</v>
      </c>
      <c r="H19976" s="503" t="b">
        <v>1</v>
      </c>
      <c r="J19976" t="str">
        <f>"INSERT INTO PARAMETERS (PARAMETER_ID, PARAMETER_GROUP_ID,PARAMETER_GROUP_NAME,PARAMETER_NAME,PARAMETER_VALUE,IS_SENSITIVE,IS_ACTIVE) VALUES ("&amp;B19976&amp;","&amp;C19976&amp;",'"&amp;D19976&amp;"','"&amp;E19976&amp;"','"&amp;F19976&amp;"',"&amp;G19976&amp;","&amp;H19976&amp;");"</f>
        <v>INSERT INTO PARAMETERS (PARAMETER_ID, PARAMETER_GROUP_ID,PARAMETER_GROUP_NAME,PARAMETER_NAME,PARAMETER_VALUE,IS_SENSITIVE,IS_ACTIVE) VALUES (20498,1798,'j_kr_fert_material_wrapper_dbt_tran','transformationType','transformation',FALSE,TRUE);</v>
      </c>
    </row>
    <row r="19977" spans="1:10" ht="15" hidden="1" customHeight="1">
      <c r="A19977" t="s">
        <v>18</v>
      </c>
      <c r="B19977" s="25">
        <v>20499</v>
      </c>
      <c r="C19977" s="428">
        <v>1798</v>
      </c>
      <c r="D19977" s="6" t="s">
        <v>2571</v>
      </c>
      <c r="E19977" s="555" t="s">
        <v>2847</v>
      </c>
      <c r="F19977" s="558" t="s">
        <v>10931</v>
      </c>
      <c r="G19977" s="503" t="b">
        <v>0</v>
      </c>
      <c r="H19977" s="503" t="b">
        <v>1</v>
      </c>
      <c r="J19977" t="str">
        <f>"INSERT INTO PARAMETERS (PARAMETER_ID, PARAMETER_GROUP_ID,PARAMETER_GROUP_NAME,PARAMETER_NAME,PARAMETER_VALUE,IS_SENSITIVE,IS_ACTIVE) VALUES ("&amp;B19977&amp;","&amp;C19977&amp;",'"&amp;D19977&amp;"','"&amp;E19977&amp;"','"&amp;F19977&amp;"',"&amp;G19977&amp;","&amp;H19977&amp;");"</f>
        <v>INSERT INTO PARAMETERS (PARAMETER_ID, PARAMETER_GROUP_ID,PARAMETER_GROUP_NAME,PARAMETER_NAME,PARAMETER_VALUE,IS_SENSITIVE,IS_ACTIVE) VALUES (20499,1798,'j_kr_fert_material_wrapper_dbt_tran','container','kor',FALSE,TRUE);</v>
      </c>
    </row>
    <row r="19978" spans="1:10" ht="15" hidden="1" customHeight="1">
      <c r="A19978" t="s">
        <v>18</v>
      </c>
      <c r="B19978" s="25">
        <v>20500</v>
      </c>
      <c r="C19978" s="428">
        <v>1799</v>
      </c>
      <c r="D19978" s="6" t="s">
        <v>712</v>
      </c>
      <c r="E19978" s="555" t="s">
        <v>3543</v>
      </c>
      <c r="F19978" s="789">
        <v>15432</v>
      </c>
      <c r="G19978" s="503" t="b">
        <v>0</v>
      </c>
      <c r="H19978" s="503" t="b">
        <v>1</v>
      </c>
      <c r="J19978" t="str">
        <f>"INSERT INTO PARAMETERS (PARAMETER_ID, PARAMETER_GROUP_ID,PARAMETER_GROUP_NAME,PARAMETER_NAME,PARAMETER_VALUE,IS_SENSITIVE,IS_ACTIVE) VALUES ("&amp;B19978&amp;","&amp;C19978&amp;",'"&amp;D19978&amp;"','"&amp;E19978&amp;"','"&amp;F19978&amp;"',"&amp;G19978&amp;","&amp;H19978&amp;");"</f>
        <v>INSERT INTO PARAMETERS (PARAMETER_ID, PARAMETER_GROUP_ID,PARAMETER_GROUP_NAME,PARAMETER_NAME,PARAMETER_VALUE,IS_SENSITIVE,IS_ACTIVE) VALUES (20500,1799,'kr_master_mds_sdl_itg_load_dbt_tran','jobId','15432',FALSE,TRUE);</v>
      </c>
    </row>
    <row r="19979" spans="1:10" ht="15" hidden="1" customHeight="1">
      <c r="A19979" t="s">
        <v>18</v>
      </c>
      <c r="B19979" s="25">
        <v>20501</v>
      </c>
      <c r="C19979" s="428">
        <v>1799</v>
      </c>
      <c r="D19979" s="6" t="s">
        <v>712</v>
      </c>
      <c r="E19979" s="555" t="s">
        <v>3545</v>
      </c>
      <c r="F19979" s="96">
        <v>99</v>
      </c>
      <c r="G19979" s="503" t="b">
        <v>0</v>
      </c>
      <c r="H19979" s="503" t="b">
        <v>1</v>
      </c>
      <c r="J19979" t="str">
        <f>"INSERT INTO PARAMETERS (PARAMETER_ID, PARAMETER_GROUP_ID,PARAMETER_GROUP_NAME,PARAMETER_NAME,PARAMETER_VALUE,IS_SENSITIVE,IS_ACTIVE) VALUES ("&amp;B19979&amp;","&amp;C19979&amp;",'"&amp;D19979&amp;"','"&amp;E19979&amp;"','"&amp;F19979&amp;"',"&amp;G19979&amp;","&amp;H19979&amp;");"</f>
        <v>INSERT INTO PARAMETERS (PARAMETER_ID, PARAMETER_GROUP_ID,PARAMETER_GROUP_NAME,PARAMETER_NAME,PARAMETER_VALUE,IS_SENSITIVE,IS_ACTIVE) VALUES (20501,1799,'kr_master_mds_sdl_itg_load_dbt_tran','accountId','99',FALSE,TRUE);</v>
      </c>
    </row>
    <row r="19980" spans="1:10" ht="15" hidden="1" customHeight="1">
      <c r="A19980" t="s">
        <v>18</v>
      </c>
      <c r="B19980" s="25">
        <v>20502</v>
      </c>
      <c r="C19980" s="428">
        <v>1799</v>
      </c>
      <c r="D19980" s="6" t="s">
        <v>712</v>
      </c>
      <c r="E19980" s="555" t="s">
        <v>3038</v>
      </c>
      <c r="F19980" s="557">
        <v>20</v>
      </c>
      <c r="G19980" s="503" t="b">
        <v>0</v>
      </c>
      <c r="H19980" s="503" t="b">
        <v>1</v>
      </c>
      <c r="J19980" t="str">
        <f>"INSERT INTO PARAMETERS (PARAMETER_ID, PARAMETER_GROUP_ID,PARAMETER_GROUP_NAME,PARAMETER_NAME,PARAMETER_VALUE,IS_SENSITIVE,IS_ACTIVE) VALUES ("&amp;B19980&amp;","&amp;C19980&amp;",'"&amp;D19980&amp;"','"&amp;E19980&amp;"','"&amp;F19980&amp;"',"&amp;G19980&amp;","&amp;H19980&amp;");"</f>
        <v>INSERT INTO PARAMETERS (PARAMETER_ID, PARAMETER_GROUP_ID,PARAMETER_GROUP_NAME,PARAMETER_NAME,PARAMETER_VALUE,IS_SENSITIVE,IS_ACTIVE) VALUES (20502,1799,'kr_master_mds_sdl_itg_load_dbt_tran','waitTime','20',FALSE,TRUE);</v>
      </c>
    </row>
    <row r="19981" spans="1:10" ht="15" hidden="1" customHeight="1">
      <c r="A19981" t="s">
        <v>18</v>
      </c>
      <c r="B19981" s="25">
        <v>20503</v>
      </c>
      <c r="C19981" s="428">
        <v>1799</v>
      </c>
      <c r="D19981" s="6" t="s">
        <v>712</v>
      </c>
      <c r="E19981" s="555" t="s">
        <v>3548</v>
      </c>
      <c r="F19981" s="558">
        <v>0</v>
      </c>
      <c r="G19981" s="503" t="b">
        <v>0</v>
      </c>
      <c r="H19981" s="503" t="b">
        <v>1</v>
      </c>
      <c r="J19981" t="str">
        <f>"INSERT INTO PARAMETERS (PARAMETER_ID, PARAMETER_GROUP_ID,PARAMETER_GROUP_NAME,PARAMETER_NAME,PARAMETER_VALUE,IS_SENSITIVE,IS_ACTIVE) VALUES ("&amp;B19981&amp;","&amp;C19981&amp;",'"&amp;D19981&amp;"','"&amp;E19981&amp;"','"&amp;F19981&amp;"',"&amp;G19981&amp;","&amp;H19981&amp;");"</f>
        <v>INSERT INTO PARAMETERS (PARAMETER_ID, PARAMETER_GROUP_ID,PARAMETER_GROUP_NAME,PARAMETER_NAME,PARAMETER_VALUE,IS_SENSITIVE,IS_ACTIVE) VALUES (20503,1799,'kr_master_mds_sdl_itg_load_dbt_tran','tempId','0',FALSE,TRUE);</v>
      </c>
    </row>
    <row r="19982" spans="1:10" ht="15" hidden="1" customHeight="1">
      <c r="A19982" t="s">
        <v>18</v>
      </c>
      <c r="B19982" s="25">
        <v>20504</v>
      </c>
      <c r="C19982" s="428">
        <v>1799</v>
      </c>
      <c r="D19982" s="6" t="s">
        <v>712</v>
      </c>
      <c r="E19982" s="555" t="s">
        <v>3550</v>
      </c>
      <c r="F19982" s="6" t="s">
        <v>3558</v>
      </c>
      <c r="G19982" s="503" t="b">
        <v>0</v>
      </c>
      <c r="H19982" s="503" t="b">
        <v>1</v>
      </c>
      <c r="J19982" t="str">
        <f>"INSERT INTO PARAMETERS (PARAMETER_ID, PARAMETER_GROUP_ID,PARAMETER_GROUP_NAME,PARAMETER_NAME,PARAMETER_VALUE,IS_SENSITIVE,IS_ACTIVE) VALUES ("&amp;B19982&amp;","&amp;C19982&amp;",'"&amp;D19982&amp;"','"&amp;E19982&amp;"','"&amp;F19982&amp;"',"&amp;G19982&amp;","&amp;H19982&amp;");"</f>
        <v>INSERT INTO PARAMETERS (PARAMETER_ID, PARAMETER_GROUP_ID,PARAMETER_GROUP_NAME,PARAMETER_NAME,PARAMETER_VALUE,IS_SENSITIVE,IS_ACTIVE) VALUES (20504,1799,'kr_master_mds_sdl_itg_load_dbt_tran','transformationType','transformation',FALSE,TRUE);</v>
      </c>
    </row>
    <row r="19983" spans="1:10" ht="15" hidden="1" customHeight="1">
      <c r="A19983" t="s">
        <v>18</v>
      </c>
      <c r="B19983" s="25">
        <v>20505</v>
      </c>
      <c r="C19983" s="428">
        <v>1799</v>
      </c>
      <c r="D19983" s="6" t="s">
        <v>712</v>
      </c>
      <c r="E19983" s="555" t="s">
        <v>2847</v>
      </c>
      <c r="F19983" s="558" t="s">
        <v>10931</v>
      </c>
      <c r="G19983" s="503" t="b">
        <v>0</v>
      </c>
      <c r="H19983" s="503" t="b">
        <v>1</v>
      </c>
      <c r="J19983" t="str">
        <f>"INSERT INTO PARAMETERS (PARAMETER_ID, PARAMETER_GROUP_ID,PARAMETER_GROUP_NAME,PARAMETER_NAME,PARAMETER_VALUE,IS_SENSITIVE,IS_ACTIVE) VALUES ("&amp;B19983&amp;","&amp;C19983&amp;",'"&amp;D19983&amp;"','"&amp;E19983&amp;"','"&amp;F19983&amp;"',"&amp;G19983&amp;","&amp;H19983&amp;");"</f>
        <v>INSERT INTO PARAMETERS (PARAMETER_ID, PARAMETER_GROUP_ID,PARAMETER_GROUP_NAME,PARAMETER_NAME,PARAMETER_VALUE,IS_SENSITIVE,IS_ACTIVE) VALUES (20505,1799,'kr_master_mds_sdl_itg_load_dbt_tran','container','kor',FALSE,TRUE);</v>
      </c>
    </row>
    <row r="19984" spans="1:10" ht="15" hidden="1" customHeight="1">
      <c r="A19984" t="s">
        <v>18</v>
      </c>
      <c r="B19984" s="25">
        <v>20506</v>
      </c>
      <c r="C19984" s="428">
        <v>1800</v>
      </c>
      <c r="D19984" s="6" t="s">
        <v>2572</v>
      </c>
      <c r="E19984" s="555" t="s">
        <v>3543</v>
      </c>
      <c r="F19984" s="789">
        <v>15433</v>
      </c>
      <c r="G19984" s="503" t="b">
        <v>0</v>
      </c>
      <c r="H19984" s="503" t="b">
        <v>1</v>
      </c>
      <c r="J19984" t="str">
        <f>"INSERT INTO PARAMETERS (PARAMETER_ID, PARAMETER_GROUP_ID,PARAMETER_GROUP_NAME,PARAMETER_NAME,PARAMETER_VALUE,IS_SENSITIVE,IS_ACTIVE) VALUES ("&amp;B19984&amp;","&amp;C19984&amp;",'"&amp;D19984&amp;"','"&amp;E19984&amp;"','"&amp;F19984&amp;"',"&amp;G19984&amp;","&amp;H19984&amp;");"</f>
        <v>INSERT INTO PARAMETERS (PARAMETER_ID, PARAMETER_GROUP_ID,PARAMETER_GROUP_NAME,PARAMETER_NAME,PARAMETER_VALUE,IS_SENSITIVE,IS_ACTIVE) VALUES (20506,1800,'tw_ims_distributor_prod_map_dbt_tran','jobId','15433',FALSE,TRUE);</v>
      </c>
    </row>
    <row r="19985" spans="1:10" ht="15" hidden="1" customHeight="1">
      <c r="A19985" t="s">
        <v>18</v>
      </c>
      <c r="B19985" s="25">
        <v>20507</v>
      </c>
      <c r="C19985" s="428">
        <v>1800</v>
      </c>
      <c r="D19985" s="6" t="s">
        <v>2572</v>
      </c>
      <c r="E19985" s="555" t="s">
        <v>3545</v>
      </c>
      <c r="F19985" s="96">
        <v>99</v>
      </c>
      <c r="G19985" s="503" t="b">
        <v>0</v>
      </c>
      <c r="H19985" s="503" t="b">
        <v>1</v>
      </c>
      <c r="J19985" t="str">
        <f>"INSERT INTO PARAMETERS (PARAMETER_ID, PARAMETER_GROUP_ID,PARAMETER_GROUP_NAME,PARAMETER_NAME,PARAMETER_VALUE,IS_SENSITIVE,IS_ACTIVE) VALUES ("&amp;B19985&amp;","&amp;C19985&amp;",'"&amp;D19985&amp;"','"&amp;E19985&amp;"','"&amp;F19985&amp;"',"&amp;G19985&amp;","&amp;H19985&amp;");"</f>
        <v>INSERT INTO PARAMETERS (PARAMETER_ID, PARAMETER_GROUP_ID,PARAMETER_GROUP_NAME,PARAMETER_NAME,PARAMETER_VALUE,IS_SENSITIVE,IS_ACTIVE) VALUES (20507,1800,'tw_ims_distributor_prod_map_dbt_tran','accountId','99',FALSE,TRUE);</v>
      </c>
    </row>
    <row r="19986" spans="1:10" ht="15" hidden="1" customHeight="1">
      <c r="A19986" t="s">
        <v>18</v>
      </c>
      <c r="B19986" s="25">
        <v>20508</v>
      </c>
      <c r="C19986" s="428">
        <v>1800</v>
      </c>
      <c r="D19986" s="6" t="s">
        <v>2572</v>
      </c>
      <c r="E19986" s="555" t="s">
        <v>3038</v>
      </c>
      <c r="F19986" s="557">
        <v>20</v>
      </c>
      <c r="G19986" s="503" t="b">
        <v>0</v>
      </c>
      <c r="H19986" s="503" t="b">
        <v>1</v>
      </c>
      <c r="J19986" t="str">
        <f>"INSERT INTO PARAMETERS (PARAMETER_ID, PARAMETER_GROUP_ID,PARAMETER_GROUP_NAME,PARAMETER_NAME,PARAMETER_VALUE,IS_SENSITIVE,IS_ACTIVE) VALUES ("&amp;B19986&amp;","&amp;C19986&amp;",'"&amp;D19986&amp;"','"&amp;E19986&amp;"','"&amp;F19986&amp;"',"&amp;G19986&amp;","&amp;H19986&amp;");"</f>
        <v>INSERT INTO PARAMETERS (PARAMETER_ID, PARAMETER_GROUP_ID,PARAMETER_GROUP_NAME,PARAMETER_NAME,PARAMETER_VALUE,IS_SENSITIVE,IS_ACTIVE) VALUES (20508,1800,'tw_ims_distributor_prod_map_dbt_tran','waitTime','20',FALSE,TRUE);</v>
      </c>
    </row>
    <row r="19987" spans="1:10" ht="15" hidden="1" customHeight="1">
      <c r="A19987" t="s">
        <v>18</v>
      </c>
      <c r="B19987" s="25">
        <v>20509</v>
      </c>
      <c r="C19987" s="428">
        <v>1800</v>
      </c>
      <c r="D19987" s="6" t="s">
        <v>2572</v>
      </c>
      <c r="E19987" s="555" t="s">
        <v>3548</v>
      </c>
      <c r="F19987" s="558">
        <v>0</v>
      </c>
      <c r="G19987" s="503" t="b">
        <v>0</v>
      </c>
      <c r="H19987" s="503" t="b">
        <v>1</v>
      </c>
      <c r="J19987" t="str">
        <f>"INSERT INTO PARAMETERS (PARAMETER_ID, PARAMETER_GROUP_ID,PARAMETER_GROUP_NAME,PARAMETER_NAME,PARAMETER_VALUE,IS_SENSITIVE,IS_ACTIVE) VALUES ("&amp;B19987&amp;","&amp;C19987&amp;",'"&amp;D19987&amp;"','"&amp;E19987&amp;"','"&amp;F19987&amp;"',"&amp;G19987&amp;","&amp;H19987&amp;");"</f>
        <v>INSERT INTO PARAMETERS (PARAMETER_ID, PARAMETER_GROUP_ID,PARAMETER_GROUP_NAME,PARAMETER_NAME,PARAMETER_VALUE,IS_SENSITIVE,IS_ACTIVE) VALUES (20509,1800,'tw_ims_distributor_prod_map_dbt_tran','tempId','0',FALSE,TRUE);</v>
      </c>
    </row>
    <row r="19988" spans="1:10" ht="15" hidden="1" customHeight="1">
      <c r="A19988" t="s">
        <v>18</v>
      </c>
      <c r="B19988" s="25">
        <v>20510</v>
      </c>
      <c r="C19988" s="428">
        <v>1800</v>
      </c>
      <c r="D19988" s="6" t="s">
        <v>2572</v>
      </c>
      <c r="E19988" s="555" t="s">
        <v>3550</v>
      </c>
      <c r="F19988" s="6" t="s">
        <v>3558</v>
      </c>
      <c r="G19988" s="503" t="b">
        <v>0</v>
      </c>
      <c r="H19988" s="503" t="b">
        <v>1</v>
      </c>
      <c r="J19988" t="str">
        <f>"INSERT INTO PARAMETERS (PARAMETER_ID, PARAMETER_GROUP_ID,PARAMETER_GROUP_NAME,PARAMETER_NAME,PARAMETER_VALUE,IS_SENSITIVE,IS_ACTIVE) VALUES ("&amp;B19988&amp;","&amp;C19988&amp;",'"&amp;D19988&amp;"','"&amp;E19988&amp;"','"&amp;F19988&amp;"',"&amp;G19988&amp;","&amp;H19988&amp;");"</f>
        <v>INSERT INTO PARAMETERS (PARAMETER_ID, PARAMETER_GROUP_ID,PARAMETER_GROUP_NAME,PARAMETER_NAME,PARAMETER_VALUE,IS_SENSITIVE,IS_ACTIVE) VALUES (20510,1800,'tw_ims_distributor_prod_map_dbt_tran','transformationType','transformation',FALSE,TRUE);</v>
      </c>
    </row>
    <row r="19989" spans="1:10" ht="15" hidden="1" customHeight="1">
      <c r="A19989" t="s">
        <v>18</v>
      </c>
      <c r="B19989" s="25">
        <v>20511</v>
      </c>
      <c r="C19989" s="428">
        <v>1800</v>
      </c>
      <c r="D19989" s="6" t="s">
        <v>2572</v>
      </c>
      <c r="E19989" s="555" t="s">
        <v>2847</v>
      </c>
      <c r="F19989" s="558" t="s">
        <v>10773</v>
      </c>
      <c r="G19989" s="503" t="b">
        <v>0</v>
      </c>
      <c r="H19989" s="503" t="b">
        <v>1</v>
      </c>
      <c r="J19989" t="str">
        <f>"INSERT INTO PARAMETERS (PARAMETER_ID, PARAMETER_GROUP_ID,PARAMETER_GROUP_NAME,PARAMETER_NAME,PARAMETER_VALUE,IS_SENSITIVE,IS_ACTIVE) VALUES ("&amp;B19989&amp;","&amp;C19989&amp;",'"&amp;D19989&amp;"','"&amp;E19989&amp;"','"&amp;F19989&amp;"',"&amp;G19989&amp;","&amp;H19989&amp;");"</f>
        <v>INSERT INTO PARAMETERS (PARAMETER_ID, PARAMETER_GROUP_ID,PARAMETER_GROUP_NAME,PARAMETER_NAME,PARAMETER_VALUE,IS_SENSITIVE,IS_ACTIVE) VALUES (20511,1800,'tw_ims_distributor_prod_map_dbt_tran','container','twn',FALSE,TRUE);</v>
      </c>
    </row>
    <row r="19990" spans="1:10" ht="15" hidden="1" customHeight="1">
      <c r="A19990" t="s">
        <v>18</v>
      </c>
      <c r="B19990" s="25">
        <v>20512</v>
      </c>
      <c r="C19990" s="428">
        <v>1801</v>
      </c>
      <c r="D19990" s="6" t="s">
        <v>2573</v>
      </c>
      <c r="E19990" s="555" t="s">
        <v>3543</v>
      </c>
      <c r="F19990" s="789">
        <v>15434</v>
      </c>
      <c r="G19990" s="503" t="b">
        <v>0</v>
      </c>
      <c r="H19990" s="503" t="b">
        <v>1</v>
      </c>
      <c r="J19990" t="str">
        <f>"INSERT INTO PARAMETERS (PARAMETER_ID, PARAMETER_GROUP_ID,PARAMETER_GROUP_NAME,PARAMETER_NAME,PARAMETER_VALUE,IS_SENSITIVE,IS_ACTIVE) VALUES ("&amp;B19990&amp;","&amp;C19990&amp;",'"&amp;D19990&amp;"','"&amp;E19990&amp;"','"&amp;F19990&amp;"',"&amp;G19990&amp;","&amp;H19990&amp;");"</f>
        <v>INSERT INTO PARAMETERS (PARAMETER_ID, PARAMETER_GROUP_ID,PARAMETER_GROUP_NAME,PARAMETER_NAME,PARAMETER_VALUE,IS_SENSITIVE,IS_ACTIVE) VALUES (20512,1801,'tw_ims_distributor_standard_sell_out_dbt_ing','jobId','15434',FALSE,TRUE);</v>
      </c>
    </row>
    <row r="19991" spans="1:10" ht="15" hidden="1" customHeight="1">
      <c r="A19991" t="s">
        <v>18</v>
      </c>
      <c r="B19991" s="25">
        <v>20513</v>
      </c>
      <c r="C19991" s="428">
        <v>1801</v>
      </c>
      <c r="D19991" s="6" t="s">
        <v>2573</v>
      </c>
      <c r="E19991" s="555" t="s">
        <v>3545</v>
      </c>
      <c r="F19991" s="96">
        <v>99</v>
      </c>
      <c r="G19991" s="503" t="b">
        <v>0</v>
      </c>
      <c r="H19991" s="503" t="b">
        <v>1</v>
      </c>
      <c r="J19991" t="str">
        <f>"INSERT INTO PARAMETERS (PARAMETER_ID, PARAMETER_GROUP_ID,PARAMETER_GROUP_NAME,PARAMETER_NAME,PARAMETER_VALUE,IS_SENSITIVE,IS_ACTIVE) VALUES ("&amp;B19991&amp;","&amp;C19991&amp;",'"&amp;D19991&amp;"','"&amp;E19991&amp;"','"&amp;F19991&amp;"',"&amp;G19991&amp;","&amp;H19991&amp;");"</f>
        <v>INSERT INTO PARAMETERS (PARAMETER_ID, PARAMETER_GROUP_ID,PARAMETER_GROUP_NAME,PARAMETER_NAME,PARAMETER_VALUE,IS_SENSITIVE,IS_ACTIVE) VALUES (20513,1801,'tw_ims_distributor_standard_sell_out_dbt_ing','accountId','99',FALSE,TRUE);</v>
      </c>
    </row>
    <row r="19992" spans="1:10" ht="15" hidden="1" customHeight="1">
      <c r="A19992" t="s">
        <v>18</v>
      </c>
      <c r="B19992" s="25">
        <v>20514</v>
      </c>
      <c r="C19992" s="428">
        <v>1801</v>
      </c>
      <c r="D19992" s="6" t="s">
        <v>2573</v>
      </c>
      <c r="E19992" s="555" t="s">
        <v>3038</v>
      </c>
      <c r="F19992" s="557">
        <v>20</v>
      </c>
      <c r="G19992" s="503" t="b">
        <v>0</v>
      </c>
      <c r="H19992" s="503" t="b">
        <v>1</v>
      </c>
      <c r="J19992" t="str">
        <f>"INSERT INTO PARAMETERS (PARAMETER_ID, PARAMETER_GROUP_ID,PARAMETER_GROUP_NAME,PARAMETER_NAME,PARAMETER_VALUE,IS_SENSITIVE,IS_ACTIVE) VALUES ("&amp;B19992&amp;","&amp;C19992&amp;",'"&amp;D19992&amp;"','"&amp;E19992&amp;"','"&amp;F19992&amp;"',"&amp;G19992&amp;","&amp;H19992&amp;");"</f>
        <v>INSERT INTO PARAMETERS (PARAMETER_ID, PARAMETER_GROUP_ID,PARAMETER_GROUP_NAME,PARAMETER_NAME,PARAMETER_VALUE,IS_SENSITIVE,IS_ACTIVE) VALUES (20514,1801,'tw_ims_distributor_standard_sell_out_dbt_ing','waitTime','20',FALSE,TRUE);</v>
      </c>
    </row>
    <row r="19993" spans="1:10" ht="15" hidden="1" customHeight="1">
      <c r="A19993" t="s">
        <v>18</v>
      </c>
      <c r="B19993" s="25">
        <v>20515</v>
      </c>
      <c r="C19993" s="428">
        <v>1801</v>
      </c>
      <c r="D19993" s="6" t="s">
        <v>2573</v>
      </c>
      <c r="E19993" s="555" t="s">
        <v>3548</v>
      </c>
      <c r="F19993" s="789">
        <v>118</v>
      </c>
      <c r="G19993" s="503" t="b">
        <v>0</v>
      </c>
      <c r="H19993" s="503" t="b">
        <v>1</v>
      </c>
      <c r="J19993" t="str">
        <f>"INSERT INTO PARAMETERS (PARAMETER_ID, PARAMETER_GROUP_ID,PARAMETER_GROUP_NAME,PARAMETER_NAME,PARAMETER_VALUE,IS_SENSITIVE,IS_ACTIVE) VALUES ("&amp;B19993&amp;","&amp;C19993&amp;",'"&amp;D19993&amp;"','"&amp;E19993&amp;"','"&amp;F19993&amp;"',"&amp;G19993&amp;","&amp;H19993&amp;");"</f>
        <v>INSERT INTO PARAMETERS (PARAMETER_ID, PARAMETER_GROUP_ID,PARAMETER_GROUP_NAME,PARAMETER_NAME,PARAMETER_VALUE,IS_SENSITIVE,IS_ACTIVE) VALUES (20515,1801,'tw_ims_distributor_standard_sell_out_dbt_ing','tempId','118',FALSE,TRUE);</v>
      </c>
    </row>
    <row r="19994" spans="1:10" ht="15" hidden="1" customHeight="1">
      <c r="A19994" t="s">
        <v>18</v>
      </c>
      <c r="B19994" s="25">
        <v>20516</v>
      </c>
      <c r="C19994" s="428">
        <v>1801</v>
      </c>
      <c r="D19994" s="6" t="s">
        <v>2573</v>
      </c>
      <c r="E19994" s="555" t="s">
        <v>3550</v>
      </c>
      <c r="F19994" s="6" t="s">
        <v>3551</v>
      </c>
      <c r="G19994" s="503" t="b">
        <v>0</v>
      </c>
      <c r="H19994" s="503" t="b">
        <v>1</v>
      </c>
      <c r="J19994" t="str">
        <f>"INSERT INTO PARAMETERS (PARAMETER_ID, PARAMETER_GROUP_ID,PARAMETER_GROUP_NAME,PARAMETER_NAME,PARAMETER_VALUE,IS_SENSITIVE,IS_ACTIVE) VALUES ("&amp;B19994&amp;","&amp;C19994&amp;",'"&amp;D19994&amp;"','"&amp;E19994&amp;"','"&amp;F19994&amp;"',"&amp;G19994&amp;","&amp;H19994&amp;");"</f>
        <v>INSERT INTO PARAMETERS (PARAMETER_ID, PARAMETER_GROUP_ID,PARAMETER_GROUP_NAME,PARAMETER_NAME,PARAMETER_VALUE,IS_SENSITIVE,IS_ACTIVE) VALUES (20516,1801,'tw_ims_distributor_standard_sell_out_dbt_ing','transformationType','ingestion',FALSE,TRUE);</v>
      </c>
    </row>
    <row r="19995" spans="1:10" ht="15" hidden="1" customHeight="1">
      <c r="A19995" t="s">
        <v>18</v>
      </c>
      <c r="B19995" s="25">
        <v>20517</v>
      </c>
      <c r="C19995" s="428">
        <v>1801</v>
      </c>
      <c r="D19995" s="6" t="s">
        <v>2573</v>
      </c>
      <c r="E19995" s="555" t="s">
        <v>2847</v>
      </c>
      <c r="F19995" s="558" t="s">
        <v>10773</v>
      </c>
      <c r="G19995" s="503" t="b">
        <v>0</v>
      </c>
      <c r="H19995" s="503" t="b">
        <v>1</v>
      </c>
      <c r="J19995" t="str">
        <f>"INSERT INTO PARAMETERS (PARAMETER_ID, PARAMETER_GROUP_ID,PARAMETER_GROUP_NAME,PARAMETER_NAME,PARAMETER_VALUE,IS_SENSITIVE,IS_ACTIVE) VALUES ("&amp;B19995&amp;","&amp;C19995&amp;",'"&amp;D19995&amp;"','"&amp;E19995&amp;"','"&amp;F19995&amp;"',"&amp;G19995&amp;","&amp;H19995&amp;");"</f>
        <v>INSERT INTO PARAMETERS (PARAMETER_ID, PARAMETER_GROUP_ID,PARAMETER_GROUP_NAME,PARAMETER_NAME,PARAMETER_VALUE,IS_SENSITIVE,IS_ACTIVE) VALUES (20517,1801,'tw_ims_distributor_standard_sell_out_dbt_ing','container','twn',FALSE,TRUE);</v>
      </c>
    </row>
    <row r="19996" spans="1:10" ht="15" hidden="1" customHeight="1">
      <c r="A19996" t="s">
        <v>18</v>
      </c>
      <c r="B19996" s="25">
        <v>20518</v>
      </c>
      <c r="C19996" s="428">
        <v>1802</v>
      </c>
      <c r="D19996" s="6" t="s">
        <v>2574</v>
      </c>
      <c r="E19996" s="555" t="s">
        <v>3543</v>
      </c>
      <c r="F19996" s="789">
        <v>15435</v>
      </c>
      <c r="G19996" s="503" t="b">
        <v>0</v>
      </c>
      <c r="H19996" s="503" t="b">
        <v>1</v>
      </c>
      <c r="J19996" t="str">
        <f>"INSERT INTO PARAMETERS (PARAMETER_ID, PARAMETER_GROUP_ID,PARAMETER_GROUP_NAME,PARAMETER_NAME,PARAMETER_VALUE,IS_SENSITIVE,IS_ACTIVE) VALUES ("&amp;B19996&amp;","&amp;C19996&amp;",'"&amp;D19996&amp;"','"&amp;E19996&amp;"','"&amp;F19996&amp;"',"&amp;G19996&amp;","&amp;H19996&amp;");"</f>
        <v>INSERT INTO PARAMETERS (PARAMETER_ID, PARAMETER_GROUP_ID,PARAMETER_GROUP_NAME,PARAMETER_NAME,PARAMETER_VALUE,IS_SENSITIVE,IS_ACTIVE) VALUES (20518,1802,'tw_ims_distributor_standard_sell_out_dbt_tran','jobId','15435',FALSE,TRUE);</v>
      </c>
    </row>
    <row r="19997" spans="1:10" ht="15" hidden="1" customHeight="1">
      <c r="A19997" t="s">
        <v>18</v>
      </c>
      <c r="B19997" s="25">
        <v>20519</v>
      </c>
      <c r="C19997" s="428">
        <v>1802</v>
      </c>
      <c r="D19997" s="6" t="s">
        <v>2574</v>
      </c>
      <c r="E19997" s="555" t="s">
        <v>3545</v>
      </c>
      <c r="F19997" s="96">
        <v>99</v>
      </c>
      <c r="G19997" s="503" t="b">
        <v>0</v>
      </c>
      <c r="H19997" s="503" t="b">
        <v>1</v>
      </c>
      <c r="J19997" t="str">
        <f>"INSERT INTO PARAMETERS (PARAMETER_ID, PARAMETER_GROUP_ID,PARAMETER_GROUP_NAME,PARAMETER_NAME,PARAMETER_VALUE,IS_SENSITIVE,IS_ACTIVE) VALUES ("&amp;B19997&amp;","&amp;C19997&amp;",'"&amp;D19997&amp;"','"&amp;E19997&amp;"','"&amp;F19997&amp;"',"&amp;G19997&amp;","&amp;H19997&amp;");"</f>
        <v>INSERT INTO PARAMETERS (PARAMETER_ID, PARAMETER_GROUP_ID,PARAMETER_GROUP_NAME,PARAMETER_NAME,PARAMETER_VALUE,IS_SENSITIVE,IS_ACTIVE) VALUES (20519,1802,'tw_ims_distributor_standard_sell_out_dbt_tran','accountId','99',FALSE,TRUE);</v>
      </c>
    </row>
    <row r="19998" spans="1:10" ht="15" hidden="1" customHeight="1">
      <c r="A19998" t="s">
        <v>18</v>
      </c>
      <c r="B19998" s="25">
        <v>20520</v>
      </c>
      <c r="C19998" s="428">
        <v>1802</v>
      </c>
      <c r="D19998" s="6" t="s">
        <v>2574</v>
      </c>
      <c r="E19998" s="555" t="s">
        <v>3038</v>
      </c>
      <c r="F19998" s="557">
        <v>20</v>
      </c>
      <c r="G19998" s="503" t="b">
        <v>0</v>
      </c>
      <c r="H19998" s="503" t="b">
        <v>1</v>
      </c>
      <c r="J19998" t="str">
        <f>"INSERT INTO PARAMETERS (PARAMETER_ID, PARAMETER_GROUP_ID,PARAMETER_GROUP_NAME,PARAMETER_NAME,PARAMETER_VALUE,IS_SENSITIVE,IS_ACTIVE) VALUES ("&amp;B19998&amp;","&amp;C19998&amp;",'"&amp;D19998&amp;"','"&amp;E19998&amp;"','"&amp;F19998&amp;"',"&amp;G19998&amp;","&amp;H19998&amp;");"</f>
        <v>INSERT INTO PARAMETERS (PARAMETER_ID, PARAMETER_GROUP_ID,PARAMETER_GROUP_NAME,PARAMETER_NAME,PARAMETER_VALUE,IS_SENSITIVE,IS_ACTIVE) VALUES (20520,1802,'tw_ims_distributor_standard_sell_out_dbt_tran','waitTime','20',FALSE,TRUE);</v>
      </c>
    </row>
    <row r="19999" spans="1:10" ht="15" hidden="1" customHeight="1">
      <c r="A19999" t="s">
        <v>18</v>
      </c>
      <c r="B19999" s="25">
        <v>20521</v>
      </c>
      <c r="C19999" s="428">
        <v>1802</v>
      </c>
      <c r="D19999" s="6" t="s">
        <v>2574</v>
      </c>
      <c r="E19999" s="555" t="s">
        <v>3548</v>
      </c>
      <c r="F19999" s="558">
        <v>0</v>
      </c>
      <c r="G19999" s="503" t="b">
        <v>0</v>
      </c>
      <c r="H19999" s="503" t="b">
        <v>1</v>
      </c>
      <c r="J19999" t="str">
        <f>"INSERT INTO PARAMETERS (PARAMETER_ID, PARAMETER_GROUP_ID,PARAMETER_GROUP_NAME,PARAMETER_NAME,PARAMETER_VALUE,IS_SENSITIVE,IS_ACTIVE) VALUES ("&amp;B19999&amp;","&amp;C19999&amp;",'"&amp;D19999&amp;"','"&amp;E19999&amp;"','"&amp;F19999&amp;"',"&amp;G19999&amp;","&amp;H19999&amp;");"</f>
        <v>INSERT INTO PARAMETERS (PARAMETER_ID, PARAMETER_GROUP_ID,PARAMETER_GROUP_NAME,PARAMETER_NAME,PARAMETER_VALUE,IS_SENSITIVE,IS_ACTIVE) VALUES (20521,1802,'tw_ims_distributor_standard_sell_out_dbt_tran','tempId','0',FALSE,TRUE);</v>
      </c>
    </row>
    <row r="20000" spans="1:10" ht="15" hidden="1" customHeight="1">
      <c r="A20000" t="s">
        <v>18</v>
      </c>
      <c r="B20000" s="25">
        <v>20522</v>
      </c>
      <c r="C20000" s="428">
        <v>1802</v>
      </c>
      <c r="D20000" s="6" t="s">
        <v>2574</v>
      </c>
      <c r="E20000" s="555" t="s">
        <v>3550</v>
      </c>
      <c r="F20000" s="6" t="s">
        <v>3558</v>
      </c>
      <c r="G20000" s="503" t="b">
        <v>0</v>
      </c>
      <c r="H20000" s="503" t="b">
        <v>1</v>
      </c>
      <c r="J20000" t="str">
        <f>"INSERT INTO PARAMETERS (PARAMETER_ID, PARAMETER_GROUP_ID,PARAMETER_GROUP_NAME,PARAMETER_NAME,PARAMETER_VALUE,IS_SENSITIVE,IS_ACTIVE) VALUES ("&amp;B20000&amp;","&amp;C20000&amp;",'"&amp;D20000&amp;"','"&amp;E20000&amp;"','"&amp;F20000&amp;"',"&amp;G20000&amp;","&amp;H20000&amp;");"</f>
        <v>INSERT INTO PARAMETERS (PARAMETER_ID, PARAMETER_GROUP_ID,PARAMETER_GROUP_NAME,PARAMETER_NAME,PARAMETER_VALUE,IS_SENSITIVE,IS_ACTIVE) VALUES (20522,1802,'tw_ims_distributor_standard_sell_out_dbt_tran','transformationType','transformation',FALSE,TRUE);</v>
      </c>
    </row>
    <row r="20001" spans="1:10" ht="15" hidden="1" customHeight="1">
      <c r="A20001" t="s">
        <v>18</v>
      </c>
      <c r="B20001" s="25">
        <v>20523</v>
      </c>
      <c r="C20001" s="428">
        <v>1802</v>
      </c>
      <c r="D20001" s="6" t="s">
        <v>2574</v>
      </c>
      <c r="E20001" s="555" t="s">
        <v>2847</v>
      </c>
      <c r="F20001" s="558" t="s">
        <v>10773</v>
      </c>
      <c r="G20001" s="503" t="b">
        <v>0</v>
      </c>
      <c r="H20001" s="503" t="b">
        <v>1</v>
      </c>
      <c r="J20001" t="str">
        <f>"INSERT INTO PARAMETERS (PARAMETER_ID, PARAMETER_GROUP_ID,PARAMETER_GROUP_NAME,PARAMETER_NAME,PARAMETER_VALUE,IS_SENSITIVE,IS_ACTIVE) VALUES ("&amp;B20001&amp;","&amp;C20001&amp;",'"&amp;D20001&amp;"','"&amp;E20001&amp;"','"&amp;F20001&amp;"',"&amp;G20001&amp;","&amp;H20001&amp;");"</f>
        <v>INSERT INTO PARAMETERS (PARAMETER_ID, PARAMETER_GROUP_ID,PARAMETER_GROUP_NAME,PARAMETER_NAME,PARAMETER_VALUE,IS_SENSITIVE,IS_ACTIVE) VALUES (20523,1802,'tw_ims_distributor_standard_sell_out_dbt_tran','container','twn',FALSE,TRUE);</v>
      </c>
    </row>
    <row r="20002" spans="1:10" ht="15" hidden="1" customHeight="1">
      <c r="A20002" t="s">
        <v>18</v>
      </c>
      <c r="B20002" s="25">
        <v>20524</v>
      </c>
      <c r="C20002" s="428">
        <v>1803</v>
      </c>
      <c r="D20002" s="6" t="s">
        <v>2575</v>
      </c>
      <c r="E20002" s="555" t="s">
        <v>3543</v>
      </c>
      <c r="F20002" s="789">
        <v>15436</v>
      </c>
      <c r="G20002" s="503" t="b">
        <v>0</v>
      </c>
      <c r="H20002" s="503" t="b">
        <v>1</v>
      </c>
      <c r="J20002" t="str">
        <f>"INSERT INTO PARAMETERS (PARAMETER_ID, PARAMETER_GROUP_ID,PARAMETER_GROUP_NAME,PARAMETER_NAME,PARAMETER_VALUE,IS_SENSITIVE,IS_ACTIVE) VALUES ("&amp;B20002&amp;","&amp;C20002&amp;",'"&amp;D20002&amp;"','"&amp;E20002&amp;"','"&amp;F20002&amp;"',"&amp;G20002&amp;","&amp;H20002&amp;");"</f>
        <v>INSERT INTO PARAMETERS (PARAMETER_ID, PARAMETER_GROUP_ID,PARAMETER_GROUP_NAME,PARAMETER_NAME,PARAMETER_VALUE,IS_SENSITIVE,IS_ACTIVE) VALUES (20524,1803,'tw_ims_distributor_standard_stock_dbt_ing','jobId','15436',FALSE,TRUE);</v>
      </c>
    </row>
    <row r="20003" spans="1:10" ht="15" hidden="1" customHeight="1">
      <c r="A20003" t="s">
        <v>18</v>
      </c>
      <c r="B20003" s="25">
        <v>20525</v>
      </c>
      <c r="C20003" s="428">
        <v>1803</v>
      </c>
      <c r="D20003" s="6" t="s">
        <v>2575</v>
      </c>
      <c r="E20003" s="555" t="s">
        <v>3545</v>
      </c>
      <c r="F20003" s="96">
        <v>99</v>
      </c>
      <c r="G20003" s="503" t="b">
        <v>0</v>
      </c>
      <c r="H20003" s="503" t="b">
        <v>1</v>
      </c>
      <c r="J20003" t="str">
        <f>"INSERT INTO PARAMETERS (PARAMETER_ID, PARAMETER_GROUP_ID,PARAMETER_GROUP_NAME,PARAMETER_NAME,PARAMETER_VALUE,IS_SENSITIVE,IS_ACTIVE) VALUES ("&amp;B20003&amp;","&amp;C20003&amp;",'"&amp;D20003&amp;"','"&amp;E20003&amp;"','"&amp;F20003&amp;"',"&amp;G20003&amp;","&amp;H20003&amp;");"</f>
        <v>INSERT INTO PARAMETERS (PARAMETER_ID, PARAMETER_GROUP_ID,PARAMETER_GROUP_NAME,PARAMETER_NAME,PARAMETER_VALUE,IS_SENSITIVE,IS_ACTIVE) VALUES (20525,1803,'tw_ims_distributor_standard_stock_dbt_ing','accountId','99',FALSE,TRUE);</v>
      </c>
    </row>
    <row r="20004" spans="1:10" ht="15" hidden="1" customHeight="1">
      <c r="A20004" t="s">
        <v>18</v>
      </c>
      <c r="B20004" s="25">
        <v>20526</v>
      </c>
      <c r="C20004" s="428">
        <v>1803</v>
      </c>
      <c r="D20004" s="6" t="s">
        <v>2575</v>
      </c>
      <c r="E20004" s="555" t="s">
        <v>3038</v>
      </c>
      <c r="F20004" s="557">
        <v>20</v>
      </c>
      <c r="G20004" s="503" t="b">
        <v>0</v>
      </c>
      <c r="H20004" s="503" t="b">
        <v>1</v>
      </c>
      <c r="J20004" t="str">
        <f>"INSERT INTO PARAMETERS (PARAMETER_ID, PARAMETER_GROUP_ID,PARAMETER_GROUP_NAME,PARAMETER_NAME,PARAMETER_VALUE,IS_SENSITIVE,IS_ACTIVE) VALUES ("&amp;B20004&amp;","&amp;C20004&amp;",'"&amp;D20004&amp;"','"&amp;E20004&amp;"','"&amp;F20004&amp;"',"&amp;G20004&amp;","&amp;H20004&amp;");"</f>
        <v>INSERT INTO PARAMETERS (PARAMETER_ID, PARAMETER_GROUP_ID,PARAMETER_GROUP_NAME,PARAMETER_NAME,PARAMETER_VALUE,IS_SENSITIVE,IS_ACTIVE) VALUES (20526,1803,'tw_ims_distributor_standard_stock_dbt_ing','waitTime','20',FALSE,TRUE);</v>
      </c>
    </row>
    <row r="20005" spans="1:10" ht="15" hidden="1" customHeight="1">
      <c r="A20005" t="s">
        <v>18</v>
      </c>
      <c r="B20005" s="25">
        <v>20527</v>
      </c>
      <c r="C20005" s="428">
        <v>1803</v>
      </c>
      <c r="D20005" s="6" t="s">
        <v>2575</v>
      </c>
      <c r="E20005" s="555" t="s">
        <v>3548</v>
      </c>
      <c r="F20005" s="789">
        <v>119</v>
      </c>
      <c r="G20005" s="503" t="b">
        <v>0</v>
      </c>
      <c r="H20005" s="503" t="b">
        <v>1</v>
      </c>
      <c r="J20005" t="str">
        <f>"INSERT INTO PARAMETERS (PARAMETER_ID, PARAMETER_GROUP_ID,PARAMETER_GROUP_NAME,PARAMETER_NAME,PARAMETER_VALUE,IS_SENSITIVE,IS_ACTIVE) VALUES ("&amp;B20005&amp;","&amp;C20005&amp;",'"&amp;D20005&amp;"','"&amp;E20005&amp;"','"&amp;F20005&amp;"',"&amp;G20005&amp;","&amp;H20005&amp;");"</f>
        <v>INSERT INTO PARAMETERS (PARAMETER_ID, PARAMETER_GROUP_ID,PARAMETER_GROUP_NAME,PARAMETER_NAME,PARAMETER_VALUE,IS_SENSITIVE,IS_ACTIVE) VALUES (20527,1803,'tw_ims_distributor_standard_stock_dbt_ing','tempId','119',FALSE,TRUE);</v>
      </c>
    </row>
    <row r="20006" spans="1:10" ht="15" hidden="1" customHeight="1">
      <c r="A20006" t="s">
        <v>18</v>
      </c>
      <c r="B20006" s="25">
        <v>20528</v>
      </c>
      <c r="C20006" s="428">
        <v>1803</v>
      </c>
      <c r="D20006" s="6" t="s">
        <v>2575</v>
      </c>
      <c r="E20006" s="555" t="s">
        <v>3550</v>
      </c>
      <c r="F20006" s="6" t="s">
        <v>3551</v>
      </c>
      <c r="G20006" s="503" t="b">
        <v>0</v>
      </c>
      <c r="H20006" s="503" t="b">
        <v>1</v>
      </c>
      <c r="J20006" t="str">
        <f>"INSERT INTO PARAMETERS (PARAMETER_ID, PARAMETER_GROUP_ID,PARAMETER_GROUP_NAME,PARAMETER_NAME,PARAMETER_VALUE,IS_SENSITIVE,IS_ACTIVE) VALUES ("&amp;B20006&amp;","&amp;C20006&amp;",'"&amp;D20006&amp;"','"&amp;E20006&amp;"','"&amp;F20006&amp;"',"&amp;G20006&amp;","&amp;H20006&amp;");"</f>
        <v>INSERT INTO PARAMETERS (PARAMETER_ID, PARAMETER_GROUP_ID,PARAMETER_GROUP_NAME,PARAMETER_NAME,PARAMETER_VALUE,IS_SENSITIVE,IS_ACTIVE) VALUES (20528,1803,'tw_ims_distributor_standard_stock_dbt_ing','transformationType','ingestion',FALSE,TRUE);</v>
      </c>
    </row>
    <row r="20007" spans="1:10" ht="15" hidden="1" customHeight="1">
      <c r="A20007" t="s">
        <v>18</v>
      </c>
      <c r="B20007" s="25">
        <v>20529</v>
      </c>
      <c r="C20007" s="428">
        <v>1803</v>
      </c>
      <c r="D20007" s="6" t="s">
        <v>2575</v>
      </c>
      <c r="E20007" s="555" t="s">
        <v>2847</v>
      </c>
      <c r="F20007" s="558" t="s">
        <v>10773</v>
      </c>
      <c r="G20007" s="503" t="b">
        <v>0</v>
      </c>
      <c r="H20007" s="503" t="b">
        <v>1</v>
      </c>
      <c r="J20007" t="str">
        <f>"INSERT INTO PARAMETERS (PARAMETER_ID, PARAMETER_GROUP_ID,PARAMETER_GROUP_NAME,PARAMETER_NAME,PARAMETER_VALUE,IS_SENSITIVE,IS_ACTIVE) VALUES ("&amp;B20007&amp;","&amp;C20007&amp;",'"&amp;D20007&amp;"','"&amp;E20007&amp;"','"&amp;F20007&amp;"',"&amp;G20007&amp;","&amp;H20007&amp;");"</f>
        <v>INSERT INTO PARAMETERS (PARAMETER_ID, PARAMETER_GROUP_ID,PARAMETER_GROUP_NAME,PARAMETER_NAME,PARAMETER_VALUE,IS_SENSITIVE,IS_ACTIVE) VALUES (20529,1803,'tw_ims_distributor_standard_stock_dbt_ing','container','twn',FALSE,TRUE);</v>
      </c>
    </row>
    <row r="20008" spans="1:10" ht="15" hidden="1" customHeight="1">
      <c r="A20008" t="s">
        <v>18</v>
      </c>
      <c r="B20008" s="25">
        <v>20530</v>
      </c>
      <c r="C20008" s="428">
        <v>1804</v>
      </c>
      <c r="D20008" s="6" t="s">
        <v>2576</v>
      </c>
      <c r="E20008" s="555" t="s">
        <v>3543</v>
      </c>
      <c r="F20008" s="789">
        <v>15437</v>
      </c>
      <c r="G20008" s="503" t="b">
        <v>0</v>
      </c>
      <c r="H20008" s="503" t="b">
        <v>1</v>
      </c>
      <c r="J20008" t="str">
        <f>"INSERT INTO PARAMETERS (PARAMETER_ID, PARAMETER_GROUP_ID,PARAMETER_GROUP_NAME,PARAMETER_NAME,PARAMETER_VALUE,IS_SENSITIVE,IS_ACTIVE) VALUES ("&amp;B20008&amp;","&amp;C20008&amp;",'"&amp;D20008&amp;"','"&amp;E20008&amp;"','"&amp;F20008&amp;"',"&amp;G20008&amp;","&amp;H20008&amp;");"</f>
        <v>INSERT INTO PARAMETERS (PARAMETER_ID, PARAMETER_GROUP_ID,PARAMETER_GROUP_NAME,PARAMETER_NAME,PARAMETER_VALUE,IS_SENSITIVE,IS_ACTIVE) VALUES (20530,1804,'tw_ims_distributor_standard_stock_dbt_tran','jobId','15437',FALSE,TRUE);</v>
      </c>
    </row>
    <row r="20009" spans="1:10" ht="15" hidden="1" customHeight="1">
      <c r="A20009" t="s">
        <v>18</v>
      </c>
      <c r="B20009" s="25">
        <v>20531</v>
      </c>
      <c r="C20009" s="428">
        <v>1804</v>
      </c>
      <c r="D20009" s="6" t="s">
        <v>2576</v>
      </c>
      <c r="E20009" s="555" t="s">
        <v>3545</v>
      </c>
      <c r="F20009" s="96">
        <v>99</v>
      </c>
      <c r="G20009" s="503" t="b">
        <v>0</v>
      </c>
      <c r="H20009" s="503" t="b">
        <v>1</v>
      </c>
      <c r="J20009" t="str">
        <f>"INSERT INTO PARAMETERS (PARAMETER_ID, PARAMETER_GROUP_ID,PARAMETER_GROUP_NAME,PARAMETER_NAME,PARAMETER_VALUE,IS_SENSITIVE,IS_ACTIVE) VALUES ("&amp;B20009&amp;","&amp;C20009&amp;",'"&amp;D20009&amp;"','"&amp;E20009&amp;"','"&amp;F20009&amp;"',"&amp;G20009&amp;","&amp;H20009&amp;");"</f>
        <v>INSERT INTO PARAMETERS (PARAMETER_ID, PARAMETER_GROUP_ID,PARAMETER_GROUP_NAME,PARAMETER_NAME,PARAMETER_VALUE,IS_SENSITIVE,IS_ACTIVE) VALUES (20531,1804,'tw_ims_distributor_standard_stock_dbt_tran','accountId','99',FALSE,TRUE);</v>
      </c>
    </row>
    <row r="20010" spans="1:10" ht="15" hidden="1" customHeight="1">
      <c r="A20010" t="s">
        <v>18</v>
      </c>
      <c r="B20010" s="25">
        <v>20532</v>
      </c>
      <c r="C20010" s="428">
        <v>1804</v>
      </c>
      <c r="D20010" s="6" t="s">
        <v>2576</v>
      </c>
      <c r="E20010" s="555" t="s">
        <v>3038</v>
      </c>
      <c r="F20010" s="557">
        <v>20</v>
      </c>
      <c r="G20010" s="503" t="b">
        <v>0</v>
      </c>
      <c r="H20010" s="503" t="b">
        <v>1</v>
      </c>
      <c r="J20010" t="str">
        <f>"INSERT INTO PARAMETERS (PARAMETER_ID, PARAMETER_GROUP_ID,PARAMETER_GROUP_NAME,PARAMETER_NAME,PARAMETER_VALUE,IS_SENSITIVE,IS_ACTIVE) VALUES ("&amp;B20010&amp;","&amp;C20010&amp;",'"&amp;D20010&amp;"','"&amp;E20010&amp;"','"&amp;F20010&amp;"',"&amp;G20010&amp;","&amp;H20010&amp;");"</f>
        <v>INSERT INTO PARAMETERS (PARAMETER_ID, PARAMETER_GROUP_ID,PARAMETER_GROUP_NAME,PARAMETER_NAME,PARAMETER_VALUE,IS_SENSITIVE,IS_ACTIVE) VALUES (20532,1804,'tw_ims_distributor_standard_stock_dbt_tran','waitTime','20',FALSE,TRUE);</v>
      </c>
    </row>
    <row r="20011" spans="1:10" ht="15" hidden="1" customHeight="1">
      <c r="A20011" t="s">
        <v>18</v>
      </c>
      <c r="B20011" s="25">
        <v>20533</v>
      </c>
      <c r="C20011" s="428">
        <v>1804</v>
      </c>
      <c r="D20011" s="6" t="s">
        <v>2576</v>
      </c>
      <c r="E20011" s="555" t="s">
        <v>3548</v>
      </c>
      <c r="F20011" s="558">
        <v>0</v>
      </c>
      <c r="G20011" s="503" t="b">
        <v>0</v>
      </c>
      <c r="H20011" s="503" t="b">
        <v>1</v>
      </c>
      <c r="J20011" t="str">
        <f>"INSERT INTO PARAMETERS (PARAMETER_ID, PARAMETER_GROUP_ID,PARAMETER_GROUP_NAME,PARAMETER_NAME,PARAMETER_VALUE,IS_SENSITIVE,IS_ACTIVE) VALUES ("&amp;B20011&amp;","&amp;C20011&amp;",'"&amp;D20011&amp;"','"&amp;E20011&amp;"','"&amp;F20011&amp;"',"&amp;G20011&amp;","&amp;H20011&amp;");"</f>
        <v>INSERT INTO PARAMETERS (PARAMETER_ID, PARAMETER_GROUP_ID,PARAMETER_GROUP_NAME,PARAMETER_NAME,PARAMETER_VALUE,IS_SENSITIVE,IS_ACTIVE) VALUES (20533,1804,'tw_ims_distributor_standard_stock_dbt_tran','tempId','0',FALSE,TRUE);</v>
      </c>
    </row>
    <row r="20012" spans="1:10" ht="15" hidden="1" customHeight="1">
      <c r="A20012" t="s">
        <v>18</v>
      </c>
      <c r="B20012" s="25">
        <v>20534</v>
      </c>
      <c r="C20012" s="428">
        <v>1804</v>
      </c>
      <c r="D20012" s="6" t="s">
        <v>2576</v>
      </c>
      <c r="E20012" s="555" t="s">
        <v>3550</v>
      </c>
      <c r="F20012" s="6" t="s">
        <v>3558</v>
      </c>
      <c r="G20012" s="503" t="b">
        <v>0</v>
      </c>
      <c r="H20012" s="503" t="b">
        <v>1</v>
      </c>
      <c r="J20012" t="str">
        <f>"INSERT INTO PARAMETERS (PARAMETER_ID, PARAMETER_GROUP_ID,PARAMETER_GROUP_NAME,PARAMETER_NAME,PARAMETER_VALUE,IS_SENSITIVE,IS_ACTIVE) VALUES ("&amp;B20012&amp;","&amp;C20012&amp;",'"&amp;D20012&amp;"','"&amp;E20012&amp;"','"&amp;F20012&amp;"',"&amp;G20012&amp;","&amp;H20012&amp;");"</f>
        <v>INSERT INTO PARAMETERS (PARAMETER_ID, PARAMETER_GROUP_ID,PARAMETER_GROUP_NAME,PARAMETER_NAME,PARAMETER_VALUE,IS_SENSITIVE,IS_ACTIVE) VALUES (20534,1804,'tw_ims_distributor_standard_stock_dbt_tran','transformationType','transformation',FALSE,TRUE);</v>
      </c>
    </row>
    <row r="20013" spans="1:10" ht="15" hidden="1" customHeight="1">
      <c r="A20013" t="s">
        <v>18</v>
      </c>
      <c r="B20013" s="25">
        <v>20535</v>
      </c>
      <c r="C20013" s="428">
        <v>1804</v>
      </c>
      <c r="D20013" s="6" t="s">
        <v>2576</v>
      </c>
      <c r="E20013" s="555" t="s">
        <v>2847</v>
      </c>
      <c r="F20013" s="558" t="s">
        <v>10773</v>
      </c>
      <c r="G20013" s="503" t="b">
        <v>0</v>
      </c>
      <c r="H20013" s="503" t="b">
        <v>1</v>
      </c>
      <c r="J20013" t="str">
        <f>"INSERT INTO PARAMETERS (PARAMETER_ID, PARAMETER_GROUP_ID,PARAMETER_GROUP_NAME,PARAMETER_NAME,PARAMETER_VALUE,IS_SENSITIVE,IS_ACTIVE) VALUES ("&amp;B20013&amp;","&amp;C20013&amp;",'"&amp;D20013&amp;"','"&amp;E20013&amp;"','"&amp;F20013&amp;"',"&amp;G20013&amp;","&amp;H20013&amp;");"</f>
        <v>INSERT INTO PARAMETERS (PARAMETER_ID, PARAMETER_GROUP_ID,PARAMETER_GROUP_NAME,PARAMETER_NAME,PARAMETER_VALUE,IS_SENSITIVE,IS_ACTIVE) VALUES (20535,1804,'tw_ims_distributor_standard_stock_dbt_tran','container','twn',FALSE,TRUE);</v>
      </c>
    </row>
    <row r="20014" spans="1:10" ht="15" hidden="1" customHeight="1">
      <c r="A20014" t="s">
        <v>18</v>
      </c>
      <c r="B20014" s="25">
        <v>20536</v>
      </c>
      <c r="C20014" s="428">
        <v>1805</v>
      </c>
      <c r="D20014" s="6" t="s">
        <v>2577</v>
      </c>
      <c r="E20014" s="555" t="s">
        <v>3543</v>
      </c>
      <c r="F20014" s="789">
        <v>15438</v>
      </c>
      <c r="G20014" s="503" t="b">
        <v>0</v>
      </c>
      <c r="H20014" s="503" t="b">
        <v>1</v>
      </c>
      <c r="J20014" t="str">
        <f>"INSERT INTO PARAMETERS (PARAMETER_ID, PARAMETER_GROUP_ID,PARAMETER_GROUP_NAME,PARAMETER_NAME,PARAMETER_VALUE,IS_SENSITIVE,IS_ACTIVE) VALUES ("&amp;B20014&amp;","&amp;C20014&amp;",'"&amp;D20014&amp;"','"&amp;E20014&amp;"','"&amp;F20014&amp;"',"&amp;G20014&amp;","&amp;H20014&amp;");"</f>
        <v>INSERT INTO PARAMETERS (PARAMETER_ID, PARAMETER_GROUP_ID,PARAMETER_GROUP_NAME,PARAMETER_NAME,PARAMETER_VALUE,IS_SENSITIVE,IS_ACTIVE) VALUES (20536,1805,'gt_sellout_nh_dbt_ing','jobId','15438',FALSE,TRUE);</v>
      </c>
    </row>
    <row r="20015" spans="1:10" ht="15" hidden="1" customHeight="1">
      <c r="A20015" t="s">
        <v>18</v>
      </c>
      <c r="B20015" s="25">
        <v>20537</v>
      </c>
      <c r="C20015" s="428">
        <v>1805</v>
      </c>
      <c r="D20015" s="6" t="s">
        <v>2577</v>
      </c>
      <c r="E20015" s="555" t="s">
        <v>3545</v>
      </c>
      <c r="F20015" s="96">
        <v>99</v>
      </c>
      <c r="G20015" s="503" t="b">
        <v>0</v>
      </c>
      <c r="H20015" s="503" t="b">
        <v>1</v>
      </c>
      <c r="J20015" t="str">
        <f>"INSERT INTO PARAMETERS (PARAMETER_ID, PARAMETER_GROUP_ID,PARAMETER_GROUP_NAME,PARAMETER_NAME,PARAMETER_VALUE,IS_SENSITIVE,IS_ACTIVE) VALUES ("&amp;B20015&amp;","&amp;C20015&amp;",'"&amp;D20015&amp;"','"&amp;E20015&amp;"','"&amp;F20015&amp;"',"&amp;G20015&amp;","&amp;H20015&amp;");"</f>
        <v>INSERT INTO PARAMETERS (PARAMETER_ID, PARAMETER_GROUP_ID,PARAMETER_GROUP_NAME,PARAMETER_NAME,PARAMETER_VALUE,IS_SENSITIVE,IS_ACTIVE) VALUES (20537,1805,'gt_sellout_nh_dbt_ing','accountId','99',FALSE,TRUE);</v>
      </c>
    </row>
    <row r="20016" spans="1:10" ht="15" hidden="1" customHeight="1">
      <c r="A20016" t="s">
        <v>18</v>
      </c>
      <c r="B20016" s="25">
        <v>20538</v>
      </c>
      <c r="C20016" s="428">
        <v>1805</v>
      </c>
      <c r="D20016" s="6" t="s">
        <v>2577</v>
      </c>
      <c r="E20016" s="555" t="s">
        <v>3038</v>
      </c>
      <c r="F20016" s="557">
        <v>20</v>
      </c>
      <c r="G20016" s="503" t="b">
        <v>0</v>
      </c>
      <c r="H20016" s="503" t="b">
        <v>1</v>
      </c>
      <c r="J20016" t="str">
        <f>"INSERT INTO PARAMETERS (PARAMETER_ID, PARAMETER_GROUP_ID,PARAMETER_GROUP_NAME,PARAMETER_NAME,PARAMETER_VALUE,IS_SENSITIVE,IS_ACTIVE) VALUES ("&amp;B20016&amp;","&amp;C20016&amp;",'"&amp;D20016&amp;"','"&amp;E20016&amp;"','"&amp;F20016&amp;"',"&amp;G20016&amp;","&amp;H20016&amp;");"</f>
        <v>INSERT INTO PARAMETERS (PARAMETER_ID, PARAMETER_GROUP_ID,PARAMETER_GROUP_NAME,PARAMETER_NAME,PARAMETER_VALUE,IS_SENSITIVE,IS_ACTIVE) VALUES (20538,1805,'gt_sellout_nh_dbt_ing','waitTime','20',FALSE,TRUE);</v>
      </c>
    </row>
    <row r="20017" spans="1:10" ht="15" hidden="1" customHeight="1">
      <c r="A20017" t="s">
        <v>18</v>
      </c>
      <c r="B20017" s="25">
        <v>20539</v>
      </c>
      <c r="C20017" s="428">
        <v>1805</v>
      </c>
      <c r="D20017" s="6" t="s">
        <v>2577</v>
      </c>
      <c r="E20017" s="555" t="s">
        <v>3548</v>
      </c>
      <c r="F20017" s="789">
        <v>120</v>
      </c>
      <c r="G20017" s="503" t="b">
        <v>0</v>
      </c>
      <c r="H20017" s="503" t="b">
        <v>1</v>
      </c>
      <c r="J20017" t="str">
        <f>"INSERT INTO PARAMETERS (PARAMETER_ID, PARAMETER_GROUP_ID,PARAMETER_GROUP_NAME,PARAMETER_NAME,PARAMETER_VALUE,IS_SENSITIVE,IS_ACTIVE) VALUES ("&amp;B20017&amp;","&amp;C20017&amp;",'"&amp;D20017&amp;"','"&amp;E20017&amp;"','"&amp;F20017&amp;"',"&amp;G20017&amp;","&amp;H20017&amp;");"</f>
        <v>INSERT INTO PARAMETERS (PARAMETER_ID, PARAMETER_GROUP_ID,PARAMETER_GROUP_NAME,PARAMETER_NAME,PARAMETER_VALUE,IS_SENSITIVE,IS_ACTIVE) VALUES (20539,1805,'gt_sellout_nh_dbt_ing','tempId','120',FALSE,TRUE);</v>
      </c>
    </row>
    <row r="20018" spans="1:10" ht="15" hidden="1" customHeight="1">
      <c r="A20018" t="s">
        <v>18</v>
      </c>
      <c r="B20018" s="25">
        <v>20540</v>
      </c>
      <c r="C20018" s="428">
        <v>1805</v>
      </c>
      <c r="D20018" s="6" t="s">
        <v>2577</v>
      </c>
      <c r="E20018" s="555" t="s">
        <v>3550</v>
      </c>
      <c r="F20018" s="558" t="s">
        <v>3551</v>
      </c>
      <c r="G20018" s="503" t="b">
        <v>0</v>
      </c>
      <c r="H20018" s="503" t="b">
        <v>1</v>
      </c>
      <c r="J20018" t="str">
        <f>"INSERT INTO PARAMETERS (PARAMETER_ID, PARAMETER_GROUP_ID,PARAMETER_GROUP_NAME,PARAMETER_NAME,PARAMETER_VALUE,IS_SENSITIVE,IS_ACTIVE) VALUES ("&amp;B20018&amp;","&amp;C20018&amp;",'"&amp;D20018&amp;"','"&amp;E20018&amp;"','"&amp;F20018&amp;"',"&amp;G20018&amp;","&amp;H20018&amp;");"</f>
        <v>INSERT INTO PARAMETERS (PARAMETER_ID, PARAMETER_GROUP_ID,PARAMETER_GROUP_NAME,PARAMETER_NAME,PARAMETER_VALUE,IS_SENSITIVE,IS_ACTIVE) VALUES (20540,1805,'gt_sellout_nh_dbt_ing','transformationType','ingestion',FALSE,TRUE);</v>
      </c>
    </row>
    <row r="20019" spans="1:10" ht="15" hidden="1" customHeight="1">
      <c r="A20019" t="s">
        <v>18</v>
      </c>
      <c r="B20019" s="25">
        <v>20541</v>
      </c>
      <c r="C20019" s="428">
        <v>1805</v>
      </c>
      <c r="D20019" s="6" t="s">
        <v>2577</v>
      </c>
      <c r="E20019" s="555" t="s">
        <v>2847</v>
      </c>
      <c r="F20019" s="558" t="s">
        <v>10931</v>
      </c>
      <c r="G20019" s="503" t="b">
        <v>0</v>
      </c>
      <c r="H20019" s="503" t="b">
        <v>1</v>
      </c>
      <c r="J20019" t="str">
        <f>"INSERT INTO PARAMETERS (PARAMETER_ID, PARAMETER_GROUP_ID,PARAMETER_GROUP_NAME,PARAMETER_NAME,PARAMETER_VALUE,IS_SENSITIVE,IS_ACTIVE) VALUES ("&amp;B20019&amp;","&amp;C20019&amp;",'"&amp;D20019&amp;"','"&amp;E20019&amp;"','"&amp;F20019&amp;"',"&amp;G20019&amp;","&amp;H20019&amp;");"</f>
        <v>INSERT INTO PARAMETERS (PARAMETER_ID, PARAMETER_GROUP_ID,PARAMETER_GROUP_NAME,PARAMETER_NAME,PARAMETER_VALUE,IS_SENSITIVE,IS_ACTIVE) VALUES (20541,1805,'gt_sellout_nh_dbt_ing','container','kor',FALSE,TRUE);</v>
      </c>
    </row>
    <row r="20020" spans="1:10" ht="15" hidden="1" customHeight="1">
      <c r="A20020" t="s">
        <v>18</v>
      </c>
      <c r="B20020" s="25">
        <v>20542</v>
      </c>
      <c r="C20020" s="428">
        <v>1806</v>
      </c>
      <c r="D20020" s="6" t="s">
        <v>2578</v>
      </c>
      <c r="E20020" s="555" t="s">
        <v>3543</v>
      </c>
      <c r="F20020" s="789">
        <v>15439</v>
      </c>
      <c r="G20020" s="503" t="b">
        <v>0</v>
      </c>
      <c r="H20020" s="503" t="b">
        <v>1</v>
      </c>
      <c r="J20020" t="str">
        <f>"INSERT INTO PARAMETERS (PARAMETER_ID, PARAMETER_GROUP_ID,PARAMETER_GROUP_NAME,PARAMETER_NAME,PARAMETER_VALUE,IS_SENSITIVE,IS_ACTIVE) VALUES ("&amp;B20020&amp;","&amp;C20020&amp;",'"&amp;D20020&amp;"','"&amp;E20020&amp;"','"&amp;F20020&amp;"',"&amp;G20020&amp;","&amp;H20020&amp;");"</f>
        <v>INSERT INTO PARAMETERS (PARAMETER_ID, PARAMETER_GROUP_ID,PARAMETER_GROUP_NAME,PARAMETER_NAME,PARAMETER_VALUE,IS_SENSITIVE,IS_ACTIVE) VALUES (20542,1806,'gt_sellout_nh_dbt_tran','jobId','15439',FALSE,TRUE);</v>
      </c>
    </row>
    <row r="20021" spans="1:10" ht="15" hidden="1" customHeight="1">
      <c r="A20021" t="s">
        <v>18</v>
      </c>
      <c r="B20021" s="25">
        <v>20543</v>
      </c>
      <c r="C20021" s="428">
        <v>1806</v>
      </c>
      <c r="D20021" s="6" t="s">
        <v>2578</v>
      </c>
      <c r="E20021" s="555" t="s">
        <v>3545</v>
      </c>
      <c r="F20021" s="96">
        <v>99</v>
      </c>
      <c r="G20021" s="503" t="b">
        <v>0</v>
      </c>
      <c r="H20021" s="503" t="b">
        <v>1</v>
      </c>
      <c r="J20021" t="str">
        <f>"INSERT INTO PARAMETERS (PARAMETER_ID, PARAMETER_GROUP_ID,PARAMETER_GROUP_NAME,PARAMETER_NAME,PARAMETER_VALUE,IS_SENSITIVE,IS_ACTIVE) VALUES ("&amp;B20021&amp;","&amp;C20021&amp;",'"&amp;D20021&amp;"','"&amp;E20021&amp;"','"&amp;F20021&amp;"',"&amp;G20021&amp;","&amp;H20021&amp;");"</f>
        <v>INSERT INTO PARAMETERS (PARAMETER_ID, PARAMETER_GROUP_ID,PARAMETER_GROUP_NAME,PARAMETER_NAME,PARAMETER_VALUE,IS_SENSITIVE,IS_ACTIVE) VALUES (20543,1806,'gt_sellout_nh_dbt_tran','accountId','99',FALSE,TRUE);</v>
      </c>
    </row>
    <row r="20022" spans="1:10" ht="15" hidden="1" customHeight="1">
      <c r="A20022" t="s">
        <v>18</v>
      </c>
      <c r="B20022" s="25">
        <v>20544</v>
      </c>
      <c r="C20022" s="428">
        <v>1806</v>
      </c>
      <c r="D20022" s="6" t="s">
        <v>2578</v>
      </c>
      <c r="E20022" s="555" t="s">
        <v>3038</v>
      </c>
      <c r="F20022" s="557">
        <v>20</v>
      </c>
      <c r="G20022" s="503" t="b">
        <v>0</v>
      </c>
      <c r="H20022" s="503" t="b">
        <v>1</v>
      </c>
      <c r="J20022" t="str">
        <f>"INSERT INTO PARAMETERS (PARAMETER_ID, PARAMETER_GROUP_ID,PARAMETER_GROUP_NAME,PARAMETER_NAME,PARAMETER_VALUE,IS_SENSITIVE,IS_ACTIVE) VALUES ("&amp;B20022&amp;","&amp;C20022&amp;",'"&amp;D20022&amp;"','"&amp;E20022&amp;"','"&amp;F20022&amp;"',"&amp;G20022&amp;","&amp;H20022&amp;");"</f>
        <v>INSERT INTO PARAMETERS (PARAMETER_ID, PARAMETER_GROUP_ID,PARAMETER_GROUP_NAME,PARAMETER_NAME,PARAMETER_VALUE,IS_SENSITIVE,IS_ACTIVE) VALUES (20544,1806,'gt_sellout_nh_dbt_tran','waitTime','20',FALSE,TRUE);</v>
      </c>
    </row>
    <row r="20023" spans="1:10" ht="15" hidden="1" customHeight="1">
      <c r="A20023" t="s">
        <v>18</v>
      </c>
      <c r="B20023" s="25">
        <v>20545</v>
      </c>
      <c r="C20023" s="428">
        <v>1806</v>
      </c>
      <c r="D20023" s="6" t="s">
        <v>2578</v>
      </c>
      <c r="E20023" s="555" t="s">
        <v>3548</v>
      </c>
      <c r="F20023" s="558">
        <v>0</v>
      </c>
      <c r="G20023" s="503" t="b">
        <v>0</v>
      </c>
      <c r="H20023" s="503" t="b">
        <v>1</v>
      </c>
      <c r="J20023" t="str">
        <f>"INSERT INTO PARAMETERS (PARAMETER_ID, PARAMETER_GROUP_ID,PARAMETER_GROUP_NAME,PARAMETER_NAME,PARAMETER_VALUE,IS_SENSITIVE,IS_ACTIVE) VALUES ("&amp;B20023&amp;","&amp;C20023&amp;",'"&amp;D20023&amp;"','"&amp;E20023&amp;"','"&amp;F20023&amp;"',"&amp;G20023&amp;","&amp;H20023&amp;");"</f>
        <v>INSERT INTO PARAMETERS (PARAMETER_ID, PARAMETER_GROUP_ID,PARAMETER_GROUP_NAME,PARAMETER_NAME,PARAMETER_VALUE,IS_SENSITIVE,IS_ACTIVE) VALUES (20545,1806,'gt_sellout_nh_dbt_tran','tempId','0',FALSE,TRUE);</v>
      </c>
    </row>
    <row r="20024" spans="1:10" ht="15" hidden="1" customHeight="1">
      <c r="A20024" t="s">
        <v>18</v>
      </c>
      <c r="B20024" s="25">
        <v>20546</v>
      </c>
      <c r="C20024" s="428">
        <v>1806</v>
      </c>
      <c r="D20024" s="6" t="s">
        <v>2578</v>
      </c>
      <c r="E20024" s="555" t="s">
        <v>3550</v>
      </c>
      <c r="F20024" s="558" t="s">
        <v>3558</v>
      </c>
      <c r="G20024" s="503" t="b">
        <v>0</v>
      </c>
      <c r="H20024" s="503" t="b">
        <v>1</v>
      </c>
      <c r="J20024" t="str">
        <f>"INSERT INTO PARAMETERS (PARAMETER_ID, PARAMETER_GROUP_ID,PARAMETER_GROUP_NAME,PARAMETER_NAME,PARAMETER_VALUE,IS_SENSITIVE,IS_ACTIVE) VALUES ("&amp;B20024&amp;","&amp;C20024&amp;",'"&amp;D20024&amp;"','"&amp;E20024&amp;"','"&amp;F20024&amp;"',"&amp;G20024&amp;","&amp;H20024&amp;");"</f>
        <v>INSERT INTO PARAMETERS (PARAMETER_ID, PARAMETER_GROUP_ID,PARAMETER_GROUP_NAME,PARAMETER_NAME,PARAMETER_VALUE,IS_SENSITIVE,IS_ACTIVE) VALUES (20546,1806,'gt_sellout_nh_dbt_tran','transformationType','transformation',FALSE,TRUE);</v>
      </c>
    </row>
    <row r="20025" spans="1:10" ht="15" hidden="1" customHeight="1">
      <c r="A20025" t="s">
        <v>18</v>
      </c>
      <c r="B20025" s="25">
        <v>20547</v>
      </c>
      <c r="C20025" s="428">
        <v>1806</v>
      </c>
      <c r="D20025" s="6" t="s">
        <v>2578</v>
      </c>
      <c r="E20025" s="555" t="s">
        <v>2847</v>
      </c>
      <c r="F20025" s="558" t="s">
        <v>10931</v>
      </c>
      <c r="G20025" s="503" t="b">
        <v>0</v>
      </c>
      <c r="H20025" s="503" t="b">
        <v>1</v>
      </c>
      <c r="J20025" t="str">
        <f>"INSERT INTO PARAMETERS (PARAMETER_ID, PARAMETER_GROUP_ID,PARAMETER_GROUP_NAME,PARAMETER_NAME,PARAMETER_VALUE,IS_SENSITIVE,IS_ACTIVE) VALUES ("&amp;B20025&amp;","&amp;C20025&amp;",'"&amp;D20025&amp;"','"&amp;E20025&amp;"','"&amp;F20025&amp;"',"&amp;G20025&amp;","&amp;H20025&amp;");"</f>
        <v>INSERT INTO PARAMETERS (PARAMETER_ID, PARAMETER_GROUP_ID,PARAMETER_GROUP_NAME,PARAMETER_NAME,PARAMETER_VALUE,IS_SENSITIVE,IS_ACTIVE) VALUES (20547,1806,'gt_sellout_nh_dbt_tran','container','kor',FALSE,TRUE);</v>
      </c>
    </row>
    <row r="20026" spans="1:10" ht="15" hidden="1" customHeight="1">
      <c r="A20026" t="s">
        <v>18</v>
      </c>
      <c r="B20026" s="25">
        <v>20548</v>
      </c>
      <c r="C20026" s="428">
        <v>1807</v>
      </c>
      <c r="D20026" s="6" t="s">
        <v>2579</v>
      </c>
      <c r="E20026" s="555" t="s">
        <v>3543</v>
      </c>
      <c r="F20026" s="789">
        <v>15440</v>
      </c>
      <c r="G20026" s="503" t="b">
        <v>0</v>
      </c>
      <c r="H20026" s="503" t="b">
        <v>1</v>
      </c>
      <c r="J20026" t="str">
        <f>"INSERT INTO PARAMETERS (PARAMETER_ID, PARAMETER_GROUP_ID,PARAMETER_GROUP_NAME,PARAMETER_NAME,PARAMETER_VALUE,IS_SENSITIVE,IS_ACTIVE) VALUES ("&amp;B20026&amp;","&amp;C20026&amp;",'"&amp;D20026&amp;"','"&amp;E20026&amp;"','"&amp;F20026&amp;"',"&amp;G20026&amp;","&amp;H20026&amp;");"</f>
        <v>INSERT INTO PARAMETERS (PARAMETER_ID, PARAMETER_GROUP_ID,PARAMETER_GROUP_NAME,PARAMETER_NAME,PARAMETER_VALUE,IS_SENSITIVE,IS_ACTIVE) VALUES (20548,1807,'j_kr_nts_target_load_dbt_ing','jobId','15440',FALSE,TRUE);</v>
      </c>
    </row>
    <row r="20027" spans="1:10" ht="15" hidden="1" customHeight="1">
      <c r="A20027" t="s">
        <v>18</v>
      </c>
      <c r="B20027" s="25">
        <v>20549</v>
      </c>
      <c r="C20027" s="428">
        <v>1807</v>
      </c>
      <c r="D20027" s="6" t="s">
        <v>2579</v>
      </c>
      <c r="E20027" s="555" t="s">
        <v>3545</v>
      </c>
      <c r="F20027" s="96">
        <v>99</v>
      </c>
      <c r="G20027" s="503" t="b">
        <v>0</v>
      </c>
      <c r="H20027" s="503" t="b">
        <v>1</v>
      </c>
      <c r="J20027" t="str">
        <f>"INSERT INTO PARAMETERS (PARAMETER_ID, PARAMETER_GROUP_ID,PARAMETER_GROUP_NAME,PARAMETER_NAME,PARAMETER_VALUE,IS_SENSITIVE,IS_ACTIVE) VALUES ("&amp;B20027&amp;","&amp;C20027&amp;",'"&amp;D20027&amp;"','"&amp;E20027&amp;"','"&amp;F20027&amp;"',"&amp;G20027&amp;","&amp;H20027&amp;");"</f>
        <v>INSERT INTO PARAMETERS (PARAMETER_ID, PARAMETER_GROUP_ID,PARAMETER_GROUP_NAME,PARAMETER_NAME,PARAMETER_VALUE,IS_SENSITIVE,IS_ACTIVE) VALUES (20549,1807,'j_kr_nts_target_load_dbt_ing','accountId','99',FALSE,TRUE);</v>
      </c>
    </row>
    <row r="20028" spans="1:10" ht="15" hidden="1" customHeight="1">
      <c r="A20028" t="s">
        <v>18</v>
      </c>
      <c r="B20028" s="25">
        <v>20550</v>
      </c>
      <c r="C20028" s="428">
        <v>1807</v>
      </c>
      <c r="D20028" s="6" t="s">
        <v>2579</v>
      </c>
      <c r="E20028" s="555" t="s">
        <v>3038</v>
      </c>
      <c r="F20028" s="557">
        <v>20</v>
      </c>
      <c r="G20028" s="503" t="b">
        <v>0</v>
      </c>
      <c r="H20028" s="503" t="b">
        <v>1</v>
      </c>
      <c r="J20028" t="str">
        <f>"INSERT INTO PARAMETERS (PARAMETER_ID, PARAMETER_GROUP_ID,PARAMETER_GROUP_NAME,PARAMETER_NAME,PARAMETER_VALUE,IS_SENSITIVE,IS_ACTIVE) VALUES ("&amp;B20028&amp;","&amp;C20028&amp;",'"&amp;D20028&amp;"','"&amp;E20028&amp;"','"&amp;F20028&amp;"',"&amp;G20028&amp;","&amp;H20028&amp;");"</f>
        <v>INSERT INTO PARAMETERS (PARAMETER_ID, PARAMETER_GROUP_ID,PARAMETER_GROUP_NAME,PARAMETER_NAME,PARAMETER_VALUE,IS_SENSITIVE,IS_ACTIVE) VALUES (20550,1807,'j_kr_nts_target_load_dbt_ing','waitTime','20',FALSE,TRUE);</v>
      </c>
    </row>
    <row r="20029" spans="1:10" ht="15" hidden="1" customHeight="1">
      <c r="A20029" t="s">
        <v>18</v>
      </c>
      <c r="B20029" s="25">
        <v>20551</v>
      </c>
      <c r="C20029" s="428">
        <v>1807</v>
      </c>
      <c r="D20029" s="6" t="s">
        <v>2579</v>
      </c>
      <c r="E20029" s="555" t="s">
        <v>3548</v>
      </c>
      <c r="F20029" s="789">
        <v>121</v>
      </c>
      <c r="G20029" s="503" t="b">
        <v>0</v>
      </c>
      <c r="H20029" s="503" t="b">
        <v>1</v>
      </c>
      <c r="J20029" t="str">
        <f>"INSERT INTO PARAMETERS (PARAMETER_ID, PARAMETER_GROUP_ID,PARAMETER_GROUP_NAME,PARAMETER_NAME,PARAMETER_VALUE,IS_SENSITIVE,IS_ACTIVE) VALUES ("&amp;B20029&amp;","&amp;C20029&amp;",'"&amp;D20029&amp;"','"&amp;E20029&amp;"','"&amp;F20029&amp;"',"&amp;G20029&amp;","&amp;H20029&amp;");"</f>
        <v>INSERT INTO PARAMETERS (PARAMETER_ID, PARAMETER_GROUP_ID,PARAMETER_GROUP_NAME,PARAMETER_NAME,PARAMETER_VALUE,IS_SENSITIVE,IS_ACTIVE) VALUES (20551,1807,'j_kr_nts_target_load_dbt_ing','tempId','121',FALSE,TRUE);</v>
      </c>
    </row>
    <row r="20030" spans="1:10" ht="15" hidden="1" customHeight="1">
      <c r="A20030" t="s">
        <v>18</v>
      </c>
      <c r="B20030" s="25">
        <v>20552</v>
      </c>
      <c r="C20030" s="428">
        <v>1807</v>
      </c>
      <c r="D20030" s="6" t="s">
        <v>2579</v>
      </c>
      <c r="E20030" s="555" t="s">
        <v>3550</v>
      </c>
      <c r="F20030" s="558" t="s">
        <v>3551</v>
      </c>
      <c r="G20030" s="503" t="b">
        <v>0</v>
      </c>
      <c r="H20030" s="503" t="b">
        <v>1</v>
      </c>
      <c r="J20030" t="str">
        <f>"INSERT INTO PARAMETERS (PARAMETER_ID, PARAMETER_GROUP_ID,PARAMETER_GROUP_NAME,PARAMETER_NAME,PARAMETER_VALUE,IS_SENSITIVE,IS_ACTIVE) VALUES ("&amp;B20030&amp;","&amp;C20030&amp;",'"&amp;D20030&amp;"','"&amp;E20030&amp;"','"&amp;F20030&amp;"',"&amp;G20030&amp;","&amp;H20030&amp;");"</f>
        <v>INSERT INTO PARAMETERS (PARAMETER_ID, PARAMETER_GROUP_ID,PARAMETER_GROUP_NAME,PARAMETER_NAME,PARAMETER_VALUE,IS_SENSITIVE,IS_ACTIVE) VALUES (20552,1807,'j_kr_nts_target_load_dbt_ing','transformationType','ingestion',FALSE,TRUE);</v>
      </c>
    </row>
    <row r="20031" spans="1:10" ht="15" hidden="1" customHeight="1">
      <c r="A20031" t="s">
        <v>18</v>
      </c>
      <c r="B20031" s="25">
        <v>20553</v>
      </c>
      <c r="C20031" s="428">
        <v>1807</v>
      </c>
      <c r="D20031" s="6" t="s">
        <v>2579</v>
      </c>
      <c r="E20031" s="555" t="s">
        <v>2847</v>
      </c>
      <c r="F20031" s="558" t="s">
        <v>10931</v>
      </c>
      <c r="G20031" s="503" t="b">
        <v>0</v>
      </c>
      <c r="H20031" s="503" t="b">
        <v>1</v>
      </c>
      <c r="J20031" t="str">
        <f>"INSERT INTO PARAMETERS (PARAMETER_ID, PARAMETER_GROUP_ID,PARAMETER_GROUP_NAME,PARAMETER_NAME,PARAMETER_VALUE,IS_SENSITIVE,IS_ACTIVE) VALUES ("&amp;B20031&amp;","&amp;C20031&amp;",'"&amp;D20031&amp;"','"&amp;E20031&amp;"','"&amp;F20031&amp;"',"&amp;G20031&amp;","&amp;H20031&amp;");"</f>
        <v>INSERT INTO PARAMETERS (PARAMETER_ID, PARAMETER_GROUP_ID,PARAMETER_GROUP_NAME,PARAMETER_NAME,PARAMETER_VALUE,IS_SENSITIVE,IS_ACTIVE) VALUES (20553,1807,'j_kr_nts_target_load_dbt_ing','container','kor',FALSE,TRUE);</v>
      </c>
    </row>
    <row r="20032" spans="1:10" ht="15" hidden="1" customHeight="1">
      <c r="A20032" t="s">
        <v>18</v>
      </c>
      <c r="B20032" s="25">
        <v>20554</v>
      </c>
      <c r="C20032" s="428">
        <v>1808</v>
      </c>
      <c r="D20032" s="6" t="s">
        <v>2580</v>
      </c>
      <c r="E20032" s="555" t="s">
        <v>3543</v>
      </c>
      <c r="F20032" s="789">
        <v>15441</v>
      </c>
      <c r="G20032" s="503" t="b">
        <v>0</v>
      </c>
      <c r="H20032" s="503" t="b">
        <v>1</v>
      </c>
      <c r="J20032" t="str">
        <f>"INSERT INTO PARAMETERS (PARAMETER_ID, PARAMETER_GROUP_ID,PARAMETER_GROUP_NAME,PARAMETER_NAME,PARAMETER_VALUE,IS_SENSITIVE,IS_ACTIVE) VALUES ("&amp;B20032&amp;","&amp;C20032&amp;",'"&amp;D20032&amp;"','"&amp;E20032&amp;"','"&amp;F20032&amp;"',"&amp;G20032&amp;","&amp;H20032&amp;");"</f>
        <v>INSERT INTO PARAMETERS (PARAMETER_ID, PARAMETER_GROUP_ID,PARAMETER_GROUP_NAME,PARAMETER_NAME,PARAMETER_VALUE,IS_SENSITIVE,IS_ACTIVE) VALUES (20554,1808,'j_kr_nts_target_load_dbt_tran','jobId','15441',FALSE,TRUE);</v>
      </c>
    </row>
    <row r="20033" spans="1:10" ht="15" hidden="1" customHeight="1">
      <c r="A20033" t="s">
        <v>18</v>
      </c>
      <c r="B20033" s="25">
        <v>20555</v>
      </c>
      <c r="C20033" s="428">
        <v>1808</v>
      </c>
      <c r="D20033" s="6" t="s">
        <v>2580</v>
      </c>
      <c r="E20033" s="555" t="s">
        <v>3545</v>
      </c>
      <c r="F20033" s="96">
        <v>99</v>
      </c>
      <c r="G20033" s="503" t="b">
        <v>0</v>
      </c>
      <c r="H20033" s="503" t="b">
        <v>1</v>
      </c>
      <c r="J20033" t="str">
        <f>"INSERT INTO PARAMETERS (PARAMETER_ID, PARAMETER_GROUP_ID,PARAMETER_GROUP_NAME,PARAMETER_NAME,PARAMETER_VALUE,IS_SENSITIVE,IS_ACTIVE) VALUES ("&amp;B20033&amp;","&amp;C20033&amp;",'"&amp;D20033&amp;"','"&amp;E20033&amp;"','"&amp;F20033&amp;"',"&amp;G20033&amp;","&amp;H20033&amp;");"</f>
        <v>INSERT INTO PARAMETERS (PARAMETER_ID, PARAMETER_GROUP_ID,PARAMETER_GROUP_NAME,PARAMETER_NAME,PARAMETER_VALUE,IS_SENSITIVE,IS_ACTIVE) VALUES (20555,1808,'j_kr_nts_target_load_dbt_tran','accountId','99',FALSE,TRUE);</v>
      </c>
    </row>
    <row r="20034" spans="1:10" ht="15" hidden="1" customHeight="1">
      <c r="A20034" t="s">
        <v>18</v>
      </c>
      <c r="B20034" s="25">
        <v>20556</v>
      </c>
      <c r="C20034" s="428">
        <v>1808</v>
      </c>
      <c r="D20034" s="6" t="s">
        <v>2580</v>
      </c>
      <c r="E20034" s="555" t="s">
        <v>3038</v>
      </c>
      <c r="F20034" s="557">
        <v>20</v>
      </c>
      <c r="G20034" s="503" t="b">
        <v>0</v>
      </c>
      <c r="H20034" s="503" t="b">
        <v>1</v>
      </c>
      <c r="J20034" t="str">
        <f>"INSERT INTO PARAMETERS (PARAMETER_ID, PARAMETER_GROUP_ID,PARAMETER_GROUP_NAME,PARAMETER_NAME,PARAMETER_VALUE,IS_SENSITIVE,IS_ACTIVE) VALUES ("&amp;B20034&amp;","&amp;C20034&amp;",'"&amp;D20034&amp;"','"&amp;E20034&amp;"','"&amp;F20034&amp;"',"&amp;G20034&amp;","&amp;H20034&amp;");"</f>
        <v>INSERT INTO PARAMETERS (PARAMETER_ID, PARAMETER_GROUP_ID,PARAMETER_GROUP_NAME,PARAMETER_NAME,PARAMETER_VALUE,IS_SENSITIVE,IS_ACTIVE) VALUES (20556,1808,'j_kr_nts_target_load_dbt_tran','waitTime','20',FALSE,TRUE);</v>
      </c>
    </row>
    <row r="20035" spans="1:10" ht="15" hidden="1" customHeight="1">
      <c r="A20035" t="s">
        <v>18</v>
      </c>
      <c r="B20035" s="25">
        <v>20557</v>
      </c>
      <c r="C20035" s="428">
        <v>1808</v>
      </c>
      <c r="D20035" s="6" t="s">
        <v>2580</v>
      </c>
      <c r="E20035" s="555" t="s">
        <v>3548</v>
      </c>
      <c r="F20035" s="558">
        <v>0</v>
      </c>
      <c r="G20035" s="503" t="b">
        <v>0</v>
      </c>
      <c r="H20035" s="503" t="b">
        <v>1</v>
      </c>
      <c r="J20035" t="str">
        <f>"INSERT INTO PARAMETERS (PARAMETER_ID, PARAMETER_GROUP_ID,PARAMETER_GROUP_NAME,PARAMETER_NAME,PARAMETER_VALUE,IS_SENSITIVE,IS_ACTIVE) VALUES ("&amp;B20035&amp;","&amp;C20035&amp;",'"&amp;D20035&amp;"','"&amp;E20035&amp;"','"&amp;F20035&amp;"',"&amp;G20035&amp;","&amp;H20035&amp;");"</f>
        <v>INSERT INTO PARAMETERS (PARAMETER_ID, PARAMETER_GROUP_ID,PARAMETER_GROUP_NAME,PARAMETER_NAME,PARAMETER_VALUE,IS_SENSITIVE,IS_ACTIVE) VALUES (20557,1808,'j_kr_nts_target_load_dbt_tran','tempId','0',FALSE,TRUE);</v>
      </c>
    </row>
    <row r="20036" spans="1:10" ht="15" hidden="1" customHeight="1">
      <c r="A20036" t="s">
        <v>18</v>
      </c>
      <c r="B20036" s="25">
        <v>20558</v>
      </c>
      <c r="C20036" s="428">
        <v>1808</v>
      </c>
      <c r="D20036" s="6" t="s">
        <v>2580</v>
      </c>
      <c r="E20036" s="555" t="s">
        <v>3550</v>
      </c>
      <c r="F20036" s="558" t="s">
        <v>3558</v>
      </c>
      <c r="G20036" s="503" t="b">
        <v>0</v>
      </c>
      <c r="H20036" s="503" t="b">
        <v>1</v>
      </c>
      <c r="J20036" t="str">
        <f>"INSERT INTO PARAMETERS (PARAMETER_ID, PARAMETER_GROUP_ID,PARAMETER_GROUP_NAME,PARAMETER_NAME,PARAMETER_VALUE,IS_SENSITIVE,IS_ACTIVE) VALUES ("&amp;B20036&amp;","&amp;C20036&amp;",'"&amp;D20036&amp;"','"&amp;E20036&amp;"','"&amp;F20036&amp;"',"&amp;G20036&amp;","&amp;H20036&amp;");"</f>
        <v>INSERT INTO PARAMETERS (PARAMETER_ID, PARAMETER_GROUP_ID,PARAMETER_GROUP_NAME,PARAMETER_NAME,PARAMETER_VALUE,IS_SENSITIVE,IS_ACTIVE) VALUES (20558,1808,'j_kr_nts_target_load_dbt_tran','transformationType','transformation',FALSE,TRUE);</v>
      </c>
    </row>
    <row r="20037" spans="1:10" ht="15" hidden="1" customHeight="1">
      <c r="A20037" t="s">
        <v>18</v>
      </c>
      <c r="B20037" s="25">
        <v>20559</v>
      </c>
      <c r="C20037" s="428">
        <v>1808</v>
      </c>
      <c r="D20037" s="6" t="s">
        <v>2580</v>
      </c>
      <c r="E20037" s="555" t="s">
        <v>2847</v>
      </c>
      <c r="F20037" s="558" t="s">
        <v>10773</v>
      </c>
      <c r="G20037" s="503" t="b">
        <v>0</v>
      </c>
      <c r="H20037" s="503" t="b">
        <v>1</v>
      </c>
      <c r="J20037" t="str">
        <f>"INSERT INTO PARAMETERS (PARAMETER_ID, PARAMETER_GROUP_ID,PARAMETER_GROUP_NAME,PARAMETER_NAME,PARAMETER_VALUE,IS_SENSITIVE,IS_ACTIVE) VALUES ("&amp;B20037&amp;","&amp;C20037&amp;",'"&amp;D20037&amp;"','"&amp;E20037&amp;"','"&amp;F20037&amp;"',"&amp;G20037&amp;","&amp;H20037&amp;");"</f>
        <v>INSERT INTO PARAMETERS (PARAMETER_ID, PARAMETER_GROUP_ID,PARAMETER_GROUP_NAME,PARAMETER_NAME,PARAMETER_VALUE,IS_SENSITIVE,IS_ACTIVE) VALUES (20559,1808,'j_kr_nts_target_load_dbt_tran','container','twn',FALSE,TRUE);</v>
      </c>
    </row>
    <row r="20038" spans="1:10" ht="15" hidden="1" customHeight="1">
      <c r="A20038" t="s">
        <v>18</v>
      </c>
      <c r="B20038" s="25">
        <v>20560</v>
      </c>
      <c r="C20038" s="428">
        <v>1809</v>
      </c>
      <c r="D20038" s="6" t="s">
        <v>2581</v>
      </c>
      <c r="E20038" s="555" t="s">
        <v>3543</v>
      </c>
      <c r="F20038" s="789">
        <v>15442</v>
      </c>
      <c r="G20038" s="503" t="b">
        <v>0</v>
      </c>
      <c r="H20038" s="503" t="b">
        <v>1</v>
      </c>
      <c r="J20038" t="str">
        <f>"INSERT INTO PARAMETERS (PARAMETER_ID, PARAMETER_GROUP_ID,PARAMETER_GROUP_NAME,PARAMETER_NAME,PARAMETER_VALUE,IS_SENSITIVE,IS_ACTIVE) VALUES ("&amp;B20038&amp;","&amp;C20038&amp;",'"&amp;D20038&amp;"','"&amp;E20038&amp;"','"&amp;F20038&amp;"',"&amp;G20038&amp;","&amp;H20038&amp;");"</f>
        <v>INSERT INTO PARAMETERS (PARAMETER_ID, PARAMETER_GROUP_ID,PARAMETER_GROUP_NAME,PARAMETER_NAME,PARAMETER_VALUE,IS_SENSITIVE,IS_ACTIVE) VALUES (20560,1809,'j_tw_sell_in_forecast_transaction_data_dbt_ing','jobId','15442',FALSE,TRUE);</v>
      </c>
    </row>
    <row r="20039" spans="1:10" ht="15" hidden="1" customHeight="1">
      <c r="A20039" t="s">
        <v>18</v>
      </c>
      <c r="B20039" s="25">
        <v>20561</v>
      </c>
      <c r="C20039" s="428">
        <v>1809</v>
      </c>
      <c r="D20039" s="6" t="s">
        <v>2581</v>
      </c>
      <c r="E20039" s="555" t="s">
        <v>3545</v>
      </c>
      <c r="F20039" s="96">
        <v>99</v>
      </c>
      <c r="G20039" s="503" t="b">
        <v>0</v>
      </c>
      <c r="H20039" s="503" t="b">
        <v>1</v>
      </c>
      <c r="J20039" t="str">
        <f>"INSERT INTO PARAMETERS (PARAMETER_ID, PARAMETER_GROUP_ID,PARAMETER_GROUP_NAME,PARAMETER_NAME,PARAMETER_VALUE,IS_SENSITIVE,IS_ACTIVE) VALUES ("&amp;B20039&amp;","&amp;C20039&amp;",'"&amp;D20039&amp;"','"&amp;E20039&amp;"','"&amp;F20039&amp;"',"&amp;G20039&amp;","&amp;H20039&amp;");"</f>
        <v>INSERT INTO PARAMETERS (PARAMETER_ID, PARAMETER_GROUP_ID,PARAMETER_GROUP_NAME,PARAMETER_NAME,PARAMETER_VALUE,IS_SENSITIVE,IS_ACTIVE) VALUES (20561,1809,'j_tw_sell_in_forecast_transaction_data_dbt_ing','accountId','99',FALSE,TRUE);</v>
      </c>
    </row>
    <row r="20040" spans="1:10" ht="15" hidden="1" customHeight="1">
      <c r="A20040" t="s">
        <v>18</v>
      </c>
      <c r="B20040" s="25">
        <v>20562</v>
      </c>
      <c r="C20040" s="428">
        <v>1809</v>
      </c>
      <c r="D20040" s="6" t="s">
        <v>2581</v>
      </c>
      <c r="E20040" s="555" t="s">
        <v>3038</v>
      </c>
      <c r="F20040" s="557">
        <v>20</v>
      </c>
      <c r="G20040" s="503" t="b">
        <v>0</v>
      </c>
      <c r="H20040" s="503" t="b">
        <v>1</v>
      </c>
      <c r="J20040" t="str">
        <f>"INSERT INTO PARAMETERS (PARAMETER_ID, PARAMETER_GROUP_ID,PARAMETER_GROUP_NAME,PARAMETER_NAME,PARAMETER_VALUE,IS_SENSITIVE,IS_ACTIVE) VALUES ("&amp;B20040&amp;","&amp;C20040&amp;",'"&amp;D20040&amp;"','"&amp;E20040&amp;"','"&amp;F20040&amp;"',"&amp;G20040&amp;","&amp;H20040&amp;");"</f>
        <v>INSERT INTO PARAMETERS (PARAMETER_ID, PARAMETER_GROUP_ID,PARAMETER_GROUP_NAME,PARAMETER_NAME,PARAMETER_VALUE,IS_SENSITIVE,IS_ACTIVE) VALUES (20562,1809,'j_tw_sell_in_forecast_transaction_data_dbt_ing','waitTime','20',FALSE,TRUE);</v>
      </c>
    </row>
    <row r="20041" spans="1:10" ht="15" hidden="1" customHeight="1">
      <c r="A20041" t="s">
        <v>18</v>
      </c>
      <c r="B20041" s="25">
        <v>20563</v>
      </c>
      <c r="C20041" s="428">
        <v>1809</v>
      </c>
      <c r="D20041" s="6" t="s">
        <v>2581</v>
      </c>
      <c r="E20041" s="555" t="s">
        <v>3548</v>
      </c>
      <c r="F20041" s="789">
        <v>122</v>
      </c>
      <c r="G20041" s="503" t="b">
        <v>0</v>
      </c>
      <c r="H20041" s="503" t="b">
        <v>1</v>
      </c>
      <c r="J20041" t="str">
        <f>"INSERT INTO PARAMETERS (PARAMETER_ID, PARAMETER_GROUP_ID,PARAMETER_GROUP_NAME,PARAMETER_NAME,PARAMETER_VALUE,IS_SENSITIVE,IS_ACTIVE) VALUES ("&amp;B20041&amp;","&amp;C20041&amp;",'"&amp;D20041&amp;"','"&amp;E20041&amp;"','"&amp;F20041&amp;"',"&amp;G20041&amp;","&amp;H20041&amp;");"</f>
        <v>INSERT INTO PARAMETERS (PARAMETER_ID, PARAMETER_GROUP_ID,PARAMETER_GROUP_NAME,PARAMETER_NAME,PARAMETER_VALUE,IS_SENSITIVE,IS_ACTIVE) VALUES (20563,1809,'j_tw_sell_in_forecast_transaction_data_dbt_ing','tempId','122',FALSE,TRUE);</v>
      </c>
    </row>
    <row r="20042" spans="1:10" ht="15" hidden="1" customHeight="1">
      <c r="A20042" t="s">
        <v>18</v>
      </c>
      <c r="B20042" s="25">
        <v>20564</v>
      </c>
      <c r="C20042" s="428">
        <v>1809</v>
      </c>
      <c r="D20042" s="6" t="s">
        <v>2581</v>
      </c>
      <c r="E20042" s="555" t="s">
        <v>3550</v>
      </c>
      <c r="F20042" s="558" t="s">
        <v>3551</v>
      </c>
      <c r="G20042" s="503" t="b">
        <v>0</v>
      </c>
      <c r="H20042" s="503" t="b">
        <v>1</v>
      </c>
      <c r="J20042" t="str">
        <f>"INSERT INTO PARAMETERS (PARAMETER_ID, PARAMETER_GROUP_ID,PARAMETER_GROUP_NAME,PARAMETER_NAME,PARAMETER_VALUE,IS_SENSITIVE,IS_ACTIVE) VALUES ("&amp;B20042&amp;","&amp;C20042&amp;",'"&amp;D20042&amp;"','"&amp;E20042&amp;"','"&amp;F20042&amp;"',"&amp;G20042&amp;","&amp;H20042&amp;");"</f>
        <v>INSERT INTO PARAMETERS (PARAMETER_ID, PARAMETER_GROUP_ID,PARAMETER_GROUP_NAME,PARAMETER_NAME,PARAMETER_VALUE,IS_SENSITIVE,IS_ACTIVE) VALUES (20564,1809,'j_tw_sell_in_forecast_transaction_data_dbt_ing','transformationType','ingestion',FALSE,TRUE);</v>
      </c>
    </row>
    <row r="20043" spans="1:10" ht="15" hidden="1" customHeight="1">
      <c r="A20043" t="s">
        <v>18</v>
      </c>
      <c r="B20043" s="25">
        <v>20565</v>
      </c>
      <c r="C20043" s="428">
        <v>1809</v>
      </c>
      <c r="D20043" s="6" t="s">
        <v>2581</v>
      </c>
      <c r="E20043" s="555" t="s">
        <v>2847</v>
      </c>
      <c r="F20043" s="558" t="s">
        <v>10773</v>
      </c>
      <c r="G20043" s="503" t="b">
        <v>0</v>
      </c>
      <c r="H20043" s="503" t="b">
        <v>1</v>
      </c>
      <c r="J20043" t="str">
        <f>"INSERT INTO PARAMETERS (PARAMETER_ID, PARAMETER_GROUP_ID,PARAMETER_GROUP_NAME,PARAMETER_NAME,PARAMETER_VALUE,IS_SENSITIVE,IS_ACTIVE) VALUES ("&amp;B20043&amp;","&amp;C20043&amp;",'"&amp;D20043&amp;"','"&amp;E20043&amp;"','"&amp;F20043&amp;"',"&amp;G20043&amp;","&amp;H20043&amp;");"</f>
        <v>INSERT INTO PARAMETERS (PARAMETER_ID, PARAMETER_GROUP_ID,PARAMETER_GROUP_NAME,PARAMETER_NAME,PARAMETER_VALUE,IS_SENSITIVE,IS_ACTIVE) VALUES (20565,1809,'j_tw_sell_in_forecast_transaction_data_dbt_ing','container','twn',FALSE,TRUE);</v>
      </c>
    </row>
    <row r="20044" spans="1:10" ht="15" hidden="1" customHeight="1">
      <c r="A20044" t="s">
        <v>18</v>
      </c>
      <c r="B20044" s="25">
        <v>20566</v>
      </c>
      <c r="C20044" s="428">
        <v>1810</v>
      </c>
      <c r="D20044" s="6" t="s">
        <v>2582</v>
      </c>
      <c r="E20044" s="555" t="s">
        <v>3543</v>
      </c>
      <c r="F20044" s="789">
        <v>15443</v>
      </c>
      <c r="G20044" s="503" t="b">
        <v>0</v>
      </c>
      <c r="H20044" s="503" t="b">
        <v>1</v>
      </c>
      <c r="J20044" t="str">
        <f>"INSERT INTO PARAMETERS (PARAMETER_ID, PARAMETER_GROUP_ID,PARAMETER_GROUP_NAME,PARAMETER_NAME,PARAMETER_VALUE,IS_SENSITIVE,IS_ACTIVE) VALUES ("&amp;B20044&amp;","&amp;C20044&amp;",'"&amp;D20044&amp;"','"&amp;E20044&amp;"','"&amp;F20044&amp;"',"&amp;G20044&amp;","&amp;H20044&amp;");"</f>
        <v>INSERT INTO PARAMETERS (PARAMETER_ID, PARAMETER_GROUP_ID,PARAMETER_GROUP_NAME,PARAMETER_NAME,PARAMETER_VALUE,IS_SENSITIVE,IS_ACTIVE) VALUES (20566,1810,'j_tw_sell_in_forecast_transaction_data_dbt_tran','jobId','15443',FALSE,TRUE);</v>
      </c>
    </row>
    <row r="20045" spans="1:10" ht="15" hidden="1" customHeight="1">
      <c r="A20045" t="s">
        <v>18</v>
      </c>
      <c r="B20045" s="25">
        <v>20567</v>
      </c>
      <c r="C20045" s="428">
        <v>1810</v>
      </c>
      <c r="D20045" s="6" t="s">
        <v>2582</v>
      </c>
      <c r="E20045" s="555" t="s">
        <v>3545</v>
      </c>
      <c r="F20045" s="96">
        <v>99</v>
      </c>
      <c r="G20045" s="503" t="b">
        <v>0</v>
      </c>
      <c r="H20045" s="503" t="b">
        <v>1</v>
      </c>
      <c r="J20045" t="str">
        <f>"INSERT INTO PARAMETERS (PARAMETER_ID, PARAMETER_GROUP_ID,PARAMETER_GROUP_NAME,PARAMETER_NAME,PARAMETER_VALUE,IS_SENSITIVE,IS_ACTIVE) VALUES ("&amp;B20045&amp;","&amp;C20045&amp;",'"&amp;D20045&amp;"','"&amp;E20045&amp;"','"&amp;F20045&amp;"',"&amp;G20045&amp;","&amp;H20045&amp;");"</f>
        <v>INSERT INTO PARAMETERS (PARAMETER_ID, PARAMETER_GROUP_ID,PARAMETER_GROUP_NAME,PARAMETER_NAME,PARAMETER_VALUE,IS_SENSITIVE,IS_ACTIVE) VALUES (20567,1810,'j_tw_sell_in_forecast_transaction_data_dbt_tran','accountId','99',FALSE,TRUE);</v>
      </c>
    </row>
    <row r="20046" spans="1:10" ht="15" hidden="1" customHeight="1">
      <c r="A20046" t="s">
        <v>18</v>
      </c>
      <c r="B20046" s="25">
        <v>20568</v>
      </c>
      <c r="C20046" s="428">
        <v>1810</v>
      </c>
      <c r="D20046" s="6" t="s">
        <v>2582</v>
      </c>
      <c r="E20046" s="555" t="s">
        <v>3038</v>
      </c>
      <c r="F20046" s="557">
        <v>20</v>
      </c>
      <c r="G20046" s="503" t="b">
        <v>0</v>
      </c>
      <c r="H20046" s="503" t="b">
        <v>1</v>
      </c>
      <c r="J20046" t="str">
        <f>"INSERT INTO PARAMETERS (PARAMETER_ID, PARAMETER_GROUP_ID,PARAMETER_GROUP_NAME,PARAMETER_NAME,PARAMETER_VALUE,IS_SENSITIVE,IS_ACTIVE) VALUES ("&amp;B20046&amp;","&amp;C20046&amp;",'"&amp;D20046&amp;"','"&amp;E20046&amp;"','"&amp;F20046&amp;"',"&amp;G20046&amp;","&amp;H20046&amp;");"</f>
        <v>INSERT INTO PARAMETERS (PARAMETER_ID, PARAMETER_GROUP_ID,PARAMETER_GROUP_NAME,PARAMETER_NAME,PARAMETER_VALUE,IS_SENSITIVE,IS_ACTIVE) VALUES (20568,1810,'j_tw_sell_in_forecast_transaction_data_dbt_tran','waitTime','20',FALSE,TRUE);</v>
      </c>
    </row>
    <row r="20047" spans="1:10" ht="15" hidden="1" customHeight="1">
      <c r="A20047" t="s">
        <v>18</v>
      </c>
      <c r="B20047" s="25">
        <v>20569</v>
      </c>
      <c r="C20047" s="428">
        <v>1810</v>
      </c>
      <c r="D20047" s="6" t="s">
        <v>2582</v>
      </c>
      <c r="E20047" s="555" t="s">
        <v>3548</v>
      </c>
      <c r="F20047" s="558">
        <v>0</v>
      </c>
      <c r="G20047" s="503" t="b">
        <v>0</v>
      </c>
      <c r="H20047" s="503" t="b">
        <v>1</v>
      </c>
      <c r="J20047" t="str">
        <f>"INSERT INTO PARAMETERS (PARAMETER_ID, PARAMETER_GROUP_ID,PARAMETER_GROUP_NAME,PARAMETER_NAME,PARAMETER_VALUE,IS_SENSITIVE,IS_ACTIVE) VALUES ("&amp;B20047&amp;","&amp;C20047&amp;",'"&amp;D20047&amp;"','"&amp;E20047&amp;"','"&amp;F20047&amp;"',"&amp;G20047&amp;","&amp;H20047&amp;");"</f>
        <v>INSERT INTO PARAMETERS (PARAMETER_ID, PARAMETER_GROUP_ID,PARAMETER_GROUP_NAME,PARAMETER_NAME,PARAMETER_VALUE,IS_SENSITIVE,IS_ACTIVE) VALUES (20569,1810,'j_tw_sell_in_forecast_transaction_data_dbt_tran','tempId','0',FALSE,TRUE);</v>
      </c>
    </row>
    <row r="20048" spans="1:10" ht="15" hidden="1" customHeight="1">
      <c r="A20048" t="s">
        <v>18</v>
      </c>
      <c r="B20048" s="25">
        <v>20570</v>
      </c>
      <c r="C20048" s="428">
        <v>1810</v>
      </c>
      <c r="D20048" s="6" t="s">
        <v>2582</v>
      </c>
      <c r="E20048" s="555" t="s">
        <v>3550</v>
      </c>
      <c r="F20048" s="558" t="s">
        <v>3558</v>
      </c>
      <c r="G20048" s="503" t="b">
        <v>0</v>
      </c>
      <c r="H20048" s="503" t="b">
        <v>1</v>
      </c>
      <c r="J20048" t="str">
        <f>"INSERT INTO PARAMETERS (PARAMETER_ID, PARAMETER_GROUP_ID,PARAMETER_GROUP_NAME,PARAMETER_NAME,PARAMETER_VALUE,IS_SENSITIVE,IS_ACTIVE) VALUES ("&amp;B20048&amp;","&amp;C20048&amp;",'"&amp;D20048&amp;"','"&amp;E20048&amp;"','"&amp;F20048&amp;"',"&amp;G20048&amp;","&amp;H20048&amp;");"</f>
        <v>INSERT INTO PARAMETERS (PARAMETER_ID, PARAMETER_GROUP_ID,PARAMETER_GROUP_NAME,PARAMETER_NAME,PARAMETER_VALUE,IS_SENSITIVE,IS_ACTIVE) VALUES (20570,1810,'j_tw_sell_in_forecast_transaction_data_dbt_tran','transformationType','transformation',FALSE,TRUE);</v>
      </c>
    </row>
    <row r="20049" spans="1:10" ht="15" hidden="1" customHeight="1">
      <c r="A20049" t="s">
        <v>18</v>
      </c>
      <c r="B20049" s="25">
        <v>20571</v>
      </c>
      <c r="C20049" s="428">
        <v>1810</v>
      </c>
      <c r="D20049" s="6" t="s">
        <v>2582</v>
      </c>
      <c r="E20049" s="555" t="s">
        <v>2847</v>
      </c>
      <c r="F20049" s="558" t="s">
        <v>10773</v>
      </c>
      <c r="G20049" s="503" t="b">
        <v>0</v>
      </c>
      <c r="H20049" s="503" t="b">
        <v>1</v>
      </c>
      <c r="J20049" t="str">
        <f>"INSERT INTO PARAMETERS (PARAMETER_ID, PARAMETER_GROUP_ID,PARAMETER_GROUP_NAME,PARAMETER_NAME,PARAMETER_VALUE,IS_SENSITIVE,IS_ACTIVE) VALUES ("&amp;B20049&amp;","&amp;C20049&amp;",'"&amp;D20049&amp;"','"&amp;E20049&amp;"','"&amp;F20049&amp;"',"&amp;G20049&amp;","&amp;H20049&amp;");"</f>
        <v>INSERT INTO PARAMETERS (PARAMETER_ID, PARAMETER_GROUP_ID,PARAMETER_GROUP_NAME,PARAMETER_NAME,PARAMETER_VALUE,IS_SENSITIVE,IS_ACTIVE) VALUES (20571,1810,'j_tw_sell_in_forecast_transaction_data_dbt_tran','container','twn',FALSE,TRUE);</v>
      </c>
    </row>
    <row r="20050" spans="1:10" ht="15" hidden="1" customHeight="1">
      <c r="A20050" t="s">
        <v>36</v>
      </c>
      <c r="B20050" s="25">
        <v>20573</v>
      </c>
      <c r="C20050" s="25">
        <v>1811</v>
      </c>
      <c r="D20050" t="s">
        <v>2583</v>
      </c>
      <c r="E20050" s="56" t="s">
        <v>2847</v>
      </c>
      <c r="F20050" s="797" t="s">
        <v>10931</v>
      </c>
      <c r="G20050" s="9" t="b">
        <v>0</v>
      </c>
      <c r="H20050" s="9" t="b">
        <v>1</v>
      </c>
      <c r="J20050" t="str">
        <f>"INSERT INTO PARAMETERS (PARAMETER_ID, PARAMETER_GROUP_ID,PARAMETER_GROUP_NAME,PARAMETER_NAME,PARAMETER_VALUE,IS_SENSITIVE,IS_ACTIVE) VALUES ("&amp;B20050&amp;","&amp;C20050&amp;",'"&amp;D20050&amp;"','"&amp;E20050&amp;"','"&amp;F20050&amp;"',"&amp;G20050&amp;","&amp;H20050&amp;");"</f>
        <v>INSERT INTO PARAMETERS (PARAMETER_ID, PARAMETER_GROUP_ID,PARAMETER_GROUP_NAME,PARAMETER_NAME,PARAMETER_VALUE,IS_SENSITIVE,IS_ACTIVE) VALUES (20573,1811,'kr_pos_emart_offline_evdy_header','container','kor',FALSE,TRUE);</v>
      </c>
    </row>
    <row r="20051" spans="1:10" ht="15" hidden="1" customHeight="1">
      <c r="A20051" t="s">
        <v>36</v>
      </c>
      <c r="B20051" s="25">
        <v>20574</v>
      </c>
      <c r="C20051" s="25">
        <v>1811</v>
      </c>
      <c r="D20051" t="s">
        <v>2583</v>
      </c>
      <c r="E20051" s="56" t="s">
        <v>9664</v>
      </c>
      <c r="F20051" s="9" t="s">
        <v>14149</v>
      </c>
      <c r="G20051" s="9" t="b">
        <v>0</v>
      </c>
      <c r="H20051" s="9" t="b">
        <v>1</v>
      </c>
      <c r="J20051" t="str">
        <f>"INSERT INTO PARAMETERS (PARAMETER_ID, PARAMETER_GROUP_ID,PARAMETER_GROUP_NAME,PARAMETER_NAME,PARAMETER_VALUE,IS_SENSITIVE,IS_ACTIVE) VALUES ("&amp;B20051&amp;","&amp;C20051&amp;",'"&amp;D20051&amp;"','"&amp;E20051&amp;"','"&amp;F20051&amp;"',"&amp;G20051&amp;","&amp;H20051&amp;");"</f>
        <v>INSERT INTO PARAMETERS (PARAMETER_ID, PARAMETER_GROUP_ID,PARAMETER_GROUP_NAME,PARAMETER_NAME,PARAMETER_VALUE,IS_SENSITIVE,IS_ACTIVE) VALUES (20574,1811,'kr_pos_emart_offline_evdy_header','landing_file_path','sql_server/pos/emart',FALSE,TRUE);</v>
      </c>
    </row>
    <row r="20052" spans="1:10" ht="15" hidden="1" customHeight="1">
      <c r="A20052" t="s">
        <v>36</v>
      </c>
      <c r="B20052" s="25">
        <v>20575</v>
      </c>
      <c r="C20052" s="25">
        <v>1811</v>
      </c>
      <c r="D20052" t="s">
        <v>2583</v>
      </c>
      <c r="E20052" s="56" t="s">
        <v>9667</v>
      </c>
      <c r="F20052" s="64" t="s">
        <v>14150</v>
      </c>
      <c r="G20052" s="9" t="b">
        <v>0</v>
      </c>
      <c r="H20052" s="9" t="b">
        <v>1</v>
      </c>
      <c r="J20052" t="str">
        <f>"INSERT INTO PARAMETERS (PARAMETER_ID, PARAMETER_GROUP_ID,PARAMETER_GROUP_NAME,PARAMETER_NAME,PARAMETER_VALUE,IS_SENSITIVE,IS_ACTIVE) VALUES ("&amp;B20052&amp;","&amp;C20052&amp;",'"&amp;D20052&amp;"','"&amp;E20052&amp;"','"&amp;F20052&amp;"',"&amp;G20052&amp;","&amp;H20052&amp;");"</f>
        <v>INSERT INTO PARAMETERS (PARAMETER_ID, PARAMETER_GROUP_ID,PARAMETER_GROUP_NAME,PARAMETER_NAME,PARAMETER_VALUE,IS_SENSITIVE,IS_ACTIVE) VALUES (20575,1811,'kr_pos_emart_offline_evdy_header','landing_file_name','KR_POS_Emart_EM_SLSRPT_H',FALSE,TRUE);</v>
      </c>
    </row>
    <row r="20053" spans="1:10" ht="15" hidden="1" customHeight="1">
      <c r="A20053" t="s">
        <v>36</v>
      </c>
      <c r="B20053" s="25">
        <v>20576</v>
      </c>
      <c r="C20053" s="25">
        <v>1811</v>
      </c>
      <c r="D20053" t="s">
        <v>2583</v>
      </c>
      <c r="E20053" s="56" t="s">
        <v>2844</v>
      </c>
      <c r="F20053" s="797" t="s">
        <v>14151</v>
      </c>
      <c r="G20053" s="9" t="b">
        <v>0</v>
      </c>
      <c r="H20053" s="9" t="b">
        <v>1</v>
      </c>
      <c r="J20053" t="str">
        <f>"INSERT INTO PARAMETERS (PARAMETER_ID, PARAMETER_GROUP_ID,PARAMETER_GROUP_NAME,PARAMETER_NAME,PARAMETER_VALUE,IS_SENSITIVE,IS_ACTIVE) VALUES ("&amp;B20053&amp;","&amp;C20053&amp;",'"&amp;D20053&amp;"','"&amp;E20053&amp;"','"&amp;F20053&amp;"',"&amp;G20053&amp;","&amp;H20053&amp;");"</f>
        <v>INSERT INTO PARAMETERS (PARAMETER_ID, PARAMETER_GROUP_ID,PARAMETER_GROUP_NAME,PARAMETER_NAME,PARAMETER_VALUE,IS_SENSITIVE,IS_ACTIVE) VALUES (20576,1811,'kr_pos_emart_offline_evdy_header','target_table','SDL_KR_POS_EMART_EVYDY_HEADER',FALSE,TRUE);</v>
      </c>
    </row>
    <row r="20054" spans="1:10" ht="15" hidden="1" customHeight="1">
      <c r="A20054" t="s">
        <v>36</v>
      </c>
      <c r="B20054" s="25">
        <v>20577</v>
      </c>
      <c r="C20054" s="25">
        <v>1811</v>
      </c>
      <c r="D20054" t="s">
        <v>2583</v>
      </c>
      <c r="E20054" s="56" t="s">
        <v>2850</v>
      </c>
      <c r="F20054" s="797" t="s">
        <v>10774</v>
      </c>
      <c r="G20054" s="9" t="b">
        <v>0</v>
      </c>
      <c r="H20054" s="9" t="b">
        <v>1</v>
      </c>
      <c r="J20054" t="str">
        <f>"INSERT INTO PARAMETERS (PARAMETER_ID, PARAMETER_GROUP_ID,PARAMETER_GROUP_NAME,PARAMETER_NAME,PARAMETER_VALUE,IS_SENSITIVE,IS_ACTIVE) VALUES ("&amp;B20054&amp;","&amp;C20054&amp;",'"&amp;D20054&amp;"','"&amp;E20054&amp;"','"&amp;F20054&amp;"',"&amp;G20054&amp;","&amp;H20054&amp;");"</f>
        <v>INSERT INTO PARAMETERS (PARAMETER_ID, PARAMETER_GROUP_ID,PARAMETER_GROUP_NAME,PARAMETER_NAME,PARAMETER_VALUE,IS_SENSITIVE,IS_ACTIVE) VALUES (20577,1811,'kr_pos_emart_offline_evdy_header','target_schema','NTASDL_RAW',FALSE,TRUE);</v>
      </c>
    </row>
    <row r="20055" spans="1:10" ht="15" hidden="1" customHeight="1">
      <c r="A20055" t="s">
        <v>36</v>
      </c>
      <c r="B20055" s="25">
        <v>20578</v>
      </c>
      <c r="C20055" s="25">
        <v>1811</v>
      </c>
      <c r="D20055" t="s">
        <v>2583</v>
      </c>
      <c r="E20055" s="56" t="s">
        <v>9673</v>
      </c>
      <c r="F20055" s="797" t="s">
        <v>14152</v>
      </c>
      <c r="G20055" s="9" t="b">
        <v>0</v>
      </c>
      <c r="H20055" s="9" t="b">
        <v>1</v>
      </c>
      <c r="J20055" t="str">
        <f>"INSERT INTO PARAMETERS (PARAMETER_ID, PARAMETER_GROUP_ID,PARAMETER_GROUP_NAME,PARAMETER_NAME,PARAMETER_VALUE,IS_SENSITIVE,IS_ACTIVE) VALUES ("&amp;B20055&amp;","&amp;C20055&amp;",'"&amp;D20055&amp;"','"&amp;E20055&amp;"','"&amp;F20055&amp;"',"&amp;G20055&amp;","&amp;H20055&amp;");"</f>
        <v>INSERT INTO PARAMETERS (PARAMETER_ID, PARAMETER_GROUP_ID,PARAMETER_GROUP_NAME,PARAMETER_NAME,PARAMETER_VALUE,IS_SENSITIVE,IS_ACTIVE) VALUES (20578,1811,'kr_pos_emart_offline_evdy_header','ms_query','select  *  from EM_SLSRPT_H
where SENDYN= 'N'
',FALSE,TRUE);</v>
      </c>
    </row>
    <row r="20056" spans="1:10" ht="15" hidden="1" customHeight="1">
      <c r="A20056" t="s">
        <v>36</v>
      </c>
      <c r="B20056" s="25">
        <v>20579</v>
      </c>
      <c r="C20056" s="25">
        <v>1811</v>
      </c>
      <c r="D20056" t="s">
        <v>2583</v>
      </c>
      <c r="E20056" s="56" t="s">
        <v>9676</v>
      </c>
      <c r="F20056" s="797" t="s">
        <v>2821</v>
      </c>
      <c r="G20056" s="9" t="b">
        <v>0</v>
      </c>
      <c r="H20056" s="9" t="b">
        <v>1</v>
      </c>
      <c r="J20056" t="str">
        <f>"INSERT INTO PARAMETERS (PARAMETER_ID, PARAMETER_GROUP_ID,PARAMETER_GROUP_NAME,PARAMETER_NAME,PARAMETER_VALUE,IS_SENSITIVE,IS_ACTIVE) VALUES ("&amp;B20056&amp;","&amp;C20056&amp;",'"&amp;D20056&amp;"','"&amp;E20056&amp;"','"&amp;F20056&amp;"',"&amp;G20056&amp;","&amp;H20056&amp;");"</f>
        <v>INSERT INTO PARAMETERS (PARAMETER_ID, PARAMETER_GROUP_ID,PARAMETER_GROUP_NAME,PARAMETER_NAME,PARAMETER_VALUE,IS_SENSITIVE,IS_ACTIVE) VALUES (20579,1811,'kr_pos_emart_offline_evdy_header','truncate_and_load','Y',FALSE,TRUE);</v>
      </c>
    </row>
    <row r="20057" spans="1:10" ht="15" hidden="1" customHeight="1">
      <c r="A20057" t="s">
        <v>36</v>
      </c>
      <c r="B20057" s="25">
        <v>20580</v>
      </c>
      <c r="C20057" s="25">
        <v>1811</v>
      </c>
      <c r="D20057" t="s">
        <v>2583</v>
      </c>
      <c r="E20057" s="56" t="s">
        <v>9678</v>
      </c>
      <c r="F20057" s="9" t="s">
        <v>14153</v>
      </c>
      <c r="G20057" s="9" t="b">
        <v>0</v>
      </c>
      <c r="H20057" s="9" t="b">
        <v>1</v>
      </c>
      <c r="J20057" t="str">
        <f>"INSERT INTO PARAMETERS (PARAMETER_ID, PARAMETER_GROUP_ID,PARAMETER_GROUP_NAME,PARAMETER_NAME,PARAMETER_VALUE,IS_SENSITIVE,IS_ACTIVE) VALUES ("&amp;B20057&amp;","&amp;C20057&amp;",'"&amp;D20057&amp;"','"&amp;E20057&amp;"','"&amp;F20057&amp;"',"&amp;G20057&amp;","&amp;H20057&amp;");"</f>
        <v>INSERT INTO PARAMETERS (PARAMETER_ID, PARAMETER_GROUP_ID,PARAMETER_GROUP_NAME,PARAMETER_NAME,PARAMETER_VALUE,IS_SENSITIVE,IS_ACTIVE) VALUES (20580,1811,'kr_pos_emart_offline_evdy_header','decide_source','emartkor',FALSE,TRUE);</v>
      </c>
    </row>
    <row r="20058" spans="1:10" ht="15" hidden="1" customHeight="1">
      <c r="A20058" t="s">
        <v>36</v>
      </c>
      <c r="B20058" s="25">
        <v>20581</v>
      </c>
      <c r="C20058" s="25">
        <v>1811</v>
      </c>
      <c r="D20058" t="s">
        <v>2583</v>
      </c>
      <c r="E20058" s="56" t="s">
        <v>2833</v>
      </c>
      <c r="F20058" s="64" t="s">
        <v>2834</v>
      </c>
      <c r="G20058" s="9" t="b">
        <v>0</v>
      </c>
      <c r="H20058" s="9" t="b">
        <v>1</v>
      </c>
      <c r="J20058" t="str">
        <f>"INSERT INTO PARAMETERS (PARAMETER_ID, PARAMETER_GROUP_ID,PARAMETER_GROUP_NAME,PARAMETER_NAME,PARAMETER_VALUE,IS_SENSITIVE,IS_ACTIVE) VALUES ("&amp;B20058&amp;","&amp;C20058&amp;",'"&amp;D20058&amp;"','"&amp;E20058&amp;"','"&amp;F20058&amp;"',"&amp;G20058&amp;","&amp;H20058&amp;");"</f>
        <v>INSERT INTO PARAMETERS (PARAMETER_ID, PARAMETER_GROUP_ID,PARAMETER_GROUP_NAME,PARAMETER_NAME,PARAMETER_VALUE,IS_SENSITIVE,IS_ACTIVE) VALUES (20581,1811,'kr_pos_emart_offline_evdy_header','load_method','sp',FALSE,TRUE);</v>
      </c>
    </row>
    <row r="20059" spans="1:10" ht="15" hidden="1" customHeight="1">
      <c r="A20059" t="s">
        <v>36</v>
      </c>
      <c r="B20059" s="25">
        <v>20582</v>
      </c>
      <c r="C20059" s="25">
        <v>1811</v>
      </c>
      <c r="D20059" t="s">
        <v>2583</v>
      </c>
      <c r="E20059" s="56" t="s">
        <v>2836</v>
      </c>
      <c r="F20059" s="797" t="s">
        <v>14154</v>
      </c>
      <c r="G20059" s="9" t="b">
        <v>0</v>
      </c>
      <c r="H20059" s="9" t="b">
        <v>1</v>
      </c>
      <c r="J20059" t="str">
        <f>"INSERT INTO PARAMETERS (PARAMETER_ID, PARAMETER_GROUP_ID,PARAMETER_GROUP_NAME,PARAMETER_NAME,PARAMETER_VALUE,IS_SENSITIVE,IS_ACTIVE) VALUES ("&amp;B20059&amp;","&amp;C20059&amp;",'"&amp;D20059&amp;"','"&amp;E20059&amp;"','"&amp;F20059&amp;"',"&amp;G20059&amp;","&amp;H20059&amp;");"</f>
        <v>INSERT INTO PARAMETERS (PARAMETER_ID, PARAMETER_GROUP_ID,PARAMETER_GROUP_NAME,PARAMETER_NAME,PARAMETER_VALUE,IS_SENSITIVE,IS_ACTIVE) VALUES (20582,1811,'kr_pos_emart_offline_evdy_header','sp_name','NTASDL_RAW.KR_POS_EMART_EVYDY_PREPROCESSING',FALSE,TRUE);</v>
      </c>
    </row>
    <row r="20060" spans="1:10" ht="15" hidden="1" customHeight="1">
      <c r="A20060" t="s">
        <v>36</v>
      </c>
      <c r="B20060" s="25">
        <v>20583</v>
      </c>
      <c r="C20060" s="25">
        <v>1812</v>
      </c>
      <c r="D20060" t="s">
        <v>2584</v>
      </c>
      <c r="E20060" s="56" t="s">
        <v>2847</v>
      </c>
      <c r="F20060" s="797" t="s">
        <v>10931</v>
      </c>
      <c r="G20060" s="9" t="b">
        <v>0</v>
      </c>
      <c r="H20060" s="9" t="b">
        <v>1</v>
      </c>
      <c r="J20060" t="str">
        <f>"INSERT INTO PARAMETERS (PARAMETER_ID, PARAMETER_GROUP_ID,PARAMETER_GROUP_NAME,PARAMETER_NAME,PARAMETER_VALUE,IS_SENSITIVE,IS_ACTIVE) VALUES ("&amp;B20060&amp;","&amp;C20060&amp;",'"&amp;D20060&amp;"','"&amp;E20060&amp;"','"&amp;F20060&amp;"',"&amp;G20060&amp;","&amp;H20060&amp;");"</f>
        <v>INSERT INTO PARAMETERS (PARAMETER_ID, PARAMETER_GROUP_ID,PARAMETER_GROUP_NAME,PARAMETER_NAME,PARAMETER_VALUE,IS_SENSITIVE,IS_ACTIVE) VALUES (20583,1812,'kr_pos_emart_offline_evdy_line','container','kor',FALSE,TRUE);</v>
      </c>
    </row>
    <row r="20061" spans="1:10" ht="15" hidden="1" customHeight="1">
      <c r="A20061" t="s">
        <v>36</v>
      </c>
      <c r="B20061" s="25">
        <v>20584</v>
      </c>
      <c r="C20061" s="25">
        <v>1812</v>
      </c>
      <c r="D20061" t="s">
        <v>2584</v>
      </c>
      <c r="E20061" s="56" t="s">
        <v>9664</v>
      </c>
      <c r="F20061" s="797" t="s">
        <v>14149</v>
      </c>
      <c r="G20061" s="9" t="b">
        <v>0</v>
      </c>
      <c r="H20061" s="9" t="b">
        <v>1</v>
      </c>
      <c r="J20061" t="str">
        <f>"INSERT INTO PARAMETERS (PARAMETER_ID, PARAMETER_GROUP_ID,PARAMETER_GROUP_NAME,PARAMETER_NAME,PARAMETER_VALUE,IS_SENSITIVE,IS_ACTIVE) VALUES ("&amp;B20061&amp;","&amp;C20061&amp;",'"&amp;D20061&amp;"','"&amp;E20061&amp;"','"&amp;F20061&amp;"',"&amp;G20061&amp;","&amp;H20061&amp;");"</f>
        <v>INSERT INTO PARAMETERS (PARAMETER_ID, PARAMETER_GROUP_ID,PARAMETER_GROUP_NAME,PARAMETER_NAME,PARAMETER_VALUE,IS_SENSITIVE,IS_ACTIVE) VALUES (20584,1812,'kr_pos_emart_offline_evdy_line','landing_file_path','sql_server/pos/emart',FALSE,TRUE);</v>
      </c>
    </row>
    <row r="20062" spans="1:10" ht="15" hidden="1" customHeight="1">
      <c r="A20062" t="s">
        <v>36</v>
      </c>
      <c r="B20062" s="25">
        <v>20585</v>
      </c>
      <c r="C20062" s="25">
        <v>1812</v>
      </c>
      <c r="D20062" t="s">
        <v>2584</v>
      </c>
      <c r="E20062" s="56" t="s">
        <v>9667</v>
      </c>
      <c r="F20062" s="797" t="s">
        <v>14155</v>
      </c>
      <c r="G20062" s="9" t="b">
        <v>0</v>
      </c>
      <c r="H20062" s="9" t="b">
        <v>1</v>
      </c>
      <c r="J20062" t="str">
        <f>"INSERT INTO PARAMETERS (PARAMETER_ID, PARAMETER_GROUP_ID,PARAMETER_GROUP_NAME,PARAMETER_NAME,PARAMETER_VALUE,IS_SENSITIVE,IS_ACTIVE) VALUES ("&amp;B20062&amp;","&amp;C20062&amp;",'"&amp;D20062&amp;"','"&amp;E20062&amp;"','"&amp;F20062&amp;"',"&amp;G20062&amp;","&amp;H20062&amp;");"</f>
        <v>INSERT INTO PARAMETERS (PARAMETER_ID, PARAMETER_GROUP_ID,PARAMETER_GROUP_NAME,PARAMETER_NAME,PARAMETER_VALUE,IS_SENSITIVE,IS_ACTIVE) VALUES (20585,1812,'kr_pos_emart_offline_evdy_line','landing_file_name','KR_POS_Emart_EM_SLSRPT_L',FALSE,TRUE);</v>
      </c>
    </row>
    <row r="20063" spans="1:10" ht="15" hidden="1" customHeight="1">
      <c r="A20063" t="s">
        <v>36</v>
      </c>
      <c r="B20063" s="25">
        <v>20586</v>
      </c>
      <c r="C20063" s="25">
        <v>1812</v>
      </c>
      <c r="D20063" t="s">
        <v>2584</v>
      </c>
      <c r="E20063" s="56" t="s">
        <v>2844</v>
      </c>
      <c r="F20063" s="9" t="s">
        <v>14156</v>
      </c>
      <c r="G20063" s="9" t="b">
        <v>0</v>
      </c>
      <c r="H20063" s="9" t="b">
        <v>1</v>
      </c>
      <c r="J20063" t="str">
        <f>"INSERT INTO PARAMETERS (PARAMETER_ID, PARAMETER_GROUP_ID,PARAMETER_GROUP_NAME,PARAMETER_NAME,PARAMETER_VALUE,IS_SENSITIVE,IS_ACTIVE) VALUES ("&amp;B20063&amp;","&amp;C20063&amp;",'"&amp;D20063&amp;"','"&amp;E20063&amp;"','"&amp;F20063&amp;"',"&amp;G20063&amp;","&amp;H20063&amp;");"</f>
        <v>INSERT INTO PARAMETERS (PARAMETER_ID, PARAMETER_GROUP_ID,PARAMETER_GROUP_NAME,PARAMETER_NAME,PARAMETER_VALUE,IS_SENSITIVE,IS_ACTIVE) VALUES (20586,1812,'kr_pos_emart_offline_evdy_line','target_table','SDL_KR_POS_EMART_EVYDY_LINE',FALSE,TRUE);</v>
      </c>
    </row>
    <row r="20064" spans="1:10" ht="15" hidden="1" customHeight="1">
      <c r="A20064" t="s">
        <v>36</v>
      </c>
      <c r="B20064" s="25">
        <v>20587</v>
      </c>
      <c r="C20064" s="25">
        <v>1812</v>
      </c>
      <c r="D20064" t="s">
        <v>2584</v>
      </c>
      <c r="E20064" s="56" t="s">
        <v>2850</v>
      </c>
      <c r="F20064" s="64" t="s">
        <v>10774</v>
      </c>
      <c r="G20064" s="9" t="b">
        <v>0</v>
      </c>
      <c r="H20064" s="9" t="b">
        <v>1</v>
      </c>
      <c r="J20064" t="str">
        <f>"INSERT INTO PARAMETERS (PARAMETER_ID, PARAMETER_GROUP_ID,PARAMETER_GROUP_NAME,PARAMETER_NAME,PARAMETER_VALUE,IS_SENSITIVE,IS_ACTIVE) VALUES ("&amp;B20064&amp;","&amp;C20064&amp;",'"&amp;D20064&amp;"','"&amp;E20064&amp;"','"&amp;F20064&amp;"',"&amp;G20064&amp;","&amp;H20064&amp;");"</f>
        <v>INSERT INTO PARAMETERS (PARAMETER_ID, PARAMETER_GROUP_ID,PARAMETER_GROUP_NAME,PARAMETER_NAME,PARAMETER_VALUE,IS_SENSITIVE,IS_ACTIVE) VALUES (20587,1812,'kr_pos_emart_offline_evdy_line','target_schema','NTASDL_RAW',FALSE,TRUE);</v>
      </c>
    </row>
    <row r="20065" spans="1:10" ht="15" hidden="1" customHeight="1">
      <c r="A20065" t="s">
        <v>36</v>
      </c>
      <c r="B20065" s="25">
        <v>20588</v>
      </c>
      <c r="C20065" s="25">
        <v>1812</v>
      </c>
      <c r="D20065" t="s">
        <v>2584</v>
      </c>
      <c r="E20065" s="56" t="s">
        <v>9673</v>
      </c>
      <c r="F20065" s="797" t="s">
        <v>14157</v>
      </c>
      <c r="G20065" s="9" t="b">
        <v>0</v>
      </c>
      <c r="H20065" s="9" t="b">
        <v>1</v>
      </c>
      <c r="J20065" t="str">
        <f>"INSERT INTO PARAMETERS (PARAMETER_ID, PARAMETER_GROUP_ID,PARAMETER_GROUP_NAME,PARAMETER_NAME,PARAMETER_VALUE,IS_SENSITIVE,IS_ACTIVE) VALUES ("&amp;B20065&amp;","&amp;C20065&amp;",'"&amp;D20065&amp;"','"&amp;E20065&amp;"','"&amp;F20065&amp;"',"&amp;G20065&amp;","&amp;H20065&amp;");"</f>
        <v>INSERT INTO PARAMETERS (PARAMETER_ID, PARAMETER_GROUP_ID,PARAMETER_GROUP_NAME,PARAMETER_NAME,PARAMETER_VALUE,IS_SENSITIVE,IS_ACTIVE) VALUES (20588,1812,'kr_pos_emart_offline_evdy_line','ms_query','select * from EM_SLSRPT_L 
where mesg_no in 
(select mesg_no from EM_SLSRPT_H
 where SENDYN= 'N'
)
',FALSE,TRUE);</v>
      </c>
    </row>
    <row r="20066" spans="1:10" ht="15" hidden="1" customHeight="1">
      <c r="A20066" t="s">
        <v>36</v>
      </c>
      <c r="B20066" s="25">
        <v>20589</v>
      </c>
      <c r="C20066" s="25">
        <v>1812</v>
      </c>
      <c r="D20066" t="s">
        <v>2584</v>
      </c>
      <c r="E20066" s="56" t="s">
        <v>9676</v>
      </c>
      <c r="F20066" s="797" t="s">
        <v>2821</v>
      </c>
      <c r="G20066" s="9" t="b">
        <v>0</v>
      </c>
      <c r="H20066" s="9" t="b">
        <v>1</v>
      </c>
      <c r="J20066" t="str">
        <f>"INSERT INTO PARAMETERS (PARAMETER_ID, PARAMETER_GROUP_ID,PARAMETER_GROUP_NAME,PARAMETER_NAME,PARAMETER_VALUE,IS_SENSITIVE,IS_ACTIVE) VALUES ("&amp;B20066&amp;","&amp;C20066&amp;",'"&amp;D20066&amp;"','"&amp;E20066&amp;"','"&amp;F20066&amp;"',"&amp;G20066&amp;","&amp;H20066&amp;");"</f>
        <v>INSERT INTO PARAMETERS (PARAMETER_ID, PARAMETER_GROUP_ID,PARAMETER_GROUP_NAME,PARAMETER_NAME,PARAMETER_VALUE,IS_SENSITIVE,IS_ACTIVE) VALUES (20589,1812,'kr_pos_emart_offline_evdy_line','truncate_and_load','Y',FALSE,TRUE);</v>
      </c>
    </row>
    <row r="20067" spans="1:10" ht="15" hidden="1" customHeight="1">
      <c r="A20067" t="s">
        <v>36</v>
      </c>
      <c r="B20067" s="25">
        <v>20590</v>
      </c>
      <c r="C20067" s="25">
        <v>1812</v>
      </c>
      <c r="D20067" t="s">
        <v>2584</v>
      </c>
      <c r="E20067" s="56" t="s">
        <v>9678</v>
      </c>
      <c r="F20067" s="797" t="s">
        <v>14153</v>
      </c>
      <c r="G20067" s="9" t="b">
        <v>0</v>
      </c>
      <c r="H20067" s="9" t="b">
        <v>1</v>
      </c>
      <c r="J20067" t="str">
        <f>"INSERT INTO PARAMETERS (PARAMETER_ID, PARAMETER_GROUP_ID,PARAMETER_GROUP_NAME,PARAMETER_NAME,PARAMETER_VALUE,IS_SENSITIVE,IS_ACTIVE) VALUES ("&amp;B20067&amp;","&amp;C20067&amp;",'"&amp;D20067&amp;"','"&amp;E20067&amp;"','"&amp;F20067&amp;"',"&amp;G20067&amp;","&amp;H20067&amp;");"</f>
        <v>INSERT INTO PARAMETERS (PARAMETER_ID, PARAMETER_GROUP_ID,PARAMETER_GROUP_NAME,PARAMETER_NAME,PARAMETER_VALUE,IS_SENSITIVE,IS_ACTIVE) VALUES (20590,1812,'kr_pos_emart_offline_evdy_line','decide_source','emartkor',FALSE,TRUE);</v>
      </c>
    </row>
    <row r="20068" spans="1:10" ht="15" hidden="1" customHeight="1">
      <c r="A20068" t="s">
        <v>36</v>
      </c>
      <c r="B20068" s="25">
        <v>20591</v>
      </c>
      <c r="C20068" s="25">
        <v>1812</v>
      </c>
      <c r="D20068" t="s">
        <v>2584</v>
      </c>
      <c r="E20068" s="56" t="s">
        <v>2833</v>
      </c>
      <c r="F20068" s="797" t="s">
        <v>2834</v>
      </c>
      <c r="G20068" s="9" t="b">
        <v>0</v>
      </c>
      <c r="H20068" s="9" t="b">
        <v>1</v>
      </c>
      <c r="J20068" t="str">
        <f>"INSERT INTO PARAMETERS (PARAMETER_ID, PARAMETER_GROUP_ID,PARAMETER_GROUP_NAME,PARAMETER_NAME,PARAMETER_VALUE,IS_SENSITIVE,IS_ACTIVE) VALUES ("&amp;B20068&amp;","&amp;C20068&amp;",'"&amp;D20068&amp;"','"&amp;E20068&amp;"','"&amp;F20068&amp;"',"&amp;G20068&amp;","&amp;H20068&amp;");"</f>
        <v>INSERT INTO PARAMETERS (PARAMETER_ID, PARAMETER_GROUP_ID,PARAMETER_GROUP_NAME,PARAMETER_NAME,PARAMETER_VALUE,IS_SENSITIVE,IS_ACTIVE) VALUES (20591,1812,'kr_pos_emart_offline_evdy_line','load_method','sp',FALSE,TRUE);</v>
      </c>
    </row>
    <row r="20069" spans="1:10" ht="15" hidden="1" customHeight="1">
      <c r="A20069" t="s">
        <v>36</v>
      </c>
      <c r="B20069" s="25">
        <v>20592</v>
      </c>
      <c r="C20069" s="25">
        <v>1812</v>
      </c>
      <c r="D20069" t="s">
        <v>2584</v>
      </c>
      <c r="E20069" s="56" t="s">
        <v>2836</v>
      </c>
      <c r="F20069" s="9" t="s">
        <v>14154</v>
      </c>
      <c r="G20069" s="9" t="b">
        <v>0</v>
      </c>
      <c r="H20069" s="9" t="b">
        <v>1</v>
      </c>
      <c r="J20069" t="str">
        <f>"INSERT INTO PARAMETERS (PARAMETER_ID, PARAMETER_GROUP_ID,PARAMETER_GROUP_NAME,PARAMETER_NAME,PARAMETER_VALUE,IS_SENSITIVE,IS_ACTIVE) VALUES ("&amp;B20069&amp;","&amp;C20069&amp;",'"&amp;D20069&amp;"','"&amp;E20069&amp;"','"&amp;F20069&amp;"',"&amp;G20069&amp;","&amp;H20069&amp;");"</f>
        <v>INSERT INTO PARAMETERS (PARAMETER_ID, PARAMETER_GROUP_ID,PARAMETER_GROUP_NAME,PARAMETER_NAME,PARAMETER_VALUE,IS_SENSITIVE,IS_ACTIVE) VALUES (20592,1812,'kr_pos_emart_offline_evdy_line','sp_name','NTASDL_RAW.KR_POS_EMART_EVYDY_PREPROCESSING',FALSE,TRUE);</v>
      </c>
    </row>
    <row r="20070" spans="1:10" ht="15" hidden="1" customHeight="1">
      <c r="A20070" t="s">
        <v>36</v>
      </c>
      <c r="B20070" s="25">
        <v>20593</v>
      </c>
      <c r="C20070" s="25">
        <v>1813</v>
      </c>
      <c r="D20070" t="s">
        <v>2585</v>
      </c>
      <c r="E20070" s="56" t="s">
        <v>2847</v>
      </c>
      <c r="F20070" s="64" t="s">
        <v>10931</v>
      </c>
      <c r="G20070" s="9" t="b">
        <v>0</v>
      </c>
      <c r="H20070" s="9" t="b">
        <v>1</v>
      </c>
      <c r="J20070" t="str">
        <f>"INSERT INTO PARAMETERS (PARAMETER_ID, PARAMETER_GROUP_ID,PARAMETER_GROUP_NAME,PARAMETER_NAME,PARAMETER_VALUE,IS_SENSITIVE,IS_ACTIVE) VALUES ("&amp;B20070&amp;","&amp;C20070&amp;",'"&amp;D20070&amp;"','"&amp;E20070&amp;"','"&amp;F20070&amp;"',"&amp;G20070&amp;","&amp;H20070&amp;");"</f>
        <v>INSERT INTO PARAMETERS (PARAMETER_ID, PARAMETER_GROUP_ID,PARAMETER_GROUP_NAME,PARAMETER_NAME,PARAMETER_VALUE,IS_SENSITIVE,IS_ACTIVE) VALUES (20593,1813,'kr_pos_emart_header','container','kor',FALSE,TRUE);</v>
      </c>
    </row>
    <row r="20071" spans="1:10" ht="15" hidden="1" customHeight="1">
      <c r="A20071" t="s">
        <v>36</v>
      </c>
      <c r="B20071" s="25">
        <v>20594</v>
      </c>
      <c r="C20071" s="25">
        <v>1813</v>
      </c>
      <c r="D20071" t="s">
        <v>2585</v>
      </c>
      <c r="E20071" s="56" t="s">
        <v>9664</v>
      </c>
      <c r="F20071" s="797" t="s">
        <v>14149</v>
      </c>
      <c r="G20071" s="9" t="b">
        <v>0</v>
      </c>
      <c r="H20071" s="9" t="b">
        <v>1</v>
      </c>
      <c r="J20071" t="str">
        <f>"INSERT INTO PARAMETERS (PARAMETER_ID, PARAMETER_GROUP_ID,PARAMETER_GROUP_NAME,PARAMETER_NAME,PARAMETER_VALUE,IS_SENSITIVE,IS_ACTIVE) VALUES ("&amp;B20071&amp;","&amp;C20071&amp;",'"&amp;D20071&amp;"','"&amp;E20071&amp;"','"&amp;F20071&amp;"',"&amp;G20071&amp;","&amp;H20071&amp;");"</f>
        <v>INSERT INTO PARAMETERS (PARAMETER_ID, PARAMETER_GROUP_ID,PARAMETER_GROUP_NAME,PARAMETER_NAME,PARAMETER_VALUE,IS_SENSITIVE,IS_ACTIVE) VALUES (20594,1813,'kr_pos_emart_header','landing_file_path','sql_server/pos/emart',FALSE,TRUE);</v>
      </c>
    </row>
    <row r="20072" spans="1:10" ht="15" hidden="1" customHeight="1">
      <c r="A20072" t="s">
        <v>36</v>
      </c>
      <c r="B20072" s="25">
        <v>20595</v>
      </c>
      <c r="C20072" s="25">
        <v>1813</v>
      </c>
      <c r="D20072" t="s">
        <v>2585</v>
      </c>
      <c r="E20072" s="56" t="s">
        <v>9667</v>
      </c>
      <c r="F20072" s="797" t="s">
        <v>14158</v>
      </c>
      <c r="G20072" s="9" t="b">
        <v>0</v>
      </c>
      <c r="H20072" s="9" t="b">
        <v>1</v>
      </c>
      <c r="J20072" t="str">
        <f>"INSERT INTO PARAMETERS (PARAMETER_ID, PARAMETER_GROUP_ID,PARAMETER_GROUP_NAME,PARAMETER_NAME,PARAMETER_VALUE,IS_SENSITIVE,IS_ACTIVE) VALUES ("&amp;B20072&amp;","&amp;C20072&amp;",'"&amp;D20072&amp;"','"&amp;E20072&amp;"','"&amp;F20072&amp;"',"&amp;G20072&amp;","&amp;H20072&amp;");"</f>
        <v>INSERT INTO PARAMETERS (PARAMETER_ID, PARAMETER_GROUP_ID,PARAMETER_GROUP_NAME,PARAMETER_NAME,PARAMETER_VALUE,IS_SENSITIVE,IS_ACTIVE) VALUES (20595,1813,'kr_pos_emart_header','landing_file_name','KR_POS_Emart_SLSRPT_H',FALSE,TRUE);</v>
      </c>
    </row>
    <row r="20073" spans="1:10" ht="15" hidden="1" customHeight="1">
      <c r="A20073" t="s">
        <v>36</v>
      </c>
      <c r="B20073" s="25">
        <v>20596</v>
      </c>
      <c r="C20073" s="25">
        <v>1813</v>
      </c>
      <c r="D20073" t="s">
        <v>2585</v>
      </c>
      <c r="E20073" s="56" t="s">
        <v>2844</v>
      </c>
      <c r="F20073" s="797" t="s">
        <v>14159</v>
      </c>
      <c r="G20073" s="9" t="b">
        <v>0</v>
      </c>
      <c r="H20073" s="9" t="b">
        <v>1</v>
      </c>
      <c r="J20073" t="str">
        <f>"INSERT INTO PARAMETERS (PARAMETER_ID, PARAMETER_GROUP_ID,PARAMETER_GROUP_NAME,PARAMETER_NAME,PARAMETER_VALUE,IS_SENSITIVE,IS_ACTIVE) VALUES ("&amp;B20073&amp;","&amp;C20073&amp;",'"&amp;D20073&amp;"','"&amp;E20073&amp;"','"&amp;F20073&amp;"',"&amp;G20073&amp;","&amp;H20073&amp;");"</f>
        <v>INSERT INTO PARAMETERS (PARAMETER_ID, PARAMETER_GROUP_ID,PARAMETER_GROUP_NAME,PARAMETER_NAME,PARAMETER_VALUE,IS_SENSITIVE,IS_ACTIVE) VALUES (20596,1813,'kr_pos_emart_header','target_table','SDL_KR_POS_EMART_HEADER',FALSE,TRUE);</v>
      </c>
    </row>
    <row r="20074" spans="1:10" ht="15" hidden="1" customHeight="1">
      <c r="A20074" t="s">
        <v>36</v>
      </c>
      <c r="B20074" s="25">
        <v>20597</v>
      </c>
      <c r="C20074" s="25">
        <v>1813</v>
      </c>
      <c r="D20074" t="s">
        <v>2585</v>
      </c>
      <c r="E20074" s="56" t="s">
        <v>2850</v>
      </c>
      <c r="F20074" s="797" t="s">
        <v>10774</v>
      </c>
      <c r="G20074" s="9" t="b">
        <v>0</v>
      </c>
      <c r="H20074" s="9" t="b">
        <v>1</v>
      </c>
      <c r="J20074" t="str">
        <f>"INSERT INTO PARAMETERS (PARAMETER_ID, PARAMETER_GROUP_ID,PARAMETER_GROUP_NAME,PARAMETER_NAME,PARAMETER_VALUE,IS_SENSITIVE,IS_ACTIVE) VALUES ("&amp;B20074&amp;","&amp;C20074&amp;",'"&amp;D20074&amp;"','"&amp;E20074&amp;"','"&amp;F20074&amp;"',"&amp;G20074&amp;","&amp;H20074&amp;");"</f>
        <v>INSERT INTO PARAMETERS (PARAMETER_ID, PARAMETER_GROUP_ID,PARAMETER_GROUP_NAME,PARAMETER_NAME,PARAMETER_VALUE,IS_SENSITIVE,IS_ACTIVE) VALUES (20597,1813,'kr_pos_emart_header','target_schema','NTASDL_RAW',FALSE,TRUE);</v>
      </c>
    </row>
    <row r="20075" spans="1:10" ht="15" hidden="1" customHeight="1">
      <c r="A20075" t="s">
        <v>36</v>
      </c>
      <c r="B20075" s="25">
        <v>20598</v>
      </c>
      <c r="C20075" s="25">
        <v>1813</v>
      </c>
      <c r="D20075" t="s">
        <v>2585</v>
      </c>
      <c r="E20075" s="56" t="s">
        <v>9673</v>
      </c>
      <c r="F20075" s="9" t="s">
        <v>14160</v>
      </c>
      <c r="G20075" s="9" t="b">
        <v>0</v>
      </c>
      <c r="H20075" s="9" t="b">
        <v>1</v>
      </c>
      <c r="J20075" t="str">
        <f>"INSERT INTO PARAMETERS (PARAMETER_ID, PARAMETER_GROUP_ID,PARAMETER_GROUP_NAME,PARAMETER_NAME,PARAMETER_VALUE,IS_SENSITIVE,IS_ACTIVE) VALUES ("&amp;B20075&amp;","&amp;C20075&amp;",'"&amp;D20075&amp;"','"&amp;E20075&amp;"','"&amp;F20075&amp;"',"&amp;G20075&amp;","&amp;H20075&amp;");"</f>
        <v>INSERT INTO PARAMETERS (PARAMETER_ID, PARAMETER_GROUP_ID,PARAMETER_GROUP_NAME,PARAMETER_NAME,PARAMETER_VALUE,IS_SENSITIVE,IS_ACTIVE) VALUES (20598,1813,'kr_pos_emart_header','ms_query','select  *  from SLSRPT_H
where LEGA_TRAN= 'N'',FALSE,TRUE);</v>
      </c>
    </row>
    <row r="20076" spans="1:10" ht="15" hidden="1" customHeight="1">
      <c r="A20076" t="s">
        <v>36</v>
      </c>
      <c r="B20076" s="25">
        <v>20599</v>
      </c>
      <c r="C20076" s="25">
        <v>1813</v>
      </c>
      <c r="D20076" t="s">
        <v>2585</v>
      </c>
      <c r="E20076" s="56" t="s">
        <v>9676</v>
      </c>
      <c r="F20076" s="64" t="s">
        <v>2821</v>
      </c>
      <c r="G20076" s="9" t="b">
        <v>0</v>
      </c>
      <c r="H20076" s="9" t="b">
        <v>1</v>
      </c>
      <c r="J20076" t="str">
        <f>"INSERT INTO PARAMETERS (PARAMETER_ID, PARAMETER_GROUP_ID,PARAMETER_GROUP_NAME,PARAMETER_NAME,PARAMETER_VALUE,IS_SENSITIVE,IS_ACTIVE) VALUES ("&amp;B20076&amp;","&amp;C20076&amp;",'"&amp;D20076&amp;"','"&amp;E20076&amp;"','"&amp;F20076&amp;"',"&amp;G20076&amp;","&amp;H20076&amp;");"</f>
        <v>INSERT INTO PARAMETERS (PARAMETER_ID, PARAMETER_GROUP_ID,PARAMETER_GROUP_NAME,PARAMETER_NAME,PARAMETER_VALUE,IS_SENSITIVE,IS_ACTIVE) VALUES (20599,1813,'kr_pos_emart_header','truncate_and_load','Y',FALSE,TRUE);</v>
      </c>
    </row>
    <row r="20077" spans="1:10" ht="15" hidden="1" customHeight="1">
      <c r="A20077" t="s">
        <v>36</v>
      </c>
      <c r="B20077" s="25">
        <v>20600</v>
      </c>
      <c r="C20077" s="25">
        <v>1813</v>
      </c>
      <c r="D20077" t="s">
        <v>2585</v>
      </c>
      <c r="E20077" s="56" t="s">
        <v>9678</v>
      </c>
      <c r="F20077" s="797" t="s">
        <v>14153</v>
      </c>
      <c r="G20077" s="9" t="b">
        <v>0</v>
      </c>
      <c r="H20077" s="9" t="b">
        <v>1</v>
      </c>
      <c r="J20077" t="str">
        <f>"INSERT INTO PARAMETERS (PARAMETER_ID, PARAMETER_GROUP_ID,PARAMETER_GROUP_NAME,PARAMETER_NAME,PARAMETER_VALUE,IS_SENSITIVE,IS_ACTIVE) VALUES ("&amp;B20077&amp;","&amp;C20077&amp;",'"&amp;D20077&amp;"','"&amp;E20077&amp;"','"&amp;F20077&amp;"',"&amp;G20077&amp;","&amp;H20077&amp;");"</f>
        <v>INSERT INTO PARAMETERS (PARAMETER_ID, PARAMETER_GROUP_ID,PARAMETER_GROUP_NAME,PARAMETER_NAME,PARAMETER_VALUE,IS_SENSITIVE,IS_ACTIVE) VALUES (20600,1813,'kr_pos_emart_header','decide_source','emartkor',FALSE,TRUE);</v>
      </c>
    </row>
    <row r="20078" spans="1:10" ht="15" hidden="1" customHeight="1">
      <c r="A20078" t="s">
        <v>36</v>
      </c>
      <c r="B20078" s="25">
        <v>20601</v>
      </c>
      <c r="C20078" s="25">
        <v>1813</v>
      </c>
      <c r="D20078" t="s">
        <v>2585</v>
      </c>
      <c r="E20078" s="56" t="s">
        <v>2833</v>
      </c>
      <c r="F20078" t="s">
        <v>2834</v>
      </c>
      <c r="G20078" s="9" t="b">
        <v>0</v>
      </c>
      <c r="H20078" s="9" t="b">
        <v>1</v>
      </c>
      <c r="J20078" t="str">
        <f>"INSERT INTO PARAMETERS (PARAMETER_ID, PARAMETER_GROUP_ID,PARAMETER_GROUP_NAME,PARAMETER_NAME,PARAMETER_VALUE,IS_SENSITIVE,IS_ACTIVE) VALUES ("&amp;B20078&amp;","&amp;C20078&amp;",'"&amp;D20078&amp;"','"&amp;E20078&amp;"','"&amp;F20078&amp;"',"&amp;G20078&amp;","&amp;H20078&amp;");"</f>
        <v>INSERT INTO PARAMETERS (PARAMETER_ID, PARAMETER_GROUP_ID,PARAMETER_GROUP_NAME,PARAMETER_NAME,PARAMETER_VALUE,IS_SENSITIVE,IS_ACTIVE) VALUES (20601,1813,'kr_pos_emart_header','load_method','sp',FALSE,TRUE);</v>
      </c>
    </row>
    <row r="20079" spans="1:10" ht="15" hidden="1" customHeight="1">
      <c r="A20079" t="s">
        <v>36</v>
      </c>
      <c r="B20079" s="25">
        <v>20602</v>
      </c>
      <c r="C20079" s="25">
        <v>1813</v>
      </c>
      <c r="D20079" t="s">
        <v>2585</v>
      </c>
      <c r="E20079" s="56" t="s">
        <v>2836</v>
      </c>
      <c r="F20079" s="797" t="s">
        <v>14161</v>
      </c>
      <c r="G20079" s="9" t="b">
        <v>0</v>
      </c>
      <c r="H20079" s="9" t="b">
        <v>1</v>
      </c>
      <c r="J20079" t="str">
        <f>"INSERT INTO PARAMETERS (PARAMETER_ID, PARAMETER_GROUP_ID,PARAMETER_GROUP_NAME,PARAMETER_NAME,PARAMETER_VALUE,IS_SENSITIVE,IS_ACTIVE) VALUES ("&amp;B20079&amp;","&amp;C20079&amp;",'"&amp;D20079&amp;"','"&amp;E20079&amp;"','"&amp;F20079&amp;"',"&amp;G20079&amp;","&amp;H20079&amp;");"</f>
        <v>INSERT INTO PARAMETERS (PARAMETER_ID, PARAMETER_GROUP_ID,PARAMETER_GROUP_NAME,PARAMETER_NAME,PARAMETER_VALUE,IS_SENSITIVE,IS_ACTIVE) VALUES (20602,1813,'kr_pos_emart_header','sp_name','NTASDL_RAW.KR_POS_EMART_PREPROCESSING',FALSE,TRUE);</v>
      </c>
    </row>
    <row r="20080" spans="1:10" ht="15" hidden="1" customHeight="1">
      <c r="A20080" t="s">
        <v>36</v>
      </c>
      <c r="B20080" s="25">
        <v>20603</v>
      </c>
      <c r="C20080" s="25">
        <v>1814</v>
      </c>
      <c r="D20080" s="23" t="s">
        <v>2586</v>
      </c>
      <c r="E20080" s="56" t="s">
        <v>2847</v>
      </c>
      <c r="F20080" s="797" t="s">
        <v>10931</v>
      </c>
      <c r="G20080" s="9" t="b">
        <v>0</v>
      </c>
      <c r="H20080" s="9" t="b">
        <v>1</v>
      </c>
      <c r="J20080" t="str">
        <f>"INSERT INTO PARAMETERS (PARAMETER_ID, PARAMETER_GROUP_ID,PARAMETER_GROUP_NAME,PARAMETER_NAME,PARAMETER_VALUE,IS_SENSITIVE,IS_ACTIVE) VALUES ("&amp;B20080&amp;","&amp;C20080&amp;",'"&amp;D20080&amp;"','"&amp;E20080&amp;"','"&amp;F20080&amp;"',"&amp;G20080&amp;","&amp;H20080&amp;");"</f>
        <v>INSERT INTO PARAMETERS (PARAMETER_ID, PARAMETER_GROUP_ID,PARAMETER_GROUP_NAME,PARAMETER_NAME,PARAMETER_VALUE,IS_SENSITIVE,IS_ACTIVE) VALUES (20603,1814,'kr_pos_emart_line','container','kor',FALSE,TRUE);</v>
      </c>
    </row>
    <row r="20081" spans="1:10" ht="15" hidden="1" customHeight="1">
      <c r="A20081" t="s">
        <v>36</v>
      </c>
      <c r="B20081" s="25">
        <v>20604</v>
      </c>
      <c r="C20081" s="25">
        <v>1814</v>
      </c>
      <c r="D20081" s="23" t="s">
        <v>2586</v>
      </c>
      <c r="E20081" s="56" t="s">
        <v>9664</v>
      </c>
      <c r="F20081" s="9" t="s">
        <v>14149</v>
      </c>
      <c r="G20081" s="9" t="b">
        <v>0</v>
      </c>
      <c r="H20081" s="9" t="b">
        <v>1</v>
      </c>
      <c r="J20081" t="str">
        <f>"INSERT INTO PARAMETERS (PARAMETER_ID, PARAMETER_GROUP_ID,PARAMETER_GROUP_NAME,PARAMETER_NAME,PARAMETER_VALUE,IS_SENSITIVE,IS_ACTIVE) VALUES ("&amp;B20081&amp;","&amp;C20081&amp;",'"&amp;D20081&amp;"','"&amp;E20081&amp;"','"&amp;F20081&amp;"',"&amp;G20081&amp;","&amp;H20081&amp;");"</f>
        <v>INSERT INTO PARAMETERS (PARAMETER_ID, PARAMETER_GROUP_ID,PARAMETER_GROUP_NAME,PARAMETER_NAME,PARAMETER_VALUE,IS_SENSITIVE,IS_ACTIVE) VALUES (20604,1814,'kr_pos_emart_line','landing_file_path','sql_server/pos/emart',FALSE,TRUE);</v>
      </c>
    </row>
    <row r="20082" spans="1:10" ht="15" hidden="1" customHeight="1">
      <c r="A20082" t="s">
        <v>36</v>
      </c>
      <c r="B20082" s="25">
        <v>20605</v>
      </c>
      <c r="C20082" s="25">
        <v>1814</v>
      </c>
      <c r="D20082" s="23" t="s">
        <v>2586</v>
      </c>
      <c r="E20082" s="56" t="s">
        <v>9667</v>
      </c>
      <c r="F20082" s="64" t="s">
        <v>14162</v>
      </c>
      <c r="G20082" s="9" t="b">
        <v>0</v>
      </c>
      <c r="H20082" s="9" t="b">
        <v>1</v>
      </c>
      <c r="J20082" t="str">
        <f>"INSERT INTO PARAMETERS (PARAMETER_ID, PARAMETER_GROUP_ID,PARAMETER_GROUP_NAME,PARAMETER_NAME,PARAMETER_VALUE,IS_SENSITIVE,IS_ACTIVE) VALUES ("&amp;B20082&amp;","&amp;C20082&amp;",'"&amp;D20082&amp;"','"&amp;E20082&amp;"','"&amp;F20082&amp;"',"&amp;G20082&amp;","&amp;H20082&amp;");"</f>
        <v>INSERT INTO PARAMETERS (PARAMETER_ID, PARAMETER_GROUP_ID,PARAMETER_GROUP_NAME,PARAMETER_NAME,PARAMETER_VALUE,IS_SENSITIVE,IS_ACTIVE) VALUES (20605,1814,'kr_pos_emart_line','landing_file_name','KR_POS_Emart_SLSRPT_L',FALSE,TRUE);</v>
      </c>
    </row>
    <row r="20083" spans="1:10" ht="15" hidden="1" customHeight="1">
      <c r="A20083" t="s">
        <v>36</v>
      </c>
      <c r="B20083" s="25">
        <v>20606</v>
      </c>
      <c r="C20083" s="25">
        <v>1814</v>
      </c>
      <c r="D20083" s="23" t="s">
        <v>2586</v>
      </c>
      <c r="E20083" s="56" t="s">
        <v>2844</v>
      </c>
      <c r="F20083" s="797" t="s">
        <v>14163</v>
      </c>
      <c r="G20083" s="9" t="b">
        <v>0</v>
      </c>
      <c r="H20083" s="9" t="b">
        <v>1</v>
      </c>
      <c r="J20083" t="str">
        <f>"INSERT INTO PARAMETERS (PARAMETER_ID, PARAMETER_GROUP_ID,PARAMETER_GROUP_NAME,PARAMETER_NAME,PARAMETER_VALUE,IS_SENSITIVE,IS_ACTIVE) VALUES ("&amp;B20083&amp;","&amp;C20083&amp;",'"&amp;D20083&amp;"','"&amp;E20083&amp;"','"&amp;F20083&amp;"',"&amp;G20083&amp;","&amp;H20083&amp;");"</f>
        <v>INSERT INTO PARAMETERS (PARAMETER_ID, PARAMETER_GROUP_ID,PARAMETER_GROUP_NAME,PARAMETER_NAME,PARAMETER_VALUE,IS_SENSITIVE,IS_ACTIVE) VALUES (20606,1814,'kr_pos_emart_line','target_table','SDL_KR_POS_EMART_LINE',FALSE,TRUE);</v>
      </c>
    </row>
    <row r="20084" spans="1:10" ht="15" hidden="1" customHeight="1">
      <c r="A20084" t="s">
        <v>36</v>
      </c>
      <c r="B20084" s="25">
        <v>20607</v>
      </c>
      <c r="C20084" s="25">
        <v>1814</v>
      </c>
      <c r="D20084" s="23" t="s">
        <v>2586</v>
      </c>
      <c r="E20084" s="56" t="s">
        <v>2850</v>
      </c>
      <c r="F20084" s="797" t="s">
        <v>10774</v>
      </c>
      <c r="G20084" s="9" t="b">
        <v>0</v>
      </c>
      <c r="H20084" s="9" t="b">
        <v>1</v>
      </c>
      <c r="J20084" t="str">
        <f>"INSERT INTO PARAMETERS (PARAMETER_ID, PARAMETER_GROUP_ID,PARAMETER_GROUP_NAME,PARAMETER_NAME,PARAMETER_VALUE,IS_SENSITIVE,IS_ACTIVE) VALUES ("&amp;B20084&amp;","&amp;C20084&amp;",'"&amp;D20084&amp;"','"&amp;E20084&amp;"','"&amp;F20084&amp;"',"&amp;G20084&amp;","&amp;H20084&amp;");"</f>
        <v>INSERT INTO PARAMETERS (PARAMETER_ID, PARAMETER_GROUP_ID,PARAMETER_GROUP_NAME,PARAMETER_NAME,PARAMETER_VALUE,IS_SENSITIVE,IS_ACTIVE) VALUES (20607,1814,'kr_pos_emart_line','target_schema','NTASDL_RAW',FALSE,TRUE);</v>
      </c>
    </row>
    <row r="20085" spans="1:10" ht="15" hidden="1" customHeight="1">
      <c r="A20085" t="s">
        <v>36</v>
      </c>
      <c r="B20085" s="25">
        <v>20608</v>
      </c>
      <c r="C20085" s="25">
        <v>1814</v>
      </c>
      <c r="D20085" s="23" t="s">
        <v>2586</v>
      </c>
      <c r="E20085" s="56" t="s">
        <v>9673</v>
      </c>
      <c r="F20085" s="797" t="s">
        <v>14164</v>
      </c>
      <c r="G20085" s="9" t="b">
        <v>0</v>
      </c>
      <c r="H20085" s="9" t="b">
        <v>1</v>
      </c>
      <c r="J20085" t="str">
        <f>"INSERT INTO PARAMETERS (PARAMETER_ID, PARAMETER_GROUP_ID,PARAMETER_GROUP_NAME,PARAMETER_NAME,PARAMETER_VALUE,IS_SENSITIVE,IS_ACTIVE) VALUES ("&amp;B20085&amp;","&amp;C20085&amp;",'"&amp;D20085&amp;"','"&amp;E20085&amp;"','"&amp;F20085&amp;"',"&amp;G20085&amp;","&amp;H20085&amp;");"</f>
        <v>INSERT INTO PARAMETERS (PARAMETER_ID, PARAMETER_GROUP_ID,PARAMETER_GROUP_NAME,PARAMETER_NAME,PARAMETER_VALUE,IS_SENSITIVE,IS_ACTIVE) VALUES (20608,1814,'kr_pos_emart_line','ms_query','select * from SLSRPT_L 
where mesg_no in (select mesg_no from SLSRPT_H where LEGA_TRAN= 'N')',FALSE,TRUE);</v>
      </c>
    </row>
    <row r="20086" spans="1:10" ht="15" hidden="1" customHeight="1">
      <c r="A20086" t="s">
        <v>36</v>
      </c>
      <c r="B20086" s="25">
        <v>20609</v>
      </c>
      <c r="C20086" s="25">
        <v>1814</v>
      </c>
      <c r="D20086" s="23" t="s">
        <v>2586</v>
      </c>
      <c r="E20086" s="56" t="s">
        <v>9676</v>
      </c>
      <c r="F20086" s="797" t="s">
        <v>2821</v>
      </c>
      <c r="G20086" s="9" t="b">
        <v>0</v>
      </c>
      <c r="H20086" s="9" t="b">
        <v>1</v>
      </c>
      <c r="J20086" t="str">
        <f>"INSERT INTO PARAMETERS (PARAMETER_ID, PARAMETER_GROUP_ID,PARAMETER_GROUP_NAME,PARAMETER_NAME,PARAMETER_VALUE,IS_SENSITIVE,IS_ACTIVE) VALUES ("&amp;B20086&amp;","&amp;C20086&amp;",'"&amp;D20086&amp;"','"&amp;E20086&amp;"','"&amp;F20086&amp;"',"&amp;G20086&amp;","&amp;H20086&amp;");"</f>
        <v>INSERT INTO PARAMETERS (PARAMETER_ID, PARAMETER_GROUP_ID,PARAMETER_GROUP_NAME,PARAMETER_NAME,PARAMETER_VALUE,IS_SENSITIVE,IS_ACTIVE) VALUES (20609,1814,'kr_pos_emart_line','truncate_and_load','Y',FALSE,TRUE);</v>
      </c>
    </row>
    <row r="20087" spans="1:10" ht="15" hidden="1" customHeight="1">
      <c r="A20087" t="s">
        <v>36</v>
      </c>
      <c r="B20087" s="25">
        <v>20610</v>
      </c>
      <c r="C20087" s="25">
        <v>1814</v>
      </c>
      <c r="D20087" s="23" t="s">
        <v>2586</v>
      </c>
      <c r="E20087" s="56" t="s">
        <v>9678</v>
      </c>
      <c r="F20087" s="9" t="s">
        <v>14153</v>
      </c>
      <c r="G20087" s="9" t="b">
        <v>0</v>
      </c>
      <c r="H20087" s="9" t="b">
        <v>1</v>
      </c>
      <c r="J20087" t="str">
        <f>"INSERT INTO PARAMETERS (PARAMETER_ID, PARAMETER_GROUP_ID,PARAMETER_GROUP_NAME,PARAMETER_NAME,PARAMETER_VALUE,IS_SENSITIVE,IS_ACTIVE) VALUES ("&amp;B20087&amp;","&amp;C20087&amp;",'"&amp;D20087&amp;"','"&amp;E20087&amp;"','"&amp;F20087&amp;"',"&amp;G20087&amp;","&amp;H20087&amp;");"</f>
        <v>INSERT INTO PARAMETERS (PARAMETER_ID, PARAMETER_GROUP_ID,PARAMETER_GROUP_NAME,PARAMETER_NAME,PARAMETER_VALUE,IS_SENSITIVE,IS_ACTIVE) VALUES (20610,1814,'kr_pos_emart_line','decide_source','emartkor',FALSE,TRUE);</v>
      </c>
    </row>
    <row r="20088" spans="1:10" ht="15" hidden="1" customHeight="1">
      <c r="A20088" t="s">
        <v>36</v>
      </c>
      <c r="B20088" s="25">
        <v>20611</v>
      </c>
      <c r="C20088" s="25">
        <v>1814</v>
      </c>
      <c r="D20088" s="23" t="s">
        <v>2586</v>
      </c>
      <c r="E20088" s="56" t="s">
        <v>2833</v>
      </c>
      <c r="F20088" s="64" t="s">
        <v>2834</v>
      </c>
      <c r="G20088" s="9" t="b">
        <v>0</v>
      </c>
      <c r="H20088" s="9" t="b">
        <v>1</v>
      </c>
      <c r="J20088" t="str">
        <f>"INSERT INTO PARAMETERS (PARAMETER_ID, PARAMETER_GROUP_ID,PARAMETER_GROUP_NAME,PARAMETER_NAME,PARAMETER_VALUE,IS_SENSITIVE,IS_ACTIVE) VALUES ("&amp;B20088&amp;","&amp;C20088&amp;",'"&amp;D20088&amp;"','"&amp;E20088&amp;"','"&amp;F20088&amp;"',"&amp;G20088&amp;","&amp;H20088&amp;");"</f>
        <v>INSERT INTO PARAMETERS (PARAMETER_ID, PARAMETER_GROUP_ID,PARAMETER_GROUP_NAME,PARAMETER_NAME,PARAMETER_VALUE,IS_SENSITIVE,IS_ACTIVE) VALUES (20611,1814,'kr_pos_emart_line','load_method','sp',FALSE,TRUE);</v>
      </c>
    </row>
    <row r="20089" spans="1:10" ht="15" hidden="1" customHeight="1">
      <c r="A20089" t="s">
        <v>36</v>
      </c>
      <c r="B20089" s="25">
        <v>20612</v>
      </c>
      <c r="C20089" s="25">
        <v>1814</v>
      </c>
      <c r="D20089" s="23" t="s">
        <v>2586</v>
      </c>
      <c r="E20089" s="56" t="s">
        <v>2836</v>
      </c>
      <c r="F20089" s="797" t="s">
        <v>14161</v>
      </c>
      <c r="G20089" s="9" t="b">
        <v>0</v>
      </c>
      <c r="H20089" s="9" t="b">
        <v>1</v>
      </c>
      <c r="J20089" t="str">
        <f>"INSERT INTO PARAMETERS (PARAMETER_ID, PARAMETER_GROUP_ID,PARAMETER_GROUP_NAME,PARAMETER_NAME,PARAMETER_VALUE,IS_SENSITIVE,IS_ACTIVE) VALUES ("&amp;B20089&amp;","&amp;C20089&amp;",'"&amp;D20089&amp;"','"&amp;E20089&amp;"','"&amp;F20089&amp;"',"&amp;G20089&amp;","&amp;H20089&amp;");"</f>
        <v>INSERT INTO PARAMETERS (PARAMETER_ID, PARAMETER_GROUP_ID,PARAMETER_GROUP_NAME,PARAMETER_NAME,PARAMETER_VALUE,IS_SENSITIVE,IS_ACTIVE) VALUES (20612,1814,'kr_pos_emart_line','sp_name','NTASDL_RAW.KR_POS_EMART_PREPROCESSING',FALSE,TRUE);</v>
      </c>
    </row>
    <row r="20090" spans="1:10" ht="15" hidden="1" customHeight="1">
      <c r="B20090" s="25">
        <v>20614</v>
      </c>
      <c r="C20090">
        <v>1819</v>
      </c>
      <c r="D20090" s="554" t="s">
        <v>14165</v>
      </c>
      <c r="E20090" s="567" t="s">
        <v>3543</v>
      </c>
      <c r="F20090" s="1012">
        <v>15700</v>
      </c>
      <c r="G20090" s="147" t="b">
        <v>0</v>
      </c>
      <c r="H20090" s="147" t="b">
        <v>1</v>
      </c>
      <c r="J20090" t="str">
        <f>"INSERT INTO PARAMETERS (PARAMETER_ID, PARAMETER_GROUP_ID,PARAMETER_GROUP_NAME,PARAMETER_NAME,PARAMETER_VALUE,IS_SENSITIVE,IS_ACTIVE) VALUES ("&amp;B20090&amp;","&amp;C20090&amp;",'"&amp;D20090&amp;"','"&amp;E20090&amp;"','"&amp;F20090&amp;"',"&amp;G20090&amp;","&amp;H20090&amp;");"</f>
        <v>INSERT INTO PARAMETERS (PARAMETER_ID, PARAMETER_GROUP_ID,PARAMETER_GROUP_NAME,PARAMETER_NAME,PARAMETER_VALUE,IS_SENSITIVE,IS_ACTIVE) VALUES (20614,1819,'pop6_final_load_dbt_tran_group','jobId','15700',FALSE,TRUE);</v>
      </c>
    </row>
    <row r="20091" spans="1:10" ht="15" hidden="1" customHeight="1">
      <c r="B20091" s="25">
        <v>20615</v>
      </c>
      <c r="C20091">
        <v>1819</v>
      </c>
      <c r="D20091" s="554" t="s">
        <v>14165</v>
      </c>
      <c r="E20091" s="567" t="s">
        <v>3545</v>
      </c>
      <c r="F20091" s="569">
        <v>99</v>
      </c>
      <c r="G20091" s="147" t="b">
        <v>0</v>
      </c>
      <c r="H20091" s="147" t="b">
        <v>1</v>
      </c>
      <c r="J20091" t="str">
        <f>"INSERT INTO PARAMETERS (PARAMETER_ID, PARAMETER_GROUP_ID,PARAMETER_GROUP_NAME,PARAMETER_NAME,PARAMETER_VALUE,IS_SENSITIVE,IS_ACTIVE) VALUES ("&amp;B20091&amp;","&amp;C20091&amp;",'"&amp;D20091&amp;"','"&amp;E20091&amp;"','"&amp;F20091&amp;"',"&amp;G20091&amp;","&amp;H20091&amp;");"</f>
        <v>INSERT INTO PARAMETERS (PARAMETER_ID, PARAMETER_GROUP_ID,PARAMETER_GROUP_NAME,PARAMETER_NAME,PARAMETER_VALUE,IS_SENSITIVE,IS_ACTIVE) VALUES (20615,1819,'pop6_final_load_dbt_tran_group','accountId','99',FALSE,TRUE);</v>
      </c>
    </row>
    <row r="20092" spans="1:10" ht="15" hidden="1" customHeight="1">
      <c r="B20092" s="25">
        <v>20616</v>
      </c>
      <c r="C20092">
        <v>1819</v>
      </c>
      <c r="D20092" s="554" t="s">
        <v>14165</v>
      </c>
      <c r="E20092" s="567" t="s">
        <v>3038</v>
      </c>
      <c r="F20092" s="569">
        <v>20</v>
      </c>
      <c r="G20092" s="147" t="b">
        <v>0</v>
      </c>
      <c r="H20092" s="147" t="b">
        <v>1</v>
      </c>
      <c r="J20092" t="str">
        <f>"INSERT INTO PARAMETERS (PARAMETER_ID, PARAMETER_GROUP_ID,PARAMETER_GROUP_NAME,PARAMETER_NAME,PARAMETER_VALUE,IS_SENSITIVE,IS_ACTIVE) VALUES ("&amp;B20092&amp;","&amp;C20092&amp;",'"&amp;D20092&amp;"','"&amp;E20092&amp;"','"&amp;F20092&amp;"',"&amp;G20092&amp;","&amp;H20092&amp;");"</f>
        <v>INSERT INTO PARAMETERS (PARAMETER_ID, PARAMETER_GROUP_ID,PARAMETER_GROUP_NAME,PARAMETER_NAME,PARAMETER_VALUE,IS_SENSITIVE,IS_ACTIVE) VALUES (20616,1819,'pop6_final_load_dbt_tran_group','waitTime','20',FALSE,TRUE);</v>
      </c>
    </row>
    <row r="20093" spans="1:10" ht="15" hidden="1" customHeight="1">
      <c r="B20093" s="25">
        <v>20617</v>
      </c>
      <c r="C20093">
        <v>1819</v>
      </c>
      <c r="D20093" s="554" t="s">
        <v>14165</v>
      </c>
      <c r="E20093" s="567" t="s">
        <v>3548</v>
      </c>
      <c r="F20093" s="824">
        <v>0</v>
      </c>
      <c r="G20093" s="147" t="b">
        <v>0</v>
      </c>
      <c r="H20093" s="147" t="b">
        <v>1</v>
      </c>
      <c r="J20093" t="str">
        <f>"INSERT INTO PARAMETERS (PARAMETER_ID, PARAMETER_GROUP_ID,PARAMETER_GROUP_NAME,PARAMETER_NAME,PARAMETER_VALUE,IS_SENSITIVE,IS_ACTIVE) VALUES ("&amp;B20093&amp;","&amp;C20093&amp;",'"&amp;D20093&amp;"','"&amp;E20093&amp;"','"&amp;F20093&amp;"',"&amp;G20093&amp;","&amp;H20093&amp;");"</f>
        <v>INSERT INTO PARAMETERS (PARAMETER_ID, PARAMETER_GROUP_ID,PARAMETER_GROUP_NAME,PARAMETER_NAME,PARAMETER_VALUE,IS_SENSITIVE,IS_ACTIVE) VALUES (20617,1819,'pop6_final_load_dbt_tran_group','tempId','0',FALSE,TRUE);</v>
      </c>
    </row>
    <row r="20094" spans="1:10" ht="15" hidden="1" customHeight="1">
      <c r="B20094" s="25">
        <v>20618</v>
      </c>
      <c r="C20094">
        <v>1819</v>
      </c>
      <c r="D20094" s="554" t="s">
        <v>14165</v>
      </c>
      <c r="E20094" s="567" t="s">
        <v>3550</v>
      </c>
      <c r="F20094" s="568" t="s">
        <v>3558</v>
      </c>
      <c r="G20094" s="147" t="b">
        <v>0</v>
      </c>
      <c r="H20094" s="147" t="b">
        <v>1</v>
      </c>
      <c r="J20094" t="str">
        <f>"INSERT INTO PARAMETERS (PARAMETER_ID, PARAMETER_GROUP_ID,PARAMETER_GROUP_NAME,PARAMETER_NAME,PARAMETER_VALUE,IS_SENSITIVE,IS_ACTIVE) VALUES ("&amp;B20094&amp;","&amp;C20094&amp;",'"&amp;D20094&amp;"','"&amp;E20094&amp;"','"&amp;F20094&amp;"',"&amp;G20094&amp;","&amp;H20094&amp;");"</f>
        <v>INSERT INTO PARAMETERS (PARAMETER_ID, PARAMETER_GROUP_ID,PARAMETER_GROUP_NAME,PARAMETER_NAME,PARAMETER_VALUE,IS_SENSITIVE,IS_ACTIVE) VALUES (20618,1819,'pop6_final_load_dbt_tran_group','transformationType','transformation',FALSE,TRUE);</v>
      </c>
    </row>
    <row r="20095" spans="1:10" ht="15" hidden="1" customHeight="1">
      <c r="B20095" s="25">
        <v>20619</v>
      </c>
      <c r="C20095">
        <v>1819</v>
      </c>
      <c r="D20095" s="554" t="s">
        <v>14165</v>
      </c>
      <c r="E20095" s="567" t="s">
        <v>2847</v>
      </c>
      <c r="F20095" s="569" t="s">
        <v>2848</v>
      </c>
      <c r="G20095" s="147" t="b">
        <v>0</v>
      </c>
      <c r="H20095" s="147" t="b">
        <v>1</v>
      </c>
      <c r="J20095" t="str">
        <f>"INSERT INTO PARAMETERS (PARAMETER_ID, PARAMETER_GROUP_ID,PARAMETER_GROUP_NAME,PARAMETER_NAME,PARAMETER_VALUE,IS_SENSITIVE,IS_ACTIVE) VALUES ("&amp;B20095&amp;","&amp;C20095&amp;",'"&amp;D20095&amp;"','"&amp;E20095&amp;"','"&amp;F20095&amp;"',"&amp;G20095&amp;","&amp;H20095&amp;");"</f>
        <v>INSERT INTO PARAMETERS (PARAMETER_ID, PARAMETER_GROUP_ID,PARAMETER_GROUP_NAME,PARAMETER_NAME,PARAMETER_VALUE,IS_SENSITIVE,IS_ACTIVE) VALUES (20619,1819,'pop6_final_load_dbt_tran_group','container','asp',FALSE,TRUE);</v>
      </c>
    </row>
    <row r="20096" spans="1:10" ht="15" hidden="1" customHeight="1">
      <c r="B20096" s="25">
        <v>20620</v>
      </c>
      <c r="C20096">
        <v>1820</v>
      </c>
      <c r="D20096" s="699" t="s">
        <v>14166</v>
      </c>
      <c r="E20096" s="571" t="s">
        <v>3543</v>
      </c>
      <c r="F20096" s="932">
        <v>15701</v>
      </c>
      <c r="G20096" s="147" t="b">
        <v>0</v>
      </c>
      <c r="H20096" s="147" t="b">
        <v>1</v>
      </c>
      <c r="J20096" t="str">
        <f>"INSERT INTO PARAMETERS (PARAMETER_ID, PARAMETER_GROUP_ID,PARAMETER_GROUP_NAME,PARAMETER_NAME,PARAMETER_VALUE,IS_SENSITIVE,IS_ACTIVE) VALUES ("&amp;B20096&amp;","&amp;C20096&amp;",'"&amp;D20096&amp;"','"&amp;E20096&amp;"','"&amp;F20096&amp;"',"&amp;G20096&amp;","&amp;H20096&amp;");"</f>
        <v>INSERT INTO PARAMETERS (PARAMETER_ID, PARAMETER_GROUP_ID,PARAMETER_GROUP_NAME,PARAMETER_NAME,PARAMETER_VALUE,IS_SENSITIVE,IS_ACTIVE) VALUES (20620,1820,'j_pac_sls_evol_refresh_hk_daily_sales_group','jobId','15701',FALSE,TRUE);</v>
      </c>
    </row>
    <row r="20097" spans="1:10" ht="15" hidden="1" customHeight="1">
      <c r="B20097" s="25">
        <v>20621</v>
      </c>
      <c r="C20097">
        <v>1820</v>
      </c>
      <c r="D20097" s="699" t="s">
        <v>14166</v>
      </c>
      <c r="E20097" s="571" t="s">
        <v>3545</v>
      </c>
      <c r="F20097" s="573">
        <v>99</v>
      </c>
      <c r="G20097" s="147" t="b">
        <v>0</v>
      </c>
      <c r="H20097" s="147" t="b">
        <v>1</v>
      </c>
      <c r="J20097" t="str">
        <f>"INSERT INTO PARAMETERS (PARAMETER_ID, PARAMETER_GROUP_ID,PARAMETER_GROUP_NAME,PARAMETER_NAME,PARAMETER_VALUE,IS_SENSITIVE,IS_ACTIVE) VALUES ("&amp;B20097&amp;","&amp;C20097&amp;",'"&amp;D20097&amp;"','"&amp;E20097&amp;"','"&amp;F20097&amp;"',"&amp;G20097&amp;","&amp;H20097&amp;");"</f>
        <v>INSERT INTO PARAMETERS (PARAMETER_ID, PARAMETER_GROUP_ID,PARAMETER_GROUP_NAME,PARAMETER_NAME,PARAMETER_VALUE,IS_SENSITIVE,IS_ACTIVE) VALUES (20621,1820,'j_pac_sls_evol_refresh_hk_daily_sales_group','accountId','99',FALSE,TRUE);</v>
      </c>
    </row>
    <row r="20098" spans="1:10" ht="15" hidden="1" customHeight="1">
      <c r="B20098" s="25">
        <v>20622</v>
      </c>
      <c r="C20098">
        <v>1820</v>
      </c>
      <c r="D20098" s="699" t="s">
        <v>14166</v>
      </c>
      <c r="E20098" s="571" t="s">
        <v>3038</v>
      </c>
      <c r="F20098" s="573">
        <v>20</v>
      </c>
      <c r="G20098" s="147" t="b">
        <v>0</v>
      </c>
      <c r="H20098" s="147" t="b">
        <v>1</v>
      </c>
      <c r="J20098" t="str">
        <f>"INSERT INTO PARAMETERS (PARAMETER_ID, PARAMETER_GROUP_ID,PARAMETER_GROUP_NAME,PARAMETER_NAME,PARAMETER_VALUE,IS_SENSITIVE,IS_ACTIVE) VALUES ("&amp;B20098&amp;","&amp;C20098&amp;",'"&amp;D20098&amp;"','"&amp;E20098&amp;"','"&amp;F20098&amp;"',"&amp;G20098&amp;","&amp;H20098&amp;");"</f>
        <v>INSERT INTO PARAMETERS (PARAMETER_ID, PARAMETER_GROUP_ID,PARAMETER_GROUP_NAME,PARAMETER_NAME,PARAMETER_VALUE,IS_SENSITIVE,IS_ACTIVE) VALUES (20622,1820,'j_pac_sls_evol_refresh_hk_daily_sales_group','waitTime','20',FALSE,TRUE);</v>
      </c>
    </row>
    <row r="20099" spans="1:10" ht="15" hidden="1" customHeight="1">
      <c r="B20099" s="25">
        <v>20623</v>
      </c>
      <c r="C20099">
        <v>1820</v>
      </c>
      <c r="D20099" s="699" t="s">
        <v>14166</v>
      </c>
      <c r="E20099" s="571" t="s">
        <v>3548</v>
      </c>
      <c r="F20099" s="782">
        <v>0</v>
      </c>
      <c r="G20099" s="147" t="b">
        <v>0</v>
      </c>
      <c r="H20099" s="147" t="b">
        <v>1</v>
      </c>
      <c r="J20099" t="str">
        <f>"INSERT INTO PARAMETERS (PARAMETER_ID, PARAMETER_GROUP_ID,PARAMETER_GROUP_NAME,PARAMETER_NAME,PARAMETER_VALUE,IS_SENSITIVE,IS_ACTIVE) VALUES ("&amp;B20099&amp;","&amp;C20099&amp;",'"&amp;D20099&amp;"','"&amp;E20099&amp;"','"&amp;F20099&amp;"',"&amp;G20099&amp;","&amp;H20099&amp;");"</f>
        <v>INSERT INTO PARAMETERS (PARAMETER_ID, PARAMETER_GROUP_ID,PARAMETER_GROUP_NAME,PARAMETER_NAME,PARAMETER_VALUE,IS_SENSITIVE,IS_ACTIVE) VALUES (20623,1820,'j_pac_sls_evol_refresh_hk_daily_sales_group','tempId','0',FALSE,TRUE);</v>
      </c>
    </row>
    <row r="20100" spans="1:10" ht="15" hidden="1" customHeight="1">
      <c r="B20100" s="25">
        <v>20624</v>
      </c>
      <c r="C20100">
        <v>1820</v>
      </c>
      <c r="D20100" s="699" t="s">
        <v>14166</v>
      </c>
      <c r="E20100" s="571" t="s">
        <v>3550</v>
      </c>
      <c r="F20100" s="572" t="s">
        <v>3558</v>
      </c>
      <c r="G20100" s="147" t="b">
        <v>0</v>
      </c>
      <c r="H20100" s="147" t="b">
        <v>1</v>
      </c>
      <c r="J20100" t="str">
        <f>"INSERT INTO PARAMETERS (PARAMETER_ID, PARAMETER_GROUP_ID,PARAMETER_GROUP_NAME,PARAMETER_NAME,PARAMETER_VALUE,IS_SENSITIVE,IS_ACTIVE) VALUES ("&amp;B20100&amp;","&amp;C20100&amp;",'"&amp;D20100&amp;"','"&amp;E20100&amp;"','"&amp;F20100&amp;"',"&amp;G20100&amp;","&amp;H20100&amp;");"</f>
        <v>INSERT INTO PARAMETERS (PARAMETER_ID, PARAMETER_GROUP_ID,PARAMETER_GROUP_NAME,PARAMETER_NAME,PARAMETER_VALUE,IS_SENSITIVE,IS_ACTIVE) VALUES (20624,1820,'j_pac_sls_evol_refresh_hk_daily_sales_group','transformationType','transformation',FALSE,TRUE);</v>
      </c>
    </row>
    <row r="20101" spans="1:10" ht="15" hidden="1" customHeight="1">
      <c r="B20101" s="25">
        <v>20625</v>
      </c>
      <c r="C20101">
        <v>1820</v>
      </c>
      <c r="D20101" s="699" t="s">
        <v>14166</v>
      </c>
      <c r="E20101" s="571" t="s">
        <v>2847</v>
      </c>
      <c r="F20101" s="573" t="s">
        <v>11032</v>
      </c>
      <c r="G20101" s="147" t="b">
        <v>0</v>
      </c>
      <c r="H20101" s="147" t="b">
        <v>1</v>
      </c>
      <c r="J20101" t="str">
        <f>"INSERT INTO PARAMETERS (PARAMETER_ID, PARAMETER_GROUP_ID,PARAMETER_GROUP_NAME,PARAMETER_NAME,PARAMETER_VALUE,IS_SENSITIVE,IS_ACTIVE) VALUES ("&amp;B20101&amp;","&amp;C20101&amp;",'"&amp;D20101&amp;"','"&amp;E20101&amp;"','"&amp;F20101&amp;"',"&amp;G20101&amp;","&amp;H20101&amp;");"</f>
        <v>INSERT INTO PARAMETERS (PARAMETER_ID, PARAMETER_GROUP_ID,PARAMETER_GROUP_NAME,PARAMETER_NAME,PARAMETER_VALUE,IS_SENSITIVE,IS_ACTIVE) VALUES (20625,1820,'j_pac_sls_evol_refresh_hk_daily_sales_group','container','hkg',FALSE,TRUE);</v>
      </c>
    </row>
    <row r="20102" spans="1:10" ht="15" hidden="1" customHeight="1">
      <c r="A20102" s="715" t="s">
        <v>36</v>
      </c>
      <c r="B20102" s="719">
        <v>20626</v>
      </c>
      <c r="C20102" s="715">
        <v>1821</v>
      </c>
      <c r="D20102" s="716" t="s">
        <v>14167</v>
      </c>
      <c r="E20102" s="722" t="s">
        <v>2820</v>
      </c>
      <c r="F20102" s="992" t="s">
        <v>2943</v>
      </c>
      <c r="G20102" s="966" t="b">
        <v>0</v>
      </c>
      <c r="H20102" s="966" t="b">
        <v>1</v>
      </c>
      <c r="I20102" s="715"/>
      <c r="J20102" s="715" t="str">
        <f>"INSERT INTO PARAMETERS (PARAMETER_ID, PARAMETER_GROUP_ID,PARAMETER_GROUP_NAME,PARAMETER_NAME,PARAMETER_VALUE,IS_SENSITIVE,IS_ACTIVE) VALUES ("&amp;B20102&amp;","&amp;C20102&amp;",'"&amp;D20102&amp;"','"&amp;E20102&amp;"','"&amp;F20102&amp;"',"&amp;G20102&amp;","&amp;H20102&amp;");"</f>
        <v>INSERT INTO PARAMETERS (PARAMETER_ID, PARAMETER_GROUP_ID,PARAMETER_GROUP_NAME,PARAMETER_NAME,PARAMETER_VALUE,IS_SENSITIVE,IS_ACTIVE) VALUES (20626,1821,'Ecommerce_6PAI_Ingestion_group','trigger_mail','N',FALSE,TRUE);</v>
      </c>
    </row>
    <row r="20103" spans="1:10" ht="15" hidden="1" customHeight="1">
      <c r="A20103" s="715" t="s">
        <v>36</v>
      </c>
      <c r="B20103" s="719">
        <v>20627</v>
      </c>
      <c r="C20103" s="715">
        <v>1821</v>
      </c>
      <c r="D20103" s="716" t="s">
        <v>14167</v>
      </c>
      <c r="E20103" s="722" t="s">
        <v>2831</v>
      </c>
      <c r="F20103" s="723" t="s">
        <v>2943</v>
      </c>
      <c r="G20103" s="966" t="b">
        <v>0</v>
      </c>
      <c r="H20103" s="966" t="b">
        <v>1</v>
      </c>
      <c r="I20103" s="715"/>
      <c r="J20103" s="715" t="str">
        <f>"INSERT INTO PARAMETERS (PARAMETER_ID, PARAMETER_GROUP_ID,PARAMETER_GROUP_NAME,PARAMETER_NAME,PARAMETER_VALUE,IS_SENSITIVE,IS_ACTIVE) VALUES ("&amp;B20103&amp;","&amp;C20103&amp;",'"&amp;D20103&amp;"','"&amp;E20103&amp;"','"&amp;F20103&amp;"',"&amp;G20103&amp;","&amp;H20103&amp;");"</f>
        <v>INSERT INTO PARAMETERS (PARAMETER_ID, PARAMETER_GROUP_ID,PARAMETER_GROUP_NAME,PARAMETER_NAME,PARAMETER_VALUE,IS_SENSITIVE,IS_ACTIVE) VALUES (20627,1821,'Ecommerce_6PAI_Ingestion_group','business_mail_trigger','N',FALSE,TRUE);</v>
      </c>
    </row>
    <row r="20104" spans="1:10" ht="15" hidden="1" customHeight="1">
      <c r="A20104" s="715" t="s">
        <v>36</v>
      </c>
      <c r="B20104" s="719">
        <v>20628</v>
      </c>
      <c r="C20104" s="715">
        <v>1821</v>
      </c>
      <c r="D20104" s="716" t="s">
        <v>14167</v>
      </c>
      <c r="E20104" s="722" t="s">
        <v>2817</v>
      </c>
      <c r="F20104" s="724" t="s">
        <v>1869</v>
      </c>
      <c r="G20104" s="966" t="b">
        <v>0</v>
      </c>
      <c r="H20104" s="966" t="b">
        <v>1</v>
      </c>
      <c r="I20104" s="715"/>
      <c r="J20104" s="715" t="str">
        <f>"INSERT INTO PARAMETERS (PARAMETER_ID, PARAMETER_GROUP_ID,PARAMETER_GROUP_NAME,PARAMETER_NAME,PARAMETER_VALUE,IS_SENSITIVE,IS_ACTIVE) VALUES ("&amp;B20104&amp;","&amp;C20104&amp;",'"&amp;D20104&amp;"','"&amp;E20104&amp;"','"&amp;F20104&amp;"',"&amp;G20104&amp;","&amp;H20104&amp;");"</f>
        <v>INSERT INTO PARAMETERS (PARAMETER_ID, PARAMETER_GROUP_ID,PARAMETER_GROUP_NAME,PARAMETER_NAME,PARAMETER_VALUE,IS_SENSITIVE,IS_ACTIVE) VALUES (20628,1821,'Ecommerce_6PAI_Ingestion_group','val_file_header',' ',FALSE,TRUE);</v>
      </c>
    </row>
    <row r="20105" spans="1:10" ht="15" hidden="1" customHeight="1">
      <c r="A20105" s="715" t="s">
        <v>36</v>
      </c>
      <c r="B20105" s="719">
        <v>20629</v>
      </c>
      <c r="C20105" s="715">
        <v>1821</v>
      </c>
      <c r="D20105" s="716" t="s">
        <v>14167</v>
      </c>
      <c r="E20105" s="722" t="s">
        <v>2823</v>
      </c>
      <c r="F20105" s="912" t="s">
        <v>14168</v>
      </c>
      <c r="G20105" s="966" t="b">
        <v>0</v>
      </c>
      <c r="H20105" s="966" t="b">
        <v>1</v>
      </c>
      <c r="I20105" s="715"/>
      <c r="J20105" s="715" t="str">
        <f>"INSERT INTO PARAMETERS (PARAMETER_ID, PARAMETER_GROUP_ID,PARAMETER_GROUP_NAME,PARAMETER_NAME,PARAMETER_VALUE,IS_SENSITIVE,IS_ACTIVE) VALUES ("&amp;B20105&amp;","&amp;C20105&amp;",'"&amp;D20105&amp;"','"&amp;E20105&amp;"','"&amp;F20105&amp;"',"&amp;G20105&amp;","&amp;H20105&amp;");"</f>
        <v>INSERT INTO PARAMETERS (PARAMETER_ID, PARAMETER_GROUP_ID,PARAMETER_GROUP_NAME,PARAMETER_NAME,PARAMETER_VALUE,IS_SENSITIVE,IS_ACTIVE) VALUES (20629,1821,'Ecommerce_6PAI_Ingestion_group','file_spec','6P_AI_Calculated',FALSE,TRUE);</v>
      </c>
    </row>
    <row r="20106" spans="1:10" ht="15" hidden="1" customHeight="1">
      <c r="A20106" s="715" t="s">
        <v>36</v>
      </c>
      <c r="B20106" s="719">
        <v>20630</v>
      </c>
      <c r="C20106" s="715">
        <v>1821</v>
      </c>
      <c r="D20106" s="716" t="s">
        <v>14167</v>
      </c>
      <c r="E20106" s="722" t="s">
        <v>2826</v>
      </c>
      <c r="F20106" s="721" t="s">
        <v>14168</v>
      </c>
      <c r="G20106" s="966" t="b">
        <v>0</v>
      </c>
      <c r="H20106" s="966" t="b">
        <v>1</v>
      </c>
      <c r="I20106" s="715"/>
      <c r="J20106" s="715" t="str">
        <f>"INSERT INTO PARAMETERS (PARAMETER_ID, PARAMETER_GROUP_ID,PARAMETER_GROUP_NAME,PARAMETER_NAME,PARAMETER_VALUE,IS_SENSITIVE,IS_ACTIVE) VALUES ("&amp;B20106&amp;","&amp;C20106&amp;",'"&amp;D20106&amp;"','"&amp;E20106&amp;"','"&amp;F20106&amp;"',"&amp;G20106&amp;","&amp;H20106&amp;");"</f>
        <v>INSERT INTO PARAMETERS (PARAMETER_ID, PARAMETER_GROUP_ID,PARAMETER_GROUP_NAME,PARAMETER_NAME,PARAMETER_VALUE,IS_SENSITIVE,IS_ACTIVE) VALUES (20630,1821,'Ecommerce_6PAI_Ingestion_group','val_file_name','6P_AI_Calculated',FALSE,TRUE);</v>
      </c>
    </row>
    <row r="20107" spans="1:10" ht="15" hidden="1" customHeight="1">
      <c r="A20107" s="715" t="s">
        <v>36</v>
      </c>
      <c r="B20107" s="719">
        <v>20631</v>
      </c>
      <c r="C20107" s="715">
        <v>1821</v>
      </c>
      <c r="D20107" s="716" t="s">
        <v>14167</v>
      </c>
      <c r="E20107" s="722" t="s">
        <v>2828</v>
      </c>
      <c r="F20107" s="723" t="s">
        <v>2829</v>
      </c>
      <c r="G20107" s="966" t="b">
        <v>0</v>
      </c>
      <c r="H20107" s="966" t="b">
        <v>1</v>
      </c>
      <c r="I20107" s="715"/>
      <c r="J20107" s="715" t="str">
        <f>"INSERT INTO PARAMETERS (PARAMETER_ID, PARAMETER_GROUP_ID,PARAMETER_GROUP_NAME,PARAMETER_NAME,PARAMETER_VALUE,IS_SENSITIVE,IS_ACTIVE) VALUES ("&amp;B20107&amp;","&amp;C20107&amp;",'"&amp;D20107&amp;"','"&amp;E20107&amp;"','"&amp;F20107&amp;"',"&amp;G20107&amp;","&amp;H20107&amp;");"</f>
        <v>INSERT INTO PARAMETERS (PARAMETER_ID, PARAMETER_GROUP_ID,PARAMETER_GROUP_NAME,PARAMETER_NAME,PARAMETER_VALUE,IS_SENSITIVE,IS_ACTIVE) VALUES (20631,1821,'Ecommerce_6PAI_Ingestion_group','val_file_extn','xlsx',FALSE,TRUE);</v>
      </c>
    </row>
    <row r="20108" spans="1:10" ht="15" hidden="1" customHeight="1">
      <c r="A20108" s="715" t="s">
        <v>36</v>
      </c>
      <c r="B20108" s="719">
        <v>20632</v>
      </c>
      <c r="C20108" s="715">
        <v>1821</v>
      </c>
      <c r="D20108" s="716" t="s">
        <v>14167</v>
      </c>
      <c r="E20108" s="722" t="s">
        <v>2833</v>
      </c>
      <c r="F20108" s="724" t="s">
        <v>2834</v>
      </c>
      <c r="G20108" s="966" t="b">
        <v>0</v>
      </c>
      <c r="H20108" s="966" t="b">
        <v>1</v>
      </c>
      <c r="I20108" s="715"/>
      <c r="J20108" s="715" t="str">
        <f>"INSERT INTO PARAMETERS (PARAMETER_ID, PARAMETER_GROUP_ID,PARAMETER_GROUP_NAME,PARAMETER_NAME,PARAMETER_VALUE,IS_SENSITIVE,IS_ACTIVE) VALUES ("&amp;B20108&amp;","&amp;C20108&amp;",'"&amp;D20108&amp;"','"&amp;E20108&amp;"','"&amp;F20108&amp;"',"&amp;G20108&amp;","&amp;H20108&amp;");"</f>
        <v>INSERT INTO PARAMETERS (PARAMETER_ID, PARAMETER_GROUP_ID,PARAMETER_GROUP_NAME,PARAMETER_NAME,PARAMETER_VALUE,IS_SENSITIVE,IS_ACTIVE) VALUES (20632,1821,'Ecommerce_6PAI_Ingestion_group','load_method','sp',FALSE,TRUE);</v>
      </c>
    </row>
    <row r="20109" spans="1:10" ht="15" hidden="1" customHeight="1">
      <c r="A20109" s="715" t="s">
        <v>36</v>
      </c>
      <c r="B20109" s="719">
        <v>20633</v>
      </c>
      <c r="C20109" s="715">
        <v>1821</v>
      </c>
      <c r="D20109" s="716" t="s">
        <v>14167</v>
      </c>
      <c r="E20109" s="722" t="s">
        <v>2836</v>
      </c>
      <c r="F20109" s="723" t="s">
        <v>14169</v>
      </c>
      <c r="G20109" s="966" t="b">
        <v>0</v>
      </c>
      <c r="H20109" s="966" t="b">
        <v>1</v>
      </c>
      <c r="I20109" s="715"/>
      <c r="J20109" s="715" t="str">
        <f>"INSERT INTO PARAMETERS (PARAMETER_ID, PARAMETER_GROUP_ID,PARAMETER_GROUP_NAME,PARAMETER_NAME,PARAMETER_VALUE,IS_SENSITIVE,IS_ACTIVE) VALUES ("&amp;B20109&amp;","&amp;C20109&amp;",'"&amp;D20109&amp;"','"&amp;E20109&amp;"','"&amp;F20109&amp;"',"&amp;G20109&amp;","&amp;H20109&amp;");"</f>
        <v>INSERT INTO PARAMETERS (PARAMETER_ID, PARAMETER_GROUP_ID,PARAMETER_GROUP_NAME,PARAMETER_NAME,PARAMETER_VALUE,IS_SENSITIVE,IS_ACTIVE) VALUES (20633,1821,'Ecommerce_6PAI_Ingestion_group','sp_name','ASPSDL_RAW.ECOMMERCE_6PAI_PREPROCESSING',FALSE,TRUE);</v>
      </c>
    </row>
    <row r="20110" spans="1:10" ht="15" hidden="1" customHeight="1">
      <c r="A20110" s="715" t="s">
        <v>36</v>
      </c>
      <c r="B20110" s="719">
        <v>20634</v>
      </c>
      <c r="C20110" s="715">
        <v>1821</v>
      </c>
      <c r="D20110" s="716" t="s">
        <v>14167</v>
      </c>
      <c r="E20110" s="722" t="s">
        <v>5468</v>
      </c>
      <c r="F20110" s="724" t="s">
        <v>2821</v>
      </c>
      <c r="G20110" s="966" t="b">
        <v>0</v>
      </c>
      <c r="H20110" s="966" t="b">
        <v>1</v>
      </c>
      <c r="I20110" s="715"/>
      <c r="J20110" s="715" t="str">
        <f>"INSERT INTO PARAMETERS (PARAMETER_ID, PARAMETER_GROUP_ID,PARAMETER_GROUP_NAME,PARAMETER_NAME,PARAMETER_VALUE,IS_SENSITIVE,IS_ACTIVE) VALUES ("&amp;B20110&amp;","&amp;C20110&amp;",'"&amp;D20110&amp;"','"&amp;E20110&amp;"','"&amp;F20110&amp;"',"&amp;G20110&amp;","&amp;H20110&amp;");"</f>
        <v>INSERT INTO PARAMETERS (PARAMETER_ID, PARAMETER_GROUP_ID,PARAMETER_GROUP_NAME,PARAMETER_NAME,PARAMETER_VALUE,IS_SENSITIVE,IS_ACTIVE) VALUES (20634,1821,'Ecommerce_6PAI_Ingestion_group','is_direct_load','Y',FALSE,TRUE);</v>
      </c>
    </row>
    <row r="20111" spans="1:10" ht="15" hidden="1" customHeight="1">
      <c r="A20111" s="715" t="s">
        <v>36</v>
      </c>
      <c r="B20111" s="719">
        <v>20635</v>
      </c>
      <c r="C20111" s="715">
        <v>1821</v>
      </c>
      <c r="D20111" s="716" t="s">
        <v>14167</v>
      </c>
      <c r="E20111" s="722" t="s">
        <v>2841</v>
      </c>
      <c r="F20111" s="720" t="s">
        <v>14170</v>
      </c>
      <c r="G20111" s="966" t="b">
        <v>0</v>
      </c>
      <c r="H20111" s="966" t="b">
        <v>1</v>
      </c>
      <c r="I20111" s="715"/>
      <c r="J20111" s="715" t="str">
        <f>"INSERT INTO PARAMETERS (PARAMETER_ID, PARAMETER_GROUP_ID,PARAMETER_GROUP_NAME,PARAMETER_NAME,PARAMETER_VALUE,IS_SENSITIVE,IS_ACTIVE) VALUES ("&amp;B20111&amp;","&amp;C20111&amp;",'"&amp;D20111&amp;"','"&amp;E20111&amp;"','"&amp;F20111&amp;"',"&amp;G20111&amp;","&amp;H20111&amp;");"</f>
        <v>INSERT INTO PARAMETERS (PARAMETER_ID, PARAMETER_GROUP_ID,PARAMETER_GROUP_NAME,PARAMETER_NAME,PARAMETER_VALUE,IS_SENSITIVE,IS_ACTIVE) VALUES (20635,1821,'Ecommerce_6PAI_Ingestion_group','folder_path','Regional/transaction/6PAI_Edge/',FALSE,TRUE);</v>
      </c>
    </row>
    <row r="20112" spans="1:10" ht="15" hidden="1" customHeight="1">
      <c r="A20112" s="715" t="s">
        <v>36</v>
      </c>
      <c r="B20112" s="719">
        <v>20636</v>
      </c>
      <c r="C20112" s="715">
        <v>1821</v>
      </c>
      <c r="D20112" s="716" t="s">
        <v>14167</v>
      </c>
      <c r="E20112" s="722" t="s">
        <v>2844</v>
      </c>
      <c r="F20112" s="946" t="s">
        <v>14171</v>
      </c>
      <c r="G20112" s="966" t="b">
        <v>0</v>
      </c>
      <c r="H20112" s="966" t="b">
        <v>1</v>
      </c>
      <c r="I20112" s="715"/>
      <c r="J20112" s="715" t="str">
        <f>"INSERT INTO PARAMETERS (PARAMETER_ID, PARAMETER_GROUP_ID,PARAMETER_GROUP_NAME,PARAMETER_NAME,PARAMETER_VALUE,IS_SENSITIVE,IS_ACTIVE) VALUES ("&amp;B20112&amp;","&amp;C20112&amp;",'"&amp;D20112&amp;"','"&amp;E20112&amp;"','"&amp;F20112&amp;"',"&amp;G20112&amp;","&amp;H20112&amp;");"</f>
        <v>INSERT INTO PARAMETERS (PARAMETER_ID, PARAMETER_GROUP_ID,PARAMETER_GROUP_NAME,PARAMETER_NAME,PARAMETER_VALUE,IS_SENSITIVE,IS_ACTIVE) VALUES (20636,1821,'Ecommerce_6PAI_Ingestion_group','target_table','SDL_ECOMMERCE_6PAI',FALSE,TRUE);</v>
      </c>
    </row>
    <row r="20113" spans="1:10" ht="15" hidden="1" customHeight="1">
      <c r="A20113" s="715" t="s">
        <v>36</v>
      </c>
      <c r="B20113" s="719">
        <v>20637</v>
      </c>
      <c r="C20113" s="715">
        <v>1821</v>
      </c>
      <c r="D20113" s="716" t="s">
        <v>14167</v>
      </c>
      <c r="E20113" s="722" t="s">
        <v>2847</v>
      </c>
      <c r="F20113" s="724" t="s">
        <v>2848</v>
      </c>
      <c r="G20113" s="966" t="b">
        <v>0</v>
      </c>
      <c r="H20113" s="966" t="b">
        <v>1</v>
      </c>
      <c r="I20113" s="715"/>
      <c r="J20113" s="715" t="str">
        <f>"INSERT INTO PARAMETERS (PARAMETER_ID, PARAMETER_GROUP_ID,PARAMETER_GROUP_NAME,PARAMETER_NAME,PARAMETER_VALUE,IS_SENSITIVE,IS_ACTIVE) VALUES ("&amp;B20113&amp;","&amp;C20113&amp;",'"&amp;D20113&amp;"','"&amp;E20113&amp;"','"&amp;F20113&amp;"',"&amp;G20113&amp;","&amp;H20113&amp;");"</f>
        <v>INSERT INTO PARAMETERS (PARAMETER_ID, PARAMETER_GROUP_ID,PARAMETER_GROUP_NAME,PARAMETER_NAME,PARAMETER_VALUE,IS_SENSITIVE,IS_ACTIVE) VALUES (20637,1821,'Ecommerce_6PAI_Ingestion_group','container','asp',FALSE,TRUE);</v>
      </c>
    </row>
    <row r="20114" spans="1:10" ht="15" hidden="1" customHeight="1">
      <c r="A20114" s="715" t="s">
        <v>36</v>
      </c>
      <c r="B20114" s="719">
        <v>20638</v>
      </c>
      <c r="C20114" s="715">
        <v>1821</v>
      </c>
      <c r="D20114" s="716" t="s">
        <v>14167</v>
      </c>
      <c r="E20114" s="722" t="s">
        <v>2850</v>
      </c>
      <c r="F20114" s="989" t="s">
        <v>2851</v>
      </c>
      <c r="G20114" s="966" t="b">
        <v>0</v>
      </c>
      <c r="H20114" s="966" t="b">
        <v>1</v>
      </c>
      <c r="I20114" s="715"/>
      <c r="J20114" s="715" t="str">
        <f>"INSERT INTO PARAMETERS (PARAMETER_ID, PARAMETER_GROUP_ID,PARAMETER_GROUP_NAME,PARAMETER_NAME,PARAMETER_VALUE,IS_SENSITIVE,IS_ACTIVE) VALUES ("&amp;B20114&amp;","&amp;C20114&amp;",'"&amp;D20114&amp;"','"&amp;E20114&amp;"','"&amp;F20114&amp;"',"&amp;G20114&amp;","&amp;H20114&amp;");"</f>
        <v>INSERT INTO PARAMETERS (PARAMETER_ID, PARAMETER_GROUP_ID,PARAMETER_GROUP_NAME,PARAMETER_NAME,PARAMETER_VALUE,IS_SENSITIVE,IS_ACTIVE) VALUES (20638,1821,'Ecommerce_6PAI_Ingestion_group','target_schema','ASPSDL_RAW',FALSE,TRUE);</v>
      </c>
    </row>
    <row r="20115" spans="1:10" ht="15" hidden="1" customHeight="1">
      <c r="A20115" s="715" t="s">
        <v>36</v>
      </c>
      <c r="B20115" s="719">
        <v>20639</v>
      </c>
      <c r="C20115" s="715">
        <v>1821</v>
      </c>
      <c r="D20115" s="716" t="s">
        <v>14167</v>
      </c>
      <c r="E20115" s="722" t="s">
        <v>2853</v>
      </c>
      <c r="F20115" s="725" t="s">
        <v>2854</v>
      </c>
      <c r="G20115" s="966" t="b">
        <v>0</v>
      </c>
      <c r="H20115" s="966" t="b">
        <v>1</v>
      </c>
      <c r="I20115" s="715"/>
      <c r="J20115" s="715" t="str">
        <f>"INSERT INTO PARAMETERS (PARAMETER_ID, PARAMETER_GROUP_ID,PARAMETER_GROUP_NAME,PARAMETER_NAME,PARAMETER_VALUE,IS_SENSITIVE,IS_ACTIVE) VALUES ("&amp;B20115&amp;","&amp;C20115&amp;",'"&amp;D20115&amp;"','"&amp;E20115&amp;"','"&amp;F20115&amp;"',"&amp;G20115&amp;","&amp;H20115&amp;");"</f>
        <v>INSERT INTO PARAMETERS (PARAMETER_ID, PARAMETER_GROUP_ID,PARAMETER_GROUP_NAME,PARAMETER_NAME,PARAMETER_VALUE,IS_SENSITIVE,IS_ACTIVE) VALUES (20639,1821,'Ecommerce_6PAI_Ingestion_group','validation','1-1-0',FALSE,TRUE);</v>
      </c>
    </row>
    <row r="20116" spans="1:10" ht="15" hidden="1" customHeight="1">
      <c r="A20116" s="715" t="s">
        <v>36</v>
      </c>
      <c r="B20116" s="719">
        <v>20640</v>
      </c>
      <c r="C20116" s="715">
        <v>1821</v>
      </c>
      <c r="D20116" s="716" t="s">
        <v>14167</v>
      </c>
      <c r="E20116" s="722" t="s">
        <v>2856</v>
      </c>
      <c r="F20116" s="724" t="s">
        <v>2939</v>
      </c>
      <c r="G20116" s="966" t="b">
        <v>0</v>
      </c>
      <c r="H20116" s="966" t="b">
        <v>1</v>
      </c>
      <c r="I20116" s="715"/>
      <c r="J20116" s="715" t="str">
        <f>"INSERT INTO PARAMETERS (PARAMETER_ID, PARAMETER_GROUP_ID,PARAMETER_GROUP_NAME,PARAMETER_NAME,PARAMETER_VALUE,IS_SENSITIVE,IS_ACTIVE) VALUES ("&amp;B20116&amp;","&amp;C20116&amp;",'"&amp;D20116&amp;"','"&amp;E20116&amp;"','"&amp;F20116&amp;"',"&amp;G20116&amp;","&amp;H20116&amp;");"</f>
        <v>INSERT INTO PARAMETERS (PARAMETER_ID, PARAMETER_GROUP_ID,PARAMETER_GROUP_NAME,PARAMETER_NAME,PARAMETER_VALUE,IS_SENSITIVE,IS_ACTIVE) VALUES (20640,1821,'Ecommerce_6PAI_Ingestion_group','index','last',FALSE,TRUE);</v>
      </c>
    </row>
    <row r="20117" spans="1:10" ht="15" hidden="1" customHeight="1">
      <c r="A20117" s="715" t="s">
        <v>36</v>
      </c>
      <c r="B20117" s="719">
        <v>20641</v>
      </c>
      <c r="C20117" s="715">
        <v>1821</v>
      </c>
      <c r="D20117" s="716" t="s">
        <v>14167</v>
      </c>
      <c r="E20117" s="722" t="s">
        <v>2859</v>
      </c>
      <c r="F20117" s="912" t="s">
        <v>2829</v>
      </c>
      <c r="G20117" s="966" t="b">
        <v>0</v>
      </c>
      <c r="H20117" s="966" t="b">
        <v>1</v>
      </c>
      <c r="I20117" s="715"/>
      <c r="J20117" s="715" t="str">
        <f>"INSERT INTO PARAMETERS (PARAMETER_ID, PARAMETER_GROUP_ID,PARAMETER_GROUP_NAME,PARAMETER_NAME,PARAMETER_VALUE,IS_SENSITIVE,IS_ACTIVE) VALUES ("&amp;B20117&amp;","&amp;C20117&amp;",'"&amp;D20117&amp;"','"&amp;E20117&amp;"','"&amp;F20117&amp;"',"&amp;G20117&amp;","&amp;H20117&amp;");"</f>
        <v>INSERT INTO PARAMETERS (PARAMETER_ID, PARAMETER_GROUP_ID,PARAMETER_GROUP_NAME,PARAMETER_NAME,PARAMETER_VALUE,IS_SENSITIVE,IS_ACTIVE) VALUES (20641,1821,'Ecommerce_6PAI_Ingestion_group','source_extn','xlsx',FALSE,TRUE);</v>
      </c>
    </row>
    <row r="20118" spans="1:10" ht="15" hidden="1" customHeight="1">
      <c r="A20118" s="715" t="s">
        <v>36</v>
      </c>
      <c r="B20118" s="719">
        <v>20642</v>
      </c>
      <c r="C20118" s="715">
        <v>1821</v>
      </c>
      <c r="D20118" s="716" t="s">
        <v>14167</v>
      </c>
      <c r="E20118" s="722" t="s">
        <v>2861</v>
      </c>
      <c r="F20118" s="946">
        <v>0</v>
      </c>
      <c r="G20118" s="966" t="b">
        <v>0</v>
      </c>
      <c r="H20118" s="966" t="b">
        <v>1</v>
      </c>
      <c r="I20118" s="715"/>
      <c r="J20118" s="715" t="str">
        <f>"INSERT INTO PARAMETERS (PARAMETER_ID, PARAMETER_GROUP_ID,PARAMETER_GROUP_NAME,PARAMETER_NAME,PARAMETER_VALUE,IS_SENSITIVE,IS_ACTIVE) VALUES ("&amp;B20118&amp;","&amp;C20118&amp;",'"&amp;D20118&amp;"','"&amp;E20118&amp;"','"&amp;F20118&amp;"',"&amp;G20118&amp;","&amp;H20118&amp;");"</f>
        <v>INSERT INTO PARAMETERS (PARAMETER_ID, PARAMETER_GROUP_ID,PARAMETER_GROUP_NAME,PARAMETER_NAME,PARAMETER_VALUE,IS_SENSITIVE,IS_ACTIVE) VALUES (20642,1821,'Ecommerce_6PAI_Ingestion_group','file_header_row_num','0',FALSE,TRUE);</v>
      </c>
    </row>
    <row r="20119" spans="1:10" ht="15" hidden="1" customHeight="1">
      <c r="A20119" s="715" t="s">
        <v>36</v>
      </c>
      <c r="B20119" s="719">
        <v>20643</v>
      </c>
      <c r="C20119" s="715">
        <v>1821</v>
      </c>
      <c r="D20119" s="716" t="s">
        <v>14167</v>
      </c>
      <c r="E20119" s="722" t="s">
        <v>2863</v>
      </c>
      <c r="F20119" s="724" t="s">
        <v>2821</v>
      </c>
      <c r="G20119" s="966" t="b">
        <v>0</v>
      </c>
      <c r="H20119" s="966" t="b">
        <v>1</v>
      </c>
      <c r="I20119" s="715"/>
      <c r="J20119" s="715" t="str">
        <f>"INSERT INTO PARAMETERS (PARAMETER_ID, PARAMETER_GROUP_ID,PARAMETER_GROUP_NAME,PARAMETER_NAME,PARAMETER_VALUE,IS_SENSITIVE,IS_ACTIVE) VALUES ("&amp;B20119&amp;","&amp;C20119&amp;",'"&amp;D20119&amp;"','"&amp;E20119&amp;"','"&amp;F20119&amp;"',"&amp;G20119&amp;","&amp;H20119&amp;");"</f>
        <v>INSERT INTO PARAMETERS (PARAMETER_ID, PARAMETER_GROUP_ID,PARAMETER_GROUP_NAME,PARAMETER_NAME,PARAMETER_VALUE,IS_SENSITIVE,IS_ACTIVE) VALUES (20643,1821,'Ecommerce_6PAI_Ingestion_group','is_truncate','Y',FALSE,TRUE);</v>
      </c>
    </row>
    <row r="20120" spans="1:10" ht="15" hidden="1" customHeight="1">
      <c r="A20120" s="715" t="s">
        <v>36</v>
      </c>
      <c r="B20120" s="715">
        <v>20644</v>
      </c>
      <c r="C20120" s="715">
        <v>1821</v>
      </c>
      <c r="D20120" s="716" t="s">
        <v>14167</v>
      </c>
      <c r="E20120" s="903" t="s">
        <v>2839</v>
      </c>
      <c r="F20120" s="952" t="s">
        <v>9866</v>
      </c>
      <c r="G20120" s="966" t="b">
        <v>0</v>
      </c>
      <c r="H20120" s="966" t="b">
        <v>1</v>
      </c>
      <c r="I20120" s="715"/>
      <c r="J20120" s="715" t="str">
        <f>"INSERT INTO PARAMETERS (PARAMETER_ID, PARAMETER_GROUP_ID,PARAMETER_GROUP_NAME,PARAMETER_NAME,PARAMETER_VALUE,IS_SENSITIVE,IS_ACTIVE) VALUES ("&amp;B20120&amp;","&amp;C20120&amp;",'"&amp;D20120&amp;"','"&amp;E20120&amp;"','"&amp;F20120&amp;"',"&amp;G20120&amp;","&amp;H20120&amp;");"</f>
        <v>INSERT INTO PARAMETERS (PARAMETER_ID, PARAMETER_GROUP_ID,PARAMETER_GROUP_NAME,PARAMETER_NAME,PARAMETER_VALUE,IS_SENSITIVE,IS_ACTIVE) VALUES (20644,1821,'Ecommerce_6PAI_Ingestion_group','sheet_index','0',FALSE,TRUE);</v>
      </c>
    </row>
    <row r="20121" spans="1:10" ht="15" hidden="1" customHeight="1">
      <c r="B20121" s="32">
        <v>20645</v>
      </c>
      <c r="C20121" s="586">
        <v>1822</v>
      </c>
      <c r="D20121" s="553" t="s">
        <v>14172</v>
      </c>
      <c r="E20121" s="567" t="s">
        <v>3543</v>
      </c>
      <c r="F20121" s="851">
        <v>15733</v>
      </c>
      <c r="G20121" s="538" t="b">
        <v>0</v>
      </c>
      <c r="H20121" s="538" t="b">
        <v>1</v>
      </c>
      <c r="J20121" t="str">
        <f>"INSERT INTO PARAMETERS (PARAMETER_ID, PARAMETER_GROUP_ID,PARAMETER_GROUP_NAME,PARAMETER_NAME,PARAMETER_VALUE,IS_SENSITIVE,IS_ACTIVE) VALUES ("&amp;B20121&amp;","&amp;C20121&amp;",'"&amp;D20121&amp;"','"&amp;E20121&amp;"','"&amp;F20121&amp;"',"&amp;G20121&amp;","&amp;H20121&amp;");"</f>
        <v>INSERT INTO PARAMETERS (PARAMETER_ID, PARAMETER_GROUP_ID,PARAMETER_GROUP_NAME,PARAMETER_NAME,PARAMETER_VALUE,IS_SENSITIVE,IS_ACTIVE) VALUES (20645,1822,'twsi_target_ingestion_dbt_ing_group','jobId','15733',FALSE,TRUE);</v>
      </c>
    </row>
    <row r="20122" spans="1:10" ht="15" hidden="1" customHeight="1">
      <c r="B20122" s="32">
        <v>20646</v>
      </c>
      <c r="C20122" s="586">
        <v>1822</v>
      </c>
      <c r="D20122" s="553" t="s">
        <v>14172</v>
      </c>
      <c r="E20122" s="567" t="s">
        <v>3545</v>
      </c>
      <c r="F20122" s="569">
        <v>99</v>
      </c>
      <c r="G20122" s="538" t="b">
        <v>0</v>
      </c>
      <c r="H20122" s="538" t="b">
        <v>1</v>
      </c>
      <c r="J20122" t="str">
        <f>"INSERT INTO PARAMETERS (PARAMETER_ID, PARAMETER_GROUP_ID,PARAMETER_GROUP_NAME,PARAMETER_NAME,PARAMETER_VALUE,IS_SENSITIVE,IS_ACTIVE) VALUES ("&amp;B20122&amp;","&amp;C20122&amp;",'"&amp;D20122&amp;"','"&amp;E20122&amp;"','"&amp;F20122&amp;"',"&amp;G20122&amp;","&amp;H20122&amp;");"</f>
        <v>INSERT INTO PARAMETERS (PARAMETER_ID, PARAMETER_GROUP_ID,PARAMETER_GROUP_NAME,PARAMETER_NAME,PARAMETER_VALUE,IS_SENSITIVE,IS_ACTIVE) VALUES (20646,1822,'twsi_target_ingestion_dbt_ing_group','accountId','99',FALSE,TRUE);</v>
      </c>
    </row>
    <row r="20123" spans="1:10" ht="15" hidden="1" customHeight="1">
      <c r="B20123" s="32">
        <v>20647</v>
      </c>
      <c r="C20123" s="586">
        <v>1822</v>
      </c>
      <c r="D20123" s="553" t="s">
        <v>14172</v>
      </c>
      <c r="E20123" s="567" t="s">
        <v>3038</v>
      </c>
      <c r="F20123" s="824">
        <v>20</v>
      </c>
      <c r="G20123" s="538" t="b">
        <v>0</v>
      </c>
      <c r="H20123" s="538" t="b">
        <v>1</v>
      </c>
      <c r="J20123" t="str">
        <f>"INSERT INTO PARAMETERS (PARAMETER_ID, PARAMETER_GROUP_ID,PARAMETER_GROUP_NAME,PARAMETER_NAME,PARAMETER_VALUE,IS_SENSITIVE,IS_ACTIVE) VALUES ("&amp;B20123&amp;","&amp;C20123&amp;",'"&amp;D20123&amp;"','"&amp;E20123&amp;"','"&amp;F20123&amp;"',"&amp;G20123&amp;","&amp;H20123&amp;");"</f>
        <v>INSERT INTO PARAMETERS (PARAMETER_ID, PARAMETER_GROUP_ID,PARAMETER_GROUP_NAME,PARAMETER_NAME,PARAMETER_VALUE,IS_SENSITIVE,IS_ACTIVE) VALUES (20647,1822,'twsi_target_ingestion_dbt_ing_group','waitTime','20',FALSE,TRUE);</v>
      </c>
    </row>
    <row r="20124" spans="1:10" ht="15" hidden="1" customHeight="1">
      <c r="B20124" s="32">
        <v>20648</v>
      </c>
      <c r="C20124" s="586">
        <v>1822</v>
      </c>
      <c r="D20124" s="553" t="s">
        <v>14172</v>
      </c>
      <c r="E20124" s="567" t="s">
        <v>3548</v>
      </c>
      <c r="F20124" s="318">
        <v>123</v>
      </c>
      <c r="G20124" s="538" t="b">
        <v>0</v>
      </c>
      <c r="H20124" s="538" t="b">
        <v>1</v>
      </c>
      <c r="J20124" t="str">
        <f>"INSERT INTO PARAMETERS (PARAMETER_ID, PARAMETER_GROUP_ID,PARAMETER_GROUP_NAME,PARAMETER_NAME,PARAMETER_VALUE,IS_SENSITIVE,IS_ACTIVE) VALUES ("&amp;B20124&amp;","&amp;C20124&amp;",'"&amp;D20124&amp;"','"&amp;E20124&amp;"','"&amp;F20124&amp;"',"&amp;G20124&amp;","&amp;H20124&amp;");"</f>
        <v>INSERT INTO PARAMETERS (PARAMETER_ID, PARAMETER_GROUP_ID,PARAMETER_GROUP_NAME,PARAMETER_NAME,PARAMETER_VALUE,IS_SENSITIVE,IS_ACTIVE) VALUES (20648,1822,'twsi_target_ingestion_dbt_ing_group','tempId','123',FALSE,TRUE);</v>
      </c>
    </row>
    <row r="20125" spans="1:10" ht="15" hidden="1" customHeight="1">
      <c r="B20125" s="32">
        <v>20649</v>
      </c>
      <c r="C20125" s="586">
        <v>1822</v>
      </c>
      <c r="D20125" s="553" t="s">
        <v>14172</v>
      </c>
      <c r="E20125" s="567" t="s">
        <v>3550</v>
      </c>
      <c r="F20125" s="569" t="s">
        <v>3551</v>
      </c>
      <c r="G20125" s="538" t="b">
        <v>0</v>
      </c>
      <c r="H20125" s="538" t="b">
        <v>1</v>
      </c>
      <c r="J20125" t="str">
        <f>"INSERT INTO PARAMETERS (PARAMETER_ID, PARAMETER_GROUP_ID,PARAMETER_GROUP_NAME,PARAMETER_NAME,PARAMETER_VALUE,IS_SENSITIVE,IS_ACTIVE) VALUES ("&amp;B20125&amp;","&amp;C20125&amp;",'"&amp;D20125&amp;"','"&amp;E20125&amp;"','"&amp;F20125&amp;"',"&amp;G20125&amp;","&amp;H20125&amp;");"</f>
        <v>INSERT INTO PARAMETERS (PARAMETER_ID, PARAMETER_GROUP_ID,PARAMETER_GROUP_NAME,PARAMETER_NAME,PARAMETER_VALUE,IS_SENSITIVE,IS_ACTIVE) VALUES (20649,1822,'twsi_target_ingestion_dbt_ing_group','transformationType','ingestion',FALSE,TRUE);</v>
      </c>
    </row>
    <row r="20126" spans="1:10" ht="15" hidden="1" customHeight="1">
      <c r="B20126" s="32">
        <v>20650</v>
      </c>
      <c r="C20126" s="586">
        <v>1822</v>
      </c>
      <c r="D20126" s="553" t="s">
        <v>14172</v>
      </c>
      <c r="E20126" s="567" t="s">
        <v>2847</v>
      </c>
      <c r="F20126" s="553" t="s">
        <v>10773</v>
      </c>
      <c r="G20126" s="538" t="b">
        <v>0</v>
      </c>
      <c r="H20126" s="538" t="b">
        <v>1</v>
      </c>
      <c r="J20126" t="str">
        <f>"INSERT INTO PARAMETERS (PARAMETER_ID, PARAMETER_GROUP_ID,PARAMETER_GROUP_NAME,PARAMETER_NAME,PARAMETER_VALUE,IS_SENSITIVE,IS_ACTIVE) VALUES ("&amp;B20126&amp;","&amp;C20126&amp;",'"&amp;D20126&amp;"','"&amp;E20126&amp;"','"&amp;F20126&amp;"',"&amp;G20126&amp;","&amp;H20126&amp;");"</f>
        <v>INSERT INTO PARAMETERS (PARAMETER_ID, PARAMETER_GROUP_ID,PARAMETER_GROUP_NAME,PARAMETER_NAME,PARAMETER_VALUE,IS_SENSITIVE,IS_ACTIVE) VALUES (20650,1822,'twsi_target_ingestion_dbt_ing_group','container','twn',FALSE,TRUE);</v>
      </c>
    </row>
    <row r="20127" spans="1:10" ht="15" hidden="1" customHeight="1">
      <c r="B20127" s="32">
        <v>20651</v>
      </c>
      <c r="C20127" s="586">
        <v>1823</v>
      </c>
      <c r="D20127" s="554" t="s">
        <v>14173</v>
      </c>
      <c r="E20127" s="567" t="s">
        <v>3543</v>
      </c>
      <c r="F20127" s="851">
        <v>15697</v>
      </c>
      <c r="G20127" s="538" t="b">
        <v>0</v>
      </c>
      <c r="H20127" s="538" t="b">
        <v>1</v>
      </c>
      <c r="J20127" t="str">
        <f>"INSERT INTO PARAMETERS (PARAMETER_ID, PARAMETER_GROUP_ID,PARAMETER_GROUP_NAME,PARAMETER_NAME,PARAMETER_VALUE,IS_SENSITIVE,IS_ACTIVE) VALUES ("&amp;B20127&amp;","&amp;C20127&amp;",'"&amp;D20127&amp;"','"&amp;E20127&amp;"','"&amp;F20127&amp;"',"&amp;G20127&amp;","&amp;H20127&amp;");"</f>
        <v>INSERT INTO PARAMETERS (PARAMETER_ID, PARAMETER_GROUP_ID,PARAMETER_GROUP_NAME,PARAMETER_NAME,PARAMETER_VALUE,IS_SENSITIVE,IS_ACTIVE) VALUES (20651,1823,'twsi_datamart_load_dbt_tran_group','jobId','15697',FALSE,TRUE);</v>
      </c>
    </row>
    <row r="20128" spans="1:10" ht="15" hidden="1" customHeight="1">
      <c r="B20128" s="32">
        <v>20652</v>
      </c>
      <c r="C20128" s="586">
        <v>1823</v>
      </c>
      <c r="D20128" s="554" t="s">
        <v>14173</v>
      </c>
      <c r="E20128" s="567" t="s">
        <v>3545</v>
      </c>
      <c r="F20128" s="569">
        <v>99</v>
      </c>
      <c r="G20128" s="538" t="b">
        <v>0</v>
      </c>
      <c r="H20128" s="538" t="b">
        <v>1</v>
      </c>
      <c r="J20128" t="str">
        <f>"INSERT INTO PARAMETERS (PARAMETER_ID, PARAMETER_GROUP_ID,PARAMETER_GROUP_NAME,PARAMETER_NAME,PARAMETER_VALUE,IS_SENSITIVE,IS_ACTIVE) VALUES ("&amp;B20128&amp;","&amp;C20128&amp;",'"&amp;D20128&amp;"','"&amp;E20128&amp;"','"&amp;F20128&amp;"',"&amp;G20128&amp;","&amp;H20128&amp;");"</f>
        <v>INSERT INTO PARAMETERS (PARAMETER_ID, PARAMETER_GROUP_ID,PARAMETER_GROUP_NAME,PARAMETER_NAME,PARAMETER_VALUE,IS_SENSITIVE,IS_ACTIVE) VALUES (20652,1823,'twsi_datamart_load_dbt_tran_group','accountId','99',FALSE,TRUE);</v>
      </c>
    </row>
    <row r="20129" spans="2:10" ht="15" hidden="1" customHeight="1">
      <c r="B20129" s="32">
        <v>20653</v>
      </c>
      <c r="C20129" s="586">
        <v>1823</v>
      </c>
      <c r="D20129" s="554" t="s">
        <v>14173</v>
      </c>
      <c r="E20129" s="567" t="s">
        <v>3038</v>
      </c>
      <c r="F20129" s="824">
        <v>20</v>
      </c>
      <c r="G20129" s="538" t="b">
        <v>0</v>
      </c>
      <c r="H20129" s="538" t="b">
        <v>1</v>
      </c>
      <c r="J20129" t="str">
        <f>"INSERT INTO PARAMETERS (PARAMETER_ID, PARAMETER_GROUP_ID,PARAMETER_GROUP_NAME,PARAMETER_NAME,PARAMETER_VALUE,IS_SENSITIVE,IS_ACTIVE) VALUES ("&amp;B20129&amp;","&amp;C20129&amp;",'"&amp;D20129&amp;"','"&amp;E20129&amp;"','"&amp;F20129&amp;"',"&amp;G20129&amp;","&amp;H20129&amp;");"</f>
        <v>INSERT INTO PARAMETERS (PARAMETER_ID, PARAMETER_GROUP_ID,PARAMETER_GROUP_NAME,PARAMETER_NAME,PARAMETER_VALUE,IS_SENSITIVE,IS_ACTIVE) VALUES (20653,1823,'twsi_datamart_load_dbt_tran_group','waitTime','20',FALSE,TRUE);</v>
      </c>
    </row>
    <row r="20130" spans="2:10" ht="15" hidden="1" customHeight="1">
      <c r="B20130" s="32">
        <v>20654</v>
      </c>
      <c r="C20130" s="586">
        <v>1823</v>
      </c>
      <c r="D20130" s="554" t="s">
        <v>14173</v>
      </c>
      <c r="E20130" s="567" t="s">
        <v>3548</v>
      </c>
      <c r="F20130" s="568">
        <v>0</v>
      </c>
      <c r="G20130" s="538" t="b">
        <v>0</v>
      </c>
      <c r="H20130" s="538" t="b">
        <v>1</v>
      </c>
      <c r="J20130" t="str">
        <f>"INSERT INTO PARAMETERS (PARAMETER_ID, PARAMETER_GROUP_ID,PARAMETER_GROUP_NAME,PARAMETER_NAME,PARAMETER_VALUE,IS_SENSITIVE,IS_ACTIVE) VALUES ("&amp;B20130&amp;","&amp;C20130&amp;",'"&amp;D20130&amp;"','"&amp;E20130&amp;"','"&amp;F20130&amp;"',"&amp;G20130&amp;","&amp;H20130&amp;");"</f>
        <v>INSERT INTO PARAMETERS (PARAMETER_ID, PARAMETER_GROUP_ID,PARAMETER_GROUP_NAME,PARAMETER_NAME,PARAMETER_VALUE,IS_SENSITIVE,IS_ACTIVE) VALUES (20654,1823,'twsi_datamart_load_dbt_tran_group','tempId','0',FALSE,TRUE);</v>
      </c>
    </row>
    <row r="20131" spans="2:10" ht="15" hidden="1" customHeight="1">
      <c r="B20131" s="32">
        <v>20655</v>
      </c>
      <c r="C20131" s="586">
        <v>1823</v>
      </c>
      <c r="D20131" s="554" t="s">
        <v>14173</v>
      </c>
      <c r="E20131" s="567" t="s">
        <v>3550</v>
      </c>
      <c r="F20131" s="569" t="s">
        <v>3558</v>
      </c>
      <c r="G20131" s="538" t="b">
        <v>0</v>
      </c>
      <c r="H20131" s="538" t="b">
        <v>1</v>
      </c>
      <c r="J20131" t="str">
        <f>"INSERT INTO PARAMETERS (PARAMETER_ID, PARAMETER_GROUP_ID,PARAMETER_GROUP_NAME,PARAMETER_NAME,PARAMETER_VALUE,IS_SENSITIVE,IS_ACTIVE) VALUES ("&amp;B20131&amp;","&amp;C20131&amp;",'"&amp;D20131&amp;"','"&amp;E20131&amp;"','"&amp;F20131&amp;"',"&amp;G20131&amp;","&amp;H20131&amp;");"</f>
        <v>INSERT INTO PARAMETERS (PARAMETER_ID, PARAMETER_GROUP_ID,PARAMETER_GROUP_NAME,PARAMETER_NAME,PARAMETER_VALUE,IS_SENSITIVE,IS_ACTIVE) VALUES (20655,1823,'twsi_datamart_load_dbt_tran_group','transformationType','transformation',FALSE,TRUE);</v>
      </c>
    </row>
    <row r="20132" spans="2:10" ht="15" hidden="1" customHeight="1">
      <c r="B20132">
        <v>20656</v>
      </c>
      <c r="C20132" s="586">
        <v>1823</v>
      </c>
      <c r="D20132" s="554" t="s">
        <v>14173</v>
      </c>
      <c r="E20132" s="567" t="s">
        <v>2847</v>
      </c>
      <c r="F20132" s="569" t="s">
        <v>10773</v>
      </c>
      <c r="G20132" s="538" t="b">
        <v>0</v>
      </c>
      <c r="H20132" s="538" t="b">
        <v>1</v>
      </c>
      <c r="J20132" t="str">
        <f>"INSERT INTO PARAMETERS (PARAMETER_ID, PARAMETER_GROUP_ID,PARAMETER_GROUP_NAME,PARAMETER_NAME,PARAMETER_VALUE,IS_SENSITIVE,IS_ACTIVE) VALUES ("&amp;B20132&amp;","&amp;C20132&amp;",'"&amp;D20132&amp;"','"&amp;E20132&amp;"','"&amp;F20132&amp;"',"&amp;G20132&amp;","&amp;H20132&amp;");"</f>
        <v>INSERT INTO PARAMETERS (PARAMETER_ID, PARAMETER_GROUP_ID,PARAMETER_GROUP_NAME,PARAMETER_NAME,PARAMETER_VALUE,IS_SENSITIVE,IS_ACTIVE) VALUES (20656,1823,'twsi_datamart_load_dbt_tran_group','container','twn',FALSE,TRUE);</v>
      </c>
    </row>
    <row r="20133" spans="2:10" ht="15" hidden="1" customHeight="1">
      <c r="B20133" s="32">
        <v>20657</v>
      </c>
      <c r="C20133" s="586">
        <v>1824</v>
      </c>
      <c r="D20133" s="582" t="s">
        <v>14174</v>
      </c>
      <c r="E20133" s="567" t="s">
        <v>3543</v>
      </c>
      <c r="F20133" s="851">
        <v>15734</v>
      </c>
      <c r="G20133" s="538" t="b">
        <v>0</v>
      </c>
      <c r="H20133" s="538" t="b">
        <v>1</v>
      </c>
      <c r="J20133" t="str">
        <f>"INSERT INTO PARAMETERS (PARAMETER_ID, PARAMETER_GROUP_ID,PARAMETER_GROUP_NAME,PARAMETER_NAME,PARAMETER_VALUE,IS_SENSITIVE,IS_ACTIVE) VALUES ("&amp;B20133&amp;","&amp;C20133&amp;",'"&amp;D20133&amp;"','"&amp;E20133&amp;"','"&amp;F20133&amp;"',"&amp;G20133&amp;","&amp;H20133&amp;");"</f>
        <v>INSERT INTO PARAMETERS (PARAMETER_ID, PARAMETER_GROUP_ID,PARAMETER_GROUP_NAME,PARAMETER_NAME,PARAMETER_VALUE,IS_SENSITIVE,IS_ACTIVE) VALUES (20657,1824,'j_tw_sales_target_wrapper_dbt_tran_group','jobId','15734',FALSE,TRUE);</v>
      </c>
    </row>
    <row r="20134" spans="2:10" ht="15" hidden="1" customHeight="1">
      <c r="B20134" s="32">
        <v>20658</v>
      </c>
      <c r="C20134" s="586">
        <v>1824</v>
      </c>
      <c r="D20134" s="582" t="s">
        <v>14174</v>
      </c>
      <c r="E20134" s="567" t="s">
        <v>3545</v>
      </c>
      <c r="F20134" s="569">
        <v>99</v>
      </c>
      <c r="G20134" s="538" t="b">
        <v>0</v>
      </c>
      <c r="H20134" s="538" t="b">
        <v>1</v>
      </c>
      <c r="J20134" t="str">
        <f>"INSERT INTO PARAMETERS (PARAMETER_ID, PARAMETER_GROUP_ID,PARAMETER_GROUP_NAME,PARAMETER_NAME,PARAMETER_VALUE,IS_SENSITIVE,IS_ACTIVE) VALUES ("&amp;B20134&amp;","&amp;C20134&amp;",'"&amp;D20134&amp;"','"&amp;E20134&amp;"','"&amp;F20134&amp;"',"&amp;G20134&amp;","&amp;H20134&amp;");"</f>
        <v>INSERT INTO PARAMETERS (PARAMETER_ID, PARAMETER_GROUP_ID,PARAMETER_GROUP_NAME,PARAMETER_NAME,PARAMETER_VALUE,IS_SENSITIVE,IS_ACTIVE) VALUES (20658,1824,'j_tw_sales_target_wrapper_dbt_tran_group','accountId','99',FALSE,TRUE);</v>
      </c>
    </row>
    <row r="20135" spans="2:10" ht="15" hidden="1" customHeight="1">
      <c r="B20135" s="32">
        <v>20659</v>
      </c>
      <c r="C20135" s="586">
        <v>1824</v>
      </c>
      <c r="D20135" s="582" t="s">
        <v>14174</v>
      </c>
      <c r="E20135" s="553" t="s">
        <v>3038</v>
      </c>
      <c r="F20135" s="553">
        <v>20</v>
      </c>
      <c r="G20135" s="538" t="b">
        <v>0</v>
      </c>
      <c r="H20135" s="538" t="b">
        <v>1</v>
      </c>
      <c r="J20135" t="str">
        <f>"INSERT INTO PARAMETERS (PARAMETER_ID, PARAMETER_GROUP_ID,PARAMETER_GROUP_NAME,PARAMETER_NAME,PARAMETER_VALUE,IS_SENSITIVE,IS_ACTIVE) VALUES ("&amp;B20135&amp;","&amp;C20135&amp;",'"&amp;D20135&amp;"','"&amp;E20135&amp;"','"&amp;F20135&amp;"',"&amp;G20135&amp;","&amp;H20135&amp;");"</f>
        <v>INSERT INTO PARAMETERS (PARAMETER_ID, PARAMETER_GROUP_ID,PARAMETER_GROUP_NAME,PARAMETER_NAME,PARAMETER_VALUE,IS_SENSITIVE,IS_ACTIVE) VALUES (20659,1824,'j_tw_sales_target_wrapper_dbt_tran_group','waitTime','20',FALSE,TRUE);</v>
      </c>
    </row>
    <row r="20136" spans="2:10" hidden="1">
      <c r="B20136" s="32">
        <v>20660</v>
      </c>
      <c r="C20136" s="586">
        <v>1824</v>
      </c>
      <c r="D20136" s="582" t="s">
        <v>14174</v>
      </c>
      <c r="E20136" s="553" t="s">
        <v>3548</v>
      </c>
      <c r="F20136" s="553">
        <v>0</v>
      </c>
      <c r="G20136" s="421" t="b">
        <v>0</v>
      </c>
      <c r="H20136" s="421" t="b">
        <v>1</v>
      </c>
      <c r="J20136" t="str">
        <f>"INSERT INTO PARAMETERS (PARAMETER_ID, PARAMETER_GROUP_ID,PARAMETER_GROUP_NAME,PARAMETER_NAME,PARAMETER_VALUE,IS_SENSITIVE,IS_ACTIVE) VALUES ("&amp;B20136&amp;","&amp;C20136&amp;",'"&amp;D20136&amp;"','"&amp;E20136&amp;"','"&amp;F20136&amp;"',"&amp;G20136&amp;","&amp;H20136&amp;");"</f>
        <v>INSERT INTO PARAMETERS (PARAMETER_ID, PARAMETER_GROUP_ID,PARAMETER_GROUP_NAME,PARAMETER_NAME,PARAMETER_VALUE,IS_SENSITIVE,IS_ACTIVE) VALUES (20660,1824,'j_tw_sales_target_wrapper_dbt_tran_group','tempId','0',FALSE,TRUE);</v>
      </c>
    </row>
    <row r="20137" spans="2:10" hidden="1">
      <c r="B20137" s="32">
        <v>20661</v>
      </c>
      <c r="C20137" s="586">
        <v>1824</v>
      </c>
      <c r="D20137" s="582" t="s">
        <v>14174</v>
      </c>
      <c r="E20137" s="553" t="s">
        <v>3550</v>
      </c>
      <c r="F20137" s="553" t="s">
        <v>3558</v>
      </c>
      <c r="G20137" s="421" t="b">
        <v>0</v>
      </c>
      <c r="H20137" s="421" t="b">
        <v>1</v>
      </c>
      <c r="J20137" t="str">
        <f>"INSERT INTO PARAMETERS (PARAMETER_ID, PARAMETER_GROUP_ID,PARAMETER_GROUP_NAME,PARAMETER_NAME,PARAMETER_VALUE,IS_SENSITIVE,IS_ACTIVE) VALUES ("&amp;B20137&amp;","&amp;C20137&amp;",'"&amp;D20137&amp;"','"&amp;E20137&amp;"','"&amp;F20137&amp;"',"&amp;G20137&amp;","&amp;H20137&amp;");"</f>
        <v>INSERT INTO PARAMETERS (PARAMETER_ID, PARAMETER_GROUP_ID,PARAMETER_GROUP_NAME,PARAMETER_NAME,PARAMETER_VALUE,IS_SENSITIVE,IS_ACTIVE) VALUES (20661,1824,'j_tw_sales_target_wrapper_dbt_tran_group','transformationType','transformation',FALSE,TRUE);</v>
      </c>
    </row>
    <row r="20138" spans="2:10" hidden="1">
      <c r="B20138" s="32">
        <v>20662</v>
      </c>
      <c r="C20138" s="586">
        <v>1824</v>
      </c>
      <c r="D20138" s="582" t="s">
        <v>14174</v>
      </c>
      <c r="E20138" s="553" t="s">
        <v>2847</v>
      </c>
      <c r="F20138" s="553" t="s">
        <v>10773</v>
      </c>
      <c r="G20138" s="421" t="b">
        <v>0</v>
      </c>
      <c r="H20138" s="421" t="b">
        <v>1</v>
      </c>
      <c r="J20138" t="str">
        <f>"INSERT INTO PARAMETERS (PARAMETER_ID, PARAMETER_GROUP_ID,PARAMETER_GROUP_NAME,PARAMETER_NAME,PARAMETER_VALUE,IS_SENSITIVE,IS_ACTIVE) VALUES ("&amp;B20138&amp;","&amp;C20138&amp;",'"&amp;D20138&amp;"','"&amp;E20138&amp;"','"&amp;F20138&amp;"',"&amp;G20138&amp;","&amp;H20138&amp;");"</f>
        <v>INSERT INTO PARAMETERS (PARAMETER_ID, PARAMETER_GROUP_ID,PARAMETER_GROUP_NAME,PARAMETER_NAME,PARAMETER_VALUE,IS_SENSITIVE,IS_ACTIVE) VALUES (20662,1824,'j_tw_sales_target_wrapper_dbt_tran_group','container','twn',FALSE,TRUE);</v>
      </c>
    </row>
    <row r="20139" spans="2:10" hidden="1">
      <c r="B20139" s="32">
        <v>20663</v>
      </c>
      <c r="C20139" s="586">
        <v>1825</v>
      </c>
      <c r="D20139" s="424" t="s">
        <v>14175</v>
      </c>
      <c r="E20139" s="553" t="s">
        <v>3543</v>
      </c>
      <c r="F20139" s="587">
        <v>15735</v>
      </c>
      <c r="G20139" s="421" t="b">
        <v>0</v>
      </c>
      <c r="H20139" s="421" t="b">
        <v>1</v>
      </c>
      <c r="J20139" t="str">
        <f>"INSERT INTO PARAMETERS (PARAMETER_ID, PARAMETER_GROUP_ID,PARAMETER_GROUP_NAME,PARAMETER_NAME,PARAMETER_VALUE,IS_SENSITIVE,IS_ACTIVE) VALUES ("&amp;B20139&amp;","&amp;C20139&amp;",'"&amp;D20139&amp;"','"&amp;E20139&amp;"','"&amp;F20139&amp;"',"&amp;G20139&amp;","&amp;H20139&amp;");"</f>
        <v>INSERT INTO PARAMETERS (PARAMETER_ID, PARAMETER_GROUP_ID,PARAMETER_GROUP_NAME,PARAMETER_NAME,PARAMETER_VALUE,IS_SENSITIVE,IS_ACTIVE) VALUES (20663,1825,'j_tw_sell_in_forecast_transaction_data_ingestion_dbt_ing_group','jobId','15735',FALSE,TRUE);</v>
      </c>
    </row>
    <row r="20140" spans="2:10" hidden="1">
      <c r="B20140" s="32">
        <v>20664</v>
      </c>
      <c r="C20140" s="586">
        <v>1825</v>
      </c>
      <c r="D20140" s="424" t="s">
        <v>14175</v>
      </c>
      <c r="E20140" s="553" t="s">
        <v>3545</v>
      </c>
      <c r="F20140" s="553">
        <v>99</v>
      </c>
      <c r="G20140" s="421" t="b">
        <v>0</v>
      </c>
      <c r="H20140" s="421" t="b">
        <v>1</v>
      </c>
      <c r="J20140" t="str">
        <f>"INSERT INTO PARAMETERS (PARAMETER_ID, PARAMETER_GROUP_ID,PARAMETER_GROUP_NAME,PARAMETER_NAME,PARAMETER_VALUE,IS_SENSITIVE,IS_ACTIVE) VALUES ("&amp;B20140&amp;","&amp;C20140&amp;",'"&amp;D20140&amp;"','"&amp;E20140&amp;"','"&amp;F20140&amp;"',"&amp;G20140&amp;","&amp;H20140&amp;");"</f>
        <v>INSERT INTO PARAMETERS (PARAMETER_ID, PARAMETER_GROUP_ID,PARAMETER_GROUP_NAME,PARAMETER_NAME,PARAMETER_VALUE,IS_SENSITIVE,IS_ACTIVE) VALUES (20664,1825,'j_tw_sell_in_forecast_transaction_data_ingestion_dbt_ing_group','accountId','99',FALSE,TRUE);</v>
      </c>
    </row>
    <row r="20141" spans="2:10" hidden="1">
      <c r="B20141" s="32">
        <v>20665</v>
      </c>
      <c r="C20141" s="586">
        <v>1825</v>
      </c>
      <c r="D20141" s="424" t="s">
        <v>14175</v>
      </c>
      <c r="E20141" s="553" t="s">
        <v>3038</v>
      </c>
      <c r="F20141" s="553">
        <v>20</v>
      </c>
      <c r="G20141" s="421" t="b">
        <v>0</v>
      </c>
      <c r="H20141" s="421" t="b">
        <v>1</v>
      </c>
      <c r="J20141" t="str">
        <f>"INSERT INTO PARAMETERS (PARAMETER_ID, PARAMETER_GROUP_ID,PARAMETER_GROUP_NAME,PARAMETER_NAME,PARAMETER_VALUE,IS_SENSITIVE,IS_ACTIVE) VALUES ("&amp;B20141&amp;","&amp;C20141&amp;",'"&amp;D20141&amp;"','"&amp;E20141&amp;"','"&amp;F20141&amp;"',"&amp;G20141&amp;","&amp;H20141&amp;");"</f>
        <v>INSERT INTO PARAMETERS (PARAMETER_ID, PARAMETER_GROUP_ID,PARAMETER_GROUP_NAME,PARAMETER_NAME,PARAMETER_VALUE,IS_SENSITIVE,IS_ACTIVE) VALUES (20665,1825,'j_tw_sell_in_forecast_transaction_data_ingestion_dbt_ing_group','waitTime','20',FALSE,TRUE);</v>
      </c>
    </row>
    <row r="20142" spans="2:10" hidden="1">
      <c r="B20142" s="32">
        <v>20666</v>
      </c>
      <c r="C20142" s="586">
        <v>1825</v>
      </c>
      <c r="D20142" s="424" t="s">
        <v>14175</v>
      </c>
      <c r="E20142" s="553" t="s">
        <v>3548</v>
      </c>
      <c r="F20142" s="23">
        <v>124</v>
      </c>
      <c r="G20142" s="421" t="b">
        <v>0</v>
      </c>
      <c r="H20142" s="421" t="b">
        <v>1</v>
      </c>
      <c r="J20142" t="str">
        <f>"INSERT INTO PARAMETERS (PARAMETER_ID, PARAMETER_GROUP_ID,PARAMETER_GROUP_NAME,PARAMETER_NAME,PARAMETER_VALUE,IS_SENSITIVE,IS_ACTIVE) VALUES ("&amp;B20142&amp;","&amp;C20142&amp;",'"&amp;D20142&amp;"','"&amp;E20142&amp;"','"&amp;F20142&amp;"',"&amp;G20142&amp;","&amp;H20142&amp;");"</f>
        <v>INSERT INTO PARAMETERS (PARAMETER_ID, PARAMETER_GROUP_ID,PARAMETER_GROUP_NAME,PARAMETER_NAME,PARAMETER_VALUE,IS_SENSITIVE,IS_ACTIVE) VALUES (20666,1825,'j_tw_sell_in_forecast_transaction_data_ingestion_dbt_ing_group','tempId','124',FALSE,TRUE);</v>
      </c>
    </row>
    <row r="20143" spans="2:10" hidden="1">
      <c r="B20143" s="32">
        <v>20667</v>
      </c>
      <c r="C20143" s="586">
        <v>1825</v>
      </c>
      <c r="D20143" s="424" t="s">
        <v>14175</v>
      </c>
      <c r="E20143" s="553" t="s">
        <v>3550</v>
      </c>
      <c r="F20143" s="553" t="s">
        <v>3551</v>
      </c>
      <c r="G20143" s="421" t="b">
        <v>0</v>
      </c>
      <c r="H20143" s="421" t="b">
        <v>1</v>
      </c>
      <c r="J20143" t="str">
        <f>"INSERT INTO PARAMETERS (PARAMETER_ID, PARAMETER_GROUP_ID,PARAMETER_GROUP_NAME,PARAMETER_NAME,PARAMETER_VALUE,IS_SENSITIVE,IS_ACTIVE) VALUES ("&amp;B20143&amp;","&amp;C20143&amp;",'"&amp;D20143&amp;"','"&amp;E20143&amp;"','"&amp;F20143&amp;"',"&amp;G20143&amp;","&amp;H20143&amp;");"</f>
        <v>INSERT INTO PARAMETERS (PARAMETER_ID, PARAMETER_GROUP_ID,PARAMETER_GROUP_NAME,PARAMETER_NAME,PARAMETER_VALUE,IS_SENSITIVE,IS_ACTIVE) VALUES (20667,1825,'j_tw_sell_in_forecast_transaction_data_ingestion_dbt_ing_group','transformationType','ingestion',FALSE,TRUE);</v>
      </c>
    </row>
    <row r="20144" spans="2:10" hidden="1">
      <c r="B20144">
        <v>20668</v>
      </c>
      <c r="C20144" s="586">
        <v>1825</v>
      </c>
      <c r="D20144" s="424" t="s">
        <v>14175</v>
      </c>
      <c r="E20144" s="553" t="s">
        <v>2847</v>
      </c>
      <c r="F20144" s="553" t="s">
        <v>10773</v>
      </c>
      <c r="G20144" s="421" t="b">
        <v>0</v>
      </c>
      <c r="H20144" s="421" t="b">
        <v>1</v>
      </c>
      <c r="J20144" t="str">
        <f>"INSERT INTO PARAMETERS (PARAMETER_ID, PARAMETER_GROUP_ID,PARAMETER_GROUP_NAME,PARAMETER_NAME,PARAMETER_VALUE,IS_SENSITIVE,IS_ACTIVE) VALUES ("&amp;B20144&amp;","&amp;C20144&amp;",'"&amp;D20144&amp;"','"&amp;E20144&amp;"','"&amp;F20144&amp;"',"&amp;G20144&amp;","&amp;H20144&amp;");"</f>
        <v>INSERT INTO PARAMETERS (PARAMETER_ID, PARAMETER_GROUP_ID,PARAMETER_GROUP_NAME,PARAMETER_NAME,PARAMETER_VALUE,IS_SENSITIVE,IS_ACTIVE) VALUES (20668,1825,'j_tw_sell_in_forecast_transaction_data_ingestion_dbt_ing_group','container','twn',FALSE,TRUE);</v>
      </c>
    </row>
    <row r="20145" spans="2:10" hidden="1">
      <c r="B20145" s="32">
        <v>20669</v>
      </c>
      <c r="C20145" s="586">
        <v>1826</v>
      </c>
      <c r="D20145" s="582" t="s">
        <v>14176</v>
      </c>
      <c r="E20145" s="553" t="s">
        <v>3543</v>
      </c>
      <c r="F20145" s="587">
        <v>15736</v>
      </c>
      <c r="G20145" s="421" t="b">
        <v>0</v>
      </c>
      <c r="H20145" s="421" t="b">
        <v>1</v>
      </c>
      <c r="J20145" t="str">
        <f>"INSERT INTO PARAMETERS (PARAMETER_ID, PARAMETER_GROUP_ID,PARAMETER_GROUP_NAME,PARAMETER_NAME,PARAMETER_VALUE,IS_SENSITIVE,IS_ACTIVE) VALUES ("&amp;B20145&amp;","&amp;C20145&amp;",'"&amp;D20145&amp;"','"&amp;E20145&amp;"','"&amp;F20145&amp;"',"&amp;G20145&amp;","&amp;H20145&amp;");"</f>
        <v>INSERT INTO PARAMETERS (PARAMETER_ID, PARAMETER_GROUP_ID,PARAMETER_GROUP_NAME,PARAMETER_NAME,PARAMETER_VALUE,IS_SENSITIVE,IS_ACTIVE) VALUES (20669,1826,'j_tw_sell_in_forecast_transaction_data_ingestion_dbt_tran_group','jobId','15736',FALSE,TRUE);</v>
      </c>
    </row>
    <row r="20146" spans="2:10" hidden="1">
      <c r="B20146" s="32">
        <v>20670</v>
      </c>
      <c r="C20146" s="586">
        <v>1826</v>
      </c>
      <c r="D20146" s="582" t="s">
        <v>14176</v>
      </c>
      <c r="E20146" s="553" t="s">
        <v>3545</v>
      </c>
      <c r="F20146" s="553">
        <v>99</v>
      </c>
      <c r="G20146" s="421" t="b">
        <v>0</v>
      </c>
      <c r="H20146" s="421" t="b">
        <v>1</v>
      </c>
      <c r="J20146" t="str">
        <f>"INSERT INTO PARAMETERS (PARAMETER_ID, PARAMETER_GROUP_ID,PARAMETER_GROUP_NAME,PARAMETER_NAME,PARAMETER_VALUE,IS_SENSITIVE,IS_ACTIVE) VALUES ("&amp;B20146&amp;","&amp;C20146&amp;",'"&amp;D20146&amp;"','"&amp;E20146&amp;"','"&amp;F20146&amp;"',"&amp;G20146&amp;","&amp;H20146&amp;");"</f>
        <v>INSERT INTO PARAMETERS (PARAMETER_ID, PARAMETER_GROUP_ID,PARAMETER_GROUP_NAME,PARAMETER_NAME,PARAMETER_VALUE,IS_SENSITIVE,IS_ACTIVE) VALUES (20670,1826,'j_tw_sell_in_forecast_transaction_data_ingestion_dbt_tran_group','accountId','99',FALSE,TRUE);</v>
      </c>
    </row>
    <row r="20147" spans="2:10" hidden="1">
      <c r="B20147" s="32">
        <v>20671</v>
      </c>
      <c r="C20147" s="586">
        <v>1826</v>
      </c>
      <c r="D20147" s="582" t="s">
        <v>14176</v>
      </c>
      <c r="E20147" s="553" t="s">
        <v>3038</v>
      </c>
      <c r="F20147" s="553">
        <v>20</v>
      </c>
      <c r="G20147" s="421" t="b">
        <v>0</v>
      </c>
      <c r="H20147" s="421" t="b">
        <v>1</v>
      </c>
      <c r="J20147" t="str">
        <f>"INSERT INTO PARAMETERS (PARAMETER_ID, PARAMETER_GROUP_ID,PARAMETER_GROUP_NAME,PARAMETER_NAME,PARAMETER_VALUE,IS_SENSITIVE,IS_ACTIVE) VALUES ("&amp;B20147&amp;","&amp;C20147&amp;",'"&amp;D20147&amp;"','"&amp;E20147&amp;"','"&amp;F20147&amp;"',"&amp;G20147&amp;","&amp;H20147&amp;");"</f>
        <v>INSERT INTO PARAMETERS (PARAMETER_ID, PARAMETER_GROUP_ID,PARAMETER_GROUP_NAME,PARAMETER_NAME,PARAMETER_VALUE,IS_SENSITIVE,IS_ACTIVE) VALUES (20671,1826,'j_tw_sell_in_forecast_transaction_data_ingestion_dbt_tran_group','waitTime','20',FALSE,TRUE);</v>
      </c>
    </row>
    <row r="20148" spans="2:10" hidden="1">
      <c r="B20148" s="32">
        <v>20672</v>
      </c>
      <c r="C20148" s="586">
        <v>1826</v>
      </c>
      <c r="D20148" s="582" t="s">
        <v>14176</v>
      </c>
      <c r="E20148" s="553" t="s">
        <v>3548</v>
      </c>
      <c r="F20148" s="553">
        <v>0</v>
      </c>
      <c r="G20148" s="421" t="b">
        <v>0</v>
      </c>
      <c r="H20148" s="421" t="b">
        <v>1</v>
      </c>
      <c r="J20148" t="str">
        <f>"INSERT INTO PARAMETERS (PARAMETER_ID, PARAMETER_GROUP_ID,PARAMETER_GROUP_NAME,PARAMETER_NAME,PARAMETER_VALUE,IS_SENSITIVE,IS_ACTIVE) VALUES ("&amp;B20148&amp;","&amp;C20148&amp;",'"&amp;D20148&amp;"','"&amp;E20148&amp;"','"&amp;F20148&amp;"',"&amp;G20148&amp;","&amp;H20148&amp;");"</f>
        <v>INSERT INTO PARAMETERS (PARAMETER_ID, PARAMETER_GROUP_ID,PARAMETER_GROUP_NAME,PARAMETER_NAME,PARAMETER_VALUE,IS_SENSITIVE,IS_ACTIVE) VALUES (20672,1826,'j_tw_sell_in_forecast_transaction_data_ingestion_dbt_tran_group','tempId','0',FALSE,TRUE);</v>
      </c>
    </row>
    <row r="20149" spans="2:10" hidden="1">
      <c r="B20149" s="32">
        <v>20673</v>
      </c>
      <c r="C20149" s="586">
        <v>1826</v>
      </c>
      <c r="D20149" s="582" t="s">
        <v>14176</v>
      </c>
      <c r="E20149" s="553" t="s">
        <v>3550</v>
      </c>
      <c r="F20149" s="553" t="s">
        <v>3558</v>
      </c>
      <c r="G20149" s="421" t="b">
        <v>0</v>
      </c>
      <c r="H20149" s="421" t="b">
        <v>1</v>
      </c>
      <c r="J20149" t="str">
        <f>"INSERT INTO PARAMETERS (PARAMETER_ID, PARAMETER_GROUP_ID,PARAMETER_GROUP_NAME,PARAMETER_NAME,PARAMETER_VALUE,IS_SENSITIVE,IS_ACTIVE) VALUES ("&amp;B20149&amp;","&amp;C20149&amp;",'"&amp;D20149&amp;"','"&amp;E20149&amp;"','"&amp;F20149&amp;"',"&amp;G20149&amp;","&amp;H20149&amp;");"</f>
        <v>INSERT INTO PARAMETERS (PARAMETER_ID, PARAMETER_GROUP_ID,PARAMETER_GROUP_NAME,PARAMETER_NAME,PARAMETER_VALUE,IS_SENSITIVE,IS_ACTIVE) VALUES (20673,1826,'j_tw_sell_in_forecast_transaction_data_ingestion_dbt_tran_group','transformationType','transformation',FALSE,TRUE);</v>
      </c>
    </row>
    <row r="20150" spans="2:10" hidden="1">
      <c r="B20150" s="32">
        <v>20674</v>
      </c>
      <c r="C20150" s="586">
        <v>1826</v>
      </c>
      <c r="D20150" s="582" t="s">
        <v>14176</v>
      </c>
      <c r="E20150" s="553" t="s">
        <v>2847</v>
      </c>
      <c r="F20150" s="553" t="s">
        <v>10773</v>
      </c>
      <c r="G20150" s="421" t="b">
        <v>0</v>
      </c>
      <c r="H20150" s="421" t="b">
        <v>1</v>
      </c>
      <c r="J20150" t="str">
        <f>"INSERT INTO PARAMETERS (PARAMETER_ID, PARAMETER_GROUP_ID,PARAMETER_GROUP_NAME,PARAMETER_NAME,PARAMETER_VALUE,IS_SENSITIVE,IS_ACTIVE) VALUES ("&amp;B20150&amp;","&amp;C20150&amp;",'"&amp;D20150&amp;"','"&amp;E20150&amp;"','"&amp;F20150&amp;"',"&amp;G20150&amp;","&amp;H20150&amp;");"</f>
        <v>INSERT INTO PARAMETERS (PARAMETER_ID, PARAMETER_GROUP_ID,PARAMETER_GROUP_NAME,PARAMETER_NAME,PARAMETER_VALUE,IS_SENSITIVE,IS_ACTIVE) VALUES (20674,1826,'j_tw_sell_in_forecast_transaction_data_ingestion_dbt_tran_group','container','twn',FALSE,TRUE);</v>
      </c>
    </row>
    <row r="20151" spans="2:10" hidden="1">
      <c r="B20151" s="32">
        <v>20675</v>
      </c>
      <c r="C20151" s="586">
        <v>1827</v>
      </c>
      <c r="D20151" s="582" t="s">
        <v>14177</v>
      </c>
      <c r="E20151" s="553" t="s">
        <v>3543</v>
      </c>
      <c r="F20151" s="587">
        <v>15737</v>
      </c>
      <c r="G20151" s="421" t="b">
        <v>0</v>
      </c>
      <c r="H20151" s="421" t="b">
        <v>1</v>
      </c>
      <c r="J20151" t="str">
        <f>"INSERT INTO PARAMETERS (PARAMETER_ID, PARAMETER_GROUP_ID,PARAMETER_GROUP_NAME,PARAMETER_NAME,PARAMETER_VALUE,IS_SENSITIVE,IS_ACTIVE) VALUES ("&amp;B20151&amp;","&amp;C20151&amp;",'"&amp;D20151&amp;"','"&amp;E20151&amp;"','"&amp;F20151&amp;"',"&amp;G20151&amp;","&amp;H20151&amp;");"</f>
        <v>INSERT INTO PARAMETERS (PARAMETER_ID, PARAMETER_GROUP_ID,PARAMETER_GROUP_NAME,PARAMETER_NAME,PARAMETER_VALUE,IS_SENSITIVE,IS_ACTIVE) VALUES (20675,1827,'na_mds_sdl_itg_load_dbt_ing_group','jobId','15737',FALSE,TRUE);</v>
      </c>
    </row>
    <row r="20152" spans="2:10" hidden="1">
      <c r="B20152" s="32">
        <v>20676</v>
      </c>
      <c r="C20152" s="586">
        <v>1827</v>
      </c>
      <c r="D20152" s="582" t="s">
        <v>14177</v>
      </c>
      <c r="E20152" s="553" t="s">
        <v>3545</v>
      </c>
      <c r="F20152" s="553">
        <v>99</v>
      </c>
      <c r="G20152" s="421" t="b">
        <v>0</v>
      </c>
      <c r="H20152" s="421" t="b">
        <v>1</v>
      </c>
      <c r="J20152" t="str">
        <f>"INSERT INTO PARAMETERS (PARAMETER_ID, PARAMETER_GROUP_ID,PARAMETER_GROUP_NAME,PARAMETER_NAME,PARAMETER_VALUE,IS_SENSITIVE,IS_ACTIVE) VALUES ("&amp;B20152&amp;","&amp;C20152&amp;",'"&amp;D20152&amp;"','"&amp;E20152&amp;"','"&amp;F20152&amp;"',"&amp;G20152&amp;","&amp;H20152&amp;");"</f>
        <v>INSERT INTO PARAMETERS (PARAMETER_ID, PARAMETER_GROUP_ID,PARAMETER_GROUP_NAME,PARAMETER_NAME,PARAMETER_VALUE,IS_SENSITIVE,IS_ACTIVE) VALUES (20676,1827,'na_mds_sdl_itg_load_dbt_ing_group','accountId','99',FALSE,TRUE);</v>
      </c>
    </row>
    <row r="20153" spans="2:10" hidden="1">
      <c r="B20153" s="32">
        <v>20677</v>
      </c>
      <c r="C20153" s="586">
        <v>1827</v>
      </c>
      <c r="D20153" s="582" t="s">
        <v>14177</v>
      </c>
      <c r="E20153" s="553" t="s">
        <v>3038</v>
      </c>
      <c r="F20153" s="553">
        <v>20</v>
      </c>
      <c r="G20153" s="421" t="b">
        <v>0</v>
      </c>
      <c r="H20153" s="421" t="b">
        <v>1</v>
      </c>
      <c r="J20153" t="str">
        <f>"INSERT INTO PARAMETERS (PARAMETER_ID, PARAMETER_GROUP_ID,PARAMETER_GROUP_NAME,PARAMETER_NAME,PARAMETER_VALUE,IS_SENSITIVE,IS_ACTIVE) VALUES ("&amp;B20153&amp;","&amp;C20153&amp;",'"&amp;D20153&amp;"','"&amp;E20153&amp;"','"&amp;F20153&amp;"',"&amp;G20153&amp;","&amp;H20153&amp;");"</f>
        <v>INSERT INTO PARAMETERS (PARAMETER_ID, PARAMETER_GROUP_ID,PARAMETER_GROUP_NAME,PARAMETER_NAME,PARAMETER_VALUE,IS_SENSITIVE,IS_ACTIVE) VALUES (20677,1827,'na_mds_sdl_itg_load_dbt_ing_group','waitTime','20',FALSE,TRUE);</v>
      </c>
    </row>
    <row r="20154" spans="2:10" hidden="1">
      <c r="B20154" s="32">
        <v>20678</v>
      </c>
      <c r="C20154" s="586">
        <v>1827</v>
      </c>
      <c r="D20154" s="582" t="s">
        <v>14177</v>
      </c>
      <c r="E20154" s="553" t="s">
        <v>3548</v>
      </c>
      <c r="F20154" s="23">
        <v>125</v>
      </c>
      <c r="G20154" s="421" t="b">
        <v>0</v>
      </c>
      <c r="H20154" s="421" t="b">
        <v>1</v>
      </c>
      <c r="J20154" t="str">
        <f>"INSERT INTO PARAMETERS (PARAMETER_ID, PARAMETER_GROUP_ID,PARAMETER_GROUP_NAME,PARAMETER_NAME,PARAMETER_VALUE,IS_SENSITIVE,IS_ACTIVE) VALUES ("&amp;B20154&amp;","&amp;C20154&amp;",'"&amp;D20154&amp;"','"&amp;E20154&amp;"','"&amp;F20154&amp;"',"&amp;G20154&amp;","&amp;H20154&amp;");"</f>
        <v>INSERT INTO PARAMETERS (PARAMETER_ID, PARAMETER_GROUP_ID,PARAMETER_GROUP_NAME,PARAMETER_NAME,PARAMETER_VALUE,IS_SENSITIVE,IS_ACTIVE) VALUES (20678,1827,'na_mds_sdl_itg_load_dbt_ing_group','tempId','125',FALSE,TRUE);</v>
      </c>
    </row>
    <row r="20155" spans="2:10" hidden="1">
      <c r="B20155" s="32">
        <v>20679</v>
      </c>
      <c r="C20155" s="586">
        <v>1827</v>
      </c>
      <c r="D20155" s="582" t="s">
        <v>14177</v>
      </c>
      <c r="E20155" s="553" t="s">
        <v>3550</v>
      </c>
      <c r="F20155" s="553" t="s">
        <v>3551</v>
      </c>
      <c r="G20155" s="421" t="b">
        <v>0</v>
      </c>
      <c r="H20155" s="421" t="b">
        <v>1</v>
      </c>
      <c r="J20155" t="str">
        <f>"INSERT INTO PARAMETERS (PARAMETER_ID, PARAMETER_GROUP_ID,PARAMETER_GROUP_NAME,PARAMETER_NAME,PARAMETER_VALUE,IS_SENSITIVE,IS_ACTIVE) VALUES ("&amp;B20155&amp;","&amp;C20155&amp;",'"&amp;D20155&amp;"','"&amp;E20155&amp;"','"&amp;F20155&amp;"',"&amp;G20155&amp;","&amp;H20155&amp;");"</f>
        <v>INSERT INTO PARAMETERS (PARAMETER_ID, PARAMETER_GROUP_ID,PARAMETER_GROUP_NAME,PARAMETER_NAME,PARAMETER_VALUE,IS_SENSITIVE,IS_ACTIVE) VALUES (20679,1827,'na_mds_sdl_itg_load_dbt_ing_group','transformationType','ingestion',FALSE,TRUE);</v>
      </c>
    </row>
    <row r="20156" spans="2:10" hidden="1">
      <c r="B20156">
        <v>20680</v>
      </c>
      <c r="C20156" s="586">
        <v>1827</v>
      </c>
      <c r="D20156" s="582" t="s">
        <v>14177</v>
      </c>
      <c r="E20156" s="553" t="s">
        <v>2847</v>
      </c>
      <c r="F20156" s="553" t="s">
        <v>10931</v>
      </c>
      <c r="G20156" s="421" t="b">
        <v>0</v>
      </c>
      <c r="H20156" s="421" t="b">
        <v>1</v>
      </c>
      <c r="J20156" t="str">
        <f>"INSERT INTO PARAMETERS (PARAMETER_ID, PARAMETER_GROUP_ID,PARAMETER_GROUP_NAME,PARAMETER_NAME,PARAMETER_VALUE,IS_SENSITIVE,IS_ACTIVE) VALUES ("&amp;B20156&amp;","&amp;C20156&amp;",'"&amp;D20156&amp;"','"&amp;E20156&amp;"','"&amp;F20156&amp;"',"&amp;G20156&amp;","&amp;H20156&amp;");"</f>
        <v>INSERT INTO PARAMETERS (PARAMETER_ID, PARAMETER_GROUP_ID,PARAMETER_GROUP_NAME,PARAMETER_NAME,PARAMETER_VALUE,IS_SENSITIVE,IS_ACTIVE) VALUES (20680,1827,'na_mds_sdl_itg_load_dbt_ing_group','container','kor',FALSE,TRUE);</v>
      </c>
    </row>
    <row r="20157" spans="2:10" hidden="1">
      <c r="B20157" s="32">
        <v>20681</v>
      </c>
      <c r="C20157" s="586">
        <v>1828</v>
      </c>
      <c r="D20157" s="582" t="s">
        <v>14178</v>
      </c>
      <c r="E20157" s="553" t="s">
        <v>3543</v>
      </c>
      <c r="F20157" s="587">
        <v>15738</v>
      </c>
      <c r="G20157" s="421" t="b">
        <v>0</v>
      </c>
      <c r="H20157" s="421" t="b">
        <v>1</v>
      </c>
      <c r="J20157" t="str">
        <f>"INSERT INTO PARAMETERS (PARAMETER_ID, PARAMETER_GROUP_ID,PARAMETER_GROUP_NAME,PARAMETER_NAME,PARAMETER_VALUE,IS_SENSITIVE,IS_ACTIVE) VALUES ("&amp;B20157&amp;","&amp;C20157&amp;",'"&amp;D20157&amp;"','"&amp;E20157&amp;"','"&amp;F20157&amp;"',"&amp;G20157&amp;","&amp;H20157&amp;");"</f>
        <v>INSERT INTO PARAMETERS (PARAMETER_ID, PARAMETER_GROUP_ID,PARAMETER_GROUP_NAME,PARAMETER_NAME,PARAMETER_VALUE,IS_SENSITIVE,IS_ACTIVE) VALUES (20681,1828,'na_mds_sdl_itg_load_dbt_tran_group','jobId','15738',FALSE,TRUE);</v>
      </c>
    </row>
    <row r="20158" spans="2:10" hidden="1">
      <c r="B20158" s="32">
        <v>20682</v>
      </c>
      <c r="C20158" s="586">
        <v>1828</v>
      </c>
      <c r="D20158" s="582" t="s">
        <v>14178</v>
      </c>
      <c r="E20158" s="553" t="s">
        <v>3545</v>
      </c>
      <c r="F20158" s="553">
        <v>99</v>
      </c>
      <c r="G20158" s="421" t="b">
        <v>0</v>
      </c>
      <c r="H20158" s="421" t="b">
        <v>1</v>
      </c>
      <c r="J20158" t="str">
        <f>"INSERT INTO PARAMETERS (PARAMETER_ID, PARAMETER_GROUP_ID,PARAMETER_GROUP_NAME,PARAMETER_NAME,PARAMETER_VALUE,IS_SENSITIVE,IS_ACTIVE) VALUES ("&amp;B20158&amp;","&amp;C20158&amp;",'"&amp;D20158&amp;"','"&amp;E20158&amp;"','"&amp;F20158&amp;"',"&amp;G20158&amp;","&amp;H20158&amp;");"</f>
        <v>INSERT INTO PARAMETERS (PARAMETER_ID, PARAMETER_GROUP_ID,PARAMETER_GROUP_NAME,PARAMETER_NAME,PARAMETER_VALUE,IS_SENSITIVE,IS_ACTIVE) VALUES (20682,1828,'na_mds_sdl_itg_load_dbt_tran_group','accountId','99',FALSE,TRUE);</v>
      </c>
    </row>
    <row r="20159" spans="2:10" hidden="1">
      <c r="B20159" s="32">
        <v>20683</v>
      </c>
      <c r="C20159" s="586">
        <v>1828</v>
      </c>
      <c r="D20159" s="582" t="s">
        <v>14178</v>
      </c>
      <c r="E20159" s="553" t="s">
        <v>3038</v>
      </c>
      <c r="F20159" s="553">
        <v>20</v>
      </c>
      <c r="G20159" s="421" t="b">
        <v>0</v>
      </c>
      <c r="H20159" s="421" t="b">
        <v>1</v>
      </c>
      <c r="J20159" t="str">
        <f>"INSERT INTO PARAMETERS (PARAMETER_ID, PARAMETER_GROUP_ID,PARAMETER_GROUP_NAME,PARAMETER_NAME,PARAMETER_VALUE,IS_SENSITIVE,IS_ACTIVE) VALUES ("&amp;B20159&amp;","&amp;C20159&amp;",'"&amp;D20159&amp;"','"&amp;E20159&amp;"','"&amp;F20159&amp;"',"&amp;G20159&amp;","&amp;H20159&amp;");"</f>
        <v>INSERT INTO PARAMETERS (PARAMETER_ID, PARAMETER_GROUP_ID,PARAMETER_GROUP_NAME,PARAMETER_NAME,PARAMETER_VALUE,IS_SENSITIVE,IS_ACTIVE) VALUES (20683,1828,'na_mds_sdl_itg_load_dbt_tran_group','waitTime','20',FALSE,TRUE);</v>
      </c>
    </row>
    <row r="20160" spans="2:10" hidden="1">
      <c r="B20160" s="32">
        <v>20684</v>
      </c>
      <c r="C20160" s="586">
        <v>1828</v>
      </c>
      <c r="D20160" s="582" t="s">
        <v>14178</v>
      </c>
      <c r="E20160" s="553" t="s">
        <v>3548</v>
      </c>
      <c r="F20160" s="553">
        <v>0</v>
      </c>
      <c r="G20160" s="421" t="b">
        <v>0</v>
      </c>
      <c r="H20160" s="421" t="b">
        <v>1</v>
      </c>
      <c r="J20160" t="str">
        <f>"INSERT INTO PARAMETERS (PARAMETER_ID, PARAMETER_GROUP_ID,PARAMETER_GROUP_NAME,PARAMETER_NAME,PARAMETER_VALUE,IS_SENSITIVE,IS_ACTIVE) VALUES ("&amp;B20160&amp;","&amp;C20160&amp;",'"&amp;D20160&amp;"','"&amp;E20160&amp;"','"&amp;F20160&amp;"',"&amp;G20160&amp;","&amp;H20160&amp;");"</f>
        <v>INSERT INTO PARAMETERS (PARAMETER_ID, PARAMETER_GROUP_ID,PARAMETER_GROUP_NAME,PARAMETER_NAME,PARAMETER_VALUE,IS_SENSITIVE,IS_ACTIVE) VALUES (20684,1828,'na_mds_sdl_itg_load_dbt_tran_group','tempId','0',FALSE,TRUE);</v>
      </c>
    </row>
    <row r="20161" spans="2:10" hidden="1">
      <c r="B20161" s="32">
        <v>20685</v>
      </c>
      <c r="C20161" s="586">
        <v>1828</v>
      </c>
      <c r="D20161" s="582" t="s">
        <v>14178</v>
      </c>
      <c r="E20161" s="553" t="s">
        <v>3550</v>
      </c>
      <c r="F20161" s="553" t="s">
        <v>3558</v>
      </c>
      <c r="G20161" s="421" t="b">
        <v>0</v>
      </c>
      <c r="H20161" s="421" t="b">
        <v>1</v>
      </c>
      <c r="J20161" t="str">
        <f>"INSERT INTO PARAMETERS (PARAMETER_ID, PARAMETER_GROUP_ID,PARAMETER_GROUP_NAME,PARAMETER_NAME,PARAMETER_VALUE,IS_SENSITIVE,IS_ACTIVE) VALUES ("&amp;B20161&amp;","&amp;C20161&amp;",'"&amp;D20161&amp;"','"&amp;E20161&amp;"','"&amp;F20161&amp;"',"&amp;G20161&amp;","&amp;H20161&amp;");"</f>
        <v>INSERT INTO PARAMETERS (PARAMETER_ID, PARAMETER_GROUP_ID,PARAMETER_GROUP_NAME,PARAMETER_NAME,PARAMETER_VALUE,IS_SENSITIVE,IS_ACTIVE) VALUES (20685,1828,'na_mds_sdl_itg_load_dbt_tran_group','transformationType','transformation',FALSE,TRUE);</v>
      </c>
    </row>
    <row r="20162" spans="2:10" hidden="1">
      <c r="B20162" s="32">
        <v>20686</v>
      </c>
      <c r="C20162" s="586">
        <v>1828</v>
      </c>
      <c r="D20162" s="582" t="s">
        <v>14178</v>
      </c>
      <c r="E20162" s="553" t="s">
        <v>2847</v>
      </c>
      <c r="F20162" s="553" t="s">
        <v>10931</v>
      </c>
      <c r="G20162" s="421" t="b">
        <v>0</v>
      </c>
      <c r="H20162" s="421" t="b">
        <v>1</v>
      </c>
      <c r="J20162" t="str">
        <f>"INSERT INTO PARAMETERS (PARAMETER_ID, PARAMETER_GROUP_ID,PARAMETER_GROUP_NAME,PARAMETER_NAME,PARAMETER_VALUE,IS_SENSITIVE,IS_ACTIVE) VALUES ("&amp;B20162&amp;","&amp;C20162&amp;",'"&amp;D20162&amp;"','"&amp;E20162&amp;"','"&amp;F20162&amp;"',"&amp;G20162&amp;","&amp;H20162&amp;");"</f>
        <v>INSERT INTO PARAMETERS (PARAMETER_ID, PARAMETER_GROUP_ID,PARAMETER_GROUP_NAME,PARAMETER_NAME,PARAMETER_VALUE,IS_SENSITIVE,IS_ACTIVE) VALUES (20686,1828,'na_mds_sdl_itg_load_dbt_tran_group','container','kor',FALSE,TRUE);</v>
      </c>
    </row>
    <row r="20163" spans="2:10" hidden="1">
      <c r="B20163" s="32">
        <v>20687</v>
      </c>
      <c r="C20163" s="586">
        <v>1829</v>
      </c>
      <c r="D20163" s="18" t="s">
        <v>14179</v>
      </c>
      <c r="E20163" s="553" t="s">
        <v>3543</v>
      </c>
      <c r="F20163" s="587">
        <v>15740</v>
      </c>
      <c r="G20163" s="421" t="b">
        <v>0</v>
      </c>
      <c r="H20163" s="421" t="b">
        <v>1</v>
      </c>
      <c r="J20163" t="str">
        <f>"INSERT INTO PARAMETERS (PARAMETER_ID, PARAMETER_GROUP_ID,PARAMETER_GROUP_NAME,PARAMETER_NAME,PARAMETER_VALUE,IS_SENSITIVE,IS_ACTIVE) VALUES ("&amp;B20163&amp;","&amp;C20163&amp;",'"&amp;D20163&amp;"','"&amp;E20163&amp;"','"&amp;F20163&amp;"',"&amp;G20163&amp;","&amp;H20163&amp;");"</f>
        <v>INSERT INTO PARAMETERS (PARAMETER_ID, PARAMETER_GROUP_ID,PARAMETER_GROUP_NAME,PARAMETER_NAME,PARAMETER_VALUE,IS_SENSITIVE,IS_ACTIVE) VALUES (20687,1829,'j_kr_ecommerce_sellout_ing_dbt_ing_group','jobId','15740',FALSE,TRUE);</v>
      </c>
    </row>
    <row r="20164" spans="2:10" hidden="1">
      <c r="B20164" s="32">
        <v>20688</v>
      </c>
      <c r="C20164" s="586">
        <v>1829</v>
      </c>
      <c r="D20164" s="18" t="s">
        <v>14179</v>
      </c>
      <c r="E20164" s="553" t="s">
        <v>3545</v>
      </c>
      <c r="F20164" s="553">
        <v>99</v>
      </c>
      <c r="G20164" s="421" t="b">
        <v>0</v>
      </c>
      <c r="H20164" s="421" t="b">
        <v>1</v>
      </c>
      <c r="J20164" t="str">
        <f>"INSERT INTO PARAMETERS (PARAMETER_ID, PARAMETER_GROUP_ID,PARAMETER_GROUP_NAME,PARAMETER_NAME,PARAMETER_VALUE,IS_SENSITIVE,IS_ACTIVE) VALUES ("&amp;B20164&amp;","&amp;C20164&amp;",'"&amp;D20164&amp;"','"&amp;E20164&amp;"','"&amp;F20164&amp;"',"&amp;G20164&amp;","&amp;H20164&amp;");"</f>
        <v>INSERT INTO PARAMETERS (PARAMETER_ID, PARAMETER_GROUP_ID,PARAMETER_GROUP_NAME,PARAMETER_NAME,PARAMETER_VALUE,IS_SENSITIVE,IS_ACTIVE) VALUES (20688,1829,'j_kr_ecommerce_sellout_ing_dbt_ing_group','accountId','99',FALSE,TRUE);</v>
      </c>
    </row>
    <row r="20165" spans="2:10" hidden="1">
      <c r="B20165" s="32">
        <v>20689</v>
      </c>
      <c r="C20165" s="586">
        <v>1829</v>
      </c>
      <c r="D20165" s="18" t="s">
        <v>14179</v>
      </c>
      <c r="E20165" s="553" t="s">
        <v>3038</v>
      </c>
      <c r="F20165" s="553">
        <v>20</v>
      </c>
      <c r="G20165" s="421" t="b">
        <v>0</v>
      </c>
      <c r="H20165" s="421" t="b">
        <v>1</v>
      </c>
      <c r="J20165" t="str">
        <f>"INSERT INTO PARAMETERS (PARAMETER_ID, PARAMETER_GROUP_ID,PARAMETER_GROUP_NAME,PARAMETER_NAME,PARAMETER_VALUE,IS_SENSITIVE,IS_ACTIVE) VALUES ("&amp;B20165&amp;","&amp;C20165&amp;",'"&amp;D20165&amp;"','"&amp;E20165&amp;"','"&amp;F20165&amp;"',"&amp;G20165&amp;","&amp;H20165&amp;");"</f>
        <v>INSERT INTO PARAMETERS (PARAMETER_ID, PARAMETER_GROUP_ID,PARAMETER_GROUP_NAME,PARAMETER_NAME,PARAMETER_VALUE,IS_SENSITIVE,IS_ACTIVE) VALUES (20689,1829,'j_kr_ecommerce_sellout_ing_dbt_ing_group','waitTime','20',FALSE,TRUE);</v>
      </c>
    </row>
    <row r="20166" spans="2:10" hidden="1">
      <c r="B20166" s="32">
        <v>20690</v>
      </c>
      <c r="C20166" s="586">
        <v>1829</v>
      </c>
      <c r="D20166" s="18" t="s">
        <v>14179</v>
      </c>
      <c r="E20166" s="553" t="s">
        <v>3548</v>
      </c>
      <c r="F20166" s="23">
        <v>127</v>
      </c>
      <c r="G20166" s="421" t="b">
        <v>0</v>
      </c>
      <c r="H20166" s="421" t="b">
        <v>1</v>
      </c>
      <c r="J20166" t="str">
        <f>"INSERT INTO PARAMETERS (PARAMETER_ID, PARAMETER_GROUP_ID,PARAMETER_GROUP_NAME,PARAMETER_NAME,PARAMETER_VALUE,IS_SENSITIVE,IS_ACTIVE) VALUES ("&amp;B20166&amp;","&amp;C20166&amp;",'"&amp;D20166&amp;"','"&amp;E20166&amp;"','"&amp;F20166&amp;"',"&amp;G20166&amp;","&amp;H20166&amp;");"</f>
        <v>INSERT INTO PARAMETERS (PARAMETER_ID, PARAMETER_GROUP_ID,PARAMETER_GROUP_NAME,PARAMETER_NAME,PARAMETER_VALUE,IS_SENSITIVE,IS_ACTIVE) VALUES (20690,1829,'j_kr_ecommerce_sellout_ing_dbt_ing_group','tempId','127',FALSE,TRUE);</v>
      </c>
    </row>
    <row r="20167" spans="2:10" hidden="1">
      <c r="B20167" s="32">
        <v>20691</v>
      </c>
      <c r="C20167" s="586">
        <v>1829</v>
      </c>
      <c r="D20167" s="18" t="s">
        <v>14179</v>
      </c>
      <c r="E20167" s="553" t="s">
        <v>3550</v>
      </c>
      <c r="F20167" s="553" t="s">
        <v>3551</v>
      </c>
      <c r="G20167" s="421" t="b">
        <v>0</v>
      </c>
      <c r="H20167" s="421" t="b">
        <v>1</v>
      </c>
      <c r="J20167" t="str">
        <f>"INSERT INTO PARAMETERS (PARAMETER_ID, PARAMETER_GROUP_ID,PARAMETER_GROUP_NAME,PARAMETER_NAME,PARAMETER_VALUE,IS_SENSITIVE,IS_ACTIVE) VALUES ("&amp;B20167&amp;","&amp;C20167&amp;",'"&amp;D20167&amp;"','"&amp;E20167&amp;"','"&amp;F20167&amp;"',"&amp;G20167&amp;","&amp;H20167&amp;");"</f>
        <v>INSERT INTO PARAMETERS (PARAMETER_ID, PARAMETER_GROUP_ID,PARAMETER_GROUP_NAME,PARAMETER_NAME,PARAMETER_VALUE,IS_SENSITIVE,IS_ACTIVE) VALUES (20691,1829,'j_kr_ecommerce_sellout_ing_dbt_ing_group','transformationType','ingestion',FALSE,TRUE);</v>
      </c>
    </row>
    <row r="20168" spans="2:10" hidden="1">
      <c r="B20168">
        <v>20692</v>
      </c>
      <c r="C20168" s="586">
        <v>1829</v>
      </c>
      <c r="D20168" s="18" t="s">
        <v>14179</v>
      </c>
      <c r="E20168" s="553" t="s">
        <v>2847</v>
      </c>
      <c r="F20168" s="553" t="s">
        <v>10931</v>
      </c>
      <c r="G20168" s="421" t="b">
        <v>0</v>
      </c>
      <c r="H20168" s="421" t="b">
        <v>1</v>
      </c>
      <c r="J20168" t="str">
        <f>"INSERT INTO PARAMETERS (PARAMETER_ID, PARAMETER_GROUP_ID,PARAMETER_GROUP_NAME,PARAMETER_NAME,PARAMETER_VALUE,IS_SENSITIVE,IS_ACTIVE) VALUES ("&amp;B20168&amp;","&amp;C20168&amp;",'"&amp;D20168&amp;"','"&amp;E20168&amp;"','"&amp;F20168&amp;"',"&amp;G20168&amp;","&amp;H20168&amp;");"</f>
        <v>INSERT INTO PARAMETERS (PARAMETER_ID, PARAMETER_GROUP_ID,PARAMETER_GROUP_NAME,PARAMETER_NAME,PARAMETER_VALUE,IS_SENSITIVE,IS_ACTIVE) VALUES (20692,1829,'j_kr_ecommerce_sellout_ing_dbt_ing_group','container','kor',FALSE,TRUE);</v>
      </c>
    </row>
    <row r="20169" spans="2:10" hidden="1">
      <c r="B20169" s="32">
        <v>20693</v>
      </c>
      <c r="C20169" s="586">
        <v>1830</v>
      </c>
      <c r="D20169" s="582" t="s">
        <v>14180</v>
      </c>
      <c r="E20169" s="553" t="s">
        <v>3543</v>
      </c>
      <c r="F20169" s="587">
        <v>15741</v>
      </c>
      <c r="G20169" s="421" t="b">
        <v>0</v>
      </c>
      <c r="H20169" s="421" t="b">
        <v>1</v>
      </c>
      <c r="J20169" t="str">
        <f>"INSERT INTO PARAMETERS (PARAMETER_ID, PARAMETER_GROUP_ID,PARAMETER_GROUP_NAME,PARAMETER_NAME,PARAMETER_VALUE,IS_SENSITIVE,IS_ACTIVE) VALUES ("&amp;B20169&amp;","&amp;C20169&amp;",'"&amp;D20169&amp;"','"&amp;E20169&amp;"','"&amp;F20169&amp;"',"&amp;G20169&amp;","&amp;H20169&amp;");"</f>
        <v>INSERT INTO PARAMETERS (PARAMETER_ID, PARAMETER_GROUP_ID,PARAMETER_GROUP_NAME,PARAMETER_NAME,PARAMETER_VALUE,IS_SENSITIVE,IS_ACTIVE) VALUES (20693,1830,'kr_ecommerce_sellout_dbt_tran_group','jobId','15741',FALSE,TRUE);</v>
      </c>
    </row>
    <row r="20170" spans="2:10" hidden="1">
      <c r="B20170" s="32">
        <v>20694</v>
      </c>
      <c r="C20170" s="586">
        <v>1830</v>
      </c>
      <c r="D20170" s="582" t="s">
        <v>14180</v>
      </c>
      <c r="E20170" s="553" t="s">
        <v>3545</v>
      </c>
      <c r="F20170" s="553">
        <v>99</v>
      </c>
      <c r="G20170" s="421" t="b">
        <v>0</v>
      </c>
      <c r="H20170" s="421" t="b">
        <v>1</v>
      </c>
      <c r="J20170" t="str">
        <f>"INSERT INTO PARAMETERS (PARAMETER_ID, PARAMETER_GROUP_ID,PARAMETER_GROUP_NAME,PARAMETER_NAME,PARAMETER_VALUE,IS_SENSITIVE,IS_ACTIVE) VALUES ("&amp;B20170&amp;","&amp;C20170&amp;",'"&amp;D20170&amp;"','"&amp;E20170&amp;"','"&amp;F20170&amp;"',"&amp;G20170&amp;","&amp;H20170&amp;");"</f>
        <v>INSERT INTO PARAMETERS (PARAMETER_ID, PARAMETER_GROUP_ID,PARAMETER_GROUP_NAME,PARAMETER_NAME,PARAMETER_VALUE,IS_SENSITIVE,IS_ACTIVE) VALUES (20694,1830,'kr_ecommerce_sellout_dbt_tran_group','accountId','99',FALSE,TRUE);</v>
      </c>
    </row>
    <row r="20171" spans="2:10" hidden="1">
      <c r="B20171" s="32">
        <v>20695</v>
      </c>
      <c r="C20171" s="586">
        <v>1830</v>
      </c>
      <c r="D20171" s="582" t="s">
        <v>14180</v>
      </c>
      <c r="E20171" s="553" t="s">
        <v>3038</v>
      </c>
      <c r="F20171" s="553">
        <v>20</v>
      </c>
      <c r="G20171" s="421" t="b">
        <v>0</v>
      </c>
      <c r="H20171" s="421" t="b">
        <v>1</v>
      </c>
      <c r="J20171" t="str">
        <f>"INSERT INTO PARAMETERS (PARAMETER_ID, PARAMETER_GROUP_ID,PARAMETER_GROUP_NAME,PARAMETER_NAME,PARAMETER_VALUE,IS_SENSITIVE,IS_ACTIVE) VALUES ("&amp;B20171&amp;","&amp;C20171&amp;",'"&amp;D20171&amp;"','"&amp;E20171&amp;"','"&amp;F20171&amp;"',"&amp;G20171&amp;","&amp;H20171&amp;");"</f>
        <v>INSERT INTO PARAMETERS (PARAMETER_ID, PARAMETER_GROUP_ID,PARAMETER_GROUP_NAME,PARAMETER_NAME,PARAMETER_VALUE,IS_SENSITIVE,IS_ACTIVE) VALUES (20695,1830,'kr_ecommerce_sellout_dbt_tran_group','waitTime','20',FALSE,TRUE);</v>
      </c>
    </row>
    <row r="20172" spans="2:10" hidden="1">
      <c r="B20172" s="32">
        <v>20696</v>
      </c>
      <c r="C20172" s="586">
        <v>1830</v>
      </c>
      <c r="D20172" s="582" t="s">
        <v>14180</v>
      </c>
      <c r="E20172" s="553" t="s">
        <v>3548</v>
      </c>
      <c r="F20172" s="553">
        <v>0</v>
      </c>
      <c r="G20172" s="421" t="b">
        <v>0</v>
      </c>
      <c r="H20172" s="421" t="b">
        <v>1</v>
      </c>
      <c r="J20172" t="str">
        <f>"INSERT INTO PARAMETERS (PARAMETER_ID, PARAMETER_GROUP_ID,PARAMETER_GROUP_NAME,PARAMETER_NAME,PARAMETER_VALUE,IS_SENSITIVE,IS_ACTIVE) VALUES ("&amp;B20172&amp;","&amp;C20172&amp;",'"&amp;D20172&amp;"','"&amp;E20172&amp;"','"&amp;F20172&amp;"',"&amp;G20172&amp;","&amp;H20172&amp;");"</f>
        <v>INSERT INTO PARAMETERS (PARAMETER_ID, PARAMETER_GROUP_ID,PARAMETER_GROUP_NAME,PARAMETER_NAME,PARAMETER_VALUE,IS_SENSITIVE,IS_ACTIVE) VALUES (20696,1830,'kr_ecommerce_sellout_dbt_tran_group','tempId','0',FALSE,TRUE);</v>
      </c>
    </row>
    <row r="20173" spans="2:10" hidden="1">
      <c r="B20173" s="32">
        <v>20697</v>
      </c>
      <c r="C20173" s="586">
        <v>1830</v>
      </c>
      <c r="D20173" s="582" t="s">
        <v>14180</v>
      </c>
      <c r="E20173" s="553" t="s">
        <v>3550</v>
      </c>
      <c r="F20173" s="553" t="s">
        <v>3558</v>
      </c>
      <c r="G20173" s="421" t="b">
        <v>0</v>
      </c>
      <c r="H20173" s="421" t="b">
        <v>1</v>
      </c>
      <c r="J20173" t="str">
        <f>"INSERT INTO PARAMETERS (PARAMETER_ID, PARAMETER_GROUP_ID,PARAMETER_GROUP_NAME,PARAMETER_NAME,PARAMETER_VALUE,IS_SENSITIVE,IS_ACTIVE) VALUES ("&amp;B20173&amp;","&amp;C20173&amp;",'"&amp;D20173&amp;"','"&amp;E20173&amp;"','"&amp;F20173&amp;"',"&amp;G20173&amp;","&amp;H20173&amp;");"</f>
        <v>INSERT INTO PARAMETERS (PARAMETER_ID, PARAMETER_GROUP_ID,PARAMETER_GROUP_NAME,PARAMETER_NAME,PARAMETER_VALUE,IS_SENSITIVE,IS_ACTIVE) VALUES (20697,1830,'kr_ecommerce_sellout_dbt_tran_group','transformationType','transformation',FALSE,TRUE);</v>
      </c>
    </row>
    <row r="20174" spans="2:10" hidden="1">
      <c r="B20174" s="32">
        <v>20698</v>
      </c>
      <c r="C20174" s="586">
        <v>1830</v>
      </c>
      <c r="D20174" s="582" t="s">
        <v>14180</v>
      </c>
      <c r="E20174" s="553" t="s">
        <v>2847</v>
      </c>
      <c r="F20174" s="553" t="s">
        <v>10931</v>
      </c>
      <c r="G20174" s="421" t="b">
        <v>0</v>
      </c>
      <c r="H20174" s="421" t="b">
        <v>1</v>
      </c>
      <c r="J20174" t="str">
        <f>"INSERT INTO PARAMETERS (PARAMETER_ID, PARAMETER_GROUP_ID,PARAMETER_GROUP_NAME,PARAMETER_NAME,PARAMETER_VALUE,IS_SENSITIVE,IS_ACTIVE) VALUES ("&amp;B20174&amp;","&amp;C20174&amp;",'"&amp;D20174&amp;"','"&amp;E20174&amp;"','"&amp;F20174&amp;"',"&amp;G20174&amp;","&amp;H20174&amp;");"</f>
        <v>INSERT INTO PARAMETERS (PARAMETER_ID, PARAMETER_GROUP_ID,PARAMETER_GROUP_NAME,PARAMETER_NAME,PARAMETER_VALUE,IS_SENSITIVE,IS_ACTIVE) VALUES (20698,1830,'kr_ecommerce_sellout_dbt_tran_group','container','kor',FALSE,TRUE);</v>
      </c>
    </row>
    <row r="20175" spans="2:10" hidden="1">
      <c r="B20175" s="32">
        <v>20699</v>
      </c>
      <c r="C20175" s="586">
        <v>1831</v>
      </c>
      <c r="D20175" s="18" t="s">
        <v>14181</v>
      </c>
      <c r="E20175" s="553" t="s">
        <v>3543</v>
      </c>
      <c r="F20175" s="587">
        <v>15742</v>
      </c>
      <c r="G20175" s="421" t="b">
        <v>0</v>
      </c>
      <c r="H20175" s="421" t="b">
        <v>1</v>
      </c>
      <c r="J20175" t="str">
        <f>"INSERT INTO PARAMETERS (PARAMETER_ID, PARAMETER_GROUP_ID,PARAMETER_GROUP_NAME,PARAMETER_NAME,PARAMETER_VALUE,IS_SENSITIVE,IS_ACTIVE) VALUES ("&amp;B20175&amp;","&amp;C20175&amp;",'"&amp;D20175&amp;"','"&amp;E20175&amp;"','"&amp;F20175&amp;"',"&amp;G20175&amp;","&amp;H20175&amp;");"</f>
        <v>INSERT INTO PARAMETERS (PARAMETER_ID, PARAMETER_GROUP_ID,PARAMETER_GROUP_NAME,PARAMETER_NAME,PARAMETER_VALUE,IS_SENSITIVE,IS_ACTIVE) VALUES (20699,1831,'kr_coupang_premium_ing_dbt_ing_group','jobId','15742',FALSE,TRUE);</v>
      </c>
    </row>
    <row r="20176" spans="2:10" ht="15" hidden="1" customHeight="1">
      <c r="B20176" s="32">
        <v>20700</v>
      </c>
      <c r="C20176" s="586">
        <v>1831</v>
      </c>
      <c r="D20176" s="18" t="s">
        <v>14181</v>
      </c>
      <c r="E20176" s="553" t="s">
        <v>3545</v>
      </c>
      <c r="F20176" s="553">
        <v>99</v>
      </c>
      <c r="G20176" s="421" t="b">
        <v>0</v>
      </c>
      <c r="H20176" s="421" t="b">
        <v>1</v>
      </c>
      <c r="J20176" t="str">
        <f>"INSERT INTO PARAMETERS (PARAMETER_ID, PARAMETER_GROUP_ID,PARAMETER_GROUP_NAME,PARAMETER_NAME,PARAMETER_VALUE,IS_SENSITIVE,IS_ACTIVE) VALUES ("&amp;B20176&amp;","&amp;C20176&amp;",'"&amp;D20176&amp;"','"&amp;E20176&amp;"','"&amp;F20176&amp;"',"&amp;G20176&amp;","&amp;H20176&amp;");"</f>
        <v>INSERT INTO PARAMETERS (PARAMETER_ID, PARAMETER_GROUP_ID,PARAMETER_GROUP_NAME,PARAMETER_NAME,PARAMETER_VALUE,IS_SENSITIVE,IS_ACTIVE) VALUES (20700,1831,'kr_coupang_premium_ing_dbt_ing_group','accountId','99',FALSE,TRUE);</v>
      </c>
    </row>
    <row r="20177" spans="1:10" ht="15" hidden="1" customHeight="1">
      <c r="B20177" s="32">
        <v>20701</v>
      </c>
      <c r="C20177" s="586">
        <v>1831</v>
      </c>
      <c r="D20177" s="18" t="s">
        <v>14181</v>
      </c>
      <c r="E20177" s="567" t="s">
        <v>3038</v>
      </c>
      <c r="F20177" s="824">
        <v>20</v>
      </c>
      <c r="G20177" s="421" t="b">
        <v>0</v>
      </c>
      <c r="H20177" s="421" t="b">
        <v>1</v>
      </c>
      <c r="J20177" t="str">
        <f>"INSERT INTO PARAMETERS (PARAMETER_ID, PARAMETER_GROUP_ID,PARAMETER_GROUP_NAME,PARAMETER_NAME,PARAMETER_VALUE,IS_SENSITIVE,IS_ACTIVE) VALUES ("&amp;B20177&amp;","&amp;C20177&amp;",'"&amp;D20177&amp;"','"&amp;E20177&amp;"','"&amp;F20177&amp;"',"&amp;G20177&amp;","&amp;H20177&amp;");"</f>
        <v>INSERT INTO PARAMETERS (PARAMETER_ID, PARAMETER_GROUP_ID,PARAMETER_GROUP_NAME,PARAMETER_NAME,PARAMETER_VALUE,IS_SENSITIVE,IS_ACTIVE) VALUES (20701,1831,'kr_coupang_premium_ing_dbt_ing_group','waitTime','20',FALSE,TRUE);</v>
      </c>
    </row>
    <row r="20178" spans="1:10" ht="15" hidden="1" customHeight="1">
      <c r="B20178" s="32">
        <v>20702</v>
      </c>
      <c r="C20178" s="586">
        <v>1831</v>
      </c>
      <c r="D20178" s="18" t="s">
        <v>14181</v>
      </c>
      <c r="E20178" s="567" t="s">
        <v>3548</v>
      </c>
      <c r="F20178" s="318">
        <v>128</v>
      </c>
      <c r="G20178" s="421" t="b">
        <v>0</v>
      </c>
      <c r="H20178" s="421" t="b">
        <v>1</v>
      </c>
      <c r="J20178" t="str">
        <f>"INSERT INTO PARAMETERS (PARAMETER_ID, PARAMETER_GROUP_ID,PARAMETER_GROUP_NAME,PARAMETER_NAME,PARAMETER_VALUE,IS_SENSITIVE,IS_ACTIVE) VALUES ("&amp;B20178&amp;","&amp;C20178&amp;",'"&amp;D20178&amp;"','"&amp;E20178&amp;"','"&amp;F20178&amp;"',"&amp;G20178&amp;","&amp;H20178&amp;");"</f>
        <v>INSERT INTO PARAMETERS (PARAMETER_ID, PARAMETER_GROUP_ID,PARAMETER_GROUP_NAME,PARAMETER_NAME,PARAMETER_VALUE,IS_SENSITIVE,IS_ACTIVE) VALUES (20702,1831,'kr_coupang_premium_ing_dbt_ing_group','tempId','128',FALSE,TRUE);</v>
      </c>
    </row>
    <row r="20179" spans="1:10" ht="15" hidden="1" customHeight="1">
      <c r="B20179" s="32">
        <v>20703</v>
      </c>
      <c r="C20179" s="586">
        <v>1831</v>
      </c>
      <c r="D20179" s="18" t="s">
        <v>14181</v>
      </c>
      <c r="E20179" s="567" t="s">
        <v>3550</v>
      </c>
      <c r="F20179" s="569" t="s">
        <v>3551</v>
      </c>
      <c r="G20179" s="421" t="b">
        <v>0</v>
      </c>
      <c r="H20179" s="421" t="b">
        <v>1</v>
      </c>
      <c r="J20179" t="str">
        <f>"INSERT INTO PARAMETERS (PARAMETER_ID, PARAMETER_GROUP_ID,PARAMETER_GROUP_NAME,PARAMETER_NAME,PARAMETER_VALUE,IS_SENSITIVE,IS_ACTIVE) VALUES ("&amp;B20179&amp;","&amp;C20179&amp;",'"&amp;D20179&amp;"','"&amp;E20179&amp;"','"&amp;F20179&amp;"',"&amp;G20179&amp;","&amp;H20179&amp;");"</f>
        <v>INSERT INTO PARAMETERS (PARAMETER_ID, PARAMETER_GROUP_ID,PARAMETER_GROUP_NAME,PARAMETER_NAME,PARAMETER_VALUE,IS_SENSITIVE,IS_ACTIVE) VALUES (20703,1831,'kr_coupang_premium_ing_dbt_ing_group','transformationType','ingestion',FALSE,TRUE);</v>
      </c>
    </row>
    <row r="20180" spans="1:10" ht="15" hidden="1" customHeight="1">
      <c r="B20180">
        <v>20704</v>
      </c>
      <c r="C20180" s="586">
        <v>1831</v>
      </c>
      <c r="D20180" s="18" t="s">
        <v>14181</v>
      </c>
      <c r="E20180" s="567" t="s">
        <v>2847</v>
      </c>
      <c r="F20180" s="569" t="s">
        <v>10931</v>
      </c>
      <c r="G20180" s="421" t="b">
        <v>0</v>
      </c>
      <c r="H20180" s="421" t="b">
        <v>1</v>
      </c>
      <c r="J20180" t="str">
        <f>"INSERT INTO PARAMETERS (PARAMETER_ID, PARAMETER_GROUP_ID,PARAMETER_GROUP_NAME,PARAMETER_NAME,PARAMETER_VALUE,IS_SENSITIVE,IS_ACTIVE) VALUES ("&amp;B20180&amp;","&amp;C20180&amp;",'"&amp;D20180&amp;"','"&amp;E20180&amp;"','"&amp;F20180&amp;"',"&amp;G20180&amp;","&amp;H20180&amp;");"</f>
        <v>INSERT INTO PARAMETERS (PARAMETER_ID, PARAMETER_GROUP_ID,PARAMETER_GROUP_NAME,PARAMETER_NAME,PARAMETER_VALUE,IS_SENSITIVE,IS_ACTIVE) VALUES (20704,1831,'kr_coupang_premium_ing_dbt_ing_group','container','kor',FALSE,TRUE);</v>
      </c>
    </row>
    <row r="20181" spans="1:10" ht="15" hidden="1" customHeight="1">
      <c r="B20181" s="32">
        <v>20705</v>
      </c>
      <c r="C20181" s="586">
        <v>1832</v>
      </c>
      <c r="D20181" s="582" t="s">
        <v>14182</v>
      </c>
      <c r="E20181" s="567" t="s">
        <v>3543</v>
      </c>
      <c r="F20181" s="851">
        <v>15745</v>
      </c>
      <c r="G20181" s="421" t="b">
        <v>0</v>
      </c>
      <c r="H20181" s="421" t="b">
        <v>1</v>
      </c>
      <c r="J20181" t="str">
        <f>"INSERT INTO PARAMETERS (PARAMETER_ID, PARAMETER_GROUP_ID,PARAMETER_GROUP_NAME,PARAMETER_NAME,PARAMETER_VALUE,IS_SENSITIVE,IS_ACTIVE) VALUES ("&amp;B20181&amp;","&amp;C20181&amp;",'"&amp;D20181&amp;"','"&amp;E20181&amp;"','"&amp;F20181&amp;"',"&amp;G20181&amp;","&amp;H20181&amp;");"</f>
        <v>INSERT INTO PARAMETERS (PARAMETER_ID, PARAMETER_GROUP_ID,PARAMETER_GROUP_NAME,PARAMETER_NAME,PARAMETER_VALUE,IS_SENSITIVE,IS_ACTIVE) VALUES (20705,1832,'j_kr_onpack_target_wrapper_dbt_tran_group','jobId','15745',FALSE,TRUE);</v>
      </c>
    </row>
    <row r="20182" spans="1:10" ht="15" hidden="1" customHeight="1">
      <c r="B20182" s="32">
        <v>20706</v>
      </c>
      <c r="C20182" s="586">
        <v>1832</v>
      </c>
      <c r="D20182" s="582" t="s">
        <v>14182</v>
      </c>
      <c r="E20182" s="567" t="s">
        <v>3545</v>
      </c>
      <c r="F20182" s="569">
        <v>99</v>
      </c>
      <c r="G20182" s="421" t="b">
        <v>0</v>
      </c>
      <c r="H20182" s="421" t="b">
        <v>1</v>
      </c>
      <c r="J20182" t="str">
        <f>"INSERT INTO PARAMETERS (PARAMETER_ID, PARAMETER_GROUP_ID,PARAMETER_GROUP_NAME,PARAMETER_NAME,PARAMETER_VALUE,IS_SENSITIVE,IS_ACTIVE) VALUES ("&amp;B20182&amp;","&amp;C20182&amp;",'"&amp;D20182&amp;"','"&amp;E20182&amp;"','"&amp;F20182&amp;"',"&amp;G20182&amp;","&amp;H20182&amp;");"</f>
        <v>INSERT INTO PARAMETERS (PARAMETER_ID, PARAMETER_GROUP_ID,PARAMETER_GROUP_NAME,PARAMETER_NAME,PARAMETER_VALUE,IS_SENSITIVE,IS_ACTIVE) VALUES (20706,1832,'j_kr_onpack_target_wrapper_dbt_tran_group','accountId','99',FALSE,TRUE);</v>
      </c>
    </row>
    <row r="20183" spans="1:10" ht="15" hidden="1" customHeight="1">
      <c r="B20183" s="32">
        <v>20707</v>
      </c>
      <c r="C20183" s="586">
        <v>1832</v>
      </c>
      <c r="D20183" s="582" t="s">
        <v>14182</v>
      </c>
      <c r="E20183" s="567" t="s">
        <v>3038</v>
      </c>
      <c r="F20183" s="824">
        <v>20</v>
      </c>
      <c r="G20183" s="421" t="b">
        <v>0</v>
      </c>
      <c r="H20183" s="421" t="b">
        <v>1</v>
      </c>
      <c r="J20183" t="str">
        <f>"INSERT INTO PARAMETERS (PARAMETER_ID, PARAMETER_GROUP_ID,PARAMETER_GROUP_NAME,PARAMETER_NAME,PARAMETER_VALUE,IS_SENSITIVE,IS_ACTIVE) VALUES ("&amp;B20183&amp;","&amp;C20183&amp;",'"&amp;D20183&amp;"','"&amp;E20183&amp;"','"&amp;F20183&amp;"',"&amp;G20183&amp;","&amp;H20183&amp;");"</f>
        <v>INSERT INTO PARAMETERS (PARAMETER_ID, PARAMETER_GROUP_ID,PARAMETER_GROUP_NAME,PARAMETER_NAME,PARAMETER_VALUE,IS_SENSITIVE,IS_ACTIVE) VALUES (20707,1832,'j_kr_onpack_target_wrapper_dbt_tran_group','waitTime','20',FALSE,TRUE);</v>
      </c>
    </row>
    <row r="20184" spans="1:10" ht="15" hidden="1" customHeight="1">
      <c r="B20184" s="32">
        <v>20708</v>
      </c>
      <c r="C20184" s="586">
        <v>1832</v>
      </c>
      <c r="D20184" s="582" t="s">
        <v>14182</v>
      </c>
      <c r="E20184" s="567" t="s">
        <v>3548</v>
      </c>
      <c r="F20184" s="568">
        <v>0</v>
      </c>
      <c r="G20184" s="421" t="b">
        <v>0</v>
      </c>
      <c r="H20184" s="421" t="b">
        <v>1</v>
      </c>
      <c r="J20184" t="str">
        <f>"INSERT INTO PARAMETERS (PARAMETER_ID, PARAMETER_GROUP_ID,PARAMETER_GROUP_NAME,PARAMETER_NAME,PARAMETER_VALUE,IS_SENSITIVE,IS_ACTIVE) VALUES ("&amp;B20184&amp;","&amp;C20184&amp;",'"&amp;D20184&amp;"','"&amp;E20184&amp;"','"&amp;F20184&amp;"',"&amp;G20184&amp;","&amp;H20184&amp;");"</f>
        <v>INSERT INTO PARAMETERS (PARAMETER_ID, PARAMETER_GROUP_ID,PARAMETER_GROUP_NAME,PARAMETER_NAME,PARAMETER_VALUE,IS_SENSITIVE,IS_ACTIVE) VALUES (20708,1832,'j_kr_onpack_target_wrapper_dbt_tran_group','tempId','0',FALSE,TRUE);</v>
      </c>
    </row>
    <row r="20185" spans="1:10" ht="15" hidden="1" customHeight="1">
      <c r="B20185" s="32">
        <v>20709</v>
      </c>
      <c r="C20185" s="586">
        <v>1832</v>
      </c>
      <c r="D20185" s="582" t="s">
        <v>14182</v>
      </c>
      <c r="E20185" s="567" t="s">
        <v>3550</v>
      </c>
      <c r="F20185" s="569" t="s">
        <v>3558</v>
      </c>
      <c r="G20185" s="421" t="b">
        <v>0</v>
      </c>
      <c r="H20185" s="421" t="b">
        <v>1</v>
      </c>
      <c r="J20185" t="str">
        <f>"INSERT INTO PARAMETERS (PARAMETER_ID, PARAMETER_GROUP_ID,PARAMETER_GROUP_NAME,PARAMETER_NAME,PARAMETER_VALUE,IS_SENSITIVE,IS_ACTIVE) VALUES ("&amp;B20185&amp;","&amp;C20185&amp;",'"&amp;D20185&amp;"','"&amp;E20185&amp;"','"&amp;F20185&amp;"',"&amp;G20185&amp;","&amp;H20185&amp;");"</f>
        <v>INSERT INTO PARAMETERS (PARAMETER_ID, PARAMETER_GROUP_ID,PARAMETER_GROUP_NAME,PARAMETER_NAME,PARAMETER_VALUE,IS_SENSITIVE,IS_ACTIVE) VALUES (20709,1832,'j_kr_onpack_target_wrapper_dbt_tran_group','transformationType','transformation',FALSE,TRUE);</v>
      </c>
    </row>
    <row r="20186" spans="1:10" ht="15" hidden="1" customHeight="1">
      <c r="B20186" s="32">
        <v>20710</v>
      </c>
      <c r="C20186" s="586">
        <v>1832</v>
      </c>
      <c r="D20186" s="582" t="s">
        <v>14182</v>
      </c>
      <c r="E20186" s="567" t="s">
        <v>2847</v>
      </c>
      <c r="F20186" s="569" t="s">
        <v>10931</v>
      </c>
      <c r="G20186" s="421" t="b">
        <v>0</v>
      </c>
      <c r="H20186" s="421" t="b">
        <v>1</v>
      </c>
      <c r="J20186" t="str">
        <f>"INSERT INTO PARAMETERS (PARAMETER_ID, PARAMETER_GROUP_ID,PARAMETER_GROUP_NAME,PARAMETER_NAME,PARAMETER_VALUE,IS_SENSITIVE,IS_ACTIVE) VALUES ("&amp;B20186&amp;","&amp;C20186&amp;",'"&amp;D20186&amp;"','"&amp;E20186&amp;"','"&amp;F20186&amp;"',"&amp;G20186&amp;","&amp;H20186&amp;");"</f>
        <v>INSERT INTO PARAMETERS (PARAMETER_ID, PARAMETER_GROUP_ID,PARAMETER_GROUP_NAME,PARAMETER_NAME,PARAMETER_VALUE,IS_SENSITIVE,IS_ACTIVE) VALUES (20710,1832,'j_kr_onpack_target_wrapper_dbt_tran_group','container','kor',FALSE,TRUE);</v>
      </c>
    </row>
    <row r="20187" spans="1:10" ht="15" hidden="1" customHeight="1">
      <c r="B20187" s="32">
        <v>20711</v>
      </c>
      <c r="C20187" s="586">
        <v>1833</v>
      </c>
      <c r="D20187" s="582" t="s">
        <v>14183</v>
      </c>
      <c r="E20187" s="567" t="s">
        <v>3543</v>
      </c>
      <c r="F20187" s="851">
        <v>15746</v>
      </c>
      <c r="G20187" s="421" t="b">
        <v>0</v>
      </c>
      <c r="H20187" s="421" t="b">
        <v>1</v>
      </c>
      <c r="J20187" t="str">
        <f>"INSERT INTO PARAMETERS (PARAMETER_ID, PARAMETER_GROUP_ID,PARAMETER_GROUP_NAME,PARAMETER_NAME,PARAMETER_VALUE,IS_SENSITIVE,IS_ACTIVE) VALUES ("&amp;B20187&amp;","&amp;C20187&amp;",'"&amp;D20187&amp;"','"&amp;E20187&amp;"','"&amp;F20187&amp;"',"&amp;G20187&amp;","&amp;H20187&amp;");"</f>
        <v>INSERT INTO PARAMETERS (PARAMETER_ID, PARAMETER_GROUP_ID,PARAMETER_GROUP_NAME,PARAMETER_NAME,PARAMETER_VALUE,IS_SENSITIVE,IS_ACTIVE) VALUES (20711,1833,'j_kr_otc_inv_etl_framework_dbt_ing_group','jobId','15746',FALSE,TRUE);</v>
      </c>
    </row>
    <row r="20188" spans="1:10" ht="15" hidden="1" customHeight="1">
      <c r="B20188" s="32">
        <v>20712</v>
      </c>
      <c r="C20188" s="586">
        <v>1833</v>
      </c>
      <c r="D20188" s="582" t="s">
        <v>14183</v>
      </c>
      <c r="E20188" s="567" t="s">
        <v>3545</v>
      </c>
      <c r="F20188" s="569">
        <v>99</v>
      </c>
      <c r="G20188" s="421" t="b">
        <v>0</v>
      </c>
      <c r="H20188" s="421" t="b">
        <v>1</v>
      </c>
      <c r="J20188" t="str">
        <f>"INSERT INTO PARAMETERS (PARAMETER_ID, PARAMETER_GROUP_ID,PARAMETER_GROUP_NAME,PARAMETER_NAME,PARAMETER_VALUE,IS_SENSITIVE,IS_ACTIVE) VALUES ("&amp;B20188&amp;","&amp;C20188&amp;",'"&amp;D20188&amp;"','"&amp;E20188&amp;"','"&amp;F20188&amp;"',"&amp;G20188&amp;","&amp;H20188&amp;");"</f>
        <v>INSERT INTO PARAMETERS (PARAMETER_ID, PARAMETER_GROUP_ID,PARAMETER_GROUP_NAME,PARAMETER_NAME,PARAMETER_VALUE,IS_SENSITIVE,IS_ACTIVE) VALUES (20712,1833,'j_kr_otc_inv_etl_framework_dbt_ing_group','accountId','99',FALSE,TRUE);</v>
      </c>
    </row>
    <row r="20189" spans="1:10" s="715" customFormat="1" ht="15" hidden="1" customHeight="1">
      <c r="A20189"/>
      <c r="B20189" s="32">
        <v>20713</v>
      </c>
      <c r="C20189" s="586">
        <v>1833</v>
      </c>
      <c r="D20189" s="582" t="s">
        <v>14183</v>
      </c>
      <c r="E20189" s="824" t="s">
        <v>3038</v>
      </c>
      <c r="F20189" s="568">
        <v>20</v>
      </c>
      <c r="G20189" s="421" t="b">
        <v>0</v>
      </c>
      <c r="H20189" s="421" t="b">
        <v>1</v>
      </c>
      <c r="I20189"/>
      <c r="J20189" t="str">
        <f>"INSERT INTO PARAMETERS (PARAMETER_ID, PARAMETER_GROUP_ID,PARAMETER_GROUP_NAME,PARAMETER_NAME,PARAMETER_VALUE,IS_SENSITIVE,IS_ACTIVE) VALUES ("&amp;B20189&amp;","&amp;C20189&amp;",'"&amp;D20189&amp;"','"&amp;E20189&amp;"','"&amp;F20189&amp;"',"&amp;G20189&amp;","&amp;H20189&amp;");"</f>
        <v>INSERT INTO PARAMETERS (PARAMETER_ID, PARAMETER_GROUP_ID,PARAMETER_GROUP_NAME,PARAMETER_NAME,PARAMETER_VALUE,IS_SENSITIVE,IS_ACTIVE) VALUES (20713,1833,'j_kr_otc_inv_etl_framework_dbt_ing_group','waitTime','20',FALSE,TRUE);</v>
      </c>
    </row>
    <row r="20190" spans="1:10" s="715" customFormat="1" ht="15" hidden="1" customHeight="1">
      <c r="A20190"/>
      <c r="B20190" s="32">
        <v>20714</v>
      </c>
      <c r="C20190" s="586">
        <v>1833</v>
      </c>
      <c r="D20190" s="582" t="s">
        <v>14183</v>
      </c>
      <c r="E20190" s="567" t="s">
        <v>3548</v>
      </c>
      <c r="F20190" s="387">
        <v>130</v>
      </c>
      <c r="G20190" s="421" t="b">
        <v>0</v>
      </c>
      <c r="H20190" s="421" t="b">
        <v>1</v>
      </c>
      <c r="I20190"/>
      <c r="J20190" t="str">
        <f>"INSERT INTO PARAMETERS (PARAMETER_ID, PARAMETER_GROUP_ID,PARAMETER_GROUP_NAME,PARAMETER_NAME,PARAMETER_VALUE,IS_SENSITIVE,IS_ACTIVE) VALUES ("&amp;B20190&amp;","&amp;C20190&amp;",'"&amp;D20190&amp;"','"&amp;E20190&amp;"','"&amp;F20190&amp;"',"&amp;G20190&amp;","&amp;H20190&amp;");"</f>
        <v>INSERT INTO PARAMETERS (PARAMETER_ID, PARAMETER_GROUP_ID,PARAMETER_GROUP_NAME,PARAMETER_NAME,PARAMETER_VALUE,IS_SENSITIVE,IS_ACTIVE) VALUES (20714,1833,'j_kr_otc_inv_etl_framework_dbt_ing_group','tempId','130',FALSE,TRUE);</v>
      </c>
    </row>
    <row r="20191" spans="1:10" s="715" customFormat="1" ht="15" hidden="1" customHeight="1">
      <c r="A20191"/>
      <c r="B20191" s="32">
        <v>20715</v>
      </c>
      <c r="C20191" s="586">
        <v>1833</v>
      </c>
      <c r="D20191" s="582" t="s">
        <v>14183</v>
      </c>
      <c r="E20191" s="567" t="s">
        <v>3550</v>
      </c>
      <c r="F20191" s="569" t="s">
        <v>3551</v>
      </c>
      <c r="G20191" s="421" t="b">
        <v>0</v>
      </c>
      <c r="H20191" s="421" t="b">
        <v>1</v>
      </c>
      <c r="I20191"/>
      <c r="J20191" t="str">
        <f>"INSERT INTO PARAMETERS (PARAMETER_ID, PARAMETER_GROUP_ID,PARAMETER_GROUP_NAME,PARAMETER_NAME,PARAMETER_VALUE,IS_SENSITIVE,IS_ACTIVE) VALUES ("&amp;B20191&amp;","&amp;C20191&amp;",'"&amp;D20191&amp;"','"&amp;E20191&amp;"','"&amp;F20191&amp;"',"&amp;G20191&amp;","&amp;H20191&amp;");"</f>
        <v>INSERT INTO PARAMETERS (PARAMETER_ID, PARAMETER_GROUP_ID,PARAMETER_GROUP_NAME,PARAMETER_NAME,PARAMETER_VALUE,IS_SENSITIVE,IS_ACTIVE) VALUES (20715,1833,'j_kr_otc_inv_etl_framework_dbt_ing_group','transformationType','ingestion',FALSE,TRUE);</v>
      </c>
    </row>
    <row r="20192" spans="1:10" s="715" customFormat="1" ht="15" hidden="1" customHeight="1">
      <c r="A20192"/>
      <c r="B20192">
        <v>20716</v>
      </c>
      <c r="C20192" s="586">
        <v>1833</v>
      </c>
      <c r="D20192" s="582" t="s">
        <v>14183</v>
      </c>
      <c r="E20192" s="567" t="s">
        <v>2847</v>
      </c>
      <c r="F20192" s="569" t="s">
        <v>10931</v>
      </c>
      <c r="G20192" s="421" t="b">
        <v>0</v>
      </c>
      <c r="H20192" s="421" t="b">
        <v>1</v>
      </c>
      <c r="I20192"/>
      <c r="J20192" t="str">
        <f>"INSERT INTO PARAMETERS (PARAMETER_ID, PARAMETER_GROUP_ID,PARAMETER_GROUP_NAME,PARAMETER_NAME,PARAMETER_VALUE,IS_SENSITIVE,IS_ACTIVE) VALUES ("&amp;B20192&amp;","&amp;C20192&amp;",'"&amp;D20192&amp;"','"&amp;E20192&amp;"','"&amp;F20192&amp;"',"&amp;G20192&amp;","&amp;H20192&amp;");"</f>
        <v>INSERT INTO PARAMETERS (PARAMETER_ID, PARAMETER_GROUP_ID,PARAMETER_GROUP_NAME,PARAMETER_NAME,PARAMETER_VALUE,IS_SENSITIVE,IS_ACTIVE) VALUES (20716,1833,'j_kr_otc_inv_etl_framework_dbt_ing_group','container','kor',FALSE,TRUE);</v>
      </c>
    </row>
    <row r="20193" spans="1:10" s="715" customFormat="1" ht="15" hidden="1" customHeight="1">
      <c r="A20193"/>
      <c r="B20193" s="32">
        <v>20717</v>
      </c>
      <c r="C20193" s="586">
        <v>1834</v>
      </c>
      <c r="D20193" s="582" t="s">
        <v>14184</v>
      </c>
      <c r="E20193" s="567" t="s">
        <v>3543</v>
      </c>
      <c r="F20193" s="851">
        <v>15747</v>
      </c>
      <c r="G20193" s="421" t="b">
        <v>0</v>
      </c>
      <c r="H20193" s="421" t="b">
        <v>1</v>
      </c>
      <c r="I20193"/>
      <c r="J20193" t="str">
        <f>"INSERT INTO PARAMETERS (PARAMETER_ID, PARAMETER_GROUP_ID,PARAMETER_GROUP_NAME,PARAMETER_NAME,PARAMETER_VALUE,IS_SENSITIVE,IS_ACTIVE) VALUES ("&amp;B20193&amp;","&amp;C20193&amp;",'"&amp;D20193&amp;"','"&amp;E20193&amp;"','"&amp;F20193&amp;"',"&amp;G20193&amp;","&amp;H20193&amp;");"</f>
        <v>INSERT INTO PARAMETERS (PARAMETER_ID, PARAMETER_GROUP_ID,PARAMETER_GROUP_NAME,PARAMETER_NAME,PARAMETER_VALUE,IS_SENSITIVE,IS_ACTIVE) VALUES (20717,1834,'j_kr_otc_inv_etl_framework_dbt_tran_group','jobId','15747',FALSE,TRUE);</v>
      </c>
    </row>
    <row r="20194" spans="1:10" s="715" customFormat="1" ht="15" hidden="1" customHeight="1">
      <c r="A20194"/>
      <c r="B20194" s="32">
        <v>20718</v>
      </c>
      <c r="C20194" s="586">
        <v>1834</v>
      </c>
      <c r="D20194" s="582" t="s">
        <v>14184</v>
      </c>
      <c r="E20194" s="567" t="s">
        <v>3545</v>
      </c>
      <c r="F20194" s="569">
        <v>99</v>
      </c>
      <c r="G20194" s="421" t="b">
        <v>0</v>
      </c>
      <c r="H20194" s="421" t="b">
        <v>1</v>
      </c>
      <c r="I20194"/>
      <c r="J20194" t="str">
        <f>"INSERT INTO PARAMETERS (PARAMETER_ID, PARAMETER_GROUP_ID,PARAMETER_GROUP_NAME,PARAMETER_NAME,PARAMETER_VALUE,IS_SENSITIVE,IS_ACTIVE) VALUES ("&amp;B20194&amp;","&amp;C20194&amp;",'"&amp;D20194&amp;"','"&amp;E20194&amp;"','"&amp;F20194&amp;"',"&amp;G20194&amp;","&amp;H20194&amp;");"</f>
        <v>INSERT INTO PARAMETERS (PARAMETER_ID, PARAMETER_GROUP_ID,PARAMETER_GROUP_NAME,PARAMETER_NAME,PARAMETER_VALUE,IS_SENSITIVE,IS_ACTIVE) VALUES (20718,1834,'j_kr_otc_inv_etl_framework_dbt_tran_group','accountId','99',FALSE,TRUE);</v>
      </c>
    </row>
    <row r="20195" spans="1:10" s="715" customFormat="1" ht="15" hidden="1" customHeight="1">
      <c r="A20195"/>
      <c r="B20195" s="32">
        <v>20719</v>
      </c>
      <c r="C20195" s="586">
        <v>1834</v>
      </c>
      <c r="D20195" s="582" t="s">
        <v>14184</v>
      </c>
      <c r="E20195" s="567" t="s">
        <v>3038</v>
      </c>
      <c r="F20195" s="569">
        <v>20</v>
      </c>
      <c r="G20195" s="421" t="b">
        <v>0</v>
      </c>
      <c r="H20195" s="421" t="b">
        <v>1</v>
      </c>
      <c r="I20195"/>
      <c r="J20195" t="str">
        <f>"INSERT INTO PARAMETERS (PARAMETER_ID, PARAMETER_GROUP_ID,PARAMETER_GROUP_NAME,PARAMETER_NAME,PARAMETER_VALUE,IS_SENSITIVE,IS_ACTIVE) VALUES ("&amp;B20195&amp;","&amp;C20195&amp;",'"&amp;D20195&amp;"','"&amp;E20195&amp;"','"&amp;F20195&amp;"',"&amp;G20195&amp;","&amp;H20195&amp;");"</f>
        <v>INSERT INTO PARAMETERS (PARAMETER_ID, PARAMETER_GROUP_ID,PARAMETER_GROUP_NAME,PARAMETER_NAME,PARAMETER_VALUE,IS_SENSITIVE,IS_ACTIVE) VALUES (20719,1834,'j_kr_otc_inv_etl_framework_dbt_tran_group','waitTime','20',FALSE,TRUE);</v>
      </c>
    </row>
    <row r="20196" spans="1:10" s="715" customFormat="1" ht="15" hidden="1" customHeight="1">
      <c r="A20196"/>
      <c r="B20196" s="32">
        <v>20720</v>
      </c>
      <c r="C20196" s="586">
        <v>1834</v>
      </c>
      <c r="D20196" s="582" t="s">
        <v>14184</v>
      </c>
      <c r="E20196" s="567" t="s">
        <v>3548</v>
      </c>
      <c r="F20196" s="569">
        <v>0</v>
      </c>
      <c r="G20196" s="421" t="b">
        <v>0</v>
      </c>
      <c r="H20196" s="421" t="b">
        <v>1</v>
      </c>
      <c r="I20196"/>
      <c r="J20196" t="str">
        <f>"INSERT INTO PARAMETERS (PARAMETER_ID, PARAMETER_GROUP_ID,PARAMETER_GROUP_NAME,PARAMETER_NAME,PARAMETER_VALUE,IS_SENSITIVE,IS_ACTIVE) VALUES ("&amp;B20196&amp;","&amp;C20196&amp;",'"&amp;D20196&amp;"','"&amp;E20196&amp;"','"&amp;F20196&amp;"',"&amp;G20196&amp;","&amp;H20196&amp;");"</f>
        <v>INSERT INTO PARAMETERS (PARAMETER_ID, PARAMETER_GROUP_ID,PARAMETER_GROUP_NAME,PARAMETER_NAME,PARAMETER_VALUE,IS_SENSITIVE,IS_ACTIVE) VALUES (20720,1834,'j_kr_otc_inv_etl_framework_dbt_tran_group','tempId','0',FALSE,TRUE);</v>
      </c>
    </row>
    <row r="20197" spans="1:10" s="715" customFormat="1" ht="15" hidden="1" customHeight="1">
      <c r="A20197"/>
      <c r="B20197" s="32">
        <v>20721</v>
      </c>
      <c r="C20197" s="586">
        <v>1834</v>
      </c>
      <c r="D20197" s="582" t="s">
        <v>14184</v>
      </c>
      <c r="E20197" s="553" t="s">
        <v>3550</v>
      </c>
      <c r="F20197" s="567" t="s">
        <v>3558</v>
      </c>
      <c r="G20197" s="421" t="b">
        <v>0</v>
      </c>
      <c r="H20197" s="421" t="b">
        <v>1</v>
      </c>
      <c r="I20197"/>
      <c r="J20197" t="str">
        <f>"INSERT INTO PARAMETERS (PARAMETER_ID, PARAMETER_GROUP_ID,PARAMETER_GROUP_NAME,PARAMETER_NAME,PARAMETER_VALUE,IS_SENSITIVE,IS_ACTIVE) VALUES ("&amp;B20197&amp;","&amp;C20197&amp;",'"&amp;D20197&amp;"','"&amp;E20197&amp;"','"&amp;F20197&amp;"',"&amp;G20197&amp;","&amp;H20197&amp;");"</f>
        <v>INSERT INTO PARAMETERS (PARAMETER_ID, PARAMETER_GROUP_ID,PARAMETER_GROUP_NAME,PARAMETER_NAME,PARAMETER_VALUE,IS_SENSITIVE,IS_ACTIVE) VALUES (20721,1834,'j_kr_otc_inv_etl_framework_dbt_tran_group','transformationType','transformation',FALSE,TRUE);</v>
      </c>
    </row>
    <row r="20198" spans="1:10" s="715" customFormat="1" ht="15" hidden="1" customHeight="1">
      <c r="A20198"/>
      <c r="B20198" s="32">
        <v>20722</v>
      </c>
      <c r="C20198" s="586">
        <v>1834</v>
      </c>
      <c r="D20198" s="582" t="s">
        <v>14184</v>
      </c>
      <c r="E20198" s="824" t="s">
        <v>2847</v>
      </c>
      <c r="F20198" s="569" t="s">
        <v>10931</v>
      </c>
      <c r="G20198" s="421" t="b">
        <v>0</v>
      </c>
      <c r="H20198" s="421" t="b">
        <v>1</v>
      </c>
      <c r="I20198"/>
      <c r="J20198" t="str">
        <f>"INSERT INTO PARAMETERS (PARAMETER_ID, PARAMETER_GROUP_ID,PARAMETER_GROUP_NAME,PARAMETER_NAME,PARAMETER_VALUE,IS_SENSITIVE,IS_ACTIVE) VALUES ("&amp;B20198&amp;","&amp;C20198&amp;",'"&amp;D20198&amp;"','"&amp;E20198&amp;"','"&amp;F20198&amp;"',"&amp;G20198&amp;","&amp;H20198&amp;");"</f>
        <v>INSERT INTO PARAMETERS (PARAMETER_ID, PARAMETER_GROUP_ID,PARAMETER_GROUP_NAME,PARAMETER_NAME,PARAMETER_VALUE,IS_SENSITIVE,IS_ACTIVE) VALUES (20722,1834,'j_kr_otc_inv_etl_framework_dbt_tran_group','container','kor',FALSE,TRUE);</v>
      </c>
    </row>
    <row r="20199" spans="1:10" s="715" customFormat="1" ht="15" hidden="1" customHeight="1">
      <c r="A20199"/>
      <c r="B20199" s="32">
        <v>20723</v>
      </c>
      <c r="C20199" s="586">
        <v>1835</v>
      </c>
      <c r="D20199" s="582" t="s">
        <v>14185</v>
      </c>
      <c r="E20199" s="567" t="s">
        <v>3543</v>
      </c>
      <c r="F20199" s="851">
        <v>15748</v>
      </c>
      <c r="G20199" s="421" t="b">
        <v>0</v>
      </c>
      <c r="H20199" s="421" t="b">
        <v>1</v>
      </c>
      <c r="I20199"/>
      <c r="J20199" t="str">
        <f>"INSERT INTO PARAMETERS (PARAMETER_ID, PARAMETER_GROUP_ID,PARAMETER_GROUP_NAME,PARAMETER_NAME,PARAMETER_VALUE,IS_SENSITIVE,IS_ACTIVE) VALUES ("&amp;B20199&amp;","&amp;C20199&amp;",'"&amp;D20199&amp;"','"&amp;E20199&amp;"','"&amp;F20199&amp;"',"&amp;G20199&amp;","&amp;H20199&amp;");"</f>
        <v>INSERT INTO PARAMETERS (PARAMETER_ID, PARAMETER_GROUP_ID,PARAMETER_GROUP_NAME,PARAMETER_NAME,PARAMETER_VALUE,IS_SENSITIVE,IS_ACTIVE) VALUES (20723,1835,'j_kr_pos_prc_condition_map_wrapper_dbt_tran_group','jobId','15748',FALSE,TRUE);</v>
      </c>
    </row>
    <row r="20200" spans="1:10" s="715" customFormat="1" ht="15" hidden="1" customHeight="1">
      <c r="A20200"/>
      <c r="B20200" s="32">
        <v>20724</v>
      </c>
      <c r="C20200" s="586">
        <v>1835</v>
      </c>
      <c r="D20200" s="582" t="s">
        <v>14185</v>
      </c>
      <c r="E20200" s="567" t="s">
        <v>3545</v>
      </c>
      <c r="F20200" s="569">
        <v>99</v>
      </c>
      <c r="G20200" s="421" t="b">
        <v>0</v>
      </c>
      <c r="H20200" s="421" t="b">
        <v>1</v>
      </c>
      <c r="I20200"/>
      <c r="J20200" t="str">
        <f>"INSERT INTO PARAMETERS (PARAMETER_ID, PARAMETER_GROUP_ID,PARAMETER_GROUP_NAME,PARAMETER_NAME,PARAMETER_VALUE,IS_SENSITIVE,IS_ACTIVE) VALUES ("&amp;B20200&amp;","&amp;C20200&amp;",'"&amp;D20200&amp;"','"&amp;E20200&amp;"','"&amp;F20200&amp;"',"&amp;G20200&amp;","&amp;H20200&amp;");"</f>
        <v>INSERT INTO PARAMETERS (PARAMETER_ID, PARAMETER_GROUP_ID,PARAMETER_GROUP_NAME,PARAMETER_NAME,PARAMETER_VALUE,IS_SENSITIVE,IS_ACTIVE) VALUES (20724,1835,'j_kr_pos_prc_condition_map_wrapper_dbt_tran_group','accountId','99',FALSE,TRUE);</v>
      </c>
    </row>
    <row r="20201" spans="1:10" s="715" customFormat="1" ht="15" hidden="1" customHeight="1">
      <c r="A20201"/>
      <c r="B20201" s="32">
        <v>20725</v>
      </c>
      <c r="C20201" s="586">
        <v>1835</v>
      </c>
      <c r="D20201" s="582" t="s">
        <v>14185</v>
      </c>
      <c r="E20201" s="567" t="s">
        <v>3038</v>
      </c>
      <c r="F20201" s="569">
        <v>20</v>
      </c>
      <c r="G20201" s="421" t="b">
        <v>0</v>
      </c>
      <c r="H20201" s="421" t="b">
        <v>1</v>
      </c>
      <c r="I20201"/>
      <c r="J20201" t="str">
        <f>"INSERT INTO PARAMETERS (PARAMETER_ID, PARAMETER_GROUP_ID,PARAMETER_GROUP_NAME,PARAMETER_NAME,PARAMETER_VALUE,IS_SENSITIVE,IS_ACTIVE) VALUES ("&amp;B20201&amp;","&amp;C20201&amp;",'"&amp;D20201&amp;"','"&amp;E20201&amp;"','"&amp;F20201&amp;"',"&amp;G20201&amp;","&amp;H20201&amp;");"</f>
        <v>INSERT INTO PARAMETERS (PARAMETER_ID, PARAMETER_GROUP_ID,PARAMETER_GROUP_NAME,PARAMETER_NAME,PARAMETER_VALUE,IS_SENSITIVE,IS_ACTIVE) VALUES (20725,1835,'j_kr_pos_prc_condition_map_wrapper_dbt_tran_group','waitTime','20',FALSE,TRUE);</v>
      </c>
    </row>
    <row r="20202" spans="1:10" s="715" customFormat="1" ht="15" hidden="1" customHeight="1">
      <c r="A20202"/>
      <c r="B20202" s="32">
        <v>20726</v>
      </c>
      <c r="C20202" s="586">
        <v>1835</v>
      </c>
      <c r="D20202" s="582" t="s">
        <v>14185</v>
      </c>
      <c r="E20202" s="567" t="s">
        <v>3548</v>
      </c>
      <c r="F20202" s="569">
        <v>0</v>
      </c>
      <c r="G20202" s="421" t="b">
        <v>0</v>
      </c>
      <c r="H20202" s="421" t="b">
        <v>1</v>
      </c>
      <c r="I20202"/>
      <c r="J20202" t="str">
        <f>"INSERT INTO PARAMETERS (PARAMETER_ID, PARAMETER_GROUP_ID,PARAMETER_GROUP_NAME,PARAMETER_NAME,PARAMETER_VALUE,IS_SENSITIVE,IS_ACTIVE) VALUES ("&amp;B20202&amp;","&amp;C20202&amp;",'"&amp;D20202&amp;"','"&amp;E20202&amp;"','"&amp;F20202&amp;"',"&amp;G20202&amp;","&amp;H20202&amp;");"</f>
        <v>INSERT INTO PARAMETERS (PARAMETER_ID, PARAMETER_GROUP_ID,PARAMETER_GROUP_NAME,PARAMETER_NAME,PARAMETER_VALUE,IS_SENSITIVE,IS_ACTIVE) VALUES (20726,1835,'j_kr_pos_prc_condition_map_wrapper_dbt_tran_group','tempId','0',FALSE,TRUE);</v>
      </c>
    </row>
    <row r="20203" spans="1:10" s="715" customFormat="1" ht="15" hidden="1" customHeight="1">
      <c r="A20203"/>
      <c r="B20203" s="32">
        <v>20727</v>
      </c>
      <c r="C20203" s="586">
        <v>1835</v>
      </c>
      <c r="D20203" s="582" t="s">
        <v>14185</v>
      </c>
      <c r="E20203" s="567" t="s">
        <v>3550</v>
      </c>
      <c r="F20203" s="569" t="s">
        <v>3558</v>
      </c>
      <c r="G20203" s="421" t="b">
        <v>0</v>
      </c>
      <c r="H20203" s="421" t="b">
        <v>1</v>
      </c>
      <c r="I20203"/>
      <c r="J20203" t="str">
        <f>"INSERT INTO PARAMETERS (PARAMETER_ID, PARAMETER_GROUP_ID,PARAMETER_GROUP_NAME,PARAMETER_NAME,PARAMETER_VALUE,IS_SENSITIVE,IS_ACTIVE) VALUES ("&amp;B20203&amp;","&amp;C20203&amp;",'"&amp;D20203&amp;"','"&amp;E20203&amp;"','"&amp;F20203&amp;"',"&amp;G20203&amp;","&amp;H20203&amp;");"</f>
        <v>INSERT INTO PARAMETERS (PARAMETER_ID, PARAMETER_GROUP_ID,PARAMETER_GROUP_NAME,PARAMETER_NAME,PARAMETER_VALUE,IS_SENSITIVE,IS_ACTIVE) VALUES (20727,1835,'j_kr_pos_prc_condition_map_wrapper_dbt_tran_group','transformationType','transformation',FALSE,TRUE);</v>
      </c>
    </row>
    <row r="20204" spans="1:10" s="715" customFormat="1" ht="15" hidden="1" customHeight="1">
      <c r="A20204"/>
      <c r="B20204">
        <v>20728</v>
      </c>
      <c r="C20204" s="586">
        <v>1835</v>
      </c>
      <c r="D20204" s="582" t="s">
        <v>14185</v>
      </c>
      <c r="E20204" s="567" t="s">
        <v>2847</v>
      </c>
      <c r="F20204" s="569" t="s">
        <v>10931</v>
      </c>
      <c r="G20204" s="421" t="b">
        <v>0</v>
      </c>
      <c r="H20204" s="421" t="b">
        <v>1</v>
      </c>
      <c r="I20204"/>
      <c r="J20204" t="str">
        <f>"INSERT INTO PARAMETERS (PARAMETER_ID, PARAMETER_GROUP_ID,PARAMETER_GROUP_NAME,PARAMETER_NAME,PARAMETER_VALUE,IS_SENSITIVE,IS_ACTIVE) VALUES ("&amp;B20204&amp;","&amp;C20204&amp;",'"&amp;D20204&amp;"','"&amp;E20204&amp;"','"&amp;F20204&amp;"',"&amp;G20204&amp;","&amp;H20204&amp;");"</f>
        <v>INSERT INTO PARAMETERS (PARAMETER_ID, PARAMETER_GROUP_ID,PARAMETER_GROUP_NAME,PARAMETER_NAME,PARAMETER_VALUE,IS_SENSITIVE,IS_ACTIVE) VALUES (20728,1835,'j_kr_pos_prc_condition_map_wrapper_dbt_tran_group','container','kor',FALSE,TRUE);</v>
      </c>
    </row>
    <row r="20205" spans="1:10" s="715" customFormat="1" ht="15" hidden="1" customHeight="1">
      <c r="A20205"/>
      <c r="B20205" s="32">
        <v>20729</v>
      </c>
      <c r="C20205" s="586">
        <v>1836</v>
      </c>
      <c r="D20205" s="582" t="s">
        <v>14186</v>
      </c>
      <c r="E20205" s="567" t="s">
        <v>3543</v>
      </c>
      <c r="F20205" s="851">
        <v>15749</v>
      </c>
      <c r="G20205" s="421" t="b">
        <v>0</v>
      </c>
      <c r="H20205" s="421" t="b">
        <v>1</v>
      </c>
      <c r="I20205"/>
      <c r="J20205" t="str">
        <f>"INSERT INTO PARAMETERS (PARAMETER_ID, PARAMETER_GROUP_ID,PARAMETER_GROUP_NAME,PARAMETER_NAME,PARAMETER_VALUE,IS_SENSITIVE,IS_ACTIVE) VALUES ("&amp;B20205&amp;","&amp;C20205&amp;",'"&amp;D20205&amp;"','"&amp;E20205&amp;"','"&amp;F20205&amp;"',"&amp;G20205&amp;","&amp;H20205&amp;");"</f>
        <v>INSERT INTO PARAMETERS (PARAMETER_ID, PARAMETER_GROUP_ID,PARAMETER_GROUP_NAME,PARAMETER_NAME,PARAMETER_VALUE,IS_SENSITIVE,IS_ACTIVE) VALUES (20729,1836,'j_kr_price_master_data_ingestion_dbt_ing_group','jobId','15749',FALSE,TRUE);</v>
      </c>
    </row>
    <row r="20206" spans="1:10" s="715" customFormat="1" ht="15" hidden="1" customHeight="1">
      <c r="A20206"/>
      <c r="B20206" s="32">
        <v>20730</v>
      </c>
      <c r="C20206" s="586">
        <v>1836</v>
      </c>
      <c r="D20206" s="582" t="s">
        <v>14186</v>
      </c>
      <c r="E20206" s="567" t="s">
        <v>3545</v>
      </c>
      <c r="F20206" s="569">
        <v>99</v>
      </c>
      <c r="G20206" s="421" t="b">
        <v>0</v>
      </c>
      <c r="H20206" s="421" t="b">
        <v>1</v>
      </c>
      <c r="I20206"/>
      <c r="J20206" t="str">
        <f>"INSERT INTO PARAMETERS (PARAMETER_ID, PARAMETER_GROUP_ID,PARAMETER_GROUP_NAME,PARAMETER_NAME,PARAMETER_VALUE,IS_SENSITIVE,IS_ACTIVE) VALUES ("&amp;B20206&amp;","&amp;C20206&amp;",'"&amp;D20206&amp;"','"&amp;E20206&amp;"','"&amp;F20206&amp;"',"&amp;G20206&amp;","&amp;H20206&amp;");"</f>
        <v>INSERT INTO PARAMETERS (PARAMETER_ID, PARAMETER_GROUP_ID,PARAMETER_GROUP_NAME,PARAMETER_NAME,PARAMETER_VALUE,IS_SENSITIVE,IS_ACTIVE) VALUES (20730,1836,'j_kr_price_master_data_ingestion_dbt_ing_group','accountId','99',FALSE,TRUE);</v>
      </c>
    </row>
    <row r="20207" spans="1:10" s="715" customFormat="1" ht="15" hidden="1" customHeight="1">
      <c r="A20207"/>
      <c r="B20207" s="32">
        <v>20731</v>
      </c>
      <c r="C20207" s="586">
        <v>1836</v>
      </c>
      <c r="D20207" s="582" t="s">
        <v>14186</v>
      </c>
      <c r="E20207" s="553" t="s">
        <v>3038</v>
      </c>
      <c r="F20207" s="553">
        <v>20</v>
      </c>
      <c r="G20207" s="421" t="b">
        <v>0</v>
      </c>
      <c r="H20207" s="421" t="b">
        <v>1</v>
      </c>
      <c r="I20207"/>
      <c r="J20207" t="str">
        <f>"INSERT INTO PARAMETERS (PARAMETER_ID, PARAMETER_GROUP_ID,PARAMETER_GROUP_NAME,PARAMETER_NAME,PARAMETER_VALUE,IS_SENSITIVE,IS_ACTIVE) VALUES ("&amp;B20207&amp;","&amp;C20207&amp;",'"&amp;D20207&amp;"','"&amp;E20207&amp;"','"&amp;F20207&amp;"',"&amp;G20207&amp;","&amp;H20207&amp;");"</f>
        <v>INSERT INTO PARAMETERS (PARAMETER_ID, PARAMETER_GROUP_ID,PARAMETER_GROUP_NAME,PARAMETER_NAME,PARAMETER_VALUE,IS_SENSITIVE,IS_ACTIVE) VALUES (20731,1836,'j_kr_price_master_data_ingestion_dbt_ing_group','waitTime','20',FALSE,TRUE);</v>
      </c>
    </row>
    <row r="20208" spans="1:10" ht="15" hidden="1" customHeight="1">
      <c r="B20208" s="32">
        <v>20732</v>
      </c>
      <c r="C20208" s="586">
        <v>1836</v>
      </c>
      <c r="D20208" s="582" t="s">
        <v>14186</v>
      </c>
      <c r="E20208" s="567" t="s">
        <v>3548</v>
      </c>
      <c r="F20208" s="23">
        <v>131</v>
      </c>
      <c r="G20208" s="421" t="b">
        <v>0</v>
      </c>
      <c r="H20208" s="421" t="b">
        <v>1</v>
      </c>
      <c r="J20208" t="str">
        <f>"INSERT INTO PARAMETERS (PARAMETER_ID, PARAMETER_GROUP_ID,PARAMETER_GROUP_NAME,PARAMETER_NAME,PARAMETER_VALUE,IS_SENSITIVE,IS_ACTIVE) VALUES ("&amp;B20208&amp;","&amp;C20208&amp;",'"&amp;D20208&amp;"','"&amp;E20208&amp;"','"&amp;F20208&amp;"',"&amp;G20208&amp;","&amp;H20208&amp;");"</f>
        <v>INSERT INTO PARAMETERS (PARAMETER_ID, PARAMETER_GROUP_ID,PARAMETER_GROUP_NAME,PARAMETER_NAME,PARAMETER_VALUE,IS_SENSITIVE,IS_ACTIVE) VALUES (20732,1836,'j_kr_price_master_data_ingestion_dbt_ing_group','tempId','131',FALSE,TRUE);</v>
      </c>
    </row>
    <row r="20209" spans="2:10" ht="15" hidden="1" customHeight="1">
      <c r="B20209" s="32">
        <v>20733</v>
      </c>
      <c r="C20209" s="586">
        <v>1836</v>
      </c>
      <c r="D20209" s="582" t="s">
        <v>14186</v>
      </c>
      <c r="E20209" s="567" t="s">
        <v>3550</v>
      </c>
      <c r="F20209" s="568" t="s">
        <v>3551</v>
      </c>
      <c r="G20209" s="421" t="b">
        <v>0</v>
      </c>
      <c r="H20209" s="421" t="b">
        <v>1</v>
      </c>
      <c r="J20209" t="str">
        <f>"INSERT INTO PARAMETERS (PARAMETER_ID, PARAMETER_GROUP_ID,PARAMETER_GROUP_NAME,PARAMETER_NAME,PARAMETER_VALUE,IS_SENSITIVE,IS_ACTIVE) VALUES ("&amp;B20209&amp;","&amp;C20209&amp;",'"&amp;D20209&amp;"','"&amp;E20209&amp;"','"&amp;F20209&amp;"',"&amp;G20209&amp;","&amp;H20209&amp;");"</f>
        <v>INSERT INTO PARAMETERS (PARAMETER_ID, PARAMETER_GROUP_ID,PARAMETER_GROUP_NAME,PARAMETER_NAME,PARAMETER_VALUE,IS_SENSITIVE,IS_ACTIVE) VALUES (20733,1836,'j_kr_price_master_data_ingestion_dbt_ing_group','transformationType','ingestion',FALSE,TRUE);</v>
      </c>
    </row>
    <row r="20210" spans="2:10" ht="15" hidden="1" customHeight="1">
      <c r="B20210" s="32">
        <v>20734</v>
      </c>
      <c r="C20210" s="586">
        <v>1836</v>
      </c>
      <c r="D20210" s="582" t="s">
        <v>14186</v>
      </c>
      <c r="E20210" s="567" t="s">
        <v>2847</v>
      </c>
      <c r="F20210" s="569" t="s">
        <v>10931</v>
      </c>
      <c r="G20210" s="421" t="b">
        <v>0</v>
      </c>
      <c r="H20210" s="421" t="b">
        <v>1</v>
      </c>
      <c r="J20210" t="str">
        <f>"INSERT INTO PARAMETERS (PARAMETER_ID, PARAMETER_GROUP_ID,PARAMETER_GROUP_NAME,PARAMETER_NAME,PARAMETER_VALUE,IS_SENSITIVE,IS_ACTIVE) VALUES ("&amp;B20210&amp;","&amp;C20210&amp;",'"&amp;D20210&amp;"','"&amp;E20210&amp;"','"&amp;F20210&amp;"',"&amp;G20210&amp;","&amp;H20210&amp;");"</f>
        <v>INSERT INTO PARAMETERS (PARAMETER_ID, PARAMETER_GROUP_ID,PARAMETER_GROUP_NAME,PARAMETER_NAME,PARAMETER_VALUE,IS_SENSITIVE,IS_ACTIVE) VALUES (20734,1836,'j_kr_price_master_data_ingestion_dbt_ing_group','container','kor',FALSE,TRUE);</v>
      </c>
    </row>
    <row r="20211" spans="2:10" ht="15" hidden="1" customHeight="1">
      <c r="B20211" s="32">
        <v>20735</v>
      </c>
      <c r="C20211" s="586">
        <v>1837</v>
      </c>
      <c r="D20211" s="582" t="s">
        <v>14187</v>
      </c>
      <c r="E20211" s="567" t="s">
        <v>3543</v>
      </c>
      <c r="F20211" s="587">
        <v>15750</v>
      </c>
      <c r="G20211" s="421" t="b">
        <v>0</v>
      </c>
      <c r="H20211" s="421" t="b">
        <v>1</v>
      </c>
      <c r="J20211" t="str">
        <f>"INSERT INTO PARAMETERS (PARAMETER_ID, PARAMETER_GROUP_ID,PARAMETER_GROUP_NAME,PARAMETER_NAME,PARAMETER_VALUE,IS_SENSITIVE,IS_ACTIVE) VALUES ("&amp;B20211&amp;","&amp;C20211&amp;",'"&amp;D20211&amp;"','"&amp;E20211&amp;"','"&amp;F20211&amp;"',"&amp;G20211&amp;","&amp;H20211&amp;");"</f>
        <v>INSERT INTO PARAMETERS (PARAMETER_ID, PARAMETER_GROUP_ID,PARAMETER_GROUP_NAME,PARAMETER_NAME,PARAMETER_VALUE,IS_SENSITIVE,IS_ACTIVE) VALUES (20735,1837,'j_kr_price_tracker_daily_data_ingestion_dbt_tran_group','jobId','15750',FALSE,TRUE);</v>
      </c>
    </row>
    <row r="20212" spans="2:10" ht="15" hidden="1" customHeight="1">
      <c r="B20212" s="32">
        <v>20736</v>
      </c>
      <c r="C20212" s="586">
        <v>1837</v>
      </c>
      <c r="D20212" s="582" t="s">
        <v>14187</v>
      </c>
      <c r="E20212" s="567" t="s">
        <v>3545</v>
      </c>
      <c r="F20212" s="569">
        <v>99</v>
      </c>
      <c r="G20212" s="421" t="b">
        <v>0</v>
      </c>
      <c r="H20212" s="421" t="b">
        <v>1</v>
      </c>
      <c r="J20212" t="str">
        <f>"INSERT INTO PARAMETERS (PARAMETER_ID, PARAMETER_GROUP_ID,PARAMETER_GROUP_NAME,PARAMETER_NAME,PARAMETER_VALUE,IS_SENSITIVE,IS_ACTIVE) VALUES ("&amp;B20212&amp;","&amp;C20212&amp;",'"&amp;D20212&amp;"','"&amp;E20212&amp;"','"&amp;F20212&amp;"',"&amp;G20212&amp;","&amp;H20212&amp;");"</f>
        <v>INSERT INTO PARAMETERS (PARAMETER_ID, PARAMETER_GROUP_ID,PARAMETER_GROUP_NAME,PARAMETER_NAME,PARAMETER_VALUE,IS_SENSITIVE,IS_ACTIVE) VALUES (20736,1837,'j_kr_price_tracker_daily_data_ingestion_dbt_tran_group','accountId','99',FALSE,TRUE);</v>
      </c>
    </row>
    <row r="20213" spans="2:10" ht="15" hidden="1" customHeight="1">
      <c r="B20213" s="32">
        <v>20737</v>
      </c>
      <c r="C20213" s="586">
        <v>1837</v>
      </c>
      <c r="D20213" s="582" t="s">
        <v>14187</v>
      </c>
      <c r="E20213" s="567" t="s">
        <v>3038</v>
      </c>
      <c r="F20213" s="569">
        <v>20</v>
      </c>
      <c r="G20213" s="421" t="b">
        <v>0</v>
      </c>
      <c r="H20213" s="421" t="b">
        <v>1</v>
      </c>
      <c r="J20213" t="str">
        <f>"INSERT INTO PARAMETERS (PARAMETER_ID, PARAMETER_GROUP_ID,PARAMETER_GROUP_NAME,PARAMETER_NAME,PARAMETER_VALUE,IS_SENSITIVE,IS_ACTIVE) VALUES ("&amp;B20213&amp;","&amp;C20213&amp;",'"&amp;D20213&amp;"','"&amp;E20213&amp;"','"&amp;F20213&amp;"',"&amp;G20213&amp;","&amp;H20213&amp;");"</f>
        <v>INSERT INTO PARAMETERS (PARAMETER_ID, PARAMETER_GROUP_ID,PARAMETER_GROUP_NAME,PARAMETER_NAME,PARAMETER_VALUE,IS_SENSITIVE,IS_ACTIVE) VALUES (20737,1837,'j_kr_price_tracker_daily_data_ingestion_dbt_tran_group','waitTime','20',FALSE,TRUE);</v>
      </c>
    </row>
    <row r="20214" spans="2:10" ht="15" hidden="1" customHeight="1">
      <c r="B20214" s="32">
        <v>20738</v>
      </c>
      <c r="C20214" s="586">
        <v>1837</v>
      </c>
      <c r="D20214" s="582" t="s">
        <v>14187</v>
      </c>
      <c r="E20214" s="567" t="s">
        <v>3548</v>
      </c>
      <c r="F20214" s="553">
        <v>0</v>
      </c>
      <c r="G20214" s="421" t="b">
        <v>0</v>
      </c>
      <c r="H20214" s="421" t="b">
        <v>1</v>
      </c>
      <c r="J20214" t="str">
        <f>"INSERT INTO PARAMETERS (PARAMETER_ID, PARAMETER_GROUP_ID,PARAMETER_GROUP_NAME,PARAMETER_NAME,PARAMETER_VALUE,IS_SENSITIVE,IS_ACTIVE) VALUES ("&amp;B20214&amp;","&amp;C20214&amp;",'"&amp;D20214&amp;"','"&amp;E20214&amp;"','"&amp;F20214&amp;"',"&amp;G20214&amp;","&amp;H20214&amp;");"</f>
        <v>INSERT INTO PARAMETERS (PARAMETER_ID, PARAMETER_GROUP_ID,PARAMETER_GROUP_NAME,PARAMETER_NAME,PARAMETER_VALUE,IS_SENSITIVE,IS_ACTIVE) VALUES (20738,1837,'j_kr_price_tracker_daily_data_ingestion_dbt_tran_group','tempId','0',FALSE,TRUE);</v>
      </c>
    </row>
    <row r="20215" spans="2:10" ht="15" hidden="1" customHeight="1">
      <c r="B20215" s="32">
        <v>20739</v>
      </c>
      <c r="C20215" s="586">
        <v>1837</v>
      </c>
      <c r="D20215" s="582" t="s">
        <v>14187</v>
      </c>
      <c r="E20215" s="567" t="s">
        <v>3550</v>
      </c>
      <c r="F20215" s="568" t="s">
        <v>3558</v>
      </c>
      <c r="G20215" s="421" t="b">
        <v>0</v>
      </c>
      <c r="H20215" s="421" t="b">
        <v>1</v>
      </c>
      <c r="J20215" t="str">
        <f>"INSERT INTO PARAMETERS (PARAMETER_ID, PARAMETER_GROUP_ID,PARAMETER_GROUP_NAME,PARAMETER_NAME,PARAMETER_VALUE,IS_SENSITIVE,IS_ACTIVE) VALUES ("&amp;B20215&amp;","&amp;C20215&amp;",'"&amp;D20215&amp;"','"&amp;E20215&amp;"','"&amp;F20215&amp;"',"&amp;G20215&amp;","&amp;H20215&amp;");"</f>
        <v>INSERT INTO PARAMETERS (PARAMETER_ID, PARAMETER_GROUP_ID,PARAMETER_GROUP_NAME,PARAMETER_NAME,PARAMETER_VALUE,IS_SENSITIVE,IS_ACTIVE) VALUES (20739,1837,'j_kr_price_tracker_daily_data_ingestion_dbt_tran_group','transformationType','transformation',FALSE,TRUE);</v>
      </c>
    </row>
    <row r="20216" spans="2:10" ht="15" hidden="1" customHeight="1">
      <c r="B20216">
        <v>20740</v>
      </c>
      <c r="C20216" s="586">
        <v>1837</v>
      </c>
      <c r="D20216" s="582" t="s">
        <v>14187</v>
      </c>
      <c r="E20216" s="567" t="s">
        <v>2847</v>
      </c>
      <c r="F20216" s="569" t="s">
        <v>10931</v>
      </c>
      <c r="G20216" s="421" t="b">
        <v>0</v>
      </c>
      <c r="H20216" s="421" t="b">
        <v>1</v>
      </c>
      <c r="J20216" t="str">
        <f>"INSERT INTO PARAMETERS (PARAMETER_ID, PARAMETER_GROUP_ID,PARAMETER_GROUP_NAME,PARAMETER_NAME,PARAMETER_VALUE,IS_SENSITIVE,IS_ACTIVE) VALUES ("&amp;B20216&amp;","&amp;C20216&amp;",'"&amp;D20216&amp;"','"&amp;E20216&amp;"','"&amp;F20216&amp;"',"&amp;G20216&amp;","&amp;H20216&amp;");"</f>
        <v>INSERT INTO PARAMETERS (PARAMETER_ID, PARAMETER_GROUP_ID,PARAMETER_GROUP_NAME,PARAMETER_NAME,PARAMETER_VALUE,IS_SENSITIVE,IS_ACTIVE) VALUES (20740,1837,'j_kr_price_tracker_daily_data_ingestion_dbt_tran_group','container','kor',FALSE,TRUE);</v>
      </c>
    </row>
    <row r="20217" spans="2:10" ht="15" hidden="1" customHeight="1">
      <c r="B20217" s="32">
        <v>20741</v>
      </c>
      <c r="C20217" s="586">
        <v>1838</v>
      </c>
      <c r="D20217" s="582" t="s">
        <v>14188</v>
      </c>
      <c r="E20217" s="567" t="s">
        <v>3543</v>
      </c>
      <c r="F20217" s="851">
        <v>15751</v>
      </c>
      <c r="G20217" s="421" t="b">
        <v>0</v>
      </c>
      <c r="H20217" s="421" t="b">
        <v>1</v>
      </c>
      <c r="J20217" t="str">
        <f>"INSERT INTO PARAMETERS (PARAMETER_ID, PARAMETER_GROUP_ID,PARAMETER_GROUP_NAME,PARAMETER_NAME,PARAMETER_VALUE,IS_SENSITIVE,IS_ACTIVE) VALUES ("&amp;B20217&amp;","&amp;C20217&amp;",'"&amp;D20217&amp;"','"&amp;E20217&amp;"','"&amp;F20217&amp;"',"&amp;G20217&amp;","&amp;H20217&amp;");"</f>
        <v>INSERT INTO PARAMETERS (PARAMETER_ID, PARAMETER_GROUP_ID,PARAMETER_GROUP_NAME,PARAMETER_NAME,PARAMETER_VALUE,IS_SENSITIVE,IS_ACTIVE) VALUES (20741,1838,'j_kr_price_tracker_monthly_data_ingestion_dbt_tran_group','jobId','15751',FALSE,TRUE);</v>
      </c>
    </row>
    <row r="20218" spans="2:10" ht="15" hidden="1" customHeight="1">
      <c r="B20218" s="32">
        <v>20742</v>
      </c>
      <c r="C20218" s="586">
        <v>1838</v>
      </c>
      <c r="D20218" s="582" t="s">
        <v>14188</v>
      </c>
      <c r="E20218" s="567" t="s">
        <v>3545</v>
      </c>
      <c r="F20218" s="569">
        <v>99</v>
      </c>
      <c r="G20218" s="421" t="b">
        <v>0</v>
      </c>
      <c r="H20218" s="421" t="b">
        <v>1</v>
      </c>
      <c r="J20218" t="str">
        <f>"INSERT INTO PARAMETERS (PARAMETER_ID, PARAMETER_GROUP_ID,PARAMETER_GROUP_NAME,PARAMETER_NAME,PARAMETER_VALUE,IS_SENSITIVE,IS_ACTIVE) VALUES ("&amp;B20218&amp;","&amp;C20218&amp;",'"&amp;D20218&amp;"','"&amp;E20218&amp;"','"&amp;F20218&amp;"',"&amp;G20218&amp;","&amp;H20218&amp;");"</f>
        <v>INSERT INTO PARAMETERS (PARAMETER_ID, PARAMETER_GROUP_ID,PARAMETER_GROUP_NAME,PARAMETER_NAME,PARAMETER_VALUE,IS_SENSITIVE,IS_ACTIVE) VALUES (20742,1838,'j_kr_price_tracker_monthly_data_ingestion_dbt_tran_group','accountId','99',FALSE,TRUE);</v>
      </c>
    </row>
    <row r="20219" spans="2:10" ht="15" hidden="1" customHeight="1">
      <c r="B20219" s="32">
        <v>20743</v>
      </c>
      <c r="C20219" s="586">
        <v>1838</v>
      </c>
      <c r="D20219" s="582" t="s">
        <v>14188</v>
      </c>
      <c r="E20219" s="567" t="s">
        <v>3038</v>
      </c>
      <c r="F20219" s="569">
        <v>20</v>
      </c>
      <c r="G20219" s="421" t="b">
        <v>0</v>
      </c>
      <c r="H20219" s="421" t="b">
        <v>1</v>
      </c>
      <c r="J20219" t="str">
        <f>"INSERT INTO PARAMETERS (PARAMETER_ID, PARAMETER_GROUP_ID,PARAMETER_GROUP_NAME,PARAMETER_NAME,PARAMETER_VALUE,IS_SENSITIVE,IS_ACTIVE) VALUES ("&amp;B20219&amp;","&amp;C20219&amp;",'"&amp;D20219&amp;"','"&amp;E20219&amp;"','"&amp;F20219&amp;"',"&amp;G20219&amp;","&amp;H20219&amp;");"</f>
        <v>INSERT INTO PARAMETERS (PARAMETER_ID, PARAMETER_GROUP_ID,PARAMETER_GROUP_NAME,PARAMETER_NAME,PARAMETER_VALUE,IS_SENSITIVE,IS_ACTIVE) VALUES (20743,1838,'j_kr_price_tracker_monthly_data_ingestion_dbt_tran_group','waitTime','20',FALSE,TRUE);</v>
      </c>
    </row>
    <row r="20220" spans="2:10" ht="15" hidden="1" customHeight="1">
      <c r="B20220" s="32">
        <v>20744</v>
      </c>
      <c r="C20220" s="586">
        <v>1838</v>
      </c>
      <c r="D20220" s="582" t="s">
        <v>14188</v>
      </c>
      <c r="E20220" s="567" t="s">
        <v>3548</v>
      </c>
      <c r="F20220" s="553">
        <v>0</v>
      </c>
      <c r="G20220" s="421" t="b">
        <v>0</v>
      </c>
      <c r="H20220" s="421" t="b">
        <v>1</v>
      </c>
      <c r="J20220" t="str">
        <f>"INSERT INTO PARAMETERS (PARAMETER_ID, PARAMETER_GROUP_ID,PARAMETER_GROUP_NAME,PARAMETER_NAME,PARAMETER_VALUE,IS_SENSITIVE,IS_ACTIVE) VALUES ("&amp;B20220&amp;","&amp;C20220&amp;",'"&amp;D20220&amp;"','"&amp;E20220&amp;"','"&amp;F20220&amp;"',"&amp;G20220&amp;","&amp;H20220&amp;");"</f>
        <v>INSERT INTO PARAMETERS (PARAMETER_ID, PARAMETER_GROUP_ID,PARAMETER_GROUP_NAME,PARAMETER_NAME,PARAMETER_VALUE,IS_SENSITIVE,IS_ACTIVE) VALUES (20744,1838,'j_kr_price_tracker_monthly_data_ingestion_dbt_tran_group','tempId','0',FALSE,TRUE);</v>
      </c>
    </row>
    <row r="20221" spans="2:10" ht="15" hidden="1" customHeight="1">
      <c r="B20221" s="32">
        <v>20745</v>
      </c>
      <c r="C20221" s="586">
        <v>1838</v>
      </c>
      <c r="D20221" s="582" t="s">
        <v>14188</v>
      </c>
      <c r="E20221" s="567" t="s">
        <v>3550</v>
      </c>
      <c r="F20221" s="568" t="s">
        <v>3558</v>
      </c>
      <c r="G20221" s="421" t="b">
        <v>0</v>
      </c>
      <c r="H20221" s="421" t="b">
        <v>1</v>
      </c>
      <c r="J20221" t="str">
        <f>"INSERT INTO PARAMETERS (PARAMETER_ID, PARAMETER_GROUP_ID,PARAMETER_GROUP_NAME,PARAMETER_NAME,PARAMETER_VALUE,IS_SENSITIVE,IS_ACTIVE) VALUES ("&amp;B20221&amp;","&amp;C20221&amp;",'"&amp;D20221&amp;"','"&amp;E20221&amp;"','"&amp;F20221&amp;"',"&amp;G20221&amp;","&amp;H20221&amp;");"</f>
        <v>INSERT INTO PARAMETERS (PARAMETER_ID, PARAMETER_GROUP_ID,PARAMETER_GROUP_NAME,PARAMETER_NAME,PARAMETER_VALUE,IS_SENSITIVE,IS_ACTIVE) VALUES (20745,1838,'j_kr_price_tracker_monthly_data_ingestion_dbt_tran_group','transformationType','transformation',FALSE,TRUE);</v>
      </c>
    </row>
    <row r="20222" spans="2:10" ht="15" hidden="1" customHeight="1">
      <c r="B20222" s="32">
        <v>20746</v>
      </c>
      <c r="C20222" s="586">
        <v>1838</v>
      </c>
      <c r="D20222" s="582" t="s">
        <v>14188</v>
      </c>
      <c r="E20222" s="567" t="s">
        <v>2847</v>
      </c>
      <c r="F20222" s="569" t="s">
        <v>10931</v>
      </c>
      <c r="G20222" s="421" t="b">
        <v>0</v>
      </c>
      <c r="H20222" s="421" t="b">
        <v>1</v>
      </c>
      <c r="J20222" t="str">
        <f>"INSERT INTO PARAMETERS (PARAMETER_ID, PARAMETER_GROUP_ID,PARAMETER_GROUP_NAME,PARAMETER_NAME,PARAMETER_VALUE,IS_SENSITIVE,IS_ACTIVE) VALUES ("&amp;B20222&amp;","&amp;C20222&amp;",'"&amp;D20222&amp;"','"&amp;E20222&amp;"','"&amp;F20222&amp;"',"&amp;G20222&amp;","&amp;H20222&amp;");"</f>
        <v>INSERT INTO PARAMETERS (PARAMETER_ID, PARAMETER_GROUP_ID,PARAMETER_GROUP_NAME,PARAMETER_NAME,PARAMETER_VALUE,IS_SENSITIVE,IS_ACTIVE) VALUES (20746,1838,'j_kr_price_tracker_monthly_data_ingestion_dbt_tran_group','container','kor',FALSE,TRUE);</v>
      </c>
    </row>
    <row r="20223" spans="2:10" ht="15" hidden="1" customHeight="1">
      <c r="B20223" s="32">
        <v>20747</v>
      </c>
      <c r="C20223" s="586">
        <v>1839</v>
      </c>
      <c r="D20223" s="582" t="s">
        <v>14189</v>
      </c>
      <c r="E20223" s="567" t="s">
        <v>3543</v>
      </c>
      <c r="F20223" s="851">
        <v>15753</v>
      </c>
      <c r="G20223" s="421" t="b">
        <v>0</v>
      </c>
      <c r="H20223" s="421" t="b">
        <v>1</v>
      </c>
      <c r="J20223" t="str">
        <f>"INSERT INTO PARAMETERS (PARAMETER_ID, PARAMETER_GROUP_ID,PARAMETER_GROUP_NAME,PARAMETER_NAME,PARAMETER_VALUE,IS_SENSITIVE,IS_ACTIVE) VALUES ("&amp;B20223&amp;","&amp;C20223&amp;",'"&amp;D20223&amp;"','"&amp;E20223&amp;"','"&amp;F20223&amp;"',"&amp;G20223&amp;","&amp;H20223&amp;");"</f>
        <v>INSERT INTO PARAMETERS (PARAMETER_ID, PARAMETER_GROUP_ID,PARAMETER_GROUP_NAME,PARAMETER_NAME,PARAMETER_VALUE,IS_SENSITIVE,IS_ACTIVE) VALUES (20747,1839,'j_kr_sales_target_am_brand_wrapper_dbt_tran_group','jobId','15753',FALSE,TRUE);</v>
      </c>
    </row>
    <row r="20224" spans="2:10" ht="15" hidden="1" customHeight="1">
      <c r="B20224" s="32">
        <v>20748</v>
      </c>
      <c r="C20224" s="586">
        <v>1839</v>
      </c>
      <c r="D20224" s="582" t="s">
        <v>14189</v>
      </c>
      <c r="E20224" s="567" t="s">
        <v>3545</v>
      </c>
      <c r="F20224" s="569">
        <v>99</v>
      </c>
      <c r="G20224" s="421" t="b">
        <v>0</v>
      </c>
      <c r="H20224" s="421" t="b">
        <v>1</v>
      </c>
      <c r="J20224" t="str">
        <f>"INSERT INTO PARAMETERS (PARAMETER_ID, PARAMETER_GROUP_ID,PARAMETER_GROUP_NAME,PARAMETER_NAME,PARAMETER_VALUE,IS_SENSITIVE,IS_ACTIVE) VALUES ("&amp;B20224&amp;","&amp;C20224&amp;",'"&amp;D20224&amp;"','"&amp;E20224&amp;"','"&amp;F20224&amp;"',"&amp;G20224&amp;","&amp;H20224&amp;");"</f>
        <v>INSERT INTO PARAMETERS (PARAMETER_ID, PARAMETER_GROUP_ID,PARAMETER_GROUP_NAME,PARAMETER_NAME,PARAMETER_VALUE,IS_SENSITIVE,IS_ACTIVE) VALUES (20748,1839,'j_kr_sales_target_am_brand_wrapper_dbt_tran_group','accountId','99',FALSE,TRUE);</v>
      </c>
    </row>
    <row r="20225" spans="2:10" ht="15" hidden="1" customHeight="1">
      <c r="B20225" s="32">
        <v>20749</v>
      </c>
      <c r="C20225" s="586">
        <v>1839</v>
      </c>
      <c r="D20225" s="582" t="s">
        <v>14189</v>
      </c>
      <c r="E20225" s="567" t="s">
        <v>3038</v>
      </c>
      <c r="F20225" s="569">
        <v>20</v>
      </c>
      <c r="G20225" s="421" t="b">
        <v>0</v>
      </c>
      <c r="H20225" s="421" t="b">
        <v>1</v>
      </c>
      <c r="J20225" t="str">
        <f>"INSERT INTO PARAMETERS (PARAMETER_ID, PARAMETER_GROUP_ID,PARAMETER_GROUP_NAME,PARAMETER_NAME,PARAMETER_VALUE,IS_SENSITIVE,IS_ACTIVE) VALUES ("&amp;B20225&amp;","&amp;C20225&amp;",'"&amp;D20225&amp;"','"&amp;E20225&amp;"','"&amp;F20225&amp;"',"&amp;G20225&amp;","&amp;H20225&amp;");"</f>
        <v>INSERT INTO PARAMETERS (PARAMETER_ID, PARAMETER_GROUP_ID,PARAMETER_GROUP_NAME,PARAMETER_NAME,PARAMETER_VALUE,IS_SENSITIVE,IS_ACTIVE) VALUES (20749,1839,'j_kr_sales_target_am_brand_wrapper_dbt_tran_group','waitTime','20',FALSE,TRUE);</v>
      </c>
    </row>
    <row r="20226" spans="2:10" ht="15" hidden="1" customHeight="1">
      <c r="B20226" s="32">
        <v>20750</v>
      </c>
      <c r="C20226" s="586">
        <v>1839</v>
      </c>
      <c r="D20226" s="582" t="s">
        <v>14189</v>
      </c>
      <c r="E20226" s="567" t="s">
        <v>3548</v>
      </c>
      <c r="F20226" s="553">
        <v>0</v>
      </c>
      <c r="G20226" s="421" t="b">
        <v>0</v>
      </c>
      <c r="H20226" s="421" t="b">
        <v>1</v>
      </c>
      <c r="J20226" t="str">
        <f>"INSERT INTO PARAMETERS (PARAMETER_ID, PARAMETER_GROUP_ID,PARAMETER_GROUP_NAME,PARAMETER_NAME,PARAMETER_VALUE,IS_SENSITIVE,IS_ACTIVE) VALUES ("&amp;B20226&amp;","&amp;C20226&amp;",'"&amp;D20226&amp;"','"&amp;E20226&amp;"','"&amp;F20226&amp;"',"&amp;G20226&amp;","&amp;H20226&amp;");"</f>
        <v>INSERT INTO PARAMETERS (PARAMETER_ID, PARAMETER_GROUP_ID,PARAMETER_GROUP_NAME,PARAMETER_NAME,PARAMETER_VALUE,IS_SENSITIVE,IS_ACTIVE) VALUES (20750,1839,'j_kr_sales_target_am_brand_wrapper_dbt_tran_group','tempId','0',FALSE,TRUE);</v>
      </c>
    </row>
    <row r="20227" spans="2:10" ht="15" hidden="1" customHeight="1">
      <c r="B20227" s="32">
        <v>20751</v>
      </c>
      <c r="C20227" s="586">
        <v>1839</v>
      </c>
      <c r="D20227" s="582" t="s">
        <v>14189</v>
      </c>
      <c r="E20227" s="567" t="s">
        <v>3550</v>
      </c>
      <c r="F20227" s="568" t="s">
        <v>3558</v>
      </c>
      <c r="G20227" s="421" t="b">
        <v>0</v>
      </c>
      <c r="H20227" s="421" t="b">
        <v>1</v>
      </c>
      <c r="J20227" t="str">
        <f>"INSERT INTO PARAMETERS (PARAMETER_ID, PARAMETER_GROUP_ID,PARAMETER_GROUP_NAME,PARAMETER_NAME,PARAMETER_VALUE,IS_SENSITIVE,IS_ACTIVE) VALUES ("&amp;B20227&amp;","&amp;C20227&amp;",'"&amp;D20227&amp;"','"&amp;E20227&amp;"','"&amp;F20227&amp;"',"&amp;G20227&amp;","&amp;H20227&amp;");"</f>
        <v>INSERT INTO PARAMETERS (PARAMETER_ID, PARAMETER_GROUP_ID,PARAMETER_GROUP_NAME,PARAMETER_NAME,PARAMETER_VALUE,IS_SENSITIVE,IS_ACTIVE) VALUES (20751,1839,'j_kr_sales_target_am_brand_wrapper_dbt_tran_group','transformationType','transformation',FALSE,TRUE);</v>
      </c>
    </row>
    <row r="20228" spans="2:10" ht="15" hidden="1" customHeight="1">
      <c r="B20228">
        <v>20752</v>
      </c>
      <c r="C20228" s="586">
        <v>1839</v>
      </c>
      <c r="D20228" s="582" t="s">
        <v>14189</v>
      </c>
      <c r="E20228" s="567" t="s">
        <v>2847</v>
      </c>
      <c r="F20228" s="569" t="s">
        <v>10931</v>
      </c>
      <c r="G20228" s="421" t="b">
        <v>0</v>
      </c>
      <c r="H20228" s="421" t="b">
        <v>1</v>
      </c>
      <c r="J20228" t="str">
        <f>"INSERT INTO PARAMETERS (PARAMETER_ID, PARAMETER_GROUP_ID,PARAMETER_GROUP_NAME,PARAMETER_NAME,PARAMETER_VALUE,IS_SENSITIVE,IS_ACTIVE) VALUES ("&amp;B20228&amp;","&amp;C20228&amp;",'"&amp;D20228&amp;"','"&amp;E20228&amp;"','"&amp;F20228&amp;"',"&amp;G20228&amp;","&amp;H20228&amp;");"</f>
        <v>INSERT INTO PARAMETERS (PARAMETER_ID, PARAMETER_GROUP_ID,PARAMETER_GROUP_NAME,PARAMETER_NAME,PARAMETER_VALUE,IS_SENSITIVE,IS_ACTIVE) VALUES (20752,1839,'j_kr_sales_target_am_brand_wrapper_dbt_tran_group','container','kor',FALSE,TRUE);</v>
      </c>
    </row>
    <row r="20229" spans="2:10" ht="15" hidden="1" customHeight="1">
      <c r="B20229" s="32">
        <v>20753</v>
      </c>
      <c r="C20229" s="586">
        <v>1840</v>
      </c>
      <c r="D20229" s="582" t="s">
        <v>14190</v>
      </c>
      <c r="E20229" s="567" t="s">
        <v>3543</v>
      </c>
      <c r="F20229" s="587">
        <v>15754</v>
      </c>
      <c r="G20229" s="421" t="b">
        <v>0</v>
      </c>
      <c r="H20229" s="421" t="b">
        <v>1</v>
      </c>
      <c r="J20229" t="str">
        <f>"INSERT INTO PARAMETERS (PARAMETER_ID, PARAMETER_GROUP_ID,PARAMETER_GROUP_NAME,PARAMETER_NAME,PARAMETER_VALUE,IS_SENSITIVE,IS_ACTIVE) VALUES ("&amp;B20229&amp;","&amp;C20229&amp;",'"&amp;D20229&amp;"','"&amp;E20229&amp;"','"&amp;F20229&amp;"',"&amp;G20229&amp;","&amp;H20229&amp;");"</f>
        <v>INSERT INTO PARAMETERS (PARAMETER_ID, PARAMETER_GROUP_ID,PARAMETER_GROUP_NAME,PARAMETER_NAME,PARAMETER_VALUE,IS_SENSITIVE,IS_ACTIVE) VALUES (20753,1840,'j_kr_sales_target_am_cust_link_wrapper_dbt_tran_group','jobId','15754',FALSE,TRUE);</v>
      </c>
    </row>
    <row r="20230" spans="2:10" ht="15" hidden="1" customHeight="1">
      <c r="B20230" s="32">
        <v>20754</v>
      </c>
      <c r="C20230" s="586">
        <v>1840</v>
      </c>
      <c r="D20230" s="582" t="s">
        <v>14190</v>
      </c>
      <c r="E20230" s="567" t="s">
        <v>3545</v>
      </c>
      <c r="F20230" s="569">
        <v>99</v>
      </c>
      <c r="G20230" s="421" t="b">
        <v>0</v>
      </c>
      <c r="H20230" s="421" t="b">
        <v>1</v>
      </c>
      <c r="J20230" t="str">
        <f>"INSERT INTO PARAMETERS (PARAMETER_ID, PARAMETER_GROUP_ID,PARAMETER_GROUP_NAME,PARAMETER_NAME,PARAMETER_VALUE,IS_SENSITIVE,IS_ACTIVE) VALUES ("&amp;B20230&amp;","&amp;C20230&amp;",'"&amp;D20230&amp;"','"&amp;E20230&amp;"','"&amp;F20230&amp;"',"&amp;G20230&amp;","&amp;H20230&amp;");"</f>
        <v>INSERT INTO PARAMETERS (PARAMETER_ID, PARAMETER_GROUP_ID,PARAMETER_GROUP_NAME,PARAMETER_NAME,PARAMETER_VALUE,IS_SENSITIVE,IS_ACTIVE) VALUES (20754,1840,'j_kr_sales_target_am_cust_link_wrapper_dbt_tran_group','accountId','99',FALSE,TRUE);</v>
      </c>
    </row>
    <row r="20231" spans="2:10" ht="15" hidden="1" customHeight="1">
      <c r="B20231" s="32">
        <v>20755</v>
      </c>
      <c r="C20231" s="586">
        <v>1840</v>
      </c>
      <c r="D20231" s="582" t="s">
        <v>14190</v>
      </c>
      <c r="E20231" s="567" t="s">
        <v>3038</v>
      </c>
      <c r="F20231" s="569">
        <v>20</v>
      </c>
      <c r="G20231" s="421" t="b">
        <v>0</v>
      </c>
      <c r="H20231" s="421" t="b">
        <v>1</v>
      </c>
      <c r="J20231" t="str">
        <f>"INSERT INTO PARAMETERS (PARAMETER_ID, PARAMETER_GROUP_ID,PARAMETER_GROUP_NAME,PARAMETER_NAME,PARAMETER_VALUE,IS_SENSITIVE,IS_ACTIVE) VALUES ("&amp;B20231&amp;","&amp;C20231&amp;",'"&amp;D20231&amp;"','"&amp;E20231&amp;"','"&amp;F20231&amp;"',"&amp;G20231&amp;","&amp;H20231&amp;");"</f>
        <v>INSERT INTO PARAMETERS (PARAMETER_ID, PARAMETER_GROUP_ID,PARAMETER_GROUP_NAME,PARAMETER_NAME,PARAMETER_VALUE,IS_SENSITIVE,IS_ACTIVE) VALUES (20755,1840,'j_kr_sales_target_am_cust_link_wrapper_dbt_tran_group','waitTime','20',FALSE,TRUE);</v>
      </c>
    </row>
    <row r="20232" spans="2:10" ht="15" hidden="1" customHeight="1">
      <c r="B20232" s="32">
        <v>20756</v>
      </c>
      <c r="C20232" s="586">
        <v>1840</v>
      </c>
      <c r="D20232" s="582" t="s">
        <v>14190</v>
      </c>
      <c r="E20232" s="567" t="s">
        <v>3548</v>
      </c>
      <c r="F20232" s="553">
        <v>0</v>
      </c>
      <c r="G20232" s="421" t="b">
        <v>0</v>
      </c>
      <c r="H20232" s="421" t="b">
        <v>1</v>
      </c>
      <c r="J20232" t="str">
        <f>"INSERT INTO PARAMETERS (PARAMETER_ID, PARAMETER_GROUP_ID,PARAMETER_GROUP_NAME,PARAMETER_NAME,PARAMETER_VALUE,IS_SENSITIVE,IS_ACTIVE) VALUES ("&amp;B20232&amp;","&amp;C20232&amp;",'"&amp;D20232&amp;"','"&amp;E20232&amp;"','"&amp;F20232&amp;"',"&amp;G20232&amp;","&amp;H20232&amp;");"</f>
        <v>INSERT INTO PARAMETERS (PARAMETER_ID, PARAMETER_GROUP_ID,PARAMETER_GROUP_NAME,PARAMETER_NAME,PARAMETER_VALUE,IS_SENSITIVE,IS_ACTIVE) VALUES (20756,1840,'j_kr_sales_target_am_cust_link_wrapper_dbt_tran_group','tempId','0',FALSE,TRUE);</v>
      </c>
    </row>
    <row r="20233" spans="2:10" ht="15" hidden="1" customHeight="1">
      <c r="B20233" s="32">
        <v>20757</v>
      </c>
      <c r="C20233" s="586">
        <v>1840</v>
      </c>
      <c r="D20233" s="582" t="s">
        <v>14190</v>
      </c>
      <c r="E20233" s="567" t="s">
        <v>3550</v>
      </c>
      <c r="F20233" s="568" t="s">
        <v>3558</v>
      </c>
      <c r="G20233" s="421" t="b">
        <v>0</v>
      </c>
      <c r="H20233" s="421" t="b">
        <v>1</v>
      </c>
      <c r="J20233" t="str">
        <f>"INSERT INTO PARAMETERS (PARAMETER_ID, PARAMETER_GROUP_ID,PARAMETER_GROUP_NAME,PARAMETER_NAME,PARAMETER_VALUE,IS_SENSITIVE,IS_ACTIVE) VALUES ("&amp;B20233&amp;","&amp;C20233&amp;",'"&amp;D20233&amp;"','"&amp;E20233&amp;"','"&amp;F20233&amp;"',"&amp;G20233&amp;","&amp;H20233&amp;");"</f>
        <v>INSERT INTO PARAMETERS (PARAMETER_ID, PARAMETER_GROUP_ID,PARAMETER_GROUP_NAME,PARAMETER_NAME,PARAMETER_VALUE,IS_SENSITIVE,IS_ACTIVE) VALUES (20757,1840,'j_kr_sales_target_am_cust_link_wrapper_dbt_tran_group','transformationType','transformation',FALSE,TRUE);</v>
      </c>
    </row>
    <row r="20234" spans="2:10" ht="15" hidden="1" customHeight="1">
      <c r="B20234" s="32">
        <v>20758</v>
      </c>
      <c r="C20234" s="586">
        <v>1840</v>
      </c>
      <c r="D20234" s="582" t="s">
        <v>14190</v>
      </c>
      <c r="E20234" s="567" t="s">
        <v>2847</v>
      </c>
      <c r="F20234" s="569" t="s">
        <v>10931</v>
      </c>
      <c r="G20234" s="421" t="b">
        <v>0</v>
      </c>
      <c r="H20234" s="421" t="b">
        <v>1</v>
      </c>
      <c r="J20234" t="str">
        <f>"INSERT INTO PARAMETERS (PARAMETER_ID, PARAMETER_GROUP_ID,PARAMETER_GROUP_NAME,PARAMETER_NAME,PARAMETER_VALUE,IS_SENSITIVE,IS_ACTIVE) VALUES ("&amp;B20234&amp;","&amp;C20234&amp;",'"&amp;D20234&amp;"','"&amp;E20234&amp;"','"&amp;F20234&amp;"',"&amp;G20234&amp;","&amp;H20234&amp;");"</f>
        <v>INSERT INTO PARAMETERS (PARAMETER_ID, PARAMETER_GROUP_ID,PARAMETER_GROUP_NAME,PARAMETER_NAME,PARAMETER_VALUE,IS_SENSITIVE,IS_ACTIVE) VALUES (20758,1840,'j_kr_sales_target_am_cust_link_wrapper_dbt_tran_group','container','kor',FALSE,TRUE);</v>
      </c>
    </row>
    <row r="20235" spans="2:10" ht="15" hidden="1" customHeight="1">
      <c r="B20235" s="32">
        <v>20759</v>
      </c>
      <c r="C20235" s="586">
        <v>1841</v>
      </c>
      <c r="D20235" s="582" t="s">
        <v>14191</v>
      </c>
      <c r="E20235" s="567" t="s">
        <v>3543</v>
      </c>
      <c r="F20235" s="851">
        <v>15755</v>
      </c>
      <c r="G20235" s="421" t="b">
        <v>0</v>
      </c>
      <c r="H20235" s="421" t="b">
        <v>1</v>
      </c>
      <c r="J20235" t="str">
        <f>"INSERT INTO PARAMETERS (PARAMETER_ID, PARAMETER_GROUP_ID,PARAMETER_GROUP_NAME,PARAMETER_NAME,PARAMETER_VALUE,IS_SENSITIVE,IS_ACTIVE) VALUES ("&amp;B20235&amp;","&amp;C20235&amp;",'"&amp;D20235&amp;"','"&amp;E20235&amp;"','"&amp;F20235&amp;"',"&amp;G20235&amp;","&amp;H20235&amp;");"</f>
        <v>INSERT INTO PARAMETERS (PARAMETER_ID, PARAMETER_GROUP_ID,PARAMETER_GROUP_NAME,PARAMETER_NAME,PARAMETER_VALUE,IS_SENSITIVE,IS_ACTIVE) VALUES (20759,1841,'j_kr_sales_target_am_sales_group_wrapper_dbt_tran_group','jobId','15755',FALSE,TRUE);</v>
      </c>
    </row>
    <row r="20236" spans="2:10" ht="15" hidden="1" customHeight="1">
      <c r="B20236" s="32">
        <v>20760</v>
      </c>
      <c r="C20236" s="586">
        <v>1841</v>
      </c>
      <c r="D20236" s="582" t="s">
        <v>14191</v>
      </c>
      <c r="E20236" s="567" t="s">
        <v>3545</v>
      </c>
      <c r="F20236" s="569">
        <v>99</v>
      </c>
      <c r="G20236" s="421" t="b">
        <v>0</v>
      </c>
      <c r="H20236" s="421" t="b">
        <v>1</v>
      </c>
      <c r="J20236" t="str">
        <f>"INSERT INTO PARAMETERS (PARAMETER_ID, PARAMETER_GROUP_ID,PARAMETER_GROUP_NAME,PARAMETER_NAME,PARAMETER_VALUE,IS_SENSITIVE,IS_ACTIVE) VALUES ("&amp;B20236&amp;","&amp;C20236&amp;",'"&amp;D20236&amp;"','"&amp;E20236&amp;"','"&amp;F20236&amp;"',"&amp;G20236&amp;","&amp;H20236&amp;");"</f>
        <v>INSERT INTO PARAMETERS (PARAMETER_ID, PARAMETER_GROUP_ID,PARAMETER_GROUP_NAME,PARAMETER_NAME,PARAMETER_VALUE,IS_SENSITIVE,IS_ACTIVE) VALUES (20760,1841,'j_kr_sales_target_am_sales_group_wrapper_dbt_tran_group','accountId','99',FALSE,TRUE);</v>
      </c>
    </row>
    <row r="20237" spans="2:10" ht="15" hidden="1" customHeight="1">
      <c r="B20237" s="32">
        <v>20761</v>
      </c>
      <c r="C20237" s="586">
        <v>1841</v>
      </c>
      <c r="D20237" s="582" t="s">
        <v>14191</v>
      </c>
      <c r="E20237" s="567" t="s">
        <v>3038</v>
      </c>
      <c r="F20237" s="569">
        <v>20</v>
      </c>
      <c r="G20237" s="421" t="b">
        <v>0</v>
      </c>
      <c r="H20237" s="421" t="b">
        <v>1</v>
      </c>
      <c r="J20237" t="str">
        <f>"INSERT INTO PARAMETERS (PARAMETER_ID, PARAMETER_GROUP_ID,PARAMETER_GROUP_NAME,PARAMETER_NAME,PARAMETER_VALUE,IS_SENSITIVE,IS_ACTIVE) VALUES ("&amp;B20237&amp;","&amp;C20237&amp;",'"&amp;D20237&amp;"','"&amp;E20237&amp;"','"&amp;F20237&amp;"',"&amp;G20237&amp;","&amp;H20237&amp;");"</f>
        <v>INSERT INTO PARAMETERS (PARAMETER_ID, PARAMETER_GROUP_ID,PARAMETER_GROUP_NAME,PARAMETER_NAME,PARAMETER_VALUE,IS_SENSITIVE,IS_ACTIVE) VALUES (20761,1841,'j_kr_sales_target_am_sales_group_wrapper_dbt_tran_group','waitTime','20',FALSE,TRUE);</v>
      </c>
    </row>
    <row r="20238" spans="2:10" ht="15" hidden="1" customHeight="1">
      <c r="B20238" s="32">
        <v>20762</v>
      </c>
      <c r="C20238" s="586">
        <v>1841</v>
      </c>
      <c r="D20238" s="582" t="s">
        <v>14191</v>
      </c>
      <c r="E20238" s="567" t="s">
        <v>3548</v>
      </c>
      <c r="F20238" s="553">
        <v>0</v>
      </c>
      <c r="G20238" s="421" t="b">
        <v>0</v>
      </c>
      <c r="H20238" s="421" t="b">
        <v>1</v>
      </c>
      <c r="J20238" t="str">
        <f>"INSERT INTO PARAMETERS (PARAMETER_ID, PARAMETER_GROUP_ID,PARAMETER_GROUP_NAME,PARAMETER_NAME,PARAMETER_VALUE,IS_SENSITIVE,IS_ACTIVE) VALUES ("&amp;B20238&amp;","&amp;C20238&amp;",'"&amp;D20238&amp;"','"&amp;E20238&amp;"','"&amp;F20238&amp;"',"&amp;G20238&amp;","&amp;H20238&amp;");"</f>
        <v>INSERT INTO PARAMETERS (PARAMETER_ID, PARAMETER_GROUP_ID,PARAMETER_GROUP_NAME,PARAMETER_NAME,PARAMETER_VALUE,IS_SENSITIVE,IS_ACTIVE) VALUES (20762,1841,'j_kr_sales_target_am_sales_group_wrapper_dbt_tran_group','tempId','0',FALSE,TRUE);</v>
      </c>
    </row>
    <row r="20239" spans="2:10" ht="15" hidden="1" customHeight="1">
      <c r="B20239" s="32">
        <v>20763</v>
      </c>
      <c r="C20239" s="586">
        <v>1841</v>
      </c>
      <c r="D20239" s="582" t="s">
        <v>14191</v>
      </c>
      <c r="E20239" s="567" t="s">
        <v>3550</v>
      </c>
      <c r="F20239" s="568" t="s">
        <v>3558</v>
      </c>
      <c r="G20239" s="421" t="b">
        <v>0</v>
      </c>
      <c r="H20239" s="421" t="b">
        <v>1</v>
      </c>
      <c r="J20239" t="str">
        <f>"INSERT INTO PARAMETERS (PARAMETER_ID, PARAMETER_GROUP_ID,PARAMETER_GROUP_NAME,PARAMETER_NAME,PARAMETER_VALUE,IS_SENSITIVE,IS_ACTIVE) VALUES ("&amp;B20239&amp;","&amp;C20239&amp;",'"&amp;D20239&amp;"','"&amp;E20239&amp;"','"&amp;F20239&amp;"',"&amp;G20239&amp;","&amp;H20239&amp;");"</f>
        <v>INSERT INTO PARAMETERS (PARAMETER_ID, PARAMETER_GROUP_ID,PARAMETER_GROUP_NAME,PARAMETER_NAME,PARAMETER_VALUE,IS_SENSITIVE,IS_ACTIVE) VALUES (20763,1841,'j_kr_sales_target_am_sales_group_wrapper_dbt_tran_group','transformationType','transformation',FALSE,TRUE);</v>
      </c>
    </row>
    <row r="20240" spans="2:10" ht="15" hidden="1" customHeight="1">
      <c r="B20240">
        <v>20764</v>
      </c>
      <c r="C20240" s="586">
        <v>1841</v>
      </c>
      <c r="D20240" s="582" t="s">
        <v>14191</v>
      </c>
      <c r="E20240" s="567" t="s">
        <v>2847</v>
      </c>
      <c r="F20240" s="569" t="s">
        <v>10931</v>
      </c>
      <c r="G20240" s="421" t="b">
        <v>0</v>
      </c>
      <c r="H20240" s="421" t="b">
        <v>1</v>
      </c>
      <c r="J20240" t="str">
        <f>"INSERT INTO PARAMETERS (PARAMETER_ID, PARAMETER_GROUP_ID,PARAMETER_GROUP_NAME,PARAMETER_NAME,PARAMETER_VALUE,IS_SENSITIVE,IS_ACTIVE) VALUES ("&amp;B20240&amp;","&amp;C20240&amp;",'"&amp;D20240&amp;"','"&amp;E20240&amp;"','"&amp;F20240&amp;"',"&amp;G20240&amp;","&amp;H20240&amp;");"</f>
        <v>INSERT INTO PARAMETERS (PARAMETER_ID, PARAMETER_GROUP_ID,PARAMETER_GROUP_NAME,PARAMETER_NAME,PARAMETER_VALUE,IS_SENSITIVE,IS_ACTIVE) VALUES (20764,1841,'j_kr_sales_target_am_sales_group_wrapper_dbt_tran_group','container','kor',FALSE,TRUE);</v>
      </c>
    </row>
    <row r="20241" spans="2:10" ht="15" hidden="1" customHeight="1">
      <c r="B20241" s="32">
        <v>20765</v>
      </c>
      <c r="C20241" s="586">
        <v>1842</v>
      </c>
      <c r="D20241" s="582" t="s">
        <v>14192</v>
      </c>
      <c r="E20241" s="567" t="s">
        <v>3543</v>
      </c>
      <c r="F20241" s="587">
        <v>15760</v>
      </c>
      <c r="G20241" s="421" t="b">
        <v>0</v>
      </c>
      <c r="H20241" s="421" t="b">
        <v>1</v>
      </c>
      <c r="J20241" t="str">
        <f>"INSERT INTO PARAMETERS (PARAMETER_ID, PARAMETER_GROUP_ID,PARAMETER_GROUP_NAME,PARAMETER_NAME,PARAMETER_VALUE,IS_SENSITIVE,IS_ACTIVE) VALUES ("&amp;B20241&amp;","&amp;C20241&amp;",'"&amp;D20241&amp;"','"&amp;E20241&amp;"','"&amp;F20241&amp;"',"&amp;G20241&amp;","&amp;H20241&amp;");"</f>
        <v>INSERT INTO PARAMETERS (PARAMETER_ID, PARAMETER_GROUP_ID,PARAMETER_GROUP_NAME,PARAMETER_NAME,PARAMETER_VALUE,IS_SENSITIVE,IS_ACTIVE) VALUES (20765,1842,'j_kr_trade_promotion_data_load_dbt_tran_group','jobId','15760',FALSE,TRUE);</v>
      </c>
    </row>
    <row r="20242" spans="2:10" ht="15" hidden="1" customHeight="1">
      <c r="B20242" s="32">
        <v>20766</v>
      </c>
      <c r="C20242" s="586">
        <v>1842</v>
      </c>
      <c r="D20242" s="582" t="s">
        <v>14192</v>
      </c>
      <c r="E20242" s="567" t="s">
        <v>3545</v>
      </c>
      <c r="F20242" s="569">
        <v>99</v>
      </c>
      <c r="G20242" s="421" t="b">
        <v>0</v>
      </c>
      <c r="H20242" s="421" t="b">
        <v>1</v>
      </c>
      <c r="J20242" t="str">
        <f>"INSERT INTO PARAMETERS (PARAMETER_ID, PARAMETER_GROUP_ID,PARAMETER_GROUP_NAME,PARAMETER_NAME,PARAMETER_VALUE,IS_SENSITIVE,IS_ACTIVE) VALUES ("&amp;B20242&amp;","&amp;C20242&amp;",'"&amp;D20242&amp;"','"&amp;E20242&amp;"','"&amp;F20242&amp;"',"&amp;G20242&amp;","&amp;H20242&amp;");"</f>
        <v>INSERT INTO PARAMETERS (PARAMETER_ID, PARAMETER_GROUP_ID,PARAMETER_GROUP_NAME,PARAMETER_NAME,PARAMETER_VALUE,IS_SENSITIVE,IS_ACTIVE) VALUES (20766,1842,'j_kr_trade_promotion_data_load_dbt_tran_group','accountId','99',FALSE,TRUE);</v>
      </c>
    </row>
    <row r="20243" spans="2:10" ht="15" hidden="1" customHeight="1">
      <c r="B20243" s="32">
        <v>20767</v>
      </c>
      <c r="C20243" s="586">
        <v>1842</v>
      </c>
      <c r="D20243" s="582" t="s">
        <v>14192</v>
      </c>
      <c r="E20243" s="567" t="s">
        <v>3038</v>
      </c>
      <c r="F20243" s="569">
        <v>20</v>
      </c>
      <c r="G20243" s="421" t="b">
        <v>0</v>
      </c>
      <c r="H20243" s="421" t="b">
        <v>1</v>
      </c>
      <c r="J20243" t="str">
        <f>"INSERT INTO PARAMETERS (PARAMETER_ID, PARAMETER_GROUP_ID,PARAMETER_GROUP_NAME,PARAMETER_NAME,PARAMETER_VALUE,IS_SENSITIVE,IS_ACTIVE) VALUES ("&amp;B20243&amp;","&amp;C20243&amp;",'"&amp;D20243&amp;"','"&amp;E20243&amp;"','"&amp;F20243&amp;"',"&amp;G20243&amp;","&amp;H20243&amp;");"</f>
        <v>INSERT INTO PARAMETERS (PARAMETER_ID, PARAMETER_GROUP_ID,PARAMETER_GROUP_NAME,PARAMETER_NAME,PARAMETER_VALUE,IS_SENSITIVE,IS_ACTIVE) VALUES (20767,1842,'j_kr_trade_promotion_data_load_dbt_tran_group','waitTime','20',FALSE,TRUE);</v>
      </c>
    </row>
    <row r="20244" spans="2:10" ht="15" hidden="1" customHeight="1">
      <c r="B20244" s="32">
        <v>20768</v>
      </c>
      <c r="C20244" s="586">
        <v>1842</v>
      </c>
      <c r="D20244" s="582" t="s">
        <v>14192</v>
      </c>
      <c r="E20244" s="567" t="s">
        <v>3548</v>
      </c>
      <c r="F20244" s="553">
        <v>0</v>
      </c>
      <c r="G20244" s="421" t="b">
        <v>0</v>
      </c>
      <c r="H20244" s="421" t="b">
        <v>1</v>
      </c>
      <c r="J20244" t="str">
        <f>"INSERT INTO PARAMETERS (PARAMETER_ID, PARAMETER_GROUP_ID,PARAMETER_GROUP_NAME,PARAMETER_NAME,PARAMETER_VALUE,IS_SENSITIVE,IS_ACTIVE) VALUES ("&amp;B20244&amp;","&amp;C20244&amp;",'"&amp;D20244&amp;"','"&amp;E20244&amp;"','"&amp;F20244&amp;"',"&amp;G20244&amp;","&amp;H20244&amp;");"</f>
        <v>INSERT INTO PARAMETERS (PARAMETER_ID, PARAMETER_GROUP_ID,PARAMETER_GROUP_NAME,PARAMETER_NAME,PARAMETER_VALUE,IS_SENSITIVE,IS_ACTIVE) VALUES (20768,1842,'j_kr_trade_promotion_data_load_dbt_tran_group','tempId','0',FALSE,TRUE);</v>
      </c>
    </row>
    <row r="20245" spans="2:10" ht="15" hidden="1" customHeight="1">
      <c r="B20245" s="32">
        <v>20769</v>
      </c>
      <c r="C20245" s="586">
        <v>1842</v>
      </c>
      <c r="D20245" s="582" t="s">
        <v>14192</v>
      </c>
      <c r="E20245" s="567" t="s">
        <v>3550</v>
      </c>
      <c r="F20245" s="568" t="s">
        <v>3558</v>
      </c>
      <c r="G20245" s="421" t="b">
        <v>0</v>
      </c>
      <c r="H20245" s="421" t="b">
        <v>1</v>
      </c>
      <c r="J20245" t="str">
        <f>"INSERT INTO PARAMETERS (PARAMETER_ID, PARAMETER_GROUP_ID,PARAMETER_GROUP_NAME,PARAMETER_NAME,PARAMETER_VALUE,IS_SENSITIVE,IS_ACTIVE) VALUES ("&amp;B20245&amp;","&amp;C20245&amp;",'"&amp;D20245&amp;"','"&amp;E20245&amp;"','"&amp;F20245&amp;"',"&amp;G20245&amp;","&amp;H20245&amp;");"</f>
        <v>INSERT INTO PARAMETERS (PARAMETER_ID, PARAMETER_GROUP_ID,PARAMETER_GROUP_NAME,PARAMETER_NAME,PARAMETER_VALUE,IS_SENSITIVE,IS_ACTIVE) VALUES (20769,1842,'j_kr_trade_promotion_data_load_dbt_tran_group','transformationType','transformation',FALSE,TRUE);</v>
      </c>
    </row>
    <row r="20246" spans="2:10" ht="15" hidden="1" customHeight="1">
      <c r="B20246" s="32">
        <v>20770</v>
      </c>
      <c r="C20246" s="586">
        <v>1842</v>
      </c>
      <c r="D20246" s="582" t="s">
        <v>14192</v>
      </c>
      <c r="E20246" s="567" t="s">
        <v>2847</v>
      </c>
      <c r="F20246" s="569" t="s">
        <v>10931</v>
      </c>
      <c r="G20246" s="421" t="b">
        <v>0</v>
      </c>
      <c r="H20246" s="421" t="b">
        <v>1</v>
      </c>
      <c r="J20246" t="str">
        <f>"INSERT INTO PARAMETERS (PARAMETER_ID, PARAMETER_GROUP_ID,PARAMETER_GROUP_NAME,PARAMETER_NAME,PARAMETER_VALUE,IS_SENSITIVE,IS_ACTIVE) VALUES ("&amp;B20246&amp;","&amp;C20246&amp;",'"&amp;D20246&amp;"','"&amp;E20246&amp;"','"&amp;F20246&amp;"',"&amp;G20246&amp;","&amp;H20246&amp;");"</f>
        <v>INSERT INTO PARAMETERS (PARAMETER_ID, PARAMETER_GROUP_ID,PARAMETER_GROUP_NAME,PARAMETER_NAME,PARAMETER_VALUE,IS_SENSITIVE,IS_ACTIVE) VALUES (20770,1842,'j_kr_trade_promotion_data_load_dbt_tran_group','container','kor',FALSE,TRUE);</v>
      </c>
    </row>
    <row r="20247" spans="2:10" ht="15" hidden="1" customHeight="1">
      <c r="B20247" s="32">
        <v>20771</v>
      </c>
      <c r="C20247" s="586">
        <v>1843</v>
      </c>
      <c r="D20247" s="582" t="s">
        <v>14193</v>
      </c>
      <c r="E20247" s="567" t="s">
        <v>3543</v>
      </c>
      <c r="F20247" s="851">
        <v>15761</v>
      </c>
      <c r="G20247" s="421" t="b">
        <v>0</v>
      </c>
      <c r="H20247" s="421" t="b">
        <v>1</v>
      </c>
      <c r="J20247" t="str">
        <f>"INSERT INTO PARAMETERS (PARAMETER_ID, PARAMETER_GROUP_ID,PARAMETER_GROUP_NAME,PARAMETER_NAME,PARAMETER_VALUE,IS_SENSITIVE,IS_ACTIVE) VALUES ("&amp;B20247&amp;","&amp;C20247&amp;",'"&amp;D20247&amp;"','"&amp;E20247&amp;"','"&amp;F20247&amp;"',"&amp;G20247&amp;","&amp;H20247&amp;");"</f>
        <v>INSERT INTO PARAMETERS (PARAMETER_ID, PARAMETER_GROUP_ID,PARAMETER_GROUP_NAME,PARAMETER_NAME,PARAMETER_VALUE,IS_SENSITIVE,IS_ACTIVE) VALUES (20771,1843,'kr_sfmc_analysis_refresh_dbt_tran_group','jobId','15761',FALSE,TRUE);</v>
      </c>
    </row>
    <row r="20248" spans="2:10" ht="15" hidden="1" customHeight="1">
      <c r="B20248" s="32">
        <v>20772</v>
      </c>
      <c r="C20248" s="586">
        <v>1843</v>
      </c>
      <c r="D20248" s="582" t="s">
        <v>14193</v>
      </c>
      <c r="E20248" s="567" t="s">
        <v>3545</v>
      </c>
      <c r="F20248" s="569">
        <v>99</v>
      </c>
      <c r="G20248" s="421" t="b">
        <v>0</v>
      </c>
      <c r="H20248" s="421" t="b">
        <v>1</v>
      </c>
      <c r="J20248" t="str">
        <f>"INSERT INTO PARAMETERS (PARAMETER_ID, PARAMETER_GROUP_ID,PARAMETER_GROUP_NAME,PARAMETER_NAME,PARAMETER_VALUE,IS_SENSITIVE,IS_ACTIVE) VALUES ("&amp;B20248&amp;","&amp;C20248&amp;",'"&amp;D20248&amp;"','"&amp;E20248&amp;"','"&amp;F20248&amp;"',"&amp;G20248&amp;","&amp;H20248&amp;");"</f>
        <v>INSERT INTO PARAMETERS (PARAMETER_ID, PARAMETER_GROUP_ID,PARAMETER_GROUP_NAME,PARAMETER_NAME,PARAMETER_VALUE,IS_SENSITIVE,IS_ACTIVE) VALUES (20772,1843,'kr_sfmc_analysis_refresh_dbt_tran_group','accountId','99',FALSE,TRUE);</v>
      </c>
    </row>
    <row r="20249" spans="2:10" ht="15" hidden="1" customHeight="1">
      <c r="B20249" s="32">
        <v>20773</v>
      </c>
      <c r="C20249" s="586">
        <v>1843</v>
      </c>
      <c r="D20249" s="582" t="s">
        <v>14193</v>
      </c>
      <c r="E20249" s="567" t="s">
        <v>3038</v>
      </c>
      <c r="F20249" s="569">
        <v>20</v>
      </c>
      <c r="G20249" s="421" t="b">
        <v>0</v>
      </c>
      <c r="H20249" s="421" t="b">
        <v>1</v>
      </c>
      <c r="J20249" t="str">
        <f>"INSERT INTO PARAMETERS (PARAMETER_ID, PARAMETER_GROUP_ID,PARAMETER_GROUP_NAME,PARAMETER_NAME,PARAMETER_VALUE,IS_SENSITIVE,IS_ACTIVE) VALUES ("&amp;B20249&amp;","&amp;C20249&amp;",'"&amp;D20249&amp;"','"&amp;E20249&amp;"','"&amp;F20249&amp;"',"&amp;G20249&amp;","&amp;H20249&amp;");"</f>
        <v>INSERT INTO PARAMETERS (PARAMETER_ID, PARAMETER_GROUP_ID,PARAMETER_GROUP_NAME,PARAMETER_NAME,PARAMETER_VALUE,IS_SENSITIVE,IS_ACTIVE) VALUES (20773,1843,'kr_sfmc_analysis_refresh_dbt_tran_group','waitTime','20',FALSE,TRUE);</v>
      </c>
    </row>
    <row r="20250" spans="2:10" ht="15" hidden="1" customHeight="1">
      <c r="B20250" s="32">
        <v>20774</v>
      </c>
      <c r="C20250" s="586">
        <v>1843</v>
      </c>
      <c r="D20250" s="582" t="s">
        <v>14193</v>
      </c>
      <c r="E20250" s="567" t="s">
        <v>3548</v>
      </c>
      <c r="F20250" s="553">
        <v>0</v>
      </c>
      <c r="G20250" s="421" t="b">
        <v>0</v>
      </c>
      <c r="H20250" s="421" t="b">
        <v>1</v>
      </c>
      <c r="J20250" t="str">
        <f>"INSERT INTO PARAMETERS (PARAMETER_ID, PARAMETER_GROUP_ID,PARAMETER_GROUP_NAME,PARAMETER_NAME,PARAMETER_VALUE,IS_SENSITIVE,IS_ACTIVE) VALUES ("&amp;B20250&amp;","&amp;C20250&amp;",'"&amp;D20250&amp;"','"&amp;E20250&amp;"','"&amp;F20250&amp;"',"&amp;G20250&amp;","&amp;H20250&amp;");"</f>
        <v>INSERT INTO PARAMETERS (PARAMETER_ID, PARAMETER_GROUP_ID,PARAMETER_GROUP_NAME,PARAMETER_NAME,PARAMETER_VALUE,IS_SENSITIVE,IS_ACTIVE) VALUES (20774,1843,'kr_sfmc_analysis_refresh_dbt_tran_group','tempId','0',FALSE,TRUE);</v>
      </c>
    </row>
    <row r="20251" spans="2:10" ht="15" hidden="1" customHeight="1">
      <c r="B20251" s="32">
        <v>20775</v>
      </c>
      <c r="C20251" s="586">
        <v>1843</v>
      </c>
      <c r="D20251" s="582" t="s">
        <v>14193</v>
      </c>
      <c r="E20251" s="567" t="s">
        <v>3550</v>
      </c>
      <c r="F20251" s="568" t="s">
        <v>3558</v>
      </c>
      <c r="G20251" s="421" t="b">
        <v>0</v>
      </c>
      <c r="H20251" s="421" t="b">
        <v>1</v>
      </c>
      <c r="J20251" t="str">
        <f>"INSERT INTO PARAMETERS (PARAMETER_ID, PARAMETER_GROUP_ID,PARAMETER_GROUP_NAME,PARAMETER_NAME,PARAMETER_VALUE,IS_SENSITIVE,IS_ACTIVE) VALUES ("&amp;B20251&amp;","&amp;C20251&amp;",'"&amp;D20251&amp;"','"&amp;E20251&amp;"','"&amp;F20251&amp;"',"&amp;G20251&amp;","&amp;H20251&amp;");"</f>
        <v>INSERT INTO PARAMETERS (PARAMETER_ID, PARAMETER_GROUP_ID,PARAMETER_GROUP_NAME,PARAMETER_NAME,PARAMETER_VALUE,IS_SENSITIVE,IS_ACTIVE) VALUES (20775,1843,'kr_sfmc_analysis_refresh_dbt_tran_group','transformationType','transformation',FALSE,TRUE);</v>
      </c>
    </row>
    <row r="20252" spans="2:10" ht="15" hidden="1" customHeight="1">
      <c r="B20252">
        <v>20776</v>
      </c>
      <c r="C20252" s="586">
        <v>1843</v>
      </c>
      <c r="D20252" s="582" t="s">
        <v>14193</v>
      </c>
      <c r="E20252" s="567" t="s">
        <v>2847</v>
      </c>
      <c r="F20252" s="569" t="s">
        <v>10931</v>
      </c>
      <c r="G20252" s="421" t="b">
        <v>0</v>
      </c>
      <c r="H20252" s="421" t="b">
        <v>1</v>
      </c>
      <c r="J20252" t="str">
        <f>"INSERT INTO PARAMETERS (PARAMETER_ID, PARAMETER_GROUP_ID,PARAMETER_GROUP_NAME,PARAMETER_NAME,PARAMETER_VALUE,IS_SENSITIVE,IS_ACTIVE) VALUES ("&amp;B20252&amp;","&amp;C20252&amp;",'"&amp;D20252&amp;"','"&amp;E20252&amp;"','"&amp;F20252&amp;"',"&amp;G20252&amp;","&amp;H20252&amp;");"</f>
        <v>INSERT INTO PARAMETERS (PARAMETER_ID, PARAMETER_GROUP_ID,PARAMETER_GROUP_NAME,PARAMETER_NAME,PARAMETER_VALUE,IS_SENSITIVE,IS_ACTIVE) VALUES (20776,1843,'kr_sfmc_analysis_refresh_dbt_tran_group','container','kor',FALSE,TRUE);</v>
      </c>
    </row>
    <row r="20253" spans="2:10" ht="15" hidden="1" customHeight="1">
      <c r="B20253" s="32">
        <v>20777</v>
      </c>
      <c r="C20253" s="586">
        <v>1844</v>
      </c>
      <c r="D20253" s="582" t="s">
        <v>14194</v>
      </c>
      <c r="E20253" s="567" t="s">
        <v>3543</v>
      </c>
      <c r="F20253" s="587">
        <v>15762</v>
      </c>
      <c r="G20253" s="421" t="b">
        <v>0</v>
      </c>
      <c r="H20253" s="421" t="b">
        <v>1</v>
      </c>
      <c r="J20253" t="str">
        <f>"INSERT INTO PARAMETERS (PARAMETER_ID, PARAMETER_GROUP_ID,PARAMETER_GROUP_NAME,PARAMETER_NAME,PARAMETER_VALUE,IS_SENSITIVE,IS_ACTIVE) VALUES ("&amp;B20253&amp;","&amp;C20253&amp;",'"&amp;D20253&amp;"','"&amp;E20253&amp;"','"&amp;F20253&amp;"',"&amp;G20253&amp;","&amp;H20253&amp;");"</f>
        <v>INSERT INTO PARAMETERS (PARAMETER_ID, PARAMETER_GROUP_ID,PARAMETER_GROUP_NAME,PARAMETER_NAME,PARAMETER_VALUE,IS_SENSITIVE,IS_ACTIVE) VALUES (20777,1844,'kr_sfmc_naver_data_dbt_ing_group','jobId','15762',FALSE,TRUE);</v>
      </c>
    </row>
    <row r="20254" spans="2:10" ht="15" hidden="1" customHeight="1">
      <c r="B20254" s="32">
        <v>20778</v>
      </c>
      <c r="C20254" s="586">
        <v>1844</v>
      </c>
      <c r="D20254" s="582" t="s">
        <v>14194</v>
      </c>
      <c r="E20254" s="567" t="s">
        <v>3545</v>
      </c>
      <c r="F20254" s="569">
        <v>99</v>
      </c>
      <c r="G20254" s="421" t="b">
        <v>0</v>
      </c>
      <c r="H20254" s="421" t="b">
        <v>1</v>
      </c>
      <c r="J20254" t="str">
        <f>"INSERT INTO PARAMETERS (PARAMETER_ID, PARAMETER_GROUP_ID,PARAMETER_GROUP_NAME,PARAMETER_NAME,PARAMETER_VALUE,IS_SENSITIVE,IS_ACTIVE) VALUES ("&amp;B20254&amp;","&amp;C20254&amp;",'"&amp;D20254&amp;"','"&amp;E20254&amp;"','"&amp;F20254&amp;"',"&amp;G20254&amp;","&amp;H20254&amp;");"</f>
        <v>INSERT INTO PARAMETERS (PARAMETER_ID, PARAMETER_GROUP_ID,PARAMETER_GROUP_NAME,PARAMETER_NAME,PARAMETER_VALUE,IS_SENSITIVE,IS_ACTIVE) VALUES (20778,1844,'kr_sfmc_naver_data_dbt_ing_group','accountId','99',FALSE,TRUE);</v>
      </c>
    </row>
    <row r="20255" spans="2:10" ht="15" hidden="1" customHeight="1">
      <c r="B20255" s="32">
        <v>20779</v>
      </c>
      <c r="C20255" s="586">
        <v>1844</v>
      </c>
      <c r="D20255" s="582" t="s">
        <v>14194</v>
      </c>
      <c r="E20255" s="567" t="s">
        <v>3038</v>
      </c>
      <c r="F20255" s="569">
        <v>20</v>
      </c>
      <c r="G20255" s="421" t="b">
        <v>0</v>
      </c>
      <c r="H20255" s="421" t="b">
        <v>1</v>
      </c>
      <c r="J20255" t="str">
        <f>"INSERT INTO PARAMETERS (PARAMETER_ID, PARAMETER_GROUP_ID,PARAMETER_GROUP_NAME,PARAMETER_NAME,PARAMETER_VALUE,IS_SENSITIVE,IS_ACTIVE) VALUES ("&amp;B20255&amp;","&amp;C20255&amp;",'"&amp;D20255&amp;"','"&amp;E20255&amp;"','"&amp;F20255&amp;"',"&amp;G20255&amp;","&amp;H20255&amp;");"</f>
        <v>INSERT INTO PARAMETERS (PARAMETER_ID, PARAMETER_GROUP_ID,PARAMETER_GROUP_NAME,PARAMETER_NAME,PARAMETER_VALUE,IS_SENSITIVE,IS_ACTIVE) VALUES (20779,1844,'kr_sfmc_naver_data_dbt_ing_group','waitTime','20',FALSE,TRUE);</v>
      </c>
    </row>
    <row r="20256" spans="2:10" ht="15" hidden="1" customHeight="1">
      <c r="B20256" s="32">
        <v>20780</v>
      </c>
      <c r="C20256" s="586">
        <v>1844</v>
      </c>
      <c r="D20256" s="582" t="s">
        <v>14194</v>
      </c>
      <c r="E20256" s="567" t="s">
        <v>3548</v>
      </c>
      <c r="F20256" s="23">
        <v>133</v>
      </c>
      <c r="G20256" s="421" t="b">
        <v>0</v>
      </c>
      <c r="H20256" s="421" t="b">
        <v>1</v>
      </c>
      <c r="J20256" t="str">
        <f>"INSERT INTO PARAMETERS (PARAMETER_ID, PARAMETER_GROUP_ID,PARAMETER_GROUP_NAME,PARAMETER_NAME,PARAMETER_VALUE,IS_SENSITIVE,IS_ACTIVE) VALUES ("&amp;B20256&amp;","&amp;C20256&amp;",'"&amp;D20256&amp;"','"&amp;E20256&amp;"','"&amp;F20256&amp;"',"&amp;G20256&amp;","&amp;H20256&amp;");"</f>
        <v>INSERT INTO PARAMETERS (PARAMETER_ID, PARAMETER_GROUP_ID,PARAMETER_GROUP_NAME,PARAMETER_NAME,PARAMETER_VALUE,IS_SENSITIVE,IS_ACTIVE) VALUES (20780,1844,'kr_sfmc_naver_data_dbt_ing_group','tempId','133',FALSE,TRUE);</v>
      </c>
    </row>
    <row r="20257" spans="2:10" ht="15" hidden="1" customHeight="1">
      <c r="B20257" s="32">
        <v>20781</v>
      </c>
      <c r="C20257" s="586">
        <v>1844</v>
      </c>
      <c r="D20257" s="582" t="s">
        <v>14194</v>
      </c>
      <c r="E20257" s="567" t="s">
        <v>3550</v>
      </c>
      <c r="F20257" s="568" t="s">
        <v>3551</v>
      </c>
      <c r="G20257" s="421" t="b">
        <v>0</v>
      </c>
      <c r="H20257" s="421" t="b">
        <v>1</v>
      </c>
      <c r="J20257" t="str">
        <f>"INSERT INTO PARAMETERS (PARAMETER_ID, PARAMETER_GROUP_ID,PARAMETER_GROUP_NAME,PARAMETER_NAME,PARAMETER_VALUE,IS_SENSITIVE,IS_ACTIVE) VALUES ("&amp;B20257&amp;","&amp;C20257&amp;",'"&amp;D20257&amp;"','"&amp;E20257&amp;"','"&amp;F20257&amp;"',"&amp;G20257&amp;","&amp;H20257&amp;");"</f>
        <v>INSERT INTO PARAMETERS (PARAMETER_ID, PARAMETER_GROUP_ID,PARAMETER_GROUP_NAME,PARAMETER_NAME,PARAMETER_VALUE,IS_SENSITIVE,IS_ACTIVE) VALUES (20781,1844,'kr_sfmc_naver_data_dbt_ing_group','transformationType','ingestion',FALSE,TRUE);</v>
      </c>
    </row>
    <row r="20258" spans="2:10" ht="15" hidden="1" customHeight="1">
      <c r="B20258" s="32">
        <v>20782</v>
      </c>
      <c r="C20258" s="586">
        <v>1844</v>
      </c>
      <c r="D20258" s="582" t="s">
        <v>14194</v>
      </c>
      <c r="E20258" s="567" t="s">
        <v>2847</v>
      </c>
      <c r="F20258" s="569" t="s">
        <v>10931</v>
      </c>
      <c r="G20258" s="421" t="b">
        <v>0</v>
      </c>
      <c r="H20258" s="421" t="b">
        <v>1</v>
      </c>
      <c r="J20258" t="str">
        <f>"INSERT INTO PARAMETERS (PARAMETER_ID, PARAMETER_GROUP_ID,PARAMETER_GROUP_NAME,PARAMETER_NAME,PARAMETER_VALUE,IS_SENSITIVE,IS_ACTIVE) VALUES ("&amp;B20258&amp;","&amp;C20258&amp;",'"&amp;D20258&amp;"','"&amp;E20258&amp;"','"&amp;F20258&amp;"',"&amp;G20258&amp;","&amp;H20258&amp;");"</f>
        <v>INSERT INTO PARAMETERS (PARAMETER_ID, PARAMETER_GROUP_ID,PARAMETER_GROUP_NAME,PARAMETER_NAME,PARAMETER_VALUE,IS_SENSITIVE,IS_ACTIVE) VALUES (20782,1844,'kr_sfmc_naver_data_dbt_ing_group','container','kor',FALSE,TRUE);</v>
      </c>
    </row>
    <row r="20259" spans="2:10" ht="15" hidden="1" customHeight="1">
      <c r="B20259" s="32">
        <v>20783</v>
      </c>
      <c r="C20259" s="586">
        <v>1845</v>
      </c>
      <c r="D20259" s="582" t="s">
        <v>14195</v>
      </c>
      <c r="E20259" s="567" t="s">
        <v>3543</v>
      </c>
      <c r="F20259" s="851">
        <v>15763</v>
      </c>
      <c r="G20259" s="421" t="b">
        <v>0</v>
      </c>
      <c r="H20259" s="421" t="b">
        <v>1</v>
      </c>
      <c r="J20259" t="str">
        <f>"INSERT INTO PARAMETERS (PARAMETER_ID, PARAMETER_GROUP_ID,PARAMETER_GROUP_NAME,PARAMETER_NAME,PARAMETER_VALUE,IS_SENSITIVE,IS_ACTIVE) VALUES ("&amp;B20259&amp;","&amp;C20259&amp;",'"&amp;D20259&amp;"','"&amp;E20259&amp;"','"&amp;F20259&amp;"',"&amp;G20259&amp;","&amp;H20259&amp;");"</f>
        <v>INSERT INTO PARAMETERS (PARAMETER_ID, PARAMETER_GROUP_ID,PARAMETER_GROUP_NAME,PARAMETER_NAME,PARAMETER_VALUE,IS_SENSITIVE,IS_ACTIVE) VALUES (20783,1845,'cutomer_360_kr_dbt_tran_group','jobId','15763',FALSE,TRUE);</v>
      </c>
    </row>
    <row r="20260" spans="2:10" ht="15" hidden="1" customHeight="1">
      <c r="B20260" s="32">
        <v>20784</v>
      </c>
      <c r="C20260" s="586">
        <v>1845</v>
      </c>
      <c r="D20260" s="582" t="s">
        <v>14195</v>
      </c>
      <c r="E20260" s="567" t="s">
        <v>3545</v>
      </c>
      <c r="F20260" s="569">
        <v>99</v>
      </c>
      <c r="G20260" s="421" t="b">
        <v>0</v>
      </c>
      <c r="H20260" s="421" t="b">
        <v>1</v>
      </c>
      <c r="J20260" t="str">
        <f>"INSERT INTO PARAMETERS (PARAMETER_ID, PARAMETER_GROUP_ID,PARAMETER_GROUP_NAME,PARAMETER_NAME,PARAMETER_VALUE,IS_SENSITIVE,IS_ACTIVE) VALUES ("&amp;B20260&amp;","&amp;C20260&amp;",'"&amp;D20260&amp;"','"&amp;E20260&amp;"','"&amp;F20260&amp;"',"&amp;G20260&amp;","&amp;H20260&amp;");"</f>
        <v>INSERT INTO PARAMETERS (PARAMETER_ID, PARAMETER_GROUP_ID,PARAMETER_GROUP_NAME,PARAMETER_NAME,PARAMETER_VALUE,IS_SENSITIVE,IS_ACTIVE) VALUES (20784,1845,'cutomer_360_kr_dbt_tran_group','accountId','99',FALSE,TRUE);</v>
      </c>
    </row>
    <row r="20261" spans="2:10" ht="15" hidden="1" customHeight="1">
      <c r="B20261" s="32">
        <v>20785</v>
      </c>
      <c r="C20261" s="586">
        <v>1845</v>
      </c>
      <c r="D20261" s="582" t="s">
        <v>14195</v>
      </c>
      <c r="E20261" s="567" t="s">
        <v>3038</v>
      </c>
      <c r="F20261" s="569">
        <v>20</v>
      </c>
      <c r="G20261" s="421" t="b">
        <v>0</v>
      </c>
      <c r="H20261" s="421" t="b">
        <v>1</v>
      </c>
      <c r="J20261" t="str">
        <f>"INSERT INTO PARAMETERS (PARAMETER_ID, PARAMETER_GROUP_ID,PARAMETER_GROUP_NAME,PARAMETER_NAME,PARAMETER_VALUE,IS_SENSITIVE,IS_ACTIVE) VALUES ("&amp;B20261&amp;","&amp;C20261&amp;",'"&amp;D20261&amp;"','"&amp;E20261&amp;"','"&amp;F20261&amp;"',"&amp;G20261&amp;","&amp;H20261&amp;");"</f>
        <v>INSERT INTO PARAMETERS (PARAMETER_ID, PARAMETER_GROUP_ID,PARAMETER_GROUP_NAME,PARAMETER_NAME,PARAMETER_VALUE,IS_SENSITIVE,IS_ACTIVE) VALUES (20785,1845,'cutomer_360_kr_dbt_tran_group','waitTime','20',FALSE,TRUE);</v>
      </c>
    </row>
    <row r="20262" spans="2:10" ht="15" hidden="1" customHeight="1">
      <c r="B20262" s="32">
        <v>20786</v>
      </c>
      <c r="C20262" s="586">
        <v>1845</v>
      </c>
      <c r="D20262" s="582" t="s">
        <v>14195</v>
      </c>
      <c r="E20262" s="567" t="s">
        <v>3548</v>
      </c>
      <c r="F20262" s="553">
        <v>0</v>
      </c>
      <c r="G20262" s="421" t="b">
        <v>0</v>
      </c>
      <c r="H20262" s="421" t="b">
        <v>1</v>
      </c>
      <c r="J20262" t="str">
        <f>"INSERT INTO PARAMETERS (PARAMETER_ID, PARAMETER_GROUP_ID,PARAMETER_GROUP_NAME,PARAMETER_NAME,PARAMETER_VALUE,IS_SENSITIVE,IS_ACTIVE) VALUES ("&amp;B20262&amp;","&amp;C20262&amp;",'"&amp;D20262&amp;"','"&amp;E20262&amp;"','"&amp;F20262&amp;"',"&amp;G20262&amp;","&amp;H20262&amp;");"</f>
        <v>INSERT INTO PARAMETERS (PARAMETER_ID, PARAMETER_GROUP_ID,PARAMETER_GROUP_NAME,PARAMETER_NAME,PARAMETER_VALUE,IS_SENSITIVE,IS_ACTIVE) VALUES (20786,1845,'cutomer_360_kr_dbt_tran_group','tempId','0',FALSE,TRUE);</v>
      </c>
    </row>
    <row r="20263" spans="2:10" ht="15" hidden="1" customHeight="1">
      <c r="B20263" s="32">
        <v>20787</v>
      </c>
      <c r="C20263" s="586">
        <v>1845</v>
      </c>
      <c r="D20263" s="582" t="s">
        <v>14195</v>
      </c>
      <c r="E20263" s="567" t="s">
        <v>3550</v>
      </c>
      <c r="F20263" s="568" t="s">
        <v>3558</v>
      </c>
      <c r="G20263" s="421" t="b">
        <v>0</v>
      </c>
      <c r="H20263" s="421" t="b">
        <v>1</v>
      </c>
      <c r="J20263" t="str">
        <f>"INSERT INTO PARAMETERS (PARAMETER_ID, PARAMETER_GROUP_ID,PARAMETER_GROUP_NAME,PARAMETER_NAME,PARAMETER_VALUE,IS_SENSITIVE,IS_ACTIVE) VALUES ("&amp;B20263&amp;","&amp;C20263&amp;",'"&amp;D20263&amp;"','"&amp;E20263&amp;"','"&amp;F20263&amp;"',"&amp;G20263&amp;","&amp;H20263&amp;");"</f>
        <v>INSERT INTO PARAMETERS (PARAMETER_ID, PARAMETER_GROUP_ID,PARAMETER_GROUP_NAME,PARAMETER_NAME,PARAMETER_VALUE,IS_SENSITIVE,IS_ACTIVE) VALUES (20787,1845,'cutomer_360_kr_dbt_tran_group','transformationType','transformation',FALSE,TRUE);</v>
      </c>
    </row>
    <row r="20264" spans="2:10" ht="15" hidden="1" customHeight="1">
      <c r="B20264">
        <v>20788</v>
      </c>
      <c r="C20264" s="586">
        <v>1845</v>
      </c>
      <c r="D20264" s="582" t="s">
        <v>14195</v>
      </c>
      <c r="E20264" s="567" t="s">
        <v>2847</v>
      </c>
      <c r="F20264" s="569" t="s">
        <v>10931</v>
      </c>
      <c r="G20264" s="421" t="b">
        <v>0</v>
      </c>
      <c r="H20264" s="421" t="b">
        <v>1</v>
      </c>
      <c r="J20264" t="str">
        <f>"INSERT INTO PARAMETERS (PARAMETER_ID, PARAMETER_GROUP_ID,PARAMETER_GROUP_NAME,PARAMETER_NAME,PARAMETER_VALUE,IS_SENSITIVE,IS_ACTIVE) VALUES ("&amp;B20264&amp;","&amp;C20264&amp;",'"&amp;D20264&amp;"','"&amp;E20264&amp;"','"&amp;F20264&amp;"',"&amp;G20264&amp;","&amp;H20264&amp;");"</f>
        <v>INSERT INTO PARAMETERS (PARAMETER_ID, PARAMETER_GROUP_ID,PARAMETER_GROUP_NAME,PARAMETER_NAME,PARAMETER_VALUE,IS_SENSITIVE,IS_ACTIVE) VALUES (20788,1845,'cutomer_360_kr_dbt_tran_group','container','kor',FALSE,TRUE);</v>
      </c>
    </row>
    <row r="20265" spans="2:10" ht="15" hidden="1" customHeight="1">
      <c r="B20265" s="32">
        <v>20789</v>
      </c>
      <c r="C20265" s="586">
        <v>1846</v>
      </c>
      <c r="D20265" s="582" t="s">
        <v>14196</v>
      </c>
      <c r="E20265" s="567" t="s">
        <v>3543</v>
      </c>
      <c r="F20265" s="587">
        <v>15764</v>
      </c>
      <c r="G20265" s="421" t="b">
        <v>0</v>
      </c>
      <c r="H20265" s="421" t="b">
        <v>1</v>
      </c>
      <c r="J20265" t="str">
        <f>"INSERT INTO PARAMETERS (PARAMETER_ID, PARAMETER_GROUP_ID,PARAMETER_GROUP_NAME,PARAMETER_NAME,PARAMETER_VALUE,IS_SENSITIVE,IS_ACTIVE) VALUES ("&amp;B20265&amp;","&amp;C20265&amp;",'"&amp;D20265&amp;"','"&amp;E20265&amp;"','"&amp;F20265&amp;"',"&amp;G20265&amp;","&amp;H20265&amp;");"</f>
        <v>INSERT INTO PARAMETERS (PARAMETER_ID, PARAMETER_GROUP_ID,PARAMETER_GROUP_NAME,PARAMETER_NAME,PARAMETER_VALUE,IS_SENSITIVE,IS_ACTIVE) VALUES (20789,1846,'kr_ecom_regional_inv_health_dbt_ing_group','jobId','15764',FALSE,TRUE);</v>
      </c>
    </row>
    <row r="20266" spans="2:10" ht="15" hidden="1" customHeight="1">
      <c r="B20266" s="32">
        <v>20790</v>
      </c>
      <c r="C20266" s="586">
        <v>1846</v>
      </c>
      <c r="D20266" s="582" t="s">
        <v>14196</v>
      </c>
      <c r="E20266" s="567" t="s">
        <v>3545</v>
      </c>
      <c r="F20266" s="569">
        <v>99</v>
      </c>
      <c r="G20266" s="421" t="b">
        <v>0</v>
      </c>
      <c r="H20266" s="421" t="b">
        <v>1</v>
      </c>
      <c r="J20266" t="str">
        <f>"INSERT INTO PARAMETERS (PARAMETER_ID, PARAMETER_GROUP_ID,PARAMETER_GROUP_NAME,PARAMETER_NAME,PARAMETER_VALUE,IS_SENSITIVE,IS_ACTIVE) VALUES ("&amp;B20266&amp;","&amp;C20266&amp;",'"&amp;D20266&amp;"','"&amp;E20266&amp;"','"&amp;F20266&amp;"',"&amp;G20266&amp;","&amp;H20266&amp;");"</f>
        <v>INSERT INTO PARAMETERS (PARAMETER_ID, PARAMETER_GROUP_ID,PARAMETER_GROUP_NAME,PARAMETER_NAME,PARAMETER_VALUE,IS_SENSITIVE,IS_ACTIVE) VALUES (20790,1846,'kr_ecom_regional_inv_health_dbt_ing_group','accountId','99',FALSE,TRUE);</v>
      </c>
    </row>
    <row r="20267" spans="2:10" ht="15" hidden="1" customHeight="1">
      <c r="B20267" s="32">
        <v>20791</v>
      </c>
      <c r="C20267" s="586">
        <v>1846</v>
      </c>
      <c r="D20267" s="582" t="s">
        <v>14196</v>
      </c>
      <c r="E20267" s="567" t="s">
        <v>3038</v>
      </c>
      <c r="F20267" s="569">
        <v>20</v>
      </c>
      <c r="G20267" s="421" t="b">
        <v>0</v>
      </c>
      <c r="H20267" s="421" t="b">
        <v>1</v>
      </c>
      <c r="J20267" t="str">
        <f>"INSERT INTO PARAMETERS (PARAMETER_ID, PARAMETER_GROUP_ID,PARAMETER_GROUP_NAME,PARAMETER_NAME,PARAMETER_VALUE,IS_SENSITIVE,IS_ACTIVE) VALUES ("&amp;B20267&amp;","&amp;C20267&amp;",'"&amp;D20267&amp;"','"&amp;E20267&amp;"','"&amp;F20267&amp;"',"&amp;G20267&amp;","&amp;H20267&amp;");"</f>
        <v>INSERT INTO PARAMETERS (PARAMETER_ID, PARAMETER_GROUP_ID,PARAMETER_GROUP_NAME,PARAMETER_NAME,PARAMETER_VALUE,IS_SENSITIVE,IS_ACTIVE) VALUES (20791,1846,'kr_ecom_regional_inv_health_dbt_ing_group','waitTime','20',FALSE,TRUE);</v>
      </c>
    </row>
    <row r="20268" spans="2:10" ht="15" hidden="1" customHeight="1">
      <c r="B20268" s="32">
        <v>20792</v>
      </c>
      <c r="C20268" s="586">
        <v>1846</v>
      </c>
      <c r="D20268" s="582" t="s">
        <v>14196</v>
      </c>
      <c r="E20268" s="567" t="s">
        <v>3548</v>
      </c>
      <c r="F20268" s="23">
        <v>134</v>
      </c>
      <c r="G20268" s="421" t="b">
        <v>0</v>
      </c>
      <c r="H20268" s="421" t="b">
        <v>1</v>
      </c>
      <c r="J20268" t="str">
        <f>"INSERT INTO PARAMETERS (PARAMETER_ID, PARAMETER_GROUP_ID,PARAMETER_GROUP_NAME,PARAMETER_NAME,PARAMETER_VALUE,IS_SENSITIVE,IS_ACTIVE) VALUES ("&amp;B20268&amp;","&amp;C20268&amp;",'"&amp;D20268&amp;"','"&amp;E20268&amp;"','"&amp;F20268&amp;"',"&amp;G20268&amp;","&amp;H20268&amp;");"</f>
        <v>INSERT INTO PARAMETERS (PARAMETER_ID, PARAMETER_GROUP_ID,PARAMETER_GROUP_NAME,PARAMETER_NAME,PARAMETER_VALUE,IS_SENSITIVE,IS_ACTIVE) VALUES (20792,1846,'kr_ecom_regional_inv_health_dbt_ing_group','tempId','134',FALSE,TRUE);</v>
      </c>
    </row>
    <row r="20269" spans="2:10" ht="15" hidden="1" customHeight="1">
      <c r="B20269" s="32">
        <v>20793</v>
      </c>
      <c r="C20269" s="586">
        <v>1846</v>
      </c>
      <c r="D20269" s="582" t="s">
        <v>14196</v>
      </c>
      <c r="E20269" s="567" t="s">
        <v>3550</v>
      </c>
      <c r="F20269" s="568" t="s">
        <v>3551</v>
      </c>
      <c r="G20269" s="421" t="b">
        <v>0</v>
      </c>
      <c r="H20269" s="421" t="b">
        <v>1</v>
      </c>
      <c r="J20269" t="str">
        <f>"INSERT INTO PARAMETERS (PARAMETER_ID, PARAMETER_GROUP_ID,PARAMETER_GROUP_NAME,PARAMETER_NAME,PARAMETER_VALUE,IS_SENSITIVE,IS_ACTIVE) VALUES ("&amp;B20269&amp;","&amp;C20269&amp;",'"&amp;D20269&amp;"','"&amp;E20269&amp;"','"&amp;F20269&amp;"',"&amp;G20269&amp;","&amp;H20269&amp;");"</f>
        <v>INSERT INTO PARAMETERS (PARAMETER_ID, PARAMETER_GROUP_ID,PARAMETER_GROUP_NAME,PARAMETER_NAME,PARAMETER_VALUE,IS_SENSITIVE,IS_ACTIVE) VALUES (20793,1846,'kr_ecom_regional_inv_health_dbt_ing_group','transformationType','ingestion',FALSE,TRUE);</v>
      </c>
    </row>
    <row r="20270" spans="2:10" ht="15" hidden="1" customHeight="1">
      <c r="B20270" s="32">
        <v>20794</v>
      </c>
      <c r="C20270" s="586">
        <v>1846</v>
      </c>
      <c r="D20270" s="582" t="s">
        <v>14196</v>
      </c>
      <c r="E20270" s="567" t="s">
        <v>2847</v>
      </c>
      <c r="F20270" s="569" t="s">
        <v>10931</v>
      </c>
      <c r="G20270" s="421" t="b">
        <v>0</v>
      </c>
      <c r="H20270" s="421" t="b">
        <v>1</v>
      </c>
      <c r="J20270" t="str">
        <f>"INSERT INTO PARAMETERS (PARAMETER_ID, PARAMETER_GROUP_ID,PARAMETER_GROUP_NAME,PARAMETER_NAME,PARAMETER_VALUE,IS_SENSITIVE,IS_ACTIVE) VALUES ("&amp;B20270&amp;","&amp;C20270&amp;",'"&amp;D20270&amp;"','"&amp;E20270&amp;"','"&amp;F20270&amp;"',"&amp;G20270&amp;","&amp;H20270&amp;");"</f>
        <v>INSERT INTO PARAMETERS (PARAMETER_ID, PARAMETER_GROUP_ID,PARAMETER_GROUP_NAME,PARAMETER_NAME,PARAMETER_VALUE,IS_SENSITIVE,IS_ACTIVE) VALUES (20794,1846,'kr_ecom_regional_inv_health_dbt_ing_group','container','kor',FALSE,TRUE);</v>
      </c>
    </row>
    <row r="20271" spans="2:10" ht="15" hidden="1" customHeight="1">
      <c r="B20271" s="32">
        <v>20795</v>
      </c>
      <c r="C20271" s="586">
        <v>1847</v>
      </c>
      <c r="D20271" s="582" t="s">
        <v>14197</v>
      </c>
      <c r="E20271" s="567" t="s">
        <v>3543</v>
      </c>
      <c r="F20271" s="851">
        <v>15765</v>
      </c>
      <c r="G20271" s="421" t="b">
        <v>0</v>
      </c>
      <c r="H20271" s="421" t="b">
        <v>1</v>
      </c>
      <c r="J20271" t="str">
        <f>"INSERT INTO PARAMETERS (PARAMETER_ID, PARAMETER_GROUP_ID,PARAMETER_GROUP_NAME,PARAMETER_NAME,PARAMETER_VALUE,IS_SENSITIVE,IS_ACTIVE) VALUES ("&amp;B20271&amp;","&amp;C20271&amp;",'"&amp;D20271&amp;"','"&amp;E20271&amp;"','"&amp;F20271&amp;"',"&amp;G20271&amp;","&amp;H20271&amp;");"</f>
        <v>INSERT INTO PARAMETERS (PARAMETER_ID, PARAMETER_GROUP_ID,PARAMETER_GROUP_NAME,PARAMETER_NAME,PARAMETER_VALUE,IS_SENSITIVE,IS_ACTIVE) VALUES (20795,1847,'kr_ssg_ecvan_dbt_ing_group','jobId','15765',FALSE,TRUE);</v>
      </c>
    </row>
    <row r="20272" spans="2:10" ht="15" hidden="1" customHeight="1">
      <c r="B20272" s="32">
        <v>20796</v>
      </c>
      <c r="C20272" s="586">
        <v>1847</v>
      </c>
      <c r="D20272" s="582" t="s">
        <v>14197</v>
      </c>
      <c r="E20272" s="567" t="s">
        <v>3545</v>
      </c>
      <c r="F20272" s="569">
        <v>99</v>
      </c>
      <c r="G20272" s="421" t="b">
        <v>0</v>
      </c>
      <c r="H20272" s="421" t="b">
        <v>1</v>
      </c>
      <c r="J20272" t="str">
        <f>"INSERT INTO PARAMETERS (PARAMETER_ID, PARAMETER_GROUP_ID,PARAMETER_GROUP_NAME,PARAMETER_NAME,PARAMETER_VALUE,IS_SENSITIVE,IS_ACTIVE) VALUES ("&amp;B20272&amp;","&amp;C20272&amp;",'"&amp;D20272&amp;"','"&amp;E20272&amp;"','"&amp;F20272&amp;"',"&amp;G20272&amp;","&amp;H20272&amp;");"</f>
        <v>INSERT INTO PARAMETERS (PARAMETER_ID, PARAMETER_GROUP_ID,PARAMETER_GROUP_NAME,PARAMETER_NAME,PARAMETER_VALUE,IS_SENSITIVE,IS_ACTIVE) VALUES (20796,1847,'kr_ssg_ecvan_dbt_ing_group','accountId','99',FALSE,TRUE);</v>
      </c>
    </row>
    <row r="20273" spans="2:10" ht="15" hidden="1" customHeight="1">
      <c r="B20273" s="32">
        <v>20797</v>
      </c>
      <c r="C20273" s="586">
        <v>1847</v>
      </c>
      <c r="D20273" s="582" t="s">
        <v>14197</v>
      </c>
      <c r="E20273" s="567" t="s">
        <v>3038</v>
      </c>
      <c r="F20273" s="569">
        <v>20</v>
      </c>
      <c r="G20273" s="421" t="b">
        <v>0</v>
      </c>
      <c r="H20273" s="421" t="b">
        <v>1</v>
      </c>
      <c r="J20273" t="str">
        <f>"INSERT INTO PARAMETERS (PARAMETER_ID, PARAMETER_GROUP_ID,PARAMETER_GROUP_NAME,PARAMETER_NAME,PARAMETER_VALUE,IS_SENSITIVE,IS_ACTIVE) VALUES ("&amp;B20273&amp;","&amp;C20273&amp;",'"&amp;D20273&amp;"','"&amp;E20273&amp;"','"&amp;F20273&amp;"',"&amp;G20273&amp;","&amp;H20273&amp;");"</f>
        <v>INSERT INTO PARAMETERS (PARAMETER_ID, PARAMETER_GROUP_ID,PARAMETER_GROUP_NAME,PARAMETER_NAME,PARAMETER_VALUE,IS_SENSITIVE,IS_ACTIVE) VALUES (20797,1847,'kr_ssg_ecvan_dbt_ing_group','waitTime','20',FALSE,TRUE);</v>
      </c>
    </row>
    <row r="20274" spans="2:10" ht="15" hidden="1" customHeight="1">
      <c r="B20274" s="32">
        <v>20798</v>
      </c>
      <c r="C20274" s="586">
        <v>1847</v>
      </c>
      <c r="D20274" s="582" t="s">
        <v>14197</v>
      </c>
      <c r="E20274" s="567" t="s">
        <v>3548</v>
      </c>
      <c r="F20274" s="23">
        <v>135</v>
      </c>
      <c r="G20274" s="421" t="b">
        <v>0</v>
      </c>
      <c r="H20274" s="421" t="b">
        <v>1</v>
      </c>
      <c r="J20274" t="str">
        <f>"INSERT INTO PARAMETERS (PARAMETER_ID, PARAMETER_GROUP_ID,PARAMETER_GROUP_NAME,PARAMETER_NAME,PARAMETER_VALUE,IS_SENSITIVE,IS_ACTIVE) VALUES ("&amp;B20274&amp;","&amp;C20274&amp;",'"&amp;D20274&amp;"','"&amp;E20274&amp;"','"&amp;F20274&amp;"',"&amp;G20274&amp;","&amp;H20274&amp;");"</f>
        <v>INSERT INTO PARAMETERS (PARAMETER_ID, PARAMETER_GROUP_ID,PARAMETER_GROUP_NAME,PARAMETER_NAME,PARAMETER_VALUE,IS_SENSITIVE,IS_ACTIVE) VALUES (20798,1847,'kr_ssg_ecvan_dbt_ing_group','tempId','135',FALSE,TRUE);</v>
      </c>
    </row>
    <row r="20275" spans="2:10" ht="15" hidden="1" customHeight="1">
      <c r="B20275" s="32">
        <v>20799</v>
      </c>
      <c r="C20275" s="586">
        <v>1847</v>
      </c>
      <c r="D20275" s="582" t="s">
        <v>14197</v>
      </c>
      <c r="E20275" s="567" t="s">
        <v>3550</v>
      </c>
      <c r="F20275" s="568" t="s">
        <v>3551</v>
      </c>
      <c r="G20275" s="421" t="b">
        <v>0</v>
      </c>
      <c r="H20275" s="421" t="b">
        <v>1</v>
      </c>
      <c r="J20275" t="str">
        <f>"INSERT INTO PARAMETERS (PARAMETER_ID, PARAMETER_GROUP_ID,PARAMETER_GROUP_NAME,PARAMETER_NAME,PARAMETER_VALUE,IS_SENSITIVE,IS_ACTIVE) VALUES ("&amp;B20275&amp;","&amp;C20275&amp;",'"&amp;D20275&amp;"','"&amp;E20275&amp;"','"&amp;F20275&amp;"',"&amp;G20275&amp;","&amp;H20275&amp;");"</f>
        <v>INSERT INTO PARAMETERS (PARAMETER_ID, PARAMETER_GROUP_ID,PARAMETER_GROUP_NAME,PARAMETER_NAME,PARAMETER_VALUE,IS_SENSITIVE,IS_ACTIVE) VALUES (20799,1847,'kr_ssg_ecvan_dbt_ing_group','transformationType','ingestion',FALSE,TRUE);</v>
      </c>
    </row>
    <row r="20276" spans="2:10" ht="15" hidden="1" customHeight="1">
      <c r="B20276">
        <v>20800</v>
      </c>
      <c r="C20276" s="586">
        <v>1847</v>
      </c>
      <c r="D20276" s="582" t="s">
        <v>14197</v>
      </c>
      <c r="E20276" s="567" t="s">
        <v>2847</v>
      </c>
      <c r="F20276" s="569" t="s">
        <v>10931</v>
      </c>
      <c r="G20276" s="421" t="b">
        <v>0</v>
      </c>
      <c r="H20276" s="421" t="b">
        <v>1</v>
      </c>
      <c r="J20276" t="str">
        <f>"INSERT INTO PARAMETERS (PARAMETER_ID, PARAMETER_GROUP_ID,PARAMETER_GROUP_NAME,PARAMETER_NAME,PARAMETER_VALUE,IS_SENSITIVE,IS_ACTIVE) VALUES ("&amp;B20276&amp;","&amp;C20276&amp;",'"&amp;D20276&amp;"','"&amp;E20276&amp;"','"&amp;F20276&amp;"',"&amp;G20276&amp;","&amp;H20276&amp;");"</f>
        <v>INSERT INTO PARAMETERS (PARAMETER_ID, PARAMETER_GROUP_ID,PARAMETER_GROUP_NAME,PARAMETER_NAME,PARAMETER_VALUE,IS_SENSITIVE,IS_ACTIVE) VALUES (20800,1847,'kr_ssg_ecvan_dbt_ing_group','container','kor',FALSE,TRUE);</v>
      </c>
    </row>
    <row r="20277" spans="2:10" ht="15" hidden="1" customHeight="1">
      <c r="B20277" s="32">
        <v>20801</v>
      </c>
      <c r="C20277" s="586">
        <v>1848</v>
      </c>
      <c r="D20277" s="582" t="s">
        <v>14198</v>
      </c>
      <c r="E20277" s="567" t="s">
        <v>3543</v>
      </c>
      <c r="F20277" s="587">
        <v>15766</v>
      </c>
      <c r="G20277" s="421" t="b">
        <v>0</v>
      </c>
      <c r="H20277" s="421" t="b">
        <v>1</v>
      </c>
      <c r="J20277" t="str">
        <f>"INSERT INTO PARAMETERS (PARAMETER_ID, PARAMETER_GROUP_ID,PARAMETER_GROUP_NAME,PARAMETER_NAME,PARAMETER_VALUE,IS_SENSITIVE,IS_ACTIVE) VALUES ("&amp;B20277&amp;","&amp;C20277&amp;",'"&amp;D20277&amp;"','"&amp;E20277&amp;"','"&amp;F20277&amp;"',"&amp;G20277&amp;","&amp;H20277&amp;");"</f>
        <v>INSERT INTO PARAMETERS (PARAMETER_ID, PARAMETER_GROUP_ID,PARAMETER_GROUP_NAME,PARAMETER_NAME,PARAMETER_VALUE,IS_SENSITIVE,IS_ACTIVE) VALUES (20801,1848,'kr_mds_refresh_dbt_tran_group','jobId','15766',FALSE,TRUE);</v>
      </c>
    </row>
    <row r="20278" spans="2:10" ht="15" hidden="1" customHeight="1">
      <c r="B20278" s="32">
        <v>20802</v>
      </c>
      <c r="C20278" s="586">
        <v>1848</v>
      </c>
      <c r="D20278" s="582" t="s">
        <v>14198</v>
      </c>
      <c r="E20278" s="567" t="s">
        <v>3545</v>
      </c>
      <c r="F20278" s="569">
        <v>99</v>
      </c>
      <c r="G20278" s="421" t="b">
        <v>0</v>
      </c>
      <c r="H20278" s="421" t="b">
        <v>1</v>
      </c>
      <c r="J20278" t="str">
        <f>"INSERT INTO PARAMETERS (PARAMETER_ID, PARAMETER_GROUP_ID,PARAMETER_GROUP_NAME,PARAMETER_NAME,PARAMETER_VALUE,IS_SENSITIVE,IS_ACTIVE) VALUES ("&amp;B20278&amp;","&amp;C20278&amp;",'"&amp;D20278&amp;"','"&amp;E20278&amp;"','"&amp;F20278&amp;"',"&amp;G20278&amp;","&amp;H20278&amp;");"</f>
        <v>INSERT INTO PARAMETERS (PARAMETER_ID, PARAMETER_GROUP_ID,PARAMETER_GROUP_NAME,PARAMETER_NAME,PARAMETER_VALUE,IS_SENSITIVE,IS_ACTIVE) VALUES (20802,1848,'kr_mds_refresh_dbt_tran_group','accountId','99',FALSE,TRUE);</v>
      </c>
    </row>
    <row r="20279" spans="2:10" ht="15" hidden="1" customHeight="1">
      <c r="B20279" s="32">
        <v>20803</v>
      </c>
      <c r="C20279" s="586">
        <v>1848</v>
      </c>
      <c r="D20279" s="582" t="s">
        <v>14198</v>
      </c>
      <c r="E20279" s="567" t="s">
        <v>3038</v>
      </c>
      <c r="F20279" s="569">
        <v>20</v>
      </c>
      <c r="G20279" s="421" t="b">
        <v>0</v>
      </c>
      <c r="H20279" s="421" t="b">
        <v>1</v>
      </c>
      <c r="J20279" t="str">
        <f>"INSERT INTO PARAMETERS (PARAMETER_ID, PARAMETER_GROUP_ID,PARAMETER_GROUP_NAME,PARAMETER_NAME,PARAMETER_VALUE,IS_SENSITIVE,IS_ACTIVE) VALUES ("&amp;B20279&amp;","&amp;C20279&amp;",'"&amp;D20279&amp;"','"&amp;E20279&amp;"','"&amp;F20279&amp;"',"&amp;G20279&amp;","&amp;H20279&amp;");"</f>
        <v>INSERT INTO PARAMETERS (PARAMETER_ID, PARAMETER_GROUP_ID,PARAMETER_GROUP_NAME,PARAMETER_NAME,PARAMETER_VALUE,IS_SENSITIVE,IS_ACTIVE) VALUES (20803,1848,'kr_mds_refresh_dbt_tran_group','waitTime','20',FALSE,TRUE);</v>
      </c>
    </row>
    <row r="20280" spans="2:10" ht="15" hidden="1" customHeight="1">
      <c r="B20280" s="32">
        <v>20804</v>
      </c>
      <c r="C20280" s="586">
        <v>1848</v>
      </c>
      <c r="D20280" s="582" t="s">
        <v>14198</v>
      </c>
      <c r="E20280" s="567" t="s">
        <v>3548</v>
      </c>
      <c r="F20280" s="553">
        <v>0</v>
      </c>
      <c r="G20280" s="421" t="b">
        <v>0</v>
      </c>
      <c r="H20280" s="421" t="b">
        <v>1</v>
      </c>
      <c r="J20280" t="str">
        <f>"INSERT INTO PARAMETERS (PARAMETER_ID, PARAMETER_GROUP_ID,PARAMETER_GROUP_NAME,PARAMETER_NAME,PARAMETER_VALUE,IS_SENSITIVE,IS_ACTIVE) VALUES ("&amp;B20280&amp;","&amp;C20280&amp;",'"&amp;D20280&amp;"','"&amp;E20280&amp;"','"&amp;F20280&amp;"',"&amp;G20280&amp;","&amp;H20280&amp;");"</f>
        <v>INSERT INTO PARAMETERS (PARAMETER_ID, PARAMETER_GROUP_ID,PARAMETER_GROUP_NAME,PARAMETER_NAME,PARAMETER_VALUE,IS_SENSITIVE,IS_ACTIVE) VALUES (20804,1848,'kr_mds_refresh_dbt_tran_group','tempId','0',FALSE,TRUE);</v>
      </c>
    </row>
    <row r="20281" spans="2:10" ht="15" hidden="1" customHeight="1">
      <c r="B20281" s="32">
        <v>20805</v>
      </c>
      <c r="C20281" s="586">
        <v>1848</v>
      </c>
      <c r="D20281" s="582" t="s">
        <v>14198</v>
      </c>
      <c r="E20281" s="567" t="s">
        <v>3550</v>
      </c>
      <c r="F20281" s="568" t="s">
        <v>3558</v>
      </c>
      <c r="G20281" s="421" t="b">
        <v>0</v>
      </c>
      <c r="H20281" s="421" t="b">
        <v>1</v>
      </c>
      <c r="J20281" t="str">
        <f>"INSERT INTO PARAMETERS (PARAMETER_ID, PARAMETER_GROUP_ID,PARAMETER_GROUP_NAME,PARAMETER_NAME,PARAMETER_VALUE,IS_SENSITIVE,IS_ACTIVE) VALUES ("&amp;B20281&amp;","&amp;C20281&amp;",'"&amp;D20281&amp;"','"&amp;E20281&amp;"','"&amp;F20281&amp;"',"&amp;G20281&amp;","&amp;H20281&amp;");"</f>
        <v>INSERT INTO PARAMETERS (PARAMETER_ID, PARAMETER_GROUP_ID,PARAMETER_GROUP_NAME,PARAMETER_NAME,PARAMETER_VALUE,IS_SENSITIVE,IS_ACTIVE) VALUES (20805,1848,'kr_mds_refresh_dbt_tran_group','transformationType','transformation',FALSE,TRUE);</v>
      </c>
    </row>
    <row r="20282" spans="2:10" ht="15" hidden="1" customHeight="1">
      <c r="B20282" s="32">
        <v>20806</v>
      </c>
      <c r="C20282" s="586">
        <v>1848</v>
      </c>
      <c r="D20282" s="582" t="s">
        <v>14198</v>
      </c>
      <c r="E20282" s="567" t="s">
        <v>2847</v>
      </c>
      <c r="F20282" s="569" t="s">
        <v>10931</v>
      </c>
      <c r="G20282" s="421" t="b">
        <v>0</v>
      </c>
      <c r="H20282" s="421" t="b">
        <v>1</v>
      </c>
      <c r="J20282" t="str">
        <f>"INSERT INTO PARAMETERS (PARAMETER_ID, PARAMETER_GROUP_ID,PARAMETER_GROUP_NAME,PARAMETER_NAME,PARAMETER_VALUE,IS_SENSITIVE,IS_ACTIVE) VALUES ("&amp;B20282&amp;","&amp;C20282&amp;",'"&amp;D20282&amp;"','"&amp;E20282&amp;"','"&amp;F20282&amp;"',"&amp;G20282&amp;","&amp;H20282&amp;");"</f>
        <v>INSERT INTO PARAMETERS (PARAMETER_ID, PARAMETER_GROUP_ID,PARAMETER_GROUP_NAME,PARAMETER_NAME,PARAMETER_VALUE,IS_SENSITIVE,IS_ACTIVE) VALUES (20806,1848,'kr_mds_refresh_dbt_tran_group','container','kor',FALSE,TRUE);</v>
      </c>
    </row>
    <row r="20283" spans="2:10" ht="15" hidden="1" customHeight="1">
      <c r="B20283" s="32">
        <v>20807</v>
      </c>
      <c r="C20283" s="586">
        <v>1849</v>
      </c>
      <c r="D20283" s="582" t="s">
        <v>14199</v>
      </c>
      <c r="E20283" s="567" t="s">
        <v>3543</v>
      </c>
      <c r="F20283" s="851">
        <v>15768</v>
      </c>
      <c r="G20283" s="421" t="b">
        <v>0</v>
      </c>
      <c r="H20283" s="421" t="b">
        <v>1</v>
      </c>
      <c r="J20283" t="str">
        <f>"INSERT INTO PARAMETERS (PARAMETER_ID, PARAMETER_GROUP_ID,PARAMETER_GROUP_NAME,PARAMETER_NAME,PARAMETER_VALUE,IS_SENSITIVE,IS_ACTIVE) VALUES ("&amp;B20283&amp;","&amp;C20283&amp;",'"&amp;D20283&amp;"','"&amp;E20283&amp;"','"&amp;F20283&amp;"',"&amp;G20283&amp;","&amp;H20283&amp;");"</f>
        <v>INSERT INTO PARAMETERS (PARAMETER_ID, PARAMETER_GROUP_ID,PARAMETER_GROUP_NAME,PARAMETER_NAME,PARAMETER_VALUE,IS_SENSITIVE,IS_ACTIVE) VALUES (20807,1849,'m_edw_mysales_js_ex_product_attr_dim_dbt_tran_group','jobId','15768',FALSE,TRUE);</v>
      </c>
    </row>
    <row r="20284" spans="2:10" ht="15" hidden="1" customHeight="1">
      <c r="B20284" s="32">
        <v>20808</v>
      </c>
      <c r="C20284" s="586">
        <v>1849</v>
      </c>
      <c r="D20284" s="582" t="s">
        <v>14199</v>
      </c>
      <c r="E20284" s="567" t="s">
        <v>3545</v>
      </c>
      <c r="F20284" s="569">
        <v>99</v>
      </c>
      <c r="G20284" s="421" t="b">
        <v>0</v>
      </c>
      <c r="H20284" s="421" t="b">
        <v>1</v>
      </c>
      <c r="J20284" t="str">
        <f>"INSERT INTO PARAMETERS (PARAMETER_ID, PARAMETER_GROUP_ID,PARAMETER_GROUP_NAME,PARAMETER_NAME,PARAMETER_VALUE,IS_SENSITIVE,IS_ACTIVE) VALUES ("&amp;B20284&amp;","&amp;C20284&amp;",'"&amp;D20284&amp;"','"&amp;E20284&amp;"','"&amp;F20284&amp;"',"&amp;G20284&amp;","&amp;H20284&amp;");"</f>
        <v>INSERT INTO PARAMETERS (PARAMETER_ID, PARAMETER_GROUP_ID,PARAMETER_GROUP_NAME,PARAMETER_NAME,PARAMETER_VALUE,IS_SENSITIVE,IS_ACTIVE) VALUES (20808,1849,'m_edw_mysales_js_ex_product_attr_dim_dbt_tran_group','accountId','99',FALSE,TRUE);</v>
      </c>
    </row>
    <row r="20285" spans="2:10" ht="15" hidden="1" customHeight="1">
      <c r="B20285" s="32">
        <v>20809</v>
      </c>
      <c r="C20285" s="586">
        <v>1849</v>
      </c>
      <c r="D20285" s="582" t="s">
        <v>14199</v>
      </c>
      <c r="E20285" s="567" t="s">
        <v>3038</v>
      </c>
      <c r="F20285" s="569">
        <v>20</v>
      </c>
      <c r="G20285" s="421" t="b">
        <v>0</v>
      </c>
      <c r="H20285" s="421" t="b">
        <v>1</v>
      </c>
      <c r="J20285" t="str">
        <f>"INSERT INTO PARAMETERS (PARAMETER_ID, PARAMETER_GROUP_ID,PARAMETER_GROUP_NAME,PARAMETER_NAME,PARAMETER_VALUE,IS_SENSITIVE,IS_ACTIVE) VALUES ("&amp;B20285&amp;","&amp;C20285&amp;",'"&amp;D20285&amp;"','"&amp;E20285&amp;"','"&amp;F20285&amp;"',"&amp;G20285&amp;","&amp;H20285&amp;");"</f>
        <v>INSERT INTO PARAMETERS (PARAMETER_ID, PARAMETER_GROUP_ID,PARAMETER_GROUP_NAME,PARAMETER_NAME,PARAMETER_VALUE,IS_SENSITIVE,IS_ACTIVE) VALUES (20809,1849,'m_edw_mysales_js_ex_product_attr_dim_dbt_tran_group','waitTime','20',FALSE,TRUE);</v>
      </c>
    </row>
    <row r="20286" spans="2:10" ht="15" hidden="1" customHeight="1">
      <c r="B20286" s="32">
        <v>20810</v>
      </c>
      <c r="C20286" s="586">
        <v>1849</v>
      </c>
      <c r="D20286" s="582" t="s">
        <v>14199</v>
      </c>
      <c r="E20286" s="567" t="s">
        <v>3548</v>
      </c>
      <c r="F20286" s="553">
        <v>0</v>
      </c>
      <c r="G20286" s="421" t="b">
        <v>0</v>
      </c>
      <c r="H20286" s="421" t="b">
        <v>1</v>
      </c>
      <c r="J20286" t="str">
        <f>"INSERT INTO PARAMETERS (PARAMETER_ID, PARAMETER_GROUP_ID,PARAMETER_GROUP_NAME,PARAMETER_NAME,PARAMETER_VALUE,IS_SENSITIVE,IS_ACTIVE) VALUES ("&amp;B20286&amp;","&amp;C20286&amp;",'"&amp;D20286&amp;"','"&amp;E20286&amp;"','"&amp;F20286&amp;"',"&amp;G20286&amp;","&amp;H20286&amp;");"</f>
        <v>INSERT INTO PARAMETERS (PARAMETER_ID, PARAMETER_GROUP_ID,PARAMETER_GROUP_NAME,PARAMETER_NAME,PARAMETER_VALUE,IS_SENSITIVE,IS_ACTIVE) VALUES (20810,1849,'m_edw_mysales_js_ex_product_attr_dim_dbt_tran_group','tempId','0',FALSE,TRUE);</v>
      </c>
    </row>
    <row r="20287" spans="2:10" ht="15" hidden="1" customHeight="1">
      <c r="B20287" s="32">
        <v>20811</v>
      </c>
      <c r="C20287" s="586">
        <v>1849</v>
      </c>
      <c r="D20287" s="582" t="s">
        <v>14199</v>
      </c>
      <c r="E20287" s="567" t="s">
        <v>3550</v>
      </c>
      <c r="F20287" s="568" t="s">
        <v>3558</v>
      </c>
      <c r="G20287" s="421" t="b">
        <v>0</v>
      </c>
      <c r="H20287" s="421" t="b">
        <v>1</v>
      </c>
      <c r="J20287" t="str">
        <f>"INSERT INTO PARAMETERS (PARAMETER_ID, PARAMETER_GROUP_ID,PARAMETER_GROUP_NAME,PARAMETER_NAME,PARAMETER_VALUE,IS_SENSITIVE,IS_ACTIVE) VALUES ("&amp;B20287&amp;","&amp;C20287&amp;",'"&amp;D20287&amp;"','"&amp;E20287&amp;"','"&amp;F20287&amp;"',"&amp;G20287&amp;","&amp;H20287&amp;");"</f>
        <v>INSERT INTO PARAMETERS (PARAMETER_ID, PARAMETER_GROUP_ID,PARAMETER_GROUP_NAME,PARAMETER_NAME,PARAMETER_VALUE,IS_SENSITIVE,IS_ACTIVE) VALUES (20811,1849,'m_edw_mysales_js_ex_product_attr_dim_dbt_tran_group','transformationType','transformation',FALSE,TRUE);</v>
      </c>
    </row>
    <row r="20288" spans="2:10" ht="15" hidden="1" customHeight="1">
      <c r="B20288">
        <v>20812</v>
      </c>
      <c r="C20288" s="586">
        <v>1849</v>
      </c>
      <c r="D20288" s="582" t="s">
        <v>14199</v>
      </c>
      <c r="E20288" s="567" t="s">
        <v>2847</v>
      </c>
      <c r="F20288" s="569" t="s">
        <v>3433</v>
      </c>
      <c r="G20288" s="421" t="b">
        <v>0</v>
      </c>
      <c r="H20288" s="421" t="b">
        <v>1</v>
      </c>
      <c r="J20288" t="str">
        <f>"INSERT INTO PARAMETERS (PARAMETER_ID, PARAMETER_GROUP_ID,PARAMETER_GROUP_NAME,PARAMETER_NAME,PARAMETER_VALUE,IS_SENSITIVE,IS_ACTIVE) VALUES ("&amp;B20288&amp;","&amp;C20288&amp;",'"&amp;D20288&amp;"','"&amp;E20288&amp;"','"&amp;F20288&amp;"',"&amp;G20288&amp;","&amp;H20288&amp;");"</f>
        <v>INSERT INTO PARAMETERS (PARAMETER_ID, PARAMETER_GROUP_ID,PARAMETER_GROUP_NAME,PARAMETER_NAME,PARAMETER_VALUE,IS_SENSITIVE,IS_ACTIVE) VALUES (20812,1849,'m_edw_mysales_js_ex_product_attr_dim_dbt_tran_group','container','mys',FALSE,TRUE);</v>
      </c>
    </row>
    <row r="20289" spans="2:10" ht="15" hidden="1" customHeight="1">
      <c r="B20289" s="32">
        <v>20813</v>
      </c>
      <c r="C20289" s="586">
        <v>1850</v>
      </c>
      <c r="D20289" s="582" t="s">
        <v>14200</v>
      </c>
      <c r="E20289" s="567" t="s">
        <v>3543</v>
      </c>
      <c r="F20289" s="851">
        <v>15769</v>
      </c>
      <c r="G20289" s="421" t="b">
        <v>0</v>
      </c>
      <c r="H20289" s="421" t="b">
        <v>1</v>
      </c>
      <c r="J20289" t="str">
        <f>"INSERT INTO PARAMETERS (PARAMETER_ID, PARAMETER_GROUP_ID,PARAMETER_GROUP_NAME,PARAMETER_NAME,PARAMETER_VALUE,IS_SENSITIVE,IS_ACTIVE) VALUES ("&amp;B20289&amp;","&amp;C20289&amp;",'"&amp;D20289&amp;"','"&amp;E20289&amp;"','"&amp;F20289&amp;"',"&amp;G20289&amp;","&amp;H20289&amp;");"</f>
        <v>INSERT INTO PARAMETERS (PARAMETER_ID, PARAMETER_GROUP_ID,PARAMETER_GROUP_NAME,PARAMETER_NAME,PARAMETER_VALUE,IS_SENSITIVE,IS_ACTIVE) VALUES (20813,1850,'m_edw_mysales_sap_js_ex_customer_attr_hier_dim_dbt_tran_group','jobId','15769',FALSE,TRUE);</v>
      </c>
    </row>
    <row r="20290" spans="2:10" ht="15" hidden="1" customHeight="1">
      <c r="B20290" s="32">
        <v>20814</v>
      </c>
      <c r="C20290" s="586">
        <v>1850</v>
      </c>
      <c r="D20290" s="582" t="s">
        <v>14200</v>
      </c>
      <c r="E20290" s="567" t="s">
        <v>3545</v>
      </c>
      <c r="F20290" s="569">
        <v>99</v>
      </c>
      <c r="G20290" s="421" t="b">
        <v>0</v>
      </c>
      <c r="H20290" s="421" t="b">
        <v>1</v>
      </c>
      <c r="J20290" t="str">
        <f>"INSERT INTO PARAMETERS (PARAMETER_ID, PARAMETER_GROUP_ID,PARAMETER_GROUP_NAME,PARAMETER_NAME,PARAMETER_VALUE,IS_SENSITIVE,IS_ACTIVE) VALUES ("&amp;B20290&amp;","&amp;C20290&amp;",'"&amp;D20290&amp;"','"&amp;E20290&amp;"','"&amp;F20290&amp;"',"&amp;G20290&amp;","&amp;H20290&amp;");"</f>
        <v>INSERT INTO PARAMETERS (PARAMETER_ID, PARAMETER_GROUP_ID,PARAMETER_GROUP_NAME,PARAMETER_NAME,PARAMETER_VALUE,IS_SENSITIVE,IS_ACTIVE) VALUES (20814,1850,'m_edw_mysales_sap_js_ex_customer_attr_hier_dim_dbt_tran_group','accountId','99',FALSE,TRUE);</v>
      </c>
    </row>
    <row r="20291" spans="2:10" ht="15" hidden="1" customHeight="1">
      <c r="B20291" s="32">
        <v>20815</v>
      </c>
      <c r="C20291" s="586">
        <v>1850</v>
      </c>
      <c r="D20291" s="582" t="s">
        <v>14200</v>
      </c>
      <c r="E20291" s="567" t="s">
        <v>3038</v>
      </c>
      <c r="F20291" s="569">
        <v>20</v>
      </c>
      <c r="G20291" s="421" t="b">
        <v>0</v>
      </c>
      <c r="H20291" s="421" t="b">
        <v>1</v>
      </c>
      <c r="J20291" t="str">
        <f>"INSERT INTO PARAMETERS (PARAMETER_ID, PARAMETER_GROUP_ID,PARAMETER_GROUP_NAME,PARAMETER_NAME,PARAMETER_VALUE,IS_SENSITIVE,IS_ACTIVE) VALUES ("&amp;B20291&amp;","&amp;C20291&amp;",'"&amp;D20291&amp;"','"&amp;E20291&amp;"','"&amp;F20291&amp;"',"&amp;G20291&amp;","&amp;H20291&amp;");"</f>
        <v>INSERT INTO PARAMETERS (PARAMETER_ID, PARAMETER_GROUP_ID,PARAMETER_GROUP_NAME,PARAMETER_NAME,PARAMETER_VALUE,IS_SENSITIVE,IS_ACTIVE) VALUES (20815,1850,'m_edw_mysales_sap_js_ex_customer_attr_hier_dim_dbt_tran_group','waitTime','20',FALSE,TRUE);</v>
      </c>
    </row>
    <row r="20292" spans="2:10" ht="15" hidden="1" customHeight="1">
      <c r="B20292" s="32">
        <v>20816</v>
      </c>
      <c r="C20292" s="586">
        <v>1850</v>
      </c>
      <c r="D20292" s="582" t="s">
        <v>14200</v>
      </c>
      <c r="E20292" s="567" t="s">
        <v>3548</v>
      </c>
      <c r="F20292" s="553">
        <v>0</v>
      </c>
      <c r="G20292" s="421" t="b">
        <v>0</v>
      </c>
      <c r="H20292" s="421" t="b">
        <v>1</v>
      </c>
      <c r="J20292" t="str">
        <f>"INSERT INTO PARAMETERS (PARAMETER_ID, PARAMETER_GROUP_ID,PARAMETER_GROUP_NAME,PARAMETER_NAME,PARAMETER_VALUE,IS_SENSITIVE,IS_ACTIVE) VALUES ("&amp;B20292&amp;","&amp;C20292&amp;",'"&amp;D20292&amp;"','"&amp;E20292&amp;"','"&amp;F20292&amp;"',"&amp;G20292&amp;","&amp;H20292&amp;");"</f>
        <v>INSERT INTO PARAMETERS (PARAMETER_ID, PARAMETER_GROUP_ID,PARAMETER_GROUP_NAME,PARAMETER_NAME,PARAMETER_VALUE,IS_SENSITIVE,IS_ACTIVE) VALUES (20816,1850,'m_edw_mysales_sap_js_ex_customer_attr_hier_dim_dbt_tran_group','tempId','0',FALSE,TRUE);</v>
      </c>
    </row>
    <row r="20293" spans="2:10" ht="15" hidden="1" customHeight="1">
      <c r="B20293" s="32">
        <v>20817</v>
      </c>
      <c r="C20293" s="586">
        <v>1850</v>
      </c>
      <c r="D20293" s="582" t="s">
        <v>14200</v>
      </c>
      <c r="E20293" s="567" t="s">
        <v>3550</v>
      </c>
      <c r="F20293" s="568" t="s">
        <v>3558</v>
      </c>
      <c r="G20293" s="421" t="b">
        <v>0</v>
      </c>
      <c r="H20293" s="421" t="b">
        <v>1</v>
      </c>
      <c r="J20293" t="str">
        <f>"INSERT INTO PARAMETERS (PARAMETER_ID, PARAMETER_GROUP_ID,PARAMETER_GROUP_NAME,PARAMETER_NAME,PARAMETER_VALUE,IS_SENSITIVE,IS_ACTIVE) VALUES ("&amp;B20293&amp;","&amp;C20293&amp;",'"&amp;D20293&amp;"','"&amp;E20293&amp;"','"&amp;F20293&amp;"',"&amp;G20293&amp;","&amp;H20293&amp;");"</f>
        <v>INSERT INTO PARAMETERS (PARAMETER_ID, PARAMETER_GROUP_ID,PARAMETER_GROUP_NAME,PARAMETER_NAME,PARAMETER_VALUE,IS_SENSITIVE,IS_ACTIVE) VALUES (20817,1850,'m_edw_mysales_sap_js_ex_customer_attr_hier_dim_dbt_tran_group','transformationType','transformation',FALSE,TRUE);</v>
      </c>
    </row>
    <row r="20294" spans="2:10" ht="15" hidden="1" customHeight="1">
      <c r="B20294" s="32">
        <v>20818</v>
      </c>
      <c r="C20294" s="586">
        <v>1850</v>
      </c>
      <c r="D20294" s="582" t="s">
        <v>14200</v>
      </c>
      <c r="E20294" s="567" t="s">
        <v>2847</v>
      </c>
      <c r="F20294" s="834" t="s">
        <v>3433</v>
      </c>
      <c r="G20294" s="421" t="b">
        <v>0</v>
      </c>
      <c r="H20294" s="421" t="b">
        <v>1</v>
      </c>
      <c r="J20294" t="str">
        <f>"INSERT INTO PARAMETERS (PARAMETER_ID, PARAMETER_GROUP_ID,PARAMETER_GROUP_NAME,PARAMETER_NAME,PARAMETER_VALUE,IS_SENSITIVE,IS_ACTIVE) VALUES ("&amp;B20294&amp;","&amp;C20294&amp;",'"&amp;D20294&amp;"','"&amp;E20294&amp;"','"&amp;F20294&amp;"',"&amp;G20294&amp;","&amp;H20294&amp;");"</f>
        <v>INSERT INTO PARAMETERS (PARAMETER_ID, PARAMETER_GROUP_ID,PARAMETER_GROUP_NAME,PARAMETER_NAME,PARAMETER_VALUE,IS_SENSITIVE,IS_ACTIVE) VALUES (20818,1850,'m_edw_mysales_sap_js_ex_customer_attr_hier_dim_dbt_tran_group','container','mys',FALSE,TRUE);</v>
      </c>
    </row>
    <row r="20295" spans="2:10" ht="15" hidden="1" customHeight="1">
      <c r="B20295" s="32">
        <v>20819</v>
      </c>
      <c r="C20295" s="586">
        <v>1851</v>
      </c>
      <c r="D20295" s="582" t="s">
        <v>14201</v>
      </c>
      <c r="E20295" s="567" t="s">
        <v>3543</v>
      </c>
      <c r="F20295" s="587">
        <v>15771</v>
      </c>
      <c r="G20295" s="421" t="b">
        <v>0</v>
      </c>
      <c r="H20295" s="421" t="b">
        <v>1</v>
      </c>
      <c r="J20295" t="str">
        <f>"INSERT INTO PARAMETERS (PARAMETER_ID, PARAMETER_GROUP_ID,PARAMETER_GROUP_NAME,PARAMETER_NAME,PARAMETER_VALUE,IS_SENSITIVE,IS_ACTIVE) VALUES ("&amp;B20295&amp;","&amp;C20295&amp;",'"&amp;D20295&amp;"','"&amp;E20295&amp;"','"&amp;F20295&amp;"',"&amp;G20295&amp;","&amp;H20295&amp;");"</f>
        <v>INSERT INTO PARAMETERS (PARAMETER_ID, PARAMETER_GROUP_ID,PARAMETER_GROUP_NAME,PARAMETER_NAME,PARAMETER_VALUE,IS_SENSITIVE,IS_ACTIVE) VALUES (20819,1851,'m_edw_mysales_sap_js_ex_customer_attr_flat_dbt_tran_group','jobId','15771',FALSE,TRUE);</v>
      </c>
    </row>
    <row r="20296" spans="2:10" ht="15" hidden="1" customHeight="1">
      <c r="B20296" s="32">
        <v>20820</v>
      </c>
      <c r="C20296" s="586">
        <v>1851</v>
      </c>
      <c r="D20296" s="582" t="s">
        <v>14201</v>
      </c>
      <c r="E20296" s="567" t="s">
        <v>3545</v>
      </c>
      <c r="F20296" s="569">
        <v>99</v>
      </c>
      <c r="G20296" s="421" t="b">
        <v>0</v>
      </c>
      <c r="H20296" s="421" t="b">
        <v>1</v>
      </c>
      <c r="J20296" t="str">
        <f>"INSERT INTO PARAMETERS (PARAMETER_ID, PARAMETER_GROUP_ID,PARAMETER_GROUP_NAME,PARAMETER_NAME,PARAMETER_VALUE,IS_SENSITIVE,IS_ACTIVE) VALUES ("&amp;B20296&amp;","&amp;C20296&amp;",'"&amp;D20296&amp;"','"&amp;E20296&amp;"','"&amp;F20296&amp;"',"&amp;G20296&amp;","&amp;H20296&amp;");"</f>
        <v>INSERT INTO PARAMETERS (PARAMETER_ID, PARAMETER_GROUP_ID,PARAMETER_GROUP_NAME,PARAMETER_NAME,PARAMETER_VALUE,IS_SENSITIVE,IS_ACTIVE) VALUES (20820,1851,'m_edw_mysales_sap_js_ex_customer_attr_flat_dbt_tran_group','accountId','99',FALSE,TRUE);</v>
      </c>
    </row>
    <row r="20297" spans="2:10" ht="15" hidden="1" customHeight="1">
      <c r="B20297" s="32">
        <v>20821</v>
      </c>
      <c r="C20297" s="586">
        <v>1851</v>
      </c>
      <c r="D20297" s="582" t="s">
        <v>14201</v>
      </c>
      <c r="E20297" s="567" t="s">
        <v>3038</v>
      </c>
      <c r="F20297" s="569">
        <v>20</v>
      </c>
      <c r="G20297" s="421" t="b">
        <v>0</v>
      </c>
      <c r="H20297" s="421" t="b">
        <v>1</v>
      </c>
      <c r="J20297" t="str">
        <f>"INSERT INTO PARAMETERS (PARAMETER_ID, PARAMETER_GROUP_ID,PARAMETER_GROUP_NAME,PARAMETER_NAME,PARAMETER_VALUE,IS_SENSITIVE,IS_ACTIVE) VALUES ("&amp;B20297&amp;","&amp;C20297&amp;",'"&amp;D20297&amp;"','"&amp;E20297&amp;"','"&amp;F20297&amp;"',"&amp;G20297&amp;","&amp;H20297&amp;");"</f>
        <v>INSERT INTO PARAMETERS (PARAMETER_ID, PARAMETER_GROUP_ID,PARAMETER_GROUP_NAME,PARAMETER_NAME,PARAMETER_VALUE,IS_SENSITIVE,IS_ACTIVE) VALUES (20821,1851,'m_edw_mysales_sap_js_ex_customer_attr_flat_dbt_tran_group','waitTime','20',FALSE,TRUE);</v>
      </c>
    </row>
    <row r="20298" spans="2:10" ht="15" hidden="1" customHeight="1">
      <c r="B20298" s="32">
        <v>20822</v>
      </c>
      <c r="C20298" s="586">
        <v>1851</v>
      </c>
      <c r="D20298" s="582" t="s">
        <v>14201</v>
      </c>
      <c r="E20298" s="567" t="s">
        <v>3548</v>
      </c>
      <c r="F20298" s="553">
        <v>0</v>
      </c>
      <c r="G20298" s="421" t="b">
        <v>0</v>
      </c>
      <c r="H20298" s="421" t="b">
        <v>1</v>
      </c>
      <c r="J20298" t="str">
        <f>"INSERT INTO PARAMETERS (PARAMETER_ID, PARAMETER_GROUP_ID,PARAMETER_GROUP_NAME,PARAMETER_NAME,PARAMETER_VALUE,IS_SENSITIVE,IS_ACTIVE) VALUES ("&amp;B20298&amp;","&amp;C20298&amp;",'"&amp;D20298&amp;"','"&amp;E20298&amp;"','"&amp;F20298&amp;"',"&amp;G20298&amp;","&amp;H20298&amp;");"</f>
        <v>INSERT INTO PARAMETERS (PARAMETER_ID, PARAMETER_GROUP_ID,PARAMETER_GROUP_NAME,PARAMETER_NAME,PARAMETER_VALUE,IS_SENSITIVE,IS_ACTIVE) VALUES (20822,1851,'m_edw_mysales_sap_js_ex_customer_attr_flat_dbt_tran_group','tempId','0',FALSE,TRUE);</v>
      </c>
    </row>
    <row r="20299" spans="2:10" ht="15" hidden="1" customHeight="1">
      <c r="B20299" s="32">
        <v>20823</v>
      </c>
      <c r="C20299" s="586">
        <v>1851</v>
      </c>
      <c r="D20299" s="582" t="s">
        <v>14201</v>
      </c>
      <c r="E20299" s="567" t="s">
        <v>3550</v>
      </c>
      <c r="F20299" s="568" t="s">
        <v>3558</v>
      </c>
      <c r="G20299" s="421" t="b">
        <v>0</v>
      </c>
      <c r="H20299" s="421" t="b">
        <v>1</v>
      </c>
      <c r="J20299" t="str">
        <f>"INSERT INTO PARAMETERS (PARAMETER_ID, PARAMETER_GROUP_ID,PARAMETER_GROUP_NAME,PARAMETER_NAME,PARAMETER_VALUE,IS_SENSITIVE,IS_ACTIVE) VALUES ("&amp;B20299&amp;","&amp;C20299&amp;",'"&amp;D20299&amp;"','"&amp;E20299&amp;"','"&amp;F20299&amp;"',"&amp;G20299&amp;","&amp;H20299&amp;");"</f>
        <v>INSERT INTO PARAMETERS (PARAMETER_ID, PARAMETER_GROUP_ID,PARAMETER_GROUP_NAME,PARAMETER_NAME,PARAMETER_VALUE,IS_SENSITIVE,IS_ACTIVE) VALUES (20823,1851,'m_edw_mysales_sap_js_ex_customer_attr_flat_dbt_tran_group','transformationType','transformation',FALSE,TRUE);</v>
      </c>
    </row>
    <row r="20300" spans="2:10" ht="15" hidden="1" customHeight="1">
      <c r="B20300">
        <v>20824</v>
      </c>
      <c r="C20300" s="586">
        <v>1851</v>
      </c>
      <c r="D20300" s="582" t="s">
        <v>14201</v>
      </c>
      <c r="E20300" s="567" t="s">
        <v>2847</v>
      </c>
      <c r="F20300" s="834" t="s">
        <v>3433</v>
      </c>
      <c r="G20300" s="421" t="b">
        <v>0</v>
      </c>
      <c r="H20300" s="421" t="b">
        <v>1</v>
      </c>
      <c r="J20300" t="str">
        <f>"INSERT INTO PARAMETERS (PARAMETER_ID, PARAMETER_GROUP_ID,PARAMETER_GROUP_NAME,PARAMETER_NAME,PARAMETER_VALUE,IS_SENSITIVE,IS_ACTIVE) VALUES ("&amp;B20300&amp;","&amp;C20300&amp;",'"&amp;D20300&amp;"','"&amp;E20300&amp;"','"&amp;F20300&amp;"',"&amp;G20300&amp;","&amp;H20300&amp;");"</f>
        <v>INSERT INTO PARAMETERS (PARAMETER_ID, PARAMETER_GROUP_ID,PARAMETER_GROUP_NAME,PARAMETER_NAME,PARAMETER_VALUE,IS_SENSITIVE,IS_ACTIVE) VALUES (20824,1851,'m_edw_mysales_sap_js_ex_customer_attr_flat_dbt_tran_group','container','mys',FALSE,TRUE);</v>
      </c>
    </row>
    <row r="20301" spans="2:10" ht="15" hidden="1" customHeight="1">
      <c r="B20301" s="32">
        <v>20825</v>
      </c>
      <c r="C20301" s="586">
        <v>1852</v>
      </c>
      <c r="D20301" s="582" t="s">
        <v>14202</v>
      </c>
      <c r="E20301" s="567" t="s">
        <v>3543</v>
      </c>
      <c r="F20301" s="851">
        <v>15772</v>
      </c>
      <c r="G20301" s="421" t="b">
        <v>0</v>
      </c>
      <c r="H20301" s="421" t="b">
        <v>1</v>
      </c>
      <c r="J20301" t="str">
        <f>"INSERT INTO PARAMETERS (PARAMETER_ID, PARAMETER_GROUP_ID,PARAMETER_GROUP_NAME,PARAMETER_NAME,PARAMETER_VALUE,IS_SENSITIVE,IS_ACTIVE) VALUES ("&amp;B20301&amp;","&amp;C20301&amp;",'"&amp;D20301&amp;"','"&amp;E20301&amp;"','"&amp;F20301&amp;"',"&amp;G20301&amp;","&amp;H20301&amp;");"</f>
        <v>INSERT INTO PARAMETERS (PARAMETER_ID, PARAMETER_GROUP_ID,PARAMETER_GROUP_NAME,PARAMETER_NAME,PARAMETER_VALUE,IS_SENSITIVE,IS_ACTIVE) VALUES (20825,1852,'cutomer_360_hk_dbt_tran_group','jobId','15772',FALSE,TRUE);</v>
      </c>
    </row>
    <row r="20302" spans="2:10" ht="15" hidden="1" customHeight="1">
      <c r="B20302" s="32">
        <v>20826</v>
      </c>
      <c r="C20302" s="586">
        <v>1852</v>
      </c>
      <c r="D20302" s="582" t="s">
        <v>14202</v>
      </c>
      <c r="E20302" s="567" t="s">
        <v>3545</v>
      </c>
      <c r="F20302" s="569">
        <v>99</v>
      </c>
      <c r="G20302" s="421" t="b">
        <v>0</v>
      </c>
      <c r="H20302" s="421" t="b">
        <v>1</v>
      </c>
      <c r="J20302" t="str">
        <f>"INSERT INTO PARAMETERS (PARAMETER_ID, PARAMETER_GROUP_ID,PARAMETER_GROUP_NAME,PARAMETER_NAME,PARAMETER_VALUE,IS_SENSITIVE,IS_ACTIVE) VALUES ("&amp;B20302&amp;","&amp;C20302&amp;",'"&amp;D20302&amp;"','"&amp;E20302&amp;"','"&amp;F20302&amp;"',"&amp;G20302&amp;","&amp;H20302&amp;");"</f>
        <v>INSERT INTO PARAMETERS (PARAMETER_ID, PARAMETER_GROUP_ID,PARAMETER_GROUP_NAME,PARAMETER_NAME,PARAMETER_VALUE,IS_SENSITIVE,IS_ACTIVE) VALUES (20826,1852,'cutomer_360_hk_dbt_tran_group','accountId','99',FALSE,TRUE);</v>
      </c>
    </row>
    <row r="20303" spans="2:10" ht="15" hidden="1" customHeight="1">
      <c r="B20303" s="32">
        <v>20827</v>
      </c>
      <c r="C20303" s="586">
        <v>1852</v>
      </c>
      <c r="D20303" s="582" t="s">
        <v>14202</v>
      </c>
      <c r="E20303" s="567" t="s">
        <v>3038</v>
      </c>
      <c r="F20303" s="569">
        <v>20</v>
      </c>
      <c r="G20303" s="421" t="b">
        <v>0</v>
      </c>
      <c r="H20303" s="421" t="b">
        <v>1</v>
      </c>
      <c r="J20303" t="str">
        <f>"INSERT INTO PARAMETERS (PARAMETER_ID, PARAMETER_GROUP_ID,PARAMETER_GROUP_NAME,PARAMETER_NAME,PARAMETER_VALUE,IS_SENSITIVE,IS_ACTIVE) VALUES ("&amp;B20303&amp;","&amp;C20303&amp;",'"&amp;D20303&amp;"','"&amp;E20303&amp;"','"&amp;F20303&amp;"',"&amp;G20303&amp;","&amp;H20303&amp;");"</f>
        <v>INSERT INTO PARAMETERS (PARAMETER_ID, PARAMETER_GROUP_ID,PARAMETER_GROUP_NAME,PARAMETER_NAME,PARAMETER_VALUE,IS_SENSITIVE,IS_ACTIVE) VALUES (20827,1852,'cutomer_360_hk_dbt_tran_group','waitTime','20',FALSE,TRUE);</v>
      </c>
    </row>
    <row r="20304" spans="2:10" ht="15" hidden="1" customHeight="1">
      <c r="B20304" s="32">
        <v>20828</v>
      </c>
      <c r="C20304" s="586">
        <v>1852</v>
      </c>
      <c r="D20304" s="582" t="s">
        <v>14202</v>
      </c>
      <c r="E20304" s="567" t="s">
        <v>3548</v>
      </c>
      <c r="F20304" s="553">
        <v>0</v>
      </c>
      <c r="G20304" s="421" t="b">
        <v>0</v>
      </c>
      <c r="H20304" s="421" t="b">
        <v>1</v>
      </c>
      <c r="J20304" t="str">
        <f>"INSERT INTO PARAMETERS (PARAMETER_ID, PARAMETER_GROUP_ID,PARAMETER_GROUP_NAME,PARAMETER_NAME,PARAMETER_VALUE,IS_SENSITIVE,IS_ACTIVE) VALUES ("&amp;B20304&amp;","&amp;C20304&amp;",'"&amp;D20304&amp;"','"&amp;E20304&amp;"','"&amp;F20304&amp;"',"&amp;G20304&amp;","&amp;H20304&amp;");"</f>
        <v>INSERT INTO PARAMETERS (PARAMETER_ID, PARAMETER_GROUP_ID,PARAMETER_GROUP_NAME,PARAMETER_NAME,PARAMETER_VALUE,IS_SENSITIVE,IS_ACTIVE) VALUES (20828,1852,'cutomer_360_hk_dbt_tran_group','tempId','0',FALSE,TRUE);</v>
      </c>
    </row>
    <row r="20305" spans="2:10" ht="15" hidden="1" customHeight="1">
      <c r="B20305" s="32">
        <v>20829</v>
      </c>
      <c r="C20305" s="586">
        <v>1852</v>
      </c>
      <c r="D20305" s="582" t="s">
        <v>14202</v>
      </c>
      <c r="E20305" s="567" t="s">
        <v>3550</v>
      </c>
      <c r="F20305" s="568" t="s">
        <v>3558</v>
      </c>
      <c r="G20305" s="421" t="b">
        <v>0</v>
      </c>
      <c r="H20305" s="421" t="b">
        <v>1</v>
      </c>
      <c r="J20305" t="str">
        <f>"INSERT INTO PARAMETERS (PARAMETER_ID, PARAMETER_GROUP_ID,PARAMETER_GROUP_NAME,PARAMETER_NAME,PARAMETER_VALUE,IS_SENSITIVE,IS_ACTIVE) VALUES ("&amp;B20305&amp;","&amp;C20305&amp;",'"&amp;D20305&amp;"','"&amp;E20305&amp;"','"&amp;F20305&amp;"',"&amp;G20305&amp;","&amp;H20305&amp;");"</f>
        <v>INSERT INTO PARAMETERS (PARAMETER_ID, PARAMETER_GROUP_ID,PARAMETER_GROUP_NAME,PARAMETER_NAME,PARAMETER_VALUE,IS_SENSITIVE,IS_ACTIVE) VALUES (20829,1852,'cutomer_360_hk_dbt_tran_group','transformationType','transformation',FALSE,TRUE);</v>
      </c>
    </row>
    <row r="20306" spans="2:10" ht="15" hidden="1" customHeight="1">
      <c r="B20306" s="32">
        <v>20830</v>
      </c>
      <c r="C20306" s="586">
        <v>1852</v>
      </c>
      <c r="D20306" s="582" t="s">
        <v>14202</v>
      </c>
      <c r="E20306" s="567" t="s">
        <v>2847</v>
      </c>
      <c r="F20306" s="569" t="s">
        <v>11032</v>
      </c>
      <c r="G20306" s="421" t="b">
        <v>0</v>
      </c>
      <c r="H20306" s="421" t="b">
        <v>1</v>
      </c>
      <c r="J20306" t="str">
        <f>"INSERT INTO PARAMETERS (PARAMETER_ID, PARAMETER_GROUP_ID,PARAMETER_GROUP_NAME,PARAMETER_NAME,PARAMETER_VALUE,IS_SENSITIVE,IS_ACTIVE) VALUES ("&amp;B20306&amp;","&amp;C20306&amp;",'"&amp;D20306&amp;"','"&amp;E20306&amp;"','"&amp;F20306&amp;"',"&amp;G20306&amp;","&amp;H20306&amp;");"</f>
        <v>INSERT INTO PARAMETERS (PARAMETER_ID, PARAMETER_GROUP_ID,PARAMETER_GROUP_NAME,PARAMETER_NAME,PARAMETER_VALUE,IS_SENSITIVE,IS_ACTIVE) VALUES (20830,1852,'cutomer_360_hk_dbt_tran_group','container','hkg',FALSE,TRUE);</v>
      </c>
    </row>
    <row r="20307" spans="2:10" ht="15" hidden="1" customHeight="1">
      <c r="B20307" s="32">
        <v>20831</v>
      </c>
      <c r="C20307" s="586">
        <v>1853</v>
      </c>
      <c r="D20307" s="582" t="s">
        <v>14203</v>
      </c>
      <c r="E20307" s="571" t="s">
        <v>3543</v>
      </c>
      <c r="F20307" s="573">
        <v>15777</v>
      </c>
      <c r="G20307" s="421" t="b">
        <v>0</v>
      </c>
      <c r="H20307" s="421" t="b">
        <v>1</v>
      </c>
      <c r="J20307" t="str">
        <f>"INSERT INTO PARAMETERS (PARAMETER_ID, PARAMETER_GROUP_ID,PARAMETER_GROUP_NAME,PARAMETER_NAME,PARAMETER_VALUE,IS_SENSITIVE,IS_ACTIVE) VALUES ("&amp;B20307&amp;","&amp;C20307&amp;",'"&amp;D20307&amp;"','"&amp;E20307&amp;"','"&amp;F20307&amp;"',"&amp;G20307&amp;","&amp;H20307&amp;");"</f>
        <v>INSERT INTO PARAMETERS (PARAMETER_ID, PARAMETER_GROUP_ID,PARAMETER_GROUP_NAME,PARAMETER_NAME,PARAMETER_VALUE,IS_SENSITIVE,IS_ACTIVE) VALUES (20831,1853,'tw_ims_distributor_standard_customer_dbt_tran_group','jobId','15777',FALSE,TRUE);</v>
      </c>
    </row>
    <row r="20308" spans="2:10" ht="15" hidden="1" customHeight="1">
      <c r="B20308" s="32">
        <v>20832</v>
      </c>
      <c r="C20308" s="586">
        <v>1853</v>
      </c>
      <c r="D20308" s="582" t="s">
        <v>14203</v>
      </c>
      <c r="E20308" s="571" t="s">
        <v>3545</v>
      </c>
      <c r="F20308" s="573">
        <v>99</v>
      </c>
      <c r="G20308" s="421" t="b">
        <v>0</v>
      </c>
      <c r="H20308" s="421" t="b">
        <v>1</v>
      </c>
      <c r="J20308" t="str">
        <f>"INSERT INTO PARAMETERS (PARAMETER_ID, PARAMETER_GROUP_ID,PARAMETER_GROUP_NAME,PARAMETER_NAME,PARAMETER_VALUE,IS_SENSITIVE,IS_ACTIVE) VALUES ("&amp;B20308&amp;","&amp;C20308&amp;",'"&amp;D20308&amp;"','"&amp;E20308&amp;"','"&amp;F20308&amp;"',"&amp;G20308&amp;","&amp;H20308&amp;");"</f>
        <v>INSERT INTO PARAMETERS (PARAMETER_ID, PARAMETER_GROUP_ID,PARAMETER_GROUP_NAME,PARAMETER_NAME,PARAMETER_VALUE,IS_SENSITIVE,IS_ACTIVE) VALUES (20832,1853,'tw_ims_distributor_standard_customer_dbt_tran_group','accountId','99',FALSE,TRUE);</v>
      </c>
    </row>
    <row r="20309" spans="2:10" ht="15" hidden="1" customHeight="1">
      <c r="B20309" s="32">
        <v>20833</v>
      </c>
      <c r="C20309" s="586">
        <v>1853</v>
      </c>
      <c r="D20309" s="582" t="s">
        <v>14203</v>
      </c>
      <c r="E20309" s="571" t="s">
        <v>3038</v>
      </c>
      <c r="F20309" s="573">
        <v>20</v>
      </c>
      <c r="G20309" s="421" t="b">
        <v>0</v>
      </c>
      <c r="H20309" s="421" t="b">
        <v>1</v>
      </c>
      <c r="J20309" t="str">
        <f>"INSERT INTO PARAMETERS (PARAMETER_ID, PARAMETER_GROUP_ID,PARAMETER_GROUP_NAME,PARAMETER_NAME,PARAMETER_VALUE,IS_SENSITIVE,IS_ACTIVE) VALUES ("&amp;B20309&amp;","&amp;C20309&amp;",'"&amp;D20309&amp;"','"&amp;E20309&amp;"','"&amp;F20309&amp;"',"&amp;G20309&amp;","&amp;H20309&amp;");"</f>
        <v>INSERT INTO PARAMETERS (PARAMETER_ID, PARAMETER_GROUP_ID,PARAMETER_GROUP_NAME,PARAMETER_NAME,PARAMETER_VALUE,IS_SENSITIVE,IS_ACTIVE) VALUES (20833,1853,'tw_ims_distributor_standard_customer_dbt_tran_group','waitTime','20',FALSE,TRUE);</v>
      </c>
    </row>
    <row r="20310" spans="2:10" ht="15" hidden="1" customHeight="1">
      <c r="B20310" s="32">
        <v>20834</v>
      </c>
      <c r="C20310" s="586">
        <v>1853</v>
      </c>
      <c r="D20310" s="582" t="s">
        <v>14203</v>
      </c>
      <c r="E20310" s="571" t="s">
        <v>3548</v>
      </c>
      <c r="F20310" s="585">
        <v>0</v>
      </c>
      <c r="G20310" s="421" t="b">
        <v>0</v>
      </c>
      <c r="H20310" s="421" t="b">
        <v>1</v>
      </c>
      <c r="J20310" t="str">
        <f>"INSERT INTO PARAMETERS (PARAMETER_ID, PARAMETER_GROUP_ID,PARAMETER_GROUP_NAME,PARAMETER_NAME,PARAMETER_VALUE,IS_SENSITIVE,IS_ACTIVE) VALUES ("&amp;B20310&amp;","&amp;C20310&amp;",'"&amp;D20310&amp;"','"&amp;E20310&amp;"','"&amp;F20310&amp;"',"&amp;G20310&amp;","&amp;H20310&amp;");"</f>
        <v>INSERT INTO PARAMETERS (PARAMETER_ID, PARAMETER_GROUP_ID,PARAMETER_GROUP_NAME,PARAMETER_NAME,PARAMETER_VALUE,IS_SENSITIVE,IS_ACTIVE) VALUES (20834,1853,'tw_ims_distributor_standard_customer_dbt_tran_group','tempId','0',FALSE,TRUE);</v>
      </c>
    </row>
    <row r="20311" spans="2:10" ht="15" hidden="1" customHeight="1">
      <c r="B20311" s="32">
        <v>20835</v>
      </c>
      <c r="C20311" s="586">
        <v>1853</v>
      </c>
      <c r="D20311" s="582" t="s">
        <v>14203</v>
      </c>
      <c r="E20311" s="571" t="s">
        <v>3550</v>
      </c>
      <c r="F20311" s="572" t="s">
        <v>3558</v>
      </c>
      <c r="G20311" s="421" t="b">
        <v>0</v>
      </c>
      <c r="H20311" s="421" t="b">
        <v>1</v>
      </c>
      <c r="J20311" t="str">
        <f>"INSERT INTO PARAMETERS (PARAMETER_ID, PARAMETER_GROUP_ID,PARAMETER_GROUP_NAME,PARAMETER_NAME,PARAMETER_VALUE,IS_SENSITIVE,IS_ACTIVE) VALUES ("&amp;B20311&amp;","&amp;C20311&amp;",'"&amp;D20311&amp;"','"&amp;E20311&amp;"','"&amp;F20311&amp;"',"&amp;G20311&amp;","&amp;H20311&amp;");"</f>
        <v>INSERT INTO PARAMETERS (PARAMETER_ID, PARAMETER_GROUP_ID,PARAMETER_GROUP_NAME,PARAMETER_NAME,PARAMETER_VALUE,IS_SENSITIVE,IS_ACTIVE) VALUES (20835,1853,'tw_ims_distributor_standard_customer_dbt_tran_group','transformationType','transformation',FALSE,TRUE);</v>
      </c>
    </row>
    <row r="20312" spans="2:10" ht="15" hidden="1" customHeight="1">
      <c r="B20312">
        <v>20836</v>
      </c>
      <c r="C20312" s="586">
        <v>1853</v>
      </c>
      <c r="D20312" s="582" t="s">
        <v>14203</v>
      </c>
      <c r="E20312" s="571" t="s">
        <v>2847</v>
      </c>
      <c r="F20312" s="573" t="s">
        <v>10773</v>
      </c>
      <c r="G20312" s="421" t="b">
        <v>0</v>
      </c>
      <c r="H20312" s="421" t="b">
        <v>1</v>
      </c>
      <c r="J20312" t="str">
        <f>"INSERT INTO PARAMETERS (PARAMETER_ID, PARAMETER_GROUP_ID,PARAMETER_GROUP_NAME,PARAMETER_NAME,PARAMETER_VALUE,IS_SENSITIVE,IS_ACTIVE) VALUES ("&amp;B20312&amp;","&amp;C20312&amp;",'"&amp;D20312&amp;"','"&amp;E20312&amp;"','"&amp;F20312&amp;"',"&amp;G20312&amp;","&amp;H20312&amp;");"</f>
        <v>INSERT INTO PARAMETERS (PARAMETER_ID, PARAMETER_GROUP_ID,PARAMETER_GROUP_NAME,PARAMETER_NAME,PARAMETER_VALUE,IS_SENSITIVE,IS_ACTIVE) VALUES (20836,1853,'tw_ims_distributor_standard_customer_dbt_tran_group','container','twn',FALSE,TRUE);</v>
      </c>
    </row>
    <row r="20313" spans="2:10" ht="15" hidden="1" customHeight="1">
      <c r="B20313" s="32">
        <v>20837</v>
      </c>
      <c r="C20313" s="586">
        <v>1862</v>
      </c>
      <c r="D20313" s="588" t="s">
        <v>14204</v>
      </c>
      <c r="E20313" s="571" t="s">
        <v>3543</v>
      </c>
      <c r="F20313" s="573">
        <v>15444</v>
      </c>
      <c r="G20313" s="421" t="b">
        <v>0</v>
      </c>
      <c r="H20313" s="421" t="b">
        <v>1</v>
      </c>
      <c r="J20313" t="str">
        <f>"INSERT INTO PARAMETERS (PARAMETER_ID, PARAMETER_GROUP_ID,PARAMETER_GROUP_NAME,PARAMETER_NAME,PARAMETER_VALUE,IS_SENSITIVE,IS_ACTIVE) VALUES ("&amp;B20313&amp;","&amp;C20313&amp;",'"&amp;D20313&amp;"','"&amp;E20313&amp;"','"&amp;F20313&amp;"',"&amp;G20313&amp;","&amp;H20313&amp;");"</f>
        <v>INSERT INTO PARAMETERS (PARAMETER_ID, PARAMETER_GROUP_ID,PARAMETER_GROUP_NAME,PARAMETER_NAME,PARAMETER_VALUE,IS_SENSITIVE,IS_ACTIVE) VALUES (20837,1862,'kr_gt_sellout_dbt_tran_group','jobId','15444',FALSE,TRUE);</v>
      </c>
    </row>
    <row r="20314" spans="2:10" ht="15" hidden="1" customHeight="1">
      <c r="B20314" s="32">
        <v>20838</v>
      </c>
      <c r="C20314" s="586">
        <v>1862</v>
      </c>
      <c r="D20314" s="588" t="s">
        <v>14204</v>
      </c>
      <c r="E20314" s="571" t="s">
        <v>3545</v>
      </c>
      <c r="F20314" s="573">
        <v>99</v>
      </c>
      <c r="G20314" s="421" t="b">
        <v>0</v>
      </c>
      <c r="H20314" s="421" t="b">
        <v>1</v>
      </c>
      <c r="J20314" t="str">
        <f>"INSERT INTO PARAMETERS (PARAMETER_ID, PARAMETER_GROUP_ID,PARAMETER_GROUP_NAME,PARAMETER_NAME,PARAMETER_VALUE,IS_SENSITIVE,IS_ACTIVE) VALUES ("&amp;B20314&amp;","&amp;C20314&amp;",'"&amp;D20314&amp;"','"&amp;E20314&amp;"','"&amp;F20314&amp;"',"&amp;G20314&amp;","&amp;H20314&amp;");"</f>
        <v>INSERT INTO PARAMETERS (PARAMETER_ID, PARAMETER_GROUP_ID,PARAMETER_GROUP_NAME,PARAMETER_NAME,PARAMETER_VALUE,IS_SENSITIVE,IS_ACTIVE) VALUES (20838,1862,'kr_gt_sellout_dbt_tran_group','accountId','99',FALSE,TRUE);</v>
      </c>
    </row>
    <row r="20315" spans="2:10" ht="15" hidden="1" customHeight="1">
      <c r="B20315" s="32">
        <v>20839</v>
      </c>
      <c r="C20315" s="586">
        <v>1862</v>
      </c>
      <c r="D20315" s="588" t="s">
        <v>14204</v>
      </c>
      <c r="E20315" s="571" t="s">
        <v>3038</v>
      </c>
      <c r="F20315" s="573">
        <v>20</v>
      </c>
      <c r="G20315" s="421" t="b">
        <v>0</v>
      </c>
      <c r="H20315" s="421" t="b">
        <v>1</v>
      </c>
      <c r="J20315" t="str">
        <f>"INSERT INTO PARAMETERS (PARAMETER_ID, PARAMETER_GROUP_ID,PARAMETER_GROUP_NAME,PARAMETER_NAME,PARAMETER_VALUE,IS_SENSITIVE,IS_ACTIVE) VALUES ("&amp;B20315&amp;","&amp;C20315&amp;",'"&amp;D20315&amp;"','"&amp;E20315&amp;"','"&amp;F20315&amp;"',"&amp;G20315&amp;","&amp;H20315&amp;");"</f>
        <v>INSERT INTO PARAMETERS (PARAMETER_ID, PARAMETER_GROUP_ID,PARAMETER_GROUP_NAME,PARAMETER_NAME,PARAMETER_VALUE,IS_SENSITIVE,IS_ACTIVE) VALUES (20839,1862,'kr_gt_sellout_dbt_tran_group','waitTime','20',FALSE,TRUE);</v>
      </c>
    </row>
    <row r="20316" spans="2:10" ht="15" hidden="1" customHeight="1">
      <c r="B20316" s="32">
        <v>20840</v>
      </c>
      <c r="C20316" s="586">
        <v>1862</v>
      </c>
      <c r="D20316" s="588" t="s">
        <v>14204</v>
      </c>
      <c r="E20316" s="571" t="s">
        <v>3548</v>
      </c>
      <c r="F20316" s="585">
        <v>0</v>
      </c>
      <c r="G20316" s="421" t="b">
        <v>0</v>
      </c>
      <c r="H20316" s="421" t="b">
        <v>1</v>
      </c>
      <c r="J20316" t="str">
        <f>"INSERT INTO PARAMETERS (PARAMETER_ID, PARAMETER_GROUP_ID,PARAMETER_GROUP_NAME,PARAMETER_NAME,PARAMETER_VALUE,IS_SENSITIVE,IS_ACTIVE) VALUES ("&amp;B20316&amp;","&amp;C20316&amp;",'"&amp;D20316&amp;"','"&amp;E20316&amp;"','"&amp;F20316&amp;"',"&amp;G20316&amp;","&amp;H20316&amp;");"</f>
        <v>INSERT INTO PARAMETERS (PARAMETER_ID, PARAMETER_GROUP_ID,PARAMETER_GROUP_NAME,PARAMETER_NAME,PARAMETER_VALUE,IS_SENSITIVE,IS_ACTIVE) VALUES (20840,1862,'kr_gt_sellout_dbt_tran_group','tempId','0',FALSE,TRUE);</v>
      </c>
    </row>
    <row r="20317" spans="2:10" ht="15" hidden="1" customHeight="1">
      <c r="B20317" s="32">
        <v>20841</v>
      </c>
      <c r="C20317" s="586">
        <v>1862</v>
      </c>
      <c r="D20317" s="588" t="s">
        <v>14204</v>
      </c>
      <c r="E20317" s="571" t="s">
        <v>3550</v>
      </c>
      <c r="F20317" s="572" t="s">
        <v>3558</v>
      </c>
      <c r="G20317" s="421" t="b">
        <v>0</v>
      </c>
      <c r="H20317" s="421" t="b">
        <v>1</v>
      </c>
      <c r="J20317" t="str">
        <f>"INSERT INTO PARAMETERS (PARAMETER_ID, PARAMETER_GROUP_ID,PARAMETER_GROUP_NAME,PARAMETER_NAME,PARAMETER_VALUE,IS_SENSITIVE,IS_ACTIVE) VALUES ("&amp;B20317&amp;","&amp;C20317&amp;",'"&amp;D20317&amp;"','"&amp;E20317&amp;"','"&amp;F20317&amp;"',"&amp;G20317&amp;","&amp;H20317&amp;");"</f>
        <v>INSERT INTO PARAMETERS (PARAMETER_ID, PARAMETER_GROUP_ID,PARAMETER_GROUP_NAME,PARAMETER_NAME,PARAMETER_VALUE,IS_SENSITIVE,IS_ACTIVE) VALUES (20841,1862,'kr_gt_sellout_dbt_tran_group','transformationType','transformation',FALSE,TRUE);</v>
      </c>
    </row>
    <row r="20318" spans="2:10" ht="15" hidden="1" customHeight="1">
      <c r="B20318" s="32">
        <v>20842</v>
      </c>
      <c r="C20318" s="586">
        <v>1862</v>
      </c>
      <c r="D20318" s="588" t="s">
        <v>14204</v>
      </c>
      <c r="E20318" s="571" t="s">
        <v>2847</v>
      </c>
      <c r="F20318" s="573" t="s">
        <v>10931</v>
      </c>
      <c r="G20318" s="421" t="b">
        <v>0</v>
      </c>
      <c r="H20318" s="421" t="b">
        <v>1</v>
      </c>
      <c r="J20318" t="str">
        <f>"INSERT INTO PARAMETERS (PARAMETER_ID, PARAMETER_GROUP_ID,PARAMETER_GROUP_NAME,PARAMETER_NAME,PARAMETER_VALUE,IS_SENSITIVE,IS_ACTIVE) VALUES ("&amp;B20318&amp;","&amp;C20318&amp;",'"&amp;D20318&amp;"','"&amp;E20318&amp;"','"&amp;F20318&amp;"',"&amp;G20318&amp;","&amp;H20318&amp;");"</f>
        <v>INSERT INTO PARAMETERS (PARAMETER_ID, PARAMETER_GROUP_ID,PARAMETER_GROUP_NAME,PARAMETER_NAME,PARAMETER_VALUE,IS_SENSITIVE,IS_ACTIVE) VALUES (20842,1862,'kr_gt_sellout_dbt_tran_group','container','kor',FALSE,TRUE);</v>
      </c>
    </row>
    <row r="20319" spans="2:10" ht="15" hidden="1" customHeight="1">
      <c r="B20319" s="32">
        <v>20844</v>
      </c>
      <c r="C20319">
        <v>1863</v>
      </c>
      <c r="D20319" s="588" t="s">
        <v>14205</v>
      </c>
      <c r="E20319" s="571" t="s">
        <v>3543</v>
      </c>
      <c r="F20319" s="851">
        <v>15831</v>
      </c>
      <c r="G20319" s="23" t="b">
        <v>0</v>
      </c>
      <c r="H20319" s="23" t="b">
        <v>1</v>
      </c>
      <c r="J20319" t="str">
        <f>"INSERT INTO PARAMETERS (PARAMETER_ID, PARAMETER_GROUP_ID,PARAMETER_GROUP_NAME,PARAMETER_NAME,PARAMETER_VALUE,IS_SENSITIVE,IS_ACTIVE) VALUES ("&amp;B20319&amp;","&amp;C20319&amp;",'"&amp;D20319&amp;"','"&amp;E20319&amp;"','"&amp;F20319&amp;"',"&amp;G20319&amp;","&amp;H20319&amp;");"</f>
        <v>INSERT INTO PARAMETERS (PARAMETER_ID, PARAMETER_GROUP_ID,PARAMETER_GROUP_NAME,PARAMETER_NAME,PARAMETER_VALUE,IS_SENSITIVE,IS_ACTIVE) VALUES (20844,1863,'j_kr_generic_query_execution_dbt_tran_group','jobId','15831',FALSE,TRUE);</v>
      </c>
    </row>
    <row r="20320" spans="2:10" ht="15" hidden="1" customHeight="1">
      <c r="B20320" s="32">
        <v>20845</v>
      </c>
      <c r="C20320">
        <v>1863</v>
      </c>
      <c r="D20320" s="588" t="s">
        <v>14205</v>
      </c>
      <c r="E20320" s="571" t="s">
        <v>3545</v>
      </c>
      <c r="F20320" s="573">
        <v>99</v>
      </c>
      <c r="G20320" s="23" t="b">
        <v>0</v>
      </c>
      <c r="H20320" s="23" t="b">
        <v>1</v>
      </c>
      <c r="J20320" t="str">
        <f>"INSERT INTO PARAMETERS (PARAMETER_ID, PARAMETER_GROUP_ID,PARAMETER_GROUP_NAME,PARAMETER_NAME,PARAMETER_VALUE,IS_SENSITIVE,IS_ACTIVE) VALUES ("&amp;B20320&amp;","&amp;C20320&amp;",'"&amp;D20320&amp;"','"&amp;E20320&amp;"','"&amp;F20320&amp;"',"&amp;G20320&amp;","&amp;H20320&amp;");"</f>
        <v>INSERT INTO PARAMETERS (PARAMETER_ID, PARAMETER_GROUP_ID,PARAMETER_GROUP_NAME,PARAMETER_NAME,PARAMETER_VALUE,IS_SENSITIVE,IS_ACTIVE) VALUES (20845,1863,'j_kr_generic_query_execution_dbt_tran_group','accountId','99',FALSE,TRUE);</v>
      </c>
    </row>
    <row r="20321" spans="2:10" ht="15" hidden="1" customHeight="1">
      <c r="B20321" s="32">
        <v>20846</v>
      </c>
      <c r="C20321">
        <v>1863</v>
      </c>
      <c r="D20321" s="588" t="s">
        <v>14205</v>
      </c>
      <c r="E20321" s="571" t="s">
        <v>3038</v>
      </c>
      <c r="F20321" s="573">
        <v>20</v>
      </c>
      <c r="G20321" s="23" t="b">
        <v>0</v>
      </c>
      <c r="H20321" s="23" t="b">
        <v>1</v>
      </c>
      <c r="J20321" t="str">
        <f>"INSERT INTO PARAMETERS (PARAMETER_ID, PARAMETER_GROUP_ID,PARAMETER_GROUP_NAME,PARAMETER_NAME,PARAMETER_VALUE,IS_SENSITIVE,IS_ACTIVE) VALUES ("&amp;B20321&amp;","&amp;C20321&amp;",'"&amp;D20321&amp;"','"&amp;E20321&amp;"','"&amp;F20321&amp;"',"&amp;G20321&amp;","&amp;H20321&amp;");"</f>
        <v>INSERT INTO PARAMETERS (PARAMETER_ID, PARAMETER_GROUP_ID,PARAMETER_GROUP_NAME,PARAMETER_NAME,PARAMETER_VALUE,IS_SENSITIVE,IS_ACTIVE) VALUES (20846,1863,'j_kr_generic_query_execution_dbt_tran_group','waitTime','20',FALSE,TRUE);</v>
      </c>
    </row>
    <row r="20322" spans="2:10" ht="15" hidden="1" customHeight="1">
      <c r="B20322" s="32">
        <v>20847</v>
      </c>
      <c r="C20322">
        <v>1863</v>
      </c>
      <c r="D20322" s="588" t="s">
        <v>14205</v>
      </c>
      <c r="E20322" s="571" t="s">
        <v>3548</v>
      </c>
      <c r="F20322" s="585">
        <v>0</v>
      </c>
      <c r="G20322" s="23" t="b">
        <v>0</v>
      </c>
      <c r="H20322" s="23" t="b">
        <v>1</v>
      </c>
      <c r="J20322" t="str">
        <f>"INSERT INTO PARAMETERS (PARAMETER_ID, PARAMETER_GROUP_ID,PARAMETER_GROUP_NAME,PARAMETER_NAME,PARAMETER_VALUE,IS_SENSITIVE,IS_ACTIVE) VALUES ("&amp;B20322&amp;","&amp;C20322&amp;",'"&amp;D20322&amp;"','"&amp;E20322&amp;"','"&amp;F20322&amp;"',"&amp;G20322&amp;","&amp;H20322&amp;");"</f>
        <v>INSERT INTO PARAMETERS (PARAMETER_ID, PARAMETER_GROUP_ID,PARAMETER_GROUP_NAME,PARAMETER_NAME,PARAMETER_VALUE,IS_SENSITIVE,IS_ACTIVE) VALUES (20847,1863,'j_kr_generic_query_execution_dbt_tran_group','tempId','0',FALSE,TRUE);</v>
      </c>
    </row>
    <row r="20323" spans="2:10" ht="15" hidden="1" customHeight="1">
      <c r="B20323" s="32">
        <v>20848</v>
      </c>
      <c r="C20323">
        <v>1863</v>
      </c>
      <c r="D20323" s="588" t="s">
        <v>14205</v>
      </c>
      <c r="E20323" s="571" t="s">
        <v>3550</v>
      </c>
      <c r="F20323" s="572" t="s">
        <v>3558</v>
      </c>
      <c r="G20323" s="23" t="b">
        <v>0</v>
      </c>
      <c r="H20323" s="23" t="b">
        <v>1</v>
      </c>
      <c r="J20323" t="str">
        <f>"INSERT INTO PARAMETERS (PARAMETER_ID, PARAMETER_GROUP_ID,PARAMETER_GROUP_NAME,PARAMETER_NAME,PARAMETER_VALUE,IS_SENSITIVE,IS_ACTIVE) VALUES ("&amp;B20323&amp;","&amp;C20323&amp;",'"&amp;D20323&amp;"','"&amp;E20323&amp;"','"&amp;F20323&amp;"',"&amp;G20323&amp;","&amp;H20323&amp;");"</f>
        <v>INSERT INTO PARAMETERS (PARAMETER_ID, PARAMETER_GROUP_ID,PARAMETER_GROUP_NAME,PARAMETER_NAME,PARAMETER_VALUE,IS_SENSITIVE,IS_ACTIVE) VALUES (20848,1863,'j_kr_generic_query_execution_dbt_tran_group','transformationType','transformation',FALSE,TRUE);</v>
      </c>
    </row>
    <row r="20324" spans="2:10" ht="15" hidden="1" customHeight="1">
      <c r="B20324" s="32">
        <v>20849</v>
      </c>
      <c r="C20324">
        <v>1863</v>
      </c>
      <c r="D20324" s="588" t="s">
        <v>14205</v>
      </c>
      <c r="E20324" s="571" t="s">
        <v>2847</v>
      </c>
      <c r="F20324" s="836" t="s">
        <v>10931</v>
      </c>
      <c r="G20324" s="23" t="b">
        <v>0</v>
      </c>
      <c r="H20324" s="23" t="b">
        <v>1</v>
      </c>
      <c r="J20324" t="str">
        <f>"INSERT INTO PARAMETERS (PARAMETER_ID, PARAMETER_GROUP_ID,PARAMETER_GROUP_NAME,PARAMETER_NAME,PARAMETER_VALUE,IS_SENSITIVE,IS_ACTIVE) VALUES ("&amp;B20324&amp;","&amp;C20324&amp;",'"&amp;D20324&amp;"','"&amp;E20324&amp;"','"&amp;F20324&amp;"',"&amp;G20324&amp;","&amp;H20324&amp;");"</f>
        <v>INSERT INTO PARAMETERS (PARAMETER_ID, PARAMETER_GROUP_ID,PARAMETER_GROUP_NAME,PARAMETER_NAME,PARAMETER_VALUE,IS_SENSITIVE,IS_ACTIVE) VALUES (20849,1863,'j_kr_generic_query_execution_dbt_tran_group','container','kor',FALSE,TRUE);</v>
      </c>
    </row>
    <row r="20325" spans="2:10" ht="15" hidden="1" customHeight="1">
      <c r="B20325" s="32">
        <v>20850</v>
      </c>
      <c r="C20325">
        <v>1864</v>
      </c>
      <c r="D20325" s="5" t="s">
        <v>2629</v>
      </c>
      <c r="E20325" s="84" t="s">
        <v>2823</v>
      </c>
      <c r="F20325" s="387" t="s">
        <v>10927</v>
      </c>
      <c r="G20325" s="23" t="b">
        <v>0</v>
      </c>
      <c r="H20325" s="23" t="b">
        <v>1</v>
      </c>
      <c r="J20325" t="str">
        <f>"INSERT INTO PARAMETERS (PARAMETER_ID, PARAMETER_GROUP_ID,PARAMETER_GROUP_NAME,PARAMETER_NAME,PARAMETER_VALUE,IS_SENSITIVE,IS_ACTIVE) VALUES ("&amp;B20325&amp;","&amp;C20325&amp;",'"&amp;D20325&amp;"','"&amp;E20325&amp;"','"&amp;F20325&amp;"',"&amp;G20325&amp;","&amp;H20325&amp;");"</f>
        <v>INSERT INTO PARAMETERS (PARAMETER_ID, PARAMETER_GROUP_ID,PARAMETER_GROUP_NAME,PARAMETER_NAME,PARAMETER_VALUE,IS_SENSITIVE,IS_ACTIVE) VALUES (20850,1864,'KR_SFMC_naver_data_sftp','file_spec','PROD_Naver_KR_Lounge_Data',FALSE,TRUE);</v>
      </c>
    </row>
    <row r="20326" spans="2:10" ht="15" hidden="1" customHeight="1">
      <c r="B20326" s="32">
        <v>20851</v>
      </c>
      <c r="C20326">
        <v>1864</v>
      </c>
      <c r="D20326" s="5" t="s">
        <v>2629</v>
      </c>
      <c r="E20326" s="84" t="s">
        <v>2841</v>
      </c>
      <c r="F20326" s="387" t="s">
        <v>10929</v>
      </c>
      <c r="G20326" s="23" t="b">
        <v>0</v>
      </c>
      <c r="H20326" s="23" t="b">
        <v>1</v>
      </c>
      <c r="J20326" t="str">
        <f>"INSERT INTO PARAMETERS (PARAMETER_ID, PARAMETER_GROUP_ID,PARAMETER_GROUP_NAME,PARAMETER_NAME,PARAMETER_VALUE,IS_SENSITIVE,IS_ACTIVE) VALUES ("&amp;B20326&amp;","&amp;C20326&amp;",'"&amp;D20326&amp;"','"&amp;E20326&amp;"','"&amp;F20326&amp;"',"&amp;G20326&amp;","&amp;H20326&amp;");"</f>
        <v>INSERT INTO PARAMETERS (PARAMETER_ID, PARAMETER_GROUP_ID,PARAMETER_GROUP_NAME,PARAMETER_NAME,PARAMETER_VALUE,IS_SENSITIVE,IS_ACTIVE) VALUES (20851,1864,'KR_SFMC_naver_data_sftp','folder_path','SFMC',FALSE,TRUE);</v>
      </c>
    </row>
    <row r="20327" spans="2:10" ht="15" hidden="1" customHeight="1">
      <c r="B20327" s="32">
        <v>20852</v>
      </c>
      <c r="C20327">
        <v>1864</v>
      </c>
      <c r="D20327" s="5" t="s">
        <v>2629</v>
      </c>
      <c r="E20327" s="84" t="s">
        <v>2847</v>
      </c>
      <c r="F20327" s="158" t="s">
        <v>10931</v>
      </c>
      <c r="G20327" s="23" t="b">
        <v>0</v>
      </c>
      <c r="H20327" s="23" t="b">
        <v>1</v>
      </c>
      <c r="J20327" t="str">
        <f>"INSERT INTO PARAMETERS (PARAMETER_ID, PARAMETER_GROUP_ID,PARAMETER_GROUP_NAME,PARAMETER_NAME,PARAMETER_VALUE,IS_SENSITIVE,IS_ACTIVE) VALUES ("&amp;B20327&amp;","&amp;C20327&amp;",'"&amp;D20327&amp;"','"&amp;E20327&amp;"','"&amp;F20327&amp;"',"&amp;G20327&amp;","&amp;H20327&amp;");"</f>
        <v>INSERT INTO PARAMETERS (PARAMETER_ID, PARAMETER_GROUP_ID,PARAMETER_GROUP_NAME,PARAMETER_NAME,PARAMETER_VALUE,IS_SENSITIVE,IS_ACTIVE) VALUES (20852,1864,'KR_SFMC_naver_data_sftp','container','kor',FALSE,TRUE);</v>
      </c>
    </row>
    <row r="20328" spans="2:10" ht="15" hidden="1" customHeight="1">
      <c r="B20328" s="32">
        <v>20853</v>
      </c>
      <c r="C20328">
        <v>1864</v>
      </c>
      <c r="D20328" s="5" t="s">
        <v>2629</v>
      </c>
      <c r="E20328" s="84" t="s">
        <v>2859</v>
      </c>
      <c r="F20328" s="5" t="s">
        <v>3130</v>
      </c>
      <c r="G20328" s="23" t="b">
        <v>0</v>
      </c>
      <c r="H20328" s="23" t="b">
        <v>1</v>
      </c>
      <c r="J20328" t="str">
        <f>"INSERT INTO PARAMETERS (PARAMETER_ID, PARAMETER_GROUP_ID,PARAMETER_GROUP_NAME,PARAMETER_NAME,PARAMETER_VALUE,IS_SENSITIVE,IS_ACTIVE) VALUES ("&amp;B20328&amp;","&amp;C20328&amp;",'"&amp;D20328&amp;"','"&amp;E20328&amp;"','"&amp;F20328&amp;"',"&amp;G20328&amp;","&amp;H20328&amp;");"</f>
        <v>INSERT INTO PARAMETERS (PARAMETER_ID, PARAMETER_GROUP_ID,PARAMETER_GROUP_NAME,PARAMETER_NAME,PARAMETER_VALUE,IS_SENSITIVE,IS_ACTIVE) VALUES (20853,1864,'KR_SFMC_naver_data_sftp','source_extn','csv',FALSE,TRUE);</v>
      </c>
    </row>
    <row r="20329" spans="2:10" ht="15" hidden="1" customHeight="1">
      <c r="B20329" s="32">
        <v>20854</v>
      </c>
      <c r="C20329">
        <v>1864</v>
      </c>
      <c r="D20329" s="5" t="s">
        <v>2629</v>
      </c>
      <c r="E20329" s="84" t="s">
        <v>10693</v>
      </c>
      <c r="F20329" s="145" t="s">
        <v>2943</v>
      </c>
      <c r="G20329" s="23" t="b">
        <v>0</v>
      </c>
      <c r="H20329" s="23" t="b">
        <v>1</v>
      </c>
      <c r="J20329" t="str">
        <f>"INSERT INTO PARAMETERS (PARAMETER_ID, PARAMETER_GROUP_ID,PARAMETER_GROUP_NAME,PARAMETER_NAME,PARAMETER_VALUE,IS_SENSITIVE,IS_ACTIVE) VALUES ("&amp;B20329&amp;","&amp;C20329&amp;",'"&amp;D20329&amp;"','"&amp;E20329&amp;"','"&amp;F20329&amp;"',"&amp;G20329&amp;","&amp;H20329&amp;");"</f>
        <v>INSERT INTO PARAMETERS (PARAMETER_ID, PARAMETER_GROUP_ID,PARAMETER_GROUP_NAME,PARAMETER_NAME,PARAMETER_VALUE,IS_SENSITIVE,IS_ACTIVE) VALUES (20854,1864,'KR_SFMC_naver_data_sftp','isUnzipNeeded','N',FALSE,TRUE);</v>
      </c>
    </row>
    <row r="20330" spans="2:10" ht="15" hidden="1" customHeight="1">
      <c r="B20330" s="32">
        <v>20855</v>
      </c>
      <c r="C20330">
        <v>1864</v>
      </c>
      <c r="D20330" s="5" t="s">
        <v>2629</v>
      </c>
      <c r="E20330" s="611" t="s">
        <v>10687</v>
      </c>
      <c r="F20330" s="158" t="s">
        <v>10688</v>
      </c>
      <c r="G20330" s="23" t="b">
        <v>0</v>
      </c>
      <c r="H20330" s="23" t="b">
        <v>1</v>
      </c>
      <c r="J20330" t="str">
        <f>"INSERT INTO PARAMETERS (PARAMETER_ID, PARAMETER_GROUP_ID,PARAMETER_GROUP_NAME,PARAMETER_NAME,PARAMETER_VALUE,IS_SENSITIVE,IS_ACTIVE) VALUES ("&amp;B20330&amp;","&amp;C20330&amp;",'"&amp;D20330&amp;"','"&amp;E20330&amp;"','"&amp;F20330&amp;"',"&amp;G20330&amp;","&amp;H20330&amp;");"</f>
        <v>INSERT INTO PARAMETERS (PARAMETER_ID, PARAMETER_GROUP_ID,PARAMETER_GROUP_NAME,PARAMETER_NAME,PARAMETER_VALUE,IS_SENSITIVE,IS_ACTIVE) VALUES (20855,1864,'KR_SFMC_naver_data_sftp','ftpName','marketingcloudopstha',FALSE,TRUE);</v>
      </c>
    </row>
    <row r="20331" spans="2:10" ht="15" hidden="1" customHeight="1">
      <c r="B20331" s="32">
        <v>20856</v>
      </c>
      <c r="C20331">
        <v>1864</v>
      </c>
      <c r="D20331" s="5" t="s">
        <v>2629</v>
      </c>
      <c r="E20331" s="84" t="s">
        <v>10690</v>
      </c>
      <c r="F20331" s="158" t="s">
        <v>14206</v>
      </c>
      <c r="G20331" s="23" t="b">
        <v>0</v>
      </c>
      <c r="H20331" s="23" t="b">
        <v>1</v>
      </c>
      <c r="J20331" t="str">
        <f>"INSERT INTO PARAMETERS (PARAMETER_ID, PARAMETER_GROUP_ID,PARAMETER_GROUP_NAME,PARAMETER_NAME,PARAMETER_VALUE,IS_SENSITIVE,IS_ACTIVE) VALUES ("&amp;B20331&amp;","&amp;C20331&amp;",'"&amp;D20331&amp;"','"&amp;E20331&amp;"','"&amp;F20331&amp;"',"&amp;G20331&amp;","&amp;H20331&amp;");"</f>
        <v>INSERT INTO PARAMETERS (PARAMETER_ID, PARAMETER_GROUP_ID,PARAMETER_GROUP_NAME,PARAMETER_NAME,PARAMETER_VALUE,IS_SENSITIVE,IS_ACTIVE) VALUES (20856,1864,'KR_SFMC_naver_data_sftp','ftpDirectory','/Import/KR_Naver',FALSE,TRUE);</v>
      </c>
    </row>
    <row r="20332" spans="2:10" ht="15" hidden="1" customHeight="1">
      <c r="B20332" s="32">
        <v>20857</v>
      </c>
      <c r="C20332" s="428">
        <v>1865</v>
      </c>
      <c r="D20332" s="23" t="s">
        <v>14207</v>
      </c>
      <c r="E20332" s="571" t="s">
        <v>3543</v>
      </c>
      <c r="F20332" s="573">
        <v>15835</v>
      </c>
      <c r="G20332" s="23" t="b">
        <v>0</v>
      </c>
      <c r="H20332" s="23" t="b">
        <v>1</v>
      </c>
      <c r="J20332" t="str">
        <f>"INSERT INTO PARAMETERS (PARAMETER_ID, PARAMETER_GROUP_ID,PARAMETER_GROUP_NAME,PARAMETER_NAME,PARAMETER_VALUE,IS_SENSITIVE,IS_ACTIVE) VALUES ("&amp;B20332&amp;","&amp;C20332&amp;",'"&amp;D20332&amp;"','"&amp;E20332&amp;"','"&amp;F20332&amp;"',"&amp;G20332&amp;","&amp;H20332&amp;");"</f>
        <v>INSERT INTO PARAMETERS (PARAMETER_ID, PARAMETER_GROUP_ID,PARAMETER_GROUP_NAME,PARAMETER_NAME,PARAMETER_VALUE,IS_SENSITIVE,IS_ACTIVE) VALUES (20857,1865,'in_ga360_dbt_tran_group','jobId','15835',FALSE,TRUE);</v>
      </c>
    </row>
    <row r="20333" spans="2:10" ht="15" hidden="1" customHeight="1">
      <c r="B20333" s="32">
        <v>20858</v>
      </c>
      <c r="C20333" s="428">
        <v>1865</v>
      </c>
      <c r="D20333" s="23" t="s">
        <v>14207</v>
      </c>
      <c r="E20333" s="571" t="s">
        <v>3545</v>
      </c>
      <c r="F20333" s="573">
        <v>99</v>
      </c>
      <c r="G20333" s="23" t="b">
        <v>0</v>
      </c>
      <c r="H20333" s="23" t="b">
        <v>1</v>
      </c>
      <c r="J20333" t="str">
        <f>"INSERT INTO PARAMETERS (PARAMETER_ID, PARAMETER_GROUP_ID,PARAMETER_GROUP_NAME,PARAMETER_NAME,PARAMETER_VALUE,IS_SENSITIVE,IS_ACTIVE) VALUES ("&amp;B20333&amp;","&amp;C20333&amp;",'"&amp;D20333&amp;"','"&amp;E20333&amp;"','"&amp;F20333&amp;"',"&amp;G20333&amp;","&amp;H20333&amp;");"</f>
        <v>INSERT INTO PARAMETERS (PARAMETER_ID, PARAMETER_GROUP_ID,PARAMETER_GROUP_NAME,PARAMETER_NAME,PARAMETER_VALUE,IS_SENSITIVE,IS_ACTIVE) VALUES (20858,1865,'in_ga360_dbt_tran_group','accountId','99',FALSE,TRUE);</v>
      </c>
    </row>
    <row r="20334" spans="2:10" ht="15" hidden="1" customHeight="1">
      <c r="B20334" s="32">
        <v>20859</v>
      </c>
      <c r="C20334" s="428">
        <v>1865</v>
      </c>
      <c r="D20334" s="23" t="s">
        <v>14207</v>
      </c>
      <c r="E20334" s="571" t="s">
        <v>3038</v>
      </c>
      <c r="F20334" s="585">
        <v>20</v>
      </c>
      <c r="G20334" s="23" t="b">
        <v>0</v>
      </c>
      <c r="H20334" s="23" t="b">
        <v>1</v>
      </c>
      <c r="J20334" t="str">
        <f>"INSERT INTO PARAMETERS (PARAMETER_ID, PARAMETER_GROUP_ID,PARAMETER_GROUP_NAME,PARAMETER_NAME,PARAMETER_VALUE,IS_SENSITIVE,IS_ACTIVE) VALUES ("&amp;B20334&amp;","&amp;C20334&amp;",'"&amp;D20334&amp;"','"&amp;E20334&amp;"','"&amp;F20334&amp;"',"&amp;G20334&amp;","&amp;H20334&amp;");"</f>
        <v>INSERT INTO PARAMETERS (PARAMETER_ID, PARAMETER_GROUP_ID,PARAMETER_GROUP_NAME,PARAMETER_NAME,PARAMETER_VALUE,IS_SENSITIVE,IS_ACTIVE) VALUES (20859,1865,'in_ga360_dbt_tran_group','waitTime','20',FALSE,TRUE);</v>
      </c>
    </row>
    <row r="20335" spans="2:10" ht="15" hidden="1" customHeight="1">
      <c r="B20335" s="32">
        <v>20860</v>
      </c>
      <c r="C20335" s="428">
        <v>1865</v>
      </c>
      <c r="D20335" s="23" t="s">
        <v>14207</v>
      </c>
      <c r="E20335" s="571" t="s">
        <v>3548</v>
      </c>
      <c r="F20335" s="572">
        <v>0</v>
      </c>
      <c r="G20335" s="23" t="b">
        <v>0</v>
      </c>
      <c r="H20335" s="23" t="b">
        <v>1</v>
      </c>
      <c r="J20335" t="str">
        <f>"INSERT INTO PARAMETERS (PARAMETER_ID, PARAMETER_GROUP_ID,PARAMETER_GROUP_NAME,PARAMETER_NAME,PARAMETER_VALUE,IS_SENSITIVE,IS_ACTIVE) VALUES ("&amp;B20335&amp;","&amp;C20335&amp;",'"&amp;D20335&amp;"','"&amp;E20335&amp;"','"&amp;F20335&amp;"',"&amp;G20335&amp;","&amp;H20335&amp;");"</f>
        <v>INSERT INTO PARAMETERS (PARAMETER_ID, PARAMETER_GROUP_ID,PARAMETER_GROUP_NAME,PARAMETER_NAME,PARAMETER_VALUE,IS_SENSITIVE,IS_ACTIVE) VALUES (20860,1865,'in_ga360_dbt_tran_group','tempId','0',FALSE,TRUE);</v>
      </c>
    </row>
    <row r="20336" spans="2:10" ht="15" hidden="1" customHeight="1">
      <c r="B20336" s="32">
        <v>20861</v>
      </c>
      <c r="C20336" s="428">
        <v>1865</v>
      </c>
      <c r="D20336" s="23" t="s">
        <v>14207</v>
      </c>
      <c r="E20336" s="571" t="s">
        <v>3550</v>
      </c>
      <c r="F20336" s="573" t="s">
        <v>3558</v>
      </c>
      <c r="G20336" s="23" t="b">
        <v>0</v>
      </c>
      <c r="H20336" s="23" t="b">
        <v>1</v>
      </c>
      <c r="J20336" t="str">
        <f>"INSERT INTO PARAMETERS (PARAMETER_ID, PARAMETER_GROUP_ID,PARAMETER_GROUP_NAME,PARAMETER_NAME,PARAMETER_VALUE,IS_SENSITIVE,IS_ACTIVE) VALUES ("&amp;B20336&amp;","&amp;C20336&amp;",'"&amp;D20336&amp;"','"&amp;E20336&amp;"','"&amp;F20336&amp;"',"&amp;G20336&amp;","&amp;H20336&amp;");"</f>
        <v>INSERT INTO PARAMETERS (PARAMETER_ID, PARAMETER_GROUP_ID,PARAMETER_GROUP_NAME,PARAMETER_NAME,PARAMETER_VALUE,IS_SENSITIVE,IS_ACTIVE) VALUES (20861,1865,'in_ga360_dbt_tran_group','transformationType','transformation',FALSE,TRUE);</v>
      </c>
    </row>
    <row r="20337" spans="2:10" ht="15" hidden="1" customHeight="1">
      <c r="B20337" s="32">
        <v>20862</v>
      </c>
      <c r="C20337" s="428">
        <v>1865</v>
      </c>
      <c r="D20337" s="23" t="s">
        <v>14207</v>
      </c>
      <c r="E20337" s="571" t="s">
        <v>2847</v>
      </c>
      <c r="F20337" s="836" t="s">
        <v>12823</v>
      </c>
      <c r="G20337" s="23" t="b">
        <v>0</v>
      </c>
      <c r="H20337" s="23" t="b">
        <v>1</v>
      </c>
      <c r="J20337" t="str">
        <f>"INSERT INTO PARAMETERS (PARAMETER_ID, PARAMETER_GROUP_ID,PARAMETER_GROUP_NAME,PARAMETER_NAME,PARAMETER_VALUE,IS_SENSITIVE,IS_ACTIVE) VALUES ("&amp;B20337&amp;","&amp;C20337&amp;",'"&amp;D20337&amp;"','"&amp;E20337&amp;"','"&amp;F20337&amp;"',"&amp;G20337&amp;","&amp;H20337&amp;");"</f>
        <v>INSERT INTO PARAMETERS (PARAMETER_ID, PARAMETER_GROUP_ID,PARAMETER_GROUP_NAME,PARAMETER_NAME,PARAMETER_VALUE,IS_SENSITIVE,IS_ACTIVE) VALUES (20862,1865,'in_ga360_dbt_tran_group','container','hcp',FALSE,TRUE);</v>
      </c>
    </row>
    <row r="20338" spans="2:10" ht="15" hidden="1" customHeight="1">
      <c r="B20338" s="32">
        <v>20863</v>
      </c>
      <c r="C20338" s="428">
        <v>1866</v>
      </c>
      <c r="D20338" s="23" t="s">
        <v>14208</v>
      </c>
      <c r="E20338" s="571" t="s">
        <v>3543</v>
      </c>
      <c r="F20338" s="573">
        <v>15836</v>
      </c>
      <c r="G20338" s="23" t="b">
        <v>0</v>
      </c>
      <c r="H20338" s="23" t="b">
        <v>1</v>
      </c>
      <c r="J20338" t="str">
        <f>"INSERT INTO PARAMETERS (PARAMETER_ID, PARAMETER_GROUP_ID,PARAMETER_GROUP_NAME,PARAMETER_NAME,PARAMETER_VALUE,IS_SENSITIVE,IS_ACTIVE) VALUES ("&amp;B20338&amp;","&amp;C20338&amp;",'"&amp;D20338&amp;"','"&amp;E20338&amp;"','"&amp;F20338&amp;"',"&amp;G20338&amp;","&amp;H20338&amp;");"</f>
        <v>INSERT INTO PARAMETERS (PARAMETER_ID, PARAMETER_GROUP_ID,PARAMETER_GROUP_NAME,PARAMETER_NAME,PARAMETER_VALUE,IS_SENSITIVE,IS_ACTIVE) VALUES (20863,1866,'in_hcp_mastering_dbt_tran_group','jobId','15836',FALSE,TRUE);</v>
      </c>
    </row>
    <row r="20339" spans="2:10" ht="15" hidden="1" customHeight="1">
      <c r="B20339" s="32">
        <v>20864</v>
      </c>
      <c r="C20339" s="428">
        <v>1866</v>
      </c>
      <c r="D20339" s="23" t="s">
        <v>14208</v>
      </c>
      <c r="E20339" s="571" t="s">
        <v>3545</v>
      </c>
      <c r="F20339" s="573">
        <v>99</v>
      </c>
      <c r="G20339" s="23" t="b">
        <v>0</v>
      </c>
      <c r="H20339" s="23" t="b">
        <v>1</v>
      </c>
      <c r="J20339" t="str">
        <f>"INSERT INTO PARAMETERS (PARAMETER_ID, PARAMETER_GROUP_ID,PARAMETER_GROUP_NAME,PARAMETER_NAME,PARAMETER_VALUE,IS_SENSITIVE,IS_ACTIVE) VALUES ("&amp;B20339&amp;","&amp;C20339&amp;",'"&amp;D20339&amp;"','"&amp;E20339&amp;"','"&amp;F20339&amp;"',"&amp;G20339&amp;","&amp;H20339&amp;");"</f>
        <v>INSERT INTO PARAMETERS (PARAMETER_ID, PARAMETER_GROUP_ID,PARAMETER_GROUP_NAME,PARAMETER_NAME,PARAMETER_VALUE,IS_SENSITIVE,IS_ACTIVE) VALUES (20864,1866,'in_hcp_mastering_dbt_tran_group','accountId','99',FALSE,TRUE);</v>
      </c>
    </row>
    <row r="20340" spans="2:10" ht="15" hidden="1" customHeight="1">
      <c r="B20340" s="32">
        <v>20865</v>
      </c>
      <c r="C20340" s="428">
        <v>1866</v>
      </c>
      <c r="D20340" s="23" t="s">
        <v>14208</v>
      </c>
      <c r="E20340" s="571" t="s">
        <v>3038</v>
      </c>
      <c r="F20340" s="585">
        <v>20</v>
      </c>
      <c r="G20340" s="23" t="b">
        <v>0</v>
      </c>
      <c r="H20340" s="23" t="b">
        <v>1</v>
      </c>
      <c r="J20340" t="str">
        <f>"INSERT INTO PARAMETERS (PARAMETER_ID, PARAMETER_GROUP_ID,PARAMETER_GROUP_NAME,PARAMETER_NAME,PARAMETER_VALUE,IS_SENSITIVE,IS_ACTIVE) VALUES ("&amp;B20340&amp;","&amp;C20340&amp;",'"&amp;D20340&amp;"','"&amp;E20340&amp;"','"&amp;F20340&amp;"',"&amp;G20340&amp;","&amp;H20340&amp;");"</f>
        <v>INSERT INTO PARAMETERS (PARAMETER_ID, PARAMETER_GROUP_ID,PARAMETER_GROUP_NAME,PARAMETER_NAME,PARAMETER_VALUE,IS_SENSITIVE,IS_ACTIVE) VALUES (20865,1866,'in_hcp_mastering_dbt_tran_group','waitTime','20',FALSE,TRUE);</v>
      </c>
    </row>
    <row r="20341" spans="2:10" ht="15" hidden="1" customHeight="1">
      <c r="B20341" s="32">
        <v>20866</v>
      </c>
      <c r="C20341" s="428">
        <v>1866</v>
      </c>
      <c r="D20341" s="23" t="s">
        <v>14208</v>
      </c>
      <c r="E20341" s="571" t="s">
        <v>3548</v>
      </c>
      <c r="F20341" s="572">
        <v>0</v>
      </c>
      <c r="G20341" s="23" t="b">
        <v>0</v>
      </c>
      <c r="H20341" s="23" t="b">
        <v>1</v>
      </c>
      <c r="J20341" t="str">
        <f>"INSERT INTO PARAMETERS (PARAMETER_ID, PARAMETER_GROUP_ID,PARAMETER_GROUP_NAME,PARAMETER_NAME,PARAMETER_VALUE,IS_SENSITIVE,IS_ACTIVE) VALUES ("&amp;B20341&amp;","&amp;C20341&amp;",'"&amp;D20341&amp;"','"&amp;E20341&amp;"','"&amp;F20341&amp;"',"&amp;G20341&amp;","&amp;H20341&amp;");"</f>
        <v>INSERT INTO PARAMETERS (PARAMETER_ID, PARAMETER_GROUP_ID,PARAMETER_GROUP_NAME,PARAMETER_NAME,PARAMETER_VALUE,IS_SENSITIVE,IS_ACTIVE) VALUES (20866,1866,'in_hcp_mastering_dbt_tran_group','tempId','0',FALSE,TRUE);</v>
      </c>
    </row>
    <row r="20342" spans="2:10" ht="15" hidden="1" customHeight="1">
      <c r="B20342" s="32">
        <v>20867</v>
      </c>
      <c r="C20342" s="428">
        <v>1866</v>
      </c>
      <c r="D20342" s="23" t="s">
        <v>14208</v>
      </c>
      <c r="E20342" s="571" t="s">
        <v>3550</v>
      </c>
      <c r="F20342" s="573" t="s">
        <v>3558</v>
      </c>
      <c r="G20342" s="23" t="b">
        <v>0</v>
      </c>
      <c r="H20342" s="23" t="b">
        <v>1</v>
      </c>
      <c r="J20342" t="str">
        <f>"INSERT INTO PARAMETERS (PARAMETER_ID, PARAMETER_GROUP_ID,PARAMETER_GROUP_NAME,PARAMETER_NAME,PARAMETER_VALUE,IS_SENSITIVE,IS_ACTIVE) VALUES ("&amp;B20342&amp;","&amp;C20342&amp;",'"&amp;D20342&amp;"','"&amp;E20342&amp;"','"&amp;F20342&amp;"',"&amp;G20342&amp;","&amp;H20342&amp;");"</f>
        <v>INSERT INTO PARAMETERS (PARAMETER_ID, PARAMETER_GROUP_ID,PARAMETER_GROUP_NAME,PARAMETER_NAME,PARAMETER_VALUE,IS_SENSITIVE,IS_ACTIVE) VALUES (20867,1866,'in_hcp_mastering_dbt_tran_group','transformationType','transformation',FALSE,TRUE);</v>
      </c>
    </row>
    <row r="20343" spans="2:10" ht="15" hidden="1" customHeight="1">
      <c r="B20343" s="32">
        <v>20868</v>
      </c>
      <c r="C20343" s="428">
        <v>1866</v>
      </c>
      <c r="D20343" s="23" t="s">
        <v>14208</v>
      </c>
      <c r="E20343" s="571" t="s">
        <v>2847</v>
      </c>
      <c r="F20343" s="479" t="s">
        <v>12823</v>
      </c>
      <c r="G20343" s="23" t="b">
        <v>0</v>
      </c>
      <c r="H20343" s="23" t="b">
        <v>1</v>
      </c>
      <c r="J20343" t="str">
        <f>"INSERT INTO PARAMETERS (PARAMETER_ID, PARAMETER_GROUP_ID,PARAMETER_GROUP_NAME,PARAMETER_NAME,PARAMETER_VALUE,IS_SENSITIVE,IS_ACTIVE) VALUES ("&amp;B20343&amp;","&amp;C20343&amp;",'"&amp;D20343&amp;"','"&amp;E20343&amp;"','"&amp;F20343&amp;"',"&amp;G20343&amp;","&amp;H20343&amp;");"</f>
        <v>INSERT INTO PARAMETERS (PARAMETER_ID, PARAMETER_GROUP_ID,PARAMETER_GROUP_NAME,PARAMETER_NAME,PARAMETER_VALUE,IS_SENSITIVE,IS_ACTIVE) VALUES (20868,1866,'in_hcp_mastering_dbt_tran_group','container','hcp',FALSE,TRUE);</v>
      </c>
    </row>
    <row r="20344" spans="2:10" ht="15" hidden="1" customHeight="1">
      <c r="B20344" s="32">
        <v>20869</v>
      </c>
      <c r="C20344" s="428">
        <v>1867</v>
      </c>
      <c r="D20344" s="23" t="s">
        <v>14209</v>
      </c>
      <c r="E20344" s="571" t="s">
        <v>3543</v>
      </c>
      <c r="F20344" s="942">
        <v>15837</v>
      </c>
      <c r="G20344" s="23" t="b">
        <v>0</v>
      </c>
      <c r="H20344" s="23" t="b">
        <v>1</v>
      </c>
      <c r="J20344" t="str">
        <f>"INSERT INTO PARAMETERS (PARAMETER_ID, PARAMETER_GROUP_ID,PARAMETER_GROUP_NAME,PARAMETER_NAME,PARAMETER_VALUE,IS_SENSITIVE,IS_ACTIVE) VALUES ("&amp;B20344&amp;","&amp;C20344&amp;",'"&amp;D20344&amp;"','"&amp;E20344&amp;"','"&amp;F20344&amp;"',"&amp;G20344&amp;","&amp;H20344&amp;");"</f>
        <v>INSERT INTO PARAMETERS (PARAMETER_ID, PARAMETER_GROUP_ID,PARAMETER_GROUP_NAME,PARAMETER_NAME,PARAMETER_VALUE,IS_SENSITIVE,IS_ACTIVE) VALUES (20869,1867,'in_hcp360_call_fact_dbt_tran_group','jobId','15837',FALSE,TRUE);</v>
      </c>
    </row>
    <row r="20345" spans="2:10" ht="15" hidden="1" customHeight="1">
      <c r="B20345" s="32">
        <v>20870</v>
      </c>
      <c r="C20345" s="428">
        <v>1867</v>
      </c>
      <c r="D20345" s="23" t="s">
        <v>14209</v>
      </c>
      <c r="E20345" s="571" t="s">
        <v>3545</v>
      </c>
      <c r="F20345" s="573">
        <v>99</v>
      </c>
      <c r="G20345" s="23" t="b">
        <v>0</v>
      </c>
      <c r="H20345" s="23" t="b">
        <v>1</v>
      </c>
      <c r="J20345" t="str">
        <f>"INSERT INTO PARAMETERS (PARAMETER_ID, PARAMETER_GROUP_ID,PARAMETER_GROUP_NAME,PARAMETER_NAME,PARAMETER_VALUE,IS_SENSITIVE,IS_ACTIVE) VALUES ("&amp;B20345&amp;","&amp;C20345&amp;",'"&amp;D20345&amp;"','"&amp;E20345&amp;"','"&amp;F20345&amp;"',"&amp;G20345&amp;","&amp;H20345&amp;");"</f>
        <v>INSERT INTO PARAMETERS (PARAMETER_ID, PARAMETER_GROUP_ID,PARAMETER_GROUP_NAME,PARAMETER_NAME,PARAMETER_VALUE,IS_SENSITIVE,IS_ACTIVE) VALUES (20870,1867,'in_hcp360_call_fact_dbt_tran_group','accountId','99',FALSE,TRUE);</v>
      </c>
    </row>
    <row r="20346" spans="2:10" ht="15" hidden="1" customHeight="1">
      <c r="B20346" s="32">
        <v>20871</v>
      </c>
      <c r="C20346" s="428">
        <v>1867</v>
      </c>
      <c r="D20346" s="23" t="s">
        <v>14209</v>
      </c>
      <c r="E20346" s="571" t="s">
        <v>3038</v>
      </c>
      <c r="F20346" s="585">
        <v>20</v>
      </c>
      <c r="G20346" s="23" t="b">
        <v>0</v>
      </c>
      <c r="H20346" s="23" t="b">
        <v>1</v>
      </c>
      <c r="J20346" t="str">
        <f>"INSERT INTO PARAMETERS (PARAMETER_ID, PARAMETER_GROUP_ID,PARAMETER_GROUP_NAME,PARAMETER_NAME,PARAMETER_VALUE,IS_SENSITIVE,IS_ACTIVE) VALUES ("&amp;B20346&amp;","&amp;C20346&amp;",'"&amp;D20346&amp;"','"&amp;E20346&amp;"','"&amp;F20346&amp;"',"&amp;G20346&amp;","&amp;H20346&amp;");"</f>
        <v>INSERT INTO PARAMETERS (PARAMETER_ID, PARAMETER_GROUP_ID,PARAMETER_GROUP_NAME,PARAMETER_NAME,PARAMETER_VALUE,IS_SENSITIVE,IS_ACTIVE) VALUES (20871,1867,'in_hcp360_call_fact_dbt_tran_group','waitTime','20',FALSE,TRUE);</v>
      </c>
    </row>
    <row r="20347" spans="2:10" ht="15" hidden="1" customHeight="1">
      <c r="B20347" s="32">
        <v>20872</v>
      </c>
      <c r="C20347" s="428">
        <v>1867</v>
      </c>
      <c r="D20347" s="23" t="s">
        <v>14209</v>
      </c>
      <c r="E20347" s="571" t="s">
        <v>3548</v>
      </c>
      <c r="F20347" s="572">
        <v>0</v>
      </c>
      <c r="G20347" s="23" t="b">
        <v>0</v>
      </c>
      <c r="H20347" s="23" t="b">
        <v>1</v>
      </c>
      <c r="J20347" t="str">
        <f>"INSERT INTO PARAMETERS (PARAMETER_ID, PARAMETER_GROUP_ID,PARAMETER_GROUP_NAME,PARAMETER_NAME,PARAMETER_VALUE,IS_SENSITIVE,IS_ACTIVE) VALUES ("&amp;B20347&amp;","&amp;C20347&amp;",'"&amp;D20347&amp;"','"&amp;E20347&amp;"','"&amp;F20347&amp;"',"&amp;G20347&amp;","&amp;H20347&amp;");"</f>
        <v>INSERT INTO PARAMETERS (PARAMETER_ID, PARAMETER_GROUP_ID,PARAMETER_GROUP_NAME,PARAMETER_NAME,PARAMETER_VALUE,IS_SENSITIVE,IS_ACTIVE) VALUES (20872,1867,'in_hcp360_call_fact_dbt_tran_group','tempId','0',FALSE,TRUE);</v>
      </c>
    </row>
    <row r="20348" spans="2:10" ht="15" hidden="1" customHeight="1">
      <c r="B20348" s="32">
        <v>20873</v>
      </c>
      <c r="C20348" s="428">
        <v>1867</v>
      </c>
      <c r="D20348" s="23" t="s">
        <v>14209</v>
      </c>
      <c r="E20348" s="571" t="s">
        <v>3550</v>
      </c>
      <c r="F20348" s="573" t="s">
        <v>3558</v>
      </c>
      <c r="G20348" s="23" t="b">
        <v>0</v>
      </c>
      <c r="H20348" s="23" t="b">
        <v>1</v>
      </c>
      <c r="J20348" t="str">
        <f>"INSERT INTO PARAMETERS (PARAMETER_ID, PARAMETER_GROUP_ID,PARAMETER_GROUP_NAME,PARAMETER_NAME,PARAMETER_VALUE,IS_SENSITIVE,IS_ACTIVE) VALUES ("&amp;B20348&amp;","&amp;C20348&amp;",'"&amp;D20348&amp;"','"&amp;E20348&amp;"','"&amp;F20348&amp;"',"&amp;G20348&amp;","&amp;H20348&amp;");"</f>
        <v>INSERT INTO PARAMETERS (PARAMETER_ID, PARAMETER_GROUP_ID,PARAMETER_GROUP_NAME,PARAMETER_NAME,PARAMETER_VALUE,IS_SENSITIVE,IS_ACTIVE) VALUES (20873,1867,'in_hcp360_call_fact_dbt_tran_group','transformationType','transformation',FALSE,TRUE);</v>
      </c>
    </row>
    <row r="20349" spans="2:10" ht="15" hidden="1" customHeight="1">
      <c r="B20349" s="32">
        <v>20874</v>
      </c>
      <c r="C20349" s="428">
        <v>1867</v>
      </c>
      <c r="D20349" s="23" t="s">
        <v>14209</v>
      </c>
      <c r="E20349" s="571" t="s">
        <v>2847</v>
      </c>
      <c r="F20349" s="836" t="s">
        <v>12823</v>
      </c>
      <c r="G20349" s="23" t="b">
        <v>0</v>
      </c>
      <c r="H20349" s="23" t="b">
        <v>1</v>
      </c>
      <c r="J20349" t="str">
        <f>"INSERT INTO PARAMETERS (PARAMETER_ID, PARAMETER_GROUP_ID,PARAMETER_GROUP_NAME,PARAMETER_NAME,PARAMETER_VALUE,IS_SENSITIVE,IS_ACTIVE) VALUES ("&amp;B20349&amp;","&amp;C20349&amp;",'"&amp;D20349&amp;"','"&amp;E20349&amp;"','"&amp;F20349&amp;"',"&amp;G20349&amp;","&amp;H20349&amp;");"</f>
        <v>INSERT INTO PARAMETERS (PARAMETER_ID, PARAMETER_GROUP_ID,PARAMETER_GROUP_NAME,PARAMETER_NAME,PARAMETER_VALUE,IS_SENSITIVE,IS_ACTIVE) VALUES (20874,1867,'in_hcp360_call_fact_dbt_tran_group','container','hcp',FALSE,TRUE);</v>
      </c>
    </row>
    <row r="20350" spans="2:10" ht="15" hidden="1" customHeight="1">
      <c r="B20350" s="32">
        <v>20875</v>
      </c>
      <c r="C20350" s="428">
        <v>1868</v>
      </c>
      <c r="D20350" s="466" t="s">
        <v>14210</v>
      </c>
      <c r="E20350" s="571" t="s">
        <v>3543</v>
      </c>
      <c r="F20350" s="942">
        <v>15838</v>
      </c>
      <c r="G20350" s="23" t="b">
        <v>0</v>
      </c>
      <c r="H20350" s="23" t="b">
        <v>1</v>
      </c>
      <c r="J20350" t="str">
        <f>"INSERT INTO PARAMETERS (PARAMETER_ID, PARAMETER_GROUP_ID,PARAMETER_GROUP_NAME,PARAMETER_NAME,PARAMETER_VALUE,IS_SENSITIVE,IS_ACTIVE) VALUES ("&amp;B20350&amp;","&amp;C20350&amp;",'"&amp;D20350&amp;"','"&amp;E20350&amp;"','"&amp;F20350&amp;"',"&amp;G20350&amp;","&amp;H20350&amp;");"</f>
        <v>INSERT INTO PARAMETERS (PARAMETER_ID, PARAMETER_GROUP_ID,PARAMETER_GROUP_NAME,PARAMETER_NAME,PARAMETER_VALUE,IS_SENSITIVE,IS_ACTIVE) VALUES (20875,1868,'in_hcp360_data_mart_dbt_tran_group','jobId','15838',FALSE,TRUE);</v>
      </c>
    </row>
    <row r="20351" spans="2:10" ht="15" hidden="1" customHeight="1">
      <c r="B20351" s="32">
        <v>20876</v>
      </c>
      <c r="C20351" s="428">
        <v>1868</v>
      </c>
      <c r="D20351" s="466" t="s">
        <v>14210</v>
      </c>
      <c r="E20351" s="571" t="s">
        <v>3545</v>
      </c>
      <c r="F20351" s="573">
        <v>99</v>
      </c>
      <c r="G20351" s="23" t="b">
        <v>0</v>
      </c>
      <c r="H20351" s="23" t="b">
        <v>1</v>
      </c>
      <c r="J20351" t="str">
        <f>"INSERT INTO PARAMETERS (PARAMETER_ID, PARAMETER_GROUP_ID,PARAMETER_GROUP_NAME,PARAMETER_NAME,PARAMETER_VALUE,IS_SENSITIVE,IS_ACTIVE) VALUES ("&amp;B20351&amp;","&amp;C20351&amp;",'"&amp;D20351&amp;"','"&amp;E20351&amp;"','"&amp;F20351&amp;"',"&amp;G20351&amp;","&amp;H20351&amp;");"</f>
        <v>INSERT INTO PARAMETERS (PARAMETER_ID, PARAMETER_GROUP_ID,PARAMETER_GROUP_NAME,PARAMETER_NAME,PARAMETER_VALUE,IS_SENSITIVE,IS_ACTIVE) VALUES (20876,1868,'in_hcp360_data_mart_dbt_tran_group','accountId','99',FALSE,TRUE);</v>
      </c>
    </row>
    <row r="20352" spans="2:10" ht="15" hidden="1" customHeight="1">
      <c r="B20352" s="32">
        <v>20877</v>
      </c>
      <c r="C20352" s="428">
        <v>1868</v>
      </c>
      <c r="D20352" s="466" t="s">
        <v>14210</v>
      </c>
      <c r="E20352" s="571" t="s">
        <v>3038</v>
      </c>
      <c r="F20352" s="585">
        <v>20</v>
      </c>
      <c r="G20352" s="23" t="b">
        <v>0</v>
      </c>
      <c r="H20352" s="23" t="b">
        <v>1</v>
      </c>
      <c r="J20352" t="str">
        <f>"INSERT INTO PARAMETERS (PARAMETER_ID, PARAMETER_GROUP_ID,PARAMETER_GROUP_NAME,PARAMETER_NAME,PARAMETER_VALUE,IS_SENSITIVE,IS_ACTIVE) VALUES ("&amp;B20352&amp;","&amp;C20352&amp;",'"&amp;D20352&amp;"','"&amp;E20352&amp;"','"&amp;F20352&amp;"',"&amp;G20352&amp;","&amp;H20352&amp;");"</f>
        <v>INSERT INTO PARAMETERS (PARAMETER_ID, PARAMETER_GROUP_ID,PARAMETER_GROUP_NAME,PARAMETER_NAME,PARAMETER_VALUE,IS_SENSITIVE,IS_ACTIVE) VALUES (20877,1868,'in_hcp360_data_mart_dbt_tran_group','waitTime','20',FALSE,TRUE);</v>
      </c>
    </row>
    <row r="20353" spans="2:10" ht="15" hidden="1" customHeight="1">
      <c r="B20353" s="32">
        <v>20878</v>
      </c>
      <c r="C20353" s="428">
        <v>1868</v>
      </c>
      <c r="D20353" s="466" t="s">
        <v>14210</v>
      </c>
      <c r="E20353" s="571" t="s">
        <v>3548</v>
      </c>
      <c r="F20353" s="572">
        <v>0</v>
      </c>
      <c r="G20353" s="23" t="b">
        <v>0</v>
      </c>
      <c r="H20353" s="23" t="b">
        <v>1</v>
      </c>
      <c r="J20353" t="str">
        <f>"INSERT INTO PARAMETERS (PARAMETER_ID, PARAMETER_GROUP_ID,PARAMETER_GROUP_NAME,PARAMETER_NAME,PARAMETER_VALUE,IS_SENSITIVE,IS_ACTIVE) VALUES ("&amp;B20353&amp;","&amp;C20353&amp;",'"&amp;D20353&amp;"','"&amp;E20353&amp;"','"&amp;F20353&amp;"',"&amp;G20353&amp;","&amp;H20353&amp;");"</f>
        <v>INSERT INTO PARAMETERS (PARAMETER_ID, PARAMETER_GROUP_ID,PARAMETER_GROUP_NAME,PARAMETER_NAME,PARAMETER_VALUE,IS_SENSITIVE,IS_ACTIVE) VALUES (20878,1868,'in_hcp360_data_mart_dbt_tran_group','tempId','0',FALSE,TRUE);</v>
      </c>
    </row>
    <row r="20354" spans="2:10" ht="15" hidden="1" customHeight="1">
      <c r="B20354" s="32">
        <v>20879</v>
      </c>
      <c r="C20354" s="428">
        <v>1868</v>
      </c>
      <c r="D20354" s="466" t="s">
        <v>14210</v>
      </c>
      <c r="E20354" s="571" t="s">
        <v>3550</v>
      </c>
      <c r="F20354" s="573" t="s">
        <v>3558</v>
      </c>
      <c r="G20354" s="23" t="b">
        <v>0</v>
      </c>
      <c r="H20354" s="23" t="b">
        <v>1</v>
      </c>
      <c r="J20354" t="str">
        <f>"INSERT INTO PARAMETERS (PARAMETER_ID, PARAMETER_GROUP_ID,PARAMETER_GROUP_NAME,PARAMETER_NAME,PARAMETER_VALUE,IS_SENSITIVE,IS_ACTIVE) VALUES ("&amp;B20354&amp;","&amp;C20354&amp;",'"&amp;D20354&amp;"','"&amp;E20354&amp;"','"&amp;F20354&amp;"',"&amp;G20354&amp;","&amp;H20354&amp;");"</f>
        <v>INSERT INTO PARAMETERS (PARAMETER_ID, PARAMETER_GROUP_ID,PARAMETER_GROUP_NAME,PARAMETER_NAME,PARAMETER_VALUE,IS_SENSITIVE,IS_ACTIVE) VALUES (20879,1868,'in_hcp360_data_mart_dbt_tran_group','transformationType','transformation',FALSE,TRUE);</v>
      </c>
    </row>
    <row r="20355" spans="2:10" ht="15" hidden="1" customHeight="1">
      <c r="B20355" s="32">
        <v>20880</v>
      </c>
      <c r="C20355" s="428">
        <v>1868</v>
      </c>
      <c r="D20355" s="466" t="s">
        <v>14210</v>
      </c>
      <c r="E20355" s="571" t="s">
        <v>2847</v>
      </c>
      <c r="F20355" s="479" t="s">
        <v>12823</v>
      </c>
      <c r="G20355" s="23" t="b">
        <v>0</v>
      </c>
      <c r="H20355" s="23" t="b">
        <v>1</v>
      </c>
      <c r="J20355" t="str">
        <f>"INSERT INTO PARAMETERS (PARAMETER_ID, PARAMETER_GROUP_ID,PARAMETER_GROUP_NAME,PARAMETER_NAME,PARAMETER_VALUE,IS_SENSITIVE,IS_ACTIVE) VALUES ("&amp;B20355&amp;","&amp;C20355&amp;",'"&amp;D20355&amp;"','"&amp;E20355&amp;"','"&amp;F20355&amp;"',"&amp;G20355&amp;","&amp;H20355&amp;");"</f>
        <v>INSERT INTO PARAMETERS (PARAMETER_ID, PARAMETER_GROUP_ID,PARAMETER_GROUP_NAME,PARAMETER_NAME,PARAMETER_VALUE,IS_SENSITIVE,IS_ACTIVE) VALUES (20880,1868,'in_hcp360_data_mart_dbt_tran_group','container','hcp',FALSE,TRUE);</v>
      </c>
    </row>
    <row r="20356" spans="2:10" ht="15" hidden="1" customHeight="1">
      <c r="B20356" s="32">
        <v>20881</v>
      </c>
      <c r="C20356" s="428">
        <v>1869</v>
      </c>
      <c r="D20356" s="23" t="s">
        <v>14211</v>
      </c>
      <c r="E20356" s="571" t="s">
        <v>3543</v>
      </c>
      <c r="F20356" s="942">
        <v>15839</v>
      </c>
      <c r="G20356" s="23" t="b">
        <v>0</v>
      </c>
      <c r="H20356" s="23" t="b">
        <v>1</v>
      </c>
      <c r="J20356" t="str">
        <f>"INSERT INTO PARAMETERS (PARAMETER_ID, PARAMETER_GROUP_ID,PARAMETER_GROUP_NAME,PARAMETER_NAME,PARAMETER_VALUE,IS_SENSITIVE,IS_ACTIVE) VALUES ("&amp;B20356&amp;","&amp;C20356&amp;",'"&amp;D20356&amp;"','"&amp;E20356&amp;"','"&amp;F20356&amp;"',"&amp;G20356&amp;","&amp;H20356&amp;");"</f>
        <v>INSERT INTO PARAMETERS (PARAMETER_ID, PARAMETER_GROUP_ID,PARAMETER_GROUP_NAME,PARAMETER_NAME,PARAMETER_VALUE,IS_SENSITIVE,IS_ACTIVE) VALUES (20881,1869,'in_hcp360_investor_dashboard_dbt_tran_group','jobId','15839',FALSE,TRUE);</v>
      </c>
    </row>
    <row r="20357" spans="2:10" ht="15" hidden="1" customHeight="1">
      <c r="B20357" s="32">
        <v>20882</v>
      </c>
      <c r="C20357" s="428">
        <v>1869</v>
      </c>
      <c r="D20357" s="23" t="s">
        <v>14211</v>
      </c>
      <c r="E20357" s="571" t="s">
        <v>3545</v>
      </c>
      <c r="F20357" s="573">
        <v>99</v>
      </c>
      <c r="G20357" s="23" t="b">
        <v>0</v>
      </c>
      <c r="H20357" s="23" t="b">
        <v>1</v>
      </c>
      <c r="J20357" t="str">
        <f>"INSERT INTO PARAMETERS (PARAMETER_ID, PARAMETER_GROUP_ID,PARAMETER_GROUP_NAME,PARAMETER_NAME,PARAMETER_VALUE,IS_SENSITIVE,IS_ACTIVE) VALUES ("&amp;B20357&amp;","&amp;C20357&amp;",'"&amp;D20357&amp;"','"&amp;E20357&amp;"','"&amp;F20357&amp;"',"&amp;G20357&amp;","&amp;H20357&amp;");"</f>
        <v>INSERT INTO PARAMETERS (PARAMETER_ID, PARAMETER_GROUP_ID,PARAMETER_GROUP_NAME,PARAMETER_NAME,PARAMETER_VALUE,IS_SENSITIVE,IS_ACTIVE) VALUES (20882,1869,'in_hcp360_investor_dashboard_dbt_tran_group','accountId','99',FALSE,TRUE);</v>
      </c>
    </row>
    <row r="20358" spans="2:10" ht="15" hidden="1" customHeight="1">
      <c r="B20358" s="32">
        <v>20883</v>
      </c>
      <c r="C20358" s="428">
        <v>1869</v>
      </c>
      <c r="D20358" s="23" t="s">
        <v>14211</v>
      </c>
      <c r="E20358" s="571" t="s">
        <v>3038</v>
      </c>
      <c r="F20358" s="585">
        <v>20</v>
      </c>
      <c r="G20358" s="23" t="b">
        <v>0</v>
      </c>
      <c r="H20358" s="23" t="b">
        <v>1</v>
      </c>
      <c r="J20358" t="str">
        <f>"INSERT INTO PARAMETERS (PARAMETER_ID, PARAMETER_GROUP_ID,PARAMETER_GROUP_NAME,PARAMETER_NAME,PARAMETER_VALUE,IS_SENSITIVE,IS_ACTIVE) VALUES ("&amp;B20358&amp;","&amp;C20358&amp;",'"&amp;D20358&amp;"','"&amp;E20358&amp;"','"&amp;F20358&amp;"',"&amp;G20358&amp;","&amp;H20358&amp;");"</f>
        <v>INSERT INTO PARAMETERS (PARAMETER_ID, PARAMETER_GROUP_ID,PARAMETER_GROUP_NAME,PARAMETER_NAME,PARAMETER_VALUE,IS_SENSITIVE,IS_ACTIVE) VALUES (20883,1869,'in_hcp360_investor_dashboard_dbt_tran_group','waitTime','20',FALSE,TRUE);</v>
      </c>
    </row>
    <row r="20359" spans="2:10" ht="15" hidden="1" customHeight="1">
      <c r="B20359" s="32">
        <v>20884</v>
      </c>
      <c r="C20359" s="428">
        <v>1869</v>
      </c>
      <c r="D20359" s="23" t="s">
        <v>14211</v>
      </c>
      <c r="E20359" s="571" t="s">
        <v>3548</v>
      </c>
      <c r="F20359" s="572">
        <v>0</v>
      </c>
      <c r="G20359" s="23" t="b">
        <v>0</v>
      </c>
      <c r="H20359" s="23" t="b">
        <v>1</v>
      </c>
      <c r="J20359" t="str">
        <f>"INSERT INTO PARAMETERS (PARAMETER_ID, PARAMETER_GROUP_ID,PARAMETER_GROUP_NAME,PARAMETER_NAME,PARAMETER_VALUE,IS_SENSITIVE,IS_ACTIVE) VALUES ("&amp;B20359&amp;","&amp;C20359&amp;",'"&amp;D20359&amp;"','"&amp;E20359&amp;"','"&amp;F20359&amp;"',"&amp;G20359&amp;","&amp;H20359&amp;");"</f>
        <v>INSERT INTO PARAMETERS (PARAMETER_ID, PARAMETER_GROUP_ID,PARAMETER_GROUP_NAME,PARAMETER_NAME,PARAMETER_VALUE,IS_SENSITIVE,IS_ACTIVE) VALUES (20884,1869,'in_hcp360_investor_dashboard_dbt_tran_group','tempId','0',FALSE,TRUE);</v>
      </c>
    </row>
    <row r="20360" spans="2:10" ht="15" hidden="1" customHeight="1">
      <c r="B20360" s="32">
        <v>20885</v>
      </c>
      <c r="C20360" s="428">
        <v>1869</v>
      </c>
      <c r="D20360" s="23" t="s">
        <v>14211</v>
      </c>
      <c r="E20360" s="571" t="s">
        <v>3550</v>
      </c>
      <c r="F20360" s="573" t="s">
        <v>3558</v>
      </c>
      <c r="G20360" s="23" t="b">
        <v>0</v>
      </c>
      <c r="H20360" s="23" t="b">
        <v>1</v>
      </c>
      <c r="J20360" t="str">
        <f>"INSERT INTO PARAMETERS (PARAMETER_ID, PARAMETER_GROUP_ID,PARAMETER_GROUP_NAME,PARAMETER_NAME,PARAMETER_VALUE,IS_SENSITIVE,IS_ACTIVE) VALUES ("&amp;B20360&amp;","&amp;C20360&amp;",'"&amp;D20360&amp;"','"&amp;E20360&amp;"','"&amp;F20360&amp;"',"&amp;G20360&amp;","&amp;H20360&amp;");"</f>
        <v>INSERT INTO PARAMETERS (PARAMETER_ID, PARAMETER_GROUP_ID,PARAMETER_GROUP_NAME,PARAMETER_NAME,PARAMETER_VALUE,IS_SENSITIVE,IS_ACTIVE) VALUES (20885,1869,'in_hcp360_investor_dashboard_dbt_tran_group','transformationType','transformation',FALSE,TRUE);</v>
      </c>
    </row>
    <row r="20361" spans="2:10" ht="15" hidden="1" customHeight="1">
      <c r="B20361" s="32">
        <v>20886</v>
      </c>
      <c r="C20361" s="428">
        <v>1869</v>
      </c>
      <c r="D20361" s="23" t="s">
        <v>14211</v>
      </c>
      <c r="E20361" s="571" t="s">
        <v>2847</v>
      </c>
      <c r="F20361" s="479" t="s">
        <v>12823</v>
      </c>
      <c r="G20361" s="23" t="b">
        <v>0</v>
      </c>
      <c r="H20361" s="23" t="b">
        <v>1</v>
      </c>
      <c r="J20361" t="str">
        <f>"INSERT INTO PARAMETERS (PARAMETER_ID, PARAMETER_GROUP_ID,PARAMETER_GROUP_NAME,PARAMETER_NAME,PARAMETER_VALUE,IS_SENSITIVE,IS_ACTIVE) VALUES ("&amp;B20361&amp;","&amp;C20361&amp;",'"&amp;D20361&amp;"','"&amp;E20361&amp;"','"&amp;F20361&amp;"',"&amp;G20361&amp;","&amp;H20361&amp;");"</f>
        <v>INSERT INTO PARAMETERS (PARAMETER_ID, PARAMETER_GROUP_ID,PARAMETER_GROUP_NAME,PARAMETER_NAME,PARAMETER_VALUE,IS_SENSITIVE,IS_ACTIVE) VALUES (20886,1869,'in_hcp360_investor_dashboard_dbt_tran_group','container','hcp',FALSE,TRUE);</v>
      </c>
    </row>
    <row r="20362" spans="2:10" ht="15" hidden="1" customHeight="1">
      <c r="B20362" s="32">
        <v>20887</v>
      </c>
      <c r="C20362" s="428">
        <v>1870</v>
      </c>
      <c r="D20362" s="466" t="s">
        <v>14212</v>
      </c>
      <c r="E20362" s="571" t="s">
        <v>3543</v>
      </c>
      <c r="F20362" s="942">
        <v>15840</v>
      </c>
      <c r="G20362" s="23" t="b">
        <v>0</v>
      </c>
      <c r="H20362" s="23" t="b">
        <v>1</v>
      </c>
      <c r="J20362" t="str">
        <f>"INSERT INTO PARAMETERS (PARAMETER_ID, PARAMETER_GROUP_ID,PARAMETER_GROUP_NAME,PARAMETER_NAME,PARAMETER_VALUE,IS_SENSITIVE,IS_ACTIVE) VALUES ("&amp;B20362&amp;","&amp;C20362&amp;",'"&amp;D20362&amp;"','"&amp;E20362&amp;"','"&amp;F20362&amp;"',"&amp;G20362&amp;","&amp;H20362&amp;");"</f>
        <v>INSERT INTO PARAMETERS (PARAMETER_ID, PARAMETER_GROUP_ID,PARAMETER_GROUP_NAME,PARAMETER_NAME,PARAMETER_VALUE,IS_SENSITIVE,IS_ACTIVE) VALUES (20887,1870,'in_hcp360_iqvia_kpi_datamart_dbt_tran_group','jobId','15840',FALSE,TRUE);</v>
      </c>
    </row>
    <row r="20363" spans="2:10" ht="15" hidden="1" customHeight="1">
      <c r="B20363" s="32">
        <v>20888</v>
      </c>
      <c r="C20363" s="428">
        <v>1870</v>
      </c>
      <c r="D20363" s="466" t="s">
        <v>14212</v>
      </c>
      <c r="E20363" s="571" t="s">
        <v>3545</v>
      </c>
      <c r="F20363" s="573">
        <v>99</v>
      </c>
      <c r="G20363" s="23" t="b">
        <v>0</v>
      </c>
      <c r="H20363" s="23" t="b">
        <v>1</v>
      </c>
      <c r="J20363" t="str">
        <f>"INSERT INTO PARAMETERS (PARAMETER_ID, PARAMETER_GROUP_ID,PARAMETER_GROUP_NAME,PARAMETER_NAME,PARAMETER_VALUE,IS_SENSITIVE,IS_ACTIVE) VALUES ("&amp;B20363&amp;","&amp;C20363&amp;",'"&amp;D20363&amp;"','"&amp;E20363&amp;"','"&amp;F20363&amp;"',"&amp;G20363&amp;","&amp;H20363&amp;");"</f>
        <v>INSERT INTO PARAMETERS (PARAMETER_ID, PARAMETER_GROUP_ID,PARAMETER_GROUP_NAME,PARAMETER_NAME,PARAMETER_VALUE,IS_SENSITIVE,IS_ACTIVE) VALUES (20888,1870,'in_hcp360_iqvia_kpi_datamart_dbt_tran_group','accountId','99',FALSE,TRUE);</v>
      </c>
    </row>
    <row r="20364" spans="2:10" ht="15" hidden="1" customHeight="1">
      <c r="B20364" s="32">
        <v>20889</v>
      </c>
      <c r="C20364" s="428">
        <v>1870</v>
      </c>
      <c r="D20364" s="466" t="s">
        <v>14212</v>
      </c>
      <c r="E20364" s="571" t="s">
        <v>3038</v>
      </c>
      <c r="F20364" s="585">
        <v>20</v>
      </c>
      <c r="G20364" s="23" t="b">
        <v>0</v>
      </c>
      <c r="H20364" s="23" t="b">
        <v>1</v>
      </c>
      <c r="J20364" t="str">
        <f>"INSERT INTO PARAMETERS (PARAMETER_ID, PARAMETER_GROUP_ID,PARAMETER_GROUP_NAME,PARAMETER_NAME,PARAMETER_VALUE,IS_SENSITIVE,IS_ACTIVE) VALUES ("&amp;B20364&amp;","&amp;C20364&amp;",'"&amp;D20364&amp;"','"&amp;E20364&amp;"','"&amp;F20364&amp;"',"&amp;G20364&amp;","&amp;H20364&amp;");"</f>
        <v>INSERT INTO PARAMETERS (PARAMETER_ID, PARAMETER_GROUP_ID,PARAMETER_GROUP_NAME,PARAMETER_NAME,PARAMETER_VALUE,IS_SENSITIVE,IS_ACTIVE) VALUES (20889,1870,'in_hcp360_iqvia_kpi_datamart_dbt_tran_group','waitTime','20',FALSE,TRUE);</v>
      </c>
    </row>
    <row r="20365" spans="2:10" ht="15" hidden="1" customHeight="1">
      <c r="B20365" s="32">
        <v>20890</v>
      </c>
      <c r="C20365" s="428">
        <v>1870</v>
      </c>
      <c r="D20365" s="466" t="s">
        <v>14212</v>
      </c>
      <c r="E20365" s="571" t="s">
        <v>3548</v>
      </c>
      <c r="F20365" s="572">
        <v>0</v>
      </c>
      <c r="G20365" s="23" t="b">
        <v>0</v>
      </c>
      <c r="H20365" s="23" t="b">
        <v>1</v>
      </c>
      <c r="J20365" t="str">
        <f>"INSERT INTO PARAMETERS (PARAMETER_ID, PARAMETER_GROUP_ID,PARAMETER_GROUP_NAME,PARAMETER_NAME,PARAMETER_VALUE,IS_SENSITIVE,IS_ACTIVE) VALUES ("&amp;B20365&amp;","&amp;C20365&amp;",'"&amp;D20365&amp;"','"&amp;E20365&amp;"','"&amp;F20365&amp;"',"&amp;G20365&amp;","&amp;H20365&amp;");"</f>
        <v>INSERT INTO PARAMETERS (PARAMETER_ID, PARAMETER_GROUP_ID,PARAMETER_GROUP_NAME,PARAMETER_NAME,PARAMETER_VALUE,IS_SENSITIVE,IS_ACTIVE) VALUES (20890,1870,'in_hcp360_iqvia_kpi_datamart_dbt_tran_group','tempId','0',FALSE,TRUE);</v>
      </c>
    </row>
    <row r="20366" spans="2:10" ht="15" hidden="1" customHeight="1">
      <c r="B20366" s="32">
        <v>20891</v>
      </c>
      <c r="C20366" s="428">
        <v>1870</v>
      </c>
      <c r="D20366" s="466" t="s">
        <v>14212</v>
      </c>
      <c r="E20366" s="571" t="s">
        <v>3550</v>
      </c>
      <c r="F20366" s="573" t="s">
        <v>3558</v>
      </c>
      <c r="G20366" s="23" t="b">
        <v>0</v>
      </c>
      <c r="H20366" s="23" t="b">
        <v>1</v>
      </c>
      <c r="J20366" t="str">
        <f>"INSERT INTO PARAMETERS (PARAMETER_ID, PARAMETER_GROUP_ID,PARAMETER_GROUP_NAME,PARAMETER_NAME,PARAMETER_VALUE,IS_SENSITIVE,IS_ACTIVE) VALUES ("&amp;B20366&amp;","&amp;C20366&amp;",'"&amp;D20366&amp;"','"&amp;E20366&amp;"','"&amp;F20366&amp;"',"&amp;G20366&amp;","&amp;H20366&amp;");"</f>
        <v>INSERT INTO PARAMETERS (PARAMETER_ID, PARAMETER_GROUP_ID,PARAMETER_GROUP_NAME,PARAMETER_NAME,PARAMETER_VALUE,IS_SENSITIVE,IS_ACTIVE) VALUES (20891,1870,'in_hcp360_iqvia_kpi_datamart_dbt_tran_group','transformationType','transformation',FALSE,TRUE);</v>
      </c>
    </row>
    <row r="20367" spans="2:10" ht="15" hidden="1" customHeight="1">
      <c r="B20367" s="32">
        <v>20892</v>
      </c>
      <c r="C20367" s="428">
        <v>1870</v>
      </c>
      <c r="D20367" s="466" t="s">
        <v>14212</v>
      </c>
      <c r="E20367" s="571" t="s">
        <v>2847</v>
      </c>
      <c r="F20367" s="836" t="s">
        <v>12823</v>
      </c>
      <c r="G20367" s="23" t="b">
        <v>0</v>
      </c>
      <c r="H20367" s="23" t="b">
        <v>1</v>
      </c>
      <c r="J20367" t="str">
        <f>"INSERT INTO PARAMETERS (PARAMETER_ID, PARAMETER_GROUP_ID,PARAMETER_GROUP_NAME,PARAMETER_NAME,PARAMETER_VALUE,IS_SENSITIVE,IS_ACTIVE) VALUES ("&amp;B20367&amp;","&amp;C20367&amp;",'"&amp;D20367&amp;"','"&amp;E20367&amp;"','"&amp;F20367&amp;"',"&amp;G20367&amp;","&amp;H20367&amp;");"</f>
        <v>INSERT INTO PARAMETERS (PARAMETER_ID, PARAMETER_GROUP_ID,PARAMETER_GROUP_NAME,PARAMETER_NAME,PARAMETER_VALUE,IS_SENSITIVE,IS_ACTIVE) VALUES (20892,1870,'in_hcp360_iqvia_kpi_datamart_dbt_tran_group','container','hcp',FALSE,TRUE);</v>
      </c>
    </row>
    <row r="20368" spans="2:10" ht="15" hidden="1" customHeight="1">
      <c r="B20368" s="32">
        <v>20893</v>
      </c>
      <c r="C20368" s="428">
        <v>1871</v>
      </c>
      <c r="D20368" s="23" t="s">
        <v>14213</v>
      </c>
      <c r="E20368" s="567" t="s">
        <v>3543</v>
      </c>
      <c r="F20368" s="851">
        <v>15841</v>
      </c>
      <c r="G20368" s="23" t="b">
        <v>0</v>
      </c>
      <c r="H20368" s="23" t="b">
        <v>1</v>
      </c>
      <c r="J20368" t="str">
        <f>"INSERT INTO PARAMETERS (PARAMETER_ID, PARAMETER_GROUP_ID,PARAMETER_GROUP_NAME,PARAMETER_NAME,PARAMETER_VALUE,IS_SENSITIVE,IS_ACTIVE) VALUES ("&amp;B20368&amp;","&amp;C20368&amp;",'"&amp;D20368&amp;"','"&amp;E20368&amp;"','"&amp;F20368&amp;"',"&amp;G20368&amp;","&amp;H20368&amp;");"</f>
        <v>INSERT INTO PARAMETERS (PARAMETER_ID, PARAMETER_GROUP_ID,PARAMETER_GROUP_NAME,PARAMETER_NAME,PARAMETER_VALUE,IS_SENSITIVE,IS_ACTIVE) VALUES (20893,1871,'in_hcp360_mds_data_refresh_dbt_ing_group','jobId','15841',FALSE,TRUE);</v>
      </c>
    </row>
    <row r="20369" spans="2:10" ht="15" hidden="1" customHeight="1">
      <c r="B20369" s="32">
        <v>20894</v>
      </c>
      <c r="C20369" s="428">
        <v>1871</v>
      </c>
      <c r="D20369" s="23" t="s">
        <v>14213</v>
      </c>
      <c r="E20369" s="567" t="s">
        <v>3545</v>
      </c>
      <c r="F20369" s="569">
        <v>99</v>
      </c>
      <c r="G20369" s="23" t="b">
        <v>0</v>
      </c>
      <c r="H20369" s="23" t="b">
        <v>1</v>
      </c>
      <c r="J20369" t="str">
        <f>"INSERT INTO PARAMETERS (PARAMETER_ID, PARAMETER_GROUP_ID,PARAMETER_GROUP_NAME,PARAMETER_NAME,PARAMETER_VALUE,IS_SENSITIVE,IS_ACTIVE) VALUES ("&amp;B20369&amp;","&amp;C20369&amp;",'"&amp;D20369&amp;"','"&amp;E20369&amp;"','"&amp;F20369&amp;"',"&amp;G20369&amp;","&amp;H20369&amp;");"</f>
        <v>INSERT INTO PARAMETERS (PARAMETER_ID, PARAMETER_GROUP_ID,PARAMETER_GROUP_NAME,PARAMETER_NAME,PARAMETER_VALUE,IS_SENSITIVE,IS_ACTIVE) VALUES (20894,1871,'in_hcp360_mds_data_refresh_dbt_ing_group','accountId','99',FALSE,TRUE);</v>
      </c>
    </row>
    <row r="20370" spans="2:10" ht="15" hidden="1" customHeight="1">
      <c r="B20370" s="32">
        <v>20895</v>
      </c>
      <c r="C20370" s="428">
        <v>1871</v>
      </c>
      <c r="D20370" s="23" t="s">
        <v>14213</v>
      </c>
      <c r="E20370" s="567" t="s">
        <v>3038</v>
      </c>
      <c r="F20370" s="553">
        <v>20</v>
      </c>
      <c r="G20370" s="23" t="b">
        <v>0</v>
      </c>
      <c r="H20370" s="23" t="b">
        <v>1</v>
      </c>
      <c r="J20370" t="str">
        <f>"INSERT INTO PARAMETERS (PARAMETER_ID, PARAMETER_GROUP_ID,PARAMETER_GROUP_NAME,PARAMETER_NAME,PARAMETER_VALUE,IS_SENSITIVE,IS_ACTIVE) VALUES ("&amp;B20370&amp;","&amp;C20370&amp;",'"&amp;D20370&amp;"','"&amp;E20370&amp;"','"&amp;F20370&amp;"',"&amp;G20370&amp;","&amp;H20370&amp;");"</f>
        <v>INSERT INTO PARAMETERS (PARAMETER_ID, PARAMETER_GROUP_ID,PARAMETER_GROUP_NAME,PARAMETER_NAME,PARAMETER_VALUE,IS_SENSITIVE,IS_ACTIVE) VALUES (20895,1871,'in_hcp360_mds_data_refresh_dbt_ing_group','waitTime','20',FALSE,TRUE);</v>
      </c>
    </row>
    <row r="20371" spans="2:10" ht="15" hidden="1" customHeight="1">
      <c r="B20371" s="32">
        <v>20896</v>
      </c>
      <c r="C20371" s="428">
        <v>1871</v>
      </c>
      <c r="D20371" s="23" t="s">
        <v>14213</v>
      </c>
      <c r="E20371" s="567" t="s">
        <v>3548</v>
      </c>
      <c r="F20371" s="318">
        <v>137</v>
      </c>
      <c r="G20371" s="23" t="b">
        <v>0</v>
      </c>
      <c r="H20371" s="23" t="b">
        <v>1</v>
      </c>
      <c r="J20371" t="str">
        <f>"INSERT INTO PARAMETERS (PARAMETER_ID, PARAMETER_GROUP_ID,PARAMETER_GROUP_NAME,PARAMETER_NAME,PARAMETER_VALUE,IS_SENSITIVE,IS_ACTIVE) VALUES ("&amp;B20371&amp;","&amp;C20371&amp;",'"&amp;D20371&amp;"','"&amp;E20371&amp;"','"&amp;F20371&amp;"',"&amp;G20371&amp;","&amp;H20371&amp;");"</f>
        <v>INSERT INTO PARAMETERS (PARAMETER_ID, PARAMETER_GROUP_ID,PARAMETER_GROUP_NAME,PARAMETER_NAME,PARAMETER_VALUE,IS_SENSITIVE,IS_ACTIVE) VALUES (20896,1871,'in_hcp360_mds_data_refresh_dbt_ing_group','tempId','137',FALSE,TRUE);</v>
      </c>
    </row>
    <row r="20372" spans="2:10" ht="15" hidden="1" customHeight="1">
      <c r="B20372" s="32">
        <v>20897</v>
      </c>
      <c r="C20372" s="428">
        <v>1871</v>
      </c>
      <c r="D20372" s="23" t="s">
        <v>14213</v>
      </c>
      <c r="E20372" s="567" t="s">
        <v>3550</v>
      </c>
      <c r="F20372" s="569" t="s">
        <v>3551</v>
      </c>
      <c r="G20372" s="23" t="b">
        <v>0</v>
      </c>
      <c r="H20372" s="23" t="b">
        <v>1</v>
      </c>
      <c r="J20372" t="str">
        <f>"INSERT INTO PARAMETERS (PARAMETER_ID, PARAMETER_GROUP_ID,PARAMETER_GROUP_NAME,PARAMETER_NAME,PARAMETER_VALUE,IS_SENSITIVE,IS_ACTIVE) VALUES ("&amp;B20372&amp;","&amp;C20372&amp;",'"&amp;D20372&amp;"','"&amp;E20372&amp;"','"&amp;F20372&amp;"',"&amp;G20372&amp;","&amp;H20372&amp;");"</f>
        <v>INSERT INTO PARAMETERS (PARAMETER_ID, PARAMETER_GROUP_ID,PARAMETER_GROUP_NAME,PARAMETER_NAME,PARAMETER_VALUE,IS_SENSITIVE,IS_ACTIVE) VALUES (20897,1871,'in_hcp360_mds_data_refresh_dbt_ing_group','transformationType','ingestion',FALSE,TRUE);</v>
      </c>
    </row>
    <row r="20373" spans="2:10" ht="15" hidden="1" customHeight="1">
      <c r="B20373" s="32">
        <v>20898</v>
      </c>
      <c r="C20373" s="428">
        <v>1871</v>
      </c>
      <c r="D20373" s="23" t="s">
        <v>14213</v>
      </c>
      <c r="E20373" s="567" t="s">
        <v>2847</v>
      </c>
      <c r="F20373" s="836" t="s">
        <v>12823</v>
      </c>
      <c r="G20373" s="23" t="b">
        <v>0</v>
      </c>
      <c r="H20373" s="23" t="b">
        <v>1</v>
      </c>
      <c r="J20373" t="str">
        <f>"INSERT INTO PARAMETERS (PARAMETER_ID, PARAMETER_GROUP_ID,PARAMETER_GROUP_NAME,PARAMETER_NAME,PARAMETER_VALUE,IS_SENSITIVE,IS_ACTIVE) VALUES ("&amp;B20373&amp;","&amp;C20373&amp;",'"&amp;D20373&amp;"','"&amp;E20373&amp;"','"&amp;F20373&amp;"',"&amp;G20373&amp;","&amp;H20373&amp;");"</f>
        <v>INSERT INTO PARAMETERS (PARAMETER_ID, PARAMETER_GROUP_ID,PARAMETER_GROUP_NAME,PARAMETER_NAME,PARAMETER_VALUE,IS_SENSITIVE,IS_ACTIVE) VALUES (20898,1871,'in_hcp360_mds_data_refresh_dbt_ing_group','container','hcp',FALSE,TRUE);</v>
      </c>
    </row>
    <row r="20374" spans="2:10" ht="15" hidden="1" customHeight="1">
      <c r="B20374" s="32">
        <v>20899</v>
      </c>
      <c r="C20374" s="428">
        <v>1872</v>
      </c>
      <c r="D20374" s="424" t="s">
        <v>14214</v>
      </c>
      <c r="E20374" s="567" t="s">
        <v>3543</v>
      </c>
      <c r="F20374" s="851">
        <v>15842</v>
      </c>
      <c r="G20374" s="23" t="b">
        <v>0</v>
      </c>
      <c r="H20374" s="23" t="b">
        <v>1</v>
      </c>
      <c r="J20374" t="str">
        <f>"INSERT INTO PARAMETERS (PARAMETER_ID, PARAMETER_GROUP_ID,PARAMETER_GROUP_NAME,PARAMETER_NAME,PARAMETER_VALUE,IS_SENSITIVE,IS_ACTIVE) VALUES ("&amp;B20374&amp;","&amp;C20374&amp;",'"&amp;D20374&amp;"','"&amp;E20374&amp;"','"&amp;F20374&amp;"',"&amp;G20374&amp;","&amp;H20374&amp;");"</f>
        <v>INSERT INTO PARAMETERS (PARAMETER_ID, PARAMETER_GROUP_ID,PARAMETER_GROUP_NAME,PARAMETER_NAME,PARAMETER_VALUE,IS_SENSITIVE,IS_ACTIVE) VALUES (20899,1872,'in_iqvia_load_dbt_ing_group','jobId','15842',FALSE,TRUE);</v>
      </c>
    </row>
    <row r="20375" spans="2:10" ht="15" hidden="1" customHeight="1">
      <c r="B20375" s="32">
        <v>20900</v>
      </c>
      <c r="C20375" s="428">
        <v>1872</v>
      </c>
      <c r="D20375" s="424" t="s">
        <v>14214</v>
      </c>
      <c r="E20375" s="567" t="s">
        <v>3545</v>
      </c>
      <c r="F20375" s="569">
        <v>99</v>
      </c>
      <c r="G20375" s="23" t="b">
        <v>0</v>
      </c>
      <c r="H20375" s="23" t="b">
        <v>1</v>
      </c>
      <c r="J20375" t="str">
        <f>"INSERT INTO PARAMETERS (PARAMETER_ID, PARAMETER_GROUP_ID,PARAMETER_GROUP_NAME,PARAMETER_NAME,PARAMETER_VALUE,IS_SENSITIVE,IS_ACTIVE) VALUES ("&amp;B20375&amp;","&amp;C20375&amp;",'"&amp;D20375&amp;"','"&amp;E20375&amp;"','"&amp;F20375&amp;"',"&amp;G20375&amp;","&amp;H20375&amp;");"</f>
        <v>INSERT INTO PARAMETERS (PARAMETER_ID, PARAMETER_GROUP_ID,PARAMETER_GROUP_NAME,PARAMETER_NAME,PARAMETER_VALUE,IS_SENSITIVE,IS_ACTIVE) VALUES (20900,1872,'in_iqvia_load_dbt_ing_group','accountId','99',FALSE,TRUE);</v>
      </c>
    </row>
    <row r="20376" spans="2:10" ht="15" hidden="1" customHeight="1">
      <c r="B20376" s="32">
        <v>20901</v>
      </c>
      <c r="C20376" s="428">
        <v>1872</v>
      </c>
      <c r="D20376" s="424" t="s">
        <v>14214</v>
      </c>
      <c r="E20376" s="567" t="s">
        <v>3038</v>
      </c>
      <c r="F20376" s="553">
        <v>20</v>
      </c>
      <c r="G20376" s="23" t="b">
        <v>0</v>
      </c>
      <c r="H20376" s="23" t="b">
        <v>1</v>
      </c>
      <c r="J20376" t="str">
        <f>"INSERT INTO PARAMETERS (PARAMETER_ID, PARAMETER_GROUP_ID,PARAMETER_GROUP_NAME,PARAMETER_NAME,PARAMETER_VALUE,IS_SENSITIVE,IS_ACTIVE) VALUES ("&amp;B20376&amp;","&amp;C20376&amp;",'"&amp;D20376&amp;"','"&amp;E20376&amp;"','"&amp;F20376&amp;"',"&amp;G20376&amp;","&amp;H20376&amp;");"</f>
        <v>INSERT INTO PARAMETERS (PARAMETER_ID, PARAMETER_GROUP_ID,PARAMETER_GROUP_NAME,PARAMETER_NAME,PARAMETER_VALUE,IS_SENSITIVE,IS_ACTIVE) VALUES (20901,1872,'in_iqvia_load_dbt_ing_group','waitTime','20',FALSE,TRUE);</v>
      </c>
    </row>
    <row r="20377" spans="2:10" ht="15" hidden="1" customHeight="1">
      <c r="B20377" s="32">
        <v>20902</v>
      </c>
      <c r="C20377" s="428">
        <v>1872</v>
      </c>
      <c r="D20377" s="424" t="s">
        <v>14214</v>
      </c>
      <c r="E20377" s="567" t="s">
        <v>3548</v>
      </c>
      <c r="F20377" s="318">
        <v>138</v>
      </c>
      <c r="G20377" s="23" t="b">
        <v>0</v>
      </c>
      <c r="H20377" s="23" t="b">
        <v>1</v>
      </c>
      <c r="J20377" t="str">
        <f>"INSERT INTO PARAMETERS (PARAMETER_ID, PARAMETER_GROUP_ID,PARAMETER_GROUP_NAME,PARAMETER_NAME,PARAMETER_VALUE,IS_SENSITIVE,IS_ACTIVE) VALUES ("&amp;B20377&amp;","&amp;C20377&amp;",'"&amp;D20377&amp;"','"&amp;E20377&amp;"','"&amp;F20377&amp;"',"&amp;G20377&amp;","&amp;H20377&amp;");"</f>
        <v>INSERT INTO PARAMETERS (PARAMETER_ID, PARAMETER_GROUP_ID,PARAMETER_GROUP_NAME,PARAMETER_NAME,PARAMETER_VALUE,IS_SENSITIVE,IS_ACTIVE) VALUES (20902,1872,'in_iqvia_load_dbt_ing_group','tempId','138',FALSE,TRUE);</v>
      </c>
    </row>
    <row r="20378" spans="2:10" ht="15" hidden="1" customHeight="1">
      <c r="B20378" s="32">
        <v>20903</v>
      </c>
      <c r="C20378" s="428">
        <v>1872</v>
      </c>
      <c r="D20378" s="424" t="s">
        <v>14214</v>
      </c>
      <c r="E20378" s="567" t="s">
        <v>3550</v>
      </c>
      <c r="F20378" s="569" t="s">
        <v>3551</v>
      </c>
      <c r="G20378" s="23" t="b">
        <v>0</v>
      </c>
      <c r="H20378" s="23" t="b">
        <v>1</v>
      </c>
      <c r="J20378" t="str">
        <f>"INSERT INTO PARAMETERS (PARAMETER_ID, PARAMETER_GROUP_ID,PARAMETER_GROUP_NAME,PARAMETER_NAME,PARAMETER_VALUE,IS_SENSITIVE,IS_ACTIVE) VALUES ("&amp;B20378&amp;","&amp;C20378&amp;",'"&amp;D20378&amp;"','"&amp;E20378&amp;"','"&amp;F20378&amp;"',"&amp;G20378&amp;","&amp;H20378&amp;");"</f>
        <v>INSERT INTO PARAMETERS (PARAMETER_ID, PARAMETER_GROUP_ID,PARAMETER_GROUP_NAME,PARAMETER_NAME,PARAMETER_VALUE,IS_SENSITIVE,IS_ACTIVE) VALUES (20903,1872,'in_iqvia_load_dbt_ing_group','transformationType','ingestion',FALSE,TRUE);</v>
      </c>
    </row>
    <row r="20379" spans="2:10" ht="15" hidden="1" customHeight="1">
      <c r="B20379" s="32">
        <v>20904</v>
      </c>
      <c r="C20379" s="428">
        <v>1872</v>
      </c>
      <c r="D20379" s="424" t="s">
        <v>14214</v>
      </c>
      <c r="E20379" s="567" t="s">
        <v>2847</v>
      </c>
      <c r="F20379" s="836" t="s">
        <v>12823</v>
      </c>
      <c r="G20379" s="23" t="b">
        <v>0</v>
      </c>
      <c r="H20379" s="23" t="b">
        <v>1</v>
      </c>
      <c r="J20379" t="str">
        <f>"INSERT INTO PARAMETERS (PARAMETER_ID, PARAMETER_GROUP_ID,PARAMETER_GROUP_NAME,PARAMETER_NAME,PARAMETER_VALUE,IS_SENSITIVE,IS_ACTIVE) VALUES ("&amp;B20379&amp;","&amp;C20379&amp;",'"&amp;D20379&amp;"','"&amp;E20379&amp;"','"&amp;F20379&amp;"',"&amp;G20379&amp;","&amp;H20379&amp;");"</f>
        <v>INSERT INTO PARAMETERS (PARAMETER_ID, PARAMETER_GROUP_ID,PARAMETER_GROUP_NAME,PARAMETER_NAME,PARAMETER_VALUE,IS_SENSITIVE,IS_ACTIVE) VALUES (20904,1872,'in_iqvia_load_dbt_ing_group','container','hcp',FALSE,TRUE);</v>
      </c>
    </row>
    <row r="20380" spans="2:10" ht="15" hidden="1" customHeight="1">
      <c r="B20380" s="32">
        <v>20905</v>
      </c>
      <c r="C20380" s="428">
        <v>1873</v>
      </c>
      <c r="D20380" s="23" t="s">
        <v>14215</v>
      </c>
      <c r="E20380" s="571" t="s">
        <v>3543</v>
      </c>
      <c r="F20380" s="942">
        <v>15843</v>
      </c>
      <c r="G20380" s="23" t="b">
        <v>0</v>
      </c>
      <c r="H20380" s="23" t="b">
        <v>1</v>
      </c>
      <c r="J20380" t="str">
        <f>"INSERT INTO PARAMETERS (PARAMETER_ID, PARAMETER_GROUP_ID,PARAMETER_GROUP_NAME,PARAMETER_NAME,PARAMETER_VALUE,IS_SENSITIVE,IS_ACTIVE) VALUES ("&amp;B20380&amp;","&amp;C20380&amp;",'"&amp;D20380&amp;"','"&amp;E20380&amp;"','"&amp;F20380&amp;"',"&amp;G20380&amp;","&amp;H20380&amp;");"</f>
        <v>INSERT INTO PARAMETERS (PARAMETER_ID, PARAMETER_GROUP_ID,PARAMETER_GROUP_NAME,PARAMETER_NAME,PARAMETER_VALUE,IS_SENSITIVE,IS_ACTIVE) VALUES (20905,1873,'in_iqvia_edw_load_dbt_tran_group','jobId','15843',FALSE,TRUE);</v>
      </c>
    </row>
    <row r="20381" spans="2:10" ht="15" hidden="1" customHeight="1">
      <c r="B20381" s="32">
        <v>20906</v>
      </c>
      <c r="C20381" s="428">
        <v>1873</v>
      </c>
      <c r="D20381" s="23" t="s">
        <v>14215</v>
      </c>
      <c r="E20381" s="571" t="s">
        <v>3545</v>
      </c>
      <c r="F20381" s="585">
        <v>99</v>
      </c>
      <c r="G20381" s="23" t="b">
        <v>0</v>
      </c>
      <c r="H20381" s="23" t="b">
        <v>1</v>
      </c>
      <c r="J20381" t="str">
        <f>"INSERT INTO PARAMETERS (PARAMETER_ID, PARAMETER_GROUP_ID,PARAMETER_GROUP_NAME,PARAMETER_NAME,PARAMETER_VALUE,IS_SENSITIVE,IS_ACTIVE) VALUES ("&amp;B20381&amp;","&amp;C20381&amp;",'"&amp;D20381&amp;"','"&amp;E20381&amp;"','"&amp;F20381&amp;"',"&amp;G20381&amp;","&amp;H20381&amp;");"</f>
        <v>INSERT INTO PARAMETERS (PARAMETER_ID, PARAMETER_GROUP_ID,PARAMETER_GROUP_NAME,PARAMETER_NAME,PARAMETER_VALUE,IS_SENSITIVE,IS_ACTIVE) VALUES (20906,1873,'in_iqvia_edw_load_dbt_tran_group','accountId','99',FALSE,TRUE);</v>
      </c>
    </row>
    <row r="20382" spans="2:10" ht="15" hidden="1" customHeight="1">
      <c r="B20382" s="32">
        <v>20907</v>
      </c>
      <c r="C20382" s="428">
        <v>1873</v>
      </c>
      <c r="D20382" s="23" t="s">
        <v>14215</v>
      </c>
      <c r="E20382" s="571" t="s">
        <v>3038</v>
      </c>
      <c r="F20382" s="585">
        <v>20</v>
      </c>
      <c r="G20382" s="23" t="b">
        <v>0</v>
      </c>
      <c r="H20382" s="23" t="b">
        <v>1</v>
      </c>
      <c r="J20382" t="str">
        <f>"INSERT INTO PARAMETERS (PARAMETER_ID, PARAMETER_GROUP_ID,PARAMETER_GROUP_NAME,PARAMETER_NAME,PARAMETER_VALUE,IS_SENSITIVE,IS_ACTIVE) VALUES ("&amp;B20382&amp;","&amp;C20382&amp;",'"&amp;D20382&amp;"','"&amp;E20382&amp;"','"&amp;F20382&amp;"',"&amp;G20382&amp;","&amp;H20382&amp;");"</f>
        <v>INSERT INTO PARAMETERS (PARAMETER_ID, PARAMETER_GROUP_ID,PARAMETER_GROUP_NAME,PARAMETER_NAME,PARAMETER_VALUE,IS_SENSITIVE,IS_ACTIVE) VALUES (20907,1873,'in_iqvia_edw_load_dbt_tran_group','waitTime','20',FALSE,TRUE);</v>
      </c>
    </row>
    <row r="20383" spans="2:10" ht="15" hidden="1" customHeight="1">
      <c r="B20383" s="32">
        <v>20908</v>
      </c>
      <c r="C20383" s="428">
        <v>1873</v>
      </c>
      <c r="D20383" s="23" t="s">
        <v>14215</v>
      </c>
      <c r="E20383" s="571" t="s">
        <v>3548</v>
      </c>
      <c r="F20383" s="572">
        <v>0</v>
      </c>
      <c r="G20383" s="23" t="b">
        <v>0</v>
      </c>
      <c r="H20383" s="23" t="b">
        <v>1</v>
      </c>
      <c r="J20383" t="str">
        <f>"INSERT INTO PARAMETERS (PARAMETER_ID, PARAMETER_GROUP_ID,PARAMETER_GROUP_NAME,PARAMETER_NAME,PARAMETER_VALUE,IS_SENSITIVE,IS_ACTIVE) VALUES ("&amp;B20383&amp;","&amp;C20383&amp;",'"&amp;D20383&amp;"','"&amp;E20383&amp;"','"&amp;F20383&amp;"',"&amp;G20383&amp;","&amp;H20383&amp;");"</f>
        <v>INSERT INTO PARAMETERS (PARAMETER_ID, PARAMETER_GROUP_ID,PARAMETER_GROUP_NAME,PARAMETER_NAME,PARAMETER_VALUE,IS_SENSITIVE,IS_ACTIVE) VALUES (20908,1873,'in_iqvia_edw_load_dbt_tran_group','tempId','0',FALSE,TRUE);</v>
      </c>
    </row>
    <row r="20384" spans="2:10" ht="15" hidden="1" customHeight="1">
      <c r="B20384" s="32">
        <v>20909</v>
      </c>
      <c r="C20384" s="428">
        <v>1873</v>
      </c>
      <c r="D20384" s="23" t="s">
        <v>14215</v>
      </c>
      <c r="E20384" s="571" t="s">
        <v>3550</v>
      </c>
      <c r="F20384" s="573" t="s">
        <v>3558</v>
      </c>
      <c r="G20384" s="23" t="b">
        <v>0</v>
      </c>
      <c r="H20384" s="23" t="b">
        <v>1</v>
      </c>
      <c r="J20384" t="str">
        <f>"INSERT INTO PARAMETERS (PARAMETER_ID, PARAMETER_GROUP_ID,PARAMETER_GROUP_NAME,PARAMETER_NAME,PARAMETER_VALUE,IS_SENSITIVE,IS_ACTIVE) VALUES ("&amp;B20384&amp;","&amp;C20384&amp;",'"&amp;D20384&amp;"','"&amp;E20384&amp;"','"&amp;F20384&amp;"',"&amp;G20384&amp;","&amp;H20384&amp;");"</f>
        <v>INSERT INTO PARAMETERS (PARAMETER_ID, PARAMETER_GROUP_ID,PARAMETER_GROUP_NAME,PARAMETER_NAME,PARAMETER_VALUE,IS_SENSITIVE,IS_ACTIVE) VALUES (20909,1873,'in_iqvia_edw_load_dbt_tran_group','transformationType','transformation',FALSE,TRUE);</v>
      </c>
    </row>
    <row r="20385" spans="2:10" ht="15" hidden="1" customHeight="1">
      <c r="B20385" s="32">
        <v>20910</v>
      </c>
      <c r="C20385" s="428">
        <v>1873</v>
      </c>
      <c r="D20385" s="23" t="s">
        <v>14215</v>
      </c>
      <c r="E20385" s="571" t="s">
        <v>2847</v>
      </c>
      <c r="F20385" s="836" t="s">
        <v>12823</v>
      </c>
      <c r="G20385" s="23" t="b">
        <v>0</v>
      </c>
      <c r="H20385" s="23" t="b">
        <v>1</v>
      </c>
      <c r="J20385" t="str">
        <f>"INSERT INTO PARAMETERS (PARAMETER_ID, PARAMETER_GROUP_ID,PARAMETER_GROUP_NAME,PARAMETER_NAME,PARAMETER_VALUE,IS_SENSITIVE,IS_ACTIVE) VALUES ("&amp;B20385&amp;","&amp;C20385&amp;",'"&amp;D20385&amp;"','"&amp;E20385&amp;"','"&amp;F20385&amp;"',"&amp;G20385&amp;","&amp;H20385&amp;");"</f>
        <v>INSERT INTO PARAMETERS (PARAMETER_ID, PARAMETER_GROUP_ID,PARAMETER_GROUP_NAME,PARAMETER_NAME,PARAMETER_VALUE,IS_SENSITIVE,IS_ACTIVE) VALUES (20910,1873,'in_iqvia_edw_load_dbt_tran_group','container','hcp',FALSE,TRUE);</v>
      </c>
    </row>
    <row r="20386" spans="2:10" ht="15" hidden="1" customHeight="1">
      <c r="B20386" s="32">
        <v>20911</v>
      </c>
      <c r="C20386" s="428">
        <v>1874</v>
      </c>
      <c r="D20386" s="23" t="s">
        <v>14216</v>
      </c>
      <c r="E20386" s="567" t="s">
        <v>3543</v>
      </c>
      <c r="F20386" s="851">
        <v>15844</v>
      </c>
      <c r="G20386" s="23" t="b">
        <v>0</v>
      </c>
      <c r="H20386" s="23" t="b">
        <v>1</v>
      </c>
      <c r="J20386" t="str">
        <f>"INSERT INTO PARAMETERS (PARAMETER_ID, PARAMETER_GROUP_ID,PARAMETER_GROUP_NAME,PARAMETER_NAME,PARAMETER_VALUE,IS_SENSITIVE,IS_ACTIVE) VALUES ("&amp;B20386&amp;","&amp;C20386&amp;",'"&amp;D20386&amp;"','"&amp;E20386&amp;"','"&amp;F20386&amp;"',"&amp;G20386&amp;","&amp;H20386&amp;");"</f>
        <v>INSERT INTO PARAMETERS (PARAMETER_ID, PARAMETER_GROUP_ID,PARAMETER_GROUP_NAME,PARAMETER_NAME,PARAMETER_VALUE,IS_SENSITIVE,IS_ACTIVE) VALUES (20911,1874,'in_orsl_datamart_dbt_ing_group','jobId','15844',FALSE,TRUE);</v>
      </c>
    </row>
    <row r="20387" spans="2:10" ht="15" hidden="1" customHeight="1">
      <c r="B20387" s="32">
        <v>20912</v>
      </c>
      <c r="C20387" s="428">
        <v>1874</v>
      </c>
      <c r="D20387" s="23" t="s">
        <v>14216</v>
      </c>
      <c r="E20387" s="567" t="s">
        <v>3545</v>
      </c>
      <c r="F20387" s="553">
        <v>99</v>
      </c>
      <c r="G20387" s="23" t="b">
        <v>0</v>
      </c>
      <c r="H20387" s="23" t="b">
        <v>1</v>
      </c>
      <c r="J20387" t="str">
        <f>"INSERT INTO PARAMETERS (PARAMETER_ID, PARAMETER_GROUP_ID,PARAMETER_GROUP_NAME,PARAMETER_NAME,PARAMETER_VALUE,IS_SENSITIVE,IS_ACTIVE) VALUES ("&amp;B20387&amp;","&amp;C20387&amp;",'"&amp;D20387&amp;"','"&amp;E20387&amp;"','"&amp;F20387&amp;"',"&amp;G20387&amp;","&amp;H20387&amp;");"</f>
        <v>INSERT INTO PARAMETERS (PARAMETER_ID, PARAMETER_GROUP_ID,PARAMETER_GROUP_NAME,PARAMETER_NAME,PARAMETER_VALUE,IS_SENSITIVE,IS_ACTIVE) VALUES (20912,1874,'in_orsl_datamart_dbt_ing_group','accountId','99',FALSE,TRUE);</v>
      </c>
    </row>
    <row r="20388" spans="2:10" ht="15" hidden="1" customHeight="1">
      <c r="B20388" s="32">
        <v>20913</v>
      </c>
      <c r="C20388" s="428">
        <v>1874</v>
      </c>
      <c r="D20388" s="23" t="s">
        <v>14216</v>
      </c>
      <c r="E20388" s="567" t="s">
        <v>3038</v>
      </c>
      <c r="F20388" s="553">
        <v>20</v>
      </c>
      <c r="G20388" s="23" t="b">
        <v>0</v>
      </c>
      <c r="H20388" s="23" t="b">
        <v>1</v>
      </c>
      <c r="J20388" t="str">
        <f>"INSERT INTO PARAMETERS (PARAMETER_ID, PARAMETER_GROUP_ID,PARAMETER_GROUP_NAME,PARAMETER_NAME,PARAMETER_VALUE,IS_SENSITIVE,IS_ACTIVE) VALUES ("&amp;B20388&amp;","&amp;C20388&amp;",'"&amp;D20388&amp;"','"&amp;E20388&amp;"','"&amp;F20388&amp;"',"&amp;G20388&amp;","&amp;H20388&amp;");"</f>
        <v>INSERT INTO PARAMETERS (PARAMETER_ID, PARAMETER_GROUP_ID,PARAMETER_GROUP_NAME,PARAMETER_NAME,PARAMETER_VALUE,IS_SENSITIVE,IS_ACTIVE) VALUES (20913,1874,'in_orsl_datamart_dbt_ing_group','waitTime','20',FALSE,TRUE);</v>
      </c>
    </row>
    <row r="20389" spans="2:10" ht="15" hidden="1" customHeight="1">
      <c r="B20389" s="32">
        <v>20914</v>
      </c>
      <c r="C20389" s="428">
        <v>1874</v>
      </c>
      <c r="D20389" s="23" t="s">
        <v>14216</v>
      </c>
      <c r="E20389" s="567" t="s">
        <v>3548</v>
      </c>
      <c r="F20389" s="318">
        <v>139</v>
      </c>
      <c r="G20389" s="23" t="b">
        <v>0</v>
      </c>
      <c r="H20389" s="23" t="b">
        <v>1</v>
      </c>
      <c r="J20389" t="str">
        <f>"INSERT INTO PARAMETERS (PARAMETER_ID, PARAMETER_GROUP_ID,PARAMETER_GROUP_NAME,PARAMETER_NAME,PARAMETER_VALUE,IS_SENSITIVE,IS_ACTIVE) VALUES ("&amp;B20389&amp;","&amp;C20389&amp;",'"&amp;D20389&amp;"','"&amp;E20389&amp;"','"&amp;F20389&amp;"',"&amp;G20389&amp;","&amp;H20389&amp;");"</f>
        <v>INSERT INTO PARAMETERS (PARAMETER_ID, PARAMETER_GROUP_ID,PARAMETER_GROUP_NAME,PARAMETER_NAME,PARAMETER_VALUE,IS_SENSITIVE,IS_ACTIVE) VALUES (20914,1874,'in_orsl_datamart_dbt_ing_group','tempId','139',FALSE,TRUE);</v>
      </c>
    </row>
    <row r="20390" spans="2:10" ht="15" hidden="1" customHeight="1">
      <c r="B20390" s="32">
        <v>20915</v>
      </c>
      <c r="C20390" s="428">
        <v>1874</v>
      </c>
      <c r="D20390" s="23" t="s">
        <v>14216</v>
      </c>
      <c r="E20390" s="567" t="s">
        <v>3550</v>
      </c>
      <c r="F20390" s="569" t="s">
        <v>3551</v>
      </c>
      <c r="G20390" s="23" t="b">
        <v>0</v>
      </c>
      <c r="H20390" s="23" t="b">
        <v>1</v>
      </c>
      <c r="J20390" t="str">
        <f>"INSERT INTO PARAMETERS (PARAMETER_ID, PARAMETER_GROUP_ID,PARAMETER_GROUP_NAME,PARAMETER_NAME,PARAMETER_VALUE,IS_SENSITIVE,IS_ACTIVE) VALUES ("&amp;B20390&amp;","&amp;C20390&amp;",'"&amp;D20390&amp;"','"&amp;E20390&amp;"','"&amp;F20390&amp;"',"&amp;G20390&amp;","&amp;H20390&amp;");"</f>
        <v>INSERT INTO PARAMETERS (PARAMETER_ID, PARAMETER_GROUP_ID,PARAMETER_GROUP_NAME,PARAMETER_NAME,PARAMETER_VALUE,IS_SENSITIVE,IS_ACTIVE) VALUES (20915,1874,'in_orsl_datamart_dbt_ing_group','transformationType','ingestion',FALSE,TRUE);</v>
      </c>
    </row>
    <row r="20391" spans="2:10" ht="15" hidden="1" customHeight="1">
      <c r="B20391" s="32">
        <v>20916</v>
      </c>
      <c r="C20391" s="428">
        <v>1874</v>
      </c>
      <c r="D20391" s="23" t="s">
        <v>14216</v>
      </c>
      <c r="E20391" s="567" t="s">
        <v>2847</v>
      </c>
      <c r="F20391" s="836" t="s">
        <v>12823</v>
      </c>
      <c r="G20391" s="23" t="b">
        <v>0</v>
      </c>
      <c r="H20391" s="23" t="b">
        <v>1</v>
      </c>
      <c r="J20391" t="str">
        <f>"INSERT INTO PARAMETERS (PARAMETER_ID, PARAMETER_GROUP_ID,PARAMETER_GROUP_NAME,PARAMETER_NAME,PARAMETER_VALUE,IS_SENSITIVE,IS_ACTIVE) VALUES ("&amp;B20391&amp;","&amp;C20391&amp;",'"&amp;D20391&amp;"','"&amp;E20391&amp;"','"&amp;F20391&amp;"',"&amp;G20391&amp;","&amp;H20391&amp;");"</f>
        <v>INSERT INTO PARAMETERS (PARAMETER_ID, PARAMETER_GROUP_ID,PARAMETER_GROUP_NAME,PARAMETER_NAME,PARAMETER_VALUE,IS_SENSITIVE,IS_ACTIVE) VALUES (20916,1874,'in_orsl_datamart_dbt_ing_group','container','hcp',FALSE,TRUE);</v>
      </c>
    </row>
    <row r="20392" spans="2:10" ht="15" hidden="1" customHeight="1">
      <c r="B20392" s="32">
        <v>20917</v>
      </c>
      <c r="C20392" s="428">
        <v>1875</v>
      </c>
      <c r="D20392" s="23" t="s">
        <v>14217</v>
      </c>
      <c r="E20392" s="571" t="s">
        <v>3543</v>
      </c>
      <c r="F20392" s="851">
        <v>15845</v>
      </c>
      <c r="G20392" s="23" t="b">
        <v>0</v>
      </c>
      <c r="H20392" s="23" t="b">
        <v>1</v>
      </c>
      <c r="J20392" t="str">
        <f>"INSERT INTO PARAMETERS (PARAMETER_ID, PARAMETER_GROUP_ID,PARAMETER_GROUP_NAME,PARAMETER_NAME,PARAMETER_VALUE,IS_SENSITIVE,IS_ACTIVE) VALUES ("&amp;B20392&amp;","&amp;C20392&amp;",'"&amp;D20392&amp;"','"&amp;E20392&amp;"','"&amp;F20392&amp;"',"&amp;G20392&amp;","&amp;H20392&amp;");"</f>
        <v>INSERT INTO PARAMETERS (PARAMETER_ID, PARAMETER_GROUP_ID,PARAMETER_GROUP_NAME,PARAMETER_NAME,PARAMETER_VALUE,IS_SENSITIVE,IS_ACTIVE) VALUES (20917,1875,'in_orsl_datamart_dbt_tran_group','jobId','15845',FALSE,TRUE);</v>
      </c>
    </row>
    <row r="20393" spans="2:10" ht="15" hidden="1" customHeight="1">
      <c r="B20393" s="32">
        <v>20918</v>
      </c>
      <c r="C20393" s="428">
        <v>1875</v>
      </c>
      <c r="D20393" s="23" t="s">
        <v>14217</v>
      </c>
      <c r="E20393" s="571" t="s">
        <v>3545</v>
      </c>
      <c r="F20393" s="573">
        <v>99</v>
      </c>
      <c r="G20393" s="23" t="b">
        <v>0</v>
      </c>
      <c r="H20393" s="23" t="b">
        <v>1</v>
      </c>
      <c r="J20393" t="str">
        <f>"INSERT INTO PARAMETERS (PARAMETER_ID, PARAMETER_GROUP_ID,PARAMETER_GROUP_NAME,PARAMETER_NAME,PARAMETER_VALUE,IS_SENSITIVE,IS_ACTIVE) VALUES ("&amp;B20393&amp;","&amp;C20393&amp;",'"&amp;D20393&amp;"','"&amp;E20393&amp;"','"&amp;F20393&amp;"',"&amp;G20393&amp;","&amp;H20393&amp;");"</f>
        <v>INSERT INTO PARAMETERS (PARAMETER_ID, PARAMETER_GROUP_ID,PARAMETER_GROUP_NAME,PARAMETER_NAME,PARAMETER_VALUE,IS_SENSITIVE,IS_ACTIVE) VALUES (20918,1875,'in_orsl_datamart_dbt_tran_group','accountId','99',FALSE,TRUE);</v>
      </c>
    </row>
    <row r="20394" spans="2:10" ht="15" hidden="1" customHeight="1">
      <c r="B20394" s="32">
        <v>20919</v>
      </c>
      <c r="C20394" s="428">
        <v>1875</v>
      </c>
      <c r="D20394" s="23" t="s">
        <v>14217</v>
      </c>
      <c r="E20394" s="571" t="s">
        <v>3038</v>
      </c>
      <c r="F20394" s="572">
        <v>20</v>
      </c>
      <c r="G20394" s="23" t="b">
        <v>0</v>
      </c>
      <c r="H20394" s="23" t="b">
        <v>1</v>
      </c>
      <c r="J20394" t="str">
        <f>"INSERT INTO PARAMETERS (PARAMETER_ID, PARAMETER_GROUP_ID,PARAMETER_GROUP_NAME,PARAMETER_NAME,PARAMETER_VALUE,IS_SENSITIVE,IS_ACTIVE) VALUES ("&amp;B20394&amp;","&amp;C20394&amp;",'"&amp;D20394&amp;"','"&amp;E20394&amp;"','"&amp;F20394&amp;"',"&amp;G20394&amp;","&amp;H20394&amp;");"</f>
        <v>INSERT INTO PARAMETERS (PARAMETER_ID, PARAMETER_GROUP_ID,PARAMETER_GROUP_NAME,PARAMETER_NAME,PARAMETER_VALUE,IS_SENSITIVE,IS_ACTIVE) VALUES (20919,1875,'in_orsl_datamart_dbt_tran_group','waitTime','20',FALSE,TRUE);</v>
      </c>
    </row>
    <row r="20395" spans="2:10" ht="15" hidden="1" customHeight="1">
      <c r="B20395" s="32">
        <v>20920</v>
      </c>
      <c r="C20395" s="428">
        <v>1875</v>
      </c>
      <c r="D20395" s="23" t="s">
        <v>14217</v>
      </c>
      <c r="E20395" s="571" t="s">
        <v>3548</v>
      </c>
      <c r="F20395" s="572">
        <v>0</v>
      </c>
      <c r="G20395" s="23" t="b">
        <v>0</v>
      </c>
      <c r="H20395" s="23" t="b">
        <v>1</v>
      </c>
      <c r="J20395" t="str">
        <f>"INSERT INTO PARAMETERS (PARAMETER_ID, PARAMETER_GROUP_ID,PARAMETER_GROUP_NAME,PARAMETER_NAME,PARAMETER_VALUE,IS_SENSITIVE,IS_ACTIVE) VALUES ("&amp;B20395&amp;","&amp;C20395&amp;",'"&amp;D20395&amp;"','"&amp;E20395&amp;"','"&amp;F20395&amp;"',"&amp;G20395&amp;","&amp;H20395&amp;");"</f>
        <v>INSERT INTO PARAMETERS (PARAMETER_ID, PARAMETER_GROUP_ID,PARAMETER_GROUP_NAME,PARAMETER_NAME,PARAMETER_VALUE,IS_SENSITIVE,IS_ACTIVE) VALUES (20920,1875,'in_orsl_datamart_dbt_tran_group','tempId','0',FALSE,TRUE);</v>
      </c>
    </row>
    <row r="20396" spans="2:10" ht="15" hidden="1" customHeight="1">
      <c r="B20396" s="32">
        <v>20921</v>
      </c>
      <c r="C20396" s="428">
        <v>1875</v>
      </c>
      <c r="D20396" s="23" t="s">
        <v>14217</v>
      </c>
      <c r="E20396" s="571" t="s">
        <v>3550</v>
      </c>
      <c r="F20396" s="573" t="s">
        <v>3558</v>
      </c>
      <c r="G20396" s="23" t="b">
        <v>0</v>
      </c>
      <c r="H20396" s="23" t="b">
        <v>1</v>
      </c>
      <c r="J20396" t="str">
        <f>"INSERT INTO PARAMETERS (PARAMETER_ID, PARAMETER_GROUP_ID,PARAMETER_GROUP_NAME,PARAMETER_NAME,PARAMETER_VALUE,IS_SENSITIVE,IS_ACTIVE) VALUES ("&amp;B20396&amp;","&amp;C20396&amp;",'"&amp;D20396&amp;"','"&amp;E20396&amp;"','"&amp;F20396&amp;"',"&amp;G20396&amp;","&amp;H20396&amp;");"</f>
        <v>INSERT INTO PARAMETERS (PARAMETER_ID, PARAMETER_GROUP_ID,PARAMETER_GROUP_NAME,PARAMETER_NAME,PARAMETER_VALUE,IS_SENSITIVE,IS_ACTIVE) VALUES (20921,1875,'in_orsl_datamart_dbt_tran_group','transformationType','transformation',FALSE,TRUE);</v>
      </c>
    </row>
    <row r="20397" spans="2:10" ht="15" hidden="1" customHeight="1">
      <c r="B20397" s="32">
        <v>20922</v>
      </c>
      <c r="C20397" s="428">
        <v>1875</v>
      </c>
      <c r="D20397" s="23" t="s">
        <v>14217</v>
      </c>
      <c r="E20397" s="571" t="s">
        <v>2847</v>
      </c>
      <c r="F20397" s="836" t="s">
        <v>12823</v>
      </c>
      <c r="G20397" s="23" t="b">
        <v>0</v>
      </c>
      <c r="H20397" s="23" t="b">
        <v>1</v>
      </c>
      <c r="J20397" t="str">
        <f>"INSERT INTO PARAMETERS (PARAMETER_ID, PARAMETER_GROUP_ID,PARAMETER_GROUP_NAME,PARAMETER_NAME,PARAMETER_VALUE,IS_SENSITIVE,IS_ACTIVE) VALUES ("&amp;B20397&amp;","&amp;C20397&amp;",'"&amp;D20397&amp;"','"&amp;E20397&amp;"','"&amp;F20397&amp;"',"&amp;G20397&amp;","&amp;H20397&amp;");"</f>
        <v>INSERT INTO PARAMETERS (PARAMETER_ID, PARAMETER_GROUP_ID,PARAMETER_GROUP_NAME,PARAMETER_NAME,PARAMETER_VALUE,IS_SENSITIVE,IS_ACTIVE) VALUES (20922,1875,'in_orsl_datamart_dbt_tran_group','container','hcp',FALSE,TRUE);</v>
      </c>
    </row>
    <row r="20398" spans="2:10" ht="15" hidden="1" customHeight="1">
      <c r="B20398" s="32">
        <v>20923</v>
      </c>
      <c r="C20398" s="428">
        <v>1876</v>
      </c>
      <c r="D20398" s="424" t="s">
        <v>14218</v>
      </c>
      <c r="E20398" s="571" t="s">
        <v>3543</v>
      </c>
      <c r="F20398" s="851">
        <v>15846</v>
      </c>
      <c r="G20398" s="23" t="b">
        <v>0</v>
      </c>
      <c r="H20398" s="23" t="b">
        <v>1</v>
      </c>
      <c r="J20398" t="str">
        <f>"INSERT INTO PARAMETERS (PARAMETER_ID, PARAMETER_GROUP_ID,PARAMETER_GROUP_NAME,PARAMETER_NAME,PARAMETER_VALUE,IS_SENSITIVE,IS_ACTIVE) VALUES ("&amp;B20398&amp;","&amp;C20398&amp;",'"&amp;D20398&amp;"','"&amp;E20398&amp;"','"&amp;F20398&amp;"',"&amp;G20398&amp;","&amp;H20398&amp;");"</f>
        <v>INSERT INTO PARAMETERS (PARAMETER_ID, PARAMETER_GROUP_ID,PARAMETER_GROUP_NAME,PARAMETER_NAME,PARAMETER_VALUE,IS_SENSITIVE,IS_ACTIVE) VALUES (20923,1876,'in_pob_to_cx_datamart_dbt_tran_group','jobId','15846',FALSE,TRUE);</v>
      </c>
    </row>
    <row r="20399" spans="2:10" ht="15" hidden="1" customHeight="1">
      <c r="B20399" s="32">
        <v>20924</v>
      </c>
      <c r="C20399" s="428">
        <v>1876</v>
      </c>
      <c r="D20399" s="424" t="s">
        <v>14218</v>
      </c>
      <c r="E20399" s="571" t="s">
        <v>3545</v>
      </c>
      <c r="F20399" s="573">
        <v>99</v>
      </c>
      <c r="G20399" s="23" t="b">
        <v>0</v>
      </c>
      <c r="H20399" s="23" t="b">
        <v>1</v>
      </c>
      <c r="J20399" t="str">
        <f>"INSERT INTO PARAMETERS (PARAMETER_ID, PARAMETER_GROUP_ID,PARAMETER_GROUP_NAME,PARAMETER_NAME,PARAMETER_VALUE,IS_SENSITIVE,IS_ACTIVE) VALUES ("&amp;B20399&amp;","&amp;C20399&amp;",'"&amp;D20399&amp;"','"&amp;E20399&amp;"','"&amp;F20399&amp;"',"&amp;G20399&amp;","&amp;H20399&amp;");"</f>
        <v>INSERT INTO PARAMETERS (PARAMETER_ID, PARAMETER_GROUP_ID,PARAMETER_GROUP_NAME,PARAMETER_NAME,PARAMETER_VALUE,IS_SENSITIVE,IS_ACTIVE) VALUES (20924,1876,'in_pob_to_cx_datamart_dbt_tran_group','accountId','99',FALSE,TRUE);</v>
      </c>
    </row>
    <row r="20400" spans="2:10" ht="15" hidden="1" customHeight="1">
      <c r="B20400" s="32">
        <v>20925</v>
      </c>
      <c r="C20400" s="428">
        <v>1876</v>
      </c>
      <c r="D20400" s="424" t="s">
        <v>14218</v>
      </c>
      <c r="E20400" s="571" t="s">
        <v>3038</v>
      </c>
      <c r="F20400" s="572">
        <v>20</v>
      </c>
      <c r="G20400" s="23" t="b">
        <v>0</v>
      </c>
      <c r="H20400" s="23" t="b">
        <v>1</v>
      </c>
      <c r="J20400" t="str">
        <f>"INSERT INTO PARAMETERS (PARAMETER_ID, PARAMETER_GROUP_ID,PARAMETER_GROUP_NAME,PARAMETER_NAME,PARAMETER_VALUE,IS_SENSITIVE,IS_ACTIVE) VALUES ("&amp;B20400&amp;","&amp;C20400&amp;",'"&amp;D20400&amp;"','"&amp;E20400&amp;"','"&amp;F20400&amp;"',"&amp;G20400&amp;","&amp;H20400&amp;");"</f>
        <v>INSERT INTO PARAMETERS (PARAMETER_ID, PARAMETER_GROUP_ID,PARAMETER_GROUP_NAME,PARAMETER_NAME,PARAMETER_VALUE,IS_SENSITIVE,IS_ACTIVE) VALUES (20925,1876,'in_pob_to_cx_datamart_dbt_tran_group','waitTime','20',FALSE,TRUE);</v>
      </c>
    </row>
    <row r="20401" spans="2:10" ht="15" hidden="1" customHeight="1">
      <c r="B20401" s="32">
        <v>20926</v>
      </c>
      <c r="C20401" s="428">
        <v>1876</v>
      </c>
      <c r="D20401" s="424" t="s">
        <v>14218</v>
      </c>
      <c r="E20401" s="571" t="s">
        <v>3548</v>
      </c>
      <c r="F20401" s="572">
        <v>0</v>
      </c>
      <c r="G20401" s="23" t="b">
        <v>0</v>
      </c>
      <c r="H20401" s="23" t="b">
        <v>1</v>
      </c>
      <c r="J20401" t="str">
        <f>"INSERT INTO PARAMETERS (PARAMETER_ID, PARAMETER_GROUP_ID,PARAMETER_GROUP_NAME,PARAMETER_NAME,PARAMETER_VALUE,IS_SENSITIVE,IS_ACTIVE) VALUES ("&amp;B20401&amp;","&amp;C20401&amp;",'"&amp;D20401&amp;"','"&amp;E20401&amp;"','"&amp;F20401&amp;"',"&amp;G20401&amp;","&amp;H20401&amp;");"</f>
        <v>INSERT INTO PARAMETERS (PARAMETER_ID, PARAMETER_GROUP_ID,PARAMETER_GROUP_NAME,PARAMETER_NAME,PARAMETER_VALUE,IS_SENSITIVE,IS_ACTIVE) VALUES (20926,1876,'in_pob_to_cx_datamart_dbt_tran_group','tempId','0',FALSE,TRUE);</v>
      </c>
    </row>
    <row r="20402" spans="2:10" ht="15" hidden="1" customHeight="1">
      <c r="B20402" s="32">
        <v>20927</v>
      </c>
      <c r="C20402" s="428">
        <v>1876</v>
      </c>
      <c r="D20402" s="424" t="s">
        <v>14218</v>
      </c>
      <c r="E20402" s="571" t="s">
        <v>3550</v>
      </c>
      <c r="F20402" s="573" t="s">
        <v>3558</v>
      </c>
      <c r="G20402" s="23" t="b">
        <v>0</v>
      </c>
      <c r="H20402" s="23" t="b">
        <v>1</v>
      </c>
      <c r="J20402" t="str">
        <f>"INSERT INTO PARAMETERS (PARAMETER_ID, PARAMETER_GROUP_ID,PARAMETER_GROUP_NAME,PARAMETER_NAME,PARAMETER_VALUE,IS_SENSITIVE,IS_ACTIVE) VALUES ("&amp;B20402&amp;","&amp;C20402&amp;",'"&amp;D20402&amp;"','"&amp;E20402&amp;"','"&amp;F20402&amp;"',"&amp;G20402&amp;","&amp;H20402&amp;");"</f>
        <v>INSERT INTO PARAMETERS (PARAMETER_ID, PARAMETER_GROUP_ID,PARAMETER_GROUP_NAME,PARAMETER_NAME,PARAMETER_VALUE,IS_SENSITIVE,IS_ACTIVE) VALUES (20927,1876,'in_pob_to_cx_datamart_dbt_tran_group','transformationType','transformation',FALSE,TRUE);</v>
      </c>
    </row>
    <row r="20403" spans="2:10" ht="15" hidden="1" customHeight="1">
      <c r="B20403" s="32">
        <v>20928</v>
      </c>
      <c r="C20403" s="428">
        <v>1876</v>
      </c>
      <c r="D20403" s="424" t="s">
        <v>14218</v>
      </c>
      <c r="E20403" s="571" t="s">
        <v>2847</v>
      </c>
      <c r="F20403" s="836" t="s">
        <v>12823</v>
      </c>
      <c r="G20403" s="23" t="b">
        <v>0</v>
      </c>
      <c r="H20403" s="23" t="b">
        <v>1</v>
      </c>
      <c r="J20403" t="str">
        <f>"INSERT INTO PARAMETERS (PARAMETER_ID, PARAMETER_GROUP_ID,PARAMETER_GROUP_NAME,PARAMETER_NAME,PARAMETER_VALUE,IS_SENSITIVE,IS_ACTIVE) VALUES ("&amp;B20403&amp;","&amp;C20403&amp;",'"&amp;D20403&amp;"','"&amp;E20403&amp;"','"&amp;F20403&amp;"',"&amp;G20403&amp;","&amp;H20403&amp;");"</f>
        <v>INSERT INTO PARAMETERS (PARAMETER_ID, PARAMETER_GROUP_ID,PARAMETER_GROUP_NAME,PARAMETER_NAME,PARAMETER_VALUE,IS_SENSITIVE,IS_ACTIVE) VALUES (20928,1876,'in_pob_to_cx_datamart_dbt_tran_group','container','hcp',FALSE,TRUE);</v>
      </c>
    </row>
    <row r="20404" spans="2:10" ht="15" hidden="1" customHeight="1">
      <c r="B20404" s="32">
        <v>20929</v>
      </c>
      <c r="C20404" s="428">
        <v>1877</v>
      </c>
      <c r="D20404" s="23" t="s">
        <v>14219</v>
      </c>
      <c r="E20404" s="571" t="s">
        <v>3543</v>
      </c>
      <c r="F20404" s="851">
        <v>15847</v>
      </c>
      <c r="G20404" s="23" t="b">
        <v>0</v>
      </c>
      <c r="H20404" s="23" t="b">
        <v>1</v>
      </c>
      <c r="J20404" t="str">
        <f>"INSERT INTO PARAMETERS (PARAMETER_ID, PARAMETER_GROUP_ID,PARAMETER_GROUP_NAME,PARAMETER_NAME,PARAMETER_VALUE,IS_SENSITIVE,IS_ACTIVE) VALUES ("&amp;B20404&amp;","&amp;C20404&amp;",'"&amp;D20404&amp;"','"&amp;E20404&amp;"','"&amp;F20404&amp;"',"&amp;G20404&amp;","&amp;H20404&amp;");"</f>
        <v>INSERT INTO PARAMETERS (PARAMETER_ID, PARAMETER_GROUP_ID,PARAMETER_GROUP_NAME,PARAMETER_NAME,PARAMETER_VALUE,IS_SENSITIVE,IS_ACTIVE) VALUES (20929,1877,'in_rx_to_cx_datamart_dbt_tran_group','jobId','15847',FALSE,TRUE);</v>
      </c>
    </row>
    <row r="20405" spans="2:10" ht="15" hidden="1" customHeight="1">
      <c r="B20405" s="32">
        <v>20930</v>
      </c>
      <c r="C20405" s="428">
        <v>1877</v>
      </c>
      <c r="D20405" s="23" t="s">
        <v>14219</v>
      </c>
      <c r="E20405" s="571" t="s">
        <v>3545</v>
      </c>
      <c r="F20405" s="573">
        <v>99</v>
      </c>
      <c r="G20405" s="23" t="b">
        <v>0</v>
      </c>
      <c r="H20405" s="23" t="b">
        <v>1</v>
      </c>
      <c r="J20405" t="str">
        <f>"INSERT INTO PARAMETERS (PARAMETER_ID, PARAMETER_GROUP_ID,PARAMETER_GROUP_NAME,PARAMETER_NAME,PARAMETER_VALUE,IS_SENSITIVE,IS_ACTIVE) VALUES ("&amp;B20405&amp;","&amp;C20405&amp;",'"&amp;D20405&amp;"','"&amp;E20405&amp;"','"&amp;F20405&amp;"',"&amp;G20405&amp;","&amp;H20405&amp;");"</f>
        <v>INSERT INTO PARAMETERS (PARAMETER_ID, PARAMETER_GROUP_ID,PARAMETER_GROUP_NAME,PARAMETER_NAME,PARAMETER_VALUE,IS_SENSITIVE,IS_ACTIVE) VALUES (20930,1877,'in_rx_to_cx_datamart_dbt_tran_group','accountId','99',FALSE,TRUE);</v>
      </c>
    </row>
    <row r="20406" spans="2:10" ht="15" hidden="1" customHeight="1">
      <c r="B20406" s="32">
        <v>20931</v>
      </c>
      <c r="C20406" s="428">
        <v>1877</v>
      </c>
      <c r="D20406" s="23" t="s">
        <v>14219</v>
      </c>
      <c r="E20406" s="585" t="s">
        <v>3038</v>
      </c>
      <c r="F20406" s="585">
        <v>20</v>
      </c>
      <c r="G20406" s="23" t="b">
        <v>0</v>
      </c>
      <c r="H20406" s="23" t="b">
        <v>1</v>
      </c>
      <c r="J20406" t="str">
        <f>"INSERT INTO PARAMETERS (PARAMETER_ID, PARAMETER_GROUP_ID,PARAMETER_GROUP_NAME,PARAMETER_NAME,PARAMETER_VALUE,IS_SENSITIVE,IS_ACTIVE) VALUES ("&amp;B20406&amp;","&amp;C20406&amp;",'"&amp;D20406&amp;"','"&amp;E20406&amp;"','"&amp;F20406&amp;"',"&amp;G20406&amp;","&amp;H20406&amp;");"</f>
        <v>INSERT INTO PARAMETERS (PARAMETER_ID, PARAMETER_GROUP_ID,PARAMETER_GROUP_NAME,PARAMETER_NAME,PARAMETER_VALUE,IS_SENSITIVE,IS_ACTIVE) VALUES (20931,1877,'in_rx_to_cx_datamart_dbt_tran_group','waitTime','20',FALSE,TRUE);</v>
      </c>
    </row>
    <row r="20407" spans="2:10" ht="15" hidden="1" customHeight="1">
      <c r="B20407" s="32">
        <v>20932</v>
      </c>
      <c r="C20407" s="428">
        <v>1877</v>
      </c>
      <c r="D20407" s="23" t="s">
        <v>14219</v>
      </c>
      <c r="E20407" s="571" t="s">
        <v>3548</v>
      </c>
      <c r="F20407" s="585">
        <v>0</v>
      </c>
      <c r="G20407" s="23" t="b">
        <v>0</v>
      </c>
      <c r="H20407" s="23" t="b">
        <v>1</v>
      </c>
      <c r="J20407" t="str">
        <f>"INSERT INTO PARAMETERS (PARAMETER_ID, PARAMETER_GROUP_ID,PARAMETER_GROUP_NAME,PARAMETER_NAME,PARAMETER_VALUE,IS_SENSITIVE,IS_ACTIVE) VALUES ("&amp;B20407&amp;","&amp;C20407&amp;",'"&amp;D20407&amp;"','"&amp;E20407&amp;"','"&amp;F20407&amp;"',"&amp;G20407&amp;","&amp;H20407&amp;");"</f>
        <v>INSERT INTO PARAMETERS (PARAMETER_ID, PARAMETER_GROUP_ID,PARAMETER_GROUP_NAME,PARAMETER_NAME,PARAMETER_VALUE,IS_SENSITIVE,IS_ACTIVE) VALUES (20932,1877,'in_rx_to_cx_datamart_dbt_tran_group','tempId','0',FALSE,TRUE);</v>
      </c>
    </row>
    <row r="20408" spans="2:10" ht="15" hidden="1" customHeight="1">
      <c r="B20408" s="32">
        <v>20933</v>
      </c>
      <c r="C20408" s="428">
        <v>1877</v>
      </c>
      <c r="D20408" s="23" t="s">
        <v>14219</v>
      </c>
      <c r="E20408" s="571" t="s">
        <v>3550</v>
      </c>
      <c r="F20408" s="572" t="s">
        <v>3558</v>
      </c>
      <c r="G20408" s="23" t="b">
        <v>0</v>
      </c>
      <c r="H20408" s="23" t="b">
        <v>1</v>
      </c>
      <c r="J20408" t="str">
        <f>"INSERT INTO PARAMETERS (PARAMETER_ID, PARAMETER_GROUP_ID,PARAMETER_GROUP_NAME,PARAMETER_NAME,PARAMETER_VALUE,IS_SENSITIVE,IS_ACTIVE) VALUES ("&amp;B20408&amp;","&amp;C20408&amp;",'"&amp;D20408&amp;"','"&amp;E20408&amp;"','"&amp;F20408&amp;"',"&amp;G20408&amp;","&amp;H20408&amp;");"</f>
        <v>INSERT INTO PARAMETERS (PARAMETER_ID, PARAMETER_GROUP_ID,PARAMETER_GROUP_NAME,PARAMETER_NAME,PARAMETER_VALUE,IS_SENSITIVE,IS_ACTIVE) VALUES (20933,1877,'in_rx_to_cx_datamart_dbt_tran_group','transformationType','transformation',FALSE,TRUE);</v>
      </c>
    </row>
    <row r="20409" spans="2:10" ht="15" hidden="1" customHeight="1">
      <c r="B20409" s="32">
        <v>20934</v>
      </c>
      <c r="C20409" s="428">
        <v>1877</v>
      </c>
      <c r="D20409" s="23" t="s">
        <v>14219</v>
      </c>
      <c r="E20409" s="571" t="s">
        <v>2847</v>
      </c>
      <c r="F20409" s="836" t="s">
        <v>12823</v>
      </c>
      <c r="G20409" s="23" t="b">
        <v>0</v>
      </c>
      <c r="H20409" s="23" t="b">
        <v>1</v>
      </c>
      <c r="J20409" t="str">
        <f>"INSERT INTO PARAMETERS (PARAMETER_ID, PARAMETER_GROUP_ID,PARAMETER_GROUP_NAME,PARAMETER_NAME,PARAMETER_VALUE,IS_SENSITIVE,IS_ACTIVE) VALUES ("&amp;B20409&amp;","&amp;C20409&amp;",'"&amp;D20409&amp;"','"&amp;E20409&amp;"','"&amp;F20409&amp;"',"&amp;G20409&amp;","&amp;H20409&amp;");"</f>
        <v>INSERT INTO PARAMETERS (PARAMETER_ID, PARAMETER_GROUP_ID,PARAMETER_GROUP_NAME,PARAMETER_NAME,PARAMETER_VALUE,IS_SENSITIVE,IS_ACTIVE) VALUES (20934,1877,'in_rx_to_cx_datamart_dbt_tran_group','container','hcp',FALSE,TRUE);</v>
      </c>
    </row>
    <row r="20410" spans="2:10" ht="15" hidden="1" customHeight="1">
      <c r="B20410" s="32">
        <v>20935</v>
      </c>
      <c r="C20410" s="428">
        <v>1878</v>
      </c>
      <c r="D20410" s="23" t="s">
        <v>14220</v>
      </c>
      <c r="E20410" s="571" t="s">
        <v>3543</v>
      </c>
      <c r="F20410" s="851">
        <v>15848</v>
      </c>
      <c r="G20410" s="23" t="b">
        <v>0</v>
      </c>
      <c r="H20410" s="23" t="b">
        <v>1</v>
      </c>
      <c r="J20410" t="str">
        <f>"INSERT INTO PARAMETERS (PARAMETER_ID, PARAMETER_GROUP_ID,PARAMETER_GROUP_NAME,PARAMETER_NAME,PARAMETER_VALUE,IS_SENSITIVE,IS_ACTIVE) VALUES ("&amp;B20410&amp;","&amp;C20410&amp;",'"&amp;D20410&amp;"','"&amp;E20410&amp;"','"&amp;F20410&amp;"',"&amp;G20410&amp;","&amp;H20410&amp;");"</f>
        <v>INSERT INTO PARAMETERS (PARAMETER_ID, PARAMETER_GROUP_ID,PARAMETER_GROUP_NAME,PARAMETER_NAME,PARAMETER_VALUE,IS_SENSITIVE,IS_ACTIVE) VALUES (20935,1878,'in_rx_to_cx_extracts_data_mart_dbt_tran_group','jobId','15848',FALSE,TRUE);</v>
      </c>
    </row>
    <row r="20411" spans="2:10" ht="15" hidden="1" customHeight="1">
      <c r="B20411" s="32">
        <v>20936</v>
      </c>
      <c r="C20411" s="428">
        <v>1878</v>
      </c>
      <c r="D20411" s="23" t="s">
        <v>14220</v>
      </c>
      <c r="E20411" s="571" t="s">
        <v>3545</v>
      </c>
      <c r="F20411" s="573">
        <v>99</v>
      </c>
      <c r="G20411" s="23" t="b">
        <v>0</v>
      </c>
      <c r="H20411" s="23" t="b">
        <v>1</v>
      </c>
      <c r="J20411" t="str">
        <f>"INSERT INTO PARAMETERS (PARAMETER_ID, PARAMETER_GROUP_ID,PARAMETER_GROUP_NAME,PARAMETER_NAME,PARAMETER_VALUE,IS_SENSITIVE,IS_ACTIVE) VALUES ("&amp;B20411&amp;","&amp;C20411&amp;",'"&amp;D20411&amp;"','"&amp;E20411&amp;"','"&amp;F20411&amp;"',"&amp;G20411&amp;","&amp;H20411&amp;");"</f>
        <v>INSERT INTO PARAMETERS (PARAMETER_ID, PARAMETER_GROUP_ID,PARAMETER_GROUP_NAME,PARAMETER_NAME,PARAMETER_VALUE,IS_SENSITIVE,IS_ACTIVE) VALUES (20936,1878,'in_rx_to_cx_extracts_data_mart_dbt_tran_group','accountId','99',FALSE,TRUE);</v>
      </c>
    </row>
    <row r="20412" spans="2:10" ht="15" hidden="1" customHeight="1">
      <c r="B20412" s="32">
        <v>20937</v>
      </c>
      <c r="C20412" s="428">
        <v>1878</v>
      </c>
      <c r="D20412" s="23" t="s">
        <v>14220</v>
      </c>
      <c r="E20412" s="571" t="s">
        <v>3038</v>
      </c>
      <c r="F20412" s="585">
        <v>20</v>
      </c>
      <c r="G20412" s="23" t="b">
        <v>0</v>
      </c>
      <c r="H20412" s="23" t="b">
        <v>1</v>
      </c>
      <c r="J20412" t="str">
        <f>"INSERT INTO PARAMETERS (PARAMETER_ID, PARAMETER_GROUP_ID,PARAMETER_GROUP_NAME,PARAMETER_NAME,PARAMETER_VALUE,IS_SENSITIVE,IS_ACTIVE) VALUES ("&amp;B20412&amp;","&amp;C20412&amp;",'"&amp;D20412&amp;"','"&amp;E20412&amp;"','"&amp;F20412&amp;"',"&amp;G20412&amp;","&amp;H20412&amp;");"</f>
        <v>INSERT INTO PARAMETERS (PARAMETER_ID, PARAMETER_GROUP_ID,PARAMETER_GROUP_NAME,PARAMETER_NAME,PARAMETER_VALUE,IS_SENSITIVE,IS_ACTIVE) VALUES (20937,1878,'in_rx_to_cx_extracts_data_mart_dbt_tran_group','waitTime','20',FALSE,TRUE);</v>
      </c>
    </row>
    <row r="20413" spans="2:10" ht="15" hidden="1" customHeight="1">
      <c r="B20413" s="32">
        <v>20938</v>
      </c>
      <c r="C20413" s="428">
        <v>1878</v>
      </c>
      <c r="D20413" s="147" t="s">
        <v>14220</v>
      </c>
      <c r="E20413" s="782" t="s">
        <v>3548</v>
      </c>
      <c r="F20413" s="585">
        <v>0</v>
      </c>
      <c r="G20413" s="23" t="b">
        <v>0</v>
      </c>
      <c r="H20413" s="23" t="b">
        <v>1</v>
      </c>
      <c r="J20413" t="str">
        <f>"INSERT INTO PARAMETERS (PARAMETER_ID, PARAMETER_GROUP_ID,PARAMETER_GROUP_NAME,PARAMETER_NAME,PARAMETER_VALUE,IS_SENSITIVE,IS_ACTIVE) VALUES ("&amp;B20413&amp;","&amp;C20413&amp;",'"&amp;D20413&amp;"','"&amp;E20413&amp;"','"&amp;F20413&amp;"',"&amp;G20413&amp;","&amp;H20413&amp;");"</f>
        <v>INSERT INTO PARAMETERS (PARAMETER_ID, PARAMETER_GROUP_ID,PARAMETER_GROUP_NAME,PARAMETER_NAME,PARAMETER_VALUE,IS_SENSITIVE,IS_ACTIVE) VALUES (20938,1878,'in_rx_to_cx_extracts_data_mart_dbt_tran_group','tempId','0',FALSE,TRUE);</v>
      </c>
    </row>
    <row r="20414" spans="2:10" ht="15" hidden="1" customHeight="1">
      <c r="B20414" s="32">
        <v>20939</v>
      </c>
      <c r="C20414" s="428">
        <v>1878</v>
      </c>
      <c r="D20414" s="147" t="s">
        <v>14220</v>
      </c>
      <c r="E20414" s="571" t="s">
        <v>3550</v>
      </c>
      <c r="F20414" s="585" t="s">
        <v>3558</v>
      </c>
      <c r="G20414" s="23" t="b">
        <v>0</v>
      </c>
      <c r="H20414" s="23" t="b">
        <v>1</v>
      </c>
      <c r="J20414" t="str">
        <f>"INSERT INTO PARAMETERS (PARAMETER_ID, PARAMETER_GROUP_ID,PARAMETER_GROUP_NAME,PARAMETER_NAME,PARAMETER_VALUE,IS_SENSITIVE,IS_ACTIVE) VALUES ("&amp;B20414&amp;","&amp;C20414&amp;",'"&amp;D20414&amp;"','"&amp;E20414&amp;"','"&amp;F20414&amp;"',"&amp;G20414&amp;","&amp;H20414&amp;");"</f>
        <v>INSERT INTO PARAMETERS (PARAMETER_ID, PARAMETER_GROUP_ID,PARAMETER_GROUP_NAME,PARAMETER_NAME,PARAMETER_VALUE,IS_SENSITIVE,IS_ACTIVE) VALUES (20939,1878,'in_rx_to_cx_extracts_data_mart_dbt_tran_group','transformationType','transformation',FALSE,TRUE);</v>
      </c>
    </row>
    <row r="20415" spans="2:10" ht="15" hidden="1" customHeight="1">
      <c r="B20415" s="32">
        <v>20940</v>
      </c>
      <c r="C20415" s="428">
        <v>1878</v>
      </c>
      <c r="D20415" s="147" t="s">
        <v>14220</v>
      </c>
      <c r="E20415" s="571" t="s">
        <v>2847</v>
      </c>
      <c r="F20415" s="836" t="s">
        <v>12823</v>
      </c>
      <c r="G20415" s="23" t="b">
        <v>0</v>
      </c>
      <c r="H20415" s="23" t="b">
        <v>1</v>
      </c>
      <c r="J20415" t="str">
        <f>"INSERT INTO PARAMETERS (PARAMETER_ID, PARAMETER_GROUP_ID,PARAMETER_GROUP_NAME,PARAMETER_NAME,PARAMETER_VALUE,IS_SENSITIVE,IS_ACTIVE) VALUES ("&amp;B20415&amp;","&amp;C20415&amp;",'"&amp;D20415&amp;"','"&amp;E20415&amp;"','"&amp;F20415&amp;"',"&amp;G20415&amp;","&amp;H20415&amp;");"</f>
        <v>INSERT INTO PARAMETERS (PARAMETER_ID, PARAMETER_GROUP_ID,PARAMETER_GROUP_NAME,PARAMETER_NAME,PARAMETER_VALUE,IS_SENSITIVE,IS_ACTIVE) VALUES (20940,1878,'in_rx_to_cx_extracts_data_mart_dbt_tran_group','container','hcp',FALSE,TRUE);</v>
      </c>
    </row>
    <row r="20416" spans="2:10" ht="15" hidden="1" customHeight="1">
      <c r="B20416" s="32">
        <v>20941</v>
      </c>
      <c r="C20416" s="428">
        <v>1879</v>
      </c>
      <c r="D20416" s="147" t="s">
        <v>14221</v>
      </c>
      <c r="E20416" s="567" t="s">
        <v>3543</v>
      </c>
      <c r="F20416" s="851">
        <v>15849</v>
      </c>
      <c r="G20416" s="23" t="b">
        <v>0</v>
      </c>
      <c r="H20416" s="23" t="b">
        <v>1</v>
      </c>
      <c r="J20416" t="str">
        <f>"INSERT INTO PARAMETERS (PARAMETER_ID, PARAMETER_GROUP_ID,PARAMETER_GROUP_NAME,PARAMETER_NAME,PARAMETER_VALUE,IS_SENSITIVE,IS_ACTIVE) VALUES ("&amp;B20416&amp;","&amp;C20416&amp;",'"&amp;D20416&amp;"','"&amp;E20416&amp;"','"&amp;F20416&amp;"',"&amp;G20416&amp;","&amp;H20416&amp;");"</f>
        <v>INSERT INTO PARAMETERS (PARAMETER_ID, PARAMETER_GROUP_ID,PARAMETER_GROUP_NAME,PARAMETER_NAME,PARAMETER_VALUE,IS_SENSITIVE,IS_ACTIVE) VALUES (20941,1879,'in_sfmc_load_dbt_ing_group','jobId','15849',FALSE,TRUE);</v>
      </c>
    </row>
    <row r="20417" spans="2:10" ht="15" hidden="1" customHeight="1">
      <c r="B20417" s="32">
        <v>20942</v>
      </c>
      <c r="C20417" s="428">
        <v>1879</v>
      </c>
      <c r="D20417" s="147" t="s">
        <v>14221</v>
      </c>
      <c r="E20417" s="567" t="s">
        <v>3545</v>
      </c>
      <c r="F20417" s="569">
        <v>99</v>
      </c>
      <c r="G20417" s="23" t="b">
        <v>0</v>
      </c>
      <c r="H20417" s="23" t="b">
        <v>1</v>
      </c>
      <c r="J20417" t="str">
        <f>"INSERT INTO PARAMETERS (PARAMETER_ID, PARAMETER_GROUP_ID,PARAMETER_GROUP_NAME,PARAMETER_NAME,PARAMETER_VALUE,IS_SENSITIVE,IS_ACTIVE) VALUES ("&amp;B20417&amp;","&amp;C20417&amp;",'"&amp;D20417&amp;"','"&amp;E20417&amp;"','"&amp;F20417&amp;"',"&amp;G20417&amp;","&amp;H20417&amp;");"</f>
        <v>INSERT INTO PARAMETERS (PARAMETER_ID, PARAMETER_GROUP_ID,PARAMETER_GROUP_NAME,PARAMETER_NAME,PARAMETER_VALUE,IS_SENSITIVE,IS_ACTIVE) VALUES (20942,1879,'in_sfmc_load_dbt_ing_group','accountId','99',FALSE,TRUE);</v>
      </c>
    </row>
    <row r="20418" spans="2:10" ht="15" hidden="1" customHeight="1">
      <c r="B20418" s="32">
        <v>20943</v>
      </c>
      <c r="C20418" s="428">
        <v>1879</v>
      </c>
      <c r="D20418" s="147" t="s">
        <v>14221</v>
      </c>
      <c r="E20418" s="567" t="s">
        <v>3038</v>
      </c>
      <c r="F20418" s="569">
        <v>20</v>
      </c>
      <c r="G20418" s="23" t="b">
        <v>0</v>
      </c>
      <c r="H20418" s="23" t="b">
        <v>1</v>
      </c>
      <c r="J20418" t="str">
        <f>"INSERT INTO PARAMETERS (PARAMETER_ID, PARAMETER_GROUP_ID,PARAMETER_GROUP_NAME,PARAMETER_NAME,PARAMETER_VALUE,IS_SENSITIVE,IS_ACTIVE) VALUES ("&amp;B20418&amp;","&amp;C20418&amp;",'"&amp;D20418&amp;"','"&amp;E20418&amp;"','"&amp;F20418&amp;"',"&amp;G20418&amp;","&amp;H20418&amp;");"</f>
        <v>INSERT INTO PARAMETERS (PARAMETER_ID, PARAMETER_GROUP_ID,PARAMETER_GROUP_NAME,PARAMETER_NAME,PARAMETER_VALUE,IS_SENSITIVE,IS_ACTIVE) VALUES (20943,1879,'in_sfmc_load_dbt_ing_group','waitTime','20',FALSE,TRUE);</v>
      </c>
    </row>
    <row r="20419" spans="2:10" ht="15" hidden="1" customHeight="1">
      <c r="B20419" s="32">
        <v>20944</v>
      </c>
      <c r="C20419" s="428">
        <v>1879</v>
      </c>
      <c r="D20419" s="147" t="s">
        <v>14221</v>
      </c>
      <c r="E20419" s="567" t="s">
        <v>3548</v>
      </c>
      <c r="F20419" s="387">
        <v>140</v>
      </c>
      <c r="G20419" s="23" t="b">
        <v>0</v>
      </c>
      <c r="H20419" s="23" t="b">
        <v>1</v>
      </c>
      <c r="J20419" t="str">
        <f>"INSERT INTO PARAMETERS (PARAMETER_ID, PARAMETER_GROUP_ID,PARAMETER_GROUP_NAME,PARAMETER_NAME,PARAMETER_VALUE,IS_SENSITIVE,IS_ACTIVE) VALUES ("&amp;B20419&amp;","&amp;C20419&amp;",'"&amp;D20419&amp;"','"&amp;E20419&amp;"','"&amp;F20419&amp;"',"&amp;G20419&amp;","&amp;H20419&amp;");"</f>
        <v>INSERT INTO PARAMETERS (PARAMETER_ID, PARAMETER_GROUP_ID,PARAMETER_GROUP_NAME,PARAMETER_NAME,PARAMETER_VALUE,IS_SENSITIVE,IS_ACTIVE) VALUES (20944,1879,'in_sfmc_load_dbt_ing_group','tempId','140',FALSE,TRUE);</v>
      </c>
    </row>
    <row r="20420" spans="2:10" ht="15" hidden="1" customHeight="1">
      <c r="B20420" s="32">
        <v>20945</v>
      </c>
      <c r="C20420" s="428">
        <v>1879</v>
      </c>
      <c r="D20420" s="23" t="s">
        <v>14221</v>
      </c>
      <c r="E20420" s="567" t="s">
        <v>3550</v>
      </c>
      <c r="F20420" s="568" t="s">
        <v>3551</v>
      </c>
      <c r="G20420" s="23" t="b">
        <v>0</v>
      </c>
      <c r="H20420" s="23" t="b">
        <v>1</v>
      </c>
      <c r="J20420" t="str">
        <f>"INSERT INTO PARAMETERS (PARAMETER_ID, PARAMETER_GROUP_ID,PARAMETER_GROUP_NAME,PARAMETER_NAME,PARAMETER_VALUE,IS_SENSITIVE,IS_ACTIVE) VALUES ("&amp;B20420&amp;","&amp;C20420&amp;",'"&amp;D20420&amp;"','"&amp;E20420&amp;"','"&amp;F20420&amp;"',"&amp;G20420&amp;","&amp;H20420&amp;");"</f>
        <v>INSERT INTO PARAMETERS (PARAMETER_ID, PARAMETER_GROUP_ID,PARAMETER_GROUP_NAME,PARAMETER_NAME,PARAMETER_VALUE,IS_SENSITIVE,IS_ACTIVE) VALUES (20945,1879,'in_sfmc_load_dbt_ing_group','transformationType','ingestion',FALSE,TRUE);</v>
      </c>
    </row>
    <row r="20421" spans="2:10" ht="15" hidden="1" customHeight="1">
      <c r="B20421" s="32">
        <v>20946</v>
      </c>
      <c r="C20421" s="428">
        <v>1879</v>
      </c>
      <c r="D20421" s="23" t="s">
        <v>14221</v>
      </c>
      <c r="E20421" s="567" t="s">
        <v>2847</v>
      </c>
      <c r="F20421" s="933" t="s">
        <v>12823</v>
      </c>
      <c r="G20421" s="23" t="b">
        <v>0</v>
      </c>
      <c r="H20421" s="23" t="b">
        <v>1</v>
      </c>
      <c r="J20421" t="str">
        <f>"INSERT INTO PARAMETERS (PARAMETER_ID, PARAMETER_GROUP_ID,PARAMETER_GROUP_NAME,PARAMETER_NAME,PARAMETER_VALUE,IS_SENSITIVE,IS_ACTIVE) VALUES ("&amp;B20421&amp;","&amp;C20421&amp;",'"&amp;D20421&amp;"','"&amp;E20421&amp;"','"&amp;F20421&amp;"',"&amp;G20421&amp;","&amp;H20421&amp;");"</f>
        <v>INSERT INTO PARAMETERS (PARAMETER_ID, PARAMETER_GROUP_ID,PARAMETER_GROUP_NAME,PARAMETER_NAME,PARAMETER_VALUE,IS_SENSITIVE,IS_ACTIVE) VALUES (20946,1879,'in_sfmc_load_dbt_ing_group','container','hcp',FALSE,TRUE);</v>
      </c>
    </row>
    <row r="20422" spans="2:10" ht="15" hidden="1" customHeight="1">
      <c r="B20422" s="32">
        <v>20947</v>
      </c>
      <c r="C20422" s="428">
        <v>1880</v>
      </c>
      <c r="D20422" s="424" t="s">
        <v>14222</v>
      </c>
      <c r="E20422" s="571" t="s">
        <v>3543</v>
      </c>
      <c r="F20422" s="851">
        <v>15850</v>
      </c>
      <c r="G20422" s="23" t="b">
        <v>0</v>
      </c>
      <c r="H20422" s="23" t="b">
        <v>1</v>
      </c>
      <c r="J20422" t="str">
        <f>"INSERT INTO PARAMETERS (PARAMETER_ID, PARAMETER_GROUP_ID,PARAMETER_GROUP_NAME,PARAMETER_NAME,PARAMETER_VALUE,IS_SENSITIVE,IS_ACTIVE) VALUES ("&amp;B20422&amp;","&amp;C20422&amp;",'"&amp;D20422&amp;"','"&amp;E20422&amp;"','"&amp;F20422&amp;"',"&amp;G20422&amp;","&amp;H20422&amp;");"</f>
        <v>INSERT INTO PARAMETERS (PARAMETER_ID, PARAMETER_GROUP_ID,PARAMETER_GROUP_NAME,PARAMETER_NAME,PARAMETER_VALUE,IS_SENSITIVE,IS_ACTIVE) VALUES (20947,1880,'in_sfmc_edw_load_dbt_tran_group','jobId','15850',FALSE,TRUE);</v>
      </c>
    </row>
    <row r="20423" spans="2:10" ht="15" hidden="1" customHeight="1">
      <c r="B20423" s="32">
        <v>20948</v>
      </c>
      <c r="C20423" s="428">
        <v>1880</v>
      </c>
      <c r="D20423" s="424" t="s">
        <v>14222</v>
      </c>
      <c r="E20423" s="571" t="s">
        <v>3545</v>
      </c>
      <c r="F20423" s="573">
        <v>99</v>
      </c>
      <c r="G20423" s="23" t="b">
        <v>0</v>
      </c>
      <c r="H20423" s="23" t="b">
        <v>1</v>
      </c>
      <c r="J20423" t="str">
        <f>"INSERT INTO PARAMETERS (PARAMETER_ID, PARAMETER_GROUP_ID,PARAMETER_GROUP_NAME,PARAMETER_NAME,PARAMETER_VALUE,IS_SENSITIVE,IS_ACTIVE) VALUES ("&amp;B20423&amp;","&amp;C20423&amp;",'"&amp;D20423&amp;"','"&amp;E20423&amp;"','"&amp;F20423&amp;"',"&amp;G20423&amp;","&amp;H20423&amp;");"</f>
        <v>INSERT INTO PARAMETERS (PARAMETER_ID, PARAMETER_GROUP_ID,PARAMETER_GROUP_NAME,PARAMETER_NAME,PARAMETER_VALUE,IS_SENSITIVE,IS_ACTIVE) VALUES (20948,1880,'in_sfmc_edw_load_dbt_tran_group','accountId','99',FALSE,TRUE);</v>
      </c>
    </row>
    <row r="20424" spans="2:10" ht="15" hidden="1" customHeight="1">
      <c r="B20424" s="32">
        <v>20949</v>
      </c>
      <c r="C20424" s="428">
        <v>1880</v>
      </c>
      <c r="D20424" s="424" t="s">
        <v>14222</v>
      </c>
      <c r="E20424" s="571" t="s">
        <v>3038</v>
      </c>
      <c r="F20424" s="573">
        <v>20</v>
      </c>
      <c r="G20424" s="23" t="b">
        <v>0</v>
      </c>
      <c r="H20424" s="23" t="b">
        <v>1</v>
      </c>
      <c r="J20424" t="str">
        <f>"INSERT INTO PARAMETERS (PARAMETER_ID, PARAMETER_GROUP_ID,PARAMETER_GROUP_NAME,PARAMETER_NAME,PARAMETER_VALUE,IS_SENSITIVE,IS_ACTIVE) VALUES ("&amp;B20424&amp;","&amp;C20424&amp;",'"&amp;D20424&amp;"','"&amp;E20424&amp;"','"&amp;F20424&amp;"',"&amp;G20424&amp;","&amp;H20424&amp;");"</f>
        <v>INSERT INTO PARAMETERS (PARAMETER_ID, PARAMETER_GROUP_ID,PARAMETER_GROUP_NAME,PARAMETER_NAME,PARAMETER_VALUE,IS_SENSITIVE,IS_ACTIVE) VALUES (20949,1880,'in_sfmc_edw_load_dbt_tran_group','waitTime','20',FALSE,TRUE);</v>
      </c>
    </row>
    <row r="20425" spans="2:10" ht="15" hidden="1" customHeight="1">
      <c r="B20425" s="32">
        <v>20950</v>
      </c>
      <c r="C20425" s="428">
        <v>1880</v>
      </c>
      <c r="D20425" s="424" t="s">
        <v>14222</v>
      </c>
      <c r="E20425" s="571" t="s">
        <v>3548</v>
      </c>
      <c r="F20425" s="585">
        <v>0</v>
      </c>
      <c r="G20425" s="23" t="b">
        <v>0</v>
      </c>
      <c r="H20425" s="23" t="b">
        <v>1</v>
      </c>
      <c r="J20425" t="str">
        <f>"INSERT INTO PARAMETERS (PARAMETER_ID, PARAMETER_GROUP_ID,PARAMETER_GROUP_NAME,PARAMETER_NAME,PARAMETER_VALUE,IS_SENSITIVE,IS_ACTIVE) VALUES ("&amp;B20425&amp;","&amp;C20425&amp;",'"&amp;D20425&amp;"','"&amp;E20425&amp;"','"&amp;F20425&amp;"',"&amp;G20425&amp;","&amp;H20425&amp;");"</f>
        <v>INSERT INTO PARAMETERS (PARAMETER_ID, PARAMETER_GROUP_ID,PARAMETER_GROUP_NAME,PARAMETER_NAME,PARAMETER_VALUE,IS_SENSITIVE,IS_ACTIVE) VALUES (20950,1880,'in_sfmc_edw_load_dbt_tran_group','tempId','0',FALSE,TRUE);</v>
      </c>
    </row>
    <row r="20426" spans="2:10" ht="15" hidden="1" customHeight="1">
      <c r="B20426" s="32">
        <v>20951</v>
      </c>
      <c r="C20426" s="428">
        <v>1880</v>
      </c>
      <c r="D20426" s="424" t="s">
        <v>14222</v>
      </c>
      <c r="E20426" s="571" t="s">
        <v>3550</v>
      </c>
      <c r="F20426" s="572" t="s">
        <v>3558</v>
      </c>
      <c r="G20426" s="23" t="b">
        <v>0</v>
      </c>
      <c r="H20426" s="23" t="b">
        <v>1</v>
      </c>
      <c r="J20426" t="str">
        <f>"INSERT INTO PARAMETERS (PARAMETER_ID, PARAMETER_GROUP_ID,PARAMETER_GROUP_NAME,PARAMETER_NAME,PARAMETER_VALUE,IS_SENSITIVE,IS_ACTIVE) VALUES ("&amp;B20426&amp;","&amp;C20426&amp;",'"&amp;D20426&amp;"','"&amp;E20426&amp;"','"&amp;F20426&amp;"',"&amp;G20426&amp;","&amp;H20426&amp;");"</f>
        <v>INSERT INTO PARAMETERS (PARAMETER_ID, PARAMETER_GROUP_ID,PARAMETER_GROUP_NAME,PARAMETER_NAME,PARAMETER_VALUE,IS_SENSITIVE,IS_ACTIVE) VALUES (20951,1880,'in_sfmc_edw_load_dbt_tran_group','transformationType','transformation',FALSE,TRUE);</v>
      </c>
    </row>
    <row r="20427" spans="2:10" ht="15" hidden="1" customHeight="1">
      <c r="B20427" s="32">
        <v>20952</v>
      </c>
      <c r="C20427" s="428">
        <v>1880</v>
      </c>
      <c r="D20427" s="424" t="s">
        <v>14222</v>
      </c>
      <c r="E20427" s="571" t="s">
        <v>2847</v>
      </c>
      <c r="F20427" s="933" t="s">
        <v>12823</v>
      </c>
      <c r="G20427" s="23" t="b">
        <v>0</v>
      </c>
      <c r="H20427" s="23" t="b">
        <v>1</v>
      </c>
      <c r="J20427" t="str">
        <f>"INSERT INTO PARAMETERS (PARAMETER_ID, PARAMETER_GROUP_ID,PARAMETER_GROUP_NAME,PARAMETER_NAME,PARAMETER_VALUE,IS_SENSITIVE,IS_ACTIVE) VALUES ("&amp;B20427&amp;","&amp;C20427&amp;",'"&amp;D20427&amp;"','"&amp;E20427&amp;"','"&amp;F20427&amp;"',"&amp;G20427&amp;","&amp;H20427&amp;");"</f>
        <v>INSERT INTO PARAMETERS (PARAMETER_ID, PARAMETER_GROUP_ID,PARAMETER_GROUP_NAME,PARAMETER_NAME,PARAMETER_VALUE,IS_SENSITIVE,IS_ACTIVE) VALUES (20952,1880,'in_sfmc_edw_load_dbt_tran_group','container','hcp',FALSE,TRUE);</v>
      </c>
    </row>
    <row r="20428" spans="2:10" ht="15" hidden="1" customHeight="1">
      <c r="B20428" s="32">
        <v>20953</v>
      </c>
      <c r="C20428" s="428">
        <v>1881</v>
      </c>
      <c r="D20428" s="23" t="s">
        <v>14223</v>
      </c>
      <c r="E20428" s="571" t="s">
        <v>3543</v>
      </c>
      <c r="F20428" s="851">
        <v>15851</v>
      </c>
      <c r="G20428" s="23" t="b">
        <v>0</v>
      </c>
      <c r="H20428" s="23" t="b">
        <v>1</v>
      </c>
      <c r="J20428" t="str">
        <f>"INSERT INTO PARAMETERS (PARAMETER_ID, PARAMETER_GROUP_ID,PARAMETER_GROUP_NAME,PARAMETER_NAME,PARAMETER_VALUE,IS_SENSITIVE,IS_ACTIVE) VALUES ("&amp;B20428&amp;","&amp;C20428&amp;",'"&amp;D20428&amp;"','"&amp;E20428&amp;"','"&amp;F20428&amp;"',"&amp;G20428&amp;","&amp;H20428&amp;");"</f>
        <v>INSERT INTO PARAMETERS (PARAMETER_ID, PARAMETER_GROUP_ID,PARAMETER_GROUP_NAME,PARAMETER_NAME,PARAMETER_VALUE,IS_SENSITIVE,IS_ACTIVE) VALUES (20953,1881,'in_veeva_edw_load_dbt_tran_group','jobId','15851',FALSE,TRUE);</v>
      </c>
    </row>
    <row r="20429" spans="2:10" ht="15" hidden="1" customHeight="1">
      <c r="B20429" s="32">
        <v>20954</v>
      </c>
      <c r="C20429" s="428">
        <v>1881</v>
      </c>
      <c r="D20429" s="23" t="s">
        <v>14223</v>
      </c>
      <c r="E20429" s="571" t="s">
        <v>3545</v>
      </c>
      <c r="F20429" s="573">
        <v>99</v>
      </c>
      <c r="G20429" s="23" t="b">
        <v>0</v>
      </c>
      <c r="H20429" s="23" t="b">
        <v>1</v>
      </c>
      <c r="J20429" t="str">
        <f>"INSERT INTO PARAMETERS (PARAMETER_ID, PARAMETER_GROUP_ID,PARAMETER_GROUP_NAME,PARAMETER_NAME,PARAMETER_VALUE,IS_SENSITIVE,IS_ACTIVE) VALUES ("&amp;B20429&amp;","&amp;C20429&amp;",'"&amp;D20429&amp;"','"&amp;E20429&amp;"','"&amp;F20429&amp;"',"&amp;G20429&amp;","&amp;H20429&amp;");"</f>
        <v>INSERT INTO PARAMETERS (PARAMETER_ID, PARAMETER_GROUP_ID,PARAMETER_GROUP_NAME,PARAMETER_NAME,PARAMETER_VALUE,IS_SENSITIVE,IS_ACTIVE) VALUES (20954,1881,'in_veeva_edw_load_dbt_tran_group','accountId','99',FALSE,TRUE);</v>
      </c>
    </row>
    <row r="20430" spans="2:10" ht="15" hidden="1" customHeight="1">
      <c r="B20430" s="32">
        <v>20955</v>
      </c>
      <c r="C20430" s="428">
        <v>1881</v>
      </c>
      <c r="D20430" s="23" t="s">
        <v>14223</v>
      </c>
      <c r="E20430" s="571" t="s">
        <v>3038</v>
      </c>
      <c r="F20430" s="573">
        <v>20</v>
      </c>
      <c r="G20430" s="23" t="b">
        <v>0</v>
      </c>
      <c r="H20430" s="23" t="b">
        <v>1</v>
      </c>
      <c r="J20430" t="str">
        <f>"INSERT INTO PARAMETERS (PARAMETER_ID, PARAMETER_GROUP_ID,PARAMETER_GROUP_NAME,PARAMETER_NAME,PARAMETER_VALUE,IS_SENSITIVE,IS_ACTIVE) VALUES ("&amp;B20430&amp;","&amp;C20430&amp;",'"&amp;D20430&amp;"','"&amp;E20430&amp;"','"&amp;F20430&amp;"',"&amp;G20430&amp;","&amp;H20430&amp;");"</f>
        <v>INSERT INTO PARAMETERS (PARAMETER_ID, PARAMETER_GROUP_ID,PARAMETER_GROUP_NAME,PARAMETER_NAME,PARAMETER_VALUE,IS_SENSITIVE,IS_ACTIVE) VALUES (20955,1881,'in_veeva_edw_load_dbt_tran_group','waitTime','20',FALSE,TRUE);</v>
      </c>
    </row>
    <row r="20431" spans="2:10" ht="15" hidden="1" customHeight="1">
      <c r="B20431" s="32">
        <v>20956</v>
      </c>
      <c r="C20431" s="428">
        <v>1881</v>
      </c>
      <c r="D20431" s="23" t="s">
        <v>14223</v>
      </c>
      <c r="E20431" s="571" t="s">
        <v>3548</v>
      </c>
      <c r="F20431" s="585">
        <v>0</v>
      </c>
      <c r="G20431" s="23" t="b">
        <v>0</v>
      </c>
      <c r="H20431" s="23" t="b">
        <v>1</v>
      </c>
      <c r="J20431" t="str">
        <f>"INSERT INTO PARAMETERS (PARAMETER_ID, PARAMETER_GROUP_ID,PARAMETER_GROUP_NAME,PARAMETER_NAME,PARAMETER_VALUE,IS_SENSITIVE,IS_ACTIVE) VALUES ("&amp;B20431&amp;","&amp;C20431&amp;",'"&amp;D20431&amp;"','"&amp;E20431&amp;"','"&amp;F20431&amp;"',"&amp;G20431&amp;","&amp;H20431&amp;");"</f>
        <v>INSERT INTO PARAMETERS (PARAMETER_ID, PARAMETER_GROUP_ID,PARAMETER_GROUP_NAME,PARAMETER_NAME,PARAMETER_VALUE,IS_SENSITIVE,IS_ACTIVE) VALUES (20956,1881,'in_veeva_edw_load_dbt_tran_group','tempId','0',FALSE,TRUE);</v>
      </c>
    </row>
    <row r="20432" spans="2:10" ht="15" hidden="1" customHeight="1">
      <c r="B20432" s="32">
        <v>20957</v>
      </c>
      <c r="C20432" s="428">
        <v>1881</v>
      </c>
      <c r="D20432" s="23" t="s">
        <v>14223</v>
      </c>
      <c r="E20432" s="571" t="s">
        <v>3550</v>
      </c>
      <c r="F20432" s="572" t="s">
        <v>3558</v>
      </c>
      <c r="G20432" s="23" t="b">
        <v>0</v>
      </c>
      <c r="H20432" s="23" t="b">
        <v>1</v>
      </c>
      <c r="J20432" t="str">
        <f>"INSERT INTO PARAMETERS (PARAMETER_ID, PARAMETER_GROUP_ID,PARAMETER_GROUP_NAME,PARAMETER_NAME,PARAMETER_VALUE,IS_SENSITIVE,IS_ACTIVE) VALUES ("&amp;B20432&amp;","&amp;C20432&amp;",'"&amp;D20432&amp;"','"&amp;E20432&amp;"','"&amp;F20432&amp;"',"&amp;G20432&amp;","&amp;H20432&amp;");"</f>
        <v>INSERT INTO PARAMETERS (PARAMETER_ID, PARAMETER_GROUP_ID,PARAMETER_GROUP_NAME,PARAMETER_NAME,PARAMETER_VALUE,IS_SENSITIVE,IS_ACTIVE) VALUES (20957,1881,'in_veeva_edw_load_dbt_tran_group','transformationType','transformation',FALSE,TRUE);</v>
      </c>
    </row>
    <row r="20433" spans="2:10" ht="15" hidden="1" customHeight="1">
      <c r="B20433" s="32">
        <v>20958</v>
      </c>
      <c r="C20433" s="428">
        <v>1881</v>
      </c>
      <c r="D20433" s="23" t="s">
        <v>14223</v>
      </c>
      <c r="E20433" s="571" t="s">
        <v>2847</v>
      </c>
      <c r="F20433" s="933" t="s">
        <v>12823</v>
      </c>
      <c r="G20433" s="23" t="b">
        <v>0</v>
      </c>
      <c r="H20433" s="23" t="b">
        <v>1</v>
      </c>
      <c r="J20433" t="str">
        <f>"INSERT INTO PARAMETERS (PARAMETER_ID, PARAMETER_GROUP_ID,PARAMETER_GROUP_NAME,PARAMETER_NAME,PARAMETER_VALUE,IS_SENSITIVE,IS_ACTIVE) VALUES ("&amp;B20433&amp;","&amp;C20433&amp;",'"&amp;D20433&amp;"','"&amp;E20433&amp;"','"&amp;F20433&amp;"',"&amp;G20433&amp;","&amp;H20433&amp;");"</f>
        <v>INSERT INTO PARAMETERS (PARAMETER_ID, PARAMETER_GROUP_ID,PARAMETER_GROUP_NAME,PARAMETER_NAME,PARAMETER_VALUE,IS_SENSITIVE,IS_ACTIVE) VALUES (20958,1881,'in_veeva_edw_load_dbt_tran_group','container','hcp',FALSE,TRUE);</v>
      </c>
    </row>
    <row r="20434" spans="2:10" ht="15" hidden="1" customHeight="1">
      <c r="B20434" s="32">
        <v>20959</v>
      </c>
      <c r="C20434" s="428">
        <v>1882</v>
      </c>
      <c r="D20434" s="424" t="s">
        <v>14224</v>
      </c>
      <c r="E20434" s="567" t="s">
        <v>3543</v>
      </c>
      <c r="F20434" s="851">
        <v>15852</v>
      </c>
      <c r="G20434" s="23" t="b">
        <v>0</v>
      </c>
      <c r="H20434" s="23" t="b">
        <v>1</v>
      </c>
      <c r="J20434" t="str">
        <f>"INSERT INTO PARAMETERS (PARAMETER_ID, PARAMETER_GROUP_ID,PARAMETER_GROUP_NAME,PARAMETER_NAME,PARAMETER_VALUE,IS_SENSITIVE,IS_ACTIVE) VALUES ("&amp;B20434&amp;","&amp;C20434&amp;",'"&amp;D20434&amp;"','"&amp;E20434&amp;"','"&amp;F20434&amp;"',"&amp;G20434&amp;","&amp;H20434&amp;");"</f>
        <v>INSERT INTO PARAMETERS (PARAMETER_ID, PARAMETER_GROUP_ID,PARAMETER_GROUP_NAME,PARAMETER_NAME,PARAMETER_VALUE,IS_SENSITIVE,IS_ACTIVE) VALUES (20959,1882,'in_ventasys_load_dbt_ing_group','jobId','15852',FALSE,TRUE);</v>
      </c>
    </row>
    <row r="20435" spans="2:10" ht="15" hidden="1" customHeight="1">
      <c r="B20435" s="32">
        <v>20960</v>
      </c>
      <c r="C20435" s="428">
        <v>1882</v>
      </c>
      <c r="D20435" s="424" t="s">
        <v>14224</v>
      </c>
      <c r="E20435" s="567" t="s">
        <v>3545</v>
      </c>
      <c r="F20435" s="569">
        <v>99</v>
      </c>
      <c r="G20435" s="23" t="b">
        <v>0</v>
      </c>
      <c r="H20435" s="23" t="b">
        <v>1</v>
      </c>
      <c r="J20435" t="str">
        <f>"INSERT INTO PARAMETERS (PARAMETER_ID, PARAMETER_GROUP_ID,PARAMETER_GROUP_NAME,PARAMETER_NAME,PARAMETER_VALUE,IS_SENSITIVE,IS_ACTIVE) VALUES ("&amp;B20435&amp;","&amp;C20435&amp;",'"&amp;D20435&amp;"','"&amp;E20435&amp;"','"&amp;F20435&amp;"',"&amp;G20435&amp;","&amp;H20435&amp;");"</f>
        <v>INSERT INTO PARAMETERS (PARAMETER_ID, PARAMETER_GROUP_ID,PARAMETER_GROUP_NAME,PARAMETER_NAME,PARAMETER_VALUE,IS_SENSITIVE,IS_ACTIVE) VALUES (20960,1882,'in_ventasys_load_dbt_ing_group','accountId','99',FALSE,TRUE);</v>
      </c>
    </row>
    <row r="20436" spans="2:10" ht="15" hidden="1" customHeight="1">
      <c r="B20436" s="32">
        <v>20961</v>
      </c>
      <c r="C20436" s="428">
        <v>1882</v>
      </c>
      <c r="D20436" s="424" t="s">
        <v>14224</v>
      </c>
      <c r="E20436" s="567" t="s">
        <v>3038</v>
      </c>
      <c r="F20436" s="569">
        <v>20</v>
      </c>
      <c r="G20436" s="23" t="b">
        <v>0</v>
      </c>
      <c r="H20436" s="23" t="b">
        <v>1</v>
      </c>
      <c r="J20436" t="str">
        <f>"INSERT INTO PARAMETERS (PARAMETER_ID, PARAMETER_GROUP_ID,PARAMETER_GROUP_NAME,PARAMETER_NAME,PARAMETER_VALUE,IS_SENSITIVE,IS_ACTIVE) VALUES ("&amp;B20436&amp;","&amp;C20436&amp;",'"&amp;D20436&amp;"','"&amp;E20436&amp;"','"&amp;F20436&amp;"',"&amp;G20436&amp;","&amp;H20436&amp;");"</f>
        <v>INSERT INTO PARAMETERS (PARAMETER_ID, PARAMETER_GROUP_ID,PARAMETER_GROUP_NAME,PARAMETER_NAME,PARAMETER_VALUE,IS_SENSITIVE,IS_ACTIVE) VALUES (20961,1882,'in_ventasys_load_dbt_ing_group','waitTime','20',FALSE,TRUE);</v>
      </c>
    </row>
    <row r="20437" spans="2:10" ht="15" hidden="1" customHeight="1">
      <c r="B20437" s="32">
        <v>20962</v>
      </c>
      <c r="C20437" s="428">
        <v>1882</v>
      </c>
      <c r="D20437" s="424" t="s">
        <v>14224</v>
      </c>
      <c r="E20437" s="567" t="s">
        <v>3548</v>
      </c>
      <c r="F20437" s="23">
        <v>141</v>
      </c>
      <c r="G20437" s="23" t="b">
        <v>0</v>
      </c>
      <c r="H20437" s="23" t="b">
        <v>1</v>
      </c>
      <c r="J20437" t="str">
        <f>"INSERT INTO PARAMETERS (PARAMETER_ID, PARAMETER_GROUP_ID,PARAMETER_GROUP_NAME,PARAMETER_NAME,PARAMETER_VALUE,IS_SENSITIVE,IS_ACTIVE) VALUES ("&amp;B20437&amp;","&amp;C20437&amp;",'"&amp;D20437&amp;"','"&amp;E20437&amp;"','"&amp;F20437&amp;"',"&amp;G20437&amp;","&amp;H20437&amp;");"</f>
        <v>INSERT INTO PARAMETERS (PARAMETER_ID, PARAMETER_GROUP_ID,PARAMETER_GROUP_NAME,PARAMETER_NAME,PARAMETER_VALUE,IS_SENSITIVE,IS_ACTIVE) VALUES (20962,1882,'in_ventasys_load_dbt_ing_group','tempId','141',FALSE,TRUE);</v>
      </c>
    </row>
    <row r="20438" spans="2:10" ht="15" hidden="1" customHeight="1">
      <c r="B20438" s="32">
        <v>20963</v>
      </c>
      <c r="C20438" s="428">
        <v>1882</v>
      </c>
      <c r="D20438" s="424" t="s">
        <v>14224</v>
      </c>
      <c r="E20438" s="567" t="s">
        <v>3550</v>
      </c>
      <c r="F20438" s="568" t="s">
        <v>3551</v>
      </c>
      <c r="G20438" s="23" t="b">
        <v>0</v>
      </c>
      <c r="H20438" s="23" t="b">
        <v>1</v>
      </c>
      <c r="J20438" t="str">
        <f>"INSERT INTO PARAMETERS (PARAMETER_ID, PARAMETER_GROUP_ID,PARAMETER_GROUP_NAME,PARAMETER_NAME,PARAMETER_VALUE,IS_SENSITIVE,IS_ACTIVE) VALUES ("&amp;B20438&amp;","&amp;C20438&amp;",'"&amp;D20438&amp;"','"&amp;E20438&amp;"','"&amp;F20438&amp;"',"&amp;G20438&amp;","&amp;H20438&amp;");"</f>
        <v>INSERT INTO PARAMETERS (PARAMETER_ID, PARAMETER_GROUP_ID,PARAMETER_GROUP_NAME,PARAMETER_NAME,PARAMETER_VALUE,IS_SENSITIVE,IS_ACTIVE) VALUES (20963,1882,'in_ventasys_load_dbt_ing_group','transformationType','ingestion',FALSE,TRUE);</v>
      </c>
    </row>
    <row r="20439" spans="2:10" ht="15" hidden="1" customHeight="1">
      <c r="B20439" s="32">
        <v>20964</v>
      </c>
      <c r="C20439" s="428">
        <v>1882</v>
      </c>
      <c r="D20439" s="424" t="s">
        <v>14224</v>
      </c>
      <c r="E20439" s="567" t="s">
        <v>2847</v>
      </c>
      <c r="F20439" s="933" t="s">
        <v>12823</v>
      </c>
      <c r="G20439" s="23" t="b">
        <v>0</v>
      </c>
      <c r="H20439" s="23" t="b">
        <v>1</v>
      </c>
      <c r="J20439" t="str">
        <f>"INSERT INTO PARAMETERS (PARAMETER_ID, PARAMETER_GROUP_ID,PARAMETER_GROUP_NAME,PARAMETER_NAME,PARAMETER_VALUE,IS_SENSITIVE,IS_ACTIVE) VALUES ("&amp;B20439&amp;","&amp;C20439&amp;",'"&amp;D20439&amp;"','"&amp;E20439&amp;"','"&amp;F20439&amp;"',"&amp;G20439&amp;","&amp;H20439&amp;");"</f>
        <v>INSERT INTO PARAMETERS (PARAMETER_ID, PARAMETER_GROUP_ID,PARAMETER_GROUP_NAME,PARAMETER_NAME,PARAMETER_VALUE,IS_SENSITIVE,IS_ACTIVE) VALUES (20964,1882,'in_ventasys_load_dbt_ing_group','container','hcp',FALSE,TRUE);</v>
      </c>
    </row>
    <row r="20440" spans="2:10" ht="15" hidden="1" customHeight="1">
      <c r="B20440" s="32">
        <v>20965</v>
      </c>
      <c r="C20440" s="428">
        <v>1883</v>
      </c>
      <c r="D20440" s="424" t="s">
        <v>14225</v>
      </c>
      <c r="E20440" s="571" t="s">
        <v>3543</v>
      </c>
      <c r="F20440" s="851">
        <v>15853</v>
      </c>
      <c r="G20440" s="23" t="b">
        <v>0</v>
      </c>
      <c r="H20440" s="23" t="b">
        <v>1</v>
      </c>
      <c r="J20440" t="str">
        <f>"INSERT INTO PARAMETERS (PARAMETER_ID, PARAMETER_GROUP_ID,PARAMETER_GROUP_NAME,PARAMETER_NAME,PARAMETER_VALUE,IS_SENSITIVE,IS_ACTIVE) VALUES ("&amp;B20440&amp;","&amp;C20440&amp;",'"&amp;D20440&amp;"','"&amp;E20440&amp;"','"&amp;F20440&amp;"',"&amp;G20440&amp;","&amp;H20440&amp;");"</f>
        <v>INSERT INTO PARAMETERS (PARAMETER_ID, PARAMETER_GROUP_ID,PARAMETER_GROUP_NAME,PARAMETER_NAME,PARAMETER_VALUE,IS_SENSITIVE,IS_ACTIVE) VALUES (20965,1883,'in_ventasys_edw_load_dbt_tran_group','jobId','15853',FALSE,TRUE);</v>
      </c>
    </row>
    <row r="20441" spans="2:10" ht="15" hidden="1" customHeight="1">
      <c r="B20441" s="32">
        <v>20966</v>
      </c>
      <c r="C20441" s="428">
        <v>1883</v>
      </c>
      <c r="D20441" s="424" t="s">
        <v>14225</v>
      </c>
      <c r="E20441" s="571" t="s">
        <v>3545</v>
      </c>
      <c r="F20441" s="573">
        <v>99</v>
      </c>
      <c r="G20441" s="23" t="b">
        <v>0</v>
      </c>
      <c r="H20441" s="23" t="b">
        <v>1</v>
      </c>
      <c r="J20441" t="str">
        <f>"INSERT INTO PARAMETERS (PARAMETER_ID, PARAMETER_GROUP_ID,PARAMETER_GROUP_NAME,PARAMETER_NAME,PARAMETER_VALUE,IS_SENSITIVE,IS_ACTIVE) VALUES ("&amp;B20441&amp;","&amp;C20441&amp;",'"&amp;D20441&amp;"','"&amp;E20441&amp;"','"&amp;F20441&amp;"',"&amp;G20441&amp;","&amp;H20441&amp;");"</f>
        <v>INSERT INTO PARAMETERS (PARAMETER_ID, PARAMETER_GROUP_ID,PARAMETER_GROUP_NAME,PARAMETER_NAME,PARAMETER_VALUE,IS_SENSITIVE,IS_ACTIVE) VALUES (20966,1883,'in_ventasys_edw_load_dbt_tran_group','accountId','99',FALSE,TRUE);</v>
      </c>
    </row>
    <row r="20442" spans="2:10" ht="15" hidden="1" customHeight="1">
      <c r="B20442" s="32">
        <v>20967</v>
      </c>
      <c r="C20442" s="428">
        <v>1883</v>
      </c>
      <c r="D20442" s="424" t="s">
        <v>14225</v>
      </c>
      <c r="E20442" s="571" t="s">
        <v>3038</v>
      </c>
      <c r="F20442" s="573">
        <v>20</v>
      </c>
      <c r="G20442" s="23" t="b">
        <v>0</v>
      </c>
      <c r="H20442" s="23" t="b">
        <v>1</v>
      </c>
      <c r="J20442" t="str">
        <f>"INSERT INTO PARAMETERS (PARAMETER_ID, PARAMETER_GROUP_ID,PARAMETER_GROUP_NAME,PARAMETER_NAME,PARAMETER_VALUE,IS_SENSITIVE,IS_ACTIVE) VALUES ("&amp;B20442&amp;","&amp;C20442&amp;",'"&amp;D20442&amp;"','"&amp;E20442&amp;"','"&amp;F20442&amp;"',"&amp;G20442&amp;","&amp;H20442&amp;");"</f>
        <v>INSERT INTO PARAMETERS (PARAMETER_ID, PARAMETER_GROUP_ID,PARAMETER_GROUP_NAME,PARAMETER_NAME,PARAMETER_VALUE,IS_SENSITIVE,IS_ACTIVE) VALUES (20967,1883,'in_ventasys_edw_load_dbt_tran_group','waitTime','20',FALSE,TRUE);</v>
      </c>
    </row>
    <row r="20443" spans="2:10" ht="15" hidden="1" customHeight="1">
      <c r="B20443" s="32">
        <v>20968</v>
      </c>
      <c r="C20443" s="428">
        <v>1883</v>
      </c>
      <c r="D20443" s="424" t="s">
        <v>14225</v>
      </c>
      <c r="E20443" s="571" t="s">
        <v>3548</v>
      </c>
      <c r="F20443" s="585">
        <v>0</v>
      </c>
      <c r="G20443" s="23" t="b">
        <v>0</v>
      </c>
      <c r="H20443" s="23" t="b">
        <v>1</v>
      </c>
      <c r="J20443" t="str">
        <f>"INSERT INTO PARAMETERS (PARAMETER_ID, PARAMETER_GROUP_ID,PARAMETER_GROUP_NAME,PARAMETER_NAME,PARAMETER_VALUE,IS_SENSITIVE,IS_ACTIVE) VALUES ("&amp;B20443&amp;","&amp;C20443&amp;",'"&amp;D20443&amp;"','"&amp;E20443&amp;"','"&amp;F20443&amp;"',"&amp;G20443&amp;","&amp;H20443&amp;");"</f>
        <v>INSERT INTO PARAMETERS (PARAMETER_ID, PARAMETER_GROUP_ID,PARAMETER_GROUP_NAME,PARAMETER_NAME,PARAMETER_VALUE,IS_SENSITIVE,IS_ACTIVE) VALUES (20968,1883,'in_ventasys_edw_load_dbt_tran_group','tempId','0',FALSE,TRUE);</v>
      </c>
    </row>
    <row r="20444" spans="2:10" ht="15" hidden="1" customHeight="1">
      <c r="B20444" s="32">
        <v>20969</v>
      </c>
      <c r="C20444" s="428">
        <v>1883</v>
      </c>
      <c r="D20444" s="424" t="s">
        <v>14225</v>
      </c>
      <c r="E20444" s="571" t="s">
        <v>3550</v>
      </c>
      <c r="F20444" s="572" t="s">
        <v>3558</v>
      </c>
      <c r="G20444" s="23" t="b">
        <v>0</v>
      </c>
      <c r="H20444" s="23" t="b">
        <v>1</v>
      </c>
      <c r="J20444" t="str">
        <f>"INSERT INTO PARAMETERS (PARAMETER_ID, PARAMETER_GROUP_ID,PARAMETER_GROUP_NAME,PARAMETER_NAME,PARAMETER_VALUE,IS_SENSITIVE,IS_ACTIVE) VALUES ("&amp;B20444&amp;","&amp;C20444&amp;",'"&amp;D20444&amp;"','"&amp;E20444&amp;"','"&amp;F20444&amp;"',"&amp;G20444&amp;","&amp;H20444&amp;");"</f>
        <v>INSERT INTO PARAMETERS (PARAMETER_ID, PARAMETER_GROUP_ID,PARAMETER_GROUP_NAME,PARAMETER_NAME,PARAMETER_VALUE,IS_SENSITIVE,IS_ACTIVE) VALUES (20969,1883,'in_ventasys_edw_load_dbt_tran_group','transformationType','transformation',FALSE,TRUE);</v>
      </c>
    </row>
    <row r="20445" spans="2:10" ht="15" hidden="1" customHeight="1">
      <c r="B20445" s="32">
        <v>20970</v>
      </c>
      <c r="C20445" s="428">
        <v>1883</v>
      </c>
      <c r="D20445" s="424" t="s">
        <v>14225</v>
      </c>
      <c r="E20445" s="571" t="s">
        <v>2847</v>
      </c>
      <c r="F20445" s="933" t="s">
        <v>12823</v>
      </c>
      <c r="G20445" s="23" t="b">
        <v>0</v>
      </c>
      <c r="H20445" s="23" t="b">
        <v>1</v>
      </c>
      <c r="J20445" t="str">
        <f>"INSERT INTO PARAMETERS (PARAMETER_ID, PARAMETER_GROUP_ID,PARAMETER_GROUP_NAME,PARAMETER_NAME,PARAMETER_VALUE,IS_SENSITIVE,IS_ACTIVE) VALUES ("&amp;B20445&amp;","&amp;C20445&amp;",'"&amp;D20445&amp;"','"&amp;E20445&amp;"','"&amp;F20445&amp;"',"&amp;G20445&amp;","&amp;H20445&amp;");"</f>
        <v>INSERT INTO PARAMETERS (PARAMETER_ID, PARAMETER_GROUP_ID,PARAMETER_GROUP_NAME,PARAMETER_NAME,PARAMETER_VALUE,IS_SENSITIVE,IS_ACTIVE) VALUES (20970,1883,'in_ventasys_edw_load_dbt_tran_group','container','hcp',FALSE,TRUE);</v>
      </c>
    </row>
    <row r="20446" spans="2:10" ht="15" hidden="1" customHeight="1">
      <c r="B20446" s="32">
        <v>20971</v>
      </c>
      <c r="C20446">
        <v>1884</v>
      </c>
      <c r="D20446" s="436" t="s">
        <v>14226</v>
      </c>
      <c r="E20446" s="56" t="s">
        <v>3032</v>
      </c>
      <c r="F20446" s="797" t="s">
        <v>3033</v>
      </c>
      <c r="G20446" s="23" t="b">
        <v>0</v>
      </c>
      <c r="H20446" s="23" t="b">
        <v>1</v>
      </c>
      <c r="J20446" t="str">
        <f>"INSERT INTO PARAMETERS (PARAMETER_ID, PARAMETER_GROUP_ID,PARAMETER_GROUP_NAME,PARAMETER_NAME,PARAMETER_VALUE,IS_SENSITIVE,IS_ACTIVE) VALUES ("&amp;B20446&amp;","&amp;C20446&amp;",'"&amp;D20446&amp;"','"&amp;E20446&amp;"','"&amp;F20446&amp;"',"&amp;G20446&amp;","&amp;H20446&amp;");"</f>
        <v>INSERT INTO PARAMETERS (PARAMETER_ID, PARAMETER_GROUP_ID,PARAMETER_GROUP_NAME,PARAMETER_NAME,PARAMETER_VALUE,IS_SENSITIVE,IS_ACTIVE) VALUES (20971,1884,'In_Finance_Simulator_Dashboard_group','contentUrl','ADB',FALSE,TRUE);</v>
      </c>
    </row>
    <row r="20447" spans="2:10" ht="15" hidden="1" customHeight="1">
      <c r="B20447" s="32">
        <v>20972</v>
      </c>
      <c r="C20447">
        <v>1884</v>
      </c>
      <c r="D20447" s="436" t="s">
        <v>14226</v>
      </c>
      <c r="E20447" s="56" t="s">
        <v>3035</v>
      </c>
      <c r="F20447" s="1030" t="s">
        <v>14227</v>
      </c>
      <c r="G20447" s="23" t="b">
        <v>0</v>
      </c>
      <c r="H20447" s="23" t="b">
        <v>1</v>
      </c>
      <c r="J20447" t="str">
        <f>"INSERT INTO PARAMETERS (PARAMETER_ID, PARAMETER_GROUP_ID,PARAMETER_GROUP_NAME,PARAMETER_NAME,PARAMETER_VALUE,IS_SENSITIVE,IS_ACTIVE) VALUES ("&amp;B20447&amp;","&amp;C20447&amp;",'"&amp;D20447&amp;"','"&amp;E20447&amp;"','"&amp;F20447&amp;"',"&amp;G20447&amp;","&amp;H20447&amp;");"</f>
        <v>INSERT INTO PARAMETERS (PARAMETER_ID, PARAMETER_GROUP_ID,PARAMETER_GROUP_NAME,PARAMETER_NAME,PARAMETER_VALUE,IS_SENSITIVE,IS_ACTIVE) VALUES (20972,1884,'In_Finance_Simulator_Dashboard_group','tableauSourceName','Finance TDE',FALSE,TRUE);</v>
      </c>
    </row>
    <row r="20448" spans="2:10" ht="15" hidden="1" customHeight="1">
      <c r="B20448" s="32">
        <v>20973</v>
      </c>
      <c r="C20448">
        <v>1884</v>
      </c>
      <c r="D20448" s="436" t="s">
        <v>14226</v>
      </c>
      <c r="E20448" s="56" t="s">
        <v>3038</v>
      </c>
      <c r="F20448" s="797">
        <v>60</v>
      </c>
      <c r="G20448" s="23" t="b">
        <v>0</v>
      </c>
      <c r="H20448" s="23" t="b">
        <v>1</v>
      </c>
      <c r="J20448" t="str">
        <f>"INSERT INTO PARAMETERS (PARAMETER_ID, PARAMETER_GROUP_ID,PARAMETER_GROUP_NAME,PARAMETER_NAME,PARAMETER_VALUE,IS_SENSITIVE,IS_ACTIVE) VALUES ("&amp;B20448&amp;","&amp;C20448&amp;",'"&amp;D20448&amp;"','"&amp;E20448&amp;"','"&amp;F20448&amp;"',"&amp;G20448&amp;","&amp;H20448&amp;");"</f>
        <v>INSERT INTO PARAMETERS (PARAMETER_ID, PARAMETER_GROUP_ID,PARAMETER_GROUP_NAME,PARAMETER_NAME,PARAMETER_VALUE,IS_SENSITIVE,IS_ACTIVE) VALUES (20973,1884,'In_Finance_Simulator_Dashboard_group','waitTime','60',FALSE,TRUE);</v>
      </c>
    </row>
    <row r="20449" spans="1:10" ht="15" hidden="1" customHeight="1">
      <c r="B20449" s="32">
        <v>20974</v>
      </c>
      <c r="C20449">
        <v>1884</v>
      </c>
      <c r="D20449" s="436" t="s">
        <v>14226</v>
      </c>
      <c r="E20449" s="56" t="s">
        <v>3040</v>
      </c>
      <c r="F20449" t="s">
        <v>3041</v>
      </c>
      <c r="G20449" s="23" t="b">
        <v>0</v>
      </c>
      <c r="H20449" s="23" t="b">
        <v>1</v>
      </c>
      <c r="J20449" t="str">
        <f>"INSERT INTO PARAMETERS (PARAMETER_ID, PARAMETER_GROUP_ID,PARAMETER_GROUP_NAME,PARAMETER_NAME,PARAMETER_VALUE,IS_SENSITIVE,IS_ACTIVE) VALUES ("&amp;B20449&amp;","&amp;C20449&amp;",'"&amp;D20449&amp;"','"&amp;E20449&amp;"','"&amp;F20449&amp;"',"&amp;G20449&amp;","&amp;H20449&amp;");"</f>
        <v>INSERT INTO PARAMETERS (PARAMETER_ID, PARAMETER_GROUP_ID,PARAMETER_GROUP_NAME,PARAMETER_NAME,PARAMETER_VALUE,IS_SENSITIVE,IS_ACTIVE) VALUES (20974,1884,'In_Finance_Simulator_Dashboard_group','refreshType','datasource',FALSE,TRUE);</v>
      </c>
    </row>
    <row r="20450" spans="1:10" ht="15" hidden="1" customHeight="1">
      <c r="B20450" s="32">
        <v>20975</v>
      </c>
      <c r="C20450">
        <v>1884</v>
      </c>
      <c r="D20450" s="436" t="s">
        <v>14226</v>
      </c>
      <c r="E20450" s="56" t="s">
        <v>2847</v>
      </c>
      <c r="F20450" s="64" t="s">
        <v>10841</v>
      </c>
      <c r="G20450" s="23" t="b">
        <v>0</v>
      </c>
      <c r="H20450" s="23" t="b">
        <v>1</v>
      </c>
      <c r="J20450" t="str">
        <f>"INSERT INTO PARAMETERS (PARAMETER_ID, PARAMETER_GROUP_ID,PARAMETER_GROUP_NAME,PARAMETER_NAME,PARAMETER_VALUE,IS_SENSITIVE,IS_ACTIVE) VALUES ("&amp;B20450&amp;","&amp;C20450&amp;",'"&amp;D20450&amp;"','"&amp;E20450&amp;"','"&amp;F20450&amp;"',"&amp;G20450&amp;","&amp;H20450&amp;");"</f>
        <v>INSERT INTO PARAMETERS (PARAMETER_ID, PARAMETER_GROUP_ID,PARAMETER_GROUP_NAME,PARAMETER_NAME,PARAMETER_VALUE,IS_SENSITIVE,IS_ACTIVE) VALUES (20975,1884,'In_Finance_Simulator_Dashboard_group','container','ind',FALSE,TRUE);</v>
      </c>
    </row>
    <row r="20451" spans="1:10" ht="15" hidden="1" customHeight="1">
      <c r="A20451" t="s">
        <v>36</v>
      </c>
      <c r="B20451" s="32">
        <v>20976</v>
      </c>
      <c r="C20451">
        <v>1885</v>
      </c>
      <c r="D20451" s="5" t="s">
        <v>14228</v>
      </c>
      <c r="E20451" s="84" t="s">
        <v>14229</v>
      </c>
      <c r="F20451" s="64" t="s">
        <v>12176</v>
      </c>
      <c r="G20451" s="5" t="b">
        <v>0</v>
      </c>
      <c r="H20451" s="5" t="b">
        <v>1</v>
      </c>
      <c r="J20451" t="str">
        <f>"INSERT INTO PARAMETERS (PARAMETER_ID, PARAMETER_GROUP_ID,PARAMETER_GROUP_NAME,PARAMETER_NAME,PARAMETER_VALUE,IS_SENSITIVE,IS_ACTIVE) VALUES ("&amp;B20451&amp;","&amp;C20451&amp;",'"&amp;D20451&amp;"','"&amp;E20451&amp;"','"&amp;F20451&amp;"',"&amp;G20451&amp;","&amp;H20451&amp;");"</f>
        <v>INSERT INTO PARAMETERS (PARAMETER_ID, PARAMETER_GROUP_ID,PARAMETER_GROUP_NAME,PARAMETER_NAME,PARAMETER_VALUE,IS_SENSITIVE,IS_ACTIVE) VALUES (20976,1885,'DCL_KR_NEW_EDW_Job_Export1_group','db_source','dna_core',FALSE,TRUE);</v>
      </c>
    </row>
    <row r="20452" spans="1:10" ht="15" hidden="1" customHeight="1">
      <c r="A20452" t="s">
        <v>36</v>
      </c>
      <c r="B20452" s="32">
        <v>20977</v>
      </c>
      <c r="C20452">
        <v>1885</v>
      </c>
      <c r="D20452" s="5" t="s">
        <v>14228</v>
      </c>
      <c r="E20452" s="84" t="s">
        <v>14230</v>
      </c>
      <c r="F20452" s="158" t="s">
        <v>14231</v>
      </c>
      <c r="G20452" s="5" t="b">
        <v>0</v>
      </c>
      <c r="H20452" s="5" t="b">
        <v>1</v>
      </c>
      <c r="J20452" t="str">
        <f>"INSERT INTO PARAMETERS (PARAMETER_ID, PARAMETER_GROUP_ID,PARAMETER_GROUP_NAME,PARAMETER_NAME,PARAMETER_VALUE,IS_SENSITIVE,IS_ACTIVE) VALUES ("&amp;B20452&amp;","&amp;C20452&amp;",'"&amp;D20452&amp;"','"&amp;E20452&amp;"','"&amp;F20452&amp;"',"&amp;G20452&amp;","&amp;H20452&amp;");"</f>
        <v>INSERT INTO PARAMETERS (PARAMETER_ID, PARAMETER_GROUP_ID,PARAMETER_GROUP_NAME,PARAMETER_NAME,PARAMETER_VALUE,IS_SENSITIVE,IS_ACTIVE) VALUES (20977,1885,'DCL_KR_NEW_EDW_Job_Export1_group','target_folder_path','DCL/jjrnki/Stage_Point_Unload',FALSE,TRUE);</v>
      </c>
    </row>
    <row r="20453" spans="1:10" ht="15" hidden="1" customHeight="1">
      <c r="A20453" t="s">
        <v>36</v>
      </c>
      <c r="B20453" s="32">
        <v>20978</v>
      </c>
      <c r="C20453">
        <v>1885</v>
      </c>
      <c r="D20453" s="5" t="s">
        <v>14228</v>
      </c>
      <c r="E20453" s="84" t="s">
        <v>14232</v>
      </c>
      <c r="F20453" s="158" t="s">
        <v>14233</v>
      </c>
      <c r="G20453" s="5" t="b">
        <v>0</v>
      </c>
      <c r="H20453" s="5" t="b">
        <v>1</v>
      </c>
      <c r="J20453" t="str">
        <f>"INSERT INTO PARAMETERS (PARAMETER_ID, PARAMETER_GROUP_ID,PARAMETER_GROUP_NAME,PARAMETER_NAME,PARAMETER_VALUE,IS_SENSITIVE,IS_ACTIVE) VALUES ("&amp;B20453&amp;","&amp;C20453&amp;",'"&amp;D20453&amp;"','"&amp;E20453&amp;"','"&amp;F20453&amp;"',"&amp;G20453&amp;","&amp;H20453&amp;");"</f>
        <v>INSERT INTO PARAMETERS (PARAMETER_ID, PARAMETER_GROUP_ID,PARAMETER_GROUP_NAME,PARAMETER_NAME,PARAMETER_VALUE,IS_SENSITIVE,IS_ACTIVE) VALUES (20978,1885,'DCL_KR_NEW_EDW_Job_Export1_group','target_file_name','POINT',FALSE,TRUE);</v>
      </c>
    </row>
    <row r="20454" spans="1:10" ht="15" hidden="1" customHeight="1">
      <c r="A20454" t="s">
        <v>36</v>
      </c>
      <c r="B20454" s="32">
        <v>20979</v>
      </c>
      <c r="C20454">
        <v>1885</v>
      </c>
      <c r="D20454" s="5" t="s">
        <v>14228</v>
      </c>
      <c r="E20454" s="84" t="s">
        <v>14234</v>
      </c>
      <c r="F20454" s="158" t="s">
        <v>14235</v>
      </c>
      <c r="G20454" s="5" t="b">
        <v>0</v>
      </c>
      <c r="H20454" s="5" t="b">
        <v>1</v>
      </c>
      <c r="J20454" t="str">
        <f>"INSERT INTO PARAMETERS (PARAMETER_ID, PARAMETER_GROUP_ID,PARAMETER_GROUP_NAME,PARAMETER_NAME,PARAMETER_VALUE,IS_SENSITIVE,IS_ACTIVE) VALUES ("&amp;B20454&amp;","&amp;C20454&amp;",'"&amp;D20454&amp;"','"&amp;E20454&amp;"','"&amp;F20454&amp;"',"&amp;G20454&amp;","&amp;H20454&amp;");"</f>
        <v>INSERT INTO PARAMETERS (PARAMETER_ID, PARAMETER_GROUP_ID,PARAMETER_GROUP_NAME,PARAMETER_NAME,PARAMETER_VALUE,IS_SENSITIVE,IS_ACTIVE) VALUES (20979,1885,'DCL_KR_NEW_EDW_Job_Export1_group','target_file_extn','tsv',FALSE,TRUE);</v>
      </c>
    </row>
    <row r="20455" spans="1:10" ht="15" hidden="1" customHeight="1">
      <c r="A20455" t="s">
        <v>36</v>
      </c>
      <c r="B20455" s="32">
        <v>20980</v>
      </c>
      <c r="C20455">
        <v>1885</v>
      </c>
      <c r="D20455" s="5" t="s">
        <v>14228</v>
      </c>
      <c r="E20455" s="84" t="s">
        <v>14236</v>
      </c>
      <c r="F20455" s="5" t="s">
        <v>14237</v>
      </c>
      <c r="G20455" s="5" t="b">
        <v>0</v>
      </c>
      <c r="H20455" s="5" t="b">
        <v>1</v>
      </c>
      <c r="J20455" t="str">
        <f>"INSERT INTO PARAMETERS (PARAMETER_ID, PARAMETER_GROUP_ID,PARAMETER_GROUP_NAME,PARAMETER_NAME,PARAMETER_VALUE,IS_SENSITIVE,IS_ACTIVE) VALUES ("&amp;B20455&amp;","&amp;C20455&amp;",'"&amp;D20455&amp;"','"&amp;E20455&amp;"','"&amp;F20455&amp;"',"&amp;G20455&amp;","&amp;H20455&amp;");"</f>
        <v>INSERT INTO PARAMETERS (PARAMETER_ID, PARAMETER_GROUP_ID,PARAMETER_GROUP_NAME,PARAMETER_NAME,PARAMETER_VALUE,IS_SENSITIVE,IS_ACTIVE) VALUES (20980,1885,'DCL_KR_NEW_EDW_Job_Export1_group','unloading_query','SELECT JPDCLEDW_INTEGRATION.encryption(LPAD(USRID,10,''0''))  AS KOKYANO,'''' AS POINT_STATUS,round(POINT,0) AS POINT,TO_CHAR(LAST_DAY(DATEADD(MONTH, 12, CURRENT_DATE)), ''YYYY/MM/DD'')  AS "実行月の末日日付を更新す",''ステージアップボーナスポイント'' AS BONUS_POINT FROM   JPDCLEDW_INTEGRATION.KR_THIS_STAGE_POINT_MONTHLY WHERE  YYYYMM IN (select max(YYYYMM) from JPDCLEDW_INTEGRATION.KR_THIS_STAGE_POINT_MONTHLY ) AND    POINT &gt; 0',FALSE,TRUE);</v>
      </c>
    </row>
    <row r="20456" spans="1:10" ht="15" hidden="1" customHeight="1">
      <c r="A20456" t="s">
        <v>36</v>
      </c>
      <c r="B20456" s="32">
        <v>20981</v>
      </c>
      <c r="C20456">
        <v>1885</v>
      </c>
      <c r="D20456" s="5" t="s">
        <v>14228</v>
      </c>
      <c r="E20456" s="84" t="s">
        <v>2847</v>
      </c>
      <c r="F20456" s="5" t="s">
        <v>12407</v>
      </c>
      <c r="G20456" s="5" t="b">
        <v>0</v>
      </c>
      <c r="H20456" s="5" t="b">
        <v>1</v>
      </c>
      <c r="J20456" t="str">
        <f>"INSERT INTO PARAMETERS (PARAMETER_ID, PARAMETER_GROUP_ID,PARAMETER_GROUP_NAME,PARAMETER_NAME,PARAMETER_VALUE,IS_SENSITIVE,IS_ACTIVE) VALUES ("&amp;B20456&amp;","&amp;C20456&amp;",'"&amp;D20456&amp;"','"&amp;E20456&amp;"','"&amp;F20456&amp;"',"&amp;G20456&amp;","&amp;H20456&amp;");"</f>
        <v>INSERT INTO PARAMETERS (PARAMETER_ID, PARAMETER_GROUP_ID,PARAMETER_GROUP_NAME,PARAMETER_NAME,PARAMETER_VALUE,IS_SENSITIVE,IS_ACTIVE) VALUES (20981,1885,'DCL_KR_NEW_EDW_Job_Export1_group','container','jpn',FALSE,TRUE);</v>
      </c>
    </row>
    <row r="20457" spans="1:10" ht="15" hidden="1" customHeight="1">
      <c r="A20457" s="17" t="s">
        <v>14238</v>
      </c>
      <c r="B20457" s="32">
        <v>21224</v>
      </c>
      <c r="C20457">
        <v>1885</v>
      </c>
      <c r="D20457" s="419" t="s">
        <v>14228</v>
      </c>
      <c r="E20457" s="550" t="s">
        <v>14239</v>
      </c>
      <c r="F20457" s="464" t="s">
        <v>2943</v>
      </c>
      <c r="G20457" s="419" t="b">
        <v>0</v>
      </c>
      <c r="H20457" s="419" t="b">
        <v>1</v>
      </c>
      <c r="I20457" s="419"/>
      <c r="J20457" t="str">
        <f>"INSERT INTO PARAMETERS (PARAMETER_ID, PARAMETER_GROUP_ID,PARAMETER_GROUP_NAME,PARAMETER_NAME,PARAMETER_VALUE,IS_SENSITIVE,IS_ACTIVE) VALUES ("&amp;B20457&amp;","&amp;C20457&amp;",'"&amp;D20457&amp;"','"&amp;E20457&amp;"','"&amp;F20457&amp;"',"&amp;G20457&amp;","&amp;H20457&amp;");"</f>
        <v>INSERT INTO PARAMETERS (PARAMETER_ID, PARAMETER_GROUP_ID,PARAMETER_GROUP_NAME,PARAMETER_NAME,PARAMETER_VALUE,IS_SENSITIVE,IS_ACTIVE) VALUES (21224,1885,'DCL_KR_NEW_EDW_Job_Export1_group','headerNeeded','N',FALSE,TRUE);</v>
      </c>
    </row>
    <row r="20458" spans="1:10" ht="15" hidden="1" customHeight="1">
      <c r="A20458" s="687" t="s">
        <v>36</v>
      </c>
      <c r="B20458">
        <v>21386</v>
      </c>
      <c r="C20458">
        <v>1885</v>
      </c>
      <c r="D20458" s="419" t="s">
        <v>14228</v>
      </c>
      <c r="E20458" s="550" t="s">
        <v>14239</v>
      </c>
      <c r="F20458" s="548" t="s">
        <v>2821</v>
      </c>
      <c r="G20458" s="421" t="b">
        <v>0</v>
      </c>
      <c r="H20458" s="421" t="b">
        <v>1</v>
      </c>
      <c r="J20458" t="str">
        <f>"INSERT INTO PARAMETERS (PARAMETER_ID, PARAMETER_GROUP_ID,PARAMETER_GROUP_NAME,PARAMETER_NAME,PARAMETER_VALUE,IS_SENSITIVE,IS_ACTIVE) VALUES ("&amp;B20458&amp;","&amp;C20458&amp;",'"&amp;D20458&amp;"','"&amp;E20458&amp;"','"&amp;F20458&amp;"',"&amp;G20458&amp;","&amp;H20458&amp;");"</f>
        <v>INSERT INTO PARAMETERS (PARAMETER_ID, PARAMETER_GROUP_ID,PARAMETER_GROUP_NAME,PARAMETER_NAME,PARAMETER_VALUE,IS_SENSITIVE,IS_ACTIVE) VALUES (21386,1885,'DCL_KR_NEW_EDW_Job_Export1_group','headerNeeded','Y',FALSE,TRUE);</v>
      </c>
    </row>
    <row r="20459" spans="1:10" ht="15" hidden="1" customHeight="1">
      <c r="A20459" t="s">
        <v>36</v>
      </c>
      <c r="B20459" s="32">
        <v>20982</v>
      </c>
      <c r="C20459" s="986">
        <v>1886</v>
      </c>
      <c r="D20459" s="986" t="s">
        <v>14240</v>
      </c>
      <c r="E20459" s="825" t="s">
        <v>14229</v>
      </c>
      <c r="F20459" s="986" t="s">
        <v>12176</v>
      </c>
      <c r="G20459" s="986" t="b">
        <v>0</v>
      </c>
      <c r="H20459" s="986" t="b">
        <v>1</v>
      </c>
      <c r="J20459" t="str">
        <f>"INSERT INTO PARAMETERS (PARAMETER_ID, PARAMETER_GROUP_ID,PARAMETER_GROUP_NAME,PARAMETER_NAME,PARAMETER_VALUE,IS_SENSITIVE,IS_ACTIVE) VALUES ("&amp;B20459&amp;","&amp;C20459&amp;",'"&amp;D20459&amp;"','"&amp;E20459&amp;"','"&amp;F20459&amp;"',"&amp;G20459&amp;","&amp;H20459&amp;");"</f>
        <v>INSERT INTO PARAMETERS (PARAMETER_ID, PARAMETER_GROUP_ID,PARAMETER_GROUP_NAME,PARAMETER_NAME,PARAMETER_VALUE,IS_SENSITIVE,IS_ACTIVE) VALUES (20982,1886,'DCL_KR_NEW_EDW_Job_Export2_group','db_source','dna_core',FALSE,TRUE);</v>
      </c>
    </row>
    <row r="20460" spans="1:10" ht="15" hidden="1" customHeight="1">
      <c r="A20460" s="5" t="s">
        <v>36</v>
      </c>
      <c r="B20460" s="32">
        <v>20983</v>
      </c>
      <c r="C20460" s="986">
        <v>1886</v>
      </c>
      <c r="D20460" s="986" t="s">
        <v>14240</v>
      </c>
      <c r="E20460" s="825" t="s">
        <v>14230</v>
      </c>
      <c r="F20460" s="158" t="s">
        <v>14231</v>
      </c>
      <c r="G20460" s="986" t="b">
        <v>0</v>
      </c>
      <c r="H20460" s="986" t="b">
        <v>1</v>
      </c>
      <c r="I20460" s="5"/>
      <c r="J20460" t="str">
        <f>"INSERT INTO PARAMETERS (PARAMETER_ID, PARAMETER_GROUP_ID,PARAMETER_GROUP_NAME,PARAMETER_NAME,PARAMETER_VALUE,IS_SENSITIVE,IS_ACTIVE) VALUES ("&amp;B20460&amp;","&amp;C20460&amp;",'"&amp;D20460&amp;"','"&amp;E20460&amp;"','"&amp;F20460&amp;"',"&amp;G20460&amp;","&amp;H20460&amp;");"</f>
        <v>INSERT INTO PARAMETERS (PARAMETER_ID, PARAMETER_GROUP_ID,PARAMETER_GROUP_NAME,PARAMETER_NAME,PARAMETER_VALUE,IS_SENSITIVE,IS_ACTIVE) VALUES (20983,1886,'DCL_KR_NEW_EDW_Job_Export2_group','target_folder_path','DCL/jjrnki/Stage_Point_Unload',FALSE,TRUE);</v>
      </c>
    </row>
    <row r="20461" spans="1:10" ht="15" hidden="1" customHeight="1">
      <c r="A20461" s="5" t="s">
        <v>36</v>
      </c>
      <c r="B20461" s="32">
        <v>20984</v>
      </c>
      <c r="C20461" s="986">
        <v>1886</v>
      </c>
      <c r="D20461" s="986" t="s">
        <v>14240</v>
      </c>
      <c r="E20461" s="825" t="s">
        <v>14232</v>
      </c>
      <c r="F20461" s="5" t="s">
        <v>14241</v>
      </c>
      <c r="G20461" s="986" t="b">
        <v>0</v>
      </c>
      <c r="H20461" s="986" t="b">
        <v>1</v>
      </c>
      <c r="I20461" s="5"/>
      <c r="J20461" t="str">
        <f>"INSERT INTO PARAMETERS (PARAMETER_ID, PARAMETER_GROUP_ID,PARAMETER_GROUP_NAME,PARAMETER_NAME,PARAMETER_VALUE,IS_SENSITIVE,IS_ACTIVE) VALUES ("&amp;B20461&amp;","&amp;C20461&amp;",'"&amp;D20461&amp;"','"&amp;E20461&amp;"','"&amp;F20461&amp;"',"&amp;G20461&amp;","&amp;H20461&amp;");"</f>
        <v>INSERT INTO PARAMETERS (PARAMETER_ID, PARAMETER_GROUP_ID,PARAMETER_GROUP_NAME,PARAMETER_NAME,PARAMETER_VALUE,IS_SENSITIVE,IS_ACTIVE) VALUES (20984,1886,'DCL_KR_NEW_EDW_Job_Export2_group','target_file_name','Contact',FALSE,TRUE);</v>
      </c>
    </row>
    <row r="20462" spans="1:10" ht="15" hidden="1" customHeight="1">
      <c r="A20462" s="5" t="s">
        <v>36</v>
      </c>
      <c r="B20462" s="32">
        <v>20985</v>
      </c>
      <c r="C20462" s="986">
        <v>1886</v>
      </c>
      <c r="D20462" s="986" t="s">
        <v>14240</v>
      </c>
      <c r="E20462" s="825" t="s">
        <v>14234</v>
      </c>
      <c r="F20462" s="5" t="s">
        <v>3130</v>
      </c>
      <c r="G20462" s="986" t="b">
        <v>0</v>
      </c>
      <c r="H20462" s="986" t="b">
        <v>1</v>
      </c>
      <c r="I20462" s="5"/>
      <c r="J20462" t="str">
        <f>"INSERT INTO PARAMETERS (PARAMETER_ID, PARAMETER_GROUP_ID,PARAMETER_GROUP_NAME,PARAMETER_NAME,PARAMETER_VALUE,IS_SENSITIVE,IS_ACTIVE) VALUES ("&amp;B20462&amp;","&amp;C20462&amp;",'"&amp;D20462&amp;"','"&amp;E20462&amp;"','"&amp;F20462&amp;"',"&amp;G20462&amp;","&amp;H20462&amp;");"</f>
        <v>INSERT INTO PARAMETERS (PARAMETER_ID, PARAMETER_GROUP_ID,PARAMETER_GROUP_NAME,PARAMETER_NAME,PARAMETER_VALUE,IS_SENSITIVE,IS_ACTIVE) VALUES (20985,1886,'DCL_KR_NEW_EDW_Job_Export2_group','target_file_extn','csv',FALSE,TRUE);</v>
      </c>
    </row>
    <row r="20463" spans="1:10" ht="15" hidden="1" customHeight="1">
      <c r="A20463" s="5" t="s">
        <v>36</v>
      </c>
      <c r="B20463" s="32">
        <v>20986</v>
      </c>
      <c r="C20463" s="986">
        <v>1886</v>
      </c>
      <c r="D20463" s="986" t="s">
        <v>14240</v>
      </c>
      <c r="E20463" s="825" t="s">
        <v>14236</v>
      </c>
      <c r="F20463" s="859" t="s">
        <v>14242</v>
      </c>
      <c r="G20463" s="986" t="b">
        <v>0</v>
      </c>
      <c r="H20463" s="986" t="b">
        <v>1</v>
      </c>
      <c r="I20463" s="5"/>
      <c r="J20463" t="str">
        <f>"INSERT INTO PARAMETERS (PARAMETER_ID, PARAMETER_GROUP_ID,PARAMETER_GROUP_NAME,PARAMETER_NAME,PARAMETER_VALUE,IS_SENSITIVE,IS_ACTIVE) VALUES ("&amp;B20463&amp;","&amp;C20463&amp;",'"&amp;D20463&amp;"','"&amp;E20463&amp;"','"&amp;F20463&amp;"',"&amp;G20463&amp;","&amp;H20463&amp;");"</f>
        <v>INSERT INTO PARAMETERS (PARAMETER_ID, PARAMETER_GROUP_ID,PARAMETER_GROUP_NAME,PARAMETER_NAME,PARAMETER_VALUE,IS_SENSITIVE,IS_ACTIVE) VALUES (20986,1886,'DCL_KR_NEW_EDW_Job_Export2_group','unloading_query','SELECT     ''a'' as "Ctrlフラグ"    ,JPDCLEDW_INTEGRATION.encryption(LPAD(USRID,10,''0'')) as "顧客ID"    ,''11'' as "チャネル"    ,''DNA''||TO_CHAR(convert_timezone(''Asia/Tokyo'', CURRENT_DATE),''YYMMDDHHMISS'') as "コンタクト履歴番号"    ,''2''  as "送付区分"    ,TO_CHAR(convert_timezone(''Asia/Tokyo'', CURRENT_DATE),''YYYYMM'')||''20''  as "送付日"    ,translate(TO_CHAR(convert_timezone(''Asia/Tokyo'', CURRENT_DATE),''YY''),''1234567890'',''１２３４５６７８９０'') ||''年''||translate(TO_CHAR(convert_timezone(''Asia/Tokyo'', CURRENT_DATE),''MM''),''1234567890'',''１２３４５６７８９０'') ||''月判定時点の累計購入金額'' as "件名"    ,translate(round(THISTOTALPRC,0),''1234567890'',''１２３４５６７８９０'') || ''円'' as "拡張項目1"    ,'''' as "拡張項目2"    ,'''' as "拡張項目3"    ,'''' as "拡張項目4"    ,'''' as "拡張項目5"    FROM   JPDCLEDW_INTEGRATION.KR_THIS_STAGE_POINT_MONTHLY    WHERE  YYYYMM IN     (    select max(YYYYMM)    from JPDCLEDW_INTEGRATION.KR_THIS_STAGE_POINT_MONTHLY    )    AND    POINT &gt; 0',FALSE,TRUE);</v>
      </c>
    </row>
    <row r="20464" spans="1:10" ht="15" hidden="1" customHeight="1">
      <c r="A20464" s="5" t="s">
        <v>36</v>
      </c>
      <c r="B20464" s="32">
        <v>20987</v>
      </c>
      <c r="C20464" s="986">
        <v>1886</v>
      </c>
      <c r="D20464" s="986" t="s">
        <v>14240</v>
      </c>
      <c r="E20464" s="825" t="s">
        <v>2847</v>
      </c>
      <c r="F20464" s="821" t="s">
        <v>12407</v>
      </c>
      <c r="G20464" s="986" t="b">
        <v>0</v>
      </c>
      <c r="H20464" s="986" t="b">
        <v>1</v>
      </c>
      <c r="I20464" s="5"/>
      <c r="J20464" t="str">
        <f>"INSERT INTO PARAMETERS (PARAMETER_ID, PARAMETER_GROUP_ID,PARAMETER_GROUP_NAME,PARAMETER_NAME,PARAMETER_VALUE,IS_SENSITIVE,IS_ACTIVE) VALUES ("&amp;B20464&amp;","&amp;C20464&amp;",'"&amp;D20464&amp;"','"&amp;E20464&amp;"','"&amp;F20464&amp;"',"&amp;G20464&amp;","&amp;H20464&amp;");"</f>
        <v>INSERT INTO PARAMETERS (PARAMETER_ID, PARAMETER_GROUP_ID,PARAMETER_GROUP_NAME,PARAMETER_NAME,PARAMETER_VALUE,IS_SENSITIVE,IS_ACTIVE) VALUES (20987,1886,'DCL_KR_NEW_EDW_Job_Export2_group','container','jpn',FALSE,TRUE);</v>
      </c>
    </row>
    <row r="20465" spans="1:10" ht="15" hidden="1" customHeight="1">
      <c r="A20465" s="5" t="s">
        <v>36</v>
      </c>
      <c r="B20465" s="32">
        <v>20988</v>
      </c>
      <c r="C20465">
        <v>1887</v>
      </c>
      <c r="D20465" s="5" t="s">
        <v>14243</v>
      </c>
      <c r="E20465" s="84" t="s">
        <v>14229</v>
      </c>
      <c r="F20465" t="s">
        <v>12176</v>
      </c>
      <c r="G20465" s="5" t="b">
        <v>0</v>
      </c>
      <c r="H20465" s="5" t="b">
        <v>1</v>
      </c>
      <c r="I20465" s="5"/>
      <c r="J20465" t="str">
        <f>"INSERT INTO PARAMETERS (PARAMETER_ID, PARAMETER_GROUP_ID,PARAMETER_GROUP_NAME,PARAMETER_NAME,PARAMETER_VALUE,IS_SENSITIVE,IS_ACTIVE) VALUES ("&amp;B20465&amp;","&amp;C20465&amp;",'"&amp;D20465&amp;"','"&amp;E20465&amp;"','"&amp;F20465&amp;"',"&amp;G20465&amp;","&amp;H20465&amp;");"</f>
        <v>INSERT INTO PARAMETERS (PARAMETER_ID, PARAMETER_GROUP_ID,PARAMETER_GROUP_NAME,PARAMETER_NAME,PARAMETER_VALUE,IS_SENSITIVE,IS_ACTIVE) VALUES (20988,1887,'DCL_KR_NEW_EDW_Job_Export3_group','db_source','dna_core',FALSE,TRUE);</v>
      </c>
    </row>
    <row r="20466" spans="1:10" ht="15" hidden="1" customHeight="1">
      <c r="A20466" s="5" t="s">
        <v>36</v>
      </c>
      <c r="B20466" s="32">
        <v>20989</v>
      </c>
      <c r="C20466">
        <v>1887</v>
      </c>
      <c r="D20466" s="5" t="s">
        <v>14243</v>
      </c>
      <c r="E20466" s="84" t="s">
        <v>14230</v>
      </c>
      <c r="F20466" s="158" t="s">
        <v>14231</v>
      </c>
      <c r="G20466" s="5" t="b">
        <v>0</v>
      </c>
      <c r="H20466" s="5" t="b">
        <v>1</v>
      </c>
      <c r="I20466" s="5"/>
      <c r="J20466" t="str">
        <f>"INSERT INTO PARAMETERS (PARAMETER_ID, PARAMETER_GROUP_ID,PARAMETER_GROUP_NAME,PARAMETER_NAME,PARAMETER_VALUE,IS_SENSITIVE,IS_ACTIVE) VALUES ("&amp;B20466&amp;","&amp;C20466&amp;",'"&amp;D20466&amp;"','"&amp;E20466&amp;"','"&amp;F20466&amp;"',"&amp;G20466&amp;","&amp;H20466&amp;");"</f>
        <v>INSERT INTO PARAMETERS (PARAMETER_ID, PARAMETER_GROUP_ID,PARAMETER_GROUP_NAME,PARAMETER_NAME,PARAMETER_VALUE,IS_SENSITIVE,IS_ACTIVE) VALUES (20989,1887,'DCL_KR_NEW_EDW_Job_Export3_group','target_folder_path','DCL/jjrnki/Stage_Point_Unload',FALSE,TRUE);</v>
      </c>
    </row>
    <row r="20467" spans="1:10" ht="15" hidden="1" customHeight="1">
      <c r="A20467" s="5" t="s">
        <v>36</v>
      </c>
      <c r="B20467" s="32">
        <v>20990</v>
      </c>
      <c r="C20467">
        <v>1887</v>
      </c>
      <c r="D20467" s="5" t="s">
        <v>14243</v>
      </c>
      <c r="E20467" s="84" t="s">
        <v>14232</v>
      </c>
      <c r="F20467" s="5" t="s">
        <v>14244</v>
      </c>
      <c r="G20467" s="5" t="b">
        <v>0</v>
      </c>
      <c r="H20467" s="5" t="b">
        <v>1</v>
      </c>
      <c r="I20467" s="5"/>
      <c r="J20467" t="str">
        <f>"INSERT INTO PARAMETERS (PARAMETER_ID, PARAMETER_GROUP_ID,PARAMETER_GROUP_NAME,PARAMETER_NAME,PARAMETER_VALUE,IS_SENSITIVE,IS_ACTIVE) VALUES ("&amp;B20467&amp;","&amp;C20467&amp;",'"&amp;D20467&amp;"','"&amp;E20467&amp;"','"&amp;F20467&amp;"',"&amp;G20467&amp;","&amp;H20467&amp;");"</f>
        <v>INSERT INTO PARAMETERS (PARAMETER_ID, PARAMETER_GROUP_ID,PARAMETER_GROUP_NAME,PARAMETER_NAME,PARAMETER_VALUE,IS_SENSITIVE,IS_ACTIVE) VALUES (20990,1887,'DCL_KR_NEW_EDW_Job_Export3_group','target_file_name','01_DIAM',FALSE,TRUE);</v>
      </c>
    </row>
    <row r="20468" spans="1:10" ht="15" hidden="1" customHeight="1">
      <c r="A20468" s="5" t="s">
        <v>36</v>
      </c>
      <c r="B20468" s="32">
        <v>20991</v>
      </c>
      <c r="C20468">
        <v>1887</v>
      </c>
      <c r="D20468" s="5" t="s">
        <v>14243</v>
      </c>
      <c r="E20468" s="84" t="s">
        <v>14234</v>
      </c>
      <c r="F20468" s="145" t="s">
        <v>14235</v>
      </c>
      <c r="G20468" s="5" t="b">
        <v>0</v>
      </c>
      <c r="H20468" s="5" t="b">
        <v>1</v>
      </c>
      <c r="I20468" s="5"/>
      <c r="J20468" t="str">
        <f>"INSERT INTO PARAMETERS (PARAMETER_ID, PARAMETER_GROUP_ID,PARAMETER_GROUP_NAME,PARAMETER_NAME,PARAMETER_VALUE,IS_SENSITIVE,IS_ACTIVE) VALUES ("&amp;B20468&amp;","&amp;C20468&amp;",'"&amp;D20468&amp;"','"&amp;E20468&amp;"','"&amp;F20468&amp;"',"&amp;G20468&amp;","&amp;H20468&amp;");"</f>
        <v>INSERT INTO PARAMETERS (PARAMETER_ID, PARAMETER_GROUP_ID,PARAMETER_GROUP_NAME,PARAMETER_NAME,PARAMETER_VALUE,IS_SENSITIVE,IS_ACTIVE) VALUES (20991,1887,'DCL_KR_NEW_EDW_Job_Export3_group','target_file_extn','tsv',FALSE,TRUE);</v>
      </c>
    </row>
    <row r="20469" spans="1:10" ht="15" hidden="1" customHeight="1">
      <c r="A20469" s="5" t="s">
        <v>36</v>
      </c>
      <c r="B20469" s="32">
        <v>20992</v>
      </c>
      <c r="C20469">
        <v>1887</v>
      </c>
      <c r="D20469" s="5" t="s">
        <v>14243</v>
      </c>
      <c r="E20469" s="84" t="s">
        <v>14236</v>
      </c>
      <c r="F20469" s="145" t="s">
        <v>14245</v>
      </c>
      <c r="G20469" s="5" t="b">
        <v>0</v>
      </c>
      <c r="H20469" s="5" t="b">
        <v>1</v>
      </c>
      <c r="I20469" s="5"/>
      <c r="J20469" t="str">
        <f>"INSERT INTO PARAMETERS (PARAMETER_ID, PARAMETER_GROUP_ID,PARAMETER_GROUP_NAME,PARAMETER_NAME,PARAMETER_VALUE,IS_SENSITIVE,IS_ACTIVE) VALUES ("&amp;B20469&amp;","&amp;C20469&amp;",'"&amp;D20469&amp;"','"&amp;E20469&amp;"','"&amp;F20469&amp;"',"&amp;G20469&amp;","&amp;H20469&amp;");"</f>
        <v>INSERT INTO PARAMETERS (PARAMETER_ID, PARAMETER_GROUP_ID,PARAMETER_GROUP_NAME,PARAMETER_NAME,PARAMETER_VALUE,IS_SENSITIVE,IS_ACTIVE) VALUES (20992,1887,'DCL_KR_NEW_EDW_Job_Export3_group','unloading_query','SELECT            JPDCLEDW_INTEGRATION.encryption(LPAD(USRID,10,''0'')) KOKYANO    FROM   JPDCLEDW_INTEGRATION.KR_THIS_STAGE_POINT_MONTHLY    WHERE  YYYYMM IN     (    select max(YYYYMM)    from JPDCLEDW_INTEGRATION.KR_THIS_STAGE_POINT_MONTHLY    )    AND    STAGE = ''ダイヤモンド''',FALSE,TRUE);</v>
      </c>
    </row>
    <row r="20470" spans="1:10" ht="15" hidden="1" customHeight="1">
      <c r="A20470" s="5" t="s">
        <v>36</v>
      </c>
      <c r="B20470" s="32">
        <v>20993</v>
      </c>
      <c r="C20470">
        <v>1887</v>
      </c>
      <c r="D20470" s="5" t="s">
        <v>14243</v>
      </c>
      <c r="E20470" s="84" t="s">
        <v>2847</v>
      </c>
      <c r="F20470" s="158" t="s">
        <v>12407</v>
      </c>
      <c r="G20470" s="5" t="b">
        <v>0</v>
      </c>
      <c r="H20470" s="5" t="b">
        <v>1</v>
      </c>
      <c r="I20470" s="5"/>
      <c r="J20470" t="str">
        <f>"INSERT INTO PARAMETERS (PARAMETER_ID, PARAMETER_GROUP_ID,PARAMETER_GROUP_NAME,PARAMETER_NAME,PARAMETER_VALUE,IS_SENSITIVE,IS_ACTIVE) VALUES ("&amp;B20470&amp;","&amp;C20470&amp;",'"&amp;D20470&amp;"','"&amp;E20470&amp;"','"&amp;F20470&amp;"',"&amp;G20470&amp;","&amp;H20470&amp;");"</f>
        <v>INSERT INTO PARAMETERS (PARAMETER_ID, PARAMETER_GROUP_ID,PARAMETER_GROUP_NAME,PARAMETER_NAME,PARAMETER_VALUE,IS_SENSITIVE,IS_ACTIVE) VALUES (20993,1887,'DCL_KR_NEW_EDW_Job_Export3_group','container','jpn',FALSE,TRUE);</v>
      </c>
    </row>
    <row r="20471" spans="1:10" ht="15" hidden="1" customHeight="1">
      <c r="A20471" s="17" t="s">
        <v>14238</v>
      </c>
      <c r="B20471" s="32">
        <v>21225</v>
      </c>
      <c r="C20471">
        <v>1887</v>
      </c>
      <c r="D20471" s="419" t="s">
        <v>14243</v>
      </c>
      <c r="E20471" s="550" t="s">
        <v>14239</v>
      </c>
      <c r="F20471" s="548" t="s">
        <v>2943</v>
      </c>
      <c r="G20471" s="419" t="b">
        <v>0</v>
      </c>
      <c r="H20471" s="419" t="b">
        <v>1</v>
      </c>
      <c r="I20471" s="419"/>
      <c r="J20471" t="str">
        <f>"INSERT INTO PARAMETERS (PARAMETER_ID, PARAMETER_GROUP_ID,PARAMETER_GROUP_NAME,PARAMETER_NAME,PARAMETER_VALUE,IS_SENSITIVE,IS_ACTIVE) VALUES ("&amp;B20471&amp;","&amp;C20471&amp;",'"&amp;D20471&amp;"','"&amp;E20471&amp;"','"&amp;F20471&amp;"',"&amp;G20471&amp;","&amp;H20471&amp;");"</f>
        <v>INSERT INTO PARAMETERS (PARAMETER_ID, PARAMETER_GROUP_ID,PARAMETER_GROUP_NAME,PARAMETER_NAME,PARAMETER_VALUE,IS_SENSITIVE,IS_ACTIVE) VALUES (21225,1887,'DCL_KR_NEW_EDW_Job_Export3_group','headerNeeded','N',FALSE,TRUE);</v>
      </c>
    </row>
    <row r="20472" spans="1:10" ht="15" hidden="1" customHeight="1">
      <c r="A20472" s="5" t="s">
        <v>36</v>
      </c>
      <c r="B20472" s="32">
        <v>20994</v>
      </c>
      <c r="C20472" s="986">
        <v>1888</v>
      </c>
      <c r="D20472" s="986" t="s">
        <v>14246</v>
      </c>
      <c r="E20472" s="825" t="s">
        <v>14229</v>
      </c>
      <c r="F20472" s="821" t="s">
        <v>12176</v>
      </c>
      <c r="G20472" s="986" t="b">
        <v>0</v>
      </c>
      <c r="H20472" s="986" t="b">
        <v>1</v>
      </c>
      <c r="I20472" s="5"/>
      <c r="J20472" t="str">
        <f>"INSERT INTO PARAMETERS (PARAMETER_ID, PARAMETER_GROUP_ID,PARAMETER_GROUP_NAME,PARAMETER_NAME,PARAMETER_VALUE,IS_SENSITIVE,IS_ACTIVE) VALUES ("&amp;B20472&amp;","&amp;C20472&amp;",'"&amp;D20472&amp;"','"&amp;E20472&amp;"','"&amp;F20472&amp;"',"&amp;G20472&amp;","&amp;H20472&amp;");"</f>
        <v>INSERT INTO PARAMETERS (PARAMETER_ID, PARAMETER_GROUP_ID,PARAMETER_GROUP_NAME,PARAMETER_NAME,PARAMETER_VALUE,IS_SENSITIVE,IS_ACTIVE) VALUES (20994,1888,'DCL_KR_NEW_EDW_Job_Export4_group','db_source','dna_core',FALSE,TRUE);</v>
      </c>
    </row>
    <row r="20473" spans="1:10" ht="15" hidden="1" customHeight="1">
      <c r="A20473" s="5" t="s">
        <v>36</v>
      </c>
      <c r="B20473" s="32">
        <v>20995</v>
      </c>
      <c r="C20473" s="986">
        <v>1888</v>
      </c>
      <c r="D20473" s="986" t="s">
        <v>14246</v>
      </c>
      <c r="E20473" s="825" t="s">
        <v>14230</v>
      </c>
      <c r="F20473" s="5" t="s">
        <v>14231</v>
      </c>
      <c r="G20473" s="986" t="b">
        <v>0</v>
      </c>
      <c r="H20473" s="986" t="b">
        <v>1</v>
      </c>
      <c r="I20473" s="5"/>
      <c r="J20473" t="str">
        <f>"INSERT INTO PARAMETERS (PARAMETER_ID, PARAMETER_GROUP_ID,PARAMETER_GROUP_NAME,PARAMETER_NAME,PARAMETER_VALUE,IS_SENSITIVE,IS_ACTIVE) VALUES ("&amp;B20473&amp;","&amp;C20473&amp;",'"&amp;D20473&amp;"','"&amp;E20473&amp;"','"&amp;F20473&amp;"',"&amp;G20473&amp;","&amp;H20473&amp;");"</f>
        <v>INSERT INTO PARAMETERS (PARAMETER_ID, PARAMETER_GROUP_ID,PARAMETER_GROUP_NAME,PARAMETER_NAME,PARAMETER_VALUE,IS_SENSITIVE,IS_ACTIVE) VALUES (20995,1888,'DCL_KR_NEW_EDW_Job_Export4_group','target_folder_path','DCL/jjrnki/Stage_Point_Unload',FALSE,TRUE);</v>
      </c>
    </row>
    <row r="20474" spans="1:10" ht="15" hidden="1" customHeight="1">
      <c r="A20474" s="5" t="s">
        <v>36</v>
      </c>
      <c r="B20474" s="32">
        <v>20996</v>
      </c>
      <c r="C20474" s="986">
        <v>1888</v>
      </c>
      <c r="D20474" s="986" t="s">
        <v>14246</v>
      </c>
      <c r="E20474" s="825" t="s">
        <v>14232</v>
      </c>
      <c r="F20474" s="5" t="s">
        <v>14247</v>
      </c>
      <c r="G20474" s="986" t="b">
        <v>0</v>
      </c>
      <c r="H20474" s="986" t="b">
        <v>1</v>
      </c>
      <c r="I20474" s="5"/>
      <c r="J20474" t="str">
        <f>"INSERT INTO PARAMETERS (PARAMETER_ID, PARAMETER_GROUP_ID,PARAMETER_GROUP_NAME,PARAMETER_NAME,PARAMETER_VALUE,IS_SENSITIVE,IS_ACTIVE) VALUES ("&amp;B20474&amp;","&amp;C20474&amp;",'"&amp;D20474&amp;"','"&amp;E20474&amp;"','"&amp;F20474&amp;"',"&amp;G20474&amp;","&amp;H20474&amp;");"</f>
        <v>INSERT INTO PARAMETERS (PARAMETER_ID, PARAMETER_GROUP_ID,PARAMETER_GROUP_NAME,PARAMETER_NAME,PARAMETER_VALUE,IS_SENSITIVE,IS_ACTIVE) VALUES (20996,1888,'DCL_KR_NEW_EDW_Job_Export4_group','target_file_name','02_PLAT',FALSE,TRUE);</v>
      </c>
    </row>
    <row r="20475" spans="1:10" ht="15" hidden="1" customHeight="1">
      <c r="A20475" s="5" t="s">
        <v>36</v>
      </c>
      <c r="B20475" s="32">
        <v>20997</v>
      </c>
      <c r="C20475" s="986">
        <v>1888</v>
      </c>
      <c r="D20475" s="986" t="s">
        <v>14246</v>
      </c>
      <c r="E20475" s="825" t="s">
        <v>14234</v>
      </c>
      <c r="F20475" s="145" t="s">
        <v>14235</v>
      </c>
      <c r="G20475" s="986" t="b">
        <v>0</v>
      </c>
      <c r="H20475" s="986" t="b">
        <v>1</v>
      </c>
      <c r="I20475" s="5"/>
      <c r="J20475" t="str">
        <f>"INSERT INTO PARAMETERS (PARAMETER_ID, PARAMETER_GROUP_ID,PARAMETER_GROUP_NAME,PARAMETER_NAME,PARAMETER_VALUE,IS_SENSITIVE,IS_ACTIVE) VALUES ("&amp;B20475&amp;","&amp;C20475&amp;",'"&amp;D20475&amp;"','"&amp;E20475&amp;"','"&amp;F20475&amp;"',"&amp;G20475&amp;","&amp;H20475&amp;");"</f>
        <v>INSERT INTO PARAMETERS (PARAMETER_ID, PARAMETER_GROUP_ID,PARAMETER_GROUP_NAME,PARAMETER_NAME,PARAMETER_VALUE,IS_SENSITIVE,IS_ACTIVE) VALUES (20997,1888,'DCL_KR_NEW_EDW_Job_Export4_group','target_file_extn','tsv',FALSE,TRUE);</v>
      </c>
    </row>
    <row r="20476" spans="1:10" ht="15" hidden="1" customHeight="1">
      <c r="A20476" s="5" t="s">
        <v>36</v>
      </c>
      <c r="B20476" s="32">
        <v>20998</v>
      </c>
      <c r="C20476" s="986">
        <v>1888</v>
      </c>
      <c r="D20476" s="986" t="s">
        <v>14246</v>
      </c>
      <c r="E20476" s="825" t="s">
        <v>14236</v>
      </c>
      <c r="F20476" s="821" t="s">
        <v>14248</v>
      </c>
      <c r="G20476" s="986" t="b">
        <v>0</v>
      </c>
      <c r="H20476" s="986" t="b">
        <v>1</v>
      </c>
      <c r="I20476" s="5"/>
      <c r="J20476" t="str">
        <f>"INSERT INTO PARAMETERS (PARAMETER_ID, PARAMETER_GROUP_ID,PARAMETER_GROUP_NAME,PARAMETER_NAME,PARAMETER_VALUE,IS_SENSITIVE,IS_ACTIVE) VALUES ("&amp;B20476&amp;","&amp;C20476&amp;",'"&amp;D20476&amp;"','"&amp;E20476&amp;"','"&amp;F20476&amp;"',"&amp;G20476&amp;","&amp;H20476&amp;");"</f>
        <v>INSERT INTO PARAMETERS (PARAMETER_ID, PARAMETER_GROUP_ID,PARAMETER_GROUP_NAME,PARAMETER_NAME,PARAMETER_VALUE,IS_SENSITIVE,IS_ACTIVE) VALUES (20998,1888,'DCL_KR_NEW_EDW_Job_Export4_group','unloading_query','SELECT            JPDCLEDW_INTEGRATION.encryption(LPAD(USRID,10,''0'')) KOKYANO    FROM   JPDCLEDW_INTEGRATION.KR_THIS_STAGE_POINT_MONTHLY    WHERE  YYYYMM IN     (    select max(YYYYMM)    from JPDCLEDW_INTEGRATION.KR_THIS_STAGE_POINT_MONTHLY    )    AND    STAGE = ''プラチナ''',FALSE,TRUE);</v>
      </c>
    </row>
    <row r="20477" spans="1:10" ht="15" hidden="1" customHeight="1">
      <c r="A20477" s="5" t="s">
        <v>36</v>
      </c>
      <c r="B20477" s="32">
        <v>20999</v>
      </c>
      <c r="C20477" s="986">
        <v>1888</v>
      </c>
      <c r="D20477" s="986" t="s">
        <v>14246</v>
      </c>
      <c r="E20477" s="825" t="s">
        <v>2847</v>
      </c>
      <c r="F20477" s="986" t="s">
        <v>12407</v>
      </c>
      <c r="G20477" s="986" t="b">
        <v>0</v>
      </c>
      <c r="H20477" s="986" t="b">
        <v>1</v>
      </c>
      <c r="I20477" s="5"/>
      <c r="J20477" t="str">
        <f>"INSERT INTO PARAMETERS (PARAMETER_ID, PARAMETER_GROUP_ID,PARAMETER_GROUP_NAME,PARAMETER_NAME,PARAMETER_VALUE,IS_SENSITIVE,IS_ACTIVE) VALUES ("&amp;B20477&amp;","&amp;C20477&amp;",'"&amp;D20477&amp;"','"&amp;E20477&amp;"','"&amp;F20477&amp;"',"&amp;G20477&amp;","&amp;H20477&amp;");"</f>
        <v>INSERT INTO PARAMETERS (PARAMETER_ID, PARAMETER_GROUP_ID,PARAMETER_GROUP_NAME,PARAMETER_NAME,PARAMETER_VALUE,IS_SENSITIVE,IS_ACTIVE) VALUES (20999,1888,'DCL_KR_NEW_EDW_Job_Export4_group','container','jpn',FALSE,TRUE);</v>
      </c>
    </row>
    <row r="20478" spans="1:10" ht="15" hidden="1" customHeight="1">
      <c r="A20478" s="17" t="s">
        <v>14238</v>
      </c>
      <c r="B20478" s="32">
        <v>21226</v>
      </c>
      <c r="C20478" s="762">
        <v>1888</v>
      </c>
      <c r="D20478" s="762" t="s">
        <v>14246</v>
      </c>
      <c r="E20478" s="550" t="s">
        <v>14239</v>
      </c>
      <c r="F20478" s="548" t="s">
        <v>2943</v>
      </c>
      <c r="G20478" s="419" t="b">
        <v>0</v>
      </c>
      <c r="H20478" s="419" t="b">
        <v>1</v>
      </c>
      <c r="I20478" s="419"/>
      <c r="J20478" t="str">
        <f>"INSERT INTO PARAMETERS (PARAMETER_ID, PARAMETER_GROUP_ID,PARAMETER_GROUP_NAME,PARAMETER_NAME,PARAMETER_VALUE,IS_SENSITIVE,IS_ACTIVE) VALUES ("&amp;B20478&amp;","&amp;C20478&amp;",'"&amp;D20478&amp;"','"&amp;E20478&amp;"','"&amp;F20478&amp;"',"&amp;G20478&amp;","&amp;H20478&amp;");"</f>
        <v>INSERT INTO PARAMETERS (PARAMETER_ID, PARAMETER_GROUP_ID,PARAMETER_GROUP_NAME,PARAMETER_NAME,PARAMETER_VALUE,IS_SENSITIVE,IS_ACTIVE) VALUES (21226,1888,'DCL_KR_NEW_EDW_Job_Export4_group','headerNeeded','N',FALSE,TRUE);</v>
      </c>
    </row>
    <row r="20479" spans="1:10" ht="15" hidden="1" customHeight="1">
      <c r="A20479" s="5" t="s">
        <v>36</v>
      </c>
      <c r="B20479" s="32">
        <v>21000</v>
      </c>
      <c r="C20479">
        <v>1889</v>
      </c>
      <c r="D20479" s="5" t="s">
        <v>14249</v>
      </c>
      <c r="E20479" s="84" t="s">
        <v>14229</v>
      </c>
      <c r="F20479" t="s">
        <v>12176</v>
      </c>
      <c r="G20479" s="5" t="b">
        <v>0</v>
      </c>
      <c r="H20479" s="5" t="b">
        <v>1</v>
      </c>
      <c r="I20479" s="5"/>
      <c r="J20479" t="str">
        <f>"INSERT INTO PARAMETERS (PARAMETER_ID, PARAMETER_GROUP_ID,PARAMETER_GROUP_NAME,PARAMETER_NAME,PARAMETER_VALUE,IS_SENSITIVE,IS_ACTIVE) VALUES ("&amp;B20479&amp;","&amp;C20479&amp;",'"&amp;D20479&amp;"','"&amp;E20479&amp;"','"&amp;F20479&amp;"',"&amp;G20479&amp;","&amp;H20479&amp;");"</f>
        <v>INSERT INTO PARAMETERS (PARAMETER_ID, PARAMETER_GROUP_ID,PARAMETER_GROUP_NAME,PARAMETER_NAME,PARAMETER_VALUE,IS_SENSITIVE,IS_ACTIVE) VALUES (21000,1889,'DCL_KR_NEW_EDW_Job_Export5_group','db_source','dna_core',FALSE,TRUE);</v>
      </c>
    </row>
    <row r="20480" spans="1:10" ht="15" hidden="1" customHeight="1">
      <c r="A20480" s="5" t="s">
        <v>36</v>
      </c>
      <c r="B20480" s="32">
        <v>21001</v>
      </c>
      <c r="C20480">
        <v>1889</v>
      </c>
      <c r="D20480" s="5" t="s">
        <v>14249</v>
      </c>
      <c r="E20480" s="84" t="s">
        <v>14230</v>
      </c>
      <c r="F20480" s="5" t="s">
        <v>14231</v>
      </c>
      <c r="G20480" s="5" t="b">
        <v>0</v>
      </c>
      <c r="H20480" s="5" t="b">
        <v>1</v>
      </c>
      <c r="I20480" s="5"/>
      <c r="J20480" t="str">
        <f>"INSERT INTO PARAMETERS (PARAMETER_ID, PARAMETER_GROUP_ID,PARAMETER_GROUP_NAME,PARAMETER_NAME,PARAMETER_VALUE,IS_SENSITIVE,IS_ACTIVE) VALUES ("&amp;B20480&amp;","&amp;C20480&amp;",'"&amp;D20480&amp;"','"&amp;E20480&amp;"','"&amp;F20480&amp;"',"&amp;G20480&amp;","&amp;H20480&amp;");"</f>
        <v>INSERT INTO PARAMETERS (PARAMETER_ID, PARAMETER_GROUP_ID,PARAMETER_GROUP_NAME,PARAMETER_NAME,PARAMETER_VALUE,IS_SENSITIVE,IS_ACTIVE) VALUES (21001,1889,'DCL_KR_NEW_EDW_Job_Export5_group','target_folder_path','DCL/jjrnki/Stage_Point_Unload',FALSE,TRUE);</v>
      </c>
    </row>
    <row r="20481" spans="1:10" ht="15" hidden="1" customHeight="1">
      <c r="A20481" s="5" t="s">
        <v>36</v>
      </c>
      <c r="B20481" s="32">
        <v>21002</v>
      </c>
      <c r="C20481">
        <v>1889</v>
      </c>
      <c r="D20481" s="5" t="s">
        <v>14249</v>
      </c>
      <c r="E20481" s="84" t="s">
        <v>14232</v>
      </c>
      <c r="F20481" s="145" t="s">
        <v>14250</v>
      </c>
      <c r="G20481" s="5" t="b">
        <v>0</v>
      </c>
      <c r="H20481" s="5" t="b">
        <v>1</v>
      </c>
      <c r="I20481" s="5"/>
      <c r="J20481" t="str">
        <f>"INSERT INTO PARAMETERS (PARAMETER_ID, PARAMETER_GROUP_ID,PARAMETER_GROUP_NAME,PARAMETER_NAME,PARAMETER_VALUE,IS_SENSITIVE,IS_ACTIVE) VALUES ("&amp;B20481&amp;","&amp;C20481&amp;",'"&amp;D20481&amp;"','"&amp;E20481&amp;"','"&amp;F20481&amp;"',"&amp;G20481&amp;","&amp;H20481&amp;");"</f>
        <v>INSERT INTO PARAMETERS (PARAMETER_ID, PARAMETER_GROUP_ID,PARAMETER_GROUP_NAME,PARAMETER_NAME,PARAMETER_VALUE,IS_SENSITIVE,IS_ACTIVE) VALUES (21002,1889,'DCL_KR_NEW_EDW_Job_Export5_group','target_file_name','03_GOLD',FALSE,TRUE);</v>
      </c>
    </row>
    <row r="20482" spans="1:10" ht="15" hidden="1" customHeight="1">
      <c r="A20482" s="5" t="s">
        <v>36</v>
      </c>
      <c r="B20482" s="32">
        <v>21003</v>
      </c>
      <c r="C20482">
        <v>1889</v>
      </c>
      <c r="D20482" s="5" t="s">
        <v>14249</v>
      </c>
      <c r="E20482" s="84" t="s">
        <v>14234</v>
      </c>
      <c r="F20482" s="158" t="s">
        <v>14235</v>
      </c>
      <c r="G20482" s="5" t="b">
        <v>0</v>
      </c>
      <c r="H20482" s="5" t="b">
        <v>1</v>
      </c>
      <c r="I20482" s="5"/>
      <c r="J20482" t="str">
        <f>"INSERT INTO PARAMETERS (PARAMETER_ID, PARAMETER_GROUP_ID,PARAMETER_GROUP_NAME,PARAMETER_NAME,PARAMETER_VALUE,IS_SENSITIVE,IS_ACTIVE) VALUES ("&amp;B20482&amp;","&amp;C20482&amp;",'"&amp;D20482&amp;"','"&amp;E20482&amp;"','"&amp;F20482&amp;"',"&amp;G20482&amp;","&amp;H20482&amp;");"</f>
        <v>INSERT INTO PARAMETERS (PARAMETER_ID, PARAMETER_GROUP_ID,PARAMETER_GROUP_NAME,PARAMETER_NAME,PARAMETER_VALUE,IS_SENSITIVE,IS_ACTIVE) VALUES (21003,1889,'DCL_KR_NEW_EDW_Job_Export5_group','target_file_extn','tsv',FALSE,TRUE);</v>
      </c>
    </row>
    <row r="20483" spans="1:10" ht="15" hidden="1" customHeight="1">
      <c r="A20483" s="5" t="s">
        <v>36</v>
      </c>
      <c r="B20483" s="32">
        <v>21004</v>
      </c>
      <c r="C20483">
        <v>1889</v>
      </c>
      <c r="D20483" s="5" t="s">
        <v>14249</v>
      </c>
      <c r="E20483" s="84" t="s">
        <v>14236</v>
      </c>
      <c r="F20483" s="158" t="s">
        <v>14251</v>
      </c>
      <c r="G20483" s="5" t="b">
        <v>0</v>
      </c>
      <c r="H20483" s="5" t="b">
        <v>1</v>
      </c>
      <c r="I20483" s="5"/>
      <c r="J20483" t="str">
        <f>"INSERT INTO PARAMETERS (PARAMETER_ID, PARAMETER_GROUP_ID,PARAMETER_GROUP_NAME,PARAMETER_NAME,PARAMETER_VALUE,IS_SENSITIVE,IS_ACTIVE) VALUES ("&amp;B20483&amp;","&amp;C20483&amp;",'"&amp;D20483&amp;"','"&amp;E20483&amp;"','"&amp;F20483&amp;"',"&amp;G20483&amp;","&amp;H20483&amp;");"</f>
        <v>INSERT INTO PARAMETERS (PARAMETER_ID, PARAMETER_GROUP_ID,PARAMETER_GROUP_NAME,PARAMETER_NAME,PARAMETER_VALUE,IS_SENSITIVE,IS_ACTIVE) VALUES (21004,1889,'DCL_KR_NEW_EDW_Job_Export5_group','unloading_query','SELECT            JPDCLEDW_INTEGRATION.encryption(LPAD(USRID,10,''0'')) KOKYANO    FROM   JPDCLEDW_INTEGRATION.KR_THIS_STAGE_POINT_MONTHLY    WHERE  YYYYMM IN     (    select max(YYYYMM)    from JPDCLEDW_INTEGRATION.KR_THIS_STAGE_POINT_MONTHLY    )    AND    STAGE = ''ゴールド''',FALSE,TRUE);</v>
      </c>
    </row>
    <row r="20484" spans="1:10" ht="15" hidden="1" customHeight="1">
      <c r="A20484" s="5" t="s">
        <v>36</v>
      </c>
      <c r="B20484" s="32">
        <v>21005</v>
      </c>
      <c r="C20484">
        <v>1889</v>
      </c>
      <c r="D20484" s="5" t="s">
        <v>14249</v>
      </c>
      <c r="E20484" s="84" t="s">
        <v>2847</v>
      </c>
      <c r="F20484" s="158" t="s">
        <v>12407</v>
      </c>
      <c r="G20484" s="5" t="b">
        <v>0</v>
      </c>
      <c r="H20484" s="5" t="b">
        <v>1</v>
      </c>
      <c r="I20484" s="5"/>
      <c r="J20484" t="str">
        <f>"INSERT INTO PARAMETERS (PARAMETER_ID, PARAMETER_GROUP_ID,PARAMETER_GROUP_NAME,PARAMETER_NAME,PARAMETER_VALUE,IS_SENSITIVE,IS_ACTIVE) VALUES ("&amp;B20484&amp;","&amp;C20484&amp;",'"&amp;D20484&amp;"','"&amp;E20484&amp;"','"&amp;F20484&amp;"',"&amp;G20484&amp;","&amp;H20484&amp;");"</f>
        <v>INSERT INTO PARAMETERS (PARAMETER_ID, PARAMETER_GROUP_ID,PARAMETER_GROUP_NAME,PARAMETER_NAME,PARAMETER_VALUE,IS_SENSITIVE,IS_ACTIVE) VALUES (21005,1889,'DCL_KR_NEW_EDW_Job_Export5_group','container','jpn',FALSE,TRUE);</v>
      </c>
    </row>
    <row r="20485" spans="1:10" ht="15" hidden="1" customHeight="1">
      <c r="A20485" s="17" t="s">
        <v>14238</v>
      </c>
      <c r="B20485" s="32">
        <v>21227</v>
      </c>
      <c r="C20485">
        <v>1889</v>
      </c>
      <c r="D20485" s="419" t="s">
        <v>14249</v>
      </c>
      <c r="E20485" s="550" t="s">
        <v>14239</v>
      </c>
      <c r="F20485" s="419" t="s">
        <v>2943</v>
      </c>
      <c r="G20485" s="419" t="b">
        <v>0</v>
      </c>
      <c r="H20485" s="419" t="b">
        <v>1</v>
      </c>
      <c r="I20485" s="419"/>
      <c r="J20485" t="str">
        <f>"INSERT INTO PARAMETERS (PARAMETER_ID, PARAMETER_GROUP_ID,PARAMETER_GROUP_NAME,PARAMETER_NAME,PARAMETER_VALUE,IS_SENSITIVE,IS_ACTIVE) VALUES ("&amp;B20485&amp;","&amp;C20485&amp;",'"&amp;D20485&amp;"','"&amp;E20485&amp;"','"&amp;F20485&amp;"',"&amp;G20485&amp;","&amp;H20485&amp;");"</f>
        <v>INSERT INTO PARAMETERS (PARAMETER_ID, PARAMETER_GROUP_ID,PARAMETER_GROUP_NAME,PARAMETER_NAME,PARAMETER_VALUE,IS_SENSITIVE,IS_ACTIVE) VALUES (21227,1889,'DCL_KR_NEW_EDW_Job_Export5_group','headerNeeded','N',FALSE,TRUE);</v>
      </c>
    </row>
    <row r="20486" spans="1:10" ht="15" hidden="1" customHeight="1">
      <c r="A20486" s="5" t="s">
        <v>36</v>
      </c>
      <c r="B20486" s="32">
        <v>21006</v>
      </c>
      <c r="C20486" s="986">
        <v>1890</v>
      </c>
      <c r="D20486" s="986" t="s">
        <v>14252</v>
      </c>
      <c r="E20486" s="825" t="s">
        <v>14229</v>
      </c>
      <c r="F20486" s="986" t="s">
        <v>12176</v>
      </c>
      <c r="G20486" s="986" t="b">
        <v>0</v>
      </c>
      <c r="H20486" s="986" t="b">
        <v>1</v>
      </c>
      <c r="I20486" s="5"/>
      <c r="J20486" t="str">
        <f>"INSERT INTO PARAMETERS (PARAMETER_ID, PARAMETER_GROUP_ID,PARAMETER_GROUP_NAME,PARAMETER_NAME,PARAMETER_VALUE,IS_SENSITIVE,IS_ACTIVE) VALUES ("&amp;B20486&amp;","&amp;C20486&amp;",'"&amp;D20486&amp;"','"&amp;E20486&amp;"','"&amp;F20486&amp;"',"&amp;G20486&amp;","&amp;H20486&amp;");"</f>
        <v>INSERT INTO PARAMETERS (PARAMETER_ID, PARAMETER_GROUP_ID,PARAMETER_GROUP_NAME,PARAMETER_NAME,PARAMETER_VALUE,IS_SENSITIVE,IS_ACTIVE) VALUES (21006,1890,'DCL_KR_NEW_EDW_Job_Export6_group','db_source','dna_core',FALSE,TRUE);</v>
      </c>
    </row>
    <row r="20487" spans="1:10" ht="15" hidden="1" customHeight="1">
      <c r="A20487" s="5" t="s">
        <v>36</v>
      </c>
      <c r="B20487" s="32">
        <v>21007</v>
      </c>
      <c r="C20487" s="986">
        <v>1890</v>
      </c>
      <c r="D20487" s="986" t="s">
        <v>14252</v>
      </c>
      <c r="E20487" s="825" t="s">
        <v>14230</v>
      </c>
      <c r="F20487" s="145" t="s">
        <v>14231</v>
      </c>
      <c r="G20487" s="986" t="b">
        <v>0</v>
      </c>
      <c r="H20487" s="986" t="b">
        <v>1</v>
      </c>
      <c r="I20487" s="5"/>
      <c r="J20487" t="str">
        <f>"INSERT INTO PARAMETERS (PARAMETER_ID, PARAMETER_GROUP_ID,PARAMETER_GROUP_NAME,PARAMETER_NAME,PARAMETER_VALUE,IS_SENSITIVE,IS_ACTIVE) VALUES ("&amp;B20487&amp;","&amp;C20487&amp;",'"&amp;D20487&amp;"','"&amp;E20487&amp;"','"&amp;F20487&amp;"',"&amp;G20487&amp;","&amp;H20487&amp;");"</f>
        <v>INSERT INTO PARAMETERS (PARAMETER_ID, PARAMETER_GROUP_ID,PARAMETER_GROUP_NAME,PARAMETER_NAME,PARAMETER_VALUE,IS_SENSITIVE,IS_ACTIVE) VALUES (21007,1890,'DCL_KR_NEW_EDW_Job_Export6_group','target_folder_path','DCL/jjrnki/Stage_Point_Unload',FALSE,TRUE);</v>
      </c>
    </row>
    <row r="20488" spans="1:10" ht="15" hidden="1" customHeight="1">
      <c r="A20488" s="5" t="s">
        <v>36</v>
      </c>
      <c r="B20488" s="32">
        <v>21008</v>
      </c>
      <c r="C20488" s="986">
        <v>1890</v>
      </c>
      <c r="D20488" s="986" t="s">
        <v>14252</v>
      </c>
      <c r="E20488" s="825" t="s">
        <v>14232</v>
      </c>
      <c r="F20488" s="158" t="s">
        <v>14253</v>
      </c>
      <c r="G20488" s="986" t="b">
        <v>0</v>
      </c>
      <c r="H20488" s="986" t="b">
        <v>1</v>
      </c>
      <c r="I20488" s="5"/>
      <c r="J20488" t="str">
        <f>"INSERT INTO PARAMETERS (PARAMETER_ID, PARAMETER_GROUP_ID,PARAMETER_GROUP_NAME,PARAMETER_NAME,PARAMETER_VALUE,IS_SENSITIVE,IS_ACTIVE) VALUES ("&amp;B20488&amp;","&amp;C20488&amp;",'"&amp;D20488&amp;"','"&amp;E20488&amp;"','"&amp;F20488&amp;"',"&amp;G20488&amp;","&amp;H20488&amp;");"</f>
        <v>INSERT INTO PARAMETERS (PARAMETER_ID, PARAMETER_GROUP_ID,PARAMETER_GROUP_NAME,PARAMETER_NAME,PARAMETER_VALUE,IS_SENSITIVE,IS_ACTIVE) VALUES (21008,1890,'DCL_KR_NEW_EDW_Job_Export6_group','target_file_name','04_REGU',FALSE,TRUE);</v>
      </c>
    </row>
    <row r="20489" spans="1:10" ht="15" hidden="1" customHeight="1">
      <c r="A20489" s="5" t="s">
        <v>36</v>
      </c>
      <c r="B20489" s="32">
        <v>21009</v>
      </c>
      <c r="C20489" s="986">
        <v>1890</v>
      </c>
      <c r="D20489" s="986" t="s">
        <v>14252</v>
      </c>
      <c r="E20489" s="825" t="s">
        <v>14234</v>
      </c>
      <c r="F20489" s="158" t="s">
        <v>14235</v>
      </c>
      <c r="G20489" s="986" t="b">
        <v>0</v>
      </c>
      <c r="H20489" s="986" t="b">
        <v>1</v>
      </c>
      <c r="I20489" s="5"/>
      <c r="J20489" t="str">
        <f>"INSERT INTO PARAMETERS (PARAMETER_ID, PARAMETER_GROUP_ID,PARAMETER_GROUP_NAME,PARAMETER_NAME,PARAMETER_VALUE,IS_SENSITIVE,IS_ACTIVE) VALUES ("&amp;B20489&amp;","&amp;C20489&amp;",'"&amp;D20489&amp;"','"&amp;E20489&amp;"','"&amp;F20489&amp;"',"&amp;G20489&amp;","&amp;H20489&amp;");"</f>
        <v>INSERT INTO PARAMETERS (PARAMETER_ID, PARAMETER_GROUP_ID,PARAMETER_GROUP_NAME,PARAMETER_NAME,PARAMETER_VALUE,IS_SENSITIVE,IS_ACTIVE) VALUES (21009,1890,'DCL_KR_NEW_EDW_Job_Export6_group','target_file_extn','tsv',FALSE,TRUE);</v>
      </c>
    </row>
    <row r="20490" spans="1:10" ht="15" hidden="1" customHeight="1">
      <c r="A20490" s="5" t="s">
        <v>36</v>
      </c>
      <c r="B20490" s="32">
        <v>21010</v>
      </c>
      <c r="C20490" s="986">
        <v>1890</v>
      </c>
      <c r="D20490" s="986" t="s">
        <v>14252</v>
      </c>
      <c r="E20490" s="825" t="s">
        <v>14236</v>
      </c>
      <c r="F20490" s="821" t="s">
        <v>14254</v>
      </c>
      <c r="G20490" s="986" t="b">
        <v>0</v>
      </c>
      <c r="H20490" s="986" t="b">
        <v>1</v>
      </c>
      <c r="I20490" s="5"/>
      <c r="J20490" t="str">
        <f>"INSERT INTO PARAMETERS (PARAMETER_ID, PARAMETER_GROUP_ID,PARAMETER_GROUP_NAME,PARAMETER_NAME,PARAMETER_VALUE,IS_SENSITIVE,IS_ACTIVE) VALUES ("&amp;B20490&amp;","&amp;C20490&amp;",'"&amp;D20490&amp;"','"&amp;E20490&amp;"','"&amp;F20490&amp;"',"&amp;G20490&amp;","&amp;H20490&amp;");"</f>
        <v>INSERT INTO PARAMETERS (PARAMETER_ID, PARAMETER_GROUP_ID,PARAMETER_GROUP_NAME,PARAMETER_NAME,PARAMETER_VALUE,IS_SENSITIVE,IS_ACTIVE) VALUES (21010,1890,'DCL_KR_NEW_EDW_Job_Export6_group','unloading_query','SELECT            JPDCLEDW_INTEGRATION.encryption(LPAD(USRID,10,''0'')) KOKYANO    FROM   JPDCLEDW_INTEGRATION.KR_THIS_STAGE_POINT_MONTHLY    WHERE  YYYYMM IN     (    select max(YYYYMM)    from JPDCLEDW_INTEGRATION.KR_THIS_STAGE_POINT_MONTHLY    )    AND    STAGE = ''レギュラー''',FALSE,TRUE);</v>
      </c>
    </row>
    <row r="20491" spans="1:10" ht="15" hidden="1" customHeight="1">
      <c r="A20491" s="5" t="s">
        <v>36</v>
      </c>
      <c r="B20491" s="32">
        <v>21011</v>
      </c>
      <c r="C20491" s="986">
        <v>1890</v>
      </c>
      <c r="D20491" s="986" t="s">
        <v>14252</v>
      </c>
      <c r="E20491" s="825" t="s">
        <v>2847</v>
      </c>
      <c r="F20491" s="986" t="s">
        <v>12407</v>
      </c>
      <c r="G20491" s="986" t="b">
        <v>0</v>
      </c>
      <c r="H20491" s="986" t="b">
        <v>1</v>
      </c>
      <c r="I20491" s="5"/>
      <c r="J20491" t="str">
        <f>"INSERT INTO PARAMETERS (PARAMETER_ID, PARAMETER_GROUP_ID,PARAMETER_GROUP_NAME,PARAMETER_NAME,PARAMETER_VALUE,IS_SENSITIVE,IS_ACTIVE) VALUES ("&amp;B20491&amp;","&amp;C20491&amp;",'"&amp;D20491&amp;"','"&amp;E20491&amp;"','"&amp;F20491&amp;"',"&amp;G20491&amp;","&amp;H20491&amp;");"</f>
        <v>INSERT INTO PARAMETERS (PARAMETER_ID, PARAMETER_GROUP_ID,PARAMETER_GROUP_NAME,PARAMETER_NAME,PARAMETER_VALUE,IS_SENSITIVE,IS_ACTIVE) VALUES (21011,1890,'DCL_KR_NEW_EDW_Job_Export6_group','container','jpn',FALSE,TRUE);</v>
      </c>
    </row>
    <row r="20492" spans="1:10" ht="15" hidden="1" customHeight="1">
      <c r="A20492" s="17" t="s">
        <v>14238</v>
      </c>
      <c r="B20492" s="32">
        <v>21228</v>
      </c>
      <c r="C20492" s="762">
        <v>1890</v>
      </c>
      <c r="D20492" s="762" t="s">
        <v>14252</v>
      </c>
      <c r="E20492" s="550" t="s">
        <v>14239</v>
      </c>
      <c r="F20492" s="419" t="s">
        <v>2943</v>
      </c>
      <c r="G20492" s="419" t="b">
        <v>0</v>
      </c>
      <c r="H20492" s="419" t="b">
        <v>1</v>
      </c>
      <c r="I20492" s="419"/>
      <c r="J20492" t="str">
        <f>"INSERT INTO PARAMETERS (PARAMETER_ID, PARAMETER_GROUP_ID,PARAMETER_GROUP_NAME,PARAMETER_NAME,PARAMETER_VALUE,IS_SENSITIVE,IS_ACTIVE) VALUES ("&amp;B20492&amp;","&amp;C20492&amp;",'"&amp;D20492&amp;"','"&amp;E20492&amp;"','"&amp;F20492&amp;"',"&amp;G20492&amp;","&amp;H20492&amp;");"</f>
        <v>INSERT INTO PARAMETERS (PARAMETER_ID, PARAMETER_GROUP_ID,PARAMETER_GROUP_NAME,PARAMETER_NAME,PARAMETER_VALUE,IS_SENSITIVE,IS_ACTIVE) VALUES (21228,1890,'DCL_KR_NEW_EDW_Job_Export6_group','headerNeeded','N',FALSE,TRUE);</v>
      </c>
    </row>
    <row r="20493" spans="1:10" ht="15" hidden="1" customHeight="1">
      <c r="A20493" s="5" t="s">
        <v>36</v>
      </c>
      <c r="B20493" s="32">
        <v>21012</v>
      </c>
      <c r="C20493" s="986">
        <v>1891</v>
      </c>
      <c r="D20493" s="5" t="s">
        <v>14255</v>
      </c>
      <c r="E20493" s="84" t="s">
        <v>14229</v>
      </c>
      <c r="F20493" s="64" t="s">
        <v>12176</v>
      </c>
      <c r="G20493" s="5" t="b">
        <v>0</v>
      </c>
      <c r="H20493" s="5" t="b">
        <v>1</v>
      </c>
      <c r="I20493" s="5"/>
      <c r="J20493" t="str">
        <f>"INSERT INTO PARAMETERS (PARAMETER_ID, PARAMETER_GROUP_ID,PARAMETER_GROUP_NAME,PARAMETER_NAME,PARAMETER_VALUE,IS_SENSITIVE,IS_ACTIVE) VALUES ("&amp;B20493&amp;","&amp;C20493&amp;",'"&amp;D20493&amp;"','"&amp;E20493&amp;"','"&amp;F20493&amp;"',"&amp;G20493&amp;","&amp;H20493&amp;");"</f>
        <v>INSERT INTO PARAMETERS (PARAMETER_ID, PARAMETER_GROUP_ID,PARAMETER_GROUP_NAME,PARAMETER_NAME,PARAMETER_VALUE,IS_SENSITIVE,IS_ACTIVE) VALUES (21012,1891,'DCL_KR_NEW_EDW_Job_Export7_group','db_source','dna_core',FALSE,TRUE);</v>
      </c>
    </row>
    <row r="20494" spans="1:10" ht="15" hidden="1" customHeight="1">
      <c r="A20494" s="5" t="s">
        <v>36</v>
      </c>
      <c r="B20494" s="32">
        <v>21013</v>
      </c>
      <c r="C20494" s="986">
        <v>1891</v>
      </c>
      <c r="D20494" s="5" t="s">
        <v>14255</v>
      </c>
      <c r="E20494" s="84" t="s">
        <v>14230</v>
      </c>
      <c r="F20494" s="158" t="s">
        <v>14231</v>
      </c>
      <c r="G20494" s="5" t="b">
        <v>0</v>
      </c>
      <c r="H20494" s="5" t="b">
        <v>1</v>
      </c>
      <c r="I20494" s="5"/>
      <c r="J20494" t="str">
        <f>"INSERT INTO PARAMETERS (PARAMETER_ID, PARAMETER_GROUP_ID,PARAMETER_GROUP_NAME,PARAMETER_NAME,PARAMETER_VALUE,IS_SENSITIVE,IS_ACTIVE) VALUES ("&amp;B20494&amp;","&amp;C20494&amp;",'"&amp;D20494&amp;"','"&amp;E20494&amp;"','"&amp;F20494&amp;"',"&amp;G20494&amp;","&amp;H20494&amp;");"</f>
        <v>INSERT INTO PARAMETERS (PARAMETER_ID, PARAMETER_GROUP_ID,PARAMETER_GROUP_NAME,PARAMETER_NAME,PARAMETER_VALUE,IS_SENSITIVE,IS_ACTIVE) VALUES (21013,1891,'DCL_KR_NEW_EDW_Job_Export7_group','target_folder_path','DCL/jjrnki/Stage_Point_Unload',FALSE,TRUE);</v>
      </c>
    </row>
    <row r="20495" spans="1:10" ht="15" hidden="1" customHeight="1">
      <c r="A20495" s="5" t="s">
        <v>36</v>
      </c>
      <c r="B20495" s="32">
        <v>21014</v>
      </c>
      <c r="C20495" s="986">
        <v>1891</v>
      </c>
      <c r="D20495" s="5" t="s">
        <v>14255</v>
      </c>
      <c r="E20495" s="84" t="s">
        <v>14232</v>
      </c>
      <c r="F20495" s="158" t="s">
        <v>14256</v>
      </c>
      <c r="G20495" s="5" t="b">
        <v>0</v>
      </c>
      <c r="H20495" s="5" t="b">
        <v>1</v>
      </c>
      <c r="I20495" s="5"/>
      <c r="J20495" t="str">
        <f>"INSERT INTO PARAMETERS (PARAMETER_ID, PARAMETER_GROUP_ID,PARAMETER_GROUP_NAME,PARAMETER_NAME,PARAMETER_VALUE,IS_SENSITIVE,IS_ACTIVE) VALUES ("&amp;B20495&amp;","&amp;C20495&amp;",'"&amp;D20495&amp;"','"&amp;E20495&amp;"','"&amp;F20495&amp;"',"&amp;G20495&amp;","&amp;H20495&amp;");"</f>
        <v>INSERT INTO PARAMETERS (PARAMETER_ID, PARAMETER_GROUP_ID,PARAMETER_GROUP_NAME,PARAMETER_NAME,PARAMETER_VALUE,IS_SENSITIVE,IS_ACTIVE) VALUES (21014,1891,'DCL_KR_NEW_EDW_Job_Export7_group','target_file_name','01_DIAM_EC',FALSE,TRUE);</v>
      </c>
    </row>
    <row r="20496" spans="1:10" ht="15" hidden="1" customHeight="1">
      <c r="A20496" s="5" t="s">
        <v>36</v>
      </c>
      <c r="B20496" s="32">
        <v>21015</v>
      </c>
      <c r="C20496" s="986">
        <v>1891</v>
      </c>
      <c r="D20496" s="5" t="s">
        <v>14255</v>
      </c>
      <c r="E20496" s="84" t="s">
        <v>14234</v>
      </c>
      <c r="F20496" s="158" t="s">
        <v>14235</v>
      </c>
      <c r="G20496" s="5" t="b">
        <v>0</v>
      </c>
      <c r="H20496" s="5" t="b">
        <v>1</v>
      </c>
      <c r="I20496" s="5"/>
      <c r="J20496" t="str">
        <f>"INSERT INTO PARAMETERS (PARAMETER_ID, PARAMETER_GROUP_ID,PARAMETER_GROUP_NAME,PARAMETER_NAME,PARAMETER_VALUE,IS_SENSITIVE,IS_ACTIVE) VALUES ("&amp;B20496&amp;","&amp;C20496&amp;",'"&amp;D20496&amp;"','"&amp;E20496&amp;"','"&amp;F20496&amp;"',"&amp;G20496&amp;","&amp;H20496&amp;");"</f>
        <v>INSERT INTO PARAMETERS (PARAMETER_ID, PARAMETER_GROUP_ID,PARAMETER_GROUP_NAME,PARAMETER_NAME,PARAMETER_VALUE,IS_SENSITIVE,IS_ACTIVE) VALUES (21015,1891,'DCL_KR_NEW_EDW_Job_Export7_group','target_file_extn','tsv',FALSE,TRUE);</v>
      </c>
    </row>
    <row r="20497" spans="1:10" ht="15" hidden="1" customHeight="1">
      <c r="A20497" s="5" t="s">
        <v>36</v>
      </c>
      <c r="B20497" s="32">
        <v>21016</v>
      </c>
      <c r="C20497" s="986">
        <v>1891</v>
      </c>
      <c r="D20497" s="5" t="s">
        <v>14255</v>
      </c>
      <c r="E20497" s="84" t="s">
        <v>14236</v>
      </c>
      <c r="F20497" s="5" t="s">
        <v>14257</v>
      </c>
      <c r="G20497" s="5" t="b">
        <v>0</v>
      </c>
      <c r="H20497" s="5" t="b">
        <v>1</v>
      </c>
      <c r="I20497" s="5"/>
      <c r="J20497" t="str">
        <f>"INSERT INTO PARAMETERS (PARAMETER_ID, PARAMETER_GROUP_ID,PARAMETER_GROUP_NAME,PARAMETER_NAME,PARAMETER_VALUE,IS_SENSITIVE,IS_ACTIVE) VALUES ("&amp;B20497&amp;","&amp;C20497&amp;",'"&amp;D20497&amp;"','"&amp;E20497&amp;"','"&amp;F20497&amp;"',"&amp;G20497&amp;","&amp;H20497&amp;");"</f>
        <v>INSERT INTO PARAMETERS (PARAMETER_ID, PARAMETER_GROUP_ID,PARAMETER_GROUP_NAME,PARAMETER_NAME,PARAMETER_VALUE,IS_SENSITIVE,IS_ACTIVE) VALUES (21016,1891,'DCL_KR_NEW_EDW_Job_Export7_group','unloading_query','SELECT USR.DSCTRLCD FROM   JPDCLEDW_INTEGRATION.KR_THIS_STAGE_POINT_MONTHLY WK    LEFT JOIN JPDCLITG_INTEGRATION.TBUSRPRAM USR      ON USR.DIUSRID = WK.USRID  WHERE  YYYYMM IN ( select max(YYYYMM) from JPDCLEDW_INTEGRATION.KR_THIS_STAGE_POINT_MONTHLY ) AND    WK.STAGE = ''ダイヤモンド'' AND    USR.DSCTRLCD IS NOT NULL',FALSE,TRUE);</v>
      </c>
    </row>
    <row r="20498" spans="1:10" ht="15" hidden="1" customHeight="1">
      <c r="A20498" s="5" t="s">
        <v>36</v>
      </c>
      <c r="B20498" s="32">
        <v>21017</v>
      </c>
      <c r="C20498" s="986">
        <v>1891</v>
      </c>
      <c r="D20498" s="5" t="s">
        <v>14255</v>
      </c>
      <c r="E20498" s="84" t="s">
        <v>2847</v>
      </c>
      <c r="F20498" s="5" t="s">
        <v>12407</v>
      </c>
      <c r="G20498" s="5" t="b">
        <v>0</v>
      </c>
      <c r="H20498" s="5" t="b">
        <v>1</v>
      </c>
      <c r="I20498" s="5"/>
      <c r="J20498" t="str">
        <f>"INSERT INTO PARAMETERS (PARAMETER_ID, PARAMETER_GROUP_ID,PARAMETER_GROUP_NAME,PARAMETER_NAME,PARAMETER_VALUE,IS_SENSITIVE,IS_ACTIVE) VALUES ("&amp;B20498&amp;","&amp;C20498&amp;",'"&amp;D20498&amp;"','"&amp;E20498&amp;"','"&amp;F20498&amp;"',"&amp;G20498&amp;","&amp;H20498&amp;");"</f>
        <v>INSERT INTO PARAMETERS (PARAMETER_ID, PARAMETER_GROUP_ID,PARAMETER_GROUP_NAME,PARAMETER_NAME,PARAMETER_VALUE,IS_SENSITIVE,IS_ACTIVE) VALUES (21017,1891,'DCL_KR_NEW_EDW_Job_Export7_group','container','jpn',FALSE,TRUE);</v>
      </c>
    </row>
    <row r="20499" spans="1:10" ht="15" hidden="1" customHeight="1">
      <c r="A20499" s="17" t="s">
        <v>14238</v>
      </c>
      <c r="B20499" s="32">
        <v>21229</v>
      </c>
      <c r="C20499" s="762">
        <v>1891</v>
      </c>
      <c r="D20499" s="419" t="s">
        <v>14255</v>
      </c>
      <c r="E20499" s="550" t="s">
        <v>14239</v>
      </c>
      <c r="F20499" s="464" t="s">
        <v>2943</v>
      </c>
      <c r="G20499" s="419" t="b">
        <v>0</v>
      </c>
      <c r="H20499" s="419" t="b">
        <v>1</v>
      </c>
      <c r="I20499" s="419"/>
      <c r="J20499" t="str">
        <f>"INSERT INTO PARAMETERS (PARAMETER_ID, PARAMETER_GROUP_ID,PARAMETER_GROUP_NAME,PARAMETER_NAME,PARAMETER_VALUE,IS_SENSITIVE,IS_ACTIVE) VALUES ("&amp;B20499&amp;","&amp;C20499&amp;",'"&amp;D20499&amp;"','"&amp;E20499&amp;"','"&amp;F20499&amp;"',"&amp;G20499&amp;","&amp;H20499&amp;");"</f>
        <v>INSERT INTO PARAMETERS (PARAMETER_ID, PARAMETER_GROUP_ID,PARAMETER_GROUP_NAME,PARAMETER_NAME,PARAMETER_VALUE,IS_SENSITIVE,IS_ACTIVE) VALUES (21229,1891,'DCL_KR_NEW_EDW_Job_Export7_group','headerNeeded','N',FALSE,TRUE);</v>
      </c>
    </row>
    <row r="20500" spans="1:10" ht="15" hidden="1" customHeight="1">
      <c r="A20500" s="5" t="s">
        <v>36</v>
      </c>
      <c r="B20500" s="32">
        <v>21018</v>
      </c>
      <c r="C20500" s="986">
        <v>1892</v>
      </c>
      <c r="D20500" s="986" t="s">
        <v>14258</v>
      </c>
      <c r="E20500" s="825" t="s">
        <v>14229</v>
      </c>
      <c r="F20500" s="821" t="s">
        <v>12176</v>
      </c>
      <c r="G20500" s="986" t="b">
        <v>0</v>
      </c>
      <c r="H20500" s="986" t="b">
        <v>1</v>
      </c>
      <c r="I20500" s="5"/>
      <c r="J20500" t="str">
        <f>"INSERT INTO PARAMETERS (PARAMETER_ID, PARAMETER_GROUP_ID,PARAMETER_GROUP_NAME,PARAMETER_NAME,PARAMETER_VALUE,IS_SENSITIVE,IS_ACTIVE) VALUES ("&amp;B20500&amp;","&amp;C20500&amp;",'"&amp;D20500&amp;"','"&amp;E20500&amp;"','"&amp;F20500&amp;"',"&amp;G20500&amp;","&amp;H20500&amp;");"</f>
        <v>INSERT INTO PARAMETERS (PARAMETER_ID, PARAMETER_GROUP_ID,PARAMETER_GROUP_NAME,PARAMETER_NAME,PARAMETER_VALUE,IS_SENSITIVE,IS_ACTIVE) VALUES (21018,1892,'DCL_KR_NEW_EDW_Job_Export8_group','db_source','dna_core',FALSE,TRUE);</v>
      </c>
    </row>
    <row r="20501" spans="1:10" ht="15" hidden="1" customHeight="1">
      <c r="A20501" s="5" t="s">
        <v>36</v>
      </c>
      <c r="B20501" s="32">
        <v>21019</v>
      </c>
      <c r="C20501" s="986">
        <v>1892</v>
      </c>
      <c r="D20501" s="986" t="s">
        <v>14258</v>
      </c>
      <c r="E20501" s="825" t="s">
        <v>14230</v>
      </c>
      <c r="F20501" s="821" t="s">
        <v>14259</v>
      </c>
      <c r="G20501" s="986" t="b">
        <v>0</v>
      </c>
      <c r="H20501" s="986" t="b">
        <v>1</v>
      </c>
      <c r="I20501" s="5"/>
      <c r="J20501" t="str">
        <f>"INSERT INTO PARAMETERS (PARAMETER_ID, PARAMETER_GROUP_ID,PARAMETER_GROUP_NAME,PARAMETER_NAME,PARAMETER_VALUE,IS_SENSITIVE,IS_ACTIVE) VALUES ("&amp;B20501&amp;","&amp;C20501&amp;",'"&amp;D20501&amp;"','"&amp;E20501&amp;"','"&amp;F20501&amp;"',"&amp;G20501&amp;","&amp;H20501&amp;");"</f>
        <v>INSERT INTO PARAMETERS (PARAMETER_ID, PARAMETER_GROUP_ID,PARAMETER_GROUP_NAME,PARAMETER_NAME,PARAMETER_VALUE,IS_SENSITIVE,IS_ACTIVE) VALUES (21019,1892,'DCL_KR_NEW_EDW_Job_Export8_group','target_folder_path','DCL/jjrnki/Telephone_Station_Unload',FALSE,TRUE);</v>
      </c>
    </row>
    <row r="20502" spans="1:10" ht="15" hidden="1" customHeight="1">
      <c r="A20502" s="5" t="s">
        <v>36</v>
      </c>
      <c r="B20502" s="32">
        <v>21020</v>
      </c>
      <c r="C20502" s="986">
        <v>1892</v>
      </c>
      <c r="D20502" s="986" t="s">
        <v>14258</v>
      </c>
      <c r="E20502" s="825" t="s">
        <v>14232</v>
      </c>
      <c r="F20502" s="821" t="s">
        <v>14260</v>
      </c>
      <c r="G20502" s="986" t="b">
        <v>0</v>
      </c>
      <c r="H20502" s="986" t="b">
        <v>1</v>
      </c>
      <c r="I20502" s="5"/>
      <c r="J20502" t="str">
        <f>"INSERT INTO PARAMETERS (PARAMETER_ID, PARAMETER_GROUP_ID,PARAMETER_GROUP_NAME,PARAMETER_NAME,PARAMETER_VALUE,IS_SENSITIVE,IS_ACTIVE) VALUES ("&amp;B20502&amp;","&amp;C20502&amp;",'"&amp;D20502&amp;"','"&amp;E20502&amp;"','"&amp;F20502&amp;"',"&amp;G20502&amp;","&amp;H20502&amp;");"</f>
        <v>INSERT INTO PARAMETERS (PARAMETER_ID, PARAMETER_GROUP_ID,PARAMETER_GROUP_NAME,PARAMETER_NAME,PARAMETER_VALUE,IS_SENSITIVE,IS_ACTIVE) VALUES (21020,1892,'DCL_KR_NEW_EDW_Job_Export8_group','target_file_name','Telephone_Station_Data',FALSE,TRUE);</v>
      </c>
    </row>
    <row r="20503" spans="1:10" ht="15" hidden="1" customHeight="1">
      <c r="A20503" s="5" t="s">
        <v>36</v>
      </c>
      <c r="B20503" s="32">
        <v>21021</v>
      </c>
      <c r="C20503" s="986">
        <v>1892</v>
      </c>
      <c r="D20503" s="986" t="s">
        <v>14258</v>
      </c>
      <c r="E20503" s="825" t="s">
        <v>14234</v>
      </c>
      <c r="F20503" s="986" t="s">
        <v>3130</v>
      </c>
      <c r="G20503" s="986" t="b">
        <v>0</v>
      </c>
      <c r="H20503" s="986" t="b">
        <v>1</v>
      </c>
      <c r="I20503" s="5"/>
      <c r="J20503" t="str">
        <f>"INSERT INTO PARAMETERS (PARAMETER_ID, PARAMETER_GROUP_ID,PARAMETER_GROUP_NAME,PARAMETER_NAME,PARAMETER_VALUE,IS_SENSITIVE,IS_ACTIVE) VALUES ("&amp;B20503&amp;","&amp;C20503&amp;",'"&amp;D20503&amp;"','"&amp;E20503&amp;"','"&amp;F20503&amp;"',"&amp;G20503&amp;","&amp;H20503&amp;");"</f>
        <v>INSERT INTO PARAMETERS (PARAMETER_ID, PARAMETER_GROUP_ID,PARAMETER_GROUP_NAME,PARAMETER_NAME,PARAMETER_VALUE,IS_SENSITIVE,IS_ACTIVE) VALUES (21021,1892,'DCL_KR_NEW_EDW_Job_Export8_group','target_file_extn','csv',FALSE,TRUE);</v>
      </c>
    </row>
    <row r="20504" spans="1:10" ht="15" hidden="1" customHeight="1">
      <c r="A20504" s="5" t="s">
        <v>36</v>
      </c>
      <c r="B20504" s="32">
        <v>21022</v>
      </c>
      <c r="C20504" s="986">
        <v>1892</v>
      </c>
      <c r="D20504" s="986" t="s">
        <v>14258</v>
      </c>
      <c r="E20504" s="825" t="s">
        <v>14236</v>
      </c>
      <c r="F20504" s="986" t="s">
        <v>14261</v>
      </c>
      <c r="G20504" s="986" t="b">
        <v>0</v>
      </c>
      <c r="H20504" s="986" t="b">
        <v>1</v>
      </c>
      <c r="I20504" s="5"/>
      <c r="J20504" t="str">
        <f>"INSERT INTO PARAMETERS (PARAMETER_ID, PARAMETER_GROUP_ID,PARAMETER_GROUP_NAME,PARAMETER_NAME,PARAMETER_VALUE,IS_SENSITIVE,IS_ACTIVE) VALUES ("&amp;B20504&amp;","&amp;C20504&amp;",'"&amp;D20504&amp;"','"&amp;E20504&amp;"','"&amp;F20504&amp;"',"&amp;G20504&amp;","&amp;H20504&amp;");"</f>
        <v>INSERT INTO PARAMETERS (PARAMETER_ID, PARAMETER_GROUP_ID,PARAMETER_GROUP_NAME,PARAMETER_NAME,PARAMETER_VALUE,IS_SENSITIVE,IS_ACTIVE) VALUES (21022,1892,'DCL_KR_NEW_EDW_Job_Export8_group','unloading_query','SELECT        SUBSTRING(LPAD(JPDCLEDW_INTEGRATION.encryption(diusrid),10,0),1,8)		  AS  "顧客ID",        diusridcontrol    AS "顧客電話管理番号",        tel               AS "電話番号",        SUBSTRING(LPAD(diusrid,10,0),9,2) AS "チェックデジット"    FROM JPDCLEDW_INTEGRATION.ex_tbBroadcastingData    ORDER BY LPAD(JPDCLEDW_INTEGRATION.encryption(diusrid),10,0),diusridcontrol',FALSE,TRUE);</v>
      </c>
    </row>
    <row r="20505" spans="1:10" ht="15" hidden="1" customHeight="1">
      <c r="A20505" s="5" t="s">
        <v>36</v>
      </c>
      <c r="B20505" s="32">
        <v>21023</v>
      </c>
      <c r="C20505" s="986">
        <v>1892</v>
      </c>
      <c r="D20505" s="986" t="s">
        <v>14258</v>
      </c>
      <c r="E20505" s="825" t="s">
        <v>2847</v>
      </c>
      <c r="F20505" s="859" t="s">
        <v>12407</v>
      </c>
      <c r="G20505" s="986" t="b">
        <v>0</v>
      </c>
      <c r="H20505" s="986" t="b">
        <v>1</v>
      </c>
      <c r="I20505" s="5"/>
      <c r="J20505" t="str">
        <f>"INSERT INTO PARAMETERS (PARAMETER_ID, PARAMETER_GROUP_ID,PARAMETER_GROUP_NAME,PARAMETER_NAME,PARAMETER_VALUE,IS_SENSITIVE,IS_ACTIVE) VALUES ("&amp;B20505&amp;","&amp;C20505&amp;",'"&amp;D20505&amp;"','"&amp;E20505&amp;"','"&amp;F20505&amp;"',"&amp;G20505&amp;","&amp;H20505&amp;");"</f>
        <v>INSERT INTO PARAMETERS (PARAMETER_ID, PARAMETER_GROUP_ID,PARAMETER_GROUP_NAME,PARAMETER_NAME,PARAMETER_VALUE,IS_SENSITIVE,IS_ACTIVE) VALUES (21023,1892,'DCL_KR_NEW_EDW_Job_Export8_group','container','jpn',FALSE,TRUE);</v>
      </c>
    </row>
    <row r="20506" spans="1:10" ht="15" hidden="1" customHeight="1">
      <c r="A20506" s="5" t="s">
        <v>36</v>
      </c>
      <c r="B20506" s="32">
        <v>21024</v>
      </c>
      <c r="C20506">
        <v>1893</v>
      </c>
      <c r="D20506" s="5" t="s">
        <v>14262</v>
      </c>
      <c r="E20506" s="84" t="s">
        <v>14229</v>
      </c>
      <c r="F20506" s="797" t="s">
        <v>12176</v>
      </c>
      <c r="G20506" s="5" t="b">
        <v>0</v>
      </c>
      <c r="H20506" s="5" t="b">
        <v>1</v>
      </c>
      <c r="I20506" s="5"/>
      <c r="J20506" t="str">
        <f>"INSERT INTO PARAMETERS (PARAMETER_ID, PARAMETER_GROUP_ID,PARAMETER_GROUP_NAME,PARAMETER_NAME,PARAMETER_VALUE,IS_SENSITIVE,IS_ACTIVE) VALUES ("&amp;B20506&amp;","&amp;C20506&amp;",'"&amp;D20506&amp;"','"&amp;E20506&amp;"','"&amp;F20506&amp;"',"&amp;G20506&amp;","&amp;H20506&amp;");"</f>
        <v>INSERT INTO PARAMETERS (PARAMETER_ID, PARAMETER_GROUP_ID,PARAMETER_GROUP_NAME,PARAMETER_NAME,PARAMETER_VALUE,IS_SENSITIVE,IS_ACTIVE) VALUES (21024,1893,'DCL_KR_NEW_EDW_Job_Export9_group','db_source','dna_core',FALSE,TRUE);</v>
      </c>
    </row>
    <row r="20507" spans="1:10" ht="15" hidden="1" customHeight="1">
      <c r="A20507" s="5" t="s">
        <v>36</v>
      </c>
      <c r="B20507" s="32">
        <v>21025</v>
      </c>
      <c r="C20507">
        <v>1893</v>
      </c>
      <c r="D20507" s="5" t="s">
        <v>14262</v>
      </c>
      <c r="E20507" s="84" t="s">
        <v>14230</v>
      </c>
      <c r="F20507" s="5" t="s">
        <v>14263</v>
      </c>
      <c r="G20507" s="5" t="b">
        <v>0</v>
      </c>
      <c r="H20507" s="5" t="b">
        <v>1</v>
      </c>
      <c r="I20507" s="5"/>
      <c r="J20507" t="str">
        <f>"INSERT INTO PARAMETERS (PARAMETER_ID, PARAMETER_GROUP_ID,PARAMETER_GROUP_NAME,PARAMETER_NAME,PARAMETER_VALUE,IS_SENSITIVE,IS_ACTIVE) VALUES ("&amp;B20507&amp;","&amp;C20507&amp;",'"&amp;D20507&amp;"','"&amp;E20507&amp;"','"&amp;F20507&amp;"',"&amp;G20507&amp;","&amp;H20507&amp;");"</f>
        <v>INSERT INTO PARAMETERS (PARAMETER_ID, PARAMETER_GROUP_ID,PARAMETER_GROUP_NAME,PARAMETER_NAME,PARAMETER_VALUE,IS_SENSITIVE,IS_ACTIVE) VALUES (21025,1893,'DCL_KR_NEW_EDW_Job_Export9_group','target_folder_path','DCL/jjrnki/Okinawa_CC_Unload',FALSE,TRUE);</v>
      </c>
    </row>
    <row r="20508" spans="1:10" ht="15" hidden="1" customHeight="1">
      <c r="A20508" s="5" t="s">
        <v>36</v>
      </c>
      <c r="B20508" s="32">
        <v>21026</v>
      </c>
      <c r="C20508">
        <v>1893</v>
      </c>
      <c r="D20508" s="5" t="s">
        <v>14262</v>
      </c>
      <c r="E20508" s="84" t="s">
        <v>14232</v>
      </c>
      <c r="F20508" s="158" t="s">
        <v>14264</v>
      </c>
      <c r="G20508" s="5" t="b">
        <v>0</v>
      </c>
      <c r="H20508" s="5" t="b">
        <v>1</v>
      </c>
      <c r="I20508" s="5"/>
      <c r="J20508" t="str">
        <f>"INSERT INTO PARAMETERS (PARAMETER_ID, PARAMETER_GROUP_ID,PARAMETER_GROUP_NAME,PARAMETER_NAME,PARAMETER_VALUE,IS_SENSITIVE,IS_ACTIVE) VALUES ("&amp;B20508&amp;","&amp;C20508&amp;",'"&amp;D20508&amp;"','"&amp;E20508&amp;"','"&amp;F20508&amp;"',"&amp;G20508&amp;","&amp;H20508&amp;");"</f>
        <v>INSERT INTO PARAMETERS (PARAMETER_ID, PARAMETER_GROUP_ID,PARAMETER_GROUP_NAME,PARAMETER_NAME,PARAMETER_VALUE,IS_SENSITIVE,IS_ACTIVE) VALUES (21026,1893,'DCL_KR_NEW_EDW_Job_Export9_group','target_file_name','顧客対応用データ抽出依頼（サンプル魔データ）',FALSE,TRUE);</v>
      </c>
    </row>
    <row r="20509" spans="1:10" ht="15" hidden="1" customHeight="1">
      <c r="A20509" s="5" t="s">
        <v>36</v>
      </c>
      <c r="B20509" s="32">
        <v>21027</v>
      </c>
      <c r="C20509">
        <v>1893</v>
      </c>
      <c r="D20509" s="5" t="s">
        <v>14262</v>
      </c>
      <c r="E20509" s="84" t="s">
        <v>14234</v>
      </c>
      <c r="F20509" s="5" t="s">
        <v>3130</v>
      </c>
      <c r="G20509" s="5" t="b">
        <v>0</v>
      </c>
      <c r="H20509" s="5" t="b">
        <v>1</v>
      </c>
      <c r="I20509" s="5"/>
      <c r="J20509" t="str">
        <f>"INSERT INTO PARAMETERS (PARAMETER_ID, PARAMETER_GROUP_ID,PARAMETER_GROUP_NAME,PARAMETER_NAME,PARAMETER_VALUE,IS_SENSITIVE,IS_ACTIVE) VALUES ("&amp;B20509&amp;","&amp;C20509&amp;",'"&amp;D20509&amp;"','"&amp;E20509&amp;"','"&amp;F20509&amp;"',"&amp;G20509&amp;","&amp;H20509&amp;");"</f>
        <v>INSERT INTO PARAMETERS (PARAMETER_ID, PARAMETER_GROUP_ID,PARAMETER_GROUP_NAME,PARAMETER_NAME,PARAMETER_VALUE,IS_SENSITIVE,IS_ACTIVE) VALUES (21027,1893,'DCL_KR_NEW_EDW_Job_Export9_group','target_file_extn','csv',FALSE,TRUE);</v>
      </c>
    </row>
    <row r="20510" spans="1:10" ht="15" hidden="1" customHeight="1">
      <c r="A20510" s="5" t="s">
        <v>36</v>
      </c>
      <c r="B20510" s="32">
        <v>21028</v>
      </c>
      <c r="C20510">
        <v>1893</v>
      </c>
      <c r="D20510" s="5" t="s">
        <v>14262</v>
      </c>
      <c r="E20510" s="84" t="s">
        <v>14236</v>
      </c>
      <c r="F20510" s="5" t="s">
        <v>14265</v>
      </c>
      <c r="G20510" s="5" t="b">
        <v>0</v>
      </c>
      <c r="H20510" s="5" t="b">
        <v>1</v>
      </c>
      <c r="I20510" s="5"/>
      <c r="J20510" t="str">
        <f>"INSERT INTO PARAMETERS (PARAMETER_ID, PARAMETER_GROUP_ID,PARAMETER_GROUP_NAME,PARAMETER_NAME,PARAMETER_VALUE,IS_SENSITIVE,IS_ACTIVE) VALUES ("&amp;B20510&amp;","&amp;C20510&amp;",'"&amp;D20510&amp;"','"&amp;E20510&amp;"','"&amp;F20510&amp;"',"&amp;G20510&amp;","&amp;H20510&amp;");"</f>
        <v>INSERT INTO PARAMETERS (PARAMETER_ID, PARAMETER_GROUP_ID,PARAMETER_GROUP_NAME,PARAMETER_NAME,PARAMETER_VALUE,IS_SENSITIVE,IS_ACTIVE) VALUES (21028,1893,'DCL_KR_NEW_EDW_Job_Export9_group','unloading_query','select   case when tel_home is null then tel_home       else ''"''|| tel_home ||''"''  end    as tel_home ,case when tel_cell is null then tel_cell       else ''"''|| tel_cell ||''"''  end    as tel_cell ,case when tel_other is null then tel_other       else ''"''|| tel_other ||''"''  end    as tel_other ,case when tel_main is null then tel_main       else ''"''|| tel_main ||''"''  end    as tel_main ,case when last_name is null then last_name       else ''"''|| last_name ||''"''  end    as last_name ,case when first_name is null then first_name       else ''"''|| first_name ||''"''  end    as first_name ,case when last_name_kana is null then last_name_kana       else ''"''|| last_name_kana ||''"''  end    as last_name_kana ,case when first_name_kana is null then first_name_kana       else ''"''|| first_name_kana ||''"''  end    as first_name_kana ,case when post_code is null then post_code       else ''"''|| post_code ||''"''  end    as post_code ,case when prefecture is null then prefecture       else ''"''|| prefecture ||''"''  end    as prefecture ,REPLACE(Replace(case when address is null then address       else ''"''|| address ||''"''  end,''−'',''ー''),''－'',''ー'')   as address from  JPDCLEDW_INTEGRATION.okinawa_cc_sample_v order by sort_key,tel_home desc, tel_cell, tel_other, tel_main, last_name, first_name, last_name_kana, first_name_kana, post_code, prefecture, address',FALSE,TRUE);</v>
      </c>
    </row>
    <row r="20511" spans="1:10" ht="15" hidden="1" customHeight="1">
      <c r="A20511" s="5" t="s">
        <v>36</v>
      </c>
      <c r="B20511" s="32">
        <v>21029</v>
      </c>
      <c r="C20511">
        <v>1893</v>
      </c>
      <c r="D20511" s="5" t="s">
        <v>14262</v>
      </c>
      <c r="E20511" s="84" t="s">
        <v>2847</v>
      </c>
      <c r="F20511" s="145" t="s">
        <v>12407</v>
      </c>
      <c r="G20511" s="5" t="b">
        <v>0</v>
      </c>
      <c r="H20511" s="5" t="b">
        <v>1</v>
      </c>
      <c r="I20511" s="5"/>
      <c r="J20511" t="str">
        <f>"INSERT INTO PARAMETERS (PARAMETER_ID, PARAMETER_GROUP_ID,PARAMETER_GROUP_NAME,PARAMETER_NAME,PARAMETER_VALUE,IS_SENSITIVE,IS_ACTIVE) VALUES ("&amp;B20511&amp;","&amp;C20511&amp;",'"&amp;D20511&amp;"','"&amp;E20511&amp;"','"&amp;F20511&amp;"',"&amp;G20511&amp;","&amp;H20511&amp;");"</f>
        <v>INSERT INTO PARAMETERS (PARAMETER_ID, PARAMETER_GROUP_ID,PARAMETER_GROUP_NAME,PARAMETER_NAME,PARAMETER_VALUE,IS_SENSITIVE,IS_ACTIVE) VALUES (21029,1893,'DCL_KR_NEW_EDW_Job_Export9_group','container','jpn',FALSE,TRUE);</v>
      </c>
    </row>
    <row r="20512" spans="1:10" ht="15" hidden="1" customHeight="1">
      <c r="A20512" s="17" t="s">
        <v>36</v>
      </c>
      <c r="B20512">
        <v>21298</v>
      </c>
      <c r="C20512">
        <v>1893</v>
      </c>
      <c r="D20512" s="5" t="s">
        <v>14262</v>
      </c>
      <c r="E20512" s="84" t="s">
        <v>14239</v>
      </c>
      <c r="F20512" s="158" t="s">
        <v>2943</v>
      </c>
      <c r="G20512" s="5" t="b">
        <v>0</v>
      </c>
      <c r="H20512" s="5" t="b">
        <v>1</v>
      </c>
      <c r="J20512" t="str">
        <f>"INSERT INTO PARAMETERS (PARAMETER_ID, PARAMETER_GROUP_ID,PARAMETER_GROUP_NAME,PARAMETER_NAME,PARAMETER_VALUE,IS_SENSITIVE,IS_ACTIVE) VALUES ("&amp;B20512&amp;","&amp;C20512&amp;",'"&amp;D20512&amp;"','"&amp;E20512&amp;"','"&amp;F20512&amp;"',"&amp;G20512&amp;","&amp;H20512&amp;");"</f>
        <v>INSERT INTO PARAMETERS (PARAMETER_ID, PARAMETER_GROUP_ID,PARAMETER_GROUP_NAME,PARAMETER_NAME,PARAMETER_VALUE,IS_SENSITIVE,IS_ACTIVE) VALUES (21298,1893,'DCL_KR_NEW_EDW_Job_Export9_group','headerNeeded','N',FALSE,TRUE);</v>
      </c>
    </row>
    <row r="20513" spans="1:10" ht="15" hidden="1" customHeight="1">
      <c r="A20513" s="5" t="s">
        <v>36</v>
      </c>
      <c r="B20513" s="32">
        <v>21030</v>
      </c>
      <c r="C20513" s="986">
        <v>1894</v>
      </c>
      <c r="D20513" s="986" t="s">
        <v>14266</v>
      </c>
      <c r="E20513" s="825" t="s">
        <v>14229</v>
      </c>
      <c r="F20513" s="821" t="s">
        <v>12176</v>
      </c>
      <c r="G20513" s="986" t="b">
        <v>0</v>
      </c>
      <c r="H20513" s="986" t="b">
        <v>1</v>
      </c>
      <c r="I20513" s="5"/>
      <c r="J20513" t="str">
        <f>"INSERT INTO PARAMETERS (PARAMETER_ID, PARAMETER_GROUP_ID,PARAMETER_GROUP_NAME,PARAMETER_NAME,PARAMETER_VALUE,IS_SENSITIVE,IS_ACTIVE) VALUES ("&amp;B20513&amp;","&amp;C20513&amp;",'"&amp;D20513&amp;"','"&amp;E20513&amp;"','"&amp;F20513&amp;"',"&amp;G20513&amp;","&amp;H20513&amp;");"</f>
        <v>INSERT INTO PARAMETERS (PARAMETER_ID, PARAMETER_GROUP_ID,PARAMETER_GROUP_NAME,PARAMETER_NAME,PARAMETER_VALUE,IS_SENSITIVE,IS_ACTIVE) VALUES (21030,1894,'DCL_KR_NEW_EDW_Job_Export10_group','db_source','dna_core',FALSE,TRUE);</v>
      </c>
    </row>
    <row r="20514" spans="1:10" ht="15" hidden="1" customHeight="1">
      <c r="A20514" s="5" t="s">
        <v>36</v>
      </c>
      <c r="B20514" s="32">
        <v>21031</v>
      </c>
      <c r="C20514" s="986">
        <v>1894</v>
      </c>
      <c r="D20514" s="986" t="s">
        <v>14266</v>
      </c>
      <c r="E20514" s="825" t="s">
        <v>14230</v>
      </c>
      <c r="F20514" s="821" t="s">
        <v>14263</v>
      </c>
      <c r="G20514" s="986" t="b">
        <v>0</v>
      </c>
      <c r="H20514" s="986" t="b">
        <v>1</v>
      </c>
      <c r="I20514" s="5"/>
      <c r="J20514" t="str">
        <f>"INSERT INTO PARAMETERS (PARAMETER_ID, PARAMETER_GROUP_ID,PARAMETER_GROUP_NAME,PARAMETER_NAME,PARAMETER_VALUE,IS_SENSITIVE,IS_ACTIVE) VALUES ("&amp;B20514&amp;","&amp;C20514&amp;",'"&amp;D20514&amp;"','"&amp;E20514&amp;"','"&amp;F20514&amp;"',"&amp;G20514&amp;","&amp;H20514&amp;");"</f>
        <v>INSERT INTO PARAMETERS (PARAMETER_ID, PARAMETER_GROUP_ID,PARAMETER_GROUP_NAME,PARAMETER_NAME,PARAMETER_VALUE,IS_SENSITIVE,IS_ACTIVE) VALUES (21031,1894,'DCL_KR_NEW_EDW_Job_Export10_group','target_folder_path','DCL/jjrnki/Okinawa_CC_Unload',FALSE,TRUE);</v>
      </c>
    </row>
    <row r="20515" spans="1:10" ht="15" hidden="1" customHeight="1">
      <c r="A20515" s="5" t="s">
        <v>36</v>
      </c>
      <c r="B20515" s="32">
        <v>21032</v>
      </c>
      <c r="C20515" s="986">
        <v>1894</v>
      </c>
      <c r="D20515" s="986" t="s">
        <v>14266</v>
      </c>
      <c r="E20515" s="825" t="s">
        <v>14232</v>
      </c>
      <c r="F20515" s="986" t="s">
        <v>14267</v>
      </c>
      <c r="G20515" s="986" t="b">
        <v>0</v>
      </c>
      <c r="H20515" s="986" t="b">
        <v>1</v>
      </c>
      <c r="I20515" s="5"/>
      <c r="J20515" t="str">
        <f>"INSERT INTO PARAMETERS (PARAMETER_ID, PARAMETER_GROUP_ID,PARAMETER_GROUP_NAME,PARAMETER_NAME,PARAMETER_VALUE,IS_SENSITIVE,IS_ACTIVE) VALUES ("&amp;B20515&amp;","&amp;C20515&amp;",'"&amp;D20515&amp;"','"&amp;E20515&amp;"','"&amp;F20515&amp;"',"&amp;G20515&amp;","&amp;H20515&amp;");"</f>
        <v>INSERT INTO PARAMETERS (PARAMETER_ID, PARAMETER_GROUP_ID,PARAMETER_GROUP_NAME,PARAMETER_NAME,PARAMETER_VALUE,IS_SENSITIVE,IS_ACTIVE) VALUES (21032,1894,'DCL_KR_NEW_EDW_Job_Export10_group','target_file_name','顧客対応用データ抽出依頼（コンビニブラックデータ）',FALSE,TRUE);</v>
      </c>
    </row>
    <row r="20516" spans="1:10" ht="15" hidden="1" customHeight="1">
      <c r="A20516" s="5" t="s">
        <v>36</v>
      </c>
      <c r="B20516" s="32">
        <v>21033</v>
      </c>
      <c r="C20516" s="986">
        <v>1894</v>
      </c>
      <c r="D20516" s="986" t="s">
        <v>14266</v>
      </c>
      <c r="E20516" s="825" t="s">
        <v>14234</v>
      </c>
      <c r="F20516" s="986" t="s">
        <v>3130</v>
      </c>
      <c r="G20516" s="986" t="b">
        <v>0</v>
      </c>
      <c r="H20516" s="986" t="b">
        <v>1</v>
      </c>
      <c r="I20516" s="5"/>
      <c r="J20516" t="str">
        <f>"INSERT INTO PARAMETERS (PARAMETER_ID, PARAMETER_GROUP_ID,PARAMETER_GROUP_NAME,PARAMETER_NAME,PARAMETER_VALUE,IS_SENSITIVE,IS_ACTIVE) VALUES ("&amp;B20516&amp;","&amp;C20516&amp;",'"&amp;D20516&amp;"','"&amp;E20516&amp;"','"&amp;F20516&amp;"',"&amp;G20516&amp;","&amp;H20516&amp;");"</f>
        <v>INSERT INTO PARAMETERS (PARAMETER_ID, PARAMETER_GROUP_ID,PARAMETER_GROUP_NAME,PARAMETER_NAME,PARAMETER_VALUE,IS_SENSITIVE,IS_ACTIVE) VALUES (21033,1894,'DCL_KR_NEW_EDW_Job_Export10_group','target_file_extn','csv',FALSE,TRUE);</v>
      </c>
    </row>
    <row r="20517" spans="1:10" ht="15" hidden="1" customHeight="1">
      <c r="A20517" s="5" t="s">
        <v>36</v>
      </c>
      <c r="B20517" s="32">
        <v>21034</v>
      </c>
      <c r="C20517" s="986">
        <v>1894</v>
      </c>
      <c r="D20517" s="986" t="s">
        <v>14266</v>
      </c>
      <c r="E20517" s="825" t="s">
        <v>14236</v>
      </c>
      <c r="F20517" s="859" t="s">
        <v>14268</v>
      </c>
      <c r="G20517" s="986" t="b">
        <v>0</v>
      </c>
      <c r="H20517" s="986" t="b">
        <v>1</v>
      </c>
      <c r="I20517" s="5"/>
      <c r="J20517" t="str">
        <f>"INSERT INTO PARAMETERS (PARAMETER_ID, PARAMETER_GROUP_ID,PARAMETER_GROUP_NAME,PARAMETER_NAME,PARAMETER_VALUE,IS_SENSITIVE,IS_ACTIVE) VALUES ("&amp;B20517&amp;","&amp;C20517&amp;",'"&amp;D20517&amp;"','"&amp;E20517&amp;"','"&amp;F20517&amp;"',"&amp;G20517&amp;","&amp;H20517&amp;");"</f>
        <v>INSERT INTO PARAMETERS (PARAMETER_ID, PARAMETER_GROUP_ID,PARAMETER_GROUP_NAME,PARAMETER_NAME,PARAMETER_VALUE,IS_SENSITIVE,IS_ACTIVE) VALUES (21034,1894,'DCL_KR_NEW_EDW_Job_Export10_group','unloading_query','select case when sort_key = ''0'' then diusrid   else JPDCLEDW_INTEGRATION.encryption(LPAD(diusrid,10,''0'')) end ,last_name ,first_name,post_code ,prefecture,Replace(Replace(address,''－'',''ー''),''−'',''ー'')    address   ,tel_home  ,tel_cell  ,tel_other ,tel_main  ,dsroutename  from JPDCLEDW_INTEGRATION.okinawa_cc_conveniblack_v order by sort_key,JPDCLEDW_INTEGRATION.encryption(LPAD(diusrid,10,''0''))',FALSE,TRUE);</v>
      </c>
    </row>
    <row r="20518" spans="1:10" ht="15" hidden="1" customHeight="1">
      <c r="A20518" s="5" t="s">
        <v>36</v>
      </c>
      <c r="B20518" s="32">
        <v>21035</v>
      </c>
      <c r="C20518" s="986">
        <v>1894</v>
      </c>
      <c r="D20518" s="986" t="s">
        <v>14266</v>
      </c>
      <c r="E20518" s="825" t="s">
        <v>2847</v>
      </c>
      <c r="F20518" s="821" t="s">
        <v>12407</v>
      </c>
      <c r="G20518" s="986" t="b">
        <v>0</v>
      </c>
      <c r="H20518" s="986" t="b">
        <v>1</v>
      </c>
      <c r="I20518" s="5"/>
      <c r="J20518" t="str">
        <f>"INSERT INTO PARAMETERS (PARAMETER_ID, PARAMETER_GROUP_ID,PARAMETER_GROUP_NAME,PARAMETER_NAME,PARAMETER_VALUE,IS_SENSITIVE,IS_ACTIVE) VALUES ("&amp;B20518&amp;","&amp;C20518&amp;",'"&amp;D20518&amp;"','"&amp;E20518&amp;"','"&amp;F20518&amp;"',"&amp;G20518&amp;","&amp;H20518&amp;");"</f>
        <v>INSERT INTO PARAMETERS (PARAMETER_ID, PARAMETER_GROUP_ID,PARAMETER_GROUP_NAME,PARAMETER_NAME,PARAMETER_VALUE,IS_SENSITIVE,IS_ACTIVE) VALUES (21035,1894,'DCL_KR_NEW_EDW_Job_Export10_group','container','jpn',FALSE,TRUE);</v>
      </c>
    </row>
    <row r="20519" spans="1:10" ht="15" hidden="1" customHeight="1">
      <c r="A20519" s="17" t="s">
        <v>36</v>
      </c>
      <c r="B20519">
        <v>21299</v>
      </c>
      <c r="C20519">
        <v>1894</v>
      </c>
      <c r="D20519" s="5" t="s">
        <v>14266</v>
      </c>
      <c r="E20519" s="84" t="s">
        <v>14239</v>
      </c>
      <c r="F20519" s="158" t="s">
        <v>2943</v>
      </c>
      <c r="G20519" s="5" t="b">
        <v>0</v>
      </c>
      <c r="H20519" s="5" t="b">
        <v>1</v>
      </c>
      <c r="J20519" t="str">
        <f>"INSERT INTO PARAMETERS (PARAMETER_ID, PARAMETER_GROUP_ID,PARAMETER_GROUP_NAME,PARAMETER_NAME,PARAMETER_VALUE,IS_SENSITIVE,IS_ACTIVE) VALUES ("&amp;B20519&amp;","&amp;C20519&amp;",'"&amp;D20519&amp;"','"&amp;E20519&amp;"','"&amp;F20519&amp;"',"&amp;G20519&amp;","&amp;H20519&amp;");"</f>
        <v>INSERT INTO PARAMETERS (PARAMETER_ID, PARAMETER_GROUP_ID,PARAMETER_GROUP_NAME,PARAMETER_NAME,PARAMETER_VALUE,IS_SENSITIVE,IS_ACTIVE) VALUES (21299,1894,'DCL_KR_NEW_EDW_Job_Export10_group','headerNeeded','N',FALSE,TRUE);</v>
      </c>
    </row>
    <row r="20520" spans="1:10" ht="15" hidden="1" customHeight="1">
      <c r="A20520" s="5" t="s">
        <v>36</v>
      </c>
      <c r="B20520" s="32">
        <v>21036</v>
      </c>
      <c r="C20520">
        <v>1895</v>
      </c>
      <c r="D20520" s="5" t="s">
        <v>14269</v>
      </c>
      <c r="E20520" s="84" t="s">
        <v>14229</v>
      </c>
      <c r="F20520" s="797" t="s">
        <v>12176</v>
      </c>
      <c r="G20520" s="5" t="b">
        <v>0</v>
      </c>
      <c r="H20520" s="5" t="b">
        <v>1</v>
      </c>
      <c r="I20520" s="5"/>
      <c r="J20520" t="str">
        <f>"INSERT INTO PARAMETERS (PARAMETER_ID, PARAMETER_GROUP_ID,PARAMETER_GROUP_NAME,PARAMETER_NAME,PARAMETER_VALUE,IS_SENSITIVE,IS_ACTIVE) VALUES ("&amp;B20520&amp;","&amp;C20520&amp;",'"&amp;D20520&amp;"','"&amp;E20520&amp;"','"&amp;F20520&amp;"',"&amp;G20520&amp;","&amp;H20520&amp;");"</f>
        <v>INSERT INTO PARAMETERS (PARAMETER_ID, PARAMETER_GROUP_ID,PARAMETER_GROUP_NAME,PARAMETER_NAME,PARAMETER_VALUE,IS_SENSITIVE,IS_ACTIVE) VALUES (21036,1895,'DCL_KR_NEW_EDW_Job_Export11_group','db_source','dna_core',FALSE,TRUE);</v>
      </c>
    </row>
    <row r="20521" spans="1:10" ht="15" hidden="1" customHeight="1">
      <c r="A20521" s="5" t="s">
        <v>36</v>
      </c>
      <c r="B20521" s="32">
        <v>21037</v>
      </c>
      <c r="C20521">
        <v>1895</v>
      </c>
      <c r="D20521" s="5" t="s">
        <v>14269</v>
      </c>
      <c r="E20521" s="84" t="s">
        <v>14230</v>
      </c>
      <c r="F20521" s="5" t="s">
        <v>14270</v>
      </c>
      <c r="G20521" s="5" t="b">
        <v>0</v>
      </c>
      <c r="H20521" s="5" t="b">
        <v>1</v>
      </c>
      <c r="I20521" s="5"/>
      <c r="J20521" t="str">
        <f>"INSERT INTO PARAMETERS (PARAMETER_ID, PARAMETER_GROUP_ID,PARAMETER_GROUP_NAME,PARAMETER_NAME,PARAMETER_VALUE,IS_SENSITIVE,IS_ACTIVE) VALUES ("&amp;B20521&amp;","&amp;C20521&amp;",'"&amp;D20521&amp;"','"&amp;E20521&amp;"','"&amp;F20521&amp;"',"&amp;G20521&amp;","&amp;H20521&amp;");"</f>
        <v>INSERT INTO PARAMETERS (PARAMETER_ID, PARAMETER_GROUP_ID,PARAMETER_GROUP_NAME,PARAMETER_NAME,PARAMETER_VALUE,IS_SENSITIVE,IS_ACTIVE) VALUES (21037,1895,'DCL_KR_NEW_EDW_Job_Export11_group','target_folder_path','DCL/jjrnki/Affiliate_Cancel_Unload',FALSE,TRUE);</v>
      </c>
    </row>
    <row r="20522" spans="1:10" ht="15" hidden="1" customHeight="1">
      <c r="A20522" s="5" t="s">
        <v>36</v>
      </c>
      <c r="B20522" s="32">
        <v>21038</v>
      </c>
      <c r="C20522">
        <v>1895</v>
      </c>
      <c r="D20522" s="5" t="s">
        <v>14269</v>
      </c>
      <c r="E20522" s="84" t="s">
        <v>14232</v>
      </c>
      <c r="F20522" s="5" t="s">
        <v>14271</v>
      </c>
      <c r="G20522" s="5" t="b">
        <v>0</v>
      </c>
      <c r="H20522" s="5" t="b">
        <v>1</v>
      </c>
      <c r="I20522" s="5"/>
      <c r="J20522" t="str">
        <f>"INSERT INTO PARAMETERS (PARAMETER_ID, PARAMETER_GROUP_ID,PARAMETER_GROUP_NAME,PARAMETER_NAME,PARAMETER_VALUE,IS_SENSITIVE,IS_ACTIVE) VALUES ("&amp;B20522&amp;","&amp;C20522&amp;",'"&amp;D20522&amp;"','"&amp;E20522&amp;"','"&amp;F20522&amp;"',"&amp;G20522&amp;","&amp;H20522&amp;");"</f>
        <v>INSERT INTO PARAMETERS (PARAMETER_ID, PARAMETER_GROUP_ID,PARAMETER_GROUP_NAME,PARAMETER_NAME,PARAMETER_VALUE,IS_SENSITIVE,IS_ACTIVE) VALUES (21038,1895,'DCL_KR_NEW_EDW_Job_Export11_group','target_file_name','アフィリエイトキャンセル_納品データ',FALSE,TRUE);</v>
      </c>
    </row>
    <row r="20523" spans="1:10" ht="15" hidden="1" customHeight="1">
      <c r="A20523" s="5" t="s">
        <v>36</v>
      </c>
      <c r="B20523" s="32">
        <v>21039</v>
      </c>
      <c r="C20523">
        <v>1895</v>
      </c>
      <c r="D20523" s="5" t="s">
        <v>14269</v>
      </c>
      <c r="E20523" s="84" t="s">
        <v>14234</v>
      </c>
      <c r="F20523" s="145" t="s">
        <v>3130</v>
      </c>
      <c r="G20523" s="5" t="b">
        <v>0</v>
      </c>
      <c r="H20523" s="5" t="b">
        <v>1</v>
      </c>
      <c r="I20523" s="5"/>
      <c r="J20523" t="str">
        <f>"INSERT INTO PARAMETERS (PARAMETER_ID, PARAMETER_GROUP_ID,PARAMETER_GROUP_NAME,PARAMETER_NAME,PARAMETER_VALUE,IS_SENSITIVE,IS_ACTIVE) VALUES ("&amp;B20523&amp;","&amp;C20523&amp;",'"&amp;D20523&amp;"','"&amp;E20523&amp;"','"&amp;F20523&amp;"',"&amp;G20523&amp;","&amp;H20523&amp;");"</f>
        <v>INSERT INTO PARAMETERS (PARAMETER_ID, PARAMETER_GROUP_ID,PARAMETER_GROUP_NAME,PARAMETER_NAME,PARAMETER_VALUE,IS_SENSITIVE,IS_ACTIVE) VALUES (21039,1895,'DCL_KR_NEW_EDW_Job_Export11_group','target_file_extn','csv',FALSE,TRUE);</v>
      </c>
    </row>
    <row r="20524" spans="1:10" ht="15" hidden="1" customHeight="1">
      <c r="A20524" s="5" t="s">
        <v>36</v>
      </c>
      <c r="B20524" s="32">
        <v>21040</v>
      </c>
      <c r="C20524">
        <v>1895</v>
      </c>
      <c r="D20524" s="5" t="s">
        <v>14269</v>
      </c>
      <c r="E20524" s="84" t="s">
        <v>14236</v>
      </c>
      <c r="F20524" s="158" t="s">
        <v>14272</v>
      </c>
      <c r="G20524" s="5" t="b">
        <v>0</v>
      </c>
      <c r="H20524" s="5" t="b">
        <v>1</v>
      </c>
      <c r="I20524" s="5"/>
      <c r="J20524" t="str">
        <f>"INSERT INTO PARAMETERS (PARAMETER_ID, PARAMETER_GROUP_ID,PARAMETER_GROUP_NAME,PARAMETER_NAME,PARAMETER_VALUE,IS_SENSITIVE,IS_ACTIVE) VALUES ("&amp;B20524&amp;","&amp;C20524&amp;",'"&amp;D20524&amp;"','"&amp;E20524&amp;"','"&amp;F20524&amp;"',"&amp;G20524&amp;","&amp;H20524&amp;");"</f>
        <v>INSERT INTO PARAMETERS (PARAMETER_ID, PARAMETER_GROUP_ID,PARAMETER_GROUP_NAME,PARAMETER_NAME,PARAMETER_VALUE,IS_SENSITIVE,IS_ACTIVE) VALUES (21040,1895,'DCL_KR_NEW_EDW_Job_Export11_group','unloading_query','select    achievement  ,click_dt  ,accrual_dt  ,asp  ,unique_id  ,media_name  ,asp_control_no  ,sale_num  ,amount_including_tax  ,amount_excluded_tax  ,orderdate  ,webid  ,rcv_orderid  ,rcv_orderdt  ,rcv_price  ,cnxt_price_tax_excl  ,cnxt_ditotalprc  ,cnxt_diordertax  ,cnxt_c_didiscountprc  ,cnxt_c_didiscountall  ,cnxt_diusepoint  ,cnxt_dihaisoprc  ,cnxt_c_dicollectprc  ,cnxt_c_ditoujitsuhaisoprc  ,cnxt_diseikyuprc  ,cnxt_diorderid  , case when sort_key = ''0'' or diusrid is null then diusrid  	  else JPDCLEDW_INTEGRATION.encryption(LPAD(diusrid,10,''0''))   end   ,webid_1  ,judge_price  ,price_sabun  ,cmpr_sts  ,samday_odr_flg  from   JPDCLEDW_INTEGRATION.affiliate_cancel_delivery_v  where (select count(*) from JPDCLEDW_INTEGRATION.affiliate_cancel_delivery_v where sort_key = ''1'') &gt;0  order by sort_key,unique_id,accrual_dt',FALSE,TRUE);</v>
      </c>
    </row>
    <row r="20525" spans="1:10" ht="15" hidden="1" customHeight="1">
      <c r="A20525" s="5" t="s">
        <v>36</v>
      </c>
      <c r="B20525" s="32">
        <v>21041</v>
      </c>
      <c r="C20525">
        <v>1895</v>
      </c>
      <c r="D20525" s="5" t="s">
        <v>14269</v>
      </c>
      <c r="E20525" s="84" t="s">
        <v>2847</v>
      </c>
      <c r="F20525" s="5" t="s">
        <v>12407</v>
      </c>
      <c r="G20525" s="5" t="b">
        <v>0</v>
      </c>
      <c r="H20525" s="5" t="b">
        <v>1</v>
      </c>
      <c r="I20525" s="5"/>
      <c r="J20525" t="str">
        <f>"INSERT INTO PARAMETERS (PARAMETER_ID, PARAMETER_GROUP_ID,PARAMETER_GROUP_NAME,PARAMETER_NAME,PARAMETER_VALUE,IS_SENSITIVE,IS_ACTIVE) VALUES ("&amp;B20525&amp;","&amp;C20525&amp;",'"&amp;D20525&amp;"','"&amp;E20525&amp;"','"&amp;F20525&amp;"',"&amp;G20525&amp;","&amp;H20525&amp;");"</f>
        <v>INSERT INTO PARAMETERS (PARAMETER_ID, PARAMETER_GROUP_ID,PARAMETER_GROUP_NAME,PARAMETER_NAME,PARAMETER_VALUE,IS_SENSITIVE,IS_ACTIVE) VALUES (21041,1895,'DCL_KR_NEW_EDW_Job_Export11_group','container','jpn',FALSE,TRUE);</v>
      </c>
    </row>
    <row r="20526" spans="1:10" ht="15" hidden="1" customHeight="1">
      <c r="A20526" s="17" t="s">
        <v>14238</v>
      </c>
      <c r="B20526" s="32">
        <v>21222</v>
      </c>
      <c r="C20526">
        <v>1895</v>
      </c>
      <c r="D20526" s="419" t="s">
        <v>14269</v>
      </c>
      <c r="E20526" s="550" t="s">
        <v>14273</v>
      </c>
      <c r="F20526" s="797" t="s">
        <v>2821</v>
      </c>
      <c r="G20526" s="419" t="b">
        <v>0</v>
      </c>
      <c r="H20526" s="419" t="b">
        <v>1</v>
      </c>
      <c r="I20526" s="419"/>
      <c r="J20526" t="str">
        <f>"INSERT INTO PARAMETERS (PARAMETER_ID, PARAMETER_GROUP_ID,PARAMETER_GROUP_NAME,PARAMETER_NAME,PARAMETER_VALUE,IS_SENSITIVE,IS_ACTIVE) VALUES ("&amp;B20526&amp;","&amp;C20526&amp;",'"&amp;D20526&amp;"','"&amp;E20526&amp;"','"&amp;F20526&amp;"',"&amp;G20526&amp;","&amp;H20526&amp;");"</f>
        <v>INSERT INTO PARAMETERS (PARAMETER_ID, PARAMETER_GROUP_ID,PARAMETER_GROUP_NAME,PARAMETER_NAME,PARAMETER_VALUE,IS_SENSITIVE,IS_ACTIVE) VALUES (21222,1895,'DCL_KR_NEW_EDW_Job_Export11_group','quotesEnclosed','Y',FALSE,TRUE);</v>
      </c>
    </row>
    <row r="20527" spans="1:10" ht="15" hidden="1" customHeight="1">
      <c r="A20527" s="5" t="s">
        <v>36</v>
      </c>
      <c r="B20527" s="32">
        <v>21042</v>
      </c>
      <c r="C20527" s="986">
        <v>1896</v>
      </c>
      <c r="D20527" s="986" t="s">
        <v>14274</v>
      </c>
      <c r="E20527" s="825" t="s">
        <v>14229</v>
      </c>
      <c r="F20527" s="986" t="s">
        <v>12176</v>
      </c>
      <c r="G20527" s="986" t="b">
        <v>0</v>
      </c>
      <c r="H20527" s="986" t="b">
        <v>1</v>
      </c>
      <c r="I20527" s="5"/>
      <c r="J20527" t="str">
        <f>"INSERT INTO PARAMETERS (PARAMETER_ID, PARAMETER_GROUP_ID,PARAMETER_GROUP_NAME,PARAMETER_NAME,PARAMETER_VALUE,IS_SENSITIVE,IS_ACTIVE) VALUES ("&amp;B20527&amp;","&amp;C20527&amp;",'"&amp;D20527&amp;"','"&amp;E20527&amp;"','"&amp;F20527&amp;"',"&amp;G20527&amp;","&amp;H20527&amp;");"</f>
        <v>INSERT INTO PARAMETERS (PARAMETER_ID, PARAMETER_GROUP_ID,PARAMETER_GROUP_NAME,PARAMETER_NAME,PARAMETER_VALUE,IS_SENSITIVE,IS_ACTIVE) VALUES (21042,1896,'DCL_KR_NEW_EDW_Job_Export12_group','db_source','dna_core',FALSE,TRUE);</v>
      </c>
    </row>
    <row r="20528" spans="1:10" ht="15" hidden="1" customHeight="1">
      <c r="A20528" s="5" t="s">
        <v>36</v>
      </c>
      <c r="B20528" s="32">
        <v>21043</v>
      </c>
      <c r="C20528" s="986">
        <v>1896</v>
      </c>
      <c r="D20528" s="986" t="s">
        <v>14274</v>
      </c>
      <c r="E20528" s="825" t="s">
        <v>14230</v>
      </c>
      <c r="F20528" s="986" t="s">
        <v>14270</v>
      </c>
      <c r="G20528" s="986" t="b">
        <v>0</v>
      </c>
      <c r="H20528" s="986" t="b">
        <v>1</v>
      </c>
      <c r="I20528" s="5"/>
      <c r="J20528" t="str">
        <f>"INSERT INTO PARAMETERS (PARAMETER_ID, PARAMETER_GROUP_ID,PARAMETER_GROUP_NAME,PARAMETER_NAME,PARAMETER_VALUE,IS_SENSITIVE,IS_ACTIVE) VALUES ("&amp;B20528&amp;","&amp;C20528&amp;",'"&amp;D20528&amp;"','"&amp;E20528&amp;"','"&amp;F20528&amp;"',"&amp;G20528&amp;","&amp;H20528&amp;");"</f>
        <v>INSERT INTO PARAMETERS (PARAMETER_ID, PARAMETER_GROUP_ID,PARAMETER_GROUP_NAME,PARAMETER_NAME,PARAMETER_VALUE,IS_SENSITIVE,IS_ACTIVE) VALUES (21043,1896,'DCL_KR_NEW_EDW_Job_Export12_group','target_folder_path','DCL/jjrnki/Affiliate_Cancel_Unload',FALSE,TRUE);</v>
      </c>
    </row>
    <row r="20529" spans="1:16" ht="15" hidden="1" customHeight="1">
      <c r="A20529" s="5" t="s">
        <v>36</v>
      </c>
      <c r="B20529" s="32">
        <v>21044</v>
      </c>
      <c r="C20529" s="986">
        <v>1896</v>
      </c>
      <c r="D20529" s="986" t="s">
        <v>14274</v>
      </c>
      <c r="E20529" s="825" t="s">
        <v>14232</v>
      </c>
      <c r="F20529" s="859" t="s">
        <v>14275</v>
      </c>
      <c r="G20529" s="986" t="b">
        <v>0</v>
      </c>
      <c r="H20529" s="986" t="b">
        <v>1</v>
      </c>
      <c r="I20529" s="5"/>
      <c r="J20529" t="str">
        <f>"INSERT INTO PARAMETERS (PARAMETER_ID, PARAMETER_GROUP_ID,PARAMETER_GROUP_NAME,PARAMETER_NAME,PARAMETER_VALUE,IS_SENSITIVE,IS_ACTIVE) VALUES ("&amp;B20529&amp;","&amp;C20529&amp;",'"&amp;D20529&amp;"','"&amp;E20529&amp;"','"&amp;F20529&amp;"',"&amp;G20529&amp;","&amp;H20529&amp;");"</f>
        <v>INSERT INTO PARAMETERS (PARAMETER_ID, PARAMETER_GROUP_ID,PARAMETER_GROUP_NAME,PARAMETER_NAME,PARAMETER_VALUE,IS_SENSITIVE,IS_ACTIVE) VALUES (21044,1896,'DCL_KR_NEW_EDW_Job_Export12_group','target_file_name','データなし分同一日受注データ一覧',FALSE,TRUE);</v>
      </c>
    </row>
    <row r="20530" spans="1:16" ht="15" hidden="1" customHeight="1">
      <c r="A20530" s="5" t="s">
        <v>36</v>
      </c>
      <c r="B20530" s="32">
        <v>21045</v>
      </c>
      <c r="C20530" s="986">
        <v>1896</v>
      </c>
      <c r="D20530" s="986" t="s">
        <v>14274</v>
      </c>
      <c r="E20530" s="825" t="s">
        <v>14234</v>
      </c>
      <c r="F20530" s="821" t="s">
        <v>3130</v>
      </c>
      <c r="G20530" s="986" t="b">
        <v>0</v>
      </c>
      <c r="H20530" s="986" t="b">
        <v>1</v>
      </c>
      <c r="I20530" s="5"/>
      <c r="J20530" t="str">
        <f>"INSERT INTO PARAMETERS (PARAMETER_ID, PARAMETER_GROUP_ID,PARAMETER_GROUP_NAME,PARAMETER_NAME,PARAMETER_VALUE,IS_SENSITIVE,IS_ACTIVE) VALUES ("&amp;B20530&amp;","&amp;C20530&amp;",'"&amp;D20530&amp;"','"&amp;E20530&amp;"','"&amp;F20530&amp;"',"&amp;G20530&amp;","&amp;H20530&amp;");"</f>
        <v>INSERT INTO PARAMETERS (PARAMETER_ID, PARAMETER_GROUP_ID,PARAMETER_GROUP_NAME,PARAMETER_NAME,PARAMETER_VALUE,IS_SENSITIVE,IS_ACTIVE) VALUES (21045,1896,'DCL_KR_NEW_EDW_Job_Export12_group','target_file_extn','csv',FALSE,TRUE);</v>
      </c>
    </row>
    <row r="20531" spans="1:16" ht="15" hidden="1" customHeight="1">
      <c r="A20531" s="5" t="s">
        <v>36</v>
      </c>
      <c r="B20531" s="32">
        <v>21046</v>
      </c>
      <c r="C20531" s="986">
        <v>1896</v>
      </c>
      <c r="D20531" s="986" t="s">
        <v>14274</v>
      </c>
      <c r="E20531" s="825" t="s">
        <v>14236</v>
      </c>
      <c r="F20531" s="821" t="s">
        <v>14276</v>
      </c>
      <c r="G20531" s="986" t="b">
        <v>0</v>
      </c>
      <c r="H20531" s="986" t="b">
        <v>1</v>
      </c>
      <c r="I20531" s="5"/>
      <c r="J20531" t="str">
        <f>"INSERT INTO PARAMETERS (PARAMETER_ID, PARAMETER_GROUP_ID,PARAMETER_GROUP_NAME,PARAMETER_NAME,PARAMETER_VALUE,IS_SENSITIVE,IS_ACTIVE) VALUES ("&amp;B20531&amp;","&amp;C20531&amp;",'"&amp;D20531&amp;"','"&amp;E20531&amp;"','"&amp;F20531&amp;"',"&amp;G20531&amp;","&amp;H20531&amp;");"</f>
        <v>INSERT INTO PARAMETERS (PARAMETER_ID, PARAMETER_GROUP_ID,PARAMETER_GROUP_NAME,PARAMETER_NAME,PARAMETER_VALUE,IS_SENSITIVE,IS_ACTIVE) VALUES (21046,1896,'DCL_KR_NEW_EDW_Job_Export12_group','unloading_query','select  	case when sort_key = ''0'' or diusrid is null then diusrid 		  else JPDCLEDW_INTEGRATION.encryption(LPAD(diusrid,10,''0'')) 	 end as encryption_1 	,webid 	,rcv_orderid 	,rcv_orderdt 	,rcv_price 	,diorderid 	,dsorderdt 	,ditotalprc 	,diseikyuprc 	,diordertax 	,c_didiscountprc 	,c_didiscountall 	,diusepoint 	,dihaisoprc 	,c_dicollectprc 	,c_ditoujitsuhaisoprc 	,price_zeinuki 	,judge_price 	,price_sabun from  JPDCLEDW_INTEGRATION.affiliate_cancel_sameday_order_v where (select count(*) from JPDCLEDW_INTEGRATION.affiliate_cancel_sameday_order_v where sort_key = ''1'') &gt;0 order by sort_key',FALSE,TRUE);</v>
      </c>
    </row>
    <row r="20532" spans="1:16" ht="15" hidden="1" customHeight="1">
      <c r="A20532" s="5" t="s">
        <v>36</v>
      </c>
      <c r="B20532" s="32">
        <v>21047</v>
      </c>
      <c r="C20532" s="986">
        <v>1896</v>
      </c>
      <c r="D20532" s="986" t="s">
        <v>14274</v>
      </c>
      <c r="E20532" s="825" t="s">
        <v>2847</v>
      </c>
      <c r="F20532" s="821" t="s">
        <v>12407</v>
      </c>
      <c r="G20532" s="986" t="b">
        <v>0</v>
      </c>
      <c r="H20532" s="986" t="b">
        <v>1</v>
      </c>
      <c r="I20532" s="5"/>
      <c r="J20532" t="str">
        <f>"INSERT INTO PARAMETERS (PARAMETER_ID, PARAMETER_GROUP_ID,PARAMETER_GROUP_NAME,PARAMETER_NAME,PARAMETER_VALUE,IS_SENSITIVE,IS_ACTIVE) VALUES ("&amp;B20532&amp;","&amp;C20532&amp;",'"&amp;D20532&amp;"','"&amp;E20532&amp;"','"&amp;F20532&amp;"',"&amp;G20532&amp;","&amp;H20532&amp;");"</f>
        <v>INSERT INTO PARAMETERS (PARAMETER_ID, PARAMETER_GROUP_ID,PARAMETER_GROUP_NAME,PARAMETER_NAME,PARAMETER_VALUE,IS_SENSITIVE,IS_ACTIVE) VALUES (21047,1896,'DCL_KR_NEW_EDW_Job_Export12_group','container','jpn',FALSE,TRUE);</v>
      </c>
    </row>
    <row r="20533" spans="1:16" ht="15" hidden="1" customHeight="1">
      <c r="A20533" s="17" t="s">
        <v>14238</v>
      </c>
      <c r="B20533" s="32">
        <v>21223</v>
      </c>
      <c r="C20533" s="762">
        <v>1896</v>
      </c>
      <c r="D20533" s="762" t="s">
        <v>14274</v>
      </c>
      <c r="E20533" s="550" t="s">
        <v>14273</v>
      </c>
      <c r="F20533" s="419" t="s">
        <v>2821</v>
      </c>
      <c r="G20533" s="419" t="b">
        <v>0</v>
      </c>
      <c r="H20533" s="419" t="b">
        <v>1</v>
      </c>
      <c r="I20533" s="419"/>
      <c r="J20533" t="str">
        <f>"INSERT INTO PARAMETERS (PARAMETER_ID, PARAMETER_GROUP_ID,PARAMETER_GROUP_NAME,PARAMETER_NAME,PARAMETER_VALUE,IS_SENSITIVE,IS_ACTIVE) VALUES ("&amp;B20533&amp;","&amp;C20533&amp;",'"&amp;D20533&amp;"','"&amp;E20533&amp;"','"&amp;F20533&amp;"',"&amp;G20533&amp;","&amp;H20533&amp;");"</f>
        <v>INSERT INTO PARAMETERS (PARAMETER_ID, PARAMETER_GROUP_ID,PARAMETER_GROUP_NAME,PARAMETER_NAME,PARAMETER_VALUE,IS_SENSITIVE,IS_ACTIVE) VALUES (21223,1896,'DCL_KR_NEW_EDW_Job_Export12_group','quotesEnclosed','Y',FALSE,TRUE);</v>
      </c>
    </row>
    <row r="20534" spans="1:16" ht="15" hidden="1" customHeight="1">
      <c r="A20534" s="5" t="s">
        <v>36</v>
      </c>
      <c r="B20534" s="32">
        <v>21048</v>
      </c>
      <c r="C20534">
        <v>1897</v>
      </c>
      <c r="D20534" s="5" t="s">
        <v>14277</v>
      </c>
      <c r="E20534" s="5" t="s">
        <v>14229</v>
      </c>
      <c r="F20534" t="s">
        <v>12176</v>
      </c>
      <c r="G20534" s="5" t="b">
        <v>0</v>
      </c>
      <c r="H20534" s="5" t="b">
        <v>1</v>
      </c>
      <c r="I20534" s="5"/>
      <c r="J20534" t="str">
        <f>"INSERT INTO PARAMETERS (PARAMETER_ID, PARAMETER_GROUP_ID,PARAMETER_GROUP_NAME,PARAMETER_NAME,PARAMETER_VALUE,IS_SENSITIVE,IS_ACTIVE) VALUES ("&amp;B20534&amp;","&amp;C20534&amp;",'"&amp;D20534&amp;"','"&amp;E20534&amp;"','"&amp;F20534&amp;"',"&amp;G20534&amp;","&amp;H20534&amp;");"</f>
        <v>INSERT INTO PARAMETERS (PARAMETER_ID, PARAMETER_GROUP_ID,PARAMETER_GROUP_NAME,PARAMETER_NAME,PARAMETER_VALUE,IS_SENSITIVE,IS_ACTIVE) VALUES (21048,1897,'DCL_KR_NEW_EDW_Job_Export13_group','db_source','dna_core',FALSE,TRUE);</v>
      </c>
    </row>
    <row r="20535" spans="1:16" ht="15" hidden="1" customHeight="1">
      <c r="A20535" s="5" t="s">
        <v>36</v>
      </c>
      <c r="B20535" s="32">
        <v>21049</v>
      </c>
      <c r="C20535">
        <v>1897</v>
      </c>
      <c r="D20535" s="5" t="s">
        <v>14277</v>
      </c>
      <c r="E20535" s="5" t="s">
        <v>14230</v>
      </c>
      <c r="F20535" s="5" t="s">
        <v>14278</v>
      </c>
      <c r="G20535" s="5" t="b">
        <v>0</v>
      </c>
      <c r="H20535" s="5" t="b">
        <v>1</v>
      </c>
      <c r="I20535" s="5"/>
      <c r="J20535" t="str">
        <f>"INSERT INTO PARAMETERS (PARAMETER_ID, PARAMETER_GROUP_ID,PARAMETER_GROUP_NAME,PARAMETER_NAME,PARAMETER_VALUE,IS_SENSITIVE,IS_ACTIVE) VALUES ("&amp;B20535&amp;","&amp;C20535&amp;",'"&amp;D20535&amp;"','"&amp;E20535&amp;"','"&amp;F20535&amp;"',"&amp;G20535&amp;","&amp;H20535&amp;");"</f>
        <v>INSERT INTO PARAMETERS (PARAMETER_ID, PARAMETER_GROUP_ID,PARAMETER_GROUP_NAME,PARAMETER_NAME,PARAMETER_VALUE,IS_SENSITIVE,IS_ACTIVE) VALUES (21049,1897,'DCL_KR_NEW_EDW_Job_Export13_group','target_folder_path','DCL/jjrnki/Container_Collection_Unload',FALSE,TRUE);</v>
      </c>
    </row>
    <row r="20536" spans="1:16" ht="15" hidden="1" customHeight="1">
      <c r="A20536" s="5" t="s">
        <v>36</v>
      </c>
      <c r="B20536" s="32">
        <v>21050</v>
      </c>
      <c r="C20536">
        <v>1897</v>
      </c>
      <c r="D20536" s="5" t="s">
        <v>14277</v>
      </c>
      <c r="E20536" s="5" t="s">
        <v>14232</v>
      </c>
      <c r="F20536" s="5" t="s">
        <v>14279</v>
      </c>
      <c r="G20536" s="5" t="b">
        <v>0</v>
      </c>
      <c r="H20536" s="5" t="b">
        <v>1</v>
      </c>
      <c r="I20536" s="5"/>
      <c r="J20536" t="str">
        <f>"INSERT INTO PARAMETERS (PARAMETER_ID, PARAMETER_GROUP_ID,PARAMETER_GROUP_NAME,PARAMETER_NAME,PARAMETER_VALUE,IS_SENSITIVE,IS_ACTIVE) VALUES ("&amp;B20536&amp;","&amp;C20536&amp;",'"&amp;D20536&amp;"','"&amp;E20536&amp;"','"&amp;F20536&amp;"',"&amp;G20536&amp;","&amp;H20536&amp;");"</f>
        <v>INSERT INTO PARAMETERS (PARAMETER_ID, PARAMETER_GROUP_ID,PARAMETER_GROUP_NAME,PARAMETER_NAME,PARAMETER_VALUE,IS_SENSITIVE,IS_ACTIVE) VALUES (21050,1897,'DCL_KR_NEW_EDW_Job_Export13_group','target_file_name','Container_Collection',FALSE,TRUE);</v>
      </c>
    </row>
    <row r="20537" spans="1:16" ht="15" hidden="1" customHeight="1">
      <c r="A20537" s="5" t="s">
        <v>36</v>
      </c>
      <c r="B20537" s="32">
        <v>21051</v>
      </c>
      <c r="C20537">
        <v>1897</v>
      </c>
      <c r="D20537" s="5" t="s">
        <v>14277</v>
      </c>
      <c r="E20537" s="5" t="s">
        <v>14234</v>
      </c>
      <c r="F20537" s="5" t="s">
        <v>14235</v>
      </c>
      <c r="G20537" s="5" t="b">
        <v>0</v>
      </c>
      <c r="H20537" s="5" t="b">
        <v>1</v>
      </c>
      <c r="I20537" s="5"/>
      <c r="J20537" t="str">
        <f>"INSERT INTO PARAMETERS (PARAMETER_ID, PARAMETER_GROUP_ID,PARAMETER_GROUP_NAME,PARAMETER_NAME,PARAMETER_VALUE,IS_SENSITIVE,IS_ACTIVE) VALUES ("&amp;B20537&amp;","&amp;C20537&amp;",'"&amp;D20537&amp;"','"&amp;E20537&amp;"','"&amp;F20537&amp;"',"&amp;G20537&amp;","&amp;H20537&amp;");"</f>
        <v>INSERT INTO PARAMETERS (PARAMETER_ID, PARAMETER_GROUP_ID,PARAMETER_GROUP_NAME,PARAMETER_NAME,PARAMETER_VALUE,IS_SENSITIVE,IS_ACTIVE) VALUES (21051,1897,'DCL_KR_NEW_EDW_Job_Export13_group','target_file_extn','tsv',FALSE,TRUE);</v>
      </c>
    </row>
    <row r="20538" spans="1:16" ht="15" hidden="1" customHeight="1">
      <c r="A20538" s="5" t="s">
        <v>36</v>
      </c>
      <c r="B20538" s="32">
        <v>21052</v>
      </c>
      <c r="C20538">
        <v>1897</v>
      </c>
      <c r="D20538" s="5" t="s">
        <v>14277</v>
      </c>
      <c r="E20538" s="5" t="s">
        <v>14236</v>
      </c>
      <c r="F20538" t="s">
        <v>14280</v>
      </c>
      <c r="G20538" s="5" t="b">
        <v>0</v>
      </c>
      <c r="H20538" s="5" t="b">
        <v>1</v>
      </c>
      <c r="I20538" s="5"/>
      <c r="J20538" t="str">
        <f>"INSERT INTO PARAMETERS (PARAMETER_ID, PARAMETER_GROUP_ID,PARAMETER_GROUP_NAME,PARAMETER_NAME,PARAMETER_VALUE,IS_SENSITIVE,IS_ACTIVE) VALUES ("&amp;B20538&amp;","&amp;C20538&amp;",'"&amp;D20538&amp;"','"&amp;E20538&amp;"','"&amp;F20538&amp;"',"&amp;G20538&amp;","&amp;H20538&amp;");"</f>
        <v>INSERT INTO PARAMETERS (PARAMETER_ID, PARAMETER_GROUP_ID,PARAMETER_GROUP_NAME,PARAMETER_NAME,PARAMETER_VALUE,IS_SENSITIVE,IS_ACTIVE) VALUES (21052,1897,'DCL_KR_NEW_EDW_Job_Export13_group','unloading_query','SELECT  	case when sort_key in ( ''0'',''2'') then customer_ID       else JPDCLEDW_INTEGRATION.encryption(LPAD(customer_ID,10,''0'')) 	end as encryption_1,  	point_issuing_ID, 	points, 	point_expiration_date, 	administrative_memo FROM   JPDCLEDW_INTEGRATION.container_collection_v WHERE sort_key in ( ''0'',''2'') or ( sort_key = ''1'' and shipment_status = ''出荷対象外'') order by sort_key',FALSE,TRUE);</v>
      </c>
    </row>
    <row r="20539" spans="1:16" s="9" customFormat="1" hidden="1">
      <c r="A20539" s="19" t="s">
        <v>36</v>
      </c>
      <c r="B20539" s="455">
        <v>21053</v>
      </c>
      <c r="C20539" s="9">
        <v>1897</v>
      </c>
      <c r="D20539" s="19" t="s">
        <v>14277</v>
      </c>
      <c r="E20539" s="19" t="s">
        <v>2847</v>
      </c>
      <c r="F20539" s="19" t="s">
        <v>12407</v>
      </c>
      <c r="G20539" s="19" t="b">
        <v>0</v>
      </c>
      <c r="H20539" s="19" t="b">
        <v>1</v>
      </c>
      <c r="I20539" s="145"/>
      <c r="J20539" t="str">
        <f>"INSERT INTO PARAMETERS (PARAMETER_ID, PARAMETER_GROUP_ID,PARAMETER_GROUP_NAME,PARAMETER_NAME,PARAMETER_VALUE,IS_SENSITIVE,IS_ACTIVE) VALUES ("&amp;B20539&amp;","&amp;C20539&amp;",'"&amp;D20539&amp;"','"&amp;E20539&amp;"','"&amp;F20539&amp;"',"&amp;G20539&amp;","&amp;H20539&amp;");"</f>
        <v>INSERT INTO PARAMETERS (PARAMETER_ID, PARAMETER_GROUP_ID,PARAMETER_GROUP_NAME,PARAMETER_NAME,PARAMETER_VALUE,IS_SENSITIVE,IS_ACTIVE) VALUES (21053,1897,'DCL_KR_NEW_EDW_Job_Export13_group','container','jpn',FALSE,TRUE);</v>
      </c>
      <c r="P20539" s="64"/>
    </row>
    <row r="20540" spans="1:16" s="9" customFormat="1" hidden="1">
      <c r="A20540" s="867" t="s">
        <v>36</v>
      </c>
      <c r="B20540" s="9">
        <v>21300</v>
      </c>
      <c r="C20540" s="9">
        <v>1897</v>
      </c>
      <c r="D20540" s="19" t="s">
        <v>14277</v>
      </c>
      <c r="E20540" s="19" t="s">
        <v>14239</v>
      </c>
      <c r="F20540" s="19" t="s">
        <v>2943</v>
      </c>
      <c r="G20540" s="19" t="b">
        <v>0</v>
      </c>
      <c r="H20540" s="19" t="b">
        <v>1</v>
      </c>
      <c r="I20540" s="64"/>
      <c r="J20540" t="str">
        <f>"INSERT INTO PARAMETERS (PARAMETER_ID, PARAMETER_GROUP_ID,PARAMETER_GROUP_NAME,PARAMETER_NAME,PARAMETER_VALUE,IS_SENSITIVE,IS_ACTIVE) VALUES ("&amp;B20540&amp;","&amp;C20540&amp;",'"&amp;D20540&amp;"','"&amp;E20540&amp;"','"&amp;F20540&amp;"',"&amp;G20540&amp;","&amp;H20540&amp;");"</f>
        <v>INSERT INTO PARAMETERS (PARAMETER_ID, PARAMETER_GROUP_ID,PARAMETER_GROUP_NAME,PARAMETER_NAME,PARAMETER_VALUE,IS_SENSITIVE,IS_ACTIVE) VALUES (21300,1897,'DCL_KR_NEW_EDW_Job_Export13_group','headerNeeded','N',FALSE,TRUE);</v>
      </c>
      <c r="P20540" s="64"/>
    </row>
    <row r="20541" spans="1:16" s="9" customFormat="1" hidden="1">
      <c r="A20541" s="19" t="s">
        <v>36</v>
      </c>
      <c r="B20541" s="455">
        <v>21054</v>
      </c>
      <c r="C20541" s="618">
        <v>1898</v>
      </c>
      <c r="D20541" s="618" t="s">
        <v>14281</v>
      </c>
      <c r="E20541" s="618" t="s">
        <v>14229</v>
      </c>
      <c r="F20541" s="618" t="s">
        <v>12176</v>
      </c>
      <c r="G20541" s="618" t="b">
        <v>0</v>
      </c>
      <c r="H20541" s="618" t="b">
        <v>1</v>
      </c>
      <c r="I20541" s="145"/>
      <c r="J20541" t="str">
        <f>"INSERT INTO PARAMETERS (PARAMETER_ID, PARAMETER_GROUP_ID,PARAMETER_GROUP_NAME,PARAMETER_NAME,PARAMETER_VALUE,IS_SENSITIVE,IS_ACTIVE) VALUES ("&amp;B20541&amp;","&amp;C20541&amp;",'"&amp;D20541&amp;"','"&amp;E20541&amp;"','"&amp;F20541&amp;"',"&amp;G20541&amp;","&amp;H20541&amp;");"</f>
        <v>INSERT INTO PARAMETERS (PARAMETER_ID, PARAMETER_GROUP_ID,PARAMETER_GROUP_NAME,PARAMETER_NAME,PARAMETER_VALUE,IS_SENSITIVE,IS_ACTIVE) VALUES (21054,1898,'DCL_KR_NEW_EDW_Job_Export14_group','db_source','dna_core',FALSE,TRUE);</v>
      </c>
      <c r="P20541" s="64"/>
    </row>
    <row r="20542" spans="1:16" s="9" customFormat="1" hidden="1">
      <c r="A20542" s="19" t="s">
        <v>36</v>
      </c>
      <c r="B20542" s="455">
        <v>21055</v>
      </c>
      <c r="C20542" s="618">
        <v>1898</v>
      </c>
      <c r="D20542" s="618" t="s">
        <v>14281</v>
      </c>
      <c r="E20542" s="618" t="s">
        <v>14230</v>
      </c>
      <c r="F20542" s="618" t="s">
        <v>14278</v>
      </c>
      <c r="G20542" s="618" t="b">
        <v>0</v>
      </c>
      <c r="H20542" s="618" t="b">
        <v>1</v>
      </c>
      <c r="I20542" s="145"/>
      <c r="J20542" t="str">
        <f>"INSERT INTO PARAMETERS (PARAMETER_ID, PARAMETER_GROUP_ID,PARAMETER_GROUP_NAME,PARAMETER_NAME,PARAMETER_VALUE,IS_SENSITIVE,IS_ACTIVE) VALUES ("&amp;B20542&amp;","&amp;C20542&amp;",'"&amp;D20542&amp;"','"&amp;E20542&amp;"','"&amp;F20542&amp;"',"&amp;G20542&amp;","&amp;H20542&amp;");"</f>
        <v>INSERT INTO PARAMETERS (PARAMETER_ID, PARAMETER_GROUP_ID,PARAMETER_GROUP_NAME,PARAMETER_NAME,PARAMETER_VALUE,IS_SENSITIVE,IS_ACTIVE) VALUES (21055,1898,'DCL_KR_NEW_EDW_Job_Export14_group','target_folder_path','DCL/jjrnki/Container_Collection_Unload',FALSE,TRUE);</v>
      </c>
      <c r="P20542" s="64"/>
    </row>
    <row r="20543" spans="1:16" s="9" customFormat="1" hidden="1">
      <c r="A20543" s="19" t="s">
        <v>36</v>
      </c>
      <c r="B20543" s="455">
        <v>21056</v>
      </c>
      <c r="C20543" s="618">
        <v>1898</v>
      </c>
      <c r="D20543" s="618" t="s">
        <v>14281</v>
      </c>
      <c r="E20543" s="618" t="s">
        <v>14232</v>
      </c>
      <c r="F20543" s="618" t="s">
        <v>14282</v>
      </c>
      <c r="G20543" s="618" t="b">
        <v>0</v>
      </c>
      <c r="H20543" s="618" t="b">
        <v>1</v>
      </c>
      <c r="I20543" s="145"/>
      <c r="J20543" t="str">
        <f>"INSERT INTO PARAMETERS (PARAMETER_ID, PARAMETER_GROUP_ID,PARAMETER_GROUP_NAME,PARAMETER_NAME,PARAMETER_VALUE,IS_SENSITIVE,IS_ACTIVE) VALUES ("&amp;B20543&amp;","&amp;C20543&amp;",'"&amp;D20543&amp;"','"&amp;E20543&amp;"','"&amp;F20543&amp;"',"&amp;G20543&amp;","&amp;H20543&amp;");"</f>
        <v>INSERT INTO PARAMETERS (PARAMETER_ID, PARAMETER_GROUP_ID,PARAMETER_GROUP_NAME,PARAMETER_NAME,PARAMETER_VALUE,IS_SENSITIVE,IS_ACTIVE) VALUES (21056,1898,'DCL_KR_NEW_EDW_Job_Export14_group','target_file_name','Container_Collection_check',FALSE,TRUE);</v>
      </c>
      <c r="P20543" s="64"/>
    </row>
    <row r="20544" spans="1:16" s="9" customFormat="1" ht="18" hidden="1" customHeight="1">
      <c r="A20544" s="19" t="s">
        <v>36</v>
      </c>
      <c r="B20544" s="455">
        <v>21057</v>
      </c>
      <c r="C20544" s="618">
        <v>1898</v>
      </c>
      <c r="D20544" s="618" t="s">
        <v>14281</v>
      </c>
      <c r="E20544" s="618" t="s">
        <v>14234</v>
      </c>
      <c r="F20544" s="618" t="s">
        <v>3130</v>
      </c>
      <c r="G20544" s="618" t="b">
        <v>0</v>
      </c>
      <c r="H20544" s="618" t="b">
        <v>1</v>
      </c>
      <c r="I20544" s="145"/>
      <c r="J20544" t="str">
        <f>"INSERT INTO PARAMETERS (PARAMETER_ID, PARAMETER_GROUP_ID,PARAMETER_GROUP_NAME,PARAMETER_NAME,PARAMETER_VALUE,IS_SENSITIVE,IS_ACTIVE) VALUES ("&amp;B20544&amp;","&amp;C20544&amp;",'"&amp;D20544&amp;"','"&amp;E20544&amp;"','"&amp;F20544&amp;"',"&amp;G20544&amp;","&amp;H20544&amp;");"</f>
        <v>INSERT INTO PARAMETERS (PARAMETER_ID, PARAMETER_GROUP_ID,PARAMETER_GROUP_NAME,PARAMETER_NAME,PARAMETER_VALUE,IS_SENSITIVE,IS_ACTIVE) VALUES (21057,1898,'DCL_KR_NEW_EDW_Job_Export14_group','target_file_extn','csv',FALSE,TRUE);</v>
      </c>
      <c r="P20544" s="64"/>
    </row>
    <row r="20545" spans="1:33" s="9" customFormat="1" hidden="1">
      <c r="A20545" s="19" t="s">
        <v>36</v>
      </c>
      <c r="B20545" s="455">
        <v>21058</v>
      </c>
      <c r="C20545" s="618">
        <v>1898</v>
      </c>
      <c r="D20545" s="618" t="s">
        <v>14281</v>
      </c>
      <c r="E20545" s="618" t="s">
        <v>14236</v>
      </c>
      <c r="F20545" s="618" t="s">
        <v>14283</v>
      </c>
      <c r="G20545" s="618" t="b">
        <v>0</v>
      </c>
      <c r="H20545" s="618" t="b">
        <v>1</v>
      </c>
      <c r="I20545" s="145"/>
      <c r="J20545" t="str">
        <f>"INSERT INTO PARAMETERS (PARAMETER_ID, PARAMETER_GROUP_ID,PARAMETER_GROUP_NAME,PARAMETER_NAME,PARAMETER_VALUE,IS_SENSITIVE,IS_ACTIVE) VALUES ("&amp;B20545&amp;","&amp;C20545&amp;",'"&amp;D20545&amp;"','"&amp;E20545&amp;"','"&amp;F20545&amp;"',"&amp;G20545&amp;","&amp;H20545&amp;");"</f>
        <v>INSERT INTO PARAMETERS (PARAMETER_ID, PARAMETER_GROUP_ID,PARAMETER_GROUP_NAME,PARAMETER_NAME,PARAMETER_VALUE,IS_SENSITIVE,IS_ACTIVE) VALUES (21058,1898,'DCL_KR_NEW_EDW_Job_Export14_group','unloading_query','SELECT  	case when sort_key in ( ''0'',''2'') then customer_ID       else JPDCLEDW_INTEGRATION.encryption(LPAD(customer_ID,10,''0'')) 	end as encryption_1,  	points, 	order_date, 	last_updated_date, 	order_ID FROM   JPDCLEDW_INTEGRATION.container_collection_v WHERE sort_key in ( ''0'',''2'') or ( sort_key = ''1'' and shipment_status = ''出荷対象外'') order by sort_key',FALSE,TRUE);</v>
      </c>
      <c r="P20545" s="64"/>
    </row>
    <row r="20546" spans="1:33" s="9" customFormat="1" hidden="1">
      <c r="A20546" s="19" t="s">
        <v>36</v>
      </c>
      <c r="B20546" s="455">
        <v>21059</v>
      </c>
      <c r="C20546" s="618">
        <v>1898</v>
      </c>
      <c r="D20546" s="618" t="s">
        <v>14281</v>
      </c>
      <c r="E20546" s="618" t="s">
        <v>2847</v>
      </c>
      <c r="F20546" s="618" t="s">
        <v>12407</v>
      </c>
      <c r="G20546" s="618" t="b">
        <v>0</v>
      </c>
      <c r="H20546" s="618" t="b">
        <v>1</v>
      </c>
      <c r="I20546" s="145"/>
      <c r="J20546" t="str">
        <f>"INSERT INTO PARAMETERS (PARAMETER_ID, PARAMETER_GROUP_ID,PARAMETER_GROUP_NAME,PARAMETER_NAME,PARAMETER_VALUE,IS_SENSITIVE,IS_ACTIVE) VALUES ("&amp;B20546&amp;","&amp;C20546&amp;",'"&amp;D20546&amp;"','"&amp;E20546&amp;"','"&amp;F20546&amp;"',"&amp;G20546&amp;","&amp;H20546&amp;");"</f>
        <v>INSERT INTO PARAMETERS (PARAMETER_ID, PARAMETER_GROUP_ID,PARAMETER_GROUP_NAME,PARAMETER_NAME,PARAMETER_VALUE,IS_SENSITIVE,IS_ACTIVE) VALUES (21059,1898,'DCL_KR_NEW_EDW_Job_Export14_group','container','jpn',FALSE,TRUE);</v>
      </c>
      <c r="K20546" s="19"/>
      <c r="L20546" s="19"/>
      <c r="M20546" s="19"/>
      <c r="N20546" s="19"/>
      <c r="O20546" s="19"/>
      <c r="P20546" s="19"/>
      <c r="Q20546" s="19"/>
      <c r="R20546" s="19"/>
      <c r="S20546" s="19"/>
      <c r="T20546" s="19"/>
      <c r="U20546" s="19"/>
      <c r="V20546" s="19"/>
      <c r="W20546" s="19"/>
      <c r="X20546" s="19"/>
      <c r="Y20546" s="19"/>
      <c r="Z20546" s="19"/>
      <c r="AA20546" s="19"/>
      <c r="AB20546" s="19"/>
      <c r="AC20546" s="19"/>
      <c r="AD20546" s="19"/>
      <c r="AE20546" s="19"/>
      <c r="AF20546" s="19"/>
      <c r="AG20546" s="19"/>
    </row>
    <row r="20547" spans="1:33" s="9" customFormat="1" hidden="1">
      <c r="A20547" s="867" t="s">
        <v>36</v>
      </c>
      <c r="B20547" s="9">
        <v>21301</v>
      </c>
      <c r="C20547" s="9">
        <v>1898</v>
      </c>
      <c r="D20547" s="19" t="s">
        <v>14281</v>
      </c>
      <c r="E20547" s="19" t="s">
        <v>14239</v>
      </c>
      <c r="F20547" s="19" t="s">
        <v>2943</v>
      </c>
      <c r="G20547" s="19" t="b">
        <v>0</v>
      </c>
      <c r="H20547" s="19" t="b">
        <v>1</v>
      </c>
      <c r="I20547" s="64"/>
      <c r="J20547" t="str">
        <f>"INSERT INTO PARAMETERS (PARAMETER_ID, PARAMETER_GROUP_ID,PARAMETER_GROUP_NAME,PARAMETER_NAME,PARAMETER_VALUE,IS_SENSITIVE,IS_ACTIVE) VALUES ("&amp;B20547&amp;","&amp;C20547&amp;",'"&amp;D20547&amp;"','"&amp;E20547&amp;"','"&amp;F20547&amp;"',"&amp;G20547&amp;","&amp;H20547&amp;");"</f>
        <v>INSERT INTO PARAMETERS (PARAMETER_ID, PARAMETER_GROUP_ID,PARAMETER_GROUP_NAME,PARAMETER_NAME,PARAMETER_VALUE,IS_SENSITIVE,IS_ACTIVE) VALUES (21301,1898,'DCL_KR_NEW_EDW_Job_Export14_group','headerNeeded','N',FALSE,TRUE);</v>
      </c>
      <c r="K20547" s="19"/>
      <c r="L20547" s="19"/>
      <c r="M20547" s="19"/>
      <c r="N20547" s="19"/>
      <c r="O20547" s="19"/>
      <c r="P20547" s="19"/>
      <c r="Q20547" s="19"/>
      <c r="R20547" s="19"/>
      <c r="S20547" s="19"/>
      <c r="T20547" s="19"/>
      <c r="U20547" s="19"/>
      <c r="V20547" s="19"/>
      <c r="W20547" s="19"/>
      <c r="X20547" s="19"/>
      <c r="Y20547" s="19"/>
      <c r="Z20547" s="19"/>
      <c r="AA20547" s="19"/>
      <c r="AB20547" s="19"/>
      <c r="AC20547" s="19"/>
      <c r="AD20547" s="19"/>
      <c r="AE20547" s="19"/>
      <c r="AF20547" s="19"/>
      <c r="AG20547" s="19"/>
    </row>
    <row r="20548" spans="1:33" s="9" customFormat="1" hidden="1">
      <c r="A20548" s="19" t="s">
        <v>36</v>
      </c>
      <c r="B20548" s="455">
        <v>21060</v>
      </c>
      <c r="C20548" s="9">
        <v>1899</v>
      </c>
      <c r="D20548" s="19" t="s">
        <v>2665</v>
      </c>
      <c r="E20548" s="19" t="s">
        <v>14229</v>
      </c>
      <c r="F20548" s="9" t="s">
        <v>12176</v>
      </c>
      <c r="G20548" s="19" t="b">
        <v>0</v>
      </c>
      <c r="H20548" s="19" t="b">
        <v>1</v>
      </c>
      <c r="I20548" s="145"/>
      <c r="J20548" t="str">
        <f>"INSERT INTO PARAMETERS (PARAMETER_ID, PARAMETER_GROUP_ID,PARAMETER_GROUP_NAME,PARAMETER_NAME,PARAMETER_VALUE,IS_SENSITIVE,IS_ACTIVE) VALUES ("&amp;B20548&amp;","&amp;C20548&amp;",'"&amp;D20548&amp;"','"&amp;E20548&amp;"','"&amp;F20548&amp;"',"&amp;G20548&amp;","&amp;H20548&amp;");"</f>
        <v>INSERT INTO PARAMETERS (PARAMETER_ID, PARAMETER_GROUP_ID,PARAMETER_GROUP_NAME,PARAMETER_NAME,PARAMETER_VALUE,IS_SENSITIVE,IS_ACTIVE) VALUES (21060,1899,'DCL_MY_KOKYA_Export1','db_source','dna_core',FALSE,TRUE);</v>
      </c>
      <c r="K20548" s="19"/>
      <c r="L20548" s="19"/>
      <c r="M20548" s="19"/>
      <c r="N20548" s="19"/>
      <c r="O20548" s="19"/>
      <c r="P20548" s="19"/>
      <c r="Q20548" s="19"/>
      <c r="R20548" s="19"/>
      <c r="S20548" s="19"/>
      <c r="T20548" s="19"/>
      <c r="U20548" s="19"/>
      <c r="V20548" s="19"/>
      <c r="W20548" s="19"/>
      <c r="X20548" s="19"/>
      <c r="Y20548" s="19"/>
      <c r="Z20548" s="19"/>
      <c r="AA20548" s="19"/>
      <c r="AB20548" s="19"/>
      <c r="AC20548" s="19"/>
      <c r="AD20548" s="19"/>
      <c r="AE20548" s="19"/>
      <c r="AF20548" s="19"/>
      <c r="AG20548" s="19"/>
    </row>
    <row r="20549" spans="1:33" s="9" customFormat="1" hidden="1">
      <c r="A20549" s="19" t="s">
        <v>36</v>
      </c>
      <c r="B20549" s="455">
        <v>21061</v>
      </c>
      <c r="C20549" s="9">
        <v>1899</v>
      </c>
      <c r="D20549" s="19" t="s">
        <v>2665</v>
      </c>
      <c r="E20549" s="19" t="s">
        <v>14230</v>
      </c>
      <c r="F20549" s="19" t="s">
        <v>14284</v>
      </c>
      <c r="G20549" s="19" t="b">
        <v>0</v>
      </c>
      <c r="H20549" s="19" t="b">
        <v>1</v>
      </c>
      <c r="I20549" s="145"/>
      <c r="J20549" t="str">
        <f>"INSERT INTO PARAMETERS (PARAMETER_ID, PARAMETER_GROUP_ID,PARAMETER_GROUP_NAME,PARAMETER_NAME,PARAMETER_VALUE,IS_SENSITIVE,IS_ACTIVE) VALUES ("&amp;B20549&amp;","&amp;C20549&amp;",'"&amp;D20549&amp;"','"&amp;E20549&amp;"','"&amp;F20549&amp;"',"&amp;G20549&amp;","&amp;H20549&amp;");"</f>
        <v>INSERT INTO PARAMETERS (PARAMETER_ID, PARAMETER_GROUP_ID,PARAMETER_GROUP_NAME,PARAMETER_NAME,PARAMETER_VALUE,IS_SENSITIVE,IS_ACTIVE) VALUES (21061,1899,'DCL_MY_KOKYA_Export1','target_folder_path','DCL/jjrnki/out_call_unload',FALSE,TRUE);</v>
      </c>
      <c r="K20549" s="19"/>
      <c r="L20549" s="19"/>
      <c r="M20549" s="19"/>
      <c r="N20549" s="19"/>
      <c r="O20549" s="19"/>
      <c r="P20549" s="19"/>
      <c r="Q20549" s="19"/>
      <c r="R20549" s="19"/>
      <c r="S20549" s="19"/>
      <c r="T20549" s="19"/>
      <c r="U20549" s="19"/>
      <c r="V20549" s="19"/>
      <c r="W20549" s="19"/>
      <c r="X20549" s="19"/>
      <c r="Y20549" s="19"/>
      <c r="Z20549" s="19"/>
      <c r="AA20549" s="19"/>
      <c r="AB20549" s="19"/>
      <c r="AC20549" s="19"/>
      <c r="AD20549" s="19"/>
      <c r="AE20549" s="19"/>
      <c r="AF20549" s="19"/>
      <c r="AG20549" s="19"/>
    </row>
    <row r="20550" spans="1:33" s="9" customFormat="1" hidden="1">
      <c r="A20550" s="19" t="s">
        <v>36</v>
      </c>
      <c r="B20550" s="455">
        <v>21062</v>
      </c>
      <c r="C20550" s="9">
        <v>1899</v>
      </c>
      <c r="D20550" s="19" t="s">
        <v>2665</v>
      </c>
      <c r="E20550" s="19" t="s">
        <v>14232</v>
      </c>
      <c r="F20550" s="19" t="s">
        <v>14285</v>
      </c>
      <c r="G20550" s="19" t="b">
        <v>0</v>
      </c>
      <c r="H20550" s="19" t="b">
        <v>1</v>
      </c>
      <c r="I20550" s="145"/>
      <c r="J20550" t="str">
        <f>"INSERT INTO PARAMETERS (PARAMETER_ID, PARAMETER_GROUP_ID,PARAMETER_GROUP_NAME,PARAMETER_NAME,PARAMETER_VALUE,IS_SENSITIVE,IS_ACTIVE) VALUES ("&amp;B20550&amp;","&amp;C20550&amp;",'"&amp;D20550&amp;"','"&amp;E20550&amp;"','"&amp;F20550&amp;"',"&amp;G20550&amp;","&amp;H20550&amp;");"</f>
        <v>INSERT INTO PARAMETERS (PARAMETER_ID, PARAMETER_GROUP_ID,PARAMETER_GROUP_NAME,PARAMETER_NAME,PARAMETER_VALUE,IS_SENSITIVE,IS_ACTIVE) VALUES (21062,1899,'DCL_MY_KOKYA_Export1','target_file_name','ocl_単発コンタクト履歴',FALSE,TRUE);</v>
      </c>
      <c r="K20550" s="19"/>
      <c r="L20550" s="19"/>
      <c r="M20550" s="19"/>
      <c r="N20550" s="19"/>
      <c r="O20550" s="19"/>
      <c r="P20550" s="19"/>
      <c r="Q20550" s="19"/>
      <c r="R20550" s="19"/>
      <c r="S20550" s="19"/>
      <c r="T20550" s="19"/>
      <c r="U20550" s="19"/>
      <c r="V20550" s="19"/>
      <c r="W20550" s="19"/>
      <c r="X20550" s="19"/>
      <c r="Y20550" s="19"/>
      <c r="Z20550" s="19"/>
      <c r="AA20550" s="19"/>
      <c r="AB20550" s="19"/>
      <c r="AC20550" s="19"/>
      <c r="AD20550" s="19"/>
      <c r="AE20550" s="19"/>
      <c r="AF20550" s="19"/>
      <c r="AG20550" s="19"/>
    </row>
    <row r="20551" spans="1:33" s="9" customFormat="1" hidden="1">
      <c r="A20551" s="19" t="s">
        <v>36</v>
      </c>
      <c r="B20551" s="455">
        <v>21063</v>
      </c>
      <c r="C20551" s="9">
        <v>1899</v>
      </c>
      <c r="D20551" s="19" t="s">
        <v>2665</v>
      </c>
      <c r="E20551" s="19" t="s">
        <v>14234</v>
      </c>
      <c r="F20551" s="19" t="s">
        <v>3130</v>
      </c>
      <c r="G20551" s="19" t="b">
        <v>0</v>
      </c>
      <c r="H20551" s="19" t="b">
        <v>1</v>
      </c>
      <c r="I20551" s="145"/>
      <c r="J20551" t="str">
        <f>"INSERT INTO PARAMETERS (PARAMETER_ID, PARAMETER_GROUP_ID,PARAMETER_GROUP_NAME,PARAMETER_NAME,PARAMETER_VALUE,IS_SENSITIVE,IS_ACTIVE) VALUES ("&amp;B20551&amp;","&amp;C20551&amp;",'"&amp;D20551&amp;"','"&amp;E20551&amp;"','"&amp;F20551&amp;"',"&amp;G20551&amp;","&amp;H20551&amp;");"</f>
        <v>INSERT INTO PARAMETERS (PARAMETER_ID, PARAMETER_GROUP_ID,PARAMETER_GROUP_NAME,PARAMETER_NAME,PARAMETER_VALUE,IS_SENSITIVE,IS_ACTIVE) VALUES (21063,1899,'DCL_MY_KOKYA_Export1','target_file_extn','csv',FALSE,TRUE);</v>
      </c>
      <c r="K20551" s="19"/>
      <c r="L20551" s="19"/>
      <c r="M20551" s="19"/>
      <c r="N20551" s="19"/>
      <c r="O20551" s="19"/>
      <c r="P20551" s="19"/>
      <c r="Q20551" s="19"/>
      <c r="R20551" s="19"/>
      <c r="S20551" s="19"/>
      <c r="T20551" s="19"/>
      <c r="U20551" s="19"/>
      <c r="V20551" s="19"/>
      <c r="W20551" s="19"/>
      <c r="X20551" s="19"/>
      <c r="Y20551" s="19"/>
      <c r="Z20551" s="19"/>
      <c r="AA20551" s="19"/>
      <c r="AB20551" s="19"/>
      <c r="AC20551" s="19"/>
      <c r="AD20551" s="19"/>
      <c r="AE20551" s="19"/>
      <c r="AF20551" s="19"/>
      <c r="AG20551" s="19"/>
    </row>
    <row r="20552" spans="1:33" s="9" customFormat="1" hidden="1">
      <c r="A20552" s="19" t="s">
        <v>36</v>
      </c>
      <c r="B20552" s="455">
        <v>21064</v>
      </c>
      <c r="C20552" s="9">
        <v>1899</v>
      </c>
      <c r="D20552" s="19" t="s">
        <v>2665</v>
      </c>
      <c r="E20552" s="19" t="s">
        <v>14236</v>
      </c>
      <c r="F20552" s="19" t="s">
        <v>14286</v>
      </c>
      <c r="G20552" s="19" t="b">
        <v>0</v>
      </c>
      <c r="H20552" s="19" t="b">
        <v>1</v>
      </c>
      <c r="I20552" s="145"/>
      <c r="J20552" t="str">
        <f>"INSERT INTO PARAMETERS (PARAMETER_ID, PARAMETER_GROUP_ID,PARAMETER_GROUP_NAME,PARAMETER_NAME,PARAMETER_VALUE,IS_SENSITIVE,IS_ACTIVE) VALUES ("&amp;B20552&amp;","&amp;C20552&amp;",'"&amp;D20552&amp;"','"&amp;E20552&amp;"','"&amp;F20552&amp;"',"&amp;G20552&amp;","&amp;H20552&amp;");"</f>
        <v>INSERT INTO PARAMETERS (PARAMETER_ID, PARAMETER_GROUP_ID,PARAMETER_GROUP_NAME,PARAMETER_NAME,PARAMETER_VALUE,IS_SENSITIVE,IS_ACTIVE) VALUES (21064,1899,'DCL_MY_KOKYA_Export1','unloading_query','select  	 ctrl_flg     ,case when sort_key = ''0'' then customer_id        else JPDCLEDW_INTEGRATION.encryption(LPAD(customer_id,10,''0'')) 	 end  	,channel 	,contact_no 	,send_kbn 	,send_date 	,title 	,ext_data_1 	,ext_data_2 	,ext_data_3 	,ext_data_4 	,ext_data_5 from  JPDCLEDW_INTEGRATION.ocl_contact_hist_v where (select count(*) from JPDCLEDW_INTEGRATION.ocl_contact_hist_v where sort_key = ''1'') &gt;0 order by sort_key,JPDCLEDW_INTEGRATION.encryption(LPAD(customer_id,10,''0''))',FALSE,TRUE);</v>
      </c>
      <c r="K20552" s="19"/>
      <c r="L20552" s="19"/>
      <c r="M20552" s="19"/>
      <c r="N20552" s="19"/>
      <c r="O20552" s="19"/>
      <c r="P20552" s="19"/>
      <c r="Q20552" s="19"/>
      <c r="R20552" s="19"/>
      <c r="S20552" s="19"/>
      <c r="T20552" s="19"/>
      <c r="U20552" s="19"/>
      <c r="V20552" s="19"/>
      <c r="W20552" s="19"/>
      <c r="X20552" s="19"/>
      <c r="Y20552" s="19"/>
      <c r="Z20552" s="19"/>
      <c r="AA20552" s="19"/>
      <c r="AB20552" s="19"/>
      <c r="AC20552" s="19"/>
      <c r="AD20552" s="19"/>
      <c r="AE20552" s="19"/>
      <c r="AF20552" s="19"/>
      <c r="AG20552" s="19"/>
    </row>
    <row r="20553" spans="1:33" s="9" customFormat="1" hidden="1">
      <c r="A20553" s="19" t="s">
        <v>36</v>
      </c>
      <c r="B20553" s="455">
        <v>21065</v>
      </c>
      <c r="C20553" s="9">
        <v>1899</v>
      </c>
      <c r="D20553" s="19" t="s">
        <v>2665</v>
      </c>
      <c r="E20553" s="19" t="s">
        <v>2847</v>
      </c>
      <c r="F20553" s="19" t="s">
        <v>12407</v>
      </c>
      <c r="G20553" s="19" t="b">
        <v>0</v>
      </c>
      <c r="H20553" s="19" t="b">
        <v>1</v>
      </c>
      <c r="I20553" s="145"/>
      <c r="J20553" t="str">
        <f>"INSERT INTO PARAMETERS (PARAMETER_ID, PARAMETER_GROUP_ID,PARAMETER_GROUP_NAME,PARAMETER_NAME,PARAMETER_VALUE,IS_SENSITIVE,IS_ACTIVE) VALUES ("&amp;B20553&amp;","&amp;C20553&amp;",'"&amp;D20553&amp;"','"&amp;E20553&amp;"','"&amp;F20553&amp;"',"&amp;G20553&amp;","&amp;H20553&amp;");"</f>
        <v>INSERT INTO PARAMETERS (PARAMETER_ID, PARAMETER_GROUP_ID,PARAMETER_GROUP_NAME,PARAMETER_NAME,PARAMETER_VALUE,IS_SENSITIVE,IS_ACTIVE) VALUES (21065,1899,'DCL_MY_KOKYA_Export1','container','jpn',FALSE,TRUE);</v>
      </c>
      <c r="K20553" s="19"/>
      <c r="L20553" s="19"/>
      <c r="M20553" s="19"/>
      <c r="N20553" s="19"/>
      <c r="O20553" s="19"/>
      <c r="P20553" s="19"/>
      <c r="Q20553" s="19"/>
      <c r="R20553" s="19"/>
      <c r="S20553" s="19"/>
      <c r="T20553" s="19"/>
      <c r="U20553" s="19"/>
      <c r="V20553" s="19"/>
      <c r="W20553" s="19"/>
      <c r="X20553" s="19"/>
      <c r="Y20553" s="19"/>
      <c r="Z20553" s="19"/>
      <c r="AA20553" s="19"/>
      <c r="AB20553" s="19"/>
      <c r="AC20553" s="19"/>
      <c r="AD20553" s="19"/>
      <c r="AE20553" s="19"/>
      <c r="AF20553" s="19"/>
      <c r="AG20553" s="19"/>
    </row>
    <row r="20554" spans="1:33" s="9" customFormat="1" hidden="1">
      <c r="A20554" s="867" t="s">
        <v>36</v>
      </c>
      <c r="B20554" s="9">
        <v>21295</v>
      </c>
      <c r="C20554" s="9">
        <v>1899</v>
      </c>
      <c r="D20554" s="19" t="s">
        <v>2665</v>
      </c>
      <c r="E20554" s="19" t="s">
        <v>14239</v>
      </c>
      <c r="F20554" s="19" t="s">
        <v>2943</v>
      </c>
      <c r="G20554" s="19" t="b">
        <v>0</v>
      </c>
      <c r="H20554" s="19" t="b">
        <v>1</v>
      </c>
      <c r="I20554" s="64"/>
      <c r="J20554" t="str">
        <f>"INSERT INTO PARAMETERS (PARAMETER_ID, PARAMETER_GROUP_ID,PARAMETER_GROUP_NAME,PARAMETER_NAME,PARAMETER_VALUE,IS_SENSITIVE,IS_ACTIVE) VALUES ("&amp;B20554&amp;","&amp;C20554&amp;",'"&amp;D20554&amp;"','"&amp;E20554&amp;"','"&amp;F20554&amp;"',"&amp;G20554&amp;","&amp;H20554&amp;");"</f>
        <v>INSERT INTO PARAMETERS (PARAMETER_ID, PARAMETER_GROUP_ID,PARAMETER_GROUP_NAME,PARAMETER_NAME,PARAMETER_VALUE,IS_SENSITIVE,IS_ACTIVE) VALUES (21295,1899,'DCL_MY_KOKYA_Export1','headerNeeded','N',FALSE,TRUE);</v>
      </c>
      <c r="K20554" s="19"/>
      <c r="L20554" s="19"/>
      <c r="M20554" s="19"/>
      <c r="N20554" s="19"/>
      <c r="O20554" s="19"/>
      <c r="P20554" s="19"/>
      <c r="Q20554" s="19"/>
      <c r="R20554" s="19"/>
      <c r="S20554" s="19"/>
      <c r="T20554" s="19"/>
      <c r="U20554" s="19"/>
      <c r="V20554" s="19"/>
      <c r="W20554" s="19"/>
      <c r="X20554" s="19"/>
      <c r="Y20554" s="19"/>
      <c r="Z20554" s="19"/>
      <c r="AA20554" s="19"/>
      <c r="AB20554" s="19"/>
      <c r="AC20554" s="19"/>
      <c r="AD20554" s="19"/>
      <c r="AE20554" s="19"/>
      <c r="AF20554" s="19"/>
      <c r="AG20554" s="19"/>
    </row>
    <row r="20555" spans="1:33" s="9" customFormat="1" hidden="1">
      <c r="A20555" s="19" t="s">
        <v>36</v>
      </c>
      <c r="B20555" s="455">
        <v>21066</v>
      </c>
      <c r="C20555" s="618">
        <v>1900</v>
      </c>
      <c r="D20555" s="618" t="s">
        <v>2666</v>
      </c>
      <c r="E20555" s="618" t="s">
        <v>14229</v>
      </c>
      <c r="F20555" s="618" t="s">
        <v>12176</v>
      </c>
      <c r="G20555" s="618" t="b">
        <v>0</v>
      </c>
      <c r="H20555" s="618" t="b">
        <v>1</v>
      </c>
      <c r="I20555" s="145"/>
      <c r="J20555" t="str">
        <f>"INSERT INTO PARAMETERS (PARAMETER_ID, PARAMETER_GROUP_ID,PARAMETER_GROUP_NAME,PARAMETER_NAME,PARAMETER_VALUE,IS_SENSITIVE,IS_ACTIVE) VALUES ("&amp;B20555&amp;","&amp;C20555&amp;",'"&amp;D20555&amp;"','"&amp;E20555&amp;"','"&amp;F20555&amp;"',"&amp;G20555&amp;","&amp;H20555&amp;");"</f>
        <v>INSERT INTO PARAMETERS (PARAMETER_ID, PARAMETER_GROUP_ID,PARAMETER_GROUP_NAME,PARAMETER_NAME,PARAMETER_VALUE,IS_SENSITIVE,IS_ACTIVE) VALUES (21066,1900,'DCL_MY_KOKYA_Export2','db_source','dna_core',FALSE,TRUE);</v>
      </c>
      <c r="K20555" s="19"/>
      <c r="L20555" s="19"/>
      <c r="M20555" s="19"/>
      <c r="N20555" s="19"/>
      <c r="O20555" s="19"/>
      <c r="P20555" s="19"/>
      <c r="Q20555" s="19"/>
      <c r="R20555" s="19"/>
      <c r="S20555" s="19"/>
      <c r="T20555" s="19"/>
      <c r="U20555" s="19"/>
      <c r="V20555" s="19"/>
      <c r="W20555" s="19"/>
      <c r="X20555" s="19"/>
      <c r="Y20555" s="19"/>
      <c r="Z20555" s="19"/>
      <c r="AA20555" s="19"/>
      <c r="AB20555" s="19"/>
      <c r="AC20555" s="19"/>
      <c r="AD20555" s="19"/>
      <c r="AE20555" s="19"/>
      <c r="AF20555" s="19"/>
      <c r="AG20555" s="19"/>
    </row>
    <row r="20556" spans="1:33" s="9" customFormat="1" hidden="1">
      <c r="A20556" s="19" t="s">
        <v>36</v>
      </c>
      <c r="B20556" s="455">
        <v>21067</v>
      </c>
      <c r="C20556" s="618">
        <v>1900</v>
      </c>
      <c r="D20556" s="618" t="s">
        <v>2666</v>
      </c>
      <c r="E20556" s="618" t="s">
        <v>14230</v>
      </c>
      <c r="F20556" s="618" t="s">
        <v>14284</v>
      </c>
      <c r="G20556" s="618" t="b">
        <v>0</v>
      </c>
      <c r="H20556" s="618" t="b">
        <v>1</v>
      </c>
      <c r="I20556" s="145"/>
      <c r="J20556" t="str">
        <f>"INSERT INTO PARAMETERS (PARAMETER_ID, PARAMETER_GROUP_ID,PARAMETER_GROUP_NAME,PARAMETER_NAME,PARAMETER_VALUE,IS_SENSITIVE,IS_ACTIVE) VALUES ("&amp;B20556&amp;","&amp;C20556&amp;",'"&amp;D20556&amp;"','"&amp;E20556&amp;"','"&amp;F20556&amp;"',"&amp;G20556&amp;","&amp;H20556&amp;");"</f>
        <v>INSERT INTO PARAMETERS (PARAMETER_ID, PARAMETER_GROUP_ID,PARAMETER_GROUP_NAME,PARAMETER_NAME,PARAMETER_VALUE,IS_SENSITIVE,IS_ACTIVE) VALUES (21067,1900,'DCL_MY_KOKYA_Export2','target_folder_path','DCL/jjrnki/out_call_unload',FALSE,TRUE);</v>
      </c>
      <c r="K20556" s="19"/>
      <c r="L20556" s="19"/>
      <c r="M20556" s="19"/>
      <c r="N20556" s="19"/>
      <c r="O20556" s="19"/>
      <c r="P20556" s="19"/>
      <c r="Q20556" s="19"/>
      <c r="R20556" s="19"/>
      <c r="S20556" s="19"/>
      <c r="T20556" s="19"/>
      <c r="U20556" s="19"/>
      <c r="V20556" s="19"/>
      <c r="W20556" s="19"/>
      <c r="X20556" s="19"/>
      <c r="Y20556" s="19"/>
      <c r="Z20556" s="19"/>
      <c r="AA20556" s="19"/>
      <c r="AB20556" s="19"/>
      <c r="AC20556" s="19"/>
      <c r="AD20556" s="19"/>
      <c r="AE20556" s="19"/>
      <c r="AF20556" s="19"/>
      <c r="AG20556" s="19"/>
    </row>
    <row r="20557" spans="1:33" s="9" customFormat="1" hidden="1">
      <c r="A20557" s="19" t="s">
        <v>36</v>
      </c>
      <c r="B20557" s="455">
        <v>21068</v>
      </c>
      <c r="C20557" s="618">
        <v>1900</v>
      </c>
      <c r="D20557" s="618" t="s">
        <v>2666</v>
      </c>
      <c r="E20557" s="618" t="s">
        <v>14232</v>
      </c>
      <c r="F20557" s="618" t="s">
        <v>14287</v>
      </c>
      <c r="G20557" s="618" t="b">
        <v>0</v>
      </c>
      <c r="H20557" s="618" t="b">
        <v>1</v>
      </c>
      <c r="I20557" s="145"/>
      <c r="J20557" t="str">
        <f>"INSERT INTO PARAMETERS (PARAMETER_ID, PARAMETER_GROUP_ID,PARAMETER_GROUP_NAME,PARAMETER_NAME,PARAMETER_VALUE,IS_SENSITIVE,IS_ACTIVE) VALUES ("&amp;B20557&amp;","&amp;C20557&amp;",'"&amp;D20557&amp;"','"&amp;E20557&amp;"','"&amp;F20557&amp;"',"&amp;G20557&amp;","&amp;H20557&amp;");"</f>
        <v>INSERT INTO PARAMETERS (PARAMETER_ID, PARAMETER_GROUP_ID,PARAMETER_GROUP_NAME,PARAMETER_NAME,PARAMETER_VALUE,IS_SENSITIVE,IS_ACTIVE) VALUES (21068,1900,'DCL_MY_KOKYA_Export2','target_file_name','ocl_単発主データ',FALSE,TRUE);</v>
      </c>
      <c r="K20557" s="19"/>
      <c r="L20557" s="19"/>
      <c r="M20557" s="19"/>
      <c r="N20557" s="19"/>
      <c r="O20557" s="19"/>
      <c r="P20557" s="19"/>
      <c r="Q20557" s="19"/>
      <c r="R20557" s="19"/>
      <c r="S20557" s="19"/>
      <c r="T20557" s="19"/>
      <c r="U20557" s="19"/>
      <c r="V20557" s="19"/>
      <c r="W20557" s="19"/>
      <c r="X20557" s="19"/>
      <c r="Y20557" s="19"/>
      <c r="Z20557" s="19"/>
      <c r="AA20557" s="19"/>
      <c r="AB20557" s="19"/>
      <c r="AC20557" s="19"/>
      <c r="AD20557" s="19"/>
      <c r="AE20557" s="19"/>
      <c r="AF20557" s="19"/>
      <c r="AG20557" s="19"/>
    </row>
    <row r="20558" spans="1:33" s="9" customFormat="1" hidden="1">
      <c r="A20558" s="19" t="s">
        <v>36</v>
      </c>
      <c r="B20558" s="455">
        <v>21069</v>
      </c>
      <c r="C20558" s="618">
        <v>1900</v>
      </c>
      <c r="D20558" s="618" t="s">
        <v>2666</v>
      </c>
      <c r="E20558" s="618" t="s">
        <v>14234</v>
      </c>
      <c r="F20558" s="618" t="s">
        <v>3130</v>
      </c>
      <c r="G20558" s="618" t="b">
        <v>0</v>
      </c>
      <c r="H20558" s="618" t="b">
        <v>1</v>
      </c>
      <c r="I20558" s="145"/>
      <c r="J20558" t="str">
        <f>"INSERT INTO PARAMETERS (PARAMETER_ID, PARAMETER_GROUP_ID,PARAMETER_GROUP_NAME,PARAMETER_NAME,PARAMETER_VALUE,IS_SENSITIVE,IS_ACTIVE) VALUES ("&amp;B20558&amp;","&amp;C20558&amp;",'"&amp;D20558&amp;"','"&amp;E20558&amp;"','"&amp;F20558&amp;"',"&amp;G20558&amp;","&amp;H20558&amp;");"</f>
        <v>INSERT INTO PARAMETERS (PARAMETER_ID, PARAMETER_GROUP_ID,PARAMETER_GROUP_NAME,PARAMETER_NAME,PARAMETER_VALUE,IS_SENSITIVE,IS_ACTIVE) VALUES (21069,1900,'DCL_MY_KOKYA_Export2','target_file_extn','csv',FALSE,TRUE);</v>
      </c>
      <c r="K20558" s="19"/>
      <c r="L20558" s="19"/>
      <c r="M20558" s="19"/>
      <c r="N20558" s="19"/>
      <c r="O20558" s="19"/>
      <c r="P20558" s="19"/>
      <c r="Q20558" s="19"/>
      <c r="R20558" s="19"/>
      <c r="S20558" s="19"/>
      <c r="T20558" s="19"/>
      <c r="U20558" s="19"/>
      <c r="V20558" s="19"/>
      <c r="W20558" s="19"/>
      <c r="X20558" s="19"/>
      <c r="Y20558" s="19"/>
      <c r="Z20558" s="19"/>
      <c r="AA20558" s="19"/>
      <c r="AB20558" s="19"/>
      <c r="AC20558" s="19"/>
      <c r="AD20558" s="19"/>
      <c r="AE20558" s="19"/>
      <c r="AF20558" s="19"/>
      <c r="AG20558" s="19"/>
    </row>
    <row r="20559" spans="1:33" s="9" customFormat="1" hidden="1">
      <c r="A20559" s="19" t="s">
        <v>36</v>
      </c>
      <c r="B20559" s="455">
        <v>21070</v>
      </c>
      <c r="C20559" s="618">
        <v>1900</v>
      </c>
      <c r="D20559" s="618" t="s">
        <v>2666</v>
      </c>
      <c r="E20559" s="618" t="s">
        <v>14236</v>
      </c>
      <c r="F20559" s="618" t="s">
        <v>14288</v>
      </c>
      <c r="G20559" s="618" t="b">
        <v>0</v>
      </c>
      <c r="H20559" s="618" t="b">
        <v>1</v>
      </c>
      <c r="I20559" s="145"/>
      <c r="J20559" t="str">
        <f>"INSERT INTO PARAMETERS (PARAMETER_ID, PARAMETER_GROUP_ID,PARAMETER_GROUP_NAME,PARAMETER_NAME,PARAMETER_VALUE,IS_SENSITIVE,IS_ACTIVE) VALUES ("&amp;B20559&amp;","&amp;C20559&amp;",'"&amp;D20559&amp;"','"&amp;E20559&amp;"','"&amp;F20559&amp;"',"&amp;G20559&amp;","&amp;H20559&amp;");"</f>
        <v>INSERT INTO PARAMETERS (PARAMETER_ID, PARAMETER_GROUP_ID,PARAMETER_GROUP_NAME,PARAMETER_NAME,PARAMETER_VALUE,IS_SENSITIVE,IS_ACTIVE) VALUES (21070,1900,'DCL_MY_KOKYA_Export2','unloading_query','select      case when sort_key = ''0'' then customer_id        else ''"''||JPDCLEDW_INTEGRATION.encryption(REPLACE(customer_id, ''"'', ''''))||''"'' 	 end as encryption_1 	,last_name 	,first_name 	,last_name_kana 	,first_name_kana 	,tel_home 	,tel_cell 	,tel_other 	,tel_main 	,post_code 	,prefecture 	,address 	,media_code_first 	,birthday 	,occupation 	,final_ship_dm 	,stage 	,age 	,point 	,point_temp 	,point_curr_mnth 	,date_exp 	,point_exp 	,latest_route 	,cred_card_cmp1 	,cred_card_cmp2 	,cred_card_cmp3 	,cred_card_cmp4 	,cred_card_cmp5 from  JPDCLEDW_INTEGRATION.ocl_main_data_v where (select count(*) from JPDCLEDW_INTEGRATION.ocl_main_data_v where sort_key = ''1'') &gt;0 order by sort_key,JPDCLEDW_INTEGRATION.encryption(REPLACE(customer_id, ''"'', ''''))',FALSE,TRUE);</v>
      </c>
      <c r="K20559" s="19"/>
      <c r="L20559" s="19"/>
      <c r="M20559" s="19"/>
      <c r="N20559" s="19"/>
      <c r="O20559" s="19"/>
      <c r="P20559" s="19"/>
      <c r="Q20559" s="19"/>
      <c r="R20559" s="19"/>
      <c r="S20559" s="19"/>
      <c r="T20559" s="19"/>
      <c r="U20559" s="19"/>
      <c r="V20559" s="19"/>
      <c r="W20559" s="19"/>
      <c r="X20559" s="19"/>
      <c r="Y20559" s="19"/>
      <c r="Z20559" s="19"/>
      <c r="AA20559" s="19"/>
      <c r="AB20559" s="19"/>
      <c r="AC20559" s="19"/>
      <c r="AD20559" s="19"/>
      <c r="AE20559" s="19"/>
      <c r="AF20559" s="19"/>
      <c r="AG20559" s="19"/>
    </row>
    <row r="20560" spans="1:33" s="9" customFormat="1" hidden="1">
      <c r="A20560" s="19" t="s">
        <v>36</v>
      </c>
      <c r="B20560" s="455">
        <v>21071</v>
      </c>
      <c r="C20560" s="618">
        <v>1900</v>
      </c>
      <c r="D20560" s="618" t="s">
        <v>2666</v>
      </c>
      <c r="E20560" s="618" t="s">
        <v>2847</v>
      </c>
      <c r="F20560" s="618" t="s">
        <v>12407</v>
      </c>
      <c r="G20560" s="618" t="b">
        <v>0</v>
      </c>
      <c r="H20560" s="618" t="b">
        <v>1</v>
      </c>
      <c r="I20560" s="145"/>
      <c r="J20560" t="str">
        <f>"INSERT INTO PARAMETERS (PARAMETER_ID, PARAMETER_GROUP_ID,PARAMETER_GROUP_NAME,PARAMETER_NAME,PARAMETER_VALUE,IS_SENSITIVE,IS_ACTIVE) VALUES ("&amp;B20560&amp;","&amp;C20560&amp;",'"&amp;D20560&amp;"','"&amp;E20560&amp;"','"&amp;F20560&amp;"',"&amp;G20560&amp;","&amp;H20560&amp;");"</f>
        <v>INSERT INTO PARAMETERS (PARAMETER_ID, PARAMETER_GROUP_ID,PARAMETER_GROUP_NAME,PARAMETER_NAME,PARAMETER_VALUE,IS_SENSITIVE,IS_ACTIVE) VALUES (21071,1900,'DCL_MY_KOKYA_Export2','container','jpn',FALSE,TRUE);</v>
      </c>
      <c r="K20560" s="19"/>
      <c r="L20560" s="19"/>
      <c r="M20560" s="19"/>
      <c r="N20560" s="19"/>
      <c r="O20560" s="19"/>
      <c r="P20560" s="19"/>
      <c r="Q20560" s="19"/>
      <c r="R20560" s="19"/>
      <c r="S20560" s="19"/>
      <c r="T20560" s="19"/>
      <c r="U20560" s="19"/>
      <c r="V20560" s="19"/>
      <c r="W20560" s="19"/>
      <c r="X20560" s="19"/>
      <c r="Y20560" s="19"/>
      <c r="Z20560" s="19"/>
      <c r="AA20560" s="19"/>
      <c r="AB20560" s="19"/>
      <c r="AC20560" s="19"/>
      <c r="AD20560" s="19"/>
      <c r="AE20560" s="19"/>
      <c r="AF20560" s="19"/>
      <c r="AG20560" s="19"/>
    </row>
    <row r="20561" spans="1:33" s="9" customFormat="1" hidden="1">
      <c r="A20561" s="867" t="s">
        <v>36</v>
      </c>
      <c r="B20561" s="9">
        <v>21293</v>
      </c>
      <c r="C20561" s="618">
        <v>1900</v>
      </c>
      <c r="D20561" s="618" t="s">
        <v>2666</v>
      </c>
      <c r="E20561" s="19" t="s">
        <v>14273</v>
      </c>
      <c r="F20561" s="9" t="s">
        <v>2943</v>
      </c>
      <c r="G20561" s="19" t="b">
        <v>0</v>
      </c>
      <c r="H20561" s="19" t="b">
        <v>1</v>
      </c>
      <c r="I20561" s="64"/>
      <c r="J20561" t="str">
        <f>"INSERT INTO PARAMETERS (PARAMETER_ID, PARAMETER_GROUP_ID,PARAMETER_GROUP_NAME,PARAMETER_NAME,PARAMETER_VALUE,IS_SENSITIVE,IS_ACTIVE) VALUES ("&amp;B20561&amp;","&amp;C20561&amp;",'"&amp;D20561&amp;"','"&amp;E20561&amp;"','"&amp;F20561&amp;"',"&amp;G20561&amp;","&amp;H20561&amp;");"</f>
        <v>INSERT INTO PARAMETERS (PARAMETER_ID, PARAMETER_GROUP_ID,PARAMETER_GROUP_NAME,PARAMETER_NAME,PARAMETER_VALUE,IS_SENSITIVE,IS_ACTIVE) VALUES (21293,1900,'DCL_MY_KOKYA_Export2','quotesEnclosed','N',FALSE,TRUE);</v>
      </c>
      <c r="K20561" s="19"/>
      <c r="L20561" s="19"/>
      <c r="M20561" s="19"/>
      <c r="N20561" s="19"/>
      <c r="O20561" s="19"/>
      <c r="P20561" s="19"/>
      <c r="Q20561" s="19"/>
      <c r="R20561" s="19"/>
      <c r="S20561" s="19"/>
      <c r="T20561" s="19"/>
      <c r="U20561" s="19"/>
      <c r="V20561" s="19"/>
      <c r="W20561" s="19"/>
      <c r="X20561" s="19"/>
      <c r="Y20561" s="19"/>
      <c r="Z20561" s="19"/>
      <c r="AA20561" s="19"/>
      <c r="AB20561" s="19"/>
      <c r="AC20561" s="19"/>
      <c r="AD20561" s="19"/>
      <c r="AE20561" s="19"/>
      <c r="AF20561" s="19"/>
      <c r="AG20561" s="19"/>
    </row>
    <row r="20562" spans="1:33" s="9" customFormat="1" hidden="1">
      <c r="A20562" s="867" t="s">
        <v>36</v>
      </c>
      <c r="B20562" s="9">
        <f>B20561+1</f>
        <v>21294</v>
      </c>
      <c r="C20562" s="618">
        <v>1900</v>
      </c>
      <c r="D20562" s="618" t="s">
        <v>2666</v>
      </c>
      <c r="E20562" s="19" t="s">
        <v>14239</v>
      </c>
      <c r="F20562" s="19" t="s">
        <v>2943</v>
      </c>
      <c r="G20562" s="19" t="b">
        <v>0</v>
      </c>
      <c r="H20562" s="19" t="b">
        <v>1</v>
      </c>
      <c r="I20562" s="64"/>
      <c r="J20562" t="str">
        <f>"INSERT INTO PARAMETERS (PARAMETER_ID, PARAMETER_GROUP_ID,PARAMETER_GROUP_NAME,PARAMETER_NAME,PARAMETER_VALUE,IS_SENSITIVE,IS_ACTIVE) VALUES ("&amp;B20562&amp;","&amp;C20562&amp;",'"&amp;D20562&amp;"','"&amp;E20562&amp;"','"&amp;F20562&amp;"',"&amp;G20562&amp;","&amp;H20562&amp;");"</f>
        <v>INSERT INTO PARAMETERS (PARAMETER_ID, PARAMETER_GROUP_ID,PARAMETER_GROUP_NAME,PARAMETER_NAME,PARAMETER_VALUE,IS_SENSITIVE,IS_ACTIVE) VALUES (21294,1900,'DCL_MY_KOKYA_Export2','headerNeeded','N',FALSE,TRUE);</v>
      </c>
      <c r="K20562" s="19"/>
      <c r="L20562" s="19"/>
      <c r="M20562" s="19"/>
      <c r="N20562" s="19"/>
      <c r="O20562" s="19"/>
      <c r="P20562" s="19"/>
      <c r="Q20562" s="19"/>
      <c r="R20562" s="19"/>
      <c r="S20562" s="19"/>
      <c r="T20562" s="19"/>
      <c r="U20562" s="19"/>
      <c r="V20562" s="19"/>
      <c r="W20562" s="19"/>
      <c r="X20562" s="19"/>
      <c r="Y20562" s="19"/>
      <c r="Z20562" s="19"/>
      <c r="AA20562" s="19"/>
      <c r="AB20562" s="19"/>
      <c r="AC20562" s="19"/>
      <c r="AD20562" s="19"/>
      <c r="AE20562" s="19"/>
      <c r="AF20562" s="19"/>
      <c r="AG20562" s="19"/>
    </row>
    <row r="20563" spans="1:33" s="9" customFormat="1" hidden="1">
      <c r="A20563" s="19" t="s">
        <v>36</v>
      </c>
      <c r="B20563" s="455">
        <v>21072</v>
      </c>
      <c r="C20563" s="9">
        <v>1901</v>
      </c>
      <c r="D20563" s="19" t="s">
        <v>2667</v>
      </c>
      <c r="E20563" s="19" t="s">
        <v>14229</v>
      </c>
      <c r="F20563" s="9" t="s">
        <v>12176</v>
      </c>
      <c r="G20563" s="19" t="b">
        <v>0</v>
      </c>
      <c r="H20563" s="19" t="b">
        <v>1</v>
      </c>
      <c r="I20563" s="145"/>
      <c r="J20563" t="str">
        <f>"INSERT INTO PARAMETERS (PARAMETER_ID, PARAMETER_GROUP_ID,PARAMETER_GROUP_NAME,PARAMETER_NAME,PARAMETER_VALUE,IS_SENSITIVE,IS_ACTIVE) VALUES ("&amp;B20563&amp;","&amp;C20563&amp;",'"&amp;D20563&amp;"','"&amp;E20563&amp;"','"&amp;F20563&amp;"',"&amp;G20563&amp;","&amp;H20563&amp;");"</f>
        <v>INSERT INTO PARAMETERS (PARAMETER_ID, PARAMETER_GROUP_ID,PARAMETER_GROUP_NAME,PARAMETER_NAME,PARAMETER_VALUE,IS_SENSITIVE,IS_ACTIVE) VALUES (21072,1901,'DCL_MY_KOKYA_Export3','db_source','dna_core',FALSE,TRUE);</v>
      </c>
      <c r="K20563" s="19"/>
      <c r="L20563" s="19"/>
      <c r="M20563" s="19"/>
      <c r="N20563" s="19"/>
      <c r="O20563" s="19"/>
      <c r="P20563" s="19"/>
      <c r="Q20563" s="19"/>
      <c r="R20563" s="19"/>
      <c r="S20563" s="19"/>
      <c r="T20563" s="19"/>
      <c r="U20563" s="19"/>
      <c r="V20563" s="19"/>
      <c r="W20563" s="19"/>
      <c r="X20563" s="19"/>
      <c r="Y20563" s="19"/>
      <c r="Z20563" s="19"/>
      <c r="AA20563" s="19"/>
      <c r="AB20563" s="19"/>
      <c r="AC20563" s="19"/>
      <c r="AD20563" s="19"/>
      <c r="AE20563" s="19"/>
      <c r="AF20563" s="19"/>
      <c r="AG20563" s="19"/>
    </row>
    <row r="20564" spans="1:33" s="9" customFormat="1" hidden="1">
      <c r="A20564" s="19" t="s">
        <v>36</v>
      </c>
      <c r="B20564" s="455">
        <v>21073</v>
      </c>
      <c r="C20564" s="9">
        <v>1901</v>
      </c>
      <c r="D20564" s="19" t="s">
        <v>2667</v>
      </c>
      <c r="E20564" s="19" t="s">
        <v>14230</v>
      </c>
      <c r="F20564" s="19" t="s">
        <v>14284</v>
      </c>
      <c r="G20564" s="19" t="b">
        <v>0</v>
      </c>
      <c r="H20564" s="19" t="b">
        <v>1</v>
      </c>
      <c r="I20564" s="145"/>
      <c r="J20564" t="str">
        <f>"INSERT INTO PARAMETERS (PARAMETER_ID, PARAMETER_GROUP_ID,PARAMETER_GROUP_NAME,PARAMETER_NAME,PARAMETER_VALUE,IS_SENSITIVE,IS_ACTIVE) VALUES ("&amp;B20564&amp;","&amp;C20564&amp;",'"&amp;D20564&amp;"','"&amp;E20564&amp;"','"&amp;F20564&amp;"',"&amp;G20564&amp;","&amp;H20564&amp;");"</f>
        <v>INSERT INTO PARAMETERS (PARAMETER_ID, PARAMETER_GROUP_ID,PARAMETER_GROUP_NAME,PARAMETER_NAME,PARAMETER_VALUE,IS_SENSITIVE,IS_ACTIVE) VALUES (21073,1901,'DCL_MY_KOKYA_Export3','target_folder_path','DCL/jjrnki/out_call_unload',FALSE,TRUE);</v>
      </c>
      <c r="K20564" s="19"/>
      <c r="L20564" s="19"/>
      <c r="M20564" s="19"/>
      <c r="N20564" s="19"/>
      <c r="O20564" s="19"/>
      <c r="P20564" s="19"/>
      <c r="Q20564" s="19"/>
      <c r="R20564" s="19"/>
      <c r="S20564" s="19"/>
      <c r="T20564" s="19"/>
      <c r="U20564" s="19"/>
      <c r="V20564" s="19"/>
      <c r="W20564" s="19"/>
      <c r="X20564" s="19"/>
      <c r="Y20564" s="19"/>
      <c r="Z20564" s="19"/>
      <c r="AA20564" s="19"/>
      <c r="AB20564" s="19"/>
      <c r="AC20564" s="19"/>
      <c r="AD20564" s="19"/>
      <c r="AE20564" s="19"/>
      <c r="AF20564" s="19"/>
      <c r="AG20564" s="19"/>
    </row>
    <row r="20565" spans="1:33" s="9" customFormat="1" hidden="1">
      <c r="A20565" s="19" t="s">
        <v>36</v>
      </c>
      <c r="B20565" s="455">
        <v>21074</v>
      </c>
      <c r="C20565" s="9">
        <v>1901</v>
      </c>
      <c r="D20565" s="19" t="s">
        <v>2667</v>
      </c>
      <c r="E20565" s="19" t="s">
        <v>14232</v>
      </c>
      <c r="F20565" s="19" t="s">
        <v>14289</v>
      </c>
      <c r="G20565" s="19" t="b">
        <v>0</v>
      </c>
      <c r="H20565" s="19" t="b">
        <v>1</v>
      </c>
      <c r="I20565" s="145"/>
      <c r="J20565" t="str">
        <f>"INSERT INTO PARAMETERS (PARAMETER_ID, PARAMETER_GROUP_ID,PARAMETER_GROUP_NAME,PARAMETER_NAME,PARAMETER_VALUE,IS_SENSITIVE,IS_ACTIVE) VALUES ("&amp;B20565&amp;","&amp;C20565&amp;",'"&amp;D20565&amp;"','"&amp;E20565&amp;"','"&amp;F20565&amp;"',"&amp;G20565&amp;","&amp;H20565&amp;");"</f>
        <v>INSERT INTO PARAMETERS (PARAMETER_ID, PARAMETER_GROUP_ID,PARAMETER_GROUP_NAME,PARAMETER_NAME,PARAMETER_VALUE,IS_SENSITIVE,IS_ACTIVE) VALUES (21074,1901,'DCL_MY_KOKYA_Export3','target_file_name','ocl_単発履歴',FALSE,TRUE);</v>
      </c>
      <c r="K20565" s="19"/>
      <c r="L20565" s="19"/>
      <c r="M20565" s="19"/>
      <c r="N20565" s="19"/>
      <c r="O20565" s="19"/>
      <c r="P20565" s="19"/>
      <c r="Q20565" s="19"/>
      <c r="R20565" s="19"/>
      <c r="S20565" s="19"/>
      <c r="T20565" s="19"/>
      <c r="U20565" s="19"/>
      <c r="V20565" s="19"/>
      <c r="W20565" s="19"/>
      <c r="X20565" s="19"/>
      <c r="Y20565" s="19"/>
      <c r="Z20565" s="19"/>
      <c r="AA20565" s="19"/>
      <c r="AB20565" s="19"/>
      <c r="AC20565" s="19"/>
      <c r="AD20565" s="19"/>
      <c r="AE20565" s="19"/>
      <c r="AF20565" s="19"/>
      <c r="AG20565" s="19"/>
    </row>
    <row r="20566" spans="1:33" s="9" customFormat="1" hidden="1">
      <c r="A20566" s="19" t="s">
        <v>36</v>
      </c>
      <c r="B20566" s="455">
        <v>21075</v>
      </c>
      <c r="C20566" s="9">
        <v>1901</v>
      </c>
      <c r="D20566" s="19" t="s">
        <v>2667</v>
      </c>
      <c r="E20566" s="19" t="s">
        <v>14234</v>
      </c>
      <c r="F20566" s="19" t="s">
        <v>3130</v>
      </c>
      <c r="G20566" s="19" t="b">
        <v>0</v>
      </c>
      <c r="H20566" s="19" t="b">
        <v>1</v>
      </c>
      <c r="I20566" s="145"/>
      <c r="J20566" t="str">
        <f>"INSERT INTO PARAMETERS (PARAMETER_ID, PARAMETER_GROUP_ID,PARAMETER_GROUP_NAME,PARAMETER_NAME,PARAMETER_VALUE,IS_SENSITIVE,IS_ACTIVE) VALUES ("&amp;B20566&amp;","&amp;C20566&amp;",'"&amp;D20566&amp;"','"&amp;E20566&amp;"','"&amp;F20566&amp;"',"&amp;G20566&amp;","&amp;H20566&amp;");"</f>
        <v>INSERT INTO PARAMETERS (PARAMETER_ID, PARAMETER_GROUP_ID,PARAMETER_GROUP_NAME,PARAMETER_NAME,PARAMETER_VALUE,IS_SENSITIVE,IS_ACTIVE) VALUES (21075,1901,'DCL_MY_KOKYA_Export3','target_file_extn','csv',FALSE,TRUE);</v>
      </c>
      <c r="K20566" s="19"/>
      <c r="L20566" s="19"/>
      <c r="M20566" s="19"/>
      <c r="N20566" s="19"/>
      <c r="O20566" s="19"/>
      <c r="P20566" s="19"/>
      <c r="Q20566" s="19"/>
      <c r="R20566" s="19"/>
      <c r="S20566" s="19"/>
      <c r="T20566" s="19"/>
      <c r="U20566" s="19"/>
      <c r="V20566" s="19"/>
      <c r="W20566" s="19"/>
      <c r="X20566" s="19"/>
      <c r="Y20566" s="19"/>
      <c r="Z20566" s="19"/>
      <c r="AA20566" s="19"/>
      <c r="AB20566" s="19"/>
      <c r="AC20566" s="19"/>
      <c r="AD20566" s="19"/>
      <c r="AE20566" s="19"/>
      <c r="AF20566" s="19"/>
      <c r="AG20566" s="19"/>
    </row>
    <row r="20567" spans="1:33" s="9" customFormat="1" hidden="1">
      <c r="A20567" s="19" t="s">
        <v>36</v>
      </c>
      <c r="B20567" s="455">
        <v>21076</v>
      </c>
      <c r="C20567" s="9">
        <v>1901</v>
      </c>
      <c r="D20567" s="19" t="s">
        <v>2667</v>
      </c>
      <c r="E20567" s="19" t="s">
        <v>14236</v>
      </c>
      <c r="F20567" s="19" t="s">
        <v>14290</v>
      </c>
      <c r="G20567" s="19" t="b">
        <v>0</v>
      </c>
      <c r="H20567" s="19" t="b">
        <v>1</v>
      </c>
      <c r="I20567" s="145"/>
      <c r="J20567" t="str">
        <f>"INSERT INTO PARAMETERS (PARAMETER_ID, PARAMETER_GROUP_ID,PARAMETER_GROUP_NAME,PARAMETER_NAME,PARAMETER_VALUE,IS_SENSITIVE,IS_ACTIVE) VALUES ("&amp;B20567&amp;","&amp;C20567&amp;",'"&amp;D20567&amp;"','"&amp;E20567&amp;"','"&amp;F20567&amp;"',"&amp;G20567&amp;","&amp;H20567&amp;");"</f>
        <v>INSERT INTO PARAMETERS (PARAMETER_ID, PARAMETER_GROUP_ID,PARAMETER_GROUP_NAME,PARAMETER_NAME,PARAMETER_VALUE,IS_SENSITIVE,IS_ACTIVE) VALUES (21076,1901,'DCL_MY_KOKYA_Export3','unloading_query','select      case when sort_key = ''0'' then customer_id        else ''"''||JPDCLEDW_INTEGRATION.encryption(REPLACE(customer_id, ''"'', ''''))||''"'' 	 end 	,order_date 	,order_id 	,payment 	,order_route 	,invice_amount 	,earlst_delivery_date 	,earlst_delivery_time 	,dsgnd_delivery_date 	,dsgnd_delivery_time 	,register_date 	,register_time 	,sub_total 	,item_id 	,item_name 	,quantity from  JPDCLEDW_INTEGRATION.ocl_order_hist_v where (select count(*) from JPDCLEDW_INTEGRATION.ocl_order_hist_v where sort_key = ''1'') &gt;0 order by sort_key,JPDCLEDW_INTEGRATION.encryption(REPLACE(customer_id, ''"'', '''')),order_date,item_id',FALSE,TRUE);</v>
      </c>
      <c r="K20567" s="19"/>
      <c r="L20567" s="19"/>
      <c r="M20567" s="19"/>
      <c r="N20567" s="19"/>
      <c r="O20567" s="19"/>
      <c r="P20567" s="19"/>
      <c r="Q20567" s="19"/>
      <c r="R20567" s="19"/>
      <c r="S20567" s="19"/>
      <c r="T20567" s="19"/>
      <c r="U20567" s="19"/>
      <c r="V20567" s="19"/>
      <c r="W20567" s="19"/>
      <c r="X20567" s="19"/>
      <c r="Y20567" s="19"/>
      <c r="Z20567" s="19"/>
      <c r="AA20567" s="19"/>
      <c r="AB20567" s="19"/>
      <c r="AC20567" s="19"/>
      <c r="AD20567" s="19"/>
      <c r="AE20567" s="19"/>
      <c r="AF20567" s="19"/>
      <c r="AG20567" s="19"/>
    </row>
    <row r="20568" spans="1:33" s="9" customFormat="1" hidden="1">
      <c r="A20568" s="19" t="s">
        <v>36</v>
      </c>
      <c r="B20568" s="455">
        <v>21077</v>
      </c>
      <c r="C20568" s="9">
        <v>1901</v>
      </c>
      <c r="D20568" s="19" t="s">
        <v>2667</v>
      </c>
      <c r="E20568" s="19" t="s">
        <v>2847</v>
      </c>
      <c r="F20568" s="19" t="s">
        <v>12407</v>
      </c>
      <c r="G20568" s="19" t="b">
        <v>0</v>
      </c>
      <c r="H20568" s="19" t="b">
        <v>1</v>
      </c>
      <c r="I20568" s="145"/>
      <c r="J20568" t="str">
        <f>"INSERT INTO PARAMETERS (PARAMETER_ID, PARAMETER_GROUP_ID,PARAMETER_GROUP_NAME,PARAMETER_NAME,PARAMETER_VALUE,IS_SENSITIVE,IS_ACTIVE) VALUES ("&amp;B20568&amp;","&amp;C20568&amp;",'"&amp;D20568&amp;"','"&amp;E20568&amp;"','"&amp;F20568&amp;"',"&amp;G20568&amp;","&amp;H20568&amp;");"</f>
        <v>INSERT INTO PARAMETERS (PARAMETER_ID, PARAMETER_GROUP_ID,PARAMETER_GROUP_NAME,PARAMETER_NAME,PARAMETER_VALUE,IS_SENSITIVE,IS_ACTIVE) VALUES (21077,1901,'DCL_MY_KOKYA_Export3','container','jpn',FALSE,TRUE);</v>
      </c>
      <c r="K20568" s="19"/>
      <c r="L20568" s="19"/>
      <c r="M20568" s="19"/>
      <c r="N20568" s="19"/>
      <c r="O20568" s="19"/>
      <c r="P20568" s="19"/>
      <c r="Q20568" s="19"/>
      <c r="R20568" s="19"/>
      <c r="S20568" s="19"/>
      <c r="T20568" s="19"/>
      <c r="U20568" s="19"/>
      <c r="V20568" s="19"/>
      <c r="W20568" s="19"/>
      <c r="X20568" s="19"/>
      <c r="Y20568" s="19"/>
      <c r="Z20568" s="19"/>
      <c r="AA20568" s="19"/>
      <c r="AB20568" s="19"/>
      <c r="AC20568" s="19"/>
      <c r="AD20568" s="19"/>
      <c r="AE20568" s="19"/>
      <c r="AF20568" s="19"/>
      <c r="AG20568" s="19"/>
    </row>
    <row r="20569" spans="1:33" s="9" customFormat="1" hidden="1">
      <c r="A20569" s="867" t="s">
        <v>36</v>
      </c>
      <c r="B20569" s="9">
        <f>B20568+1</f>
        <v>21078</v>
      </c>
      <c r="C20569" s="9">
        <v>1901</v>
      </c>
      <c r="D20569" s="19" t="s">
        <v>2667</v>
      </c>
      <c r="E20569" s="19" t="s">
        <v>14273</v>
      </c>
      <c r="F20569" s="19" t="s">
        <v>2943</v>
      </c>
      <c r="G20569" s="19" t="b">
        <v>0</v>
      </c>
      <c r="H20569" s="19" t="b">
        <v>1</v>
      </c>
      <c r="I20569" s="64"/>
      <c r="J20569" t="str">
        <f>"INSERT INTO PARAMETERS (PARAMETER_ID, PARAMETER_GROUP_ID,PARAMETER_GROUP_NAME,PARAMETER_NAME,PARAMETER_VALUE,IS_SENSITIVE,IS_ACTIVE) VALUES ("&amp;B20569&amp;","&amp;C20569&amp;",'"&amp;D20569&amp;"','"&amp;E20569&amp;"','"&amp;F20569&amp;"',"&amp;G20569&amp;","&amp;H20569&amp;");"</f>
        <v>INSERT INTO PARAMETERS (PARAMETER_ID, PARAMETER_GROUP_ID,PARAMETER_GROUP_NAME,PARAMETER_NAME,PARAMETER_VALUE,IS_SENSITIVE,IS_ACTIVE) VALUES (21078,1901,'DCL_MY_KOKYA_Export3','quotesEnclosed','N',FALSE,TRUE);</v>
      </c>
      <c r="K20569" s="19"/>
      <c r="L20569" s="19"/>
      <c r="M20569" s="19"/>
      <c r="N20569" s="19"/>
      <c r="O20569" s="19"/>
      <c r="P20569" s="19"/>
      <c r="Q20569" s="19"/>
      <c r="R20569" s="19"/>
      <c r="S20569" s="19"/>
      <c r="T20569" s="19"/>
      <c r="U20569" s="19"/>
      <c r="V20569" s="19"/>
      <c r="W20569" s="19"/>
      <c r="X20569" s="19"/>
      <c r="Y20569" s="19"/>
      <c r="Z20569" s="19"/>
      <c r="AA20569" s="19"/>
      <c r="AB20569" s="19"/>
      <c r="AC20569" s="19"/>
      <c r="AD20569" s="19"/>
      <c r="AE20569" s="19"/>
      <c r="AF20569" s="19"/>
      <c r="AG20569" s="19"/>
    </row>
    <row r="20570" spans="1:33" s="9" customFormat="1" hidden="1">
      <c r="A20570" s="867" t="s">
        <v>36</v>
      </c>
      <c r="B20570" s="9">
        <v>21297</v>
      </c>
      <c r="C20570" s="9">
        <v>1901</v>
      </c>
      <c r="D20570" s="19" t="s">
        <v>2667</v>
      </c>
      <c r="E20570" s="19" t="s">
        <v>14239</v>
      </c>
      <c r="F20570" s="19" t="s">
        <v>2943</v>
      </c>
      <c r="G20570" s="19" t="b">
        <v>0</v>
      </c>
      <c r="H20570" s="19" t="b">
        <v>1</v>
      </c>
      <c r="I20570" s="64"/>
      <c r="J20570" t="str">
        <f>"INSERT INTO PARAMETERS (PARAMETER_ID, PARAMETER_GROUP_ID,PARAMETER_GROUP_NAME,PARAMETER_NAME,PARAMETER_VALUE,IS_SENSITIVE,IS_ACTIVE) VALUES ("&amp;B20570&amp;","&amp;C20570&amp;",'"&amp;D20570&amp;"','"&amp;E20570&amp;"','"&amp;F20570&amp;"',"&amp;G20570&amp;","&amp;H20570&amp;");"</f>
        <v>INSERT INTO PARAMETERS (PARAMETER_ID, PARAMETER_GROUP_ID,PARAMETER_GROUP_NAME,PARAMETER_NAME,PARAMETER_VALUE,IS_SENSITIVE,IS_ACTIVE) VALUES (21297,1901,'DCL_MY_KOKYA_Export3','headerNeeded','N',FALSE,TRUE);</v>
      </c>
      <c r="K20570" s="19"/>
      <c r="L20570" s="19"/>
      <c r="M20570" s="19"/>
      <c r="N20570" s="19"/>
      <c r="O20570" s="19"/>
      <c r="P20570" s="19"/>
      <c r="Q20570" s="19"/>
      <c r="R20570" s="19"/>
      <c r="S20570" s="19"/>
      <c r="T20570" s="19"/>
      <c r="U20570" s="19"/>
      <c r="V20570" s="19"/>
      <c r="W20570" s="19"/>
      <c r="X20570" s="19"/>
      <c r="Y20570" s="19"/>
      <c r="Z20570" s="19"/>
      <c r="AA20570" s="19"/>
      <c r="AB20570" s="19"/>
      <c r="AC20570" s="19"/>
      <c r="AD20570" s="19"/>
      <c r="AE20570" s="19"/>
      <c r="AF20570" s="19"/>
      <c r="AG20570" s="19"/>
    </row>
    <row r="20571" spans="1:33" s="9" customFormat="1" hidden="1">
      <c r="A20571" s="19" t="s">
        <v>36</v>
      </c>
      <c r="B20571" s="455">
        <v>21078</v>
      </c>
      <c r="C20571" s="9">
        <v>1902</v>
      </c>
      <c r="D20571" s="147" t="s">
        <v>14291</v>
      </c>
      <c r="E20571" s="19" t="s">
        <v>2847</v>
      </c>
      <c r="F20571" s="19" t="s">
        <v>2848</v>
      </c>
      <c r="G20571" s="147" t="b">
        <v>0</v>
      </c>
      <c r="H20571" s="147" t="b">
        <v>0</v>
      </c>
      <c r="I20571" s="64"/>
      <c r="J20571" t="str">
        <f>"INSERT INTO PARAMETERS (PARAMETER_ID, PARAMETER_GROUP_ID,PARAMETER_GROUP_NAME,PARAMETER_NAME,PARAMETER_VALUE,IS_SENSITIVE,IS_ACTIVE) VALUES ("&amp;B20571&amp;","&amp;C20571&amp;",'"&amp;D20571&amp;"','"&amp;E20571&amp;"','"&amp;F20571&amp;"',"&amp;G20571&amp;","&amp;H20571&amp;");"</f>
        <v>INSERT INTO PARAMETERS (PARAMETER_ID, PARAMETER_GROUP_ID,PARAMETER_GROUP_NAME,PARAMETER_NAME,PARAMETER_VALUE,IS_SENSITIVE,IS_ACTIVE) VALUES (21078,1902,'Regional_Market_Share_extraction_group','container','asp',FALSE,FALSE);</v>
      </c>
      <c r="K20571" s="19"/>
      <c r="L20571" s="19"/>
      <c r="M20571" s="19"/>
      <c r="N20571" s="19"/>
      <c r="O20571" s="19"/>
      <c r="P20571" s="19"/>
      <c r="Q20571" s="19"/>
      <c r="R20571" s="19"/>
      <c r="S20571" s="19"/>
      <c r="T20571" s="19"/>
      <c r="U20571" s="19"/>
      <c r="V20571" s="19"/>
      <c r="W20571" s="19"/>
      <c r="X20571" s="19"/>
      <c r="Y20571" s="19"/>
      <c r="Z20571" s="19"/>
      <c r="AA20571" s="19"/>
      <c r="AB20571" s="19"/>
      <c r="AC20571" s="19"/>
      <c r="AD20571" s="19"/>
      <c r="AE20571" s="19"/>
      <c r="AF20571" s="19"/>
      <c r="AG20571" s="19"/>
    </row>
    <row r="20572" spans="1:33" s="9" customFormat="1" hidden="1">
      <c r="A20572" s="19" t="s">
        <v>36</v>
      </c>
      <c r="B20572" s="455">
        <v>21079</v>
      </c>
      <c r="C20572" s="9">
        <v>1902</v>
      </c>
      <c r="D20572" s="147" t="s">
        <v>14291</v>
      </c>
      <c r="E20572" s="19" t="s">
        <v>9664</v>
      </c>
      <c r="F20572" s="538" t="s">
        <v>14292</v>
      </c>
      <c r="G20572" s="147" t="b">
        <v>0</v>
      </c>
      <c r="H20572" s="147" t="b">
        <v>0</v>
      </c>
      <c r="I20572" s="64"/>
      <c r="J20572" t="str">
        <f>"INSERT INTO PARAMETERS (PARAMETER_ID, PARAMETER_GROUP_ID,PARAMETER_GROUP_NAME,PARAMETER_NAME,PARAMETER_VALUE,IS_SENSITIVE,IS_ACTIVE) VALUES ("&amp;B20572&amp;","&amp;C20572&amp;",'"&amp;D20572&amp;"','"&amp;E20572&amp;"','"&amp;F20572&amp;"',"&amp;G20572&amp;","&amp;H20572&amp;");"</f>
        <v>INSERT INTO PARAMETERS (PARAMETER_ID, PARAMETER_GROUP_ID,PARAMETER_GROUP_NAME,PARAMETER_NAME,PARAMETER_VALUE,IS_SENSITIVE,IS_ACTIVE) VALUES (21079,1902,'Regional_Market_Share_extraction_group','landing_file_path','Regional_Market_Share/',FALSE,FALSE);</v>
      </c>
      <c r="K20572" s="19"/>
      <c r="L20572" s="19"/>
      <c r="M20572" s="19"/>
      <c r="N20572" s="19"/>
      <c r="O20572" s="19"/>
      <c r="P20572" s="19"/>
      <c r="Q20572" s="19"/>
      <c r="R20572" s="19"/>
      <c r="S20572" s="19"/>
      <c r="T20572" s="19"/>
      <c r="U20572" s="19"/>
      <c r="V20572" s="19"/>
      <c r="W20572" s="19"/>
      <c r="X20572" s="19"/>
      <c r="Y20572" s="19"/>
      <c r="Z20572" s="19"/>
      <c r="AA20572" s="19"/>
      <c r="AB20572" s="19"/>
      <c r="AC20572" s="19"/>
      <c r="AD20572" s="19"/>
      <c r="AE20572" s="19"/>
      <c r="AF20572" s="19"/>
      <c r="AG20572" s="19"/>
    </row>
    <row r="20573" spans="1:33" s="9" customFormat="1" hidden="1">
      <c r="A20573" s="19" t="s">
        <v>36</v>
      </c>
      <c r="B20573" s="455">
        <v>21080</v>
      </c>
      <c r="C20573" s="9">
        <v>1902</v>
      </c>
      <c r="D20573" s="147" t="s">
        <v>14291</v>
      </c>
      <c r="E20573" s="19" t="s">
        <v>9667</v>
      </c>
      <c r="F20573" s="538" t="s">
        <v>14293</v>
      </c>
      <c r="G20573" s="147" t="b">
        <v>0</v>
      </c>
      <c r="H20573" s="147" t="b">
        <v>0</v>
      </c>
      <c r="I20573" s="64"/>
      <c r="J20573" t="str">
        <f>"INSERT INTO PARAMETERS (PARAMETER_ID, PARAMETER_GROUP_ID,PARAMETER_GROUP_NAME,PARAMETER_NAME,PARAMETER_VALUE,IS_SENSITIVE,IS_ACTIVE) VALUES ("&amp;B20573&amp;","&amp;C20573&amp;",'"&amp;D20573&amp;"','"&amp;E20573&amp;"','"&amp;F20573&amp;"',"&amp;G20573&amp;","&amp;H20573&amp;");"</f>
        <v>INSERT INTO PARAMETERS (PARAMETER_ID, PARAMETER_GROUP_ID,PARAMETER_GROUP_NAME,PARAMETER_NAME,PARAMETER_VALUE,IS_SENSITIVE,IS_ACTIVE) VALUES (21080,1902,'Regional_Market_Share_extraction_group','landing_file_name','GBA_QSD_Market_data_extraction',FALSE,FALSE);</v>
      </c>
      <c r="K20573" s="19"/>
      <c r="L20573" s="19"/>
      <c r="M20573" s="19"/>
      <c r="N20573" s="19"/>
      <c r="O20573" s="19"/>
      <c r="P20573" s="19"/>
      <c r="Q20573" s="19"/>
      <c r="R20573" s="19"/>
      <c r="S20573" s="19"/>
      <c r="T20573" s="19"/>
      <c r="U20573" s="19"/>
      <c r="V20573" s="19"/>
      <c r="W20573" s="19"/>
      <c r="X20573" s="19"/>
      <c r="Y20573" s="19"/>
      <c r="Z20573" s="19"/>
      <c r="AA20573" s="19"/>
      <c r="AB20573" s="19"/>
      <c r="AC20573" s="19"/>
      <c r="AD20573" s="19"/>
      <c r="AE20573" s="19"/>
      <c r="AF20573" s="19"/>
      <c r="AG20573" s="19"/>
    </row>
    <row r="20574" spans="1:33" s="9" customFormat="1" hidden="1">
      <c r="A20574" s="19" t="s">
        <v>36</v>
      </c>
      <c r="B20574" s="455">
        <v>21081</v>
      </c>
      <c r="C20574" s="9">
        <v>1902</v>
      </c>
      <c r="D20574" s="147" t="s">
        <v>14291</v>
      </c>
      <c r="E20574" s="19" t="s">
        <v>2844</v>
      </c>
      <c r="F20574" s="538" t="s">
        <v>1869</v>
      </c>
      <c r="G20574" s="147" t="b">
        <v>0</v>
      </c>
      <c r="H20574" s="147" t="b">
        <v>0</v>
      </c>
      <c r="I20574" s="64"/>
      <c r="J20574" t="str">
        <f>"INSERT INTO PARAMETERS (PARAMETER_ID, PARAMETER_GROUP_ID,PARAMETER_GROUP_NAME,PARAMETER_NAME,PARAMETER_VALUE,IS_SENSITIVE,IS_ACTIVE) VALUES ("&amp;B20574&amp;","&amp;C20574&amp;",'"&amp;D20574&amp;"','"&amp;E20574&amp;"','"&amp;F20574&amp;"',"&amp;G20574&amp;","&amp;H20574&amp;");"</f>
        <v>INSERT INTO PARAMETERS (PARAMETER_ID, PARAMETER_GROUP_ID,PARAMETER_GROUP_NAME,PARAMETER_NAME,PARAMETER_VALUE,IS_SENSITIVE,IS_ACTIVE) VALUES (21081,1902,'Regional_Market_Share_extraction_group','target_table',' ',FALSE,FALSE);</v>
      </c>
      <c r="K20574" s="19"/>
      <c r="L20574" s="19"/>
      <c r="M20574" s="19"/>
      <c r="N20574" s="19"/>
      <c r="O20574" s="19"/>
      <c r="P20574" s="19"/>
      <c r="Q20574" s="19"/>
      <c r="R20574" s="19"/>
      <c r="S20574" s="19"/>
      <c r="T20574" s="19"/>
      <c r="U20574" s="19"/>
      <c r="V20574" s="19"/>
      <c r="W20574" s="19"/>
      <c r="X20574" s="19"/>
      <c r="Y20574" s="19"/>
      <c r="Z20574" s="19"/>
      <c r="AA20574" s="19"/>
      <c r="AB20574" s="19"/>
      <c r="AC20574" s="19"/>
      <c r="AD20574" s="19"/>
      <c r="AE20574" s="19"/>
      <c r="AF20574" s="19"/>
      <c r="AG20574" s="19"/>
    </row>
    <row r="20575" spans="1:33" s="9" customFormat="1" hidden="1">
      <c r="A20575" s="19" t="s">
        <v>36</v>
      </c>
      <c r="B20575" s="455">
        <v>21082</v>
      </c>
      <c r="C20575" s="9">
        <v>1902</v>
      </c>
      <c r="D20575" s="147" t="s">
        <v>14291</v>
      </c>
      <c r="E20575" s="19" t="s">
        <v>2850</v>
      </c>
      <c r="F20575" s="538" t="s">
        <v>1869</v>
      </c>
      <c r="G20575" s="147" t="b">
        <v>0</v>
      </c>
      <c r="H20575" s="147" t="b">
        <v>0</v>
      </c>
      <c r="I20575" s="64"/>
      <c r="J20575" t="str">
        <f>"INSERT INTO PARAMETERS (PARAMETER_ID, PARAMETER_GROUP_ID,PARAMETER_GROUP_NAME,PARAMETER_NAME,PARAMETER_VALUE,IS_SENSITIVE,IS_ACTIVE) VALUES ("&amp;B20575&amp;","&amp;C20575&amp;",'"&amp;D20575&amp;"','"&amp;E20575&amp;"','"&amp;F20575&amp;"',"&amp;G20575&amp;","&amp;H20575&amp;");"</f>
        <v>INSERT INTO PARAMETERS (PARAMETER_ID, PARAMETER_GROUP_ID,PARAMETER_GROUP_NAME,PARAMETER_NAME,PARAMETER_VALUE,IS_SENSITIVE,IS_ACTIVE) VALUES (21082,1902,'Regional_Market_Share_extraction_group','target_schema',' ',FALSE,FALSE);</v>
      </c>
      <c r="K20575" s="19"/>
      <c r="L20575" s="19"/>
      <c r="M20575" s="19"/>
      <c r="N20575" s="19"/>
      <c r="O20575" s="19"/>
      <c r="P20575" s="19"/>
      <c r="Q20575" s="19"/>
      <c r="R20575" s="19"/>
      <c r="S20575" s="19"/>
      <c r="T20575" s="19"/>
      <c r="U20575" s="19"/>
      <c r="V20575" s="19"/>
      <c r="W20575" s="19"/>
      <c r="X20575" s="19"/>
      <c r="Y20575" s="19"/>
      <c r="Z20575" s="19"/>
      <c r="AA20575" s="19"/>
      <c r="AB20575" s="19"/>
      <c r="AC20575" s="19"/>
      <c r="AD20575" s="19"/>
      <c r="AE20575" s="19"/>
      <c r="AF20575" s="19"/>
      <c r="AG20575" s="19"/>
    </row>
    <row r="20576" spans="1:33" s="9" customFormat="1" ht="121.5" hidden="1">
      <c r="A20576" s="19" t="s">
        <v>36</v>
      </c>
      <c r="B20576" s="455">
        <v>21083</v>
      </c>
      <c r="C20576" s="9">
        <v>1902</v>
      </c>
      <c r="D20576" s="147" t="s">
        <v>14291</v>
      </c>
      <c r="E20576" s="19" t="s">
        <v>9673</v>
      </c>
      <c r="F20576" s="98" t="s">
        <v>14294</v>
      </c>
      <c r="G20576" s="147" t="b">
        <v>0</v>
      </c>
      <c r="H20576" s="147" t="b">
        <v>0</v>
      </c>
      <c r="I20576" s="64"/>
      <c r="J20576" t="str">
        <f>"INSERT INTO PARAMETERS (PARAMETER_ID, PARAMETER_GROUP_ID,PARAMETER_GROUP_NAME,PARAMETER_NAME,PARAMETER_VALUE,IS_SENSITIVE,IS_ACTIVE) VALUES ("&amp;B20576&amp;","&amp;C20576&amp;",'"&amp;D20576&amp;"','"&amp;E20576&amp;"','"&amp;F20576&amp;"',"&amp;G20576&amp;","&amp;H20576&amp;");"</f>
        <v>INSERT INTO PARAMETERS (PARAMETER_ID, PARAMETER_GROUP_ID,PARAMETER_GROUP_NAME,PARAMETER_NAME,PARAMETER_VALUE,IS_SENSITIVE,IS_ACTIVE) VALUES (21083,1902,'Regional_Market_Share_extraction_group','ms_query','SELECT Tag,Period_type,TYPE,Period_Date,Brand,GFO,"Need State",Category,"Sub-Category",Segment,"Sub-Segment",Manufacturer,"Country/Cluster",Region,"Market Type",Cluster,"Country (geo)","Special Region","Country Strategic Role",Universe,"Last Period",Value,brand_manufacturer_flg,"Database Category","Database Date","Text Desc",Metric_Period,"Update",FileName,Channel FROM bpanorama.bpwarehouse.GBA_QSD_Market where region='APAC';',FALSE,FALSE);</v>
      </c>
      <c r="K20576" s="19"/>
      <c r="L20576" s="19"/>
      <c r="M20576" s="19"/>
      <c r="N20576" s="19"/>
      <c r="O20576" s="19"/>
      <c r="P20576" s="19"/>
      <c r="Q20576" s="19"/>
      <c r="R20576" s="19"/>
      <c r="S20576" s="19"/>
      <c r="T20576" s="19"/>
      <c r="U20576" s="19"/>
      <c r="V20576" s="19"/>
      <c r="W20576" s="19"/>
      <c r="X20576" s="19"/>
      <c r="Y20576" s="19"/>
      <c r="Z20576" s="19"/>
      <c r="AA20576" s="19"/>
      <c r="AB20576" s="19"/>
      <c r="AC20576" s="19"/>
      <c r="AD20576" s="19"/>
      <c r="AE20576" s="19"/>
      <c r="AF20576" s="19"/>
      <c r="AG20576" s="19"/>
    </row>
    <row r="20577" spans="1:33" s="9" customFormat="1" hidden="1">
      <c r="A20577" s="19" t="s">
        <v>36</v>
      </c>
      <c r="B20577" s="455">
        <v>21084</v>
      </c>
      <c r="C20577" s="9">
        <v>1902</v>
      </c>
      <c r="D20577" s="147" t="s">
        <v>14291</v>
      </c>
      <c r="E20577" s="19" t="s">
        <v>9676</v>
      </c>
      <c r="F20577" s="19" t="s">
        <v>2943</v>
      </c>
      <c r="G20577" s="147" t="b">
        <v>0</v>
      </c>
      <c r="H20577" s="147" t="b">
        <v>0</v>
      </c>
      <c r="I20577" s="64"/>
      <c r="J20577" t="str">
        <f>"INSERT INTO PARAMETERS (PARAMETER_ID, PARAMETER_GROUP_ID,PARAMETER_GROUP_NAME,PARAMETER_NAME,PARAMETER_VALUE,IS_SENSITIVE,IS_ACTIVE) VALUES ("&amp;B20577&amp;","&amp;C20577&amp;",'"&amp;D20577&amp;"','"&amp;E20577&amp;"','"&amp;F20577&amp;"',"&amp;G20577&amp;","&amp;H20577&amp;");"</f>
        <v>INSERT INTO PARAMETERS (PARAMETER_ID, PARAMETER_GROUP_ID,PARAMETER_GROUP_NAME,PARAMETER_NAME,PARAMETER_VALUE,IS_SENSITIVE,IS_ACTIVE) VALUES (21084,1902,'Regional_Market_Share_extraction_group','truncate_and_load','N',FALSE,FALSE);</v>
      </c>
      <c r="K20577" s="19"/>
      <c r="L20577" s="19"/>
      <c r="M20577" s="19"/>
      <c r="N20577" s="19"/>
      <c r="O20577" s="19"/>
      <c r="P20577" s="19"/>
      <c r="Q20577" s="19"/>
      <c r="R20577" s="19"/>
      <c r="S20577" s="19"/>
      <c r="T20577" s="19"/>
      <c r="U20577" s="19"/>
      <c r="V20577" s="19"/>
      <c r="W20577" s="19"/>
      <c r="X20577" s="19"/>
      <c r="Y20577" s="19"/>
      <c r="Z20577" s="19"/>
      <c r="AA20577" s="19"/>
      <c r="AB20577" s="19"/>
      <c r="AC20577" s="19"/>
      <c r="AD20577" s="19"/>
      <c r="AE20577" s="19"/>
      <c r="AF20577" s="19"/>
      <c r="AG20577" s="19"/>
    </row>
    <row r="20578" spans="1:33" s="9" customFormat="1" hidden="1">
      <c r="A20578" s="19" t="s">
        <v>36</v>
      </c>
      <c r="B20578" s="455">
        <v>21085</v>
      </c>
      <c r="C20578" s="9">
        <v>1902</v>
      </c>
      <c r="D20578" s="147" t="s">
        <v>14291</v>
      </c>
      <c r="E20578" s="19" t="s">
        <v>9678</v>
      </c>
      <c r="F20578" s="19" t="s">
        <v>14295</v>
      </c>
      <c r="G20578" s="147" t="b">
        <v>0</v>
      </c>
      <c r="H20578" s="147" t="b">
        <v>0</v>
      </c>
      <c r="I20578" s="64"/>
      <c r="J20578" t="str">
        <f>"INSERT INTO PARAMETERS (PARAMETER_ID, PARAMETER_GROUP_ID,PARAMETER_GROUP_NAME,PARAMETER_NAME,PARAMETER_VALUE,IS_SENSITIVE,IS_ACTIVE) VALUES ("&amp;B20578&amp;","&amp;C20578&amp;",'"&amp;D20578&amp;"','"&amp;E20578&amp;"','"&amp;F20578&amp;"',"&amp;G20578&amp;","&amp;H20578&amp;");"</f>
        <v>INSERT INTO PARAMETERS (PARAMETER_ID, PARAMETER_GROUP_ID,PARAMETER_GROUP_NAME,PARAMETER_NAME,PARAMETER_VALUE,IS_SENSITIVE,IS_ACTIVE) VALUES (21085,1902,'Regional_Market_Share_extraction_group','decide_source','capturesqlrds',FALSE,FALSE);</v>
      </c>
      <c r="K20578" s="19"/>
      <c r="L20578" s="19"/>
      <c r="M20578" s="19"/>
      <c r="N20578" s="19"/>
      <c r="O20578" s="19"/>
      <c r="P20578" s="19"/>
      <c r="Q20578" s="19"/>
      <c r="R20578" s="19"/>
      <c r="S20578" s="19"/>
      <c r="T20578" s="19"/>
      <c r="U20578" s="19"/>
      <c r="V20578" s="19"/>
      <c r="W20578" s="19"/>
      <c r="X20578" s="19"/>
      <c r="Y20578" s="19"/>
      <c r="Z20578" s="19"/>
      <c r="AA20578" s="19"/>
      <c r="AB20578" s="19"/>
      <c r="AC20578" s="19"/>
      <c r="AD20578" s="19"/>
      <c r="AE20578" s="19"/>
      <c r="AF20578" s="19"/>
      <c r="AG20578" s="19"/>
    </row>
    <row r="20579" spans="1:33" s="9" customFormat="1" hidden="1">
      <c r="A20579" s="19" t="s">
        <v>36</v>
      </c>
      <c r="B20579" s="455">
        <v>21086</v>
      </c>
      <c r="C20579" s="9">
        <v>1902</v>
      </c>
      <c r="D20579" s="147" t="s">
        <v>14291</v>
      </c>
      <c r="E20579" s="19" t="s">
        <v>2833</v>
      </c>
      <c r="F20579" s="19" t="s">
        <v>12577</v>
      </c>
      <c r="G20579" s="147" t="b">
        <v>0</v>
      </c>
      <c r="H20579" s="147" t="b">
        <v>0</v>
      </c>
      <c r="I20579" s="64"/>
      <c r="J20579" t="str">
        <f>"INSERT INTO PARAMETERS (PARAMETER_ID, PARAMETER_GROUP_ID,PARAMETER_GROUP_NAME,PARAMETER_NAME,PARAMETER_VALUE,IS_SENSITIVE,IS_ACTIVE) VALUES ("&amp;B20579&amp;","&amp;C20579&amp;",'"&amp;D20579&amp;"','"&amp;E20579&amp;"','"&amp;F20579&amp;"',"&amp;G20579&amp;","&amp;H20579&amp;");"</f>
        <v>INSERT INTO PARAMETERS (PARAMETER_ID, PARAMETER_GROUP_ID,PARAMETER_GROUP_NAME,PARAMETER_NAME,PARAMETER_VALUE,IS_SENSITIVE,IS_ACTIVE) VALUES (21086,1902,'Regional_Market_Share_extraction_group','load_method','none',FALSE,FALSE);</v>
      </c>
      <c r="K20579" s="19"/>
      <c r="L20579" s="19"/>
      <c r="M20579" s="19"/>
      <c r="N20579" s="19"/>
      <c r="O20579" s="19"/>
      <c r="P20579" s="19"/>
      <c r="Q20579" s="19"/>
      <c r="R20579" s="19"/>
      <c r="S20579" s="19"/>
      <c r="T20579" s="19"/>
      <c r="U20579" s="19"/>
      <c r="V20579" s="19"/>
      <c r="W20579" s="19"/>
      <c r="X20579" s="19"/>
      <c r="Y20579" s="19"/>
      <c r="Z20579" s="19"/>
      <c r="AA20579" s="19"/>
      <c r="AB20579" s="19"/>
      <c r="AC20579" s="19"/>
      <c r="AD20579" s="19"/>
      <c r="AE20579" s="19"/>
      <c r="AF20579" s="19"/>
      <c r="AG20579" s="19"/>
    </row>
    <row r="20580" spans="1:33" s="9" customFormat="1" hidden="1">
      <c r="A20580" s="19" t="s">
        <v>36</v>
      </c>
      <c r="B20580" s="455">
        <v>21087</v>
      </c>
      <c r="C20580" s="9">
        <v>1902</v>
      </c>
      <c r="D20580" s="147" t="s">
        <v>14291</v>
      </c>
      <c r="E20580" s="19" t="s">
        <v>2836</v>
      </c>
      <c r="F20580" s="19"/>
      <c r="G20580" s="147" t="b">
        <v>0</v>
      </c>
      <c r="H20580" s="147" t="b">
        <v>0</v>
      </c>
      <c r="I20580" s="64"/>
      <c r="J20580" t="str">
        <f>"INSERT INTO PARAMETERS (PARAMETER_ID, PARAMETER_GROUP_ID,PARAMETER_GROUP_NAME,PARAMETER_NAME,PARAMETER_VALUE,IS_SENSITIVE,IS_ACTIVE) VALUES ("&amp;B20580&amp;","&amp;C20580&amp;",'"&amp;D20580&amp;"','"&amp;E20580&amp;"','"&amp;F20580&amp;"',"&amp;G20580&amp;","&amp;H20580&amp;");"</f>
        <v>INSERT INTO PARAMETERS (PARAMETER_ID, PARAMETER_GROUP_ID,PARAMETER_GROUP_NAME,PARAMETER_NAME,PARAMETER_VALUE,IS_SENSITIVE,IS_ACTIVE) VALUES (21087,1902,'Regional_Market_Share_extraction_group','sp_name','',FALSE,FALSE);</v>
      </c>
      <c r="K20580" s="19"/>
      <c r="L20580" s="19"/>
      <c r="M20580" s="19"/>
      <c r="N20580" s="19"/>
      <c r="O20580" s="19"/>
      <c r="P20580" s="19"/>
      <c r="Q20580" s="19"/>
      <c r="R20580" s="19"/>
      <c r="S20580" s="19"/>
      <c r="T20580" s="19"/>
      <c r="U20580" s="19"/>
      <c r="V20580" s="19"/>
      <c r="W20580" s="19"/>
      <c r="X20580" s="19"/>
      <c r="Y20580" s="19"/>
      <c r="Z20580" s="19"/>
      <c r="AA20580" s="19"/>
      <c r="AB20580" s="19"/>
      <c r="AC20580" s="19"/>
      <c r="AD20580" s="19"/>
      <c r="AE20580" s="19"/>
      <c r="AF20580" s="19"/>
      <c r="AG20580" s="19"/>
    </row>
    <row r="20581" spans="1:33" s="9" customFormat="1" hidden="1">
      <c r="A20581" s="19" t="s">
        <v>36</v>
      </c>
      <c r="B20581" s="455">
        <v>21088</v>
      </c>
      <c r="C20581" s="9">
        <v>1903</v>
      </c>
      <c r="D20581" s="538" t="s">
        <v>14296</v>
      </c>
      <c r="E20581" s="538" t="s">
        <v>2850</v>
      </c>
      <c r="F20581" s="465" t="s">
        <v>2851</v>
      </c>
      <c r="G20581" s="538" t="b">
        <v>0</v>
      </c>
      <c r="H20581" s="538" t="b">
        <v>0</v>
      </c>
      <c r="I20581" s="64"/>
      <c r="J20581" t="str">
        <f>"INSERT INTO PARAMETERS (PARAMETER_ID, PARAMETER_GROUP_ID,PARAMETER_GROUP_NAME,PARAMETER_NAME,PARAMETER_VALUE,IS_SENSITIVE,IS_ACTIVE) VALUES ("&amp;B20581&amp;","&amp;C20581&amp;",'"&amp;D20581&amp;"','"&amp;E20581&amp;"','"&amp;F20581&amp;"',"&amp;G20581&amp;","&amp;H20581&amp;");"</f>
        <v>INSERT INTO PARAMETERS (PARAMETER_ID, PARAMETER_GROUP_ID,PARAMETER_GROUP_NAME,PARAMETER_NAME,PARAMETER_VALUE,IS_SENSITIVE,IS_ACTIVE) VALUES (21088,1903,'Regional_Market_Share_ingestion_group','target_schema','ASPSDL_RAW',FALSE,FALSE);</v>
      </c>
      <c r="K20581" s="19"/>
      <c r="L20581" s="19"/>
      <c r="M20581" s="19"/>
      <c r="N20581" s="19"/>
      <c r="O20581" s="19"/>
      <c r="P20581" s="19"/>
      <c r="Q20581" s="19"/>
      <c r="R20581" s="19"/>
      <c r="S20581" s="19"/>
      <c r="T20581" s="19"/>
      <c r="U20581" s="19"/>
      <c r="V20581" s="19"/>
      <c r="W20581" s="19"/>
      <c r="X20581" s="19"/>
      <c r="Y20581" s="19"/>
      <c r="Z20581" s="19"/>
      <c r="AA20581" s="19"/>
      <c r="AB20581" s="19"/>
      <c r="AC20581" s="19"/>
      <c r="AD20581" s="19"/>
      <c r="AE20581" s="19"/>
      <c r="AF20581" s="19"/>
      <c r="AG20581" s="19"/>
    </row>
    <row r="20582" spans="1:33" s="9" customFormat="1" hidden="1">
      <c r="A20582" s="19" t="s">
        <v>36</v>
      </c>
      <c r="B20582" s="455">
        <v>21089</v>
      </c>
      <c r="C20582" s="9">
        <v>1903</v>
      </c>
      <c r="D20582" s="538" t="s">
        <v>14296</v>
      </c>
      <c r="E20582" s="538" t="s">
        <v>2847</v>
      </c>
      <c r="F20582" s="538" t="s">
        <v>2848</v>
      </c>
      <c r="G20582" s="538" t="b">
        <v>0</v>
      </c>
      <c r="H20582" s="538" t="b">
        <v>0</v>
      </c>
      <c r="I20582" s="64"/>
      <c r="J20582" t="str">
        <f>"INSERT INTO PARAMETERS (PARAMETER_ID, PARAMETER_GROUP_ID,PARAMETER_GROUP_NAME,PARAMETER_NAME,PARAMETER_VALUE,IS_SENSITIVE,IS_ACTIVE) VALUES ("&amp;B20582&amp;","&amp;C20582&amp;",'"&amp;D20582&amp;"','"&amp;E20582&amp;"','"&amp;F20582&amp;"',"&amp;G20582&amp;","&amp;H20582&amp;");"</f>
        <v>INSERT INTO PARAMETERS (PARAMETER_ID, PARAMETER_GROUP_ID,PARAMETER_GROUP_NAME,PARAMETER_NAME,PARAMETER_VALUE,IS_SENSITIVE,IS_ACTIVE) VALUES (21089,1903,'Regional_Market_Share_ingestion_group','container','asp',FALSE,FALSE);</v>
      </c>
      <c r="K20582" s="19"/>
      <c r="L20582" s="19"/>
      <c r="M20582" s="19"/>
      <c r="N20582" s="19"/>
      <c r="O20582" s="19"/>
      <c r="P20582" s="19"/>
      <c r="Q20582" s="19"/>
      <c r="R20582" s="19"/>
      <c r="S20582" s="19"/>
      <c r="T20582" s="19"/>
      <c r="U20582" s="19"/>
      <c r="V20582" s="19"/>
      <c r="W20582" s="19"/>
      <c r="X20582" s="19"/>
      <c r="Y20582" s="19"/>
      <c r="Z20582" s="19"/>
      <c r="AA20582" s="19"/>
      <c r="AB20582" s="19"/>
      <c r="AC20582" s="19"/>
      <c r="AD20582" s="19"/>
      <c r="AE20582" s="19"/>
      <c r="AF20582" s="19"/>
      <c r="AG20582" s="19"/>
    </row>
    <row r="20583" spans="1:33" s="9" customFormat="1" hidden="1">
      <c r="A20583" s="19" t="s">
        <v>36</v>
      </c>
      <c r="B20583" s="455">
        <v>21090</v>
      </c>
      <c r="C20583" s="9">
        <v>1903</v>
      </c>
      <c r="D20583" s="538" t="s">
        <v>14296</v>
      </c>
      <c r="E20583" s="538" t="s">
        <v>2833</v>
      </c>
      <c r="F20583" s="538" t="s">
        <v>5724</v>
      </c>
      <c r="G20583" s="538" t="b">
        <v>0</v>
      </c>
      <c r="H20583" s="538" t="b">
        <v>0</v>
      </c>
      <c r="I20583" s="64"/>
      <c r="J20583" t="str">
        <f>"INSERT INTO PARAMETERS (PARAMETER_ID, PARAMETER_GROUP_ID,PARAMETER_GROUP_NAME,PARAMETER_NAME,PARAMETER_VALUE,IS_SENSITIVE,IS_ACTIVE) VALUES ("&amp;B20583&amp;","&amp;C20583&amp;",'"&amp;D20583&amp;"','"&amp;E20583&amp;"','"&amp;F20583&amp;"',"&amp;G20583&amp;","&amp;H20583&amp;");"</f>
        <v>INSERT INTO PARAMETERS (PARAMETER_ID, PARAMETER_GROUP_ID,PARAMETER_GROUP_NAME,PARAMETER_NAME,PARAMETER_VALUE,IS_SENSITIVE,IS_ACTIVE) VALUES (21090,1903,'Regional_Market_Share_ingestion_group','load_method','MarketShare',FALSE,FALSE);</v>
      </c>
      <c r="K20583" s="19"/>
      <c r="L20583" s="19"/>
      <c r="M20583" s="19"/>
      <c r="N20583" s="19"/>
      <c r="O20583" s="19"/>
      <c r="P20583" s="19"/>
      <c r="Q20583" s="19"/>
      <c r="R20583" s="19"/>
      <c r="S20583" s="19"/>
      <c r="T20583" s="19"/>
      <c r="U20583" s="19"/>
      <c r="V20583" s="19"/>
      <c r="W20583" s="19"/>
      <c r="X20583" s="19"/>
      <c r="Y20583" s="19"/>
      <c r="Z20583" s="19"/>
      <c r="AA20583" s="19"/>
      <c r="AB20583" s="19"/>
      <c r="AC20583" s="19"/>
      <c r="AD20583" s="19"/>
      <c r="AE20583" s="19"/>
      <c r="AF20583" s="19"/>
      <c r="AG20583" s="19"/>
    </row>
    <row r="20584" spans="1:33" s="9" customFormat="1" hidden="1">
      <c r="A20584" s="19" t="s">
        <v>36</v>
      </c>
      <c r="B20584" s="455">
        <v>21091</v>
      </c>
      <c r="C20584" s="9">
        <v>1903</v>
      </c>
      <c r="D20584" s="538" t="s">
        <v>14296</v>
      </c>
      <c r="E20584" s="538" t="s">
        <v>2853</v>
      </c>
      <c r="F20584" s="538" t="s">
        <v>5225</v>
      </c>
      <c r="G20584" s="538" t="b">
        <v>0</v>
      </c>
      <c r="H20584" s="538" t="b">
        <v>0</v>
      </c>
      <c r="I20584" s="64"/>
      <c r="J20584" t="str">
        <f>"INSERT INTO PARAMETERS (PARAMETER_ID, PARAMETER_GROUP_ID,PARAMETER_GROUP_NAME,PARAMETER_NAME,PARAMETER_VALUE,IS_SENSITIVE,IS_ACTIVE) VALUES ("&amp;B20584&amp;","&amp;C20584&amp;",'"&amp;D20584&amp;"','"&amp;E20584&amp;"','"&amp;F20584&amp;"',"&amp;G20584&amp;","&amp;H20584&amp;");"</f>
        <v>INSERT INTO PARAMETERS (PARAMETER_ID, PARAMETER_GROUP_ID,PARAMETER_GROUP_NAME,PARAMETER_NAME,PARAMETER_VALUE,IS_SENSITIVE,IS_ACTIVE) VALUES (21091,1903,'Regional_Market_Share_ingestion_group','validation','0-0-0',FALSE,FALSE);</v>
      </c>
      <c r="K20584" s="19"/>
      <c r="L20584" s="19"/>
      <c r="M20584" s="19"/>
      <c r="N20584" s="19"/>
      <c r="O20584" s="19"/>
      <c r="P20584" s="19"/>
      <c r="Q20584" s="19"/>
      <c r="R20584" s="19"/>
      <c r="S20584" s="19"/>
      <c r="T20584" s="19"/>
      <c r="U20584" s="19"/>
      <c r="V20584" s="19"/>
      <c r="W20584" s="19"/>
      <c r="X20584" s="19"/>
      <c r="Y20584" s="19"/>
      <c r="Z20584" s="19"/>
      <c r="AA20584" s="19"/>
      <c r="AB20584" s="19"/>
      <c r="AC20584" s="19"/>
      <c r="AD20584" s="19"/>
      <c r="AE20584" s="19"/>
      <c r="AF20584" s="19"/>
      <c r="AG20584" s="19"/>
    </row>
    <row r="20585" spans="1:33" s="9" customFormat="1" hidden="1">
      <c r="A20585" s="19" t="s">
        <v>36</v>
      </c>
      <c r="B20585" s="455">
        <v>21092</v>
      </c>
      <c r="C20585" s="9">
        <v>1903</v>
      </c>
      <c r="D20585" s="538" t="s">
        <v>14296</v>
      </c>
      <c r="E20585" s="538" t="s">
        <v>2863</v>
      </c>
      <c r="F20585" s="538" t="s">
        <v>2821</v>
      </c>
      <c r="G20585" s="538" t="b">
        <v>0</v>
      </c>
      <c r="H20585" s="538" t="b">
        <v>0</v>
      </c>
      <c r="I20585" s="64"/>
      <c r="J20585" t="str">
        <f>"INSERT INTO PARAMETERS (PARAMETER_ID, PARAMETER_GROUP_ID,PARAMETER_GROUP_NAME,PARAMETER_NAME,PARAMETER_VALUE,IS_SENSITIVE,IS_ACTIVE) VALUES ("&amp;B20585&amp;","&amp;C20585&amp;",'"&amp;D20585&amp;"','"&amp;E20585&amp;"','"&amp;F20585&amp;"',"&amp;G20585&amp;","&amp;H20585&amp;");"</f>
        <v>INSERT INTO PARAMETERS (PARAMETER_ID, PARAMETER_GROUP_ID,PARAMETER_GROUP_NAME,PARAMETER_NAME,PARAMETER_VALUE,IS_SENSITIVE,IS_ACTIVE) VALUES (21092,1903,'Regional_Market_Share_ingestion_group','is_truncate','Y',FALSE,FALSE);</v>
      </c>
      <c r="K20585" s="19"/>
      <c r="L20585" s="19"/>
      <c r="M20585" s="19"/>
      <c r="N20585" s="19"/>
      <c r="O20585" s="19"/>
      <c r="P20585" s="19"/>
      <c r="Q20585" s="19"/>
      <c r="R20585" s="19"/>
      <c r="S20585" s="19"/>
      <c r="T20585" s="19"/>
      <c r="U20585" s="19"/>
      <c r="V20585" s="19"/>
      <c r="W20585" s="19"/>
      <c r="X20585" s="19"/>
      <c r="Y20585" s="19"/>
      <c r="Z20585" s="19"/>
      <c r="AA20585" s="19"/>
      <c r="AB20585" s="19"/>
      <c r="AC20585" s="19"/>
      <c r="AD20585" s="19"/>
      <c r="AE20585" s="19"/>
      <c r="AF20585" s="19"/>
      <c r="AG20585" s="19"/>
    </row>
    <row r="20586" spans="1:33" s="9" customFormat="1" hidden="1">
      <c r="A20586" s="19" t="s">
        <v>36</v>
      </c>
      <c r="B20586" s="455">
        <v>21093</v>
      </c>
      <c r="C20586" s="9">
        <v>1903</v>
      </c>
      <c r="D20586" s="538" t="s">
        <v>14296</v>
      </c>
      <c r="E20586" s="538" t="s">
        <v>2859</v>
      </c>
      <c r="F20586" s="538" t="s">
        <v>3130</v>
      </c>
      <c r="G20586" s="538" t="b">
        <v>0</v>
      </c>
      <c r="H20586" s="538" t="b">
        <v>0</v>
      </c>
      <c r="I20586" s="64"/>
      <c r="J20586" t="str">
        <f>"INSERT INTO PARAMETERS (PARAMETER_ID, PARAMETER_GROUP_ID,PARAMETER_GROUP_NAME,PARAMETER_NAME,PARAMETER_VALUE,IS_SENSITIVE,IS_ACTIVE) VALUES ("&amp;B20586&amp;","&amp;C20586&amp;",'"&amp;D20586&amp;"','"&amp;E20586&amp;"','"&amp;F20586&amp;"',"&amp;G20586&amp;","&amp;H20586&amp;");"</f>
        <v>INSERT INTO PARAMETERS (PARAMETER_ID, PARAMETER_GROUP_ID,PARAMETER_GROUP_NAME,PARAMETER_NAME,PARAMETER_VALUE,IS_SENSITIVE,IS_ACTIVE) VALUES (21093,1903,'Regional_Market_Share_ingestion_group','source_extn','csv',FALSE,FALSE);</v>
      </c>
      <c r="K20586" s="19"/>
      <c r="L20586" s="19"/>
      <c r="M20586" s="19"/>
      <c r="N20586" s="19"/>
      <c r="O20586" s="19"/>
      <c r="P20586" s="19"/>
      <c r="Q20586" s="19"/>
      <c r="R20586" s="19"/>
      <c r="S20586" s="19"/>
      <c r="T20586" s="19"/>
      <c r="U20586" s="19"/>
      <c r="V20586" s="19"/>
      <c r="W20586" s="19"/>
      <c r="X20586" s="19"/>
      <c r="Y20586" s="19"/>
      <c r="Z20586" s="19"/>
      <c r="AA20586" s="19"/>
      <c r="AB20586" s="19"/>
      <c r="AC20586" s="19"/>
      <c r="AD20586" s="19"/>
      <c r="AE20586" s="19"/>
      <c r="AF20586" s="19"/>
      <c r="AG20586" s="19"/>
    </row>
    <row r="20587" spans="1:33" s="9" customFormat="1" hidden="1">
      <c r="A20587" s="19" t="s">
        <v>36</v>
      </c>
      <c r="B20587" s="455">
        <v>21094</v>
      </c>
      <c r="C20587" s="9">
        <v>1903</v>
      </c>
      <c r="D20587" s="538" t="s">
        <v>14296</v>
      </c>
      <c r="E20587" s="538" t="s">
        <v>2861</v>
      </c>
      <c r="F20587" s="538">
        <v>0</v>
      </c>
      <c r="G20587" s="538" t="b">
        <v>0</v>
      </c>
      <c r="H20587" s="538" t="b">
        <v>0</v>
      </c>
      <c r="I20587" s="64"/>
      <c r="J20587" t="str">
        <f>"INSERT INTO PARAMETERS (PARAMETER_ID, PARAMETER_GROUP_ID,PARAMETER_GROUP_NAME,PARAMETER_NAME,PARAMETER_VALUE,IS_SENSITIVE,IS_ACTIVE) VALUES ("&amp;B20587&amp;","&amp;C20587&amp;",'"&amp;D20587&amp;"','"&amp;E20587&amp;"','"&amp;F20587&amp;"',"&amp;G20587&amp;","&amp;H20587&amp;");"</f>
        <v>INSERT INTO PARAMETERS (PARAMETER_ID, PARAMETER_GROUP_ID,PARAMETER_GROUP_NAME,PARAMETER_NAME,PARAMETER_VALUE,IS_SENSITIVE,IS_ACTIVE) VALUES (21094,1903,'Regional_Market_Share_ingestion_group','file_header_row_num','0',FALSE,FALSE);</v>
      </c>
      <c r="K20587" s="19"/>
      <c r="L20587" s="19"/>
      <c r="M20587" s="19"/>
      <c r="N20587" s="19"/>
      <c r="O20587" s="19"/>
      <c r="P20587" s="19"/>
      <c r="Q20587" s="19"/>
      <c r="R20587" s="19"/>
      <c r="S20587" s="19"/>
      <c r="T20587" s="19"/>
      <c r="U20587" s="19"/>
      <c r="V20587" s="19"/>
      <c r="W20587" s="19"/>
      <c r="X20587" s="19"/>
      <c r="Y20587" s="19"/>
      <c r="Z20587" s="19"/>
      <c r="AA20587" s="19"/>
      <c r="AB20587" s="19"/>
      <c r="AC20587" s="19"/>
      <c r="AD20587" s="19"/>
      <c r="AE20587" s="19"/>
      <c r="AF20587" s="19"/>
      <c r="AG20587" s="19"/>
    </row>
    <row r="20588" spans="1:33" s="9" customFormat="1" hidden="1">
      <c r="A20588" s="19" t="s">
        <v>36</v>
      </c>
      <c r="B20588" s="455">
        <v>21095</v>
      </c>
      <c r="C20588" s="9">
        <v>1903</v>
      </c>
      <c r="D20588" s="538" t="s">
        <v>14296</v>
      </c>
      <c r="E20588" s="538" t="s">
        <v>2844</v>
      </c>
      <c r="F20588" s="538" t="s">
        <v>14297</v>
      </c>
      <c r="G20588" s="538" t="b">
        <v>0</v>
      </c>
      <c r="H20588" s="538" t="b">
        <v>0</v>
      </c>
      <c r="I20588" s="64"/>
      <c r="J20588" t="str">
        <f>"INSERT INTO PARAMETERS (PARAMETER_ID, PARAMETER_GROUP_ID,PARAMETER_GROUP_NAME,PARAMETER_NAME,PARAMETER_VALUE,IS_SENSITIVE,IS_ACTIVE) VALUES ("&amp;B20588&amp;","&amp;C20588&amp;",'"&amp;D20588&amp;"','"&amp;E20588&amp;"','"&amp;F20588&amp;"',"&amp;G20588&amp;","&amp;H20588&amp;");"</f>
        <v>INSERT INTO PARAMETERS (PARAMETER_ID, PARAMETER_GROUP_ID,PARAMETER_GROUP_NAME,PARAMETER_NAME,PARAMETER_VALUE,IS_SENSITIVE,IS_ACTIVE) VALUES (21095,1903,'Regional_Market_Share_ingestion_group','target_table','SDL_MARKET_SHARE_QSD',FALSE,FALSE);</v>
      </c>
      <c r="K20588" s="19"/>
      <c r="L20588" s="19"/>
      <c r="M20588" s="19"/>
      <c r="N20588" s="19"/>
      <c r="O20588" s="19"/>
      <c r="P20588" s="19"/>
      <c r="Q20588" s="19"/>
      <c r="R20588" s="19"/>
      <c r="S20588" s="19"/>
      <c r="T20588" s="19"/>
      <c r="U20588" s="19"/>
      <c r="V20588" s="19"/>
      <c r="W20588" s="19"/>
      <c r="X20588" s="19"/>
      <c r="Y20588" s="19"/>
      <c r="Z20588" s="19"/>
      <c r="AA20588" s="19"/>
      <c r="AB20588" s="19"/>
      <c r="AC20588" s="19"/>
      <c r="AD20588" s="19"/>
      <c r="AE20588" s="19"/>
      <c r="AF20588" s="19"/>
      <c r="AG20588" s="19"/>
    </row>
    <row r="20589" spans="1:33" s="9" customFormat="1" hidden="1">
      <c r="A20589" s="19" t="s">
        <v>36</v>
      </c>
      <c r="B20589" s="455">
        <v>21096</v>
      </c>
      <c r="C20589" s="9">
        <v>1903</v>
      </c>
      <c r="D20589" s="538" t="s">
        <v>14296</v>
      </c>
      <c r="E20589" s="538" t="s">
        <v>2841</v>
      </c>
      <c r="F20589" s="538" t="s">
        <v>14292</v>
      </c>
      <c r="G20589" s="538" t="b">
        <v>0</v>
      </c>
      <c r="H20589" s="538" t="b">
        <v>0</v>
      </c>
      <c r="I20589" s="64"/>
      <c r="J20589" t="str">
        <f>"INSERT INTO PARAMETERS (PARAMETER_ID, PARAMETER_GROUP_ID,PARAMETER_GROUP_NAME,PARAMETER_NAME,PARAMETER_VALUE,IS_SENSITIVE,IS_ACTIVE) VALUES ("&amp;B20589&amp;","&amp;C20589&amp;",'"&amp;D20589&amp;"','"&amp;E20589&amp;"','"&amp;F20589&amp;"',"&amp;G20589&amp;","&amp;H20589&amp;");"</f>
        <v>INSERT INTO PARAMETERS (PARAMETER_ID, PARAMETER_GROUP_ID,PARAMETER_GROUP_NAME,PARAMETER_NAME,PARAMETER_VALUE,IS_SENSITIVE,IS_ACTIVE) VALUES (21096,1903,'Regional_Market_Share_ingestion_group','folder_path','Regional_Market_Share/',FALSE,FALSE);</v>
      </c>
      <c r="K20589" s="19"/>
      <c r="L20589" s="19"/>
      <c r="M20589" s="19"/>
      <c r="N20589" s="19"/>
      <c r="O20589" s="19"/>
      <c r="P20589" s="19"/>
      <c r="Q20589" s="19"/>
      <c r="R20589" s="19"/>
      <c r="S20589" s="19"/>
      <c r="T20589" s="19"/>
      <c r="U20589" s="19"/>
      <c r="V20589" s="19"/>
      <c r="W20589" s="19"/>
      <c r="X20589" s="19"/>
      <c r="Y20589" s="19"/>
      <c r="Z20589" s="19"/>
      <c r="AA20589" s="19"/>
      <c r="AB20589" s="19"/>
      <c r="AC20589" s="19"/>
      <c r="AD20589" s="19"/>
      <c r="AE20589" s="19"/>
      <c r="AF20589" s="19"/>
      <c r="AG20589" s="19"/>
    </row>
    <row r="20590" spans="1:33" s="9" customFormat="1" hidden="1">
      <c r="A20590" s="19" t="s">
        <v>36</v>
      </c>
      <c r="B20590" s="455">
        <v>21097</v>
      </c>
      <c r="C20590" s="9">
        <v>1903</v>
      </c>
      <c r="D20590" s="538" t="s">
        <v>14296</v>
      </c>
      <c r="E20590" s="538" t="s">
        <v>2823</v>
      </c>
      <c r="F20590" s="538" t="s">
        <v>14293</v>
      </c>
      <c r="G20590" s="538" t="b">
        <v>0</v>
      </c>
      <c r="H20590" s="538" t="b">
        <v>0</v>
      </c>
      <c r="I20590" s="64"/>
      <c r="J20590" t="str">
        <f>"INSERT INTO PARAMETERS (PARAMETER_ID, PARAMETER_GROUP_ID,PARAMETER_GROUP_NAME,PARAMETER_NAME,PARAMETER_VALUE,IS_SENSITIVE,IS_ACTIVE) VALUES ("&amp;B20590&amp;","&amp;C20590&amp;",'"&amp;D20590&amp;"','"&amp;E20590&amp;"','"&amp;F20590&amp;"',"&amp;G20590&amp;","&amp;H20590&amp;");"</f>
        <v>INSERT INTO PARAMETERS (PARAMETER_ID, PARAMETER_GROUP_ID,PARAMETER_GROUP_NAME,PARAMETER_NAME,PARAMETER_VALUE,IS_SENSITIVE,IS_ACTIVE) VALUES (21097,1903,'Regional_Market_Share_ingestion_group','file_spec','GBA_QSD_Market_data_extraction',FALSE,FALSE);</v>
      </c>
      <c r="K20590" s="19"/>
      <c r="L20590" s="19"/>
      <c r="M20590" s="19"/>
      <c r="N20590" s="19"/>
      <c r="O20590" s="19"/>
      <c r="P20590" s="19"/>
      <c r="Q20590" s="19"/>
      <c r="R20590" s="19"/>
      <c r="S20590" s="19"/>
      <c r="T20590" s="19"/>
      <c r="U20590" s="19"/>
      <c r="V20590" s="19"/>
      <c r="W20590" s="19"/>
      <c r="X20590" s="19"/>
      <c r="Y20590" s="19"/>
      <c r="Z20590" s="19"/>
      <c r="AA20590" s="19"/>
      <c r="AB20590" s="19"/>
      <c r="AC20590" s="19"/>
      <c r="AD20590" s="19"/>
      <c r="AE20590" s="19"/>
      <c r="AF20590" s="19"/>
      <c r="AG20590" s="19"/>
    </row>
    <row r="20591" spans="1:33" s="9" customFormat="1" hidden="1">
      <c r="A20591" s="19" t="s">
        <v>36</v>
      </c>
      <c r="B20591" s="455">
        <v>21098</v>
      </c>
      <c r="C20591" s="9">
        <v>1903</v>
      </c>
      <c r="D20591" s="538" t="s">
        <v>14296</v>
      </c>
      <c r="E20591" s="538" t="s">
        <v>12901</v>
      </c>
      <c r="F20591" s="538" t="s">
        <v>12902</v>
      </c>
      <c r="G20591" s="538" t="b">
        <v>0</v>
      </c>
      <c r="H20591" s="538" t="b">
        <v>0</v>
      </c>
      <c r="I20591" s="64"/>
      <c r="J20591" t="str">
        <f>"INSERT INTO PARAMETERS (PARAMETER_ID, PARAMETER_GROUP_ID,PARAMETER_GROUP_NAME,PARAMETER_NAME,PARAMETER_VALUE,IS_SENSITIVE,IS_ACTIVE) VALUES ("&amp;B20591&amp;","&amp;C20591&amp;",'"&amp;D20591&amp;"','"&amp;E20591&amp;"','"&amp;F20591&amp;"',"&amp;G20591&amp;","&amp;H20591&amp;");"</f>
        <v>INSERT INTO PARAMETERS (PARAMETER_ID, PARAMETER_GROUP_ID,PARAMETER_GROUP_NAME,PARAMETER_NAME,PARAMETER_VALUE,IS_SENSITIVE,IS_ACTIVE) VALUES (21098,1903,'Regional_Market_Share_ingestion_group','load_type','FULL',FALSE,FALSE);</v>
      </c>
      <c r="K20591" s="19"/>
      <c r="L20591" s="19"/>
      <c r="M20591" s="19"/>
      <c r="N20591" s="19"/>
      <c r="O20591" s="19"/>
      <c r="P20591" s="19"/>
      <c r="Q20591" s="19"/>
      <c r="R20591" s="19"/>
      <c r="S20591" s="19"/>
      <c r="T20591" s="19"/>
      <c r="U20591" s="19"/>
      <c r="V20591" s="19"/>
      <c r="W20591" s="19"/>
      <c r="X20591" s="19"/>
      <c r="Y20591" s="19"/>
      <c r="Z20591" s="19"/>
      <c r="AA20591" s="19"/>
      <c r="AB20591" s="19"/>
      <c r="AC20591" s="19"/>
      <c r="AD20591" s="19"/>
      <c r="AE20591" s="19"/>
      <c r="AF20591" s="19"/>
      <c r="AG20591" s="19"/>
    </row>
    <row r="20592" spans="1:33" s="9" customFormat="1" hidden="1">
      <c r="A20592" s="465" t="s">
        <v>36</v>
      </c>
      <c r="B20592" s="455">
        <v>21099</v>
      </c>
      <c r="C20592" s="9">
        <v>1904</v>
      </c>
      <c r="D20592" s="147" t="s">
        <v>14298</v>
      </c>
      <c r="E20592" s="19" t="s">
        <v>2847</v>
      </c>
      <c r="F20592" s="19" t="s">
        <v>2848</v>
      </c>
      <c r="G20592" s="147" t="b">
        <v>0</v>
      </c>
      <c r="H20592" s="147" t="b">
        <v>1</v>
      </c>
      <c r="I20592" s="64"/>
      <c r="J20592" t="str">
        <f>"INSERT INTO PARAMETERS (PARAMETER_ID, PARAMETER_GROUP_ID,PARAMETER_GROUP_NAME,PARAMETER_NAME,PARAMETER_VALUE,IS_SENSITIVE,IS_ACTIVE) VALUES ("&amp;B20592&amp;","&amp;C20592&amp;",'"&amp;D20592&amp;"','"&amp;E20592&amp;"','"&amp;F20592&amp;"',"&amp;G20592&amp;","&amp;H20592&amp;");"</f>
        <v>INSERT INTO PARAMETERS (PARAMETER_ID, PARAMETER_GROUP_ID,PARAMETER_GROUP_NAME,PARAMETER_NAME,PARAMETER_VALUE,IS_SENSITIVE,IS_ACTIVE) VALUES (21099,1904,'RG_PROX_Material_extraction_group','container','asp',FALSE,TRUE);</v>
      </c>
      <c r="K20592" s="19"/>
      <c r="L20592" s="19"/>
      <c r="M20592" s="19"/>
      <c r="N20592" s="19"/>
      <c r="O20592" s="19"/>
      <c r="P20592" s="19"/>
      <c r="Q20592" s="19"/>
      <c r="R20592" s="19"/>
      <c r="S20592" s="19"/>
      <c r="T20592" s="19"/>
      <c r="U20592" s="19"/>
      <c r="V20592" s="19"/>
      <c r="W20592" s="19"/>
      <c r="X20592" s="19"/>
      <c r="Y20592" s="19"/>
      <c r="Z20592" s="19"/>
      <c r="AA20592" s="19"/>
      <c r="AB20592" s="19"/>
      <c r="AC20592" s="19"/>
      <c r="AD20592" s="19"/>
      <c r="AE20592" s="19"/>
      <c r="AF20592" s="19"/>
      <c r="AG20592" s="19"/>
    </row>
    <row r="20593" spans="1:33" s="9" customFormat="1" hidden="1">
      <c r="A20593" s="465" t="s">
        <v>36</v>
      </c>
      <c r="B20593" s="455">
        <v>21100</v>
      </c>
      <c r="C20593" s="9">
        <v>1904</v>
      </c>
      <c r="D20593" s="147" t="s">
        <v>14298</v>
      </c>
      <c r="E20593" s="19" t="s">
        <v>9664</v>
      </c>
      <c r="F20593" s="538" t="s">
        <v>14299</v>
      </c>
      <c r="G20593" s="147" t="b">
        <v>0</v>
      </c>
      <c r="H20593" s="147" t="b">
        <v>1</v>
      </c>
      <c r="I20593" s="64"/>
      <c r="J20593" t="str">
        <f>"INSERT INTO PARAMETERS (PARAMETER_ID, PARAMETER_GROUP_ID,PARAMETER_GROUP_NAME,PARAMETER_NAME,PARAMETER_VALUE,IS_SENSITIVE,IS_ACTIVE) VALUES ("&amp;B20593&amp;","&amp;C20593&amp;",'"&amp;D20593&amp;"','"&amp;E20593&amp;"','"&amp;F20593&amp;"',"&amp;G20593&amp;","&amp;H20593&amp;");"</f>
        <v>INSERT INTO PARAMETERS (PARAMETER_ID, PARAMETER_GROUP_ID,PARAMETER_GROUP_NAME,PARAMETER_NAME,PARAMETER_VALUE,IS_SENSITIVE,IS_ACTIVE) VALUES (21100,1904,'RG_PROX_Material_extraction_group','landing_file_path','PRO-X/transaction/MD_Material/',FALSE,TRUE);</v>
      </c>
      <c r="K20593" s="19"/>
      <c r="L20593" s="19"/>
      <c r="M20593" s="19"/>
      <c r="N20593" s="19"/>
      <c r="O20593" s="19"/>
      <c r="P20593" s="19"/>
      <c r="Q20593" s="19"/>
      <c r="R20593" s="19"/>
      <c r="S20593" s="19"/>
      <c r="T20593" s="19"/>
      <c r="U20593" s="19"/>
      <c r="V20593" s="19"/>
      <c r="W20593" s="19"/>
      <c r="X20593" s="19"/>
      <c r="Y20593" s="19"/>
      <c r="Z20593" s="19"/>
      <c r="AA20593" s="19"/>
      <c r="AB20593" s="19"/>
      <c r="AC20593" s="19"/>
      <c r="AD20593" s="19"/>
      <c r="AE20593" s="19"/>
      <c r="AF20593" s="19"/>
      <c r="AG20593" s="19"/>
    </row>
    <row r="20594" spans="1:33" s="9" customFormat="1" hidden="1">
      <c r="A20594" s="465" t="s">
        <v>36</v>
      </c>
      <c r="B20594" s="455">
        <v>21101</v>
      </c>
      <c r="C20594" s="9">
        <v>1904</v>
      </c>
      <c r="D20594" s="147" t="s">
        <v>14298</v>
      </c>
      <c r="E20594" s="19" t="s">
        <v>9667</v>
      </c>
      <c r="F20594" s="19" t="s">
        <v>14300</v>
      </c>
      <c r="G20594" s="147" t="b">
        <v>0</v>
      </c>
      <c r="H20594" s="147" t="b">
        <v>1</v>
      </c>
      <c r="I20594" s="64"/>
      <c r="J20594" t="str">
        <f>"INSERT INTO PARAMETERS (PARAMETER_ID, PARAMETER_GROUP_ID,PARAMETER_GROUP_NAME,PARAMETER_NAME,PARAMETER_VALUE,IS_SENSITIVE,IS_ACTIVE) VALUES ("&amp;B20594&amp;","&amp;C20594&amp;",'"&amp;D20594&amp;"','"&amp;E20594&amp;"','"&amp;F20594&amp;"',"&amp;G20594&amp;","&amp;H20594&amp;");"</f>
        <v>INSERT INTO PARAMETERS (PARAMETER_ID, PARAMETER_GROUP_ID,PARAMETER_GROUP_NAME,PARAMETER_NAME,PARAMETER_VALUE,IS_SENSITIVE,IS_ACTIVE) VALUES (21101,1904,'RG_PROX_Material_extraction_group','landing_file_name','MD_Material',FALSE,TRUE);</v>
      </c>
      <c r="K20594" s="19"/>
      <c r="L20594" s="19"/>
      <c r="M20594" s="19"/>
      <c r="N20594" s="19"/>
      <c r="O20594" s="19"/>
      <c r="P20594" s="19"/>
      <c r="Q20594" s="19"/>
      <c r="R20594" s="19"/>
      <c r="S20594" s="19"/>
      <c r="T20594" s="19"/>
      <c r="U20594" s="19"/>
      <c r="V20594" s="19"/>
      <c r="W20594" s="19"/>
      <c r="X20594" s="19"/>
      <c r="Y20594" s="19"/>
      <c r="Z20594" s="19"/>
      <c r="AA20594" s="19"/>
      <c r="AB20594" s="19"/>
      <c r="AC20594" s="19"/>
      <c r="AD20594" s="19"/>
      <c r="AE20594" s="19"/>
      <c r="AF20594" s="19"/>
      <c r="AG20594" s="19"/>
    </row>
    <row r="20595" spans="1:33" s="9" customFormat="1" hidden="1">
      <c r="A20595" s="465" t="s">
        <v>36</v>
      </c>
      <c r="B20595" s="455">
        <v>21102</v>
      </c>
      <c r="C20595" s="9">
        <v>1904</v>
      </c>
      <c r="D20595" s="147" t="s">
        <v>14298</v>
      </c>
      <c r="E20595" s="19" t="s">
        <v>2844</v>
      </c>
      <c r="F20595" s="538" t="s">
        <v>1869</v>
      </c>
      <c r="G20595" s="147" t="b">
        <v>0</v>
      </c>
      <c r="H20595" s="147" t="b">
        <v>1</v>
      </c>
      <c r="I20595" s="64"/>
      <c r="J20595" t="str">
        <f>"INSERT INTO PARAMETERS (PARAMETER_ID, PARAMETER_GROUP_ID,PARAMETER_GROUP_NAME,PARAMETER_NAME,PARAMETER_VALUE,IS_SENSITIVE,IS_ACTIVE) VALUES ("&amp;B20595&amp;","&amp;C20595&amp;",'"&amp;D20595&amp;"','"&amp;E20595&amp;"','"&amp;F20595&amp;"',"&amp;G20595&amp;","&amp;H20595&amp;");"</f>
        <v>INSERT INTO PARAMETERS (PARAMETER_ID, PARAMETER_GROUP_ID,PARAMETER_GROUP_NAME,PARAMETER_NAME,PARAMETER_VALUE,IS_SENSITIVE,IS_ACTIVE) VALUES (21102,1904,'RG_PROX_Material_extraction_group','target_table',' ',FALSE,TRUE);</v>
      </c>
      <c r="K20595" s="19"/>
      <c r="L20595" s="19"/>
      <c r="M20595" s="19"/>
      <c r="N20595" s="19"/>
      <c r="O20595" s="19"/>
      <c r="P20595" s="19"/>
      <c r="Q20595" s="19"/>
      <c r="R20595" s="19"/>
      <c r="S20595" s="19"/>
      <c r="T20595" s="19"/>
      <c r="U20595" s="19"/>
      <c r="V20595" s="19"/>
      <c r="W20595" s="19"/>
      <c r="X20595" s="19"/>
      <c r="Y20595" s="19"/>
      <c r="Z20595" s="19"/>
      <c r="AA20595" s="19"/>
      <c r="AB20595" s="19"/>
      <c r="AC20595" s="19"/>
      <c r="AD20595" s="19"/>
      <c r="AE20595" s="19"/>
      <c r="AF20595" s="19"/>
      <c r="AG20595" s="19"/>
    </row>
    <row r="20596" spans="1:33" s="9" customFormat="1" hidden="1">
      <c r="A20596" s="465" t="s">
        <v>36</v>
      </c>
      <c r="B20596" s="455">
        <v>21103</v>
      </c>
      <c r="C20596" s="9">
        <v>1904</v>
      </c>
      <c r="D20596" s="147" t="s">
        <v>14298</v>
      </c>
      <c r="E20596" s="19" t="s">
        <v>2850</v>
      </c>
      <c r="F20596" s="538" t="s">
        <v>1869</v>
      </c>
      <c r="G20596" s="147" t="b">
        <v>0</v>
      </c>
      <c r="H20596" s="147" t="b">
        <v>1</v>
      </c>
      <c r="I20596" s="64"/>
      <c r="J20596" t="str">
        <f>"INSERT INTO PARAMETERS (PARAMETER_ID, PARAMETER_GROUP_ID,PARAMETER_GROUP_NAME,PARAMETER_NAME,PARAMETER_VALUE,IS_SENSITIVE,IS_ACTIVE) VALUES ("&amp;B20596&amp;","&amp;C20596&amp;",'"&amp;D20596&amp;"','"&amp;E20596&amp;"','"&amp;F20596&amp;"',"&amp;G20596&amp;","&amp;H20596&amp;");"</f>
        <v>INSERT INTO PARAMETERS (PARAMETER_ID, PARAMETER_GROUP_ID,PARAMETER_GROUP_NAME,PARAMETER_NAME,PARAMETER_VALUE,IS_SENSITIVE,IS_ACTIVE) VALUES (21103,1904,'RG_PROX_Material_extraction_group','target_schema',' ',FALSE,TRUE);</v>
      </c>
      <c r="K20596" s="19"/>
      <c r="L20596" s="19"/>
      <c r="M20596" s="19"/>
      <c r="N20596" s="19"/>
      <c r="O20596" s="19"/>
      <c r="P20596" s="19"/>
      <c r="Q20596" s="19"/>
      <c r="R20596" s="19"/>
      <c r="S20596" s="19"/>
      <c r="T20596" s="19"/>
      <c r="U20596" s="19"/>
      <c r="V20596" s="19"/>
      <c r="W20596" s="19"/>
      <c r="X20596" s="19"/>
      <c r="Y20596" s="19"/>
      <c r="Z20596" s="19"/>
      <c r="AA20596" s="19"/>
      <c r="AB20596" s="19"/>
      <c r="AC20596" s="19"/>
      <c r="AD20596" s="19"/>
      <c r="AE20596" s="19"/>
      <c r="AF20596" s="19"/>
      <c r="AG20596" s="19"/>
    </row>
    <row r="20597" spans="1:33" s="9" customFormat="1" ht="409.6" hidden="1">
      <c r="A20597" s="465" t="s">
        <v>36</v>
      </c>
      <c r="B20597" s="455">
        <v>21104</v>
      </c>
      <c r="C20597" s="9">
        <v>1904</v>
      </c>
      <c r="D20597" s="147" t="s">
        <v>14298</v>
      </c>
      <c r="E20597" s="19" t="s">
        <v>9673</v>
      </c>
      <c r="F20597" s="98" t="s">
        <v>14301</v>
      </c>
      <c r="G20597" s="147" t="b">
        <v>0</v>
      </c>
      <c r="H20597" s="147" t="b">
        <v>1</v>
      </c>
      <c r="I20597" s="64"/>
      <c r="J20597" t="str">
        <f>"INSERT INTO PARAMETERS (PARAMETER_ID, PARAMETER_GROUP_ID,PARAMETER_GROUP_NAME,PARAMETER_NAME,PARAMETER_VALUE,IS_SENSITIVE,IS_ACTIVE) VALUES ("&amp;B20597&amp;","&amp;C20597&amp;",'"&amp;D20597&amp;"','"&amp;E20597&amp;"','"&amp;F20597&amp;"',"&amp;G20597&amp;","&amp;H20597&amp;");"</f>
        <v>INSERT INTO PARAMETERS (PARAMETER_ID, PARAMETER_GROUP_ID,PARAMETER_GROUP_NAME,PARAMETER_NAME,PARAMETER_VALUE,IS_SENSITIVE,IS_ACTIVE) VALUES (21104,1904,'RG_PROX_Material_extraction_group','ms_query','select
ID
,Division
,Segment
,MaterialCode
,MaterialName
,MaterialType
,MaterialNameLocal
,BusinessSegmentCode
,RepresentativeItem
,BusinessSegmentName
,MarketSegmentCode
,MarketSegmentName
,ProfitCenter
,BrandName
,BrandCode
,SubBrandCode
,SubBrandName
,PackSizeCode
,PackSizeDesc
,PackSizeGroupCode
,PackSizeGroupDesc
,Plant
,Type
,Bundle
,BaseUnit
,SalesUnit
,ListPrice
,StandardPrice
,IsSensitive
,FlavorCode
,FlavorName
,IsNew
,Status
,FinanceYear
,Comment
,ApplicationID
,Version
,LastModifyUserID
,LastModifyTime
,PackgeCode
,PackgeName
,MarketSegmentDesc
,BarCode
,RepresentativeCode
,RepresentativeName
,RepresentativeNameEn
,SKUAttr
,CategoryCode
,CategoryName
,MaterialStatus
,TDUBarCode
,MCUBarCode
,RSUBarCode
,ProductType
,TradedUnitConfiguration
 from JNJ_TPM.[dbo].[MD_Material];',FALSE,TRUE);</v>
      </c>
      <c r="K20597" s="19"/>
      <c r="L20597" s="19"/>
      <c r="M20597" s="19"/>
      <c r="N20597" s="19"/>
      <c r="O20597" s="19"/>
      <c r="P20597" s="19"/>
      <c r="Q20597" s="19"/>
      <c r="R20597" s="19"/>
      <c r="S20597" s="19"/>
      <c r="T20597" s="19"/>
      <c r="U20597" s="19"/>
      <c r="V20597" s="19"/>
      <c r="W20597" s="19"/>
      <c r="X20597" s="19"/>
      <c r="Y20597" s="19"/>
      <c r="Z20597" s="19"/>
      <c r="AA20597" s="19"/>
      <c r="AB20597" s="19"/>
      <c r="AC20597" s="19"/>
      <c r="AD20597" s="19"/>
      <c r="AE20597" s="19"/>
      <c r="AF20597" s="19"/>
      <c r="AG20597" s="19"/>
    </row>
    <row r="20598" spans="1:33" s="9" customFormat="1" hidden="1">
      <c r="A20598" s="465" t="s">
        <v>36</v>
      </c>
      <c r="B20598" s="455">
        <v>21105</v>
      </c>
      <c r="C20598" s="9">
        <v>1904</v>
      </c>
      <c r="D20598" s="147" t="s">
        <v>14298</v>
      </c>
      <c r="E20598" s="19" t="s">
        <v>9676</v>
      </c>
      <c r="F20598" s="19" t="s">
        <v>2943</v>
      </c>
      <c r="G20598" s="147" t="b">
        <v>0</v>
      </c>
      <c r="H20598" s="147" t="b">
        <v>1</v>
      </c>
      <c r="I20598" s="64"/>
      <c r="J20598" t="str">
        <f>"INSERT INTO PARAMETERS (PARAMETER_ID, PARAMETER_GROUP_ID,PARAMETER_GROUP_NAME,PARAMETER_NAME,PARAMETER_VALUE,IS_SENSITIVE,IS_ACTIVE) VALUES ("&amp;B20598&amp;","&amp;C20598&amp;",'"&amp;D20598&amp;"','"&amp;E20598&amp;"','"&amp;F20598&amp;"',"&amp;G20598&amp;","&amp;H20598&amp;");"</f>
        <v>INSERT INTO PARAMETERS (PARAMETER_ID, PARAMETER_GROUP_ID,PARAMETER_GROUP_NAME,PARAMETER_NAME,PARAMETER_VALUE,IS_SENSITIVE,IS_ACTIVE) VALUES (21105,1904,'RG_PROX_Material_extraction_group','truncate_and_load','N',FALSE,TRUE);</v>
      </c>
      <c r="K20598" s="19"/>
      <c r="L20598" s="19"/>
      <c r="M20598" s="19"/>
      <c r="N20598" s="19"/>
      <c r="O20598" s="19"/>
      <c r="P20598" s="19"/>
      <c r="Q20598" s="19"/>
      <c r="R20598" s="19"/>
      <c r="S20598" s="19"/>
      <c r="T20598" s="19"/>
      <c r="U20598" s="19"/>
      <c r="V20598" s="19"/>
      <c r="W20598" s="19"/>
      <c r="X20598" s="19"/>
      <c r="Y20598" s="19"/>
      <c r="Z20598" s="19"/>
      <c r="AA20598" s="19"/>
      <c r="AB20598" s="19"/>
      <c r="AC20598" s="19"/>
      <c r="AD20598" s="19"/>
      <c r="AE20598" s="19"/>
      <c r="AF20598" s="19"/>
      <c r="AG20598" s="19"/>
    </row>
    <row r="20599" spans="1:33" s="9" customFormat="1" hidden="1">
      <c r="A20599" s="465" t="s">
        <v>36</v>
      </c>
      <c r="B20599" s="455">
        <v>21106</v>
      </c>
      <c r="C20599" s="9">
        <v>1904</v>
      </c>
      <c r="D20599" s="147" t="s">
        <v>14298</v>
      </c>
      <c r="E20599" s="19" t="s">
        <v>9678</v>
      </c>
      <c r="F20599" s="19" t="s">
        <v>14302</v>
      </c>
      <c r="G20599" s="147" t="b">
        <v>0</v>
      </c>
      <c r="H20599" s="147" t="b">
        <v>1</v>
      </c>
      <c r="I20599" s="64"/>
      <c r="J20599" t="str">
        <f>"INSERT INTO PARAMETERS (PARAMETER_ID, PARAMETER_GROUP_ID,PARAMETER_GROUP_NAME,PARAMETER_NAME,PARAMETER_VALUE,IS_SENSITIVE,IS_ACTIVE) VALUES ("&amp;B20599&amp;","&amp;C20599&amp;",'"&amp;D20599&amp;"','"&amp;E20599&amp;"','"&amp;F20599&amp;"',"&amp;G20599&amp;","&amp;H20599&amp;");"</f>
        <v>INSERT INTO PARAMETERS (PARAMETER_ID, PARAMETER_GROUP_ID,PARAMETER_GROUP_NAME,PARAMETER_NAME,PARAMETER_VALUE,IS_SENSITIVE,IS_ACTIVE) VALUES (21106,1904,'RG_PROX_Material_extraction_group','decide_source','awsbrasgpw0001',FALSE,TRUE);</v>
      </c>
      <c r="K20599" s="19"/>
      <c r="L20599" s="19"/>
      <c r="M20599" s="19"/>
      <c r="N20599" s="19"/>
      <c r="O20599" s="19"/>
      <c r="P20599" s="19"/>
      <c r="Q20599" s="19"/>
      <c r="R20599" s="19"/>
      <c r="S20599" s="19"/>
      <c r="T20599" s="19"/>
      <c r="U20599" s="19"/>
      <c r="V20599" s="19"/>
      <c r="W20599" s="19"/>
      <c r="X20599" s="19"/>
      <c r="Y20599" s="19"/>
      <c r="Z20599" s="19"/>
      <c r="AA20599" s="19"/>
      <c r="AB20599" s="19"/>
      <c r="AC20599" s="19"/>
      <c r="AD20599" s="19"/>
      <c r="AE20599" s="19"/>
      <c r="AF20599" s="19"/>
      <c r="AG20599" s="19"/>
    </row>
    <row r="20600" spans="1:33" s="9" customFormat="1" hidden="1">
      <c r="A20600" s="465" t="s">
        <v>36</v>
      </c>
      <c r="B20600" s="455">
        <v>21107</v>
      </c>
      <c r="C20600" s="9">
        <v>1904</v>
      </c>
      <c r="D20600" s="147" t="s">
        <v>14298</v>
      </c>
      <c r="E20600" s="19" t="s">
        <v>2833</v>
      </c>
      <c r="F20600" s="19" t="s">
        <v>12577</v>
      </c>
      <c r="G20600" s="147" t="b">
        <v>0</v>
      </c>
      <c r="H20600" s="147" t="b">
        <v>1</v>
      </c>
      <c r="I20600" s="64"/>
      <c r="J20600" t="str">
        <f>"INSERT INTO PARAMETERS (PARAMETER_ID, PARAMETER_GROUP_ID,PARAMETER_GROUP_NAME,PARAMETER_NAME,PARAMETER_VALUE,IS_SENSITIVE,IS_ACTIVE) VALUES ("&amp;B20600&amp;","&amp;C20600&amp;",'"&amp;D20600&amp;"','"&amp;E20600&amp;"','"&amp;F20600&amp;"',"&amp;G20600&amp;","&amp;H20600&amp;");"</f>
        <v>INSERT INTO PARAMETERS (PARAMETER_ID, PARAMETER_GROUP_ID,PARAMETER_GROUP_NAME,PARAMETER_NAME,PARAMETER_VALUE,IS_SENSITIVE,IS_ACTIVE) VALUES (21107,1904,'RG_PROX_Material_extraction_group','load_method','none',FALSE,TRUE);</v>
      </c>
      <c r="K20600" s="19"/>
      <c r="L20600" s="19"/>
      <c r="M20600" s="19"/>
      <c r="N20600" s="19"/>
      <c r="O20600" s="19"/>
      <c r="P20600" s="19"/>
      <c r="Q20600" s="19"/>
      <c r="R20600" s="19"/>
      <c r="S20600" s="19"/>
      <c r="T20600" s="19"/>
      <c r="U20600" s="19"/>
      <c r="V20600" s="19"/>
      <c r="W20600" s="19"/>
      <c r="X20600" s="19"/>
      <c r="Y20600" s="19"/>
      <c r="Z20600" s="19"/>
      <c r="AA20600" s="19"/>
      <c r="AB20600" s="19"/>
      <c r="AC20600" s="19"/>
      <c r="AD20600" s="19"/>
      <c r="AE20600" s="19"/>
      <c r="AF20600" s="19"/>
      <c r="AG20600" s="19"/>
    </row>
    <row r="20601" spans="1:33" s="9" customFormat="1" hidden="1">
      <c r="A20601" s="465" t="s">
        <v>36</v>
      </c>
      <c r="B20601" s="455">
        <v>21108</v>
      </c>
      <c r="C20601" s="9">
        <v>1904</v>
      </c>
      <c r="D20601" s="147" t="s">
        <v>14298</v>
      </c>
      <c r="E20601" s="19" t="s">
        <v>2836</v>
      </c>
      <c r="F20601" s="19"/>
      <c r="G20601" s="147" t="b">
        <v>0</v>
      </c>
      <c r="H20601" s="147" t="b">
        <v>1</v>
      </c>
      <c r="I20601" s="64"/>
      <c r="J20601" t="str">
        <f>"INSERT INTO PARAMETERS (PARAMETER_ID, PARAMETER_GROUP_ID,PARAMETER_GROUP_NAME,PARAMETER_NAME,PARAMETER_VALUE,IS_SENSITIVE,IS_ACTIVE) VALUES ("&amp;B20601&amp;","&amp;C20601&amp;",'"&amp;D20601&amp;"','"&amp;E20601&amp;"','"&amp;F20601&amp;"',"&amp;G20601&amp;","&amp;H20601&amp;");"</f>
        <v>INSERT INTO PARAMETERS (PARAMETER_ID, PARAMETER_GROUP_ID,PARAMETER_GROUP_NAME,PARAMETER_NAME,PARAMETER_VALUE,IS_SENSITIVE,IS_ACTIVE) VALUES (21108,1904,'RG_PROX_Material_extraction_group','sp_name','',FALSE,TRUE);</v>
      </c>
      <c r="K20601" s="19"/>
      <c r="L20601" s="19"/>
      <c r="M20601" s="19"/>
      <c r="N20601" s="19"/>
      <c r="O20601" s="19"/>
      <c r="P20601" s="19"/>
      <c r="Q20601" s="19"/>
      <c r="R20601" s="19"/>
      <c r="S20601" s="19"/>
      <c r="T20601" s="19"/>
      <c r="U20601" s="19"/>
      <c r="V20601" s="19"/>
      <c r="W20601" s="19"/>
      <c r="X20601" s="19"/>
      <c r="Y20601" s="19"/>
      <c r="Z20601" s="19"/>
      <c r="AA20601" s="19"/>
      <c r="AB20601" s="19"/>
      <c r="AC20601" s="19"/>
      <c r="AD20601" s="19"/>
      <c r="AE20601" s="19"/>
      <c r="AF20601" s="19"/>
      <c r="AG20601" s="19"/>
    </row>
    <row r="20602" spans="1:33" s="9" customFormat="1" hidden="1">
      <c r="A20602" s="465" t="s">
        <v>36</v>
      </c>
      <c r="B20602" s="455">
        <v>21109</v>
      </c>
      <c r="C20602" s="9">
        <v>1905</v>
      </c>
      <c r="D20602" s="147" t="s">
        <v>14303</v>
      </c>
      <c r="E20602" s="538" t="s">
        <v>2850</v>
      </c>
      <c r="F20602" s="19" t="s">
        <v>2851</v>
      </c>
      <c r="G20602" s="147" t="b">
        <v>0</v>
      </c>
      <c r="H20602" s="147" t="b">
        <v>1</v>
      </c>
      <c r="I20602" s="64"/>
      <c r="J20602" t="str">
        <f>"INSERT INTO PARAMETERS (PARAMETER_ID, PARAMETER_GROUP_ID,PARAMETER_GROUP_NAME,PARAMETER_NAME,PARAMETER_VALUE,IS_SENSITIVE,IS_ACTIVE) VALUES ("&amp;B20602&amp;","&amp;C20602&amp;",'"&amp;D20602&amp;"','"&amp;E20602&amp;"','"&amp;F20602&amp;"',"&amp;G20602&amp;","&amp;H20602&amp;");"</f>
        <v>INSERT INTO PARAMETERS (PARAMETER_ID, PARAMETER_GROUP_ID,PARAMETER_GROUP_NAME,PARAMETER_NAME,PARAMETER_VALUE,IS_SENSITIVE,IS_ACTIVE) VALUES (21109,1905,'RG_PROX_Material_ingestion_group','target_schema','ASPSDL_RAW',FALSE,TRUE);</v>
      </c>
      <c r="K20602" s="19"/>
      <c r="L20602" s="19"/>
      <c r="M20602" s="19"/>
      <c r="N20602" s="19"/>
      <c r="O20602" s="19"/>
      <c r="P20602" s="19"/>
      <c r="Q20602" s="19"/>
      <c r="R20602" s="19"/>
      <c r="S20602" s="19"/>
      <c r="T20602" s="19"/>
      <c r="U20602" s="19"/>
      <c r="V20602" s="19"/>
      <c r="W20602" s="19"/>
      <c r="X20602" s="19"/>
      <c r="Y20602" s="19"/>
      <c r="Z20602" s="19"/>
      <c r="AA20602" s="19"/>
      <c r="AB20602" s="19"/>
      <c r="AC20602" s="19"/>
      <c r="AD20602" s="19"/>
      <c r="AE20602" s="19"/>
      <c r="AF20602" s="19"/>
      <c r="AG20602" s="19"/>
    </row>
    <row r="20603" spans="1:33" s="9" customFormat="1" hidden="1">
      <c r="A20603" s="465" t="s">
        <v>36</v>
      </c>
      <c r="B20603" s="455">
        <v>21110</v>
      </c>
      <c r="C20603" s="9">
        <v>1905</v>
      </c>
      <c r="D20603" s="147" t="s">
        <v>14303</v>
      </c>
      <c r="E20603" s="538" t="s">
        <v>2847</v>
      </c>
      <c r="F20603" s="538" t="s">
        <v>2848</v>
      </c>
      <c r="G20603" s="147" t="b">
        <v>0</v>
      </c>
      <c r="H20603" s="147" t="b">
        <v>1</v>
      </c>
      <c r="I20603" s="64"/>
      <c r="J20603" t="str">
        <f>"INSERT INTO PARAMETERS (PARAMETER_ID, PARAMETER_GROUP_ID,PARAMETER_GROUP_NAME,PARAMETER_NAME,PARAMETER_VALUE,IS_SENSITIVE,IS_ACTIVE) VALUES ("&amp;B20603&amp;","&amp;C20603&amp;",'"&amp;D20603&amp;"','"&amp;E20603&amp;"','"&amp;F20603&amp;"',"&amp;G20603&amp;","&amp;H20603&amp;");"</f>
        <v>INSERT INTO PARAMETERS (PARAMETER_ID, PARAMETER_GROUP_ID,PARAMETER_GROUP_NAME,PARAMETER_NAME,PARAMETER_VALUE,IS_SENSITIVE,IS_ACTIVE) VALUES (21110,1905,'RG_PROX_Material_ingestion_group','container','asp',FALSE,TRUE);</v>
      </c>
      <c r="K20603" s="19"/>
      <c r="L20603" s="19"/>
      <c r="M20603" s="19"/>
      <c r="N20603" s="19"/>
      <c r="O20603" s="19"/>
      <c r="P20603" s="19"/>
      <c r="Q20603" s="19"/>
      <c r="R20603" s="19"/>
      <c r="S20603" s="19"/>
      <c r="T20603" s="19"/>
      <c r="U20603" s="19"/>
      <c r="V20603" s="19"/>
      <c r="W20603" s="19"/>
      <c r="X20603" s="19"/>
      <c r="Y20603" s="19"/>
      <c r="Z20603" s="19"/>
      <c r="AA20603" s="19"/>
      <c r="AB20603" s="19"/>
      <c r="AC20603" s="19"/>
      <c r="AD20603" s="19"/>
      <c r="AE20603" s="19"/>
      <c r="AF20603" s="19"/>
      <c r="AG20603" s="19"/>
    </row>
    <row r="20604" spans="1:33" s="9" customFormat="1" hidden="1">
      <c r="A20604" s="465" t="s">
        <v>36</v>
      </c>
      <c r="B20604" s="455">
        <v>21111</v>
      </c>
      <c r="C20604" s="9">
        <v>1905</v>
      </c>
      <c r="D20604" s="147" t="s">
        <v>14303</v>
      </c>
      <c r="E20604" s="538" t="s">
        <v>2833</v>
      </c>
      <c r="F20604" s="538" t="s">
        <v>14304</v>
      </c>
      <c r="G20604" s="147" t="b">
        <v>0</v>
      </c>
      <c r="H20604" s="147" t="b">
        <v>1</v>
      </c>
      <c r="I20604" s="64"/>
      <c r="J20604" t="str">
        <f>"INSERT INTO PARAMETERS (PARAMETER_ID, PARAMETER_GROUP_ID,PARAMETER_GROUP_NAME,PARAMETER_NAME,PARAMETER_VALUE,IS_SENSITIVE,IS_ACTIVE) VALUES ("&amp;B20604&amp;","&amp;C20604&amp;",'"&amp;D20604&amp;"','"&amp;E20604&amp;"','"&amp;F20604&amp;"',"&amp;G20604&amp;","&amp;H20604&amp;");"</f>
        <v>INSERT INTO PARAMETERS (PARAMETER_ID, PARAMETER_GROUP_ID,PARAMETER_GROUP_NAME,PARAMETER_NAME,PARAMETER_VALUE,IS_SENSITIVE,IS_ACTIVE) VALUES (21111,1905,'RG_PROX_Material_ingestion_group','load_method','PROX',FALSE,TRUE);</v>
      </c>
      <c r="K20604" s="19"/>
      <c r="L20604" s="19"/>
      <c r="M20604" s="19"/>
      <c r="N20604" s="19"/>
      <c r="O20604" s="19"/>
      <c r="P20604" s="19"/>
      <c r="Q20604" s="19"/>
      <c r="R20604" s="19"/>
      <c r="S20604" s="19"/>
      <c r="T20604" s="19"/>
      <c r="U20604" s="19"/>
      <c r="V20604" s="19"/>
      <c r="W20604" s="19"/>
      <c r="X20604" s="19"/>
      <c r="Y20604" s="19"/>
      <c r="Z20604" s="19"/>
      <c r="AA20604" s="19"/>
      <c r="AB20604" s="19"/>
      <c r="AC20604" s="19"/>
      <c r="AD20604" s="19"/>
      <c r="AE20604" s="19"/>
      <c r="AF20604" s="19"/>
      <c r="AG20604" s="19"/>
    </row>
    <row r="20605" spans="1:33" s="9" customFormat="1" hidden="1">
      <c r="A20605" s="465" t="s">
        <v>36</v>
      </c>
      <c r="B20605" s="455">
        <v>21112</v>
      </c>
      <c r="C20605" s="9">
        <v>1905</v>
      </c>
      <c r="D20605" s="147" t="s">
        <v>14303</v>
      </c>
      <c r="E20605" s="538" t="s">
        <v>2853</v>
      </c>
      <c r="F20605" s="538" t="s">
        <v>5225</v>
      </c>
      <c r="G20605" s="147" t="b">
        <v>0</v>
      </c>
      <c r="H20605" s="147" t="b">
        <v>1</v>
      </c>
      <c r="I20605" s="64"/>
      <c r="J20605" t="str">
        <f>"INSERT INTO PARAMETERS (PARAMETER_ID, PARAMETER_GROUP_ID,PARAMETER_GROUP_NAME,PARAMETER_NAME,PARAMETER_VALUE,IS_SENSITIVE,IS_ACTIVE) VALUES ("&amp;B20605&amp;","&amp;C20605&amp;",'"&amp;D20605&amp;"','"&amp;E20605&amp;"','"&amp;F20605&amp;"',"&amp;G20605&amp;","&amp;H20605&amp;");"</f>
        <v>INSERT INTO PARAMETERS (PARAMETER_ID, PARAMETER_GROUP_ID,PARAMETER_GROUP_NAME,PARAMETER_NAME,PARAMETER_VALUE,IS_SENSITIVE,IS_ACTIVE) VALUES (21112,1905,'RG_PROX_Material_ingestion_group','validation','0-0-0',FALSE,TRUE);</v>
      </c>
      <c r="K20605" s="19"/>
      <c r="L20605" s="19"/>
      <c r="M20605" s="19"/>
      <c r="N20605" s="19"/>
      <c r="O20605" s="19"/>
      <c r="P20605" s="19"/>
      <c r="Q20605" s="19"/>
      <c r="R20605" s="19"/>
      <c r="S20605" s="19"/>
      <c r="T20605" s="19"/>
      <c r="U20605" s="19"/>
      <c r="V20605" s="19"/>
      <c r="W20605" s="19"/>
      <c r="X20605" s="19"/>
      <c r="Y20605" s="19"/>
      <c r="Z20605" s="19"/>
      <c r="AA20605" s="19"/>
      <c r="AB20605" s="19"/>
      <c r="AC20605" s="19"/>
      <c r="AD20605" s="19"/>
      <c r="AE20605" s="19"/>
      <c r="AF20605" s="19"/>
      <c r="AG20605" s="19"/>
    </row>
    <row r="20606" spans="1:33" s="9" customFormat="1" hidden="1">
      <c r="A20606" s="465" t="s">
        <v>36</v>
      </c>
      <c r="B20606" s="455">
        <v>21113</v>
      </c>
      <c r="C20606" s="9">
        <v>1905</v>
      </c>
      <c r="D20606" s="147" t="s">
        <v>14303</v>
      </c>
      <c r="E20606" s="538" t="s">
        <v>2863</v>
      </c>
      <c r="F20606" s="538" t="s">
        <v>2821</v>
      </c>
      <c r="G20606" s="147" t="b">
        <v>0</v>
      </c>
      <c r="H20606" s="147" t="b">
        <v>1</v>
      </c>
      <c r="I20606" s="64"/>
      <c r="J20606" t="str">
        <f>"INSERT INTO PARAMETERS (PARAMETER_ID, PARAMETER_GROUP_ID,PARAMETER_GROUP_NAME,PARAMETER_NAME,PARAMETER_VALUE,IS_SENSITIVE,IS_ACTIVE) VALUES ("&amp;B20606&amp;","&amp;C20606&amp;",'"&amp;D20606&amp;"','"&amp;E20606&amp;"','"&amp;F20606&amp;"',"&amp;G20606&amp;","&amp;H20606&amp;");"</f>
        <v>INSERT INTO PARAMETERS (PARAMETER_ID, PARAMETER_GROUP_ID,PARAMETER_GROUP_NAME,PARAMETER_NAME,PARAMETER_VALUE,IS_SENSITIVE,IS_ACTIVE) VALUES (21113,1905,'RG_PROX_Material_ingestion_group','is_truncate','Y',FALSE,TRUE);</v>
      </c>
      <c r="K20606" s="19"/>
      <c r="L20606" s="19"/>
      <c r="M20606" s="19"/>
      <c r="N20606" s="19"/>
      <c r="O20606" s="19"/>
      <c r="P20606" s="19"/>
      <c r="Q20606" s="19"/>
      <c r="R20606" s="19"/>
      <c r="S20606" s="19"/>
      <c r="T20606" s="19"/>
      <c r="U20606" s="19"/>
      <c r="V20606" s="19"/>
      <c r="W20606" s="19"/>
      <c r="X20606" s="19"/>
      <c r="Y20606" s="19"/>
      <c r="Z20606" s="19"/>
      <c r="AA20606" s="19"/>
      <c r="AB20606" s="19"/>
      <c r="AC20606" s="19"/>
      <c r="AD20606" s="19"/>
      <c r="AE20606" s="19"/>
      <c r="AF20606" s="19"/>
      <c r="AG20606" s="19"/>
    </row>
    <row r="20607" spans="1:33" s="9" customFormat="1" hidden="1">
      <c r="A20607" s="465" t="s">
        <v>36</v>
      </c>
      <c r="B20607" s="455">
        <v>21114</v>
      </c>
      <c r="C20607" s="9">
        <v>1905</v>
      </c>
      <c r="D20607" s="147" t="s">
        <v>14303</v>
      </c>
      <c r="E20607" s="538" t="s">
        <v>2859</v>
      </c>
      <c r="F20607" s="538" t="s">
        <v>3130</v>
      </c>
      <c r="G20607" s="147" t="b">
        <v>0</v>
      </c>
      <c r="H20607" s="147" t="b">
        <v>1</v>
      </c>
      <c r="I20607" s="64"/>
      <c r="J20607" t="str">
        <f>"INSERT INTO PARAMETERS (PARAMETER_ID, PARAMETER_GROUP_ID,PARAMETER_GROUP_NAME,PARAMETER_NAME,PARAMETER_VALUE,IS_SENSITIVE,IS_ACTIVE) VALUES ("&amp;B20607&amp;","&amp;C20607&amp;",'"&amp;D20607&amp;"','"&amp;E20607&amp;"','"&amp;F20607&amp;"',"&amp;G20607&amp;","&amp;H20607&amp;");"</f>
        <v>INSERT INTO PARAMETERS (PARAMETER_ID, PARAMETER_GROUP_ID,PARAMETER_GROUP_NAME,PARAMETER_NAME,PARAMETER_VALUE,IS_SENSITIVE,IS_ACTIVE) VALUES (21114,1905,'RG_PROX_Material_ingestion_group','source_extn','csv',FALSE,TRUE);</v>
      </c>
      <c r="K20607" s="19"/>
      <c r="L20607" s="19"/>
      <c r="M20607" s="19"/>
      <c r="N20607" s="19"/>
      <c r="O20607" s="19"/>
      <c r="P20607" s="19"/>
      <c r="Q20607" s="19"/>
      <c r="R20607" s="19"/>
      <c r="S20607" s="19"/>
      <c r="T20607" s="19"/>
      <c r="U20607" s="19"/>
      <c r="V20607" s="19"/>
      <c r="W20607" s="19"/>
      <c r="X20607" s="19"/>
      <c r="Y20607" s="19"/>
      <c r="Z20607" s="19"/>
      <c r="AA20607" s="19"/>
      <c r="AB20607" s="19"/>
      <c r="AC20607" s="19"/>
      <c r="AD20607" s="19"/>
      <c r="AE20607" s="19"/>
      <c r="AF20607" s="19"/>
      <c r="AG20607" s="19"/>
    </row>
    <row r="20608" spans="1:33" s="9" customFormat="1" hidden="1">
      <c r="A20608" s="465" t="s">
        <v>36</v>
      </c>
      <c r="B20608" s="455">
        <v>21115</v>
      </c>
      <c r="C20608" s="9">
        <v>1905</v>
      </c>
      <c r="D20608" s="147" t="s">
        <v>14303</v>
      </c>
      <c r="E20608" s="538" t="s">
        <v>2861</v>
      </c>
      <c r="F20608" s="538">
        <v>0</v>
      </c>
      <c r="G20608" s="147" t="b">
        <v>0</v>
      </c>
      <c r="H20608" s="147" t="b">
        <v>1</v>
      </c>
      <c r="I20608" s="64"/>
      <c r="J20608" t="str">
        <f>"INSERT INTO PARAMETERS (PARAMETER_ID, PARAMETER_GROUP_ID,PARAMETER_GROUP_NAME,PARAMETER_NAME,PARAMETER_VALUE,IS_SENSITIVE,IS_ACTIVE) VALUES ("&amp;B20608&amp;","&amp;C20608&amp;",'"&amp;D20608&amp;"','"&amp;E20608&amp;"','"&amp;F20608&amp;"',"&amp;G20608&amp;","&amp;H20608&amp;");"</f>
        <v>INSERT INTO PARAMETERS (PARAMETER_ID, PARAMETER_GROUP_ID,PARAMETER_GROUP_NAME,PARAMETER_NAME,PARAMETER_VALUE,IS_SENSITIVE,IS_ACTIVE) VALUES (21115,1905,'RG_PROX_Material_ingestion_group','file_header_row_num','0',FALSE,TRUE);</v>
      </c>
      <c r="K20608" s="19"/>
      <c r="L20608" s="19"/>
      <c r="M20608" s="19"/>
      <c r="N20608" s="19"/>
      <c r="O20608" s="19"/>
      <c r="P20608" s="19"/>
      <c r="Q20608" s="19"/>
      <c r="R20608" s="19"/>
      <c r="S20608" s="19"/>
      <c r="T20608" s="19"/>
      <c r="U20608" s="19"/>
      <c r="V20608" s="19"/>
      <c r="W20608" s="19"/>
      <c r="X20608" s="19"/>
      <c r="Y20608" s="19"/>
      <c r="Z20608" s="19"/>
      <c r="AA20608" s="19"/>
      <c r="AB20608" s="19"/>
      <c r="AC20608" s="19"/>
      <c r="AD20608" s="19"/>
      <c r="AE20608" s="19"/>
      <c r="AF20608" s="19"/>
      <c r="AG20608" s="19"/>
    </row>
    <row r="20609" spans="1:33" s="9" customFormat="1" hidden="1">
      <c r="A20609" s="465" t="s">
        <v>36</v>
      </c>
      <c r="B20609" s="455">
        <v>21116</v>
      </c>
      <c r="C20609" s="9">
        <v>1905</v>
      </c>
      <c r="D20609" s="147" t="s">
        <v>14303</v>
      </c>
      <c r="E20609" s="538" t="s">
        <v>2844</v>
      </c>
      <c r="F20609" s="538" t="s">
        <v>14305</v>
      </c>
      <c r="G20609" s="147" t="b">
        <v>0</v>
      </c>
      <c r="H20609" s="147" t="b">
        <v>1</v>
      </c>
      <c r="I20609" s="64"/>
      <c r="J20609" t="str">
        <f>"INSERT INTO PARAMETERS (PARAMETER_ID, PARAMETER_GROUP_ID,PARAMETER_GROUP_NAME,PARAMETER_NAME,PARAMETER_VALUE,IS_SENSITIVE,IS_ACTIVE) VALUES ("&amp;B20609&amp;","&amp;C20609&amp;",'"&amp;D20609&amp;"','"&amp;E20609&amp;"','"&amp;F20609&amp;"',"&amp;G20609&amp;","&amp;H20609&amp;");"</f>
        <v>INSERT INTO PARAMETERS (PARAMETER_ID, PARAMETER_GROUP_ID,PARAMETER_GROUP_NAME,PARAMETER_NAME,PARAMETER_VALUE,IS_SENSITIVE,IS_ACTIVE) VALUES (21116,1905,'RG_PROX_Material_ingestion_group','target_table','sdl_PROX_MD_Material',FALSE,TRUE);</v>
      </c>
      <c r="K20609" s="19"/>
      <c r="L20609" s="19"/>
      <c r="M20609" s="19"/>
      <c r="N20609" s="19"/>
      <c r="O20609" s="19"/>
      <c r="P20609" s="19"/>
      <c r="Q20609" s="19"/>
      <c r="R20609" s="19"/>
      <c r="S20609" s="19"/>
      <c r="T20609" s="19"/>
      <c r="U20609" s="19"/>
      <c r="V20609" s="19"/>
      <c r="W20609" s="19"/>
      <c r="X20609" s="19"/>
      <c r="Y20609" s="19"/>
      <c r="Z20609" s="19"/>
      <c r="AA20609" s="19"/>
      <c r="AB20609" s="19"/>
      <c r="AC20609" s="19"/>
      <c r="AD20609" s="19"/>
      <c r="AE20609" s="19"/>
      <c r="AF20609" s="19"/>
      <c r="AG20609" s="19"/>
    </row>
    <row r="20610" spans="1:33" s="9" customFormat="1" hidden="1">
      <c r="A20610" s="465" t="s">
        <v>36</v>
      </c>
      <c r="B20610" s="455">
        <v>21117</v>
      </c>
      <c r="C20610" s="9">
        <v>1905</v>
      </c>
      <c r="D20610" s="147" t="s">
        <v>14303</v>
      </c>
      <c r="E20610" s="538" t="s">
        <v>2841</v>
      </c>
      <c r="F20610" s="538" t="s">
        <v>14299</v>
      </c>
      <c r="G20610" s="147" t="b">
        <v>0</v>
      </c>
      <c r="H20610" s="147" t="b">
        <v>1</v>
      </c>
      <c r="I20610" s="64"/>
      <c r="J20610" t="str">
        <f>"INSERT INTO PARAMETERS (PARAMETER_ID, PARAMETER_GROUP_ID,PARAMETER_GROUP_NAME,PARAMETER_NAME,PARAMETER_VALUE,IS_SENSITIVE,IS_ACTIVE) VALUES ("&amp;B20610&amp;","&amp;C20610&amp;",'"&amp;D20610&amp;"','"&amp;E20610&amp;"','"&amp;F20610&amp;"',"&amp;G20610&amp;","&amp;H20610&amp;");"</f>
        <v>INSERT INTO PARAMETERS (PARAMETER_ID, PARAMETER_GROUP_ID,PARAMETER_GROUP_NAME,PARAMETER_NAME,PARAMETER_VALUE,IS_SENSITIVE,IS_ACTIVE) VALUES (21117,1905,'RG_PROX_Material_ingestion_group','folder_path','PRO-X/transaction/MD_Material/',FALSE,TRUE);</v>
      </c>
      <c r="K20610" s="19"/>
      <c r="L20610" s="19"/>
      <c r="M20610" s="19"/>
      <c r="N20610" s="19"/>
      <c r="O20610" s="19"/>
      <c r="P20610" s="19"/>
      <c r="Q20610" s="19"/>
      <c r="R20610" s="19"/>
      <c r="S20610" s="19"/>
      <c r="T20610" s="19"/>
      <c r="U20610" s="19"/>
      <c r="V20610" s="19"/>
      <c r="W20610" s="19"/>
      <c r="X20610" s="19"/>
      <c r="Y20610" s="19"/>
      <c r="Z20610" s="19"/>
      <c r="AA20610" s="19"/>
      <c r="AB20610" s="19"/>
      <c r="AC20610" s="19"/>
      <c r="AD20610" s="19"/>
      <c r="AE20610" s="19"/>
      <c r="AF20610" s="19"/>
      <c r="AG20610" s="19"/>
    </row>
    <row r="20611" spans="1:33" s="9" customFormat="1" hidden="1">
      <c r="A20611" s="465" t="s">
        <v>36</v>
      </c>
      <c r="B20611" s="455">
        <v>21118</v>
      </c>
      <c r="C20611" s="9">
        <v>1905</v>
      </c>
      <c r="D20611" s="147" t="s">
        <v>14303</v>
      </c>
      <c r="E20611" s="538" t="s">
        <v>2823</v>
      </c>
      <c r="F20611" s="19" t="s">
        <v>14300</v>
      </c>
      <c r="G20611" s="147" t="b">
        <v>0</v>
      </c>
      <c r="H20611" s="147" t="b">
        <v>1</v>
      </c>
      <c r="I20611" s="64"/>
      <c r="J20611" t="str">
        <f>"INSERT INTO PARAMETERS (PARAMETER_ID, PARAMETER_GROUP_ID,PARAMETER_GROUP_NAME,PARAMETER_NAME,PARAMETER_VALUE,IS_SENSITIVE,IS_ACTIVE) VALUES ("&amp;B20611&amp;","&amp;C20611&amp;",'"&amp;D20611&amp;"','"&amp;E20611&amp;"','"&amp;F20611&amp;"',"&amp;G20611&amp;","&amp;H20611&amp;");"</f>
        <v>INSERT INTO PARAMETERS (PARAMETER_ID, PARAMETER_GROUP_ID,PARAMETER_GROUP_NAME,PARAMETER_NAME,PARAMETER_VALUE,IS_SENSITIVE,IS_ACTIVE) VALUES (21118,1905,'RG_PROX_Material_ingestion_group','file_spec','MD_Material',FALSE,TRUE);</v>
      </c>
      <c r="K20611" s="19"/>
      <c r="L20611" s="19"/>
      <c r="M20611" s="19"/>
      <c r="N20611" s="19"/>
      <c r="O20611" s="19"/>
      <c r="P20611" s="19"/>
      <c r="Q20611" s="19"/>
      <c r="R20611" s="19"/>
      <c r="S20611" s="19"/>
      <c r="T20611" s="19"/>
      <c r="U20611" s="19"/>
      <c r="V20611" s="19"/>
      <c r="W20611" s="19"/>
      <c r="X20611" s="19"/>
      <c r="Y20611" s="19"/>
      <c r="Z20611" s="19"/>
      <c r="AA20611" s="19"/>
      <c r="AB20611" s="19"/>
      <c r="AC20611" s="19"/>
      <c r="AD20611" s="19"/>
      <c r="AE20611" s="19"/>
      <c r="AF20611" s="19"/>
      <c r="AG20611" s="19"/>
    </row>
    <row r="20612" spans="1:33" s="9" customFormat="1" hidden="1">
      <c r="A20612" s="465" t="s">
        <v>36</v>
      </c>
      <c r="B20612" s="455">
        <v>21119</v>
      </c>
      <c r="C20612" s="9">
        <v>1905</v>
      </c>
      <c r="D20612" s="147" t="s">
        <v>14303</v>
      </c>
      <c r="E20612" s="538" t="s">
        <v>12901</v>
      </c>
      <c r="F20612" s="538" t="s">
        <v>12902</v>
      </c>
      <c r="G20612" s="147" t="b">
        <v>0</v>
      </c>
      <c r="H20612" s="147" t="b">
        <v>1</v>
      </c>
      <c r="I20612" s="64"/>
      <c r="J20612" t="str">
        <f>"INSERT INTO PARAMETERS (PARAMETER_ID, PARAMETER_GROUP_ID,PARAMETER_GROUP_NAME,PARAMETER_NAME,PARAMETER_VALUE,IS_SENSITIVE,IS_ACTIVE) VALUES ("&amp;B20612&amp;","&amp;C20612&amp;",'"&amp;D20612&amp;"','"&amp;E20612&amp;"','"&amp;F20612&amp;"',"&amp;G20612&amp;","&amp;H20612&amp;");"</f>
        <v>INSERT INTO PARAMETERS (PARAMETER_ID, PARAMETER_GROUP_ID,PARAMETER_GROUP_NAME,PARAMETER_NAME,PARAMETER_VALUE,IS_SENSITIVE,IS_ACTIVE) VALUES (21119,1905,'RG_PROX_Material_ingestion_group','load_type','FULL',FALSE,TRUE);</v>
      </c>
      <c r="K20612" s="19"/>
      <c r="L20612" s="19"/>
      <c r="M20612" s="19"/>
      <c r="N20612" s="19"/>
      <c r="O20612" s="19"/>
      <c r="P20612" s="19"/>
      <c r="Q20612" s="19"/>
      <c r="R20612" s="19"/>
      <c r="S20612" s="19"/>
      <c r="T20612" s="19"/>
      <c r="U20612" s="19"/>
      <c r="V20612" s="19"/>
      <c r="W20612" s="19"/>
      <c r="X20612" s="19"/>
      <c r="Y20612" s="19"/>
      <c r="Z20612" s="19"/>
      <c r="AA20612" s="19"/>
      <c r="AB20612" s="19"/>
      <c r="AC20612" s="19"/>
      <c r="AD20612" s="19"/>
      <c r="AE20612" s="19"/>
      <c r="AF20612" s="19"/>
      <c r="AG20612" s="19"/>
    </row>
    <row r="20613" spans="1:33" s="9" customFormat="1" hidden="1">
      <c r="A20613" s="465" t="s">
        <v>36</v>
      </c>
      <c r="B20613" s="455">
        <v>21120</v>
      </c>
      <c r="C20613" s="9">
        <v>1906</v>
      </c>
      <c r="D20613" s="147" t="s">
        <v>14306</v>
      </c>
      <c r="E20613" s="19" t="s">
        <v>2847</v>
      </c>
      <c r="F20613" s="19" t="s">
        <v>2848</v>
      </c>
      <c r="G20613" s="147" t="b">
        <v>0</v>
      </c>
      <c r="H20613" s="147" t="b">
        <v>1</v>
      </c>
      <c r="I20613" s="64"/>
      <c r="J20613" t="str">
        <f>"INSERT INTO PARAMETERS (PARAMETER_ID, PARAMETER_GROUP_ID,PARAMETER_GROUP_NAME,PARAMETER_NAME,PARAMETER_VALUE,IS_SENSITIVE,IS_ACTIVE) VALUES ("&amp;B20613&amp;","&amp;C20613&amp;",'"&amp;D20613&amp;"','"&amp;E20613&amp;"','"&amp;F20613&amp;"',"&amp;G20613&amp;","&amp;H20613&amp;");"</f>
        <v>INSERT INTO PARAMETERS (PARAMETER_ID, PARAMETER_GROUP_ID,PARAMETER_GROUP_NAME,PARAMETER_NAME,PARAMETER_VALUE,IS_SENSITIVE,IS_ACTIVE) VALUES (21120,1906,'RG_PROX_PPGAllocation_extraction_group','container','asp',FALSE,TRUE);</v>
      </c>
      <c r="K20613" s="19"/>
      <c r="L20613" s="19"/>
      <c r="M20613" s="19"/>
      <c r="N20613" s="19"/>
      <c r="O20613" s="19"/>
      <c r="P20613" s="19"/>
      <c r="Q20613" s="19"/>
      <c r="R20613" s="19"/>
      <c r="S20613" s="19"/>
      <c r="T20613" s="19"/>
      <c r="U20613" s="19"/>
      <c r="V20613" s="19"/>
      <c r="W20613" s="19"/>
      <c r="X20613" s="19"/>
      <c r="Y20613" s="19"/>
      <c r="Z20613" s="19"/>
      <c r="AA20613" s="19"/>
      <c r="AB20613" s="19"/>
      <c r="AC20613" s="19"/>
      <c r="AD20613" s="19"/>
      <c r="AE20613" s="19"/>
      <c r="AF20613" s="19"/>
      <c r="AG20613" s="19"/>
    </row>
    <row r="20614" spans="1:33" s="9" customFormat="1" hidden="1">
      <c r="A20614" s="465" t="s">
        <v>36</v>
      </c>
      <c r="B20614" s="455">
        <v>21121</v>
      </c>
      <c r="C20614" s="9">
        <v>1906</v>
      </c>
      <c r="D20614" s="147" t="s">
        <v>14306</v>
      </c>
      <c r="E20614" s="19" t="s">
        <v>9664</v>
      </c>
      <c r="F20614" s="538" t="s">
        <v>14307</v>
      </c>
      <c r="G20614" s="147" t="b">
        <v>0</v>
      </c>
      <c r="H20614" s="147" t="b">
        <v>1</v>
      </c>
      <c r="I20614" s="64"/>
      <c r="J20614" t="str">
        <f>"INSERT INTO PARAMETERS (PARAMETER_ID, PARAMETER_GROUP_ID,PARAMETER_GROUP_NAME,PARAMETER_NAME,PARAMETER_VALUE,IS_SENSITIVE,IS_ACTIVE) VALUES ("&amp;B20614&amp;","&amp;C20614&amp;",'"&amp;D20614&amp;"','"&amp;E20614&amp;"','"&amp;F20614&amp;"',"&amp;G20614&amp;","&amp;H20614&amp;");"</f>
        <v>INSERT INTO PARAMETERS (PARAMETER_ID, PARAMETER_GROUP_ID,PARAMETER_GROUP_NAME,PARAMETER_NAME,PARAMETER_VALUE,IS_SENSITIVE,IS_ACTIVE) VALUES (21121,1906,'RG_PROX_PPGAllocation_extraction_group','landing_file_path','PRO-X/transaction/MD_PPGAllocation/',FALSE,TRUE);</v>
      </c>
      <c r="K20614" s="19"/>
      <c r="L20614" s="19"/>
      <c r="M20614" s="19"/>
      <c r="N20614" s="19"/>
      <c r="O20614" s="19"/>
      <c r="P20614" s="19"/>
      <c r="Q20614" s="19"/>
      <c r="R20614" s="19"/>
      <c r="S20614" s="19"/>
      <c r="T20614" s="19"/>
      <c r="U20614" s="19"/>
      <c r="V20614" s="19"/>
      <c r="W20614" s="19"/>
      <c r="X20614" s="19"/>
      <c r="Y20614" s="19"/>
      <c r="Z20614" s="19"/>
      <c r="AA20614" s="19"/>
      <c r="AB20614" s="19"/>
      <c r="AC20614" s="19"/>
      <c r="AD20614" s="19"/>
      <c r="AE20614" s="19"/>
      <c r="AF20614" s="19"/>
      <c r="AG20614" s="19"/>
    </row>
    <row r="20615" spans="1:33" s="9" customFormat="1" hidden="1">
      <c r="A20615" s="465" t="s">
        <v>36</v>
      </c>
      <c r="B20615" s="455">
        <v>21122</v>
      </c>
      <c r="C20615" s="9">
        <v>1906</v>
      </c>
      <c r="D20615" s="147" t="s">
        <v>14306</v>
      </c>
      <c r="E20615" s="19" t="s">
        <v>9667</v>
      </c>
      <c r="F20615" s="19" t="s">
        <v>14308</v>
      </c>
      <c r="G20615" s="147" t="b">
        <v>0</v>
      </c>
      <c r="H20615" s="147" t="b">
        <v>1</v>
      </c>
      <c r="I20615" s="64"/>
      <c r="J20615" t="str">
        <f>"INSERT INTO PARAMETERS (PARAMETER_ID, PARAMETER_GROUP_ID,PARAMETER_GROUP_NAME,PARAMETER_NAME,PARAMETER_VALUE,IS_SENSITIVE,IS_ACTIVE) VALUES ("&amp;B20615&amp;","&amp;C20615&amp;",'"&amp;D20615&amp;"','"&amp;E20615&amp;"','"&amp;F20615&amp;"',"&amp;G20615&amp;","&amp;H20615&amp;");"</f>
        <v>INSERT INTO PARAMETERS (PARAMETER_ID, PARAMETER_GROUP_ID,PARAMETER_GROUP_NAME,PARAMETER_NAME,PARAMETER_VALUE,IS_SENSITIVE,IS_ACTIVE) VALUES (21122,1906,'RG_PROX_PPGAllocation_extraction_group','landing_file_name','MD_PPGAllocation',FALSE,TRUE);</v>
      </c>
      <c r="K20615" s="19"/>
      <c r="L20615" s="19"/>
      <c r="M20615" s="19"/>
      <c r="N20615" s="19"/>
      <c r="O20615" s="19"/>
      <c r="P20615" s="19"/>
      <c r="Q20615" s="19"/>
      <c r="R20615" s="19"/>
      <c r="S20615" s="19"/>
      <c r="T20615" s="19"/>
      <c r="U20615" s="19"/>
      <c r="V20615" s="19"/>
      <c r="W20615" s="19"/>
      <c r="X20615" s="19"/>
      <c r="Y20615" s="19"/>
      <c r="Z20615" s="19"/>
      <c r="AA20615" s="19"/>
      <c r="AB20615" s="19"/>
      <c r="AC20615" s="19"/>
      <c r="AD20615" s="19"/>
      <c r="AE20615" s="19"/>
      <c r="AF20615" s="19"/>
      <c r="AG20615" s="19"/>
    </row>
    <row r="20616" spans="1:33" s="9" customFormat="1" hidden="1">
      <c r="A20616" s="465" t="s">
        <v>36</v>
      </c>
      <c r="B20616" s="455">
        <v>21123</v>
      </c>
      <c r="C20616" s="9">
        <v>1906</v>
      </c>
      <c r="D20616" s="147" t="s">
        <v>14306</v>
      </c>
      <c r="E20616" s="19" t="s">
        <v>2844</v>
      </c>
      <c r="F20616" s="538" t="s">
        <v>1869</v>
      </c>
      <c r="G20616" s="147" t="b">
        <v>0</v>
      </c>
      <c r="H20616" s="147" t="b">
        <v>1</v>
      </c>
      <c r="I20616" s="64"/>
      <c r="J20616" t="str">
        <f>"INSERT INTO PARAMETERS (PARAMETER_ID, PARAMETER_GROUP_ID,PARAMETER_GROUP_NAME,PARAMETER_NAME,PARAMETER_VALUE,IS_SENSITIVE,IS_ACTIVE) VALUES ("&amp;B20616&amp;","&amp;C20616&amp;",'"&amp;D20616&amp;"','"&amp;E20616&amp;"','"&amp;F20616&amp;"',"&amp;G20616&amp;","&amp;H20616&amp;");"</f>
        <v>INSERT INTO PARAMETERS (PARAMETER_ID, PARAMETER_GROUP_ID,PARAMETER_GROUP_NAME,PARAMETER_NAME,PARAMETER_VALUE,IS_SENSITIVE,IS_ACTIVE) VALUES (21123,1906,'RG_PROX_PPGAllocation_extraction_group','target_table',' ',FALSE,TRUE);</v>
      </c>
      <c r="K20616" s="19"/>
      <c r="L20616" s="19"/>
      <c r="M20616" s="19"/>
      <c r="N20616" s="19"/>
      <c r="O20616" s="19"/>
      <c r="P20616" s="19"/>
      <c r="Q20616" s="19"/>
      <c r="R20616" s="19"/>
      <c r="S20616" s="19"/>
      <c r="T20616" s="19"/>
      <c r="U20616" s="19"/>
      <c r="V20616" s="19"/>
      <c r="W20616" s="19"/>
      <c r="X20616" s="19"/>
      <c r="Y20616" s="19"/>
      <c r="Z20616" s="19"/>
      <c r="AA20616" s="19"/>
      <c r="AB20616" s="19"/>
      <c r="AC20616" s="19"/>
      <c r="AD20616" s="19"/>
      <c r="AE20616" s="19"/>
      <c r="AF20616" s="19"/>
      <c r="AG20616" s="19"/>
    </row>
    <row r="20617" spans="1:33" s="9" customFormat="1" hidden="1">
      <c r="A20617" s="465" t="s">
        <v>36</v>
      </c>
      <c r="B20617" s="455">
        <v>21124</v>
      </c>
      <c r="C20617" s="9">
        <v>1906</v>
      </c>
      <c r="D20617" s="147" t="s">
        <v>14306</v>
      </c>
      <c r="E20617" s="19" t="s">
        <v>2850</v>
      </c>
      <c r="F20617" s="538" t="s">
        <v>1869</v>
      </c>
      <c r="G20617" s="147" t="b">
        <v>0</v>
      </c>
      <c r="H20617" s="147" t="b">
        <v>1</v>
      </c>
      <c r="I20617" s="64"/>
      <c r="J20617" t="str">
        <f>"INSERT INTO PARAMETERS (PARAMETER_ID, PARAMETER_GROUP_ID,PARAMETER_GROUP_NAME,PARAMETER_NAME,PARAMETER_VALUE,IS_SENSITIVE,IS_ACTIVE) VALUES ("&amp;B20617&amp;","&amp;C20617&amp;",'"&amp;D20617&amp;"','"&amp;E20617&amp;"','"&amp;F20617&amp;"',"&amp;G20617&amp;","&amp;H20617&amp;");"</f>
        <v>INSERT INTO PARAMETERS (PARAMETER_ID, PARAMETER_GROUP_ID,PARAMETER_GROUP_NAME,PARAMETER_NAME,PARAMETER_VALUE,IS_SENSITIVE,IS_ACTIVE) VALUES (21124,1906,'RG_PROX_PPGAllocation_extraction_group','target_schema',' ',FALSE,TRUE);</v>
      </c>
      <c r="K20617" s="19"/>
      <c r="L20617" s="19"/>
      <c r="M20617" s="19"/>
      <c r="N20617" s="19"/>
      <c r="O20617" s="19"/>
      <c r="P20617" s="19"/>
      <c r="Q20617" s="19"/>
      <c r="R20617" s="19"/>
      <c r="S20617" s="19"/>
      <c r="T20617" s="19"/>
      <c r="U20617" s="19"/>
      <c r="V20617" s="19"/>
      <c r="W20617" s="19"/>
      <c r="X20617" s="19"/>
      <c r="Y20617" s="19"/>
      <c r="Z20617" s="19"/>
      <c r="AA20617" s="19"/>
      <c r="AB20617" s="19"/>
      <c r="AC20617" s="19"/>
      <c r="AD20617" s="19"/>
      <c r="AE20617" s="19"/>
      <c r="AF20617" s="19"/>
      <c r="AG20617" s="19"/>
    </row>
    <row r="20618" spans="1:33" s="9" customFormat="1" ht="198" hidden="1">
      <c r="A20618" s="465" t="s">
        <v>36</v>
      </c>
      <c r="B20618" s="455">
        <v>21125</v>
      </c>
      <c r="C20618" s="9">
        <v>1906</v>
      </c>
      <c r="D20618" s="147" t="s">
        <v>14306</v>
      </c>
      <c r="E20618" s="19" t="s">
        <v>9673</v>
      </c>
      <c r="F20618" s="98" t="s">
        <v>14309</v>
      </c>
      <c r="G20618" s="147" t="b">
        <v>0</v>
      </c>
      <c r="H20618" s="147" t="b">
        <v>1</v>
      </c>
      <c r="I20618" s="64"/>
      <c r="J20618" t="str">
        <f>"INSERT INTO PARAMETERS (PARAMETER_ID, PARAMETER_GROUP_ID,PARAMETER_GROUP_NAME,PARAMETER_NAME,PARAMETER_VALUE,IS_SENSITIVE,IS_ACTIVE) VALUES ("&amp;B20618&amp;","&amp;C20618&amp;",'"&amp;D20618&amp;"','"&amp;E20618&amp;"','"&amp;F20618&amp;"',"&amp;G20618&amp;","&amp;H20618&amp;");"</f>
        <v>INSERT INTO PARAMETERS (PARAMETER_ID, PARAMETER_GROUP_ID,PARAMETER_GROUP_NAME,PARAMETER_NAME,PARAMETER_VALUE,IS_SENSITIVE,IS_ACTIVE) VALUES (21125,1906,'RG_PROX_PPGAllocation_extraction_group','ms_query','select
ID
,PPGCode
,MaterialCode
,AllocationRate
,Status
,ApplicationID
,CreateTime
,CreateUserID
,LastModifyTime
,LastModifyUserID
,BatchNo
 from JNJ_TPM.[dbo].[MD_PPGAllocation];',FALSE,TRUE);</v>
      </c>
      <c r="K20618" s="19"/>
      <c r="L20618" s="19"/>
      <c r="M20618" s="19"/>
      <c r="N20618" s="19"/>
      <c r="O20618" s="19"/>
      <c r="P20618" s="19"/>
      <c r="Q20618" s="19"/>
      <c r="R20618" s="19"/>
      <c r="S20618" s="19"/>
      <c r="T20618" s="19"/>
      <c r="U20618" s="19"/>
      <c r="V20618" s="19"/>
      <c r="W20618" s="19"/>
      <c r="X20618" s="19"/>
      <c r="Y20618" s="19"/>
      <c r="Z20618" s="19"/>
      <c r="AA20618" s="19"/>
      <c r="AB20618" s="19"/>
      <c r="AC20618" s="19"/>
      <c r="AD20618" s="19"/>
      <c r="AE20618" s="19"/>
      <c r="AF20618" s="19"/>
      <c r="AG20618" s="19"/>
    </row>
    <row r="20619" spans="1:33" s="9" customFormat="1" hidden="1">
      <c r="A20619" s="465" t="s">
        <v>36</v>
      </c>
      <c r="B20619" s="455">
        <v>21126</v>
      </c>
      <c r="C20619" s="9">
        <v>1906</v>
      </c>
      <c r="D20619" s="147" t="s">
        <v>14306</v>
      </c>
      <c r="E20619" s="19" t="s">
        <v>9676</v>
      </c>
      <c r="F20619" s="19" t="s">
        <v>2943</v>
      </c>
      <c r="G20619" s="147" t="b">
        <v>0</v>
      </c>
      <c r="H20619" s="147" t="b">
        <v>1</v>
      </c>
      <c r="I20619" s="64"/>
      <c r="J20619" t="str">
        <f>"INSERT INTO PARAMETERS (PARAMETER_ID, PARAMETER_GROUP_ID,PARAMETER_GROUP_NAME,PARAMETER_NAME,PARAMETER_VALUE,IS_SENSITIVE,IS_ACTIVE) VALUES ("&amp;B20619&amp;","&amp;C20619&amp;",'"&amp;D20619&amp;"','"&amp;E20619&amp;"','"&amp;F20619&amp;"',"&amp;G20619&amp;","&amp;H20619&amp;");"</f>
        <v>INSERT INTO PARAMETERS (PARAMETER_ID, PARAMETER_GROUP_ID,PARAMETER_GROUP_NAME,PARAMETER_NAME,PARAMETER_VALUE,IS_SENSITIVE,IS_ACTIVE) VALUES (21126,1906,'RG_PROX_PPGAllocation_extraction_group','truncate_and_load','N',FALSE,TRUE);</v>
      </c>
      <c r="K20619" s="19"/>
      <c r="L20619" s="19"/>
      <c r="M20619" s="19"/>
      <c r="N20619" s="19"/>
      <c r="O20619" s="19"/>
      <c r="P20619" s="19"/>
      <c r="Q20619" s="19"/>
      <c r="R20619" s="19"/>
      <c r="S20619" s="19"/>
      <c r="T20619" s="19"/>
      <c r="U20619" s="19"/>
      <c r="V20619" s="19"/>
      <c r="W20619" s="19"/>
      <c r="X20619" s="19"/>
      <c r="Y20619" s="19"/>
      <c r="Z20619" s="19"/>
      <c r="AA20619" s="19"/>
      <c r="AB20619" s="19"/>
      <c r="AC20619" s="19"/>
      <c r="AD20619" s="19"/>
      <c r="AE20619" s="19"/>
      <c r="AF20619" s="19"/>
      <c r="AG20619" s="19"/>
    </row>
    <row r="20620" spans="1:33" s="9" customFormat="1" hidden="1">
      <c r="A20620" s="465" t="s">
        <v>36</v>
      </c>
      <c r="B20620" s="455">
        <v>21127</v>
      </c>
      <c r="C20620" s="9">
        <v>1906</v>
      </c>
      <c r="D20620" s="147" t="s">
        <v>14306</v>
      </c>
      <c r="E20620" s="19" t="s">
        <v>9678</v>
      </c>
      <c r="F20620" s="19" t="s">
        <v>14302</v>
      </c>
      <c r="G20620" s="147" t="b">
        <v>0</v>
      </c>
      <c r="H20620" s="147" t="b">
        <v>1</v>
      </c>
      <c r="I20620" s="64"/>
      <c r="J20620" t="str">
        <f>"INSERT INTO PARAMETERS (PARAMETER_ID, PARAMETER_GROUP_ID,PARAMETER_GROUP_NAME,PARAMETER_NAME,PARAMETER_VALUE,IS_SENSITIVE,IS_ACTIVE) VALUES ("&amp;B20620&amp;","&amp;C20620&amp;",'"&amp;D20620&amp;"','"&amp;E20620&amp;"','"&amp;F20620&amp;"',"&amp;G20620&amp;","&amp;H20620&amp;");"</f>
        <v>INSERT INTO PARAMETERS (PARAMETER_ID, PARAMETER_GROUP_ID,PARAMETER_GROUP_NAME,PARAMETER_NAME,PARAMETER_VALUE,IS_SENSITIVE,IS_ACTIVE) VALUES (21127,1906,'RG_PROX_PPGAllocation_extraction_group','decide_source','awsbrasgpw0001',FALSE,TRUE);</v>
      </c>
      <c r="K20620" s="19"/>
      <c r="L20620" s="19"/>
      <c r="M20620" s="19"/>
      <c r="N20620" s="19"/>
      <c r="O20620" s="19"/>
      <c r="P20620" s="19"/>
      <c r="Q20620" s="19"/>
      <c r="R20620" s="19"/>
      <c r="S20620" s="19"/>
      <c r="T20620" s="19"/>
      <c r="U20620" s="19"/>
      <c r="V20620" s="19"/>
      <c r="W20620" s="19"/>
      <c r="X20620" s="19"/>
      <c r="Y20620" s="19"/>
      <c r="Z20620" s="19"/>
      <c r="AA20620" s="19"/>
      <c r="AB20620" s="19"/>
      <c r="AC20620" s="19"/>
      <c r="AD20620" s="19"/>
      <c r="AE20620" s="19"/>
      <c r="AF20620" s="19"/>
      <c r="AG20620" s="19"/>
    </row>
    <row r="20621" spans="1:33" s="9" customFormat="1" hidden="1">
      <c r="A20621" s="465" t="s">
        <v>36</v>
      </c>
      <c r="B20621" s="455">
        <v>21128</v>
      </c>
      <c r="C20621" s="9">
        <v>1906</v>
      </c>
      <c r="D20621" s="147" t="s">
        <v>14306</v>
      </c>
      <c r="E20621" s="19" t="s">
        <v>2833</v>
      </c>
      <c r="F20621" s="19" t="s">
        <v>12577</v>
      </c>
      <c r="G20621" s="147" t="b">
        <v>0</v>
      </c>
      <c r="H20621" s="147" t="b">
        <v>1</v>
      </c>
      <c r="I20621" s="64"/>
      <c r="J20621" t="str">
        <f>"INSERT INTO PARAMETERS (PARAMETER_ID, PARAMETER_GROUP_ID,PARAMETER_GROUP_NAME,PARAMETER_NAME,PARAMETER_VALUE,IS_SENSITIVE,IS_ACTIVE) VALUES ("&amp;B20621&amp;","&amp;C20621&amp;",'"&amp;D20621&amp;"','"&amp;E20621&amp;"','"&amp;F20621&amp;"',"&amp;G20621&amp;","&amp;H20621&amp;");"</f>
        <v>INSERT INTO PARAMETERS (PARAMETER_ID, PARAMETER_GROUP_ID,PARAMETER_GROUP_NAME,PARAMETER_NAME,PARAMETER_VALUE,IS_SENSITIVE,IS_ACTIVE) VALUES (21128,1906,'RG_PROX_PPGAllocation_extraction_group','load_method','none',FALSE,TRUE);</v>
      </c>
      <c r="K20621" s="19"/>
      <c r="L20621" s="19"/>
      <c r="M20621" s="19"/>
      <c r="N20621" s="19"/>
      <c r="O20621" s="19"/>
      <c r="P20621" s="19"/>
      <c r="Q20621" s="19"/>
      <c r="R20621" s="19"/>
      <c r="S20621" s="19"/>
      <c r="T20621" s="19"/>
      <c r="U20621" s="19"/>
      <c r="V20621" s="19"/>
      <c r="W20621" s="19"/>
      <c r="X20621" s="19"/>
      <c r="Y20621" s="19"/>
      <c r="Z20621" s="19"/>
      <c r="AA20621" s="19"/>
      <c r="AB20621" s="19"/>
      <c r="AC20621" s="19"/>
      <c r="AD20621" s="19"/>
      <c r="AE20621" s="19"/>
      <c r="AF20621" s="19"/>
      <c r="AG20621" s="19"/>
    </row>
    <row r="20622" spans="1:33" s="9" customFormat="1" hidden="1">
      <c r="A20622" s="465" t="s">
        <v>36</v>
      </c>
      <c r="B20622" s="455">
        <v>21129</v>
      </c>
      <c r="C20622" s="9">
        <v>1906</v>
      </c>
      <c r="D20622" s="147" t="s">
        <v>14306</v>
      </c>
      <c r="E20622" s="19" t="s">
        <v>2836</v>
      </c>
      <c r="F20622" s="19"/>
      <c r="G20622" s="147" t="b">
        <v>0</v>
      </c>
      <c r="H20622" s="147" t="b">
        <v>1</v>
      </c>
      <c r="I20622" s="64"/>
      <c r="J20622" t="str">
        <f>"INSERT INTO PARAMETERS (PARAMETER_ID, PARAMETER_GROUP_ID,PARAMETER_GROUP_NAME,PARAMETER_NAME,PARAMETER_VALUE,IS_SENSITIVE,IS_ACTIVE) VALUES ("&amp;B20622&amp;","&amp;C20622&amp;",'"&amp;D20622&amp;"','"&amp;E20622&amp;"','"&amp;F20622&amp;"',"&amp;G20622&amp;","&amp;H20622&amp;");"</f>
        <v>INSERT INTO PARAMETERS (PARAMETER_ID, PARAMETER_GROUP_ID,PARAMETER_GROUP_NAME,PARAMETER_NAME,PARAMETER_VALUE,IS_SENSITIVE,IS_ACTIVE) VALUES (21129,1906,'RG_PROX_PPGAllocation_extraction_group','sp_name','',FALSE,TRUE);</v>
      </c>
      <c r="K20622" s="19"/>
      <c r="L20622" s="19"/>
      <c r="M20622" s="19"/>
      <c r="N20622" s="19"/>
      <c r="O20622" s="19"/>
      <c r="P20622" s="19"/>
      <c r="Q20622" s="19"/>
      <c r="R20622" s="19"/>
      <c r="S20622" s="19"/>
      <c r="T20622" s="19"/>
      <c r="U20622" s="19"/>
      <c r="V20622" s="19"/>
      <c r="W20622" s="19"/>
      <c r="X20622" s="19"/>
      <c r="Y20622" s="19"/>
      <c r="Z20622" s="19"/>
      <c r="AA20622" s="19"/>
      <c r="AB20622" s="19"/>
      <c r="AC20622" s="19"/>
      <c r="AD20622" s="19"/>
      <c r="AE20622" s="19"/>
      <c r="AF20622" s="19"/>
      <c r="AG20622" s="19"/>
    </row>
    <row r="20623" spans="1:33" s="9" customFormat="1" hidden="1">
      <c r="A20623" s="465" t="s">
        <v>36</v>
      </c>
      <c r="B20623" s="455">
        <v>21130</v>
      </c>
      <c r="C20623" s="9">
        <v>1907</v>
      </c>
      <c r="D20623" s="147" t="s">
        <v>14310</v>
      </c>
      <c r="E20623" s="538" t="s">
        <v>2850</v>
      </c>
      <c r="F20623" s="19" t="s">
        <v>2851</v>
      </c>
      <c r="G20623" s="147" t="b">
        <v>0</v>
      </c>
      <c r="H20623" s="147" t="b">
        <v>1</v>
      </c>
      <c r="I20623" s="64"/>
      <c r="J20623" t="str">
        <f>"INSERT INTO PARAMETERS (PARAMETER_ID, PARAMETER_GROUP_ID,PARAMETER_GROUP_NAME,PARAMETER_NAME,PARAMETER_VALUE,IS_SENSITIVE,IS_ACTIVE) VALUES ("&amp;B20623&amp;","&amp;C20623&amp;",'"&amp;D20623&amp;"','"&amp;E20623&amp;"','"&amp;F20623&amp;"',"&amp;G20623&amp;","&amp;H20623&amp;");"</f>
        <v>INSERT INTO PARAMETERS (PARAMETER_ID, PARAMETER_GROUP_ID,PARAMETER_GROUP_NAME,PARAMETER_NAME,PARAMETER_VALUE,IS_SENSITIVE,IS_ACTIVE) VALUES (21130,1907,'RG_PROX_PPGAllocation_ingestion_group','target_schema','ASPSDL_RAW',FALSE,TRUE);</v>
      </c>
      <c r="K20623" s="19"/>
      <c r="L20623" s="19"/>
      <c r="M20623" s="19"/>
      <c r="N20623" s="19"/>
      <c r="O20623" s="19"/>
      <c r="P20623" s="19"/>
      <c r="Q20623" s="19"/>
      <c r="R20623" s="19"/>
      <c r="S20623" s="19"/>
      <c r="T20623" s="19"/>
      <c r="U20623" s="19"/>
      <c r="V20623" s="19"/>
      <c r="W20623" s="19"/>
      <c r="X20623" s="19"/>
      <c r="Y20623" s="19"/>
      <c r="Z20623" s="19"/>
      <c r="AA20623" s="19"/>
      <c r="AB20623" s="19"/>
      <c r="AC20623" s="19"/>
      <c r="AD20623" s="19"/>
      <c r="AE20623" s="19"/>
      <c r="AF20623" s="19"/>
      <c r="AG20623" s="19"/>
    </row>
    <row r="20624" spans="1:33" s="9" customFormat="1" hidden="1">
      <c r="A20624" s="465" t="s">
        <v>36</v>
      </c>
      <c r="B20624" s="455">
        <v>21131</v>
      </c>
      <c r="C20624" s="9">
        <v>1907</v>
      </c>
      <c r="D20624" s="147" t="s">
        <v>14310</v>
      </c>
      <c r="E20624" s="538" t="s">
        <v>2847</v>
      </c>
      <c r="F20624" s="538" t="s">
        <v>2848</v>
      </c>
      <c r="G20624" s="147" t="b">
        <v>0</v>
      </c>
      <c r="H20624" s="147" t="b">
        <v>1</v>
      </c>
      <c r="I20624" s="64"/>
      <c r="J20624" t="str">
        <f>"INSERT INTO PARAMETERS (PARAMETER_ID, PARAMETER_GROUP_ID,PARAMETER_GROUP_NAME,PARAMETER_NAME,PARAMETER_VALUE,IS_SENSITIVE,IS_ACTIVE) VALUES ("&amp;B20624&amp;","&amp;C20624&amp;",'"&amp;D20624&amp;"','"&amp;E20624&amp;"','"&amp;F20624&amp;"',"&amp;G20624&amp;","&amp;H20624&amp;");"</f>
        <v>INSERT INTO PARAMETERS (PARAMETER_ID, PARAMETER_GROUP_ID,PARAMETER_GROUP_NAME,PARAMETER_NAME,PARAMETER_VALUE,IS_SENSITIVE,IS_ACTIVE) VALUES (21131,1907,'RG_PROX_PPGAllocation_ingestion_group','container','asp',FALSE,TRUE);</v>
      </c>
      <c r="K20624" s="19"/>
      <c r="L20624" s="19"/>
      <c r="M20624" s="19"/>
      <c r="N20624" s="19"/>
      <c r="O20624" s="19"/>
      <c r="P20624" s="19"/>
      <c r="Q20624" s="19"/>
      <c r="R20624" s="19"/>
      <c r="S20624" s="19"/>
      <c r="T20624" s="19"/>
      <c r="U20624" s="19"/>
      <c r="V20624" s="19"/>
      <c r="W20624" s="19"/>
      <c r="X20624" s="19"/>
      <c r="Y20624" s="19"/>
      <c r="Z20624" s="19"/>
      <c r="AA20624" s="19"/>
      <c r="AB20624" s="19"/>
      <c r="AC20624" s="19"/>
      <c r="AD20624" s="19"/>
      <c r="AE20624" s="19"/>
      <c r="AF20624" s="19"/>
      <c r="AG20624" s="19"/>
    </row>
    <row r="20625" spans="1:33" s="9" customFormat="1" hidden="1">
      <c r="A20625" s="465" t="s">
        <v>36</v>
      </c>
      <c r="B20625" s="455">
        <v>21132</v>
      </c>
      <c r="C20625" s="9">
        <v>1907</v>
      </c>
      <c r="D20625" s="147" t="s">
        <v>14310</v>
      </c>
      <c r="E20625" s="538" t="s">
        <v>2833</v>
      </c>
      <c r="F20625" s="538" t="s">
        <v>14304</v>
      </c>
      <c r="G20625" s="147" t="b">
        <v>0</v>
      </c>
      <c r="H20625" s="147" t="b">
        <v>1</v>
      </c>
      <c r="I20625" s="64"/>
      <c r="J20625" t="str">
        <f>"INSERT INTO PARAMETERS (PARAMETER_ID, PARAMETER_GROUP_ID,PARAMETER_GROUP_NAME,PARAMETER_NAME,PARAMETER_VALUE,IS_SENSITIVE,IS_ACTIVE) VALUES ("&amp;B20625&amp;","&amp;C20625&amp;",'"&amp;D20625&amp;"','"&amp;E20625&amp;"','"&amp;F20625&amp;"',"&amp;G20625&amp;","&amp;H20625&amp;");"</f>
        <v>INSERT INTO PARAMETERS (PARAMETER_ID, PARAMETER_GROUP_ID,PARAMETER_GROUP_NAME,PARAMETER_NAME,PARAMETER_VALUE,IS_SENSITIVE,IS_ACTIVE) VALUES (21132,1907,'RG_PROX_PPGAllocation_ingestion_group','load_method','PROX',FALSE,TRUE);</v>
      </c>
      <c r="K20625" s="19"/>
      <c r="L20625" s="19"/>
      <c r="M20625" s="19"/>
      <c r="N20625" s="19"/>
      <c r="O20625" s="19"/>
      <c r="P20625" s="19"/>
      <c r="Q20625" s="19"/>
      <c r="R20625" s="19"/>
      <c r="S20625" s="19"/>
      <c r="T20625" s="19"/>
      <c r="U20625" s="19"/>
      <c r="V20625" s="19"/>
      <c r="W20625" s="19"/>
      <c r="X20625" s="19"/>
      <c r="Y20625" s="19"/>
      <c r="Z20625" s="19"/>
      <c r="AA20625" s="19"/>
      <c r="AB20625" s="19"/>
      <c r="AC20625" s="19"/>
      <c r="AD20625" s="19"/>
      <c r="AE20625" s="19"/>
      <c r="AF20625" s="19"/>
      <c r="AG20625" s="19"/>
    </row>
    <row r="20626" spans="1:33" s="9" customFormat="1" hidden="1">
      <c r="A20626" s="465" t="s">
        <v>36</v>
      </c>
      <c r="B20626" s="455">
        <v>21133</v>
      </c>
      <c r="C20626" s="9">
        <v>1907</v>
      </c>
      <c r="D20626" s="147" t="s">
        <v>14310</v>
      </c>
      <c r="E20626" s="538" t="s">
        <v>2853</v>
      </c>
      <c r="F20626" s="538" t="s">
        <v>5225</v>
      </c>
      <c r="G20626" s="147" t="b">
        <v>0</v>
      </c>
      <c r="H20626" s="147" t="b">
        <v>1</v>
      </c>
      <c r="I20626" s="64"/>
      <c r="J20626" t="str">
        <f>"INSERT INTO PARAMETERS (PARAMETER_ID, PARAMETER_GROUP_ID,PARAMETER_GROUP_NAME,PARAMETER_NAME,PARAMETER_VALUE,IS_SENSITIVE,IS_ACTIVE) VALUES ("&amp;B20626&amp;","&amp;C20626&amp;",'"&amp;D20626&amp;"','"&amp;E20626&amp;"','"&amp;F20626&amp;"',"&amp;G20626&amp;","&amp;H20626&amp;");"</f>
        <v>INSERT INTO PARAMETERS (PARAMETER_ID, PARAMETER_GROUP_ID,PARAMETER_GROUP_NAME,PARAMETER_NAME,PARAMETER_VALUE,IS_SENSITIVE,IS_ACTIVE) VALUES (21133,1907,'RG_PROX_PPGAllocation_ingestion_group','validation','0-0-0',FALSE,TRUE);</v>
      </c>
      <c r="K20626" s="19"/>
      <c r="L20626" s="19"/>
      <c r="M20626" s="19"/>
      <c r="N20626" s="19"/>
      <c r="O20626" s="19"/>
      <c r="P20626" s="19"/>
      <c r="Q20626" s="19"/>
      <c r="R20626" s="19"/>
      <c r="S20626" s="19"/>
      <c r="T20626" s="19"/>
      <c r="U20626" s="19"/>
      <c r="V20626" s="19"/>
      <c r="W20626" s="19"/>
      <c r="X20626" s="19"/>
      <c r="Y20626" s="19"/>
      <c r="Z20626" s="19"/>
      <c r="AA20626" s="19"/>
      <c r="AB20626" s="19"/>
      <c r="AC20626" s="19"/>
      <c r="AD20626" s="19"/>
      <c r="AE20626" s="19"/>
      <c r="AF20626" s="19"/>
      <c r="AG20626" s="19"/>
    </row>
    <row r="20627" spans="1:33" s="9" customFormat="1" hidden="1">
      <c r="A20627" s="465" t="s">
        <v>36</v>
      </c>
      <c r="B20627" s="455">
        <v>21134</v>
      </c>
      <c r="C20627" s="9">
        <v>1907</v>
      </c>
      <c r="D20627" s="147" t="s">
        <v>14310</v>
      </c>
      <c r="E20627" s="538" t="s">
        <v>2863</v>
      </c>
      <c r="F20627" s="538" t="s">
        <v>2821</v>
      </c>
      <c r="G20627" s="147" t="b">
        <v>0</v>
      </c>
      <c r="H20627" s="147" t="b">
        <v>1</v>
      </c>
      <c r="I20627" s="64"/>
      <c r="J20627" t="str">
        <f>"INSERT INTO PARAMETERS (PARAMETER_ID, PARAMETER_GROUP_ID,PARAMETER_GROUP_NAME,PARAMETER_NAME,PARAMETER_VALUE,IS_SENSITIVE,IS_ACTIVE) VALUES ("&amp;B20627&amp;","&amp;C20627&amp;",'"&amp;D20627&amp;"','"&amp;E20627&amp;"','"&amp;F20627&amp;"',"&amp;G20627&amp;","&amp;H20627&amp;");"</f>
        <v>INSERT INTO PARAMETERS (PARAMETER_ID, PARAMETER_GROUP_ID,PARAMETER_GROUP_NAME,PARAMETER_NAME,PARAMETER_VALUE,IS_SENSITIVE,IS_ACTIVE) VALUES (21134,1907,'RG_PROX_PPGAllocation_ingestion_group','is_truncate','Y',FALSE,TRUE);</v>
      </c>
      <c r="K20627" s="19"/>
      <c r="L20627" s="19"/>
      <c r="M20627" s="19"/>
      <c r="N20627" s="19"/>
      <c r="O20627" s="19"/>
      <c r="P20627" s="19"/>
      <c r="Q20627" s="19"/>
      <c r="R20627" s="19"/>
      <c r="S20627" s="19"/>
      <c r="T20627" s="19"/>
      <c r="U20627" s="19"/>
      <c r="V20627" s="19"/>
      <c r="W20627" s="19"/>
      <c r="X20627" s="19"/>
      <c r="Y20627" s="19"/>
      <c r="Z20627" s="19"/>
      <c r="AA20627" s="19"/>
      <c r="AB20627" s="19"/>
      <c r="AC20627" s="19"/>
      <c r="AD20627" s="19"/>
      <c r="AE20627" s="19"/>
      <c r="AF20627" s="19"/>
      <c r="AG20627" s="19"/>
    </row>
    <row r="20628" spans="1:33" s="9" customFormat="1" hidden="1">
      <c r="A20628" s="465" t="s">
        <v>36</v>
      </c>
      <c r="B20628" s="455">
        <v>21135</v>
      </c>
      <c r="C20628" s="9">
        <v>1907</v>
      </c>
      <c r="D20628" s="147" t="s">
        <v>14310</v>
      </c>
      <c r="E20628" s="538" t="s">
        <v>2859</v>
      </c>
      <c r="F20628" s="538" t="s">
        <v>3130</v>
      </c>
      <c r="G20628" s="147" t="b">
        <v>0</v>
      </c>
      <c r="H20628" s="147" t="b">
        <v>1</v>
      </c>
      <c r="I20628" s="64"/>
      <c r="J20628" t="str">
        <f>"INSERT INTO PARAMETERS (PARAMETER_ID, PARAMETER_GROUP_ID,PARAMETER_GROUP_NAME,PARAMETER_NAME,PARAMETER_VALUE,IS_SENSITIVE,IS_ACTIVE) VALUES ("&amp;B20628&amp;","&amp;C20628&amp;",'"&amp;D20628&amp;"','"&amp;E20628&amp;"','"&amp;F20628&amp;"',"&amp;G20628&amp;","&amp;H20628&amp;");"</f>
        <v>INSERT INTO PARAMETERS (PARAMETER_ID, PARAMETER_GROUP_ID,PARAMETER_GROUP_NAME,PARAMETER_NAME,PARAMETER_VALUE,IS_SENSITIVE,IS_ACTIVE) VALUES (21135,1907,'RG_PROX_PPGAllocation_ingestion_group','source_extn','csv',FALSE,TRUE);</v>
      </c>
      <c r="K20628" s="19"/>
      <c r="L20628" s="19"/>
      <c r="M20628" s="19"/>
      <c r="N20628" s="19"/>
      <c r="O20628" s="19"/>
      <c r="P20628" s="19"/>
      <c r="Q20628" s="19"/>
      <c r="R20628" s="19"/>
      <c r="S20628" s="19"/>
      <c r="T20628" s="19"/>
      <c r="U20628" s="19"/>
      <c r="V20628" s="19"/>
      <c r="W20628" s="19"/>
      <c r="X20628" s="19"/>
      <c r="Y20628" s="19"/>
      <c r="Z20628" s="19"/>
      <c r="AA20628" s="19"/>
      <c r="AB20628" s="19"/>
      <c r="AC20628" s="19"/>
      <c r="AD20628" s="19"/>
      <c r="AE20628" s="19"/>
      <c r="AF20628" s="19"/>
      <c r="AG20628" s="19"/>
    </row>
    <row r="20629" spans="1:33" s="9" customFormat="1" hidden="1">
      <c r="A20629" s="465" t="s">
        <v>36</v>
      </c>
      <c r="B20629" s="455">
        <v>21136</v>
      </c>
      <c r="C20629" s="9">
        <v>1907</v>
      </c>
      <c r="D20629" s="147" t="s">
        <v>14310</v>
      </c>
      <c r="E20629" s="538" t="s">
        <v>2861</v>
      </c>
      <c r="F20629" s="538">
        <v>0</v>
      </c>
      <c r="G20629" s="147" t="b">
        <v>0</v>
      </c>
      <c r="H20629" s="147" t="b">
        <v>1</v>
      </c>
      <c r="I20629" s="64"/>
      <c r="J20629" t="str">
        <f>"INSERT INTO PARAMETERS (PARAMETER_ID, PARAMETER_GROUP_ID,PARAMETER_GROUP_NAME,PARAMETER_NAME,PARAMETER_VALUE,IS_SENSITIVE,IS_ACTIVE) VALUES ("&amp;B20629&amp;","&amp;C20629&amp;",'"&amp;D20629&amp;"','"&amp;E20629&amp;"','"&amp;F20629&amp;"',"&amp;G20629&amp;","&amp;H20629&amp;");"</f>
        <v>INSERT INTO PARAMETERS (PARAMETER_ID, PARAMETER_GROUP_ID,PARAMETER_GROUP_NAME,PARAMETER_NAME,PARAMETER_VALUE,IS_SENSITIVE,IS_ACTIVE) VALUES (21136,1907,'RG_PROX_PPGAllocation_ingestion_group','file_header_row_num','0',FALSE,TRUE);</v>
      </c>
      <c r="K20629" s="19"/>
      <c r="L20629" s="19"/>
      <c r="M20629" s="19"/>
      <c r="N20629" s="19"/>
      <c r="O20629" s="19"/>
      <c r="P20629" s="19"/>
      <c r="Q20629" s="19"/>
      <c r="R20629" s="19"/>
      <c r="S20629" s="19"/>
      <c r="T20629" s="19"/>
      <c r="U20629" s="19"/>
      <c r="V20629" s="19"/>
      <c r="W20629" s="19"/>
      <c r="X20629" s="19"/>
      <c r="Y20629" s="19"/>
      <c r="Z20629" s="19"/>
      <c r="AA20629" s="19"/>
      <c r="AB20629" s="19"/>
      <c r="AC20629" s="19"/>
      <c r="AD20629" s="19"/>
      <c r="AE20629" s="19"/>
      <c r="AF20629" s="19"/>
      <c r="AG20629" s="19"/>
    </row>
    <row r="20630" spans="1:33" s="9" customFormat="1" hidden="1">
      <c r="A20630" s="465" t="s">
        <v>36</v>
      </c>
      <c r="B20630" s="455">
        <v>21137</v>
      </c>
      <c r="C20630" s="9">
        <v>1907</v>
      </c>
      <c r="D20630" s="147" t="s">
        <v>14310</v>
      </c>
      <c r="E20630" s="538" t="s">
        <v>2844</v>
      </c>
      <c r="F20630" s="538" t="s">
        <v>14311</v>
      </c>
      <c r="G20630" s="147" t="b">
        <v>0</v>
      </c>
      <c r="H20630" s="147" t="b">
        <v>1</v>
      </c>
      <c r="I20630" s="64"/>
      <c r="J20630" t="str">
        <f>"INSERT INTO PARAMETERS (PARAMETER_ID, PARAMETER_GROUP_ID,PARAMETER_GROUP_NAME,PARAMETER_NAME,PARAMETER_VALUE,IS_SENSITIVE,IS_ACTIVE) VALUES ("&amp;B20630&amp;","&amp;C20630&amp;",'"&amp;D20630&amp;"','"&amp;E20630&amp;"','"&amp;F20630&amp;"',"&amp;G20630&amp;","&amp;H20630&amp;");"</f>
        <v>INSERT INTO PARAMETERS (PARAMETER_ID, PARAMETER_GROUP_ID,PARAMETER_GROUP_NAME,PARAMETER_NAME,PARAMETER_VALUE,IS_SENSITIVE,IS_ACTIVE) VALUES (21137,1907,'RG_PROX_PPGAllocation_ingestion_group','target_table','sdl_PROX_MD_PPGAllocation',FALSE,TRUE);</v>
      </c>
      <c r="K20630" s="19"/>
      <c r="L20630" s="19"/>
      <c r="M20630" s="19"/>
      <c r="N20630" s="19"/>
      <c r="O20630" s="19"/>
      <c r="P20630" s="19"/>
      <c r="Q20630" s="19"/>
      <c r="R20630" s="19"/>
      <c r="S20630" s="19"/>
      <c r="T20630" s="19"/>
      <c r="U20630" s="19"/>
      <c r="V20630" s="19"/>
      <c r="W20630" s="19"/>
      <c r="X20630" s="19"/>
      <c r="Y20630" s="19"/>
      <c r="Z20630" s="19"/>
      <c r="AA20630" s="19"/>
      <c r="AB20630" s="19"/>
      <c r="AC20630" s="19"/>
      <c r="AD20630" s="19"/>
      <c r="AE20630" s="19"/>
      <c r="AF20630" s="19"/>
      <c r="AG20630" s="19"/>
    </row>
    <row r="20631" spans="1:33" s="9" customFormat="1" hidden="1">
      <c r="A20631" s="465" t="s">
        <v>36</v>
      </c>
      <c r="B20631" s="455">
        <v>21138</v>
      </c>
      <c r="C20631" s="9">
        <v>1907</v>
      </c>
      <c r="D20631" s="147" t="s">
        <v>14310</v>
      </c>
      <c r="E20631" s="538" t="s">
        <v>2841</v>
      </c>
      <c r="F20631" s="538" t="s">
        <v>14307</v>
      </c>
      <c r="G20631" s="147" t="b">
        <v>0</v>
      </c>
      <c r="H20631" s="147" t="b">
        <v>1</v>
      </c>
      <c r="I20631" s="64"/>
      <c r="J20631" t="str">
        <f>"INSERT INTO PARAMETERS (PARAMETER_ID, PARAMETER_GROUP_ID,PARAMETER_GROUP_NAME,PARAMETER_NAME,PARAMETER_VALUE,IS_SENSITIVE,IS_ACTIVE) VALUES ("&amp;B20631&amp;","&amp;C20631&amp;",'"&amp;D20631&amp;"','"&amp;E20631&amp;"','"&amp;F20631&amp;"',"&amp;G20631&amp;","&amp;H20631&amp;");"</f>
        <v>INSERT INTO PARAMETERS (PARAMETER_ID, PARAMETER_GROUP_ID,PARAMETER_GROUP_NAME,PARAMETER_NAME,PARAMETER_VALUE,IS_SENSITIVE,IS_ACTIVE) VALUES (21138,1907,'RG_PROX_PPGAllocation_ingestion_group','folder_path','PRO-X/transaction/MD_PPGAllocation/',FALSE,TRUE);</v>
      </c>
      <c r="K20631" s="19"/>
      <c r="L20631" s="19"/>
      <c r="M20631" s="19"/>
      <c r="N20631" s="19"/>
      <c r="O20631" s="19"/>
      <c r="P20631" s="19"/>
      <c r="Q20631" s="19"/>
      <c r="R20631" s="19"/>
      <c r="S20631" s="19"/>
      <c r="T20631" s="19"/>
      <c r="U20631" s="19"/>
      <c r="V20631" s="19"/>
      <c r="W20631" s="19"/>
      <c r="X20631" s="19"/>
      <c r="Y20631" s="19"/>
      <c r="Z20631" s="19"/>
      <c r="AA20631" s="19"/>
      <c r="AB20631" s="19"/>
      <c r="AC20631" s="19"/>
      <c r="AD20631" s="19"/>
      <c r="AE20631" s="19"/>
      <c r="AF20631" s="19"/>
      <c r="AG20631" s="19"/>
    </row>
    <row r="20632" spans="1:33" s="9" customFormat="1" hidden="1">
      <c r="A20632" s="465" t="s">
        <v>36</v>
      </c>
      <c r="B20632" s="455">
        <v>21139</v>
      </c>
      <c r="C20632" s="9">
        <v>1907</v>
      </c>
      <c r="D20632" s="147" t="s">
        <v>14310</v>
      </c>
      <c r="E20632" s="538" t="s">
        <v>2823</v>
      </c>
      <c r="F20632" s="19" t="s">
        <v>14308</v>
      </c>
      <c r="G20632" s="147" t="b">
        <v>0</v>
      </c>
      <c r="H20632" s="147" t="b">
        <v>1</v>
      </c>
      <c r="I20632" s="64"/>
      <c r="J20632" t="str">
        <f>"INSERT INTO PARAMETERS (PARAMETER_ID, PARAMETER_GROUP_ID,PARAMETER_GROUP_NAME,PARAMETER_NAME,PARAMETER_VALUE,IS_SENSITIVE,IS_ACTIVE) VALUES ("&amp;B20632&amp;","&amp;C20632&amp;",'"&amp;D20632&amp;"','"&amp;E20632&amp;"','"&amp;F20632&amp;"',"&amp;G20632&amp;","&amp;H20632&amp;");"</f>
        <v>INSERT INTO PARAMETERS (PARAMETER_ID, PARAMETER_GROUP_ID,PARAMETER_GROUP_NAME,PARAMETER_NAME,PARAMETER_VALUE,IS_SENSITIVE,IS_ACTIVE) VALUES (21139,1907,'RG_PROX_PPGAllocation_ingestion_group','file_spec','MD_PPGAllocation',FALSE,TRUE);</v>
      </c>
      <c r="K20632" s="19"/>
      <c r="L20632" s="19"/>
      <c r="M20632" s="19"/>
      <c r="N20632" s="19"/>
      <c r="O20632" s="19"/>
      <c r="P20632" s="19"/>
      <c r="Q20632" s="19"/>
      <c r="R20632" s="19"/>
      <c r="S20632" s="19"/>
      <c r="T20632" s="19"/>
      <c r="U20632" s="19"/>
      <c r="V20632" s="19"/>
      <c r="W20632" s="19"/>
      <c r="X20632" s="19"/>
      <c r="Y20632" s="19"/>
      <c r="Z20632" s="19"/>
      <c r="AA20632" s="19"/>
      <c r="AB20632" s="19"/>
      <c r="AC20632" s="19"/>
      <c r="AD20632" s="19"/>
      <c r="AE20632" s="19"/>
      <c r="AF20632" s="19"/>
      <c r="AG20632" s="19"/>
    </row>
    <row r="20633" spans="1:33" s="9" customFormat="1" hidden="1">
      <c r="A20633" s="465" t="s">
        <v>36</v>
      </c>
      <c r="B20633" s="455">
        <v>21140</v>
      </c>
      <c r="C20633" s="9">
        <v>1907</v>
      </c>
      <c r="D20633" s="147" t="s">
        <v>14310</v>
      </c>
      <c r="E20633" s="538" t="s">
        <v>12901</v>
      </c>
      <c r="F20633" s="538" t="s">
        <v>12902</v>
      </c>
      <c r="G20633" s="147" t="b">
        <v>0</v>
      </c>
      <c r="H20633" s="147" t="b">
        <v>1</v>
      </c>
      <c r="I20633" s="64"/>
      <c r="J20633" t="str">
        <f>"INSERT INTO PARAMETERS (PARAMETER_ID, PARAMETER_GROUP_ID,PARAMETER_GROUP_NAME,PARAMETER_NAME,PARAMETER_VALUE,IS_SENSITIVE,IS_ACTIVE) VALUES ("&amp;B20633&amp;","&amp;C20633&amp;",'"&amp;D20633&amp;"','"&amp;E20633&amp;"','"&amp;F20633&amp;"',"&amp;G20633&amp;","&amp;H20633&amp;");"</f>
        <v>INSERT INTO PARAMETERS (PARAMETER_ID, PARAMETER_GROUP_ID,PARAMETER_GROUP_NAME,PARAMETER_NAME,PARAMETER_VALUE,IS_SENSITIVE,IS_ACTIVE) VALUES (21140,1907,'RG_PROX_PPGAllocation_ingestion_group','load_type','FULL',FALSE,TRUE);</v>
      </c>
      <c r="K20633" s="19"/>
      <c r="L20633" s="19"/>
      <c r="M20633" s="19"/>
      <c r="N20633" s="19"/>
      <c r="O20633" s="19"/>
      <c r="P20633" s="19"/>
      <c r="Q20633" s="19"/>
      <c r="R20633" s="19"/>
      <c r="S20633" s="19"/>
      <c r="T20633" s="19"/>
      <c r="U20633" s="19"/>
      <c r="V20633" s="19"/>
      <c r="W20633" s="19"/>
      <c r="X20633" s="19"/>
      <c r="Y20633" s="19"/>
      <c r="Z20633" s="19"/>
      <c r="AA20633" s="19"/>
      <c r="AB20633" s="19"/>
      <c r="AC20633" s="19"/>
      <c r="AD20633" s="19"/>
      <c r="AE20633" s="19"/>
      <c r="AF20633" s="19"/>
      <c r="AG20633" s="19"/>
    </row>
    <row r="20634" spans="1:33" s="9" customFormat="1" hidden="1">
      <c r="A20634" s="465" t="s">
        <v>36</v>
      </c>
      <c r="B20634" s="455">
        <v>21141</v>
      </c>
      <c r="C20634" s="9">
        <v>1908</v>
      </c>
      <c r="D20634" s="147" t="s">
        <v>14312</v>
      </c>
      <c r="E20634" s="19" t="s">
        <v>2847</v>
      </c>
      <c r="F20634" s="19" t="s">
        <v>2848</v>
      </c>
      <c r="G20634" s="147" t="b">
        <v>0</v>
      </c>
      <c r="H20634" s="147" t="b">
        <v>1</v>
      </c>
      <c r="I20634" s="64"/>
      <c r="J20634" t="str">
        <f>"INSERT INTO PARAMETERS (PARAMETER_ID, PARAMETER_GROUP_ID,PARAMETER_GROUP_NAME,PARAMETER_NAME,PARAMETER_VALUE,IS_SENSITIVE,IS_ACTIVE) VALUES ("&amp;B20634&amp;","&amp;C20634&amp;",'"&amp;D20634&amp;"','"&amp;E20634&amp;"','"&amp;F20634&amp;"',"&amp;G20634&amp;","&amp;H20634&amp;");"</f>
        <v>INSERT INTO PARAMETERS (PARAMETER_ID, PARAMETER_GROUP_ID,PARAMETER_GROUP_NAME,PARAMETER_NAME,PARAMETER_VALUE,IS_SENSITIVE,IS_ACTIVE) VALUES (21141,1908,'RG_PROX_Theme_extraction_group','container','asp',FALSE,TRUE);</v>
      </c>
      <c r="K20634" s="19"/>
      <c r="L20634" s="19"/>
      <c r="M20634" s="19"/>
      <c r="N20634" s="19"/>
      <c r="O20634" s="19"/>
      <c r="P20634" s="19"/>
      <c r="Q20634" s="19"/>
      <c r="R20634" s="19"/>
      <c r="S20634" s="19"/>
      <c r="T20634" s="19"/>
      <c r="U20634" s="19"/>
      <c r="V20634" s="19"/>
      <c r="W20634" s="19"/>
      <c r="X20634" s="19"/>
      <c r="Y20634" s="19"/>
      <c r="Z20634" s="19"/>
      <c r="AA20634" s="19"/>
      <c r="AB20634" s="19"/>
      <c r="AC20634" s="19"/>
      <c r="AD20634" s="19"/>
      <c r="AE20634" s="19"/>
      <c r="AF20634" s="19"/>
      <c r="AG20634" s="19"/>
    </row>
    <row r="20635" spans="1:33" s="9" customFormat="1" hidden="1">
      <c r="A20635" s="465" t="s">
        <v>36</v>
      </c>
      <c r="B20635" s="455">
        <v>21142</v>
      </c>
      <c r="C20635" s="9">
        <v>1908</v>
      </c>
      <c r="D20635" s="147" t="s">
        <v>14312</v>
      </c>
      <c r="E20635" s="19" t="s">
        <v>9664</v>
      </c>
      <c r="F20635" s="538" t="s">
        <v>14313</v>
      </c>
      <c r="G20635" s="147" t="b">
        <v>0</v>
      </c>
      <c r="H20635" s="147" t="b">
        <v>1</v>
      </c>
      <c r="I20635" s="64"/>
      <c r="J20635" t="str">
        <f>"INSERT INTO PARAMETERS (PARAMETER_ID, PARAMETER_GROUP_ID,PARAMETER_GROUP_NAME,PARAMETER_NAME,PARAMETER_VALUE,IS_SENSITIVE,IS_ACTIVE) VALUES ("&amp;B20635&amp;","&amp;C20635&amp;",'"&amp;D20635&amp;"','"&amp;E20635&amp;"','"&amp;F20635&amp;"',"&amp;G20635&amp;","&amp;H20635&amp;");"</f>
        <v>INSERT INTO PARAMETERS (PARAMETER_ID, PARAMETER_GROUP_ID,PARAMETER_GROUP_NAME,PARAMETER_NAME,PARAMETER_VALUE,IS_SENSITIVE,IS_ACTIVE) VALUES (21142,1908,'RG_PROX_Theme_extraction_group','landing_file_path','PRO-X/transaction/MD_Theme/',FALSE,TRUE);</v>
      </c>
      <c r="K20635" s="19"/>
      <c r="L20635" s="19"/>
      <c r="M20635" s="19"/>
      <c r="N20635" s="19"/>
      <c r="O20635" s="19"/>
      <c r="P20635" s="19"/>
      <c r="Q20635" s="19"/>
      <c r="R20635" s="19"/>
      <c r="S20635" s="19"/>
      <c r="T20635" s="19"/>
      <c r="U20635" s="19"/>
      <c r="V20635" s="19"/>
      <c r="W20635" s="19"/>
      <c r="X20635" s="19"/>
      <c r="Y20635" s="19"/>
      <c r="Z20635" s="19"/>
      <c r="AA20635" s="19"/>
      <c r="AB20635" s="19"/>
      <c r="AC20635" s="19"/>
      <c r="AD20635" s="19"/>
      <c r="AE20635" s="19"/>
      <c r="AF20635" s="19"/>
      <c r="AG20635" s="19"/>
    </row>
    <row r="20636" spans="1:33" s="9" customFormat="1" hidden="1">
      <c r="A20636" s="465" t="s">
        <v>36</v>
      </c>
      <c r="B20636" s="455">
        <v>21143</v>
      </c>
      <c r="C20636" s="9">
        <v>1908</v>
      </c>
      <c r="D20636" s="147" t="s">
        <v>14312</v>
      </c>
      <c r="E20636" s="19" t="s">
        <v>9667</v>
      </c>
      <c r="F20636" s="19" t="s">
        <v>14314</v>
      </c>
      <c r="G20636" s="147" t="b">
        <v>0</v>
      </c>
      <c r="H20636" s="147" t="b">
        <v>1</v>
      </c>
      <c r="I20636" s="64"/>
      <c r="J20636" t="str">
        <f>"INSERT INTO PARAMETERS (PARAMETER_ID, PARAMETER_GROUP_ID,PARAMETER_GROUP_NAME,PARAMETER_NAME,PARAMETER_VALUE,IS_SENSITIVE,IS_ACTIVE) VALUES ("&amp;B20636&amp;","&amp;C20636&amp;",'"&amp;D20636&amp;"','"&amp;E20636&amp;"','"&amp;F20636&amp;"',"&amp;G20636&amp;","&amp;H20636&amp;");"</f>
        <v>INSERT INTO PARAMETERS (PARAMETER_ID, PARAMETER_GROUP_ID,PARAMETER_GROUP_NAME,PARAMETER_NAME,PARAMETER_VALUE,IS_SENSITIVE,IS_ACTIVE) VALUES (21143,1908,'RG_PROX_Theme_extraction_group','landing_file_name','MD_Theme',FALSE,TRUE);</v>
      </c>
      <c r="K20636" s="19"/>
      <c r="L20636" s="19"/>
      <c r="M20636" s="19"/>
      <c r="N20636" s="19"/>
      <c r="O20636" s="19"/>
      <c r="P20636" s="19"/>
      <c r="Q20636" s="19"/>
      <c r="R20636" s="19"/>
      <c r="S20636" s="19"/>
      <c r="T20636" s="19"/>
      <c r="U20636" s="19"/>
      <c r="V20636" s="19"/>
      <c r="W20636" s="19"/>
      <c r="X20636" s="19"/>
      <c r="Y20636" s="19"/>
      <c r="Z20636" s="19"/>
      <c r="AA20636" s="19"/>
      <c r="AB20636" s="19"/>
      <c r="AC20636" s="19"/>
      <c r="AD20636" s="19"/>
      <c r="AE20636" s="19"/>
      <c r="AF20636" s="19"/>
      <c r="AG20636" s="19"/>
    </row>
    <row r="20637" spans="1:33" s="9" customFormat="1" hidden="1">
      <c r="A20637" s="465" t="s">
        <v>36</v>
      </c>
      <c r="B20637" s="455">
        <v>21144</v>
      </c>
      <c r="C20637" s="9">
        <v>1908</v>
      </c>
      <c r="D20637" s="147" t="s">
        <v>14312</v>
      </c>
      <c r="E20637" s="19" t="s">
        <v>2844</v>
      </c>
      <c r="F20637" s="538" t="s">
        <v>1869</v>
      </c>
      <c r="G20637" s="147" t="b">
        <v>0</v>
      </c>
      <c r="H20637" s="147" t="b">
        <v>1</v>
      </c>
      <c r="I20637" s="64"/>
      <c r="J20637" t="str">
        <f>"INSERT INTO PARAMETERS (PARAMETER_ID, PARAMETER_GROUP_ID,PARAMETER_GROUP_NAME,PARAMETER_NAME,PARAMETER_VALUE,IS_SENSITIVE,IS_ACTIVE) VALUES ("&amp;B20637&amp;","&amp;C20637&amp;",'"&amp;D20637&amp;"','"&amp;E20637&amp;"','"&amp;F20637&amp;"',"&amp;G20637&amp;","&amp;H20637&amp;");"</f>
        <v>INSERT INTO PARAMETERS (PARAMETER_ID, PARAMETER_GROUP_ID,PARAMETER_GROUP_NAME,PARAMETER_NAME,PARAMETER_VALUE,IS_SENSITIVE,IS_ACTIVE) VALUES (21144,1908,'RG_PROX_Theme_extraction_group','target_table',' ',FALSE,TRUE);</v>
      </c>
      <c r="K20637" s="19"/>
      <c r="L20637" s="19"/>
      <c r="M20637" s="19"/>
      <c r="N20637" s="19"/>
      <c r="O20637" s="19"/>
      <c r="P20637" s="19"/>
      <c r="Q20637" s="19"/>
      <c r="R20637" s="19"/>
      <c r="S20637" s="19"/>
      <c r="T20637" s="19"/>
      <c r="U20637" s="19"/>
      <c r="V20637" s="19"/>
      <c r="W20637" s="19"/>
      <c r="X20637" s="19"/>
      <c r="Y20637" s="19"/>
      <c r="Z20637" s="19"/>
      <c r="AA20637" s="19"/>
      <c r="AB20637" s="19"/>
      <c r="AC20637" s="19"/>
      <c r="AD20637" s="19"/>
      <c r="AE20637" s="19"/>
      <c r="AF20637" s="19"/>
      <c r="AG20637" s="19"/>
    </row>
    <row r="20638" spans="1:33" s="9" customFormat="1" hidden="1">
      <c r="A20638" s="465" t="s">
        <v>36</v>
      </c>
      <c r="B20638" s="455">
        <v>21145</v>
      </c>
      <c r="C20638" s="9">
        <v>1908</v>
      </c>
      <c r="D20638" s="147" t="s">
        <v>14312</v>
      </c>
      <c r="E20638" s="19" t="s">
        <v>2850</v>
      </c>
      <c r="F20638" s="538" t="s">
        <v>1869</v>
      </c>
      <c r="G20638" s="147" t="b">
        <v>0</v>
      </c>
      <c r="H20638" s="147" t="b">
        <v>1</v>
      </c>
      <c r="I20638" s="64"/>
      <c r="J20638" t="str">
        <f>"INSERT INTO PARAMETERS (PARAMETER_ID, PARAMETER_GROUP_ID,PARAMETER_GROUP_NAME,PARAMETER_NAME,PARAMETER_VALUE,IS_SENSITIVE,IS_ACTIVE) VALUES ("&amp;B20638&amp;","&amp;C20638&amp;",'"&amp;D20638&amp;"','"&amp;E20638&amp;"','"&amp;F20638&amp;"',"&amp;G20638&amp;","&amp;H20638&amp;");"</f>
        <v>INSERT INTO PARAMETERS (PARAMETER_ID, PARAMETER_GROUP_ID,PARAMETER_GROUP_NAME,PARAMETER_NAME,PARAMETER_VALUE,IS_SENSITIVE,IS_ACTIVE) VALUES (21145,1908,'RG_PROX_Theme_extraction_group','target_schema',' ',FALSE,TRUE);</v>
      </c>
      <c r="K20638" s="19"/>
      <c r="L20638" s="19"/>
      <c r="M20638" s="19"/>
      <c r="N20638" s="19"/>
      <c r="O20638" s="19"/>
      <c r="P20638" s="19"/>
      <c r="Q20638" s="19"/>
      <c r="R20638" s="19"/>
      <c r="S20638" s="19"/>
      <c r="T20638" s="19"/>
      <c r="U20638" s="19"/>
      <c r="V20638" s="19"/>
      <c r="W20638" s="19"/>
      <c r="X20638" s="19"/>
      <c r="Y20638" s="19"/>
      <c r="Z20638" s="19"/>
      <c r="AA20638" s="19"/>
      <c r="AB20638" s="19"/>
      <c r="AC20638" s="19"/>
      <c r="AD20638" s="19"/>
      <c r="AE20638" s="19"/>
      <c r="AF20638" s="19"/>
      <c r="AG20638" s="19"/>
    </row>
    <row r="20639" spans="1:33" s="9" customFormat="1" ht="198" hidden="1">
      <c r="A20639" s="465" t="s">
        <v>36</v>
      </c>
      <c r="B20639" s="455">
        <v>21146</v>
      </c>
      <c r="C20639" s="9">
        <v>1908</v>
      </c>
      <c r="D20639" s="147" t="s">
        <v>14312</v>
      </c>
      <c r="E20639" s="19" t="s">
        <v>9673</v>
      </c>
      <c r="F20639" s="98" t="s">
        <v>14315</v>
      </c>
      <c r="G20639" s="147" t="b">
        <v>0</v>
      </c>
      <c r="H20639" s="147" t="b">
        <v>1</v>
      </c>
      <c r="I20639" s="64"/>
      <c r="J20639" t="str">
        <f>"INSERT INTO PARAMETERS (PARAMETER_ID, PARAMETER_GROUP_ID,PARAMETER_GROUP_NAME,PARAMETER_NAME,PARAMETER_VALUE,IS_SENSITIVE,IS_ACTIVE) VALUES ("&amp;B20639&amp;","&amp;C20639&amp;",'"&amp;D20639&amp;"','"&amp;E20639&amp;"','"&amp;F20639&amp;"',"&amp;G20639&amp;","&amp;H20639&amp;");"</f>
        <v>INSERT INTO PARAMETERS (PARAMETER_ID, PARAMETER_GROUP_ID,PARAMETER_GROUP_NAME,PARAMETER_NAME,PARAMETER_VALUE,IS_SENSITIVE,IS_ACTIVE) VALUES (21146,1908,'RG_PROX_Theme_extraction_group','ms_query','select
ID
,ThemeCode
,ThemeName
,ExpenseSubCategory
,ExpenseTypeCode
,CreateUserID
,Status
,CreateTime
,LastModifyTime
,LastModifyUserID
,ApplicationID
 from JNJ_TPM.[dbo].[MD_Theme];',FALSE,TRUE);</v>
      </c>
      <c r="K20639" s="19"/>
      <c r="L20639" s="19"/>
      <c r="M20639" s="19"/>
      <c r="N20639" s="19"/>
      <c r="O20639" s="19"/>
      <c r="P20639" s="19"/>
      <c r="Q20639" s="19"/>
      <c r="R20639" s="19"/>
      <c r="S20639" s="19"/>
      <c r="T20639" s="19"/>
      <c r="U20639" s="19"/>
      <c r="V20639" s="19"/>
      <c r="W20639" s="19"/>
      <c r="X20639" s="19"/>
      <c r="Y20639" s="19"/>
      <c r="Z20639" s="19"/>
      <c r="AA20639" s="19"/>
      <c r="AB20639" s="19"/>
      <c r="AC20639" s="19"/>
      <c r="AD20639" s="19"/>
      <c r="AE20639" s="19"/>
      <c r="AF20639" s="19"/>
      <c r="AG20639" s="19"/>
    </row>
    <row r="20640" spans="1:33" s="9" customFormat="1" hidden="1">
      <c r="A20640" s="465" t="s">
        <v>36</v>
      </c>
      <c r="B20640" s="455">
        <v>21147</v>
      </c>
      <c r="C20640" s="9">
        <v>1908</v>
      </c>
      <c r="D20640" s="147" t="s">
        <v>14312</v>
      </c>
      <c r="E20640" s="19" t="s">
        <v>9676</v>
      </c>
      <c r="F20640" s="19" t="s">
        <v>2943</v>
      </c>
      <c r="G20640" s="147" t="b">
        <v>0</v>
      </c>
      <c r="H20640" s="147" t="b">
        <v>1</v>
      </c>
      <c r="I20640" s="64"/>
      <c r="J20640" t="str">
        <f>"INSERT INTO PARAMETERS (PARAMETER_ID, PARAMETER_GROUP_ID,PARAMETER_GROUP_NAME,PARAMETER_NAME,PARAMETER_VALUE,IS_SENSITIVE,IS_ACTIVE) VALUES ("&amp;B20640&amp;","&amp;C20640&amp;",'"&amp;D20640&amp;"','"&amp;E20640&amp;"','"&amp;F20640&amp;"',"&amp;G20640&amp;","&amp;H20640&amp;");"</f>
        <v>INSERT INTO PARAMETERS (PARAMETER_ID, PARAMETER_GROUP_ID,PARAMETER_GROUP_NAME,PARAMETER_NAME,PARAMETER_VALUE,IS_SENSITIVE,IS_ACTIVE) VALUES (21147,1908,'RG_PROX_Theme_extraction_group','truncate_and_load','N',FALSE,TRUE);</v>
      </c>
      <c r="K20640" s="19"/>
      <c r="L20640" s="19"/>
      <c r="M20640" s="19"/>
      <c r="N20640" s="19"/>
      <c r="O20640" s="19"/>
      <c r="P20640" s="19"/>
      <c r="Q20640" s="19"/>
      <c r="R20640" s="19"/>
      <c r="S20640" s="19"/>
      <c r="T20640" s="19"/>
      <c r="U20640" s="19"/>
      <c r="V20640" s="19"/>
      <c r="W20640" s="19"/>
      <c r="X20640" s="19"/>
      <c r="Y20640" s="19"/>
      <c r="Z20640" s="19"/>
      <c r="AA20640" s="19"/>
      <c r="AB20640" s="19"/>
      <c r="AC20640" s="19"/>
      <c r="AD20640" s="19"/>
      <c r="AE20640" s="19"/>
      <c r="AF20640" s="19"/>
      <c r="AG20640" s="19"/>
    </row>
    <row r="20641" spans="1:10" ht="15" hidden="1" customHeight="1">
      <c r="A20641" s="465" t="s">
        <v>36</v>
      </c>
      <c r="B20641" s="455">
        <v>21148</v>
      </c>
      <c r="C20641">
        <v>1908</v>
      </c>
      <c r="D20641" s="23" t="s">
        <v>14312</v>
      </c>
      <c r="E20641" s="5" t="s">
        <v>9678</v>
      </c>
      <c r="F20641" s="5" t="s">
        <v>14302</v>
      </c>
      <c r="G20641" s="23" t="b">
        <v>0</v>
      </c>
      <c r="H20641" s="23" t="b">
        <v>1</v>
      </c>
      <c r="J20641" t="str">
        <f>"INSERT INTO PARAMETERS (PARAMETER_ID, PARAMETER_GROUP_ID,PARAMETER_GROUP_NAME,PARAMETER_NAME,PARAMETER_VALUE,IS_SENSITIVE,IS_ACTIVE) VALUES ("&amp;B20641&amp;","&amp;C20641&amp;",'"&amp;D20641&amp;"','"&amp;E20641&amp;"','"&amp;F20641&amp;"',"&amp;G20641&amp;","&amp;H20641&amp;");"</f>
        <v>INSERT INTO PARAMETERS (PARAMETER_ID, PARAMETER_GROUP_ID,PARAMETER_GROUP_NAME,PARAMETER_NAME,PARAMETER_VALUE,IS_SENSITIVE,IS_ACTIVE) VALUES (21148,1908,'RG_PROX_Theme_extraction_group','decide_source','awsbrasgpw0001',FALSE,TRUE);</v>
      </c>
    </row>
    <row r="20642" spans="1:10" ht="15" hidden="1" customHeight="1">
      <c r="A20642" s="465" t="s">
        <v>36</v>
      </c>
      <c r="B20642" s="455">
        <v>21149</v>
      </c>
      <c r="C20642">
        <v>1908</v>
      </c>
      <c r="D20642" s="23" t="s">
        <v>14312</v>
      </c>
      <c r="E20642" s="5" t="s">
        <v>2833</v>
      </c>
      <c r="F20642" s="5" t="s">
        <v>12577</v>
      </c>
      <c r="G20642" s="23" t="b">
        <v>0</v>
      </c>
      <c r="H20642" s="23" t="b">
        <v>1</v>
      </c>
      <c r="J20642" t="str">
        <f>"INSERT INTO PARAMETERS (PARAMETER_ID, PARAMETER_GROUP_ID,PARAMETER_GROUP_NAME,PARAMETER_NAME,PARAMETER_VALUE,IS_SENSITIVE,IS_ACTIVE) VALUES ("&amp;B20642&amp;","&amp;C20642&amp;",'"&amp;D20642&amp;"','"&amp;E20642&amp;"','"&amp;F20642&amp;"',"&amp;G20642&amp;","&amp;H20642&amp;");"</f>
        <v>INSERT INTO PARAMETERS (PARAMETER_ID, PARAMETER_GROUP_ID,PARAMETER_GROUP_NAME,PARAMETER_NAME,PARAMETER_VALUE,IS_SENSITIVE,IS_ACTIVE) VALUES (21149,1908,'RG_PROX_Theme_extraction_group','load_method','none',FALSE,TRUE);</v>
      </c>
    </row>
    <row r="20643" spans="1:10" ht="15" hidden="1" customHeight="1">
      <c r="A20643" s="465" t="s">
        <v>36</v>
      </c>
      <c r="B20643" s="455">
        <v>21150</v>
      </c>
      <c r="C20643">
        <v>1908</v>
      </c>
      <c r="D20643" s="23" t="s">
        <v>14312</v>
      </c>
      <c r="E20643" s="5" t="s">
        <v>2836</v>
      </c>
      <c r="F20643" s="146"/>
      <c r="G20643" s="23" t="b">
        <v>0</v>
      </c>
      <c r="H20643" s="23" t="b">
        <v>1</v>
      </c>
      <c r="J20643" t="str">
        <f>"INSERT INTO PARAMETERS (PARAMETER_ID, PARAMETER_GROUP_ID,PARAMETER_GROUP_NAME,PARAMETER_NAME,PARAMETER_VALUE,IS_SENSITIVE,IS_ACTIVE) VALUES ("&amp;B20643&amp;","&amp;C20643&amp;",'"&amp;D20643&amp;"','"&amp;E20643&amp;"','"&amp;F20643&amp;"',"&amp;G20643&amp;","&amp;H20643&amp;");"</f>
        <v>INSERT INTO PARAMETERS (PARAMETER_ID, PARAMETER_GROUP_ID,PARAMETER_GROUP_NAME,PARAMETER_NAME,PARAMETER_VALUE,IS_SENSITIVE,IS_ACTIVE) VALUES (21150,1908,'RG_PROX_Theme_extraction_group','sp_name','',FALSE,TRUE);</v>
      </c>
    </row>
    <row r="20644" spans="1:10" ht="15" hidden="1" customHeight="1">
      <c r="A20644" s="465" t="s">
        <v>36</v>
      </c>
      <c r="B20644" s="455">
        <v>21151</v>
      </c>
      <c r="C20644">
        <v>1909</v>
      </c>
      <c r="D20644" s="23" t="s">
        <v>14316</v>
      </c>
      <c r="E20644" s="421" t="s">
        <v>2850</v>
      </c>
      <c r="F20644" s="5" t="s">
        <v>2851</v>
      </c>
      <c r="G20644" s="23" t="b">
        <v>0</v>
      </c>
      <c r="H20644" s="23" t="b">
        <v>1</v>
      </c>
      <c r="J20644" t="str">
        <f>"INSERT INTO PARAMETERS (PARAMETER_ID, PARAMETER_GROUP_ID,PARAMETER_GROUP_NAME,PARAMETER_NAME,PARAMETER_VALUE,IS_SENSITIVE,IS_ACTIVE) VALUES ("&amp;B20644&amp;","&amp;C20644&amp;",'"&amp;D20644&amp;"','"&amp;E20644&amp;"','"&amp;F20644&amp;"',"&amp;G20644&amp;","&amp;H20644&amp;");"</f>
        <v>INSERT INTO PARAMETERS (PARAMETER_ID, PARAMETER_GROUP_ID,PARAMETER_GROUP_NAME,PARAMETER_NAME,PARAMETER_VALUE,IS_SENSITIVE,IS_ACTIVE) VALUES (21151,1909,'RG_PROX_Theme_ingestion_group','target_schema','ASPSDL_RAW',FALSE,TRUE);</v>
      </c>
    </row>
    <row r="20645" spans="1:10" ht="15" hidden="1" customHeight="1">
      <c r="A20645" s="465" t="s">
        <v>36</v>
      </c>
      <c r="B20645" s="455">
        <v>21152</v>
      </c>
      <c r="C20645">
        <v>1909</v>
      </c>
      <c r="D20645" s="23" t="s">
        <v>14316</v>
      </c>
      <c r="E20645" s="421" t="s">
        <v>2847</v>
      </c>
      <c r="F20645" s="421" t="s">
        <v>2848</v>
      </c>
      <c r="G20645" s="23" t="b">
        <v>0</v>
      </c>
      <c r="H20645" s="23" t="b">
        <v>1</v>
      </c>
      <c r="J20645" t="str">
        <f>"INSERT INTO PARAMETERS (PARAMETER_ID, PARAMETER_GROUP_ID,PARAMETER_GROUP_NAME,PARAMETER_NAME,PARAMETER_VALUE,IS_SENSITIVE,IS_ACTIVE) VALUES ("&amp;B20645&amp;","&amp;C20645&amp;",'"&amp;D20645&amp;"','"&amp;E20645&amp;"','"&amp;F20645&amp;"',"&amp;G20645&amp;","&amp;H20645&amp;");"</f>
        <v>INSERT INTO PARAMETERS (PARAMETER_ID, PARAMETER_GROUP_ID,PARAMETER_GROUP_NAME,PARAMETER_NAME,PARAMETER_VALUE,IS_SENSITIVE,IS_ACTIVE) VALUES (21152,1909,'RG_PROX_Theme_ingestion_group','container','asp',FALSE,TRUE);</v>
      </c>
    </row>
    <row r="20646" spans="1:10" ht="15" hidden="1" customHeight="1">
      <c r="A20646" s="465" t="s">
        <v>36</v>
      </c>
      <c r="B20646" s="455">
        <v>21153</v>
      </c>
      <c r="C20646">
        <v>1909</v>
      </c>
      <c r="D20646" s="23" t="s">
        <v>14316</v>
      </c>
      <c r="E20646" s="421" t="s">
        <v>2833</v>
      </c>
      <c r="F20646" s="421" t="s">
        <v>14304</v>
      </c>
      <c r="G20646" s="23" t="b">
        <v>0</v>
      </c>
      <c r="H20646" s="23" t="b">
        <v>1</v>
      </c>
      <c r="J20646" t="str">
        <f>"INSERT INTO PARAMETERS (PARAMETER_ID, PARAMETER_GROUP_ID,PARAMETER_GROUP_NAME,PARAMETER_NAME,PARAMETER_VALUE,IS_SENSITIVE,IS_ACTIVE) VALUES ("&amp;B20646&amp;","&amp;C20646&amp;",'"&amp;D20646&amp;"','"&amp;E20646&amp;"','"&amp;F20646&amp;"',"&amp;G20646&amp;","&amp;H20646&amp;");"</f>
        <v>INSERT INTO PARAMETERS (PARAMETER_ID, PARAMETER_GROUP_ID,PARAMETER_GROUP_NAME,PARAMETER_NAME,PARAMETER_VALUE,IS_SENSITIVE,IS_ACTIVE) VALUES (21153,1909,'RG_PROX_Theme_ingestion_group','load_method','PROX',FALSE,TRUE);</v>
      </c>
    </row>
    <row r="20647" spans="1:10" ht="15" hidden="1" customHeight="1">
      <c r="A20647" s="465" t="s">
        <v>36</v>
      </c>
      <c r="B20647" s="455">
        <v>21154</v>
      </c>
      <c r="C20647">
        <v>1909</v>
      </c>
      <c r="D20647" s="23" t="s">
        <v>14316</v>
      </c>
      <c r="E20647" s="421" t="s">
        <v>2853</v>
      </c>
      <c r="F20647" s="421" t="s">
        <v>5225</v>
      </c>
      <c r="G20647" s="23" t="b">
        <v>0</v>
      </c>
      <c r="H20647" s="23" t="b">
        <v>1</v>
      </c>
      <c r="J20647" t="str">
        <f>"INSERT INTO PARAMETERS (PARAMETER_ID, PARAMETER_GROUP_ID,PARAMETER_GROUP_NAME,PARAMETER_NAME,PARAMETER_VALUE,IS_SENSITIVE,IS_ACTIVE) VALUES ("&amp;B20647&amp;","&amp;C20647&amp;",'"&amp;D20647&amp;"','"&amp;E20647&amp;"','"&amp;F20647&amp;"',"&amp;G20647&amp;","&amp;H20647&amp;");"</f>
        <v>INSERT INTO PARAMETERS (PARAMETER_ID, PARAMETER_GROUP_ID,PARAMETER_GROUP_NAME,PARAMETER_NAME,PARAMETER_VALUE,IS_SENSITIVE,IS_ACTIVE) VALUES (21154,1909,'RG_PROX_Theme_ingestion_group','validation','0-0-0',FALSE,TRUE);</v>
      </c>
    </row>
    <row r="20648" spans="1:10" ht="15" hidden="1" customHeight="1">
      <c r="A20648" s="465" t="s">
        <v>36</v>
      </c>
      <c r="B20648" s="455">
        <v>21155</v>
      </c>
      <c r="C20648">
        <v>1909</v>
      </c>
      <c r="D20648" s="23" t="s">
        <v>14316</v>
      </c>
      <c r="E20648" s="421" t="s">
        <v>2863</v>
      </c>
      <c r="F20648" s="421" t="s">
        <v>2821</v>
      </c>
      <c r="G20648" s="23" t="b">
        <v>0</v>
      </c>
      <c r="H20648" s="23" t="b">
        <v>1</v>
      </c>
      <c r="J20648" t="str">
        <f>"INSERT INTO PARAMETERS (PARAMETER_ID, PARAMETER_GROUP_ID,PARAMETER_GROUP_NAME,PARAMETER_NAME,PARAMETER_VALUE,IS_SENSITIVE,IS_ACTIVE) VALUES ("&amp;B20648&amp;","&amp;C20648&amp;",'"&amp;D20648&amp;"','"&amp;E20648&amp;"','"&amp;F20648&amp;"',"&amp;G20648&amp;","&amp;H20648&amp;");"</f>
        <v>INSERT INTO PARAMETERS (PARAMETER_ID, PARAMETER_GROUP_ID,PARAMETER_GROUP_NAME,PARAMETER_NAME,PARAMETER_VALUE,IS_SENSITIVE,IS_ACTIVE) VALUES (21155,1909,'RG_PROX_Theme_ingestion_group','is_truncate','Y',FALSE,TRUE);</v>
      </c>
    </row>
    <row r="20649" spans="1:10" ht="15" hidden="1" customHeight="1">
      <c r="A20649" s="465" t="s">
        <v>36</v>
      </c>
      <c r="B20649" s="455">
        <v>21156</v>
      </c>
      <c r="C20649">
        <v>1909</v>
      </c>
      <c r="D20649" s="23" t="s">
        <v>14316</v>
      </c>
      <c r="E20649" s="421" t="s">
        <v>2859</v>
      </c>
      <c r="F20649" s="421" t="s">
        <v>3130</v>
      </c>
      <c r="G20649" s="23" t="b">
        <v>0</v>
      </c>
      <c r="H20649" s="23" t="b">
        <v>1</v>
      </c>
      <c r="J20649" t="str">
        <f>"INSERT INTO PARAMETERS (PARAMETER_ID, PARAMETER_GROUP_ID,PARAMETER_GROUP_NAME,PARAMETER_NAME,PARAMETER_VALUE,IS_SENSITIVE,IS_ACTIVE) VALUES ("&amp;B20649&amp;","&amp;C20649&amp;",'"&amp;D20649&amp;"','"&amp;E20649&amp;"','"&amp;F20649&amp;"',"&amp;G20649&amp;","&amp;H20649&amp;");"</f>
        <v>INSERT INTO PARAMETERS (PARAMETER_ID, PARAMETER_GROUP_ID,PARAMETER_GROUP_NAME,PARAMETER_NAME,PARAMETER_VALUE,IS_SENSITIVE,IS_ACTIVE) VALUES (21156,1909,'RG_PROX_Theme_ingestion_group','source_extn','csv',FALSE,TRUE);</v>
      </c>
    </row>
    <row r="20650" spans="1:10" ht="15" hidden="1" customHeight="1">
      <c r="A20650" s="465" t="s">
        <v>36</v>
      </c>
      <c r="B20650" s="455">
        <v>21157</v>
      </c>
      <c r="C20650">
        <v>1909</v>
      </c>
      <c r="D20650" s="23" t="s">
        <v>14316</v>
      </c>
      <c r="E20650" s="421" t="s">
        <v>2861</v>
      </c>
      <c r="F20650" s="421">
        <v>0</v>
      </c>
      <c r="G20650" s="23" t="b">
        <v>0</v>
      </c>
      <c r="H20650" s="23" t="b">
        <v>1</v>
      </c>
      <c r="J20650" t="str">
        <f>"INSERT INTO PARAMETERS (PARAMETER_ID, PARAMETER_GROUP_ID,PARAMETER_GROUP_NAME,PARAMETER_NAME,PARAMETER_VALUE,IS_SENSITIVE,IS_ACTIVE) VALUES ("&amp;B20650&amp;","&amp;C20650&amp;",'"&amp;D20650&amp;"','"&amp;E20650&amp;"','"&amp;F20650&amp;"',"&amp;G20650&amp;","&amp;H20650&amp;");"</f>
        <v>INSERT INTO PARAMETERS (PARAMETER_ID, PARAMETER_GROUP_ID,PARAMETER_GROUP_NAME,PARAMETER_NAME,PARAMETER_VALUE,IS_SENSITIVE,IS_ACTIVE) VALUES (21157,1909,'RG_PROX_Theme_ingestion_group','file_header_row_num','0',FALSE,TRUE);</v>
      </c>
    </row>
    <row r="20651" spans="1:10" ht="15" hidden="1" customHeight="1">
      <c r="A20651" s="465" t="s">
        <v>36</v>
      </c>
      <c r="B20651" s="455">
        <v>21158</v>
      </c>
      <c r="C20651">
        <v>1909</v>
      </c>
      <c r="D20651" s="23" t="s">
        <v>14316</v>
      </c>
      <c r="E20651" s="481" t="s">
        <v>2844</v>
      </c>
      <c r="F20651" s="792" t="s">
        <v>14317</v>
      </c>
      <c r="G20651" s="23" t="b">
        <v>0</v>
      </c>
      <c r="H20651" s="23" t="b">
        <v>1</v>
      </c>
      <c r="J20651" t="str">
        <f>"INSERT INTO PARAMETERS (PARAMETER_ID, PARAMETER_GROUP_ID,PARAMETER_GROUP_NAME,PARAMETER_NAME,PARAMETER_VALUE,IS_SENSITIVE,IS_ACTIVE) VALUES ("&amp;B20651&amp;","&amp;C20651&amp;",'"&amp;D20651&amp;"','"&amp;E20651&amp;"','"&amp;F20651&amp;"',"&amp;G20651&amp;","&amp;H20651&amp;");"</f>
        <v>INSERT INTO PARAMETERS (PARAMETER_ID, PARAMETER_GROUP_ID,PARAMETER_GROUP_NAME,PARAMETER_NAME,PARAMETER_VALUE,IS_SENSITIVE,IS_ACTIVE) VALUES (21158,1909,'RG_PROX_Theme_ingestion_group','target_table','sdl_PROX_MD_Theme',FALSE,TRUE);</v>
      </c>
    </row>
    <row r="20652" spans="1:10" ht="15" hidden="1" customHeight="1">
      <c r="A20652" s="465" t="s">
        <v>36</v>
      </c>
      <c r="B20652" s="455">
        <v>21159</v>
      </c>
      <c r="C20652">
        <v>1909</v>
      </c>
      <c r="D20652" s="23" t="s">
        <v>14316</v>
      </c>
      <c r="E20652" s="483" t="s">
        <v>2841</v>
      </c>
      <c r="F20652" s="484" t="s">
        <v>14313</v>
      </c>
      <c r="G20652" s="23" t="b">
        <v>0</v>
      </c>
      <c r="H20652" s="23" t="b">
        <v>1</v>
      </c>
      <c r="J20652" t="str">
        <f>"INSERT INTO PARAMETERS (PARAMETER_ID, PARAMETER_GROUP_ID,PARAMETER_GROUP_NAME,PARAMETER_NAME,PARAMETER_VALUE,IS_SENSITIVE,IS_ACTIVE) VALUES ("&amp;B20652&amp;","&amp;C20652&amp;",'"&amp;D20652&amp;"','"&amp;E20652&amp;"','"&amp;F20652&amp;"',"&amp;G20652&amp;","&amp;H20652&amp;");"</f>
        <v>INSERT INTO PARAMETERS (PARAMETER_ID, PARAMETER_GROUP_ID,PARAMETER_GROUP_NAME,PARAMETER_NAME,PARAMETER_VALUE,IS_SENSITIVE,IS_ACTIVE) VALUES (21159,1909,'RG_PROX_Theme_ingestion_group','folder_path','PRO-X/transaction/MD_Theme/',FALSE,TRUE);</v>
      </c>
    </row>
    <row r="20653" spans="1:10" ht="15" hidden="1" customHeight="1">
      <c r="A20653" s="465" t="s">
        <v>36</v>
      </c>
      <c r="B20653" s="455">
        <v>21160</v>
      </c>
      <c r="C20653">
        <v>1909</v>
      </c>
      <c r="D20653" s="23" t="s">
        <v>14316</v>
      </c>
      <c r="E20653" s="483" t="s">
        <v>2823</v>
      </c>
      <c r="F20653" s="146" t="s">
        <v>14314</v>
      </c>
      <c r="G20653" s="23" t="b">
        <v>0</v>
      </c>
      <c r="H20653" s="23" t="b">
        <v>1</v>
      </c>
      <c r="J20653" t="str">
        <f>"INSERT INTO PARAMETERS (PARAMETER_ID, PARAMETER_GROUP_ID,PARAMETER_GROUP_NAME,PARAMETER_NAME,PARAMETER_VALUE,IS_SENSITIVE,IS_ACTIVE) VALUES ("&amp;B20653&amp;","&amp;C20653&amp;",'"&amp;D20653&amp;"','"&amp;E20653&amp;"','"&amp;F20653&amp;"',"&amp;G20653&amp;","&amp;H20653&amp;");"</f>
        <v>INSERT INTO PARAMETERS (PARAMETER_ID, PARAMETER_GROUP_ID,PARAMETER_GROUP_NAME,PARAMETER_NAME,PARAMETER_VALUE,IS_SENSITIVE,IS_ACTIVE) VALUES (21160,1909,'RG_PROX_Theme_ingestion_group','file_spec','MD_Theme',FALSE,TRUE);</v>
      </c>
    </row>
    <row r="20654" spans="1:10" ht="15" hidden="1" customHeight="1">
      <c r="A20654" s="680" t="s">
        <v>36</v>
      </c>
      <c r="B20654" s="455">
        <v>21161</v>
      </c>
      <c r="C20654">
        <v>1909</v>
      </c>
      <c r="D20654" s="23" t="s">
        <v>14316</v>
      </c>
      <c r="E20654" s="483" t="s">
        <v>12901</v>
      </c>
      <c r="F20654" s="484" t="s">
        <v>12902</v>
      </c>
      <c r="G20654" s="23" t="b">
        <v>0</v>
      </c>
      <c r="H20654" s="23" t="b">
        <v>1</v>
      </c>
      <c r="J20654" t="str">
        <f>"INSERT INTO PARAMETERS (PARAMETER_ID, PARAMETER_GROUP_ID,PARAMETER_GROUP_NAME,PARAMETER_NAME,PARAMETER_VALUE,IS_SENSITIVE,IS_ACTIVE) VALUES ("&amp;B20654&amp;","&amp;C20654&amp;",'"&amp;D20654&amp;"','"&amp;E20654&amp;"','"&amp;F20654&amp;"',"&amp;G20654&amp;","&amp;H20654&amp;");"</f>
        <v>INSERT INTO PARAMETERS (PARAMETER_ID, PARAMETER_GROUP_ID,PARAMETER_GROUP_NAME,PARAMETER_NAME,PARAMETER_VALUE,IS_SENSITIVE,IS_ACTIVE) VALUES (21161,1909,'RG_PROX_Theme_ingestion_group','load_type','FULL',FALSE,TRUE);</v>
      </c>
    </row>
    <row r="20655" spans="1:10" ht="15" hidden="1" customHeight="1">
      <c r="A20655" s="680" t="s">
        <v>36</v>
      </c>
      <c r="B20655" s="455">
        <v>21162</v>
      </c>
      <c r="C20655">
        <v>1910</v>
      </c>
      <c r="D20655" s="421" t="s">
        <v>14318</v>
      </c>
      <c r="E20655" s="768" t="s">
        <v>2847</v>
      </c>
      <c r="F20655" s="766" t="s">
        <v>2848</v>
      </c>
      <c r="G20655" s="421" t="b">
        <v>0</v>
      </c>
      <c r="H20655" s="421" t="b">
        <v>1</v>
      </c>
      <c r="J20655" t="str">
        <f>"INSERT INTO PARAMETERS (PARAMETER_ID, PARAMETER_GROUP_ID,PARAMETER_GROUP_NAME,PARAMETER_NAME,PARAMETER_VALUE,IS_SENSITIVE,IS_ACTIVE) VALUES ("&amp;B20655&amp;","&amp;C20655&amp;",'"&amp;D20655&amp;"','"&amp;E20655&amp;"','"&amp;F20655&amp;"',"&amp;G20655&amp;","&amp;H20655&amp;");"</f>
        <v>INSERT INTO PARAMETERS (PARAMETER_ID, PARAMETER_GROUP_ID,PARAMETER_GROUP_NAME,PARAMETER_NAME,PARAMETER_VALUE,IS_SENSITIVE,IS_ACTIVE) VALUES (21162,1910,'RG_PROX_Department_extraction_group','container','asp',FALSE,TRUE);</v>
      </c>
    </row>
    <row r="20656" spans="1:10" ht="15" hidden="1" customHeight="1">
      <c r="A20656" s="680" t="s">
        <v>36</v>
      </c>
      <c r="B20656" s="455">
        <v>21163</v>
      </c>
      <c r="C20656">
        <v>1910</v>
      </c>
      <c r="D20656" s="421" t="s">
        <v>14318</v>
      </c>
      <c r="E20656" s="768" t="s">
        <v>9664</v>
      </c>
      <c r="F20656" s="484" t="s">
        <v>14319</v>
      </c>
      <c r="G20656" s="421" t="b">
        <v>0</v>
      </c>
      <c r="H20656" s="421" t="b">
        <v>1</v>
      </c>
      <c r="J20656" t="str">
        <f>"INSERT INTO PARAMETERS (PARAMETER_ID, PARAMETER_GROUP_ID,PARAMETER_GROUP_NAME,PARAMETER_NAME,PARAMETER_VALUE,IS_SENSITIVE,IS_ACTIVE) VALUES ("&amp;B20656&amp;","&amp;C20656&amp;",'"&amp;D20656&amp;"','"&amp;E20656&amp;"','"&amp;F20656&amp;"',"&amp;G20656&amp;","&amp;H20656&amp;");"</f>
        <v>INSERT INTO PARAMETERS (PARAMETER_ID, PARAMETER_GROUP_ID,PARAMETER_GROUP_NAME,PARAMETER_NAME,PARAMETER_VALUE,IS_SENSITIVE,IS_ACTIVE) VALUES (21163,1910,'RG_PROX_Department_extraction_group','landing_file_path','PRO-X/transaction/Sys_Department/',FALSE,TRUE);</v>
      </c>
    </row>
    <row r="20657" spans="1:10" ht="15" hidden="1" customHeight="1">
      <c r="A20657" s="680" t="s">
        <v>36</v>
      </c>
      <c r="B20657" s="455">
        <v>21164</v>
      </c>
      <c r="C20657">
        <v>1910</v>
      </c>
      <c r="D20657" s="421" t="s">
        <v>14318</v>
      </c>
      <c r="E20657" s="768" t="s">
        <v>9667</v>
      </c>
      <c r="F20657" s="766" t="s">
        <v>14320</v>
      </c>
      <c r="G20657" s="421" t="b">
        <v>0</v>
      </c>
      <c r="H20657" s="421" t="b">
        <v>1</v>
      </c>
      <c r="J20657" t="str">
        <f>"INSERT INTO PARAMETERS (PARAMETER_ID, PARAMETER_GROUP_ID,PARAMETER_GROUP_NAME,PARAMETER_NAME,PARAMETER_VALUE,IS_SENSITIVE,IS_ACTIVE) VALUES ("&amp;B20657&amp;","&amp;C20657&amp;",'"&amp;D20657&amp;"','"&amp;E20657&amp;"','"&amp;F20657&amp;"',"&amp;G20657&amp;","&amp;H20657&amp;");"</f>
        <v>INSERT INTO PARAMETERS (PARAMETER_ID, PARAMETER_GROUP_ID,PARAMETER_GROUP_NAME,PARAMETER_NAME,PARAMETER_VALUE,IS_SENSITIVE,IS_ACTIVE) VALUES (21164,1910,'RG_PROX_Department_extraction_group','landing_file_name','Sys_Department',FALSE,TRUE);</v>
      </c>
    </row>
    <row r="20658" spans="1:10" ht="15" hidden="1" customHeight="1">
      <c r="A20658" s="680" t="s">
        <v>36</v>
      </c>
      <c r="B20658" s="455">
        <v>21165</v>
      </c>
      <c r="C20658">
        <v>1910</v>
      </c>
      <c r="D20658" s="421" t="s">
        <v>14318</v>
      </c>
      <c r="E20658" s="768" t="s">
        <v>2844</v>
      </c>
      <c r="F20658" s="484" t="s">
        <v>1869</v>
      </c>
      <c r="G20658" s="421" t="b">
        <v>0</v>
      </c>
      <c r="H20658" s="421" t="b">
        <v>1</v>
      </c>
      <c r="J20658" t="str">
        <f>"INSERT INTO PARAMETERS (PARAMETER_ID, PARAMETER_GROUP_ID,PARAMETER_GROUP_NAME,PARAMETER_NAME,PARAMETER_VALUE,IS_SENSITIVE,IS_ACTIVE) VALUES ("&amp;B20658&amp;","&amp;C20658&amp;",'"&amp;D20658&amp;"','"&amp;E20658&amp;"','"&amp;F20658&amp;"',"&amp;G20658&amp;","&amp;H20658&amp;");"</f>
        <v>INSERT INTO PARAMETERS (PARAMETER_ID, PARAMETER_GROUP_ID,PARAMETER_GROUP_NAME,PARAMETER_NAME,PARAMETER_VALUE,IS_SENSITIVE,IS_ACTIVE) VALUES (21165,1910,'RG_PROX_Department_extraction_group','target_table',' ',FALSE,TRUE);</v>
      </c>
    </row>
    <row r="20659" spans="1:10" ht="15" hidden="1" customHeight="1">
      <c r="A20659" s="680" t="s">
        <v>36</v>
      </c>
      <c r="B20659" s="455">
        <v>21166</v>
      </c>
      <c r="C20659">
        <v>1910</v>
      </c>
      <c r="D20659" s="421" t="s">
        <v>14318</v>
      </c>
      <c r="E20659" s="768" t="s">
        <v>2850</v>
      </c>
      <c r="F20659" s="484" t="s">
        <v>1869</v>
      </c>
      <c r="G20659" s="421" t="b">
        <v>0</v>
      </c>
      <c r="H20659" s="421" t="b">
        <v>1</v>
      </c>
      <c r="J20659" t="str">
        <f>"INSERT INTO PARAMETERS (PARAMETER_ID, PARAMETER_GROUP_ID,PARAMETER_GROUP_NAME,PARAMETER_NAME,PARAMETER_VALUE,IS_SENSITIVE,IS_ACTIVE) VALUES ("&amp;B20659&amp;","&amp;C20659&amp;",'"&amp;D20659&amp;"','"&amp;E20659&amp;"','"&amp;F20659&amp;"',"&amp;G20659&amp;","&amp;H20659&amp;");"</f>
        <v>INSERT INTO PARAMETERS (PARAMETER_ID, PARAMETER_GROUP_ID,PARAMETER_GROUP_NAME,PARAMETER_NAME,PARAMETER_VALUE,IS_SENSITIVE,IS_ACTIVE) VALUES (21166,1910,'RG_PROX_Department_extraction_group','target_schema',' ',FALSE,TRUE);</v>
      </c>
    </row>
    <row r="20660" spans="1:10" ht="15" hidden="1" customHeight="1">
      <c r="A20660" s="680" t="s">
        <v>36</v>
      </c>
      <c r="B20660" s="455">
        <v>21167</v>
      </c>
      <c r="C20660">
        <v>1910</v>
      </c>
      <c r="D20660" s="421" t="s">
        <v>14318</v>
      </c>
      <c r="E20660" s="768" t="s">
        <v>9673</v>
      </c>
      <c r="F20660" s="802" t="s">
        <v>14321</v>
      </c>
      <c r="G20660" s="421" t="b">
        <v>0</v>
      </c>
      <c r="H20660" s="421" t="b">
        <v>1</v>
      </c>
      <c r="J20660" t="str">
        <f>"INSERT INTO PARAMETERS (PARAMETER_ID, PARAMETER_GROUP_ID,PARAMETER_GROUP_NAME,PARAMETER_NAME,PARAMETER_VALUE,IS_SENSITIVE,IS_ACTIVE) VALUES ("&amp;B20660&amp;","&amp;C20660&amp;",'"&amp;D20660&amp;"','"&amp;E20660&amp;"','"&amp;F20660&amp;"',"&amp;G20660&amp;","&amp;H20660&amp;");"</f>
        <v>INSERT INTO PARAMETERS (PARAMETER_ID, PARAMETER_GROUP_ID,PARAMETER_GROUP_NAME,PARAMETER_NAME,PARAMETER_VALUE,IS_SENSITIVE,IS_ACTIVE) VALUES (21167,1910,'RG_PROX_Department_extraction_group','ms_query','select
DeptID ,
DeptCode  ,
DeptName  ,
DeptNameEN  ,
ParentID  ,
LevelID  ,
SortID ,
Status ,
ApplicationID ,
Col1  ,
Col2  ,
Col3  ,
Version  ,
OrgPath ,
OrgType  ,
CostCenter  ,
CostCenterName ,
LocationCode ,
OrgCode  ,
CreateUserID  ,
CreateTime   ,
LastModifyUserID  ,
LastModifyTime
 from JNJ_TPM.[dbo].[Sys_Department];',FALSE,TRUE);</v>
      </c>
    </row>
    <row r="20661" spans="1:10" ht="15" hidden="1" customHeight="1">
      <c r="A20661" s="680" t="s">
        <v>36</v>
      </c>
      <c r="B20661" s="455">
        <v>21168</v>
      </c>
      <c r="C20661">
        <v>1910</v>
      </c>
      <c r="D20661" s="421" t="s">
        <v>14318</v>
      </c>
      <c r="E20661" s="768" t="s">
        <v>9676</v>
      </c>
      <c r="F20661" s="766" t="s">
        <v>2943</v>
      </c>
      <c r="G20661" s="421" t="b">
        <v>0</v>
      </c>
      <c r="H20661" s="421" t="b">
        <v>1</v>
      </c>
      <c r="J20661" t="str">
        <f>"INSERT INTO PARAMETERS (PARAMETER_ID, PARAMETER_GROUP_ID,PARAMETER_GROUP_NAME,PARAMETER_NAME,PARAMETER_VALUE,IS_SENSITIVE,IS_ACTIVE) VALUES ("&amp;B20661&amp;","&amp;C20661&amp;",'"&amp;D20661&amp;"','"&amp;E20661&amp;"','"&amp;F20661&amp;"',"&amp;G20661&amp;","&amp;H20661&amp;");"</f>
        <v>INSERT INTO PARAMETERS (PARAMETER_ID, PARAMETER_GROUP_ID,PARAMETER_GROUP_NAME,PARAMETER_NAME,PARAMETER_VALUE,IS_SENSITIVE,IS_ACTIVE) VALUES (21168,1910,'RG_PROX_Department_extraction_group','truncate_and_load','N',FALSE,TRUE);</v>
      </c>
    </row>
    <row r="20662" spans="1:10" ht="15" hidden="1" customHeight="1">
      <c r="A20662" s="680" t="s">
        <v>36</v>
      </c>
      <c r="B20662" s="455">
        <v>21169</v>
      </c>
      <c r="C20662">
        <v>1910</v>
      </c>
      <c r="D20662" s="421" t="s">
        <v>14318</v>
      </c>
      <c r="E20662" s="419" t="s">
        <v>9678</v>
      </c>
      <c r="F20662" s="419" t="s">
        <v>14302</v>
      </c>
      <c r="G20662" s="421" t="b">
        <v>0</v>
      </c>
      <c r="H20662" s="421" t="b">
        <v>1</v>
      </c>
      <c r="J20662" t="str">
        <f>"INSERT INTO PARAMETERS (PARAMETER_ID, PARAMETER_GROUP_ID,PARAMETER_GROUP_NAME,PARAMETER_NAME,PARAMETER_VALUE,IS_SENSITIVE,IS_ACTIVE) VALUES ("&amp;B20662&amp;","&amp;C20662&amp;",'"&amp;D20662&amp;"','"&amp;E20662&amp;"','"&amp;F20662&amp;"',"&amp;G20662&amp;","&amp;H20662&amp;");"</f>
        <v>INSERT INTO PARAMETERS (PARAMETER_ID, PARAMETER_GROUP_ID,PARAMETER_GROUP_NAME,PARAMETER_NAME,PARAMETER_VALUE,IS_SENSITIVE,IS_ACTIVE) VALUES (21169,1910,'RG_PROX_Department_extraction_group','decide_source','awsbrasgpw0001',FALSE,TRUE);</v>
      </c>
    </row>
    <row r="20663" spans="1:10" ht="15" hidden="1" customHeight="1">
      <c r="A20663" s="680" t="s">
        <v>36</v>
      </c>
      <c r="B20663" s="455">
        <v>21170</v>
      </c>
      <c r="C20663">
        <v>1910</v>
      </c>
      <c r="D20663" s="421" t="s">
        <v>14318</v>
      </c>
      <c r="E20663" s="419" t="s">
        <v>2833</v>
      </c>
      <c r="F20663" s="435" t="s">
        <v>12577</v>
      </c>
      <c r="G20663" s="421" t="b">
        <v>0</v>
      </c>
      <c r="H20663" s="421" t="b">
        <v>1</v>
      </c>
      <c r="J20663" t="str">
        <f>"INSERT INTO PARAMETERS (PARAMETER_ID, PARAMETER_GROUP_ID,PARAMETER_GROUP_NAME,PARAMETER_NAME,PARAMETER_VALUE,IS_SENSITIVE,IS_ACTIVE) VALUES ("&amp;B20663&amp;","&amp;C20663&amp;",'"&amp;D20663&amp;"','"&amp;E20663&amp;"','"&amp;F20663&amp;"',"&amp;G20663&amp;","&amp;H20663&amp;");"</f>
        <v>INSERT INTO PARAMETERS (PARAMETER_ID, PARAMETER_GROUP_ID,PARAMETER_GROUP_NAME,PARAMETER_NAME,PARAMETER_VALUE,IS_SENSITIVE,IS_ACTIVE) VALUES (21170,1910,'RG_PROX_Department_extraction_group','load_method','none',FALSE,TRUE);</v>
      </c>
    </row>
    <row r="20664" spans="1:10" ht="15" hidden="1" customHeight="1">
      <c r="A20664" s="680" t="s">
        <v>36</v>
      </c>
      <c r="B20664" s="455">
        <v>21171</v>
      </c>
      <c r="C20664">
        <v>1910</v>
      </c>
      <c r="D20664" s="421" t="s">
        <v>14318</v>
      </c>
      <c r="E20664" s="419" t="s">
        <v>2836</v>
      </c>
      <c r="F20664" s="419"/>
      <c r="G20664" s="421" t="b">
        <v>0</v>
      </c>
      <c r="H20664" s="421" t="b">
        <v>1</v>
      </c>
      <c r="J20664" t="str">
        <f>"INSERT INTO PARAMETERS (PARAMETER_ID, PARAMETER_GROUP_ID,PARAMETER_GROUP_NAME,PARAMETER_NAME,PARAMETER_VALUE,IS_SENSITIVE,IS_ACTIVE) VALUES ("&amp;B20664&amp;","&amp;C20664&amp;",'"&amp;D20664&amp;"','"&amp;E20664&amp;"','"&amp;F20664&amp;"',"&amp;G20664&amp;","&amp;H20664&amp;");"</f>
        <v>INSERT INTO PARAMETERS (PARAMETER_ID, PARAMETER_GROUP_ID,PARAMETER_GROUP_NAME,PARAMETER_NAME,PARAMETER_VALUE,IS_SENSITIVE,IS_ACTIVE) VALUES (21171,1910,'RG_PROX_Department_extraction_group','sp_name','',FALSE,TRUE);</v>
      </c>
    </row>
    <row r="20665" spans="1:10" ht="15" hidden="1" customHeight="1">
      <c r="A20665" s="680" t="s">
        <v>36</v>
      </c>
      <c r="B20665" s="455">
        <v>21172</v>
      </c>
      <c r="C20665">
        <v>1911</v>
      </c>
      <c r="D20665" s="421" t="s">
        <v>14322</v>
      </c>
      <c r="E20665" s="421" t="s">
        <v>2850</v>
      </c>
      <c r="F20665" s="435" t="s">
        <v>2851</v>
      </c>
      <c r="G20665" s="421" t="b">
        <v>0</v>
      </c>
      <c r="H20665" s="421" t="b">
        <v>1</v>
      </c>
      <c r="J20665" t="str">
        <f>"INSERT INTO PARAMETERS (PARAMETER_ID, PARAMETER_GROUP_ID,PARAMETER_GROUP_NAME,PARAMETER_NAME,PARAMETER_VALUE,IS_SENSITIVE,IS_ACTIVE) VALUES ("&amp;B20665&amp;","&amp;C20665&amp;",'"&amp;D20665&amp;"','"&amp;E20665&amp;"','"&amp;F20665&amp;"',"&amp;G20665&amp;","&amp;H20665&amp;");"</f>
        <v>INSERT INTO PARAMETERS (PARAMETER_ID, PARAMETER_GROUP_ID,PARAMETER_GROUP_NAME,PARAMETER_NAME,PARAMETER_VALUE,IS_SENSITIVE,IS_ACTIVE) VALUES (21172,1911,'RG_PROX_Department_ingestion_group','target_schema','ASPSDL_RAW',FALSE,TRUE);</v>
      </c>
    </row>
    <row r="20666" spans="1:10" ht="15" hidden="1" customHeight="1">
      <c r="A20666" s="680" t="s">
        <v>36</v>
      </c>
      <c r="B20666" s="455">
        <v>21173</v>
      </c>
      <c r="C20666">
        <v>1911</v>
      </c>
      <c r="D20666" s="421" t="s">
        <v>14322</v>
      </c>
      <c r="E20666" s="421" t="s">
        <v>2847</v>
      </c>
      <c r="F20666" s="483" t="s">
        <v>2848</v>
      </c>
      <c r="G20666" s="421" t="b">
        <v>0</v>
      </c>
      <c r="H20666" s="421" t="b">
        <v>1</v>
      </c>
      <c r="J20666" t="str">
        <f>"INSERT INTO PARAMETERS (PARAMETER_ID, PARAMETER_GROUP_ID,PARAMETER_GROUP_NAME,PARAMETER_NAME,PARAMETER_VALUE,IS_SENSITIVE,IS_ACTIVE) VALUES ("&amp;B20666&amp;","&amp;C20666&amp;",'"&amp;D20666&amp;"','"&amp;E20666&amp;"','"&amp;F20666&amp;"',"&amp;G20666&amp;","&amp;H20666&amp;");"</f>
        <v>INSERT INTO PARAMETERS (PARAMETER_ID, PARAMETER_GROUP_ID,PARAMETER_GROUP_NAME,PARAMETER_NAME,PARAMETER_VALUE,IS_SENSITIVE,IS_ACTIVE) VALUES (21173,1911,'RG_PROX_Department_ingestion_group','container','asp',FALSE,TRUE);</v>
      </c>
    </row>
    <row r="20667" spans="1:10" ht="15" hidden="1" customHeight="1">
      <c r="A20667" s="680" t="s">
        <v>36</v>
      </c>
      <c r="B20667" s="455">
        <v>21174</v>
      </c>
      <c r="C20667">
        <v>1911</v>
      </c>
      <c r="D20667" s="421" t="s">
        <v>14322</v>
      </c>
      <c r="E20667" s="421" t="s">
        <v>2833</v>
      </c>
      <c r="F20667" s="421" t="s">
        <v>14304</v>
      </c>
      <c r="G20667" s="421" t="b">
        <v>0</v>
      </c>
      <c r="H20667" s="421" t="b">
        <v>1</v>
      </c>
      <c r="J20667" t="str">
        <f>"INSERT INTO PARAMETERS (PARAMETER_ID, PARAMETER_GROUP_ID,PARAMETER_GROUP_NAME,PARAMETER_NAME,PARAMETER_VALUE,IS_SENSITIVE,IS_ACTIVE) VALUES ("&amp;B20667&amp;","&amp;C20667&amp;",'"&amp;D20667&amp;"','"&amp;E20667&amp;"','"&amp;F20667&amp;"',"&amp;G20667&amp;","&amp;H20667&amp;");"</f>
        <v>INSERT INTO PARAMETERS (PARAMETER_ID, PARAMETER_GROUP_ID,PARAMETER_GROUP_NAME,PARAMETER_NAME,PARAMETER_VALUE,IS_SENSITIVE,IS_ACTIVE) VALUES (21174,1911,'RG_PROX_Department_ingestion_group','load_method','PROX',FALSE,TRUE);</v>
      </c>
    </row>
    <row r="20668" spans="1:10" ht="15" hidden="1" customHeight="1">
      <c r="A20668" s="680" t="s">
        <v>36</v>
      </c>
      <c r="B20668" s="455">
        <v>21175</v>
      </c>
      <c r="C20668">
        <v>1911</v>
      </c>
      <c r="D20668" s="421" t="s">
        <v>14322</v>
      </c>
      <c r="E20668" s="421" t="s">
        <v>2853</v>
      </c>
      <c r="F20668" s="421" t="s">
        <v>5225</v>
      </c>
      <c r="G20668" s="421" t="b">
        <v>0</v>
      </c>
      <c r="H20668" s="421" t="b">
        <v>1</v>
      </c>
      <c r="J20668" t="str">
        <f>"INSERT INTO PARAMETERS (PARAMETER_ID, PARAMETER_GROUP_ID,PARAMETER_GROUP_NAME,PARAMETER_NAME,PARAMETER_VALUE,IS_SENSITIVE,IS_ACTIVE) VALUES ("&amp;B20668&amp;","&amp;C20668&amp;",'"&amp;D20668&amp;"','"&amp;E20668&amp;"','"&amp;F20668&amp;"',"&amp;G20668&amp;","&amp;H20668&amp;");"</f>
        <v>INSERT INTO PARAMETERS (PARAMETER_ID, PARAMETER_GROUP_ID,PARAMETER_GROUP_NAME,PARAMETER_NAME,PARAMETER_VALUE,IS_SENSITIVE,IS_ACTIVE) VALUES (21175,1911,'RG_PROX_Department_ingestion_group','validation','0-0-0',FALSE,TRUE);</v>
      </c>
    </row>
    <row r="20669" spans="1:10" ht="15" hidden="1" customHeight="1">
      <c r="A20669" s="680" t="s">
        <v>36</v>
      </c>
      <c r="B20669" s="455">
        <v>21176</v>
      </c>
      <c r="C20669">
        <v>1911</v>
      </c>
      <c r="D20669" s="421" t="s">
        <v>14322</v>
      </c>
      <c r="E20669" s="421" t="s">
        <v>2863</v>
      </c>
      <c r="F20669" s="421" t="s">
        <v>2821</v>
      </c>
      <c r="G20669" s="421" t="b">
        <v>0</v>
      </c>
      <c r="H20669" s="421" t="b">
        <v>1</v>
      </c>
      <c r="J20669" t="str">
        <f>"INSERT INTO PARAMETERS (PARAMETER_ID, PARAMETER_GROUP_ID,PARAMETER_GROUP_NAME,PARAMETER_NAME,PARAMETER_VALUE,IS_SENSITIVE,IS_ACTIVE) VALUES ("&amp;B20669&amp;","&amp;C20669&amp;",'"&amp;D20669&amp;"','"&amp;E20669&amp;"','"&amp;F20669&amp;"',"&amp;G20669&amp;","&amp;H20669&amp;");"</f>
        <v>INSERT INTO PARAMETERS (PARAMETER_ID, PARAMETER_GROUP_ID,PARAMETER_GROUP_NAME,PARAMETER_NAME,PARAMETER_VALUE,IS_SENSITIVE,IS_ACTIVE) VALUES (21176,1911,'RG_PROX_Department_ingestion_group','is_truncate','Y',FALSE,TRUE);</v>
      </c>
    </row>
    <row r="20670" spans="1:10" ht="15" hidden="1" customHeight="1">
      <c r="A20670" s="680" t="s">
        <v>36</v>
      </c>
      <c r="B20670" s="455">
        <v>21177</v>
      </c>
      <c r="C20670">
        <v>1911</v>
      </c>
      <c r="D20670" s="421" t="s">
        <v>14322</v>
      </c>
      <c r="E20670" s="421" t="s">
        <v>2859</v>
      </c>
      <c r="F20670" s="421" t="s">
        <v>3130</v>
      </c>
      <c r="G20670" s="421" t="b">
        <v>0</v>
      </c>
      <c r="H20670" s="421" t="b">
        <v>1</v>
      </c>
      <c r="J20670" t="str">
        <f>"INSERT INTO PARAMETERS (PARAMETER_ID, PARAMETER_GROUP_ID,PARAMETER_GROUP_NAME,PARAMETER_NAME,PARAMETER_VALUE,IS_SENSITIVE,IS_ACTIVE) VALUES ("&amp;B20670&amp;","&amp;C20670&amp;",'"&amp;D20670&amp;"','"&amp;E20670&amp;"','"&amp;F20670&amp;"',"&amp;G20670&amp;","&amp;H20670&amp;");"</f>
        <v>INSERT INTO PARAMETERS (PARAMETER_ID, PARAMETER_GROUP_ID,PARAMETER_GROUP_NAME,PARAMETER_NAME,PARAMETER_VALUE,IS_SENSITIVE,IS_ACTIVE) VALUES (21177,1911,'RG_PROX_Department_ingestion_group','source_extn','csv',FALSE,TRUE);</v>
      </c>
    </row>
    <row r="20671" spans="1:10" ht="15" hidden="1" customHeight="1">
      <c r="A20671" s="680" t="s">
        <v>36</v>
      </c>
      <c r="B20671" s="455">
        <v>21178</v>
      </c>
      <c r="C20671">
        <v>1911</v>
      </c>
      <c r="D20671" s="421" t="s">
        <v>14322</v>
      </c>
      <c r="E20671" s="421" t="s">
        <v>2861</v>
      </c>
      <c r="F20671" s="421">
        <v>0</v>
      </c>
      <c r="G20671" s="421" t="b">
        <v>0</v>
      </c>
      <c r="H20671" s="421" t="b">
        <v>1</v>
      </c>
      <c r="J20671" t="str">
        <f>"INSERT INTO PARAMETERS (PARAMETER_ID, PARAMETER_GROUP_ID,PARAMETER_GROUP_NAME,PARAMETER_NAME,PARAMETER_VALUE,IS_SENSITIVE,IS_ACTIVE) VALUES ("&amp;B20671&amp;","&amp;C20671&amp;",'"&amp;D20671&amp;"','"&amp;E20671&amp;"','"&amp;F20671&amp;"',"&amp;G20671&amp;","&amp;H20671&amp;");"</f>
        <v>INSERT INTO PARAMETERS (PARAMETER_ID, PARAMETER_GROUP_ID,PARAMETER_GROUP_NAME,PARAMETER_NAME,PARAMETER_VALUE,IS_SENSITIVE,IS_ACTIVE) VALUES (21178,1911,'RG_PROX_Department_ingestion_group','file_header_row_num','0',FALSE,TRUE);</v>
      </c>
    </row>
    <row r="20672" spans="1:10" ht="15" hidden="1" customHeight="1">
      <c r="A20672" s="680" t="s">
        <v>36</v>
      </c>
      <c r="B20672" s="455">
        <v>21179</v>
      </c>
      <c r="C20672">
        <v>1911</v>
      </c>
      <c r="D20672" s="421" t="s">
        <v>14322</v>
      </c>
      <c r="E20672" s="481" t="s">
        <v>2844</v>
      </c>
      <c r="F20672" s="792" t="s">
        <v>14323</v>
      </c>
      <c r="G20672" s="421" t="b">
        <v>0</v>
      </c>
      <c r="H20672" s="421" t="b">
        <v>1</v>
      </c>
      <c r="J20672" t="str">
        <f>"INSERT INTO PARAMETERS (PARAMETER_ID, PARAMETER_GROUP_ID,PARAMETER_GROUP_NAME,PARAMETER_NAME,PARAMETER_VALUE,IS_SENSITIVE,IS_ACTIVE) VALUES ("&amp;B20672&amp;","&amp;C20672&amp;",'"&amp;D20672&amp;"','"&amp;E20672&amp;"','"&amp;F20672&amp;"',"&amp;G20672&amp;","&amp;H20672&amp;");"</f>
        <v>INSERT INTO PARAMETERS (PARAMETER_ID, PARAMETER_GROUP_ID,PARAMETER_GROUP_NAME,PARAMETER_NAME,PARAMETER_VALUE,IS_SENSITIVE,IS_ACTIVE) VALUES (21179,1911,'RG_PROX_Department_ingestion_group','target_table','sdl_PROX_Sys_Department',FALSE,TRUE);</v>
      </c>
    </row>
    <row r="20673" spans="1:10" ht="15" hidden="1" customHeight="1">
      <c r="A20673" s="680" t="s">
        <v>36</v>
      </c>
      <c r="B20673" s="455">
        <v>21180</v>
      </c>
      <c r="C20673">
        <v>1911</v>
      </c>
      <c r="D20673" s="421" t="s">
        <v>14322</v>
      </c>
      <c r="E20673" s="483" t="s">
        <v>2841</v>
      </c>
      <c r="F20673" s="484" t="s">
        <v>14319</v>
      </c>
      <c r="G20673" s="421" t="b">
        <v>0</v>
      </c>
      <c r="H20673" s="421" t="b">
        <v>1</v>
      </c>
      <c r="J20673" t="str">
        <f>"INSERT INTO PARAMETERS (PARAMETER_ID, PARAMETER_GROUP_ID,PARAMETER_GROUP_NAME,PARAMETER_NAME,PARAMETER_VALUE,IS_SENSITIVE,IS_ACTIVE) VALUES ("&amp;B20673&amp;","&amp;C20673&amp;",'"&amp;D20673&amp;"','"&amp;E20673&amp;"','"&amp;F20673&amp;"',"&amp;G20673&amp;","&amp;H20673&amp;");"</f>
        <v>INSERT INTO PARAMETERS (PARAMETER_ID, PARAMETER_GROUP_ID,PARAMETER_GROUP_NAME,PARAMETER_NAME,PARAMETER_VALUE,IS_SENSITIVE,IS_ACTIVE) VALUES (21180,1911,'RG_PROX_Department_ingestion_group','folder_path','PRO-X/transaction/Sys_Department/',FALSE,TRUE);</v>
      </c>
    </row>
    <row r="20674" spans="1:10" ht="15" hidden="1" customHeight="1">
      <c r="A20674" s="680" t="s">
        <v>36</v>
      </c>
      <c r="B20674" s="455">
        <v>21181</v>
      </c>
      <c r="C20674">
        <v>1911</v>
      </c>
      <c r="D20674" s="421" t="s">
        <v>14322</v>
      </c>
      <c r="E20674" s="483" t="s">
        <v>2823</v>
      </c>
      <c r="F20674" s="766" t="s">
        <v>14320</v>
      </c>
      <c r="G20674" s="421" t="b">
        <v>0</v>
      </c>
      <c r="H20674" s="421" t="b">
        <v>1</v>
      </c>
      <c r="J20674" t="str">
        <f>"INSERT INTO PARAMETERS (PARAMETER_ID, PARAMETER_GROUP_ID,PARAMETER_GROUP_NAME,PARAMETER_NAME,PARAMETER_VALUE,IS_SENSITIVE,IS_ACTIVE) VALUES ("&amp;B20674&amp;","&amp;C20674&amp;",'"&amp;D20674&amp;"','"&amp;E20674&amp;"','"&amp;F20674&amp;"',"&amp;G20674&amp;","&amp;H20674&amp;");"</f>
        <v>INSERT INTO PARAMETERS (PARAMETER_ID, PARAMETER_GROUP_ID,PARAMETER_GROUP_NAME,PARAMETER_NAME,PARAMETER_VALUE,IS_SENSITIVE,IS_ACTIVE) VALUES (21181,1911,'RG_PROX_Department_ingestion_group','file_spec','Sys_Department',FALSE,TRUE);</v>
      </c>
    </row>
    <row r="20675" spans="1:10" ht="15" hidden="1" customHeight="1">
      <c r="A20675" s="680" t="s">
        <v>36</v>
      </c>
      <c r="B20675" s="455">
        <v>21182</v>
      </c>
      <c r="C20675">
        <v>1911</v>
      </c>
      <c r="D20675" s="421" t="s">
        <v>14322</v>
      </c>
      <c r="E20675" s="483" t="s">
        <v>12901</v>
      </c>
      <c r="F20675" s="484" t="s">
        <v>12902</v>
      </c>
      <c r="G20675" s="421" t="b">
        <v>0</v>
      </c>
      <c r="H20675" s="421" t="b">
        <v>1</v>
      </c>
      <c r="J20675" t="str">
        <f>"INSERT INTO PARAMETERS (PARAMETER_ID, PARAMETER_GROUP_ID,PARAMETER_GROUP_NAME,PARAMETER_NAME,PARAMETER_VALUE,IS_SENSITIVE,IS_ACTIVE) VALUES ("&amp;B20675&amp;","&amp;C20675&amp;",'"&amp;D20675&amp;"','"&amp;E20675&amp;"','"&amp;F20675&amp;"',"&amp;G20675&amp;","&amp;H20675&amp;");"</f>
        <v>INSERT INTO PARAMETERS (PARAMETER_ID, PARAMETER_GROUP_ID,PARAMETER_GROUP_NAME,PARAMETER_NAME,PARAMETER_VALUE,IS_SENSITIVE,IS_ACTIVE) VALUES (21182,1911,'RG_PROX_Department_ingestion_group','load_type','FULL',FALSE,TRUE);</v>
      </c>
    </row>
    <row r="20676" spans="1:10" ht="15" hidden="1" customHeight="1">
      <c r="A20676" s="680" t="s">
        <v>36</v>
      </c>
      <c r="B20676" s="455">
        <v>21183</v>
      </c>
      <c r="C20676">
        <v>1912</v>
      </c>
      <c r="D20676" s="421" t="s">
        <v>14324</v>
      </c>
      <c r="E20676" s="768" t="s">
        <v>2847</v>
      </c>
      <c r="F20676" s="766" t="s">
        <v>2848</v>
      </c>
      <c r="G20676" s="421" t="b">
        <v>0</v>
      </c>
      <c r="H20676" s="421" t="b">
        <v>1</v>
      </c>
      <c r="J20676" t="str">
        <f>"INSERT INTO PARAMETERS (PARAMETER_ID, PARAMETER_GROUP_ID,PARAMETER_GROUP_NAME,PARAMETER_NAME,PARAMETER_VALUE,IS_SENSITIVE,IS_ACTIVE) VALUES ("&amp;B20676&amp;","&amp;C20676&amp;",'"&amp;D20676&amp;"','"&amp;E20676&amp;"','"&amp;F20676&amp;"',"&amp;G20676&amp;","&amp;H20676&amp;");"</f>
        <v>INSERT INTO PARAMETERS (PARAMETER_ID, PARAMETER_GROUP_ID,PARAMETER_GROUP_NAME,PARAMETER_NAME,PARAMETER_VALUE,IS_SENSITIVE,IS_ACTIVE) VALUES (21183,1912,'RG_PROX_Budget_extraction_group','container','asp',FALSE,TRUE);</v>
      </c>
    </row>
    <row r="20677" spans="1:10" ht="15" hidden="1" customHeight="1">
      <c r="A20677" s="680" t="s">
        <v>36</v>
      </c>
      <c r="B20677" s="455">
        <v>21184</v>
      </c>
      <c r="C20677">
        <v>1912</v>
      </c>
      <c r="D20677" s="421" t="s">
        <v>14324</v>
      </c>
      <c r="E20677" s="768" t="s">
        <v>9664</v>
      </c>
      <c r="F20677" s="484" t="s">
        <v>14325</v>
      </c>
      <c r="G20677" s="421" t="b">
        <v>0</v>
      </c>
      <c r="H20677" s="421" t="b">
        <v>1</v>
      </c>
      <c r="J20677" t="str">
        <f>"INSERT INTO PARAMETERS (PARAMETER_ID, PARAMETER_GROUP_ID,PARAMETER_GROUP_NAME,PARAMETER_NAME,PARAMETER_VALUE,IS_SENSITIVE,IS_ACTIVE) VALUES ("&amp;B20677&amp;","&amp;C20677&amp;",'"&amp;D20677&amp;"','"&amp;E20677&amp;"','"&amp;F20677&amp;"',"&amp;G20677&amp;","&amp;H20677&amp;");"</f>
        <v>INSERT INTO PARAMETERS (PARAMETER_ID, PARAMETER_GROUP_ID,PARAMETER_GROUP_NAME,PARAMETER_NAME,PARAMETER_VALUE,IS_SENSITIVE,IS_ACTIVE) VALUES (21184,1912,'RG_PROX_Budget_extraction_group','landing_file_path','PRO-X/transaction/Report_BI_BudgetUsage/',FALSE,TRUE);</v>
      </c>
    </row>
    <row r="20678" spans="1:10" ht="15" hidden="1" customHeight="1">
      <c r="A20678" s="680" t="s">
        <v>36</v>
      </c>
      <c r="B20678" s="455">
        <v>21185</v>
      </c>
      <c r="C20678">
        <v>1912</v>
      </c>
      <c r="D20678" s="421" t="s">
        <v>14324</v>
      </c>
      <c r="E20678" s="768" t="s">
        <v>9667</v>
      </c>
      <c r="F20678" s="766" t="s">
        <v>14326</v>
      </c>
      <c r="G20678" s="421" t="b">
        <v>0</v>
      </c>
      <c r="H20678" s="421" t="b">
        <v>1</v>
      </c>
      <c r="J20678" t="str">
        <f>"INSERT INTO PARAMETERS (PARAMETER_ID, PARAMETER_GROUP_ID,PARAMETER_GROUP_NAME,PARAMETER_NAME,PARAMETER_VALUE,IS_SENSITIVE,IS_ACTIVE) VALUES ("&amp;B20678&amp;","&amp;C20678&amp;",'"&amp;D20678&amp;"','"&amp;E20678&amp;"','"&amp;F20678&amp;"',"&amp;G20678&amp;","&amp;H20678&amp;");"</f>
        <v>INSERT INTO PARAMETERS (PARAMETER_ID, PARAMETER_GROUP_ID,PARAMETER_GROUP_NAME,PARAMETER_NAME,PARAMETER_VALUE,IS_SENSITIVE,IS_ACTIVE) VALUES (21185,1912,'RG_PROX_Budget_extraction_group','landing_file_name','Report_BI_BudgetUsage',FALSE,TRUE);</v>
      </c>
    </row>
    <row r="20679" spans="1:10" ht="15" hidden="1" customHeight="1">
      <c r="A20679" s="680" t="s">
        <v>36</v>
      </c>
      <c r="B20679" s="455">
        <v>21186</v>
      </c>
      <c r="C20679">
        <v>1912</v>
      </c>
      <c r="D20679" s="421" t="s">
        <v>14324</v>
      </c>
      <c r="E20679" s="768" t="s">
        <v>2844</v>
      </c>
      <c r="F20679" s="484" t="s">
        <v>1869</v>
      </c>
      <c r="G20679" s="421" t="b">
        <v>0</v>
      </c>
      <c r="H20679" s="421" t="b">
        <v>1</v>
      </c>
      <c r="J20679" t="str">
        <f>"INSERT INTO PARAMETERS (PARAMETER_ID, PARAMETER_GROUP_ID,PARAMETER_GROUP_NAME,PARAMETER_NAME,PARAMETER_VALUE,IS_SENSITIVE,IS_ACTIVE) VALUES ("&amp;B20679&amp;","&amp;C20679&amp;",'"&amp;D20679&amp;"','"&amp;E20679&amp;"','"&amp;F20679&amp;"',"&amp;G20679&amp;","&amp;H20679&amp;");"</f>
        <v>INSERT INTO PARAMETERS (PARAMETER_ID, PARAMETER_GROUP_ID,PARAMETER_GROUP_NAME,PARAMETER_NAME,PARAMETER_VALUE,IS_SENSITIVE,IS_ACTIVE) VALUES (21186,1912,'RG_PROX_Budget_extraction_group','target_table',' ',FALSE,TRUE);</v>
      </c>
    </row>
    <row r="20680" spans="1:10" ht="15" hidden="1" customHeight="1">
      <c r="A20680" s="680" t="s">
        <v>36</v>
      </c>
      <c r="B20680" s="455">
        <v>21187</v>
      </c>
      <c r="C20680">
        <v>1912</v>
      </c>
      <c r="D20680" s="421" t="s">
        <v>14324</v>
      </c>
      <c r="E20680" s="768" t="s">
        <v>2850</v>
      </c>
      <c r="F20680" s="484" t="s">
        <v>1869</v>
      </c>
      <c r="G20680" s="421" t="b">
        <v>0</v>
      </c>
      <c r="H20680" s="421" t="b">
        <v>1</v>
      </c>
      <c r="J20680" t="str">
        <f>"INSERT INTO PARAMETERS (PARAMETER_ID, PARAMETER_GROUP_ID,PARAMETER_GROUP_NAME,PARAMETER_NAME,PARAMETER_VALUE,IS_SENSITIVE,IS_ACTIVE) VALUES ("&amp;B20680&amp;","&amp;C20680&amp;",'"&amp;D20680&amp;"','"&amp;E20680&amp;"','"&amp;F20680&amp;"',"&amp;G20680&amp;","&amp;H20680&amp;");"</f>
        <v>INSERT INTO PARAMETERS (PARAMETER_ID, PARAMETER_GROUP_ID,PARAMETER_GROUP_NAME,PARAMETER_NAME,PARAMETER_VALUE,IS_SENSITIVE,IS_ACTIVE) VALUES (21187,1912,'RG_PROX_Budget_extraction_group','target_schema',' ',FALSE,TRUE);</v>
      </c>
    </row>
    <row r="20681" spans="1:10" ht="15" hidden="1" customHeight="1">
      <c r="A20681" s="680" t="s">
        <v>36</v>
      </c>
      <c r="B20681" s="455">
        <v>21188</v>
      </c>
      <c r="C20681">
        <v>1912</v>
      </c>
      <c r="D20681" s="421" t="s">
        <v>14324</v>
      </c>
      <c r="E20681" s="768" t="s">
        <v>9673</v>
      </c>
      <c r="F20681" s="461" t="s">
        <v>14327</v>
      </c>
      <c r="G20681" s="421" t="b">
        <v>0</v>
      </c>
      <c r="H20681" s="421" t="b">
        <v>1</v>
      </c>
      <c r="J20681" t="str">
        <f>"INSERT INTO PARAMETERS (PARAMETER_ID, PARAMETER_GROUP_ID,PARAMETER_GROUP_NAME,PARAMETER_NAME,PARAMETER_VALUE,IS_SENSITIVE,IS_ACTIVE) VALUES ("&amp;B20681&amp;","&amp;C20681&amp;",'"&amp;D20681&amp;"','"&amp;E20681&amp;"','"&amp;F20681&amp;"',"&amp;G20681&amp;","&amp;H20681&amp;");"</f>
        <v>INSERT INTO PARAMETERS (PARAMETER_ID, PARAMETER_GROUP_ID,PARAMETER_GROUP_NAME,PARAMETER_NAME,PARAMETER_VALUE,IS_SENSITIVE,IS_ACTIVE) VALUES (21188,1912,'RG_PROX_Budget_extraction_group','ms_query','select
RowID
,BudgetYear
,ExpenseSubCategory
,BudgetType
,AccountGroupCode
,AccountGroupName
,BrandCode
,BrandName
,BudgetAmount
,UsedBudget
,BudgetBalance
,YTDCommitment
,YTGCommitment
,Commitment
,PendingAmount
,Paid
,ApprovedPayment
,PendingApprovalPayment
,AvailableToPay
,DraftAmount
,BudgetOwner
,Channel
,SubChannel
,ApplicationID
from JNJ_TPM.[dbo].[Report_BI_BudgetUsage]
where budgetyear in (YEAR(GETDATE()),YEAR(GETDATE())-1);',FALSE,TRUE);</v>
      </c>
    </row>
    <row r="20682" spans="1:10" ht="15" hidden="1" customHeight="1">
      <c r="A20682" s="680" t="s">
        <v>36</v>
      </c>
      <c r="B20682" s="455">
        <v>21189</v>
      </c>
      <c r="C20682">
        <v>1912</v>
      </c>
      <c r="D20682" s="421" t="s">
        <v>14324</v>
      </c>
      <c r="E20682" s="768" t="s">
        <v>9676</v>
      </c>
      <c r="F20682" s="794" t="s">
        <v>2943</v>
      </c>
      <c r="G20682" s="421" t="b">
        <v>0</v>
      </c>
      <c r="H20682" s="421" t="b">
        <v>1</v>
      </c>
      <c r="J20682" t="str">
        <f>"INSERT INTO PARAMETERS (PARAMETER_ID, PARAMETER_GROUP_ID,PARAMETER_GROUP_NAME,PARAMETER_NAME,PARAMETER_VALUE,IS_SENSITIVE,IS_ACTIVE) VALUES ("&amp;B20682&amp;","&amp;C20682&amp;",'"&amp;D20682&amp;"','"&amp;E20682&amp;"','"&amp;F20682&amp;"',"&amp;G20682&amp;","&amp;H20682&amp;");"</f>
        <v>INSERT INTO PARAMETERS (PARAMETER_ID, PARAMETER_GROUP_ID,PARAMETER_GROUP_NAME,PARAMETER_NAME,PARAMETER_VALUE,IS_SENSITIVE,IS_ACTIVE) VALUES (21189,1912,'RG_PROX_Budget_extraction_group','truncate_and_load','N',FALSE,TRUE);</v>
      </c>
    </row>
    <row r="20683" spans="1:10" ht="15" hidden="1" customHeight="1">
      <c r="A20683" s="680" t="s">
        <v>36</v>
      </c>
      <c r="B20683" s="455">
        <v>21190</v>
      </c>
      <c r="C20683">
        <v>1912</v>
      </c>
      <c r="D20683" s="421" t="s">
        <v>14324</v>
      </c>
      <c r="E20683" s="419" t="s">
        <v>9678</v>
      </c>
      <c r="F20683" s="419" t="s">
        <v>14302</v>
      </c>
      <c r="G20683" s="421" t="b">
        <v>0</v>
      </c>
      <c r="H20683" s="421" t="b">
        <v>1</v>
      </c>
      <c r="J20683" t="str">
        <f>"INSERT INTO PARAMETERS (PARAMETER_ID, PARAMETER_GROUP_ID,PARAMETER_GROUP_NAME,PARAMETER_NAME,PARAMETER_VALUE,IS_SENSITIVE,IS_ACTIVE) VALUES ("&amp;B20683&amp;","&amp;C20683&amp;",'"&amp;D20683&amp;"','"&amp;E20683&amp;"','"&amp;F20683&amp;"',"&amp;G20683&amp;","&amp;H20683&amp;");"</f>
        <v>INSERT INTO PARAMETERS (PARAMETER_ID, PARAMETER_GROUP_ID,PARAMETER_GROUP_NAME,PARAMETER_NAME,PARAMETER_VALUE,IS_SENSITIVE,IS_ACTIVE) VALUES (21190,1912,'RG_PROX_Budget_extraction_group','decide_source','awsbrasgpw0001',FALSE,TRUE);</v>
      </c>
    </row>
    <row r="20684" spans="1:10" ht="15" hidden="1" customHeight="1">
      <c r="A20684" s="680" t="s">
        <v>36</v>
      </c>
      <c r="B20684" s="455">
        <v>21191</v>
      </c>
      <c r="C20684">
        <v>1912</v>
      </c>
      <c r="D20684" s="421" t="s">
        <v>14324</v>
      </c>
      <c r="E20684" s="419" t="s">
        <v>2833</v>
      </c>
      <c r="F20684" s="435" t="s">
        <v>12577</v>
      </c>
      <c r="G20684" s="421" t="b">
        <v>0</v>
      </c>
      <c r="H20684" s="421" t="b">
        <v>1</v>
      </c>
      <c r="J20684" t="str">
        <f>"INSERT INTO PARAMETERS (PARAMETER_ID, PARAMETER_GROUP_ID,PARAMETER_GROUP_NAME,PARAMETER_NAME,PARAMETER_VALUE,IS_SENSITIVE,IS_ACTIVE) VALUES ("&amp;B20684&amp;","&amp;C20684&amp;",'"&amp;D20684&amp;"','"&amp;E20684&amp;"','"&amp;F20684&amp;"',"&amp;G20684&amp;","&amp;H20684&amp;");"</f>
        <v>INSERT INTO PARAMETERS (PARAMETER_ID, PARAMETER_GROUP_ID,PARAMETER_GROUP_NAME,PARAMETER_NAME,PARAMETER_VALUE,IS_SENSITIVE,IS_ACTIVE) VALUES (21191,1912,'RG_PROX_Budget_extraction_group','load_method','none',FALSE,TRUE);</v>
      </c>
    </row>
    <row r="20685" spans="1:10" ht="15" hidden="1" customHeight="1">
      <c r="A20685" s="680" t="s">
        <v>36</v>
      </c>
      <c r="B20685" s="455">
        <v>21192</v>
      </c>
      <c r="C20685">
        <v>1912</v>
      </c>
      <c r="D20685" s="421" t="s">
        <v>14324</v>
      </c>
      <c r="E20685" s="419" t="s">
        <v>2836</v>
      </c>
      <c r="F20685" s="419"/>
      <c r="G20685" s="421" t="b">
        <v>0</v>
      </c>
      <c r="H20685" s="421" t="b">
        <v>1</v>
      </c>
      <c r="J20685" t="str">
        <f>"INSERT INTO PARAMETERS (PARAMETER_ID, PARAMETER_GROUP_ID,PARAMETER_GROUP_NAME,PARAMETER_NAME,PARAMETER_VALUE,IS_SENSITIVE,IS_ACTIVE) VALUES ("&amp;B20685&amp;","&amp;C20685&amp;",'"&amp;D20685&amp;"','"&amp;E20685&amp;"','"&amp;F20685&amp;"',"&amp;G20685&amp;","&amp;H20685&amp;");"</f>
        <v>INSERT INTO PARAMETERS (PARAMETER_ID, PARAMETER_GROUP_ID,PARAMETER_GROUP_NAME,PARAMETER_NAME,PARAMETER_VALUE,IS_SENSITIVE,IS_ACTIVE) VALUES (21192,1912,'RG_PROX_Budget_extraction_group','sp_name','',FALSE,TRUE);</v>
      </c>
    </row>
    <row r="20686" spans="1:10" ht="15" hidden="1" customHeight="1">
      <c r="A20686" s="680" t="s">
        <v>36</v>
      </c>
      <c r="B20686" s="455">
        <v>21193</v>
      </c>
      <c r="C20686">
        <v>1913</v>
      </c>
      <c r="D20686" s="421" t="s">
        <v>14328</v>
      </c>
      <c r="E20686" s="421" t="s">
        <v>2850</v>
      </c>
      <c r="F20686" s="435" t="s">
        <v>2851</v>
      </c>
      <c r="G20686" s="421" t="b">
        <v>0</v>
      </c>
      <c r="H20686" s="421" t="b">
        <v>1</v>
      </c>
      <c r="J20686" t="str">
        <f>"INSERT INTO PARAMETERS (PARAMETER_ID, PARAMETER_GROUP_ID,PARAMETER_GROUP_NAME,PARAMETER_NAME,PARAMETER_VALUE,IS_SENSITIVE,IS_ACTIVE) VALUES ("&amp;B20686&amp;","&amp;C20686&amp;",'"&amp;D20686&amp;"','"&amp;E20686&amp;"','"&amp;F20686&amp;"',"&amp;G20686&amp;","&amp;H20686&amp;");"</f>
        <v>INSERT INTO PARAMETERS (PARAMETER_ID, PARAMETER_GROUP_ID,PARAMETER_GROUP_NAME,PARAMETER_NAME,PARAMETER_VALUE,IS_SENSITIVE,IS_ACTIVE) VALUES (21193,1913,'RG_PROX_Budget_ingestion_group','target_schema','ASPSDL_RAW',FALSE,TRUE);</v>
      </c>
    </row>
    <row r="20687" spans="1:10" ht="15" hidden="1" customHeight="1">
      <c r="A20687" s="680" t="s">
        <v>36</v>
      </c>
      <c r="B20687" s="455">
        <v>21194</v>
      </c>
      <c r="C20687">
        <v>1913</v>
      </c>
      <c r="D20687" s="421" t="s">
        <v>14328</v>
      </c>
      <c r="E20687" s="421" t="s">
        <v>2847</v>
      </c>
      <c r="F20687" s="483" t="s">
        <v>2848</v>
      </c>
      <c r="G20687" s="421" t="b">
        <v>0</v>
      </c>
      <c r="H20687" s="421" t="b">
        <v>1</v>
      </c>
      <c r="J20687" t="str">
        <f>"INSERT INTO PARAMETERS (PARAMETER_ID, PARAMETER_GROUP_ID,PARAMETER_GROUP_NAME,PARAMETER_NAME,PARAMETER_VALUE,IS_SENSITIVE,IS_ACTIVE) VALUES ("&amp;B20687&amp;","&amp;C20687&amp;",'"&amp;D20687&amp;"','"&amp;E20687&amp;"','"&amp;F20687&amp;"',"&amp;G20687&amp;","&amp;H20687&amp;");"</f>
        <v>INSERT INTO PARAMETERS (PARAMETER_ID, PARAMETER_GROUP_ID,PARAMETER_GROUP_NAME,PARAMETER_NAME,PARAMETER_VALUE,IS_SENSITIVE,IS_ACTIVE) VALUES (21194,1913,'RG_PROX_Budget_ingestion_group','container','asp',FALSE,TRUE);</v>
      </c>
    </row>
    <row r="20688" spans="1:10" ht="15" hidden="1" customHeight="1">
      <c r="A20688" s="680" t="s">
        <v>36</v>
      </c>
      <c r="B20688" s="455">
        <v>21195</v>
      </c>
      <c r="C20688">
        <v>1913</v>
      </c>
      <c r="D20688" s="421" t="s">
        <v>14328</v>
      </c>
      <c r="E20688" s="421" t="s">
        <v>2833</v>
      </c>
      <c r="F20688" s="421" t="s">
        <v>14304</v>
      </c>
      <c r="G20688" s="421" t="b">
        <v>0</v>
      </c>
      <c r="H20688" s="421" t="b">
        <v>1</v>
      </c>
      <c r="J20688" t="str">
        <f>"INSERT INTO PARAMETERS (PARAMETER_ID, PARAMETER_GROUP_ID,PARAMETER_GROUP_NAME,PARAMETER_NAME,PARAMETER_VALUE,IS_SENSITIVE,IS_ACTIVE) VALUES ("&amp;B20688&amp;","&amp;C20688&amp;",'"&amp;D20688&amp;"','"&amp;E20688&amp;"','"&amp;F20688&amp;"',"&amp;G20688&amp;","&amp;H20688&amp;");"</f>
        <v>INSERT INTO PARAMETERS (PARAMETER_ID, PARAMETER_GROUP_ID,PARAMETER_GROUP_NAME,PARAMETER_NAME,PARAMETER_VALUE,IS_SENSITIVE,IS_ACTIVE) VALUES (21195,1913,'RG_PROX_Budget_ingestion_group','load_method','PROX',FALSE,TRUE);</v>
      </c>
    </row>
    <row r="20689" spans="1:10" ht="15" hidden="1" customHeight="1">
      <c r="A20689" s="680" t="s">
        <v>36</v>
      </c>
      <c r="B20689" s="455">
        <v>21196</v>
      </c>
      <c r="C20689">
        <v>1913</v>
      </c>
      <c r="D20689" s="421" t="s">
        <v>14328</v>
      </c>
      <c r="E20689" s="421" t="s">
        <v>2853</v>
      </c>
      <c r="F20689" s="421" t="s">
        <v>5225</v>
      </c>
      <c r="G20689" s="421" t="b">
        <v>0</v>
      </c>
      <c r="H20689" s="421" t="b">
        <v>1</v>
      </c>
      <c r="J20689" t="str">
        <f>"INSERT INTO PARAMETERS (PARAMETER_ID, PARAMETER_GROUP_ID,PARAMETER_GROUP_NAME,PARAMETER_NAME,PARAMETER_VALUE,IS_SENSITIVE,IS_ACTIVE) VALUES ("&amp;B20689&amp;","&amp;C20689&amp;",'"&amp;D20689&amp;"','"&amp;E20689&amp;"','"&amp;F20689&amp;"',"&amp;G20689&amp;","&amp;H20689&amp;");"</f>
        <v>INSERT INTO PARAMETERS (PARAMETER_ID, PARAMETER_GROUP_ID,PARAMETER_GROUP_NAME,PARAMETER_NAME,PARAMETER_VALUE,IS_SENSITIVE,IS_ACTIVE) VALUES (21196,1913,'RG_PROX_Budget_ingestion_group','validation','0-0-0',FALSE,TRUE);</v>
      </c>
    </row>
    <row r="20690" spans="1:10" ht="15" hidden="1" customHeight="1">
      <c r="A20690" s="680" t="s">
        <v>36</v>
      </c>
      <c r="B20690" s="455">
        <v>21197</v>
      </c>
      <c r="C20690">
        <v>1913</v>
      </c>
      <c r="D20690" s="421" t="s">
        <v>14328</v>
      </c>
      <c r="E20690" s="421" t="s">
        <v>2863</v>
      </c>
      <c r="F20690" s="421" t="s">
        <v>2821</v>
      </c>
      <c r="G20690" s="421" t="b">
        <v>0</v>
      </c>
      <c r="H20690" s="421" t="b">
        <v>1</v>
      </c>
      <c r="J20690" t="str">
        <f>"INSERT INTO PARAMETERS (PARAMETER_ID, PARAMETER_GROUP_ID,PARAMETER_GROUP_NAME,PARAMETER_NAME,PARAMETER_VALUE,IS_SENSITIVE,IS_ACTIVE) VALUES ("&amp;B20690&amp;","&amp;C20690&amp;",'"&amp;D20690&amp;"','"&amp;E20690&amp;"','"&amp;F20690&amp;"',"&amp;G20690&amp;","&amp;H20690&amp;");"</f>
        <v>INSERT INTO PARAMETERS (PARAMETER_ID, PARAMETER_GROUP_ID,PARAMETER_GROUP_NAME,PARAMETER_NAME,PARAMETER_VALUE,IS_SENSITIVE,IS_ACTIVE) VALUES (21197,1913,'RG_PROX_Budget_ingestion_group','is_truncate','Y',FALSE,TRUE);</v>
      </c>
    </row>
    <row r="20691" spans="1:10" ht="15" hidden="1" customHeight="1">
      <c r="A20691" s="680" t="s">
        <v>36</v>
      </c>
      <c r="B20691" s="455">
        <v>21198</v>
      </c>
      <c r="C20691">
        <v>1913</v>
      </c>
      <c r="D20691" s="421" t="s">
        <v>14328</v>
      </c>
      <c r="E20691" s="421" t="s">
        <v>2859</v>
      </c>
      <c r="F20691" s="421" t="s">
        <v>3130</v>
      </c>
      <c r="G20691" s="421" t="b">
        <v>0</v>
      </c>
      <c r="H20691" s="421" t="b">
        <v>1</v>
      </c>
      <c r="J20691" t="str">
        <f>"INSERT INTO PARAMETERS (PARAMETER_ID, PARAMETER_GROUP_ID,PARAMETER_GROUP_NAME,PARAMETER_NAME,PARAMETER_VALUE,IS_SENSITIVE,IS_ACTIVE) VALUES ("&amp;B20691&amp;","&amp;C20691&amp;",'"&amp;D20691&amp;"','"&amp;E20691&amp;"','"&amp;F20691&amp;"',"&amp;G20691&amp;","&amp;H20691&amp;");"</f>
        <v>INSERT INTO PARAMETERS (PARAMETER_ID, PARAMETER_GROUP_ID,PARAMETER_GROUP_NAME,PARAMETER_NAME,PARAMETER_VALUE,IS_SENSITIVE,IS_ACTIVE) VALUES (21198,1913,'RG_PROX_Budget_ingestion_group','source_extn','csv',FALSE,TRUE);</v>
      </c>
    </row>
    <row r="20692" spans="1:10" ht="15" hidden="1" customHeight="1">
      <c r="A20692" s="680" t="s">
        <v>36</v>
      </c>
      <c r="B20692" s="455">
        <v>21199</v>
      </c>
      <c r="C20692">
        <v>1913</v>
      </c>
      <c r="D20692" s="421" t="s">
        <v>14328</v>
      </c>
      <c r="E20692" s="421" t="s">
        <v>2861</v>
      </c>
      <c r="F20692" s="421">
        <v>0</v>
      </c>
      <c r="G20692" s="421" t="b">
        <v>0</v>
      </c>
      <c r="H20692" s="421" t="b">
        <v>1</v>
      </c>
      <c r="J20692" t="str">
        <f>"INSERT INTO PARAMETERS (PARAMETER_ID, PARAMETER_GROUP_ID,PARAMETER_GROUP_NAME,PARAMETER_NAME,PARAMETER_VALUE,IS_SENSITIVE,IS_ACTIVE) VALUES ("&amp;B20692&amp;","&amp;C20692&amp;",'"&amp;D20692&amp;"','"&amp;E20692&amp;"','"&amp;F20692&amp;"',"&amp;G20692&amp;","&amp;H20692&amp;");"</f>
        <v>INSERT INTO PARAMETERS (PARAMETER_ID, PARAMETER_GROUP_ID,PARAMETER_GROUP_NAME,PARAMETER_NAME,PARAMETER_VALUE,IS_SENSITIVE,IS_ACTIVE) VALUES (21199,1913,'RG_PROX_Budget_ingestion_group','file_header_row_num','0',FALSE,TRUE);</v>
      </c>
    </row>
    <row r="20693" spans="1:10" ht="15" hidden="1" customHeight="1">
      <c r="A20693" s="680" t="s">
        <v>36</v>
      </c>
      <c r="B20693" s="455">
        <v>21200</v>
      </c>
      <c r="C20693">
        <v>1913</v>
      </c>
      <c r="D20693" s="421" t="s">
        <v>14328</v>
      </c>
      <c r="E20693" s="481" t="s">
        <v>2844</v>
      </c>
      <c r="F20693" s="792" t="s">
        <v>14329</v>
      </c>
      <c r="G20693" s="421" t="b">
        <v>0</v>
      </c>
      <c r="H20693" s="421" t="b">
        <v>1</v>
      </c>
      <c r="J20693" t="str">
        <f>"INSERT INTO PARAMETERS (PARAMETER_ID, PARAMETER_GROUP_ID,PARAMETER_GROUP_NAME,PARAMETER_NAME,PARAMETER_VALUE,IS_SENSITIVE,IS_ACTIVE) VALUES ("&amp;B20693&amp;","&amp;C20693&amp;",'"&amp;D20693&amp;"','"&amp;E20693&amp;"','"&amp;F20693&amp;"',"&amp;G20693&amp;","&amp;H20693&amp;");"</f>
        <v>INSERT INTO PARAMETERS (PARAMETER_ID, PARAMETER_GROUP_ID,PARAMETER_GROUP_NAME,PARAMETER_NAME,PARAMETER_VALUE,IS_SENSITIVE,IS_ACTIVE) VALUES (21200,1913,'RG_PROX_Budget_ingestion_group','target_table','sdl_PROX_Report_BI_BudgetUsage',FALSE,TRUE);</v>
      </c>
    </row>
    <row r="20694" spans="1:10" ht="15" hidden="1" customHeight="1">
      <c r="A20694" s="680" t="s">
        <v>36</v>
      </c>
      <c r="B20694" s="455">
        <v>21201</v>
      </c>
      <c r="C20694">
        <v>1913</v>
      </c>
      <c r="D20694" s="421" t="s">
        <v>14328</v>
      </c>
      <c r="E20694" s="483" t="s">
        <v>2841</v>
      </c>
      <c r="F20694" s="484" t="s">
        <v>14325</v>
      </c>
      <c r="G20694" s="421" t="b">
        <v>0</v>
      </c>
      <c r="H20694" s="421" t="b">
        <v>1</v>
      </c>
      <c r="J20694" t="str">
        <f>"INSERT INTO PARAMETERS (PARAMETER_ID, PARAMETER_GROUP_ID,PARAMETER_GROUP_NAME,PARAMETER_NAME,PARAMETER_VALUE,IS_SENSITIVE,IS_ACTIVE) VALUES ("&amp;B20694&amp;","&amp;C20694&amp;",'"&amp;D20694&amp;"','"&amp;E20694&amp;"','"&amp;F20694&amp;"',"&amp;G20694&amp;","&amp;H20694&amp;");"</f>
        <v>INSERT INTO PARAMETERS (PARAMETER_ID, PARAMETER_GROUP_ID,PARAMETER_GROUP_NAME,PARAMETER_NAME,PARAMETER_VALUE,IS_SENSITIVE,IS_ACTIVE) VALUES (21201,1913,'RG_PROX_Budget_ingestion_group','folder_path','PRO-X/transaction/Report_BI_BudgetUsage/',FALSE,TRUE);</v>
      </c>
    </row>
    <row r="20695" spans="1:10" ht="15" hidden="1" customHeight="1">
      <c r="A20695" s="680" t="s">
        <v>36</v>
      </c>
      <c r="B20695" s="455">
        <v>21202</v>
      </c>
      <c r="C20695">
        <v>1913</v>
      </c>
      <c r="D20695" s="421" t="s">
        <v>14328</v>
      </c>
      <c r="E20695" s="483" t="s">
        <v>2823</v>
      </c>
      <c r="F20695" s="766" t="s">
        <v>14326</v>
      </c>
      <c r="G20695" s="421" t="b">
        <v>0</v>
      </c>
      <c r="H20695" s="421" t="b">
        <v>1</v>
      </c>
      <c r="J20695" t="str">
        <f>"INSERT INTO PARAMETERS (PARAMETER_ID, PARAMETER_GROUP_ID,PARAMETER_GROUP_NAME,PARAMETER_NAME,PARAMETER_VALUE,IS_SENSITIVE,IS_ACTIVE) VALUES ("&amp;B20695&amp;","&amp;C20695&amp;",'"&amp;D20695&amp;"','"&amp;E20695&amp;"','"&amp;F20695&amp;"',"&amp;G20695&amp;","&amp;H20695&amp;");"</f>
        <v>INSERT INTO PARAMETERS (PARAMETER_ID, PARAMETER_GROUP_ID,PARAMETER_GROUP_NAME,PARAMETER_NAME,PARAMETER_VALUE,IS_SENSITIVE,IS_ACTIVE) VALUES (21202,1913,'RG_PROX_Budget_ingestion_group','file_spec','Report_BI_BudgetUsage',FALSE,TRUE);</v>
      </c>
    </row>
    <row r="20696" spans="1:10" ht="15" hidden="1" customHeight="1">
      <c r="A20696" s="680" t="s">
        <v>36</v>
      </c>
      <c r="B20696" s="455">
        <v>21203</v>
      </c>
      <c r="C20696">
        <v>1913</v>
      </c>
      <c r="D20696" s="421" t="s">
        <v>14328</v>
      </c>
      <c r="E20696" s="483" t="s">
        <v>12901</v>
      </c>
      <c r="F20696" s="484" t="s">
        <v>12902</v>
      </c>
      <c r="G20696" s="421" t="b">
        <v>0</v>
      </c>
      <c r="H20696" s="421" t="b">
        <v>1</v>
      </c>
      <c r="J20696" t="str">
        <f>"INSERT INTO PARAMETERS (PARAMETER_ID, PARAMETER_GROUP_ID,PARAMETER_GROUP_NAME,PARAMETER_NAME,PARAMETER_VALUE,IS_SENSITIVE,IS_ACTIVE) VALUES ("&amp;B20696&amp;","&amp;C20696&amp;",'"&amp;D20696&amp;"','"&amp;E20696&amp;"','"&amp;F20696&amp;"',"&amp;G20696&amp;","&amp;H20696&amp;");"</f>
        <v>INSERT INTO PARAMETERS (PARAMETER_ID, PARAMETER_GROUP_ID,PARAMETER_GROUP_NAME,PARAMETER_NAME,PARAMETER_VALUE,IS_SENSITIVE,IS_ACTIVE) VALUES (21203,1913,'RG_PROX_Budget_ingestion_group','load_type','FULL',FALSE,TRUE);</v>
      </c>
    </row>
    <row r="20697" spans="1:10" ht="15" hidden="1" customHeight="1">
      <c r="A20697" s="680" t="s">
        <v>36</v>
      </c>
      <c r="B20697" s="455">
        <v>21204</v>
      </c>
      <c r="C20697">
        <v>1914</v>
      </c>
      <c r="D20697" s="681" t="s">
        <v>14330</v>
      </c>
      <c r="E20697" s="896" t="s">
        <v>3543</v>
      </c>
      <c r="F20697" s="961">
        <v>16025</v>
      </c>
      <c r="G20697" s="681" t="b">
        <v>0</v>
      </c>
      <c r="H20697" s="681" t="b">
        <v>1</v>
      </c>
      <c r="J20697" t="str">
        <f>"INSERT INTO PARAMETERS (PARAMETER_ID, PARAMETER_GROUP_ID,PARAMETER_GROUP_NAME,PARAMETER_NAME,PARAMETER_VALUE,IS_SENSITIVE,IS_ACTIVE) VALUES ("&amp;B20697&amp;","&amp;C20697&amp;",'"&amp;D20697&amp;"','"&amp;E20697&amp;"','"&amp;F20697&amp;"',"&amp;G20697&amp;","&amp;H20697&amp;");"</f>
        <v>INSERT INTO PARAMETERS (PARAMETER_ID, PARAMETER_GROUP_ID,PARAMETER_GROUP_NAME,PARAMETER_NAME,PARAMETER_VALUE,IS_SENSITIVE,IS_ACTIVE) VALUES (21204,1914,'j_india_generic_query_execution_dbt_tran_group','jobId','16025',FALSE,TRUE);</v>
      </c>
    </row>
    <row r="20698" spans="1:10" ht="15" hidden="1" customHeight="1">
      <c r="A20698" s="680" t="s">
        <v>36</v>
      </c>
      <c r="B20698" s="455">
        <v>21205</v>
      </c>
      <c r="C20698">
        <v>1914</v>
      </c>
      <c r="D20698" s="681" t="s">
        <v>14330</v>
      </c>
      <c r="E20698" s="896" t="s">
        <v>3545</v>
      </c>
      <c r="F20698" s="924">
        <v>99</v>
      </c>
      <c r="G20698" s="681" t="b">
        <v>0</v>
      </c>
      <c r="H20698" s="681" t="b">
        <v>1</v>
      </c>
      <c r="J20698" t="str">
        <f>"INSERT INTO PARAMETERS (PARAMETER_ID, PARAMETER_GROUP_ID,PARAMETER_GROUP_NAME,PARAMETER_NAME,PARAMETER_VALUE,IS_SENSITIVE,IS_ACTIVE) VALUES ("&amp;B20698&amp;","&amp;C20698&amp;",'"&amp;D20698&amp;"','"&amp;E20698&amp;"','"&amp;F20698&amp;"',"&amp;G20698&amp;","&amp;H20698&amp;");"</f>
        <v>INSERT INTO PARAMETERS (PARAMETER_ID, PARAMETER_GROUP_ID,PARAMETER_GROUP_NAME,PARAMETER_NAME,PARAMETER_VALUE,IS_SENSITIVE,IS_ACTIVE) VALUES (21205,1914,'j_india_generic_query_execution_dbt_tran_group','accountId','99',FALSE,TRUE);</v>
      </c>
    </row>
    <row r="20699" spans="1:10" ht="15" hidden="1" customHeight="1">
      <c r="A20699" s="680" t="s">
        <v>36</v>
      </c>
      <c r="B20699" s="455">
        <v>21206</v>
      </c>
      <c r="C20699">
        <v>1914</v>
      </c>
      <c r="D20699" s="681" t="s">
        <v>14330</v>
      </c>
      <c r="E20699" s="896" t="s">
        <v>3038</v>
      </c>
      <c r="F20699" s="924">
        <v>20</v>
      </c>
      <c r="G20699" s="681" t="b">
        <v>0</v>
      </c>
      <c r="H20699" s="681" t="b">
        <v>1</v>
      </c>
      <c r="J20699" t="str">
        <f>"INSERT INTO PARAMETERS (PARAMETER_ID, PARAMETER_GROUP_ID,PARAMETER_GROUP_NAME,PARAMETER_NAME,PARAMETER_VALUE,IS_SENSITIVE,IS_ACTIVE) VALUES ("&amp;B20699&amp;","&amp;C20699&amp;",'"&amp;D20699&amp;"','"&amp;E20699&amp;"','"&amp;F20699&amp;"',"&amp;G20699&amp;","&amp;H20699&amp;");"</f>
        <v>INSERT INTO PARAMETERS (PARAMETER_ID, PARAMETER_GROUP_ID,PARAMETER_GROUP_NAME,PARAMETER_NAME,PARAMETER_VALUE,IS_SENSITIVE,IS_ACTIVE) VALUES (21206,1914,'j_india_generic_query_execution_dbt_tran_group','waitTime','20',FALSE,TRUE);</v>
      </c>
    </row>
    <row r="20700" spans="1:10" ht="15" hidden="1" customHeight="1">
      <c r="A20700" s="680" t="s">
        <v>36</v>
      </c>
      <c r="B20700" s="455">
        <v>21207</v>
      </c>
      <c r="C20700">
        <v>1914</v>
      </c>
      <c r="D20700" s="681" t="s">
        <v>14330</v>
      </c>
      <c r="E20700" s="896" t="s">
        <v>3548</v>
      </c>
      <c r="F20700" s="924">
        <v>0</v>
      </c>
      <c r="G20700" s="681" t="b">
        <v>0</v>
      </c>
      <c r="H20700" s="681" t="b">
        <v>1</v>
      </c>
      <c r="J20700" t="str">
        <f>"INSERT INTO PARAMETERS (PARAMETER_ID, PARAMETER_GROUP_ID,PARAMETER_GROUP_NAME,PARAMETER_NAME,PARAMETER_VALUE,IS_SENSITIVE,IS_ACTIVE) VALUES ("&amp;B20700&amp;","&amp;C20700&amp;",'"&amp;D20700&amp;"','"&amp;E20700&amp;"','"&amp;F20700&amp;"',"&amp;G20700&amp;","&amp;H20700&amp;");"</f>
        <v>INSERT INTO PARAMETERS (PARAMETER_ID, PARAMETER_GROUP_ID,PARAMETER_GROUP_NAME,PARAMETER_NAME,PARAMETER_VALUE,IS_SENSITIVE,IS_ACTIVE) VALUES (21207,1914,'j_india_generic_query_execution_dbt_tran_group','tempId','0',FALSE,TRUE);</v>
      </c>
    </row>
    <row r="20701" spans="1:10" ht="15" hidden="1" customHeight="1">
      <c r="A20701" s="680" t="s">
        <v>36</v>
      </c>
      <c r="B20701" s="455">
        <v>21208</v>
      </c>
      <c r="C20701">
        <v>1914</v>
      </c>
      <c r="D20701" s="681" t="s">
        <v>14330</v>
      </c>
      <c r="E20701" s="896" t="s">
        <v>3550</v>
      </c>
      <c r="F20701" s="924" t="s">
        <v>3558</v>
      </c>
      <c r="G20701" s="681" t="b">
        <v>0</v>
      </c>
      <c r="H20701" s="681" t="b">
        <v>1</v>
      </c>
      <c r="J20701" t="str">
        <f>"INSERT INTO PARAMETERS (PARAMETER_ID, PARAMETER_GROUP_ID,PARAMETER_GROUP_NAME,PARAMETER_NAME,PARAMETER_VALUE,IS_SENSITIVE,IS_ACTIVE) VALUES ("&amp;B20701&amp;","&amp;C20701&amp;",'"&amp;D20701&amp;"','"&amp;E20701&amp;"','"&amp;F20701&amp;"',"&amp;G20701&amp;","&amp;H20701&amp;");"</f>
        <v>INSERT INTO PARAMETERS (PARAMETER_ID, PARAMETER_GROUP_ID,PARAMETER_GROUP_NAME,PARAMETER_NAME,PARAMETER_VALUE,IS_SENSITIVE,IS_ACTIVE) VALUES (21208,1914,'j_india_generic_query_execution_dbt_tran_group','transformationType','transformation',FALSE,TRUE);</v>
      </c>
    </row>
    <row r="20702" spans="1:10" ht="15" hidden="1" customHeight="1">
      <c r="A20702" s="680" t="s">
        <v>36</v>
      </c>
      <c r="B20702" s="455">
        <v>21209</v>
      </c>
      <c r="C20702">
        <v>1914</v>
      </c>
      <c r="D20702" s="681" t="s">
        <v>14330</v>
      </c>
      <c r="E20702" s="896" t="s">
        <v>2847</v>
      </c>
      <c r="F20702" s="1011" t="s">
        <v>10841</v>
      </c>
      <c r="G20702" s="681" t="b">
        <v>0</v>
      </c>
      <c r="H20702" s="681" t="b">
        <v>1</v>
      </c>
      <c r="J20702" t="str">
        <f>"INSERT INTO PARAMETERS (PARAMETER_ID, PARAMETER_GROUP_ID,PARAMETER_GROUP_NAME,PARAMETER_NAME,PARAMETER_VALUE,IS_SENSITIVE,IS_ACTIVE) VALUES ("&amp;B20702&amp;","&amp;C20702&amp;",'"&amp;D20702&amp;"','"&amp;E20702&amp;"','"&amp;F20702&amp;"',"&amp;G20702&amp;","&amp;H20702&amp;");"</f>
        <v>INSERT INTO PARAMETERS (PARAMETER_ID, PARAMETER_GROUP_ID,PARAMETER_GROUP_NAME,PARAMETER_NAME,PARAMETER_VALUE,IS_SENSITIVE,IS_ACTIVE) VALUES (21209,1914,'j_india_generic_query_execution_dbt_tran_group','container','ind',FALSE,TRUE);</v>
      </c>
    </row>
    <row r="20703" spans="1:10" ht="15" hidden="1" customHeight="1">
      <c r="A20703" s="867" t="s">
        <v>14238</v>
      </c>
      <c r="B20703" s="455">
        <v>21210</v>
      </c>
      <c r="C20703">
        <v>1915</v>
      </c>
      <c r="D20703" s="419" t="s">
        <v>2682</v>
      </c>
      <c r="E20703" s="768" t="s">
        <v>14229</v>
      </c>
      <c r="F20703" s="761" t="s">
        <v>12176</v>
      </c>
      <c r="G20703" s="419" t="b">
        <v>0</v>
      </c>
      <c r="H20703" s="419" t="b">
        <v>1</v>
      </c>
      <c r="J20703" t="str">
        <f>"INSERT INTO PARAMETERS (PARAMETER_ID, PARAMETER_GROUP_ID,PARAMETER_GROUP_NAME,PARAMETER_NAME,PARAMETER_VALUE,IS_SENSITIVE,IS_ACTIVE) VALUES ("&amp;B20703&amp;","&amp;C20703&amp;",'"&amp;D20703&amp;"','"&amp;E20703&amp;"','"&amp;F20703&amp;"',"&amp;G20703&amp;","&amp;H20703&amp;");"</f>
        <v>INSERT INTO PARAMETERS (PARAMETER_ID, PARAMETER_GROUP_ID,PARAMETER_GROUP_NAME,PARAMETER_NAME,PARAMETER_VALUE,IS_SENSITIVE,IS_ACTIVE) VALUES (21210,1915,'DCL_Generic_Extraction_1_Filesetup_Export','db_source','dna_core',FALSE,TRUE);</v>
      </c>
    </row>
    <row r="20704" spans="1:10" ht="15" hidden="1" customHeight="1">
      <c r="A20704" s="867" t="s">
        <v>14238</v>
      </c>
      <c r="B20704" s="455">
        <v>21211</v>
      </c>
      <c r="C20704">
        <v>1915</v>
      </c>
      <c r="D20704" s="419" t="s">
        <v>2682</v>
      </c>
      <c r="E20704" s="419" t="s">
        <v>14230</v>
      </c>
      <c r="F20704" s="419" t="s">
        <v>14331</v>
      </c>
      <c r="G20704" s="419" t="b">
        <v>0</v>
      </c>
      <c r="H20704" s="419" t="b">
        <v>1</v>
      </c>
      <c r="J20704" t="str">
        <f>"INSERT INTO PARAMETERS (PARAMETER_ID, PARAMETER_GROUP_ID,PARAMETER_GROUP_NAME,PARAMETER_NAME,PARAMETER_VALUE,IS_SENSITIVE,IS_ACTIVE) VALUES ("&amp;B20704&amp;","&amp;C20704&amp;",'"&amp;D20704&amp;"','"&amp;E20704&amp;"','"&amp;F20704&amp;"',"&amp;G20704&amp;","&amp;H20704&amp;");"</f>
        <v>INSERT INTO PARAMETERS (PARAMETER_ID, PARAMETER_GROUP_ID,PARAMETER_GROUP_NAME,PARAMETER_NAME,PARAMETER_VALUE,IS_SENSITIVE,IS_ACTIVE) VALUES (21211,1915,'DCL_Generic_Extraction_1_Filesetup_Export','target_folder_path','DCL/jjrnki/Generic_Extract_Unload02',FALSE,TRUE);</v>
      </c>
    </row>
    <row r="20705" spans="1:10" ht="15" hidden="1" customHeight="1">
      <c r="A20705" s="867" t="s">
        <v>14238</v>
      </c>
      <c r="B20705" s="455">
        <v>21212</v>
      </c>
      <c r="C20705">
        <v>1915</v>
      </c>
      <c r="D20705" s="419" t="s">
        <v>2682</v>
      </c>
      <c r="E20705" s="419" t="s">
        <v>14232</v>
      </c>
      <c r="F20705" s="435" t="s">
        <v>14332</v>
      </c>
      <c r="G20705" s="419" t="b">
        <v>0</v>
      </c>
      <c r="H20705" s="419" t="b">
        <v>1</v>
      </c>
      <c r="J20705" t="str">
        <f>"INSERT INTO PARAMETERS (PARAMETER_ID, PARAMETER_GROUP_ID,PARAMETER_GROUP_NAME,PARAMETER_NAME,PARAMETER_VALUE,IS_SENSITIVE,IS_ACTIVE) VALUES ("&amp;B20705&amp;","&amp;C20705&amp;",'"&amp;D20705&amp;"','"&amp;E20705&amp;"','"&amp;F20705&amp;"',"&amp;G20705&amp;","&amp;H20705&amp;");"</f>
        <v>INSERT INTO PARAMETERS (PARAMETER_ID, PARAMETER_GROUP_ID,PARAMETER_GROUP_NAME,PARAMETER_NAME,PARAMETER_VALUE,IS_SENSITIVE,IS_ACTIVE) VALUES (21212,1915,'DCL_Generic_Extraction_1_Filesetup_Export','target_file_name','KR_Special_Discount',FALSE,TRUE);</v>
      </c>
    </row>
    <row r="20706" spans="1:10" ht="15" hidden="1" customHeight="1">
      <c r="A20706" s="867" t="s">
        <v>14238</v>
      </c>
      <c r="B20706" s="455">
        <v>21213</v>
      </c>
      <c r="C20706">
        <v>1915</v>
      </c>
      <c r="D20706" s="419" t="s">
        <v>2682</v>
      </c>
      <c r="E20706" s="419" t="s">
        <v>14234</v>
      </c>
      <c r="F20706" s="419" t="s">
        <v>3130</v>
      </c>
      <c r="G20706" s="419" t="b">
        <v>0</v>
      </c>
      <c r="H20706" s="419" t="b">
        <v>1</v>
      </c>
      <c r="J20706" t="str">
        <f>"INSERT INTO PARAMETERS (PARAMETER_ID, PARAMETER_GROUP_ID,PARAMETER_GROUP_NAME,PARAMETER_NAME,PARAMETER_VALUE,IS_SENSITIVE,IS_ACTIVE) VALUES ("&amp;B20706&amp;","&amp;C20706&amp;",'"&amp;D20706&amp;"','"&amp;E20706&amp;"','"&amp;F20706&amp;"',"&amp;G20706&amp;","&amp;H20706&amp;");"</f>
        <v>INSERT INTO PARAMETERS (PARAMETER_ID, PARAMETER_GROUP_ID,PARAMETER_GROUP_NAME,PARAMETER_NAME,PARAMETER_VALUE,IS_SENSITIVE,IS_ACTIVE) VALUES (21213,1915,'DCL_Generic_Extraction_1_Filesetup_Export','target_file_extn','csv',FALSE,TRUE);</v>
      </c>
    </row>
    <row r="20707" spans="1:10" ht="15" hidden="1" customHeight="1">
      <c r="A20707" s="867" t="s">
        <v>14238</v>
      </c>
      <c r="B20707" s="455">
        <v>21214</v>
      </c>
      <c r="C20707">
        <v>1915</v>
      </c>
      <c r="D20707" s="419" t="s">
        <v>2682</v>
      </c>
      <c r="E20707" s="419" t="s">
        <v>14236</v>
      </c>
      <c r="F20707" s="435" t="s">
        <v>14333</v>
      </c>
      <c r="G20707" s="419" t="b">
        <v>0</v>
      </c>
      <c r="H20707" s="419" t="b">
        <v>1</v>
      </c>
      <c r="J20707" t="str">
        <f>"INSERT INTO PARAMETERS (PARAMETER_ID, PARAMETER_GROUP_ID,PARAMETER_GROUP_NAME,PARAMETER_NAME,PARAMETER_VALUE,IS_SENSITIVE,IS_ACTIVE) VALUES ("&amp;B20707&amp;","&amp;C20707&amp;",'"&amp;D20707&amp;"','"&amp;E20707&amp;"','"&amp;F20707&amp;"',"&amp;G20707&amp;","&amp;H20707&amp;");"</f>
        <v>INSERT INTO PARAMETERS (PARAMETER_ID, PARAMETER_GROUP_ID,PARAMETER_GROUP_NAME,PARAMETER_NAME,PARAMETER_VALUE,IS_SENSITIVE,IS_ACTIVE) VALUES (21214,1915,'DCL_Generic_Extraction_1_Filesetup_Export','unloading_query','SELECT  FCT.CTL_FLG as "Ctrlフラグ" ,JPDCLEDW_INTEGRATION.encryption(LPAD(TRG.DIUSRID,10,0)) as "顧客ID" ,(FCT.C_DICHANELID::INTEGER)::VARCHAR as "チャネル" ,FCT.C_DSDMNUMBER as "コンタクト履歴番号" ,(FCT.C_DSDMSENDKUBUN::INTEGER)::VARCHAR as "送付区分" ,(FCT.C_DSDMSENDDATE::INTEGER)::VARCHAR as "送付日" ,FCT.C_DSDMNAME as "件名" ,FCT.C_DSEXTENSION1 as "拡張項目1" ,FCT.C_DSEXTENSION2 as "拡張項目2" ,FCT.C_DSEXTENSION3 as "拡張項目3" ,FCT.C_DSEXTENSION4 as "拡張項目4" ,FCT.C_DSEXTENSION5 as "拡張項目5" ,TRG.DSNAME as "姓" ,TRG.DSNAME2 as "名" ,TRG.DSZIP as "郵便番号" ,TRG.DSADDR ,TRG.DSTATEMONO as "住所2" ,TRG.DSITEMID as "商品" ,TRG.DSCTRLCD as "WEBID" ,TRG.MAILADDRESS ,TRG.DISNDFLG ,TRG.PATTERNID ,TRG.C_DIREGULARCONTRACTID FROM  JPDCLEDW_INTEGRATION.KR_SPECIAL_DISCOUNT_TARGET TRG LEFT JOIN JPDCLITG_INTEGRATION.KR_SPECIAL_DISCOUNT_FILE FCT ON TRG.DSITEMID  = FCT.DSITEMID  WHERE TRG.PATTERNID  = FCT.PATTERNID ORDER BY JPDCLEDW_INTEGRATION.encryption(TRG.DIUSRID)',FALSE,TRUE);</v>
      </c>
    </row>
    <row r="20708" spans="1:10" ht="15" hidden="1" customHeight="1">
      <c r="A20708" s="867" t="s">
        <v>14238</v>
      </c>
      <c r="B20708" s="455">
        <v>21215</v>
      </c>
      <c r="C20708">
        <v>1915</v>
      </c>
      <c r="D20708" s="419" t="s">
        <v>2682</v>
      </c>
      <c r="E20708" s="419" t="s">
        <v>2847</v>
      </c>
      <c r="F20708" s="768" t="s">
        <v>12407</v>
      </c>
      <c r="G20708" s="419" t="b">
        <v>0</v>
      </c>
      <c r="H20708" s="419" t="b">
        <v>1</v>
      </c>
      <c r="J20708" t="str">
        <f>"INSERT INTO PARAMETERS (PARAMETER_ID, PARAMETER_GROUP_ID,PARAMETER_GROUP_NAME,PARAMETER_NAME,PARAMETER_VALUE,IS_SENSITIVE,IS_ACTIVE) VALUES ("&amp;B20708&amp;","&amp;C20708&amp;",'"&amp;D20708&amp;"','"&amp;E20708&amp;"','"&amp;F20708&amp;"',"&amp;G20708&amp;","&amp;H20708&amp;");"</f>
        <v>INSERT INTO PARAMETERS (PARAMETER_ID, PARAMETER_GROUP_ID,PARAMETER_GROUP_NAME,PARAMETER_NAME,PARAMETER_VALUE,IS_SENSITIVE,IS_ACTIVE) VALUES (21215,1915,'DCL_Generic_Extraction_1_Filesetup_Export','container','jpn',FALSE,TRUE);</v>
      </c>
    </row>
    <row r="20709" spans="1:10" ht="15" hidden="1" customHeight="1">
      <c r="A20709" s="867" t="s">
        <v>14238</v>
      </c>
      <c r="B20709" s="455">
        <v>21216</v>
      </c>
      <c r="C20709" s="762">
        <v>1916</v>
      </c>
      <c r="D20709" s="762" t="s">
        <v>2683</v>
      </c>
      <c r="E20709" s="762" t="s">
        <v>14229</v>
      </c>
      <c r="F20709" t="s">
        <v>12176</v>
      </c>
      <c r="G20709" s="762" t="b">
        <v>0</v>
      </c>
      <c r="H20709" s="762" t="b">
        <v>1</v>
      </c>
      <c r="J20709" t="str">
        <f>"INSERT INTO PARAMETERS (PARAMETER_ID, PARAMETER_GROUP_ID,PARAMETER_GROUP_NAME,PARAMETER_NAME,PARAMETER_VALUE,IS_SENSITIVE,IS_ACTIVE) VALUES ("&amp;B20709&amp;","&amp;C20709&amp;",'"&amp;D20709&amp;"','"&amp;E20709&amp;"','"&amp;F20709&amp;"',"&amp;G20709&amp;","&amp;H20709&amp;");"</f>
        <v>INSERT INTO PARAMETERS (PARAMETER_ID, PARAMETER_GROUP_ID,PARAMETER_GROUP_NAME,PARAMETER_NAME,PARAMETER_VALUE,IS_SENSITIVE,IS_ACTIVE) VALUES (21216,1916,'DCL_Generic_Extraction_2_Filesetup_Export','db_source','dna_core',FALSE,TRUE);</v>
      </c>
    </row>
    <row r="20710" spans="1:10" ht="15" hidden="1" customHeight="1">
      <c r="A20710" s="867" t="s">
        <v>14238</v>
      </c>
      <c r="B20710" s="455">
        <v>21217</v>
      </c>
      <c r="C20710" s="762">
        <v>1916</v>
      </c>
      <c r="D20710" s="762" t="s">
        <v>2683</v>
      </c>
      <c r="E20710" s="762" t="s">
        <v>14230</v>
      </c>
      <c r="F20710" s="419" t="s">
        <v>14334</v>
      </c>
      <c r="G20710" s="762" t="b">
        <v>0</v>
      </c>
      <c r="H20710" s="762" t="b">
        <v>1</v>
      </c>
      <c r="I20710" s="419"/>
      <c r="J20710" t="str">
        <f>"INSERT INTO PARAMETERS (PARAMETER_ID, PARAMETER_GROUP_ID,PARAMETER_GROUP_NAME,PARAMETER_NAME,PARAMETER_VALUE,IS_SENSITIVE,IS_ACTIVE) VALUES ("&amp;B20710&amp;","&amp;C20710&amp;",'"&amp;D20710&amp;"','"&amp;E20710&amp;"','"&amp;F20710&amp;"',"&amp;G20710&amp;","&amp;H20710&amp;");"</f>
        <v>INSERT INTO PARAMETERS (PARAMETER_ID, PARAMETER_GROUP_ID,PARAMETER_GROUP_NAME,PARAMETER_NAME,PARAMETER_VALUE,IS_SENSITIVE,IS_ACTIVE) VALUES (21217,1916,'DCL_Generic_Extraction_2_Filesetup_Export','target_folder_path','DCL/jjrnki/Generic_Extract_Unload',FALSE,TRUE);</v>
      </c>
    </row>
    <row r="20711" spans="1:10" ht="15" hidden="1" customHeight="1">
      <c r="A20711" s="867" t="s">
        <v>14238</v>
      </c>
      <c r="B20711" s="455">
        <v>21218</v>
      </c>
      <c r="C20711" s="762">
        <v>1916</v>
      </c>
      <c r="D20711" s="762" t="s">
        <v>2683</v>
      </c>
      <c r="E20711" s="762" t="s">
        <v>14232</v>
      </c>
      <c r="F20711" s="419" t="s">
        <v>14335</v>
      </c>
      <c r="G20711" s="762" t="b">
        <v>0</v>
      </c>
      <c r="H20711" s="762" t="b">
        <v>1</v>
      </c>
      <c r="I20711" s="419"/>
      <c r="J20711" t="str">
        <f>"INSERT INTO PARAMETERS (PARAMETER_ID, PARAMETER_GROUP_ID,PARAMETER_GROUP_NAME,PARAMETER_NAME,PARAMETER_VALUE,IS_SENSITIVE,IS_ACTIVE) VALUES ("&amp;B20711&amp;","&amp;C20711&amp;",'"&amp;D20711&amp;"','"&amp;E20711&amp;"','"&amp;F20711&amp;"',"&amp;G20711&amp;","&amp;H20711&amp;");"</f>
        <v>INSERT INTO PARAMETERS (PARAMETER_ID, PARAMETER_GROUP_ID,PARAMETER_GROUP_NAME,PARAMETER_NAME,PARAMETER_VALUE,IS_SENSITIVE,IS_ACTIVE) VALUES (21218,1916,'DCL_Generic_Extraction_2_Filesetup_Export','target_file_name','Generic_Ext_Output',FALSE,TRUE);</v>
      </c>
    </row>
    <row r="20712" spans="1:10" ht="15" hidden="1" customHeight="1">
      <c r="A20712" s="867" t="s">
        <v>14238</v>
      </c>
      <c r="B20712" s="455">
        <v>21219</v>
      </c>
      <c r="C20712" s="762">
        <v>1916</v>
      </c>
      <c r="D20712" s="762" t="s">
        <v>2683</v>
      </c>
      <c r="E20712" s="762" t="s">
        <v>14234</v>
      </c>
      <c r="F20712" s="419" t="s">
        <v>3130</v>
      </c>
      <c r="G20712" s="762" t="b">
        <v>0</v>
      </c>
      <c r="H20712" s="762" t="b">
        <v>1</v>
      </c>
      <c r="I20712" s="419"/>
      <c r="J20712" t="str">
        <f>"INSERT INTO PARAMETERS (PARAMETER_ID, PARAMETER_GROUP_ID,PARAMETER_GROUP_NAME,PARAMETER_NAME,PARAMETER_VALUE,IS_SENSITIVE,IS_ACTIVE) VALUES ("&amp;B20712&amp;","&amp;C20712&amp;",'"&amp;D20712&amp;"','"&amp;E20712&amp;"','"&amp;F20712&amp;"',"&amp;G20712&amp;","&amp;H20712&amp;");"</f>
        <v>INSERT INTO PARAMETERS (PARAMETER_ID, PARAMETER_GROUP_ID,PARAMETER_GROUP_NAME,PARAMETER_NAME,PARAMETER_VALUE,IS_SENSITIVE,IS_ACTIVE) VALUES (21219,1916,'DCL_Generic_Extraction_2_Filesetup_Export','target_file_extn','csv',FALSE,TRUE);</v>
      </c>
    </row>
    <row r="20713" spans="1:10" ht="15" hidden="1" customHeight="1">
      <c r="A20713" s="867" t="s">
        <v>14238</v>
      </c>
      <c r="B20713" s="455">
        <v>21220</v>
      </c>
      <c r="C20713" s="762">
        <v>1916</v>
      </c>
      <c r="D20713" s="762" t="s">
        <v>2683</v>
      </c>
      <c r="E20713" s="762" t="s">
        <v>14236</v>
      </c>
      <c r="F20713" s="419" t="s">
        <v>14336</v>
      </c>
      <c r="G20713" s="762" t="b">
        <v>0</v>
      </c>
      <c r="H20713" s="762" t="b">
        <v>1</v>
      </c>
      <c r="I20713" s="419"/>
      <c r="J20713" t="str">
        <f>"INSERT INTO PARAMETERS (PARAMETER_ID, PARAMETER_GROUP_ID,PARAMETER_GROUP_NAME,PARAMETER_NAME,PARAMETER_VALUE,IS_SENSITIVE,IS_ACTIVE) VALUES ("&amp;B20713&amp;","&amp;C20713&amp;",'"&amp;D20713&amp;"','"&amp;E20713&amp;"','"&amp;F20713&amp;"',"&amp;G20713&amp;","&amp;H20713&amp;");"</f>
        <v>INSERT INTO PARAMETERS (PARAMETER_ID, PARAMETER_GROUP_ID,PARAMETER_GROUP_NAME,PARAMETER_NAME,PARAMETER_VALUE,IS_SENSITIVE,IS_ACTIVE) VALUES (21220,1916,'DCL_Generic_Extraction_2_Filesetup_Export','unloading_query','with NS AS (    select 1 as n union all    select 2 union all    select 3 union all    select 4 union all    select 5 union all    select 6 union all    select 7 union all    select 8 union all    select 9 union all    select 10 union all    select 11 union all    select 12 union all    select 13 union all    select 14 union all    select 15 union all    select 16 union all    select 17 union all    select 18 union all    select 19 union all    select 20 union all    select 21 union all    select 22 union all    select 23 union all    select 24 union all    select 25 union all    select 26 union all    select 27 union all    select 28 union all    select 29 union all    select 30  )select   MEI.DIITEMNUM "個数"  ,JPDCLEDW_INTEGRATION.ENCRYPTION(LPAD(ORD.DIECUSRID,10,''0'')) AS "顧客ID"  ,USR.DSCTRLCD  ,USR.DSNAME  AS "姓"  ,USR.DSNAME2 "名"  ,USR.DSKANA "カナ姓"  ,USR.DSKANA2 "カナ名"  ,USR.DSZIP  "郵便番号"  ,USR.DSPREF   ,USR.DSCITY   ,USR.DSADDR   ,USR.DSTATEMONO "住所2"  ,USR.DSDAT4  ,USR.DSDAT2  ,USR.DSTEL   ,USR.DSDAT3  ,USR.DSDAT10  ,USR.DSDAT11  ,USR.DSDAT12  ,KES.DSTODOKESEI "お届け先姓"  ,KES.DSTODOKEMEI "お届け先名"  ,KES.DSTODOKEZIP "お届け先郵便番号"  ,KES.DSTODOKEPREF  ,KES.DSTODOKECITY   ,KES.DSTODOKEADDR  ,KES.DSTODOKETATEMONO "お届け先住所2"  ,KES.DSTODOKETEL  "お届け先TEL"  ,ORD.DIROUTEID "販路"  ,MEI.DSITEMID "商品"  ,USR.DSDAT93   ,DISECESSIONFLG  ,ORD.C_DSORDERKBN  ,CASE WHEN KES.DISHUKKASTS = ''1010'' THEN ''1010：未出荷''   WHEN KES.DISHUKKASTS = ''1020'' THEN ''1020：受注確定済''   WHEN KES.DISHUKKASTS = ''1030'' THEN ''1030：一部出荷指示済''   WHEN KES.DISHUKKASTS = ''1040'' THEN ''1040：出荷指示済''   WHEN KES.DISHUKKASTS = ''1050'' THEN ''1050：一部出荷済''   WHEN KES.DISHUKKASTS = ''1060'' THEN ''1060：出荷済''   WHEN KES.DISHUKKASTS = ''5010'' THEN ''5010：与信待未出荷''   WHEN KES.DISHUKKASTS = ''5020'' THEN ''5020：与信待出荷保留''   WHEN KES.DISHUKKASTS = ''9010'' THEN ''9010：出荷保留''   WHEN KES.DISHUKKASTS = ''9910'' THEN ''9910：出荷対象外''         END AS DISHUKKASTS  ,ORD.C_DIALLHENPINFLG  ,ORD.DICANCEL ORD_DICANCEL  ,ORD.DIELIMFLG ORD_DIELIMFLG  ,KES.DICANCEL KES_DICANCEL  ,KES.DIELIMFLG KES_DIELIMFLG  ,MEI.DICANCEL MEI_DICANCEL  ,MEI.DIELIMFLG MEI_DIELIMFLG  ,MEI.DIID  ,ORD.DSORDERDT  ,KES.C_DSTODOKEDATE  ,KES.DISEIKYUPRC  ,KES.DITODOKEID  from  JPDCLITG_INTEGRATION.TBECORDER ORD      LEFT JOIN JPDCLITG_INTEGRATION.C_TBECKESAI KES ON ORD.DIORDERID   = KES.DIORDERID   INNER JOIN JPDCLITG_INTEGRATION.TBECORDERMEISAI MEI      ON KES.C_DIKESAIID = MEI.C_DIKESAIID   INNER JOIN JPDCLITG_INTEGRATION.TBUSRPRAM USR  ON ORD.DIECUSRID = USR.DIUSRID   inner join (select   TRIM(SPLIT_PART(B.itemid, '';'', NS.n)) AS itemid from NS inner join JPDCLITG_INTEGRATION.extraction_table  B ON NS.n &lt;= REGEXP_COUNT(B.itemid, '';'') + 1 and B.processed_flag= ''N'') item_table   	on MEI.DSITEMID = item_table.itemid  where TO_CHAR(ORD.DSORDERDT,''YYYYMMDD'') &gt;= (select from_date from JPDCLITG_INTEGRATION.extraction_table where processed_flag=''N'')  and  TO_CHAR(ORD.DSORDERDT,''YYYYMMDD'') &lt;= (select to_date from JPDCLITG_INTEGRATION.extraction_table where processed_flag=''N'')  AND ORD.DICANCEL   =  ''0''  AND ORD.DIELIMFLG  =  ''0''  AND KES.DICANCEL  =  ''0''  AND KES.DIELIMFLG  =  ''0''  AND MEI.DICANCEL  =  ''0''  AND MEI.DIELIMFLG =  ''0''  ',FALSE,TRUE);</v>
      </c>
    </row>
    <row r="20714" spans="1:10" ht="15" hidden="1" customHeight="1">
      <c r="A20714" s="867" t="s">
        <v>14238</v>
      </c>
      <c r="B20714" s="455">
        <v>21221</v>
      </c>
      <c r="C20714" s="762">
        <v>1916</v>
      </c>
      <c r="D20714" s="762" t="s">
        <v>2683</v>
      </c>
      <c r="E20714" s="814" t="s">
        <v>2847</v>
      </c>
      <c r="F20714" s="464" t="s">
        <v>12407</v>
      </c>
      <c r="G20714" s="762" t="b">
        <v>0</v>
      </c>
      <c r="H20714" s="762" t="b">
        <v>1</v>
      </c>
      <c r="I20714" s="419"/>
      <c r="J20714" t="str">
        <f>"INSERT INTO PARAMETERS (PARAMETER_ID, PARAMETER_GROUP_ID,PARAMETER_GROUP_NAME,PARAMETER_NAME,PARAMETER_VALUE,IS_SENSITIVE,IS_ACTIVE) VALUES ("&amp;B20714&amp;","&amp;C20714&amp;",'"&amp;D20714&amp;"','"&amp;E20714&amp;"','"&amp;F20714&amp;"',"&amp;G20714&amp;","&amp;H20714&amp;");"</f>
        <v>INSERT INTO PARAMETERS (PARAMETER_ID, PARAMETER_GROUP_ID,PARAMETER_GROUP_NAME,PARAMETER_NAME,PARAMETER_VALUE,IS_SENSITIVE,IS_ACTIVE) VALUES (21221,1916,'DCL_Generic_Extraction_2_Filesetup_Export','container','jpn',FALSE,TRUE);</v>
      </c>
    </row>
    <row r="20715" spans="1:10" ht="15" hidden="1" customHeight="1">
      <c r="A20715" s="867" t="s">
        <v>36</v>
      </c>
      <c r="B20715" s="9">
        <f>B20714+1</f>
        <v>21222</v>
      </c>
      <c r="C20715">
        <v>1917</v>
      </c>
      <c r="D20715" s="421" t="s">
        <v>14337</v>
      </c>
      <c r="E20715" s="768" t="s">
        <v>2847</v>
      </c>
      <c r="F20715" s="766" t="s">
        <v>2848</v>
      </c>
      <c r="G20715" s="421" t="b">
        <v>0</v>
      </c>
      <c r="H20715" s="421" t="b">
        <v>1</v>
      </c>
      <c r="J20715" t="str">
        <f>"INSERT INTO PARAMETERS (PARAMETER_ID, PARAMETER_GROUP_ID,PARAMETER_GROUP_NAME,PARAMETER_NAME,PARAMETER_VALUE,IS_SENSITIVE,IS_ACTIVE) VALUES ("&amp;B20715&amp;","&amp;C20715&amp;",'"&amp;D20715&amp;"','"&amp;E20715&amp;"','"&amp;F20715&amp;"',"&amp;G20715&amp;","&amp;H20715&amp;");"</f>
        <v>INSERT INTO PARAMETERS (PARAMETER_ID, PARAMETER_GROUP_ID,PARAMETER_GROUP_NAME,PARAMETER_NAME,PARAMETER_VALUE,IS_SENSITIVE,IS_ACTIVE) VALUES (21222,1917,'RG_PROX_Contract_extraction_group','container','asp',FALSE,TRUE);</v>
      </c>
    </row>
    <row r="20716" spans="1:10" ht="15" hidden="1" customHeight="1">
      <c r="A20716" s="867" t="s">
        <v>36</v>
      </c>
      <c r="B20716" s="9">
        <f>B20715+1</f>
        <v>21223</v>
      </c>
      <c r="C20716">
        <v>1917</v>
      </c>
      <c r="D20716" s="421" t="s">
        <v>14337</v>
      </c>
      <c r="E20716" s="768" t="s">
        <v>9664</v>
      </c>
      <c r="F20716" s="484" t="s">
        <v>14338</v>
      </c>
      <c r="G20716" s="421" t="b">
        <v>0</v>
      </c>
      <c r="H20716" s="421" t="b">
        <v>1</v>
      </c>
      <c r="J20716" t="str">
        <f>"INSERT INTO PARAMETERS (PARAMETER_ID, PARAMETER_GROUP_ID,PARAMETER_GROUP_NAME,PARAMETER_NAME,PARAMETER_VALUE,IS_SENSITIVE,IS_ACTIVE) VALUES ("&amp;B20716&amp;","&amp;C20716&amp;",'"&amp;D20716&amp;"','"&amp;E20716&amp;"','"&amp;F20716&amp;"',"&amp;G20716&amp;","&amp;H20716&amp;");"</f>
        <v>INSERT INTO PARAMETERS (PARAMETER_ID, PARAMETER_GROUP_ID,PARAMETER_GROUP_NAME,PARAMETER_NAME,PARAMETER_VALUE,IS_SENSITIVE,IS_ACTIVE) VALUES (21223,1917,'RG_PROX_Contract_extraction_group','landing_file_path','PRO-X/transaction/Report_BI_Contract/',FALSE,TRUE);</v>
      </c>
    </row>
    <row r="20717" spans="1:10" ht="15" hidden="1" customHeight="1">
      <c r="A20717" s="867" t="s">
        <v>36</v>
      </c>
      <c r="B20717" s="9">
        <f>B20716+1</f>
        <v>21224</v>
      </c>
      <c r="C20717">
        <v>1917</v>
      </c>
      <c r="D20717" s="421" t="s">
        <v>14337</v>
      </c>
      <c r="E20717" s="768" t="s">
        <v>9667</v>
      </c>
      <c r="F20717" s="766" t="s">
        <v>14339</v>
      </c>
      <c r="G20717" s="421" t="b">
        <v>0</v>
      </c>
      <c r="H20717" s="421" t="b">
        <v>1</v>
      </c>
      <c r="J20717" t="str">
        <f>"INSERT INTO PARAMETERS (PARAMETER_ID, PARAMETER_GROUP_ID,PARAMETER_GROUP_NAME,PARAMETER_NAME,PARAMETER_VALUE,IS_SENSITIVE,IS_ACTIVE) VALUES ("&amp;B20717&amp;","&amp;C20717&amp;",'"&amp;D20717&amp;"','"&amp;E20717&amp;"','"&amp;F20717&amp;"',"&amp;G20717&amp;","&amp;H20717&amp;");"</f>
        <v>INSERT INTO PARAMETERS (PARAMETER_ID, PARAMETER_GROUP_ID,PARAMETER_GROUP_NAME,PARAMETER_NAME,PARAMETER_VALUE,IS_SENSITIVE,IS_ACTIVE) VALUES (21224,1917,'RG_PROX_Contract_extraction_group','landing_file_name','Report_BI_Contract',FALSE,TRUE);</v>
      </c>
    </row>
    <row r="20718" spans="1:10" ht="15" hidden="1" customHeight="1">
      <c r="A20718" s="867" t="s">
        <v>36</v>
      </c>
      <c r="B20718" s="9">
        <f>B20717+1</f>
        <v>21225</v>
      </c>
      <c r="C20718">
        <v>1917</v>
      </c>
      <c r="D20718" s="421" t="s">
        <v>14337</v>
      </c>
      <c r="E20718" s="768" t="s">
        <v>2844</v>
      </c>
      <c r="F20718" s="484" t="s">
        <v>1869</v>
      </c>
      <c r="G20718" s="421" t="b">
        <v>0</v>
      </c>
      <c r="H20718" s="421" t="b">
        <v>1</v>
      </c>
      <c r="J20718" t="str">
        <f>"INSERT INTO PARAMETERS (PARAMETER_ID, PARAMETER_GROUP_ID,PARAMETER_GROUP_NAME,PARAMETER_NAME,PARAMETER_VALUE,IS_SENSITIVE,IS_ACTIVE) VALUES ("&amp;B20718&amp;","&amp;C20718&amp;",'"&amp;D20718&amp;"','"&amp;E20718&amp;"','"&amp;F20718&amp;"',"&amp;G20718&amp;","&amp;H20718&amp;");"</f>
        <v>INSERT INTO PARAMETERS (PARAMETER_ID, PARAMETER_GROUP_ID,PARAMETER_GROUP_NAME,PARAMETER_NAME,PARAMETER_VALUE,IS_SENSITIVE,IS_ACTIVE) VALUES (21225,1917,'RG_PROX_Contract_extraction_group','target_table',' ',FALSE,TRUE);</v>
      </c>
    </row>
    <row r="20719" spans="1:10" ht="15" hidden="1" customHeight="1">
      <c r="A20719" s="867" t="s">
        <v>36</v>
      </c>
      <c r="B20719" s="9">
        <f>B20718+1</f>
        <v>21226</v>
      </c>
      <c r="C20719">
        <v>1917</v>
      </c>
      <c r="D20719" s="421" t="s">
        <v>14337</v>
      </c>
      <c r="E20719" s="768" t="s">
        <v>2850</v>
      </c>
      <c r="F20719" s="484" t="s">
        <v>1869</v>
      </c>
      <c r="G20719" s="421" t="b">
        <v>0</v>
      </c>
      <c r="H20719" s="421" t="b">
        <v>1</v>
      </c>
      <c r="J20719" t="str">
        <f>"INSERT INTO PARAMETERS (PARAMETER_ID, PARAMETER_GROUP_ID,PARAMETER_GROUP_NAME,PARAMETER_NAME,PARAMETER_VALUE,IS_SENSITIVE,IS_ACTIVE) VALUES ("&amp;B20719&amp;","&amp;C20719&amp;",'"&amp;D20719&amp;"','"&amp;E20719&amp;"','"&amp;F20719&amp;"',"&amp;G20719&amp;","&amp;H20719&amp;");"</f>
        <v>INSERT INTO PARAMETERS (PARAMETER_ID, PARAMETER_GROUP_ID,PARAMETER_GROUP_NAME,PARAMETER_NAME,PARAMETER_VALUE,IS_SENSITIVE,IS_ACTIVE) VALUES (21226,1917,'RG_PROX_Contract_extraction_group','target_schema',' ',FALSE,TRUE);</v>
      </c>
    </row>
    <row r="20720" spans="1:10" ht="15" hidden="1" customHeight="1">
      <c r="A20720" s="867" t="s">
        <v>36</v>
      </c>
      <c r="B20720" s="9">
        <f>B20719+1</f>
        <v>21227</v>
      </c>
      <c r="C20720">
        <v>1917</v>
      </c>
      <c r="D20720" s="421" t="s">
        <v>14337</v>
      </c>
      <c r="E20720" s="768" t="s">
        <v>9673</v>
      </c>
      <c r="F20720" s="802" t="s">
        <v>14340</v>
      </c>
      <c r="G20720" s="421" t="b">
        <v>0</v>
      </c>
      <c r="H20720" s="421" t="b">
        <v>1</v>
      </c>
      <c r="J20720" t="str">
        <f>"INSERT INTO PARAMETERS (PARAMETER_ID, PARAMETER_GROUP_ID,PARAMETER_GROUP_NAME,PARAMETER_NAME,PARAMETER_VALUE,IS_SENSITIVE,IS_ACTIVE) VALUES ("&amp;B20720&amp;","&amp;C20720&amp;",'"&amp;D20720&amp;"','"&amp;E20720&amp;"','"&amp;F20720&amp;"',"&amp;G20720&amp;","&amp;H20720&amp;");"</f>
        <v>INSERT INTO PARAMETERS (PARAMETER_ID, PARAMETER_GROUP_ID,PARAMETER_GROUP_NAME,PARAMETER_NAME,PARAMETER_VALUE,IS_SENSITIVE,IS_ACTIVE) VALUES (21227,1917,'RG_PROX_Contract_extraction_group','ms_query','select  RowID,BudgetYear,ExpenseSubCategory,AccountGroupCode,AccountGroupName,CustomerType,HQSoldToCode,HQSoldToName,ContractNo,ContractTempNo,ContractTitle,ThemeCode,ThemeName,Objective,FeesPaid,ContractRevenueRecognitionStartDate,ContractRevenueRecognitionEndDate,ContractPromoExecutionStartDate,ContractPromoExecutionEndDate,ContractCreateDate,ContractApprovalDate,ContractStatus,DateBack,DateBackReason,ExpenseID,CustomerCode,
REPLACE(REPLACE(replace(CustomerName,',',' '), CHAR(13), ''), CHAR(10), '')as CustomerName ,
RebateNo,RebateActivityName,CustomerContractNo,ExpenseRevenueRecognitionStartDate,ExpenseRevenueRecognitionEndDate,ExpensePromoExecutionStartDate,ExpensePromoExecutionEndDate,ExpenseClosed,CloseUser,CloseTime,ContractType,ConditionType,GLAccount,ExpenseTypeName,ProfitCenter,PPGCode,PPGName,Rate,MaterialCode,MaterialName,BudgetOwner,Channel,RTMChannel,PaymentMethod,ExpenseAmount,CommitmentAmount,AccrualReleaseAmountWithoutTax,CloseAmount,PaidAmount,ApprovedAmount,UnpaidAmount,AvailableToPay,AgingDays,Aging,Applicant,
--REPLACE(REPLACE(ContractDescription, CHAR(13), ''), CHAR(10), '')as ContractDescription,REPLACE(REPLACE(DocumentLink, CHAR(13), ''), CHAR(10), '')as DocumentLink,
'NA' as ContractDescription,'NA' as DocumentLink,
WithAttachment,DTSMarkupRate,ApplicationID
from JNJ_TPM.[dbo].[Report_BI_Contract]
where budgetyear in (YEAR(GETDATE()),YEAR(GETDATE())-1);',FALSE,TRUE);</v>
      </c>
    </row>
    <row r="20721" spans="1:10" ht="15" hidden="1" customHeight="1">
      <c r="A20721" s="867" t="s">
        <v>36</v>
      </c>
      <c r="B20721" s="9">
        <f>B20720+1</f>
        <v>21228</v>
      </c>
      <c r="C20721">
        <v>1917</v>
      </c>
      <c r="D20721" s="421" t="s">
        <v>14337</v>
      </c>
      <c r="E20721" s="768" t="s">
        <v>9676</v>
      </c>
      <c r="F20721" s="766" t="s">
        <v>2943</v>
      </c>
      <c r="G20721" s="421" t="b">
        <v>0</v>
      </c>
      <c r="H20721" s="421" t="b">
        <v>1</v>
      </c>
      <c r="J20721" t="str">
        <f>"INSERT INTO PARAMETERS (PARAMETER_ID, PARAMETER_GROUP_ID,PARAMETER_GROUP_NAME,PARAMETER_NAME,PARAMETER_VALUE,IS_SENSITIVE,IS_ACTIVE) VALUES ("&amp;B20721&amp;","&amp;C20721&amp;",'"&amp;D20721&amp;"','"&amp;E20721&amp;"','"&amp;F20721&amp;"',"&amp;G20721&amp;","&amp;H20721&amp;");"</f>
        <v>INSERT INTO PARAMETERS (PARAMETER_ID, PARAMETER_GROUP_ID,PARAMETER_GROUP_NAME,PARAMETER_NAME,PARAMETER_VALUE,IS_SENSITIVE,IS_ACTIVE) VALUES (21228,1917,'RG_PROX_Contract_extraction_group','truncate_and_load','N',FALSE,TRUE);</v>
      </c>
    </row>
    <row r="20722" spans="1:10" ht="15" hidden="1" customHeight="1">
      <c r="A20722" s="867" t="s">
        <v>36</v>
      </c>
      <c r="B20722" s="9">
        <f>B20721+1</f>
        <v>21229</v>
      </c>
      <c r="C20722">
        <v>1917</v>
      </c>
      <c r="D20722" s="421" t="s">
        <v>14337</v>
      </c>
      <c r="E20722" s="768" t="s">
        <v>9678</v>
      </c>
      <c r="F20722" s="766" t="s">
        <v>14302</v>
      </c>
      <c r="G20722" s="421" t="b">
        <v>0</v>
      </c>
      <c r="H20722" s="421" t="b">
        <v>1</v>
      </c>
      <c r="J20722" t="str">
        <f>"INSERT INTO PARAMETERS (PARAMETER_ID, PARAMETER_GROUP_ID,PARAMETER_GROUP_NAME,PARAMETER_NAME,PARAMETER_VALUE,IS_SENSITIVE,IS_ACTIVE) VALUES ("&amp;B20722&amp;","&amp;C20722&amp;",'"&amp;D20722&amp;"','"&amp;E20722&amp;"','"&amp;F20722&amp;"',"&amp;G20722&amp;","&amp;H20722&amp;");"</f>
        <v>INSERT INTO PARAMETERS (PARAMETER_ID, PARAMETER_GROUP_ID,PARAMETER_GROUP_NAME,PARAMETER_NAME,PARAMETER_VALUE,IS_SENSITIVE,IS_ACTIVE) VALUES (21229,1917,'RG_PROX_Contract_extraction_group','decide_source','awsbrasgpw0001',FALSE,TRUE);</v>
      </c>
    </row>
    <row r="20723" spans="1:10" ht="15" hidden="1" customHeight="1">
      <c r="A20723" s="867" t="s">
        <v>36</v>
      </c>
      <c r="B20723" s="9">
        <f>B20722+1</f>
        <v>21230</v>
      </c>
      <c r="C20723">
        <v>1917</v>
      </c>
      <c r="D20723" s="421" t="s">
        <v>14337</v>
      </c>
      <c r="E20723" s="768" t="s">
        <v>2833</v>
      </c>
      <c r="F20723" s="419" t="s">
        <v>12577</v>
      </c>
      <c r="G20723" s="421" t="b">
        <v>0</v>
      </c>
      <c r="H20723" s="421" t="b">
        <v>1</v>
      </c>
      <c r="J20723" t="str">
        <f>"INSERT INTO PARAMETERS (PARAMETER_ID, PARAMETER_GROUP_ID,PARAMETER_GROUP_NAME,PARAMETER_NAME,PARAMETER_VALUE,IS_SENSITIVE,IS_ACTIVE) VALUES ("&amp;B20723&amp;","&amp;C20723&amp;",'"&amp;D20723&amp;"','"&amp;E20723&amp;"','"&amp;F20723&amp;"',"&amp;G20723&amp;","&amp;H20723&amp;");"</f>
        <v>INSERT INTO PARAMETERS (PARAMETER_ID, PARAMETER_GROUP_ID,PARAMETER_GROUP_NAME,PARAMETER_NAME,PARAMETER_VALUE,IS_SENSITIVE,IS_ACTIVE) VALUES (21230,1917,'RG_PROX_Contract_extraction_group','load_method','none',FALSE,TRUE);</v>
      </c>
    </row>
    <row r="20724" spans="1:10" ht="15" hidden="1" customHeight="1">
      <c r="A20724" s="867" t="s">
        <v>36</v>
      </c>
      <c r="B20724" s="9">
        <f>B20723+1</f>
        <v>21231</v>
      </c>
      <c r="C20724">
        <v>1917</v>
      </c>
      <c r="D20724" s="421" t="s">
        <v>14337</v>
      </c>
      <c r="E20724" s="768" t="s">
        <v>2836</v>
      </c>
      <c r="F20724" s="794"/>
      <c r="G20724" s="421" t="b">
        <v>0</v>
      </c>
      <c r="H20724" s="421" t="b">
        <v>1</v>
      </c>
      <c r="J20724" t="str">
        <f>"INSERT INTO PARAMETERS (PARAMETER_ID, PARAMETER_GROUP_ID,PARAMETER_GROUP_NAME,PARAMETER_NAME,PARAMETER_VALUE,IS_SENSITIVE,IS_ACTIVE) VALUES ("&amp;B20724&amp;","&amp;C20724&amp;",'"&amp;D20724&amp;"','"&amp;E20724&amp;"','"&amp;F20724&amp;"',"&amp;G20724&amp;","&amp;H20724&amp;");"</f>
        <v>INSERT INTO PARAMETERS (PARAMETER_ID, PARAMETER_GROUP_ID,PARAMETER_GROUP_NAME,PARAMETER_NAME,PARAMETER_VALUE,IS_SENSITIVE,IS_ACTIVE) VALUES (21231,1917,'RG_PROX_Contract_extraction_group','sp_name','',FALSE,TRUE);</v>
      </c>
    </row>
    <row r="20725" spans="1:10" ht="15" hidden="1" customHeight="1">
      <c r="A20725" s="867" t="s">
        <v>36</v>
      </c>
      <c r="B20725" s="9">
        <f>B20724+1</f>
        <v>21232</v>
      </c>
      <c r="C20725">
        <v>1918</v>
      </c>
      <c r="D20725" s="421" t="s">
        <v>14341</v>
      </c>
      <c r="E20725" s="421" t="s">
        <v>2850</v>
      </c>
      <c r="F20725" s="419" t="s">
        <v>2851</v>
      </c>
      <c r="G20725" s="421" t="b">
        <v>0</v>
      </c>
      <c r="H20725" s="421" t="b">
        <v>1</v>
      </c>
      <c r="J20725" t="str">
        <f>"INSERT INTO PARAMETERS (PARAMETER_ID, PARAMETER_GROUP_ID,PARAMETER_GROUP_NAME,PARAMETER_NAME,PARAMETER_VALUE,IS_SENSITIVE,IS_ACTIVE) VALUES ("&amp;B20725&amp;","&amp;C20725&amp;",'"&amp;D20725&amp;"','"&amp;E20725&amp;"','"&amp;F20725&amp;"',"&amp;G20725&amp;","&amp;H20725&amp;");"</f>
        <v>INSERT INTO PARAMETERS (PARAMETER_ID, PARAMETER_GROUP_ID,PARAMETER_GROUP_NAME,PARAMETER_NAME,PARAMETER_VALUE,IS_SENSITIVE,IS_ACTIVE) VALUES (21232,1918,'RG_PROX_Contract_ingestion_group','target_schema','ASPSDL_RAW',FALSE,TRUE);</v>
      </c>
    </row>
    <row r="20726" spans="1:10" ht="15" hidden="1" customHeight="1">
      <c r="A20726" s="867" t="s">
        <v>36</v>
      </c>
      <c r="B20726" s="9">
        <f>B20725+1</f>
        <v>21233</v>
      </c>
      <c r="C20726">
        <v>1918</v>
      </c>
      <c r="D20726" s="421" t="s">
        <v>14341</v>
      </c>
      <c r="E20726" s="421" t="s">
        <v>2847</v>
      </c>
      <c r="F20726" s="481" t="s">
        <v>2848</v>
      </c>
      <c r="G20726" s="421" t="b">
        <v>0</v>
      </c>
      <c r="H20726" s="421" t="b">
        <v>1</v>
      </c>
      <c r="J20726" t="str">
        <f>"INSERT INTO PARAMETERS (PARAMETER_ID, PARAMETER_GROUP_ID,PARAMETER_GROUP_NAME,PARAMETER_NAME,PARAMETER_VALUE,IS_SENSITIVE,IS_ACTIVE) VALUES ("&amp;B20726&amp;","&amp;C20726&amp;",'"&amp;D20726&amp;"','"&amp;E20726&amp;"','"&amp;F20726&amp;"',"&amp;G20726&amp;","&amp;H20726&amp;");"</f>
        <v>INSERT INTO PARAMETERS (PARAMETER_ID, PARAMETER_GROUP_ID,PARAMETER_GROUP_NAME,PARAMETER_NAME,PARAMETER_VALUE,IS_SENSITIVE,IS_ACTIVE) VALUES (21233,1918,'RG_PROX_Contract_ingestion_group','container','asp',FALSE,TRUE);</v>
      </c>
    </row>
    <row r="20727" spans="1:10" ht="15" hidden="1" customHeight="1">
      <c r="A20727" s="867" t="s">
        <v>36</v>
      </c>
      <c r="B20727" s="9">
        <f>B20726+1</f>
        <v>21234</v>
      </c>
      <c r="C20727">
        <v>1918</v>
      </c>
      <c r="D20727" s="421" t="s">
        <v>14341</v>
      </c>
      <c r="E20727" s="421" t="s">
        <v>2833</v>
      </c>
      <c r="F20727" s="421" t="s">
        <v>14304</v>
      </c>
      <c r="G20727" s="421" t="b">
        <v>0</v>
      </c>
      <c r="H20727" s="421" t="b">
        <v>1</v>
      </c>
      <c r="J20727" t="str">
        <f>"INSERT INTO PARAMETERS (PARAMETER_ID, PARAMETER_GROUP_ID,PARAMETER_GROUP_NAME,PARAMETER_NAME,PARAMETER_VALUE,IS_SENSITIVE,IS_ACTIVE) VALUES ("&amp;B20727&amp;","&amp;C20727&amp;",'"&amp;D20727&amp;"','"&amp;E20727&amp;"','"&amp;F20727&amp;"',"&amp;G20727&amp;","&amp;H20727&amp;");"</f>
        <v>INSERT INTO PARAMETERS (PARAMETER_ID, PARAMETER_GROUP_ID,PARAMETER_GROUP_NAME,PARAMETER_NAME,PARAMETER_VALUE,IS_SENSITIVE,IS_ACTIVE) VALUES (21234,1918,'RG_PROX_Contract_ingestion_group','load_method','PROX',FALSE,TRUE);</v>
      </c>
    </row>
    <row r="20728" spans="1:10" ht="15" hidden="1" customHeight="1">
      <c r="A20728" s="867" t="s">
        <v>36</v>
      </c>
      <c r="B20728" s="9">
        <f>B20727+1</f>
        <v>21235</v>
      </c>
      <c r="C20728">
        <v>1918</v>
      </c>
      <c r="D20728" s="421" t="s">
        <v>14341</v>
      </c>
      <c r="E20728" s="421" t="s">
        <v>2853</v>
      </c>
      <c r="F20728" s="481" t="s">
        <v>5225</v>
      </c>
      <c r="G20728" s="421" t="b">
        <v>0</v>
      </c>
      <c r="H20728" s="421" t="b">
        <v>1</v>
      </c>
      <c r="J20728" t="str">
        <f>"INSERT INTO PARAMETERS (PARAMETER_ID, PARAMETER_GROUP_ID,PARAMETER_GROUP_NAME,PARAMETER_NAME,PARAMETER_VALUE,IS_SENSITIVE,IS_ACTIVE) VALUES ("&amp;B20728&amp;","&amp;C20728&amp;",'"&amp;D20728&amp;"','"&amp;E20728&amp;"','"&amp;F20728&amp;"',"&amp;G20728&amp;","&amp;H20728&amp;");"</f>
        <v>INSERT INTO PARAMETERS (PARAMETER_ID, PARAMETER_GROUP_ID,PARAMETER_GROUP_NAME,PARAMETER_NAME,PARAMETER_VALUE,IS_SENSITIVE,IS_ACTIVE) VALUES (21235,1918,'RG_PROX_Contract_ingestion_group','validation','0-0-0',FALSE,TRUE);</v>
      </c>
    </row>
    <row r="20729" spans="1:10" ht="15" hidden="1" customHeight="1">
      <c r="A20729" s="867" t="s">
        <v>36</v>
      </c>
      <c r="B20729" s="9">
        <f>B20728+1</f>
        <v>21236</v>
      </c>
      <c r="C20729">
        <v>1918</v>
      </c>
      <c r="D20729" s="421" t="s">
        <v>14341</v>
      </c>
      <c r="E20729" s="421" t="s">
        <v>2863</v>
      </c>
      <c r="F20729" s="483" t="s">
        <v>2821</v>
      </c>
      <c r="G20729" s="421" t="b">
        <v>0</v>
      </c>
      <c r="H20729" s="421" t="b">
        <v>1</v>
      </c>
      <c r="J20729" t="str">
        <f>"INSERT INTO PARAMETERS (PARAMETER_ID, PARAMETER_GROUP_ID,PARAMETER_GROUP_NAME,PARAMETER_NAME,PARAMETER_VALUE,IS_SENSITIVE,IS_ACTIVE) VALUES ("&amp;B20729&amp;","&amp;C20729&amp;",'"&amp;D20729&amp;"','"&amp;E20729&amp;"','"&amp;F20729&amp;"',"&amp;G20729&amp;","&amp;H20729&amp;");"</f>
        <v>INSERT INTO PARAMETERS (PARAMETER_ID, PARAMETER_GROUP_ID,PARAMETER_GROUP_NAME,PARAMETER_NAME,PARAMETER_VALUE,IS_SENSITIVE,IS_ACTIVE) VALUES (21236,1918,'RG_PROX_Contract_ingestion_group','is_truncate','Y',FALSE,TRUE);</v>
      </c>
    </row>
    <row r="20730" spans="1:10" ht="15" hidden="1" customHeight="1">
      <c r="A20730" s="867" t="s">
        <v>36</v>
      </c>
      <c r="B20730" s="9">
        <f>B20729+1</f>
        <v>21237</v>
      </c>
      <c r="C20730">
        <v>1918</v>
      </c>
      <c r="D20730" s="421" t="s">
        <v>14341</v>
      </c>
      <c r="E20730" s="421" t="s">
        <v>2859</v>
      </c>
      <c r="F20730" s="421" t="s">
        <v>3130</v>
      </c>
      <c r="G20730" s="421" t="b">
        <v>0</v>
      </c>
      <c r="H20730" s="421" t="b">
        <v>1</v>
      </c>
      <c r="J20730" t="str">
        <f>"INSERT INTO PARAMETERS (PARAMETER_ID, PARAMETER_GROUP_ID,PARAMETER_GROUP_NAME,PARAMETER_NAME,PARAMETER_VALUE,IS_SENSITIVE,IS_ACTIVE) VALUES ("&amp;B20730&amp;","&amp;C20730&amp;",'"&amp;D20730&amp;"','"&amp;E20730&amp;"','"&amp;F20730&amp;"',"&amp;G20730&amp;","&amp;H20730&amp;");"</f>
        <v>INSERT INTO PARAMETERS (PARAMETER_ID, PARAMETER_GROUP_ID,PARAMETER_GROUP_NAME,PARAMETER_NAME,PARAMETER_VALUE,IS_SENSITIVE,IS_ACTIVE) VALUES (21237,1918,'RG_PROX_Contract_ingestion_group','source_extn','csv',FALSE,TRUE);</v>
      </c>
    </row>
    <row r="20731" spans="1:10" ht="15" hidden="1" customHeight="1">
      <c r="A20731" s="867" t="s">
        <v>36</v>
      </c>
      <c r="B20731" s="9">
        <f>B20730+1</f>
        <v>21238</v>
      </c>
      <c r="C20731">
        <v>1918</v>
      </c>
      <c r="D20731" s="421" t="s">
        <v>14341</v>
      </c>
      <c r="E20731" s="421" t="s">
        <v>2861</v>
      </c>
      <c r="F20731" s="421">
        <v>0</v>
      </c>
      <c r="G20731" s="421" t="b">
        <v>0</v>
      </c>
      <c r="H20731" s="421" t="b">
        <v>1</v>
      </c>
      <c r="J20731" t="str">
        <f>"INSERT INTO PARAMETERS (PARAMETER_ID, PARAMETER_GROUP_ID,PARAMETER_GROUP_NAME,PARAMETER_NAME,PARAMETER_VALUE,IS_SENSITIVE,IS_ACTIVE) VALUES ("&amp;B20731&amp;","&amp;C20731&amp;",'"&amp;D20731&amp;"','"&amp;E20731&amp;"','"&amp;F20731&amp;"',"&amp;G20731&amp;","&amp;H20731&amp;");"</f>
        <v>INSERT INTO PARAMETERS (PARAMETER_ID, PARAMETER_GROUP_ID,PARAMETER_GROUP_NAME,PARAMETER_NAME,PARAMETER_VALUE,IS_SENSITIVE,IS_ACTIVE) VALUES (21238,1918,'RG_PROX_Contract_ingestion_group','file_header_row_num','0',FALSE,TRUE);</v>
      </c>
    </row>
    <row r="20732" spans="1:10" ht="15" hidden="1" customHeight="1">
      <c r="A20732" s="867" t="s">
        <v>36</v>
      </c>
      <c r="B20732" s="9">
        <f>B20731+1</f>
        <v>21239</v>
      </c>
      <c r="C20732">
        <v>1918</v>
      </c>
      <c r="D20732" s="421" t="s">
        <v>14341</v>
      </c>
      <c r="E20732" s="421" t="s">
        <v>2844</v>
      </c>
      <c r="F20732" s="421" t="s">
        <v>14342</v>
      </c>
      <c r="G20732" s="421" t="b">
        <v>0</v>
      </c>
      <c r="H20732" s="421" t="b">
        <v>1</v>
      </c>
      <c r="J20732" t="str">
        <f>"INSERT INTO PARAMETERS (PARAMETER_ID, PARAMETER_GROUP_ID,PARAMETER_GROUP_NAME,PARAMETER_NAME,PARAMETER_VALUE,IS_SENSITIVE,IS_ACTIVE) VALUES ("&amp;B20732&amp;","&amp;C20732&amp;",'"&amp;D20732&amp;"','"&amp;E20732&amp;"','"&amp;F20732&amp;"',"&amp;G20732&amp;","&amp;H20732&amp;");"</f>
        <v>INSERT INTO PARAMETERS (PARAMETER_ID, PARAMETER_GROUP_ID,PARAMETER_GROUP_NAME,PARAMETER_NAME,PARAMETER_VALUE,IS_SENSITIVE,IS_ACTIVE) VALUES (21239,1918,'RG_PROX_Contract_ingestion_group','target_table','sdl_PROX_Report_BI_Contract',FALSE,TRUE);</v>
      </c>
    </row>
    <row r="20733" spans="1:10" ht="15" hidden="1" customHeight="1">
      <c r="A20733" s="867" t="s">
        <v>36</v>
      </c>
      <c r="B20733" s="9">
        <f>B20732+1</f>
        <v>21240</v>
      </c>
      <c r="C20733">
        <v>1918</v>
      </c>
      <c r="D20733" s="421" t="s">
        <v>14341</v>
      </c>
      <c r="E20733" s="421" t="s">
        <v>2841</v>
      </c>
      <c r="F20733" s="421" t="s">
        <v>14338</v>
      </c>
      <c r="G20733" s="421" t="b">
        <v>0</v>
      </c>
      <c r="H20733" s="421" t="b">
        <v>1</v>
      </c>
      <c r="J20733" t="str">
        <f>"INSERT INTO PARAMETERS (PARAMETER_ID, PARAMETER_GROUP_ID,PARAMETER_GROUP_NAME,PARAMETER_NAME,PARAMETER_VALUE,IS_SENSITIVE,IS_ACTIVE) VALUES ("&amp;B20733&amp;","&amp;C20733&amp;",'"&amp;D20733&amp;"','"&amp;E20733&amp;"','"&amp;F20733&amp;"',"&amp;G20733&amp;","&amp;H20733&amp;");"</f>
        <v>INSERT INTO PARAMETERS (PARAMETER_ID, PARAMETER_GROUP_ID,PARAMETER_GROUP_NAME,PARAMETER_NAME,PARAMETER_VALUE,IS_SENSITIVE,IS_ACTIVE) VALUES (21240,1918,'RG_PROX_Contract_ingestion_group','folder_path','PRO-X/transaction/Report_BI_Contract/',FALSE,TRUE);</v>
      </c>
    </row>
    <row r="20734" spans="1:10" ht="15" hidden="1" customHeight="1">
      <c r="A20734" s="867" t="s">
        <v>36</v>
      </c>
      <c r="B20734" s="9">
        <f>B20733+1</f>
        <v>21241</v>
      </c>
      <c r="C20734">
        <v>1918</v>
      </c>
      <c r="D20734" s="421" t="s">
        <v>14341</v>
      </c>
      <c r="E20734" s="421" t="s">
        <v>2823</v>
      </c>
      <c r="F20734" s="419" t="s">
        <v>14339</v>
      </c>
      <c r="G20734" s="421" t="b">
        <v>0</v>
      </c>
      <c r="H20734" s="421" t="b">
        <v>1</v>
      </c>
      <c r="J20734" t="str">
        <f>"INSERT INTO PARAMETERS (PARAMETER_ID, PARAMETER_GROUP_ID,PARAMETER_GROUP_NAME,PARAMETER_NAME,PARAMETER_VALUE,IS_SENSITIVE,IS_ACTIVE) VALUES ("&amp;B20734&amp;","&amp;C20734&amp;",'"&amp;D20734&amp;"','"&amp;E20734&amp;"','"&amp;F20734&amp;"',"&amp;G20734&amp;","&amp;H20734&amp;");"</f>
        <v>INSERT INTO PARAMETERS (PARAMETER_ID, PARAMETER_GROUP_ID,PARAMETER_GROUP_NAME,PARAMETER_NAME,PARAMETER_VALUE,IS_SENSITIVE,IS_ACTIVE) VALUES (21241,1918,'RG_PROX_Contract_ingestion_group','file_spec','Report_BI_Contract',FALSE,TRUE);</v>
      </c>
    </row>
    <row r="20735" spans="1:10" ht="15" hidden="1" customHeight="1">
      <c r="A20735" s="867" t="s">
        <v>36</v>
      </c>
      <c r="B20735" s="9">
        <f>B20734+1</f>
        <v>21242</v>
      </c>
      <c r="C20735">
        <v>1918</v>
      </c>
      <c r="D20735" s="421" t="s">
        <v>14341</v>
      </c>
      <c r="E20735" s="481" t="s">
        <v>12901</v>
      </c>
      <c r="F20735" s="792" t="s">
        <v>12902</v>
      </c>
      <c r="G20735" s="421" t="b">
        <v>0</v>
      </c>
      <c r="H20735" s="421" t="b">
        <v>1</v>
      </c>
      <c r="J20735" t="str">
        <f>"INSERT INTO PARAMETERS (PARAMETER_ID, PARAMETER_GROUP_ID,PARAMETER_GROUP_NAME,PARAMETER_NAME,PARAMETER_VALUE,IS_SENSITIVE,IS_ACTIVE) VALUES ("&amp;B20735&amp;","&amp;C20735&amp;",'"&amp;D20735&amp;"','"&amp;E20735&amp;"','"&amp;F20735&amp;"',"&amp;G20735&amp;","&amp;H20735&amp;");"</f>
        <v>INSERT INTO PARAMETERS (PARAMETER_ID, PARAMETER_GROUP_ID,PARAMETER_GROUP_NAME,PARAMETER_NAME,PARAMETER_VALUE,IS_SENSITIVE,IS_ACTIVE) VALUES (21242,1918,'RG_PROX_Contract_ingestion_group','load_type','FULL',FALSE,TRUE);</v>
      </c>
    </row>
    <row r="20736" spans="1:10" ht="15" hidden="1" customHeight="1">
      <c r="A20736" s="867" t="s">
        <v>36</v>
      </c>
      <c r="B20736" s="9">
        <f>B20735+1</f>
        <v>21243</v>
      </c>
      <c r="C20736">
        <v>1919</v>
      </c>
      <c r="D20736" s="421" t="s">
        <v>14343</v>
      </c>
      <c r="E20736" s="768" t="s">
        <v>2847</v>
      </c>
      <c r="F20736" s="766" t="s">
        <v>2848</v>
      </c>
      <c r="G20736" s="421" t="b">
        <v>0</v>
      </c>
      <c r="H20736" s="421" t="b">
        <v>1</v>
      </c>
      <c r="J20736" t="str">
        <f>"INSERT INTO PARAMETERS (PARAMETER_ID, PARAMETER_GROUP_ID,PARAMETER_GROUP_NAME,PARAMETER_NAME,PARAMETER_VALUE,IS_SENSITIVE,IS_ACTIVE) VALUES ("&amp;B20736&amp;","&amp;C20736&amp;",'"&amp;D20736&amp;"','"&amp;E20736&amp;"','"&amp;F20736&amp;"',"&amp;G20736&amp;","&amp;H20736&amp;");"</f>
        <v>INSERT INTO PARAMETERS (PARAMETER_ID, PARAMETER_GROUP_ID,PARAMETER_GROUP_NAME,PARAMETER_NAME,PARAMETER_VALUE,IS_SENSITIVE,IS_ACTIVE) VALUES (21243,1919,'RG_PROX_Payment_extraction_group','container','asp',FALSE,TRUE);</v>
      </c>
    </row>
    <row r="20737" spans="1:10" ht="15" hidden="1" customHeight="1">
      <c r="A20737" s="867" t="s">
        <v>36</v>
      </c>
      <c r="B20737" s="9">
        <f>B20736+1</f>
        <v>21244</v>
      </c>
      <c r="C20737">
        <v>1919</v>
      </c>
      <c r="D20737" s="421" t="s">
        <v>14343</v>
      </c>
      <c r="E20737" s="768" t="s">
        <v>9664</v>
      </c>
      <c r="F20737" s="484" t="s">
        <v>14344</v>
      </c>
      <c r="G20737" s="421" t="b">
        <v>0</v>
      </c>
      <c r="H20737" s="421" t="b">
        <v>1</v>
      </c>
      <c r="J20737" t="str">
        <f>"INSERT INTO PARAMETERS (PARAMETER_ID, PARAMETER_GROUP_ID,PARAMETER_GROUP_NAME,PARAMETER_NAME,PARAMETER_VALUE,IS_SENSITIVE,IS_ACTIVE) VALUES ("&amp;B20737&amp;","&amp;C20737&amp;",'"&amp;D20737&amp;"','"&amp;E20737&amp;"','"&amp;F20737&amp;"',"&amp;G20737&amp;","&amp;H20737&amp;");"</f>
        <v>INSERT INTO PARAMETERS (PARAMETER_ID, PARAMETER_GROUP_ID,PARAMETER_GROUP_NAME,PARAMETER_NAME,PARAMETER_VALUE,IS_SENSITIVE,IS_ACTIVE) VALUES (21244,1919,'RG_PROX_Payment_extraction_group','landing_file_path','PRO-X/transaction/Report_BI_Payment/',FALSE,TRUE);</v>
      </c>
    </row>
    <row r="20738" spans="1:10" ht="15" hidden="1" customHeight="1">
      <c r="A20738" s="867" t="s">
        <v>36</v>
      </c>
      <c r="B20738" s="9">
        <f>B20737+1</f>
        <v>21245</v>
      </c>
      <c r="C20738">
        <v>1919</v>
      </c>
      <c r="D20738" s="421" t="s">
        <v>14343</v>
      </c>
      <c r="E20738" s="768" t="s">
        <v>9667</v>
      </c>
      <c r="F20738" s="766" t="s">
        <v>14345</v>
      </c>
      <c r="G20738" s="421" t="b">
        <v>0</v>
      </c>
      <c r="H20738" s="421" t="b">
        <v>1</v>
      </c>
      <c r="J20738" t="str">
        <f>"INSERT INTO PARAMETERS (PARAMETER_ID, PARAMETER_GROUP_ID,PARAMETER_GROUP_NAME,PARAMETER_NAME,PARAMETER_VALUE,IS_SENSITIVE,IS_ACTIVE) VALUES ("&amp;B20738&amp;","&amp;C20738&amp;",'"&amp;D20738&amp;"','"&amp;E20738&amp;"','"&amp;F20738&amp;"',"&amp;G20738&amp;","&amp;H20738&amp;");"</f>
        <v>INSERT INTO PARAMETERS (PARAMETER_ID, PARAMETER_GROUP_ID,PARAMETER_GROUP_NAME,PARAMETER_NAME,PARAMETER_VALUE,IS_SENSITIVE,IS_ACTIVE) VALUES (21245,1919,'RG_PROX_Payment_extraction_group','landing_file_name','Report_BI_Payment',FALSE,TRUE);</v>
      </c>
    </row>
    <row r="20739" spans="1:10" ht="15" hidden="1" customHeight="1">
      <c r="A20739" s="867" t="s">
        <v>36</v>
      </c>
      <c r="B20739" s="9">
        <f>B20738+1</f>
        <v>21246</v>
      </c>
      <c r="C20739">
        <v>1919</v>
      </c>
      <c r="D20739" s="421" t="s">
        <v>14343</v>
      </c>
      <c r="E20739" s="768" t="s">
        <v>2844</v>
      </c>
      <c r="F20739" s="484" t="s">
        <v>1869</v>
      </c>
      <c r="G20739" s="421" t="b">
        <v>0</v>
      </c>
      <c r="H20739" s="421" t="b">
        <v>1</v>
      </c>
      <c r="J20739" t="str">
        <f>"INSERT INTO PARAMETERS (PARAMETER_ID, PARAMETER_GROUP_ID,PARAMETER_GROUP_NAME,PARAMETER_NAME,PARAMETER_VALUE,IS_SENSITIVE,IS_ACTIVE) VALUES ("&amp;B20739&amp;","&amp;C20739&amp;",'"&amp;D20739&amp;"','"&amp;E20739&amp;"','"&amp;F20739&amp;"',"&amp;G20739&amp;","&amp;H20739&amp;");"</f>
        <v>INSERT INTO PARAMETERS (PARAMETER_ID, PARAMETER_GROUP_ID,PARAMETER_GROUP_NAME,PARAMETER_NAME,PARAMETER_VALUE,IS_SENSITIVE,IS_ACTIVE) VALUES (21246,1919,'RG_PROX_Payment_extraction_group','target_table',' ',FALSE,TRUE);</v>
      </c>
    </row>
    <row r="20740" spans="1:10" ht="15" hidden="1" customHeight="1">
      <c r="A20740" s="867" t="s">
        <v>36</v>
      </c>
      <c r="B20740" s="9">
        <f>B20739+1</f>
        <v>21247</v>
      </c>
      <c r="C20740">
        <v>1919</v>
      </c>
      <c r="D20740" s="421" t="s">
        <v>14343</v>
      </c>
      <c r="E20740" s="768" t="s">
        <v>2850</v>
      </c>
      <c r="F20740" s="484" t="s">
        <v>1869</v>
      </c>
      <c r="G20740" s="421" t="b">
        <v>0</v>
      </c>
      <c r="H20740" s="421" t="b">
        <v>1</v>
      </c>
      <c r="J20740" t="str">
        <f>"INSERT INTO PARAMETERS (PARAMETER_ID, PARAMETER_GROUP_ID,PARAMETER_GROUP_NAME,PARAMETER_NAME,PARAMETER_VALUE,IS_SENSITIVE,IS_ACTIVE) VALUES ("&amp;B20740&amp;","&amp;C20740&amp;",'"&amp;D20740&amp;"','"&amp;E20740&amp;"','"&amp;F20740&amp;"',"&amp;G20740&amp;","&amp;H20740&amp;");"</f>
        <v>INSERT INTO PARAMETERS (PARAMETER_ID, PARAMETER_GROUP_ID,PARAMETER_GROUP_NAME,PARAMETER_NAME,PARAMETER_VALUE,IS_SENSITIVE,IS_ACTIVE) VALUES (21247,1919,'RG_PROX_Payment_extraction_group','target_schema',' ',FALSE,TRUE);</v>
      </c>
    </row>
    <row r="20741" spans="1:10" ht="15" hidden="1" customHeight="1">
      <c r="A20741" s="867" t="s">
        <v>36</v>
      </c>
      <c r="B20741" s="9">
        <f>B20740+1</f>
        <v>21248</v>
      </c>
      <c r="C20741">
        <v>1919</v>
      </c>
      <c r="D20741" s="421" t="s">
        <v>14343</v>
      </c>
      <c r="E20741" s="768" t="s">
        <v>9673</v>
      </c>
      <c r="F20741" s="802" t="s">
        <v>14346</v>
      </c>
      <c r="G20741" s="421" t="b">
        <v>0</v>
      </c>
      <c r="H20741" s="421" t="b">
        <v>1</v>
      </c>
      <c r="J20741" t="str">
        <f>"INSERT INTO PARAMETERS (PARAMETER_ID, PARAMETER_GROUP_ID,PARAMETER_GROUP_NAME,PARAMETER_NAME,PARAMETER_VALUE,IS_SENSITIVE,IS_ACTIVE) VALUES ("&amp;B20741&amp;","&amp;C20741&amp;",'"&amp;D20741&amp;"','"&amp;E20741&amp;"','"&amp;F20741&amp;"',"&amp;G20741&amp;","&amp;H20741&amp;");"</f>
        <v>INSERT INTO PARAMETERS (PARAMETER_ID, PARAMETER_GROUP_ID,PARAMETER_GROUP_NAME,PARAMETER_NAME,PARAMETER_VALUE,IS_SENSITIVE,IS_ACTIVE) VALUES (21248,1919,'RG_PROX_Payment_extraction_group','ms_query','select RowID,BudgetYear,PaymentNo,PaymentStatus,AccountGroupCode,AccountGroupName,PayToCode,PayToName,ExpenseSubCategory,PaymentTitle,ReverseNo,OldReverseNo,InvoiceNumber,InvoiceType,SAPDocNumber,SAPDocDate,PaymentMethod,PaymentAmountwithoutTax,InvoiceAmountwithoutTax,VatCode,VATAmount,WHTCode,WHTAmount,AmountPayable,
--REPLACE(REPLACE(SupportingDocuments, CHAR(13), ''), CHAR(10), '') as SupportingDocuments,
'NA' as SupportingDocuments,
CurrentApprovalUser,RejectReason,ContractNo,ContractNoTemp,ThemeCode,ThemeName,ExpenseRevenueRecognitionStartDate,ExpenseRevenueRecognitionEndDate,ExpensePromoExecutionStartDate,ExpensePromoExecutionEndDate,PaymentStartDate,PaymentEndDate,AutoAllocate,Parked,PayFromAccrual,AccrualGLAccount,GLAccount,ExpenseTypeName,ProfitCenter,MaterialCode,MaterialName,ContractOriginalAmount,ContractAvailableToPay,PlannedBalance,SAPRebateNo,RebateSettlementNo,SAPCMNo,SAPCMDate,ContractStatus,ContractDetailStatus,CreateUser,CreateTime,Applicant,ApplicantDate,ApproveDate,PostingDate,PostingPeriod,FillingID,BudgetOwner,Channel,RTMChannel,EndToEndLeadTime,SalesInputLeadTime,SalesApprovalLeadTime,MRC,PrintATDDate,InvoiceNoVat,InvoiceNoWHT,BusinessTaxCode,BusinessTaxAmount,BusinessTax,ApplicationID,ExpenseID,ContractTitle from JNJ_TPM.[dbo].[Report_BI_Payment]
where budgetyear in (YEAR(GETDATE()),YEAR(GETDATE())-1);',FALSE,TRUE);</v>
      </c>
    </row>
    <row r="20742" spans="1:10" ht="15" hidden="1" customHeight="1">
      <c r="A20742" s="867" t="s">
        <v>36</v>
      </c>
      <c r="B20742" s="9">
        <f>B20741+1</f>
        <v>21249</v>
      </c>
      <c r="C20742">
        <v>1919</v>
      </c>
      <c r="D20742" s="421" t="s">
        <v>14343</v>
      </c>
      <c r="E20742" s="768" t="s">
        <v>9676</v>
      </c>
      <c r="F20742" s="766" t="s">
        <v>2943</v>
      </c>
      <c r="G20742" s="421" t="b">
        <v>0</v>
      </c>
      <c r="H20742" s="421" t="b">
        <v>1</v>
      </c>
      <c r="J20742" t="str">
        <f>"INSERT INTO PARAMETERS (PARAMETER_ID, PARAMETER_GROUP_ID,PARAMETER_GROUP_NAME,PARAMETER_NAME,PARAMETER_VALUE,IS_SENSITIVE,IS_ACTIVE) VALUES ("&amp;B20742&amp;","&amp;C20742&amp;",'"&amp;D20742&amp;"','"&amp;E20742&amp;"','"&amp;F20742&amp;"',"&amp;G20742&amp;","&amp;H20742&amp;");"</f>
        <v>INSERT INTO PARAMETERS (PARAMETER_ID, PARAMETER_GROUP_ID,PARAMETER_GROUP_NAME,PARAMETER_NAME,PARAMETER_VALUE,IS_SENSITIVE,IS_ACTIVE) VALUES (21249,1919,'RG_PROX_Payment_extraction_group','truncate_and_load','N',FALSE,TRUE);</v>
      </c>
    </row>
    <row r="20743" spans="1:10" ht="15" hidden="1" customHeight="1">
      <c r="A20743" s="867" t="s">
        <v>36</v>
      </c>
      <c r="B20743" s="9">
        <f>B20742+1</f>
        <v>21250</v>
      </c>
      <c r="C20743">
        <v>1919</v>
      </c>
      <c r="D20743" s="421" t="s">
        <v>14343</v>
      </c>
      <c r="E20743" s="768" t="s">
        <v>9678</v>
      </c>
      <c r="F20743" s="766" t="s">
        <v>14302</v>
      </c>
      <c r="G20743" s="421" t="b">
        <v>0</v>
      </c>
      <c r="H20743" s="421" t="b">
        <v>1</v>
      </c>
      <c r="J20743" t="str">
        <f>"INSERT INTO PARAMETERS (PARAMETER_ID, PARAMETER_GROUP_ID,PARAMETER_GROUP_NAME,PARAMETER_NAME,PARAMETER_VALUE,IS_SENSITIVE,IS_ACTIVE) VALUES ("&amp;B20743&amp;","&amp;C20743&amp;",'"&amp;D20743&amp;"','"&amp;E20743&amp;"','"&amp;F20743&amp;"',"&amp;G20743&amp;","&amp;H20743&amp;");"</f>
        <v>INSERT INTO PARAMETERS (PARAMETER_ID, PARAMETER_GROUP_ID,PARAMETER_GROUP_NAME,PARAMETER_NAME,PARAMETER_VALUE,IS_SENSITIVE,IS_ACTIVE) VALUES (21250,1919,'RG_PROX_Payment_extraction_group','decide_source','awsbrasgpw0001',FALSE,TRUE);</v>
      </c>
    </row>
    <row r="20744" spans="1:10" ht="15" hidden="1" customHeight="1">
      <c r="A20744" s="867" t="s">
        <v>36</v>
      </c>
      <c r="B20744" s="9">
        <f>B20743+1</f>
        <v>21251</v>
      </c>
      <c r="C20744">
        <v>1919</v>
      </c>
      <c r="D20744" s="421" t="s">
        <v>14343</v>
      </c>
      <c r="E20744" s="768" t="s">
        <v>2833</v>
      </c>
      <c r="F20744" s="419" t="s">
        <v>12577</v>
      </c>
      <c r="G20744" s="421" t="b">
        <v>0</v>
      </c>
      <c r="H20744" s="421" t="b">
        <v>1</v>
      </c>
      <c r="J20744" t="str">
        <f>"INSERT INTO PARAMETERS (PARAMETER_ID, PARAMETER_GROUP_ID,PARAMETER_GROUP_NAME,PARAMETER_NAME,PARAMETER_VALUE,IS_SENSITIVE,IS_ACTIVE) VALUES ("&amp;B20744&amp;","&amp;C20744&amp;",'"&amp;D20744&amp;"','"&amp;E20744&amp;"','"&amp;F20744&amp;"',"&amp;G20744&amp;","&amp;H20744&amp;");"</f>
        <v>INSERT INTO PARAMETERS (PARAMETER_ID, PARAMETER_GROUP_ID,PARAMETER_GROUP_NAME,PARAMETER_NAME,PARAMETER_VALUE,IS_SENSITIVE,IS_ACTIVE) VALUES (21251,1919,'RG_PROX_Payment_extraction_group','load_method','none',FALSE,TRUE);</v>
      </c>
    </row>
    <row r="20745" spans="1:10" ht="15" hidden="1" customHeight="1">
      <c r="A20745" s="867" t="s">
        <v>36</v>
      </c>
      <c r="B20745" s="9">
        <f>B20744+1</f>
        <v>21252</v>
      </c>
      <c r="C20745">
        <v>1919</v>
      </c>
      <c r="D20745" s="421" t="s">
        <v>14343</v>
      </c>
      <c r="E20745" s="768" t="s">
        <v>2836</v>
      </c>
      <c r="F20745" s="794"/>
      <c r="G20745" s="421" t="b">
        <v>0</v>
      </c>
      <c r="H20745" s="421" t="b">
        <v>1</v>
      </c>
      <c r="J20745" t="str">
        <f>"INSERT INTO PARAMETERS (PARAMETER_ID, PARAMETER_GROUP_ID,PARAMETER_GROUP_NAME,PARAMETER_NAME,PARAMETER_VALUE,IS_SENSITIVE,IS_ACTIVE) VALUES ("&amp;B20745&amp;","&amp;C20745&amp;",'"&amp;D20745&amp;"','"&amp;E20745&amp;"','"&amp;F20745&amp;"',"&amp;G20745&amp;","&amp;H20745&amp;");"</f>
        <v>INSERT INTO PARAMETERS (PARAMETER_ID, PARAMETER_GROUP_ID,PARAMETER_GROUP_NAME,PARAMETER_NAME,PARAMETER_VALUE,IS_SENSITIVE,IS_ACTIVE) VALUES (21252,1919,'RG_PROX_Payment_extraction_group','sp_name','',FALSE,TRUE);</v>
      </c>
    </row>
    <row r="20746" spans="1:10" ht="15" hidden="1" customHeight="1">
      <c r="A20746" s="867" t="s">
        <v>36</v>
      </c>
      <c r="B20746" s="9">
        <f>B20745+1</f>
        <v>21253</v>
      </c>
      <c r="C20746">
        <v>1920</v>
      </c>
      <c r="D20746" s="421" t="s">
        <v>14347</v>
      </c>
      <c r="E20746" s="421" t="s">
        <v>2823</v>
      </c>
      <c r="F20746" s="419" t="s">
        <v>14345</v>
      </c>
      <c r="G20746" s="421" t="b">
        <v>0</v>
      </c>
      <c r="H20746" s="421" t="b">
        <v>1</v>
      </c>
      <c r="J20746" t="str">
        <f>"INSERT INTO PARAMETERS (PARAMETER_ID, PARAMETER_GROUP_ID,PARAMETER_GROUP_NAME,PARAMETER_NAME,PARAMETER_VALUE,IS_SENSITIVE,IS_ACTIVE) VALUES ("&amp;B20746&amp;","&amp;C20746&amp;",'"&amp;D20746&amp;"','"&amp;E20746&amp;"','"&amp;F20746&amp;"',"&amp;G20746&amp;","&amp;H20746&amp;");"</f>
        <v>INSERT INTO PARAMETERS (PARAMETER_ID, PARAMETER_GROUP_ID,PARAMETER_GROUP_NAME,PARAMETER_NAME,PARAMETER_VALUE,IS_SENSITIVE,IS_ACTIVE) VALUES (21253,1920,'RG_PROX_Payment_ingestion_group','file_spec','Report_BI_Payment',FALSE,TRUE);</v>
      </c>
    </row>
    <row r="20747" spans="1:10" ht="15" hidden="1" customHeight="1">
      <c r="A20747" s="867" t="s">
        <v>36</v>
      </c>
      <c r="B20747" s="9">
        <f>B20746+1</f>
        <v>21254</v>
      </c>
      <c r="C20747">
        <v>1920</v>
      </c>
      <c r="D20747" s="421" t="s">
        <v>14347</v>
      </c>
      <c r="E20747" s="421" t="s">
        <v>12901</v>
      </c>
      <c r="F20747" s="481" t="s">
        <v>12902</v>
      </c>
      <c r="G20747" s="421" t="b">
        <v>0</v>
      </c>
      <c r="H20747" s="421" t="b">
        <v>1</v>
      </c>
      <c r="J20747" t="str">
        <f>"INSERT INTO PARAMETERS (PARAMETER_ID, PARAMETER_GROUP_ID,PARAMETER_GROUP_NAME,PARAMETER_NAME,PARAMETER_VALUE,IS_SENSITIVE,IS_ACTIVE) VALUES ("&amp;B20747&amp;","&amp;C20747&amp;",'"&amp;D20747&amp;"','"&amp;E20747&amp;"','"&amp;F20747&amp;"',"&amp;G20747&amp;","&amp;H20747&amp;");"</f>
        <v>INSERT INTO PARAMETERS (PARAMETER_ID, PARAMETER_GROUP_ID,PARAMETER_GROUP_NAME,PARAMETER_NAME,PARAMETER_VALUE,IS_SENSITIVE,IS_ACTIVE) VALUES (21254,1920,'RG_PROX_Payment_ingestion_group','load_type','FULL',FALSE,TRUE);</v>
      </c>
    </row>
    <row r="20748" spans="1:10" ht="15" hidden="1" customHeight="1">
      <c r="A20748" s="867" t="s">
        <v>36</v>
      </c>
      <c r="B20748" s="9">
        <f>B20747+1</f>
        <v>21255</v>
      </c>
      <c r="C20748">
        <v>1920</v>
      </c>
      <c r="D20748" s="421" t="s">
        <v>14347</v>
      </c>
      <c r="E20748" s="421" t="s">
        <v>2850</v>
      </c>
      <c r="F20748" s="419" t="s">
        <v>2851</v>
      </c>
      <c r="G20748" s="421" t="b">
        <v>0</v>
      </c>
      <c r="H20748" s="421" t="b">
        <v>1</v>
      </c>
      <c r="J20748" t="str">
        <f>"INSERT INTO PARAMETERS (PARAMETER_ID, PARAMETER_GROUP_ID,PARAMETER_GROUP_NAME,PARAMETER_NAME,PARAMETER_VALUE,IS_SENSITIVE,IS_ACTIVE) VALUES ("&amp;B20748&amp;","&amp;C20748&amp;",'"&amp;D20748&amp;"','"&amp;E20748&amp;"','"&amp;F20748&amp;"',"&amp;G20748&amp;","&amp;H20748&amp;");"</f>
        <v>INSERT INTO PARAMETERS (PARAMETER_ID, PARAMETER_GROUP_ID,PARAMETER_GROUP_NAME,PARAMETER_NAME,PARAMETER_VALUE,IS_SENSITIVE,IS_ACTIVE) VALUES (21255,1920,'RG_PROX_Payment_ingestion_group','target_schema','ASPSDL_RAW',FALSE,TRUE);</v>
      </c>
    </row>
    <row r="20749" spans="1:10" ht="15" hidden="1" customHeight="1">
      <c r="A20749" s="867" t="s">
        <v>36</v>
      </c>
      <c r="B20749" s="9">
        <f>B20748+1</f>
        <v>21256</v>
      </c>
      <c r="C20749">
        <v>1920</v>
      </c>
      <c r="D20749" s="421" t="s">
        <v>14347</v>
      </c>
      <c r="E20749" s="421" t="s">
        <v>2847</v>
      </c>
      <c r="F20749" s="481" t="s">
        <v>2848</v>
      </c>
      <c r="G20749" s="421" t="b">
        <v>0</v>
      </c>
      <c r="H20749" s="421" t="b">
        <v>1</v>
      </c>
      <c r="J20749" t="str">
        <f>"INSERT INTO PARAMETERS (PARAMETER_ID, PARAMETER_GROUP_ID,PARAMETER_GROUP_NAME,PARAMETER_NAME,PARAMETER_VALUE,IS_SENSITIVE,IS_ACTIVE) VALUES ("&amp;B20749&amp;","&amp;C20749&amp;",'"&amp;D20749&amp;"','"&amp;E20749&amp;"','"&amp;F20749&amp;"',"&amp;G20749&amp;","&amp;H20749&amp;");"</f>
        <v>INSERT INTO PARAMETERS (PARAMETER_ID, PARAMETER_GROUP_ID,PARAMETER_GROUP_NAME,PARAMETER_NAME,PARAMETER_VALUE,IS_SENSITIVE,IS_ACTIVE) VALUES (21256,1920,'RG_PROX_Payment_ingestion_group','container','asp',FALSE,TRUE);</v>
      </c>
    </row>
    <row r="20750" spans="1:10" ht="15" hidden="1" customHeight="1">
      <c r="A20750" s="867" t="s">
        <v>36</v>
      </c>
      <c r="B20750" s="9">
        <f>B20749+1</f>
        <v>21257</v>
      </c>
      <c r="C20750">
        <v>1920</v>
      </c>
      <c r="D20750" s="421" t="s">
        <v>14347</v>
      </c>
      <c r="E20750" s="421" t="s">
        <v>2833</v>
      </c>
      <c r="F20750" s="483" t="s">
        <v>14304</v>
      </c>
      <c r="G20750" s="421" t="b">
        <v>0</v>
      </c>
      <c r="H20750" s="421" t="b">
        <v>1</v>
      </c>
      <c r="J20750" t="str">
        <f>"INSERT INTO PARAMETERS (PARAMETER_ID, PARAMETER_GROUP_ID,PARAMETER_GROUP_NAME,PARAMETER_NAME,PARAMETER_VALUE,IS_SENSITIVE,IS_ACTIVE) VALUES ("&amp;B20750&amp;","&amp;C20750&amp;",'"&amp;D20750&amp;"','"&amp;E20750&amp;"','"&amp;F20750&amp;"',"&amp;G20750&amp;","&amp;H20750&amp;");"</f>
        <v>INSERT INTO PARAMETERS (PARAMETER_ID, PARAMETER_GROUP_ID,PARAMETER_GROUP_NAME,PARAMETER_NAME,PARAMETER_VALUE,IS_SENSITIVE,IS_ACTIVE) VALUES (21257,1920,'RG_PROX_Payment_ingestion_group','load_method','PROX',FALSE,TRUE);</v>
      </c>
    </row>
    <row r="20751" spans="1:10" ht="15" hidden="1" customHeight="1">
      <c r="A20751" s="867" t="s">
        <v>36</v>
      </c>
      <c r="B20751" s="9">
        <f>B20750+1</f>
        <v>21258</v>
      </c>
      <c r="C20751">
        <v>1920</v>
      </c>
      <c r="D20751" s="421" t="s">
        <v>14347</v>
      </c>
      <c r="E20751" s="421" t="s">
        <v>2853</v>
      </c>
      <c r="F20751" s="421" t="s">
        <v>5225</v>
      </c>
      <c r="G20751" s="421" t="b">
        <v>0</v>
      </c>
      <c r="H20751" s="421" t="b">
        <v>1</v>
      </c>
      <c r="J20751" t="str">
        <f>"INSERT INTO PARAMETERS (PARAMETER_ID, PARAMETER_GROUP_ID,PARAMETER_GROUP_NAME,PARAMETER_NAME,PARAMETER_VALUE,IS_SENSITIVE,IS_ACTIVE) VALUES ("&amp;B20751&amp;","&amp;C20751&amp;",'"&amp;D20751&amp;"','"&amp;E20751&amp;"','"&amp;F20751&amp;"',"&amp;G20751&amp;","&amp;H20751&amp;");"</f>
        <v>INSERT INTO PARAMETERS (PARAMETER_ID, PARAMETER_GROUP_ID,PARAMETER_GROUP_NAME,PARAMETER_NAME,PARAMETER_VALUE,IS_SENSITIVE,IS_ACTIVE) VALUES (21258,1920,'RG_PROX_Payment_ingestion_group','validation','0-0-0',FALSE,TRUE);</v>
      </c>
    </row>
    <row r="20752" spans="1:10" ht="15" hidden="1" customHeight="1">
      <c r="A20752" s="867" t="s">
        <v>36</v>
      </c>
      <c r="B20752" s="9">
        <f>B20751+1</f>
        <v>21259</v>
      </c>
      <c r="C20752">
        <v>1920</v>
      </c>
      <c r="D20752" s="421" t="s">
        <v>14347</v>
      </c>
      <c r="E20752" s="421" t="s">
        <v>2863</v>
      </c>
      <c r="F20752" s="421" t="s">
        <v>2821</v>
      </c>
      <c r="G20752" s="421" t="b">
        <v>0</v>
      </c>
      <c r="H20752" s="421" t="b">
        <v>1</v>
      </c>
      <c r="J20752" t="str">
        <f>"INSERT INTO PARAMETERS (PARAMETER_ID, PARAMETER_GROUP_ID,PARAMETER_GROUP_NAME,PARAMETER_NAME,PARAMETER_VALUE,IS_SENSITIVE,IS_ACTIVE) VALUES ("&amp;B20752&amp;","&amp;C20752&amp;",'"&amp;D20752&amp;"','"&amp;E20752&amp;"','"&amp;F20752&amp;"',"&amp;G20752&amp;","&amp;H20752&amp;");"</f>
        <v>INSERT INTO PARAMETERS (PARAMETER_ID, PARAMETER_GROUP_ID,PARAMETER_GROUP_NAME,PARAMETER_NAME,PARAMETER_VALUE,IS_SENSITIVE,IS_ACTIVE) VALUES (21259,1920,'RG_PROX_Payment_ingestion_group','is_truncate','Y',FALSE,TRUE);</v>
      </c>
    </row>
    <row r="20753" spans="1:10" ht="15" hidden="1" customHeight="1">
      <c r="A20753" s="867" t="s">
        <v>36</v>
      </c>
      <c r="B20753" s="9">
        <f>B20752+1</f>
        <v>21260</v>
      </c>
      <c r="C20753">
        <v>1920</v>
      </c>
      <c r="D20753" s="421" t="s">
        <v>14347</v>
      </c>
      <c r="E20753" s="421" t="s">
        <v>2859</v>
      </c>
      <c r="F20753" s="421" t="s">
        <v>3130</v>
      </c>
      <c r="G20753" s="421" t="b">
        <v>0</v>
      </c>
      <c r="H20753" s="421" t="b">
        <v>1</v>
      </c>
      <c r="J20753" t="str">
        <f>"INSERT INTO PARAMETERS (PARAMETER_ID, PARAMETER_GROUP_ID,PARAMETER_GROUP_NAME,PARAMETER_NAME,PARAMETER_VALUE,IS_SENSITIVE,IS_ACTIVE) VALUES ("&amp;B20753&amp;","&amp;C20753&amp;",'"&amp;D20753&amp;"','"&amp;E20753&amp;"','"&amp;F20753&amp;"',"&amp;G20753&amp;","&amp;H20753&amp;");"</f>
        <v>INSERT INTO PARAMETERS (PARAMETER_ID, PARAMETER_GROUP_ID,PARAMETER_GROUP_NAME,PARAMETER_NAME,PARAMETER_VALUE,IS_SENSITIVE,IS_ACTIVE) VALUES (21260,1920,'RG_PROX_Payment_ingestion_group','source_extn','csv',FALSE,TRUE);</v>
      </c>
    </row>
    <row r="20754" spans="1:10" ht="15" hidden="1" customHeight="1">
      <c r="A20754" s="867" t="s">
        <v>36</v>
      </c>
      <c r="B20754" s="9">
        <f>B20753+1</f>
        <v>21261</v>
      </c>
      <c r="C20754">
        <v>1920</v>
      </c>
      <c r="D20754" s="421" t="s">
        <v>14347</v>
      </c>
      <c r="E20754" s="421" t="s">
        <v>2861</v>
      </c>
      <c r="F20754" s="421">
        <v>0</v>
      </c>
      <c r="G20754" s="421" t="b">
        <v>0</v>
      </c>
      <c r="H20754" s="421" t="b">
        <v>1</v>
      </c>
      <c r="J20754" t="str">
        <f>"INSERT INTO PARAMETERS (PARAMETER_ID, PARAMETER_GROUP_ID,PARAMETER_GROUP_NAME,PARAMETER_NAME,PARAMETER_VALUE,IS_SENSITIVE,IS_ACTIVE) VALUES ("&amp;B20754&amp;","&amp;C20754&amp;",'"&amp;D20754&amp;"','"&amp;E20754&amp;"','"&amp;F20754&amp;"',"&amp;G20754&amp;","&amp;H20754&amp;");"</f>
        <v>INSERT INTO PARAMETERS (PARAMETER_ID, PARAMETER_GROUP_ID,PARAMETER_GROUP_NAME,PARAMETER_NAME,PARAMETER_VALUE,IS_SENSITIVE,IS_ACTIVE) VALUES (21261,1920,'RG_PROX_Payment_ingestion_group','file_header_row_num','0',FALSE,TRUE);</v>
      </c>
    </row>
    <row r="20755" spans="1:10" ht="15" hidden="1" customHeight="1">
      <c r="A20755" s="867" t="s">
        <v>36</v>
      </c>
      <c r="B20755" s="9">
        <f>B20754+1</f>
        <v>21262</v>
      </c>
      <c r="C20755">
        <v>1920</v>
      </c>
      <c r="D20755" s="421" t="s">
        <v>14347</v>
      </c>
      <c r="E20755" s="421" t="s">
        <v>2844</v>
      </c>
      <c r="F20755" s="421" t="s">
        <v>14348</v>
      </c>
      <c r="G20755" s="421" t="b">
        <v>0</v>
      </c>
      <c r="H20755" s="421" t="b">
        <v>1</v>
      </c>
      <c r="J20755" t="str">
        <f>"INSERT INTO PARAMETERS (PARAMETER_ID, PARAMETER_GROUP_ID,PARAMETER_GROUP_NAME,PARAMETER_NAME,PARAMETER_VALUE,IS_SENSITIVE,IS_ACTIVE) VALUES ("&amp;B20755&amp;","&amp;C20755&amp;",'"&amp;D20755&amp;"','"&amp;E20755&amp;"','"&amp;F20755&amp;"',"&amp;G20755&amp;","&amp;H20755&amp;");"</f>
        <v>INSERT INTO PARAMETERS (PARAMETER_ID, PARAMETER_GROUP_ID,PARAMETER_GROUP_NAME,PARAMETER_NAME,PARAMETER_VALUE,IS_SENSITIVE,IS_ACTIVE) VALUES (21262,1920,'RG_PROX_Payment_ingestion_group','target_table','sdl_PROX_Report_BI_Payment',FALSE,TRUE);</v>
      </c>
    </row>
    <row r="20756" spans="1:10" ht="15" hidden="1" customHeight="1">
      <c r="A20756" s="867" t="s">
        <v>36</v>
      </c>
      <c r="B20756" s="9">
        <f>B20755+1</f>
        <v>21263</v>
      </c>
      <c r="C20756">
        <v>1920</v>
      </c>
      <c r="D20756" s="421" t="s">
        <v>14347</v>
      </c>
      <c r="E20756" s="481" t="s">
        <v>2841</v>
      </c>
      <c r="F20756" s="792" t="s">
        <v>14344</v>
      </c>
      <c r="G20756" s="421" t="b">
        <v>0</v>
      </c>
      <c r="H20756" s="421" t="b">
        <v>1</v>
      </c>
      <c r="J20756" t="str">
        <f>"INSERT INTO PARAMETERS (PARAMETER_ID, PARAMETER_GROUP_ID,PARAMETER_GROUP_NAME,PARAMETER_NAME,PARAMETER_VALUE,IS_SENSITIVE,IS_ACTIVE) VALUES ("&amp;B20756&amp;","&amp;C20756&amp;",'"&amp;D20756&amp;"','"&amp;E20756&amp;"','"&amp;F20756&amp;"',"&amp;G20756&amp;","&amp;H20756&amp;");"</f>
        <v>INSERT INTO PARAMETERS (PARAMETER_ID, PARAMETER_GROUP_ID,PARAMETER_GROUP_NAME,PARAMETER_NAME,PARAMETER_VALUE,IS_SENSITIVE,IS_ACTIVE) VALUES (21263,1920,'RG_PROX_Payment_ingestion_group','folder_path','PRO-X/transaction/Report_BI_Payment/',FALSE,TRUE);</v>
      </c>
    </row>
    <row r="20757" spans="1:10" ht="15" hidden="1" customHeight="1">
      <c r="A20757" s="867" t="s">
        <v>36</v>
      </c>
      <c r="B20757" s="9">
        <f>B20756+1</f>
        <v>21264</v>
      </c>
      <c r="C20757">
        <v>1921</v>
      </c>
      <c r="D20757" s="421" t="s">
        <v>14349</v>
      </c>
      <c r="E20757" s="768" t="s">
        <v>2847</v>
      </c>
      <c r="F20757" s="766" t="s">
        <v>2848</v>
      </c>
      <c r="G20757" s="421" t="b">
        <v>0</v>
      </c>
      <c r="H20757" s="421" t="b">
        <v>1</v>
      </c>
      <c r="J20757" t="str">
        <f>"INSERT INTO PARAMETERS (PARAMETER_ID, PARAMETER_GROUP_ID,PARAMETER_GROUP_NAME,PARAMETER_NAME,PARAMETER_VALUE,IS_SENSITIVE,IS_ACTIVE) VALUES ("&amp;B20757&amp;","&amp;C20757&amp;",'"&amp;D20757&amp;"','"&amp;E20757&amp;"','"&amp;F20757&amp;"',"&amp;G20757&amp;","&amp;H20757&amp;");"</f>
        <v>INSERT INTO PARAMETERS (PARAMETER_ID, PARAMETER_GROUP_ID,PARAMETER_GROUP_NAME,PARAMETER_NAME,PARAMETER_VALUE,IS_SENSITIVE,IS_ACTIVE) VALUES (21264,1921,'RG_PROX_MonthCommitment_extraction_group','container','asp',FALSE,TRUE);</v>
      </c>
    </row>
    <row r="20758" spans="1:10" ht="15" hidden="1" customHeight="1">
      <c r="A20758" s="867" t="s">
        <v>36</v>
      </c>
      <c r="B20758" s="9">
        <f>B20757+1</f>
        <v>21265</v>
      </c>
      <c r="C20758">
        <v>1921</v>
      </c>
      <c r="D20758" s="421" t="s">
        <v>14349</v>
      </c>
      <c r="E20758" s="768" t="s">
        <v>9664</v>
      </c>
      <c r="F20758" s="484" t="s">
        <v>14350</v>
      </c>
      <c r="G20758" s="421" t="b">
        <v>0</v>
      </c>
      <c r="H20758" s="421" t="b">
        <v>1</v>
      </c>
      <c r="J20758" t="str">
        <f>"INSERT INTO PARAMETERS (PARAMETER_ID, PARAMETER_GROUP_ID,PARAMETER_GROUP_NAME,PARAMETER_NAME,PARAMETER_VALUE,IS_SENSITIVE,IS_ACTIVE) VALUES ("&amp;B20758&amp;","&amp;C20758&amp;",'"&amp;D20758&amp;"','"&amp;E20758&amp;"','"&amp;F20758&amp;"',"&amp;G20758&amp;","&amp;H20758&amp;");"</f>
        <v>INSERT INTO PARAMETERS (PARAMETER_ID, PARAMETER_GROUP_ID,PARAMETER_GROUP_NAME,PARAMETER_NAME,PARAMETER_VALUE,IS_SENSITIVE,IS_ACTIVE) VALUES (21265,1921,'RG_PROX_MonthCommitment_extraction_group','landing_file_path','PRO-X/transaction/Report_BI_MonthCommitment/',FALSE,TRUE);</v>
      </c>
    </row>
    <row r="20759" spans="1:10" ht="15" hidden="1" customHeight="1">
      <c r="A20759" s="867" t="s">
        <v>36</v>
      </c>
      <c r="B20759" s="9">
        <f>B20758+1</f>
        <v>21266</v>
      </c>
      <c r="C20759">
        <v>1921</v>
      </c>
      <c r="D20759" s="421" t="s">
        <v>14349</v>
      </c>
      <c r="E20759" s="768" t="s">
        <v>9667</v>
      </c>
      <c r="F20759" s="766" t="s">
        <v>14351</v>
      </c>
      <c r="G20759" s="421" t="b">
        <v>0</v>
      </c>
      <c r="H20759" s="421" t="b">
        <v>1</v>
      </c>
      <c r="J20759" t="str">
        <f>"INSERT INTO PARAMETERS (PARAMETER_ID, PARAMETER_GROUP_ID,PARAMETER_GROUP_NAME,PARAMETER_NAME,PARAMETER_VALUE,IS_SENSITIVE,IS_ACTIVE) VALUES ("&amp;B20759&amp;","&amp;C20759&amp;",'"&amp;D20759&amp;"','"&amp;E20759&amp;"','"&amp;F20759&amp;"',"&amp;G20759&amp;","&amp;H20759&amp;");"</f>
        <v>INSERT INTO PARAMETERS (PARAMETER_ID, PARAMETER_GROUP_ID,PARAMETER_GROUP_NAME,PARAMETER_NAME,PARAMETER_VALUE,IS_SENSITIVE,IS_ACTIVE) VALUES (21266,1921,'RG_PROX_MonthCommitment_extraction_group','landing_file_name','Report_BI_MonthCommitment',FALSE,TRUE);</v>
      </c>
    </row>
    <row r="20760" spans="1:10" ht="15" hidden="1" customHeight="1">
      <c r="A20760" s="867" t="s">
        <v>36</v>
      </c>
      <c r="B20760" s="9">
        <f>B20759+1</f>
        <v>21267</v>
      </c>
      <c r="C20760">
        <v>1921</v>
      </c>
      <c r="D20760" s="421" t="s">
        <v>14349</v>
      </c>
      <c r="E20760" s="768" t="s">
        <v>2844</v>
      </c>
      <c r="F20760" s="484" t="s">
        <v>1869</v>
      </c>
      <c r="G20760" s="421" t="b">
        <v>0</v>
      </c>
      <c r="H20760" s="421" t="b">
        <v>1</v>
      </c>
      <c r="J20760" t="str">
        <f>"INSERT INTO PARAMETERS (PARAMETER_ID, PARAMETER_GROUP_ID,PARAMETER_GROUP_NAME,PARAMETER_NAME,PARAMETER_VALUE,IS_SENSITIVE,IS_ACTIVE) VALUES ("&amp;B20760&amp;","&amp;C20760&amp;",'"&amp;D20760&amp;"','"&amp;E20760&amp;"','"&amp;F20760&amp;"',"&amp;G20760&amp;","&amp;H20760&amp;");"</f>
        <v>INSERT INTO PARAMETERS (PARAMETER_ID, PARAMETER_GROUP_ID,PARAMETER_GROUP_NAME,PARAMETER_NAME,PARAMETER_VALUE,IS_SENSITIVE,IS_ACTIVE) VALUES (21267,1921,'RG_PROX_MonthCommitment_extraction_group','target_table',' ',FALSE,TRUE);</v>
      </c>
    </row>
    <row r="20761" spans="1:10" ht="15" hidden="1" customHeight="1">
      <c r="A20761" s="867" t="s">
        <v>36</v>
      </c>
      <c r="B20761" s="9">
        <f>B20760+1</f>
        <v>21268</v>
      </c>
      <c r="C20761">
        <v>1921</v>
      </c>
      <c r="D20761" s="421" t="s">
        <v>14349</v>
      </c>
      <c r="E20761" s="768" t="s">
        <v>2850</v>
      </c>
      <c r="F20761" s="484" t="s">
        <v>1869</v>
      </c>
      <c r="G20761" s="421" t="b">
        <v>0</v>
      </c>
      <c r="H20761" s="421" t="b">
        <v>1</v>
      </c>
      <c r="J20761" t="str">
        <f>"INSERT INTO PARAMETERS (PARAMETER_ID, PARAMETER_GROUP_ID,PARAMETER_GROUP_NAME,PARAMETER_NAME,PARAMETER_VALUE,IS_SENSITIVE,IS_ACTIVE) VALUES ("&amp;B20761&amp;","&amp;C20761&amp;",'"&amp;D20761&amp;"','"&amp;E20761&amp;"','"&amp;F20761&amp;"',"&amp;G20761&amp;","&amp;H20761&amp;");"</f>
        <v>INSERT INTO PARAMETERS (PARAMETER_ID, PARAMETER_GROUP_ID,PARAMETER_GROUP_NAME,PARAMETER_NAME,PARAMETER_VALUE,IS_SENSITIVE,IS_ACTIVE) VALUES (21268,1921,'RG_PROX_MonthCommitment_extraction_group','target_schema',' ',FALSE,TRUE);</v>
      </c>
    </row>
    <row r="20762" spans="1:10" ht="15" hidden="1" customHeight="1">
      <c r="A20762" s="867" t="s">
        <v>36</v>
      </c>
      <c r="B20762" s="9">
        <f>B20761+1</f>
        <v>21269</v>
      </c>
      <c r="C20762">
        <v>1921</v>
      </c>
      <c r="D20762" s="421" t="s">
        <v>14349</v>
      </c>
      <c r="E20762" s="768" t="s">
        <v>9673</v>
      </c>
      <c r="F20762" s="802" t="s">
        <v>14352</v>
      </c>
      <c r="G20762" s="421" t="b">
        <v>0</v>
      </c>
      <c r="H20762" s="421" t="b">
        <v>1</v>
      </c>
      <c r="J20762" t="str">
        <f>"INSERT INTO PARAMETERS (PARAMETER_ID, PARAMETER_GROUP_ID,PARAMETER_GROUP_NAME,PARAMETER_NAME,PARAMETER_VALUE,IS_SENSITIVE,IS_ACTIVE) VALUES ("&amp;B20762&amp;","&amp;C20762&amp;",'"&amp;D20762&amp;"','"&amp;E20762&amp;"','"&amp;F20762&amp;"',"&amp;G20762&amp;","&amp;H20762&amp;");"</f>
        <v>INSERT INTO PARAMETERS (PARAMETER_ID, PARAMETER_GROUP_ID,PARAMETER_GROUP_NAME,PARAMETER_NAME,PARAMETER_VALUE,IS_SENSITIVE,IS_ACTIVE) VALUES (21269,1921,'RG_PROX_MonthCommitment_extraction_group','ms_query','select
RowID
,ContractNo
,ExpenseID
,Year
,ExpenseMonth
,FinanceMonth
,Commitment
,Flag
,ApplicationID
 from JNJ_TPM.[dbo].[Report_BI_MonthCommitment]
where year in (YEAR(GETDATE()),YEAR(GETDATE())-1);',FALSE,TRUE);</v>
      </c>
    </row>
    <row r="20763" spans="1:10" ht="15" hidden="1" customHeight="1">
      <c r="A20763" s="867" t="s">
        <v>36</v>
      </c>
      <c r="B20763" s="9">
        <f>B20762+1</f>
        <v>21270</v>
      </c>
      <c r="C20763">
        <v>1921</v>
      </c>
      <c r="D20763" s="421" t="s">
        <v>14349</v>
      </c>
      <c r="E20763" s="768" t="s">
        <v>9676</v>
      </c>
      <c r="F20763" s="766" t="s">
        <v>2943</v>
      </c>
      <c r="G20763" s="421" t="b">
        <v>0</v>
      </c>
      <c r="H20763" s="421" t="b">
        <v>1</v>
      </c>
      <c r="J20763" t="str">
        <f>"INSERT INTO PARAMETERS (PARAMETER_ID, PARAMETER_GROUP_ID,PARAMETER_GROUP_NAME,PARAMETER_NAME,PARAMETER_VALUE,IS_SENSITIVE,IS_ACTIVE) VALUES ("&amp;B20763&amp;","&amp;C20763&amp;",'"&amp;D20763&amp;"','"&amp;E20763&amp;"','"&amp;F20763&amp;"',"&amp;G20763&amp;","&amp;H20763&amp;");"</f>
        <v>INSERT INTO PARAMETERS (PARAMETER_ID, PARAMETER_GROUP_ID,PARAMETER_GROUP_NAME,PARAMETER_NAME,PARAMETER_VALUE,IS_SENSITIVE,IS_ACTIVE) VALUES (21270,1921,'RG_PROX_MonthCommitment_extraction_group','truncate_and_load','N',FALSE,TRUE);</v>
      </c>
    </row>
    <row r="20764" spans="1:10" ht="15" hidden="1" customHeight="1">
      <c r="A20764" s="867" t="s">
        <v>36</v>
      </c>
      <c r="B20764" s="9">
        <f>B20763+1</f>
        <v>21271</v>
      </c>
      <c r="C20764">
        <v>1921</v>
      </c>
      <c r="D20764" s="421" t="s">
        <v>14349</v>
      </c>
      <c r="E20764" s="768" t="s">
        <v>9678</v>
      </c>
      <c r="F20764" s="766" t="s">
        <v>14302</v>
      </c>
      <c r="G20764" s="421" t="b">
        <v>0</v>
      </c>
      <c r="H20764" s="421" t="b">
        <v>1</v>
      </c>
      <c r="J20764" t="str">
        <f>"INSERT INTO PARAMETERS (PARAMETER_ID, PARAMETER_GROUP_ID,PARAMETER_GROUP_NAME,PARAMETER_NAME,PARAMETER_VALUE,IS_SENSITIVE,IS_ACTIVE) VALUES ("&amp;B20764&amp;","&amp;C20764&amp;",'"&amp;D20764&amp;"','"&amp;E20764&amp;"','"&amp;F20764&amp;"',"&amp;G20764&amp;","&amp;H20764&amp;");"</f>
        <v>INSERT INTO PARAMETERS (PARAMETER_ID, PARAMETER_GROUP_ID,PARAMETER_GROUP_NAME,PARAMETER_NAME,PARAMETER_VALUE,IS_SENSITIVE,IS_ACTIVE) VALUES (21271,1921,'RG_PROX_MonthCommitment_extraction_group','decide_source','awsbrasgpw0001',FALSE,TRUE);</v>
      </c>
    </row>
    <row r="20765" spans="1:10" ht="15" hidden="1" customHeight="1">
      <c r="A20765" s="867" t="s">
        <v>36</v>
      </c>
      <c r="B20765" s="9">
        <f>B20764+1</f>
        <v>21272</v>
      </c>
      <c r="C20765">
        <v>1921</v>
      </c>
      <c r="D20765" s="421" t="s">
        <v>14349</v>
      </c>
      <c r="E20765" s="768" t="s">
        <v>2833</v>
      </c>
      <c r="F20765" s="419" t="s">
        <v>12577</v>
      </c>
      <c r="G20765" s="421" t="b">
        <v>0</v>
      </c>
      <c r="H20765" s="421" t="b">
        <v>1</v>
      </c>
      <c r="J20765" t="str">
        <f>"INSERT INTO PARAMETERS (PARAMETER_ID, PARAMETER_GROUP_ID,PARAMETER_GROUP_NAME,PARAMETER_NAME,PARAMETER_VALUE,IS_SENSITIVE,IS_ACTIVE) VALUES ("&amp;B20765&amp;","&amp;C20765&amp;",'"&amp;D20765&amp;"','"&amp;E20765&amp;"','"&amp;F20765&amp;"',"&amp;G20765&amp;","&amp;H20765&amp;");"</f>
        <v>INSERT INTO PARAMETERS (PARAMETER_ID, PARAMETER_GROUP_ID,PARAMETER_GROUP_NAME,PARAMETER_NAME,PARAMETER_VALUE,IS_SENSITIVE,IS_ACTIVE) VALUES (21272,1921,'RG_PROX_MonthCommitment_extraction_group','load_method','none',FALSE,TRUE);</v>
      </c>
    </row>
    <row r="20766" spans="1:10" ht="15" hidden="1" customHeight="1">
      <c r="A20766" s="867" t="s">
        <v>36</v>
      </c>
      <c r="B20766" s="9">
        <f>B20765+1</f>
        <v>21273</v>
      </c>
      <c r="C20766">
        <v>1921</v>
      </c>
      <c r="D20766" s="421" t="s">
        <v>14349</v>
      </c>
      <c r="E20766" s="768" t="s">
        <v>2836</v>
      </c>
      <c r="F20766" s="794"/>
      <c r="G20766" s="421" t="b">
        <v>0</v>
      </c>
      <c r="H20766" s="421" t="b">
        <v>1</v>
      </c>
      <c r="J20766" t="str">
        <f>"INSERT INTO PARAMETERS (PARAMETER_ID, PARAMETER_GROUP_ID,PARAMETER_GROUP_NAME,PARAMETER_NAME,PARAMETER_VALUE,IS_SENSITIVE,IS_ACTIVE) VALUES ("&amp;B20766&amp;","&amp;C20766&amp;",'"&amp;D20766&amp;"','"&amp;E20766&amp;"','"&amp;F20766&amp;"',"&amp;G20766&amp;","&amp;H20766&amp;");"</f>
        <v>INSERT INTO PARAMETERS (PARAMETER_ID, PARAMETER_GROUP_ID,PARAMETER_GROUP_NAME,PARAMETER_NAME,PARAMETER_VALUE,IS_SENSITIVE,IS_ACTIVE) VALUES (21273,1921,'RG_PROX_MonthCommitment_extraction_group','sp_name','',FALSE,TRUE);</v>
      </c>
    </row>
    <row r="20767" spans="1:10" ht="15" hidden="1" customHeight="1">
      <c r="A20767" s="867" t="s">
        <v>36</v>
      </c>
      <c r="B20767" s="9">
        <f>B20766+1</f>
        <v>21274</v>
      </c>
      <c r="C20767">
        <v>1922</v>
      </c>
      <c r="D20767" s="421" t="s">
        <v>14353</v>
      </c>
      <c r="E20767" s="776" t="s">
        <v>2823</v>
      </c>
      <c r="F20767" s="419" t="s">
        <v>14351</v>
      </c>
      <c r="G20767" s="421" t="b">
        <v>0</v>
      </c>
      <c r="H20767" s="421" t="b">
        <v>1</v>
      </c>
      <c r="J20767" t="str">
        <f>"INSERT INTO PARAMETERS (PARAMETER_ID, PARAMETER_GROUP_ID,PARAMETER_GROUP_NAME,PARAMETER_NAME,PARAMETER_VALUE,IS_SENSITIVE,IS_ACTIVE) VALUES ("&amp;B20767&amp;","&amp;C20767&amp;",'"&amp;D20767&amp;"','"&amp;E20767&amp;"','"&amp;F20767&amp;"',"&amp;G20767&amp;","&amp;H20767&amp;");"</f>
        <v>INSERT INTO PARAMETERS (PARAMETER_ID, PARAMETER_GROUP_ID,PARAMETER_GROUP_NAME,PARAMETER_NAME,PARAMETER_VALUE,IS_SENSITIVE,IS_ACTIVE) VALUES (21274,1922,'RG_PROX_MonthCommitment_ingestion_group','file_spec','Report_BI_MonthCommitment',FALSE,TRUE);</v>
      </c>
    </row>
    <row r="20768" spans="1:10" ht="15" hidden="1" customHeight="1">
      <c r="A20768" s="867" t="s">
        <v>36</v>
      </c>
      <c r="B20768" s="9">
        <f>B20767+1</f>
        <v>21275</v>
      </c>
      <c r="C20768">
        <v>1922</v>
      </c>
      <c r="D20768" s="421" t="s">
        <v>14353</v>
      </c>
      <c r="E20768" s="776" t="s">
        <v>12901</v>
      </c>
      <c r="F20768" s="792" t="s">
        <v>12902</v>
      </c>
      <c r="G20768" s="421" t="b">
        <v>0</v>
      </c>
      <c r="H20768" s="421" t="b">
        <v>1</v>
      </c>
      <c r="J20768" t="str">
        <f>"INSERT INTO PARAMETERS (PARAMETER_ID, PARAMETER_GROUP_ID,PARAMETER_GROUP_NAME,PARAMETER_NAME,PARAMETER_VALUE,IS_SENSITIVE,IS_ACTIVE) VALUES ("&amp;B20768&amp;","&amp;C20768&amp;",'"&amp;D20768&amp;"','"&amp;E20768&amp;"','"&amp;F20768&amp;"',"&amp;G20768&amp;","&amp;H20768&amp;");"</f>
        <v>INSERT INTO PARAMETERS (PARAMETER_ID, PARAMETER_GROUP_ID,PARAMETER_GROUP_NAME,PARAMETER_NAME,PARAMETER_VALUE,IS_SENSITIVE,IS_ACTIVE) VALUES (21275,1922,'RG_PROX_MonthCommitment_ingestion_group','load_type','FULL',FALSE,TRUE);</v>
      </c>
    </row>
    <row r="20769" spans="1:33" ht="15" hidden="1" customHeight="1">
      <c r="A20769" s="867" t="s">
        <v>36</v>
      </c>
      <c r="B20769" s="9">
        <f>B20768+1</f>
        <v>21276</v>
      </c>
      <c r="C20769">
        <v>1922</v>
      </c>
      <c r="D20769" s="421" t="s">
        <v>14353</v>
      </c>
      <c r="E20769" s="776" t="s">
        <v>2850</v>
      </c>
      <c r="F20769" s="548" t="s">
        <v>2851</v>
      </c>
      <c r="G20769" s="421" t="b">
        <v>0</v>
      </c>
      <c r="H20769" s="421" t="b">
        <v>1</v>
      </c>
      <c r="J20769" t="str">
        <f>"INSERT INTO PARAMETERS (PARAMETER_ID, PARAMETER_GROUP_ID,PARAMETER_GROUP_NAME,PARAMETER_NAME,PARAMETER_VALUE,IS_SENSITIVE,IS_ACTIVE) VALUES ("&amp;B20769&amp;","&amp;C20769&amp;",'"&amp;D20769&amp;"','"&amp;E20769&amp;"','"&amp;F20769&amp;"',"&amp;G20769&amp;","&amp;H20769&amp;");"</f>
        <v>INSERT INTO PARAMETERS (PARAMETER_ID, PARAMETER_GROUP_ID,PARAMETER_GROUP_NAME,PARAMETER_NAME,PARAMETER_VALUE,IS_SENSITIVE,IS_ACTIVE) VALUES (21276,1922,'RG_PROX_MonthCommitment_ingestion_group','target_schema','ASPSDL_RAW',FALSE,TRUE);</v>
      </c>
    </row>
    <row r="20770" spans="1:33" ht="15" hidden="1" customHeight="1">
      <c r="A20770" s="867" t="s">
        <v>36</v>
      </c>
      <c r="B20770" s="9">
        <f>B20769+1</f>
        <v>21277</v>
      </c>
      <c r="C20770">
        <v>1922</v>
      </c>
      <c r="D20770" s="421" t="s">
        <v>14353</v>
      </c>
      <c r="E20770" s="776" t="s">
        <v>2847</v>
      </c>
      <c r="F20770" s="786" t="s">
        <v>2848</v>
      </c>
      <c r="G20770" s="421" t="b">
        <v>0</v>
      </c>
      <c r="H20770" s="421" t="b">
        <v>1</v>
      </c>
      <c r="J20770" t="str">
        <f>"INSERT INTO PARAMETERS (PARAMETER_ID, PARAMETER_GROUP_ID,PARAMETER_GROUP_NAME,PARAMETER_NAME,PARAMETER_VALUE,IS_SENSITIVE,IS_ACTIVE) VALUES ("&amp;B20770&amp;","&amp;C20770&amp;",'"&amp;D20770&amp;"','"&amp;E20770&amp;"','"&amp;F20770&amp;"',"&amp;G20770&amp;","&amp;H20770&amp;");"</f>
        <v>INSERT INTO PARAMETERS (PARAMETER_ID, PARAMETER_GROUP_ID,PARAMETER_GROUP_NAME,PARAMETER_NAME,PARAMETER_VALUE,IS_SENSITIVE,IS_ACTIVE) VALUES (21277,1922,'RG_PROX_MonthCommitment_ingestion_group','container','asp',FALSE,TRUE);</v>
      </c>
    </row>
    <row r="20771" spans="1:33" ht="15" hidden="1" customHeight="1">
      <c r="A20771" s="867" t="s">
        <v>36</v>
      </c>
      <c r="B20771" s="9">
        <f>B20770+1</f>
        <v>21278</v>
      </c>
      <c r="C20771">
        <v>1922</v>
      </c>
      <c r="D20771" s="421" t="s">
        <v>14353</v>
      </c>
      <c r="E20771" s="776" t="s">
        <v>2833</v>
      </c>
      <c r="F20771" s="786" t="s">
        <v>14304</v>
      </c>
      <c r="G20771" s="421" t="b">
        <v>0</v>
      </c>
      <c r="H20771" s="421" t="b">
        <v>1</v>
      </c>
      <c r="J20771" t="str">
        <f>"INSERT INTO PARAMETERS (PARAMETER_ID, PARAMETER_GROUP_ID,PARAMETER_GROUP_NAME,PARAMETER_NAME,PARAMETER_VALUE,IS_SENSITIVE,IS_ACTIVE) VALUES ("&amp;B20771&amp;","&amp;C20771&amp;",'"&amp;D20771&amp;"','"&amp;E20771&amp;"','"&amp;F20771&amp;"',"&amp;G20771&amp;","&amp;H20771&amp;");"</f>
        <v>INSERT INTO PARAMETERS (PARAMETER_ID, PARAMETER_GROUP_ID,PARAMETER_GROUP_NAME,PARAMETER_NAME,PARAMETER_VALUE,IS_SENSITIVE,IS_ACTIVE) VALUES (21278,1922,'RG_PROX_MonthCommitment_ingestion_group','load_method','PROX',FALSE,TRUE);</v>
      </c>
    </row>
    <row r="20772" spans="1:33" ht="15" hidden="1" customHeight="1">
      <c r="A20772" s="867" t="s">
        <v>36</v>
      </c>
      <c r="B20772" s="9">
        <f>B20771+1</f>
        <v>21279</v>
      </c>
      <c r="C20772">
        <v>1922</v>
      </c>
      <c r="D20772" s="421" t="s">
        <v>14353</v>
      </c>
      <c r="E20772" s="776" t="s">
        <v>2853</v>
      </c>
      <c r="F20772" s="421" t="s">
        <v>5225</v>
      </c>
      <c r="G20772" s="421" t="b">
        <v>0</v>
      </c>
      <c r="H20772" s="421" t="b">
        <v>1</v>
      </c>
      <c r="J20772" t="str">
        <f>"INSERT INTO PARAMETERS (PARAMETER_ID, PARAMETER_GROUP_ID,PARAMETER_GROUP_NAME,PARAMETER_NAME,PARAMETER_VALUE,IS_SENSITIVE,IS_ACTIVE) VALUES ("&amp;B20772&amp;","&amp;C20772&amp;",'"&amp;D20772&amp;"','"&amp;E20772&amp;"','"&amp;F20772&amp;"',"&amp;G20772&amp;","&amp;H20772&amp;");"</f>
        <v>INSERT INTO PARAMETERS (PARAMETER_ID, PARAMETER_GROUP_ID,PARAMETER_GROUP_NAME,PARAMETER_NAME,PARAMETER_VALUE,IS_SENSITIVE,IS_ACTIVE) VALUES (21279,1922,'RG_PROX_MonthCommitment_ingestion_group','validation','0-0-0',FALSE,TRUE);</v>
      </c>
    </row>
    <row r="20773" spans="1:33" s="9" customFormat="1" hidden="1">
      <c r="A20773" s="17" t="s">
        <v>36</v>
      </c>
      <c r="B20773" s="9">
        <f>B20772+1</f>
        <v>21280</v>
      </c>
      <c r="C20773" s="9">
        <v>1922</v>
      </c>
      <c r="D20773" s="421" t="s">
        <v>14353</v>
      </c>
      <c r="E20773" s="538" t="s">
        <v>2863</v>
      </c>
      <c r="F20773" s="538" t="s">
        <v>2821</v>
      </c>
      <c r="G20773" s="538" t="b">
        <v>0</v>
      </c>
      <c r="H20773" s="538" t="b">
        <v>1</v>
      </c>
      <c r="I20773" s="64"/>
      <c r="J20773" t="str">
        <f>"INSERT INTO PARAMETERS (PARAMETER_ID, PARAMETER_GROUP_ID,PARAMETER_GROUP_NAME,PARAMETER_NAME,PARAMETER_VALUE,IS_SENSITIVE,IS_ACTIVE) VALUES ("&amp;B20773&amp;","&amp;C20773&amp;",'"&amp;D20773&amp;"','"&amp;E20773&amp;"','"&amp;F20773&amp;"',"&amp;G20773&amp;","&amp;H20773&amp;");"</f>
        <v>INSERT INTO PARAMETERS (PARAMETER_ID, PARAMETER_GROUP_ID,PARAMETER_GROUP_NAME,PARAMETER_NAME,PARAMETER_VALUE,IS_SENSITIVE,IS_ACTIVE) VALUES (21280,1922,'RG_PROX_MonthCommitment_ingestion_group','is_truncate','Y',FALSE,TRUE);</v>
      </c>
      <c r="P20773" s="64"/>
    </row>
    <row r="20774" spans="1:33" s="9" customFormat="1" hidden="1">
      <c r="A20774" s="17" t="s">
        <v>36</v>
      </c>
      <c r="B20774" s="9">
        <f>B20773+1</f>
        <v>21281</v>
      </c>
      <c r="C20774" s="9">
        <v>1922</v>
      </c>
      <c r="D20774" s="421" t="s">
        <v>14353</v>
      </c>
      <c r="E20774" s="538" t="s">
        <v>2859</v>
      </c>
      <c r="F20774" s="538" t="s">
        <v>3130</v>
      </c>
      <c r="G20774" s="538" t="b">
        <v>0</v>
      </c>
      <c r="H20774" s="538" t="b">
        <v>1</v>
      </c>
      <c r="I20774" s="64"/>
      <c r="J20774" t="str">
        <f>"INSERT INTO PARAMETERS (PARAMETER_ID, PARAMETER_GROUP_ID,PARAMETER_GROUP_NAME,PARAMETER_NAME,PARAMETER_VALUE,IS_SENSITIVE,IS_ACTIVE) VALUES ("&amp;B20774&amp;","&amp;C20774&amp;",'"&amp;D20774&amp;"','"&amp;E20774&amp;"','"&amp;F20774&amp;"',"&amp;G20774&amp;","&amp;H20774&amp;");"</f>
        <v>INSERT INTO PARAMETERS (PARAMETER_ID, PARAMETER_GROUP_ID,PARAMETER_GROUP_NAME,PARAMETER_NAME,PARAMETER_VALUE,IS_SENSITIVE,IS_ACTIVE) VALUES (21281,1922,'RG_PROX_MonthCommitment_ingestion_group','source_extn','csv',FALSE,TRUE);</v>
      </c>
      <c r="P20774" s="64"/>
    </row>
    <row r="20775" spans="1:33" s="9" customFormat="1" hidden="1">
      <c r="A20775" s="17" t="s">
        <v>36</v>
      </c>
      <c r="B20775" s="9">
        <f>B20774+1</f>
        <v>21282</v>
      </c>
      <c r="C20775" s="9">
        <v>1922</v>
      </c>
      <c r="D20775" s="421" t="s">
        <v>14353</v>
      </c>
      <c r="E20775" s="538" t="s">
        <v>2861</v>
      </c>
      <c r="F20775" s="538">
        <v>0</v>
      </c>
      <c r="G20775" s="538" t="b">
        <v>0</v>
      </c>
      <c r="H20775" s="538" t="b">
        <v>1</v>
      </c>
      <c r="I20775" s="64"/>
      <c r="J20775" t="str">
        <f>"INSERT INTO PARAMETERS (PARAMETER_ID, PARAMETER_GROUP_ID,PARAMETER_GROUP_NAME,PARAMETER_NAME,PARAMETER_VALUE,IS_SENSITIVE,IS_ACTIVE) VALUES ("&amp;B20775&amp;","&amp;C20775&amp;",'"&amp;D20775&amp;"','"&amp;E20775&amp;"','"&amp;F20775&amp;"',"&amp;G20775&amp;","&amp;H20775&amp;");"</f>
        <v>INSERT INTO PARAMETERS (PARAMETER_ID, PARAMETER_GROUP_ID,PARAMETER_GROUP_NAME,PARAMETER_NAME,PARAMETER_VALUE,IS_SENSITIVE,IS_ACTIVE) VALUES (21282,1922,'RG_PROX_MonthCommitment_ingestion_group','file_header_row_num','0',FALSE,TRUE);</v>
      </c>
      <c r="P20775" s="64"/>
    </row>
    <row r="20776" spans="1:33" s="9" customFormat="1" hidden="1">
      <c r="A20776" s="17" t="s">
        <v>36</v>
      </c>
      <c r="B20776" s="9">
        <f>B20775+1</f>
        <v>21283</v>
      </c>
      <c r="C20776" s="9">
        <v>1922</v>
      </c>
      <c r="D20776" s="421" t="s">
        <v>14353</v>
      </c>
      <c r="E20776" s="538" t="s">
        <v>2844</v>
      </c>
      <c r="F20776" s="465" t="s">
        <v>14354</v>
      </c>
      <c r="G20776" s="538" t="b">
        <v>0</v>
      </c>
      <c r="H20776" s="538" t="b">
        <v>1</v>
      </c>
      <c r="I20776" s="64"/>
      <c r="J20776" t="str">
        <f>"INSERT INTO PARAMETERS (PARAMETER_ID, PARAMETER_GROUP_ID,PARAMETER_GROUP_NAME,PARAMETER_NAME,PARAMETER_VALUE,IS_SENSITIVE,IS_ACTIVE) VALUES ("&amp;B20776&amp;","&amp;C20776&amp;",'"&amp;D20776&amp;"','"&amp;E20776&amp;"','"&amp;F20776&amp;"',"&amp;G20776&amp;","&amp;H20776&amp;");"</f>
        <v>INSERT INTO PARAMETERS (PARAMETER_ID, PARAMETER_GROUP_ID,PARAMETER_GROUP_NAME,PARAMETER_NAME,PARAMETER_VALUE,IS_SENSITIVE,IS_ACTIVE) VALUES (21283,1922,'RG_PROX_MonthCommitment_ingestion_group','target_table','sdl_PROX_Report_BI_MonthCommitment',FALSE,TRUE);</v>
      </c>
      <c r="P20776" s="64"/>
    </row>
    <row r="20777" spans="1:33" s="9" customFormat="1" hidden="1">
      <c r="A20777" s="17" t="s">
        <v>36</v>
      </c>
      <c r="B20777" s="9">
        <f>B20776+1</f>
        <v>21284</v>
      </c>
      <c r="C20777" s="9">
        <v>1922</v>
      </c>
      <c r="D20777" s="421" t="s">
        <v>14353</v>
      </c>
      <c r="E20777" s="538" t="s">
        <v>2841</v>
      </c>
      <c r="F20777" s="538" t="s">
        <v>14350</v>
      </c>
      <c r="G20777" s="538" t="b">
        <v>0</v>
      </c>
      <c r="H20777" s="538" t="b">
        <v>1</v>
      </c>
      <c r="I20777" s="64"/>
      <c r="J20777" t="str">
        <f>"INSERT INTO PARAMETERS (PARAMETER_ID, PARAMETER_GROUP_ID,PARAMETER_GROUP_NAME,PARAMETER_NAME,PARAMETER_VALUE,IS_SENSITIVE,IS_ACTIVE) VALUES ("&amp;B20777&amp;","&amp;C20777&amp;",'"&amp;D20777&amp;"','"&amp;E20777&amp;"','"&amp;F20777&amp;"',"&amp;G20777&amp;","&amp;H20777&amp;");"</f>
        <v>INSERT INTO PARAMETERS (PARAMETER_ID, PARAMETER_GROUP_ID,PARAMETER_GROUP_NAME,PARAMETER_NAME,PARAMETER_VALUE,IS_SENSITIVE,IS_ACTIVE) VALUES (21284,1922,'RG_PROX_MonthCommitment_ingestion_group','folder_path','PRO-X/transaction/Report_BI_MonthCommitment/',FALSE,TRUE);</v>
      </c>
      <c r="P20777" s="64"/>
    </row>
    <row r="20778" spans="1:33" s="9" customFormat="1" hidden="1">
      <c r="A20778" s="687" t="s">
        <v>36</v>
      </c>
      <c r="B20778" s="9">
        <f>B20777+1</f>
        <v>21285</v>
      </c>
      <c r="C20778" s="9">
        <v>1923</v>
      </c>
      <c r="D20778" s="421" t="s">
        <v>14355</v>
      </c>
      <c r="E20778" s="465" t="s">
        <v>2847</v>
      </c>
      <c r="F20778" s="465" t="s">
        <v>2848</v>
      </c>
      <c r="G20778" s="538" t="b">
        <v>0</v>
      </c>
      <c r="H20778" s="538" t="b">
        <v>1</v>
      </c>
      <c r="I20778" s="64"/>
      <c r="J20778" t="str">
        <f>"INSERT INTO PARAMETERS (PARAMETER_ID, PARAMETER_GROUP_ID,PARAMETER_GROUP_NAME,PARAMETER_NAME,PARAMETER_VALUE,IS_SENSITIVE,IS_ACTIVE) VALUES ("&amp;B20778&amp;","&amp;C20778&amp;",'"&amp;D20778&amp;"','"&amp;E20778&amp;"','"&amp;F20778&amp;"',"&amp;G20778&amp;","&amp;H20778&amp;");"</f>
        <v>INSERT INTO PARAMETERS (PARAMETER_ID, PARAMETER_GROUP_ID,PARAMETER_GROUP_NAME,PARAMETER_NAME,PARAMETER_VALUE,IS_SENSITIVE,IS_ACTIVE) VALUES (21285,1923,'RG_PROX_AccGroup_extraction_group','container','asp',FALSE,TRUE);</v>
      </c>
      <c r="P20778" s="64"/>
    </row>
    <row r="20779" spans="1:33" s="9" customFormat="1" hidden="1">
      <c r="A20779" s="687" t="s">
        <v>36</v>
      </c>
      <c r="B20779" s="9">
        <f>B20778+1</f>
        <v>21286</v>
      </c>
      <c r="C20779" s="9">
        <v>1923</v>
      </c>
      <c r="D20779" s="538" t="s">
        <v>14355</v>
      </c>
      <c r="E20779" s="465" t="s">
        <v>9664</v>
      </c>
      <c r="F20779" s="538" t="s">
        <v>14356</v>
      </c>
      <c r="G20779" s="538" t="b">
        <v>0</v>
      </c>
      <c r="H20779" s="538" t="b">
        <v>1</v>
      </c>
      <c r="I20779" s="64"/>
      <c r="J20779" t="str">
        <f>"INSERT INTO PARAMETERS (PARAMETER_ID, PARAMETER_GROUP_ID,PARAMETER_GROUP_NAME,PARAMETER_NAME,PARAMETER_VALUE,IS_SENSITIVE,IS_ACTIVE) VALUES ("&amp;B20779&amp;","&amp;C20779&amp;",'"&amp;D20779&amp;"','"&amp;E20779&amp;"','"&amp;F20779&amp;"',"&amp;G20779&amp;","&amp;H20779&amp;");"</f>
        <v>INSERT INTO PARAMETERS (PARAMETER_ID, PARAMETER_GROUP_ID,PARAMETER_GROUP_NAME,PARAMETER_NAME,PARAMETER_VALUE,IS_SENSITIVE,IS_ACTIVE) VALUES (21286,1923,'RG_PROX_AccGroup_extraction_group','landing_file_path','PRO-X/transaction/MD_AccountGroup/',FALSE,TRUE);</v>
      </c>
      <c r="P20779" s="64"/>
    </row>
    <row r="20780" spans="1:33" s="9" customFormat="1" hidden="1">
      <c r="A20780" s="687" t="s">
        <v>36</v>
      </c>
      <c r="B20780" s="9">
        <f>B20779+1</f>
        <v>21287</v>
      </c>
      <c r="C20780" s="9">
        <v>1923</v>
      </c>
      <c r="D20780" s="538" t="s">
        <v>14355</v>
      </c>
      <c r="E20780" s="465" t="s">
        <v>9667</v>
      </c>
      <c r="F20780" s="465" t="s">
        <v>14357</v>
      </c>
      <c r="G20780" s="538" t="b">
        <v>0</v>
      </c>
      <c r="H20780" s="538" t="b">
        <v>1</v>
      </c>
      <c r="I20780" s="64"/>
      <c r="J20780" t="str">
        <f>"INSERT INTO PARAMETERS (PARAMETER_ID, PARAMETER_GROUP_ID,PARAMETER_GROUP_NAME,PARAMETER_NAME,PARAMETER_VALUE,IS_SENSITIVE,IS_ACTIVE) VALUES ("&amp;B20780&amp;","&amp;C20780&amp;",'"&amp;D20780&amp;"','"&amp;E20780&amp;"','"&amp;F20780&amp;"',"&amp;G20780&amp;","&amp;H20780&amp;");"</f>
        <v>INSERT INTO PARAMETERS (PARAMETER_ID, PARAMETER_GROUP_ID,PARAMETER_GROUP_NAME,PARAMETER_NAME,PARAMETER_VALUE,IS_SENSITIVE,IS_ACTIVE) VALUES (21287,1923,'RG_PROX_AccGroup_extraction_group','landing_file_name','MD_AccountGroup',FALSE,TRUE);</v>
      </c>
      <c r="K20780" s="465"/>
      <c r="L20780" s="465"/>
      <c r="M20780" s="465"/>
      <c r="N20780" s="465"/>
      <c r="O20780" s="465"/>
      <c r="P20780" s="465"/>
      <c r="Q20780" s="465"/>
      <c r="R20780" s="465"/>
      <c r="S20780" s="465"/>
      <c r="T20780" s="465"/>
      <c r="U20780" s="465"/>
      <c r="V20780" s="465"/>
      <c r="W20780" s="465"/>
      <c r="X20780" s="465"/>
      <c r="Y20780" s="465"/>
      <c r="Z20780" s="465"/>
      <c r="AA20780" s="465"/>
      <c r="AB20780" s="465"/>
      <c r="AC20780" s="465"/>
      <c r="AD20780" s="465"/>
      <c r="AE20780" s="465"/>
      <c r="AF20780" s="465"/>
      <c r="AG20780" s="465"/>
    </row>
    <row r="20781" spans="1:33" s="9" customFormat="1" hidden="1">
      <c r="A20781" s="687" t="s">
        <v>36</v>
      </c>
      <c r="B20781" s="9">
        <f>B20780+1</f>
        <v>21288</v>
      </c>
      <c r="C20781" s="9">
        <v>1923</v>
      </c>
      <c r="D20781" s="538" t="s">
        <v>14355</v>
      </c>
      <c r="E20781" s="465" t="s">
        <v>2844</v>
      </c>
      <c r="F20781" s="538" t="s">
        <v>1869</v>
      </c>
      <c r="G20781" s="538" t="b">
        <v>0</v>
      </c>
      <c r="H20781" s="538" t="b">
        <v>1</v>
      </c>
      <c r="I20781" s="64"/>
      <c r="J20781" t="str">
        <f>"INSERT INTO PARAMETERS (PARAMETER_ID, PARAMETER_GROUP_ID,PARAMETER_GROUP_NAME,PARAMETER_NAME,PARAMETER_VALUE,IS_SENSITIVE,IS_ACTIVE) VALUES ("&amp;B20781&amp;","&amp;C20781&amp;",'"&amp;D20781&amp;"','"&amp;E20781&amp;"','"&amp;F20781&amp;"',"&amp;G20781&amp;","&amp;H20781&amp;");"</f>
        <v>INSERT INTO PARAMETERS (PARAMETER_ID, PARAMETER_GROUP_ID,PARAMETER_GROUP_NAME,PARAMETER_NAME,PARAMETER_VALUE,IS_SENSITIVE,IS_ACTIVE) VALUES (21288,1923,'RG_PROX_AccGroup_extraction_group','target_table',' ',FALSE,TRUE);</v>
      </c>
      <c r="K20781" s="465"/>
      <c r="L20781" s="465"/>
      <c r="M20781" s="465"/>
      <c r="N20781" s="465"/>
      <c r="O20781" s="465"/>
      <c r="P20781" s="465"/>
      <c r="Q20781" s="465"/>
      <c r="R20781" s="465"/>
      <c r="S20781" s="465"/>
      <c r="T20781" s="465"/>
      <c r="U20781" s="465"/>
      <c r="V20781" s="465"/>
      <c r="W20781" s="465"/>
      <c r="X20781" s="465"/>
      <c r="Y20781" s="465"/>
      <c r="Z20781" s="465"/>
      <c r="AA20781" s="465"/>
      <c r="AB20781" s="465"/>
      <c r="AC20781" s="465"/>
      <c r="AD20781" s="465"/>
      <c r="AE20781" s="465"/>
      <c r="AF20781" s="465"/>
      <c r="AG20781" s="465"/>
    </row>
    <row r="20782" spans="1:33" s="9" customFormat="1" hidden="1">
      <c r="A20782" s="687" t="s">
        <v>36</v>
      </c>
      <c r="B20782" s="9">
        <f>B20781+1</f>
        <v>21289</v>
      </c>
      <c r="C20782" s="9">
        <v>1923</v>
      </c>
      <c r="D20782" s="538" t="s">
        <v>14355</v>
      </c>
      <c r="E20782" s="465" t="s">
        <v>2850</v>
      </c>
      <c r="F20782" s="538" t="s">
        <v>1869</v>
      </c>
      <c r="G20782" s="538" t="b">
        <v>0</v>
      </c>
      <c r="H20782" s="538" t="b">
        <v>1</v>
      </c>
      <c r="I20782" s="64"/>
      <c r="J20782" t="str">
        <f>"INSERT INTO PARAMETERS (PARAMETER_ID, PARAMETER_GROUP_ID,PARAMETER_GROUP_NAME,PARAMETER_NAME,PARAMETER_VALUE,IS_SENSITIVE,IS_ACTIVE) VALUES ("&amp;B20782&amp;","&amp;C20782&amp;",'"&amp;D20782&amp;"','"&amp;E20782&amp;"','"&amp;F20782&amp;"',"&amp;G20782&amp;","&amp;H20782&amp;");"</f>
        <v>INSERT INTO PARAMETERS (PARAMETER_ID, PARAMETER_GROUP_ID,PARAMETER_GROUP_NAME,PARAMETER_NAME,PARAMETER_VALUE,IS_SENSITIVE,IS_ACTIVE) VALUES (21289,1923,'RG_PROX_AccGroup_extraction_group','target_schema',' ',FALSE,TRUE);</v>
      </c>
      <c r="K20782" s="465"/>
      <c r="L20782" s="465"/>
      <c r="M20782" s="465"/>
      <c r="N20782" s="465"/>
      <c r="O20782" s="465"/>
      <c r="P20782" s="465"/>
      <c r="Q20782" s="465"/>
      <c r="R20782" s="465"/>
      <c r="S20782" s="465"/>
      <c r="T20782" s="465"/>
      <c r="U20782" s="465"/>
      <c r="V20782" s="465"/>
      <c r="W20782" s="465"/>
      <c r="X20782" s="465"/>
      <c r="Y20782" s="465"/>
      <c r="Z20782" s="465"/>
      <c r="AA20782" s="465"/>
      <c r="AB20782" s="465"/>
      <c r="AC20782" s="465"/>
      <c r="AD20782" s="465"/>
      <c r="AE20782" s="465"/>
      <c r="AF20782" s="465"/>
      <c r="AG20782" s="465"/>
    </row>
    <row r="20783" spans="1:33" s="9" customFormat="1" ht="381.75" hidden="1">
      <c r="A20783" s="687" t="s">
        <v>36</v>
      </c>
      <c r="B20783" s="9">
        <f>B20782+1</f>
        <v>21290</v>
      </c>
      <c r="C20783" s="9">
        <v>1923</v>
      </c>
      <c r="D20783" s="538" t="s">
        <v>14355</v>
      </c>
      <c r="E20783" s="465" t="s">
        <v>9673</v>
      </c>
      <c r="F20783" s="576" t="s">
        <v>14358</v>
      </c>
      <c r="G20783" s="538" t="b">
        <v>0</v>
      </c>
      <c r="H20783" s="538" t="b">
        <v>1</v>
      </c>
      <c r="I20783" s="64"/>
      <c r="J20783" t="str">
        <f>"INSERT INTO PARAMETERS (PARAMETER_ID, PARAMETER_GROUP_ID,PARAMETER_GROUP_NAME,PARAMETER_NAME,PARAMETER_VALUE,IS_SENSITIVE,IS_ACTIVE) VALUES ("&amp;B20783&amp;","&amp;C20783&amp;",'"&amp;D20783&amp;"','"&amp;E20783&amp;"','"&amp;F20783&amp;"',"&amp;G20783&amp;","&amp;H20783&amp;");"</f>
        <v>INSERT INTO PARAMETERS (PARAMETER_ID, PARAMETER_GROUP_ID,PARAMETER_GROUP_NAME,PARAMETER_NAME,PARAMETER_VALUE,IS_SENSITIVE,IS_ACTIVE) VALUES (21290,1923,'RG_PROX_AccGroup_extraction_group','ms_query','select
 ID
,Division
,Segment
,AccountGroupCode
,AccountGroupName
,ChannelCode
,SubChannelCode
,AccountCategory
,AccountChainCode
,AccountChainName
,DirectSupplier
,HeadquarterSoldToCode
,DistributorCode
,Status
,Comment
,ApplicationID
,Version
,LastModifyUserID
,LastModifyTime
,DataSource
,PlanRequired
,AccountGroupType
,RTMChannelCode
 from JNJ_TPM.[dbo].[MD_AccountGroup];',FALSE,TRUE);</v>
      </c>
      <c r="K20783" s="465"/>
      <c r="L20783" s="465"/>
      <c r="M20783" s="465"/>
      <c r="N20783" s="465"/>
      <c r="O20783" s="465"/>
      <c r="P20783" s="465"/>
      <c r="Q20783" s="465"/>
      <c r="R20783" s="465"/>
      <c r="S20783" s="465"/>
      <c r="T20783" s="465"/>
      <c r="U20783" s="465"/>
      <c r="V20783" s="465"/>
      <c r="W20783" s="465"/>
      <c r="X20783" s="465"/>
      <c r="Y20783" s="465"/>
      <c r="Z20783" s="465"/>
      <c r="AA20783" s="465"/>
      <c r="AB20783" s="465"/>
      <c r="AC20783" s="465"/>
      <c r="AD20783" s="465"/>
      <c r="AE20783" s="465"/>
      <c r="AF20783" s="465"/>
      <c r="AG20783" s="465"/>
    </row>
    <row r="20784" spans="1:33" s="9" customFormat="1" hidden="1">
      <c r="A20784" s="687" t="s">
        <v>36</v>
      </c>
      <c r="B20784" s="9">
        <f>B20783+1</f>
        <v>21291</v>
      </c>
      <c r="C20784" s="9">
        <v>1923</v>
      </c>
      <c r="D20784" s="538" t="s">
        <v>14355</v>
      </c>
      <c r="E20784" s="465" t="s">
        <v>9676</v>
      </c>
      <c r="F20784" s="465" t="s">
        <v>2943</v>
      </c>
      <c r="G20784" s="538" t="b">
        <v>0</v>
      </c>
      <c r="H20784" s="538" t="b">
        <v>1</v>
      </c>
      <c r="I20784" s="64"/>
      <c r="J20784" t="str">
        <f>"INSERT INTO PARAMETERS (PARAMETER_ID, PARAMETER_GROUP_ID,PARAMETER_GROUP_NAME,PARAMETER_NAME,PARAMETER_VALUE,IS_SENSITIVE,IS_ACTIVE) VALUES ("&amp;B20784&amp;","&amp;C20784&amp;",'"&amp;D20784&amp;"','"&amp;E20784&amp;"','"&amp;F20784&amp;"',"&amp;G20784&amp;","&amp;H20784&amp;");"</f>
        <v>INSERT INTO PARAMETERS (PARAMETER_ID, PARAMETER_GROUP_ID,PARAMETER_GROUP_NAME,PARAMETER_NAME,PARAMETER_VALUE,IS_SENSITIVE,IS_ACTIVE) VALUES (21291,1923,'RG_PROX_AccGroup_extraction_group','truncate_and_load','N',FALSE,TRUE);</v>
      </c>
      <c r="K20784" s="465"/>
      <c r="L20784" s="465"/>
      <c r="M20784" s="465"/>
      <c r="N20784" s="465"/>
      <c r="O20784" s="465"/>
      <c r="P20784" s="465"/>
      <c r="Q20784" s="465"/>
      <c r="R20784" s="465"/>
      <c r="S20784" s="465"/>
      <c r="T20784" s="465"/>
      <c r="U20784" s="465"/>
      <c r="V20784" s="465"/>
      <c r="W20784" s="465"/>
      <c r="X20784" s="465"/>
      <c r="Y20784" s="465"/>
      <c r="Z20784" s="465"/>
      <c r="AA20784" s="465"/>
      <c r="AB20784" s="465"/>
      <c r="AC20784" s="465"/>
      <c r="AD20784" s="465"/>
      <c r="AE20784" s="465"/>
      <c r="AF20784" s="465"/>
      <c r="AG20784" s="465"/>
    </row>
    <row r="20785" spans="1:33" s="9" customFormat="1" hidden="1">
      <c r="A20785" s="687" t="s">
        <v>36</v>
      </c>
      <c r="B20785" s="9">
        <f>B20784+1</f>
        <v>21292</v>
      </c>
      <c r="C20785" s="9">
        <v>1923</v>
      </c>
      <c r="D20785" s="538" t="s">
        <v>14355</v>
      </c>
      <c r="E20785" s="465" t="s">
        <v>9678</v>
      </c>
      <c r="F20785" s="465" t="s">
        <v>14302</v>
      </c>
      <c r="G20785" s="538" t="b">
        <v>0</v>
      </c>
      <c r="H20785" s="538" t="b">
        <v>1</v>
      </c>
      <c r="I20785" s="64"/>
      <c r="J20785" t="str">
        <f>"INSERT INTO PARAMETERS (PARAMETER_ID, PARAMETER_GROUP_ID,PARAMETER_GROUP_NAME,PARAMETER_NAME,PARAMETER_VALUE,IS_SENSITIVE,IS_ACTIVE) VALUES ("&amp;B20785&amp;","&amp;C20785&amp;",'"&amp;D20785&amp;"','"&amp;E20785&amp;"','"&amp;F20785&amp;"',"&amp;G20785&amp;","&amp;H20785&amp;");"</f>
        <v>INSERT INTO PARAMETERS (PARAMETER_ID, PARAMETER_GROUP_ID,PARAMETER_GROUP_NAME,PARAMETER_NAME,PARAMETER_VALUE,IS_SENSITIVE,IS_ACTIVE) VALUES (21292,1923,'RG_PROX_AccGroup_extraction_group','decide_source','awsbrasgpw0001',FALSE,TRUE);</v>
      </c>
      <c r="K20785" s="465"/>
      <c r="L20785" s="465"/>
      <c r="M20785" s="465"/>
      <c r="N20785" s="465"/>
      <c r="O20785" s="465"/>
      <c r="P20785" s="465"/>
      <c r="Q20785" s="465"/>
      <c r="R20785" s="465"/>
      <c r="S20785" s="465"/>
      <c r="T20785" s="465"/>
      <c r="U20785" s="465"/>
      <c r="V20785" s="465"/>
      <c r="W20785" s="465"/>
      <c r="X20785" s="465"/>
      <c r="Y20785" s="465"/>
      <c r="Z20785" s="465"/>
      <c r="AA20785" s="465"/>
      <c r="AB20785" s="465"/>
      <c r="AC20785" s="465"/>
      <c r="AD20785" s="465"/>
      <c r="AE20785" s="465"/>
      <c r="AF20785" s="465"/>
      <c r="AG20785" s="465"/>
    </row>
    <row r="20786" spans="1:33" s="9" customFormat="1" hidden="1">
      <c r="A20786" s="687" t="s">
        <v>36</v>
      </c>
      <c r="B20786" s="9">
        <f>B20785+1</f>
        <v>21293</v>
      </c>
      <c r="C20786" s="9">
        <v>1923</v>
      </c>
      <c r="D20786" s="538" t="s">
        <v>14355</v>
      </c>
      <c r="E20786" s="465" t="s">
        <v>2833</v>
      </c>
      <c r="F20786" s="465" t="s">
        <v>12577</v>
      </c>
      <c r="G20786" s="538" t="b">
        <v>0</v>
      </c>
      <c r="H20786" s="538" t="b">
        <v>1</v>
      </c>
      <c r="I20786" s="64"/>
      <c r="J20786" t="str">
        <f>"INSERT INTO PARAMETERS (PARAMETER_ID, PARAMETER_GROUP_ID,PARAMETER_GROUP_NAME,PARAMETER_NAME,PARAMETER_VALUE,IS_SENSITIVE,IS_ACTIVE) VALUES ("&amp;B20786&amp;","&amp;C20786&amp;",'"&amp;D20786&amp;"','"&amp;E20786&amp;"','"&amp;F20786&amp;"',"&amp;G20786&amp;","&amp;H20786&amp;");"</f>
        <v>INSERT INTO PARAMETERS (PARAMETER_ID, PARAMETER_GROUP_ID,PARAMETER_GROUP_NAME,PARAMETER_NAME,PARAMETER_VALUE,IS_SENSITIVE,IS_ACTIVE) VALUES (21293,1923,'RG_PROX_AccGroup_extraction_group','load_method','none',FALSE,TRUE);</v>
      </c>
      <c r="K20786" s="465"/>
      <c r="L20786" s="465"/>
      <c r="M20786" s="465"/>
      <c r="N20786" s="465"/>
      <c r="O20786" s="465"/>
      <c r="P20786" s="465"/>
      <c r="Q20786" s="465"/>
      <c r="R20786" s="465"/>
      <c r="S20786" s="465"/>
      <c r="T20786" s="465"/>
      <c r="U20786" s="465"/>
      <c r="V20786" s="465"/>
      <c r="W20786" s="465"/>
      <c r="X20786" s="465"/>
      <c r="Y20786" s="465"/>
      <c r="Z20786" s="465"/>
      <c r="AA20786" s="465"/>
      <c r="AB20786" s="465"/>
      <c r="AC20786" s="465"/>
      <c r="AD20786" s="465"/>
      <c r="AE20786" s="465"/>
      <c r="AF20786" s="465"/>
      <c r="AG20786" s="465"/>
    </row>
    <row r="20787" spans="1:33" s="9" customFormat="1" hidden="1">
      <c r="A20787" s="687" t="s">
        <v>36</v>
      </c>
      <c r="B20787" s="9">
        <f>B20786+1</f>
        <v>21294</v>
      </c>
      <c r="C20787" s="9">
        <v>1923</v>
      </c>
      <c r="D20787" s="538" t="s">
        <v>14355</v>
      </c>
      <c r="E20787" s="465" t="s">
        <v>2836</v>
      </c>
      <c r="F20787" s="465"/>
      <c r="G20787" s="538" t="b">
        <v>0</v>
      </c>
      <c r="H20787" s="538" t="b">
        <v>1</v>
      </c>
      <c r="I20787" s="64"/>
      <c r="J20787" t="str">
        <f>"INSERT INTO PARAMETERS (PARAMETER_ID, PARAMETER_GROUP_ID,PARAMETER_GROUP_NAME,PARAMETER_NAME,PARAMETER_VALUE,IS_SENSITIVE,IS_ACTIVE) VALUES ("&amp;B20787&amp;","&amp;C20787&amp;",'"&amp;D20787&amp;"','"&amp;E20787&amp;"','"&amp;F20787&amp;"',"&amp;G20787&amp;","&amp;H20787&amp;");"</f>
        <v>INSERT INTO PARAMETERS (PARAMETER_ID, PARAMETER_GROUP_ID,PARAMETER_GROUP_NAME,PARAMETER_NAME,PARAMETER_VALUE,IS_SENSITIVE,IS_ACTIVE) VALUES (21294,1923,'RG_PROX_AccGroup_extraction_group','sp_name','',FALSE,TRUE);</v>
      </c>
      <c r="K20787" s="465"/>
      <c r="L20787" s="465"/>
      <c r="M20787" s="465"/>
      <c r="N20787" s="465"/>
      <c r="O20787" s="465"/>
      <c r="P20787" s="465"/>
      <c r="Q20787" s="465"/>
      <c r="R20787" s="465"/>
      <c r="S20787" s="465"/>
      <c r="T20787" s="465"/>
      <c r="U20787" s="465"/>
      <c r="V20787" s="465"/>
      <c r="W20787" s="465"/>
      <c r="X20787" s="465"/>
      <c r="Y20787" s="465"/>
      <c r="Z20787" s="465"/>
      <c r="AA20787" s="465"/>
      <c r="AB20787" s="465"/>
      <c r="AC20787" s="465"/>
      <c r="AD20787" s="465"/>
      <c r="AE20787" s="465"/>
      <c r="AF20787" s="465"/>
      <c r="AG20787" s="465"/>
    </row>
    <row r="20788" spans="1:33" s="9" customFormat="1" hidden="1">
      <c r="A20788" s="687" t="s">
        <v>36</v>
      </c>
      <c r="B20788" s="9">
        <f>B20787+1</f>
        <v>21295</v>
      </c>
      <c r="C20788" s="9">
        <v>1924</v>
      </c>
      <c r="D20788" s="538" t="s">
        <v>14359</v>
      </c>
      <c r="E20788" s="538" t="s">
        <v>12901</v>
      </c>
      <c r="F20788" s="538" t="s">
        <v>12902</v>
      </c>
      <c r="G20788" s="538" t="b">
        <v>0</v>
      </c>
      <c r="H20788" s="538" t="b">
        <v>1</v>
      </c>
      <c r="J20788" t="str">
        <f>"INSERT INTO PARAMETERS (PARAMETER_ID, PARAMETER_GROUP_ID,PARAMETER_GROUP_NAME,PARAMETER_NAME,PARAMETER_VALUE,IS_SENSITIVE,IS_ACTIVE) VALUES ("&amp;B20788&amp;","&amp;C20788&amp;",'"&amp;D20788&amp;"','"&amp;E20788&amp;"','"&amp;F20788&amp;"',"&amp;G20788&amp;","&amp;H20788&amp;");"</f>
        <v>INSERT INTO PARAMETERS (PARAMETER_ID, PARAMETER_GROUP_ID,PARAMETER_GROUP_NAME,PARAMETER_NAME,PARAMETER_VALUE,IS_SENSITIVE,IS_ACTIVE) VALUES (21295,1924,'RG_PROX_AccGroup_ingestion_group','load_type','FULL',FALSE,TRUE);</v>
      </c>
      <c r="K20788" s="465"/>
      <c r="L20788" s="465"/>
      <c r="M20788" s="465"/>
      <c r="N20788" s="465"/>
      <c r="O20788" s="465"/>
      <c r="P20788" s="465"/>
      <c r="Q20788" s="465"/>
      <c r="R20788" s="465"/>
      <c r="S20788" s="465"/>
      <c r="T20788" s="465"/>
      <c r="U20788" s="465"/>
      <c r="V20788" s="465"/>
      <c r="W20788" s="465"/>
      <c r="X20788" s="465"/>
      <c r="Y20788" s="465"/>
      <c r="Z20788" s="465"/>
      <c r="AA20788" s="465"/>
      <c r="AB20788" s="465"/>
      <c r="AC20788" s="465"/>
      <c r="AD20788" s="465"/>
      <c r="AE20788" s="465"/>
      <c r="AF20788" s="465"/>
      <c r="AG20788" s="465"/>
    </row>
    <row r="20789" spans="1:33" s="9" customFormat="1" hidden="1">
      <c r="A20789" s="687" t="s">
        <v>36</v>
      </c>
      <c r="B20789" s="9">
        <f>B20788+1</f>
        <v>21296</v>
      </c>
      <c r="C20789" s="9">
        <v>1924</v>
      </c>
      <c r="D20789" s="538" t="s">
        <v>14359</v>
      </c>
      <c r="E20789" s="538" t="s">
        <v>2841</v>
      </c>
      <c r="F20789" s="538" t="s">
        <v>14356</v>
      </c>
      <c r="G20789" s="538" t="b">
        <v>0</v>
      </c>
      <c r="H20789" s="538" t="b">
        <v>1</v>
      </c>
      <c r="J20789" t="str">
        <f>"INSERT INTO PARAMETERS (PARAMETER_ID, PARAMETER_GROUP_ID,PARAMETER_GROUP_NAME,PARAMETER_NAME,PARAMETER_VALUE,IS_SENSITIVE,IS_ACTIVE) VALUES ("&amp;B20789&amp;","&amp;C20789&amp;",'"&amp;D20789&amp;"','"&amp;E20789&amp;"','"&amp;F20789&amp;"',"&amp;G20789&amp;","&amp;H20789&amp;");"</f>
        <v>INSERT INTO PARAMETERS (PARAMETER_ID, PARAMETER_GROUP_ID,PARAMETER_GROUP_NAME,PARAMETER_NAME,PARAMETER_VALUE,IS_SENSITIVE,IS_ACTIVE) VALUES (21296,1924,'RG_PROX_AccGroup_ingestion_group','folder_path','PRO-X/transaction/MD_AccountGroup/',FALSE,TRUE);</v>
      </c>
      <c r="K20789" s="465"/>
      <c r="L20789" s="465"/>
      <c r="M20789" s="465"/>
      <c r="N20789" s="465"/>
      <c r="O20789" s="465"/>
      <c r="P20789" s="465"/>
      <c r="Q20789" s="465"/>
      <c r="R20789" s="465"/>
      <c r="S20789" s="465"/>
      <c r="T20789" s="465"/>
      <c r="U20789" s="465"/>
      <c r="V20789" s="465"/>
      <c r="W20789" s="465"/>
      <c r="X20789" s="465"/>
      <c r="Y20789" s="465"/>
      <c r="Z20789" s="465"/>
      <c r="AA20789" s="465"/>
      <c r="AB20789" s="465"/>
      <c r="AC20789" s="465"/>
      <c r="AD20789" s="465"/>
      <c r="AE20789" s="465"/>
      <c r="AF20789" s="465"/>
      <c r="AG20789" s="465"/>
    </row>
    <row r="20790" spans="1:33" s="9" customFormat="1" hidden="1">
      <c r="A20790" s="687" t="s">
        <v>36</v>
      </c>
      <c r="B20790" s="9">
        <f>B20789+1</f>
        <v>21297</v>
      </c>
      <c r="C20790" s="9">
        <v>1924</v>
      </c>
      <c r="D20790" s="538" t="s">
        <v>14359</v>
      </c>
      <c r="E20790" s="538" t="s">
        <v>2823</v>
      </c>
      <c r="F20790" s="465" t="s">
        <v>14357</v>
      </c>
      <c r="G20790" s="538" t="b">
        <v>0</v>
      </c>
      <c r="H20790" s="538" t="b">
        <v>1</v>
      </c>
      <c r="J20790" t="str">
        <f>"INSERT INTO PARAMETERS (PARAMETER_ID, PARAMETER_GROUP_ID,PARAMETER_GROUP_NAME,PARAMETER_NAME,PARAMETER_VALUE,IS_SENSITIVE,IS_ACTIVE) VALUES ("&amp;B20790&amp;","&amp;C20790&amp;",'"&amp;D20790&amp;"','"&amp;E20790&amp;"','"&amp;F20790&amp;"',"&amp;G20790&amp;","&amp;H20790&amp;");"</f>
        <v>INSERT INTO PARAMETERS (PARAMETER_ID, PARAMETER_GROUP_ID,PARAMETER_GROUP_NAME,PARAMETER_NAME,PARAMETER_VALUE,IS_SENSITIVE,IS_ACTIVE) VALUES (21297,1924,'RG_PROX_AccGroup_ingestion_group','file_spec','MD_AccountGroup',FALSE,TRUE);</v>
      </c>
      <c r="K20790" s="465"/>
      <c r="L20790" s="465"/>
      <c r="M20790" s="465"/>
      <c r="N20790" s="465"/>
      <c r="O20790" s="465"/>
      <c r="P20790" s="465"/>
      <c r="Q20790" s="465"/>
      <c r="R20790" s="465"/>
      <c r="S20790" s="465"/>
      <c r="T20790" s="465"/>
      <c r="U20790" s="465"/>
      <c r="V20790" s="465"/>
      <c r="W20790" s="465"/>
      <c r="X20790" s="465"/>
      <c r="Y20790" s="465"/>
      <c r="Z20790" s="465"/>
      <c r="AA20790" s="465"/>
      <c r="AB20790" s="465"/>
      <c r="AC20790" s="465"/>
      <c r="AD20790" s="465"/>
      <c r="AE20790" s="465"/>
      <c r="AF20790" s="465"/>
      <c r="AG20790" s="465"/>
    </row>
    <row r="20791" spans="1:33" s="9" customFormat="1" hidden="1">
      <c r="A20791" s="687" t="s">
        <v>36</v>
      </c>
      <c r="B20791" s="9">
        <f>B20790+1</f>
        <v>21298</v>
      </c>
      <c r="C20791" s="9">
        <v>1924</v>
      </c>
      <c r="D20791" s="538" t="s">
        <v>14359</v>
      </c>
      <c r="E20791" s="538" t="s">
        <v>2861</v>
      </c>
      <c r="F20791" s="538">
        <v>0</v>
      </c>
      <c r="G20791" s="538" t="b">
        <v>0</v>
      </c>
      <c r="H20791" s="538" t="b">
        <v>1</v>
      </c>
      <c r="J20791" t="str">
        <f>"INSERT INTO PARAMETERS (PARAMETER_ID, PARAMETER_GROUP_ID,PARAMETER_GROUP_NAME,PARAMETER_NAME,PARAMETER_VALUE,IS_SENSITIVE,IS_ACTIVE) VALUES ("&amp;B20791&amp;","&amp;C20791&amp;",'"&amp;D20791&amp;"','"&amp;E20791&amp;"','"&amp;F20791&amp;"',"&amp;G20791&amp;","&amp;H20791&amp;");"</f>
        <v>INSERT INTO PARAMETERS (PARAMETER_ID, PARAMETER_GROUP_ID,PARAMETER_GROUP_NAME,PARAMETER_NAME,PARAMETER_VALUE,IS_SENSITIVE,IS_ACTIVE) VALUES (21298,1924,'RG_PROX_AccGroup_ingestion_group','file_header_row_num','0',FALSE,TRUE);</v>
      </c>
      <c r="K20791" s="465"/>
      <c r="L20791" s="465"/>
      <c r="M20791" s="465"/>
      <c r="N20791" s="465"/>
      <c r="O20791" s="465"/>
      <c r="P20791" s="465"/>
      <c r="Q20791" s="465"/>
      <c r="R20791" s="465"/>
      <c r="S20791" s="465"/>
      <c r="T20791" s="465"/>
      <c r="U20791" s="465"/>
      <c r="V20791" s="465"/>
      <c r="W20791" s="465"/>
      <c r="X20791" s="465"/>
      <c r="Y20791" s="465"/>
      <c r="Z20791" s="465"/>
      <c r="AA20791" s="465"/>
      <c r="AB20791" s="465"/>
      <c r="AC20791" s="465"/>
      <c r="AD20791" s="465"/>
      <c r="AE20791" s="465"/>
      <c r="AF20791" s="465"/>
      <c r="AG20791" s="465"/>
    </row>
    <row r="20792" spans="1:33" s="9" customFormat="1" hidden="1">
      <c r="A20792" s="687" t="s">
        <v>36</v>
      </c>
      <c r="B20792" s="9">
        <f>B20791+1</f>
        <v>21299</v>
      </c>
      <c r="C20792" s="9">
        <v>1924</v>
      </c>
      <c r="D20792" s="538" t="s">
        <v>14359</v>
      </c>
      <c r="E20792" s="538" t="s">
        <v>2844</v>
      </c>
      <c r="F20792" s="465" t="s">
        <v>14360</v>
      </c>
      <c r="G20792" s="538" t="b">
        <v>0</v>
      </c>
      <c r="H20792" s="538" t="b">
        <v>1</v>
      </c>
      <c r="J20792" t="str">
        <f>"INSERT INTO PARAMETERS (PARAMETER_ID, PARAMETER_GROUP_ID,PARAMETER_GROUP_NAME,PARAMETER_NAME,PARAMETER_VALUE,IS_SENSITIVE,IS_ACTIVE) VALUES ("&amp;B20792&amp;","&amp;C20792&amp;",'"&amp;D20792&amp;"','"&amp;E20792&amp;"','"&amp;F20792&amp;"',"&amp;G20792&amp;","&amp;H20792&amp;");"</f>
        <v>INSERT INTO PARAMETERS (PARAMETER_ID, PARAMETER_GROUP_ID,PARAMETER_GROUP_NAME,PARAMETER_NAME,PARAMETER_VALUE,IS_SENSITIVE,IS_ACTIVE) VALUES (21299,1924,'RG_PROX_AccGroup_ingestion_group','target_table','sdl_PROX_MD_AccountGroup',FALSE,TRUE);</v>
      </c>
      <c r="K20792" s="465"/>
      <c r="L20792" s="465"/>
      <c r="M20792" s="465"/>
      <c r="N20792" s="465"/>
      <c r="O20792" s="465"/>
      <c r="P20792" s="465"/>
      <c r="Q20792" s="465"/>
      <c r="R20792" s="465"/>
      <c r="S20792" s="465"/>
      <c r="T20792" s="465"/>
      <c r="U20792" s="465"/>
      <c r="V20792" s="465"/>
      <c r="W20792" s="465"/>
      <c r="X20792" s="465"/>
      <c r="Y20792" s="465"/>
      <c r="Z20792" s="465"/>
      <c r="AA20792" s="465"/>
      <c r="AB20792" s="465"/>
      <c r="AC20792" s="465"/>
      <c r="AD20792" s="465"/>
      <c r="AE20792" s="465"/>
      <c r="AF20792" s="465"/>
      <c r="AG20792" s="465"/>
    </row>
    <row r="20793" spans="1:33" ht="15" hidden="1" customHeight="1">
      <c r="A20793" s="687" t="s">
        <v>36</v>
      </c>
      <c r="B20793">
        <f>B20792+1</f>
        <v>21300</v>
      </c>
      <c r="C20793">
        <v>1924</v>
      </c>
      <c r="D20793" s="421" t="s">
        <v>14359</v>
      </c>
      <c r="E20793" s="421" t="s">
        <v>2850</v>
      </c>
      <c r="F20793" s="419" t="s">
        <v>2851</v>
      </c>
      <c r="G20793" s="421" t="b">
        <v>0</v>
      </c>
      <c r="H20793" s="421" t="b">
        <v>1</v>
      </c>
      <c r="J20793" t="str">
        <f>"INSERT INTO PARAMETERS (PARAMETER_ID, PARAMETER_GROUP_ID,PARAMETER_GROUP_NAME,PARAMETER_NAME,PARAMETER_VALUE,IS_SENSITIVE,IS_ACTIVE) VALUES ("&amp;B20793&amp;","&amp;C20793&amp;",'"&amp;D20793&amp;"','"&amp;E20793&amp;"','"&amp;F20793&amp;"',"&amp;G20793&amp;","&amp;H20793&amp;");"</f>
        <v>INSERT INTO PARAMETERS (PARAMETER_ID, PARAMETER_GROUP_ID,PARAMETER_GROUP_NAME,PARAMETER_NAME,PARAMETER_VALUE,IS_SENSITIVE,IS_ACTIVE) VALUES (21300,1924,'RG_PROX_AccGroup_ingestion_group','target_schema','ASPSDL_RAW',FALSE,TRUE);</v>
      </c>
    </row>
    <row r="20794" spans="1:33" ht="15" hidden="1" customHeight="1">
      <c r="A20794" s="687" t="s">
        <v>36</v>
      </c>
      <c r="B20794">
        <f>B20793+1</f>
        <v>21301</v>
      </c>
      <c r="C20794">
        <v>1924</v>
      </c>
      <c r="D20794" s="421" t="s">
        <v>14359</v>
      </c>
      <c r="E20794" s="421" t="s">
        <v>2847</v>
      </c>
      <c r="F20794" s="481" t="s">
        <v>2848</v>
      </c>
      <c r="G20794" s="421" t="b">
        <v>0</v>
      </c>
      <c r="H20794" s="421" t="b">
        <v>1</v>
      </c>
      <c r="J20794" t="str">
        <f>"INSERT INTO PARAMETERS (PARAMETER_ID, PARAMETER_GROUP_ID,PARAMETER_GROUP_NAME,PARAMETER_NAME,PARAMETER_VALUE,IS_SENSITIVE,IS_ACTIVE) VALUES ("&amp;B20794&amp;","&amp;C20794&amp;",'"&amp;D20794&amp;"','"&amp;E20794&amp;"','"&amp;F20794&amp;"',"&amp;G20794&amp;","&amp;H20794&amp;");"</f>
        <v>INSERT INTO PARAMETERS (PARAMETER_ID, PARAMETER_GROUP_ID,PARAMETER_GROUP_NAME,PARAMETER_NAME,PARAMETER_VALUE,IS_SENSITIVE,IS_ACTIVE) VALUES (21301,1924,'RG_PROX_AccGroup_ingestion_group','container','asp',FALSE,TRUE);</v>
      </c>
    </row>
    <row r="20795" spans="1:33" ht="15" hidden="1" customHeight="1">
      <c r="A20795" s="687" t="s">
        <v>36</v>
      </c>
      <c r="B20795">
        <f>B20794+1</f>
        <v>21302</v>
      </c>
      <c r="C20795">
        <v>1924</v>
      </c>
      <c r="D20795" s="421" t="s">
        <v>14359</v>
      </c>
      <c r="E20795" s="421" t="s">
        <v>2833</v>
      </c>
      <c r="F20795" s="421" t="s">
        <v>14304</v>
      </c>
      <c r="G20795" s="421" t="b">
        <v>0</v>
      </c>
      <c r="H20795" s="421" t="b">
        <v>1</v>
      </c>
      <c r="J20795" t="str">
        <f>"INSERT INTO PARAMETERS (PARAMETER_ID, PARAMETER_GROUP_ID,PARAMETER_GROUP_NAME,PARAMETER_NAME,PARAMETER_VALUE,IS_SENSITIVE,IS_ACTIVE) VALUES ("&amp;B20795&amp;","&amp;C20795&amp;",'"&amp;D20795&amp;"','"&amp;E20795&amp;"','"&amp;F20795&amp;"',"&amp;G20795&amp;","&amp;H20795&amp;");"</f>
        <v>INSERT INTO PARAMETERS (PARAMETER_ID, PARAMETER_GROUP_ID,PARAMETER_GROUP_NAME,PARAMETER_NAME,PARAMETER_VALUE,IS_SENSITIVE,IS_ACTIVE) VALUES (21302,1924,'RG_PROX_AccGroup_ingestion_group','load_method','PROX',FALSE,TRUE);</v>
      </c>
    </row>
    <row r="20796" spans="1:33" ht="15" hidden="1" customHeight="1">
      <c r="A20796" s="687" t="s">
        <v>36</v>
      </c>
      <c r="B20796">
        <f>B20795+1</f>
        <v>21303</v>
      </c>
      <c r="C20796">
        <v>1924</v>
      </c>
      <c r="D20796" s="421" t="s">
        <v>14359</v>
      </c>
      <c r="E20796" s="421" t="s">
        <v>2853</v>
      </c>
      <c r="F20796" s="481" t="s">
        <v>5225</v>
      </c>
      <c r="G20796" s="421" t="b">
        <v>0</v>
      </c>
      <c r="H20796" s="421" t="b">
        <v>1</v>
      </c>
      <c r="J20796" t="str">
        <f>"INSERT INTO PARAMETERS (PARAMETER_ID, PARAMETER_GROUP_ID,PARAMETER_GROUP_NAME,PARAMETER_NAME,PARAMETER_VALUE,IS_SENSITIVE,IS_ACTIVE) VALUES ("&amp;B20796&amp;","&amp;C20796&amp;",'"&amp;D20796&amp;"','"&amp;E20796&amp;"','"&amp;F20796&amp;"',"&amp;G20796&amp;","&amp;H20796&amp;");"</f>
        <v>INSERT INTO PARAMETERS (PARAMETER_ID, PARAMETER_GROUP_ID,PARAMETER_GROUP_NAME,PARAMETER_NAME,PARAMETER_VALUE,IS_SENSITIVE,IS_ACTIVE) VALUES (21303,1924,'RG_PROX_AccGroup_ingestion_group','validation','0-0-0',FALSE,TRUE);</v>
      </c>
    </row>
    <row r="20797" spans="1:33" ht="15" hidden="1" customHeight="1">
      <c r="A20797" s="687" t="s">
        <v>36</v>
      </c>
      <c r="B20797">
        <f>B20796+1</f>
        <v>21304</v>
      </c>
      <c r="C20797">
        <v>1924</v>
      </c>
      <c r="D20797" s="421" t="s">
        <v>14359</v>
      </c>
      <c r="E20797" s="421" t="s">
        <v>2863</v>
      </c>
      <c r="F20797" s="483" t="s">
        <v>2821</v>
      </c>
      <c r="G20797" s="421" t="b">
        <v>0</v>
      </c>
      <c r="H20797" s="421" t="b">
        <v>1</v>
      </c>
      <c r="J20797" t="str">
        <f>"INSERT INTO PARAMETERS (PARAMETER_ID, PARAMETER_GROUP_ID,PARAMETER_GROUP_NAME,PARAMETER_NAME,PARAMETER_VALUE,IS_SENSITIVE,IS_ACTIVE) VALUES ("&amp;B20797&amp;","&amp;C20797&amp;",'"&amp;D20797&amp;"','"&amp;E20797&amp;"','"&amp;F20797&amp;"',"&amp;G20797&amp;","&amp;H20797&amp;");"</f>
        <v>INSERT INTO PARAMETERS (PARAMETER_ID, PARAMETER_GROUP_ID,PARAMETER_GROUP_NAME,PARAMETER_NAME,PARAMETER_VALUE,IS_SENSITIVE,IS_ACTIVE) VALUES (21304,1924,'RG_PROX_AccGroup_ingestion_group','is_truncate','Y',FALSE,TRUE);</v>
      </c>
    </row>
    <row r="20798" spans="1:33" ht="15" hidden="1" customHeight="1">
      <c r="A20798" s="687" t="s">
        <v>36</v>
      </c>
      <c r="B20798">
        <f>B20797+1</f>
        <v>21305</v>
      </c>
      <c r="C20798">
        <v>1924</v>
      </c>
      <c r="D20798" s="421" t="s">
        <v>14359</v>
      </c>
      <c r="E20798" s="421" t="s">
        <v>2859</v>
      </c>
      <c r="F20798" s="421" t="s">
        <v>3130</v>
      </c>
      <c r="G20798" s="421" t="b">
        <v>0</v>
      </c>
      <c r="H20798" s="421" t="b">
        <v>1</v>
      </c>
      <c r="J20798" t="str">
        <f>"INSERT INTO PARAMETERS (PARAMETER_ID, PARAMETER_GROUP_ID,PARAMETER_GROUP_NAME,PARAMETER_NAME,PARAMETER_VALUE,IS_SENSITIVE,IS_ACTIVE) VALUES ("&amp;B20798&amp;","&amp;C20798&amp;",'"&amp;D20798&amp;"','"&amp;E20798&amp;"','"&amp;F20798&amp;"',"&amp;G20798&amp;","&amp;H20798&amp;");"</f>
        <v>INSERT INTO PARAMETERS (PARAMETER_ID, PARAMETER_GROUP_ID,PARAMETER_GROUP_NAME,PARAMETER_NAME,PARAMETER_VALUE,IS_SENSITIVE,IS_ACTIVE) VALUES (21305,1924,'RG_PROX_AccGroup_ingestion_group','source_extn','csv',FALSE,TRUE);</v>
      </c>
    </row>
    <row r="20799" spans="1:33" ht="15" hidden="1" customHeight="1">
      <c r="A20799" s="687" t="s">
        <v>36</v>
      </c>
      <c r="B20799">
        <f>B20798+1</f>
        <v>21306</v>
      </c>
      <c r="C20799">
        <v>1925</v>
      </c>
      <c r="D20799" s="421" t="s">
        <v>14361</v>
      </c>
      <c r="E20799" s="419" t="s">
        <v>2847</v>
      </c>
      <c r="F20799" s="419" t="s">
        <v>2848</v>
      </c>
      <c r="G20799" s="421" t="b">
        <v>0</v>
      </c>
      <c r="H20799" s="421" t="b">
        <v>1</v>
      </c>
      <c r="J20799" t="str">
        <f>"INSERT INTO PARAMETERS (PARAMETER_ID, PARAMETER_GROUP_ID,PARAMETER_GROUP_NAME,PARAMETER_NAME,PARAMETER_VALUE,IS_SENSITIVE,IS_ACTIVE) VALUES ("&amp;B20799&amp;","&amp;C20799&amp;",'"&amp;D20799&amp;"','"&amp;E20799&amp;"','"&amp;F20799&amp;"',"&amp;G20799&amp;","&amp;H20799&amp;");"</f>
        <v>INSERT INTO PARAMETERS (PARAMETER_ID, PARAMETER_GROUP_ID,PARAMETER_GROUP_NAME,PARAMETER_NAME,PARAMETER_VALUE,IS_SENSITIVE,IS_ACTIVE) VALUES (21306,1925,'RG_PROX_Channel_extraction_group','container','asp',FALSE,TRUE);</v>
      </c>
    </row>
    <row r="20800" spans="1:33" ht="15" hidden="1" customHeight="1">
      <c r="A20800" s="687" t="s">
        <v>36</v>
      </c>
      <c r="B20800">
        <f>B20799+1</f>
        <v>21307</v>
      </c>
      <c r="C20800">
        <v>1925</v>
      </c>
      <c r="D20800" s="421" t="s">
        <v>14361</v>
      </c>
      <c r="E20800" s="419" t="s">
        <v>9664</v>
      </c>
      <c r="F20800" s="421" t="s">
        <v>14362</v>
      </c>
      <c r="G20800" s="421" t="b">
        <v>0</v>
      </c>
      <c r="H20800" s="421" t="b">
        <v>1</v>
      </c>
      <c r="J20800" t="str">
        <f>"INSERT INTO PARAMETERS (PARAMETER_ID, PARAMETER_GROUP_ID,PARAMETER_GROUP_NAME,PARAMETER_NAME,PARAMETER_VALUE,IS_SENSITIVE,IS_ACTIVE) VALUES ("&amp;B20800&amp;","&amp;C20800&amp;",'"&amp;D20800&amp;"','"&amp;E20800&amp;"','"&amp;F20800&amp;"',"&amp;G20800&amp;","&amp;H20800&amp;");"</f>
        <v>INSERT INTO PARAMETERS (PARAMETER_ID, PARAMETER_GROUP_ID,PARAMETER_GROUP_NAME,PARAMETER_NAME,PARAMETER_VALUE,IS_SENSITIVE,IS_ACTIVE) VALUES (21307,1925,'RG_PROX_Channel_extraction_group','landing_file_path','PRO-X/transaction/MD_Channel/',FALSE,TRUE);</v>
      </c>
    </row>
    <row r="20801" spans="1:10" ht="15" hidden="1" customHeight="1">
      <c r="A20801" s="687" t="s">
        <v>36</v>
      </c>
      <c r="B20801">
        <f>B20800+1</f>
        <v>21308</v>
      </c>
      <c r="C20801">
        <v>1925</v>
      </c>
      <c r="D20801" s="421" t="s">
        <v>14361</v>
      </c>
      <c r="E20801" s="419" t="s">
        <v>9667</v>
      </c>
      <c r="F20801" s="419" t="s">
        <v>14363</v>
      </c>
      <c r="G20801" s="421" t="b">
        <v>0</v>
      </c>
      <c r="H20801" s="421" t="b">
        <v>1</v>
      </c>
      <c r="J20801" t="str">
        <f>"INSERT INTO PARAMETERS (PARAMETER_ID, PARAMETER_GROUP_ID,PARAMETER_GROUP_NAME,PARAMETER_NAME,PARAMETER_VALUE,IS_SENSITIVE,IS_ACTIVE) VALUES ("&amp;B20801&amp;","&amp;C20801&amp;",'"&amp;D20801&amp;"','"&amp;E20801&amp;"','"&amp;F20801&amp;"',"&amp;G20801&amp;","&amp;H20801&amp;");"</f>
        <v>INSERT INTO PARAMETERS (PARAMETER_ID, PARAMETER_GROUP_ID,PARAMETER_GROUP_NAME,PARAMETER_NAME,PARAMETER_VALUE,IS_SENSITIVE,IS_ACTIVE) VALUES (21308,1925,'RG_PROX_Channel_extraction_group','landing_file_name','MD_Channel',FALSE,TRUE);</v>
      </c>
    </row>
    <row r="20802" spans="1:10" ht="15" hidden="1" customHeight="1">
      <c r="A20802" s="687" t="s">
        <v>36</v>
      </c>
      <c r="B20802">
        <f>B20801+1</f>
        <v>21309</v>
      </c>
      <c r="C20802">
        <v>1925</v>
      </c>
      <c r="D20802" s="421" t="s">
        <v>14361</v>
      </c>
      <c r="E20802" s="419" t="s">
        <v>2844</v>
      </c>
      <c r="F20802" s="421" t="s">
        <v>1869</v>
      </c>
      <c r="G20802" s="421" t="b">
        <v>0</v>
      </c>
      <c r="H20802" s="421" t="b">
        <v>1</v>
      </c>
      <c r="J20802" t="str">
        <f>"INSERT INTO PARAMETERS (PARAMETER_ID, PARAMETER_GROUP_ID,PARAMETER_GROUP_NAME,PARAMETER_NAME,PARAMETER_VALUE,IS_SENSITIVE,IS_ACTIVE) VALUES ("&amp;B20802&amp;","&amp;C20802&amp;",'"&amp;D20802&amp;"','"&amp;E20802&amp;"','"&amp;F20802&amp;"',"&amp;G20802&amp;","&amp;H20802&amp;");"</f>
        <v>INSERT INTO PARAMETERS (PARAMETER_ID, PARAMETER_GROUP_ID,PARAMETER_GROUP_NAME,PARAMETER_NAME,PARAMETER_VALUE,IS_SENSITIVE,IS_ACTIVE) VALUES (21309,1925,'RG_PROX_Channel_extraction_group','target_table',' ',FALSE,TRUE);</v>
      </c>
    </row>
    <row r="20803" spans="1:10" ht="15" hidden="1" customHeight="1">
      <c r="A20803" s="687" t="s">
        <v>36</v>
      </c>
      <c r="B20803">
        <f>B20802+1</f>
        <v>21310</v>
      </c>
      <c r="C20803">
        <v>1925</v>
      </c>
      <c r="D20803" s="421" t="s">
        <v>14361</v>
      </c>
      <c r="E20803" s="435" t="s">
        <v>2850</v>
      </c>
      <c r="F20803" s="792" t="s">
        <v>1869</v>
      </c>
      <c r="G20803" s="421" t="b">
        <v>0</v>
      </c>
      <c r="H20803" s="421" t="b">
        <v>1</v>
      </c>
      <c r="J20803" t="str">
        <f>"INSERT INTO PARAMETERS (PARAMETER_ID, PARAMETER_GROUP_ID,PARAMETER_GROUP_NAME,PARAMETER_NAME,PARAMETER_VALUE,IS_SENSITIVE,IS_ACTIVE) VALUES ("&amp;B20803&amp;","&amp;C20803&amp;",'"&amp;D20803&amp;"','"&amp;E20803&amp;"','"&amp;F20803&amp;"',"&amp;G20803&amp;","&amp;H20803&amp;");"</f>
        <v>INSERT INTO PARAMETERS (PARAMETER_ID, PARAMETER_GROUP_ID,PARAMETER_GROUP_NAME,PARAMETER_NAME,PARAMETER_VALUE,IS_SENSITIVE,IS_ACTIVE) VALUES (21310,1925,'RG_PROX_Channel_extraction_group','target_schema',' ',FALSE,TRUE);</v>
      </c>
    </row>
    <row r="20804" spans="1:10" ht="15" hidden="1" customHeight="1">
      <c r="A20804" s="687" t="s">
        <v>36</v>
      </c>
      <c r="B20804">
        <f>B20803+1</f>
        <v>21311</v>
      </c>
      <c r="C20804">
        <v>1925</v>
      </c>
      <c r="D20804" s="421" t="s">
        <v>14361</v>
      </c>
      <c r="E20804" s="768" t="s">
        <v>9673</v>
      </c>
      <c r="F20804" s="802" t="s">
        <v>14364</v>
      </c>
      <c r="G20804" s="421" t="b">
        <v>0</v>
      </c>
      <c r="H20804" s="421" t="b">
        <v>1</v>
      </c>
      <c r="J20804" t="str">
        <f>"INSERT INTO PARAMETERS (PARAMETER_ID, PARAMETER_GROUP_ID,PARAMETER_GROUP_NAME,PARAMETER_NAME,PARAMETER_VALUE,IS_SENSITIVE,IS_ACTIVE) VALUES ("&amp;B20804&amp;","&amp;C20804&amp;",'"&amp;D20804&amp;"','"&amp;E20804&amp;"','"&amp;F20804&amp;"',"&amp;G20804&amp;","&amp;H20804&amp;");"</f>
        <v>INSERT INTO PARAMETERS (PARAMETER_ID, PARAMETER_GROUP_ID,PARAMETER_GROUP_NAME,PARAMETER_NAME,PARAMETER_VALUE,IS_SENSITIVE,IS_ACTIVE) VALUES (21311,1925,'RG_PROX_Channel_extraction_group','ms_query','select
ID,
ChannelCode,
ChannelNameCN,
ChannelNameEN,
ParentChannelCode,
LevelId,
Status,
OrderNo,
ChannelLeader,
SIOCode,
ApplicationID
from JNJ_TPM.[dbo].[MD_Channel];',FALSE,TRUE);</v>
      </c>
    </row>
    <row r="20805" spans="1:10" ht="15" hidden="1" customHeight="1">
      <c r="A20805" s="687" t="s">
        <v>36</v>
      </c>
      <c r="B20805">
        <f>B20804+1</f>
        <v>21312</v>
      </c>
      <c r="C20805">
        <v>1925</v>
      </c>
      <c r="D20805" s="421" t="s">
        <v>14361</v>
      </c>
      <c r="E20805" s="768" t="s">
        <v>9676</v>
      </c>
      <c r="F20805" s="766" t="s">
        <v>2943</v>
      </c>
      <c r="G20805" s="421" t="b">
        <v>0</v>
      </c>
      <c r="H20805" s="421" t="b">
        <v>1</v>
      </c>
      <c r="J20805" t="str">
        <f>"INSERT INTO PARAMETERS (PARAMETER_ID, PARAMETER_GROUP_ID,PARAMETER_GROUP_NAME,PARAMETER_NAME,PARAMETER_VALUE,IS_SENSITIVE,IS_ACTIVE) VALUES ("&amp;B20805&amp;","&amp;C20805&amp;",'"&amp;D20805&amp;"','"&amp;E20805&amp;"','"&amp;F20805&amp;"',"&amp;G20805&amp;","&amp;H20805&amp;");"</f>
        <v>INSERT INTO PARAMETERS (PARAMETER_ID, PARAMETER_GROUP_ID,PARAMETER_GROUP_NAME,PARAMETER_NAME,PARAMETER_VALUE,IS_SENSITIVE,IS_ACTIVE) VALUES (21312,1925,'RG_PROX_Channel_extraction_group','truncate_and_load','N',FALSE,TRUE);</v>
      </c>
    </row>
    <row r="20806" spans="1:10" ht="15" hidden="1" customHeight="1">
      <c r="A20806" s="687" t="s">
        <v>36</v>
      </c>
      <c r="B20806">
        <f>B20805+1</f>
        <v>21313</v>
      </c>
      <c r="C20806">
        <v>1925</v>
      </c>
      <c r="D20806" s="421" t="s">
        <v>14361</v>
      </c>
      <c r="E20806" s="768" t="s">
        <v>9678</v>
      </c>
      <c r="F20806" s="766" t="s">
        <v>14302</v>
      </c>
      <c r="G20806" s="421" t="b">
        <v>0</v>
      </c>
      <c r="H20806" s="421" t="b">
        <v>1</v>
      </c>
      <c r="J20806" t="str">
        <f>"INSERT INTO PARAMETERS (PARAMETER_ID, PARAMETER_GROUP_ID,PARAMETER_GROUP_NAME,PARAMETER_NAME,PARAMETER_VALUE,IS_SENSITIVE,IS_ACTIVE) VALUES ("&amp;B20806&amp;","&amp;C20806&amp;",'"&amp;D20806&amp;"','"&amp;E20806&amp;"','"&amp;F20806&amp;"',"&amp;G20806&amp;","&amp;H20806&amp;");"</f>
        <v>INSERT INTO PARAMETERS (PARAMETER_ID, PARAMETER_GROUP_ID,PARAMETER_GROUP_NAME,PARAMETER_NAME,PARAMETER_VALUE,IS_SENSITIVE,IS_ACTIVE) VALUES (21313,1925,'RG_PROX_Channel_extraction_group','decide_source','awsbrasgpw0001',FALSE,TRUE);</v>
      </c>
    </row>
    <row r="20807" spans="1:10" ht="15" hidden="1" customHeight="1">
      <c r="A20807" s="687" t="s">
        <v>36</v>
      </c>
      <c r="B20807">
        <f>B20806+1</f>
        <v>21314</v>
      </c>
      <c r="C20807">
        <v>1925</v>
      </c>
      <c r="D20807" s="421" t="s">
        <v>14361</v>
      </c>
      <c r="E20807" s="768" t="s">
        <v>2833</v>
      </c>
      <c r="F20807" s="766" t="s">
        <v>12577</v>
      </c>
      <c r="G20807" s="421" t="b">
        <v>0</v>
      </c>
      <c r="H20807" s="421" t="b">
        <v>1</v>
      </c>
      <c r="J20807" t="str">
        <f>"INSERT INTO PARAMETERS (PARAMETER_ID, PARAMETER_GROUP_ID,PARAMETER_GROUP_NAME,PARAMETER_NAME,PARAMETER_VALUE,IS_SENSITIVE,IS_ACTIVE) VALUES ("&amp;B20807&amp;","&amp;C20807&amp;",'"&amp;D20807&amp;"','"&amp;E20807&amp;"','"&amp;F20807&amp;"',"&amp;G20807&amp;","&amp;H20807&amp;");"</f>
        <v>INSERT INTO PARAMETERS (PARAMETER_ID, PARAMETER_GROUP_ID,PARAMETER_GROUP_NAME,PARAMETER_NAME,PARAMETER_VALUE,IS_SENSITIVE,IS_ACTIVE) VALUES (21314,1925,'RG_PROX_Channel_extraction_group','load_method','none',FALSE,TRUE);</v>
      </c>
    </row>
    <row r="20808" spans="1:10" ht="15" hidden="1" customHeight="1">
      <c r="A20808" s="687" t="s">
        <v>36</v>
      </c>
      <c r="B20808">
        <f>B20807+1</f>
        <v>21315</v>
      </c>
      <c r="C20808">
        <v>1925</v>
      </c>
      <c r="D20808" s="421" t="s">
        <v>14361</v>
      </c>
      <c r="E20808" s="768" t="s">
        <v>2836</v>
      </c>
      <c r="F20808" s="766"/>
      <c r="G20808" s="421" t="b">
        <v>0</v>
      </c>
      <c r="H20808" s="421" t="b">
        <v>1</v>
      </c>
      <c r="J20808" t="str">
        <f>"INSERT INTO PARAMETERS (PARAMETER_ID, PARAMETER_GROUP_ID,PARAMETER_GROUP_NAME,PARAMETER_NAME,PARAMETER_VALUE,IS_SENSITIVE,IS_ACTIVE) VALUES ("&amp;B20808&amp;","&amp;C20808&amp;",'"&amp;D20808&amp;"','"&amp;E20808&amp;"','"&amp;F20808&amp;"',"&amp;G20808&amp;","&amp;H20808&amp;");"</f>
        <v>INSERT INTO PARAMETERS (PARAMETER_ID, PARAMETER_GROUP_ID,PARAMETER_GROUP_NAME,PARAMETER_NAME,PARAMETER_VALUE,IS_SENSITIVE,IS_ACTIVE) VALUES (21315,1925,'RG_PROX_Channel_extraction_group','sp_name','',FALSE,TRUE);</v>
      </c>
    </row>
    <row r="20809" spans="1:10" ht="15" hidden="1" customHeight="1">
      <c r="A20809" s="687" t="s">
        <v>36</v>
      </c>
      <c r="B20809">
        <f>B20808+1</f>
        <v>21316</v>
      </c>
      <c r="C20809">
        <v>1926</v>
      </c>
      <c r="D20809" s="421" t="s">
        <v>14365</v>
      </c>
      <c r="E20809" s="483" t="s">
        <v>2823</v>
      </c>
      <c r="F20809" s="766" t="s">
        <v>14363</v>
      </c>
      <c r="G20809" s="421" t="b">
        <v>0</v>
      </c>
      <c r="H20809" s="421" t="b">
        <v>1</v>
      </c>
      <c r="J20809" t="str">
        <f>"INSERT INTO PARAMETERS (PARAMETER_ID, PARAMETER_GROUP_ID,PARAMETER_GROUP_NAME,PARAMETER_NAME,PARAMETER_VALUE,IS_SENSITIVE,IS_ACTIVE) VALUES ("&amp;B20809&amp;","&amp;C20809&amp;",'"&amp;D20809&amp;"','"&amp;E20809&amp;"','"&amp;F20809&amp;"',"&amp;G20809&amp;","&amp;H20809&amp;");"</f>
        <v>INSERT INTO PARAMETERS (PARAMETER_ID, PARAMETER_GROUP_ID,PARAMETER_GROUP_NAME,PARAMETER_NAME,PARAMETER_VALUE,IS_SENSITIVE,IS_ACTIVE) VALUES (21316,1926,'RG_PROX_Channel_ingestion_group','file_spec','MD_Channel',FALSE,TRUE);</v>
      </c>
    </row>
    <row r="20810" spans="1:10" ht="15" hidden="1" customHeight="1">
      <c r="A20810" s="687" t="s">
        <v>36</v>
      </c>
      <c r="B20810">
        <f>B20809+1</f>
        <v>21317</v>
      </c>
      <c r="C20810">
        <v>1926</v>
      </c>
      <c r="D20810" s="421" t="s">
        <v>14365</v>
      </c>
      <c r="E20810" s="483" t="s">
        <v>12901</v>
      </c>
      <c r="F20810" s="484" t="s">
        <v>12902</v>
      </c>
      <c r="G20810" s="421" t="b">
        <v>0</v>
      </c>
      <c r="H20810" s="421" t="b">
        <v>1</v>
      </c>
      <c r="J20810" t="str">
        <f>"INSERT INTO PARAMETERS (PARAMETER_ID, PARAMETER_GROUP_ID,PARAMETER_GROUP_NAME,PARAMETER_NAME,PARAMETER_VALUE,IS_SENSITIVE,IS_ACTIVE) VALUES ("&amp;B20810&amp;","&amp;C20810&amp;",'"&amp;D20810&amp;"','"&amp;E20810&amp;"','"&amp;F20810&amp;"',"&amp;G20810&amp;","&amp;H20810&amp;");"</f>
        <v>INSERT INTO PARAMETERS (PARAMETER_ID, PARAMETER_GROUP_ID,PARAMETER_GROUP_NAME,PARAMETER_NAME,PARAMETER_VALUE,IS_SENSITIVE,IS_ACTIVE) VALUES (21317,1926,'RG_PROX_Channel_ingestion_group','load_type','FULL',FALSE,TRUE);</v>
      </c>
    </row>
    <row r="20811" spans="1:10" ht="15" hidden="1" customHeight="1">
      <c r="A20811" s="687" t="s">
        <v>36</v>
      </c>
      <c r="B20811">
        <f>B20810+1</f>
        <v>21318</v>
      </c>
      <c r="C20811">
        <v>1926</v>
      </c>
      <c r="D20811" s="421" t="s">
        <v>14365</v>
      </c>
      <c r="E20811" s="483" t="s">
        <v>2850</v>
      </c>
      <c r="F20811" s="766" t="s">
        <v>2851</v>
      </c>
      <c r="G20811" s="421" t="b">
        <v>0</v>
      </c>
      <c r="H20811" s="421" t="b">
        <v>1</v>
      </c>
      <c r="J20811" t="str">
        <f>"INSERT INTO PARAMETERS (PARAMETER_ID, PARAMETER_GROUP_ID,PARAMETER_GROUP_NAME,PARAMETER_NAME,PARAMETER_VALUE,IS_SENSITIVE,IS_ACTIVE) VALUES ("&amp;B20811&amp;","&amp;C20811&amp;",'"&amp;D20811&amp;"','"&amp;E20811&amp;"','"&amp;F20811&amp;"',"&amp;G20811&amp;","&amp;H20811&amp;");"</f>
        <v>INSERT INTO PARAMETERS (PARAMETER_ID, PARAMETER_GROUP_ID,PARAMETER_GROUP_NAME,PARAMETER_NAME,PARAMETER_VALUE,IS_SENSITIVE,IS_ACTIVE) VALUES (21318,1926,'RG_PROX_Channel_ingestion_group','target_schema','ASPSDL_RAW',FALSE,TRUE);</v>
      </c>
    </row>
    <row r="20812" spans="1:10" ht="15" hidden="1" customHeight="1">
      <c r="A20812" s="687" t="s">
        <v>36</v>
      </c>
      <c r="B20812">
        <f>B20811+1</f>
        <v>21319</v>
      </c>
      <c r="C20812">
        <v>1926</v>
      </c>
      <c r="D20812" s="421" t="s">
        <v>14365</v>
      </c>
      <c r="E20812" s="483" t="s">
        <v>2847</v>
      </c>
      <c r="F20812" s="421" t="s">
        <v>2848</v>
      </c>
      <c r="G20812" s="421" t="b">
        <v>0</v>
      </c>
      <c r="H20812" s="421" t="b">
        <v>1</v>
      </c>
      <c r="J20812" t="str">
        <f>"INSERT INTO PARAMETERS (PARAMETER_ID, PARAMETER_GROUP_ID,PARAMETER_GROUP_NAME,PARAMETER_NAME,PARAMETER_VALUE,IS_SENSITIVE,IS_ACTIVE) VALUES ("&amp;B20812&amp;","&amp;C20812&amp;",'"&amp;D20812&amp;"','"&amp;E20812&amp;"','"&amp;F20812&amp;"',"&amp;G20812&amp;","&amp;H20812&amp;");"</f>
        <v>INSERT INTO PARAMETERS (PARAMETER_ID, PARAMETER_GROUP_ID,PARAMETER_GROUP_NAME,PARAMETER_NAME,PARAMETER_VALUE,IS_SENSITIVE,IS_ACTIVE) VALUES (21319,1926,'RG_PROX_Channel_ingestion_group','container','asp',FALSE,TRUE);</v>
      </c>
    </row>
    <row r="20813" spans="1:10" ht="15" hidden="1" customHeight="1">
      <c r="A20813" s="687" t="s">
        <v>36</v>
      </c>
      <c r="B20813">
        <f>B20812+1</f>
        <v>21320</v>
      </c>
      <c r="C20813">
        <v>1926</v>
      </c>
      <c r="D20813" s="421" t="s">
        <v>14365</v>
      </c>
      <c r="E20813" s="483" t="s">
        <v>2833</v>
      </c>
      <c r="F20813" s="482" t="s">
        <v>14304</v>
      </c>
      <c r="G20813" s="421" t="b">
        <v>0</v>
      </c>
      <c r="H20813" s="421" t="b">
        <v>1</v>
      </c>
      <c r="J20813" t="str">
        <f>"INSERT INTO PARAMETERS (PARAMETER_ID, PARAMETER_GROUP_ID,PARAMETER_GROUP_NAME,PARAMETER_NAME,PARAMETER_VALUE,IS_SENSITIVE,IS_ACTIVE) VALUES ("&amp;B20813&amp;","&amp;C20813&amp;",'"&amp;D20813&amp;"','"&amp;E20813&amp;"','"&amp;F20813&amp;"',"&amp;G20813&amp;","&amp;H20813&amp;");"</f>
        <v>INSERT INTO PARAMETERS (PARAMETER_ID, PARAMETER_GROUP_ID,PARAMETER_GROUP_NAME,PARAMETER_NAME,PARAMETER_VALUE,IS_SENSITIVE,IS_ACTIVE) VALUES (21320,1926,'RG_PROX_Channel_ingestion_group','load_method','PROX',FALSE,TRUE);</v>
      </c>
    </row>
    <row r="20814" spans="1:10" ht="15" hidden="1" customHeight="1">
      <c r="A20814" s="687" t="s">
        <v>36</v>
      </c>
      <c r="B20814">
        <f>B20813+1</f>
        <v>21321</v>
      </c>
      <c r="C20814">
        <v>1926</v>
      </c>
      <c r="D20814" s="421" t="s">
        <v>14365</v>
      </c>
      <c r="E20814" s="421" t="s">
        <v>2853</v>
      </c>
      <c r="F20814" s="421" t="s">
        <v>5225</v>
      </c>
      <c r="G20814" s="421" t="b">
        <v>0</v>
      </c>
      <c r="H20814" s="421" t="b">
        <v>1</v>
      </c>
      <c r="J20814" t="str">
        <f>"INSERT INTO PARAMETERS (PARAMETER_ID, PARAMETER_GROUP_ID,PARAMETER_GROUP_NAME,PARAMETER_NAME,PARAMETER_VALUE,IS_SENSITIVE,IS_ACTIVE) VALUES ("&amp;B20814&amp;","&amp;C20814&amp;",'"&amp;D20814&amp;"','"&amp;E20814&amp;"','"&amp;F20814&amp;"',"&amp;G20814&amp;","&amp;H20814&amp;");"</f>
        <v>INSERT INTO PARAMETERS (PARAMETER_ID, PARAMETER_GROUP_ID,PARAMETER_GROUP_NAME,PARAMETER_NAME,PARAMETER_VALUE,IS_SENSITIVE,IS_ACTIVE) VALUES (21321,1926,'RG_PROX_Channel_ingestion_group','validation','0-0-0',FALSE,TRUE);</v>
      </c>
    </row>
    <row r="20815" spans="1:10" ht="15" hidden="1" customHeight="1">
      <c r="A20815" s="687" t="s">
        <v>36</v>
      </c>
      <c r="B20815">
        <f>B20814+1</f>
        <v>21322</v>
      </c>
      <c r="C20815">
        <v>1926</v>
      </c>
      <c r="D20815" s="421" t="s">
        <v>14365</v>
      </c>
      <c r="E20815" s="421" t="s">
        <v>2863</v>
      </c>
      <c r="F20815" s="481" t="s">
        <v>2821</v>
      </c>
      <c r="G20815" s="421" t="b">
        <v>0</v>
      </c>
      <c r="H20815" s="421" t="b">
        <v>1</v>
      </c>
      <c r="J20815" t="str">
        <f>"INSERT INTO PARAMETERS (PARAMETER_ID, PARAMETER_GROUP_ID,PARAMETER_GROUP_NAME,PARAMETER_NAME,PARAMETER_VALUE,IS_SENSITIVE,IS_ACTIVE) VALUES ("&amp;B20815&amp;","&amp;C20815&amp;",'"&amp;D20815&amp;"','"&amp;E20815&amp;"','"&amp;F20815&amp;"',"&amp;G20815&amp;","&amp;H20815&amp;");"</f>
        <v>INSERT INTO PARAMETERS (PARAMETER_ID, PARAMETER_GROUP_ID,PARAMETER_GROUP_NAME,PARAMETER_NAME,PARAMETER_VALUE,IS_SENSITIVE,IS_ACTIVE) VALUES (21322,1926,'RG_PROX_Channel_ingestion_group','is_truncate','Y',FALSE,TRUE);</v>
      </c>
    </row>
    <row r="20816" spans="1:10" ht="15" hidden="1" customHeight="1">
      <c r="A20816" s="687" t="s">
        <v>36</v>
      </c>
      <c r="B20816">
        <f>B20815+1</f>
        <v>21323</v>
      </c>
      <c r="C20816">
        <v>1926</v>
      </c>
      <c r="D20816" s="421" t="s">
        <v>14365</v>
      </c>
      <c r="E20816" s="421" t="s">
        <v>2859</v>
      </c>
      <c r="F20816" s="421" t="s">
        <v>3130</v>
      </c>
      <c r="G20816" s="421" t="b">
        <v>0</v>
      </c>
      <c r="H20816" s="421" t="b">
        <v>1</v>
      </c>
      <c r="J20816" t="str">
        <f>"INSERT INTO PARAMETERS (PARAMETER_ID, PARAMETER_GROUP_ID,PARAMETER_GROUP_NAME,PARAMETER_NAME,PARAMETER_VALUE,IS_SENSITIVE,IS_ACTIVE) VALUES ("&amp;B20816&amp;","&amp;C20816&amp;",'"&amp;D20816&amp;"','"&amp;E20816&amp;"','"&amp;F20816&amp;"',"&amp;G20816&amp;","&amp;H20816&amp;");"</f>
        <v>INSERT INTO PARAMETERS (PARAMETER_ID, PARAMETER_GROUP_ID,PARAMETER_GROUP_NAME,PARAMETER_NAME,PARAMETER_VALUE,IS_SENSITIVE,IS_ACTIVE) VALUES (21323,1926,'RG_PROX_Channel_ingestion_group','source_extn','csv',FALSE,TRUE);</v>
      </c>
    </row>
    <row r="20817" spans="1:10" ht="15" hidden="1" customHeight="1">
      <c r="A20817" s="687" t="s">
        <v>36</v>
      </c>
      <c r="B20817">
        <f>B20816+1</f>
        <v>21324</v>
      </c>
      <c r="C20817">
        <v>1926</v>
      </c>
      <c r="D20817" s="421" t="s">
        <v>14365</v>
      </c>
      <c r="E20817" s="421" t="s">
        <v>2861</v>
      </c>
      <c r="F20817" s="481">
        <v>0</v>
      </c>
      <c r="G20817" s="421" t="b">
        <v>0</v>
      </c>
      <c r="H20817" s="421" t="b">
        <v>1</v>
      </c>
      <c r="J20817" t="str">
        <f>"INSERT INTO PARAMETERS (PARAMETER_ID, PARAMETER_GROUP_ID,PARAMETER_GROUP_NAME,PARAMETER_NAME,PARAMETER_VALUE,IS_SENSITIVE,IS_ACTIVE) VALUES ("&amp;B20817&amp;","&amp;C20817&amp;",'"&amp;D20817&amp;"','"&amp;E20817&amp;"','"&amp;F20817&amp;"',"&amp;G20817&amp;","&amp;H20817&amp;");"</f>
        <v>INSERT INTO PARAMETERS (PARAMETER_ID, PARAMETER_GROUP_ID,PARAMETER_GROUP_NAME,PARAMETER_NAME,PARAMETER_VALUE,IS_SENSITIVE,IS_ACTIVE) VALUES (21324,1926,'RG_PROX_Channel_ingestion_group','file_header_row_num','0',FALSE,TRUE);</v>
      </c>
    </row>
    <row r="20818" spans="1:10" ht="15" hidden="1" customHeight="1">
      <c r="A20818" s="687" t="s">
        <v>36</v>
      </c>
      <c r="B20818">
        <f>B20817+1</f>
        <v>21325</v>
      </c>
      <c r="C20818">
        <v>1926</v>
      </c>
      <c r="D20818" s="421" t="s">
        <v>14365</v>
      </c>
      <c r="E20818" s="421" t="s">
        <v>2844</v>
      </c>
      <c r="F20818" s="768" t="s">
        <v>14366</v>
      </c>
      <c r="G20818" s="421" t="b">
        <v>0</v>
      </c>
      <c r="H20818" s="421" t="b">
        <v>1</v>
      </c>
      <c r="J20818" t="str">
        <f>"INSERT INTO PARAMETERS (PARAMETER_ID, PARAMETER_GROUP_ID,PARAMETER_GROUP_NAME,PARAMETER_NAME,PARAMETER_VALUE,IS_SENSITIVE,IS_ACTIVE) VALUES ("&amp;B20818&amp;","&amp;C20818&amp;",'"&amp;D20818&amp;"','"&amp;E20818&amp;"','"&amp;F20818&amp;"',"&amp;G20818&amp;","&amp;H20818&amp;");"</f>
        <v>INSERT INTO PARAMETERS (PARAMETER_ID, PARAMETER_GROUP_ID,PARAMETER_GROUP_NAME,PARAMETER_NAME,PARAMETER_VALUE,IS_SENSITIVE,IS_ACTIVE) VALUES (21325,1926,'RG_PROX_Channel_ingestion_group','target_table','sdl_PROX_MD_Channel',FALSE,TRUE);</v>
      </c>
    </row>
    <row r="20819" spans="1:10" ht="15" hidden="1" customHeight="1">
      <c r="A20819" s="687" t="s">
        <v>36</v>
      </c>
      <c r="B20819">
        <f>B20818+1</f>
        <v>21326</v>
      </c>
      <c r="C20819">
        <v>1926</v>
      </c>
      <c r="D20819" s="421" t="s">
        <v>14365</v>
      </c>
      <c r="E20819" s="421" t="s">
        <v>2841</v>
      </c>
      <c r="F20819" s="421" t="s">
        <v>14362</v>
      </c>
      <c r="G20819" s="421" t="b">
        <v>0</v>
      </c>
      <c r="H20819" s="421" t="b">
        <v>1</v>
      </c>
      <c r="J20819" t="str">
        <f>"INSERT INTO PARAMETERS (PARAMETER_ID, PARAMETER_GROUP_ID,PARAMETER_GROUP_NAME,PARAMETER_NAME,PARAMETER_VALUE,IS_SENSITIVE,IS_ACTIVE) VALUES ("&amp;B20819&amp;","&amp;C20819&amp;",'"&amp;D20819&amp;"','"&amp;E20819&amp;"','"&amp;F20819&amp;"',"&amp;G20819&amp;","&amp;H20819&amp;");"</f>
        <v>INSERT INTO PARAMETERS (PARAMETER_ID, PARAMETER_GROUP_ID,PARAMETER_GROUP_NAME,PARAMETER_NAME,PARAMETER_VALUE,IS_SENSITIVE,IS_ACTIVE) VALUES (21326,1926,'RG_PROX_Channel_ingestion_group','folder_path','PRO-X/transaction/MD_Channel/',FALSE,TRUE);</v>
      </c>
    </row>
    <row r="20820" spans="1:10" ht="15" hidden="1" customHeight="1">
      <c r="A20820" s="687" t="s">
        <v>36</v>
      </c>
      <c r="B20820">
        <f>B20819+1</f>
        <v>21327</v>
      </c>
      <c r="C20820">
        <v>1927</v>
      </c>
      <c r="D20820" s="421" t="s">
        <v>14367</v>
      </c>
      <c r="E20820" s="419" t="s">
        <v>2847</v>
      </c>
      <c r="F20820" s="419" t="s">
        <v>2848</v>
      </c>
      <c r="G20820" s="421" t="b">
        <v>0</v>
      </c>
      <c r="H20820" s="421" t="b">
        <v>1</v>
      </c>
      <c r="J20820" t="str">
        <f>"INSERT INTO PARAMETERS (PARAMETER_ID, PARAMETER_GROUP_ID,PARAMETER_GROUP_NAME,PARAMETER_NAME,PARAMETER_VALUE,IS_SENSITIVE,IS_ACTIVE) VALUES ("&amp;B20820&amp;","&amp;C20820&amp;",'"&amp;D20820&amp;"','"&amp;E20820&amp;"','"&amp;F20820&amp;"',"&amp;G20820&amp;","&amp;H20820&amp;");"</f>
        <v>INSERT INTO PARAMETERS (PARAMETER_ID, PARAMETER_GROUP_ID,PARAMETER_GROUP_NAME,PARAMETER_NAME,PARAMETER_VALUE,IS_SENSITIVE,IS_ACTIVE) VALUES (21327,1927,'RG_PROX_Customer_extraction_group','container','asp',FALSE,TRUE);</v>
      </c>
    </row>
    <row r="20821" spans="1:10" ht="15" hidden="1" customHeight="1">
      <c r="A20821" s="687" t="s">
        <v>36</v>
      </c>
      <c r="B20821">
        <f>B20820+1</f>
        <v>21328</v>
      </c>
      <c r="C20821">
        <v>1927</v>
      </c>
      <c r="D20821" s="421" t="s">
        <v>14367</v>
      </c>
      <c r="E20821" s="419" t="s">
        <v>9664</v>
      </c>
      <c r="F20821" s="421" t="s">
        <v>14368</v>
      </c>
      <c r="G20821" s="421" t="b">
        <v>0</v>
      </c>
      <c r="H20821" s="421" t="b">
        <v>1</v>
      </c>
      <c r="J20821" t="str">
        <f>"INSERT INTO PARAMETERS (PARAMETER_ID, PARAMETER_GROUP_ID,PARAMETER_GROUP_NAME,PARAMETER_NAME,PARAMETER_VALUE,IS_SENSITIVE,IS_ACTIVE) VALUES ("&amp;B20821&amp;","&amp;C20821&amp;",'"&amp;D20821&amp;"','"&amp;E20821&amp;"','"&amp;F20821&amp;"',"&amp;G20821&amp;","&amp;H20821&amp;");"</f>
        <v>INSERT INTO PARAMETERS (PARAMETER_ID, PARAMETER_GROUP_ID,PARAMETER_GROUP_NAME,PARAMETER_NAME,PARAMETER_VALUE,IS_SENSITIVE,IS_ACTIVE) VALUES (21328,1927,'RG_PROX_Customer_extraction_group','landing_file_path','PRO-X/transaction/MD_Customer/',FALSE,TRUE);</v>
      </c>
    </row>
    <row r="20822" spans="1:10" ht="15" hidden="1" customHeight="1">
      <c r="A20822" s="687" t="s">
        <v>36</v>
      </c>
      <c r="B20822">
        <f>B20821+1</f>
        <v>21329</v>
      </c>
      <c r="C20822">
        <v>1927</v>
      </c>
      <c r="D20822" s="421" t="s">
        <v>14367</v>
      </c>
      <c r="E20822" s="419" t="s">
        <v>9667</v>
      </c>
      <c r="F20822" s="419" t="s">
        <v>14369</v>
      </c>
      <c r="G20822" s="421" t="b">
        <v>0</v>
      </c>
      <c r="H20822" s="421" t="b">
        <v>1</v>
      </c>
      <c r="J20822" t="str">
        <f>"INSERT INTO PARAMETERS (PARAMETER_ID, PARAMETER_GROUP_ID,PARAMETER_GROUP_NAME,PARAMETER_NAME,PARAMETER_VALUE,IS_SENSITIVE,IS_ACTIVE) VALUES ("&amp;B20822&amp;","&amp;C20822&amp;",'"&amp;D20822&amp;"','"&amp;E20822&amp;"','"&amp;F20822&amp;"',"&amp;G20822&amp;","&amp;H20822&amp;");"</f>
        <v>INSERT INTO PARAMETERS (PARAMETER_ID, PARAMETER_GROUP_ID,PARAMETER_GROUP_NAME,PARAMETER_NAME,PARAMETER_VALUE,IS_SENSITIVE,IS_ACTIVE) VALUES (21329,1927,'RG_PROX_Customer_extraction_group','landing_file_name','MD_Customer',FALSE,TRUE);</v>
      </c>
    </row>
    <row r="20823" spans="1:10" ht="15" hidden="1" customHeight="1">
      <c r="A20823" s="687" t="s">
        <v>36</v>
      </c>
      <c r="B20823">
        <f>B20822+1</f>
        <v>21330</v>
      </c>
      <c r="C20823">
        <v>1927</v>
      </c>
      <c r="D20823" s="421" t="s">
        <v>14367</v>
      </c>
      <c r="E20823" s="419" t="s">
        <v>2844</v>
      </c>
      <c r="F20823" s="421" t="s">
        <v>1869</v>
      </c>
      <c r="G20823" s="421" t="b">
        <v>0</v>
      </c>
      <c r="H20823" s="421" t="b">
        <v>1</v>
      </c>
      <c r="J20823" t="str">
        <f>"INSERT INTO PARAMETERS (PARAMETER_ID, PARAMETER_GROUP_ID,PARAMETER_GROUP_NAME,PARAMETER_NAME,PARAMETER_VALUE,IS_SENSITIVE,IS_ACTIVE) VALUES ("&amp;B20823&amp;","&amp;C20823&amp;",'"&amp;D20823&amp;"','"&amp;E20823&amp;"','"&amp;F20823&amp;"',"&amp;G20823&amp;","&amp;H20823&amp;");"</f>
        <v>INSERT INTO PARAMETERS (PARAMETER_ID, PARAMETER_GROUP_ID,PARAMETER_GROUP_NAME,PARAMETER_NAME,PARAMETER_VALUE,IS_SENSITIVE,IS_ACTIVE) VALUES (21330,1927,'RG_PROX_Customer_extraction_group','target_table',' ',FALSE,TRUE);</v>
      </c>
    </row>
    <row r="20824" spans="1:10" ht="15" hidden="1" customHeight="1">
      <c r="A20824" s="687" t="s">
        <v>36</v>
      </c>
      <c r="B20824">
        <f>B20823+1</f>
        <v>21331</v>
      </c>
      <c r="C20824">
        <v>1927</v>
      </c>
      <c r="D20824" s="421" t="s">
        <v>14367</v>
      </c>
      <c r="E20824" s="435" t="s">
        <v>2850</v>
      </c>
      <c r="F20824" s="792" t="s">
        <v>1869</v>
      </c>
      <c r="G20824" s="421" t="b">
        <v>0</v>
      </c>
      <c r="H20824" s="421" t="b">
        <v>1</v>
      </c>
      <c r="J20824" t="str">
        <f>"INSERT INTO PARAMETERS (PARAMETER_ID, PARAMETER_GROUP_ID,PARAMETER_GROUP_NAME,PARAMETER_NAME,PARAMETER_VALUE,IS_SENSITIVE,IS_ACTIVE) VALUES ("&amp;B20824&amp;","&amp;C20824&amp;",'"&amp;D20824&amp;"','"&amp;E20824&amp;"','"&amp;F20824&amp;"',"&amp;G20824&amp;","&amp;H20824&amp;");"</f>
        <v>INSERT INTO PARAMETERS (PARAMETER_ID, PARAMETER_GROUP_ID,PARAMETER_GROUP_NAME,PARAMETER_NAME,PARAMETER_VALUE,IS_SENSITIVE,IS_ACTIVE) VALUES (21331,1927,'RG_PROX_Customer_extraction_group','target_schema',' ',FALSE,TRUE);</v>
      </c>
    </row>
    <row r="20825" spans="1:10" ht="15" hidden="1" customHeight="1">
      <c r="A20825" s="687" t="s">
        <v>36</v>
      </c>
      <c r="B20825">
        <f>B20824+1</f>
        <v>21332</v>
      </c>
      <c r="C20825">
        <v>1927</v>
      </c>
      <c r="D20825" s="421" t="s">
        <v>14367</v>
      </c>
      <c r="E20825" s="768" t="s">
        <v>9673</v>
      </c>
      <c r="F20825" s="802" t="s">
        <v>14370</v>
      </c>
      <c r="G20825" s="421" t="b">
        <v>0</v>
      </c>
      <c r="H20825" s="421" t="b">
        <v>1</v>
      </c>
      <c r="J20825" t="str">
        <f>"INSERT INTO PARAMETERS (PARAMETER_ID, PARAMETER_GROUP_ID,PARAMETER_GROUP_NAME,PARAMETER_NAME,PARAMETER_VALUE,IS_SENSITIVE,IS_ACTIVE) VALUES ("&amp;B20825&amp;","&amp;C20825&amp;",'"&amp;D20825&amp;"','"&amp;E20825&amp;"','"&amp;F20825&amp;"',"&amp;G20825&amp;","&amp;H20825&amp;");"</f>
        <v>INSERT INTO PARAMETERS (PARAMETER_ID, PARAMETER_GROUP_ID,PARAMETER_GROUP_NAME,PARAMETER_NAME,PARAMETER_VALUE,IS_SENSITIVE,IS_ACTIVE) VALUES (21332,1927,'RG_PROX_Customer_extraction_group','ms_query','select
ID
,Division
,Segment
,CustomerCode
,REPLACE(REPLACE(replace(CustomerName,',',' '), CHAR(13), ''), CHAR(10), '')as CustomerName
,CustomerNameLocal
,CustomerType
,CustomerTelephone
,CustomerAddress
,CityCode
,ChannelCode
,SubChannelCode
,AccountGroupCode
,DeptCode
,SalesArea
,VendorCode
,DirectSupplier
,AcctAtCust
,BlockCompany
,BlockOrder
,HeadquarterSoldToCode
,replace(DistributorCode,',',' ') as DistributorCode
,IsHighRisk
,Status
,Comment
,ORG
,CustomerHead
,AccountGroupHeader
,TaxNumber
,Buslic
,MobilePhone
,IsFollow
,FollowDate
,SpOpenID
,PNOpenID
,Contact
,Post
,IsNew
,FinanceYear
,SalesOrgCode
,SalesOrgName
,ApplicationID
,Version
,LastModifyUserID
,LastModifyTime
,CityName
,CityCluster
,CityClusterName
,ProvinceCode
,ProvinceName
,NewTime
,DataSource
,PayerCode
,PayerName
,HQCityCode
,IndirectStoreTye
,AccountGroupType
,RTMChannelCode
,VATCode
from JNJ_TPM.[dbo].[MD_Customer];',FALSE,TRUE);</v>
      </c>
    </row>
    <row r="20826" spans="1:10" ht="15" hidden="1" customHeight="1">
      <c r="A20826" s="687" t="s">
        <v>36</v>
      </c>
      <c r="B20826">
        <f>B20825+1</f>
        <v>21333</v>
      </c>
      <c r="C20826">
        <v>1927</v>
      </c>
      <c r="D20826" s="421" t="s">
        <v>14367</v>
      </c>
      <c r="E20826" s="768" t="s">
        <v>9676</v>
      </c>
      <c r="F20826" s="766" t="s">
        <v>2943</v>
      </c>
      <c r="G20826" s="421" t="b">
        <v>0</v>
      </c>
      <c r="H20826" s="421" t="b">
        <v>1</v>
      </c>
      <c r="J20826" t="str">
        <f>"INSERT INTO PARAMETERS (PARAMETER_ID, PARAMETER_GROUP_ID,PARAMETER_GROUP_NAME,PARAMETER_NAME,PARAMETER_VALUE,IS_SENSITIVE,IS_ACTIVE) VALUES ("&amp;B20826&amp;","&amp;C20826&amp;",'"&amp;D20826&amp;"','"&amp;E20826&amp;"','"&amp;F20826&amp;"',"&amp;G20826&amp;","&amp;H20826&amp;");"</f>
        <v>INSERT INTO PARAMETERS (PARAMETER_ID, PARAMETER_GROUP_ID,PARAMETER_GROUP_NAME,PARAMETER_NAME,PARAMETER_VALUE,IS_SENSITIVE,IS_ACTIVE) VALUES (21333,1927,'RG_PROX_Customer_extraction_group','truncate_and_load','N',FALSE,TRUE);</v>
      </c>
    </row>
    <row r="20827" spans="1:10" ht="15" hidden="1" customHeight="1">
      <c r="A20827" s="687" t="s">
        <v>36</v>
      </c>
      <c r="B20827">
        <f>B20826+1</f>
        <v>21334</v>
      </c>
      <c r="C20827">
        <v>1927</v>
      </c>
      <c r="D20827" s="421" t="s">
        <v>14367</v>
      </c>
      <c r="E20827" s="768" t="s">
        <v>9678</v>
      </c>
      <c r="F20827" s="766" t="s">
        <v>14302</v>
      </c>
      <c r="G20827" s="421" t="b">
        <v>0</v>
      </c>
      <c r="H20827" s="421" t="b">
        <v>1</v>
      </c>
      <c r="J20827" t="str">
        <f>"INSERT INTO PARAMETERS (PARAMETER_ID, PARAMETER_GROUP_ID,PARAMETER_GROUP_NAME,PARAMETER_NAME,PARAMETER_VALUE,IS_SENSITIVE,IS_ACTIVE) VALUES ("&amp;B20827&amp;","&amp;C20827&amp;",'"&amp;D20827&amp;"','"&amp;E20827&amp;"','"&amp;F20827&amp;"',"&amp;G20827&amp;","&amp;H20827&amp;");"</f>
        <v>INSERT INTO PARAMETERS (PARAMETER_ID, PARAMETER_GROUP_ID,PARAMETER_GROUP_NAME,PARAMETER_NAME,PARAMETER_VALUE,IS_SENSITIVE,IS_ACTIVE) VALUES (21334,1927,'RG_PROX_Customer_extraction_group','decide_source','awsbrasgpw0001',FALSE,TRUE);</v>
      </c>
    </row>
    <row r="20828" spans="1:10" ht="15" hidden="1" customHeight="1">
      <c r="A20828" s="687" t="s">
        <v>36</v>
      </c>
      <c r="B20828">
        <f>B20827+1</f>
        <v>21335</v>
      </c>
      <c r="C20828">
        <v>1927</v>
      </c>
      <c r="D20828" s="421" t="s">
        <v>14367</v>
      </c>
      <c r="E20828" s="768" t="s">
        <v>2833</v>
      </c>
      <c r="F20828" s="766" t="s">
        <v>12577</v>
      </c>
      <c r="G20828" s="421" t="b">
        <v>0</v>
      </c>
      <c r="H20828" s="421" t="b">
        <v>1</v>
      </c>
      <c r="J20828" t="str">
        <f>"INSERT INTO PARAMETERS (PARAMETER_ID, PARAMETER_GROUP_ID,PARAMETER_GROUP_NAME,PARAMETER_NAME,PARAMETER_VALUE,IS_SENSITIVE,IS_ACTIVE) VALUES ("&amp;B20828&amp;","&amp;C20828&amp;",'"&amp;D20828&amp;"','"&amp;E20828&amp;"','"&amp;F20828&amp;"',"&amp;G20828&amp;","&amp;H20828&amp;");"</f>
        <v>INSERT INTO PARAMETERS (PARAMETER_ID, PARAMETER_GROUP_ID,PARAMETER_GROUP_NAME,PARAMETER_NAME,PARAMETER_VALUE,IS_SENSITIVE,IS_ACTIVE) VALUES (21335,1927,'RG_PROX_Customer_extraction_group','load_method','none',FALSE,TRUE);</v>
      </c>
    </row>
    <row r="20829" spans="1:10" ht="15" hidden="1" customHeight="1">
      <c r="A20829" s="687" t="s">
        <v>36</v>
      </c>
      <c r="B20829">
        <f>B20828+1</f>
        <v>21336</v>
      </c>
      <c r="C20829">
        <v>1927</v>
      </c>
      <c r="D20829" s="421" t="s">
        <v>14367</v>
      </c>
      <c r="E20829" s="768" t="s">
        <v>2836</v>
      </c>
      <c r="F20829" s="766"/>
      <c r="G20829" s="421" t="b">
        <v>0</v>
      </c>
      <c r="H20829" s="421" t="b">
        <v>1</v>
      </c>
      <c r="J20829" t="str">
        <f>"INSERT INTO PARAMETERS (PARAMETER_ID, PARAMETER_GROUP_ID,PARAMETER_GROUP_NAME,PARAMETER_NAME,PARAMETER_VALUE,IS_SENSITIVE,IS_ACTIVE) VALUES ("&amp;B20829&amp;","&amp;C20829&amp;",'"&amp;D20829&amp;"','"&amp;E20829&amp;"','"&amp;F20829&amp;"',"&amp;G20829&amp;","&amp;H20829&amp;");"</f>
        <v>INSERT INTO PARAMETERS (PARAMETER_ID, PARAMETER_GROUP_ID,PARAMETER_GROUP_NAME,PARAMETER_NAME,PARAMETER_VALUE,IS_SENSITIVE,IS_ACTIVE) VALUES (21336,1927,'RG_PROX_Customer_extraction_group','sp_name','',FALSE,TRUE);</v>
      </c>
    </row>
    <row r="20830" spans="1:10" ht="15" hidden="1" customHeight="1">
      <c r="A20830" s="687" t="s">
        <v>36</v>
      </c>
      <c r="B20830">
        <f>B20829+1</f>
        <v>21337</v>
      </c>
      <c r="C20830">
        <v>1928</v>
      </c>
      <c r="D20830" s="421" t="s">
        <v>14371</v>
      </c>
      <c r="E20830" s="483" t="s">
        <v>2823</v>
      </c>
      <c r="F20830" s="766" t="s">
        <v>14369</v>
      </c>
      <c r="G20830" s="421" t="b">
        <v>0</v>
      </c>
      <c r="H20830" s="421" t="b">
        <v>1</v>
      </c>
      <c r="J20830" t="str">
        <f>"INSERT INTO PARAMETERS (PARAMETER_ID, PARAMETER_GROUP_ID,PARAMETER_GROUP_NAME,PARAMETER_NAME,PARAMETER_VALUE,IS_SENSITIVE,IS_ACTIVE) VALUES ("&amp;B20830&amp;","&amp;C20830&amp;",'"&amp;D20830&amp;"','"&amp;E20830&amp;"','"&amp;F20830&amp;"',"&amp;G20830&amp;","&amp;H20830&amp;");"</f>
        <v>INSERT INTO PARAMETERS (PARAMETER_ID, PARAMETER_GROUP_ID,PARAMETER_GROUP_NAME,PARAMETER_NAME,PARAMETER_VALUE,IS_SENSITIVE,IS_ACTIVE) VALUES (21337,1928,'RG_PROX_Customer_ingestion_group','file_spec','MD_Customer',FALSE,TRUE);</v>
      </c>
    </row>
    <row r="20831" spans="1:10" ht="15" hidden="1" customHeight="1">
      <c r="A20831" s="687" t="s">
        <v>36</v>
      </c>
      <c r="B20831">
        <f>B20830+1</f>
        <v>21338</v>
      </c>
      <c r="C20831">
        <v>1928</v>
      </c>
      <c r="D20831" s="421" t="s">
        <v>14371</v>
      </c>
      <c r="E20831" s="483" t="s">
        <v>12901</v>
      </c>
      <c r="F20831" s="484" t="s">
        <v>12902</v>
      </c>
      <c r="G20831" s="421" t="b">
        <v>0</v>
      </c>
      <c r="H20831" s="421" t="b">
        <v>1</v>
      </c>
      <c r="J20831" t="str">
        <f>"INSERT INTO PARAMETERS (PARAMETER_ID, PARAMETER_GROUP_ID,PARAMETER_GROUP_NAME,PARAMETER_NAME,PARAMETER_VALUE,IS_SENSITIVE,IS_ACTIVE) VALUES ("&amp;B20831&amp;","&amp;C20831&amp;",'"&amp;D20831&amp;"','"&amp;E20831&amp;"','"&amp;F20831&amp;"',"&amp;G20831&amp;","&amp;H20831&amp;");"</f>
        <v>INSERT INTO PARAMETERS (PARAMETER_ID, PARAMETER_GROUP_ID,PARAMETER_GROUP_NAME,PARAMETER_NAME,PARAMETER_VALUE,IS_SENSITIVE,IS_ACTIVE) VALUES (21338,1928,'RG_PROX_Customer_ingestion_group','load_type','FULL',FALSE,TRUE);</v>
      </c>
    </row>
    <row r="20832" spans="1:10" ht="15" hidden="1" customHeight="1">
      <c r="A20832" s="687" t="s">
        <v>36</v>
      </c>
      <c r="B20832">
        <f>B20831+1</f>
        <v>21339</v>
      </c>
      <c r="C20832">
        <v>1928</v>
      </c>
      <c r="D20832" s="421" t="s">
        <v>14371</v>
      </c>
      <c r="E20832" s="483" t="s">
        <v>2850</v>
      </c>
      <c r="F20832" s="766" t="s">
        <v>2851</v>
      </c>
      <c r="G20832" s="421" t="b">
        <v>0</v>
      </c>
      <c r="H20832" s="421" t="b">
        <v>1</v>
      </c>
      <c r="J20832" t="str">
        <f>"INSERT INTO PARAMETERS (PARAMETER_ID, PARAMETER_GROUP_ID,PARAMETER_GROUP_NAME,PARAMETER_NAME,PARAMETER_VALUE,IS_SENSITIVE,IS_ACTIVE) VALUES ("&amp;B20832&amp;","&amp;C20832&amp;",'"&amp;D20832&amp;"','"&amp;E20832&amp;"','"&amp;F20832&amp;"',"&amp;G20832&amp;","&amp;H20832&amp;");"</f>
        <v>INSERT INTO PARAMETERS (PARAMETER_ID, PARAMETER_GROUP_ID,PARAMETER_GROUP_NAME,PARAMETER_NAME,PARAMETER_VALUE,IS_SENSITIVE,IS_ACTIVE) VALUES (21339,1928,'RG_PROX_Customer_ingestion_group','target_schema','ASPSDL_RAW',FALSE,TRUE);</v>
      </c>
    </row>
    <row r="20833" spans="1:10" ht="15" hidden="1" customHeight="1">
      <c r="A20833" s="687" t="s">
        <v>36</v>
      </c>
      <c r="B20833">
        <f>B20832+1</f>
        <v>21340</v>
      </c>
      <c r="C20833">
        <v>1928</v>
      </c>
      <c r="D20833" s="421" t="s">
        <v>14371</v>
      </c>
      <c r="E20833" s="483" t="s">
        <v>2847</v>
      </c>
      <c r="F20833" s="421" t="s">
        <v>2848</v>
      </c>
      <c r="G20833" s="421" t="b">
        <v>0</v>
      </c>
      <c r="H20833" s="421" t="b">
        <v>1</v>
      </c>
      <c r="J20833" t="str">
        <f>"INSERT INTO PARAMETERS (PARAMETER_ID, PARAMETER_GROUP_ID,PARAMETER_GROUP_NAME,PARAMETER_NAME,PARAMETER_VALUE,IS_SENSITIVE,IS_ACTIVE) VALUES ("&amp;B20833&amp;","&amp;C20833&amp;",'"&amp;D20833&amp;"','"&amp;E20833&amp;"','"&amp;F20833&amp;"',"&amp;G20833&amp;","&amp;H20833&amp;");"</f>
        <v>INSERT INTO PARAMETERS (PARAMETER_ID, PARAMETER_GROUP_ID,PARAMETER_GROUP_NAME,PARAMETER_NAME,PARAMETER_VALUE,IS_SENSITIVE,IS_ACTIVE) VALUES (21340,1928,'RG_PROX_Customer_ingestion_group','container','asp',FALSE,TRUE);</v>
      </c>
    </row>
    <row r="20834" spans="1:10" ht="15" hidden="1" customHeight="1">
      <c r="A20834" s="687" t="s">
        <v>36</v>
      </c>
      <c r="B20834">
        <f>B20833+1</f>
        <v>21341</v>
      </c>
      <c r="C20834">
        <v>1928</v>
      </c>
      <c r="D20834" s="421" t="s">
        <v>14371</v>
      </c>
      <c r="E20834" s="483" t="s">
        <v>2833</v>
      </c>
      <c r="F20834" s="482" t="s">
        <v>14304</v>
      </c>
      <c r="G20834" s="421" t="b">
        <v>0</v>
      </c>
      <c r="H20834" s="421" t="b">
        <v>1</v>
      </c>
      <c r="J20834" t="str">
        <f>"INSERT INTO PARAMETERS (PARAMETER_ID, PARAMETER_GROUP_ID,PARAMETER_GROUP_NAME,PARAMETER_NAME,PARAMETER_VALUE,IS_SENSITIVE,IS_ACTIVE) VALUES ("&amp;B20834&amp;","&amp;C20834&amp;",'"&amp;D20834&amp;"','"&amp;E20834&amp;"','"&amp;F20834&amp;"',"&amp;G20834&amp;","&amp;H20834&amp;");"</f>
        <v>INSERT INTO PARAMETERS (PARAMETER_ID, PARAMETER_GROUP_ID,PARAMETER_GROUP_NAME,PARAMETER_NAME,PARAMETER_VALUE,IS_SENSITIVE,IS_ACTIVE) VALUES (21341,1928,'RG_PROX_Customer_ingestion_group','load_method','PROX',FALSE,TRUE);</v>
      </c>
    </row>
    <row r="20835" spans="1:10" ht="15" hidden="1" customHeight="1">
      <c r="A20835" s="687" t="s">
        <v>36</v>
      </c>
      <c r="B20835">
        <f>B20834+1</f>
        <v>21342</v>
      </c>
      <c r="C20835">
        <v>1928</v>
      </c>
      <c r="D20835" s="421" t="s">
        <v>14371</v>
      </c>
      <c r="E20835" s="421" t="s">
        <v>2853</v>
      </c>
      <c r="F20835" s="421" t="s">
        <v>5225</v>
      </c>
      <c r="G20835" s="421" t="b">
        <v>0</v>
      </c>
      <c r="H20835" s="421" t="b">
        <v>1</v>
      </c>
      <c r="J20835" t="str">
        <f>"INSERT INTO PARAMETERS (PARAMETER_ID, PARAMETER_GROUP_ID,PARAMETER_GROUP_NAME,PARAMETER_NAME,PARAMETER_VALUE,IS_SENSITIVE,IS_ACTIVE) VALUES ("&amp;B20835&amp;","&amp;C20835&amp;",'"&amp;D20835&amp;"','"&amp;E20835&amp;"','"&amp;F20835&amp;"',"&amp;G20835&amp;","&amp;H20835&amp;");"</f>
        <v>INSERT INTO PARAMETERS (PARAMETER_ID, PARAMETER_GROUP_ID,PARAMETER_GROUP_NAME,PARAMETER_NAME,PARAMETER_VALUE,IS_SENSITIVE,IS_ACTIVE) VALUES (21342,1928,'RG_PROX_Customer_ingestion_group','validation','0-0-0',FALSE,TRUE);</v>
      </c>
    </row>
    <row r="20836" spans="1:10" ht="15" hidden="1" customHeight="1">
      <c r="A20836" s="687" t="s">
        <v>36</v>
      </c>
      <c r="B20836">
        <f>B20835+1</f>
        <v>21343</v>
      </c>
      <c r="C20836">
        <v>1928</v>
      </c>
      <c r="D20836" s="421" t="s">
        <v>14371</v>
      </c>
      <c r="E20836" s="421" t="s">
        <v>2863</v>
      </c>
      <c r="F20836" s="481" t="s">
        <v>2821</v>
      </c>
      <c r="G20836" s="421" t="b">
        <v>0</v>
      </c>
      <c r="H20836" s="421" t="b">
        <v>1</v>
      </c>
      <c r="J20836" t="str">
        <f>"INSERT INTO PARAMETERS (PARAMETER_ID, PARAMETER_GROUP_ID,PARAMETER_GROUP_NAME,PARAMETER_NAME,PARAMETER_VALUE,IS_SENSITIVE,IS_ACTIVE) VALUES ("&amp;B20836&amp;","&amp;C20836&amp;",'"&amp;D20836&amp;"','"&amp;E20836&amp;"','"&amp;F20836&amp;"',"&amp;G20836&amp;","&amp;H20836&amp;");"</f>
        <v>INSERT INTO PARAMETERS (PARAMETER_ID, PARAMETER_GROUP_ID,PARAMETER_GROUP_NAME,PARAMETER_NAME,PARAMETER_VALUE,IS_SENSITIVE,IS_ACTIVE) VALUES (21343,1928,'RG_PROX_Customer_ingestion_group','is_truncate','Y',FALSE,TRUE);</v>
      </c>
    </row>
    <row r="20837" spans="1:10" ht="15" hidden="1" customHeight="1">
      <c r="A20837" s="687" t="s">
        <v>36</v>
      </c>
      <c r="B20837">
        <f>B20836+1</f>
        <v>21344</v>
      </c>
      <c r="C20837">
        <v>1928</v>
      </c>
      <c r="D20837" s="421" t="s">
        <v>14371</v>
      </c>
      <c r="E20837" s="421" t="s">
        <v>2859</v>
      </c>
      <c r="F20837" s="421" t="s">
        <v>3130</v>
      </c>
      <c r="G20837" s="421" t="b">
        <v>0</v>
      </c>
      <c r="H20837" s="421" t="b">
        <v>1</v>
      </c>
      <c r="J20837" t="str">
        <f>"INSERT INTO PARAMETERS (PARAMETER_ID, PARAMETER_GROUP_ID,PARAMETER_GROUP_NAME,PARAMETER_NAME,PARAMETER_VALUE,IS_SENSITIVE,IS_ACTIVE) VALUES ("&amp;B20837&amp;","&amp;C20837&amp;",'"&amp;D20837&amp;"','"&amp;E20837&amp;"','"&amp;F20837&amp;"',"&amp;G20837&amp;","&amp;H20837&amp;");"</f>
        <v>INSERT INTO PARAMETERS (PARAMETER_ID, PARAMETER_GROUP_ID,PARAMETER_GROUP_NAME,PARAMETER_NAME,PARAMETER_VALUE,IS_SENSITIVE,IS_ACTIVE) VALUES (21344,1928,'RG_PROX_Customer_ingestion_group','source_extn','csv',FALSE,TRUE);</v>
      </c>
    </row>
    <row r="20838" spans="1:10" ht="15" hidden="1" customHeight="1">
      <c r="A20838" s="687" t="s">
        <v>36</v>
      </c>
      <c r="B20838">
        <f>B20837+1</f>
        <v>21345</v>
      </c>
      <c r="C20838">
        <v>1928</v>
      </c>
      <c r="D20838" s="421" t="s">
        <v>14371</v>
      </c>
      <c r="E20838" s="421" t="s">
        <v>2861</v>
      </c>
      <c r="F20838" s="481">
        <v>0</v>
      </c>
      <c r="G20838" s="421" t="b">
        <v>0</v>
      </c>
      <c r="H20838" s="421" t="b">
        <v>1</v>
      </c>
      <c r="J20838" t="str">
        <f>"INSERT INTO PARAMETERS (PARAMETER_ID, PARAMETER_GROUP_ID,PARAMETER_GROUP_NAME,PARAMETER_NAME,PARAMETER_VALUE,IS_SENSITIVE,IS_ACTIVE) VALUES ("&amp;B20838&amp;","&amp;C20838&amp;",'"&amp;D20838&amp;"','"&amp;E20838&amp;"','"&amp;F20838&amp;"',"&amp;G20838&amp;","&amp;H20838&amp;");"</f>
        <v>INSERT INTO PARAMETERS (PARAMETER_ID, PARAMETER_GROUP_ID,PARAMETER_GROUP_NAME,PARAMETER_NAME,PARAMETER_VALUE,IS_SENSITIVE,IS_ACTIVE) VALUES (21345,1928,'RG_PROX_Customer_ingestion_group','file_header_row_num','0',FALSE,TRUE);</v>
      </c>
    </row>
    <row r="20839" spans="1:10" ht="15" hidden="1" customHeight="1">
      <c r="A20839" s="687" t="s">
        <v>36</v>
      </c>
      <c r="B20839">
        <f>B20838+1</f>
        <v>21346</v>
      </c>
      <c r="C20839">
        <v>1928</v>
      </c>
      <c r="D20839" s="421" t="s">
        <v>14371</v>
      </c>
      <c r="E20839" s="421" t="s">
        <v>2844</v>
      </c>
      <c r="F20839" s="768" t="s">
        <v>14372</v>
      </c>
      <c r="G20839" s="421" t="b">
        <v>0</v>
      </c>
      <c r="H20839" s="421" t="b">
        <v>1</v>
      </c>
      <c r="J20839" t="str">
        <f>"INSERT INTO PARAMETERS (PARAMETER_ID, PARAMETER_GROUP_ID,PARAMETER_GROUP_NAME,PARAMETER_NAME,PARAMETER_VALUE,IS_SENSITIVE,IS_ACTIVE) VALUES ("&amp;B20839&amp;","&amp;C20839&amp;",'"&amp;D20839&amp;"','"&amp;E20839&amp;"','"&amp;F20839&amp;"',"&amp;G20839&amp;","&amp;H20839&amp;");"</f>
        <v>INSERT INTO PARAMETERS (PARAMETER_ID, PARAMETER_GROUP_ID,PARAMETER_GROUP_NAME,PARAMETER_NAME,PARAMETER_VALUE,IS_SENSITIVE,IS_ACTIVE) VALUES (21346,1928,'RG_PROX_Customer_ingestion_group','target_table','sdl_PROX_MD_Customer',FALSE,TRUE);</v>
      </c>
    </row>
    <row r="20840" spans="1:10" ht="15" hidden="1" customHeight="1">
      <c r="A20840" s="687" t="s">
        <v>36</v>
      </c>
      <c r="B20840">
        <f>B20839+1</f>
        <v>21347</v>
      </c>
      <c r="C20840">
        <v>1928</v>
      </c>
      <c r="D20840" s="421" t="s">
        <v>14371</v>
      </c>
      <c r="E20840" s="421" t="s">
        <v>2841</v>
      </c>
      <c r="F20840" s="421" t="s">
        <v>14368</v>
      </c>
      <c r="G20840" s="421" t="b">
        <v>0</v>
      </c>
      <c r="H20840" s="421" t="b">
        <v>1</v>
      </c>
      <c r="J20840" t="str">
        <f>"INSERT INTO PARAMETERS (PARAMETER_ID, PARAMETER_GROUP_ID,PARAMETER_GROUP_NAME,PARAMETER_NAME,PARAMETER_VALUE,IS_SENSITIVE,IS_ACTIVE) VALUES ("&amp;B20840&amp;","&amp;C20840&amp;",'"&amp;D20840&amp;"','"&amp;E20840&amp;"','"&amp;F20840&amp;"',"&amp;G20840&amp;","&amp;H20840&amp;");"</f>
        <v>INSERT INTO PARAMETERS (PARAMETER_ID, PARAMETER_GROUP_ID,PARAMETER_GROUP_NAME,PARAMETER_NAME,PARAMETER_VALUE,IS_SENSITIVE,IS_ACTIVE) VALUES (21347,1928,'RG_PROX_Customer_ingestion_group','folder_path','PRO-X/transaction/MD_Customer/',FALSE,TRUE);</v>
      </c>
    </row>
    <row r="20841" spans="1:10" ht="15" hidden="1" customHeight="1">
      <c r="A20841" s="687" t="s">
        <v>36</v>
      </c>
      <c r="B20841">
        <f>B20840+1</f>
        <v>21348</v>
      </c>
      <c r="C20841">
        <v>1929</v>
      </c>
      <c r="D20841" s="421" t="s">
        <v>14373</v>
      </c>
      <c r="E20841" s="419" t="s">
        <v>2847</v>
      </c>
      <c r="F20841" s="419" t="s">
        <v>2848</v>
      </c>
      <c r="G20841" s="421" t="b">
        <v>0</v>
      </c>
      <c r="H20841" s="421" t="b">
        <v>1</v>
      </c>
      <c r="J20841" t="str">
        <f>"INSERT INTO PARAMETERS (PARAMETER_ID, PARAMETER_GROUP_ID,PARAMETER_GROUP_NAME,PARAMETER_NAME,PARAMETER_VALUE,IS_SENSITIVE,IS_ACTIVE) VALUES ("&amp;B20841&amp;","&amp;C20841&amp;",'"&amp;D20841&amp;"','"&amp;E20841&amp;"','"&amp;F20841&amp;"',"&amp;G20841&amp;","&amp;H20841&amp;");"</f>
        <v>INSERT INTO PARAMETERS (PARAMETER_ID, PARAMETER_GROUP_ID,PARAMETER_GROUP_NAME,PARAMETER_NAME,PARAMETER_VALUE,IS_SENSITIVE,IS_ACTIVE) VALUES (21348,1929,'RG_PROX_ExpenseType_extraction_group','container','asp',FALSE,TRUE);</v>
      </c>
    </row>
    <row r="20842" spans="1:10" ht="15" hidden="1" customHeight="1">
      <c r="A20842" s="687" t="s">
        <v>36</v>
      </c>
      <c r="B20842">
        <f>B20841+1</f>
        <v>21349</v>
      </c>
      <c r="C20842">
        <v>1929</v>
      </c>
      <c r="D20842" s="421" t="s">
        <v>14373</v>
      </c>
      <c r="E20842" s="419" t="s">
        <v>9664</v>
      </c>
      <c r="F20842" s="421" t="s">
        <v>14374</v>
      </c>
      <c r="G20842" s="421" t="b">
        <v>0</v>
      </c>
      <c r="H20842" s="421" t="b">
        <v>1</v>
      </c>
      <c r="J20842" t="str">
        <f>"INSERT INTO PARAMETERS (PARAMETER_ID, PARAMETER_GROUP_ID,PARAMETER_GROUP_NAME,PARAMETER_NAME,PARAMETER_VALUE,IS_SENSITIVE,IS_ACTIVE) VALUES ("&amp;B20842&amp;","&amp;C20842&amp;",'"&amp;D20842&amp;"','"&amp;E20842&amp;"','"&amp;F20842&amp;"',"&amp;G20842&amp;","&amp;H20842&amp;");"</f>
        <v>INSERT INTO PARAMETERS (PARAMETER_ID, PARAMETER_GROUP_ID,PARAMETER_GROUP_NAME,PARAMETER_NAME,PARAMETER_VALUE,IS_SENSITIVE,IS_ACTIVE) VALUES (21349,1929,'RG_PROX_ExpenseType_extraction_group','landing_file_path','PRO-X/transaction/MD_ExpenseType/',FALSE,TRUE);</v>
      </c>
    </row>
    <row r="20843" spans="1:10" ht="15" hidden="1" customHeight="1">
      <c r="A20843" s="687" t="s">
        <v>36</v>
      </c>
      <c r="B20843">
        <f>B20842+1</f>
        <v>21350</v>
      </c>
      <c r="C20843">
        <v>1929</v>
      </c>
      <c r="D20843" s="421" t="s">
        <v>14373</v>
      </c>
      <c r="E20843" s="419" t="s">
        <v>9667</v>
      </c>
      <c r="F20843" s="419" t="s">
        <v>14375</v>
      </c>
      <c r="G20843" s="421" t="b">
        <v>0</v>
      </c>
      <c r="H20843" s="421" t="b">
        <v>1</v>
      </c>
      <c r="J20843" t="str">
        <f>"INSERT INTO PARAMETERS (PARAMETER_ID, PARAMETER_GROUP_ID,PARAMETER_GROUP_NAME,PARAMETER_NAME,PARAMETER_VALUE,IS_SENSITIVE,IS_ACTIVE) VALUES ("&amp;B20843&amp;","&amp;C20843&amp;",'"&amp;D20843&amp;"','"&amp;E20843&amp;"','"&amp;F20843&amp;"',"&amp;G20843&amp;","&amp;H20843&amp;");"</f>
        <v>INSERT INTO PARAMETERS (PARAMETER_ID, PARAMETER_GROUP_ID,PARAMETER_GROUP_NAME,PARAMETER_NAME,PARAMETER_VALUE,IS_SENSITIVE,IS_ACTIVE) VALUES (21350,1929,'RG_PROX_ExpenseType_extraction_group','landing_file_name','MD_ExpenseType',FALSE,TRUE);</v>
      </c>
    </row>
    <row r="20844" spans="1:10" ht="15" hidden="1" customHeight="1">
      <c r="A20844" s="687" t="s">
        <v>36</v>
      </c>
      <c r="B20844">
        <f>B20843+1</f>
        <v>21351</v>
      </c>
      <c r="C20844">
        <v>1929</v>
      </c>
      <c r="D20844" s="421" t="s">
        <v>14373</v>
      </c>
      <c r="E20844" s="419" t="s">
        <v>2844</v>
      </c>
      <c r="F20844" s="421" t="s">
        <v>1869</v>
      </c>
      <c r="G20844" s="421" t="b">
        <v>0</v>
      </c>
      <c r="H20844" s="421" t="b">
        <v>1</v>
      </c>
      <c r="J20844" t="str">
        <f>"INSERT INTO PARAMETERS (PARAMETER_ID, PARAMETER_GROUP_ID,PARAMETER_GROUP_NAME,PARAMETER_NAME,PARAMETER_VALUE,IS_SENSITIVE,IS_ACTIVE) VALUES ("&amp;B20844&amp;","&amp;C20844&amp;",'"&amp;D20844&amp;"','"&amp;E20844&amp;"','"&amp;F20844&amp;"',"&amp;G20844&amp;","&amp;H20844&amp;");"</f>
        <v>INSERT INTO PARAMETERS (PARAMETER_ID, PARAMETER_GROUP_ID,PARAMETER_GROUP_NAME,PARAMETER_NAME,PARAMETER_VALUE,IS_SENSITIVE,IS_ACTIVE) VALUES (21351,1929,'RG_PROX_ExpenseType_extraction_group','target_table',' ',FALSE,TRUE);</v>
      </c>
    </row>
    <row r="20845" spans="1:10" ht="15" hidden="1" customHeight="1">
      <c r="A20845" s="687" t="s">
        <v>36</v>
      </c>
      <c r="B20845">
        <f>B20844+1</f>
        <v>21352</v>
      </c>
      <c r="C20845">
        <v>1929</v>
      </c>
      <c r="D20845" s="421" t="s">
        <v>14373</v>
      </c>
      <c r="E20845" s="435" t="s">
        <v>2850</v>
      </c>
      <c r="F20845" s="792" t="s">
        <v>1869</v>
      </c>
      <c r="G20845" s="421" t="b">
        <v>0</v>
      </c>
      <c r="H20845" s="421" t="b">
        <v>1</v>
      </c>
      <c r="J20845" t="str">
        <f>"INSERT INTO PARAMETERS (PARAMETER_ID, PARAMETER_GROUP_ID,PARAMETER_GROUP_NAME,PARAMETER_NAME,PARAMETER_VALUE,IS_SENSITIVE,IS_ACTIVE) VALUES ("&amp;B20845&amp;","&amp;C20845&amp;",'"&amp;D20845&amp;"','"&amp;E20845&amp;"','"&amp;F20845&amp;"',"&amp;G20845&amp;","&amp;H20845&amp;");"</f>
        <v>INSERT INTO PARAMETERS (PARAMETER_ID, PARAMETER_GROUP_ID,PARAMETER_GROUP_NAME,PARAMETER_NAME,PARAMETER_VALUE,IS_SENSITIVE,IS_ACTIVE) VALUES (21352,1929,'RG_PROX_ExpenseType_extraction_group','target_schema',' ',FALSE,TRUE);</v>
      </c>
    </row>
    <row r="20846" spans="1:10" ht="15" hidden="1" customHeight="1">
      <c r="A20846" s="687" t="s">
        <v>36</v>
      </c>
      <c r="B20846">
        <f>B20845+1</f>
        <v>21353</v>
      </c>
      <c r="C20846">
        <v>1929</v>
      </c>
      <c r="D20846" s="421" t="s">
        <v>14373</v>
      </c>
      <c r="E20846" s="768" t="s">
        <v>9673</v>
      </c>
      <c r="F20846" s="802" t="s">
        <v>14376</v>
      </c>
      <c r="G20846" s="421" t="b">
        <v>0</v>
      </c>
      <c r="H20846" s="421" t="b">
        <v>1</v>
      </c>
      <c r="J20846" t="str">
        <f>"INSERT INTO PARAMETERS (PARAMETER_ID, PARAMETER_GROUP_ID,PARAMETER_GROUP_NAME,PARAMETER_NAME,PARAMETER_VALUE,IS_SENSITIVE,IS_ACTIVE) VALUES ("&amp;B20846&amp;","&amp;C20846&amp;",'"&amp;D20846&amp;"','"&amp;E20846&amp;"','"&amp;F20846&amp;"',"&amp;G20846&amp;","&amp;H20846&amp;");"</f>
        <v>INSERT INTO PARAMETERS (PARAMETER_ID, PARAMETER_GROUP_ID,PARAMETER_GROUP_NAME,PARAMETER_NAME,PARAMETER_VALUE,IS_SENSITIVE,IS_ACTIVE) VALUES (21353,1929,'RG_PROX_ExpenseType_extraction_group','ms_query','select
ID
,Division
,Segment
,ExpenseTypeCode
,ExpenseTypeName
,ExpenseDesc
,ExpenseCategory
,ExpenseCategoryName
,ExpenseModel
,AccountCode
,ExpenseSubject
,ExpenseSubjectName
,AccountName
,Status
,Comment
,ConditionType
,ParentID
,Lever
,OrderReason
,UsageCode
,FinanceYear
,ApplicationID
,Version
,LastModifyUserID
,LastModifyTime
,CopaValueField
,ControlByTPM
,OIAccountCode
,WHTCode
,AccrualCode
 from JNJ_TPM.[dbo].[MD_ExpenseType];',FALSE,TRUE);</v>
      </c>
    </row>
    <row r="20847" spans="1:10" ht="15" hidden="1" customHeight="1">
      <c r="A20847" s="687" t="s">
        <v>36</v>
      </c>
      <c r="B20847">
        <f>B20846+1</f>
        <v>21354</v>
      </c>
      <c r="C20847">
        <v>1929</v>
      </c>
      <c r="D20847" s="421" t="s">
        <v>14373</v>
      </c>
      <c r="E20847" s="768" t="s">
        <v>9676</v>
      </c>
      <c r="F20847" s="766" t="s">
        <v>2943</v>
      </c>
      <c r="G20847" s="421" t="b">
        <v>0</v>
      </c>
      <c r="H20847" s="421" t="b">
        <v>1</v>
      </c>
      <c r="J20847" t="str">
        <f>"INSERT INTO PARAMETERS (PARAMETER_ID, PARAMETER_GROUP_ID,PARAMETER_GROUP_NAME,PARAMETER_NAME,PARAMETER_VALUE,IS_SENSITIVE,IS_ACTIVE) VALUES ("&amp;B20847&amp;","&amp;C20847&amp;",'"&amp;D20847&amp;"','"&amp;E20847&amp;"','"&amp;F20847&amp;"',"&amp;G20847&amp;","&amp;H20847&amp;");"</f>
        <v>INSERT INTO PARAMETERS (PARAMETER_ID, PARAMETER_GROUP_ID,PARAMETER_GROUP_NAME,PARAMETER_NAME,PARAMETER_VALUE,IS_SENSITIVE,IS_ACTIVE) VALUES (21354,1929,'RG_PROX_ExpenseType_extraction_group','truncate_and_load','N',FALSE,TRUE);</v>
      </c>
    </row>
    <row r="20848" spans="1:10" ht="15" hidden="1" customHeight="1">
      <c r="A20848" s="687" t="s">
        <v>36</v>
      </c>
      <c r="B20848">
        <f>B20847+1</f>
        <v>21355</v>
      </c>
      <c r="C20848">
        <v>1929</v>
      </c>
      <c r="D20848" s="421" t="s">
        <v>14373</v>
      </c>
      <c r="E20848" s="768" t="s">
        <v>9678</v>
      </c>
      <c r="F20848" s="766" t="s">
        <v>14302</v>
      </c>
      <c r="G20848" s="421" t="b">
        <v>0</v>
      </c>
      <c r="H20848" s="421" t="b">
        <v>1</v>
      </c>
      <c r="J20848" t="str">
        <f>"INSERT INTO PARAMETERS (PARAMETER_ID, PARAMETER_GROUP_ID,PARAMETER_GROUP_NAME,PARAMETER_NAME,PARAMETER_VALUE,IS_SENSITIVE,IS_ACTIVE) VALUES ("&amp;B20848&amp;","&amp;C20848&amp;",'"&amp;D20848&amp;"','"&amp;E20848&amp;"','"&amp;F20848&amp;"',"&amp;G20848&amp;","&amp;H20848&amp;");"</f>
        <v>INSERT INTO PARAMETERS (PARAMETER_ID, PARAMETER_GROUP_ID,PARAMETER_GROUP_NAME,PARAMETER_NAME,PARAMETER_VALUE,IS_SENSITIVE,IS_ACTIVE) VALUES (21355,1929,'RG_PROX_ExpenseType_extraction_group','decide_source','awsbrasgpw0001',FALSE,TRUE);</v>
      </c>
    </row>
    <row r="20849" spans="1:10" ht="15" hidden="1" customHeight="1">
      <c r="A20849" s="687" t="s">
        <v>36</v>
      </c>
      <c r="B20849">
        <f>B20848+1</f>
        <v>21356</v>
      </c>
      <c r="C20849">
        <v>1929</v>
      </c>
      <c r="D20849" s="421" t="s">
        <v>14373</v>
      </c>
      <c r="E20849" s="768" t="s">
        <v>2833</v>
      </c>
      <c r="F20849" s="766" t="s">
        <v>12577</v>
      </c>
      <c r="G20849" s="421" t="b">
        <v>0</v>
      </c>
      <c r="H20849" s="421" t="b">
        <v>1</v>
      </c>
      <c r="J20849" t="str">
        <f>"INSERT INTO PARAMETERS (PARAMETER_ID, PARAMETER_GROUP_ID,PARAMETER_GROUP_NAME,PARAMETER_NAME,PARAMETER_VALUE,IS_SENSITIVE,IS_ACTIVE) VALUES ("&amp;B20849&amp;","&amp;C20849&amp;",'"&amp;D20849&amp;"','"&amp;E20849&amp;"','"&amp;F20849&amp;"',"&amp;G20849&amp;","&amp;H20849&amp;");"</f>
        <v>INSERT INTO PARAMETERS (PARAMETER_ID, PARAMETER_GROUP_ID,PARAMETER_GROUP_NAME,PARAMETER_NAME,PARAMETER_VALUE,IS_SENSITIVE,IS_ACTIVE) VALUES (21356,1929,'RG_PROX_ExpenseType_extraction_group','load_method','none',FALSE,TRUE);</v>
      </c>
    </row>
    <row r="20850" spans="1:10" ht="15" hidden="1" customHeight="1">
      <c r="A20850" s="687" t="s">
        <v>36</v>
      </c>
      <c r="B20850">
        <f>B20849+1</f>
        <v>21357</v>
      </c>
      <c r="C20850">
        <v>1929</v>
      </c>
      <c r="D20850" s="421" t="s">
        <v>14373</v>
      </c>
      <c r="E20850" s="768" t="s">
        <v>2836</v>
      </c>
      <c r="F20850" s="766"/>
      <c r="G20850" s="421" t="b">
        <v>0</v>
      </c>
      <c r="H20850" s="421" t="b">
        <v>1</v>
      </c>
      <c r="J20850" t="str">
        <f>"INSERT INTO PARAMETERS (PARAMETER_ID, PARAMETER_GROUP_ID,PARAMETER_GROUP_NAME,PARAMETER_NAME,PARAMETER_VALUE,IS_SENSITIVE,IS_ACTIVE) VALUES ("&amp;B20850&amp;","&amp;C20850&amp;",'"&amp;D20850&amp;"','"&amp;E20850&amp;"','"&amp;F20850&amp;"',"&amp;G20850&amp;","&amp;H20850&amp;");"</f>
        <v>INSERT INTO PARAMETERS (PARAMETER_ID, PARAMETER_GROUP_ID,PARAMETER_GROUP_NAME,PARAMETER_NAME,PARAMETER_VALUE,IS_SENSITIVE,IS_ACTIVE) VALUES (21357,1929,'RG_PROX_ExpenseType_extraction_group','sp_name','',FALSE,TRUE);</v>
      </c>
    </row>
    <row r="20851" spans="1:10" ht="15" hidden="1" customHeight="1">
      <c r="A20851" s="687" t="s">
        <v>36</v>
      </c>
      <c r="B20851">
        <f>B20850+1</f>
        <v>21358</v>
      </c>
      <c r="C20851">
        <v>1930</v>
      </c>
      <c r="D20851" s="421" t="s">
        <v>14377</v>
      </c>
      <c r="E20851" s="483" t="s">
        <v>2823</v>
      </c>
      <c r="F20851" s="766" t="s">
        <v>14375</v>
      </c>
      <c r="G20851" s="421" t="b">
        <v>0</v>
      </c>
      <c r="H20851" s="421" t="b">
        <v>1</v>
      </c>
      <c r="J20851" t="str">
        <f>"INSERT INTO PARAMETERS (PARAMETER_ID, PARAMETER_GROUP_ID,PARAMETER_GROUP_NAME,PARAMETER_NAME,PARAMETER_VALUE,IS_SENSITIVE,IS_ACTIVE) VALUES ("&amp;B20851&amp;","&amp;C20851&amp;",'"&amp;D20851&amp;"','"&amp;E20851&amp;"','"&amp;F20851&amp;"',"&amp;G20851&amp;","&amp;H20851&amp;");"</f>
        <v>INSERT INTO PARAMETERS (PARAMETER_ID, PARAMETER_GROUP_ID,PARAMETER_GROUP_NAME,PARAMETER_NAME,PARAMETER_VALUE,IS_SENSITIVE,IS_ACTIVE) VALUES (21358,1930,'RG_PROX_ExpenseType_ingestion_group','file_spec','MD_ExpenseType',FALSE,TRUE);</v>
      </c>
    </row>
    <row r="20852" spans="1:10" ht="15" hidden="1" customHeight="1">
      <c r="A20852" s="687" t="s">
        <v>36</v>
      </c>
      <c r="B20852">
        <f>B20851+1</f>
        <v>21359</v>
      </c>
      <c r="C20852">
        <v>1930</v>
      </c>
      <c r="D20852" s="421" t="s">
        <v>14377</v>
      </c>
      <c r="E20852" s="483" t="s">
        <v>12901</v>
      </c>
      <c r="F20852" s="421" t="s">
        <v>12902</v>
      </c>
      <c r="G20852" s="421" t="b">
        <v>0</v>
      </c>
      <c r="H20852" s="421" t="b">
        <v>1</v>
      </c>
      <c r="J20852" t="str">
        <f>"INSERT INTO PARAMETERS (PARAMETER_ID, PARAMETER_GROUP_ID,PARAMETER_GROUP_NAME,PARAMETER_NAME,PARAMETER_VALUE,IS_SENSITIVE,IS_ACTIVE) VALUES ("&amp;B20852&amp;","&amp;C20852&amp;",'"&amp;D20852&amp;"','"&amp;E20852&amp;"','"&amp;F20852&amp;"',"&amp;G20852&amp;","&amp;H20852&amp;");"</f>
        <v>INSERT INTO PARAMETERS (PARAMETER_ID, PARAMETER_GROUP_ID,PARAMETER_GROUP_NAME,PARAMETER_NAME,PARAMETER_VALUE,IS_SENSITIVE,IS_ACTIVE) VALUES (21359,1930,'RG_PROX_ExpenseType_ingestion_group','load_type','FULL',FALSE,TRUE);</v>
      </c>
    </row>
    <row r="20853" spans="1:10" ht="15" hidden="1" customHeight="1">
      <c r="A20853" s="687" t="s">
        <v>36</v>
      </c>
      <c r="B20853">
        <f>B20852+1</f>
        <v>21360</v>
      </c>
      <c r="C20853">
        <v>1930</v>
      </c>
      <c r="D20853" s="421" t="s">
        <v>14377</v>
      </c>
      <c r="E20853" s="483" t="s">
        <v>2850</v>
      </c>
      <c r="F20853" s="794" t="s">
        <v>2851</v>
      </c>
      <c r="G20853" s="421" t="b">
        <v>0</v>
      </c>
      <c r="H20853" s="421" t="b">
        <v>1</v>
      </c>
      <c r="J20853" t="str">
        <f>"INSERT INTO PARAMETERS (PARAMETER_ID, PARAMETER_GROUP_ID,PARAMETER_GROUP_NAME,PARAMETER_NAME,PARAMETER_VALUE,IS_SENSITIVE,IS_ACTIVE) VALUES ("&amp;B20853&amp;","&amp;C20853&amp;",'"&amp;D20853&amp;"','"&amp;E20853&amp;"','"&amp;F20853&amp;"',"&amp;G20853&amp;","&amp;H20853&amp;");"</f>
        <v>INSERT INTO PARAMETERS (PARAMETER_ID, PARAMETER_GROUP_ID,PARAMETER_GROUP_NAME,PARAMETER_NAME,PARAMETER_VALUE,IS_SENSITIVE,IS_ACTIVE) VALUES (21360,1930,'RG_PROX_ExpenseType_ingestion_group','target_schema','ASPSDL_RAW',FALSE,TRUE);</v>
      </c>
    </row>
    <row r="20854" spans="1:10" ht="15" hidden="1" customHeight="1">
      <c r="A20854" s="687" t="s">
        <v>36</v>
      </c>
      <c r="B20854">
        <f>B20853+1</f>
        <v>21361</v>
      </c>
      <c r="C20854">
        <v>1930</v>
      </c>
      <c r="D20854" s="421" t="s">
        <v>14377</v>
      </c>
      <c r="E20854" s="483" t="s">
        <v>2847</v>
      </c>
      <c r="F20854" s="421" t="s">
        <v>2848</v>
      </c>
      <c r="G20854" s="421" t="b">
        <v>0</v>
      </c>
      <c r="H20854" s="421" t="b">
        <v>1</v>
      </c>
      <c r="J20854" t="str">
        <f>"INSERT INTO PARAMETERS (PARAMETER_ID, PARAMETER_GROUP_ID,PARAMETER_GROUP_NAME,PARAMETER_NAME,PARAMETER_VALUE,IS_SENSITIVE,IS_ACTIVE) VALUES ("&amp;B20854&amp;","&amp;C20854&amp;",'"&amp;D20854&amp;"','"&amp;E20854&amp;"','"&amp;F20854&amp;"',"&amp;G20854&amp;","&amp;H20854&amp;");"</f>
        <v>INSERT INTO PARAMETERS (PARAMETER_ID, PARAMETER_GROUP_ID,PARAMETER_GROUP_NAME,PARAMETER_NAME,PARAMETER_VALUE,IS_SENSITIVE,IS_ACTIVE) VALUES (21361,1930,'RG_PROX_ExpenseType_ingestion_group','container','asp',FALSE,TRUE);</v>
      </c>
    </row>
    <row r="20855" spans="1:10" ht="15" hidden="1" customHeight="1">
      <c r="A20855" s="687" t="s">
        <v>36</v>
      </c>
      <c r="B20855">
        <f>B20854+1</f>
        <v>21362</v>
      </c>
      <c r="C20855">
        <v>1930</v>
      </c>
      <c r="D20855" s="421" t="s">
        <v>14377</v>
      </c>
      <c r="E20855" s="483" t="s">
        <v>2833</v>
      </c>
      <c r="F20855" s="482" t="s">
        <v>14304</v>
      </c>
      <c r="G20855" s="421" t="b">
        <v>0</v>
      </c>
      <c r="H20855" s="421" t="b">
        <v>1</v>
      </c>
      <c r="J20855" t="str">
        <f>"INSERT INTO PARAMETERS (PARAMETER_ID, PARAMETER_GROUP_ID,PARAMETER_GROUP_NAME,PARAMETER_NAME,PARAMETER_VALUE,IS_SENSITIVE,IS_ACTIVE) VALUES ("&amp;B20855&amp;","&amp;C20855&amp;",'"&amp;D20855&amp;"','"&amp;E20855&amp;"','"&amp;F20855&amp;"',"&amp;G20855&amp;","&amp;H20855&amp;");"</f>
        <v>INSERT INTO PARAMETERS (PARAMETER_ID, PARAMETER_GROUP_ID,PARAMETER_GROUP_NAME,PARAMETER_NAME,PARAMETER_VALUE,IS_SENSITIVE,IS_ACTIVE) VALUES (21362,1930,'RG_PROX_ExpenseType_ingestion_group','load_method','PROX',FALSE,TRUE);</v>
      </c>
    </row>
    <row r="20856" spans="1:10" ht="15" hidden="1" customHeight="1">
      <c r="A20856" s="687" t="s">
        <v>36</v>
      </c>
      <c r="B20856">
        <f>B20855+1</f>
        <v>21363</v>
      </c>
      <c r="C20856" s="9">
        <v>1930</v>
      </c>
      <c r="D20856" s="538" t="s">
        <v>14377</v>
      </c>
      <c r="E20856" s="538" t="s">
        <v>2853</v>
      </c>
      <c r="F20856" s="538" t="s">
        <v>5225</v>
      </c>
      <c r="G20856" s="538" t="b">
        <v>0</v>
      </c>
      <c r="H20856" s="538" t="b">
        <v>1</v>
      </c>
      <c r="J20856" t="str">
        <f>"INSERT INTO PARAMETERS (PARAMETER_ID, PARAMETER_GROUP_ID,PARAMETER_GROUP_NAME,PARAMETER_NAME,PARAMETER_VALUE,IS_SENSITIVE,IS_ACTIVE) VALUES ("&amp;B20856&amp;","&amp;C20856&amp;",'"&amp;D20856&amp;"','"&amp;E20856&amp;"','"&amp;F20856&amp;"',"&amp;G20856&amp;","&amp;H20856&amp;");"</f>
        <v>INSERT INTO PARAMETERS (PARAMETER_ID, PARAMETER_GROUP_ID,PARAMETER_GROUP_NAME,PARAMETER_NAME,PARAMETER_VALUE,IS_SENSITIVE,IS_ACTIVE) VALUES (21363,1930,'RG_PROX_ExpenseType_ingestion_group','validation','0-0-0',FALSE,TRUE);</v>
      </c>
    </row>
    <row r="20857" spans="1:10" ht="15" hidden="1" customHeight="1">
      <c r="A20857" s="687" t="s">
        <v>36</v>
      </c>
      <c r="B20857">
        <f>B20856+1</f>
        <v>21364</v>
      </c>
      <c r="C20857" s="9">
        <v>1930</v>
      </c>
      <c r="D20857" s="538" t="s">
        <v>14377</v>
      </c>
      <c r="E20857" s="538" t="s">
        <v>2863</v>
      </c>
      <c r="F20857" s="538" t="s">
        <v>2821</v>
      </c>
      <c r="G20857" s="538" t="b">
        <v>0</v>
      </c>
      <c r="H20857" s="538" t="b">
        <v>1</v>
      </c>
      <c r="J20857" t="str">
        <f>"INSERT INTO PARAMETERS (PARAMETER_ID, PARAMETER_GROUP_ID,PARAMETER_GROUP_NAME,PARAMETER_NAME,PARAMETER_VALUE,IS_SENSITIVE,IS_ACTIVE) VALUES ("&amp;B20857&amp;","&amp;C20857&amp;",'"&amp;D20857&amp;"','"&amp;E20857&amp;"','"&amp;F20857&amp;"',"&amp;G20857&amp;","&amp;H20857&amp;");"</f>
        <v>INSERT INTO PARAMETERS (PARAMETER_ID, PARAMETER_GROUP_ID,PARAMETER_GROUP_NAME,PARAMETER_NAME,PARAMETER_VALUE,IS_SENSITIVE,IS_ACTIVE) VALUES (21364,1930,'RG_PROX_ExpenseType_ingestion_group','is_truncate','Y',FALSE,TRUE);</v>
      </c>
    </row>
    <row r="20858" spans="1:10" ht="15" hidden="1" customHeight="1">
      <c r="A20858" s="687" t="s">
        <v>36</v>
      </c>
      <c r="B20858">
        <f>B20857+1</f>
        <v>21365</v>
      </c>
      <c r="C20858" s="9">
        <v>1930</v>
      </c>
      <c r="D20858" s="538" t="s">
        <v>14377</v>
      </c>
      <c r="E20858" s="538" t="s">
        <v>2859</v>
      </c>
      <c r="F20858" s="538" t="s">
        <v>3130</v>
      </c>
      <c r="G20858" s="538" t="b">
        <v>0</v>
      </c>
      <c r="H20858" s="538" t="b">
        <v>1</v>
      </c>
      <c r="J20858" t="str">
        <f>"INSERT INTO PARAMETERS (PARAMETER_ID, PARAMETER_GROUP_ID,PARAMETER_GROUP_NAME,PARAMETER_NAME,PARAMETER_VALUE,IS_SENSITIVE,IS_ACTIVE) VALUES ("&amp;B20858&amp;","&amp;C20858&amp;",'"&amp;D20858&amp;"','"&amp;E20858&amp;"','"&amp;F20858&amp;"',"&amp;G20858&amp;","&amp;H20858&amp;");"</f>
        <v>INSERT INTO PARAMETERS (PARAMETER_ID, PARAMETER_GROUP_ID,PARAMETER_GROUP_NAME,PARAMETER_NAME,PARAMETER_VALUE,IS_SENSITIVE,IS_ACTIVE) VALUES (21365,1930,'RG_PROX_ExpenseType_ingestion_group','source_extn','csv',FALSE,TRUE);</v>
      </c>
    </row>
    <row r="20859" spans="1:10" ht="15" hidden="1" customHeight="1">
      <c r="A20859" s="687" t="s">
        <v>36</v>
      </c>
      <c r="B20859">
        <f>B20858+1</f>
        <v>21366</v>
      </c>
      <c r="C20859" s="9">
        <v>1930</v>
      </c>
      <c r="D20859" s="538" t="s">
        <v>14377</v>
      </c>
      <c r="E20859" s="538" t="s">
        <v>2861</v>
      </c>
      <c r="F20859" s="538">
        <v>0</v>
      </c>
      <c r="G20859" s="538" t="b">
        <v>0</v>
      </c>
      <c r="H20859" s="538" t="b">
        <v>1</v>
      </c>
      <c r="J20859" t="str">
        <f>"INSERT INTO PARAMETERS (PARAMETER_ID, PARAMETER_GROUP_ID,PARAMETER_GROUP_NAME,PARAMETER_NAME,PARAMETER_VALUE,IS_SENSITIVE,IS_ACTIVE) VALUES ("&amp;B20859&amp;","&amp;C20859&amp;",'"&amp;D20859&amp;"','"&amp;E20859&amp;"','"&amp;F20859&amp;"',"&amp;G20859&amp;","&amp;H20859&amp;");"</f>
        <v>INSERT INTO PARAMETERS (PARAMETER_ID, PARAMETER_GROUP_ID,PARAMETER_GROUP_NAME,PARAMETER_NAME,PARAMETER_VALUE,IS_SENSITIVE,IS_ACTIVE) VALUES (21366,1930,'RG_PROX_ExpenseType_ingestion_group','file_header_row_num','0',FALSE,TRUE);</v>
      </c>
    </row>
    <row r="20860" spans="1:10" ht="15" hidden="1" customHeight="1">
      <c r="A20860" s="687" t="s">
        <v>36</v>
      </c>
      <c r="B20860">
        <f>B20859+1</f>
        <v>21367</v>
      </c>
      <c r="C20860" s="9">
        <v>1930</v>
      </c>
      <c r="D20860" s="538" t="s">
        <v>14377</v>
      </c>
      <c r="E20860" s="538" t="s">
        <v>2844</v>
      </c>
      <c r="F20860" s="465" t="s">
        <v>14378</v>
      </c>
      <c r="G20860" s="538" t="b">
        <v>0</v>
      </c>
      <c r="H20860" s="538" t="b">
        <v>1</v>
      </c>
      <c r="J20860" t="str">
        <f>"INSERT INTO PARAMETERS (PARAMETER_ID, PARAMETER_GROUP_ID,PARAMETER_GROUP_NAME,PARAMETER_NAME,PARAMETER_VALUE,IS_SENSITIVE,IS_ACTIVE) VALUES ("&amp;B20860&amp;","&amp;C20860&amp;",'"&amp;D20860&amp;"','"&amp;E20860&amp;"','"&amp;F20860&amp;"',"&amp;G20860&amp;","&amp;H20860&amp;");"</f>
        <v>INSERT INTO PARAMETERS (PARAMETER_ID, PARAMETER_GROUP_ID,PARAMETER_GROUP_NAME,PARAMETER_NAME,PARAMETER_VALUE,IS_SENSITIVE,IS_ACTIVE) VALUES (21367,1930,'RG_PROX_ExpenseType_ingestion_group','target_table','sdl_PROX_MD_ExpenseType',FALSE,TRUE);</v>
      </c>
    </row>
    <row r="20861" spans="1:10" ht="15" hidden="1" customHeight="1">
      <c r="A20861" s="687" t="s">
        <v>36</v>
      </c>
      <c r="B20861">
        <f>B20860+1</f>
        <v>21368</v>
      </c>
      <c r="C20861">
        <v>1930</v>
      </c>
      <c r="D20861" s="538" t="s">
        <v>14377</v>
      </c>
      <c r="E20861" s="538" t="s">
        <v>2841</v>
      </c>
      <c r="F20861" s="538" t="s">
        <v>14374</v>
      </c>
      <c r="G20861" s="538" t="b">
        <v>0</v>
      </c>
      <c r="H20861" s="538" t="b">
        <v>1</v>
      </c>
      <c r="J20861" t="str">
        <f>"INSERT INTO PARAMETERS (PARAMETER_ID, PARAMETER_GROUP_ID,PARAMETER_GROUP_NAME,PARAMETER_NAME,PARAMETER_VALUE,IS_SENSITIVE,IS_ACTIVE) VALUES ("&amp;B20861&amp;","&amp;C20861&amp;",'"&amp;D20861&amp;"','"&amp;E20861&amp;"','"&amp;F20861&amp;"',"&amp;G20861&amp;","&amp;H20861&amp;");"</f>
        <v>INSERT INTO PARAMETERS (PARAMETER_ID, PARAMETER_GROUP_ID,PARAMETER_GROUP_NAME,PARAMETER_NAME,PARAMETER_VALUE,IS_SENSITIVE,IS_ACTIVE) VALUES (21368,1930,'RG_PROX_ExpenseType_ingestion_group','folder_path','PRO-X/transaction/MD_ExpenseType/',FALSE,TRUE);</v>
      </c>
    </row>
    <row r="20862" spans="1:10" ht="15" hidden="1" customHeight="1">
      <c r="A20862" t="s">
        <v>18</v>
      </c>
      <c r="B20862">
        <v>21387</v>
      </c>
      <c r="C20862" s="428">
        <v>1931</v>
      </c>
      <c r="D20862" s="798" t="s">
        <v>14379</v>
      </c>
      <c r="E20862" s="778" t="s">
        <v>3543</v>
      </c>
      <c r="F20862" s="795">
        <v>16096</v>
      </c>
      <c r="G20862" s="556" t="b">
        <v>0</v>
      </c>
      <c r="H20862" s="556" t="b">
        <v>1</v>
      </c>
      <c r="J20862" s="17" t="str">
        <f>"INSERT INTO PARAMETERS (PARAMETER_ID, PARAMETER_GROUP_ID,PARAMETER_GROUP_NAME,PARAMETER_NAME,PARAMETER_VALUE,IS_SENSITIVE,IS_ACTIVE) VALUES ("&amp;B20862&amp;","&amp;C20862&amp;",'"&amp;D20862&amp;"','"&amp;E20862&amp;"','"&amp;F20862&amp;"',"&amp;G20862&amp;","&amp;H20862&amp;");"</f>
        <v>INSERT INTO PARAMETERS (PARAMETER_ID, PARAMETER_GROUP_ID,PARAMETER_GROUP_NAME,PARAMETER_NAME,PARAMETER_VALUE,IS_SENSITIVE,IS_ACTIVE) VALUES (21387,1931,'customer_360_jp_dbt_tran_group','jobId','16096',FALSE,TRUE);</v>
      </c>
    </row>
    <row r="20863" spans="1:10" ht="15" hidden="1" customHeight="1">
      <c r="A20863" t="s">
        <v>18</v>
      </c>
      <c r="B20863">
        <v>21388</v>
      </c>
      <c r="C20863" s="428">
        <v>1931</v>
      </c>
      <c r="D20863" s="798" t="s">
        <v>14379</v>
      </c>
      <c r="E20863" s="778" t="s">
        <v>3545</v>
      </c>
      <c r="F20863" s="778">
        <v>99</v>
      </c>
      <c r="G20863" s="556" t="b">
        <v>0</v>
      </c>
      <c r="H20863" s="556" t="b">
        <v>1</v>
      </c>
      <c r="J20863" s="17" t="str">
        <f>"INSERT INTO PARAMETERS (PARAMETER_ID, PARAMETER_GROUP_ID,PARAMETER_GROUP_NAME,PARAMETER_NAME,PARAMETER_VALUE,IS_SENSITIVE,IS_ACTIVE) VALUES ("&amp;B20863&amp;","&amp;C20863&amp;",'"&amp;D20863&amp;"','"&amp;E20863&amp;"','"&amp;F20863&amp;"',"&amp;G20863&amp;","&amp;H20863&amp;");"</f>
        <v>INSERT INTO PARAMETERS (PARAMETER_ID, PARAMETER_GROUP_ID,PARAMETER_GROUP_NAME,PARAMETER_NAME,PARAMETER_VALUE,IS_SENSITIVE,IS_ACTIVE) VALUES (21388,1931,'customer_360_jp_dbt_tran_group','accountId','99',FALSE,TRUE);</v>
      </c>
    </row>
    <row r="20864" spans="1:10" ht="15" hidden="1" customHeight="1">
      <c r="A20864" t="s">
        <v>18</v>
      </c>
      <c r="B20864">
        <v>21389</v>
      </c>
      <c r="C20864" s="428">
        <v>1931</v>
      </c>
      <c r="D20864" s="798" t="s">
        <v>14379</v>
      </c>
      <c r="E20864" s="778" t="s">
        <v>3038</v>
      </c>
      <c r="F20864" s="778">
        <v>20</v>
      </c>
      <c r="G20864" s="556" t="b">
        <v>0</v>
      </c>
      <c r="H20864" s="556" t="b">
        <v>1</v>
      </c>
      <c r="J20864" s="17" t="str">
        <f>"INSERT INTO PARAMETERS (PARAMETER_ID, PARAMETER_GROUP_ID,PARAMETER_GROUP_NAME,PARAMETER_NAME,PARAMETER_VALUE,IS_SENSITIVE,IS_ACTIVE) VALUES ("&amp;B20864&amp;","&amp;C20864&amp;",'"&amp;D20864&amp;"','"&amp;E20864&amp;"','"&amp;F20864&amp;"',"&amp;G20864&amp;","&amp;H20864&amp;");"</f>
        <v>INSERT INTO PARAMETERS (PARAMETER_ID, PARAMETER_GROUP_ID,PARAMETER_GROUP_NAME,PARAMETER_NAME,PARAMETER_VALUE,IS_SENSITIVE,IS_ACTIVE) VALUES (21389,1931,'customer_360_jp_dbt_tran_group','waitTime','20',FALSE,TRUE);</v>
      </c>
    </row>
    <row r="20865" spans="1:10" ht="15" hidden="1" customHeight="1">
      <c r="A20865" t="s">
        <v>18</v>
      </c>
      <c r="B20865">
        <v>21390</v>
      </c>
      <c r="C20865" s="428">
        <v>1931</v>
      </c>
      <c r="D20865" s="537" t="s">
        <v>14379</v>
      </c>
      <c r="E20865" s="991" t="s">
        <v>3548</v>
      </c>
      <c r="F20865" s="991">
        <v>0</v>
      </c>
      <c r="G20865" s="268" t="b">
        <v>0</v>
      </c>
      <c r="H20865" s="268" t="b">
        <v>1</v>
      </c>
      <c r="J20865" s="17" t="str">
        <f>"INSERT INTO PARAMETERS (PARAMETER_ID, PARAMETER_GROUP_ID,PARAMETER_GROUP_NAME,PARAMETER_NAME,PARAMETER_VALUE,IS_SENSITIVE,IS_ACTIVE) VALUES ("&amp;B20865&amp;","&amp;C20865&amp;",'"&amp;D20865&amp;"','"&amp;E20865&amp;"','"&amp;F20865&amp;"',"&amp;G20865&amp;","&amp;H20865&amp;");"</f>
        <v>INSERT INTO PARAMETERS (PARAMETER_ID, PARAMETER_GROUP_ID,PARAMETER_GROUP_NAME,PARAMETER_NAME,PARAMETER_VALUE,IS_SENSITIVE,IS_ACTIVE) VALUES (21390,1931,'customer_360_jp_dbt_tran_group','tempId','0',FALSE,TRUE);</v>
      </c>
    </row>
    <row r="20866" spans="1:10" ht="15" hidden="1" customHeight="1">
      <c r="A20866" t="s">
        <v>18</v>
      </c>
      <c r="B20866">
        <v>21391</v>
      </c>
      <c r="C20866" s="428">
        <v>1931</v>
      </c>
      <c r="D20866" s="537" t="s">
        <v>14379</v>
      </c>
      <c r="E20866" s="991" t="s">
        <v>3550</v>
      </c>
      <c r="F20866" s="898" t="s">
        <v>3558</v>
      </c>
      <c r="G20866" s="268" t="b">
        <v>0</v>
      </c>
      <c r="H20866" s="268" t="b">
        <v>1</v>
      </c>
      <c r="J20866" s="17" t="str">
        <f>"INSERT INTO PARAMETERS (PARAMETER_ID, PARAMETER_GROUP_ID,PARAMETER_GROUP_NAME,PARAMETER_NAME,PARAMETER_VALUE,IS_SENSITIVE,IS_ACTIVE) VALUES ("&amp;B20866&amp;","&amp;C20866&amp;",'"&amp;D20866&amp;"','"&amp;E20866&amp;"','"&amp;F20866&amp;"',"&amp;G20866&amp;","&amp;H20866&amp;");"</f>
        <v>INSERT INTO PARAMETERS (PARAMETER_ID, PARAMETER_GROUP_ID,PARAMETER_GROUP_NAME,PARAMETER_NAME,PARAMETER_VALUE,IS_SENSITIVE,IS_ACTIVE) VALUES (21391,1931,'customer_360_jp_dbt_tran_group','transformationType','transformation',FALSE,TRUE);</v>
      </c>
    </row>
    <row r="20867" spans="1:10" ht="15" hidden="1" customHeight="1">
      <c r="A20867" t="s">
        <v>18</v>
      </c>
      <c r="B20867">
        <v>21392</v>
      </c>
      <c r="C20867" s="428">
        <v>1931</v>
      </c>
      <c r="D20867" s="537" t="s">
        <v>14379</v>
      </c>
      <c r="E20867" s="991" t="s">
        <v>2847</v>
      </c>
      <c r="F20867" s="537" t="s">
        <v>12407</v>
      </c>
      <c r="G20867" s="268" t="b">
        <v>0</v>
      </c>
      <c r="H20867" s="268" t="b">
        <v>1</v>
      </c>
      <c r="J20867" s="17" t="str">
        <f>"INSERT INTO PARAMETERS (PARAMETER_ID, PARAMETER_GROUP_ID,PARAMETER_GROUP_NAME,PARAMETER_NAME,PARAMETER_VALUE,IS_SENSITIVE,IS_ACTIVE) VALUES ("&amp;B20867&amp;","&amp;C20867&amp;",'"&amp;D20867&amp;"','"&amp;E20867&amp;"','"&amp;F20867&amp;"',"&amp;G20867&amp;","&amp;H20867&amp;");"</f>
        <v>INSERT INTO PARAMETERS (PARAMETER_ID, PARAMETER_GROUP_ID,PARAMETER_GROUP_NAME,PARAMETER_NAME,PARAMETER_VALUE,IS_SENSITIVE,IS_ACTIVE) VALUES (21392,1931,'customer_360_jp_dbt_tran_group','container','jpn',FALSE,TRUE);</v>
      </c>
    </row>
    <row r="20868" spans="1:10" ht="15" hidden="1" customHeight="1">
      <c r="A20868" t="s">
        <v>18</v>
      </c>
      <c r="B20868">
        <v>21393</v>
      </c>
      <c r="C20868" s="428">
        <v>1932</v>
      </c>
      <c r="D20868" s="268" t="s">
        <v>14380</v>
      </c>
      <c r="E20868" s="991" t="s">
        <v>3543</v>
      </c>
      <c r="F20868" s="930">
        <v>16097</v>
      </c>
      <c r="G20868" s="268" t="b">
        <v>0</v>
      </c>
      <c r="H20868" s="268" t="b">
        <v>1</v>
      </c>
      <c r="J20868" s="17" t="str">
        <f>"INSERT INTO PARAMETERS (PARAMETER_ID, PARAMETER_GROUP_ID,PARAMETER_GROUP_NAME,PARAMETER_NAME,PARAMETER_VALUE,IS_SENSITIVE,IS_ACTIVE) VALUES ("&amp;B20868&amp;","&amp;C20868&amp;",'"&amp;D20868&amp;"','"&amp;E20868&amp;"','"&amp;F20868&amp;"',"&amp;G20868&amp;","&amp;H20868&amp;");"</f>
        <v>INSERT INTO PARAMETERS (PARAMETER_ID, PARAMETER_GROUP_ID,PARAMETER_GROUP_NAME,PARAMETER_NAME,PARAMETER_VALUE,IS_SENSITIVE,IS_ACTIVE) VALUES (21393,1932,'edi_master_table_dbt_tran_group','jobId','16097',FALSE,TRUE);</v>
      </c>
    </row>
    <row r="20869" spans="1:10" ht="15" hidden="1" customHeight="1">
      <c r="A20869" t="s">
        <v>18</v>
      </c>
      <c r="B20869">
        <v>21394</v>
      </c>
      <c r="C20869" s="428">
        <v>1932</v>
      </c>
      <c r="D20869" s="268" t="s">
        <v>14380</v>
      </c>
      <c r="E20869" s="991" t="s">
        <v>3545</v>
      </c>
      <c r="F20869" s="822">
        <v>99</v>
      </c>
      <c r="G20869" s="268" t="b">
        <v>0</v>
      </c>
      <c r="H20869" s="268" t="b">
        <v>1</v>
      </c>
      <c r="J20869" s="17" t="str">
        <f>"INSERT INTO PARAMETERS (PARAMETER_ID, PARAMETER_GROUP_ID,PARAMETER_GROUP_NAME,PARAMETER_NAME,PARAMETER_VALUE,IS_SENSITIVE,IS_ACTIVE) VALUES ("&amp;B20869&amp;","&amp;C20869&amp;",'"&amp;D20869&amp;"','"&amp;E20869&amp;"','"&amp;F20869&amp;"',"&amp;G20869&amp;","&amp;H20869&amp;");"</f>
        <v>INSERT INTO PARAMETERS (PARAMETER_ID, PARAMETER_GROUP_ID,PARAMETER_GROUP_NAME,PARAMETER_NAME,PARAMETER_VALUE,IS_SENSITIVE,IS_ACTIVE) VALUES (21394,1932,'edi_master_table_dbt_tran_group','accountId','99',FALSE,TRUE);</v>
      </c>
    </row>
    <row r="20870" spans="1:10" ht="15" hidden="1" customHeight="1">
      <c r="A20870" t="s">
        <v>18</v>
      </c>
      <c r="B20870">
        <v>21395</v>
      </c>
      <c r="C20870" s="428">
        <v>1932</v>
      </c>
      <c r="D20870" s="268" t="s">
        <v>14380</v>
      </c>
      <c r="E20870" s="991" t="s">
        <v>3038</v>
      </c>
      <c r="F20870" s="991">
        <v>20</v>
      </c>
      <c r="G20870" s="268" t="b">
        <v>0</v>
      </c>
      <c r="H20870" s="268" t="b">
        <v>1</v>
      </c>
      <c r="J20870" s="17" t="str">
        <f>"INSERT INTO PARAMETERS (PARAMETER_ID, PARAMETER_GROUP_ID,PARAMETER_GROUP_NAME,PARAMETER_NAME,PARAMETER_VALUE,IS_SENSITIVE,IS_ACTIVE) VALUES ("&amp;B20870&amp;","&amp;C20870&amp;",'"&amp;D20870&amp;"','"&amp;E20870&amp;"','"&amp;F20870&amp;"',"&amp;G20870&amp;","&amp;H20870&amp;");"</f>
        <v>INSERT INTO PARAMETERS (PARAMETER_ID, PARAMETER_GROUP_ID,PARAMETER_GROUP_NAME,PARAMETER_NAME,PARAMETER_VALUE,IS_SENSITIVE,IS_ACTIVE) VALUES (21395,1932,'edi_master_table_dbt_tran_group','waitTime','20',FALSE,TRUE);</v>
      </c>
    </row>
    <row r="20871" spans="1:10" ht="15" hidden="1" customHeight="1">
      <c r="A20871" t="s">
        <v>18</v>
      </c>
      <c r="B20871">
        <v>21396</v>
      </c>
      <c r="C20871" s="428">
        <v>1932</v>
      </c>
      <c r="D20871" s="268" t="s">
        <v>14380</v>
      </c>
      <c r="E20871" s="991" t="s">
        <v>3548</v>
      </c>
      <c r="F20871" s="991">
        <v>0</v>
      </c>
      <c r="G20871" s="268" t="b">
        <v>0</v>
      </c>
      <c r="H20871" s="268" t="b">
        <v>1</v>
      </c>
      <c r="J20871" s="17" t="str">
        <f>"INSERT INTO PARAMETERS (PARAMETER_ID, PARAMETER_GROUP_ID,PARAMETER_GROUP_NAME,PARAMETER_NAME,PARAMETER_VALUE,IS_SENSITIVE,IS_ACTIVE) VALUES ("&amp;B20871&amp;","&amp;C20871&amp;",'"&amp;D20871&amp;"','"&amp;E20871&amp;"','"&amp;F20871&amp;"',"&amp;G20871&amp;","&amp;H20871&amp;");"</f>
        <v>INSERT INTO PARAMETERS (PARAMETER_ID, PARAMETER_GROUP_ID,PARAMETER_GROUP_NAME,PARAMETER_NAME,PARAMETER_VALUE,IS_SENSITIVE,IS_ACTIVE) VALUES (21396,1932,'edi_master_table_dbt_tran_group','tempId','0',FALSE,TRUE);</v>
      </c>
    </row>
    <row r="20872" spans="1:10" ht="15" hidden="1" customHeight="1">
      <c r="A20872" t="s">
        <v>18</v>
      </c>
      <c r="B20872">
        <v>21397</v>
      </c>
      <c r="C20872" s="428">
        <v>1932</v>
      </c>
      <c r="D20872" s="268" t="s">
        <v>14380</v>
      </c>
      <c r="E20872" s="991" t="s">
        <v>3550</v>
      </c>
      <c r="F20872" s="991" t="s">
        <v>3558</v>
      </c>
      <c r="G20872" s="268" t="b">
        <v>0</v>
      </c>
      <c r="H20872" s="268" t="b">
        <v>1</v>
      </c>
      <c r="J20872" s="17" t="str">
        <f>"INSERT INTO PARAMETERS (PARAMETER_ID, PARAMETER_GROUP_ID,PARAMETER_GROUP_NAME,PARAMETER_NAME,PARAMETER_VALUE,IS_SENSITIVE,IS_ACTIVE) VALUES ("&amp;B20872&amp;","&amp;C20872&amp;",'"&amp;D20872&amp;"','"&amp;E20872&amp;"','"&amp;F20872&amp;"',"&amp;G20872&amp;","&amp;H20872&amp;");"</f>
        <v>INSERT INTO PARAMETERS (PARAMETER_ID, PARAMETER_GROUP_ID,PARAMETER_GROUP_NAME,PARAMETER_NAME,PARAMETER_VALUE,IS_SENSITIVE,IS_ACTIVE) VALUES (21397,1932,'edi_master_table_dbt_tran_group','transformationType','transformation',FALSE,TRUE);</v>
      </c>
    </row>
    <row r="20873" spans="1:10" ht="15" hidden="1" customHeight="1">
      <c r="A20873" t="s">
        <v>18</v>
      </c>
      <c r="B20873">
        <v>21398</v>
      </c>
      <c r="C20873" s="428">
        <v>1932</v>
      </c>
      <c r="D20873" s="268" t="s">
        <v>14380</v>
      </c>
      <c r="E20873" s="991" t="s">
        <v>2847</v>
      </c>
      <c r="F20873" s="537" t="s">
        <v>12407</v>
      </c>
      <c r="G20873" s="268" t="b">
        <v>0</v>
      </c>
      <c r="H20873" s="268" t="b">
        <v>1</v>
      </c>
      <c r="J20873" s="17" t="str">
        <f>"INSERT INTO PARAMETERS (PARAMETER_ID, PARAMETER_GROUP_ID,PARAMETER_GROUP_NAME,PARAMETER_NAME,PARAMETER_VALUE,IS_SENSITIVE,IS_ACTIVE) VALUES ("&amp;B20873&amp;","&amp;C20873&amp;",'"&amp;D20873&amp;"','"&amp;E20873&amp;"','"&amp;F20873&amp;"',"&amp;G20873&amp;","&amp;H20873&amp;");"</f>
        <v>INSERT INTO PARAMETERS (PARAMETER_ID, PARAMETER_GROUP_ID,PARAMETER_GROUP_NAME,PARAMETER_NAME,PARAMETER_VALUE,IS_SENSITIVE,IS_ACTIVE) VALUES (21398,1932,'edi_master_table_dbt_tran_group','container','jpn',FALSE,TRUE);</v>
      </c>
    </row>
    <row r="20874" spans="1:10" ht="15" hidden="1" customHeight="1">
      <c r="A20874" t="s">
        <v>18</v>
      </c>
      <c r="B20874">
        <v>21399</v>
      </c>
      <c r="C20874" s="428">
        <v>1933</v>
      </c>
      <c r="D20874" s="268" t="s">
        <v>14381</v>
      </c>
      <c r="E20874" s="991" t="s">
        <v>3543</v>
      </c>
      <c r="F20874" s="688">
        <v>16098</v>
      </c>
      <c r="G20874" s="268" t="b">
        <v>0</v>
      </c>
      <c r="H20874" s="268" t="b">
        <v>1</v>
      </c>
      <c r="J20874" s="17" t="str">
        <f>"INSERT INTO PARAMETERS (PARAMETER_ID, PARAMETER_GROUP_ID,PARAMETER_GROUP_NAME,PARAMETER_NAME,PARAMETER_VALUE,IS_SENSITIVE,IS_ACTIVE) VALUES ("&amp;B20874&amp;","&amp;C20874&amp;",'"&amp;D20874&amp;"','"&amp;E20874&amp;"','"&amp;F20874&amp;"',"&amp;G20874&amp;","&amp;H20874&amp;");"</f>
        <v>INSERT INTO PARAMETERS (PARAMETER_ID, PARAMETER_GROUP_ID,PARAMETER_GROUP_NAME,PARAMETER_NAME,PARAMETER_VALUE,IS_SENSITIVE,IS_ACTIVE) VALUES (21399,1933,'edi_sell_out_planet_ingestion_dbt_tran_group','jobId','16098',FALSE,TRUE);</v>
      </c>
    </row>
    <row r="20875" spans="1:10" ht="15" hidden="1" customHeight="1">
      <c r="A20875" t="s">
        <v>18</v>
      </c>
      <c r="B20875">
        <v>21400</v>
      </c>
      <c r="C20875" s="428">
        <v>1933</v>
      </c>
      <c r="D20875" s="268" t="s">
        <v>14381</v>
      </c>
      <c r="E20875" s="898" t="s">
        <v>3545</v>
      </c>
      <c r="F20875" s="689">
        <v>99</v>
      </c>
      <c r="G20875" s="268" t="b">
        <v>0</v>
      </c>
      <c r="H20875" s="268" t="b">
        <v>1</v>
      </c>
      <c r="J20875" s="17" t="str">
        <f>"INSERT INTO PARAMETERS (PARAMETER_ID, PARAMETER_GROUP_ID,PARAMETER_GROUP_NAME,PARAMETER_NAME,PARAMETER_VALUE,IS_SENSITIVE,IS_ACTIVE) VALUES ("&amp;B20875&amp;","&amp;C20875&amp;",'"&amp;D20875&amp;"','"&amp;E20875&amp;"','"&amp;F20875&amp;"',"&amp;G20875&amp;","&amp;H20875&amp;");"</f>
        <v>INSERT INTO PARAMETERS (PARAMETER_ID, PARAMETER_GROUP_ID,PARAMETER_GROUP_NAME,PARAMETER_NAME,PARAMETER_VALUE,IS_SENSITIVE,IS_ACTIVE) VALUES (21400,1933,'edi_sell_out_planet_ingestion_dbt_tran_group','accountId','99',FALSE,TRUE);</v>
      </c>
    </row>
    <row r="20876" spans="1:10" ht="15" hidden="1" customHeight="1">
      <c r="A20876" t="s">
        <v>18</v>
      </c>
      <c r="B20876">
        <v>21401</v>
      </c>
      <c r="C20876" s="428">
        <v>1933</v>
      </c>
      <c r="D20876" s="268" t="s">
        <v>14381</v>
      </c>
      <c r="E20876" s="822" t="s">
        <v>3038</v>
      </c>
      <c r="F20876" s="843">
        <v>20</v>
      </c>
      <c r="G20876" s="268" t="b">
        <v>0</v>
      </c>
      <c r="H20876" s="268" t="b">
        <v>1</v>
      </c>
      <c r="J20876" s="17" t="str">
        <f>"INSERT INTO PARAMETERS (PARAMETER_ID, PARAMETER_GROUP_ID,PARAMETER_GROUP_NAME,PARAMETER_NAME,PARAMETER_VALUE,IS_SENSITIVE,IS_ACTIVE) VALUES ("&amp;B20876&amp;","&amp;C20876&amp;",'"&amp;D20876&amp;"','"&amp;E20876&amp;"','"&amp;F20876&amp;"',"&amp;G20876&amp;","&amp;H20876&amp;");"</f>
        <v>INSERT INTO PARAMETERS (PARAMETER_ID, PARAMETER_GROUP_ID,PARAMETER_GROUP_NAME,PARAMETER_NAME,PARAMETER_VALUE,IS_SENSITIVE,IS_ACTIVE) VALUES (21401,1933,'edi_sell_out_planet_ingestion_dbt_tran_group','waitTime','20',FALSE,TRUE);</v>
      </c>
    </row>
    <row r="20877" spans="1:10" ht="15" hidden="1" customHeight="1">
      <c r="A20877" t="s">
        <v>18</v>
      </c>
      <c r="B20877">
        <v>21402</v>
      </c>
      <c r="C20877" s="428">
        <v>1933</v>
      </c>
      <c r="D20877" s="268" t="s">
        <v>14381</v>
      </c>
      <c r="E20877" s="822" t="s">
        <v>3548</v>
      </c>
      <c r="F20877" s="843">
        <v>0</v>
      </c>
      <c r="G20877" s="268" t="b">
        <v>0</v>
      </c>
      <c r="H20877" s="268" t="b">
        <v>1</v>
      </c>
      <c r="J20877" s="17" t="str">
        <f>"INSERT INTO PARAMETERS (PARAMETER_ID, PARAMETER_GROUP_ID,PARAMETER_GROUP_NAME,PARAMETER_NAME,PARAMETER_VALUE,IS_SENSITIVE,IS_ACTIVE) VALUES ("&amp;B20877&amp;","&amp;C20877&amp;",'"&amp;D20877&amp;"','"&amp;E20877&amp;"','"&amp;F20877&amp;"',"&amp;G20877&amp;","&amp;H20877&amp;");"</f>
        <v>INSERT INTO PARAMETERS (PARAMETER_ID, PARAMETER_GROUP_ID,PARAMETER_GROUP_NAME,PARAMETER_NAME,PARAMETER_VALUE,IS_SENSITIVE,IS_ACTIVE) VALUES (21402,1933,'edi_sell_out_planet_ingestion_dbt_tran_group','tempId','0',FALSE,TRUE);</v>
      </c>
    </row>
    <row r="20878" spans="1:10" ht="15" hidden="1" customHeight="1">
      <c r="A20878" t="s">
        <v>18</v>
      </c>
      <c r="B20878">
        <v>21403</v>
      </c>
      <c r="C20878" s="428">
        <v>1933</v>
      </c>
      <c r="D20878" s="268" t="s">
        <v>14381</v>
      </c>
      <c r="E20878" s="822" t="s">
        <v>3550</v>
      </c>
      <c r="F20878" s="843" t="s">
        <v>3558</v>
      </c>
      <c r="G20878" s="268" t="b">
        <v>0</v>
      </c>
      <c r="H20878" s="268" t="b">
        <v>1</v>
      </c>
      <c r="J20878" s="17" t="str">
        <f>"INSERT INTO PARAMETERS (PARAMETER_ID, PARAMETER_GROUP_ID,PARAMETER_GROUP_NAME,PARAMETER_NAME,PARAMETER_VALUE,IS_SENSITIVE,IS_ACTIVE) VALUES ("&amp;B20878&amp;","&amp;C20878&amp;",'"&amp;D20878&amp;"','"&amp;E20878&amp;"','"&amp;F20878&amp;"',"&amp;G20878&amp;","&amp;H20878&amp;");"</f>
        <v>INSERT INTO PARAMETERS (PARAMETER_ID, PARAMETER_GROUP_ID,PARAMETER_GROUP_NAME,PARAMETER_NAME,PARAMETER_VALUE,IS_SENSITIVE,IS_ACTIVE) VALUES (21403,1933,'edi_sell_out_planet_ingestion_dbt_tran_group','transformationType','transformation',FALSE,TRUE);</v>
      </c>
    </row>
    <row r="20879" spans="1:10" ht="15" hidden="1" customHeight="1">
      <c r="A20879" t="s">
        <v>18</v>
      </c>
      <c r="B20879">
        <v>21404</v>
      </c>
      <c r="C20879" s="428">
        <v>1933</v>
      </c>
      <c r="D20879" s="268" t="s">
        <v>14381</v>
      </c>
      <c r="E20879" s="822" t="s">
        <v>2847</v>
      </c>
      <c r="F20879" s="844" t="s">
        <v>12407</v>
      </c>
      <c r="G20879" s="268" t="b">
        <v>0</v>
      </c>
      <c r="H20879" s="268" t="b">
        <v>1</v>
      </c>
      <c r="J20879" s="17" t="str">
        <f>"INSERT INTO PARAMETERS (PARAMETER_ID, PARAMETER_GROUP_ID,PARAMETER_GROUP_NAME,PARAMETER_NAME,PARAMETER_VALUE,IS_SENSITIVE,IS_ACTIVE) VALUES ("&amp;B20879&amp;","&amp;C20879&amp;",'"&amp;D20879&amp;"','"&amp;E20879&amp;"','"&amp;F20879&amp;"',"&amp;G20879&amp;","&amp;H20879&amp;");"</f>
        <v>INSERT INTO PARAMETERS (PARAMETER_ID, PARAMETER_GROUP_ID,PARAMETER_GROUP_NAME,PARAMETER_NAME,PARAMETER_VALUE,IS_SENSITIVE,IS_ACTIVE) VALUES (21404,1933,'edi_sell_out_planet_ingestion_dbt_tran_group','container','jpn',FALSE,TRUE);</v>
      </c>
    </row>
    <row r="20880" spans="1:10" ht="15" hidden="1" customHeight="1">
      <c r="A20880" t="s">
        <v>18</v>
      </c>
      <c r="B20880">
        <v>21405</v>
      </c>
      <c r="C20880" s="428">
        <v>1934</v>
      </c>
      <c r="D20880" s="268" t="s">
        <v>14382</v>
      </c>
      <c r="E20880" s="822" t="s">
        <v>3543</v>
      </c>
      <c r="F20880" s="842">
        <v>16099</v>
      </c>
      <c r="G20880" s="268" t="b">
        <v>0</v>
      </c>
      <c r="H20880" s="268" t="b">
        <v>1</v>
      </c>
      <c r="J20880" s="17" t="str">
        <f>"INSERT INTO PARAMETERS (PARAMETER_ID, PARAMETER_GROUP_ID,PARAMETER_GROUP_NAME,PARAMETER_NAME,PARAMETER_VALUE,IS_SENSITIVE,IS_ACTIVE) VALUES ("&amp;B20880&amp;","&amp;C20880&amp;",'"&amp;D20880&amp;"','"&amp;E20880&amp;"','"&amp;F20880&amp;"',"&amp;G20880&amp;","&amp;H20880&amp;");"</f>
        <v>INSERT INTO PARAMETERS (PARAMETER_ID, PARAMETER_GROUP_ID,PARAMETER_GROUP_NAME,PARAMETER_NAME,PARAMETER_VALUE,IS_SENSITIVE,IS_ACTIVE) VALUES (21405,1934,'io_integration_job_dbt_tran_group','jobId','16099',FALSE,TRUE);</v>
      </c>
    </row>
    <row r="20881" spans="1:10" ht="15" hidden="1" customHeight="1">
      <c r="A20881" t="s">
        <v>18</v>
      </c>
      <c r="B20881">
        <v>21406</v>
      </c>
      <c r="C20881" s="428">
        <v>1934</v>
      </c>
      <c r="D20881" s="268" t="s">
        <v>14382</v>
      </c>
      <c r="E20881" s="822" t="s">
        <v>3545</v>
      </c>
      <c r="F20881" s="843">
        <v>99</v>
      </c>
      <c r="G20881" s="268" t="b">
        <v>0</v>
      </c>
      <c r="H20881" s="268" t="b">
        <v>1</v>
      </c>
      <c r="J20881" s="17" t="str">
        <f>"INSERT INTO PARAMETERS (PARAMETER_ID, PARAMETER_GROUP_ID,PARAMETER_GROUP_NAME,PARAMETER_NAME,PARAMETER_VALUE,IS_SENSITIVE,IS_ACTIVE) VALUES ("&amp;B20881&amp;","&amp;C20881&amp;",'"&amp;D20881&amp;"','"&amp;E20881&amp;"','"&amp;F20881&amp;"',"&amp;G20881&amp;","&amp;H20881&amp;");"</f>
        <v>INSERT INTO PARAMETERS (PARAMETER_ID, PARAMETER_GROUP_ID,PARAMETER_GROUP_NAME,PARAMETER_NAME,PARAMETER_VALUE,IS_SENSITIVE,IS_ACTIVE) VALUES (21406,1934,'io_integration_job_dbt_tran_group','accountId','99',FALSE,TRUE);</v>
      </c>
    </row>
    <row r="20882" spans="1:10" ht="15" hidden="1" customHeight="1">
      <c r="A20882" t="s">
        <v>18</v>
      </c>
      <c r="B20882">
        <v>21407</v>
      </c>
      <c r="C20882" s="428">
        <v>1934</v>
      </c>
      <c r="D20882" s="268" t="s">
        <v>14382</v>
      </c>
      <c r="E20882" s="822" t="s">
        <v>3038</v>
      </c>
      <c r="F20882" s="991">
        <v>20</v>
      </c>
      <c r="G20882" s="268" t="b">
        <v>0</v>
      </c>
      <c r="H20882" s="268" t="b">
        <v>1</v>
      </c>
      <c r="J20882" s="17" t="str">
        <f>"INSERT INTO PARAMETERS (PARAMETER_ID, PARAMETER_GROUP_ID,PARAMETER_GROUP_NAME,PARAMETER_NAME,PARAMETER_VALUE,IS_SENSITIVE,IS_ACTIVE) VALUES ("&amp;B20882&amp;","&amp;C20882&amp;",'"&amp;D20882&amp;"','"&amp;E20882&amp;"','"&amp;F20882&amp;"',"&amp;G20882&amp;","&amp;H20882&amp;");"</f>
        <v>INSERT INTO PARAMETERS (PARAMETER_ID, PARAMETER_GROUP_ID,PARAMETER_GROUP_NAME,PARAMETER_NAME,PARAMETER_VALUE,IS_SENSITIVE,IS_ACTIVE) VALUES (21407,1934,'io_integration_job_dbt_tran_group','waitTime','20',FALSE,TRUE);</v>
      </c>
    </row>
    <row r="20883" spans="1:10" ht="15" hidden="1" customHeight="1">
      <c r="A20883" t="s">
        <v>18</v>
      </c>
      <c r="B20883">
        <v>21408</v>
      </c>
      <c r="C20883" s="428">
        <v>1934</v>
      </c>
      <c r="D20883" s="268" t="s">
        <v>14382</v>
      </c>
      <c r="E20883" s="822" t="s">
        <v>3548</v>
      </c>
      <c r="F20883" s="919">
        <v>0</v>
      </c>
      <c r="G20883" s="268" t="b">
        <v>0</v>
      </c>
      <c r="H20883" s="268" t="b">
        <v>1</v>
      </c>
      <c r="J20883" s="17" t="str">
        <f>"INSERT INTO PARAMETERS (PARAMETER_ID, PARAMETER_GROUP_ID,PARAMETER_GROUP_NAME,PARAMETER_NAME,PARAMETER_VALUE,IS_SENSITIVE,IS_ACTIVE) VALUES ("&amp;B20883&amp;","&amp;C20883&amp;",'"&amp;D20883&amp;"','"&amp;E20883&amp;"','"&amp;F20883&amp;"',"&amp;G20883&amp;","&amp;H20883&amp;");"</f>
        <v>INSERT INTO PARAMETERS (PARAMETER_ID, PARAMETER_GROUP_ID,PARAMETER_GROUP_NAME,PARAMETER_NAME,PARAMETER_VALUE,IS_SENSITIVE,IS_ACTIVE) VALUES (21408,1934,'io_integration_job_dbt_tran_group','tempId','0',FALSE,TRUE);</v>
      </c>
    </row>
    <row r="20884" spans="1:10" ht="15" hidden="1" customHeight="1">
      <c r="A20884" t="s">
        <v>18</v>
      </c>
      <c r="B20884">
        <v>21409</v>
      </c>
      <c r="C20884" s="428">
        <v>1934</v>
      </c>
      <c r="D20884" s="268" t="s">
        <v>14382</v>
      </c>
      <c r="E20884" s="822" t="s">
        <v>3550</v>
      </c>
      <c r="F20884" s="991" t="s">
        <v>3558</v>
      </c>
      <c r="G20884" s="268" t="b">
        <v>0</v>
      </c>
      <c r="H20884" s="268" t="b">
        <v>1</v>
      </c>
      <c r="J20884" s="17" t="str">
        <f>"INSERT INTO PARAMETERS (PARAMETER_ID, PARAMETER_GROUP_ID,PARAMETER_GROUP_NAME,PARAMETER_NAME,PARAMETER_VALUE,IS_SENSITIVE,IS_ACTIVE) VALUES ("&amp;B20884&amp;","&amp;C20884&amp;",'"&amp;D20884&amp;"','"&amp;E20884&amp;"','"&amp;F20884&amp;"',"&amp;G20884&amp;","&amp;H20884&amp;");"</f>
        <v>INSERT INTO PARAMETERS (PARAMETER_ID, PARAMETER_GROUP_ID,PARAMETER_GROUP_NAME,PARAMETER_NAME,PARAMETER_VALUE,IS_SENSITIVE,IS_ACTIVE) VALUES (21409,1934,'io_integration_job_dbt_tran_group','transformationType','transformation',FALSE,TRUE);</v>
      </c>
    </row>
    <row r="20885" spans="1:10" ht="15" hidden="1" customHeight="1">
      <c r="A20885" t="s">
        <v>18</v>
      </c>
      <c r="B20885">
        <v>21410</v>
      </c>
      <c r="C20885" s="428">
        <v>1934</v>
      </c>
      <c r="D20885" s="268" t="s">
        <v>14382</v>
      </c>
      <c r="E20885" s="822" t="s">
        <v>2847</v>
      </c>
      <c r="F20885" s="975" t="s">
        <v>12407</v>
      </c>
      <c r="G20885" s="268" t="b">
        <v>0</v>
      </c>
      <c r="H20885" s="268" t="b">
        <v>1</v>
      </c>
      <c r="J20885" s="17" t="str">
        <f>"INSERT INTO PARAMETERS (PARAMETER_ID, PARAMETER_GROUP_ID,PARAMETER_GROUP_NAME,PARAMETER_NAME,PARAMETER_VALUE,IS_SENSITIVE,IS_ACTIVE) VALUES ("&amp;B20885&amp;","&amp;C20885&amp;",'"&amp;D20885&amp;"','"&amp;E20885&amp;"','"&amp;F20885&amp;"',"&amp;G20885&amp;","&amp;H20885&amp;");"</f>
        <v>INSERT INTO PARAMETERS (PARAMETER_ID, PARAMETER_GROUP_ID,PARAMETER_GROUP_NAME,PARAMETER_NAME,PARAMETER_VALUE,IS_SENSITIVE,IS_ACTIVE) VALUES (21410,1934,'io_integration_job_dbt_tran_group','container','jpn',FALSE,TRUE);</v>
      </c>
    </row>
    <row r="20886" spans="1:10" ht="15" hidden="1" customHeight="1">
      <c r="A20886" t="s">
        <v>18</v>
      </c>
      <c r="B20886">
        <v>21411</v>
      </c>
      <c r="C20886" s="428">
        <v>1935</v>
      </c>
      <c r="D20886" s="268" t="s">
        <v>14383</v>
      </c>
      <c r="E20886" s="991" t="s">
        <v>3543</v>
      </c>
      <c r="F20886" s="688">
        <v>16100</v>
      </c>
      <c r="G20886" s="268" t="b">
        <v>0</v>
      </c>
      <c r="H20886" s="268" t="b">
        <v>1</v>
      </c>
      <c r="J20886" s="17" t="str">
        <f>"INSERT INTO PARAMETERS (PARAMETER_ID, PARAMETER_GROUP_ID,PARAMETER_GROUP_NAME,PARAMETER_NAME,PARAMETER_VALUE,IS_SENSITIVE,IS_ACTIVE) VALUES ("&amp;B20886&amp;","&amp;C20886&amp;",'"&amp;D20886&amp;"','"&amp;E20886&amp;"','"&amp;F20886&amp;"',"&amp;G20886&amp;","&amp;H20886&amp;");"</f>
        <v>INSERT INTO PARAMETERS (PARAMETER_ID, PARAMETER_GROUP_ID,PARAMETER_GROUP_NAME,PARAMETER_NAME,PARAMETER_VALUE,IS_SENSITIVE,IS_ACTIVE) VALUES (21411,1935,'j_jp_mds_refresh_etl_framework_sellout__dbt_ing_group','jobId','16100',FALSE,TRUE);</v>
      </c>
    </row>
    <row r="20887" spans="1:10" ht="15" hidden="1" customHeight="1">
      <c r="A20887" t="s">
        <v>18</v>
      </c>
      <c r="B20887">
        <v>21412</v>
      </c>
      <c r="C20887" s="428">
        <v>1935</v>
      </c>
      <c r="D20887" s="268" t="s">
        <v>14383</v>
      </c>
      <c r="E20887" s="991" t="s">
        <v>3545</v>
      </c>
      <c r="F20887" s="898">
        <v>99</v>
      </c>
      <c r="G20887" s="268" t="b">
        <v>0</v>
      </c>
      <c r="H20887" s="268" t="b">
        <v>1</v>
      </c>
      <c r="J20887" s="17" t="str">
        <f>"INSERT INTO PARAMETERS (PARAMETER_ID, PARAMETER_GROUP_ID,PARAMETER_GROUP_NAME,PARAMETER_NAME,PARAMETER_VALUE,IS_SENSITIVE,IS_ACTIVE) VALUES ("&amp;B20887&amp;","&amp;C20887&amp;",'"&amp;D20887&amp;"','"&amp;E20887&amp;"','"&amp;F20887&amp;"',"&amp;G20887&amp;","&amp;H20887&amp;");"</f>
        <v>INSERT INTO PARAMETERS (PARAMETER_ID, PARAMETER_GROUP_ID,PARAMETER_GROUP_NAME,PARAMETER_NAME,PARAMETER_VALUE,IS_SENSITIVE,IS_ACTIVE) VALUES (21412,1935,'j_jp_mds_refresh_etl_framework_sellout__dbt_ing_group','accountId','99',FALSE,TRUE);</v>
      </c>
    </row>
    <row r="20888" spans="1:10" ht="15" hidden="1" customHeight="1">
      <c r="A20888" t="s">
        <v>18</v>
      </c>
      <c r="B20888">
        <v>21413</v>
      </c>
      <c r="C20888" s="428">
        <v>1935</v>
      </c>
      <c r="D20888" s="268" t="s">
        <v>14383</v>
      </c>
      <c r="E20888" s="991" t="s">
        <v>3038</v>
      </c>
      <c r="F20888" s="991">
        <v>20</v>
      </c>
      <c r="G20888" s="268" t="b">
        <v>0</v>
      </c>
      <c r="H20888" s="268" t="b">
        <v>1</v>
      </c>
      <c r="J20888" s="17" t="str">
        <f>"INSERT INTO PARAMETERS (PARAMETER_ID, PARAMETER_GROUP_ID,PARAMETER_GROUP_NAME,PARAMETER_NAME,PARAMETER_VALUE,IS_SENSITIVE,IS_ACTIVE) VALUES ("&amp;B20888&amp;","&amp;C20888&amp;",'"&amp;D20888&amp;"','"&amp;E20888&amp;"','"&amp;F20888&amp;"',"&amp;G20888&amp;","&amp;H20888&amp;");"</f>
        <v>INSERT INTO PARAMETERS (PARAMETER_ID, PARAMETER_GROUP_ID,PARAMETER_GROUP_NAME,PARAMETER_NAME,PARAMETER_VALUE,IS_SENSITIVE,IS_ACTIVE) VALUES (21413,1935,'j_jp_mds_refresh_etl_framework_sellout__dbt_ing_group','waitTime','20',FALSE,TRUE);</v>
      </c>
    </row>
    <row r="20889" spans="1:10" ht="15" hidden="1" customHeight="1">
      <c r="A20889" t="s">
        <v>18</v>
      </c>
      <c r="B20889">
        <v>21414</v>
      </c>
      <c r="C20889" s="428">
        <v>1935</v>
      </c>
      <c r="D20889" s="268" t="s">
        <v>14383</v>
      </c>
      <c r="E20889" s="991" t="s">
        <v>3548</v>
      </c>
      <c r="F20889" s="962">
        <v>142</v>
      </c>
      <c r="G20889" s="268" t="b">
        <v>0</v>
      </c>
      <c r="H20889" s="268" t="b">
        <v>1</v>
      </c>
      <c r="J20889" s="17" t="str">
        <f>"INSERT INTO PARAMETERS (PARAMETER_ID, PARAMETER_GROUP_ID,PARAMETER_GROUP_NAME,PARAMETER_NAME,PARAMETER_VALUE,IS_SENSITIVE,IS_ACTIVE) VALUES ("&amp;B20889&amp;","&amp;C20889&amp;",'"&amp;D20889&amp;"','"&amp;E20889&amp;"','"&amp;F20889&amp;"',"&amp;G20889&amp;","&amp;H20889&amp;");"</f>
        <v>INSERT INTO PARAMETERS (PARAMETER_ID, PARAMETER_GROUP_ID,PARAMETER_GROUP_NAME,PARAMETER_NAME,PARAMETER_VALUE,IS_SENSITIVE,IS_ACTIVE) VALUES (21414,1935,'j_jp_mds_refresh_etl_framework_sellout__dbt_ing_group','tempId','142',FALSE,TRUE);</v>
      </c>
    </row>
    <row r="20890" spans="1:10" ht="15" hidden="1" customHeight="1">
      <c r="A20890" t="s">
        <v>18</v>
      </c>
      <c r="B20890">
        <v>21415</v>
      </c>
      <c r="C20890" s="428">
        <v>1935</v>
      </c>
      <c r="D20890" s="268" t="s">
        <v>14383</v>
      </c>
      <c r="E20890" s="991" t="s">
        <v>3550</v>
      </c>
      <c r="F20890" s="822" t="s">
        <v>3551</v>
      </c>
      <c r="G20890" s="268" t="b">
        <v>0</v>
      </c>
      <c r="H20890" s="268" t="b">
        <v>1</v>
      </c>
      <c r="J20890" s="17" t="str">
        <f>"INSERT INTO PARAMETERS (PARAMETER_ID, PARAMETER_GROUP_ID,PARAMETER_GROUP_NAME,PARAMETER_NAME,PARAMETER_VALUE,IS_SENSITIVE,IS_ACTIVE) VALUES ("&amp;B20890&amp;","&amp;C20890&amp;",'"&amp;D20890&amp;"','"&amp;E20890&amp;"','"&amp;F20890&amp;"',"&amp;G20890&amp;","&amp;H20890&amp;");"</f>
        <v>INSERT INTO PARAMETERS (PARAMETER_ID, PARAMETER_GROUP_ID,PARAMETER_GROUP_NAME,PARAMETER_NAME,PARAMETER_VALUE,IS_SENSITIVE,IS_ACTIVE) VALUES (21415,1935,'j_jp_mds_refresh_etl_framework_sellout__dbt_ing_group','transformationType','ingestion',FALSE,TRUE);</v>
      </c>
    </row>
    <row r="20891" spans="1:10" ht="15" hidden="1" customHeight="1">
      <c r="A20891" t="s">
        <v>18</v>
      </c>
      <c r="B20891">
        <v>21416</v>
      </c>
      <c r="C20891" s="428">
        <v>1935</v>
      </c>
      <c r="D20891" s="268" t="s">
        <v>14383</v>
      </c>
      <c r="E20891" s="991" t="s">
        <v>2847</v>
      </c>
      <c r="F20891" s="537" t="s">
        <v>12407</v>
      </c>
      <c r="G20891" s="268" t="b">
        <v>0</v>
      </c>
      <c r="H20891" s="268" t="b">
        <v>1</v>
      </c>
      <c r="J20891" s="17" t="str">
        <f>"INSERT INTO PARAMETERS (PARAMETER_ID, PARAMETER_GROUP_ID,PARAMETER_GROUP_NAME,PARAMETER_NAME,PARAMETER_VALUE,IS_SENSITIVE,IS_ACTIVE) VALUES ("&amp;B20891&amp;","&amp;C20891&amp;",'"&amp;D20891&amp;"','"&amp;E20891&amp;"','"&amp;F20891&amp;"',"&amp;G20891&amp;","&amp;H20891&amp;");"</f>
        <v>INSERT INTO PARAMETERS (PARAMETER_ID, PARAMETER_GROUP_ID,PARAMETER_GROUP_NAME,PARAMETER_NAME,PARAMETER_VALUE,IS_SENSITIVE,IS_ACTIVE) VALUES (21416,1935,'j_jp_mds_refresh_etl_framework_sellout__dbt_ing_group','container','jpn',FALSE,TRUE);</v>
      </c>
    </row>
    <row r="20892" spans="1:10" ht="15" hidden="1" customHeight="1">
      <c r="A20892" t="s">
        <v>18</v>
      </c>
      <c r="B20892">
        <v>21417</v>
      </c>
      <c r="C20892" s="428">
        <v>1936</v>
      </c>
      <c r="D20892" s="268" t="s">
        <v>14384</v>
      </c>
      <c r="E20892" s="991" t="s">
        <v>3543</v>
      </c>
      <c r="F20892" s="688">
        <v>16101</v>
      </c>
      <c r="G20892" s="268" t="b">
        <v>0</v>
      </c>
      <c r="H20892" s="268" t="b">
        <v>1</v>
      </c>
      <c r="J20892" s="17" t="str">
        <f>"INSERT INTO PARAMETERS (PARAMETER_ID, PARAMETER_GROUP_ID,PARAMETER_GROUP_NAME,PARAMETER_NAME,PARAMETER_VALUE,IS_SENSITIVE,IS_ACTIVE) VALUES ("&amp;B20892&amp;","&amp;C20892&amp;",'"&amp;D20892&amp;"','"&amp;E20892&amp;"','"&amp;F20892&amp;"',"&amp;G20892&amp;","&amp;H20892&amp;");"</f>
        <v>INSERT INTO PARAMETERS (PARAMETER_ID, PARAMETER_GROUP_ID,PARAMETER_GROUP_NAME,PARAMETER_NAME,PARAMETER_VALUE,IS_SENSITIVE,IS_ACTIVE) VALUES (21417,1936,'j_jp_mds_refresh_etl_framework_sellout_dbt_tran_group','jobId','16101',FALSE,TRUE);</v>
      </c>
    </row>
    <row r="20893" spans="1:10" ht="15" hidden="1" customHeight="1">
      <c r="A20893" t="s">
        <v>18</v>
      </c>
      <c r="B20893">
        <v>21418</v>
      </c>
      <c r="C20893" s="428">
        <v>1936</v>
      </c>
      <c r="D20893" s="268" t="s">
        <v>14384</v>
      </c>
      <c r="E20893" s="991" t="s">
        <v>3545</v>
      </c>
      <c r="F20893" s="991">
        <v>99</v>
      </c>
      <c r="G20893" s="268" t="b">
        <v>0</v>
      </c>
      <c r="H20893" s="268" t="b">
        <v>1</v>
      </c>
      <c r="J20893" s="17" t="str">
        <f>"INSERT INTO PARAMETERS (PARAMETER_ID, PARAMETER_GROUP_ID,PARAMETER_GROUP_NAME,PARAMETER_NAME,PARAMETER_VALUE,IS_SENSITIVE,IS_ACTIVE) VALUES ("&amp;B20893&amp;","&amp;C20893&amp;",'"&amp;D20893&amp;"','"&amp;E20893&amp;"','"&amp;F20893&amp;"',"&amp;G20893&amp;","&amp;H20893&amp;");"</f>
        <v>INSERT INTO PARAMETERS (PARAMETER_ID, PARAMETER_GROUP_ID,PARAMETER_GROUP_NAME,PARAMETER_NAME,PARAMETER_VALUE,IS_SENSITIVE,IS_ACTIVE) VALUES (21418,1936,'j_jp_mds_refresh_etl_framework_sellout_dbt_tran_group','accountId','99',FALSE,TRUE);</v>
      </c>
    </row>
    <row r="20894" spans="1:10" ht="15" hidden="1" customHeight="1">
      <c r="A20894" t="s">
        <v>18</v>
      </c>
      <c r="B20894">
        <v>21419</v>
      </c>
      <c r="C20894" s="428">
        <v>1936</v>
      </c>
      <c r="D20894" s="268" t="s">
        <v>14384</v>
      </c>
      <c r="E20894" s="991" t="s">
        <v>3038</v>
      </c>
      <c r="F20894" s="991">
        <v>20</v>
      </c>
      <c r="G20894" s="268" t="b">
        <v>0</v>
      </c>
      <c r="H20894" s="268" t="b">
        <v>1</v>
      </c>
      <c r="J20894" s="17" t="str">
        <f>"INSERT INTO PARAMETERS (PARAMETER_ID, PARAMETER_GROUP_ID,PARAMETER_GROUP_NAME,PARAMETER_NAME,PARAMETER_VALUE,IS_SENSITIVE,IS_ACTIVE) VALUES ("&amp;B20894&amp;","&amp;C20894&amp;",'"&amp;D20894&amp;"','"&amp;E20894&amp;"','"&amp;F20894&amp;"',"&amp;G20894&amp;","&amp;H20894&amp;");"</f>
        <v>INSERT INTO PARAMETERS (PARAMETER_ID, PARAMETER_GROUP_ID,PARAMETER_GROUP_NAME,PARAMETER_NAME,PARAMETER_VALUE,IS_SENSITIVE,IS_ACTIVE) VALUES (21419,1936,'j_jp_mds_refresh_etl_framework_sellout_dbt_tran_group','waitTime','20',FALSE,TRUE);</v>
      </c>
    </row>
    <row r="20895" spans="1:10" ht="15" hidden="1" customHeight="1">
      <c r="A20895" t="s">
        <v>18</v>
      </c>
      <c r="B20895">
        <v>21420</v>
      </c>
      <c r="C20895" s="428">
        <v>1936</v>
      </c>
      <c r="D20895" s="268" t="s">
        <v>14384</v>
      </c>
      <c r="E20895" s="991" t="s">
        <v>3548</v>
      </c>
      <c r="F20895" s="991">
        <v>0</v>
      </c>
      <c r="G20895" s="268" t="b">
        <v>0</v>
      </c>
      <c r="H20895" s="268" t="b">
        <v>1</v>
      </c>
      <c r="J20895" s="17" t="str">
        <f>"INSERT INTO PARAMETERS (PARAMETER_ID, PARAMETER_GROUP_ID,PARAMETER_GROUP_NAME,PARAMETER_NAME,PARAMETER_VALUE,IS_SENSITIVE,IS_ACTIVE) VALUES ("&amp;B20895&amp;","&amp;C20895&amp;",'"&amp;D20895&amp;"','"&amp;E20895&amp;"','"&amp;F20895&amp;"',"&amp;G20895&amp;","&amp;H20895&amp;");"</f>
        <v>INSERT INTO PARAMETERS (PARAMETER_ID, PARAMETER_GROUP_ID,PARAMETER_GROUP_NAME,PARAMETER_NAME,PARAMETER_VALUE,IS_SENSITIVE,IS_ACTIVE) VALUES (21420,1936,'j_jp_mds_refresh_etl_framework_sellout_dbt_tran_group','tempId','0',FALSE,TRUE);</v>
      </c>
    </row>
    <row r="20896" spans="1:10" ht="15" hidden="1" customHeight="1">
      <c r="A20896" t="s">
        <v>18</v>
      </c>
      <c r="B20896">
        <v>21421</v>
      </c>
      <c r="C20896" s="428">
        <v>1936</v>
      </c>
      <c r="D20896" s="268" t="s">
        <v>14384</v>
      </c>
      <c r="E20896" s="898" t="s">
        <v>3550</v>
      </c>
      <c r="F20896" s="689" t="s">
        <v>3558</v>
      </c>
      <c r="G20896" s="268" t="b">
        <v>0</v>
      </c>
      <c r="H20896" s="268" t="b">
        <v>1</v>
      </c>
      <c r="J20896" s="17" t="str">
        <f>"INSERT INTO PARAMETERS (PARAMETER_ID, PARAMETER_GROUP_ID,PARAMETER_GROUP_NAME,PARAMETER_NAME,PARAMETER_VALUE,IS_SENSITIVE,IS_ACTIVE) VALUES ("&amp;B20896&amp;","&amp;C20896&amp;",'"&amp;D20896&amp;"','"&amp;E20896&amp;"','"&amp;F20896&amp;"',"&amp;G20896&amp;","&amp;H20896&amp;");"</f>
        <v>INSERT INTO PARAMETERS (PARAMETER_ID, PARAMETER_GROUP_ID,PARAMETER_GROUP_NAME,PARAMETER_NAME,PARAMETER_VALUE,IS_SENSITIVE,IS_ACTIVE) VALUES (21421,1936,'j_jp_mds_refresh_etl_framework_sellout_dbt_tran_group','transformationType','transformation',FALSE,TRUE);</v>
      </c>
    </row>
    <row r="20897" spans="1:10" ht="15" hidden="1" customHeight="1">
      <c r="A20897" t="s">
        <v>18</v>
      </c>
      <c r="B20897">
        <v>21422</v>
      </c>
      <c r="C20897" s="428">
        <v>1936</v>
      </c>
      <c r="D20897" s="268" t="s">
        <v>14384</v>
      </c>
      <c r="E20897" s="822" t="s">
        <v>2847</v>
      </c>
      <c r="F20897" s="844" t="s">
        <v>12407</v>
      </c>
      <c r="G20897" s="268" t="b">
        <v>0</v>
      </c>
      <c r="H20897" s="268" t="b">
        <v>1</v>
      </c>
      <c r="J20897" s="17" t="str">
        <f>"INSERT INTO PARAMETERS (PARAMETER_ID, PARAMETER_GROUP_ID,PARAMETER_GROUP_NAME,PARAMETER_NAME,PARAMETER_VALUE,IS_SENSITIVE,IS_ACTIVE) VALUES ("&amp;B20897&amp;","&amp;C20897&amp;",'"&amp;D20897&amp;"','"&amp;E20897&amp;"','"&amp;F20897&amp;"',"&amp;G20897&amp;","&amp;H20897&amp;");"</f>
        <v>INSERT INTO PARAMETERS (PARAMETER_ID, PARAMETER_GROUP_ID,PARAMETER_GROUP_NAME,PARAMETER_NAME,PARAMETER_VALUE,IS_SENSITIVE,IS_ACTIVE) VALUES (21422,1936,'j_jp_mds_refresh_etl_framework_sellout_dbt_tran_group','container','jpn',FALSE,TRUE);</v>
      </c>
    </row>
    <row r="20898" spans="1:10" ht="15" hidden="1" customHeight="1">
      <c r="A20898" t="s">
        <v>18</v>
      </c>
      <c r="B20898">
        <v>21423</v>
      </c>
      <c r="C20898" s="428">
        <v>1937</v>
      </c>
      <c r="D20898" s="268" t="s">
        <v>14385</v>
      </c>
      <c r="E20898" s="822" t="s">
        <v>3543</v>
      </c>
      <c r="F20898" s="842">
        <v>16102</v>
      </c>
      <c r="G20898" s="268" t="b">
        <v>0</v>
      </c>
      <c r="H20898" s="268" t="b">
        <v>1</v>
      </c>
      <c r="J20898" s="17" t="str">
        <f>"INSERT INTO PARAMETERS (PARAMETER_ID, PARAMETER_GROUP_ID,PARAMETER_GROUP_NAME,PARAMETER_NAME,PARAMETER_VALUE,IS_SENSITIVE,IS_ACTIVE) VALUES ("&amp;B20898&amp;","&amp;C20898&amp;",'"&amp;D20898&amp;"','"&amp;E20898&amp;"','"&amp;F20898&amp;"',"&amp;G20898&amp;","&amp;H20898&amp;");"</f>
        <v>INSERT INTO PARAMETERS (PARAMETER_ID, PARAMETER_GROUP_ID,PARAMETER_GROUP_NAME,PARAMETER_NAME,PARAMETER_VALUE,IS_SENSITIVE,IS_ACTIVE) VALUES (21423,1937,'j_so_japan_improvement_etl_framework_dbt_tran_group','jobId','16102',FALSE,TRUE);</v>
      </c>
    </row>
    <row r="20899" spans="1:10" ht="15" hidden="1" customHeight="1">
      <c r="A20899" t="s">
        <v>18</v>
      </c>
      <c r="B20899">
        <v>21424</v>
      </c>
      <c r="C20899" s="428">
        <v>1937</v>
      </c>
      <c r="D20899" s="268" t="s">
        <v>14385</v>
      </c>
      <c r="E20899" s="822" t="s">
        <v>3545</v>
      </c>
      <c r="F20899" s="843">
        <v>99</v>
      </c>
      <c r="G20899" s="268" t="b">
        <v>0</v>
      </c>
      <c r="H20899" s="268" t="b">
        <v>1</v>
      </c>
      <c r="J20899" s="17" t="str">
        <f>"INSERT INTO PARAMETERS (PARAMETER_ID, PARAMETER_GROUP_ID,PARAMETER_GROUP_NAME,PARAMETER_NAME,PARAMETER_VALUE,IS_SENSITIVE,IS_ACTIVE) VALUES ("&amp;B20899&amp;","&amp;C20899&amp;",'"&amp;D20899&amp;"','"&amp;E20899&amp;"','"&amp;F20899&amp;"',"&amp;G20899&amp;","&amp;H20899&amp;");"</f>
        <v>INSERT INTO PARAMETERS (PARAMETER_ID, PARAMETER_GROUP_ID,PARAMETER_GROUP_NAME,PARAMETER_NAME,PARAMETER_VALUE,IS_SENSITIVE,IS_ACTIVE) VALUES (21424,1937,'j_so_japan_improvement_etl_framework_dbt_tran_group','accountId','99',FALSE,TRUE);</v>
      </c>
    </row>
    <row r="20900" spans="1:10" ht="15" hidden="1" customHeight="1">
      <c r="A20900" t="s">
        <v>18</v>
      </c>
      <c r="B20900">
        <v>21425</v>
      </c>
      <c r="C20900" s="428">
        <v>1937</v>
      </c>
      <c r="D20900" s="268" t="s">
        <v>14385</v>
      </c>
      <c r="E20900" s="822" t="s">
        <v>3038</v>
      </c>
      <c r="F20900" s="843">
        <v>20</v>
      </c>
      <c r="G20900" s="268" t="b">
        <v>0</v>
      </c>
      <c r="H20900" s="268" t="b">
        <v>1</v>
      </c>
      <c r="J20900" s="17" t="str">
        <f>"INSERT INTO PARAMETERS (PARAMETER_ID, PARAMETER_GROUP_ID,PARAMETER_GROUP_NAME,PARAMETER_NAME,PARAMETER_VALUE,IS_SENSITIVE,IS_ACTIVE) VALUES ("&amp;B20900&amp;","&amp;C20900&amp;",'"&amp;D20900&amp;"','"&amp;E20900&amp;"','"&amp;F20900&amp;"',"&amp;G20900&amp;","&amp;H20900&amp;");"</f>
        <v>INSERT INTO PARAMETERS (PARAMETER_ID, PARAMETER_GROUP_ID,PARAMETER_GROUP_NAME,PARAMETER_NAME,PARAMETER_VALUE,IS_SENSITIVE,IS_ACTIVE) VALUES (21425,1937,'j_so_japan_improvement_etl_framework_dbt_tran_group','waitTime','20',FALSE,TRUE);</v>
      </c>
    </row>
    <row r="20901" spans="1:10" ht="15" hidden="1" customHeight="1">
      <c r="A20901" t="s">
        <v>18</v>
      </c>
      <c r="B20901">
        <v>21426</v>
      </c>
      <c r="C20901" s="428">
        <v>1937</v>
      </c>
      <c r="D20901" s="268" t="s">
        <v>14385</v>
      </c>
      <c r="E20901" s="822" t="s">
        <v>3548</v>
      </c>
      <c r="F20901" s="843">
        <v>0</v>
      </c>
      <c r="G20901" s="268" t="b">
        <v>0</v>
      </c>
      <c r="H20901" s="268" t="b">
        <v>1</v>
      </c>
      <c r="J20901" s="17" t="str">
        <f>"INSERT INTO PARAMETERS (PARAMETER_ID, PARAMETER_GROUP_ID,PARAMETER_GROUP_NAME,PARAMETER_NAME,PARAMETER_VALUE,IS_SENSITIVE,IS_ACTIVE) VALUES ("&amp;B20901&amp;","&amp;C20901&amp;",'"&amp;D20901&amp;"','"&amp;E20901&amp;"','"&amp;F20901&amp;"',"&amp;G20901&amp;","&amp;H20901&amp;");"</f>
        <v>INSERT INTO PARAMETERS (PARAMETER_ID, PARAMETER_GROUP_ID,PARAMETER_GROUP_NAME,PARAMETER_NAME,PARAMETER_VALUE,IS_SENSITIVE,IS_ACTIVE) VALUES (21426,1937,'j_so_japan_improvement_etl_framework_dbt_tran_group','tempId','0',FALSE,TRUE);</v>
      </c>
    </row>
    <row r="20902" spans="1:10" ht="15" hidden="1" customHeight="1">
      <c r="A20902" t="s">
        <v>18</v>
      </c>
      <c r="B20902">
        <v>21427</v>
      </c>
      <c r="C20902" s="428">
        <v>1937</v>
      </c>
      <c r="D20902" s="268" t="s">
        <v>14385</v>
      </c>
      <c r="E20902" s="822" t="s">
        <v>3550</v>
      </c>
      <c r="F20902" s="843" t="s">
        <v>3558</v>
      </c>
      <c r="G20902" s="268" t="b">
        <v>0</v>
      </c>
      <c r="H20902" s="268" t="b">
        <v>1</v>
      </c>
      <c r="J20902" s="17" t="str">
        <f>"INSERT INTO PARAMETERS (PARAMETER_ID, PARAMETER_GROUP_ID,PARAMETER_GROUP_NAME,PARAMETER_NAME,PARAMETER_VALUE,IS_SENSITIVE,IS_ACTIVE) VALUES ("&amp;B20902&amp;","&amp;C20902&amp;",'"&amp;D20902&amp;"','"&amp;E20902&amp;"','"&amp;F20902&amp;"',"&amp;G20902&amp;","&amp;H20902&amp;");"</f>
        <v>INSERT INTO PARAMETERS (PARAMETER_ID, PARAMETER_GROUP_ID,PARAMETER_GROUP_NAME,PARAMETER_NAME,PARAMETER_VALUE,IS_SENSITIVE,IS_ACTIVE) VALUES (21427,1937,'j_so_japan_improvement_etl_framework_dbt_tran_group','transformationType','transformation',FALSE,TRUE);</v>
      </c>
    </row>
    <row r="20903" spans="1:10" ht="15" hidden="1" customHeight="1">
      <c r="A20903" t="s">
        <v>18</v>
      </c>
      <c r="B20903">
        <v>21428</v>
      </c>
      <c r="C20903" s="428">
        <v>1937</v>
      </c>
      <c r="D20903" s="268" t="s">
        <v>14385</v>
      </c>
      <c r="E20903" s="822" t="s">
        <v>2847</v>
      </c>
      <c r="F20903" s="537" t="s">
        <v>12407</v>
      </c>
      <c r="G20903" s="268" t="b">
        <v>0</v>
      </c>
      <c r="H20903" s="268" t="b">
        <v>1</v>
      </c>
      <c r="J20903" s="17" t="str">
        <f>"INSERT INTO PARAMETERS (PARAMETER_ID, PARAMETER_GROUP_ID,PARAMETER_GROUP_NAME,PARAMETER_NAME,PARAMETER_VALUE,IS_SENSITIVE,IS_ACTIVE) VALUES ("&amp;B20903&amp;","&amp;C20903&amp;",'"&amp;D20903&amp;"','"&amp;E20903&amp;"','"&amp;F20903&amp;"',"&amp;G20903&amp;","&amp;H20903&amp;");"</f>
        <v>INSERT INTO PARAMETERS (PARAMETER_ID, PARAMETER_GROUP_ID,PARAMETER_GROUP_NAME,PARAMETER_NAME,PARAMETER_VALUE,IS_SENSITIVE,IS_ACTIVE) VALUES (21428,1937,'j_so_japan_improvement_etl_framework_dbt_tran_group','container','jpn',FALSE,TRUE);</v>
      </c>
    </row>
    <row r="20904" spans="1:10" ht="15" hidden="1" customHeight="1">
      <c r="A20904" t="s">
        <v>18</v>
      </c>
      <c r="B20904">
        <v>21429</v>
      </c>
      <c r="C20904" s="428">
        <v>1938</v>
      </c>
      <c r="D20904" s="6" t="s">
        <v>14386</v>
      </c>
      <c r="E20904" s="822" t="s">
        <v>3543</v>
      </c>
      <c r="F20904" s="939">
        <v>16104</v>
      </c>
      <c r="G20904" s="268" t="b">
        <v>0</v>
      </c>
      <c r="H20904" s="268" t="b">
        <v>1</v>
      </c>
      <c r="J20904" s="17" t="str">
        <f>"INSERT INTO PARAMETERS (PARAMETER_ID, PARAMETER_GROUP_ID,PARAMETER_GROUP_NAME,PARAMETER_NAME,PARAMETER_VALUE,IS_SENSITIVE,IS_ACTIVE) VALUES ("&amp;B20904&amp;","&amp;C20904&amp;",'"&amp;D20904&amp;"','"&amp;E20904&amp;"','"&amp;F20904&amp;"',"&amp;G20904&amp;","&amp;H20904&amp;");"</f>
        <v>INSERT INTO PARAMETERS (PARAMETER_ID, PARAMETER_GROUP_ID,PARAMETER_GROUP_NAME,PARAMETER_NAME,PARAMETER_VALUE,IS_SENSITIVE,IS_ACTIVE) VALUES (21429,1938,'jp_pos_dbt_tran_group','jobId','16104',FALSE,TRUE);</v>
      </c>
    </row>
    <row r="20905" spans="1:10" ht="15" hidden="1" customHeight="1">
      <c r="A20905" t="s">
        <v>18</v>
      </c>
      <c r="B20905">
        <v>21430</v>
      </c>
      <c r="C20905" s="428">
        <v>1938</v>
      </c>
      <c r="D20905" s="6" t="s">
        <v>14386</v>
      </c>
      <c r="E20905" s="822" t="s">
        <v>3545</v>
      </c>
      <c r="F20905" s="991">
        <v>99</v>
      </c>
      <c r="G20905" s="268" t="b">
        <v>0</v>
      </c>
      <c r="H20905" s="268" t="b">
        <v>1</v>
      </c>
      <c r="J20905" s="17" t="str">
        <f>"INSERT INTO PARAMETERS (PARAMETER_ID, PARAMETER_GROUP_ID,PARAMETER_GROUP_NAME,PARAMETER_NAME,PARAMETER_VALUE,IS_SENSITIVE,IS_ACTIVE) VALUES ("&amp;B20905&amp;","&amp;C20905&amp;",'"&amp;D20905&amp;"','"&amp;E20905&amp;"','"&amp;F20905&amp;"',"&amp;G20905&amp;","&amp;H20905&amp;");"</f>
        <v>INSERT INTO PARAMETERS (PARAMETER_ID, PARAMETER_GROUP_ID,PARAMETER_GROUP_NAME,PARAMETER_NAME,PARAMETER_VALUE,IS_SENSITIVE,IS_ACTIVE) VALUES (21430,1938,'jp_pos_dbt_tran_group','accountId','99',FALSE,TRUE);</v>
      </c>
    </row>
    <row r="20906" spans="1:10" ht="15" hidden="1" customHeight="1">
      <c r="A20906" t="s">
        <v>18</v>
      </c>
      <c r="B20906">
        <v>21431</v>
      </c>
      <c r="C20906" s="428">
        <v>1938</v>
      </c>
      <c r="D20906" s="6" t="s">
        <v>14386</v>
      </c>
      <c r="E20906" s="822" t="s">
        <v>3038</v>
      </c>
      <c r="F20906" s="919">
        <v>20</v>
      </c>
      <c r="G20906" s="268" t="b">
        <v>0</v>
      </c>
      <c r="H20906" s="268" t="b">
        <v>1</v>
      </c>
      <c r="J20906" s="17" t="str">
        <f>"INSERT INTO PARAMETERS (PARAMETER_ID, PARAMETER_GROUP_ID,PARAMETER_GROUP_NAME,PARAMETER_NAME,PARAMETER_VALUE,IS_SENSITIVE,IS_ACTIVE) VALUES ("&amp;B20906&amp;","&amp;C20906&amp;",'"&amp;D20906&amp;"','"&amp;E20906&amp;"','"&amp;F20906&amp;"',"&amp;G20906&amp;","&amp;H20906&amp;");"</f>
        <v>INSERT INTO PARAMETERS (PARAMETER_ID, PARAMETER_GROUP_ID,PARAMETER_GROUP_NAME,PARAMETER_NAME,PARAMETER_VALUE,IS_SENSITIVE,IS_ACTIVE) VALUES (21431,1938,'jp_pos_dbt_tran_group','waitTime','20',FALSE,TRUE);</v>
      </c>
    </row>
    <row r="20907" spans="1:10" ht="15" hidden="1" customHeight="1">
      <c r="A20907" t="s">
        <v>18</v>
      </c>
      <c r="B20907">
        <v>21432</v>
      </c>
      <c r="C20907" s="428">
        <v>1938</v>
      </c>
      <c r="D20907" s="6" t="s">
        <v>14386</v>
      </c>
      <c r="E20907" s="991" t="s">
        <v>3548</v>
      </c>
      <c r="F20907" s="991">
        <v>0</v>
      </c>
      <c r="G20907" s="268" t="b">
        <v>0</v>
      </c>
      <c r="H20907" s="268" t="b">
        <v>1</v>
      </c>
      <c r="J20907" s="17" t="str">
        <f>"INSERT INTO PARAMETERS (PARAMETER_ID, PARAMETER_GROUP_ID,PARAMETER_GROUP_NAME,PARAMETER_NAME,PARAMETER_VALUE,IS_SENSITIVE,IS_ACTIVE) VALUES ("&amp;B20907&amp;","&amp;C20907&amp;",'"&amp;D20907&amp;"','"&amp;E20907&amp;"','"&amp;F20907&amp;"',"&amp;G20907&amp;","&amp;H20907&amp;");"</f>
        <v>INSERT INTO PARAMETERS (PARAMETER_ID, PARAMETER_GROUP_ID,PARAMETER_GROUP_NAME,PARAMETER_NAME,PARAMETER_VALUE,IS_SENSITIVE,IS_ACTIVE) VALUES (21432,1938,'jp_pos_dbt_tran_group','tempId','0',FALSE,TRUE);</v>
      </c>
    </row>
    <row r="20908" spans="1:10" ht="15" hidden="1" customHeight="1">
      <c r="A20908" t="s">
        <v>18</v>
      </c>
      <c r="B20908">
        <v>21433</v>
      </c>
      <c r="C20908" s="428">
        <v>1938</v>
      </c>
      <c r="D20908" s="6" t="s">
        <v>14386</v>
      </c>
      <c r="E20908" s="991" t="s">
        <v>3550</v>
      </c>
      <c r="F20908" s="898" t="s">
        <v>3558</v>
      </c>
      <c r="G20908" s="268" t="b">
        <v>0</v>
      </c>
      <c r="H20908" s="268" t="b">
        <v>1</v>
      </c>
      <c r="J20908" s="17" t="str">
        <f>"INSERT INTO PARAMETERS (PARAMETER_ID, PARAMETER_GROUP_ID,PARAMETER_GROUP_NAME,PARAMETER_NAME,PARAMETER_VALUE,IS_SENSITIVE,IS_ACTIVE) VALUES ("&amp;B20908&amp;","&amp;C20908&amp;",'"&amp;D20908&amp;"','"&amp;E20908&amp;"','"&amp;F20908&amp;"',"&amp;G20908&amp;","&amp;H20908&amp;");"</f>
        <v>INSERT INTO PARAMETERS (PARAMETER_ID, PARAMETER_GROUP_ID,PARAMETER_GROUP_NAME,PARAMETER_NAME,PARAMETER_VALUE,IS_SENSITIVE,IS_ACTIVE) VALUES (21433,1938,'jp_pos_dbt_tran_group','transformationType','transformation',FALSE,TRUE);</v>
      </c>
    </row>
    <row r="20909" spans="1:10" ht="15" hidden="1" customHeight="1">
      <c r="A20909" t="s">
        <v>18</v>
      </c>
      <c r="B20909">
        <v>21434</v>
      </c>
      <c r="C20909" s="428">
        <v>1938</v>
      </c>
      <c r="D20909" s="6" t="s">
        <v>14386</v>
      </c>
      <c r="E20909" s="991" t="s">
        <v>2847</v>
      </c>
      <c r="F20909" s="537" t="s">
        <v>12407</v>
      </c>
      <c r="G20909" s="268" t="b">
        <v>0</v>
      </c>
      <c r="H20909" s="268" t="b">
        <v>1</v>
      </c>
      <c r="J20909" s="17" t="str">
        <f>"INSERT INTO PARAMETERS (PARAMETER_ID, PARAMETER_GROUP_ID,PARAMETER_GROUP_NAME,PARAMETER_NAME,PARAMETER_VALUE,IS_SENSITIVE,IS_ACTIVE) VALUES ("&amp;B20909&amp;","&amp;C20909&amp;",'"&amp;D20909&amp;"','"&amp;E20909&amp;"','"&amp;F20909&amp;"',"&amp;G20909&amp;","&amp;H20909&amp;");"</f>
        <v>INSERT INTO PARAMETERS (PARAMETER_ID, PARAMETER_GROUP_ID,PARAMETER_GROUP_NAME,PARAMETER_NAME,PARAMETER_VALUE,IS_SENSITIVE,IS_ACTIVE) VALUES (21434,1938,'jp_pos_dbt_tran_group','container','jpn',FALSE,TRUE);</v>
      </c>
    </row>
    <row r="20910" spans="1:10" ht="15" hidden="1" customHeight="1">
      <c r="A20910" t="s">
        <v>18</v>
      </c>
      <c r="B20910">
        <v>21435</v>
      </c>
      <c r="C20910" s="428">
        <v>1939</v>
      </c>
      <c r="D20910" s="268" t="s">
        <v>14387</v>
      </c>
      <c r="E20910" s="991" t="s">
        <v>3543</v>
      </c>
      <c r="F20910" s="930">
        <v>16105</v>
      </c>
      <c r="G20910" s="268" t="b">
        <v>0</v>
      </c>
      <c r="H20910" s="268" t="b">
        <v>1</v>
      </c>
      <c r="J20910" s="17" t="str">
        <f>"INSERT INTO PARAMETERS (PARAMETER_ID, PARAMETER_GROUP_ID,PARAMETER_GROUP_NAME,PARAMETER_NAME,PARAMETER_VALUE,IS_SENSITIVE,IS_ACTIVE) VALUES ("&amp;B20910&amp;","&amp;C20910&amp;",'"&amp;D20910&amp;"','"&amp;E20910&amp;"','"&amp;F20910&amp;"',"&amp;G20910&amp;","&amp;H20910&amp;");"</f>
        <v>INSERT INTO PARAMETERS (PARAMETER_ID, PARAMETER_GROUP_ID,PARAMETER_GROUP_NAME,PARAMETER_NAME,PARAMETER_VALUE,IS_SENSITIVE,IS_ACTIVE) VALUES (21435,1939,'sellin_integration_job_dbt_tran_group','jobId','16105',FALSE,TRUE);</v>
      </c>
    </row>
    <row r="20911" spans="1:10" ht="15" hidden="1" customHeight="1">
      <c r="A20911" t="s">
        <v>18</v>
      </c>
      <c r="B20911">
        <v>21436</v>
      </c>
      <c r="C20911" s="428">
        <v>1939</v>
      </c>
      <c r="D20911" s="268" t="s">
        <v>14387</v>
      </c>
      <c r="E20911" s="991" t="s">
        <v>3545</v>
      </c>
      <c r="F20911" s="822">
        <v>99</v>
      </c>
      <c r="G20911" s="268" t="b">
        <v>0</v>
      </c>
      <c r="H20911" s="268" t="b">
        <v>1</v>
      </c>
      <c r="J20911" s="17" t="str">
        <f>"INSERT INTO PARAMETERS (PARAMETER_ID, PARAMETER_GROUP_ID,PARAMETER_GROUP_NAME,PARAMETER_NAME,PARAMETER_VALUE,IS_SENSITIVE,IS_ACTIVE) VALUES ("&amp;B20911&amp;","&amp;C20911&amp;",'"&amp;D20911&amp;"','"&amp;E20911&amp;"','"&amp;F20911&amp;"',"&amp;G20911&amp;","&amp;H20911&amp;");"</f>
        <v>INSERT INTO PARAMETERS (PARAMETER_ID, PARAMETER_GROUP_ID,PARAMETER_GROUP_NAME,PARAMETER_NAME,PARAMETER_VALUE,IS_SENSITIVE,IS_ACTIVE) VALUES (21436,1939,'sellin_integration_job_dbt_tran_group','accountId','99',FALSE,TRUE);</v>
      </c>
    </row>
    <row r="20912" spans="1:10" ht="15" hidden="1" customHeight="1">
      <c r="A20912" t="s">
        <v>18</v>
      </c>
      <c r="B20912">
        <v>21437</v>
      </c>
      <c r="C20912" s="428">
        <v>1939</v>
      </c>
      <c r="D20912" s="268" t="s">
        <v>14387</v>
      </c>
      <c r="E20912" s="991" t="s">
        <v>3038</v>
      </c>
      <c r="F20912" s="991">
        <v>20</v>
      </c>
      <c r="G20912" s="268" t="b">
        <v>0</v>
      </c>
      <c r="H20912" s="268" t="b">
        <v>1</v>
      </c>
      <c r="J20912" s="17" t="str">
        <f>"INSERT INTO PARAMETERS (PARAMETER_ID, PARAMETER_GROUP_ID,PARAMETER_GROUP_NAME,PARAMETER_NAME,PARAMETER_VALUE,IS_SENSITIVE,IS_ACTIVE) VALUES ("&amp;B20912&amp;","&amp;C20912&amp;",'"&amp;D20912&amp;"','"&amp;E20912&amp;"','"&amp;F20912&amp;"',"&amp;G20912&amp;","&amp;H20912&amp;");"</f>
        <v>INSERT INTO PARAMETERS (PARAMETER_ID, PARAMETER_GROUP_ID,PARAMETER_GROUP_NAME,PARAMETER_NAME,PARAMETER_VALUE,IS_SENSITIVE,IS_ACTIVE) VALUES (21437,1939,'sellin_integration_job_dbt_tran_group','waitTime','20',FALSE,TRUE);</v>
      </c>
    </row>
    <row r="20913" spans="1:10" ht="15" hidden="1" customHeight="1">
      <c r="A20913" t="s">
        <v>18</v>
      </c>
      <c r="B20913">
        <v>21438</v>
      </c>
      <c r="C20913" s="428">
        <v>1939</v>
      </c>
      <c r="D20913" s="268" t="s">
        <v>14387</v>
      </c>
      <c r="E20913" s="991" t="s">
        <v>3548</v>
      </c>
      <c r="F20913" s="991">
        <v>0</v>
      </c>
      <c r="G20913" s="268" t="b">
        <v>0</v>
      </c>
      <c r="H20913" s="268" t="b">
        <v>1</v>
      </c>
      <c r="J20913" s="17" t="str">
        <f>"INSERT INTO PARAMETERS (PARAMETER_ID, PARAMETER_GROUP_ID,PARAMETER_GROUP_NAME,PARAMETER_NAME,PARAMETER_VALUE,IS_SENSITIVE,IS_ACTIVE) VALUES ("&amp;B20913&amp;","&amp;C20913&amp;",'"&amp;D20913&amp;"','"&amp;E20913&amp;"','"&amp;F20913&amp;"',"&amp;G20913&amp;","&amp;H20913&amp;");"</f>
        <v>INSERT INTO PARAMETERS (PARAMETER_ID, PARAMETER_GROUP_ID,PARAMETER_GROUP_NAME,PARAMETER_NAME,PARAMETER_VALUE,IS_SENSITIVE,IS_ACTIVE) VALUES (21438,1939,'sellin_integration_job_dbt_tran_group','tempId','0',FALSE,TRUE);</v>
      </c>
    </row>
    <row r="20914" spans="1:10" ht="15" hidden="1" customHeight="1">
      <c r="A20914" t="s">
        <v>18</v>
      </c>
      <c r="B20914">
        <v>21439</v>
      </c>
      <c r="C20914" s="428">
        <v>1939</v>
      </c>
      <c r="D20914" s="268" t="s">
        <v>14387</v>
      </c>
      <c r="E20914" s="991" t="s">
        <v>3550</v>
      </c>
      <c r="F20914" s="991" t="s">
        <v>3558</v>
      </c>
      <c r="G20914" s="268" t="b">
        <v>0</v>
      </c>
      <c r="H20914" s="268" t="b">
        <v>1</v>
      </c>
      <c r="J20914" s="17" t="str">
        <f>"INSERT INTO PARAMETERS (PARAMETER_ID, PARAMETER_GROUP_ID,PARAMETER_GROUP_NAME,PARAMETER_NAME,PARAMETER_VALUE,IS_SENSITIVE,IS_ACTIVE) VALUES ("&amp;B20914&amp;","&amp;C20914&amp;",'"&amp;D20914&amp;"','"&amp;E20914&amp;"','"&amp;F20914&amp;"',"&amp;G20914&amp;","&amp;H20914&amp;");"</f>
        <v>INSERT INTO PARAMETERS (PARAMETER_ID, PARAMETER_GROUP_ID,PARAMETER_GROUP_NAME,PARAMETER_NAME,PARAMETER_VALUE,IS_SENSITIVE,IS_ACTIVE) VALUES (21439,1939,'sellin_integration_job_dbt_tran_group','transformationType','transformation',FALSE,TRUE);</v>
      </c>
    </row>
    <row r="20915" spans="1:10" ht="15" hidden="1" customHeight="1">
      <c r="A20915" t="s">
        <v>18</v>
      </c>
      <c r="B20915">
        <v>21440</v>
      </c>
      <c r="C20915" s="428">
        <v>1939</v>
      </c>
      <c r="D20915" s="268" t="s">
        <v>14387</v>
      </c>
      <c r="E20915" s="991" t="s">
        <v>2847</v>
      </c>
      <c r="F20915" s="537" t="s">
        <v>12407</v>
      </c>
      <c r="G20915" s="268" t="b">
        <v>0</v>
      </c>
      <c r="H20915" s="268" t="b">
        <v>1</v>
      </c>
      <c r="J20915" s="17" t="str">
        <f>"INSERT INTO PARAMETERS (PARAMETER_ID, PARAMETER_GROUP_ID,PARAMETER_GROUP_NAME,PARAMETER_NAME,PARAMETER_VALUE,IS_SENSITIVE,IS_ACTIVE) VALUES ("&amp;B20915&amp;","&amp;C20915&amp;",'"&amp;D20915&amp;"','"&amp;E20915&amp;"','"&amp;F20915&amp;"',"&amp;G20915&amp;","&amp;H20915&amp;");"</f>
        <v>INSERT INTO PARAMETERS (PARAMETER_ID, PARAMETER_GROUP_ID,PARAMETER_GROUP_NAME,PARAMETER_NAME,PARAMETER_VALUE,IS_SENSITIVE,IS_ACTIVE) VALUES (21440,1939,'sellin_integration_job_dbt_tran_group','container','jpn',FALSE,TRUE);</v>
      </c>
    </row>
    <row r="20916" spans="1:10" ht="15" hidden="1" customHeight="1">
      <c r="A20916" t="s">
        <v>18</v>
      </c>
      <c r="B20916">
        <v>21441</v>
      </c>
      <c r="C20916" s="428">
        <v>1940</v>
      </c>
      <c r="D20916" s="268" t="s">
        <v>14388</v>
      </c>
      <c r="E20916" s="991" t="s">
        <v>3543</v>
      </c>
      <c r="F20916" s="688">
        <v>16106</v>
      </c>
      <c r="G20916" s="268" t="b">
        <v>0</v>
      </c>
      <c r="H20916" s="268" t="b">
        <v>1</v>
      </c>
      <c r="J20916" s="17" t="str">
        <f>"INSERT INTO PARAMETERS (PARAMETER_ID, PARAMETER_GROUP_ID,PARAMETER_GROUP_NAME,PARAMETER_NAME,PARAMETER_VALUE,IS_SENSITIVE,IS_ACTIVE) VALUES ("&amp;B20916&amp;","&amp;C20916&amp;",'"&amp;D20916&amp;"','"&amp;E20916&amp;"','"&amp;F20916&amp;"',"&amp;G20916&amp;","&amp;H20916&amp;");"</f>
        <v>INSERT INTO PARAMETERS (PARAMETER_ID, PARAMETER_GROUP_ID,PARAMETER_GROUP_NAME,PARAMETER_NAME,PARAMETER_VALUE,IS_SENSITIVE,IS_ACTIVE) VALUES (21441,1940,'sellin_workflow_dbt_tran_group','jobId','16106',FALSE,TRUE);</v>
      </c>
    </row>
    <row r="20917" spans="1:10" ht="15" hidden="1" customHeight="1">
      <c r="A20917" t="s">
        <v>18</v>
      </c>
      <c r="B20917">
        <v>21442</v>
      </c>
      <c r="C20917" s="428">
        <v>1940</v>
      </c>
      <c r="D20917" s="268" t="s">
        <v>14388</v>
      </c>
      <c r="E20917" s="898" t="s">
        <v>3545</v>
      </c>
      <c r="F20917" s="689">
        <v>99</v>
      </c>
      <c r="G20917" s="268" t="b">
        <v>0</v>
      </c>
      <c r="H20917" s="268" t="b">
        <v>1</v>
      </c>
      <c r="J20917" s="17" t="str">
        <f>"INSERT INTO PARAMETERS (PARAMETER_ID, PARAMETER_GROUP_ID,PARAMETER_GROUP_NAME,PARAMETER_NAME,PARAMETER_VALUE,IS_SENSITIVE,IS_ACTIVE) VALUES ("&amp;B20917&amp;","&amp;C20917&amp;",'"&amp;D20917&amp;"','"&amp;E20917&amp;"','"&amp;F20917&amp;"',"&amp;G20917&amp;","&amp;H20917&amp;");"</f>
        <v>INSERT INTO PARAMETERS (PARAMETER_ID, PARAMETER_GROUP_ID,PARAMETER_GROUP_NAME,PARAMETER_NAME,PARAMETER_VALUE,IS_SENSITIVE,IS_ACTIVE) VALUES (21442,1940,'sellin_workflow_dbt_tran_group','accountId','99',FALSE,TRUE);</v>
      </c>
    </row>
    <row r="20918" spans="1:10" ht="15" hidden="1" customHeight="1">
      <c r="A20918" t="s">
        <v>18</v>
      </c>
      <c r="B20918">
        <v>21443</v>
      </c>
      <c r="C20918" s="428">
        <v>1940</v>
      </c>
      <c r="D20918" s="268" t="s">
        <v>14388</v>
      </c>
      <c r="E20918" s="822" t="s">
        <v>3038</v>
      </c>
      <c r="F20918" s="843">
        <v>20</v>
      </c>
      <c r="G20918" s="268" t="b">
        <v>0</v>
      </c>
      <c r="H20918" s="268" t="b">
        <v>1</v>
      </c>
      <c r="J20918" s="17" t="str">
        <f>"INSERT INTO PARAMETERS (PARAMETER_ID, PARAMETER_GROUP_ID,PARAMETER_GROUP_NAME,PARAMETER_NAME,PARAMETER_VALUE,IS_SENSITIVE,IS_ACTIVE) VALUES ("&amp;B20918&amp;","&amp;C20918&amp;",'"&amp;D20918&amp;"','"&amp;E20918&amp;"','"&amp;F20918&amp;"',"&amp;G20918&amp;","&amp;H20918&amp;");"</f>
        <v>INSERT INTO PARAMETERS (PARAMETER_ID, PARAMETER_GROUP_ID,PARAMETER_GROUP_NAME,PARAMETER_NAME,PARAMETER_VALUE,IS_SENSITIVE,IS_ACTIVE) VALUES (21443,1940,'sellin_workflow_dbt_tran_group','waitTime','20',FALSE,TRUE);</v>
      </c>
    </row>
    <row r="20919" spans="1:10" ht="15" hidden="1" customHeight="1">
      <c r="A20919" t="s">
        <v>18</v>
      </c>
      <c r="B20919">
        <v>21444</v>
      </c>
      <c r="C20919" s="428">
        <v>1940</v>
      </c>
      <c r="D20919" s="268" t="s">
        <v>14388</v>
      </c>
      <c r="E20919" s="822" t="s">
        <v>3548</v>
      </c>
      <c r="F20919" s="843">
        <v>0</v>
      </c>
      <c r="G20919" s="268" t="b">
        <v>0</v>
      </c>
      <c r="H20919" s="268" t="b">
        <v>1</v>
      </c>
      <c r="J20919" s="17" t="str">
        <f>"INSERT INTO PARAMETERS (PARAMETER_ID, PARAMETER_GROUP_ID,PARAMETER_GROUP_NAME,PARAMETER_NAME,PARAMETER_VALUE,IS_SENSITIVE,IS_ACTIVE) VALUES ("&amp;B20919&amp;","&amp;C20919&amp;",'"&amp;D20919&amp;"','"&amp;E20919&amp;"','"&amp;F20919&amp;"',"&amp;G20919&amp;","&amp;H20919&amp;");"</f>
        <v>INSERT INTO PARAMETERS (PARAMETER_ID, PARAMETER_GROUP_ID,PARAMETER_GROUP_NAME,PARAMETER_NAME,PARAMETER_VALUE,IS_SENSITIVE,IS_ACTIVE) VALUES (21444,1940,'sellin_workflow_dbt_tran_group','tempId','0',FALSE,TRUE);</v>
      </c>
    </row>
    <row r="20920" spans="1:10" ht="15" hidden="1" customHeight="1">
      <c r="A20920" t="s">
        <v>18</v>
      </c>
      <c r="B20920">
        <v>21445</v>
      </c>
      <c r="C20920" s="428">
        <v>1940</v>
      </c>
      <c r="D20920" s="268" t="s">
        <v>14388</v>
      </c>
      <c r="E20920" s="822" t="s">
        <v>3550</v>
      </c>
      <c r="F20920" s="843" t="s">
        <v>3558</v>
      </c>
      <c r="G20920" s="268" t="b">
        <v>0</v>
      </c>
      <c r="H20920" s="268" t="b">
        <v>1</v>
      </c>
      <c r="J20920" s="17" t="str">
        <f>"INSERT INTO PARAMETERS (PARAMETER_ID, PARAMETER_GROUP_ID,PARAMETER_GROUP_NAME,PARAMETER_NAME,PARAMETER_VALUE,IS_SENSITIVE,IS_ACTIVE) VALUES ("&amp;B20920&amp;","&amp;C20920&amp;",'"&amp;D20920&amp;"','"&amp;E20920&amp;"','"&amp;F20920&amp;"',"&amp;G20920&amp;","&amp;H20920&amp;");"</f>
        <v>INSERT INTO PARAMETERS (PARAMETER_ID, PARAMETER_GROUP_ID,PARAMETER_GROUP_NAME,PARAMETER_NAME,PARAMETER_VALUE,IS_SENSITIVE,IS_ACTIVE) VALUES (21445,1940,'sellin_workflow_dbt_tran_group','transformationType','transformation',FALSE,TRUE);</v>
      </c>
    </row>
    <row r="20921" spans="1:10" ht="15" hidden="1" customHeight="1">
      <c r="A20921" t="s">
        <v>18</v>
      </c>
      <c r="B20921">
        <v>21446</v>
      </c>
      <c r="C20921" s="428">
        <v>1940</v>
      </c>
      <c r="D20921" s="268" t="s">
        <v>14388</v>
      </c>
      <c r="E20921" s="822" t="s">
        <v>2847</v>
      </c>
      <c r="F20921" s="844" t="s">
        <v>12407</v>
      </c>
      <c r="G20921" s="268" t="b">
        <v>0</v>
      </c>
      <c r="H20921" s="268" t="b">
        <v>1</v>
      </c>
      <c r="J20921" s="17" t="str">
        <f>"INSERT INTO PARAMETERS (PARAMETER_ID, PARAMETER_GROUP_ID,PARAMETER_GROUP_NAME,PARAMETER_NAME,PARAMETER_VALUE,IS_SENSITIVE,IS_ACTIVE) VALUES ("&amp;B20921&amp;","&amp;C20921&amp;",'"&amp;D20921&amp;"','"&amp;E20921&amp;"','"&amp;F20921&amp;"',"&amp;G20921&amp;","&amp;H20921&amp;");"</f>
        <v>INSERT INTO PARAMETERS (PARAMETER_ID, PARAMETER_GROUP_ID,PARAMETER_GROUP_NAME,PARAMETER_NAME,PARAMETER_VALUE,IS_SENSITIVE,IS_ACTIVE) VALUES (21446,1940,'sellin_workflow_dbt_tran_group','container','jpn',FALSE,TRUE);</v>
      </c>
    </row>
    <row r="20922" spans="1:10" ht="15" hidden="1" customHeight="1">
      <c r="A20922" t="s">
        <v>18</v>
      </c>
      <c r="B20922">
        <v>21447</v>
      </c>
      <c r="C20922" s="428">
        <v>1941</v>
      </c>
      <c r="D20922" s="268" t="s">
        <v>14389</v>
      </c>
      <c r="E20922" s="822" t="s">
        <v>3543</v>
      </c>
      <c r="F20922" s="842">
        <v>16107</v>
      </c>
      <c r="G20922" s="268" t="b">
        <v>0</v>
      </c>
      <c r="H20922" s="268" t="b">
        <v>1</v>
      </c>
      <c r="J20922" s="17" t="str">
        <f>"INSERT INTO PARAMETERS (PARAMETER_ID, PARAMETER_GROUP_ID,PARAMETER_GROUP_NAME,PARAMETER_NAME,PARAMETER_VALUE,IS_SENSITIVE,IS_ACTIVE) VALUES ("&amp;B20922&amp;","&amp;C20922&amp;",'"&amp;D20922&amp;"','"&amp;E20922&amp;"','"&amp;F20922&amp;"',"&amp;G20922&amp;","&amp;H20922&amp;");"</f>
        <v>INSERT INTO PARAMETERS (PARAMETER_ID, PARAMETER_GROUP_ID,PARAMETER_GROUP_NAME,PARAMETER_NAME,PARAMETER_VALUE,IS_SENSITIVE,IS_ACTIVE) VALUES (21447,1941,'sellout_integration_job_dbt_tran_group','jobId','16107',FALSE,TRUE);</v>
      </c>
    </row>
    <row r="20923" spans="1:10" ht="15" hidden="1" customHeight="1">
      <c r="A20923" t="s">
        <v>18</v>
      </c>
      <c r="B20923">
        <v>21448</v>
      </c>
      <c r="C20923" s="428">
        <v>1941</v>
      </c>
      <c r="D20923" s="268" t="s">
        <v>14389</v>
      </c>
      <c r="E20923" s="822" t="s">
        <v>3545</v>
      </c>
      <c r="F20923" s="843">
        <v>99</v>
      </c>
      <c r="G20923" s="268" t="b">
        <v>0</v>
      </c>
      <c r="H20923" s="268" t="b">
        <v>1</v>
      </c>
      <c r="J20923" s="17" t="str">
        <f>"INSERT INTO PARAMETERS (PARAMETER_ID, PARAMETER_GROUP_ID,PARAMETER_GROUP_NAME,PARAMETER_NAME,PARAMETER_VALUE,IS_SENSITIVE,IS_ACTIVE) VALUES ("&amp;B20923&amp;","&amp;C20923&amp;",'"&amp;D20923&amp;"','"&amp;E20923&amp;"','"&amp;F20923&amp;"',"&amp;G20923&amp;","&amp;H20923&amp;");"</f>
        <v>INSERT INTO PARAMETERS (PARAMETER_ID, PARAMETER_GROUP_ID,PARAMETER_GROUP_NAME,PARAMETER_NAME,PARAMETER_VALUE,IS_SENSITIVE,IS_ACTIVE) VALUES (21448,1941,'sellout_integration_job_dbt_tran_group','accountId','99',FALSE,TRUE);</v>
      </c>
    </row>
    <row r="20924" spans="1:10" ht="15" hidden="1" customHeight="1">
      <c r="A20924" t="s">
        <v>18</v>
      </c>
      <c r="B20924">
        <v>21449</v>
      </c>
      <c r="C20924" s="428">
        <v>1941</v>
      </c>
      <c r="D20924" s="268" t="s">
        <v>14389</v>
      </c>
      <c r="E20924" s="822" t="s">
        <v>3038</v>
      </c>
      <c r="F20924" s="991">
        <v>20</v>
      </c>
      <c r="G20924" s="268" t="b">
        <v>0</v>
      </c>
      <c r="H20924" s="268" t="b">
        <v>1</v>
      </c>
      <c r="J20924" s="17" t="str">
        <f>"INSERT INTO PARAMETERS (PARAMETER_ID, PARAMETER_GROUP_ID,PARAMETER_GROUP_NAME,PARAMETER_NAME,PARAMETER_VALUE,IS_SENSITIVE,IS_ACTIVE) VALUES ("&amp;B20924&amp;","&amp;C20924&amp;",'"&amp;D20924&amp;"','"&amp;E20924&amp;"','"&amp;F20924&amp;"',"&amp;G20924&amp;","&amp;H20924&amp;");"</f>
        <v>INSERT INTO PARAMETERS (PARAMETER_ID, PARAMETER_GROUP_ID,PARAMETER_GROUP_NAME,PARAMETER_NAME,PARAMETER_VALUE,IS_SENSITIVE,IS_ACTIVE) VALUES (21449,1941,'sellout_integration_job_dbt_tran_group','waitTime','20',FALSE,TRUE);</v>
      </c>
    </row>
    <row r="20925" spans="1:10" ht="15" hidden="1" customHeight="1">
      <c r="A20925" t="s">
        <v>18</v>
      </c>
      <c r="B20925">
        <v>21450</v>
      </c>
      <c r="C20925" s="428">
        <v>1941</v>
      </c>
      <c r="D20925" s="268" t="s">
        <v>14389</v>
      </c>
      <c r="E20925" s="822" t="s">
        <v>3548</v>
      </c>
      <c r="F20925" s="919">
        <v>0</v>
      </c>
      <c r="G20925" s="268" t="b">
        <v>0</v>
      </c>
      <c r="H20925" s="268" t="b">
        <v>1</v>
      </c>
      <c r="J20925" s="17" t="str">
        <f>"INSERT INTO PARAMETERS (PARAMETER_ID, PARAMETER_GROUP_ID,PARAMETER_GROUP_NAME,PARAMETER_NAME,PARAMETER_VALUE,IS_SENSITIVE,IS_ACTIVE) VALUES ("&amp;B20925&amp;","&amp;C20925&amp;",'"&amp;D20925&amp;"','"&amp;E20925&amp;"','"&amp;F20925&amp;"',"&amp;G20925&amp;","&amp;H20925&amp;");"</f>
        <v>INSERT INTO PARAMETERS (PARAMETER_ID, PARAMETER_GROUP_ID,PARAMETER_GROUP_NAME,PARAMETER_NAME,PARAMETER_VALUE,IS_SENSITIVE,IS_ACTIVE) VALUES (21450,1941,'sellout_integration_job_dbt_tran_group','tempId','0',FALSE,TRUE);</v>
      </c>
    </row>
    <row r="20926" spans="1:10" ht="15" hidden="1" customHeight="1">
      <c r="A20926" t="s">
        <v>18</v>
      </c>
      <c r="B20926">
        <v>21451</v>
      </c>
      <c r="C20926" s="428">
        <v>1941</v>
      </c>
      <c r="D20926" s="268" t="s">
        <v>14389</v>
      </c>
      <c r="E20926" s="822" t="s">
        <v>3550</v>
      </c>
      <c r="F20926" s="991" t="s">
        <v>3558</v>
      </c>
      <c r="G20926" s="268" t="b">
        <v>0</v>
      </c>
      <c r="H20926" s="268" t="b">
        <v>1</v>
      </c>
      <c r="J20926" s="17" t="str">
        <f>"INSERT INTO PARAMETERS (PARAMETER_ID, PARAMETER_GROUP_ID,PARAMETER_GROUP_NAME,PARAMETER_NAME,PARAMETER_VALUE,IS_SENSITIVE,IS_ACTIVE) VALUES ("&amp;B20926&amp;","&amp;C20926&amp;",'"&amp;D20926&amp;"','"&amp;E20926&amp;"','"&amp;F20926&amp;"',"&amp;G20926&amp;","&amp;H20926&amp;");"</f>
        <v>INSERT INTO PARAMETERS (PARAMETER_ID, PARAMETER_GROUP_ID,PARAMETER_GROUP_NAME,PARAMETER_NAME,PARAMETER_VALUE,IS_SENSITIVE,IS_ACTIVE) VALUES (21451,1941,'sellout_integration_job_dbt_tran_group','transformationType','transformation',FALSE,TRUE);</v>
      </c>
    </row>
    <row r="20927" spans="1:10" ht="15" hidden="1" customHeight="1">
      <c r="A20927" t="s">
        <v>18</v>
      </c>
      <c r="B20927">
        <v>21452</v>
      </c>
      <c r="C20927" s="428">
        <v>1941</v>
      </c>
      <c r="D20927" s="268" t="s">
        <v>14389</v>
      </c>
      <c r="E20927" s="822" t="s">
        <v>2847</v>
      </c>
      <c r="F20927" s="975" t="s">
        <v>12407</v>
      </c>
      <c r="G20927" s="268" t="b">
        <v>0</v>
      </c>
      <c r="H20927" s="268" t="b">
        <v>1</v>
      </c>
      <c r="J20927" s="17" t="str">
        <f>"INSERT INTO PARAMETERS (PARAMETER_ID, PARAMETER_GROUP_ID,PARAMETER_GROUP_NAME,PARAMETER_NAME,PARAMETER_VALUE,IS_SENSITIVE,IS_ACTIVE) VALUES ("&amp;B20927&amp;","&amp;C20927&amp;",'"&amp;D20927&amp;"','"&amp;E20927&amp;"','"&amp;F20927&amp;"',"&amp;G20927&amp;","&amp;H20927&amp;");"</f>
        <v>INSERT INTO PARAMETERS (PARAMETER_ID, PARAMETER_GROUP_ID,PARAMETER_GROUP_NAME,PARAMETER_NAME,PARAMETER_VALUE,IS_SENSITIVE,IS_ACTIVE) VALUES (21452,1941,'sellout_integration_job_dbt_tran_group','container','jpn',FALSE,TRUE);</v>
      </c>
    </row>
    <row r="20928" spans="1:10" ht="15" hidden="1" customHeight="1">
      <c r="A20928" t="s">
        <v>18</v>
      </c>
      <c r="B20928">
        <v>21453</v>
      </c>
      <c r="C20928" s="428">
        <v>1942</v>
      </c>
      <c r="D20928" s="268" t="s">
        <v>14390</v>
      </c>
      <c r="E20928" s="991" t="s">
        <v>3543</v>
      </c>
      <c r="F20928" s="688">
        <v>16108</v>
      </c>
      <c r="G20928" s="268" t="b">
        <v>0</v>
      </c>
      <c r="H20928" s="268" t="b">
        <v>1</v>
      </c>
      <c r="J20928" s="17" t="str">
        <f>"INSERT INTO PARAMETERS (PARAMETER_ID, PARAMETER_GROUP_ID,PARAMETER_GROUP_NAME,PARAMETER_NAME,PARAMETER_VALUE,IS_SENSITIVE,IS_ACTIVE) VALUES ("&amp;B20928&amp;","&amp;C20928&amp;",'"&amp;D20928&amp;"','"&amp;E20928&amp;"','"&amp;F20928&amp;"',"&amp;G20928&amp;","&amp;H20928&amp;");"</f>
        <v>INSERT INTO PARAMETERS (PARAMETER_ID, PARAMETER_GROUP_ID,PARAMETER_GROUP_NAME,PARAMETER_NAME,PARAMETER_VALUE,IS_SENSITIVE,IS_ACTIVE) VALUES (21453,1942,'tp_integration_job_dbt_tran_group','jobId','16108',FALSE,TRUE);</v>
      </c>
    </row>
    <row r="20929" spans="1:10" ht="15" hidden="1" customHeight="1">
      <c r="A20929" t="s">
        <v>18</v>
      </c>
      <c r="B20929">
        <v>21454</v>
      </c>
      <c r="C20929" s="428">
        <v>1942</v>
      </c>
      <c r="D20929" s="268" t="s">
        <v>14390</v>
      </c>
      <c r="E20929" s="991" t="s">
        <v>3545</v>
      </c>
      <c r="F20929" s="898">
        <v>99</v>
      </c>
      <c r="G20929" s="268" t="b">
        <v>0</v>
      </c>
      <c r="H20929" s="268" t="b">
        <v>1</v>
      </c>
      <c r="J20929" s="17" t="str">
        <f>"INSERT INTO PARAMETERS (PARAMETER_ID, PARAMETER_GROUP_ID,PARAMETER_GROUP_NAME,PARAMETER_NAME,PARAMETER_VALUE,IS_SENSITIVE,IS_ACTIVE) VALUES ("&amp;B20929&amp;","&amp;C20929&amp;",'"&amp;D20929&amp;"','"&amp;E20929&amp;"','"&amp;F20929&amp;"',"&amp;G20929&amp;","&amp;H20929&amp;");"</f>
        <v>INSERT INTO PARAMETERS (PARAMETER_ID, PARAMETER_GROUP_ID,PARAMETER_GROUP_NAME,PARAMETER_NAME,PARAMETER_VALUE,IS_SENSITIVE,IS_ACTIVE) VALUES (21454,1942,'tp_integration_job_dbt_tran_group','accountId','99',FALSE,TRUE);</v>
      </c>
    </row>
    <row r="20930" spans="1:10" ht="15" hidden="1" customHeight="1">
      <c r="A20930" t="s">
        <v>18</v>
      </c>
      <c r="B20930">
        <v>21455</v>
      </c>
      <c r="C20930" s="428">
        <v>1942</v>
      </c>
      <c r="D20930" s="268" t="s">
        <v>14390</v>
      </c>
      <c r="E20930" s="991" t="s">
        <v>3038</v>
      </c>
      <c r="F20930" s="991">
        <v>20</v>
      </c>
      <c r="G20930" s="268" t="b">
        <v>0</v>
      </c>
      <c r="H20930" s="268" t="b">
        <v>1</v>
      </c>
      <c r="J20930" s="17" t="str">
        <f>"INSERT INTO PARAMETERS (PARAMETER_ID, PARAMETER_GROUP_ID,PARAMETER_GROUP_NAME,PARAMETER_NAME,PARAMETER_VALUE,IS_SENSITIVE,IS_ACTIVE) VALUES ("&amp;B20930&amp;","&amp;C20930&amp;",'"&amp;D20930&amp;"','"&amp;E20930&amp;"','"&amp;F20930&amp;"',"&amp;G20930&amp;","&amp;H20930&amp;");"</f>
        <v>INSERT INTO PARAMETERS (PARAMETER_ID, PARAMETER_GROUP_ID,PARAMETER_GROUP_NAME,PARAMETER_NAME,PARAMETER_VALUE,IS_SENSITIVE,IS_ACTIVE) VALUES (21455,1942,'tp_integration_job_dbt_tran_group','waitTime','20',FALSE,TRUE);</v>
      </c>
    </row>
    <row r="20931" spans="1:10" ht="15" hidden="1" customHeight="1">
      <c r="A20931" t="s">
        <v>18</v>
      </c>
      <c r="B20931">
        <v>21456</v>
      </c>
      <c r="C20931" s="428">
        <v>1942</v>
      </c>
      <c r="D20931" s="268" t="s">
        <v>14390</v>
      </c>
      <c r="E20931" s="991" t="s">
        <v>3548</v>
      </c>
      <c r="F20931" s="898">
        <v>0</v>
      </c>
      <c r="G20931" s="268" t="b">
        <v>0</v>
      </c>
      <c r="H20931" s="268" t="b">
        <v>1</v>
      </c>
      <c r="J20931" s="17" t="str">
        <f>"INSERT INTO PARAMETERS (PARAMETER_ID, PARAMETER_GROUP_ID,PARAMETER_GROUP_NAME,PARAMETER_NAME,PARAMETER_VALUE,IS_SENSITIVE,IS_ACTIVE) VALUES ("&amp;B20931&amp;","&amp;C20931&amp;",'"&amp;D20931&amp;"','"&amp;E20931&amp;"','"&amp;F20931&amp;"',"&amp;G20931&amp;","&amp;H20931&amp;");"</f>
        <v>INSERT INTO PARAMETERS (PARAMETER_ID, PARAMETER_GROUP_ID,PARAMETER_GROUP_NAME,PARAMETER_NAME,PARAMETER_VALUE,IS_SENSITIVE,IS_ACTIVE) VALUES (21456,1942,'tp_integration_job_dbt_tran_group','tempId','0',FALSE,TRUE);</v>
      </c>
    </row>
    <row r="20932" spans="1:10" ht="15" hidden="1" customHeight="1">
      <c r="A20932" t="s">
        <v>18</v>
      </c>
      <c r="B20932">
        <v>21457</v>
      </c>
      <c r="C20932" s="428">
        <v>1942</v>
      </c>
      <c r="D20932" s="268" t="s">
        <v>14390</v>
      </c>
      <c r="E20932" s="991" t="s">
        <v>3550</v>
      </c>
      <c r="F20932" s="822" t="s">
        <v>3558</v>
      </c>
      <c r="G20932" s="268" t="b">
        <v>0</v>
      </c>
      <c r="H20932" s="268" t="b">
        <v>1</v>
      </c>
      <c r="J20932" s="17" t="str">
        <f>"INSERT INTO PARAMETERS (PARAMETER_ID, PARAMETER_GROUP_ID,PARAMETER_GROUP_NAME,PARAMETER_NAME,PARAMETER_VALUE,IS_SENSITIVE,IS_ACTIVE) VALUES ("&amp;B20932&amp;","&amp;C20932&amp;",'"&amp;D20932&amp;"','"&amp;E20932&amp;"','"&amp;F20932&amp;"',"&amp;G20932&amp;","&amp;H20932&amp;");"</f>
        <v>INSERT INTO PARAMETERS (PARAMETER_ID, PARAMETER_GROUP_ID,PARAMETER_GROUP_NAME,PARAMETER_NAME,PARAMETER_VALUE,IS_SENSITIVE,IS_ACTIVE) VALUES (21457,1942,'tp_integration_job_dbt_tran_group','transformationType','transformation',FALSE,TRUE);</v>
      </c>
    </row>
    <row r="20933" spans="1:10" ht="15" hidden="1" customHeight="1">
      <c r="A20933" t="s">
        <v>18</v>
      </c>
      <c r="B20933">
        <v>21458</v>
      </c>
      <c r="C20933" s="428">
        <v>1942</v>
      </c>
      <c r="D20933" s="268" t="s">
        <v>14390</v>
      </c>
      <c r="E20933" s="991" t="s">
        <v>2847</v>
      </c>
      <c r="F20933" s="537" t="s">
        <v>12407</v>
      </c>
      <c r="G20933" s="268" t="b">
        <v>0</v>
      </c>
      <c r="H20933" s="268" t="b">
        <v>1</v>
      </c>
      <c r="J20933" s="17" t="str">
        <f>"INSERT INTO PARAMETERS (PARAMETER_ID, PARAMETER_GROUP_ID,PARAMETER_GROUP_NAME,PARAMETER_NAME,PARAMETER_VALUE,IS_SENSITIVE,IS_ACTIVE) VALUES ("&amp;B20933&amp;","&amp;C20933&amp;",'"&amp;D20933&amp;"','"&amp;E20933&amp;"','"&amp;F20933&amp;"',"&amp;G20933&amp;","&amp;H20933&amp;");"</f>
        <v>INSERT INTO PARAMETERS (PARAMETER_ID, PARAMETER_GROUP_ID,PARAMETER_GROUP_NAME,PARAMETER_NAME,PARAMETER_VALUE,IS_SENSITIVE,IS_ACTIVE) VALUES (21458,1942,'tp_integration_job_dbt_tran_group','container','jpn',FALSE,TRUE);</v>
      </c>
    </row>
    <row r="20934" spans="1:10" ht="15" hidden="1" customHeight="1">
      <c r="A20934" t="s">
        <v>18</v>
      </c>
      <c r="B20934">
        <v>21459</v>
      </c>
      <c r="C20934" s="428">
        <v>1943</v>
      </c>
      <c r="D20934" s="268" t="s">
        <v>14391</v>
      </c>
      <c r="E20934" s="991" t="s">
        <v>3543</v>
      </c>
      <c r="F20934" s="688">
        <v>16109</v>
      </c>
      <c r="G20934" s="268" t="b">
        <v>0</v>
      </c>
      <c r="H20934" s="268" t="b">
        <v>1</v>
      </c>
      <c r="J20934" s="17" t="str">
        <f>"INSERT INTO PARAMETERS (PARAMETER_ID, PARAMETER_GROUP_ID,PARAMETER_GROUP_NAME,PARAMETER_NAME,PARAMETER_VALUE,IS_SENSITIVE,IS_ACTIVE) VALUES ("&amp;B20934&amp;","&amp;C20934&amp;",'"&amp;D20934&amp;"','"&amp;E20934&amp;"','"&amp;F20934&amp;"',"&amp;G20934&amp;","&amp;H20934&amp;");"</f>
        <v>INSERT INTO PARAMETERS (PARAMETER_ID, PARAMETER_GROUP_ID,PARAMETER_GROUP_NAME,PARAMETER_NAME,PARAMETER_VALUE,IS_SENSITIVE,IS_ACTIVE) VALUES (21459,1943,'tsp_master_job_dbt_tran_group','jobId','16109',FALSE,TRUE);</v>
      </c>
    </row>
    <row r="20935" spans="1:10" ht="15" hidden="1" customHeight="1">
      <c r="A20935" t="s">
        <v>18</v>
      </c>
      <c r="B20935">
        <v>21460</v>
      </c>
      <c r="C20935" s="428">
        <v>1943</v>
      </c>
      <c r="D20935" s="268" t="s">
        <v>14391</v>
      </c>
      <c r="E20935" s="991" t="s">
        <v>3545</v>
      </c>
      <c r="F20935" s="991">
        <v>99</v>
      </c>
      <c r="G20935" s="268" t="b">
        <v>0</v>
      </c>
      <c r="H20935" s="268" t="b">
        <v>1</v>
      </c>
      <c r="J20935" s="17" t="str">
        <f>"INSERT INTO PARAMETERS (PARAMETER_ID, PARAMETER_GROUP_ID,PARAMETER_GROUP_NAME,PARAMETER_NAME,PARAMETER_VALUE,IS_SENSITIVE,IS_ACTIVE) VALUES ("&amp;B20935&amp;","&amp;C20935&amp;",'"&amp;D20935&amp;"','"&amp;E20935&amp;"','"&amp;F20935&amp;"',"&amp;G20935&amp;","&amp;H20935&amp;");"</f>
        <v>INSERT INTO PARAMETERS (PARAMETER_ID, PARAMETER_GROUP_ID,PARAMETER_GROUP_NAME,PARAMETER_NAME,PARAMETER_VALUE,IS_SENSITIVE,IS_ACTIVE) VALUES (21460,1943,'tsp_master_job_dbt_tran_group','accountId','99',FALSE,TRUE);</v>
      </c>
    </row>
    <row r="20936" spans="1:10" ht="15" hidden="1" customHeight="1">
      <c r="A20936" t="s">
        <v>18</v>
      </c>
      <c r="B20936">
        <v>21461</v>
      </c>
      <c r="C20936" s="428">
        <v>1943</v>
      </c>
      <c r="D20936" s="268" t="s">
        <v>14391</v>
      </c>
      <c r="E20936" s="991" t="s">
        <v>3038</v>
      </c>
      <c r="F20936" s="991">
        <v>20</v>
      </c>
      <c r="G20936" s="268" t="b">
        <v>0</v>
      </c>
      <c r="H20936" s="268" t="b">
        <v>1</v>
      </c>
      <c r="J20936" s="17" t="str">
        <f>"INSERT INTO PARAMETERS (PARAMETER_ID, PARAMETER_GROUP_ID,PARAMETER_GROUP_NAME,PARAMETER_NAME,PARAMETER_VALUE,IS_SENSITIVE,IS_ACTIVE) VALUES ("&amp;B20936&amp;","&amp;C20936&amp;",'"&amp;D20936&amp;"','"&amp;E20936&amp;"','"&amp;F20936&amp;"',"&amp;G20936&amp;","&amp;H20936&amp;");"</f>
        <v>INSERT INTO PARAMETERS (PARAMETER_ID, PARAMETER_GROUP_ID,PARAMETER_GROUP_NAME,PARAMETER_NAME,PARAMETER_VALUE,IS_SENSITIVE,IS_ACTIVE) VALUES (21461,1943,'tsp_master_job_dbt_tran_group','waitTime','20',FALSE,TRUE);</v>
      </c>
    </row>
    <row r="20937" spans="1:10" ht="15" hidden="1" customHeight="1">
      <c r="A20937" t="s">
        <v>18</v>
      </c>
      <c r="B20937">
        <v>21462</v>
      </c>
      <c r="C20937" s="428">
        <v>1943</v>
      </c>
      <c r="D20937" s="268" t="s">
        <v>14391</v>
      </c>
      <c r="E20937" s="991" t="s">
        <v>3548</v>
      </c>
      <c r="F20937" s="991">
        <v>0</v>
      </c>
      <c r="G20937" s="268" t="b">
        <v>0</v>
      </c>
      <c r="H20937" s="268" t="b">
        <v>1</v>
      </c>
      <c r="J20937" s="17" t="str">
        <f>"INSERT INTO PARAMETERS (PARAMETER_ID, PARAMETER_GROUP_ID,PARAMETER_GROUP_NAME,PARAMETER_NAME,PARAMETER_VALUE,IS_SENSITIVE,IS_ACTIVE) VALUES ("&amp;B20937&amp;","&amp;C20937&amp;",'"&amp;D20937&amp;"','"&amp;E20937&amp;"','"&amp;F20937&amp;"',"&amp;G20937&amp;","&amp;H20937&amp;");"</f>
        <v>INSERT INTO PARAMETERS (PARAMETER_ID, PARAMETER_GROUP_ID,PARAMETER_GROUP_NAME,PARAMETER_NAME,PARAMETER_VALUE,IS_SENSITIVE,IS_ACTIVE) VALUES (21462,1943,'tsp_master_job_dbt_tran_group','tempId','0',FALSE,TRUE);</v>
      </c>
    </row>
    <row r="20938" spans="1:10" ht="15" hidden="1" customHeight="1">
      <c r="A20938" t="s">
        <v>18</v>
      </c>
      <c r="B20938">
        <v>21463</v>
      </c>
      <c r="C20938" s="428">
        <v>1943</v>
      </c>
      <c r="D20938" s="268" t="s">
        <v>14391</v>
      </c>
      <c r="E20938" s="898" t="s">
        <v>3550</v>
      </c>
      <c r="F20938" s="689" t="s">
        <v>3558</v>
      </c>
      <c r="G20938" s="268" t="b">
        <v>0</v>
      </c>
      <c r="H20938" s="268" t="b">
        <v>1</v>
      </c>
      <c r="J20938" s="17" t="str">
        <f>"INSERT INTO PARAMETERS (PARAMETER_ID, PARAMETER_GROUP_ID,PARAMETER_GROUP_NAME,PARAMETER_NAME,PARAMETER_VALUE,IS_SENSITIVE,IS_ACTIVE) VALUES ("&amp;B20938&amp;","&amp;C20938&amp;",'"&amp;D20938&amp;"','"&amp;E20938&amp;"','"&amp;F20938&amp;"',"&amp;G20938&amp;","&amp;H20938&amp;");"</f>
        <v>INSERT INTO PARAMETERS (PARAMETER_ID, PARAMETER_GROUP_ID,PARAMETER_GROUP_NAME,PARAMETER_NAME,PARAMETER_VALUE,IS_SENSITIVE,IS_ACTIVE) VALUES (21463,1943,'tsp_master_job_dbt_tran_group','transformationType','transformation',FALSE,TRUE);</v>
      </c>
    </row>
    <row r="20939" spans="1:10" ht="15" hidden="1" customHeight="1">
      <c r="A20939" t="s">
        <v>18</v>
      </c>
      <c r="B20939">
        <v>21464</v>
      </c>
      <c r="C20939" s="428">
        <v>1943</v>
      </c>
      <c r="D20939" s="268" t="s">
        <v>14391</v>
      </c>
      <c r="E20939" s="822" t="s">
        <v>2847</v>
      </c>
      <c r="F20939" s="844" t="s">
        <v>12407</v>
      </c>
      <c r="G20939" s="268" t="b">
        <v>0</v>
      </c>
      <c r="H20939" s="268" t="b">
        <v>1</v>
      </c>
      <c r="J20939" s="17" t="str">
        <f>"INSERT INTO PARAMETERS (PARAMETER_ID, PARAMETER_GROUP_ID,PARAMETER_GROUP_NAME,PARAMETER_NAME,PARAMETER_VALUE,IS_SENSITIVE,IS_ACTIVE) VALUES ("&amp;B20939&amp;","&amp;C20939&amp;",'"&amp;D20939&amp;"','"&amp;E20939&amp;"','"&amp;F20939&amp;"',"&amp;G20939&amp;","&amp;H20939&amp;");"</f>
        <v>INSERT INTO PARAMETERS (PARAMETER_ID, PARAMETER_GROUP_ID,PARAMETER_GROUP_NAME,PARAMETER_NAME,PARAMETER_VALUE,IS_SENSITIVE,IS_ACTIVE) VALUES (21464,1943,'tsp_master_job_dbt_tran_group','container','jpn',FALSE,TRUE);</v>
      </c>
    </row>
    <row r="20940" spans="1:10" ht="15" hidden="1" customHeight="1">
      <c r="A20940" t="s">
        <v>18</v>
      </c>
      <c r="B20940">
        <v>21465</v>
      </c>
      <c r="C20940" s="428">
        <v>1944</v>
      </c>
      <c r="D20940" s="268" t="s">
        <v>14392</v>
      </c>
      <c r="E20940" s="822" t="s">
        <v>3543</v>
      </c>
      <c r="F20940" s="963">
        <v>16119</v>
      </c>
      <c r="G20940" s="690" t="b">
        <v>0</v>
      </c>
      <c r="H20940" s="690" t="b">
        <v>1</v>
      </c>
      <c r="J20940" s="17" t="str">
        <f>"INSERT INTO PARAMETERS (PARAMETER_ID, PARAMETER_GROUP_ID,PARAMETER_GROUP_NAME,PARAMETER_NAME,PARAMETER_VALUE,IS_SENSITIVE,IS_ACTIVE) VALUES ("&amp;B20940&amp;","&amp;C20940&amp;",'"&amp;D20940&amp;"','"&amp;E20940&amp;"','"&amp;F20940&amp;"',"&amp;G20940&amp;","&amp;H20940&amp;");"</f>
        <v>INSERT INTO PARAMETERS (PARAMETER_ID, PARAMETER_GROUP_ID,PARAMETER_GROUP_NAME,PARAMETER_NAME,PARAMETER_VALUE,IS_SENSITIVE,IS_ACTIVE) VALUES (21465,1944,'na_copa_dbt_tran_group','jobId','16119',FALSE,TRUE);</v>
      </c>
    </row>
    <row r="20941" spans="1:10" ht="15" hidden="1" customHeight="1">
      <c r="A20941" t="s">
        <v>18</v>
      </c>
      <c r="B20941">
        <v>21466</v>
      </c>
      <c r="C20941" s="428">
        <v>1944</v>
      </c>
      <c r="D20941" s="268" t="s">
        <v>14392</v>
      </c>
      <c r="E20941" s="822" t="s">
        <v>3545</v>
      </c>
      <c r="F20941" s="843">
        <v>99</v>
      </c>
      <c r="G20941" s="690" t="b">
        <v>0</v>
      </c>
      <c r="H20941" s="690" t="b">
        <v>1</v>
      </c>
      <c r="J20941" s="17" t="str">
        <f>"INSERT INTO PARAMETERS (PARAMETER_ID, PARAMETER_GROUP_ID,PARAMETER_GROUP_NAME,PARAMETER_NAME,PARAMETER_VALUE,IS_SENSITIVE,IS_ACTIVE) VALUES ("&amp;B20941&amp;","&amp;C20941&amp;",'"&amp;D20941&amp;"','"&amp;E20941&amp;"','"&amp;F20941&amp;"',"&amp;G20941&amp;","&amp;H20941&amp;");"</f>
        <v>INSERT INTO PARAMETERS (PARAMETER_ID, PARAMETER_GROUP_ID,PARAMETER_GROUP_NAME,PARAMETER_NAME,PARAMETER_VALUE,IS_SENSITIVE,IS_ACTIVE) VALUES (21466,1944,'na_copa_dbt_tran_group','accountId','99',FALSE,TRUE);</v>
      </c>
    </row>
    <row r="20942" spans="1:10" ht="15" hidden="1" customHeight="1">
      <c r="A20942" t="s">
        <v>18</v>
      </c>
      <c r="B20942">
        <v>21467</v>
      </c>
      <c r="C20942" s="428">
        <v>1944</v>
      </c>
      <c r="D20942" s="268" t="s">
        <v>14392</v>
      </c>
      <c r="E20942" s="822" t="s">
        <v>3038</v>
      </c>
      <c r="F20942" s="843">
        <v>20</v>
      </c>
      <c r="G20942" s="690" t="b">
        <v>0</v>
      </c>
      <c r="H20942" s="690" t="b">
        <v>1</v>
      </c>
      <c r="J20942" s="17" t="str">
        <f>"INSERT INTO PARAMETERS (PARAMETER_ID, PARAMETER_GROUP_ID,PARAMETER_GROUP_NAME,PARAMETER_NAME,PARAMETER_VALUE,IS_SENSITIVE,IS_ACTIVE) VALUES ("&amp;B20942&amp;","&amp;C20942&amp;",'"&amp;D20942&amp;"','"&amp;E20942&amp;"','"&amp;F20942&amp;"',"&amp;G20942&amp;","&amp;H20942&amp;");"</f>
        <v>INSERT INTO PARAMETERS (PARAMETER_ID, PARAMETER_GROUP_ID,PARAMETER_GROUP_NAME,PARAMETER_NAME,PARAMETER_VALUE,IS_SENSITIVE,IS_ACTIVE) VALUES (21467,1944,'na_copa_dbt_tran_group','waitTime','20',FALSE,TRUE);</v>
      </c>
    </row>
    <row r="20943" spans="1:10" ht="15" hidden="1" customHeight="1">
      <c r="A20943" t="s">
        <v>18</v>
      </c>
      <c r="B20943">
        <v>21468</v>
      </c>
      <c r="C20943" s="428">
        <v>1944</v>
      </c>
      <c r="D20943" s="268" t="s">
        <v>14392</v>
      </c>
      <c r="E20943" s="822" t="s">
        <v>3548</v>
      </c>
      <c r="F20943" s="843">
        <v>0</v>
      </c>
      <c r="G20943" s="690" t="b">
        <v>0</v>
      </c>
      <c r="H20943" s="690" t="b">
        <v>1</v>
      </c>
      <c r="J20943" s="17" t="str">
        <f>"INSERT INTO PARAMETERS (PARAMETER_ID, PARAMETER_GROUP_ID,PARAMETER_GROUP_NAME,PARAMETER_NAME,PARAMETER_VALUE,IS_SENSITIVE,IS_ACTIVE) VALUES ("&amp;B20943&amp;","&amp;C20943&amp;",'"&amp;D20943&amp;"','"&amp;E20943&amp;"','"&amp;F20943&amp;"',"&amp;G20943&amp;","&amp;H20943&amp;");"</f>
        <v>INSERT INTO PARAMETERS (PARAMETER_ID, PARAMETER_GROUP_ID,PARAMETER_GROUP_NAME,PARAMETER_NAME,PARAMETER_VALUE,IS_SENSITIVE,IS_ACTIVE) VALUES (21468,1944,'na_copa_dbt_tran_group','tempId','0',FALSE,TRUE);</v>
      </c>
    </row>
    <row r="20944" spans="1:10" ht="15" hidden="1" customHeight="1">
      <c r="A20944" t="s">
        <v>18</v>
      </c>
      <c r="B20944">
        <v>21469</v>
      </c>
      <c r="C20944" s="428">
        <v>1944</v>
      </c>
      <c r="D20944" s="268" t="s">
        <v>14392</v>
      </c>
      <c r="E20944" s="822" t="s">
        <v>3550</v>
      </c>
      <c r="F20944" s="843" t="s">
        <v>3558</v>
      </c>
      <c r="G20944" s="690" t="b">
        <v>0</v>
      </c>
      <c r="H20944" s="690" t="b">
        <v>1</v>
      </c>
      <c r="J20944" s="17" t="str">
        <f>"INSERT INTO PARAMETERS (PARAMETER_ID, PARAMETER_GROUP_ID,PARAMETER_GROUP_NAME,PARAMETER_NAME,PARAMETER_VALUE,IS_SENSITIVE,IS_ACTIVE) VALUES ("&amp;B20944&amp;","&amp;C20944&amp;",'"&amp;D20944&amp;"','"&amp;E20944&amp;"','"&amp;F20944&amp;"',"&amp;G20944&amp;","&amp;H20944&amp;");"</f>
        <v>INSERT INTO PARAMETERS (PARAMETER_ID, PARAMETER_GROUP_ID,PARAMETER_GROUP_NAME,PARAMETER_NAME,PARAMETER_VALUE,IS_SENSITIVE,IS_ACTIVE) VALUES (21469,1944,'na_copa_dbt_tran_group','transformationType','transformation',FALSE,TRUE);</v>
      </c>
    </row>
    <row r="20945" spans="1:10" ht="15" hidden="1" customHeight="1">
      <c r="A20945" t="s">
        <v>18</v>
      </c>
      <c r="B20945">
        <v>21470</v>
      </c>
      <c r="C20945" s="428">
        <v>1944</v>
      </c>
      <c r="D20945" s="268" t="s">
        <v>14392</v>
      </c>
      <c r="E20945" s="822" t="s">
        <v>2847</v>
      </c>
      <c r="F20945" s="537" t="s">
        <v>10931</v>
      </c>
      <c r="G20945" s="690" t="b">
        <v>0</v>
      </c>
      <c r="H20945" s="690" t="b">
        <v>1</v>
      </c>
      <c r="J20945" s="17" t="str">
        <f>"INSERT INTO PARAMETERS (PARAMETER_ID, PARAMETER_GROUP_ID,PARAMETER_GROUP_NAME,PARAMETER_NAME,PARAMETER_VALUE,IS_SENSITIVE,IS_ACTIVE) VALUES ("&amp;B20945&amp;","&amp;C20945&amp;",'"&amp;D20945&amp;"','"&amp;E20945&amp;"','"&amp;F20945&amp;"',"&amp;G20945&amp;","&amp;H20945&amp;");"</f>
        <v>INSERT INTO PARAMETERS (PARAMETER_ID, PARAMETER_GROUP_ID,PARAMETER_GROUP_NAME,PARAMETER_NAME,PARAMETER_VALUE,IS_SENSITIVE,IS_ACTIVE) VALUES (21470,1944,'na_copa_dbt_tran_group','container','kor',FALSE,TRUE);</v>
      </c>
    </row>
    <row r="20946" spans="1:10" ht="15" hidden="1" customHeight="1">
      <c r="A20946" t="s">
        <v>36</v>
      </c>
      <c r="B20946">
        <v>21471</v>
      </c>
      <c r="C20946">
        <v>1945</v>
      </c>
      <c r="D20946" s="23" t="s">
        <v>14393</v>
      </c>
      <c r="E20946" s="265" t="s">
        <v>2850</v>
      </c>
      <c r="F20946" s="840" t="s">
        <v>13425</v>
      </c>
      <c r="G20946" s="421" t="b">
        <v>0</v>
      </c>
      <c r="H20946" s="421" t="b">
        <v>1</v>
      </c>
      <c r="J20946" s="17" t="str">
        <f>"INSERT INTO PARAMETERS (PARAMETER_ID, PARAMETER_GROUP_ID,PARAMETER_GROUP_NAME,PARAMETER_NAME,PARAMETER_VALUE,IS_SENSITIVE,IS_ACTIVE) VALUES ("&amp;B20946&amp;","&amp;C20946&amp;",'"&amp;D20946&amp;"','"&amp;E20946&amp;"','"&amp;F20946&amp;"',"&amp;G20946&amp;","&amp;H20946&amp;");"</f>
        <v>INSERT INTO PARAMETERS (PARAMETER_ID, PARAMETER_GROUP_ID,PARAMETER_GROUP_NAME,PARAMETER_NAME,PARAMETER_VALUE,IS_SENSITIVE,IS_ACTIVE) VALUES (21471,1945,'jp_so_planet_no_dup_group','target_schema','JPNSDL_RAW',FALSE,TRUE);</v>
      </c>
    </row>
    <row r="20947" spans="1:10" ht="15" hidden="1" customHeight="1">
      <c r="A20947" t="s">
        <v>36</v>
      </c>
      <c r="B20947">
        <f>B20946+1</f>
        <v>21472</v>
      </c>
      <c r="C20947">
        <v>1945</v>
      </c>
      <c r="D20947" s="23" t="s">
        <v>14393</v>
      </c>
      <c r="E20947" s="265" t="s">
        <v>2847</v>
      </c>
      <c r="F20947" s="23" t="s">
        <v>12407</v>
      </c>
      <c r="G20947" s="421" t="b">
        <v>0</v>
      </c>
      <c r="H20947" s="421" t="b">
        <v>1</v>
      </c>
      <c r="J20947" s="17" t="str">
        <f>"INSERT INTO PARAMETERS (PARAMETER_ID, PARAMETER_GROUP_ID,PARAMETER_GROUP_NAME,PARAMETER_NAME,PARAMETER_VALUE,IS_SENSITIVE,IS_ACTIVE) VALUES ("&amp;B20947&amp;","&amp;C20947&amp;",'"&amp;D20947&amp;"','"&amp;E20947&amp;"','"&amp;F20947&amp;"',"&amp;G20947&amp;","&amp;H20947&amp;");"</f>
        <v>INSERT INTO PARAMETERS (PARAMETER_ID, PARAMETER_GROUP_ID,PARAMETER_GROUP_NAME,PARAMETER_NAME,PARAMETER_VALUE,IS_SENSITIVE,IS_ACTIVE) VALUES (21472,1945,'jp_so_planet_no_dup_group','container','jpn',FALSE,TRUE);</v>
      </c>
    </row>
    <row r="20948" spans="1:10" ht="15" hidden="1" customHeight="1">
      <c r="A20948" t="s">
        <v>36</v>
      </c>
      <c r="B20948">
        <f>B20947+1</f>
        <v>21473</v>
      </c>
      <c r="C20948">
        <v>1945</v>
      </c>
      <c r="D20948" s="23" t="s">
        <v>14393</v>
      </c>
      <c r="E20948" s="265" t="s">
        <v>2833</v>
      </c>
      <c r="F20948" s="840" t="s">
        <v>12638</v>
      </c>
      <c r="G20948" s="421" t="b">
        <v>0</v>
      </c>
      <c r="H20948" s="421" t="b">
        <v>1</v>
      </c>
      <c r="J20948" s="17" t="str">
        <f>"INSERT INTO PARAMETERS (PARAMETER_ID, PARAMETER_GROUP_ID,PARAMETER_GROUP_NAME,PARAMETER_NAME,PARAMETER_VALUE,IS_SENSITIVE,IS_ACTIVE) VALUES ("&amp;B20948&amp;","&amp;C20948&amp;",'"&amp;D20948&amp;"','"&amp;E20948&amp;"','"&amp;F20948&amp;"',"&amp;G20948&amp;","&amp;H20948&amp;");"</f>
        <v>INSERT INTO PARAMETERS (PARAMETER_ID, PARAMETER_GROUP_ID,PARAMETER_GROUP_NAME,PARAMETER_NAME,PARAMETER_VALUE,IS_SENSITIVE,IS_ACTIVE) VALUES (21473,1945,'jp_so_planet_no_dup_group','load_method','copy',FALSE,TRUE);</v>
      </c>
    </row>
    <row r="20949" spans="1:10" ht="15" hidden="1" customHeight="1">
      <c r="A20949" t="s">
        <v>36</v>
      </c>
      <c r="B20949">
        <f>B20948+1</f>
        <v>21474</v>
      </c>
      <c r="C20949">
        <v>1945</v>
      </c>
      <c r="D20949" s="147" t="s">
        <v>14393</v>
      </c>
      <c r="E20949" s="147" t="s">
        <v>2853</v>
      </c>
      <c r="F20949" s="147" t="s">
        <v>5225</v>
      </c>
      <c r="G20949" s="421" t="b">
        <v>0</v>
      </c>
      <c r="H20949" s="421" t="b">
        <v>1</v>
      </c>
      <c r="J20949" s="17" t="str">
        <f>"INSERT INTO PARAMETERS (PARAMETER_ID, PARAMETER_GROUP_ID,PARAMETER_GROUP_NAME,PARAMETER_NAME,PARAMETER_VALUE,IS_SENSITIVE,IS_ACTIVE) VALUES ("&amp;B20949&amp;","&amp;C20949&amp;",'"&amp;D20949&amp;"','"&amp;E20949&amp;"','"&amp;F20949&amp;"',"&amp;G20949&amp;","&amp;H20949&amp;");"</f>
        <v>INSERT INTO PARAMETERS (PARAMETER_ID, PARAMETER_GROUP_ID,PARAMETER_GROUP_NAME,PARAMETER_NAME,PARAMETER_VALUE,IS_SENSITIVE,IS_ACTIVE) VALUES (21474,1945,'jp_so_planet_no_dup_group','validation','0-0-0',FALSE,TRUE);</v>
      </c>
    </row>
    <row r="20950" spans="1:10" ht="15" hidden="1" customHeight="1">
      <c r="A20950" t="s">
        <v>36</v>
      </c>
      <c r="B20950">
        <f>B20949+1</f>
        <v>21475</v>
      </c>
      <c r="C20950">
        <v>1945</v>
      </c>
      <c r="D20950" s="23" t="s">
        <v>14393</v>
      </c>
      <c r="E20950" s="149" t="s">
        <v>2863</v>
      </c>
      <c r="F20950" s="23" t="s">
        <v>2821</v>
      </c>
      <c r="G20950" s="421" t="b">
        <v>0</v>
      </c>
      <c r="H20950" s="421" t="b">
        <v>1</v>
      </c>
      <c r="J20950" s="17" t="str">
        <f>"INSERT INTO PARAMETERS (PARAMETER_ID, PARAMETER_GROUP_ID,PARAMETER_GROUP_NAME,PARAMETER_NAME,PARAMETER_VALUE,IS_SENSITIVE,IS_ACTIVE) VALUES ("&amp;B20950&amp;","&amp;C20950&amp;",'"&amp;D20950&amp;"','"&amp;E20950&amp;"','"&amp;F20950&amp;"',"&amp;G20950&amp;","&amp;H20950&amp;");"</f>
        <v>INSERT INTO PARAMETERS (PARAMETER_ID, PARAMETER_GROUP_ID,PARAMETER_GROUP_NAME,PARAMETER_NAME,PARAMETER_VALUE,IS_SENSITIVE,IS_ACTIVE) VALUES (21475,1945,'jp_so_planet_no_dup_group','is_truncate','Y',FALSE,TRUE);</v>
      </c>
    </row>
    <row r="20951" spans="1:10" ht="15" hidden="1" customHeight="1">
      <c r="A20951" t="s">
        <v>36</v>
      </c>
      <c r="B20951">
        <f>B20950+1</f>
        <v>21476</v>
      </c>
      <c r="C20951">
        <v>1945</v>
      </c>
      <c r="D20951" s="23" t="s">
        <v>14393</v>
      </c>
      <c r="E20951" s="149" t="s">
        <v>2859</v>
      </c>
      <c r="F20951" s="318" t="s">
        <v>14394</v>
      </c>
      <c r="G20951" s="421" t="b">
        <v>0</v>
      </c>
      <c r="H20951" s="421" t="b">
        <v>1</v>
      </c>
      <c r="J20951" s="17" t="str">
        <f>"INSERT INTO PARAMETERS (PARAMETER_ID, PARAMETER_GROUP_ID,PARAMETER_GROUP_NAME,PARAMETER_NAME,PARAMETER_VALUE,IS_SENSITIVE,IS_ACTIVE) VALUES ("&amp;B20951&amp;","&amp;C20951&amp;",'"&amp;D20951&amp;"','"&amp;E20951&amp;"','"&amp;F20951&amp;"',"&amp;G20951&amp;","&amp;H20951&amp;");"</f>
        <v>INSERT INTO PARAMETERS (PARAMETER_ID, PARAMETER_GROUP_ID,PARAMETER_GROUP_NAME,PARAMETER_NAME,PARAMETER_VALUE,IS_SENSITIVE,IS_ACTIVE) VALUES (21476,1945,'jp_so_planet_no_dup_group','source_extn','TXT',FALSE,TRUE);</v>
      </c>
    </row>
    <row r="20952" spans="1:10" ht="15" hidden="1" customHeight="1">
      <c r="A20952" t="s">
        <v>36</v>
      </c>
      <c r="B20952">
        <f>B20951+1</f>
        <v>21477</v>
      </c>
      <c r="C20952">
        <v>1945</v>
      </c>
      <c r="D20952" s="23" t="s">
        <v>14393</v>
      </c>
      <c r="E20952" s="149" t="s">
        <v>2861</v>
      </c>
      <c r="F20952" s="387">
        <v>0</v>
      </c>
      <c r="G20952" s="421" t="b">
        <v>0</v>
      </c>
      <c r="H20952" s="421" t="b">
        <v>1</v>
      </c>
      <c r="J20952" s="17" t="str">
        <f>"INSERT INTO PARAMETERS (PARAMETER_ID, PARAMETER_GROUP_ID,PARAMETER_GROUP_NAME,PARAMETER_NAME,PARAMETER_VALUE,IS_SENSITIVE,IS_ACTIVE) VALUES ("&amp;B20952&amp;","&amp;C20952&amp;",'"&amp;D20952&amp;"','"&amp;E20952&amp;"','"&amp;F20952&amp;"',"&amp;G20952&amp;","&amp;H20952&amp;");"</f>
        <v>INSERT INTO PARAMETERS (PARAMETER_ID, PARAMETER_GROUP_ID,PARAMETER_GROUP_NAME,PARAMETER_NAME,PARAMETER_VALUE,IS_SENSITIVE,IS_ACTIVE) VALUES (21477,1945,'jp_so_planet_no_dup_group','file_header_row_num','0',FALSE,TRUE);</v>
      </c>
    </row>
    <row r="20953" spans="1:10" ht="15" hidden="1" customHeight="1">
      <c r="A20953" t="s">
        <v>36</v>
      </c>
      <c r="B20953">
        <f>B20952+1</f>
        <v>21478</v>
      </c>
      <c r="C20953">
        <v>1945</v>
      </c>
      <c r="D20953" s="23" t="s">
        <v>14393</v>
      </c>
      <c r="E20953" s="149" t="s">
        <v>2844</v>
      </c>
      <c r="F20953" s="387" t="s">
        <v>14395</v>
      </c>
      <c r="G20953" s="421" t="b">
        <v>0</v>
      </c>
      <c r="H20953" s="421" t="b">
        <v>1</v>
      </c>
      <c r="J20953" s="17" t="str">
        <f>"INSERT INTO PARAMETERS (PARAMETER_ID, PARAMETER_GROUP_ID,PARAMETER_GROUP_NAME,PARAMETER_NAME,PARAMETER_VALUE,IS_SENSITIVE,IS_ACTIVE) VALUES ("&amp;B20953&amp;","&amp;C20953&amp;",'"&amp;D20953&amp;"','"&amp;E20953&amp;"','"&amp;F20953&amp;"',"&amp;G20953&amp;","&amp;H20953&amp;");"</f>
        <v>INSERT INTO PARAMETERS (PARAMETER_ID, PARAMETER_GROUP_ID,PARAMETER_GROUP_NAME,PARAMETER_NAME,PARAMETER_VALUE,IS_SENSITIVE,IS_ACTIVE) VALUES (21478,1945,'jp_so_planet_no_dup_group','target_table','sdl_so_planet_no_dup',FALSE,TRUE);</v>
      </c>
    </row>
    <row r="20954" spans="1:10" ht="15" hidden="1" customHeight="1">
      <c r="A20954" t="s">
        <v>36</v>
      </c>
      <c r="B20954">
        <f>B20953+1</f>
        <v>21479</v>
      </c>
      <c r="C20954">
        <v>1945</v>
      </c>
      <c r="D20954" s="23" t="s">
        <v>14393</v>
      </c>
      <c r="E20954" s="149" t="s">
        <v>2841</v>
      </c>
      <c r="F20954" s="387" t="s">
        <v>14396</v>
      </c>
      <c r="G20954" s="421" t="b">
        <v>0</v>
      </c>
      <c r="H20954" s="421" t="b">
        <v>1</v>
      </c>
      <c r="J20954" s="17" t="str">
        <f>"INSERT INTO PARAMETERS (PARAMETER_ID, PARAMETER_GROUP_ID,PARAMETER_GROUP_NAME,PARAMETER_NAME,PARAMETER_VALUE,IS_SENSITIVE,IS_ACTIVE) VALUES ("&amp;B20954&amp;","&amp;C20954&amp;",'"&amp;D20954&amp;"','"&amp;E20954&amp;"','"&amp;F20954&amp;"',"&amp;G20954&amp;","&amp;H20954&amp;");"</f>
        <v>INSERT INTO PARAMETERS (PARAMETER_ID, PARAMETER_GROUP_ID,PARAMETER_GROUP_NAME,PARAMETER_NAME,PARAMETER_VALUE,IS_SENSITIVE,IS_ACTIVE) VALUES (21479,1945,'jp_so_planet_no_dup_group','folder_path','Sell_out/transaction/modified/',FALSE,TRUE);</v>
      </c>
    </row>
    <row r="20955" spans="1:10" ht="15" hidden="1" customHeight="1">
      <c r="A20955" t="s">
        <v>36</v>
      </c>
      <c r="B20955">
        <f>B20954+1</f>
        <v>21480</v>
      </c>
      <c r="C20955">
        <v>1945</v>
      </c>
      <c r="D20955" s="23" t="s">
        <v>14393</v>
      </c>
      <c r="E20955" s="149" t="s">
        <v>2823</v>
      </c>
      <c r="F20955" s="23" t="s">
        <v>14397</v>
      </c>
      <c r="G20955" s="421" t="b">
        <v>0</v>
      </c>
      <c r="H20955" s="421" t="b">
        <v>1</v>
      </c>
      <c r="J20955" s="17" t="str">
        <f>"INSERT INTO PARAMETERS (PARAMETER_ID, PARAMETER_GROUP_ID,PARAMETER_GROUP_NAME,PARAMETER_NAME,PARAMETER_VALUE,IS_SENSITIVE,IS_ACTIVE) VALUES ("&amp;B20955&amp;","&amp;C20955&amp;",'"&amp;D20955&amp;"','"&amp;E20955&amp;"','"&amp;F20955&amp;"',"&amp;G20955&amp;","&amp;H20955&amp;");"</f>
        <v>INSERT INTO PARAMETERS (PARAMETER_ID, PARAMETER_GROUP_ID,PARAMETER_GROUP_NAME,PARAMETER_NAME,PARAMETER_VALUE,IS_SENSITIVE,IS_ACTIVE) VALUES (21480,1945,'jp_so_planet_no_dup_group','file_spec','PN_SELL_OUT_MODIFIED',FALSE,TRUE);</v>
      </c>
    </row>
    <row r="20956" spans="1:10" ht="15" hidden="1" customHeight="1">
      <c r="A20956" t="s">
        <v>36</v>
      </c>
      <c r="B20956">
        <v>21481</v>
      </c>
      <c r="C20956">
        <v>1945</v>
      </c>
      <c r="D20956" s="23" t="s">
        <v>14393</v>
      </c>
      <c r="E20956" s="149" t="s">
        <v>12901</v>
      </c>
      <c r="F20956" s="23" t="s">
        <v>12902</v>
      </c>
      <c r="G20956" s="421" t="b">
        <v>0</v>
      </c>
      <c r="H20956" s="421" t="b">
        <v>1</v>
      </c>
      <c r="J20956" s="17" t="str">
        <f>"INSERT INTO PARAMETERS (PARAMETER_ID, PARAMETER_GROUP_ID,PARAMETER_GROUP_NAME,PARAMETER_NAME,PARAMETER_VALUE,IS_SENSITIVE,IS_ACTIVE) VALUES ("&amp;B20956&amp;","&amp;C20956&amp;",'"&amp;D20956&amp;"','"&amp;E20956&amp;"','"&amp;F20956&amp;"',"&amp;G20956&amp;","&amp;H20956&amp;");"</f>
        <v>INSERT INTO PARAMETERS (PARAMETER_ID, PARAMETER_GROUP_ID,PARAMETER_GROUP_NAME,PARAMETER_NAME,PARAMETER_VALUE,IS_SENSITIVE,IS_ACTIVE) VALUES (21481,1945,'jp_so_planet_no_dup_group','load_type','FULL',FALSE,TRUE);</v>
      </c>
    </row>
    <row r="20957" spans="1:10" ht="15" hidden="1" customHeight="1">
      <c r="A20957" t="s">
        <v>18</v>
      </c>
      <c r="B20957">
        <v>21482</v>
      </c>
      <c r="C20957">
        <v>1948</v>
      </c>
      <c r="D20957" s="681" t="s">
        <v>14398</v>
      </c>
      <c r="E20957" s="682" t="s">
        <v>3543</v>
      </c>
      <c r="F20957" s="950">
        <v>16149</v>
      </c>
      <c r="G20957" s="681" t="b">
        <v>0</v>
      </c>
      <c r="H20957" s="681" t="b">
        <v>1</v>
      </c>
      <c r="J20957" s="17" t="str">
        <f>"INSERT INTO PARAMETERS (PARAMETER_ID, PARAMETER_GROUP_ID,PARAMETER_GROUP_NAME,PARAMETER_NAME,PARAMETER_VALUE,IS_SENSITIVE,IS_ACTIVE) VALUES ("&amp;B20957&amp;","&amp;C20957&amp;",'"&amp;D20957&amp;"','"&amp;E20957&amp;"','"&amp;F20957&amp;"',"&amp;G20957&amp;","&amp;H20957&amp;");"</f>
        <v>INSERT INTO PARAMETERS (PARAMETER_ID, PARAMETER_GROUP_ID,PARAMETER_GROUP_NAME,PARAMETER_NAME,PARAMETER_VALUE,IS_SENSITIVE,IS_ACTIVE) VALUES (21482,1948,'inventory_workflow_dbt_tran_group','jobId','16149',FALSE,TRUE);</v>
      </c>
    </row>
    <row r="20958" spans="1:10" ht="15" hidden="1" customHeight="1">
      <c r="A20958" t="s">
        <v>18</v>
      </c>
      <c r="B20958">
        <v>21483</v>
      </c>
      <c r="C20958">
        <v>1948</v>
      </c>
      <c r="D20958" s="681" t="s">
        <v>14398</v>
      </c>
      <c r="E20958" s="682" t="s">
        <v>3545</v>
      </c>
      <c r="F20958" s="683">
        <v>99</v>
      </c>
      <c r="G20958" s="681" t="b">
        <v>0</v>
      </c>
      <c r="H20958" s="681" t="b">
        <v>1</v>
      </c>
      <c r="J20958" s="17" t="str">
        <f>"INSERT INTO PARAMETERS (PARAMETER_ID, PARAMETER_GROUP_ID,PARAMETER_GROUP_NAME,PARAMETER_NAME,PARAMETER_VALUE,IS_SENSITIVE,IS_ACTIVE) VALUES ("&amp;B20958&amp;","&amp;C20958&amp;",'"&amp;D20958&amp;"','"&amp;E20958&amp;"','"&amp;F20958&amp;"',"&amp;G20958&amp;","&amp;H20958&amp;");"</f>
        <v>INSERT INTO PARAMETERS (PARAMETER_ID, PARAMETER_GROUP_ID,PARAMETER_GROUP_NAME,PARAMETER_NAME,PARAMETER_VALUE,IS_SENSITIVE,IS_ACTIVE) VALUES (21483,1948,'inventory_workflow_dbt_tran_group','accountId','99',FALSE,TRUE);</v>
      </c>
    </row>
    <row r="20959" spans="1:10" ht="15" hidden="1" customHeight="1">
      <c r="A20959" t="s">
        <v>18</v>
      </c>
      <c r="B20959">
        <v>21484</v>
      </c>
      <c r="C20959">
        <v>1948</v>
      </c>
      <c r="D20959" s="681" t="s">
        <v>14398</v>
      </c>
      <c r="E20959" s="682" t="s">
        <v>3038</v>
      </c>
      <c r="F20959" s="683">
        <v>20</v>
      </c>
      <c r="G20959" s="681" t="b">
        <v>0</v>
      </c>
      <c r="H20959" s="681" t="b">
        <v>1</v>
      </c>
      <c r="J20959" s="17" t="str">
        <f>"INSERT INTO PARAMETERS (PARAMETER_ID, PARAMETER_GROUP_ID,PARAMETER_GROUP_NAME,PARAMETER_NAME,PARAMETER_VALUE,IS_SENSITIVE,IS_ACTIVE) VALUES ("&amp;B20959&amp;","&amp;C20959&amp;",'"&amp;D20959&amp;"','"&amp;E20959&amp;"','"&amp;F20959&amp;"',"&amp;G20959&amp;","&amp;H20959&amp;");"</f>
        <v>INSERT INTO PARAMETERS (PARAMETER_ID, PARAMETER_GROUP_ID,PARAMETER_GROUP_NAME,PARAMETER_NAME,PARAMETER_VALUE,IS_SENSITIVE,IS_ACTIVE) VALUES (21484,1948,'inventory_workflow_dbt_tran_group','waitTime','20',FALSE,TRUE);</v>
      </c>
    </row>
    <row r="20960" spans="1:10" ht="15" hidden="1" customHeight="1">
      <c r="A20960" t="s">
        <v>18</v>
      </c>
      <c r="B20960">
        <v>21485</v>
      </c>
      <c r="C20960">
        <v>1948</v>
      </c>
      <c r="D20960" s="681" t="s">
        <v>14398</v>
      </c>
      <c r="E20960" s="682" t="s">
        <v>3548</v>
      </c>
      <c r="F20960" s="683">
        <v>0</v>
      </c>
      <c r="G20960" s="681" t="b">
        <v>0</v>
      </c>
      <c r="H20960" s="681" t="b">
        <v>1</v>
      </c>
      <c r="J20960" s="17" t="str">
        <f>"INSERT INTO PARAMETERS (PARAMETER_ID, PARAMETER_GROUP_ID,PARAMETER_GROUP_NAME,PARAMETER_NAME,PARAMETER_VALUE,IS_SENSITIVE,IS_ACTIVE) VALUES ("&amp;B20960&amp;","&amp;C20960&amp;",'"&amp;D20960&amp;"','"&amp;E20960&amp;"','"&amp;F20960&amp;"',"&amp;G20960&amp;","&amp;H20960&amp;");"</f>
        <v>INSERT INTO PARAMETERS (PARAMETER_ID, PARAMETER_GROUP_ID,PARAMETER_GROUP_NAME,PARAMETER_NAME,PARAMETER_VALUE,IS_SENSITIVE,IS_ACTIVE) VALUES (21485,1948,'inventory_workflow_dbt_tran_group','tempId','0',FALSE,TRUE);</v>
      </c>
    </row>
    <row r="20961" spans="1:10" ht="15" hidden="1" customHeight="1">
      <c r="A20961" t="s">
        <v>18</v>
      </c>
      <c r="B20961">
        <v>21486</v>
      </c>
      <c r="C20961">
        <v>1948</v>
      </c>
      <c r="D20961" s="681" t="s">
        <v>14398</v>
      </c>
      <c r="E20961" s="682" t="s">
        <v>3550</v>
      </c>
      <c r="F20961" s="1013" t="s">
        <v>3558</v>
      </c>
      <c r="G20961" s="681" t="b">
        <v>0</v>
      </c>
      <c r="H20961" s="681" t="b">
        <v>1</v>
      </c>
      <c r="J20961" s="17" t="str">
        <f>"INSERT INTO PARAMETERS (PARAMETER_ID, PARAMETER_GROUP_ID,PARAMETER_GROUP_NAME,PARAMETER_NAME,PARAMETER_VALUE,IS_SENSITIVE,IS_ACTIVE) VALUES ("&amp;B20961&amp;","&amp;C20961&amp;",'"&amp;D20961&amp;"','"&amp;E20961&amp;"','"&amp;F20961&amp;"',"&amp;G20961&amp;","&amp;H20961&amp;");"</f>
        <v>INSERT INTO PARAMETERS (PARAMETER_ID, PARAMETER_GROUP_ID,PARAMETER_GROUP_NAME,PARAMETER_NAME,PARAMETER_VALUE,IS_SENSITIVE,IS_ACTIVE) VALUES (21486,1948,'inventory_workflow_dbt_tran_group','transformationType','transformation',FALSE,TRUE);</v>
      </c>
    </row>
    <row r="20962" spans="1:10" ht="15" hidden="1" customHeight="1">
      <c r="A20962" t="s">
        <v>18</v>
      </c>
      <c r="B20962">
        <v>21487</v>
      </c>
      <c r="C20962">
        <v>1948</v>
      </c>
      <c r="D20962" s="681" t="s">
        <v>14398</v>
      </c>
      <c r="E20962" s="682" t="s">
        <v>2847</v>
      </c>
      <c r="F20962" s="1011" t="s">
        <v>12407</v>
      </c>
      <c r="G20962" s="681" t="b">
        <v>0</v>
      </c>
      <c r="H20962" s="681" t="b">
        <v>1</v>
      </c>
      <c r="J20962" s="17" t="str">
        <f>"INSERT INTO PARAMETERS (PARAMETER_ID, PARAMETER_GROUP_ID,PARAMETER_GROUP_NAME,PARAMETER_NAME,PARAMETER_VALUE,IS_SENSITIVE,IS_ACTIVE) VALUES ("&amp;B20962&amp;","&amp;C20962&amp;",'"&amp;D20962&amp;"','"&amp;E20962&amp;"','"&amp;F20962&amp;"',"&amp;G20962&amp;","&amp;H20962&amp;");"</f>
        <v>INSERT INTO PARAMETERS (PARAMETER_ID, PARAMETER_GROUP_ID,PARAMETER_GROUP_NAME,PARAMETER_NAME,PARAMETER_VALUE,IS_SENSITIVE,IS_ACTIVE) VALUES (21487,1948,'inventory_workflow_dbt_tran_group','container','jpn',FALSE,TRUE);</v>
      </c>
    </row>
    <row r="20963" spans="1:10" ht="15" hidden="1" customHeight="1">
      <c r="A20963" s="17" t="s">
        <v>36</v>
      </c>
      <c r="B20963">
        <v>21488</v>
      </c>
      <c r="C20963">
        <v>1949</v>
      </c>
      <c r="D20963" s="5" t="s">
        <v>14399</v>
      </c>
      <c r="E20963" s="84" t="s">
        <v>14400</v>
      </c>
      <c r="F20963" s="64" t="s">
        <v>2821</v>
      </c>
      <c r="G20963" s="5" t="b">
        <v>0</v>
      </c>
      <c r="H20963" s="5" t="b">
        <v>1</v>
      </c>
      <c r="J20963" t="str">
        <f>"INSERT INTO PARAMETERS (PARAMETER_ID, PARAMETER_GROUP_ID,PARAMETER_GROUP_NAME,PARAMETER_NAME,PARAMETER_VALUE,IS_SENSITIVE,IS_ACTIVE) VALUES ("&amp;B20963&amp;","&amp;C20963&amp;",'"&amp;D20963&amp;"','"&amp;E20963&amp;"','"&amp;F20963&amp;"',"&amp;G20963&amp;","&amp;H20963&amp;");"</f>
        <v>INSERT INTO PARAMETERS (PARAMETER_ID, PARAMETER_GROUP_ID,PARAMETER_GROUP_NAME,PARAMETER_NAME,PARAMETER_VALUE,IS_SENSITIVE,IS_ACTIVE) VALUES (21488,1949,'DCL_KR_NEW_MBOX_file_copy_point_group','prefix_flag','Y',FALSE,TRUE);</v>
      </c>
    </row>
    <row r="20964" spans="1:10" ht="15" hidden="1" customHeight="1">
      <c r="A20964" s="17" t="s">
        <v>36</v>
      </c>
      <c r="B20964">
        <v>21489</v>
      </c>
      <c r="C20964">
        <v>1949</v>
      </c>
      <c r="D20964" s="5" t="s">
        <v>14399</v>
      </c>
      <c r="E20964" s="84" t="s">
        <v>14401</v>
      </c>
      <c r="F20964" s="158" t="s">
        <v>2943</v>
      </c>
      <c r="G20964" s="5" t="b">
        <v>0</v>
      </c>
      <c r="H20964" s="5" t="b">
        <v>1</v>
      </c>
      <c r="J20964" t="str">
        <f>"INSERT INTO PARAMETERS (PARAMETER_ID, PARAMETER_GROUP_ID,PARAMETER_GROUP_NAME,PARAMETER_NAME,PARAMETER_VALUE,IS_SENSITIVE,IS_ACTIVE) VALUES ("&amp;B20964&amp;","&amp;C20964&amp;",'"&amp;D20964&amp;"','"&amp;E20964&amp;"','"&amp;F20964&amp;"',"&amp;G20964&amp;","&amp;H20964&amp;");"</f>
        <v>INSERT INTO PARAMETERS (PARAMETER_ID, PARAMETER_GROUP_ID,PARAMETER_GROUP_NAME,PARAMETER_NAME,PARAMETER_VALUE,IS_SENSITIVE,IS_ACTIVE) VALUES (21489,1949,'DCL_KR_NEW_MBOX_file_copy_point_group','suffix_flag','N',FALSE,TRUE);</v>
      </c>
    </row>
    <row r="20965" spans="1:10" ht="15" hidden="1" customHeight="1">
      <c r="A20965" s="17" t="s">
        <v>36</v>
      </c>
      <c r="B20965">
        <v>21490</v>
      </c>
      <c r="C20965">
        <v>1949</v>
      </c>
      <c r="D20965" s="5" t="s">
        <v>14399</v>
      </c>
      <c r="E20965" s="84" t="s">
        <v>14402</v>
      </c>
      <c r="F20965" s="158" t="s">
        <v>2821</v>
      </c>
      <c r="G20965" s="5" t="b">
        <v>0</v>
      </c>
      <c r="H20965" s="5" t="b">
        <v>1</v>
      </c>
      <c r="J20965" t="str">
        <f>"INSERT INTO PARAMETERS (PARAMETER_ID, PARAMETER_GROUP_ID,PARAMETER_GROUP_NAME,PARAMETER_NAME,PARAMETER_VALUE,IS_SENSITIVE,IS_ACTIVE) VALUES ("&amp;B20965&amp;","&amp;C20965&amp;",'"&amp;D20965&amp;"','"&amp;E20965&amp;"','"&amp;F20965&amp;"',"&amp;G20965&amp;","&amp;H20965&amp;");"</f>
        <v>INSERT INTO PARAMETERS (PARAMETER_ID, PARAMETER_GROUP_ID,PARAMETER_GROUP_NAME,PARAMETER_NAME,PARAMETER_VALUE,IS_SENSITIVE,IS_ACTIVE) VALUES (21490,1949,'DCL_KR_NEW_MBOX_file_copy_point_group','split_file','Y',FALSE,TRUE);</v>
      </c>
    </row>
    <row r="20966" spans="1:10" ht="15" hidden="1" customHeight="1">
      <c r="A20966" s="17" t="s">
        <v>36</v>
      </c>
      <c r="B20966">
        <v>21491</v>
      </c>
      <c r="C20966">
        <v>1949</v>
      </c>
      <c r="D20966" s="5" t="s">
        <v>14399</v>
      </c>
      <c r="E20966" s="84" t="s">
        <v>14230</v>
      </c>
      <c r="F20966" s="158" t="s">
        <v>14403</v>
      </c>
      <c r="G20966" s="5" t="b">
        <v>0</v>
      </c>
      <c r="H20966" s="5" t="b">
        <v>1</v>
      </c>
      <c r="J20966" t="str">
        <f>"INSERT INTO PARAMETERS (PARAMETER_ID, PARAMETER_GROUP_ID,PARAMETER_GROUP_NAME,PARAMETER_NAME,PARAMETER_VALUE,IS_SENSITIVE,IS_ACTIVE) VALUES ("&amp;B20966&amp;","&amp;C20966&amp;",'"&amp;D20966&amp;"','"&amp;E20966&amp;"','"&amp;F20966&amp;"',"&amp;G20966&amp;","&amp;H20966&amp;");"</f>
        <v>INSERT INTO PARAMETERS (PARAMETER_ID, PARAMETER_GROUP_ID,PARAMETER_GROUP_NAME,PARAMETER_NAME,PARAMETER_VALUE,IS_SENSITIVE,IS_ACTIVE) VALUES (21491,1949,'DCL_KR_NEW_MBOX_file_copy_point_group','target_folder_path','DCL/kr_new_stage_point',FALSE,TRUE);</v>
      </c>
    </row>
    <row r="20967" spans="1:10" ht="15" hidden="1" customHeight="1">
      <c r="A20967" s="17" t="s">
        <v>36</v>
      </c>
      <c r="B20967">
        <v>21492</v>
      </c>
      <c r="C20967">
        <v>1949</v>
      </c>
      <c r="D20967" s="5" t="s">
        <v>14399</v>
      </c>
      <c r="E20967" s="84" t="s">
        <v>14232</v>
      </c>
      <c r="F20967" s="5" t="s">
        <v>14233</v>
      </c>
      <c r="G20967" s="5" t="b">
        <v>0</v>
      </c>
      <c r="H20967" s="5" t="b">
        <v>1</v>
      </c>
      <c r="J20967" t="str">
        <f>"INSERT INTO PARAMETERS (PARAMETER_ID, PARAMETER_GROUP_ID,PARAMETER_GROUP_NAME,PARAMETER_NAME,PARAMETER_VALUE,IS_SENSITIVE,IS_ACTIVE) VALUES ("&amp;B20967&amp;","&amp;C20967&amp;",'"&amp;D20967&amp;"','"&amp;E20967&amp;"','"&amp;F20967&amp;"',"&amp;G20967&amp;","&amp;H20967&amp;");"</f>
        <v>INSERT INTO PARAMETERS (PARAMETER_ID, PARAMETER_GROUP_ID,PARAMETER_GROUP_NAME,PARAMETER_NAME,PARAMETER_VALUE,IS_SENSITIVE,IS_ACTIVE) VALUES (21492,1949,'DCL_KR_NEW_MBOX_file_copy_point_group','target_file_name','POINT',FALSE,TRUE);</v>
      </c>
    </row>
    <row r="20968" spans="1:10" ht="15" hidden="1" customHeight="1">
      <c r="A20968" s="17" t="s">
        <v>36</v>
      </c>
      <c r="B20968">
        <v>21493</v>
      </c>
      <c r="C20968">
        <v>1949</v>
      </c>
      <c r="D20968" s="5" t="s">
        <v>14399</v>
      </c>
      <c r="E20968" s="84" t="s">
        <v>14404</v>
      </c>
      <c r="F20968" s="5" t="s">
        <v>14231</v>
      </c>
      <c r="G20968" s="5" t="b">
        <v>0</v>
      </c>
      <c r="H20968" s="5" t="b">
        <v>1</v>
      </c>
      <c r="J20968" t="str">
        <f>"INSERT INTO PARAMETERS (PARAMETER_ID, PARAMETER_GROUP_ID,PARAMETER_GROUP_NAME,PARAMETER_NAME,PARAMETER_VALUE,IS_SENSITIVE,IS_ACTIVE) VALUES ("&amp;B20968&amp;","&amp;C20968&amp;",'"&amp;D20968&amp;"','"&amp;E20968&amp;"','"&amp;F20968&amp;"',"&amp;G20968&amp;","&amp;H20968&amp;");"</f>
        <v>INSERT INTO PARAMETERS (PARAMETER_ID, PARAMETER_GROUP_ID,PARAMETER_GROUP_NAME,PARAMETER_NAME,PARAMETER_VALUE,IS_SENSITIVE,IS_ACTIVE) VALUES (21493,1949,'DCL_KR_NEW_MBOX_file_copy_point_group','source_folder_path','DCL/jjrnki/Stage_Point_Unload',FALSE,TRUE);</v>
      </c>
    </row>
    <row r="20969" spans="1:10" ht="15" hidden="1" customHeight="1">
      <c r="A20969" s="17" t="s">
        <v>36</v>
      </c>
      <c r="B20969">
        <v>21494</v>
      </c>
      <c r="C20969">
        <v>1949</v>
      </c>
      <c r="D20969" s="5" t="s">
        <v>14399</v>
      </c>
      <c r="E20969" s="84" t="s">
        <v>14405</v>
      </c>
      <c r="F20969" s="145" t="s">
        <v>14233</v>
      </c>
      <c r="G20969" s="5" t="b">
        <v>0</v>
      </c>
      <c r="H20969" s="5" t="b">
        <v>1</v>
      </c>
      <c r="J20969" t="str">
        <f>"INSERT INTO PARAMETERS (PARAMETER_ID, PARAMETER_GROUP_ID,PARAMETER_GROUP_NAME,PARAMETER_NAME,PARAMETER_VALUE,IS_SENSITIVE,IS_ACTIVE) VALUES ("&amp;B20969&amp;","&amp;C20969&amp;",'"&amp;D20969&amp;"','"&amp;E20969&amp;"','"&amp;F20969&amp;"',"&amp;G20969&amp;","&amp;H20969&amp;");"</f>
        <v>INSERT INTO PARAMETERS (PARAMETER_ID, PARAMETER_GROUP_ID,PARAMETER_GROUP_NAME,PARAMETER_NAME,PARAMETER_VALUE,IS_SENSITIVE,IS_ACTIVE) VALUES (21494,1949,'DCL_KR_NEW_MBOX_file_copy_point_group','source_file_name','POINT',FALSE,TRUE);</v>
      </c>
    </row>
    <row r="20970" spans="1:10" ht="15" hidden="1" customHeight="1">
      <c r="A20970" s="17" t="s">
        <v>36</v>
      </c>
      <c r="B20970">
        <v>21495</v>
      </c>
      <c r="C20970">
        <v>1949</v>
      </c>
      <c r="D20970" s="5" t="s">
        <v>14399</v>
      </c>
      <c r="E20970" s="84" t="s">
        <v>14406</v>
      </c>
      <c r="F20970" s="158" t="s">
        <v>14235</v>
      </c>
      <c r="G20970" s="5" t="b">
        <v>0</v>
      </c>
      <c r="H20970" s="5" t="b">
        <v>1</v>
      </c>
      <c r="J20970" t="str">
        <f>"INSERT INTO PARAMETERS (PARAMETER_ID, PARAMETER_GROUP_ID,PARAMETER_GROUP_NAME,PARAMETER_NAME,PARAMETER_VALUE,IS_SENSITIVE,IS_ACTIVE) VALUES ("&amp;B20970&amp;","&amp;C20970&amp;",'"&amp;D20970&amp;"','"&amp;E20970&amp;"','"&amp;F20970&amp;"',"&amp;G20970&amp;","&amp;H20970&amp;");"</f>
        <v>INSERT INTO PARAMETERS (PARAMETER_ID, PARAMETER_GROUP_ID,PARAMETER_GROUP_NAME,PARAMETER_NAME,PARAMETER_VALUE,IS_SENSITIVE,IS_ACTIVE) VALUES (21495,1949,'DCL_KR_NEW_MBOX_file_copy_point_group','file_extn','tsv',FALSE,TRUE);</v>
      </c>
    </row>
    <row r="20971" spans="1:10" ht="15" hidden="1" customHeight="1">
      <c r="A20971" s="17" t="s">
        <v>36</v>
      </c>
      <c r="B20971">
        <v>21496</v>
      </c>
      <c r="C20971">
        <v>1949</v>
      </c>
      <c r="D20971" s="5" t="s">
        <v>14399</v>
      </c>
      <c r="E20971" s="84" t="s">
        <v>2847</v>
      </c>
      <c r="F20971" s="158" t="s">
        <v>12407</v>
      </c>
      <c r="G20971" s="5" t="b">
        <v>0</v>
      </c>
      <c r="H20971" s="5" t="b">
        <v>1</v>
      </c>
      <c r="J20971" t="str">
        <f>"INSERT INTO PARAMETERS (PARAMETER_ID, PARAMETER_GROUP_ID,PARAMETER_GROUP_NAME,PARAMETER_NAME,PARAMETER_VALUE,IS_SENSITIVE,IS_ACTIVE) VALUES ("&amp;B20971&amp;","&amp;C20971&amp;",'"&amp;D20971&amp;"','"&amp;E20971&amp;"','"&amp;F20971&amp;"',"&amp;G20971&amp;","&amp;H20971&amp;");"</f>
        <v>INSERT INTO PARAMETERS (PARAMETER_ID, PARAMETER_GROUP_ID,PARAMETER_GROUP_NAME,PARAMETER_NAME,PARAMETER_VALUE,IS_SENSITIVE,IS_ACTIVE) VALUES (21496,1949,'DCL_KR_NEW_MBOX_file_copy_point_group','container','jpn',FALSE,TRUE);</v>
      </c>
    </row>
    <row r="20972" spans="1:10" ht="15" hidden="1" customHeight="1">
      <c r="A20972" s="17" t="s">
        <v>36</v>
      </c>
      <c r="B20972">
        <v>21497</v>
      </c>
      <c r="C20972">
        <v>1949</v>
      </c>
      <c r="D20972" s="5" t="s">
        <v>14399</v>
      </c>
      <c r="E20972" s="84" t="s">
        <v>14407</v>
      </c>
      <c r="F20972" s="833" t="s">
        <v>14408</v>
      </c>
      <c r="G20972" s="5" t="b">
        <v>0</v>
      </c>
      <c r="H20972" s="5" t="b">
        <v>1</v>
      </c>
      <c r="I20972" s="5"/>
      <c r="J20972" t="str">
        <f>"INSERT INTO PARAMETERS (PARAMETER_ID, PARAMETER_GROUP_ID,PARAMETER_GROUP_NAME,PARAMETER_NAME,PARAMETER_VALUE,IS_SENSITIVE,IS_ACTIVE) VALUES ("&amp;B20972&amp;","&amp;C20972&amp;",'"&amp;D20972&amp;"','"&amp;E20972&amp;"','"&amp;F20972&amp;"',"&amp;G20972&amp;","&amp;H20972&amp;");"</f>
        <v>INSERT INTO PARAMETERS (PARAMETER_ID, PARAMETER_GROUP_ID,PARAMETER_GROUP_NAME,PARAMETER_NAME,PARAMETER_VALUE,IS_SENSITIVE,IS_ACTIVE) VALUES (21497,1949,'DCL_KR_NEW_MBOX_file_copy_point_group','encoding','UTF-8',FALSE,TRUE);</v>
      </c>
    </row>
    <row r="20973" spans="1:10" ht="15" hidden="1" customHeight="1">
      <c r="A20973" s="17" t="s">
        <v>36</v>
      </c>
      <c r="B20973">
        <v>21498</v>
      </c>
      <c r="C20973" s="985">
        <v>1950</v>
      </c>
      <c r="D20973" s="985" t="s">
        <v>14409</v>
      </c>
      <c r="E20973" s="820" t="s">
        <v>14400</v>
      </c>
      <c r="F20973" s="130" t="s">
        <v>2821</v>
      </c>
      <c r="G20973" s="985" t="b">
        <v>0</v>
      </c>
      <c r="H20973" s="985" t="b">
        <v>1</v>
      </c>
      <c r="I20973" s="5"/>
      <c r="J20973" t="str">
        <f>"INSERT INTO PARAMETERS (PARAMETER_ID, PARAMETER_GROUP_ID,PARAMETER_GROUP_NAME,PARAMETER_NAME,PARAMETER_VALUE,IS_SENSITIVE,IS_ACTIVE) VALUES ("&amp;B20973&amp;","&amp;C20973&amp;",'"&amp;D20973&amp;"','"&amp;E20973&amp;"','"&amp;F20973&amp;"',"&amp;G20973&amp;","&amp;H20973&amp;");"</f>
        <v>INSERT INTO PARAMETERS (PARAMETER_ID, PARAMETER_GROUP_ID,PARAMETER_GROUP_NAME,PARAMETER_NAME,PARAMETER_VALUE,IS_SENSITIVE,IS_ACTIVE) VALUES (21498,1950,'DCL_KR_NEW_MBOX_file_copy_contact_group','prefix_flag','Y',FALSE,TRUE);</v>
      </c>
    </row>
    <row r="20974" spans="1:10" ht="15" hidden="1" customHeight="1">
      <c r="A20974" s="17" t="s">
        <v>36</v>
      </c>
      <c r="B20974">
        <v>21499</v>
      </c>
      <c r="C20974" s="985">
        <v>1950</v>
      </c>
      <c r="D20974" s="985" t="s">
        <v>14409</v>
      </c>
      <c r="E20974" s="820" t="s">
        <v>14401</v>
      </c>
      <c r="F20974" s="985" t="s">
        <v>2943</v>
      </c>
      <c r="G20974" s="985" t="b">
        <v>0</v>
      </c>
      <c r="H20974" s="985" t="b">
        <v>1</v>
      </c>
      <c r="I20974" s="5"/>
      <c r="J20974" t="str">
        <f>"INSERT INTO PARAMETERS (PARAMETER_ID, PARAMETER_GROUP_ID,PARAMETER_GROUP_NAME,PARAMETER_NAME,PARAMETER_VALUE,IS_SENSITIVE,IS_ACTIVE) VALUES ("&amp;B20974&amp;","&amp;C20974&amp;",'"&amp;D20974&amp;"','"&amp;E20974&amp;"','"&amp;F20974&amp;"',"&amp;G20974&amp;","&amp;H20974&amp;");"</f>
        <v>INSERT INTO PARAMETERS (PARAMETER_ID, PARAMETER_GROUP_ID,PARAMETER_GROUP_NAME,PARAMETER_NAME,PARAMETER_VALUE,IS_SENSITIVE,IS_ACTIVE) VALUES (21499,1950,'DCL_KR_NEW_MBOX_file_copy_contact_group','suffix_flag','N',FALSE,TRUE);</v>
      </c>
    </row>
    <row r="20975" spans="1:10" ht="15" hidden="1" customHeight="1">
      <c r="A20975" s="17" t="s">
        <v>36</v>
      </c>
      <c r="B20975">
        <v>21500</v>
      </c>
      <c r="C20975" s="985">
        <v>1950</v>
      </c>
      <c r="D20975" s="985" t="s">
        <v>14409</v>
      </c>
      <c r="E20975" s="820" t="s">
        <v>14402</v>
      </c>
      <c r="F20975" s="838" t="s">
        <v>2943</v>
      </c>
      <c r="G20975" s="985" t="b">
        <v>0</v>
      </c>
      <c r="H20975" s="985" t="b">
        <v>1</v>
      </c>
      <c r="I20975" s="5"/>
      <c r="J20975" t="str">
        <f>"INSERT INTO PARAMETERS (PARAMETER_ID, PARAMETER_GROUP_ID,PARAMETER_GROUP_NAME,PARAMETER_NAME,PARAMETER_VALUE,IS_SENSITIVE,IS_ACTIVE) VALUES ("&amp;B20975&amp;","&amp;C20975&amp;",'"&amp;D20975&amp;"','"&amp;E20975&amp;"','"&amp;F20975&amp;"',"&amp;G20975&amp;","&amp;H20975&amp;");"</f>
        <v>INSERT INTO PARAMETERS (PARAMETER_ID, PARAMETER_GROUP_ID,PARAMETER_GROUP_NAME,PARAMETER_NAME,PARAMETER_VALUE,IS_SENSITIVE,IS_ACTIVE) VALUES (21500,1950,'DCL_KR_NEW_MBOX_file_copy_contact_group','split_file','N',FALSE,TRUE);</v>
      </c>
    </row>
    <row r="20976" spans="1:10" ht="15" hidden="1" customHeight="1">
      <c r="A20976" s="17" t="s">
        <v>36</v>
      </c>
      <c r="B20976">
        <v>21501</v>
      </c>
      <c r="C20976" s="985">
        <v>1950</v>
      </c>
      <c r="D20976" s="985" t="s">
        <v>14409</v>
      </c>
      <c r="E20976" s="820" t="s">
        <v>14230</v>
      </c>
      <c r="F20976" s="837" t="s">
        <v>14403</v>
      </c>
      <c r="G20976" s="985" t="b">
        <v>0</v>
      </c>
      <c r="H20976" s="985" t="b">
        <v>1</v>
      </c>
      <c r="I20976" s="5"/>
      <c r="J20976" t="str">
        <f>"INSERT INTO PARAMETERS (PARAMETER_ID, PARAMETER_GROUP_ID,PARAMETER_GROUP_NAME,PARAMETER_NAME,PARAMETER_VALUE,IS_SENSITIVE,IS_ACTIVE) VALUES ("&amp;B20976&amp;","&amp;C20976&amp;",'"&amp;D20976&amp;"','"&amp;E20976&amp;"','"&amp;F20976&amp;"',"&amp;G20976&amp;","&amp;H20976&amp;");"</f>
        <v>INSERT INTO PARAMETERS (PARAMETER_ID, PARAMETER_GROUP_ID,PARAMETER_GROUP_NAME,PARAMETER_NAME,PARAMETER_VALUE,IS_SENSITIVE,IS_ACTIVE) VALUES (21501,1950,'DCL_KR_NEW_MBOX_file_copy_contact_group','target_folder_path','DCL/kr_new_stage_point',FALSE,TRUE);</v>
      </c>
    </row>
    <row r="20977" spans="1:10" ht="15" hidden="1" customHeight="1">
      <c r="A20977" s="17" t="s">
        <v>36</v>
      </c>
      <c r="B20977">
        <v>21502</v>
      </c>
      <c r="C20977" s="985">
        <v>1950</v>
      </c>
      <c r="D20977" s="985" t="s">
        <v>14409</v>
      </c>
      <c r="E20977" s="820" t="s">
        <v>14232</v>
      </c>
      <c r="F20977" s="985" t="s">
        <v>14241</v>
      </c>
      <c r="G20977" s="985" t="b">
        <v>0</v>
      </c>
      <c r="H20977" s="985" t="b">
        <v>1</v>
      </c>
      <c r="I20977" s="5"/>
      <c r="J20977" t="str">
        <f>"INSERT INTO PARAMETERS (PARAMETER_ID, PARAMETER_GROUP_ID,PARAMETER_GROUP_NAME,PARAMETER_NAME,PARAMETER_VALUE,IS_SENSITIVE,IS_ACTIVE) VALUES ("&amp;B20977&amp;","&amp;C20977&amp;",'"&amp;D20977&amp;"','"&amp;E20977&amp;"','"&amp;F20977&amp;"',"&amp;G20977&amp;","&amp;H20977&amp;");"</f>
        <v>INSERT INTO PARAMETERS (PARAMETER_ID, PARAMETER_GROUP_ID,PARAMETER_GROUP_NAME,PARAMETER_NAME,PARAMETER_VALUE,IS_SENSITIVE,IS_ACTIVE) VALUES (21502,1950,'DCL_KR_NEW_MBOX_file_copy_contact_group','target_file_name','Contact',FALSE,TRUE);</v>
      </c>
    </row>
    <row r="20978" spans="1:10" ht="15" hidden="1" customHeight="1">
      <c r="A20978" s="17" t="s">
        <v>36</v>
      </c>
      <c r="B20978">
        <v>21503</v>
      </c>
      <c r="C20978" s="985">
        <v>1950</v>
      </c>
      <c r="D20978" s="985" t="s">
        <v>14409</v>
      </c>
      <c r="E20978" s="820" t="s">
        <v>14404</v>
      </c>
      <c r="F20978" s="837" t="s">
        <v>14231</v>
      </c>
      <c r="G20978" s="985" t="b">
        <v>0</v>
      </c>
      <c r="H20978" s="985" t="b">
        <v>1</v>
      </c>
      <c r="I20978" s="5"/>
      <c r="J20978" t="str">
        <f>"INSERT INTO PARAMETERS (PARAMETER_ID, PARAMETER_GROUP_ID,PARAMETER_GROUP_NAME,PARAMETER_NAME,PARAMETER_VALUE,IS_SENSITIVE,IS_ACTIVE) VALUES ("&amp;B20978&amp;","&amp;C20978&amp;",'"&amp;D20978&amp;"','"&amp;E20978&amp;"','"&amp;F20978&amp;"',"&amp;G20978&amp;","&amp;H20978&amp;");"</f>
        <v>INSERT INTO PARAMETERS (PARAMETER_ID, PARAMETER_GROUP_ID,PARAMETER_GROUP_NAME,PARAMETER_NAME,PARAMETER_VALUE,IS_SENSITIVE,IS_ACTIVE) VALUES (21503,1950,'DCL_KR_NEW_MBOX_file_copy_contact_group','source_folder_path','DCL/jjrnki/Stage_Point_Unload',FALSE,TRUE);</v>
      </c>
    </row>
    <row r="20979" spans="1:10" ht="15" hidden="1" customHeight="1">
      <c r="A20979" s="17" t="s">
        <v>36</v>
      </c>
      <c r="B20979">
        <v>21504</v>
      </c>
      <c r="C20979" s="985">
        <v>1950</v>
      </c>
      <c r="D20979" s="985" t="s">
        <v>14409</v>
      </c>
      <c r="E20979" s="820" t="s">
        <v>14405</v>
      </c>
      <c r="F20979" s="985" t="s">
        <v>14241</v>
      </c>
      <c r="G20979" s="985" t="b">
        <v>0</v>
      </c>
      <c r="H20979" s="985" t="b">
        <v>1</v>
      </c>
      <c r="I20979" s="5"/>
      <c r="J20979" t="str">
        <f>"INSERT INTO PARAMETERS (PARAMETER_ID, PARAMETER_GROUP_ID,PARAMETER_GROUP_NAME,PARAMETER_NAME,PARAMETER_VALUE,IS_SENSITIVE,IS_ACTIVE) VALUES ("&amp;B20979&amp;","&amp;C20979&amp;",'"&amp;D20979&amp;"','"&amp;E20979&amp;"','"&amp;F20979&amp;"',"&amp;G20979&amp;","&amp;H20979&amp;");"</f>
        <v>INSERT INTO PARAMETERS (PARAMETER_ID, PARAMETER_GROUP_ID,PARAMETER_GROUP_NAME,PARAMETER_NAME,PARAMETER_VALUE,IS_SENSITIVE,IS_ACTIVE) VALUES (21504,1950,'DCL_KR_NEW_MBOX_file_copy_contact_group','source_file_name','Contact',FALSE,TRUE);</v>
      </c>
    </row>
    <row r="20980" spans="1:10" ht="15" hidden="1" customHeight="1">
      <c r="A20980" s="17" t="s">
        <v>36</v>
      </c>
      <c r="B20980">
        <v>21505</v>
      </c>
      <c r="C20980" s="985">
        <v>1950</v>
      </c>
      <c r="D20980" s="985" t="s">
        <v>14409</v>
      </c>
      <c r="E20980" s="820" t="s">
        <v>14406</v>
      </c>
      <c r="F20980" s="985" t="s">
        <v>3130</v>
      </c>
      <c r="G20980" s="985" t="b">
        <v>0</v>
      </c>
      <c r="H20980" s="985" t="b">
        <v>1</v>
      </c>
      <c r="I20980" s="5"/>
      <c r="J20980" t="str">
        <f>"INSERT INTO PARAMETERS (PARAMETER_ID, PARAMETER_GROUP_ID,PARAMETER_GROUP_NAME,PARAMETER_NAME,PARAMETER_VALUE,IS_SENSITIVE,IS_ACTIVE) VALUES ("&amp;B20980&amp;","&amp;C20980&amp;",'"&amp;D20980&amp;"','"&amp;E20980&amp;"','"&amp;F20980&amp;"',"&amp;G20980&amp;","&amp;H20980&amp;");"</f>
        <v>INSERT INTO PARAMETERS (PARAMETER_ID, PARAMETER_GROUP_ID,PARAMETER_GROUP_NAME,PARAMETER_NAME,PARAMETER_VALUE,IS_SENSITIVE,IS_ACTIVE) VALUES (21505,1950,'DCL_KR_NEW_MBOX_file_copy_contact_group','file_extn','csv',FALSE,TRUE);</v>
      </c>
    </row>
    <row r="20981" spans="1:10" ht="15" hidden="1" customHeight="1">
      <c r="A20981" s="17" t="s">
        <v>36</v>
      </c>
      <c r="B20981">
        <v>21506</v>
      </c>
      <c r="C20981" s="985">
        <v>1950</v>
      </c>
      <c r="D20981" s="985" t="s">
        <v>14409</v>
      </c>
      <c r="E20981" s="820" t="s">
        <v>2847</v>
      </c>
      <c r="F20981" s="838" t="s">
        <v>12407</v>
      </c>
      <c r="G20981" s="985" t="b">
        <v>0</v>
      </c>
      <c r="H20981" s="985" t="b">
        <v>1</v>
      </c>
      <c r="I20981" s="5"/>
      <c r="J20981" t="str">
        <f>"INSERT INTO PARAMETERS (PARAMETER_ID, PARAMETER_GROUP_ID,PARAMETER_GROUP_NAME,PARAMETER_NAME,PARAMETER_VALUE,IS_SENSITIVE,IS_ACTIVE) VALUES ("&amp;B20981&amp;","&amp;C20981&amp;",'"&amp;D20981&amp;"','"&amp;E20981&amp;"','"&amp;F20981&amp;"',"&amp;G20981&amp;","&amp;H20981&amp;");"</f>
        <v>INSERT INTO PARAMETERS (PARAMETER_ID, PARAMETER_GROUP_ID,PARAMETER_GROUP_NAME,PARAMETER_NAME,PARAMETER_VALUE,IS_SENSITIVE,IS_ACTIVE) VALUES (21506,1950,'DCL_KR_NEW_MBOX_file_copy_contact_group','container','jpn',FALSE,TRUE);</v>
      </c>
    </row>
    <row r="20982" spans="1:10" ht="15" hidden="1" customHeight="1">
      <c r="A20982" s="17" t="s">
        <v>36</v>
      </c>
      <c r="B20982">
        <v>21507</v>
      </c>
      <c r="C20982" s="985">
        <v>1950</v>
      </c>
      <c r="D20982" s="985" t="s">
        <v>14409</v>
      </c>
      <c r="E20982" s="820" t="s">
        <v>14407</v>
      </c>
      <c r="F20982" s="837" t="s">
        <v>14408</v>
      </c>
      <c r="G20982" s="985" t="b">
        <v>0</v>
      </c>
      <c r="H20982" s="985" t="b">
        <v>1</v>
      </c>
      <c r="I20982" s="5"/>
      <c r="J20982" t="str">
        <f>"INSERT INTO PARAMETERS (PARAMETER_ID, PARAMETER_GROUP_ID,PARAMETER_GROUP_NAME,PARAMETER_NAME,PARAMETER_VALUE,IS_SENSITIVE,IS_ACTIVE) VALUES ("&amp;B20982&amp;","&amp;C20982&amp;",'"&amp;D20982&amp;"','"&amp;E20982&amp;"','"&amp;F20982&amp;"',"&amp;G20982&amp;","&amp;H20982&amp;");"</f>
        <v>INSERT INTO PARAMETERS (PARAMETER_ID, PARAMETER_GROUP_ID,PARAMETER_GROUP_NAME,PARAMETER_NAME,PARAMETER_VALUE,IS_SENSITIVE,IS_ACTIVE) VALUES (21507,1950,'DCL_KR_NEW_MBOX_file_copy_contact_group','encoding','UTF-8',FALSE,TRUE);</v>
      </c>
    </row>
    <row r="20983" spans="1:10" ht="15" hidden="1" customHeight="1">
      <c r="A20983" s="17" t="s">
        <v>36</v>
      </c>
      <c r="B20983">
        <v>21508</v>
      </c>
      <c r="C20983" s="5">
        <v>1951</v>
      </c>
      <c r="D20983" s="5" t="s">
        <v>14410</v>
      </c>
      <c r="E20983" s="84" t="s">
        <v>14400</v>
      </c>
      <c r="F20983" s="797" t="s">
        <v>2821</v>
      </c>
      <c r="G20983" s="5" t="b">
        <v>0</v>
      </c>
      <c r="H20983" s="5" t="b">
        <v>1</v>
      </c>
      <c r="I20983" s="5"/>
      <c r="J20983" t="str">
        <f>"INSERT INTO PARAMETERS (PARAMETER_ID, PARAMETER_GROUP_ID,PARAMETER_GROUP_NAME,PARAMETER_NAME,PARAMETER_VALUE,IS_SENSITIVE,IS_ACTIVE) VALUES ("&amp;B20983&amp;","&amp;C20983&amp;",'"&amp;D20983&amp;"','"&amp;E20983&amp;"','"&amp;F20983&amp;"',"&amp;G20983&amp;","&amp;H20983&amp;");"</f>
        <v>INSERT INTO PARAMETERS (PARAMETER_ID, PARAMETER_GROUP_ID,PARAMETER_GROUP_NAME,PARAMETER_NAME,PARAMETER_VALUE,IS_SENSITIVE,IS_ACTIVE) VALUES (21508,1951,'DCL_KR_NEW_MBOX_file_copy_diam_group','prefix_flag','Y',FALSE,TRUE);</v>
      </c>
    </row>
    <row r="20984" spans="1:10" ht="15" hidden="1" customHeight="1">
      <c r="A20984" s="17" t="s">
        <v>36</v>
      </c>
      <c r="B20984">
        <v>21509</v>
      </c>
      <c r="C20984" s="5">
        <v>1951</v>
      </c>
      <c r="D20984" s="5" t="s">
        <v>14410</v>
      </c>
      <c r="E20984" s="84" t="s">
        <v>14401</v>
      </c>
      <c r="F20984" s="158" t="s">
        <v>2943</v>
      </c>
      <c r="G20984" s="5" t="b">
        <v>0</v>
      </c>
      <c r="H20984" s="5" t="b">
        <v>1</v>
      </c>
      <c r="I20984" s="5"/>
      <c r="J20984" t="str">
        <f>"INSERT INTO PARAMETERS (PARAMETER_ID, PARAMETER_GROUP_ID,PARAMETER_GROUP_NAME,PARAMETER_NAME,PARAMETER_VALUE,IS_SENSITIVE,IS_ACTIVE) VALUES ("&amp;B20984&amp;","&amp;C20984&amp;",'"&amp;D20984&amp;"','"&amp;E20984&amp;"','"&amp;F20984&amp;"',"&amp;G20984&amp;","&amp;H20984&amp;");"</f>
        <v>INSERT INTO PARAMETERS (PARAMETER_ID, PARAMETER_GROUP_ID,PARAMETER_GROUP_NAME,PARAMETER_NAME,PARAMETER_VALUE,IS_SENSITIVE,IS_ACTIVE) VALUES (21509,1951,'DCL_KR_NEW_MBOX_file_copy_diam_group','suffix_flag','N',FALSE,TRUE);</v>
      </c>
    </row>
    <row r="20985" spans="1:10" ht="15" hidden="1" customHeight="1">
      <c r="A20985" s="17" t="s">
        <v>36</v>
      </c>
      <c r="B20985">
        <v>21510</v>
      </c>
      <c r="C20985" s="5">
        <v>1951</v>
      </c>
      <c r="D20985" s="5" t="s">
        <v>14410</v>
      </c>
      <c r="E20985" s="84" t="s">
        <v>14402</v>
      </c>
      <c r="F20985" s="5" t="s">
        <v>2943</v>
      </c>
      <c r="G20985" s="5" t="b">
        <v>0</v>
      </c>
      <c r="H20985" s="5" t="b">
        <v>1</v>
      </c>
      <c r="I20985" s="5"/>
      <c r="J20985" t="str">
        <f>"INSERT INTO PARAMETERS (PARAMETER_ID, PARAMETER_GROUP_ID,PARAMETER_GROUP_NAME,PARAMETER_NAME,PARAMETER_VALUE,IS_SENSITIVE,IS_ACTIVE) VALUES ("&amp;B20985&amp;","&amp;C20985&amp;",'"&amp;D20985&amp;"','"&amp;E20985&amp;"','"&amp;F20985&amp;"',"&amp;G20985&amp;","&amp;H20985&amp;");"</f>
        <v>INSERT INTO PARAMETERS (PARAMETER_ID, PARAMETER_GROUP_ID,PARAMETER_GROUP_NAME,PARAMETER_NAME,PARAMETER_VALUE,IS_SENSITIVE,IS_ACTIVE) VALUES (21510,1951,'DCL_KR_NEW_MBOX_file_copy_diam_group','split_file','N',FALSE,TRUE);</v>
      </c>
    </row>
    <row r="20986" spans="1:10" ht="15" hidden="1" customHeight="1">
      <c r="A20986" s="17" t="s">
        <v>36</v>
      </c>
      <c r="B20986">
        <v>21511</v>
      </c>
      <c r="C20986" s="5">
        <v>1951</v>
      </c>
      <c r="D20986" s="5" t="s">
        <v>14410</v>
      </c>
      <c r="E20986" s="84" t="s">
        <v>14230</v>
      </c>
      <c r="F20986" s="5" t="s">
        <v>14403</v>
      </c>
      <c r="G20986" s="5" t="b">
        <v>0</v>
      </c>
      <c r="H20986" s="5" t="b">
        <v>1</v>
      </c>
      <c r="I20986" s="5"/>
      <c r="J20986" t="str">
        <f>"INSERT INTO PARAMETERS (PARAMETER_ID, PARAMETER_GROUP_ID,PARAMETER_GROUP_NAME,PARAMETER_NAME,PARAMETER_VALUE,IS_SENSITIVE,IS_ACTIVE) VALUES ("&amp;B20986&amp;","&amp;C20986&amp;",'"&amp;D20986&amp;"','"&amp;E20986&amp;"','"&amp;F20986&amp;"',"&amp;G20986&amp;","&amp;H20986&amp;");"</f>
        <v>INSERT INTO PARAMETERS (PARAMETER_ID, PARAMETER_GROUP_ID,PARAMETER_GROUP_NAME,PARAMETER_NAME,PARAMETER_VALUE,IS_SENSITIVE,IS_ACTIVE) VALUES (21511,1951,'DCL_KR_NEW_MBOX_file_copy_diam_group','target_folder_path','DCL/kr_new_stage_point',FALSE,TRUE);</v>
      </c>
    </row>
    <row r="20987" spans="1:10" ht="15" hidden="1" customHeight="1">
      <c r="A20987" s="5" t="s">
        <v>36</v>
      </c>
      <c r="B20987">
        <v>21512</v>
      </c>
      <c r="C20987" s="5">
        <v>1951</v>
      </c>
      <c r="D20987" s="5" t="s">
        <v>14410</v>
      </c>
      <c r="E20987" s="84" t="s">
        <v>14232</v>
      </c>
      <c r="F20987" s="145" t="s">
        <v>14244</v>
      </c>
      <c r="G20987" s="5" t="b">
        <v>0</v>
      </c>
      <c r="H20987" s="5" t="b">
        <v>1</v>
      </c>
      <c r="I20987" s="5"/>
      <c r="J20987" t="str">
        <f>"INSERT INTO PARAMETERS (PARAMETER_ID, PARAMETER_GROUP_ID,PARAMETER_GROUP_NAME,PARAMETER_NAME,PARAMETER_VALUE,IS_SENSITIVE,IS_ACTIVE) VALUES ("&amp;B20987&amp;","&amp;C20987&amp;",'"&amp;D20987&amp;"','"&amp;E20987&amp;"','"&amp;F20987&amp;"',"&amp;G20987&amp;","&amp;H20987&amp;");"</f>
        <v>INSERT INTO PARAMETERS (PARAMETER_ID, PARAMETER_GROUP_ID,PARAMETER_GROUP_NAME,PARAMETER_NAME,PARAMETER_VALUE,IS_SENSITIVE,IS_ACTIVE) VALUES (21512,1951,'DCL_KR_NEW_MBOX_file_copy_diam_group','target_file_name','01_DIAM',FALSE,TRUE);</v>
      </c>
    </row>
    <row r="20988" spans="1:10" ht="15" hidden="1" customHeight="1">
      <c r="A20988" s="17" t="s">
        <v>36</v>
      </c>
      <c r="B20988">
        <v>21513</v>
      </c>
      <c r="C20988" s="5">
        <v>1951</v>
      </c>
      <c r="D20988" s="5" t="s">
        <v>14410</v>
      </c>
      <c r="E20988" s="84" t="s">
        <v>14404</v>
      </c>
      <c r="F20988" s="158" t="s">
        <v>14231</v>
      </c>
      <c r="G20988" s="5" t="b">
        <v>0</v>
      </c>
      <c r="H20988" s="5" t="b">
        <v>1</v>
      </c>
      <c r="J20988" t="str">
        <f>"INSERT INTO PARAMETERS (PARAMETER_ID, PARAMETER_GROUP_ID,PARAMETER_GROUP_NAME,PARAMETER_NAME,PARAMETER_VALUE,IS_SENSITIVE,IS_ACTIVE) VALUES ("&amp;B20988&amp;","&amp;C20988&amp;",'"&amp;D20988&amp;"','"&amp;E20988&amp;"','"&amp;F20988&amp;"',"&amp;G20988&amp;","&amp;H20988&amp;");"</f>
        <v>INSERT INTO PARAMETERS (PARAMETER_ID, PARAMETER_GROUP_ID,PARAMETER_GROUP_NAME,PARAMETER_NAME,PARAMETER_VALUE,IS_SENSITIVE,IS_ACTIVE) VALUES (21513,1951,'DCL_KR_NEW_MBOX_file_copy_diam_group','source_folder_path','DCL/jjrnki/Stage_Point_Unload',FALSE,TRUE);</v>
      </c>
    </row>
    <row r="20989" spans="1:10" ht="15" hidden="1" customHeight="1">
      <c r="A20989" s="17" t="s">
        <v>36</v>
      </c>
      <c r="B20989">
        <v>21514</v>
      </c>
      <c r="C20989" s="5">
        <v>1951</v>
      </c>
      <c r="D20989" s="5" t="s">
        <v>14410</v>
      </c>
      <c r="E20989" s="84" t="s">
        <v>14405</v>
      </c>
      <c r="F20989" s="158" t="s">
        <v>14244</v>
      </c>
      <c r="G20989" s="5" t="b">
        <v>0</v>
      </c>
      <c r="H20989" s="5" t="b">
        <v>1</v>
      </c>
      <c r="J20989" t="str">
        <f>"INSERT INTO PARAMETERS (PARAMETER_ID, PARAMETER_GROUP_ID,PARAMETER_GROUP_NAME,PARAMETER_NAME,PARAMETER_VALUE,IS_SENSITIVE,IS_ACTIVE) VALUES ("&amp;B20989&amp;","&amp;C20989&amp;",'"&amp;D20989&amp;"','"&amp;E20989&amp;"','"&amp;F20989&amp;"',"&amp;G20989&amp;","&amp;H20989&amp;");"</f>
        <v>INSERT INTO PARAMETERS (PARAMETER_ID, PARAMETER_GROUP_ID,PARAMETER_GROUP_NAME,PARAMETER_NAME,PARAMETER_VALUE,IS_SENSITIVE,IS_ACTIVE) VALUES (21514,1951,'DCL_KR_NEW_MBOX_file_copy_diam_group','source_file_name','01_DIAM',FALSE,TRUE);</v>
      </c>
    </row>
    <row r="20990" spans="1:10" ht="15" hidden="1" customHeight="1">
      <c r="A20990" s="5" t="s">
        <v>36</v>
      </c>
      <c r="B20990">
        <v>21515</v>
      </c>
      <c r="C20990" s="5">
        <v>1951</v>
      </c>
      <c r="D20990" s="5" t="s">
        <v>14410</v>
      </c>
      <c r="E20990" s="84" t="s">
        <v>14406</v>
      </c>
      <c r="F20990" s="158" t="s">
        <v>14235</v>
      </c>
      <c r="G20990" s="5" t="b">
        <v>0</v>
      </c>
      <c r="H20990" s="5" t="b">
        <v>1</v>
      </c>
      <c r="I20990" s="5"/>
      <c r="J20990" t="str">
        <f>"INSERT INTO PARAMETERS (PARAMETER_ID, PARAMETER_GROUP_ID,PARAMETER_GROUP_NAME,PARAMETER_NAME,PARAMETER_VALUE,IS_SENSITIVE,IS_ACTIVE) VALUES ("&amp;B20990&amp;","&amp;C20990&amp;",'"&amp;D20990&amp;"','"&amp;E20990&amp;"','"&amp;F20990&amp;"',"&amp;G20990&amp;","&amp;H20990&amp;");"</f>
        <v>INSERT INTO PARAMETERS (PARAMETER_ID, PARAMETER_GROUP_ID,PARAMETER_GROUP_NAME,PARAMETER_NAME,PARAMETER_VALUE,IS_SENSITIVE,IS_ACTIVE) VALUES (21515,1951,'DCL_KR_NEW_MBOX_file_copy_diam_group','file_extn','tsv',FALSE,TRUE);</v>
      </c>
    </row>
    <row r="20991" spans="1:10" ht="15" hidden="1" customHeight="1">
      <c r="A20991" s="5" t="s">
        <v>36</v>
      </c>
      <c r="B20991">
        <v>21516</v>
      </c>
      <c r="C20991" s="5">
        <v>1951</v>
      </c>
      <c r="D20991" s="5" t="s">
        <v>14410</v>
      </c>
      <c r="E20991" s="84" t="s">
        <v>2847</v>
      </c>
      <c r="F20991" s="5" t="s">
        <v>12407</v>
      </c>
      <c r="G20991" s="5" t="b">
        <v>0</v>
      </c>
      <c r="H20991" s="5" t="b">
        <v>1</v>
      </c>
      <c r="I20991" s="5"/>
      <c r="J20991" t="str">
        <f>"INSERT INTO PARAMETERS (PARAMETER_ID, PARAMETER_GROUP_ID,PARAMETER_GROUP_NAME,PARAMETER_NAME,PARAMETER_VALUE,IS_SENSITIVE,IS_ACTIVE) VALUES ("&amp;B20991&amp;","&amp;C20991&amp;",'"&amp;D20991&amp;"','"&amp;E20991&amp;"','"&amp;F20991&amp;"',"&amp;G20991&amp;","&amp;H20991&amp;");"</f>
        <v>INSERT INTO PARAMETERS (PARAMETER_ID, PARAMETER_GROUP_ID,PARAMETER_GROUP_NAME,PARAMETER_NAME,PARAMETER_VALUE,IS_SENSITIVE,IS_ACTIVE) VALUES (21516,1951,'DCL_KR_NEW_MBOX_file_copy_diam_group','container','jpn',FALSE,TRUE);</v>
      </c>
    </row>
    <row r="20992" spans="1:10" ht="15" hidden="1" customHeight="1">
      <c r="A20992" s="5" t="s">
        <v>36</v>
      </c>
      <c r="B20992">
        <v>21517</v>
      </c>
      <c r="C20992" s="5">
        <v>1951</v>
      </c>
      <c r="D20992" s="5" t="s">
        <v>14410</v>
      </c>
      <c r="E20992" s="84" t="s">
        <v>14407</v>
      </c>
      <c r="F20992" s="729" t="s">
        <v>14408</v>
      </c>
      <c r="G20992" s="5" t="b">
        <v>0</v>
      </c>
      <c r="H20992" s="5" t="b">
        <v>1</v>
      </c>
      <c r="I20992" s="5"/>
      <c r="J20992" t="str">
        <f>"INSERT INTO PARAMETERS (PARAMETER_ID, PARAMETER_GROUP_ID,PARAMETER_GROUP_NAME,PARAMETER_NAME,PARAMETER_VALUE,IS_SENSITIVE,IS_ACTIVE) VALUES ("&amp;B20992&amp;","&amp;C20992&amp;",'"&amp;D20992&amp;"','"&amp;E20992&amp;"','"&amp;F20992&amp;"',"&amp;G20992&amp;","&amp;H20992&amp;");"</f>
        <v>INSERT INTO PARAMETERS (PARAMETER_ID, PARAMETER_GROUP_ID,PARAMETER_GROUP_NAME,PARAMETER_NAME,PARAMETER_VALUE,IS_SENSITIVE,IS_ACTIVE) VALUES (21517,1951,'DCL_KR_NEW_MBOX_file_copy_diam_group','encoding','UTF-8',FALSE,TRUE);</v>
      </c>
    </row>
    <row r="20993" spans="1:10" ht="15" hidden="1" customHeight="1">
      <c r="A20993" s="5" t="s">
        <v>36</v>
      </c>
      <c r="B20993">
        <v>21518</v>
      </c>
      <c r="C20993" s="985">
        <v>1952</v>
      </c>
      <c r="D20993" s="985" t="s">
        <v>14411</v>
      </c>
      <c r="E20993" s="820" t="s">
        <v>14400</v>
      </c>
      <c r="F20993" s="959" t="s">
        <v>2821</v>
      </c>
      <c r="G20993" s="985" t="b">
        <v>0</v>
      </c>
      <c r="H20993" s="985" t="b">
        <v>1</v>
      </c>
      <c r="I20993" s="5"/>
      <c r="J20993" t="str">
        <f>"INSERT INTO PARAMETERS (PARAMETER_ID, PARAMETER_GROUP_ID,PARAMETER_GROUP_NAME,PARAMETER_NAME,PARAMETER_VALUE,IS_SENSITIVE,IS_ACTIVE) VALUES ("&amp;B20993&amp;","&amp;C20993&amp;",'"&amp;D20993&amp;"','"&amp;E20993&amp;"','"&amp;F20993&amp;"',"&amp;G20993&amp;","&amp;H20993&amp;");"</f>
        <v>INSERT INTO PARAMETERS (PARAMETER_ID, PARAMETER_GROUP_ID,PARAMETER_GROUP_NAME,PARAMETER_NAME,PARAMETER_VALUE,IS_SENSITIVE,IS_ACTIVE) VALUES (21518,1952,'DCL_KR_NEW_MBOX_file_copy_plat_group','prefix_flag','Y',FALSE,TRUE);</v>
      </c>
    </row>
    <row r="20994" spans="1:10" ht="15" hidden="1" customHeight="1">
      <c r="A20994" s="5" t="s">
        <v>36</v>
      </c>
      <c r="B20994">
        <v>21519</v>
      </c>
      <c r="C20994" s="985">
        <v>1952</v>
      </c>
      <c r="D20994" s="985" t="s">
        <v>14411</v>
      </c>
      <c r="E20994" s="820" t="s">
        <v>14401</v>
      </c>
      <c r="F20994" s="837" t="s">
        <v>2943</v>
      </c>
      <c r="G20994" s="985" t="b">
        <v>0</v>
      </c>
      <c r="H20994" s="985" t="b">
        <v>1</v>
      </c>
      <c r="I20994" s="5"/>
      <c r="J20994" t="str">
        <f>"INSERT INTO PARAMETERS (PARAMETER_ID, PARAMETER_GROUP_ID,PARAMETER_GROUP_NAME,PARAMETER_NAME,PARAMETER_VALUE,IS_SENSITIVE,IS_ACTIVE) VALUES ("&amp;B20994&amp;","&amp;C20994&amp;",'"&amp;D20994&amp;"','"&amp;E20994&amp;"','"&amp;F20994&amp;"',"&amp;G20994&amp;","&amp;H20994&amp;");"</f>
        <v>INSERT INTO PARAMETERS (PARAMETER_ID, PARAMETER_GROUP_ID,PARAMETER_GROUP_NAME,PARAMETER_NAME,PARAMETER_VALUE,IS_SENSITIVE,IS_ACTIVE) VALUES (21519,1952,'DCL_KR_NEW_MBOX_file_copy_plat_group','suffix_flag','N',FALSE,TRUE);</v>
      </c>
    </row>
    <row r="20995" spans="1:10" ht="15" hidden="1" customHeight="1">
      <c r="A20995" s="5" t="s">
        <v>36</v>
      </c>
      <c r="B20995">
        <v>21520</v>
      </c>
      <c r="C20995" s="985">
        <v>1952</v>
      </c>
      <c r="D20995" s="985" t="s">
        <v>14411</v>
      </c>
      <c r="E20995" s="820" t="s">
        <v>14402</v>
      </c>
      <c r="F20995" s="837" t="s">
        <v>2943</v>
      </c>
      <c r="G20995" s="985" t="b">
        <v>0</v>
      </c>
      <c r="H20995" s="985" t="b">
        <v>1</v>
      </c>
      <c r="I20995" s="5"/>
      <c r="J20995" t="str">
        <f>"INSERT INTO PARAMETERS (PARAMETER_ID, PARAMETER_GROUP_ID,PARAMETER_GROUP_NAME,PARAMETER_NAME,PARAMETER_VALUE,IS_SENSITIVE,IS_ACTIVE) VALUES ("&amp;B20995&amp;","&amp;C20995&amp;",'"&amp;D20995&amp;"','"&amp;E20995&amp;"','"&amp;F20995&amp;"',"&amp;G20995&amp;","&amp;H20995&amp;");"</f>
        <v>INSERT INTO PARAMETERS (PARAMETER_ID, PARAMETER_GROUP_ID,PARAMETER_GROUP_NAME,PARAMETER_NAME,PARAMETER_VALUE,IS_SENSITIVE,IS_ACTIVE) VALUES (21520,1952,'DCL_KR_NEW_MBOX_file_copy_plat_group','split_file','N',FALSE,TRUE);</v>
      </c>
    </row>
    <row r="20996" spans="1:10" ht="15" hidden="1" customHeight="1">
      <c r="A20996" s="5" t="s">
        <v>36</v>
      </c>
      <c r="B20996">
        <v>21521</v>
      </c>
      <c r="C20996" s="985">
        <v>1952</v>
      </c>
      <c r="D20996" s="985" t="s">
        <v>14411</v>
      </c>
      <c r="E20996" s="820" t="s">
        <v>14230</v>
      </c>
      <c r="F20996" s="837" t="s">
        <v>14403</v>
      </c>
      <c r="G20996" s="985" t="b">
        <v>0</v>
      </c>
      <c r="H20996" s="985" t="b">
        <v>1</v>
      </c>
      <c r="I20996" s="5"/>
      <c r="J20996" t="str">
        <f>"INSERT INTO PARAMETERS (PARAMETER_ID, PARAMETER_GROUP_ID,PARAMETER_GROUP_NAME,PARAMETER_NAME,PARAMETER_VALUE,IS_SENSITIVE,IS_ACTIVE) VALUES ("&amp;B20996&amp;","&amp;C20996&amp;",'"&amp;D20996&amp;"','"&amp;E20996&amp;"','"&amp;F20996&amp;"',"&amp;G20996&amp;","&amp;H20996&amp;");"</f>
        <v>INSERT INTO PARAMETERS (PARAMETER_ID, PARAMETER_GROUP_ID,PARAMETER_GROUP_NAME,PARAMETER_NAME,PARAMETER_VALUE,IS_SENSITIVE,IS_ACTIVE) VALUES (21521,1952,'DCL_KR_NEW_MBOX_file_copy_plat_group','target_folder_path','DCL/kr_new_stage_point',FALSE,TRUE);</v>
      </c>
    </row>
    <row r="20997" spans="1:10" ht="15" hidden="1" customHeight="1">
      <c r="A20997" s="5" t="s">
        <v>36</v>
      </c>
      <c r="B20997">
        <v>21522</v>
      </c>
      <c r="C20997" s="985">
        <v>1952</v>
      </c>
      <c r="D20997" s="985" t="s">
        <v>14411</v>
      </c>
      <c r="E20997" s="820" t="s">
        <v>14232</v>
      </c>
      <c r="F20997" s="985" t="s">
        <v>14247</v>
      </c>
      <c r="G20997" s="985" t="b">
        <v>0</v>
      </c>
      <c r="H20997" s="985" t="b">
        <v>1</v>
      </c>
      <c r="I20997" s="5"/>
      <c r="J20997" t="str">
        <f>"INSERT INTO PARAMETERS (PARAMETER_ID, PARAMETER_GROUP_ID,PARAMETER_GROUP_NAME,PARAMETER_NAME,PARAMETER_VALUE,IS_SENSITIVE,IS_ACTIVE) VALUES ("&amp;B20997&amp;","&amp;C20997&amp;",'"&amp;D20997&amp;"','"&amp;E20997&amp;"','"&amp;F20997&amp;"',"&amp;G20997&amp;","&amp;H20997&amp;");"</f>
        <v>INSERT INTO PARAMETERS (PARAMETER_ID, PARAMETER_GROUP_ID,PARAMETER_GROUP_NAME,PARAMETER_NAME,PARAMETER_VALUE,IS_SENSITIVE,IS_ACTIVE) VALUES (21522,1952,'DCL_KR_NEW_MBOX_file_copy_plat_group','target_file_name','02_PLAT',FALSE,TRUE);</v>
      </c>
    </row>
    <row r="20998" spans="1:10" ht="15" hidden="1" customHeight="1">
      <c r="A20998" s="5" t="s">
        <v>36</v>
      </c>
      <c r="B20998">
        <v>21523</v>
      </c>
      <c r="C20998" s="985">
        <v>1952</v>
      </c>
      <c r="D20998" s="985" t="s">
        <v>14411</v>
      </c>
      <c r="E20998" s="820" t="s">
        <v>14404</v>
      </c>
      <c r="F20998" s="985" t="s">
        <v>14231</v>
      </c>
      <c r="G20998" s="985" t="b">
        <v>0</v>
      </c>
      <c r="H20998" s="985" t="b">
        <v>1</v>
      </c>
      <c r="I20998" s="5"/>
      <c r="J20998" t="str">
        <f>"INSERT INTO PARAMETERS (PARAMETER_ID, PARAMETER_GROUP_ID,PARAMETER_GROUP_NAME,PARAMETER_NAME,PARAMETER_VALUE,IS_SENSITIVE,IS_ACTIVE) VALUES ("&amp;B20998&amp;","&amp;C20998&amp;",'"&amp;D20998&amp;"','"&amp;E20998&amp;"','"&amp;F20998&amp;"',"&amp;G20998&amp;","&amp;H20998&amp;");"</f>
        <v>INSERT INTO PARAMETERS (PARAMETER_ID, PARAMETER_GROUP_ID,PARAMETER_GROUP_NAME,PARAMETER_NAME,PARAMETER_VALUE,IS_SENSITIVE,IS_ACTIVE) VALUES (21523,1952,'DCL_KR_NEW_MBOX_file_copy_plat_group','source_folder_path','DCL/jjrnki/Stage_Point_Unload',FALSE,TRUE);</v>
      </c>
    </row>
    <row r="20999" spans="1:10" ht="15" hidden="1" customHeight="1">
      <c r="A20999" s="5" t="s">
        <v>36</v>
      </c>
      <c r="B20999">
        <v>21524</v>
      </c>
      <c r="C20999" s="985">
        <v>1952</v>
      </c>
      <c r="D20999" s="985" t="s">
        <v>14411</v>
      </c>
      <c r="E20999" s="820" t="s">
        <v>14405</v>
      </c>
      <c r="F20999" s="838" t="s">
        <v>14247</v>
      </c>
      <c r="G20999" s="985" t="b">
        <v>0</v>
      </c>
      <c r="H20999" s="985" t="b">
        <v>1</v>
      </c>
      <c r="I20999" s="5"/>
      <c r="J20999" t="str">
        <f>"INSERT INTO PARAMETERS (PARAMETER_ID, PARAMETER_GROUP_ID,PARAMETER_GROUP_NAME,PARAMETER_NAME,PARAMETER_VALUE,IS_SENSITIVE,IS_ACTIVE) VALUES ("&amp;B20999&amp;","&amp;C20999&amp;",'"&amp;D20999&amp;"','"&amp;E20999&amp;"','"&amp;F20999&amp;"',"&amp;G20999&amp;","&amp;H20999&amp;");"</f>
        <v>INSERT INTO PARAMETERS (PARAMETER_ID, PARAMETER_GROUP_ID,PARAMETER_GROUP_NAME,PARAMETER_NAME,PARAMETER_VALUE,IS_SENSITIVE,IS_ACTIVE) VALUES (21524,1952,'DCL_KR_NEW_MBOX_file_copy_plat_group','source_file_name','02_PLAT',FALSE,TRUE);</v>
      </c>
    </row>
    <row r="21000" spans="1:10" ht="15" hidden="1" customHeight="1">
      <c r="A21000" s="5" t="s">
        <v>36</v>
      </c>
      <c r="B21000">
        <v>21525</v>
      </c>
      <c r="C21000" s="985">
        <v>1952</v>
      </c>
      <c r="D21000" s="985" t="s">
        <v>14411</v>
      </c>
      <c r="E21000" s="820" t="s">
        <v>14406</v>
      </c>
      <c r="F21000" s="837" t="s">
        <v>14235</v>
      </c>
      <c r="G21000" s="985" t="b">
        <v>0</v>
      </c>
      <c r="H21000" s="985" t="b">
        <v>1</v>
      </c>
      <c r="I21000" s="5"/>
      <c r="J21000" t="str">
        <f>"INSERT INTO PARAMETERS (PARAMETER_ID, PARAMETER_GROUP_ID,PARAMETER_GROUP_NAME,PARAMETER_NAME,PARAMETER_VALUE,IS_SENSITIVE,IS_ACTIVE) VALUES ("&amp;B21000&amp;","&amp;C21000&amp;",'"&amp;D21000&amp;"','"&amp;E21000&amp;"','"&amp;F21000&amp;"',"&amp;G21000&amp;","&amp;H21000&amp;");"</f>
        <v>INSERT INTO PARAMETERS (PARAMETER_ID, PARAMETER_GROUP_ID,PARAMETER_GROUP_NAME,PARAMETER_NAME,PARAMETER_VALUE,IS_SENSITIVE,IS_ACTIVE) VALUES (21525,1952,'DCL_KR_NEW_MBOX_file_copy_plat_group','file_extn','tsv',FALSE,TRUE);</v>
      </c>
    </row>
    <row r="21001" spans="1:10" ht="15" hidden="1" customHeight="1">
      <c r="A21001" s="5" t="s">
        <v>36</v>
      </c>
      <c r="B21001">
        <v>21526</v>
      </c>
      <c r="C21001" s="985">
        <v>1952</v>
      </c>
      <c r="D21001" s="985" t="s">
        <v>14411</v>
      </c>
      <c r="E21001" s="820" t="s">
        <v>2847</v>
      </c>
      <c r="F21001" s="837" t="s">
        <v>12407</v>
      </c>
      <c r="G21001" s="985" t="b">
        <v>0</v>
      </c>
      <c r="H21001" s="985" t="b">
        <v>1</v>
      </c>
      <c r="I21001" s="5"/>
      <c r="J21001" t="str">
        <f>"INSERT INTO PARAMETERS (PARAMETER_ID, PARAMETER_GROUP_ID,PARAMETER_GROUP_NAME,PARAMETER_NAME,PARAMETER_VALUE,IS_SENSITIVE,IS_ACTIVE) VALUES ("&amp;B21001&amp;","&amp;C21001&amp;",'"&amp;D21001&amp;"','"&amp;E21001&amp;"','"&amp;F21001&amp;"',"&amp;G21001&amp;","&amp;H21001&amp;");"</f>
        <v>INSERT INTO PARAMETERS (PARAMETER_ID, PARAMETER_GROUP_ID,PARAMETER_GROUP_NAME,PARAMETER_NAME,PARAMETER_VALUE,IS_SENSITIVE,IS_ACTIVE) VALUES (21526,1952,'DCL_KR_NEW_MBOX_file_copy_plat_group','container','jpn',FALSE,TRUE);</v>
      </c>
    </row>
    <row r="21002" spans="1:10" ht="15" hidden="1" customHeight="1">
      <c r="A21002" s="5" t="s">
        <v>36</v>
      </c>
      <c r="B21002">
        <v>21527</v>
      </c>
      <c r="C21002" s="985">
        <v>1952</v>
      </c>
      <c r="D21002" s="985" t="s">
        <v>14411</v>
      </c>
      <c r="E21002" s="820" t="s">
        <v>14407</v>
      </c>
      <c r="F21002" s="837" t="s">
        <v>14408</v>
      </c>
      <c r="G21002" s="985" t="b">
        <v>0</v>
      </c>
      <c r="H21002" s="985" t="b">
        <v>1</v>
      </c>
      <c r="I21002" s="5"/>
      <c r="J21002" t="str">
        <f>"INSERT INTO PARAMETERS (PARAMETER_ID, PARAMETER_GROUP_ID,PARAMETER_GROUP_NAME,PARAMETER_NAME,PARAMETER_VALUE,IS_SENSITIVE,IS_ACTIVE) VALUES ("&amp;B21002&amp;","&amp;C21002&amp;",'"&amp;D21002&amp;"','"&amp;E21002&amp;"','"&amp;F21002&amp;"',"&amp;G21002&amp;","&amp;H21002&amp;");"</f>
        <v>INSERT INTO PARAMETERS (PARAMETER_ID, PARAMETER_GROUP_ID,PARAMETER_GROUP_NAME,PARAMETER_NAME,PARAMETER_VALUE,IS_SENSITIVE,IS_ACTIVE) VALUES (21527,1952,'DCL_KR_NEW_MBOX_file_copy_plat_group','encoding','UTF-8',FALSE,TRUE);</v>
      </c>
    </row>
    <row r="21003" spans="1:10" ht="15" hidden="1" customHeight="1">
      <c r="A21003" s="5" t="s">
        <v>36</v>
      </c>
      <c r="B21003">
        <v>21528</v>
      </c>
      <c r="C21003" s="5">
        <v>1953</v>
      </c>
      <c r="D21003" s="5" t="s">
        <v>14412</v>
      </c>
      <c r="E21003" s="84" t="s">
        <v>14400</v>
      </c>
      <c r="F21003" t="s">
        <v>2821</v>
      </c>
      <c r="G21003" s="5" t="b">
        <v>0</v>
      </c>
      <c r="H21003" s="5" t="b">
        <v>1</v>
      </c>
      <c r="I21003" s="5"/>
      <c r="J21003" t="str">
        <f>"INSERT INTO PARAMETERS (PARAMETER_ID, PARAMETER_GROUP_ID,PARAMETER_GROUP_NAME,PARAMETER_NAME,PARAMETER_VALUE,IS_SENSITIVE,IS_ACTIVE) VALUES ("&amp;B21003&amp;","&amp;C21003&amp;",'"&amp;D21003&amp;"','"&amp;E21003&amp;"','"&amp;F21003&amp;"',"&amp;G21003&amp;","&amp;H21003&amp;");"</f>
        <v>INSERT INTO PARAMETERS (PARAMETER_ID, PARAMETER_GROUP_ID,PARAMETER_GROUP_NAME,PARAMETER_NAME,PARAMETER_VALUE,IS_SENSITIVE,IS_ACTIVE) VALUES (21528,1953,'DCL_KR_NEW_MBOX_file_copy_gold_group','prefix_flag','Y',FALSE,TRUE);</v>
      </c>
    </row>
    <row r="21004" spans="1:10" ht="15" hidden="1" customHeight="1">
      <c r="A21004" s="5" t="s">
        <v>36</v>
      </c>
      <c r="B21004">
        <v>21529</v>
      </c>
      <c r="C21004" s="5">
        <v>1953</v>
      </c>
      <c r="D21004" s="5" t="s">
        <v>14412</v>
      </c>
      <c r="E21004" s="84" t="s">
        <v>14401</v>
      </c>
      <c r="F21004" s="5" t="s">
        <v>2943</v>
      </c>
      <c r="G21004" s="5" t="b">
        <v>0</v>
      </c>
      <c r="H21004" s="5" t="b">
        <v>1</v>
      </c>
      <c r="I21004" s="5"/>
      <c r="J21004" t="str">
        <f>"INSERT INTO PARAMETERS (PARAMETER_ID, PARAMETER_GROUP_ID,PARAMETER_GROUP_NAME,PARAMETER_NAME,PARAMETER_VALUE,IS_SENSITIVE,IS_ACTIVE) VALUES ("&amp;B21004&amp;","&amp;C21004&amp;",'"&amp;D21004&amp;"','"&amp;E21004&amp;"','"&amp;F21004&amp;"',"&amp;G21004&amp;","&amp;H21004&amp;");"</f>
        <v>INSERT INTO PARAMETERS (PARAMETER_ID, PARAMETER_GROUP_ID,PARAMETER_GROUP_NAME,PARAMETER_NAME,PARAMETER_VALUE,IS_SENSITIVE,IS_ACTIVE) VALUES (21529,1953,'DCL_KR_NEW_MBOX_file_copy_gold_group','suffix_flag','N',FALSE,TRUE);</v>
      </c>
    </row>
    <row r="21005" spans="1:10" ht="15" hidden="1" customHeight="1">
      <c r="A21005" s="5" t="s">
        <v>36</v>
      </c>
      <c r="B21005">
        <v>21530</v>
      </c>
      <c r="C21005" s="5">
        <v>1953</v>
      </c>
      <c r="D21005" s="5" t="s">
        <v>14412</v>
      </c>
      <c r="E21005" s="84" t="s">
        <v>14402</v>
      </c>
      <c r="F21005" s="145" t="s">
        <v>2943</v>
      </c>
      <c r="G21005" s="5" t="b">
        <v>0</v>
      </c>
      <c r="H21005" s="5" t="b">
        <v>1</v>
      </c>
      <c r="I21005" s="5"/>
      <c r="J21005" t="str">
        <f>"INSERT INTO PARAMETERS (PARAMETER_ID, PARAMETER_GROUP_ID,PARAMETER_GROUP_NAME,PARAMETER_NAME,PARAMETER_VALUE,IS_SENSITIVE,IS_ACTIVE) VALUES ("&amp;B21005&amp;","&amp;C21005&amp;",'"&amp;D21005&amp;"','"&amp;E21005&amp;"','"&amp;F21005&amp;"',"&amp;G21005&amp;","&amp;H21005&amp;");"</f>
        <v>INSERT INTO PARAMETERS (PARAMETER_ID, PARAMETER_GROUP_ID,PARAMETER_GROUP_NAME,PARAMETER_NAME,PARAMETER_VALUE,IS_SENSITIVE,IS_ACTIVE) VALUES (21530,1953,'DCL_KR_NEW_MBOX_file_copy_gold_group','split_file','N',FALSE,TRUE);</v>
      </c>
    </row>
    <row r="21006" spans="1:10" ht="15" hidden="1" customHeight="1">
      <c r="A21006" s="5" t="s">
        <v>36</v>
      </c>
      <c r="B21006">
        <v>21531</v>
      </c>
      <c r="C21006" s="5">
        <v>1953</v>
      </c>
      <c r="D21006" s="5" t="s">
        <v>14412</v>
      </c>
      <c r="E21006" s="84" t="s">
        <v>14230</v>
      </c>
      <c r="F21006" s="158" t="s">
        <v>14403</v>
      </c>
      <c r="G21006" s="5" t="b">
        <v>0</v>
      </c>
      <c r="H21006" s="5" t="b">
        <v>1</v>
      </c>
      <c r="I21006" s="5"/>
      <c r="J21006" t="str">
        <f>"INSERT INTO PARAMETERS (PARAMETER_ID, PARAMETER_GROUP_ID,PARAMETER_GROUP_NAME,PARAMETER_NAME,PARAMETER_VALUE,IS_SENSITIVE,IS_ACTIVE) VALUES ("&amp;B21006&amp;","&amp;C21006&amp;",'"&amp;D21006&amp;"','"&amp;E21006&amp;"','"&amp;F21006&amp;"',"&amp;G21006&amp;","&amp;H21006&amp;");"</f>
        <v>INSERT INTO PARAMETERS (PARAMETER_ID, PARAMETER_GROUP_ID,PARAMETER_GROUP_NAME,PARAMETER_NAME,PARAMETER_VALUE,IS_SENSITIVE,IS_ACTIVE) VALUES (21531,1953,'DCL_KR_NEW_MBOX_file_copy_gold_group','target_folder_path','DCL/kr_new_stage_point',FALSE,TRUE);</v>
      </c>
    </row>
    <row r="21007" spans="1:10" ht="15" hidden="1" customHeight="1">
      <c r="A21007" s="5" t="s">
        <v>36</v>
      </c>
      <c r="B21007">
        <v>21532</v>
      </c>
      <c r="C21007" s="5">
        <v>1953</v>
      </c>
      <c r="D21007" s="5" t="s">
        <v>14412</v>
      </c>
      <c r="E21007" s="84" t="s">
        <v>14232</v>
      </c>
      <c r="F21007" s="158" t="s">
        <v>14250</v>
      </c>
      <c r="G21007" s="5" t="b">
        <v>0</v>
      </c>
      <c r="H21007" s="5" t="b">
        <v>1</v>
      </c>
      <c r="I21007" s="5"/>
      <c r="J21007" t="str">
        <f>"INSERT INTO PARAMETERS (PARAMETER_ID, PARAMETER_GROUP_ID,PARAMETER_GROUP_NAME,PARAMETER_NAME,PARAMETER_VALUE,IS_SENSITIVE,IS_ACTIVE) VALUES ("&amp;B21007&amp;","&amp;C21007&amp;",'"&amp;D21007&amp;"','"&amp;E21007&amp;"','"&amp;F21007&amp;"',"&amp;G21007&amp;","&amp;H21007&amp;");"</f>
        <v>INSERT INTO PARAMETERS (PARAMETER_ID, PARAMETER_GROUP_ID,PARAMETER_GROUP_NAME,PARAMETER_NAME,PARAMETER_VALUE,IS_SENSITIVE,IS_ACTIVE) VALUES (21532,1953,'DCL_KR_NEW_MBOX_file_copy_gold_group','target_file_name','03_GOLD',FALSE,TRUE);</v>
      </c>
    </row>
    <row r="21008" spans="1:10" ht="15" hidden="1" customHeight="1">
      <c r="A21008" s="5" t="s">
        <v>36</v>
      </c>
      <c r="B21008">
        <v>21533</v>
      </c>
      <c r="C21008" s="5">
        <v>1953</v>
      </c>
      <c r="D21008" s="5" t="s">
        <v>14412</v>
      </c>
      <c r="E21008" s="84" t="s">
        <v>14404</v>
      </c>
      <c r="F21008" s="158" t="s">
        <v>14231</v>
      </c>
      <c r="G21008" s="5" t="b">
        <v>0</v>
      </c>
      <c r="H21008" s="5" t="b">
        <v>1</v>
      </c>
      <c r="I21008" s="5"/>
      <c r="J21008" t="str">
        <f>"INSERT INTO PARAMETERS (PARAMETER_ID, PARAMETER_GROUP_ID,PARAMETER_GROUP_NAME,PARAMETER_NAME,PARAMETER_VALUE,IS_SENSITIVE,IS_ACTIVE) VALUES ("&amp;B21008&amp;","&amp;C21008&amp;",'"&amp;D21008&amp;"','"&amp;E21008&amp;"','"&amp;F21008&amp;"',"&amp;G21008&amp;","&amp;H21008&amp;");"</f>
        <v>INSERT INTO PARAMETERS (PARAMETER_ID, PARAMETER_GROUP_ID,PARAMETER_GROUP_NAME,PARAMETER_NAME,PARAMETER_VALUE,IS_SENSITIVE,IS_ACTIVE) VALUES (21533,1953,'DCL_KR_NEW_MBOX_file_copy_gold_group','source_folder_path','DCL/jjrnki/Stage_Point_Unload',FALSE,TRUE);</v>
      </c>
    </row>
    <row r="21009" spans="1:10" ht="15" hidden="1" customHeight="1">
      <c r="A21009" s="5" t="s">
        <v>36</v>
      </c>
      <c r="B21009">
        <v>21534</v>
      </c>
      <c r="C21009" s="5">
        <v>1953</v>
      </c>
      <c r="D21009" s="5" t="s">
        <v>14412</v>
      </c>
      <c r="E21009" s="84" t="s">
        <v>14405</v>
      </c>
      <c r="F21009" s="5" t="s">
        <v>14250</v>
      </c>
      <c r="G21009" s="5" t="b">
        <v>0</v>
      </c>
      <c r="H21009" s="5" t="b">
        <v>1</v>
      </c>
      <c r="I21009" s="5"/>
      <c r="J21009" t="str">
        <f>"INSERT INTO PARAMETERS (PARAMETER_ID, PARAMETER_GROUP_ID,PARAMETER_GROUP_NAME,PARAMETER_NAME,PARAMETER_VALUE,IS_SENSITIVE,IS_ACTIVE) VALUES ("&amp;B21009&amp;","&amp;C21009&amp;",'"&amp;D21009&amp;"','"&amp;E21009&amp;"','"&amp;F21009&amp;"',"&amp;G21009&amp;","&amp;H21009&amp;");"</f>
        <v>INSERT INTO PARAMETERS (PARAMETER_ID, PARAMETER_GROUP_ID,PARAMETER_GROUP_NAME,PARAMETER_NAME,PARAMETER_VALUE,IS_SENSITIVE,IS_ACTIVE) VALUES (21534,1953,'DCL_KR_NEW_MBOX_file_copy_gold_group','source_file_name','03_GOLD',FALSE,TRUE);</v>
      </c>
    </row>
    <row r="21010" spans="1:10" ht="15" hidden="1" customHeight="1">
      <c r="A21010" s="5" t="s">
        <v>36</v>
      </c>
      <c r="B21010">
        <v>21535</v>
      </c>
      <c r="C21010" s="5">
        <v>1953</v>
      </c>
      <c r="D21010" s="5" t="s">
        <v>14412</v>
      </c>
      <c r="E21010" s="84" t="s">
        <v>14406</v>
      </c>
      <c r="F21010" s="5" t="s">
        <v>14235</v>
      </c>
      <c r="G21010" s="5" t="b">
        <v>0</v>
      </c>
      <c r="H21010" s="5" t="b">
        <v>1</v>
      </c>
      <c r="I21010" s="5"/>
      <c r="J21010" t="str">
        <f>"INSERT INTO PARAMETERS (PARAMETER_ID, PARAMETER_GROUP_ID,PARAMETER_GROUP_NAME,PARAMETER_NAME,PARAMETER_VALUE,IS_SENSITIVE,IS_ACTIVE) VALUES ("&amp;B21010&amp;","&amp;C21010&amp;",'"&amp;D21010&amp;"','"&amp;E21010&amp;"','"&amp;F21010&amp;"',"&amp;G21010&amp;","&amp;H21010&amp;");"</f>
        <v>INSERT INTO PARAMETERS (PARAMETER_ID, PARAMETER_GROUP_ID,PARAMETER_GROUP_NAME,PARAMETER_NAME,PARAMETER_VALUE,IS_SENSITIVE,IS_ACTIVE) VALUES (21535,1953,'DCL_KR_NEW_MBOX_file_copy_gold_group','file_extn','tsv',FALSE,TRUE);</v>
      </c>
    </row>
    <row r="21011" spans="1:10" ht="15" hidden="1" customHeight="1">
      <c r="A21011" s="5" t="s">
        <v>36</v>
      </c>
      <c r="B21011">
        <v>21536</v>
      </c>
      <c r="C21011" s="5">
        <v>1953</v>
      </c>
      <c r="D21011" s="5" t="s">
        <v>14412</v>
      </c>
      <c r="E21011" s="84" t="s">
        <v>2847</v>
      </c>
      <c r="F21011" s="145" t="s">
        <v>12407</v>
      </c>
      <c r="G21011" s="5" t="b">
        <v>0</v>
      </c>
      <c r="H21011" s="5" t="b">
        <v>1</v>
      </c>
      <c r="I21011" s="5"/>
      <c r="J21011" t="str">
        <f>"INSERT INTO PARAMETERS (PARAMETER_ID, PARAMETER_GROUP_ID,PARAMETER_GROUP_NAME,PARAMETER_NAME,PARAMETER_VALUE,IS_SENSITIVE,IS_ACTIVE) VALUES ("&amp;B21011&amp;","&amp;C21011&amp;",'"&amp;D21011&amp;"','"&amp;E21011&amp;"','"&amp;F21011&amp;"',"&amp;G21011&amp;","&amp;H21011&amp;");"</f>
        <v>INSERT INTO PARAMETERS (PARAMETER_ID, PARAMETER_GROUP_ID,PARAMETER_GROUP_NAME,PARAMETER_NAME,PARAMETER_VALUE,IS_SENSITIVE,IS_ACTIVE) VALUES (21536,1953,'DCL_KR_NEW_MBOX_file_copy_gold_group','container','jpn',FALSE,TRUE);</v>
      </c>
    </row>
    <row r="21012" spans="1:10" ht="15" hidden="1" customHeight="1">
      <c r="A21012" s="5" t="s">
        <v>36</v>
      </c>
      <c r="B21012">
        <v>21537</v>
      </c>
      <c r="C21012" s="5">
        <v>1953</v>
      </c>
      <c r="D21012" s="5" t="s">
        <v>14412</v>
      </c>
      <c r="E21012" s="84" t="s">
        <v>14407</v>
      </c>
      <c r="F21012" s="833" t="s">
        <v>14408</v>
      </c>
      <c r="G21012" s="5" t="b">
        <v>0</v>
      </c>
      <c r="H21012" s="5" t="b">
        <v>1</v>
      </c>
      <c r="I21012" s="5"/>
      <c r="J21012" t="str">
        <f>"INSERT INTO PARAMETERS (PARAMETER_ID, PARAMETER_GROUP_ID,PARAMETER_GROUP_NAME,PARAMETER_NAME,PARAMETER_VALUE,IS_SENSITIVE,IS_ACTIVE) VALUES ("&amp;B21012&amp;","&amp;C21012&amp;",'"&amp;D21012&amp;"','"&amp;E21012&amp;"','"&amp;F21012&amp;"',"&amp;G21012&amp;","&amp;H21012&amp;");"</f>
        <v>INSERT INTO PARAMETERS (PARAMETER_ID, PARAMETER_GROUP_ID,PARAMETER_GROUP_NAME,PARAMETER_NAME,PARAMETER_VALUE,IS_SENSITIVE,IS_ACTIVE) VALUES (21537,1953,'DCL_KR_NEW_MBOX_file_copy_gold_group','encoding','UTF-8',FALSE,TRUE);</v>
      </c>
    </row>
    <row r="21013" spans="1:10" ht="15" hidden="1" customHeight="1">
      <c r="A21013" s="5" t="s">
        <v>36</v>
      </c>
      <c r="B21013">
        <v>21538</v>
      </c>
      <c r="C21013" s="985">
        <v>1954</v>
      </c>
      <c r="D21013" s="985" t="s">
        <v>14413</v>
      </c>
      <c r="E21013" s="820" t="s">
        <v>14400</v>
      </c>
      <c r="F21013" s="956" t="s">
        <v>2821</v>
      </c>
      <c r="G21013" s="985" t="b">
        <v>0</v>
      </c>
      <c r="H21013" s="985" t="b">
        <v>1</v>
      </c>
      <c r="I21013" s="5"/>
      <c r="J21013" t="str">
        <f>"INSERT INTO PARAMETERS (PARAMETER_ID, PARAMETER_GROUP_ID,PARAMETER_GROUP_NAME,PARAMETER_NAME,PARAMETER_VALUE,IS_SENSITIVE,IS_ACTIVE) VALUES ("&amp;B21013&amp;","&amp;C21013&amp;",'"&amp;D21013&amp;"','"&amp;E21013&amp;"','"&amp;F21013&amp;"',"&amp;G21013&amp;","&amp;H21013&amp;");"</f>
        <v>INSERT INTO PARAMETERS (PARAMETER_ID, PARAMETER_GROUP_ID,PARAMETER_GROUP_NAME,PARAMETER_NAME,PARAMETER_VALUE,IS_SENSITIVE,IS_ACTIVE) VALUES (21538,1954,'DCL_KR_NEW_MBOX_file_copy_regu_group','prefix_flag','Y',FALSE,TRUE);</v>
      </c>
    </row>
    <row r="21014" spans="1:10" ht="15" hidden="1" customHeight="1">
      <c r="A21014" s="5" t="s">
        <v>36</v>
      </c>
      <c r="B21014">
        <v>21539</v>
      </c>
      <c r="C21014" s="985">
        <v>1954</v>
      </c>
      <c r="D21014" s="985" t="s">
        <v>14413</v>
      </c>
      <c r="E21014" s="820" t="s">
        <v>14401</v>
      </c>
      <c r="F21014" s="837" t="s">
        <v>2943</v>
      </c>
      <c r="G21014" s="985" t="b">
        <v>0</v>
      </c>
      <c r="H21014" s="985" t="b">
        <v>1</v>
      </c>
      <c r="I21014" s="5"/>
      <c r="J21014" t="str">
        <f>"INSERT INTO PARAMETERS (PARAMETER_ID, PARAMETER_GROUP_ID,PARAMETER_GROUP_NAME,PARAMETER_NAME,PARAMETER_VALUE,IS_SENSITIVE,IS_ACTIVE) VALUES ("&amp;B21014&amp;","&amp;C21014&amp;",'"&amp;D21014&amp;"','"&amp;E21014&amp;"','"&amp;F21014&amp;"',"&amp;G21014&amp;","&amp;H21014&amp;");"</f>
        <v>INSERT INTO PARAMETERS (PARAMETER_ID, PARAMETER_GROUP_ID,PARAMETER_GROUP_NAME,PARAMETER_NAME,PARAMETER_VALUE,IS_SENSITIVE,IS_ACTIVE) VALUES (21539,1954,'DCL_KR_NEW_MBOX_file_copy_regu_group','suffix_flag','N',FALSE,TRUE);</v>
      </c>
    </row>
    <row r="21015" spans="1:10" ht="15" hidden="1" customHeight="1">
      <c r="A21015" s="5" t="s">
        <v>36</v>
      </c>
      <c r="B21015">
        <v>21540</v>
      </c>
      <c r="C21015" s="985">
        <v>1954</v>
      </c>
      <c r="D21015" s="985" t="s">
        <v>14413</v>
      </c>
      <c r="E21015" s="820" t="s">
        <v>14402</v>
      </c>
      <c r="F21015" s="985" t="s">
        <v>2943</v>
      </c>
      <c r="G21015" s="985" t="b">
        <v>0</v>
      </c>
      <c r="H21015" s="985" t="b">
        <v>1</v>
      </c>
      <c r="I21015" s="5"/>
      <c r="J21015" t="str">
        <f>"INSERT INTO PARAMETERS (PARAMETER_ID, PARAMETER_GROUP_ID,PARAMETER_GROUP_NAME,PARAMETER_NAME,PARAMETER_VALUE,IS_SENSITIVE,IS_ACTIVE) VALUES ("&amp;B21015&amp;","&amp;C21015&amp;",'"&amp;D21015&amp;"','"&amp;E21015&amp;"','"&amp;F21015&amp;"',"&amp;G21015&amp;","&amp;H21015&amp;");"</f>
        <v>INSERT INTO PARAMETERS (PARAMETER_ID, PARAMETER_GROUP_ID,PARAMETER_GROUP_NAME,PARAMETER_NAME,PARAMETER_VALUE,IS_SENSITIVE,IS_ACTIVE) VALUES (21540,1954,'DCL_KR_NEW_MBOX_file_copy_regu_group','split_file','N',FALSE,TRUE);</v>
      </c>
    </row>
    <row r="21016" spans="1:10" ht="15" hidden="1" customHeight="1">
      <c r="A21016" s="5" t="s">
        <v>36</v>
      </c>
      <c r="B21016">
        <v>21541</v>
      </c>
      <c r="C21016" s="985">
        <v>1954</v>
      </c>
      <c r="D21016" s="985" t="s">
        <v>14413</v>
      </c>
      <c r="E21016" s="820" t="s">
        <v>14230</v>
      </c>
      <c r="F21016" s="985" t="s">
        <v>14403</v>
      </c>
      <c r="G21016" s="985" t="b">
        <v>0</v>
      </c>
      <c r="H21016" s="985" t="b">
        <v>1</v>
      </c>
      <c r="I21016" s="5"/>
      <c r="J21016" t="str">
        <f>"INSERT INTO PARAMETERS (PARAMETER_ID, PARAMETER_GROUP_ID,PARAMETER_GROUP_NAME,PARAMETER_NAME,PARAMETER_VALUE,IS_SENSITIVE,IS_ACTIVE) VALUES ("&amp;B21016&amp;","&amp;C21016&amp;",'"&amp;D21016&amp;"','"&amp;E21016&amp;"','"&amp;F21016&amp;"',"&amp;G21016&amp;","&amp;H21016&amp;");"</f>
        <v>INSERT INTO PARAMETERS (PARAMETER_ID, PARAMETER_GROUP_ID,PARAMETER_GROUP_NAME,PARAMETER_NAME,PARAMETER_VALUE,IS_SENSITIVE,IS_ACTIVE) VALUES (21541,1954,'DCL_KR_NEW_MBOX_file_copy_regu_group','target_folder_path','DCL/kr_new_stage_point',FALSE,TRUE);</v>
      </c>
    </row>
    <row r="21017" spans="1:10" ht="15" hidden="1" customHeight="1">
      <c r="A21017" s="5" t="s">
        <v>36</v>
      </c>
      <c r="B21017">
        <v>21542</v>
      </c>
      <c r="C21017" s="985">
        <v>1954</v>
      </c>
      <c r="D21017" s="985" t="s">
        <v>14413</v>
      </c>
      <c r="E21017" s="820" t="s">
        <v>14232</v>
      </c>
      <c r="F21017" s="838" t="s">
        <v>14253</v>
      </c>
      <c r="G21017" s="985" t="b">
        <v>0</v>
      </c>
      <c r="H21017" s="985" t="b">
        <v>1</v>
      </c>
      <c r="I21017" s="5"/>
      <c r="J21017" t="str">
        <f>"INSERT INTO PARAMETERS (PARAMETER_ID, PARAMETER_GROUP_ID,PARAMETER_GROUP_NAME,PARAMETER_NAME,PARAMETER_VALUE,IS_SENSITIVE,IS_ACTIVE) VALUES ("&amp;B21017&amp;","&amp;C21017&amp;",'"&amp;D21017&amp;"','"&amp;E21017&amp;"','"&amp;F21017&amp;"',"&amp;G21017&amp;","&amp;H21017&amp;");"</f>
        <v>INSERT INTO PARAMETERS (PARAMETER_ID, PARAMETER_GROUP_ID,PARAMETER_GROUP_NAME,PARAMETER_NAME,PARAMETER_VALUE,IS_SENSITIVE,IS_ACTIVE) VALUES (21542,1954,'DCL_KR_NEW_MBOX_file_copy_regu_group','target_file_name','04_REGU',FALSE,TRUE);</v>
      </c>
    </row>
    <row r="21018" spans="1:10" ht="15" hidden="1" customHeight="1">
      <c r="A21018" s="5" t="s">
        <v>36</v>
      </c>
      <c r="B21018">
        <v>21543</v>
      </c>
      <c r="C21018" s="985">
        <v>1954</v>
      </c>
      <c r="D21018" s="985" t="s">
        <v>14413</v>
      </c>
      <c r="E21018" s="820" t="s">
        <v>14404</v>
      </c>
      <c r="F21018" s="837" t="s">
        <v>14231</v>
      </c>
      <c r="G21018" s="985" t="b">
        <v>0</v>
      </c>
      <c r="H21018" s="985" t="b">
        <v>1</v>
      </c>
      <c r="I21018" s="5"/>
      <c r="J21018" t="str">
        <f>"INSERT INTO PARAMETERS (PARAMETER_ID, PARAMETER_GROUP_ID,PARAMETER_GROUP_NAME,PARAMETER_NAME,PARAMETER_VALUE,IS_SENSITIVE,IS_ACTIVE) VALUES ("&amp;B21018&amp;","&amp;C21018&amp;",'"&amp;D21018&amp;"','"&amp;E21018&amp;"','"&amp;F21018&amp;"',"&amp;G21018&amp;","&amp;H21018&amp;");"</f>
        <v>INSERT INTO PARAMETERS (PARAMETER_ID, PARAMETER_GROUP_ID,PARAMETER_GROUP_NAME,PARAMETER_NAME,PARAMETER_VALUE,IS_SENSITIVE,IS_ACTIVE) VALUES (21543,1954,'DCL_KR_NEW_MBOX_file_copy_regu_group','source_folder_path','DCL/jjrnki/Stage_Point_Unload',FALSE,TRUE);</v>
      </c>
    </row>
    <row r="21019" spans="1:10" ht="15" hidden="1" customHeight="1">
      <c r="A21019" s="5" t="s">
        <v>36</v>
      </c>
      <c r="B21019">
        <v>21544</v>
      </c>
      <c r="C21019" s="985">
        <v>1954</v>
      </c>
      <c r="D21019" s="985" t="s">
        <v>14413</v>
      </c>
      <c r="E21019" s="820" t="s">
        <v>14405</v>
      </c>
      <c r="F21019" s="837" t="s">
        <v>14253</v>
      </c>
      <c r="G21019" s="985" t="b">
        <v>0</v>
      </c>
      <c r="H21019" s="985" t="b">
        <v>1</v>
      </c>
      <c r="I21019" s="5"/>
      <c r="J21019" t="str">
        <f>"INSERT INTO PARAMETERS (PARAMETER_ID, PARAMETER_GROUP_ID,PARAMETER_GROUP_NAME,PARAMETER_NAME,PARAMETER_VALUE,IS_SENSITIVE,IS_ACTIVE) VALUES ("&amp;B21019&amp;","&amp;C21019&amp;",'"&amp;D21019&amp;"','"&amp;E21019&amp;"','"&amp;F21019&amp;"',"&amp;G21019&amp;","&amp;H21019&amp;");"</f>
        <v>INSERT INTO PARAMETERS (PARAMETER_ID, PARAMETER_GROUP_ID,PARAMETER_GROUP_NAME,PARAMETER_NAME,PARAMETER_VALUE,IS_SENSITIVE,IS_ACTIVE) VALUES (21544,1954,'DCL_KR_NEW_MBOX_file_copy_regu_group','source_file_name','04_REGU',FALSE,TRUE);</v>
      </c>
    </row>
    <row r="21020" spans="1:10" ht="15" hidden="1" customHeight="1">
      <c r="A21020" s="5" t="s">
        <v>36</v>
      </c>
      <c r="B21020">
        <v>21545</v>
      </c>
      <c r="C21020" s="985">
        <v>1954</v>
      </c>
      <c r="D21020" s="985" t="s">
        <v>14413</v>
      </c>
      <c r="E21020" s="820" t="s">
        <v>14406</v>
      </c>
      <c r="F21020" s="837" t="s">
        <v>14235</v>
      </c>
      <c r="G21020" s="985" t="b">
        <v>0</v>
      </c>
      <c r="H21020" s="985" t="b">
        <v>1</v>
      </c>
      <c r="I21020" s="5"/>
      <c r="J21020" t="str">
        <f>"INSERT INTO PARAMETERS (PARAMETER_ID, PARAMETER_GROUP_ID,PARAMETER_GROUP_NAME,PARAMETER_NAME,PARAMETER_VALUE,IS_SENSITIVE,IS_ACTIVE) VALUES ("&amp;B21020&amp;","&amp;C21020&amp;",'"&amp;D21020&amp;"','"&amp;E21020&amp;"','"&amp;F21020&amp;"',"&amp;G21020&amp;","&amp;H21020&amp;");"</f>
        <v>INSERT INTO PARAMETERS (PARAMETER_ID, PARAMETER_GROUP_ID,PARAMETER_GROUP_NAME,PARAMETER_NAME,PARAMETER_VALUE,IS_SENSITIVE,IS_ACTIVE) VALUES (21545,1954,'DCL_KR_NEW_MBOX_file_copy_regu_group','file_extn','tsv',FALSE,TRUE);</v>
      </c>
    </row>
    <row r="21021" spans="1:10" ht="15" hidden="1" customHeight="1">
      <c r="A21021" s="5" t="s">
        <v>36</v>
      </c>
      <c r="B21021">
        <v>21546</v>
      </c>
      <c r="C21021" s="985">
        <v>1954</v>
      </c>
      <c r="D21021" s="985" t="s">
        <v>14413</v>
      </c>
      <c r="E21021" s="820" t="s">
        <v>2847</v>
      </c>
      <c r="F21021" s="985" t="s">
        <v>12407</v>
      </c>
      <c r="G21021" s="985" t="b">
        <v>0</v>
      </c>
      <c r="H21021" s="985" t="b">
        <v>1</v>
      </c>
      <c r="I21021" s="5"/>
      <c r="J21021" t="str">
        <f>"INSERT INTO PARAMETERS (PARAMETER_ID, PARAMETER_GROUP_ID,PARAMETER_GROUP_NAME,PARAMETER_NAME,PARAMETER_VALUE,IS_SENSITIVE,IS_ACTIVE) VALUES ("&amp;B21021&amp;","&amp;C21021&amp;",'"&amp;D21021&amp;"','"&amp;E21021&amp;"','"&amp;F21021&amp;"',"&amp;G21021&amp;","&amp;H21021&amp;");"</f>
        <v>INSERT INTO PARAMETERS (PARAMETER_ID, PARAMETER_GROUP_ID,PARAMETER_GROUP_NAME,PARAMETER_NAME,PARAMETER_VALUE,IS_SENSITIVE,IS_ACTIVE) VALUES (21546,1954,'DCL_KR_NEW_MBOX_file_copy_regu_group','container','jpn',FALSE,TRUE);</v>
      </c>
    </row>
    <row r="21022" spans="1:10" ht="15" hidden="1" customHeight="1">
      <c r="A21022" s="5" t="s">
        <v>36</v>
      </c>
      <c r="B21022">
        <v>21547</v>
      </c>
      <c r="C21022" s="985">
        <v>1954</v>
      </c>
      <c r="D21022" s="985" t="s">
        <v>14413</v>
      </c>
      <c r="E21022" s="820" t="s">
        <v>14407</v>
      </c>
      <c r="F21022" s="985" t="s">
        <v>14408</v>
      </c>
      <c r="G21022" s="985" t="b">
        <v>0</v>
      </c>
      <c r="H21022" s="985" t="b">
        <v>1</v>
      </c>
      <c r="I21022" s="5"/>
      <c r="J21022" t="str">
        <f>"INSERT INTO PARAMETERS (PARAMETER_ID, PARAMETER_GROUP_ID,PARAMETER_GROUP_NAME,PARAMETER_NAME,PARAMETER_VALUE,IS_SENSITIVE,IS_ACTIVE) VALUES ("&amp;B21022&amp;","&amp;C21022&amp;",'"&amp;D21022&amp;"','"&amp;E21022&amp;"','"&amp;F21022&amp;"',"&amp;G21022&amp;","&amp;H21022&amp;");"</f>
        <v>INSERT INTO PARAMETERS (PARAMETER_ID, PARAMETER_GROUP_ID,PARAMETER_GROUP_NAME,PARAMETER_NAME,PARAMETER_VALUE,IS_SENSITIVE,IS_ACTIVE) VALUES (21547,1954,'DCL_KR_NEW_MBOX_file_copy_regu_group','encoding','UTF-8',FALSE,TRUE);</v>
      </c>
    </row>
    <row r="21023" spans="1:10" ht="15" hidden="1" customHeight="1">
      <c r="A21023" s="5" t="s">
        <v>36</v>
      </c>
      <c r="B21023">
        <v>21548</v>
      </c>
      <c r="C21023" s="5">
        <v>1955</v>
      </c>
      <c r="D21023" s="5" t="s">
        <v>14414</v>
      </c>
      <c r="E21023" s="84" t="s">
        <v>14400</v>
      </c>
      <c r="F21023" s="64" t="s">
        <v>2821</v>
      </c>
      <c r="G21023" s="5" t="b">
        <v>0</v>
      </c>
      <c r="H21023" s="5" t="b">
        <v>1</v>
      </c>
      <c r="I21023" s="5"/>
      <c r="J21023" t="str">
        <f>"INSERT INTO PARAMETERS (PARAMETER_ID, PARAMETER_GROUP_ID,PARAMETER_GROUP_NAME,PARAMETER_NAME,PARAMETER_VALUE,IS_SENSITIVE,IS_ACTIVE) VALUES ("&amp;B21023&amp;","&amp;C21023&amp;",'"&amp;D21023&amp;"','"&amp;E21023&amp;"','"&amp;F21023&amp;"',"&amp;G21023&amp;","&amp;H21023&amp;");"</f>
        <v>INSERT INTO PARAMETERS (PARAMETER_ID, PARAMETER_GROUP_ID,PARAMETER_GROUP_NAME,PARAMETER_NAME,PARAMETER_VALUE,IS_SENSITIVE,IS_ACTIVE) VALUES (21548,1955,'DCL_KR_NEW_MBOX_file_copy_diam_ec_group','prefix_flag','Y',FALSE,TRUE);</v>
      </c>
    </row>
    <row r="21024" spans="1:10" ht="15" hidden="1" customHeight="1">
      <c r="A21024" s="5" t="s">
        <v>36</v>
      </c>
      <c r="B21024">
        <v>21549</v>
      </c>
      <c r="C21024" s="5">
        <v>1955</v>
      </c>
      <c r="D21024" s="5" t="s">
        <v>14414</v>
      </c>
      <c r="E21024" s="84" t="s">
        <v>14401</v>
      </c>
      <c r="F21024" s="158" t="s">
        <v>2943</v>
      </c>
      <c r="G21024" s="5" t="b">
        <v>0</v>
      </c>
      <c r="H21024" s="5" t="b">
        <v>1</v>
      </c>
      <c r="I21024" s="5"/>
      <c r="J21024" t="str">
        <f>"INSERT INTO PARAMETERS (PARAMETER_ID, PARAMETER_GROUP_ID,PARAMETER_GROUP_NAME,PARAMETER_NAME,PARAMETER_VALUE,IS_SENSITIVE,IS_ACTIVE) VALUES ("&amp;B21024&amp;","&amp;C21024&amp;",'"&amp;D21024&amp;"','"&amp;E21024&amp;"','"&amp;F21024&amp;"',"&amp;G21024&amp;","&amp;H21024&amp;");"</f>
        <v>INSERT INTO PARAMETERS (PARAMETER_ID, PARAMETER_GROUP_ID,PARAMETER_GROUP_NAME,PARAMETER_NAME,PARAMETER_VALUE,IS_SENSITIVE,IS_ACTIVE) VALUES (21549,1955,'DCL_KR_NEW_MBOX_file_copy_diam_ec_group','suffix_flag','N',FALSE,TRUE);</v>
      </c>
    </row>
    <row r="21025" spans="1:10" ht="15" hidden="1" customHeight="1">
      <c r="A21025" s="5" t="s">
        <v>36</v>
      </c>
      <c r="B21025">
        <v>21550</v>
      </c>
      <c r="C21025" s="5">
        <v>1955</v>
      </c>
      <c r="D21025" s="5" t="s">
        <v>14414</v>
      </c>
      <c r="E21025" s="84" t="s">
        <v>14402</v>
      </c>
      <c r="F21025" s="158" t="s">
        <v>2943</v>
      </c>
      <c r="G21025" s="5" t="b">
        <v>0</v>
      </c>
      <c r="H21025" s="5" t="b">
        <v>1</v>
      </c>
      <c r="I21025" s="5"/>
      <c r="J21025" t="str">
        <f>"INSERT INTO PARAMETERS (PARAMETER_ID, PARAMETER_GROUP_ID,PARAMETER_GROUP_NAME,PARAMETER_NAME,PARAMETER_VALUE,IS_SENSITIVE,IS_ACTIVE) VALUES ("&amp;B21025&amp;","&amp;C21025&amp;",'"&amp;D21025&amp;"','"&amp;E21025&amp;"','"&amp;F21025&amp;"',"&amp;G21025&amp;","&amp;H21025&amp;");"</f>
        <v>INSERT INTO PARAMETERS (PARAMETER_ID, PARAMETER_GROUP_ID,PARAMETER_GROUP_NAME,PARAMETER_NAME,PARAMETER_VALUE,IS_SENSITIVE,IS_ACTIVE) VALUES (21550,1955,'DCL_KR_NEW_MBOX_file_copy_diam_ec_group','split_file','N',FALSE,TRUE);</v>
      </c>
    </row>
    <row r="21026" spans="1:10" ht="15" hidden="1" customHeight="1">
      <c r="A21026" s="5" t="s">
        <v>36</v>
      </c>
      <c r="B21026">
        <v>21551</v>
      </c>
      <c r="C21026" s="5">
        <v>1955</v>
      </c>
      <c r="D21026" s="5" t="s">
        <v>14414</v>
      </c>
      <c r="E21026" s="84" t="s">
        <v>14230</v>
      </c>
      <c r="F21026" s="158" t="s">
        <v>14403</v>
      </c>
      <c r="G21026" s="5" t="b">
        <v>0</v>
      </c>
      <c r="H21026" s="5" t="b">
        <v>1</v>
      </c>
      <c r="I21026" s="5"/>
      <c r="J21026" t="str">
        <f>"INSERT INTO PARAMETERS (PARAMETER_ID, PARAMETER_GROUP_ID,PARAMETER_GROUP_NAME,PARAMETER_NAME,PARAMETER_VALUE,IS_SENSITIVE,IS_ACTIVE) VALUES ("&amp;B21026&amp;","&amp;C21026&amp;",'"&amp;D21026&amp;"','"&amp;E21026&amp;"','"&amp;F21026&amp;"',"&amp;G21026&amp;","&amp;H21026&amp;");"</f>
        <v>INSERT INTO PARAMETERS (PARAMETER_ID, PARAMETER_GROUP_ID,PARAMETER_GROUP_NAME,PARAMETER_NAME,PARAMETER_VALUE,IS_SENSITIVE,IS_ACTIVE) VALUES (21551,1955,'DCL_KR_NEW_MBOX_file_copy_diam_ec_group','target_folder_path','DCL/kr_new_stage_point',FALSE,TRUE);</v>
      </c>
    </row>
    <row r="21027" spans="1:10" ht="15" hidden="1" customHeight="1">
      <c r="A21027" s="5" t="s">
        <v>36</v>
      </c>
      <c r="B21027">
        <v>21552</v>
      </c>
      <c r="C21027" s="5">
        <v>1955</v>
      </c>
      <c r="D21027" s="5" t="s">
        <v>14414</v>
      </c>
      <c r="E21027" s="84" t="s">
        <v>14232</v>
      </c>
      <c r="F21027" s="5" t="s">
        <v>14256</v>
      </c>
      <c r="G21027" s="5" t="b">
        <v>0</v>
      </c>
      <c r="H21027" s="5" t="b">
        <v>1</v>
      </c>
      <c r="I21027" s="5"/>
      <c r="J21027" t="str">
        <f>"INSERT INTO PARAMETERS (PARAMETER_ID, PARAMETER_GROUP_ID,PARAMETER_GROUP_NAME,PARAMETER_NAME,PARAMETER_VALUE,IS_SENSITIVE,IS_ACTIVE) VALUES ("&amp;B21027&amp;","&amp;C21027&amp;",'"&amp;D21027&amp;"','"&amp;E21027&amp;"','"&amp;F21027&amp;"',"&amp;G21027&amp;","&amp;H21027&amp;");"</f>
        <v>INSERT INTO PARAMETERS (PARAMETER_ID, PARAMETER_GROUP_ID,PARAMETER_GROUP_NAME,PARAMETER_NAME,PARAMETER_VALUE,IS_SENSITIVE,IS_ACTIVE) VALUES (21552,1955,'DCL_KR_NEW_MBOX_file_copy_diam_ec_group','target_file_name','01_DIAM_EC',FALSE,TRUE);</v>
      </c>
    </row>
    <row r="21028" spans="1:10" ht="15" hidden="1" customHeight="1">
      <c r="A21028" s="5" t="s">
        <v>36</v>
      </c>
      <c r="B21028">
        <v>21553</v>
      </c>
      <c r="C21028" s="5">
        <v>1955</v>
      </c>
      <c r="D21028" s="5" t="s">
        <v>14414</v>
      </c>
      <c r="E21028" s="84" t="s">
        <v>14404</v>
      </c>
      <c r="F21028" s="5" t="s">
        <v>14231</v>
      </c>
      <c r="G21028" s="5" t="b">
        <v>0</v>
      </c>
      <c r="H21028" s="5" t="b">
        <v>1</v>
      </c>
      <c r="I21028" s="5"/>
      <c r="J21028" t="str">
        <f>"INSERT INTO PARAMETERS (PARAMETER_ID, PARAMETER_GROUP_ID,PARAMETER_GROUP_NAME,PARAMETER_NAME,PARAMETER_VALUE,IS_SENSITIVE,IS_ACTIVE) VALUES ("&amp;B21028&amp;","&amp;C21028&amp;",'"&amp;D21028&amp;"','"&amp;E21028&amp;"','"&amp;F21028&amp;"',"&amp;G21028&amp;","&amp;H21028&amp;");"</f>
        <v>INSERT INTO PARAMETERS (PARAMETER_ID, PARAMETER_GROUP_ID,PARAMETER_GROUP_NAME,PARAMETER_NAME,PARAMETER_VALUE,IS_SENSITIVE,IS_ACTIVE) VALUES (21553,1955,'DCL_KR_NEW_MBOX_file_copy_diam_ec_group','source_folder_path','DCL/jjrnki/Stage_Point_Unload',FALSE,TRUE);</v>
      </c>
    </row>
    <row r="21029" spans="1:10" ht="15" hidden="1" customHeight="1">
      <c r="A21029" s="5" t="s">
        <v>36</v>
      </c>
      <c r="B21029">
        <v>21554</v>
      </c>
      <c r="C21029" s="5">
        <v>1955</v>
      </c>
      <c r="D21029" s="5" t="s">
        <v>14414</v>
      </c>
      <c r="E21029" s="84" t="s">
        <v>14405</v>
      </c>
      <c r="F21029" s="145" t="s">
        <v>14256</v>
      </c>
      <c r="G21029" s="5" t="b">
        <v>0</v>
      </c>
      <c r="H21029" s="5" t="b">
        <v>1</v>
      </c>
      <c r="I21029" s="5"/>
      <c r="J21029" t="str">
        <f>"INSERT INTO PARAMETERS (PARAMETER_ID, PARAMETER_GROUP_ID,PARAMETER_GROUP_NAME,PARAMETER_NAME,PARAMETER_VALUE,IS_SENSITIVE,IS_ACTIVE) VALUES ("&amp;B21029&amp;","&amp;C21029&amp;",'"&amp;D21029&amp;"','"&amp;E21029&amp;"','"&amp;F21029&amp;"',"&amp;G21029&amp;","&amp;H21029&amp;");"</f>
        <v>INSERT INTO PARAMETERS (PARAMETER_ID, PARAMETER_GROUP_ID,PARAMETER_GROUP_NAME,PARAMETER_NAME,PARAMETER_VALUE,IS_SENSITIVE,IS_ACTIVE) VALUES (21554,1955,'DCL_KR_NEW_MBOX_file_copy_diam_ec_group','source_file_name','01_DIAM_EC',FALSE,TRUE);</v>
      </c>
    </row>
    <row r="21030" spans="1:10" ht="15" hidden="1" customHeight="1">
      <c r="A21030" s="5" t="s">
        <v>36</v>
      </c>
      <c r="B21030">
        <v>21555</v>
      </c>
      <c r="C21030" s="5">
        <v>1955</v>
      </c>
      <c r="D21030" s="5" t="s">
        <v>14414</v>
      </c>
      <c r="E21030" s="84" t="s">
        <v>14406</v>
      </c>
      <c r="F21030" s="158" t="s">
        <v>14235</v>
      </c>
      <c r="G21030" s="5" t="b">
        <v>0</v>
      </c>
      <c r="H21030" s="5" t="b">
        <v>1</v>
      </c>
      <c r="I21030" s="5"/>
      <c r="J21030" t="str">
        <f>"INSERT INTO PARAMETERS (PARAMETER_ID, PARAMETER_GROUP_ID,PARAMETER_GROUP_NAME,PARAMETER_NAME,PARAMETER_VALUE,IS_SENSITIVE,IS_ACTIVE) VALUES ("&amp;B21030&amp;","&amp;C21030&amp;",'"&amp;D21030&amp;"','"&amp;E21030&amp;"','"&amp;F21030&amp;"',"&amp;G21030&amp;","&amp;H21030&amp;");"</f>
        <v>INSERT INTO PARAMETERS (PARAMETER_ID, PARAMETER_GROUP_ID,PARAMETER_GROUP_NAME,PARAMETER_NAME,PARAMETER_VALUE,IS_SENSITIVE,IS_ACTIVE) VALUES (21555,1955,'DCL_KR_NEW_MBOX_file_copy_diam_ec_group','file_extn','tsv',FALSE,TRUE);</v>
      </c>
    </row>
    <row r="21031" spans="1:10" ht="15" hidden="1" customHeight="1">
      <c r="A21031" s="5" t="s">
        <v>36</v>
      </c>
      <c r="B21031">
        <v>21556</v>
      </c>
      <c r="C21031" s="5">
        <v>1955</v>
      </c>
      <c r="D21031" s="5" t="s">
        <v>14414</v>
      </c>
      <c r="E21031" s="84" t="s">
        <v>2847</v>
      </c>
      <c r="F21031" s="158" t="s">
        <v>12407</v>
      </c>
      <c r="G21031" s="5" t="b">
        <v>0</v>
      </c>
      <c r="H21031" s="5" t="b">
        <v>1</v>
      </c>
      <c r="I21031" s="5"/>
      <c r="J21031" t="str">
        <f>"INSERT INTO PARAMETERS (PARAMETER_ID, PARAMETER_GROUP_ID,PARAMETER_GROUP_NAME,PARAMETER_NAME,PARAMETER_VALUE,IS_SENSITIVE,IS_ACTIVE) VALUES ("&amp;B21031&amp;","&amp;C21031&amp;",'"&amp;D21031&amp;"','"&amp;E21031&amp;"','"&amp;F21031&amp;"',"&amp;G21031&amp;","&amp;H21031&amp;");"</f>
        <v>INSERT INTO PARAMETERS (PARAMETER_ID, PARAMETER_GROUP_ID,PARAMETER_GROUP_NAME,PARAMETER_NAME,PARAMETER_VALUE,IS_SENSITIVE,IS_ACTIVE) VALUES (21556,1955,'DCL_KR_NEW_MBOX_file_copy_diam_ec_group','container','jpn',FALSE,TRUE);</v>
      </c>
    </row>
    <row r="21032" spans="1:10" ht="15" hidden="1" customHeight="1">
      <c r="A21032" s="5" t="s">
        <v>36</v>
      </c>
      <c r="B21032">
        <v>21557</v>
      </c>
      <c r="C21032" s="5">
        <v>1955</v>
      </c>
      <c r="D21032" s="5" t="s">
        <v>14414</v>
      </c>
      <c r="E21032" s="84" t="s">
        <v>14407</v>
      </c>
      <c r="F21032" s="833" t="s">
        <v>14408</v>
      </c>
      <c r="G21032" s="5" t="b">
        <v>0</v>
      </c>
      <c r="H21032" s="5" t="b">
        <v>1</v>
      </c>
      <c r="I21032" s="5"/>
      <c r="J21032" t="str">
        <f>"INSERT INTO PARAMETERS (PARAMETER_ID, PARAMETER_GROUP_ID,PARAMETER_GROUP_NAME,PARAMETER_NAME,PARAMETER_VALUE,IS_SENSITIVE,IS_ACTIVE) VALUES ("&amp;B21032&amp;","&amp;C21032&amp;",'"&amp;D21032&amp;"','"&amp;E21032&amp;"','"&amp;F21032&amp;"',"&amp;G21032&amp;","&amp;H21032&amp;");"</f>
        <v>INSERT INTO PARAMETERS (PARAMETER_ID, PARAMETER_GROUP_ID,PARAMETER_GROUP_NAME,PARAMETER_NAME,PARAMETER_VALUE,IS_SENSITIVE,IS_ACTIVE) VALUES (21557,1955,'DCL_KR_NEW_MBOX_file_copy_diam_ec_group','encoding','UTF-8',FALSE,TRUE);</v>
      </c>
    </row>
    <row r="21033" spans="1:10" ht="15" hidden="1" customHeight="1">
      <c r="A21033" s="5" t="s">
        <v>36</v>
      </c>
      <c r="B21033">
        <v>21558</v>
      </c>
      <c r="C21033" s="985">
        <v>1956</v>
      </c>
      <c r="D21033" s="985" t="s">
        <v>14415</v>
      </c>
      <c r="E21033" s="820" t="s">
        <v>14400</v>
      </c>
      <c r="F21033" s="130" t="s">
        <v>2821</v>
      </c>
      <c r="G21033" s="985" t="b">
        <v>0</v>
      </c>
      <c r="H21033" s="985" t="b">
        <v>1</v>
      </c>
      <c r="I21033" s="5"/>
      <c r="J21033" t="str">
        <f>"INSERT INTO PARAMETERS (PARAMETER_ID, PARAMETER_GROUP_ID,PARAMETER_GROUP_NAME,PARAMETER_NAME,PARAMETER_VALUE,IS_SENSITIVE,IS_ACTIVE) VALUES ("&amp;B21033&amp;","&amp;C21033&amp;",'"&amp;D21033&amp;"','"&amp;E21033&amp;"','"&amp;F21033&amp;"',"&amp;G21033&amp;","&amp;H21033&amp;");"</f>
        <v>INSERT INTO PARAMETERS (PARAMETER_ID, PARAMETER_GROUP_ID,PARAMETER_GROUP_NAME,PARAMETER_NAME,PARAMETER_VALUE,IS_SENSITIVE,IS_ACTIVE) VALUES (21558,1956,'DCL_KR_NEW_MBOX_file_copy_telephone_group','prefix_flag','Y',FALSE,TRUE);</v>
      </c>
    </row>
    <row r="21034" spans="1:10" ht="15" hidden="1" customHeight="1">
      <c r="A21034" s="5" t="s">
        <v>36</v>
      </c>
      <c r="B21034">
        <v>21559</v>
      </c>
      <c r="C21034" s="985">
        <v>1956</v>
      </c>
      <c r="D21034" s="985" t="s">
        <v>14415</v>
      </c>
      <c r="E21034" s="985" t="s">
        <v>14401</v>
      </c>
      <c r="F21034" s="985" t="s">
        <v>2943</v>
      </c>
      <c r="G21034" s="985" t="b">
        <v>0</v>
      </c>
      <c r="H21034" s="985" t="b">
        <v>1</v>
      </c>
      <c r="I21034" s="5"/>
      <c r="J21034" t="str">
        <f>"INSERT INTO PARAMETERS (PARAMETER_ID, PARAMETER_GROUP_ID,PARAMETER_GROUP_NAME,PARAMETER_NAME,PARAMETER_VALUE,IS_SENSITIVE,IS_ACTIVE) VALUES ("&amp;B21034&amp;","&amp;C21034&amp;",'"&amp;D21034&amp;"','"&amp;E21034&amp;"','"&amp;F21034&amp;"',"&amp;G21034&amp;","&amp;H21034&amp;");"</f>
        <v>INSERT INTO PARAMETERS (PARAMETER_ID, PARAMETER_GROUP_ID,PARAMETER_GROUP_NAME,PARAMETER_NAME,PARAMETER_VALUE,IS_SENSITIVE,IS_ACTIVE) VALUES (21559,1956,'DCL_KR_NEW_MBOX_file_copy_telephone_group','suffix_flag','N',FALSE,TRUE);</v>
      </c>
    </row>
    <row r="21035" spans="1:10" ht="15" hidden="1" customHeight="1">
      <c r="A21035" s="5" t="s">
        <v>36</v>
      </c>
      <c r="B21035">
        <v>21560</v>
      </c>
      <c r="C21035" s="985">
        <v>1956</v>
      </c>
      <c r="D21035" s="985" t="s">
        <v>14415</v>
      </c>
      <c r="E21035" s="985" t="s">
        <v>14402</v>
      </c>
      <c r="F21035" s="985" t="s">
        <v>2943</v>
      </c>
      <c r="G21035" s="985" t="b">
        <v>0</v>
      </c>
      <c r="H21035" s="985" t="b">
        <v>1</v>
      </c>
      <c r="I21035" s="5"/>
      <c r="J21035" t="str">
        <f>"INSERT INTO PARAMETERS (PARAMETER_ID, PARAMETER_GROUP_ID,PARAMETER_GROUP_NAME,PARAMETER_NAME,PARAMETER_VALUE,IS_SENSITIVE,IS_ACTIVE) VALUES ("&amp;B21035&amp;","&amp;C21035&amp;",'"&amp;D21035&amp;"','"&amp;E21035&amp;"','"&amp;F21035&amp;"',"&amp;G21035&amp;","&amp;H21035&amp;");"</f>
        <v>INSERT INTO PARAMETERS (PARAMETER_ID, PARAMETER_GROUP_ID,PARAMETER_GROUP_NAME,PARAMETER_NAME,PARAMETER_VALUE,IS_SENSITIVE,IS_ACTIVE) VALUES (21560,1956,'DCL_KR_NEW_MBOX_file_copy_telephone_group','split_file','N',FALSE,TRUE);</v>
      </c>
    </row>
    <row r="21036" spans="1:10" ht="15" hidden="1" customHeight="1">
      <c r="A21036" s="5" t="s">
        <v>36</v>
      </c>
      <c r="B21036">
        <v>21561</v>
      </c>
      <c r="C21036" s="985">
        <v>1956</v>
      </c>
      <c r="D21036" s="985" t="s">
        <v>14415</v>
      </c>
      <c r="E21036" s="985" t="s">
        <v>14230</v>
      </c>
      <c r="F21036" s="985" t="s">
        <v>14416</v>
      </c>
      <c r="G21036" s="985" t="b">
        <v>0</v>
      </c>
      <c r="H21036" s="985" t="b">
        <v>1</v>
      </c>
      <c r="I21036" s="5"/>
      <c r="J21036" t="str">
        <f>"INSERT INTO PARAMETERS (PARAMETER_ID, PARAMETER_GROUP_ID,PARAMETER_GROUP_NAME,PARAMETER_NAME,PARAMETER_VALUE,IS_SENSITIVE,IS_ACTIVE) VALUES ("&amp;B21036&amp;","&amp;C21036&amp;",'"&amp;D21036&amp;"','"&amp;E21036&amp;"','"&amp;F21036&amp;"',"&amp;G21036&amp;","&amp;H21036&amp;");"</f>
        <v>INSERT INTO PARAMETERS (PARAMETER_ID, PARAMETER_GROUP_ID,PARAMETER_GROUP_NAME,PARAMETER_NAME,PARAMETER_VALUE,IS_SENSITIVE,IS_ACTIVE) VALUES (21561,1956,'DCL_KR_NEW_MBOX_file_copy_telephone_group','target_folder_path','DCL/telephone_station',FALSE,TRUE);</v>
      </c>
    </row>
    <row r="21037" spans="1:10" ht="15" hidden="1" customHeight="1">
      <c r="A21037" s="5" t="s">
        <v>36</v>
      </c>
      <c r="B21037">
        <v>21562</v>
      </c>
      <c r="C21037" s="985">
        <v>1956</v>
      </c>
      <c r="D21037" s="985" t="s">
        <v>14415</v>
      </c>
      <c r="E21037" s="985" t="s">
        <v>14232</v>
      </c>
      <c r="F21037" s="985" t="s">
        <v>14260</v>
      </c>
      <c r="G21037" s="985" t="b">
        <v>0</v>
      </c>
      <c r="H21037" s="985" t="b">
        <v>1</v>
      </c>
      <c r="I21037" s="5"/>
      <c r="J21037" t="str">
        <f>"INSERT INTO PARAMETERS (PARAMETER_ID, PARAMETER_GROUP_ID,PARAMETER_GROUP_NAME,PARAMETER_NAME,PARAMETER_VALUE,IS_SENSITIVE,IS_ACTIVE) VALUES ("&amp;B21037&amp;","&amp;C21037&amp;",'"&amp;D21037&amp;"','"&amp;E21037&amp;"','"&amp;F21037&amp;"',"&amp;G21037&amp;","&amp;H21037&amp;");"</f>
        <v>INSERT INTO PARAMETERS (PARAMETER_ID, PARAMETER_GROUP_ID,PARAMETER_GROUP_NAME,PARAMETER_NAME,PARAMETER_VALUE,IS_SENSITIVE,IS_ACTIVE) VALUES (21562,1956,'DCL_KR_NEW_MBOX_file_copy_telephone_group','target_file_name','Telephone_Station_Data',FALSE,TRUE);</v>
      </c>
    </row>
    <row r="21038" spans="1:10" ht="15" hidden="1" customHeight="1">
      <c r="A21038" s="5" t="s">
        <v>36</v>
      </c>
      <c r="B21038">
        <v>21563</v>
      </c>
      <c r="C21038" s="985">
        <v>1956</v>
      </c>
      <c r="D21038" s="985" t="s">
        <v>14415</v>
      </c>
      <c r="E21038" s="985" t="s">
        <v>14404</v>
      </c>
      <c r="F21038" s="985" t="s">
        <v>14259</v>
      </c>
      <c r="G21038" s="985" t="b">
        <v>0</v>
      </c>
      <c r="H21038" s="985" t="b">
        <v>1</v>
      </c>
      <c r="I21038" s="5"/>
      <c r="J21038" t="str">
        <f>"INSERT INTO PARAMETERS (PARAMETER_ID, PARAMETER_GROUP_ID,PARAMETER_GROUP_NAME,PARAMETER_NAME,PARAMETER_VALUE,IS_SENSITIVE,IS_ACTIVE) VALUES ("&amp;B21038&amp;","&amp;C21038&amp;",'"&amp;D21038&amp;"','"&amp;E21038&amp;"','"&amp;F21038&amp;"',"&amp;G21038&amp;","&amp;H21038&amp;");"</f>
        <v>INSERT INTO PARAMETERS (PARAMETER_ID, PARAMETER_GROUP_ID,PARAMETER_GROUP_NAME,PARAMETER_NAME,PARAMETER_VALUE,IS_SENSITIVE,IS_ACTIVE) VALUES (21563,1956,'DCL_KR_NEW_MBOX_file_copy_telephone_group','source_folder_path','DCL/jjrnki/Telephone_Station_Unload',FALSE,TRUE);</v>
      </c>
    </row>
    <row r="21039" spans="1:10" ht="15" hidden="1" customHeight="1">
      <c r="A21039" s="5" t="s">
        <v>36</v>
      </c>
      <c r="B21039">
        <v>21564</v>
      </c>
      <c r="C21039" s="985">
        <v>1956</v>
      </c>
      <c r="D21039" s="985" t="s">
        <v>14415</v>
      </c>
      <c r="E21039" s="985" t="s">
        <v>14405</v>
      </c>
      <c r="F21039" s="985" t="s">
        <v>14260</v>
      </c>
      <c r="G21039" s="985" t="b">
        <v>0</v>
      </c>
      <c r="H21039" s="985" t="b">
        <v>1</v>
      </c>
      <c r="I21039" s="5"/>
      <c r="J21039" t="str">
        <f>"INSERT INTO PARAMETERS (PARAMETER_ID, PARAMETER_GROUP_ID,PARAMETER_GROUP_NAME,PARAMETER_NAME,PARAMETER_VALUE,IS_SENSITIVE,IS_ACTIVE) VALUES ("&amp;B21039&amp;","&amp;C21039&amp;",'"&amp;D21039&amp;"','"&amp;E21039&amp;"','"&amp;F21039&amp;"',"&amp;G21039&amp;","&amp;H21039&amp;");"</f>
        <v>INSERT INTO PARAMETERS (PARAMETER_ID, PARAMETER_GROUP_ID,PARAMETER_GROUP_NAME,PARAMETER_NAME,PARAMETER_VALUE,IS_SENSITIVE,IS_ACTIVE) VALUES (21564,1956,'DCL_KR_NEW_MBOX_file_copy_telephone_group','source_file_name','Telephone_Station_Data',FALSE,TRUE);</v>
      </c>
    </row>
    <row r="21040" spans="1:10" ht="15" hidden="1" customHeight="1">
      <c r="A21040" s="5" t="s">
        <v>36</v>
      </c>
      <c r="B21040">
        <v>21565</v>
      </c>
      <c r="C21040" s="985">
        <v>1956</v>
      </c>
      <c r="D21040" s="985" t="s">
        <v>14415</v>
      </c>
      <c r="E21040" s="985" t="s">
        <v>14406</v>
      </c>
      <c r="F21040" s="985" t="s">
        <v>3130</v>
      </c>
      <c r="G21040" s="985" t="b">
        <v>0</v>
      </c>
      <c r="H21040" s="985" t="b">
        <v>1</v>
      </c>
      <c r="I21040" s="5"/>
      <c r="J21040" t="str">
        <f>"INSERT INTO PARAMETERS (PARAMETER_ID, PARAMETER_GROUP_ID,PARAMETER_GROUP_NAME,PARAMETER_NAME,PARAMETER_VALUE,IS_SENSITIVE,IS_ACTIVE) VALUES ("&amp;B21040&amp;","&amp;C21040&amp;",'"&amp;D21040&amp;"','"&amp;E21040&amp;"','"&amp;F21040&amp;"',"&amp;G21040&amp;","&amp;H21040&amp;");"</f>
        <v>INSERT INTO PARAMETERS (PARAMETER_ID, PARAMETER_GROUP_ID,PARAMETER_GROUP_NAME,PARAMETER_NAME,PARAMETER_VALUE,IS_SENSITIVE,IS_ACTIVE) VALUES (21565,1956,'DCL_KR_NEW_MBOX_file_copy_telephone_group','file_extn','csv',FALSE,TRUE);</v>
      </c>
    </row>
    <row r="21041" spans="1:16" ht="15" hidden="1" customHeight="1">
      <c r="A21041" s="5" t="s">
        <v>36</v>
      </c>
      <c r="B21041">
        <v>21566</v>
      </c>
      <c r="C21041" s="985">
        <v>1956</v>
      </c>
      <c r="D21041" s="985" t="s">
        <v>14415</v>
      </c>
      <c r="E21041" s="985" t="s">
        <v>2847</v>
      </c>
      <c r="F21041" s="985" t="s">
        <v>12407</v>
      </c>
      <c r="G21041" s="985" t="b">
        <v>0</v>
      </c>
      <c r="H21041" s="985" t="b">
        <v>1</v>
      </c>
      <c r="I21041" s="5"/>
      <c r="J21041" t="str">
        <f>"INSERT INTO PARAMETERS (PARAMETER_ID, PARAMETER_GROUP_ID,PARAMETER_GROUP_NAME,PARAMETER_NAME,PARAMETER_VALUE,IS_SENSITIVE,IS_ACTIVE) VALUES ("&amp;B21041&amp;","&amp;C21041&amp;",'"&amp;D21041&amp;"','"&amp;E21041&amp;"','"&amp;F21041&amp;"',"&amp;G21041&amp;","&amp;H21041&amp;");"</f>
        <v>INSERT INTO PARAMETERS (PARAMETER_ID, PARAMETER_GROUP_ID,PARAMETER_GROUP_NAME,PARAMETER_NAME,PARAMETER_VALUE,IS_SENSITIVE,IS_ACTIVE) VALUES (21566,1956,'DCL_KR_NEW_MBOX_file_copy_telephone_group','container','jpn',FALSE,TRUE);</v>
      </c>
    </row>
    <row r="21042" spans="1:16" ht="15" hidden="1" customHeight="1">
      <c r="A21042" s="5" t="s">
        <v>36</v>
      </c>
      <c r="B21042">
        <v>21567</v>
      </c>
      <c r="C21042" s="985">
        <v>1956</v>
      </c>
      <c r="D21042" s="985" t="s">
        <v>14415</v>
      </c>
      <c r="E21042" s="985" t="s">
        <v>14407</v>
      </c>
      <c r="F21042" s="985" t="s">
        <v>14408</v>
      </c>
      <c r="G21042" s="985" t="b">
        <v>0</v>
      </c>
      <c r="H21042" s="985" t="b">
        <v>1</v>
      </c>
      <c r="I21042" s="5"/>
      <c r="J21042" t="str">
        <f>"INSERT INTO PARAMETERS (PARAMETER_ID, PARAMETER_GROUP_ID,PARAMETER_GROUP_NAME,PARAMETER_NAME,PARAMETER_VALUE,IS_SENSITIVE,IS_ACTIVE) VALUES ("&amp;B21042&amp;","&amp;C21042&amp;",'"&amp;D21042&amp;"','"&amp;E21042&amp;"','"&amp;F21042&amp;"',"&amp;G21042&amp;","&amp;H21042&amp;");"</f>
        <v>INSERT INTO PARAMETERS (PARAMETER_ID, PARAMETER_GROUP_ID,PARAMETER_GROUP_NAME,PARAMETER_NAME,PARAMETER_VALUE,IS_SENSITIVE,IS_ACTIVE) VALUES (21567,1956,'DCL_KR_NEW_MBOX_file_copy_telephone_group','encoding','UTF-8',FALSE,TRUE);</v>
      </c>
    </row>
    <row r="21043" spans="1:16" ht="15" hidden="1" customHeight="1">
      <c r="A21043" s="5" t="s">
        <v>36</v>
      </c>
      <c r="B21043">
        <v>21568</v>
      </c>
      <c r="C21043" s="5">
        <v>1957</v>
      </c>
      <c r="D21043" s="5" t="s">
        <v>14417</v>
      </c>
      <c r="E21043" s="5" t="s">
        <v>14400</v>
      </c>
      <c r="F21043" t="s">
        <v>2943</v>
      </c>
      <c r="G21043" s="5" t="b">
        <v>0</v>
      </c>
      <c r="H21043" s="5" t="b">
        <v>1</v>
      </c>
      <c r="I21043" s="5"/>
      <c r="J21043" t="str">
        <f>"INSERT INTO PARAMETERS (PARAMETER_ID, PARAMETER_GROUP_ID,PARAMETER_GROUP_NAME,PARAMETER_NAME,PARAMETER_VALUE,IS_SENSITIVE,IS_ACTIVE) VALUES ("&amp;B21043&amp;","&amp;C21043&amp;",'"&amp;D21043&amp;"','"&amp;E21043&amp;"','"&amp;F21043&amp;"',"&amp;G21043&amp;","&amp;H21043&amp;");"</f>
        <v>INSERT INTO PARAMETERS (PARAMETER_ID, PARAMETER_GROUP_ID,PARAMETER_GROUP_NAME,PARAMETER_NAME,PARAMETER_VALUE,IS_SENSITIVE,IS_ACTIVE) VALUES (21568,1957,'DCL_KR_NEW_MBOX_file_copy_CC_ConveniBlack_group','prefix_flag','N',FALSE,TRUE);</v>
      </c>
    </row>
    <row r="21044" spans="1:16" ht="15" hidden="1" customHeight="1">
      <c r="A21044" s="5" t="s">
        <v>36</v>
      </c>
      <c r="B21044">
        <v>21569</v>
      </c>
      <c r="C21044" s="5">
        <v>1957</v>
      </c>
      <c r="D21044" s="5" t="s">
        <v>14417</v>
      </c>
      <c r="E21044" s="5" t="s">
        <v>14401</v>
      </c>
      <c r="F21044" s="5" t="s">
        <v>2821</v>
      </c>
      <c r="G21044" s="5" t="b">
        <v>0</v>
      </c>
      <c r="H21044" s="5" t="b">
        <v>1</v>
      </c>
      <c r="I21044" s="5"/>
      <c r="J21044" t="str">
        <f>"INSERT INTO PARAMETERS (PARAMETER_ID, PARAMETER_GROUP_ID,PARAMETER_GROUP_NAME,PARAMETER_NAME,PARAMETER_VALUE,IS_SENSITIVE,IS_ACTIVE) VALUES ("&amp;B21044&amp;","&amp;C21044&amp;",'"&amp;D21044&amp;"','"&amp;E21044&amp;"','"&amp;F21044&amp;"',"&amp;G21044&amp;","&amp;H21044&amp;");"</f>
        <v>INSERT INTO PARAMETERS (PARAMETER_ID, PARAMETER_GROUP_ID,PARAMETER_GROUP_NAME,PARAMETER_NAME,PARAMETER_VALUE,IS_SENSITIVE,IS_ACTIVE) VALUES (21569,1957,'DCL_KR_NEW_MBOX_file_copy_CC_ConveniBlack_group','suffix_flag','Y',FALSE,TRUE);</v>
      </c>
    </row>
    <row r="21045" spans="1:16" ht="15" hidden="1" customHeight="1">
      <c r="A21045" s="5" t="s">
        <v>36</v>
      </c>
      <c r="B21045">
        <v>21570</v>
      </c>
      <c r="C21045" s="5">
        <v>1957</v>
      </c>
      <c r="D21045" s="5" t="s">
        <v>14417</v>
      </c>
      <c r="E21045" s="84" t="s">
        <v>14402</v>
      </c>
      <c r="F21045" s="5" t="s">
        <v>2943</v>
      </c>
      <c r="G21045" s="5" t="b">
        <v>0</v>
      </c>
      <c r="H21045" s="5" t="b">
        <v>1</v>
      </c>
      <c r="I21045" s="5"/>
      <c r="J21045" t="str">
        <f>"INSERT INTO PARAMETERS (PARAMETER_ID, PARAMETER_GROUP_ID,PARAMETER_GROUP_NAME,PARAMETER_NAME,PARAMETER_VALUE,IS_SENSITIVE,IS_ACTIVE) VALUES ("&amp;B21045&amp;","&amp;C21045&amp;",'"&amp;D21045&amp;"','"&amp;E21045&amp;"','"&amp;F21045&amp;"',"&amp;G21045&amp;","&amp;H21045&amp;");"</f>
        <v>INSERT INTO PARAMETERS (PARAMETER_ID, PARAMETER_GROUP_ID,PARAMETER_GROUP_NAME,PARAMETER_NAME,PARAMETER_VALUE,IS_SENSITIVE,IS_ACTIVE) VALUES (21570,1957,'DCL_KR_NEW_MBOX_file_copy_CC_ConveniBlack_group','split_file','N',FALSE,TRUE);</v>
      </c>
    </row>
    <row r="21046" spans="1:16" ht="15" hidden="1" customHeight="1">
      <c r="A21046" s="5" t="s">
        <v>36</v>
      </c>
      <c r="B21046">
        <v>21571</v>
      </c>
      <c r="C21046" s="5">
        <v>1957</v>
      </c>
      <c r="D21046" s="5" t="s">
        <v>14417</v>
      </c>
      <c r="E21046" s="84" t="s">
        <v>14230</v>
      </c>
      <c r="F21046" s="145" t="s">
        <v>14418</v>
      </c>
      <c r="G21046" s="5" t="b">
        <v>0</v>
      </c>
      <c r="H21046" s="5" t="b">
        <v>1</v>
      </c>
      <c r="I21046" s="5"/>
      <c r="J21046" t="str">
        <f>"INSERT INTO PARAMETERS (PARAMETER_ID, PARAMETER_GROUP_ID,PARAMETER_GROUP_NAME,PARAMETER_NAME,PARAMETER_VALUE,IS_SENSITIVE,IS_ACTIVE) VALUES ("&amp;B21046&amp;","&amp;C21046&amp;",'"&amp;D21046&amp;"','"&amp;E21046&amp;"','"&amp;F21046&amp;"',"&amp;G21046&amp;","&amp;H21046&amp;");"</f>
        <v>INSERT INTO PARAMETERS (PARAMETER_ID, PARAMETER_GROUP_ID,PARAMETER_GROUP_NAME,PARAMETER_NAME,PARAMETER_VALUE,IS_SENSITIVE,IS_ACTIVE) VALUES (21571,1957,'DCL_KR_NEW_MBOX_file_copy_CC_ConveniBlack_group','target_folder_path','DCL/okinawa_cc',FALSE,TRUE);</v>
      </c>
    </row>
    <row r="21047" spans="1:16" ht="15" hidden="1" customHeight="1">
      <c r="A21047" s="5" t="s">
        <v>36</v>
      </c>
      <c r="B21047">
        <v>21572</v>
      </c>
      <c r="C21047" s="5">
        <v>1957</v>
      </c>
      <c r="D21047" s="5" t="s">
        <v>14417</v>
      </c>
      <c r="E21047" s="84" t="s">
        <v>14232</v>
      </c>
      <c r="F21047" s="158" t="s">
        <v>14264</v>
      </c>
      <c r="G21047" s="5" t="b">
        <v>0</v>
      </c>
      <c r="H21047" s="5" t="b">
        <v>1</v>
      </c>
      <c r="I21047" s="5"/>
      <c r="J21047" t="str">
        <f>"INSERT INTO PARAMETERS (PARAMETER_ID, PARAMETER_GROUP_ID,PARAMETER_GROUP_NAME,PARAMETER_NAME,PARAMETER_VALUE,IS_SENSITIVE,IS_ACTIVE) VALUES ("&amp;B21047&amp;","&amp;C21047&amp;",'"&amp;D21047&amp;"','"&amp;E21047&amp;"','"&amp;F21047&amp;"',"&amp;G21047&amp;","&amp;H21047&amp;");"</f>
        <v>INSERT INTO PARAMETERS (PARAMETER_ID, PARAMETER_GROUP_ID,PARAMETER_GROUP_NAME,PARAMETER_NAME,PARAMETER_VALUE,IS_SENSITIVE,IS_ACTIVE) VALUES (21572,1957,'DCL_KR_NEW_MBOX_file_copy_CC_ConveniBlack_group','target_file_name','顧客対応用データ抽出依頼（サンプル魔データ）',FALSE,TRUE);</v>
      </c>
    </row>
    <row r="21048" spans="1:16" ht="15" hidden="1" customHeight="1">
      <c r="A21048" s="5" t="s">
        <v>36</v>
      </c>
      <c r="B21048">
        <v>21573</v>
      </c>
      <c r="C21048" s="5">
        <v>1957</v>
      </c>
      <c r="D21048" s="5" t="s">
        <v>14417</v>
      </c>
      <c r="E21048" s="84" t="s">
        <v>14404</v>
      </c>
      <c r="F21048" s="158" t="s">
        <v>14263</v>
      </c>
      <c r="G21048" s="5" t="b">
        <v>0</v>
      </c>
      <c r="H21048" s="5" t="b">
        <v>1</v>
      </c>
      <c r="I21048" s="5"/>
      <c r="J21048" t="str">
        <f>"INSERT INTO PARAMETERS (PARAMETER_ID, PARAMETER_GROUP_ID,PARAMETER_GROUP_NAME,PARAMETER_NAME,PARAMETER_VALUE,IS_SENSITIVE,IS_ACTIVE) VALUES ("&amp;B21048&amp;","&amp;C21048&amp;",'"&amp;D21048&amp;"','"&amp;E21048&amp;"','"&amp;F21048&amp;"',"&amp;G21048&amp;","&amp;H21048&amp;");"</f>
        <v>INSERT INTO PARAMETERS (PARAMETER_ID, PARAMETER_GROUP_ID,PARAMETER_GROUP_NAME,PARAMETER_NAME,PARAMETER_VALUE,IS_SENSITIVE,IS_ACTIVE) VALUES (21573,1957,'DCL_KR_NEW_MBOX_file_copy_CC_ConveniBlack_group','source_folder_path','DCL/jjrnki/Okinawa_CC_Unload',FALSE,TRUE);</v>
      </c>
    </row>
    <row r="21049" spans="1:16" ht="15" hidden="1" customHeight="1">
      <c r="A21049" s="5" t="s">
        <v>36</v>
      </c>
      <c r="B21049">
        <v>21574</v>
      </c>
      <c r="C21049" s="5">
        <v>1957</v>
      </c>
      <c r="D21049" s="5" t="s">
        <v>14417</v>
      </c>
      <c r="E21049" s="84" t="s">
        <v>14405</v>
      </c>
      <c r="F21049" s="158" t="s">
        <v>14264</v>
      </c>
      <c r="G21049" s="5" t="b">
        <v>0</v>
      </c>
      <c r="H21049" s="5" t="b">
        <v>1</v>
      </c>
      <c r="I21049" s="5"/>
      <c r="J21049" t="str">
        <f>"INSERT INTO PARAMETERS (PARAMETER_ID, PARAMETER_GROUP_ID,PARAMETER_GROUP_NAME,PARAMETER_NAME,PARAMETER_VALUE,IS_SENSITIVE,IS_ACTIVE) VALUES ("&amp;B21049&amp;","&amp;C21049&amp;",'"&amp;D21049&amp;"','"&amp;E21049&amp;"','"&amp;F21049&amp;"',"&amp;G21049&amp;","&amp;H21049&amp;");"</f>
        <v>INSERT INTO PARAMETERS (PARAMETER_ID, PARAMETER_GROUP_ID,PARAMETER_GROUP_NAME,PARAMETER_NAME,PARAMETER_VALUE,IS_SENSITIVE,IS_ACTIVE) VALUES (21574,1957,'DCL_KR_NEW_MBOX_file_copy_CC_ConveniBlack_group','source_file_name','顧客対応用データ抽出依頼（サンプル魔データ）',FALSE,TRUE);</v>
      </c>
    </row>
    <row r="21050" spans="1:16" ht="15" hidden="1" customHeight="1">
      <c r="A21050" s="5" t="s">
        <v>36</v>
      </c>
      <c r="B21050">
        <v>21575</v>
      </c>
      <c r="C21050" s="5">
        <v>1957</v>
      </c>
      <c r="D21050" s="5" t="s">
        <v>14417</v>
      </c>
      <c r="E21050" s="84" t="s">
        <v>14406</v>
      </c>
      <c r="F21050" s="5" t="s">
        <v>3130</v>
      </c>
      <c r="G21050" s="5" t="b">
        <v>0</v>
      </c>
      <c r="H21050" s="5" t="b">
        <v>1</v>
      </c>
      <c r="I21050" s="5"/>
      <c r="J21050" t="str">
        <f>"INSERT INTO PARAMETERS (PARAMETER_ID, PARAMETER_GROUP_ID,PARAMETER_GROUP_NAME,PARAMETER_NAME,PARAMETER_VALUE,IS_SENSITIVE,IS_ACTIVE) VALUES ("&amp;B21050&amp;","&amp;C21050&amp;",'"&amp;D21050&amp;"','"&amp;E21050&amp;"','"&amp;F21050&amp;"',"&amp;G21050&amp;","&amp;H21050&amp;");"</f>
        <v>INSERT INTO PARAMETERS (PARAMETER_ID, PARAMETER_GROUP_ID,PARAMETER_GROUP_NAME,PARAMETER_NAME,PARAMETER_VALUE,IS_SENSITIVE,IS_ACTIVE) VALUES (21575,1957,'DCL_KR_NEW_MBOX_file_copy_CC_ConveniBlack_group','file_extn','csv',FALSE,TRUE);</v>
      </c>
    </row>
    <row r="21051" spans="1:16" s="9" customFormat="1" hidden="1">
      <c r="A21051" s="5" t="s">
        <v>36</v>
      </c>
      <c r="B21051">
        <v>21576</v>
      </c>
      <c r="C21051" s="19">
        <v>1957</v>
      </c>
      <c r="D21051" s="19" t="s">
        <v>14417</v>
      </c>
      <c r="E21051" s="19" t="s">
        <v>2847</v>
      </c>
      <c r="F21051" s="19" t="s">
        <v>12407</v>
      </c>
      <c r="G21051" s="19" t="b">
        <v>0</v>
      </c>
      <c r="H21051" s="19" t="b">
        <v>1</v>
      </c>
      <c r="I21051" s="145"/>
      <c r="J21051" t="str">
        <f>"INSERT INTO PARAMETERS (PARAMETER_ID, PARAMETER_GROUP_ID,PARAMETER_GROUP_NAME,PARAMETER_NAME,PARAMETER_VALUE,IS_SENSITIVE,IS_ACTIVE) VALUES ("&amp;B21051&amp;","&amp;C21051&amp;",'"&amp;D21051&amp;"','"&amp;E21051&amp;"','"&amp;F21051&amp;"',"&amp;G21051&amp;","&amp;H21051&amp;");"</f>
        <v>INSERT INTO PARAMETERS (PARAMETER_ID, PARAMETER_GROUP_ID,PARAMETER_GROUP_NAME,PARAMETER_NAME,PARAMETER_VALUE,IS_SENSITIVE,IS_ACTIVE) VALUES (21576,1957,'DCL_KR_NEW_MBOX_file_copy_CC_ConveniBlack_group','container','jpn',FALSE,TRUE);</v>
      </c>
      <c r="P21051" s="64"/>
    </row>
    <row r="21052" spans="1:16" s="9" customFormat="1" hidden="1">
      <c r="A21052" s="5" t="s">
        <v>36</v>
      </c>
      <c r="B21052">
        <v>21577</v>
      </c>
      <c r="C21052" s="19">
        <v>1957</v>
      </c>
      <c r="D21052" s="19" t="s">
        <v>14417</v>
      </c>
      <c r="E21052" s="19" t="s">
        <v>14407</v>
      </c>
      <c r="F21052" s="705" t="s">
        <v>14408</v>
      </c>
      <c r="G21052" s="19" t="b">
        <v>0</v>
      </c>
      <c r="H21052" s="19" t="b">
        <v>1</v>
      </c>
      <c r="I21052" s="145"/>
      <c r="J21052" t="str">
        <f>"INSERT INTO PARAMETERS (PARAMETER_ID, PARAMETER_GROUP_ID,PARAMETER_GROUP_NAME,PARAMETER_NAME,PARAMETER_VALUE,IS_SENSITIVE,IS_ACTIVE) VALUES ("&amp;B21052&amp;","&amp;C21052&amp;",'"&amp;D21052&amp;"','"&amp;E21052&amp;"','"&amp;F21052&amp;"',"&amp;G21052&amp;","&amp;H21052&amp;");"</f>
        <v>INSERT INTO PARAMETERS (PARAMETER_ID, PARAMETER_GROUP_ID,PARAMETER_GROUP_NAME,PARAMETER_NAME,PARAMETER_VALUE,IS_SENSITIVE,IS_ACTIVE) VALUES (21577,1957,'DCL_KR_NEW_MBOX_file_copy_CC_ConveniBlack_group','encoding','UTF-8',FALSE,TRUE);</v>
      </c>
      <c r="P21052" s="64"/>
    </row>
    <row r="21053" spans="1:16" s="9" customFormat="1" hidden="1">
      <c r="A21053" s="5" t="s">
        <v>36</v>
      </c>
      <c r="B21053">
        <v>21578</v>
      </c>
      <c r="C21053" s="693">
        <v>1958</v>
      </c>
      <c r="D21053" s="693" t="s">
        <v>14419</v>
      </c>
      <c r="E21053" s="693" t="s">
        <v>14400</v>
      </c>
      <c r="F21053" s="511" t="s">
        <v>2943</v>
      </c>
      <c r="G21053" s="693" t="b">
        <v>0</v>
      </c>
      <c r="H21053" s="693" t="b">
        <v>1</v>
      </c>
      <c r="I21053" s="145"/>
      <c r="J21053" t="str">
        <f>"INSERT INTO PARAMETERS (PARAMETER_ID, PARAMETER_GROUP_ID,PARAMETER_GROUP_NAME,PARAMETER_NAME,PARAMETER_VALUE,IS_SENSITIVE,IS_ACTIVE) VALUES ("&amp;B21053&amp;","&amp;C21053&amp;",'"&amp;D21053&amp;"','"&amp;E21053&amp;"','"&amp;F21053&amp;"',"&amp;G21053&amp;","&amp;H21053&amp;");"</f>
        <v>INSERT INTO PARAMETERS (PARAMETER_ID, PARAMETER_GROUP_ID,PARAMETER_GROUP_NAME,PARAMETER_NAME,PARAMETER_VALUE,IS_SENSITIVE,IS_ACTIVE) VALUES (21578,1958,'DCL_KR_NEW_MBOX_file_copy_CC_sample_group','prefix_flag','N',FALSE,TRUE);</v>
      </c>
      <c r="P21053" s="64"/>
    </row>
    <row r="21054" spans="1:16" s="9" customFormat="1" hidden="1">
      <c r="A21054" s="5" t="s">
        <v>36</v>
      </c>
      <c r="B21054">
        <v>21579</v>
      </c>
      <c r="C21054" s="693">
        <v>1958</v>
      </c>
      <c r="D21054" s="693" t="s">
        <v>14419</v>
      </c>
      <c r="E21054" s="693" t="s">
        <v>14401</v>
      </c>
      <c r="F21054" s="693" t="s">
        <v>2821</v>
      </c>
      <c r="G21054" s="693" t="b">
        <v>0</v>
      </c>
      <c r="H21054" s="693" t="b">
        <v>1</v>
      </c>
      <c r="I21054" s="145"/>
      <c r="J21054" t="str">
        <f>"INSERT INTO PARAMETERS (PARAMETER_ID, PARAMETER_GROUP_ID,PARAMETER_GROUP_NAME,PARAMETER_NAME,PARAMETER_VALUE,IS_SENSITIVE,IS_ACTIVE) VALUES ("&amp;B21054&amp;","&amp;C21054&amp;",'"&amp;D21054&amp;"','"&amp;E21054&amp;"','"&amp;F21054&amp;"',"&amp;G21054&amp;","&amp;H21054&amp;");"</f>
        <v>INSERT INTO PARAMETERS (PARAMETER_ID, PARAMETER_GROUP_ID,PARAMETER_GROUP_NAME,PARAMETER_NAME,PARAMETER_VALUE,IS_SENSITIVE,IS_ACTIVE) VALUES (21579,1958,'DCL_KR_NEW_MBOX_file_copy_CC_sample_group','suffix_flag','Y',FALSE,TRUE);</v>
      </c>
      <c r="P21054" s="64"/>
    </row>
    <row r="21055" spans="1:16" s="9" customFormat="1" hidden="1">
      <c r="A21055" s="5" t="s">
        <v>36</v>
      </c>
      <c r="B21055">
        <v>21580</v>
      </c>
      <c r="C21055" s="693">
        <v>1958</v>
      </c>
      <c r="D21055" s="693" t="s">
        <v>14419</v>
      </c>
      <c r="E21055" s="693" t="s">
        <v>14402</v>
      </c>
      <c r="F21055" s="693" t="s">
        <v>2943</v>
      </c>
      <c r="G21055" s="693" t="b">
        <v>0</v>
      </c>
      <c r="H21055" s="693" t="b">
        <v>1</v>
      </c>
      <c r="I21055" s="145"/>
      <c r="J21055" t="str">
        <f>"INSERT INTO PARAMETERS (PARAMETER_ID, PARAMETER_GROUP_ID,PARAMETER_GROUP_NAME,PARAMETER_NAME,PARAMETER_VALUE,IS_SENSITIVE,IS_ACTIVE) VALUES ("&amp;B21055&amp;","&amp;C21055&amp;",'"&amp;D21055&amp;"','"&amp;E21055&amp;"','"&amp;F21055&amp;"',"&amp;G21055&amp;","&amp;H21055&amp;");"</f>
        <v>INSERT INTO PARAMETERS (PARAMETER_ID, PARAMETER_GROUP_ID,PARAMETER_GROUP_NAME,PARAMETER_NAME,PARAMETER_VALUE,IS_SENSITIVE,IS_ACTIVE) VALUES (21580,1958,'DCL_KR_NEW_MBOX_file_copy_CC_sample_group','split_file','N',FALSE,TRUE);</v>
      </c>
      <c r="P21055" s="64"/>
    </row>
    <row r="21056" spans="1:16" s="9" customFormat="1" hidden="1">
      <c r="A21056" s="5" t="s">
        <v>36</v>
      </c>
      <c r="B21056">
        <v>21581</v>
      </c>
      <c r="C21056" s="693">
        <v>1958</v>
      </c>
      <c r="D21056" s="693" t="s">
        <v>14419</v>
      </c>
      <c r="E21056" s="693" t="s">
        <v>14230</v>
      </c>
      <c r="F21056" s="693" t="s">
        <v>14418</v>
      </c>
      <c r="G21056" s="693" t="b">
        <v>0</v>
      </c>
      <c r="H21056" s="693" t="b">
        <v>1</v>
      </c>
      <c r="I21056" s="145"/>
      <c r="J21056" t="str">
        <f>"INSERT INTO PARAMETERS (PARAMETER_ID, PARAMETER_GROUP_ID,PARAMETER_GROUP_NAME,PARAMETER_NAME,PARAMETER_VALUE,IS_SENSITIVE,IS_ACTIVE) VALUES ("&amp;B21056&amp;","&amp;C21056&amp;",'"&amp;D21056&amp;"','"&amp;E21056&amp;"','"&amp;F21056&amp;"',"&amp;G21056&amp;","&amp;H21056&amp;");"</f>
        <v>INSERT INTO PARAMETERS (PARAMETER_ID, PARAMETER_GROUP_ID,PARAMETER_GROUP_NAME,PARAMETER_NAME,PARAMETER_VALUE,IS_SENSITIVE,IS_ACTIVE) VALUES (21581,1958,'DCL_KR_NEW_MBOX_file_copy_CC_sample_group','target_folder_path','DCL/okinawa_cc',FALSE,TRUE);</v>
      </c>
      <c r="P21056" s="64"/>
    </row>
    <row r="21057" spans="1:33" s="9" customFormat="1" hidden="1">
      <c r="A21057" s="5" t="s">
        <v>36</v>
      </c>
      <c r="B21057">
        <v>21582</v>
      </c>
      <c r="C21057" s="693">
        <v>1958</v>
      </c>
      <c r="D21057" s="693" t="s">
        <v>14419</v>
      </c>
      <c r="E21057" s="693" t="s">
        <v>14232</v>
      </c>
      <c r="F21057" s="693" t="s">
        <v>14267</v>
      </c>
      <c r="G21057" s="693" t="b">
        <v>0</v>
      </c>
      <c r="H21057" s="693" t="b">
        <v>1</v>
      </c>
      <c r="I21057" s="145"/>
      <c r="J21057" t="str">
        <f>"INSERT INTO PARAMETERS (PARAMETER_ID, PARAMETER_GROUP_ID,PARAMETER_GROUP_NAME,PARAMETER_NAME,PARAMETER_VALUE,IS_SENSITIVE,IS_ACTIVE) VALUES ("&amp;B21057&amp;","&amp;C21057&amp;",'"&amp;D21057&amp;"','"&amp;E21057&amp;"','"&amp;F21057&amp;"',"&amp;G21057&amp;","&amp;H21057&amp;");"</f>
        <v>INSERT INTO PARAMETERS (PARAMETER_ID, PARAMETER_GROUP_ID,PARAMETER_GROUP_NAME,PARAMETER_NAME,PARAMETER_VALUE,IS_SENSITIVE,IS_ACTIVE) VALUES (21582,1958,'DCL_KR_NEW_MBOX_file_copy_CC_sample_group','target_file_name','顧客対応用データ抽出依頼（コンビニブラックデータ）',FALSE,TRUE);</v>
      </c>
      <c r="P21057" s="64"/>
    </row>
    <row r="21058" spans="1:33" s="9" customFormat="1" ht="18" hidden="1" customHeight="1">
      <c r="A21058" s="5" t="s">
        <v>36</v>
      </c>
      <c r="B21058">
        <v>21583</v>
      </c>
      <c r="C21058" s="693">
        <v>1958</v>
      </c>
      <c r="D21058" s="693" t="s">
        <v>14419</v>
      </c>
      <c r="E21058" s="693" t="s">
        <v>14404</v>
      </c>
      <c r="F21058" s="693" t="s">
        <v>14263</v>
      </c>
      <c r="G21058" s="693" t="b">
        <v>0</v>
      </c>
      <c r="H21058" s="693" t="b">
        <v>1</v>
      </c>
      <c r="I21058" s="145"/>
      <c r="J21058" t="str">
        <f>"INSERT INTO PARAMETERS (PARAMETER_ID, PARAMETER_GROUP_ID,PARAMETER_GROUP_NAME,PARAMETER_NAME,PARAMETER_VALUE,IS_SENSITIVE,IS_ACTIVE) VALUES ("&amp;B21058&amp;","&amp;C21058&amp;",'"&amp;D21058&amp;"','"&amp;E21058&amp;"','"&amp;F21058&amp;"',"&amp;G21058&amp;","&amp;H21058&amp;");"</f>
        <v>INSERT INTO PARAMETERS (PARAMETER_ID, PARAMETER_GROUP_ID,PARAMETER_GROUP_NAME,PARAMETER_NAME,PARAMETER_VALUE,IS_SENSITIVE,IS_ACTIVE) VALUES (21583,1958,'DCL_KR_NEW_MBOX_file_copy_CC_sample_group','source_folder_path','DCL/jjrnki/Okinawa_CC_Unload',FALSE,TRUE);</v>
      </c>
      <c r="P21058" s="64"/>
    </row>
    <row r="21059" spans="1:33" s="9" customFormat="1" hidden="1">
      <c r="A21059" s="5" t="s">
        <v>36</v>
      </c>
      <c r="B21059">
        <v>21584</v>
      </c>
      <c r="C21059" s="693">
        <v>1958</v>
      </c>
      <c r="D21059" s="693" t="s">
        <v>14419</v>
      </c>
      <c r="E21059" s="693" t="s">
        <v>14405</v>
      </c>
      <c r="F21059" s="693" t="s">
        <v>14267</v>
      </c>
      <c r="G21059" s="693" t="b">
        <v>0</v>
      </c>
      <c r="H21059" s="693" t="b">
        <v>1</v>
      </c>
      <c r="I21059" s="145"/>
      <c r="J21059" t="str">
        <f>"INSERT INTO PARAMETERS (PARAMETER_ID, PARAMETER_GROUP_ID,PARAMETER_GROUP_NAME,PARAMETER_NAME,PARAMETER_VALUE,IS_SENSITIVE,IS_ACTIVE) VALUES ("&amp;B21059&amp;","&amp;C21059&amp;",'"&amp;D21059&amp;"','"&amp;E21059&amp;"','"&amp;F21059&amp;"',"&amp;G21059&amp;","&amp;H21059&amp;");"</f>
        <v>INSERT INTO PARAMETERS (PARAMETER_ID, PARAMETER_GROUP_ID,PARAMETER_GROUP_NAME,PARAMETER_NAME,PARAMETER_VALUE,IS_SENSITIVE,IS_ACTIVE) VALUES (21584,1958,'DCL_KR_NEW_MBOX_file_copy_CC_sample_group','source_file_name','顧客対応用データ抽出依頼（コンビニブラックデータ）',FALSE,TRUE);</v>
      </c>
      <c r="P21059" s="64"/>
    </row>
    <row r="21060" spans="1:33" s="9" customFormat="1" hidden="1">
      <c r="A21060" s="5" t="s">
        <v>36</v>
      </c>
      <c r="B21060">
        <v>21585</v>
      </c>
      <c r="C21060" s="693">
        <v>1958</v>
      </c>
      <c r="D21060" s="693" t="s">
        <v>14419</v>
      </c>
      <c r="E21060" s="693" t="s">
        <v>14406</v>
      </c>
      <c r="F21060" s="693" t="s">
        <v>3130</v>
      </c>
      <c r="G21060" s="693" t="b">
        <v>0</v>
      </c>
      <c r="H21060" s="693" t="b">
        <v>1</v>
      </c>
      <c r="I21060" s="145"/>
      <c r="J21060" t="str">
        <f>"INSERT INTO PARAMETERS (PARAMETER_ID, PARAMETER_GROUP_ID,PARAMETER_GROUP_NAME,PARAMETER_NAME,PARAMETER_VALUE,IS_SENSITIVE,IS_ACTIVE) VALUES ("&amp;B21060&amp;","&amp;C21060&amp;",'"&amp;D21060&amp;"','"&amp;E21060&amp;"','"&amp;F21060&amp;"',"&amp;G21060&amp;","&amp;H21060&amp;");"</f>
        <v>INSERT INTO PARAMETERS (PARAMETER_ID, PARAMETER_GROUP_ID,PARAMETER_GROUP_NAME,PARAMETER_NAME,PARAMETER_VALUE,IS_SENSITIVE,IS_ACTIVE) VALUES (21585,1958,'DCL_KR_NEW_MBOX_file_copy_CC_sample_group','file_extn','csv',FALSE,TRUE);</v>
      </c>
      <c r="K21060" s="19"/>
      <c r="L21060" s="19"/>
      <c r="M21060" s="19"/>
      <c r="N21060" s="19"/>
      <c r="O21060" s="19"/>
      <c r="P21060" s="19"/>
      <c r="Q21060" s="19"/>
      <c r="R21060" s="19"/>
      <c r="S21060" s="19"/>
      <c r="T21060" s="19"/>
      <c r="U21060" s="19"/>
      <c r="V21060" s="19"/>
      <c r="W21060" s="19"/>
      <c r="X21060" s="19"/>
      <c r="Y21060" s="19"/>
      <c r="Z21060" s="19"/>
      <c r="AA21060" s="19"/>
      <c r="AB21060" s="19"/>
      <c r="AC21060" s="19"/>
      <c r="AD21060" s="19"/>
      <c r="AE21060" s="19"/>
      <c r="AF21060" s="19"/>
      <c r="AG21060" s="19"/>
    </row>
    <row r="21061" spans="1:33" s="9" customFormat="1" hidden="1">
      <c r="A21061" s="5" t="s">
        <v>36</v>
      </c>
      <c r="B21061">
        <v>21586</v>
      </c>
      <c r="C21061" s="693">
        <v>1958</v>
      </c>
      <c r="D21061" s="693" t="s">
        <v>14419</v>
      </c>
      <c r="E21061" s="693" t="s">
        <v>2847</v>
      </c>
      <c r="F21061" s="693" t="s">
        <v>12407</v>
      </c>
      <c r="G21061" s="693" t="b">
        <v>0</v>
      </c>
      <c r="H21061" s="693" t="b">
        <v>1</v>
      </c>
      <c r="I21061" s="145"/>
      <c r="J21061" t="str">
        <f>"INSERT INTO PARAMETERS (PARAMETER_ID, PARAMETER_GROUP_ID,PARAMETER_GROUP_NAME,PARAMETER_NAME,PARAMETER_VALUE,IS_SENSITIVE,IS_ACTIVE) VALUES ("&amp;B21061&amp;","&amp;C21061&amp;",'"&amp;D21061&amp;"','"&amp;E21061&amp;"','"&amp;F21061&amp;"',"&amp;G21061&amp;","&amp;H21061&amp;");"</f>
        <v>INSERT INTO PARAMETERS (PARAMETER_ID, PARAMETER_GROUP_ID,PARAMETER_GROUP_NAME,PARAMETER_NAME,PARAMETER_VALUE,IS_SENSITIVE,IS_ACTIVE) VALUES (21586,1958,'DCL_KR_NEW_MBOX_file_copy_CC_sample_group','container','jpn',FALSE,TRUE);</v>
      </c>
      <c r="K21061" s="19"/>
      <c r="L21061" s="19"/>
      <c r="M21061" s="19"/>
      <c r="N21061" s="19"/>
      <c r="O21061" s="19"/>
      <c r="P21061" s="19"/>
      <c r="Q21061" s="19"/>
      <c r="R21061" s="19"/>
      <c r="S21061" s="19"/>
      <c r="T21061" s="19"/>
      <c r="U21061" s="19"/>
      <c r="V21061" s="19"/>
      <c r="W21061" s="19"/>
      <c r="X21061" s="19"/>
      <c r="Y21061" s="19"/>
      <c r="Z21061" s="19"/>
      <c r="AA21061" s="19"/>
      <c r="AB21061" s="19"/>
      <c r="AC21061" s="19"/>
      <c r="AD21061" s="19"/>
      <c r="AE21061" s="19"/>
      <c r="AF21061" s="19"/>
      <c r="AG21061" s="19"/>
    </row>
    <row r="21062" spans="1:33" s="9" customFormat="1" hidden="1">
      <c r="A21062" s="5" t="s">
        <v>36</v>
      </c>
      <c r="B21062">
        <v>21587</v>
      </c>
      <c r="C21062" s="693">
        <v>1958</v>
      </c>
      <c r="D21062" s="693" t="s">
        <v>14419</v>
      </c>
      <c r="E21062" s="693" t="s">
        <v>14407</v>
      </c>
      <c r="F21062" s="693" t="s">
        <v>14408</v>
      </c>
      <c r="G21062" s="693" t="b">
        <v>0</v>
      </c>
      <c r="H21062" s="693" t="b">
        <v>1</v>
      </c>
      <c r="I21062" s="145"/>
      <c r="J21062" t="str">
        <f>"INSERT INTO PARAMETERS (PARAMETER_ID, PARAMETER_GROUP_ID,PARAMETER_GROUP_NAME,PARAMETER_NAME,PARAMETER_VALUE,IS_SENSITIVE,IS_ACTIVE) VALUES ("&amp;B21062&amp;","&amp;C21062&amp;",'"&amp;D21062&amp;"','"&amp;E21062&amp;"','"&amp;F21062&amp;"',"&amp;G21062&amp;","&amp;H21062&amp;");"</f>
        <v>INSERT INTO PARAMETERS (PARAMETER_ID, PARAMETER_GROUP_ID,PARAMETER_GROUP_NAME,PARAMETER_NAME,PARAMETER_VALUE,IS_SENSITIVE,IS_ACTIVE) VALUES (21587,1958,'DCL_KR_NEW_MBOX_file_copy_CC_sample_group','encoding','UTF-8',FALSE,TRUE);</v>
      </c>
      <c r="K21062" s="19"/>
      <c r="L21062" s="19"/>
      <c r="M21062" s="19"/>
      <c r="N21062" s="19"/>
      <c r="O21062" s="19"/>
      <c r="P21062" s="19"/>
      <c r="Q21062" s="19"/>
      <c r="R21062" s="19"/>
      <c r="S21062" s="19"/>
      <c r="T21062" s="19"/>
      <c r="U21062" s="19"/>
      <c r="V21062" s="19"/>
      <c r="W21062" s="19"/>
      <c r="X21062" s="19"/>
      <c r="Y21062" s="19"/>
      <c r="Z21062" s="19"/>
      <c r="AA21062" s="19"/>
      <c r="AB21062" s="19"/>
      <c r="AC21062" s="19"/>
      <c r="AD21062" s="19"/>
      <c r="AE21062" s="19"/>
      <c r="AF21062" s="19"/>
      <c r="AG21062" s="19"/>
    </row>
    <row r="21063" spans="1:33" s="9" customFormat="1" hidden="1">
      <c r="A21063" s="5" t="s">
        <v>36</v>
      </c>
      <c r="B21063">
        <v>21588</v>
      </c>
      <c r="C21063" s="19">
        <v>1959</v>
      </c>
      <c r="D21063" s="19" t="s">
        <v>14420</v>
      </c>
      <c r="E21063" s="19" t="s">
        <v>14400</v>
      </c>
      <c r="F21063" s="9" t="s">
        <v>2943</v>
      </c>
      <c r="G21063" s="19" t="b">
        <v>0</v>
      </c>
      <c r="H21063" s="19" t="b">
        <v>1</v>
      </c>
      <c r="I21063" s="145"/>
      <c r="J21063" t="str">
        <f>"INSERT INTO PARAMETERS (PARAMETER_ID, PARAMETER_GROUP_ID,PARAMETER_GROUP_NAME,PARAMETER_NAME,PARAMETER_VALUE,IS_SENSITIVE,IS_ACTIVE) VALUES ("&amp;B21063&amp;","&amp;C21063&amp;",'"&amp;D21063&amp;"','"&amp;E21063&amp;"','"&amp;F21063&amp;"',"&amp;G21063&amp;","&amp;H21063&amp;");"</f>
        <v>INSERT INTO PARAMETERS (PARAMETER_ID, PARAMETER_GROUP_ID,PARAMETER_GROUP_NAME,PARAMETER_NAME,PARAMETER_VALUE,IS_SENSITIVE,IS_ACTIVE) VALUES (21588,1959,'DCL_KR_NEW_MBOX_file_copy_aff_can_sameday_group','prefix_flag','N',FALSE,TRUE);</v>
      </c>
      <c r="K21063" s="19"/>
      <c r="L21063" s="19"/>
      <c r="M21063" s="19"/>
      <c r="N21063" s="19"/>
      <c r="O21063" s="19"/>
      <c r="P21063" s="19"/>
      <c r="Q21063" s="19"/>
      <c r="R21063" s="19"/>
      <c r="S21063" s="19"/>
      <c r="T21063" s="19"/>
      <c r="U21063" s="19"/>
      <c r="V21063" s="19"/>
      <c r="W21063" s="19"/>
      <c r="X21063" s="19"/>
      <c r="Y21063" s="19"/>
      <c r="Z21063" s="19"/>
      <c r="AA21063" s="19"/>
      <c r="AB21063" s="19"/>
      <c r="AC21063" s="19"/>
      <c r="AD21063" s="19"/>
      <c r="AE21063" s="19"/>
      <c r="AF21063" s="19"/>
      <c r="AG21063" s="19"/>
    </row>
    <row r="21064" spans="1:33" s="9" customFormat="1" hidden="1">
      <c r="A21064" s="5" t="s">
        <v>36</v>
      </c>
      <c r="B21064">
        <v>21589</v>
      </c>
      <c r="C21064" s="19">
        <v>1959</v>
      </c>
      <c r="D21064" s="19" t="s">
        <v>14420</v>
      </c>
      <c r="E21064" s="19" t="s">
        <v>14401</v>
      </c>
      <c r="F21064" s="19" t="s">
        <v>2821</v>
      </c>
      <c r="G21064" s="19" t="b">
        <v>0</v>
      </c>
      <c r="H21064" s="19" t="b">
        <v>1</v>
      </c>
      <c r="I21064" s="145"/>
      <c r="J21064" t="str">
        <f>"INSERT INTO PARAMETERS (PARAMETER_ID, PARAMETER_GROUP_ID,PARAMETER_GROUP_NAME,PARAMETER_NAME,PARAMETER_VALUE,IS_SENSITIVE,IS_ACTIVE) VALUES ("&amp;B21064&amp;","&amp;C21064&amp;",'"&amp;D21064&amp;"','"&amp;E21064&amp;"','"&amp;F21064&amp;"',"&amp;G21064&amp;","&amp;H21064&amp;");"</f>
        <v>INSERT INTO PARAMETERS (PARAMETER_ID, PARAMETER_GROUP_ID,PARAMETER_GROUP_NAME,PARAMETER_NAME,PARAMETER_VALUE,IS_SENSITIVE,IS_ACTIVE) VALUES (21589,1959,'DCL_KR_NEW_MBOX_file_copy_aff_can_sameday_group','suffix_flag','Y',FALSE,TRUE);</v>
      </c>
      <c r="K21064" s="19"/>
      <c r="L21064" s="19"/>
      <c r="M21064" s="19"/>
      <c r="N21064" s="19"/>
      <c r="O21064" s="19"/>
      <c r="P21064" s="19"/>
      <c r="Q21064" s="19"/>
      <c r="R21064" s="19"/>
      <c r="S21064" s="19"/>
      <c r="T21064" s="19"/>
      <c r="U21064" s="19"/>
      <c r="V21064" s="19"/>
      <c r="W21064" s="19"/>
      <c r="X21064" s="19"/>
      <c r="Y21064" s="19"/>
      <c r="Z21064" s="19"/>
      <c r="AA21064" s="19"/>
      <c r="AB21064" s="19"/>
      <c r="AC21064" s="19"/>
      <c r="AD21064" s="19"/>
      <c r="AE21064" s="19"/>
      <c r="AF21064" s="19"/>
      <c r="AG21064" s="19"/>
    </row>
    <row r="21065" spans="1:33" s="9" customFormat="1" hidden="1">
      <c r="A21065" s="5" t="s">
        <v>36</v>
      </c>
      <c r="B21065">
        <v>21590</v>
      </c>
      <c r="C21065" s="19">
        <v>1959</v>
      </c>
      <c r="D21065" s="19" t="s">
        <v>14420</v>
      </c>
      <c r="E21065" s="19" t="s">
        <v>14402</v>
      </c>
      <c r="F21065" s="19" t="s">
        <v>2943</v>
      </c>
      <c r="G21065" s="19" t="b">
        <v>0</v>
      </c>
      <c r="H21065" s="19" t="b">
        <v>1</v>
      </c>
      <c r="I21065" s="145"/>
      <c r="J21065" t="str">
        <f>"INSERT INTO PARAMETERS (PARAMETER_ID, PARAMETER_GROUP_ID,PARAMETER_GROUP_NAME,PARAMETER_NAME,PARAMETER_VALUE,IS_SENSITIVE,IS_ACTIVE) VALUES ("&amp;B21065&amp;","&amp;C21065&amp;",'"&amp;D21065&amp;"','"&amp;E21065&amp;"','"&amp;F21065&amp;"',"&amp;G21065&amp;","&amp;H21065&amp;");"</f>
        <v>INSERT INTO PARAMETERS (PARAMETER_ID, PARAMETER_GROUP_ID,PARAMETER_GROUP_NAME,PARAMETER_NAME,PARAMETER_VALUE,IS_SENSITIVE,IS_ACTIVE) VALUES (21590,1959,'DCL_KR_NEW_MBOX_file_copy_aff_can_sameday_group','split_file','N',FALSE,TRUE);</v>
      </c>
      <c r="K21065" s="19"/>
      <c r="L21065" s="19"/>
      <c r="M21065" s="19"/>
      <c r="N21065" s="19"/>
      <c r="O21065" s="19"/>
      <c r="P21065" s="19"/>
      <c r="Q21065" s="19"/>
      <c r="R21065" s="19"/>
      <c r="S21065" s="19"/>
      <c r="T21065" s="19"/>
      <c r="U21065" s="19"/>
      <c r="V21065" s="19"/>
      <c r="W21065" s="19"/>
      <c r="X21065" s="19"/>
      <c r="Y21065" s="19"/>
      <c r="Z21065" s="19"/>
      <c r="AA21065" s="19"/>
      <c r="AB21065" s="19"/>
      <c r="AC21065" s="19"/>
      <c r="AD21065" s="19"/>
      <c r="AE21065" s="19"/>
      <c r="AF21065" s="19"/>
      <c r="AG21065" s="19"/>
    </row>
    <row r="21066" spans="1:33" s="9" customFormat="1" hidden="1">
      <c r="A21066" s="5" t="s">
        <v>36</v>
      </c>
      <c r="B21066">
        <v>21591</v>
      </c>
      <c r="C21066" s="19">
        <v>1959</v>
      </c>
      <c r="D21066" s="19" t="s">
        <v>14420</v>
      </c>
      <c r="E21066" s="19" t="s">
        <v>14230</v>
      </c>
      <c r="F21066" s="19" t="s">
        <v>14421</v>
      </c>
      <c r="G21066" s="19" t="b">
        <v>0</v>
      </c>
      <c r="H21066" s="19" t="b">
        <v>1</v>
      </c>
      <c r="I21066" s="145"/>
      <c r="J21066" t="str">
        <f>"INSERT INTO PARAMETERS (PARAMETER_ID, PARAMETER_GROUP_ID,PARAMETER_GROUP_NAME,PARAMETER_NAME,PARAMETER_VALUE,IS_SENSITIVE,IS_ACTIVE) VALUES ("&amp;B21066&amp;","&amp;C21066&amp;",'"&amp;D21066&amp;"','"&amp;E21066&amp;"','"&amp;F21066&amp;"',"&amp;G21066&amp;","&amp;H21066&amp;");"</f>
        <v>INSERT INTO PARAMETERS (PARAMETER_ID, PARAMETER_GROUP_ID,PARAMETER_GROUP_NAME,PARAMETER_NAME,PARAMETER_VALUE,IS_SENSITIVE,IS_ACTIVE) VALUES (21591,1959,'DCL_KR_NEW_MBOX_file_copy_aff_can_sameday_group','target_folder_path','DCL/affiliate_cancel',FALSE,TRUE);</v>
      </c>
      <c r="K21066" s="19"/>
      <c r="L21066" s="19"/>
      <c r="M21066" s="19"/>
      <c r="N21066" s="19"/>
      <c r="O21066" s="19"/>
      <c r="P21066" s="19"/>
      <c r="Q21066" s="19"/>
      <c r="R21066" s="19"/>
      <c r="S21066" s="19"/>
      <c r="T21066" s="19"/>
      <c r="U21066" s="19"/>
      <c r="V21066" s="19"/>
      <c r="W21066" s="19"/>
      <c r="X21066" s="19"/>
      <c r="Y21066" s="19"/>
      <c r="Z21066" s="19"/>
      <c r="AA21066" s="19"/>
      <c r="AB21066" s="19"/>
      <c r="AC21066" s="19"/>
      <c r="AD21066" s="19"/>
      <c r="AE21066" s="19"/>
      <c r="AF21066" s="19"/>
      <c r="AG21066" s="19"/>
    </row>
    <row r="21067" spans="1:33" s="9" customFormat="1" hidden="1">
      <c r="A21067" s="5" t="s">
        <v>36</v>
      </c>
      <c r="B21067">
        <v>21592</v>
      </c>
      <c r="C21067" s="19">
        <v>1959</v>
      </c>
      <c r="D21067" s="19" t="s">
        <v>14420</v>
      </c>
      <c r="E21067" s="19" t="s">
        <v>14232</v>
      </c>
      <c r="F21067" s="19" t="s">
        <v>14275</v>
      </c>
      <c r="G21067" s="19" t="b">
        <v>0</v>
      </c>
      <c r="H21067" s="19" t="b">
        <v>1</v>
      </c>
      <c r="I21067" s="145"/>
      <c r="J21067" t="str">
        <f>"INSERT INTO PARAMETERS (PARAMETER_ID, PARAMETER_GROUP_ID,PARAMETER_GROUP_NAME,PARAMETER_NAME,PARAMETER_VALUE,IS_SENSITIVE,IS_ACTIVE) VALUES ("&amp;B21067&amp;","&amp;C21067&amp;",'"&amp;D21067&amp;"','"&amp;E21067&amp;"','"&amp;F21067&amp;"',"&amp;G21067&amp;","&amp;H21067&amp;");"</f>
        <v>INSERT INTO PARAMETERS (PARAMETER_ID, PARAMETER_GROUP_ID,PARAMETER_GROUP_NAME,PARAMETER_NAME,PARAMETER_VALUE,IS_SENSITIVE,IS_ACTIVE) VALUES (21592,1959,'DCL_KR_NEW_MBOX_file_copy_aff_can_sameday_group','target_file_name','データなし分同一日受注データ一覧',FALSE,TRUE);</v>
      </c>
      <c r="K21067" s="19"/>
      <c r="L21067" s="19"/>
      <c r="M21067" s="19"/>
      <c r="N21067" s="19"/>
      <c r="O21067" s="19"/>
      <c r="P21067" s="19"/>
      <c r="Q21067" s="19"/>
      <c r="R21067" s="19"/>
      <c r="S21067" s="19"/>
      <c r="T21067" s="19"/>
      <c r="U21067" s="19"/>
      <c r="V21067" s="19"/>
      <c r="W21067" s="19"/>
      <c r="X21067" s="19"/>
      <c r="Y21067" s="19"/>
      <c r="Z21067" s="19"/>
      <c r="AA21067" s="19"/>
      <c r="AB21067" s="19"/>
      <c r="AC21067" s="19"/>
      <c r="AD21067" s="19"/>
      <c r="AE21067" s="19"/>
      <c r="AF21067" s="19"/>
      <c r="AG21067" s="19"/>
    </row>
    <row r="21068" spans="1:33" s="9" customFormat="1" hidden="1">
      <c r="A21068" s="5" t="s">
        <v>36</v>
      </c>
      <c r="B21068">
        <v>21593</v>
      </c>
      <c r="C21068" s="19">
        <v>1959</v>
      </c>
      <c r="D21068" s="19" t="s">
        <v>14420</v>
      </c>
      <c r="E21068" s="19" t="s">
        <v>14404</v>
      </c>
      <c r="F21068" s="19" t="s">
        <v>14270</v>
      </c>
      <c r="G21068" s="19" t="b">
        <v>0</v>
      </c>
      <c r="H21068" s="19" t="b">
        <v>1</v>
      </c>
      <c r="I21068" s="145"/>
      <c r="J21068" t="str">
        <f>"INSERT INTO PARAMETERS (PARAMETER_ID, PARAMETER_GROUP_ID,PARAMETER_GROUP_NAME,PARAMETER_NAME,PARAMETER_VALUE,IS_SENSITIVE,IS_ACTIVE) VALUES ("&amp;B21068&amp;","&amp;C21068&amp;",'"&amp;D21068&amp;"','"&amp;E21068&amp;"','"&amp;F21068&amp;"',"&amp;G21068&amp;","&amp;H21068&amp;");"</f>
        <v>INSERT INTO PARAMETERS (PARAMETER_ID, PARAMETER_GROUP_ID,PARAMETER_GROUP_NAME,PARAMETER_NAME,PARAMETER_VALUE,IS_SENSITIVE,IS_ACTIVE) VALUES (21593,1959,'DCL_KR_NEW_MBOX_file_copy_aff_can_sameday_group','source_folder_path','DCL/jjrnki/Affiliate_Cancel_Unload',FALSE,TRUE);</v>
      </c>
      <c r="K21068" s="19"/>
      <c r="L21068" s="19"/>
      <c r="M21068" s="19"/>
      <c r="N21068" s="19"/>
      <c r="O21068" s="19"/>
      <c r="P21068" s="19"/>
      <c r="Q21068" s="19"/>
      <c r="R21068" s="19"/>
      <c r="S21068" s="19"/>
      <c r="T21068" s="19"/>
      <c r="U21068" s="19"/>
      <c r="V21068" s="19"/>
      <c r="W21068" s="19"/>
      <c r="X21068" s="19"/>
      <c r="Y21068" s="19"/>
      <c r="Z21068" s="19"/>
      <c r="AA21068" s="19"/>
      <c r="AB21068" s="19"/>
      <c r="AC21068" s="19"/>
      <c r="AD21068" s="19"/>
      <c r="AE21068" s="19"/>
      <c r="AF21068" s="19"/>
      <c r="AG21068" s="19"/>
    </row>
    <row r="21069" spans="1:33" s="9" customFormat="1" hidden="1">
      <c r="A21069" s="5" t="s">
        <v>36</v>
      </c>
      <c r="B21069">
        <v>21594</v>
      </c>
      <c r="C21069" s="19">
        <v>1959</v>
      </c>
      <c r="D21069" s="19" t="s">
        <v>14420</v>
      </c>
      <c r="E21069" s="19" t="s">
        <v>14405</v>
      </c>
      <c r="F21069" s="19" t="s">
        <v>14275</v>
      </c>
      <c r="G21069" s="19" t="b">
        <v>0</v>
      </c>
      <c r="H21069" s="19" t="b">
        <v>1</v>
      </c>
      <c r="I21069" s="145"/>
      <c r="J21069" t="str">
        <f>"INSERT INTO PARAMETERS (PARAMETER_ID, PARAMETER_GROUP_ID,PARAMETER_GROUP_NAME,PARAMETER_NAME,PARAMETER_VALUE,IS_SENSITIVE,IS_ACTIVE) VALUES ("&amp;B21069&amp;","&amp;C21069&amp;",'"&amp;D21069&amp;"','"&amp;E21069&amp;"','"&amp;F21069&amp;"',"&amp;G21069&amp;","&amp;H21069&amp;");"</f>
        <v>INSERT INTO PARAMETERS (PARAMETER_ID, PARAMETER_GROUP_ID,PARAMETER_GROUP_NAME,PARAMETER_NAME,PARAMETER_VALUE,IS_SENSITIVE,IS_ACTIVE) VALUES (21594,1959,'DCL_KR_NEW_MBOX_file_copy_aff_can_sameday_group','source_file_name','データなし分同一日受注データ一覧',FALSE,TRUE);</v>
      </c>
      <c r="K21069" s="19"/>
      <c r="L21069" s="19"/>
      <c r="M21069" s="19"/>
      <c r="N21069" s="19"/>
      <c r="O21069" s="19"/>
      <c r="P21069" s="19"/>
      <c r="Q21069" s="19"/>
      <c r="R21069" s="19"/>
      <c r="S21069" s="19"/>
      <c r="T21069" s="19"/>
      <c r="U21069" s="19"/>
      <c r="V21069" s="19"/>
      <c r="W21069" s="19"/>
      <c r="X21069" s="19"/>
      <c r="Y21069" s="19"/>
      <c r="Z21069" s="19"/>
      <c r="AA21069" s="19"/>
      <c r="AB21069" s="19"/>
      <c r="AC21069" s="19"/>
      <c r="AD21069" s="19"/>
      <c r="AE21069" s="19"/>
      <c r="AF21069" s="19"/>
      <c r="AG21069" s="19"/>
    </row>
    <row r="21070" spans="1:33" s="9" customFormat="1" hidden="1">
      <c r="A21070" s="5" t="s">
        <v>36</v>
      </c>
      <c r="B21070">
        <v>21595</v>
      </c>
      <c r="C21070" s="19">
        <v>1959</v>
      </c>
      <c r="D21070" s="19" t="s">
        <v>14420</v>
      </c>
      <c r="E21070" s="19" t="s">
        <v>14406</v>
      </c>
      <c r="F21070" s="19" t="s">
        <v>3130</v>
      </c>
      <c r="G21070" s="19" t="b">
        <v>0</v>
      </c>
      <c r="H21070" s="19" t="b">
        <v>1</v>
      </c>
      <c r="I21070" s="145"/>
      <c r="J21070" t="str">
        <f>"INSERT INTO PARAMETERS (PARAMETER_ID, PARAMETER_GROUP_ID,PARAMETER_GROUP_NAME,PARAMETER_NAME,PARAMETER_VALUE,IS_SENSITIVE,IS_ACTIVE) VALUES ("&amp;B21070&amp;","&amp;C21070&amp;",'"&amp;D21070&amp;"','"&amp;E21070&amp;"','"&amp;F21070&amp;"',"&amp;G21070&amp;","&amp;H21070&amp;");"</f>
        <v>INSERT INTO PARAMETERS (PARAMETER_ID, PARAMETER_GROUP_ID,PARAMETER_GROUP_NAME,PARAMETER_NAME,PARAMETER_VALUE,IS_SENSITIVE,IS_ACTIVE) VALUES (21595,1959,'DCL_KR_NEW_MBOX_file_copy_aff_can_sameday_group','file_extn','csv',FALSE,TRUE);</v>
      </c>
      <c r="K21070" s="19"/>
      <c r="L21070" s="19"/>
      <c r="M21070" s="19"/>
      <c r="N21070" s="19"/>
      <c r="O21070" s="19"/>
      <c r="P21070" s="19"/>
      <c r="Q21070" s="19"/>
      <c r="R21070" s="19"/>
      <c r="S21070" s="19"/>
      <c r="T21070" s="19"/>
      <c r="U21070" s="19"/>
      <c r="V21070" s="19"/>
      <c r="W21070" s="19"/>
      <c r="X21070" s="19"/>
      <c r="Y21070" s="19"/>
      <c r="Z21070" s="19"/>
      <c r="AA21070" s="19"/>
      <c r="AB21070" s="19"/>
      <c r="AC21070" s="19"/>
      <c r="AD21070" s="19"/>
      <c r="AE21070" s="19"/>
      <c r="AF21070" s="19"/>
      <c r="AG21070" s="19"/>
    </row>
    <row r="21071" spans="1:33" s="9" customFormat="1" hidden="1">
      <c r="A21071" s="5" t="s">
        <v>36</v>
      </c>
      <c r="B21071">
        <v>21596</v>
      </c>
      <c r="C21071" s="19">
        <v>1959</v>
      </c>
      <c r="D21071" s="19" t="s">
        <v>14420</v>
      </c>
      <c r="E21071" s="19" t="s">
        <v>2847</v>
      </c>
      <c r="F21071" s="19" t="s">
        <v>12407</v>
      </c>
      <c r="G21071" s="19" t="b">
        <v>0</v>
      </c>
      <c r="H21071" s="19" t="b">
        <v>1</v>
      </c>
      <c r="I21071" s="145"/>
      <c r="J21071" t="str">
        <f>"INSERT INTO PARAMETERS (PARAMETER_ID, PARAMETER_GROUP_ID,PARAMETER_GROUP_NAME,PARAMETER_NAME,PARAMETER_VALUE,IS_SENSITIVE,IS_ACTIVE) VALUES ("&amp;B21071&amp;","&amp;C21071&amp;",'"&amp;D21071&amp;"','"&amp;E21071&amp;"','"&amp;F21071&amp;"',"&amp;G21071&amp;","&amp;H21071&amp;");"</f>
        <v>INSERT INTO PARAMETERS (PARAMETER_ID, PARAMETER_GROUP_ID,PARAMETER_GROUP_NAME,PARAMETER_NAME,PARAMETER_VALUE,IS_SENSITIVE,IS_ACTIVE) VALUES (21596,1959,'DCL_KR_NEW_MBOX_file_copy_aff_can_sameday_group','container','jpn',FALSE,TRUE);</v>
      </c>
      <c r="K21071" s="19"/>
      <c r="L21071" s="19"/>
      <c r="M21071" s="19"/>
      <c r="N21071" s="19"/>
      <c r="O21071" s="19"/>
      <c r="P21071" s="19"/>
      <c r="Q21071" s="19"/>
      <c r="R21071" s="19"/>
      <c r="S21071" s="19"/>
      <c r="T21071" s="19"/>
      <c r="U21071" s="19"/>
      <c r="V21071" s="19"/>
      <c r="W21071" s="19"/>
      <c r="X21071" s="19"/>
      <c r="Y21071" s="19"/>
      <c r="Z21071" s="19"/>
      <c r="AA21071" s="19"/>
      <c r="AB21071" s="19"/>
      <c r="AC21071" s="19"/>
      <c r="AD21071" s="19"/>
      <c r="AE21071" s="19"/>
      <c r="AF21071" s="19"/>
      <c r="AG21071" s="19"/>
    </row>
    <row r="21072" spans="1:33" s="9" customFormat="1" hidden="1">
      <c r="A21072" s="5" t="s">
        <v>36</v>
      </c>
      <c r="B21072">
        <v>21597</v>
      </c>
      <c r="C21072" s="19">
        <v>1959</v>
      </c>
      <c r="D21072" s="19" t="s">
        <v>14420</v>
      </c>
      <c r="E21072" s="19" t="s">
        <v>14407</v>
      </c>
      <c r="F21072" s="705" t="s">
        <v>14408</v>
      </c>
      <c r="G21072" s="19" t="b">
        <v>0</v>
      </c>
      <c r="H21072" s="19" t="b">
        <v>1</v>
      </c>
      <c r="I21072" s="145"/>
      <c r="J21072" t="str">
        <f>"INSERT INTO PARAMETERS (PARAMETER_ID, PARAMETER_GROUP_ID,PARAMETER_GROUP_NAME,PARAMETER_NAME,PARAMETER_VALUE,IS_SENSITIVE,IS_ACTIVE) VALUES ("&amp;B21072&amp;","&amp;C21072&amp;",'"&amp;D21072&amp;"','"&amp;E21072&amp;"','"&amp;F21072&amp;"',"&amp;G21072&amp;","&amp;H21072&amp;");"</f>
        <v>INSERT INTO PARAMETERS (PARAMETER_ID, PARAMETER_GROUP_ID,PARAMETER_GROUP_NAME,PARAMETER_NAME,PARAMETER_VALUE,IS_SENSITIVE,IS_ACTIVE) VALUES (21597,1959,'DCL_KR_NEW_MBOX_file_copy_aff_can_sameday_group','encoding','UTF-8',FALSE,TRUE);</v>
      </c>
      <c r="K21072" s="19"/>
      <c r="L21072" s="19"/>
      <c r="M21072" s="19"/>
      <c r="N21072" s="19"/>
      <c r="O21072" s="19"/>
      <c r="P21072" s="19"/>
      <c r="Q21072" s="19"/>
      <c r="R21072" s="19"/>
      <c r="S21072" s="19"/>
      <c r="T21072" s="19"/>
      <c r="U21072" s="19"/>
      <c r="V21072" s="19"/>
      <c r="W21072" s="19"/>
      <c r="X21072" s="19"/>
      <c r="Y21072" s="19"/>
      <c r="Z21072" s="19"/>
      <c r="AA21072" s="19"/>
      <c r="AB21072" s="19"/>
      <c r="AC21072" s="19"/>
      <c r="AD21072" s="19"/>
      <c r="AE21072" s="19"/>
      <c r="AF21072" s="19"/>
      <c r="AG21072" s="19"/>
    </row>
    <row r="21073" spans="1:33" s="9" customFormat="1" hidden="1">
      <c r="A21073" s="5" t="s">
        <v>36</v>
      </c>
      <c r="B21073">
        <v>21598</v>
      </c>
      <c r="C21073" s="693">
        <v>1960</v>
      </c>
      <c r="D21073" s="693" t="s">
        <v>14422</v>
      </c>
      <c r="E21073" s="693" t="s">
        <v>14400</v>
      </c>
      <c r="F21073" s="511" t="s">
        <v>2943</v>
      </c>
      <c r="G21073" s="693" t="b">
        <v>0</v>
      </c>
      <c r="H21073" s="693" t="b">
        <v>1</v>
      </c>
      <c r="I21073" s="145"/>
      <c r="J21073" t="str">
        <f>"INSERT INTO PARAMETERS (PARAMETER_ID, PARAMETER_GROUP_ID,PARAMETER_GROUP_NAME,PARAMETER_NAME,PARAMETER_VALUE,IS_SENSITIVE,IS_ACTIVE) VALUES ("&amp;B21073&amp;","&amp;C21073&amp;",'"&amp;D21073&amp;"','"&amp;E21073&amp;"','"&amp;F21073&amp;"',"&amp;G21073&amp;","&amp;H21073&amp;");"</f>
        <v>INSERT INTO PARAMETERS (PARAMETER_ID, PARAMETER_GROUP_ID,PARAMETER_GROUP_NAME,PARAMETER_NAME,PARAMETER_VALUE,IS_SENSITIVE,IS_ACTIVE) VALUES (21598,1960,'DCL_KR_NEW_MBOX_file_copy_aff_can_delivery_group','prefix_flag','N',FALSE,TRUE);</v>
      </c>
      <c r="K21073" s="19"/>
      <c r="L21073" s="19"/>
      <c r="M21073" s="19"/>
      <c r="N21073" s="19"/>
      <c r="O21073" s="19"/>
      <c r="P21073" s="19"/>
      <c r="Q21073" s="19"/>
      <c r="R21073" s="19"/>
      <c r="S21073" s="19"/>
      <c r="T21073" s="19"/>
      <c r="U21073" s="19"/>
      <c r="V21073" s="19"/>
      <c r="W21073" s="19"/>
      <c r="X21073" s="19"/>
      <c r="Y21073" s="19"/>
      <c r="Z21073" s="19"/>
      <c r="AA21073" s="19"/>
      <c r="AB21073" s="19"/>
      <c r="AC21073" s="19"/>
      <c r="AD21073" s="19"/>
      <c r="AE21073" s="19"/>
      <c r="AF21073" s="19"/>
      <c r="AG21073" s="19"/>
    </row>
    <row r="21074" spans="1:33" s="9" customFormat="1" hidden="1">
      <c r="A21074" s="5" t="s">
        <v>36</v>
      </c>
      <c r="B21074">
        <v>21599</v>
      </c>
      <c r="C21074" s="693">
        <v>1960</v>
      </c>
      <c r="D21074" s="693" t="s">
        <v>14422</v>
      </c>
      <c r="E21074" s="693" t="s">
        <v>14401</v>
      </c>
      <c r="F21074" s="693" t="s">
        <v>2821</v>
      </c>
      <c r="G21074" s="693" t="b">
        <v>0</v>
      </c>
      <c r="H21074" s="693" t="b">
        <v>1</v>
      </c>
      <c r="I21074" s="145"/>
      <c r="J21074" t="str">
        <f>"INSERT INTO PARAMETERS (PARAMETER_ID, PARAMETER_GROUP_ID,PARAMETER_GROUP_NAME,PARAMETER_NAME,PARAMETER_VALUE,IS_SENSITIVE,IS_ACTIVE) VALUES ("&amp;B21074&amp;","&amp;C21074&amp;",'"&amp;D21074&amp;"','"&amp;E21074&amp;"','"&amp;F21074&amp;"',"&amp;G21074&amp;","&amp;H21074&amp;");"</f>
        <v>INSERT INTO PARAMETERS (PARAMETER_ID, PARAMETER_GROUP_ID,PARAMETER_GROUP_NAME,PARAMETER_NAME,PARAMETER_VALUE,IS_SENSITIVE,IS_ACTIVE) VALUES (21599,1960,'DCL_KR_NEW_MBOX_file_copy_aff_can_delivery_group','suffix_flag','Y',FALSE,TRUE);</v>
      </c>
      <c r="K21074" s="19"/>
      <c r="L21074" s="19"/>
      <c r="M21074" s="19"/>
      <c r="N21074" s="19"/>
      <c r="O21074" s="19"/>
      <c r="P21074" s="19"/>
      <c r="Q21074" s="19"/>
      <c r="R21074" s="19"/>
      <c r="S21074" s="19"/>
      <c r="T21074" s="19"/>
      <c r="U21074" s="19"/>
      <c r="V21074" s="19"/>
      <c r="W21074" s="19"/>
      <c r="X21074" s="19"/>
      <c r="Y21074" s="19"/>
      <c r="Z21074" s="19"/>
      <c r="AA21074" s="19"/>
      <c r="AB21074" s="19"/>
      <c r="AC21074" s="19"/>
      <c r="AD21074" s="19"/>
      <c r="AE21074" s="19"/>
      <c r="AF21074" s="19"/>
      <c r="AG21074" s="19"/>
    </row>
    <row r="21075" spans="1:33" s="9" customFormat="1" hidden="1">
      <c r="A21075" s="82" t="s">
        <v>36</v>
      </c>
      <c r="B21075">
        <v>21600</v>
      </c>
      <c r="C21075" s="693">
        <v>1960</v>
      </c>
      <c r="D21075" s="693" t="s">
        <v>14422</v>
      </c>
      <c r="E21075" s="693" t="s">
        <v>14402</v>
      </c>
      <c r="F21075" s="693" t="s">
        <v>2943</v>
      </c>
      <c r="G21075" s="693" t="b">
        <v>0</v>
      </c>
      <c r="H21075" s="693" t="b">
        <v>1</v>
      </c>
      <c r="I21075" s="145"/>
      <c r="J21075" t="str">
        <f>"INSERT INTO PARAMETERS (PARAMETER_ID, PARAMETER_GROUP_ID,PARAMETER_GROUP_NAME,PARAMETER_NAME,PARAMETER_VALUE,IS_SENSITIVE,IS_ACTIVE) VALUES ("&amp;B21075&amp;","&amp;C21075&amp;",'"&amp;D21075&amp;"','"&amp;E21075&amp;"','"&amp;F21075&amp;"',"&amp;G21075&amp;","&amp;H21075&amp;");"</f>
        <v>INSERT INTO PARAMETERS (PARAMETER_ID, PARAMETER_GROUP_ID,PARAMETER_GROUP_NAME,PARAMETER_NAME,PARAMETER_VALUE,IS_SENSITIVE,IS_ACTIVE) VALUES (21600,1960,'DCL_KR_NEW_MBOX_file_copy_aff_can_delivery_group','split_file','N',FALSE,TRUE);</v>
      </c>
      <c r="K21075" s="19"/>
      <c r="L21075" s="19"/>
      <c r="M21075" s="19"/>
      <c r="N21075" s="19"/>
      <c r="O21075" s="19"/>
      <c r="P21075" s="19"/>
      <c r="Q21075" s="19"/>
      <c r="R21075" s="19"/>
      <c r="S21075" s="19"/>
      <c r="T21075" s="19"/>
      <c r="U21075" s="19"/>
      <c r="V21075" s="19"/>
      <c r="W21075" s="19"/>
      <c r="X21075" s="19"/>
      <c r="Y21075" s="19"/>
      <c r="Z21075" s="19"/>
      <c r="AA21075" s="19"/>
      <c r="AB21075" s="19"/>
      <c r="AC21075" s="19"/>
      <c r="AD21075" s="19"/>
      <c r="AE21075" s="19"/>
      <c r="AF21075" s="19"/>
      <c r="AG21075" s="19"/>
    </row>
    <row r="21076" spans="1:33" s="9" customFormat="1" hidden="1">
      <c r="A21076" s="5" t="s">
        <v>36</v>
      </c>
      <c r="B21076">
        <v>21601</v>
      </c>
      <c r="C21076" s="693">
        <v>1960</v>
      </c>
      <c r="D21076" s="693" t="s">
        <v>14422</v>
      </c>
      <c r="E21076" s="693" t="s">
        <v>14230</v>
      </c>
      <c r="F21076" s="693" t="s">
        <v>14421</v>
      </c>
      <c r="G21076" s="693" t="b">
        <v>0</v>
      </c>
      <c r="H21076" s="693" t="b">
        <v>1</v>
      </c>
      <c r="I21076" s="145"/>
      <c r="J21076" t="str">
        <f>"INSERT INTO PARAMETERS (PARAMETER_ID, PARAMETER_GROUP_ID,PARAMETER_GROUP_NAME,PARAMETER_NAME,PARAMETER_VALUE,IS_SENSITIVE,IS_ACTIVE) VALUES ("&amp;B21076&amp;","&amp;C21076&amp;",'"&amp;D21076&amp;"','"&amp;E21076&amp;"','"&amp;F21076&amp;"',"&amp;G21076&amp;","&amp;H21076&amp;");"</f>
        <v>INSERT INTO PARAMETERS (PARAMETER_ID, PARAMETER_GROUP_ID,PARAMETER_GROUP_NAME,PARAMETER_NAME,PARAMETER_VALUE,IS_SENSITIVE,IS_ACTIVE) VALUES (21601,1960,'DCL_KR_NEW_MBOX_file_copy_aff_can_delivery_group','target_folder_path','DCL/affiliate_cancel',FALSE,TRUE);</v>
      </c>
      <c r="P21076" s="64"/>
    </row>
    <row r="21077" spans="1:33" s="9" customFormat="1" hidden="1">
      <c r="A21077" s="5" t="s">
        <v>36</v>
      </c>
      <c r="B21077">
        <v>21602</v>
      </c>
      <c r="C21077" s="693">
        <v>1960</v>
      </c>
      <c r="D21077" s="693" t="s">
        <v>14422</v>
      </c>
      <c r="E21077" s="693" t="s">
        <v>14232</v>
      </c>
      <c r="F21077" s="693" t="s">
        <v>14271</v>
      </c>
      <c r="G21077" s="693" t="b">
        <v>0</v>
      </c>
      <c r="H21077" s="693" t="b">
        <v>1</v>
      </c>
      <c r="I21077" s="145"/>
      <c r="J21077" t="str">
        <f>"INSERT INTO PARAMETERS (PARAMETER_ID, PARAMETER_GROUP_ID,PARAMETER_GROUP_NAME,PARAMETER_NAME,PARAMETER_VALUE,IS_SENSITIVE,IS_ACTIVE) VALUES ("&amp;B21077&amp;","&amp;C21077&amp;",'"&amp;D21077&amp;"','"&amp;E21077&amp;"','"&amp;F21077&amp;"',"&amp;G21077&amp;","&amp;H21077&amp;");"</f>
        <v>INSERT INTO PARAMETERS (PARAMETER_ID, PARAMETER_GROUP_ID,PARAMETER_GROUP_NAME,PARAMETER_NAME,PARAMETER_VALUE,IS_SENSITIVE,IS_ACTIVE) VALUES (21602,1960,'DCL_KR_NEW_MBOX_file_copy_aff_can_delivery_group','target_file_name','アフィリエイトキャンセル_納品データ',FALSE,TRUE);</v>
      </c>
      <c r="P21077" s="64"/>
    </row>
    <row r="21078" spans="1:33" s="9" customFormat="1" hidden="1">
      <c r="A21078" s="82" t="s">
        <v>36</v>
      </c>
      <c r="B21078">
        <v>21603</v>
      </c>
      <c r="C21078" s="693">
        <v>1960</v>
      </c>
      <c r="D21078" s="693" t="s">
        <v>14422</v>
      </c>
      <c r="E21078" s="693" t="s">
        <v>14404</v>
      </c>
      <c r="F21078" s="693" t="s">
        <v>14270</v>
      </c>
      <c r="G21078" s="693" t="b">
        <v>0</v>
      </c>
      <c r="H21078" s="693" t="b">
        <v>1</v>
      </c>
      <c r="I21078" s="145"/>
      <c r="J21078" t="str">
        <f>"INSERT INTO PARAMETERS (PARAMETER_ID, PARAMETER_GROUP_ID,PARAMETER_GROUP_NAME,PARAMETER_NAME,PARAMETER_VALUE,IS_SENSITIVE,IS_ACTIVE) VALUES ("&amp;B21078&amp;","&amp;C21078&amp;",'"&amp;D21078&amp;"','"&amp;E21078&amp;"','"&amp;F21078&amp;"',"&amp;G21078&amp;","&amp;H21078&amp;");"</f>
        <v>INSERT INTO PARAMETERS (PARAMETER_ID, PARAMETER_GROUP_ID,PARAMETER_GROUP_NAME,PARAMETER_NAME,PARAMETER_VALUE,IS_SENSITIVE,IS_ACTIVE) VALUES (21603,1960,'DCL_KR_NEW_MBOX_file_copy_aff_can_delivery_group','source_folder_path','DCL/jjrnki/Affiliate_Cancel_Unload',FALSE,TRUE);</v>
      </c>
      <c r="K21078" s="19"/>
      <c r="L21078" s="19"/>
      <c r="M21078" s="19"/>
      <c r="N21078" s="19"/>
      <c r="O21078" s="19"/>
      <c r="P21078" s="19"/>
      <c r="Q21078" s="19"/>
      <c r="R21078" s="19"/>
      <c r="S21078" s="19"/>
      <c r="T21078" s="19"/>
      <c r="U21078" s="19"/>
      <c r="V21078" s="19"/>
      <c r="W21078" s="19"/>
      <c r="X21078" s="19"/>
      <c r="Y21078" s="19"/>
      <c r="Z21078" s="19"/>
      <c r="AA21078" s="19"/>
      <c r="AB21078" s="19"/>
      <c r="AC21078" s="19"/>
      <c r="AD21078" s="19"/>
      <c r="AE21078" s="19"/>
      <c r="AF21078" s="19"/>
      <c r="AG21078" s="19"/>
    </row>
    <row r="21079" spans="1:33" s="9" customFormat="1" hidden="1">
      <c r="A21079" s="82" t="s">
        <v>36</v>
      </c>
      <c r="B21079">
        <v>21604</v>
      </c>
      <c r="C21079" s="693">
        <v>1960</v>
      </c>
      <c r="D21079" s="693" t="s">
        <v>14422</v>
      </c>
      <c r="E21079" s="693" t="s">
        <v>14405</v>
      </c>
      <c r="F21079" s="693" t="s">
        <v>14271</v>
      </c>
      <c r="G21079" s="693" t="b">
        <v>0</v>
      </c>
      <c r="H21079" s="693" t="b">
        <v>1</v>
      </c>
      <c r="I21079" s="145"/>
      <c r="J21079" t="str">
        <f>"INSERT INTO PARAMETERS (PARAMETER_ID, PARAMETER_GROUP_ID,PARAMETER_GROUP_NAME,PARAMETER_NAME,PARAMETER_VALUE,IS_SENSITIVE,IS_ACTIVE) VALUES ("&amp;B21079&amp;","&amp;C21079&amp;",'"&amp;D21079&amp;"','"&amp;E21079&amp;"','"&amp;F21079&amp;"',"&amp;G21079&amp;","&amp;H21079&amp;");"</f>
        <v>INSERT INTO PARAMETERS (PARAMETER_ID, PARAMETER_GROUP_ID,PARAMETER_GROUP_NAME,PARAMETER_NAME,PARAMETER_VALUE,IS_SENSITIVE,IS_ACTIVE) VALUES (21604,1960,'DCL_KR_NEW_MBOX_file_copy_aff_can_delivery_group','source_file_name','アフィリエイトキャンセル_納品データ',FALSE,TRUE);</v>
      </c>
      <c r="K21079" s="19"/>
      <c r="L21079" s="19"/>
      <c r="M21079" s="19"/>
      <c r="N21079" s="19"/>
      <c r="O21079" s="19"/>
      <c r="P21079" s="19"/>
      <c r="Q21079" s="19"/>
      <c r="R21079" s="19"/>
      <c r="S21079" s="19"/>
      <c r="T21079" s="19"/>
      <c r="U21079" s="19"/>
      <c r="V21079" s="19"/>
      <c r="W21079" s="19"/>
      <c r="X21079" s="19"/>
      <c r="Y21079" s="19"/>
      <c r="Z21079" s="19"/>
      <c r="AA21079" s="19"/>
      <c r="AB21079" s="19"/>
      <c r="AC21079" s="19"/>
      <c r="AD21079" s="19"/>
      <c r="AE21079" s="19"/>
      <c r="AF21079" s="19"/>
      <c r="AG21079" s="19"/>
    </row>
    <row r="21080" spans="1:33" s="9" customFormat="1" hidden="1">
      <c r="A21080" s="82" t="s">
        <v>36</v>
      </c>
      <c r="B21080">
        <v>21605</v>
      </c>
      <c r="C21080" s="693">
        <v>1960</v>
      </c>
      <c r="D21080" s="693" t="s">
        <v>14422</v>
      </c>
      <c r="E21080" s="693" t="s">
        <v>14406</v>
      </c>
      <c r="F21080" s="693" t="s">
        <v>3130</v>
      </c>
      <c r="G21080" s="693" t="b">
        <v>0</v>
      </c>
      <c r="H21080" s="693" t="b">
        <v>1</v>
      </c>
      <c r="I21080" s="145"/>
      <c r="J21080" t="str">
        <f>"INSERT INTO PARAMETERS (PARAMETER_ID, PARAMETER_GROUP_ID,PARAMETER_GROUP_NAME,PARAMETER_NAME,PARAMETER_VALUE,IS_SENSITIVE,IS_ACTIVE) VALUES ("&amp;B21080&amp;","&amp;C21080&amp;",'"&amp;D21080&amp;"','"&amp;E21080&amp;"','"&amp;F21080&amp;"',"&amp;G21080&amp;","&amp;H21080&amp;");"</f>
        <v>INSERT INTO PARAMETERS (PARAMETER_ID, PARAMETER_GROUP_ID,PARAMETER_GROUP_NAME,PARAMETER_NAME,PARAMETER_VALUE,IS_SENSITIVE,IS_ACTIVE) VALUES (21605,1960,'DCL_KR_NEW_MBOX_file_copy_aff_can_delivery_group','file_extn','csv',FALSE,TRUE);</v>
      </c>
      <c r="K21080" s="19"/>
      <c r="L21080" s="19"/>
      <c r="M21080" s="19"/>
      <c r="N21080" s="19"/>
      <c r="O21080" s="19"/>
      <c r="P21080" s="19"/>
      <c r="Q21080" s="19"/>
      <c r="R21080" s="19"/>
      <c r="S21080" s="19"/>
      <c r="T21080" s="19"/>
      <c r="U21080" s="19"/>
      <c r="V21080" s="19"/>
      <c r="W21080" s="19"/>
      <c r="X21080" s="19"/>
      <c r="Y21080" s="19"/>
      <c r="Z21080" s="19"/>
      <c r="AA21080" s="19"/>
      <c r="AB21080" s="19"/>
      <c r="AC21080" s="19"/>
      <c r="AD21080" s="19"/>
      <c r="AE21080" s="19"/>
      <c r="AF21080" s="19"/>
      <c r="AG21080" s="19"/>
    </row>
    <row r="21081" spans="1:33" s="9" customFormat="1" hidden="1">
      <c r="A21081" s="82" t="s">
        <v>36</v>
      </c>
      <c r="B21081">
        <v>21606</v>
      </c>
      <c r="C21081" s="693">
        <v>1960</v>
      </c>
      <c r="D21081" s="693" t="s">
        <v>14422</v>
      </c>
      <c r="E21081" s="693" t="s">
        <v>2847</v>
      </c>
      <c r="F21081" s="693" t="s">
        <v>12407</v>
      </c>
      <c r="G21081" s="693" t="b">
        <v>0</v>
      </c>
      <c r="H21081" s="693" t="b">
        <v>1</v>
      </c>
      <c r="I21081" s="145"/>
      <c r="J21081" t="str">
        <f>"INSERT INTO PARAMETERS (PARAMETER_ID, PARAMETER_GROUP_ID,PARAMETER_GROUP_NAME,PARAMETER_NAME,PARAMETER_VALUE,IS_SENSITIVE,IS_ACTIVE) VALUES ("&amp;B21081&amp;","&amp;C21081&amp;",'"&amp;D21081&amp;"','"&amp;E21081&amp;"','"&amp;F21081&amp;"',"&amp;G21081&amp;","&amp;H21081&amp;");"</f>
        <v>INSERT INTO PARAMETERS (PARAMETER_ID, PARAMETER_GROUP_ID,PARAMETER_GROUP_NAME,PARAMETER_NAME,PARAMETER_VALUE,IS_SENSITIVE,IS_ACTIVE) VALUES (21606,1960,'DCL_KR_NEW_MBOX_file_copy_aff_can_delivery_group','container','jpn',FALSE,TRUE);</v>
      </c>
      <c r="K21081" s="19"/>
      <c r="L21081" s="19"/>
      <c r="M21081" s="19"/>
      <c r="N21081" s="19"/>
      <c r="O21081" s="19"/>
      <c r="P21081" s="19"/>
      <c r="Q21081" s="19"/>
      <c r="R21081" s="19"/>
      <c r="S21081" s="19"/>
      <c r="T21081" s="19"/>
      <c r="U21081" s="19"/>
      <c r="V21081" s="19"/>
      <c r="W21081" s="19"/>
      <c r="X21081" s="19"/>
      <c r="Y21081" s="19"/>
      <c r="Z21081" s="19"/>
      <c r="AA21081" s="19"/>
      <c r="AB21081" s="19"/>
      <c r="AC21081" s="19"/>
      <c r="AD21081" s="19"/>
      <c r="AE21081" s="19"/>
      <c r="AF21081" s="19"/>
      <c r="AG21081" s="19"/>
    </row>
    <row r="21082" spans="1:33" s="9" customFormat="1" hidden="1">
      <c r="A21082" s="82" t="s">
        <v>36</v>
      </c>
      <c r="B21082">
        <v>21607</v>
      </c>
      <c r="C21082" s="693">
        <v>1960</v>
      </c>
      <c r="D21082" s="693" t="s">
        <v>14422</v>
      </c>
      <c r="E21082" s="693" t="s">
        <v>14407</v>
      </c>
      <c r="F21082" s="693" t="s">
        <v>14408</v>
      </c>
      <c r="G21082" s="693" t="b">
        <v>0</v>
      </c>
      <c r="H21082" s="693" t="b">
        <v>1</v>
      </c>
      <c r="I21082" s="145"/>
      <c r="J21082" t="str">
        <f>"INSERT INTO PARAMETERS (PARAMETER_ID, PARAMETER_GROUP_ID,PARAMETER_GROUP_NAME,PARAMETER_NAME,PARAMETER_VALUE,IS_SENSITIVE,IS_ACTIVE) VALUES ("&amp;B21082&amp;","&amp;C21082&amp;",'"&amp;D21082&amp;"','"&amp;E21082&amp;"','"&amp;F21082&amp;"',"&amp;G21082&amp;","&amp;H21082&amp;");"</f>
        <v>INSERT INTO PARAMETERS (PARAMETER_ID, PARAMETER_GROUP_ID,PARAMETER_GROUP_NAME,PARAMETER_NAME,PARAMETER_VALUE,IS_SENSITIVE,IS_ACTIVE) VALUES (21607,1960,'DCL_KR_NEW_MBOX_file_copy_aff_can_delivery_group','encoding','UTF-8',FALSE,TRUE);</v>
      </c>
      <c r="K21082" s="19"/>
      <c r="L21082" s="19"/>
      <c r="M21082" s="19"/>
      <c r="N21082" s="19"/>
      <c r="O21082" s="19"/>
      <c r="P21082" s="19"/>
      <c r="Q21082" s="19"/>
      <c r="R21082" s="19"/>
      <c r="S21082" s="19"/>
      <c r="T21082" s="19"/>
      <c r="U21082" s="19"/>
      <c r="V21082" s="19"/>
      <c r="W21082" s="19"/>
      <c r="X21082" s="19"/>
      <c r="Y21082" s="19"/>
      <c r="Z21082" s="19"/>
      <c r="AA21082" s="19"/>
      <c r="AB21082" s="19"/>
      <c r="AC21082" s="19"/>
      <c r="AD21082" s="19"/>
      <c r="AE21082" s="19"/>
      <c r="AF21082" s="19"/>
      <c r="AG21082" s="19"/>
    </row>
    <row r="21083" spans="1:33" s="9" customFormat="1" hidden="1">
      <c r="A21083" s="82" t="s">
        <v>36</v>
      </c>
      <c r="B21083">
        <v>21608</v>
      </c>
      <c r="C21083" s="19">
        <v>1961</v>
      </c>
      <c r="D21083" s="19" t="s">
        <v>14423</v>
      </c>
      <c r="E21083" s="19" t="s">
        <v>14400</v>
      </c>
      <c r="F21083" s="9" t="s">
        <v>2943</v>
      </c>
      <c r="G21083" s="19" t="b">
        <v>0</v>
      </c>
      <c r="H21083" s="19" t="b">
        <v>1</v>
      </c>
      <c r="I21083" s="145"/>
      <c r="J21083" t="str">
        <f>"INSERT INTO PARAMETERS (PARAMETER_ID, PARAMETER_GROUP_ID,PARAMETER_GROUP_NAME,PARAMETER_NAME,PARAMETER_VALUE,IS_SENSITIVE,IS_ACTIVE) VALUES ("&amp;B21083&amp;","&amp;C21083&amp;",'"&amp;D21083&amp;"','"&amp;E21083&amp;"','"&amp;F21083&amp;"',"&amp;G21083&amp;","&amp;H21083&amp;");"</f>
        <v>INSERT INTO PARAMETERS (PARAMETER_ID, PARAMETER_GROUP_ID,PARAMETER_GROUP_NAME,PARAMETER_NAME,PARAMETER_VALUE,IS_SENSITIVE,IS_ACTIVE) VALUES (21608,1961,'DCL_KR_NEW_MBOX_file_copy_cont_collection_group','prefix_flag','N',FALSE,TRUE);</v>
      </c>
      <c r="K21083" s="19"/>
      <c r="L21083" s="19"/>
      <c r="M21083" s="19"/>
      <c r="N21083" s="19"/>
      <c r="O21083" s="19"/>
      <c r="P21083" s="19"/>
      <c r="Q21083" s="19"/>
      <c r="R21083" s="19"/>
      <c r="S21083" s="19"/>
      <c r="T21083" s="19"/>
      <c r="U21083" s="19"/>
      <c r="V21083" s="19"/>
      <c r="W21083" s="19"/>
      <c r="X21083" s="19"/>
      <c r="Y21083" s="19"/>
      <c r="Z21083" s="19"/>
      <c r="AA21083" s="19"/>
      <c r="AB21083" s="19"/>
      <c r="AC21083" s="19"/>
      <c r="AD21083" s="19"/>
      <c r="AE21083" s="19"/>
      <c r="AF21083" s="19"/>
      <c r="AG21083" s="19"/>
    </row>
    <row r="21084" spans="1:33" s="9" customFormat="1" hidden="1">
      <c r="A21084" s="82" t="s">
        <v>36</v>
      </c>
      <c r="B21084">
        <v>21609</v>
      </c>
      <c r="C21084" s="19">
        <v>1961</v>
      </c>
      <c r="D21084" s="19" t="s">
        <v>14423</v>
      </c>
      <c r="E21084" s="19" t="s">
        <v>14401</v>
      </c>
      <c r="F21084" s="19" t="s">
        <v>2821</v>
      </c>
      <c r="G21084" s="19" t="b">
        <v>0</v>
      </c>
      <c r="H21084" s="19" t="b">
        <v>1</v>
      </c>
      <c r="I21084" s="145"/>
      <c r="J21084" t="str">
        <f>"INSERT INTO PARAMETERS (PARAMETER_ID, PARAMETER_GROUP_ID,PARAMETER_GROUP_NAME,PARAMETER_NAME,PARAMETER_VALUE,IS_SENSITIVE,IS_ACTIVE) VALUES ("&amp;B21084&amp;","&amp;C21084&amp;",'"&amp;D21084&amp;"','"&amp;E21084&amp;"','"&amp;F21084&amp;"',"&amp;G21084&amp;","&amp;H21084&amp;");"</f>
        <v>INSERT INTO PARAMETERS (PARAMETER_ID, PARAMETER_GROUP_ID,PARAMETER_GROUP_NAME,PARAMETER_NAME,PARAMETER_VALUE,IS_SENSITIVE,IS_ACTIVE) VALUES (21609,1961,'DCL_KR_NEW_MBOX_file_copy_cont_collection_group','suffix_flag','Y',FALSE,TRUE);</v>
      </c>
      <c r="K21084" s="19"/>
      <c r="L21084" s="19"/>
      <c r="M21084" s="19"/>
      <c r="N21084" s="19"/>
      <c r="O21084" s="19"/>
      <c r="P21084" s="19"/>
      <c r="Q21084" s="19"/>
      <c r="R21084" s="19"/>
      <c r="S21084" s="19"/>
      <c r="T21084" s="19"/>
      <c r="U21084" s="19"/>
      <c r="V21084" s="19"/>
      <c r="W21084" s="19"/>
      <c r="X21084" s="19"/>
      <c r="Y21084" s="19"/>
      <c r="Z21084" s="19"/>
      <c r="AA21084" s="19"/>
      <c r="AB21084" s="19"/>
      <c r="AC21084" s="19"/>
      <c r="AD21084" s="19"/>
      <c r="AE21084" s="19"/>
      <c r="AF21084" s="19"/>
      <c r="AG21084" s="19"/>
    </row>
    <row r="21085" spans="1:33" s="9" customFormat="1" hidden="1">
      <c r="A21085" s="82" t="s">
        <v>36</v>
      </c>
      <c r="B21085">
        <v>21610</v>
      </c>
      <c r="C21085" s="19">
        <v>1961</v>
      </c>
      <c r="D21085" s="19" t="s">
        <v>14423</v>
      </c>
      <c r="E21085" s="19" t="s">
        <v>14402</v>
      </c>
      <c r="F21085" s="19" t="s">
        <v>2943</v>
      </c>
      <c r="G21085" s="19" t="b">
        <v>0</v>
      </c>
      <c r="H21085" s="19" t="b">
        <v>1</v>
      </c>
      <c r="I21085" s="145"/>
      <c r="J21085" t="str">
        <f>"INSERT INTO PARAMETERS (PARAMETER_ID, PARAMETER_GROUP_ID,PARAMETER_GROUP_NAME,PARAMETER_NAME,PARAMETER_VALUE,IS_SENSITIVE,IS_ACTIVE) VALUES ("&amp;B21085&amp;","&amp;C21085&amp;",'"&amp;D21085&amp;"','"&amp;E21085&amp;"','"&amp;F21085&amp;"',"&amp;G21085&amp;","&amp;H21085&amp;");"</f>
        <v>INSERT INTO PARAMETERS (PARAMETER_ID, PARAMETER_GROUP_ID,PARAMETER_GROUP_NAME,PARAMETER_NAME,PARAMETER_VALUE,IS_SENSITIVE,IS_ACTIVE) VALUES (21610,1961,'DCL_KR_NEW_MBOX_file_copy_cont_collection_group','split_file','N',FALSE,TRUE);</v>
      </c>
      <c r="K21085" s="19"/>
      <c r="L21085" s="19"/>
      <c r="M21085" s="19"/>
      <c r="N21085" s="19"/>
      <c r="O21085" s="19"/>
      <c r="P21085" s="19"/>
      <c r="Q21085" s="19"/>
      <c r="R21085" s="19"/>
      <c r="S21085" s="19"/>
      <c r="T21085" s="19"/>
      <c r="U21085" s="19"/>
      <c r="V21085" s="19"/>
      <c r="W21085" s="19"/>
      <c r="X21085" s="19"/>
      <c r="Y21085" s="19"/>
      <c r="Z21085" s="19"/>
      <c r="AA21085" s="19"/>
      <c r="AB21085" s="19"/>
      <c r="AC21085" s="19"/>
      <c r="AD21085" s="19"/>
      <c r="AE21085" s="19"/>
      <c r="AF21085" s="19"/>
      <c r="AG21085" s="19"/>
    </row>
    <row r="21086" spans="1:33" s="9" customFormat="1" hidden="1">
      <c r="A21086" s="82" t="s">
        <v>36</v>
      </c>
      <c r="B21086">
        <v>21611</v>
      </c>
      <c r="C21086" s="19">
        <v>1961</v>
      </c>
      <c r="D21086" s="19" t="s">
        <v>14423</v>
      </c>
      <c r="E21086" s="19" t="s">
        <v>14230</v>
      </c>
      <c r="F21086" s="19" t="s">
        <v>14424</v>
      </c>
      <c r="G21086" s="19" t="b">
        <v>0</v>
      </c>
      <c r="H21086" s="19" t="b">
        <v>1</v>
      </c>
      <c r="I21086" s="145"/>
      <c r="J21086" t="str">
        <f>"INSERT INTO PARAMETERS (PARAMETER_ID, PARAMETER_GROUP_ID,PARAMETER_GROUP_NAME,PARAMETER_NAME,PARAMETER_VALUE,IS_SENSITIVE,IS_ACTIVE) VALUES ("&amp;B21086&amp;","&amp;C21086&amp;",'"&amp;D21086&amp;"','"&amp;E21086&amp;"','"&amp;F21086&amp;"',"&amp;G21086&amp;","&amp;H21086&amp;");"</f>
        <v>INSERT INTO PARAMETERS (PARAMETER_ID, PARAMETER_GROUP_ID,PARAMETER_GROUP_NAME,PARAMETER_NAME,PARAMETER_VALUE,IS_SENSITIVE,IS_ACTIVE) VALUES (21611,1961,'DCL_KR_NEW_MBOX_file_copy_cont_collection_group','target_folder_path','DCL/container_collection',FALSE,TRUE);</v>
      </c>
      <c r="K21086" s="19"/>
      <c r="L21086" s="19"/>
      <c r="M21086" s="19"/>
      <c r="N21086" s="19"/>
      <c r="O21086" s="19"/>
      <c r="P21086" s="19"/>
      <c r="Q21086" s="19"/>
      <c r="R21086" s="19"/>
      <c r="S21086" s="19"/>
      <c r="T21086" s="19"/>
      <c r="U21086" s="19"/>
      <c r="V21086" s="19"/>
      <c r="W21086" s="19"/>
      <c r="X21086" s="19"/>
      <c r="Y21086" s="19"/>
      <c r="Z21086" s="19"/>
      <c r="AA21086" s="19"/>
      <c r="AB21086" s="19"/>
      <c r="AC21086" s="19"/>
      <c r="AD21086" s="19"/>
      <c r="AE21086" s="19"/>
      <c r="AF21086" s="19"/>
      <c r="AG21086" s="19"/>
    </row>
    <row r="21087" spans="1:33" s="9" customFormat="1" hidden="1">
      <c r="A21087" s="82" t="s">
        <v>36</v>
      </c>
      <c r="B21087">
        <v>21612</v>
      </c>
      <c r="C21087" s="19">
        <v>1961</v>
      </c>
      <c r="D21087" s="19" t="s">
        <v>14423</v>
      </c>
      <c r="E21087" s="19" t="s">
        <v>14232</v>
      </c>
      <c r="F21087" s="19" t="s">
        <v>14279</v>
      </c>
      <c r="G21087" s="19" t="b">
        <v>0</v>
      </c>
      <c r="H21087" s="19" t="b">
        <v>1</v>
      </c>
      <c r="I21087" s="145"/>
      <c r="J21087" t="str">
        <f>"INSERT INTO PARAMETERS (PARAMETER_ID, PARAMETER_GROUP_ID,PARAMETER_GROUP_NAME,PARAMETER_NAME,PARAMETER_VALUE,IS_SENSITIVE,IS_ACTIVE) VALUES ("&amp;B21087&amp;","&amp;C21087&amp;",'"&amp;D21087&amp;"','"&amp;E21087&amp;"','"&amp;F21087&amp;"',"&amp;G21087&amp;","&amp;H21087&amp;");"</f>
        <v>INSERT INTO PARAMETERS (PARAMETER_ID, PARAMETER_GROUP_ID,PARAMETER_GROUP_NAME,PARAMETER_NAME,PARAMETER_VALUE,IS_SENSITIVE,IS_ACTIVE) VALUES (21612,1961,'DCL_KR_NEW_MBOX_file_copy_cont_collection_group','target_file_name','Container_Collection',FALSE,TRUE);</v>
      </c>
      <c r="K21087" s="19"/>
      <c r="L21087" s="19"/>
      <c r="M21087" s="19"/>
      <c r="N21087" s="19"/>
      <c r="O21087" s="19"/>
      <c r="P21087" s="19"/>
      <c r="Q21087" s="19"/>
      <c r="R21087" s="19"/>
      <c r="S21087" s="19"/>
      <c r="T21087" s="19"/>
      <c r="U21087" s="19"/>
      <c r="V21087" s="19"/>
      <c r="W21087" s="19"/>
      <c r="X21087" s="19"/>
      <c r="Y21087" s="19"/>
      <c r="Z21087" s="19"/>
      <c r="AA21087" s="19"/>
      <c r="AB21087" s="19"/>
      <c r="AC21087" s="19"/>
      <c r="AD21087" s="19"/>
      <c r="AE21087" s="19"/>
      <c r="AF21087" s="19"/>
      <c r="AG21087" s="19"/>
    </row>
    <row r="21088" spans="1:33" s="9" customFormat="1" hidden="1">
      <c r="A21088" s="82" t="s">
        <v>36</v>
      </c>
      <c r="B21088">
        <v>21613</v>
      </c>
      <c r="C21088" s="19">
        <v>1961</v>
      </c>
      <c r="D21088" s="19" t="s">
        <v>14423</v>
      </c>
      <c r="E21088" s="19" t="s">
        <v>14404</v>
      </c>
      <c r="F21088" s="19" t="s">
        <v>14278</v>
      </c>
      <c r="G21088" s="19" t="b">
        <v>0</v>
      </c>
      <c r="H21088" s="19" t="b">
        <v>1</v>
      </c>
      <c r="I21088" s="145"/>
      <c r="J21088" t="str">
        <f>"INSERT INTO PARAMETERS (PARAMETER_ID, PARAMETER_GROUP_ID,PARAMETER_GROUP_NAME,PARAMETER_NAME,PARAMETER_VALUE,IS_SENSITIVE,IS_ACTIVE) VALUES ("&amp;B21088&amp;","&amp;C21088&amp;",'"&amp;D21088&amp;"','"&amp;E21088&amp;"','"&amp;F21088&amp;"',"&amp;G21088&amp;","&amp;H21088&amp;");"</f>
        <v>INSERT INTO PARAMETERS (PARAMETER_ID, PARAMETER_GROUP_ID,PARAMETER_GROUP_NAME,PARAMETER_NAME,PARAMETER_VALUE,IS_SENSITIVE,IS_ACTIVE) VALUES (21613,1961,'DCL_KR_NEW_MBOX_file_copy_cont_collection_group','source_folder_path','DCL/jjrnki/Container_Collection_Unload',FALSE,TRUE);</v>
      </c>
      <c r="K21088" s="19"/>
      <c r="L21088" s="19"/>
      <c r="M21088" s="19"/>
      <c r="N21088" s="19"/>
      <c r="O21088" s="19"/>
      <c r="P21088" s="19"/>
      <c r="Q21088" s="19"/>
      <c r="R21088" s="19"/>
      <c r="S21088" s="19"/>
      <c r="T21088" s="19"/>
      <c r="U21088" s="19"/>
      <c r="V21088" s="19"/>
      <c r="W21088" s="19"/>
      <c r="X21088" s="19"/>
      <c r="Y21088" s="19"/>
      <c r="Z21088" s="19"/>
      <c r="AA21088" s="19"/>
      <c r="AB21088" s="19"/>
      <c r="AC21088" s="19"/>
      <c r="AD21088" s="19"/>
      <c r="AE21088" s="19"/>
      <c r="AF21088" s="19"/>
      <c r="AG21088" s="19"/>
    </row>
    <row r="21089" spans="1:33" s="9" customFormat="1" hidden="1">
      <c r="A21089" s="82" t="s">
        <v>36</v>
      </c>
      <c r="B21089">
        <v>21614</v>
      </c>
      <c r="C21089" s="19">
        <v>1961</v>
      </c>
      <c r="D21089" s="19" t="s">
        <v>14423</v>
      </c>
      <c r="E21089" s="19" t="s">
        <v>14405</v>
      </c>
      <c r="F21089" s="19" t="s">
        <v>14279</v>
      </c>
      <c r="G21089" s="19" t="b">
        <v>0</v>
      </c>
      <c r="H21089" s="19" t="b">
        <v>1</v>
      </c>
      <c r="I21089" s="145"/>
      <c r="J21089" t="str">
        <f>"INSERT INTO PARAMETERS (PARAMETER_ID, PARAMETER_GROUP_ID,PARAMETER_GROUP_NAME,PARAMETER_NAME,PARAMETER_VALUE,IS_SENSITIVE,IS_ACTIVE) VALUES ("&amp;B21089&amp;","&amp;C21089&amp;",'"&amp;D21089&amp;"','"&amp;E21089&amp;"','"&amp;F21089&amp;"',"&amp;G21089&amp;","&amp;H21089&amp;");"</f>
        <v>INSERT INTO PARAMETERS (PARAMETER_ID, PARAMETER_GROUP_ID,PARAMETER_GROUP_NAME,PARAMETER_NAME,PARAMETER_VALUE,IS_SENSITIVE,IS_ACTIVE) VALUES (21614,1961,'DCL_KR_NEW_MBOX_file_copy_cont_collection_group','source_file_name','Container_Collection',FALSE,TRUE);</v>
      </c>
      <c r="K21089" s="19"/>
      <c r="L21089" s="19"/>
      <c r="M21089" s="19"/>
      <c r="N21089" s="19"/>
      <c r="O21089" s="19"/>
      <c r="P21089" s="19"/>
      <c r="Q21089" s="19"/>
      <c r="R21089" s="19"/>
      <c r="S21089" s="19"/>
      <c r="T21089" s="19"/>
      <c r="U21089" s="19"/>
      <c r="V21089" s="19"/>
      <c r="W21089" s="19"/>
      <c r="X21089" s="19"/>
      <c r="Y21089" s="19"/>
      <c r="Z21089" s="19"/>
      <c r="AA21089" s="19"/>
      <c r="AB21089" s="19"/>
      <c r="AC21089" s="19"/>
      <c r="AD21089" s="19"/>
      <c r="AE21089" s="19"/>
      <c r="AF21089" s="19"/>
      <c r="AG21089" s="19"/>
    </row>
    <row r="21090" spans="1:33" s="9" customFormat="1" hidden="1">
      <c r="A21090" s="82" t="s">
        <v>36</v>
      </c>
      <c r="B21090">
        <v>21615</v>
      </c>
      <c r="C21090" s="19">
        <v>1961</v>
      </c>
      <c r="D21090" s="19" t="s">
        <v>14423</v>
      </c>
      <c r="E21090" s="19" t="s">
        <v>14406</v>
      </c>
      <c r="F21090" s="19" t="s">
        <v>14235</v>
      </c>
      <c r="G21090" s="19" t="b">
        <v>0</v>
      </c>
      <c r="H21090" s="19" t="b">
        <v>1</v>
      </c>
      <c r="I21090" s="694"/>
      <c r="J21090" t="str">
        <f>"INSERT INTO PARAMETERS (PARAMETER_ID, PARAMETER_GROUP_ID,PARAMETER_GROUP_NAME,PARAMETER_NAME,PARAMETER_VALUE,IS_SENSITIVE,IS_ACTIVE) VALUES ("&amp;B21090&amp;","&amp;C21090&amp;",'"&amp;D21090&amp;"','"&amp;E21090&amp;"','"&amp;F21090&amp;"',"&amp;G21090&amp;","&amp;H21090&amp;");"</f>
        <v>INSERT INTO PARAMETERS (PARAMETER_ID, PARAMETER_GROUP_ID,PARAMETER_GROUP_NAME,PARAMETER_NAME,PARAMETER_VALUE,IS_SENSITIVE,IS_ACTIVE) VALUES (21615,1961,'DCL_KR_NEW_MBOX_file_copy_cont_collection_group','file_extn','tsv',FALSE,TRUE);</v>
      </c>
      <c r="K21090" s="19"/>
      <c r="L21090" s="19"/>
      <c r="M21090" s="19"/>
      <c r="N21090" s="19"/>
      <c r="O21090" s="19"/>
      <c r="P21090" s="19"/>
      <c r="Q21090" s="19"/>
      <c r="R21090" s="19"/>
      <c r="S21090" s="19"/>
      <c r="T21090" s="19"/>
      <c r="U21090" s="19"/>
      <c r="V21090" s="19"/>
      <c r="W21090" s="19"/>
      <c r="X21090" s="19"/>
      <c r="Y21090" s="19"/>
      <c r="Z21090" s="19"/>
      <c r="AA21090" s="19"/>
      <c r="AB21090" s="19"/>
      <c r="AC21090" s="19"/>
      <c r="AD21090" s="19"/>
      <c r="AE21090" s="19"/>
      <c r="AF21090" s="19"/>
      <c r="AG21090" s="19"/>
    </row>
    <row r="21091" spans="1:33" s="9" customFormat="1" hidden="1">
      <c r="A21091" s="82" t="s">
        <v>36</v>
      </c>
      <c r="B21091">
        <v>21616</v>
      </c>
      <c r="C21091" s="19">
        <v>1961</v>
      </c>
      <c r="D21091" s="19" t="s">
        <v>14423</v>
      </c>
      <c r="E21091" s="19" t="s">
        <v>2847</v>
      </c>
      <c r="F21091" s="19" t="s">
        <v>12407</v>
      </c>
      <c r="G21091" s="19" t="b">
        <v>0</v>
      </c>
      <c r="H21091" s="19" t="b">
        <v>1</v>
      </c>
      <c r="I21091" s="145"/>
      <c r="J21091" t="str">
        <f>"INSERT INTO PARAMETERS (PARAMETER_ID, PARAMETER_GROUP_ID,PARAMETER_GROUP_NAME,PARAMETER_NAME,PARAMETER_VALUE,IS_SENSITIVE,IS_ACTIVE) VALUES ("&amp;B21091&amp;","&amp;C21091&amp;",'"&amp;D21091&amp;"','"&amp;E21091&amp;"','"&amp;F21091&amp;"',"&amp;G21091&amp;","&amp;H21091&amp;");"</f>
        <v>INSERT INTO PARAMETERS (PARAMETER_ID, PARAMETER_GROUP_ID,PARAMETER_GROUP_NAME,PARAMETER_NAME,PARAMETER_VALUE,IS_SENSITIVE,IS_ACTIVE) VALUES (21616,1961,'DCL_KR_NEW_MBOX_file_copy_cont_collection_group','container','jpn',FALSE,TRUE);</v>
      </c>
      <c r="K21091" s="19"/>
      <c r="L21091" s="19"/>
      <c r="M21091" s="19"/>
      <c r="N21091" s="19"/>
      <c r="O21091" s="19"/>
      <c r="P21091" s="19"/>
      <c r="Q21091" s="19"/>
      <c r="R21091" s="19"/>
      <c r="S21091" s="19"/>
      <c r="T21091" s="19"/>
      <c r="U21091" s="19"/>
      <c r="V21091" s="19"/>
      <c r="W21091" s="19"/>
      <c r="X21091" s="19"/>
      <c r="Y21091" s="19"/>
      <c r="Z21091" s="19"/>
      <c r="AA21091" s="19"/>
      <c r="AB21091" s="19"/>
      <c r="AC21091" s="19"/>
      <c r="AD21091" s="19"/>
      <c r="AE21091" s="19"/>
      <c r="AF21091" s="19"/>
      <c r="AG21091" s="19"/>
    </row>
    <row r="21092" spans="1:33" s="9" customFormat="1" hidden="1">
      <c r="A21092" s="82" t="s">
        <v>36</v>
      </c>
      <c r="B21092">
        <v>21617</v>
      </c>
      <c r="C21092" s="19">
        <v>1961</v>
      </c>
      <c r="D21092" s="19" t="s">
        <v>14423</v>
      </c>
      <c r="E21092" s="19" t="s">
        <v>14407</v>
      </c>
      <c r="F21092" s="705" t="s">
        <v>14408</v>
      </c>
      <c r="G21092" s="19" t="b">
        <v>0</v>
      </c>
      <c r="H21092" s="19" t="b">
        <v>1</v>
      </c>
      <c r="I21092" s="145"/>
      <c r="J21092" t="str">
        <f>"INSERT INTO PARAMETERS (PARAMETER_ID, PARAMETER_GROUP_ID,PARAMETER_GROUP_NAME,PARAMETER_NAME,PARAMETER_VALUE,IS_SENSITIVE,IS_ACTIVE) VALUES ("&amp;B21092&amp;","&amp;C21092&amp;",'"&amp;D21092&amp;"','"&amp;E21092&amp;"','"&amp;F21092&amp;"',"&amp;G21092&amp;","&amp;H21092&amp;");"</f>
        <v>INSERT INTO PARAMETERS (PARAMETER_ID, PARAMETER_GROUP_ID,PARAMETER_GROUP_NAME,PARAMETER_NAME,PARAMETER_VALUE,IS_SENSITIVE,IS_ACTIVE) VALUES (21617,1961,'DCL_KR_NEW_MBOX_file_copy_cont_collection_group','encoding','UTF-8',FALSE,TRUE);</v>
      </c>
      <c r="K21092" s="19"/>
      <c r="L21092" s="19"/>
      <c r="M21092" s="19"/>
      <c r="N21092" s="19"/>
      <c r="O21092" s="19"/>
      <c r="P21092" s="19"/>
      <c r="Q21092" s="19"/>
      <c r="R21092" s="19"/>
      <c r="S21092" s="19"/>
      <c r="T21092" s="19"/>
      <c r="U21092" s="19"/>
      <c r="V21092" s="19"/>
      <c r="W21092" s="19"/>
      <c r="X21092" s="19"/>
      <c r="Y21092" s="19"/>
      <c r="Z21092" s="19"/>
      <c r="AA21092" s="19"/>
      <c r="AB21092" s="19"/>
      <c r="AC21092" s="19"/>
      <c r="AD21092" s="19"/>
      <c r="AE21092" s="19"/>
      <c r="AF21092" s="19"/>
      <c r="AG21092" s="19"/>
    </row>
    <row r="21093" spans="1:33" s="9" customFormat="1" hidden="1">
      <c r="A21093" s="82" t="s">
        <v>36</v>
      </c>
      <c r="B21093">
        <v>21618</v>
      </c>
      <c r="C21093" s="693">
        <v>1962</v>
      </c>
      <c r="D21093" s="693" t="s">
        <v>14425</v>
      </c>
      <c r="E21093" s="693" t="s">
        <v>14400</v>
      </c>
      <c r="F21093" s="511" t="s">
        <v>2943</v>
      </c>
      <c r="G21093" s="693" t="b">
        <v>0</v>
      </c>
      <c r="H21093" s="693" t="b">
        <v>1</v>
      </c>
      <c r="I21093" s="145"/>
      <c r="J21093" t="str">
        <f>"INSERT INTO PARAMETERS (PARAMETER_ID, PARAMETER_GROUP_ID,PARAMETER_GROUP_NAME,PARAMETER_NAME,PARAMETER_VALUE,IS_SENSITIVE,IS_ACTIVE) VALUES ("&amp;B21093&amp;","&amp;C21093&amp;",'"&amp;D21093&amp;"','"&amp;E21093&amp;"','"&amp;F21093&amp;"',"&amp;G21093&amp;","&amp;H21093&amp;");"</f>
        <v>INSERT INTO PARAMETERS (PARAMETER_ID, PARAMETER_GROUP_ID,PARAMETER_GROUP_NAME,PARAMETER_NAME,PARAMETER_VALUE,IS_SENSITIVE,IS_ACTIVE) VALUES (21618,1962,'DCL_KR_NEW_MBOX_file_copy_cont_collection_check_group','prefix_flag','N',FALSE,TRUE);</v>
      </c>
      <c r="K21093" s="19"/>
      <c r="L21093" s="19"/>
      <c r="M21093" s="19"/>
      <c r="N21093" s="19"/>
      <c r="O21093" s="19"/>
      <c r="P21093" s="19"/>
      <c r="Q21093" s="19"/>
      <c r="R21093" s="19"/>
      <c r="S21093" s="19"/>
      <c r="T21093" s="19"/>
      <c r="U21093" s="19"/>
      <c r="V21093" s="19"/>
      <c r="W21093" s="19"/>
      <c r="X21093" s="19"/>
      <c r="Y21093" s="19"/>
      <c r="Z21093" s="19"/>
      <c r="AA21093" s="19"/>
      <c r="AB21093" s="19"/>
      <c r="AC21093" s="19"/>
      <c r="AD21093" s="19"/>
      <c r="AE21093" s="19"/>
      <c r="AF21093" s="19"/>
      <c r="AG21093" s="19"/>
    </row>
    <row r="21094" spans="1:33" s="9" customFormat="1" hidden="1">
      <c r="A21094" s="82" t="s">
        <v>36</v>
      </c>
      <c r="B21094">
        <v>21619</v>
      </c>
      <c r="C21094" s="693">
        <v>1962</v>
      </c>
      <c r="D21094" s="693" t="s">
        <v>14425</v>
      </c>
      <c r="E21094" s="693" t="s">
        <v>14401</v>
      </c>
      <c r="F21094" s="693" t="s">
        <v>2821</v>
      </c>
      <c r="G21094" s="693" t="b">
        <v>0</v>
      </c>
      <c r="H21094" s="693" t="b">
        <v>1</v>
      </c>
      <c r="I21094" s="145"/>
      <c r="J21094" t="str">
        <f>"INSERT INTO PARAMETERS (PARAMETER_ID, PARAMETER_GROUP_ID,PARAMETER_GROUP_NAME,PARAMETER_NAME,PARAMETER_VALUE,IS_SENSITIVE,IS_ACTIVE) VALUES ("&amp;B21094&amp;","&amp;C21094&amp;",'"&amp;D21094&amp;"','"&amp;E21094&amp;"','"&amp;F21094&amp;"',"&amp;G21094&amp;","&amp;H21094&amp;");"</f>
        <v>INSERT INTO PARAMETERS (PARAMETER_ID, PARAMETER_GROUP_ID,PARAMETER_GROUP_NAME,PARAMETER_NAME,PARAMETER_VALUE,IS_SENSITIVE,IS_ACTIVE) VALUES (21619,1962,'DCL_KR_NEW_MBOX_file_copy_cont_collection_check_group','suffix_flag','Y',FALSE,TRUE);</v>
      </c>
      <c r="K21094" s="19"/>
      <c r="L21094" s="19"/>
      <c r="M21094" s="19"/>
      <c r="N21094" s="19"/>
      <c r="O21094" s="19"/>
      <c r="P21094" s="19"/>
      <c r="Q21094" s="19"/>
      <c r="R21094" s="19"/>
      <c r="S21094" s="19"/>
      <c r="T21094" s="19"/>
      <c r="U21094" s="19"/>
      <c r="V21094" s="19"/>
      <c r="W21094" s="19"/>
      <c r="X21094" s="19"/>
      <c r="Y21094" s="19"/>
      <c r="Z21094" s="19"/>
      <c r="AA21094" s="19"/>
      <c r="AB21094" s="19"/>
      <c r="AC21094" s="19"/>
      <c r="AD21094" s="19"/>
      <c r="AE21094" s="19"/>
      <c r="AF21094" s="19"/>
      <c r="AG21094" s="19"/>
    </row>
    <row r="21095" spans="1:33" s="9" customFormat="1" hidden="1">
      <c r="A21095" s="82" t="s">
        <v>36</v>
      </c>
      <c r="B21095">
        <v>21620</v>
      </c>
      <c r="C21095" s="693">
        <v>1962</v>
      </c>
      <c r="D21095" s="693" t="s">
        <v>14425</v>
      </c>
      <c r="E21095" s="693" t="s">
        <v>14402</v>
      </c>
      <c r="F21095" s="693" t="s">
        <v>2943</v>
      </c>
      <c r="G21095" s="693" t="b">
        <v>0</v>
      </c>
      <c r="H21095" s="693" t="b">
        <v>1</v>
      </c>
      <c r="I21095" s="145"/>
      <c r="J21095" t="str">
        <f>"INSERT INTO PARAMETERS (PARAMETER_ID, PARAMETER_GROUP_ID,PARAMETER_GROUP_NAME,PARAMETER_NAME,PARAMETER_VALUE,IS_SENSITIVE,IS_ACTIVE) VALUES ("&amp;B21095&amp;","&amp;C21095&amp;",'"&amp;D21095&amp;"','"&amp;E21095&amp;"','"&amp;F21095&amp;"',"&amp;G21095&amp;","&amp;H21095&amp;");"</f>
        <v>INSERT INTO PARAMETERS (PARAMETER_ID, PARAMETER_GROUP_ID,PARAMETER_GROUP_NAME,PARAMETER_NAME,PARAMETER_VALUE,IS_SENSITIVE,IS_ACTIVE) VALUES (21620,1962,'DCL_KR_NEW_MBOX_file_copy_cont_collection_check_group','split_file','N',FALSE,TRUE);</v>
      </c>
      <c r="K21095" s="19"/>
      <c r="L21095" s="19"/>
      <c r="M21095" s="19"/>
      <c r="N21095" s="19"/>
      <c r="O21095" s="19"/>
      <c r="P21095" s="19"/>
      <c r="Q21095" s="19"/>
      <c r="R21095" s="19"/>
      <c r="S21095" s="19"/>
      <c r="T21095" s="19"/>
      <c r="U21095" s="19"/>
      <c r="V21095" s="19"/>
      <c r="W21095" s="19"/>
      <c r="X21095" s="19"/>
      <c r="Y21095" s="19"/>
      <c r="Z21095" s="19"/>
      <c r="AA21095" s="19"/>
      <c r="AB21095" s="19"/>
      <c r="AC21095" s="19"/>
      <c r="AD21095" s="19"/>
      <c r="AE21095" s="19"/>
      <c r="AF21095" s="19"/>
      <c r="AG21095" s="19"/>
    </row>
    <row r="21096" spans="1:33" s="9" customFormat="1" hidden="1">
      <c r="A21096" s="82" t="s">
        <v>36</v>
      </c>
      <c r="B21096">
        <v>21621</v>
      </c>
      <c r="C21096" s="693">
        <v>1962</v>
      </c>
      <c r="D21096" s="693" t="s">
        <v>14425</v>
      </c>
      <c r="E21096" s="693" t="s">
        <v>14230</v>
      </c>
      <c r="F21096" s="693" t="s">
        <v>14424</v>
      </c>
      <c r="G21096" s="693" t="b">
        <v>0</v>
      </c>
      <c r="H21096" s="693" t="b">
        <v>1</v>
      </c>
      <c r="I21096" s="145"/>
      <c r="J21096" t="str">
        <f>"INSERT INTO PARAMETERS (PARAMETER_ID, PARAMETER_GROUP_ID,PARAMETER_GROUP_NAME,PARAMETER_NAME,PARAMETER_VALUE,IS_SENSITIVE,IS_ACTIVE) VALUES ("&amp;B21096&amp;","&amp;C21096&amp;",'"&amp;D21096&amp;"','"&amp;E21096&amp;"','"&amp;F21096&amp;"',"&amp;G21096&amp;","&amp;H21096&amp;");"</f>
        <v>INSERT INTO PARAMETERS (PARAMETER_ID, PARAMETER_GROUP_ID,PARAMETER_GROUP_NAME,PARAMETER_NAME,PARAMETER_VALUE,IS_SENSITIVE,IS_ACTIVE) VALUES (21621,1962,'DCL_KR_NEW_MBOX_file_copy_cont_collection_check_group','target_folder_path','DCL/container_collection',FALSE,TRUE);</v>
      </c>
      <c r="K21096" s="19"/>
      <c r="L21096" s="19"/>
      <c r="M21096" s="19"/>
      <c r="N21096" s="19"/>
      <c r="O21096" s="19"/>
      <c r="P21096" s="19"/>
      <c r="Q21096" s="19"/>
      <c r="R21096" s="19"/>
      <c r="S21096" s="19"/>
      <c r="T21096" s="19"/>
      <c r="U21096" s="19"/>
      <c r="V21096" s="19"/>
      <c r="W21096" s="19"/>
      <c r="X21096" s="19"/>
      <c r="Y21096" s="19"/>
      <c r="Z21096" s="19"/>
      <c r="AA21096" s="19"/>
      <c r="AB21096" s="19"/>
      <c r="AC21096" s="19"/>
      <c r="AD21096" s="19"/>
      <c r="AE21096" s="19"/>
      <c r="AF21096" s="19"/>
      <c r="AG21096" s="19"/>
    </row>
    <row r="21097" spans="1:33" s="9" customFormat="1" hidden="1">
      <c r="A21097" s="82" t="s">
        <v>36</v>
      </c>
      <c r="B21097">
        <v>21622</v>
      </c>
      <c r="C21097" s="693">
        <v>1962</v>
      </c>
      <c r="D21097" s="693" t="s">
        <v>14425</v>
      </c>
      <c r="E21097" s="693" t="s">
        <v>14232</v>
      </c>
      <c r="F21097" s="693" t="s">
        <v>14282</v>
      </c>
      <c r="G21097" s="693" t="b">
        <v>0</v>
      </c>
      <c r="H21097" s="693" t="b">
        <v>1</v>
      </c>
      <c r="I21097" s="145"/>
      <c r="J21097" t="str">
        <f>"INSERT INTO PARAMETERS (PARAMETER_ID, PARAMETER_GROUP_ID,PARAMETER_GROUP_NAME,PARAMETER_NAME,PARAMETER_VALUE,IS_SENSITIVE,IS_ACTIVE) VALUES ("&amp;B21097&amp;","&amp;C21097&amp;",'"&amp;D21097&amp;"','"&amp;E21097&amp;"','"&amp;F21097&amp;"',"&amp;G21097&amp;","&amp;H21097&amp;");"</f>
        <v>INSERT INTO PARAMETERS (PARAMETER_ID, PARAMETER_GROUP_ID,PARAMETER_GROUP_NAME,PARAMETER_NAME,PARAMETER_VALUE,IS_SENSITIVE,IS_ACTIVE) VALUES (21622,1962,'DCL_KR_NEW_MBOX_file_copy_cont_collection_check_group','target_file_name','Container_Collection_check',FALSE,TRUE);</v>
      </c>
      <c r="K21097" s="19"/>
      <c r="L21097" s="19"/>
      <c r="M21097" s="19"/>
      <c r="N21097" s="19"/>
      <c r="O21097" s="19"/>
      <c r="P21097" s="19"/>
      <c r="Q21097" s="19"/>
      <c r="R21097" s="19"/>
      <c r="S21097" s="19"/>
      <c r="T21097" s="19"/>
      <c r="U21097" s="19"/>
      <c r="V21097" s="19"/>
      <c r="W21097" s="19"/>
      <c r="X21097" s="19"/>
      <c r="Y21097" s="19"/>
      <c r="Z21097" s="19"/>
      <c r="AA21097" s="19"/>
      <c r="AB21097" s="19"/>
      <c r="AC21097" s="19"/>
      <c r="AD21097" s="19"/>
      <c r="AE21097" s="19"/>
      <c r="AF21097" s="19"/>
      <c r="AG21097" s="19"/>
    </row>
    <row r="21098" spans="1:33" s="9" customFormat="1" hidden="1">
      <c r="A21098" s="82" t="s">
        <v>36</v>
      </c>
      <c r="B21098">
        <v>21623</v>
      </c>
      <c r="C21098" s="693">
        <v>1962</v>
      </c>
      <c r="D21098" s="693" t="s">
        <v>14425</v>
      </c>
      <c r="E21098" s="693" t="s">
        <v>14404</v>
      </c>
      <c r="F21098" s="693" t="s">
        <v>14278</v>
      </c>
      <c r="G21098" s="693" t="b">
        <v>0</v>
      </c>
      <c r="H21098" s="693" t="b">
        <v>1</v>
      </c>
      <c r="I21098" s="145"/>
      <c r="J21098" t="str">
        <f>"INSERT INTO PARAMETERS (PARAMETER_ID, PARAMETER_GROUP_ID,PARAMETER_GROUP_NAME,PARAMETER_NAME,PARAMETER_VALUE,IS_SENSITIVE,IS_ACTIVE) VALUES ("&amp;B21098&amp;","&amp;C21098&amp;",'"&amp;D21098&amp;"','"&amp;E21098&amp;"','"&amp;F21098&amp;"',"&amp;G21098&amp;","&amp;H21098&amp;");"</f>
        <v>INSERT INTO PARAMETERS (PARAMETER_ID, PARAMETER_GROUP_ID,PARAMETER_GROUP_NAME,PARAMETER_NAME,PARAMETER_VALUE,IS_SENSITIVE,IS_ACTIVE) VALUES (21623,1962,'DCL_KR_NEW_MBOX_file_copy_cont_collection_check_group','source_folder_path','DCL/jjrnki/Container_Collection_Unload',FALSE,TRUE);</v>
      </c>
      <c r="K21098" s="19"/>
      <c r="L21098" s="19"/>
      <c r="M21098" s="19"/>
      <c r="N21098" s="19"/>
      <c r="O21098" s="19"/>
      <c r="P21098" s="19"/>
      <c r="Q21098" s="19"/>
      <c r="R21098" s="19"/>
      <c r="S21098" s="19"/>
      <c r="T21098" s="19"/>
      <c r="U21098" s="19"/>
      <c r="V21098" s="19"/>
      <c r="W21098" s="19"/>
      <c r="X21098" s="19"/>
      <c r="Y21098" s="19"/>
      <c r="Z21098" s="19"/>
      <c r="AA21098" s="19"/>
      <c r="AB21098" s="19"/>
      <c r="AC21098" s="19"/>
      <c r="AD21098" s="19"/>
      <c r="AE21098" s="19"/>
      <c r="AF21098" s="19"/>
      <c r="AG21098" s="19"/>
    </row>
    <row r="21099" spans="1:33" s="9" customFormat="1" hidden="1">
      <c r="A21099" s="82" t="s">
        <v>36</v>
      </c>
      <c r="B21099">
        <v>21624</v>
      </c>
      <c r="C21099" s="693">
        <v>1962</v>
      </c>
      <c r="D21099" s="693" t="s">
        <v>14425</v>
      </c>
      <c r="E21099" s="693" t="s">
        <v>14405</v>
      </c>
      <c r="F21099" s="693" t="s">
        <v>14282</v>
      </c>
      <c r="G21099" s="693" t="b">
        <v>0</v>
      </c>
      <c r="H21099" s="693" t="b">
        <v>1</v>
      </c>
      <c r="I21099" s="145"/>
      <c r="J21099" t="str">
        <f>"INSERT INTO PARAMETERS (PARAMETER_ID, PARAMETER_GROUP_ID,PARAMETER_GROUP_NAME,PARAMETER_NAME,PARAMETER_VALUE,IS_SENSITIVE,IS_ACTIVE) VALUES ("&amp;B21099&amp;","&amp;C21099&amp;",'"&amp;D21099&amp;"','"&amp;E21099&amp;"','"&amp;F21099&amp;"',"&amp;G21099&amp;","&amp;H21099&amp;");"</f>
        <v>INSERT INTO PARAMETERS (PARAMETER_ID, PARAMETER_GROUP_ID,PARAMETER_GROUP_NAME,PARAMETER_NAME,PARAMETER_VALUE,IS_SENSITIVE,IS_ACTIVE) VALUES (21624,1962,'DCL_KR_NEW_MBOX_file_copy_cont_collection_check_group','source_file_name','Container_Collection_check',FALSE,TRUE);</v>
      </c>
      <c r="K21099" s="19"/>
      <c r="L21099" s="19"/>
      <c r="M21099" s="19"/>
      <c r="N21099" s="19"/>
      <c r="O21099" s="19"/>
      <c r="P21099" s="19"/>
      <c r="Q21099" s="19"/>
      <c r="R21099" s="19"/>
      <c r="S21099" s="19"/>
      <c r="T21099" s="19"/>
      <c r="U21099" s="19"/>
      <c r="V21099" s="19"/>
      <c r="W21099" s="19"/>
      <c r="X21099" s="19"/>
      <c r="Y21099" s="19"/>
      <c r="Z21099" s="19"/>
      <c r="AA21099" s="19"/>
      <c r="AB21099" s="19"/>
      <c r="AC21099" s="19"/>
      <c r="AD21099" s="19"/>
      <c r="AE21099" s="19"/>
      <c r="AF21099" s="19"/>
      <c r="AG21099" s="19"/>
    </row>
    <row r="21100" spans="1:33" s="9" customFormat="1" hidden="1">
      <c r="A21100" s="82" t="s">
        <v>36</v>
      </c>
      <c r="B21100">
        <v>21625</v>
      </c>
      <c r="C21100" s="693">
        <v>1962</v>
      </c>
      <c r="D21100" s="693" t="s">
        <v>14425</v>
      </c>
      <c r="E21100" s="693" t="s">
        <v>14406</v>
      </c>
      <c r="F21100" s="693" t="s">
        <v>3130</v>
      </c>
      <c r="G21100" s="693" t="b">
        <v>0</v>
      </c>
      <c r="H21100" s="693" t="b">
        <v>1</v>
      </c>
      <c r="I21100" s="145"/>
      <c r="J21100" t="str">
        <f>"INSERT INTO PARAMETERS (PARAMETER_ID, PARAMETER_GROUP_ID,PARAMETER_GROUP_NAME,PARAMETER_NAME,PARAMETER_VALUE,IS_SENSITIVE,IS_ACTIVE) VALUES ("&amp;B21100&amp;","&amp;C21100&amp;",'"&amp;D21100&amp;"','"&amp;E21100&amp;"','"&amp;F21100&amp;"',"&amp;G21100&amp;","&amp;H21100&amp;");"</f>
        <v>INSERT INTO PARAMETERS (PARAMETER_ID, PARAMETER_GROUP_ID,PARAMETER_GROUP_NAME,PARAMETER_NAME,PARAMETER_VALUE,IS_SENSITIVE,IS_ACTIVE) VALUES (21625,1962,'DCL_KR_NEW_MBOX_file_copy_cont_collection_check_group','file_extn','csv',FALSE,TRUE);</v>
      </c>
      <c r="K21100" s="19"/>
      <c r="L21100" s="19"/>
      <c r="M21100" s="19"/>
      <c r="N21100" s="19"/>
      <c r="O21100" s="19"/>
      <c r="P21100" s="19"/>
      <c r="Q21100" s="19"/>
      <c r="R21100" s="19"/>
      <c r="S21100" s="19"/>
      <c r="T21100" s="19"/>
      <c r="U21100" s="19"/>
      <c r="V21100" s="19"/>
      <c r="W21100" s="19"/>
      <c r="X21100" s="19"/>
      <c r="Y21100" s="19"/>
      <c r="Z21100" s="19"/>
      <c r="AA21100" s="19"/>
      <c r="AB21100" s="19"/>
      <c r="AC21100" s="19"/>
      <c r="AD21100" s="19"/>
      <c r="AE21100" s="19"/>
      <c r="AF21100" s="19"/>
      <c r="AG21100" s="19"/>
    </row>
    <row r="21101" spans="1:33" s="9" customFormat="1" hidden="1">
      <c r="A21101" s="82" t="s">
        <v>36</v>
      </c>
      <c r="B21101">
        <v>21626</v>
      </c>
      <c r="C21101" s="693">
        <v>1962</v>
      </c>
      <c r="D21101" s="693" t="s">
        <v>14425</v>
      </c>
      <c r="E21101" s="693" t="s">
        <v>2847</v>
      </c>
      <c r="F21101" s="693" t="s">
        <v>12407</v>
      </c>
      <c r="G21101" s="693" t="b">
        <v>0</v>
      </c>
      <c r="H21101" s="693" t="b">
        <v>1</v>
      </c>
      <c r="I21101" s="145"/>
      <c r="J21101" t="str">
        <f>"INSERT INTO PARAMETERS (PARAMETER_ID, PARAMETER_GROUP_ID,PARAMETER_GROUP_NAME,PARAMETER_NAME,PARAMETER_VALUE,IS_SENSITIVE,IS_ACTIVE) VALUES ("&amp;B21101&amp;","&amp;C21101&amp;",'"&amp;D21101&amp;"','"&amp;E21101&amp;"','"&amp;F21101&amp;"',"&amp;G21101&amp;","&amp;H21101&amp;");"</f>
        <v>INSERT INTO PARAMETERS (PARAMETER_ID, PARAMETER_GROUP_ID,PARAMETER_GROUP_NAME,PARAMETER_NAME,PARAMETER_VALUE,IS_SENSITIVE,IS_ACTIVE) VALUES (21626,1962,'DCL_KR_NEW_MBOX_file_copy_cont_collection_check_group','container','jpn',FALSE,TRUE);</v>
      </c>
      <c r="K21101" s="19"/>
      <c r="L21101" s="19"/>
      <c r="M21101" s="19"/>
      <c r="N21101" s="19"/>
      <c r="O21101" s="19"/>
      <c r="P21101" s="19"/>
      <c r="Q21101" s="19"/>
      <c r="R21101" s="19"/>
      <c r="S21101" s="19"/>
      <c r="T21101" s="19"/>
      <c r="U21101" s="19"/>
      <c r="V21101" s="19"/>
      <c r="W21101" s="19"/>
      <c r="X21101" s="19"/>
      <c r="Y21101" s="19"/>
      <c r="Z21101" s="19"/>
      <c r="AA21101" s="19"/>
      <c r="AB21101" s="19"/>
      <c r="AC21101" s="19"/>
      <c r="AD21101" s="19"/>
      <c r="AE21101" s="19"/>
      <c r="AF21101" s="19"/>
      <c r="AG21101" s="19"/>
    </row>
    <row r="21102" spans="1:33" s="9" customFormat="1" hidden="1">
      <c r="A21102" s="82" t="s">
        <v>36</v>
      </c>
      <c r="B21102">
        <v>21627</v>
      </c>
      <c r="C21102" s="693">
        <v>1962</v>
      </c>
      <c r="D21102" s="693" t="s">
        <v>14425</v>
      </c>
      <c r="E21102" s="693" t="s">
        <v>14407</v>
      </c>
      <c r="F21102" s="693" t="s">
        <v>14408</v>
      </c>
      <c r="G21102" s="693" t="b">
        <v>0</v>
      </c>
      <c r="H21102" s="693" t="b">
        <v>1</v>
      </c>
      <c r="I21102" s="145"/>
      <c r="J21102" t="str">
        <f>"INSERT INTO PARAMETERS (PARAMETER_ID, PARAMETER_GROUP_ID,PARAMETER_GROUP_NAME,PARAMETER_NAME,PARAMETER_VALUE,IS_SENSITIVE,IS_ACTIVE) VALUES ("&amp;B21102&amp;","&amp;C21102&amp;",'"&amp;D21102&amp;"','"&amp;E21102&amp;"','"&amp;F21102&amp;"',"&amp;G21102&amp;","&amp;H21102&amp;");"</f>
        <v>INSERT INTO PARAMETERS (PARAMETER_ID, PARAMETER_GROUP_ID,PARAMETER_GROUP_NAME,PARAMETER_NAME,PARAMETER_VALUE,IS_SENSITIVE,IS_ACTIVE) VALUES (21627,1962,'DCL_KR_NEW_MBOX_file_copy_cont_collection_check_group','encoding','UTF-8',FALSE,TRUE);</v>
      </c>
      <c r="K21102" s="19"/>
      <c r="L21102" s="19"/>
      <c r="M21102" s="19"/>
      <c r="N21102" s="19"/>
      <c r="O21102" s="19"/>
      <c r="P21102" s="19"/>
      <c r="Q21102" s="19"/>
      <c r="R21102" s="19"/>
      <c r="S21102" s="19"/>
      <c r="T21102" s="19"/>
      <c r="U21102" s="19"/>
      <c r="V21102" s="19"/>
      <c r="W21102" s="19"/>
      <c r="X21102" s="19"/>
      <c r="Y21102" s="19"/>
      <c r="Z21102" s="19"/>
      <c r="AA21102" s="19"/>
      <c r="AB21102" s="19"/>
      <c r="AC21102" s="19"/>
      <c r="AD21102" s="19"/>
      <c r="AE21102" s="19"/>
      <c r="AF21102" s="19"/>
      <c r="AG21102" s="19"/>
    </row>
    <row r="21103" spans="1:33" s="9" customFormat="1" hidden="1">
      <c r="A21103" s="82" t="s">
        <v>36</v>
      </c>
      <c r="B21103">
        <v>21628</v>
      </c>
      <c r="C21103" s="19">
        <v>1963</v>
      </c>
      <c r="D21103" s="19" t="s">
        <v>14426</v>
      </c>
      <c r="E21103" s="19" t="s">
        <v>14400</v>
      </c>
      <c r="F21103" s="9" t="s">
        <v>2943</v>
      </c>
      <c r="G21103" s="19" t="b">
        <v>0</v>
      </c>
      <c r="H21103" s="19" t="b">
        <v>1</v>
      </c>
      <c r="I21103" s="145"/>
      <c r="J21103" t="str">
        <f>"INSERT INTO PARAMETERS (PARAMETER_ID, PARAMETER_GROUP_ID,PARAMETER_GROUP_NAME,PARAMETER_NAME,PARAMETER_VALUE,IS_SENSITIVE,IS_ACTIVE) VALUES ("&amp;B21103&amp;","&amp;C21103&amp;",'"&amp;D21103&amp;"','"&amp;E21103&amp;"','"&amp;F21103&amp;"',"&amp;G21103&amp;","&amp;H21103&amp;");"</f>
        <v>INSERT INTO PARAMETERS (PARAMETER_ID, PARAMETER_GROUP_ID,PARAMETER_GROUP_NAME,PARAMETER_NAME,PARAMETER_VALUE,IS_SENSITIVE,IS_ACTIVE) VALUES (21628,1963,'DCL_MBOX_file_copy_Out_Call_ocl_contact_hist_group','prefix_flag','N',FALSE,TRUE);</v>
      </c>
      <c r="K21103" s="19"/>
      <c r="L21103" s="19"/>
      <c r="M21103" s="19"/>
      <c r="N21103" s="19"/>
      <c r="O21103" s="19"/>
      <c r="P21103" s="19"/>
      <c r="Q21103" s="19"/>
      <c r="R21103" s="19"/>
      <c r="S21103" s="19"/>
      <c r="T21103" s="19"/>
      <c r="U21103" s="19"/>
      <c r="V21103" s="19"/>
      <c r="W21103" s="19"/>
      <c r="X21103" s="19"/>
      <c r="Y21103" s="19"/>
      <c r="Z21103" s="19"/>
      <c r="AA21103" s="19"/>
      <c r="AB21103" s="19"/>
      <c r="AC21103" s="19"/>
      <c r="AD21103" s="19"/>
      <c r="AE21103" s="19"/>
      <c r="AF21103" s="19"/>
      <c r="AG21103" s="19"/>
    </row>
    <row r="21104" spans="1:33" s="9" customFormat="1" hidden="1">
      <c r="A21104" s="82" t="s">
        <v>36</v>
      </c>
      <c r="B21104">
        <v>21629</v>
      </c>
      <c r="C21104" s="19">
        <v>1963</v>
      </c>
      <c r="D21104" s="19" t="s">
        <v>14426</v>
      </c>
      <c r="E21104" s="19" t="s">
        <v>14401</v>
      </c>
      <c r="F21104" s="19" t="s">
        <v>2821</v>
      </c>
      <c r="G21104" s="19" t="b">
        <v>0</v>
      </c>
      <c r="H21104" s="19" t="b">
        <v>1</v>
      </c>
      <c r="I21104" s="145"/>
      <c r="J21104" t="str">
        <f>"INSERT INTO PARAMETERS (PARAMETER_ID, PARAMETER_GROUP_ID,PARAMETER_GROUP_NAME,PARAMETER_NAME,PARAMETER_VALUE,IS_SENSITIVE,IS_ACTIVE) VALUES ("&amp;B21104&amp;","&amp;C21104&amp;",'"&amp;D21104&amp;"','"&amp;E21104&amp;"','"&amp;F21104&amp;"',"&amp;G21104&amp;","&amp;H21104&amp;");"</f>
        <v>INSERT INTO PARAMETERS (PARAMETER_ID, PARAMETER_GROUP_ID,PARAMETER_GROUP_NAME,PARAMETER_NAME,PARAMETER_VALUE,IS_SENSITIVE,IS_ACTIVE) VALUES (21629,1963,'DCL_MBOX_file_copy_Out_Call_ocl_contact_hist_group','suffix_flag','Y',FALSE,TRUE);</v>
      </c>
      <c r="K21104" s="19"/>
      <c r="L21104" s="19"/>
      <c r="M21104" s="19"/>
      <c r="N21104" s="19"/>
      <c r="O21104" s="19"/>
      <c r="P21104" s="19"/>
      <c r="Q21104" s="19"/>
      <c r="R21104" s="19"/>
      <c r="S21104" s="19"/>
      <c r="T21104" s="19"/>
      <c r="U21104" s="19"/>
      <c r="V21104" s="19"/>
      <c r="W21104" s="19"/>
      <c r="X21104" s="19"/>
      <c r="Y21104" s="19"/>
      <c r="Z21104" s="19"/>
      <c r="AA21104" s="19"/>
      <c r="AB21104" s="19"/>
      <c r="AC21104" s="19"/>
      <c r="AD21104" s="19"/>
      <c r="AE21104" s="19"/>
      <c r="AF21104" s="19"/>
      <c r="AG21104" s="19"/>
    </row>
    <row r="21105" spans="1:33" s="9" customFormat="1" hidden="1">
      <c r="A21105" s="82" t="s">
        <v>36</v>
      </c>
      <c r="B21105">
        <v>21630</v>
      </c>
      <c r="C21105" s="19">
        <v>1963</v>
      </c>
      <c r="D21105" s="19" t="s">
        <v>14426</v>
      </c>
      <c r="E21105" s="19" t="s">
        <v>14402</v>
      </c>
      <c r="F21105" s="19" t="s">
        <v>2943</v>
      </c>
      <c r="G21105" s="19" t="b">
        <v>0</v>
      </c>
      <c r="H21105" s="19" t="b">
        <v>1</v>
      </c>
      <c r="I21105" s="145"/>
      <c r="J21105" t="str">
        <f>"INSERT INTO PARAMETERS (PARAMETER_ID, PARAMETER_GROUP_ID,PARAMETER_GROUP_NAME,PARAMETER_NAME,PARAMETER_VALUE,IS_SENSITIVE,IS_ACTIVE) VALUES ("&amp;B21105&amp;","&amp;C21105&amp;",'"&amp;D21105&amp;"','"&amp;E21105&amp;"','"&amp;F21105&amp;"',"&amp;G21105&amp;","&amp;H21105&amp;");"</f>
        <v>INSERT INTO PARAMETERS (PARAMETER_ID, PARAMETER_GROUP_ID,PARAMETER_GROUP_NAME,PARAMETER_NAME,PARAMETER_VALUE,IS_SENSITIVE,IS_ACTIVE) VALUES (21630,1963,'DCL_MBOX_file_copy_Out_Call_ocl_contact_hist_group','split_file','N',FALSE,TRUE);</v>
      </c>
      <c r="K21105" s="19"/>
      <c r="L21105" s="19"/>
      <c r="M21105" s="19"/>
      <c r="N21105" s="19"/>
      <c r="O21105" s="19"/>
      <c r="P21105" s="19"/>
      <c r="Q21105" s="19"/>
      <c r="R21105" s="19"/>
      <c r="S21105" s="19"/>
      <c r="T21105" s="19"/>
      <c r="U21105" s="19"/>
      <c r="V21105" s="19"/>
      <c r="W21105" s="19"/>
      <c r="X21105" s="19"/>
      <c r="Y21105" s="19"/>
      <c r="Z21105" s="19"/>
      <c r="AA21105" s="19"/>
      <c r="AB21105" s="19"/>
      <c r="AC21105" s="19"/>
      <c r="AD21105" s="19"/>
      <c r="AE21105" s="19"/>
      <c r="AF21105" s="19"/>
      <c r="AG21105" s="19"/>
    </row>
    <row r="21106" spans="1:33" s="9" customFormat="1" hidden="1">
      <c r="A21106" s="82" t="s">
        <v>36</v>
      </c>
      <c r="B21106">
        <v>21631</v>
      </c>
      <c r="C21106" s="19">
        <v>1963</v>
      </c>
      <c r="D21106" s="19" t="s">
        <v>14426</v>
      </c>
      <c r="E21106" s="19" t="s">
        <v>14230</v>
      </c>
      <c r="F21106" s="19" t="s">
        <v>14427</v>
      </c>
      <c r="G21106" s="19" t="b">
        <v>0</v>
      </c>
      <c r="H21106" s="19" t="b">
        <v>1</v>
      </c>
      <c r="I21106" s="145"/>
      <c r="J21106" t="str">
        <f>"INSERT INTO PARAMETERS (PARAMETER_ID, PARAMETER_GROUP_ID,PARAMETER_GROUP_NAME,PARAMETER_NAME,PARAMETER_VALUE,IS_SENSITIVE,IS_ACTIVE) VALUES ("&amp;B21106&amp;","&amp;C21106&amp;",'"&amp;D21106&amp;"','"&amp;E21106&amp;"','"&amp;F21106&amp;"',"&amp;G21106&amp;","&amp;H21106&amp;");"</f>
        <v>INSERT INTO PARAMETERS (PARAMETER_ID, PARAMETER_GROUP_ID,PARAMETER_GROUP_NAME,PARAMETER_NAME,PARAMETER_VALUE,IS_SENSITIVE,IS_ACTIVE) VALUES (21631,1963,'DCL_MBOX_file_copy_Out_Call_ocl_contact_hist_group','target_folder_path','DCL/out_call',FALSE,TRUE);</v>
      </c>
      <c r="K21106" s="19"/>
      <c r="L21106" s="19"/>
      <c r="M21106" s="19"/>
      <c r="N21106" s="19"/>
      <c r="O21106" s="19"/>
      <c r="P21106" s="19"/>
      <c r="Q21106" s="19"/>
      <c r="R21106" s="19"/>
      <c r="S21106" s="19"/>
      <c r="T21106" s="19"/>
      <c r="U21106" s="19"/>
      <c r="V21106" s="19"/>
      <c r="W21106" s="19"/>
      <c r="X21106" s="19"/>
      <c r="Y21106" s="19"/>
      <c r="Z21106" s="19"/>
      <c r="AA21106" s="19"/>
      <c r="AB21106" s="19"/>
      <c r="AC21106" s="19"/>
      <c r="AD21106" s="19"/>
      <c r="AE21106" s="19"/>
      <c r="AF21106" s="19"/>
      <c r="AG21106" s="19"/>
    </row>
    <row r="21107" spans="1:33" s="9" customFormat="1" hidden="1">
      <c r="A21107" s="82" t="s">
        <v>36</v>
      </c>
      <c r="B21107">
        <v>21632</v>
      </c>
      <c r="C21107" s="19">
        <v>1963</v>
      </c>
      <c r="D21107" s="19" t="s">
        <v>14426</v>
      </c>
      <c r="E21107" s="19" t="s">
        <v>14232</v>
      </c>
      <c r="F21107" s="19" t="s">
        <v>14285</v>
      </c>
      <c r="G21107" s="19" t="b">
        <v>0</v>
      </c>
      <c r="H21107" s="19" t="b">
        <v>1</v>
      </c>
      <c r="I21107" s="145"/>
      <c r="J21107" t="str">
        <f>"INSERT INTO PARAMETERS (PARAMETER_ID, PARAMETER_GROUP_ID,PARAMETER_GROUP_NAME,PARAMETER_NAME,PARAMETER_VALUE,IS_SENSITIVE,IS_ACTIVE) VALUES ("&amp;B21107&amp;","&amp;C21107&amp;",'"&amp;D21107&amp;"','"&amp;E21107&amp;"','"&amp;F21107&amp;"',"&amp;G21107&amp;","&amp;H21107&amp;");"</f>
        <v>INSERT INTO PARAMETERS (PARAMETER_ID, PARAMETER_GROUP_ID,PARAMETER_GROUP_NAME,PARAMETER_NAME,PARAMETER_VALUE,IS_SENSITIVE,IS_ACTIVE) VALUES (21632,1963,'DCL_MBOX_file_copy_Out_Call_ocl_contact_hist_group','target_file_name','ocl_単発コンタクト履歴',FALSE,TRUE);</v>
      </c>
      <c r="K21107" s="19"/>
      <c r="L21107" s="19"/>
      <c r="M21107" s="19"/>
      <c r="N21107" s="19"/>
      <c r="O21107" s="19"/>
      <c r="P21107" s="19"/>
      <c r="Q21107" s="19"/>
      <c r="R21107" s="19"/>
      <c r="S21107" s="19"/>
      <c r="T21107" s="19"/>
      <c r="U21107" s="19"/>
      <c r="V21107" s="19"/>
      <c r="W21107" s="19"/>
      <c r="X21107" s="19"/>
      <c r="Y21107" s="19"/>
      <c r="Z21107" s="19"/>
      <c r="AA21107" s="19"/>
      <c r="AB21107" s="19"/>
      <c r="AC21107" s="19"/>
      <c r="AD21107" s="19"/>
      <c r="AE21107" s="19"/>
      <c r="AF21107" s="19"/>
      <c r="AG21107" s="19"/>
    </row>
    <row r="21108" spans="1:33" s="9" customFormat="1" hidden="1">
      <c r="A21108" s="82" t="s">
        <v>36</v>
      </c>
      <c r="B21108">
        <v>21633</v>
      </c>
      <c r="C21108" s="19">
        <v>1963</v>
      </c>
      <c r="D21108" s="19" t="s">
        <v>14426</v>
      </c>
      <c r="E21108" s="19" t="s">
        <v>14404</v>
      </c>
      <c r="F21108" s="19" t="s">
        <v>14284</v>
      </c>
      <c r="G21108" s="19" t="b">
        <v>0</v>
      </c>
      <c r="H21108" s="19" t="b">
        <v>1</v>
      </c>
      <c r="I21108" s="145"/>
      <c r="J21108" t="str">
        <f>"INSERT INTO PARAMETERS (PARAMETER_ID, PARAMETER_GROUP_ID,PARAMETER_GROUP_NAME,PARAMETER_NAME,PARAMETER_VALUE,IS_SENSITIVE,IS_ACTIVE) VALUES ("&amp;B21108&amp;","&amp;C21108&amp;",'"&amp;D21108&amp;"','"&amp;E21108&amp;"','"&amp;F21108&amp;"',"&amp;G21108&amp;","&amp;H21108&amp;");"</f>
        <v>INSERT INTO PARAMETERS (PARAMETER_ID, PARAMETER_GROUP_ID,PARAMETER_GROUP_NAME,PARAMETER_NAME,PARAMETER_VALUE,IS_SENSITIVE,IS_ACTIVE) VALUES (21633,1963,'DCL_MBOX_file_copy_Out_Call_ocl_contact_hist_group','source_folder_path','DCL/jjrnki/out_call_unload',FALSE,TRUE);</v>
      </c>
      <c r="K21108" s="19"/>
      <c r="L21108" s="19"/>
      <c r="M21108" s="19"/>
      <c r="N21108" s="19"/>
      <c r="O21108" s="19"/>
      <c r="P21108" s="19"/>
      <c r="Q21108" s="19"/>
      <c r="R21108" s="19"/>
      <c r="S21108" s="19"/>
      <c r="T21108" s="19"/>
      <c r="U21108" s="19"/>
      <c r="V21108" s="19"/>
      <c r="W21108" s="19"/>
      <c r="X21108" s="19"/>
      <c r="Y21108" s="19"/>
      <c r="Z21108" s="19"/>
      <c r="AA21108" s="19"/>
      <c r="AB21108" s="19"/>
      <c r="AC21108" s="19"/>
      <c r="AD21108" s="19"/>
      <c r="AE21108" s="19"/>
      <c r="AF21108" s="19"/>
      <c r="AG21108" s="19"/>
    </row>
    <row r="21109" spans="1:33" s="9" customFormat="1" hidden="1">
      <c r="A21109" s="82" t="s">
        <v>36</v>
      </c>
      <c r="B21109">
        <v>21634</v>
      </c>
      <c r="C21109" s="19">
        <v>1963</v>
      </c>
      <c r="D21109" s="19" t="s">
        <v>14426</v>
      </c>
      <c r="E21109" s="19" t="s">
        <v>14405</v>
      </c>
      <c r="F21109" s="19" t="s">
        <v>14285</v>
      </c>
      <c r="G21109" s="19" t="b">
        <v>0</v>
      </c>
      <c r="H21109" s="19" t="b">
        <v>1</v>
      </c>
      <c r="I21109" s="145"/>
      <c r="J21109" t="str">
        <f>"INSERT INTO PARAMETERS (PARAMETER_ID, PARAMETER_GROUP_ID,PARAMETER_GROUP_NAME,PARAMETER_NAME,PARAMETER_VALUE,IS_SENSITIVE,IS_ACTIVE) VALUES ("&amp;B21109&amp;","&amp;C21109&amp;",'"&amp;D21109&amp;"','"&amp;E21109&amp;"','"&amp;F21109&amp;"',"&amp;G21109&amp;","&amp;H21109&amp;");"</f>
        <v>INSERT INTO PARAMETERS (PARAMETER_ID, PARAMETER_GROUP_ID,PARAMETER_GROUP_NAME,PARAMETER_NAME,PARAMETER_VALUE,IS_SENSITIVE,IS_ACTIVE) VALUES (21634,1963,'DCL_MBOX_file_copy_Out_Call_ocl_contact_hist_group','source_file_name','ocl_単発コンタクト履歴',FALSE,TRUE);</v>
      </c>
      <c r="K21109" s="19"/>
      <c r="L21109" s="19"/>
      <c r="M21109" s="19"/>
      <c r="N21109" s="19"/>
      <c r="O21109" s="19"/>
      <c r="P21109" s="19"/>
      <c r="Q21109" s="19"/>
      <c r="R21109" s="19"/>
      <c r="S21109" s="19"/>
      <c r="T21109" s="19"/>
      <c r="U21109" s="19"/>
      <c r="V21109" s="19"/>
      <c r="W21109" s="19"/>
      <c r="X21109" s="19"/>
      <c r="Y21109" s="19"/>
      <c r="Z21109" s="19"/>
      <c r="AA21109" s="19"/>
      <c r="AB21109" s="19"/>
      <c r="AC21109" s="19"/>
      <c r="AD21109" s="19"/>
      <c r="AE21109" s="19"/>
      <c r="AF21109" s="19"/>
      <c r="AG21109" s="19"/>
    </row>
    <row r="21110" spans="1:33" s="9" customFormat="1" hidden="1">
      <c r="A21110" s="82" t="s">
        <v>36</v>
      </c>
      <c r="B21110">
        <v>21635</v>
      </c>
      <c r="C21110" s="19">
        <v>1963</v>
      </c>
      <c r="D21110" s="19" t="s">
        <v>14426</v>
      </c>
      <c r="E21110" s="19" t="s">
        <v>14406</v>
      </c>
      <c r="F21110" s="19" t="s">
        <v>3130</v>
      </c>
      <c r="G21110" s="19" t="b">
        <v>0</v>
      </c>
      <c r="H21110" s="19" t="b">
        <v>1</v>
      </c>
      <c r="I21110" s="145"/>
      <c r="J21110" t="str">
        <f>"INSERT INTO PARAMETERS (PARAMETER_ID, PARAMETER_GROUP_ID,PARAMETER_GROUP_NAME,PARAMETER_NAME,PARAMETER_VALUE,IS_SENSITIVE,IS_ACTIVE) VALUES ("&amp;B21110&amp;","&amp;C21110&amp;",'"&amp;D21110&amp;"','"&amp;E21110&amp;"','"&amp;F21110&amp;"',"&amp;G21110&amp;","&amp;H21110&amp;");"</f>
        <v>INSERT INTO PARAMETERS (PARAMETER_ID, PARAMETER_GROUP_ID,PARAMETER_GROUP_NAME,PARAMETER_NAME,PARAMETER_VALUE,IS_SENSITIVE,IS_ACTIVE) VALUES (21635,1963,'DCL_MBOX_file_copy_Out_Call_ocl_contact_hist_group','file_extn','csv',FALSE,TRUE);</v>
      </c>
      <c r="K21110" s="19"/>
      <c r="L21110" s="19"/>
      <c r="M21110" s="19"/>
      <c r="N21110" s="19"/>
      <c r="O21110" s="19"/>
      <c r="P21110" s="19"/>
      <c r="Q21110" s="19"/>
      <c r="R21110" s="19"/>
      <c r="S21110" s="19"/>
      <c r="T21110" s="19"/>
      <c r="U21110" s="19"/>
      <c r="V21110" s="19"/>
      <c r="W21110" s="19"/>
      <c r="X21110" s="19"/>
      <c r="Y21110" s="19"/>
      <c r="Z21110" s="19"/>
      <c r="AA21110" s="19"/>
      <c r="AB21110" s="19"/>
      <c r="AC21110" s="19"/>
      <c r="AD21110" s="19"/>
      <c r="AE21110" s="19"/>
      <c r="AF21110" s="19"/>
      <c r="AG21110" s="19"/>
    </row>
    <row r="21111" spans="1:33" s="9" customFormat="1" hidden="1">
      <c r="A21111" s="82" t="s">
        <v>36</v>
      </c>
      <c r="B21111">
        <v>21636</v>
      </c>
      <c r="C21111" s="19">
        <v>1963</v>
      </c>
      <c r="D21111" s="19" t="s">
        <v>14426</v>
      </c>
      <c r="E21111" s="19" t="s">
        <v>2847</v>
      </c>
      <c r="F21111" s="19" t="s">
        <v>12407</v>
      </c>
      <c r="G21111" s="19" t="b">
        <v>0</v>
      </c>
      <c r="H21111" s="19" t="b">
        <v>1</v>
      </c>
      <c r="I21111" s="145"/>
      <c r="J21111" t="str">
        <f>"INSERT INTO PARAMETERS (PARAMETER_ID, PARAMETER_GROUP_ID,PARAMETER_GROUP_NAME,PARAMETER_NAME,PARAMETER_VALUE,IS_SENSITIVE,IS_ACTIVE) VALUES ("&amp;B21111&amp;","&amp;C21111&amp;",'"&amp;D21111&amp;"','"&amp;E21111&amp;"','"&amp;F21111&amp;"',"&amp;G21111&amp;","&amp;H21111&amp;");"</f>
        <v>INSERT INTO PARAMETERS (PARAMETER_ID, PARAMETER_GROUP_ID,PARAMETER_GROUP_NAME,PARAMETER_NAME,PARAMETER_VALUE,IS_SENSITIVE,IS_ACTIVE) VALUES (21636,1963,'DCL_MBOX_file_copy_Out_Call_ocl_contact_hist_group','container','jpn',FALSE,TRUE);</v>
      </c>
      <c r="K21111" s="19"/>
      <c r="L21111" s="19"/>
      <c r="M21111" s="19"/>
      <c r="N21111" s="19"/>
      <c r="O21111" s="19"/>
      <c r="P21111" s="19"/>
      <c r="Q21111" s="19"/>
      <c r="R21111" s="19"/>
      <c r="S21111" s="19"/>
      <c r="T21111" s="19"/>
      <c r="U21111" s="19"/>
      <c r="V21111" s="19"/>
      <c r="W21111" s="19"/>
      <c r="X21111" s="19"/>
      <c r="Y21111" s="19"/>
      <c r="Z21111" s="19"/>
      <c r="AA21111" s="19"/>
      <c r="AB21111" s="19"/>
      <c r="AC21111" s="19"/>
      <c r="AD21111" s="19"/>
      <c r="AE21111" s="19"/>
      <c r="AF21111" s="19"/>
      <c r="AG21111" s="19"/>
    </row>
    <row r="21112" spans="1:33" s="9" customFormat="1" hidden="1">
      <c r="A21112" s="82" t="s">
        <v>36</v>
      </c>
      <c r="B21112">
        <v>21637</v>
      </c>
      <c r="C21112" s="19">
        <v>1963</v>
      </c>
      <c r="D21112" s="19" t="s">
        <v>14426</v>
      </c>
      <c r="E21112" s="19" t="s">
        <v>14407</v>
      </c>
      <c r="F21112" s="19" t="s">
        <v>14408</v>
      </c>
      <c r="G21112" s="19" t="b">
        <v>0</v>
      </c>
      <c r="H21112" s="19" t="b">
        <v>1</v>
      </c>
      <c r="I21112" s="145"/>
      <c r="J21112" t="str">
        <f>"INSERT INTO PARAMETERS (PARAMETER_ID, PARAMETER_GROUP_ID,PARAMETER_GROUP_NAME,PARAMETER_NAME,PARAMETER_VALUE,IS_SENSITIVE,IS_ACTIVE) VALUES ("&amp;B21112&amp;","&amp;C21112&amp;",'"&amp;D21112&amp;"','"&amp;E21112&amp;"','"&amp;F21112&amp;"',"&amp;G21112&amp;","&amp;H21112&amp;");"</f>
        <v>INSERT INTO PARAMETERS (PARAMETER_ID, PARAMETER_GROUP_ID,PARAMETER_GROUP_NAME,PARAMETER_NAME,PARAMETER_VALUE,IS_SENSITIVE,IS_ACTIVE) VALUES (21637,1963,'DCL_MBOX_file_copy_Out_Call_ocl_contact_hist_group','encoding','UTF-8',FALSE,TRUE);</v>
      </c>
      <c r="K21112" s="19"/>
      <c r="L21112" s="19"/>
      <c r="M21112" s="19"/>
      <c r="N21112" s="19"/>
      <c r="O21112" s="19"/>
      <c r="P21112" s="19"/>
      <c r="Q21112" s="19"/>
      <c r="R21112" s="19"/>
      <c r="S21112" s="19"/>
      <c r="T21112" s="19"/>
      <c r="U21112" s="19"/>
      <c r="V21112" s="19"/>
      <c r="W21112" s="19"/>
      <c r="X21112" s="19"/>
      <c r="Y21112" s="19"/>
      <c r="Z21112" s="19"/>
      <c r="AA21112" s="19"/>
      <c r="AB21112" s="19"/>
      <c r="AC21112" s="19"/>
      <c r="AD21112" s="19"/>
      <c r="AE21112" s="19"/>
      <c r="AF21112" s="19"/>
      <c r="AG21112" s="19"/>
    </row>
    <row r="21113" spans="1:33" s="9" customFormat="1" hidden="1">
      <c r="A21113" s="82" t="s">
        <v>36</v>
      </c>
      <c r="B21113">
        <v>21638</v>
      </c>
      <c r="C21113" s="693">
        <v>1964</v>
      </c>
      <c r="D21113" s="693" t="s">
        <v>14428</v>
      </c>
      <c r="E21113" s="693" t="s">
        <v>14400</v>
      </c>
      <c r="F21113" s="511" t="s">
        <v>2943</v>
      </c>
      <c r="G21113" s="693" t="b">
        <v>0</v>
      </c>
      <c r="H21113" s="693" t="b">
        <v>1</v>
      </c>
      <c r="I21113" s="697"/>
      <c r="J21113" t="str">
        <f>"INSERT INTO PARAMETERS (PARAMETER_ID, PARAMETER_GROUP_ID,PARAMETER_GROUP_NAME,PARAMETER_NAME,PARAMETER_VALUE,IS_SENSITIVE,IS_ACTIVE) VALUES ("&amp;B21113&amp;","&amp;C21113&amp;",'"&amp;D21113&amp;"','"&amp;E21113&amp;"','"&amp;F21113&amp;"',"&amp;G21113&amp;","&amp;H21113&amp;");"</f>
        <v>INSERT INTO PARAMETERS (PARAMETER_ID, PARAMETER_GROUP_ID,PARAMETER_GROUP_NAME,PARAMETER_NAME,PARAMETER_VALUE,IS_SENSITIVE,IS_ACTIVE) VALUES (21638,1964,'DCL_MBOX_file_copy_Out_Call_ocl_main_data_group','prefix_flag','N',FALSE,TRUE);</v>
      </c>
      <c r="K21113" s="19"/>
      <c r="L21113" s="19"/>
      <c r="M21113" s="19"/>
      <c r="N21113" s="19"/>
      <c r="O21113" s="19"/>
      <c r="P21113" s="19"/>
      <c r="Q21113" s="19"/>
      <c r="R21113" s="19"/>
      <c r="S21113" s="19"/>
      <c r="T21113" s="19"/>
      <c r="U21113" s="19"/>
      <c r="V21113" s="19"/>
      <c r="W21113" s="19"/>
      <c r="X21113" s="19"/>
      <c r="Y21113" s="19"/>
      <c r="Z21113" s="19"/>
      <c r="AA21113" s="19"/>
      <c r="AB21113" s="19"/>
      <c r="AC21113" s="19"/>
      <c r="AD21113" s="19"/>
      <c r="AE21113" s="19"/>
      <c r="AF21113" s="19"/>
      <c r="AG21113" s="19"/>
    </row>
    <row r="21114" spans="1:33" s="9" customFormat="1" hidden="1">
      <c r="A21114" s="82" t="s">
        <v>36</v>
      </c>
      <c r="B21114">
        <v>21639</v>
      </c>
      <c r="C21114" s="693">
        <v>1964</v>
      </c>
      <c r="D21114" s="693" t="s">
        <v>14428</v>
      </c>
      <c r="E21114" s="693" t="s">
        <v>14401</v>
      </c>
      <c r="F21114" s="693" t="s">
        <v>2821</v>
      </c>
      <c r="G21114" s="693" t="b">
        <v>0</v>
      </c>
      <c r="H21114" s="693" t="b">
        <v>1</v>
      </c>
      <c r="I21114" s="697"/>
      <c r="J21114" t="str">
        <f>"INSERT INTO PARAMETERS (PARAMETER_ID, PARAMETER_GROUP_ID,PARAMETER_GROUP_NAME,PARAMETER_NAME,PARAMETER_VALUE,IS_SENSITIVE,IS_ACTIVE) VALUES ("&amp;B21114&amp;","&amp;C21114&amp;",'"&amp;D21114&amp;"','"&amp;E21114&amp;"','"&amp;F21114&amp;"',"&amp;G21114&amp;","&amp;H21114&amp;");"</f>
        <v>INSERT INTO PARAMETERS (PARAMETER_ID, PARAMETER_GROUP_ID,PARAMETER_GROUP_NAME,PARAMETER_NAME,PARAMETER_VALUE,IS_SENSITIVE,IS_ACTIVE) VALUES (21639,1964,'DCL_MBOX_file_copy_Out_Call_ocl_main_data_group','suffix_flag','Y',FALSE,TRUE);</v>
      </c>
      <c r="K21114" s="19"/>
      <c r="L21114" s="19"/>
      <c r="M21114" s="19"/>
      <c r="N21114" s="19"/>
      <c r="O21114" s="19"/>
      <c r="P21114" s="19"/>
      <c r="Q21114" s="19"/>
      <c r="R21114" s="19"/>
      <c r="S21114" s="19"/>
      <c r="T21114" s="19"/>
      <c r="U21114" s="19"/>
      <c r="V21114" s="19"/>
      <c r="W21114" s="19"/>
      <c r="X21114" s="19"/>
      <c r="Y21114" s="19"/>
      <c r="Z21114" s="19"/>
      <c r="AA21114" s="19"/>
      <c r="AB21114" s="19"/>
      <c r="AC21114" s="19"/>
      <c r="AD21114" s="19"/>
      <c r="AE21114" s="19"/>
      <c r="AF21114" s="19"/>
      <c r="AG21114" s="19"/>
    </row>
    <row r="21115" spans="1:33" s="9" customFormat="1" hidden="1">
      <c r="A21115" s="82" t="s">
        <v>36</v>
      </c>
      <c r="B21115">
        <v>21640</v>
      </c>
      <c r="C21115" s="693">
        <v>1964</v>
      </c>
      <c r="D21115" s="693" t="s">
        <v>14428</v>
      </c>
      <c r="E21115" s="693" t="s">
        <v>14402</v>
      </c>
      <c r="F21115" s="693" t="s">
        <v>2943</v>
      </c>
      <c r="G21115" s="693" t="b">
        <v>0</v>
      </c>
      <c r="H21115" s="693" t="b">
        <v>1</v>
      </c>
      <c r="I21115" s="697"/>
      <c r="J21115" t="str">
        <f>"INSERT INTO PARAMETERS (PARAMETER_ID, PARAMETER_GROUP_ID,PARAMETER_GROUP_NAME,PARAMETER_NAME,PARAMETER_VALUE,IS_SENSITIVE,IS_ACTIVE) VALUES ("&amp;B21115&amp;","&amp;C21115&amp;",'"&amp;D21115&amp;"','"&amp;E21115&amp;"','"&amp;F21115&amp;"',"&amp;G21115&amp;","&amp;H21115&amp;");"</f>
        <v>INSERT INTO PARAMETERS (PARAMETER_ID, PARAMETER_GROUP_ID,PARAMETER_GROUP_NAME,PARAMETER_NAME,PARAMETER_VALUE,IS_SENSITIVE,IS_ACTIVE) VALUES (21640,1964,'DCL_MBOX_file_copy_Out_Call_ocl_main_data_group','split_file','N',FALSE,TRUE);</v>
      </c>
      <c r="K21115" s="19"/>
      <c r="L21115" s="19"/>
      <c r="M21115" s="19"/>
      <c r="N21115" s="19"/>
      <c r="O21115" s="19"/>
      <c r="P21115" s="19"/>
      <c r="Q21115" s="19"/>
      <c r="R21115" s="19"/>
      <c r="S21115" s="19"/>
      <c r="T21115" s="19"/>
      <c r="U21115" s="19"/>
      <c r="V21115" s="19"/>
      <c r="W21115" s="19"/>
      <c r="X21115" s="19"/>
      <c r="Y21115" s="19"/>
      <c r="Z21115" s="19"/>
      <c r="AA21115" s="19"/>
      <c r="AB21115" s="19"/>
      <c r="AC21115" s="19"/>
      <c r="AD21115" s="19"/>
      <c r="AE21115" s="19"/>
      <c r="AF21115" s="19"/>
      <c r="AG21115" s="19"/>
    </row>
    <row r="21116" spans="1:33" s="9" customFormat="1" hidden="1">
      <c r="A21116" s="82" t="s">
        <v>36</v>
      </c>
      <c r="B21116">
        <v>21641</v>
      </c>
      <c r="C21116" s="693">
        <v>1964</v>
      </c>
      <c r="D21116" s="693" t="s">
        <v>14428</v>
      </c>
      <c r="E21116" s="693" t="s">
        <v>14230</v>
      </c>
      <c r="F21116" s="693" t="s">
        <v>14427</v>
      </c>
      <c r="G21116" s="693" t="b">
        <v>0</v>
      </c>
      <c r="H21116" s="693" t="b">
        <v>1</v>
      </c>
      <c r="I21116" s="697"/>
      <c r="J21116" t="str">
        <f>"INSERT INTO PARAMETERS (PARAMETER_ID, PARAMETER_GROUP_ID,PARAMETER_GROUP_NAME,PARAMETER_NAME,PARAMETER_VALUE,IS_SENSITIVE,IS_ACTIVE) VALUES ("&amp;B21116&amp;","&amp;C21116&amp;",'"&amp;D21116&amp;"','"&amp;E21116&amp;"','"&amp;F21116&amp;"',"&amp;G21116&amp;","&amp;H21116&amp;");"</f>
        <v>INSERT INTO PARAMETERS (PARAMETER_ID, PARAMETER_GROUP_ID,PARAMETER_GROUP_NAME,PARAMETER_NAME,PARAMETER_VALUE,IS_SENSITIVE,IS_ACTIVE) VALUES (21641,1964,'DCL_MBOX_file_copy_Out_Call_ocl_main_data_group','target_folder_path','DCL/out_call',FALSE,TRUE);</v>
      </c>
      <c r="K21116" s="19"/>
      <c r="L21116" s="19"/>
      <c r="M21116" s="19"/>
      <c r="N21116" s="19"/>
      <c r="O21116" s="19"/>
      <c r="P21116" s="19"/>
      <c r="Q21116" s="19"/>
      <c r="R21116" s="19"/>
      <c r="S21116" s="19"/>
      <c r="T21116" s="19"/>
      <c r="U21116" s="19"/>
      <c r="V21116" s="19"/>
      <c r="W21116" s="19"/>
      <c r="X21116" s="19"/>
      <c r="Y21116" s="19"/>
      <c r="Z21116" s="19"/>
      <c r="AA21116" s="19"/>
      <c r="AB21116" s="19"/>
      <c r="AC21116" s="19"/>
      <c r="AD21116" s="19"/>
      <c r="AE21116" s="19"/>
      <c r="AF21116" s="19"/>
      <c r="AG21116" s="19"/>
    </row>
    <row r="21117" spans="1:33" s="9" customFormat="1" hidden="1">
      <c r="A21117" s="82" t="s">
        <v>36</v>
      </c>
      <c r="B21117">
        <v>21642</v>
      </c>
      <c r="C21117" s="693">
        <v>1964</v>
      </c>
      <c r="D21117" s="693" t="s">
        <v>14428</v>
      </c>
      <c r="E21117" s="693" t="s">
        <v>14232</v>
      </c>
      <c r="F21117" s="693" t="s">
        <v>14287</v>
      </c>
      <c r="G21117" s="693" t="b">
        <v>0</v>
      </c>
      <c r="H21117" s="693" t="b">
        <v>1</v>
      </c>
      <c r="I21117" s="697"/>
      <c r="J21117" t="str">
        <f>"INSERT INTO PARAMETERS (PARAMETER_ID, PARAMETER_GROUP_ID,PARAMETER_GROUP_NAME,PARAMETER_NAME,PARAMETER_VALUE,IS_SENSITIVE,IS_ACTIVE) VALUES ("&amp;B21117&amp;","&amp;C21117&amp;",'"&amp;D21117&amp;"','"&amp;E21117&amp;"','"&amp;F21117&amp;"',"&amp;G21117&amp;","&amp;H21117&amp;");"</f>
        <v>INSERT INTO PARAMETERS (PARAMETER_ID, PARAMETER_GROUP_ID,PARAMETER_GROUP_NAME,PARAMETER_NAME,PARAMETER_VALUE,IS_SENSITIVE,IS_ACTIVE) VALUES (21642,1964,'DCL_MBOX_file_copy_Out_Call_ocl_main_data_group','target_file_name','ocl_単発主データ',FALSE,TRUE);</v>
      </c>
      <c r="K21117" s="19"/>
      <c r="L21117" s="19"/>
      <c r="M21117" s="19"/>
      <c r="N21117" s="19"/>
      <c r="O21117" s="19"/>
      <c r="P21117" s="19"/>
      <c r="Q21117" s="19"/>
      <c r="R21117" s="19"/>
      <c r="S21117" s="19"/>
      <c r="T21117" s="19"/>
      <c r="U21117" s="19"/>
      <c r="V21117" s="19"/>
      <c r="W21117" s="19"/>
      <c r="X21117" s="19"/>
      <c r="Y21117" s="19"/>
      <c r="Z21117" s="19"/>
      <c r="AA21117" s="19"/>
      <c r="AB21117" s="19"/>
      <c r="AC21117" s="19"/>
      <c r="AD21117" s="19"/>
      <c r="AE21117" s="19"/>
      <c r="AF21117" s="19"/>
      <c r="AG21117" s="19"/>
    </row>
    <row r="21118" spans="1:33" s="9" customFormat="1" hidden="1">
      <c r="A21118" s="82" t="s">
        <v>36</v>
      </c>
      <c r="B21118">
        <v>21643</v>
      </c>
      <c r="C21118" s="693">
        <v>1964</v>
      </c>
      <c r="D21118" s="693" t="s">
        <v>14428</v>
      </c>
      <c r="E21118" s="693" t="s">
        <v>14404</v>
      </c>
      <c r="F21118" s="693" t="s">
        <v>14284</v>
      </c>
      <c r="G21118" s="693" t="b">
        <v>0</v>
      </c>
      <c r="H21118" s="693" t="b">
        <v>1</v>
      </c>
      <c r="I21118" s="697"/>
      <c r="J21118" t="str">
        <f>"INSERT INTO PARAMETERS (PARAMETER_ID, PARAMETER_GROUP_ID,PARAMETER_GROUP_NAME,PARAMETER_NAME,PARAMETER_VALUE,IS_SENSITIVE,IS_ACTIVE) VALUES ("&amp;B21118&amp;","&amp;C21118&amp;",'"&amp;D21118&amp;"','"&amp;E21118&amp;"','"&amp;F21118&amp;"',"&amp;G21118&amp;","&amp;H21118&amp;");"</f>
        <v>INSERT INTO PARAMETERS (PARAMETER_ID, PARAMETER_GROUP_ID,PARAMETER_GROUP_NAME,PARAMETER_NAME,PARAMETER_VALUE,IS_SENSITIVE,IS_ACTIVE) VALUES (21643,1964,'DCL_MBOX_file_copy_Out_Call_ocl_main_data_group','source_folder_path','DCL/jjrnki/out_call_unload',FALSE,TRUE);</v>
      </c>
      <c r="K21118" s="19"/>
      <c r="L21118" s="19"/>
      <c r="M21118" s="19"/>
      <c r="N21118" s="19"/>
      <c r="O21118" s="19"/>
      <c r="P21118" s="19"/>
      <c r="Q21118" s="19"/>
      <c r="R21118" s="19"/>
      <c r="S21118" s="19"/>
      <c r="T21118" s="19"/>
      <c r="U21118" s="19"/>
      <c r="V21118" s="19"/>
      <c r="W21118" s="19"/>
      <c r="X21118" s="19"/>
      <c r="Y21118" s="19"/>
      <c r="Z21118" s="19"/>
      <c r="AA21118" s="19"/>
      <c r="AB21118" s="19"/>
      <c r="AC21118" s="19"/>
      <c r="AD21118" s="19"/>
      <c r="AE21118" s="19"/>
      <c r="AF21118" s="19"/>
      <c r="AG21118" s="19"/>
    </row>
    <row r="21119" spans="1:33" s="9" customFormat="1" hidden="1">
      <c r="A21119" s="82" t="s">
        <v>36</v>
      </c>
      <c r="B21119">
        <v>21644</v>
      </c>
      <c r="C21119" s="693">
        <v>1964</v>
      </c>
      <c r="D21119" s="693" t="s">
        <v>14428</v>
      </c>
      <c r="E21119" s="693" t="s">
        <v>14405</v>
      </c>
      <c r="F21119" s="693" t="s">
        <v>14287</v>
      </c>
      <c r="G21119" s="693" t="b">
        <v>0</v>
      </c>
      <c r="H21119" s="693" t="b">
        <v>1</v>
      </c>
      <c r="I21119" s="697"/>
      <c r="J21119" t="str">
        <f>"INSERT INTO PARAMETERS (PARAMETER_ID, PARAMETER_GROUP_ID,PARAMETER_GROUP_NAME,PARAMETER_NAME,PARAMETER_VALUE,IS_SENSITIVE,IS_ACTIVE) VALUES ("&amp;B21119&amp;","&amp;C21119&amp;",'"&amp;D21119&amp;"','"&amp;E21119&amp;"','"&amp;F21119&amp;"',"&amp;G21119&amp;","&amp;H21119&amp;");"</f>
        <v>INSERT INTO PARAMETERS (PARAMETER_ID, PARAMETER_GROUP_ID,PARAMETER_GROUP_NAME,PARAMETER_NAME,PARAMETER_VALUE,IS_SENSITIVE,IS_ACTIVE) VALUES (21644,1964,'DCL_MBOX_file_copy_Out_Call_ocl_main_data_group','source_file_name','ocl_単発主データ',FALSE,TRUE);</v>
      </c>
      <c r="K21119" s="19"/>
      <c r="L21119" s="19"/>
      <c r="M21119" s="19"/>
      <c r="N21119" s="19"/>
      <c r="O21119" s="19"/>
      <c r="P21119" s="19"/>
      <c r="Q21119" s="19"/>
      <c r="R21119" s="19"/>
      <c r="S21119" s="19"/>
      <c r="T21119" s="19"/>
      <c r="U21119" s="19"/>
      <c r="V21119" s="19"/>
      <c r="W21119" s="19"/>
      <c r="X21119" s="19"/>
      <c r="Y21119" s="19"/>
      <c r="Z21119" s="19"/>
      <c r="AA21119" s="19"/>
      <c r="AB21119" s="19"/>
      <c r="AC21119" s="19"/>
      <c r="AD21119" s="19"/>
      <c r="AE21119" s="19"/>
      <c r="AF21119" s="19"/>
      <c r="AG21119" s="19"/>
    </row>
    <row r="21120" spans="1:33" s="9" customFormat="1" hidden="1">
      <c r="A21120" s="82" t="s">
        <v>36</v>
      </c>
      <c r="B21120">
        <v>21645</v>
      </c>
      <c r="C21120" s="693">
        <v>1964</v>
      </c>
      <c r="D21120" s="693" t="s">
        <v>14428</v>
      </c>
      <c r="E21120" s="693" t="s">
        <v>14406</v>
      </c>
      <c r="F21120" s="693" t="s">
        <v>3130</v>
      </c>
      <c r="G21120" s="693" t="b">
        <v>0</v>
      </c>
      <c r="H21120" s="693" t="b">
        <v>1</v>
      </c>
      <c r="I21120" s="697"/>
      <c r="J21120" t="str">
        <f>"INSERT INTO PARAMETERS (PARAMETER_ID, PARAMETER_GROUP_ID,PARAMETER_GROUP_NAME,PARAMETER_NAME,PARAMETER_VALUE,IS_SENSITIVE,IS_ACTIVE) VALUES ("&amp;B21120&amp;","&amp;C21120&amp;",'"&amp;D21120&amp;"','"&amp;E21120&amp;"','"&amp;F21120&amp;"',"&amp;G21120&amp;","&amp;H21120&amp;");"</f>
        <v>INSERT INTO PARAMETERS (PARAMETER_ID, PARAMETER_GROUP_ID,PARAMETER_GROUP_NAME,PARAMETER_NAME,PARAMETER_VALUE,IS_SENSITIVE,IS_ACTIVE) VALUES (21645,1964,'DCL_MBOX_file_copy_Out_Call_ocl_main_data_group','file_extn','csv',FALSE,TRUE);</v>
      </c>
      <c r="K21120" s="19"/>
      <c r="L21120" s="19"/>
      <c r="M21120" s="19"/>
      <c r="N21120" s="19"/>
      <c r="O21120" s="19"/>
      <c r="P21120" s="19"/>
      <c r="Q21120" s="19"/>
      <c r="R21120" s="19"/>
      <c r="S21120" s="19"/>
      <c r="T21120" s="19"/>
      <c r="U21120" s="19"/>
      <c r="V21120" s="19"/>
      <c r="W21120" s="19"/>
      <c r="X21120" s="19"/>
      <c r="Y21120" s="19"/>
      <c r="Z21120" s="19"/>
      <c r="AA21120" s="19"/>
      <c r="AB21120" s="19"/>
      <c r="AC21120" s="19"/>
      <c r="AD21120" s="19"/>
      <c r="AE21120" s="19"/>
      <c r="AF21120" s="19"/>
      <c r="AG21120" s="19"/>
    </row>
    <row r="21121" spans="1:33" s="9" customFormat="1" hidden="1">
      <c r="A21121" s="82" t="s">
        <v>36</v>
      </c>
      <c r="B21121">
        <v>21646</v>
      </c>
      <c r="C21121" s="693">
        <v>1964</v>
      </c>
      <c r="D21121" s="693" t="s">
        <v>14428</v>
      </c>
      <c r="E21121" s="693" t="s">
        <v>2847</v>
      </c>
      <c r="F21121" s="693" t="s">
        <v>12407</v>
      </c>
      <c r="G21121" s="693" t="b">
        <v>0</v>
      </c>
      <c r="H21121" s="693" t="b">
        <v>1</v>
      </c>
      <c r="I21121" s="697"/>
      <c r="J21121" t="str">
        <f>"INSERT INTO PARAMETERS (PARAMETER_ID, PARAMETER_GROUP_ID,PARAMETER_GROUP_NAME,PARAMETER_NAME,PARAMETER_VALUE,IS_SENSITIVE,IS_ACTIVE) VALUES ("&amp;B21121&amp;","&amp;C21121&amp;",'"&amp;D21121&amp;"','"&amp;E21121&amp;"','"&amp;F21121&amp;"',"&amp;G21121&amp;","&amp;H21121&amp;");"</f>
        <v>INSERT INTO PARAMETERS (PARAMETER_ID, PARAMETER_GROUP_ID,PARAMETER_GROUP_NAME,PARAMETER_NAME,PARAMETER_VALUE,IS_SENSITIVE,IS_ACTIVE) VALUES (21646,1964,'DCL_MBOX_file_copy_Out_Call_ocl_main_data_group','container','jpn',FALSE,TRUE);</v>
      </c>
      <c r="K21121" s="19"/>
      <c r="L21121" s="19"/>
      <c r="M21121" s="19"/>
      <c r="N21121" s="19"/>
      <c r="O21121" s="19"/>
      <c r="P21121" s="19"/>
      <c r="Q21121" s="19"/>
      <c r="R21121" s="19"/>
      <c r="S21121" s="19"/>
      <c r="T21121" s="19"/>
      <c r="U21121" s="19"/>
      <c r="V21121" s="19"/>
      <c r="W21121" s="19"/>
      <c r="X21121" s="19"/>
      <c r="Y21121" s="19"/>
      <c r="Z21121" s="19"/>
      <c r="AA21121" s="19"/>
      <c r="AB21121" s="19"/>
      <c r="AC21121" s="19"/>
      <c r="AD21121" s="19"/>
      <c r="AE21121" s="19"/>
      <c r="AF21121" s="19"/>
      <c r="AG21121" s="19"/>
    </row>
    <row r="21122" spans="1:33" s="9" customFormat="1" hidden="1">
      <c r="A21122" s="82" t="s">
        <v>36</v>
      </c>
      <c r="B21122">
        <v>21647</v>
      </c>
      <c r="C21122" s="693">
        <v>1964</v>
      </c>
      <c r="D21122" s="693" t="s">
        <v>14428</v>
      </c>
      <c r="E21122" s="693" t="s">
        <v>14407</v>
      </c>
      <c r="F21122" s="693" t="s">
        <v>14408</v>
      </c>
      <c r="G21122" s="693" t="b">
        <v>0</v>
      </c>
      <c r="H21122" s="693" t="b">
        <v>1</v>
      </c>
      <c r="I21122" s="697"/>
      <c r="J21122" t="str">
        <f>"INSERT INTO PARAMETERS (PARAMETER_ID, PARAMETER_GROUP_ID,PARAMETER_GROUP_NAME,PARAMETER_NAME,PARAMETER_VALUE,IS_SENSITIVE,IS_ACTIVE) VALUES ("&amp;B21122&amp;","&amp;C21122&amp;",'"&amp;D21122&amp;"','"&amp;E21122&amp;"','"&amp;F21122&amp;"',"&amp;G21122&amp;","&amp;H21122&amp;");"</f>
        <v>INSERT INTO PARAMETERS (PARAMETER_ID, PARAMETER_GROUP_ID,PARAMETER_GROUP_NAME,PARAMETER_NAME,PARAMETER_VALUE,IS_SENSITIVE,IS_ACTIVE) VALUES (21647,1964,'DCL_MBOX_file_copy_Out_Call_ocl_main_data_group','encoding','UTF-8',FALSE,TRUE);</v>
      </c>
      <c r="K21122" s="19"/>
      <c r="L21122" s="19"/>
      <c r="M21122" s="19"/>
      <c r="N21122" s="19"/>
      <c r="O21122" s="19"/>
      <c r="P21122" s="19"/>
      <c r="Q21122" s="19"/>
      <c r="R21122" s="19"/>
      <c r="S21122" s="19"/>
      <c r="T21122" s="19"/>
      <c r="U21122" s="19"/>
      <c r="V21122" s="19"/>
      <c r="W21122" s="19"/>
      <c r="X21122" s="19"/>
      <c r="Y21122" s="19"/>
      <c r="Z21122" s="19"/>
      <c r="AA21122" s="19"/>
      <c r="AB21122" s="19"/>
      <c r="AC21122" s="19"/>
      <c r="AD21122" s="19"/>
      <c r="AE21122" s="19"/>
      <c r="AF21122" s="19"/>
      <c r="AG21122" s="19"/>
    </row>
    <row r="21123" spans="1:33" s="9" customFormat="1" hidden="1">
      <c r="A21123" s="82" t="s">
        <v>36</v>
      </c>
      <c r="B21123">
        <v>21648</v>
      </c>
      <c r="C21123" s="19">
        <v>1965</v>
      </c>
      <c r="D21123" s="19" t="s">
        <v>14429</v>
      </c>
      <c r="E21123" s="19" t="s">
        <v>14400</v>
      </c>
      <c r="F21123" s="9" t="s">
        <v>2943</v>
      </c>
      <c r="G21123" s="19" t="b">
        <v>0</v>
      </c>
      <c r="H21123" s="19" t="b">
        <v>1</v>
      </c>
      <c r="I21123" s="697"/>
      <c r="J21123" t="str">
        <f>"INSERT INTO PARAMETERS (PARAMETER_ID, PARAMETER_GROUP_ID,PARAMETER_GROUP_NAME,PARAMETER_NAME,PARAMETER_VALUE,IS_SENSITIVE,IS_ACTIVE) VALUES ("&amp;B21123&amp;","&amp;C21123&amp;",'"&amp;D21123&amp;"','"&amp;E21123&amp;"','"&amp;F21123&amp;"',"&amp;G21123&amp;","&amp;H21123&amp;");"</f>
        <v>INSERT INTO PARAMETERS (PARAMETER_ID, PARAMETER_GROUP_ID,PARAMETER_GROUP_NAME,PARAMETER_NAME,PARAMETER_VALUE,IS_SENSITIVE,IS_ACTIVE) VALUES (21648,1965,'DCL_MBOX_file_copy_Out_Call_ocl_order_hist_group','prefix_flag','N',FALSE,TRUE);</v>
      </c>
      <c r="K21123" s="19"/>
      <c r="L21123" s="19"/>
      <c r="M21123" s="19"/>
      <c r="N21123" s="19"/>
      <c r="O21123" s="19"/>
      <c r="P21123" s="19"/>
      <c r="Q21123" s="19"/>
      <c r="R21123" s="19"/>
      <c r="S21123" s="19"/>
      <c r="T21123" s="19"/>
      <c r="U21123" s="19"/>
      <c r="V21123" s="19"/>
      <c r="W21123" s="19"/>
      <c r="X21123" s="19"/>
      <c r="Y21123" s="19"/>
      <c r="Z21123" s="19"/>
      <c r="AA21123" s="19"/>
      <c r="AB21123" s="19"/>
      <c r="AC21123" s="19"/>
      <c r="AD21123" s="19"/>
      <c r="AE21123" s="19"/>
      <c r="AF21123" s="19"/>
      <c r="AG21123" s="19"/>
    </row>
    <row r="21124" spans="1:33" s="9" customFormat="1" hidden="1">
      <c r="A21124" s="82" t="s">
        <v>36</v>
      </c>
      <c r="B21124">
        <v>21649</v>
      </c>
      <c r="C21124" s="19">
        <v>1965</v>
      </c>
      <c r="D21124" s="19" t="s">
        <v>14429</v>
      </c>
      <c r="E21124" s="19" t="s">
        <v>14401</v>
      </c>
      <c r="F21124" s="19" t="s">
        <v>2821</v>
      </c>
      <c r="G21124" s="19" t="b">
        <v>0</v>
      </c>
      <c r="H21124" s="19" t="b">
        <v>1</v>
      </c>
      <c r="I21124" s="697"/>
      <c r="J21124" t="str">
        <f>"INSERT INTO PARAMETERS (PARAMETER_ID, PARAMETER_GROUP_ID,PARAMETER_GROUP_NAME,PARAMETER_NAME,PARAMETER_VALUE,IS_SENSITIVE,IS_ACTIVE) VALUES ("&amp;B21124&amp;","&amp;C21124&amp;",'"&amp;D21124&amp;"','"&amp;E21124&amp;"','"&amp;F21124&amp;"',"&amp;G21124&amp;","&amp;H21124&amp;");"</f>
        <v>INSERT INTO PARAMETERS (PARAMETER_ID, PARAMETER_GROUP_ID,PARAMETER_GROUP_NAME,PARAMETER_NAME,PARAMETER_VALUE,IS_SENSITIVE,IS_ACTIVE) VALUES (21649,1965,'DCL_MBOX_file_copy_Out_Call_ocl_order_hist_group','suffix_flag','Y',FALSE,TRUE);</v>
      </c>
      <c r="K21124" s="19"/>
      <c r="L21124" s="19"/>
      <c r="M21124" s="19"/>
      <c r="N21124" s="19"/>
      <c r="O21124" s="19"/>
      <c r="P21124" s="19"/>
      <c r="Q21124" s="19"/>
      <c r="R21124" s="19"/>
      <c r="S21124" s="19"/>
      <c r="T21124" s="19"/>
      <c r="U21124" s="19"/>
      <c r="V21124" s="19"/>
      <c r="W21124" s="19"/>
      <c r="X21124" s="19"/>
      <c r="Y21124" s="19"/>
      <c r="Z21124" s="19"/>
      <c r="AA21124" s="19"/>
      <c r="AB21124" s="19"/>
      <c r="AC21124" s="19"/>
      <c r="AD21124" s="19"/>
      <c r="AE21124" s="19"/>
      <c r="AF21124" s="19"/>
      <c r="AG21124" s="19"/>
    </row>
    <row r="21125" spans="1:33" s="9" customFormat="1" hidden="1">
      <c r="A21125" s="82" t="s">
        <v>36</v>
      </c>
      <c r="B21125">
        <v>21650</v>
      </c>
      <c r="C21125" s="19">
        <v>1965</v>
      </c>
      <c r="D21125" s="19" t="s">
        <v>14429</v>
      </c>
      <c r="E21125" s="19" t="s">
        <v>14402</v>
      </c>
      <c r="F21125" s="19" t="s">
        <v>2943</v>
      </c>
      <c r="G21125" s="19" t="b">
        <v>0</v>
      </c>
      <c r="H21125" s="19" t="b">
        <v>1</v>
      </c>
      <c r="I21125" s="697"/>
      <c r="J21125" t="str">
        <f>"INSERT INTO PARAMETERS (PARAMETER_ID, PARAMETER_GROUP_ID,PARAMETER_GROUP_NAME,PARAMETER_NAME,PARAMETER_VALUE,IS_SENSITIVE,IS_ACTIVE) VALUES ("&amp;B21125&amp;","&amp;C21125&amp;",'"&amp;D21125&amp;"','"&amp;E21125&amp;"','"&amp;F21125&amp;"',"&amp;G21125&amp;","&amp;H21125&amp;");"</f>
        <v>INSERT INTO PARAMETERS (PARAMETER_ID, PARAMETER_GROUP_ID,PARAMETER_GROUP_NAME,PARAMETER_NAME,PARAMETER_VALUE,IS_SENSITIVE,IS_ACTIVE) VALUES (21650,1965,'DCL_MBOX_file_copy_Out_Call_ocl_order_hist_group','split_file','N',FALSE,TRUE);</v>
      </c>
      <c r="K21125" s="19"/>
      <c r="L21125" s="19"/>
      <c r="M21125" s="19"/>
      <c r="N21125" s="19"/>
      <c r="O21125" s="19"/>
      <c r="P21125" s="19"/>
      <c r="Q21125" s="19"/>
      <c r="R21125" s="19"/>
      <c r="S21125" s="19"/>
      <c r="T21125" s="19"/>
      <c r="U21125" s="19"/>
      <c r="V21125" s="19"/>
      <c r="W21125" s="19"/>
      <c r="X21125" s="19"/>
      <c r="Y21125" s="19"/>
      <c r="Z21125" s="19"/>
      <c r="AA21125" s="19"/>
      <c r="AB21125" s="19"/>
      <c r="AC21125" s="19"/>
      <c r="AD21125" s="19"/>
      <c r="AE21125" s="19"/>
      <c r="AF21125" s="19"/>
      <c r="AG21125" s="19"/>
    </row>
    <row r="21126" spans="1:33" s="9" customFormat="1" hidden="1">
      <c r="A21126" s="82" t="s">
        <v>36</v>
      </c>
      <c r="B21126">
        <v>21651</v>
      </c>
      <c r="C21126" s="19">
        <v>1965</v>
      </c>
      <c r="D21126" s="19" t="s">
        <v>14429</v>
      </c>
      <c r="E21126" s="19" t="s">
        <v>14230</v>
      </c>
      <c r="F21126" s="19" t="s">
        <v>14427</v>
      </c>
      <c r="G21126" s="19" t="b">
        <v>0</v>
      </c>
      <c r="H21126" s="19" t="b">
        <v>1</v>
      </c>
      <c r="I21126" s="697"/>
      <c r="J21126" t="str">
        <f>"INSERT INTO PARAMETERS (PARAMETER_ID, PARAMETER_GROUP_ID,PARAMETER_GROUP_NAME,PARAMETER_NAME,PARAMETER_VALUE,IS_SENSITIVE,IS_ACTIVE) VALUES ("&amp;B21126&amp;","&amp;C21126&amp;",'"&amp;D21126&amp;"','"&amp;E21126&amp;"','"&amp;F21126&amp;"',"&amp;G21126&amp;","&amp;H21126&amp;");"</f>
        <v>INSERT INTO PARAMETERS (PARAMETER_ID, PARAMETER_GROUP_ID,PARAMETER_GROUP_NAME,PARAMETER_NAME,PARAMETER_VALUE,IS_SENSITIVE,IS_ACTIVE) VALUES (21651,1965,'DCL_MBOX_file_copy_Out_Call_ocl_order_hist_group','target_folder_path','DCL/out_call',FALSE,TRUE);</v>
      </c>
      <c r="K21126" s="19"/>
      <c r="L21126" s="19"/>
      <c r="M21126" s="19"/>
      <c r="N21126" s="19"/>
      <c r="O21126" s="19"/>
      <c r="P21126" s="19"/>
      <c r="Q21126" s="19"/>
      <c r="R21126" s="19"/>
      <c r="S21126" s="19"/>
      <c r="T21126" s="19"/>
      <c r="U21126" s="19"/>
      <c r="V21126" s="19"/>
      <c r="W21126" s="19"/>
      <c r="X21126" s="19"/>
      <c r="Y21126" s="19"/>
      <c r="Z21126" s="19"/>
      <c r="AA21126" s="19"/>
      <c r="AB21126" s="19"/>
      <c r="AC21126" s="19"/>
      <c r="AD21126" s="19"/>
      <c r="AE21126" s="19"/>
      <c r="AF21126" s="19"/>
      <c r="AG21126" s="19"/>
    </row>
    <row r="21127" spans="1:33" s="9" customFormat="1" hidden="1">
      <c r="A21127" s="82" t="s">
        <v>36</v>
      </c>
      <c r="B21127">
        <v>21652</v>
      </c>
      <c r="C21127" s="19">
        <v>1965</v>
      </c>
      <c r="D21127" s="19" t="s">
        <v>14429</v>
      </c>
      <c r="E21127" s="19" t="s">
        <v>14232</v>
      </c>
      <c r="F21127" s="19" t="s">
        <v>14289</v>
      </c>
      <c r="G21127" s="19" t="b">
        <v>0</v>
      </c>
      <c r="H21127" s="19" t="b">
        <v>1</v>
      </c>
      <c r="I21127" s="697"/>
      <c r="J21127" t="str">
        <f>"INSERT INTO PARAMETERS (PARAMETER_ID, PARAMETER_GROUP_ID,PARAMETER_GROUP_NAME,PARAMETER_NAME,PARAMETER_VALUE,IS_SENSITIVE,IS_ACTIVE) VALUES ("&amp;B21127&amp;","&amp;C21127&amp;",'"&amp;D21127&amp;"','"&amp;E21127&amp;"','"&amp;F21127&amp;"',"&amp;G21127&amp;","&amp;H21127&amp;");"</f>
        <v>INSERT INTO PARAMETERS (PARAMETER_ID, PARAMETER_GROUP_ID,PARAMETER_GROUP_NAME,PARAMETER_NAME,PARAMETER_VALUE,IS_SENSITIVE,IS_ACTIVE) VALUES (21652,1965,'DCL_MBOX_file_copy_Out_Call_ocl_order_hist_group','target_file_name','ocl_単発履歴',FALSE,TRUE);</v>
      </c>
      <c r="K21127" s="19"/>
      <c r="L21127" s="19"/>
      <c r="M21127" s="19"/>
      <c r="N21127" s="19"/>
      <c r="O21127" s="19"/>
      <c r="P21127" s="19"/>
      <c r="Q21127" s="19"/>
      <c r="R21127" s="19"/>
      <c r="S21127" s="19"/>
      <c r="T21127" s="19"/>
      <c r="U21127" s="19"/>
      <c r="V21127" s="19"/>
      <c r="W21127" s="19"/>
      <c r="X21127" s="19"/>
      <c r="Y21127" s="19"/>
      <c r="Z21127" s="19"/>
      <c r="AA21127" s="19"/>
      <c r="AB21127" s="19"/>
      <c r="AC21127" s="19"/>
      <c r="AD21127" s="19"/>
      <c r="AE21127" s="19"/>
      <c r="AF21127" s="19"/>
      <c r="AG21127" s="19"/>
    </row>
    <row r="21128" spans="1:33" s="9" customFormat="1" hidden="1">
      <c r="A21128" s="82" t="s">
        <v>36</v>
      </c>
      <c r="B21128">
        <v>21653</v>
      </c>
      <c r="C21128" s="19">
        <v>1965</v>
      </c>
      <c r="D21128" s="19" t="s">
        <v>14429</v>
      </c>
      <c r="E21128" s="19" t="s">
        <v>14404</v>
      </c>
      <c r="F21128" s="19" t="s">
        <v>14284</v>
      </c>
      <c r="G21128" s="19" t="b">
        <v>0</v>
      </c>
      <c r="H21128" s="19" t="b">
        <v>1</v>
      </c>
      <c r="I21128" s="697"/>
      <c r="J21128" t="str">
        <f>"INSERT INTO PARAMETERS (PARAMETER_ID, PARAMETER_GROUP_ID,PARAMETER_GROUP_NAME,PARAMETER_NAME,PARAMETER_VALUE,IS_SENSITIVE,IS_ACTIVE) VALUES ("&amp;B21128&amp;","&amp;C21128&amp;",'"&amp;D21128&amp;"','"&amp;E21128&amp;"','"&amp;F21128&amp;"',"&amp;G21128&amp;","&amp;H21128&amp;");"</f>
        <v>INSERT INTO PARAMETERS (PARAMETER_ID, PARAMETER_GROUP_ID,PARAMETER_GROUP_NAME,PARAMETER_NAME,PARAMETER_VALUE,IS_SENSITIVE,IS_ACTIVE) VALUES (21653,1965,'DCL_MBOX_file_copy_Out_Call_ocl_order_hist_group','source_folder_path','DCL/jjrnki/out_call_unload',FALSE,TRUE);</v>
      </c>
      <c r="K21128" s="19"/>
      <c r="L21128" s="19"/>
      <c r="M21128" s="19"/>
      <c r="N21128" s="19"/>
      <c r="O21128" s="19"/>
      <c r="P21128" s="19"/>
      <c r="Q21128" s="19"/>
      <c r="R21128" s="19"/>
      <c r="S21128" s="19"/>
      <c r="T21128" s="19"/>
      <c r="U21128" s="19"/>
      <c r="V21128" s="19"/>
      <c r="W21128" s="19"/>
      <c r="X21128" s="19"/>
      <c r="Y21128" s="19"/>
      <c r="Z21128" s="19"/>
      <c r="AA21128" s="19"/>
      <c r="AB21128" s="19"/>
      <c r="AC21128" s="19"/>
      <c r="AD21128" s="19"/>
      <c r="AE21128" s="19"/>
      <c r="AF21128" s="19"/>
      <c r="AG21128" s="19"/>
    </row>
    <row r="21129" spans="1:33" s="9" customFormat="1" hidden="1">
      <c r="A21129" s="82" t="s">
        <v>36</v>
      </c>
      <c r="B21129">
        <v>21654</v>
      </c>
      <c r="C21129" s="19">
        <v>1965</v>
      </c>
      <c r="D21129" s="19" t="s">
        <v>14429</v>
      </c>
      <c r="E21129" s="19" t="s">
        <v>14405</v>
      </c>
      <c r="F21129" s="19" t="s">
        <v>14289</v>
      </c>
      <c r="G21129" s="19" t="b">
        <v>0</v>
      </c>
      <c r="H21129" s="19" t="b">
        <v>1</v>
      </c>
      <c r="I21129" s="697"/>
      <c r="J21129" t="str">
        <f>"INSERT INTO PARAMETERS (PARAMETER_ID, PARAMETER_GROUP_ID,PARAMETER_GROUP_NAME,PARAMETER_NAME,PARAMETER_VALUE,IS_SENSITIVE,IS_ACTIVE) VALUES ("&amp;B21129&amp;","&amp;C21129&amp;",'"&amp;D21129&amp;"','"&amp;E21129&amp;"','"&amp;F21129&amp;"',"&amp;G21129&amp;","&amp;H21129&amp;");"</f>
        <v>INSERT INTO PARAMETERS (PARAMETER_ID, PARAMETER_GROUP_ID,PARAMETER_GROUP_NAME,PARAMETER_NAME,PARAMETER_VALUE,IS_SENSITIVE,IS_ACTIVE) VALUES (21654,1965,'DCL_MBOX_file_copy_Out_Call_ocl_order_hist_group','source_file_name','ocl_単発履歴',FALSE,TRUE);</v>
      </c>
      <c r="K21129" s="19"/>
      <c r="L21129" s="19"/>
      <c r="M21129" s="19"/>
      <c r="N21129" s="19"/>
      <c r="O21129" s="19"/>
      <c r="P21129" s="19"/>
      <c r="Q21129" s="19"/>
      <c r="R21129" s="19"/>
      <c r="S21129" s="19"/>
      <c r="T21129" s="19"/>
      <c r="U21129" s="19"/>
      <c r="V21129" s="19"/>
      <c r="W21129" s="19"/>
      <c r="X21129" s="19"/>
      <c r="Y21129" s="19"/>
      <c r="Z21129" s="19"/>
      <c r="AA21129" s="19"/>
      <c r="AB21129" s="19"/>
      <c r="AC21129" s="19"/>
      <c r="AD21129" s="19"/>
      <c r="AE21129" s="19"/>
      <c r="AF21129" s="19"/>
      <c r="AG21129" s="19"/>
    </row>
    <row r="21130" spans="1:33" s="9" customFormat="1" hidden="1">
      <c r="A21130" s="82" t="s">
        <v>36</v>
      </c>
      <c r="B21130">
        <v>21655</v>
      </c>
      <c r="C21130" s="19">
        <v>1965</v>
      </c>
      <c r="D21130" s="19" t="s">
        <v>14429</v>
      </c>
      <c r="E21130" s="19" t="s">
        <v>14406</v>
      </c>
      <c r="F21130" s="19" t="s">
        <v>3130</v>
      </c>
      <c r="G21130" s="19" t="b">
        <v>0</v>
      </c>
      <c r="H21130" s="19" t="b">
        <v>1</v>
      </c>
      <c r="I21130" s="697"/>
      <c r="J21130" t="str">
        <f>"INSERT INTO PARAMETERS (PARAMETER_ID, PARAMETER_GROUP_ID,PARAMETER_GROUP_NAME,PARAMETER_NAME,PARAMETER_VALUE,IS_SENSITIVE,IS_ACTIVE) VALUES ("&amp;B21130&amp;","&amp;C21130&amp;",'"&amp;D21130&amp;"','"&amp;E21130&amp;"','"&amp;F21130&amp;"',"&amp;G21130&amp;","&amp;H21130&amp;");"</f>
        <v>INSERT INTO PARAMETERS (PARAMETER_ID, PARAMETER_GROUP_ID,PARAMETER_GROUP_NAME,PARAMETER_NAME,PARAMETER_VALUE,IS_SENSITIVE,IS_ACTIVE) VALUES (21655,1965,'DCL_MBOX_file_copy_Out_Call_ocl_order_hist_group','file_extn','csv',FALSE,TRUE);</v>
      </c>
      <c r="K21130" s="19"/>
      <c r="L21130" s="19"/>
      <c r="M21130" s="19"/>
      <c r="N21130" s="19"/>
      <c r="O21130" s="19"/>
      <c r="P21130" s="19"/>
      <c r="Q21130" s="19"/>
      <c r="R21130" s="19"/>
      <c r="S21130" s="19"/>
      <c r="T21130" s="19"/>
      <c r="U21130" s="19"/>
      <c r="V21130" s="19"/>
      <c r="W21130" s="19"/>
      <c r="X21130" s="19"/>
      <c r="Y21130" s="19"/>
      <c r="Z21130" s="19"/>
      <c r="AA21130" s="19"/>
      <c r="AB21130" s="19"/>
      <c r="AC21130" s="19"/>
      <c r="AD21130" s="19"/>
      <c r="AE21130" s="19"/>
      <c r="AF21130" s="19"/>
      <c r="AG21130" s="19"/>
    </row>
    <row r="21131" spans="1:33" s="9" customFormat="1" hidden="1">
      <c r="A21131" s="82" t="s">
        <v>36</v>
      </c>
      <c r="B21131">
        <v>21656</v>
      </c>
      <c r="C21131" s="19">
        <v>1965</v>
      </c>
      <c r="D21131" s="19" t="s">
        <v>14429</v>
      </c>
      <c r="E21131" s="19" t="s">
        <v>2847</v>
      </c>
      <c r="F21131" s="19" t="s">
        <v>12407</v>
      </c>
      <c r="G21131" s="19" t="b">
        <v>0</v>
      </c>
      <c r="H21131" s="19" t="b">
        <v>1</v>
      </c>
      <c r="I21131" s="697"/>
      <c r="J21131" t="str">
        <f>"INSERT INTO PARAMETERS (PARAMETER_ID, PARAMETER_GROUP_ID,PARAMETER_GROUP_NAME,PARAMETER_NAME,PARAMETER_VALUE,IS_SENSITIVE,IS_ACTIVE) VALUES ("&amp;B21131&amp;","&amp;C21131&amp;",'"&amp;D21131&amp;"','"&amp;E21131&amp;"','"&amp;F21131&amp;"',"&amp;G21131&amp;","&amp;H21131&amp;");"</f>
        <v>INSERT INTO PARAMETERS (PARAMETER_ID, PARAMETER_GROUP_ID,PARAMETER_GROUP_NAME,PARAMETER_NAME,PARAMETER_VALUE,IS_SENSITIVE,IS_ACTIVE) VALUES (21656,1965,'DCL_MBOX_file_copy_Out_Call_ocl_order_hist_group','container','jpn',FALSE,TRUE);</v>
      </c>
      <c r="K21131" s="19"/>
      <c r="L21131" s="19"/>
      <c r="M21131" s="19"/>
      <c r="N21131" s="19"/>
      <c r="O21131" s="19"/>
      <c r="P21131" s="19"/>
      <c r="Q21131" s="19"/>
      <c r="R21131" s="19"/>
      <c r="S21131" s="19"/>
      <c r="T21131" s="19"/>
      <c r="U21131" s="19"/>
      <c r="V21131" s="19"/>
      <c r="W21131" s="19"/>
      <c r="X21131" s="19"/>
      <c r="Y21131" s="19"/>
      <c r="Z21131" s="19"/>
      <c r="AA21131" s="19"/>
      <c r="AB21131" s="19"/>
      <c r="AC21131" s="19"/>
      <c r="AD21131" s="19"/>
      <c r="AE21131" s="19"/>
      <c r="AF21131" s="19"/>
      <c r="AG21131" s="19"/>
    </row>
    <row r="21132" spans="1:33" s="9" customFormat="1" hidden="1">
      <c r="A21132" s="82" t="s">
        <v>36</v>
      </c>
      <c r="B21132">
        <v>21657</v>
      </c>
      <c r="C21132" s="19">
        <v>1965</v>
      </c>
      <c r="D21132" s="19" t="s">
        <v>14429</v>
      </c>
      <c r="E21132" s="19" t="s">
        <v>14407</v>
      </c>
      <c r="F21132" s="19" t="s">
        <v>14408</v>
      </c>
      <c r="G21132" s="19" t="b">
        <v>0</v>
      </c>
      <c r="H21132" s="19" t="b">
        <v>1</v>
      </c>
      <c r="I21132" s="697"/>
      <c r="J21132" t="str">
        <f>"INSERT INTO PARAMETERS (PARAMETER_ID, PARAMETER_GROUP_ID,PARAMETER_GROUP_NAME,PARAMETER_NAME,PARAMETER_VALUE,IS_SENSITIVE,IS_ACTIVE) VALUES ("&amp;B21132&amp;","&amp;C21132&amp;",'"&amp;D21132&amp;"','"&amp;E21132&amp;"','"&amp;F21132&amp;"',"&amp;G21132&amp;","&amp;H21132&amp;");"</f>
        <v>INSERT INTO PARAMETERS (PARAMETER_ID, PARAMETER_GROUP_ID,PARAMETER_GROUP_NAME,PARAMETER_NAME,PARAMETER_VALUE,IS_SENSITIVE,IS_ACTIVE) VALUES (21657,1965,'DCL_MBOX_file_copy_Out_Call_ocl_order_hist_group','encoding','UTF-8',FALSE,TRUE);</v>
      </c>
      <c r="K21132" s="19"/>
      <c r="L21132" s="19"/>
      <c r="M21132" s="19"/>
      <c r="N21132" s="19"/>
      <c r="O21132" s="19"/>
      <c r="P21132" s="19"/>
      <c r="Q21132" s="19"/>
      <c r="R21132" s="19"/>
      <c r="S21132" s="19"/>
      <c r="T21132" s="19"/>
      <c r="U21132" s="19"/>
      <c r="V21132" s="19"/>
      <c r="W21132" s="19"/>
      <c r="X21132" s="19"/>
      <c r="Y21132" s="19"/>
      <c r="Z21132" s="19"/>
      <c r="AA21132" s="19"/>
      <c r="AB21132" s="19"/>
      <c r="AC21132" s="19"/>
      <c r="AD21132" s="19"/>
      <c r="AE21132" s="19"/>
      <c r="AF21132" s="19"/>
      <c r="AG21132" s="19"/>
    </row>
    <row r="21133" spans="1:33" s="9" customFormat="1" hidden="1">
      <c r="A21133" s="82" t="s">
        <v>36</v>
      </c>
      <c r="B21133">
        <v>21658</v>
      </c>
      <c r="C21133" s="693">
        <v>1966</v>
      </c>
      <c r="D21133" s="693" t="s">
        <v>14430</v>
      </c>
      <c r="E21133" s="693" t="s">
        <v>14400</v>
      </c>
      <c r="F21133" s="511" t="s">
        <v>2943</v>
      </c>
      <c r="G21133" s="693" t="b">
        <v>0</v>
      </c>
      <c r="H21133" s="693" t="b">
        <v>1</v>
      </c>
      <c r="I21133" s="697"/>
      <c r="J21133" t="str">
        <f>"INSERT INTO PARAMETERS (PARAMETER_ID, PARAMETER_GROUP_ID,PARAMETER_GROUP_NAME,PARAMETER_NAME,PARAMETER_VALUE,IS_SENSITIVE,IS_ACTIVE) VALUES ("&amp;B21133&amp;","&amp;C21133&amp;",'"&amp;D21133&amp;"','"&amp;E21133&amp;"','"&amp;F21133&amp;"',"&amp;G21133&amp;","&amp;H21133&amp;");"</f>
        <v>INSERT INTO PARAMETERS (PARAMETER_ID, PARAMETER_GROUP_ID,PARAMETER_GROUP_NAME,PARAMETER_NAME,PARAMETER_VALUE,IS_SENSITIVE,IS_ACTIVE) VALUES (21658,1966,'DCL_MBOX_file_copy_Gen_ext_1_KR_Special_Discount_group','prefix_flag','N',FALSE,TRUE);</v>
      </c>
      <c r="K21133" s="19"/>
      <c r="L21133" s="19"/>
      <c r="M21133" s="19"/>
      <c r="N21133" s="19"/>
      <c r="O21133" s="19"/>
      <c r="P21133" s="19"/>
      <c r="Q21133" s="19"/>
      <c r="R21133" s="19"/>
      <c r="S21133" s="19"/>
      <c r="T21133" s="19"/>
      <c r="U21133" s="19"/>
      <c r="V21133" s="19"/>
      <c r="W21133" s="19"/>
      <c r="X21133" s="19"/>
      <c r="Y21133" s="19"/>
      <c r="Z21133" s="19"/>
      <c r="AA21133" s="19"/>
      <c r="AB21133" s="19"/>
      <c r="AC21133" s="19"/>
      <c r="AD21133" s="19"/>
      <c r="AE21133" s="19"/>
      <c r="AF21133" s="19"/>
      <c r="AG21133" s="19"/>
    </row>
    <row r="21134" spans="1:33" s="9" customFormat="1" hidden="1">
      <c r="A21134" s="82" t="s">
        <v>36</v>
      </c>
      <c r="B21134">
        <v>21659</v>
      </c>
      <c r="C21134" s="693">
        <v>1966</v>
      </c>
      <c r="D21134" s="693" t="s">
        <v>14430</v>
      </c>
      <c r="E21134" s="693" t="s">
        <v>14401</v>
      </c>
      <c r="F21134" s="693" t="s">
        <v>2821</v>
      </c>
      <c r="G21134" s="693" t="b">
        <v>0</v>
      </c>
      <c r="H21134" s="693" t="b">
        <v>1</v>
      </c>
      <c r="I21134" s="697"/>
      <c r="J21134" t="str">
        <f>"INSERT INTO PARAMETERS (PARAMETER_ID, PARAMETER_GROUP_ID,PARAMETER_GROUP_NAME,PARAMETER_NAME,PARAMETER_VALUE,IS_SENSITIVE,IS_ACTIVE) VALUES ("&amp;B21134&amp;","&amp;C21134&amp;",'"&amp;D21134&amp;"','"&amp;E21134&amp;"','"&amp;F21134&amp;"',"&amp;G21134&amp;","&amp;H21134&amp;");"</f>
        <v>INSERT INTO PARAMETERS (PARAMETER_ID, PARAMETER_GROUP_ID,PARAMETER_GROUP_NAME,PARAMETER_NAME,PARAMETER_VALUE,IS_SENSITIVE,IS_ACTIVE) VALUES (21659,1966,'DCL_MBOX_file_copy_Gen_ext_1_KR_Special_Discount_group','suffix_flag','Y',FALSE,TRUE);</v>
      </c>
      <c r="K21134" s="19"/>
      <c r="L21134" s="19"/>
      <c r="M21134" s="19"/>
      <c r="N21134" s="19"/>
      <c r="O21134" s="19"/>
      <c r="P21134" s="19"/>
      <c r="Q21134" s="19"/>
      <c r="R21134" s="19"/>
      <c r="S21134" s="19"/>
      <c r="T21134" s="19"/>
      <c r="U21134" s="19"/>
      <c r="V21134" s="19"/>
      <c r="W21134" s="19"/>
      <c r="X21134" s="19"/>
      <c r="Y21134" s="19"/>
      <c r="Z21134" s="19"/>
      <c r="AA21134" s="19"/>
      <c r="AB21134" s="19"/>
      <c r="AC21134" s="19"/>
      <c r="AD21134" s="19"/>
      <c r="AE21134" s="19"/>
      <c r="AF21134" s="19"/>
      <c r="AG21134" s="19"/>
    </row>
    <row r="21135" spans="1:33" s="9" customFormat="1" hidden="1">
      <c r="A21135" s="82" t="s">
        <v>36</v>
      </c>
      <c r="B21135">
        <v>21660</v>
      </c>
      <c r="C21135" s="693">
        <v>1966</v>
      </c>
      <c r="D21135" s="693" t="s">
        <v>14430</v>
      </c>
      <c r="E21135" s="693" t="s">
        <v>14402</v>
      </c>
      <c r="F21135" s="693" t="s">
        <v>2943</v>
      </c>
      <c r="G21135" s="693" t="b">
        <v>0</v>
      </c>
      <c r="H21135" s="693" t="b">
        <v>1</v>
      </c>
      <c r="I21135" s="697"/>
      <c r="J21135" t="str">
        <f>"INSERT INTO PARAMETERS (PARAMETER_ID, PARAMETER_GROUP_ID,PARAMETER_GROUP_NAME,PARAMETER_NAME,PARAMETER_VALUE,IS_SENSITIVE,IS_ACTIVE) VALUES ("&amp;B21135&amp;","&amp;C21135&amp;",'"&amp;D21135&amp;"','"&amp;E21135&amp;"','"&amp;F21135&amp;"',"&amp;G21135&amp;","&amp;H21135&amp;");"</f>
        <v>INSERT INTO PARAMETERS (PARAMETER_ID, PARAMETER_GROUP_ID,PARAMETER_GROUP_NAME,PARAMETER_NAME,PARAMETER_VALUE,IS_SENSITIVE,IS_ACTIVE) VALUES (21660,1966,'DCL_MBOX_file_copy_Gen_ext_1_KR_Special_Discount_group','split_file','N',FALSE,TRUE);</v>
      </c>
      <c r="K21135" s="19"/>
      <c r="L21135" s="19"/>
      <c r="M21135" s="19"/>
      <c r="N21135" s="19"/>
      <c r="O21135" s="19"/>
      <c r="P21135" s="19"/>
      <c r="Q21135" s="19"/>
      <c r="R21135" s="19"/>
      <c r="S21135" s="19"/>
      <c r="T21135" s="19"/>
      <c r="U21135" s="19"/>
      <c r="V21135" s="19"/>
      <c r="W21135" s="19"/>
      <c r="X21135" s="19"/>
      <c r="Y21135" s="19"/>
      <c r="Z21135" s="19"/>
      <c r="AA21135" s="19"/>
      <c r="AB21135" s="19"/>
      <c r="AC21135" s="19"/>
      <c r="AD21135" s="19"/>
      <c r="AE21135" s="19"/>
      <c r="AF21135" s="19"/>
      <c r="AG21135" s="19"/>
    </row>
    <row r="21136" spans="1:33" s="9" customFormat="1" hidden="1">
      <c r="A21136" s="82" t="s">
        <v>36</v>
      </c>
      <c r="B21136">
        <v>21661</v>
      </c>
      <c r="C21136" s="693">
        <v>1966</v>
      </c>
      <c r="D21136" s="693" t="s">
        <v>14430</v>
      </c>
      <c r="E21136" s="693" t="s">
        <v>14230</v>
      </c>
      <c r="F21136" s="693" t="s">
        <v>14431</v>
      </c>
      <c r="G21136" s="693" t="b">
        <v>0</v>
      </c>
      <c r="H21136" s="693" t="b">
        <v>1</v>
      </c>
      <c r="I21136" s="697"/>
      <c r="J21136" t="str">
        <f>"INSERT INTO PARAMETERS (PARAMETER_ID, PARAMETER_GROUP_ID,PARAMETER_GROUP_NAME,PARAMETER_NAME,PARAMETER_VALUE,IS_SENSITIVE,IS_ACTIVE) VALUES ("&amp;B21136&amp;","&amp;C21136&amp;",'"&amp;D21136&amp;"','"&amp;E21136&amp;"','"&amp;F21136&amp;"',"&amp;G21136&amp;","&amp;H21136&amp;");"</f>
        <v>INSERT INTO PARAMETERS (PARAMETER_ID, PARAMETER_GROUP_ID,PARAMETER_GROUP_NAME,PARAMETER_NAME,PARAMETER_VALUE,IS_SENSITIVE,IS_ACTIVE) VALUES (21661,1966,'DCL_MBOX_file_copy_Gen_ext_1_KR_Special_Discount_group','target_folder_path','DCL/Generic_Data_Extraction/Output',FALSE,TRUE);</v>
      </c>
      <c r="K21136" s="19"/>
      <c r="L21136" s="19"/>
      <c r="M21136" s="19"/>
      <c r="N21136" s="19"/>
      <c r="O21136" s="19"/>
      <c r="P21136" s="19"/>
      <c r="Q21136" s="19"/>
      <c r="R21136" s="19"/>
      <c r="S21136" s="19"/>
      <c r="T21136" s="19"/>
      <c r="U21136" s="19"/>
      <c r="V21136" s="19"/>
      <c r="W21136" s="19"/>
      <c r="X21136" s="19"/>
      <c r="Y21136" s="19"/>
      <c r="Z21136" s="19"/>
      <c r="AA21136" s="19"/>
      <c r="AB21136" s="19"/>
      <c r="AC21136" s="19"/>
      <c r="AD21136" s="19"/>
      <c r="AE21136" s="19"/>
      <c r="AF21136" s="19"/>
      <c r="AG21136" s="19"/>
    </row>
    <row r="21137" spans="1:33" s="9" customFormat="1" hidden="1">
      <c r="A21137" s="82" t="s">
        <v>36</v>
      </c>
      <c r="B21137">
        <v>21662</v>
      </c>
      <c r="C21137" s="693">
        <v>1966</v>
      </c>
      <c r="D21137" s="693" t="s">
        <v>14430</v>
      </c>
      <c r="E21137" s="693" t="s">
        <v>14232</v>
      </c>
      <c r="F21137" s="693" t="s">
        <v>14432</v>
      </c>
      <c r="G21137" s="693" t="b">
        <v>0</v>
      </c>
      <c r="H21137" s="693" t="b">
        <v>1</v>
      </c>
      <c r="I21137" s="697"/>
      <c r="J21137" t="str">
        <f>"INSERT INTO PARAMETERS (PARAMETER_ID, PARAMETER_GROUP_ID,PARAMETER_GROUP_NAME,PARAMETER_NAME,PARAMETER_VALUE,IS_SENSITIVE,IS_ACTIVE) VALUES ("&amp;B21137&amp;","&amp;C21137&amp;",'"&amp;D21137&amp;"','"&amp;E21137&amp;"','"&amp;F21137&amp;"',"&amp;G21137&amp;","&amp;H21137&amp;");"</f>
        <v>INSERT INTO PARAMETERS (PARAMETER_ID, PARAMETER_GROUP_ID,PARAMETER_GROUP_NAME,PARAMETER_NAME,PARAMETER_VALUE,IS_SENSITIVE,IS_ACTIVE) VALUES (21662,1966,'DCL_MBOX_file_copy_Gen_ext_1_KR_Special_Discount_group','target_file_name','Special_Discon_Output',FALSE,TRUE);</v>
      </c>
      <c r="K21137" s="19"/>
      <c r="L21137" s="19"/>
      <c r="M21137" s="19"/>
      <c r="N21137" s="19"/>
      <c r="O21137" s="19"/>
      <c r="P21137" s="19"/>
      <c r="Q21137" s="19"/>
      <c r="R21137" s="19"/>
      <c r="S21137" s="19"/>
      <c r="T21137" s="19"/>
      <c r="U21137" s="19"/>
      <c r="V21137" s="19"/>
      <c r="W21137" s="19"/>
      <c r="X21137" s="19"/>
      <c r="Y21137" s="19"/>
      <c r="Z21137" s="19"/>
      <c r="AA21137" s="19"/>
      <c r="AB21137" s="19"/>
      <c r="AC21137" s="19"/>
      <c r="AD21137" s="19"/>
      <c r="AE21137" s="19"/>
      <c r="AF21137" s="19"/>
      <c r="AG21137" s="19"/>
    </row>
    <row r="21138" spans="1:33" s="9" customFormat="1" hidden="1">
      <c r="A21138" s="82" t="s">
        <v>36</v>
      </c>
      <c r="B21138">
        <v>21663</v>
      </c>
      <c r="C21138" s="693">
        <v>1966</v>
      </c>
      <c r="D21138" s="693" t="s">
        <v>14430</v>
      </c>
      <c r="E21138" s="693" t="s">
        <v>14404</v>
      </c>
      <c r="F21138" s="693" t="s">
        <v>14331</v>
      </c>
      <c r="G21138" s="693" t="b">
        <v>0</v>
      </c>
      <c r="H21138" s="693" t="b">
        <v>1</v>
      </c>
      <c r="I21138" s="697"/>
      <c r="J21138" t="str">
        <f>"INSERT INTO PARAMETERS (PARAMETER_ID, PARAMETER_GROUP_ID,PARAMETER_GROUP_NAME,PARAMETER_NAME,PARAMETER_VALUE,IS_SENSITIVE,IS_ACTIVE) VALUES ("&amp;B21138&amp;","&amp;C21138&amp;",'"&amp;D21138&amp;"','"&amp;E21138&amp;"','"&amp;F21138&amp;"',"&amp;G21138&amp;","&amp;H21138&amp;");"</f>
        <v>INSERT INTO PARAMETERS (PARAMETER_ID, PARAMETER_GROUP_ID,PARAMETER_GROUP_NAME,PARAMETER_NAME,PARAMETER_VALUE,IS_SENSITIVE,IS_ACTIVE) VALUES (21663,1966,'DCL_MBOX_file_copy_Gen_ext_1_KR_Special_Discount_group','source_folder_path','DCL/jjrnki/Generic_Extract_Unload02',FALSE,TRUE);</v>
      </c>
      <c r="K21138" s="19"/>
      <c r="L21138" s="19"/>
      <c r="M21138" s="19"/>
      <c r="N21138" s="19"/>
      <c r="O21138" s="19"/>
      <c r="P21138" s="19"/>
      <c r="Q21138" s="19"/>
      <c r="R21138" s="19"/>
      <c r="S21138" s="19"/>
      <c r="T21138" s="19"/>
      <c r="U21138" s="19"/>
      <c r="V21138" s="19"/>
      <c r="W21138" s="19"/>
      <c r="X21138" s="19"/>
      <c r="Y21138" s="19"/>
      <c r="Z21138" s="19"/>
      <c r="AA21138" s="19"/>
      <c r="AB21138" s="19"/>
      <c r="AC21138" s="19"/>
      <c r="AD21138" s="19"/>
      <c r="AE21138" s="19"/>
      <c r="AF21138" s="19"/>
      <c r="AG21138" s="19"/>
    </row>
    <row r="21139" spans="1:33" s="9" customFormat="1" hidden="1">
      <c r="A21139" s="82" t="s">
        <v>36</v>
      </c>
      <c r="B21139">
        <v>21664</v>
      </c>
      <c r="C21139" s="693">
        <v>1966</v>
      </c>
      <c r="D21139" s="693" t="s">
        <v>14430</v>
      </c>
      <c r="E21139" s="693" t="s">
        <v>14405</v>
      </c>
      <c r="F21139" s="693" t="s">
        <v>14332</v>
      </c>
      <c r="G21139" s="693" t="b">
        <v>0</v>
      </c>
      <c r="H21139" s="693" t="b">
        <v>1</v>
      </c>
      <c r="I21139" s="697"/>
      <c r="J21139" t="str">
        <f>"INSERT INTO PARAMETERS (PARAMETER_ID, PARAMETER_GROUP_ID,PARAMETER_GROUP_NAME,PARAMETER_NAME,PARAMETER_VALUE,IS_SENSITIVE,IS_ACTIVE) VALUES ("&amp;B21139&amp;","&amp;C21139&amp;",'"&amp;D21139&amp;"','"&amp;E21139&amp;"','"&amp;F21139&amp;"',"&amp;G21139&amp;","&amp;H21139&amp;");"</f>
        <v>INSERT INTO PARAMETERS (PARAMETER_ID, PARAMETER_GROUP_ID,PARAMETER_GROUP_NAME,PARAMETER_NAME,PARAMETER_VALUE,IS_SENSITIVE,IS_ACTIVE) VALUES (21664,1966,'DCL_MBOX_file_copy_Gen_ext_1_KR_Special_Discount_group','source_file_name','KR_Special_Discount',FALSE,TRUE);</v>
      </c>
      <c r="K21139" s="19"/>
      <c r="L21139" s="19"/>
      <c r="M21139" s="19"/>
      <c r="N21139" s="19"/>
      <c r="O21139" s="19"/>
      <c r="P21139" s="19"/>
      <c r="Q21139" s="19"/>
      <c r="R21139" s="19"/>
      <c r="S21139" s="19"/>
      <c r="T21139" s="19"/>
      <c r="U21139" s="19"/>
      <c r="V21139" s="19"/>
      <c r="W21139" s="19"/>
      <c r="X21139" s="19"/>
      <c r="Y21139" s="19"/>
      <c r="Z21139" s="19"/>
      <c r="AA21139" s="19"/>
      <c r="AB21139" s="19"/>
      <c r="AC21139" s="19"/>
      <c r="AD21139" s="19"/>
      <c r="AE21139" s="19"/>
      <c r="AF21139" s="19"/>
      <c r="AG21139" s="19"/>
    </row>
    <row r="21140" spans="1:33" s="9" customFormat="1" hidden="1">
      <c r="A21140" s="82" t="s">
        <v>36</v>
      </c>
      <c r="B21140">
        <v>21665</v>
      </c>
      <c r="C21140" s="693">
        <v>1966</v>
      </c>
      <c r="D21140" s="693" t="s">
        <v>14430</v>
      </c>
      <c r="E21140" s="693" t="s">
        <v>14406</v>
      </c>
      <c r="F21140" s="693" t="s">
        <v>3130</v>
      </c>
      <c r="G21140" s="693" t="b">
        <v>0</v>
      </c>
      <c r="H21140" s="693" t="b">
        <v>1</v>
      </c>
      <c r="I21140" s="697"/>
      <c r="J21140" t="str">
        <f>"INSERT INTO PARAMETERS (PARAMETER_ID, PARAMETER_GROUP_ID,PARAMETER_GROUP_NAME,PARAMETER_NAME,PARAMETER_VALUE,IS_SENSITIVE,IS_ACTIVE) VALUES ("&amp;B21140&amp;","&amp;C21140&amp;",'"&amp;D21140&amp;"','"&amp;E21140&amp;"','"&amp;F21140&amp;"',"&amp;G21140&amp;","&amp;H21140&amp;");"</f>
        <v>INSERT INTO PARAMETERS (PARAMETER_ID, PARAMETER_GROUP_ID,PARAMETER_GROUP_NAME,PARAMETER_NAME,PARAMETER_VALUE,IS_SENSITIVE,IS_ACTIVE) VALUES (21665,1966,'DCL_MBOX_file_copy_Gen_ext_1_KR_Special_Discount_group','file_extn','csv',FALSE,TRUE);</v>
      </c>
      <c r="K21140" s="19"/>
      <c r="L21140" s="19"/>
      <c r="M21140" s="19"/>
      <c r="N21140" s="19"/>
      <c r="O21140" s="19"/>
      <c r="P21140" s="19"/>
      <c r="Q21140" s="19"/>
      <c r="R21140" s="19"/>
      <c r="S21140" s="19"/>
      <c r="T21140" s="19"/>
      <c r="U21140" s="19"/>
      <c r="V21140" s="19"/>
      <c r="W21140" s="19"/>
      <c r="X21140" s="19"/>
      <c r="Y21140" s="19"/>
      <c r="Z21140" s="19"/>
      <c r="AA21140" s="19"/>
      <c r="AB21140" s="19"/>
      <c r="AC21140" s="19"/>
      <c r="AD21140" s="19"/>
      <c r="AE21140" s="19"/>
      <c r="AF21140" s="19"/>
      <c r="AG21140" s="19"/>
    </row>
    <row r="21141" spans="1:33" s="9" customFormat="1" hidden="1">
      <c r="A21141" s="82" t="s">
        <v>36</v>
      </c>
      <c r="B21141">
        <v>21666</v>
      </c>
      <c r="C21141" s="693">
        <v>1966</v>
      </c>
      <c r="D21141" s="693" t="s">
        <v>14430</v>
      </c>
      <c r="E21141" s="693" t="s">
        <v>2847</v>
      </c>
      <c r="F21141" s="693" t="s">
        <v>12407</v>
      </c>
      <c r="G21141" s="693" t="b">
        <v>0</v>
      </c>
      <c r="H21141" s="693" t="b">
        <v>1</v>
      </c>
      <c r="I21141" s="697"/>
      <c r="J21141" t="str">
        <f>"INSERT INTO PARAMETERS (PARAMETER_ID, PARAMETER_GROUP_ID,PARAMETER_GROUP_NAME,PARAMETER_NAME,PARAMETER_VALUE,IS_SENSITIVE,IS_ACTIVE) VALUES ("&amp;B21141&amp;","&amp;C21141&amp;",'"&amp;D21141&amp;"','"&amp;E21141&amp;"','"&amp;F21141&amp;"',"&amp;G21141&amp;","&amp;H21141&amp;");"</f>
        <v>INSERT INTO PARAMETERS (PARAMETER_ID, PARAMETER_GROUP_ID,PARAMETER_GROUP_NAME,PARAMETER_NAME,PARAMETER_VALUE,IS_SENSITIVE,IS_ACTIVE) VALUES (21666,1966,'DCL_MBOX_file_copy_Gen_ext_1_KR_Special_Discount_group','container','jpn',FALSE,TRUE);</v>
      </c>
      <c r="K21141" s="19"/>
      <c r="L21141" s="19"/>
      <c r="M21141" s="19"/>
      <c r="N21141" s="19"/>
      <c r="O21141" s="19"/>
      <c r="P21141" s="19"/>
      <c r="Q21141" s="19"/>
      <c r="R21141" s="19"/>
      <c r="S21141" s="19"/>
      <c r="T21141" s="19"/>
      <c r="U21141" s="19"/>
      <c r="V21141" s="19"/>
      <c r="W21141" s="19"/>
      <c r="X21141" s="19"/>
      <c r="Y21141" s="19"/>
      <c r="Z21141" s="19"/>
      <c r="AA21141" s="19"/>
      <c r="AB21141" s="19"/>
      <c r="AC21141" s="19"/>
      <c r="AD21141" s="19"/>
      <c r="AE21141" s="19"/>
      <c r="AF21141" s="19"/>
      <c r="AG21141" s="19"/>
    </row>
    <row r="21142" spans="1:33" s="9" customFormat="1" hidden="1">
      <c r="A21142" s="82" t="s">
        <v>36</v>
      </c>
      <c r="B21142">
        <v>21667</v>
      </c>
      <c r="C21142" s="693">
        <v>1966</v>
      </c>
      <c r="D21142" s="693" t="s">
        <v>14430</v>
      </c>
      <c r="E21142" s="693" t="s">
        <v>14407</v>
      </c>
      <c r="F21142" s="693" t="s">
        <v>14408</v>
      </c>
      <c r="G21142" s="693" t="b">
        <v>0</v>
      </c>
      <c r="H21142" s="693" t="b">
        <v>1</v>
      </c>
      <c r="I21142" s="145"/>
      <c r="J21142" t="str">
        <f>"INSERT INTO PARAMETERS (PARAMETER_ID, PARAMETER_GROUP_ID,PARAMETER_GROUP_NAME,PARAMETER_NAME,PARAMETER_VALUE,IS_SENSITIVE,IS_ACTIVE) VALUES ("&amp;B21142&amp;","&amp;C21142&amp;",'"&amp;D21142&amp;"','"&amp;E21142&amp;"','"&amp;F21142&amp;"',"&amp;G21142&amp;","&amp;H21142&amp;");"</f>
        <v>INSERT INTO PARAMETERS (PARAMETER_ID, PARAMETER_GROUP_ID,PARAMETER_GROUP_NAME,PARAMETER_NAME,PARAMETER_VALUE,IS_SENSITIVE,IS_ACTIVE) VALUES (21667,1966,'DCL_MBOX_file_copy_Gen_ext_1_KR_Special_Discount_group','encoding','UTF-8',FALSE,TRUE);</v>
      </c>
      <c r="K21142" s="19"/>
      <c r="L21142" s="19"/>
      <c r="M21142" s="19"/>
      <c r="N21142" s="19"/>
      <c r="O21142" s="19"/>
      <c r="P21142" s="19"/>
      <c r="Q21142" s="19"/>
      <c r="R21142" s="19"/>
      <c r="S21142" s="19"/>
      <c r="T21142" s="19"/>
      <c r="U21142" s="19"/>
      <c r="V21142" s="19"/>
      <c r="W21142" s="19"/>
      <c r="X21142" s="19"/>
      <c r="Y21142" s="19"/>
      <c r="Z21142" s="19"/>
      <c r="AA21142" s="19"/>
      <c r="AB21142" s="19"/>
      <c r="AC21142" s="19"/>
      <c r="AD21142" s="19"/>
      <c r="AE21142" s="19"/>
      <c r="AF21142" s="19"/>
      <c r="AG21142" s="19"/>
    </row>
    <row r="21143" spans="1:33" s="9" customFormat="1" hidden="1">
      <c r="A21143" s="82" t="s">
        <v>36</v>
      </c>
      <c r="B21143">
        <v>21668</v>
      </c>
      <c r="C21143" s="19">
        <v>1967</v>
      </c>
      <c r="D21143" s="19" t="s">
        <v>14433</v>
      </c>
      <c r="E21143" s="19" t="s">
        <v>14400</v>
      </c>
      <c r="F21143" s="9" t="s">
        <v>2943</v>
      </c>
      <c r="G21143" s="19" t="b">
        <v>0</v>
      </c>
      <c r="H21143" s="19" t="b">
        <v>1</v>
      </c>
      <c r="I21143" s="145"/>
      <c r="J21143" t="str">
        <f>"INSERT INTO PARAMETERS (PARAMETER_ID, PARAMETER_GROUP_ID,PARAMETER_GROUP_NAME,PARAMETER_NAME,PARAMETER_VALUE,IS_SENSITIVE,IS_ACTIVE) VALUES ("&amp;B21143&amp;","&amp;C21143&amp;",'"&amp;D21143&amp;"','"&amp;E21143&amp;"','"&amp;F21143&amp;"',"&amp;G21143&amp;","&amp;H21143&amp;");"</f>
        <v>INSERT INTO PARAMETERS (PARAMETER_ID, PARAMETER_GROUP_ID,PARAMETER_GROUP_NAME,PARAMETER_NAME,PARAMETER_VALUE,IS_SENSITIVE,IS_ACTIVE) VALUES (21668,1967,'DCL_MBOX_file_copy_Gen_ext_2_Generic_Ext_Output_group','prefix_flag','N',FALSE,TRUE);</v>
      </c>
      <c r="K21143" s="19"/>
      <c r="L21143" s="19"/>
      <c r="M21143" s="19"/>
      <c r="N21143" s="19"/>
      <c r="O21143" s="19"/>
      <c r="P21143" s="19"/>
      <c r="Q21143" s="19"/>
      <c r="R21143" s="19"/>
      <c r="S21143" s="19"/>
      <c r="T21143" s="19"/>
      <c r="U21143" s="19"/>
      <c r="V21143" s="19"/>
      <c r="W21143" s="19"/>
      <c r="X21143" s="19"/>
      <c r="Y21143" s="19"/>
      <c r="Z21143" s="19"/>
      <c r="AA21143" s="19"/>
      <c r="AB21143" s="19"/>
      <c r="AC21143" s="19"/>
      <c r="AD21143" s="19"/>
      <c r="AE21143" s="19"/>
      <c r="AF21143" s="19"/>
      <c r="AG21143" s="19"/>
    </row>
    <row r="21144" spans="1:33" s="9" customFormat="1" hidden="1">
      <c r="A21144" s="82" t="s">
        <v>36</v>
      </c>
      <c r="B21144">
        <v>21669</v>
      </c>
      <c r="C21144" s="19">
        <v>1967</v>
      </c>
      <c r="D21144" s="19" t="s">
        <v>14433</v>
      </c>
      <c r="E21144" s="19" t="s">
        <v>14401</v>
      </c>
      <c r="F21144" s="19" t="s">
        <v>2821</v>
      </c>
      <c r="G21144" s="19" t="b">
        <v>0</v>
      </c>
      <c r="H21144" s="19" t="b">
        <v>1</v>
      </c>
      <c r="I21144" s="145"/>
      <c r="J21144" t="str">
        <f>"INSERT INTO PARAMETERS (PARAMETER_ID, PARAMETER_GROUP_ID,PARAMETER_GROUP_NAME,PARAMETER_NAME,PARAMETER_VALUE,IS_SENSITIVE,IS_ACTIVE) VALUES ("&amp;B21144&amp;","&amp;C21144&amp;",'"&amp;D21144&amp;"','"&amp;E21144&amp;"','"&amp;F21144&amp;"',"&amp;G21144&amp;","&amp;H21144&amp;");"</f>
        <v>INSERT INTO PARAMETERS (PARAMETER_ID, PARAMETER_GROUP_ID,PARAMETER_GROUP_NAME,PARAMETER_NAME,PARAMETER_VALUE,IS_SENSITIVE,IS_ACTIVE) VALUES (21669,1967,'DCL_MBOX_file_copy_Gen_ext_2_Generic_Ext_Output_group','suffix_flag','Y',FALSE,TRUE);</v>
      </c>
      <c r="K21144" s="19"/>
      <c r="L21144" s="19"/>
      <c r="M21144" s="19"/>
      <c r="N21144" s="19"/>
      <c r="O21144" s="19"/>
      <c r="P21144" s="19"/>
      <c r="Q21144" s="19"/>
      <c r="R21144" s="19"/>
      <c r="S21144" s="19"/>
      <c r="T21144" s="19"/>
      <c r="U21144" s="19"/>
      <c r="V21144" s="19"/>
      <c r="W21144" s="19"/>
      <c r="X21144" s="19"/>
      <c r="Y21144" s="19"/>
      <c r="Z21144" s="19"/>
      <c r="AA21144" s="19"/>
      <c r="AB21144" s="19"/>
      <c r="AC21144" s="19"/>
      <c r="AD21144" s="19"/>
      <c r="AE21144" s="19"/>
      <c r="AF21144" s="19"/>
      <c r="AG21144" s="19"/>
    </row>
    <row r="21145" spans="1:33" s="9" customFormat="1" hidden="1">
      <c r="A21145" s="82" t="s">
        <v>36</v>
      </c>
      <c r="B21145">
        <v>21670</v>
      </c>
      <c r="C21145" s="19">
        <v>1967</v>
      </c>
      <c r="D21145" s="19" t="s">
        <v>14433</v>
      </c>
      <c r="E21145" s="19" t="s">
        <v>14402</v>
      </c>
      <c r="F21145" s="19" t="s">
        <v>2943</v>
      </c>
      <c r="G21145" s="19" t="b">
        <v>0</v>
      </c>
      <c r="H21145" s="19" t="b">
        <v>1</v>
      </c>
      <c r="I21145" s="145"/>
      <c r="J21145" t="str">
        <f>"INSERT INTO PARAMETERS (PARAMETER_ID, PARAMETER_GROUP_ID,PARAMETER_GROUP_NAME,PARAMETER_NAME,PARAMETER_VALUE,IS_SENSITIVE,IS_ACTIVE) VALUES ("&amp;B21145&amp;","&amp;C21145&amp;",'"&amp;D21145&amp;"','"&amp;E21145&amp;"','"&amp;F21145&amp;"',"&amp;G21145&amp;","&amp;H21145&amp;");"</f>
        <v>INSERT INTO PARAMETERS (PARAMETER_ID, PARAMETER_GROUP_ID,PARAMETER_GROUP_NAME,PARAMETER_NAME,PARAMETER_VALUE,IS_SENSITIVE,IS_ACTIVE) VALUES (21670,1967,'DCL_MBOX_file_copy_Gen_ext_2_Generic_Ext_Output_group','split_file','N',FALSE,TRUE);</v>
      </c>
      <c r="K21145" s="19"/>
      <c r="L21145" s="19"/>
      <c r="M21145" s="19"/>
      <c r="N21145" s="19"/>
      <c r="O21145" s="19"/>
      <c r="P21145" s="19"/>
      <c r="Q21145" s="19"/>
      <c r="R21145" s="19"/>
      <c r="S21145" s="19"/>
      <c r="T21145" s="19"/>
      <c r="U21145" s="19"/>
      <c r="V21145" s="19"/>
      <c r="W21145" s="19"/>
      <c r="X21145" s="19"/>
      <c r="Y21145" s="19"/>
      <c r="Z21145" s="19"/>
      <c r="AA21145" s="19"/>
      <c r="AB21145" s="19"/>
      <c r="AC21145" s="19"/>
      <c r="AD21145" s="19"/>
      <c r="AE21145" s="19"/>
      <c r="AF21145" s="19"/>
      <c r="AG21145" s="19"/>
    </row>
    <row r="21146" spans="1:33" s="9" customFormat="1" hidden="1">
      <c r="A21146" s="82" t="s">
        <v>36</v>
      </c>
      <c r="B21146">
        <v>21671</v>
      </c>
      <c r="C21146" s="19">
        <v>1967</v>
      </c>
      <c r="D21146" s="19" t="s">
        <v>14433</v>
      </c>
      <c r="E21146" s="19" t="s">
        <v>14230</v>
      </c>
      <c r="F21146" s="19" t="s">
        <v>14431</v>
      </c>
      <c r="G21146" s="19" t="b">
        <v>0</v>
      </c>
      <c r="H21146" s="19" t="b">
        <v>1</v>
      </c>
      <c r="I21146" s="145"/>
      <c r="J21146" t="str">
        <f>"INSERT INTO PARAMETERS (PARAMETER_ID, PARAMETER_GROUP_ID,PARAMETER_GROUP_NAME,PARAMETER_NAME,PARAMETER_VALUE,IS_SENSITIVE,IS_ACTIVE) VALUES ("&amp;B21146&amp;","&amp;C21146&amp;",'"&amp;D21146&amp;"','"&amp;E21146&amp;"','"&amp;F21146&amp;"',"&amp;G21146&amp;","&amp;H21146&amp;");"</f>
        <v>INSERT INTO PARAMETERS (PARAMETER_ID, PARAMETER_GROUP_ID,PARAMETER_GROUP_NAME,PARAMETER_NAME,PARAMETER_VALUE,IS_SENSITIVE,IS_ACTIVE) VALUES (21671,1967,'DCL_MBOX_file_copy_Gen_ext_2_Generic_Ext_Output_group','target_folder_path','DCL/Generic_Data_Extraction/Output',FALSE,TRUE);</v>
      </c>
      <c r="K21146" s="19"/>
      <c r="L21146" s="19"/>
      <c r="M21146" s="19"/>
      <c r="N21146" s="19"/>
      <c r="O21146" s="19"/>
      <c r="P21146" s="19"/>
      <c r="Q21146" s="19"/>
      <c r="R21146" s="19"/>
      <c r="S21146" s="19"/>
      <c r="T21146" s="19"/>
      <c r="U21146" s="19"/>
      <c r="V21146" s="19"/>
      <c r="W21146" s="19"/>
      <c r="X21146" s="19"/>
      <c r="Y21146" s="19"/>
      <c r="Z21146" s="19"/>
      <c r="AA21146" s="19"/>
      <c r="AB21146" s="19"/>
      <c r="AC21146" s="19"/>
      <c r="AD21146" s="19"/>
      <c r="AE21146" s="19"/>
      <c r="AF21146" s="19"/>
      <c r="AG21146" s="19"/>
    </row>
    <row r="21147" spans="1:33" s="9" customFormat="1" hidden="1">
      <c r="A21147" s="82" t="s">
        <v>36</v>
      </c>
      <c r="B21147">
        <v>21672</v>
      </c>
      <c r="C21147" s="19">
        <v>1967</v>
      </c>
      <c r="D21147" s="19" t="s">
        <v>14433</v>
      </c>
      <c r="E21147" s="19" t="s">
        <v>14232</v>
      </c>
      <c r="F21147" s="19" t="s">
        <v>14434</v>
      </c>
      <c r="G21147" s="19" t="b">
        <v>0</v>
      </c>
      <c r="H21147" s="19" t="b">
        <v>1</v>
      </c>
      <c r="I21147" s="145"/>
      <c r="J21147" t="str">
        <f>"INSERT INTO PARAMETERS (PARAMETER_ID, PARAMETER_GROUP_ID,PARAMETER_GROUP_NAME,PARAMETER_NAME,PARAMETER_VALUE,IS_SENSITIVE,IS_ACTIVE) VALUES ("&amp;B21147&amp;","&amp;C21147&amp;",'"&amp;D21147&amp;"','"&amp;E21147&amp;"','"&amp;F21147&amp;"',"&amp;G21147&amp;","&amp;H21147&amp;");"</f>
        <v>INSERT INTO PARAMETERS (PARAMETER_ID, PARAMETER_GROUP_ID,PARAMETER_GROUP_NAME,PARAMETER_NAME,PARAMETER_VALUE,IS_SENSITIVE,IS_ACTIVE) VALUES (21672,1967,'DCL_MBOX_file_copy_Gen_ext_2_Generic_Ext_Output_group','target_file_name','JTB_Subscp_Campaign_Output',FALSE,TRUE);</v>
      </c>
      <c r="K21147" s="19"/>
      <c r="L21147" s="19"/>
      <c r="M21147" s="19"/>
      <c r="N21147" s="19"/>
      <c r="O21147" s="19"/>
      <c r="P21147" s="19"/>
      <c r="Q21147" s="19"/>
      <c r="R21147" s="19"/>
      <c r="S21147" s="19"/>
      <c r="T21147" s="19"/>
      <c r="U21147" s="19"/>
      <c r="V21147" s="19"/>
      <c r="W21147" s="19"/>
      <c r="X21147" s="19"/>
      <c r="Y21147" s="19"/>
      <c r="Z21147" s="19"/>
      <c r="AA21147" s="19"/>
      <c r="AB21147" s="19"/>
      <c r="AC21147" s="19"/>
      <c r="AD21147" s="19"/>
      <c r="AE21147" s="19"/>
      <c r="AF21147" s="19"/>
      <c r="AG21147" s="19"/>
    </row>
    <row r="21148" spans="1:33" s="9" customFormat="1" hidden="1">
      <c r="A21148" s="82" t="s">
        <v>36</v>
      </c>
      <c r="B21148">
        <v>21673</v>
      </c>
      <c r="C21148" s="19">
        <v>1967</v>
      </c>
      <c r="D21148" s="19" t="s">
        <v>14433</v>
      </c>
      <c r="E21148" s="19" t="s">
        <v>14404</v>
      </c>
      <c r="F21148" s="19" t="s">
        <v>14331</v>
      </c>
      <c r="G21148" s="19" t="b">
        <v>0</v>
      </c>
      <c r="H21148" s="19" t="b">
        <v>1</v>
      </c>
      <c r="I21148" s="145"/>
      <c r="J21148" t="str">
        <f>"INSERT INTO PARAMETERS (PARAMETER_ID, PARAMETER_GROUP_ID,PARAMETER_GROUP_NAME,PARAMETER_NAME,PARAMETER_VALUE,IS_SENSITIVE,IS_ACTIVE) VALUES ("&amp;B21148&amp;","&amp;C21148&amp;",'"&amp;D21148&amp;"','"&amp;E21148&amp;"','"&amp;F21148&amp;"',"&amp;G21148&amp;","&amp;H21148&amp;");"</f>
        <v>INSERT INTO PARAMETERS (PARAMETER_ID, PARAMETER_GROUP_ID,PARAMETER_GROUP_NAME,PARAMETER_NAME,PARAMETER_VALUE,IS_SENSITIVE,IS_ACTIVE) VALUES (21673,1967,'DCL_MBOX_file_copy_Gen_ext_2_Generic_Ext_Output_group','source_folder_path','DCL/jjrnki/Generic_Extract_Unload02',FALSE,TRUE);</v>
      </c>
      <c r="K21148" s="19"/>
      <c r="L21148" s="19"/>
      <c r="M21148" s="19"/>
      <c r="N21148" s="19"/>
      <c r="O21148" s="19"/>
      <c r="P21148" s="19"/>
      <c r="Q21148" s="19"/>
      <c r="R21148" s="19"/>
      <c r="S21148" s="19"/>
      <c r="T21148" s="19"/>
      <c r="U21148" s="19"/>
      <c r="V21148" s="19"/>
      <c r="W21148" s="19"/>
      <c r="X21148" s="19"/>
      <c r="Y21148" s="19"/>
      <c r="Z21148" s="19"/>
      <c r="AA21148" s="19"/>
      <c r="AB21148" s="19"/>
      <c r="AC21148" s="19"/>
      <c r="AD21148" s="19"/>
      <c r="AE21148" s="19"/>
      <c r="AF21148" s="19"/>
      <c r="AG21148" s="19"/>
    </row>
    <row r="21149" spans="1:33" s="9" customFormat="1" hidden="1">
      <c r="A21149" s="82" t="s">
        <v>36</v>
      </c>
      <c r="B21149">
        <v>21674</v>
      </c>
      <c r="C21149" s="19">
        <v>1967</v>
      </c>
      <c r="D21149" s="19" t="s">
        <v>14433</v>
      </c>
      <c r="E21149" s="19" t="s">
        <v>14405</v>
      </c>
      <c r="F21149" s="19" t="s">
        <v>14335</v>
      </c>
      <c r="G21149" s="19" t="b">
        <v>0</v>
      </c>
      <c r="H21149" s="19" t="b">
        <v>1</v>
      </c>
      <c r="I21149" s="145"/>
      <c r="J21149" t="str">
        <f>"INSERT INTO PARAMETERS (PARAMETER_ID, PARAMETER_GROUP_ID,PARAMETER_GROUP_NAME,PARAMETER_NAME,PARAMETER_VALUE,IS_SENSITIVE,IS_ACTIVE) VALUES ("&amp;B21149&amp;","&amp;C21149&amp;",'"&amp;D21149&amp;"','"&amp;E21149&amp;"','"&amp;F21149&amp;"',"&amp;G21149&amp;","&amp;H21149&amp;");"</f>
        <v>INSERT INTO PARAMETERS (PARAMETER_ID, PARAMETER_GROUP_ID,PARAMETER_GROUP_NAME,PARAMETER_NAME,PARAMETER_VALUE,IS_SENSITIVE,IS_ACTIVE) VALUES (21674,1967,'DCL_MBOX_file_copy_Gen_ext_2_Generic_Ext_Output_group','source_file_name','Generic_Ext_Output',FALSE,TRUE);</v>
      </c>
      <c r="K21149" s="19"/>
      <c r="L21149" s="19"/>
      <c r="M21149" s="19"/>
      <c r="N21149" s="19"/>
      <c r="O21149" s="19"/>
      <c r="P21149" s="19"/>
      <c r="Q21149" s="19"/>
      <c r="R21149" s="19"/>
      <c r="S21149" s="19"/>
      <c r="T21149" s="19"/>
      <c r="U21149" s="19"/>
      <c r="V21149" s="19"/>
      <c r="W21149" s="19"/>
      <c r="X21149" s="19"/>
      <c r="Y21149" s="19"/>
      <c r="Z21149" s="19"/>
      <c r="AA21149" s="19"/>
      <c r="AB21149" s="19"/>
      <c r="AC21149" s="19"/>
      <c r="AD21149" s="19"/>
      <c r="AE21149" s="19"/>
      <c r="AF21149" s="19"/>
      <c r="AG21149" s="19"/>
    </row>
    <row r="21150" spans="1:33" s="9" customFormat="1" hidden="1">
      <c r="A21150" s="82" t="s">
        <v>36</v>
      </c>
      <c r="B21150">
        <v>21675</v>
      </c>
      <c r="C21150" s="19">
        <v>1967</v>
      </c>
      <c r="D21150" s="19" t="s">
        <v>14433</v>
      </c>
      <c r="E21150" s="19" t="s">
        <v>14406</v>
      </c>
      <c r="F21150" s="19" t="s">
        <v>3130</v>
      </c>
      <c r="G21150" s="19" t="b">
        <v>0</v>
      </c>
      <c r="H21150" s="19" t="b">
        <v>1</v>
      </c>
      <c r="I21150" s="145"/>
      <c r="J21150" t="str">
        <f>"INSERT INTO PARAMETERS (PARAMETER_ID, PARAMETER_GROUP_ID,PARAMETER_GROUP_NAME,PARAMETER_NAME,PARAMETER_VALUE,IS_SENSITIVE,IS_ACTIVE) VALUES ("&amp;B21150&amp;","&amp;C21150&amp;",'"&amp;D21150&amp;"','"&amp;E21150&amp;"','"&amp;F21150&amp;"',"&amp;G21150&amp;","&amp;H21150&amp;");"</f>
        <v>INSERT INTO PARAMETERS (PARAMETER_ID, PARAMETER_GROUP_ID,PARAMETER_GROUP_NAME,PARAMETER_NAME,PARAMETER_VALUE,IS_SENSITIVE,IS_ACTIVE) VALUES (21675,1967,'DCL_MBOX_file_copy_Gen_ext_2_Generic_Ext_Output_group','file_extn','csv',FALSE,TRUE);</v>
      </c>
      <c r="K21150" s="19"/>
      <c r="L21150" s="19"/>
      <c r="M21150" s="19"/>
      <c r="N21150" s="19"/>
      <c r="O21150" s="19"/>
      <c r="P21150" s="19"/>
      <c r="Q21150" s="19"/>
      <c r="R21150" s="19"/>
      <c r="S21150" s="19"/>
      <c r="T21150" s="19"/>
      <c r="U21150" s="19"/>
      <c r="V21150" s="19"/>
      <c r="W21150" s="19"/>
      <c r="X21150" s="19"/>
      <c r="Y21150" s="19"/>
      <c r="Z21150" s="19"/>
      <c r="AA21150" s="19"/>
      <c r="AB21150" s="19"/>
      <c r="AC21150" s="19"/>
      <c r="AD21150" s="19"/>
      <c r="AE21150" s="19"/>
      <c r="AF21150" s="19"/>
      <c r="AG21150" s="19"/>
    </row>
    <row r="21151" spans="1:33" s="9" customFormat="1" hidden="1">
      <c r="A21151" s="82" t="s">
        <v>36</v>
      </c>
      <c r="B21151">
        <v>21676</v>
      </c>
      <c r="C21151" s="19">
        <v>1967</v>
      </c>
      <c r="D21151" s="19" t="s">
        <v>14433</v>
      </c>
      <c r="E21151" s="19" t="s">
        <v>2847</v>
      </c>
      <c r="F21151" s="19" t="s">
        <v>12407</v>
      </c>
      <c r="G21151" s="19" t="b">
        <v>0</v>
      </c>
      <c r="H21151" s="19" t="b">
        <v>1</v>
      </c>
      <c r="I21151" s="145"/>
      <c r="J21151" t="str">
        <f>"INSERT INTO PARAMETERS (PARAMETER_ID, PARAMETER_GROUP_ID,PARAMETER_GROUP_NAME,PARAMETER_NAME,PARAMETER_VALUE,IS_SENSITIVE,IS_ACTIVE) VALUES ("&amp;B21151&amp;","&amp;C21151&amp;",'"&amp;D21151&amp;"','"&amp;E21151&amp;"','"&amp;F21151&amp;"',"&amp;G21151&amp;","&amp;H21151&amp;");"</f>
        <v>INSERT INTO PARAMETERS (PARAMETER_ID, PARAMETER_GROUP_ID,PARAMETER_GROUP_NAME,PARAMETER_NAME,PARAMETER_VALUE,IS_SENSITIVE,IS_ACTIVE) VALUES (21676,1967,'DCL_MBOX_file_copy_Gen_ext_2_Generic_Ext_Output_group','container','jpn',FALSE,TRUE);</v>
      </c>
      <c r="K21151" s="19"/>
      <c r="L21151" s="19"/>
      <c r="M21151" s="19"/>
      <c r="N21151" s="19"/>
      <c r="O21151" s="19"/>
      <c r="P21151" s="19"/>
      <c r="Q21151" s="19"/>
      <c r="R21151" s="19"/>
      <c r="S21151" s="19"/>
      <c r="T21151" s="19"/>
      <c r="U21151" s="19"/>
      <c r="V21151" s="19"/>
      <c r="W21151" s="19"/>
      <c r="X21151" s="19"/>
      <c r="Y21151" s="19"/>
      <c r="Z21151" s="19"/>
      <c r="AA21151" s="19"/>
      <c r="AB21151" s="19"/>
      <c r="AC21151" s="19"/>
      <c r="AD21151" s="19"/>
      <c r="AE21151" s="19"/>
      <c r="AF21151" s="19"/>
      <c r="AG21151" s="19"/>
    </row>
    <row r="21152" spans="1:33" s="9" customFormat="1" hidden="1">
      <c r="A21152" s="82" t="s">
        <v>36</v>
      </c>
      <c r="B21152">
        <v>21677</v>
      </c>
      <c r="C21152" s="19">
        <v>1967</v>
      </c>
      <c r="D21152" s="19" t="s">
        <v>14433</v>
      </c>
      <c r="E21152" s="19" t="s">
        <v>14407</v>
      </c>
      <c r="F21152" s="705" t="s">
        <v>14408</v>
      </c>
      <c r="G21152" s="19" t="b">
        <v>0</v>
      </c>
      <c r="H21152" s="19" t="b">
        <v>1</v>
      </c>
      <c r="I21152" s="145"/>
      <c r="J21152" t="str">
        <f>"INSERT INTO PARAMETERS (PARAMETER_ID, PARAMETER_GROUP_ID,PARAMETER_GROUP_NAME,PARAMETER_NAME,PARAMETER_VALUE,IS_SENSITIVE,IS_ACTIVE) VALUES ("&amp;B21152&amp;","&amp;C21152&amp;",'"&amp;D21152&amp;"','"&amp;E21152&amp;"','"&amp;F21152&amp;"',"&amp;G21152&amp;","&amp;H21152&amp;");"</f>
        <v>INSERT INTO PARAMETERS (PARAMETER_ID, PARAMETER_GROUP_ID,PARAMETER_GROUP_NAME,PARAMETER_NAME,PARAMETER_VALUE,IS_SENSITIVE,IS_ACTIVE) VALUES (21677,1967,'DCL_MBOX_file_copy_Gen_ext_2_Generic_Ext_Output_group','encoding','UTF-8',FALSE,TRUE);</v>
      </c>
      <c r="K21152" s="19"/>
      <c r="L21152" s="19"/>
      <c r="M21152" s="19"/>
      <c r="N21152" s="19"/>
      <c r="O21152" s="19"/>
      <c r="P21152" s="19"/>
      <c r="Q21152" s="19"/>
      <c r="R21152" s="19"/>
      <c r="S21152" s="19"/>
      <c r="T21152" s="19"/>
      <c r="U21152" s="19"/>
      <c r="V21152" s="19"/>
      <c r="W21152" s="19"/>
      <c r="X21152" s="19"/>
      <c r="Y21152" s="19"/>
      <c r="Z21152" s="19"/>
      <c r="AA21152" s="19"/>
      <c r="AB21152" s="19"/>
      <c r="AC21152" s="19"/>
      <c r="AD21152" s="19"/>
      <c r="AE21152" s="19"/>
      <c r="AF21152" s="19"/>
      <c r="AG21152" s="19"/>
    </row>
    <row r="21153" spans="1:33" s="9" customFormat="1" hidden="1">
      <c r="A21153" s="874"/>
      <c r="B21153" s="715">
        <f>B21152+1</f>
        <v>21678</v>
      </c>
      <c r="C21153" s="717">
        <v>1968</v>
      </c>
      <c r="D21153" s="765" t="s">
        <v>14435</v>
      </c>
      <c r="E21153" s="720" t="s">
        <v>2861</v>
      </c>
      <c r="F21153" s="720">
        <v>0</v>
      </c>
      <c r="G21153" s="966" t="b">
        <v>0</v>
      </c>
      <c r="H21153" s="966" t="b">
        <v>1</v>
      </c>
      <c r="I21153" s="968"/>
      <c r="J21153" s="715" t="str">
        <f>"INSERT INTO PARAMETERS (PARAMETER_ID, PARAMETER_GROUP_ID,PARAMETER_GROUP_NAME,PARAMETER_NAME,PARAMETER_VALUE,IS_SENSITIVE,IS_ACTIVE) VALUES ("&amp;B21153&amp;","&amp;C21153&amp;",'"&amp;D21153&amp;"','"&amp;E21153&amp;"','"&amp;F21153&amp;"',"&amp;G21153&amp;","&amp;H21153&amp;");"</f>
        <v>INSERT INTO PARAMETERS (PARAMETER_ID, PARAMETER_GROUP_ID,PARAMETER_GROUP_NAME,PARAMETER_NAME,PARAMETER_VALUE,IS_SENSITIVE,IS_ACTIVE) VALUES (21678,1968,'OKR_Alteryx_Data_Ingestion_group','file_header_row_num','0',FALSE,TRUE);</v>
      </c>
      <c r="K21153" s="19"/>
      <c r="L21153" s="19"/>
      <c r="M21153" s="19"/>
      <c r="N21153" s="19"/>
      <c r="O21153" s="19"/>
      <c r="P21153" s="19"/>
      <c r="Q21153" s="19"/>
      <c r="R21153" s="19"/>
      <c r="S21153" s="19"/>
      <c r="T21153" s="19"/>
      <c r="U21153" s="19"/>
      <c r="V21153" s="19"/>
      <c r="W21153" s="19"/>
      <c r="X21153" s="19"/>
      <c r="Y21153" s="19"/>
      <c r="Z21153" s="19"/>
      <c r="AA21153" s="19"/>
      <c r="AB21153" s="19"/>
      <c r="AC21153" s="19"/>
      <c r="AD21153" s="19"/>
      <c r="AE21153" s="19"/>
      <c r="AF21153" s="19"/>
      <c r="AG21153" s="19"/>
    </row>
    <row r="21154" spans="1:33" s="9" customFormat="1" hidden="1">
      <c r="A21154" s="874"/>
      <c r="B21154" s="715">
        <f>B21153+1</f>
        <v>21679</v>
      </c>
      <c r="C21154" s="717">
        <v>1968</v>
      </c>
      <c r="D21154" s="765" t="s">
        <v>14435</v>
      </c>
      <c r="E21154" s="720" t="s">
        <v>2863</v>
      </c>
      <c r="F21154" s="720" t="s">
        <v>2821</v>
      </c>
      <c r="G21154" s="966" t="b">
        <v>0</v>
      </c>
      <c r="H21154" s="966" t="b">
        <v>1</v>
      </c>
      <c r="I21154" s="968"/>
      <c r="J21154" s="715" t="str">
        <f>"INSERT INTO PARAMETERS (PARAMETER_ID, PARAMETER_GROUP_ID,PARAMETER_GROUP_NAME,PARAMETER_NAME,PARAMETER_VALUE,IS_SENSITIVE,IS_ACTIVE) VALUES ("&amp;B21154&amp;","&amp;C21154&amp;",'"&amp;D21154&amp;"','"&amp;E21154&amp;"','"&amp;F21154&amp;"',"&amp;G21154&amp;","&amp;H21154&amp;");"</f>
        <v>INSERT INTO PARAMETERS (PARAMETER_ID, PARAMETER_GROUP_ID,PARAMETER_GROUP_NAME,PARAMETER_NAME,PARAMETER_VALUE,IS_SENSITIVE,IS_ACTIVE) VALUES (21679,1968,'OKR_Alteryx_Data_Ingestion_group','is_truncate','Y',FALSE,TRUE);</v>
      </c>
      <c r="K21154" s="19"/>
      <c r="L21154" s="19"/>
      <c r="M21154" s="19"/>
      <c r="N21154" s="19"/>
      <c r="O21154" s="19"/>
      <c r="P21154" s="19"/>
      <c r="Q21154" s="19"/>
      <c r="R21154" s="19"/>
      <c r="S21154" s="19"/>
      <c r="T21154" s="19"/>
      <c r="U21154" s="19"/>
      <c r="V21154" s="19"/>
      <c r="W21154" s="19"/>
      <c r="X21154" s="19"/>
      <c r="Y21154" s="19"/>
      <c r="Z21154" s="19"/>
      <c r="AA21154" s="19"/>
      <c r="AB21154" s="19"/>
      <c r="AC21154" s="19"/>
      <c r="AD21154" s="19"/>
      <c r="AE21154" s="19"/>
      <c r="AF21154" s="19"/>
      <c r="AG21154" s="19"/>
    </row>
    <row r="21155" spans="1:33" s="9" customFormat="1" hidden="1">
      <c r="A21155" s="874"/>
      <c r="B21155" s="715">
        <f>B21154+1</f>
        <v>21680</v>
      </c>
      <c r="C21155" s="717">
        <v>1968</v>
      </c>
      <c r="D21155" s="765" t="s">
        <v>14435</v>
      </c>
      <c r="E21155" s="720" t="s">
        <v>2820</v>
      </c>
      <c r="F21155" s="912" t="s">
        <v>2943</v>
      </c>
      <c r="G21155" s="966" t="b">
        <v>0</v>
      </c>
      <c r="H21155" s="966" t="b">
        <v>1</v>
      </c>
      <c r="I21155" s="968"/>
      <c r="J21155" s="715" t="str">
        <f>"INSERT INTO PARAMETERS (PARAMETER_ID, PARAMETER_GROUP_ID,PARAMETER_GROUP_NAME,PARAMETER_NAME,PARAMETER_VALUE,IS_SENSITIVE,IS_ACTIVE) VALUES ("&amp;B21155&amp;","&amp;C21155&amp;",'"&amp;D21155&amp;"','"&amp;E21155&amp;"','"&amp;F21155&amp;"',"&amp;G21155&amp;","&amp;H21155&amp;");"</f>
        <v>INSERT INTO PARAMETERS (PARAMETER_ID, PARAMETER_GROUP_ID,PARAMETER_GROUP_NAME,PARAMETER_NAME,PARAMETER_VALUE,IS_SENSITIVE,IS_ACTIVE) VALUES (21680,1968,'OKR_Alteryx_Data_Ingestion_group','trigger_mail','N',FALSE,TRUE);</v>
      </c>
      <c r="K21155" s="19"/>
      <c r="L21155" s="19"/>
      <c r="M21155" s="19"/>
      <c r="N21155" s="19"/>
      <c r="O21155" s="19"/>
      <c r="P21155" s="19"/>
      <c r="Q21155" s="19"/>
      <c r="R21155" s="19"/>
      <c r="S21155" s="19"/>
      <c r="T21155" s="19"/>
      <c r="U21155" s="19"/>
      <c r="V21155" s="19"/>
      <c r="W21155" s="19"/>
      <c r="X21155" s="19"/>
      <c r="Y21155" s="19"/>
      <c r="Z21155" s="19"/>
      <c r="AA21155" s="19"/>
      <c r="AB21155" s="19"/>
      <c r="AC21155" s="19"/>
      <c r="AD21155" s="19"/>
      <c r="AE21155" s="19"/>
      <c r="AF21155" s="19"/>
      <c r="AG21155" s="19"/>
    </row>
    <row r="21156" spans="1:33" s="9" customFormat="1" hidden="1">
      <c r="A21156" s="874"/>
      <c r="B21156" s="715">
        <f>B21155+1</f>
        <v>21681</v>
      </c>
      <c r="C21156" s="717">
        <v>1968</v>
      </c>
      <c r="D21156" s="765" t="s">
        <v>14435</v>
      </c>
      <c r="E21156" s="720" t="s">
        <v>2831</v>
      </c>
      <c r="F21156" s="912" t="s">
        <v>2943</v>
      </c>
      <c r="G21156" s="966" t="b">
        <v>0</v>
      </c>
      <c r="H21156" s="966" t="b">
        <v>1</v>
      </c>
      <c r="I21156" s="968"/>
      <c r="J21156" s="715" t="str">
        <f>"INSERT INTO PARAMETERS (PARAMETER_ID, PARAMETER_GROUP_ID,PARAMETER_GROUP_NAME,PARAMETER_NAME,PARAMETER_VALUE,IS_SENSITIVE,IS_ACTIVE) VALUES ("&amp;B21156&amp;","&amp;C21156&amp;",'"&amp;D21156&amp;"','"&amp;E21156&amp;"','"&amp;F21156&amp;"',"&amp;G21156&amp;","&amp;H21156&amp;");"</f>
        <v>INSERT INTO PARAMETERS (PARAMETER_ID, PARAMETER_GROUP_ID,PARAMETER_GROUP_NAME,PARAMETER_NAME,PARAMETER_VALUE,IS_SENSITIVE,IS_ACTIVE) VALUES (21681,1968,'OKR_Alteryx_Data_Ingestion_group','business_mail_trigger','N',FALSE,TRUE);</v>
      </c>
      <c r="K21156" s="19"/>
      <c r="L21156" s="19"/>
      <c r="M21156" s="19"/>
      <c r="N21156" s="19"/>
      <c r="O21156" s="19"/>
      <c r="P21156" s="19"/>
      <c r="Q21156" s="19"/>
      <c r="R21156" s="19"/>
      <c r="S21156" s="19"/>
      <c r="T21156" s="19"/>
      <c r="U21156" s="19"/>
      <c r="V21156" s="19"/>
      <c r="W21156" s="19"/>
      <c r="X21156" s="19"/>
      <c r="Y21156" s="19"/>
      <c r="Z21156" s="19"/>
      <c r="AA21156" s="19"/>
      <c r="AB21156" s="19"/>
      <c r="AC21156" s="19"/>
      <c r="AD21156" s="19"/>
      <c r="AE21156" s="19"/>
      <c r="AF21156" s="19"/>
      <c r="AG21156" s="19"/>
    </row>
    <row r="21157" spans="1:33" s="9" customFormat="1" hidden="1">
      <c r="A21157" s="874"/>
      <c r="B21157" s="715">
        <f>B21156+1</f>
        <v>21682</v>
      </c>
      <c r="C21157" s="717">
        <v>1968</v>
      </c>
      <c r="D21157" s="765" t="s">
        <v>14435</v>
      </c>
      <c r="E21157" s="720" t="s">
        <v>2817</v>
      </c>
      <c r="F21157" s="720" t="s">
        <v>14436</v>
      </c>
      <c r="G21157" s="966" t="b">
        <v>0</v>
      </c>
      <c r="H21157" s="966" t="b">
        <v>1</v>
      </c>
      <c r="I21157" s="968"/>
      <c r="J21157" s="715" t="str">
        <f>"INSERT INTO PARAMETERS (PARAMETER_ID, PARAMETER_GROUP_ID,PARAMETER_GROUP_NAME,PARAMETER_NAME,PARAMETER_VALUE,IS_SENSITIVE,IS_ACTIVE) VALUES ("&amp;B21157&amp;","&amp;C21157&amp;",'"&amp;D21157&amp;"','"&amp;E21157&amp;"','"&amp;F21157&amp;"',"&amp;G21157&amp;","&amp;H21157&amp;");"</f>
        <v>INSERT INTO PARAMETERS (PARAMETER_ID, PARAMETER_GROUP_ID,PARAMETER_GROUP_NAME,PARAMETER_NAME,PARAMETER_VALUE,IS_SENSITIVE,IS_ACTIVE) VALUES (21682,1968,'OKR_Alteryx_Data_Ingestion_group','val_file_header','KPI,Datatype,Cluster,Market,Segment,Brand,YearMonth,Year,Quarter,Actuals,Target,Target_Type',FALSE,TRUE);</v>
      </c>
      <c r="K21157" s="19"/>
      <c r="L21157" s="19"/>
      <c r="M21157" s="19"/>
      <c r="N21157" s="19"/>
      <c r="O21157" s="19"/>
      <c r="P21157" s="19"/>
      <c r="Q21157" s="19"/>
      <c r="R21157" s="19"/>
      <c r="S21157" s="19"/>
      <c r="T21157" s="19"/>
      <c r="U21157" s="19"/>
      <c r="V21157" s="19"/>
      <c r="W21157" s="19"/>
      <c r="X21157" s="19"/>
      <c r="Y21157" s="19"/>
      <c r="Z21157" s="19"/>
      <c r="AA21157" s="19"/>
      <c r="AB21157" s="19"/>
      <c r="AC21157" s="19"/>
      <c r="AD21157" s="19"/>
      <c r="AE21157" s="19"/>
      <c r="AF21157" s="19"/>
      <c r="AG21157" s="19"/>
    </row>
    <row r="21158" spans="1:33" s="9" customFormat="1" hidden="1">
      <c r="A21158" s="874"/>
      <c r="B21158" s="715">
        <f>B21157+1</f>
        <v>21683</v>
      </c>
      <c r="C21158" s="717">
        <v>1968</v>
      </c>
      <c r="D21158" s="765" t="s">
        <v>14435</v>
      </c>
      <c r="E21158" s="720" t="s">
        <v>2823</v>
      </c>
      <c r="F21158" s="951" t="s">
        <v>14437</v>
      </c>
      <c r="G21158" s="966" t="b">
        <v>0</v>
      </c>
      <c r="H21158" s="966" t="b">
        <v>1</v>
      </c>
      <c r="I21158" s="968"/>
      <c r="J21158" s="715" t="str">
        <f>"INSERT INTO PARAMETERS (PARAMETER_ID, PARAMETER_GROUP_ID,PARAMETER_GROUP_NAME,PARAMETER_NAME,PARAMETER_VALUE,IS_SENSITIVE,IS_ACTIVE) VALUES ("&amp;B21158&amp;","&amp;C21158&amp;",'"&amp;D21158&amp;"','"&amp;E21158&amp;"','"&amp;F21158&amp;"',"&amp;G21158&amp;","&amp;H21158&amp;");"</f>
        <v>INSERT INTO PARAMETERS (PARAMETER_ID, PARAMETER_GROUP_ID,PARAMETER_GROUP_NAME,PARAMETER_NAME,PARAMETER_VALUE,IS_SENSITIVE,IS_ACTIVE) VALUES (21683,1968,'OKR_Alteryx_Data_Ingestion_group','file_spec','OKR_Alteryx',FALSE,TRUE);</v>
      </c>
      <c r="K21158" s="19"/>
      <c r="L21158" s="19"/>
      <c r="M21158" s="19"/>
      <c r="N21158" s="19"/>
      <c r="O21158" s="19"/>
      <c r="P21158" s="19"/>
      <c r="Q21158" s="19"/>
      <c r="R21158" s="19"/>
      <c r="S21158" s="19"/>
      <c r="T21158" s="19"/>
      <c r="U21158" s="19"/>
      <c r="V21158" s="19"/>
      <c r="W21158" s="19"/>
      <c r="X21158" s="19"/>
      <c r="Y21158" s="19"/>
      <c r="Z21158" s="19"/>
      <c r="AA21158" s="19"/>
      <c r="AB21158" s="19"/>
      <c r="AC21158" s="19"/>
      <c r="AD21158" s="19"/>
      <c r="AE21158" s="19"/>
      <c r="AF21158" s="19"/>
      <c r="AG21158" s="19"/>
    </row>
    <row r="21159" spans="1:33" s="9" customFormat="1" hidden="1">
      <c r="A21159" s="874"/>
      <c r="B21159" s="715">
        <f>B21158+1</f>
        <v>21684</v>
      </c>
      <c r="C21159" s="717">
        <v>1968</v>
      </c>
      <c r="D21159" s="765" t="s">
        <v>14435</v>
      </c>
      <c r="E21159" s="720" t="s">
        <v>2826</v>
      </c>
      <c r="F21159" s="951" t="s">
        <v>14437</v>
      </c>
      <c r="G21159" s="966" t="b">
        <v>0</v>
      </c>
      <c r="H21159" s="966" t="b">
        <v>1</v>
      </c>
      <c r="I21159" s="968"/>
      <c r="J21159" s="715" t="str">
        <f>"INSERT INTO PARAMETERS (PARAMETER_ID, PARAMETER_GROUP_ID,PARAMETER_GROUP_NAME,PARAMETER_NAME,PARAMETER_VALUE,IS_SENSITIVE,IS_ACTIVE) VALUES ("&amp;B21159&amp;","&amp;C21159&amp;",'"&amp;D21159&amp;"','"&amp;E21159&amp;"','"&amp;F21159&amp;"',"&amp;G21159&amp;","&amp;H21159&amp;");"</f>
        <v>INSERT INTO PARAMETERS (PARAMETER_ID, PARAMETER_GROUP_ID,PARAMETER_GROUP_NAME,PARAMETER_NAME,PARAMETER_VALUE,IS_SENSITIVE,IS_ACTIVE) VALUES (21684,1968,'OKR_Alteryx_Data_Ingestion_group','val_file_name','OKR_Alteryx',FALSE,TRUE);</v>
      </c>
      <c r="K21159" s="19"/>
      <c r="L21159" s="19"/>
      <c r="M21159" s="19"/>
      <c r="N21159" s="19"/>
      <c r="O21159" s="19"/>
      <c r="P21159" s="19"/>
      <c r="Q21159" s="19"/>
      <c r="R21159" s="19"/>
      <c r="S21159" s="19"/>
      <c r="T21159" s="19"/>
      <c r="U21159" s="19"/>
      <c r="V21159" s="19"/>
      <c r="W21159" s="19"/>
      <c r="X21159" s="19"/>
      <c r="Y21159" s="19"/>
      <c r="Z21159" s="19"/>
      <c r="AA21159" s="19"/>
      <c r="AB21159" s="19"/>
      <c r="AC21159" s="19"/>
      <c r="AD21159" s="19"/>
      <c r="AE21159" s="19"/>
      <c r="AF21159" s="19"/>
      <c r="AG21159" s="19"/>
    </row>
    <row r="21160" spans="1:33" s="9" customFormat="1" hidden="1">
      <c r="A21160" s="874"/>
      <c r="B21160" s="715">
        <f>B21159+1</f>
        <v>21685</v>
      </c>
      <c r="C21160" s="717">
        <v>1968</v>
      </c>
      <c r="D21160" s="765" t="s">
        <v>14435</v>
      </c>
      <c r="E21160" s="720" t="s">
        <v>2828</v>
      </c>
      <c r="F21160" s="912" t="s">
        <v>3130</v>
      </c>
      <c r="G21160" s="966" t="b">
        <v>0</v>
      </c>
      <c r="H21160" s="966" t="b">
        <v>1</v>
      </c>
      <c r="I21160" s="968"/>
      <c r="J21160" s="715" t="str">
        <f>"INSERT INTO PARAMETERS (PARAMETER_ID, PARAMETER_GROUP_ID,PARAMETER_GROUP_NAME,PARAMETER_NAME,PARAMETER_VALUE,IS_SENSITIVE,IS_ACTIVE) VALUES ("&amp;B21160&amp;","&amp;C21160&amp;",'"&amp;D21160&amp;"','"&amp;E21160&amp;"','"&amp;F21160&amp;"',"&amp;G21160&amp;","&amp;H21160&amp;");"</f>
        <v>INSERT INTO PARAMETERS (PARAMETER_ID, PARAMETER_GROUP_ID,PARAMETER_GROUP_NAME,PARAMETER_NAME,PARAMETER_VALUE,IS_SENSITIVE,IS_ACTIVE) VALUES (21685,1968,'OKR_Alteryx_Data_Ingestion_group','val_file_extn','csv',FALSE,TRUE);</v>
      </c>
      <c r="K21160" s="19"/>
      <c r="L21160" s="19"/>
      <c r="M21160" s="19"/>
      <c r="N21160" s="19"/>
      <c r="O21160" s="19"/>
      <c r="P21160" s="19"/>
      <c r="Q21160" s="19"/>
      <c r="R21160" s="19"/>
      <c r="S21160" s="19"/>
      <c r="T21160" s="19"/>
      <c r="U21160" s="19"/>
      <c r="V21160" s="19"/>
      <c r="W21160" s="19"/>
      <c r="X21160" s="19"/>
      <c r="Y21160" s="19"/>
      <c r="Z21160" s="19"/>
      <c r="AA21160" s="19"/>
      <c r="AB21160" s="19"/>
      <c r="AC21160" s="19"/>
      <c r="AD21160" s="19"/>
      <c r="AE21160" s="19"/>
      <c r="AF21160" s="19"/>
      <c r="AG21160" s="19"/>
    </row>
    <row r="21161" spans="1:33" s="9" customFormat="1" hidden="1">
      <c r="A21161" s="874"/>
      <c r="B21161" s="715">
        <f>B21160+1</f>
        <v>21686</v>
      </c>
      <c r="C21161" s="717">
        <v>1968</v>
      </c>
      <c r="D21161" s="765" t="s">
        <v>14435</v>
      </c>
      <c r="E21161" s="720" t="s">
        <v>2833</v>
      </c>
      <c r="F21161" s="720" t="s">
        <v>2834</v>
      </c>
      <c r="G21161" s="966" t="b">
        <v>0</v>
      </c>
      <c r="H21161" s="966" t="b">
        <v>1</v>
      </c>
      <c r="I21161" s="968"/>
      <c r="J21161" s="715" t="str">
        <f>"INSERT INTO PARAMETERS (PARAMETER_ID, PARAMETER_GROUP_ID,PARAMETER_GROUP_NAME,PARAMETER_NAME,PARAMETER_VALUE,IS_SENSITIVE,IS_ACTIVE) VALUES ("&amp;B21161&amp;","&amp;C21161&amp;",'"&amp;D21161&amp;"','"&amp;E21161&amp;"','"&amp;F21161&amp;"',"&amp;G21161&amp;","&amp;H21161&amp;");"</f>
        <v>INSERT INTO PARAMETERS (PARAMETER_ID, PARAMETER_GROUP_ID,PARAMETER_GROUP_NAME,PARAMETER_NAME,PARAMETER_VALUE,IS_SENSITIVE,IS_ACTIVE) VALUES (21686,1968,'OKR_Alteryx_Data_Ingestion_group','load_method','sp',FALSE,TRUE);</v>
      </c>
      <c r="K21161" s="19"/>
      <c r="L21161" s="19"/>
      <c r="M21161" s="19"/>
      <c r="N21161" s="19"/>
      <c r="O21161" s="19"/>
      <c r="P21161" s="19"/>
      <c r="Q21161" s="19"/>
      <c r="R21161" s="19"/>
      <c r="S21161" s="19"/>
      <c r="T21161" s="19"/>
      <c r="U21161" s="19"/>
      <c r="V21161" s="19"/>
      <c r="W21161" s="19"/>
      <c r="X21161" s="19"/>
      <c r="Y21161" s="19"/>
      <c r="Z21161" s="19"/>
      <c r="AA21161" s="19"/>
      <c r="AB21161" s="19"/>
      <c r="AC21161" s="19"/>
      <c r="AD21161" s="19"/>
      <c r="AE21161" s="19"/>
      <c r="AF21161" s="19"/>
      <c r="AG21161" s="19"/>
    </row>
    <row r="21162" spans="1:33" s="9" customFormat="1" hidden="1">
      <c r="A21162" s="874"/>
      <c r="B21162" s="715">
        <f>B21161+1</f>
        <v>21687</v>
      </c>
      <c r="C21162" s="717">
        <v>1968</v>
      </c>
      <c r="D21162" s="765" t="s">
        <v>14435</v>
      </c>
      <c r="E21162" s="720" t="s">
        <v>2836</v>
      </c>
      <c r="F21162" s="912" t="s">
        <v>14438</v>
      </c>
      <c r="G21162" s="966" t="b">
        <v>0</v>
      </c>
      <c r="H21162" s="966" t="b">
        <v>1</v>
      </c>
      <c r="I21162" s="968"/>
      <c r="J21162" s="715" t="str">
        <f>"INSERT INTO PARAMETERS (PARAMETER_ID, PARAMETER_GROUP_ID,PARAMETER_GROUP_NAME,PARAMETER_NAME,PARAMETER_VALUE,IS_SENSITIVE,IS_ACTIVE) VALUES ("&amp;B21162&amp;","&amp;C21162&amp;",'"&amp;D21162&amp;"','"&amp;E21162&amp;"','"&amp;F21162&amp;"',"&amp;G21162&amp;","&amp;H21162&amp;");"</f>
        <v>INSERT INTO PARAMETERS (PARAMETER_ID, PARAMETER_GROUP_ID,PARAMETER_GROUP_NAME,PARAMETER_NAME,PARAMETER_VALUE,IS_SENSITIVE,IS_ACTIVE) VALUES (21687,1968,'OKR_Alteryx_Data_Ingestion_group','sp_name','ASPSDL_RAW.OKR_ALTERYX_DATA_PREPROCESSING',FALSE,TRUE);</v>
      </c>
      <c r="K21162" s="19"/>
      <c r="L21162" s="19"/>
      <c r="M21162" s="19"/>
      <c r="N21162" s="19"/>
      <c r="O21162" s="19"/>
      <c r="P21162" s="19"/>
      <c r="Q21162" s="19"/>
      <c r="R21162" s="19"/>
      <c r="S21162" s="19"/>
      <c r="T21162" s="19"/>
      <c r="U21162" s="19"/>
      <c r="V21162" s="19"/>
      <c r="W21162" s="19"/>
      <c r="X21162" s="19"/>
      <c r="Y21162" s="19"/>
      <c r="Z21162" s="19"/>
      <c r="AA21162" s="19"/>
      <c r="AB21162" s="19"/>
      <c r="AC21162" s="19"/>
      <c r="AD21162" s="19"/>
      <c r="AE21162" s="19"/>
      <c r="AF21162" s="19"/>
      <c r="AG21162" s="19"/>
    </row>
    <row r="21163" spans="1:33" s="9" customFormat="1" hidden="1">
      <c r="A21163" s="874"/>
      <c r="B21163" s="715">
        <f>B21162+1</f>
        <v>21688</v>
      </c>
      <c r="C21163" s="717">
        <v>1968</v>
      </c>
      <c r="D21163" s="765" t="s">
        <v>14435</v>
      </c>
      <c r="E21163" s="720" t="s">
        <v>5468</v>
      </c>
      <c r="F21163" s="720" t="s">
        <v>2943</v>
      </c>
      <c r="G21163" s="966" t="b">
        <v>0</v>
      </c>
      <c r="H21163" s="966" t="b">
        <v>1</v>
      </c>
      <c r="I21163" s="968"/>
      <c r="J21163" s="715" t="str">
        <f>"INSERT INTO PARAMETERS (PARAMETER_ID, PARAMETER_GROUP_ID,PARAMETER_GROUP_NAME,PARAMETER_NAME,PARAMETER_VALUE,IS_SENSITIVE,IS_ACTIVE) VALUES ("&amp;B21163&amp;","&amp;C21163&amp;",'"&amp;D21163&amp;"','"&amp;E21163&amp;"','"&amp;F21163&amp;"',"&amp;G21163&amp;","&amp;H21163&amp;");"</f>
        <v>INSERT INTO PARAMETERS (PARAMETER_ID, PARAMETER_GROUP_ID,PARAMETER_GROUP_NAME,PARAMETER_NAME,PARAMETER_VALUE,IS_SENSITIVE,IS_ACTIVE) VALUES (21688,1968,'OKR_Alteryx_Data_Ingestion_group','is_direct_load','N',FALSE,TRUE);</v>
      </c>
      <c r="K21163" s="19"/>
      <c r="L21163" s="19"/>
      <c r="M21163" s="19"/>
      <c r="N21163" s="19"/>
      <c r="O21163" s="19"/>
      <c r="P21163" s="19"/>
      <c r="Q21163" s="19"/>
      <c r="R21163" s="19"/>
      <c r="S21163" s="19"/>
      <c r="T21163" s="19"/>
      <c r="U21163" s="19"/>
      <c r="V21163" s="19"/>
      <c r="W21163" s="19"/>
      <c r="X21163" s="19"/>
      <c r="Y21163" s="19"/>
      <c r="Z21163" s="19"/>
      <c r="AA21163" s="19"/>
      <c r="AB21163" s="19"/>
      <c r="AC21163" s="19"/>
      <c r="AD21163" s="19"/>
      <c r="AE21163" s="19"/>
      <c r="AF21163" s="19"/>
      <c r="AG21163" s="19"/>
    </row>
    <row r="21164" spans="1:33" s="9" customFormat="1" hidden="1">
      <c r="A21164" s="874"/>
      <c r="B21164" s="715">
        <f>B21163+1</f>
        <v>21689</v>
      </c>
      <c r="C21164" s="717">
        <v>1968</v>
      </c>
      <c r="D21164" s="765" t="s">
        <v>14435</v>
      </c>
      <c r="E21164" s="720" t="s">
        <v>2841</v>
      </c>
      <c r="F21164" s="720" t="s">
        <v>14439</v>
      </c>
      <c r="G21164" s="966" t="b">
        <v>0</v>
      </c>
      <c r="H21164" s="966" t="b">
        <v>1</v>
      </c>
      <c r="I21164" s="968"/>
      <c r="J21164" s="715" t="str">
        <f>"INSERT INTO PARAMETERS (PARAMETER_ID, PARAMETER_GROUP_ID,PARAMETER_GROUP_NAME,PARAMETER_NAME,PARAMETER_VALUE,IS_SENSITIVE,IS_ACTIVE) VALUES ("&amp;B21164&amp;","&amp;C21164&amp;",'"&amp;D21164&amp;"','"&amp;E21164&amp;"','"&amp;F21164&amp;"',"&amp;G21164&amp;","&amp;H21164&amp;");"</f>
        <v>INSERT INTO PARAMETERS (PARAMETER_ID, PARAMETER_GROUP_ID,PARAMETER_GROUP_NAME,PARAMETER_NAME,PARAMETER_VALUE,IS_SENSITIVE,IS_ACTIVE) VALUES (21689,1968,'OKR_Alteryx_Data_Ingestion_group','folder_path','OKR/transaction/Alteryx/',FALSE,TRUE);</v>
      </c>
      <c r="K21164" s="19"/>
      <c r="L21164" s="19"/>
      <c r="M21164" s="19"/>
      <c r="N21164" s="19"/>
      <c r="O21164" s="19"/>
      <c r="P21164" s="19"/>
      <c r="Q21164" s="19"/>
      <c r="R21164" s="19"/>
      <c r="S21164" s="19"/>
      <c r="T21164" s="19"/>
      <c r="U21164" s="19"/>
      <c r="V21164" s="19"/>
      <c r="W21164" s="19"/>
      <c r="X21164" s="19"/>
      <c r="Y21164" s="19"/>
      <c r="Z21164" s="19"/>
      <c r="AA21164" s="19"/>
      <c r="AB21164" s="19"/>
      <c r="AC21164" s="19"/>
      <c r="AD21164" s="19"/>
      <c r="AE21164" s="19"/>
      <c r="AF21164" s="19"/>
      <c r="AG21164" s="19"/>
    </row>
    <row r="21165" spans="1:33" s="9" customFormat="1" hidden="1">
      <c r="A21165" s="874"/>
      <c r="B21165" s="715">
        <f>B21164+1</f>
        <v>21690</v>
      </c>
      <c r="C21165" s="717">
        <v>1968</v>
      </c>
      <c r="D21165" s="765" t="s">
        <v>14435</v>
      </c>
      <c r="E21165" s="720" t="s">
        <v>2844</v>
      </c>
      <c r="F21165" s="720" t="s">
        <v>14440</v>
      </c>
      <c r="G21165" s="966" t="b">
        <v>0</v>
      </c>
      <c r="H21165" s="966" t="b">
        <v>1</v>
      </c>
      <c r="I21165" s="968"/>
      <c r="J21165" s="715" t="str">
        <f>"INSERT INTO PARAMETERS (PARAMETER_ID, PARAMETER_GROUP_ID,PARAMETER_GROUP_NAME,PARAMETER_NAME,PARAMETER_VALUE,IS_SENSITIVE,IS_ACTIVE) VALUES ("&amp;B21165&amp;","&amp;C21165&amp;",'"&amp;D21165&amp;"','"&amp;E21165&amp;"','"&amp;F21165&amp;"',"&amp;G21165&amp;","&amp;H21165&amp;");"</f>
        <v>INSERT INTO PARAMETERS (PARAMETER_ID, PARAMETER_GROUP_ID,PARAMETER_GROUP_NAME,PARAMETER_NAME,PARAMETER_VALUE,IS_SENSITIVE,IS_ACTIVE) VALUES (21690,1968,'OKR_Alteryx_Data_Ingestion_group','target_table','SDL_OKR_ALTERYX_AUTOMATION',FALSE,TRUE);</v>
      </c>
      <c r="K21165" s="19"/>
      <c r="L21165" s="19"/>
      <c r="M21165" s="19"/>
      <c r="N21165" s="19"/>
      <c r="O21165" s="19"/>
      <c r="P21165" s="19"/>
      <c r="Q21165" s="19"/>
      <c r="R21165" s="19"/>
      <c r="S21165" s="19"/>
      <c r="T21165" s="19"/>
      <c r="U21165" s="19"/>
      <c r="V21165" s="19"/>
      <c r="W21165" s="19"/>
      <c r="X21165" s="19"/>
      <c r="Y21165" s="19"/>
      <c r="Z21165" s="19"/>
      <c r="AA21165" s="19"/>
      <c r="AB21165" s="19"/>
      <c r="AC21165" s="19"/>
      <c r="AD21165" s="19"/>
      <c r="AE21165" s="19"/>
      <c r="AF21165" s="19"/>
      <c r="AG21165" s="19"/>
    </row>
    <row r="21166" spans="1:33" s="9" customFormat="1" hidden="1">
      <c r="A21166" s="874"/>
      <c r="B21166" s="715">
        <f>B21165+1</f>
        <v>21691</v>
      </c>
      <c r="C21166" s="717">
        <v>1968</v>
      </c>
      <c r="D21166" s="765" t="s">
        <v>14435</v>
      </c>
      <c r="E21166" s="720" t="s">
        <v>2847</v>
      </c>
      <c r="F21166" s="720" t="s">
        <v>2848</v>
      </c>
      <c r="G21166" s="966" t="b">
        <v>0</v>
      </c>
      <c r="H21166" s="966" t="b">
        <v>1</v>
      </c>
      <c r="I21166" s="968"/>
      <c r="J21166" s="715" t="str">
        <f>"INSERT INTO PARAMETERS (PARAMETER_ID, PARAMETER_GROUP_ID,PARAMETER_GROUP_NAME,PARAMETER_NAME,PARAMETER_VALUE,IS_SENSITIVE,IS_ACTIVE) VALUES ("&amp;B21166&amp;","&amp;C21166&amp;",'"&amp;D21166&amp;"','"&amp;E21166&amp;"','"&amp;F21166&amp;"',"&amp;G21166&amp;","&amp;H21166&amp;");"</f>
        <v>INSERT INTO PARAMETERS (PARAMETER_ID, PARAMETER_GROUP_ID,PARAMETER_GROUP_NAME,PARAMETER_NAME,PARAMETER_VALUE,IS_SENSITIVE,IS_ACTIVE) VALUES (21691,1968,'OKR_Alteryx_Data_Ingestion_group','container','asp',FALSE,TRUE);</v>
      </c>
      <c r="K21166" s="19"/>
      <c r="L21166" s="19"/>
      <c r="M21166" s="19"/>
      <c r="N21166" s="19"/>
      <c r="O21166" s="19"/>
      <c r="P21166" s="19"/>
      <c r="Q21166" s="19"/>
      <c r="R21166" s="19"/>
      <c r="S21166" s="19"/>
      <c r="T21166" s="19"/>
      <c r="U21166" s="19"/>
      <c r="V21166" s="19"/>
      <c r="W21166" s="19"/>
      <c r="X21166" s="19"/>
      <c r="Y21166" s="19"/>
      <c r="Z21166" s="19"/>
      <c r="AA21166" s="19"/>
      <c r="AB21166" s="19"/>
      <c r="AC21166" s="19"/>
      <c r="AD21166" s="19"/>
      <c r="AE21166" s="19"/>
      <c r="AF21166" s="19"/>
      <c r="AG21166" s="19"/>
    </row>
    <row r="21167" spans="1:33" s="9" customFormat="1" hidden="1">
      <c r="A21167" s="874"/>
      <c r="B21167" s="715">
        <f>B21166+1</f>
        <v>21692</v>
      </c>
      <c r="C21167" s="717">
        <v>1968</v>
      </c>
      <c r="D21167" s="765" t="s">
        <v>14435</v>
      </c>
      <c r="E21167" s="720" t="s">
        <v>2850</v>
      </c>
      <c r="F21167" s="720" t="s">
        <v>2851</v>
      </c>
      <c r="G21167" s="966" t="b">
        <v>0</v>
      </c>
      <c r="H21167" s="966" t="b">
        <v>1</v>
      </c>
      <c r="I21167" s="968"/>
      <c r="J21167" s="715" t="str">
        <f>"INSERT INTO PARAMETERS (PARAMETER_ID, PARAMETER_GROUP_ID,PARAMETER_GROUP_NAME,PARAMETER_NAME,PARAMETER_VALUE,IS_SENSITIVE,IS_ACTIVE) VALUES ("&amp;B21167&amp;","&amp;C21167&amp;",'"&amp;D21167&amp;"','"&amp;E21167&amp;"','"&amp;F21167&amp;"',"&amp;G21167&amp;","&amp;H21167&amp;");"</f>
        <v>INSERT INTO PARAMETERS (PARAMETER_ID, PARAMETER_GROUP_ID,PARAMETER_GROUP_NAME,PARAMETER_NAME,PARAMETER_VALUE,IS_SENSITIVE,IS_ACTIVE) VALUES (21692,1968,'OKR_Alteryx_Data_Ingestion_group','target_schema','ASPSDL_RAW',FALSE,TRUE);</v>
      </c>
      <c r="K21167" s="19"/>
      <c r="L21167" s="19"/>
      <c r="M21167" s="19"/>
      <c r="N21167" s="19"/>
      <c r="O21167" s="19"/>
      <c r="P21167" s="19"/>
      <c r="Q21167" s="19"/>
      <c r="R21167" s="19"/>
      <c r="S21167" s="19"/>
      <c r="T21167" s="19"/>
      <c r="U21167" s="19"/>
      <c r="V21167" s="19"/>
      <c r="W21167" s="19"/>
      <c r="X21167" s="19"/>
      <c r="Y21167" s="19"/>
      <c r="Z21167" s="19"/>
      <c r="AA21167" s="19"/>
      <c r="AB21167" s="19"/>
      <c r="AC21167" s="19"/>
      <c r="AD21167" s="19"/>
      <c r="AE21167" s="19"/>
      <c r="AF21167" s="19"/>
      <c r="AG21167" s="19"/>
    </row>
    <row r="21168" spans="1:33" s="9" customFormat="1" hidden="1">
      <c r="A21168" s="874"/>
      <c r="B21168" s="715">
        <f>B21167+1</f>
        <v>21693</v>
      </c>
      <c r="C21168" s="717">
        <v>1968</v>
      </c>
      <c r="D21168" s="765" t="s">
        <v>14435</v>
      </c>
      <c r="E21168" s="720" t="s">
        <v>2853</v>
      </c>
      <c r="F21168" s="940" t="s">
        <v>2992</v>
      </c>
      <c r="G21168" s="966" t="b">
        <v>0</v>
      </c>
      <c r="H21168" s="966" t="b">
        <v>1</v>
      </c>
      <c r="I21168" s="968"/>
      <c r="J21168" s="715" t="str">
        <f>"INSERT INTO PARAMETERS (PARAMETER_ID, PARAMETER_GROUP_ID,PARAMETER_GROUP_NAME,PARAMETER_NAME,PARAMETER_VALUE,IS_SENSITIVE,IS_ACTIVE) VALUES ("&amp;B21168&amp;","&amp;C21168&amp;",'"&amp;D21168&amp;"','"&amp;E21168&amp;"','"&amp;F21168&amp;"',"&amp;G21168&amp;","&amp;H21168&amp;");"</f>
        <v>INSERT INTO PARAMETERS (PARAMETER_ID, PARAMETER_GROUP_ID,PARAMETER_GROUP_NAME,PARAMETER_NAME,PARAMETER_VALUE,IS_SENSITIVE,IS_ACTIVE) VALUES (21693,1968,'OKR_Alteryx_Data_Ingestion_group','validation','1-1-1',FALSE,TRUE);</v>
      </c>
      <c r="K21168" s="19"/>
      <c r="L21168" s="19"/>
      <c r="M21168" s="19"/>
      <c r="N21168" s="19"/>
      <c r="O21168" s="19"/>
      <c r="P21168" s="19"/>
      <c r="Q21168" s="19"/>
      <c r="R21168" s="19"/>
      <c r="S21168" s="19"/>
      <c r="T21168" s="19"/>
      <c r="U21168" s="19"/>
      <c r="V21168" s="19"/>
      <c r="W21168" s="19"/>
      <c r="X21168" s="19"/>
      <c r="Y21168" s="19"/>
      <c r="Z21168" s="19"/>
      <c r="AA21168" s="19"/>
      <c r="AB21168" s="19"/>
      <c r="AC21168" s="19"/>
      <c r="AD21168" s="19"/>
      <c r="AE21168" s="19"/>
      <c r="AF21168" s="19"/>
      <c r="AG21168" s="19"/>
    </row>
    <row r="21169" spans="1:33" s="9" customFormat="1" hidden="1">
      <c r="A21169" s="874"/>
      <c r="B21169" s="715">
        <f>B21168+1</f>
        <v>21694</v>
      </c>
      <c r="C21169" s="717">
        <v>1968</v>
      </c>
      <c r="D21169" s="765" t="s">
        <v>14435</v>
      </c>
      <c r="E21169" s="720" t="s">
        <v>2856</v>
      </c>
      <c r="F21169" s="720" t="s">
        <v>2913</v>
      </c>
      <c r="G21169" s="966" t="b">
        <v>0</v>
      </c>
      <c r="H21169" s="966" t="b">
        <v>1</v>
      </c>
      <c r="I21169" s="968"/>
      <c r="J21169" s="715" t="str">
        <f>"INSERT INTO PARAMETERS (PARAMETER_ID, PARAMETER_GROUP_ID,PARAMETER_GROUP_NAME,PARAMETER_NAME,PARAMETER_VALUE,IS_SENSITIVE,IS_ACTIVE) VALUES ("&amp;B21169&amp;","&amp;C21169&amp;",'"&amp;D21169&amp;"','"&amp;E21169&amp;"','"&amp;F21169&amp;"',"&amp;G21169&amp;","&amp;H21169&amp;");"</f>
        <v>INSERT INTO PARAMETERS (PARAMETER_ID, PARAMETER_GROUP_ID,PARAMETER_GROUP_NAME,PARAMETER_NAME,PARAMETER_VALUE,IS_SENSITIVE,IS_ACTIVE) VALUES (21694,1968,'OKR_Alteryx_Data_Ingestion_group','index','full',FALSE,TRUE);</v>
      </c>
      <c r="K21169" s="19"/>
      <c r="L21169" s="19"/>
      <c r="M21169" s="19"/>
      <c r="N21169" s="19"/>
      <c r="O21169" s="19"/>
      <c r="P21169" s="19"/>
      <c r="Q21169" s="19"/>
      <c r="R21169" s="19"/>
      <c r="S21169" s="19"/>
      <c r="T21169" s="19"/>
      <c r="U21169" s="19"/>
      <c r="V21169" s="19"/>
      <c r="W21169" s="19"/>
      <c r="X21169" s="19"/>
      <c r="Y21169" s="19"/>
      <c r="Z21169" s="19"/>
      <c r="AA21169" s="19"/>
      <c r="AB21169" s="19"/>
      <c r="AC21169" s="19"/>
      <c r="AD21169" s="19"/>
      <c r="AE21169" s="19"/>
      <c r="AF21169" s="19"/>
      <c r="AG21169" s="19"/>
    </row>
    <row r="21170" spans="1:33" s="9" customFormat="1" hidden="1">
      <c r="A21170" s="874"/>
      <c r="B21170" s="715">
        <f>B21169+1</f>
        <v>21695</v>
      </c>
      <c r="C21170" s="717">
        <v>1968</v>
      </c>
      <c r="D21170" s="765" t="s">
        <v>14435</v>
      </c>
      <c r="E21170" s="720" t="s">
        <v>2859</v>
      </c>
      <c r="F21170" s="912" t="s">
        <v>3130</v>
      </c>
      <c r="G21170" s="966" t="b">
        <v>0</v>
      </c>
      <c r="H21170" s="966" t="b">
        <v>1</v>
      </c>
      <c r="I21170" s="968"/>
      <c r="J21170" s="715" t="str">
        <f>"INSERT INTO PARAMETERS (PARAMETER_ID, PARAMETER_GROUP_ID,PARAMETER_GROUP_NAME,PARAMETER_NAME,PARAMETER_VALUE,IS_SENSITIVE,IS_ACTIVE) VALUES ("&amp;B21170&amp;","&amp;C21170&amp;",'"&amp;D21170&amp;"','"&amp;E21170&amp;"','"&amp;F21170&amp;"',"&amp;G21170&amp;","&amp;H21170&amp;");"</f>
        <v>INSERT INTO PARAMETERS (PARAMETER_ID, PARAMETER_GROUP_ID,PARAMETER_GROUP_NAME,PARAMETER_NAME,PARAMETER_VALUE,IS_SENSITIVE,IS_ACTIVE) VALUES (21695,1968,'OKR_Alteryx_Data_Ingestion_group','source_extn','csv',FALSE,TRUE);</v>
      </c>
      <c r="K21170" s="19"/>
      <c r="L21170" s="19"/>
      <c r="M21170" s="19"/>
      <c r="N21170" s="19"/>
      <c r="O21170" s="19"/>
      <c r="P21170" s="19"/>
      <c r="Q21170" s="19"/>
      <c r="R21170" s="19"/>
      <c r="S21170" s="19"/>
      <c r="T21170" s="19"/>
      <c r="U21170" s="19"/>
      <c r="V21170" s="19"/>
      <c r="W21170" s="19"/>
      <c r="X21170" s="19"/>
      <c r="Y21170" s="19"/>
      <c r="Z21170" s="19"/>
      <c r="AA21170" s="19"/>
      <c r="AB21170" s="19"/>
      <c r="AC21170" s="19"/>
      <c r="AD21170" s="19"/>
      <c r="AE21170" s="19"/>
      <c r="AF21170" s="19"/>
      <c r="AG21170" s="19"/>
    </row>
    <row r="21171" spans="1:33" s="9" customFormat="1" hidden="1">
      <c r="A21171" s="89" t="s">
        <v>18</v>
      </c>
      <c r="B21171">
        <f>B21170+1</f>
        <v>21696</v>
      </c>
      <c r="C21171" s="9">
        <v>1969</v>
      </c>
      <c r="D21171" s="883" t="s">
        <v>782</v>
      </c>
      <c r="E21171" s="9" t="s">
        <v>3032</v>
      </c>
      <c r="F21171" s="1027" t="s">
        <v>14441</v>
      </c>
      <c r="G21171" s="147" t="b">
        <v>0</v>
      </c>
      <c r="H21171" s="147" t="b">
        <v>1</v>
      </c>
      <c r="I21171" s="64"/>
      <c r="J21171" t="str">
        <f>"INSERT INTO PARAMETERS (PARAMETER_ID, PARAMETER_GROUP_ID,PARAMETER_GROUP_NAME,PARAMETER_NAME,PARAMETER_VALUE,IS_SENSITIVE,IS_ACTIVE) VALUES ("&amp;B21171&amp;","&amp;C21171&amp;",'"&amp;D21171&amp;"','"&amp;E21171&amp;"','"&amp;F21171&amp;"',"&amp;G21171&amp;","&amp;H21171&amp;");"</f>
        <v>INSERT INTO PARAMETERS (PARAMETER_ID, PARAMETER_GROUP_ID,PARAMETER_GROUP_NAME,PARAMETER_NAME,PARAMETER_VALUE,IS_SENSITIVE,IS_ACTIVE) VALUES (21696,1969,'DM_INTEGRATION_DLY_REFRESH','contentUrl','CONJP ',FALSE,TRUE);</v>
      </c>
      <c r="K21171" s="19"/>
      <c r="L21171" s="19"/>
      <c r="M21171" s="19"/>
      <c r="N21171" s="19"/>
      <c r="O21171" s="19"/>
      <c r="P21171" s="19"/>
      <c r="Q21171" s="19"/>
      <c r="R21171" s="19"/>
      <c r="S21171" s="19"/>
      <c r="T21171" s="19"/>
      <c r="U21171" s="19"/>
      <c r="V21171" s="19"/>
      <c r="W21171" s="19"/>
      <c r="X21171" s="19"/>
      <c r="Y21171" s="19"/>
      <c r="Z21171" s="19"/>
      <c r="AA21171" s="19"/>
      <c r="AB21171" s="19"/>
      <c r="AC21171" s="19"/>
      <c r="AD21171" s="19"/>
      <c r="AE21171" s="19"/>
      <c r="AF21171" s="19"/>
      <c r="AG21171" s="19"/>
    </row>
    <row r="21172" spans="1:33" s="9" customFormat="1" hidden="1">
      <c r="A21172" s="89" t="s">
        <v>18</v>
      </c>
      <c r="B21172">
        <f>B21171+1</f>
        <v>21697</v>
      </c>
      <c r="C21172" s="9">
        <v>1969</v>
      </c>
      <c r="D21172" s="883" t="s">
        <v>782</v>
      </c>
      <c r="E21172" s="9" t="s">
        <v>3035</v>
      </c>
      <c r="F21172" s="883" t="s">
        <v>14442</v>
      </c>
      <c r="G21172" s="147" t="b">
        <v>0</v>
      </c>
      <c r="H21172" s="147" t="b">
        <v>1</v>
      </c>
      <c r="I21172" s="64"/>
      <c r="J21172" t="str">
        <f>"INSERT INTO PARAMETERS (PARAMETER_ID, PARAMETER_GROUP_ID,PARAMETER_GROUP_NAME,PARAMETER_NAME,PARAMETER_VALUE,IS_SENSITIVE,IS_ACTIVE) VALUES ("&amp;B21172&amp;","&amp;C21172&amp;",'"&amp;D21172&amp;"','"&amp;E21172&amp;"','"&amp;F21172&amp;"',"&amp;G21172&amp;","&amp;H21172&amp;");"</f>
        <v>INSERT INTO PARAMETERS (PARAMETER_ID, PARAMETER_GROUP_ID,PARAMETER_GROUP_NAME,PARAMETER_NAME,PARAMETER_VALUE,IS_SENSITIVE,IS_ACTIVE) VALUES (21697,1969,'DM_INTEGRATION_DLY_REFRESH','tableauSourceName','DM_INTEGRATION_DLY',FALSE,TRUE);</v>
      </c>
      <c r="K21172" s="19"/>
      <c r="L21172" s="19"/>
      <c r="M21172" s="19"/>
      <c r="N21172" s="19"/>
      <c r="O21172" s="19"/>
      <c r="P21172" s="19"/>
      <c r="Q21172" s="19"/>
      <c r="R21172" s="19"/>
      <c r="S21172" s="19"/>
      <c r="T21172" s="19"/>
      <c r="U21172" s="19"/>
      <c r="V21172" s="19"/>
      <c r="W21172" s="19"/>
      <c r="X21172" s="19"/>
      <c r="Y21172" s="19"/>
      <c r="Z21172" s="19"/>
      <c r="AA21172" s="19"/>
      <c r="AB21172" s="19"/>
      <c r="AC21172" s="19"/>
      <c r="AD21172" s="19"/>
      <c r="AE21172" s="19"/>
      <c r="AF21172" s="19"/>
      <c r="AG21172" s="19"/>
    </row>
    <row r="21173" spans="1:33" s="9" customFormat="1" hidden="1">
      <c r="A21173" s="89" t="s">
        <v>18</v>
      </c>
      <c r="B21173">
        <f>B21172+1</f>
        <v>21698</v>
      </c>
      <c r="C21173" s="9">
        <v>1969</v>
      </c>
      <c r="D21173" s="883" t="s">
        <v>782</v>
      </c>
      <c r="E21173" s="9" t="s">
        <v>3038</v>
      </c>
      <c r="F21173" s="9">
        <v>60</v>
      </c>
      <c r="G21173" s="147" t="b">
        <v>0</v>
      </c>
      <c r="H21173" s="147" t="b">
        <v>1</v>
      </c>
      <c r="I21173" s="64"/>
      <c r="J21173" t="str">
        <f>"INSERT INTO PARAMETERS (PARAMETER_ID, PARAMETER_GROUP_ID,PARAMETER_GROUP_NAME,PARAMETER_NAME,PARAMETER_VALUE,IS_SENSITIVE,IS_ACTIVE) VALUES ("&amp;B21173&amp;","&amp;C21173&amp;",'"&amp;D21173&amp;"','"&amp;E21173&amp;"','"&amp;F21173&amp;"',"&amp;G21173&amp;","&amp;H21173&amp;");"</f>
        <v>INSERT INTO PARAMETERS (PARAMETER_ID, PARAMETER_GROUP_ID,PARAMETER_GROUP_NAME,PARAMETER_NAME,PARAMETER_VALUE,IS_SENSITIVE,IS_ACTIVE) VALUES (21698,1969,'DM_INTEGRATION_DLY_REFRESH','waitTime','60',FALSE,TRUE);</v>
      </c>
      <c r="K21173" s="19"/>
      <c r="L21173" s="19"/>
      <c r="M21173" s="19"/>
      <c r="N21173" s="19"/>
      <c r="O21173" s="19"/>
      <c r="P21173" s="19"/>
      <c r="Q21173" s="19"/>
      <c r="R21173" s="19"/>
      <c r="S21173" s="19"/>
      <c r="T21173" s="19"/>
      <c r="U21173" s="19"/>
      <c r="V21173" s="19"/>
      <c r="W21173" s="19"/>
      <c r="X21173" s="19"/>
      <c r="Y21173" s="19"/>
      <c r="Z21173" s="19"/>
      <c r="AA21173" s="19"/>
      <c r="AB21173" s="19"/>
      <c r="AC21173" s="19"/>
      <c r="AD21173" s="19"/>
      <c r="AE21173" s="19"/>
      <c r="AF21173" s="19"/>
      <c r="AG21173" s="19"/>
    </row>
    <row r="21174" spans="1:33" s="9" customFormat="1" hidden="1">
      <c r="A21174" s="89" t="s">
        <v>18</v>
      </c>
      <c r="B21174">
        <f>B21173+1</f>
        <v>21699</v>
      </c>
      <c r="C21174" s="9">
        <v>1969</v>
      </c>
      <c r="D21174" s="883" t="s">
        <v>782</v>
      </c>
      <c r="E21174" s="9" t="s">
        <v>3040</v>
      </c>
      <c r="F21174" s="9" t="s">
        <v>3041</v>
      </c>
      <c r="G21174" s="147" t="b">
        <v>0</v>
      </c>
      <c r="H21174" s="147" t="b">
        <v>1</v>
      </c>
      <c r="I21174" s="64"/>
      <c r="J21174" t="str">
        <f>"INSERT INTO PARAMETERS (PARAMETER_ID, PARAMETER_GROUP_ID,PARAMETER_GROUP_NAME,PARAMETER_NAME,PARAMETER_VALUE,IS_SENSITIVE,IS_ACTIVE) VALUES ("&amp;B21174&amp;","&amp;C21174&amp;",'"&amp;D21174&amp;"','"&amp;E21174&amp;"','"&amp;F21174&amp;"',"&amp;G21174&amp;","&amp;H21174&amp;");"</f>
        <v>INSERT INTO PARAMETERS (PARAMETER_ID, PARAMETER_GROUP_ID,PARAMETER_GROUP_NAME,PARAMETER_NAME,PARAMETER_VALUE,IS_SENSITIVE,IS_ACTIVE) VALUES (21699,1969,'DM_INTEGRATION_DLY_REFRESH','refreshType','datasource',FALSE,TRUE);</v>
      </c>
      <c r="K21174" s="19"/>
      <c r="L21174" s="19"/>
      <c r="M21174" s="19"/>
      <c r="N21174" s="19"/>
      <c r="O21174" s="19"/>
      <c r="P21174" s="19"/>
      <c r="Q21174" s="19"/>
      <c r="R21174" s="19"/>
      <c r="S21174" s="19"/>
      <c r="T21174" s="19"/>
      <c r="U21174" s="19"/>
      <c r="V21174" s="19"/>
      <c r="W21174" s="19"/>
      <c r="X21174" s="19"/>
      <c r="Y21174" s="19"/>
      <c r="Z21174" s="19"/>
      <c r="AA21174" s="19"/>
      <c r="AB21174" s="19"/>
      <c r="AC21174" s="19"/>
      <c r="AD21174" s="19"/>
      <c r="AE21174" s="19"/>
      <c r="AF21174" s="19"/>
      <c r="AG21174" s="19"/>
    </row>
    <row r="21175" spans="1:33" s="9" customFormat="1" hidden="1">
      <c r="A21175" s="89" t="s">
        <v>18</v>
      </c>
      <c r="B21175">
        <f>B21174+1</f>
        <v>21700</v>
      </c>
      <c r="C21175" s="9">
        <v>1969</v>
      </c>
      <c r="D21175" s="883" t="s">
        <v>782</v>
      </c>
      <c r="E21175" s="9" t="s">
        <v>2847</v>
      </c>
      <c r="F21175" s="9" t="s">
        <v>12407</v>
      </c>
      <c r="G21175" s="147" t="b">
        <v>0</v>
      </c>
      <c r="H21175" s="147" t="b">
        <v>1</v>
      </c>
      <c r="I21175" s="64"/>
      <c r="J21175" t="str">
        <f>"INSERT INTO PARAMETERS (PARAMETER_ID, PARAMETER_GROUP_ID,PARAMETER_GROUP_NAME,PARAMETER_NAME,PARAMETER_VALUE,IS_SENSITIVE,IS_ACTIVE) VALUES ("&amp;B21175&amp;","&amp;C21175&amp;",'"&amp;D21175&amp;"','"&amp;E21175&amp;"','"&amp;F21175&amp;"',"&amp;G21175&amp;","&amp;H21175&amp;");"</f>
        <v>INSERT INTO PARAMETERS (PARAMETER_ID, PARAMETER_GROUP_ID,PARAMETER_GROUP_NAME,PARAMETER_NAME,PARAMETER_VALUE,IS_SENSITIVE,IS_ACTIVE) VALUES (21700,1969,'DM_INTEGRATION_DLY_REFRESH','container','jpn',FALSE,TRUE);</v>
      </c>
      <c r="K21175" s="19"/>
      <c r="L21175" s="19"/>
      <c r="M21175" s="19"/>
      <c r="N21175" s="19"/>
      <c r="O21175" s="19"/>
      <c r="P21175" s="19"/>
      <c r="Q21175" s="19"/>
      <c r="R21175" s="19"/>
      <c r="S21175" s="19"/>
      <c r="T21175" s="19"/>
      <c r="U21175" s="19"/>
      <c r="V21175" s="19"/>
      <c r="W21175" s="19"/>
      <c r="X21175" s="19"/>
      <c r="Y21175" s="19"/>
      <c r="Z21175" s="19"/>
      <c r="AA21175" s="19"/>
      <c r="AB21175" s="19"/>
      <c r="AC21175" s="19"/>
      <c r="AD21175" s="19"/>
      <c r="AE21175" s="19"/>
      <c r="AF21175" s="19"/>
      <c r="AG21175" s="19"/>
    </row>
    <row r="21176" spans="1:33" s="9" customFormat="1" hidden="1">
      <c r="A21176" s="89" t="s">
        <v>18</v>
      </c>
      <c r="B21176">
        <f>B21175+1</f>
        <v>21701</v>
      </c>
      <c r="C21176" s="9">
        <v>1970</v>
      </c>
      <c r="D21176" s="9" t="s">
        <v>784</v>
      </c>
      <c r="E21176" s="9" t="s">
        <v>3040</v>
      </c>
      <c r="F21176" s="9" t="s">
        <v>3041</v>
      </c>
      <c r="G21176" s="147" t="b">
        <v>0</v>
      </c>
      <c r="H21176" s="147" t="b">
        <v>1</v>
      </c>
      <c r="I21176" s="64"/>
      <c r="J21176" t="str">
        <f>"INSERT INTO PARAMETERS (PARAMETER_ID, PARAMETER_GROUP_ID,PARAMETER_GROUP_NAME,PARAMETER_NAME,PARAMETER_VALUE,IS_SENSITIVE,IS_ACTIVE) VALUES ("&amp;B21176&amp;","&amp;C21176&amp;",'"&amp;D21176&amp;"','"&amp;E21176&amp;"','"&amp;F21176&amp;"',"&amp;G21176&amp;","&amp;H21176&amp;");"</f>
        <v>INSERT INTO PARAMETERS (PARAMETER_ID, PARAMETER_GROUP_ID,PARAMETER_GROUP_NAME,PARAMETER_NAME,PARAMETER_VALUE,IS_SENSITIVE,IS_ACTIVE) VALUES (21701,1970,'NA_IMS_REFRESH','refreshType','datasource',FALSE,TRUE);</v>
      </c>
      <c r="K21176" s="19"/>
      <c r="L21176" s="19"/>
      <c r="M21176" s="19"/>
      <c r="N21176" s="19"/>
      <c r="O21176" s="19"/>
      <c r="P21176" s="19"/>
      <c r="Q21176" s="19"/>
      <c r="R21176" s="19"/>
      <c r="S21176" s="19"/>
      <c r="T21176" s="19"/>
      <c r="U21176" s="19"/>
      <c r="V21176" s="19"/>
      <c r="W21176" s="19"/>
      <c r="X21176" s="19"/>
      <c r="Y21176" s="19"/>
      <c r="Z21176" s="19"/>
      <c r="AA21176" s="19"/>
      <c r="AB21176" s="19"/>
      <c r="AC21176" s="19"/>
      <c r="AD21176" s="19"/>
      <c r="AE21176" s="19"/>
      <c r="AF21176" s="19"/>
      <c r="AG21176" s="19"/>
    </row>
    <row r="21177" spans="1:33" s="9" customFormat="1" hidden="1">
      <c r="A21177" s="89" t="s">
        <v>18</v>
      </c>
      <c r="B21177">
        <f>B21176+1</f>
        <v>21702</v>
      </c>
      <c r="C21177" s="9">
        <v>1970</v>
      </c>
      <c r="D21177" s="9" t="s">
        <v>784</v>
      </c>
      <c r="E21177" s="9" t="s">
        <v>2847</v>
      </c>
      <c r="F21177" s="9" t="s">
        <v>10931</v>
      </c>
      <c r="G21177" s="147" t="b">
        <v>0</v>
      </c>
      <c r="H21177" s="147" t="b">
        <v>1</v>
      </c>
      <c r="I21177" s="64"/>
      <c r="J21177" t="str">
        <f>"INSERT INTO PARAMETERS (PARAMETER_ID, PARAMETER_GROUP_ID,PARAMETER_GROUP_NAME,PARAMETER_NAME,PARAMETER_VALUE,IS_SENSITIVE,IS_ACTIVE) VALUES ("&amp;B21177&amp;","&amp;C21177&amp;",'"&amp;D21177&amp;"','"&amp;E21177&amp;"','"&amp;F21177&amp;"',"&amp;G21177&amp;","&amp;H21177&amp;");"</f>
        <v>INSERT INTO PARAMETERS (PARAMETER_ID, PARAMETER_GROUP_ID,PARAMETER_GROUP_NAME,PARAMETER_NAME,PARAMETER_VALUE,IS_SENSITIVE,IS_ACTIVE) VALUES (21702,1970,'NA_IMS_REFRESH','container','kor',FALSE,TRUE);</v>
      </c>
      <c r="K21177" s="19"/>
      <c r="L21177" s="19"/>
      <c r="M21177" s="19"/>
      <c r="N21177" s="19"/>
      <c r="O21177" s="19"/>
      <c r="P21177" s="19"/>
      <c r="Q21177" s="19"/>
      <c r="R21177" s="19"/>
      <c r="S21177" s="19"/>
      <c r="T21177" s="19"/>
      <c r="U21177" s="19"/>
      <c r="V21177" s="19"/>
      <c r="W21177" s="19"/>
      <c r="X21177" s="19"/>
      <c r="Y21177" s="19"/>
      <c r="Z21177" s="19"/>
      <c r="AA21177" s="19"/>
      <c r="AB21177" s="19"/>
      <c r="AC21177" s="19"/>
      <c r="AD21177" s="19"/>
      <c r="AE21177" s="19"/>
      <c r="AF21177" s="19"/>
      <c r="AG21177" s="19"/>
    </row>
    <row r="21178" spans="1:33" s="696" customFormat="1" hidden="1">
      <c r="A21178" s="89" t="s">
        <v>18</v>
      </c>
      <c r="B21178">
        <f>B21177+1</f>
        <v>21703</v>
      </c>
      <c r="C21178" s="9">
        <v>1970</v>
      </c>
      <c r="D21178" s="9" t="s">
        <v>784</v>
      </c>
      <c r="E21178" s="9" t="s">
        <v>3032</v>
      </c>
      <c r="F21178" s="9" t="s">
        <v>3033</v>
      </c>
      <c r="G21178" s="147" t="b">
        <v>0</v>
      </c>
      <c r="H21178" s="147" t="b">
        <v>1</v>
      </c>
      <c r="I21178" s="64"/>
      <c r="J21178" t="str">
        <f>"INSERT INTO PARAMETERS (PARAMETER_ID, PARAMETER_GROUP_ID,PARAMETER_GROUP_NAME,PARAMETER_NAME,PARAMETER_VALUE,IS_SENSITIVE,IS_ACTIVE) VALUES ("&amp;B21178&amp;","&amp;C21178&amp;",'"&amp;D21178&amp;"','"&amp;E21178&amp;"','"&amp;F21178&amp;"',"&amp;G21178&amp;","&amp;H21178&amp;");"</f>
        <v>INSERT INTO PARAMETERS (PARAMETER_ID, PARAMETER_GROUP_ID,PARAMETER_GROUP_NAME,PARAMETER_NAME,PARAMETER_VALUE,IS_SENSITIVE,IS_ACTIVE) VALUES (21703,1970,'NA_IMS_REFRESH','contentUrl','ADB',FALSE,TRUE);</v>
      </c>
      <c r="K21178" s="695"/>
      <c r="L21178" s="695"/>
      <c r="M21178" s="695"/>
      <c r="N21178" s="695"/>
      <c r="O21178" s="695"/>
      <c r="P21178" s="695"/>
      <c r="Q21178" s="695"/>
      <c r="R21178" s="695"/>
      <c r="S21178" s="695"/>
      <c r="T21178" s="695"/>
      <c r="U21178" s="695"/>
      <c r="V21178" s="695"/>
      <c r="W21178" s="695"/>
      <c r="X21178" s="695"/>
      <c r="Y21178" s="695"/>
      <c r="Z21178" s="695"/>
      <c r="AA21178" s="695"/>
      <c r="AB21178" s="695"/>
      <c r="AC21178" s="695"/>
      <c r="AD21178" s="695"/>
      <c r="AE21178" s="695"/>
      <c r="AF21178" s="695"/>
      <c r="AG21178" s="695"/>
    </row>
    <row r="21179" spans="1:33" s="9" customFormat="1" hidden="1">
      <c r="A21179" s="89" t="s">
        <v>18</v>
      </c>
      <c r="B21179">
        <f>B21178+1</f>
        <v>21704</v>
      </c>
      <c r="C21179" s="9">
        <v>1970</v>
      </c>
      <c r="D21179" s="9" t="s">
        <v>784</v>
      </c>
      <c r="E21179" s="9" t="s">
        <v>3035</v>
      </c>
      <c r="F21179" s="1027" t="s">
        <v>14443</v>
      </c>
      <c r="G21179" s="147" t="b">
        <v>0</v>
      </c>
      <c r="H21179" s="147" t="b">
        <v>1</v>
      </c>
      <c r="I21179" s="64"/>
      <c r="J21179" t="str">
        <f>"INSERT INTO PARAMETERS (PARAMETER_ID, PARAMETER_GROUP_ID,PARAMETER_GROUP_NAME,PARAMETER_NAME,PARAMETER_VALUE,IS_SENSITIVE,IS_ACTIVE) VALUES ("&amp;B21179&amp;","&amp;C21179&amp;",'"&amp;D21179&amp;"','"&amp;E21179&amp;"','"&amp;F21179&amp;"',"&amp;G21179&amp;","&amp;H21179&amp;");"</f>
        <v>INSERT INTO PARAMETERS (PARAMETER_ID, PARAMETER_GROUP_ID,PARAMETER_GROUP_NAME,PARAMETER_NAME,PARAMETER_VALUE,IS_SENSITIVE,IS_ACTIVE) VALUES (21704,1970,'NA_IMS_REFRESH','tableauSourceName','IMS',FALSE,TRUE);</v>
      </c>
      <c r="K21179" s="19"/>
      <c r="L21179" s="19"/>
      <c r="M21179" s="19"/>
      <c r="N21179" s="19"/>
      <c r="O21179" s="19"/>
      <c r="P21179" s="19"/>
      <c r="Q21179" s="19"/>
      <c r="R21179" s="19"/>
      <c r="S21179" s="19"/>
      <c r="T21179" s="19"/>
      <c r="U21179" s="19"/>
      <c r="V21179" s="19"/>
      <c r="W21179" s="19"/>
      <c r="X21179" s="19"/>
      <c r="Y21179" s="19"/>
      <c r="Z21179" s="19"/>
      <c r="AA21179" s="19"/>
      <c r="AB21179" s="19"/>
      <c r="AC21179" s="19"/>
      <c r="AD21179" s="19"/>
      <c r="AE21179" s="19"/>
      <c r="AF21179" s="19"/>
      <c r="AG21179" s="19"/>
    </row>
    <row r="21180" spans="1:33" s="9" customFormat="1" hidden="1">
      <c r="A21180" s="89" t="s">
        <v>18</v>
      </c>
      <c r="B21180">
        <f>B21179+1</f>
        <v>21705</v>
      </c>
      <c r="C21180" s="9">
        <v>1970</v>
      </c>
      <c r="D21180" s="9" t="s">
        <v>784</v>
      </c>
      <c r="E21180" s="9" t="s">
        <v>3038</v>
      </c>
      <c r="F21180" s="9">
        <v>60</v>
      </c>
      <c r="G21180" s="147" t="b">
        <v>0</v>
      </c>
      <c r="H21180" s="147" t="b">
        <v>1</v>
      </c>
      <c r="I21180" s="64"/>
      <c r="J21180" t="str">
        <f>"INSERT INTO PARAMETERS (PARAMETER_ID, PARAMETER_GROUP_ID,PARAMETER_GROUP_NAME,PARAMETER_NAME,PARAMETER_VALUE,IS_SENSITIVE,IS_ACTIVE) VALUES ("&amp;B21180&amp;","&amp;C21180&amp;",'"&amp;D21180&amp;"','"&amp;E21180&amp;"','"&amp;F21180&amp;"',"&amp;G21180&amp;","&amp;H21180&amp;");"</f>
        <v>INSERT INTO PARAMETERS (PARAMETER_ID, PARAMETER_GROUP_ID,PARAMETER_GROUP_NAME,PARAMETER_NAME,PARAMETER_VALUE,IS_SENSITIVE,IS_ACTIVE) VALUES (21705,1970,'NA_IMS_REFRESH','waitTime','60',FALSE,TRUE);</v>
      </c>
      <c r="K21180" s="19"/>
      <c r="L21180" s="19"/>
      <c r="M21180" s="19"/>
      <c r="N21180" s="19"/>
      <c r="O21180" s="19"/>
      <c r="P21180" s="19"/>
      <c r="Q21180" s="19"/>
      <c r="R21180" s="19"/>
      <c r="S21180" s="19"/>
      <c r="T21180" s="19"/>
      <c r="U21180" s="19"/>
      <c r="V21180" s="19"/>
      <c r="W21180" s="19"/>
      <c r="X21180" s="19"/>
      <c r="Y21180" s="19"/>
      <c r="Z21180" s="19"/>
      <c r="AA21180" s="19"/>
      <c r="AB21180" s="19"/>
      <c r="AC21180" s="19"/>
      <c r="AD21180" s="19"/>
      <c r="AE21180" s="19"/>
      <c r="AF21180" s="19"/>
      <c r="AG21180" s="19"/>
    </row>
    <row r="21181" spans="1:33" s="9" customFormat="1" hidden="1">
      <c r="A21181" s="89" t="s">
        <v>18</v>
      </c>
      <c r="B21181">
        <f>B21180+1</f>
        <v>21706</v>
      </c>
      <c r="C21181" s="9">
        <v>1971</v>
      </c>
      <c r="D21181" s="883" t="s">
        <v>2735</v>
      </c>
      <c r="E21181" s="9" t="s">
        <v>3032</v>
      </c>
      <c r="F21181" s="1027" t="s">
        <v>14441</v>
      </c>
      <c r="G21181" s="147" t="b">
        <v>0</v>
      </c>
      <c r="H21181" s="147" t="b">
        <v>1</v>
      </c>
      <c r="I21181" s="64"/>
      <c r="J21181" t="str">
        <f>"INSERT INTO PARAMETERS (PARAMETER_ID, PARAMETER_GROUP_ID,PARAMETER_GROUP_NAME,PARAMETER_NAME,PARAMETER_VALUE,IS_SENSITIVE,IS_ACTIVE) VALUES ("&amp;B21181&amp;","&amp;C21181&amp;",'"&amp;D21181&amp;"','"&amp;E21181&amp;"','"&amp;F21181&amp;"',"&amp;G21181&amp;","&amp;H21181&amp;");"</f>
        <v>INSERT INTO PARAMETERS (PARAMETER_ID, PARAMETER_GROUP_ID,PARAMETER_GROUP_NAME,PARAMETER_NAME,PARAMETER_VALUE,IS_SENSITIVE,IS_ACTIVE) VALUES (21706,1971,'DM_SELLIN_DLY_refresh','contentUrl','CONJP ',FALSE,TRUE);</v>
      </c>
      <c r="K21181" s="19"/>
      <c r="L21181" s="19"/>
      <c r="M21181" s="19"/>
      <c r="N21181" s="19"/>
      <c r="O21181" s="19"/>
      <c r="P21181" s="19"/>
      <c r="Q21181" s="19"/>
      <c r="R21181" s="19"/>
      <c r="S21181" s="19"/>
      <c r="T21181" s="19"/>
      <c r="U21181" s="19"/>
      <c r="V21181" s="19"/>
      <c r="W21181" s="19"/>
      <c r="X21181" s="19"/>
      <c r="Y21181" s="19"/>
      <c r="Z21181" s="19"/>
      <c r="AA21181" s="19"/>
      <c r="AB21181" s="19"/>
      <c r="AC21181" s="19"/>
      <c r="AD21181" s="19"/>
      <c r="AE21181" s="19"/>
      <c r="AF21181" s="19"/>
      <c r="AG21181" s="19"/>
    </row>
    <row r="21182" spans="1:33" s="9" customFormat="1" hidden="1">
      <c r="A21182" s="89" t="s">
        <v>18</v>
      </c>
      <c r="B21182">
        <f>B21181+1</f>
        <v>21707</v>
      </c>
      <c r="C21182" s="9">
        <v>1971</v>
      </c>
      <c r="D21182" s="883" t="s">
        <v>2735</v>
      </c>
      <c r="E21182" s="9" t="s">
        <v>3035</v>
      </c>
      <c r="F21182" s="883" t="s">
        <v>14444</v>
      </c>
      <c r="G21182" s="147" t="b">
        <v>0</v>
      </c>
      <c r="H21182" s="147" t="b">
        <v>1</v>
      </c>
      <c r="I21182" s="64"/>
      <c r="J21182" t="str">
        <f>"INSERT INTO PARAMETERS (PARAMETER_ID, PARAMETER_GROUP_ID,PARAMETER_GROUP_NAME,PARAMETER_NAME,PARAMETER_VALUE,IS_SENSITIVE,IS_ACTIVE) VALUES ("&amp;B21182&amp;","&amp;C21182&amp;",'"&amp;D21182&amp;"','"&amp;E21182&amp;"','"&amp;F21182&amp;"',"&amp;G21182&amp;","&amp;H21182&amp;");"</f>
        <v>INSERT INTO PARAMETERS (PARAMETER_ID, PARAMETER_GROUP_ID,PARAMETER_GROUP_NAME,PARAMETER_NAME,PARAMETER_VALUE,IS_SENSITIVE,IS_ACTIVE) VALUES (21707,1971,'DM_SELLIN_DLY_refresh','tableauSourceName','DM_SELLIN_DLY',FALSE,TRUE);</v>
      </c>
      <c r="K21182" s="19"/>
      <c r="L21182" s="19"/>
      <c r="M21182" s="19"/>
      <c r="N21182" s="19"/>
      <c r="O21182" s="19"/>
      <c r="P21182" s="19"/>
      <c r="Q21182" s="19"/>
      <c r="R21182" s="19"/>
      <c r="S21182" s="19"/>
      <c r="T21182" s="19"/>
      <c r="U21182" s="19"/>
      <c r="V21182" s="19"/>
      <c r="W21182" s="19"/>
      <c r="X21182" s="19"/>
      <c r="Y21182" s="19"/>
      <c r="Z21182" s="19"/>
      <c r="AA21182" s="19"/>
      <c r="AB21182" s="19"/>
      <c r="AC21182" s="19"/>
      <c r="AD21182" s="19"/>
      <c r="AE21182" s="19"/>
      <c r="AF21182" s="19"/>
      <c r="AG21182" s="19"/>
    </row>
    <row r="21183" spans="1:33" s="9" customFormat="1" hidden="1">
      <c r="A21183" s="89" t="s">
        <v>18</v>
      </c>
      <c r="B21183">
        <f>B21182+1</f>
        <v>21708</v>
      </c>
      <c r="C21183" s="9">
        <v>1971</v>
      </c>
      <c r="D21183" s="883" t="s">
        <v>2735</v>
      </c>
      <c r="E21183" s="9" t="s">
        <v>3038</v>
      </c>
      <c r="F21183" s="9">
        <v>60</v>
      </c>
      <c r="G21183" s="147" t="b">
        <v>0</v>
      </c>
      <c r="H21183" s="147" t="b">
        <v>1</v>
      </c>
      <c r="I21183" s="64"/>
      <c r="J21183" t="str">
        <f>"INSERT INTO PARAMETERS (PARAMETER_ID, PARAMETER_GROUP_ID,PARAMETER_GROUP_NAME,PARAMETER_NAME,PARAMETER_VALUE,IS_SENSITIVE,IS_ACTIVE) VALUES ("&amp;B21183&amp;","&amp;C21183&amp;",'"&amp;D21183&amp;"','"&amp;E21183&amp;"','"&amp;F21183&amp;"',"&amp;G21183&amp;","&amp;H21183&amp;");"</f>
        <v>INSERT INTO PARAMETERS (PARAMETER_ID, PARAMETER_GROUP_ID,PARAMETER_GROUP_NAME,PARAMETER_NAME,PARAMETER_VALUE,IS_SENSITIVE,IS_ACTIVE) VALUES (21708,1971,'DM_SELLIN_DLY_refresh','waitTime','60',FALSE,TRUE);</v>
      </c>
      <c r="K21183" s="19"/>
      <c r="L21183" s="19"/>
      <c r="M21183" s="19"/>
      <c r="N21183" s="19"/>
      <c r="O21183" s="19"/>
      <c r="P21183" s="19"/>
      <c r="Q21183" s="19"/>
      <c r="R21183" s="19"/>
      <c r="S21183" s="19"/>
      <c r="T21183" s="19"/>
      <c r="U21183" s="19"/>
      <c r="V21183" s="19"/>
      <c r="W21183" s="19"/>
      <c r="X21183" s="19"/>
      <c r="Y21183" s="19"/>
      <c r="Z21183" s="19"/>
      <c r="AA21183" s="19"/>
      <c r="AB21183" s="19"/>
      <c r="AC21183" s="19"/>
      <c r="AD21183" s="19"/>
      <c r="AE21183" s="19"/>
      <c r="AF21183" s="19"/>
      <c r="AG21183" s="19"/>
    </row>
    <row r="21184" spans="1:33" s="9" customFormat="1" hidden="1">
      <c r="A21184" s="89" t="s">
        <v>18</v>
      </c>
      <c r="B21184">
        <f>B21183+1</f>
        <v>21709</v>
      </c>
      <c r="C21184" s="9">
        <v>1971</v>
      </c>
      <c r="D21184" s="883" t="s">
        <v>2735</v>
      </c>
      <c r="E21184" s="9" t="s">
        <v>3040</v>
      </c>
      <c r="F21184" s="9" t="s">
        <v>3041</v>
      </c>
      <c r="G21184" s="147" t="b">
        <v>0</v>
      </c>
      <c r="H21184" s="147" t="b">
        <v>1</v>
      </c>
      <c r="I21184" s="64"/>
      <c r="J21184" t="str">
        <f>"INSERT INTO PARAMETERS (PARAMETER_ID, PARAMETER_GROUP_ID,PARAMETER_GROUP_NAME,PARAMETER_NAME,PARAMETER_VALUE,IS_SENSITIVE,IS_ACTIVE) VALUES ("&amp;B21184&amp;","&amp;C21184&amp;",'"&amp;D21184&amp;"','"&amp;E21184&amp;"','"&amp;F21184&amp;"',"&amp;G21184&amp;","&amp;H21184&amp;");"</f>
        <v>INSERT INTO PARAMETERS (PARAMETER_ID, PARAMETER_GROUP_ID,PARAMETER_GROUP_NAME,PARAMETER_NAME,PARAMETER_VALUE,IS_SENSITIVE,IS_ACTIVE) VALUES (21709,1971,'DM_SELLIN_DLY_refresh','refreshType','datasource',FALSE,TRUE);</v>
      </c>
      <c r="K21184" s="19"/>
      <c r="L21184" s="19"/>
      <c r="M21184" s="19"/>
      <c r="N21184" s="19"/>
      <c r="O21184" s="19"/>
      <c r="P21184" s="19"/>
      <c r="Q21184" s="19"/>
      <c r="R21184" s="19"/>
      <c r="S21184" s="19"/>
      <c r="T21184" s="19"/>
      <c r="U21184" s="19"/>
      <c r="V21184" s="19"/>
      <c r="W21184" s="19"/>
      <c r="X21184" s="19"/>
      <c r="Y21184" s="19"/>
      <c r="Z21184" s="19"/>
      <c r="AA21184" s="19"/>
      <c r="AB21184" s="19"/>
      <c r="AC21184" s="19"/>
      <c r="AD21184" s="19"/>
      <c r="AE21184" s="19"/>
      <c r="AF21184" s="19"/>
      <c r="AG21184" s="19"/>
    </row>
    <row r="21185" spans="1:33" s="9" customFormat="1" hidden="1">
      <c r="A21185" s="89" t="s">
        <v>18</v>
      </c>
      <c r="B21185">
        <f>B21184+1</f>
        <v>21710</v>
      </c>
      <c r="C21185" s="9">
        <v>1971</v>
      </c>
      <c r="D21185" s="883" t="s">
        <v>2735</v>
      </c>
      <c r="E21185" s="9" t="s">
        <v>2847</v>
      </c>
      <c r="F21185" s="9" t="s">
        <v>12407</v>
      </c>
      <c r="G21185" s="147" t="b">
        <v>0</v>
      </c>
      <c r="H21185" s="147" t="b">
        <v>1</v>
      </c>
      <c r="I21185" s="64"/>
      <c r="J21185" t="str">
        <f>"INSERT INTO PARAMETERS (PARAMETER_ID, PARAMETER_GROUP_ID,PARAMETER_GROUP_NAME,PARAMETER_NAME,PARAMETER_VALUE,IS_SENSITIVE,IS_ACTIVE) VALUES ("&amp;B21185&amp;","&amp;C21185&amp;",'"&amp;D21185&amp;"','"&amp;E21185&amp;"','"&amp;F21185&amp;"',"&amp;G21185&amp;","&amp;H21185&amp;");"</f>
        <v>INSERT INTO PARAMETERS (PARAMETER_ID, PARAMETER_GROUP_ID,PARAMETER_GROUP_NAME,PARAMETER_NAME,PARAMETER_VALUE,IS_SENSITIVE,IS_ACTIVE) VALUES (21710,1971,'DM_SELLIN_DLY_refresh','container','jpn',FALSE,TRUE);</v>
      </c>
      <c r="K21185" s="19"/>
      <c r="L21185" s="19"/>
      <c r="M21185" s="19"/>
      <c r="N21185" s="19"/>
      <c r="O21185" s="19"/>
      <c r="P21185" s="19"/>
      <c r="Q21185" s="19"/>
      <c r="R21185" s="19"/>
      <c r="S21185" s="19"/>
      <c r="T21185" s="19"/>
      <c r="U21185" s="19"/>
      <c r="V21185" s="19"/>
      <c r="W21185" s="19"/>
      <c r="X21185" s="19"/>
      <c r="Y21185" s="19"/>
      <c r="Z21185" s="19"/>
      <c r="AA21185" s="19"/>
      <c r="AB21185" s="19"/>
      <c r="AC21185" s="19"/>
      <c r="AD21185" s="19"/>
      <c r="AE21185" s="19"/>
      <c r="AF21185" s="19"/>
      <c r="AG21185" s="19"/>
    </row>
    <row r="21186" spans="1:33" s="9" customFormat="1" hidden="1">
      <c r="A21186" s="89" t="s">
        <v>18</v>
      </c>
      <c r="B21186">
        <f>B21185+1</f>
        <v>21711</v>
      </c>
      <c r="C21186" s="9">
        <v>1972</v>
      </c>
      <c r="D21186" s="19" t="s">
        <v>2736</v>
      </c>
      <c r="E21186" s="9" t="s">
        <v>3032</v>
      </c>
      <c r="F21186" s="9" t="s">
        <v>3033</v>
      </c>
      <c r="G21186" s="147" t="b">
        <v>0</v>
      </c>
      <c r="H21186" s="147" t="b">
        <v>1</v>
      </c>
      <c r="I21186" s="64"/>
      <c r="J21186" t="str">
        <f>"INSERT INTO PARAMETERS (PARAMETER_ID, PARAMETER_GROUP_ID,PARAMETER_GROUP_NAME,PARAMETER_NAME,PARAMETER_VALUE,IS_SENSITIVE,IS_ACTIVE) VALUES ("&amp;B21186&amp;","&amp;C21186&amp;",'"&amp;D21186&amp;"','"&amp;E21186&amp;"','"&amp;F21186&amp;"',"&amp;G21186&amp;","&amp;H21186&amp;");"</f>
        <v>INSERT INTO PARAMETERS (PARAMETER_ID, PARAMETER_GROUP_ID,PARAMETER_GROUP_NAME,PARAMETER_NAME,PARAMETER_VALUE,IS_SENSITIVE,IS_ACTIVE) VALUES (21711,1972,'NA_POS_Offtake_TDE','contentUrl','ADB',FALSE,TRUE);</v>
      </c>
      <c r="K21186" s="19"/>
      <c r="L21186" s="19"/>
      <c r="M21186" s="19"/>
      <c r="N21186" s="19"/>
      <c r="O21186" s="19"/>
      <c r="P21186" s="19"/>
      <c r="Q21186" s="19"/>
      <c r="R21186" s="19"/>
      <c r="S21186" s="19"/>
      <c r="T21186" s="19"/>
      <c r="U21186" s="19"/>
      <c r="V21186" s="19"/>
      <c r="W21186" s="19"/>
      <c r="X21186" s="19"/>
      <c r="Y21186" s="19"/>
      <c r="Z21186" s="19"/>
      <c r="AA21186" s="19"/>
      <c r="AB21186" s="19"/>
      <c r="AC21186" s="19"/>
      <c r="AD21186" s="19"/>
      <c r="AE21186" s="19"/>
      <c r="AF21186" s="19"/>
      <c r="AG21186" s="19"/>
    </row>
    <row r="21187" spans="1:33" s="9" customFormat="1" hidden="1">
      <c r="A21187" s="89" t="s">
        <v>18</v>
      </c>
      <c r="B21187">
        <f>B21186+1</f>
        <v>21712</v>
      </c>
      <c r="C21187" s="9">
        <v>1972</v>
      </c>
      <c r="D21187" s="19" t="s">
        <v>2736</v>
      </c>
      <c r="E21187" s="9" t="s">
        <v>3035</v>
      </c>
      <c r="F21187" s="20" t="s">
        <v>5731</v>
      </c>
      <c r="G21187" s="147" t="b">
        <v>0</v>
      </c>
      <c r="H21187" s="147" t="b">
        <v>1</v>
      </c>
      <c r="I21187" s="64"/>
      <c r="J21187" t="str">
        <f>"INSERT INTO PARAMETERS (PARAMETER_ID, PARAMETER_GROUP_ID,PARAMETER_GROUP_NAME,PARAMETER_NAME,PARAMETER_VALUE,IS_SENSITIVE,IS_ACTIVE) VALUES ("&amp;B21187&amp;","&amp;C21187&amp;",'"&amp;D21187&amp;"','"&amp;E21187&amp;"','"&amp;F21187&amp;"',"&amp;G21187&amp;","&amp;H21187&amp;");"</f>
        <v>INSERT INTO PARAMETERS (PARAMETER_ID, PARAMETER_GROUP_ID,PARAMETER_GROUP_NAME,PARAMETER_NAME,PARAMETER_VALUE,IS_SENSITIVE,IS_ACTIVE) VALUES (21712,1972,'NA_POS_Offtake_TDE','tableauSourceName','POS',FALSE,TRUE);</v>
      </c>
      <c r="K21187" s="19"/>
      <c r="L21187" s="19"/>
      <c r="M21187" s="19"/>
      <c r="N21187" s="19"/>
      <c r="O21187" s="19"/>
      <c r="P21187" s="19"/>
      <c r="Q21187" s="19"/>
      <c r="R21187" s="19"/>
      <c r="S21187" s="19"/>
      <c r="T21187" s="19"/>
      <c r="U21187" s="19"/>
      <c r="V21187" s="19"/>
      <c r="W21187" s="19"/>
      <c r="X21187" s="19"/>
      <c r="Y21187" s="19"/>
      <c r="Z21187" s="19"/>
      <c r="AA21187" s="19"/>
      <c r="AB21187" s="19"/>
      <c r="AC21187" s="19"/>
      <c r="AD21187" s="19"/>
      <c r="AE21187" s="19"/>
      <c r="AF21187" s="19"/>
      <c r="AG21187" s="19"/>
    </row>
    <row r="21188" spans="1:33" s="9" customFormat="1" hidden="1">
      <c r="A21188" s="89" t="s">
        <v>18</v>
      </c>
      <c r="B21188">
        <f>B21187+1</f>
        <v>21713</v>
      </c>
      <c r="C21188" s="9">
        <v>1972</v>
      </c>
      <c r="D21188" s="19" t="s">
        <v>2736</v>
      </c>
      <c r="E21188" s="9" t="s">
        <v>3038</v>
      </c>
      <c r="F21188" s="9">
        <v>60</v>
      </c>
      <c r="G21188" s="147" t="b">
        <v>0</v>
      </c>
      <c r="H21188" s="147" t="b">
        <v>1</v>
      </c>
      <c r="I21188" s="64"/>
      <c r="J21188" t="str">
        <f>"INSERT INTO PARAMETERS (PARAMETER_ID, PARAMETER_GROUP_ID,PARAMETER_GROUP_NAME,PARAMETER_NAME,PARAMETER_VALUE,IS_SENSITIVE,IS_ACTIVE) VALUES ("&amp;B21188&amp;","&amp;C21188&amp;",'"&amp;D21188&amp;"','"&amp;E21188&amp;"','"&amp;F21188&amp;"',"&amp;G21188&amp;","&amp;H21188&amp;");"</f>
        <v>INSERT INTO PARAMETERS (PARAMETER_ID, PARAMETER_GROUP_ID,PARAMETER_GROUP_NAME,PARAMETER_NAME,PARAMETER_VALUE,IS_SENSITIVE,IS_ACTIVE) VALUES (21713,1972,'NA_POS_Offtake_TDE','waitTime','60',FALSE,TRUE);</v>
      </c>
      <c r="K21188" s="19"/>
      <c r="L21188" s="19"/>
      <c r="M21188" s="19"/>
      <c r="N21188" s="19"/>
      <c r="O21188" s="19"/>
      <c r="P21188" s="19"/>
      <c r="Q21188" s="19"/>
      <c r="R21188" s="19"/>
      <c r="S21188" s="19"/>
      <c r="T21188" s="19"/>
      <c r="U21188" s="19"/>
      <c r="V21188" s="19"/>
      <c r="W21188" s="19"/>
      <c r="X21188" s="19"/>
      <c r="Y21188" s="19"/>
      <c r="Z21188" s="19"/>
      <c r="AA21188" s="19"/>
      <c r="AB21188" s="19"/>
      <c r="AC21188" s="19"/>
      <c r="AD21188" s="19"/>
      <c r="AE21188" s="19"/>
      <c r="AF21188" s="19"/>
      <c r="AG21188" s="19"/>
    </row>
    <row r="21189" spans="1:33" s="9" customFormat="1" hidden="1">
      <c r="A21189" s="89" t="s">
        <v>18</v>
      </c>
      <c r="B21189">
        <f>B21188+1</f>
        <v>21714</v>
      </c>
      <c r="C21189" s="9">
        <v>1972</v>
      </c>
      <c r="D21189" s="19" t="s">
        <v>2736</v>
      </c>
      <c r="E21189" s="9" t="s">
        <v>3040</v>
      </c>
      <c r="F21189" s="9" t="s">
        <v>3041</v>
      </c>
      <c r="G21189" s="147" t="b">
        <v>0</v>
      </c>
      <c r="H21189" s="147" t="b">
        <v>1</v>
      </c>
      <c r="I21189" s="64"/>
      <c r="J21189" t="str">
        <f>"INSERT INTO PARAMETERS (PARAMETER_ID, PARAMETER_GROUP_ID,PARAMETER_GROUP_NAME,PARAMETER_NAME,PARAMETER_VALUE,IS_SENSITIVE,IS_ACTIVE) VALUES ("&amp;B21189&amp;","&amp;C21189&amp;",'"&amp;D21189&amp;"','"&amp;E21189&amp;"','"&amp;F21189&amp;"',"&amp;G21189&amp;","&amp;H21189&amp;");"</f>
        <v>INSERT INTO PARAMETERS (PARAMETER_ID, PARAMETER_GROUP_ID,PARAMETER_GROUP_NAME,PARAMETER_NAME,PARAMETER_VALUE,IS_SENSITIVE,IS_ACTIVE) VALUES (21714,1972,'NA_POS_Offtake_TDE','refreshType','datasource',FALSE,TRUE);</v>
      </c>
      <c r="K21189" s="19"/>
      <c r="L21189" s="19"/>
      <c r="M21189" s="19"/>
      <c r="N21189" s="19"/>
      <c r="O21189" s="19"/>
      <c r="P21189" s="19"/>
      <c r="Q21189" s="19"/>
      <c r="R21189" s="19"/>
      <c r="S21189" s="19"/>
      <c r="T21189" s="19"/>
      <c r="U21189" s="19"/>
      <c r="V21189" s="19"/>
      <c r="W21189" s="19"/>
      <c r="X21189" s="19"/>
      <c r="Y21189" s="19"/>
      <c r="Z21189" s="19"/>
      <c r="AA21189" s="19"/>
      <c r="AB21189" s="19"/>
      <c r="AC21189" s="19"/>
      <c r="AD21189" s="19"/>
      <c r="AE21189" s="19"/>
      <c r="AF21189" s="19"/>
      <c r="AG21189" s="19"/>
    </row>
    <row r="21190" spans="1:33" s="9" customFormat="1" hidden="1">
      <c r="A21190" s="89" t="s">
        <v>18</v>
      </c>
      <c r="B21190">
        <f>B21189+1</f>
        <v>21715</v>
      </c>
      <c r="C21190" s="9">
        <v>1972</v>
      </c>
      <c r="D21190" s="19" t="s">
        <v>2736</v>
      </c>
      <c r="E21190" s="9" t="s">
        <v>2847</v>
      </c>
      <c r="F21190" s="20" t="s">
        <v>10931</v>
      </c>
      <c r="G21190" s="147" t="b">
        <v>0</v>
      </c>
      <c r="H21190" s="147" t="b">
        <v>1</v>
      </c>
      <c r="I21190" s="64"/>
      <c r="J21190" t="str">
        <f>"INSERT INTO PARAMETERS (PARAMETER_ID, PARAMETER_GROUP_ID,PARAMETER_GROUP_NAME,PARAMETER_NAME,PARAMETER_VALUE,IS_SENSITIVE,IS_ACTIVE) VALUES ("&amp;B21190&amp;","&amp;C21190&amp;",'"&amp;D21190&amp;"','"&amp;E21190&amp;"','"&amp;F21190&amp;"',"&amp;G21190&amp;","&amp;H21190&amp;");"</f>
        <v>INSERT INTO PARAMETERS (PARAMETER_ID, PARAMETER_GROUP_ID,PARAMETER_GROUP_NAME,PARAMETER_NAME,PARAMETER_VALUE,IS_SENSITIVE,IS_ACTIVE) VALUES (21715,1972,'NA_POS_Offtake_TDE','container','kor',FALSE,TRUE);</v>
      </c>
      <c r="K21190" s="19"/>
      <c r="L21190" s="19"/>
      <c r="M21190" s="19"/>
      <c r="N21190" s="19"/>
      <c r="O21190" s="19"/>
      <c r="P21190" s="19"/>
      <c r="Q21190" s="19"/>
      <c r="R21190" s="19"/>
      <c r="S21190" s="19"/>
      <c r="T21190" s="19"/>
      <c r="U21190" s="19"/>
      <c r="V21190" s="19"/>
      <c r="W21190" s="19"/>
      <c r="X21190" s="19"/>
      <c r="Y21190" s="19"/>
      <c r="Z21190" s="19"/>
      <c r="AA21190" s="19"/>
      <c r="AB21190" s="19"/>
      <c r="AC21190" s="19"/>
      <c r="AD21190" s="19"/>
      <c r="AE21190" s="19"/>
      <c r="AF21190" s="19"/>
      <c r="AG21190" s="19"/>
    </row>
    <row r="21191" spans="1:33" s="9" customFormat="1" hidden="1">
      <c r="A21191" s="89" t="s">
        <v>18</v>
      </c>
      <c r="B21191">
        <f>B21190+1</f>
        <v>21716</v>
      </c>
      <c r="C21191" s="9">
        <v>1973</v>
      </c>
      <c r="D21191" s="5" t="s">
        <v>2737</v>
      </c>
      <c r="E21191" s="9" t="s">
        <v>3040</v>
      </c>
      <c r="F21191" s="9" t="s">
        <v>3041</v>
      </c>
      <c r="G21191" s="147" t="b">
        <v>0</v>
      </c>
      <c r="H21191" s="147" t="b">
        <v>1</v>
      </c>
      <c r="I21191" s="64"/>
      <c r="J21191" t="str">
        <f>"INSERT INTO PARAMETERS (PARAMETER_ID, PARAMETER_GROUP_ID,PARAMETER_GROUP_NAME,PARAMETER_NAME,PARAMETER_VALUE,IS_SENSITIVE,IS_ACTIVE) VALUES ("&amp;B21191&amp;","&amp;C21191&amp;",'"&amp;D21191&amp;"','"&amp;E21191&amp;"','"&amp;F21191&amp;"',"&amp;G21191&amp;","&amp;H21191&amp;");"</f>
        <v>INSERT INTO PARAMETERS (PARAMETER_ID, PARAMETER_GROUP_ID,PARAMETER_GROUP_NAME,PARAMETER_NAME,PARAMETER_VALUE,IS_SENSITIVE,IS_ACTIVE) VALUES (21716,1973,'NA_POS_Offtake_TDE_monthly','refreshType','datasource',FALSE,TRUE);</v>
      </c>
      <c r="K21191" s="19"/>
      <c r="L21191" s="19"/>
      <c r="M21191" s="19"/>
      <c r="N21191" s="19"/>
      <c r="O21191" s="19"/>
      <c r="P21191" s="19"/>
      <c r="Q21191" s="19"/>
      <c r="R21191" s="19"/>
      <c r="S21191" s="19"/>
      <c r="T21191" s="19"/>
      <c r="U21191" s="19"/>
      <c r="V21191" s="19"/>
      <c r="W21191" s="19"/>
      <c r="X21191" s="19"/>
      <c r="Y21191" s="19"/>
      <c r="Z21191" s="19"/>
      <c r="AA21191" s="19"/>
      <c r="AB21191" s="19"/>
      <c r="AC21191" s="19"/>
      <c r="AD21191" s="19"/>
      <c r="AE21191" s="19"/>
      <c r="AF21191" s="19"/>
      <c r="AG21191" s="19"/>
    </row>
    <row r="21192" spans="1:33" s="9" customFormat="1" hidden="1">
      <c r="A21192" s="89" t="s">
        <v>18</v>
      </c>
      <c r="B21192">
        <f>B21191+1</f>
        <v>21717</v>
      </c>
      <c r="C21192" s="9">
        <v>1973</v>
      </c>
      <c r="D21192" s="5" t="s">
        <v>2737</v>
      </c>
      <c r="E21192" s="9" t="s">
        <v>2847</v>
      </c>
      <c r="F21192" s="20" t="s">
        <v>10931</v>
      </c>
      <c r="G21192" s="147" t="b">
        <v>0</v>
      </c>
      <c r="H21192" s="147" t="b">
        <v>1</v>
      </c>
      <c r="I21192" s="64"/>
      <c r="J21192" t="str">
        <f>"INSERT INTO PARAMETERS (PARAMETER_ID, PARAMETER_GROUP_ID,PARAMETER_GROUP_NAME,PARAMETER_NAME,PARAMETER_VALUE,IS_SENSITIVE,IS_ACTIVE) VALUES ("&amp;B21192&amp;","&amp;C21192&amp;",'"&amp;D21192&amp;"','"&amp;E21192&amp;"','"&amp;F21192&amp;"',"&amp;G21192&amp;","&amp;H21192&amp;");"</f>
        <v>INSERT INTO PARAMETERS (PARAMETER_ID, PARAMETER_GROUP_ID,PARAMETER_GROUP_NAME,PARAMETER_NAME,PARAMETER_VALUE,IS_SENSITIVE,IS_ACTIVE) VALUES (21717,1973,'NA_POS_Offtake_TDE_monthly','container','kor',FALSE,TRUE);</v>
      </c>
      <c r="K21192" s="19"/>
      <c r="L21192" s="19"/>
      <c r="M21192" s="19"/>
      <c r="N21192" s="19"/>
      <c r="O21192" s="19"/>
      <c r="P21192" s="19"/>
      <c r="Q21192" s="19"/>
      <c r="R21192" s="19"/>
      <c r="S21192" s="19"/>
      <c r="T21192" s="19"/>
      <c r="U21192" s="19"/>
      <c r="V21192" s="19"/>
      <c r="W21192" s="19"/>
      <c r="X21192" s="19"/>
      <c r="Y21192" s="19"/>
      <c r="Z21192" s="19"/>
      <c r="AA21192" s="19"/>
      <c r="AB21192" s="19"/>
      <c r="AC21192" s="19"/>
      <c r="AD21192" s="19"/>
      <c r="AE21192" s="19"/>
      <c r="AF21192" s="19"/>
      <c r="AG21192" s="19"/>
    </row>
    <row r="21193" spans="1:33" s="9" customFormat="1" hidden="1">
      <c r="A21193" s="89" t="s">
        <v>18</v>
      </c>
      <c r="B21193">
        <f>B21192+1</f>
        <v>21718</v>
      </c>
      <c r="C21193" s="9">
        <v>1973</v>
      </c>
      <c r="D21193" s="5" t="s">
        <v>2737</v>
      </c>
      <c r="E21193" s="9" t="s">
        <v>3032</v>
      </c>
      <c r="F21193" s="9" t="s">
        <v>3033</v>
      </c>
      <c r="G21193" s="147" t="b">
        <v>0</v>
      </c>
      <c r="H21193" s="147" t="b">
        <v>1</v>
      </c>
      <c r="I21193" s="64"/>
      <c r="J21193" t="str">
        <f>"INSERT INTO PARAMETERS (PARAMETER_ID, PARAMETER_GROUP_ID,PARAMETER_GROUP_NAME,PARAMETER_NAME,PARAMETER_VALUE,IS_SENSITIVE,IS_ACTIVE) VALUES ("&amp;B21193&amp;","&amp;C21193&amp;",'"&amp;D21193&amp;"','"&amp;E21193&amp;"','"&amp;F21193&amp;"',"&amp;G21193&amp;","&amp;H21193&amp;");"</f>
        <v>INSERT INTO PARAMETERS (PARAMETER_ID, PARAMETER_GROUP_ID,PARAMETER_GROUP_NAME,PARAMETER_NAME,PARAMETER_VALUE,IS_SENSITIVE,IS_ACTIVE) VALUES (21718,1973,'NA_POS_Offtake_TDE_monthly','contentUrl','ADB',FALSE,TRUE);</v>
      </c>
      <c r="K21193" s="19"/>
      <c r="L21193" s="19"/>
      <c r="M21193" s="19"/>
      <c r="N21193" s="19"/>
      <c r="O21193" s="19"/>
      <c r="P21193" s="19"/>
      <c r="Q21193" s="19"/>
      <c r="R21193" s="19"/>
      <c r="S21193" s="19"/>
      <c r="T21193" s="19"/>
      <c r="U21193" s="19"/>
      <c r="V21193" s="19"/>
      <c r="W21193" s="19"/>
      <c r="X21193" s="19"/>
      <c r="Y21193" s="19"/>
      <c r="Z21193" s="19"/>
      <c r="AA21193" s="19"/>
      <c r="AB21193" s="19"/>
      <c r="AC21193" s="19"/>
      <c r="AD21193" s="19"/>
      <c r="AE21193" s="19"/>
      <c r="AF21193" s="19"/>
      <c r="AG21193" s="19"/>
    </row>
    <row r="21194" spans="1:33" s="9" customFormat="1" hidden="1">
      <c r="A21194" s="89" t="s">
        <v>18</v>
      </c>
      <c r="B21194">
        <f>B21193+1</f>
        <v>21719</v>
      </c>
      <c r="C21194" s="9">
        <v>1973</v>
      </c>
      <c r="D21194" s="5" t="s">
        <v>2737</v>
      </c>
      <c r="E21194" s="9" t="s">
        <v>3035</v>
      </c>
      <c r="F21194" s="20" t="s">
        <v>14445</v>
      </c>
      <c r="G21194" s="147" t="b">
        <v>0</v>
      </c>
      <c r="H21194" s="147" t="b">
        <v>1</v>
      </c>
      <c r="I21194" s="64"/>
      <c r="J21194" t="str">
        <f>"INSERT INTO PARAMETERS (PARAMETER_ID, PARAMETER_GROUP_ID,PARAMETER_GROUP_NAME,PARAMETER_NAME,PARAMETER_VALUE,IS_SENSITIVE,IS_ACTIVE) VALUES ("&amp;B21194&amp;","&amp;C21194&amp;",'"&amp;D21194&amp;"','"&amp;E21194&amp;"','"&amp;F21194&amp;"',"&amp;G21194&amp;","&amp;H21194&amp;");"</f>
        <v>INSERT INTO PARAMETERS (PARAMETER_ID, PARAMETER_GROUP_ID,PARAMETER_GROUP_NAME,PARAMETER_NAME,PARAMETER_VALUE,IS_SENSITIVE,IS_ACTIVE) VALUES (21719,1973,'NA_POS_Offtake_TDE_monthly','tableauSourceName','Monthly Offtake',FALSE,TRUE);</v>
      </c>
      <c r="K21194" s="19"/>
      <c r="L21194" s="19"/>
      <c r="M21194" s="19"/>
      <c r="N21194" s="19"/>
      <c r="O21194" s="19"/>
      <c r="P21194" s="19"/>
      <c r="Q21194" s="19"/>
      <c r="R21194" s="19"/>
      <c r="S21194" s="19"/>
      <c r="T21194" s="19"/>
      <c r="U21194" s="19"/>
      <c r="V21194" s="19"/>
      <c r="W21194" s="19"/>
      <c r="X21194" s="19"/>
      <c r="Y21194" s="19"/>
      <c r="Z21194" s="19"/>
      <c r="AA21194" s="19"/>
      <c r="AB21194" s="19"/>
      <c r="AC21194" s="19"/>
      <c r="AD21194" s="19"/>
      <c r="AE21194" s="19"/>
      <c r="AF21194" s="19"/>
      <c r="AG21194" s="19"/>
    </row>
    <row r="21195" spans="1:33" s="9" customFormat="1" hidden="1">
      <c r="A21195" s="89" t="s">
        <v>18</v>
      </c>
      <c r="B21195">
        <f>B21194+1</f>
        <v>21720</v>
      </c>
      <c r="C21195" s="9">
        <v>1973</v>
      </c>
      <c r="D21195" s="5" t="s">
        <v>2737</v>
      </c>
      <c r="E21195" s="9" t="s">
        <v>3038</v>
      </c>
      <c r="F21195" s="9">
        <v>60</v>
      </c>
      <c r="G21195" s="147" t="b">
        <v>0</v>
      </c>
      <c r="H21195" s="147" t="b">
        <v>1</v>
      </c>
      <c r="I21195" s="64"/>
      <c r="J21195" t="str">
        <f>"INSERT INTO PARAMETERS (PARAMETER_ID, PARAMETER_GROUP_ID,PARAMETER_GROUP_NAME,PARAMETER_NAME,PARAMETER_VALUE,IS_SENSITIVE,IS_ACTIVE) VALUES ("&amp;B21195&amp;","&amp;C21195&amp;",'"&amp;D21195&amp;"','"&amp;E21195&amp;"','"&amp;F21195&amp;"',"&amp;G21195&amp;","&amp;H21195&amp;");"</f>
        <v>INSERT INTO PARAMETERS (PARAMETER_ID, PARAMETER_GROUP_ID,PARAMETER_GROUP_NAME,PARAMETER_NAME,PARAMETER_VALUE,IS_SENSITIVE,IS_ACTIVE) VALUES (21720,1973,'NA_POS_Offtake_TDE_monthly','waitTime','60',FALSE,TRUE);</v>
      </c>
      <c r="K21195" s="19"/>
      <c r="L21195" s="19"/>
      <c r="M21195" s="19"/>
      <c r="N21195" s="19"/>
      <c r="O21195" s="19"/>
      <c r="P21195" s="19"/>
      <c r="Q21195" s="19"/>
      <c r="R21195" s="19"/>
      <c r="S21195" s="19"/>
      <c r="T21195" s="19"/>
      <c r="U21195" s="19"/>
      <c r="V21195" s="19"/>
      <c r="W21195" s="19"/>
      <c r="X21195" s="19"/>
      <c r="Y21195" s="19"/>
      <c r="Z21195" s="19"/>
      <c r="AA21195" s="19"/>
      <c r="AB21195" s="19"/>
      <c r="AC21195" s="19"/>
      <c r="AD21195" s="19"/>
      <c r="AE21195" s="19"/>
      <c r="AF21195" s="19"/>
      <c r="AG21195" s="19"/>
    </row>
    <row r="21196" spans="1:33" s="9" customFormat="1" hidden="1">
      <c r="A21196" s="89" t="s">
        <v>18</v>
      </c>
      <c r="B21196">
        <f>B21195+1</f>
        <v>21721</v>
      </c>
      <c r="C21196" s="9">
        <v>1974</v>
      </c>
      <c r="D21196" s="5" t="s">
        <v>2738</v>
      </c>
      <c r="E21196" s="9" t="s">
        <v>3032</v>
      </c>
      <c r="F21196" s="9" t="s">
        <v>3033</v>
      </c>
      <c r="G21196" s="147" t="b">
        <v>0</v>
      </c>
      <c r="H21196" s="147" t="b">
        <v>1</v>
      </c>
      <c r="I21196" s="64"/>
      <c r="J21196" t="str">
        <f>"INSERT INTO PARAMETERS (PARAMETER_ID, PARAMETER_GROUP_ID,PARAMETER_GROUP_NAME,PARAMETER_NAME,PARAMETER_VALUE,IS_SENSITIVE,IS_ACTIVE) VALUES ("&amp;B21196&amp;","&amp;C21196&amp;",'"&amp;D21196&amp;"','"&amp;E21196&amp;"','"&amp;F21196&amp;"',"&amp;G21196&amp;","&amp;H21196&amp;");"</f>
        <v>INSERT INTO PARAMETERS (PARAMETER_ID, PARAMETER_GROUP_ID,PARAMETER_GROUP_NAME,PARAMETER_NAME,PARAMETER_VALUE,IS_SENSITIVE,IS_ACTIVE) VALUES (21721,1974,'HK_POS_tde_refresh','contentUrl','ADB',FALSE,TRUE);</v>
      </c>
      <c r="K21196" s="19"/>
      <c r="L21196" s="19"/>
      <c r="M21196" s="19"/>
      <c r="N21196" s="19"/>
      <c r="O21196" s="19"/>
      <c r="P21196" s="19"/>
      <c r="Q21196" s="19"/>
      <c r="R21196" s="19"/>
      <c r="S21196" s="19"/>
      <c r="T21196" s="19"/>
      <c r="U21196" s="19"/>
      <c r="V21196" s="19"/>
      <c r="W21196" s="19"/>
      <c r="X21196" s="19"/>
      <c r="Y21196" s="19"/>
      <c r="Z21196" s="19"/>
      <c r="AA21196" s="19"/>
      <c r="AB21196" s="19"/>
      <c r="AC21196" s="19"/>
      <c r="AD21196" s="19"/>
      <c r="AE21196" s="19"/>
      <c r="AF21196" s="19"/>
      <c r="AG21196" s="19"/>
    </row>
    <row r="21197" spans="1:33" s="9" customFormat="1" hidden="1">
      <c r="A21197" s="89" t="s">
        <v>18</v>
      </c>
      <c r="B21197">
        <f>B21196+1</f>
        <v>21722</v>
      </c>
      <c r="C21197" s="9">
        <v>1974</v>
      </c>
      <c r="D21197" s="5" t="s">
        <v>2738</v>
      </c>
      <c r="E21197" s="9" t="s">
        <v>3035</v>
      </c>
      <c r="F21197" s="20" t="s">
        <v>14446</v>
      </c>
      <c r="G21197" s="147" t="b">
        <v>0</v>
      </c>
      <c r="H21197" s="147" t="b">
        <v>1</v>
      </c>
      <c r="I21197" s="64"/>
      <c r="J21197" t="str">
        <f>"INSERT INTO PARAMETERS (PARAMETER_ID, PARAMETER_GROUP_ID,PARAMETER_GROUP_NAME,PARAMETER_NAME,PARAMETER_VALUE,IS_SENSITIVE,IS_ACTIVE) VALUES ("&amp;B21197&amp;","&amp;C21197&amp;",'"&amp;D21197&amp;"','"&amp;E21197&amp;"','"&amp;F21197&amp;"',"&amp;G21197&amp;","&amp;H21197&amp;");"</f>
        <v>INSERT INTO PARAMETERS (PARAMETER_ID, PARAMETER_GROUP_ID,PARAMETER_GROUP_NAME,PARAMETER_NAME,PARAMETER_VALUE,IS_SENSITIVE,IS_ACTIVE) VALUES (21722,1974,'HK_POS_tde_refresh','tableauSourceName','HK POS DS',FALSE,TRUE);</v>
      </c>
      <c r="K21197" s="19"/>
      <c r="L21197" s="19"/>
      <c r="M21197" s="19"/>
      <c r="N21197" s="19"/>
      <c r="O21197" s="19"/>
      <c r="P21197" s="19"/>
      <c r="Q21197" s="19"/>
      <c r="R21197" s="19"/>
      <c r="S21197" s="19"/>
      <c r="T21197" s="19"/>
      <c r="U21197" s="19"/>
      <c r="V21197" s="19"/>
      <c r="W21197" s="19"/>
      <c r="X21197" s="19"/>
      <c r="Y21197" s="19"/>
      <c r="Z21197" s="19"/>
      <c r="AA21197" s="19"/>
      <c r="AB21197" s="19"/>
      <c r="AC21197" s="19"/>
      <c r="AD21197" s="19"/>
      <c r="AE21197" s="19"/>
      <c r="AF21197" s="19"/>
      <c r="AG21197" s="19"/>
    </row>
    <row r="21198" spans="1:33" s="9" customFormat="1" hidden="1">
      <c r="A21198" s="89" t="s">
        <v>18</v>
      </c>
      <c r="B21198">
        <f>B21197+1</f>
        <v>21723</v>
      </c>
      <c r="C21198" s="9">
        <v>1974</v>
      </c>
      <c r="D21198" s="5" t="s">
        <v>2738</v>
      </c>
      <c r="E21198" s="9" t="s">
        <v>3038</v>
      </c>
      <c r="F21198" s="9">
        <v>60</v>
      </c>
      <c r="G21198" s="147" t="b">
        <v>0</v>
      </c>
      <c r="H21198" s="147" t="b">
        <v>1</v>
      </c>
      <c r="I21198" s="64"/>
      <c r="J21198" t="str">
        <f>"INSERT INTO PARAMETERS (PARAMETER_ID, PARAMETER_GROUP_ID,PARAMETER_GROUP_NAME,PARAMETER_NAME,PARAMETER_VALUE,IS_SENSITIVE,IS_ACTIVE) VALUES ("&amp;B21198&amp;","&amp;C21198&amp;",'"&amp;D21198&amp;"','"&amp;E21198&amp;"','"&amp;F21198&amp;"',"&amp;G21198&amp;","&amp;H21198&amp;");"</f>
        <v>INSERT INTO PARAMETERS (PARAMETER_ID, PARAMETER_GROUP_ID,PARAMETER_GROUP_NAME,PARAMETER_NAME,PARAMETER_VALUE,IS_SENSITIVE,IS_ACTIVE) VALUES (21723,1974,'HK_POS_tde_refresh','waitTime','60',FALSE,TRUE);</v>
      </c>
      <c r="K21198" s="19"/>
      <c r="L21198" s="19"/>
      <c r="M21198" s="19"/>
      <c r="N21198" s="19"/>
      <c r="O21198" s="19"/>
      <c r="P21198" s="19"/>
      <c r="Q21198" s="19"/>
      <c r="R21198" s="19"/>
      <c r="S21198" s="19"/>
      <c r="T21198" s="19"/>
      <c r="U21198" s="19"/>
      <c r="V21198" s="19"/>
      <c r="W21198" s="19"/>
      <c r="X21198" s="19"/>
      <c r="Y21198" s="19"/>
      <c r="Z21198" s="19"/>
      <c r="AA21198" s="19"/>
      <c r="AB21198" s="19"/>
      <c r="AC21198" s="19"/>
      <c r="AD21198" s="19"/>
      <c r="AE21198" s="19"/>
      <c r="AF21198" s="19"/>
      <c r="AG21198" s="19"/>
    </row>
    <row r="21199" spans="1:33" s="9" customFormat="1" hidden="1">
      <c r="A21199" s="89" t="s">
        <v>18</v>
      </c>
      <c r="B21199">
        <f>B21198+1</f>
        <v>21724</v>
      </c>
      <c r="C21199" s="9">
        <v>1974</v>
      </c>
      <c r="D21199" s="5" t="s">
        <v>2738</v>
      </c>
      <c r="E21199" s="9" t="s">
        <v>3040</v>
      </c>
      <c r="F21199" s="9" t="s">
        <v>3041</v>
      </c>
      <c r="G21199" s="147" t="b">
        <v>0</v>
      </c>
      <c r="H21199" s="147" t="b">
        <v>1</v>
      </c>
      <c r="I21199" s="64"/>
      <c r="J21199" t="str">
        <f>"INSERT INTO PARAMETERS (PARAMETER_ID, PARAMETER_GROUP_ID,PARAMETER_GROUP_NAME,PARAMETER_NAME,PARAMETER_VALUE,IS_SENSITIVE,IS_ACTIVE) VALUES ("&amp;B21199&amp;","&amp;C21199&amp;",'"&amp;D21199&amp;"','"&amp;E21199&amp;"','"&amp;F21199&amp;"',"&amp;G21199&amp;","&amp;H21199&amp;");"</f>
        <v>INSERT INTO PARAMETERS (PARAMETER_ID, PARAMETER_GROUP_ID,PARAMETER_GROUP_NAME,PARAMETER_NAME,PARAMETER_VALUE,IS_SENSITIVE,IS_ACTIVE) VALUES (21724,1974,'HK_POS_tde_refresh','refreshType','datasource',FALSE,TRUE);</v>
      </c>
      <c r="K21199" s="19"/>
      <c r="L21199" s="19"/>
      <c r="M21199" s="19"/>
      <c r="N21199" s="19"/>
      <c r="O21199" s="19"/>
      <c r="P21199" s="19"/>
      <c r="Q21199" s="19"/>
      <c r="R21199" s="19"/>
      <c r="S21199" s="19"/>
      <c r="T21199" s="19"/>
      <c r="U21199" s="19"/>
      <c r="V21199" s="19"/>
      <c r="W21199" s="19"/>
      <c r="X21199" s="19"/>
      <c r="Y21199" s="19"/>
      <c r="Z21199" s="19"/>
      <c r="AA21199" s="19"/>
      <c r="AB21199" s="19"/>
      <c r="AC21199" s="19"/>
      <c r="AD21199" s="19"/>
      <c r="AE21199" s="19"/>
      <c r="AF21199" s="19"/>
      <c r="AG21199" s="19"/>
    </row>
    <row r="21200" spans="1:33" s="9" customFormat="1" hidden="1">
      <c r="A21200" s="89" t="s">
        <v>18</v>
      </c>
      <c r="B21200">
        <f>B21199+1</f>
        <v>21725</v>
      </c>
      <c r="C21200" s="9">
        <v>1974</v>
      </c>
      <c r="D21200" s="5" t="s">
        <v>2738</v>
      </c>
      <c r="E21200" s="9" t="s">
        <v>2847</v>
      </c>
      <c r="F21200" s="20" t="s">
        <v>11032</v>
      </c>
      <c r="G21200" s="147" t="b">
        <v>0</v>
      </c>
      <c r="H21200" s="147" t="b">
        <v>1</v>
      </c>
      <c r="I21200" s="64"/>
      <c r="J21200" t="str">
        <f>"INSERT INTO PARAMETERS (PARAMETER_ID, PARAMETER_GROUP_ID,PARAMETER_GROUP_NAME,PARAMETER_NAME,PARAMETER_VALUE,IS_SENSITIVE,IS_ACTIVE) VALUES ("&amp;B21200&amp;","&amp;C21200&amp;",'"&amp;D21200&amp;"','"&amp;E21200&amp;"','"&amp;F21200&amp;"',"&amp;G21200&amp;","&amp;H21200&amp;");"</f>
        <v>INSERT INTO PARAMETERS (PARAMETER_ID, PARAMETER_GROUP_ID,PARAMETER_GROUP_NAME,PARAMETER_NAME,PARAMETER_VALUE,IS_SENSITIVE,IS_ACTIVE) VALUES (21725,1974,'HK_POS_tde_refresh','container','hkg',FALSE,TRUE);</v>
      </c>
      <c r="K21200" s="19"/>
      <c r="L21200" s="19"/>
      <c r="M21200" s="19"/>
      <c r="N21200" s="19"/>
      <c r="O21200" s="19"/>
      <c r="P21200" s="19"/>
      <c r="Q21200" s="19"/>
      <c r="R21200" s="19"/>
      <c r="S21200" s="19"/>
      <c r="T21200" s="19"/>
      <c r="U21200" s="19"/>
      <c r="V21200" s="19"/>
      <c r="W21200" s="19"/>
      <c r="X21200" s="19"/>
      <c r="Y21200" s="19"/>
      <c r="Z21200" s="19"/>
      <c r="AA21200" s="19"/>
      <c r="AB21200" s="19"/>
      <c r="AC21200" s="19"/>
      <c r="AD21200" s="19"/>
      <c r="AE21200" s="19"/>
      <c r="AF21200" s="19"/>
      <c r="AG21200" s="19"/>
    </row>
    <row r="21201" spans="1:33" s="502" customFormat="1" hidden="1">
      <c r="A21201" s="89" t="s">
        <v>18</v>
      </c>
      <c r="B21201">
        <f>B21200+1</f>
        <v>21726</v>
      </c>
      <c r="C21201" s="9">
        <v>1975</v>
      </c>
      <c r="D21201" s="19" t="s">
        <v>2739</v>
      </c>
      <c r="E21201" s="9" t="s">
        <v>3032</v>
      </c>
      <c r="F21201" s="9" t="s">
        <v>3033</v>
      </c>
      <c r="G21201" s="147" t="b">
        <v>0</v>
      </c>
      <c r="H21201" s="147" t="b">
        <v>1</v>
      </c>
      <c r="I21201" s="64"/>
      <c r="J21201" t="str">
        <f>"INSERT INTO PARAMETERS (PARAMETER_ID, PARAMETER_GROUP_ID,PARAMETER_GROUP_NAME,PARAMETER_NAME,PARAMETER_VALUE,IS_SENSITIVE,IS_ACTIVE) VALUES ("&amp;B21201&amp;","&amp;C21201&amp;",'"&amp;D21201&amp;"','"&amp;E21201&amp;"','"&amp;F21201&amp;"',"&amp;G21201&amp;","&amp;H21201&amp;");"</f>
        <v>INSERT INTO PARAMETERS (PARAMETER_ID, PARAMETER_GROUP_ID,PARAMETER_GROUP_NAME,PARAMETER_NAME,PARAMETER_VALUE,IS_SENSITIVE,IS_ACTIVE) VALUES (21726,1975,'KR_POS_Offtake_TDE','contentUrl','ADB',FALSE,TRUE);</v>
      </c>
      <c r="K21201" s="698"/>
      <c r="L21201" s="698"/>
      <c r="M21201" s="698"/>
      <c r="N21201" s="698"/>
      <c r="O21201" s="698"/>
      <c r="P21201" s="698"/>
      <c r="Q21201" s="698"/>
      <c r="R21201" s="698"/>
      <c r="S21201" s="698"/>
      <c r="T21201" s="698"/>
      <c r="U21201" s="698"/>
      <c r="V21201" s="698"/>
      <c r="W21201" s="698"/>
      <c r="X21201" s="698"/>
      <c r="Y21201" s="698"/>
      <c r="Z21201" s="698"/>
      <c r="AA21201" s="698"/>
      <c r="AB21201" s="698"/>
      <c r="AC21201" s="698"/>
      <c r="AD21201" s="698"/>
      <c r="AE21201" s="698"/>
      <c r="AF21201" s="698"/>
      <c r="AG21201" s="698"/>
    </row>
    <row r="21202" spans="1:33" s="502" customFormat="1" hidden="1">
      <c r="A21202" s="89" t="s">
        <v>18</v>
      </c>
      <c r="B21202">
        <f>B21201+1</f>
        <v>21727</v>
      </c>
      <c r="C21202" s="9">
        <v>1975</v>
      </c>
      <c r="D21202" s="19" t="s">
        <v>2739</v>
      </c>
      <c r="E21202" s="9" t="s">
        <v>3035</v>
      </c>
      <c r="F21202" s="20" t="s">
        <v>14447</v>
      </c>
      <c r="G21202" s="147" t="b">
        <v>0</v>
      </c>
      <c r="H21202" s="147" t="b">
        <v>1</v>
      </c>
      <c r="I21202" s="64"/>
      <c r="J21202" t="str">
        <f>"INSERT INTO PARAMETERS (PARAMETER_ID, PARAMETER_GROUP_ID,PARAMETER_GROUP_NAME,PARAMETER_NAME,PARAMETER_VALUE,IS_SENSITIVE,IS_ACTIVE) VALUES ("&amp;B21202&amp;","&amp;C21202&amp;",'"&amp;D21202&amp;"','"&amp;E21202&amp;"','"&amp;F21202&amp;"',"&amp;G21202&amp;","&amp;H21202&amp;");"</f>
        <v>INSERT INTO PARAMETERS (PARAMETER_ID, PARAMETER_GROUP_ID,PARAMETER_GROUP_NAME,PARAMETER_NAME,PARAMETER_VALUE,IS_SENSITIVE,IS_ACTIVE) VALUES (21727,1975,'KR_POS_Offtake_TDE','tableauSourceName','Daily Offtake (Korea)',FALSE,TRUE);</v>
      </c>
      <c r="K21202" s="698"/>
      <c r="L21202" s="698"/>
      <c r="M21202" s="698"/>
      <c r="N21202" s="698"/>
      <c r="O21202" s="698"/>
      <c r="P21202" s="698"/>
      <c r="Q21202" s="698"/>
      <c r="R21202" s="698"/>
      <c r="S21202" s="698"/>
      <c r="T21202" s="698"/>
      <c r="U21202" s="698"/>
      <c r="V21202" s="698"/>
      <c r="W21202" s="698"/>
      <c r="X21202" s="698"/>
      <c r="Y21202" s="698"/>
      <c r="Z21202" s="698"/>
      <c r="AA21202" s="698"/>
      <c r="AB21202" s="698"/>
      <c r="AC21202" s="698"/>
      <c r="AD21202" s="698"/>
      <c r="AE21202" s="698"/>
      <c r="AF21202" s="698"/>
      <c r="AG21202" s="698"/>
    </row>
    <row r="21203" spans="1:33" s="502" customFormat="1" hidden="1">
      <c r="A21203" s="89" t="s">
        <v>18</v>
      </c>
      <c r="B21203">
        <f>B21202+1</f>
        <v>21728</v>
      </c>
      <c r="C21203" s="9">
        <v>1975</v>
      </c>
      <c r="D21203" s="19" t="s">
        <v>2739</v>
      </c>
      <c r="E21203" s="9" t="s">
        <v>3038</v>
      </c>
      <c r="F21203" s="9">
        <v>60</v>
      </c>
      <c r="G21203" s="147" t="b">
        <v>0</v>
      </c>
      <c r="H21203" s="147" t="b">
        <v>1</v>
      </c>
      <c r="I21203" s="64"/>
      <c r="J21203" t="str">
        <f>"INSERT INTO PARAMETERS (PARAMETER_ID, PARAMETER_GROUP_ID,PARAMETER_GROUP_NAME,PARAMETER_NAME,PARAMETER_VALUE,IS_SENSITIVE,IS_ACTIVE) VALUES ("&amp;B21203&amp;","&amp;C21203&amp;",'"&amp;D21203&amp;"','"&amp;E21203&amp;"','"&amp;F21203&amp;"',"&amp;G21203&amp;","&amp;H21203&amp;");"</f>
        <v>INSERT INTO PARAMETERS (PARAMETER_ID, PARAMETER_GROUP_ID,PARAMETER_GROUP_NAME,PARAMETER_NAME,PARAMETER_VALUE,IS_SENSITIVE,IS_ACTIVE) VALUES (21728,1975,'KR_POS_Offtake_TDE','waitTime','60',FALSE,TRUE);</v>
      </c>
      <c r="K21203" s="698"/>
      <c r="L21203" s="698"/>
      <c r="M21203" s="698"/>
      <c r="N21203" s="698"/>
      <c r="O21203" s="698"/>
      <c r="P21203" s="698"/>
      <c r="Q21203" s="698"/>
      <c r="R21203" s="698"/>
      <c r="S21203" s="698"/>
      <c r="T21203" s="698"/>
      <c r="U21203" s="698"/>
      <c r="V21203" s="698"/>
      <c r="W21203" s="698"/>
      <c r="X21203" s="698"/>
      <c r="Y21203" s="698"/>
      <c r="Z21203" s="698"/>
      <c r="AA21203" s="698"/>
      <c r="AB21203" s="698"/>
      <c r="AC21203" s="698"/>
      <c r="AD21203" s="698"/>
      <c r="AE21203" s="698"/>
      <c r="AF21203" s="698"/>
      <c r="AG21203" s="698"/>
    </row>
    <row r="21204" spans="1:33" s="502" customFormat="1" hidden="1">
      <c r="A21204" s="89" t="s">
        <v>18</v>
      </c>
      <c r="B21204">
        <f>B21203+1</f>
        <v>21729</v>
      </c>
      <c r="C21204" s="9">
        <v>1975</v>
      </c>
      <c r="D21204" s="19" t="s">
        <v>2739</v>
      </c>
      <c r="E21204" s="9" t="s">
        <v>3040</v>
      </c>
      <c r="F21204" s="9" t="s">
        <v>3041</v>
      </c>
      <c r="G21204" s="147" t="b">
        <v>0</v>
      </c>
      <c r="H21204" s="147" t="b">
        <v>1</v>
      </c>
      <c r="I21204" s="64"/>
      <c r="J21204" t="str">
        <f>"INSERT INTO PARAMETERS (PARAMETER_ID, PARAMETER_GROUP_ID,PARAMETER_GROUP_NAME,PARAMETER_NAME,PARAMETER_VALUE,IS_SENSITIVE,IS_ACTIVE) VALUES ("&amp;B21204&amp;","&amp;C21204&amp;",'"&amp;D21204&amp;"','"&amp;E21204&amp;"','"&amp;F21204&amp;"',"&amp;G21204&amp;","&amp;H21204&amp;");"</f>
        <v>INSERT INTO PARAMETERS (PARAMETER_ID, PARAMETER_GROUP_ID,PARAMETER_GROUP_NAME,PARAMETER_NAME,PARAMETER_VALUE,IS_SENSITIVE,IS_ACTIVE) VALUES (21729,1975,'KR_POS_Offtake_TDE','refreshType','datasource',FALSE,TRUE);</v>
      </c>
      <c r="K21204" s="698"/>
      <c r="L21204" s="698"/>
      <c r="M21204" s="698"/>
      <c r="N21204" s="698"/>
      <c r="O21204" s="698"/>
      <c r="P21204" s="698"/>
      <c r="Q21204" s="698"/>
      <c r="R21204" s="698"/>
      <c r="S21204" s="698"/>
      <c r="T21204" s="698"/>
      <c r="U21204" s="698"/>
      <c r="V21204" s="698"/>
      <c r="W21204" s="698"/>
      <c r="X21204" s="698"/>
      <c r="Y21204" s="698"/>
      <c r="Z21204" s="698"/>
      <c r="AA21204" s="698"/>
      <c r="AB21204" s="698"/>
      <c r="AC21204" s="698"/>
      <c r="AD21204" s="698"/>
      <c r="AE21204" s="698"/>
      <c r="AF21204" s="698"/>
      <c r="AG21204" s="698"/>
    </row>
    <row r="21205" spans="1:33" s="502" customFormat="1" hidden="1">
      <c r="A21205" s="89" t="s">
        <v>18</v>
      </c>
      <c r="B21205">
        <f>B21204+1</f>
        <v>21730</v>
      </c>
      <c r="C21205" s="9">
        <v>1975</v>
      </c>
      <c r="D21205" s="19" t="s">
        <v>2739</v>
      </c>
      <c r="E21205" s="9" t="s">
        <v>2847</v>
      </c>
      <c r="F21205" s="20" t="s">
        <v>10931</v>
      </c>
      <c r="G21205" s="147" t="b">
        <v>0</v>
      </c>
      <c r="H21205" s="147" t="b">
        <v>1</v>
      </c>
      <c r="I21205" s="64"/>
      <c r="J21205" t="str">
        <f>"INSERT INTO PARAMETERS (PARAMETER_ID, PARAMETER_GROUP_ID,PARAMETER_GROUP_NAME,PARAMETER_NAME,PARAMETER_VALUE,IS_SENSITIVE,IS_ACTIVE) VALUES ("&amp;B21205&amp;","&amp;C21205&amp;",'"&amp;D21205&amp;"','"&amp;E21205&amp;"','"&amp;F21205&amp;"',"&amp;G21205&amp;","&amp;H21205&amp;");"</f>
        <v>INSERT INTO PARAMETERS (PARAMETER_ID, PARAMETER_GROUP_ID,PARAMETER_GROUP_NAME,PARAMETER_NAME,PARAMETER_VALUE,IS_SENSITIVE,IS_ACTIVE) VALUES (21730,1975,'KR_POS_Offtake_TDE','container','kor',FALSE,TRUE);</v>
      </c>
      <c r="K21205" s="698"/>
      <c r="L21205" s="698"/>
      <c r="M21205" s="698"/>
      <c r="N21205" s="698"/>
      <c r="O21205" s="698"/>
      <c r="P21205" s="698"/>
      <c r="Q21205" s="698"/>
      <c r="R21205" s="698"/>
      <c r="S21205" s="698"/>
      <c r="T21205" s="698"/>
      <c r="U21205" s="698"/>
      <c r="V21205" s="698"/>
      <c r="W21205" s="698"/>
      <c r="X21205" s="698"/>
      <c r="Y21205" s="698"/>
      <c r="Z21205" s="698"/>
      <c r="AA21205" s="698"/>
      <c r="AB21205" s="698"/>
      <c r="AC21205" s="698"/>
      <c r="AD21205" s="698"/>
      <c r="AE21205" s="698"/>
      <c r="AF21205" s="698"/>
      <c r="AG21205" s="698"/>
    </row>
    <row r="21206" spans="1:33" s="502" customFormat="1" hidden="1">
      <c r="A21206" s="89" t="s">
        <v>18</v>
      </c>
      <c r="B21206">
        <f>B21205+1</f>
        <v>21731</v>
      </c>
      <c r="C21206" s="9">
        <v>1976</v>
      </c>
      <c r="D21206" s="19" t="s">
        <v>2736</v>
      </c>
      <c r="E21206" s="9" t="s">
        <v>3040</v>
      </c>
      <c r="F21206" s="9" t="s">
        <v>3041</v>
      </c>
      <c r="G21206" s="147" t="b">
        <v>0</v>
      </c>
      <c r="H21206" s="147" t="b">
        <v>1</v>
      </c>
      <c r="I21206" s="64"/>
      <c r="J21206" t="str">
        <f>"INSERT INTO PARAMETERS (PARAMETER_ID, PARAMETER_GROUP_ID,PARAMETER_GROUP_NAME,PARAMETER_NAME,PARAMETER_VALUE,IS_SENSITIVE,IS_ACTIVE) VALUES ("&amp;B21206&amp;","&amp;C21206&amp;",'"&amp;D21206&amp;"','"&amp;E21206&amp;"','"&amp;F21206&amp;"',"&amp;G21206&amp;","&amp;H21206&amp;");"</f>
        <v>INSERT INTO PARAMETERS (PARAMETER_ID, PARAMETER_GROUP_ID,PARAMETER_GROUP_NAME,PARAMETER_NAME,PARAMETER_VALUE,IS_SENSITIVE,IS_ACTIVE) VALUES (21731,1976,'NA_POS_Offtake_TDE','refreshType','datasource',FALSE,TRUE);</v>
      </c>
      <c r="K21206" s="698"/>
      <c r="L21206" s="698"/>
      <c r="M21206" s="698"/>
      <c r="N21206" s="698"/>
      <c r="O21206" s="698"/>
      <c r="P21206" s="698"/>
      <c r="Q21206" s="698"/>
      <c r="R21206" s="698"/>
      <c r="S21206" s="698"/>
      <c r="T21206" s="698"/>
      <c r="U21206" s="698"/>
      <c r="V21206" s="698"/>
      <c r="W21206" s="698"/>
      <c r="X21206" s="698"/>
      <c r="Y21206" s="698"/>
      <c r="Z21206" s="698"/>
      <c r="AA21206" s="698"/>
      <c r="AB21206" s="698"/>
      <c r="AC21206" s="698"/>
      <c r="AD21206" s="698"/>
      <c r="AE21206" s="698"/>
      <c r="AF21206" s="698"/>
      <c r="AG21206" s="698"/>
    </row>
    <row r="21207" spans="1:33" s="502" customFormat="1" hidden="1">
      <c r="A21207" s="89" t="s">
        <v>18</v>
      </c>
      <c r="B21207">
        <f>B21206+1</f>
        <v>21732</v>
      </c>
      <c r="C21207" s="9">
        <v>1976</v>
      </c>
      <c r="D21207" s="19" t="s">
        <v>2736</v>
      </c>
      <c r="E21207" s="9" t="s">
        <v>2847</v>
      </c>
      <c r="F21207" s="20" t="s">
        <v>10773</v>
      </c>
      <c r="G21207" s="147" t="b">
        <v>0</v>
      </c>
      <c r="H21207" s="147" t="b">
        <v>1</v>
      </c>
      <c r="I21207" s="64"/>
      <c r="J21207" t="str">
        <f>"INSERT INTO PARAMETERS (PARAMETER_ID, PARAMETER_GROUP_ID,PARAMETER_GROUP_NAME,PARAMETER_NAME,PARAMETER_VALUE,IS_SENSITIVE,IS_ACTIVE) VALUES ("&amp;B21207&amp;","&amp;C21207&amp;",'"&amp;D21207&amp;"','"&amp;E21207&amp;"','"&amp;F21207&amp;"',"&amp;G21207&amp;","&amp;H21207&amp;");"</f>
        <v>INSERT INTO PARAMETERS (PARAMETER_ID, PARAMETER_GROUP_ID,PARAMETER_GROUP_NAME,PARAMETER_NAME,PARAMETER_VALUE,IS_SENSITIVE,IS_ACTIVE) VALUES (21732,1976,'NA_POS_Offtake_TDE','container','twn',FALSE,TRUE);</v>
      </c>
      <c r="K21207" s="698"/>
      <c r="L21207" s="698"/>
      <c r="M21207" s="698"/>
      <c r="N21207" s="698"/>
      <c r="O21207" s="698"/>
      <c r="P21207" s="698"/>
      <c r="Q21207" s="698"/>
      <c r="R21207" s="698"/>
      <c r="S21207" s="698"/>
      <c r="T21207" s="698"/>
      <c r="U21207" s="698"/>
      <c r="V21207" s="698"/>
      <c r="W21207" s="698"/>
      <c r="X21207" s="698"/>
      <c r="Y21207" s="698"/>
      <c r="Z21207" s="698"/>
      <c r="AA21207" s="698"/>
      <c r="AB21207" s="698"/>
      <c r="AC21207" s="698"/>
      <c r="AD21207" s="698"/>
      <c r="AE21207" s="698"/>
      <c r="AF21207" s="698"/>
      <c r="AG21207" s="698"/>
    </row>
    <row r="21208" spans="1:33" s="502" customFormat="1" hidden="1">
      <c r="A21208" s="89" t="s">
        <v>18</v>
      </c>
      <c r="B21208">
        <f>B21207+1</f>
        <v>21733</v>
      </c>
      <c r="C21208" s="9">
        <v>1976</v>
      </c>
      <c r="D21208" s="19" t="s">
        <v>2736</v>
      </c>
      <c r="E21208" s="9" t="s">
        <v>3032</v>
      </c>
      <c r="F21208" s="9" t="s">
        <v>3033</v>
      </c>
      <c r="G21208" s="147" t="b">
        <v>0</v>
      </c>
      <c r="H21208" s="147" t="b">
        <v>1</v>
      </c>
      <c r="I21208" s="64"/>
      <c r="J21208" t="str">
        <f>"INSERT INTO PARAMETERS (PARAMETER_ID, PARAMETER_GROUP_ID,PARAMETER_GROUP_NAME,PARAMETER_NAME,PARAMETER_VALUE,IS_SENSITIVE,IS_ACTIVE) VALUES ("&amp;B21208&amp;","&amp;C21208&amp;",'"&amp;D21208&amp;"','"&amp;E21208&amp;"','"&amp;F21208&amp;"',"&amp;G21208&amp;","&amp;H21208&amp;");"</f>
        <v>INSERT INTO PARAMETERS (PARAMETER_ID, PARAMETER_GROUP_ID,PARAMETER_GROUP_NAME,PARAMETER_NAME,PARAMETER_VALUE,IS_SENSITIVE,IS_ACTIVE) VALUES (21733,1976,'NA_POS_Offtake_TDE','contentUrl','ADB',FALSE,TRUE);</v>
      </c>
      <c r="K21208" s="698"/>
      <c r="L21208" s="698"/>
      <c r="M21208" s="698"/>
      <c r="N21208" s="698"/>
      <c r="O21208" s="698"/>
      <c r="P21208" s="698"/>
      <c r="Q21208" s="698"/>
      <c r="R21208" s="698"/>
      <c r="S21208" s="698"/>
      <c r="T21208" s="698"/>
      <c r="U21208" s="698"/>
      <c r="V21208" s="698"/>
      <c r="W21208" s="698"/>
      <c r="X21208" s="698"/>
      <c r="Y21208" s="698"/>
      <c r="Z21208" s="698"/>
      <c r="AA21208" s="698"/>
      <c r="AB21208" s="698"/>
      <c r="AC21208" s="698"/>
      <c r="AD21208" s="698"/>
      <c r="AE21208" s="698"/>
      <c r="AF21208" s="698"/>
      <c r="AG21208" s="698"/>
    </row>
    <row r="21209" spans="1:33" s="502" customFormat="1" hidden="1">
      <c r="A21209" s="89" t="s">
        <v>18</v>
      </c>
      <c r="B21209">
        <f>B21208+1</f>
        <v>21734</v>
      </c>
      <c r="C21209" s="9">
        <v>1976</v>
      </c>
      <c r="D21209" s="19" t="s">
        <v>2736</v>
      </c>
      <c r="E21209" s="9" t="s">
        <v>3035</v>
      </c>
      <c r="F21209" s="20" t="s">
        <v>14448</v>
      </c>
      <c r="G21209" s="147" t="b">
        <v>0</v>
      </c>
      <c r="H21209" s="147" t="b">
        <v>1</v>
      </c>
      <c r="I21209" s="64"/>
      <c r="J21209" t="str">
        <f>"INSERT INTO PARAMETERS (PARAMETER_ID, PARAMETER_GROUP_ID,PARAMETER_GROUP_NAME,PARAMETER_NAME,PARAMETER_VALUE,IS_SENSITIVE,IS_ACTIVE) VALUES ("&amp;B21209&amp;","&amp;C21209&amp;",'"&amp;D21209&amp;"','"&amp;E21209&amp;"','"&amp;F21209&amp;"',"&amp;G21209&amp;","&amp;H21209&amp;");"</f>
        <v>INSERT INTO PARAMETERS (PARAMETER_ID, PARAMETER_GROUP_ID,PARAMETER_GROUP_NAME,PARAMETER_NAME,PARAMETER_VALUE,IS_SENSITIVE,IS_ACTIVE) VALUES (21734,1976,'NA_POS_Offtake_TDE','tableauSourceName','Daily Offtake',FALSE,TRUE);</v>
      </c>
      <c r="K21209" s="698"/>
      <c r="L21209" s="698"/>
      <c r="M21209" s="698"/>
      <c r="N21209" s="698"/>
      <c r="O21209" s="698"/>
      <c r="P21209" s="698"/>
      <c r="Q21209" s="698"/>
      <c r="R21209" s="698"/>
      <c r="S21209" s="698"/>
      <c r="T21209" s="698"/>
      <c r="U21209" s="698"/>
      <c r="V21209" s="698"/>
      <c r="W21209" s="698"/>
      <c r="X21209" s="698"/>
      <c r="Y21209" s="698"/>
      <c r="Z21209" s="698"/>
      <c r="AA21209" s="698"/>
      <c r="AB21209" s="698"/>
      <c r="AC21209" s="698"/>
      <c r="AD21209" s="698"/>
      <c r="AE21209" s="698"/>
      <c r="AF21209" s="698"/>
      <c r="AG21209" s="698"/>
    </row>
    <row r="21210" spans="1:33" s="502" customFormat="1" hidden="1">
      <c r="A21210" s="89" t="s">
        <v>18</v>
      </c>
      <c r="B21210">
        <f>B21209+1</f>
        <v>21735</v>
      </c>
      <c r="C21210" s="9">
        <v>1976</v>
      </c>
      <c r="D21210" s="19" t="s">
        <v>2736</v>
      </c>
      <c r="E21210" s="9" t="s">
        <v>3038</v>
      </c>
      <c r="F21210" s="9">
        <v>60</v>
      </c>
      <c r="G21210" s="147" t="b">
        <v>0</v>
      </c>
      <c r="H21210" s="147" t="b">
        <v>1</v>
      </c>
      <c r="I21210" s="64"/>
      <c r="J21210" t="str">
        <f>"INSERT INTO PARAMETERS (PARAMETER_ID, PARAMETER_GROUP_ID,PARAMETER_GROUP_NAME,PARAMETER_NAME,PARAMETER_VALUE,IS_SENSITIVE,IS_ACTIVE) VALUES ("&amp;B21210&amp;","&amp;C21210&amp;",'"&amp;D21210&amp;"','"&amp;E21210&amp;"','"&amp;F21210&amp;"',"&amp;G21210&amp;","&amp;H21210&amp;");"</f>
        <v>INSERT INTO PARAMETERS (PARAMETER_ID, PARAMETER_GROUP_ID,PARAMETER_GROUP_NAME,PARAMETER_NAME,PARAMETER_VALUE,IS_SENSITIVE,IS_ACTIVE) VALUES (21735,1976,'NA_POS_Offtake_TDE','waitTime','60',FALSE,TRUE);</v>
      </c>
      <c r="K21210" s="698"/>
      <c r="L21210" s="698"/>
      <c r="M21210" s="698"/>
      <c r="N21210" s="698"/>
      <c r="O21210" s="698"/>
      <c r="P21210" s="698"/>
      <c r="Q21210" s="698"/>
      <c r="R21210" s="698"/>
      <c r="S21210" s="698"/>
      <c r="T21210" s="698"/>
      <c r="U21210" s="698"/>
      <c r="V21210" s="698"/>
      <c r="W21210" s="698"/>
      <c r="X21210" s="698"/>
      <c r="Y21210" s="698"/>
      <c r="Z21210" s="698"/>
      <c r="AA21210" s="698"/>
      <c r="AB21210" s="698"/>
      <c r="AC21210" s="698"/>
      <c r="AD21210" s="698"/>
      <c r="AE21210" s="698"/>
      <c r="AF21210" s="698"/>
      <c r="AG21210" s="698"/>
    </row>
    <row r="21211" spans="1:33" s="502" customFormat="1" hidden="1">
      <c r="A21211" s="89" t="s">
        <v>36</v>
      </c>
      <c r="B21211">
        <f>B21210+1</f>
        <v>21736</v>
      </c>
      <c r="C21211" s="9">
        <v>1977</v>
      </c>
      <c r="D21211" s="5" t="s">
        <v>14449</v>
      </c>
      <c r="E21211" s="465" t="s">
        <v>2859</v>
      </c>
      <c r="F21211" s="576" t="s">
        <v>3130</v>
      </c>
      <c r="G21211" s="538" t="b">
        <v>0</v>
      </c>
      <c r="H21211" s="538" t="b">
        <v>1</v>
      </c>
      <c r="I21211" s="64"/>
      <c r="J21211" t="str">
        <f>"INSERT INTO PARAMETERS (PARAMETER_ID, PARAMETER_GROUP_ID,PARAMETER_GROUP_NAME,PARAMETER_NAME,PARAMETER_VALUE,IS_SENSITIVE,IS_ACTIVE) VALUES ("&amp;B21211&amp;","&amp;C21211&amp;",'"&amp;D21211&amp;"','"&amp;E21211&amp;"','"&amp;F21211&amp;"',"&amp;G21211&amp;","&amp;H21211&amp;");"</f>
        <v>INSERT INTO PARAMETERS (PARAMETER_ID, PARAMETER_GROUP_ID,PARAMETER_GROUP_NAME,PARAMETER_NAME,PARAMETER_VALUE,IS_SENSITIVE,IS_ACTIVE) VALUES (21736,1977,'Yimian_Price_Data_Ingestion_group','source_extn','csv',FALSE,TRUE);</v>
      </c>
      <c r="K21211" s="698"/>
      <c r="L21211" s="698"/>
      <c r="M21211" s="698"/>
      <c r="N21211" s="698"/>
      <c r="O21211" s="698"/>
      <c r="P21211" s="698"/>
      <c r="Q21211" s="698"/>
      <c r="R21211" s="698"/>
      <c r="S21211" s="698"/>
      <c r="T21211" s="698"/>
      <c r="U21211" s="698"/>
      <c r="V21211" s="698"/>
      <c r="W21211" s="698"/>
      <c r="X21211" s="698"/>
      <c r="Y21211" s="698"/>
      <c r="Z21211" s="698"/>
      <c r="AA21211" s="698"/>
      <c r="AB21211" s="698"/>
      <c r="AC21211" s="698"/>
      <c r="AD21211" s="698"/>
      <c r="AE21211" s="698"/>
      <c r="AF21211" s="698"/>
      <c r="AG21211" s="698"/>
    </row>
    <row r="21212" spans="1:33" s="502" customFormat="1" hidden="1">
      <c r="A21212" s="89" t="s">
        <v>36</v>
      </c>
      <c r="B21212">
        <f>B21211+1</f>
        <v>21737</v>
      </c>
      <c r="C21212" s="9">
        <v>1977</v>
      </c>
      <c r="D21212" s="5" t="s">
        <v>14449</v>
      </c>
      <c r="E21212" s="465" t="s">
        <v>2861</v>
      </c>
      <c r="F21212" s="465">
        <v>0</v>
      </c>
      <c r="G21212" s="538" t="b">
        <v>0</v>
      </c>
      <c r="H21212" s="538" t="b">
        <v>1</v>
      </c>
      <c r="I21212" s="64"/>
      <c r="J21212" t="str">
        <f>"INSERT INTO PARAMETERS (PARAMETER_ID, PARAMETER_GROUP_ID,PARAMETER_GROUP_NAME,PARAMETER_NAME,PARAMETER_VALUE,IS_SENSITIVE,IS_ACTIVE) VALUES ("&amp;B21212&amp;","&amp;C21212&amp;",'"&amp;D21212&amp;"','"&amp;E21212&amp;"','"&amp;F21212&amp;"',"&amp;G21212&amp;","&amp;H21212&amp;");"</f>
        <v>INSERT INTO PARAMETERS (PARAMETER_ID, PARAMETER_GROUP_ID,PARAMETER_GROUP_NAME,PARAMETER_NAME,PARAMETER_VALUE,IS_SENSITIVE,IS_ACTIVE) VALUES (21737,1977,'Yimian_Price_Data_Ingestion_group','file_header_row_num','0',FALSE,TRUE);</v>
      </c>
      <c r="K21212" s="698"/>
      <c r="L21212" s="698"/>
      <c r="M21212" s="698"/>
      <c r="N21212" s="698"/>
      <c r="O21212" s="698"/>
      <c r="P21212" s="698"/>
      <c r="Q21212" s="698"/>
      <c r="R21212" s="698"/>
      <c r="S21212" s="698"/>
      <c r="T21212" s="698"/>
      <c r="U21212" s="698"/>
      <c r="V21212" s="698"/>
      <c r="W21212" s="698"/>
      <c r="X21212" s="698"/>
      <c r="Y21212" s="698"/>
      <c r="Z21212" s="698"/>
      <c r="AA21212" s="698"/>
      <c r="AB21212" s="698"/>
      <c r="AC21212" s="698"/>
      <c r="AD21212" s="698"/>
      <c r="AE21212" s="698"/>
      <c r="AF21212" s="698"/>
      <c r="AG21212" s="698"/>
    </row>
    <row r="21213" spans="1:33" s="502" customFormat="1" hidden="1">
      <c r="A21213" s="89" t="s">
        <v>36</v>
      </c>
      <c r="B21213">
        <f>B21212+1</f>
        <v>21738</v>
      </c>
      <c r="C21213" s="9">
        <v>1977</v>
      </c>
      <c r="D21213" s="5" t="s">
        <v>14449</v>
      </c>
      <c r="E21213" s="465" t="s">
        <v>2820</v>
      </c>
      <c r="F21213" s="576" t="s">
        <v>2943</v>
      </c>
      <c r="G21213" s="538" t="b">
        <v>0</v>
      </c>
      <c r="H21213" s="538" t="b">
        <v>1</v>
      </c>
      <c r="I21213" s="64"/>
      <c r="J21213" t="str">
        <f>"INSERT INTO PARAMETERS (PARAMETER_ID, PARAMETER_GROUP_ID,PARAMETER_GROUP_NAME,PARAMETER_NAME,PARAMETER_VALUE,IS_SENSITIVE,IS_ACTIVE) VALUES ("&amp;B21213&amp;","&amp;C21213&amp;",'"&amp;D21213&amp;"','"&amp;E21213&amp;"','"&amp;F21213&amp;"',"&amp;G21213&amp;","&amp;H21213&amp;");"</f>
        <v>INSERT INTO PARAMETERS (PARAMETER_ID, PARAMETER_GROUP_ID,PARAMETER_GROUP_NAME,PARAMETER_NAME,PARAMETER_VALUE,IS_SENSITIVE,IS_ACTIVE) VALUES (21738,1977,'Yimian_Price_Data_Ingestion_group','trigger_mail','N',FALSE,TRUE);</v>
      </c>
      <c r="K21213" s="698"/>
      <c r="L21213" s="698"/>
      <c r="M21213" s="698"/>
      <c r="N21213" s="698"/>
      <c r="O21213" s="698"/>
      <c r="P21213" s="698"/>
      <c r="Q21213" s="698"/>
      <c r="R21213" s="698"/>
      <c r="S21213" s="698"/>
      <c r="T21213" s="698"/>
      <c r="U21213" s="698"/>
      <c r="V21213" s="698"/>
      <c r="W21213" s="698"/>
      <c r="X21213" s="698"/>
      <c r="Y21213" s="698"/>
      <c r="Z21213" s="698"/>
      <c r="AA21213" s="698"/>
      <c r="AB21213" s="698"/>
      <c r="AC21213" s="698"/>
      <c r="AD21213" s="698"/>
      <c r="AE21213" s="698"/>
      <c r="AF21213" s="698"/>
      <c r="AG21213" s="698"/>
    </row>
    <row r="21214" spans="1:33" s="502" customFormat="1" hidden="1">
      <c r="A21214" s="89" t="s">
        <v>36</v>
      </c>
      <c r="B21214">
        <f>B21213+1</f>
        <v>21739</v>
      </c>
      <c r="C21214" s="9">
        <v>1977</v>
      </c>
      <c r="D21214" s="5" t="s">
        <v>14449</v>
      </c>
      <c r="E21214" s="465" t="s">
        <v>2831</v>
      </c>
      <c r="F21214" s="576" t="s">
        <v>2943</v>
      </c>
      <c r="G21214" s="538" t="b">
        <v>0</v>
      </c>
      <c r="H21214" s="538" t="b">
        <v>1</v>
      </c>
      <c r="I21214" s="64"/>
      <c r="J21214" t="str">
        <f>"INSERT INTO PARAMETERS (PARAMETER_ID, PARAMETER_GROUP_ID,PARAMETER_GROUP_NAME,PARAMETER_NAME,PARAMETER_VALUE,IS_SENSITIVE,IS_ACTIVE) VALUES ("&amp;B21214&amp;","&amp;C21214&amp;",'"&amp;D21214&amp;"','"&amp;E21214&amp;"','"&amp;F21214&amp;"',"&amp;G21214&amp;","&amp;H21214&amp;");"</f>
        <v>INSERT INTO PARAMETERS (PARAMETER_ID, PARAMETER_GROUP_ID,PARAMETER_GROUP_NAME,PARAMETER_NAME,PARAMETER_VALUE,IS_SENSITIVE,IS_ACTIVE) VALUES (21739,1977,'Yimian_Price_Data_Ingestion_group','business_mail_trigger','N',FALSE,TRUE);</v>
      </c>
      <c r="K21214" s="698"/>
      <c r="L21214" s="698"/>
      <c r="M21214" s="698"/>
      <c r="N21214" s="698"/>
      <c r="O21214" s="698"/>
      <c r="P21214" s="698"/>
      <c r="Q21214" s="698"/>
      <c r="R21214" s="698"/>
      <c r="S21214" s="698"/>
      <c r="T21214" s="698"/>
      <c r="U21214" s="698"/>
      <c r="V21214" s="698"/>
      <c r="W21214" s="698"/>
      <c r="X21214" s="698"/>
      <c r="Y21214" s="698"/>
      <c r="Z21214" s="698"/>
      <c r="AA21214" s="698"/>
      <c r="AB21214" s="698"/>
      <c r="AC21214" s="698"/>
      <c r="AD21214" s="698"/>
      <c r="AE21214" s="698"/>
      <c r="AF21214" s="698"/>
      <c r="AG21214" s="698"/>
    </row>
    <row r="21215" spans="1:33" s="502" customFormat="1" hidden="1">
      <c r="A21215" s="89" t="s">
        <v>36</v>
      </c>
      <c r="B21215">
        <f>B21214+1</f>
        <v>21740</v>
      </c>
      <c r="C21215" s="9">
        <v>1977</v>
      </c>
      <c r="D21215" s="5" t="s">
        <v>14449</v>
      </c>
      <c r="E21215" s="465" t="s">
        <v>2817</v>
      </c>
      <c r="F21215" s="19" t="s">
        <v>14450</v>
      </c>
      <c r="G21215" s="538" t="b">
        <v>0</v>
      </c>
      <c r="H21215" s="538" t="b">
        <v>1</v>
      </c>
      <c r="I21215" s="64"/>
      <c r="J21215" t="str">
        <f>"INSERT INTO PARAMETERS (PARAMETER_ID, PARAMETER_GROUP_ID,PARAMETER_GROUP_NAME,PARAMETER_NAME,PARAMETER_VALUE,IS_SENSITIVE,IS_ACTIVE) VALUES ("&amp;B21215&amp;","&amp;C21215&amp;",'"&amp;D21215&amp;"','"&amp;E21215&amp;"','"&amp;F21215&amp;"',"&amp;G21215&amp;","&amp;H21215&amp;");"</f>
        <v>INSERT INTO PARAMETERS (PARAMETER_ID, PARAMETER_GROUP_ID,PARAMETER_GROUP_NAME,PARAMETER_NAME,PARAMETER_VALUE,IS_SENSITIVE,IS_ACTIVE) VALUES (21740,1977,'Yimian_Price_Data_Ingestion_group','val_file_header','processing_date,acquisition_date,manufacturer,retailer,brand,is_competitor,category,subcat1,subcat2,substore,substore_name_cn,substore_name_en,trusted_upc,trusted_mpc,sap_code,product_id,sku_id,rpc,product_description_cn,product_description_en,harvest_url,harvest_image_url,variant_cn,variant_en,std_sku_name_cn,std_sku_name_en,is_bundle,volume,pcs,std_pack_size,std_pack_size_unit,on_promotion,promotion_text,promotion_effective_cn,promotion_effective_en,promotion_type,portfolio_availability,ratings,reviews,listed_price_rmb,observed_price_rmb,msrp_rmb,net_price_rmb,discount_rmb,discount_rate,price_per_vol_rmb,has_gift,gift_info,gift_volume,gift_value,price_per_vol_with_gift_rmb',FALSE,TRUE);</v>
      </c>
      <c r="K21215" s="698"/>
      <c r="L21215" s="698"/>
      <c r="M21215" s="698"/>
      <c r="N21215" s="698"/>
      <c r="O21215" s="698"/>
      <c r="P21215" s="698"/>
      <c r="Q21215" s="698"/>
      <c r="R21215" s="698"/>
      <c r="S21215" s="698"/>
      <c r="T21215" s="698"/>
      <c r="U21215" s="698"/>
      <c r="V21215" s="698"/>
      <c r="W21215" s="698"/>
      <c r="X21215" s="698"/>
      <c r="Y21215" s="698"/>
      <c r="Z21215" s="698"/>
      <c r="AA21215" s="698"/>
      <c r="AB21215" s="698"/>
      <c r="AC21215" s="698"/>
      <c r="AD21215" s="698"/>
      <c r="AE21215" s="698"/>
      <c r="AF21215" s="698"/>
      <c r="AG21215" s="698"/>
    </row>
    <row r="21216" spans="1:33" s="502" customFormat="1" hidden="1">
      <c r="A21216" s="89" t="s">
        <v>36</v>
      </c>
      <c r="B21216">
        <f>B21215+1</f>
        <v>21741</v>
      </c>
      <c r="C21216" s="9">
        <v>1977</v>
      </c>
      <c r="D21216" s="5" t="s">
        <v>14449</v>
      </c>
      <c r="E21216" s="465" t="s">
        <v>2823</v>
      </c>
      <c r="F21216" s="19" t="s">
        <v>14451</v>
      </c>
      <c r="G21216" s="538" t="b">
        <v>0</v>
      </c>
      <c r="H21216" s="538" t="b">
        <v>1</v>
      </c>
      <c r="I21216" s="64"/>
      <c r="J21216" t="str">
        <f>"INSERT INTO PARAMETERS (PARAMETER_ID, PARAMETER_GROUP_ID,PARAMETER_GROUP_NAME,PARAMETER_NAME,PARAMETER_VALUE,IS_SENSITIVE,IS_ACTIVE) VALUES ("&amp;B21216&amp;","&amp;C21216&amp;",'"&amp;D21216&amp;"','"&amp;E21216&amp;"','"&amp;F21216&amp;"',"&amp;G21216&amp;","&amp;H21216&amp;");"</f>
        <v>INSERT INTO PARAMETERS (PARAMETER_ID, PARAMETER_GROUP_ID,PARAMETER_GROUP_NAME,PARAMETER_NAME,PARAMETER_VALUE,IS_SENSITIVE,IS_ACTIVE) VALUES (21741,1977,'Yimian_Price_Data_Ingestion_group','file_spec','Yimian_Price_Data',FALSE,TRUE);</v>
      </c>
      <c r="K21216" s="698"/>
      <c r="L21216" s="698"/>
      <c r="M21216" s="698"/>
      <c r="N21216" s="698"/>
      <c r="O21216" s="698"/>
      <c r="P21216" s="698"/>
      <c r="Q21216" s="698"/>
      <c r="R21216" s="698"/>
      <c r="S21216" s="698"/>
      <c r="T21216" s="698"/>
      <c r="U21216" s="698"/>
      <c r="V21216" s="698"/>
      <c r="W21216" s="698"/>
      <c r="X21216" s="698"/>
      <c r="Y21216" s="698"/>
      <c r="Z21216" s="698"/>
      <c r="AA21216" s="698"/>
      <c r="AB21216" s="698"/>
      <c r="AC21216" s="698"/>
      <c r="AD21216" s="698"/>
      <c r="AE21216" s="698"/>
      <c r="AF21216" s="698"/>
      <c r="AG21216" s="698"/>
    </row>
    <row r="21217" spans="1:33" s="502" customFormat="1" hidden="1">
      <c r="A21217" s="89" t="s">
        <v>36</v>
      </c>
      <c r="B21217">
        <f>B21216+1</f>
        <v>21742</v>
      </c>
      <c r="C21217" s="9">
        <v>1977</v>
      </c>
      <c r="D21217" s="5" t="s">
        <v>14449</v>
      </c>
      <c r="E21217" s="465" t="s">
        <v>2826</v>
      </c>
      <c r="F21217" s="19" t="s">
        <v>14451</v>
      </c>
      <c r="G21217" s="538" t="b">
        <v>0</v>
      </c>
      <c r="H21217" s="538" t="b">
        <v>1</v>
      </c>
      <c r="I21217" s="64"/>
      <c r="J21217" t="str">
        <f>"INSERT INTO PARAMETERS (PARAMETER_ID, PARAMETER_GROUP_ID,PARAMETER_GROUP_NAME,PARAMETER_NAME,PARAMETER_VALUE,IS_SENSITIVE,IS_ACTIVE) VALUES ("&amp;B21217&amp;","&amp;C21217&amp;",'"&amp;D21217&amp;"','"&amp;E21217&amp;"','"&amp;F21217&amp;"',"&amp;G21217&amp;","&amp;H21217&amp;");"</f>
        <v>INSERT INTO PARAMETERS (PARAMETER_ID, PARAMETER_GROUP_ID,PARAMETER_GROUP_NAME,PARAMETER_NAME,PARAMETER_VALUE,IS_SENSITIVE,IS_ACTIVE) VALUES (21742,1977,'Yimian_Price_Data_Ingestion_group','val_file_name','Yimian_Price_Data',FALSE,TRUE);</v>
      </c>
      <c r="K21217" s="698"/>
      <c r="L21217" s="698"/>
      <c r="M21217" s="698"/>
      <c r="N21217" s="698"/>
      <c r="O21217" s="698"/>
      <c r="P21217" s="698"/>
      <c r="Q21217" s="698"/>
      <c r="R21217" s="698"/>
      <c r="S21217" s="698"/>
      <c r="T21217" s="698"/>
      <c r="U21217" s="698"/>
      <c r="V21217" s="698"/>
      <c r="W21217" s="698"/>
      <c r="X21217" s="698"/>
      <c r="Y21217" s="698"/>
      <c r="Z21217" s="698"/>
      <c r="AA21217" s="698"/>
      <c r="AB21217" s="698"/>
      <c r="AC21217" s="698"/>
      <c r="AD21217" s="698"/>
      <c r="AE21217" s="698"/>
      <c r="AF21217" s="698"/>
      <c r="AG21217" s="698"/>
    </row>
    <row r="21218" spans="1:33" s="502" customFormat="1" hidden="1">
      <c r="A21218" s="89" t="s">
        <v>36</v>
      </c>
      <c r="B21218">
        <f>B21217+1</f>
        <v>21743</v>
      </c>
      <c r="C21218" s="9">
        <v>1977</v>
      </c>
      <c r="D21218" s="5" t="s">
        <v>14449</v>
      </c>
      <c r="E21218" s="465" t="s">
        <v>2828</v>
      </c>
      <c r="F21218" s="576" t="s">
        <v>3130</v>
      </c>
      <c r="G21218" s="538" t="b">
        <v>0</v>
      </c>
      <c r="H21218" s="538" t="b">
        <v>1</v>
      </c>
      <c r="I21218" s="64"/>
      <c r="J21218" t="str">
        <f>"INSERT INTO PARAMETERS (PARAMETER_ID, PARAMETER_GROUP_ID,PARAMETER_GROUP_NAME,PARAMETER_NAME,PARAMETER_VALUE,IS_SENSITIVE,IS_ACTIVE) VALUES ("&amp;B21218&amp;","&amp;C21218&amp;",'"&amp;D21218&amp;"','"&amp;E21218&amp;"','"&amp;F21218&amp;"',"&amp;G21218&amp;","&amp;H21218&amp;");"</f>
        <v>INSERT INTO PARAMETERS (PARAMETER_ID, PARAMETER_GROUP_ID,PARAMETER_GROUP_NAME,PARAMETER_NAME,PARAMETER_VALUE,IS_SENSITIVE,IS_ACTIVE) VALUES (21743,1977,'Yimian_Price_Data_Ingestion_group','val_file_extn','csv',FALSE,TRUE);</v>
      </c>
      <c r="K21218" s="698"/>
      <c r="L21218" s="698"/>
      <c r="M21218" s="698"/>
      <c r="N21218" s="698"/>
      <c r="O21218" s="698"/>
      <c r="P21218" s="698"/>
      <c r="Q21218" s="698"/>
      <c r="R21218" s="698"/>
      <c r="S21218" s="698"/>
      <c r="T21218" s="698"/>
      <c r="U21218" s="698"/>
      <c r="V21218" s="698"/>
      <c r="W21218" s="698"/>
      <c r="X21218" s="698"/>
      <c r="Y21218" s="698"/>
      <c r="Z21218" s="698"/>
      <c r="AA21218" s="698"/>
      <c r="AB21218" s="698"/>
      <c r="AC21218" s="698"/>
      <c r="AD21218" s="698"/>
      <c r="AE21218" s="698"/>
      <c r="AF21218" s="698"/>
      <c r="AG21218" s="698"/>
    </row>
    <row r="21219" spans="1:33" s="502" customFormat="1" hidden="1">
      <c r="A21219" s="89" t="s">
        <v>36</v>
      </c>
      <c r="B21219">
        <f>B21218+1</f>
        <v>21744</v>
      </c>
      <c r="C21219" s="9">
        <v>1977</v>
      </c>
      <c r="D21219" s="5" t="s">
        <v>14449</v>
      </c>
      <c r="E21219" s="465" t="s">
        <v>2833</v>
      </c>
      <c r="F21219" s="465" t="s">
        <v>2834</v>
      </c>
      <c r="G21219" s="538" t="b">
        <v>0</v>
      </c>
      <c r="H21219" s="538" t="b">
        <v>1</v>
      </c>
      <c r="I21219" s="64"/>
      <c r="J21219" t="str">
        <f>"INSERT INTO PARAMETERS (PARAMETER_ID, PARAMETER_GROUP_ID,PARAMETER_GROUP_NAME,PARAMETER_NAME,PARAMETER_VALUE,IS_SENSITIVE,IS_ACTIVE) VALUES ("&amp;B21219&amp;","&amp;C21219&amp;",'"&amp;D21219&amp;"','"&amp;E21219&amp;"','"&amp;F21219&amp;"',"&amp;G21219&amp;","&amp;H21219&amp;");"</f>
        <v>INSERT INTO PARAMETERS (PARAMETER_ID, PARAMETER_GROUP_ID,PARAMETER_GROUP_NAME,PARAMETER_NAME,PARAMETER_VALUE,IS_SENSITIVE,IS_ACTIVE) VALUES (21744,1977,'Yimian_Price_Data_Ingestion_group','load_method','sp',FALSE,TRUE);</v>
      </c>
      <c r="K21219" s="698"/>
      <c r="L21219" s="698"/>
      <c r="M21219" s="698"/>
      <c r="N21219" s="698"/>
      <c r="O21219" s="698"/>
      <c r="P21219" s="698"/>
      <c r="Q21219" s="698"/>
      <c r="R21219" s="698"/>
      <c r="S21219" s="698"/>
      <c r="T21219" s="698"/>
      <c r="U21219" s="698"/>
      <c r="V21219" s="698"/>
      <c r="W21219" s="698"/>
      <c r="X21219" s="698"/>
      <c r="Y21219" s="698"/>
      <c r="Z21219" s="698"/>
      <c r="AA21219" s="698"/>
      <c r="AB21219" s="698"/>
      <c r="AC21219" s="698"/>
      <c r="AD21219" s="698"/>
      <c r="AE21219" s="698"/>
      <c r="AF21219" s="698"/>
      <c r="AG21219" s="698"/>
    </row>
    <row r="21220" spans="1:33" s="502" customFormat="1" hidden="1">
      <c r="A21220" s="89" t="s">
        <v>36</v>
      </c>
      <c r="B21220">
        <f>B21219+1</f>
        <v>21745</v>
      </c>
      <c r="C21220" s="9">
        <v>1977</v>
      </c>
      <c r="D21220" s="5" t="s">
        <v>14449</v>
      </c>
      <c r="E21220" s="465" t="s">
        <v>2836</v>
      </c>
      <c r="F21220" s="19" t="s">
        <v>14452</v>
      </c>
      <c r="G21220" s="538" t="b">
        <v>0</v>
      </c>
      <c r="H21220" s="538" t="b">
        <v>1</v>
      </c>
      <c r="I21220" s="64"/>
      <c r="J21220" t="str">
        <f>"INSERT INTO PARAMETERS (PARAMETER_ID, PARAMETER_GROUP_ID,PARAMETER_GROUP_NAME,PARAMETER_NAME,PARAMETER_VALUE,IS_SENSITIVE,IS_ACTIVE) VALUES ("&amp;B21220&amp;","&amp;C21220&amp;",'"&amp;D21220&amp;"','"&amp;E21220&amp;"','"&amp;F21220&amp;"',"&amp;G21220&amp;","&amp;H21220&amp;");"</f>
        <v>INSERT INTO PARAMETERS (PARAMETER_ID, PARAMETER_GROUP_ID,PARAMETER_GROUP_NAME,PARAMETER_NAME,PARAMETER_VALUE,IS_SENSITIVE,IS_ACTIVE) VALUES (21745,1977,'Yimian_Price_Data_Ingestion_group','sp_name','CHNSDL_RAW.CN_YIMIAN_PRICE_DATA_PREPROCESSING',FALSE,TRUE);</v>
      </c>
      <c r="K21220" s="698"/>
      <c r="L21220" s="698"/>
      <c r="M21220" s="698"/>
      <c r="N21220" s="698"/>
      <c r="O21220" s="698"/>
      <c r="P21220" s="698"/>
      <c r="Q21220" s="698"/>
      <c r="R21220" s="698"/>
      <c r="S21220" s="698"/>
      <c r="T21220" s="698"/>
      <c r="U21220" s="698"/>
      <c r="V21220" s="698"/>
      <c r="W21220" s="698"/>
      <c r="X21220" s="698"/>
      <c r="Y21220" s="698"/>
      <c r="Z21220" s="698"/>
      <c r="AA21220" s="698"/>
      <c r="AB21220" s="698"/>
      <c r="AC21220" s="698"/>
      <c r="AD21220" s="698"/>
      <c r="AE21220" s="698"/>
      <c r="AF21220" s="698"/>
      <c r="AG21220" s="698"/>
    </row>
    <row r="21221" spans="1:33" s="502" customFormat="1" hidden="1">
      <c r="A21221" s="89" t="s">
        <v>36</v>
      </c>
      <c r="B21221">
        <f>B21220+1</f>
        <v>21746</v>
      </c>
      <c r="C21221" s="9">
        <v>1977</v>
      </c>
      <c r="D21221" s="19" t="s">
        <v>14449</v>
      </c>
      <c r="E21221" s="465" t="s">
        <v>5468</v>
      </c>
      <c r="F21221" s="465" t="s">
        <v>2943</v>
      </c>
      <c r="G21221" s="538" t="b">
        <v>0</v>
      </c>
      <c r="H21221" s="538" t="b">
        <v>1</v>
      </c>
      <c r="I21221" s="64"/>
      <c r="J21221" t="str">
        <f>"INSERT INTO PARAMETERS (PARAMETER_ID, PARAMETER_GROUP_ID,PARAMETER_GROUP_NAME,PARAMETER_NAME,PARAMETER_VALUE,IS_SENSITIVE,IS_ACTIVE) VALUES ("&amp;B21221&amp;","&amp;C21221&amp;",'"&amp;D21221&amp;"','"&amp;E21221&amp;"','"&amp;F21221&amp;"',"&amp;G21221&amp;","&amp;H21221&amp;");"</f>
        <v>INSERT INTO PARAMETERS (PARAMETER_ID, PARAMETER_GROUP_ID,PARAMETER_GROUP_NAME,PARAMETER_NAME,PARAMETER_VALUE,IS_SENSITIVE,IS_ACTIVE) VALUES (21746,1977,'Yimian_Price_Data_Ingestion_group','is_direct_load','N',FALSE,TRUE);</v>
      </c>
      <c r="K21221" s="698"/>
      <c r="L21221" s="698"/>
      <c r="M21221" s="698"/>
      <c r="N21221" s="698"/>
      <c r="O21221" s="698"/>
      <c r="P21221" s="698"/>
      <c r="Q21221" s="698"/>
      <c r="R21221" s="698"/>
      <c r="S21221" s="698"/>
      <c r="T21221" s="698"/>
      <c r="U21221" s="698"/>
      <c r="V21221" s="698"/>
      <c r="W21221" s="698"/>
      <c r="X21221" s="698"/>
      <c r="Y21221" s="698"/>
      <c r="Z21221" s="698"/>
      <c r="AA21221" s="698"/>
      <c r="AB21221" s="698"/>
      <c r="AC21221" s="698"/>
      <c r="AD21221" s="698"/>
      <c r="AE21221" s="698"/>
      <c r="AF21221" s="698"/>
      <c r="AG21221" s="698"/>
    </row>
    <row r="21222" spans="1:33" s="502" customFormat="1" hidden="1">
      <c r="A21222" s="89" t="s">
        <v>36</v>
      </c>
      <c r="B21222">
        <f>B21221+1</f>
        <v>21747</v>
      </c>
      <c r="C21222" s="9">
        <v>1977</v>
      </c>
      <c r="D21222" s="19" t="s">
        <v>14449</v>
      </c>
      <c r="E21222" s="465" t="s">
        <v>2841</v>
      </c>
      <c r="F21222" s="465" t="s">
        <v>14453</v>
      </c>
      <c r="G21222" s="538" t="b">
        <v>0</v>
      </c>
      <c r="H21222" s="538" t="b">
        <v>1</v>
      </c>
      <c r="I21222" s="64"/>
      <c r="J21222" t="str">
        <f>"INSERT INTO PARAMETERS (PARAMETER_ID, PARAMETER_GROUP_ID,PARAMETER_GROUP_NAME,PARAMETER_NAME,PARAMETER_VALUE,IS_SENSITIVE,IS_ACTIVE) VALUES ("&amp;B21222&amp;","&amp;C21222&amp;",'"&amp;D21222&amp;"','"&amp;E21222&amp;"','"&amp;F21222&amp;"',"&amp;G21222&amp;","&amp;H21222&amp;");"</f>
        <v>INSERT INTO PARAMETERS (PARAMETER_ID, PARAMETER_GROUP_ID,PARAMETER_GROUP_NAME,PARAMETER_NAME,PARAMETER_VALUE,IS_SENSITIVE,IS_ACTIVE) VALUES (21747,1977,'Yimian_Price_Data_Ingestion_group','folder_path','eCommerce/yimian/',FALSE,TRUE);</v>
      </c>
      <c r="K21222" s="698"/>
      <c r="L21222" s="698"/>
      <c r="M21222" s="698"/>
      <c r="N21222" s="698"/>
      <c r="O21222" s="698"/>
      <c r="P21222" s="698"/>
      <c r="Q21222" s="698"/>
      <c r="R21222" s="698"/>
      <c r="S21222" s="698"/>
      <c r="T21222" s="698"/>
      <c r="U21222" s="698"/>
      <c r="V21222" s="698"/>
      <c r="W21222" s="698"/>
      <c r="X21222" s="698"/>
      <c r="Y21222" s="698"/>
      <c r="Z21222" s="698"/>
      <c r="AA21222" s="698"/>
      <c r="AB21222" s="698"/>
      <c r="AC21222" s="698"/>
      <c r="AD21222" s="698"/>
      <c r="AE21222" s="698"/>
      <c r="AF21222" s="698"/>
      <c r="AG21222" s="698"/>
    </row>
    <row r="21223" spans="1:33" s="502" customFormat="1" hidden="1">
      <c r="A21223" s="89" t="s">
        <v>36</v>
      </c>
      <c r="B21223">
        <f>B21222+1</f>
        <v>21748</v>
      </c>
      <c r="C21223" s="9">
        <v>1977</v>
      </c>
      <c r="D21223" s="19" t="s">
        <v>14449</v>
      </c>
      <c r="E21223" s="465" t="s">
        <v>2844</v>
      </c>
      <c r="F21223" s="19" t="s">
        <v>14454</v>
      </c>
      <c r="G21223" s="538" t="b">
        <v>0</v>
      </c>
      <c r="H21223" s="538" t="b">
        <v>1</v>
      </c>
      <c r="I21223" s="64"/>
      <c r="J21223" t="str">
        <f>"INSERT INTO PARAMETERS (PARAMETER_ID, PARAMETER_GROUP_ID,PARAMETER_GROUP_NAME,PARAMETER_NAME,PARAMETER_VALUE,IS_SENSITIVE,IS_ACTIVE) VALUES ("&amp;B21223&amp;","&amp;C21223&amp;",'"&amp;D21223&amp;"','"&amp;E21223&amp;"','"&amp;F21223&amp;"',"&amp;G21223&amp;","&amp;H21223&amp;");"</f>
        <v>INSERT INTO PARAMETERS (PARAMETER_ID, PARAMETER_GROUP_ID,PARAMETER_GROUP_NAME,PARAMETER_NAME,PARAMETER_VALUE,IS_SENSITIVE,IS_ACTIVE) VALUES (21748,1977,'Yimian_Price_Data_Ingestion_group','target_table','SDL_CN_YIMIAN_PRICE_DATA',FALSE,TRUE);</v>
      </c>
      <c r="K21223" s="698"/>
      <c r="L21223" s="698"/>
      <c r="M21223" s="698"/>
      <c r="N21223" s="698"/>
      <c r="O21223" s="698"/>
      <c r="P21223" s="698"/>
      <c r="Q21223" s="698"/>
      <c r="R21223" s="698"/>
      <c r="S21223" s="698"/>
      <c r="T21223" s="698"/>
      <c r="U21223" s="698"/>
      <c r="V21223" s="698"/>
      <c r="W21223" s="698"/>
      <c r="X21223" s="698"/>
      <c r="Y21223" s="698"/>
      <c r="Z21223" s="698"/>
      <c r="AA21223" s="698"/>
      <c r="AB21223" s="698"/>
      <c r="AC21223" s="698"/>
      <c r="AD21223" s="698"/>
      <c r="AE21223" s="698"/>
      <c r="AF21223" s="698"/>
      <c r="AG21223" s="698"/>
    </row>
    <row r="21224" spans="1:33" s="502" customFormat="1" hidden="1">
      <c r="A21224" s="89" t="s">
        <v>36</v>
      </c>
      <c r="B21224">
        <f>B21223+1</f>
        <v>21749</v>
      </c>
      <c r="C21224" s="9">
        <v>1977</v>
      </c>
      <c r="D21224" s="19" t="s">
        <v>14449</v>
      </c>
      <c r="E21224" s="465" t="s">
        <v>2847</v>
      </c>
      <c r="F21224" s="465" t="s">
        <v>14455</v>
      </c>
      <c r="G21224" s="538" t="b">
        <v>0</v>
      </c>
      <c r="H21224" s="538" t="b">
        <v>1</v>
      </c>
      <c r="I21224" s="64"/>
      <c r="J21224" t="str">
        <f>"INSERT INTO PARAMETERS (PARAMETER_ID, PARAMETER_GROUP_ID,PARAMETER_GROUP_NAME,PARAMETER_NAME,PARAMETER_VALUE,IS_SENSITIVE,IS_ACTIVE) VALUES ("&amp;B21224&amp;","&amp;C21224&amp;",'"&amp;D21224&amp;"','"&amp;E21224&amp;"','"&amp;F21224&amp;"',"&amp;G21224&amp;","&amp;H21224&amp;");"</f>
        <v>INSERT INTO PARAMETERS (PARAMETER_ID, PARAMETER_GROUP_ID,PARAMETER_GROUP_NAME,PARAMETER_NAME,PARAMETER_VALUE,IS_SENSITIVE,IS_ACTIVE) VALUES (21749,1977,'Yimian_Price_Data_Ingestion_group','container','chn',FALSE,TRUE);</v>
      </c>
      <c r="K21224" s="698"/>
      <c r="L21224" s="698"/>
      <c r="M21224" s="698"/>
      <c r="N21224" s="698"/>
      <c r="O21224" s="698"/>
      <c r="P21224" s="698"/>
      <c r="Q21224" s="698"/>
      <c r="R21224" s="698"/>
      <c r="S21224" s="698"/>
      <c r="T21224" s="698"/>
      <c r="U21224" s="698"/>
      <c r="V21224" s="698"/>
      <c r="W21224" s="698"/>
      <c r="X21224" s="698"/>
      <c r="Y21224" s="698"/>
      <c r="Z21224" s="698"/>
      <c r="AA21224" s="698"/>
      <c r="AB21224" s="698"/>
      <c r="AC21224" s="698"/>
      <c r="AD21224" s="698"/>
      <c r="AE21224" s="698"/>
      <c r="AF21224" s="698"/>
      <c r="AG21224" s="698"/>
    </row>
    <row r="21225" spans="1:33" s="502" customFormat="1" hidden="1">
      <c r="A21225" s="89" t="s">
        <v>36</v>
      </c>
      <c r="B21225">
        <f>B21224+1</f>
        <v>21750</v>
      </c>
      <c r="C21225" s="9">
        <v>1977</v>
      </c>
      <c r="D21225" s="19" t="s">
        <v>14449</v>
      </c>
      <c r="E21225" s="465" t="s">
        <v>2850</v>
      </c>
      <c r="F21225" s="465" t="s">
        <v>14456</v>
      </c>
      <c r="G21225" s="538" t="b">
        <v>0</v>
      </c>
      <c r="H21225" s="538" t="b">
        <v>1</v>
      </c>
      <c r="I21225" s="64"/>
      <c r="J21225" t="str">
        <f>"INSERT INTO PARAMETERS (PARAMETER_ID, PARAMETER_GROUP_ID,PARAMETER_GROUP_NAME,PARAMETER_NAME,PARAMETER_VALUE,IS_SENSITIVE,IS_ACTIVE) VALUES ("&amp;B21225&amp;","&amp;C21225&amp;",'"&amp;D21225&amp;"','"&amp;E21225&amp;"','"&amp;F21225&amp;"',"&amp;G21225&amp;","&amp;H21225&amp;");"</f>
        <v>INSERT INTO PARAMETERS (PARAMETER_ID, PARAMETER_GROUP_ID,PARAMETER_GROUP_NAME,PARAMETER_NAME,PARAMETER_VALUE,IS_SENSITIVE,IS_ACTIVE) VALUES (21750,1977,'Yimian_Price_Data_Ingestion_group','target_schema','CHNSDL_RAW',FALSE,TRUE);</v>
      </c>
      <c r="K21225" s="698"/>
      <c r="L21225" s="698"/>
      <c r="M21225" s="698"/>
      <c r="N21225" s="698"/>
      <c r="O21225" s="698"/>
      <c r="P21225" s="698"/>
      <c r="Q21225" s="698"/>
      <c r="R21225" s="698"/>
      <c r="S21225" s="698"/>
      <c r="T21225" s="698"/>
      <c r="U21225" s="698"/>
      <c r="V21225" s="698"/>
      <c r="W21225" s="698"/>
      <c r="X21225" s="698"/>
      <c r="Y21225" s="698"/>
      <c r="Z21225" s="698"/>
      <c r="AA21225" s="698"/>
      <c r="AB21225" s="698"/>
      <c r="AC21225" s="698"/>
      <c r="AD21225" s="698"/>
      <c r="AE21225" s="698"/>
      <c r="AF21225" s="698"/>
      <c r="AG21225" s="698"/>
    </row>
    <row r="21226" spans="1:33" s="502" customFormat="1" hidden="1">
      <c r="A21226" s="89" t="s">
        <v>36</v>
      </c>
      <c r="B21226">
        <f>B21225+1</f>
        <v>21751</v>
      </c>
      <c r="C21226" s="9">
        <v>1977</v>
      </c>
      <c r="D21226" s="19" t="s">
        <v>14449</v>
      </c>
      <c r="E21226" s="465" t="s">
        <v>2853</v>
      </c>
      <c r="F21226" s="793" t="s">
        <v>2992</v>
      </c>
      <c r="G21226" s="538" t="b">
        <v>0</v>
      </c>
      <c r="H21226" s="538" t="b">
        <v>1</v>
      </c>
      <c r="I21226" s="64"/>
      <c r="J21226" t="str">
        <f>"INSERT INTO PARAMETERS (PARAMETER_ID, PARAMETER_GROUP_ID,PARAMETER_GROUP_NAME,PARAMETER_NAME,PARAMETER_VALUE,IS_SENSITIVE,IS_ACTIVE) VALUES ("&amp;B21226&amp;","&amp;C21226&amp;",'"&amp;D21226&amp;"','"&amp;E21226&amp;"','"&amp;F21226&amp;"',"&amp;G21226&amp;","&amp;H21226&amp;");"</f>
        <v>INSERT INTO PARAMETERS (PARAMETER_ID, PARAMETER_GROUP_ID,PARAMETER_GROUP_NAME,PARAMETER_NAME,PARAMETER_VALUE,IS_SENSITIVE,IS_ACTIVE) VALUES (21751,1977,'Yimian_Price_Data_Ingestion_group','validation','1-1-1',FALSE,TRUE);</v>
      </c>
      <c r="K21226" s="698"/>
      <c r="L21226" s="698"/>
      <c r="M21226" s="698"/>
      <c r="N21226" s="698"/>
      <c r="O21226" s="698"/>
      <c r="P21226" s="698"/>
      <c r="Q21226" s="698"/>
      <c r="R21226" s="698"/>
      <c r="S21226" s="698"/>
      <c r="T21226" s="698"/>
      <c r="U21226" s="698"/>
      <c r="V21226" s="698"/>
      <c r="W21226" s="698"/>
      <c r="X21226" s="698"/>
      <c r="Y21226" s="698"/>
      <c r="Z21226" s="698"/>
      <c r="AA21226" s="698"/>
      <c r="AB21226" s="698"/>
      <c r="AC21226" s="698"/>
      <c r="AD21226" s="698"/>
      <c r="AE21226" s="698"/>
      <c r="AF21226" s="698"/>
      <c r="AG21226" s="698"/>
    </row>
    <row r="21227" spans="1:33" s="502" customFormat="1" hidden="1">
      <c r="A21227" s="89" t="s">
        <v>36</v>
      </c>
      <c r="B21227">
        <f>B21226+1</f>
        <v>21752</v>
      </c>
      <c r="C21227" s="9">
        <v>1977</v>
      </c>
      <c r="D21227" s="19" t="s">
        <v>14449</v>
      </c>
      <c r="E21227" s="465" t="s">
        <v>2856</v>
      </c>
      <c r="F21227" s="465" t="s">
        <v>2913</v>
      </c>
      <c r="G21227" s="538" t="b">
        <v>0</v>
      </c>
      <c r="H21227" s="538" t="b">
        <v>1</v>
      </c>
      <c r="I21227" s="64"/>
      <c r="J21227" t="str">
        <f>"INSERT INTO PARAMETERS (PARAMETER_ID, PARAMETER_GROUP_ID,PARAMETER_GROUP_NAME,PARAMETER_NAME,PARAMETER_VALUE,IS_SENSITIVE,IS_ACTIVE) VALUES ("&amp;B21227&amp;","&amp;C21227&amp;",'"&amp;D21227&amp;"','"&amp;E21227&amp;"','"&amp;F21227&amp;"',"&amp;G21227&amp;","&amp;H21227&amp;");"</f>
        <v>INSERT INTO PARAMETERS (PARAMETER_ID, PARAMETER_GROUP_ID,PARAMETER_GROUP_NAME,PARAMETER_NAME,PARAMETER_VALUE,IS_SENSITIVE,IS_ACTIVE) VALUES (21752,1977,'Yimian_Price_Data_Ingestion_group','index','full',FALSE,TRUE);</v>
      </c>
      <c r="K21227" s="698"/>
      <c r="L21227" s="698"/>
      <c r="M21227" s="698"/>
      <c r="N21227" s="698"/>
      <c r="O21227" s="698"/>
      <c r="P21227" s="698"/>
      <c r="Q21227" s="698"/>
      <c r="R21227" s="698"/>
      <c r="S21227" s="698"/>
      <c r="T21227" s="698"/>
      <c r="U21227" s="698"/>
      <c r="V21227" s="698"/>
      <c r="W21227" s="698"/>
      <c r="X21227" s="698"/>
      <c r="Y21227" s="698"/>
      <c r="Z21227" s="698"/>
      <c r="AA21227" s="698"/>
      <c r="AB21227" s="698"/>
      <c r="AC21227" s="698"/>
      <c r="AD21227" s="698"/>
      <c r="AE21227" s="698"/>
      <c r="AF21227" s="698"/>
      <c r="AG21227" s="698"/>
    </row>
    <row r="21228" spans="1:33" s="502" customFormat="1" hidden="1">
      <c r="A21228" s="89" t="s">
        <v>36</v>
      </c>
      <c r="B21228">
        <f>B21227+1</f>
        <v>21753</v>
      </c>
      <c r="C21228" s="9">
        <v>1977</v>
      </c>
      <c r="D21228" s="19" t="s">
        <v>14449</v>
      </c>
      <c r="E21228" s="465" t="s">
        <v>2863</v>
      </c>
      <c r="F21228" s="465" t="s">
        <v>2821</v>
      </c>
      <c r="G21228" s="538" t="b">
        <v>0</v>
      </c>
      <c r="H21228" s="538" t="b">
        <v>1</v>
      </c>
      <c r="I21228" s="64"/>
      <c r="J21228" t="str">
        <f>"INSERT INTO PARAMETERS (PARAMETER_ID, PARAMETER_GROUP_ID,PARAMETER_GROUP_NAME,PARAMETER_NAME,PARAMETER_VALUE,IS_SENSITIVE,IS_ACTIVE) VALUES ("&amp;B21228&amp;","&amp;C21228&amp;",'"&amp;D21228&amp;"','"&amp;E21228&amp;"','"&amp;F21228&amp;"',"&amp;G21228&amp;","&amp;H21228&amp;");"</f>
        <v>INSERT INTO PARAMETERS (PARAMETER_ID, PARAMETER_GROUP_ID,PARAMETER_GROUP_NAME,PARAMETER_NAME,PARAMETER_VALUE,IS_SENSITIVE,IS_ACTIVE) VALUES (21753,1977,'Yimian_Price_Data_Ingestion_group','is_truncate','Y',FALSE,TRUE);</v>
      </c>
      <c r="K21228" s="698"/>
      <c r="L21228" s="698"/>
      <c r="M21228" s="698"/>
      <c r="N21228" s="698"/>
      <c r="O21228" s="698"/>
      <c r="P21228" s="698"/>
      <c r="Q21228" s="698"/>
      <c r="R21228" s="698"/>
      <c r="S21228" s="698"/>
      <c r="T21228" s="698"/>
      <c r="U21228" s="698"/>
      <c r="V21228" s="698"/>
      <c r="W21228" s="698"/>
      <c r="X21228" s="698"/>
      <c r="Y21228" s="698"/>
      <c r="Z21228" s="698"/>
      <c r="AA21228" s="698"/>
      <c r="AB21228" s="698"/>
      <c r="AC21228" s="698"/>
      <c r="AD21228" s="698"/>
      <c r="AE21228" s="698"/>
      <c r="AF21228" s="698"/>
      <c r="AG21228" s="698"/>
    </row>
    <row r="21229" spans="1:33" s="502" customFormat="1" hidden="1">
      <c r="A21229" s="89" t="s">
        <v>36</v>
      </c>
      <c r="B21229">
        <f>B21228+1</f>
        <v>21754</v>
      </c>
      <c r="C21229" s="9">
        <v>1978</v>
      </c>
      <c r="D21229" s="19" t="s">
        <v>14457</v>
      </c>
      <c r="E21229" s="19" t="s">
        <v>14458</v>
      </c>
      <c r="F21229" s="19" t="s">
        <v>3130</v>
      </c>
      <c r="G21229" s="19" t="b">
        <v>0</v>
      </c>
      <c r="H21229" s="19" t="b">
        <v>1</v>
      </c>
      <c r="I21229" s="64"/>
      <c r="J21229" t="str">
        <f>"INSERT INTO PARAMETERS (PARAMETER_ID, PARAMETER_GROUP_ID,PARAMETER_GROUP_NAME,PARAMETER_NAME,PARAMETER_VALUE,IS_SENSITIVE,IS_ACTIVE) VALUES ("&amp;B21229&amp;","&amp;C21229&amp;",'"&amp;D21229&amp;"','"&amp;E21229&amp;"','"&amp;F21229&amp;"',"&amp;G21229&amp;","&amp;H21229&amp;");"</f>
        <v>INSERT INTO PARAMETERS (PARAMETER_ID, PARAMETER_GROUP_ID,PARAMETER_GROUP_NAME,PARAMETER_NAME,PARAMETER_VALUE,IS_SENSITIVE,IS_ACTIVE) VALUES (21754,1978,'DCL_ContactHist_Unload_MBox_group','fileExtn','csv',FALSE,TRUE);</v>
      </c>
      <c r="K21229" s="698"/>
      <c r="L21229" s="698"/>
      <c r="M21229" s="698"/>
      <c r="N21229" s="698"/>
      <c r="O21229" s="698"/>
      <c r="P21229" s="698"/>
      <c r="Q21229" s="698"/>
      <c r="R21229" s="698"/>
      <c r="S21229" s="698"/>
      <c r="T21229" s="698"/>
      <c r="U21229" s="698"/>
      <c r="V21229" s="698"/>
      <c r="W21229" s="698"/>
      <c r="X21229" s="698"/>
      <c r="Y21229" s="698"/>
      <c r="Z21229" s="698"/>
      <c r="AA21229" s="698"/>
      <c r="AB21229" s="698"/>
      <c r="AC21229" s="698"/>
      <c r="AD21229" s="698"/>
      <c r="AE21229" s="698"/>
      <c r="AF21229" s="698"/>
      <c r="AG21229" s="698"/>
    </row>
    <row r="21230" spans="1:33" s="9" customFormat="1" hidden="1">
      <c r="A21230" s="89" t="s">
        <v>36</v>
      </c>
      <c r="B21230">
        <f>B21229+1</f>
        <v>21755</v>
      </c>
      <c r="C21230" s="9">
        <v>1978</v>
      </c>
      <c r="D21230" s="19" t="s">
        <v>14457</v>
      </c>
      <c r="E21230" s="19" t="s">
        <v>2847</v>
      </c>
      <c r="F21230" s="19" t="s">
        <v>12407</v>
      </c>
      <c r="G21230" s="19" t="b">
        <v>0</v>
      </c>
      <c r="H21230" s="19" t="b">
        <v>1</v>
      </c>
      <c r="I21230" s="64"/>
      <c r="J21230" t="str">
        <f>"INSERT INTO PARAMETERS (PARAMETER_ID, PARAMETER_GROUP_ID,PARAMETER_GROUP_NAME,PARAMETER_NAME,PARAMETER_VALUE,IS_SENSITIVE,IS_ACTIVE) VALUES ("&amp;B21230&amp;","&amp;C21230&amp;",'"&amp;D21230&amp;"','"&amp;E21230&amp;"','"&amp;F21230&amp;"',"&amp;G21230&amp;","&amp;H21230&amp;");"</f>
        <v>INSERT INTO PARAMETERS (PARAMETER_ID, PARAMETER_GROUP_ID,PARAMETER_GROUP_NAME,PARAMETER_NAME,PARAMETER_VALUE,IS_SENSITIVE,IS_ACTIVE) VALUES (21755,1978,'DCL_ContactHist_Unload_MBox_group','container','jpn',FALSE,TRUE);</v>
      </c>
      <c r="K21230" s="19"/>
      <c r="L21230" s="19"/>
      <c r="M21230" s="19"/>
      <c r="N21230" s="19"/>
      <c r="O21230" s="19"/>
      <c r="P21230" s="19"/>
      <c r="Q21230" s="19"/>
      <c r="R21230" s="19"/>
      <c r="S21230" s="19"/>
      <c r="T21230" s="19"/>
      <c r="U21230" s="19"/>
      <c r="V21230" s="19"/>
      <c r="W21230" s="19"/>
      <c r="X21230" s="19"/>
      <c r="Y21230" s="19"/>
      <c r="Z21230" s="19"/>
      <c r="AA21230" s="19"/>
      <c r="AB21230" s="19"/>
      <c r="AC21230" s="19"/>
      <c r="AD21230" s="19"/>
      <c r="AE21230" s="19"/>
      <c r="AF21230" s="19"/>
      <c r="AG21230" s="19"/>
    </row>
    <row r="21231" spans="1:33" s="9" customFormat="1" hidden="1">
      <c r="A21231" s="89" t="s">
        <v>36</v>
      </c>
      <c r="B21231">
        <f>B21230+1</f>
        <v>21756</v>
      </c>
      <c r="C21231" s="9">
        <v>1978</v>
      </c>
      <c r="D21231" s="19" t="s">
        <v>14457</v>
      </c>
      <c r="E21231" s="19" t="s">
        <v>14459</v>
      </c>
      <c r="F21231" s="19" t="s">
        <v>14460</v>
      </c>
      <c r="G21231" s="19" t="b">
        <v>0</v>
      </c>
      <c r="H21231" s="19" t="b">
        <v>1</v>
      </c>
      <c r="I21231" s="64"/>
      <c r="J21231" t="str">
        <f>"INSERT INTO PARAMETERS (PARAMETER_ID, PARAMETER_GROUP_ID,PARAMETER_GROUP_NAME,PARAMETER_NAME,PARAMETER_VALUE,IS_SENSITIVE,IS_ACTIVE) VALUES ("&amp;B21231&amp;","&amp;C21231&amp;",'"&amp;D21231&amp;"','"&amp;E21231&amp;"','"&amp;F21231&amp;"',"&amp;G21231&amp;","&amp;H21231&amp;");"</f>
        <v>INSERT INTO PARAMETERS (PARAMETER_ID, PARAMETER_GROUP_ID,PARAMETER_GROUP_NAME,PARAMETER_NAME,PARAMETER_VALUE,IS_SENSITIVE,IS_ACTIVE) VALUES (21756,1978,'DCL_ContactHist_Unload_MBox_group','zip_archive_path','DCL/jjrnki/archive/contact_hist/unloads',FALSE,TRUE);</v>
      </c>
      <c r="K21231" s="19"/>
      <c r="L21231" s="19"/>
      <c r="M21231" s="19"/>
      <c r="N21231" s="19"/>
      <c r="O21231" s="19"/>
      <c r="P21231" s="19"/>
      <c r="Q21231" s="19"/>
      <c r="R21231" s="19"/>
      <c r="S21231" s="19"/>
      <c r="T21231" s="19"/>
      <c r="U21231" s="19"/>
      <c r="V21231" s="19"/>
      <c r="W21231" s="19"/>
      <c r="X21231" s="19"/>
      <c r="Y21231" s="19"/>
      <c r="Z21231" s="19"/>
      <c r="AA21231" s="19"/>
      <c r="AB21231" s="19"/>
      <c r="AC21231" s="19"/>
      <c r="AD21231" s="19"/>
      <c r="AE21231" s="19"/>
      <c r="AF21231" s="19"/>
      <c r="AG21231" s="19"/>
    </row>
    <row r="21232" spans="1:33" s="9" customFormat="1" hidden="1">
      <c r="A21232" s="89" t="s">
        <v>36</v>
      </c>
      <c r="B21232">
        <f>B21231+1</f>
        <v>21757</v>
      </c>
      <c r="C21232" s="9">
        <v>1978</v>
      </c>
      <c r="D21232" s="19" t="s">
        <v>14457</v>
      </c>
      <c r="E21232" s="19" t="s">
        <v>14461</v>
      </c>
      <c r="F21232" s="9" t="s">
        <v>14462</v>
      </c>
      <c r="G21232" s="19" t="b">
        <v>0</v>
      </c>
      <c r="H21232" s="19" t="b">
        <v>1</v>
      </c>
      <c r="I21232" s="64"/>
      <c r="J21232" t="str">
        <f>"INSERT INTO PARAMETERS (PARAMETER_ID, PARAMETER_GROUP_ID,PARAMETER_GROUP_NAME,PARAMETER_NAME,PARAMETER_VALUE,IS_SENSITIVE,IS_ACTIVE) VALUES ("&amp;B21232&amp;","&amp;C21232&amp;",'"&amp;D21232&amp;"','"&amp;E21232&amp;"','"&amp;F21232&amp;"',"&amp;G21232&amp;","&amp;H21232&amp;");"</f>
        <v>INSERT INTO PARAMETERS (PARAMETER_ID, PARAMETER_GROUP_ID,PARAMETER_GROUP_NAME,PARAMETER_NAME,PARAMETER_VALUE,IS_SENSITIVE,IS_ACTIVE) VALUES (21757,1978,'DCL_ContactHist_Unload_MBox_group','tableName','CONTACT_HIST',FALSE,TRUE);</v>
      </c>
      <c r="K21232" s="19"/>
      <c r="L21232" s="19"/>
      <c r="M21232" s="19"/>
      <c r="N21232" s="19"/>
      <c r="O21232" s="19"/>
      <c r="P21232" s="19"/>
      <c r="Q21232" s="19"/>
      <c r="R21232" s="19"/>
      <c r="S21232" s="19"/>
      <c r="T21232" s="19"/>
      <c r="U21232" s="19"/>
      <c r="V21232" s="19"/>
      <c r="W21232" s="19"/>
      <c r="X21232" s="19"/>
      <c r="Y21232" s="19"/>
      <c r="Z21232" s="19"/>
      <c r="AA21232" s="19"/>
      <c r="AB21232" s="19"/>
      <c r="AC21232" s="19"/>
      <c r="AD21232" s="19"/>
      <c r="AE21232" s="19"/>
      <c r="AF21232" s="19"/>
      <c r="AG21232" s="19"/>
    </row>
    <row r="21233" spans="1:33" s="9" customFormat="1" hidden="1">
      <c r="A21233" s="89" t="s">
        <v>36</v>
      </c>
      <c r="B21233">
        <f>B21232+1</f>
        <v>21758</v>
      </c>
      <c r="C21233" s="9">
        <v>1978</v>
      </c>
      <c r="D21233" s="19" t="s">
        <v>14457</v>
      </c>
      <c r="E21233" s="19" t="s">
        <v>14463</v>
      </c>
      <c r="F21233" s="19" t="s">
        <v>14464</v>
      </c>
      <c r="G21233" s="19" t="b">
        <v>0</v>
      </c>
      <c r="H21233" s="19" t="b">
        <v>1</v>
      </c>
      <c r="I21233" s="64"/>
      <c r="J21233" t="str">
        <f>"INSERT INTO PARAMETERS (PARAMETER_ID, PARAMETER_GROUP_ID,PARAMETER_GROUP_NAME,PARAMETER_NAME,PARAMETER_VALUE,IS_SENSITIVE,IS_ACTIVE) VALUES ("&amp;B21233&amp;","&amp;C21233&amp;",'"&amp;D21233&amp;"','"&amp;E21233&amp;"','"&amp;F21233&amp;"',"&amp;G21233&amp;","&amp;H21233&amp;");"</f>
        <v>INSERT INTO PARAMETERS (PARAMETER_ID, PARAMETER_GROUP_ID,PARAMETER_GROUP_NAME,PARAMETER_NAME,PARAMETER_VALUE,IS_SENSITIVE,IS_ACTIVE) VALUES (21758,1978,'DCL_ContactHist_Unload_MBox_group','schemaName','JPDCLITG_INTEGRATION',FALSE,TRUE);</v>
      </c>
      <c r="K21233" s="19"/>
      <c r="L21233" s="19"/>
      <c r="M21233" s="19"/>
      <c r="N21233" s="19"/>
      <c r="O21233" s="19"/>
      <c r="P21233" s="19"/>
      <c r="Q21233" s="19"/>
      <c r="R21233" s="19"/>
      <c r="S21233" s="19"/>
      <c r="T21233" s="19"/>
      <c r="U21233" s="19"/>
      <c r="V21233" s="19"/>
      <c r="W21233" s="19"/>
      <c r="X21233" s="19"/>
      <c r="Y21233" s="19"/>
      <c r="Z21233" s="19"/>
      <c r="AA21233" s="19"/>
      <c r="AB21233" s="19"/>
      <c r="AC21233" s="19"/>
      <c r="AD21233" s="19"/>
      <c r="AE21233" s="19"/>
      <c r="AF21233" s="19"/>
      <c r="AG21233" s="19"/>
    </row>
    <row r="21234" spans="1:33" s="9" customFormat="1" hidden="1">
      <c r="A21234" s="89" t="s">
        <v>36</v>
      </c>
      <c r="B21234">
        <f>B21233+1</f>
        <v>21759</v>
      </c>
      <c r="C21234" s="9">
        <v>1978</v>
      </c>
      <c r="D21234" s="19" t="s">
        <v>14457</v>
      </c>
      <c r="E21234" s="19" t="s">
        <v>14465</v>
      </c>
      <c r="F21234" s="918" t="s">
        <v>14466</v>
      </c>
      <c r="G21234" s="19" t="b">
        <v>0</v>
      </c>
      <c r="H21234" s="19" t="b">
        <v>1</v>
      </c>
      <c r="I21234" s="64"/>
      <c r="J21234" t="str">
        <f>"INSERT INTO PARAMETERS (PARAMETER_ID, PARAMETER_GROUP_ID,PARAMETER_GROUP_NAME,PARAMETER_NAME,PARAMETER_VALUE,IS_SENSITIVE,IS_ACTIVE) VALUES ("&amp;B21234&amp;","&amp;C21234&amp;",'"&amp;D21234&amp;"','"&amp;E21234&amp;"','"&amp;F21234&amp;"',"&amp;G21234&amp;","&amp;H21234&amp;");"</f>
        <v>INSERT INTO PARAMETERS (PARAMETER_ID, PARAMETER_GROUP_ID,PARAMETER_GROUP_NAME,PARAMETER_NAME,PARAMETER_VALUE,IS_SENSITIVE,IS_ACTIVE) VALUES (21759,1978,'DCL_ContactHist_Unload_MBox_group','excludedColumns',''source_file_date'',''inserted_date'',''inserted_by'',''updated_date'',''updated_by''',FALSE,TRUE);</v>
      </c>
      <c r="K21234" s="19"/>
      <c r="L21234" s="19"/>
      <c r="M21234" s="19"/>
      <c r="N21234" s="19"/>
      <c r="O21234" s="19"/>
      <c r="P21234" s="19"/>
      <c r="Q21234" s="19"/>
      <c r="R21234" s="19"/>
      <c r="S21234" s="19"/>
      <c r="T21234" s="19"/>
      <c r="U21234" s="19"/>
      <c r="V21234" s="19"/>
      <c r="W21234" s="19"/>
      <c r="X21234" s="19"/>
      <c r="Y21234" s="19"/>
      <c r="Z21234" s="19"/>
      <c r="AA21234" s="19"/>
      <c r="AB21234" s="19"/>
      <c r="AC21234" s="19"/>
      <c r="AD21234" s="19"/>
      <c r="AE21234" s="19"/>
      <c r="AF21234" s="19"/>
      <c r="AG21234" s="19"/>
    </row>
    <row r="21235" spans="1:33" s="9" customFormat="1" hidden="1">
      <c r="A21235" s="89" t="s">
        <v>36</v>
      </c>
      <c r="B21235">
        <f>B21234+1</f>
        <v>21760</v>
      </c>
      <c r="C21235" s="9">
        <v>1978</v>
      </c>
      <c r="D21235" s="19" t="s">
        <v>14457</v>
      </c>
      <c r="E21235" s="19" t="s">
        <v>14230</v>
      </c>
      <c r="F21235" s="19" t="s">
        <v>14467</v>
      </c>
      <c r="G21235" s="19" t="b">
        <v>0</v>
      </c>
      <c r="H21235" s="19" t="b">
        <v>1</v>
      </c>
      <c r="I21235" s="64"/>
      <c r="J21235" t="str">
        <f>"INSERT INTO PARAMETERS (PARAMETER_ID, PARAMETER_GROUP_ID,PARAMETER_GROUP_NAME,PARAMETER_NAME,PARAMETER_VALUE,IS_SENSITIVE,IS_ACTIVE) VALUES ("&amp;B21235&amp;","&amp;C21235&amp;",'"&amp;D21235&amp;"','"&amp;E21235&amp;"','"&amp;F21235&amp;"',"&amp;G21235&amp;","&amp;H21235&amp;");"</f>
        <v>INSERT INTO PARAMETERS (PARAMETER_ID, PARAMETER_GROUP_ID,PARAMETER_GROUP_NAME,PARAMETER_NAME,PARAMETER_VALUE,IS_SENSITIVE,IS_ACTIVE) VALUES (21760,1978,'DCL_ContactHist_Unload_MBox_group','target_folder_path','DCL/jjrnki/contact_hist/unloads',FALSE,TRUE);</v>
      </c>
      <c r="K21235" s="19"/>
      <c r="L21235" s="19"/>
      <c r="M21235" s="19"/>
      <c r="N21235" s="19"/>
      <c r="O21235" s="19"/>
      <c r="P21235" s="19"/>
      <c r="Q21235" s="19"/>
      <c r="R21235" s="19"/>
      <c r="S21235" s="19"/>
      <c r="T21235" s="19"/>
      <c r="U21235" s="19"/>
      <c r="V21235" s="19"/>
      <c r="W21235" s="19"/>
      <c r="X21235" s="19"/>
      <c r="Y21235" s="19"/>
      <c r="Z21235" s="19"/>
      <c r="AA21235" s="19"/>
      <c r="AB21235" s="19"/>
      <c r="AC21235" s="19"/>
      <c r="AD21235" s="19"/>
      <c r="AE21235" s="19"/>
      <c r="AF21235" s="19"/>
      <c r="AG21235" s="19"/>
    </row>
    <row r="21236" spans="1:33" s="9" customFormat="1" hidden="1">
      <c r="A21236" s="89" t="s">
        <v>36</v>
      </c>
      <c r="B21236">
        <f>B21235+1</f>
        <v>21761</v>
      </c>
      <c r="C21236" s="9">
        <v>1978</v>
      </c>
      <c r="D21236" s="19" t="s">
        <v>14457</v>
      </c>
      <c r="E21236" s="19" t="s">
        <v>14468</v>
      </c>
      <c r="F21236" s="19" t="s">
        <v>14469</v>
      </c>
      <c r="G21236" s="19" t="b">
        <v>0</v>
      </c>
      <c r="H21236" s="19" t="b">
        <v>0</v>
      </c>
      <c r="I21236" s="64"/>
      <c r="J21236" t="str">
        <f>"INSERT INTO PARAMETERS (PARAMETER_ID, PARAMETER_GROUP_ID,PARAMETER_GROUP_NAME,PARAMETER_NAME,PARAMETER_VALUE,IS_SENSITIVE,IS_ACTIVE) VALUES ("&amp;B21236&amp;","&amp;C21236&amp;",'"&amp;D21236&amp;"','"&amp;E21236&amp;"','"&amp;F21236&amp;"',"&amp;G21236&amp;","&amp;H21236&amp;");"</f>
        <v>INSERT INTO PARAMETERS (PARAMETER_ID, PARAMETER_GROUP_ID,PARAMETER_GROUP_NAME,PARAMETER_NAME,PARAMETER_VALUE,IS_SENSITIVE,IS_ACTIVE) VALUES (21761,1978,'DCL_ContactHist_Unload_MBox_group','sftp_folder_path','DCLJP_JAPAN_DCL_EDI_ci_next_cms_probance',FALSE,FALSE);</v>
      </c>
      <c r="K21236" s="19"/>
      <c r="L21236" s="19"/>
      <c r="M21236" s="19"/>
      <c r="N21236" s="19"/>
      <c r="O21236" s="19"/>
      <c r="P21236" s="19"/>
      <c r="Q21236" s="19"/>
      <c r="R21236" s="19"/>
      <c r="S21236" s="19"/>
      <c r="T21236" s="19"/>
      <c r="U21236" s="19"/>
      <c r="V21236" s="19"/>
      <c r="W21236" s="19"/>
      <c r="X21236" s="19"/>
      <c r="Y21236" s="19"/>
      <c r="Z21236" s="19"/>
      <c r="AA21236" s="19"/>
      <c r="AB21236" s="19"/>
      <c r="AC21236" s="19"/>
      <c r="AD21236" s="19"/>
      <c r="AE21236" s="19"/>
      <c r="AF21236" s="19"/>
      <c r="AG21236" s="19"/>
    </row>
    <row r="21237" spans="1:33" s="9" customFormat="1" hidden="1">
      <c r="A21237" s="89" t="s">
        <v>18</v>
      </c>
      <c r="B21237">
        <f>B21236+1</f>
        <v>21762</v>
      </c>
      <c r="C21237" s="9">
        <v>1979</v>
      </c>
      <c r="D21237" s="9" t="s">
        <v>14470</v>
      </c>
      <c r="E21237" s="9" t="s">
        <v>3032</v>
      </c>
      <c r="F21237" s="9" t="s">
        <v>3033</v>
      </c>
      <c r="G21237" s="19" t="b">
        <v>0</v>
      </c>
      <c r="H21237" s="19" t="b">
        <v>1</v>
      </c>
      <c r="I21237" s="64"/>
      <c r="J21237" t="str">
        <f>"INSERT INTO PARAMETERS (PARAMETER_ID, PARAMETER_GROUP_ID,PARAMETER_GROUP_NAME,PARAMETER_NAME,PARAMETER_VALUE,IS_SENSITIVE,IS_ACTIVE) VALUES ("&amp;B21237&amp;","&amp;C21237&amp;",'"&amp;D21237&amp;"','"&amp;E21237&amp;"','"&amp;F21237&amp;"',"&amp;G21237&amp;","&amp;H21237&amp;");"</f>
        <v>INSERT INTO PARAMETERS (PARAMETER_ID, PARAMETER_GROUP_ID,PARAMETER_GROUP_NAME,PARAMETER_NAME,PARAMETER_VALUE,IS_SENSITIVE,IS_ACTIVE) VALUES (21762,1979,'Taiwan_Sales_by_SKU_refresh_group','contentUrl','ADB',FALSE,TRUE);</v>
      </c>
      <c r="K21237" s="19"/>
      <c r="L21237" s="19"/>
      <c r="M21237" s="19"/>
      <c r="N21237" s="19"/>
      <c r="O21237" s="19"/>
      <c r="P21237" s="19"/>
      <c r="Q21237" s="19"/>
      <c r="R21237" s="19"/>
      <c r="S21237" s="19"/>
      <c r="T21237" s="19"/>
      <c r="U21237" s="19"/>
      <c r="V21237" s="19"/>
      <c r="W21237" s="19"/>
      <c r="X21237" s="19"/>
      <c r="Y21237" s="19"/>
      <c r="Z21237" s="19"/>
      <c r="AA21237" s="19"/>
      <c r="AB21237" s="19"/>
      <c r="AC21237" s="19"/>
      <c r="AD21237" s="19"/>
      <c r="AE21237" s="19"/>
      <c r="AF21237" s="19"/>
      <c r="AG21237" s="19"/>
    </row>
    <row r="21238" spans="1:33" s="9" customFormat="1" hidden="1">
      <c r="A21238" s="89" t="s">
        <v>18</v>
      </c>
      <c r="B21238">
        <f>B21237+1</f>
        <v>21763</v>
      </c>
      <c r="C21238" s="9">
        <v>1979</v>
      </c>
      <c r="D21238" s="9" t="s">
        <v>14470</v>
      </c>
      <c r="E21238" s="9" t="s">
        <v>3035</v>
      </c>
      <c r="F21238" s="883" t="s">
        <v>14471</v>
      </c>
      <c r="G21238" s="19" t="b">
        <v>0</v>
      </c>
      <c r="H21238" s="19" t="b">
        <v>1</v>
      </c>
      <c r="I21238" s="64"/>
      <c r="J21238" t="str">
        <f>"INSERT INTO PARAMETERS (PARAMETER_ID, PARAMETER_GROUP_ID,PARAMETER_GROUP_NAME,PARAMETER_NAME,PARAMETER_VALUE,IS_SENSITIVE,IS_ACTIVE) VALUES ("&amp;B21238&amp;","&amp;C21238&amp;",'"&amp;D21238&amp;"','"&amp;E21238&amp;"','"&amp;F21238&amp;"',"&amp;G21238&amp;","&amp;H21238&amp;");"</f>
        <v>INSERT INTO PARAMETERS (PARAMETER_ID, PARAMETER_GROUP_ID,PARAMETER_GROUP_NAME,PARAMETER_NAME,PARAMETER_VALUE,IS_SENSITIVE,IS_ACTIVE) VALUES (21763,1979,'Taiwan_Sales_by_SKU_refresh_group','tableauSourceName','Taiwan_Sales_by_SKU',FALSE,TRUE);</v>
      </c>
      <c r="K21238" s="19"/>
      <c r="L21238" s="19"/>
      <c r="M21238" s="19"/>
      <c r="N21238" s="19"/>
      <c r="O21238" s="19"/>
      <c r="P21238" s="19"/>
      <c r="Q21238" s="19"/>
      <c r="R21238" s="19"/>
      <c r="S21238" s="19"/>
      <c r="T21238" s="19"/>
      <c r="U21238" s="19"/>
      <c r="V21238" s="19"/>
      <c r="W21238" s="19"/>
      <c r="X21238" s="19"/>
      <c r="Y21238" s="19"/>
      <c r="Z21238" s="19"/>
      <c r="AA21238" s="19"/>
      <c r="AB21238" s="19"/>
      <c r="AC21238" s="19"/>
      <c r="AD21238" s="19"/>
      <c r="AE21238" s="19"/>
      <c r="AF21238" s="19"/>
      <c r="AG21238" s="19"/>
    </row>
    <row r="21239" spans="1:33" s="9" customFormat="1" hidden="1">
      <c r="A21239" s="89" t="s">
        <v>18</v>
      </c>
      <c r="B21239">
        <f>B21238+1</f>
        <v>21764</v>
      </c>
      <c r="C21239" s="9">
        <v>1979</v>
      </c>
      <c r="D21239" s="9" t="s">
        <v>14470</v>
      </c>
      <c r="E21239" s="9" t="s">
        <v>3038</v>
      </c>
      <c r="F21239" s="9">
        <v>60</v>
      </c>
      <c r="G21239" s="19" t="b">
        <v>0</v>
      </c>
      <c r="H21239" s="19" t="b">
        <v>1</v>
      </c>
      <c r="I21239" s="64"/>
      <c r="J21239" t="str">
        <f>"INSERT INTO PARAMETERS (PARAMETER_ID, PARAMETER_GROUP_ID,PARAMETER_GROUP_NAME,PARAMETER_NAME,PARAMETER_VALUE,IS_SENSITIVE,IS_ACTIVE) VALUES ("&amp;B21239&amp;","&amp;C21239&amp;",'"&amp;D21239&amp;"','"&amp;E21239&amp;"','"&amp;F21239&amp;"',"&amp;G21239&amp;","&amp;H21239&amp;");"</f>
        <v>INSERT INTO PARAMETERS (PARAMETER_ID, PARAMETER_GROUP_ID,PARAMETER_GROUP_NAME,PARAMETER_NAME,PARAMETER_VALUE,IS_SENSITIVE,IS_ACTIVE) VALUES (21764,1979,'Taiwan_Sales_by_SKU_refresh_group','waitTime','60',FALSE,TRUE);</v>
      </c>
      <c r="K21239" s="19"/>
      <c r="L21239" s="19"/>
      <c r="M21239" s="19"/>
      <c r="N21239" s="19"/>
      <c r="O21239" s="19"/>
      <c r="P21239" s="19"/>
      <c r="Q21239" s="19"/>
      <c r="R21239" s="19"/>
      <c r="S21239" s="19"/>
      <c r="T21239" s="19"/>
      <c r="U21239" s="19"/>
      <c r="V21239" s="19"/>
      <c r="W21239" s="19"/>
      <c r="X21239" s="19"/>
      <c r="Y21239" s="19"/>
      <c r="Z21239" s="19"/>
      <c r="AA21239" s="19"/>
      <c r="AB21239" s="19"/>
      <c r="AC21239" s="19"/>
      <c r="AD21239" s="19"/>
      <c r="AE21239" s="19"/>
      <c r="AF21239" s="19"/>
      <c r="AG21239" s="19"/>
    </row>
    <row r="21240" spans="1:33" s="9" customFormat="1" hidden="1">
      <c r="A21240" s="89" t="s">
        <v>18</v>
      </c>
      <c r="B21240">
        <f>B21239+1</f>
        <v>21765</v>
      </c>
      <c r="C21240" s="9">
        <v>1979</v>
      </c>
      <c r="D21240" s="9" t="s">
        <v>14470</v>
      </c>
      <c r="E21240" s="9" t="s">
        <v>3040</v>
      </c>
      <c r="F21240" s="9" t="s">
        <v>3041</v>
      </c>
      <c r="G21240" s="19" t="b">
        <v>0</v>
      </c>
      <c r="H21240" s="19" t="b">
        <v>1</v>
      </c>
      <c r="I21240" s="64"/>
      <c r="J21240" t="str">
        <f>"INSERT INTO PARAMETERS (PARAMETER_ID, PARAMETER_GROUP_ID,PARAMETER_GROUP_NAME,PARAMETER_NAME,PARAMETER_VALUE,IS_SENSITIVE,IS_ACTIVE) VALUES ("&amp;B21240&amp;","&amp;C21240&amp;",'"&amp;D21240&amp;"','"&amp;E21240&amp;"','"&amp;F21240&amp;"',"&amp;G21240&amp;","&amp;H21240&amp;");"</f>
        <v>INSERT INTO PARAMETERS (PARAMETER_ID, PARAMETER_GROUP_ID,PARAMETER_GROUP_NAME,PARAMETER_NAME,PARAMETER_VALUE,IS_SENSITIVE,IS_ACTIVE) VALUES (21765,1979,'Taiwan_Sales_by_SKU_refresh_group','refreshType','datasource',FALSE,TRUE);</v>
      </c>
      <c r="K21240" s="19"/>
      <c r="L21240" s="19"/>
      <c r="M21240" s="19"/>
      <c r="N21240" s="19"/>
      <c r="O21240" s="19"/>
      <c r="P21240" s="19"/>
      <c r="Q21240" s="19"/>
      <c r="R21240" s="19"/>
      <c r="S21240" s="19"/>
      <c r="T21240" s="19"/>
      <c r="U21240" s="19"/>
      <c r="V21240" s="19"/>
      <c r="W21240" s="19"/>
      <c r="X21240" s="19"/>
      <c r="Y21240" s="19"/>
      <c r="Z21240" s="19"/>
      <c r="AA21240" s="19"/>
      <c r="AB21240" s="19"/>
      <c r="AC21240" s="19"/>
      <c r="AD21240" s="19"/>
      <c r="AE21240" s="19"/>
      <c r="AF21240" s="19"/>
      <c r="AG21240" s="19"/>
    </row>
    <row r="21241" spans="1:33" s="715" customFormat="1" ht="15" hidden="1" customHeight="1">
      <c r="A21241" t="s">
        <v>18</v>
      </c>
      <c r="B21241">
        <f>B21240+1</f>
        <v>21766</v>
      </c>
      <c r="C21241">
        <v>1979</v>
      </c>
      <c r="D21241" t="s">
        <v>14470</v>
      </c>
      <c r="E21241" s="9" t="s">
        <v>2847</v>
      </c>
      <c r="F21241" s="64" t="s">
        <v>10773</v>
      </c>
      <c r="G21241" s="5" t="b">
        <v>0</v>
      </c>
      <c r="H21241" s="5" t="b">
        <v>1</v>
      </c>
      <c r="I21241"/>
      <c r="J21241" t="str">
        <f>"INSERT INTO PARAMETERS (PARAMETER_ID, PARAMETER_GROUP_ID,PARAMETER_GROUP_NAME,PARAMETER_NAME,PARAMETER_VALUE,IS_SENSITIVE,IS_ACTIVE) VALUES ("&amp;B21241&amp;","&amp;C21241&amp;",'"&amp;D21241&amp;"','"&amp;E21241&amp;"','"&amp;F21241&amp;"',"&amp;G21241&amp;","&amp;H21241&amp;");"</f>
        <v>INSERT INTO PARAMETERS (PARAMETER_ID, PARAMETER_GROUP_ID,PARAMETER_GROUP_NAME,PARAMETER_NAME,PARAMETER_VALUE,IS_SENSITIVE,IS_ACTIVE) VALUES (21766,1979,'Taiwan_Sales_by_SKU_refresh_group','container','twn',FALSE,TRUE);</v>
      </c>
    </row>
    <row r="21242" spans="1:33" s="715" customFormat="1" ht="15" hidden="1" customHeight="1">
      <c r="A21242" t="s">
        <v>18</v>
      </c>
      <c r="B21242">
        <f>B21241+1</f>
        <v>21767</v>
      </c>
      <c r="C21242">
        <v>1980</v>
      </c>
      <c r="D21242" s="5" t="s">
        <v>14472</v>
      </c>
      <c r="E21242" s="56" t="s">
        <v>3032</v>
      </c>
      <c r="F21242" s="797" t="s">
        <v>3033</v>
      </c>
      <c r="G21242" s="5" t="b">
        <v>0</v>
      </c>
      <c r="H21242" s="5" t="b">
        <v>1</v>
      </c>
      <c r="I21242"/>
      <c r="J21242" t="str">
        <f>"INSERT INTO PARAMETERS (PARAMETER_ID, PARAMETER_GROUP_ID,PARAMETER_GROUP_NAME,PARAMETER_NAME,PARAMETER_VALUE,IS_SENSITIVE,IS_ACTIVE) VALUES ("&amp;B21242&amp;","&amp;C21242&amp;",'"&amp;D21242&amp;"','"&amp;E21242&amp;"','"&amp;F21242&amp;"',"&amp;G21242&amp;","&amp;H21242&amp;");"</f>
        <v>INSERT INTO PARAMETERS (PARAMETER_ID, PARAMETER_GROUP_ID,PARAMETER_GROUP_NAME,PARAMETER_NAME,PARAMETER_VALUE,IS_SENSITIVE,IS_ACTIVE) VALUES (21767,1980,'tw_sfmc_tde_refresh_group','contentUrl','ADB',FALSE,TRUE);</v>
      </c>
    </row>
    <row r="21243" spans="1:33" s="715" customFormat="1" ht="15" hidden="1" customHeight="1">
      <c r="A21243" t="s">
        <v>18</v>
      </c>
      <c r="B21243">
        <f>B21242+1</f>
        <v>21768</v>
      </c>
      <c r="C21243">
        <v>1980</v>
      </c>
      <c r="D21243" s="5" t="s">
        <v>14472</v>
      </c>
      <c r="E21243" s="56" t="s">
        <v>3035</v>
      </c>
      <c r="F21243" s="944" t="s">
        <v>14473</v>
      </c>
      <c r="G21243" s="5" t="b">
        <v>0</v>
      </c>
      <c r="H21243" s="5" t="b">
        <v>1</v>
      </c>
      <c r="I21243"/>
      <c r="J21243" t="str">
        <f>"INSERT INTO PARAMETERS (PARAMETER_ID, PARAMETER_GROUP_ID,PARAMETER_GROUP_NAME,PARAMETER_NAME,PARAMETER_VALUE,IS_SENSITIVE,IS_ACTIVE) VALUES ("&amp;B21243&amp;","&amp;C21243&amp;",'"&amp;D21243&amp;"','"&amp;E21243&amp;"','"&amp;F21243&amp;"',"&amp;G21243&amp;","&amp;H21243&amp;");"</f>
        <v>INSERT INTO PARAMETERS (PARAMETER_ID, PARAMETER_GROUP_ID,PARAMETER_GROUP_NAME,PARAMETER_NAME,PARAMETER_VALUE,IS_SENSITIVE,IS_ACTIVE) VALUES (21768,1980,'tw_sfmc_tde_refresh_group','tableauSourceName','SFMC Membership Analysis',FALSE,TRUE);</v>
      </c>
    </row>
    <row r="21244" spans="1:33" s="715" customFormat="1" ht="15" hidden="1" customHeight="1">
      <c r="A21244" t="s">
        <v>18</v>
      </c>
      <c r="B21244">
        <f>B21243+1</f>
        <v>21769</v>
      </c>
      <c r="C21244">
        <v>1980</v>
      </c>
      <c r="D21244" s="5" t="s">
        <v>14472</v>
      </c>
      <c r="E21244" s="565" t="s">
        <v>3038</v>
      </c>
      <c r="F21244" s="155">
        <v>60</v>
      </c>
      <c r="G21244" s="5" t="b">
        <v>0</v>
      </c>
      <c r="H21244" s="5" t="b">
        <v>1</v>
      </c>
      <c r="I21244"/>
      <c r="J21244" t="str">
        <f>"INSERT INTO PARAMETERS (PARAMETER_ID, PARAMETER_GROUP_ID,PARAMETER_GROUP_NAME,PARAMETER_NAME,PARAMETER_VALUE,IS_SENSITIVE,IS_ACTIVE) VALUES ("&amp;B21244&amp;","&amp;C21244&amp;",'"&amp;D21244&amp;"','"&amp;E21244&amp;"','"&amp;F21244&amp;"',"&amp;G21244&amp;","&amp;H21244&amp;");"</f>
        <v>INSERT INTO PARAMETERS (PARAMETER_ID, PARAMETER_GROUP_ID,PARAMETER_GROUP_NAME,PARAMETER_NAME,PARAMETER_VALUE,IS_SENSITIVE,IS_ACTIVE) VALUES (21769,1980,'tw_sfmc_tde_refresh_group','waitTime','60',FALSE,TRUE);</v>
      </c>
    </row>
    <row r="21245" spans="1:33" s="715" customFormat="1" ht="15" hidden="1" customHeight="1">
      <c r="A21245" t="s">
        <v>18</v>
      </c>
      <c r="B21245">
        <f>B21244+1</f>
        <v>21770</v>
      </c>
      <c r="C21245">
        <v>1980</v>
      </c>
      <c r="D21245" s="5" t="s">
        <v>14472</v>
      </c>
      <c r="E21245" s="565" t="s">
        <v>3040</v>
      </c>
      <c r="F21245" s="367" t="s">
        <v>3041</v>
      </c>
      <c r="G21245" s="5" t="b">
        <v>0</v>
      </c>
      <c r="H21245" s="5" t="b">
        <v>1</v>
      </c>
      <c r="I21245"/>
      <c r="J21245" t="str">
        <f>"INSERT INTO PARAMETERS (PARAMETER_ID, PARAMETER_GROUP_ID,PARAMETER_GROUP_NAME,PARAMETER_NAME,PARAMETER_VALUE,IS_SENSITIVE,IS_ACTIVE) VALUES ("&amp;B21245&amp;","&amp;C21245&amp;",'"&amp;D21245&amp;"','"&amp;E21245&amp;"','"&amp;F21245&amp;"',"&amp;G21245&amp;","&amp;H21245&amp;");"</f>
        <v>INSERT INTO PARAMETERS (PARAMETER_ID, PARAMETER_GROUP_ID,PARAMETER_GROUP_NAME,PARAMETER_NAME,PARAMETER_VALUE,IS_SENSITIVE,IS_ACTIVE) VALUES (21770,1980,'tw_sfmc_tde_refresh_group','refreshType','datasource',FALSE,TRUE);</v>
      </c>
    </row>
    <row r="21246" spans="1:33" s="715" customFormat="1" ht="15" hidden="1" customHeight="1">
      <c r="A21246" t="s">
        <v>18</v>
      </c>
      <c r="B21246">
        <f>B21245+1</f>
        <v>21771</v>
      </c>
      <c r="C21246">
        <v>1980</v>
      </c>
      <c r="D21246" s="5" t="s">
        <v>14472</v>
      </c>
      <c r="E21246" s="56" t="s">
        <v>2847</v>
      </c>
      <c r="F21246" s="797" t="s">
        <v>10773</v>
      </c>
      <c r="G21246" s="5" t="b">
        <v>0</v>
      </c>
      <c r="H21246" s="5" t="b">
        <v>1</v>
      </c>
      <c r="I21246"/>
      <c r="J21246" t="str">
        <f>"INSERT INTO PARAMETERS (PARAMETER_ID, PARAMETER_GROUP_ID,PARAMETER_GROUP_NAME,PARAMETER_NAME,PARAMETER_VALUE,IS_SENSITIVE,IS_ACTIVE) VALUES ("&amp;B21246&amp;","&amp;C21246&amp;",'"&amp;D21246&amp;"','"&amp;E21246&amp;"','"&amp;F21246&amp;"',"&amp;G21246&amp;","&amp;H21246&amp;");"</f>
        <v>INSERT INTO PARAMETERS (PARAMETER_ID, PARAMETER_GROUP_ID,PARAMETER_GROUP_NAME,PARAMETER_NAME,PARAMETER_VALUE,IS_SENSITIVE,IS_ACTIVE) VALUES (21771,1980,'tw_sfmc_tde_refresh_group','container','twn',FALSE,TRUE);</v>
      </c>
    </row>
    <row r="21247" spans="1:33" s="715" customFormat="1" ht="15" hidden="1" customHeight="1">
      <c r="A21247" t="s">
        <v>36</v>
      </c>
      <c r="B21247">
        <v>21772</v>
      </c>
      <c r="C21247">
        <v>1983</v>
      </c>
      <c r="D21247" s="23" t="s">
        <v>14474</v>
      </c>
      <c r="E21247" s="550" t="s">
        <v>2820</v>
      </c>
      <c r="F21247" s="579" t="s">
        <v>2943</v>
      </c>
      <c r="G21247" s="421" t="b">
        <v>0</v>
      </c>
      <c r="H21247" s="421" t="b">
        <v>1</v>
      </c>
      <c r="I21247"/>
      <c r="J21247" t="str">
        <f>"INSERT INTO PARAMETERS (PARAMETER_ID, PARAMETER_GROUP_ID,PARAMETER_GROUP_NAME,PARAMETER_NAME,PARAMETER_VALUE,IS_SENSITIVE,IS_ACTIVE) VALUES ("&amp;B21247&amp;","&amp;C21247&amp;",'"&amp;D21247&amp;"','"&amp;E21247&amp;"','"&amp;F21247&amp;"',"&amp;G21247&amp;","&amp;H21247&amp;");"</f>
        <v>INSERT INTO PARAMETERS (PARAMETER_ID, PARAMETER_GROUP_ID,PARAMETER_GROUP_NAME,PARAMETER_NAME,PARAMETER_VALUE,IS_SENSITIVE,IS_ACTIVE) VALUES (21772,1983,'cn_otc_selfcare_ingestion_group','trigger_mail','N',FALSE,TRUE);</v>
      </c>
    </row>
    <row r="21248" spans="1:33" s="715" customFormat="1" ht="15" hidden="1" customHeight="1">
      <c r="A21248" t="s">
        <v>36</v>
      </c>
      <c r="B21248">
        <f>B21247+1</f>
        <v>21773</v>
      </c>
      <c r="C21248">
        <v>1983</v>
      </c>
      <c r="D21248" s="23" t="s">
        <v>14474</v>
      </c>
      <c r="E21248" s="550" t="s">
        <v>2831</v>
      </c>
      <c r="F21248" s="579" t="s">
        <v>2943</v>
      </c>
      <c r="G21248" s="421" t="b">
        <v>0</v>
      </c>
      <c r="H21248" s="421" t="b">
        <v>1</v>
      </c>
      <c r="I21248"/>
      <c r="J21248" t="str">
        <f>"INSERT INTO PARAMETERS (PARAMETER_ID, PARAMETER_GROUP_ID,PARAMETER_GROUP_NAME,PARAMETER_NAME,PARAMETER_VALUE,IS_SENSITIVE,IS_ACTIVE) VALUES ("&amp;B21248&amp;","&amp;C21248&amp;",'"&amp;D21248&amp;"','"&amp;E21248&amp;"','"&amp;F21248&amp;"',"&amp;G21248&amp;","&amp;H21248&amp;");"</f>
        <v>INSERT INTO PARAMETERS (PARAMETER_ID, PARAMETER_GROUP_ID,PARAMETER_GROUP_NAME,PARAMETER_NAME,PARAMETER_VALUE,IS_SENSITIVE,IS_ACTIVE) VALUES (21773,1983,'cn_otc_selfcare_ingestion_group','business_mail_trigger','N',FALSE,TRUE);</v>
      </c>
    </row>
    <row r="21249" spans="1:10" s="715" customFormat="1" ht="15" hidden="1" customHeight="1">
      <c r="A21249" t="s">
        <v>36</v>
      </c>
      <c r="B21249">
        <f>B21248+1</f>
        <v>21774</v>
      </c>
      <c r="C21249">
        <v>1983</v>
      </c>
      <c r="D21249" s="23" t="s">
        <v>14474</v>
      </c>
      <c r="E21249" s="419" t="s">
        <v>2817</v>
      </c>
      <c r="F21249" s="474" t="s">
        <v>14475</v>
      </c>
      <c r="G21249" s="421" t="b">
        <v>0</v>
      </c>
      <c r="H21249" s="421" t="b">
        <v>1</v>
      </c>
      <c r="I21249"/>
      <c r="J21249" t="str">
        <f>"INSERT INTO PARAMETERS (PARAMETER_ID, PARAMETER_GROUP_ID,PARAMETER_GROUP_NAME,PARAMETER_NAME,PARAMETER_VALUE,IS_SENSITIVE,IS_ACTIVE) VALUES ("&amp;B21249&amp;","&amp;C21249&amp;",'"&amp;D21249&amp;"','"&amp;E21249&amp;"','"&amp;F21249&amp;"',"&amp;G21249&amp;","&amp;H21249&amp;");"</f>
        <v>INSERT INTO PARAMETERS (PARAMETER_ID, PARAMETER_GROUP_ID,PARAMETER_GROUP_NAME,PARAMETER_NAME,PARAMETER_VALUE,IS_SENSITIVE,IS_ACTIVE) VALUES (21774,1983,'cn_otc_selfcare_ingestion_group','val_file_header','yearmonth,day,sellercode,sellername,seller_tier,buyercode,buyername,buyer_tier,channel1,channel2,channel3,channel4,brand_code,brand_name,product_code,product_name,region,seller_province_code,seller_province_name,seller_city_code,seller_city_name,seller_country_code,seller_country_name,buyer_province_code,buyer_province_name,buyer_city_code,buyer_city_name,buyer_country_code,buyer_country_name,rx_otc,product_belong,division_code,division_name,franchise_code,franchise_name,tcd_channel,customer_level,key_customer,amount,qty,stp_amount,status,cbd-ndc签约连锁,cbd-ka,etl_insert_date,etl_update_date',FALSE,TRUE);</v>
      </c>
    </row>
    <row r="21250" spans="1:10" s="715" customFormat="1" ht="15" hidden="1" customHeight="1">
      <c r="A21250" t="s">
        <v>36</v>
      </c>
      <c r="B21250">
        <f>B21249+1</f>
        <v>21775</v>
      </c>
      <c r="C21250">
        <v>1983</v>
      </c>
      <c r="D21250" s="23" t="s">
        <v>14474</v>
      </c>
      <c r="E21250" s="465" t="s">
        <v>2823</v>
      </c>
      <c r="F21250" s="158" t="s">
        <v>14476</v>
      </c>
      <c r="G21250" s="421" t="b">
        <v>0</v>
      </c>
      <c r="H21250" s="421" t="b">
        <v>1</v>
      </c>
      <c r="I21250"/>
      <c r="J21250" t="str">
        <f>"INSERT INTO PARAMETERS (PARAMETER_ID, PARAMETER_GROUP_ID,PARAMETER_GROUP_NAME,PARAMETER_NAME,PARAMETER_VALUE,IS_SENSITIVE,IS_ACTIVE) VALUES ("&amp;B21250&amp;","&amp;C21250&amp;",'"&amp;D21250&amp;"','"&amp;E21250&amp;"','"&amp;F21250&amp;"',"&amp;G21250&amp;","&amp;H21250&amp;");"</f>
        <v>INSERT INTO PARAMETERS (PARAMETER_ID, PARAMETER_GROUP_ID,PARAMETER_GROUP_NAME,PARAMETER_NAME,PARAMETER_VALUE,IS_SENSITIVE,IS_ACTIVE) VALUES (21775,1983,'cn_otc_selfcare_ingestion_group','file_spec','OTC_Sellout',FALSE,TRUE);</v>
      </c>
    </row>
    <row r="21251" spans="1:10" s="715" customFormat="1" ht="15" hidden="1" customHeight="1">
      <c r="A21251" t="s">
        <v>36</v>
      </c>
      <c r="B21251">
        <f>B21250+1</f>
        <v>21776</v>
      </c>
      <c r="C21251">
        <v>1983</v>
      </c>
      <c r="D21251" s="23" t="s">
        <v>14474</v>
      </c>
      <c r="E21251" s="550" t="s">
        <v>2826</v>
      </c>
      <c r="F21251" s="158" t="s">
        <v>14476</v>
      </c>
      <c r="G21251" s="421" t="b">
        <v>0</v>
      </c>
      <c r="H21251" s="421" t="b">
        <v>1</v>
      </c>
      <c r="I21251"/>
      <c r="J21251" t="str">
        <f>"INSERT INTO PARAMETERS (PARAMETER_ID, PARAMETER_GROUP_ID,PARAMETER_GROUP_NAME,PARAMETER_NAME,PARAMETER_VALUE,IS_SENSITIVE,IS_ACTIVE) VALUES ("&amp;B21251&amp;","&amp;C21251&amp;",'"&amp;D21251&amp;"','"&amp;E21251&amp;"','"&amp;F21251&amp;"',"&amp;G21251&amp;","&amp;H21251&amp;");"</f>
        <v>INSERT INTO PARAMETERS (PARAMETER_ID, PARAMETER_GROUP_ID,PARAMETER_GROUP_NAME,PARAMETER_NAME,PARAMETER_VALUE,IS_SENSITIVE,IS_ACTIVE) VALUES (21776,1983,'cn_otc_selfcare_ingestion_group','val_file_name','OTC_Sellout',FALSE,TRUE);</v>
      </c>
    </row>
    <row r="21252" spans="1:10" s="715" customFormat="1" ht="15" hidden="1" customHeight="1">
      <c r="A21252" t="s">
        <v>36</v>
      </c>
      <c r="B21252">
        <f>B21251+1</f>
        <v>21777</v>
      </c>
      <c r="C21252">
        <v>1983</v>
      </c>
      <c r="D21252" s="23" t="s">
        <v>14474</v>
      </c>
      <c r="E21252" s="550" t="s">
        <v>2828</v>
      </c>
      <c r="F21252" s="470" t="s">
        <v>14477</v>
      </c>
      <c r="G21252" s="421" t="b">
        <v>0</v>
      </c>
      <c r="H21252" s="421" t="b">
        <v>1</v>
      </c>
      <c r="I21252"/>
      <c r="J21252" t="str">
        <f>"INSERT INTO PARAMETERS (PARAMETER_ID, PARAMETER_GROUP_ID,PARAMETER_GROUP_NAME,PARAMETER_NAME,PARAMETER_VALUE,IS_SENSITIVE,IS_ACTIVE) VALUES ("&amp;B21252&amp;","&amp;C21252&amp;",'"&amp;D21252&amp;"','"&amp;E21252&amp;"','"&amp;F21252&amp;"',"&amp;G21252&amp;","&amp;H21252&amp;");"</f>
        <v>INSERT INTO PARAMETERS (PARAMETER_ID, PARAMETER_GROUP_ID,PARAMETER_GROUP_NAME,PARAMETER_NAME,PARAMETER_VALUE,IS_SENSITIVE,IS_ACTIVE) VALUES (21777,1983,'cn_otc_selfcare_ingestion_group','val_file_extn','parquet',FALSE,TRUE);</v>
      </c>
    </row>
    <row r="21253" spans="1:10" s="715" customFormat="1" ht="15" hidden="1" customHeight="1">
      <c r="A21253" t="s">
        <v>36</v>
      </c>
      <c r="B21253">
        <f>B21252+1</f>
        <v>21778</v>
      </c>
      <c r="C21253">
        <v>1983</v>
      </c>
      <c r="D21253" s="23" t="s">
        <v>14474</v>
      </c>
      <c r="E21253" s="550" t="s">
        <v>2841</v>
      </c>
      <c r="F21253" s="158" t="s">
        <v>14478</v>
      </c>
      <c r="G21253" s="421" t="b">
        <v>0</v>
      </c>
      <c r="H21253" s="421" t="b">
        <v>1</v>
      </c>
      <c r="I21253"/>
      <c r="J21253" t="str">
        <f>"INSERT INTO PARAMETERS (PARAMETER_ID, PARAMETER_GROUP_ID,PARAMETER_GROUP_NAME,PARAMETER_NAME,PARAMETER_VALUE,IS_SENSITIVE,IS_ACTIVE) VALUES ("&amp;B21253&amp;","&amp;C21253&amp;",'"&amp;D21253&amp;"','"&amp;E21253&amp;"','"&amp;F21253&amp;"',"&amp;G21253&amp;","&amp;H21253&amp;");"</f>
        <v>INSERT INTO PARAMETERS (PARAMETER_ID, PARAMETER_GROUP_ID,PARAMETER_GROUP_NAME,PARAMETER_NAME,PARAMETER_VALUE,IS_SENSITIVE,IS_ACTIVE) VALUES (21778,1983,'cn_otc_selfcare_ingestion_group','folder_path','SelfCare_OTC/',FALSE,TRUE);</v>
      </c>
    </row>
    <row r="21254" spans="1:10" s="715" customFormat="1" ht="15" hidden="1" customHeight="1">
      <c r="A21254" t="s">
        <v>36</v>
      </c>
      <c r="B21254">
        <f>B21253+1</f>
        <v>21779</v>
      </c>
      <c r="C21254">
        <v>1983</v>
      </c>
      <c r="D21254" s="23" t="s">
        <v>14474</v>
      </c>
      <c r="E21254" s="550" t="s">
        <v>2844</v>
      </c>
      <c r="F21254" s="158" t="s">
        <v>14479</v>
      </c>
      <c r="G21254" s="421" t="b">
        <v>0</v>
      </c>
      <c r="H21254" s="421" t="b">
        <v>1</v>
      </c>
      <c r="I21254"/>
      <c r="J21254" t="str">
        <f>"INSERT INTO PARAMETERS (PARAMETER_ID, PARAMETER_GROUP_ID,PARAMETER_GROUP_NAME,PARAMETER_NAME,PARAMETER_VALUE,IS_SENSITIVE,IS_ACTIVE) VALUES ("&amp;B21254&amp;","&amp;C21254&amp;",'"&amp;D21254&amp;"','"&amp;E21254&amp;"','"&amp;F21254&amp;"',"&amp;G21254&amp;","&amp;H21254&amp;");"</f>
        <v>INSERT INTO PARAMETERS (PARAMETER_ID, PARAMETER_GROUP_ID,PARAMETER_GROUP_NAME,PARAMETER_NAME,PARAMETER_VALUE,IS_SENSITIVE,IS_ACTIVE) VALUES (21779,1983,'cn_otc_selfcare_ingestion_group','target_table','SDL_CN_SELFCARE_SELLOUT_FACT',FALSE,TRUE);</v>
      </c>
    </row>
    <row r="21255" spans="1:10" s="715" customFormat="1" ht="15" hidden="1" customHeight="1">
      <c r="A21255" t="s">
        <v>36</v>
      </c>
      <c r="B21255">
        <f>B21254+1</f>
        <v>21780</v>
      </c>
      <c r="C21255">
        <v>1983</v>
      </c>
      <c r="D21255" s="23" t="s">
        <v>14474</v>
      </c>
      <c r="E21255" s="550" t="s">
        <v>2847</v>
      </c>
      <c r="F21255" s="158" t="s">
        <v>14455</v>
      </c>
      <c r="G21255" s="421" t="b">
        <v>0</v>
      </c>
      <c r="H21255" s="421" t="b">
        <v>1</v>
      </c>
      <c r="I21255"/>
      <c r="J21255" t="str">
        <f>"INSERT INTO PARAMETERS (PARAMETER_ID, PARAMETER_GROUP_ID,PARAMETER_GROUP_NAME,PARAMETER_NAME,PARAMETER_VALUE,IS_SENSITIVE,IS_ACTIVE) VALUES ("&amp;B21255&amp;","&amp;C21255&amp;",'"&amp;D21255&amp;"','"&amp;E21255&amp;"','"&amp;F21255&amp;"',"&amp;G21255&amp;","&amp;H21255&amp;");"</f>
        <v>INSERT INTO PARAMETERS (PARAMETER_ID, PARAMETER_GROUP_ID,PARAMETER_GROUP_NAME,PARAMETER_NAME,PARAMETER_VALUE,IS_SENSITIVE,IS_ACTIVE) VALUES (21780,1983,'cn_otc_selfcare_ingestion_group','container','chn',FALSE,TRUE);</v>
      </c>
    </row>
    <row r="21256" spans="1:10" s="715" customFormat="1" ht="15" hidden="1" customHeight="1">
      <c r="A21256" t="s">
        <v>36</v>
      </c>
      <c r="B21256">
        <f>B21255+1</f>
        <v>21781</v>
      </c>
      <c r="C21256">
        <v>1983</v>
      </c>
      <c r="D21256" s="23" t="s">
        <v>14474</v>
      </c>
      <c r="E21256" s="550" t="s">
        <v>2850</v>
      </c>
      <c r="F21256" s="548" t="s">
        <v>14456</v>
      </c>
      <c r="G21256" s="421" t="b">
        <v>0</v>
      </c>
      <c r="H21256" s="421" t="b">
        <v>1</v>
      </c>
      <c r="I21256"/>
      <c r="J21256" t="str">
        <f>"INSERT INTO PARAMETERS (PARAMETER_ID, PARAMETER_GROUP_ID,PARAMETER_GROUP_NAME,PARAMETER_NAME,PARAMETER_VALUE,IS_SENSITIVE,IS_ACTIVE) VALUES ("&amp;B21256&amp;","&amp;C21256&amp;",'"&amp;D21256&amp;"','"&amp;E21256&amp;"','"&amp;F21256&amp;"',"&amp;G21256&amp;","&amp;H21256&amp;");"</f>
        <v>INSERT INTO PARAMETERS (PARAMETER_ID, PARAMETER_GROUP_ID,PARAMETER_GROUP_NAME,PARAMETER_NAME,PARAMETER_VALUE,IS_SENSITIVE,IS_ACTIVE) VALUES (21781,1983,'cn_otc_selfcare_ingestion_group','target_schema','CHNSDL_RAW',FALSE,TRUE);</v>
      </c>
    </row>
    <row r="21257" spans="1:10" s="715" customFormat="1" ht="15" hidden="1" customHeight="1">
      <c r="A21257" t="s">
        <v>36</v>
      </c>
      <c r="B21257">
        <f>B21256+1</f>
        <v>21782</v>
      </c>
      <c r="C21257">
        <v>1983</v>
      </c>
      <c r="D21257" s="23" t="s">
        <v>14474</v>
      </c>
      <c r="E21257" s="550" t="s">
        <v>2856</v>
      </c>
      <c r="F21257" s="158" t="s">
        <v>2939</v>
      </c>
      <c r="G21257" s="421" t="b">
        <v>0</v>
      </c>
      <c r="H21257" s="421" t="b">
        <v>1</v>
      </c>
      <c r="I21257"/>
      <c r="J21257" t="str">
        <f>"INSERT INTO PARAMETERS (PARAMETER_ID, PARAMETER_GROUP_ID,PARAMETER_GROUP_NAME,PARAMETER_NAME,PARAMETER_VALUE,IS_SENSITIVE,IS_ACTIVE) VALUES ("&amp;B21257&amp;","&amp;C21257&amp;",'"&amp;D21257&amp;"','"&amp;E21257&amp;"','"&amp;F21257&amp;"',"&amp;G21257&amp;","&amp;H21257&amp;");"</f>
        <v>INSERT INTO PARAMETERS (PARAMETER_ID, PARAMETER_GROUP_ID,PARAMETER_GROUP_NAME,PARAMETER_NAME,PARAMETER_VALUE,IS_SENSITIVE,IS_ACTIVE) VALUES (21782,1983,'cn_otc_selfcare_ingestion_group','index','last',FALSE,TRUE);</v>
      </c>
    </row>
    <row r="21258" spans="1:10" s="715" customFormat="1" ht="15" hidden="1" customHeight="1">
      <c r="A21258" t="s">
        <v>36</v>
      </c>
      <c r="B21258">
        <f>B21257+1</f>
        <v>21783</v>
      </c>
      <c r="C21258">
        <v>1983</v>
      </c>
      <c r="D21258" s="23" t="s">
        <v>14474</v>
      </c>
      <c r="E21258" s="550" t="s">
        <v>2859</v>
      </c>
      <c r="F21258" s="470" t="s">
        <v>14477</v>
      </c>
      <c r="G21258" s="421" t="b">
        <v>0</v>
      </c>
      <c r="H21258" s="421" t="b">
        <v>1</v>
      </c>
      <c r="I21258"/>
      <c r="J21258" t="str">
        <f>"INSERT INTO PARAMETERS (PARAMETER_ID, PARAMETER_GROUP_ID,PARAMETER_GROUP_NAME,PARAMETER_NAME,PARAMETER_VALUE,IS_SENSITIVE,IS_ACTIVE) VALUES ("&amp;B21258&amp;","&amp;C21258&amp;",'"&amp;D21258&amp;"','"&amp;E21258&amp;"','"&amp;F21258&amp;"',"&amp;G21258&amp;","&amp;H21258&amp;");"</f>
        <v>INSERT INTO PARAMETERS (PARAMETER_ID, PARAMETER_GROUP_ID,PARAMETER_GROUP_NAME,PARAMETER_NAME,PARAMETER_VALUE,IS_SENSITIVE,IS_ACTIVE) VALUES (21783,1983,'cn_otc_selfcare_ingestion_group','source_extn','parquet',FALSE,TRUE);</v>
      </c>
    </row>
    <row r="21259" spans="1:10" ht="15" hidden="1" customHeight="1">
      <c r="A21259" t="s">
        <v>36</v>
      </c>
      <c r="B21259">
        <f>B21258+1</f>
        <v>21784</v>
      </c>
      <c r="C21259">
        <v>1983</v>
      </c>
      <c r="D21259" s="23" t="s">
        <v>14474</v>
      </c>
      <c r="E21259" s="419" t="s">
        <v>2861</v>
      </c>
      <c r="F21259" s="419">
        <v>0</v>
      </c>
      <c r="G21259" s="421" t="b">
        <v>0</v>
      </c>
      <c r="H21259" s="421" t="b">
        <v>1</v>
      </c>
      <c r="J21259" t="str">
        <f>"INSERT INTO PARAMETERS (PARAMETER_ID, PARAMETER_GROUP_ID,PARAMETER_GROUP_NAME,PARAMETER_NAME,PARAMETER_VALUE,IS_SENSITIVE,IS_ACTIVE) VALUES ("&amp;B21259&amp;","&amp;C21259&amp;",'"&amp;D21259&amp;"','"&amp;E21259&amp;"','"&amp;F21259&amp;"',"&amp;G21259&amp;","&amp;H21259&amp;");"</f>
        <v>INSERT INTO PARAMETERS (PARAMETER_ID, PARAMETER_GROUP_ID,PARAMETER_GROUP_NAME,PARAMETER_NAME,PARAMETER_VALUE,IS_SENSITIVE,IS_ACTIVE) VALUES (21784,1983,'cn_otc_selfcare_ingestion_group','file_header_row_num','0',FALSE,TRUE);</v>
      </c>
    </row>
    <row r="21260" spans="1:10" ht="15" hidden="1" customHeight="1">
      <c r="A21260" t="s">
        <v>36</v>
      </c>
      <c r="B21260">
        <f>B21259+1</f>
        <v>21785</v>
      </c>
      <c r="C21260">
        <v>1983</v>
      </c>
      <c r="D21260" s="23" t="s">
        <v>14474</v>
      </c>
      <c r="E21260" s="419" t="s">
        <v>5468</v>
      </c>
      <c r="F21260" s="419" t="s">
        <v>2943</v>
      </c>
      <c r="G21260" s="421" t="b">
        <v>0</v>
      </c>
      <c r="H21260" s="421" t="b">
        <v>1</v>
      </c>
      <c r="J21260" t="str">
        <f>"INSERT INTO PARAMETERS (PARAMETER_ID, PARAMETER_GROUP_ID,PARAMETER_GROUP_NAME,PARAMETER_NAME,PARAMETER_VALUE,IS_SENSITIVE,IS_ACTIVE) VALUES ("&amp;B21260&amp;","&amp;C21260&amp;",'"&amp;D21260&amp;"','"&amp;E21260&amp;"','"&amp;F21260&amp;"',"&amp;G21260&amp;","&amp;H21260&amp;");"</f>
        <v>INSERT INTO PARAMETERS (PARAMETER_ID, PARAMETER_GROUP_ID,PARAMETER_GROUP_NAME,PARAMETER_NAME,PARAMETER_VALUE,IS_SENSITIVE,IS_ACTIVE) VALUES (21785,1983,'cn_otc_selfcare_ingestion_group','is_direct_load','N',FALSE,TRUE);</v>
      </c>
    </row>
    <row r="21261" spans="1:10" ht="15" hidden="1" customHeight="1">
      <c r="A21261" t="s">
        <v>36</v>
      </c>
      <c r="B21261">
        <f>B21260+1</f>
        <v>21786</v>
      </c>
      <c r="C21261">
        <v>1983</v>
      </c>
      <c r="D21261" s="23" t="s">
        <v>14474</v>
      </c>
      <c r="E21261" s="419" t="s">
        <v>2853</v>
      </c>
      <c r="F21261" s="443" t="s">
        <v>2992</v>
      </c>
      <c r="G21261" s="421" t="b">
        <v>0</v>
      </c>
      <c r="H21261" s="421" t="b">
        <v>1</v>
      </c>
      <c r="J21261" t="str">
        <f>"INSERT INTO PARAMETERS (PARAMETER_ID, PARAMETER_GROUP_ID,PARAMETER_GROUP_NAME,PARAMETER_NAME,PARAMETER_VALUE,IS_SENSITIVE,IS_ACTIVE) VALUES ("&amp;B21261&amp;","&amp;C21261&amp;",'"&amp;D21261&amp;"','"&amp;E21261&amp;"','"&amp;F21261&amp;"',"&amp;G21261&amp;","&amp;H21261&amp;");"</f>
        <v>INSERT INTO PARAMETERS (PARAMETER_ID, PARAMETER_GROUP_ID,PARAMETER_GROUP_NAME,PARAMETER_NAME,PARAMETER_VALUE,IS_SENSITIVE,IS_ACTIVE) VALUES (21786,1983,'cn_otc_selfcare_ingestion_group','validation','1-1-1',FALSE,TRUE);</v>
      </c>
    </row>
    <row r="21262" spans="1:10" ht="15" hidden="1" customHeight="1">
      <c r="A21262" t="s">
        <v>36</v>
      </c>
      <c r="B21262">
        <f>B21261+1</f>
        <v>21787</v>
      </c>
      <c r="C21262">
        <v>1983</v>
      </c>
      <c r="D21262" s="23" t="s">
        <v>14474</v>
      </c>
      <c r="E21262" s="419" t="s">
        <v>2863</v>
      </c>
      <c r="F21262" s="419" t="s">
        <v>2821</v>
      </c>
      <c r="G21262" s="421" t="b">
        <v>0</v>
      </c>
      <c r="H21262" s="421" t="b">
        <v>1</v>
      </c>
      <c r="J21262" t="str">
        <f>"INSERT INTO PARAMETERS (PARAMETER_ID, PARAMETER_GROUP_ID,PARAMETER_GROUP_NAME,PARAMETER_NAME,PARAMETER_VALUE,IS_SENSITIVE,IS_ACTIVE) VALUES ("&amp;B21262&amp;","&amp;C21262&amp;",'"&amp;D21262&amp;"','"&amp;E21262&amp;"','"&amp;F21262&amp;"',"&amp;G21262&amp;","&amp;H21262&amp;");"</f>
        <v>INSERT INTO PARAMETERS (PARAMETER_ID, PARAMETER_GROUP_ID,PARAMETER_GROUP_NAME,PARAMETER_NAME,PARAMETER_VALUE,IS_SENSITIVE,IS_ACTIVE) VALUES (21787,1983,'cn_otc_selfcare_ingestion_group','is_truncate','Y',FALSE,TRUE);</v>
      </c>
    </row>
    <row r="21263" spans="1:10" ht="15" hidden="1" customHeight="1">
      <c r="A21263" t="s">
        <v>36</v>
      </c>
      <c r="B21263">
        <f>B21262+1</f>
        <v>21788</v>
      </c>
      <c r="C21263">
        <v>1983</v>
      </c>
      <c r="D21263" s="23" t="s">
        <v>14474</v>
      </c>
      <c r="E21263" s="419" t="s">
        <v>2833</v>
      </c>
      <c r="F21263" s="5" t="s">
        <v>14480</v>
      </c>
      <c r="G21263" s="421" t="b">
        <v>0</v>
      </c>
      <c r="H21263" s="421" t="b">
        <v>1</v>
      </c>
      <c r="J21263" t="str">
        <f>"INSERT INTO PARAMETERS (PARAMETER_ID, PARAMETER_GROUP_ID,PARAMETER_GROUP_NAME,PARAMETER_NAME,PARAMETER_VALUE,IS_SENSITIVE,IS_ACTIVE) VALUES ("&amp;B21263&amp;","&amp;C21263&amp;",'"&amp;D21263&amp;"','"&amp;E21263&amp;"','"&amp;F21263&amp;"',"&amp;G21263&amp;","&amp;H21263&amp;");"</f>
        <v>INSERT INTO PARAMETERS (PARAMETER_ID, PARAMETER_GROUP_ID,PARAMETER_GROUP_NAME,PARAMETER_NAME,PARAMETER_VALUE,IS_SENSITIVE,IS_ACTIVE) VALUES (21788,1983,'cn_otc_selfcare_ingestion_group','load_method','chn_otcsellout',FALSE,TRUE);</v>
      </c>
    </row>
    <row r="21264" spans="1:10" ht="15" hidden="1" customHeight="1">
      <c r="A21264" s="17" t="s">
        <v>14238</v>
      </c>
      <c r="B21264" s="130">
        <v>21789</v>
      </c>
      <c r="C21264" s="130">
        <v>1984</v>
      </c>
      <c r="D21264" s="729" t="s">
        <v>14481</v>
      </c>
      <c r="E21264" s="729" t="s">
        <v>2847</v>
      </c>
      <c r="F21264" s="729" t="s">
        <v>14455</v>
      </c>
      <c r="G21264" s="729" t="b">
        <v>0</v>
      </c>
      <c r="H21264" s="729" t="b">
        <v>1</v>
      </c>
      <c r="J21264" t="str">
        <f>"INSERT INTO PARAMETERS (PARAMETER_ID, PARAMETER_GROUP_ID,PARAMETER_GROUP_NAME,PARAMETER_NAME,PARAMETER_VALUE,IS_SENSITIVE,IS_ACTIVE) VALUES ("&amp;B21264&amp;","&amp;C21264&amp;",'"&amp;D21264&amp;"','"&amp;E21264&amp;"','"&amp;F21264&amp;"',"&amp;G21264&amp;","&amp;H21264&amp;");"</f>
        <v>INSERT INTO PARAMETERS (PARAMETER_ID, PARAMETER_GROUP_ID,PARAMETER_GROUP_NAME,PARAMETER_NAME,PARAMETER_VALUE,IS_SENSITIVE,IS_ACTIVE) VALUES (21789,1984,'ch_ecomm_mds_SDL_MDS_CN_ECOM_BRAND_group','container','chn',FALSE,TRUE);</v>
      </c>
    </row>
    <row r="21265" spans="1:10" ht="15" hidden="1" customHeight="1">
      <c r="A21265" s="17" t="s">
        <v>14238</v>
      </c>
      <c r="B21265" s="130">
        <v>21790</v>
      </c>
      <c r="C21265" s="130">
        <v>1984</v>
      </c>
      <c r="D21265" s="729" t="s">
        <v>14481</v>
      </c>
      <c r="E21265" s="729" t="s">
        <v>9664</v>
      </c>
      <c r="F21265" s="729" t="s">
        <v>14482</v>
      </c>
      <c r="G21265" s="729" t="b">
        <v>0</v>
      </c>
      <c r="H21265" s="729" t="b">
        <v>1</v>
      </c>
      <c r="J21265" t="str">
        <f>"INSERT INTO PARAMETERS (PARAMETER_ID, PARAMETER_GROUP_ID,PARAMETER_GROUP_NAME,PARAMETER_NAME,PARAMETER_VALUE,IS_SENSITIVE,IS_ACTIVE) VALUES ("&amp;B21265&amp;","&amp;C21265&amp;",'"&amp;D21265&amp;"','"&amp;E21265&amp;"','"&amp;F21265&amp;"',"&amp;G21265&amp;","&amp;H21265&amp;");"</f>
        <v>INSERT INTO PARAMETERS (PARAMETER_ID, PARAMETER_GROUP_ID,PARAMETER_GROUP_NAME,PARAMETER_NAME,PARAMETER_VALUE,IS_SENSITIVE,IS_ACTIVE) VALUES (21790,1984,'ch_ecomm_mds_SDL_MDS_CN_ECOM_BRAND_group','landing_file_path','sql_server/ch_ecomm_mds/',FALSE,TRUE);</v>
      </c>
    </row>
    <row r="21266" spans="1:10" ht="15" hidden="1" customHeight="1">
      <c r="A21266" s="17" t="s">
        <v>14238</v>
      </c>
      <c r="B21266" s="130">
        <v>21791</v>
      </c>
      <c r="C21266" s="130">
        <v>1984</v>
      </c>
      <c r="D21266" s="729" t="s">
        <v>14481</v>
      </c>
      <c r="E21266" s="729" t="s">
        <v>9667</v>
      </c>
      <c r="F21266" s="729" t="s">
        <v>14483</v>
      </c>
      <c r="G21266" s="729" t="b">
        <v>0</v>
      </c>
      <c r="H21266" s="729" t="b">
        <v>1</v>
      </c>
      <c r="J21266" t="str">
        <f>"INSERT INTO PARAMETERS (PARAMETER_ID, PARAMETER_GROUP_ID,PARAMETER_GROUP_NAME,PARAMETER_NAME,PARAMETER_VALUE,IS_SENSITIVE,IS_ACTIVE) VALUES ("&amp;B21266&amp;","&amp;C21266&amp;",'"&amp;D21266&amp;"','"&amp;E21266&amp;"','"&amp;F21266&amp;"',"&amp;G21266&amp;","&amp;H21266&amp;");"</f>
        <v>INSERT INTO PARAMETERS (PARAMETER_ID, PARAMETER_GROUP_ID,PARAMETER_GROUP_NAME,PARAMETER_NAME,PARAMETER_VALUE,IS_SENSITIVE,IS_ACTIVE) VALUES (21791,1984,'ch_ecomm_mds_SDL_MDS_CN_ECOM_BRAND_group','landing_file_name','1SDL_MDS_CN_ECOM_BRAND',FALSE,TRUE);</v>
      </c>
    </row>
    <row r="21267" spans="1:10" ht="15" hidden="1" customHeight="1">
      <c r="A21267" s="17" t="s">
        <v>14238</v>
      </c>
      <c r="B21267" s="130">
        <v>21792</v>
      </c>
      <c r="C21267" s="130">
        <v>1984</v>
      </c>
      <c r="D21267" s="729" t="s">
        <v>14481</v>
      </c>
      <c r="E21267" s="729" t="s">
        <v>2844</v>
      </c>
      <c r="F21267" s="730" t="s">
        <v>14484</v>
      </c>
      <c r="G21267" s="729" t="b">
        <v>0</v>
      </c>
      <c r="H21267" s="729" t="b">
        <v>1</v>
      </c>
      <c r="J21267" t="str">
        <f>"INSERT INTO PARAMETERS (PARAMETER_ID, PARAMETER_GROUP_ID,PARAMETER_GROUP_NAME,PARAMETER_NAME,PARAMETER_VALUE,IS_SENSITIVE,IS_ACTIVE) VALUES ("&amp;B21267&amp;","&amp;C21267&amp;",'"&amp;D21267&amp;"','"&amp;E21267&amp;"','"&amp;F21267&amp;"',"&amp;G21267&amp;","&amp;H21267&amp;");"</f>
        <v>INSERT INTO PARAMETERS (PARAMETER_ID, PARAMETER_GROUP_ID,PARAMETER_GROUP_NAME,PARAMETER_NAME,PARAMETER_VALUE,IS_SENSITIVE,IS_ACTIVE) VALUES (21792,1984,'ch_ecomm_mds_SDL_MDS_CN_ECOM_BRAND_group','target_table','SDL_MDS_CN_ECOM_BRAND',FALSE,TRUE);</v>
      </c>
    </row>
    <row r="21268" spans="1:10" ht="15" hidden="1" customHeight="1">
      <c r="A21268" s="17" t="s">
        <v>14238</v>
      </c>
      <c r="B21268" s="130">
        <v>21793</v>
      </c>
      <c r="C21268" s="130">
        <v>1984</v>
      </c>
      <c r="D21268" s="729" t="s">
        <v>14481</v>
      </c>
      <c r="E21268" s="729" t="s">
        <v>2850</v>
      </c>
      <c r="F21268" s="729" t="s">
        <v>14456</v>
      </c>
      <c r="G21268" s="729" t="b">
        <v>0</v>
      </c>
      <c r="H21268" s="729" t="b">
        <v>1</v>
      </c>
      <c r="J21268" t="str">
        <f>"INSERT INTO PARAMETERS (PARAMETER_ID, PARAMETER_GROUP_ID,PARAMETER_GROUP_NAME,PARAMETER_NAME,PARAMETER_VALUE,IS_SENSITIVE,IS_ACTIVE) VALUES ("&amp;B21268&amp;","&amp;C21268&amp;",'"&amp;D21268&amp;"','"&amp;E21268&amp;"','"&amp;F21268&amp;"',"&amp;G21268&amp;","&amp;H21268&amp;");"</f>
        <v>INSERT INTO PARAMETERS (PARAMETER_ID, PARAMETER_GROUP_ID,PARAMETER_GROUP_NAME,PARAMETER_NAME,PARAMETER_VALUE,IS_SENSITIVE,IS_ACTIVE) VALUES (21793,1984,'ch_ecomm_mds_SDL_MDS_CN_ECOM_BRAND_group','target_schema','CHNSDL_RAW',FALSE,TRUE);</v>
      </c>
    </row>
    <row r="21269" spans="1:10" ht="15" hidden="1" customHeight="1">
      <c r="A21269" s="17" t="s">
        <v>14238</v>
      </c>
      <c r="B21269" s="130">
        <v>21794</v>
      </c>
      <c r="C21269" s="130">
        <v>1984</v>
      </c>
      <c r="D21269" s="729" t="s">
        <v>14481</v>
      </c>
      <c r="E21269" s="729" t="s">
        <v>9673</v>
      </c>
      <c r="F21269" s="729" t="s">
        <v>14485</v>
      </c>
      <c r="G21269" s="729" t="b">
        <v>0</v>
      </c>
      <c r="H21269" s="729" t="b">
        <v>1</v>
      </c>
      <c r="J21269" t="str">
        <f>"INSERT INTO PARAMETERS (PARAMETER_ID, PARAMETER_GROUP_ID,PARAMETER_GROUP_NAME,PARAMETER_NAME,PARAMETER_VALUE,IS_SENSITIVE,IS_ACTIVE) VALUES ("&amp;B21269&amp;","&amp;C21269&amp;",'"&amp;D21269&amp;"','"&amp;E21269&amp;"','"&amp;F21269&amp;"',"&amp;G21269&amp;","&amp;H21269&amp;");"</f>
        <v>INSERT INTO PARAMETERS (PARAMETER_ID, PARAMETER_GROUP_ID,PARAMETER_GROUP_NAME,PARAMETER_NAME,PARAMETER_VALUE,IS_SENSITIVE,IS_ACTIVE) VALUES (21794,1984,'ch_ecomm_mds_SDL_MDS_CN_ECOM_BRAND_group','ms_query','SELECT * FROM MDS.mdm.CN_ECOM_BRAND',FALSE,TRUE);</v>
      </c>
    </row>
    <row r="21270" spans="1:10" ht="15" hidden="1" customHeight="1">
      <c r="A21270" s="17" t="s">
        <v>14238</v>
      </c>
      <c r="B21270" s="130">
        <v>21795</v>
      </c>
      <c r="C21270" s="130">
        <v>1984</v>
      </c>
      <c r="D21270" s="729" t="s">
        <v>14481</v>
      </c>
      <c r="E21270" s="729" t="s">
        <v>9676</v>
      </c>
      <c r="F21270" s="729" t="s">
        <v>2821</v>
      </c>
      <c r="G21270" s="729" t="b">
        <v>0</v>
      </c>
      <c r="H21270" s="729" t="b">
        <v>1</v>
      </c>
      <c r="J21270" t="str">
        <f>"INSERT INTO PARAMETERS (PARAMETER_ID, PARAMETER_GROUP_ID,PARAMETER_GROUP_NAME,PARAMETER_NAME,PARAMETER_VALUE,IS_SENSITIVE,IS_ACTIVE) VALUES ("&amp;B21270&amp;","&amp;C21270&amp;",'"&amp;D21270&amp;"','"&amp;E21270&amp;"','"&amp;F21270&amp;"',"&amp;G21270&amp;","&amp;H21270&amp;");"</f>
        <v>INSERT INTO PARAMETERS (PARAMETER_ID, PARAMETER_GROUP_ID,PARAMETER_GROUP_NAME,PARAMETER_NAME,PARAMETER_VALUE,IS_SENSITIVE,IS_ACTIVE) VALUES (21795,1984,'ch_ecomm_mds_SDL_MDS_CN_ECOM_BRAND_group','truncate_and_load','Y',FALSE,TRUE);</v>
      </c>
    </row>
    <row r="21271" spans="1:10" ht="15" hidden="1" customHeight="1">
      <c r="A21271" s="17" t="s">
        <v>14238</v>
      </c>
      <c r="B21271" s="130">
        <v>21796</v>
      </c>
      <c r="C21271" s="130">
        <v>1984</v>
      </c>
      <c r="D21271" s="729" t="s">
        <v>14481</v>
      </c>
      <c r="E21271" s="729" t="s">
        <v>11733</v>
      </c>
      <c r="F21271" s="729" t="s">
        <v>2821</v>
      </c>
      <c r="G21271" s="729" t="b">
        <v>0</v>
      </c>
      <c r="H21271" s="729" t="b">
        <v>1</v>
      </c>
      <c r="J21271" t="str">
        <f>"INSERT INTO PARAMETERS (PARAMETER_ID, PARAMETER_GROUP_ID,PARAMETER_GROUP_NAME,PARAMETER_NAME,PARAMETER_VALUE,IS_SENSITIVE,IS_ACTIVE) VALUES ("&amp;B21271&amp;","&amp;C21271&amp;",'"&amp;D21271&amp;"','"&amp;E21271&amp;"','"&amp;F21271&amp;"',"&amp;G21271&amp;","&amp;H21271&amp;");"</f>
        <v>INSERT INTO PARAMETERS (PARAMETER_ID, PARAMETER_GROUP_ID,PARAMETER_GROUP_NAME,PARAMETER_NAME,PARAMETER_VALUE,IS_SENSITIVE,IS_ACTIVE) VALUES (21796,1984,'ch_ecomm_mds_SDL_MDS_CN_ECOM_BRAND_group','map_names','Y',FALSE,TRUE);</v>
      </c>
    </row>
    <row r="21272" spans="1:10" ht="15" hidden="1" customHeight="1">
      <c r="A21272" s="17" t="s">
        <v>14238</v>
      </c>
      <c r="B21272" s="130">
        <v>21797</v>
      </c>
      <c r="C21272" s="130">
        <v>1984</v>
      </c>
      <c r="D21272" s="729" t="s">
        <v>14481</v>
      </c>
      <c r="E21272" s="729" t="s">
        <v>9678</v>
      </c>
      <c r="F21272" s="729" t="s">
        <v>11628</v>
      </c>
      <c r="G21272" s="729" t="b">
        <v>0</v>
      </c>
      <c r="H21272" s="729" t="b">
        <v>1</v>
      </c>
      <c r="J21272" t="str">
        <f>"INSERT INTO PARAMETERS (PARAMETER_ID, PARAMETER_GROUP_ID,PARAMETER_GROUP_NAME,PARAMETER_NAME,PARAMETER_VALUE,IS_SENSITIVE,IS_ACTIVE) VALUES ("&amp;B21272&amp;","&amp;C21272&amp;",'"&amp;D21272&amp;"','"&amp;E21272&amp;"','"&amp;F21272&amp;"',"&amp;G21272&amp;","&amp;H21272&amp;");"</f>
        <v>INSERT INTO PARAMETERS (PARAMETER_ID, PARAMETER_GROUP_ID,PARAMETER_GROUP_NAME,PARAMETER_NAME,PARAMETER_VALUE,IS_SENSITIVE,IS_ACTIVE) VALUES (21797,1984,'ch_ecomm_mds_SDL_MDS_CN_ECOM_BRAND_group','decide_source','sql_server_mds',FALSE,TRUE);</v>
      </c>
    </row>
    <row r="21273" spans="1:10" ht="15" hidden="1" customHeight="1">
      <c r="A21273" s="17" t="s">
        <v>14238</v>
      </c>
      <c r="B21273" s="130">
        <v>21798</v>
      </c>
      <c r="C21273">
        <v>1985</v>
      </c>
      <c r="D21273" s="419" t="s">
        <v>14486</v>
      </c>
      <c r="E21273" s="419" t="s">
        <v>2847</v>
      </c>
      <c r="F21273" s="419" t="s">
        <v>14455</v>
      </c>
      <c r="G21273" s="419" t="b">
        <v>0</v>
      </c>
      <c r="H21273" s="419" t="b">
        <v>1</v>
      </c>
      <c r="I21273" s="419"/>
      <c r="J21273" t="str">
        <f>"INSERT INTO PARAMETERS (PARAMETER_ID, PARAMETER_GROUP_ID,PARAMETER_GROUP_NAME,PARAMETER_NAME,PARAMETER_VALUE,IS_SENSITIVE,IS_ACTIVE) VALUES ("&amp;B21273&amp;","&amp;C21273&amp;",'"&amp;D21273&amp;"','"&amp;E21273&amp;"','"&amp;F21273&amp;"',"&amp;G21273&amp;","&amp;H21273&amp;");"</f>
        <v>INSERT INTO PARAMETERS (PARAMETER_ID, PARAMETER_GROUP_ID,PARAMETER_GROUP_NAME,PARAMETER_NAME,PARAMETER_VALUE,IS_SENSITIVE,IS_ACTIVE) VALUES (21798,1985,'ch_ecomm_mds_SDL_MDS_CN_ECOM_SAPCUSTOMER_MAP_group','container','chn',FALSE,TRUE);</v>
      </c>
    </row>
    <row r="21274" spans="1:10" ht="15" hidden="1" customHeight="1">
      <c r="A21274" s="17" t="s">
        <v>14238</v>
      </c>
      <c r="B21274" s="130">
        <v>21799</v>
      </c>
      <c r="C21274">
        <v>1985</v>
      </c>
      <c r="D21274" s="465" t="s">
        <v>14486</v>
      </c>
      <c r="E21274" s="419" t="s">
        <v>9664</v>
      </c>
      <c r="F21274" s="419" t="s">
        <v>14482</v>
      </c>
      <c r="G21274" s="419" t="b">
        <v>0</v>
      </c>
      <c r="H21274" s="419" t="b">
        <v>1</v>
      </c>
      <c r="I21274" s="419"/>
      <c r="J21274" t="str">
        <f>"INSERT INTO PARAMETERS (PARAMETER_ID, PARAMETER_GROUP_ID,PARAMETER_GROUP_NAME,PARAMETER_NAME,PARAMETER_VALUE,IS_SENSITIVE,IS_ACTIVE) VALUES ("&amp;B21274&amp;","&amp;C21274&amp;",'"&amp;D21274&amp;"','"&amp;E21274&amp;"','"&amp;F21274&amp;"',"&amp;G21274&amp;","&amp;H21274&amp;");"</f>
        <v>INSERT INTO PARAMETERS (PARAMETER_ID, PARAMETER_GROUP_ID,PARAMETER_GROUP_NAME,PARAMETER_NAME,PARAMETER_VALUE,IS_SENSITIVE,IS_ACTIVE) VALUES (21799,1985,'ch_ecomm_mds_SDL_MDS_CN_ECOM_SAPCUSTOMER_MAP_group','landing_file_path','sql_server/ch_ecomm_mds/',FALSE,TRUE);</v>
      </c>
    </row>
    <row r="21275" spans="1:10" ht="15" hidden="1" customHeight="1">
      <c r="A21275" s="17" t="s">
        <v>14238</v>
      </c>
      <c r="B21275" s="130">
        <v>21800</v>
      </c>
      <c r="C21275">
        <v>1985</v>
      </c>
      <c r="D21275" s="465" t="s">
        <v>14486</v>
      </c>
      <c r="E21275" s="419" t="s">
        <v>9667</v>
      </c>
      <c r="F21275" s="419" t="s">
        <v>14487</v>
      </c>
      <c r="G21275" s="419" t="b">
        <v>0</v>
      </c>
      <c r="H21275" s="419" t="b">
        <v>1</v>
      </c>
      <c r="I21275" s="419"/>
      <c r="J21275" t="str">
        <f>"INSERT INTO PARAMETERS (PARAMETER_ID, PARAMETER_GROUP_ID,PARAMETER_GROUP_NAME,PARAMETER_NAME,PARAMETER_VALUE,IS_SENSITIVE,IS_ACTIVE) VALUES ("&amp;B21275&amp;","&amp;C21275&amp;",'"&amp;D21275&amp;"','"&amp;E21275&amp;"','"&amp;F21275&amp;"',"&amp;G21275&amp;","&amp;H21275&amp;");"</f>
        <v>INSERT INTO PARAMETERS (PARAMETER_ID, PARAMETER_GROUP_ID,PARAMETER_GROUP_NAME,PARAMETER_NAME,PARAMETER_VALUE,IS_SENSITIVE,IS_ACTIVE) VALUES (21800,1985,'ch_ecomm_mds_SDL_MDS_CN_ECOM_SAPCUSTOMER_MAP_group','landing_file_name','2SDL_MDS_CN_ECOM_SAPCUSTOMER_MAP',FALSE,TRUE);</v>
      </c>
    </row>
    <row r="21276" spans="1:10" ht="15" hidden="1" customHeight="1">
      <c r="A21276" s="17" t="s">
        <v>14238</v>
      </c>
      <c r="B21276" s="130">
        <v>21801</v>
      </c>
      <c r="C21276">
        <v>1985</v>
      </c>
      <c r="D21276" s="465" t="s">
        <v>14486</v>
      </c>
      <c r="E21276" s="419" t="s">
        <v>2844</v>
      </c>
      <c r="F21276" s="588" t="s">
        <v>14488</v>
      </c>
      <c r="G21276" s="419" t="b">
        <v>0</v>
      </c>
      <c r="H21276" s="419" t="b">
        <v>1</v>
      </c>
      <c r="I21276" s="419"/>
      <c r="J21276" t="str">
        <f>"INSERT INTO PARAMETERS (PARAMETER_ID, PARAMETER_GROUP_ID,PARAMETER_GROUP_NAME,PARAMETER_NAME,PARAMETER_VALUE,IS_SENSITIVE,IS_ACTIVE) VALUES ("&amp;B21276&amp;","&amp;C21276&amp;",'"&amp;D21276&amp;"','"&amp;E21276&amp;"','"&amp;F21276&amp;"',"&amp;G21276&amp;","&amp;H21276&amp;");"</f>
        <v>INSERT INTO PARAMETERS (PARAMETER_ID, PARAMETER_GROUP_ID,PARAMETER_GROUP_NAME,PARAMETER_NAME,PARAMETER_VALUE,IS_SENSITIVE,IS_ACTIVE) VALUES (21801,1985,'ch_ecomm_mds_SDL_MDS_CN_ECOM_SAPCUSTOMER_MAP_group','target_table','SDL_MDS_CN_ECOM_SAPCUSTOMER_MAP',FALSE,TRUE);</v>
      </c>
    </row>
    <row r="21277" spans="1:10" ht="15" hidden="1" customHeight="1">
      <c r="A21277" s="17" t="s">
        <v>14238</v>
      </c>
      <c r="B21277" s="130">
        <v>21802</v>
      </c>
      <c r="C21277">
        <v>1985</v>
      </c>
      <c r="D21277" s="465" t="s">
        <v>14486</v>
      </c>
      <c r="E21277" s="419" t="s">
        <v>2850</v>
      </c>
      <c r="F21277" s="419" t="s">
        <v>14456</v>
      </c>
      <c r="G21277" s="419" t="b">
        <v>0</v>
      </c>
      <c r="H21277" s="419" t="b">
        <v>1</v>
      </c>
      <c r="I21277" s="419"/>
      <c r="J21277" t="str">
        <f>"INSERT INTO PARAMETERS (PARAMETER_ID, PARAMETER_GROUP_ID,PARAMETER_GROUP_NAME,PARAMETER_NAME,PARAMETER_VALUE,IS_SENSITIVE,IS_ACTIVE) VALUES ("&amp;B21277&amp;","&amp;C21277&amp;",'"&amp;D21277&amp;"','"&amp;E21277&amp;"','"&amp;F21277&amp;"',"&amp;G21277&amp;","&amp;H21277&amp;");"</f>
        <v>INSERT INTO PARAMETERS (PARAMETER_ID, PARAMETER_GROUP_ID,PARAMETER_GROUP_NAME,PARAMETER_NAME,PARAMETER_VALUE,IS_SENSITIVE,IS_ACTIVE) VALUES (21802,1985,'ch_ecomm_mds_SDL_MDS_CN_ECOM_SAPCUSTOMER_MAP_group','target_schema','CHNSDL_RAW',FALSE,TRUE);</v>
      </c>
    </row>
    <row r="21278" spans="1:10" ht="15" hidden="1" customHeight="1">
      <c r="A21278" s="17" t="s">
        <v>14238</v>
      </c>
      <c r="B21278" s="130">
        <v>21803</v>
      </c>
      <c r="C21278">
        <v>1985</v>
      </c>
      <c r="D21278" s="465" t="s">
        <v>14486</v>
      </c>
      <c r="E21278" s="419" t="s">
        <v>9673</v>
      </c>
      <c r="F21278" s="419" t="s">
        <v>14489</v>
      </c>
      <c r="G21278" s="419" t="b">
        <v>0</v>
      </c>
      <c r="H21278" s="419" t="b">
        <v>1</v>
      </c>
      <c r="I21278" s="419"/>
      <c r="J21278" t="str">
        <f>"INSERT INTO PARAMETERS (PARAMETER_ID, PARAMETER_GROUP_ID,PARAMETER_GROUP_NAME,PARAMETER_NAME,PARAMETER_VALUE,IS_SENSITIVE,IS_ACTIVE) VALUES ("&amp;B21278&amp;","&amp;C21278&amp;",'"&amp;D21278&amp;"','"&amp;E21278&amp;"','"&amp;F21278&amp;"',"&amp;G21278&amp;","&amp;H21278&amp;");"</f>
        <v>INSERT INTO PARAMETERS (PARAMETER_ID, PARAMETER_GROUP_ID,PARAMETER_GROUP_NAME,PARAMETER_NAME,PARAMETER_VALUE,IS_SENSITIVE,IS_ACTIVE) VALUES (21803,1985,'ch_ecomm_mds_SDL_MDS_CN_ECOM_SAPCUSTOMER_MAP_group','ms_query','SELECT * FROM MDS.mdm.CN_ECOM_SAPCUSTOMER_MAP',FALSE,TRUE);</v>
      </c>
    </row>
    <row r="21279" spans="1:10" ht="15" hidden="1" customHeight="1">
      <c r="A21279" s="17" t="s">
        <v>14238</v>
      </c>
      <c r="B21279" s="130">
        <v>21804</v>
      </c>
      <c r="C21279">
        <v>1985</v>
      </c>
      <c r="D21279" s="465" t="s">
        <v>14486</v>
      </c>
      <c r="E21279" s="419" t="s">
        <v>9676</v>
      </c>
      <c r="F21279" s="419" t="s">
        <v>2821</v>
      </c>
      <c r="G21279" s="419" t="b">
        <v>0</v>
      </c>
      <c r="H21279" s="419" t="b">
        <v>1</v>
      </c>
      <c r="I21279" s="419"/>
      <c r="J21279" t="str">
        <f>"INSERT INTO PARAMETERS (PARAMETER_ID, PARAMETER_GROUP_ID,PARAMETER_GROUP_NAME,PARAMETER_NAME,PARAMETER_VALUE,IS_SENSITIVE,IS_ACTIVE) VALUES ("&amp;B21279&amp;","&amp;C21279&amp;",'"&amp;D21279&amp;"','"&amp;E21279&amp;"','"&amp;F21279&amp;"',"&amp;G21279&amp;","&amp;H21279&amp;");"</f>
        <v>INSERT INTO PARAMETERS (PARAMETER_ID, PARAMETER_GROUP_ID,PARAMETER_GROUP_NAME,PARAMETER_NAME,PARAMETER_VALUE,IS_SENSITIVE,IS_ACTIVE) VALUES (21804,1985,'ch_ecomm_mds_SDL_MDS_CN_ECOM_SAPCUSTOMER_MAP_group','truncate_and_load','Y',FALSE,TRUE);</v>
      </c>
    </row>
    <row r="21280" spans="1:10" ht="15" hidden="1" customHeight="1">
      <c r="A21280" s="17" t="s">
        <v>14238</v>
      </c>
      <c r="B21280" s="130">
        <v>21805</v>
      </c>
      <c r="C21280">
        <v>1985</v>
      </c>
      <c r="D21280" s="465" t="s">
        <v>14486</v>
      </c>
      <c r="E21280" s="419" t="s">
        <v>11733</v>
      </c>
      <c r="F21280" s="419" t="s">
        <v>2821</v>
      </c>
      <c r="G21280" s="419" t="b">
        <v>0</v>
      </c>
      <c r="H21280" s="419" t="b">
        <v>1</v>
      </c>
      <c r="I21280" s="419"/>
      <c r="J21280" t="str">
        <f>"INSERT INTO PARAMETERS (PARAMETER_ID, PARAMETER_GROUP_ID,PARAMETER_GROUP_NAME,PARAMETER_NAME,PARAMETER_VALUE,IS_SENSITIVE,IS_ACTIVE) VALUES ("&amp;B21280&amp;","&amp;C21280&amp;",'"&amp;D21280&amp;"','"&amp;E21280&amp;"','"&amp;F21280&amp;"',"&amp;G21280&amp;","&amp;H21280&amp;");"</f>
        <v>INSERT INTO PARAMETERS (PARAMETER_ID, PARAMETER_GROUP_ID,PARAMETER_GROUP_NAME,PARAMETER_NAME,PARAMETER_VALUE,IS_SENSITIVE,IS_ACTIVE) VALUES (21805,1985,'ch_ecomm_mds_SDL_MDS_CN_ECOM_SAPCUSTOMER_MAP_group','map_names','Y',FALSE,TRUE);</v>
      </c>
    </row>
    <row r="21281" spans="1:10" ht="15" hidden="1" customHeight="1">
      <c r="A21281" s="17" t="s">
        <v>14238</v>
      </c>
      <c r="B21281" s="130">
        <v>21806</v>
      </c>
      <c r="C21281">
        <v>1985</v>
      </c>
      <c r="D21281" s="465" t="s">
        <v>14486</v>
      </c>
      <c r="E21281" s="419" t="s">
        <v>9678</v>
      </c>
      <c r="F21281" s="419" t="s">
        <v>11628</v>
      </c>
      <c r="G21281" s="419" t="b">
        <v>0</v>
      </c>
      <c r="H21281" s="419" t="b">
        <v>1</v>
      </c>
      <c r="I21281" s="419"/>
      <c r="J21281" t="str">
        <f>"INSERT INTO PARAMETERS (PARAMETER_ID, PARAMETER_GROUP_ID,PARAMETER_GROUP_NAME,PARAMETER_NAME,PARAMETER_VALUE,IS_SENSITIVE,IS_ACTIVE) VALUES ("&amp;B21281&amp;","&amp;C21281&amp;",'"&amp;D21281&amp;"','"&amp;E21281&amp;"','"&amp;F21281&amp;"',"&amp;G21281&amp;","&amp;H21281&amp;");"</f>
        <v>INSERT INTO PARAMETERS (PARAMETER_ID, PARAMETER_GROUP_ID,PARAMETER_GROUP_NAME,PARAMETER_NAME,PARAMETER_VALUE,IS_SENSITIVE,IS_ACTIVE) VALUES (21806,1985,'ch_ecomm_mds_SDL_MDS_CN_ECOM_SAPCUSTOMER_MAP_group','decide_source','sql_server_mds',FALSE,TRUE);</v>
      </c>
    </row>
    <row r="21282" spans="1:10" ht="15" hidden="1" customHeight="1">
      <c r="A21282" s="17" t="s">
        <v>14238</v>
      </c>
      <c r="B21282" s="130">
        <v>21807</v>
      </c>
      <c r="C21282" s="130">
        <v>1986</v>
      </c>
      <c r="D21282" s="705" t="s">
        <v>14490</v>
      </c>
      <c r="E21282" s="729" t="s">
        <v>2847</v>
      </c>
      <c r="F21282" s="729" t="s">
        <v>14455</v>
      </c>
      <c r="G21282" s="729" t="b">
        <v>0</v>
      </c>
      <c r="H21282" s="729" t="b">
        <v>1</v>
      </c>
      <c r="I21282" s="419"/>
      <c r="J21282" t="str">
        <f>"INSERT INTO PARAMETERS (PARAMETER_ID, PARAMETER_GROUP_ID,PARAMETER_GROUP_NAME,PARAMETER_NAME,PARAMETER_VALUE,IS_SENSITIVE,IS_ACTIVE) VALUES ("&amp;B21282&amp;","&amp;C21282&amp;",'"&amp;D21282&amp;"','"&amp;E21282&amp;"','"&amp;F21282&amp;"',"&amp;G21282&amp;","&amp;H21282&amp;");"</f>
        <v>INSERT INTO PARAMETERS (PARAMETER_ID, PARAMETER_GROUP_ID,PARAMETER_GROUP_NAME,PARAMETER_NAME,PARAMETER_VALUE,IS_SENSITIVE,IS_ACTIVE) VALUES (21807,1986,'ch_ecomm_mds_SDL_MDS_CN_PS_weights_group','container','chn',FALSE,TRUE);</v>
      </c>
    </row>
    <row r="21283" spans="1:10" ht="15" hidden="1" customHeight="1">
      <c r="A21283" s="17" t="s">
        <v>14238</v>
      </c>
      <c r="B21283" s="130">
        <v>21808</v>
      </c>
      <c r="C21283" s="130">
        <v>1986</v>
      </c>
      <c r="D21283" s="705" t="s">
        <v>14490</v>
      </c>
      <c r="E21283" s="729" t="s">
        <v>9664</v>
      </c>
      <c r="F21283" s="729" t="s">
        <v>14482</v>
      </c>
      <c r="G21283" s="729" t="b">
        <v>0</v>
      </c>
      <c r="H21283" s="729" t="b">
        <v>1</v>
      </c>
      <c r="I21283" s="419"/>
      <c r="J21283" t="str">
        <f>"INSERT INTO PARAMETERS (PARAMETER_ID, PARAMETER_GROUP_ID,PARAMETER_GROUP_NAME,PARAMETER_NAME,PARAMETER_VALUE,IS_SENSITIVE,IS_ACTIVE) VALUES ("&amp;B21283&amp;","&amp;C21283&amp;",'"&amp;D21283&amp;"','"&amp;E21283&amp;"','"&amp;F21283&amp;"',"&amp;G21283&amp;","&amp;H21283&amp;");"</f>
        <v>INSERT INTO PARAMETERS (PARAMETER_ID, PARAMETER_GROUP_ID,PARAMETER_GROUP_NAME,PARAMETER_NAME,PARAMETER_VALUE,IS_SENSITIVE,IS_ACTIVE) VALUES (21808,1986,'ch_ecomm_mds_SDL_MDS_CN_PS_weights_group','landing_file_path','sql_server/ch_ecomm_mds/',FALSE,TRUE);</v>
      </c>
    </row>
    <row r="21284" spans="1:10" ht="15" hidden="1" customHeight="1">
      <c r="A21284" s="17" t="s">
        <v>14238</v>
      </c>
      <c r="B21284" s="130">
        <v>21809</v>
      </c>
      <c r="C21284" s="130">
        <v>1986</v>
      </c>
      <c r="D21284" s="705" t="s">
        <v>14490</v>
      </c>
      <c r="E21284" s="729" t="s">
        <v>9667</v>
      </c>
      <c r="F21284" s="729" t="s">
        <v>14491</v>
      </c>
      <c r="G21284" s="729" t="b">
        <v>0</v>
      </c>
      <c r="H21284" s="729" t="b">
        <v>1</v>
      </c>
      <c r="I21284" s="419"/>
      <c r="J21284" t="str">
        <f>"INSERT INTO PARAMETERS (PARAMETER_ID, PARAMETER_GROUP_ID,PARAMETER_GROUP_NAME,PARAMETER_NAME,PARAMETER_VALUE,IS_SENSITIVE,IS_ACTIVE) VALUES ("&amp;B21284&amp;","&amp;C21284&amp;",'"&amp;D21284&amp;"','"&amp;E21284&amp;"','"&amp;F21284&amp;"',"&amp;G21284&amp;","&amp;H21284&amp;");"</f>
        <v>INSERT INTO PARAMETERS (PARAMETER_ID, PARAMETER_GROUP_ID,PARAMETER_GROUP_NAME,PARAMETER_NAME,PARAMETER_VALUE,IS_SENSITIVE,IS_ACTIVE) VALUES (21809,1986,'ch_ecomm_mds_SDL_MDS_CN_PS_weights_group','landing_file_name','3SDL_MDS_CN_PS_weights',FALSE,TRUE);</v>
      </c>
    </row>
    <row r="21285" spans="1:10" ht="15" hidden="1" customHeight="1">
      <c r="A21285" s="17" t="s">
        <v>14238</v>
      </c>
      <c r="B21285" s="130">
        <v>21810</v>
      </c>
      <c r="C21285" s="130">
        <v>1986</v>
      </c>
      <c r="D21285" s="705" t="s">
        <v>14490</v>
      </c>
      <c r="E21285" s="729" t="s">
        <v>2844</v>
      </c>
      <c r="F21285" s="730" t="s">
        <v>14492</v>
      </c>
      <c r="G21285" s="729" t="b">
        <v>0</v>
      </c>
      <c r="H21285" s="729" t="b">
        <v>1</v>
      </c>
      <c r="I21285" s="419"/>
      <c r="J21285" t="str">
        <f>"INSERT INTO PARAMETERS (PARAMETER_ID, PARAMETER_GROUP_ID,PARAMETER_GROUP_NAME,PARAMETER_NAME,PARAMETER_VALUE,IS_SENSITIVE,IS_ACTIVE) VALUES ("&amp;B21285&amp;","&amp;C21285&amp;",'"&amp;D21285&amp;"','"&amp;E21285&amp;"','"&amp;F21285&amp;"',"&amp;G21285&amp;","&amp;H21285&amp;");"</f>
        <v>INSERT INTO PARAMETERS (PARAMETER_ID, PARAMETER_GROUP_ID,PARAMETER_GROUP_NAME,PARAMETER_NAME,PARAMETER_VALUE,IS_SENSITIVE,IS_ACTIVE) VALUES (21810,1986,'ch_ecomm_mds_SDL_MDS_CN_PS_weights_group','target_table','SDL_MDS_CN_PS_weights',FALSE,TRUE);</v>
      </c>
    </row>
    <row r="21286" spans="1:10" ht="15" hidden="1" customHeight="1">
      <c r="A21286" s="17" t="s">
        <v>14238</v>
      </c>
      <c r="B21286" s="130">
        <v>21811</v>
      </c>
      <c r="C21286" s="130">
        <v>1986</v>
      </c>
      <c r="D21286" s="705" t="s">
        <v>14490</v>
      </c>
      <c r="E21286" s="729" t="s">
        <v>2850</v>
      </c>
      <c r="F21286" s="729" t="s">
        <v>14456</v>
      </c>
      <c r="G21286" s="729" t="b">
        <v>0</v>
      </c>
      <c r="H21286" s="729" t="b">
        <v>1</v>
      </c>
      <c r="I21286" s="419"/>
      <c r="J21286" t="str">
        <f>"INSERT INTO PARAMETERS (PARAMETER_ID, PARAMETER_GROUP_ID,PARAMETER_GROUP_NAME,PARAMETER_NAME,PARAMETER_VALUE,IS_SENSITIVE,IS_ACTIVE) VALUES ("&amp;B21286&amp;","&amp;C21286&amp;",'"&amp;D21286&amp;"','"&amp;E21286&amp;"','"&amp;F21286&amp;"',"&amp;G21286&amp;","&amp;H21286&amp;");"</f>
        <v>INSERT INTO PARAMETERS (PARAMETER_ID, PARAMETER_GROUP_ID,PARAMETER_GROUP_NAME,PARAMETER_NAME,PARAMETER_VALUE,IS_SENSITIVE,IS_ACTIVE) VALUES (21811,1986,'ch_ecomm_mds_SDL_MDS_CN_PS_weights_group','target_schema','CHNSDL_RAW',FALSE,TRUE);</v>
      </c>
    </row>
    <row r="21287" spans="1:10" ht="15" hidden="1" customHeight="1">
      <c r="A21287" s="17" t="s">
        <v>14238</v>
      </c>
      <c r="B21287" s="130">
        <v>21812</v>
      </c>
      <c r="C21287" s="130">
        <v>1986</v>
      </c>
      <c r="D21287" s="705" t="s">
        <v>14490</v>
      </c>
      <c r="E21287" s="729" t="s">
        <v>9673</v>
      </c>
      <c r="F21287" s="729" t="s">
        <v>14493</v>
      </c>
      <c r="G21287" s="729" t="b">
        <v>0</v>
      </c>
      <c r="H21287" s="729" t="b">
        <v>1</v>
      </c>
      <c r="I21287" s="419"/>
      <c r="J21287" t="str">
        <f>"INSERT INTO PARAMETERS (PARAMETER_ID, PARAMETER_GROUP_ID,PARAMETER_GROUP_NAME,PARAMETER_NAME,PARAMETER_VALUE,IS_SENSITIVE,IS_ACTIVE) VALUES ("&amp;B21287&amp;","&amp;C21287&amp;",'"&amp;D21287&amp;"','"&amp;E21287&amp;"','"&amp;F21287&amp;"',"&amp;G21287&amp;","&amp;H21287&amp;");"</f>
        <v>INSERT INTO PARAMETERS (PARAMETER_ID, PARAMETER_GROUP_ID,PARAMETER_GROUP_NAME,PARAMETER_NAME,PARAMETER_VALUE,IS_SENSITIVE,IS_ACTIVE) VALUES (21812,1986,'ch_ecomm_mds_SDL_MDS_CN_PS_weights_group','ms_query','SELECT ChangeTrackingMask AS changetrackingmask, channel, Code AS code, EnterDateTime AS enterdatetime, EnterUserName AS enterusername, EnterVersionNumber AS enterversionnumber, ID AS id, kpi, LastChgDateTime AS lastchgdatetime, LastChgUserName AS lastchgusername, LastChgVersionNumber AS lastchgversionnumber, MUID AS muid, Name AS name, re, ValidationStatus AS validationstatus, Version_ID AS version_id, VersionFlag AS versionflag, VersionName AS versionname, VersionNumber AS versionnumber, weight FROM MDS.mdm.CN_PS_weights',FALSE,TRUE);</v>
      </c>
    </row>
    <row r="21288" spans="1:10" ht="15" hidden="1" customHeight="1">
      <c r="A21288" s="17" t="s">
        <v>14238</v>
      </c>
      <c r="B21288" s="130">
        <v>21813</v>
      </c>
      <c r="C21288" s="130">
        <v>1986</v>
      </c>
      <c r="D21288" s="705" t="s">
        <v>14490</v>
      </c>
      <c r="E21288" s="729" t="s">
        <v>9676</v>
      </c>
      <c r="F21288" s="729" t="s">
        <v>2821</v>
      </c>
      <c r="G21288" s="729" t="b">
        <v>0</v>
      </c>
      <c r="H21288" s="729" t="b">
        <v>1</v>
      </c>
      <c r="I21288" s="419"/>
      <c r="J21288" t="str">
        <f>"INSERT INTO PARAMETERS (PARAMETER_ID, PARAMETER_GROUP_ID,PARAMETER_GROUP_NAME,PARAMETER_NAME,PARAMETER_VALUE,IS_SENSITIVE,IS_ACTIVE) VALUES ("&amp;B21288&amp;","&amp;C21288&amp;",'"&amp;D21288&amp;"','"&amp;E21288&amp;"','"&amp;F21288&amp;"',"&amp;G21288&amp;","&amp;H21288&amp;");"</f>
        <v>INSERT INTO PARAMETERS (PARAMETER_ID, PARAMETER_GROUP_ID,PARAMETER_GROUP_NAME,PARAMETER_NAME,PARAMETER_VALUE,IS_SENSITIVE,IS_ACTIVE) VALUES (21813,1986,'ch_ecomm_mds_SDL_MDS_CN_PS_weights_group','truncate_and_load','Y',FALSE,TRUE);</v>
      </c>
    </row>
    <row r="21289" spans="1:10" ht="15" hidden="1" customHeight="1">
      <c r="A21289" s="17" t="s">
        <v>14238</v>
      </c>
      <c r="B21289" s="130">
        <v>21814</v>
      </c>
      <c r="C21289" s="130">
        <v>1986</v>
      </c>
      <c r="D21289" s="705" t="s">
        <v>14490</v>
      </c>
      <c r="E21289" s="729" t="s">
        <v>11733</v>
      </c>
      <c r="F21289" s="729" t="s">
        <v>2821</v>
      </c>
      <c r="G21289" s="729" t="b">
        <v>0</v>
      </c>
      <c r="H21289" s="729" t="b">
        <v>1</v>
      </c>
      <c r="J21289" t="str">
        <f>"INSERT INTO PARAMETERS (PARAMETER_ID, PARAMETER_GROUP_ID,PARAMETER_GROUP_NAME,PARAMETER_NAME,PARAMETER_VALUE,IS_SENSITIVE,IS_ACTIVE) VALUES ("&amp;B21289&amp;","&amp;C21289&amp;",'"&amp;D21289&amp;"','"&amp;E21289&amp;"','"&amp;F21289&amp;"',"&amp;G21289&amp;","&amp;H21289&amp;");"</f>
        <v>INSERT INTO PARAMETERS (PARAMETER_ID, PARAMETER_GROUP_ID,PARAMETER_GROUP_NAME,PARAMETER_NAME,PARAMETER_VALUE,IS_SENSITIVE,IS_ACTIVE) VALUES (21814,1986,'ch_ecomm_mds_SDL_MDS_CN_PS_weights_group','map_names','Y',FALSE,TRUE);</v>
      </c>
    </row>
    <row r="21290" spans="1:10" ht="15" hidden="1" customHeight="1">
      <c r="A21290" s="17" t="s">
        <v>14238</v>
      </c>
      <c r="B21290" s="130">
        <v>21815</v>
      </c>
      <c r="C21290" s="130">
        <v>1986</v>
      </c>
      <c r="D21290" s="705" t="s">
        <v>14490</v>
      </c>
      <c r="E21290" s="729" t="s">
        <v>9678</v>
      </c>
      <c r="F21290" s="729" t="s">
        <v>11628</v>
      </c>
      <c r="G21290" s="729" t="b">
        <v>0</v>
      </c>
      <c r="H21290" s="729" t="b">
        <v>1</v>
      </c>
      <c r="J21290" t="str">
        <f>"INSERT INTO PARAMETERS (PARAMETER_ID, PARAMETER_GROUP_ID,PARAMETER_GROUP_NAME,PARAMETER_NAME,PARAMETER_VALUE,IS_SENSITIVE,IS_ACTIVE) VALUES ("&amp;B21290&amp;","&amp;C21290&amp;",'"&amp;D21290&amp;"','"&amp;E21290&amp;"','"&amp;F21290&amp;"',"&amp;G21290&amp;","&amp;H21290&amp;");"</f>
        <v>INSERT INTO PARAMETERS (PARAMETER_ID, PARAMETER_GROUP_ID,PARAMETER_GROUP_NAME,PARAMETER_NAME,PARAMETER_VALUE,IS_SENSITIVE,IS_ACTIVE) VALUES (21815,1986,'ch_ecomm_mds_SDL_MDS_CN_PS_weights_group','decide_source','sql_server_mds',FALSE,TRUE);</v>
      </c>
    </row>
    <row r="21291" spans="1:10" ht="15" hidden="1" customHeight="1">
      <c r="A21291" s="17" t="s">
        <v>14238</v>
      </c>
      <c r="B21291" s="130">
        <v>21816</v>
      </c>
      <c r="C21291" s="419">
        <v>1987</v>
      </c>
      <c r="D21291" s="465" t="s">
        <v>14494</v>
      </c>
      <c r="E21291" s="419" t="s">
        <v>2847</v>
      </c>
      <c r="F21291" s="419" t="s">
        <v>14455</v>
      </c>
      <c r="G21291" s="419" t="b">
        <v>0</v>
      </c>
      <c r="H21291" s="419" t="b">
        <v>1</v>
      </c>
      <c r="I21291" s="419"/>
      <c r="J21291" t="str">
        <f>"INSERT INTO PARAMETERS (PARAMETER_ID, PARAMETER_GROUP_ID,PARAMETER_GROUP_NAME,PARAMETER_NAME,PARAMETER_VALUE,IS_SENSITIVE,IS_ACTIVE) VALUES ("&amp;B21291&amp;","&amp;C21291&amp;",'"&amp;D21291&amp;"','"&amp;E21291&amp;"','"&amp;F21291&amp;"',"&amp;G21291&amp;","&amp;H21291&amp;");"</f>
        <v>INSERT INTO PARAMETERS (PARAMETER_ID, PARAMETER_GROUP_ID,PARAMETER_GROUP_NAME,PARAMETER_NAME,PARAMETER_VALUE,IS_SENSITIVE,IS_ACTIVE) VALUES (21816,1987,'ch_ecomm_mds_SDL_MDS_CN_PS_Target_group','container','chn',FALSE,TRUE);</v>
      </c>
    </row>
    <row r="21292" spans="1:10" ht="15" hidden="1" customHeight="1">
      <c r="A21292" s="17" t="s">
        <v>14238</v>
      </c>
      <c r="B21292" s="130">
        <v>21817</v>
      </c>
      <c r="C21292" s="419">
        <v>1987</v>
      </c>
      <c r="D21292" s="465" t="s">
        <v>14494</v>
      </c>
      <c r="E21292" s="419" t="s">
        <v>9664</v>
      </c>
      <c r="F21292" s="419" t="s">
        <v>14482</v>
      </c>
      <c r="G21292" s="419" t="b">
        <v>0</v>
      </c>
      <c r="H21292" s="419" t="b">
        <v>1</v>
      </c>
      <c r="I21292" s="419"/>
      <c r="J21292" t="str">
        <f>"INSERT INTO PARAMETERS (PARAMETER_ID, PARAMETER_GROUP_ID,PARAMETER_GROUP_NAME,PARAMETER_NAME,PARAMETER_VALUE,IS_SENSITIVE,IS_ACTIVE) VALUES ("&amp;B21292&amp;","&amp;C21292&amp;",'"&amp;D21292&amp;"','"&amp;E21292&amp;"','"&amp;F21292&amp;"',"&amp;G21292&amp;","&amp;H21292&amp;");"</f>
        <v>INSERT INTO PARAMETERS (PARAMETER_ID, PARAMETER_GROUP_ID,PARAMETER_GROUP_NAME,PARAMETER_NAME,PARAMETER_VALUE,IS_SENSITIVE,IS_ACTIVE) VALUES (21817,1987,'ch_ecomm_mds_SDL_MDS_CN_PS_Target_group','landing_file_path','sql_server/ch_ecomm_mds/',FALSE,TRUE);</v>
      </c>
    </row>
    <row r="21293" spans="1:10" ht="15" hidden="1" customHeight="1">
      <c r="A21293" s="17" t="s">
        <v>14238</v>
      </c>
      <c r="B21293" s="130">
        <v>21818</v>
      </c>
      <c r="C21293" s="419">
        <v>1987</v>
      </c>
      <c r="D21293" s="465" t="s">
        <v>14494</v>
      </c>
      <c r="E21293" s="419" t="s">
        <v>9667</v>
      </c>
      <c r="F21293" s="419" t="s">
        <v>14495</v>
      </c>
      <c r="G21293" s="419" t="b">
        <v>0</v>
      </c>
      <c r="H21293" s="419" t="b">
        <v>1</v>
      </c>
      <c r="I21293" s="419"/>
      <c r="J21293" t="str">
        <f>"INSERT INTO PARAMETERS (PARAMETER_ID, PARAMETER_GROUP_ID,PARAMETER_GROUP_NAME,PARAMETER_NAME,PARAMETER_VALUE,IS_SENSITIVE,IS_ACTIVE) VALUES ("&amp;B21293&amp;","&amp;C21293&amp;",'"&amp;D21293&amp;"','"&amp;E21293&amp;"','"&amp;F21293&amp;"',"&amp;G21293&amp;","&amp;H21293&amp;");"</f>
        <v>INSERT INTO PARAMETERS (PARAMETER_ID, PARAMETER_GROUP_ID,PARAMETER_GROUP_NAME,PARAMETER_NAME,PARAMETER_VALUE,IS_SENSITIVE,IS_ACTIVE) VALUES (21818,1987,'ch_ecomm_mds_SDL_MDS_CN_PS_Target_group','landing_file_name','4SDL_MDS_CN_PS_Target',FALSE,TRUE);</v>
      </c>
    </row>
    <row r="21294" spans="1:10" ht="15" hidden="1" customHeight="1">
      <c r="A21294" s="17" t="s">
        <v>14238</v>
      </c>
      <c r="B21294" s="130">
        <v>21819</v>
      </c>
      <c r="C21294" s="419">
        <v>1987</v>
      </c>
      <c r="D21294" s="465" t="s">
        <v>14494</v>
      </c>
      <c r="E21294" s="419" t="s">
        <v>2844</v>
      </c>
      <c r="F21294" s="588" t="s">
        <v>14496</v>
      </c>
      <c r="G21294" s="419" t="b">
        <v>0</v>
      </c>
      <c r="H21294" s="419" t="b">
        <v>1</v>
      </c>
      <c r="I21294" s="419"/>
      <c r="J21294" t="str">
        <f>"INSERT INTO PARAMETERS (PARAMETER_ID, PARAMETER_GROUP_ID,PARAMETER_GROUP_NAME,PARAMETER_NAME,PARAMETER_VALUE,IS_SENSITIVE,IS_ACTIVE) VALUES ("&amp;B21294&amp;","&amp;C21294&amp;",'"&amp;D21294&amp;"','"&amp;E21294&amp;"','"&amp;F21294&amp;"',"&amp;G21294&amp;","&amp;H21294&amp;");"</f>
        <v>INSERT INTO PARAMETERS (PARAMETER_ID, PARAMETER_GROUP_ID,PARAMETER_GROUP_NAME,PARAMETER_NAME,PARAMETER_VALUE,IS_SENSITIVE,IS_ACTIVE) VALUES (21819,1987,'ch_ecomm_mds_SDL_MDS_CN_PS_Target_group','target_table','SDL_MDS_CN_PS_Target',FALSE,TRUE);</v>
      </c>
    </row>
    <row r="21295" spans="1:10" ht="15" hidden="1" customHeight="1">
      <c r="A21295" s="17" t="s">
        <v>14238</v>
      </c>
      <c r="B21295" s="130">
        <v>21820</v>
      </c>
      <c r="C21295" s="419">
        <v>1987</v>
      </c>
      <c r="D21295" s="465" t="s">
        <v>14494</v>
      </c>
      <c r="E21295" s="419" t="s">
        <v>2850</v>
      </c>
      <c r="F21295" s="419" t="s">
        <v>14456</v>
      </c>
      <c r="G21295" s="419" t="b">
        <v>0</v>
      </c>
      <c r="H21295" s="419" t="b">
        <v>1</v>
      </c>
      <c r="I21295" s="419"/>
      <c r="J21295" t="str">
        <f>"INSERT INTO PARAMETERS (PARAMETER_ID, PARAMETER_GROUP_ID,PARAMETER_GROUP_NAME,PARAMETER_NAME,PARAMETER_VALUE,IS_SENSITIVE,IS_ACTIVE) VALUES ("&amp;B21295&amp;","&amp;C21295&amp;",'"&amp;D21295&amp;"','"&amp;E21295&amp;"','"&amp;F21295&amp;"',"&amp;G21295&amp;","&amp;H21295&amp;");"</f>
        <v>INSERT INTO PARAMETERS (PARAMETER_ID, PARAMETER_GROUP_ID,PARAMETER_GROUP_NAME,PARAMETER_NAME,PARAMETER_VALUE,IS_SENSITIVE,IS_ACTIVE) VALUES (21820,1987,'ch_ecomm_mds_SDL_MDS_CN_PS_Target_group','target_schema','CHNSDL_RAW',FALSE,TRUE);</v>
      </c>
    </row>
    <row r="21296" spans="1:10" ht="15" hidden="1" customHeight="1">
      <c r="A21296" s="17" t="s">
        <v>14238</v>
      </c>
      <c r="B21296" s="130">
        <v>21821</v>
      </c>
      <c r="C21296" s="419">
        <v>1987</v>
      </c>
      <c r="D21296" s="465" t="s">
        <v>14494</v>
      </c>
      <c r="E21296" s="419" t="s">
        <v>9673</v>
      </c>
      <c r="F21296" s="419" t="s">
        <v>14497</v>
      </c>
      <c r="G21296" s="419" t="b">
        <v>0</v>
      </c>
      <c r="H21296" s="419" t="b">
        <v>1</v>
      </c>
      <c r="I21296" s="419"/>
      <c r="J21296" t="str">
        <f>"INSERT INTO PARAMETERS (PARAMETER_ID, PARAMETER_GROUP_ID,PARAMETER_GROUP_NAME,PARAMETER_NAME,PARAMETER_VALUE,IS_SENSITIVE,IS_ACTIVE) VALUES ("&amp;B21296&amp;","&amp;C21296&amp;",'"&amp;D21296&amp;"','"&amp;E21296&amp;"','"&amp;F21296&amp;"',"&amp;G21296&amp;","&amp;H21296&amp;");"</f>
        <v>INSERT INTO PARAMETERS (PARAMETER_ID, PARAMETER_GROUP_ID,PARAMETER_GROUP_NAME,PARAMETER_NAME,PARAMETER_VALUE,IS_SENSITIVE,IS_ACTIVE) VALUES (21821,1987,'ch_ecomm_mds_SDL_MDS_CN_PS_Target_group','ms_query','SELECT * FROM MDS.mdm.CN_PS_Target',FALSE,TRUE);</v>
      </c>
    </row>
    <row r="21297" spans="1:10" ht="15" hidden="1" customHeight="1">
      <c r="A21297" s="17" t="s">
        <v>14238</v>
      </c>
      <c r="B21297" s="130">
        <v>21822</v>
      </c>
      <c r="C21297" s="419">
        <v>1987</v>
      </c>
      <c r="D21297" s="465" t="s">
        <v>14494</v>
      </c>
      <c r="E21297" s="419" t="s">
        <v>9676</v>
      </c>
      <c r="F21297" s="419" t="s">
        <v>2821</v>
      </c>
      <c r="G21297" s="419" t="b">
        <v>0</v>
      </c>
      <c r="H21297" s="419" t="b">
        <v>1</v>
      </c>
      <c r="I21297" s="419"/>
      <c r="J21297" t="str">
        <f>"INSERT INTO PARAMETERS (PARAMETER_ID, PARAMETER_GROUP_ID,PARAMETER_GROUP_NAME,PARAMETER_NAME,PARAMETER_VALUE,IS_SENSITIVE,IS_ACTIVE) VALUES ("&amp;B21297&amp;","&amp;C21297&amp;",'"&amp;D21297&amp;"','"&amp;E21297&amp;"','"&amp;F21297&amp;"',"&amp;G21297&amp;","&amp;H21297&amp;");"</f>
        <v>INSERT INTO PARAMETERS (PARAMETER_ID, PARAMETER_GROUP_ID,PARAMETER_GROUP_NAME,PARAMETER_NAME,PARAMETER_VALUE,IS_SENSITIVE,IS_ACTIVE) VALUES (21822,1987,'ch_ecomm_mds_SDL_MDS_CN_PS_Target_group','truncate_and_load','Y',FALSE,TRUE);</v>
      </c>
    </row>
    <row r="21298" spans="1:10" ht="15" hidden="1" customHeight="1">
      <c r="A21298" s="17" t="s">
        <v>14238</v>
      </c>
      <c r="B21298" s="130">
        <v>21823</v>
      </c>
      <c r="C21298" s="419">
        <v>1987</v>
      </c>
      <c r="D21298" s="465" t="s">
        <v>14494</v>
      </c>
      <c r="E21298" s="419" t="s">
        <v>11733</v>
      </c>
      <c r="F21298" s="419" t="s">
        <v>2821</v>
      </c>
      <c r="G21298" s="419" t="b">
        <v>0</v>
      </c>
      <c r="H21298" s="419" t="b">
        <v>1</v>
      </c>
      <c r="I21298" s="419"/>
      <c r="J21298" t="str">
        <f>"INSERT INTO PARAMETERS (PARAMETER_ID, PARAMETER_GROUP_ID,PARAMETER_GROUP_NAME,PARAMETER_NAME,PARAMETER_VALUE,IS_SENSITIVE,IS_ACTIVE) VALUES ("&amp;B21298&amp;","&amp;C21298&amp;",'"&amp;D21298&amp;"','"&amp;E21298&amp;"','"&amp;F21298&amp;"',"&amp;G21298&amp;","&amp;H21298&amp;");"</f>
        <v>INSERT INTO PARAMETERS (PARAMETER_ID, PARAMETER_GROUP_ID,PARAMETER_GROUP_NAME,PARAMETER_NAME,PARAMETER_VALUE,IS_SENSITIVE,IS_ACTIVE) VALUES (21823,1987,'ch_ecomm_mds_SDL_MDS_CN_PS_Target_group','map_names','Y',FALSE,TRUE);</v>
      </c>
    </row>
    <row r="21299" spans="1:10" ht="15" hidden="1" customHeight="1">
      <c r="A21299" s="17" t="s">
        <v>14238</v>
      </c>
      <c r="B21299" s="130">
        <v>21824</v>
      </c>
      <c r="C21299" s="419">
        <v>1987</v>
      </c>
      <c r="D21299" s="435" t="s">
        <v>14494</v>
      </c>
      <c r="E21299" s="465" t="s">
        <v>9678</v>
      </c>
      <c r="F21299" s="464" t="s">
        <v>11628</v>
      </c>
      <c r="G21299" s="419" t="b">
        <v>0</v>
      </c>
      <c r="H21299" s="419" t="b">
        <v>1</v>
      </c>
      <c r="I21299" s="419"/>
      <c r="J21299" t="str">
        <f>"INSERT INTO PARAMETERS (PARAMETER_ID, PARAMETER_GROUP_ID,PARAMETER_GROUP_NAME,PARAMETER_NAME,PARAMETER_VALUE,IS_SENSITIVE,IS_ACTIVE) VALUES ("&amp;B21299&amp;","&amp;C21299&amp;",'"&amp;D21299&amp;"','"&amp;E21299&amp;"','"&amp;F21299&amp;"',"&amp;G21299&amp;","&amp;H21299&amp;");"</f>
        <v>INSERT INTO PARAMETERS (PARAMETER_ID, PARAMETER_GROUP_ID,PARAMETER_GROUP_NAME,PARAMETER_NAME,PARAMETER_VALUE,IS_SENSITIVE,IS_ACTIVE) VALUES (21824,1987,'ch_ecomm_mds_SDL_MDS_CN_PS_Target_group','decide_source','sql_server_mds',FALSE,TRUE);</v>
      </c>
    </row>
    <row r="21300" spans="1:10" ht="15" hidden="1" customHeight="1">
      <c r="A21300" s="17" t="s">
        <v>14238</v>
      </c>
      <c r="B21300" s="130">
        <v>21825</v>
      </c>
      <c r="C21300" s="729">
        <v>1988</v>
      </c>
      <c r="D21300" s="728" t="s">
        <v>14498</v>
      </c>
      <c r="E21300" s="819" t="s">
        <v>2847</v>
      </c>
      <c r="F21300" s="833" t="s">
        <v>14455</v>
      </c>
      <c r="G21300" s="729" t="b">
        <v>0</v>
      </c>
      <c r="H21300" s="729" t="b">
        <v>1</v>
      </c>
      <c r="I21300" s="419"/>
      <c r="J21300" t="str">
        <f>"INSERT INTO PARAMETERS (PARAMETER_ID, PARAMETER_GROUP_ID,PARAMETER_GROUP_NAME,PARAMETER_NAME,PARAMETER_VALUE,IS_SENSITIVE,IS_ACTIVE) VALUES ("&amp;B21300&amp;","&amp;C21300&amp;",'"&amp;D21300&amp;"','"&amp;E21300&amp;"','"&amp;F21300&amp;"',"&amp;G21300&amp;","&amp;H21300&amp;");"</f>
        <v>INSERT INTO PARAMETERS (PARAMETER_ID, PARAMETER_GROUP_ID,PARAMETER_GROUP_NAME,PARAMETER_NAME,PARAMETER_VALUE,IS_SENSITIVE,IS_ACTIVE) VALUES (21825,1988,'ch_ecomm_mds_SDL_MDS_CN_ECOM_PRODUCT_group','container','chn',FALSE,TRUE);</v>
      </c>
    </row>
    <row r="21301" spans="1:10" ht="15" hidden="1" customHeight="1">
      <c r="A21301" s="17" t="s">
        <v>14238</v>
      </c>
      <c r="B21301" s="130">
        <v>21826</v>
      </c>
      <c r="C21301" s="729">
        <v>1988</v>
      </c>
      <c r="D21301" s="728" t="s">
        <v>14498</v>
      </c>
      <c r="E21301" s="819" t="s">
        <v>9664</v>
      </c>
      <c r="F21301" s="729" t="s">
        <v>14482</v>
      </c>
      <c r="G21301" s="729" t="b">
        <v>0</v>
      </c>
      <c r="H21301" s="729" t="b">
        <v>1</v>
      </c>
      <c r="I21301" s="419"/>
      <c r="J21301" t="str">
        <f>"INSERT INTO PARAMETERS (PARAMETER_ID, PARAMETER_GROUP_ID,PARAMETER_GROUP_NAME,PARAMETER_NAME,PARAMETER_VALUE,IS_SENSITIVE,IS_ACTIVE) VALUES ("&amp;B21301&amp;","&amp;C21301&amp;",'"&amp;D21301&amp;"','"&amp;E21301&amp;"','"&amp;F21301&amp;"',"&amp;G21301&amp;","&amp;H21301&amp;");"</f>
        <v>INSERT INTO PARAMETERS (PARAMETER_ID, PARAMETER_GROUP_ID,PARAMETER_GROUP_NAME,PARAMETER_NAME,PARAMETER_VALUE,IS_SENSITIVE,IS_ACTIVE) VALUES (21826,1988,'ch_ecomm_mds_SDL_MDS_CN_ECOM_PRODUCT_group','landing_file_path','sql_server/ch_ecomm_mds/',FALSE,TRUE);</v>
      </c>
    </row>
    <row r="21302" spans="1:10" ht="15" hidden="1" customHeight="1">
      <c r="A21302" s="17" t="s">
        <v>14238</v>
      </c>
      <c r="B21302" s="130">
        <v>21827</v>
      </c>
      <c r="C21302" s="729">
        <v>1988</v>
      </c>
      <c r="D21302" s="728" t="s">
        <v>14498</v>
      </c>
      <c r="E21302" s="905" t="s">
        <v>9667</v>
      </c>
      <c r="F21302" s="728" t="s">
        <v>14499</v>
      </c>
      <c r="G21302" s="729" t="b">
        <v>0</v>
      </c>
      <c r="H21302" s="729" t="b">
        <v>1</v>
      </c>
      <c r="I21302" s="419"/>
      <c r="J21302" t="str">
        <f>"INSERT INTO PARAMETERS (PARAMETER_ID, PARAMETER_GROUP_ID,PARAMETER_GROUP_NAME,PARAMETER_NAME,PARAMETER_VALUE,IS_SENSITIVE,IS_ACTIVE) VALUES ("&amp;B21302&amp;","&amp;C21302&amp;",'"&amp;D21302&amp;"','"&amp;E21302&amp;"','"&amp;F21302&amp;"',"&amp;G21302&amp;","&amp;H21302&amp;");"</f>
        <v>INSERT INTO PARAMETERS (PARAMETER_ID, PARAMETER_GROUP_ID,PARAMETER_GROUP_NAME,PARAMETER_NAME,PARAMETER_VALUE,IS_SENSITIVE,IS_ACTIVE) VALUES (21827,1988,'ch_ecomm_mds_SDL_MDS_CN_ECOM_PRODUCT_group','landing_file_name','5SDL_MDS_CN_ECOM_PRODUCT',FALSE,TRUE);</v>
      </c>
    </row>
    <row r="21303" spans="1:10" ht="15" hidden="1" customHeight="1">
      <c r="A21303" s="17" t="s">
        <v>14238</v>
      </c>
      <c r="B21303" s="130">
        <v>21828</v>
      </c>
      <c r="C21303" s="729">
        <v>1988</v>
      </c>
      <c r="D21303" s="728" t="s">
        <v>14498</v>
      </c>
      <c r="E21303" s="905" t="s">
        <v>2844</v>
      </c>
      <c r="F21303" s="976" t="s">
        <v>14500</v>
      </c>
      <c r="G21303" s="729" t="b">
        <v>0</v>
      </c>
      <c r="H21303" s="729" t="b">
        <v>1</v>
      </c>
      <c r="I21303" s="419"/>
      <c r="J21303" t="str">
        <f>"INSERT INTO PARAMETERS (PARAMETER_ID, PARAMETER_GROUP_ID,PARAMETER_GROUP_NAME,PARAMETER_NAME,PARAMETER_VALUE,IS_SENSITIVE,IS_ACTIVE) VALUES ("&amp;B21303&amp;","&amp;C21303&amp;",'"&amp;D21303&amp;"','"&amp;E21303&amp;"','"&amp;F21303&amp;"',"&amp;G21303&amp;","&amp;H21303&amp;");"</f>
        <v>INSERT INTO PARAMETERS (PARAMETER_ID, PARAMETER_GROUP_ID,PARAMETER_GROUP_NAME,PARAMETER_NAME,PARAMETER_VALUE,IS_SENSITIVE,IS_ACTIVE) VALUES (21828,1988,'ch_ecomm_mds_SDL_MDS_CN_ECOM_PRODUCT_group','target_table','SDL_MDS_CN_ECOM_PRODUCT',FALSE,TRUE);</v>
      </c>
    </row>
    <row r="21304" spans="1:10" ht="15" hidden="1" customHeight="1">
      <c r="A21304" s="17" t="s">
        <v>14238</v>
      </c>
      <c r="B21304" s="130">
        <v>21829</v>
      </c>
      <c r="C21304" s="729">
        <v>1988</v>
      </c>
      <c r="D21304" s="728" t="s">
        <v>14498</v>
      </c>
      <c r="E21304" s="819" t="s">
        <v>2850</v>
      </c>
      <c r="F21304" s="833" t="s">
        <v>14456</v>
      </c>
      <c r="G21304" s="729" t="b">
        <v>0</v>
      </c>
      <c r="H21304" s="729" t="b">
        <v>1</v>
      </c>
      <c r="I21304" s="419"/>
      <c r="J21304" t="str">
        <f>"INSERT INTO PARAMETERS (PARAMETER_ID, PARAMETER_GROUP_ID,PARAMETER_GROUP_NAME,PARAMETER_NAME,PARAMETER_VALUE,IS_SENSITIVE,IS_ACTIVE) VALUES ("&amp;B21304&amp;","&amp;C21304&amp;",'"&amp;D21304&amp;"','"&amp;E21304&amp;"','"&amp;F21304&amp;"',"&amp;G21304&amp;","&amp;H21304&amp;");"</f>
        <v>INSERT INTO PARAMETERS (PARAMETER_ID, PARAMETER_GROUP_ID,PARAMETER_GROUP_NAME,PARAMETER_NAME,PARAMETER_VALUE,IS_SENSITIVE,IS_ACTIVE) VALUES (21829,1988,'ch_ecomm_mds_SDL_MDS_CN_ECOM_PRODUCT_group','target_schema','CHNSDL_RAW',FALSE,TRUE);</v>
      </c>
    </row>
    <row r="21305" spans="1:10" ht="15" hidden="1" customHeight="1">
      <c r="A21305" s="17" t="s">
        <v>14238</v>
      </c>
      <c r="B21305" s="130">
        <v>21830</v>
      </c>
      <c r="C21305" s="729">
        <v>1988</v>
      </c>
      <c r="D21305" s="728" t="s">
        <v>14498</v>
      </c>
      <c r="E21305" s="819" t="s">
        <v>9673</v>
      </c>
      <c r="F21305" s="833" t="s">
        <v>14501</v>
      </c>
      <c r="G21305" s="729" t="b">
        <v>0</v>
      </c>
      <c r="H21305" s="729" t="b">
        <v>1</v>
      </c>
      <c r="I21305" s="419"/>
      <c r="J21305" t="str">
        <f>"INSERT INTO PARAMETERS (PARAMETER_ID, PARAMETER_GROUP_ID,PARAMETER_GROUP_NAME,PARAMETER_NAME,PARAMETER_VALUE,IS_SENSITIVE,IS_ACTIVE) VALUES ("&amp;B21305&amp;","&amp;C21305&amp;",'"&amp;D21305&amp;"','"&amp;E21305&amp;"','"&amp;F21305&amp;"',"&amp;G21305&amp;","&amp;H21305&amp;");"</f>
        <v>INSERT INTO PARAMETERS (PARAMETER_ID, PARAMETER_GROUP_ID,PARAMETER_GROUP_NAME,PARAMETER_NAME,PARAMETER_VALUE,IS_SENSITIVE,IS_ACTIVE) VALUES (21830,1988,'ch_ecomm_mds_SDL_MDS_CN_ECOM_PRODUCT_group','ms_query','SELECT * FROM MDS.mdm.CN_ECOM_PRODUCT',FALSE,TRUE);</v>
      </c>
    </row>
    <row r="21306" spans="1:10" ht="15" hidden="1" customHeight="1">
      <c r="A21306" s="17" t="s">
        <v>14238</v>
      </c>
      <c r="B21306" s="130">
        <v>21831</v>
      </c>
      <c r="C21306" s="729">
        <v>1988</v>
      </c>
      <c r="D21306" s="728" t="s">
        <v>14498</v>
      </c>
      <c r="E21306" s="819" t="s">
        <v>9676</v>
      </c>
      <c r="F21306" s="729" t="s">
        <v>2821</v>
      </c>
      <c r="G21306" s="729" t="b">
        <v>0</v>
      </c>
      <c r="H21306" s="729" t="b">
        <v>1</v>
      </c>
      <c r="I21306" s="419"/>
      <c r="J21306" t="str">
        <f>"INSERT INTO PARAMETERS (PARAMETER_ID, PARAMETER_GROUP_ID,PARAMETER_GROUP_NAME,PARAMETER_NAME,PARAMETER_VALUE,IS_SENSITIVE,IS_ACTIVE) VALUES ("&amp;B21306&amp;","&amp;C21306&amp;",'"&amp;D21306&amp;"','"&amp;E21306&amp;"','"&amp;F21306&amp;"',"&amp;G21306&amp;","&amp;H21306&amp;");"</f>
        <v>INSERT INTO PARAMETERS (PARAMETER_ID, PARAMETER_GROUP_ID,PARAMETER_GROUP_NAME,PARAMETER_NAME,PARAMETER_VALUE,IS_SENSITIVE,IS_ACTIVE) VALUES (21831,1988,'ch_ecomm_mds_SDL_MDS_CN_ECOM_PRODUCT_group','truncate_and_load','Y',FALSE,TRUE);</v>
      </c>
    </row>
    <row r="21307" spans="1:10" ht="15" hidden="1" customHeight="1">
      <c r="A21307" s="17" t="s">
        <v>14238</v>
      </c>
      <c r="B21307" s="130">
        <v>21832</v>
      </c>
      <c r="C21307" s="729">
        <v>1988</v>
      </c>
      <c r="D21307" s="728" t="s">
        <v>14498</v>
      </c>
      <c r="E21307" s="729" t="s">
        <v>11733</v>
      </c>
      <c r="F21307" s="819" t="s">
        <v>2821</v>
      </c>
      <c r="G21307" s="729" t="b">
        <v>0</v>
      </c>
      <c r="H21307" s="729" t="b">
        <v>1</v>
      </c>
      <c r="I21307" s="419"/>
      <c r="J21307" t="str">
        <f>"INSERT INTO PARAMETERS (PARAMETER_ID, PARAMETER_GROUP_ID,PARAMETER_GROUP_NAME,PARAMETER_NAME,PARAMETER_VALUE,IS_SENSITIVE,IS_ACTIVE) VALUES ("&amp;B21307&amp;","&amp;C21307&amp;",'"&amp;D21307&amp;"','"&amp;E21307&amp;"','"&amp;F21307&amp;"',"&amp;G21307&amp;","&amp;H21307&amp;");"</f>
        <v>INSERT INTO PARAMETERS (PARAMETER_ID, PARAMETER_GROUP_ID,PARAMETER_GROUP_NAME,PARAMETER_NAME,PARAMETER_VALUE,IS_SENSITIVE,IS_ACTIVE) VALUES (21832,1988,'ch_ecomm_mds_SDL_MDS_CN_ECOM_PRODUCT_group','map_names','Y',FALSE,TRUE);</v>
      </c>
    </row>
    <row r="21308" spans="1:10" ht="15" hidden="1" customHeight="1">
      <c r="A21308" s="17" t="s">
        <v>14238</v>
      </c>
      <c r="B21308" s="130">
        <v>21833</v>
      </c>
      <c r="C21308" s="729">
        <v>1988</v>
      </c>
      <c r="D21308" s="728" t="s">
        <v>14498</v>
      </c>
      <c r="E21308" s="705" t="s">
        <v>9678</v>
      </c>
      <c r="F21308" s="833" t="s">
        <v>11628</v>
      </c>
      <c r="G21308" s="729" t="b">
        <v>0</v>
      </c>
      <c r="H21308" s="729" t="b">
        <v>1</v>
      </c>
      <c r="I21308" s="419"/>
      <c r="J21308" t="str">
        <f>"INSERT INTO PARAMETERS (PARAMETER_ID, PARAMETER_GROUP_ID,PARAMETER_GROUP_NAME,PARAMETER_NAME,PARAMETER_VALUE,IS_SENSITIVE,IS_ACTIVE) VALUES ("&amp;B21308&amp;","&amp;C21308&amp;",'"&amp;D21308&amp;"','"&amp;E21308&amp;"','"&amp;F21308&amp;"',"&amp;G21308&amp;","&amp;H21308&amp;");"</f>
        <v>INSERT INTO PARAMETERS (PARAMETER_ID, PARAMETER_GROUP_ID,PARAMETER_GROUP_NAME,PARAMETER_NAME,PARAMETER_VALUE,IS_SENSITIVE,IS_ACTIVE) VALUES (21833,1988,'ch_ecomm_mds_SDL_MDS_CN_ECOM_PRODUCT_group','decide_source','sql_server_mds',FALSE,TRUE);</v>
      </c>
    </row>
    <row r="21309" spans="1:10" ht="15" hidden="1" customHeight="1">
      <c r="A21309" s="17" t="s">
        <v>14238</v>
      </c>
      <c r="B21309" s="130">
        <v>21834</v>
      </c>
      <c r="C21309" s="419">
        <v>1989</v>
      </c>
      <c r="D21309" s="435" t="s">
        <v>14502</v>
      </c>
      <c r="E21309" s="550" t="s">
        <v>2847</v>
      </c>
      <c r="F21309" s="419" t="s">
        <v>14455</v>
      </c>
      <c r="G21309" s="419" t="b">
        <v>0</v>
      </c>
      <c r="H21309" s="419" t="b">
        <v>1</v>
      </c>
      <c r="I21309" s="419"/>
      <c r="J21309" t="str">
        <f>"INSERT INTO PARAMETERS (PARAMETER_ID, PARAMETER_GROUP_ID,PARAMETER_GROUP_NAME,PARAMETER_NAME,PARAMETER_VALUE,IS_SENSITIVE,IS_ACTIVE) VALUES ("&amp;B21309&amp;","&amp;C21309&amp;",'"&amp;D21309&amp;"','"&amp;E21309&amp;"','"&amp;F21309&amp;"',"&amp;G21309&amp;","&amp;H21309&amp;");"</f>
        <v>INSERT INTO PARAMETERS (PARAMETER_ID, PARAMETER_GROUP_ID,PARAMETER_GROUP_NAME,PARAMETER_NAME,PARAMETER_VALUE,IS_SENSITIVE,IS_ACTIVE) VALUES (21834,1989,'ch_ecomm_mds_SDL_MDS_CN_SKU_BENCHMARKS_group','container','chn',FALSE,TRUE);</v>
      </c>
    </row>
    <row r="21310" spans="1:10" ht="15" hidden="1" customHeight="1">
      <c r="A21310" s="17" t="s">
        <v>14238</v>
      </c>
      <c r="B21310" s="130">
        <v>21835</v>
      </c>
      <c r="C21310" s="419">
        <v>1989</v>
      </c>
      <c r="D21310" s="435" t="s">
        <v>14502</v>
      </c>
      <c r="E21310" s="550" t="s">
        <v>9664</v>
      </c>
      <c r="F21310" s="548" t="s">
        <v>14482</v>
      </c>
      <c r="G21310" s="419" t="b">
        <v>0</v>
      </c>
      <c r="H21310" s="419" t="b">
        <v>1</v>
      </c>
      <c r="I21310" s="419"/>
      <c r="J21310" t="str">
        <f>"INSERT INTO PARAMETERS (PARAMETER_ID, PARAMETER_GROUP_ID,PARAMETER_GROUP_NAME,PARAMETER_NAME,PARAMETER_VALUE,IS_SENSITIVE,IS_ACTIVE) VALUES ("&amp;B21310&amp;","&amp;C21310&amp;",'"&amp;D21310&amp;"','"&amp;E21310&amp;"','"&amp;F21310&amp;"',"&amp;G21310&amp;","&amp;H21310&amp;");"</f>
        <v>INSERT INTO PARAMETERS (PARAMETER_ID, PARAMETER_GROUP_ID,PARAMETER_GROUP_NAME,PARAMETER_NAME,PARAMETER_VALUE,IS_SENSITIVE,IS_ACTIVE) VALUES (21835,1989,'ch_ecomm_mds_SDL_MDS_CN_SKU_BENCHMARKS_group','landing_file_path','sql_server/ch_ecomm_mds/',FALSE,TRUE);</v>
      </c>
    </row>
    <row r="21311" spans="1:10" ht="15" hidden="1" customHeight="1">
      <c r="A21311" s="17" t="s">
        <v>14238</v>
      </c>
      <c r="B21311" s="130">
        <v>21836</v>
      </c>
      <c r="C21311" s="419">
        <v>1989</v>
      </c>
      <c r="D21311" s="435" t="s">
        <v>14502</v>
      </c>
      <c r="E21311" s="550" t="s">
        <v>9667</v>
      </c>
      <c r="F21311" s="548" t="s">
        <v>14503</v>
      </c>
      <c r="G21311" s="419" t="b">
        <v>0</v>
      </c>
      <c r="H21311" s="419" t="b">
        <v>1</v>
      </c>
      <c r="I21311" s="419"/>
      <c r="J21311" t="str">
        <f>"INSERT INTO PARAMETERS (PARAMETER_ID, PARAMETER_GROUP_ID,PARAMETER_GROUP_NAME,PARAMETER_NAME,PARAMETER_VALUE,IS_SENSITIVE,IS_ACTIVE) VALUES ("&amp;B21311&amp;","&amp;C21311&amp;",'"&amp;D21311&amp;"','"&amp;E21311&amp;"','"&amp;F21311&amp;"',"&amp;G21311&amp;","&amp;H21311&amp;");"</f>
        <v>INSERT INTO PARAMETERS (PARAMETER_ID, PARAMETER_GROUP_ID,PARAMETER_GROUP_NAME,PARAMETER_NAME,PARAMETER_VALUE,IS_SENSITIVE,IS_ACTIVE) VALUES (21836,1989,'ch_ecomm_mds_SDL_MDS_CN_SKU_BENCHMARKS_group','landing_file_name','6SDL_MDS_CN_SKU_BENCHMARKS',FALSE,TRUE);</v>
      </c>
    </row>
    <row r="21312" spans="1:10" ht="15" hidden="1" customHeight="1">
      <c r="A21312" s="17" t="s">
        <v>14238</v>
      </c>
      <c r="B21312" s="130">
        <v>21837</v>
      </c>
      <c r="C21312" s="419">
        <v>1989</v>
      </c>
      <c r="D21312" s="435" t="s">
        <v>14502</v>
      </c>
      <c r="E21312" s="550" t="s">
        <v>2844</v>
      </c>
      <c r="F21312" s="834" t="s">
        <v>14504</v>
      </c>
      <c r="G21312" s="419" t="b">
        <v>0</v>
      </c>
      <c r="H21312" s="419" t="b">
        <v>1</v>
      </c>
      <c r="I21312" s="419"/>
      <c r="J21312" t="str">
        <f>"INSERT INTO PARAMETERS (PARAMETER_ID, PARAMETER_GROUP_ID,PARAMETER_GROUP_NAME,PARAMETER_NAME,PARAMETER_VALUE,IS_SENSITIVE,IS_ACTIVE) VALUES ("&amp;B21312&amp;","&amp;C21312&amp;",'"&amp;D21312&amp;"','"&amp;E21312&amp;"','"&amp;F21312&amp;"',"&amp;G21312&amp;","&amp;H21312&amp;");"</f>
        <v>INSERT INTO PARAMETERS (PARAMETER_ID, PARAMETER_GROUP_ID,PARAMETER_GROUP_NAME,PARAMETER_NAME,PARAMETER_VALUE,IS_SENSITIVE,IS_ACTIVE) VALUES (21837,1989,'ch_ecomm_mds_SDL_MDS_CN_SKU_BENCHMARKS_group','target_table','SDL_MDS_CN_SKU_BENCHMARKS',FALSE,TRUE);</v>
      </c>
    </row>
    <row r="21313" spans="1:16" ht="15" hidden="1" customHeight="1">
      <c r="A21313" s="17" t="s">
        <v>14238</v>
      </c>
      <c r="B21313" s="130">
        <v>21838</v>
      </c>
      <c r="C21313" s="419">
        <v>1989</v>
      </c>
      <c r="D21313" s="435" t="s">
        <v>14502</v>
      </c>
      <c r="E21313" s="550" t="s">
        <v>2850</v>
      </c>
      <c r="F21313" s="548" t="s">
        <v>14456</v>
      </c>
      <c r="G21313" s="419" t="b">
        <v>0</v>
      </c>
      <c r="H21313" s="419" t="b">
        <v>1</v>
      </c>
      <c r="I21313" s="419"/>
      <c r="J21313" t="str">
        <f>"INSERT INTO PARAMETERS (PARAMETER_ID, PARAMETER_GROUP_ID,PARAMETER_GROUP_NAME,PARAMETER_NAME,PARAMETER_VALUE,IS_SENSITIVE,IS_ACTIVE) VALUES ("&amp;B21313&amp;","&amp;C21313&amp;",'"&amp;D21313&amp;"','"&amp;E21313&amp;"','"&amp;F21313&amp;"',"&amp;G21313&amp;","&amp;H21313&amp;");"</f>
        <v>INSERT INTO PARAMETERS (PARAMETER_ID, PARAMETER_GROUP_ID,PARAMETER_GROUP_NAME,PARAMETER_NAME,PARAMETER_VALUE,IS_SENSITIVE,IS_ACTIVE) VALUES (21838,1989,'ch_ecomm_mds_SDL_MDS_CN_SKU_BENCHMARKS_group','target_schema','CHNSDL_RAW',FALSE,TRUE);</v>
      </c>
    </row>
    <row r="21314" spans="1:16" ht="15" hidden="1" customHeight="1">
      <c r="A21314" s="17" t="s">
        <v>14238</v>
      </c>
      <c r="B21314" s="130">
        <v>21839</v>
      </c>
      <c r="C21314" s="419">
        <v>1989</v>
      </c>
      <c r="D21314" s="435" t="s">
        <v>14502</v>
      </c>
      <c r="E21314" s="550" t="s">
        <v>9673</v>
      </c>
      <c r="F21314" s="548" t="s">
        <v>14505</v>
      </c>
      <c r="G21314" s="419" t="b">
        <v>0</v>
      </c>
      <c r="H21314" s="419" t="b">
        <v>1</v>
      </c>
      <c r="I21314" s="419"/>
      <c r="J21314" t="str">
        <f>"INSERT INTO PARAMETERS (PARAMETER_ID, PARAMETER_GROUP_ID,PARAMETER_GROUP_NAME,PARAMETER_NAME,PARAMETER_VALUE,IS_SENSITIVE,IS_ACTIVE) VALUES ("&amp;B21314&amp;","&amp;C21314&amp;",'"&amp;D21314&amp;"','"&amp;E21314&amp;"','"&amp;F21314&amp;"',"&amp;G21314&amp;","&amp;H21314&amp;");"</f>
        <v>INSERT INTO PARAMETERS (PARAMETER_ID, PARAMETER_GROUP_ID,PARAMETER_GROUP_NAME,PARAMETER_NAME,PARAMETER_VALUE,IS_SENSITIVE,IS_ACTIVE) VALUES (21839,1989,'ch_ecomm_mds_SDL_MDS_CN_SKU_BENCHMARKS_group','ms_query','SELECT * FROM MDS.mdm.CN_SKU_BENCHMARKS',FALSE,TRUE);</v>
      </c>
    </row>
    <row r="21315" spans="1:16" ht="15" hidden="1" customHeight="1">
      <c r="A21315" s="17" t="s">
        <v>14238</v>
      </c>
      <c r="B21315" s="130">
        <v>21840</v>
      </c>
      <c r="C21315" s="419">
        <v>1989</v>
      </c>
      <c r="D21315" s="435" t="s">
        <v>14502</v>
      </c>
      <c r="E21315" s="550" t="s">
        <v>9676</v>
      </c>
      <c r="F21315" s="548" t="s">
        <v>2821</v>
      </c>
      <c r="G21315" s="419" t="b">
        <v>0</v>
      </c>
      <c r="H21315" s="419" t="b">
        <v>1</v>
      </c>
      <c r="I21315" s="419"/>
      <c r="J21315" t="str">
        <f>"INSERT INTO PARAMETERS (PARAMETER_ID, PARAMETER_GROUP_ID,PARAMETER_GROUP_NAME,PARAMETER_NAME,PARAMETER_VALUE,IS_SENSITIVE,IS_ACTIVE) VALUES ("&amp;B21315&amp;","&amp;C21315&amp;",'"&amp;D21315&amp;"','"&amp;E21315&amp;"','"&amp;F21315&amp;"',"&amp;G21315&amp;","&amp;H21315&amp;");"</f>
        <v>INSERT INTO PARAMETERS (PARAMETER_ID, PARAMETER_GROUP_ID,PARAMETER_GROUP_NAME,PARAMETER_NAME,PARAMETER_VALUE,IS_SENSITIVE,IS_ACTIVE) VALUES (21840,1989,'ch_ecomm_mds_SDL_MDS_CN_SKU_BENCHMARKS_group','truncate_and_load','Y',FALSE,TRUE);</v>
      </c>
    </row>
    <row r="21316" spans="1:16" ht="15" hidden="1" customHeight="1">
      <c r="A21316" s="17" t="s">
        <v>14238</v>
      </c>
      <c r="B21316" s="130">
        <v>21841</v>
      </c>
      <c r="C21316" s="419">
        <v>1989</v>
      </c>
      <c r="D21316" s="435" t="s">
        <v>14502</v>
      </c>
      <c r="E21316" s="550" t="s">
        <v>11733</v>
      </c>
      <c r="F21316" s="548" t="s">
        <v>2821</v>
      </c>
      <c r="G21316" s="419" t="b">
        <v>0</v>
      </c>
      <c r="H21316" s="419" t="b">
        <v>1</v>
      </c>
      <c r="I21316" s="419"/>
      <c r="J21316" t="str">
        <f>"INSERT INTO PARAMETERS (PARAMETER_ID, PARAMETER_GROUP_ID,PARAMETER_GROUP_NAME,PARAMETER_NAME,PARAMETER_VALUE,IS_SENSITIVE,IS_ACTIVE) VALUES ("&amp;B21316&amp;","&amp;C21316&amp;",'"&amp;D21316&amp;"','"&amp;E21316&amp;"','"&amp;F21316&amp;"',"&amp;G21316&amp;","&amp;H21316&amp;");"</f>
        <v>INSERT INTO PARAMETERS (PARAMETER_ID, PARAMETER_GROUP_ID,PARAMETER_GROUP_NAME,PARAMETER_NAME,PARAMETER_VALUE,IS_SENSITIVE,IS_ACTIVE) VALUES (21841,1989,'ch_ecomm_mds_SDL_MDS_CN_SKU_BENCHMARKS_group','map_names','Y',FALSE,TRUE);</v>
      </c>
    </row>
    <row r="21317" spans="1:16" s="9" customFormat="1" hidden="1">
      <c r="A21317" s="17" t="s">
        <v>14238</v>
      </c>
      <c r="B21317" s="130">
        <v>21842</v>
      </c>
      <c r="C21317" s="465">
        <v>1989</v>
      </c>
      <c r="D21317" s="435" t="s">
        <v>14502</v>
      </c>
      <c r="E21317" s="465" t="s">
        <v>9678</v>
      </c>
      <c r="F21317" s="465" t="s">
        <v>11628</v>
      </c>
      <c r="G21317" s="465" t="b">
        <v>0</v>
      </c>
      <c r="H21317" s="465" t="b">
        <v>1</v>
      </c>
      <c r="I21317" s="464"/>
      <c r="J21317" t="str">
        <f>"INSERT INTO PARAMETERS (PARAMETER_ID, PARAMETER_GROUP_ID,PARAMETER_GROUP_NAME,PARAMETER_NAME,PARAMETER_VALUE,IS_SENSITIVE,IS_ACTIVE) VALUES ("&amp;B21317&amp;","&amp;C21317&amp;",'"&amp;D21317&amp;"','"&amp;E21317&amp;"','"&amp;F21317&amp;"',"&amp;G21317&amp;","&amp;H21317&amp;");"</f>
        <v>INSERT INTO PARAMETERS (PARAMETER_ID, PARAMETER_GROUP_ID,PARAMETER_GROUP_NAME,PARAMETER_NAME,PARAMETER_VALUE,IS_SENSITIVE,IS_ACTIVE) VALUES (21842,1989,'ch_ecomm_mds_SDL_MDS_CN_SKU_BENCHMARKS_group','decide_source','sql_server_mds',FALSE,TRUE);</v>
      </c>
      <c r="P21317" s="64"/>
    </row>
    <row r="21318" spans="1:16" s="9" customFormat="1" hidden="1">
      <c r="A21318" s="17" t="s">
        <v>14238</v>
      </c>
      <c r="B21318" s="130">
        <v>21843</v>
      </c>
      <c r="C21318" s="705">
        <v>1990</v>
      </c>
      <c r="D21318" s="728" t="s">
        <v>14506</v>
      </c>
      <c r="E21318" s="705" t="s">
        <v>2847</v>
      </c>
      <c r="F21318" s="705" t="s">
        <v>14455</v>
      </c>
      <c r="G21318" s="705" t="b">
        <v>0</v>
      </c>
      <c r="H21318" s="705" t="b">
        <v>1</v>
      </c>
      <c r="I21318" s="464"/>
      <c r="J21318" t="str">
        <f>"INSERT INTO PARAMETERS (PARAMETER_ID, PARAMETER_GROUP_ID,PARAMETER_GROUP_NAME,PARAMETER_NAME,PARAMETER_VALUE,IS_SENSITIVE,IS_ACTIVE) VALUES ("&amp;B21318&amp;","&amp;C21318&amp;",'"&amp;D21318&amp;"','"&amp;E21318&amp;"','"&amp;F21318&amp;"',"&amp;G21318&amp;","&amp;H21318&amp;");"</f>
        <v>INSERT INTO PARAMETERS (PARAMETER_ID, PARAMETER_GROUP_ID,PARAMETER_GROUP_NAME,PARAMETER_NAME,PARAMETER_VALUE,IS_SENSITIVE,IS_ACTIVE) VALUES (21843,1990,'ch_ecomm_mds_SDL_MDS_CN_ECOM_NTS_group','container','chn',FALSE,TRUE);</v>
      </c>
      <c r="P21318" s="64"/>
    </row>
    <row r="21319" spans="1:16" s="9" customFormat="1" hidden="1">
      <c r="A21319" s="17" t="s">
        <v>14238</v>
      </c>
      <c r="B21319" s="130">
        <v>21844</v>
      </c>
      <c r="C21319" s="705">
        <v>1990</v>
      </c>
      <c r="D21319" s="728" t="s">
        <v>14506</v>
      </c>
      <c r="E21319" s="705" t="s">
        <v>9664</v>
      </c>
      <c r="F21319" s="729" t="s">
        <v>14482</v>
      </c>
      <c r="G21319" s="705" t="b">
        <v>0</v>
      </c>
      <c r="H21319" s="705" t="b">
        <v>1</v>
      </c>
      <c r="I21319" s="464"/>
      <c r="J21319" t="str">
        <f>"INSERT INTO PARAMETERS (PARAMETER_ID, PARAMETER_GROUP_ID,PARAMETER_GROUP_NAME,PARAMETER_NAME,PARAMETER_VALUE,IS_SENSITIVE,IS_ACTIVE) VALUES ("&amp;B21319&amp;","&amp;C21319&amp;",'"&amp;D21319&amp;"','"&amp;E21319&amp;"','"&amp;F21319&amp;"',"&amp;G21319&amp;","&amp;H21319&amp;");"</f>
        <v>INSERT INTO PARAMETERS (PARAMETER_ID, PARAMETER_GROUP_ID,PARAMETER_GROUP_NAME,PARAMETER_NAME,PARAMETER_VALUE,IS_SENSITIVE,IS_ACTIVE) VALUES (21844,1990,'ch_ecomm_mds_SDL_MDS_CN_ECOM_NTS_group','landing_file_path','sql_server/ch_ecomm_mds/',FALSE,TRUE);</v>
      </c>
      <c r="P21319" s="64"/>
    </row>
    <row r="21320" spans="1:16" s="9" customFormat="1" hidden="1">
      <c r="A21320" s="17" t="s">
        <v>14238</v>
      </c>
      <c r="B21320" s="130">
        <v>21845</v>
      </c>
      <c r="C21320" s="705">
        <v>1990</v>
      </c>
      <c r="D21320" s="728" t="s">
        <v>14506</v>
      </c>
      <c r="E21320" s="705" t="s">
        <v>9667</v>
      </c>
      <c r="F21320" s="705" t="s">
        <v>14507</v>
      </c>
      <c r="G21320" s="705" t="b">
        <v>0</v>
      </c>
      <c r="H21320" s="705" t="b">
        <v>1</v>
      </c>
      <c r="I21320" s="464"/>
      <c r="J21320" t="str">
        <f>"INSERT INTO PARAMETERS (PARAMETER_ID, PARAMETER_GROUP_ID,PARAMETER_GROUP_NAME,PARAMETER_NAME,PARAMETER_VALUE,IS_SENSITIVE,IS_ACTIVE) VALUES ("&amp;B21320&amp;","&amp;C21320&amp;",'"&amp;D21320&amp;"','"&amp;E21320&amp;"','"&amp;F21320&amp;"',"&amp;G21320&amp;","&amp;H21320&amp;");"</f>
        <v>INSERT INTO PARAMETERS (PARAMETER_ID, PARAMETER_GROUP_ID,PARAMETER_GROUP_NAME,PARAMETER_NAME,PARAMETER_VALUE,IS_SENSITIVE,IS_ACTIVE) VALUES (21845,1990,'ch_ecomm_mds_SDL_MDS_CN_ECOM_NTS_group','landing_file_name','7SDL_MDS_CN_ECOM_NTS',FALSE,TRUE);</v>
      </c>
      <c r="P21320" s="64"/>
    </row>
    <row r="21321" spans="1:16" s="9" customFormat="1" hidden="1">
      <c r="A21321" s="17" t="s">
        <v>14238</v>
      </c>
      <c r="B21321" s="130">
        <v>21846</v>
      </c>
      <c r="C21321" s="705">
        <v>1990</v>
      </c>
      <c r="D21321" s="728" t="s">
        <v>14506</v>
      </c>
      <c r="E21321" s="705" t="s">
        <v>2844</v>
      </c>
      <c r="F21321" s="835" t="s">
        <v>14508</v>
      </c>
      <c r="G21321" s="705" t="b">
        <v>0</v>
      </c>
      <c r="H21321" s="705" t="b">
        <v>1</v>
      </c>
      <c r="I21321" s="464"/>
      <c r="J21321" t="str">
        <f>"INSERT INTO PARAMETERS (PARAMETER_ID, PARAMETER_GROUP_ID,PARAMETER_GROUP_NAME,PARAMETER_NAME,PARAMETER_VALUE,IS_SENSITIVE,IS_ACTIVE) VALUES ("&amp;B21321&amp;","&amp;C21321&amp;",'"&amp;D21321&amp;"','"&amp;E21321&amp;"','"&amp;F21321&amp;"',"&amp;G21321&amp;","&amp;H21321&amp;");"</f>
        <v>INSERT INTO PARAMETERS (PARAMETER_ID, PARAMETER_GROUP_ID,PARAMETER_GROUP_NAME,PARAMETER_NAME,PARAMETER_VALUE,IS_SENSITIVE,IS_ACTIVE) VALUES (21846,1990,'ch_ecomm_mds_SDL_MDS_CN_ECOM_NTS_group','target_table','SDL_MDS_CN_ECOM_NTS',FALSE,TRUE);</v>
      </c>
      <c r="P21321" s="64"/>
    </row>
    <row r="21322" spans="1:16" s="9" customFormat="1" hidden="1">
      <c r="A21322" s="17" t="s">
        <v>14238</v>
      </c>
      <c r="B21322" s="130">
        <v>21847</v>
      </c>
      <c r="C21322" s="705">
        <v>1990</v>
      </c>
      <c r="D21322" s="728" t="s">
        <v>14506</v>
      </c>
      <c r="E21322" s="705" t="s">
        <v>2850</v>
      </c>
      <c r="F21322" s="705" t="s">
        <v>14456</v>
      </c>
      <c r="G21322" s="705" t="b">
        <v>0</v>
      </c>
      <c r="H21322" s="705" t="b">
        <v>1</v>
      </c>
      <c r="I21322" s="464"/>
      <c r="J21322" t="str">
        <f>"INSERT INTO PARAMETERS (PARAMETER_ID, PARAMETER_GROUP_ID,PARAMETER_GROUP_NAME,PARAMETER_NAME,PARAMETER_VALUE,IS_SENSITIVE,IS_ACTIVE) VALUES ("&amp;B21322&amp;","&amp;C21322&amp;",'"&amp;D21322&amp;"','"&amp;E21322&amp;"','"&amp;F21322&amp;"',"&amp;G21322&amp;","&amp;H21322&amp;");"</f>
        <v>INSERT INTO PARAMETERS (PARAMETER_ID, PARAMETER_GROUP_ID,PARAMETER_GROUP_NAME,PARAMETER_NAME,PARAMETER_VALUE,IS_SENSITIVE,IS_ACTIVE) VALUES (21847,1990,'ch_ecomm_mds_SDL_MDS_CN_ECOM_NTS_group','target_schema','CHNSDL_RAW',FALSE,TRUE);</v>
      </c>
      <c r="P21322" s="64"/>
    </row>
    <row r="21323" spans="1:16" s="9" customFormat="1" hidden="1">
      <c r="A21323" s="17" t="s">
        <v>14238</v>
      </c>
      <c r="B21323" s="130">
        <v>21848</v>
      </c>
      <c r="C21323" s="705">
        <v>1990</v>
      </c>
      <c r="D21323" s="728" t="s">
        <v>14506</v>
      </c>
      <c r="E21323" s="705" t="s">
        <v>9673</v>
      </c>
      <c r="F21323" s="705" t="s">
        <v>14509</v>
      </c>
      <c r="G21323" s="705" t="b">
        <v>0</v>
      </c>
      <c r="H21323" s="705" t="b">
        <v>1</v>
      </c>
      <c r="I21323" s="464"/>
      <c r="J21323" t="str">
        <f>"INSERT INTO PARAMETERS (PARAMETER_ID, PARAMETER_GROUP_ID,PARAMETER_GROUP_NAME,PARAMETER_NAME,PARAMETER_VALUE,IS_SENSITIVE,IS_ACTIVE) VALUES ("&amp;B21323&amp;","&amp;C21323&amp;",'"&amp;D21323&amp;"','"&amp;E21323&amp;"','"&amp;F21323&amp;"',"&amp;G21323&amp;","&amp;H21323&amp;");"</f>
        <v>INSERT INTO PARAMETERS (PARAMETER_ID, PARAMETER_GROUP_ID,PARAMETER_GROUP_NAME,PARAMETER_NAME,PARAMETER_VALUE,IS_SENSITIVE,IS_ACTIVE) VALUES (21848,1990,'ch_ecomm_mds_SDL_MDS_CN_ECOM_NTS_group','ms_query','SELECT * FROM MDS.mdm.CN_ECOM_NTS',FALSE,TRUE);</v>
      </c>
      <c r="P21323" s="64"/>
    </row>
    <row r="21324" spans="1:16" s="9" customFormat="1" ht="18" hidden="1" customHeight="1">
      <c r="A21324" s="17" t="s">
        <v>14238</v>
      </c>
      <c r="B21324" s="130">
        <v>21849</v>
      </c>
      <c r="C21324" s="705">
        <v>1990</v>
      </c>
      <c r="D21324" s="728" t="s">
        <v>14506</v>
      </c>
      <c r="E21324" s="705" t="s">
        <v>9676</v>
      </c>
      <c r="F21324" s="705" t="s">
        <v>2821</v>
      </c>
      <c r="G21324" s="705" t="b">
        <v>0</v>
      </c>
      <c r="H21324" s="705" t="b">
        <v>1</v>
      </c>
      <c r="I21324" s="464"/>
      <c r="J21324" t="str">
        <f>"INSERT INTO PARAMETERS (PARAMETER_ID, PARAMETER_GROUP_ID,PARAMETER_GROUP_NAME,PARAMETER_NAME,PARAMETER_VALUE,IS_SENSITIVE,IS_ACTIVE) VALUES ("&amp;B21324&amp;","&amp;C21324&amp;",'"&amp;D21324&amp;"','"&amp;E21324&amp;"','"&amp;F21324&amp;"',"&amp;G21324&amp;","&amp;H21324&amp;");"</f>
        <v>INSERT INTO PARAMETERS (PARAMETER_ID, PARAMETER_GROUP_ID,PARAMETER_GROUP_NAME,PARAMETER_NAME,PARAMETER_VALUE,IS_SENSITIVE,IS_ACTIVE) VALUES (21849,1990,'ch_ecomm_mds_SDL_MDS_CN_ECOM_NTS_group','truncate_and_load','Y',FALSE,TRUE);</v>
      </c>
      <c r="P21324" s="64"/>
    </row>
    <row r="21325" spans="1:16" ht="15" hidden="1" customHeight="1">
      <c r="A21325" s="17" t="s">
        <v>14238</v>
      </c>
      <c r="B21325" s="130">
        <v>21850</v>
      </c>
      <c r="C21325" s="729">
        <v>1990</v>
      </c>
      <c r="D21325" s="729" t="s">
        <v>14506</v>
      </c>
      <c r="E21325" s="729" t="s">
        <v>11733</v>
      </c>
      <c r="F21325" s="729" t="s">
        <v>2821</v>
      </c>
      <c r="G21325" s="705" t="b">
        <v>0</v>
      </c>
      <c r="H21325" s="705" t="b">
        <v>1</v>
      </c>
      <c r="I21325" s="419"/>
      <c r="J21325" t="str">
        <f>"INSERT INTO PARAMETERS (PARAMETER_ID, PARAMETER_GROUP_ID,PARAMETER_GROUP_NAME,PARAMETER_NAME,PARAMETER_VALUE,IS_SENSITIVE,IS_ACTIVE) VALUES ("&amp;B21325&amp;","&amp;C21325&amp;",'"&amp;D21325&amp;"','"&amp;E21325&amp;"','"&amp;F21325&amp;"',"&amp;G21325&amp;","&amp;H21325&amp;");"</f>
        <v>INSERT INTO PARAMETERS (PARAMETER_ID, PARAMETER_GROUP_ID,PARAMETER_GROUP_NAME,PARAMETER_NAME,PARAMETER_VALUE,IS_SENSITIVE,IS_ACTIVE) VALUES (21850,1990,'ch_ecomm_mds_SDL_MDS_CN_ECOM_NTS_group','map_names','Y',FALSE,TRUE);</v>
      </c>
    </row>
    <row r="21326" spans="1:16" ht="15" hidden="1" customHeight="1">
      <c r="A21326" s="17" t="s">
        <v>14238</v>
      </c>
      <c r="B21326" s="130">
        <v>21851</v>
      </c>
      <c r="C21326" s="729">
        <v>1990</v>
      </c>
      <c r="D21326" s="729" t="s">
        <v>14506</v>
      </c>
      <c r="E21326" s="729" t="s">
        <v>9678</v>
      </c>
      <c r="F21326" s="729" t="s">
        <v>11628</v>
      </c>
      <c r="G21326" s="705" t="b">
        <v>0</v>
      </c>
      <c r="H21326" s="705" t="b">
        <v>1</v>
      </c>
      <c r="I21326" s="419"/>
      <c r="J21326" t="str">
        <f>"INSERT INTO PARAMETERS (PARAMETER_ID, PARAMETER_GROUP_ID,PARAMETER_GROUP_NAME,PARAMETER_NAME,PARAMETER_VALUE,IS_SENSITIVE,IS_ACTIVE) VALUES ("&amp;B21326&amp;","&amp;C21326&amp;",'"&amp;D21326&amp;"','"&amp;E21326&amp;"','"&amp;F21326&amp;"',"&amp;G21326&amp;","&amp;H21326&amp;");"</f>
        <v>INSERT INTO PARAMETERS (PARAMETER_ID, PARAMETER_GROUP_ID,PARAMETER_GROUP_NAME,PARAMETER_NAME,PARAMETER_VALUE,IS_SENSITIVE,IS_ACTIVE) VALUES (21851,1990,'ch_ecomm_mds_SDL_MDS_CN_ECOM_NTS_group','decide_source','sql_server_mds',FALSE,TRUE);</v>
      </c>
    </row>
    <row r="21327" spans="1:16" ht="15" hidden="1" customHeight="1">
      <c r="A21327" s="17" t="s">
        <v>14238</v>
      </c>
      <c r="B21327" s="130">
        <v>21852</v>
      </c>
      <c r="C21327" s="419">
        <v>1991</v>
      </c>
      <c r="D21327" s="419" t="s">
        <v>14510</v>
      </c>
      <c r="E21327" s="419" t="s">
        <v>2847</v>
      </c>
      <c r="F21327" s="419" t="s">
        <v>14455</v>
      </c>
      <c r="G21327" s="465" t="b">
        <v>0</v>
      </c>
      <c r="H21327" s="465" t="b">
        <v>1</v>
      </c>
      <c r="I21327" s="419"/>
      <c r="J21327" t="str">
        <f>"INSERT INTO PARAMETERS (PARAMETER_ID, PARAMETER_GROUP_ID,PARAMETER_GROUP_NAME,PARAMETER_NAME,PARAMETER_VALUE,IS_SENSITIVE,IS_ACTIVE) VALUES ("&amp;B21327&amp;","&amp;C21327&amp;",'"&amp;D21327&amp;"','"&amp;E21327&amp;"','"&amp;F21327&amp;"',"&amp;G21327&amp;","&amp;H21327&amp;");"</f>
        <v>INSERT INTO PARAMETERS (PARAMETER_ID, PARAMETER_GROUP_ID,PARAMETER_GROUP_NAME,PARAMETER_NAME,PARAMETER_VALUE,IS_SENSITIVE,IS_ACTIVE) VALUES (21852,1991,'ch_ecomm_mds_SDL_MDS_CN_OTC_Soldto_Mapping_group','container','chn',FALSE,TRUE);</v>
      </c>
    </row>
    <row r="21328" spans="1:16" ht="15" hidden="1" customHeight="1">
      <c r="A21328" s="17" t="s">
        <v>14238</v>
      </c>
      <c r="B21328" s="130">
        <v>21853</v>
      </c>
      <c r="C21328" s="419">
        <v>1991</v>
      </c>
      <c r="D21328" s="419" t="s">
        <v>14510</v>
      </c>
      <c r="E21328" s="419" t="s">
        <v>9664</v>
      </c>
      <c r="F21328" s="419" t="s">
        <v>14482</v>
      </c>
      <c r="G21328" s="465" t="b">
        <v>0</v>
      </c>
      <c r="H21328" s="465" t="b">
        <v>1</v>
      </c>
      <c r="I21328" s="419"/>
      <c r="J21328" t="str">
        <f>"INSERT INTO PARAMETERS (PARAMETER_ID, PARAMETER_GROUP_ID,PARAMETER_GROUP_NAME,PARAMETER_NAME,PARAMETER_VALUE,IS_SENSITIVE,IS_ACTIVE) VALUES ("&amp;B21328&amp;","&amp;C21328&amp;",'"&amp;D21328&amp;"','"&amp;E21328&amp;"','"&amp;F21328&amp;"',"&amp;G21328&amp;","&amp;H21328&amp;");"</f>
        <v>INSERT INTO PARAMETERS (PARAMETER_ID, PARAMETER_GROUP_ID,PARAMETER_GROUP_NAME,PARAMETER_NAME,PARAMETER_VALUE,IS_SENSITIVE,IS_ACTIVE) VALUES (21853,1991,'ch_ecomm_mds_SDL_MDS_CN_OTC_Soldto_Mapping_group','landing_file_path','sql_server/ch_ecomm_mds/',FALSE,TRUE);</v>
      </c>
    </row>
    <row r="21329" spans="1:10" ht="15" hidden="1" customHeight="1">
      <c r="A21329" s="17" t="s">
        <v>14238</v>
      </c>
      <c r="B21329" s="130">
        <v>21854</v>
      </c>
      <c r="C21329" s="419">
        <v>1991</v>
      </c>
      <c r="D21329" s="419" t="s">
        <v>14510</v>
      </c>
      <c r="E21329" s="419" t="s">
        <v>9667</v>
      </c>
      <c r="F21329" s="419" t="s">
        <v>14511</v>
      </c>
      <c r="G21329" s="465" t="b">
        <v>0</v>
      </c>
      <c r="H21329" s="465" t="b">
        <v>1</v>
      </c>
      <c r="I21329" s="419"/>
      <c r="J21329" t="str">
        <f>"INSERT INTO PARAMETERS (PARAMETER_ID, PARAMETER_GROUP_ID,PARAMETER_GROUP_NAME,PARAMETER_NAME,PARAMETER_VALUE,IS_SENSITIVE,IS_ACTIVE) VALUES ("&amp;B21329&amp;","&amp;C21329&amp;",'"&amp;D21329&amp;"','"&amp;E21329&amp;"','"&amp;F21329&amp;"',"&amp;G21329&amp;","&amp;H21329&amp;");"</f>
        <v>INSERT INTO PARAMETERS (PARAMETER_ID, PARAMETER_GROUP_ID,PARAMETER_GROUP_NAME,PARAMETER_NAME,PARAMETER_VALUE,IS_SENSITIVE,IS_ACTIVE) VALUES (21854,1991,'ch_ecomm_mds_SDL_MDS_CN_OTC_Soldto_Mapping_group','landing_file_name','8SDL_MDS_CN_OTC_Soldto_Mapping',FALSE,TRUE);</v>
      </c>
    </row>
    <row r="21330" spans="1:10" ht="15" hidden="1" customHeight="1">
      <c r="A21330" s="17" t="s">
        <v>14238</v>
      </c>
      <c r="B21330" s="130">
        <v>21855</v>
      </c>
      <c r="C21330" s="419">
        <v>1991</v>
      </c>
      <c r="D21330" s="465" t="s">
        <v>14510</v>
      </c>
      <c r="E21330" s="419" t="s">
        <v>2844</v>
      </c>
      <c r="F21330" s="588" t="s">
        <v>14512</v>
      </c>
      <c r="G21330" s="465" t="b">
        <v>0</v>
      </c>
      <c r="H21330" s="465" t="b">
        <v>1</v>
      </c>
      <c r="I21330" s="419"/>
      <c r="J21330" t="str">
        <f>"INSERT INTO PARAMETERS (PARAMETER_ID, PARAMETER_GROUP_ID,PARAMETER_GROUP_NAME,PARAMETER_NAME,PARAMETER_VALUE,IS_SENSITIVE,IS_ACTIVE) VALUES ("&amp;B21330&amp;","&amp;C21330&amp;",'"&amp;D21330&amp;"','"&amp;E21330&amp;"','"&amp;F21330&amp;"',"&amp;G21330&amp;","&amp;H21330&amp;");"</f>
        <v>INSERT INTO PARAMETERS (PARAMETER_ID, PARAMETER_GROUP_ID,PARAMETER_GROUP_NAME,PARAMETER_NAME,PARAMETER_VALUE,IS_SENSITIVE,IS_ACTIVE) VALUES (21855,1991,'ch_ecomm_mds_SDL_MDS_CN_OTC_Soldto_Mapping_group','target_table','SDL_MDS_CN_OTC_Soldto_Mapping',FALSE,TRUE);</v>
      </c>
    </row>
    <row r="21331" spans="1:10" ht="15" hidden="1" customHeight="1">
      <c r="A21331" s="17" t="s">
        <v>14238</v>
      </c>
      <c r="B21331" s="130">
        <v>21856</v>
      </c>
      <c r="C21331" s="419">
        <v>1991</v>
      </c>
      <c r="D21331" s="465" t="s">
        <v>14510</v>
      </c>
      <c r="E21331" s="419" t="s">
        <v>2850</v>
      </c>
      <c r="F21331" s="419" t="s">
        <v>14456</v>
      </c>
      <c r="G21331" s="465" t="b">
        <v>0</v>
      </c>
      <c r="H21331" s="465" t="b">
        <v>1</v>
      </c>
      <c r="I21331" s="419"/>
      <c r="J21331" t="str">
        <f>"INSERT INTO PARAMETERS (PARAMETER_ID, PARAMETER_GROUP_ID,PARAMETER_GROUP_NAME,PARAMETER_NAME,PARAMETER_VALUE,IS_SENSITIVE,IS_ACTIVE) VALUES ("&amp;B21331&amp;","&amp;C21331&amp;",'"&amp;D21331&amp;"','"&amp;E21331&amp;"','"&amp;F21331&amp;"',"&amp;G21331&amp;","&amp;H21331&amp;");"</f>
        <v>INSERT INTO PARAMETERS (PARAMETER_ID, PARAMETER_GROUP_ID,PARAMETER_GROUP_NAME,PARAMETER_NAME,PARAMETER_VALUE,IS_SENSITIVE,IS_ACTIVE) VALUES (21856,1991,'ch_ecomm_mds_SDL_MDS_CN_OTC_Soldto_Mapping_group','target_schema','CHNSDL_RAW',FALSE,TRUE);</v>
      </c>
    </row>
    <row r="21332" spans="1:10" ht="15" hidden="1" customHeight="1">
      <c r="A21332" s="17" t="s">
        <v>14238</v>
      </c>
      <c r="B21332" s="130">
        <v>21857</v>
      </c>
      <c r="C21332" s="419">
        <v>1991</v>
      </c>
      <c r="D21332" s="465" t="s">
        <v>14510</v>
      </c>
      <c r="E21332" s="419" t="s">
        <v>9673</v>
      </c>
      <c r="F21332" s="419" t="s">
        <v>14513</v>
      </c>
      <c r="G21332" s="465" t="b">
        <v>0</v>
      </c>
      <c r="H21332" s="465" t="b">
        <v>1</v>
      </c>
      <c r="I21332" s="419"/>
      <c r="J21332" t="str">
        <f>"INSERT INTO PARAMETERS (PARAMETER_ID, PARAMETER_GROUP_ID,PARAMETER_GROUP_NAME,PARAMETER_NAME,PARAMETER_VALUE,IS_SENSITIVE,IS_ACTIVE) VALUES ("&amp;B21332&amp;","&amp;C21332&amp;",'"&amp;D21332&amp;"','"&amp;E21332&amp;"','"&amp;F21332&amp;"',"&amp;G21332&amp;","&amp;H21332&amp;");"</f>
        <v>INSERT INTO PARAMETERS (PARAMETER_ID, PARAMETER_GROUP_ID,PARAMETER_GROUP_NAME,PARAMETER_NAME,PARAMETER_VALUE,IS_SENSITIVE,IS_ACTIVE) VALUES (21857,1991,'ch_ecomm_mds_SDL_MDS_CN_OTC_Soldto_Mapping_group','ms_query','SELECT * FROM mdm.CN_OTC_Soldto_Mapping',FALSE,TRUE);</v>
      </c>
    </row>
    <row r="21333" spans="1:10" ht="15" hidden="1" customHeight="1">
      <c r="A21333" s="17" t="s">
        <v>14238</v>
      </c>
      <c r="B21333" s="130">
        <v>21858</v>
      </c>
      <c r="C21333" s="419">
        <v>1991</v>
      </c>
      <c r="D21333" s="465" t="s">
        <v>14510</v>
      </c>
      <c r="E21333" s="419" t="s">
        <v>9676</v>
      </c>
      <c r="F21333" s="419" t="s">
        <v>2821</v>
      </c>
      <c r="G21333" s="465" t="b">
        <v>0</v>
      </c>
      <c r="H21333" s="465" t="b">
        <v>1</v>
      </c>
      <c r="I21333" s="419"/>
      <c r="J21333" t="str">
        <f>"INSERT INTO PARAMETERS (PARAMETER_ID, PARAMETER_GROUP_ID,PARAMETER_GROUP_NAME,PARAMETER_NAME,PARAMETER_VALUE,IS_SENSITIVE,IS_ACTIVE) VALUES ("&amp;B21333&amp;","&amp;C21333&amp;",'"&amp;D21333&amp;"','"&amp;E21333&amp;"','"&amp;F21333&amp;"',"&amp;G21333&amp;","&amp;H21333&amp;");"</f>
        <v>INSERT INTO PARAMETERS (PARAMETER_ID, PARAMETER_GROUP_ID,PARAMETER_GROUP_NAME,PARAMETER_NAME,PARAMETER_VALUE,IS_SENSITIVE,IS_ACTIVE) VALUES (21858,1991,'ch_ecomm_mds_SDL_MDS_CN_OTC_Soldto_Mapping_group','truncate_and_load','Y',FALSE,TRUE);</v>
      </c>
    </row>
    <row r="21334" spans="1:10" ht="15" hidden="1" customHeight="1">
      <c r="A21334" s="17" t="s">
        <v>14238</v>
      </c>
      <c r="B21334" s="130">
        <v>21859</v>
      </c>
      <c r="C21334" s="419">
        <v>1991</v>
      </c>
      <c r="D21334" s="465" t="s">
        <v>14510</v>
      </c>
      <c r="E21334" s="419" t="s">
        <v>11733</v>
      </c>
      <c r="F21334" s="419" t="s">
        <v>2821</v>
      </c>
      <c r="G21334" s="465" t="b">
        <v>0</v>
      </c>
      <c r="H21334" s="465" t="b">
        <v>1</v>
      </c>
      <c r="I21334" s="419"/>
      <c r="J21334" t="str">
        <f>"INSERT INTO PARAMETERS (PARAMETER_ID, PARAMETER_GROUP_ID,PARAMETER_GROUP_NAME,PARAMETER_NAME,PARAMETER_VALUE,IS_SENSITIVE,IS_ACTIVE) VALUES ("&amp;B21334&amp;","&amp;C21334&amp;",'"&amp;D21334&amp;"','"&amp;E21334&amp;"','"&amp;F21334&amp;"',"&amp;G21334&amp;","&amp;H21334&amp;");"</f>
        <v>INSERT INTO PARAMETERS (PARAMETER_ID, PARAMETER_GROUP_ID,PARAMETER_GROUP_NAME,PARAMETER_NAME,PARAMETER_VALUE,IS_SENSITIVE,IS_ACTIVE) VALUES (21859,1991,'ch_ecomm_mds_SDL_MDS_CN_OTC_Soldto_Mapping_group','map_names','Y',FALSE,TRUE);</v>
      </c>
    </row>
    <row r="21335" spans="1:10" ht="15" hidden="1" customHeight="1">
      <c r="A21335" s="17" t="s">
        <v>14238</v>
      </c>
      <c r="B21335" s="130">
        <v>21860</v>
      </c>
      <c r="C21335" s="419">
        <v>1991</v>
      </c>
      <c r="D21335" s="419" t="s">
        <v>14510</v>
      </c>
      <c r="E21335" s="465" t="s">
        <v>9678</v>
      </c>
      <c r="F21335" s="464" t="s">
        <v>11628</v>
      </c>
      <c r="G21335" s="419" t="b">
        <v>0</v>
      </c>
      <c r="H21335" s="419" t="b">
        <v>1</v>
      </c>
      <c r="I21335" s="419"/>
      <c r="J21335" t="str">
        <f>"INSERT INTO PARAMETERS (PARAMETER_ID, PARAMETER_GROUP_ID,PARAMETER_GROUP_NAME,PARAMETER_NAME,PARAMETER_VALUE,IS_SENSITIVE,IS_ACTIVE) VALUES ("&amp;B21335&amp;","&amp;C21335&amp;",'"&amp;D21335&amp;"','"&amp;E21335&amp;"','"&amp;F21335&amp;"',"&amp;G21335&amp;","&amp;H21335&amp;");"</f>
        <v>INSERT INTO PARAMETERS (PARAMETER_ID, PARAMETER_GROUP_ID,PARAMETER_GROUP_NAME,PARAMETER_NAME,PARAMETER_VALUE,IS_SENSITIVE,IS_ACTIVE) VALUES (21860,1991,'ch_ecomm_mds_SDL_MDS_CN_OTC_Soldto_Mapping_group','decide_source','sql_server_mds',FALSE,TRUE);</v>
      </c>
    </row>
    <row r="21336" spans="1:10" ht="15" hidden="1" customHeight="1">
      <c r="A21336" s="17" t="s">
        <v>14238</v>
      </c>
      <c r="B21336" s="130">
        <v>21861</v>
      </c>
      <c r="C21336" s="729">
        <v>1992</v>
      </c>
      <c r="D21336" s="729" t="s">
        <v>14514</v>
      </c>
      <c r="E21336" s="819" t="s">
        <v>2847</v>
      </c>
      <c r="F21336" s="833" t="s">
        <v>14455</v>
      </c>
      <c r="G21336" s="729" t="b">
        <v>0</v>
      </c>
      <c r="H21336" s="729" t="b">
        <v>1</v>
      </c>
      <c r="I21336" s="419"/>
      <c r="J21336" t="str">
        <f>"INSERT INTO PARAMETERS (PARAMETER_ID, PARAMETER_GROUP_ID,PARAMETER_GROUP_NAME,PARAMETER_NAME,PARAMETER_VALUE,IS_SENSITIVE,IS_ACTIVE) VALUES ("&amp;B21336&amp;","&amp;C21336&amp;",'"&amp;D21336&amp;"','"&amp;E21336&amp;"','"&amp;F21336&amp;"',"&amp;G21336&amp;","&amp;H21336&amp;");"</f>
        <v>INSERT INTO PARAMETERS (PARAMETER_ID, PARAMETER_GROUP_ID,PARAMETER_GROUP_NAME,PARAMETER_NAME,PARAMETER_VALUE,IS_SENSITIVE,IS_ACTIVE) VALUES (21861,1992,'ch_ecomm_mds_SDL_MDS_CN_OTC_Product_Mapping_group','container','chn',FALSE,TRUE);</v>
      </c>
    </row>
    <row r="21337" spans="1:10" ht="15" hidden="1" customHeight="1">
      <c r="A21337" s="17" t="s">
        <v>14238</v>
      </c>
      <c r="B21337" s="130">
        <v>21862</v>
      </c>
      <c r="C21337" s="729">
        <v>1992</v>
      </c>
      <c r="D21337" s="729" t="s">
        <v>14514</v>
      </c>
      <c r="E21337" s="819" t="s">
        <v>9664</v>
      </c>
      <c r="F21337" s="729" t="s">
        <v>14482</v>
      </c>
      <c r="G21337" s="729" t="b">
        <v>0</v>
      </c>
      <c r="H21337" s="729" t="b">
        <v>1</v>
      </c>
      <c r="I21337" s="419"/>
      <c r="J21337" t="str">
        <f>"INSERT INTO PARAMETERS (PARAMETER_ID, PARAMETER_GROUP_ID,PARAMETER_GROUP_NAME,PARAMETER_NAME,PARAMETER_VALUE,IS_SENSITIVE,IS_ACTIVE) VALUES ("&amp;B21337&amp;","&amp;C21337&amp;",'"&amp;D21337&amp;"','"&amp;E21337&amp;"','"&amp;F21337&amp;"',"&amp;G21337&amp;","&amp;H21337&amp;");"</f>
        <v>INSERT INTO PARAMETERS (PARAMETER_ID, PARAMETER_GROUP_ID,PARAMETER_GROUP_NAME,PARAMETER_NAME,PARAMETER_VALUE,IS_SENSITIVE,IS_ACTIVE) VALUES (21862,1992,'ch_ecomm_mds_SDL_MDS_CN_OTC_Product_Mapping_group','landing_file_path','sql_server/ch_ecomm_mds/',FALSE,TRUE);</v>
      </c>
    </row>
    <row r="21338" spans="1:10" ht="15" hidden="1" customHeight="1">
      <c r="A21338" s="17" t="s">
        <v>14238</v>
      </c>
      <c r="B21338" s="130">
        <v>21863</v>
      </c>
      <c r="C21338" s="729">
        <v>1992</v>
      </c>
      <c r="D21338" s="729" t="s">
        <v>14514</v>
      </c>
      <c r="E21338" s="905" t="s">
        <v>9667</v>
      </c>
      <c r="F21338" s="728" t="s">
        <v>14515</v>
      </c>
      <c r="G21338" s="729" t="b">
        <v>0</v>
      </c>
      <c r="H21338" s="729" t="b">
        <v>1</v>
      </c>
      <c r="I21338" s="419"/>
      <c r="J21338" t="str">
        <f>"INSERT INTO PARAMETERS (PARAMETER_ID, PARAMETER_GROUP_ID,PARAMETER_GROUP_NAME,PARAMETER_NAME,PARAMETER_VALUE,IS_SENSITIVE,IS_ACTIVE) VALUES ("&amp;B21338&amp;","&amp;C21338&amp;",'"&amp;D21338&amp;"','"&amp;E21338&amp;"','"&amp;F21338&amp;"',"&amp;G21338&amp;","&amp;H21338&amp;");"</f>
        <v>INSERT INTO PARAMETERS (PARAMETER_ID, PARAMETER_GROUP_ID,PARAMETER_GROUP_NAME,PARAMETER_NAME,PARAMETER_VALUE,IS_SENSITIVE,IS_ACTIVE) VALUES (21863,1992,'ch_ecomm_mds_SDL_MDS_CN_OTC_Product_Mapping_group','landing_file_name','9SDL_MDS_CN_OTC_Product_Mapping',FALSE,TRUE);</v>
      </c>
    </row>
    <row r="21339" spans="1:10" ht="15" hidden="1" customHeight="1">
      <c r="A21339" s="17" t="s">
        <v>14238</v>
      </c>
      <c r="B21339" s="130">
        <v>21864</v>
      </c>
      <c r="C21339" s="729">
        <v>1992</v>
      </c>
      <c r="D21339" s="729" t="s">
        <v>14514</v>
      </c>
      <c r="E21339" s="905" t="s">
        <v>2844</v>
      </c>
      <c r="F21339" s="976" t="s">
        <v>14516</v>
      </c>
      <c r="G21339" s="729" t="b">
        <v>0</v>
      </c>
      <c r="H21339" s="729" t="b">
        <v>1</v>
      </c>
      <c r="I21339" s="419"/>
      <c r="J21339" t="str">
        <f>"INSERT INTO PARAMETERS (PARAMETER_ID, PARAMETER_GROUP_ID,PARAMETER_GROUP_NAME,PARAMETER_NAME,PARAMETER_VALUE,IS_SENSITIVE,IS_ACTIVE) VALUES ("&amp;B21339&amp;","&amp;C21339&amp;",'"&amp;D21339&amp;"','"&amp;E21339&amp;"','"&amp;F21339&amp;"',"&amp;G21339&amp;","&amp;H21339&amp;");"</f>
        <v>INSERT INTO PARAMETERS (PARAMETER_ID, PARAMETER_GROUP_ID,PARAMETER_GROUP_NAME,PARAMETER_NAME,PARAMETER_VALUE,IS_SENSITIVE,IS_ACTIVE) VALUES (21864,1992,'ch_ecomm_mds_SDL_MDS_CN_OTC_Product_Mapping_group','target_table','SDL_MDS_CN_OTC_Product_Mapping',FALSE,TRUE);</v>
      </c>
    </row>
    <row r="21340" spans="1:10" ht="15" hidden="1" customHeight="1">
      <c r="A21340" s="17" t="s">
        <v>14238</v>
      </c>
      <c r="B21340" s="130">
        <v>21865</v>
      </c>
      <c r="C21340" s="729">
        <v>1992</v>
      </c>
      <c r="D21340" s="729" t="s">
        <v>14514</v>
      </c>
      <c r="E21340" s="819" t="s">
        <v>2850</v>
      </c>
      <c r="F21340" s="833" t="s">
        <v>14456</v>
      </c>
      <c r="G21340" s="729" t="b">
        <v>0</v>
      </c>
      <c r="H21340" s="729" t="b">
        <v>1</v>
      </c>
      <c r="I21340" s="419"/>
      <c r="J21340" t="str">
        <f>"INSERT INTO PARAMETERS (PARAMETER_ID, PARAMETER_GROUP_ID,PARAMETER_GROUP_NAME,PARAMETER_NAME,PARAMETER_VALUE,IS_SENSITIVE,IS_ACTIVE) VALUES ("&amp;B21340&amp;","&amp;C21340&amp;",'"&amp;D21340&amp;"','"&amp;E21340&amp;"','"&amp;F21340&amp;"',"&amp;G21340&amp;","&amp;H21340&amp;");"</f>
        <v>INSERT INTO PARAMETERS (PARAMETER_ID, PARAMETER_GROUP_ID,PARAMETER_GROUP_NAME,PARAMETER_NAME,PARAMETER_VALUE,IS_SENSITIVE,IS_ACTIVE) VALUES (21865,1992,'ch_ecomm_mds_SDL_MDS_CN_OTC_Product_Mapping_group','target_schema','CHNSDL_RAW',FALSE,TRUE);</v>
      </c>
    </row>
    <row r="21341" spans="1:10" ht="15" hidden="1" customHeight="1">
      <c r="A21341" s="17" t="s">
        <v>14238</v>
      </c>
      <c r="B21341" s="130">
        <v>21866</v>
      </c>
      <c r="C21341" s="729">
        <v>1992</v>
      </c>
      <c r="D21341" s="729" t="s">
        <v>14514</v>
      </c>
      <c r="E21341" s="819" t="s">
        <v>9673</v>
      </c>
      <c r="F21341" s="833" t="s">
        <v>14517</v>
      </c>
      <c r="G21341" s="729" t="b">
        <v>0</v>
      </c>
      <c r="H21341" s="729" t="b">
        <v>1</v>
      </c>
      <c r="I21341" s="419"/>
      <c r="J21341" t="str">
        <f>"INSERT INTO PARAMETERS (PARAMETER_ID, PARAMETER_GROUP_ID,PARAMETER_GROUP_NAME,PARAMETER_NAME,PARAMETER_VALUE,IS_SENSITIVE,IS_ACTIVE) VALUES ("&amp;B21341&amp;","&amp;C21341&amp;",'"&amp;D21341&amp;"','"&amp;E21341&amp;"','"&amp;F21341&amp;"',"&amp;G21341&amp;","&amp;H21341&amp;");"</f>
        <v>INSERT INTO PARAMETERS (PARAMETER_ID, PARAMETER_GROUP_ID,PARAMETER_GROUP_NAME,PARAMETER_NAME,PARAMETER_VALUE,IS_SENSITIVE,IS_ACTIVE) VALUES (21866,1992,'ch_ecomm_mds_SDL_MDS_CN_OTC_Product_Mapping_group','ms_query','SELECT * FROM mdm.CN_OTC_Product_Mapping',FALSE,TRUE);</v>
      </c>
    </row>
    <row r="21342" spans="1:10" ht="15" hidden="1" customHeight="1">
      <c r="A21342" s="17" t="s">
        <v>14238</v>
      </c>
      <c r="B21342" s="130">
        <v>21867</v>
      </c>
      <c r="C21342" s="729">
        <v>1992</v>
      </c>
      <c r="D21342" s="729" t="s">
        <v>14514</v>
      </c>
      <c r="E21342" s="729" t="s">
        <v>9676</v>
      </c>
      <c r="F21342" s="819" t="s">
        <v>2821</v>
      </c>
      <c r="G21342" s="729" t="b">
        <v>0</v>
      </c>
      <c r="H21342" s="729" t="b">
        <v>1</v>
      </c>
      <c r="I21342" s="419"/>
      <c r="J21342" t="str">
        <f>"INSERT INTO PARAMETERS (PARAMETER_ID, PARAMETER_GROUP_ID,PARAMETER_GROUP_NAME,PARAMETER_NAME,PARAMETER_VALUE,IS_SENSITIVE,IS_ACTIVE) VALUES ("&amp;B21342&amp;","&amp;C21342&amp;",'"&amp;D21342&amp;"','"&amp;E21342&amp;"','"&amp;F21342&amp;"',"&amp;G21342&amp;","&amp;H21342&amp;");"</f>
        <v>INSERT INTO PARAMETERS (PARAMETER_ID, PARAMETER_GROUP_ID,PARAMETER_GROUP_NAME,PARAMETER_NAME,PARAMETER_VALUE,IS_SENSITIVE,IS_ACTIVE) VALUES (21867,1992,'ch_ecomm_mds_SDL_MDS_CN_OTC_Product_Mapping_group','truncate_and_load','Y',FALSE,TRUE);</v>
      </c>
    </row>
    <row r="21343" spans="1:10" ht="15" hidden="1" customHeight="1">
      <c r="A21343" s="17" t="s">
        <v>14238</v>
      </c>
      <c r="B21343" s="130">
        <v>21868</v>
      </c>
      <c r="C21343" s="729">
        <v>1992</v>
      </c>
      <c r="D21343" s="729" t="s">
        <v>14514</v>
      </c>
      <c r="E21343" s="705" t="s">
        <v>11733</v>
      </c>
      <c r="F21343" s="833" t="s">
        <v>2821</v>
      </c>
      <c r="G21343" s="729" t="b">
        <v>0</v>
      </c>
      <c r="H21343" s="729" t="b">
        <v>1</v>
      </c>
      <c r="I21343" s="419"/>
      <c r="J21343" t="str">
        <f>"INSERT INTO PARAMETERS (PARAMETER_ID, PARAMETER_GROUP_ID,PARAMETER_GROUP_NAME,PARAMETER_NAME,PARAMETER_VALUE,IS_SENSITIVE,IS_ACTIVE) VALUES ("&amp;B21343&amp;","&amp;C21343&amp;",'"&amp;D21343&amp;"','"&amp;E21343&amp;"','"&amp;F21343&amp;"',"&amp;G21343&amp;","&amp;H21343&amp;");"</f>
        <v>INSERT INTO PARAMETERS (PARAMETER_ID, PARAMETER_GROUP_ID,PARAMETER_GROUP_NAME,PARAMETER_NAME,PARAMETER_VALUE,IS_SENSITIVE,IS_ACTIVE) VALUES (21868,1992,'ch_ecomm_mds_SDL_MDS_CN_OTC_Product_Mapping_group','map_names','Y',FALSE,TRUE);</v>
      </c>
    </row>
    <row r="21344" spans="1:10" ht="15" hidden="1" customHeight="1">
      <c r="A21344" s="17" t="s">
        <v>14238</v>
      </c>
      <c r="B21344" s="130">
        <v>21869</v>
      </c>
      <c r="C21344" s="729">
        <v>1992</v>
      </c>
      <c r="D21344" s="729" t="s">
        <v>14514</v>
      </c>
      <c r="E21344" s="819" t="s">
        <v>9678</v>
      </c>
      <c r="F21344" s="729" t="s">
        <v>11628</v>
      </c>
      <c r="G21344" s="729" t="b">
        <v>0</v>
      </c>
      <c r="H21344" s="729" t="b">
        <v>1</v>
      </c>
      <c r="I21344" s="419"/>
      <c r="J21344" t="str">
        <f>"INSERT INTO PARAMETERS (PARAMETER_ID, PARAMETER_GROUP_ID,PARAMETER_GROUP_NAME,PARAMETER_NAME,PARAMETER_VALUE,IS_SENSITIVE,IS_ACTIVE) VALUES ("&amp;B21344&amp;","&amp;C21344&amp;",'"&amp;D21344&amp;"','"&amp;E21344&amp;"','"&amp;F21344&amp;"',"&amp;G21344&amp;","&amp;H21344&amp;");"</f>
        <v>INSERT INTO PARAMETERS (PARAMETER_ID, PARAMETER_GROUP_ID,PARAMETER_GROUP_NAME,PARAMETER_NAME,PARAMETER_VALUE,IS_SENSITIVE,IS_ACTIVE) VALUES (21869,1992,'ch_ecomm_mds_SDL_MDS_CN_OTC_Product_Mapping_group','decide_source','sql_server_mds',FALSE,TRUE);</v>
      </c>
    </row>
    <row r="21345" spans="1:16" ht="15" hidden="1" customHeight="1">
      <c r="A21345" t="s">
        <v>18</v>
      </c>
      <c r="B21345">
        <v>21870</v>
      </c>
      <c r="C21345">
        <v>1993</v>
      </c>
      <c r="D21345" t="s">
        <v>2760</v>
      </c>
      <c r="E21345" s="565" t="s">
        <v>3032</v>
      </c>
      <c r="F21345" s="9" t="s">
        <v>3033</v>
      </c>
      <c r="G21345" s="419" t="b">
        <v>0</v>
      </c>
      <c r="H21345" s="419" t="b">
        <v>1</v>
      </c>
      <c r="J21345" t="str">
        <f>"INSERT INTO PARAMETERS (PARAMETER_ID, PARAMETER_GROUP_ID,PARAMETER_GROUP_NAME,PARAMETER_NAME,PARAMETER_VALUE,IS_SENSITIVE,IS_ACTIVE) VALUES ("&amp;B21345&amp;","&amp;C21345&amp;",'"&amp;D21345&amp;"','"&amp;E21345&amp;"','"&amp;F21345&amp;"',"&amp;G21345&amp;","&amp;H21345&amp;");"</f>
        <v>INSERT INTO PARAMETERS (PARAMETER_ID, PARAMETER_GROUP_ID,PARAMETER_GROUP_NAME,PARAMETER_NAME,PARAMETER_VALUE,IS_SENSITIVE,IS_ACTIVE) VALUES (21870,1993,'Korea_CIW_data_refresh','contentUrl','ADB',FALSE,TRUE);</v>
      </c>
    </row>
    <row r="21346" spans="1:16" ht="15" hidden="1" customHeight="1">
      <c r="A21346" t="s">
        <v>18</v>
      </c>
      <c r="B21346">
        <v>21871</v>
      </c>
      <c r="C21346">
        <v>1993</v>
      </c>
      <c r="D21346" t="s">
        <v>2760</v>
      </c>
      <c r="E21346" s="56" t="s">
        <v>3035</v>
      </c>
      <c r="F21346" s="1030" t="s">
        <v>14518</v>
      </c>
      <c r="G21346" s="419" t="b">
        <v>0</v>
      </c>
      <c r="H21346" s="419" t="b">
        <v>1</v>
      </c>
      <c r="J21346" t="str">
        <f>"INSERT INTO PARAMETERS (PARAMETER_ID, PARAMETER_GROUP_ID,PARAMETER_GROUP_NAME,PARAMETER_NAME,PARAMETER_VALUE,IS_SENSITIVE,IS_ACTIVE) VALUES ("&amp;B21346&amp;","&amp;C21346&amp;",'"&amp;D21346&amp;"','"&amp;E21346&amp;"','"&amp;F21346&amp;"',"&amp;G21346&amp;","&amp;H21346&amp;");"</f>
        <v>INSERT INTO PARAMETERS (PARAMETER_ID, PARAMETER_GROUP_ID,PARAMETER_GROUP_NAME,PARAMETER_NAME,PARAMETER_VALUE,IS_SENSITIVE,IS_ACTIVE) VALUES (21871,1993,'Korea_CIW_data_refresh','tableauSourceName','Korea CIW Report',FALSE,TRUE);</v>
      </c>
    </row>
    <row r="21347" spans="1:16" ht="15" hidden="1" customHeight="1">
      <c r="A21347" t="s">
        <v>18</v>
      </c>
      <c r="B21347">
        <v>21872</v>
      </c>
      <c r="C21347">
        <v>1993</v>
      </c>
      <c r="D21347" t="s">
        <v>2760</v>
      </c>
      <c r="E21347" s="56" t="s">
        <v>3038</v>
      </c>
      <c r="F21347" s="797">
        <v>60</v>
      </c>
      <c r="G21347" s="419" t="b">
        <v>0</v>
      </c>
      <c r="H21347" s="419" t="b">
        <v>1</v>
      </c>
      <c r="J21347" t="str">
        <f>"INSERT INTO PARAMETERS (PARAMETER_ID, PARAMETER_GROUP_ID,PARAMETER_GROUP_NAME,PARAMETER_NAME,PARAMETER_VALUE,IS_SENSITIVE,IS_ACTIVE) VALUES ("&amp;B21347&amp;","&amp;C21347&amp;",'"&amp;D21347&amp;"','"&amp;E21347&amp;"','"&amp;F21347&amp;"',"&amp;G21347&amp;","&amp;H21347&amp;");"</f>
        <v>INSERT INTO PARAMETERS (PARAMETER_ID, PARAMETER_GROUP_ID,PARAMETER_GROUP_NAME,PARAMETER_NAME,PARAMETER_VALUE,IS_SENSITIVE,IS_ACTIVE) VALUES (21872,1993,'Korea_CIW_data_refresh','waitTime','60',FALSE,TRUE);</v>
      </c>
    </row>
    <row r="21348" spans="1:16" ht="15" hidden="1" customHeight="1">
      <c r="A21348" t="s">
        <v>18</v>
      </c>
      <c r="B21348">
        <v>21873</v>
      </c>
      <c r="C21348">
        <v>1993</v>
      </c>
      <c r="D21348" t="s">
        <v>2760</v>
      </c>
      <c r="E21348" s="56" t="s">
        <v>3040</v>
      </c>
      <c r="F21348" s="797" t="s">
        <v>3041</v>
      </c>
      <c r="G21348" s="419" t="b">
        <v>0</v>
      </c>
      <c r="H21348" s="419" t="b">
        <v>1</v>
      </c>
      <c r="J21348" t="str">
        <f>"INSERT INTO PARAMETERS (PARAMETER_ID, PARAMETER_GROUP_ID,PARAMETER_GROUP_NAME,PARAMETER_NAME,PARAMETER_VALUE,IS_SENSITIVE,IS_ACTIVE) VALUES ("&amp;B21348&amp;","&amp;C21348&amp;",'"&amp;D21348&amp;"','"&amp;E21348&amp;"','"&amp;F21348&amp;"',"&amp;G21348&amp;","&amp;H21348&amp;");"</f>
        <v>INSERT INTO PARAMETERS (PARAMETER_ID, PARAMETER_GROUP_ID,PARAMETER_GROUP_NAME,PARAMETER_NAME,PARAMETER_VALUE,IS_SENSITIVE,IS_ACTIVE) VALUES (21873,1993,'Korea_CIW_data_refresh','refreshType','datasource',FALSE,TRUE);</v>
      </c>
    </row>
    <row r="21349" spans="1:16" ht="15" hidden="1" customHeight="1">
      <c r="A21349" t="s">
        <v>18</v>
      </c>
      <c r="B21349">
        <v>21874</v>
      </c>
      <c r="C21349">
        <v>1993</v>
      </c>
      <c r="D21349" t="s">
        <v>2760</v>
      </c>
      <c r="E21349" s="56" t="s">
        <v>2847</v>
      </c>
      <c r="F21349" s="797" t="s">
        <v>10931</v>
      </c>
      <c r="G21349" s="419" t="b">
        <v>0</v>
      </c>
      <c r="H21349" s="419" t="b">
        <v>1</v>
      </c>
      <c r="J21349" t="str">
        <f>"INSERT INTO PARAMETERS (PARAMETER_ID, PARAMETER_GROUP_ID,PARAMETER_GROUP_NAME,PARAMETER_NAME,PARAMETER_VALUE,IS_SENSITIVE,IS_ACTIVE) VALUES ("&amp;B21349&amp;","&amp;C21349&amp;",'"&amp;D21349&amp;"','"&amp;E21349&amp;"','"&amp;F21349&amp;"',"&amp;G21349&amp;","&amp;H21349&amp;");"</f>
        <v>INSERT INTO PARAMETERS (PARAMETER_ID, PARAMETER_GROUP_ID,PARAMETER_GROUP_NAME,PARAMETER_NAME,PARAMETER_VALUE,IS_SENSITIVE,IS_ACTIVE) VALUES (21874,1993,'Korea_CIW_data_refresh','container','kor',FALSE,TRUE);</v>
      </c>
    </row>
    <row r="21350" spans="1:16" ht="15" hidden="1" customHeight="1">
      <c r="A21350" t="s">
        <v>36</v>
      </c>
      <c r="B21350">
        <f>B21349+1</f>
        <v>21875</v>
      </c>
      <c r="C21350">
        <v>1994</v>
      </c>
      <c r="D21350" s="421" t="s">
        <v>14519</v>
      </c>
      <c r="E21350" s="550" t="s">
        <v>2836</v>
      </c>
      <c r="F21350" s="548"/>
      <c r="G21350" s="421" t="b">
        <v>0</v>
      </c>
      <c r="H21350" s="421" t="b">
        <v>1</v>
      </c>
      <c r="J21350" t="str">
        <f>"INSERT INTO PARAMETERS (PARAMETER_ID, PARAMETER_GROUP_ID,PARAMETER_GROUP_NAME,PARAMETER_NAME,PARAMETER_VALUE,IS_SENSITIVE,IS_ACTIVE) VALUES ("&amp;B21350&amp;","&amp;C21350&amp;",'"&amp;D21350&amp;"','"&amp;E21350&amp;"','"&amp;F21350&amp;"',"&amp;G21350&amp;","&amp;H21350&amp;");"</f>
        <v>INSERT INTO PARAMETERS (PARAMETER_ID, PARAMETER_GROUP_ID,PARAMETER_GROUP_NAME,PARAMETER_NAME,PARAMETER_VALUE,IS_SENSITIVE,IS_ACTIVE) VALUES (21875,1994,'rg_clavis_gb_products_extraction_group','sp_name','',FALSE,TRUE);</v>
      </c>
    </row>
    <row r="21351" spans="1:16" ht="15" hidden="1" customHeight="1">
      <c r="A21351" t="s">
        <v>36</v>
      </c>
      <c r="B21351">
        <f>B21350+1</f>
        <v>21876</v>
      </c>
      <c r="C21351">
        <v>1994</v>
      </c>
      <c r="D21351" s="421" t="s">
        <v>14519</v>
      </c>
      <c r="E21351" s="550" t="s">
        <v>14520</v>
      </c>
      <c r="F21351" s="958">
        <v>3</v>
      </c>
      <c r="G21351" s="421" t="b">
        <v>0</v>
      </c>
      <c r="H21351" s="421" t="b">
        <v>1</v>
      </c>
      <c r="J21351" t="str">
        <f>"INSERT INTO PARAMETERS (PARAMETER_ID, PARAMETER_GROUP_ID,PARAMETER_GROUP_NAME,PARAMETER_NAME,PARAMETER_VALUE,IS_SENSITIVE,IS_ACTIVE) VALUES ("&amp;B21351&amp;","&amp;C21351&amp;",'"&amp;D21351&amp;"','"&amp;E21351&amp;"','"&amp;F21351&amp;"',"&amp;G21351&amp;","&amp;H21351&amp;");"</f>
        <v>INSERT INTO PARAMETERS (PARAMETER_ID, PARAMETER_GROUP_ID,PARAMETER_GROUP_NAME,PARAMETER_NAME,PARAMETER_VALUE,IS_SENSITIVE,IS_ACTIVE) VALUES (21876,1994,'rg_clavis_gb_products_extraction_group','extract_month','3',FALSE,TRUE);</v>
      </c>
    </row>
    <row r="21352" spans="1:16" s="9" customFormat="1" hidden="1">
      <c r="A21352" t="s">
        <v>36</v>
      </c>
      <c r="B21352" s="9">
        <f>B21351+1</f>
        <v>21877</v>
      </c>
      <c r="C21352">
        <v>1994</v>
      </c>
      <c r="D21352" s="481" t="s">
        <v>14519</v>
      </c>
      <c r="E21352" s="419" t="s">
        <v>9676</v>
      </c>
      <c r="F21352" s="419" t="s">
        <v>2943</v>
      </c>
      <c r="G21352" s="538" t="b">
        <v>0</v>
      </c>
      <c r="H21352" s="538" t="b">
        <v>1</v>
      </c>
      <c r="I21352" s="64"/>
      <c r="J21352" t="str">
        <f>"INSERT INTO PARAMETERS (PARAMETER_ID, PARAMETER_GROUP_ID,PARAMETER_GROUP_NAME,PARAMETER_NAME,PARAMETER_VALUE,IS_SENSITIVE,IS_ACTIVE) VALUES ("&amp;B21352&amp;","&amp;C21352&amp;",'"&amp;D21352&amp;"','"&amp;E21352&amp;"','"&amp;F21352&amp;"',"&amp;G21352&amp;","&amp;H21352&amp;");"</f>
        <v>INSERT INTO PARAMETERS (PARAMETER_ID, PARAMETER_GROUP_ID,PARAMETER_GROUP_NAME,PARAMETER_NAME,PARAMETER_VALUE,IS_SENSITIVE,IS_ACTIVE) VALUES (21877,1994,'rg_clavis_gb_products_extraction_group','truncate_and_load','N',FALSE,TRUE);</v>
      </c>
      <c r="P21352" s="64"/>
    </row>
    <row r="21353" spans="1:16" s="9" customFormat="1" hidden="1">
      <c r="A21353" t="s">
        <v>36</v>
      </c>
      <c r="B21353" s="9">
        <f>B21352+1</f>
        <v>21878</v>
      </c>
      <c r="C21353">
        <v>1994</v>
      </c>
      <c r="D21353" s="481" t="s">
        <v>14519</v>
      </c>
      <c r="E21353" s="419" t="s">
        <v>9678</v>
      </c>
      <c r="F21353" s="419" t="s">
        <v>2787</v>
      </c>
      <c r="G21353" s="538" t="b">
        <v>0</v>
      </c>
      <c r="H21353" s="538" t="b">
        <v>1</v>
      </c>
      <c r="I21353" s="64"/>
      <c r="J21353" t="str">
        <f>"INSERT INTO PARAMETERS (PARAMETER_ID, PARAMETER_GROUP_ID,PARAMETER_GROUP_NAME,PARAMETER_NAME,PARAMETER_VALUE,IS_SENSITIVE,IS_ACTIVE) VALUES ("&amp;B21353&amp;","&amp;C21353&amp;",'"&amp;D21353&amp;"','"&amp;E21353&amp;"','"&amp;F21353&amp;"',"&amp;G21353&amp;","&amp;H21353&amp;");"</f>
        <v>INSERT INTO PARAMETERS (PARAMETER_ID, PARAMETER_GROUP_ID,PARAMETER_GROUP_NAME,PARAMETER_NAME,PARAMETER_VALUE,IS_SENSITIVE,IS_ACTIVE) VALUES (21878,1994,'rg_clavis_gb_products_extraction_group','decide_source','rg_clavis',FALSE,TRUE);</v>
      </c>
      <c r="P21353" s="64"/>
    </row>
    <row r="21354" spans="1:16" s="9" customFormat="1" hidden="1">
      <c r="A21354" t="s">
        <v>36</v>
      </c>
      <c r="B21354" s="9">
        <f>B21353+1</f>
        <v>21879</v>
      </c>
      <c r="C21354">
        <v>1994</v>
      </c>
      <c r="D21354" s="481" t="s">
        <v>14519</v>
      </c>
      <c r="E21354" s="419" t="s">
        <v>2833</v>
      </c>
      <c r="F21354" s="419" t="s">
        <v>12577</v>
      </c>
      <c r="G21354" s="538" t="b">
        <v>0</v>
      </c>
      <c r="H21354" s="538" t="b">
        <v>1</v>
      </c>
      <c r="I21354" s="64"/>
      <c r="J21354" t="str">
        <f>"INSERT INTO PARAMETERS (PARAMETER_ID, PARAMETER_GROUP_ID,PARAMETER_GROUP_NAME,PARAMETER_NAME,PARAMETER_VALUE,IS_SENSITIVE,IS_ACTIVE) VALUES ("&amp;B21354&amp;","&amp;C21354&amp;",'"&amp;D21354&amp;"','"&amp;E21354&amp;"','"&amp;F21354&amp;"',"&amp;G21354&amp;","&amp;H21354&amp;");"</f>
        <v>INSERT INTO PARAMETERS (PARAMETER_ID, PARAMETER_GROUP_ID,PARAMETER_GROUP_NAME,PARAMETER_NAME,PARAMETER_VALUE,IS_SENSITIVE,IS_ACTIVE) VALUES (21879,1994,'rg_clavis_gb_products_extraction_group','load_method','none',FALSE,TRUE);</v>
      </c>
      <c r="P21354" s="64"/>
    </row>
    <row r="21355" spans="1:16" s="9" customFormat="1" hidden="1">
      <c r="A21355" t="s">
        <v>36</v>
      </c>
      <c r="B21355" s="9">
        <f>B21354+1</f>
        <v>21880</v>
      </c>
      <c r="C21355">
        <v>1994</v>
      </c>
      <c r="D21355" s="481" t="s">
        <v>14519</v>
      </c>
      <c r="E21355" s="419" t="s">
        <v>2847</v>
      </c>
      <c r="F21355" s="419" t="s">
        <v>2848</v>
      </c>
      <c r="G21355" s="538" t="b">
        <v>0</v>
      </c>
      <c r="H21355" s="538" t="b">
        <v>1</v>
      </c>
      <c r="I21355" s="64"/>
      <c r="J21355" t="str">
        <f>"INSERT INTO PARAMETERS (PARAMETER_ID, PARAMETER_GROUP_ID,PARAMETER_GROUP_NAME,PARAMETER_NAME,PARAMETER_VALUE,IS_SENSITIVE,IS_ACTIVE) VALUES ("&amp;B21355&amp;","&amp;C21355&amp;",'"&amp;D21355&amp;"','"&amp;E21355&amp;"','"&amp;F21355&amp;"',"&amp;G21355&amp;","&amp;H21355&amp;");"</f>
        <v>INSERT INTO PARAMETERS (PARAMETER_ID, PARAMETER_GROUP_ID,PARAMETER_GROUP_NAME,PARAMETER_NAME,PARAMETER_VALUE,IS_SENSITIVE,IS_ACTIVE) VALUES (21880,1994,'rg_clavis_gb_products_extraction_group','container','asp',FALSE,TRUE);</v>
      </c>
      <c r="P21355" s="64"/>
    </row>
    <row r="21356" spans="1:16" s="9" customFormat="1" hidden="1">
      <c r="A21356" t="s">
        <v>36</v>
      </c>
      <c r="B21356" s="9">
        <f>B21355+1</f>
        <v>21881</v>
      </c>
      <c r="C21356">
        <v>1994</v>
      </c>
      <c r="D21356" s="481" t="s">
        <v>14519</v>
      </c>
      <c r="E21356" s="419" t="s">
        <v>9664</v>
      </c>
      <c r="F21356" s="421" t="s">
        <v>14521</v>
      </c>
      <c r="G21356" s="538" t="b">
        <v>0</v>
      </c>
      <c r="H21356" s="538" t="b">
        <v>1</v>
      </c>
      <c r="I21356" s="64"/>
      <c r="J21356" t="str">
        <f>"INSERT INTO PARAMETERS (PARAMETER_ID, PARAMETER_GROUP_ID,PARAMETER_GROUP_NAME,PARAMETER_NAME,PARAMETER_VALUE,IS_SENSITIVE,IS_ACTIVE) VALUES ("&amp;B21356&amp;","&amp;C21356&amp;",'"&amp;D21356&amp;"','"&amp;E21356&amp;"','"&amp;F21356&amp;"',"&amp;G21356&amp;","&amp;H21356&amp;");"</f>
        <v>INSERT INTO PARAMETERS (PARAMETER_ID, PARAMETER_GROUP_ID,PARAMETER_GROUP_NAME,PARAMETER_NAME,PARAMETER_VALUE,IS_SENSITIVE,IS_ACTIVE) VALUES (21881,1994,'rg_clavis_gb_products_extraction_group','landing_file_path','Regional_Clavis/transaction/GDL_files/wh_clavis_gb_products/',FALSE,TRUE);</v>
      </c>
      <c r="P21356" s="64"/>
    </row>
    <row r="21357" spans="1:16" s="9" customFormat="1" hidden="1">
      <c r="A21357" t="s">
        <v>36</v>
      </c>
      <c r="B21357" s="9">
        <f>B21356+1</f>
        <v>21882</v>
      </c>
      <c r="C21357">
        <v>1994</v>
      </c>
      <c r="D21357" s="481" t="s">
        <v>14519</v>
      </c>
      <c r="E21357" s="419" t="s">
        <v>9667</v>
      </c>
      <c r="F21357" s="419" t="s">
        <v>14522</v>
      </c>
      <c r="G21357" s="538" t="b">
        <v>0</v>
      </c>
      <c r="H21357" s="538" t="b">
        <v>1</v>
      </c>
      <c r="I21357" s="64"/>
      <c r="J21357" t="str">
        <f>"INSERT INTO PARAMETERS (PARAMETER_ID, PARAMETER_GROUP_ID,PARAMETER_GROUP_NAME,PARAMETER_NAME,PARAMETER_VALUE,IS_SENSITIVE,IS_ACTIVE) VALUES ("&amp;B21357&amp;","&amp;C21357&amp;",'"&amp;D21357&amp;"','"&amp;E21357&amp;"','"&amp;F21357&amp;"',"&amp;G21357&amp;","&amp;H21357&amp;");"</f>
        <v>INSERT INTO PARAMETERS (PARAMETER_ID, PARAMETER_GROUP_ID,PARAMETER_GROUP_NAME,PARAMETER_NAME,PARAMETER_VALUE,IS_SENSITIVE,IS_ACTIVE) VALUES (21882,1994,'rg_clavis_gb_products_extraction_group','landing_file_name','wh_clavis_gb_products',FALSE,TRUE);</v>
      </c>
      <c r="P21357" s="64"/>
    </row>
    <row r="21358" spans="1:16" s="9" customFormat="1" hidden="1">
      <c r="A21358" t="s">
        <v>36</v>
      </c>
      <c r="B21358" s="9">
        <f>B21357+1</f>
        <v>21883</v>
      </c>
      <c r="C21358">
        <v>1994</v>
      </c>
      <c r="D21358" s="481" t="s">
        <v>14519</v>
      </c>
      <c r="E21358" s="419" t="s">
        <v>2844</v>
      </c>
      <c r="F21358" s="421" t="s">
        <v>1869</v>
      </c>
      <c r="G21358" s="538" t="b">
        <v>0</v>
      </c>
      <c r="H21358" s="538" t="b">
        <v>1</v>
      </c>
      <c r="I21358" s="64"/>
      <c r="J21358" t="str">
        <f>"INSERT INTO PARAMETERS (PARAMETER_ID, PARAMETER_GROUP_ID,PARAMETER_GROUP_NAME,PARAMETER_NAME,PARAMETER_VALUE,IS_SENSITIVE,IS_ACTIVE) VALUES ("&amp;B21358&amp;","&amp;C21358&amp;",'"&amp;D21358&amp;"','"&amp;E21358&amp;"','"&amp;F21358&amp;"',"&amp;G21358&amp;","&amp;H21358&amp;");"</f>
        <v>INSERT INTO PARAMETERS (PARAMETER_ID, PARAMETER_GROUP_ID,PARAMETER_GROUP_NAME,PARAMETER_NAME,PARAMETER_VALUE,IS_SENSITIVE,IS_ACTIVE) VALUES (21883,1994,'rg_clavis_gb_products_extraction_group','target_table',' ',FALSE,TRUE);</v>
      </c>
      <c r="P21358" s="64"/>
    </row>
    <row r="21359" spans="1:16" s="9" customFormat="1" ht="15" hidden="1" customHeight="1">
      <c r="A21359" t="s">
        <v>36</v>
      </c>
      <c r="B21359" s="9">
        <f>B21358+1</f>
        <v>21884</v>
      </c>
      <c r="C21359">
        <v>1994</v>
      </c>
      <c r="D21359" s="481" t="s">
        <v>14519</v>
      </c>
      <c r="E21359" s="419" t="s">
        <v>2850</v>
      </c>
      <c r="F21359" s="421" t="s">
        <v>1869</v>
      </c>
      <c r="G21359" s="538" t="b">
        <v>0</v>
      </c>
      <c r="H21359" s="538" t="b">
        <v>1</v>
      </c>
      <c r="I21359" s="64"/>
      <c r="J21359" t="str">
        <f>"INSERT INTO PARAMETERS (PARAMETER_ID, PARAMETER_GROUP_ID,PARAMETER_GROUP_NAME,PARAMETER_NAME,PARAMETER_VALUE,IS_SENSITIVE,IS_ACTIVE) VALUES ("&amp;B21359&amp;","&amp;C21359&amp;",'"&amp;D21359&amp;"','"&amp;E21359&amp;"','"&amp;F21359&amp;"',"&amp;G21359&amp;","&amp;H21359&amp;");"</f>
        <v>INSERT INTO PARAMETERS (PARAMETER_ID, PARAMETER_GROUP_ID,PARAMETER_GROUP_NAME,PARAMETER_NAME,PARAMETER_VALUE,IS_SENSITIVE,IS_ACTIVE) VALUES (21884,1994,'rg_clavis_gb_products_extraction_group','target_schema',' ',FALSE,TRUE);</v>
      </c>
      <c r="P21359" s="64"/>
    </row>
    <row r="21360" spans="1:16" s="9" customFormat="1" ht="76.5" hidden="1">
      <c r="A21360" t="s">
        <v>36</v>
      </c>
      <c r="B21360" s="9">
        <f>B21359+1</f>
        <v>21885</v>
      </c>
      <c r="C21360">
        <v>1994</v>
      </c>
      <c r="D21360" s="481" t="s">
        <v>14519</v>
      </c>
      <c r="E21360" s="419" t="s">
        <v>9673</v>
      </c>
      <c r="F21360" s="461" t="s">
        <v>14523</v>
      </c>
      <c r="G21360" s="538" t="b">
        <v>0</v>
      </c>
      <c r="H21360" s="538" t="b">
        <v>1</v>
      </c>
      <c r="I21360" s="64"/>
      <c r="J21360" t="str">
        <f>"INSERT INTO PARAMETERS (PARAMETER_ID, PARAMETER_GROUP_ID,PARAMETER_GROUP_NAME,PARAMETER_NAME,PARAMETER_VALUE,IS_SENSITIVE,IS_ACTIVE) VALUES ("&amp;B21360&amp;","&amp;C21360&amp;",'"&amp;D21360&amp;"','"&amp;E21360&amp;"','"&amp;F21360&amp;"',"&amp;G21360&amp;","&amp;H21360&amp;");"</f>
        <v>INSERT INTO PARAMETERS (PARAMETER_ID, PARAMETER_GROUP_ID,PARAMETER_GROUP_NAME,PARAMETER_NAME,PARAMETER_VALUE,IS_SENSITIVE,IS_ACTIVE) VALUES (21885,1994,'rg_clavis_gb_products_extraction_group','ms_query','select * from ecomm_whse.wh_clavis_gb_products
WHERE CAST(SUBSTRING(TRUNC(report_date),0,5) ||SUBSTRING(TRUNC(report_date),6,2) AS INTEGER) &gt;
CAST(TO_CHAR(trunc(DATEADD (''MONTH'',-&lt;&lt;extract_month&gt;&gt;,sysdate)),''YYYYMM'') AS INTEGER);',FALSE,TRUE);</v>
      </c>
      <c r="P21360" s="64"/>
    </row>
    <row r="21361" spans="1:33" s="9" customFormat="1" hidden="1">
      <c r="A21361" t="s">
        <v>36</v>
      </c>
      <c r="B21361" s="9">
        <f>B21360+1</f>
        <v>21886</v>
      </c>
      <c r="C21361">
        <v>1995</v>
      </c>
      <c r="D21361" s="481" t="s">
        <v>14524</v>
      </c>
      <c r="E21361" s="421" t="s">
        <v>2847</v>
      </c>
      <c r="F21361" s="421" t="s">
        <v>2848</v>
      </c>
      <c r="G21361" s="538" t="b">
        <v>0</v>
      </c>
      <c r="H21361" s="538" t="b">
        <v>1</v>
      </c>
      <c r="I21361" s="64"/>
      <c r="J21361" t="str">
        <f>"INSERT INTO PARAMETERS (PARAMETER_ID, PARAMETER_GROUP_ID,PARAMETER_GROUP_NAME,PARAMETER_NAME,PARAMETER_VALUE,IS_SENSITIVE,IS_ACTIVE) VALUES ("&amp;B21361&amp;","&amp;C21361&amp;",'"&amp;D21361&amp;"','"&amp;E21361&amp;"','"&amp;F21361&amp;"',"&amp;G21361&amp;","&amp;H21361&amp;");"</f>
        <v>INSERT INTO PARAMETERS (PARAMETER_ID, PARAMETER_GROUP_ID,PARAMETER_GROUP_NAME,PARAMETER_NAME,PARAMETER_VALUE,IS_SENSITIVE,IS_ACTIVE) VALUES (21886,1995,'rg_clavis_gb_products_ingestion_group','container','asp',FALSE,TRUE);</v>
      </c>
      <c r="K21361" s="465"/>
      <c r="L21361" s="465"/>
      <c r="M21361" s="465"/>
      <c r="N21361" s="465"/>
      <c r="O21361" s="465"/>
      <c r="P21361" s="465"/>
      <c r="Q21361" s="465"/>
      <c r="R21361" s="465"/>
      <c r="S21361" s="465"/>
      <c r="T21361" s="465"/>
      <c r="U21361" s="465"/>
      <c r="V21361" s="465"/>
      <c r="W21361" s="465"/>
      <c r="X21361" s="465"/>
      <c r="Y21361" s="465"/>
      <c r="Z21361" s="465"/>
      <c r="AA21361" s="465"/>
      <c r="AB21361" s="465"/>
      <c r="AC21361" s="465"/>
      <c r="AD21361" s="465"/>
      <c r="AE21361" s="465"/>
      <c r="AF21361" s="465"/>
      <c r="AG21361" s="465"/>
    </row>
    <row r="21362" spans="1:33" s="9" customFormat="1" hidden="1">
      <c r="A21362" t="s">
        <v>36</v>
      </c>
      <c r="B21362" s="9">
        <f>B21361+1</f>
        <v>21887</v>
      </c>
      <c r="C21362">
        <v>1995</v>
      </c>
      <c r="D21362" s="481" t="s">
        <v>14524</v>
      </c>
      <c r="E21362" s="421" t="s">
        <v>2833</v>
      </c>
      <c r="F21362" s="421" t="s">
        <v>14525</v>
      </c>
      <c r="G21362" s="538" t="b">
        <v>0</v>
      </c>
      <c r="H21362" s="538" t="b">
        <v>1</v>
      </c>
      <c r="I21362" s="64"/>
      <c r="J21362" t="str">
        <f>"INSERT INTO PARAMETERS (PARAMETER_ID, PARAMETER_GROUP_ID,PARAMETER_GROUP_NAME,PARAMETER_NAME,PARAMETER_VALUE,IS_SENSITIVE,IS_ACTIVE) VALUES ("&amp;B21362&amp;","&amp;C21362&amp;",'"&amp;D21362&amp;"','"&amp;E21362&amp;"','"&amp;F21362&amp;"',"&amp;G21362&amp;","&amp;H21362&amp;");"</f>
        <v>INSERT INTO PARAMETERS (PARAMETER_ID, PARAMETER_GROUP_ID,PARAMETER_GROUP_NAME,PARAMETER_NAME,PARAMETER_VALUE,IS_SENSITIVE,IS_ACTIVE) VALUES (21887,1995,'rg_clavis_gb_products_ingestion_group','load_method','RG_Clavis',FALSE,TRUE);</v>
      </c>
      <c r="K21362" s="465"/>
      <c r="L21362" s="465"/>
      <c r="M21362" s="465"/>
      <c r="N21362" s="465"/>
      <c r="O21362" s="465"/>
      <c r="P21362" s="465"/>
      <c r="Q21362" s="465"/>
      <c r="R21362" s="465"/>
      <c r="S21362" s="465"/>
      <c r="T21362" s="465"/>
      <c r="U21362" s="465"/>
      <c r="V21362" s="465"/>
      <c r="W21362" s="465"/>
      <c r="X21362" s="465"/>
      <c r="Y21362" s="465"/>
      <c r="Z21362" s="465"/>
      <c r="AA21362" s="465"/>
      <c r="AB21362" s="465"/>
      <c r="AC21362" s="465"/>
      <c r="AD21362" s="465"/>
      <c r="AE21362" s="465"/>
      <c r="AF21362" s="465"/>
      <c r="AG21362" s="465"/>
    </row>
    <row r="21363" spans="1:33" s="9" customFormat="1" hidden="1">
      <c r="A21363" t="s">
        <v>36</v>
      </c>
      <c r="B21363" s="9">
        <f>B21362+1</f>
        <v>21888</v>
      </c>
      <c r="C21363">
        <v>1995</v>
      </c>
      <c r="D21363" s="481" t="s">
        <v>14524</v>
      </c>
      <c r="E21363" s="421" t="s">
        <v>2853</v>
      </c>
      <c r="F21363" s="421" t="s">
        <v>5225</v>
      </c>
      <c r="G21363" s="538" t="b">
        <v>0</v>
      </c>
      <c r="H21363" s="538" t="b">
        <v>1</v>
      </c>
      <c r="I21363" s="64"/>
      <c r="J21363" t="str">
        <f>"INSERT INTO PARAMETERS (PARAMETER_ID, PARAMETER_GROUP_ID,PARAMETER_GROUP_NAME,PARAMETER_NAME,PARAMETER_VALUE,IS_SENSITIVE,IS_ACTIVE) VALUES ("&amp;B21363&amp;","&amp;C21363&amp;",'"&amp;D21363&amp;"','"&amp;E21363&amp;"','"&amp;F21363&amp;"',"&amp;G21363&amp;","&amp;H21363&amp;");"</f>
        <v>INSERT INTO PARAMETERS (PARAMETER_ID, PARAMETER_GROUP_ID,PARAMETER_GROUP_NAME,PARAMETER_NAME,PARAMETER_VALUE,IS_SENSITIVE,IS_ACTIVE) VALUES (21888,1995,'rg_clavis_gb_products_ingestion_group','validation','0-0-0',FALSE,TRUE);</v>
      </c>
      <c r="K21363" s="465"/>
      <c r="L21363" s="465"/>
      <c r="M21363" s="465"/>
      <c r="N21363" s="465"/>
      <c r="O21363" s="465"/>
      <c r="P21363" s="465"/>
      <c r="Q21363" s="465"/>
      <c r="R21363" s="465"/>
      <c r="S21363" s="465"/>
      <c r="T21363" s="465"/>
      <c r="U21363" s="465"/>
      <c r="V21363" s="465"/>
      <c r="W21363" s="465"/>
      <c r="X21363" s="465"/>
      <c r="Y21363" s="465"/>
      <c r="Z21363" s="465"/>
      <c r="AA21363" s="465"/>
      <c r="AB21363" s="465"/>
      <c r="AC21363" s="465"/>
      <c r="AD21363" s="465"/>
      <c r="AE21363" s="465"/>
      <c r="AF21363" s="465"/>
      <c r="AG21363" s="465"/>
    </row>
    <row r="21364" spans="1:33" s="9" customFormat="1" hidden="1">
      <c r="A21364" t="s">
        <v>36</v>
      </c>
      <c r="B21364" s="9">
        <f>B21363+1</f>
        <v>21889</v>
      </c>
      <c r="C21364">
        <v>1995</v>
      </c>
      <c r="D21364" s="481" t="s">
        <v>14524</v>
      </c>
      <c r="E21364" s="421" t="s">
        <v>2863</v>
      </c>
      <c r="F21364" s="421" t="s">
        <v>2821</v>
      </c>
      <c r="G21364" s="538" t="b">
        <v>0</v>
      </c>
      <c r="H21364" s="538" t="b">
        <v>1</v>
      </c>
      <c r="I21364" s="64"/>
      <c r="J21364" t="str">
        <f>"INSERT INTO PARAMETERS (PARAMETER_ID, PARAMETER_GROUP_ID,PARAMETER_GROUP_NAME,PARAMETER_NAME,PARAMETER_VALUE,IS_SENSITIVE,IS_ACTIVE) VALUES ("&amp;B21364&amp;","&amp;C21364&amp;",'"&amp;D21364&amp;"','"&amp;E21364&amp;"','"&amp;F21364&amp;"',"&amp;G21364&amp;","&amp;H21364&amp;");"</f>
        <v>INSERT INTO PARAMETERS (PARAMETER_ID, PARAMETER_GROUP_ID,PARAMETER_GROUP_NAME,PARAMETER_NAME,PARAMETER_VALUE,IS_SENSITIVE,IS_ACTIVE) VALUES (21889,1995,'rg_clavis_gb_products_ingestion_group','is_truncate','Y',FALSE,TRUE);</v>
      </c>
      <c r="K21364" s="465"/>
      <c r="L21364" s="465"/>
      <c r="M21364" s="465"/>
      <c r="N21364" s="465"/>
      <c r="O21364" s="465"/>
      <c r="P21364" s="465"/>
      <c r="Q21364" s="465"/>
      <c r="R21364" s="465"/>
      <c r="S21364" s="465"/>
      <c r="T21364" s="465"/>
      <c r="U21364" s="465"/>
      <c r="V21364" s="465"/>
      <c r="W21364" s="465"/>
      <c r="X21364" s="465"/>
      <c r="Y21364" s="465"/>
      <c r="Z21364" s="465"/>
      <c r="AA21364" s="465"/>
      <c r="AB21364" s="465"/>
      <c r="AC21364" s="465"/>
      <c r="AD21364" s="465"/>
      <c r="AE21364" s="465"/>
      <c r="AF21364" s="465"/>
      <c r="AG21364" s="465"/>
    </row>
    <row r="21365" spans="1:33" s="9" customFormat="1" hidden="1">
      <c r="A21365" t="s">
        <v>36</v>
      </c>
      <c r="B21365" s="9">
        <f>B21364+1</f>
        <v>21890</v>
      </c>
      <c r="C21365">
        <v>1995</v>
      </c>
      <c r="D21365" s="481" t="s">
        <v>14524</v>
      </c>
      <c r="E21365" s="421" t="s">
        <v>2859</v>
      </c>
      <c r="F21365" s="421" t="s">
        <v>3130</v>
      </c>
      <c r="G21365" s="538" t="b">
        <v>0</v>
      </c>
      <c r="H21365" s="538" t="b">
        <v>1</v>
      </c>
      <c r="I21365" s="64"/>
      <c r="J21365" t="str">
        <f>"INSERT INTO PARAMETERS (PARAMETER_ID, PARAMETER_GROUP_ID,PARAMETER_GROUP_NAME,PARAMETER_NAME,PARAMETER_VALUE,IS_SENSITIVE,IS_ACTIVE) VALUES ("&amp;B21365&amp;","&amp;C21365&amp;",'"&amp;D21365&amp;"','"&amp;E21365&amp;"','"&amp;F21365&amp;"',"&amp;G21365&amp;","&amp;H21365&amp;");"</f>
        <v>INSERT INTO PARAMETERS (PARAMETER_ID, PARAMETER_GROUP_ID,PARAMETER_GROUP_NAME,PARAMETER_NAME,PARAMETER_VALUE,IS_SENSITIVE,IS_ACTIVE) VALUES (21890,1995,'rg_clavis_gb_products_ingestion_group','source_extn','csv',FALSE,TRUE);</v>
      </c>
      <c r="K21365" s="465"/>
      <c r="L21365" s="465"/>
      <c r="M21365" s="465"/>
      <c r="N21365" s="465"/>
      <c r="O21365" s="465"/>
      <c r="P21365" s="465"/>
      <c r="Q21365" s="465"/>
      <c r="R21365" s="465"/>
      <c r="S21365" s="465"/>
      <c r="T21365" s="465"/>
      <c r="U21365" s="465"/>
      <c r="V21365" s="465"/>
      <c r="W21365" s="465"/>
      <c r="X21365" s="465"/>
      <c r="Y21365" s="465"/>
      <c r="Z21365" s="465"/>
      <c r="AA21365" s="465"/>
      <c r="AB21365" s="465"/>
      <c r="AC21365" s="465"/>
      <c r="AD21365" s="465"/>
      <c r="AE21365" s="465"/>
      <c r="AF21365" s="465"/>
      <c r="AG21365" s="465"/>
    </row>
    <row r="21366" spans="1:33" s="9" customFormat="1" hidden="1">
      <c r="A21366" t="s">
        <v>36</v>
      </c>
      <c r="B21366" s="9">
        <f>B21365+1</f>
        <v>21891</v>
      </c>
      <c r="C21366">
        <v>1995</v>
      </c>
      <c r="D21366" s="481" t="s">
        <v>14524</v>
      </c>
      <c r="E21366" s="421" t="s">
        <v>2861</v>
      </c>
      <c r="F21366" s="421">
        <v>0</v>
      </c>
      <c r="G21366" s="538" t="b">
        <v>0</v>
      </c>
      <c r="H21366" s="538" t="b">
        <v>1</v>
      </c>
      <c r="I21366" s="64"/>
      <c r="J21366" t="str">
        <f>"INSERT INTO PARAMETERS (PARAMETER_ID, PARAMETER_GROUP_ID,PARAMETER_GROUP_NAME,PARAMETER_NAME,PARAMETER_VALUE,IS_SENSITIVE,IS_ACTIVE) VALUES ("&amp;B21366&amp;","&amp;C21366&amp;",'"&amp;D21366&amp;"','"&amp;E21366&amp;"','"&amp;F21366&amp;"',"&amp;G21366&amp;","&amp;H21366&amp;");"</f>
        <v>INSERT INTO PARAMETERS (PARAMETER_ID, PARAMETER_GROUP_ID,PARAMETER_GROUP_NAME,PARAMETER_NAME,PARAMETER_VALUE,IS_SENSITIVE,IS_ACTIVE) VALUES (21891,1995,'rg_clavis_gb_products_ingestion_group','file_header_row_num','0',FALSE,TRUE);</v>
      </c>
      <c r="K21366" s="465"/>
      <c r="L21366" s="465"/>
      <c r="M21366" s="465"/>
      <c r="N21366" s="465"/>
      <c r="O21366" s="465"/>
      <c r="P21366" s="465"/>
      <c r="Q21366" s="465"/>
      <c r="R21366" s="465"/>
      <c r="S21366" s="465"/>
      <c r="T21366" s="465"/>
      <c r="U21366" s="465"/>
      <c r="V21366" s="465"/>
      <c r="W21366" s="465"/>
      <c r="X21366" s="465"/>
      <c r="Y21366" s="465"/>
      <c r="Z21366" s="465"/>
      <c r="AA21366" s="465"/>
      <c r="AB21366" s="465"/>
      <c r="AC21366" s="465"/>
      <c r="AD21366" s="465"/>
      <c r="AE21366" s="465"/>
      <c r="AF21366" s="465"/>
      <c r="AG21366" s="465"/>
    </row>
    <row r="21367" spans="1:33" s="9" customFormat="1" hidden="1">
      <c r="A21367" t="s">
        <v>36</v>
      </c>
      <c r="B21367" s="9">
        <f>B21366+1</f>
        <v>21892</v>
      </c>
      <c r="C21367">
        <v>1995</v>
      </c>
      <c r="D21367" s="481" t="s">
        <v>14524</v>
      </c>
      <c r="E21367" s="421" t="s">
        <v>2844</v>
      </c>
      <c r="F21367" s="419" t="s">
        <v>14526</v>
      </c>
      <c r="G21367" s="538" t="b">
        <v>0</v>
      </c>
      <c r="H21367" s="538" t="b">
        <v>1</v>
      </c>
      <c r="I21367" s="64"/>
      <c r="J21367" t="str">
        <f>"INSERT INTO PARAMETERS (PARAMETER_ID, PARAMETER_GROUP_ID,PARAMETER_GROUP_NAME,PARAMETER_NAME,PARAMETER_VALUE,IS_SENSITIVE,IS_ACTIVE) VALUES ("&amp;B21367&amp;","&amp;C21367&amp;",'"&amp;D21367&amp;"','"&amp;E21367&amp;"','"&amp;F21367&amp;"',"&amp;G21367&amp;","&amp;H21367&amp;");"</f>
        <v>INSERT INTO PARAMETERS (PARAMETER_ID, PARAMETER_GROUP_ID,PARAMETER_GROUP_NAME,PARAMETER_NAME,PARAMETER_VALUE,IS_SENSITIVE,IS_ACTIVE) VALUES (21892,1995,'rg_clavis_gb_products_ingestion_group','target_table','sdl_clavis_gb_products',FALSE,TRUE);</v>
      </c>
      <c r="K21367" s="465"/>
      <c r="L21367" s="465"/>
      <c r="M21367" s="465"/>
      <c r="N21367" s="465"/>
      <c r="O21367" s="465"/>
      <c r="P21367" s="465"/>
      <c r="Q21367" s="465"/>
      <c r="R21367" s="465"/>
      <c r="S21367" s="465"/>
      <c r="T21367" s="465"/>
      <c r="U21367" s="465"/>
      <c r="V21367" s="465"/>
      <c r="W21367" s="465"/>
      <c r="X21367" s="465"/>
      <c r="Y21367" s="465"/>
      <c r="Z21367" s="465"/>
      <c r="AA21367" s="465"/>
      <c r="AB21367" s="465"/>
      <c r="AC21367" s="465"/>
      <c r="AD21367" s="465"/>
      <c r="AE21367" s="465"/>
      <c r="AF21367" s="465"/>
      <c r="AG21367" s="465"/>
    </row>
    <row r="21368" spans="1:33" s="9" customFormat="1" hidden="1">
      <c r="A21368" t="s">
        <v>36</v>
      </c>
      <c r="B21368" s="9">
        <f>B21367+1</f>
        <v>21893</v>
      </c>
      <c r="C21368">
        <v>1995</v>
      </c>
      <c r="D21368" s="481" t="s">
        <v>14524</v>
      </c>
      <c r="E21368" s="421" t="s">
        <v>2841</v>
      </c>
      <c r="F21368" s="421" t="s">
        <v>14521</v>
      </c>
      <c r="G21368" s="538" t="b">
        <v>0</v>
      </c>
      <c r="H21368" s="538" t="b">
        <v>1</v>
      </c>
      <c r="I21368" s="64"/>
      <c r="J21368" t="str">
        <f>"INSERT INTO PARAMETERS (PARAMETER_ID, PARAMETER_GROUP_ID,PARAMETER_GROUP_NAME,PARAMETER_NAME,PARAMETER_VALUE,IS_SENSITIVE,IS_ACTIVE) VALUES ("&amp;B21368&amp;","&amp;C21368&amp;",'"&amp;D21368&amp;"','"&amp;E21368&amp;"','"&amp;F21368&amp;"',"&amp;G21368&amp;","&amp;H21368&amp;");"</f>
        <v>INSERT INTO PARAMETERS (PARAMETER_ID, PARAMETER_GROUP_ID,PARAMETER_GROUP_NAME,PARAMETER_NAME,PARAMETER_VALUE,IS_SENSITIVE,IS_ACTIVE) VALUES (21893,1995,'rg_clavis_gb_products_ingestion_group','folder_path','Regional_Clavis/transaction/GDL_files/wh_clavis_gb_products/',FALSE,TRUE);</v>
      </c>
      <c r="K21368" s="465"/>
      <c r="L21368" s="465"/>
      <c r="M21368" s="465"/>
      <c r="N21368" s="465"/>
      <c r="O21368" s="465"/>
      <c r="P21368" s="465"/>
      <c r="Q21368" s="465"/>
      <c r="R21368" s="465"/>
      <c r="S21368" s="465"/>
      <c r="T21368" s="465"/>
      <c r="U21368" s="465"/>
      <c r="V21368" s="465"/>
      <c r="W21368" s="465"/>
      <c r="X21368" s="465"/>
      <c r="Y21368" s="465"/>
      <c r="Z21368" s="465"/>
      <c r="AA21368" s="465"/>
      <c r="AB21368" s="465"/>
      <c r="AC21368" s="465"/>
      <c r="AD21368" s="465"/>
      <c r="AE21368" s="465"/>
      <c r="AF21368" s="465"/>
      <c r="AG21368" s="465"/>
    </row>
    <row r="21369" spans="1:33" s="9" customFormat="1" hidden="1">
      <c r="A21369" t="s">
        <v>36</v>
      </c>
      <c r="B21369" s="9">
        <f>B21368+1</f>
        <v>21894</v>
      </c>
      <c r="C21369">
        <v>1995</v>
      </c>
      <c r="D21369" s="481" t="s">
        <v>14524</v>
      </c>
      <c r="E21369" s="421" t="s">
        <v>2850</v>
      </c>
      <c r="F21369" s="419" t="s">
        <v>2851</v>
      </c>
      <c r="G21369" s="538" t="b">
        <v>0</v>
      </c>
      <c r="H21369" s="538" t="b">
        <v>1</v>
      </c>
      <c r="I21369" s="64"/>
      <c r="J21369" t="str">
        <f>"INSERT INTO PARAMETERS (PARAMETER_ID, PARAMETER_GROUP_ID,PARAMETER_GROUP_NAME,PARAMETER_NAME,PARAMETER_VALUE,IS_SENSITIVE,IS_ACTIVE) VALUES ("&amp;B21369&amp;","&amp;C21369&amp;",'"&amp;D21369&amp;"','"&amp;E21369&amp;"','"&amp;F21369&amp;"',"&amp;G21369&amp;","&amp;H21369&amp;");"</f>
        <v>INSERT INTO PARAMETERS (PARAMETER_ID, PARAMETER_GROUP_ID,PARAMETER_GROUP_NAME,PARAMETER_NAME,PARAMETER_VALUE,IS_SENSITIVE,IS_ACTIVE) VALUES (21894,1995,'rg_clavis_gb_products_ingestion_group','target_schema','ASPSDL_RAW',FALSE,TRUE);</v>
      </c>
      <c r="K21369" s="465"/>
      <c r="L21369" s="465"/>
      <c r="M21369" s="465"/>
      <c r="N21369" s="465"/>
      <c r="O21369" s="465"/>
      <c r="P21369" s="465"/>
      <c r="Q21369" s="465"/>
      <c r="R21369" s="465"/>
      <c r="S21369" s="465"/>
      <c r="T21369" s="465"/>
      <c r="U21369" s="465"/>
      <c r="V21369" s="465"/>
      <c r="W21369" s="465"/>
      <c r="X21369" s="465"/>
      <c r="Y21369" s="465"/>
      <c r="Z21369" s="465"/>
      <c r="AA21369" s="465"/>
      <c r="AB21369" s="465"/>
      <c r="AC21369" s="465"/>
      <c r="AD21369" s="465"/>
      <c r="AE21369" s="465"/>
      <c r="AF21369" s="465"/>
      <c r="AG21369" s="465"/>
    </row>
    <row r="21370" spans="1:33" s="9" customFormat="1" hidden="1">
      <c r="A21370" t="s">
        <v>36</v>
      </c>
      <c r="B21370" s="9">
        <f>B21369+1</f>
        <v>21895</v>
      </c>
      <c r="C21370">
        <v>1995</v>
      </c>
      <c r="D21370" s="481" t="s">
        <v>14524</v>
      </c>
      <c r="E21370" s="421" t="s">
        <v>2823</v>
      </c>
      <c r="F21370" s="419" t="s">
        <v>14522</v>
      </c>
      <c r="G21370" s="538" t="b">
        <v>0</v>
      </c>
      <c r="H21370" s="538" t="b">
        <v>1</v>
      </c>
      <c r="I21370" s="64"/>
      <c r="J21370" t="str">
        <f>"INSERT INTO PARAMETERS (PARAMETER_ID, PARAMETER_GROUP_ID,PARAMETER_GROUP_NAME,PARAMETER_NAME,PARAMETER_VALUE,IS_SENSITIVE,IS_ACTIVE) VALUES ("&amp;B21370&amp;","&amp;C21370&amp;",'"&amp;D21370&amp;"','"&amp;E21370&amp;"','"&amp;F21370&amp;"',"&amp;G21370&amp;","&amp;H21370&amp;");"</f>
        <v>INSERT INTO PARAMETERS (PARAMETER_ID, PARAMETER_GROUP_ID,PARAMETER_GROUP_NAME,PARAMETER_NAME,PARAMETER_VALUE,IS_SENSITIVE,IS_ACTIVE) VALUES (21895,1995,'rg_clavis_gb_products_ingestion_group','file_spec','wh_clavis_gb_products',FALSE,TRUE);</v>
      </c>
      <c r="K21370" s="465"/>
      <c r="L21370" s="465"/>
      <c r="M21370" s="465"/>
      <c r="N21370" s="465"/>
      <c r="O21370" s="465"/>
      <c r="P21370" s="465"/>
      <c r="Q21370" s="465"/>
      <c r="R21370" s="465"/>
      <c r="S21370" s="465"/>
      <c r="T21370" s="465"/>
      <c r="U21370" s="465"/>
      <c r="V21370" s="465"/>
      <c r="W21370" s="465"/>
      <c r="X21370" s="465"/>
      <c r="Y21370" s="465"/>
      <c r="Z21370" s="465"/>
      <c r="AA21370" s="465"/>
      <c r="AB21370" s="465"/>
      <c r="AC21370" s="465"/>
      <c r="AD21370" s="465"/>
      <c r="AE21370" s="465"/>
      <c r="AF21370" s="465"/>
      <c r="AG21370" s="465"/>
    </row>
    <row r="21371" spans="1:33" s="9" customFormat="1" hidden="1">
      <c r="A21371" t="s">
        <v>36</v>
      </c>
      <c r="B21371" s="9">
        <f>B21370+1</f>
        <v>21896</v>
      </c>
      <c r="C21371">
        <v>1995</v>
      </c>
      <c r="D21371" s="481" t="s">
        <v>14524</v>
      </c>
      <c r="E21371" s="421" t="s">
        <v>12901</v>
      </c>
      <c r="F21371" s="421" t="s">
        <v>12902</v>
      </c>
      <c r="G21371" s="538" t="b">
        <v>0</v>
      </c>
      <c r="H21371" s="538" t="b">
        <v>1</v>
      </c>
      <c r="I21371" s="64"/>
      <c r="J21371" t="str">
        <f>"INSERT INTO PARAMETERS (PARAMETER_ID, PARAMETER_GROUP_ID,PARAMETER_GROUP_NAME,PARAMETER_NAME,PARAMETER_VALUE,IS_SENSITIVE,IS_ACTIVE) VALUES ("&amp;B21371&amp;","&amp;C21371&amp;",'"&amp;D21371&amp;"','"&amp;E21371&amp;"','"&amp;F21371&amp;"',"&amp;G21371&amp;","&amp;H21371&amp;");"</f>
        <v>INSERT INTO PARAMETERS (PARAMETER_ID, PARAMETER_GROUP_ID,PARAMETER_GROUP_NAME,PARAMETER_NAME,PARAMETER_VALUE,IS_SENSITIVE,IS_ACTIVE) VALUES (21896,1995,'rg_clavis_gb_products_ingestion_group','load_type','FULL',FALSE,TRUE);</v>
      </c>
      <c r="K21371" s="465"/>
      <c r="L21371" s="465"/>
      <c r="M21371" s="465"/>
      <c r="N21371" s="465"/>
      <c r="O21371" s="465"/>
      <c r="P21371" s="465"/>
      <c r="Q21371" s="465"/>
      <c r="R21371" s="465"/>
      <c r="S21371" s="465"/>
      <c r="T21371" s="465"/>
      <c r="U21371" s="465"/>
      <c r="V21371" s="465"/>
      <c r="W21371" s="465"/>
      <c r="X21371" s="465"/>
      <c r="Y21371" s="465"/>
      <c r="Z21371" s="465"/>
      <c r="AA21371" s="465"/>
      <c r="AB21371" s="465"/>
      <c r="AC21371" s="465"/>
      <c r="AD21371" s="465"/>
      <c r="AE21371" s="465"/>
      <c r="AF21371" s="465"/>
      <c r="AG21371" s="465"/>
    </row>
    <row r="21372" spans="1:33" s="9" customFormat="1" hidden="1">
      <c r="A21372" t="s">
        <v>36</v>
      </c>
      <c r="B21372" s="9">
        <f>B21371+1</f>
        <v>21897</v>
      </c>
      <c r="C21372">
        <v>1996</v>
      </c>
      <c r="D21372" s="481" t="s">
        <v>14527</v>
      </c>
      <c r="E21372" s="419" t="s">
        <v>9667</v>
      </c>
      <c r="F21372" s="419" t="s">
        <v>14528</v>
      </c>
      <c r="G21372" s="538" t="b">
        <v>0</v>
      </c>
      <c r="H21372" s="538" t="b">
        <v>1</v>
      </c>
      <c r="I21372" s="64"/>
      <c r="J21372" t="str">
        <f>"INSERT INTO PARAMETERS (PARAMETER_ID, PARAMETER_GROUP_ID,PARAMETER_GROUP_NAME,PARAMETER_NAME,PARAMETER_VALUE,IS_SENSITIVE,IS_ACTIVE) VALUES ("&amp;B21372&amp;","&amp;C21372&amp;",'"&amp;D21372&amp;"','"&amp;E21372&amp;"','"&amp;F21372&amp;"',"&amp;G21372&amp;","&amp;H21372&amp;");"</f>
        <v>INSERT INTO PARAMETERS (PARAMETER_ID, PARAMETER_GROUP_ID,PARAMETER_GROUP_NAME,PARAMETER_NAME,PARAMETER_VALUE,IS_SENSITIVE,IS_ACTIVE) VALUES (21897,1996,'rg_clavis_gb_search_terms_results_extraction_group','landing_file_name','wh_clavis_gb_search_terms_results',FALSE,TRUE);</v>
      </c>
      <c r="K21372" s="465"/>
      <c r="L21372" s="465"/>
      <c r="M21372" s="465"/>
      <c r="N21372" s="465"/>
      <c r="O21372" s="465"/>
      <c r="P21372" s="465"/>
      <c r="Q21372" s="465"/>
      <c r="R21372" s="465"/>
      <c r="S21372" s="465"/>
      <c r="T21372" s="465"/>
      <c r="U21372" s="465"/>
      <c r="V21372" s="465"/>
      <c r="W21372" s="465"/>
      <c r="X21372" s="465"/>
      <c r="Y21372" s="465"/>
      <c r="Z21372" s="465"/>
      <c r="AA21372" s="465"/>
      <c r="AB21372" s="465"/>
      <c r="AC21372" s="465"/>
      <c r="AD21372" s="465"/>
      <c r="AE21372" s="465"/>
      <c r="AF21372" s="465"/>
      <c r="AG21372" s="465"/>
    </row>
    <row r="21373" spans="1:33" s="9" customFormat="1" hidden="1">
      <c r="A21373" t="s">
        <v>36</v>
      </c>
      <c r="B21373" s="9">
        <f>B21372+1</f>
        <v>21898</v>
      </c>
      <c r="C21373">
        <v>1996</v>
      </c>
      <c r="D21373" s="481" t="s">
        <v>14527</v>
      </c>
      <c r="E21373" s="419" t="s">
        <v>2844</v>
      </c>
      <c r="F21373" s="421" t="s">
        <v>1869</v>
      </c>
      <c r="G21373" s="538" t="b">
        <v>0</v>
      </c>
      <c r="H21373" s="538" t="b">
        <v>1</v>
      </c>
      <c r="I21373" s="64"/>
      <c r="J21373" t="str">
        <f>"INSERT INTO PARAMETERS (PARAMETER_ID, PARAMETER_GROUP_ID,PARAMETER_GROUP_NAME,PARAMETER_NAME,PARAMETER_VALUE,IS_SENSITIVE,IS_ACTIVE) VALUES ("&amp;B21373&amp;","&amp;C21373&amp;",'"&amp;D21373&amp;"','"&amp;E21373&amp;"','"&amp;F21373&amp;"',"&amp;G21373&amp;","&amp;H21373&amp;");"</f>
        <v>INSERT INTO PARAMETERS (PARAMETER_ID, PARAMETER_GROUP_ID,PARAMETER_GROUP_NAME,PARAMETER_NAME,PARAMETER_VALUE,IS_SENSITIVE,IS_ACTIVE) VALUES (21898,1996,'rg_clavis_gb_search_terms_results_extraction_group','target_table',' ',FALSE,TRUE);</v>
      </c>
      <c r="K21373" s="465"/>
      <c r="L21373" s="465"/>
      <c r="M21373" s="465"/>
      <c r="N21373" s="465"/>
      <c r="O21373" s="465"/>
      <c r="P21373" s="465"/>
      <c r="Q21373" s="465"/>
      <c r="R21373" s="465"/>
      <c r="S21373" s="465"/>
      <c r="T21373" s="465"/>
      <c r="U21373" s="465"/>
      <c r="V21373" s="465"/>
      <c r="W21373" s="465"/>
      <c r="X21373" s="465"/>
      <c r="Y21373" s="465"/>
      <c r="Z21373" s="465"/>
      <c r="AA21373" s="465"/>
      <c r="AB21373" s="465"/>
      <c r="AC21373" s="465"/>
      <c r="AD21373" s="465"/>
      <c r="AE21373" s="465"/>
      <c r="AF21373" s="465"/>
      <c r="AG21373" s="465"/>
    </row>
    <row r="21374" spans="1:33" s="9" customFormat="1" hidden="1">
      <c r="A21374" t="s">
        <v>36</v>
      </c>
      <c r="B21374" s="9">
        <f>B21373+1</f>
        <v>21899</v>
      </c>
      <c r="C21374">
        <v>1996</v>
      </c>
      <c r="D21374" s="481" t="s">
        <v>14527</v>
      </c>
      <c r="E21374" s="419" t="s">
        <v>2850</v>
      </c>
      <c r="F21374" s="421" t="s">
        <v>1869</v>
      </c>
      <c r="G21374" s="538" t="b">
        <v>0</v>
      </c>
      <c r="H21374" s="538" t="b">
        <v>1</v>
      </c>
      <c r="I21374" s="64"/>
      <c r="J21374" t="str">
        <f>"INSERT INTO PARAMETERS (PARAMETER_ID, PARAMETER_GROUP_ID,PARAMETER_GROUP_NAME,PARAMETER_NAME,PARAMETER_VALUE,IS_SENSITIVE,IS_ACTIVE) VALUES ("&amp;B21374&amp;","&amp;C21374&amp;",'"&amp;D21374&amp;"','"&amp;E21374&amp;"','"&amp;F21374&amp;"',"&amp;G21374&amp;","&amp;H21374&amp;");"</f>
        <v>INSERT INTO PARAMETERS (PARAMETER_ID, PARAMETER_GROUP_ID,PARAMETER_GROUP_NAME,PARAMETER_NAME,PARAMETER_VALUE,IS_SENSITIVE,IS_ACTIVE) VALUES (21899,1996,'rg_clavis_gb_search_terms_results_extraction_group','target_schema',' ',FALSE,TRUE);</v>
      </c>
      <c r="K21374" s="465"/>
      <c r="L21374" s="465"/>
      <c r="M21374" s="465"/>
      <c r="N21374" s="465"/>
      <c r="O21374" s="465"/>
      <c r="P21374" s="465"/>
      <c r="Q21374" s="465"/>
      <c r="R21374" s="465"/>
      <c r="S21374" s="465"/>
      <c r="T21374" s="465"/>
      <c r="U21374" s="465"/>
      <c r="V21374" s="465"/>
      <c r="W21374" s="465"/>
      <c r="X21374" s="465"/>
      <c r="Y21374" s="465"/>
      <c r="Z21374" s="465"/>
      <c r="AA21374" s="465"/>
      <c r="AB21374" s="465"/>
      <c r="AC21374" s="465"/>
      <c r="AD21374" s="465"/>
      <c r="AE21374" s="465"/>
      <c r="AF21374" s="465"/>
      <c r="AG21374" s="465"/>
    </row>
    <row r="21375" spans="1:33" s="9" customFormat="1" hidden="1">
      <c r="A21375" t="s">
        <v>36</v>
      </c>
      <c r="B21375" s="9">
        <f>B21374+1</f>
        <v>21900</v>
      </c>
      <c r="C21375">
        <v>1996</v>
      </c>
      <c r="D21375" s="481" t="s">
        <v>14527</v>
      </c>
      <c r="E21375" s="419" t="s">
        <v>2847</v>
      </c>
      <c r="F21375" s="419" t="s">
        <v>2848</v>
      </c>
      <c r="G21375" s="538" t="b">
        <v>0</v>
      </c>
      <c r="H21375" s="538" t="b">
        <v>1</v>
      </c>
      <c r="I21375" s="64"/>
      <c r="J21375" t="str">
        <f>"INSERT INTO PARAMETERS (PARAMETER_ID, PARAMETER_GROUP_ID,PARAMETER_GROUP_NAME,PARAMETER_NAME,PARAMETER_VALUE,IS_SENSITIVE,IS_ACTIVE) VALUES ("&amp;B21375&amp;","&amp;C21375&amp;",'"&amp;D21375&amp;"','"&amp;E21375&amp;"','"&amp;F21375&amp;"',"&amp;G21375&amp;","&amp;H21375&amp;");"</f>
        <v>INSERT INTO PARAMETERS (PARAMETER_ID, PARAMETER_GROUP_ID,PARAMETER_GROUP_NAME,PARAMETER_NAME,PARAMETER_VALUE,IS_SENSITIVE,IS_ACTIVE) VALUES (21900,1996,'rg_clavis_gb_search_terms_results_extraction_group','container','asp',FALSE,TRUE);</v>
      </c>
      <c r="K21375" s="465"/>
      <c r="L21375" s="465"/>
      <c r="M21375" s="465"/>
      <c r="N21375" s="465"/>
      <c r="O21375" s="465"/>
      <c r="P21375" s="465"/>
      <c r="Q21375" s="465"/>
      <c r="R21375" s="465"/>
      <c r="S21375" s="465"/>
      <c r="T21375" s="465"/>
      <c r="U21375" s="465"/>
      <c r="V21375" s="465"/>
      <c r="W21375" s="465"/>
      <c r="X21375" s="465"/>
      <c r="Y21375" s="465"/>
      <c r="Z21375" s="465"/>
      <c r="AA21375" s="465"/>
      <c r="AB21375" s="465"/>
      <c r="AC21375" s="465"/>
      <c r="AD21375" s="465"/>
      <c r="AE21375" s="465"/>
      <c r="AF21375" s="465"/>
      <c r="AG21375" s="465"/>
    </row>
    <row r="21376" spans="1:33" s="9" customFormat="1" hidden="1">
      <c r="A21376" t="s">
        <v>36</v>
      </c>
      <c r="B21376" s="9">
        <f>B21375+1</f>
        <v>21901</v>
      </c>
      <c r="C21376">
        <v>1996</v>
      </c>
      <c r="D21376" s="481" t="s">
        <v>14527</v>
      </c>
      <c r="E21376" s="419" t="s">
        <v>9664</v>
      </c>
      <c r="F21376" s="421" t="s">
        <v>14529</v>
      </c>
      <c r="G21376" s="538" t="b">
        <v>0</v>
      </c>
      <c r="H21376" s="538" t="b">
        <v>1</v>
      </c>
      <c r="I21376" s="64"/>
      <c r="J21376" t="str">
        <f>"INSERT INTO PARAMETERS (PARAMETER_ID, PARAMETER_GROUP_ID,PARAMETER_GROUP_NAME,PARAMETER_NAME,PARAMETER_VALUE,IS_SENSITIVE,IS_ACTIVE) VALUES ("&amp;B21376&amp;","&amp;C21376&amp;",'"&amp;D21376&amp;"','"&amp;E21376&amp;"','"&amp;F21376&amp;"',"&amp;G21376&amp;","&amp;H21376&amp;");"</f>
        <v>INSERT INTO PARAMETERS (PARAMETER_ID, PARAMETER_GROUP_ID,PARAMETER_GROUP_NAME,PARAMETER_NAME,PARAMETER_VALUE,IS_SENSITIVE,IS_ACTIVE) VALUES (21901,1996,'rg_clavis_gb_search_terms_results_extraction_group','landing_file_path','Regional_Clavis/transaction/GDL_files/wh_clavis_gb_search_terms_results/',FALSE,TRUE);</v>
      </c>
      <c r="K21376" s="465"/>
      <c r="L21376" s="465"/>
      <c r="M21376" s="465"/>
      <c r="N21376" s="465"/>
      <c r="O21376" s="465"/>
      <c r="P21376" s="465"/>
      <c r="Q21376" s="465"/>
      <c r="R21376" s="465"/>
      <c r="S21376" s="465"/>
      <c r="T21376" s="465"/>
      <c r="U21376" s="465"/>
      <c r="V21376" s="465"/>
      <c r="W21376" s="465"/>
      <c r="X21376" s="465"/>
      <c r="Y21376" s="465"/>
      <c r="Z21376" s="465"/>
      <c r="AA21376" s="465"/>
      <c r="AB21376" s="465"/>
      <c r="AC21376" s="465"/>
      <c r="AD21376" s="465"/>
      <c r="AE21376" s="465"/>
      <c r="AF21376" s="465"/>
      <c r="AG21376" s="465"/>
    </row>
    <row r="21377" spans="1:33" s="9" customFormat="1" ht="76.5" hidden="1">
      <c r="A21377" t="s">
        <v>36</v>
      </c>
      <c r="B21377" s="9">
        <f>B21376+1</f>
        <v>21902</v>
      </c>
      <c r="C21377">
        <v>1996</v>
      </c>
      <c r="D21377" s="481" t="s">
        <v>14527</v>
      </c>
      <c r="E21377" s="419" t="s">
        <v>9673</v>
      </c>
      <c r="F21377" s="461" t="s">
        <v>14530</v>
      </c>
      <c r="G21377" s="538" t="b">
        <v>0</v>
      </c>
      <c r="H21377" s="538" t="b">
        <v>1</v>
      </c>
      <c r="I21377" s="64"/>
      <c r="J21377" t="str">
        <f>"INSERT INTO PARAMETERS (PARAMETER_ID, PARAMETER_GROUP_ID,PARAMETER_GROUP_NAME,PARAMETER_NAME,PARAMETER_VALUE,IS_SENSITIVE,IS_ACTIVE) VALUES ("&amp;B21377&amp;","&amp;C21377&amp;",'"&amp;D21377&amp;"','"&amp;E21377&amp;"','"&amp;F21377&amp;"',"&amp;G21377&amp;","&amp;H21377&amp;");"</f>
        <v>INSERT INTO PARAMETERS (PARAMETER_ID, PARAMETER_GROUP_ID,PARAMETER_GROUP_NAME,PARAMETER_NAME,PARAMETER_VALUE,IS_SENSITIVE,IS_ACTIVE) VALUES (21902,1996,'rg_clavis_gb_search_terms_results_extraction_group','ms_query','select * from ecomm_whse.wh_clavis_gb_search_terms_results WHERE CAST(SUBSTRING(TRUNC(report_date),0,5) ||SUBSTRING(TRUNC(report_date),6,2) AS INTEGER) &gt;
CAST(TO_CHAR(trunc(DATEADD (''MONTH'',-&lt;&lt;extract_month&gt;&gt;,sysdate)),''YYYYMM'') AS INTEGER);',FALSE,TRUE);</v>
      </c>
      <c r="P21377" s="64"/>
    </row>
    <row r="21378" spans="1:33" s="9" customFormat="1" hidden="1">
      <c r="A21378" t="s">
        <v>36</v>
      </c>
      <c r="B21378" s="9">
        <f>B21377+1</f>
        <v>21903</v>
      </c>
      <c r="C21378">
        <v>1996</v>
      </c>
      <c r="D21378" s="481" t="s">
        <v>14527</v>
      </c>
      <c r="E21378" s="419" t="s">
        <v>9676</v>
      </c>
      <c r="F21378" s="419" t="s">
        <v>2943</v>
      </c>
      <c r="G21378" s="538" t="b">
        <v>0</v>
      </c>
      <c r="H21378" s="538" t="b">
        <v>1</v>
      </c>
      <c r="I21378" s="64"/>
      <c r="J21378" t="str">
        <f>"INSERT INTO PARAMETERS (PARAMETER_ID, PARAMETER_GROUP_ID,PARAMETER_GROUP_NAME,PARAMETER_NAME,PARAMETER_VALUE,IS_SENSITIVE,IS_ACTIVE) VALUES ("&amp;B21378&amp;","&amp;C21378&amp;",'"&amp;D21378&amp;"','"&amp;E21378&amp;"','"&amp;F21378&amp;"',"&amp;G21378&amp;","&amp;H21378&amp;");"</f>
        <v>INSERT INTO PARAMETERS (PARAMETER_ID, PARAMETER_GROUP_ID,PARAMETER_GROUP_NAME,PARAMETER_NAME,PARAMETER_VALUE,IS_SENSITIVE,IS_ACTIVE) VALUES (21903,1996,'rg_clavis_gb_search_terms_results_extraction_group','truncate_and_load','N',FALSE,TRUE);</v>
      </c>
      <c r="P21378" s="64"/>
    </row>
    <row r="21379" spans="1:33" s="9" customFormat="1" hidden="1">
      <c r="A21379" t="s">
        <v>36</v>
      </c>
      <c r="B21379" s="9">
        <f>B21378+1</f>
        <v>21904</v>
      </c>
      <c r="C21379" s="9">
        <v>1996</v>
      </c>
      <c r="D21379" s="481" t="s">
        <v>14527</v>
      </c>
      <c r="E21379" s="419" t="s">
        <v>9678</v>
      </c>
      <c r="F21379" s="419" t="s">
        <v>2787</v>
      </c>
      <c r="G21379" s="538" t="b">
        <v>0</v>
      </c>
      <c r="H21379" s="538" t="b">
        <v>1</v>
      </c>
      <c r="I21379" s="64"/>
      <c r="J21379" t="str">
        <f>"INSERT INTO PARAMETERS (PARAMETER_ID, PARAMETER_GROUP_ID,PARAMETER_GROUP_NAME,PARAMETER_NAME,PARAMETER_VALUE,IS_SENSITIVE,IS_ACTIVE) VALUES ("&amp;B21379&amp;","&amp;C21379&amp;",'"&amp;D21379&amp;"','"&amp;E21379&amp;"','"&amp;F21379&amp;"',"&amp;G21379&amp;","&amp;H21379&amp;");"</f>
        <v>INSERT INTO PARAMETERS (PARAMETER_ID, PARAMETER_GROUP_ID,PARAMETER_GROUP_NAME,PARAMETER_NAME,PARAMETER_VALUE,IS_SENSITIVE,IS_ACTIVE) VALUES (21904,1996,'rg_clavis_gb_search_terms_results_extraction_group','decide_source','rg_clavis',FALSE,TRUE);</v>
      </c>
      <c r="K21379" s="465"/>
      <c r="L21379" s="465"/>
      <c r="M21379" s="465"/>
      <c r="N21379" s="465"/>
      <c r="O21379" s="465"/>
      <c r="P21379" s="465"/>
      <c r="Q21379" s="465"/>
      <c r="R21379" s="465"/>
      <c r="S21379" s="465"/>
      <c r="T21379" s="465"/>
      <c r="U21379" s="465"/>
      <c r="V21379" s="465"/>
      <c r="W21379" s="465"/>
      <c r="X21379" s="465"/>
      <c r="Y21379" s="465"/>
      <c r="Z21379" s="465"/>
      <c r="AA21379" s="465"/>
      <c r="AB21379" s="465"/>
      <c r="AC21379" s="465"/>
      <c r="AD21379" s="465"/>
      <c r="AE21379" s="465"/>
      <c r="AF21379" s="465"/>
      <c r="AG21379" s="465"/>
    </row>
    <row r="21380" spans="1:33" s="9" customFormat="1" hidden="1">
      <c r="A21380" t="s">
        <v>36</v>
      </c>
      <c r="B21380" s="9">
        <f>B21379+1</f>
        <v>21905</v>
      </c>
      <c r="C21380" s="9">
        <v>1996</v>
      </c>
      <c r="D21380" s="481" t="s">
        <v>14527</v>
      </c>
      <c r="E21380" s="419" t="s">
        <v>2833</v>
      </c>
      <c r="F21380" s="419" t="s">
        <v>12577</v>
      </c>
      <c r="G21380" s="538" t="b">
        <v>0</v>
      </c>
      <c r="H21380" s="538" t="b">
        <v>1</v>
      </c>
      <c r="I21380" s="64"/>
      <c r="J21380" t="str">
        <f>"INSERT INTO PARAMETERS (PARAMETER_ID, PARAMETER_GROUP_ID,PARAMETER_GROUP_NAME,PARAMETER_NAME,PARAMETER_VALUE,IS_SENSITIVE,IS_ACTIVE) VALUES ("&amp;B21380&amp;","&amp;C21380&amp;",'"&amp;D21380&amp;"','"&amp;E21380&amp;"','"&amp;F21380&amp;"',"&amp;G21380&amp;","&amp;H21380&amp;");"</f>
        <v>INSERT INTO PARAMETERS (PARAMETER_ID, PARAMETER_GROUP_ID,PARAMETER_GROUP_NAME,PARAMETER_NAME,PARAMETER_VALUE,IS_SENSITIVE,IS_ACTIVE) VALUES (21905,1996,'rg_clavis_gb_search_terms_results_extraction_group','load_method','none',FALSE,TRUE);</v>
      </c>
      <c r="K21380" s="465"/>
      <c r="L21380" s="465"/>
      <c r="M21380" s="465"/>
      <c r="N21380" s="465"/>
      <c r="O21380" s="465"/>
      <c r="P21380" s="465"/>
      <c r="Q21380" s="465"/>
      <c r="R21380" s="465"/>
      <c r="S21380" s="465"/>
      <c r="T21380" s="465"/>
      <c r="U21380" s="465"/>
      <c r="V21380" s="465"/>
      <c r="W21380" s="465"/>
      <c r="X21380" s="465"/>
      <c r="Y21380" s="465"/>
      <c r="Z21380" s="465"/>
      <c r="AA21380" s="465"/>
      <c r="AB21380" s="465"/>
      <c r="AC21380" s="465"/>
      <c r="AD21380" s="465"/>
      <c r="AE21380" s="465"/>
      <c r="AF21380" s="465"/>
      <c r="AG21380" s="465"/>
    </row>
    <row r="21381" spans="1:33" s="9" customFormat="1" hidden="1">
      <c r="A21381" t="s">
        <v>36</v>
      </c>
      <c r="B21381" s="9">
        <f>B21380+1</f>
        <v>21906</v>
      </c>
      <c r="C21381" s="9">
        <v>1996</v>
      </c>
      <c r="D21381" s="481" t="s">
        <v>14527</v>
      </c>
      <c r="E21381" s="419" t="s">
        <v>2836</v>
      </c>
      <c r="F21381" s="419"/>
      <c r="G21381" s="538" t="b">
        <v>0</v>
      </c>
      <c r="H21381" s="538" t="b">
        <v>1</v>
      </c>
      <c r="I21381" s="64"/>
      <c r="J21381" t="str">
        <f>"INSERT INTO PARAMETERS (PARAMETER_ID, PARAMETER_GROUP_ID,PARAMETER_GROUP_NAME,PARAMETER_NAME,PARAMETER_VALUE,IS_SENSITIVE,IS_ACTIVE) VALUES ("&amp;B21381&amp;","&amp;C21381&amp;",'"&amp;D21381&amp;"','"&amp;E21381&amp;"','"&amp;F21381&amp;"',"&amp;G21381&amp;","&amp;H21381&amp;");"</f>
        <v>INSERT INTO PARAMETERS (PARAMETER_ID, PARAMETER_GROUP_ID,PARAMETER_GROUP_NAME,PARAMETER_NAME,PARAMETER_VALUE,IS_SENSITIVE,IS_ACTIVE) VALUES (21906,1996,'rg_clavis_gb_search_terms_results_extraction_group','sp_name','',FALSE,TRUE);</v>
      </c>
      <c r="K21381" s="465"/>
      <c r="L21381" s="465"/>
      <c r="M21381" s="465"/>
      <c r="N21381" s="465"/>
      <c r="O21381" s="465"/>
      <c r="P21381" s="465"/>
      <c r="Q21381" s="465"/>
      <c r="R21381" s="465"/>
      <c r="S21381" s="465"/>
      <c r="T21381" s="465"/>
      <c r="U21381" s="465"/>
      <c r="V21381" s="465"/>
      <c r="W21381" s="465"/>
      <c r="X21381" s="465"/>
      <c r="Y21381" s="465"/>
      <c r="Z21381" s="465"/>
      <c r="AA21381" s="465"/>
      <c r="AB21381" s="465"/>
      <c r="AC21381" s="465"/>
      <c r="AD21381" s="465"/>
      <c r="AE21381" s="465"/>
      <c r="AF21381" s="465"/>
      <c r="AG21381" s="465"/>
    </row>
    <row r="21382" spans="1:33" s="9" customFormat="1" hidden="1">
      <c r="A21382" t="s">
        <v>36</v>
      </c>
      <c r="B21382" s="9">
        <f>B21381+1</f>
        <v>21907</v>
      </c>
      <c r="C21382" s="9">
        <v>1996</v>
      </c>
      <c r="D21382" s="481" t="s">
        <v>14527</v>
      </c>
      <c r="E21382" s="419" t="s">
        <v>14520</v>
      </c>
      <c r="F21382" s="977">
        <v>3</v>
      </c>
      <c r="G21382" s="538" t="b">
        <v>0</v>
      </c>
      <c r="H21382" s="538" t="b">
        <v>1</v>
      </c>
      <c r="I21382" s="64"/>
      <c r="J21382" t="str">
        <f>"INSERT INTO PARAMETERS (PARAMETER_ID, PARAMETER_GROUP_ID,PARAMETER_GROUP_NAME,PARAMETER_NAME,PARAMETER_VALUE,IS_SENSITIVE,IS_ACTIVE) VALUES ("&amp;B21382&amp;","&amp;C21382&amp;",'"&amp;D21382&amp;"','"&amp;E21382&amp;"','"&amp;F21382&amp;"',"&amp;G21382&amp;","&amp;H21382&amp;");"</f>
        <v>INSERT INTO PARAMETERS (PARAMETER_ID, PARAMETER_GROUP_ID,PARAMETER_GROUP_NAME,PARAMETER_NAME,PARAMETER_VALUE,IS_SENSITIVE,IS_ACTIVE) VALUES (21907,1996,'rg_clavis_gb_search_terms_results_extraction_group','extract_month','3',FALSE,TRUE);</v>
      </c>
      <c r="K21382" s="465"/>
      <c r="L21382" s="465"/>
      <c r="M21382" s="465"/>
      <c r="N21382" s="465"/>
      <c r="O21382" s="465"/>
      <c r="P21382" s="465"/>
      <c r="Q21382" s="465"/>
      <c r="R21382" s="465"/>
      <c r="S21382" s="465"/>
      <c r="T21382" s="465"/>
      <c r="U21382" s="465"/>
      <c r="V21382" s="465"/>
      <c r="W21382" s="465"/>
      <c r="X21382" s="465"/>
      <c r="Y21382" s="465"/>
      <c r="Z21382" s="465"/>
      <c r="AA21382" s="465"/>
      <c r="AB21382" s="465"/>
      <c r="AC21382" s="465"/>
      <c r="AD21382" s="465"/>
      <c r="AE21382" s="465"/>
      <c r="AF21382" s="465"/>
      <c r="AG21382" s="465"/>
    </row>
    <row r="21383" spans="1:33" s="9" customFormat="1" hidden="1">
      <c r="A21383" t="s">
        <v>36</v>
      </c>
      <c r="B21383" s="9">
        <f>B21382+1</f>
        <v>21908</v>
      </c>
      <c r="C21383" s="9">
        <v>1997</v>
      </c>
      <c r="D21383" s="481" t="s">
        <v>14531</v>
      </c>
      <c r="E21383" s="421" t="s">
        <v>2833</v>
      </c>
      <c r="F21383" s="421" t="s">
        <v>14525</v>
      </c>
      <c r="G21383" s="538" t="b">
        <v>0</v>
      </c>
      <c r="H21383" s="538" t="b">
        <v>1</v>
      </c>
      <c r="I21383" s="64"/>
      <c r="J21383" t="str">
        <f>"INSERT INTO PARAMETERS (PARAMETER_ID, PARAMETER_GROUP_ID,PARAMETER_GROUP_NAME,PARAMETER_NAME,PARAMETER_VALUE,IS_SENSITIVE,IS_ACTIVE) VALUES ("&amp;B21383&amp;","&amp;C21383&amp;",'"&amp;D21383&amp;"','"&amp;E21383&amp;"','"&amp;F21383&amp;"',"&amp;G21383&amp;","&amp;H21383&amp;");"</f>
        <v>INSERT INTO PARAMETERS (PARAMETER_ID, PARAMETER_GROUP_ID,PARAMETER_GROUP_NAME,PARAMETER_NAME,PARAMETER_VALUE,IS_SENSITIVE,IS_ACTIVE) VALUES (21908,1997,'rg_clavis_gb_search_terms_results_ingestion_group','load_method','RG_Clavis',FALSE,TRUE);</v>
      </c>
      <c r="K21383" s="465"/>
      <c r="L21383" s="465"/>
      <c r="M21383" s="465"/>
      <c r="N21383" s="465"/>
      <c r="O21383" s="465"/>
      <c r="P21383" s="465"/>
      <c r="Q21383" s="465"/>
      <c r="R21383" s="465"/>
      <c r="S21383" s="465"/>
      <c r="T21383" s="465"/>
      <c r="U21383" s="465"/>
      <c r="V21383" s="465"/>
      <c r="W21383" s="465"/>
      <c r="X21383" s="465"/>
      <c r="Y21383" s="465"/>
      <c r="Z21383" s="465"/>
      <c r="AA21383" s="465"/>
      <c r="AB21383" s="465"/>
      <c r="AC21383" s="465"/>
      <c r="AD21383" s="465"/>
      <c r="AE21383" s="465"/>
      <c r="AF21383" s="465"/>
      <c r="AG21383" s="465"/>
    </row>
    <row r="21384" spans="1:33" s="9" customFormat="1" hidden="1">
      <c r="A21384" t="s">
        <v>36</v>
      </c>
      <c r="B21384" s="9">
        <f>B21383+1</f>
        <v>21909</v>
      </c>
      <c r="C21384" s="9">
        <v>1997</v>
      </c>
      <c r="D21384" s="481" t="s">
        <v>14531</v>
      </c>
      <c r="E21384" s="421" t="s">
        <v>2853</v>
      </c>
      <c r="F21384" s="421" t="s">
        <v>5225</v>
      </c>
      <c r="G21384" s="538" t="b">
        <v>0</v>
      </c>
      <c r="H21384" s="538" t="b">
        <v>1</v>
      </c>
      <c r="I21384" s="64"/>
      <c r="J21384" t="str">
        <f>"INSERT INTO PARAMETERS (PARAMETER_ID, PARAMETER_GROUP_ID,PARAMETER_GROUP_NAME,PARAMETER_NAME,PARAMETER_VALUE,IS_SENSITIVE,IS_ACTIVE) VALUES ("&amp;B21384&amp;","&amp;C21384&amp;",'"&amp;D21384&amp;"','"&amp;E21384&amp;"','"&amp;F21384&amp;"',"&amp;G21384&amp;","&amp;H21384&amp;");"</f>
        <v>INSERT INTO PARAMETERS (PARAMETER_ID, PARAMETER_GROUP_ID,PARAMETER_GROUP_NAME,PARAMETER_NAME,PARAMETER_VALUE,IS_SENSITIVE,IS_ACTIVE) VALUES (21909,1997,'rg_clavis_gb_search_terms_results_ingestion_group','validation','0-0-0',FALSE,TRUE);</v>
      </c>
      <c r="K21384" s="465"/>
      <c r="L21384" s="465"/>
      <c r="M21384" s="465"/>
      <c r="N21384" s="465"/>
      <c r="O21384" s="465"/>
      <c r="P21384" s="465"/>
      <c r="Q21384" s="465"/>
      <c r="R21384" s="465"/>
      <c r="S21384" s="465"/>
      <c r="T21384" s="465"/>
      <c r="U21384" s="465"/>
      <c r="V21384" s="465"/>
      <c r="W21384" s="465"/>
      <c r="X21384" s="465"/>
      <c r="Y21384" s="465"/>
      <c r="Z21384" s="465"/>
      <c r="AA21384" s="465"/>
      <c r="AB21384" s="465"/>
      <c r="AC21384" s="465"/>
      <c r="AD21384" s="465"/>
      <c r="AE21384" s="465"/>
      <c r="AF21384" s="465"/>
      <c r="AG21384" s="465"/>
    </row>
    <row r="21385" spans="1:33" s="9" customFormat="1" hidden="1">
      <c r="A21385" t="s">
        <v>36</v>
      </c>
      <c r="B21385" s="9">
        <f>B21384+1</f>
        <v>21910</v>
      </c>
      <c r="C21385" s="9">
        <v>1997</v>
      </c>
      <c r="D21385" s="481" t="s">
        <v>14531</v>
      </c>
      <c r="E21385" s="421" t="s">
        <v>2863</v>
      </c>
      <c r="F21385" s="421" t="s">
        <v>2821</v>
      </c>
      <c r="G21385" s="538" t="b">
        <v>0</v>
      </c>
      <c r="H21385" s="538" t="b">
        <v>1</v>
      </c>
      <c r="I21385" s="64"/>
      <c r="J21385" t="str">
        <f>"INSERT INTO PARAMETERS (PARAMETER_ID, PARAMETER_GROUP_ID,PARAMETER_GROUP_NAME,PARAMETER_NAME,PARAMETER_VALUE,IS_SENSITIVE,IS_ACTIVE) VALUES ("&amp;B21385&amp;","&amp;C21385&amp;",'"&amp;D21385&amp;"','"&amp;E21385&amp;"','"&amp;F21385&amp;"',"&amp;G21385&amp;","&amp;H21385&amp;");"</f>
        <v>INSERT INTO PARAMETERS (PARAMETER_ID, PARAMETER_GROUP_ID,PARAMETER_GROUP_NAME,PARAMETER_NAME,PARAMETER_VALUE,IS_SENSITIVE,IS_ACTIVE) VALUES (21910,1997,'rg_clavis_gb_search_terms_results_ingestion_group','is_truncate','Y',FALSE,TRUE);</v>
      </c>
      <c r="K21385" s="465"/>
      <c r="L21385" s="465"/>
      <c r="M21385" s="465"/>
      <c r="N21385" s="465"/>
      <c r="O21385" s="465"/>
      <c r="P21385" s="465"/>
      <c r="Q21385" s="465"/>
      <c r="R21385" s="465"/>
      <c r="S21385" s="465"/>
      <c r="T21385" s="465"/>
      <c r="U21385" s="465"/>
      <c r="V21385" s="465"/>
      <c r="W21385" s="465"/>
      <c r="X21385" s="465"/>
      <c r="Y21385" s="465"/>
      <c r="Z21385" s="465"/>
      <c r="AA21385" s="465"/>
      <c r="AB21385" s="465"/>
      <c r="AC21385" s="465"/>
      <c r="AD21385" s="465"/>
      <c r="AE21385" s="465"/>
      <c r="AF21385" s="465"/>
      <c r="AG21385" s="465"/>
    </row>
    <row r="21386" spans="1:33" s="9" customFormat="1" hidden="1">
      <c r="A21386" t="s">
        <v>36</v>
      </c>
      <c r="B21386" s="9">
        <f>B21385+1</f>
        <v>21911</v>
      </c>
      <c r="C21386" s="9">
        <v>1997</v>
      </c>
      <c r="D21386" s="481" t="s">
        <v>14531</v>
      </c>
      <c r="E21386" s="421" t="s">
        <v>2850</v>
      </c>
      <c r="F21386" s="419" t="s">
        <v>2851</v>
      </c>
      <c r="G21386" s="538" t="b">
        <v>0</v>
      </c>
      <c r="H21386" s="538" t="b">
        <v>1</v>
      </c>
      <c r="I21386" s="64"/>
      <c r="J21386" t="str">
        <f>"INSERT INTO PARAMETERS (PARAMETER_ID, PARAMETER_GROUP_ID,PARAMETER_GROUP_NAME,PARAMETER_NAME,PARAMETER_VALUE,IS_SENSITIVE,IS_ACTIVE) VALUES ("&amp;B21386&amp;","&amp;C21386&amp;",'"&amp;D21386&amp;"','"&amp;E21386&amp;"','"&amp;F21386&amp;"',"&amp;G21386&amp;","&amp;H21386&amp;");"</f>
        <v>INSERT INTO PARAMETERS (PARAMETER_ID, PARAMETER_GROUP_ID,PARAMETER_GROUP_NAME,PARAMETER_NAME,PARAMETER_VALUE,IS_SENSITIVE,IS_ACTIVE) VALUES (21911,1997,'rg_clavis_gb_search_terms_results_ingestion_group','target_schema','ASPSDL_RAW',FALSE,TRUE);</v>
      </c>
      <c r="K21386" s="465"/>
      <c r="L21386" s="465"/>
      <c r="M21386" s="465"/>
      <c r="N21386" s="465"/>
      <c r="O21386" s="465"/>
      <c r="P21386" s="465"/>
      <c r="Q21386" s="465"/>
      <c r="R21386" s="465"/>
      <c r="S21386" s="465"/>
      <c r="T21386" s="465"/>
      <c r="U21386" s="465"/>
      <c r="V21386" s="465"/>
      <c r="W21386" s="465"/>
      <c r="X21386" s="465"/>
      <c r="Y21386" s="465"/>
      <c r="Z21386" s="465"/>
      <c r="AA21386" s="465"/>
      <c r="AB21386" s="465"/>
      <c r="AC21386" s="465"/>
      <c r="AD21386" s="465"/>
      <c r="AE21386" s="465"/>
      <c r="AF21386" s="465"/>
      <c r="AG21386" s="465"/>
    </row>
    <row r="21387" spans="1:33" s="9" customFormat="1" hidden="1">
      <c r="A21387" t="s">
        <v>36</v>
      </c>
      <c r="B21387" s="9">
        <f>B21386+1</f>
        <v>21912</v>
      </c>
      <c r="C21387" s="9">
        <v>1997</v>
      </c>
      <c r="D21387" s="481" t="s">
        <v>14531</v>
      </c>
      <c r="E21387" s="421" t="s">
        <v>2847</v>
      </c>
      <c r="F21387" s="421" t="s">
        <v>2848</v>
      </c>
      <c r="G21387" s="538" t="b">
        <v>0</v>
      </c>
      <c r="H21387" s="538" t="b">
        <v>1</v>
      </c>
      <c r="I21387" s="64"/>
      <c r="J21387" t="str">
        <f>"INSERT INTO PARAMETERS (PARAMETER_ID, PARAMETER_GROUP_ID,PARAMETER_GROUP_NAME,PARAMETER_NAME,PARAMETER_VALUE,IS_SENSITIVE,IS_ACTIVE) VALUES ("&amp;B21387&amp;","&amp;C21387&amp;",'"&amp;D21387&amp;"','"&amp;E21387&amp;"','"&amp;F21387&amp;"',"&amp;G21387&amp;","&amp;H21387&amp;");"</f>
        <v>INSERT INTO PARAMETERS (PARAMETER_ID, PARAMETER_GROUP_ID,PARAMETER_GROUP_NAME,PARAMETER_NAME,PARAMETER_VALUE,IS_SENSITIVE,IS_ACTIVE) VALUES (21912,1997,'rg_clavis_gb_search_terms_results_ingestion_group','container','asp',FALSE,TRUE);</v>
      </c>
      <c r="K21387" s="465"/>
      <c r="L21387" s="465"/>
      <c r="M21387" s="465"/>
      <c r="N21387" s="465"/>
      <c r="O21387" s="465"/>
      <c r="P21387" s="465"/>
      <c r="Q21387" s="465"/>
      <c r="R21387" s="465"/>
      <c r="S21387" s="465"/>
      <c r="T21387" s="465"/>
      <c r="U21387" s="465"/>
      <c r="V21387" s="465"/>
      <c r="W21387" s="465"/>
      <c r="X21387" s="465"/>
      <c r="Y21387" s="465"/>
      <c r="Z21387" s="465"/>
      <c r="AA21387" s="465"/>
      <c r="AB21387" s="465"/>
      <c r="AC21387" s="465"/>
      <c r="AD21387" s="465"/>
      <c r="AE21387" s="465"/>
      <c r="AF21387" s="465"/>
      <c r="AG21387" s="465"/>
    </row>
    <row r="21388" spans="1:33" s="9" customFormat="1" hidden="1">
      <c r="A21388" t="s">
        <v>36</v>
      </c>
      <c r="B21388" s="9">
        <f>B21387+1</f>
        <v>21913</v>
      </c>
      <c r="C21388" s="9">
        <v>1997</v>
      </c>
      <c r="D21388" s="481" t="s">
        <v>14531</v>
      </c>
      <c r="E21388" s="421" t="s">
        <v>2859</v>
      </c>
      <c r="F21388" s="421" t="s">
        <v>3130</v>
      </c>
      <c r="G21388" s="538" t="b">
        <v>0</v>
      </c>
      <c r="H21388" s="538" t="b">
        <v>1</v>
      </c>
      <c r="I21388" s="64"/>
      <c r="J21388" t="str">
        <f>"INSERT INTO PARAMETERS (PARAMETER_ID, PARAMETER_GROUP_ID,PARAMETER_GROUP_NAME,PARAMETER_NAME,PARAMETER_VALUE,IS_SENSITIVE,IS_ACTIVE) VALUES ("&amp;B21388&amp;","&amp;C21388&amp;",'"&amp;D21388&amp;"','"&amp;E21388&amp;"','"&amp;F21388&amp;"',"&amp;G21388&amp;","&amp;H21388&amp;");"</f>
        <v>INSERT INTO PARAMETERS (PARAMETER_ID, PARAMETER_GROUP_ID,PARAMETER_GROUP_NAME,PARAMETER_NAME,PARAMETER_VALUE,IS_SENSITIVE,IS_ACTIVE) VALUES (21913,1997,'rg_clavis_gb_search_terms_results_ingestion_group','source_extn','csv',FALSE,TRUE);</v>
      </c>
      <c r="K21388" s="465"/>
      <c r="L21388" s="465"/>
      <c r="M21388" s="465"/>
      <c r="N21388" s="465"/>
      <c r="O21388" s="465"/>
      <c r="P21388" s="465"/>
      <c r="Q21388" s="465"/>
      <c r="R21388" s="465"/>
      <c r="S21388" s="465"/>
      <c r="T21388" s="465"/>
      <c r="U21388" s="465"/>
      <c r="V21388" s="465"/>
      <c r="W21388" s="465"/>
      <c r="X21388" s="465"/>
      <c r="Y21388" s="465"/>
      <c r="Z21388" s="465"/>
      <c r="AA21388" s="465"/>
      <c r="AB21388" s="465"/>
      <c r="AC21388" s="465"/>
      <c r="AD21388" s="465"/>
      <c r="AE21388" s="465"/>
      <c r="AF21388" s="465"/>
      <c r="AG21388" s="465"/>
    </row>
    <row r="21389" spans="1:33" s="9" customFormat="1" hidden="1">
      <c r="A21389" t="s">
        <v>36</v>
      </c>
      <c r="B21389" s="9">
        <f>B21388+1</f>
        <v>21914</v>
      </c>
      <c r="C21389" s="9">
        <v>1997</v>
      </c>
      <c r="D21389" s="481" t="s">
        <v>14531</v>
      </c>
      <c r="E21389" s="421" t="s">
        <v>2861</v>
      </c>
      <c r="F21389" s="421">
        <v>0</v>
      </c>
      <c r="G21389" s="538" t="b">
        <v>0</v>
      </c>
      <c r="H21389" s="538" t="b">
        <v>1</v>
      </c>
      <c r="I21389" s="64"/>
      <c r="J21389" t="str">
        <f>"INSERT INTO PARAMETERS (PARAMETER_ID, PARAMETER_GROUP_ID,PARAMETER_GROUP_NAME,PARAMETER_NAME,PARAMETER_VALUE,IS_SENSITIVE,IS_ACTIVE) VALUES ("&amp;B21389&amp;","&amp;C21389&amp;",'"&amp;D21389&amp;"','"&amp;E21389&amp;"','"&amp;F21389&amp;"',"&amp;G21389&amp;","&amp;H21389&amp;");"</f>
        <v>INSERT INTO PARAMETERS (PARAMETER_ID, PARAMETER_GROUP_ID,PARAMETER_GROUP_NAME,PARAMETER_NAME,PARAMETER_VALUE,IS_SENSITIVE,IS_ACTIVE) VALUES (21914,1997,'rg_clavis_gb_search_terms_results_ingestion_group','file_header_row_num','0',FALSE,TRUE);</v>
      </c>
      <c r="K21389" s="465"/>
      <c r="L21389" s="465"/>
      <c r="M21389" s="465"/>
      <c r="N21389" s="465"/>
      <c r="O21389" s="465"/>
      <c r="P21389" s="465"/>
      <c r="Q21389" s="465"/>
      <c r="R21389" s="465"/>
      <c r="S21389" s="465"/>
      <c r="T21389" s="465"/>
      <c r="U21389" s="465"/>
      <c r="V21389" s="465"/>
      <c r="W21389" s="465"/>
      <c r="X21389" s="465"/>
      <c r="Y21389" s="465"/>
      <c r="Z21389" s="465"/>
      <c r="AA21389" s="465"/>
      <c r="AB21389" s="465"/>
      <c r="AC21389" s="465"/>
      <c r="AD21389" s="465"/>
      <c r="AE21389" s="465"/>
      <c r="AF21389" s="465"/>
      <c r="AG21389" s="465"/>
    </row>
    <row r="21390" spans="1:33" s="9" customFormat="1" hidden="1">
      <c r="A21390" t="s">
        <v>36</v>
      </c>
      <c r="B21390" s="9">
        <f>B21389+1</f>
        <v>21915</v>
      </c>
      <c r="C21390" s="9">
        <v>1997</v>
      </c>
      <c r="D21390" s="481" t="s">
        <v>14531</v>
      </c>
      <c r="E21390" s="421" t="s">
        <v>2844</v>
      </c>
      <c r="F21390" s="419" t="s">
        <v>14532</v>
      </c>
      <c r="G21390" s="538" t="b">
        <v>0</v>
      </c>
      <c r="H21390" s="538" t="b">
        <v>1</v>
      </c>
      <c r="I21390" s="64"/>
      <c r="J21390" t="str">
        <f>"INSERT INTO PARAMETERS (PARAMETER_ID, PARAMETER_GROUP_ID,PARAMETER_GROUP_NAME,PARAMETER_NAME,PARAMETER_VALUE,IS_SENSITIVE,IS_ACTIVE) VALUES ("&amp;B21390&amp;","&amp;C21390&amp;",'"&amp;D21390&amp;"','"&amp;E21390&amp;"','"&amp;F21390&amp;"',"&amp;G21390&amp;","&amp;H21390&amp;");"</f>
        <v>INSERT INTO PARAMETERS (PARAMETER_ID, PARAMETER_GROUP_ID,PARAMETER_GROUP_NAME,PARAMETER_NAME,PARAMETER_VALUE,IS_SENSITIVE,IS_ACTIVE) VALUES (21915,1997,'rg_clavis_gb_search_terms_results_ingestion_group','target_table','sdl_clavis_gb_search_terms_results',FALSE,TRUE);</v>
      </c>
      <c r="K21390" s="465"/>
      <c r="L21390" s="465"/>
      <c r="M21390" s="465"/>
      <c r="N21390" s="465"/>
      <c r="O21390" s="465"/>
      <c r="P21390" s="465"/>
      <c r="Q21390" s="465"/>
      <c r="R21390" s="465"/>
      <c r="S21390" s="465"/>
      <c r="T21390" s="465"/>
      <c r="U21390" s="465"/>
      <c r="V21390" s="465"/>
      <c r="W21390" s="465"/>
      <c r="X21390" s="465"/>
      <c r="Y21390" s="465"/>
      <c r="Z21390" s="465"/>
      <c r="AA21390" s="465"/>
      <c r="AB21390" s="465"/>
      <c r="AC21390" s="465"/>
      <c r="AD21390" s="465"/>
      <c r="AE21390" s="465"/>
      <c r="AF21390" s="465"/>
      <c r="AG21390" s="465"/>
    </row>
    <row r="21391" spans="1:33" s="9" customFormat="1" hidden="1">
      <c r="A21391" t="s">
        <v>36</v>
      </c>
      <c r="B21391" s="9">
        <f>B21390+1</f>
        <v>21916</v>
      </c>
      <c r="C21391" s="9">
        <v>1997</v>
      </c>
      <c r="D21391" s="481" t="s">
        <v>14531</v>
      </c>
      <c r="E21391" s="421" t="s">
        <v>2841</v>
      </c>
      <c r="F21391" s="421" t="s">
        <v>14529</v>
      </c>
      <c r="G21391" s="538" t="b">
        <v>0</v>
      </c>
      <c r="H21391" s="538" t="b">
        <v>1</v>
      </c>
      <c r="I21391" s="64"/>
      <c r="J21391" t="str">
        <f>"INSERT INTO PARAMETERS (PARAMETER_ID, PARAMETER_GROUP_ID,PARAMETER_GROUP_NAME,PARAMETER_NAME,PARAMETER_VALUE,IS_SENSITIVE,IS_ACTIVE) VALUES ("&amp;B21391&amp;","&amp;C21391&amp;",'"&amp;D21391&amp;"','"&amp;E21391&amp;"','"&amp;F21391&amp;"',"&amp;G21391&amp;","&amp;H21391&amp;");"</f>
        <v>INSERT INTO PARAMETERS (PARAMETER_ID, PARAMETER_GROUP_ID,PARAMETER_GROUP_NAME,PARAMETER_NAME,PARAMETER_VALUE,IS_SENSITIVE,IS_ACTIVE) VALUES (21916,1997,'rg_clavis_gb_search_terms_results_ingestion_group','folder_path','Regional_Clavis/transaction/GDL_files/wh_clavis_gb_search_terms_results/',FALSE,TRUE);</v>
      </c>
      <c r="K21391" s="465"/>
      <c r="L21391" s="465"/>
      <c r="M21391" s="465"/>
      <c r="N21391" s="465"/>
      <c r="O21391" s="465"/>
      <c r="P21391" s="465"/>
      <c r="Q21391" s="465"/>
      <c r="R21391" s="465"/>
      <c r="S21391" s="465"/>
      <c r="T21391" s="465"/>
      <c r="U21391" s="465"/>
      <c r="V21391" s="465"/>
      <c r="W21391" s="465"/>
      <c r="X21391" s="465"/>
      <c r="Y21391" s="465"/>
      <c r="Z21391" s="465"/>
      <c r="AA21391" s="465"/>
      <c r="AB21391" s="465"/>
      <c r="AC21391" s="465"/>
      <c r="AD21391" s="465"/>
      <c r="AE21391" s="465"/>
      <c r="AF21391" s="465"/>
      <c r="AG21391" s="465"/>
    </row>
    <row r="21392" spans="1:33" s="9" customFormat="1" hidden="1">
      <c r="A21392" t="s">
        <v>36</v>
      </c>
      <c r="B21392" s="9">
        <f>B21391+1</f>
        <v>21917</v>
      </c>
      <c r="C21392" s="9">
        <v>1997</v>
      </c>
      <c r="D21392" s="481" t="s">
        <v>14531</v>
      </c>
      <c r="E21392" s="421" t="s">
        <v>2823</v>
      </c>
      <c r="F21392" s="419" t="s">
        <v>14528</v>
      </c>
      <c r="G21392" s="538" t="b">
        <v>0</v>
      </c>
      <c r="H21392" s="538" t="b">
        <v>1</v>
      </c>
      <c r="I21392" s="64"/>
      <c r="J21392" t="str">
        <f>"INSERT INTO PARAMETERS (PARAMETER_ID, PARAMETER_GROUP_ID,PARAMETER_GROUP_NAME,PARAMETER_NAME,PARAMETER_VALUE,IS_SENSITIVE,IS_ACTIVE) VALUES ("&amp;B21392&amp;","&amp;C21392&amp;",'"&amp;D21392&amp;"','"&amp;E21392&amp;"','"&amp;F21392&amp;"',"&amp;G21392&amp;","&amp;H21392&amp;");"</f>
        <v>INSERT INTO PARAMETERS (PARAMETER_ID, PARAMETER_GROUP_ID,PARAMETER_GROUP_NAME,PARAMETER_NAME,PARAMETER_VALUE,IS_SENSITIVE,IS_ACTIVE) VALUES (21917,1997,'rg_clavis_gb_search_terms_results_ingestion_group','file_spec','wh_clavis_gb_search_terms_results',FALSE,TRUE);</v>
      </c>
      <c r="K21392" s="465"/>
      <c r="L21392" s="465"/>
      <c r="M21392" s="465"/>
      <c r="N21392" s="465"/>
      <c r="O21392" s="465"/>
      <c r="P21392" s="465"/>
      <c r="Q21392" s="465"/>
      <c r="R21392" s="465"/>
      <c r="S21392" s="465"/>
      <c r="T21392" s="465"/>
      <c r="U21392" s="465"/>
      <c r="V21392" s="465"/>
      <c r="W21392" s="465"/>
      <c r="X21392" s="465"/>
      <c r="Y21392" s="465"/>
      <c r="Z21392" s="465"/>
      <c r="AA21392" s="465"/>
      <c r="AB21392" s="465"/>
      <c r="AC21392" s="465"/>
      <c r="AD21392" s="465"/>
      <c r="AE21392" s="465"/>
      <c r="AF21392" s="465"/>
      <c r="AG21392" s="465"/>
    </row>
    <row r="21393" spans="1:33" s="9" customFormat="1" hidden="1">
      <c r="A21393" t="s">
        <v>36</v>
      </c>
      <c r="B21393" s="9">
        <f>B21392+1</f>
        <v>21918</v>
      </c>
      <c r="C21393" s="9">
        <v>1997</v>
      </c>
      <c r="D21393" s="481" t="s">
        <v>14531</v>
      </c>
      <c r="E21393" s="421" t="s">
        <v>12901</v>
      </c>
      <c r="F21393" s="421" t="s">
        <v>12902</v>
      </c>
      <c r="G21393" s="538" t="b">
        <v>0</v>
      </c>
      <c r="H21393" s="538" t="b">
        <v>1</v>
      </c>
      <c r="I21393" s="64"/>
      <c r="J21393" t="str">
        <f>"INSERT INTO PARAMETERS (PARAMETER_ID, PARAMETER_GROUP_ID,PARAMETER_GROUP_NAME,PARAMETER_NAME,PARAMETER_VALUE,IS_SENSITIVE,IS_ACTIVE) VALUES ("&amp;B21393&amp;","&amp;C21393&amp;",'"&amp;D21393&amp;"','"&amp;E21393&amp;"','"&amp;F21393&amp;"',"&amp;G21393&amp;","&amp;H21393&amp;");"</f>
        <v>INSERT INTO PARAMETERS (PARAMETER_ID, PARAMETER_GROUP_ID,PARAMETER_GROUP_NAME,PARAMETER_NAME,PARAMETER_VALUE,IS_SENSITIVE,IS_ACTIVE) VALUES (21918,1997,'rg_clavis_gb_search_terms_results_ingestion_group','load_type','FULL',FALSE,TRUE);</v>
      </c>
      <c r="K21393" s="465"/>
      <c r="L21393" s="465"/>
      <c r="M21393" s="465"/>
      <c r="N21393" s="465"/>
      <c r="O21393" s="465"/>
      <c r="P21393" s="465"/>
      <c r="Q21393" s="465"/>
      <c r="R21393" s="465"/>
      <c r="S21393" s="465"/>
      <c r="T21393" s="465"/>
      <c r="U21393" s="465"/>
      <c r="V21393" s="465"/>
      <c r="W21393" s="465"/>
      <c r="X21393" s="465"/>
      <c r="Y21393" s="465"/>
      <c r="Z21393" s="465"/>
      <c r="AA21393" s="465"/>
      <c r="AB21393" s="465"/>
      <c r="AC21393" s="465"/>
      <c r="AD21393" s="465"/>
      <c r="AE21393" s="465"/>
      <c r="AF21393" s="465"/>
      <c r="AG21393" s="465"/>
    </row>
    <row r="21394" spans="1:33" s="9" customFormat="1" hidden="1">
      <c r="A21394" t="s">
        <v>18</v>
      </c>
      <c r="B21394" s="9">
        <f>B21393+1</f>
        <v>21919</v>
      </c>
      <c r="C21394" s="9">
        <v>1998</v>
      </c>
      <c r="D21394" s="155" t="s">
        <v>14533</v>
      </c>
      <c r="E21394" s="419" t="s">
        <v>2847</v>
      </c>
      <c r="F21394" s="479" t="s">
        <v>12407</v>
      </c>
      <c r="G21394" s="538" t="b">
        <v>0</v>
      </c>
      <c r="H21394" s="538" t="b">
        <v>1</v>
      </c>
      <c r="I21394" s="64"/>
      <c r="J21394" t="str">
        <f>"INSERT INTO PARAMETERS (PARAMETER_ID, PARAMETER_GROUP_ID,PARAMETER_GROUP_NAME,PARAMETER_NAME,PARAMETER_VALUE,IS_SENSITIVE,IS_ACTIVE) VALUES ("&amp;B21394&amp;","&amp;C21394&amp;",'"&amp;D21394&amp;"','"&amp;E21394&amp;"','"&amp;F21394&amp;"',"&amp;G21394&amp;","&amp;H21394&amp;");"</f>
        <v>INSERT INTO PARAMETERS (PARAMETER_ID, PARAMETER_GROUP_ID,PARAMETER_GROUP_NAME,PARAMETER_NAME,PARAMETER_VALUE,IS_SENSITIVE,IS_ACTIVE) VALUES (21919,1998,'dcl_004_month_end_refresh_dbt_tran_group','container','jpn',FALSE,TRUE);</v>
      </c>
      <c r="K21394" s="465"/>
      <c r="L21394" s="465"/>
      <c r="M21394" s="465"/>
      <c r="N21394" s="465"/>
      <c r="O21394" s="465"/>
      <c r="P21394" s="465"/>
      <c r="Q21394" s="465"/>
      <c r="R21394" s="465"/>
      <c r="S21394" s="465"/>
      <c r="T21394" s="465"/>
      <c r="U21394" s="465"/>
      <c r="V21394" s="465"/>
      <c r="W21394" s="465"/>
      <c r="X21394" s="465"/>
      <c r="Y21394" s="465"/>
      <c r="Z21394" s="465"/>
      <c r="AA21394" s="465"/>
      <c r="AB21394" s="465"/>
      <c r="AC21394" s="465"/>
      <c r="AD21394" s="465"/>
      <c r="AE21394" s="465"/>
      <c r="AF21394" s="465"/>
      <c r="AG21394" s="465"/>
    </row>
    <row r="21395" spans="1:33" s="9" customFormat="1" hidden="1">
      <c r="A21395" t="s">
        <v>18</v>
      </c>
      <c r="B21395" s="9">
        <f>B21394+1</f>
        <v>21920</v>
      </c>
      <c r="C21395" s="809">
        <v>1998</v>
      </c>
      <c r="D21395" s="160" t="s">
        <v>14533</v>
      </c>
      <c r="E21395" s="23" t="s">
        <v>3543</v>
      </c>
      <c r="F21395" s="23">
        <v>16530</v>
      </c>
      <c r="G21395" s="538" t="b">
        <v>0</v>
      </c>
      <c r="H21395" s="538" t="b">
        <v>1</v>
      </c>
      <c r="I21395" s="64"/>
      <c r="J21395" t="str">
        <f>"INSERT INTO PARAMETERS (PARAMETER_ID, PARAMETER_GROUP_ID,PARAMETER_GROUP_NAME,PARAMETER_NAME,PARAMETER_VALUE,IS_SENSITIVE,IS_ACTIVE) VALUES ("&amp;B21395&amp;","&amp;C21395&amp;",'"&amp;D21395&amp;"','"&amp;E21395&amp;"','"&amp;F21395&amp;"',"&amp;G21395&amp;","&amp;H21395&amp;");"</f>
        <v>INSERT INTO PARAMETERS (PARAMETER_ID, PARAMETER_GROUP_ID,PARAMETER_GROUP_NAME,PARAMETER_NAME,PARAMETER_VALUE,IS_SENSITIVE,IS_ACTIVE) VALUES (21920,1998,'dcl_004_month_end_refresh_dbt_tran_group','jobId','16530',FALSE,TRUE);</v>
      </c>
      <c r="K21395" s="465"/>
      <c r="L21395" s="465"/>
      <c r="M21395" s="465"/>
      <c r="N21395" s="465"/>
      <c r="O21395" s="465"/>
      <c r="P21395" s="465"/>
      <c r="Q21395" s="465"/>
      <c r="R21395" s="465"/>
      <c r="S21395" s="465"/>
      <c r="T21395" s="465"/>
      <c r="U21395" s="465"/>
      <c r="V21395" s="465"/>
      <c r="W21395" s="465"/>
      <c r="X21395" s="465"/>
      <c r="Y21395" s="465"/>
      <c r="Z21395" s="465"/>
      <c r="AA21395" s="465"/>
      <c r="AB21395" s="465"/>
      <c r="AC21395" s="465"/>
      <c r="AD21395" s="465"/>
      <c r="AE21395" s="465"/>
      <c r="AF21395" s="465"/>
      <c r="AG21395" s="465"/>
    </row>
    <row r="21396" spans="1:33" s="9" customFormat="1" hidden="1">
      <c r="A21396" t="s">
        <v>18</v>
      </c>
      <c r="B21396" s="9">
        <f>B21395+1</f>
        <v>21921</v>
      </c>
      <c r="C21396" s="809">
        <v>1998</v>
      </c>
      <c r="D21396" s="160" t="s">
        <v>14533</v>
      </c>
      <c r="E21396" s="23" t="s">
        <v>3038</v>
      </c>
      <c r="F21396" s="23">
        <v>20</v>
      </c>
      <c r="G21396" s="538" t="b">
        <v>0</v>
      </c>
      <c r="H21396" s="538" t="b">
        <v>1</v>
      </c>
      <c r="I21396" s="64"/>
      <c r="J21396" t="str">
        <f>"INSERT INTO PARAMETERS (PARAMETER_ID, PARAMETER_GROUP_ID,PARAMETER_GROUP_NAME,PARAMETER_NAME,PARAMETER_VALUE,IS_SENSITIVE,IS_ACTIVE) VALUES ("&amp;B21396&amp;","&amp;C21396&amp;",'"&amp;D21396&amp;"','"&amp;E21396&amp;"','"&amp;F21396&amp;"',"&amp;G21396&amp;","&amp;H21396&amp;");"</f>
        <v>INSERT INTO PARAMETERS (PARAMETER_ID, PARAMETER_GROUP_ID,PARAMETER_GROUP_NAME,PARAMETER_NAME,PARAMETER_VALUE,IS_SENSITIVE,IS_ACTIVE) VALUES (21921,1998,'dcl_004_month_end_refresh_dbt_tran_group','waitTime','20',FALSE,TRUE);</v>
      </c>
      <c r="K21396" s="465"/>
      <c r="L21396" s="465"/>
      <c r="M21396" s="465"/>
      <c r="N21396" s="465"/>
      <c r="O21396" s="465"/>
      <c r="P21396" s="465"/>
      <c r="Q21396" s="465"/>
      <c r="R21396" s="465"/>
      <c r="S21396" s="465"/>
      <c r="T21396" s="465"/>
      <c r="U21396" s="465"/>
      <c r="V21396" s="465"/>
      <c r="W21396" s="465"/>
      <c r="X21396" s="465"/>
      <c r="Y21396" s="465"/>
      <c r="Z21396" s="465"/>
      <c r="AA21396" s="465"/>
      <c r="AB21396" s="465"/>
      <c r="AC21396" s="465"/>
      <c r="AD21396" s="465"/>
      <c r="AE21396" s="465"/>
      <c r="AF21396" s="465"/>
      <c r="AG21396" s="465"/>
    </row>
    <row r="21397" spans="1:33" s="9" customFormat="1" hidden="1">
      <c r="A21397" t="s">
        <v>18</v>
      </c>
      <c r="B21397" s="9">
        <f>B21396+1</f>
        <v>21922</v>
      </c>
      <c r="C21397" s="809">
        <v>1998</v>
      </c>
      <c r="D21397" s="160" t="s">
        <v>14533</v>
      </c>
      <c r="E21397" s="23" t="s">
        <v>3545</v>
      </c>
      <c r="F21397" s="23">
        <v>99</v>
      </c>
      <c r="G21397" s="538" t="b">
        <v>0</v>
      </c>
      <c r="H21397" s="538" t="b">
        <v>1</v>
      </c>
      <c r="I21397" s="64"/>
      <c r="J21397" t="str">
        <f>"INSERT INTO PARAMETERS (PARAMETER_ID, PARAMETER_GROUP_ID,PARAMETER_GROUP_NAME,PARAMETER_NAME,PARAMETER_VALUE,IS_SENSITIVE,IS_ACTIVE) VALUES ("&amp;B21397&amp;","&amp;C21397&amp;",'"&amp;D21397&amp;"','"&amp;E21397&amp;"','"&amp;F21397&amp;"',"&amp;G21397&amp;","&amp;H21397&amp;");"</f>
        <v>INSERT INTO PARAMETERS (PARAMETER_ID, PARAMETER_GROUP_ID,PARAMETER_GROUP_NAME,PARAMETER_NAME,PARAMETER_VALUE,IS_SENSITIVE,IS_ACTIVE) VALUES (21922,1998,'dcl_004_month_end_refresh_dbt_tran_group','accountId','99',FALSE,TRUE);</v>
      </c>
      <c r="K21397" s="465"/>
      <c r="L21397" s="465"/>
      <c r="M21397" s="465"/>
      <c r="N21397" s="465"/>
      <c r="O21397" s="465"/>
      <c r="P21397" s="465"/>
      <c r="Q21397" s="465"/>
      <c r="R21397" s="465"/>
      <c r="S21397" s="465"/>
      <c r="T21397" s="465"/>
      <c r="U21397" s="465"/>
      <c r="V21397" s="465"/>
      <c r="W21397" s="465"/>
      <c r="X21397" s="465"/>
      <c r="Y21397" s="465"/>
      <c r="Z21397" s="465"/>
      <c r="AA21397" s="465"/>
      <c r="AB21397" s="465"/>
      <c r="AC21397" s="465"/>
      <c r="AD21397" s="465"/>
      <c r="AE21397" s="465"/>
      <c r="AF21397" s="465"/>
      <c r="AG21397" s="465"/>
    </row>
    <row r="21398" spans="1:33" s="9" customFormat="1" hidden="1">
      <c r="A21398" t="s">
        <v>18</v>
      </c>
      <c r="B21398" s="9">
        <f>B21397+1</f>
        <v>21923</v>
      </c>
      <c r="C21398" s="809">
        <v>1998</v>
      </c>
      <c r="D21398" s="160" t="s">
        <v>14533</v>
      </c>
      <c r="E21398" s="23" t="s">
        <v>3548</v>
      </c>
      <c r="F21398" s="23">
        <v>0</v>
      </c>
      <c r="G21398" s="538" t="b">
        <v>0</v>
      </c>
      <c r="H21398" s="538" t="b">
        <v>1</v>
      </c>
      <c r="I21398" s="64"/>
      <c r="J21398" t="str">
        <f>"INSERT INTO PARAMETERS (PARAMETER_ID, PARAMETER_GROUP_ID,PARAMETER_GROUP_NAME,PARAMETER_NAME,PARAMETER_VALUE,IS_SENSITIVE,IS_ACTIVE) VALUES ("&amp;B21398&amp;","&amp;C21398&amp;",'"&amp;D21398&amp;"','"&amp;E21398&amp;"','"&amp;F21398&amp;"',"&amp;G21398&amp;","&amp;H21398&amp;");"</f>
        <v>INSERT INTO PARAMETERS (PARAMETER_ID, PARAMETER_GROUP_ID,PARAMETER_GROUP_NAME,PARAMETER_NAME,PARAMETER_VALUE,IS_SENSITIVE,IS_ACTIVE) VALUES (21923,1998,'dcl_004_month_end_refresh_dbt_tran_group','tempId','0',FALSE,TRUE);</v>
      </c>
      <c r="K21398" s="465"/>
      <c r="L21398" s="465"/>
      <c r="M21398" s="465"/>
      <c r="N21398" s="465"/>
      <c r="O21398" s="465"/>
      <c r="P21398" s="465"/>
      <c r="Q21398" s="465"/>
      <c r="R21398" s="465"/>
      <c r="S21398" s="465"/>
      <c r="T21398" s="465"/>
      <c r="U21398" s="465"/>
      <c r="V21398" s="465"/>
      <c r="W21398" s="465"/>
      <c r="X21398" s="465"/>
      <c r="Y21398" s="465"/>
      <c r="Z21398" s="465"/>
      <c r="AA21398" s="465"/>
      <c r="AB21398" s="465"/>
      <c r="AC21398" s="465"/>
      <c r="AD21398" s="465"/>
      <c r="AE21398" s="465"/>
      <c r="AF21398" s="465"/>
      <c r="AG21398" s="465"/>
    </row>
    <row r="21399" spans="1:33" s="9" customFormat="1" hidden="1">
      <c r="A21399" t="s">
        <v>18</v>
      </c>
      <c r="B21399" s="9">
        <f>B21398+1</f>
        <v>21924</v>
      </c>
      <c r="C21399" s="809">
        <v>1998</v>
      </c>
      <c r="D21399" s="160" t="s">
        <v>14533</v>
      </c>
      <c r="E21399" s="23" t="s">
        <v>3550</v>
      </c>
      <c r="F21399" s="23" t="s">
        <v>3558</v>
      </c>
      <c r="G21399" s="538" t="b">
        <v>0</v>
      </c>
      <c r="H21399" s="538" t="b">
        <v>1</v>
      </c>
      <c r="I21399" s="64"/>
      <c r="J21399" t="str">
        <f>"INSERT INTO PARAMETERS (PARAMETER_ID, PARAMETER_GROUP_ID,PARAMETER_GROUP_NAME,PARAMETER_NAME,PARAMETER_VALUE,IS_SENSITIVE,IS_ACTIVE) VALUES ("&amp;B21399&amp;","&amp;C21399&amp;",'"&amp;D21399&amp;"','"&amp;E21399&amp;"','"&amp;F21399&amp;"',"&amp;G21399&amp;","&amp;H21399&amp;");"</f>
        <v>INSERT INTO PARAMETERS (PARAMETER_ID, PARAMETER_GROUP_ID,PARAMETER_GROUP_NAME,PARAMETER_NAME,PARAMETER_VALUE,IS_SENSITIVE,IS_ACTIVE) VALUES (21924,1998,'dcl_004_month_end_refresh_dbt_tran_group','transformationType','transformation',FALSE,TRUE);</v>
      </c>
      <c r="K21399" s="465"/>
      <c r="L21399" s="465"/>
      <c r="M21399" s="465"/>
      <c r="N21399" s="465"/>
      <c r="O21399" s="465"/>
      <c r="P21399" s="465"/>
      <c r="Q21399" s="465"/>
      <c r="R21399" s="465"/>
      <c r="S21399" s="465"/>
      <c r="T21399" s="465"/>
      <c r="U21399" s="465"/>
      <c r="V21399" s="465"/>
      <c r="W21399" s="465"/>
      <c r="X21399" s="465"/>
      <c r="Y21399" s="465"/>
      <c r="Z21399" s="465"/>
      <c r="AA21399" s="465"/>
      <c r="AB21399" s="465"/>
      <c r="AC21399" s="465"/>
      <c r="AD21399" s="465"/>
      <c r="AE21399" s="465"/>
      <c r="AF21399" s="465"/>
      <c r="AG21399" s="465"/>
    </row>
    <row r="21400" spans="1:33" s="9" customFormat="1" hidden="1">
      <c r="A21400" t="s">
        <v>18</v>
      </c>
      <c r="B21400" s="9">
        <f>B21399+1</f>
        <v>21925</v>
      </c>
      <c r="C21400" s="809">
        <v>1999</v>
      </c>
      <c r="D21400" s="160" t="s">
        <v>14534</v>
      </c>
      <c r="E21400" s="23" t="s">
        <v>3548</v>
      </c>
      <c r="F21400" s="23">
        <v>0</v>
      </c>
      <c r="G21400" s="538" t="b">
        <v>0</v>
      </c>
      <c r="H21400" s="538" t="b">
        <v>1</v>
      </c>
      <c r="I21400" s="64"/>
      <c r="J21400" t="str">
        <f>"INSERT INTO PARAMETERS (PARAMETER_ID, PARAMETER_GROUP_ID,PARAMETER_GROUP_NAME,PARAMETER_NAME,PARAMETER_VALUE,IS_SENSITIVE,IS_ACTIVE) VALUES ("&amp;B21400&amp;","&amp;C21400&amp;",'"&amp;D21400&amp;"','"&amp;E21400&amp;"','"&amp;F21400&amp;"',"&amp;G21400&amp;","&amp;H21400&amp;");"</f>
        <v>INSERT INTO PARAMETERS (PARAMETER_ID, PARAMETER_GROUP_ID,PARAMETER_GROUP_NAME,PARAMETER_NAME,PARAMETER_VALUE,IS_SENSITIVE,IS_ACTIVE) VALUES (21925,1999,'dcl_affiliate_cancel_load_dbt_tran_group','tempId','0',FALSE,TRUE);</v>
      </c>
      <c r="K21400" s="465"/>
      <c r="L21400" s="465"/>
      <c r="M21400" s="465"/>
      <c r="N21400" s="465"/>
      <c r="O21400" s="465"/>
      <c r="P21400" s="465"/>
      <c r="Q21400" s="465"/>
      <c r="R21400" s="465"/>
      <c r="S21400" s="465"/>
      <c r="T21400" s="465"/>
      <c r="U21400" s="465"/>
      <c r="V21400" s="465"/>
      <c r="W21400" s="465"/>
      <c r="X21400" s="465"/>
      <c r="Y21400" s="465"/>
      <c r="Z21400" s="465"/>
      <c r="AA21400" s="465"/>
      <c r="AB21400" s="465"/>
      <c r="AC21400" s="465"/>
      <c r="AD21400" s="465"/>
      <c r="AE21400" s="465"/>
      <c r="AF21400" s="465"/>
      <c r="AG21400" s="465"/>
    </row>
    <row r="21401" spans="1:33" s="9" customFormat="1" hidden="1">
      <c r="A21401" t="s">
        <v>18</v>
      </c>
      <c r="B21401" s="9">
        <f>B21400+1</f>
        <v>21926</v>
      </c>
      <c r="C21401" s="9">
        <v>1999</v>
      </c>
      <c r="D21401" s="155" t="s">
        <v>14534</v>
      </c>
      <c r="E21401" s="419" t="s">
        <v>2847</v>
      </c>
      <c r="F21401" s="479" t="s">
        <v>12407</v>
      </c>
      <c r="G21401" s="538" t="b">
        <v>0</v>
      </c>
      <c r="H21401" s="538" t="b">
        <v>1</v>
      </c>
      <c r="I21401" s="64"/>
      <c r="J21401" t="str">
        <f>"INSERT INTO PARAMETERS (PARAMETER_ID, PARAMETER_GROUP_ID,PARAMETER_GROUP_NAME,PARAMETER_NAME,PARAMETER_VALUE,IS_SENSITIVE,IS_ACTIVE) VALUES ("&amp;B21401&amp;","&amp;C21401&amp;",'"&amp;D21401&amp;"','"&amp;E21401&amp;"','"&amp;F21401&amp;"',"&amp;G21401&amp;","&amp;H21401&amp;");"</f>
        <v>INSERT INTO PARAMETERS (PARAMETER_ID, PARAMETER_GROUP_ID,PARAMETER_GROUP_NAME,PARAMETER_NAME,PARAMETER_VALUE,IS_SENSITIVE,IS_ACTIVE) VALUES (21926,1999,'dcl_affiliate_cancel_load_dbt_tran_group','container','jpn',FALSE,TRUE);</v>
      </c>
      <c r="K21401" s="465"/>
      <c r="L21401" s="465"/>
      <c r="M21401" s="465"/>
      <c r="N21401" s="465"/>
      <c r="O21401" s="465"/>
      <c r="P21401" s="465"/>
      <c r="Q21401" s="465"/>
      <c r="R21401" s="465"/>
      <c r="S21401" s="465"/>
      <c r="T21401" s="465"/>
      <c r="U21401" s="465"/>
      <c r="V21401" s="465"/>
      <c r="W21401" s="465"/>
      <c r="X21401" s="465"/>
      <c r="Y21401" s="465"/>
      <c r="Z21401" s="465"/>
      <c r="AA21401" s="465"/>
      <c r="AB21401" s="465"/>
      <c r="AC21401" s="465"/>
      <c r="AD21401" s="465"/>
      <c r="AE21401" s="465"/>
      <c r="AF21401" s="465"/>
      <c r="AG21401" s="465"/>
    </row>
    <row r="21402" spans="1:33" s="9" customFormat="1" hidden="1">
      <c r="A21402" t="s">
        <v>18</v>
      </c>
      <c r="B21402" s="9">
        <f>B21401+1</f>
        <v>21927</v>
      </c>
      <c r="C21402" s="809">
        <v>1999</v>
      </c>
      <c r="D21402" s="160" t="s">
        <v>14534</v>
      </c>
      <c r="E21402" s="23" t="s">
        <v>3543</v>
      </c>
      <c r="F21402" s="23">
        <v>16534</v>
      </c>
      <c r="G21402" s="538" t="b">
        <v>0</v>
      </c>
      <c r="H21402" s="538" t="b">
        <v>1</v>
      </c>
      <c r="I21402" s="64"/>
      <c r="J21402" t="str">
        <f>"INSERT INTO PARAMETERS (PARAMETER_ID, PARAMETER_GROUP_ID,PARAMETER_GROUP_NAME,PARAMETER_NAME,PARAMETER_VALUE,IS_SENSITIVE,IS_ACTIVE) VALUES ("&amp;B21402&amp;","&amp;C21402&amp;",'"&amp;D21402&amp;"','"&amp;E21402&amp;"','"&amp;F21402&amp;"',"&amp;G21402&amp;","&amp;H21402&amp;");"</f>
        <v>INSERT INTO PARAMETERS (PARAMETER_ID, PARAMETER_GROUP_ID,PARAMETER_GROUP_NAME,PARAMETER_NAME,PARAMETER_VALUE,IS_SENSITIVE,IS_ACTIVE) VALUES (21927,1999,'dcl_affiliate_cancel_load_dbt_tran_group','jobId','16534',FALSE,TRUE);</v>
      </c>
      <c r="K21402" s="465"/>
      <c r="L21402" s="465"/>
      <c r="M21402" s="465"/>
      <c r="N21402" s="465"/>
      <c r="O21402" s="465"/>
      <c r="P21402" s="465"/>
      <c r="Q21402" s="465"/>
      <c r="R21402" s="465"/>
      <c r="S21402" s="465"/>
      <c r="T21402" s="465"/>
      <c r="U21402" s="465"/>
      <c r="V21402" s="465"/>
      <c r="W21402" s="465"/>
      <c r="X21402" s="465"/>
      <c r="Y21402" s="465"/>
      <c r="Z21402" s="465"/>
      <c r="AA21402" s="465"/>
      <c r="AB21402" s="465"/>
      <c r="AC21402" s="465"/>
      <c r="AD21402" s="465"/>
      <c r="AE21402" s="465"/>
      <c r="AF21402" s="465"/>
      <c r="AG21402" s="465"/>
    </row>
    <row r="21403" spans="1:33" s="9" customFormat="1" hidden="1">
      <c r="A21403" t="s">
        <v>18</v>
      </c>
      <c r="B21403" s="9">
        <f>B21402+1</f>
        <v>21928</v>
      </c>
      <c r="C21403" s="809">
        <v>1999</v>
      </c>
      <c r="D21403" s="160" t="s">
        <v>14534</v>
      </c>
      <c r="E21403" s="23" t="s">
        <v>3545</v>
      </c>
      <c r="F21403" s="23">
        <v>99</v>
      </c>
      <c r="G21403" s="538" t="b">
        <v>0</v>
      </c>
      <c r="H21403" s="538" t="b">
        <v>1</v>
      </c>
      <c r="I21403" s="64"/>
      <c r="J21403" t="str">
        <f>"INSERT INTO PARAMETERS (PARAMETER_ID, PARAMETER_GROUP_ID,PARAMETER_GROUP_NAME,PARAMETER_NAME,PARAMETER_VALUE,IS_SENSITIVE,IS_ACTIVE) VALUES ("&amp;B21403&amp;","&amp;C21403&amp;",'"&amp;D21403&amp;"','"&amp;E21403&amp;"','"&amp;F21403&amp;"',"&amp;G21403&amp;","&amp;H21403&amp;");"</f>
        <v>INSERT INTO PARAMETERS (PARAMETER_ID, PARAMETER_GROUP_ID,PARAMETER_GROUP_NAME,PARAMETER_NAME,PARAMETER_VALUE,IS_SENSITIVE,IS_ACTIVE) VALUES (21928,1999,'dcl_affiliate_cancel_load_dbt_tran_group','accountId','99',FALSE,TRUE);</v>
      </c>
      <c r="K21403" s="465"/>
      <c r="L21403" s="465"/>
      <c r="M21403" s="465"/>
      <c r="N21403" s="465"/>
      <c r="O21403" s="465"/>
      <c r="P21403" s="465"/>
      <c r="Q21403" s="465"/>
      <c r="R21403" s="465"/>
      <c r="S21403" s="465"/>
      <c r="T21403" s="465"/>
      <c r="U21403" s="465"/>
      <c r="V21403" s="465"/>
      <c r="W21403" s="465"/>
      <c r="X21403" s="465"/>
      <c r="Y21403" s="465"/>
      <c r="Z21403" s="465"/>
      <c r="AA21403" s="465"/>
      <c r="AB21403" s="465"/>
      <c r="AC21403" s="465"/>
      <c r="AD21403" s="465"/>
      <c r="AE21403" s="465"/>
      <c r="AF21403" s="465"/>
      <c r="AG21403" s="465"/>
    </row>
    <row r="21404" spans="1:33" s="9" customFormat="1" hidden="1">
      <c r="A21404" t="s">
        <v>18</v>
      </c>
      <c r="B21404" s="9">
        <f>B21403+1</f>
        <v>21929</v>
      </c>
      <c r="C21404" s="809">
        <v>1999</v>
      </c>
      <c r="D21404" s="160" t="s">
        <v>14534</v>
      </c>
      <c r="E21404" s="23" t="s">
        <v>3038</v>
      </c>
      <c r="F21404" s="23">
        <v>20</v>
      </c>
      <c r="G21404" s="538" t="b">
        <v>0</v>
      </c>
      <c r="H21404" s="538" t="b">
        <v>1</v>
      </c>
      <c r="I21404" s="64"/>
      <c r="J21404" t="str">
        <f>"INSERT INTO PARAMETERS (PARAMETER_ID, PARAMETER_GROUP_ID,PARAMETER_GROUP_NAME,PARAMETER_NAME,PARAMETER_VALUE,IS_SENSITIVE,IS_ACTIVE) VALUES ("&amp;B21404&amp;","&amp;C21404&amp;",'"&amp;D21404&amp;"','"&amp;E21404&amp;"','"&amp;F21404&amp;"',"&amp;G21404&amp;","&amp;H21404&amp;");"</f>
        <v>INSERT INTO PARAMETERS (PARAMETER_ID, PARAMETER_GROUP_ID,PARAMETER_GROUP_NAME,PARAMETER_NAME,PARAMETER_VALUE,IS_SENSITIVE,IS_ACTIVE) VALUES (21929,1999,'dcl_affiliate_cancel_load_dbt_tran_group','waitTime','20',FALSE,TRUE);</v>
      </c>
      <c r="K21404" s="465"/>
      <c r="L21404" s="465"/>
      <c r="M21404" s="465"/>
      <c r="N21404" s="465"/>
      <c r="O21404" s="465"/>
      <c r="P21404" s="465"/>
      <c r="Q21404" s="465"/>
      <c r="R21404" s="465"/>
      <c r="S21404" s="465"/>
      <c r="T21404" s="465"/>
      <c r="U21404" s="465"/>
      <c r="V21404" s="465"/>
      <c r="W21404" s="465"/>
      <c r="X21404" s="465"/>
      <c r="Y21404" s="465"/>
      <c r="Z21404" s="465"/>
      <c r="AA21404" s="465"/>
      <c r="AB21404" s="465"/>
      <c r="AC21404" s="465"/>
      <c r="AD21404" s="465"/>
      <c r="AE21404" s="465"/>
      <c r="AF21404" s="465"/>
      <c r="AG21404" s="465"/>
    </row>
    <row r="21405" spans="1:33" s="9" customFormat="1" hidden="1">
      <c r="A21405" t="s">
        <v>18</v>
      </c>
      <c r="B21405" s="9">
        <f>B21404+1</f>
        <v>21930</v>
      </c>
      <c r="C21405" s="809">
        <v>1999</v>
      </c>
      <c r="D21405" s="160" t="s">
        <v>14534</v>
      </c>
      <c r="E21405" s="23" t="s">
        <v>3550</v>
      </c>
      <c r="F21405" s="23" t="s">
        <v>3558</v>
      </c>
      <c r="G21405" s="538" t="b">
        <v>0</v>
      </c>
      <c r="H21405" s="538" t="b">
        <v>1</v>
      </c>
      <c r="I21405" s="64"/>
      <c r="J21405" t="str">
        <f>"INSERT INTO PARAMETERS (PARAMETER_ID, PARAMETER_GROUP_ID,PARAMETER_GROUP_NAME,PARAMETER_NAME,PARAMETER_VALUE,IS_SENSITIVE,IS_ACTIVE) VALUES ("&amp;B21405&amp;","&amp;C21405&amp;",'"&amp;D21405&amp;"','"&amp;E21405&amp;"','"&amp;F21405&amp;"',"&amp;G21405&amp;","&amp;H21405&amp;");"</f>
        <v>INSERT INTO PARAMETERS (PARAMETER_ID, PARAMETER_GROUP_ID,PARAMETER_GROUP_NAME,PARAMETER_NAME,PARAMETER_VALUE,IS_SENSITIVE,IS_ACTIVE) VALUES (21930,1999,'dcl_affiliate_cancel_load_dbt_tran_group','transformationType','transformation',FALSE,TRUE);</v>
      </c>
      <c r="K21405" s="465"/>
      <c r="L21405" s="465"/>
      <c r="M21405" s="465"/>
      <c r="N21405" s="465"/>
      <c r="O21405" s="465"/>
      <c r="P21405" s="465"/>
      <c r="Q21405" s="465"/>
      <c r="R21405" s="465"/>
      <c r="S21405" s="465"/>
      <c r="T21405" s="465"/>
      <c r="U21405" s="465"/>
      <c r="V21405" s="465"/>
      <c r="W21405" s="465"/>
      <c r="X21405" s="465"/>
      <c r="Y21405" s="465"/>
      <c r="Z21405" s="465"/>
      <c r="AA21405" s="465"/>
      <c r="AB21405" s="465"/>
      <c r="AC21405" s="465"/>
      <c r="AD21405" s="465"/>
      <c r="AE21405" s="465"/>
      <c r="AF21405" s="465"/>
      <c r="AG21405" s="465"/>
    </row>
    <row r="21406" spans="1:33" s="9" customFormat="1" hidden="1">
      <c r="A21406" t="s">
        <v>18</v>
      </c>
      <c r="B21406" s="9">
        <f>B21405+1</f>
        <v>21931</v>
      </c>
      <c r="C21406" s="9">
        <v>2000</v>
      </c>
      <c r="D21406" s="155" t="s">
        <v>14535</v>
      </c>
      <c r="E21406" s="419" t="s">
        <v>2847</v>
      </c>
      <c r="F21406" s="479" t="s">
        <v>12407</v>
      </c>
      <c r="G21406" s="538" t="b">
        <v>0</v>
      </c>
      <c r="H21406" s="538" t="b">
        <v>1</v>
      </c>
      <c r="I21406" s="64"/>
      <c r="J21406" t="str">
        <f>"INSERT INTO PARAMETERS (PARAMETER_ID, PARAMETER_GROUP_ID,PARAMETER_GROUP_NAME,PARAMETER_NAME,PARAMETER_VALUE,IS_SENSITIVE,IS_ACTIVE) VALUES ("&amp;B21406&amp;","&amp;C21406&amp;",'"&amp;D21406&amp;"','"&amp;E21406&amp;"','"&amp;F21406&amp;"',"&amp;G21406&amp;","&amp;H21406&amp;");"</f>
        <v>INSERT INTO PARAMETERS (PARAMETER_ID, PARAMETER_GROUP_ID,PARAMETER_GROUP_NAME,PARAMETER_NAME,PARAMETER_VALUE,IS_SENSITIVE,IS_ACTIVE) VALUES (21931,2000,'dcl_generic_extraction_1_filesetup_dbt_tran_group','container','jpn',FALSE,TRUE);</v>
      </c>
      <c r="K21406" s="465"/>
      <c r="L21406" s="465"/>
      <c r="M21406" s="465"/>
      <c r="N21406" s="465"/>
      <c r="O21406" s="465"/>
      <c r="P21406" s="465"/>
      <c r="Q21406" s="465"/>
      <c r="R21406" s="465"/>
      <c r="S21406" s="465"/>
      <c r="T21406" s="465"/>
      <c r="U21406" s="465"/>
      <c r="V21406" s="465"/>
      <c r="W21406" s="465"/>
      <c r="X21406" s="465"/>
      <c r="Y21406" s="465"/>
      <c r="Z21406" s="465"/>
      <c r="AA21406" s="465"/>
      <c r="AB21406" s="465"/>
      <c r="AC21406" s="465"/>
      <c r="AD21406" s="465"/>
      <c r="AE21406" s="465"/>
      <c r="AF21406" s="465"/>
      <c r="AG21406" s="465"/>
    </row>
    <row r="21407" spans="1:33" s="9" customFormat="1" hidden="1">
      <c r="A21407" t="s">
        <v>18</v>
      </c>
      <c r="B21407" s="9">
        <f>B21406+1</f>
        <v>21932</v>
      </c>
      <c r="C21407" s="809">
        <v>2000</v>
      </c>
      <c r="D21407" s="160" t="s">
        <v>14535</v>
      </c>
      <c r="E21407" s="23" t="s">
        <v>3543</v>
      </c>
      <c r="F21407" s="23">
        <v>16536</v>
      </c>
      <c r="G21407" s="538" t="b">
        <v>0</v>
      </c>
      <c r="H21407" s="538" t="b">
        <v>1</v>
      </c>
      <c r="I21407" s="64"/>
      <c r="J21407" t="str">
        <f>"INSERT INTO PARAMETERS (PARAMETER_ID, PARAMETER_GROUP_ID,PARAMETER_GROUP_NAME,PARAMETER_NAME,PARAMETER_VALUE,IS_SENSITIVE,IS_ACTIVE) VALUES ("&amp;B21407&amp;","&amp;C21407&amp;",'"&amp;D21407&amp;"','"&amp;E21407&amp;"','"&amp;F21407&amp;"',"&amp;G21407&amp;","&amp;H21407&amp;");"</f>
        <v>INSERT INTO PARAMETERS (PARAMETER_ID, PARAMETER_GROUP_ID,PARAMETER_GROUP_NAME,PARAMETER_NAME,PARAMETER_VALUE,IS_SENSITIVE,IS_ACTIVE) VALUES (21932,2000,'dcl_generic_extraction_1_filesetup_dbt_tran_group','jobId','16536',FALSE,TRUE);</v>
      </c>
      <c r="K21407" s="465"/>
      <c r="L21407" s="465"/>
      <c r="M21407" s="465"/>
      <c r="N21407" s="465"/>
      <c r="O21407" s="465"/>
      <c r="P21407" s="465"/>
      <c r="Q21407" s="465"/>
      <c r="R21407" s="465"/>
      <c r="S21407" s="465"/>
      <c r="T21407" s="465"/>
      <c r="U21407" s="465"/>
      <c r="V21407" s="465"/>
      <c r="W21407" s="465"/>
      <c r="X21407" s="465"/>
      <c r="Y21407" s="465"/>
      <c r="Z21407" s="465"/>
      <c r="AA21407" s="465"/>
      <c r="AB21407" s="465"/>
      <c r="AC21407" s="465"/>
      <c r="AD21407" s="465"/>
      <c r="AE21407" s="465"/>
      <c r="AF21407" s="465"/>
      <c r="AG21407" s="465"/>
    </row>
    <row r="21408" spans="1:33" s="9" customFormat="1" hidden="1">
      <c r="A21408" t="s">
        <v>18</v>
      </c>
      <c r="B21408" s="9">
        <f>B21407+1</f>
        <v>21933</v>
      </c>
      <c r="C21408" s="809">
        <v>2000</v>
      </c>
      <c r="D21408" s="160" t="s">
        <v>14535</v>
      </c>
      <c r="E21408" s="23" t="s">
        <v>3545</v>
      </c>
      <c r="F21408" s="23">
        <v>99</v>
      </c>
      <c r="G21408" s="538" t="b">
        <v>0</v>
      </c>
      <c r="H21408" s="538" t="b">
        <v>1</v>
      </c>
      <c r="I21408" s="64"/>
      <c r="J21408" t="str">
        <f>"INSERT INTO PARAMETERS (PARAMETER_ID, PARAMETER_GROUP_ID,PARAMETER_GROUP_NAME,PARAMETER_NAME,PARAMETER_VALUE,IS_SENSITIVE,IS_ACTIVE) VALUES ("&amp;B21408&amp;","&amp;C21408&amp;",'"&amp;D21408&amp;"','"&amp;E21408&amp;"','"&amp;F21408&amp;"',"&amp;G21408&amp;","&amp;H21408&amp;");"</f>
        <v>INSERT INTO PARAMETERS (PARAMETER_ID, PARAMETER_GROUP_ID,PARAMETER_GROUP_NAME,PARAMETER_NAME,PARAMETER_VALUE,IS_SENSITIVE,IS_ACTIVE) VALUES (21933,2000,'dcl_generic_extraction_1_filesetup_dbt_tran_group','accountId','99',FALSE,TRUE);</v>
      </c>
      <c r="K21408" s="465"/>
      <c r="L21408" s="465"/>
      <c r="M21408" s="465"/>
      <c r="N21408" s="465"/>
      <c r="O21408" s="465"/>
      <c r="P21408" s="465"/>
      <c r="Q21408" s="465"/>
      <c r="R21408" s="465"/>
      <c r="S21408" s="465"/>
      <c r="T21408" s="465"/>
      <c r="U21408" s="465"/>
      <c r="V21408" s="465"/>
      <c r="W21408" s="465"/>
      <c r="X21408" s="465"/>
      <c r="Y21408" s="465"/>
      <c r="Z21408" s="465"/>
      <c r="AA21408" s="465"/>
      <c r="AB21408" s="465"/>
      <c r="AC21408" s="465"/>
      <c r="AD21408" s="465"/>
      <c r="AE21408" s="465"/>
      <c r="AF21408" s="465"/>
      <c r="AG21408" s="465"/>
    </row>
    <row r="21409" spans="1:33" s="9" customFormat="1" hidden="1">
      <c r="A21409" t="s">
        <v>18</v>
      </c>
      <c r="B21409" s="9">
        <f>B21408+1</f>
        <v>21934</v>
      </c>
      <c r="C21409" s="809">
        <v>2000</v>
      </c>
      <c r="D21409" s="160" t="s">
        <v>14535</v>
      </c>
      <c r="E21409" s="23" t="s">
        <v>3038</v>
      </c>
      <c r="F21409" s="23">
        <v>20</v>
      </c>
      <c r="G21409" s="538" t="b">
        <v>0</v>
      </c>
      <c r="H21409" s="538" t="b">
        <v>1</v>
      </c>
      <c r="I21409" s="64"/>
      <c r="J21409" t="str">
        <f>"INSERT INTO PARAMETERS (PARAMETER_ID, PARAMETER_GROUP_ID,PARAMETER_GROUP_NAME,PARAMETER_NAME,PARAMETER_VALUE,IS_SENSITIVE,IS_ACTIVE) VALUES ("&amp;B21409&amp;","&amp;C21409&amp;",'"&amp;D21409&amp;"','"&amp;E21409&amp;"','"&amp;F21409&amp;"',"&amp;G21409&amp;","&amp;H21409&amp;");"</f>
        <v>INSERT INTO PARAMETERS (PARAMETER_ID, PARAMETER_GROUP_ID,PARAMETER_GROUP_NAME,PARAMETER_NAME,PARAMETER_VALUE,IS_SENSITIVE,IS_ACTIVE) VALUES (21934,2000,'dcl_generic_extraction_1_filesetup_dbt_tran_group','waitTime','20',FALSE,TRUE);</v>
      </c>
      <c r="K21409" s="465"/>
      <c r="L21409" s="465"/>
      <c r="M21409" s="465"/>
      <c r="N21409" s="465"/>
      <c r="O21409" s="465"/>
      <c r="P21409" s="465"/>
      <c r="Q21409" s="465"/>
      <c r="R21409" s="465"/>
      <c r="S21409" s="465"/>
      <c r="T21409" s="465"/>
      <c r="U21409" s="465"/>
      <c r="V21409" s="465"/>
      <c r="W21409" s="465"/>
      <c r="X21409" s="465"/>
      <c r="Y21409" s="465"/>
      <c r="Z21409" s="465"/>
      <c r="AA21409" s="465"/>
      <c r="AB21409" s="465"/>
      <c r="AC21409" s="465"/>
      <c r="AD21409" s="465"/>
      <c r="AE21409" s="465"/>
      <c r="AF21409" s="465"/>
      <c r="AG21409" s="465"/>
    </row>
    <row r="21410" spans="1:33" s="9" customFormat="1" hidden="1">
      <c r="A21410" t="s">
        <v>18</v>
      </c>
      <c r="B21410" s="9">
        <f>B21409+1</f>
        <v>21935</v>
      </c>
      <c r="C21410" s="809">
        <v>2000</v>
      </c>
      <c r="D21410" s="160" t="s">
        <v>14535</v>
      </c>
      <c r="E21410" s="23" t="s">
        <v>3548</v>
      </c>
      <c r="F21410" s="23">
        <v>0</v>
      </c>
      <c r="G21410" s="538" t="b">
        <v>0</v>
      </c>
      <c r="H21410" s="538" t="b">
        <v>1</v>
      </c>
      <c r="I21410" s="64"/>
      <c r="J21410" t="str">
        <f>"INSERT INTO PARAMETERS (PARAMETER_ID, PARAMETER_GROUP_ID,PARAMETER_GROUP_NAME,PARAMETER_NAME,PARAMETER_VALUE,IS_SENSITIVE,IS_ACTIVE) VALUES ("&amp;B21410&amp;","&amp;C21410&amp;",'"&amp;D21410&amp;"','"&amp;E21410&amp;"','"&amp;F21410&amp;"',"&amp;G21410&amp;","&amp;H21410&amp;");"</f>
        <v>INSERT INTO PARAMETERS (PARAMETER_ID, PARAMETER_GROUP_ID,PARAMETER_GROUP_NAME,PARAMETER_NAME,PARAMETER_VALUE,IS_SENSITIVE,IS_ACTIVE) VALUES (21935,2000,'dcl_generic_extraction_1_filesetup_dbt_tran_group','tempId','0',FALSE,TRUE);</v>
      </c>
      <c r="K21410" s="465"/>
      <c r="L21410" s="465"/>
      <c r="M21410" s="465"/>
      <c r="N21410" s="465"/>
      <c r="O21410" s="465"/>
      <c r="P21410" s="465"/>
      <c r="Q21410" s="465"/>
      <c r="R21410" s="465"/>
      <c r="S21410" s="465"/>
      <c r="T21410" s="465"/>
      <c r="U21410" s="465"/>
      <c r="V21410" s="465"/>
      <c r="W21410" s="465"/>
      <c r="X21410" s="465"/>
      <c r="Y21410" s="465"/>
      <c r="Z21410" s="465"/>
      <c r="AA21410" s="465"/>
      <c r="AB21410" s="465"/>
      <c r="AC21410" s="465"/>
      <c r="AD21410" s="465"/>
      <c r="AE21410" s="465"/>
      <c r="AF21410" s="465"/>
      <c r="AG21410" s="465"/>
    </row>
    <row r="21411" spans="1:33" s="9" customFormat="1" hidden="1">
      <c r="A21411" t="s">
        <v>18</v>
      </c>
      <c r="B21411" s="9">
        <f>B21410+1</f>
        <v>21936</v>
      </c>
      <c r="C21411" s="809">
        <v>2000</v>
      </c>
      <c r="D21411" s="160" t="s">
        <v>14535</v>
      </c>
      <c r="E21411" s="23" t="s">
        <v>3550</v>
      </c>
      <c r="F21411" s="23" t="s">
        <v>3558</v>
      </c>
      <c r="G21411" s="538" t="b">
        <v>0</v>
      </c>
      <c r="H21411" s="538" t="b">
        <v>1</v>
      </c>
      <c r="I21411" s="64"/>
      <c r="J21411" t="str">
        <f>"INSERT INTO PARAMETERS (PARAMETER_ID, PARAMETER_GROUP_ID,PARAMETER_GROUP_NAME,PARAMETER_NAME,PARAMETER_VALUE,IS_SENSITIVE,IS_ACTIVE) VALUES ("&amp;B21411&amp;","&amp;C21411&amp;",'"&amp;D21411&amp;"','"&amp;E21411&amp;"','"&amp;F21411&amp;"',"&amp;G21411&amp;","&amp;H21411&amp;");"</f>
        <v>INSERT INTO PARAMETERS (PARAMETER_ID, PARAMETER_GROUP_ID,PARAMETER_GROUP_NAME,PARAMETER_NAME,PARAMETER_VALUE,IS_SENSITIVE,IS_ACTIVE) VALUES (21936,2000,'dcl_generic_extraction_1_filesetup_dbt_tran_group','transformationType','transformation',FALSE,TRUE);</v>
      </c>
      <c r="K21411" s="465"/>
      <c r="L21411" s="465"/>
      <c r="M21411" s="465"/>
      <c r="N21411" s="465"/>
      <c r="O21411" s="465"/>
      <c r="P21411" s="465"/>
      <c r="Q21411" s="465"/>
      <c r="R21411" s="465"/>
      <c r="S21411" s="465"/>
      <c r="T21411" s="465"/>
      <c r="U21411" s="465"/>
      <c r="V21411" s="465"/>
      <c r="W21411" s="465"/>
      <c r="X21411" s="465"/>
      <c r="Y21411" s="465"/>
      <c r="Z21411" s="465"/>
      <c r="AA21411" s="465"/>
      <c r="AB21411" s="465"/>
      <c r="AC21411" s="465"/>
      <c r="AD21411" s="465"/>
      <c r="AE21411" s="465"/>
      <c r="AF21411" s="465"/>
      <c r="AG21411" s="465"/>
    </row>
    <row r="21412" spans="1:33" s="9" customFormat="1" hidden="1">
      <c r="A21412" t="s">
        <v>18</v>
      </c>
      <c r="B21412" s="9">
        <f>B21411+1</f>
        <v>21937</v>
      </c>
      <c r="C21412" s="586">
        <v>5001</v>
      </c>
      <c r="D21412" s="155" t="s">
        <v>14536</v>
      </c>
      <c r="E21412" s="419" t="s">
        <v>2847</v>
      </c>
      <c r="F21412" s="479" t="s">
        <v>12407</v>
      </c>
      <c r="G21412" s="538" t="b">
        <v>0</v>
      </c>
      <c r="H21412" s="538" t="b">
        <v>1</v>
      </c>
      <c r="I21412" s="64"/>
      <c r="J21412" t="str">
        <f>"INSERT INTO PARAMETERS (PARAMETER_ID, PARAMETER_GROUP_ID,PARAMETER_GROUP_NAME,PARAMETER_NAME,PARAMETER_VALUE,IS_SENSITIVE,IS_ACTIVE) VALUES ("&amp;B21412&amp;","&amp;C21412&amp;",'"&amp;D21412&amp;"','"&amp;E21412&amp;"','"&amp;F21412&amp;"',"&amp;G21412&amp;","&amp;H21412&amp;");"</f>
        <v>INSERT INTO PARAMETERS (PARAMETER_ID, PARAMETER_GROUP_ID,PARAMETER_GROUP_NAME,PARAMETER_NAME,PARAMETER_VALUE,IS_SENSITIVE,IS_ACTIVE) VALUES (21937,5001,'dcl_generic_extraction_2_filesetup_dbt_tran_group','container','jpn',FALSE,TRUE);</v>
      </c>
      <c r="K21412" s="465"/>
      <c r="L21412" s="465"/>
      <c r="M21412" s="465"/>
      <c r="N21412" s="465"/>
      <c r="O21412" s="465"/>
      <c r="P21412" s="465"/>
      <c r="Q21412" s="465"/>
      <c r="R21412" s="465"/>
      <c r="S21412" s="465"/>
      <c r="T21412" s="465"/>
      <c r="U21412" s="465"/>
      <c r="V21412" s="465"/>
      <c r="W21412" s="465"/>
      <c r="X21412" s="465"/>
      <c r="Y21412" s="465"/>
      <c r="Z21412" s="465"/>
      <c r="AA21412" s="465"/>
      <c r="AB21412" s="465"/>
      <c r="AC21412" s="465"/>
      <c r="AD21412" s="465"/>
      <c r="AE21412" s="465"/>
      <c r="AF21412" s="465"/>
      <c r="AG21412" s="465"/>
    </row>
    <row r="21413" spans="1:33" s="9" customFormat="1" hidden="1">
      <c r="A21413" t="s">
        <v>18</v>
      </c>
      <c r="B21413" s="9">
        <f>B21412+1</f>
        <v>21938</v>
      </c>
      <c r="C21413" s="586">
        <v>5001</v>
      </c>
      <c r="D21413" s="160" t="s">
        <v>14536</v>
      </c>
      <c r="E21413" s="23" t="s">
        <v>3543</v>
      </c>
      <c r="F21413" s="23">
        <v>16539</v>
      </c>
      <c r="G21413" s="538" t="b">
        <v>0</v>
      </c>
      <c r="H21413" s="538" t="b">
        <v>1</v>
      </c>
      <c r="I21413" s="64"/>
      <c r="J21413" t="str">
        <f>"INSERT INTO PARAMETERS (PARAMETER_ID, PARAMETER_GROUP_ID,PARAMETER_GROUP_NAME,PARAMETER_NAME,PARAMETER_VALUE,IS_SENSITIVE,IS_ACTIVE) VALUES ("&amp;B21413&amp;","&amp;C21413&amp;",'"&amp;D21413&amp;"','"&amp;E21413&amp;"','"&amp;F21413&amp;"',"&amp;G21413&amp;","&amp;H21413&amp;");"</f>
        <v>INSERT INTO PARAMETERS (PARAMETER_ID, PARAMETER_GROUP_ID,PARAMETER_GROUP_NAME,PARAMETER_NAME,PARAMETER_VALUE,IS_SENSITIVE,IS_ACTIVE) VALUES (21938,5001,'dcl_generic_extraction_2_filesetup_dbt_tran_group','jobId','16539',FALSE,TRUE);</v>
      </c>
      <c r="K21413" s="465"/>
      <c r="L21413" s="465"/>
      <c r="M21413" s="465"/>
      <c r="N21413" s="465"/>
      <c r="O21413" s="465"/>
      <c r="P21413" s="465"/>
      <c r="Q21413" s="465"/>
      <c r="R21413" s="465"/>
      <c r="S21413" s="465"/>
      <c r="T21413" s="465"/>
      <c r="U21413" s="465"/>
      <c r="V21413" s="465"/>
      <c r="W21413" s="465"/>
      <c r="X21413" s="465"/>
      <c r="Y21413" s="465"/>
      <c r="Z21413" s="465"/>
      <c r="AA21413" s="465"/>
      <c r="AB21413" s="465"/>
      <c r="AC21413" s="465"/>
      <c r="AD21413" s="465"/>
      <c r="AE21413" s="465"/>
      <c r="AF21413" s="465"/>
      <c r="AG21413" s="465"/>
    </row>
    <row r="21414" spans="1:33" s="9" customFormat="1" hidden="1">
      <c r="A21414" t="s">
        <v>18</v>
      </c>
      <c r="B21414" s="9">
        <f>B21413+1</f>
        <v>21939</v>
      </c>
      <c r="C21414" s="586">
        <v>5001</v>
      </c>
      <c r="D21414" s="160" t="s">
        <v>14536</v>
      </c>
      <c r="E21414" s="23" t="s">
        <v>3545</v>
      </c>
      <c r="F21414" s="23">
        <v>99</v>
      </c>
      <c r="G21414" s="538" t="b">
        <v>0</v>
      </c>
      <c r="H21414" s="538" t="b">
        <v>1</v>
      </c>
      <c r="I21414" s="64"/>
      <c r="J21414" t="str">
        <f>"INSERT INTO PARAMETERS (PARAMETER_ID, PARAMETER_GROUP_ID,PARAMETER_GROUP_NAME,PARAMETER_NAME,PARAMETER_VALUE,IS_SENSITIVE,IS_ACTIVE) VALUES ("&amp;B21414&amp;","&amp;C21414&amp;",'"&amp;D21414&amp;"','"&amp;E21414&amp;"','"&amp;F21414&amp;"',"&amp;G21414&amp;","&amp;H21414&amp;");"</f>
        <v>INSERT INTO PARAMETERS (PARAMETER_ID, PARAMETER_GROUP_ID,PARAMETER_GROUP_NAME,PARAMETER_NAME,PARAMETER_VALUE,IS_SENSITIVE,IS_ACTIVE) VALUES (21939,5001,'dcl_generic_extraction_2_filesetup_dbt_tran_group','accountId','99',FALSE,TRUE);</v>
      </c>
      <c r="K21414" s="465"/>
      <c r="L21414" s="465"/>
      <c r="M21414" s="465"/>
      <c r="N21414" s="465"/>
      <c r="O21414" s="465"/>
      <c r="P21414" s="465"/>
      <c r="Q21414" s="465"/>
      <c r="R21414" s="465"/>
      <c r="S21414" s="465"/>
      <c r="T21414" s="465"/>
      <c r="U21414" s="465"/>
      <c r="V21414" s="465"/>
      <c r="W21414" s="465"/>
      <c r="X21414" s="465"/>
      <c r="Y21414" s="465"/>
      <c r="Z21414" s="465"/>
      <c r="AA21414" s="465"/>
      <c r="AB21414" s="465"/>
      <c r="AC21414" s="465"/>
      <c r="AD21414" s="465"/>
      <c r="AE21414" s="465"/>
      <c r="AF21414" s="465"/>
      <c r="AG21414" s="465"/>
    </row>
    <row r="21415" spans="1:33" s="9" customFormat="1" hidden="1">
      <c r="A21415" t="s">
        <v>18</v>
      </c>
      <c r="B21415" s="9">
        <f>B21414+1</f>
        <v>21940</v>
      </c>
      <c r="C21415" s="586">
        <v>5001</v>
      </c>
      <c r="D21415" s="160" t="s">
        <v>14536</v>
      </c>
      <c r="E21415" s="23" t="s">
        <v>3038</v>
      </c>
      <c r="F21415" s="23">
        <v>20</v>
      </c>
      <c r="G21415" s="538" t="b">
        <v>0</v>
      </c>
      <c r="H21415" s="538" t="b">
        <v>1</v>
      </c>
      <c r="I21415" s="64"/>
      <c r="J21415" t="str">
        <f>"INSERT INTO PARAMETERS (PARAMETER_ID, PARAMETER_GROUP_ID,PARAMETER_GROUP_NAME,PARAMETER_NAME,PARAMETER_VALUE,IS_SENSITIVE,IS_ACTIVE) VALUES ("&amp;B21415&amp;","&amp;C21415&amp;",'"&amp;D21415&amp;"','"&amp;E21415&amp;"','"&amp;F21415&amp;"',"&amp;G21415&amp;","&amp;H21415&amp;");"</f>
        <v>INSERT INTO PARAMETERS (PARAMETER_ID, PARAMETER_GROUP_ID,PARAMETER_GROUP_NAME,PARAMETER_NAME,PARAMETER_VALUE,IS_SENSITIVE,IS_ACTIVE) VALUES (21940,5001,'dcl_generic_extraction_2_filesetup_dbt_tran_group','waitTime','20',FALSE,TRUE);</v>
      </c>
      <c r="K21415" s="465"/>
      <c r="L21415" s="465"/>
      <c r="M21415" s="465"/>
      <c r="N21415" s="465"/>
      <c r="O21415" s="465"/>
      <c r="P21415" s="465"/>
      <c r="Q21415" s="465"/>
      <c r="R21415" s="465"/>
      <c r="S21415" s="465"/>
      <c r="T21415" s="465"/>
      <c r="U21415" s="465"/>
      <c r="V21415" s="465"/>
      <c r="W21415" s="465"/>
      <c r="X21415" s="465"/>
      <c r="Y21415" s="465"/>
      <c r="Z21415" s="465"/>
      <c r="AA21415" s="465"/>
      <c r="AB21415" s="465"/>
      <c r="AC21415" s="465"/>
      <c r="AD21415" s="465"/>
      <c r="AE21415" s="465"/>
      <c r="AF21415" s="465"/>
      <c r="AG21415" s="465"/>
    </row>
    <row r="21416" spans="1:33" s="9" customFormat="1" hidden="1">
      <c r="A21416" t="s">
        <v>18</v>
      </c>
      <c r="B21416" s="9">
        <f>B21415+1</f>
        <v>21941</v>
      </c>
      <c r="C21416" s="586">
        <v>5001</v>
      </c>
      <c r="D21416" s="160" t="s">
        <v>14536</v>
      </c>
      <c r="E21416" s="23" t="s">
        <v>3548</v>
      </c>
      <c r="F21416" s="23">
        <v>0</v>
      </c>
      <c r="G21416" s="538" t="b">
        <v>0</v>
      </c>
      <c r="H21416" s="538" t="b">
        <v>1</v>
      </c>
      <c r="I21416" s="64"/>
      <c r="J21416" t="str">
        <f>"INSERT INTO PARAMETERS (PARAMETER_ID, PARAMETER_GROUP_ID,PARAMETER_GROUP_NAME,PARAMETER_NAME,PARAMETER_VALUE,IS_SENSITIVE,IS_ACTIVE) VALUES ("&amp;B21416&amp;","&amp;C21416&amp;",'"&amp;D21416&amp;"','"&amp;E21416&amp;"','"&amp;F21416&amp;"',"&amp;G21416&amp;","&amp;H21416&amp;");"</f>
        <v>INSERT INTO PARAMETERS (PARAMETER_ID, PARAMETER_GROUP_ID,PARAMETER_GROUP_NAME,PARAMETER_NAME,PARAMETER_VALUE,IS_SENSITIVE,IS_ACTIVE) VALUES (21941,5001,'dcl_generic_extraction_2_filesetup_dbt_tran_group','tempId','0',FALSE,TRUE);</v>
      </c>
      <c r="K21416" s="465"/>
      <c r="L21416" s="465"/>
      <c r="M21416" s="465"/>
      <c r="N21416" s="465"/>
      <c r="O21416" s="465"/>
      <c r="P21416" s="465"/>
      <c r="Q21416" s="465"/>
      <c r="R21416" s="465"/>
      <c r="S21416" s="465"/>
      <c r="T21416" s="465"/>
      <c r="U21416" s="465"/>
      <c r="V21416" s="465"/>
      <c r="W21416" s="465"/>
      <c r="X21416" s="465"/>
      <c r="Y21416" s="465"/>
      <c r="Z21416" s="465"/>
      <c r="AA21416" s="465"/>
      <c r="AB21416" s="465"/>
      <c r="AC21416" s="465"/>
      <c r="AD21416" s="465"/>
      <c r="AE21416" s="465"/>
      <c r="AF21416" s="465"/>
      <c r="AG21416" s="465"/>
    </row>
    <row r="21417" spans="1:33" s="9" customFormat="1" hidden="1">
      <c r="A21417" t="s">
        <v>18</v>
      </c>
      <c r="B21417" s="9">
        <f>B21416+1</f>
        <v>21942</v>
      </c>
      <c r="C21417" s="586">
        <v>5001</v>
      </c>
      <c r="D21417" s="160" t="s">
        <v>14536</v>
      </c>
      <c r="E21417" s="23" t="s">
        <v>3550</v>
      </c>
      <c r="F21417" s="23" t="s">
        <v>3558</v>
      </c>
      <c r="G21417" s="538" t="b">
        <v>0</v>
      </c>
      <c r="H21417" s="538" t="b">
        <v>1</v>
      </c>
      <c r="I21417" s="64"/>
      <c r="J21417" t="str">
        <f>"INSERT INTO PARAMETERS (PARAMETER_ID, PARAMETER_GROUP_ID,PARAMETER_GROUP_NAME,PARAMETER_NAME,PARAMETER_VALUE,IS_SENSITIVE,IS_ACTIVE) VALUES ("&amp;B21417&amp;","&amp;C21417&amp;",'"&amp;D21417&amp;"','"&amp;E21417&amp;"','"&amp;F21417&amp;"',"&amp;G21417&amp;","&amp;H21417&amp;");"</f>
        <v>INSERT INTO PARAMETERS (PARAMETER_ID, PARAMETER_GROUP_ID,PARAMETER_GROUP_NAME,PARAMETER_NAME,PARAMETER_VALUE,IS_SENSITIVE,IS_ACTIVE) VALUES (21942,5001,'dcl_generic_extraction_2_filesetup_dbt_tran_group','transformationType','transformation',FALSE,TRUE);</v>
      </c>
      <c r="K21417" s="465"/>
      <c r="L21417" s="465"/>
      <c r="M21417" s="465"/>
      <c r="N21417" s="465"/>
      <c r="O21417" s="465"/>
      <c r="P21417" s="465"/>
      <c r="Q21417" s="465"/>
      <c r="R21417" s="465"/>
      <c r="S21417" s="465"/>
      <c r="T21417" s="465"/>
      <c r="U21417" s="465"/>
      <c r="V21417" s="465"/>
      <c r="W21417" s="465"/>
      <c r="X21417" s="465"/>
      <c r="Y21417" s="465"/>
      <c r="Z21417" s="465"/>
      <c r="AA21417" s="465"/>
      <c r="AB21417" s="465"/>
      <c r="AC21417" s="465"/>
      <c r="AD21417" s="465"/>
      <c r="AE21417" s="465"/>
      <c r="AF21417" s="465"/>
      <c r="AG21417" s="465"/>
    </row>
    <row r="21418" spans="1:33" s="9" customFormat="1" hidden="1">
      <c r="A21418" t="s">
        <v>18</v>
      </c>
      <c r="B21418" s="9">
        <f>B21417+1</f>
        <v>21943</v>
      </c>
      <c r="C21418" s="586">
        <v>5002</v>
      </c>
      <c r="D21418" s="155" t="s">
        <v>14537</v>
      </c>
      <c r="E21418" s="419" t="s">
        <v>2847</v>
      </c>
      <c r="F21418" s="479" t="s">
        <v>12407</v>
      </c>
      <c r="G21418" s="538" t="b">
        <v>0</v>
      </c>
      <c r="H21418" s="538" t="b">
        <v>1</v>
      </c>
      <c r="I21418" s="64"/>
      <c r="J21418" t="str">
        <f>"INSERT INTO PARAMETERS (PARAMETER_ID, PARAMETER_GROUP_ID,PARAMETER_GROUP_NAME,PARAMETER_NAME,PARAMETER_VALUE,IS_SENSITIVE,IS_ACTIVE) VALUES ("&amp;B21418&amp;","&amp;C21418&amp;",'"&amp;D21418&amp;"','"&amp;E21418&amp;"','"&amp;F21418&amp;"',"&amp;G21418&amp;","&amp;H21418&amp;");"</f>
        <v>INSERT INTO PARAMETERS (PARAMETER_ID, PARAMETER_GROUP_ID,PARAMETER_GROUP_NAME,PARAMETER_NAME,PARAMETER_VALUE,IS_SENSITIVE,IS_ACTIVE) VALUES (21943,5002,'dcl_kr_new_edw_job6_dbt_tran_group','container','jpn',FALSE,TRUE);</v>
      </c>
      <c r="K21418" s="465"/>
      <c r="L21418" s="465"/>
      <c r="M21418" s="465"/>
      <c r="N21418" s="465"/>
      <c r="O21418" s="465"/>
      <c r="P21418" s="465"/>
      <c r="Q21418" s="465"/>
      <c r="R21418" s="465"/>
      <c r="S21418" s="465"/>
      <c r="T21418" s="465"/>
      <c r="U21418" s="465"/>
      <c r="V21418" s="465"/>
      <c r="W21418" s="465"/>
      <c r="X21418" s="465"/>
      <c r="Y21418" s="465"/>
      <c r="Z21418" s="465"/>
      <c r="AA21418" s="465"/>
      <c r="AB21418" s="465"/>
      <c r="AC21418" s="465"/>
      <c r="AD21418" s="465"/>
      <c r="AE21418" s="465"/>
      <c r="AF21418" s="465"/>
      <c r="AG21418" s="465"/>
    </row>
    <row r="21419" spans="1:33" s="9" customFormat="1" hidden="1">
      <c r="A21419" t="s">
        <v>18</v>
      </c>
      <c r="B21419" s="9">
        <f>B21418+1</f>
        <v>21944</v>
      </c>
      <c r="C21419" s="586">
        <v>5002</v>
      </c>
      <c r="D21419" s="160" t="s">
        <v>14537</v>
      </c>
      <c r="E21419" s="23" t="s">
        <v>3543</v>
      </c>
      <c r="F21419" s="23">
        <v>16541</v>
      </c>
      <c r="G21419" s="538" t="b">
        <v>0</v>
      </c>
      <c r="H21419" s="538" t="b">
        <v>1</v>
      </c>
      <c r="I21419" s="64"/>
      <c r="J21419" t="str">
        <f>"INSERT INTO PARAMETERS (PARAMETER_ID, PARAMETER_GROUP_ID,PARAMETER_GROUP_NAME,PARAMETER_NAME,PARAMETER_VALUE,IS_SENSITIVE,IS_ACTIVE) VALUES ("&amp;B21419&amp;","&amp;C21419&amp;",'"&amp;D21419&amp;"','"&amp;E21419&amp;"','"&amp;F21419&amp;"',"&amp;G21419&amp;","&amp;H21419&amp;");"</f>
        <v>INSERT INTO PARAMETERS (PARAMETER_ID, PARAMETER_GROUP_ID,PARAMETER_GROUP_NAME,PARAMETER_NAME,PARAMETER_VALUE,IS_SENSITIVE,IS_ACTIVE) VALUES (21944,5002,'dcl_kr_new_edw_job6_dbt_tran_group','jobId','16541',FALSE,TRUE);</v>
      </c>
      <c r="K21419" s="465"/>
      <c r="L21419" s="465"/>
      <c r="M21419" s="465"/>
      <c r="N21419" s="465"/>
      <c r="O21419" s="465"/>
      <c r="P21419" s="465"/>
      <c r="Q21419" s="465"/>
      <c r="R21419" s="465"/>
      <c r="S21419" s="465"/>
      <c r="T21419" s="465"/>
      <c r="U21419" s="465"/>
      <c r="V21419" s="465"/>
      <c r="W21419" s="465"/>
      <c r="X21419" s="465"/>
      <c r="Y21419" s="465"/>
      <c r="Z21419" s="465"/>
      <c r="AA21419" s="465"/>
      <c r="AB21419" s="465"/>
      <c r="AC21419" s="465"/>
      <c r="AD21419" s="465"/>
      <c r="AE21419" s="465"/>
      <c r="AF21419" s="465"/>
      <c r="AG21419" s="465"/>
    </row>
    <row r="21420" spans="1:33" s="9" customFormat="1" hidden="1">
      <c r="A21420" t="s">
        <v>18</v>
      </c>
      <c r="B21420" s="9">
        <f>B21419+1</f>
        <v>21945</v>
      </c>
      <c r="C21420" s="586">
        <v>5002</v>
      </c>
      <c r="D21420" s="160" t="s">
        <v>14537</v>
      </c>
      <c r="E21420" s="23" t="s">
        <v>3545</v>
      </c>
      <c r="F21420" s="23">
        <v>99</v>
      </c>
      <c r="G21420" s="538" t="b">
        <v>0</v>
      </c>
      <c r="H21420" s="538" t="b">
        <v>1</v>
      </c>
      <c r="I21420" s="64"/>
      <c r="J21420" t="str">
        <f>"INSERT INTO PARAMETERS (PARAMETER_ID, PARAMETER_GROUP_ID,PARAMETER_GROUP_NAME,PARAMETER_NAME,PARAMETER_VALUE,IS_SENSITIVE,IS_ACTIVE) VALUES ("&amp;B21420&amp;","&amp;C21420&amp;",'"&amp;D21420&amp;"','"&amp;E21420&amp;"','"&amp;F21420&amp;"',"&amp;G21420&amp;","&amp;H21420&amp;");"</f>
        <v>INSERT INTO PARAMETERS (PARAMETER_ID, PARAMETER_GROUP_ID,PARAMETER_GROUP_NAME,PARAMETER_NAME,PARAMETER_VALUE,IS_SENSITIVE,IS_ACTIVE) VALUES (21945,5002,'dcl_kr_new_edw_job6_dbt_tran_group','accountId','99',FALSE,TRUE);</v>
      </c>
      <c r="K21420" s="465"/>
      <c r="L21420" s="465"/>
      <c r="M21420" s="465"/>
      <c r="N21420" s="465"/>
      <c r="O21420" s="465"/>
      <c r="P21420" s="465"/>
      <c r="Q21420" s="465"/>
      <c r="R21420" s="465"/>
      <c r="S21420" s="465"/>
      <c r="T21420" s="465"/>
      <c r="U21420" s="465"/>
      <c r="V21420" s="465"/>
      <c r="W21420" s="465"/>
      <c r="X21420" s="465"/>
      <c r="Y21420" s="465"/>
      <c r="Z21420" s="465"/>
      <c r="AA21420" s="465"/>
      <c r="AB21420" s="465"/>
      <c r="AC21420" s="465"/>
      <c r="AD21420" s="465"/>
      <c r="AE21420" s="465"/>
      <c r="AF21420" s="465"/>
      <c r="AG21420" s="465"/>
    </row>
    <row r="21421" spans="1:33" s="9" customFormat="1" hidden="1">
      <c r="A21421" t="s">
        <v>18</v>
      </c>
      <c r="B21421" s="9">
        <f>B21420+1</f>
        <v>21946</v>
      </c>
      <c r="C21421" s="586">
        <v>5002</v>
      </c>
      <c r="D21421" s="160" t="s">
        <v>14537</v>
      </c>
      <c r="E21421" s="23" t="s">
        <v>3038</v>
      </c>
      <c r="F21421" s="23">
        <v>20</v>
      </c>
      <c r="G21421" s="538" t="b">
        <v>0</v>
      </c>
      <c r="H21421" s="538" t="b">
        <v>1</v>
      </c>
      <c r="I21421" s="64"/>
      <c r="J21421" t="str">
        <f>"INSERT INTO PARAMETERS (PARAMETER_ID, PARAMETER_GROUP_ID,PARAMETER_GROUP_NAME,PARAMETER_NAME,PARAMETER_VALUE,IS_SENSITIVE,IS_ACTIVE) VALUES ("&amp;B21421&amp;","&amp;C21421&amp;",'"&amp;D21421&amp;"','"&amp;E21421&amp;"','"&amp;F21421&amp;"',"&amp;G21421&amp;","&amp;H21421&amp;");"</f>
        <v>INSERT INTO PARAMETERS (PARAMETER_ID, PARAMETER_GROUP_ID,PARAMETER_GROUP_NAME,PARAMETER_NAME,PARAMETER_VALUE,IS_SENSITIVE,IS_ACTIVE) VALUES (21946,5002,'dcl_kr_new_edw_job6_dbt_tran_group','waitTime','20',FALSE,TRUE);</v>
      </c>
      <c r="K21421" s="465"/>
      <c r="L21421" s="465"/>
      <c r="M21421" s="465"/>
      <c r="N21421" s="465"/>
      <c r="O21421" s="465"/>
      <c r="P21421" s="465"/>
      <c r="Q21421" s="465"/>
      <c r="R21421" s="465"/>
      <c r="S21421" s="465"/>
      <c r="T21421" s="465"/>
      <c r="U21421" s="465"/>
      <c r="V21421" s="465"/>
      <c r="W21421" s="465"/>
      <c r="X21421" s="465"/>
      <c r="Y21421" s="465"/>
      <c r="Z21421" s="465"/>
      <c r="AA21421" s="465"/>
      <c r="AB21421" s="465"/>
      <c r="AC21421" s="465"/>
      <c r="AD21421" s="465"/>
      <c r="AE21421" s="465"/>
      <c r="AF21421" s="465"/>
      <c r="AG21421" s="465"/>
    </row>
    <row r="21422" spans="1:33" s="9" customFormat="1" hidden="1">
      <c r="A21422" t="s">
        <v>18</v>
      </c>
      <c r="B21422" s="9">
        <f>B21421+1</f>
        <v>21947</v>
      </c>
      <c r="C21422" s="586">
        <v>5002</v>
      </c>
      <c r="D21422" s="160" t="s">
        <v>14537</v>
      </c>
      <c r="E21422" s="23" t="s">
        <v>3548</v>
      </c>
      <c r="F21422" s="23">
        <v>0</v>
      </c>
      <c r="G21422" s="538" t="b">
        <v>0</v>
      </c>
      <c r="H21422" s="538" t="b">
        <v>1</v>
      </c>
      <c r="I21422" s="64"/>
      <c r="J21422" t="str">
        <f>"INSERT INTO PARAMETERS (PARAMETER_ID, PARAMETER_GROUP_ID,PARAMETER_GROUP_NAME,PARAMETER_NAME,PARAMETER_VALUE,IS_SENSITIVE,IS_ACTIVE) VALUES ("&amp;B21422&amp;","&amp;C21422&amp;",'"&amp;D21422&amp;"','"&amp;E21422&amp;"','"&amp;F21422&amp;"',"&amp;G21422&amp;","&amp;H21422&amp;");"</f>
        <v>INSERT INTO PARAMETERS (PARAMETER_ID, PARAMETER_GROUP_ID,PARAMETER_GROUP_NAME,PARAMETER_NAME,PARAMETER_VALUE,IS_SENSITIVE,IS_ACTIVE) VALUES (21947,5002,'dcl_kr_new_edw_job6_dbt_tran_group','tempId','0',FALSE,TRUE);</v>
      </c>
      <c r="K21422" s="465"/>
      <c r="L21422" s="465"/>
      <c r="M21422" s="465"/>
      <c r="N21422" s="465"/>
      <c r="O21422" s="465"/>
      <c r="P21422" s="465"/>
      <c r="Q21422" s="465"/>
      <c r="R21422" s="465"/>
      <c r="S21422" s="465"/>
      <c r="T21422" s="465"/>
      <c r="U21422" s="465"/>
      <c r="V21422" s="465"/>
      <c r="W21422" s="465"/>
      <c r="X21422" s="465"/>
      <c r="Y21422" s="465"/>
      <c r="Z21422" s="465"/>
      <c r="AA21422" s="465"/>
      <c r="AB21422" s="465"/>
      <c r="AC21422" s="465"/>
      <c r="AD21422" s="465"/>
      <c r="AE21422" s="465"/>
      <c r="AF21422" s="465"/>
      <c r="AG21422" s="465"/>
    </row>
    <row r="21423" spans="1:33" s="9" customFormat="1" hidden="1">
      <c r="A21423" t="s">
        <v>18</v>
      </c>
      <c r="B21423" s="9">
        <f>B21422+1</f>
        <v>21948</v>
      </c>
      <c r="C21423" s="586">
        <v>5002</v>
      </c>
      <c r="D21423" s="160" t="s">
        <v>14537</v>
      </c>
      <c r="E21423" s="23" t="s">
        <v>3550</v>
      </c>
      <c r="F21423" s="23" t="s">
        <v>3558</v>
      </c>
      <c r="G21423" s="538" t="b">
        <v>0</v>
      </c>
      <c r="H21423" s="538" t="b">
        <v>1</v>
      </c>
      <c r="I21423" s="64"/>
      <c r="J21423" t="str">
        <f>"INSERT INTO PARAMETERS (PARAMETER_ID, PARAMETER_GROUP_ID,PARAMETER_GROUP_NAME,PARAMETER_NAME,PARAMETER_VALUE,IS_SENSITIVE,IS_ACTIVE) VALUES ("&amp;B21423&amp;","&amp;C21423&amp;",'"&amp;D21423&amp;"','"&amp;E21423&amp;"','"&amp;F21423&amp;"',"&amp;G21423&amp;","&amp;H21423&amp;");"</f>
        <v>INSERT INTO PARAMETERS (PARAMETER_ID, PARAMETER_GROUP_ID,PARAMETER_GROUP_NAME,PARAMETER_NAME,PARAMETER_VALUE,IS_SENSITIVE,IS_ACTIVE) VALUES (21948,5002,'dcl_kr_new_edw_job6_dbt_tran_group','transformationType','transformation',FALSE,TRUE);</v>
      </c>
      <c r="K21423" s="465"/>
      <c r="L21423" s="465"/>
      <c r="M21423" s="465"/>
      <c r="N21423" s="465"/>
      <c r="O21423" s="465"/>
      <c r="P21423" s="465"/>
      <c r="Q21423" s="465"/>
      <c r="R21423" s="465"/>
      <c r="S21423" s="465"/>
      <c r="T21423" s="465"/>
      <c r="U21423" s="465"/>
      <c r="V21423" s="465"/>
      <c r="W21423" s="465"/>
      <c r="X21423" s="465"/>
      <c r="Y21423" s="465"/>
      <c r="Z21423" s="465"/>
      <c r="AA21423" s="465"/>
      <c r="AB21423" s="465"/>
      <c r="AC21423" s="465"/>
      <c r="AD21423" s="465"/>
      <c r="AE21423" s="465"/>
      <c r="AF21423" s="465"/>
      <c r="AG21423" s="465"/>
    </row>
    <row r="21424" spans="1:33" s="9" customFormat="1" hidden="1">
      <c r="A21424" t="s">
        <v>18</v>
      </c>
      <c r="B21424" s="9">
        <f>B21423+1</f>
        <v>21949</v>
      </c>
      <c r="C21424" s="586">
        <v>5003</v>
      </c>
      <c r="D21424" s="155" t="s">
        <v>14538</v>
      </c>
      <c r="E21424" s="419" t="s">
        <v>2847</v>
      </c>
      <c r="F21424" s="479" t="s">
        <v>12407</v>
      </c>
      <c r="G21424" s="538" t="b">
        <v>0</v>
      </c>
      <c r="H21424" s="538" t="b">
        <v>1</v>
      </c>
      <c r="I21424" s="64"/>
      <c r="J21424" t="str">
        <f>"INSERT INTO PARAMETERS (PARAMETER_ID, PARAMETER_GROUP_ID,PARAMETER_GROUP_NAME,PARAMETER_NAME,PARAMETER_VALUE,IS_SENSITIVE,IS_ACTIVE) VALUES ("&amp;B21424&amp;","&amp;C21424&amp;",'"&amp;D21424&amp;"','"&amp;E21424&amp;"','"&amp;F21424&amp;"',"&amp;G21424&amp;","&amp;H21424&amp;");"</f>
        <v>INSERT INTO PARAMETERS (PARAMETER_ID, PARAMETER_GROUP_ID,PARAMETER_GROUP_NAME,PARAMETER_NAME,PARAMETER_VALUE,IS_SENSITIVE,IS_ACTIVE) VALUES (21949,5003,'dcl_ml_prediction_load_dbt_tran_group','container','jpn',FALSE,TRUE);</v>
      </c>
      <c r="K21424" s="465"/>
      <c r="L21424" s="465"/>
      <c r="M21424" s="465"/>
      <c r="N21424" s="465"/>
      <c r="O21424" s="465"/>
      <c r="P21424" s="465"/>
      <c r="Q21424" s="465"/>
      <c r="R21424" s="465"/>
      <c r="S21424" s="465"/>
      <c r="T21424" s="465"/>
      <c r="U21424" s="465"/>
      <c r="V21424" s="465"/>
      <c r="W21424" s="465"/>
      <c r="X21424" s="465"/>
      <c r="Y21424" s="465"/>
      <c r="Z21424" s="465"/>
      <c r="AA21424" s="465"/>
      <c r="AB21424" s="465"/>
      <c r="AC21424" s="465"/>
      <c r="AD21424" s="465"/>
      <c r="AE21424" s="465"/>
      <c r="AF21424" s="465"/>
      <c r="AG21424" s="465"/>
    </row>
    <row r="21425" spans="1:33" s="9" customFormat="1" hidden="1">
      <c r="A21425" t="s">
        <v>18</v>
      </c>
      <c r="B21425" s="9">
        <f>B21424+1</f>
        <v>21950</v>
      </c>
      <c r="C21425" s="586">
        <v>5003</v>
      </c>
      <c r="D21425" s="160" t="s">
        <v>14538</v>
      </c>
      <c r="E21425" s="23" t="s">
        <v>3543</v>
      </c>
      <c r="F21425" s="23">
        <v>16543</v>
      </c>
      <c r="G21425" s="538" t="b">
        <v>0</v>
      </c>
      <c r="H21425" s="538" t="b">
        <v>1</v>
      </c>
      <c r="I21425" s="64"/>
      <c r="J21425" t="str">
        <f>"INSERT INTO PARAMETERS (PARAMETER_ID, PARAMETER_GROUP_ID,PARAMETER_GROUP_NAME,PARAMETER_NAME,PARAMETER_VALUE,IS_SENSITIVE,IS_ACTIVE) VALUES ("&amp;B21425&amp;","&amp;C21425&amp;",'"&amp;D21425&amp;"','"&amp;E21425&amp;"','"&amp;F21425&amp;"',"&amp;G21425&amp;","&amp;H21425&amp;");"</f>
        <v>INSERT INTO PARAMETERS (PARAMETER_ID, PARAMETER_GROUP_ID,PARAMETER_GROUP_NAME,PARAMETER_NAME,PARAMETER_VALUE,IS_SENSITIVE,IS_ACTIVE) VALUES (21950,5003,'dcl_ml_prediction_load_dbt_tran_group','jobId','16543',FALSE,TRUE);</v>
      </c>
      <c r="K21425" s="465"/>
      <c r="L21425" s="465"/>
      <c r="M21425" s="465"/>
      <c r="N21425" s="465"/>
      <c r="O21425" s="465"/>
      <c r="P21425" s="465"/>
      <c r="Q21425" s="465"/>
      <c r="R21425" s="465"/>
      <c r="S21425" s="465"/>
      <c r="T21425" s="465"/>
      <c r="U21425" s="465"/>
      <c r="V21425" s="465"/>
      <c r="W21425" s="465"/>
      <c r="X21425" s="465"/>
      <c r="Y21425" s="465"/>
      <c r="Z21425" s="465"/>
      <c r="AA21425" s="465"/>
      <c r="AB21425" s="465"/>
      <c r="AC21425" s="465"/>
      <c r="AD21425" s="465"/>
      <c r="AE21425" s="465"/>
      <c r="AF21425" s="465"/>
      <c r="AG21425" s="465"/>
    </row>
    <row r="21426" spans="1:33" s="9" customFormat="1" hidden="1">
      <c r="A21426" t="s">
        <v>18</v>
      </c>
      <c r="B21426" s="9">
        <f>B21425+1</f>
        <v>21951</v>
      </c>
      <c r="C21426" s="586">
        <v>5003</v>
      </c>
      <c r="D21426" s="160" t="s">
        <v>14538</v>
      </c>
      <c r="E21426" s="23" t="s">
        <v>3545</v>
      </c>
      <c r="F21426" s="23">
        <v>99</v>
      </c>
      <c r="G21426" s="538" t="b">
        <v>0</v>
      </c>
      <c r="H21426" s="538" t="b">
        <v>1</v>
      </c>
      <c r="I21426" s="64"/>
      <c r="J21426" t="str">
        <f>"INSERT INTO PARAMETERS (PARAMETER_ID, PARAMETER_GROUP_ID,PARAMETER_GROUP_NAME,PARAMETER_NAME,PARAMETER_VALUE,IS_SENSITIVE,IS_ACTIVE) VALUES ("&amp;B21426&amp;","&amp;C21426&amp;",'"&amp;D21426&amp;"','"&amp;E21426&amp;"','"&amp;F21426&amp;"',"&amp;G21426&amp;","&amp;H21426&amp;");"</f>
        <v>INSERT INTO PARAMETERS (PARAMETER_ID, PARAMETER_GROUP_ID,PARAMETER_GROUP_NAME,PARAMETER_NAME,PARAMETER_VALUE,IS_SENSITIVE,IS_ACTIVE) VALUES (21951,5003,'dcl_ml_prediction_load_dbt_tran_group','accountId','99',FALSE,TRUE);</v>
      </c>
      <c r="K21426" s="465"/>
      <c r="L21426" s="465"/>
      <c r="M21426" s="465"/>
      <c r="N21426" s="465"/>
      <c r="O21426" s="465"/>
      <c r="P21426" s="465"/>
      <c r="Q21426" s="465"/>
      <c r="R21426" s="465"/>
      <c r="S21426" s="465"/>
      <c r="T21426" s="465"/>
      <c r="U21426" s="465"/>
      <c r="V21426" s="465"/>
      <c r="W21426" s="465"/>
      <c r="X21426" s="465"/>
      <c r="Y21426" s="465"/>
      <c r="Z21426" s="465"/>
      <c r="AA21426" s="465"/>
      <c r="AB21426" s="465"/>
      <c r="AC21426" s="465"/>
      <c r="AD21426" s="465"/>
      <c r="AE21426" s="465"/>
      <c r="AF21426" s="465"/>
      <c r="AG21426" s="465"/>
    </row>
    <row r="21427" spans="1:33" s="9" customFormat="1" hidden="1">
      <c r="A21427" t="s">
        <v>18</v>
      </c>
      <c r="B21427" s="9">
        <f>B21426+1</f>
        <v>21952</v>
      </c>
      <c r="C21427" s="586">
        <v>5003</v>
      </c>
      <c r="D21427" s="160" t="s">
        <v>14538</v>
      </c>
      <c r="E21427" s="23" t="s">
        <v>3038</v>
      </c>
      <c r="F21427" s="23">
        <v>20</v>
      </c>
      <c r="G21427" s="538" t="b">
        <v>0</v>
      </c>
      <c r="H21427" s="538" t="b">
        <v>1</v>
      </c>
      <c r="I21427" s="64"/>
      <c r="J21427" t="str">
        <f>"INSERT INTO PARAMETERS (PARAMETER_ID, PARAMETER_GROUP_ID,PARAMETER_GROUP_NAME,PARAMETER_NAME,PARAMETER_VALUE,IS_SENSITIVE,IS_ACTIVE) VALUES ("&amp;B21427&amp;","&amp;C21427&amp;",'"&amp;D21427&amp;"','"&amp;E21427&amp;"','"&amp;F21427&amp;"',"&amp;G21427&amp;","&amp;H21427&amp;");"</f>
        <v>INSERT INTO PARAMETERS (PARAMETER_ID, PARAMETER_GROUP_ID,PARAMETER_GROUP_NAME,PARAMETER_NAME,PARAMETER_VALUE,IS_SENSITIVE,IS_ACTIVE) VALUES (21952,5003,'dcl_ml_prediction_load_dbt_tran_group','waitTime','20',FALSE,TRUE);</v>
      </c>
      <c r="K21427" s="465"/>
      <c r="L21427" s="465"/>
      <c r="M21427" s="465"/>
      <c r="N21427" s="465"/>
      <c r="O21427" s="465"/>
      <c r="P21427" s="465"/>
      <c r="Q21427" s="465"/>
      <c r="R21427" s="465"/>
      <c r="S21427" s="465"/>
      <c r="T21427" s="465"/>
      <c r="U21427" s="465"/>
      <c r="V21427" s="465"/>
      <c r="W21427" s="465"/>
      <c r="X21427" s="465"/>
      <c r="Y21427" s="465"/>
      <c r="Z21427" s="465"/>
      <c r="AA21427" s="465"/>
      <c r="AB21427" s="465"/>
      <c r="AC21427" s="465"/>
      <c r="AD21427" s="465"/>
      <c r="AE21427" s="465"/>
      <c r="AF21427" s="465"/>
      <c r="AG21427" s="465"/>
    </row>
    <row r="21428" spans="1:33" s="9" customFormat="1" hidden="1">
      <c r="A21428" t="s">
        <v>18</v>
      </c>
      <c r="B21428" s="9">
        <f>B21427+1</f>
        <v>21953</v>
      </c>
      <c r="C21428" s="586">
        <v>5003</v>
      </c>
      <c r="D21428" s="160" t="s">
        <v>14538</v>
      </c>
      <c r="E21428" s="23" t="s">
        <v>3548</v>
      </c>
      <c r="F21428" s="23">
        <v>0</v>
      </c>
      <c r="G21428" s="538" t="b">
        <v>0</v>
      </c>
      <c r="H21428" s="538" t="b">
        <v>1</v>
      </c>
      <c r="I21428" s="64"/>
      <c r="J21428" t="str">
        <f>"INSERT INTO PARAMETERS (PARAMETER_ID, PARAMETER_GROUP_ID,PARAMETER_GROUP_NAME,PARAMETER_NAME,PARAMETER_VALUE,IS_SENSITIVE,IS_ACTIVE) VALUES ("&amp;B21428&amp;","&amp;C21428&amp;",'"&amp;D21428&amp;"','"&amp;E21428&amp;"','"&amp;F21428&amp;"',"&amp;G21428&amp;","&amp;H21428&amp;");"</f>
        <v>INSERT INTO PARAMETERS (PARAMETER_ID, PARAMETER_GROUP_ID,PARAMETER_GROUP_NAME,PARAMETER_NAME,PARAMETER_VALUE,IS_SENSITIVE,IS_ACTIVE) VALUES (21953,5003,'dcl_ml_prediction_load_dbt_tran_group','tempId','0',FALSE,TRUE);</v>
      </c>
      <c r="K21428" s="465"/>
      <c r="L21428" s="465"/>
      <c r="M21428" s="465"/>
      <c r="N21428" s="465"/>
      <c r="O21428" s="465"/>
      <c r="P21428" s="465"/>
      <c r="Q21428" s="465"/>
      <c r="R21428" s="465"/>
      <c r="S21428" s="465"/>
      <c r="T21428" s="465"/>
      <c r="U21428" s="465"/>
      <c r="V21428" s="465"/>
      <c r="W21428" s="465"/>
      <c r="X21428" s="465"/>
      <c r="Y21428" s="465"/>
      <c r="Z21428" s="465"/>
      <c r="AA21428" s="465"/>
      <c r="AB21428" s="465"/>
      <c r="AC21428" s="465"/>
      <c r="AD21428" s="465"/>
      <c r="AE21428" s="465"/>
      <c r="AF21428" s="465"/>
      <c r="AG21428" s="465"/>
    </row>
    <row r="21429" spans="1:33" s="9" customFormat="1" hidden="1">
      <c r="A21429" t="s">
        <v>18</v>
      </c>
      <c r="B21429" s="9">
        <f>B21428+1</f>
        <v>21954</v>
      </c>
      <c r="C21429" s="586">
        <v>5003</v>
      </c>
      <c r="D21429" s="160" t="s">
        <v>14538</v>
      </c>
      <c r="E21429" s="23" t="s">
        <v>3550</v>
      </c>
      <c r="F21429" s="23" t="s">
        <v>3558</v>
      </c>
      <c r="G21429" s="538" t="b">
        <v>0</v>
      </c>
      <c r="H21429" s="538" t="b">
        <v>1</v>
      </c>
      <c r="I21429" s="64"/>
      <c r="J21429" t="str">
        <f>"INSERT INTO PARAMETERS (PARAMETER_ID, PARAMETER_GROUP_ID,PARAMETER_GROUP_NAME,PARAMETER_NAME,PARAMETER_VALUE,IS_SENSITIVE,IS_ACTIVE) VALUES ("&amp;B21429&amp;","&amp;C21429&amp;",'"&amp;D21429&amp;"','"&amp;E21429&amp;"','"&amp;F21429&amp;"',"&amp;G21429&amp;","&amp;H21429&amp;");"</f>
        <v>INSERT INTO PARAMETERS (PARAMETER_ID, PARAMETER_GROUP_ID,PARAMETER_GROUP_NAME,PARAMETER_NAME,PARAMETER_VALUE,IS_SENSITIVE,IS_ACTIVE) VALUES (21954,5003,'dcl_ml_prediction_load_dbt_tran_group','transformationType','transformation',FALSE,TRUE);</v>
      </c>
      <c r="K21429" s="465"/>
      <c r="L21429" s="465"/>
      <c r="M21429" s="465"/>
      <c r="N21429" s="465"/>
      <c r="O21429" s="465"/>
      <c r="P21429" s="465"/>
      <c r="Q21429" s="465"/>
      <c r="R21429" s="465"/>
      <c r="S21429" s="465"/>
      <c r="T21429" s="465"/>
      <c r="U21429" s="465"/>
      <c r="V21429" s="465"/>
      <c r="W21429" s="465"/>
      <c r="X21429" s="465"/>
      <c r="Y21429" s="465"/>
      <c r="Z21429" s="465"/>
      <c r="AA21429" s="465"/>
      <c r="AB21429" s="465"/>
      <c r="AC21429" s="465"/>
      <c r="AD21429" s="465"/>
      <c r="AE21429" s="465"/>
      <c r="AF21429" s="465"/>
      <c r="AG21429" s="465"/>
    </row>
    <row r="21430" spans="1:33" s="9" customFormat="1" hidden="1">
      <c r="A21430" t="s">
        <v>18</v>
      </c>
      <c r="B21430" s="9">
        <f>B21429+1</f>
        <v>21955</v>
      </c>
      <c r="C21430" s="586">
        <v>5004</v>
      </c>
      <c r="D21430" s="155" t="s">
        <v>14539</v>
      </c>
      <c r="E21430" s="419" t="s">
        <v>2847</v>
      </c>
      <c r="F21430" s="479" t="s">
        <v>12407</v>
      </c>
      <c r="G21430" s="538" t="b">
        <v>0</v>
      </c>
      <c r="H21430" s="538" t="b">
        <v>1</v>
      </c>
      <c r="I21430" s="64"/>
      <c r="J21430" t="str">
        <f>"INSERT INTO PARAMETERS (PARAMETER_ID, PARAMETER_GROUP_ID,PARAMETER_GROUP_NAME,PARAMETER_NAME,PARAMETER_VALUE,IS_SENSITIVE,IS_ACTIVE) VALUES ("&amp;B21430&amp;","&amp;C21430&amp;",'"&amp;D21430&amp;"','"&amp;E21430&amp;"','"&amp;F21430&amp;"',"&amp;G21430&amp;","&amp;H21430&amp;");"</f>
        <v>INSERT INTO PARAMETERS (PARAMETER_ID, PARAMETER_GROUP_ID,PARAMETER_GROUP_NAME,PARAMETER_NAME,PARAMETER_VALUE,IS_SENSITIVE,IS_ACTIVE) VALUES (21955,5004,'dcl_mykokya_dbt_tran_group','container','jpn',FALSE,TRUE);</v>
      </c>
      <c r="K21430" s="465"/>
      <c r="L21430" s="465"/>
      <c r="M21430" s="465"/>
      <c r="N21430" s="465"/>
      <c r="O21430" s="465"/>
      <c r="P21430" s="465"/>
      <c r="Q21430" s="465"/>
      <c r="R21430" s="465"/>
      <c r="S21430" s="465"/>
      <c r="T21430" s="465"/>
      <c r="U21430" s="465"/>
      <c r="V21430" s="465"/>
      <c r="W21430" s="465"/>
      <c r="X21430" s="465"/>
      <c r="Y21430" s="465"/>
      <c r="Z21430" s="465"/>
      <c r="AA21430" s="465"/>
      <c r="AB21430" s="465"/>
      <c r="AC21430" s="465"/>
      <c r="AD21430" s="465"/>
      <c r="AE21430" s="465"/>
      <c r="AF21430" s="465"/>
      <c r="AG21430" s="465"/>
    </row>
    <row r="21431" spans="1:33" s="9" customFormat="1" hidden="1">
      <c r="A21431" t="s">
        <v>18</v>
      </c>
      <c r="B21431" s="9">
        <f>B21430+1</f>
        <v>21956</v>
      </c>
      <c r="C21431" s="586">
        <v>5004</v>
      </c>
      <c r="D21431" s="160" t="s">
        <v>14539</v>
      </c>
      <c r="E21431" s="23" t="s">
        <v>3543</v>
      </c>
      <c r="F21431" s="23">
        <v>16546</v>
      </c>
      <c r="G21431" s="538" t="b">
        <v>0</v>
      </c>
      <c r="H21431" s="538" t="b">
        <v>1</v>
      </c>
      <c r="I21431" s="64"/>
      <c r="J21431" t="str">
        <f>"INSERT INTO PARAMETERS (PARAMETER_ID, PARAMETER_GROUP_ID,PARAMETER_GROUP_NAME,PARAMETER_NAME,PARAMETER_VALUE,IS_SENSITIVE,IS_ACTIVE) VALUES ("&amp;B21431&amp;","&amp;C21431&amp;",'"&amp;D21431&amp;"','"&amp;E21431&amp;"','"&amp;F21431&amp;"',"&amp;G21431&amp;","&amp;H21431&amp;");"</f>
        <v>INSERT INTO PARAMETERS (PARAMETER_ID, PARAMETER_GROUP_ID,PARAMETER_GROUP_NAME,PARAMETER_NAME,PARAMETER_VALUE,IS_SENSITIVE,IS_ACTIVE) VALUES (21956,5004,'dcl_mykokya_dbt_tran_group','jobId','16546',FALSE,TRUE);</v>
      </c>
      <c r="K21431" s="465"/>
      <c r="L21431" s="465"/>
      <c r="M21431" s="465"/>
      <c r="N21431" s="465"/>
      <c r="O21431" s="465"/>
      <c r="P21431" s="465"/>
      <c r="Q21431" s="465"/>
      <c r="R21431" s="465"/>
      <c r="S21431" s="465"/>
      <c r="T21431" s="465"/>
      <c r="U21431" s="465"/>
      <c r="V21431" s="465"/>
      <c r="W21431" s="465"/>
      <c r="X21431" s="465"/>
      <c r="Y21431" s="465"/>
      <c r="Z21431" s="465"/>
      <c r="AA21431" s="465"/>
      <c r="AB21431" s="465"/>
      <c r="AC21431" s="465"/>
      <c r="AD21431" s="465"/>
      <c r="AE21431" s="465"/>
      <c r="AF21431" s="465"/>
      <c r="AG21431" s="465"/>
    </row>
    <row r="21432" spans="1:33" s="9" customFormat="1" hidden="1">
      <c r="A21432" t="s">
        <v>18</v>
      </c>
      <c r="B21432" s="116">
        <f>B21431+1</f>
        <v>21957</v>
      </c>
      <c r="C21432" s="586">
        <v>5004</v>
      </c>
      <c r="D21432" s="160" t="s">
        <v>14539</v>
      </c>
      <c r="E21432" s="23" t="s">
        <v>3545</v>
      </c>
      <c r="F21432" s="23">
        <v>99</v>
      </c>
      <c r="G21432" s="593" t="b">
        <v>0</v>
      </c>
      <c r="H21432" s="593" t="b">
        <v>1</v>
      </c>
      <c r="I21432" s="64"/>
      <c r="J21432" t="str">
        <f>"INSERT INTO PARAMETERS (PARAMETER_ID, PARAMETER_GROUP_ID,PARAMETER_GROUP_NAME,PARAMETER_NAME,PARAMETER_VALUE,IS_SENSITIVE,IS_ACTIVE) VALUES ("&amp;B21432&amp;","&amp;C21432&amp;",'"&amp;D21432&amp;"','"&amp;E21432&amp;"','"&amp;F21432&amp;"',"&amp;G21432&amp;","&amp;H21432&amp;");"</f>
        <v>INSERT INTO PARAMETERS (PARAMETER_ID, PARAMETER_GROUP_ID,PARAMETER_GROUP_NAME,PARAMETER_NAME,PARAMETER_VALUE,IS_SENSITIVE,IS_ACTIVE) VALUES (21957,5004,'dcl_mykokya_dbt_tran_group','accountId','99',FALSE,TRUE);</v>
      </c>
      <c r="K21432" s="465"/>
      <c r="L21432" s="465"/>
      <c r="M21432" s="465"/>
      <c r="N21432" s="465"/>
      <c r="O21432" s="465"/>
      <c r="P21432" s="465"/>
      <c r="Q21432" s="465"/>
      <c r="R21432" s="465"/>
      <c r="S21432" s="465"/>
      <c r="T21432" s="465"/>
      <c r="U21432" s="465"/>
      <c r="V21432" s="465"/>
      <c r="W21432" s="465"/>
      <c r="X21432" s="465"/>
      <c r="Y21432" s="465"/>
      <c r="Z21432" s="465"/>
      <c r="AA21432" s="465"/>
      <c r="AB21432" s="465"/>
      <c r="AC21432" s="465"/>
      <c r="AD21432" s="465"/>
      <c r="AE21432" s="465"/>
      <c r="AF21432" s="465"/>
      <c r="AG21432" s="465"/>
    </row>
    <row r="21433" spans="1:33" ht="15" hidden="1" customHeight="1">
      <c r="A21433" t="s">
        <v>18</v>
      </c>
      <c r="B21433">
        <f>B21432+1</f>
        <v>21958</v>
      </c>
      <c r="C21433" s="586">
        <v>5004</v>
      </c>
      <c r="D21433" s="23" t="s">
        <v>14539</v>
      </c>
      <c r="E21433" s="23" t="s">
        <v>3038</v>
      </c>
      <c r="F21433" s="23">
        <v>20</v>
      </c>
      <c r="G21433" s="421" t="b">
        <v>0</v>
      </c>
      <c r="H21433" s="421" t="b">
        <v>1</v>
      </c>
      <c r="J21433" t="str">
        <f>"INSERT INTO PARAMETERS (PARAMETER_ID, PARAMETER_GROUP_ID,PARAMETER_GROUP_NAME,PARAMETER_NAME,PARAMETER_VALUE,IS_SENSITIVE,IS_ACTIVE) VALUES ("&amp;B21433&amp;","&amp;C21433&amp;",'"&amp;D21433&amp;"','"&amp;E21433&amp;"','"&amp;F21433&amp;"',"&amp;G21433&amp;","&amp;H21433&amp;");"</f>
        <v>INSERT INTO PARAMETERS (PARAMETER_ID, PARAMETER_GROUP_ID,PARAMETER_GROUP_NAME,PARAMETER_NAME,PARAMETER_VALUE,IS_SENSITIVE,IS_ACTIVE) VALUES (21958,5004,'dcl_mykokya_dbt_tran_group','waitTime','20',FALSE,TRUE);</v>
      </c>
    </row>
    <row r="21434" spans="1:33" ht="15" hidden="1" customHeight="1">
      <c r="A21434" t="s">
        <v>18</v>
      </c>
      <c r="B21434">
        <f>B21433+1</f>
        <v>21959</v>
      </c>
      <c r="C21434" s="586">
        <v>5004</v>
      </c>
      <c r="D21434" s="23" t="s">
        <v>14539</v>
      </c>
      <c r="E21434" s="23" t="s">
        <v>3548</v>
      </c>
      <c r="F21434" s="23">
        <v>0</v>
      </c>
      <c r="G21434" s="421" t="b">
        <v>0</v>
      </c>
      <c r="H21434" s="421" t="b">
        <v>1</v>
      </c>
      <c r="J21434" t="str">
        <f>"INSERT INTO PARAMETERS (PARAMETER_ID, PARAMETER_GROUP_ID,PARAMETER_GROUP_NAME,PARAMETER_NAME,PARAMETER_VALUE,IS_SENSITIVE,IS_ACTIVE) VALUES ("&amp;B21434&amp;","&amp;C21434&amp;",'"&amp;D21434&amp;"','"&amp;E21434&amp;"','"&amp;F21434&amp;"',"&amp;G21434&amp;","&amp;H21434&amp;");"</f>
        <v>INSERT INTO PARAMETERS (PARAMETER_ID, PARAMETER_GROUP_ID,PARAMETER_GROUP_NAME,PARAMETER_NAME,PARAMETER_VALUE,IS_SENSITIVE,IS_ACTIVE) VALUES (21959,5004,'dcl_mykokya_dbt_tran_group','tempId','0',FALSE,TRUE);</v>
      </c>
    </row>
    <row r="21435" spans="1:33" ht="15" hidden="1" customHeight="1">
      <c r="A21435" t="s">
        <v>18</v>
      </c>
      <c r="B21435">
        <f>B21434+1</f>
        <v>21960</v>
      </c>
      <c r="C21435" s="586">
        <v>5004</v>
      </c>
      <c r="D21435" s="23" t="s">
        <v>14539</v>
      </c>
      <c r="E21435" s="23" t="s">
        <v>3550</v>
      </c>
      <c r="F21435" s="23" t="s">
        <v>3558</v>
      </c>
      <c r="G21435" s="421" t="b">
        <v>0</v>
      </c>
      <c r="H21435" s="421" t="b">
        <v>1</v>
      </c>
      <c r="J21435" t="str">
        <f>"INSERT INTO PARAMETERS (PARAMETER_ID, PARAMETER_GROUP_ID,PARAMETER_GROUP_NAME,PARAMETER_NAME,PARAMETER_VALUE,IS_SENSITIVE,IS_ACTIVE) VALUES ("&amp;B21435&amp;","&amp;C21435&amp;",'"&amp;D21435&amp;"','"&amp;E21435&amp;"','"&amp;F21435&amp;"',"&amp;G21435&amp;","&amp;H21435&amp;");"</f>
        <v>INSERT INTO PARAMETERS (PARAMETER_ID, PARAMETER_GROUP_ID,PARAMETER_GROUP_NAME,PARAMETER_NAME,PARAMETER_VALUE,IS_SENSITIVE,IS_ACTIVE) VALUES (21960,5004,'dcl_mykokya_dbt_tran_group','transformationType','transformation',FALSE,TRUE);</v>
      </c>
    </row>
    <row r="21436" spans="1:33" ht="15" hidden="1" customHeight="1">
      <c r="A21436" t="s">
        <v>18</v>
      </c>
      <c r="B21436">
        <f>B21435+1</f>
        <v>21961</v>
      </c>
      <c r="C21436" s="586">
        <v>5005</v>
      </c>
      <c r="D21436" t="s">
        <v>14540</v>
      </c>
      <c r="E21436" s="419" t="s">
        <v>2847</v>
      </c>
      <c r="F21436" s="479" t="s">
        <v>12407</v>
      </c>
      <c r="G21436" s="421" t="b">
        <v>0</v>
      </c>
      <c r="H21436" s="421" t="b">
        <v>1</v>
      </c>
      <c r="J21436" t="str">
        <f>"INSERT INTO PARAMETERS (PARAMETER_ID, PARAMETER_GROUP_ID,PARAMETER_GROUP_NAME,PARAMETER_NAME,PARAMETER_VALUE,IS_SENSITIVE,IS_ACTIVE) VALUES ("&amp;B21436&amp;","&amp;C21436&amp;",'"&amp;D21436&amp;"','"&amp;E21436&amp;"','"&amp;F21436&amp;"',"&amp;G21436&amp;","&amp;H21436&amp;");"</f>
        <v>INSERT INTO PARAMETERS (PARAMETER_ID, PARAMETER_GROUP_ID,PARAMETER_GROUP_NAME,PARAMETER_NAME,PARAMETER_VALUE,IS_SENSITIVE,IS_ACTIVE) VALUES (21961,5005,'dcl_rakuten_load_dbt_tran_group','container','jpn',FALSE,TRUE);</v>
      </c>
    </row>
    <row r="21437" spans="1:33" ht="15" hidden="1" customHeight="1">
      <c r="A21437" t="s">
        <v>18</v>
      </c>
      <c r="B21437">
        <f>B21436+1</f>
        <v>21962</v>
      </c>
      <c r="C21437" s="586">
        <v>5005</v>
      </c>
      <c r="D21437" s="23" t="s">
        <v>14540</v>
      </c>
      <c r="E21437" s="23" t="s">
        <v>3543</v>
      </c>
      <c r="F21437" s="23">
        <v>16547</v>
      </c>
      <c r="G21437" s="421" t="b">
        <v>0</v>
      </c>
      <c r="H21437" s="421" t="b">
        <v>1</v>
      </c>
      <c r="J21437" t="str">
        <f>"INSERT INTO PARAMETERS (PARAMETER_ID, PARAMETER_GROUP_ID,PARAMETER_GROUP_NAME,PARAMETER_NAME,PARAMETER_VALUE,IS_SENSITIVE,IS_ACTIVE) VALUES ("&amp;B21437&amp;","&amp;C21437&amp;",'"&amp;D21437&amp;"','"&amp;E21437&amp;"','"&amp;F21437&amp;"',"&amp;G21437&amp;","&amp;H21437&amp;");"</f>
        <v>INSERT INTO PARAMETERS (PARAMETER_ID, PARAMETER_GROUP_ID,PARAMETER_GROUP_NAME,PARAMETER_NAME,PARAMETER_VALUE,IS_SENSITIVE,IS_ACTIVE) VALUES (21962,5005,'dcl_rakuten_load_dbt_tran_group','jobId','16547',FALSE,TRUE);</v>
      </c>
    </row>
    <row r="21438" spans="1:33" ht="15" hidden="1" customHeight="1">
      <c r="A21438" t="s">
        <v>18</v>
      </c>
      <c r="B21438">
        <f>B21437+1</f>
        <v>21963</v>
      </c>
      <c r="C21438" s="586">
        <v>5005</v>
      </c>
      <c r="D21438" s="23" t="s">
        <v>14540</v>
      </c>
      <c r="E21438" s="23" t="s">
        <v>3545</v>
      </c>
      <c r="F21438" s="23">
        <v>99</v>
      </c>
      <c r="G21438" s="421" t="b">
        <v>0</v>
      </c>
      <c r="H21438" s="421" t="b">
        <v>1</v>
      </c>
      <c r="J21438" t="str">
        <f>"INSERT INTO PARAMETERS (PARAMETER_ID, PARAMETER_GROUP_ID,PARAMETER_GROUP_NAME,PARAMETER_NAME,PARAMETER_VALUE,IS_SENSITIVE,IS_ACTIVE) VALUES ("&amp;B21438&amp;","&amp;C21438&amp;",'"&amp;D21438&amp;"','"&amp;E21438&amp;"','"&amp;F21438&amp;"',"&amp;G21438&amp;","&amp;H21438&amp;");"</f>
        <v>INSERT INTO PARAMETERS (PARAMETER_ID, PARAMETER_GROUP_ID,PARAMETER_GROUP_NAME,PARAMETER_NAME,PARAMETER_VALUE,IS_SENSITIVE,IS_ACTIVE) VALUES (21963,5005,'dcl_rakuten_load_dbt_tran_group','accountId','99',FALSE,TRUE);</v>
      </c>
    </row>
    <row r="21439" spans="1:33" ht="15" hidden="1" customHeight="1">
      <c r="A21439" t="s">
        <v>18</v>
      </c>
      <c r="B21439">
        <f>B21438+1</f>
        <v>21964</v>
      </c>
      <c r="C21439" s="586">
        <v>5005</v>
      </c>
      <c r="D21439" s="23" t="s">
        <v>14540</v>
      </c>
      <c r="E21439" s="23" t="s">
        <v>3038</v>
      </c>
      <c r="F21439" s="23">
        <v>20</v>
      </c>
      <c r="G21439" s="421" t="b">
        <v>0</v>
      </c>
      <c r="H21439" s="421" t="b">
        <v>1</v>
      </c>
      <c r="J21439" t="str">
        <f>"INSERT INTO PARAMETERS (PARAMETER_ID, PARAMETER_GROUP_ID,PARAMETER_GROUP_NAME,PARAMETER_NAME,PARAMETER_VALUE,IS_SENSITIVE,IS_ACTIVE) VALUES ("&amp;B21439&amp;","&amp;C21439&amp;",'"&amp;D21439&amp;"','"&amp;E21439&amp;"','"&amp;F21439&amp;"',"&amp;G21439&amp;","&amp;H21439&amp;");"</f>
        <v>INSERT INTO PARAMETERS (PARAMETER_ID, PARAMETER_GROUP_ID,PARAMETER_GROUP_NAME,PARAMETER_NAME,PARAMETER_VALUE,IS_SENSITIVE,IS_ACTIVE) VALUES (21964,5005,'dcl_rakuten_load_dbt_tran_group','waitTime','20',FALSE,TRUE);</v>
      </c>
    </row>
    <row r="21440" spans="1:33" ht="15" hidden="1" customHeight="1">
      <c r="A21440" t="s">
        <v>18</v>
      </c>
      <c r="B21440">
        <f>B21439+1</f>
        <v>21965</v>
      </c>
      <c r="C21440" s="586">
        <v>5005</v>
      </c>
      <c r="D21440" s="23" t="s">
        <v>14540</v>
      </c>
      <c r="E21440" s="23" t="s">
        <v>3548</v>
      </c>
      <c r="F21440" s="23">
        <v>0</v>
      </c>
      <c r="G21440" s="421" t="b">
        <v>0</v>
      </c>
      <c r="H21440" s="421" t="b">
        <v>1</v>
      </c>
      <c r="J21440" t="str">
        <f>"INSERT INTO PARAMETERS (PARAMETER_ID, PARAMETER_GROUP_ID,PARAMETER_GROUP_NAME,PARAMETER_NAME,PARAMETER_VALUE,IS_SENSITIVE,IS_ACTIVE) VALUES ("&amp;B21440&amp;","&amp;C21440&amp;",'"&amp;D21440&amp;"','"&amp;E21440&amp;"','"&amp;F21440&amp;"',"&amp;G21440&amp;","&amp;H21440&amp;");"</f>
        <v>INSERT INTO PARAMETERS (PARAMETER_ID, PARAMETER_GROUP_ID,PARAMETER_GROUP_NAME,PARAMETER_NAME,PARAMETER_VALUE,IS_SENSITIVE,IS_ACTIVE) VALUES (21965,5005,'dcl_rakuten_load_dbt_tran_group','tempId','0',FALSE,TRUE);</v>
      </c>
    </row>
    <row r="21441" spans="1:10" ht="15" hidden="1" customHeight="1">
      <c r="A21441" t="s">
        <v>18</v>
      </c>
      <c r="B21441">
        <f>B21440+1</f>
        <v>21966</v>
      </c>
      <c r="C21441" s="586">
        <v>5005</v>
      </c>
      <c r="D21441" s="23" t="s">
        <v>14540</v>
      </c>
      <c r="E21441" s="23" t="s">
        <v>3550</v>
      </c>
      <c r="F21441" s="23" t="s">
        <v>3558</v>
      </c>
      <c r="G21441" s="421" t="b">
        <v>0</v>
      </c>
      <c r="H21441" s="421" t="b">
        <v>1</v>
      </c>
      <c r="J21441" t="str">
        <f>"INSERT INTO PARAMETERS (PARAMETER_ID, PARAMETER_GROUP_ID,PARAMETER_GROUP_NAME,PARAMETER_NAME,PARAMETER_VALUE,IS_SENSITIVE,IS_ACTIVE) VALUES ("&amp;B21441&amp;","&amp;C21441&amp;",'"&amp;D21441&amp;"','"&amp;E21441&amp;"','"&amp;F21441&amp;"',"&amp;G21441&amp;","&amp;H21441&amp;");"</f>
        <v>INSERT INTO PARAMETERS (PARAMETER_ID, PARAMETER_GROUP_ID,PARAMETER_GROUP_NAME,PARAMETER_NAME,PARAMETER_VALUE,IS_SENSITIVE,IS_ACTIVE) VALUES (21966,5005,'dcl_rakuten_load_dbt_tran_group','transformationType','transformation',FALSE,TRUE);</v>
      </c>
    </row>
    <row r="21442" spans="1:10" ht="15" hidden="1" customHeight="1">
      <c r="A21442" t="s">
        <v>18</v>
      </c>
      <c r="B21442">
        <f>B21441+1</f>
        <v>21967</v>
      </c>
      <c r="C21442" s="586">
        <v>5006</v>
      </c>
      <c r="D21442" t="s">
        <v>14541</v>
      </c>
      <c r="E21442" s="419" t="s">
        <v>2847</v>
      </c>
      <c r="F21442" s="479" t="s">
        <v>12407</v>
      </c>
      <c r="G21442" s="421" t="b">
        <v>0</v>
      </c>
      <c r="H21442" s="421" t="b">
        <v>1</v>
      </c>
      <c r="J21442" t="str">
        <f>"INSERT INTO PARAMETERS (PARAMETER_ID, PARAMETER_GROUP_ID,PARAMETER_GROUP_NAME,PARAMETER_NAME,PARAMETER_VALUE,IS_SENSITIVE,IS_ACTIVE) VALUES ("&amp;B21442&amp;","&amp;C21442&amp;",'"&amp;D21442&amp;"','"&amp;E21442&amp;"','"&amp;F21442&amp;"',"&amp;G21442&amp;","&amp;H21442&amp;");"</f>
        <v>INSERT INTO PARAMETERS (PARAMETER_ID, PARAMETER_GROUP_ID,PARAMETER_GROUP_NAME,PARAMETER_NAME,PARAMETER_VALUE,IS_SENSITIVE,IS_ACTIVE) VALUES (21967,5006,'m_dcl_004_upd_flag_dbt_tran_group','container','jpn',FALSE,TRUE);</v>
      </c>
    </row>
    <row r="21443" spans="1:10" ht="15" hidden="1" customHeight="1">
      <c r="A21443" t="s">
        <v>18</v>
      </c>
      <c r="B21443">
        <f>B21442+1</f>
        <v>21968</v>
      </c>
      <c r="C21443" s="586">
        <v>5006</v>
      </c>
      <c r="D21443" s="23" t="s">
        <v>14541</v>
      </c>
      <c r="E21443" s="23" t="s">
        <v>3543</v>
      </c>
      <c r="F21443" s="23">
        <v>16537</v>
      </c>
      <c r="G21443" s="421" t="b">
        <v>0</v>
      </c>
      <c r="H21443" s="421" t="b">
        <v>1</v>
      </c>
      <c r="J21443" t="str">
        <f>"INSERT INTO PARAMETERS (PARAMETER_ID, PARAMETER_GROUP_ID,PARAMETER_GROUP_NAME,PARAMETER_NAME,PARAMETER_VALUE,IS_SENSITIVE,IS_ACTIVE) VALUES ("&amp;B21443&amp;","&amp;C21443&amp;",'"&amp;D21443&amp;"','"&amp;E21443&amp;"','"&amp;F21443&amp;"',"&amp;G21443&amp;","&amp;H21443&amp;");"</f>
        <v>INSERT INTO PARAMETERS (PARAMETER_ID, PARAMETER_GROUP_ID,PARAMETER_GROUP_NAME,PARAMETER_NAME,PARAMETER_VALUE,IS_SENSITIVE,IS_ACTIVE) VALUES (21968,5006,'m_dcl_004_upd_flag_dbt_tran_group','jobId','16537',FALSE,TRUE);</v>
      </c>
    </row>
    <row r="21444" spans="1:10" ht="15" hidden="1" customHeight="1">
      <c r="A21444" t="s">
        <v>18</v>
      </c>
      <c r="B21444">
        <f>B21443+1</f>
        <v>21969</v>
      </c>
      <c r="C21444" s="586">
        <v>5006</v>
      </c>
      <c r="D21444" s="23" t="s">
        <v>14541</v>
      </c>
      <c r="E21444" s="23" t="s">
        <v>3545</v>
      </c>
      <c r="F21444" s="23">
        <v>99</v>
      </c>
      <c r="G21444" s="421" t="b">
        <v>0</v>
      </c>
      <c r="H21444" s="421" t="b">
        <v>1</v>
      </c>
      <c r="J21444" t="str">
        <f>"INSERT INTO PARAMETERS (PARAMETER_ID, PARAMETER_GROUP_ID,PARAMETER_GROUP_NAME,PARAMETER_NAME,PARAMETER_VALUE,IS_SENSITIVE,IS_ACTIVE) VALUES ("&amp;B21444&amp;","&amp;C21444&amp;",'"&amp;D21444&amp;"','"&amp;E21444&amp;"','"&amp;F21444&amp;"',"&amp;G21444&amp;","&amp;H21444&amp;");"</f>
        <v>INSERT INTO PARAMETERS (PARAMETER_ID, PARAMETER_GROUP_ID,PARAMETER_GROUP_NAME,PARAMETER_NAME,PARAMETER_VALUE,IS_SENSITIVE,IS_ACTIVE) VALUES (21969,5006,'m_dcl_004_upd_flag_dbt_tran_group','accountId','99',FALSE,TRUE);</v>
      </c>
    </row>
    <row r="21445" spans="1:10" ht="15" hidden="1" customHeight="1">
      <c r="A21445" t="s">
        <v>18</v>
      </c>
      <c r="B21445">
        <f>B21444+1</f>
        <v>21970</v>
      </c>
      <c r="C21445" s="586">
        <v>5006</v>
      </c>
      <c r="D21445" s="23" t="s">
        <v>14541</v>
      </c>
      <c r="E21445" s="23" t="s">
        <v>3038</v>
      </c>
      <c r="F21445" s="23">
        <v>20</v>
      </c>
      <c r="G21445" s="421" t="b">
        <v>0</v>
      </c>
      <c r="H21445" s="421" t="b">
        <v>1</v>
      </c>
      <c r="J21445" t="str">
        <f>"INSERT INTO PARAMETERS (PARAMETER_ID, PARAMETER_GROUP_ID,PARAMETER_GROUP_NAME,PARAMETER_NAME,PARAMETER_VALUE,IS_SENSITIVE,IS_ACTIVE) VALUES ("&amp;B21445&amp;","&amp;C21445&amp;",'"&amp;D21445&amp;"','"&amp;E21445&amp;"','"&amp;F21445&amp;"',"&amp;G21445&amp;","&amp;H21445&amp;");"</f>
        <v>INSERT INTO PARAMETERS (PARAMETER_ID, PARAMETER_GROUP_ID,PARAMETER_GROUP_NAME,PARAMETER_NAME,PARAMETER_VALUE,IS_SENSITIVE,IS_ACTIVE) VALUES (21970,5006,'m_dcl_004_upd_flag_dbt_tran_group','waitTime','20',FALSE,TRUE);</v>
      </c>
    </row>
    <row r="21446" spans="1:10" ht="15" hidden="1" customHeight="1">
      <c r="A21446" t="s">
        <v>18</v>
      </c>
      <c r="B21446">
        <f>B21445+1</f>
        <v>21971</v>
      </c>
      <c r="C21446" s="586">
        <v>5006</v>
      </c>
      <c r="D21446" s="23" t="s">
        <v>14541</v>
      </c>
      <c r="E21446" s="23" t="s">
        <v>3548</v>
      </c>
      <c r="F21446" s="23">
        <v>0</v>
      </c>
      <c r="G21446" s="421" t="b">
        <v>0</v>
      </c>
      <c r="H21446" s="421" t="b">
        <v>1</v>
      </c>
      <c r="J21446" t="str">
        <f>"INSERT INTO PARAMETERS (PARAMETER_ID, PARAMETER_GROUP_ID,PARAMETER_GROUP_NAME,PARAMETER_NAME,PARAMETER_VALUE,IS_SENSITIVE,IS_ACTIVE) VALUES ("&amp;B21446&amp;","&amp;C21446&amp;",'"&amp;D21446&amp;"','"&amp;E21446&amp;"','"&amp;F21446&amp;"',"&amp;G21446&amp;","&amp;H21446&amp;");"</f>
        <v>INSERT INTO PARAMETERS (PARAMETER_ID, PARAMETER_GROUP_ID,PARAMETER_GROUP_NAME,PARAMETER_NAME,PARAMETER_VALUE,IS_SENSITIVE,IS_ACTIVE) VALUES (21971,5006,'m_dcl_004_upd_flag_dbt_tran_group','tempId','0',FALSE,TRUE);</v>
      </c>
    </row>
    <row r="21447" spans="1:10" ht="15" hidden="1" customHeight="1">
      <c r="A21447" t="s">
        <v>18</v>
      </c>
      <c r="B21447">
        <f>B21446+1</f>
        <v>21972</v>
      </c>
      <c r="C21447" s="586">
        <v>5006</v>
      </c>
      <c r="D21447" s="23" t="s">
        <v>14541</v>
      </c>
      <c r="E21447" s="23" t="s">
        <v>3550</v>
      </c>
      <c r="F21447" s="23" t="s">
        <v>3558</v>
      </c>
      <c r="G21447" s="421" t="b">
        <v>0</v>
      </c>
      <c r="H21447" s="421" t="b">
        <v>1</v>
      </c>
      <c r="J21447" t="str">
        <f>"INSERT INTO PARAMETERS (PARAMETER_ID, PARAMETER_GROUP_ID,PARAMETER_GROUP_NAME,PARAMETER_NAME,PARAMETER_VALUE,IS_SENSITIVE,IS_ACTIVE) VALUES ("&amp;B21447&amp;","&amp;C21447&amp;",'"&amp;D21447&amp;"','"&amp;E21447&amp;"','"&amp;F21447&amp;"',"&amp;G21447&amp;","&amp;H21447&amp;");"</f>
        <v>INSERT INTO PARAMETERS (PARAMETER_ID, PARAMETER_GROUP_ID,PARAMETER_GROUP_NAME,PARAMETER_NAME,PARAMETER_VALUE,IS_SENSITIVE,IS_ACTIVE) VALUES (21972,5006,'m_dcl_004_upd_flag_dbt_tran_group','transformationType','transformation',FALSE,TRUE);</v>
      </c>
    </row>
    <row r="21448" spans="1:10" ht="15" hidden="1" customHeight="1">
      <c r="A21448" t="s">
        <v>18</v>
      </c>
      <c r="B21448">
        <f>B21447+1</f>
        <v>21973</v>
      </c>
      <c r="C21448" s="586">
        <v>5007</v>
      </c>
      <c r="D21448" t="s">
        <v>14542</v>
      </c>
      <c r="E21448" s="419" t="s">
        <v>2847</v>
      </c>
      <c r="F21448" s="479" t="s">
        <v>12407</v>
      </c>
      <c r="G21448" s="421" t="b">
        <v>0</v>
      </c>
      <c r="H21448" s="421" t="b">
        <v>1</v>
      </c>
      <c r="J21448" t="str">
        <f>"INSERT INTO PARAMETERS (PARAMETER_ID, PARAMETER_GROUP_ID,PARAMETER_GROUP_NAME,PARAMETER_NAME,PARAMETER_VALUE,IS_SENSITIVE,IS_ACTIVE) VALUES ("&amp;B21448&amp;","&amp;C21448&amp;",'"&amp;D21448&amp;"','"&amp;E21448&amp;"','"&amp;F21448&amp;"',"&amp;G21448&amp;","&amp;H21448&amp;");"</f>
        <v>INSERT INTO PARAMETERS (PARAMETER_ID, PARAMETER_GROUP_ID,PARAMETER_GROUP_NAME,PARAMETER_NAME,PARAMETER_VALUE,IS_SENSITIVE,IS_ACTIVE) VALUES (21973,5007,'m_dcl_edw_job1_dbt_tran_group','container','jpn',FALSE,TRUE);</v>
      </c>
    </row>
    <row r="21449" spans="1:10" ht="15" hidden="1" customHeight="1">
      <c r="A21449" t="s">
        <v>18</v>
      </c>
      <c r="B21449">
        <f>B21448+1</f>
        <v>21974</v>
      </c>
      <c r="C21449" s="586">
        <v>5007</v>
      </c>
      <c r="D21449" s="23" t="s">
        <v>14542</v>
      </c>
      <c r="E21449" s="23" t="s">
        <v>3543</v>
      </c>
      <c r="F21449" s="23">
        <v>16538</v>
      </c>
      <c r="G21449" s="421" t="b">
        <v>0</v>
      </c>
      <c r="H21449" s="421" t="b">
        <v>1</v>
      </c>
      <c r="J21449" t="str">
        <f>"INSERT INTO PARAMETERS (PARAMETER_ID, PARAMETER_GROUP_ID,PARAMETER_GROUP_NAME,PARAMETER_NAME,PARAMETER_VALUE,IS_SENSITIVE,IS_ACTIVE) VALUES ("&amp;B21449&amp;","&amp;C21449&amp;",'"&amp;D21449&amp;"','"&amp;E21449&amp;"','"&amp;F21449&amp;"',"&amp;G21449&amp;","&amp;H21449&amp;");"</f>
        <v>INSERT INTO PARAMETERS (PARAMETER_ID, PARAMETER_GROUP_ID,PARAMETER_GROUP_NAME,PARAMETER_NAME,PARAMETER_VALUE,IS_SENSITIVE,IS_ACTIVE) VALUES (21974,5007,'m_dcl_edw_job1_dbt_tran_group','jobId','16538',FALSE,TRUE);</v>
      </c>
    </row>
    <row r="21450" spans="1:10" ht="15" hidden="1" customHeight="1">
      <c r="A21450" t="s">
        <v>18</v>
      </c>
      <c r="B21450">
        <f>B21449+1</f>
        <v>21975</v>
      </c>
      <c r="C21450" s="586">
        <v>5007</v>
      </c>
      <c r="D21450" s="23" t="s">
        <v>14542</v>
      </c>
      <c r="E21450" s="23" t="s">
        <v>3545</v>
      </c>
      <c r="F21450" s="23">
        <v>99</v>
      </c>
      <c r="G21450" s="421" t="b">
        <v>0</v>
      </c>
      <c r="H21450" s="421" t="b">
        <v>1</v>
      </c>
      <c r="J21450" t="str">
        <f>"INSERT INTO PARAMETERS (PARAMETER_ID, PARAMETER_GROUP_ID,PARAMETER_GROUP_NAME,PARAMETER_NAME,PARAMETER_VALUE,IS_SENSITIVE,IS_ACTIVE) VALUES ("&amp;B21450&amp;","&amp;C21450&amp;",'"&amp;D21450&amp;"','"&amp;E21450&amp;"','"&amp;F21450&amp;"',"&amp;G21450&amp;","&amp;H21450&amp;");"</f>
        <v>INSERT INTO PARAMETERS (PARAMETER_ID, PARAMETER_GROUP_ID,PARAMETER_GROUP_NAME,PARAMETER_NAME,PARAMETER_VALUE,IS_SENSITIVE,IS_ACTIVE) VALUES (21975,5007,'m_dcl_edw_job1_dbt_tran_group','accountId','99',FALSE,TRUE);</v>
      </c>
    </row>
    <row r="21451" spans="1:10" ht="15" hidden="1" customHeight="1">
      <c r="A21451" t="s">
        <v>18</v>
      </c>
      <c r="B21451">
        <f>B21450+1</f>
        <v>21976</v>
      </c>
      <c r="C21451" s="586">
        <v>5007</v>
      </c>
      <c r="D21451" s="23" t="s">
        <v>14542</v>
      </c>
      <c r="E21451" s="23" t="s">
        <v>3038</v>
      </c>
      <c r="F21451" s="23">
        <v>20</v>
      </c>
      <c r="G21451" s="421" t="b">
        <v>0</v>
      </c>
      <c r="H21451" s="421" t="b">
        <v>1</v>
      </c>
      <c r="J21451" t="str">
        <f>"INSERT INTO PARAMETERS (PARAMETER_ID, PARAMETER_GROUP_ID,PARAMETER_GROUP_NAME,PARAMETER_NAME,PARAMETER_VALUE,IS_SENSITIVE,IS_ACTIVE) VALUES ("&amp;B21451&amp;","&amp;C21451&amp;",'"&amp;D21451&amp;"','"&amp;E21451&amp;"','"&amp;F21451&amp;"',"&amp;G21451&amp;","&amp;H21451&amp;");"</f>
        <v>INSERT INTO PARAMETERS (PARAMETER_ID, PARAMETER_GROUP_ID,PARAMETER_GROUP_NAME,PARAMETER_NAME,PARAMETER_VALUE,IS_SENSITIVE,IS_ACTIVE) VALUES (21976,5007,'m_dcl_edw_job1_dbt_tran_group','waitTime','20',FALSE,TRUE);</v>
      </c>
    </row>
    <row r="21452" spans="1:10" ht="15" hidden="1" customHeight="1">
      <c r="A21452" t="s">
        <v>18</v>
      </c>
      <c r="B21452">
        <f>B21451+1</f>
        <v>21977</v>
      </c>
      <c r="C21452" s="586">
        <v>5007</v>
      </c>
      <c r="D21452" s="23" t="s">
        <v>14542</v>
      </c>
      <c r="E21452" s="23" t="s">
        <v>3548</v>
      </c>
      <c r="F21452" s="23">
        <v>0</v>
      </c>
      <c r="G21452" s="421" t="b">
        <v>0</v>
      </c>
      <c r="H21452" s="421" t="b">
        <v>1</v>
      </c>
      <c r="J21452" t="str">
        <f>"INSERT INTO PARAMETERS (PARAMETER_ID, PARAMETER_GROUP_ID,PARAMETER_GROUP_NAME,PARAMETER_NAME,PARAMETER_VALUE,IS_SENSITIVE,IS_ACTIVE) VALUES ("&amp;B21452&amp;","&amp;C21452&amp;",'"&amp;D21452&amp;"','"&amp;E21452&amp;"','"&amp;F21452&amp;"',"&amp;G21452&amp;","&amp;H21452&amp;");"</f>
        <v>INSERT INTO PARAMETERS (PARAMETER_ID, PARAMETER_GROUP_ID,PARAMETER_GROUP_NAME,PARAMETER_NAME,PARAMETER_VALUE,IS_SENSITIVE,IS_ACTIVE) VALUES (21977,5007,'m_dcl_edw_job1_dbt_tran_group','tempId','0',FALSE,TRUE);</v>
      </c>
    </row>
    <row r="21453" spans="1:10" ht="15" hidden="1" customHeight="1">
      <c r="A21453" t="s">
        <v>18</v>
      </c>
      <c r="B21453">
        <f>B21452+1</f>
        <v>21978</v>
      </c>
      <c r="C21453" s="586">
        <v>5007</v>
      </c>
      <c r="D21453" s="23" t="s">
        <v>14542</v>
      </c>
      <c r="E21453" s="23" t="s">
        <v>3550</v>
      </c>
      <c r="F21453" s="23" t="s">
        <v>3558</v>
      </c>
      <c r="G21453" s="421" t="b">
        <v>0</v>
      </c>
      <c r="H21453" s="421" t="b">
        <v>1</v>
      </c>
      <c r="J21453" t="str">
        <f>"INSERT INTO PARAMETERS (PARAMETER_ID, PARAMETER_GROUP_ID,PARAMETER_GROUP_NAME,PARAMETER_NAME,PARAMETER_VALUE,IS_SENSITIVE,IS_ACTIVE) VALUES ("&amp;B21453&amp;","&amp;C21453&amp;",'"&amp;D21453&amp;"','"&amp;E21453&amp;"','"&amp;F21453&amp;"',"&amp;G21453&amp;","&amp;H21453&amp;");"</f>
        <v>INSERT INTO PARAMETERS (PARAMETER_ID, PARAMETER_GROUP_ID,PARAMETER_GROUP_NAME,PARAMETER_NAME,PARAMETER_VALUE,IS_SENSITIVE,IS_ACTIVE) VALUES (21978,5007,'m_dcl_edw_job1_dbt_tran_group','transformationType','transformation',FALSE,TRUE);</v>
      </c>
    </row>
    <row r="21454" spans="1:10" ht="15" hidden="1" customHeight="1">
      <c r="A21454" t="s">
        <v>18</v>
      </c>
      <c r="B21454">
        <f>B21453+1</f>
        <v>21979</v>
      </c>
      <c r="C21454" s="586">
        <v>5008</v>
      </c>
      <c r="D21454" s="23" t="s">
        <v>14543</v>
      </c>
      <c r="E21454" s="23" t="s">
        <v>3543</v>
      </c>
      <c r="F21454" s="23">
        <v>16540</v>
      </c>
      <c r="G21454" s="421" t="b">
        <v>0</v>
      </c>
      <c r="H21454" s="421" t="b">
        <v>1</v>
      </c>
      <c r="J21454" t="str">
        <f>"INSERT INTO PARAMETERS (PARAMETER_ID, PARAMETER_GROUP_ID,PARAMETER_GROUP_NAME,PARAMETER_NAME,PARAMETER_VALUE,IS_SENSITIVE,IS_ACTIVE) VALUES ("&amp;B21454&amp;","&amp;C21454&amp;",'"&amp;D21454&amp;"','"&amp;E21454&amp;"','"&amp;F21454&amp;"',"&amp;G21454&amp;","&amp;H21454&amp;");"</f>
        <v>INSERT INTO PARAMETERS (PARAMETER_ID, PARAMETER_GROUP_ID,PARAMETER_GROUP_NAME,PARAMETER_NAME,PARAMETER_VALUE,IS_SENSITIVE,IS_ACTIVE) VALUES (21979,5008,'m_dcl_edw_job2_dbt_tran_group','jobId','16540',FALSE,TRUE);</v>
      </c>
    </row>
    <row r="21455" spans="1:10" ht="15" hidden="1" customHeight="1">
      <c r="A21455" t="s">
        <v>18</v>
      </c>
      <c r="B21455">
        <f>B21454+1</f>
        <v>21980</v>
      </c>
      <c r="C21455" s="586">
        <v>5008</v>
      </c>
      <c r="D21455" s="23" t="s">
        <v>14543</v>
      </c>
      <c r="E21455" s="23" t="s">
        <v>3038</v>
      </c>
      <c r="F21455" s="23">
        <v>20</v>
      </c>
      <c r="G21455" s="421" t="b">
        <v>0</v>
      </c>
      <c r="H21455" s="421" t="b">
        <v>1</v>
      </c>
      <c r="J21455" t="str">
        <f>"INSERT INTO PARAMETERS (PARAMETER_ID, PARAMETER_GROUP_ID,PARAMETER_GROUP_NAME,PARAMETER_NAME,PARAMETER_VALUE,IS_SENSITIVE,IS_ACTIVE) VALUES ("&amp;B21455&amp;","&amp;C21455&amp;",'"&amp;D21455&amp;"','"&amp;E21455&amp;"','"&amp;F21455&amp;"',"&amp;G21455&amp;","&amp;H21455&amp;");"</f>
        <v>INSERT INTO PARAMETERS (PARAMETER_ID, PARAMETER_GROUP_ID,PARAMETER_GROUP_NAME,PARAMETER_NAME,PARAMETER_VALUE,IS_SENSITIVE,IS_ACTIVE) VALUES (21980,5008,'m_dcl_edw_job2_dbt_tran_group','waitTime','20',FALSE,TRUE);</v>
      </c>
    </row>
    <row r="21456" spans="1:10" ht="15" hidden="1" customHeight="1">
      <c r="A21456" t="s">
        <v>18</v>
      </c>
      <c r="B21456">
        <f>B21455+1</f>
        <v>21981</v>
      </c>
      <c r="C21456" s="586">
        <v>5008</v>
      </c>
      <c r="D21456" s="23" t="s">
        <v>14543</v>
      </c>
      <c r="E21456" s="23" t="s">
        <v>3548</v>
      </c>
      <c r="F21456" s="23">
        <v>0</v>
      </c>
      <c r="G21456" s="421" t="b">
        <v>0</v>
      </c>
      <c r="H21456" s="421" t="b">
        <v>1</v>
      </c>
      <c r="J21456" t="str">
        <f>"INSERT INTO PARAMETERS (PARAMETER_ID, PARAMETER_GROUP_ID,PARAMETER_GROUP_NAME,PARAMETER_NAME,PARAMETER_VALUE,IS_SENSITIVE,IS_ACTIVE) VALUES ("&amp;B21456&amp;","&amp;C21456&amp;",'"&amp;D21456&amp;"','"&amp;E21456&amp;"','"&amp;F21456&amp;"',"&amp;G21456&amp;","&amp;H21456&amp;");"</f>
        <v>INSERT INTO PARAMETERS (PARAMETER_ID, PARAMETER_GROUP_ID,PARAMETER_GROUP_NAME,PARAMETER_NAME,PARAMETER_VALUE,IS_SENSITIVE,IS_ACTIVE) VALUES (21981,5008,'m_dcl_edw_job2_dbt_tran_group','tempId','0',FALSE,TRUE);</v>
      </c>
    </row>
    <row r="21457" spans="1:10" ht="15" hidden="1" customHeight="1">
      <c r="A21457" t="s">
        <v>18</v>
      </c>
      <c r="B21457">
        <f>B21456+1</f>
        <v>21982</v>
      </c>
      <c r="C21457" s="586">
        <v>5008</v>
      </c>
      <c r="D21457" s="23" t="s">
        <v>14543</v>
      </c>
      <c r="E21457" s="23" t="s">
        <v>3550</v>
      </c>
      <c r="F21457" s="23" t="s">
        <v>3558</v>
      </c>
      <c r="G21457" s="421" t="b">
        <v>0</v>
      </c>
      <c r="H21457" s="421" t="b">
        <v>1</v>
      </c>
      <c r="J21457" t="str">
        <f>"INSERT INTO PARAMETERS (PARAMETER_ID, PARAMETER_GROUP_ID,PARAMETER_GROUP_NAME,PARAMETER_NAME,PARAMETER_VALUE,IS_SENSITIVE,IS_ACTIVE) VALUES ("&amp;B21457&amp;","&amp;C21457&amp;",'"&amp;D21457&amp;"','"&amp;E21457&amp;"','"&amp;F21457&amp;"',"&amp;G21457&amp;","&amp;H21457&amp;");"</f>
        <v>INSERT INTO PARAMETERS (PARAMETER_ID, PARAMETER_GROUP_ID,PARAMETER_GROUP_NAME,PARAMETER_NAME,PARAMETER_VALUE,IS_SENSITIVE,IS_ACTIVE) VALUES (21982,5008,'m_dcl_edw_job2_dbt_tran_group','transformationType','transformation',FALSE,TRUE);</v>
      </c>
    </row>
    <row r="21458" spans="1:10" ht="15" hidden="1" customHeight="1">
      <c r="A21458" t="s">
        <v>18</v>
      </c>
      <c r="B21458">
        <f>B21457+1</f>
        <v>21983</v>
      </c>
      <c r="C21458" s="586">
        <v>5008</v>
      </c>
      <c r="D21458" t="s">
        <v>14543</v>
      </c>
      <c r="E21458" s="419" t="s">
        <v>2847</v>
      </c>
      <c r="F21458" s="479" t="s">
        <v>12407</v>
      </c>
      <c r="G21458" s="421" t="b">
        <v>0</v>
      </c>
      <c r="H21458" s="421" t="b">
        <v>1</v>
      </c>
      <c r="J21458" t="str">
        <f>"INSERT INTO PARAMETERS (PARAMETER_ID, PARAMETER_GROUP_ID,PARAMETER_GROUP_NAME,PARAMETER_NAME,PARAMETER_VALUE,IS_SENSITIVE,IS_ACTIVE) VALUES ("&amp;B21458&amp;","&amp;C21458&amp;",'"&amp;D21458&amp;"','"&amp;E21458&amp;"','"&amp;F21458&amp;"',"&amp;G21458&amp;","&amp;H21458&amp;");"</f>
        <v>INSERT INTO PARAMETERS (PARAMETER_ID, PARAMETER_GROUP_ID,PARAMETER_GROUP_NAME,PARAMETER_NAME,PARAMETER_VALUE,IS_SENSITIVE,IS_ACTIVE) VALUES (21983,5008,'m_dcl_edw_job2_dbt_tran_group','container','jpn',FALSE,TRUE);</v>
      </c>
    </row>
    <row r="21459" spans="1:10" ht="15" hidden="1" customHeight="1">
      <c r="A21459" t="s">
        <v>18</v>
      </c>
      <c r="B21459">
        <f>B21458+1</f>
        <v>21984</v>
      </c>
      <c r="C21459" s="586">
        <v>5008</v>
      </c>
      <c r="D21459" s="23" t="s">
        <v>14543</v>
      </c>
      <c r="E21459" s="23" t="s">
        <v>3545</v>
      </c>
      <c r="F21459" s="23">
        <v>99</v>
      </c>
      <c r="G21459" s="421" t="b">
        <v>0</v>
      </c>
      <c r="H21459" s="421" t="b">
        <v>1</v>
      </c>
      <c r="J21459" t="str">
        <f>"INSERT INTO PARAMETERS (PARAMETER_ID, PARAMETER_GROUP_ID,PARAMETER_GROUP_NAME,PARAMETER_NAME,PARAMETER_VALUE,IS_SENSITIVE,IS_ACTIVE) VALUES ("&amp;B21459&amp;","&amp;C21459&amp;",'"&amp;D21459&amp;"','"&amp;E21459&amp;"','"&amp;F21459&amp;"',"&amp;G21459&amp;","&amp;H21459&amp;");"</f>
        <v>INSERT INTO PARAMETERS (PARAMETER_ID, PARAMETER_GROUP_ID,PARAMETER_GROUP_NAME,PARAMETER_NAME,PARAMETER_VALUE,IS_SENSITIVE,IS_ACTIVE) VALUES (21984,5008,'m_dcl_edw_job2_dbt_tran_group','accountId','99',FALSE,TRUE);</v>
      </c>
    </row>
    <row r="21460" spans="1:10" ht="15" hidden="1" customHeight="1">
      <c r="A21460" t="s">
        <v>18</v>
      </c>
      <c r="B21460">
        <f>B21459+1</f>
        <v>21985</v>
      </c>
      <c r="C21460" s="586">
        <v>5009</v>
      </c>
      <c r="D21460" t="s">
        <v>14544</v>
      </c>
      <c r="E21460" s="419" t="s">
        <v>2847</v>
      </c>
      <c r="F21460" s="479" t="s">
        <v>12407</v>
      </c>
      <c r="G21460" s="421" t="b">
        <v>0</v>
      </c>
      <c r="H21460" s="421" t="b">
        <v>1</v>
      </c>
      <c r="J21460" t="str">
        <f>"INSERT INTO PARAMETERS (PARAMETER_ID, PARAMETER_GROUP_ID,PARAMETER_GROUP_NAME,PARAMETER_NAME,PARAMETER_VALUE,IS_SENSITIVE,IS_ACTIVE) VALUES ("&amp;B21460&amp;","&amp;C21460&amp;",'"&amp;D21460&amp;"','"&amp;E21460&amp;"','"&amp;F21460&amp;"',"&amp;G21460&amp;","&amp;H21460&amp;");"</f>
        <v>INSERT INTO PARAMETERS (PARAMETER_ID, PARAMETER_GROUP_ID,PARAMETER_GROUP_NAME,PARAMETER_NAME,PARAMETER_VALUE,IS_SENSITIVE,IS_ACTIVE) VALUES (21985,5009,'m_dcl_edw_job3_dbt_tran_group','container','jpn',FALSE,TRUE);</v>
      </c>
    </row>
    <row r="21461" spans="1:10" ht="15" hidden="1" customHeight="1">
      <c r="A21461" t="s">
        <v>18</v>
      </c>
      <c r="B21461">
        <f>B21460+1</f>
        <v>21986</v>
      </c>
      <c r="C21461" s="586">
        <v>5009</v>
      </c>
      <c r="D21461" s="23" t="s">
        <v>14544</v>
      </c>
      <c r="E21461" s="23" t="s">
        <v>3543</v>
      </c>
      <c r="F21461" s="160">
        <v>16542</v>
      </c>
      <c r="G21461" s="421" t="b">
        <v>0</v>
      </c>
      <c r="H21461" s="421" t="b">
        <v>1</v>
      </c>
      <c r="J21461" t="str">
        <f>"INSERT INTO PARAMETERS (PARAMETER_ID, PARAMETER_GROUP_ID,PARAMETER_GROUP_NAME,PARAMETER_NAME,PARAMETER_VALUE,IS_SENSITIVE,IS_ACTIVE) VALUES ("&amp;B21461&amp;","&amp;C21461&amp;",'"&amp;D21461&amp;"','"&amp;E21461&amp;"','"&amp;F21461&amp;"',"&amp;G21461&amp;","&amp;H21461&amp;");"</f>
        <v>INSERT INTO PARAMETERS (PARAMETER_ID, PARAMETER_GROUP_ID,PARAMETER_GROUP_NAME,PARAMETER_NAME,PARAMETER_VALUE,IS_SENSITIVE,IS_ACTIVE) VALUES (21986,5009,'m_dcl_edw_job3_dbt_tran_group','jobId','16542',FALSE,TRUE);</v>
      </c>
    </row>
    <row r="21462" spans="1:10" ht="15" hidden="1" customHeight="1">
      <c r="A21462" t="s">
        <v>18</v>
      </c>
      <c r="B21462">
        <f>B21461+1</f>
        <v>21987</v>
      </c>
      <c r="C21462" s="586">
        <v>5009</v>
      </c>
      <c r="D21462" s="23" t="s">
        <v>14544</v>
      </c>
      <c r="E21462" s="23" t="s">
        <v>3545</v>
      </c>
      <c r="F21462" s="23">
        <v>99</v>
      </c>
      <c r="G21462" s="421" t="b">
        <v>0</v>
      </c>
      <c r="H21462" s="421" t="b">
        <v>1</v>
      </c>
      <c r="J21462" t="str">
        <f>"INSERT INTO PARAMETERS (PARAMETER_ID, PARAMETER_GROUP_ID,PARAMETER_GROUP_NAME,PARAMETER_NAME,PARAMETER_VALUE,IS_SENSITIVE,IS_ACTIVE) VALUES ("&amp;B21462&amp;","&amp;C21462&amp;",'"&amp;D21462&amp;"','"&amp;E21462&amp;"','"&amp;F21462&amp;"',"&amp;G21462&amp;","&amp;H21462&amp;");"</f>
        <v>INSERT INTO PARAMETERS (PARAMETER_ID, PARAMETER_GROUP_ID,PARAMETER_GROUP_NAME,PARAMETER_NAME,PARAMETER_VALUE,IS_SENSITIVE,IS_ACTIVE) VALUES (21987,5009,'m_dcl_edw_job3_dbt_tran_group','accountId','99',FALSE,TRUE);</v>
      </c>
    </row>
    <row r="21463" spans="1:10" ht="15" hidden="1" customHeight="1">
      <c r="A21463" t="s">
        <v>18</v>
      </c>
      <c r="B21463">
        <f>B21462+1</f>
        <v>21988</v>
      </c>
      <c r="C21463" s="586">
        <v>5009</v>
      </c>
      <c r="D21463" s="23" t="s">
        <v>14544</v>
      </c>
      <c r="E21463" s="23" t="s">
        <v>3038</v>
      </c>
      <c r="F21463" s="160">
        <v>20</v>
      </c>
      <c r="G21463" s="421" t="b">
        <v>0</v>
      </c>
      <c r="H21463" s="421" t="b">
        <v>1</v>
      </c>
      <c r="J21463" t="str">
        <f>"INSERT INTO PARAMETERS (PARAMETER_ID, PARAMETER_GROUP_ID,PARAMETER_GROUP_NAME,PARAMETER_NAME,PARAMETER_VALUE,IS_SENSITIVE,IS_ACTIVE) VALUES ("&amp;B21463&amp;","&amp;C21463&amp;",'"&amp;D21463&amp;"','"&amp;E21463&amp;"','"&amp;F21463&amp;"',"&amp;G21463&amp;","&amp;H21463&amp;");"</f>
        <v>INSERT INTO PARAMETERS (PARAMETER_ID, PARAMETER_GROUP_ID,PARAMETER_GROUP_NAME,PARAMETER_NAME,PARAMETER_VALUE,IS_SENSITIVE,IS_ACTIVE) VALUES (21988,5009,'m_dcl_edw_job3_dbt_tran_group','waitTime','20',FALSE,TRUE);</v>
      </c>
    </row>
    <row r="21464" spans="1:10" ht="15" hidden="1" customHeight="1">
      <c r="A21464" t="s">
        <v>18</v>
      </c>
      <c r="B21464">
        <f>B21463+1</f>
        <v>21989</v>
      </c>
      <c r="C21464" s="586">
        <v>5009</v>
      </c>
      <c r="D21464" s="23" t="s">
        <v>14544</v>
      </c>
      <c r="E21464" s="23" t="s">
        <v>3548</v>
      </c>
      <c r="F21464" s="265">
        <v>0</v>
      </c>
      <c r="G21464" s="421" t="b">
        <v>0</v>
      </c>
      <c r="H21464" s="421" t="b">
        <v>1</v>
      </c>
      <c r="J21464" t="str">
        <f>"INSERT INTO PARAMETERS (PARAMETER_ID, PARAMETER_GROUP_ID,PARAMETER_GROUP_NAME,PARAMETER_NAME,PARAMETER_VALUE,IS_SENSITIVE,IS_ACTIVE) VALUES ("&amp;B21464&amp;","&amp;C21464&amp;",'"&amp;D21464&amp;"','"&amp;E21464&amp;"','"&amp;F21464&amp;"',"&amp;G21464&amp;","&amp;H21464&amp;");"</f>
        <v>INSERT INTO PARAMETERS (PARAMETER_ID, PARAMETER_GROUP_ID,PARAMETER_GROUP_NAME,PARAMETER_NAME,PARAMETER_VALUE,IS_SENSITIVE,IS_ACTIVE) VALUES (21989,5009,'m_dcl_edw_job3_dbt_tran_group','tempId','0',FALSE,TRUE);</v>
      </c>
    </row>
    <row r="21465" spans="1:10" ht="15" hidden="1" customHeight="1">
      <c r="A21465" t="s">
        <v>18</v>
      </c>
      <c r="B21465">
        <f>B21464+1</f>
        <v>21990</v>
      </c>
      <c r="C21465" s="586">
        <v>5009</v>
      </c>
      <c r="D21465" s="23" t="s">
        <v>14544</v>
      </c>
      <c r="E21465" s="23" t="s">
        <v>3550</v>
      </c>
      <c r="F21465" s="23" t="s">
        <v>3558</v>
      </c>
      <c r="G21465" s="421" t="b">
        <v>0</v>
      </c>
      <c r="H21465" s="421" t="b">
        <v>1</v>
      </c>
      <c r="J21465" t="str">
        <f>"INSERT INTO PARAMETERS (PARAMETER_ID, PARAMETER_GROUP_ID,PARAMETER_GROUP_NAME,PARAMETER_NAME,PARAMETER_VALUE,IS_SENSITIVE,IS_ACTIVE) VALUES ("&amp;B21465&amp;","&amp;C21465&amp;",'"&amp;D21465&amp;"','"&amp;E21465&amp;"','"&amp;F21465&amp;"',"&amp;G21465&amp;","&amp;H21465&amp;");"</f>
        <v>INSERT INTO PARAMETERS (PARAMETER_ID, PARAMETER_GROUP_ID,PARAMETER_GROUP_NAME,PARAMETER_NAME,PARAMETER_VALUE,IS_SENSITIVE,IS_ACTIVE) VALUES (21990,5009,'m_dcl_edw_job3_dbt_tran_group','transformationType','transformation',FALSE,TRUE);</v>
      </c>
    </row>
    <row r="21466" spans="1:10" ht="15" hidden="1" customHeight="1">
      <c r="A21466" t="s">
        <v>18</v>
      </c>
      <c r="B21466">
        <f>B21465+1</f>
        <v>21991</v>
      </c>
      <c r="C21466" s="586">
        <v>5010</v>
      </c>
      <c r="D21466" s="23" t="s">
        <v>14545</v>
      </c>
      <c r="E21466" s="23" t="s">
        <v>3038</v>
      </c>
      <c r="F21466" s="23">
        <v>20</v>
      </c>
      <c r="G21466" s="421" t="b">
        <v>0</v>
      </c>
      <c r="H21466" s="421" t="b">
        <v>1</v>
      </c>
      <c r="J21466" t="str">
        <f>"INSERT INTO PARAMETERS (PARAMETER_ID, PARAMETER_GROUP_ID,PARAMETER_GROUP_NAME,PARAMETER_NAME,PARAMETER_VALUE,IS_SENSITIVE,IS_ACTIVE) VALUES ("&amp;B21466&amp;","&amp;C21466&amp;",'"&amp;D21466&amp;"','"&amp;E21466&amp;"','"&amp;F21466&amp;"',"&amp;G21466&amp;","&amp;H21466&amp;");"</f>
        <v>INSERT INTO PARAMETERS (PARAMETER_ID, PARAMETER_GROUP_ID,PARAMETER_GROUP_NAME,PARAMETER_NAME,PARAMETER_VALUE,IS_SENSITIVE,IS_ACTIVE) VALUES (21991,5010,'m_dcl_edwmonthly_dbt_tran_group','waitTime','20',FALSE,TRUE);</v>
      </c>
    </row>
    <row r="21467" spans="1:10" ht="15" hidden="1" customHeight="1">
      <c r="A21467" t="s">
        <v>18</v>
      </c>
      <c r="B21467">
        <f>B21466+1</f>
        <v>21992</v>
      </c>
      <c r="C21467" s="586">
        <v>5010</v>
      </c>
      <c r="D21467" s="23" t="s">
        <v>14545</v>
      </c>
      <c r="E21467" s="23" t="s">
        <v>3548</v>
      </c>
      <c r="F21467" s="23">
        <v>0</v>
      </c>
      <c r="G21467" s="421" t="b">
        <v>0</v>
      </c>
      <c r="H21467" s="421" t="b">
        <v>1</v>
      </c>
      <c r="J21467" t="str">
        <f>"INSERT INTO PARAMETERS (PARAMETER_ID, PARAMETER_GROUP_ID,PARAMETER_GROUP_NAME,PARAMETER_NAME,PARAMETER_VALUE,IS_SENSITIVE,IS_ACTIVE) VALUES ("&amp;B21467&amp;","&amp;C21467&amp;",'"&amp;D21467&amp;"','"&amp;E21467&amp;"','"&amp;F21467&amp;"',"&amp;G21467&amp;","&amp;H21467&amp;");"</f>
        <v>INSERT INTO PARAMETERS (PARAMETER_ID, PARAMETER_GROUP_ID,PARAMETER_GROUP_NAME,PARAMETER_NAME,PARAMETER_VALUE,IS_SENSITIVE,IS_ACTIVE) VALUES (21992,5010,'m_dcl_edwmonthly_dbt_tran_group','tempId','0',FALSE,TRUE);</v>
      </c>
    </row>
    <row r="21468" spans="1:10" ht="15" hidden="1" customHeight="1">
      <c r="A21468" t="s">
        <v>18</v>
      </c>
      <c r="B21468">
        <f>B21467+1</f>
        <v>21993</v>
      </c>
      <c r="C21468" s="586">
        <v>5010</v>
      </c>
      <c r="D21468" s="23" t="s">
        <v>14545</v>
      </c>
      <c r="E21468" s="23" t="s">
        <v>3550</v>
      </c>
      <c r="F21468" s="23" t="s">
        <v>3558</v>
      </c>
      <c r="G21468" s="421" t="b">
        <v>0</v>
      </c>
      <c r="H21468" s="421" t="b">
        <v>1</v>
      </c>
      <c r="J21468" t="str">
        <f>"INSERT INTO PARAMETERS (PARAMETER_ID, PARAMETER_GROUP_ID,PARAMETER_GROUP_NAME,PARAMETER_NAME,PARAMETER_VALUE,IS_SENSITIVE,IS_ACTIVE) VALUES ("&amp;B21468&amp;","&amp;C21468&amp;",'"&amp;D21468&amp;"','"&amp;E21468&amp;"','"&amp;F21468&amp;"',"&amp;G21468&amp;","&amp;H21468&amp;");"</f>
        <v>INSERT INTO PARAMETERS (PARAMETER_ID, PARAMETER_GROUP_ID,PARAMETER_GROUP_NAME,PARAMETER_NAME,PARAMETER_VALUE,IS_SENSITIVE,IS_ACTIVE) VALUES (21993,5010,'m_dcl_edwmonthly_dbt_tran_group','transformationType','transformation',FALSE,TRUE);</v>
      </c>
    </row>
    <row r="21469" spans="1:10" ht="15" hidden="1" customHeight="1">
      <c r="A21469" t="s">
        <v>18</v>
      </c>
      <c r="B21469">
        <f>B21468+1</f>
        <v>21994</v>
      </c>
      <c r="C21469" s="586">
        <v>5010</v>
      </c>
      <c r="D21469" t="s">
        <v>14545</v>
      </c>
      <c r="E21469" s="419" t="s">
        <v>2847</v>
      </c>
      <c r="F21469" s="479" t="s">
        <v>12407</v>
      </c>
      <c r="G21469" s="421" t="b">
        <v>0</v>
      </c>
      <c r="H21469" s="421" t="b">
        <v>1</v>
      </c>
      <c r="J21469" t="str">
        <f>"INSERT INTO PARAMETERS (PARAMETER_ID, PARAMETER_GROUP_ID,PARAMETER_GROUP_NAME,PARAMETER_NAME,PARAMETER_VALUE,IS_SENSITIVE,IS_ACTIVE) VALUES ("&amp;B21469&amp;","&amp;C21469&amp;",'"&amp;D21469&amp;"','"&amp;E21469&amp;"','"&amp;F21469&amp;"',"&amp;G21469&amp;","&amp;H21469&amp;");"</f>
        <v>INSERT INTO PARAMETERS (PARAMETER_ID, PARAMETER_GROUP_ID,PARAMETER_GROUP_NAME,PARAMETER_NAME,PARAMETER_VALUE,IS_SENSITIVE,IS_ACTIVE) VALUES (21994,5010,'m_dcl_edwmonthly_dbt_tran_group','container','jpn',FALSE,TRUE);</v>
      </c>
    </row>
    <row r="21470" spans="1:10" ht="15" hidden="1" customHeight="1">
      <c r="A21470" t="s">
        <v>18</v>
      </c>
      <c r="B21470">
        <f>B21469+1</f>
        <v>21995</v>
      </c>
      <c r="C21470" s="586">
        <v>5010</v>
      </c>
      <c r="D21470" s="23" t="s">
        <v>14545</v>
      </c>
      <c r="E21470" s="23" t="s">
        <v>3543</v>
      </c>
      <c r="F21470" s="23">
        <v>16544</v>
      </c>
      <c r="G21470" s="421" t="b">
        <v>0</v>
      </c>
      <c r="H21470" s="421" t="b">
        <v>1</v>
      </c>
      <c r="J21470" t="str">
        <f>"INSERT INTO PARAMETERS (PARAMETER_ID, PARAMETER_GROUP_ID,PARAMETER_GROUP_NAME,PARAMETER_NAME,PARAMETER_VALUE,IS_SENSITIVE,IS_ACTIVE) VALUES ("&amp;B21470&amp;","&amp;C21470&amp;",'"&amp;D21470&amp;"','"&amp;E21470&amp;"','"&amp;F21470&amp;"',"&amp;G21470&amp;","&amp;H21470&amp;");"</f>
        <v>INSERT INTO PARAMETERS (PARAMETER_ID, PARAMETER_GROUP_ID,PARAMETER_GROUP_NAME,PARAMETER_NAME,PARAMETER_VALUE,IS_SENSITIVE,IS_ACTIVE) VALUES (21995,5010,'m_dcl_edwmonthly_dbt_tran_group','jobId','16544',FALSE,TRUE);</v>
      </c>
    </row>
    <row r="21471" spans="1:10" ht="15" hidden="1" customHeight="1">
      <c r="A21471" t="s">
        <v>18</v>
      </c>
      <c r="B21471">
        <f>B21470+1</f>
        <v>21996</v>
      </c>
      <c r="C21471" s="586">
        <v>5010</v>
      </c>
      <c r="D21471" s="23" t="s">
        <v>14545</v>
      </c>
      <c r="E21471" s="160" t="s">
        <v>3545</v>
      </c>
      <c r="F21471" s="318">
        <v>99</v>
      </c>
      <c r="G21471" s="421" t="b">
        <v>0</v>
      </c>
      <c r="H21471" s="421" t="b">
        <v>1</v>
      </c>
      <c r="J21471" t="str">
        <f>"INSERT INTO PARAMETERS (PARAMETER_ID, PARAMETER_GROUP_ID,PARAMETER_GROUP_NAME,PARAMETER_NAME,PARAMETER_VALUE,IS_SENSITIVE,IS_ACTIVE) VALUES ("&amp;B21471&amp;","&amp;C21471&amp;",'"&amp;D21471&amp;"','"&amp;E21471&amp;"','"&amp;F21471&amp;"',"&amp;G21471&amp;","&amp;H21471&amp;");"</f>
        <v>INSERT INTO PARAMETERS (PARAMETER_ID, PARAMETER_GROUP_ID,PARAMETER_GROUP_NAME,PARAMETER_NAME,PARAMETER_VALUE,IS_SENSITIVE,IS_ACTIVE) VALUES (21996,5010,'m_dcl_edwmonthly_dbt_tran_group','accountId','99',FALSE,TRUE);</v>
      </c>
    </row>
    <row r="21472" spans="1:10" ht="15" hidden="1" customHeight="1">
      <c r="A21472" t="s">
        <v>18</v>
      </c>
      <c r="B21472">
        <f>B21471+1</f>
        <v>21997</v>
      </c>
      <c r="C21472" s="586">
        <v>5011</v>
      </c>
      <c r="D21472" s="23" t="s">
        <v>14546</v>
      </c>
      <c r="E21472" s="265" t="s">
        <v>3548</v>
      </c>
      <c r="F21472" s="386">
        <v>0</v>
      </c>
      <c r="G21472" s="421" t="b">
        <v>0</v>
      </c>
      <c r="H21472" s="421" t="b">
        <v>1</v>
      </c>
      <c r="J21472" t="str">
        <f>"INSERT INTO PARAMETERS (PARAMETER_ID, PARAMETER_GROUP_ID,PARAMETER_GROUP_NAME,PARAMETER_NAME,PARAMETER_VALUE,IS_SENSITIVE,IS_ACTIVE) VALUES ("&amp;B21472&amp;","&amp;C21472&amp;",'"&amp;D21472&amp;"','"&amp;E21472&amp;"','"&amp;F21472&amp;"',"&amp;G21472&amp;","&amp;H21472&amp;");"</f>
        <v>INSERT INTO PARAMETERS (PARAMETER_ID, PARAMETER_GROUP_ID,PARAMETER_GROUP_NAME,PARAMETER_NAME,PARAMETER_VALUE,IS_SENSITIVE,IS_ACTIVE) VALUES (21997,5011,'m_dcl_edwmonthly_dm_user_attr_hist_dbt_tran_group','tempId','0',FALSE,TRUE);</v>
      </c>
    </row>
    <row r="21473" spans="1:10" ht="15" hidden="1" customHeight="1">
      <c r="A21473" t="s">
        <v>18</v>
      </c>
      <c r="B21473">
        <f>B21472+1</f>
        <v>21998</v>
      </c>
      <c r="C21473" s="586">
        <v>5011</v>
      </c>
      <c r="D21473" s="23" t="s">
        <v>14546</v>
      </c>
      <c r="E21473" s="265" t="s">
        <v>3550</v>
      </c>
      <c r="F21473" s="386" t="s">
        <v>3558</v>
      </c>
      <c r="G21473" s="421" t="b">
        <v>0</v>
      </c>
      <c r="H21473" s="421" t="b">
        <v>1</v>
      </c>
      <c r="J21473" t="str">
        <f>"INSERT INTO PARAMETERS (PARAMETER_ID, PARAMETER_GROUP_ID,PARAMETER_GROUP_NAME,PARAMETER_NAME,PARAMETER_VALUE,IS_SENSITIVE,IS_ACTIVE) VALUES ("&amp;B21473&amp;","&amp;C21473&amp;",'"&amp;D21473&amp;"','"&amp;E21473&amp;"','"&amp;F21473&amp;"',"&amp;G21473&amp;","&amp;H21473&amp;");"</f>
        <v>INSERT INTO PARAMETERS (PARAMETER_ID, PARAMETER_GROUP_ID,PARAMETER_GROUP_NAME,PARAMETER_NAME,PARAMETER_VALUE,IS_SENSITIVE,IS_ACTIVE) VALUES (21998,5011,'m_dcl_edwmonthly_dm_user_attr_hist_dbt_tran_group','transformationType','transformation',FALSE,TRUE);</v>
      </c>
    </row>
    <row r="21474" spans="1:10" ht="15" hidden="1" customHeight="1">
      <c r="A21474" t="s">
        <v>18</v>
      </c>
      <c r="B21474">
        <f>B21473+1</f>
        <v>21999</v>
      </c>
      <c r="C21474" s="586">
        <v>5011</v>
      </c>
      <c r="D21474" t="s">
        <v>14546</v>
      </c>
      <c r="E21474" s="768" t="s">
        <v>2847</v>
      </c>
      <c r="F21474" s="839" t="s">
        <v>12407</v>
      </c>
      <c r="G21474" s="421" t="b">
        <v>0</v>
      </c>
      <c r="H21474" s="421" t="b">
        <v>1</v>
      </c>
      <c r="J21474" t="str">
        <f>"INSERT INTO PARAMETERS (PARAMETER_ID, PARAMETER_GROUP_ID,PARAMETER_GROUP_NAME,PARAMETER_NAME,PARAMETER_VALUE,IS_SENSITIVE,IS_ACTIVE) VALUES ("&amp;B21474&amp;","&amp;C21474&amp;",'"&amp;D21474&amp;"','"&amp;E21474&amp;"','"&amp;F21474&amp;"',"&amp;G21474&amp;","&amp;H21474&amp;");"</f>
        <v>INSERT INTO PARAMETERS (PARAMETER_ID, PARAMETER_GROUP_ID,PARAMETER_GROUP_NAME,PARAMETER_NAME,PARAMETER_VALUE,IS_SENSITIVE,IS_ACTIVE) VALUES (21999,5011,'m_dcl_edwmonthly_dm_user_attr_hist_dbt_tran_group','container','jpn',FALSE,TRUE);</v>
      </c>
    </row>
    <row r="21475" spans="1:10" ht="15" hidden="1" customHeight="1">
      <c r="A21475" t="s">
        <v>18</v>
      </c>
      <c r="B21475">
        <f>B21474+1</f>
        <v>22000</v>
      </c>
      <c r="C21475" s="586">
        <v>5011</v>
      </c>
      <c r="D21475" s="23" t="s">
        <v>14546</v>
      </c>
      <c r="E21475" s="265" t="s">
        <v>3543</v>
      </c>
      <c r="F21475" s="386">
        <v>16545</v>
      </c>
      <c r="G21475" s="421" t="b">
        <v>0</v>
      </c>
      <c r="H21475" s="421" t="b">
        <v>1</v>
      </c>
      <c r="J21475" t="str">
        <f>"INSERT INTO PARAMETERS (PARAMETER_ID, PARAMETER_GROUP_ID,PARAMETER_GROUP_NAME,PARAMETER_NAME,PARAMETER_VALUE,IS_SENSITIVE,IS_ACTIVE) VALUES ("&amp;B21475&amp;","&amp;C21475&amp;",'"&amp;D21475&amp;"','"&amp;E21475&amp;"','"&amp;F21475&amp;"',"&amp;G21475&amp;","&amp;H21475&amp;");"</f>
        <v>INSERT INTO PARAMETERS (PARAMETER_ID, PARAMETER_GROUP_ID,PARAMETER_GROUP_NAME,PARAMETER_NAME,PARAMETER_VALUE,IS_SENSITIVE,IS_ACTIVE) VALUES (22000,5011,'m_dcl_edwmonthly_dm_user_attr_hist_dbt_tran_group','jobId','16545',FALSE,TRUE);</v>
      </c>
    </row>
    <row r="21476" spans="1:10" ht="15" hidden="1" customHeight="1">
      <c r="A21476" t="s">
        <v>18</v>
      </c>
      <c r="B21476">
        <f>B21475+1</f>
        <v>22001</v>
      </c>
      <c r="C21476" s="586">
        <v>5011</v>
      </c>
      <c r="D21476" s="23" t="s">
        <v>14546</v>
      </c>
      <c r="E21476" s="265" t="s">
        <v>3545</v>
      </c>
      <c r="F21476" s="386">
        <v>99</v>
      </c>
      <c r="G21476" s="421" t="b">
        <v>0</v>
      </c>
      <c r="H21476" s="421" t="b">
        <v>1</v>
      </c>
      <c r="J21476" t="str">
        <f>"INSERT INTO PARAMETERS (PARAMETER_ID, PARAMETER_GROUP_ID,PARAMETER_GROUP_NAME,PARAMETER_NAME,PARAMETER_VALUE,IS_SENSITIVE,IS_ACTIVE) VALUES ("&amp;B21476&amp;","&amp;C21476&amp;",'"&amp;D21476&amp;"','"&amp;E21476&amp;"','"&amp;F21476&amp;"',"&amp;G21476&amp;","&amp;H21476&amp;");"</f>
        <v>INSERT INTO PARAMETERS (PARAMETER_ID, PARAMETER_GROUP_ID,PARAMETER_GROUP_NAME,PARAMETER_NAME,PARAMETER_VALUE,IS_SENSITIVE,IS_ACTIVE) VALUES (22001,5011,'m_dcl_edwmonthly_dm_user_attr_hist_dbt_tran_group','accountId','99',FALSE,TRUE);</v>
      </c>
    </row>
    <row r="21477" spans="1:10" ht="15" hidden="1" customHeight="1">
      <c r="A21477" t="s">
        <v>18</v>
      </c>
      <c r="B21477">
        <f>B21476+1</f>
        <v>22002</v>
      </c>
      <c r="C21477" s="586">
        <v>5011</v>
      </c>
      <c r="D21477" s="23" t="s">
        <v>14546</v>
      </c>
      <c r="E21477" s="265" t="s">
        <v>3038</v>
      </c>
      <c r="F21477" s="386">
        <v>20</v>
      </c>
      <c r="G21477" s="421" t="b">
        <v>0</v>
      </c>
      <c r="H21477" s="421" t="b">
        <v>1</v>
      </c>
      <c r="J21477" t="str">
        <f>"INSERT INTO PARAMETERS (PARAMETER_ID, PARAMETER_GROUP_ID,PARAMETER_GROUP_NAME,PARAMETER_NAME,PARAMETER_VALUE,IS_SENSITIVE,IS_ACTIVE) VALUES ("&amp;B21477&amp;","&amp;C21477&amp;",'"&amp;D21477&amp;"','"&amp;E21477&amp;"','"&amp;F21477&amp;"',"&amp;G21477&amp;","&amp;H21477&amp;");"</f>
        <v>INSERT INTO PARAMETERS (PARAMETER_ID, PARAMETER_GROUP_ID,PARAMETER_GROUP_NAME,PARAMETER_NAME,PARAMETER_VALUE,IS_SENSITIVE,IS_ACTIVE) VALUES (22002,5011,'m_dcl_edwmonthly_dm_user_attr_hist_dbt_tran_group','waitTime','20',FALSE,TRUE);</v>
      </c>
    </row>
    <row r="21478" spans="1:10" ht="15" hidden="1" customHeight="1">
      <c r="A21478" t="s">
        <v>18</v>
      </c>
      <c r="B21478">
        <f>B21477+1</f>
        <v>22003</v>
      </c>
      <c r="C21478" s="586">
        <v>5012</v>
      </c>
      <c r="D21478" t="s">
        <v>14547</v>
      </c>
      <c r="E21478" s="768" t="s">
        <v>2847</v>
      </c>
      <c r="F21478" s="479" t="s">
        <v>12407</v>
      </c>
      <c r="G21478" s="421" t="b">
        <v>0</v>
      </c>
      <c r="H21478" s="421" t="b">
        <v>1</v>
      </c>
      <c r="J21478" t="str">
        <f>"INSERT INTO PARAMETERS (PARAMETER_ID, PARAMETER_GROUP_ID,PARAMETER_GROUP_NAME,PARAMETER_NAME,PARAMETER_VALUE,IS_SENSITIVE,IS_ACTIVE) VALUES ("&amp;B21478&amp;","&amp;C21478&amp;",'"&amp;D21478&amp;"','"&amp;E21478&amp;"','"&amp;F21478&amp;"',"&amp;G21478&amp;","&amp;H21478&amp;");"</f>
        <v>INSERT INTO PARAMETERS (PARAMETER_ID, PARAMETER_GROUP_ID,PARAMETER_GROUP_NAME,PARAMETER_NAME,PARAMETER_VALUE,IS_SENSITIVE,IS_ACTIVE) VALUES (22003,5012,'jp_m_dcl_itg_dbt_tran_group','container','jpn',FALSE,TRUE);</v>
      </c>
    </row>
    <row r="21479" spans="1:10" ht="15" hidden="1" customHeight="1">
      <c r="A21479" t="s">
        <v>18</v>
      </c>
      <c r="B21479">
        <f>B21478+1</f>
        <v>22004</v>
      </c>
      <c r="C21479" s="586">
        <v>5012</v>
      </c>
      <c r="D21479" s="23" t="s">
        <v>14547</v>
      </c>
      <c r="E21479" s="265" t="s">
        <v>3543</v>
      </c>
      <c r="F21479" s="160">
        <v>16548</v>
      </c>
      <c r="G21479" s="421" t="b">
        <v>0</v>
      </c>
      <c r="H21479" s="421" t="b">
        <v>1</v>
      </c>
      <c r="J21479" t="str">
        <f>"INSERT INTO PARAMETERS (PARAMETER_ID, PARAMETER_GROUP_ID,PARAMETER_GROUP_NAME,PARAMETER_NAME,PARAMETER_VALUE,IS_SENSITIVE,IS_ACTIVE) VALUES ("&amp;B21479&amp;","&amp;C21479&amp;",'"&amp;D21479&amp;"','"&amp;E21479&amp;"','"&amp;F21479&amp;"',"&amp;G21479&amp;","&amp;H21479&amp;");"</f>
        <v>INSERT INTO PARAMETERS (PARAMETER_ID, PARAMETER_GROUP_ID,PARAMETER_GROUP_NAME,PARAMETER_NAME,PARAMETER_VALUE,IS_SENSITIVE,IS_ACTIVE) VALUES (22004,5012,'jp_m_dcl_itg_dbt_tran_group','jobId','16548',FALSE,TRUE);</v>
      </c>
    </row>
    <row r="21480" spans="1:10" ht="15" hidden="1" customHeight="1">
      <c r="A21480" t="s">
        <v>18</v>
      </c>
      <c r="B21480">
        <f>B21479+1</f>
        <v>22005</v>
      </c>
      <c r="C21480" s="586">
        <v>5012</v>
      </c>
      <c r="D21480" s="23" t="s">
        <v>14547</v>
      </c>
      <c r="E21480" s="265" t="s">
        <v>3545</v>
      </c>
      <c r="F21480" s="23">
        <v>99</v>
      </c>
      <c r="G21480" s="421" t="b">
        <v>0</v>
      </c>
      <c r="H21480" s="421" t="b">
        <v>1</v>
      </c>
      <c r="J21480" t="str">
        <f>"INSERT INTO PARAMETERS (PARAMETER_ID, PARAMETER_GROUP_ID,PARAMETER_GROUP_NAME,PARAMETER_NAME,PARAMETER_VALUE,IS_SENSITIVE,IS_ACTIVE) VALUES ("&amp;B21480&amp;","&amp;C21480&amp;",'"&amp;D21480&amp;"','"&amp;E21480&amp;"','"&amp;F21480&amp;"',"&amp;G21480&amp;","&amp;H21480&amp;");"</f>
        <v>INSERT INTO PARAMETERS (PARAMETER_ID, PARAMETER_GROUP_ID,PARAMETER_GROUP_NAME,PARAMETER_NAME,PARAMETER_VALUE,IS_SENSITIVE,IS_ACTIVE) VALUES (22005,5012,'jp_m_dcl_itg_dbt_tran_group','accountId','99',FALSE,TRUE);</v>
      </c>
    </row>
    <row r="21481" spans="1:10" ht="15" hidden="1" customHeight="1">
      <c r="A21481" t="s">
        <v>18</v>
      </c>
      <c r="B21481">
        <f>B21480+1</f>
        <v>22006</v>
      </c>
      <c r="C21481" s="586">
        <v>5012</v>
      </c>
      <c r="D21481" s="23" t="s">
        <v>14547</v>
      </c>
      <c r="E21481" s="902" t="s">
        <v>3038</v>
      </c>
      <c r="F21481" s="840">
        <v>20</v>
      </c>
      <c r="G21481" s="421" t="b">
        <v>0</v>
      </c>
      <c r="H21481" s="421" t="b">
        <v>1</v>
      </c>
      <c r="J21481" t="str">
        <f>"INSERT INTO PARAMETERS (PARAMETER_ID, PARAMETER_GROUP_ID,PARAMETER_GROUP_NAME,PARAMETER_NAME,PARAMETER_VALUE,IS_SENSITIVE,IS_ACTIVE) VALUES ("&amp;B21481&amp;","&amp;C21481&amp;",'"&amp;D21481&amp;"','"&amp;E21481&amp;"','"&amp;F21481&amp;"',"&amp;G21481&amp;","&amp;H21481&amp;");"</f>
        <v>INSERT INTO PARAMETERS (PARAMETER_ID, PARAMETER_GROUP_ID,PARAMETER_GROUP_NAME,PARAMETER_NAME,PARAMETER_VALUE,IS_SENSITIVE,IS_ACTIVE) VALUES (22006,5012,'jp_m_dcl_itg_dbt_tran_group','waitTime','20',FALSE,TRUE);</v>
      </c>
    </row>
    <row r="21482" spans="1:10" ht="15" hidden="1" customHeight="1">
      <c r="A21482" t="s">
        <v>18</v>
      </c>
      <c r="B21482">
        <f>B21481+1</f>
        <v>22007</v>
      </c>
      <c r="C21482" s="586">
        <v>5012</v>
      </c>
      <c r="D21482" s="23" t="s">
        <v>14547</v>
      </c>
      <c r="E21482" s="23" t="s">
        <v>3548</v>
      </c>
      <c r="F21482" s="23">
        <v>0</v>
      </c>
      <c r="G21482" s="421" t="b">
        <v>0</v>
      </c>
      <c r="H21482" s="421" t="b">
        <v>1</v>
      </c>
      <c r="J21482" t="str">
        <f>"INSERT INTO PARAMETERS (PARAMETER_ID, PARAMETER_GROUP_ID,PARAMETER_GROUP_NAME,PARAMETER_NAME,PARAMETER_VALUE,IS_SENSITIVE,IS_ACTIVE) VALUES ("&amp;B21482&amp;","&amp;C21482&amp;",'"&amp;D21482&amp;"','"&amp;E21482&amp;"','"&amp;F21482&amp;"',"&amp;G21482&amp;","&amp;H21482&amp;");"</f>
        <v>INSERT INTO PARAMETERS (PARAMETER_ID, PARAMETER_GROUP_ID,PARAMETER_GROUP_NAME,PARAMETER_NAME,PARAMETER_VALUE,IS_SENSITIVE,IS_ACTIVE) VALUES (22007,5012,'jp_m_dcl_itg_dbt_tran_group','tempId','0',FALSE,TRUE);</v>
      </c>
    </row>
    <row r="21483" spans="1:10" ht="15" hidden="1" customHeight="1">
      <c r="A21483" t="s">
        <v>18</v>
      </c>
      <c r="B21483">
        <f>B21482+1</f>
        <v>22008</v>
      </c>
      <c r="C21483" s="586">
        <v>5012</v>
      </c>
      <c r="D21483" s="23" t="s">
        <v>14547</v>
      </c>
      <c r="E21483" s="23" t="s">
        <v>3550</v>
      </c>
      <c r="F21483" s="23" t="s">
        <v>3558</v>
      </c>
      <c r="G21483" s="421" t="b">
        <v>0</v>
      </c>
      <c r="H21483" s="421" t="b">
        <v>1</v>
      </c>
      <c r="J21483" t="str">
        <f>"INSERT INTO PARAMETERS (PARAMETER_ID, PARAMETER_GROUP_ID,PARAMETER_GROUP_NAME,PARAMETER_NAME,PARAMETER_VALUE,IS_SENSITIVE,IS_ACTIVE) VALUES ("&amp;B21483&amp;","&amp;C21483&amp;",'"&amp;D21483&amp;"','"&amp;E21483&amp;"','"&amp;F21483&amp;"',"&amp;G21483&amp;","&amp;H21483&amp;");"</f>
        <v>INSERT INTO PARAMETERS (PARAMETER_ID, PARAMETER_GROUP_ID,PARAMETER_GROUP_NAME,PARAMETER_NAME,PARAMETER_VALUE,IS_SENSITIVE,IS_ACTIVE) VALUES (22008,5012,'jp_m_dcl_itg_dbt_tran_group','transformationType','transformation',FALSE,TRUE);</v>
      </c>
    </row>
    <row r="21484" spans="1:10" ht="15" hidden="1" customHeight="1">
      <c r="A21484" t="s">
        <v>18</v>
      </c>
      <c r="B21484">
        <f>B21483+1</f>
        <v>22009</v>
      </c>
      <c r="C21484" s="586">
        <v>5013</v>
      </c>
      <c r="D21484" s="750" t="s">
        <v>14548</v>
      </c>
      <c r="E21484" s="1001" t="s">
        <v>3543</v>
      </c>
      <c r="F21484" s="614">
        <v>16621</v>
      </c>
      <c r="G21484" s="421" t="b">
        <v>0</v>
      </c>
      <c r="H21484" s="421" t="b">
        <v>1</v>
      </c>
      <c r="J21484" t="str">
        <f>"INSERT INTO PARAMETERS (PARAMETER_ID, PARAMETER_GROUP_ID,PARAMETER_GROUP_NAME,PARAMETER_NAME,PARAMETER_VALUE,IS_SENSITIVE,IS_ACTIVE) VALUES ("&amp;B21484&amp;","&amp;C21484&amp;",'"&amp;D21484&amp;"','"&amp;E21484&amp;"','"&amp;F21484&amp;"',"&amp;G21484&amp;","&amp;H21484&amp;");"</f>
        <v>INSERT INTO PARAMETERS (PARAMETER_ID, PARAMETER_GROUP_ID,PARAMETER_GROUP_NAME,PARAMETER_NAME,PARAMETER_VALUE,IS_SENSITIVE,IS_ACTIVE) VALUES (22009,5013,'in_ventasys_pobdata_dbt_ing_group','jobId','16621',FALSE,TRUE);</v>
      </c>
    </row>
    <row r="21485" spans="1:10" ht="15" hidden="1" customHeight="1">
      <c r="A21485" t="s">
        <v>18</v>
      </c>
      <c r="B21485">
        <f>B21484+1</f>
        <v>22010</v>
      </c>
      <c r="C21485" s="586">
        <v>5013</v>
      </c>
      <c r="D21485" s="750" t="s">
        <v>14548</v>
      </c>
      <c r="E21485" s="1001" t="s">
        <v>3545</v>
      </c>
      <c r="F21485" s="1001">
        <v>99</v>
      </c>
      <c r="G21485" s="421" t="b">
        <v>0</v>
      </c>
      <c r="H21485" s="421" t="b">
        <v>1</v>
      </c>
      <c r="J21485" t="str">
        <f>"INSERT INTO PARAMETERS (PARAMETER_ID, PARAMETER_GROUP_ID,PARAMETER_GROUP_NAME,PARAMETER_NAME,PARAMETER_VALUE,IS_SENSITIVE,IS_ACTIVE) VALUES ("&amp;B21485&amp;","&amp;C21485&amp;",'"&amp;D21485&amp;"','"&amp;E21485&amp;"','"&amp;F21485&amp;"',"&amp;G21485&amp;","&amp;H21485&amp;");"</f>
        <v>INSERT INTO PARAMETERS (PARAMETER_ID, PARAMETER_GROUP_ID,PARAMETER_GROUP_NAME,PARAMETER_NAME,PARAMETER_VALUE,IS_SENSITIVE,IS_ACTIVE) VALUES (22010,5013,'in_ventasys_pobdata_dbt_ing_group','accountId','99',FALSE,TRUE);</v>
      </c>
    </row>
    <row r="21486" spans="1:10" ht="15" hidden="1" customHeight="1">
      <c r="A21486" t="s">
        <v>18</v>
      </c>
      <c r="B21486">
        <f>B21485+1</f>
        <v>22011</v>
      </c>
      <c r="C21486" s="586">
        <v>5013</v>
      </c>
      <c r="D21486" s="750" t="s">
        <v>14548</v>
      </c>
      <c r="E21486" s="1001" t="s">
        <v>3038</v>
      </c>
      <c r="F21486" s="1001">
        <v>20</v>
      </c>
      <c r="G21486" s="421" t="b">
        <v>0</v>
      </c>
      <c r="H21486" s="421" t="b">
        <v>1</v>
      </c>
      <c r="J21486" t="str">
        <f>"INSERT INTO PARAMETERS (PARAMETER_ID, PARAMETER_GROUP_ID,PARAMETER_GROUP_NAME,PARAMETER_NAME,PARAMETER_VALUE,IS_SENSITIVE,IS_ACTIVE) VALUES ("&amp;B21486&amp;","&amp;C21486&amp;",'"&amp;D21486&amp;"','"&amp;E21486&amp;"','"&amp;F21486&amp;"',"&amp;G21486&amp;","&amp;H21486&amp;");"</f>
        <v>INSERT INTO PARAMETERS (PARAMETER_ID, PARAMETER_GROUP_ID,PARAMETER_GROUP_NAME,PARAMETER_NAME,PARAMETER_VALUE,IS_SENSITIVE,IS_ACTIVE) VALUES (22011,5013,'in_ventasys_pobdata_dbt_ing_group','waitTime','20',FALSE,TRUE);</v>
      </c>
    </row>
    <row r="21487" spans="1:10" ht="15" hidden="1" customHeight="1">
      <c r="A21487" t="s">
        <v>18</v>
      </c>
      <c r="B21487">
        <f>B21486+1</f>
        <v>22012</v>
      </c>
      <c r="C21487" s="586">
        <v>5013</v>
      </c>
      <c r="D21487" s="750" t="s">
        <v>14548</v>
      </c>
      <c r="E21487" s="1001" t="s">
        <v>3548</v>
      </c>
      <c r="F21487" s="614">
        <v>147</v>
      </c>
      <c r="G21487" s="421" t="b">
        <v>0</v>
      </c>
      <c r="H21487" s="421" t="b">
        <v>1</v>
      </c>
      <c r="J21487" t="str">
        <f>"INSERT INTO PARAMETERS (PARAMETER_ID, PARAMETER_GROUP_ID,PARAMETER_GROUP_NAME,PARAMETER_NAME,PARAMETER_VALUE,IS_SENSITIVE,IS_ACTIVE) VALUES ("&amp;B21487&amp;","&amp;C21487&amp;",'"&amp;D21487&amp;"','"&amp;E21487&amp;"','"&amp;F21487&amp;"',"&amp;G21487&amp;","&amp;H21487&amp;");"</f>
        <v>INSERT INTO PARAMETERS (PARAMETER_ID, PARAMETER_GROUP_ID,PARAMETER_GROUP_NAME,PARAMETER_NAME,PARAMETER_VALUE,IS_SENSITIVE,IS_ACTIVE) VALUES (22012,5013,'in_ventasys_pobdata_dbt_ing_group','tempId','147',FALSE,TRUE);</v>
      </c>
    </row>
    <row r="21488" spans="1:10" ht="15" hidden="1" customHeight="1">
      <c r="A21488" t="s">
        <v>18</v>
      </c>
      <c r="B21488">
        <f>B21487+1</f>
        <v>22013</v>
      </c>
      <c r="C21488" s="586">
        <v>5013</v>
      </c>
      <c r="D21488" s="750" t="s">
        <v>14548</v>
      </c>
      <c r="E21488" s="1001" t="s">
        <v>3550</v>
      </c>
      <c r="F21488" s="1001" t="s">
        <v>3551</v>
      </c>
      <c r="G21488" s="421" t="b">
        <v>0</v>
      </c>
      <c r="H21488" s="421" t="b">
        <v>1</v>
      </c>
      <c r="J21488" t="str">
        <f>"INSERT INTO PARAMETERS (PARAMETER_ID, PARAMETER_GROUP_ID,PARAMETER_GROUP_NAME,PARAMETER_NAME,PARAMETER_VALUE,IS_SENSITIVE,IS_ACTIVE) VALUES ("&amp;B21488&amp;","&amp;C21488&amp;",'"&amp;D21488&amp;"','"&amp;E21488&amp;"','"&amp;F21488&amp;"',"&amp;G21488&amp;","&amp;H21488&amp;");"</f>
        <v>INSERT INTO PARAMETERS (PARAMETER_ID, PARAMETER_GROUP_ID,PARAMETER_GROUP_NAME,PARAMETER_NAME,PARAMETER_VALUE,IS_SENSITIVE,IS_ACTIVE) VALUES (22013,5013,'in_ventasys_pobdata_dbt_ing_group','transformationType','ingestion',FALSE,TRUE);</v>
      </c>
    </row>
    <row r="21489" spans="1:10" ht="15" hidden="1" customHeight="1">
      <c r="A21489" t="s">
        <v>18</v>
      </c>
      <c r="B21489">
        <f>B21488+1</f>
        <v>22014</v>
      </c>
      <c r="C21489" s="586">
        <v>5013</v>
      </c>
      <c r="D21489" s="750" t="s">
        <v>14548</v>
      </c>
      <c r="E21489" s="1002" t="s">
        <v>2847</v>
      </c>
      <c r="F21489" s="1005" t="s">
        <v>10841</v>
      </c>
      <c r="G21489" s="421" t="b">
        <v>0</v>
      </c>
      <c r="H21489" s="421" t="b">
        <v>1</v>
      </c>
      <c r="J21489" t="str">
        <f>"INSERT INTO PARAMETERS (PARAMETER_ID, PARAMETER_GROUP_ID,PARAMETER_GROUP_NAME,PARAMETER_NAME,PARAMETER_VALUE,IS_SENSITIVE,IS_ACTIVE) VALUES ("&amp;B21489&amp;","&amp;C21489&amp;",'"&amp;D21489&amp;"','"&amp;E21489&amp;"','"&amp;F21489&amp;"',"&amp;G21489&amp;","&amp;H21489&amp;");"</f>
        <v>INSERT INTO PARAMETERS (PARAMETER_ID, PARAMETER_GROUP_ID,PARAMETER_GROUP_NAME,PARAMETER_NAME,PARAMETER_VALUE,IS_SENSITIVE,IS_ACTIVE) VALUES (22014,5013,'in_ventasys_pobdata_dbt_ing_group','container','ind',FALSE,TRUE);</v>
      </c>
    </row>
    <row r="21490" spans="1:10" ht="15" hidden="1" customHeight="1">
      <c r="A21490" t="s">
        <v>18</v>
      </c>
      <c r="B21490">
        <f>B21489+1</f>
        <v>22015</v>
      </c>
      <c r="C21490" s="586">
        <v>5014</v>
      </c>
      <c r="D21490" s="750" t="s">
        <v>14549</v>
      </c>
      <c r="E21490" s="1001" t="s">
        <v>3543</v>
      </c>
      <c r="F21490" s="614">
        <v>16622</v>
      </c>
      <c r="G21490" s="421" t="b">
        <v>0</v>
      </c>
      <c r="H21490" s="421" t="b">
        <v>1</v>
      </c>
      <c r="J21490" t="str">
        <f>"INSERT INTO PARAMETERS (PARAMETER_ID, PARAMETER_GROUP_ID,PARAMETER_GROUP_NAME,PARAMETER_NAME,PARAMETER_VALUE,IS_SENSITIVE,IS_ACTIVE) VALUES ("&amp;B21490&amp;","&amp;C21490&amp;",'"&amp;D21490&amp;"','"&amp;E21490&amp;"','"&amp;F21490&amp;"',"&amp;G21490&amp;","&amp;H21490&amp;");"</f>
        <v>INSERT INTO PARAMETERS (PARAMETER_ID, PARAMETER_GROUP_ID,PARAMETER_GROUP_NAME,PARAMETER_NAME,PARAMETER_VALUE,IS_SENSITIVE,IS_ACTIVE) VALUES (22015,5014,'in_ventasys_rtlmaster_dbt_ing_group','jobId','16622',FALSE,TRUE);</v>
      </c>
    </row>
    <row r="21491" spans="1:10" ht="15" hidden="1" customHeight="1">
      <c r="A21491" t="s">
        <v>18</v>
      </c>
      <c r="B21491">
        <f>B21490+1</f>
        <v>22016</v>
      </c>
      <c r="C21491" s="586">
        <v>5014</v>
      </c>
      <c r="D21491" s="750" t="s">
        <v>14549</v>
      </c>
      <c r="E21491" s="1001" t="s">
        <v>3545</v>
      </c>
      <c r="F21491" s="1001">
        <v>99</v>
      </c>
      <c r="G21491" s="421" t="b">
        <v>0</v>
      </c>
      <c r="H21491" s="421" t="b">
        <v>1</v>
      </c>
      <c r="J21491" t="str">
        <f>"INSERT INTO PARAMETERS (PARAMETER_ID, PARAMETER_GROUP_ID,PARAMETER_GROUP_NAME,PARAMETER_NAME,PARAMETER_VALUE,IS_SENSITIVE,IS_ACTIVE) VALUES ("&amp;B21491&amp;","&amp;C21491&amp;",'"&amp;D21491&amp;"','"&amp;E21491&amp;"','"&amp;F21491&amp;"',"&amp;G21491&amp;","&amp;H21491&amp;");"</f>
        <v>INSERT INTO PARAMETERS (PARAMETER_ID, PARAMETER_GROUP_ID,PARAMETER_GROUP_NAME,PARAMETER_NAME,PARAMETER_VALUE,IS_SENSITIVE,IS_ACTIVE) VALUES (22016,5014,'in_ventasys_rtlmaster_dbt_ing_group','accountId','99',FALSE,TRUE);</v>
      </c>
    </row>
    <row r="21492" spans="1:10" ht="15" hidden="1" customHeight="1">
      <c r="A21492" t="s">
        <v>18</v>
      </c>
      <c r="B21492">
        <f>B21491+1</f>
        <v>22017</v>
      </c>
      <c r="C21492" s="586">
        <v>5014</v>
      </c>
      <c r="D21492" s="750" t="s">
        <v>14549</v>
      </c>
      <c r="E21492" s="1001" t="s">
        <v>3038</v>
      </c>
      <c r="F21492" s="1001">
        <v>20</v>
      </c>
      <c r="G21492" s="421" t="b">
        <v>0</v>
      </c>
      <c r="H21492" s="421" t="b">
        <v>1</v>
      </c>
      <c r="J21492" t="str">
        <f>"INSERT INTO PARAMETERS (PARAMETER_ID, PARAMETER_GROUP_ID,PARAMETER_GROUP_NAME,PARAMETER_NAME,PARAMETER_VALUE,IS_SENSITIVE,IS_ACTIVE) VALUES ("&amp;B21492&amp;","&amp;C21492&amp;",'"&amp;D21492&amp;"','"&amp;E21492&amp;"','"&amp;F21492&amp;"',"&amp;G21492&amp;","&amp;H21492&amp;");"</f>
        <v>INSERT INTO PARAMETERS (PARAMETER_ID, PARAMETER_GROUP_ID,PARAMETER_GROUP_NAME,PARAMETER_NAME,PARAMETER_VALUE,IS_SENSITIVE,IS_ACTIVE) VALUES (22017,5014,'in_ventasys_rtlmaster_dbt_ing_group','waitTime','20',FALSE,TRUE);</v>
      </c>
    </row>
    <row r="21493" spans="1:10" ht="15" hidden="1" customHeight="1">
      <c r="A21493" t="s">
        <v>18</v>
      </c>
      <c r="B21493">
        <f>B21492+1</f>
        <v>22018</v>
      </c>
      <c r="C21493" s="586">
        <v>5014</v>
      </c>
      <c r="D21493" s="750" t="s">
        <v>14549</v>
      </c>
      <c r="E21493" s="1001" t="s">
        <v>3548</v>
      </c>
      <c r="F21493" s="614">
        <v>148</v>
      </c>
      <c r="G21493" s="421" t="b">
        <v>0</v>
      </c>
      <c r="H21493" s="421" t="b">
        <v>1</v>
      </c>
      <c r="J21493" t="str">
        <f>"INSERT INTO PARAMETERS (PARAMETER_ID, PARAMETER_GROUP_ID,PARAMETER_GROUP_NAME,PARAMETER_NAME,PARAMETER_VALUE,IS_SENSITIVE,IS_ACTIVE) VALUES ("&amp;B21493&amp;","&amp;C21493&amp;",'"&amp;D21493&amp;"','"&amp;E21493&amp;"','"&amp;F21493&amp;"',"&amp;G21493&amp;","&amp;H21493&amp;");"</f>
        <v>INSERT INTO PARAMETERS (PARAMETER_ID, PARAMETER_GROUP_ID,PARAMETER_GROUP_NAME,PARAMETER_NAME,PARAMETER_VALUE,IS_SENSITIVE,IS_ACTIVE) VALUES (22018,5014,'in_ventasys_rtlmaster_dbt_ing_group','tempId','148',FALSE,TRUE);</v>
      </c>
    </row>
    <row r="21494" spans="1:10" ht="15" hidden="1" customHeight="1">
      <c r="A21494" t="s">
        <v>18</v>
      </c>
      <c r="B21494">
        <f>B21493+1</f>
        <v>22019</v>
      </c>
      <c r="C21494" s="586">
        <v>5014</v>
      </c>
      <c r="D21494" s="750" t="s">
        <v>14549</v>
      </c>
      <c r="E21494" s="1001" t="s">
        <v>3550</v>
      </c>
      <c r="F21494" s="1001" t="s">
        <v>3551</v>
      </c>
      <c r="G21494" s="421" t="b">
        <v>0</v>
      </c>
      <c r="H21494" s="421" t="b">
        <v>1</v>
      </c>
      <c r="J21494" t="str">
        <f>"INSERT INTO PARAMETERS (PARAMETER_ID, PARAMETER_GROUP_ID,PARAMETER_GROUP_NAME,PARAMETER_NAME,PARAMETER_VALUE,IS_SENSITIVE,IS_ACTIVE) VALUES ("&amp;B21494&amp;","&amp;C21494&amp;",'"&amp;D21494&amp;"','"&amp;E21494&amp;"','"&amp;F21494&amp;"',"&amp;G21494&amp;","&amp;H21494&amp;");"</f>
        <v>INSERT INTO PARAMETERS (PARAMETER_ID, PARAMETER_GROUP_ID,PARAMETER_GROUP_NAME,PARAMETER_NAME,PARAMETER_VALUE,IS_SENSITIVE,IS_ACTIVE) VALUES (22019,5014,'in_ventasys_rtlmaster_dbt_ing_group','transformationType','ingestion',FALSE,TRUE);</v>
      </c>
    </row>
    <row r="21495" spans="1:10" ht="15" hidden="1" customHeight="1">
      <c r="A21495" t="s">
        <v>18</v>
      </c>
      <c r="B21495">
        <f>B21494+1</f>
        <v>22020</v>
      </c>
      <c r="C21495" s="586">
        <v>5014</v>
      </c>
      <c r="D21495" s="750" t="s">
        <v>14549</v>
      </c>
      <c r="E21495" s="1002" t="s">
        <v>2847</v>
      </c>
      <c r="F21495" s="1005" t="s">
        <v>10841</v>
      </c>
      <c r="G21495" s="421" t="b">
        <v>0</v>
      </c>
      <c r="H21495" s="421" t="b">
        <v>1</v>
      </c>
      <c r="J21495" t="str">
        <f>"INSERT INTO PARAMETERS (PARAMETER_ID, PARAMETER_GROUP_ID,PARAMETER_GROUP_NAME,PARAMETER_NAME,PARAMETER_VALUE,IS_SENSITIVE,IS_ACTIVE) VALUES ("&amp;B21495&amp;","&amp;C21495&amp;",'"&amp;D21495&amp;"','"&amp;E21495&amp;"','"&amp;F21495&amp;"',"&amp;G21495&amp;","&amp;H21495&amp;");"</f>
        <v>INSERT INTO PARAMETERS (PARAMETER_ID, PARAMETER_GROUP_ID,PARAMETER_GROUP_NAME,PARAMETER_NAME,PARAMETER_VALUE,IS_SENSITIVE,IS_ACTIVE) VALUES (22020,5014,'in_ventasys_rtlmaster_dbt_ing_group','container','ind',FALSE,TRUE);</v>
      </c>
    </row>
    <row r="21496" spans="1:10" ht="15" hidden="1" customHeight="1">
      <c r="A21496" t="s">
        <v>18</v>
      </c>
      <c r="B21496">
        <f>B21495+1</f>
        <v>22021</v>
      </c>
      <c r="C21496" s="586">
        <v>5015</v>
      </c>
      <c r="D21496" s="750" t="s">
        <v>14550</v>
      </c>
      <c r="E21496" s="1001" t="s">
        <v>3543</v>
      </c>
      <c r="F21496" s="614">
        <v>16623</v>
      </c>
      <c r="G21496" s="421" t="b">
        <v>0</v>
      </c>
      <c r="H21496" s="421" t="b">
        <v>1</v>
      </c>
      <c r="J21496" t="str">
        <f>"INSERT INTO PARAMETERS (PARAMETER_ID, PARAMETER_GROUP_ID,PARAMETER_GROUP_NAME,PARAMETER_NAME,PARAMETER_VALUE,IS_SENSITIVE,IS_ACTIVE) VALUES ("&amp;B21496&amp;","&amp;C21496&amp;",'"&amp;D21496&amp;"','"&amp;E21496&amp;"','"&amp;F21496&amp;"',"&amp;G21496&amp;","&amp;H21496&amp;");"</f>
        <v>INSERT INTO PARAMETERS (PARAMETER_ID, PARAMETER_GROUP_ID,PARAMETER_GROUP_NAME,PARAMETER_NAME,PARAMETER_VALUE,IS_SENSITIVE,IS_ACTIVE) VALUES (22021,5015,'in_ventasys_rxrtl_dbt_ing_group','jobId','16623',FALSE,TRUE);</v>
      </c>
    </row>
    <row r="21497" spans="1:10" ht="15" hidden="1" customHeight="1">
      <c r="A21497" t="s">
        <v>18</v>
      </c>
      <c r="B21497">
        <f>B21496+1</f>
        <v>22022</v>
      </c>
      <c r="C21497" s="586">
        <v>5015</v>
      </c>
      <c r="D21497" s="750" t="s">
        <v>14550</v>
      </c>
      <c r="E21497" s="1001" t="s">
        <v>3545</v>
      </c>
      <c r="F21497" s="1001">
        <v>99</v>
      </c>
      <c r="G21497" s="421" t="b">
        <v>0</v>
      </c>
      <c r="H21497" s="421" t="b">
        <v>1</v>
      </c>
      <c r="J21497" t="str">
        <f>"INSERT INTO PARAMETERS (PARAMETER_ID, PARAMETER_GROUP_ID,PARAMETER_GROUP_NAME,PARAMETER_NAME,PARAMETER_VALUE,IS_SENSITIVE,IS_ACTIVE) VALUES ("&amp;B21497&amp;","&amp;C21497&amp;",'"&amp;D21497&amp;"','"&amp;E21497&amp;"','"&amp;F21497&amp;"',"&amp;G21497&amp;","&amp;H21497&amp;");"</f>
        <v>INSERT INTO PARAMETERS (PARAMETER_ID, PARAMETER_GROUP_ID,PARAMETER_GROUP_NAME,PARAMETER_NAME,PARAMETER_VALUE,IS_SENSITIVE,IS_ACTIVE) VALUES (22022,5015,'in_ventasys_rxrtl_dbt_ing_group','accountId','99',FALSE,TRUE);</v>
      </c>
    </row>
    <row r="21498" spans="1:10" ht="15" hidden="1" customHeight="1">
      <c r="A21498" t="s">
        <v>18</v>
      </c>
      <c r="B21498">
        <f>B21497+1</f>
        <v>22023</v>
      </c>
      <c r="C21498" s="586">
        <v>5015</v>
      </c>
      <c r="D21498" s="750" t="s">
        <v>14550</v>
      </c>
      <c r="E21498" s="1001" t="s">
        <v>3038</v>
      </c>
      <c r="F21498" s="1001">
        <v>20</v>
      </c>
      <c r="G21498" s="421" t="b">
        <v>0</v>
      </c>
      <c r="H21498" s="421" t="b">
        <v>1</v>
      </c>
      <c r="J21498" t="str">
        <f>"INSERT INTO PARAMETERS (PARAMETER_ID, PARAMETER_GROUP_ID,PARAMETER_GROUP_NAME,PARAMETER_NAME,PARAMETER_VALUE,IS_SENSITIVE,IS_ACTIVE) VALUES ("&amp;B21498&amp;","&amp;C21498&amp;",'"&amp;D21498&amp;"','"&amp;E21498&amp;"','"&amp;F21498&amp;"',"&amp;G21498&amp;","&amp;H21498&amp;");"</f>
        <v>INSERT INTO PARAMETERS (PARAMETER_ID, PARAMETER_GROUP_ID,PARAMETER_GROUP_NAME,PARAMETER_NAME,PARAMETER_VALUE,IS_SENSITIVE,IS_ACTIVE) VALUES (22023,5015,'in_ventasys_rxrtl_dbt_ing_group','waitTime','20',FALSE,TRUE);</v>
      </c>
    </row>
    <row r="21499" spans="1:10" ht="15" hidden="1" customHeight="1">
      <c r="A21499" t="s">
        <v>18</v>
      </c>
      <c r="B21499">
        <f>B21498+1</f>
        <v>22024</v>
      </c>
      <c r="C21499" s="586">
        <v>5015</v>
      </c>
      <c r="D21499" s="750" t="s">
        <v>14550</v>
      </c>
      <c r="E21499" s="1001" t="s">
        <v>3548</v>
      </c>
      <c r="F21499" s="614">
        <v>148</v>
      </c>
      <c r="G21499" s="421" t="b">
        <v>0</v>
      </c>
      <c r="H21499" s="421" t="b">
        <v>1</v>
      </c>
      <c r="J21499" t="str">
        <f>"INSERT INTO PARAMETERS (PARAMETER_ID, PARAMETER_GROUP_ID,PARAMETER_GROUP_NAME,PARAMETER_NAME,PARAMETER_VALUE,IS_SENSITIVE,IS_ACTIVE) VALUES ("&amp;B21499&amp;","&amp;C21499&amp;",'"&amp;D21499&amp;"','"&amp;E21499&amp;"','"&amp;F21499&amp;"',"&amp;G21499&amp;","&amp;H21499&amp;");"</f>
        <v>INSERT INTO PARAMETERS (PARAMETER_ID, PARAMETER_GROUP_ID,PARAMETER_GROUP_NAME,PARAMETER_NAME,PARAMETER_VALUE,IS_SENSITIVE,IS_ACTIVE) VALUES (22024,5015,'in_ventasys_rxrtl_dbt_ing_group','tempId','148',FALSE,TRUE);</v>
      </c>
    </row>
    <row r="21500" spans="1:10" ht="15" hidden="1" customHeight="1">
      <c r="A21500" t="s">
        <v>18</v>
      </c>
      <c r="B21500">
        <f>B21499+1</f>
        <v>22025</v>
      </c>
      <c r="C21500" s="586">
        <v>5015</v>
      </c>
      <c r="D21500" s="750" t="s">
        <v>14550</v>
      </c>
      <c r="E21500" s="1001" t="s">
        <v>3550</v>
      </c>
      <c r="F21500" s="1001" t="s">
        <v>3551</v>
      </c>
      <c r="G21500" s="421" t="b">
        <v>0</v>
      </c>
      <c r="H21500" s="421" t="b">
        <v>1</v>
      </c>
      <c r="J21500" t="str">
        <f>"INSERT INTO PARAMETERS (PARAMETER_ID, PARAMETER_GROUP_ID,PARAMETER_GROUP_NAME,PARAMETER_NAME,PARAMETER_VALUE,IS_SENSITIVE,IS_ACTIVE) VALUES ("&amp;B21500&amp;","&amp;C21500&amp;",'"&amp;D21500&amp;"','"&amp;E21500&amp;"','"&amp;F21500&amp;"',"&amp;G21500&amp;","&amp;H21500&amp;");"</f>
        <v>INSERT INTO PARAMETERS (PARAMETER_ID, PARAMETER_GROUP_ID,PARAMETER_GROUP_NAME,PARAMETER_NAME,PARAMETER_VALUE,IS_SENSITIVE,IS_ACTIVE) VALUES (22025,5015,'in_ventasys_rxrtl_dbt_ing_group','transformationType','ingestion',FALSE,TRUE);</v>
      </c>
    </row>
    <row r="21501" spans="1:10" ht="15" hidden="1" customHeight="1">
      <c r="A21501" t="s">
        <v>18</v>
      </c>
      <c r="B21501">
        <f>B21500+1</f>
        <v>22026</v>
      </c>
      <c r="C21501" s="586">
        <v>5015</v>
      </c>
      <c r="D21501" s="750" t="s">
        <v>14550</v>
      </c>
      <c r="E21501" s="1002" t="s">
        <v>2847</v>
      </c>
      <c r="F21501" s="1005" t="s">
        <v>10841</v>
      </c>
      <c r="G21501" s="421" t="b">
        <v>0</v>
      </c>
      <c r="H21501" s="421" t="b">
        <v>1</v>
      </c>
      <c r="J21501" t="str">
        <f>"INSERT INTO PARAMETERS (PARAMETER_ID, PARAMETER_GROUP_ID,PARAMETER_GROUP_NAME,PARAMETER_NAME,PARAMETER_VALUE,IS_SENSITIVE,IS_ACTIVE) VALUES ("&amp;B21501&amp;","&amp;C21501&amp;",'"&amp;D21501&amp;"','"&amp;E21501&amp;"','"&amp;F21501&amp;"',"&amp;G21501&amp;","&amp;H21501&amp;");"</f>
        <v>INSERT INTO PARAMETERS (PARAMETER_ID, PARAMETER_GROUP_ID,PARAMETER_GROUP_NAME,PARAMETER_NAME,PARAMETER_VALUE,IS_SENSITIVE,IS_ACTIVE) VALUES (22026,5015,'in_ventasys_rxrtl_dbt_ing_group','container','ind',FALSE,TRUE);</v>
      </c>
    </row>
    <row r="21502" spans="1:10" ht="15" hidden="1" customHeight="1">
      <c r="A21502" t="s">
        <v>18</v>
      </c>
      <c r="B21502">
        <f>B21501+1</f>
        <v>22027</v>
      </c>
      <c r="C21502" s="586">
        <v>5016</v>
      </c>
      <c r="D21502" s="218" t="s">
        <v>14551</v>
      </c>
      <c r="E21502" s="1000" t="s">
        <v>3543</v>
      </c>
      <c r="F21502" s="218">
        <v>16647</v>
      </c>
      <c r="G21502" s="421" t="b">
        <v>0</v>
      </c>
      <c r="H21502" s="421" t="b">
        <v>1</v>
      </c>
      <c r="J21502" t="str">
        <f>"INSERT INTO PARAMETERS (PARAMETER_ID, PARAMETER_GROUP_ID,PARAMETER_GROUP_NAME,PARAMETER_NAME,PARAMETER_VALUE,IS_SENSITIVE,IS_ACTIVE) VALUES ("&amp;B21502&amp;","&amp;C21502&amp;",'"&amp;D21502&amp;"','"&amp;E21502&amp;"','"&amp;F21502&amp;"',"&amp;G21502&amp;","&amp;H21502&amp;");"</f>
        <v>INSERT INTO PARAMETERS (PARAMETER_ID, PARAMETER_GROUP_ID,PARAMETER_GROUP_NAME,PARAMETER_NAME,PARAMETER_VALUE,IS_SENSITIVE,IS_ACTIVE) VALUES (22027,5016,'in_ventasys_hcprtl_dbt_ing_group','jobId','16647',FALSE,TRUE);</v>
      </c>
    </row>
    <row r="21503" spans="1:10" ht="15" hidden="1" customHeight="1">
      <c r="A21503" t="s">
        <v>18</v>
      </c>
      <c r="B21503">
        <f>B21502+1</f>
        <v>22028</v>
      </c>
      <c r="C21503" s="586">
        <v>5016</v>
      </c>
      <c r="D21503" s="218" t="s">
        <v>14551</v>
      </c>
      <c r="E21503" s="1000" t="s">
        <v>3545</v>
      </c>
      <c r="F21503" s="1000">
        <v>99</v>
      </c>
      <c r="G21503" s="421" t="b">
        <v>0</v>
      </c>
      <c r="H21503" s="421" t="b">
        <v>1</v>
      </c>
      <c r="J21503" t="str">
        <f>"INSERT INTO PARAMETERS (PARAMETER_ID, PARAMETER_GROUP_ID,PARAMETER_GROUP_NAME,PARAMETER_NAME,PARAMETER_VALUE,IS_SENSITIVE,IS_ACTIVE) VALUES ("&amp;B21503&amp;","&amp;C21503&amp;",'"&amp;D21503&amp;"','"&amp;E21503&amp;"','"&amp;F21503&amp;"',"&amp;G21503&amp;","&amp;H21503&amp;");"</f>
        <v>INSERT INTO PARAMETERS (PARAMETER_ID, PARAMETER_GROUP_ID,PARAMETER_GROUP_NAME,PARAMETER_NAME,PARAMETER_VALUE,IS_SENSITIVE,IS_ACTIVE) VALUES (22028,5016,'in_ventasys_hcprtl_dbt_ing_group','accountId','99',FALSE,TRUE);</v>
      </c>
    </row>
    <row r="21504" spans="1:10" ht="15" hidden="1" customHeight="1">
      <c r="A21504" t="s">
        <v>18</v>
      </c>
      <c r="B21504">
        <f>B21503+1</f>
        <v>22029</v>
      </c>
      <c r="C21504" s="586">
        <v>5016</v>
      </c>
      <c r="D21504" s="218" t="s">
        <v>14551</v>
      </c>
      <c r="E21504" s="1000" t="s">
        <v>3038</v>
      </c>
      <c r="F21504" s="1000">
        <v>20</v>
      </c>
      <c r="G21504" s="421" t="b">
        <v>0</v>
      </c>
      <c r="H21504" s="421" t="b">
        <v>1</v>
      </c>
      <c r="J21504" t="str">
        <f>"INSERT INTO PARAMETERS (PARAMETER_ID, PARAMETER_GROUP_ID,PARAMETER_GROUP_NAME,PARAMETER_NAME,PARAMETER_VALUE,IS_SENSITIVE,IS_ACTIVE) VALUES ("&amp;B21504&amp;","&amp;C21504&amp;",'"&amp;D21504&amp;"','"&amp;E21504&amp;"','"&amp;F21504&amp;"',"&amp;G21504&amp;","&amp;H21504&amp;");"</f>
        <v>INSERT INTO PARAMETERS (PARAMETER_ID, PARAMETER_GROUP_ID,PARAMETER_GROUP_NAME,PARAMETER_NAME,PARAMETER_VALUE,IS_SENSITIVE,IS_ACTIVE) VALUES (22029,5016,'in_ventasys_hcprtl_dbt_ing_group','waitTime','20',FALSE,TRUE);</v>
      </c>
    </row>
    <row r="21505" spans="1:10" ht="15" hidden="1" customHeight="1">
      <c r="A21505" t="s">
        <v>18</v>
      </c>
      <c r="B21505">
        <f>B21504+1</f>
        <v>22030</v>
      </c>
      <c r="C21505" s="586">
        <v>5016</v>
      </c>
      <c r="D21505" s="218" t="s">
        <v>14551</v>
      </c>
      <c r="E21505" s="1000" t="s">
        <v>3548</v>
      </c>
      <c r="F21505" s="218">
        <v>148</v>
      </c>
      <c r="G21505" s="421" t="b">
        <v>0</v>
      </c>
      <c r="H21505" s="421" t="b">
        <v>1</v>
      </c>
      <c r="J21505" t="str">
        <f>"INSERT INTO PARAMETERS (PARAMETER_ID, PARAMETER_GROUP_ID,PARAMETER_GROUP_NAME,PARAMETER_NAME,PARAMETER_VALUE,IS_SENSITIVE,IS_ACTIVE) VALUES ("&amp;B21505&amp;","&amp;C21505&amp;",'"&amp;D21505&amp;"','"&amp;E21505&amp;"','"&amp;F21505&amp;"',"&amp;G21505&amp;","&amp;H21505&amp;");"</f>
        <v>INSERT INTO PARAMETERS (PARAMETER_ID, PARAMETER_GROUP_ID,PARAMETER_GROUP_NAME,PARAMETER_NAME,PARAMETER_VALUE,IS_SENSITIVE,IS_ACTIVE) VALUES (22030,5016,'in_ventasys_hcprtl_dbt_ing_group','tempId','148',FALSE,TRUE);</v>
      </c>
    </row>
    <row r="21506" spans="1:10" ht="15" hidden="1" customHeight="1">
      <c r="A21506" t="s">
        <v>18</v>
      </c>
      <c r="B21506">
        <f>B21505+1</f>
        <v>22031</v>
      </c>
      <c r="C21506" s="586">
        <v>5016</v>
      </c>
      <c r="D21506" s="218" t="s">
        <v>14551</v>
      </c>
      <c r="E21506" s="1000" t="s">
        <v>3550</v>
      </c>
      <c r="F21506" s="1000" t="s">
        <v>3551</v>
      </c>
      <c r="G21506" s="421" t="b">
        <v>0</v>
      </c>
      <c r="H21506" s="421" t="b">
        <v>1</v>
      </c>
      <c r="J21506" t="str">
        <f>"INSERT INTO PARAMETERS (PARAMETER_ID, PARAMETER_GROUP_ID,PARAMETER_GROUP_NAME,PARAMETER_NAME,PARAMETER_VALUE,IS_SENSITIVE,IS_ACTIVE) VALUES ("&amp;B21506&amp;","&amp;C21506&amp;",'"&amp;D21506&amp;"','"&amp;E21506&amp;"','"&amp;F21506&amp;"',"&amp;G21506&amp;","&amp;H21506&amp;");"</f>
        <v>INSERT INTO PARAMETERS (PARAMETER_ID, PARAMETER_GROUP_ID,PARAMETER_GROUP_NAME,PARAMETER_NAME,PARAMETER_VALUE,IS_SENSITIVE,IS_ACTIVE) VALUES (22031,5016,'in_ventasys_hcprtl_dbt_ing_group','transformationType','ingestion',FALSE,TRUE);</v>
      </c>
    </row>
    <row r="21507" spans="1:10" ht="15" hidden="1" customHeight="1">
      <c r="A21507" t="s">
        <v>18</v>
      </c>
      <c r="B21507">
        <f>B21506+1</f>
        <v>22032</v>
      </c>
      <c r="C21507" s="586">
        <v>5016</v>
      </c>
      <c r="D21507" s="218" t="s">
        <v>14551</v>
      </c>
      <c r="E21507" s="1004" t="s">
        <v>2847</v>
      </c>
      <c r="F21507" s="1005" t="s">
        <v>10841</v>
      </c>
      <c r="G21507" s="421" t="b">
        <v>0</v>
      </c>
      <c r="H21507" s="421" t="b">
        <v>1</v>
      </c>
      <c r="J21507" t="str">
        <f>"INSERT INTO PARAMETERS (PARAMETER_ID, PARAMETER_GROUP_ID,PARAMETER_GROUP_NAME,PARAMETER_NAME,PARAMETER_VALUE,IS_SENSITIVE,IS_ACTIVE) VALUES ("&amp;B21507&amp;","&amp;C21507&amp;",'"&amp;D21507&amp;"','"&amp;E21507&amp;"','"&amp;F21507&amp;"',"&amp;G21507&amp;","&amp;H21507&amp;");"</f>
        <v>INSERT INTO PARAMETERS (PARAMETER_ID, PARAMETER_GROUP_ID,PARAMETER_GROUP_NAME,PARAMETER_NAME,PARAMETER_VALUE,IS_SENSITIVE,IS_ACTIVE) VALUES (22032,5016,'in_ventasys_hcprtl_dbt_ing_group','container','ind',FALSE,TRUE);</v>
      </c>
    </row>
    <row r="21508" spans="1:10" ht="15" hidden="1" customHeight="1">
      <c r="B21508">
        <f>B21507+1</f>
        <v>22033</v>
      </c>
      <c r="C21508" s="586">
        <v>5018</v>
      </c>
      <c r="D21508" s="5" t="s">
        <v>14552</v>
      </c>
      <c r="E21508" s="553" t="s">
        <v>3543</v>
      </c>
      <c r="F21508" s="587">
        <v>16598</v>
      </c>
      <c r="G21508" s="23" t="b">
        <v>0</v>
      </c>
      <c r="H21508" s="23" t="b">
        <v>1</v>
      </c>
      <c r="J21508" t="str">
        <f>"INSERT INTO PARAMETERS (PARAMETER_ID, PARAMETER_GROUP_ID,PARAMETER_GROUP_NAME,PARAMETER_NAME,PARAMETER_VALUE,IS_SENSITIVE,IS_ACTIVE) VALUES ("&amp;B21508&amp;","&amp;C21508&amp;",'"&amp;D21508&amp;"','"&amp;E21508&amp;"','"&amp;F21508&amp;"',"&amp;G21508&amp;","&amp;H21508&amp;");"</f>
        <v>INSERT INTO PARAMETERS (PARAMETER_ID, PARAMETER_GROUP_ID,PARAMETER_GROUP_NAME,PARAMETER_NAME,PARAMETER_VALUE,IS_SENSITIVE,IS_ACTIVE) VALUES (22033,5018,'rg_clavis_dbt_tran_group','jobId','16598',FALSE,TRUE);</v>
      </c>
    </row>
    <row r="21509" spans="1:10" ht="15" hidden="1" customHeight="1">
      <c r="B21509">
        <f>B21508+1</f>
        <v>22034</v>
      </c>
      <c r="C21509" s="586">
        <v>5018</v>
      </c>
      <c r="D21509" s="5" t="s">
        <v>14552</v>
      </c>
      <c r="E21509" s="553" t="s">
        <v>3545</v>
      </c>
      <c r="F21509" s="553">
        <v>99</v>
      </c>
      <c r="G21509" s="23" t="b">
        <v>0</v>
      </c>
      <c r="H21509" s="23" t="b">
        <v>1</v>
      </c>
      <c r="J21509" t="str">
        <f>"INSERT INTO PARAMETERS (PARAMETER_ID, PARAMETER_GROUP_ID,PARAMETER_GROUP_NAME,PARAMETER_NAME,PARAMETER_VALUE,IS_SENSITIVE,IS_ACTIVE) VALUES ("&amp;B21509&amp;","&amp;C21509&amp;",'"&amp;D21509&amp;"','"&amp;E21509&amp;"','"&amp;F21509&amp;"',"&amp;G21509&amp;","&amp;H21509&amp;");"</f>
        <v>INSERT INTO PARAMETERS (PARAMETER_ID, PARAMETER_GROUP_ID,PARAMETER_GROUP_NAME,PARAMETER_NAME,PARAMETER_VALUE,IS_SENSITIVE,IS_ACTIVE) VALUES (22034,5018,'rg_clavis_dbt_tran_group','accountId','99',FALSE,TRUE);</v>
      </c>
    </row>
    <row r="21510" spans="1:10" ht="15" hidden="1" customHeight="1">
      <c r="B21510">
        <f>B21509+1</f>
        <v>22035</v>
      </c>
      <c r="C21510" s="586">
        <v>5018</v>
      </c>
      <c r="D21510" s="5" t="s">
        <v>14552</v>
      </c>
      <c r="E21510" s="553" t="s">
        <v>3038</v>
      </c>
      <c r="F21510" s="553">
        <v>20</v>
      </c>
      <c r="G21510" s="23" t="b">
        <v>0</v>
      </c>
      <c r="H21510" s="23" t="b">
        <v>1</v>
      </c>
      <c r="J21510" t="str">
        <f>"INSERT INTO PARAMETERS (PARAMETER_ID, PARAMETER_GROUP_ID,PARAMETER_GROUP_NAME,PARAMETER_NAME,PARAMETER_VALUE,IS_SENSITIVE,IS_ACTIVE) VALUES ("&amp;B21510&amp;","&amp;C21510&amp;",'"&amp;D21510&amp;"','"&amp;E21510&amp;"','"&amp;F21510&amp;"',"&amp;G21510&amp;","&amp;H21510&amp;");"</f>
        <v>INSERT INTO PARAMETERS (PARAMETER_ID, PARAMETER_GROUP_ID,PARAMETER_GROUP_NAME,PARAMETER_NAME,PARAMETER_VALUE,IS_SENSITIVE,IS_ACTIVE) VALUES (22035,5018,'rg_clavis_dbt_tran_group','waitTime','20',FALSE,TRUE);</v>
      </c>
    </row>
    <row r="21511" spans="1:10" ht="15" hidden="1" customHeight="1">
      <c r="B21511">
        <f>B21510+1</f>
        <v>22036</v>
      </c>
      <c r="C21511" s="586">
        <v>5018</v>
      </c>
      <c r="D21511" s="5" t="s">
        <v>14552</v>
      </c>
      <c r="E21511" s="553" t="s">
        <v>3548</v>
      </c>
      <c r="F21511" s="553">
        <v>0</v>
      </c>
      <c r="G21511" s="23" t="b">
        <v>0</v>
      </c>
      <c r="H21511" s="23" t="b">
        <v>1</v>
      </c>
      <c r="J21511" t="str">
        <f>"INSERT INTO PARAMETERS (PARAMETER_ID, PARAMETER_GROUP_ID,PARAMETER_GROUP_NAME,PARAMETER_NAME,PARAMETER_VALUE,IS_SENSITIVE,IS_ACTIVE) VALUES ("&amp;B21511&amp;","&amp;C21511&amp;",'"&amp;D21511&amp;"','"&amp;E21511&amp;"','"&amp;F21511&amp;"',"&amp;G21511&amp;","&amp;H21511&amp;");"</f>
        <v>INSERT INTO PARAMETERS (PARAMETER_ID, PARAMETER_GROUP_ID,PARAMETER_GROUP_NAME,PARAMETER_NAME,PARAMETER_VALUE,IS_SENSITIVE,IS_ACTIVE) VALUES (22036,5018,'rg_clavis_dbt_tran_group','tempId','0',FALSE,TRUE);</v>
      </c>
    </row>
    <row r="21512" spans="1:10" ht="15" hidden="1" customHeight="1">
      <c r="B21512">
        <f>B21511+1</f>
        <v>22037</v>
      </c>
      <c r="C21512" s="586">
        <v>5018</v>
      </c>
      <c r="D21512" s="5" t="s">
        <v>14552</v>
      </c>
      <c r="E21512" s="553" t="s">
        <v>3550</v>
      </c>
      <c r="F21512" s="553" t="s">
        <v>3558</v>
      </c>
      <c r="G21512" s="23" t="b">
        <v>0</v>
      </c>
      <c r="H21512" s="23" t="b">
        <v>1</v>
      </c>
      <c r="J21512" t="str">
        <f>"INSERT INTO PARAMETERS (PARAMETER_ID, PARAMETER_GROUP_ID,PARAMETER_GROUP_NAME,PARAMETER_NAME,PARAMETER_VALUE,IS_SENSITIVE,IS_ACTIVE) VALUES ("&amp;B21512&amp;","&amp;C21512&amp;",'"&amp;D21512&amp;"','"&amp;E21512&amp;"','"&amp;F21512&amp;"',"&amp;G21512&amp;","&amp;H21512&amp;");"</f>
        <v>INSERT INTO PARAMETERS (PARAMETER_ID, PARAMETER_GROUP_ID,PARAMETER_GROUP_NAME,PARAMETER_NAME,PARAMETER_VALUE,IS_SENSITIVE,IS_ACTIVE) VALUES (22037,5018,'rg_clavis_dbt_tran_group','transformationType','transformation',FALSE,TRUE);</v>
      </c>
    </row>
    <row r="21513" spans="1:10" ht="15" hidden="1" customHeight="1">
      <c r="B21513">
        <f>B21512+1</f>
        <v>22038</v>
      </c>
      <c r="C21513" s="586">
        <v>5018</v>
      </c>
      <c r="D21513" s="5" t="s">
        <v>14552</v>
      </c>
      <c r="E21513" s="553" t="s">
        <v>2847</v>
      </c>
      <c r="F21513" s="553" t="s">
        <v>2848</v>
      </c>
      <c r="G21513" s="23" t="b">
        <v>0</v>
      </c>
      <c r="H21513" s="23" t="b">
        <v>1</v>
      </c>
      <c r="J21513" t="str">
        <f>"INSERT INTO PARAMETERS (PARAMETER_ID, PARAMETER_GROUP_ID,PARAMETER_GROUP_NAME,PARAMETER_NAME,PARAMETER_VALUE,IS_SENSITIVE,IS_ACTIVE) VALUES ("&amp;B21513&amp;","&amp;C21513&amp;",'"&amp;D21513&amp;"','"&amp;E21513&amp;"','"&amp;F21513&amp;"',"&amp;G21513&amp;","&amp;H21513&amp;");"</f>
        <v>INSERT INTO PARAMETERS (PARAMETER_ID, PARAMETER_GROUP_ID,PARAMETER_GROUP_NAME,PARAMETER_NAME,PARAMETER_VALUE,IS_SENSITIVE,IS_ACTIVE) VALUES (22038,5018,'rg_clavis_dbt_tran_group','container','asp',FALSE,TRUE);</v>
      </c>
    </row>
    <row r="21514" spans="1:10" ht="15" hidden="1" customHeight="1">
      <c r="B21514">
        <f>B21513+1</f>
        <v>22039</v>
      </c>
      <c r="C21514" s="586">
        <v>5019</v>
      </c>
      <c r="D21514" s="424" t="s">
        <v>14553</v>
      </c>
      <c r="E21514" s="553" t="s">
        <v>3543</v>
      </c>
      <c r="F21514" s="587">
        <v>16599</v>
      </c>
      <c r="G21514" s="23" t="b">
        <v>0</v>
      </c>
      <c r="H21514" s="23" t="b">
        <v>1</v>
      </c>
      <c r="J21514" t="str">
        <f>"INSERT INTO PARAMETERS (PARAMETER_ID, PARAMETER_GROUP_ID,PARAMETER_GROUP_NAME,PARAMETER_NAME,PARAMETER_VALUE,IS_SENSITIVE,IS_ACTIVE) VALUES ("&amp;B21514&amp;","&amp;C21514&amp;",'"&amp;D21514&amp;"','"&amp;E21514&amp;"','"&amp;F21514&amp;"',"&amp;G21514&amp;","&amp;H21514&amp;");"</f>
        <v>INSERT INTO PARAMETERS (PARAMETER_ID, PARAMETER_GROUP_ID,PARAMETER_GROUP_NAME,PARAMETER_NAME,PARAMETER_VALUE,IS_SENSITIVE,IS_ACTIVE) VALUES (22039,5019,'market_mirror_dbt_ing_group','jobId','16599',FALSE,TRUE);</v>
      </c>
    </row>
    <row r="21515" spans="1:10" ht="15" hidden="1" customHeight="1">
      <c r="B21515">
        <f>B21514+1</f>
        <v>22040</v>
      </c>
      <c r="C21515" s="586">
        <v>5019</v>
      </c>
      <c r="D21515" s="424" t="s">
        <v>14553</v>
      </c>
      <c r="E21515" s="553" t="s">
        <v>3545</v>
      </c>
      <c r="F21515" s="553">
        <v>99</v>
      </c>
      <c r="G21515" s="23" t="b">
        <v>0</v>
      </c>
      <c r="H21515" s="23" t="b">
        <v>1</v>
      </c>
      <c r="J21515" t="str">
        <f>"INSERT INTO PARAMETERS (PARAMETER_ID, PARAMETER_GROUP_ID,PARAMETER_GROUP_NAME,PARAMETER_NAME,PARAMETER_VALUE,IS_SENSITIVE,IS_ACTIVE) VALUES ("&amp;B21515&amp;","&amp;C21515&amp;",'"&amp;D21515&amp;"','"&amp;E21515&amp;"','"&amp;F21515&amp;"',"&amp;G21515&amp;","&amp;H21515&amp;");"</f>
        <v>INSERT INTO PARAMETERS (PARAMETER_ID, PARAMETER_GROUP_ID,PARAMETER_GROUP_NAME,PARAMETER_NAME,PARAMETER_VALUE,IS_SENSITIVE,IS_ACTIVE) VALUES (22040,5019,'market_mirror_dbt_ing_group','accountId','99',FALSE,TRUE);</v>
      </c>
    </row>
    <row r="21516" spans="1:10" ht="15" hidden="1" customHeight="1">
      <c r="B21516">
        <f>B21515+1</f>
        <v>22041</v>
      </c>
      <c r="C21516" s="586">
        <v>5019</v>
      </c>
      <c r="D21516" s="424" t="s">
        <v>14553</v>
      </c>
      <c r="E21516" s="553" t="s">
        <v>3038</v>
      </c>
      <c r="F21516" s="553">
        <v>20</v>
      </c>
      <c r="G21516" s="23" t="b">
        <v>0</v>
      </c>
      <c r="H21516" s="23" t="b">
        <v>1</v>
      </c>
      <c r="J21516" t="str">
        <f>"INSERT INTO PARAMETERS (PARAMETER_ID, PARAMETER_GROUP_ID,PARAMETER_GROUP_NAME,PARAMETER_NAME,PARAMETER_VALUE,IS_SENSITIVE,IS_ACTIVE) VALUES ("&amp;B21516&amp;","&amp;C21516&amp;",'"&amp;D21516&amp;"','"&amp;E21516&amp;"','"&amp;F21516&amp;"',"&amp;G21516&amp;","&amp;H21516&amp;");"</f>
        <v>INSERT INTO PARAMETERS (PARAMETER_ID, PARAMETER_GROUP_ID,PARAMETER_GROUP_NAME,PARAMETER_NAME,PARAMETER_VALUE,IS_SENSITIVE,IS_ACTIVE) VALUES (22041,5019,'market_mirror_dbt_ing_group','waitTime','20',FALSE,TRUE);</v>
      </c>
    </row>
    <row r="21517" spans="1:10" ht="15" hidden="1" customHeight="1">
      <c r="B21517">
        <f>B21516+1</f>
        <v>22042</v>
      </c>
      <c r="C21517" s="586">
        <v>5019</v>
      </c>
      <c r="D21517" s="424" t="s">
        <v>14553</v>
      </c>
      <c r="E21517" s="553" t="s">
        <v>3548</v>
      </c>
      <c r="F21517" s="424">
        <v>143</v>
      </c>
      <c r="G21517" s="23" t="b">
        <v>0</v>
      </c>
      <c r="H21517" s="23" t="b">
        <v>1</v>
      </c>
      <c r="J21517" t="str">
        <f>"INSERT INTO PARAMETERS (PARAMETER_ID, PARAMETER_GROUP_ID,PARAMETER_GROUP_NAME,PARAMETER_NAME,PARAMETER_VALUE,IS_SENSITIVE,IS_ACTIVE) VALUES ("&amp;B21517&amp;","&amp;C21517&amp;",'"&amp;D21517&amp;"','"&amp;E21517&amp;"','"&amp;F21517&amp;"',"&amp;G21517&amp;","&amp;H21517&amp;");"</f>
        <v>INSERT INTO PARAMETERS (PARAMETER_ID, PARAMETER_GROUP_ID,PARAMETER_GROUP_NAME,PARAMETER_NAME,PARAMETER_VALUE,IS_SENSITIVE,IS_ACTIVE) VALUES (22042,5019,'market_mirror_dbt_ing_group','tempId','143',FALSE,TRUE);</v>
      </c>
    </row>
    <row r="21518" spans="1:10" ht="15" hidden="1" customHeight="1">
      <c r="B21518">
        <f>B21517+1</f>
        <v>22043</v>
      </c>
      <c r="C21518" s="586">
        <v>5019</v>
      </c>
      <c r="D21518" s="424" t="s">
        <v>14553</v>
      </c>
      <c r="E21518" s="553" t="s">
        <v>3550</v>
      </c>
      <c r="F21518" s="553" t="s">
        <v>3551</v>
      </c>
      <c r="G21518" s="23" t="b">
        <v>0</v>
      </c>
      <c r="H21518" s="23" t="b">
        <v>1</v>
      </c>
      <c r="J21518" t="str">
        <f>"INSERT INTO PARAMETERS (PARAMETER_ID, PARAMETER_GROUP_ID,PARAMETER_GROUP_NAME,PARAMETER_NAME,PARAMETER_VALUE,IS_SENSITIVE,IS_ACTIVE) VALUES ("&amp;B21518&amp;","&amp;C21518&amp;",'"&amp;D21518&amp;"','"&amp;E21518&amp;"','"&amp;F21518&amp;"',"&amp;G21518&amp;","&amp;H21518&amp;");"</f>
        <v>INSERT INTO PARAMETERS (PARAMETER_ID, PARAMETER_GROUP_ID,PARAMETER_GROUP_NAME,PARAMETER_NAME,PARAMETER_VALUE,IS_SENSITIVE,IS_ACTIVE) VALUES (22043,5019,'market_mirror_dbt_ing_group','transformationType','ingestion',FALSE,TRUE);</v>
      </c>
    </row>
    <row r="21519" spans="1:10" ht="15" hidden="1" customHeight="1">
      <c r="B21519">
        <f>B21518+1</f>
        <v>22044</v>
      </c>
      <c r="C21519" s="586">
        <v>5019</v>
      </c>
      <c r="D21519" s="424" t="s">
        <v>14553</v>
      </c>
      <c r="E21519" s="553" t="s">
        <v>2847</v>
      </c>
      <c r="F21519" s="553" t="s">
        <v>2848</v>
      </c>
      <c r="G21519" s="23" t="b">
        <v>0</v>
      </c>
      <c r="H21519" s="23" t="b">
        <v>1</v>
      </c>
      <c r="J21519" t="str">
        <f>"INSERT INTO PARAMETERS (PARAMETER_ID, PARAMETER_GROUP_ID,PARAMETER_GROUP_NAME,PARAMETER_NAME,PARAMETER_VALUE,IS_SENSITIVE,IS_ACTIVE) VALUES ("&amp;B21519&amp;","&amp;C21519&amp;",'"&amp;D21519&amp;"','"&amp;E21519&amp;"','"&amp;F21519&amp;"',"&amp;G21519&amp;","&amp;H21519&amp;");"</f>
        <v>INSERT INTO PARAMETERS (PARAMETER_ID, PARAMETER_GROUP_ID,PARAMETER_GROUP_NAME,PARAMETER_NAME,PARAMETER_VALUE,IS_SENSITIVE,IS_ACTIVE) VALUES (22044,5019,'market_mirror_dbt_ing_group','container','asp',FALSE,TRUE);</v>
      </c>
    </row>
    <row r="21520" spans="1:10" ht="15" hidden="1" customHeight="1">
      <c r="B21520">
        <f>B21519+1</f>
        <v>22045</v>
      </c>
      <c r="C21520" s="586">
        <v>5020</v>
      </c>
      <c r="D21520" s="5" t="s">
        <v>14554</v>
      </c>
      <c r="E21520" s="553" t="s">
        <v>3543</v>
      </c>
      <c r="F21520" s="587">
        <v>16600</v>
      </c>
      <c r="G21520" s="23" t="b">
        <v>0</v>
      </c>
      <c r="H21520" s="23" t="b">
        <v>1</v>
      </c>
      <c r="J21520" t="str">
        <f>"INSERT INTO PARAMETERS (PARAMETER_ID, PARAMETER_GROUP_ID,PARAMETER_GROUP_NAME,PARAMETER_NAME,PARAMETER_VALUE,IS_SENSITIVE,IS_ACTIVE) VALUES ("&amp;B21520&amp;","&amp;C21520&amp;",'"&amp;D21520&amp;"','"&amp;E21520&amp;"','"&amp;F21520&amp;"',"&amp;G21520&amp;","&amp;H21520&amp;");"</f>
        <v>INSERT INTO PARAMETERS (PARAMETER_ID, PARAMETER_GROUP_ID,PARAMETER_GROUP_NAME,PARAMETER_NAME,PARAMETER_VALUE,IS_SENSITIVE,IS_ACTIVE) VALUES (22045,5020,'market_mirror_dbt_tran_group','jobId','16600',FALSE,TRUE);</v>
      </c>
    </row>
    <row r="21521" spans="2:10" ht="15" hidden="1" customHeight="1">
      <c r="B21521">
        <f>B21520+1</f>
        <v>22046</v>
      </c>
      <c r="C21521" s="586">
        <v>5020</v>
      </c>
      <c r="D21521" s="5" t="s">
        <v>14554</v>
      </c>
      <c r="E21521" s="553" t="s">
        <v>3545</v>
      </c>
      <c r="F21521" s="553">
        <v>99</v>
      </c>
      <c r="G21521" s="23" t="b">
        <v>0</v>
      </c>
      <c r="H21521" s="23" t="b">
        <v>1</v>
      </c>
      <c r="J21521" t="str">
        <f>"INSERT INTO PARAMETERS (PARAMETER_ID, PARAMETER_GROUP_ID,PARAMETER_GROUP_NAME,PARAMETER_NAME,PARAMETER_VALUE,IS_SENSITIVE,IS_ACTIVE) VALUES ("&amp;B21521&amp;","&amp;C21521&amp;",'"&amp;D21521&amp;"','"&amp;E21521&amp;"','"&amp;F21521&amp;"',"&amp;G21521&amp;","&amp;H21521&amp;");"</f>
        <v>INSERT INTO PARAMETERS (PARAMETER_ID, PARAMETER_GROUP_ID,PARAMETER_GROUP_NAME,PARAMETER_NAME,PARAMETER_VALUE,IS_SENSITIVE,IS_ACTIVE) VALUES (22046,5020,'market_mirror_dbt_tran_group','accountId','99',FALSE,TRUE);</v>
      </c>
    </row>
    <row r="21522" spans="2:10" ht="15" hidden="1" customHeight="1">
      <c r="B21522">
        <f>B21521+1</f>
        <v>22047</v>
      </c>
      <c r="C21522" s="586">
        <v>5020</v>
      </c>
      <c r="D21522" s="5" t="s">
        <v>14554</v>
      </c>
      <c r="E21522" s="553" t="s">
        <v>3038</v>
      </c>
      <c r="F21522" s="553">
        <v>20</v>
      </c>
      <c r="G21522" s="23" t="b">
        <v>0</v>
      </c>
      <c r="H21522" s="23" t="b">
        <v>1</v>
      </c>
      <c r="J21522" t="str">
        <f>"INSERT INTO PARAMETERS (PARAMETER_ID, PARAMETER_GROUP_ID,PARAMETER_GROUP_NAME,PARAMETER_NAME,PARAMETER_VALUE,IS_SENSITIVE,IS_ACTIVE) VALUES ("&amp;B21522&amp;","&amp;C21522&amp;",'"&amp;D21522&amp;"','"&amp;E21522&amp;"','"&amp;F21522&amp;"',"&amp;G21522&amp;","&amp;H21522&amp;");"</f>
        <v>INSERT INTO PARAMETERS (PARAMETER_ID, PARAMETER_GROUP_ID,PARAMETER_GROUP_NAME,PARAMETER_NAME,PARAMETER_VALUE,IS_SENSITIVE,IS_ACTIVE) VALUES (22047,5020,'market_mirror_dbt_tran_group','waitTime','20',FALSE,TRUE);</v>
      </c>
    </row>
    <row r="21523" spans="2:10" ht="15" hidden="1" customHeight="1">
      <c r="B21523">
        <f>B21522+1</f>
        <v>22048</v>
      </c>
      <c r="C21523" s="586">
        <v>5020</v>
      </c>
      <c r="D21523" s="5" t="s">
        <v>14554</v>
      </c>
      <c r="E21523" s="553" t="s">
        <v>3548</v>
      </c>
      <c r="F21523" s="553">
        <v>0</v>
      </c>
      <c r="G21523" s="23" t="b">
        <v>0</v>
      </c>
      <c r="H21523" s="23" t="b">
        <v>1</v>
      </c>
      <c r="J21523" t="str">
        <f>"INSERT INTO PARAMETERS (PARAMETER_ID, PARAMETER_GROUP_ID,PARAMETER_GROUP_NAME,PARAMETER_NAME,PARAMETER_VALUE,IS_SENSITIVE,IS_ACTIVE) VALUES ("&amp;B21523&amp;","&amp;C21523&amp;",'"&amp;D21523&amp;"','"&amp;E21523&amp;"','"&amp;F21523&amp;"',"&amp;G21523&amp;","&amp;H21523&amp;");"</f>
        <v>INSERT INTO PARAMETERS (PARAMETER_ID, PARAMETER_GROUP_ID,PARAMETER_GROUP_NAME,PARAMETER_NAME,PARAMETER_VALUE,IS_SENSITIVE,IS_ACTIVE) VALUES (22048,5020,'market_mirror_dbt_tran_group','tempId','0',FALSE,TRUE);</v>
      </c>
    </row>
    <row r="21524" spans="2:10" ht="15" hidden="1" customHeight="1">
      <c r="B21524">
        <f>B21523+1</f>
        <v>22049</v>
      </c>
      <c r="C21524" s="586">
        <v>5020</v>
      </c>
      <c r="D21524" s="5" t="s">
        <v>14554</v>
      </c>
      <c r="E21524" s="553" t="s">
        <v>3550</v>
      </c>
      <c r="F21524" s="553" t="s">
        <v>3558</v>
      </c>
      <c r="G21524" s="23" t="b">
        <v>0</v>
      </c>
      <c r="H21524" s="23" t="b">
        <v>1</v>
      </c>
      <c r="J21524" t="str">
        <f>"INSERT INTO PARAMETERS (PARAMETER_ID, PARAMETER_GROUP_ID,PARAMETER_GROUP_NAME,PARAMETER_NAME,PARAMETER_VALUE,IS_SENSITIVE,IS_ACTIVE) VALUES ("&amp;B21524&amp;","&amp;C21524&amp;",'"&amp;D21524&amp;"','"&amp;E21524&amp;"','"&amp;F21524&amp;"',"&amp;G21524&amp;","&amp;H21524&amp;");"</f>
        <v>INSERT INTO PARAMETERS (PARAMETER_ID, PARAMETER_GROUP_ID,PARAMETER_GROUP_NAME,PARAMETER_NAME,PARAMETER_VALUE,IS_SENSITIVE,IS_ACTIVE) VALUES (22049,5020,'market_mirror_dbt_tran_group','transformationType','transformation',FALSE,TRUE);</v>
      </c>
    </row>
    <row r="21525" spans="2:10" ht="15" hidden="1" customHeight="1">
      <c r="B21525">
        <f>B21524+1</f>
        <v>22050</v>
      </c>
      <c r="C21525" s="586">
        <v>5020</v>
      </c>
      <c r="D21525" s="5" t="s">
        <v>14554</v>
      </c>
      <c r="E21525" s="553" t="s">
        <v>2847</v>
      </c>
      <c r="F21525" s="553" t="s">
        <v>2848</v>
      </c>
      <c r="G21525" s="23" t="b">
        <v>0</v>
      </c>
      <c r="H21525" s="23" t="b">
        <v>1</v>
      </c>
      <c r="J21525" t="str">
        <f>"INSERT INTO PARAMETERS (PARAMETER_ID, PARAMETER_GROUP_ID,PARAMETER_GROUP_NAME,PARAMETER_NAME,PARAMETER_VALUE,IS_SENSITIVE,IS_ACTIVE) VALUES ("&amp;B21525&amp;","&amp;C21525&amp;",'"&amp;D21525&amp;"','"&amp;E21525&amp;"','"&amp;F21525&amp;"',"&amp;G21525&amp;","&amp;H21525&amp;");"</f>
        <v>INSERT INTO PARAMETERS (PARAMETER_ID, PARAMETER_GROUP_ID,PARAMETER_GROUP_NAME,PARAMETER_NAME,PARAMETER_VALUE,IS_SENSITIVE,IS_ACTIVE) VALUES (22050,5020,'market_mirror_dbt_tran_group','container','asp',FALSE,TRUE);</v>
      </c>
    </row>
    <row r="21526" spans="2:10" ht="15" hidden="1" customHeight="1">
      <c r="B21526">
        <f>B21525+1</f>
        <v>22051</v>
      </c>
      <c r="C21526" s="586">
        <v>5021</v>
      </c>
      <c r="D21526" s="5" t="s">
        <v>14555</v>
      </c>
      <c r="E21526" s="553" t="s">
        <v>3543</v>
      </c>
      <c r="F21526" s="587">
        <v>16601</v>
      </c>
      <c r="G21526" s="23" t="b">
        <v>0</v>
      </c>
      <c r="H21526" s="23" t="b">
        <v>1</v>
      </c>
      <c r="J21526" t="str">
        <f>"INSERT INTO PARAMETERS (PARAMETER_ID, PARAMETER_GROUP_ID,PARAMETER_GROUP_NAME,PARAMETER_NAME,PARAMETER_VALUE,IS_SENSITIVE,IS_ACTIVE) VALUES ("&amp;B21526&amp;","&amp;C21526&amp;",'"&amp;D21526&amp;"','"&amp;E21526&amp;"','"&amp;F21526&amp;"',"&amp;G21526&amp;","&amp;H21526&amp;");"</f>
        <v>INSERT INTO PARAMETERS (PARAMETER_ID, PARAMETER_GROUP_ID,PARAMETER_GROUP_NAME,PARAMETER_NAME,PARAMETER_VALUE,IS_SENSITIVE,IS_ACTIVE) VALUES (22051,5021,'cutomer_360_cn_sc_dbt_tran_group','jobId','16601',FALSE,TRUE);</v>
      </c>
    </row>
    <row r="21527" spans="2:10" ht="15" hidden="1" customHeight="1">
      <c r="B21527">
        <f>B21526+1</f>
        <v>22052</v>
      </c>
      <c r="C21527" s="586">
        <v>5021</v>
      </c>
      <c r="D21527" s="5" t="s">
        <v>14555</v>
      </c>
      <c r="E21527" s="553" t="s">
        <v>3545</v>
      </c>
      <c r="F21527" s="553">
        <v>99</v>
      </c>
      <c r="G21527" s="23" t="b">
        <v>0</v>
      </c>
      <c r="H21527" s="23" t="b">
        <v>1</v>
      </c>
      <c r="J21527" t="str">
        <f>"INSERT INTO PARAMETERS (PARAMETER_ID, PARAMETER_GROUP_ID,PARAMETER_GROUP_NAME,PARAMETER_NAME,PARAMETER_VALUE,IS_SENSITIVE,IS_ACTIVE) VALUES ("&amp;B21527&amp;","&amp;C21527&amp;",'"&amp;D21527&amp;"','"&amp;E21527&amp;"','"&amp;F21527&amp;"',"&amp;G21527&amp;","&amp;H21527&amp;");"</f>
        <v>INSERT INTO PARAMETERS (PARAMETER_ID, PARAMETER_GROUP_ID,PARAMETER_GROUP_NAME,PARAMETER_NAME,PARAMETER_VALUE,IS_SENSITIVE,IS_ACTIVE) VALUES (22052,5021,'cutomer_360_cn_sc_dbt_tran_group','accountId','99',FALSE,TRUE);</v>
      </c>
    </row>
    <row r="21528" spans="2:10" ht="15" hidden="1" customHeight="1">
      <c r="B21528">
        <f>B21527+1</f>
        <v>22053</v>
      </c>
      <c r="C21528" s="586">
        <v>5021</v>
      </c>
      <c r="D21528" s="5" t="s">
        <v>14555</v>
      </c>
      <c r="E21528" s="553" t="s">
        <v>3038</v>
      </c>
      <c r="F21528" s="553">
        <v>20</v>
      </c>
      <c r="G21528" s="23" t="b">
        <v>0</v>
      </c>
      <c r="H21528" s="23" t="b">
        <v>1</v>
      </c>
      <c r="J21528" t="str">
        <f>"INSERT INTO PARAMETERS (PARAMETER_ID, PARAMETER_GROUP_ID,PARAMETER_GROUP_NAME,PARAMETER_NAME,PARAMETER_VALUE,IS_SENSITIVE,IS_ACTIVE) VALUES ("&amp;B21528&amp;","&amp;C21528&amp;",'"&amp;D21528&amp;"','"&amp;E21528&amp;"','"&amp;F21528&amp;"',"&amp;G21528&amp;","&amp;H21528&amp;");"</f>
        <v>INSERT INTO PARAMETERS (PARAMETER_ID, PARAMETER_GROUP_ID,PARAMETER_GROUP_NAME,PARAMETER_NAME,PARAMETER_VALUE,IS_SENSITIVE,IS_ACTIVE) VALUES (22053,5021,'cutomer_360_cn_sc_dbt_tran_group','waitTime','20',FALSE,TRUE);</v>
      </c>
    </row>
    <row r="21529" spans="2:10" ht="15" hidden="1" customHeight="1">
      <c r="B21529">
        <f>B21528+1</f>
        <v>22054</v>
      </c>
      <c r="C21529" s="586">
        <v>5021</v>
      </c>
      <c r="D21529" s="5" t="s">
        <v>14555</v>
      </c>
      <c r="E21529" s="553" t="s">
        <v>3548</v>
      </c>
      <c r="F21529" s="553">
        <v>0</v>
      </c>
      <c r="G21529" s="23" t="b">
        <v>0</v>
      </c>
      <c r="H21529" s="23" t="b">
        <v>1</v>
      </c>
      <c r="J21529" t="str">
        <f>"INSERT INTO PARAMETERS (PARAMETER_ID, PARAMETER_GROUP_ID,PARAMETER_GROUP_NAME,PARAMETER_NAME,PARAMETER_VALUE,IS_SENSITIVE,IS_ACTIVE) VALUES ("&amp;B21529&amp;","&amp;C21529&amp;",'"&amp;D21529&amp;"','"&amp;E21529&amp;"','"&amp;F21529&amp;"',"&amp;G21529&amp;","&amp;H21529&amp;");"</f>
        <v>INSERT INTO PARAMETERS (PARAMETER_ID, PARAMETER_GROUP_ID,PARAMETER_GROUP_NAME,PARAMETER_NAME,PARAMETER_VALUE,IS_SENSITIVE,IS_ACTIVE) VALUES (22054,5021,'cutomer_360_cn_sc_dbt_tran_group','tempId','0',FALSE,TRUE);</v>
      </c>
    </row>
    <row r="21530" spans="2:10" ht="15" hidden="1" customHeight="1">
      <c r="B21530">
        <f>B21529+1</f>
        <v>22055</v>
      </c>
      <c r="C21530" s="586">
        <v>5021</v>
      </c>
      <c r="D21530" s="5" t="s">
        <v>14555</v>
      </c>
      <c r="E21530" s="553" t="s">
        <v>3550</v>
      </c>
      <c r="F21530" s="553" t="s">
        <v>3558</v>
      </c>
      <c r="G21530" s="23" t="b">
        <v>0</v>
      </c>
      <c r="H21530" s="23" t="b">
        <v>1</v>
      </c>
      <c r="J21530" t="str">
        <f>"INSERT INTO PARAMETERS (PARAMETER_ID, PARAMETER_GROUP_ID,PARAMETER_GROUP_NAME,PARAMETER_NAME,PARAMETER_VALUE,IS_SENSITIVE,IS_ACTIVE) VALUES ("&amp;B21530&amp;","&amp;C21530&amp;",'"&amp;D21530&amp;"','"&amp;E21530&amp;"','"&amp;F21530&amp;"',"&amp;G21530&amp;","&amp;H21530&amp;");"</f>
        <v>INSERT INTO PARAMETERS (PARAMETER_ID, PARAMETER_GROUP_ID,PARAMETER_GROUP_NAME,PARAMETER_NAME,PARAMETER_VALUE,IS_SENSITIVE,IS_ACTIVE) VALUES (22055,5021,'cutomer_360_cn_sc_dbt_tran_group','transformationType','transformation',FALSE,TRUE);</v>
      </c>
    </row>
    <row r="21531" spans="2:10" ht="15" hidden="1" customHeight="1">
      <c r="B21531">
        <f>B21530+1</f>
        <v>22056</v>
      </c>
      <c r="C21531" s="586">
        <v>5021</v>
      </c>
      <c r="D21531" s="5" t="s">
        <v>14555</v>
      </c>
      <c r="E21531" s="553" t="s">
        <v>2847</v>
      </c>
      <c r="F21531" s="553" t="s">
        <v>14455</v>
      </c>
      <c r="G21531" s="23" t="b">
        <v>0</v>
      </c>
      <c r="H21531" s="23" t="b">
        <v>1</v>
      </c>
      <c r="J21531" t="str">
        <f>"INSERT INTO PARAMETERS (PARAMETER_ID, PARAMETER_GROUP_ID,PARAMETER_GROUP_NAME,PARAMETER_NAME,PARAMETER_VALUE,IS_SENSITIVE,IS_ACTIVE) VALUES ("&amp;B21531&amp;","&amp;C21531&amp;",'"&amp;D21531&amp;"','"&amp;E21531&amp;"','"&amp;F21531&amp;"',"&amp;G21531&amp;","&amp;H21531&amp;");"</f>
        <v>INSERT INTO PARAMETERS (PARAMETER_ID, PARAMETER_GROUP_ID,PARAMETER_GROUP_NAME,PARAMETER_NAME,PARAMETER_VALUE,IS_SENSITIVE,IS_ACTIVE) VALUES (22056,5021,'cutomer_360_cn_sc_dbt_tran_group','container','chn',FALSE,TRUE);</v>
      </c>
    </row>
    <row r="21532" spans="2:10" ht="15" hidden="1" customHeight="1">
      <c r="B21532">
        <f>B21531+1</f>
        <v>22057</v>
      </c>
      <c r="C21532" s="586">
        <v>5022</v>
      </c>
      <c r="D21532" s="5" t="s">
        <v>14556</v>
      </c>
      <c r="E21532" s="553" t="s">
        <v>3543</v>
      </c>
      <c r="F21532" s="587">
        <v>16603</v>
      </c>
      <c r="G21532" s="23" t="b">
        <v>0</v>
      </c>
      <c r="H21532" s="23" t="b">
        <v>1</v>
      </c>
      <c r="J21532" t="str">
        <f>"INSERT INTO PARAMETERS (PARAMETER_ID, PARAMETER_GROUP_ID,PARAMETER_GROUP_NAME,PARAMETER_NAME,PARAMETER_VALUE,IS_SENSITIVE,IS_ACTIVE) VALUES ("&amp;B21532&amp;","&amp;C21532&amp;",'"&amp;D21532&amp;"','"&amp;E21532&amp;"','"&amp;F21532&amp;"',"&amp;G21532&amp;","&amp;H21532&amp;");"</f>
        <v>INSERT INTO PARAMETERS (PARAMETER_ID, PARAMETER_GROUP_ID,PARAMETER_GROUP_NAME,PARAMETER_NAME,PARAMETER_VALUE,IS_SENSITIVE,IS_ACTIVE) VALUES (22057,5022,'cutomer_360_cn_dbt_tran_group','jobId','16603',FALSE,TRUE);</v>
      </c>
    </row>
    <row r="21533" spans="2:10" ht="15" hidden="1" customHeight="1">
      <c r="B21533">
        <f>B21532+1</f>
        <v>22058</v>
      </c>
      <c r="C21533" s="586">
        <v>5022</v>
      </c>
      <c r="D21533" s="5" t="s">
        <v>14556</v>
      </c>
      <c r="E21533" s="553" t="s">
        <v>3545</v>
      </c>
      <c r="F21533" s="553">
        <v>99</v>
      </c>
      <c r="G21533" s="23" t="b">
        <v>0</v>
      </c>
      <c r="H21533" s="23" t="b">
        <v>1</v>
      </c>
      <c r="J21533" t="str">
        <f>"INSERT INTO PARAMETERS (PARAMETER_ID, PARAMETER_GROUP_ID,PARAMETER_GROUP_NAME,PARAMETER_NAME,PARAMETER_VALUE,IS_SENSITIVE,IS_ACTIVE) VALUES ("&amp;B21533&amp;","&amp;C21533&amp;",'"&amp;D21533&amp;"','"&amp;E21533&amp;"','"&amp;F21533&amp;"',"&amp;G21533&amp;","&amp;H21533&amp;");"</f>
        <v>INSERT INTO PARAMETERS (PARAMETER_ID, PARAMETER_GROUP_ID,PARAMETER_GROUP_NAME,PARAMETER_NAME,PARAMETER_VALUE,IS_SENSITIVE,IS_ACTIVE) VALUES (22058,5022,'cutomer_360_cn_dbt_tran_group','accountId','99',FALSE,TRUE);</v>
      </c>
    </row>
    <row r="21534" spans="2:10" ht="15" hidden="1" customHeight="1">
      <c r="B21534">
        <f>B21533+1</f>
        <v>22059</v>
      </c>
      <c r="C21534" s="586">
        <v>5022</v>
      </c>
      <c r="D21534" s="5" t="s">
        <v>14556</v>
      </c>
      <c r="E21534" s="553" t="s">
        <v>3038</v>
      </c>
      <c r="F21534" s="553">
        <v>20</v>
      </c>
      <c r="G21534" s="23" t="b">
        <v>0</v>
      </c>
      <c r="H21534" s="23" t="b">
        <v>1</v>
      </c>
      <c r="J21534" t="str">
        <f>"INSERT INTO PARAMETERS (PARAMETER_ID, PARAMETER_GROUP_ID,PARAMETER_GROUP_NAME,PARAMETER_NAME,PARAMETER_VALUE,IS_SENSITIVE,IS_ACTIVE) VALUES ("&amp;B21534&amp;","&amp;C21534&amp;",'"&amp;D21534&amp;"','"&amp;E21534&amp;"','"&amp;F21534&amp;"',"&amp;G21534&amp;","&amp;H21534&amp;");"</f>
        <v>INSERT INTO PARAMETERS (PARAMETER_ID, PARAMETER_GROUP_ID,PARAMETER_GROUP_NAME,PARAMETER_NAME,PARAMETER_VALUE,IS_SENSITIVE,IS_ACTIVE) VALUES (22059,5022,'cutomer_360_cn_dbt_tran_group','waitTime','20',FALSE,TRUE);</v>
      </c>
    </row>
    <row r="21535" spans="2:10" ht="15" hidden="1" customHeight="1">
      <c r="B21535">
        <f>B21534+1</f>
        <v>22060</v>
      </c>
      <c r="C21535" s="586">
        <v>5022</v>
      </c>
      <c r="D21535" s="5" t="s">
        <v>14556</v>
      </c>
      <c r="E21535" s="553" t="s">
        <v>3548</v>
      </c>
      <c r="F21535" s="553">
        <v>0</v>
      </c>
      <c r="G21535" s="23" t="b">
        <v>0</v>
      </c>
      <c r="H21535" s="23" t="b">
        <v>1</v>
      </c>
      <c r="J21535" t="str">
        <f>"INSERT INTO PARAMETERS (PARAMETER_ID, PARAMETER_GROUP_ID,PARAMETER_GROUP_NAME,PARAMETER_NAME,PARAMETER_VALUE,IS_SENSITIVE,IS_ACTIVE) VALUES ("&amp;B21535&amp;","&amp;C21535&amp;",'"&amp;D21535&amp;"','"&amp;E21535&amp;"','"&amp;F21535&amp;"',"&amp;G21535&amp;","&amp;H21535&amp;");"</f>
        <v>INSERT INTO PARAMETERS (PARAMETER_ID, PARAMETER_GROUP_ID,PARAMETER_GROUP_NAME,PARAMETER_NAME,PARAMETER_VALUE,IS_SENSITIVE,IS_ACTIVE) VALUES (22060,5022,'cutomer_360_cn_dbt_tran_group','tempId','0',FALSE,TRUE);</v>
      </c>
    </row>
    <row r="21536" spans="2:10" ht="15" hidden="1" customHeight="1">
      <c r="B21536">
        <f>B21535+1</f>
        <v>22061</v>
      </c>
      <c r="C21536" s="586">
        <v>5022</v>
      </c>
      <c r="D21536" s="5" t="s">
        <v>14556</v>
      </c>
      <c r="E21536" s="553" t="s">
        <v>3550</v>
      </c>
      <c r="F21536" s="553" t="s">
        <v>3558</v>
      </c>
      <c r="G21536" s="23" t="b">
        <v>0</v>
      </c>
      <c r="H21536" s="23" t="b">
        <v>1</v>
      </c>
      <c r="J21536" t="str">
        <f>"INSERT INTO PARAMETERS (PARAMETER_ID, PARAMETER_GROUP_ID,PARAMETER_GROUP_NAME,PARAMETER_NAME,PARAMETER_VALUE,IS_SENSITIVE,IS_ACTIVE) VALUES ("&amp;B21536&amp;","&amp;C21536&amp;",'"&amp;D21536&amp;"','"&amp;E21536&amp;"','"&amp;F21536&amp;"',"&amp;G21536&amp;","&amp;H21536&amp;");"</f>
        <v>INSERT INTO PARAMETERS (PARAMETER_ID, PARAMETER_GROUP_ID,PARAMETER_GROUP_NAME,PARAMETER_NAME,PARAMETER_VALUE,IS_SENSITIVE,IS_ACTIVE) VALUES (22061,5022,'cutomer_360_cn_dbt_tran_group','transformationType','transformation',FALSE,TRUE);</v>
      </c>
    </row>
    <row r="21537" spans="2:10" ht="15" hidden="1" customHeight="1">
      <c r="B21537">
        <f>B21536+1</f>
        <v>22062</v>
      </c>
      <c r="C21537" s="586">
        <v>5022</v>
      </c>
      <c r="D21537" s="5" t="s">
        <v>14556</v>
      </c>
      <c r="E21537" s="553" t="s">
        <v>2847</v>
      </c>
      <c r="F21537" s="553" t="s">
        <v>14455</v>
      </c>
      <c r="G21537" s="23" t="b">
        <v>0</v>
      </c>
      <c r="H21537" s="23" t="b">
        <v>1</v>
      </c>
      <c r="J21537" t="str">
        <f>"INSERT INTO PARAMETERS (PARAMETER_ID, PARAMETER_GROUP_ID,PARAMETER_GROUP_NAME,PARAMETER_NAME,PARAMETER_VALUE,IS_SENSITIVE,IS_ACTIVE) VALUES ("&amp;B21537&amp;","&amp;C21537&amp;",'"&amp;D21537&amp;"','"&amp;E21537&amp;"','"&amp;F21537&amp;"',"&amp;G21537&amp;","&amp;H21537&amp;");"</f>
        <v>INSERT INTO PARAMETERS (PARAMETER_ID, PARAMETER_GROUP_ID,PARAMETER_GROUP_NAME,PARAMETER_NAME,PARAMETER_VALUE,IS_SENSITIVE,IS_ACTIVE) VALUES (22062,5022,'cutomer_360_cn_dbt_tran_group','container','chn',FALSE,TRUE);</v>
      </c>
    </row>
    <row r="21538" spans="2:10" ht="15" hidden="1" customHeight="1">
      <c r="B21538">
        <f>B21537+1</f>
        <v>22063</v>
      </c>
      <c r="C21538" s="586">
        <v>5023</v>
      </c>
      <c r="D21538" s="5" t="s">
        <v>14557</v>
      </c>
      <c r="E21538" s="553" t="s">
        <v>3543</v>
      </c>
      <c r="F21538" s="587">
        <v>16605</v>
      </c>
      <c r="G21538" s="23" t="b">
        <v>0</v>
      </c>
      <c r="H21538" s="23" t="b">
        <v>1</v>
      </c>
      <c r="J21538" t="str">
        <f>"INSERT INTO PARAMETERS (PARAMETER_ID, PARAMETER_GROUP_ID,PARAMETER_GROUP_NAME,PARAMETER_NAME,PARAMETER_VALUE,IS_SENSITIVE,IS_ACTIVE) VALUES ("&amp;B21538&amp;","&amp;C21538&amp;",'"&amp;D21538&amp;"','"&amp;E21538&amp;"','"&amp;F21538&amp;"',"&amp;G21538&amp;","&amp;H21538&amp;");"</f>
        <v>INSERT INTO PARAMETERS (PARAMETER_ID, PARAMETER_GROUP_ID,PARAMETER_GROUP_NAME,PARAMETER_NAME,PARAMETER_VALUE,IS_SENSITIVE,IS_ACTIVE) VALUES (22063,5023,'cn_yimian_price_data_loadr_dbt_ing_group','jobId','16605',FALSE,TRUE);</v>
      </c>
    </row>
    <row r="21539" spans="2:10" ht="15" hidden="1" customHeight="1">
      <c r="B21539">
        <f>B21538+1</f>
        <v>22064</v>
      </c>
      <c r="C21539" s="586">
        <v>5023</v>
      </c>
      <c r="D21539" s="5" t="s">
        <v>14557</v>
      </c>
      <c r="E21539" s="553" t="s">
        <v>3545</v>
      </c>
      <c r="F21539" s="553">
        <v>99</v>
      </c>
      <c r="G21539" s="23" t="b">
        <v>0</v>
      </c>
      <c r="H21539" s="23" t="b">
        <v>1</v>
      </c>
      <c r="J21539" t="str">
        <f>"INSERT INTO PARAMETERS (PARAMETER_ID, PARAMETER_GROUP_ID,PARAMETER_GROUP_NAME,PARAMETER_NAME,PARAMETER_VALUE,IS_SENSITIVE,IS_ACTIVE) VALUES ("&amp;B21539&amp;","&amp;C21539&amp;",'"&amp;D21539&amp;"','"&amp;E21539&amp;"','"&amp;F21539&amp;"',"&amp;G21539&amp;","&amp;H21539&amp;");"</f>
        <v>INSERT INTO PARAMETERS (PARAMETER_ID, PARAMETER_GROUP_ID,PARAMETER_GROUP_NAME,PARAMETER_NAME,PARAMETER_VALUE,IS_SENSITIVE,IS_ACTIVE) VALUES (22064,5023,'cn_yimian_price_data_loadr_dbt_ing_group','accountId','99',FALSE,TRUE);</v>
      </c>
    </row>
    <row r="21540" spans="2:10" ht="15" hidden="1" customHeight="1">
      <c r="B21540">
        <f>B21539+1</f>
        <v>22065</v>
      </c>
      <c r="C21540" s="586">
        <v>5023</v>
      </c>
      <c r="D21540" s="5" t="s">
        <v>14557</v>
      </c>
      <c r="E21540" s="553" t="s">
        <v>3038</v>
      </c>
      <c r="F21540" s="553">
        <v>20</v>
      </c>
      <c r="G21540" s="23" t="b">
        <v>0</v>
      </c>
      <c r="H21540" s="23" t="b">
        <v>1</v>
      </c>
      <c r="J21540" t="str">
        <f>"INSERT INTO PARAMETERS (PARAMETER_ID, PARAMETER_GROUP_ID,PARAMETER_GROUP_NAME,PARAMETER_NAME,PARAMETER_VALUE,IS_SENSITIVE,IS_ACTIVE) VALUES ("&amp;B21540&amp;","&amp;C21540&amp;",'"&amp;D21540&amp;"','"&amp;E21540&amp;"','"&amp;F21540&amp;"',"&amp;G21540&amp;","&amp;H21540&amp;");"</f>
        <v>INSERT INTO PARAMETERS (PARAMETER_ID, PARAMETER_GROUP_ID,PARAMETER_GROUP_NAME,PARAMETER_NAME,PARAMETER_VALUE,IS_SENSITIVE,IS_ACTIVE) VALUES (22065,5023,'cn_yimian_price_data_loadr_dbt_ing_group','waitTime','20',FALSE,TRUE);</v>
      </c>
    </row>
    <row r="21541" spans="2:10" ht="15" hidden="1" customHeight="1">
      <c r="B21541">
        <f>B21540+1</f>
        <v>22066</v>
      </c>
      <c r="C21541" s="586">
        <v>5023</v>
      </c>
      <c r="D21541" s="5" t="s">
        <v>14557</v>
      </c>
      <c r="E21541" s="553" t="s">
        <v>3548</v>
      </c>
      <c r="F21541" s="23">
        <v>144</v>
      </c>
      <c r="G21541" s="23" t="b">
        <v>0</v>
      </c>
      <c r="H21541" s="23" t="b">
        <v>1</v>
      </c>
      <c r="J21541" t="str">
        <f>"INSERT INTO PARAMETERS (PARAMETER_ID, PARAMETER_GROUP_ID,PARAMETER_GROUP_NAME,PARAMETER_NAME,PARAMETER_VALUE,IS_SENSITIVE,IS_ACTIVE) VALUES ("&amp;B21541&amp;","&amp;C21541&amp;",'"&amp;D21541&amp;"','"&amp;E21541&amp;"','"&amp;F21541&amp;"',"&amp;G21541&amp;","&amp;H21541&amp;");"</f>
        <v>INSERT INTO PARAMETERS (PARAMETER_ID, PARAMETER_GROUP_ID,PARAMETER_GROUP_NAME,PARAMETER_NAME,PARAMETER_VALUE,IS_SENSITIVE,IS_ACTIVE) VALUES (22066,5023,'cn_yimian_price_data_loadr_dbt_ing_group','tempId','144',FALSE,TRUE);</v>
      </c>
    </row>
    <row r="21542" spans="2:10" ht="15" hidden="1" customHeight="1">
      <c r="B21542">
        <f>B21541+1</f>
        <v>22067</v>
      </c>
      <c r="C21542" s="586">
        <v>5023</v>
      </c>
      <c r="D21542" s="5" t="s">
        <v>14557</v>
      </c>
      <c r="E21542" s="553" t="s">
        <v>3550</v>
      </c>
      <c r="F21542" s="553" t="s">
        <v>3551</v>
      </c>
      <c r="G21542" s="23" t="b">
        <v>0</v>
      </c>
      <c r="H21542" s="23" t="b">
        <v>1</v>
      </c>
      <c r="J21542" t="str">
        <f>"INSERT INTO PARAMETERS (PARAMETER_ID, PARAMETER_GROUP_ID,PARAMETER_GROUP_NAME,PARAMETER_NAME,PARAMETER_VALUE,IS_SENSITIVE,IS_ACTIVE) VALUES ("&amp;B21542&amp;","&amp;C21542&amp;",'"&amp;D21542&amp;"','"&amp;E21542&amp;"','"&amp;F21542&amp;"',"&amp;G21542&amp;","&amp;H21542&amp;");"</f>
        <v>INSERT INTO PARAMETERS (PARAMETER_ID, PARAMETER_GROUP_ID,PARAMETER_GROUP_NAME,PARAMETER_NAME,PARAMETER_VALUE,IS_SENSITIVE,IS_ACTIVE) VALUES (22067,5023,'cn_yimian_price_data_loadr_dbt_ing_group','transformationType','ingestion',FALSE,TRUE);</v>
      </c>
    </row>
    <row r="21543" spans="2:10" ht="15" hidden="1" customHeight="1">
      <c r="B21543">
        <f>B21542+1</f>
        <v>22068</v>
      </c>
      <c r="C21543" s="586">
        <v>5023</v>
      </c>
      <c r="D21543" s="5" t="s">
        <v>14557</v>
      </c>
      <c r="E21543" s="553" t="s">
        <v>2847</v>
      </c>
      <c r="F21543" s="553" t="s">
        <v>14455</v>
      </c>
      <c r="G21543" s="23" t="b">
        <v>0</v>
      </c>
      <c r="H21543" s="23" t="b">
        <v>1</v>
      </c>
      <c r="J21543" t="str">
        <f>"INSERT INTO PARAMETERS (PARAMETER_ID, PARAMETER_GROUP_ID,PARAMETER_GROUP_NAME,PARAMETER_NAME,PARAMETER_VALUE,IS_SENSITIVE,IS_ACTIVE) VALUES ("&amp;B21543&amp;","&amp;C21543&amp;",'"&amp;D21543&amp;"','"&amp;E21543&amp;"','"&amp;F21543&amp;"',"&amp;G21543&amp;","&amp;H21543&amp;");"</f>
        <v>INSERT INTO PARAMETERS (PARAMETER_ID, PARAMETER_GROUP_ID,PARAMETER_GROUP_NAME,PARAMETER_NAME,PARAMETER_VALUE,IS_SENSITIVE,IS_ACTIVE) VALUES (22068,5023,'cn_yimian_price_data_loadr_dbt_ing_group','container','chn',FALSE,TRUE);</v>
      </c>
    </row>
    <row r="21544" spans="2:10" ht="15" hidden="1" customHeight="1">
      <c r="B21544">
        <f>B21543+1</f>
        <v>22069</v>
      </c>
      <c r="C21544" s="586">
        <v>5024</v>
      </c>
      <c r="D21544" s="5" t="s">
        <v>14558</v>
      </c>
      <c r="E21544" s="553" t="s">
        <v>3543</v>
      </c>
      <c r="F21544" s="587">
        <v>16607</v>
      </c>
      <c r="G21544" s="23" t="b">
        <v>0</v>
      </c>
      <c r="H21544" s="23" t="b">
        <v>1</v>
      </c>
      <c r="J21544" t="str">
        <f>"INSERT INTO PARAMETERS (PARAMETER_ID, PARAMETER_GROUP_ID,PARAMETER_GROUP_NAME,PARAMETER_NAME,PARAMETER_VALUE,IS_SENSITIVE,IS_ACTIVE) VALUES ("&amp;B21544&amp;","&amp;C21544&amp;",'"&amp;D21544&amp;"','"&amp;E21544&amp;"','"&amp;F21544&amp;"',"&amp;G21544&amp;","&amp;H21544&amp;");"</f>
        <v>INSERT INTO PARAMETERS (PARAMETER_ID, PARAMETER_GROUP_ID,PARAMETER_GROUP_NAME,PARAMETER_NAME,PARAMETER_VALUE,IS_SENSITIVE,IS_ACTIVE) VALUES (22069,5024,'cn_yimian_price_data_load_dbt_tran_group','jobId','16607',FALSE,TRUE);</v>
      </c>
    </row>
    <row r="21545" spans="2:10" ht="15" hidden="1" customHeight="1">
      <c r="B21545">
        <f>B21544+1</f>
        <v>22070</v>
      </c>
      <c r="C21545" s="586">
        <v>5024</v>
      </c>
      <c r="D21545" s="5" t="s">
        <v>14558</v>
      </c>
      <c r="E21545" s="553" t="s">
        <v>3545</v>
      </c>
      <c r="F21545" s="553">
        <v>99</v>
      </c>
      <c r="G21545" s="23" t="b">
        <v>0</v>
      </c>
      <c r="H21545" s="23" t="b">
        <v>1</v>
      </c>
      <c r="J21545" t="str">
        <f>"INSERT INTO PARAMETERS (PARAMETER_ID, PARAMETER_GROUP_ID,PARAMETER_GROUP_NAME,PARAMETER_NAME,PARAMETER_VALUE,IS_SENSITIVE,IS_ACTIVE) VALUES ("&amp;B21545&amp;","&amp;C21545&amp;",'"&amp;D21545&amp;"','"&amp;E21545&amp;"','"&amp;F21545&amp;"',"&amp;G21545&amp;","&amp;H21545&amp;");"</f>
        <v>INSERT INTO PARAMETERS (PARAMETER_ID, PARAMETER_GROUP_ID,PARAMETER_GROUP_NAME,PARAMETER_NAME,PARAMETER_VALUE,IS_SENSITIVE,IS_ACTIVE) VALUES (22070,5024,'cn_yimian_price_data_load_dbt_tran_group','accountId','99',FALSE,TRUE);</v>
      </c>
    </row>
    <row r="21546" spans="2:10" ht="15" hidden="1" customHeight="1">
      <c r="B21546">
        <f>B21545+1</f>
        <v>22071</v>
      </c>
      <c r="C21546" s="586">
        <v>5024</v>
      </c>
      <c r="D21546" s="5" t="s">
        <v>14558</v>
      </c>
      <c r="E21546" s="553" t="s">
        <v>3038</v>
      </c>
      <c r="F21546" s="553">
        <v>20</v>
      </c>
      <c r="G21546" s="23" t="b">
        <v>0</v>
      </c>
      <c r="H21546" s="23" t="b">
        <v>1</v>
      </c>
      <c r="J21546" t="str">
        <f>"INSERT INTO PARAMETERS (PARAMETER_ID, PARAMETER_GROUP_ID,PARAMETER_GROUP_NAME,PARAMETER_NAME,PARAMETER_VALUE,IS_SENSITIVE,IS_ACTIVE) VALUES ("&amp;B21546&amp;","&amp;C21546&amp;",'"&amp;D21546&amp;"','"&amp;E21546&amp;"','"&amp;F21546&amp;"',"&amp;G21546&amp;","&amp;H21546&amp;");"</f>
        <v>INSERT INTO PARAMETERS (PARAMETER_ID, PARAMETER_GROUP_ID,PARAMETER_GROUP_NAME,PARAMETER_NAME,PARAMETER_VALUE,IS_SENSITIVE,IS_ACTIVE) VALUES (22071,5024,'cn_yimian_price_data_load_dbt_tran_group','waitTime','20',FALSE,TRUE);</v>
      </c>
    </row>
    <row r="21547" spans="2:10" ht="15" hidden="1" customHeight="1">
      <c r="B21547">
        <f>B21546+1</f>
        <v>22072</v>
      </c>
      <c r="C21547" s="586">
        <v>5024</v>
      </c>
      <c r="D21547" s="5" t="s">
        <v>14558</v>
      </c>
      <c r="E21547" s="553" t="s">
        <v>3548</v>
      </c>
      <c r="F21547" s="553">
        <v>0</v>
      </c>
      <c r="G21547" s="23" t="b">
        <v>0</v>
      </c>
      <c r="H21547" s="23" t="b">
        <v>1</v>
      </c>
      <c r="J21547" t="str">
        <f>"INSERT INTO PARAMETERS (PARAMETER_ID, PARAMETER_GROUP_ID,PARAMETER_GROUP_NAME,PARAMETER_NAME,PARAMETER_VALUE,IS_SENSITIVE,IS_ACTIVE) VALUES ("&amp;B21547&amp;","&amp;C21547&amp;",'"&amp;D21547&amp;"','"&amp;E21547&amp;"','"&amp;F21547&amp;"',"&amp;G21547&amp;","&amp;H21547&amp;");"</f>
        <v>INSERT INTO PARAMETERS (PARAMETER_ID, PARAMETER_GROUP_ID,PARAMETER_GROUP_NAME,PARAMETER_NAME,PARAMETER_VALUE,IS_SENSITIVE,IS_ACTIVE) VALUES (22072,5024,'cn_yimian_price_data_load_dbt_tran_group','tempId','0',FALSE,TRUE);</v>
      </c>
    </row>
    <row r="21548" spans="2:10" ht="15" hidden="1" customHeight="1">
      <c r="B21548">
        <f>B21547+1</f>
        <v>22073</v>
      </c>
      <c r="C21548" s="586">
        <v>5024</v>
      </c>
      <c r="D21548" s="5" t="s">
        <v>14558</v>
      </c>
      <c r="E21548" s="553" t="s">
        <v>3550</v>
      </c>
      <c r="F21548" s="553" t="s">
        <v>3558</v>
      </c>
      <c r="G21548" s="23" t="b">
        <v>0</v>
      </c>
      <c r="H21548" s="23" t="b">
        <v>1</v>
      </c>
      <c r="J21548" t="str">
        <f>"INSERT INTO PARAMETERS (PARAMETER_ID, PARAMETER_GROUP_ID,PARAMETER_GROUP_NAME,PARAMETER_NAME,PARAMETER_VALUE,IS_SENSITIVE,IS_ACTIVE) VALUES ("&amp;B21548&amp;","&amp;C21548&amp;",'"&amp;D21548&amp;"','"&amp;E21548&amp;"','"&amp;F21548&amp;"',"&amp;G21548&amp;","&amp;H21548&amp;");"</f>
        <v>INSERT INTO PARAMETERS (PARAMETER_ID, PARAMETER_GROUP_ID,PARAMETER_GROUP_NAME,PARAMETER_NAME,PARAMETER_VALUE,IS_SENSITIVE,IS_ACTIVE) VALUES (22073,5024,'cn_yimian_price_data_load_dbt_tran_group','transformationType','transformation',FALSE,TRUE);</v>
      </c>
    </row>
    <row r="21549" spans="2:10" ht="15" hidden="1" customHeight="1">
      <c r="B21549">
        <f>B21548+1</f>
        <v>22074</v>
      </c>
      <c r="C21549" s="586">
        <v>5024</v>
      </c>
      <c r="D21549" s="5" t="s">
        <v>14558</v>
      </c>
      <c r="E21549" s="553" t="s">
        <v>2847</v>
      </c>
      <c r="F21549" s="553" t="s">
        <v>14455</v>
      </c>
      <c r="G21549" s="23" t="b">
        <v>0</v>
      </c>
      <c r="H21549" s="23" t="b">
        <v>1</v>
      </c>
      <c r="J21549" t="str">
        <f>"INSERT INTO PARAMETERS (PARAMETER_ID, PARAMETER_GROUP_ID,PARAMETER_GROUP_NAME,PARAMETER_NAME,PARAMETER_VALUE,IS_SENSITIVE,IS_ACTIVE) VALUES ("&amp;B21549&amp;","&amp;C21549&amp;",'"&amp;D21549&amp;"','"&amp;E21549&amp;"','"&amp;F21549&amp;"',"&amp;G21549&amp;","&amp;H21549&amp;");"</f>
        <v>INSERT INTO PARAMETERS (PARAMETER_ID, PARAMETER_GROUP_ID,PARAMETER_GROUP_NAME,PARAMETER_NAME,PARAMETER_VALUE,IS_SENSITIVE,IS_ACTIVE) VALUES (22074,5024,'cn_yimian_price_data_load_dbt_tran_group','container','chn',FALSE,TRUE);</v>
      </c>
    </row>
    <row r="21550" spans="2:10" ht="15" hidden="1" customHeight="1">
      <c r="B21550">
        <f>B21549+1</f>
        <v>22075</v>
      </c>
      <c r="C21550" s="586">
        <v>5025</v>
      </c>
      <c r="D21550" s="5" t="s">
        <v>14559</v>
      </c>
      <c r="E21550" s="553" t="s">
        <v>3543</v>
      </c>
      <c r="F21550" s="587">
        <v>16611</v>
      </c>
      <c r="G21550" s="23" t="b">
        <v>0</v>
      </c>
      <c r="H21550" s="23" t="b">
        <v>1</v>
      </c>
      <c r="J21550" t="str">
        <f>"INSERT INTO PARAMETERS (PARAMETER_ID, PARAMETER_GROUP_ID,PARAMETER_GROUP_NAME,PARAMETER_NAME,PARAMETER_VALUE,IS_SENSITIVE,IS_ACTIVE) VALUES ("&amp;B21550&amp;","&amp;C21550&amp;",'"&amp;D21550&amp;"','"&amp;E21550&amp;"','"&amp;F21550&amp;"',"&amp;G21550&amp;","&amp;H21550&amp;");"</f>
        <v>INSERT INTO PARAMETERS (PARAMETER_ID, PARAMETER_GROUP_ID,PARAMETER_GROUP_NAME,PARAMETER_NAME,PARAMETER_VALUE,IS_SENSITIVE,IS_ACTIVE) VALUES (22075,5025,'okr_alteryx_data_ingestion_dbt_ing_group','jobId','16611',FALSE,TRUE);</v>
      </c>
    </row>
    <row r="21551" spans="2:10" ht="15" hidden="1" customHeight="1">
      <c r="B21551">
        <f>B21550+1</f>
        <v>22076</v>
      </c>
      <c r="C21551" s="586">
        <v>5025</v>
      </c>
      <c r="D21551" s="5" t="s">
        <v>14559</v>
      </c>
      <c r="E21551" s="553" t="s">
        <v>3545</v>
      </c>
      <c r="F21551" s="553">
        <v>99</v>
      </c>
      <c r="G21551" s="23" t="b">
        <v>0</v>
      </c>
      <c r="H21551" s="23" t="b">
        <v>1</v>
      </c>
      <c r="J21551" t="str">
        <f>"INSERT INTO PARAMETERS (PARAMETER_ID, PARAMETER_GROUP_ID,PARAMETER_GROUP_NAME,PARAMETER_NAME,PARAMETER_VALUE,IS_SENSITIVE,IS_ACTIVE) VALUES ("&amp;B21551&amp;","&amp;C21551&amp;",'"&amp;D21551&amp;"','"&amp;E21551&amp;"','"&amp;F21551&amp;"',"&amp;G21551&amp;","&amp;H21551&amp;");"</f>
        <v>INSERT INTO PARAMETERS (PARAMETER_ID, PARAMETER_GROUP_ID,PARAMETER_GROUP_NAME,PARAMETER_NAME,PARAMETER_VALUE,IS_SENSITIVE,IS_ACTIVE) VALUES (22076,5025,'okr_alteryx_data_ingestion_dbt_ing_group','accountId','99',FALSE,TRUE);</v>
      </c>
    </row>
    <row r="21552" spans="2:10" ht="15" hidden="1" customHeight="1">
      <c r="B21552">
        <f>B21551+1</f>
        <v>22077</v>
      </c>
      <c r="C21552" s="586">
        <v>5025</v>
      </c>
      <c r="D21552" s="5" t="s">
        <v>14559</v>
      </c>
      <c r="E21552" s="553" t="s">
        <v>3038</v>
      </c>
      <c r="F21552" s="553">
        <v>20</v>
      </c>
      <c r="G21552" s="23" t="b">
        <v>0</v>
      </c>
      <c r="H21552" s="23" t="b">
        <v>1</v>
      </c>
      <c r="J21552" t="str">
        <f>"INSERT INTO PARAMETERS (PARAMETER_ID, PARAMETER_GROUP_ID,PARAMETER_GROUP_NAME,PARAMETER_NAME,PARAMETER_VALUE,IS_SENSITIVE,IS_ACTIVE) VALUES ("&amp;B21552&amp;","&amp;C21552&amp;",'"&amp;D21552&amp;"','"&amp;E21552&amp;"','"&amp;F21552&amp;"',"&amp;G21552&amp;","&amp;H21552&amp;");"</f>
        <v>INSERT INTO PARAMETERS (PARAMETER_ID, PARAMETER_GROUP_ID,PARAMETER_GROUP_NAME,PARAMETER_NAME,PARAMETER_VALUE,IS_SENSITIVE,IS_ACTIVE) VALUES (22077,5025,'okr_alteryx_data_ingestion_dbt_ing_group','waitTime','20',FALSE,TRUE);</v>
      </c>
    </row>
    <row r="21553" spans="2:10" ht="15" hidden="1" customHeight="1">
      <c r="B21553">
        <f>B21552+1</f>
        <v>22078</v>
      </c>
      <c r="C21553" s="586">
        <v>5025</v>
      </c>
      <c r="D21553" s="5" t="s">
        <v>14559</v>
      </c>
      <c r="E21553" s="553" t="s">
        <v>3548</v>
      </c>
      <c r="F21553" s="23">
        <v>145</v>
      </c>
      <c r="G21553" s="23" t="b">
        <v>0</v>
      </c>
      <c r="H21553" s="23" t="b">
        <v>1</v>
      </c>
      <c r="J21553" t="str">
        <f>"INSERT INTO PARAMETERS (PARAMETER_ID, PARAMETER_GROUP_ID,PARAMETER_GROUP_NAME,PARAMETER_NAME,PARAMETER_VALUE,IS_SENSITIVE,IS_ACTIVE) VALUES ("&amp;B21553&amp;","&amp;C21553&amp;",'"&amp;D21553&amp;"','"&amp;E21553&amp;"','"&amp;F21553&amp;"',"&amp;G21553&amp;","&amp;H21553&amp;");"</f>
        <v>INSERT INTO PARAMETERS (PARAMETER_ID, PARAMETER_GROUP_ID,PARAMETER_GROUP_NAME,PARAMETER_NAME,PARAMETER_VALUE,IS_SENSITIVE,IS_ACTIVE) VALUES (22078,5025,'okr_alteryx_data_ingestion_dbt_ing_group','tempId','145',FALSE,TRUE);</v>
      </c>
    </row>
    <row r="21554" spans="2:10" ht="15" hidden="1" customHeight="1">
      <c r="B21554">
        <f>B21553+1</f>
        <v>22079</v>
      </c>
      <c r="C21554" s="586">
        <v>5025</v>
      </c>
      <c r="D21554" s="5" t="s">
        <v>14559</v>
      </c>
      <c r="E21554" s="553" t="s">
        <v>3550</v>
      </c>
      <c r="F21554" s="553" t="s">
        <v>3551</v>
      </c>
      <c r="G21554" s="23" t="b">
        <v>0</v>
      </c>
      <c r="H21554" s="23" t="b">
        <v>1</v>
      </c>
      <c r="J21554" t="str">
        <f>"INSERT INTO PARAMETERS (PARAMETER_ID, PARAMETER_GROUP_ID,PARAMETER_GROUP_NAME,PARAMETER_NAME,PARAMETER_VALUE,IS_SENSITIVE,IS_ACTIVE) VALUES ("&amp;B21554&amp;","&amp;C21554&amp;",'"&amp;D21554&amp;"','"&amp;E21554&amp;"','"&amp;F21554&amp;"',"&amp;G21554&amp;","&amp;H21554&amp;");"</f>
        <v>INSERT INTO PARAMETERS (PARAMETER_ID, PARAMETER_GROUP_ID,PARAMETER_GROUP_NAME,PARAMETER_NAME,PARAMETER_VALUE,IS_SENSITIVE,IS_ACTIVE) VALUES (22079,5025,'okr_alteryx_data_ingestion_dbt_ing_group','transformationType','ingestion',FALSE,TRUE);</v>
      </c>
    </row>
    <row r="21555" spans="2:10" ht="15" hidden="1" customHeight="1">
      <c r="B21555">
        <f>B21554+1</f>
        <v>22080</v>
      </c>
      <c r="C21555" s="586">
        <v>5025</v>
      </c>
      <c r="D21555" s="5" t="s">
        <v>14559</v>
      </c>
      <c r="E21555" s="553" t="s">
        <v>2847</v>
      </c>
      <c r="F21555" s="553" t="s">
        <v>2848</v>
      </c>
      <c r="G21555" s="23" t="b">
        <v>0</v>
      </c>
      <c r="H21555" s="23" t="b">
        <v>1</v>
      </c>
      <c r="J21555" t="str">
        <f>"INSERT INTO PARAMETERS (PARAMETER_ID, PARAMETER_GROUP_ID,PARAMETER_GROUP_NAME,PARAMETER_NAME,PARAMETER_VALUE,IS_SENSITIVE,IS_ACTIVE) VALUES ("&amp;B21555&amp;","&amp;C21555&amp;",'"&amp;D21555&amp;"','"&amp;E21555&amp;"','"&amp;F21555&amp;"',"&amp;G21555&amp;","&amp;H21555&amp;");"</f>
        <v>INSERT INTO PARAMETERS (PARAMETER_ID, PARAMETER_GROUP_ID,PARAMETER_GROUP_NAME,PARAMETER_NAME,PARAMETER_VALUE,IS_SENSITIVE,IS_ACTIVE) VALUES (22080,5025,'okr_alteryx_data_ingestion_dbt_ing_group','container','asp',FALSE,TRUE);</v>
      </c>
    </row>
    <row r="21556" spans="2:10" ht="15" hidden="1" customHeight="1">
      <c r="B21556">
        <f>B21555+1</f>
        <v>22081</v>
      </c>
      <c r="C21556" s="586">
        <v>5026</v>
      </c>
      <c r="D21556" s="5" t="s">
        <v>14560</v>
      </c>
      <c r="E21556" s="553" t="s">
        <v>3543</v>
      </c>
      <c r="F21556" s="587">
        <v>16614</v>
      </c>
      <c r="G21556" s="23" t="b">
        <v>0</v>
      </c>
      <c r="H21556" s="23" t="b">
        <v>1</v>
      </c>
      <c r="J21556" t="str">
        <f>"INSERT INTO PARAMETERS (PARAMETER_ID, PARAMETER_GROUP_ID,PARAMETER_GROUP_NAME,PARAMETER_NAME,PARAMETER_VALUE,IS_SENSITIVE,IS_ACTIVE) VALUES ("&amp;B21556&amp;","&amp;C21556&amp;",'"&amp;D21556&amp;"','"&amp;E21556&amp;"','"&amp;F21556&amp;"',"&amp;G21556&amp;","&amp;H21556&amp;");"</f>
        <v>INSERT INTO PARAMETERS (PARAMETER_ID, PARAMETER_GROUP_ID,PARAMETER_GROUP_NAME,PARAMETER_NAME,PARAMETER_VALUE,IS_SENSITIVE,IS_ACTIVE) VALUES (22081,5026,'cutomer_360_ph_dbt_tran_group','jobId','16614',FALSE,TRUE);</v>
      </c>
    </row>
    <row r="21557" spans="2:10" ht="15" hidden="1" customHeight="1">
      <c r="B21557">
        <f>B21556+1</f>
        <v>22082</v>
      </c>
      <c r="C21557" s="586">
        <v>5026</v>
      </c>
      <c r="D21557" s="5" t="s">
        <v>14560</v>
      </c>
      <c r="E21557" s="553" t="s">
        <v>3545</v>
      </c>
      <c r="F21557" s="553">
        <v>99</v>
      </c>
      <c r="G21557" s="23" t="b">
        <v>0</v>
      </c>
      <c r="H21557" s="23" t="b">
        <v>1</v>
      </c>
      <c r="J21557" t="str">
        <f>"INSERT INTO PARAMETERS (PARAMETER_ID, PARAMETER_GROUP_ID,PARAMETER_GROUP_NAME,PARAMETER_NAME,PARAMETER_VALUE,IS_SENSITIVE,IS_ACTIVE) VALUES ("&amp;B21557&amp;","&amp;C21557&amp;",'"&amp;D21557&amp;"','"&amp;E21557&amp;"','"&amp;F21557&amp;"',"&amp;G21557&amp;","&amp;H21557&amp;");"</f>
        <v>INSERT INTO PARAMETERS (PARAMETER_ID, PARAMETER_GROUP_ID,PARAMETER_GROUP_NAME,PARAMETER_NAME,PARAMETER_VALUE,IS_SENSITIVE,IS_ACTIVE) VALUES (22082,5026,'cutomer_360_ph_dbt_tran_group','accountId','99',FALSE,TRUE);</v>
      </c>
    </row>
    <row r="21558" spans="2:10" ht="15" hidden="1" customHeight="1">
      <c r="B21558">
        <f>B21557+1</f>
        <v>22083</v>
      </c>
      <c r="C21558" s="586">
        <v>5026</v>
      </c>
      <c r="D21558" s="5" t="s">
        <v>14560</v>
      </c>
      <c r="E21558" s="553" t="s">
        <v>3038</v>
      </c>
      <c r="F21558" s="553">
        <v>20</v>
      </c>
      <c r="G21558" s="23" t="b">
        <v>0</v>
      </c>
      <c r="H21558" s="23" t="b">
        <v>1</v>
      </c>
      <c r="J21558" t="str">
        <f>"INSERT INTO PARAMETERS (PARAMETER_ID, PARAMETER_GROUP_ID,PARAMETER_GROUP_NAME,PARAMETER_NAME,PARAMETER_VALUE,IS_SENSITIVE,IS_ACTIVE) VALUES ("&amp;B21558&amp;","&amp;C21558&amp;",'"&amp;D21558&amp;"','"&amp;E21558&amp;"','"&amp;F21558&amp;"',"&amp;G21558&amp;","&amp;H21558&amp;");"</f>
        <v>INSERT INTO PARAMETERS (PARAMETER_ID, PARAMETER_GROUP_ID,PARAMETER_GROUP_NAME,PARAMETER_NAME,PARAMETER_VALUE,IS_SENSITIVE,IS_ACTIVE) VALUES (22083,5026,'cutomer_360_ph_dbt_tran_group','waitTime','20',FALSE,TRUE);</v>
      </c>
    </row>
    <row r="21559" spans="2:10" ht="15" hidden="1" customHeight="1">
      <c r="B21559">
        <f>B21558+1</f>
        <v>22084</v>
      </c>
      <c r="C21559" s="586">
        <v>5026</v>
      </c>
      <c r="D21559" s="5" t="s">
        <v>14560</v>
      </c>
      <c r="E21559" s="553" t="s">
        <v>3548</v>
      </c>
      <c r="F21559" s="553">
        <v>0</v>
      </c>
      <c r="G21559" s="23" t="b">
        <v>0</v>
      </c>
      <c r="H21559" s="23" t="b">
        <v>1</v>
      </c>
      <c r="J21559" t="str">
        <f>"INSERT INTO PARAMETERS (PARAMETER_ID, PARAMETER_GROUP_ID,PARAMETER_GROUP_NAME,PARAMETER_NAME,PARAMETER_VALUE,IS_SENSITIVE,IS_ACTIVE) VALUES ("&amp;B21559&amp;","&amp;C21559&amp;",'"&amp;D21559&amp;"','"&amp;E21559&amp;"','"&amp;F21559&amp;"',"&amp;G21559&amp;","&amp;H21559&amp;");"</f>
        <v>INSERT INTO PARAMETERS (PARAMETER_ID, PARAMETER_GROUP_ID,PARAMETER_GROUP_NAME,PARAMETER_NAME,PARAMETER_VALUE,IS_SENSITIVE,IS_ACTIVE) VALUES (22084,5026,'cutomer_360_ph_dbt_tran_group','tempId','0',FALSE,TRUE);</v>
      </c>
    </row>
    <row r="21560" spans="2:10" ht="15" hidden="1" customHeight="1">
      <c r="B21560">
        <f>B21559+1</f>
        <v>22085</v>
      </c>
      <c r="C21560" s="586">
        <v>5026</v>
      </c>
      <c r="D21560" s="5" t="s">
        <v>14560</v>
      </c>
      <c r="E21560" s="553" t="s">
        <v>3550</v>
      </c>
      <c r="F21560" s="553" t="s">
        <v>3558</v>
      </c>
      <c r="G21560" s="23" t="b">
        <v>0</v>
      </c>
      <c r="H21560" s="23" t="b">
        <v>1</v>
      </c>
      <c r="J21560" t="str">
        <f>"INSERT INTO PARAMETERS (PARAMETER_ID, PARAMETER_GROUP_ID,PARAMETER_GROUP_NAME,PARAMETER_NAME,PARAMETER_VALUE,IS_SENSITIVE,IS_ACTIVE) VALUES ("&amp;B21560&amp;","&amp;C21560&amp;",'"&amp;D21560&amp;"','"&amp;E21560&amp;"','"&amp;F21560&amp;"',"&amp;G21560&amp;","&amp;H21560&amp;");"</f>
        <v>INSERT INTO PARAMETERS (PARAMETER_ID, PARAMETER_GROUP_ID,PARAMETER_GROUP_NAME,PARAMETER_NAME,PARAMETER_VALUE,IS_SENSITIVE,IS_ACTIVE) VALUES (22085,5026,'cutomer_360_ph_dbt_tran_group','transformationType','transformation',FALSE,TRUE);</v>
      </c>
    </row>
    <row r="21561" spans="2:10" ht="15" hidden="1" customHeight="1">
      <c r="B21561">
        <f>B21560+1</f>
        <v>22086</v>
      </c>
      <c r="C21561" s="586">
        <v>5026</v>
      </c>
      <c r="D21561" s="5" t="s">
        <v>14560</v>
      </c>
      <c r="E21561" s="553" t="s">
        <v>2847</v>
      </c>
      <c r="F21561" s="553" t="s">
        <v>7856</v>
      </c>
      <c r="G21561" s="23" t="b">
        <v>0</v>
      </c>
      <c r="H21561" s="23" t="b">
        <v>1</v>
      </c>
      <c r="J21561" t="str">
        <f>"INSERT INTO PARAMETERS (PARAMETER_ID, PARAMETER_GROUP_ID,PARAMETER_GROUP_NAME,PARAMETER_NAME,PARAMETER_VALUE,IS_SENSITIVE,IS_ACTIVE) VALUES ("&amp;B21561&amp;","&amp;C21561&amp;",'"&amp;D21561&amp;"','"&amp;E21561&amp;"','"&amp;F21561&amp;"',"&amp;G21561&amp;","&amp;H21561&amp;");"</f>
        <v>INSERT INTO PARAMETERS (PARAMETER_ID, PARAMETER_GROUP_ID,PARAMETER_GROUP_NAME,PARAMETER_NAME,PARAMETER_VALUE,IS_SENSITIVE,IS_ACTIVE) VALUES (22086,5026,'cutomer_360_ph_dbt_tran_group','container','phl',FALSE,TRUE);</v>
      </c>
    </row>
    <row r="21562" spans="2:10" ht="15" hidden="1" customHeight="1">
      <c r="B21562">
        <f>B21561+1</f>
        <v>22087</v>
      </c>
      <c r="C21562" s="586">
        <v>5027</v>
      </c>
      <c r="D21562" s="5" t="s">
        <v>14561</v>
      </c>
      <c r="E21562" s="553" t="s">
        <v>3543</v>
      </c>
      <c r="F21562" s="587">
        <v>16617</v>
      </c>
      <c r="G21562" s="23" t="b">
        <v>0</v>
      </c>
      <c r="H21562" s="23" t="b">
        <v>1</v>
      </c>
      <c r="J21562" t="str">
        <f>"INSERT INTO PARAMETERS (PARAMETER_ID, PARAMETER_GROUP_ID,PARAMETER_GROUP_NAME,PARAMETER_NAME,PARAMETER_VALUE,IS_SENSITIVE,IS_ACTIVE) VALUES ("&amp;B21562&amp;","&amp;C21562&amp;",'"&amp;D21562&amp;"','"&amp;E21562&amp;"','"&amp;F21562&amp;"',"&amp;G21562&amp;","&amp;H21562&amp;");"</f>
        <v>INSERT INTO PARAMETERS (PARAMETER_ID, PARAMETER_GROUP_ID,PARAMETER_GROUP_NAME,PARAMETER_NAME,PARAMETER_VALUE,IS_SENSITIVE,IS_ACTIVE) VALUES (22087,5027,'cutomer_360_anz_dbt_tran_group','jobId','16617',FALSE,TRUE);</v>
      </c>
    </row>
    <row r="21563" spans="2:10" ht="15" hidden="1" customHeight="1">
      <c r="B21563">
        <f>B21562+1</f>
        <v>22088</v>
      </c>
      <c r="C21563" s="586">
        <v>5027</v>
      </c>
      <c r="D21563" s="5" t="s">
        <v>14561</v>
      </c>
      <c r="E21563" s="553" t="s">
        <v>3545</v>
      </c>
      <c r="F21563" s="553">
        <v>99</v>
      </c>
      <c r="G21563" s="23" t="b">
        <v>0</v>
      </c>
      <c r="H21563" s="23" t="b">
        <v>1</v>
      </c>
      <c r="J21563" t="str">
        <f>"INSERT INTO PARAMETERS (PARAMETER_ID, PARAMETER_GROUP_ID,PARAMETER_GROUP_NAME,PARAMETER_NAME,PARAMETER_VALUE,IS_SENSITIVE,IS_ACTIVE) VALUES ("&amp;B21563&amp;","&amp;C21563&amp;",'"&amp;D21563&amp;"','"&amp;E21563&amp;"','"&amp;F21563&amp;"',"&amp;G21563&amp;","&amp;H21563&amp;");"</f>
        <v>INSERT INTO PARAMETERS (PARAMETER_ID, PARAMETER_GROUP_ID,PARAMETER_GROUP_NAME,PARAMETER_NAME,PARAMETER_VALUE,IS_SENSITIVE,IS_ACTIVE) VALUES (22088,5027,'cutomer_360_anz_dbt_tran_group','accountId','99',FALSE,TRUE);</v>
      </c>
    </row>
    <row r="21564" spans="2:10" ht="15" hidden="1" customHeight="1">
      <c r="B21564">
        <f>B21563+1</f>
        <v>22089</v>
      </c>
      <c r="C21564" s="586">
        <v>5027</v>
      </c>
      <c r="D21564" s="5" t="s">
        <v>14561</v>
      </c>
      <c r="E21564" s="553" t="s">
        <v>3038</v>
      </c>
      <c r="F21564" s="553">
        <v>20</v>
      </c>
      <c r="G21564" s="23" t="b">
        <v>0</v>
      </c>
      <c r="H21564" s="23" t="b">
        <v>1</v>
      </c>
      <c r="J21564" t="str">
        <f>"INSERT INTO PARAMETERS (PARAMETER_ID, PARAMETER_GROUP_ID,PARAMETER_GROUP_NAME,PARAMETER_NAME,PARAMETER_VALUE,IS_SENSITIVE,IS_ACTIVE) VALUES ("&amp;B21564&amp;","&amp;C21564&amp;",'"&amp;D21564&amp;"','"&amp;E21564&amp;"','"&amp;F21564&amp;"',"&amp;G21564&amp;","&amp;H21564&amp;");"</f>
        <v>INSERT INTO PARAMETERS (PARAMETER_ID, PARAMETER_GROUP_ID,PARAMETER_GROUP_NAME,PARAMETER_NAME,PARAMETER_VALUE,IS_SENSITIVE,IS_ACTIVE) VALUES (22089,5027,'cutomer_360_anz_dbt_tran_group','waitTime','20',FALSE,TRUE);</v>
      </c>
    </row>
    <row r="21565" spans="2:10" ht="15" hidden="1" customHeight="1">
      <c r="B21565">
        <f>B21564+1</f>
        <v>22090</v>
      </c>
      <c r="C21565" s="586">
        <v>5027</v>
      </c>
      <c r="D21565" s="5" t="s">
        <v>14561</v>
      </c>
      <c r="E21565" s="553" t="s">
        <v>3548</v>
      </c>
      <c r="F21565" s="553">
        <v>0</v>
      </c>
      <c r="G21565" s="23" t="b">
        <v>0</v>
      </c>
      <c r="H21565" s="23" t="b">
        <v>1</v>
      </c>
      <c r="J21565" t="str">
        <f>"INSERT INTO PARAMETERS (PARAMETER_ID, PARAMETER_GROUP_ID,PARAMETER_GROUP_NAME,PARAMETER_NAME,PARAMETER_VALUE,IS_SENSITIVE,IS_ACTIVE) VALUES ("&amp;B21565&amp;","&amp;C21565&amp;",'"&amp;D21565&amp;"','"&amp;E21565&amp;"','"&amp;F21565&amp;"',"&amp;G21565&amp;","&amp;H21565&amp;");"</f>
        <v>INSERT INTO PARAMETERS (PARAMETER_ID, PARAMETER_GROUP_ID,PARAMETER_GROUP_NAME,PARAMETER_NAME,PARAMETER_VALUE,IS_SENSITIVE,IS_ACTIVE) VALUES (22090,5027,'cutomer_360_anz_dbt_tran_group','tempId','0',FALSE,TRUE);</v>
      </c>
    </row>
    <row r="21566" spans="2:10" ht="15" hidden="1" customHeight="1">
      <c r="B21566">
        <f>B21565+1</f>
        <v>22091</v>
      </c>
      <c r="C21566" s="586">
        <v>5027</v>
      </c>
      <c r="D21566" s="5" t="s">
        <v>14561</v>
      </c>
      <c r="E21566" s="553" t="s">
        <v>3550</v>
      </c>
      <c r="F21566" s="553" t="s">
        <v>3558</v>
      </c>
      <c r="G21566" s="23" t="b">
        <v>0</v>
      </c>
      <c r="H21566" s="23" t="b">
        <v>1</v>
      </c>
      <c r="J21566" t="str">
        <f>"INSERT INTO PARAMETERS (PARAMETER_ID, PARAMETER_GROUP_ID,PARAMETER_GROUP_NAME,PARAMETER_NAME,PARAMETER_VALUE,IS_SENSITIVE,IS_ACTIVE) VALUES ("&amp;B21566&amp;","&amp;C21566&amp;",'"&amp;D21566&amp;"','"&amp;E21566&amp;"','"&amp;F21566&amp;"',"&amp;G21566&amp;","&amp;H21566&amp;");"</f>
        <v>INSERT INTO PARAMETERS (PARAMETER_ID, PARAMETER_GROUP_ID,PARAMETER_GROUP_NAME,PARAMETER_NAME,PARAMETER_VALUE,IS_SENSITIVE,IS_ACTIVE) VALUES (22091,5027,'cutomer_360_anz_dbt_tran_group','transformationType','transformation',FALSE,TRUE);</v>
      </c>
    </row>
    <row r="21567" spans="2:10" ht="15" hidden="1" customHeight="1">
      <c r="B21567">
        <f>B21566+1</f>
        <v>22092</v>
      </c>
      <c r="C21567" s="586">
        <v>5027</v>
      </c>
      <c r="D21567" s="5" t="s">
        <v>14561</v>
      </c>
      <c r="E21567" s="553" t="s">
        <v>2847</v>
      </c>
      <c r="F21567" s="553" t="s">
        <v>10134</v>
      </c>
      <c r="G21567" s="23" t="b">
        <v>0</v>
      </c>
      <c r="H21567" s="23" t="b">
        <v>1</v>
      </c>
      <c r="J21567" t="str">
        <f>"INSERT INTO PARAMETERS (PARAMETER_ID, PARAMETER_GROUP_ID,PARAMETER_GROUP_NAME,PARAMETER_NAME,PARAMETER_VALUE,IS_SENSITIVE,IS_ACTIVE) VALUES ("&amp;B21567&amp;","&amp;C21567&amp;",'"&amp;D21567&amp;"','"&amp;E21567&amp;"','"&amp;F21567&amp;"',"&amp;G21567&amp;","&amp;H21567&amp;");"</f>
        <v>INSERT INTO PARAMETERS (PARAMETER_ID, PARAMETER_GROUP_ID,PARAMETER_GROUP_NAME,PARAMETER_NAME,PARAMETER_VALUE,IS_SENSITIVE,IS_ACTIVE) VALUES (22092,5027,'cutomer_360_anz_dbt_tran_group','container','pcf',FALSE,TRUE);</v>
      </c>
    </row>
    <row r="21568" spans="2:10" ht="15" hidden="1" customHeight="1">
      <c r="B21568">
        <f>B21567+1</f>
        <v>22093</v>
      </c>
      <c r="C21568" s="586">
        <v>5028</v>
      </c>
      <c r="D21568" s="5" t="s">
        <v>14562</v>
      </c>
      <c r="E21568" s="553" t="s">
        <v>3543</v>
      </c>
      <c r="F21568" s="587">
        <v>16620</v>
      </c>
      <c r="G21568" s="23" t="b">
        <v>0</v>
      </c>
      <c r="H21568" s="23" t="b">
        <v>1</v>
      </c>
      <c r="J21568" t="str">
        <f>"INSERT INTO PARAMETERS (PARAMETER_ID, PARAMETER_GROUP_ID,PARAMETER_GROUP_NAME,PARAMETER_NAME,PARAMETER_VALUE,IS_SENSITIVE,IS_ACTIVE) VALUES ("&amp;B21568&amp;","&amp;C21568&amp;",'"&amp;D21568&amp;"','"&amp;E21568&amp;"','"&amp;F21568&amp;"',"&amp;G21568&amp;","&amp;H21568&amp;");"</f>
        <v>INSERT INTO PARAMETERS (PARAMETER_ID, PARAMETER_GROUP_ID,PARAMETER_GROUP_NAME,PARAMETER_NAME,PARAMETER_VALUE,IS_SENSITIVE,IS_ACTIVE) VALUES (22093,5028,'cd_scorecard_table_refresh_dbt_tran_group','jobId','16620',FALSE,TRUE);</v>
      </c>
    </row>
    <row r="21569" spans="2:10" ht="15" hidden="1" customHeight="1">
      <c r="B21569">
        <f>B21568+1</f>
        <v>22094</v>
      </c>
      <c r="C21569" s="586">
        <v>5028</v>
      </c>
      <c r="D21569" s="5" t="s">
        <v>14562</v>
      </c>
      <c r="E21569" s="553" t="s">
        <v>3545</v>
      </c>
      <c r="F21569" s="553">
        <v>99</v>
      </c>
      <c r="G21569" s="23" t="b">
        <v>0</v>
      </c>
      <c r="H21569" s="23" t="b">
        <v>1</v>
      </c>
      <c r="J21569" t="str">
        <f>"INSERT INTO PARAMETERS (PARAMETER_ID, PARAMETER_GROUP_ID,PARAMETER_GROUP_NAME,PARAMETER_NAME,PARAMETER_VALUE,IS_SENSITIVE,IS_ACTIVE) VALUES ("&amp;B21569&amp;","&amp;C21569&amp;",'"&amp;D21569&amp;"','"&amp;E21569&amp;"','"&amp;F21569&amp;"',"&amp;G21569&amp;","&amp;H21569&amp;");"</f>
        <v>INSERT INTO PARAMETERS (PARAMETER_ID, PARAMETER_GROUP_ID,PARAMETER_GROUP_NAME,PARAMETER_NAME,PARAMETER_VALUE,IS_SENSITIVE,IS_ACTIVE) VALUES (22094,5028,'cd_scorecard_table_refresh_dbt_tran_group','accountId','99',FALSE,TRUE);</v>
      </c>
    </row>
    <row r="21570" spans="2:10" ht="15" hidden="1" customHeight="1">
      <c r="B21570">
        <f>B21569+1</f>
        <v>22095</v>
      </c>
      <c r="C21570" s="586">
        <v>5028</v>
      </c>
      <c r="D21570" s="5" t="s">
        <v>14562</v>
      </c>
      <c r="E21570" s="553" t="s">
        <v>3038</v>
      </c>
      <c r="F21570" s="553">
        <v>20</v>
      </c>
      <c r="G21570" s="23" t="b">
        <v>0</v>
      </c>
      <c r="H21570" s="23" t="b">
        <v>1</v>
      </c>
      <c r="J21570" t="str">
        <f>"INSERT INTO PARAMETERS (PARAMETER_ID, PARAMETER_GROUP_ID,PARAMETER_GROUP_NAME,PARAMETER_NAME,PARAMETER_VALUE,IS_SENSITIVE,IS_ACTIVE) VALUES ("&amp;B21570&amp;","&amp;C21570&amp;",'"&amp;D21570&amp;"','"&amp;E21570&amp;"','"&amp;F21570&amp;"',"&amp;G21570&amp;","&amp;H21570&amp;");"</f>
        <v>INSERT INTO PARAMETERS (PARAMETER_ID, PARAMETER_GROUP_ID,PARAMETER_GROUP_NAME,PARAMETER_NAME,PARAMETER_VALUE,IS_SENSITIVE,IS_ACTIVE) VALUES (22095,5028,'cd_scorecard_table_refresh_dbt_tran_group','waitTime','20',FALSE,TRUE);</v>
      </c>
    </row>
    <row r="21571" spans="2:10" ht="15" hidden="1" customHeight="1">
      <c r="B21571">
        <f>B21570+1</f>
        <v>22096</v>
      </c>
      <c r="C21571" s="586">
        <v>5028</v>
      </c>
      <c r="D21571" s="5" t="s">
        <v>14562</v>
      </c>
      <c r="E21571" s="553" t="s">
        <v>3548</v>
      </c>
      <c r="F21571" s="553">
        <v>0</v>
      </c>
      <c r="G21571" s="23" t="b">
        <v>0</v>
      </c>
      <c r="H21571" s="23" t="b">
        <v>1</v>
      </c>
      <c r="J21571" t="str">
        <f>"INSERT INTO PARAMETERS (PARAMETER_ID, PARAMETER_GROUP_ID,PARAMETER_GROUP_NAME,PARAMETER_NAME,PARAMETER_VALUE,IS_SENSITIVE,IS_ACTIVE) VALUES ("&amp;B21571&amp;","&amp;C21571&amp;",'"&amp;D21571&amp;"','"&amp;E21571&amp;"','"&amp;F21571&amp;"',"&amp;G21571&amp;","&amp;H21571&amp;");"</f>
        <v>INSERT INTO PARAMETERS (PARAMETER_ID, PARAMETER_GROUP_ID,PARAMETER_GROUP_NAME,PARAMETER_NAME,PARAMETER_VALUE,IS_SENSITIVE,IS_ACTIVE) VALUES (22096,5028,'cd_scorecard_table_refresh_dbt_tran_group','tempId','0',FALSE,TRUE);</v>
      </c>
    </row>
    <row r="21572" spans="2:10" ht="15" hidden="1" customHeight="1">
      <c r="B21572">
        <f>B21571+1</f>
        <v>22097</v>
      </c>
      <c r="C21572" s="586">
        <v>5028</v>
      </c>
      <c r="D21572" s="5" t="s">
        <v>14562</v>
      </c>
      <c r="E21572" s="824" t="s">
        <v>3550</v>
      </c>
      <c r="F21572" s="824" t="s">
        <v>3558</v>
      </c>
      <c r="G21572" s="23" t="b">
        <v>0</v>
      </c>
      <c r="H21572" s="23" t="b">
        <v>1</v>
      </c>
      <c r="J21572" t="str">
        <f>"INSERT INTO PARAMETERS (PARAMETER_ID, PARAMETER_GROUP_ID,PARAMETER_GROUP_NAME,PARAMETER_NAME,PARAMETER_VALUE,IS_SENSITIVE,IS_ACTIVE) VALUES ("&amp;B21572&amp;","&amp;C21572&amp;",'"&amp;D21572&amp;"','"&amp;E21572&amp;"','"&amp;F21572&amp;"',"&amp;G21572&amp;","&amp;H21572&amp;");"</f>
        <v>INSERT INTO PARAMETERS (PARAMETER_ID, PARAMETER_GROUP_ID,PARAMETER_GROUP_NAME,PARAMETER_NAME,PARAMETER_VALUE,IS_SENSITIVE,IS_ACTIVE) VALUES (22097,5028,'cd_scorecard_table_refresh_dbt_tran_group','transformationType','transformation',FALSE,TRUE);</v>
      </c>
    </row>
    <row r="21573" spans="2:10" ht="15" hidden="1" customHeight="1">
      <c r="B21573">
        <f>B21572+1</f>
        <v>22098</v>
      </c>
      <c r="C21573" s="586">
        <v>5028</v>
      </c>
      <c r="D21573" s="5" t="s">
        <v>14562</v>
      </c>
      <c r="E21573" s="824" t="s">
        <v>2847</v>
      </c>
      <c r="F21573" s="824" t="s">
        <v>2848</v>
      </c>
      <c r="G21573" s="23" t="b">
        <v>0</v>
      </c>
      <c r="H21573" s="23" t="b">
        <v>1</v>
      </c>
      <c r="J21573" t="str">
        <f>"INSERT INTO PARAMETERS (PARAMETER_ID, PARAMETER_GROUP_ID,PARAMETER_GROUP_NAME,PARAMETER_NAME,PARAMETER_VALUE,IS_SENSITIVE,IS_ACTIVE) VALUES ("&amp;B21573&amp;","&amp;C21573&amp;",'"&amp;D21573&amp;"','"&amp;E21573&amp;"','"&amp;F21573&amp;"',"&amp;G21573&amp;","&amp;H21573&amp;");"</f>
        <v>INSERT INTO PARAMETERS (PARAMETER_ID, PARAMETER_GROUP_ID,PARAMETER_GROUP_NAME,PARAMETER_NAME,PARAMETER_VALUE,IS_SENSITIVE,IS_ACTIVE) VALUES (22098,5028,'cd_scorecard_table_refresh_dbt_tran_group','container','asp',FALSE,TRUE);</v>
      </c>
    </row>
    <row r="21574" spans="2:10" ht="15" hidden="1" customHeight="1">
      <c r="B21574">
        <f>B21573+1</f>
        <v>22099</v>
      </c>
      <c r="C21574" s="586">
        <v>5029</v>
      </c>
      <c r="D21574" s="5" t="s">
        <v>14563</v>
      </c>
      <c r="E21574" s="824" t="s">
        <v>3543</v>
      </c>
      <c r="F21574" s="936">
        <v>16602</v>
      </c>
      <c r="G21574" s="23" t="b">
        <v>0</v>
      </c>
      <c r="H21574" s="23" t="b">
        <v>1</v>
      </c>
      <c r="J21574" t="str">
        <f>"INSERT INTO PARAMETERS (PARAMETER_ID, PARAMETER_GROUP_ID,PARAMETER_GROUP_NAME,PARAMETER_NAME,PARAMETER_VALUE,IS_SENSITIVE,IS_ACTIVE) VALUES ("&amp;B21574&amp;","&amp;C21574&amp;",'"&amp;D21574&amp;"','"&amp;E21574&amp;"','"&amp;F21574&amp;"',"&amp;G21574&amp;","&amp;H21574&amp;");"</f>
        <v>INSERT INTO PARAMETERS (PARAMETER_ID, PARAMETER_GROUP_ID,PARAMETER_GROUP_NAME,PARAMETER_NAME,PARAMETER_VALUE,IS_SENSITIVE,IS_ACTIVE) VALUES (22099,5029,'cutomer_360_datamart_dbt_tran_group','jobId','16602',FALSE,TRUE);</v>
      </c>
    </row>
    <row r="21575" spans="2:10" ht="15" hidden="1" customHeight="1">
      <c r="B21575">
        <f>B21574+1</f>
        <v>22100</v>
      </c>
      <c r="C21575" s="586">
        <v>5029</v>
      </c>
      <c r="D21575" s="5" t="s">
        <v>14563</v>
      </c>
      <c r="E21575" s="824" t="s">
        <v>3545</v>
      </c>
      <c r="F21575" s="824">
        <v>99</v>
      </c>
      <c r="G21575" s="23" t="b">
        <v>0</v>
      </c>
      <c r="H21575" s="23" t="b">
        <v>1</v>
      </c>
      <c r="J21575" t="str">
        <f>"INSERT INTO PARAMETERS (PARAMETER_ID, PARAMETER_GROUP_ID,PARAMETER_GROUP_NAME,PARAMETER_NAME,PARAMETER_VALUE,IS_SENSITIVE,IS_ACTIVE) VALUES ("&amp;B21575&amp;","&amp;C21575&amp;",'"&amp;D21575&amp;"','"&amp;E21575&amp;"','"&amp;F21575&amp;"',"&amp;G21575&amp;","&amp;H21575&amp;");"</f>
        <v>INSERT INTO PARAMETERS (PARAMETER_ID, PARAMETER_GROUP_ID,PARAMETER_GROUP_NAME,PARAMETER_NAME,PARAMETER_VALUE,IS_SENSITIVE,IS_ACTIVE) VALUES (22100,5029,'cutomer_360_datamart_dbt_tran_group','accountId','99',FALSE,TRUE);</v>
      </c>
    </row>
    <row r="21576" spans="2:10" ht="15" hidden="1" customHeight="1">
      <c r="B21576">
        <f>B21575+1</f>
        <v>22101</v>
      </c>
      <c r="C21576" s="586">
        <v>5029</v>
      </c>
      <c r="D21576" s="5" t="s">
        <v>14563</v>
      </c>
      <c r="E21576" s="824" t="s">
        <v>3038</v>
      </c>
      <c r="F21576" s="824">
        <v>20</v>
      </c>
      <c r="G21576" s="23" t="b">
        <v>0</v>
      </c>
      <c r="H21576" s="23" t="b">
        <v>1</v>
      </c>
      <c r="J21576" t="str">
        <f>"INSERT INTO PARAMETERS (PARAMETER_ID, PARAMETER_GROUP_ID,PARAMETER_GROUP_NAME,PARAMETER_NAME,PARAMETER_VALUE,IS_SENSITIVE,IS_ACTIVE) VALUES ("&amp;B21576&amp;","&amp;C21576&amp;",'"&amp;D21576&amp;"','"&amp;E21576&amp;"','"&amp;F21576&amp;"',"&amp;G21576&amp;","&amp;H21576&amp;");"</f>
        <v>INSERT INTO PARAMETERS (PARAMETER_ID, PARAMETER_GROUP_ID,PARAMETER_GROUP_NAME,PARAMETER_NAME,PARAMETER_VALUE,IS_SENSITIVE,IS_ACTIVE) VALUES (22101,5029,'cutomer_360_datamart_dbt_tran_group','waitTime','20',FALSE,TRUE);</v>
      </c>
    </row>
    <row r="21577" spans="2:10" ht="15" hidden="1" customHeight="1">
      <c r="B21577">
        <f>B21576+1</f>
        <v>22102</v>
      </c>
      <c r="C21577" s="586">
        <v>5029</v>
      </c>
      <c r="D21577" s="5" t="s">
        <v>14563</v>
      </c>
      <c r="E21577" s="824" t="s">
        <v>3548</v>
      </c>
      <c r="F21577" s="824">
        <v>0</v>
      </c>
      <c r="G21577" s="23" t="b">
        <v>0</v>
      </c>
      <c r="H21577" s="23" t="b">
        <v>1</v>
      </c>
      <c r="J21577" t="str">
        <f>"INSERT INTO PARAMETERS (PARAMETER_ID, PARAMETER_GROUP_ID,PARAMETER_GROUP_NAME,PARAMETER_NAME,PARAMETER_VALUE,IS_SENSITIVE,IS_ACTIVE) VALUES ("&amp;B21577&amp;","&amp;C21577&amp;",'"&amp;D21577&amp;"','"&amp;E21577&amp;"','"&amp;F21577&amp;"',"&amp;G21577&amp;","&amp;H21577&amp;");"</f>
        <v>INSERT INTO PARAMETERS (PARAMETER_ID, PARAMETER_GROUP_ID,PARAMETER_GROUP_NAME,PARAMETER_NAME,PARAMETER_VALUE,IS_SENSITIVE,IS_ACTIVE) VALUES (22102,5029,'cutomer_360_datamart_dbt_tran_group','tempId','0',FALSE,TRUE);</v>
      </c>
    </row>
    <row r="21578" spans="2:10" ht="15" hidden="1" customHeight="1">
      <c r="B21578">
        <f>B21577+1</f>
        <v>22103</v>
      </c>
      <c r="C21578" s="586">
        <v>5029</v>
      </c>
      <c r="D21578" s="5" t="s">
        <v>14563</v>
      </c>
      <c r="E21578" s="824" t="s">
        <v>3550</v>
      </c>
      <c r="F21578" s="824" t="s">
        <v>3558</v>
      </c>
      <c r="G21578" s="23" t="b">
        <v>0</v>
      </c>
      <c r="H21578" s="23" t="b">
        <v>1</v>
      </c>
      <c r="J21578" t="str">
        <f>"INSERT INTO PARAMETERS (PARAMETER_ID, PARAMETER_GROUP_ID,PARAMETER_GROUP_NAME,PARAMETER_NAME,PARAMETER_VALUE,IS_SENSITIVE,IS_ACTIVE) VALUES ("&amp;B21578&amp;","&amp;C21578&amp;",'"&amp;D21578&amp;"','"&amp;E21578&amp;"','"&amp;F21578&amp;"',"&amp;G21578&amp;","&amp;H21578&amp;");"</f>
        <v>INSERT INTO PARAMETERS (PARAMETER_ID, PARAMETER_GROUP_ID,PARAMETER_GROUP_NAME,PARAMETER_NAME,PARAMETER_VALUE,IS_SENSITIVE,IS_ACTIVE) VALUES (22103,5029,'cutomer_360_datamart_dbt_tran_group','transformationType','transformation',FALSE,TRUE);</v>
      </c>
    </row>
    <row r="21579" spans="2:10" ht="15" hidden="1" customHeight="1">
      <c r="B21579">
        <f>B21578+1</f>
        <v>22104</v>
      </c>
      <c r="C21579" s="586">
        <v>5029</v>
      </c>
      <c r="D21579" s="5" t="s">
        <v>14563</v>
      </c>
      <c r="E21579" s="824" t="s">
        <v>2847</v>
      </c>
      <c r="F21579" s="824" t="s">
        <v>2848</v>
      </c>
      <c r="G21579" s="23" t="b">
        <v>0</v>
      </c>
      <c r="H21579" s="23" t="b">
        <v>1</v>
      </c>
      <c r="J21579" t="str">
        <f>"INSERT INTO PARAMETERS (PARAMETER_ID, PARAMETER_GROUP_ID,PARAMETER_GROUP_NAME,PARAMETER_NAME,PARAMETER_VALUE,IS_SENSITIVE,IS_ACTIVE) VALUES ("&amp;B21579&amp;","&amp;C21579&amp;",'"&amp;D21579&amp;"','"&amp;E21579&amp;"','"&amp;F21579&amp;"',"&amp;G21579&amp;","&amp;H21579&amp;");"</f>
        <v>INSERT INTO PARAMETERS (PARAMETER_ID, PARAMETER_GROUP_ID,PARAMETER_GROUP_NAME,PARAMETER_NAME,PARAMETER_VALUE,IS_SENSITIVE,IS_ACTIVE) VALUES (22104,5029,'cutomer_360_datamart_dbt_tran_group','container','asp',FALSE,TRUE);</v>
      </c>
    </row>
    <row r="21580" spans="2:10" ht="15" hidden="1" customHeight="1">
      <c r="B21580">
        <f>B21579+1</f>
        <v>22105</v>
      </c>
      <c r="C21580" s="586">
        <v>5030</v>
      </c>
      <c r="D21580" s="5" t="s">
        <v>14564</v>
      </c>
      <c r="E21580" s="824" t="s">
        <v>3543</v>
      </c>
      <c r="F21580" s="936">
        <v>16604</v>
      </c>
      <c r="G21580" s="23" t="b">
        <v>0</v>
      </c>
      <c r="H21580" s="23" t="b">
        <v>1</v>
      </c>
      <c r="J21580" t="str">
        <f>"INSERT INTO PARAMETERS (PARAMETER_ID, PARAMETER_GROUP_ID,PARAMETER_GROUP_NAME,PARAMETER_NAME,PARAMETER_VALUE,IS_SENSITIVE,IS_ACTIVE) VALUES ("&amp;B21580&amp;","&amp;C21580&amp;",'"&amp;D21580&amp;"','"&amp;E21580&amp;"','"&amp;F21580&amp;"',"&amp;G21580&amp;","&amp;H21580&amp;");"</f>
        <v>INSERT INTO PARAMETERS (PARAMETER_ID, PARAMETER_GROUP_ID,PARAMETER_GROUP_NAME,PARAMETER_NAME,PARAMETER_VALUE,IS_SENSITIVE,IS_ACTIVE) VALUES (22105,5030,'ecommerce_6pai_ingestion_dbt_tran_group','jobId','16604',FALSE,TRUE);</v>
      </c>
    </row>
    <row r="21581" spans="2:10" ht="15" hidden="1" customHeight="1">
      <c r="B21581">
        <f>B21580+1</f>
        <v>22106</v>
      </c>
      <c r="C21581" s="586">
        <v>5030</v>
      </c>
      <c r="D21581" s="5" t="s">
        <v>14564</v>
      </c>
      <c r="E21581" s="824" t="s">
        <v>3545</v>
      </c>
      <c r="F21581" s="824">
        <v>99</v>
      </c>
      <c r="G21581" s="23" t="b">
        <v>0</v>
      </c>
      <c r="H21581" s="23" t="b">
        <v>1</v>
      </c>
      <c r="J21581" t="str">
        <f>"INSERT INTO PARAMETERS (PARAMETER_ID, PARAMETER_GROUP_ID,PARAMETER_GROUP_NAME,PARAMETER_NAME,PARAMETER_VALUE,IS_SENSITIVE,IS_ACTIVE) VALUES ("&amp;B21581&amp;","&amp;C21581&amp;",'"&amp;D21581&amp;"','"&amp;E21581&amp;"','"&amp;F21581&amp;"',"&amp;G21581&amp;","&amp;H21581&amp;");"</f>
        <v>INSERT INTO PARAMETERS (PARAMETER_ID, PARAMETER_GROUP_ID,PARAMETER_GROUP_NAME,PARAMETER_NAME,PARAMETER_VALUE,IS_SENSITIVE,IS_ACTIVE) VALUES (22106,5030,'ecommerce_6pai_ingestion_dbt_tran_group','accountId','99',FALSE,TRUE);</v>
      </c>
    </row>
    <row r="21582" spans="2:10" ht="15" hidden="1" customHeight="1">
      <c r="B21582">
        <f>B21581+1</f>
        <v>22107</v>
      </c>
      <c r="C21582" s="586">
        <v>5030</v>
      </c>
      <c r="D21582" s="5" t="s">
        <v>14564</v>
      </c>
      <c r="E21582" s="824" t="s">
        <v>3038</v>
      </c>
      <c r="F21582" s="824">
        <v>20</v>
      </c>
      <c r="G21582" s="23" t="b">
        <v>0</v>
      </c>
      <c r="H21582" s="23" t="b">
        <v>1</v>
      </c>
      <c r="J21582" t="str">
        <f>"INSERT INTO PARAMETERS (PARAMETER_ID, PARAMETER_GROUP_ID,PARAMETER_GROUP_NAME,PARAMETER_NAME,PARAMETER_VALUE,IS_SENSITIVE,IS_ACTIVE) VALUES ("&amp;B21582&amp;","&amp;C21582&amp;",'"&amp;D21582&amp;"','"&amp;E21582&amp;"','"&amp;F21582&amp;"',"&amp;G21582&amp;","&amp;H21582&amp;");"</f>
        <v>INSERT INTO PARAMETERS (PARAMETER_ID, PARAMETER_GROUP_ID,PARAMETER_GROUP_NAME,PARAMETER_NAME,PARAMETER_VALUE,IS_SENSITIVE,IS_ACTIVE) VALUES (22107,5030,'ecommerce_6pai_ingestion_dbt_tran_group','waitTime','20',FALSE,TRUE);</v>
      </c>
    </row>
    <row r="21583" spans="2:10" ht="15" hidden="1" customHeight="1">
      <c r="B21583">
        <f>B21582+1</f>
        <v>22108</v>
      </c>
      <c r="C21583" s="586">
        <v>5030</v>
      </c>
      <c r="D21583" s="5" t="s">
        <v>14564</v>
      </c>
      <c r="E21583" s="824" t="s">
        <v>3548</v>
      </c>
      <c r="F21583" s="824">
        <v>0</v>
      </c>
      <c r="G21583" s="23" t="b">
        <v>0</v>
      </c>
      <c r="H21583" s="23" t="b">
        <v>1</v>
      </c>
      <c r="J21583" t="str">
        <f>"INSERT INTO PARAMETERS (PARAMETER_ID, PARAMETER_GROUP_ID,PARAMETER_GROUP_NAME,PARAMETER_NAME,PARAMETER_VALUE,IS_SENSITIVE,IS_ACTIVE) VALUES ("&amp;B21583&amp;","&amp;C21583&amp;",'"&amp;D21583&amp;"','"&amp;E21583&amp;"','"&amp;F21583&amp;"',"&amp;G21583&amp;","&amp;H21583&amp;");"</f>
        <v>INSERT INTO PARAMETERS (PARAMETER_ID, PARAMETER_GROUP_ID,PARAMETER_GROUP_NAME,PARAMETER_NAME,PARAMETER_VALUE,IS_SENSITIVE,IS_ACTIVE) VALUES (22108,5030,'ecommerce_6pai_ingestion_dbt_tran_group','tempId','0',FALSE,TRUE);</v>
      </c>
    </row>
    <row r="21584" spans="2:10" ht="15" hidden="1" customHeight="1">
      <c r="B21584">
        <f>B21583+1</f>
        <v>22109</v>
      </c>
      <c r="C21584" s="586">
        <v>5030</v>
      </c>
      <c r="D21584" s="5" t="s">
        <v>14564</v>
      </c>
      <c r="E21584" s="824" t="s">
        <v>3550</v>
      </c>
      <c r="F21584" s="824" t="s">
        <v>3558</v>
      </c>
      <c r="G21584" s="23" t="b">
        <v>0</v>
      </c>
      <c r="H21584" s="23" t="b">
        <v>1</v>
      </c>
      <c r="J21584" t="str">
        <f>"INSERT INTO PARAMETERS (PARAMETER_ID, PARAMETER_GROUP_ID,PARAMETER_GROUP_NAME,PARAMETER_NAME,PARAMETER_VALUE,IS_SENSITIVE,IS_ACTIVE) VALUES ("&amp;B21584&amp;","&amp;C21584&amp;",'"&amp;D21584&amp;"','"&amp;E21584&amp;"','"&amp;F21584&amp;"',"&amp;G21584&amp;","&amp;H21584&amp;");"</f>
        <v>INSERT INTO PARAMETERS (PARAMETER_ID, PARAMETER_GROUP_ID,PARAMETER_GROUP_NAME,PARAMETER_NAME,PARAMETER_VALUE,IS_SENSITIVE,IS_ACTIVE) VALUES (22109,5030,'ecommerce_6pai_ingestion_dbt_tran_group','transformationType','transformation',FALSE,TRUE);</v>
      </c>
    </row>
    <row r="21585" spans="2:10" ht="15" hidden="1" customHeight="1">
      <c r="B21585">
        <f>B21584+1</f>
        <v>22110</v>
      </c>
      <c r="C21585" s="586">
        <v>5030</v>
      </c>
      <c r="D21585" s="5" t="s">
        <v>14564</v>
      </c>
      <c r="E21585" s="824" t="s">
        <v>2847</v>
      </c>
      <c r="F21585" s="824" t="s">
        <v>2848</v>
      </c>
      <c r="G21585" s="23" t="b">
        <v>0</v>
      </c>
      <c r="H21585" s="23" t="b">
        <v>1</v>
      </c>
      <c r="J21585" t="str">
        <f>"INSERT INTO PARAMETERS (PARAMETER_ID, PARAMETER_GROUP_ID,PARAMETER_GROUP_NAME,PARAMETER_NAME,PARAMETER_VALUE,IS_SENSITIVE,IS_ACTIVE) VALUES ("&amp;B21585&amp;","&amp;C21585&amp;",'"&amp;D21585&amp;"','"&amp;E21585&amp;"','"&amp;F21585&amp;"',"&amp;G21585&amp;","&amp;H21585&amp;");"</f>
        <v>INSERT INTO PARAMETERS (PARAMETER_ID, PARAMETER_GROUP_ID,PARAMETER_GROUP_NAME,PARAMETER_NAME,PARAMETER_VALUE,IS_SENSITIVE,IS_ACTIVE) VALUES (22110,5030,'ecommerce_6pai_ingestion_dbt_tran_group','container','asp',FALSE,TRUE);</v>
      </c>
    </row>
    <row r="21586" spans="2:10" ht="15" hidden="1" customHeight="1">
      <c r="B21586">
        <f>B21585+1</f>
        <v>22111</v>
      </c>
      <c r="C21586" s="586">
        <v>5031</v>
      </c>
      <c r="D21586" s="5" t="s">
        <v>14565</v>
      </c>
      <c r="E21586" s="824" t="s">
        <v>3543</v>
      </c>
      <c r="F21586" s="936">
        <v>16606</v>
      </c>
      <c r="G21586" s="23" t="b">
        <v>0</v>
      </c>
      <c r="H21586" s="23" t="b">
        <v>1</v>
      </c>
      <c r="J21586" t="str">
        <f>"INSERT INTO PARAMETERS (PARAMETER_ID, PARAMETER_GROUP_ID,PARAMETER_GROUP_NAME,PARAMETER_NAME,PARAMETER_VALUE,IS_SENSITIVE,IS_ACTIVE) VALUES ("&amp;B21586&amp;","&amp;C21586&amp;",'"&amp;D21586&amp;"','"&amp;E21586&amp;"','"&amp;F21586&amp;"',"&amp;G21586&amp;","&amp;H21586&amp;");"</f>
        <v>INSERT INTO PARAMETERS (PARAMETER_ID, PARAMETER_GROUP_ID,PARAMETER_GROUP_NAME,PARAMETER_NAME,PARAMETER_VALUE,IS_SENSITIVE,IS_ACTIVE) VALUES (22111,5031,'global_otif_edl_dna_dbt_tran_group','jobId','16606',FALSE,TRUE);</v>
      </c>
    </row>
    <row r="21587" spans="2:10" ht="15" hidden="1" customHeight="1">
      <c r="B21587">
        <f>B21586+1</f>
        <v>22112</v>
      </c>
      <c r="C21587" s="586">
        <v>5031</v>
      </c>
      <c r="D21587" s="5" t="s">
        <v>14565</v>
      </c>
      <c r="E21587" s="824" t="s">
        <v>3545</v>
      </c>
      <c r="F21587" s="824">
        <v>99</v>
      </c>
      <c r="G21587" s="23" t="b">
        <v>0</v>
      </c>
      <c r="H21587" s="23" t="b">
        <v>1</v>
      </c>
      <c r="J21587" t="str">
        <f>"INSERT INTO PARAMETERS (PARAMETER_ID, PARAMETER_GROUP_ID,PARAMETER_GROUP_NAME,PARAMETER_NAME,PARAMETER_VALUE,IS_SENSITIVE,IS_ACTIVE) VALUES ("&amp;B21587&amp;","&amp;C21587&amp;",'"&amp;D21587&amp;"','"&amp;E21587&amp;"','"&amp;F21587&amp;"',"&amp;G21587&amp;","&amp;H21587&amp;");"</f>
        <v>INSERT INTO PARAMETERS (PARAMETER_ID, PARAMETER_GROUP_ID,PARAMETER_GROUP_NAME,PARAMETER_NAME,PARAMETER_VALUE,IS_SENSITIVE,IS_ACTIVE) VALUES (22112,5031,'global_otif_edl_dna_dbt_tran_group','accountId','99',FALSE,TRUE);</v>
      </c>
    </row>
    <row r="21588" spans="2:10" ht="15" hidden="1" customHeight="1">
      <c r="B21588">
        <f>B21587+1</f>
        <v>22113</v>
      </c>
      <c r="C21588" s="586">
        <v>5031</v>
      </c>
      <c r="D21588" s="5" t="s">
        <v>14565</v>
      </c>
      <c r="E21588" s="824" t="s">
        <v>3038</v>
      </c>
      <c r="F21588" s="824">
        <v>20</v>
      </c>
      <c r="G21588" s="23" t="b">
        <v>0</v>
      </c>
      <c r="H21588" s="23" t="b">
        <v>1</v>
      </c>
      <c r="J21588" t="str">
        <f>"INSERT INTO PARAMETERS (PARAMETER_ID, PARAMETER_GROUP_ID,PARAMETER_GROUP_NAME,PARAMETER_NAME,PARAMETER_VALUE,IS_SENSITIVE,IS_ACTIVE) VALUES ("&amp;B21588&amp;","&amp;C21588&amp;",'"&amp;D21588&amp;"','"&amp;E21588&amp;"','"&amp;F21588&amp;"',"&amp;G21588&amp;","&amp;H21588&amp;");"</f>
        <v>INSERT INTO PARAMETERS (PARAMETER_ID, PARAMETER_GROUP_ID,PARAMETER_GROUP_NAME,PARAMETER_NAME,PARAMETER_VALUE,IS_SENSITIVE,IS_ACTIVE) VALUES (22113,5031,'global_otif_edl_dna_dbt_tran_group','waitTime','20',FALSE,TRUE);</v>
      </c>
    </row>
    <row r="21589" spans="2:10" ht="15" hidden="1" customHeight="1">
      <c r="B21589">
        <f>B21588+1</f>
        <v>22114</v>
      </c>
      <c r="C21589" s="586">
        <v>5031</v>
      </c>
      <c r="D21589" s="5" t="s">
        <v>14565</v>
      </c>
      <c r="E21589" s="824" t="s">
        <v>3548</v>
      </c>
      <c r="F21589" s="824">
        <v>0</v>
      </c>
      <c r="G21589" s="23" t="b">
        <v>0</v>
      </c>
      <c r="H21589" s="23" t="b">
        <v>1</v>
      </c>
      <c r="J21589" t="str">
        <f>"INSERT INTO PARAMETERS (PARAMETER_ID, PARAMETER_GROUP_ID,PARAMETER_GROUP_NAME,PARAMETER_NAME,PARAMETER_VALUE,IS_SENSITIVE,IS_ACTIVE) VALUES ("&amp;B21589&amp;","&amp;C21589&amp;",'"&amp;D21589&amp;"','"&amp;E21589&amp;"','"&amp;F21589&amp;"',"&amp;G21589&amp;","&amp;H21589&amp;");"</f>
        <v>INSERT INTO PARAMETERS (PARAMETER_ID, PARAMETER_GROUP_ID,PARAMETER_GROUP_NAME,PARAMETER_NAME,PARAMETER_VALUE,IS_SENSITIVE,IS_ACTIVE) VALUES (22114,5031,'global_otif_edl_dna_dbt_tran_group','tempId','0',FALSE,TRUE);</v>
      </c>
    </row>
    <row r="21590" spans="2:10" ht="15" hidden="1" customHeight="1">
      <c r="B21590">
        <f>B21589+1</f>
        <v>22115</v>
      </c>
      <c r="C21590" s="586">
        <v>5031</v>
      </c>
      <c r="D21590" s="5" t="s">
        <v>14565</v>
      </c>
      <c r="E21590" s="824" t="s">
        <v>3550</v>
      </c>
      <c r="F21590" s="824" t="s">
        <v>3558</v>
      </c>
      <c r="G21590" s="23" t="b">
        <v>0</v>
      </c>
      <c r="H21590" s="23" t="b">
        <v>1</v>
      </c>
      <c r="J21590" t="str">
        <f>"INSERT INTO PARAMETERS (PARAMETER_ID, PARAMETER_GROUP_ID,PARAMETER_GROUP_NAME,PARAMETER_NAME,PARAMETER_VALUE,IS_SENSITIVE,IS_ACTIVE) VALUES ("&amp;B21590&amp;","&amp;C21590&amp;",'"&amp;D21590&amp;"','"&amp;E21590&amp;"','"&amp;F21590&amp;"',"&amp;G21590&amp;","&amp;H21590&amp;");"</f>
        <v>INSERT INTO PARAMETERS (PARAMETER_ID, PARAMETER_GROUP_ID,PARAMETER_GROUP_NAME,PARAMETER_NAME,PARAMETER_VALUE,IS_SENSITIVE,IS_ACTIVE) VALUES (22115,5031,'global_otif_edl_dna_dbt_tran_group','transformationType','transformation',FALSE,TRUE);</v>
      </c>
    </row>
    <row r="21591" spans="2:10" ht="15" hidden="1" customHeight="1">
      <c r="B21591">
        <f>B21590+1</f>
        <v>22116</v>
      </c>
      <c r="C21591" s="586">
        <v>5031</v>
      </c>
      <c r="D21591" s="5" t="s">
        <v>14565</v>
      </c>
      <c r="E21591" s="824" t="s">
        <v>2847</v>
      </c>
      <c r="F21591" s="824" t="s">
        <v>2848</v>
      </c>
      <c r="G21591" s="23" t="b">
        <v>0</v>
      </c>
      <c r="H21591" s="23" t="b">
        <v>1</v>
      </c>
      <c r="J21591" t="str">
        <f>"INSERT INTO PARAMETERS (PARAMETER_ID, PARAMETER_GROUP_ID,PARAMETER_GROUP_NAME,PARAMETER_NAME,PARAMETER_VALUE,IS_SENSITIVE,IS_ACTIVE) VALUES ("&amp;B21591&amp;","&amp;C21591&amp;",'"&amp;D21591&amp;"','"&amp;E21591&amp;"','"&amp;F21591&amp;"',"&amp;G21591&amp;","&amp;H21591&amp;");"</f>
        <v>INSERT INTO PARAMETERS (PARAMETER_ID, PARAMETER_GROUP_ID,PARAMETER_GROUP_NAME,PARAMETER_NAME,PARAMETER_VALUE,IS_SENSITIVE,IS_ACTIVE) VALUES (22116,5031,'global_otif_edl_dna_dbt_tran_group','container','asp',FALSE,TRUE);</v>
      </c>
    </row>
    <row r="21592" spans="2:10" ht="15" hidden="1" customHeight="1">
      <c r="B21592">
        <f>B21591+1</f>
        <v>22117</v>
      </c>
      <c r="C21592" s="586">
        <v>5032</v>
      </c>
      <c r="D21592" s="5" t="s">
        <v>14566</v>
      </c>
      <c r="E21592" s="824" t="s">
        <v>3543</v>
      </c>
      <c r="F21592" s="936">
        <v>16608</v>
      </c>
      <c r="G21592" s="23" t="b">
        <v>0</v>
      </c>
      <c r="H21592" s="23" t="b">
        <v>1</v>
      </c>
      <c r="J21592" t="str">
        <f>"INSERT INTO PARAMETERS (PARAMETER_ID, PARAMETER_GROUP_ID,PARAMETER_GROUP_NAME,PARAMETER_NAME,PARAMETER_VALUE,IS_SENSITIVE,IS_ACTIVE) VALUES ("&amp;B21592&amp;","&amp;C21592&amp;",'"&amp;D21592&amp;"','"&amp;E21592&amp;"','"&amp;F21592&amp;"',"&amp;G21592&amp;","&amp;H21592&amp;");"</f>
        <v>INSERT INTO PARAMETERS (PARAMETER_ID, PARAMETER_GROUP_ID,PARAMETER_GROUP_NAME,PARAMETER_NAME,PARAMETER_VALUE,IS_SENSITIVE,IS_ACTIVE) VALUES (22117,5032,'j_ap_dna_datamart_refresh_etl_framework_cogs_automation_dbt_tran_group','jobId','16608',FALSE,TRUE);</v>
      </c>
    </row>
    <row r="21593" spans="2:10" ht="15" hidden="1" customHeight="1">
      <c r="B21593">
        <f>B21592+1</f>
        <v>22118</v>
      </c>
      <c r="C21593" s="586">
        <v>5032</v>
      </c>
      <c r="D21593" s="5" t="s">
        <v>14566</v>
      </c>
      <c r="E21593" s="824" t="s">
        <v>3545</v>
      </c>
      <c r="F21593" s="824">
        <v>99</v>
      </c>
      <c r="G21593" s="23" t="b">
        <v>0</v>
      </c>
      <c r="H21593" s="23" t="b">
        <v>1</v>
      </c>
      <c r="J21593" t="str">
        <f>"INSERT INTO PARAMETERS (PARAMETER_ID, PARAMETER_GROUP_ID,PARAMETER_GROUP_NAME,PARAMETER_NAME,PARAMETER_VALUE,IS_SENSITIVE,IS_ACTIVE) VALUES ("&amp;B21593&amp;","&amp;C21593&amp;",'"&amp;D21593&amp;"','"&amp;E21593&amp;"','"&amp;F21593&amp;"',"&amp;G21593&amp;","&amp;H21593&amp;");"</f>
        <v>INSERT INTO PARAMETERS (PARAMETER_ID, PARAMETER_GROUP_ID,PARAMETER_GROUP_NAME,PARAMETER_NAME,PARAMETER_VALUE,IS_SENSITIVE,IS_ACTIVE) VALUES (22118,5032,'j_ap_dna_datamart_refresh_etl_framework_cogs_automation_dbt_tran_group','accountId','99',FALSE,TRUE);</v>
      </c>
    </row>
    <row r="21594" spans="2:10" ht="15" hidden="1" customHeight="1">
      <c r="B21594">
        <f>B21593+1</f>
        <v>22119</v>
      </c>
      <c r="C21594" s="586">
        <v>5032</v>
      </c>
      <c r="D21594" s="5" t="s">
        <v>14566</v>
      </c>
      <c r="E21594" s="824" t="s">
        <v>3038</v>
      </c>
      <c r="F21594" s="824">
        <v>20</v>
      </c>
      <c r="G21594" s="23" t="b">
        <v>0</v>
      </c>
      <c r="H21594" s="23" t="b">
        <v>1</v>
      </c>
      <c r="J21594" t="str">
        <f>"INSERT INTO PARAMETERS (PARAMETER_ID, PARAMETER_GROUP_ID,PARAMETER_GROUP_NAME,PARAMETER_NAME,PARAMETER_VALUE,IS_SENSITIVE,IS_ACTIVE) VALUES ("&amp;B21594&amp;","&amp;C21594&amp;",'"&amp;D21594&amp;"','"&amp;E21594&amp;"','"&amp;F21594&amp;"',"&amp;G21594&amp;","&amp;H21594&amp;");"</f>
        <v>INSERT INTO PARAMETERS (PARAMETER_ID, PARAMETER_GROUP_ID,PARAMETER_GROUP_NAME,PARAMETER_NAME,PARAMETER_VALUE,IS_SENSITIVE,IS_ACTIVE) VALUES (22119,5032,'j_ap_dna_datamart_refresh_etl_framework_cogs_automation_dbt_tran_group','waitTime','20',FALSE,TRUE);</v>
      </c>
    </row>
    <row r="21595" spans="2:10" ht="15" hidden="1" customHeight="1">
      <c r="B21595">
        <f>B21594+1</f>
        <v>22120</v>
      </c>
      <c r="C21595" s="586">
        <v>5032</v>
      </c>
      <c r="D21595" s="5" t="s">
        <v>14566</v>
      </c>
      <c r="E21595" s="824" t="s">
        <v>3548</v>
      </c>
      <c r="F21595" s="824">
        <v>0</v>
      </c>
      <c r="G21595" s="23" t="b">
        <v>0</v>
      </c>
      <c r="H21595" s="23" t="b">
        <v>1</v>
      </c>
      <c r="J21595" t="str">
        <f>"INSERT INTO PARAMETERS (PARAMETER_ID, PARAMETER_GROUP_ID,PARAMETER_GROUP_NAME,PARAMETER_NAME,PARAMETER_VALUE,IS_SENSITIVE,IS_ACTIVE) VALUES ("&amp;B21595&amp;","&amp;C21595&amp;",'"&amp;D21595&amp;"','"&amp;E21595&amp;"','"&amp;F21595&amp;"',"&amp;G21595&amp;","&amp;H21595&amp;");"</f>
        <v>INSERT INTO PARAMETERS (PARAMETER_ID, PARAMETER_GROUP_ID,PARAMETER_GROUP_NAME,PARAMETER_NAME,PARAMETER_VALUE,IS_SENSITIVE,IS_ACTIVE) VALUES (22120,5032,'j_ap_dna_datamart_refresh_etl_framework_cogs_automation_dbt_tran_group','tempId','0',FALSE,TRUE);</v>
      </c>
    </row>
    <row r="21596" spans="2:10" ht="15" hidden="1" customHeight="1">
      <c r="B21596">
        <f>B21595+1</f>
        <v>22121</v>
      </c>
      <c r="C21596" s="586">
        <v>5032</v>
      </c>
      <c r="D21596" s="5" t="s">
        <v>14566</v>
      </c>
      <c r="E21596" s="567" t="s">
        <v>3550</v>
      </c>
      <c r="F21596" s="553" t="s">
        <v>3558</v>
      </c>
      <c r="G21596" s="23" t="b">
        <v>0</v>
      </c>
      <c r="H21596" s="23" t="b">
        <v>1</v>
      </c>
      <c r="J21596" t="str">
        <f>"INSERT INTO PARAMETERS (PARAMETER_ID, PARAMETER_GROUP_ID,PARAMETER_GROUP_NAME,PARAMETER_NAME,PARAMETER_VALUE,IS_SENSITIVE,IS_ACTIVE) VALUES ("&amp;B21596&amp;","&amp;C21596&amp;",'"&amp;D21596&amp;"','"&amp;E21596&amp;"','"&amp;F21596&amp;"',"&amp;G21596&amp;","&amp;H21596&amp;");"</f>
        <v>INSERT INTO PARAMETERS (PARAMETER_ID, PARAMETER_GROUP_ID,PARAMETER_GROUP_NAME,PARAMETER_NAME,PARAMETER_VALUE,IS_SENSITIVE,IS_ACTIVE) VALUES (22121,5032,'j_ap_dna_datamart_refresh_etl_framework_cogs_automation_dbt_tran_group','transformationType','transformation',FALSE,TRUE);</v>
      </c>
    </row>
    <row r="21597" spans="2:10" ht="15" hidden="1" customHeight="1">
      <c r="B21597">
        <f>B21596+1</f>
        <v>22122</v>
      </c>
      <c r="C21597" s="586">
        <v>5032</v>
      </c>
      <c r="D21597" s="5" t="s">
        <v>14566</v>
      </c>
      <c r="E21597" s="567" t="s">
        <v>2847</v>
      </c>
      <c r="F21597" s="568" t="s">
        <v>2848</v>
      </c>
      <c r="G21597" s="23" t="b">
        <v>0</v>
      </c>
      <c r="H21597" s="23" t="b">
        <v>1</v>
      </c>
      <c r="J21597" t="str">
        <f>"INSERT INTO PARAMETERS (PARAMETER_ID, PARAMETER_GROUP_ID,PARAMETER_GROUP_NAME,PARAMETER_NAME,PARAMETER_VALUE,IS_SENSITIVE,IS_ACTIVE) VALUES ("&amp;B21597&amp;","&amp;C21597&amp;",'"&amp;D21597&amp;"','"&amp;E21597&amp;"','"&amp;F21597&amp;"',"&amp;G21597&amp;","&amp;H21597&amp;");"</f>
        <v>INSERT INTO PARAMETERS (PARAMETER_ID, PARAMETER_GROUP_ID,PARAMETER_GROUP_NAME,PARAMETER_NAME,PARAMETER_VALUE,IS_SENSITIVE,IS_ACTIVE) VALUES (22122,5032,'j_ap_dna_datamart_refresh_etl_framework_cogs_automation_dbt_tran_group','container','asp',FALSE,TRUE);</v>
      </c>
    </row>
    <row r="21598" spans="2:10" ht="15" hidden="1" customHeight="1">
      <c r="B21598">
        <f>B21597+1</f>
        <v>22123</v>
      </c>
      <c r="C21598" s="586">
        <v>5033</v>
      </c>
      <c r="D21598" s="5" t="s">
        <v>14567</v>
      </c>
      <c r="E21598" s="567" t="s">
        <v>3543</v>
      </c>
      <c r="F21598" s="851">
        <v>16609</v>
      </c>
      <c r="G21598" s="23" t="b">
        <v>0</v>
      </c>
      <c r="H21598" s="23" t="b">
        <v>1</v>
      </c>
      <c r="J21598" t="str">
        <f>"INSERT INTO PARAMETERS (PARAMETER_ID, PARAMETER_GROUP_ID,PARAMETER_GROUP_NAME,PARAMETER_NAME,PARAMETER_VALUE,IS_SENSITIVE,IS_ACTIVE) VALUES ("&amp;B21598&amp;","&amp;C21598&amp;",'"&amp;D21598&amp;"','"&amp;E21598&amp;"','"&amp;F21598&amp;"',"&amp;G21598&amp;","&amp;H21598&amp;");"</f>
        <v>INSERT INTO PARAMETERS (PARAMETER_ID, PARAMETER_GROUP_ID,PARAMETER_GROUP_NAME,PARAMETER_NAME,PARAMETER_VALUE,IS_SENSITIVE,IS_ACTIVE) VALUES (22123,5033,'j_ecommerce_nts_mds_load_dbt_tran_group','jobId','16609',FALSE,TRUE);</v>
      </c>
    </row>
    <row r="21599" spans="2:10" ht="15" hidden="1" customHeight="1">
      <c r="B21599">
        <f>B21598+1</f>
        <v>22124</v>
      </c>
      <c r="C21599" s="586">
        <v>5033</v>
      </c>
      <c r="D21599" s="5" t="s">
        <v>14567</v>
      </c>
      <c r="E21599" s="567" t="s">
        <v>3545</v>
      </c>
      <c r="F21599" s="569">
        <v>99</v>
      </c>
      <c r="G21599" s="23" t="b">
        <v>0</v>
      </c>
      <c r="H21599" s="23" t="b">
        <v>1</v>
      </c>
      <c r="J21599" t="str">
        <f>"INSERT INTO PARAMETERS (PARAMETER_ID, PARAMETER_GROUP_ID,PARAMETER_GROUP_NAME,PARAMETER_NAME,PARAMETER_VALUE,IS_SENSITIVE,IS_ACTIVE) VALUES ("&amp;B21599&amp;","&amp;C21599&amp;",'"&amp;D21599&amp;"','"&amp;E21599&amp;"','"&amp;F21599&amp;"',"&amp;G21599&amp;","&amp;H21599&amp;");"</f>
        <v>INSERT INTO PARAMETERS (PARAMETER_ID, PARAMETER_GROUP_ID,PARAMETER_GROUP_NAME,PARAMETER_NAME,PARAMETER_VALUE,IS_SENSITIVE,IS_ACTIVE) VALUES (22124,5033,'j_ecommerce_nts_mds_load_dbt_tran_group','accountId','99',FALSE,TRUE);</v>
      </c>
    </row>
    <row r="21600" spans="2:10" ht="15" hidden="1" customHeight="1">
      <c r="B21600">
        <f>B21599+1</f>
        <v>22125</v>
      </c>
      <c r="C21600" s="586">
        <v>5033</v>
      </c>
      <c r="D21600" s="5" t="s">
        <v>14567</v>
      </c>
      <c r="E21600" s="567" t="s">
        <v>3038</v>
      </c>
      <c r="F21600" s="569">
        <v>20</v>
      </c>
      <c r="G21600" s="23" t="b">
        <v>0</v>
      </c>
      <c r="H21600" s="23" t="b">
        <v>1</v>
      </c>
      <c r="J21600" t="str">
        <f>"INSERT INTO PARAMETERS (PARAMETER_ID, PARAMETER_GROUP_ID,PARAMETER_GROUP_NAME,PARAMETER_NAME,PARAMETER_VALUE,IS_SENSITIVE,IS_ACTIVE) VALUES ("&amp;B21600&amp;","&amp;C21600&amp;",'"&amp;D21600&amp;"','"&amp;E21600&amp;"','"&amp;F21600&amp;"',"&amp;G21600&amp;","&amp;H21600&amp;");"</f>
        <v>INSERT INTO PARAMETERS (PARAMETER_ID, PARAMETER_GROUP_ID,PARAMETER_GROUP_NAME,PARAMETER_NAME,PARAMETER_VALUE,IS_SENSITIVE,IS_ACTIVE) VALUES (22125,5033,'j_ecommerce_nts_mds_load_dbt_tran_group','waitTime','20',FALSE,TRUE);</v>
      </c>
    </row>
    <row r="21601" spans="2:10" ht="15" hidden="1" customHeight="1">
      <c r="B21601">
        <f>B21600+1</f>
        <v>22126</v>
      </c>
      <c r="C21601" s="586">
        <v>5033</v>
      </c>
      <c r="D21601" s="5" t="s">
        <v>14567</v>
      </c>
      <c r="E21601" s="567" t="s">
        <v>3548</v>
      </c>
      <c r="F21601" s="569">
        <v>0</v>
      </c>
      <c r="G21601" s="23" t="b">
        <v>0</v>
      </c>
      <c r="H21601" s="23" t="b">
        <v>1</v>
      </c>
      <c r="J21601" t="str">
        <f>"INSERT INTO PARAMETERS (PARAMETER_ID, PARAMETER_GROUP_ID,PARAMETER_GROUP_NAME,PARAMETER_NAME,PARAMETER_VALUE,IS_SENSITIVE,IS_ACTIVE) VALUES ("&amp;B21601&amp;","&amp;C21601&amp;",'"&amp;D21601&amp;"','"&amp;E21601&amp;"','"&amp;F21601&amp;"',"&amp;G21601&amp;","&amp;H21601&amp;");"</f>
        <v>INSERT INTO PARAMETERS (PARAMETER_ID, PARAMETER_GROUP_ID,PARAMETER_GROUP_NAME,PARAMETER_NAME,PARAMETER_VALUE,IS_SENSITIVE,IS_ACTIVE) VALUES (22126,5033,'j_ecommerce_nts_mds_load_dbt_tran_group','tempId','0',FALSE,TRUE);</v>
      </c>
    </row>
    <row r="21602" spans="2:10" ht="15" hidden="1" customHeight="1">
      <c r="B21602">
        <f>B21601+1</f>
        <v>22127</v>
      </c>
      <c r="C21602" s="586">
        <v>5033</v>
      </c>
      <c r="D21602" s="5" t="s">
        <v>14567</v>
      </c>
      <c r="E21602" s="567" t="s">
        <v>3550</v>
      </c>
      <c r="F21602" s="553" t="s">
        <v>3558</v>
      </c>
      <c r="G21602" s="23" t="b">
        <v>0</v>
      </c>
      <c r="H21602" s="23" t="b">
        <v>1</v>
      </c>
      <c r="J21602" t="str">
        <f>"INSERT INTO PARAMETERS (PARAMETER_ID, PARAMETER_GROUP_ID,PARAMETER_GROUP_NAME,PARAMETER_NAME,PARAMETER_VALUE,IS_SENSITIVE,IS_ACTIVE) VALUES ("&amp;B21602&amp;","&amp;C21602&amp;",'"&amp;D21602&amp;"','"&amp;E21602&amp;"','"&amp;F21602&amp;"',"&amp;G21602&amp;","&amp;H21602&amp;");"</f>
        <v>INSERT INTO PARAMETERS (PARAMETER_ID, PARAMETER_GROUP_ID,PARAMETER_GROUP_NAME,PARAMETER_NAME,PARAMETER_VALUE,IS_SENSITIVE,IS_ACTIVE) VALUES (22127,5033,'j_ecommerce_nts_mds_load_dbt_tran_group','transformationType','transformation',FALSE,TRUE);</v>
      </c>
    </row>
    <row r="21603" spans="2:10" ht="15" hidden="1" customHeight="1">
      <c r="B21603">
        <f>B21602+1</f>
        <v>22128</v>
      </c>
      <c r="C21603" s="586">
        <v>5033</v>
      </c>
      <c r="D21603" s="5" t="s">
        <v>14567</v>
      </c>
      <c r="E21603" s="567" t="s">
        <v>2847</v>
      </c>
      <c r="F21603" s="568" t="s">
        <v>2848</v>
      </c>
      <c r="G21603" s="23" t="b">
        <v>0</v>
      </c>
      <c r="H21603" s="23" t="b">
        <v>1</v>
      </c>
      <c r="J21603" t="str">
        <f>"INSERT INTO PARAMETERS (PARAMETER_ID, PARAMETER_GROUP_ID,PARAMETER_GROUP_NAME,PARAMETER_NAME,PARAMETER_VALUE,IS_SENSITIVE,IS_ACTIVE) VALUES ("&amp;B21603&amp;","&amp;C21603&amp;",'"&amp;D21603&amp;"','"&amp;E21603&amp;"','"&amp;F21603&amp;"',"&amp;G21603&amp;","&amp;H21603&amp;");"</f>
        <v>INSERT INTO PARAMETERS (PARAMETER_ID, PARAMETER_GROUP_ID,PARAMETER_GROUP_NAME,PARAMETER_NAME,PARAMETER_VALUE,IS_SENSITIVE,IS_ACTIVE) VALUES (22128,5033,'j_ecommerce_nts_mds_load_dbt_tran_group','container','asp',FALSE,TRUE);</v>
      </c>
    </row>
    <row r="21604" spans="2:10" ht="15" hidden="1" customHeight="1">
      <c r="B21604">
        <f>B21603+1</f>
        <v>22129</v>
      </c>
      <c r="C21604" s="586">
        <v>5034</v>
      </c>
      <c r="D21604" s="5" t="s">
        <v>14568</v>
      </c>
      <c r="E21604" s="567" t="s">
        <v>3543</v>
      </c>
      <c r="F21604" s="851">
        <v>16610</v>
      </c>
      <c r="G21604" s="23" t="b">
        <v>0</v>
      </c>
      <c r="H21604" s="23" t="b">
        <v>1</v>
      </c>
      <c r="J21604" t="str">
        <f>"INSERT INTO PARAMETERS (PARAMETER_ID, PARAMETER_GROUP_ID,PARAMETER_GROUP_NAME,PARAMETER_NAME,PARAMETER_VALUE,IS_SENSITIVE,IS_ACTIVE) VALUES ("&amp;B21604&amp;","&amp;C21604&amp;",'"&amp;D21604&amp;"','"&amp;E21604&amp;"','"&amp;F21604&amp;"',"&amp;G21604&amp;","&amp;H21604&amp;");"</f>
        <v>INSERT INTO PARAMETERS (PARAMETER_ID, PARAMETER_GROUP_ID,PARAMETER_GROUP_NAME,PARAMETER_NAME,PARAMETER_VALUE,IS_SENSITIVE,IS_ACTIVE) VALUES (22129,5034,'j_rg_mrkt_share_etl_framework_dbt_tran_group','jobId','16610',FALSE,TRUE);</v>
      </c>
    </row>
    <row r="21605" spans="2:10" ht="15" hidden="1" customHeight="1">
      <c r="B21605">
        <f>B21604+1</f>
        <v>22130</v>
      </c>
      <c r="C21605" s="586">
        <v>5034</v>
      </c>
      <c r="D21605" s="5" t="s">
        <v>14568</v>
      </c>
      <c r="E21605" s="567" t="s">
        <v>3545</v>
      </c>
      <c r="F21605" s="553">
        <v>99</v>
      </c>
      <c r="G21605" s="23" t="b">
        <v>0</v>
      </c>
      <c r="H21605" s="23" t="b">
        <v>1</v>
      </c>
      <c r="J21605" t="str">
        <f>"INSERT INTO PARAMETERS (PARAMETER_ID, PARAMETER_GROUP_ID,PARAMETER_GROUP_NAME,PARAMETER_NAME,PARAMETER_VALUE,IS_SENSITIVE,IS_ACTIVE) VALUES ("&amp;B21605&amp;","&amp;C21605&amp;",'"&amp;D21605&amp;"','"&amp;E21605&amp;"','"&amp;F21605&amp;"',"&amp;G21605&amp;","&amp;H21605&amp;");"</f>
        <v>INSERT INTO PARAMETERS (PARAMETER_ID, PARAMETER_GROUP_ID,PARAMETER_GROUP_NAME,PARAMETER_NAME,PARAMETER_VALUE,IS_SENSITIVE,IS_ACTIVE) VALUES (22130,5034,'j_rg_mrkt_share_etl_framework_dbt_tran_group','accountId','99',FALSE,TRUE);</v>
      </c>
    </row>
    <row r="21606" spans="2:10" ht="15" hidden="1" customHeight="1">
      <c r="B21606">
        <f>B21605+1</f>
        <v>22131</v>
      </c>
      <c r="C21606" s="586">
        <v>5034</v>
      </c>
      <c r="D21606" s="5" t="s">
        <v>14568</v>
      </c>
      <c r="E21606" s="567" t="s">
        <v>3038</v>
      </c>
      <c r="F21606" s="569">
        <v>20</v>
      </c>
      <c r="G21606" s="23" t="b">
        <v>0</v>
      </c>
      <c r="H21606" s="23" t="b">
        <v>1</v>
      </c>
      <c r="J21606" t="str">
        <f>"INSERT INTO PARAMETERS (PARAMETER_ID, PARAMETER_GROUP_ID,PARAMETER_GROUP_NAME,PARAMETER_NAME,PARAMETER_VALUE,IS_SENSITIVE,IS_ACTIVE) VALUES ("&amp;B21606&amp;","&amp;C21606&amp;",'"&amp;D21606&amp;"','"&amp;E21606&amp;"','"&amp;F21606&amp;"',"&amp;G21606&amp;","&amp;H21606&amp;");"</f>
        <v>INSERT INTO PARAMETERS (PARAMETER_ID, PARAMETER_GROUP_ID,PARAMETER_GROUP_NAME,PARAMETER_NAME,PARAMETER_VALUE,IS_SENSITIVE,IS_ACTIVE) VALUES (22131,5034,'j_rg_mrkt_share_etl_framework_dbt_tran_group','waitTime','20',FALSE,TRUE);</v>
      </c>
    </row>
    <row r="21607" spans="2:10" ht="15" hidden="1" customHeight="1">
      <c r="B21607">
        <f>B21606+1</f>
        <v>22132</v>
      </c>
      <c r="C21607" s="586">
        <v>5034</v>
      </c>
      <c r="D21607" s="5" t="s">
        <v>14568</v>
      </c>
      <c r="E21607" s="567" t="s">
        <v>3548</v>
      </c>
      <c r="F21607" s="569">
        <v>0</v>
      </c>
      <c r="G21607" s="23" t="b">
        <v>0</v>
      </c>
      <c r="H21607" s="23" t="b">
        <v>1</v>
      </c>
      <c r="J21607" t="str">
        <f>"INSERT INTO PARAMETERS (PARAMETER_ID, PARAMETER_GROUP_ID,PARAMETER_GROUP_NAME,PARAMETER_NAME,PARAMETER_VALUE,IS_SENSITIVE,IS_ACTIVE) VALUES ("&amp;B21607&amp;","&amp;C21607&amp;",'"&amp;D21607&amp;"','"&amp;E21607&amp;"','"&amp;F21607&amp;"',"&amp;G21607&amp;","&amp;H21607&amp;");"</f>
        <v>INSERT INTO PARAMETERS (PARAMETER_ID, PARAMETER_GROUP_ID,PARAMETER_GROUP_NAME,PARAMETER_NAME,PARAMETER_VALUE,IS_SENSITIVE,IS_ACTIVE) VALUES (22132,5034,'j_rg_mrkt_share_etl_framework_dbt_tran_group','tempId','0',FALSE,TRUE);</v>
      </c>
    </row>
    <row r="21608" spans="2:10" ht="15" hidden="1" customHeight="1">
      <c r="B21608">
        <f>B21607+1</f>
        <v>22133</v>
      </c>
      <c r="C21608" s="586">
        <v>5034</v>
      </c>
      <c r="D21608" s="5" t="s">
        <v>14568</v>
      </c>
      <c r="E21608" s="567" t="s">
        <v>3550</v>
      </c>
      <c r="F21608" s="553" t="s">
        <v>3558</v>
      </c>
      <c r="G21608" s="23" t="b">
        <v>0</v>
      </c>
      <c r="H21608" s="23" t="b">
        <v>1</v>
      </c>
      <c r="J21608" t="str">
        <f>"INSERT INTO PARAMETERS (PARAMETER_ID, PARAMETER_GROUP_ID,PARAMETER_GROUP_NAME,PARAMETER_NAME,PARAMETER_VALUE,IS_SENSITIVE,IS_ACTIVE) VALUES ("&amp;B21608&amp;","&amp;C21608&amp;",'"&amp;D21608&amp;"','"&amp;E21608&amp;"','"&amp;F21608&amp;"',"&amp;G21608&amp;","&amp;H21608&amp;");"</f>
        <v>INSERT INTO PARAMETERS (PARAMETER_ID, PARAMETER_GROUP_ID,PARAMETER_GROUP_NAME,PARAMETER_NAME,PARAMETER_VALUE,IS_SENSITIVE,IS_ACTIVE) VALUES (22133,5034,'j_rg_mrkt_share_etl_framework_dbt_tran_group','transformationType','transformation',FALSE,TRUE);</v>
      </c>
    </row>
    <row r="21609" spans="2:10" ht="15" hidden="1" customHeight="1">
      <c r="B21609">
        <f>B21608+1</f>
        <v>22134</v>
      </c>
      <c r="C21609" s="586">
        <v>5034</v>
      </c>
      <c r="D21609" s="5" t="s">
        <v>14568</v>
      </c>
      <c r="E21609" s="567" t="s">
        <v>2847</v>
      </c>
      <c r="F21609" s="568" t="s">
        <v>2848</v>
      </c>
      <c r="G21609" s="23" t="b">
        <v>0</v>
      </c>
      <c r="H21609" s="23" t="b">
        <v>1</v>
      </c>
      <c r="J21609" t="str">
        <f>"INSERT INTO PARAMETERS (PARAMETER_ID, PARAMETER_GROUP_ID,PARAMETER_GROUP_NAME,PARAMETER_NAME,PARAMETER_VALUE,IS_SENSITIVE,IS_ACTIVE) VALUES ("&amp;B21609&amp;","&amp;C21609&amp;",'"&amp;D21609&amp;"','"&amp;E21609&amp;"','"&amp;F21609&amp;"',"&amp;G21609&amp;","&amp;H21609&amp;");"</f>
        <v>INSERT INTO PARAMETERS (PARAMETER_ID, PARAMETER_GROUP_ID,PARAMETER_GROUP_NAME,PARAMETER_NAME,PARAMETER_VALUE,IS_SENSITIVE,IS_ACTIVE) VALUES (22134,5034,'j_rg_mrkt_share_etl_framework_dbt_tran_group','container','asp',FALSE,TRUE);</v>
      </c>
    </row>
    <row r="21610" spans="2:10" ht="15" hidden="1" customHeight="1">
      <c r="B21610">
        <f>B21609+1</f>
        <v>22135</v>
      </c>
      <c r="C21610" s="586">
        <v>5035</v>
      </c>
      <c r="D21610" s="5" t="s">
        <v>14569</v>
      </c>
      <c r="E21610" s="567" t="s">
        <v>3543</v>
      </c>
      <c r="F21610" s="851">
        <v>16612</v>
      </c>
      <c r="G21610" s="23" t="b">
        <v>0</v>
      </c>
      <c r="H21610" s="23" t="b">
        <v>1</v>
      </c>
      <c r="J21610" t="str">
        <f>"INSERT INTO PARAMETERS (PARAMETER_ID, PARAMETER_GROUP_ID,PARAMETER_GROUP_NAME,PARAMETER_NAME,PARAMETER_VALUE,IS_SENSITIVE,IS_ACTIVE) VALUES ("&amp;B21610&amp;","&amp;C21610&amp;",'"&amp;D21610&amp;"','"&amp;E21610&amp;"','"&amp;F21610&amp;"',"&amp;G21610&amp;","&amp;H21610&amp;");"</f>
        <v>INSERT INTO PARAMETERS (PARAMETER_ID, PARAMETER_GROUP_ID,PARAMETER_GROUP_NAME,PARAMETER_NAME,PARAMETER_VALUE,IS_SENSITIVE,IS_ACTIVE) VALUES (22135,5035,'okr_dashboard_datamart_refresh_dbt_tran_group','jobId','16612',FALSE,TRUE);</v>
      </c>
    </row>
    <row r="21611" spans="2:10" ht="15" hidden="1" customHeight="1">
      <c r="B21611">
        <f>B21610+1</f>
        <v>22136</v>
      </c>
      <c r="C21611" s="586">
        <v>5035</v>
      </c>
      <c r="D21611" s="5" t="s">
        <v>14569</v>
      </c>
      <c r="E21611" s="567" t="s">
        <v>3545</v>
      </c>
      <c r="F21611" s="569">
        <v>99</v>
      </c>
      <c r="G21611" s="23" t="b">
        <v>0</v>
      </c>
      <c r="H21611" s="23" t="b">
        <v>1</v>
      </c>
      <c r="J21611" t="str">
        <f>"INSERT INTO PARAMETERS (PARAMETER_ID, PARAMETER_GROUP_ID,PARAMETER_GROUP_NAME,PARAMETER_NAME,PARAMETER_VALUE,IS_SENSITIVE,IS_ACTIVE) VALUES ("&amp;B21611&amp;","&amp;C21611&amp;",'"&amp;D21611&amp;"','"&amp;E21611&amp;"','"&amp;F21611&amp;"',"&amp;G21611&amp;","&amp;H21611&amp;");"</f>
        <v>INSERT INTO PARAMETERS (PARAMETER_ID, PARAMETER_GROUP_ID,PARAMETER_GROUP_NAME,PARAMETER_NAME,PARAMETER_VALUE,IS_SENSITIVE,IS_ACTIVE) VALUES (22136,5035,'okr_dashboard_datamart_refresh_dbt_tran_group','accountId','99',FALSE,TRUE);</v>
      </c>
    </row>
    <row r="21612" spans="2:10" ht="15" hidden="1" customHeight="1">
      <c r="B21612">
        <f>B21611+1</f>
        <v>22137</v>
      </c>
      <c r="C21612" s="586">
        <v>5035</v>
      </c>
      <c r="D21612" s="5" t="s">
        <v>14569</v>
      </c>
      <c r="E21612" s="567" t="s">
        <v>3038</v>
      </c>
      <c r="F21612" s="569">
        <v>20</v>
      </c>
      <c r="G21612" s="23" t="b">
        <v>0</v>
      </c>
      <c r="H21612" s="23" t="b">
        <v>1</v>
      </c>
      <c r="J21612" t="str">
        <f>"INSERT INTO PARAMETERS (PARAMETER_ID, PARAMETER_GROUP_ID,PARAMETER_GROUP_NAME,PARAMETER_NAME,PARAMETER_VALUE,IS_SENSITIVE,IS_ACTIVE) VALUES ("&amp;B21612&amp;","&amp;C21612&amp;",'"&amp;D21612&amp;"','"&amp;E21612&amp;"','"&amp;F21612&amp;"',"&amp;G21612&amp;","&amp;H21612&amp;");"</f>
        <v>INSERT INTO PARAMETERS (PARAMETER_ID, PARAMETER_GROUP_ID,PARAMETER_GROUP_NAME,PARAMETER_NAME,PARAMETER_VALUE,IS_SENSITIVE,IS_ACTIVE) VALUES (22137,5035,'okr_dashboard_datamart_refresh_dbt_tran_group','waitTime','20',FALSE,TRUE);</v>
      </c>
    </row>
    <row r="21613" spans="2:10" ht="15" hidden="1" customHeight="1">
      <c r="B21613">
        <f>B21612+1</f>
        <v>22138</v>
      </c>
      <c r="C21613" s="586">
        <v>5035</v>
      </c>
      <c r="D21613" s="5" t="s">
        <v>14569</v>
      </c>
      <c r="E21613" s="567" t="s">
        <v>3548</v>
      </c>
      <c r="F21613" s="569">
        <v>0</v>
      </c>
      <c r="G21613" s="23" t="b">
        <v>0</v>
      </c>
      <c r="H21613" s="23" t="b">
        <v>1</v>
      </c>
      <c r="J21613" t="str">
        <f>"INSERT INTO PARAMETERS (PARAMETER_ID, PARAMETER_GROUP_ID,PARAMETER_GROUP_NAME,PARAMETER_NAME,PARAMETER_VALUE,IS_SENSITIVE,IS_ACTIVE) VALUES ("&amp;B21613&amp;","&amp;C21613&amp;",'"&amp;D21613&amp;"','"&amp;E21613&amp;"','"&amp;F21613&amp;"',"&amp;G21613&amp;","&amp;H21613&amp;");"</f>
        <v>INSERT INTO PARAMETERS (PARAMETER_ID, PARAMETER_GROUP_ID,PARAMETER_GROUP_NAME,PARAMETER_NAME,PARAMETER_VALUE,IS_SENSITIVE,IS_ACTIVE) VALUES (22138,5035,'okr_dashboard_datamart_refresh_dbt_tran_group','tempId','0',FALSE,TRUE);</v>
      </c>
    </row>
    <row r="21614" spans="2:10" ht="15" hidden="1" customHeight="1">
      <c r="B21614">
        <f>B21613+1</f>
        <v>22139</v>
      </c>
      <c r="C21614" s="586">
        <v>5035</v>
      </c>
      <c r="D21614" s="5" t="s">
        <v>14569</v>
      </c>
      <c r="E21614" s="567" t="s">
        <v>3550</v>
      </c>
      <c r="F21614" s="553" t="s">
        <v>3558</v>
      </c>
      <c r="G21614" s="23" t="b">
        <v>0</v>
      </c>
      <c r="H21614" s="23" t="b">
        <v>1</v>
      </c>
      <c r="J21614" t="str">
        <f>"INSERT INTO PARAMETERS (PARAMETER_ID, PARAMETER_GROUP_ID,PARAMETER_GROUP_NAME,PARAMETER_NAME,PARAMETER_VALUE,IS_SENSITIVE,IS_ACTIVE) VALUES ("&amp;B21614&amp;","&amp;C21614&amp;",'"&amp;D21614&amp;"','"&amp;E21614&amp;"','"&amp;F21614&amp;"',"&amp;G21614&amp;","&amp;H21614&amp;");"</f>
        <v>INSERT INTO PARAMETERS (PARAMETER_ID, PARAMETER_GROUP_ID,PARAMETER_GROUP_NAME,PARAMETER_NAME,PARAMETER_VALUE,IS_SENSITIVE,IS_ACTIVE) VALUES (22139,5035,'okr_dashboard_datamart_refresh_dbt_tran_group','transformationType','transformation',FALSE,TRUE);</v>
      </c>
    </row>
    <row r="21615" spans="2:10" ht="15" hidden="1" customHeight="1">
      <c r="B21615">
        <f>B21614+1</f>
        <v>22140</v>
      </c>
      <c r="C21615" s="586">
        <v>5035</v>
      </c>
      <c r="D21615" s="5" t="s">
        <v>14569</v>
      </c>
      <c r="E21615" s="567" t="s">
        <v>2847</v>
      </c>
      <c r="F21615" s="568" t="s">
        <v>2848</v>
      </c>
      <c r="G21615" s="23" t="b">
        <v>0</v>
      </c>
      <c r="H21615" s="23" t="b">
        <v>1</v>
      </c>
      <c r="J21615" t="str">
        <f>"INSERT INTO PARAMETERS (PARAMETER_ID, PARAMETER_GROUP_ID,PARAMETER_GROUP_NAME,PARAMETER_NAME,PARAMETER_VALUE,IS_SENSITIVE,IS_ACTIVE) VALUES ("&amp;B21615&amp;","&amp;C21615&amp;",'"&amp;D21615&amp;"','"&amp;E21615&amp;"','"&amp;F21615&amp;"',"&amp;G21615&amp;","&amp;H21615&amp;");"</f>
        <v>INSERT INTO PARAMETERS (PARAMETER_ID, PARAMETER_GROUP_ID,PARAMETER_GROUP_NAME,PARAMETER_NAME,PARAMETER_VALUE,IS_SENSITIVE,IS_ACTIVE) VALUES (22140,5035,'okr_dashboard_datamart_refresh_dbt_tran_group','container','asp',FALSE,TRUE);</v>
      </c>
    </row>
    <row r="21616" spans="2:10" ht="15" hidden="1" customHeight="1">
      <c r="B21616">
        <f>B21615+1</f>
        <v>22141</v>
      </c>
      <c r="C21616" s="586">
        <v>5036</v>
      </c>
      <c r="D21616" s="5" t="s">
        <v>14570</v>
      </c>
      <c r="E21616" s="567" t="s">
        <v>3543</v>
      </c>
      <c r="F21616" s="851">
        <v>16613</v>
      </c>
      <c r="G21616" s="23" t="b">
        <v>0</v>
      </c>
      <c r="H21616" s="23" t="b">
        <v>1</v>
      </c>
      <c r="J21616" t="str">
        <f>"INSERT INTO PARAMETERS (PARAMETER_ID, PARAMETER_GROUP_ID,PARAMETER_GROUP_NAME,PARAMETER_NAME,PARAMETER_VALUE,IS_SENSITIVE,IS_ACTIVE) VALUES ("&amp;B21616&amp;","&amp;C21616&amp;",'"&amp;D21616&amp;"','"&amp;E21616&amp;"','"&amp;F21616&amp;"',"&amp;G21616&amp;","&amp;H21616&amp;");"</f>
        <v>INSERT INTO PARAMETERS (PARAMETER_ID, PARAMETER_GROUP_ID,PARAMETER_GROUP_NAME,PARAMETER_NAME,PARAMETER_VALUE,IS_SENSITIVE,IS_ACTIVE) VALUES (22141,5036,'price_tracker_datamart_refresh_dbt_tran_group','jobId','16613',FALSE,TRUE);</v>
      </c>
    </row>
    <row r="21617" spans="2:10" ht="15" hidden="1" customHeight="1">
      <c r="B21617">
        <f>B21616+1</f>
        <v>22142</v>
      </c>
      <c r="C21617" s="586">
        <v>5036</v>
      </c>
      <c r="D21617" s="5" t="s">
        <v>14570</v>
      </c>
      <c r="E21617" s="567" t="s">
        <v>3545</v>
      </c>
      <c r="F21617" s="569">
        <v>99</v>
      </c>
      <c r="G21617" s="23" t="b">
        <v>0</v>
      </c>
      <c r="H21617" s="23" t="b">
        <v>1</v>
      </c>
      <c r="J21617" t="str">
        <f>"INSERT INTO PARAMETERS (PARAMETER_ID, PARAMETER_GROUP_ID,PARAMETER_GROUP_NAME,PARAMETER_NAME,PARAMETER_VALUE,IS_SENSITIVE,IS_ACTIVE) VALUES ("&amp;B21617&amp;","&amp;C21617&amp;",'"&amp;D21617&amp;"','"&amp;E21617&amp;"','"&amp;F21617&amp;"',"&amp;G21617&amp;","&amp;H21617&amp;");"</f>
        <v>INSERT INTO PARAMETERS (PARAMETER_ID, PARAMETER_GROUP_ID,PARAMETER_GROUP_NAME,PARAMETER_NAME,PARAMETER_VALUE,IS_SENSITIVE,IS_ACTIVE) VALUES (22142,5036,'price_tracker_datamart_refresh_dbt_tran_group','accountId','99',FALSE,TRUE);</v>
      </c>
    </row>
    <row r="21618" spans="2:10" ht="15" hidden="1" customHeight="1">
      <c r="B21618">
        <f>B21617+1</f>
        <v>22143</v>
      </c>
      <c r="C21618" s="586">
        <v>5036</v>
      </c>
      <c r="D21618" s="5" t="s">
        <v>14570</v>
      </c>
      <c r="E21618" s="567" t="s">
        <v>3038</v>
      </c>
      <c r="F21618" s="569">
        <v>20</v>
      </c>
      <c r="G21618" s="23" t="b">
        <v>0</v>
      </c>
      <c r="H21618" s="23" t="b">
        <v>1</v>
      </c>
      <c r="J21618" t="str">
        <f>"INSERT INTO PARAMETERS (PARAMETER_ID, PARAMETER_GROUP_ID,PARAMETER_GROUP_NAME,PARAMETER_NAME,PARAMETER_VALUE,IS_SENSITIVE,IS_ACTIVE) VALUES ("&amp;B21618&amp;","&amp;C21618&amp;",'"&amp;D21618&amp;"','"&amp;E21618&amp;"','"&amp;F21618&amp;"',"&amp;G21618&amp;","&amp;H21618&amp;");"</f>
        <v>INSERT INTO PARAMETERS (PARAMETER_ID, PARAMETER_GROUP_ID,PARAMETER_GROUP_NAME,PARAMETER_NAME,PARAMETER_VALUE,IS_SENSITIVE,IS_ACTIVE) VALUES (22143,5036,'price_tracker_datamart_refresh_dbt_tran_group','waitTime','20',FALSE,TRUE);</v>
      </c>
    </row>
    <row r="21619" spans="2:10" ht="15" hidden="1" customHeight="1">
      <c r="B21619">
        <f>B21618+1</f>
        <v>22144</v>
      </c>
      <c r="C21619" s="586">
        <v>5036</v>
      </c>
      <c r="D21619" s="5" t="s">
        <v>14570</v>
      </c>
      <c r="E21619" s="567" t="s">
        <v>3548</v>
      </c>
      <c r="F21619" s="569">
        <v>0</v>
      </c>
      <c r="G21619" s="23" t="b">
        <v>0</v>
      </c>
      <c r="H21619" s="23" t="b">
        <v>1</v>
      </c>
      <c r="J21619" t="str">
        <f>"INSERT INTO PARAMETERS (PARAMETER_ID, PARAMETER_GROUP_ID,PARAMETER_GROUP_NAME,PARAMETER_NAME,PARAMETER_VALUE,IS_SENSITIVE,IS_ACTIVE) VALUES ("&amp;B21619&amp;","&amp;C21619&amp;",'"&amp;D21619&amp;"','"&amp;E21619&amp;"','"&amp;F21619&amp;"',"&amp;G21619&amp;","&amp;H21619&amp;");"</f>
        <v>INSERT INTO PARAMETERS (PARAMETER_ID, PARAMETER_GROUP_ID,PARAMETER_GROUP_NAME,PARAMETER_NAME,PARAMETER_VALUE,IS_SENSITIVE,IS_ACTIVE) VALUES (22144,5036,'price_tracker_datamart_refresh_dbt_tran_group','tempId','0',FALSE,TRUE);</v>
      </c>
    </row>
    <row r="21620" spans="2:10" ht="15" hidden="1" customHeight="1">
      <c r="B21620">
        <f>B21619+1</f>
        <v>22145</v>
      </c>
      <c r="C21620" s="586">
        <v>5036</v>
      </c>
      <c r="D21620" s="5" t="s">
        <v>14570</v>
      </c>
      <c r="E21620" s="567" t="s">
        <v>3550</v>
      </c>
      <c r="F21620" s="553" t="s">
        <v>3558</v>
      </c>
      <c r="G21620" s="23" t="b">
        <v>0</v>
      </c>
      <c r="H21620" s="23" t="b">
        <v>1</v>
      </c>
      <c r="J21620" t="str">
        <f>"INSERT INTO PARAMETERS (PARAMETER_ID, PARAMETER_GROUP_ID,PARAMETER_GROUP_NAME,PARAMETER_NAME,PARAMETER_VALUE,IS_SENSITIVE,IS_ACTIVE) VALUES ("&amp;B21620&amp;","&amp;C21620&amp;",'"&amp;D21620&amp;"','"&amp;E21620&amp;"','"&amp;F21620&amp;"',"&amp;G21620&amp;","&amp;H21620&amp;");"</f>
        <v>INSERT INTO PARAMETERS (PARAMETER_ID, PARAMETER_GROUP_ID,PARAMETER_GROUP_NAME,PARAMETER_NAME,PARAMETER_VALUE,IS_SENSITIVE,IS_ACTIVE) VALUES (22145,5036,'price_tracker_datamart_refresh_dbt_tran_group','transformationType','transformation',FALSE,TRUE);</v>
      </c>
    </row>
    <row r="21621" spans="2:10" ht="15" hidden="1" customHeight="1">
      <c r="B21621">
        <f>B21620+1</f>
        <v>22146</v>
      </c>
      <c r="C21621" s="586">
        <v>5036</v>
      </c>
      <c r="D21621" s="5" t="s">
        <v>14570</v>
      </c>
      <c r="E21621" s="567" t="s">
        <v>2847</v>
      </c>
      <c r="F21621" s="568" t="s">
        <v>2848</v>
      </c>
      <c r="G21621" s="23" t="b">
        <v>0</v>
      </c>
      <c r="H21621" s="23" t="b">
        <v>1</v>
      </c>
      <c r="J21621" t="str">
        <f>"INSERT INTO PARAMETERS (PARAMETER_ID, PARAMETER_GROUP_ID,PARAMETER_GROUP_NAME,PARAMETER_NAME,PARAMETER_VALUE,IS_SENSITIVE,IS_ACTIVE) VALUES ("&amp;B21621&amp;","&amp;C21621&amp;",'"&amp;D21621&amp;"','"&amp;E21621&amp;"','"&amp;F21621&amp;"',"&amp;G21621&amp;","&amp;H21621&amp;");"</f>
        <v>INSERT INTO PARAMETERS (PARAMETER_ID, PARAMETER_GROUP_ID,PARAMETER_GROUP_NAME,PARAMETER_NAME,PARAMETER_VALUE,IS_SENSITIVE,IS_ACTIVE) VALUES (22146,5036,'price_tracker_datamart_refresh_dbt_tran_group','container','asp',FALSE,TRUE);</v>
      </c>
    </row>
    <row r="21622" spans="2:10" ht="15" hidden="1" customHeight="1">
      <c r="B21622">
        <f>B21621+1</f>
        <v>22147</v>
      </c>
      <c r="C21622" s="586">
        <v>5037</v>
      </c>
      <c r="D21622" s="5" t="s">
        <v>14571</v>
      </c>
      <c r="E21622" s="567" t="s">
        <v>3543</v>
      </c>
      <c r="F21622" s="851">
        <v>16615</v>
      </c>
      <c r="G21622" s="23" t="b">
        <v>0</v>
      </c>
      <c r="H21622" s="23" t="b">
        <v>1</v>
      </c>
      <c r="J21622" t="str">
        <f>"INSERT INTO PARAMETERS (PARAMETER_ID, PARAMETER_GROUP_ID,PARAMETER_GROUP_NAME,PARAMETER_NAME,PARAMETER_VALUE,IS_SENSITIVE,IS_ACTIVE) VALUES ("&amp;B21622&amp;","&amp;C21622&amp;",'"&amp;D21622&amp;"','"&amp;E21622&amp;"','"&amp;F21622&amp;"',"&amp;G21622&amp;","&amp;H21622&amp;");"</f>
        <v>INSERT INTO PARAMETERS (PARAMETER_ID, PARAMETER_GROUP_ID,PARAMETER_GROUP_NAME,PARAMETER_NAME,PARAMETER_VALUE,IS_SENSITIVE,IS_ACTIVE) VALUES (22147,5037,'j_rg_ecomm_oneview_etl_framework_dbt_tran_group','jobId','16615',FALSE,TRUE);</v>
      </c>
    </row>
    <row r="21623" spans="2:10" ht="15" hidden="1" customHeight="1">
      <c r="B21623">
        <f>B21622+1</f>
        <v>22148</v>
      </c>
      <c r="C21623" s="586">
        <v>5037</v>
      </c>
      <c r="D21623" s="5" t="s">
        <v>14571</v>
      </c>
      <c r="E21623" s="567" t="s">
        <v>3545</v>
      </c>
      <c r="F21623" s="569">
        <v>99</v>
      </c>
      <c r="G21623" s="23" t="b">
        <v>0</v>
      </c>
      <c r="H21623" s="23" t="b">
        <v>1</v>
      </c>
      <c r="J21623" t="str">
        <f>"INSERT INTO PARAMETERS (PARAMETER_ID, PARAMETER_GROUP_ID,PARAMETER_GROUP_NAME,PARAMETER_NAME,PARAMETER_VALUE,IS_SENSITIVE,IS_ACTIVE) VALUES ("&amp;B21623&amp;","&amp;C21623&amp;",'"&amp;D21623&amp;"','"&amp;E21623&amp;"','"&amp;F21623&amp;"',"&amp;G21623&amp;","&amp;H21623&amp;");"</f>
        <v>INSERT INTO PARAMETERS (PARAMETER_ID, PARAMETER_GROUP_ID,PARAMETER_GROUP_NAME,PARAMETER_NAME,PARAMETER_VALUE,IS_SENSITIVE,IS_ACTIVE) VALUES (22148,5037,'j_rg_ecomm_oneview_etl_framework_dbt_tran_group','accountId','99',FALSE,TRUE);</v>
      </c>
    </row>
    <row r="21624" spans="2:10" ht="15" hidden="1" customHeight="1">
      <c r="B21624">
        <f>B21623+1</f>
        <v>22149</v>
      </c>
      <c r="C21624" s="586">
        <v>5037</v>
      </c>
      <c r="D21624" s="5" t="s">
        <v>14571</v>
      </c>
      <c r="E21624" s="567" t="s">
        <v>3038</v>
      </c>
      <c r="F21624" s="569">
        <v>20</v>
      </c>
      <c r="G21624" s="23" t="b">
        <v>0</v>
      </c>
      <c r="H21624" s="23" t="b">
        <v>1</v>
      </c>
      <c r="J21624" t="str">
        <f>"INSERT INTO PARAMETERS (PARAMETER_ID, PARAMETER_GROUP_ID,PARAMETER_GROUP_NAME,PARAMETER_NAME,PARAMETER_VALUE,IS_SENSITIVE,IS_ACTIVE) VALUES ("&amp;B21624&amp;","&amp;C21624&amp;",'"&amp;D21624&amp;"','"&amp;E21624&amp;"','"&amp;F21624&amp;"',"&amp;G21624&amp;","&amp;H21624&amp;");"</f>
        <v>INSERT INTO PARAMETERS (PARAMETER_ID, PARAMETER_GROUP_ID,PARAMETER_GROUP_NAME,PARAMETER_NAME,PARAMETER_VALUE,IS_SENSITIVE,IS_ACTIVE) VALUES (22149,5037,'j_rg_ecomm_oneview_etl_framework_dbt_tran_group','waitTime','20',FALSE,TRUE);</v>
      </c>
    </row>
    <row r="21625" spans="2:10" ht="15" hidden="1" customHeight="1">
      <c r="B21625">
        <f>B21624+1</f>
        <v>22150</v>
      </c>
      <c r="C21625" s="586">
        <v>5037</v>
      </c>
      <c r="D21625" s="5" t="s">
        <v>14571</v>
      </c>
      <c r="E21625" s="567" t="s">
        <v>3548</v>
      </c>
      <c r="F21625" s="569">
        <v>0</v>
      </c>
      <c r="G21625" s="23" t="b">
        <v>0</v>
      </c>
      <c r="H21625" s="23" t="b">
        <v>1</v>
      </c>
      <c r="J21625" t="str">
        <f>"INSERT INTO PARAMETERS (PARAMETER_ID, PARAMETER_GROUP_ID,PARAMETER_GROUP_NAME,PARAMETER_NAME,PARAMETER_VALUE,IS_SENSITIVE,IS_ACTIVE) VALUES ("&amp;B21625&amp;","&amp;C21625&amp;",'"&amp;D21625&amp;"','"&amp;E21625&amp;"','"&amp;F21625&amp;"',"&amp;G21625&amp;","&amp;H21625&amp;");"</f>
        <v>INSERT INTO PARAMETERS (PARAMETER_ID, PARAMETER_GROUP_ID,PARAMETER_GROUP_NAME,PARAMETER_NAME,PARAMETER_VALUE,IS_SENSITIVE,IS_ACTIVE) VALUES (22150,5037,'j_rg_ecomm_oneview_etl_framework_dbt_tran_group','tempId','0',FALSE,TRUE);</v>
      </c>
    </row>
    <row r="21626" spans="2:10" ht="15" hidden="1" customHeight="1">
      <c r="B21626">
        <f>B21625+1</f>
        <v>22151</v>
      </c>
      <c r="C21626" s="586">
        <v>5037</v>
      </c>
      <c r="D21626" s="5" t="s">
        <v>14571</v>
      </c>
      <c r="E21626" s="567" t="s">
        <v>3550</v>
      </c>
      <c r="F21626" s="553" t="s">
        <v>3558</v>
      </c>
      <c r="G21626" s="23" t="b">
        <v>0</v>
      </c>
      <c r="H21626" s="23" t="b">
        <v>1</v>
      </c>
      <c r="J21626" t="str">
        <f>"INSERT INTO PARAMETERS (PARAMETER_ID, PARAMETER_GROUP_ID,PARAMETER_GROUP_NAME,PARAMETER_NAME,PARAMETER_VALUE,IS_SENSITIVE,IS_ACTIVE) VALUES ("&amp;B21626&amp;","&amp;C21626&amp;",'"&amp;D21626&amp;"','"&amp;E21626&amp;"','"&amp;F21626&amp;"',"&amp;G21626&amp;","&amp;H21626&amp;");"</f>
        <v>INSERT INTO PARAMETERS (PARAMETER_ID, PARAMETER_GROUP_ID,PARAMETER_GROUP_NAME,PARAMETER_NAME,PARAMETER_VALUE,IS_SENSITIVE,IS_ACTIVE) VALUES (22151,5037,'j_rg_ecomm_oneview_etl_framework_dbt_tran_group','transformationType','transformation',FALSE,TRUE);</v>
      </c>
    </row>
    <row r="21627" spans="2:10" ht="15" hidden="1" customHeight="1">
      <c r="B21627">
        <f>B21626+1</f>
        <v>22152</v>
      </c>
      <c r="C21627" s="586">
        <v>5037</v>
      </c>
      <c r="D21627" s="5" t="s">
        <v>14571</v>
      </c>
      <c r="E21627" s="567" t="s">
        <v>2847</v>
      </c>
      <c r="F21627" s="568" t="s">
        <v>2848</v>
      </c>
      <c r="G21627" s="23" t="b">
        <v>0</v>
      </c>
      <c r="H21627" s="23" t="b">
        <v>1</v>
      </c>
      <c r="J21627" t="str">
        <f>"INSERT INTO PARAMETERS (PARAMETER_ID, PARAMETER_GROUP_ID,PARAMETER_GROUP_NAME,PARAMETER_NAME,PARAMETER_VALUE,IS_SENSITIVE,IS_ACTIVE) VALUES ("&amp;B21627&amp;","&amp;C21627&amp;",'"&amp;D21627&amp;"','"&amp;E21627&amp;"','"&amp;F21627&amp;"',"&amp;G21627&amp;","&amp;H21627&amp;");"</f>
        <v>INSERT INTO PARAMETERS (PARAMETER_ID, PARAMETER_GROUP_ID,PARAMETER_GROUP_NAME,PARAMETER_NAME,PARAMETER_VALUE,IS_SENSITIVE,IS_ACTIVE) VALUES (22152,5037,'j_rg_ecomm_oneview_etl_framework_dbt_tran_group','container','asp',FALSE,TRUE);</v>
      </c>
    </row>
    <row r="21628" spans="2:10" ht="15" hidden="1" customHeight="1">
      <c r="B21628">
        <f>B21627+1</f>
        <v>22153</v>
      </c>
      <c r="C21628" s="586">
        <v>5038</v>
      </c>
      <c r="D21628" s="5" t="s">
        <v>14572</v>
      </c>
      <c r="E21628" s="567" t="s">
        <v>3543</v>
      </c>
      <c r="F21628" s="851">
        <v>16616</v>
      </c>
      <c r="G21628" s="23" t="b">
        <v>0</v>
      </c>
      <c r="H21628" s="23" t="b">
        <v>1</v>
      </c>
      <c r="J21628" t="str">
        <f>"INSERT INTO PARAMETERS (PARAMETER_ID, PARAMETER_GROUP_ID,PARAMETER_GROUP_NAME,PARAMETER_NAME,PARAMETER_VALUE,IS_SENSITIVE,IS_ACTIVE) VALUES ("&amp;B21628&amp;","&amp;C21628&amp;",'"&amp;D21628&amp;"','"&amp;E21628&amp;"','"&amp;F21628&amp;"',"&amp;G21628&amp;","&amp;H21628&amp;");"</f>
        <v>INSERT INTO PARAMETERS (PARAMETER_ID, PARAMETER_GROUP_ID,PARAMETER_GROUP_NAME,PARAMETER_NAME,PARAMETER_VALUE,IS_SENSITIVE,IS_ACTIVE) VALUES (22153,5038,'j_ap_dna_datamart_refresh_etl_framework_customer_pl_dbt_tran_group','jobId','16616',FALSE,TRUE);</v>
      </c>
    </row>
    <row r="21629" spans="2:10" ht="15" hidden="1" customHeight="1">
      <c r="B21629">
        <f>B21628+1</f>
        <v>22154</v>
      </c>
      <c r="C21629" s="586">
        <v>5038</v>
      </c>
      <c r="D21629" s="5" t="s">
        <v>14572</v>
      </c>
      <c r="E21629" s="567" t="s">
        <v>3545</v>
      </c>
      <c r="F21629" s="553">
        <v>99</v>
      </c>
      <c r="G21629" s="23" t="b">
        <v>0</v>
      </c>
      <c r="H21629" s="23" t="b">
        <v>1</v>
      </c>
      <c r="J21629" t="str">
        <f>"INSERT INTO PARAMETERS (PARAMETER_ID, PARAMETER_GROUP_ID,PARAMETER_GROUP_NAME,PARAMETER_NAME,PARAMETER_VALUE,IS_SENSITIVE,IS_ACTIVE) VALUES ("&amp;B21629&amp;","&amp;C21629&amp;",'"&amp;D21629&amp;"','"&amp;E21629&amp;"','"&amp;F21629&amp;"',"&amp;G21629&amp;","&amp;H21629&amp;");"</f>
        <v>INSERT INTO PARAMETERS (PARAMETER_ID, PARAMETER_GROUP_ID,PARAMETER_GROUP_NAME,PARAMETER_NAME,PARAMETER_VALUE,IS_SENSITIVE,IS_ACTIVE) VALUES (22154,5038,'j_ap_dna_datamart_refresh_etl_framework_customer_pl_dbt_tran_group','accountId','99',FALSE,TRUE);</v>
      </c>
    </row>
    <row r="21630" spans="2:10" ht="15" hidden="1" customHeight="1">
      <c r="B21630">
        <f>B21629+1</f>
        <v>22155</v>
      </c>
      <c r="C21630" s="586">
        <v>5038</v>
      </c>
      <c r="D21630" s="5" t="s">
        <v>14572</v>
      </c>
      <c r="E21630" s="567" t="s">
        <v>3038</v>
      </c>
      <c r="F21630" s="569">
        <v>20</v>
      </c>
      <c r="G21630" s="23" t="b">
        <v>0</v>
      </c>
      <c r="H21630" s="23" t="b">
        <v>1</v>
      </c>
      <c r="J21630" t="str">
        <f>"INSERT INTO PARAMETERS (PARAMETER_ID, PARAMETER_GROUP_ID,PARAMETER_GROUP_NAME,PARAMETER_NAME,PARAMETER_VALUE,IS_SENSITIVE,IS_ACTIVE) VALUES ("&amp;B21630&amp;","&amp;C21630&amp;",'"&amp;D21630&amp;"','"&amp;E21630&amp;"','"&amp;F21630&amp;"',"&amp;G21630&amp;","&amp;H21630&amp;");"</f>
        <v>INSERT INTO PARAMETERS (PARAMETER_ID, PARAMETER_GROUP_ID,PARAMETER_GROUP_NAME,PARAMETER_NAME,PARAMETER_VALUE,IS_SENSITIVE,IS_ACTIVE) VALUES (22155,5038,'j_ap_dna_datamart_refresh_etl_framework_customer_pl_dbt_tran_group','waitTime','20',FALSE,TRUE);</v>
      </c>
    </row>
    <row r="21631" spans="2:10" ht="15" hidden="1" customHeight="1">
      <c r="B21631">
        <f>B21630+1</f>
        <v>22156</v>
      </c>
      <c r="C21631" s="586">
        <v>5038</v>
      </c>
      <c r="D21631" s="5" t="s">
        <v>14572</v>
      </c>
      <c r="E21631" s="567" t="s">
        <v>3548</v>
      </c>
      <c r="F21631" s="569">
        <v>0</v>
      </c>
      <c r="G21631" s="23" t="b">
        <v>0</v>
      </c>
      <c r="H21631" s="23" t="b">
        <v>1</v>
      </c>
      <c r="J21631" t="str">
        <f>"INSERT INTO PARAMETERS (PARAMETER_ID, PARAMETER_GROUP_ID,PARAMETER_GROUP_NAME,PARAMETER_NAME,PARAMETER_VALUE,IS_SENSITIVE,IS_ACTIVE) VALUES ("&amp;B21631&amp;","&amp;C21631&amp;",'"&amp;D21631&amp;"','"&amp;E21631&amp;"','"&amp;F21631&amp;"',"&amp;G21631&amp;","&amp;H21631&amp;");"</f>
        <v>INSERT INTO PARAMETERS (PARAMETER_ID, PARAMETER_GROUP_ID,PARAMETER_GROUP_NAME,PARAMETER_NAME,PARAMETER_VALUE,IS_SENSITIVE,IS_ACTIVE) VALUES (22156,5038,'j_ap_dna_datamart_refresh_etl_framework_customer_pl_dbt_tran_group','tempId','0',FALSE,TRUE);</v>
      </c>
    </row>
    <row r="21632" spans="2:10" ht="15" hidden="1" customHeight="1">
      <c r="B21632">
        <f>B21631+1</f>
        <v>22157</v>
      </c>
      <c r="C21632" s="586">
        <v>5038</v>
      </c>
      <c r="D21632" s="5" t="s">
        <v>14572</v>
      </c>
      <c r="E21632" s="567" t="s">
        <v>3550</v>
      </c>
      <c r="F21632" s="553" t="s">
        <v>3558</v>
      </c>
      <c r="G21632" s="23" t="b">
        <v>0</v>
      </c>
      <c r="H21632" s="23" t="b">
        <v>1</v>
      </c>
      <c r="J21632" t="str">
        <f>"INSERT INTO PARAMETERS (PARAMETER_ID, PARAMETER_GROUP_ID,PARAMETER_GROUP_NAME,PARAMETER_NAME,PARAMETER_VALUE,IS_SENSITIVE,IS_ACTIVE) VALUES ("&amp;B21632&amp;","&amp;C21632&amp;",'"&amp;D21632&amp;"','"&amp;E21632&amp;"','"&amp;F21632&amp;"',"&amp;G21632&amp;","&amp;H21632&amp;");"</f>
        <v>INSERT INTO PARAMETERS (PARAMETER_ID, PARAMETER_GROUP_ID,PARAMETER_GROUP_NAME,PARAMETER_NAME,PARAMETER_VALUE,IS_SENSITIVE,IS_ACTIVE) VALUES (22157,5038,'j_ap_dna_datamart_refresh_etl_framework_customer_pl_dbt_tran_group','transformationType','transformation',FALSE,TRUE);</v>
      </c>
    </row>
    <row r="21633" spans="1:10" ht="15" hidden="1" customHeight="1">
      <c r="B21633">
        <f>B21632+1</f>
        <v>22158</v>
      </c>
      <c r="C21633" s="586">
        <v>5038</v>
      </c>
      <c r="D21633" s="5" t="s">
        <v>14572</v>
      </c>
      <c r="E21633" s="567" t="s">
        <v>2847</v>
      </c>
      <c r="F21633" s="568" t="s">
        <v>2848</v>
      </c>
      <c r="G21633" s="23" t="b">
        <v>0</v>
      </c>
      <c r="H21633" s="23" t="b">
        <v>1</v>
      </c>
      <c r="J21633" t="str">
        <f>"INSERT INTO PARAMETERS (PARAMETER_ID, PARAMETER_GROUP_ID,PARAMETER_GROUP_NAME,PARAMETER_NAME,PARAMETER_VALUE,IS_SENSITIVE,IS_ACTIVE) VALUES ("&amp;B21633&amp;","&amp;C21633&amp;",'"&amp;D21633&amp;"','"&amp;E21633&amp;"','"&amp;F21633&amp;"',"&amp;G21633&amp;","&amp;H21633&amp;");"</f>
        <v>INSERT INTO PARAMETERS (PARAMETER_ID, PARAMETER_GROUP_ID,PARAMETER_GROUP_NAME,PARAMETER_NAME,PARAMETER_VALUE,IS_SENSITIVE,IS_ACTIVE) VALUES (22158,5038,'j_ap_dna_datamart_refresh_etl_framework_customer_pl_dbt_tran_group','container','asp',FALSE,TRUE);</v>
      </c>
    </row>
    <row r="21634" spans="1:10" ht="15" hidden="1" customHeight="1">
      <c r="B21634">
        <f>B21633+1</f>
        <v>22159</v>
      </c>
      <c r="C21634" s="586">
        <v>5039</v>
      </c>
      <c r="D21634" s="5" t="s">
        <v>14573</v>
      </c>
      <c r="E21634" s="567" t="s">
        <v>3543</v>
      </c>
      <c r="F21634" s="851">
        <v>16618</v>
      </c>
      <c r="G21634" s="23" t="b">
        <v>0</v>
      </c>
      <c r="H21634" s="23" t="b">
        <v>1</v>
      </c>
      <c r="J21634" t="str">
        <f>"INSERT INTO PARAMETERS (PARAMETER_ID, PARAMETER_GROUP_ID,PARAMETER_GROUP_NAME,PARAMETER_NAME,PARAMETER_VALUE,IS_SENSITIVE,IS_ACTIVE) VALUES ("&amp;B21634&amp;","&amp;C21634&amp;",'"&amp;D21634&amp;"','"&amp;E21634&amp;"','"&amp;F21634&amp;"',"&amp;G21634&amp;","&amp;H21634&amp;");"</f>
        <v>INSERT INTO PARAMETERS (PARAMETER_ID, PARAMETER_GROUP_ID,PARAMETER_GROUP_NAME,PARAMETER_NAME,PARAMETER_VALUE,IS_SENSITIVE,IS_ACTIVE) VALUES (22159,5039,'prox_master_dbt_ing_group','jobId','16618',FALSE,TRUE);</v>
      </c>
    </row>
    <row r="21635" spans="1:10" ht="15" hidden="1" customHeight="1">
      <c r="B21635">
        <f>B21634+1</f>
        <v>22160</v>
      </c>
      <c r="C21635" s="586">
        <v>5039</v>
      </c>
      <c r="D21635" s="5" t="s">
        <v>14573</v>
      </c>
      <c r="E21635" s="567" t="s">
        <v>3545</v>
      </c>
      <c r="F21635" s="569">
        <v>99</v>
      </c>
      <c r="G21635" s="23" t="b">
        <v>0</v>
      </c>
      <c r="H21635" s="23" t="b">
        <v>1</v>
      </c>
      <c r="J21635" t="str">
        <f>"INSERT INTO PARAMETERS (PARAMETER_ID, PARAMETER_GROUP_ID,PARAMETER_GROUP_NAME,PARAMETER_NAME,PARAMETER_VALUE,IS_SENSITIVE,IS_ACTIVE) VALUES ("&amp;B21635&amp;","&amp;C21635&amp;",'"&amp;D21635&amp;"','"&amp;E21635&amp;"','"&amp;F21635&amp;"',"&amp;G21635&amp;","&amp;H21635&amp;");"</f>
        <v>INSERT INTO PARAMETERS (PARAMETER_ID, PARAMETER_GROUP_ID,PARAMETER_GROUP_NAME,PARAMETER_NAME,PARAMETER_VALUE,IS_SENSITIVE,IS_ACTIVE) VALUES (22160,5039,'prox_master_dbt_ing_group','accountId','99',FALSE,TRUE);</v>
      </c>
    </row>
    <row r="21636" spans="1:10" ht="15" hidden="1" customHeight="1">
      <c r="B21636">
        <f>B21635+1</f>
        <v>22161</v>
      </c>
      <c r="C21636" s="586">
        <v>5039</v>
      </c>
      <c r="D21636" s="5" t="s">
        <v>14573</v>
      </c>
      <c r="E21636" s="567" t="s">
        <v>3038</v>
      </c>
      <c r="F21636" s="569">
        <v>20</v>
      </c>
      <c r="G21636" s="23" t="b">
        <v>0</v>
      </c>
      <c r="H21636" s="23" t="b">
        <v>1</v>
      </c>
      <c r="J21636" t="str">
        <f>"INSERT INTO PARAMETERS (PARAMETER_ID, PARAMETER_GROUP_ID,PARAMETER_GROUP_NAME,PARAMETER_NAME,PARAMETER_VALUE,IS_SENSITIVE,IS_ACTIVE) VALUES ("&amp;B21636&amp;","&amp;C21636&amp;",'"&amp;D21636&amp;"','"&amp;E21636&amp;"','"&amp;F21636&amp;"',"&amp;G21636&amp;","&amp;H21636&amp;");"</f>
        <v>INSERT INTO PARAMETERS (PARAMETER_ID, PARAMETER_GROUP_ID,PARAMETER_GROUP_NAME,PARAMETER_NAME,PARAMETER_VALUE,IS_SENSITIVE,IS_ACTIVE) VALUES (22161,5039,'prox_master_dbt_ing_group','waitTime','20',FALSE,TRUE);</v>
      </c>
    </row>
    <row r="21637" spans="1:10" ht="15" hidden="1" customHeight="1">
      <c r="B21637">
        <f>B21636+1</f>
        <v>22162</v>
      </c>
      <c r="C21637" s="586">
        <v>5039</v>
      </c>
      <c r="D21637" s="5" t="s">
        <v>14573</v>
      </c>
      <c r="E21637" s="567" t="s">
        <v>3548</v>
      </c>
      <c r="F21637" s="387">
        <v>146</v>
      </c>
      <c r="G21637" s="23" t="b">
        <v>0</v>
      </c>
      <c r="H21637" s="23" t="b">
        <v>1</v>
      </c>
      <c r="J21637" t="str">
        <f>"INSERT INTO PARAMETERS (PARAMETER_ID, PARAMETER_GROUP_ID,PARAMETER_GROUP_NAME,PARAMETER_NAME,PARAMETER_VALUE,IS_SENSITIVE,IS_ACTIVE) VALUES ("&amp;B21637&amp;","&amp;C21637&amp;",'"&amp;D21637&amp;"','"&amp;E21637&amp;"','"&amp;F21637&amp;"',"&amp;G21637&amp;","&amp;H21637&amp;");"</f>
        <v>INSERT INTO PARAMETERS (PARAMETER_ID, PARAMETER_GROUP_ID,PARAMETER_GROUP_NAME,PARAMETER_NAME,PARAMETER_VALUE,IS_SENSITIVE,IS_ACTIVE) VALUES (22162,5039,'prox_master_dbt_ing_group','tempId','146',FALSE,TRUE);</v>
      </c>
    </row>
    <row r="21638" spans="1:10" ht="15" hidden="1" customHeight="1">
      <c r="B21638">
        <f>B21637+1</f>
        <v>22163</v>
      </c>
      <c r="C21638" s="586">
        <v>5039</v>
      </c>
      <c r="D21638" s="5" t="s">
        <v>14573</v>
      </c>
      <c r="E21638" s="567" t="s">
        <v>3550</v>
      </c>
      <c r="F21638" s="553" t="s">
        <v>3551</v>
      </c>
      <c r="G21638" s="23" t="b">
        <v>0</v>
      </c>
      <c r="H21638" s="23" t="b">
        <v>1</v>
      </c>
      <c r="J21638" t="str">
        <f>"INSERT INTO PARAMETERS (PARAMETER_ID, PARAMETER_GROUP_ID,PARAMETER_GROUP_NAME,PARAMETER_NAME,PARAMETER_VALUE,IS_SENSITIVE,IS_ACTIVE) VALUES ("&amp;B21638&amp;","&amp;C21638&amp;",'"&amp;D21638&amp;"','"&amp;E21638&amp;"','"&amp;F21638&amp;"',"&amp;G21638&amp;","&amp;H21638&amp;");"</f>
        <v>INSERT INTO PARAMETERS (PARAMETER_ID, PARAMETER_GROUP_ID,PARAMETER_GROUP_NAME,PARAMETER_NAME,PARAMETER_VALUE,IS_SENSITIVE,IS_ACTIVE) VALUES (22163,5039,'prox_master_dbt_ing_group','transformationType','ingestion',FALSE,TRUE);</v>
      </c>
    </row>
    <row r="21639" spans="1:10" ht="15" hidden="1" customHeight="1">
      <c r="B21639">
        <f>B21638+1</f>
        <v>22164</v>
      </c>
      <c r="C21639" s="586">
        <v>5039</v>
      </c>
      <c r="D21639" s="5" t="s">
        <v>14573</v>
      </c>
      <c r="E21639" s="567" t="s">
        <v>2847</v>
      </c>
      <c r="F21639" s="568" t="s">
        <v>2848</v>
      </c>
      <c r="G21639" s="23" t="b">
        <v>0</v>
      </c>
      <c r="H21639" s="23" t="b">
        <v>1</v>
      </c>
      <c r="J21639" t="str">
        <f>"INSERT INTO PARAMETERS (PARAMETER_ID, PARAMETER_GROUP_ID,PARAMETER_GROUP_NAME,PARAMETER_NAME,PARAMETER_VALUE,IS_SENSITIVE,IS_ACTIVE) VALUES ("&amp;B21639&amp;","&amp;C21639&amp;",'"&amp;D21639&amp;"','"&amp;E21639&amp;"','"&amp;F21639&amp;"',"&amp;G21639&amp;","&amp;H21639&amp;");"</f>
        <v>INSERT INTO PARAMETERS (PARAMETER_ID, PARAMETER_GROUP_ID,PARAMETER_GROUP_NAME,PARAMETER_NAME,PARAMETER_VALUE,IS_SENSITIVE,IS_ACTIVE) VALUES (22164,5039,'prox_master_dbt_ing_group','container','asp',FALSE,TRUE);</v>
      </c>
    </row>
    <row r="21640" spans="1:10" ht="15" hidden="1" customHeight="1">
      <c r="B21640">
        <f>B21639+1</f>
        <v>22165</v>
      </c>
      <c r="C21640" s="586">
        <v>5040</v>
      </c>
      <c r="D21640" s="5" t="s">
        <v>14574</v>
      </c>
      <c r="E21640" s="567" t="s">
        <v>3543</v>
      </c>
      <c r="F21640" s="851">
        <v>16619</v>
      </c>
      <c r="G21640" s="23" t="b">
        <v>0</v>
      </c>
      <c r="H21640" s="23" t="b">
        <v>1</v>
      </c>
      <c r="J21640" t="str">
        <f>"INSERT INTO PARAMETERS (PARAMETER_ID, PARAMETER_GROUP_ID,PARAMETER_GROUP_NAME,PARAMETER_NAME,PARAMETER_VALUE,IS_SENSITIVE,IS_ACTIVE) VALUES ("&amp;B21640&amp;","&amp;C21640&amp;",'"&amp;D21640&amp;"','"&amp;E21640&amp;"','"&amp;F21640&amp;"',"&amp;G21640&amp;","&amp;H21640&amp;");"</f>
        <v>INSERT INTO PARAMETERS (PARAMETER_ID, PARAMETER_GROUP_ID,PARAMETER_GROUP_NAME,PARAMETER_NAME,PARAMETER_VALUE,IS_SENSITIVE,IS_ACTIVE) VALUES (22165,5040,'prox_datamart_dbt_tran_group','jobId','16619',FALSE,TRUE);</v>
      </c>
    </row>
    <row r="21641" spans="1:10" ht="15" hidden="1" customHeight="1">
      <c r="B21641">
        <f>B21640+1</f>
        <v>22166</v>
      </c>
      <c r="C21641" s="586">
        <v>5040</v>
      </c>
      <c r="D21641" s="5" t="s">
        <v>14574</v>
      </c>
      <c r="E21641" s="567" t="s">
        <v>3545</v>
      </c>
      <c r="F21641" s="553">
        <v>99</v>
      </c>
      <c r="G21641" s="23" t="b">
        <v>0</v>
      </c>
      <c r="H21641" s="23" t="b">
        <v>1</v>
      </c>
      <c r="J21641" t="str">
        <f>"INSERT INTO PARAMETERS (PARAMETER_ID, PARAMETER_GROUP_ID,PARAMETER_GROUP_NAME,PARAMETER_NAME,PARAMETER_VALUE,IS_SENSITIVE,IS_ACTIVE) VALUES ("&amp;B21641&amp;","&amp;C21641&amp;",'"&amp;D21641&amp;"','"&amp;E21641&amp;"','"&amp;F21641&amp;"',"&amp;G21641&amp;","&amp;H21641&amp;");"</f>
        <v>INSERT INTO PARAMETERS (PARAMETER_ID, PARAMETER_GROUP_ID,PARAMETER_GROUP_NAME,PARAMETER_NAME,PARAMETER_VALUE,IS_SENSITIVE,IS_ACTIVE) VALUES (22166,5040,'prox_datamart_dbt_tran_group','accountId','99',FALSE,TRUE);</v>
      </c>
    </row>
    <row r="21642" spans="1:10" ht="15" hidden="1" customHeight="1">
      <c r="B21642">
        <f>B21641+1</f>
        <v>22167</v>
      </c>
      <c r="C21642" s="586">
        <v>5040</v>
      </c>
      <c r="D21642" s="5" t="s">
        <v>14574</v>
      </c>
      <c r="E21642" s="567" t="s">
        <v>3038</v>
      </c>
      <c r="F21642" s="569">
        <v>20</v>
      </c>
      <c r="G21642" s="23" t="b">
        <v>0</v>
      </c>
      <c r="H21642" s="23" t="b">
        <v>1</v>
      </c>
      <c r="J21642" t="str">
        <f>"INSERT INTO PARAMETERS (PARAMETER_ID, PARAMETER_GROUP_ID,PARAMETER_GROUP_NAME,PARAMETER_NAME,PARAMETER_VALUE,IS_SENSITIVE,IS_ACTIVE) VALUES ("&amp;B21642&amp;","&amp;C21642&amp;",'"&amp;D21642&amp;"','"&amp;E21642&amp;"','"&amp;F21642&amp;"',"&amp;G21642&amp;","&amp;H21642&amp;");"</f>
        <v>INSERT INTO PARAMETERS (PARAMETER_ID, PARAMETER_GROUP_ID,PARAMETER_GROUP_NAME,PARAMETER_NAME,PARAMETER_VALUE,IS_SENSITIVE,IS_ACTIVE) VALUES (22167,5040,'prox_datamart_dbt_tran_group','waitTime','20',FALSE,TRUE);</v>
      </c>
    </row>
    <row r="21643" spans="1:10" ht="15" hidden="1" customHeight="1">
      <c r="B21643">
        <f>B21642+1</f>
        <v>22168</v>
      </c>
      <c r="C21643" s="586">
        <v>5040</v>
      </c>
      <c r="D21643" s="5" t="s">
        <v>14574</v>
      </c>
      <c r="E21643" s="567" t="s">
        <v>3548</v>
      </c>
      <c r="F21643" s="569">
        <v>0</v>
      </c>
      <c r="G21643" s="23" t="b">
        <v>0</v>
      </c>
      <c r="H21643" s="23" t="b">
        <v>1</v>
      </c>
      <c r="J21643" t="str">
        <f>"INSERT INTO PARAMETERS (PARAMETER_ID, PARAMETER_GROUP_ID,PARAMETER_GROUP_NAME,PARAMETER_NAME,PARAMETER_VALUE,IS_SENSITIVE,IS_ACTIVE) VALUES ("&amp;B21643&amp;","&amp;C21643&amp;",'"&amp;D21643&amp;"','"&amp;E21643&amp;"','"&amp;F21643&amp;"',"&amp;G21643&amp;","&amp;H21643&amp;");"</f>
        <v>INSERT INTO PARAMETERS (PARAMETER_ID, PARAMETER_GROUP_ID,PARAMETER_GROUP_NAME,PARAMETER_NAME,PARAMETER_VALUE,IS_SENSITIVE,IS_ACTIVE) VALUES (22168,5040,'prox_datamart_dbt_tran_group','tempId','0',FALSE,TRUE);</v>
      </c>
    </row>
    <row r="21644" spans="1:10" ht="15" hidden="1" customHeight="1">
      <c r="B21644">
        <f>B21643+1</f>
        <v>22169</v>
      </c>
      <c r="C21644" s="586">
        <v>5040</v>
      </c>
      <c r="D21644" s="5" t="s">
        <v>14574</v>
      </c>
      <c r="E21644" s="567" t="s">
        <v>3550</v>
      </c>
      <c r="F21644" s="553" t="s">
        <v>3558</v>
      </c>
      <c r="G21644" s="23" t="b">
        <v>0</v>
      </c>
      <c r="H21644" s="23" t="b">
        <v>1</v>
      </c>
      <c r="J21644" t="str">
        <f>"INSERT INTO PARAMETERS (PARAMETER_ID, PARAMETER_GROUP_ID,PARAMETER_GROUP_NAME,PARAMETER_NAME,PARAMETER_VALUE,IS_SENSITIVE,IS_ACTIVE) VALUES ("&amp;B21644&amp;","&amp;C21644&amp;",'"&amp;D21644&amp;"','"&amp;E21644&amp;"','"&amp;F21644&amp;"',"&amp;G21644&amp;","&amp;H21644&amp;");"</f>
        <v>INSERT INTO PARAMETERS (PARAMETER_ID, PARAMETER_GROUP_ID,PARAMETER_GROUP_NAME,PARAMETER_NAME,PARAMETER_VALUE,IS_SENSITIVE,IS_ACTIVE) VALUES (22169,5040,'prox_datamart_dbt_tran_group','transformationType','transformation',FALSE,TRUE);</v>
      </c>
    </row>
    <row r="21645" spans="1:10" ht="15" hidden="1" customHeight="1">
      <c r="B21645">
        <f>B21644+1</f>
        <v>22170</v>
      </c>
      <c r="C21645" s="586">
        <v>5040</v>
      </c>
      <c r="D21645" s="5" t="s">
        <v>14574</v>
      </c>
      <c r="E21645" s="567" t="s">
        <v>2847</v>
      </c>
      <c r="F21645" s="568" t="s">
        <v>2848</v>
      </c>
      <c r="G21645" s="23" t="b">
        <v>0</v>
      </c>
      <c r="H21645" s="23" t="b">
        <v>1</v>
      </c>
      <c r="J21645" t="str">
        <f>"INSERT INTO PARAMETERS (PARAMETER_ID, PARAMETER_GROUP_ID,PARAMETER_GROUP_NAME,PARAMETER_NAME,PARAMETER_VALUE,IS_SENSITIVE,IS_ACTIVE) VALUES ("&amp;B21645&amp;","&amp;C21645&amp;",'"&amp;D21645&amp;"','"&amp;E21645&amp;"','"&amp;F21645&amp;"',"&amp;G21645&amp;","&amp;H21645&amp;");"</f>
        <v>INSERT INTO PARAMETERS (PARAMETER_ID, PARAMETER_GROUP_ID,PARAMETER_GROUP_NAME,PARAMETER_NAME,PARAMETER_VALUE,IS_SENSITIVE,IS_ACTIVE) VALUES (22170,5040,'prox_datamart_dbt_tran_group','container','asp',FALSE,TRUE);</v>
      </c>
    </row>
    <row r="21646" spans="1:10" ht="15" hidden="1" customHeight="1">
      <c r="A21646" t="s">
        <v>36</v>
      </c>
      <c r="B21646" s="32">
        <v>7081</v>
      </c>
      <c r="E21646" s="56"/>
      <c r="F21646" s="528"/>
      <c r="G21646" s="5"/>
      <c r="H21646" s="5"/>
    </row>
    <row r="21647" spans="1:10" ht="15" hidden="1" customHeight="1">
      <c r="A21647" t="s">
        <v>36</v>
      </c>
      <c r="B21647" s="32">
        <v>7082</v>
      </c>
      <c r="E21647" s="56"/>
      <c r="F21647" s="528"/>
      <c r="G21647" s="5"/>
      <c r="H21647" s="5"/>
    </row>
    <row r="21648" spans="1:10" ht="15" hidden="1" customHeight="1">
      <c r="A21648" t="s">
        <v>36</v>
      </c>
      <c r="B21648" s="32">
        <v>7083</v>
      </c>
      <c r="E21648" s="56"/>
      <c r="F21648" s="528"/>
      <c r="G21648" s="5"/>
      <c r="H21648" s="5"/>
    </row>
    <row r="21649" spans="1:8" ht="15" hidden="1" customHeight="1">
      <c r="A21649" t="s">
        <v>36</v>
      </c>
      <c r="B21649" s="32">
        <v>7084</v>
      </c>
      <c r="E21649" s="56"/>
      <c r="F21649" s="528"/>
      <c r="G21649" s="5"/>
      <c r="H21649" s="5"/>
    </row>
    <row r="21650" spans="1:8" ht="15" hidden="1" customHeight="1">
      <c r="A21650" t="s">
        <v>36</v>
      </c>
      <c r="B21650" s="32">
        <v>7085</v>
      </c>
      <c r="E21650" s="56"/>
      <c r="G21650" s="5"/>
      <c r="H21650" s="5"/>
    </row>
    <row r="21651" spans="1:8" ht="15" hidden="1" customHeight="1">
      <c r="A21651" t="s">
        <v>36</v>
      </c>
      <c r="B21651" s="32">
        <v>7086</v>
      </c>
      <c r="E21651" s="56"/>
      <c r="F21651" s="529"/>
      <c r="G21651" s="5"/>
      <c r="H21651" s="5"/>
    </row>
    <row r="21652" spans="1:8" ht="15" hidden="1" customHeight="1">
      <c r="A21652" t="s">
        <v>36</v>
      </c>
      <c r="B21652" s="32">
        <v>7087</v>
      </c>
      <c r="E21652" s="56"/>
      <c r="F21652" s="528"/>
      <c r="G21652" s="5"/>
      <c r="H21652" s="5"/>
    </row>
    <row r="21653" spans="1:8" ht="15" hidden="1" customHeight="1">
      <c r="A21653" t="s">
        <v>36</v>
      </c>
      <c r="B21653" s="32">
        <v>7088</v>
      </c>
      <c r="E21653" s="56"/>
      <c r="F21653" s="528"/>
      <c r="G21653" s="5"/>
      <c r="H21653" s="5"/>
    </row>
    <row r="21654" spans="1:8" ht="15" hidden="1" customHeight="1">
      <c r="A21654" t="s">
        <v>36</v>
      </c>
      <c r="B21654" s="32">
        <v>7089</v>
      </c>
      <c r="E21654" s="56"/>
      <c r="F21654" s="528"/>
      <c r="G21654" s="5"/>
      <c r="H21654" s="5"/>
    </row>
    <row r="21655" spans="1:8" ht="15" hidden="1" customHeight="1">
      <c r="A21655" t="s">
        <v>36</v>
      </c>
      <c r="B21655" s="32">
        <v>7090</v>
      </c>
      <c r="E21655" s="56"/>
      <c r="F21655" s="528"/>
      <c r="G21655" s="5"/>
      <c r="H21655" s="5"/>
    </row>
    <row r="21656" spans="1:8" ht="15" hidden="1" customHeight="1">
      <c r="A21656" t="s">
        <v>36</v>
      </c>
      <c r="B21656" s="32">
        <v>7091</v>
      </c>
      <c r="E21656" s="56"/>
      <c r="G21656" s="5"/>
      <c r="H21656" s="5"/>
    </row>
    <row r="21657" spans="1:8" ht="15" hidden="1" customHeight="1">
      <c r="A21657" t="s">
        <v>36</v>
      </c>
      <c r="B21657" s="32">
        <v>7092</v>
      </c>
      <c r="E21657" s="56"/>
      <c r="F21657" s="529"/>
      <c r="G21657" s="5"/>
      <c r="H21657" s="5"/>
    </row>
    <row r="21658" spans="1:8" ht="15" hidden="1" customHeight="1">
      <c r="A21658" t="s">
        <v>36</v>
      </c>
      <c r="B21658" s="32">
        <v>7093</v>
      </c>
      <c r="E21658" s="56"/>
      <c r="F21658" s="528"/>
      <c r="G21658" s="5"/>
      <c r="H21658" s="5"/>
    </row>
    <row r="21659" spans="1:8" ht="15" hidden="1" customHeight="1">
      <c r="A21659" t="s">
        <v>36</v>
      </c>
      <c r="B21659" s="32">
        <v>7094</v>
      </c>
      <c r="E21659" s="56"/>
      <c r="F21659" s="528"/>
      <c r="G21659" s="5"/>
      <c r="H21659" s="5"/>
    </row>
    <row r="21660" spans="1:8" ht="15" hidden="1" customHeight="1">
      <c r="A21660" t="s">
        <v>36</v>
      </c>
      <c r="B21660" s="32">
        <v>7095</v>
      </c>
      <c r="E21660" s="56"/>
      <c r="F21660" s="528"/>
      <c r="G21660" s="5"/>
      <c r="H21660" s="5"/>
    </row>
    <row r="21661" spans="1:8" ht="15" hidden="1" customHeight="1">
      <c r="A21661" t="s">
        <v>36</v>
      </c>
      <c r="B21661" s="32">
        <v>7096</v>
      </c>
      <c r="E21661" s="56"/>
      <c r="F21661" s="528"/>
      <c r="G21661" s="5"/>
      <c r="H21661" s="5"/>
    </row>
    <row r="21662" spans="1:8" ht="15" hidden="1" customHeight="1">
      <c r="A21662" t="s">
        <v>36</v>
      </c>
      <c r="B21662" s="32">
        <v>7097</v>
      </c>
      <c r="E21662" s="56"/>
      <c r="G21662" s="5"/>
      <c r="H21662" s="5"/>
    </row>
    <row r="21663" spans="1:8" ht="15" hidden="1" customHeight="1">
      <c r="A21663" t="s">
        <v>36</v>
      </c>
      <c r="B21663" s="32">
        <v>7098</v>
      </c>
      <c r="E21663" s="56"/>
      <c r="F21663" s="529"/>
      <c r="G21663" s="5"/>
      <c r="H21663" s="5"/>
    </row>
    <row r="21664" spans="1:8" ht="15" hidden="1" customHeight="1">
      <c r="A21664" t="s">
        <v>36</v>
      </c>
      <c r="B21664" s="32">
        <v>7099</v>
      </c>
      <c r="E21664" s="56"/>
      <c r="F21664" s="528"/>
      <c r="G21664" s="5"/>
      <c r="H21664" s="5"/>
    </row>
    <row r="21665" spans="1:8" ht="15" hidden="1" customHeight="1">
      <c r="A21665" t="s">
        <v>36</v>
      </c>
      <c r="B21665" s="32">
        <v>7100</v>
      </c>
      <c r="E21665" s="56"/>
      <c r="F21665" s="528"/>
      <c r="G21665" s="5"/>
      <c r="H21665" s="5"/>
    </row>
    <row r="21666" spans="1:8" ht="15" hidden="1" customHeight="1">
      <c r="A21666" t="s">
        <v>36</v>
      </c>
      <c r="B21666" s="32">
        <v>7101</v>
      </c>
      <c r="E21666" s="56"/>
      <c r="F21666" s="528"/>
      <c r="G21666" s="5"/>
      <c r="H21666" s="5"/>
    </row>
    <row r="21667" spans="1:8" ht="15" hidden="1" customHeight="1">
      <c r="A21667" t="s">
        <v>36</v>
      </c>
      <c r="B21667" s="32">
        <v>7102</v>
      </c>
      <c r="E21667" s="56"/>
      <c r="F21667" s="528"/>
      <c r="G21667" s="5"/>
      <c r="H21667" s="5"/>
    </row>
    <row r="21668" spans="1:8" ht="15" hidden="1" customHeight="1">
      <c r="A21668" t="s">
        <v>36</v>
      </c>
      <c r="B21668" s="32">
        <v>7103</v>
      </c>
      <c r="E21668" s="56"/>
      <c r="G21668" s="5"/>
      <c r="H21668" s="5"/>
    </row>
    <row r="21669" spans="1:8" ht="15" hidden="1" customHeight="1">
      <c r="A21669" t="s">
        <v>36</v>
      </c>
      <c r="B21669" s="32">
        <v>7104</v>
      </c>
      <c r="E21669" s="56"/>
      <c r="F21669" s="529"/>
      <c r="G21669" s="5"/>
      <c r="H21669" s="5"/>
    </row>
    <row r="21670" spans="1:8" ht="15" hidden="1" customHeight="1">
      <c r="A21670" t="s">
        <v>36</v>
      </c>
      <c r="B21670" s="32">
        <v>7105</v>
      </c>
      <c r="E21670" s="56"/>
      <c r="F21670" s="528"/>
      <c r="G21670" s="5"/>
      <c r="H21670" s="5"/>
    </row>
    <row r="21671" spans="1:8" ht="15" hidden="1" customHeight="1">
      <c r="A21671" t="s">
        <v>36</v>
      </c>
      <c r="B21671" s="32">
        <v>7106</v>
      </c>
      <c r="E21671" s="56"/>
      <c r="F21671" s="528"/>
      <c r="G21671" s="5"/>
      <c r="H21671" s="5"/>
    </row>
    <row r="21672" spans="1:8" ht="15" hidden="1" customHeight="1">
      <c r="A21672" t="s">
        <v>36</v>
      </c>
      <c r="B21672" s="32">
        <v>7107</v>
      </c>
      <c r="E21672" s="56"/>
      <c r="F21672" s="528"/>
      <c r="G21672" s="5"/>
      <c r="H21672" s="5"/>
    </row>
    <row r="21673" spans="1:8" ht="15" hidden="1" customHeight="1">
      <c r="A21673" t="s">
        <v>36</v>
      </c>
      <c r="B21673" s="32">
        <v>7108</v>
      </c>
      <c r="E21673" s="56"/>
      <c r="F21673" s="528"/>
      <c r="G21673" s="5"/>
      <c r="H21673" s="5"/>
    </row>
    <row r="21674" spans="1:8" ht="15" hidden="1" customHeight="1">
      <c r="A21674" t="s">
        <v>36</v>
      </c>
      <c r="B21674" s="32">
        <v>7109</v>
      </c>
      <c r="E21674" s="56"/>
      <c r="G21674" s="5"/>
      <c r="H21674" s="5"/>
    </row>
    <row r="21675" spans="1:8" ht="15" hidden="1" customHeight="1">
      <c r="A21675" t="s">
        <v>36</v>
      </c>
      <c r="B21675" s="32">
        <v>7110</v>
      </c>
      <c r="E21675" s="56"/>
      <c r="F21675" s="529"/>
      <c r="G21675" s="5"/>
      <c r="H21675" s="5"/>
    </row>
    <row r="21676" spans="1:8" ht="15" hidden="1" customHeight="1">
      <c r="A21676" t="s">
        <v>36</v>
      </c>
      <c r="B21676" s="32">
        <v>7111</v>
      </c>
      <c r="E21676" s="56"/>
      <c r="F21676" s="528"/>
      <c r="G21676" s="5"/>
      <c r="H21676" s="5"/>
    </row>
    <row r="21677" spans="1:8" ht="15" hidden="1" customHeight="1">
      <c r="A21677" t="s">
        <v>36</v>
      </c>
      <c r="B21677" s="32">
        <v>7112</v>
      </c>
      <c r="E21677" s="56"/>
      <c r="F21677" s="528"/>
      <c r="G21677" s="5"/>
      <c r="H21677" s="5"/>
    </row>
    <row r="21678" spans="1:8" ht="15" hidden="1" customHeight="1">
      <c r="A21678" t="s">
        <v>36</v>
      </c>
      <c r="B21678" s="32">
        <v>7113</v>
      </c>
      <c r="E21678" s="56"/>
      <c r="F21678" s="528"/>
      <c r="G21678" s="5"/>
      <c r="H21678" s="5"/>
    </row>
    <row r="21679" spans="1:8" ht="15" hidden="1" customHeight="1">
      <c r="A21679" t="s">
        <v>36</v>
      </c>
      <c r="B21679" s="32">
        <v>7114</v>
      </c>
      <c r="E21679" s="56"/>
      <c r="F21679" s="528"/>
      <c r="G21679" s="5"/>
      <c r="H21679" s="5"/>
    </row>
    <row r="21680" spans="1:8" ht="15" hidden="1" customHeight="1">
      <c r="A21680" t="s">
        <v>36</v>
      </c>
      <c r="B21680" s="32">
        <v>7115</v>
      </c>
      <c r="E21680" s="56"/>
      <c r="G21680" s="5"/>
      <c r="H21680" s="5"/>
    </row>
    <row r="21681" spans="1:8" ht="15" hidden="1" customHeight="1">
      <c r="A21681" t="s">
        <v>36</v>
      </c>
      <c r="B21681" s="32">
        <v>7116</v>
      </c>
      <c r="E21681" s="56"/>
      <c r="F21681" s="529"/>
      <c r="G21681" s="5"/>
      <c r="H21681" s="5"/>
    </row>
    <row r="21682" spans="1:8" ht="15" hidden="1" customHeight="1">
      <c r="A21682" t="s">
        <v>36</v>
      </c>
      <c r="B21682" s="32">
        <v>7117</v>
      </c>
      <c r="E21682" s="56"/>
      <c r="F21682" s="528"/>
      <c r="G21682" s="5"/>
      <c r="H21682" s="5"/>
    </row>
    <row r="21683" spans="1:8" ht="15" hidden="1" customHeight="1">
      <c r="A21683" t="s">
        <v>36</v>
      </c>
      <c r="B21683" s="32">
        <v>7118</v>
      </c>
      <c r="E21683" s="56"/>
      <c r="F21683" s="528"/>
      <c r="G21683" s="5"/>
      <c r="H21683" s="5"/>
    </row>
    <row r="21684" spans="1:8" ht="15" hidden="1" customHeight="1">
      <c r="A21684" t="s">
        <v>36</v>
      </c>
      <c r="B21684" s="32">
        <v>7119</v>
      </c>
      <c r="E21684" s="56"/>
      <c r="F21684" s="528"/>
      <c r="G21684" s="5"/>
      <c r="H21684" s="5"/>
    </row>
    <row r="21685" spans="1:8" ht="15" hidden="1" customHeight="1">
      <c r="A21685" t="s">
        <v>36</v>
      </c>
      <c r="B21685" s="32">
        <v>7120</v>
      </c>
      <c r="E21685" s="56"/>
      <c r="F21685" s="528"/>
      <c r="G21685" s="5"/>
      <c r="H21685" s="5"/>
    </row>
    <row r="21686" spans="1:8" ht="15" hidden="1" customHeight="1">
      <c r="A21686" t="s">
        <v>36</v>
      </c>
      <c r="B21686" s="32">
        <v>7121</v>
      </c>
      <c r="E21686" s="56"/>
      <c r="G21686" s="5"/>
      <c r="H21686" s="5"/>
    </row>
    <row r="21687" spans="1:8" ht="15" hidden="1" customHeight="1">
      <c r="A21687" t="s">
        <v>36</v>
      </c>
      <c r="B21687" s="32">
        <v>7122</v>
      </c>
      <c r="E21687" s="56"/>
      <c r="F21687" s="529"/>
      <c r="G21687" s="5"/>
      <c r="H21687" s="5"/>
    </row>
    <row r="21688" spans="1:8" ht="15" hidden="1" customHeight="1">
      <c r="A21688" t="s">
        <v>36</v>
      </c>
      <c r="B21688" s="32">
        <v>7140</v>
      </c>
      <c r="E21688" s="56"/>
      <c r="F21688" s="528"/>
      <c r="G21688" s="5"/>
      <c r="H21688" s="5"/>
    </row>
    <row r="21689" spans="1:8" ht="15" hidden="1" customHeight="1">
      <c r="A21689" t="s">
        <v>36</v>
      </c>
      <c r="B21689" s="32">
        <v>7141</v>
      </c>
      <c r="E21689" s="56"/>
      <c r="F21689" s="528"/>
      <c r="G21689" s="5"/>
      <c r="H21689" s="5"/>
    </row>
    <row r="21690" spans="1:8" ht="15" hidden="1" customHeight="1">
      <c r="A21690" t="s">
        <v>36</v>
      </c>
      <c r="B21690" s="32">
        <v>7142</v>
      </c>
      <c r="E21690" s="56"/>
      <c r="F21690" s="528"/>
      <c r="G21690" s="5"/>
      <c r="H21690" s="5"/>
    </row>
    <row r="21691" spans="1:8" ht="15" hidden="1" customHeight="1">
      <c r="A21691" t="s">
        <v>36</v>
      </c>
      <c r="B21691" s="32">
        <v>7143</v>
      </c>
      <c r="E21691" s="56"/>
      <c r="F21691" s="528"/>
      <c r="G21691" s="5"/>
      <c r="H21691" s="5"/>
    </row>
    <row r="21692" spans="1:8" ht="15" hidden="1" customHeight="1">
      <c r="A21692" t="s">
        <v>36</v>
      </c>
      <c r="B21692" s="32">
        <v>7144</v>
      </c>
      <c r="E21692" s="56"/>
      <c r="G21692" s="5"/>
      <c r="H21692" s="5"/>
    </row>
    <row r="21693" spans="1:8" ht="15" hidden="1" customHeight="1">
      <c r="A21693" t="s">
        <v>36</v>
      </c>
      <c r="B21693" s="32">
        <v>7145</v>
      </c>
      <c r="E21693" s="56"/>
      <c r="F21693" s="529"/>
      <c r="G21693" s="5"/>
      <c r="H21693" s="5"/>
    </row>
    <row r="21694" spans="1:8" ht="15" hidden="1" customHeight="1">
      <c r="A21694" t="s">
        <v>36</v>
      </c>
      <c r="B21694" s="32">
        <v>7146</v>
      </c>
      <c r="E21694" s="56"/>
      <c r="F21694" s="528"/>
      <c r="G21694" s="5"/>
      <c r="H21694" s="5"/>
    </row>
    <row r="21695" spans="1:8" ht="15" hidden="1" customHeight="1">
      <c r="A21695" t="s">
        <v>36</v>
      </c>
      <c r="B21695" s="32">
        <v>7147</v>
      </c>
      <c r="E21695" s="56"/>
      <c r="F21695" s="528"/>
      <c r="G21695" s="5"/>
      <c r="H21695" s="5"/>
    </row>
    <row r="21696" spans="1:8" ht="15" hidden="1" customHeight="1">
      <c r="A21696" t="s">
        <v>36</v>
      </c>
      <c r="B21696" s="32">
        <v>7148</v>
      </c>
      <c r="E21696" s="56"/>
      <c r="F21696" s="528"/>
      <c r="G21696" s="5"/>
      <c r="H21696" s="5"/>
    </row>
    <row r="21697" spans="1:8" ht="15" hidden="1" customHeight="1">
      <c r="A21697" t="s">
        <v>36</v>
      </c>
      <c r="B21697" s="32">
        <v>7149</v>
      </c>
      <c r="E21697" s="56"/>
      <c r="F21697" s="528"/>
      <c r="G21697" s="5"/>
      <c r="H21697" s="5"/>
    </row>
    <row r="21698" spans="1:8" ht="15" hidden="1" customHeight="1">
      <c r="A21698" t="s">
        <v>36</v>
      </c>
      <c r="B21698" s="32">
        <v>7150</v>
      </c>
      <c r="E21698" s="56"/>
      <c r="G21698" s="5"/>
      <c r="H21698" s="5"/>
    </row>
    <row r="21699" spans="1:8" ht="15" hidden="1" customHeight="1">
      <c r="A21699" t="s">
        <v>36</v>
      </c>
      <c r="B21699" s="32">
        <v>7151</v>
      </c>
      <c r="E21699" s="56"/>
      <c r="F21699" s="529"/>
      <c r="G21699" s="5"/>
      <c r="H21699" s="5"/>
    </row>
    <row r="21700" spans="1:8" ht="15" hidden="1" customHeight="1">
      <c r="A21700" t="s">
        <v>36</v>
      </c>
      <c r="B21700" s="32">
        <v>7152</v>
      </c>
      <c r="E21700" s="56"/>
      <c r="F21700" s="528"/>
      <c r="G21700" s="5"/>
      <c r="H21700" s="5"/>
    </row>
    <row r="21701" spans="1:8" ht="15" hidden="1" customHeight="1">
      <c r="A21701" t="s">
        <v>36</v>
      </c>
      <c r="B21701" s="32">
        <v>7153</v>
      </c>
      <c r="E21701" s="56"/>
      <c r="F21701" s="528"/>
      <c r="G21701" s="5"/>
      <c r="H21701" s="5"/>
    </row>
    <row r="21702" spans="1:8" ht="15" hidden="1" customHeight="1">
      <c r="A21702" t="s">
        <v>36</v>
      </c>
      <c r="B21702" s="32">
        <v>7154</v>
      </c>
      <c r="E21702" s="56"/>
      <c r="F21702" s="528"/>
      <c r="G21702" s="5"/>
      <c r="H21702" s="5"/>
    </row>
    <row r="21703" spans="1:8" ht="15" hidden="1" customHeight="1">
      <c r="A21703" t="s">
        <v>36</v>
      </c>
      <c r="B21703" s="32">
        <v>7155</v>
      </c>
      <c r="E21703" s="56"/>
      <c r="F21703" s="528"/>
      <c r="G21703" s="5"/>
      <c r="H21703" s="5"/>
    </row>
    <row r="21704" spans="1:8" ht="15" hidden="1" customHeight="1">
      <c r="A21704" t="s">
        <v>36</v>
      </c>
      <c r="B21704" s="32">
        <v>7156</v>
      </c>
      <c r="E21704" s="56"/>
      <c r="G21704" s="5"/>
      <c r="H21704" s="5"/>
    </row>
    <row r="21705" spans="1:8" ht="15" hidden="1" customHeight="1">
      <c r="A21705" t="s">
        <v>36</v>
      </c>
      <c r="B21705" s="32">
        <v>7157</v>
      </c>
      <c r="E21705" s="56"/>
      <c r="F21705" s="529"/>
      <c r="G21705" s="5"/>
      <c r="H21705" s="5"/>
    </row>
    <row r="21706" spans="1:8" ht="15" hidden="1" customHeight="1">
      <c r="A21706" t="s">
        <v>36</v>
      </c>
      <c r="B21706" s="32">
        <v>7158</v>
      </c>
      <c r="E21706" s="56"/>
      <c r="F21706" s="528"/>
      <c r="G21706" s="5"/>
      <c r="H21706" s="5"/>
    </row>
    <row r="21707" spans="1:8" ht="15" hidden="1" customHeight="1">
      <c r="A21707" t="s">
        <v>36</v>
      </c>
      <c r="B21707" s="32">
        <v>7159</v>
      </c>
      <c r="E21707" s="56"/>
      <c r="F21707" s="528"/>
      <c r="G21707" s="5"/>
      <c r="H21707" s="5"/>
    </row>
    <row r="21708" spans="1:8" ht="15" hidden="1" customHeight="1">
      <c r="A21708" t="s">
        <v>36</v>
      </c>
      <c r="B21708" s="32">
        <v>7160</v>
      </c>
      <c r="E21708" s="56"/>
      <c r="F21708" s="528"/>
      <c r="G21708" s="5"/>
      <c r="H21708" s="5"/>
    </row>
    <row r="21709" spans="1:8" ht="15" hidden="1" customHeight="1">
      <c r="A21709" t="s">
        <v>36</v>
      </c>
      <c r="B21709" s="32">
        <v>7161</v>
      </c>
      <c r="E21709" s="56"/>
      <c r="F21709" s="528"/>
      <c r="G21709" s="5"/>
      <c r="H21709" s="5"/>
    </row>
    <row r="21710" spans="1:8" ht="15" hidden="1" customHeight="1">
      <c r="A21710" t="s">
        <v>36</v>
      </c>
      <c r="B21710" s="32">
        <v>7162</v>
      </c>
      <c r="E21710" s="56"/>
      <c r="G21710" s="5"/>
      <c r="H21710" s="5"/>
    </row>
    <row r="21711" spans="1:8" ht="15" hidden="1" customHeight="1">
      <c r="A21711" t="s">
        <v>36</v>
      </c>
      <c r="B21711" s="32">
        <v>7163</v>
      </c>
      <c r="E21711" s="56"/>
      <c r="F21711" s="529"/>
      <c r="G21711" s="5"/>
      <c r="H21711" s="5"/>
    </row>
    <row r="21712" spans="1:8" ht="15" hidden="1" customHeight="1">
      <c r="A21712" t="s">
        <v>36</v>
      </c>
      <c r="B21712" s="32">
        <v>7164</v>
      </c>
      <c r="E21712" s="56"/>
      <c r="F21712" s="528"/>
      <c r="G21712" s="5"/>
      <c r="H21712" s="5"/>
    </row>
    <row r="21713" spans="1:8" ht="15" hidden="1" customHeight="1">
      <c r="A21713" t="s">
        <v>36</v>
      </c>
      <c r="B21713" s="32">
        <v>7165</v>
      </c>
      <c r="E21713" s="56"/>
      <c r="F21713" s="528"/>
      <c r="G21713" s="5"/>
      <c r="H21713" s="5"/>
    </row>
    <row r="21714" spans="1:8" ht="15" hidden="1" customHeight="1">
      <c r="A21714" t="s">
        <v>36</v>
      </c>
      <c r="B21714" s="32">
        <v>7166</v>
      </c>
      <c r="E21714" s="56"/>
      <c r="F21714" s="528"/>
      <c r="G21714" s="5"/>
      <c r="H21714" s="5"/>
    </row>
    <row r="21715" spans="1:8" ht="15" hidden="1" customHeight="1">
      <c r="A21715" t="s">
        <v>36</v>
      </c>
      <c r="B21715" s="32">
        <v>7167</v>
      </c>
      <c r="E21715" s="56"/>
      <c r="F21715" s="528"/>
      <c r="G21715" s="5"/>
      <c r="H21715" s="5"/>
    </row>
    <row r="21716" spans="1:8" ht="15" hidden="1" customHeight="1">
      <c r="A21716" t="s">
        <v>36</v>
      </c>
      <c r="B21716" s="32">
        <v>7168</v>
      </c>
      <c r="E21716" s="56"/>
      <c r="G21716" s="5"/>
      <c r="H21716" s="5"/>
    </row>
    <row r="21717" spans="1:8" ht="15" hidden="1" customHeight="1">
      <c r="A21717" t="s">
        <v>36</v>
      </c>
      <c r="B21717" s="32">
        <v>7169</v>
      </c>
      <c r="E21717" s="56"/>
      <c r="F21717" s="529"/>
      <c r="G21717" s="5"/>
      <c r="H21717" s="5"/>
    </row>
    <row r="21718" spans="1:8" ht="15" hidden="1" customHeight="1">
      <c r="A21718" t="s">
        <v>36</v>
      </c>
      <c r="B21718" s="32">
        <v>7170</v>
      </c>
      <c r="E21718" s="56"/>
      <c r="F21718" s="528"/>
      <c r="G21718" s="5"/>
      <c r="H21718" s="5"/>
    </row>
    <row r="21719" spans="1:8" ht="15" hidden="1" customHeight="1">
      <c r="A21719" t="s">
        <v>36</v>
      </c>
      <c r="B21719" s="32">
        <v>7171</v>
      </c>
      <c r="E21719" s="56"/>
      <c r="F21719" s="528"/>
      <c r="G21719" s="5"/>
      <c r="H21719" s="5"/>
    </row>
    <row r="21720" spans="1:8" ht="15" hidden="1" customHeight="1">
      <c r="A21720" t="s">
        <v>36</v>
      </c>
      <c r="B21720" s="32">
        <v>7172</v>
      </c>
      <c r="E21720" s="56"/>
      <c r="F21720" s="528"/>
      <c r="G21720" s="5"/>
      <c r="H21720" s="5"/>
    </row>
    <row r="21721" spans="1:8" ht="15" hidden="1" customHeight="1">
      <c r="A21721" t="s">
        <v>36</v>
      </c>
      <c r="B21721" s="32">
        <v>7173</v>
      </c>
      <c r="E21721" s="56"/>
      <c r="F21721" s="528"/>
      <c r="G21721" s="5"/>
      <c r="H21721" s="5"/>
    </row>
    <row r="21722" spans="1:8" ht="15" hidden="1" customHeight="1">
      <c r="A21722" t="s">
        <v>36</v>
      </c>
      <c r="B21722" s="32">
        <v>7174</v>
      </c>
      <c r="E21722" s="56"/>
      <c r="G21722" s="5"/>
      <c r="H21722" s="5"/>
    </row>
    <row r="21723" spans="1:8" ht="15" hidden="1" customHeight="1">
      <c r="A21723" t="s">
        <v>36</v>
      </c>
      <c r="B21723" s="32">
        <v>7175</v>
      </c>
      <c r="E21723" s="56"/>
      <c r="F21723" s="529"/>
      <c r="G21723" s="5"/>
      <c r="H21723" s="5"/>
    </row>
    <row r="21724" spans="1:8" ht="15" hidden="1" customHeight="1">
      <c r="A21724" t="s">
        <v>36</v>
      </c>
      <c r="B21724" s="32">
        <v>7176</v>
      </c>
      <c r="E21724" s="56"/>
      <c r="F21724" s="528"/>
      <c r="G21724" s="5"/>
      <c r="H21724" s="5"/>
    </row>
    <row r="21725" spans="1:8" ht="15" hidden="1" customHeight="1">
      <c r="A21725" t="s">
        <v>36</v>
      </c>
      <c r="B21725" s="32">
        <v>7177</v>
      </c>
      <c r="E21725" s="56"/>
      <c r="G21725" s="5"/>
      <c r="H21725" s="5"/>
    </row>
    <row r="21726" spans="1:8" ht="15" hidden="1" customHeight="1">
      <c r="A21726" t="s">
        <v>36</v>
      </c>
      <c r="B21726" s="32">
        <v>7178</v>
      </c>
      <c r="E21726" s="56"/>
      <c r="F21726" s="528"/>
      <c r="G21726" s="5"/>
      <c r="H21726" s="5"/>
    </row>
    <row r="21727" spans="1:8" ht="15" hidden="1" customHeight="1">
      <c r="A21727" t="s">
        <v>36</v>
      </c>
      <c r="B21727" s="32">
        <v>7179</v>
      </c>
      <c r="E21727" s="56"/>
      <c r="F21727" s="528"/>
      <c r="G21727" s="5"/>
      <c r="H21727" s="5"/>
    </row>
    <row r="21728" spans="1:8" ht="15" hidden="1" customHeight="1">
      <c r="A21728" t="s">
        <v>36</v>
      </c>
      <c r="B21728" s="32">
        <v>7180</v>
      </c>
      <c r="E21728" s="56"/>
      <c r="G21728" s="5"/>
      <c r="H21728" s="5"/>
    </row>
    <row r="21729" spans="1:10" ht="15" hidden="1" customHeight="1">
      <c r="A21729" t="s">
        <v>36</v>
      </c>
      <c r="B21729" s="32">
        <v>7181</v>
      </c>
      <c r="E21729" s="56"/>
      <c r="F21729" s="529"/>
      <c r="G21729" s="5"/>
      <c r="H21729" s="5"/>
    </row>
    <row r="21730" spans="1:10" ht="15" hidden="1" customHeight="1">
      <c r="A21730" t="s">
        <v>36</v>
      </c>
      <c r="B21730" s="32">
        <v>7182</v>
      </c>
      <c r="E21730" s="56"/>
      <c r="F21730" s="528"/>
      <c r="G21730" s="5"/>
      <c r="H21730" s="5"/>
    </row>
    <row r="21731" spans="1:10" ht="15" hidden="1" customHeight="1">
      <c r="A21731" t="s">
        <v>36</v>
      </c>
      <c r="B21731" s="32">
        <v>7183</v>
      </c>
      <c r="E21731" s="56"/>
      <c r="F21731" s="528"/>
      <c r="G21731" s="5"/>
      <c r="H21731" s="5"/>
    </row>
    <row r="21732" spans="1:10" ht="15" hidden="1" customHeight="1">
      <c r="A21732" t="s">
        <v>36</v>
      </c>
      <c r="B21732" s="32">
        <v>7184</v>
      </c>
      <c r="E21732" s="56"/>
      <c r="F21732" s="528"/>
      <c r="G21732" s="5"/>
      <c r="H21732" s="5"/>
    </row>
    <row r="21733" spans="1:10" ht="15" hidden="1" customHeight="1">
      <c r="A21733" t="s">
        <v>36</v>
      </c>
      <c r="B21733" s="32">
        <v>7185</v>
      </c>
      <c r="E21733" s="56"/>
      <c r="F21733" s="528"/>
      <c r="G21733" s="5"/>
      <c r="H21733" s="5"/>
    </row>
    <row r="21734" spans="1:10" ht="15" hidden="1" customHeight="1">
      <c r="B21734">
        <f>B21733+1</f>
        <v>7186</v>
      </c>
      <c r="C21734">
        <v>5041</v>
      </c>
      <c r="D21734" s="1021" t="s">
        <v>2806</v>
      </c>
      <c r="E21734" t="s">
        <v>3032</v>
      </c>
      <c r="F21734" s="1021" t="s">
        <v>14441</v>
      </c>
      <c r="G21734" s="23" t="b">
        <v>0</v>
      </c>
      <c r="H21734" s="23" t="b">
        <v>1</v>
      </c>
      <c r="J21734" t="str">
        <f>"INSERT INTO PARAMETERS (PARAMETER_ID, PARAMETER_GROUP_ID,PARAMETER_GROUP_NAME,PARAMETER_NAME,PARAMETER_VALUE,IS_SENSITIVE,IS_ACTIVE) VALUES ("&amp;B21734&amp;","&amp;C21734&amp;",'"&amp;D21734&amp;"','"&amp;E21734&amp;"','"&amp;F21734&amp;"',"&amp;G21734&amp;","&amp;H21734&amp;");"</f>
        <v>INSERT INTO PARAMETERS (PARAMETER_ID, PARAMETER_GROUP_ID,PARAMETER_GROUP_NAME,PARAMETER_NAME,PARAMETER_VALUE,IS_SENSITIVE,IS_ACTIVE) VALUES (7186,5041,'DCL_DM_Purchase_DLY_refresh','contentUrl','CONJP ',FALSE,TRUE);</v>
      </c>
    </row>
    <row r="21735" spans="1:10" ht="15" hidden="1" customHeight="1">
      <c r="B21735">
        <f>B21734+1</f>
        <v>7187</v>
      </c>
      <c r="C21735">
        <v>5041</v>
      </c>
      <c r="D21735" s="1021" t="s">
        <v>2806</v>
      </c>
      <c r="E21735" t="s">
        <v>3035</v>
      </c>
      <c r="F21735" s="1021" t="s">
        <v>14575</v>
      </c>
      <c r="G21735" s="23" t="b">
        <v>0</v>
      </c>
      <c r="H21735" s="23" t="b">
        <v>1</v>
      </c>
      <c r="J21735" t="str">
        <f>"INSERT INTO PARAMETERS (PARAMETER_ID, PARAMETER_GROUP_ID,PARAMETER_GROUP_NAME,PARAMETER_NAME,PARAMETER_VALUE,IS_SENSITIVE,IS_ACTIVE) VALUES ("&amp;B21735&amp;","&amp;C21735&amp;",'"&amp;D21735&amp;"','"&amp;E21735&amp;"','"&amp;F21735&amp;"',"&amp;G21735&amp;","&amp;H21735&amp;");"</f>
        <v>INSERT INTO PARAMETERS (PARAMETER_ID, PARAMETER_GROUP_ID,PARAMETER_GROUP_NAME,PARAMETER_NAME,PARAMETER_VALUE,IS_SENSITIVE,IS_ACTIVE) VALUES (7187,5041,'DCL_DM_Purchase_DLY_refresh','tableauSourceName','DCL_DM_Purchase_DLY_V2',FALSE,TRUE);</v>
      </c>
    </row>
    <row r="21736" spans="1:10" ht="15" hidden="1" customHeight="1">
      <c r="B21736">
        <f>B21735+1</f>
        <v>7188</v>
      </c>
      <c r="C21736">
        <v>5041</v>
      </c>
      <c r="D21736" s="1021" t="s">
        <v>2806</v>
      </c>
      <c r="E21736" t="s">
        <v>3038</v>
      </c>
      <c r="F21736">
        <v>60</v>
      </c>
      <c r="G21736" s="23" t="b">
        <v>0</v>
      </c>
      <c r="H21736" s="23" t="b">
        <v>1</v>
      </c>
      <c r="J21736" t="str">
        <f>"INSERT INTO PARAMETERS (PARAMETER_ID, PARAMETER_GROUP_ID,PARAMETER_GROUP_NAME,PARAMETER_NAME,PARAMETER_VALUE,IS_SENSITIVE,IS_ACTIVE) VALUES ("&amp;B21736&amp;","&amp;C21736&amp;",'"&amp;D21736&amp;"','"&amp;E21736&amp;"','"&amp;F21736&amp;"',"&amp;G21736&amp;","&amp;H21736&amp;");"</f>
        <v>INSERT INTO PARAMETERS (PARAMETER_ID, PARAMETER_GROUP_ID,PARAMETER_GROUP_NAME,PARAMETER_NAME,PARAMETER_VALUE,IS_SENSITIVE,IS_ACTIVE) VALUES (7188,5041,'DCL_DM_Purchase_DLY_refresh','waitTime','60',FALSE,TRUE);</v>
      </c>
    </row>
    <row r="21737" spans="1:10" ht="15" hidden="1" customHeight="1">
      <c r="B21737">
        <f>B21736+1</f>
        <v>7189</v>
      </c>
      <c r="C21737">
        <v>5041</v>
      </c>
      <c r="D21737" s="1021" t="s">
        <v>2806</v>
      </c>
      <c r="E21737" t="s">
        <v>3040</v>
      </c>
      <c r="F21737" t="s">
        <v>3041</v>
      </c>
      <c r="G21737" s="23" t="b">
        <v>0</v>
      </c>
      <c r="H21737" s="23" t="b">
        <v>1</v>
      </c>
      <c r="J21737" t="str">
        <f>"INSERT INTO PARAMETERS (PARAMETER_ID, PARAMETER_GROUP_ID,PARAMETER_GROUP_NAME,PARAMETER_NAME,PARAMETER_VALUE,IS_SENSITIVE,IS_ACTIVE) VALUES ("&amp;B21737&amp;","&amp;C21737&amp;",'"&amp;D21737&amp;"','"&amp;E21737&amp;"','"&amp;F21737&amp;"',"&amp;G21737&amp;","&amp;H21737&amp;");"</f>
        <v>INSERT INTO PARAMETERS (PARAMETER_ID, PARAMETER_GROUP_ID,PARAMETER_GROUP_NAME,PARAMETER_NAME,PARAMETER_VALUE,IS_SENSITIVE,IS_ACTIVE) VALUES (7189,5041,'DCL_DM_Purchase_DLY_refresh','refreshType','datasource',FALSE,TRUE);</v>
      </c>
    </row>
    <row r="21738" spans="1:10" ht="15" hidden="1" customHeight="1">
      <c r="B21738">
        <f>B21737+1</f>
        <v>7190</v>
      </c>
      <c r="C21738">
        <v>5041</v>
      </c>
      <c r="D21738" s="1021" t="s">
        <v>2806</v>
      </c>
      <c r="E21738" t="s">
        <v>2847</v>
      </c>
      <c r="F21738" t="s">
        <v>12407</v>
      </c>
      <c r="G21738" s="23" t="b">
        <v>0</v>
      </c>
      <c r="H21738" s="23" t="b">
        <v>1</v>
      </c>
      <c r="J21738" t="str">
        <f>"INSERT INTO PARAMETERS (PARAMETER_ID, PARAMETER_GROUP_ID,PARAMETER_GROUP_NAME,PARAMETER_NAME,PARAMETER_VALUE,IS_SENSITIVE,IS_ACTIVE) VALUES ("&amp;B21738&amp;","&amp;C21738&amp;",'"&amp;D21738&amp;"','"&amp;E21738&amp;"','"&amp;F21738&amp;"',"&amp;G21738&amp;","&amp;H21738&amp;");"</f>
        <v>INSERT INTO PARAMETERS (PARAMETER_ID, PARAMETER_GROUP_ID,PARAMETER_GROUP_NAME,PARAMETER_NAME,PARAMETER_VALUE,IS_SENSITIVE,IS_ACTIVE) VALUES (7190,5041,'DCL_DM_Purchase_DLY_refresh','container','jpn',FALSE,TRUE);</v>
      </c>
    </row>
    <row r="21739" spans="1:10" ht="15" hidden="1" customHeight="1">
      <c r="B21739">
        <f>B21738+1</f>
        <v>7191</v>
      </c>
      <c r="C21739" s="978">
        <v>5042</v>
      </c>
      <c r="D21739" s="23" t="s">
        <v>14576</v>
      </c>
      <c r="E21739" s="571" t="s">
        <v>3543</v>
      </c>
      <c r="F21739" s="1015">
        <v>6597</v>
      </c>
      <c r="G21739" s="421" t="b">
        <v>0</v>
      </c>
      <c r="H21739" s="421" t="b">
        <v>1</v>
      </c>
      <c r="J21739" t="str">
        <f>"INSERT INTO PARAMETERS (PARAMETER_ID, PARAMETER_GROUP_ID,PARAMETER_GROUP_NAME,PARAMETER_NAME,PARAMETER_VALUE,IS_SENSITIVE,IS_ACTIVE) VALUES ("&amp;B21739&amp;","&amp;C21739&amp;",'"&amp;D21739&amp;"','"&amp;E21739&amp;"','"&amp;F21739&amp;"',"&amp;G21739&amp;","&amp;H21739&amp;");"</f>
        <v>INSERT INTO PARAMETERS (PARAMETER_ID, PARAMETER_GROUP_ID,PARAMETER_GROUP_NAME,PARAMETER_NAME,PARAMETER_VALUE,IS_SENSITIVE,IS_ACTIVE) VALUES (7191,5042,'customer_360_sg_dbt_tran_group','jobId','6597',FALSE,TRUE);</v>
      </c>
    </row>
    <row r="21740" spans="1:10" ht="15" hidden="1" customHeight="1">
      <c r="B21740">
        <f>B21739+1</f>
        <v>7192</v>
      </c>
      <c r="C21740" s="978">
        <v>5042</v>
      </c>
      <c r="D21740" s="23" t="s">
        <v>14576</v>
      </c>
      <c r="E21740" s="571" t="s">
        <v>3545</v>
      </c>
      <c r="F21740" s="572">
        <v>99</v>
      </c>
      <c r="G21740" s="421" t="b">
        <v>0</v>
      </c>
      <c r="H21740" s="421" t="b">
        <v>1</v>
      </c>
      <c r="J21740" t="str">
        <f>"INSERT INTO PARAMETERS (PARAMETER_ID, PARAMETER_GROUP_ID,PARAMETER_GROUP_NAME,PARAMETER_NAME,PARAMETER_VALUE,IS_SENSITIVE,IS_ACTIVE) VALUES ("&amp;B21740&amp;","&amp;C21740&amp;",'"&amp;D21740&amp;"','"&amp;E21740&amp;"','"&amp;F21740&amp;"',"&amp;G21740&amp;","&amp;H21740&amp;");"</f>
        <v>INSERT INTO PARAMETERS (PARAMETER_ID, PARAMETER_GROUP_ID,PARAMETER_GROUP_NAME,PARAMETER_NAME,PARAMETER_VALUE,IS_SENSITIVE,IS_ACTIVE) VALUES (7192,5042,'customer_360_sg_dbt_tran_group','accountId','99',FALSE,TRUE);</v>
      </c>
    </row>
    <row r="21741" spans="1:10" ht="15" hidden="1" customHeight="1">
      <c r="B21741">
        <f>B21740+1</f>
        <v>7193</v>
      </c>
      <c r="C21741" s="978">
        <v>5042</v>
      </c>
      <c r="D21741" s="23" t="s">
        <v>14576</v>
      </c>
      <c r="E21741" s="571" t="s">
        <v>3038</v>
      </c>
      <c r="F21741" s="573">
        <v>20</v>
      </c>
      <c r="G21741" s="421" t="b">
        <v>0</v>
      </c>
      <c r="H21741" s="421" t="b">
        <v>1</v>
      </c>
      <c r="J21741" t="str">
        <f>"INSERT INTO PARAMETERS (PARAMETER_ID, PARAMETER_GROUP_ID,PARAMETER_GROUP_NAME,PARAMETER_NAME,PARAMETER_VALUE,IS_SENSITIVE,IS_ACTIVE) VALUES ("&amp;B21741&amp;","&amp;C21741&amp;",'"&amp;D21741&amp;"','"&amp;E21741&amp;"','"&amp;F21741&amp;"',"&amp;G21741&amp;","&amp;H21741&amp;");"</f>
        <v>INSERT INTO PARAMETERS (PARAMETER_ID, PARAMETER_GROUP_ID,PARAMETER_GROUP_NAME,PARAMETER_NAME,PARAMETER_VALUE,IS_SENSITIVE,IS_ACTIVE) VALUES (7193,5042,'customer_360_sg_dbt_tran_group','waitTime','20',FALSE,TRUE);</v>
      </c>
    </row>
    <row r="21742" spans="1:10" ht="15" hidden="1" customHeight="1">
      <c r="B21742">
        <f>B21741+1</f>
        <v>7194</v>
      </c>
      <c r="C21742" s="978">
        <v>5042</v>
      </c>
      <c r="D21742" s="23" t="s">
        <v>14576</v>
      </c>
      <c r="E21742" s="571" t="s">
        <v>3548</v>
      </c>
      <c r="F21742" s="573">
        <v>0</v>
      </c>
      <c r="G21742" s="421" t="b">
        <v>0</v>
      </c>
      <c r="H21742" s="421" t="b">
        <v>1</v>
      </c>
      <c r="J21742" t="str">
        <f>"INSERT INTO PARAMETERS (PARAMETER_ID, PARAMETER_GROUP_ID,PARAMETER_GROUP_NAME,PARAMETER_NAME,PARAMETER_VALUE,IS_SENSITIVE,IS_ACTIVE) VALUES ("&amp;B21742&amp;","&amp;C21742&amp;",'"&amp;D21742&amp;"','"&amp;E21742&amp;"','"&amp;F21742&amp;"',"&amp;G21742&amp;","&amp;H21742&amp;");"</f>
        <v>INSERT INTO PARAMETERS (PARAMETER_ID, PARAMETER_GROUP_ID,PARAMETER_GROUP_NAME,PARAMETER_NAME,PARAMETER_VALUE,IS_SENSITIVE,IS_ACTIVE) VALUES (7194,5042,'customer_360_sg_dbt_tran_group','tempId','0',FALSE,TRUE);</v>
      </c>
    </row>
    <row r="21743" spans="1:10" ht="15" hidden="1" customHeight="1">
      <c r="B21743">
        <f>B21742+1</f>
        <v>7195</v>
      </c>
      <c r="C21743" s="978">
        <v>5042</v>
      </c>
      <c r="D21743" s="23" t="s">
        <v>14576</v>
      </c>
      <c r="E21743" s="571" t="s">
        <v>3550</v>
      </c>
      <c r="F21743" s="573" t="s">
        <v>3558</v>
      </c>
      <c r="G21743" s="421" t="b">
        <v>0</v>
      </c>
      <c r="H21743" s="421" t="b">
        <v>1</v>
      </c>
      <c r="J21743" t="str">
        <f>"INSERT INTO PARAMETERS (PARAMETER_ID, PARAMETER_GROUP_ID,PARAMETER_GROUP_NAME,PARAMETER_NAME,PARAMETER_VALUE,IS_SENSITIVE,IS_ACTIVE) VALUES ("&amp;B21743&amp;","&amp;C21743&amp;",'"&amp;D21743&amp;"','"&amp;E21743&amp;"','"&amp;F21743&amp;"',"&amp;G21743&amp;","&amp;H21743&amp;");"</f>
        <v>INSERT INTO PARAMETERS (PARAMETER_ID, PARAMETER_GROUP_ID,PARAMETER_GROUP_NAME,PARAMETER_NAME,PARAMETER_VALUE,IS_SENSITIVE,IS_ACTIVE) VALUES (7195,5042,'customer_360_sg_dbt_tran_group','transformationType','transformation',FALSE,TRUE);</v>
      </c>
    </row>
    <row r="21744" spans="1:10" ht="15" hidden="1" customHeight="1">
      <c r="B21744">
        <f>B21743+1</f>
        <v>7196</v>
      </c>
      <c r="C21744" s="978">
        <v>5042</v>
      </c>
      <c r="D21744" s="23" t="s">
        <v>14576</v>
      </c>
      <c r="E21744" s="571" t="s">
        <v>2847</v>
      </c>
      <c r="F21744" s="573" t="s">
        <v>3061</v>
      </c>
      <c r="G21744" s="421" t="b">
        <v>0</v>
      </c>
      <c r="H21744" s="421" t="b">
        <v>1</v>
      </c>
      <c r="J21744" t="str">
        <f>"INSERT INTO PARAMETERS (PARAMETER_ID, PARAMETER_GROUP_ID,PARAMETER_GROUP_NAME,PARAMETER_NAME,PARAMETER_VALUE,IS_SENSITIVE,IS_ACTIVE) VALUES ("&amp;B21744&amp;","&amp;C21744&amp;",'"&amp;D21744&amp;"','"&amp;E21744&amp;"','"&amp;F21744&amp;"',"&amp;G21744&amp;","&amp;H21744&amp;");"</f>
        <v>INSERT INTO PARAMETERS (PARAMETER_ID, PARAMETER_GROUP_ID,PARAMETER_GROUP_NAME,PARAMETER_NAME,PARAMETER_VALUE,IS_SENSITIVE,IS_ACTIVE) VALUES (7196,5042,'customer_360_sg_dbt_tran_group','container','sgp',FALSE,TRUE);</v>
      </c>
    </row>
    <row r="21745" spans="2:10" ht="15" hidden="1" customHeight="1">
      <c r="B21745">
        <f>B21744+1</f>
        <v>7197</v>
      </c>
      <c r="C21745" s="978">
        <v>5043</v>
      </c>
      <c r="D21745" s="23" t="s">
        <v>14577</v>
      </c>
      <c r="E21745" s="571" t="s">
        <v>3543</v>
      </c>
      <c r="F21745" s="1015">
        <v>14803</v>
      </c>
      <c r="G21745" s="421" t="b">
        <v>0</v>
      </c>
      <c r="H21745" s="421" t="b">
        <v>1</v>
      </c>
      <c r="J21745" t="str">
        <f>"INSERT INTO PARAMETERS (PARAMETER_ID, PARAMETER_GROUP_ID,PARAMETER_GROUP_NAME,PARAMETER_NAME,PARAMETER_VALUE,IS_SENSITIVE,IS_ACTIVE) VALUES ("&amp;B21745&amp;","&amp;C21745&amp;",'"&amp;D21745&amp;"','"&amp;E21745&amp;"','"&amp;F21745&amp;"',"&amp;G21745&amp;","&amp;H21745&amp;");"</f>
        <v>INSERT INTO PARAMETERS (PARAMETER_ID, PARAMETER_GROUP_ID,PARAMETER_GROUP_NAME,PARAMETER_NAME,PARAMETER_VALUE,IS_SENSITIVE,IS_ACTIVE) VALUES (7197,5043,'customer_360_id_dbt_tran_group','jobId','14803',FALSE,TRUE);</v>
      </c>
    </row>
    <row r="21746" spans="2:10" ht="15" hidden="1" customHeight="1">
      <c r="B21746">
        <f>B21745+1</f>
        <v>7198</v>
      </c>
      <c r="C21746" s="978">
        <v>5043</v>
      </c>
      <c r="D21746" s="23" t="s">
        <v>14577</v>
      </c>
      <c r="E21746" s="571" t="s">
        <v>3545</v>
      </c>
      <c r="F21746" s="572">
        <v>99</v>
      </c>
      <c r="G21746" s="421" t="b">
        <v>0</v>
      </c>
      <c r="H21746" s="421" t="b">
        <v>1</v>
      </c>
      <c r="J21746" t="str">
        <f>"INSERT INTO PARAMETERS (PARAMETER_ID, PARAMETER_GROUP_ID,PARAMETER_GROUP_NAME,PARAMETER_NAME,PARAMETER_VALUE,IS_SENSITIVE,IS_ACTIVE) VALUES ("&amp;B21746&amp;","&amp;C21746&amp;",'"&amp;D21746&amp;"','"&amp;E21746&amp;"','"&amp;F21746&amp;"',"&amp;G21746&amp;","&amp;H21746&amp;");"</f>
        <v>INSERT INTO PARAMETERS (PARAMETER_ID, PARAMETER_GROUP_ID,PARAMETER_GROUP_NAME,PARAMETER_NAME,PARAMETER_VALUE,IS_SENSITIVE,IS_ACTIVE) VALUES (7198,5043,'customer_360_id_dbt_tran_group','accountId','99',FALSE,TRUE);</v>
      </c>
    </row>
    <row r="21747" spans="2:10" ht="15" hidden="1" customHeight="1">
      <c r="B21747">
        <f>B21746+1</f>
        <v>7199</v>
      </c>
      <c r="C21747" s="978">
        <v>5043</v>
      </c>
      <c r="D21747" s="23" t="s">
        <v>14577</v>
      </c>
      <c r="E21747" s="571" t="s">
        <v>3038</v>
      </c>
      <c r="F21747" s="573">
        <v>20</v>
      </c>
      <c r="G21747" s="421" t="b">
        <v>0</v>
      </c>
      <c r="H21747" s="421" t="b">
        <v>1</v>
      </c>
      <c r="J21747" t="str">
        <f>"INSERT INTO PARAMETERS (PARAMETER_ID, PARAMETER_GROUP_ID,PARAMETER_GROUP_NAME,PARAMETER_NAME,PARAMETER_VALUE,IS_SENSITIVE,IS_ACTIVE) VALUES ("&amp;B21747&amp;","&amp;C21747&amp;",'"&amp;D21747&amp;"','"&amp;E21747&amp;"','"&amp;F21747&amp;"',"&amp;G21747&amp;","&amp;H21747&amp;");"</f>
        <v>INSERT INTO PARAMETERS (PARAMETER_ID, PARAMETER_GROUP_ID,PARAMETER_GROUP_NAME,PARAMETER_NAME,PARAMETER_VALUE,IS_SENSITIVE,IS_ACTIVE) VALUES (7199,5043,'customer_360_id_dbt_tran_group','waitTime','20',FALSE,TRUE);</v>
      </c>
    </row>
    <row r="21748" spans="2:10" ht="15" hidden="1" customHeight="1">
      <c r="B21748">
        <f>B21747+1</f>
        <v>7200</v>
      </c>
      <c r="C21748" s="978">
        <v>5043</v>
      </c>
      <c r="D21748" s="23" t="s">
        <v>14577</v>
      </c>
      <c r="E21748" s="571" t="s">
        <v>3548</v>
      </c>
      <c r="F21748" s="573">
        <v>0</v>
      </c>
      <c r="G21748" s="421" t="b">
        <v>0</v>
      </c>
      <c r="H21748" s="421" t="b">
        <v>1</v>
      </c>
      <c r="J21748" t="str">
        <f>"INSERT INTO PARAMETERS (PARAMETER_ID, PARAMETER_GROUP_ID,PARAMETER_GROUP_NAME,PARAMETER_NAME,PARAMETER_VALUE,IS_SENSITIVE,IS_ACTIVE) VALUES ("&amp;B21748&amp;","&amp;C21748&amp;",'"&amp;D21748&amp;"','"&amp;E21748&amp;"','"&amp;F21748&amp;"',"&amp;G21748&amp;","&amp;H21748&amp;");"</f>
        <v>INSERT INTO PARAMETERS (PARAMETER_ID, PARAMETER_GROUP_ID,PARAMETER_GROUP_NAME,PARAMETER_NAME,PARAMETER_VALUE,IS_SENSITIVE,IS_ACTIVE) VALUES (7200,5043,'customer_360_id_dbt_tran_group','tempId','0',FALSE,TRUE);</v>
      </c>
    </row>
    <row r="21749" spans="2:10" ht="15" hidden="1" customHeight="1">
      <c r="B21749">
        <f>B21748+1</f>
        <v>7201</v>
      </c>
      <c r="C21749" s="978">
        <v>5043</v>
      </c>
      <c r="D21749" s="23" t="s">
        <v>14577</v>
      </c>
      <c r="E21749" s="571" t="s">
        <v>3550</v>
      </c>
      <c r="F21749" s="573" t="s">
        <v>3558</v>
      </c>
      <c r="G21749" s="421" t="b">
        <v>0</v>
      </c>
      <c r="H21749" s="421" t="b">
        <v>1</v>
      </c>
      <c r="J21749" t="str">
        <f>"INSERT INTO PARAMETERS (PARAMETER_ID, PARAMETER_GROUP_ID,PARAMETER_GROUP_NAME,PARAMETER_NAME,PARAMETER_VALUE,IS_SENSITIVE,IS_ACTIVE) VALUES ("&amp;B21749&amp;","&amp;C21749&amp;",'"&amp;D21749&amp;"','"&amp;E21749&amp;"','"&amp;F21749&amp;"',"&amp;G21749&amp;","&amp;H21749&amp;");"</f>
        <v>INSERT INTO PARAMETERS (PARAMETER_ID, PARAMETER_GROUP_ID,PARAMETER_GROUP_NAME,PARAMETER_NAME,PARAMETER_VALUE,IS_SENSITIVE,IS_ACTIVE) VALUES (7201,5043,'customer_360_id_dbt_tran_group','transformationType','transformation',FALSE,TRUE);</v>
      </c>
    </row>
    <row r="21750" spans="2:10" ht="15" hidden="1" customHeight="1">
      <c r="B21750">
        <f>B21749+1</f>
        <v>7202</v>
      </c>
      <c r="C21750" s="978">
        <v>5043</v>
      </c>
      <c r="D21750" s="23" t="s">
        <v>14577</v>
      </c>
      <c r="E21750" s="571" t="s">
        <v>2847</v>
      </c>
      <c r="F21750" s="573" t="s">
        <v>11121</v>
      </c>
      <c r="G21750" s="421" t="b">
        <v>0</v>
      </c>
      <c r="H21750" s="421" t="b">
        <v>1</v>
      </c>
      <c r="J21750" t="str">
        <f>"INSERT INTO PARAMETERS (PARAMETER_ID, PARAMETER_GROUP_ID,PARAMETER_GROUP_NAME,PARAMETER_NAME,PARAMETER_VALUE,IS_SENSITIVE,IS_ACTIVE) VALUES ("&amp;B21750&amp;","&amp;C21750&amp;",'"&amp;D21750&amp;"','"&amp;E21750&amp;"','"&amp;F21750&amp;"',"&amp;G21750&amp;","&amp;H21750&amp;");"</f>
        <v>INSERT INTO PARAMETERS (PARAMETER_ID, PARAMETER_GROUP_ID,PARAMETER_GROUP_NAME,PARAMETER_NAME,PARAMETER_VALUE,IS_SENSITIVE,IS_ACTIVE) VALUES (7202,5043,'customer_360_id_dbt_tran_group','container','idn',FALSE,TRUE);</v>
      </c>
    </row>
    <row r="21751" spans="2:10" ht="15" hidden="1" customHeight="1">
      <c r="B21751">
        <f t="shared" ref="B21751:B21756" si="0">B21750+1</f>
        <v>7203</v>
      </c>
      <c r="C21751">
        <v>5044</v>
      </c>
      <c r="D21751" s="23" t="s">
        <v>14578</v>
      </c>
      <c r="E21751" s="571" t="s">
        <v>3543</v>
      </c>
      <c r="F21751" s="587">
        <v>16787</v>
      </c>
      <c r="G21751" s="421" t="b">
        <v>0</v>
      </c>
      <c r="H21751" s="421" t="b">
        <v>1</v>
      </c>
      <c r="J21751" t="str">
        <f t="shared" ref="J21751:J21756" si="1">"INSERT INTO PARAMETERS (PARAMETER_ID, PARAMETER_GROUP_ID,PARAMETER_GROUP_NAME,PARAMETER_NAME,PARAMETER_VALUE,IS_SENSITIVE,IS_ACTIVE) VALUES ("&amp;B21751&amp;","&amp;C21751&amp;",'"&amp;D21751&amp;"','"&amp;E21751&amp;"','"&amp;F21751&amp;"',"&amp;G21751&amp;","&amp;H21751&amp;");"</f>
        <v>INSERT INTO PARAMETERS (PARAMETER_ID, PARAMETER_GROUP_ID,PARAMETER_GROUP_NAME,PARAMETER_NAME,PARAMETER_VALUE,IS_SENSITIVE,IS_ACTIVE) VALUES (7203,5044,'customer_360_tw_dbt_tran_group','jobId','16787',FALSE,TRUE);</v>
      </c>
    </row>
    <row r="21752" spans="2:10" ht="15" hidden="1" customHeight="1">
      <c r="B21752">
        <f t="shared" si="0"/>
        <v>7204</v>
      </c>
      <c r="C21752">
        <v>5044</v>
      </c>
      <c r="D21752" s="23" t="s">
        <v>14578</v>
      </c>
      <c r="E21752" s="571" t="s">
        <v>3545</v>
      </c>
      <c r="F21752" s="572">
        <v>99</v>
      </c>
      <c r="G21752" s="421" t="b">
        <v>0</v>
      </c>
      <c r="H21752" s="421" t="b">
        <v>1</v>
      </c>
      <c r="J21752" t="str">
        <f t="shared" si="1"/>
        <v>INSERT INTO PARAMETERS (PARAMETER_ID, PARAMETER_GROUP_ID,PARAMETER_GROUP_NAME,PARAMETER_NAME,PARAMETER_VALUE,IS_SENSITIVE,IS_ACTIVE) VALUES (7204,5044,'customer_360_tw_dbt_tran_group','accountId','99',FALSE,TRUE);</v>
      </c>
    </row>
    <row r="21753" spans="2:10" ht="15" hidden="1" customHeight="1">
      <c r="B21753">
        <f t="shared" si="0"/>
        <v>7205</v>
      </c>
      <c r="C21753">
        <v>5044</v>
      </c>
      <c r="D21753" s="23" t="s">
        <v>14578</v>
      </c>
      <c r="E21753" s="571" t="s">
        <v>3038</v>
      </c>
      <c r="F21753" s="573">
        <v>20</v>
      </c>
      <c r="G21753" s="421" t="b">
        <v>0</v>
      </c>
      <c r="H21753" s="421" t="b">
        <v>1</v>
      </c>
      <c r="J21753" t="str">
        <f t="shared" si="1"/>
        <v>INSERT INTO PARAMETERS (PARAMETER_ID, PARAMETER_GROUP_ID,PARAMETER_GROUP_NAME,PARAMETER_NAME,PARAMETER_VALUE,IS_SENSITIVE,IS_ACTIVE) VALUES (7205,5044,'customer_360_tw_dbt_tran_group','waitTime','20',FALSE,TRUE);</v>
      </c>
    </row>
    <row r="21754" spans="2:10" ht="15" hidden="1" customHeight="1">
      <c r="B21754">
        <f t="shared" si="0"/>
        <v>7206</v>
      </c>
      <c r="C21754">
        <v>5044</v>
      </c>
      <c r="D21754" s="23" t="s">
        <v>14578</v>
      </c>
      <c r="E21754" s="571" t="s">
        <v>3548</v>
      </c>
      <c r="F21754" s="573">
        <v>0</v>
      </c>
      <c r="G21754" s="421" t="b">
        <v>0</v>
      </c>
      <c r="H21754" s="421" t="b">
        <v>1</v>
      </c>
      <c r="J21754" t="str">
        <f t="shared" si="1"/>
        <v>INSERT INTO PARAMETERS (PARAMETER_ID, PARAMETER_GROUP_ID,PARAMETER_GROUP_NAME,PARAMETER_NAME,PARAMETER_VALUE,IS_SENSITIVE,IS_ACTIVE) VALUES (7206,5044,'customer_360_tw_dbt_tran_group','tempId','0',FALSE,TRUE);</v>
      </c>
    </row>
    <row r="21755" spans="2:10" ht="15" hidden="1" customHeight="1">
      <c r="B21755">
        <f t="shared" si="0"/>
        <v>7207</v>
      </c>
      <c r="C21755">
        <v>5044</v>
      </c>
      <c r="D21755" s="23" t="s">
        <v>14578</v>
      </c>
      <c r="E21755" s="571" t="s">
        <v>3550</v>
      </c>
      <c r="F21755" s="573" t="s">
        <v>3558</v>
      </c>
      <c r="G21755" s="421" t="b">
        <v>0</v>
      </c>
      <c r="H21755" s="421" t="b">
        <v>1</v>
      </c>
      <c r="J21755" t="str">
        <f t="shared" si="1"/>
        <v>INSERT INTO PARAMETERS (PARAMETER_ID, PARAMETER_GROUP_ID,PARAMETER_GROUP_NAME,PARAMETER_NAME,PARAMETER_VALUE,IS_SENSITIVE,IS_ACTIVE) VALUES (7207,5044,'customer_360_tw_dbt_tran_group','transformationType','transformation',FALSE,TRUE);</v>
      </c>
    </row>
    <row r="21756" spans="2:10" ht="15" hidden="1" customHeight="1">
      <c r="B21756">
        <f t="shared" si="0"/>
        <v>7208</v>
      </c>
      <c r="C21756">
        <v>5044</v>
      </c>
      <c r="D21756" s="23" t="s">
        <v>14578</v>
      </c>
      <c r="E21756" s="571" t="s">
        <v>2847</v>
      </c>
      <c r="F21756" s="573" t="s">
        <v>11121</v>
      </c>
      <c r="G21756" s="421" t="b">
        <v>0</v>
      </c>
      <c r="H21756" s="421" t="b">
        <v>1</v>
      </c>
      <c r="J21756" t="str">
        <f t="shared" si="1"/>
        <v>INSERT INTO PARAMETERS (PARAMETER_ID, PARAMETER_GROUP_ID,PARAMETER_GROUP_NAME,PARAMETER_NAME,PARAMETER_VALUE,IS_SENSITIVE,IS_ACTIVE) VALUES (7208,5044,'customer_360_tw_dbt_tran_group','container','idn',FALSE,TRUE);</v>
      </c>
    </row>
  </sheetData>
  <autoFilter ref="A1:J21756" xr:uid="{6C632CEA-B459-4BF3-B0EB-AE21E1B65C92}">
    <filterColumn colId="2">
      <filters>
        <filter val="1454"/>
        <filter val="1453"/>
      </filters>
    </filterColumn>
  </autoFilter>
  <sortState xmlns:xlrd2="http://schemas.microsoft.com/office/spreadsheetml/2017/richdata2" ref="E7752:E7769">
    <sortCondition ref="E7752:E7769"/>
  </sortState>
  <conditionalFormatting sqref="C14601:C14606">
    <cfRule type="duplicateValues" dxfId="21" priority="27"/>
  </conditionalFormatting>
  <conditionalFormatting sqref="C14607:C14626">
    <cfRule type="duplicateValues" dxfId="20" priority="26"/>
  </conditionalFormatting>
  <conditionalFormatting sqref="C14627:C14646">
    <cfRule type="duplicateValues" dxfId="19" priority="25"/>
  </conditionalFormatting>
  <conditionalFormatting sqref="C14647:C14666">
    <cfRule type="duplicateValues" dxfId="18" priority="24"/>
  </conditionalFormatting>
  <conditionalFormatting sqref="C15474">
    <cfRule type="duplicateValues" dxfId="17" priority="23"/>
  </conditionalFormatting>
  <conditionalFormatting sqref="C15475:C15552">
    <cfRule type="duplicateValues" dxfId="16" priority="22"/>
  </conditionalFormatting>
  <conditionalFormatting sqref="C18906:C18909 C18933:C18936 C18960:C18963 C18987:C18990 C19041:C19044 C19068:C19071 C19014:C19035">
    <cfRule type="duplicateValues" dxfId="15" priority="21"/>
  </conditionalFormatting>
  <conditionalFormatting sqref="C18847:C18855 C18865:C18882 C18892:C18905 C18919:C18932 C18946:C18959 C18973:C18986 C19000:C19013 C19036:C19040 C19054:C19067">
    <cfRule type="duplicateValues" dxfId="14" priority="18"/>
  </conditionalFormatting>
  <conditionalFormatting sqref="C18856:C18864 C18883:C18891 C18910:C18918 C18937:C18945 C18964:C18972 C18991:C18999 C19045:C19053">
    <cfRule type="duplicateValues" dxfId="13" priority="17"/>
  </conditionalFormatting>
  <conditionalFormatting sqref="B20539:B20792">
    <cfRule type="duplicateValues" dxfId="12" priority="12"/>
  </conditionalFormatting>
  <conditionalFormatting sqref="B1:B7115 B14181:B15552 B16679:B16686 B16691:B16698 B16703:B16710 B16715:B16722 B16727:B16734 B16739:B16746 B16751:B16758 B16763:B16770 B16791:B17336 B19611:B20538 B20793:B21351 B7117 B7119 B7121 B7123 B7125:B14061 B21438:B1048576">
    <cfRule type="duplicateValues" dxfId="11" priority="173"/>
  </conditionalFormatting>
  <conditionalFormatting sqref="C21045">
    <cfRule type="duplicateValues" dxfId="10" priority="9"/>
  </conditionalFormatting>
  <conditionalFormatting sqref="C21046:C21050">
    <cfRule type="duplicateValues" dxfId="9" priority="8"/>
  </conditionalFormatting>
  <conditionalFormatting sqref="C21274:C21278">
    <cfRule type="duplicateValues" dxfId="8" priority="6"/>
  </conditionalFormatting>
  <conditionalFormatting sqref="C21279:C21283">
    <cfRule type="duplicateValues" dxfId="7" priority="5"/>
  </conditionalFormatting>
  <conditionalFormatting sqref="C21294:C21298">
    <cfRule type="duplicateValues" dxfId="6" priority="4"/>
  </conditionalFormatting>
  <conditionalFormatting sqref="C21299:C21316">
    <cfRule type="duplicateValues" dxfId="5" priority="3"/>
  </conditionalFormatting>
  <conditionalFormatting sqref="B21352:B21437">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F73A9-11A7-4AF3-9F0C-80B12F2A13D4}">
  <sheetPr>
    <tabColor theme="4" tint="0.39997558519241921"/>
  </sheetPr>
  <dimension ref="A1:F5"/>
  <sheetViews>
    <sheetView workbookViewId="0">
      <selection activeCell="D8" sqref="D8"/>
    </sheetView>
  </sheetViews>
  <sheetFormatPr defaultColWidth="8.5703125" defaultRowHeight="15" customHeight="1"/>
  <cols>
    <col min="2" max="2" width="11.5703125" style="1" customWidth="1"/>
    <col min="3" max="3" width="13.42578125" style="1" bestFit="1" customWidth="1"/>
    <col min="4" max="4" width="38.5703125" style="1" customWidth="1"/>
    <col min="6" max="6" width="110.42578125" bestFit="1" customWidth="1"/>
  </cols>
  <sheetData>
    <row r="1" spans="1:6" ht="15" customHeight="1">
      <c r="A1" s="1" t="s">
        <v>14579</v>
      </c>
      <c r="B1" s="1" t="s">
        <v>835</v>
      </c>
      <c r="C1" s="1" t="s">
        <v>14580</v>
      </c>
      <c r="D1" s="1" t="s">
        <v>14581</v>
      </c>
      <c r="F1" s="1" t="s">
        <v>14582</v>
      </c>
    </row>
    <row r="2" spans="1:6" ht="15" customHeight="1">
      <c r="A2" s="17" t="s">
        <v>18</v>
      </c>
      <c r="B2" s="4">
        <v>1</v>
      </c>
      <c r="C2" t="s">
        <v>14583</v>
      </c>
      <c r="D2" t="s">
        <v>14584</v>
      </c>
      <c r="F2" t="str">
        <f>"INSERT INTO PHASE (PHASE_ID, PHASE_NAME,PHASE_DESCRIPTION) VALUES ("&amp;B2&amp;",'"&amp;C2&amp;"','"&amp;D2&amp;"');"</f>
        <v>INSERT INTO PHASE (PHASE_ID, PHASE_NAME,PHASE_DESCRIPTION) VALUES (1,'Ingestion','Parent Ingestion Orchestration Pipeline');</v>
      </c>
    </row>
    <row r="3" spans="1:6" ht="15" customHeight="1">
      <c r="A3" s="17" t="s">
        <v>18</v>
      </c>
      <c r="B3" s="4">
        <v>2</v>
      </c>
      <c r="C3" t="s">
        <v>14585</v>
      </c>
      <c r="D3" t="s">
        <v>14586</v>
      </c>
      <c r="F3" t="str">
        <f t="shared" ref="F3:F4" si="0">"INSERT INTO PHASE (PHASE_ID, PHASE_NAME,PHASE_DESCRIPTION) VALUES ("&amp;B3&amp;",'"&amp;C3&amp;"','"&amp;D3&amp;"');"</f>
        <v>INSERT INTO PHASE (PHASE_ID, PHASE_NAME,PHASE_DESCRIPTION) VALUES (2,'Transformation','Parent Transformation Orchestration Pipeline');</v>
      </c>
    </row>
    <row r="4" spans="1:6" ht="15" customHeight="1">
      <c r="A4" s="17" t="s">
        <v>18</v>
      </c>
      <c r="B4" s="4">
        <v>3</v>
      </c>
      <c r="C4" t="s">
        <v>14587</v>
      </c>
      <c r="D4" t="s">
        <v>14588</v>
      </c>
      <c r="F4" t="str">
        <f t="shared" si="0"/>
        <v>INSERT INTO PHASE (PHASE_ID, PHASE_NAME,PHASE_DESCRIPTION) VALUES (3,'Consumption','Parent Consumption Orchestration Pipeline');</v>
      </c>
    </row>
    <row r="5" spans="1:6" ht="15" customHeight="1">
      <c r="A5" t="s">
        <v>14589</v>
      </c>
      <c r="B5" s="1">
        <v>0</v>
      </c>
      <c r="C5" s="1" t="s">
        <v>14590</v>
      </c>
      <c r="D5" s="1" t="s">
        <v>14591</v>
      </c>
      <c r="F5" t="str">
        <f>"INSERT INTO PHASE (PHASE_ID, PHASE_NAME,PHASE_DESCRIPTION) VALUES ("&amp;B5&amp;",'"&amp;C5&amp;"','"&amp;D5&amp;"');"</f>
        <v>INSERT INTO PHASE (PHASE_ID, PHASE_NAME,PHASE_DESCRIPTION) VALUES (0,'Master','Master pipelines');</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97CCD-65EC-491A-A63B-424404084C57}">
  <sheetPr>
    <tabColor theme="4" tint="0.39997558519241921"/>
  </sheetPr>
  <dimension ref="A1:G10"/>
  <sheetViews>
    <sheetView workbookViewId="0">
      <selection activeCell="D3" sqref="D3"/>
    </sheetView>
  </sheetViews>
  <sheetFormatPr defaultColWidth="8.5703125" defaultRowHeight="14.45"/>
  <cols>
    <col min="2" max="2" width="10.42578125" bestFit="1" customWidth="1"/>
    <col min="3" max="3" width="22.85546875" customWidth="1"/>
    <col min="4" max="4" width="15.42578125" customWidth="1"/>
    <col min="5" max="5" width="11.42578125" bestFit="1" customWidth="1"/>
    <col min="7" max="7" width="105.42578125" bestFit="1" customWidth="1"/>
  </cols>
  <sheetData>
    <row r="1" spans="1:7" s="1" customFormat="1">
      <c r="A1" s="1" t="s">
        <v>14579</v>
      </c>
      <c r="B1" s="1" t="s">
        <v>834</v>
      </c>
      <c r="C1" s="1" t="s">
        <v>14592</v>
      </c>
      <c r="D1" s="1" t="s">
        <v>14593</v>
      </c>
      <c r="E1" s="1" t="s">
        <v>14594</v>
      </c>
      <c r="G1" s="1" t="s">
        <v>14582</v>
      </c>
    </row>
    <row r="2" spans="1:7">
      <c r="A2" s="17" t="s">
        <v>18</v>
      </c>
      <c r="B2" s="4">
        <v>1</v>
      </c>
      <c r="C2" t="s">
        <v>14595</v>
      </c>
      <c r="D2" t="s">
        <v>14596</v>
      </c>
      <c r="G2" t="str">
        <f>"INSERT INTO META_RAW.SOURCE (SOURCE_ID, SOURCE_NAME,SOURCE_TYPE,FREQUENCY) VALUES ("&amp;B2&amp;",'"&amp;C2&amp;"','"&amp;D2&amp;"','"&amp;E2&amp;"');"</f>
        <v>INSERT INTO META_RAW.SOURCE (SOURCE_ID, SOURCE_NAME,SOURCE_TYPE,FREQUENCY) VALUES (1,'ADLS Regional','ADLS','');</v>
      </c>
    </row>
    <row r="3" spans="1:7">
      <c r="A3" s="17" t="s">
        <v>18</v>
      </c>
      <c r="B3" s="4">
        <v>2</v>
      </c>
      <c r="C3" t="s">
        <v>14597</v>
      </c>
      <c r="D3" t="s">
        <v>14597</v>
      </c>
      <c r="G3" t="str">
        <f>"INSERT INTO META_RAW.SOURCE (SOURCE_ID, SOURCE_NAME,SOURCE_TYPE,FREQUENCY) VALUES ("&amp;B3&amp;",'"&amp;C3&amp;"','"&amp;D3&amp;"','"&amp;E3&amp;"');"</f>
        <v>INSERT INTO META_RAW.SOURCE (SOURCE_ID, SOURCE_NAME,SOURCE_TYPE,FREQUENCY) VALUES (2,'MDS','MDS','');</v>
      </c>
    </row>
    <row r="4" spans="1:7">
      <c r="A4" s="17" t="s">
        <v>18</v>
      </c>
      <c r="B4" s="4">
        <v>3</v>
      </c>
      <c r="C4" t="s">
        <v>855</v>
      </c>
      <c r="D4" t="s">
        <v>14598</v>
      </c>
      <c r="G4" t="str">
        <f t="shared" ref="G4:G7" si="0">"INSERT INTO META_RAW.SOURCE (SOURCE_ID, SOURCE_NAME,SOURCE_TYPE,FREQUENCY) VALUES ("&amp;B4&amp;",'"&amp;C4&amp;"','"&amp;D4&amp;"','"&amp;E4&amp;"');"</f>
        <v>INSERT INTO META_RAW.SOURCE (SOURCE_ID, SOURCE_NAME,SOURCE_TYPE,FREQUENCY) VALUES (3,'Tableau','Tableau Refresh','');</v>
      </c>
    </row>
    <row r="5" spans="1:7">
      <c r="A5" s="37" t="s">
        <v>18</v>
      </c>
      <c r="B5">
        <v>4</v>
      </c>
      <c r="C5" t="s">
        <v>14599</v>
      </c>
      <c r="D5" t="s">
        <v>14599</v>
      </c>
      <c r="G5" t="str">
        <f t="shared" si="0"/>
        <v>INSERT INTO META_RAW.SOURCE (SOURCE_ID, SOURCE_NAME,SOURCE_TYPE,FREQUENCY) VALUES (4,'SFTP','SFTP','');</v>
      </c>
    </row>
    <row r="6" spans="1:7">
      <c r="A6" s="37" t="s">
        <v>18</v>
      </c>
      <c r="B6">
        <v>5</v>
      </c>
      <c r="C6" t="s">
        <v>14600</v>
      </c>
      <c r="D6" t="s">
        <v>14600</v>
      </c>
      <c r="G6" t="str">
        <f t="shared" si="0"/>
        <v>INSERT INTO META_RAW.SOURCE (SOURCE_ID, SOURCE_NAME,SOURCE_TYPE,FREQUENCY) VALUES (5,'SQL','SQL','');</v>
      </c>
    </row>
    <row r="7" spans="1:7">
      <c r="A7" s="37" t="s">
        <v>18</v>
      </c>
      <c r="B7">
        <v>6</v>
      </c>
      <c r="C7" t="s">
        <v>14601</v>
      </c>
      <c r="D7" t="s">
        <v>14601</v>
      </c>
      <c r="G7" t="str">
        <f t="shared" si="0"/>
        <v>INSERT INTO META_RAW.SOURCE (SOURCE_ID, SOURCE_NAME,SOURCE_TYPE,FREQUENCY) VALUES (6,'Snowflake','Snowflake','');</v>
      </c>
    </row>
    <row r="8" spans="1:7">
      <c r="A8" t="s">
        <v>146</v>
      </c>
      <c r="B8">
        <v>7</v>
      </c>
      <c r="C8" t="s">
        <v>14602</v>
      </c>
      <c r="D8" t="s">
        <v>14602</v>
      </c>
      <c r="G8" t="str">
        <f>"INSERT INTO META_RAW.SOURCE (SOURCE_ID, SOURCE_NAME,SOURCE_TYPE,FREQUENCY) VALUES ("&amp;B8&amp;",'"&amp;C8&amp;"','"&amp;D8&amp;"','"&amp;E8&amp;"');"</f>
        <v>INSERT INTO META_RAW.SOURCE (SOURCE_ID, SOURCE_NAME,SOURCE_TYPE,FREQUENCY) VALUES (7,'File_System','File_System','');</v>
      </c>
    </row>
    <row r="9" spans="1:7">
      <c r="A9" t="s">
        <v>36</v>
      </c>
      <c r="B9">
        <v>8</v>
      </c>
      <c r="C9" t="s">
        <v>14603</v>
      </c>
      <c r="D9" t="s">
        <v>14604</v>
      </c>
      <c r="G9" t="str">
        <f>"INSERT INTO META_RAW.SOURCE (SOURCE_ID, SOURCE_NAME,SOURCE_TYPE,FREQUENCY) VALUES ("&amp;B9&amp;",'"&amp;C9&amp;"','"&amp;D9&amp;"','"&amp;E9&amp;"');"</f>
        <v>INSERT INTO META_RAW.SOURCE (SOURCE_ID, SOURCE_NAME,SOURCE_TYPE,FREQUENCY) VALUES (8,'ODBC','ODBC server','');</v>
      </c>
    </row>
    <row r="10" spans="1:7">
      <c r="A10" t="s">
        <v>36</v>
      </c>
      <c r="B10">
        <v>9</v>
      </c>
      <c r="C10" t="s">
        <v>14605</v>
      </c>
      <c r="D10" t="s">
        <v>14605</v>
      </c>
      <c r="G10" t="str">
        <f>"INSERT INTO META_RAW.SOURCE (SOURCE_ID, SOURCE_NAME,SOURCE_TYPE,FREQUENCY) VALUES ("&amp;B10&amp;",'"&amp;C10&amp;"','"&amp;D10&amp;"','"&amp;E10&amp;"');"</f>
        <v>INSERT INTO META_RAW.SOURCE (SOURCE_ID, SOURCE_NAME,SOURCE_TYPE,FREQUENCY) VALUES (9,'Snowflake_No_Cdata','Snowflake_No_Cdata','');</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ECBCC-8E2D-4B88-80A8-09A434D7C8F0}">
  <dimension ref="A1:G161"/>
  <sheetViews>
    <sheetView topLeftCell="A127" workbookViewId="0">
      <selection activeCell="D167" sqref="B167:D170"/>
    </sheetView>
  </sheetViews>
  <sheetFormatPr defaultRowHeight="14.45"/>
  <cols>
    <col min="1" max="1" width="13.85546875" bestFit="1" customWidth="1"/>
    <col min="2" max="2" width="34" bestFit="1" customWidth="1"/>
    <col min="3" max="3" width="17.28515625" customWidth="1"/>
    <col min="5" max="5" width="127.140625" bestFit="1" customWidth="1"/>
  </cols>
  <sheetData>
    <row r="1" spans="1:7" s="132" customFormat="1" ht="15" customHeight="1">
      <c r="A1" s="153" t="s">
        <v>11</v>
      </c>
      <c r="B1" s="153" t="s">
        <v>14606</v>
      </c>
      <c r="C1" s="153" t="s">
        <v>14607</v>
      </c>
      <c r="D1" s="153"/>
      <c r="E1" s="153" t="s">
        <v>14608</v>
      </c>
      <c r="F1" s="153"/>
      <c r="G1" s="153"/>
    </row>
    <row r="2" spans="1:7" ht="15" customHeight="1">
      <c r="A2" t="s">
        <v>18</v>
      </c>
      <c r="B2" t="s">
        <v>20</v>
      </c>
      <c r="C2" t="s">
        <v>20</v>
      </c>
      <c r="E2" t="str">
        <f>"INSERT INTO META_RAW.CATEGORY_MARKET_MAPPING (CATEGORY, MARKET) VALUES ('"&amp;B2&amp;"','"&amp;C2&amp;"');"</f>
        <v>INSERT INTO META_RAW.CATEGORY_MARKET_MAPPING (CATEGORY, MARKET) VALUES ('REGIONAL','REGIONAL');</v>
      </c>
    </row>
    <row r="3" spans="1:7" ht="15" customHeight="1">
      <c r="A3" t="s">
        <v>18</v>
      </c>
      <c r="B3" t="s">
        <v>30</v>
      </c>
      <c r="C3" t="s">
        <v>14609</v>
      </c>
      <c r="E3" t="str">
        <f t="shared" ref="E3:E67" si="0">"INSERT INTO META_RAW.CATEGORY_MARKET_MAPPING (CATEGORY, MARKET) VALUES ('"&amp;B3&amp;"','"&amp;C3&amp;"');"</f>
        <v>INSERT INTO META_RAW.CATEGORY_MARKET_MAPPING (CATEGORY, MARKET) VALUES ('SINGAPORE_TRANSACTIONAL','SINGAPORE');</v>
      </c>
    </row>
    <row r="4" spans="1:7" ht="15" customHeight="1">
      <c r="A4" t="s">
        <v>18</v>
      </c>
      <c r="B4" t="s">
        <v>14610</v>
      </c>
      <c r="C4" t="s">
        <v>20</v>
      </c>
      <c r="E4" t="str">
        <f t="shared" si="0"/>
        <v>INSERT INTO META_RAW.CATEGORY_MARKET_MAPPING (CATEGORY, MARKET) VALUES ('REGIONAL_REFRESH','REGIONAL');</v>
      </c>
    </row>
    <row r="5" spans="1:7" ht="15" customHeight="1">
      <c r="A5" t="s">
        <v>18</v>
      </c>
      <c r="B5" t="s">
        <v>41</v>
      </c>
      <c r="C5" t="s">
        <v>20</v>
      </c>
      <c r="E5" t="str">
        <f t="shared" si="0"/>
        <v>INSERT INTO META_RAW.CATEGORY_MARKET_MAPPING (CATEGORY, MARKET) VALUES ('REGIONAL_MDS','REGIONAL');</v>
      </c>
    </row>
    <row r="6" spans="1:7" ht="15" customHeight="1">
      <c r="A6" t="s">
        <v>18</v>
      </c>
      <c r="B6" t="s">
        <v>14611</v>
      </c>
      <c r="C6" t="s">
        <v>20</v>
      </c>
      <c r="E6" t="str">
        <f t="shared" si="0"/>
        <v>INSERT INTO META_RAW.CATEGORY_MARKET_MAPPING (CATEGORY, MARKET) VALUES ('REGIONAL_PKA','REGIONAL');</v>
      </c>
    </row>
    <row r="7" spans="1:7" ht="15" customHeight="1">
      <c r="A7" t="s">
        <v>18</v>
      </c>
      <c r="B7" t="s">
        <v>47</v>
      </c>
      <c r="C7" t="s">
        <v>14609</v>
      </c>
      <c r="E7" t="str">
        <f t="shared" si="0"/>
        <v>INSERT INTO META_RAW.CATEGORY_MARKET_MAPPING (CATEGORY, MARKET) VALUES ('SINGAPORE_SELLOUT','SINGAPORE');</v>
      </c>
    </row>
    <row r="8" spans="1:7" ht="15" customHeight="1">
      <c r="A8" t="s">
        <v>18</v>
      </c>
      <c r="B8" t="s">
        <v>51</v>
      </c>
      <c r="C8" t="s">
        <v>20</v>
      </c>
      <c r="E8" t="str">
        <f t="shared" si="0"/>
        <v>INSERT INTO META_RAW.CATEGORY_MARKET_MAPPING (CATEGORY, MARKET) VALUES ('POP6_refresh','REGIONAL');</v>
      </c>
    </row>
    <row r="9" spans="1:7" ht="15" customHeight="1">
      <c r="A9" t="s">
        <v>18</v>
      </c>
      <c r="B9" t="s">
        <v>62</v>
      </c>
      <c r="C9" t="s">
        <v>20</v>
      </c>
      <c r="E9" t="str">
        <f t="shared" si="0"/>
        <v>INSERT INTO META_RAW.CATEGORY_MARKET_MAPPING (CATEGORY, MARKET) VALUES ('SAP_ECC_MASTER','REGIONAL');</v>
      </c>
    </row>
    <row r="10" spans="1:7">
      <c r="A10" t="s">
        <v>18</v>
      </c>
      <c r="B10" t="s">
        <v>65</v>
      </c>
      <c r="C10" t="s">
        <v>20</v>
      </c>
      <c r="E10" t="str">
        <f t="shared" si="0"/>
        <v>INSERT INTO META_RAW.CATEGORY_MARKET_MAPPING (CATEGORY, MARKET) VALUES ('SAP_BW_MASTER_AND_ACCT_ATTR','REGIONAL');</v>
      </c>
    </row>
    <row r="11" spans="1:7">
      <c r="A11" t="s">
        <v>18</v>
      </c>
      <c r="B11" t="s">
        <v>69</v>
      </c>
      <c r="C11" t="s">
        <v>20</v>
      </c>
      <c r="E11" t="str">
        <f t="shared" si="0"/>
        <v>INSERT INTO META_RAW.CATEGORY_MARKET_MAPPING (CATEGORY, MARKET) VALUES ('SAP_BW_BILLING','REGIONAL');</v>
      </c>
    </row>
    <row r="12" spans="1:7" ht="15" customHeight="1">
      <c r="A12" t="s">
        <v>18</v>
      </c>
      <c r="B12" t="s">
        <v>71</v>
      </c>
      <c r="C12" t="s">
        <v>20</v>
      </c>
      <c r="E12" t="str">
        <f t="shared" si="0"/>
        <v>INSERT INTO META_RAW.CATEGORY_MARKET_MAPPING (CATEGORY, MARKET) VALUES ('SAP_BW_BILLING_COND','REGIONAL');</v>
      </c>
    </row>
    <row r="13" spans="1:7" ht="15" customHeight="1">
      <c r="A13" t="s">
        <v>18</v>
      </c>
      <c r="B13" t="s">
        <v>83</v>
      </c>
      <c r="C13" t="s">
        <v>20</v>
      </c>
      <c r="E13" t="str">
        <f t="shared" si="0"/>
        <v>INSERT INTO META_RAW.CATEGORY_MARKET_MAPPING (CATEGORY, MARKET) VALUES ('SAP_BW_COPA17','REGIONAL');</v>
      </c>
    </row>
    <row r="14" spans="1:7" ht="15" customHeight="1">
      <c r="A14" t="s">
        <v>18</v>
      </c>
      <c r="B14" t="s">
        <v>85</v>
      </c>
      <c r="C14" t="s">
        <v>20</v>
      </c>
      <c r="E14" t="str">
        <f t="shared" si="0"/>
        <v>INSERT INTO META_RAW.CATEGORY_MARKET_MAPPING (CATEGORY, MARKET) VALUES ('SAP_BW_INVENTORY','REGIONAL');</v>
      </c>
    </row>
    <row r="15" spans="1:7" ht="15" customHeight="1">
      <c r="A15" t="s">
        <v>18</v>
      </c>
      <c r="B15" t="s">
        <v>87</v>
      </c>
      <c r="C15" t="s">
        <v>20</v>
      </c>
      <c r="E15" t="str">
        <f t="shared" si="0"/>
        <v>INSERT INTO META_RAW.CATEGORY_MARKET_MAPPING (CATEGORY, MARKET) VALUES ('SAP_BW_INVOICE','REGIONAL');</v>
      </c>
      <c r="G15" s="8"/>
    </row>
    <row r="16" spans="1:7">
      <c r="A16" t="s">
        <v>18</v>
      </c>
      <c r="B16" t="s">
        <v>92</v>
      </c>
      <c r="C16" t="s">
        <v>20</v>
      </c>
      <c r="E16" t="str">
        <f t="shared" si="0"/>
        <v>INSERT INTO META_RAW.CATEGORY_MARKET_MAPPING (CATEGORY, MARKET) VALUES ('GCH','REGIONAL');</v>
      </c>
    </row>
    <row r="17" spans="1:7">
      <c r="A17" t="s">
        <v>18</v>
      </c>
      <c r="B17" t="s">
        <v>54</v>
      </c>
      <c r="C17" t="s">
        <v>14612</v>
      </c>
      <c r="E17" t="str">
        <f t="shared" si="0"/>
        <v>INSERT INTO META_RAW.CATEGORY_MARKET_MAPPING (CATEGORY, MARKET) VALUES ('MY_POS','MALAYSIA');</v>
      </c>
      <c r="G17" s="8"/>
    </row>
    <row r="18" spans="1:7">
      <c r="A18" t="s">
        <v>18</v>
      </c>
      <c r="B18" t="s">
        <v>60</v>
      </c>
      <c r="C18" t="s">
        <v>14612</v>
      </c>
      <c r="E18" t="str">
        <f t="shared" si="0"/>
        <v>INSERT INTO META_RAW.CATEGORY_MARKET_MAPPING (CATEGORY, MARKET) VALUES ('MY_JOINT_MONTHLY','MALAYSIA');</v>
      </c>
    </row>
    <row r="19" spans="1:7">
      <c r="A19" t="s">
        <v>18</v>
      </c>
      <c r="B19" t="s">
        <v>100</v>
      </c>
      <c r="C19" t="s">
        <v>14612</v>
      </c>
      <c r="E19" t="str">
        <f t="shared" si="0"/>
        <v>INSERT INTO META_RAW.CATEGORY_MARKET_MAPPING (CATEGORY, MARKET) VALUES ('MY_SELLIN','MALAYSIA');</v>
      </c>
    </row>
    <row r="20" spans="1:7">
      <c r="A20" t="s">
        <v>18</v>
      </c>
      <c r="B20" t="s">
        <v>108</v>
      </c>
      <c r="C20" t="s">
        <v>14612</v>
      </c>
      <c r="E20" t="str">
        <f t="shared" si="0"/>
        <v>INSERT INTO META_RAW.CATEGORY_MARKET_MAPPING (CATEGORY, MARKET) VALUES ('MY_MDS','MALAYSIA');</v>
      </c>
    </row>
    <row r="21" spans="1:7">
      <c r="A21" t="s">
        <v>18</v>
      </c>
      <c r="B21" t="s">
        <v>125</v>
      </c>
      <c r="C21" t="s">
        <v>14612</v>
      </c>
      <c r="E21" t="str">
        <f t="shared" si="0"/>
        <v>INSERT INTO META_RAW.CATEGORY_MARKET_MAPPING (CATEGORY, MARKET) VALUES ('MY_SELLOUT_SISO','MALAYSIA');</v>
      </c>
    </row>
    <row r="22" spans="1:7">
      <c r="A22" t="s">
        <v>18</v>
      </c>
      <c r="B22" t="s">
        <v>127</v>
      </c>
      <c r="C22" t="s">
        <v>14612</v>
      </c>
      <c r="E22" t="str">
        <f t="shared" si="0"/>
        <v>INSERT INTO META_RAW.CATEGORY_MARKET_MAPPING (CATEGORY, MARKET) VALUES ('MY_SELLIN_ANALYSIS','MALAYSIA');</v>
      </c>
      <c r="G22" s="8"/>
    </row>
    <row r="23" spans="1:7">
      <c r="A23" t="s">
        <v>18</v>
      </c>
      <c r="B23" t="s">
        <v>147</v>
      </c>
      <c r="C23" t="s">
        <v>14612</v>
      </c>
      <c r="E23" t="str">
        <f t="shared" si="0"/>
        <v>INSERT INTO META_RAW.CATEGORY_MARKET_MAPPING (CATEGORY, MARKET) VALUES ('MY_LIST_PRICE','MALAYSIA');</v>
      </c>
    </row>
    <row r="24" spans="1:7">
      <c r="A24" t="s">
        <v>18</v>
      </c>
      <c r="B24" t="s">
        <v>204</v>
      </c>
      <c r="C24" t="s">
        <v>194</v>
      </c>
      <c r="E24" t="str">
        <f t="shared" si="0"/>
        <v>INSERT INTO META_RAW.CATEGORY_MARKET_MAPPING (CATEGORY, MARKET) VALUES ('TH_CUSTOMER360','THAILAND');</v>
      </c>
    </row>
    <row r="25" spans="1:7">
      <c r="A25" t="s">
        <v>18</v>
      </c>
      <c r="B25" t="s">
        <v>160</v>
      </c>
      <c r="C25" t="s">
        <v>14613</v>
      </c>
      <c r="E25" t="str">
        <f t="shared" si="0"/>
        <v>INSERT INTO META_RAW.CATEGORY_MARKET_MAPPING (CATEGORY, MARKET) VALUES ('VN_DMS','VIETNAM');</v>
      </c>
    </row>
    <row r="26" spans="1:7">
      <c r="A26" t="s">
        <v>18</v>
      </c>
      <c r="B26" t="s">
        <v>170</v>
      </c>
      <c r="C26" t="s">
        <v>14613</v>
      </c>
      <c r="E26" t="str">
        <f t="shared" si="0"/>
        <v>INSERT INTO META_RAW.CATEGORY_MARKET_MAPPING (CATEGORY, MARKET) VALUES ('VN_TARGET_TOPDOOR','VIETNAM');</v>
      </c>
    </row>
    <row r="27" spans="1:7">
      <c r="A27" t="s">
        <v>18</v>
      </c>
      <c r="B27" t="s">
        <v>77</v>
      </c>
      <c r="C27" t="s">
        <v>20</v>
      </c>
      <c r="E27" t="str">
        <f t="shared" si="0"/>
        <v>INSERT INTO META_RAW.CATEGORY_MARKET_MAPPING (CATEGORY, MARKET) VALUES ('SAP_BW_MATERIAL_UOM','REGIONAL');</v>
      </c>
      <c r="G27" s="8"/>
    </row>
    <row r="28" spans="1:7">
      <c r="A28" t="s">
        <v>18</v>
      </c>
      <c r="B28" t="s">
        <v>79</v>
      </c>
      <c r="C28" t="s">
        <v>20</v>
      </c>
      <c r="E28" t="str">
        <f t="shared" si="0"/>
        <v>INSERT INTO META_RAW.CATEGORY_MARKET_MAPPING (CATEGORY, MARKET) VALUES ('SAP_BW_SALES','REGIONAL');</v>
      </c>
    </row>
    <row r="29" spans="1:7">
      <c r="A29" t="s">
        <v>18</v>
      </c>
      <c r="B29" t="s">
        <v>121</v>
      </c>
      <c r="C29" t="s">
        <v>14612</v>
      </c>
      <c r="E29" t="str">
        <f t="shared" si="0"/>
        <v>INSERT INTO META_RAW.CATEGORY_MARKET_MAPPING (CATEGORY, MARKET) VALUES ('MY_POS_SIPOS','MALAYSIA');</v>
      </c>
    </row>
    <row r="30" spans="1:7">
      <c r="A30" t="s">
        <v>18</v>
      </c>
      <c r="B30" t="s">
        <v>175</v>
      </c>
      <c r="C30" t="s">
        <v>20</v>
      </c>
      <c r="E30" t="str">
        <f t="shared" si="0"/>
        <v>INSERT INTO META_RAW.CATEGORY_MARKET_MAPPING (CATEGORY, MARKET) VALUES ('HEALTH_INVENTORY_TAB_REFRESH','REGIONAL');</v>
      </c>
    </row>
    <row r="31" spans="1:7">
      <c r="A31" t="s">
        <v>18</v>
      </c>
      <c r="B31" t="s">
        <v>176</v>
      </c>
      <c r="C31" t="s">
        <v>194</v>
      </c>
      <c r="E31" t="str">
        <f t="shared" si="0"/>
        <v>INSERT INTO META_RAW.CATEGORY_MARKET_MAPPING (CATEGORY, MARKET) VALUES ('TH_MT_Daily_price_load','THAILAND');</v>
      </c>
    </row>
    <row r="32" spans="1:7">
      <c r="A32" t="s">
        <v>18</v>
      </c>
      <c r="B32" t="s">
        <v>194</v>
      </c>
      <c r="C32" t="s">
        <v>194</v>
      </c>
      <c r="E32" t="str">
        <f t="shared" si="0"/>
        <v>INSERT INTO META_RAW.CATEGORY_MARKET_MAPPING (CATEGORY, MARKET) VALUES ('THAILAND','THAILAND');</v>
      </c>
      <c r="G32" s="8"/>
    </row>
    <row r="33" spans="1:5">
      <c r="A33" t="s">
        <v>18</v>
      </c>
      <c r="B33" t="s">
        <v>202</v>
      </c>
      <c r="C33" t="s">
        <v>194</v>
      </c>
      <c r="E33" t="str">
        <f t="shared" si="0"/>
        <v>INSERT INTO META_RAW.CATEGORY_MARKET_MAPPING (CATEGORY, MARKET) VALUES ('TH_FILE_INGESTION','THAILAND');</v>
      </c>
    </row>
    <row r="34" spans="1:5">
      <c r="A34" t="s">
        <v>18</v>
      </c>
      <c r="B34" t="s">
        <v>75</v>
      </c>
      <c r="C34" t="s">
        <v>20</v>
      </c>
      <c r="E34" t="str">
        <f t="shared" si="0"/>
        <v>INSERT INTO META_RAW.CATEGORY_MARKET_MAPPING (CATEGORY, MARKET) VALUES ('SAP_BW_LISTPRICE','REGIONAL');</v>
      </c>
    </row>
    <row r="35" spans="1:5">
      <c r="A35" t="s">
        <v>18</v>
      </c>
      <c r="B35" t="s">
        <v>102</v>
      </c>
      <c r="C35" t="s">
        <v>20</v>
      </c>
      <c r="E35" t="str">
        <f t="shared" si="0"/>
        <v>INSERT INTO META_RAW.CATEGORY_MARKET_MAPPING (CATEGORY, MARKET) VALUES ('CUSTOMER360_refresh','REGIONAL');</v>
      </c>
    </row>
    <row r="36" spans="1:5">
      <c r="A36" t="s">
        <v>18</v>
      </c>
      <c r="B36" t="s">
        <v>3473</v>
      </c>
      <c r="C36" t="s">
        <v>14612</v>
      </c>
      <c r="E36" t="str">
        <f t="shared" si="0"/>
        <v>INSERT INTO META_RAW.CATEGORY_MARKET_MAPPING (CATEGORY, MARKET) VALUES ('MY_WATSONS_INV','MALAYSIA');</v>
      </c>
    </row>
    <row r="37" spans="1:5">
      <c r="A37" t="s">
        <v>18</v>
      </c>
      <c r="B37" t="s">
        <v>105</v>
      </c>
      <c r="C37" t="s">
        <v>14612</v>
      </c>
      <c r="E37" t="str">
        <f t="shared" si="0"/>
        <v>INSERT INTO META_RAW.CATEGORY_MARKET_MAPPING (CATEGORY, MARKET) VALUES ('MY_SELLOUT','MALAYSIA');</v>
      </c>
    </row>
    <row r="38" spans="1:5">
      <c r="A38" t="s">
        <v>18</v>
      </c>
      <c r="B38" t="s">
        <v>109</v>
      </c>
      <c r="C38" t="s">
        <v>14612</v>
      </c>
      <c r="E38" t="str">
        <f t="shared" si="0"/>
        <v>INSERT INTO META_RAW.CATEGORY_MARKET_MAPPING (CATEGORY, MARKET) VALUES ('my_sellout_sales','MALAYSIA');</v>
      </c>
    </row>
    <row r="39" spans="1:5">
      <c r="A39" t="s">
        <v>18</v>
      </c>
      <c r="B39" t="s">
        <v>111</v>
      </c>
      <c r="C39" t="s">
        <v>14612</v>
      </c>
      <c r="E39" t="str">
        <f t="shared" si="0"/>
        <v>INSERT INTO META_RAW.CATEGORY_MARKET_MAPPING (CATEGORY, MARKET) VALUES ('my_gt_sales_dna_to_mds','MALAYSIA');</v>
      </c>
    </row>
    <row r="40" spans="1:5">
      <c r="A40" t="s">
        <v>18</v>
      </c>
      <c r="B40" t="s">
        <v>113</v>
      </c>
      <c r="C40" t="s">
        <v>14612</v>
      </c>
      <c r="E40" t="str">
        <f t="shared" si="0"/>
        <v>INSERT INTO META_RAW.CATEGORY_MARKET_MAPPING (CATEGORY, MARKET) VALUES ('my_sellout_inv','MALAYSIA');</v>
      </c>
    </row>
    <row r="41" spans="1:5">
      <c r="A41" t="s">
        <v>18</v>
      </c>
      <c r="B41" t="s">
        <v>200</v>
      </c>
      <c r="C41" t="s">
        <v>194</v>
      </c>
      <c r="E41" t="str">
        <f t="shared" si="0"/>
        <v>INSERT INTO META_RAW.CATEGORY_MARKET_MAPPING (CATEGORY, MARKET) VALUES ('TH_CRM_SFMC','THAILAND');</v>
      </c>
    </row>
    <row r="42" spans="1:5">
      <c r="A42" t="s">
        <v>18</v>
      </c>
      <c r="B42" t="s">
        <v>136</v>
      </c>
      <c r="C42" t="s">
        <v>194</v>
      </c>
      <c r="E42" t="str">
        <f t="shared" si="0"/>
        <v>INSERT INTO META_RAW.CATEGORY_MARKET_MAPPING (CATEGORY, MARKET) VALUES ('TH_PERFECT_STORE','THAILAND');</v>
      </c>
    </row>
    <row r="43" spans="1:5">
      <c r="A43" t="s">
        <v>18</v>
      </c>
      <c r="B43" t="s">
        <v>140</v>
      </c>
      <c r="C43" t="s">
        <v>14613</v>
      </c>
      <c r="E43" t="str">
        <f t="shared" si="0"/>
        <v>INSERT INTO META_RAW.CATEGORY_MARKET_MAPPING (CATEGORY, MARKET) VALUES ('VN_MT','VIETNAM');</v>
      </c>
    </row>
    <row r="44" spans="1:5">
      <c r="A44" t="s">
        <v>18</v>
      </c>
      <c r="B44" t="s">
        <v>181</v>
      </c>
      <c r="C44" t="s">
        <v>14613</v>
      </c>
      <c r="E44" t="str">
        <f t="shared" si="0"/>
        <v>INSERT INTO META_RAW.CATEGORY_MARKET_MAPPING (CATEGORY, MARKET) VALUES ('VN_MT_PERFECTSTORE','VIETNAM');</v>
      </c>
    </row>
    <row r="45" spans="1:5">
      <c r="A45" t="s">
        <v>18</v>
      </c>
      <c r="B45" t="s">
        <v>73</v>
      </c>
      <c r="C45" t="s">
        <v>20</v>
      </c>
      <c r="E45" t="str">
        <f t="shared" si="0"/>
        <v>INSERT INTO META_RAW.CATEGORY_MARKET_MAPPING (CATEGORY, MARKET) VALUES ('SAP_BW_DELIVERY','REGIONAL');</v>
      </c>
    </row>
    <row r="46" spans="1:5">
      <c r="A46" t="s">
        <v>18</v>
      </c>
      <c r="B46" t="s">
        <v>179</v>
      </c>
      <c r="C46" t="s">
        <v>14614</v>
      </c>
      <c r="E46" t="str">
        <f t="shared" si="0"/>
        <v>INSERT INTO META_RAW.CATEGORY_MARKET_MAPPING (CATEGORY, MARKET) VALUES ('PCF_MDS','PACIFIC');</v>
      </c>
    </row>
    <row r="47" spans="1:5">
      <c r="A47" t="s">
        <v>18</v>
      </c>
      <c r="B47" t="s">
        <v>207</v>
      </c>
      <c r="C47" t="s">
        <v>14614</v>
      </c>
      <c r="E47" t="str">
        <f t="shared" si="0"/>
        <v>INSERT INTO META_RAW.CATEGORY_MARKET_MAPPING (CATEGORY, MARKET) VALUES ('PCF_PERENSO','PACIFIC');</v>
      </c>
    </row>
    <row r="48" spans="1:5">
      <c r="A48" t="s">
        <v>18</v>
      </c>
      <c r="B48" t="s">
        <v>222</v>
      </c>
      <c r="C48" t="s">
        <v>14614</v>
      </c>
      <c r="E48" t="str">
        <f t="shared" si="0"/>
        <v>INSERT INTO META_RAW.CATEGORY_MARKET_MAPPING (CATEGORY, MARKET) VALUES ('PCF_PHARM_ECOMM','PACIFIC');</v>
      </c>
    </row>
    <row r="49" spans="1:5">
      <c r="A49" t="s">
        <v>18</v>
      </c>
      <c r="B49" t="s">
        <v>228</v>
      </c>
      <c r="C49" t="s">
        <v>14614</v>
      </c>
      <c r="E49" t="str">
        <f t="shared" si="0"/>
        <v>INSERT INTO META_RAW.CATEGORY_MARKET_MAPPING (CATEGORY, MARKET) VALUES ('PCF_IRI_SCAN_SALES','PACIFIC');</v>
      </c>
    </row>
    <row r="50" spans="1:5">
      <c r="A50" t="s">
        <v>18</v>
      </c>
      <c r="B50" s="111" t="s">
        <v>240</v>
      </c>
      <c r="C50" t="s">
        <v>14614</v>
      </c>
      <c r="E50" t="str">
        <f t="shared" si="0"/>
        <v>INSERT INTO META_RAW.CATEGORY_MARKET_MAPPING (CATEGORY, MARKET) VALUES ('PCF_PERENSO_METCASH','PACIFIC');</v>
      </c>
    </row>
    <row r="51" spans="1:5">
      <c r="A51" t="s">
        <v>18</v>
      </c>
      <c r="B51" s="111" t="s">
        <v>242</v>
      </c>
      <c r="C51" t="s">
        <v>14614</v>
      </c>
      <c r="E51" t="str">
        <f t="shared" si="0"/>
        <v>INSERT INTO META_RAW.CATEGORY_MARKET_MAPPING (CATEGORY, MARKET) VALUES ('PCF_PAC_PHARM','PACIFIC');</v>
      </c>
    </row>
    <row r="52" spans="1:5">
      <c r="A52" t="s">
        <v>18</v>
      </c>
      <c r="B52" t="s">
        <v>228</v>
      </c>
      <c r="C52" t="s">
        <v>14614</v>
      </c>
      <c r="E52" t="str">
        <f t="shared" si="0"/>
        <v>INSERT INTO META_RAW.CATEGORY_MARKET_MAPPING (CATEGORY, MARKET) VALUES ('PCF_IRI_SCAN_SALES','PACIFIC');</v>
      </c>
    </row>
    <row r="53" spans="1:5">
      <c r="A53" t="s">
        <v>18</v>
      </c>
      <c r="B53" s="111" t="s">
        <v>240</v>
      </c>
      <c r="C53" t="s">
        <v>14614</v>
      </c>
      <c r="E53" t="str">
        <f t="shared" si="0"/>
        <v>INSERT INTO META_RAW.CATEGORY_MARKET_MAPPING (CATEGORY, MARKET) VALUES ('PCF_PERENSO_METCASH','PACIFIC');</v>
      </c>
    </row>
    <row r="54" spans="1:5">
      <c r="A54" t="s">
        <v>18</v>
      </c>
      <c r="B54" s="111" t="s">
        <v>242</v>
      </c>
      <c r="C54" t="s">
        <v>14614</v>
      </c>
      <c r="E54" t="str">
        <f t="shared" si="0"/>
        <v>INSERT INTO META_RAW.CATEGORY_MARKET_MAPPING (CATEGORY, MARKET) VALUES ('PCF_PAC_PHARM','PACIFIC');</v>
      </c>
    </row>
    <row r="55" spans="1:5">
      <c r="A55" t="s">
        <v>18</v>
      </c>
      <c r="B55" t="s">
        <v>246</v>
      </c>
      <c r="C55" t="s">
        <v>14614</v>
      </c>
      <c r="E55" t="str">
        <f t="shared" si="0"/>
        <v>INSERT INTO META_RAW.CATEGORY_MARKET_MAPPING (CATEGORY, MARKET) VALUES ('PAC_GROCERY_INV','PACIFIC');</v>
      </c>
    </row>
    <row r="56" spans="1:5">
      <c r="A56" t="s">
        <v>18</v>
      </c>
      <c r="B56" t="s">
        <v>279</v>
      </c>
      <c r="C56" t="s">
        <v>14614</v>
      </c>
      <c r="E56" t="str">
        <f t="shared" si="0"/>
        <v>INSERT INTO META_RAW.CATEGORY_MARKET_MAPPING (CATEGORY, MARKET) VALUES ('PCF_ROI_REFRESH','PACIFIC');</v>
      </c>
    </row>
    <row r="57" spans="1:5">
      <c r="A57" t="s">
        <v>18</v>
      </c>
      <c r="B57" t="s">
        <v>284</v>
      </c>
      <c r="C57" t="s">
        <v>14614</v>
      </c>
      <c r="E57" t="str">
        <f t="shared" si="0"/>
        <v>INSERT INTO META_RAW.CATEGORY_MARKET_MAPPING (CATEGORY, MARKET) VALUES ('PCF_PA_INV','PACIFIC');</v>
      </c>
    </row>
    <row r="58" spans="1:5">
      <c r="A58" t="s">
        <v>18</v>
      </c>
      <c r="B58" t="s">
        <v>290</v>
      </c>
      <c r="C58" t="s">
        <v>14614</v>
      </c>
      <c r="E58" t="str">
        <f t="shared" si="0"/>
        <v>INSERT INTO META_RAW.CATEGORY_MARKET_MAPPING (CATEGORY, MARKET) VALUES ('PCF_CBG_DATA_INGESION','PACIFIC');</v>
      </c>
    </row>
    <row r="59" spans="1:5">
      <c r="A59" t="s">
        <v>18</v>
      </c>
      <c r="B59" t="s">
        <v>295</v>
      </c>
      <c r="C59" t="s">
        <v>14614</v>
      </c>
      <c r="E59" t="str">
        <f t="shared" si="0"/>
        <v>INSERT INTO META_RAW.CATEGORY_MARKET_MAPPING (CATEGORY, MARKET) VALUES ('PCF_Weekly_Forecast','PACIFIC');</v>
      </c>
    </row>
    <row r="60" spans="1:5">
      <c r="A60" t="s">
        <v>18</v>
      </c>
      <c r="B60" t="s">
        <v>297</v>
      </c>
      <c r="C60" t="s">
        <v>14614</v>
      </c>
      <c r="E60" t="str">
        <f t="shared" si="0"/>
        <v>INSERT INTO META_RAW.CATEGORY_MARKET_MAPPING (CATEGORY, MARKET) VALUES ('PCF_ANZ_PERENSO_DISTRIBUTION','PACIFIC');</v>
      </c>
    </row>
    <row r="61" spans="1:5">
      <c r="A61" t="s">
        <v>18</v>
      </c>
      <c r="B61" s="23" t="s">
        <v>300</v>
      </c>
      <c r="C61" t="s">
        <v>20</v>
      </c>
      <c r="E61" t="str">
        <f t="shared" si="0"/>
        <v>INSERT INTO META_RAW.CATEGORY_MARKET_MAPPING (CATEGORY, MARKET) VALUES ('PCF_Inventory_Health','REGIONAL');</v>
      </c>
    </row>
    <row r="62" spans="1:5">
      <c r="A62" t="s">
        <v>18</v>
      </c>
      <c r="B62" s="23" t="s">
        <v>302</v>
      </c>
      <c r="C62" t="s">
        <v>14614</v>
      </c>
      <c r="E62" t="str">
        <f t="shared" si="0"/>
        <v>INSERT INTO META_RAW.CATEGORY_MARKET_MAPPING (CATEGORY, MARKET) VALUES ('PCF_Cogs_ETL_Framework','PACIFIC');</v>
      </c>
    </row>
    <row r="63" spans="1:5">
      <c r="A63" t="s">
        <v>18</v>
      </c>
      <c r="B63" s="23" t="s">
        <v>303</v>
      </c>
      <c r="C63" t="s">
        <v>14614</v>
      </c>
      <c r="E63" t="str">
        <f t="shared" si="0"/>
        <v>INSERT INTO META_RAW.CATEGORY_MARKET_MAPPING (CATEGORY, MARKET) VALUES ('PCF_ANZ_PERENSO_WEEKLY_LOAD','PACIFIC');</v>
      </c>
    </row>
    <row r="64" spans="1:5">
      <c r="A64" t="s">
        <v>18</v>
      </c>
      <c r="B64" s="23" t="s">
        <v>305</v>
      </c>
      <c r="C64" t="s">
        <v>14614</v>
      </c>
      <c r="E64" t="str">
        <f t="shared" si="0"/>
        <v>INSERT INTO META_RAW.CATEGORY_MARKET_MAPPING (CATEGORY, MARKET) VALUES ('PCF_TRAX','PACIFIC');</v>
      </c>
    </row>
    <row r="65" spans="1:5">
      <c r="A65" t="s">
        <v>18</v>
      </c>
      <c r="B65" t="s">
        <v>28</v>
      </c>
      <c r="C65" t="s">
        <v>14614</v>
      </c>
      <c r="E65" t="str">
        <f t="shared" si="0"/>
        <v>INSERT INTO META_RAW.CATEGORY_MARKET_MAPPING (CATEGORY, MARKET) VALUES ('PACIFIC_SALES_REPORTING_AND_PROMAX','PACIFIC');</v>
      </c>
    </row>
    <row r="66" spans="1:5">
      <c r="A66" t="s">
        <v>18</v>
      </c>
      <c r="B66" s="23" t="s">
        <v>89</v>
      </c>
      <c r="C66" t="s">
        <v>14614</v>
      </c>
      <c r="E66" t="str">
        <f t="shared" si="0"/>
        <v>INSERT INTO META_RAW.CATEGORY_MARKET_MAPPING (CATEGORY, MARKET) VALUES ('PCF_BW_INVOICE','PACIFIC');</v>
      </c>
    </row>
    <row r="67" spans="1:5">
      <c r="A67" t="s">
        <v>18</v>
      </c>
      <c r="B67" t="s">
        <v>219</v>
      </c>
      <c r="C67" t="s">
        <v>14615</v>
      </c>
      <c r="E67" t="str">
        <f t="shared" si="0"/>
        <v>INSERT INTO META_RAW.CATEGORY_MARKET_MAPPING (CATEGORY, MARKET) VALUES ('PH_MDS_POS_PERFECTSTORE_DMS','PHILIPPINES');</v>
      </c>
    </row>
    <row r="68" spans="1:5">
      <c r="A68" t="s">
        <v>18</v>
      </c>
      <c r="B68" t="s">
        <v>373</v>
      </c>
      <c r="C68" t="s">
        <v>14615</v>
      </c>
      <c r="E68" t="str">
        <f t="shared" ref="E68:E131" si="1">"INSERT INTO META_RAW.CATEGORY_MARKET_MAPPING (CATEGORY, MARKET) VALUES ('"&amp;B68&amp;"','"&amp;C68&amp;"');"</f>
        <v>INSERT INTO META_RAW.CATEGORY_MARKET_MAPPING (CATEGORY, MARKET) VALUES ('J_OS_DNA_SDL_TO_EDW_WM_SALES','PHILIPPINES');</v>
      </c>
    </row>
    <row r="69" spans="1:5">
      <c r="A69" t="s">
        <v>18</v>
      </c>
      <c r="B69" t="s">
        <v>375</v>
      </c>
      <c r="C69" t="s">
        <v>14615</v>
      </c>
      <c r="E69" t="str">
        <f t="shared" si="1"/>
        <v>INSERT INTO META_RAW.CATEGORY_MARKET_MAPPING (CATEGORY, MARKET) VALUES ('PH_ANALYSIS_SISO_NPI_SCORECARD','PHILIPPINES');</v>
      </c>
    </row>
    <row r="70" spans="1:5">
      <c r="A70" t="s">
        <v>18</v>
      </c>
      <c r="B70" t="s">
        <v>230</v>
      </c>
      <c r="C70" t="s">
        <v>14615</v>
      </c>
      <c r="E70" t="str">
        <f t="shared" si="1"/>
        <v>INSERT INTO META_RAW.CATEGORY_MARKET_MAPPING (CATEGORY, MARKET) VALUES ('PH_IOP_TARGET','PHILIPPINES');</v>
      </c>
    </row>
    <row r="71" spans="1:5">
      <c r="A71" t="s">
        <v>18</v>
      </c>
      <c r="B71" t="s">
        <v>243</v>
      </c>
      <c r="C71" t="s">
        <v>14615</v>
      </c>
      <c r="E71" t="str">
        <f t="shared" si="1"/>
        <v>INSERT INTO META_RAW.CATEGORY_MARKET_MAPPING (CATEGORY, MARKET) VALUES ('PH_SFMC_CRM','PHILIPPINES');</v>
      </c>
    </row>
    <row r="72" spans="1:5">
      <c r="A72" t="s">
        <v>18</v>
      </c>
      <c r="B72" t="s">
        <v>14616</v>
      </c>
      <c r="C72" t="s">
        <v>14615</v>
      </c>
      <c r="E72" t="str">
        <f t="shared" si="1"/>
        <v>INSERT INTO META_RAW.CATEGORY_MARKET_MAPPING (CATEGORY, MARKET) VALUES ('PH_J_RG_WATSONS_INV_INGESTION','PHILIPPINES');</v>
      </c>
    </row>
    <row r="73" spans="1:5">
      <c r="A73" t="s">
        <v>18</v>
      </c>
      <c r="B73" t="s">
        <v>263</v>
      </c>
      <c r="C73" t="s">
        <v>14615</v>
      </c>
      <c r="E73" t="str">
        <f t="shared" si="1"/>
        <v>INSERT INTO META_RAW.CATEGORY_MARKET_MAPPING (CATEGORY, MARKET) VALUES ('PH_NON_POS','PHILIPPINES');</v>
      </c>
    </row>
    <row r="74" spans="1:5">
      <c r="A74" t="s">
        <v>18</v>
      </c>
      <c r="B74" t="s">
        <v>270</v>
      </c>
      <c r="C74" t="s">
        <v>14615</v>
      </c>
      <c r="E74" t="str">
        <f t="shared" si="1"/>
        <v>INSERT INTO META_RAW.CATEGORY_MARKET_MAPPING (CATEGORY, MARKET) VALUES ('PH_ACOMMERCE_DATA_INGESTION','PHILIPPINES');</v>
      </c>
    </row>
    <row r="75" spans="1:5">
      <c r="A75" t="s">
        <v>18</v>
      </c>
      <c r="B75" t="s">
        <v>336</v>
      </c>
      <c r="C75" t="s">
        <v>14615</v>
      </c>
      <c r="E75" t="str">
        <f t="shared" si="1"/>
        <v>INSERT INTO META_RAW.CATEGORY_MARKET_MAPPING (CATEGORY, MARKET) VALUES ('PH_TAB_REFRESH','PHILIPPINES');</v>
      </c>
    </row>
    <row r="76" spans="1:5">
      <c r="A76" t="s">
        <v>18</v>
      </c>
      <c r="B76" t="s">
        <v>337</v>
      </c>
      <c r="C76" t="s">
        <v>14615</v>
      </c>
      <c r="E76" t="str">
        <f t="shared" si="1"/>
        <v>INSERT INTO META_RAW.CATEGORY_MARKET_MAPPING (CATEGORY, MARKET) VALUES ('J_PH_DNA_TAB_REFRESH','PHILIPPINES');</v>
      </c>
    </row>
    <row r="77" spans="1:5">
      <c r="A77" t="s">
        <v>18</v>
      </c>
      <c r="B77" t="s">
        <v>292</v>
      </c>
      <c r="C77" t="s">
        <v>14615</v>
      </c>
      <c r="E77" t="str">
        <f t="shared" si="1"/>
        <v>INSERT INTO META_RAW.CATEGORY_MARKET_MAPPING (CATEGORY, MARKET) VALUES ('PH_BP_TARGET','PHILIPPINES');</v>
      </c>
    </row>
    <row r="78" spans="1:5">
      <c r="B78" t="s">
        <v>392</v>
      </c>
      <c r="C78" t="s">
        <v>14617</v>
      </c>
      <c r="E78" t="str">
        <f t="shared" si="1"/>
        <v>INSERT INTO META_RAW.CATEGORY_MARKET_MAPPING (CATEGORY, MARKET) VALUES ('ID_POS','INDONESIA');</v>
      </c>
    </row>
    <row r="79" spans="1:5">
      <c r="B79" t="s">
        <v>436</v>
      </c>
      <c r="C79" t="s">
        <v>14617</v>
      </c>
      <c r="E79" t="str">
        <f t="shared" si="1"/>
        <v>INSERT INTO META_RAW.CATEGORY_MARKET_MAPPING (CATEGORY, MARKET) VALUES ('ID_IVY','INDONESIA');</v>
      </c>
    </row>
    <row r="80" spans="1:5">
      <c r="B80" t="s">
        <v>439</v>
      </c>
      <c r="C80" t="s">
        <v>14617</v>
      </c>
      <c r="E80" t="str">
        <f t="shared" si="1"/>
        <v>INSERT INTO META_RAW.CATEGORY_MARKET_MAPPING (CATEGORY, MARKET) VALUES ('ID_PS','INDONESIA');</v>
      </c>
    </row>
    <row r="81" spans="2:5">
      <c r="B81" t="s">
        <v>452</v>
      </c>
      <c r="C81" t="s">
        <v>14617</v>
      </c>
      <c r="E81" t="str">
        <f t="shared" si="1"/>
        <v>INSERT INTO META_RAW.CATEGORY_MARKET_MAPPING (CATEGORY, MARKET) VALUES ('IDN_MDS','INDONESIA');</v>
      </c>
    </row>
    <row r="82" spans="2:5">
      <c r="B82" t="s">
        <v>455</v>
      </c>
      <c r="C82" t="s">
        <v>14617</v>
      </c>
      <c r="E82" t="str">
        <f t="shared" si="1"/>
        <v>INSERT INTO META_RAW.CATEGORY_MARKET_MAPPING (CATEGORY, MARKET) VALUES ('IDN_MDS_SDL','INDONESIA');</v>
      </c>
    </row>
    <row r="83" spans="2:5">
      <c r="B83" t="s">
        <v>521</v>
      </c>
      <c r="C83" t="s">
        <v>14617</v>
      </c>
      <c r="E83" t="str">
        <f t="shared" si="1"/>
        <v>INSERT INTO META_RAW.CATEGORY_MARKET_MAPPING (CATEGORY, MARKET) VALUES ('ID_POS_DAILY','INDONESIA');</v>
      </c>
    </row>
    <row r="84" spans="2:5" ht="15">
      <c r="B84" s="1021" t="s">
        <v>342</v>
      </c>
      <c r="C84" t="s">
        <v>14618</v>
      </c>
      <c r="E84" t="str">
        <f t="shared" si="1"/>
        <v>INSERT INTO META_RAW.CATEGORY_MARKET_MAPPING (CATEGORY, MARKET) VALUES ('INDIA_KEY_ACCOUNT_OFFTAKE','INDIA');</v>
      </c>
    </row>
    <row r="85" spans="2:5" ht="15">
      <c r="B85" s="1021" t="s">
        <v>14619</v>
      </c>
      <c r="C85" t="s">
        <v>14618</v>
      </c>
      <c r="E85" t="str">
        <f t="shared" si="1"/>
        <v>INSERT INTO META_RAW.CATEGORY_MARKET_MAPPING (CATEGORY, MARKET) VALUES ('INDIA_RT','INDIA');</v>
      </c>
    </row>
    <row r="86" spans="2:5" ht="15">
      <c r="B86" s="1021" t="s">
        <v>387</v>
      </c>
      <c r="C86" t="s">
        <v>14618</v>
      </c>
      <c r="E86" t="str">
        <f t="shared" si="1"/>
        <v>INSERT INTO META_RAW.CATEGORY_MARKET_MAPPING (CATEGORY, MARKET) VALUES ('INDIA_SDLITG_PWC_KAS_TBL','INDIA');</v>
      </c>
    </row>
    <row r="87" spans="2:5" ht="15">
      <c r="B87" s="1021" t="s">
        <v>14620</v>
      </c>
      <c r="C87" t="s">
        <v>14618</v>
      </c>
      <c r="E87" t="str">
        <f t="shared" si="1"/>
        <v>INSERT INTO META_RAW.CATEGORY_MARKET_MAPPING (CATEGORY, MARKET) VALUES ('IN_XDM_INGESTION','INDIA');</v>
      </c>
    </row>
    <row r="88" spans="2:5" ht="15">
      <c r="B88" s="1021" t="s">
        <v>14621</v>
      </c>
      <c r="C88" t="s">
        <v>14618</v>
      </c>
      <c r="E88" t="str">
        <f t="shared" si="1"/>
        <v>INSERT INTO META_RAW.CATEGORY_MARKET_MAPPING (CATEGORY, MARKET) VALUES ('IN_FINANCE_SIMULATOR_INGESTION','INDIA');</v>
      </c>
    </row>
    <row r="89" spans="2:5" ht="15">
      <c r="B89" s="1021" t="s">
        <v>442</v>
      </c>
      <c r="C89" t="s">
        <v>14618</v>
      </c>
      <c r="E89" t="str">
        <f t="shared" si="1"/>
        <v>INSERT INTO META_RAW.CATEGORY_MARKET_MAPPING (CATEGORY, MARKET) VALUES ('INDIA_ETL_XDM_SDLITG_LOAD','INDIA');</v>
      </c>
    </row>
    <row r="90" spans="2:5" ht="15">
      <c r="B90" s="1021" t="s">
        <v>528</v>
      </c>
      <c r="C90" t="s">
        <v>14618</v>
      </c>
      <c r="E90" t="str">
        <f t="shared" si="1"/>
        <v>INSERT INTO META_RAW.CATEGORY_MARKET_MAPPING (CATEGORY, MARKET) VALUES ('ETL_XDM_TLRSR_LOAD','INDIA');</v>
      </c>
    </row>
    <row r="91" spans="2:5" ht="15">
      <c r="B91" s="1021" t="s">
        <v>531</v>
      </c>
      <c r="C91" t="s">
        <v>14618</v>
      </c>
      <c r="E91" t="str">
        <f t="shared" si="1"/>
        <v>INSERT INTO META_RAW.CATEGORY_MARKET_MAPPING (CATEGORY, MARKET) VALUES ('IN_MDS_REFRESH_PERFECT_STORE_TRANS','INDIA');</v>
      </c>
    </row>
    <row r="92" spans="2:5" ht="15">
      <c r="B92" s="1021" t="s">
        <v>14622</v>
      </c>
      <c r="C92" t="s">
        <v>14618</v>
      </c>
      <c r="E92" t="str">
        <f t="shared" si="1"/>
        <v>INSERT INTO META_RAW.CATEGORY_MARKET_MAPPING (CATEGORY, MARKET) VALUES ('INDIA_SALESMAN_TARGET','INDIA');</v>
      </c>
    </row>
    <row r="93" spans="2:5" ht="15">
      <c r="B93" s="1021" t="s">
        <v>14623</v>
      </c>
      <c r="C93" t="s">
        <v>14618</v>
      </c>
      <c r="E93" t="str">
        <f t="shared" si="1"/>
        <v>INSERT INTO META_RAW.CATEGORY_MARKET_MAPPING (CATEGORY, MARKET) VALUES ('J_INDIA_GENERIC_SOURCE_EXCEL_SDL_DATA_INGESTION','INDIA');</v>
      </c>
    </row>
    <row r="94" spans="2:5" ht="15">
      <c r="B94" s="1021" t="s">
        <v>631</v>
      </c>
      <c r="C94" t="s">
        <v>14618</v>
      </c>
      <c r="E94" t="str">
        <f t="shared" si="1"/>
        <v>INSERT INTO META_RAW.CATEGORY_MARKET_MAPPING (CATEGORY, MARKET) VALUES ('IN_MI_DASHBOARD_DATAMART','INDIA');</v>
      </c>
    </row>
    <row r="95" spans="2:5" ht="15">
      <c r="B95" t="s">
        <v>414</v>
      </c>
      <c r="C95" t="s">
        <v>194</v>
      </c>
      <c r="E95" t="str">
        <f t="shared" si="1"/>
        <v>INSERT INTO META_RAW.CATEGORY_MARKET_MAPPING (CATEGORY, MARKET) VALUES ('TH_TESCO_TRANSDATA','THAILAND');</v>
      </c>
    </row>
    <row r="96" spans="2:5">
      <c r="B96" t="s">
        <v>347</v>
      </c>
      <c r="C96" t="s">
        <v>14624</v>
      </c>
      <c r="E96" t="str">
        <f t="shared" si="1"/>
        <v>INSERT INTO META_RAW.CATEGORY_MARKET_MAPPING (CATEGORY, MARKET) VALUES ('TW_SFMC_CRM','NORTH ASIA');</v>
      </c>
    </row>
    <row r="97" spans="2:5" ht="15">
      <c r="B97" s="280" t="s">
        <v>556</v>
      </c>
      <c r="C97" t="s">
        <v>14624</v>
      </c>
      <c r="E97" t="str">
        <f t="shared" si="1"/>
        <v>INSERT INTO META_RAW.CATEGORY_MARKET_MAPPING (CATEGORY, MARKET) VALUES ('GT_SELLOUT_1','NORTH ASIA');</v>
      </c>
    </row>
    <row r="98" spans="2:5" ht="15">
      <c r="B98" s="280" t="s">
        <v>402</v>
      </c>
      <c r="C98" t="s">
        <v>14624</v>
      </c>
      <c r="E98" t="str">
        <f t="shared" si="1"/>
        <v>INSERT INTO META_RAW.CATEGORY_MARKET_MAPPING (CATEGORY, MARKET) VALUES ('GT_SELLOUT_2','NORTH ASIA');</v>
      </c>
    </row>
    <row r="99" spans="2:5" ht="15">
      <c r="B99" s="280" t="s">
        <v>408</v>
      </c>
      <c r="C99" t="s">
        <v>14624</v>
      </c>
      <c r="E99" t="str">
        <f t="shared" si="1"/>
        <v>INSERT INTO META_RAW.CATEGORY_MARKET_MAPPING (CATEGORY, MARKET) VALUES ('GT_SELLOUT_3','NORTH ASIA');</v>
      </c>
    </row>
    <row r="100" spans="2:5" ht="15">
      <c r="B100" s="280" t="s">
        <v>545</v>
      </c>
      <c r="C100" t="s">
        <v>14624</v>
      </c>
      <c r="E100" t="str">
        <f t="shared" si="1"/>
        <v>INSERT INTO META_RAW.CATEGORY_MARKET_MAPPING (CATEGORY, MARKET) VALUES ('GT_SELLOUT_4','NORTH ASIA');</v>
      </c>
    </row>
    <row r="101" spans="2:5" ht="15">
      <c r="B101" s="280" t="s">
        <v>405</v>
      </c>
      <c r="C101" t="s">
        <v>14624</v>
      </c>
      <c r="E101" t="str">
        <f t="shared" si="1"/>
        <v>INSERT INTO META_RAW.CATEGORY_MARKET_MAPPING (CATEGORY, MARKET) VALUES ('GT_SELLOUT_5','NORTH ASIA');</v>
      </c>
    </row>
    <row r="102" spans="2:5" ht="15">
      <c r="B102" s="280" t="s">
        <v>499</v>
      </c>
      <c r="C102" t="s">
        <v>14624</v>
      </c>
      <c r="E102" t="str">
        <f t="shared" si="1"/>
        <v>INSERT INTO META_RAW.CATEGORY_MARKET_MAPPING (CATEGORY, MARKET) VALUES ('KR_DADS','NORTH ASIA');</v>
      </c>
    </row>
    <row r="103" spans="2:5" ht="15">
      <c r="B103" s="317" t="s">
        <v>542</v>
      </c>
      <c r="C103" t="s">
        <v>14624</v>
      </c>
      <c r="E103" t="str">
        <f t="shared" si="1"/>
        <v>INSERT INTO META_RAW.CATEGORY_MARKET_MAPPING (CATEGORY, MARKET) VALUES ('GT_SELLOUT_OTC','NORTH ASIA');</v>
      </c>
    </row>
    <row r="104" spans="2:5" ht="15">
      <c r="B104" s="280" t="s">
        <v>420</v>
      </c>
      <c r="C104" t="s">
        <v>14624</v>
      </c>
      <c r="E104" t="str">
        <f t="shared" si="1"/>
        <v>INSERT INTO META_RAW.CATEGORY_MARKET_MAPPING (CATEGORY, MARKET) VALUES ('KR_ECOM_INV_HEALTH','NORTH ASIA');</v>
      </c>
    </row>
    <row r="105" spans="2:5" ht="15">
      <c r="B105" s="280" t="s">
        <v>390</v>
      </c>
      <c r="C105" t="s">
        <v>14624</v>
      </c>
      <c r="E105" t="str">
        <f t="shared" si="1"/>
        <v>INSERT INTO META_RAW.CATEGORY_MARKET_MAPPING (CATEGORY, MARKET) VALUES ('KR_ECOMMERCE_1','NORTH ASIA');</v>
      </c>
    </row>
    <row r="106" spans="2:5" ht="15">
      <c r="B106" s="280" t="s">
        <v>14625</v>
      </c>
      <c r="C106" t="s">
        <v>14624</v>
      </c>
      <c r="E106" t="str">
        <f t="shared" si="1"/>
        <v>INSERT INTO META_RAW.CATEGORY_MARKET_MAPPING (CATEGORY, MARKET) VALUES ('KR_ECOMMERCE_2','NORTH ASIA');</v>
      </c>
    </row>
    <row r="107" spans="2:5" ht="15">
      <c r="B107" s="280" t="s">
        <v>417</v>
      </c>
      <c r="C107" t="s">
        <v>14624</v>
      </c>
      <c r="E107" t="str">
        <f t="shared" si="1"/>
        <v>INSERT INTO META_RAW.CATEGORY_MARKET_MAPPING (CATEGORY, MARKET) VALUES ('KR_MDS_COUPANG_PREMIUM','NORTH ASIA');</v>
      </c>
    </row>
    <row r="108" spans="2:5" ht="15">
      <c r="B108" s="280" t="s">
        <v>354</v>
      </c>
      <c r="C108" t="s">
        <v>14624</v>
      </c>
      <c r="E108" t="str">
        <f t="shared" si="1"/>
        <v>INSERT INTO META_RAW.CATEGORY_MARKET_MAPPING (CATEGORY, MARKET) VALUES ('KR_SFMC_NAVER_DATA','NORTH ASIA');</v>
      </c>
    </row>
    <row r="109" spans="2:5" ht="15">
      <c r="B109" s="280" t="s">
        <v>429</v>
      </c>
      <c r="C109" t="s">
        <v>14624</v>
      </c>
      <c r="E109" t="str">
        <f t="shared" si="1"/>
        <v>INSERT INTO META_RAW.CATEGORY_MARKET_MAPPING (CATEGORY, MARKET) VALUES ('NA_MDS_KR_POS','NORTH ASIA');</v>
      </c>
    </row>
    <row r="110" spans="2:5" ht="15">
      <c r="B110" s="280" t="s">
        <v>359</v>
      </c>
      <c r="C110" t="s">
        <v>14624</v>
      </c>
      <c r="E110" t="str">
        <f t="shared" si="1"/>
        <v>INSERT INTO META_RAW.CATEGORY_MARKET_MAPPING (CATEGORY, MARKET) VALUES ('NA_MDS_TW_POS_IMS','NORTH ASIA');</v>
      </c>
    </row>
    <row r="111" spans="2:5" ht="15">
      <c r="B111" s="280" t="s">
        <v>383</v>
      </c>
      <c r="C111" t="s">
        <v>14624</v>
      </c>
      <c r="E111" t="str">
        <f t="shared" si="1"/>
        <v>INSERT INTO META_RAW.CATEGORY_MARKET_MAPPING (CATEGORY, MARKET) VALUES ('NA_TW_IMS','NORTH ASIA');</v>
      </c>
    </row>
    <row r="112" spans="2:5" ht="15">
      <c r="B112" s="280" t="s">
        <v>380</v>
      </c>
      <c r="C112" t="s">
        <v>14624</v>
      </c>
      <c r="E112" t="str">
        <f t="shared" si="1"/>
        <v>INSERT INTO META_RAW.CATEGORY_MARKET_MAPPING (CATEGORY, MARKET) VALUES ('TW_STRATEGIC_CUSTOMER_HIERARCHY','NORTH ASIA');</v>
      </c>
    </row>
    <row r="113" spans="2:5" ht="15">
      <c r="B113" s="280" t="s">
        <v>370</v>
      </c>
      <c r="C113" t="s">
        <v>14624</v>
      </c>
      <c r="E113" t="str">
        <f t="shared" si="1"/>
        <v>INSERT INTO META_RAW.CATEGORY_MARKET_MAPPING (CATEGORY, MARKET) VALUES ('TWSI_TARGET_INGESTION','NORTH ASIA');</v>
      </c>
    </row>
    <row r="114" spans="2:5" ht="15">
      <c r="B114" s="280" t="s">
        <v>612</v>
      </c>
      <c r="C114" t="s">
        <v>14624</v>
      </c>
      <c r="E114" t="str">
        <f t="shared" si="1"/>
        <v>INSERT INTO META_RAW.CATEGORY_MARKET_MAPPING (CATEGORY, MARKET) VALUES ('KR_TRADE_PROMOTION','NORTH ASIA');</v>
      </c>
    </row>
    <row r="115" spans="2:5" ht="15">
      <c r="B115" s="280" t="s">
        <v>593</v>
      </c>
      <c r="C115" t="s">
        <v>14624</v>
      </c>
      <c r="E115" t="str">
        <f t="shared" si="1"/>
        <v>INSERT INTO META_RAW.CATEGORY_MARKET_MAPPING (CATEGORY, MARKET) VALUES ('coupang_ppm_file ','NORTH ASIA');</v>
      </c>
    </row>
    <row r="116" spans="2:5">
      <c r="B116" t="s">
        <v>396</v>
      </c>
      <c r="C116" t="s">
        <v>14624</v>
      </c>
      <c r="E116" t="str">
        <f t="shared" si="1"/>
        <v>INSERT INTO META_RAW.CATEGORY_MARKET_MAPPING (CATEGORY, MARKET) VALUES ('j_tw_sell_in_forecast_transaction_data_ingestion','NORTH ASIA');</v>
      </c>
    </row>
    <row r="117" spans="2:5" ht="15">
      <c r="B117" t="s">
        <v>472</v>
      </c>
      <c r="C117" t="s">
        <v>14624</v>
      </c>
      <c r="E117" t="str">
        <f t="shared" si="1"/>
        <v>INSERT INTO META_RAW.CATEGORY_MARKET_MAPPING (CATEGORY, MARKET) VALUES ('TW_IMS_DISTRIBUTOR','NORTH ASIA');</v>
      </c>
    </row>
    <row r="118" spans="2:5" ht="15">
      <c r="B118" t="s">
        <v>331</v>
      </c>
      <c r="C118" t="s">
        <v>14624</v>
      </c>
      <c r="E118" t="str">
        <f t="shared" si="1"/>
        <v>INSERT INTO META_RAW.CATEGORY_MARKET_MAPPING (CATEGORY, MARKET) VALUES ('POP6_MASTER_TRASACTION','NORTH ASIA');</v>
      </c>
    </row>
    <row r="119" spans="2:5" ht="15">
      <c r="B119" s="291" t="s">
        <v>577</v>
      </c>
      <c r="C119" t="s">
        <v>14624</v>
      </c>
      <c r="E119" t="str">
        <f t="shared" si="1"/>
        <v>INSERT INTO META_RAW.CATEGORY_MARKET_MAPPING (CATEGORY, MARKET) VALUES ('KR_OTC_INV_ETL_FRAMEWORK','NORTH ASIA');</v>
      </c>
    </row>
    <row r="120" spans="2:5" ht="15">
      <c r="B120" s="537" t="s">
        <v>345</v>
      </c>
      <c r="C120" t="s">
        <v>14618</v>
      </c>
      <c r="E120" t="str">
        <f t="shared" si="1"/>
        <v>INSERT INTO META_RAW.CATEGORY_MARKET_MAPPING (CATEGORY, MARKET) VALUES ('IN_SSS_Scorecard','INDIA');</v>
      </c>
    </row>
    <row r="121" spans="2:5" ht="15">
      <c r="B121" s="428" t="s">
        <v>539</v>
      </c>
      <c r="C121" t="s">
        <v>14618</v>
      </c>
      <c r="E121" t="str">
        <f t="shared" si="1"/>
        <v>INSERT INTO META_RAW.CATEGORY_MARKET_MAPPING (CATEGORY, MARKET) VALUES ('IN_SKU_RECOMMENDATION','INDIA');</v>
      </c>
    </row>
    <row r="122" spans="2:5" ht="15">
      <c r="B122" s="428" t="s">
        <v>682</v>
      </c>
      <c r="C122" t="s">
        <v>14618</v>
      </c>
      <c r="E122" t="str">
        <f t="shared" si="1"/>
        <v>INSERT INTO META_RAW.CATEGORY_MARKET_MAPPING (CATEGORY, MARKET) VALUES ('IN_GEO_TAGG_DATAMART','INDIA');</v>
      </c>
    </row>
    <row r="123" spans="2:5" ht="15">
      <c r="B123" s="428" t="s">
        <v>685</v>
      </c>
      <c r="C123" t="s">
        <v>14618</v>
      </c>
      <c r="E123" t="str">
        <f t="shared" si="1"/>
        <v>INSERT INTO META_RAW.CATEGORY_MARKET_MAPPING (CATEGORY, MARKET) VALUES ('IN_MI_MSL_PERF_DATAMART','INDIA');</v>
      </c>
    </row>
    <row r="124" spans="2:5" ht="15">
      <c r="B124" s="428" t="s">
        <v>688</v>
      </c>
      <c r="C124" t="s">
        <v>14618</v>
      </c>
      <c r="E124" t="str">
        <f t="shared" si="1"/>
        <v>INSERT INTO META_RAW.CATEGORY_MARKET_MAPPING (CATEGORY, MARKET) VALUES ('IN_MI_PSR_DATAMART','INDIA');</v>
      </c>
    </row>
    <row r="125" spans="2:5" ht="15">
      <c r="B125" s="428" t="s">
        <v>691</v>
      </c>
      <c r="C125" t="s">
        <v>14618</v>
      </c>
      <c r="E125" t="str">
        <f t="shared" si="1"/>
        <v>INSERT INTO META_RAW.CATEGORY_MARKET_MAPPING (CATEGORY, MARKET) VALUES ('IN_MT_SELLIN_VS_SELLOUT_DATAMART','INDIA');</v>
      </c>
    </row>
    <row r="126" spans="2:5" ht="15">
      <c r="B126" s="428" t="s">
        <v>694</v>
      </c>
      <c r="C126" t="s">
        <v>14618</v>
      </c>
      <c r="E126" t="str">
        <f t="shared" si="1"/>
        <v>INSERT INTO META_RAW.CATEGORY_MARKET_MAPPING (CATEGORY, MARKET) VALUES ('IN_SKURECOM_GT_SSS_2024_DATAMART','INDIA');</v>
      </c>
    </row>
    <row r="127" spans="2:5" ht="15">
      <c r="B127" s="428" t="s">
        <v>697</v>
      </c>
      <c r="C127" t="s">
        <v>14618</v>
      </c>
      <c r="E127" t="str">
        <f t="shared" si="1"/>
        <v>INSERT INTO META_RAW.CATEGORY_MARKET_MAPPING (CATEGORY, MARKET) VALUES ('IN_SKURECOM_MSLSPIKE_DATAMART','INDIA');</v>
      </c>
    </row>
    <row r="128" spans="2:5" ht="15">
      <c r="B128" s="428" t="s">
        <v>700</v>
      </c>
      <c r="C128" t="s">
        <v>14618</v>
      </c>
      <c r="E128" t="str">
        <f t="shared" si="1"/>
        <v>INSERT INTO META_RAW.CATEGORY_MARKET_MAPPING (CATEGORY, MARKET) VALUES ('J_AP_IDC_ETL_FRAMEWORK','INDIA');</v>
      </c>
    </row>
    <row r="129" spans="2:5" ht="15">
      <c r="B129" s="428" t="s">
        <v>703</v>
      </c>
      <c r="C129" t="s">
        <v>14624</v>
      </c>
      <c r="E129" t="str">
        <f t="shared" si="1"/>
        <v>INSERT INTO META_RAW.CATEGORY_MARKET_MAPPING (CATEGORY, MARKET) VALUES ('JS_EX_PRODUCT_ATTR_DIM','NORTH ASIA');</v>
      </c>
    </row>
    <row r="130" spans="2:5" ht="15">
      <c r="B130" s="479" t="s">
        <v>709</v>
      </c>
      <c r="C130" t="s">
        <v>14626</v>
      </c>
      <c r="E130" t="str">
        <f t="shared" si="1"/>
        <v>INSERT INTO META_RAW.CATEGORY_MARKET_MAPPING (CATEGORY, MARKET) VALUES ('MY_PERFECT_STORE','MY');</v>
      </c>
    </row>
    <row r="131" spans="2:5">
      <c r="B131" t="s">
        <v>633</v>
      </c>
      <c r="C131" t="s">
        <v>14627</v>
      </c>
      <c r="E131" t="str">
        <f t="shared" si="1"/>
        <v>INSERT INTO META_RAW.CATEGORY_MARKET_MAPPING (CATEGORY, MARKET) VALUES ('HCP_OneSea','HCPOneSea');</v>
      </c>
    </row>
    <row r="132" spans="2:5" ht="15">
      <c r="B132" s="479" t="s">
        <v>721</v>
      </c>
      <c r="C132" t="s">
        <v>14628</v>
      </c>
      <c r="E132" t="str">
        <f t="shared" ref="E132:E156" si="2">"INSERT INTO META_RAW.CATEGORY_MARKET_MAPPING (CATEGORY, MARKET) VALUES ('"&amp;B132&amp;"','"&amp;C132&amp;"');"</f>
        <v>INSERT INTO META_RAW.CATEGORY_MARKET_MAPPING (CATEGORY, MARKET) VALUES ('hk_daily_sales','NA');</v>
      </c>
    </row>
    <row r="133" spans="2:5" ht="15">
      <c r="B133" t="s">
        <v>57</v>
      </c>
      <c r="C133" t="s">
        <v>14629</v>
      </c>
      <c r="E133" t="str">
        <f t="shared" si="2"/>
        <v>INSERT INTO META_RAW.CATEGORY_MARKET_MAPPING (CATEGORY, MARKET) VALUES ('J_RG_WATSONS_INV_MY_PH_TW','Regional');</v>
      </c>
    </row>
    <row r="134" spans="2:5" ht="15">
      <c r="B134" s="80" t="s">
        <v>572</v>
      </c>
      <c r="C134" t="s">
        <v>14630</v>
      </c>
      <c r="E134" t="str">
        <f t="shared" si="2"/>
        <v>INSERT INTO META_RAW.CATEGORY_MARKET_MAPPING (CATEGORY, MARKET) VALUES ('IN_HCP360_MDS_Data_Refresh','HCP360');</v>
      </c>
    </row>
    <row r="135" spans="2:5">
      <c r="B135" t="s">
        <v>586</v>
      </c>
      <c r="C135" t="s">
        <v>14630</v>
      </c>
      <c r="E135" t="str">
        <f t="shared" si="2"/>
        <v>INSERT INTO META_RAW.CATEGORY_MARKET_MAPPING (CATEGORY, MARKET) VALUES ('IN_SFMC_LOAD','HCP360');</v>
      </c>
    </row>
    <row r="136" spans="2:5" ht="15">
      <c r="B136" s="155" t="s">
        <v>601</v>
      </c>
      <c r="C136" t="s">
        <v>14630</v>
      </c>
      <c r="E136" t="str">
        <f t="shared" si="2"/>
        <v>INSERT INTO META_RAW.CATEGORY_MARKET_MAPPING (CATEGORY, MARKET) VALUES ('IN_HCP360_IQVIA_Ingestion','HCP360');</v>
      </c>
    </row>
    <row r="137" spans="2:5" ht="15">
      <c r="B137" t="s">
        <v>605</v>
      </c>
      <c r="C137" t="s">
        <v>14630</v>
      </c>
      <c r="E137" t="str">
        <f t="shared" si="2"/>
        <v>INSERT INTO META_RAW.CATEGORY_MARKET_MAPPING (CATEGORY, MARKET) VALUES ('HCP360_IN_Ventasys_Load','HCP360');</v>
      </c>
    </row>
    <row r="138" spans="2:5" ht="15">
      <c r="B138" t="s">
        <v>640</v>
      </c>
      <c r="C138" t="s">
        <v>14630</v>
      </c>
      <c r="E138" t="str">
        <f t="shared" si="2"/>
        <v>INSERT INTO META_RAW.CATEGORY_MARKET_MAPPING (CATEGORY, MARKET) VALUES ('IN_GA360','HCP360');</v>
      </c>
    </row>
    <row r="139" spans="2:5" ht="15">
      <c r="B139" s="479" t="s">
        <v>738</v>
      </c>
      <c r="C139" t="s">
        <v>14631</v>
      </c>
      <c r="E139" t="str">
        <f t="shared" si="2"/>
        <v>INSERT INTO META_RAW.CATEGORY_MARKET_MAPPING (CATEGORY, MARKET) VALUES ('in_hcp360_iqvia_kpi_datamart','hcp360');</v>
      </c>
    </row>
    <row r="140" spans="2:5" ht="15">
      <c r="B140" s="428" t="s">
        <v>654</v>
      </c>
      <c r="C140" t="s">
        <v>14632</v>
      </c>
      <c r="E140" t="str">
        <f t="shared" si="2"/>
        <v>INSERT INTO META_RAW.CATEGORY_MARKET_MAPPING (CATEGORY, MARKET) VALUES ('JP_Sellout_MDS','japan');</v>
      </c>
    </row>
    <row r="141" spans="2:5" ht="15">
      <c r="B141" s="428" t="s">
        <v>657</v>
      </c>
      <c r="C141" t="s">
        <v>14632</v>
      </c>
      <c r="E141" t="str">
        <f t="shared" si="2"/>
        <v>INSERT INTO META_RAW.CATEGORY_MARKET_MAPPING (CATEGORY, MARKET) VALUES ('JP_MDS','japan');</v>
      </c>
    </row>
    <row r="142" spans="2:5" ht="15">
      <c r="B142" s="428" t="s">
        <v>659</v>
      </c>
      <c r="C142" t="s">
        <v>14632</v>
      </c>
      <c r="E142" t="str">
        <f t="shared" si="2"/>
        <v>INSERT INTO META_RAW.CATEGORY_MARKET_MAPPING (CATEGORY, MARKET) VALUES ('JPN_POS_LOAD','japan');</v>
      </c>
    </row>
    <row r="143" spans="2:5" ht="15">
      <c r="B143" s="428" t="s">
        <v>662</v>
      </c>
      <c r="C143" t="s">
        <v>14632</v>
      </c>
      <c r="E143" t="str">
        <f t="shared" si="2"/>
        <v>INSERT INTO META_RAW.CATEGORY_MARKET_MAPPING (CATEGORY, MARKET) VALUES ('JPN_EDI_MASTER_INVENTORY_WORKFLOW','japan');</v>
      </c>
    </row>
    <row r="144" spans="2:5" ht="15">
      <c r="B144" s="428" t="s">
        <v>665</v>
      </c>
      <c r="C144" t="s">
        <v>14632</v>
      </c>
      <c r="E144" t="str">
        <f t="shared" si="2"/>
        <v>INSERT INTO META_RAW.CATEGORY_MARKET_MAPPING (CATEGORY, MARKET) VALUES ('JPN_TSP_MASTER','japan');</v>
      </c>
    </row>
    <row r="145" spans="2:5" ht="15">
      <c r="B145" s="428" t="s">
        <v>670</v>
      </c>
      <c r="C145" t="s">
        <v>14632</v>
      </c>
      <c r="E145" t="str">
        <f t="shared" si="2"/>
        <v>INSERT INTO META_RAW.CATEGORY_MARKET_MAPPING (CATEGORY, MARKET) VALUES ('JP_MDS_Reverse','japan');</v>
      </c>
    </row>
    <row r="146" spans="2:5" ht="15">
      <c r="B146" s="629" t="s">
        <v>679</v>
      </c>
      <c r="C146" t="s">
        <v>14632</v>
      </c>
      <c r="E146" t="str">
        <f t="shared" si="2"/>
        <v>INSERT INTO META_RAW.CATEGORY_MARKET_MAPPING (CATEGORY, MARKET) VALUES ('japan_pos_mds_sync','japan');</v>
      </c>
    </row>
    <row r="147" spans="2:5" ht="15">
      <c r="B147" s="428" t="s">
        <v>752</v>
      </c>
      <c r="C147" t="s">
        <v>14632</v>
      </c>
      <c r="E147" t="str">
        <f t="shared" si="2"/>
        <v>INSERT INTO META_RAW.CATEGORY_MARKET_MAPPING (CATEGORY, MARKET) VALUES ('JPN_EDI_MASTER_WEEKEND','japan');</v>
      </c>
    </row>
    <row r="148" spans="2:5" ht="15">
      <c r="B148" t="s">
        <v>526</v>
      </c>
      <c r="C148" t="s">
        <v>14633</v>
      </c>
      <c r="E148" t="str">
        <f t="shared" si="2"/>
        <v>INSERT INTO META_RAW.CATEGORY_MARKET_MAPPING (CATEGORY, MARKET) VALUES ('JP_DCL_MDS',' japan dcl');</v>
      </c>
    </row>
    <row r="149" spans="2:5" ht="15">
      <c r="B149" t="s">
        <v>551</v>
      </c>
      <c r="C149" t="s">
        <v>14633</v>
      </c>
      <c r="E149" t="str">
        <f t="shared" si="2"/>
        <v>INSERT INTO META_RAW.CATEGORY_MARKET_MAPPING (CATEGORY, MARKET) VALUES ('JP_DCL_CINEXT',' japan dcl');</v>
      </c>
    </row>
    <row r="150" spans="2:5" ht="15">
      <c r="B150" t="s">
        <v>564</v>
      </c>
      <c r="C150" t="s">
        <v>14633</v>
      </c>
      <c r="E150" t="str">
        <f t="shared" si="2"/>
        <v>INSERT INTO META_RAW.CATEGORY_MARKET_MAPPING (CATEGORY, MARKET) VALUES ('JP_DCL_RAKUTEN',' japan dcl');</v>
      </c>
    </row>
    <row r="151" spans="2:5" ht="15">
      <c r="B151" t="s">
        <v>589</v>
      </c>
      <c r="C151" t="s">
        <v>14633</v>
      </c>
      <c r="E151" t="str">
        <f t="shared" si="2"/>
        <v>INSERT INTO META_RAW.CATEGORY_MARKET_MAPPING (CATEGORY, MARKET) VALUES ('JP_DCL_MYKOKYA',' japan dcl');</v>
      </c>
    </row>
    <row r="152" spans="2:5" ht="15">
      <c r="B152" s="419" t="s">
        <v>592</v>
      </c>
      <c r="C152" t="s">
        <v>14633</v>
      </c>
      <c r="E152" t="str">
        <f t="shared" si="2"/>
        <v>INSERT INTO META_RAW.CATEGORY_MARKET_MAPPING (CATEGORY, MARKET) VALUES ('JP_DCL_AFFILIATE_CANCEL_LOAD',' japan dcl');</v>
      </c>
    </row>
    <row r="153" spans="2:5" ht="15">
      <c r="B153" s="419" t="s">
        <v>598</v>
      </c>
      <c r="C153" t="s">
        <v>14633</v>
      </c>
      <c r="E153" t="str">
        <f t="shared" si="2"/>
        <v>INSERT INTO META_RAW.CATEGORY_MARKET_MAPPING (CATEGORY, MARKET) VALUES ('JP_DCL_ML_PREDICTION_LOAD',' japan dcl');</v>
      </c>
    </row>
    <row r="154" spans="2:5" ht="15">
      <c r="B154" t="s">
        <v>14634</v>
      </c>
      <c r="C154" t="s">
        <v>14633</v>
      </c>
      <c r="E154" t="str">
        <f t="shared" si="2"/>
        <v>INSERT INTO META_RAW.CATEGORY_MARKET_MAPPING (CATEGORY, MARKET) VALUES ('JP_DCL_SFTP',' japan dcl');</v>
      </c>
    </row>
    <row r="155" spans="2:5" ht="15">
      <c r="B155" t="s">
        <v>623</v>
      </c>
      <c r="C155" t="s">
        <v>14633</v>
      </c>
      <c r="E155" t="str">
        <f t="shared" si="2"/>
        <v>INSERT INTO META_RAW.CATEGORY_MARKET_MAPPING (CATEGORY, MARKET) VALUES ('JP_DCL_GENERIC_EXTRACTION_1_FILESETUP',' japan dcl');</v>
      </c>
    </row>
    <row r="156" spans="2:5" ht="15">
      <c r="B156" t="s">
        <v>625</v>
      </c>
      <c r="C156" t="s">
        <v>14633</v>
      </c>
      <c r="E156" t="str">
        <f t="shared" si="2"/>
        <v>INSERT INTO META_RAW.CATEGORY_MARKET_MAPPING (CATEGORY, MARKET) VALUES ('JP_DCL_GENERIC_EXTRACTION_2_FILESETUP',' japan dcl');</v>
      </c>
    </row>
    <row r="157" spans="2:5" ht="15">
      <c r="B157" s="5"/>
    </row>
    <row r="158" spans="2:5" ht="15">
      <c r="B158" s="5"/>
    </row>
    <row r="159" spans="2:5" ht="15">
      <c r="B159" s="23"/>
    </row>
    <row r="160" spans="2:5" ht="15">
      <c r="B160" s="419"/>
    </row>
    <row r="161" ht="15"/>
  </sheetData>
  <autoFilter ref="A1:G64" xr:uid="{9E9ECBCC-8E2D-4B88-80A8-09A434D7C8F0}"/>
  <conditionalFormatting sqref="B129:B132 B134:B1048576 B1:B83 B95:B117">
    <cfRule type="duplicateValues" dxfId="3"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0AF33-F1B9-4DA6-AB08-7A2A14D5575E}">
  <sheetPr filterMode="1">
    <tabColor rgb="FFCC00CC"/>
  </sheetPr>
  <dimension ref="A1:M505"/>
  <sheetViews>
    <sheetView workbookViewId="0">
      <pane ySplit="1" topLeftCell="F428" activePane="bottomLeft" state="frozen"/>
      <selection pane="bottomLeft" activeCell="I443" sqref="I443"/>
      <selection activeCell="C1" sqref="C1"/>
    </sheetView>
  </sheetViews>
  <sheetFormatPr defaultColWidth="9.42578125" defaultRowHeight="14.45"/>
  <cols>
    <col min="1" max="1" width="13.42578125" style="9" customWidth="1"/>
    <col min="2" max="2" width="10.42578125" style="9" bestFit="1" customWidth="1"/>
    <col min="3" max="3" width="9.28515625" style="9" customWidth="1"/>
    <col min="4" max="4" width="9.42578125" style="9" bestFit="1" customWidth="1"/>
    <col min="5" max="5" width="41.42578125" style="9" customWidth="1"/>
    <col min="6" max="6" width="65.42578125" style="9" customWidth="1"/>
    <col min="7" max="7" width="37.42578125" style="9" bestFit="1" customWidth="1"/>
    <col min="8" max="8" width="9.42578125" style="9" bestFit="1" customWidth="1"/>
    <col min="9" max="9" width="51.42578125" style="9" customWidth="1"/>
    <col min="10" max="10" width="9.42578125" style="20"/>
    <col min="11" max="11" width="21.5703125" style="9" bestFit="1" customWidth="1"/>
    <col min="12" max="12" width="49.42578125" style="9" customWidth="1"/>
    <col min="13" max="16384" width="9.42578125" style="9"/>
  </cols>
  <sheetData>
    <row r="1" spans="1:12">
      <c r="A1" s="21" t="s">
        <v>11</v>
      </c>
      <c r="B1" s="21" t="s">
        <v>14635</v>
      </c>
      <c r="C1" s="21" t="s">
        <v>14636</v>
      </c>
      <c r="D1" s="43" t="s">
        <v>14637</v>
      </c>
      <c r="E1" s="21" t="s">
        <v>14638</v>
      </c>
      <c r="F1" s="43" t="s">
        <v>14639</v>
      </c>
      <c r="G1" s="21" t="s">
        <v>14640</v>
      </c>
      <c r="H1" s="21" t="s">
        <v>14641</v>
      </c>
      <c r="I1" s="43" t="s">
        <v>10827</v>
      </c>
      <c r="J1" s="44" t="s">
        <v>14642</v>
      </c>
      <c r="K1" s="21" t="s">
        <v>14643</v>
      </c>
      <c r="L1" s="21" t="s">
        <v>14644</v>
      </c>
    </row>
    <row r="2" spans="1:12">
      <c r="A2" s="9" t="s">
        <v>18</v>
      </c>
      <c r="B2" s="9">
        <v>1</v>
      </c>
      <c r="C2" s="9">
        <v>1</v>
      </c>
      <c r="D2" s="9" t="s">
        <v>14645</v>
      </c>
      <c r="E2" s="19" t="s">
        <v>14646</v>
      </c>
      <c r="F2" s="94" t="s">
        <v>14647</v>
      </c>
      <c r="G2" s="9" t="s">
        <v>2824</v>
      </c>
      <c r="H2" s="9" t="s">
        <v>2848</v>
      </c>
      <c r="I2" s="9" t="s">
        <v>2842</v>
      </c>
      <c r="J2" s="45" t="s">
        <v>14648</v>
      </c>
      <c r="K2" s="9" t="s">
        <v>2943</v>
      </c>
      <c r="L2" s="9" t="str">
        <f t="shared" ref="L2:L65" si="0">"INSERT INTO s3_to_adls(id,group_id,country,s3_bucket,s3_path,s3_file,adls_container,adls_path,Isactive,DELETE_SOURCE_FILE) VALUES ("&amp;B2&amp;","&amp;C2&amp;",'"&amp;D2&amp;"','"&amp;E2&amp;"','"&amp;F2&amp;"','"&amp;G2&amp;"','"&amp;H2&amp;"','"&amp;I2&amp;"',"&amp;J2&amp;",'"&amp;K2&amp;"');"</f>
        <v>INSERT INTO s3_to_adls(id,group_id,country,s3_bucket,s3_path,s3_file,adls_container,adls_path,Isactive,DELETE_SOURCE_FILE) VALUES (1,1,'RG','itx-arm-conapdna-aspac-prod','raw-data-lake/travel_retail/transaction_files/','Shilla','asp','transactional',True,'N');</v>
      </c>
    </row>
    <row r="3" spans="1:12">
      <c r="A3" s="9" t="s">
        <v>18</v>
      </c>
      <c r="B3" s="9">
        <v>2</v>
      </c>
      <c r="C3" s="9">
        <v>1</v>
      </c>
      <c r="D3" s="9" t="s">
        <v>14645</v>
      </c>
      <c r="E3" s="19" t="s">
        <v>14646</v>
      </c>
      <c r="F3" s="93" t="s">
        <v>14647</v>
      </c>
      <c r="G3" s="19" t="s">
        <v>2873</v>
      </c>
      <c r="H3" s="9" t="s">
        <v>2848</v>
      </c>
      <c r="I3" s="9" t="s">
        <v>2842</v>
      </c>
      <c r="J3" s="45" t="s">
        <v>14648</v>
      </c>
      <c r="K3" s="9" t="s">
        <v>2943</v>
      </c>
      <c r="L3" s="9" t="str">
        <f t="shared" si="0"/>
        <v>INSERT INTO s3_to_adls(id,group_id,country,s3_bucket,s3_path,s3_file,adls_container,adls_path,Isactive,DELETE_SOURCE_FILE) VALUES (2,1,'RG','itx-arm-conapdna-aspac-prod','raw-data-lake/travel_retail/transaction_files/','DFS','asp','transactional',True,'N');</v>
      </c>
    </row>
    <row r="4" spans="1:12">
      <c r="A4" s="9" t="s">
        <v>18</v>
      </c>
      <c r="B4" s="9">
        <v>3</v>
      </c>
      <c r="C4" s="9">
        <v>1</v>
      </c>
      <c r="D4" s="9" t="s">
        <v>14645</v>
      </c>
      <c r="E4" s="19" t="s">
        <v>14646</v>
      </c>
      <c r="F4" s="93" t="s">
        <v>14649</v>
      </c>
      <c r="G4" s="19" t="s">
        <v>14650</v>
      </c>
      <c r="H4" s="9" t="s">
        <v>2848</v>
      </c>
      <c r="I4" s="9" t="s">
        <v>2906</v>
      </c>
      <c r="J4" s="45" t="s">
        <v>14648</v>
      </c>
      <c r="K4" s="9" t="s">
        <v>2943</v>
      </c>
      <c r="L4" s="9" t="str">
        <f t="shared" si="0"/>
        <v>INSERT INTO s3_to_adls(id,group_id,country,s3_bucket,s3_path,s3_file,adls_container,adls_path,Isactive,DELETE_SOURCE_FILE) VALUES (3,1,'RG','itx-arm-conapdna-aspac-prod','raw-data-lake/travel_retail/transaction_files/DFS/','Hainan','asp','transactional/DFS',True,'N');</v>
      </c>
    </row>
    <row r="5" spans="1:12">
      <c r="A5" s="9" t="s">
        <v>18</v>
      </c>
      <c r="B5" s="9">
        <v>4</v>
      </c>
      <c r="C5" s="9">
        <v>1</v>
      </c>
      <c r="D5" s="9" t="s">
        <v>14645</v>
      </c>
      <c r="E5" s="19" t="s">
        <v>14646</v>
      </c>
      <c r="F5" s="93" t="s">
        <v>14651</v>
      </c>
      <c r="G5" s="19" t="s">
        <v>2924</v>
      </c>
      <c r="H5" s="9" t="s">
        <v>2848</v>
      </c>
      <c r="I5" s="9" t="s">
        <v>2932</v>
      </c>
      <c r="J5" s="45" t="s">
        <v>14648</v>
      </c>
      <c r="K5" s="9" t="s">
        <v>2943</v>
      </c>
      <c r="L5" s="9" t="str">
        <f t="shared" si="0"/>
        <v>INSERT INTO s3_to_adls(id,group_id,country,s3_bucket,s3_path,s3_file,adls_container,adls_path,Isactive,DELETE_SOURCE_FILE) VALUES (4,1,'RG','itx-arm-conapdna-aspac-prod','raw-data-lake/travel_retail/transaction_files/Dufry/','Dufry Hainan','asp','transactional/Dufry',True,'N');</v>
      </c>
    </row>
    <row r="6" spans="1:12">
      <c r="A6" s="9" t="s">
        <v>18</v>
      </c>
      <c r="B6" s="9">
        <v>5</v>
      </c>
      <c r="C6" s="9">
        <v>1</v>
      </c>
      <c r="D6" s="9" t="s">
        <v>14645</v>
      </c>
      <c r="E6" s="19" t="s">
        <v>14646</v>
      </c>
      <c r="F6" s="93" t="s">
        <v>14652</v>
      </c>
      <c r="G6" s="19" t="s">
        <v>14653</v>
      </c>
      <c r="H6" s="9" t="s">
        <v>2848</v>
      </c>
      <c r="I6" s="9" t="s">
        <v>2961</v>
      </c>
      <c r="J6" s="45" t="s">
        <v>14648</v>
      </c>
      <c r="K6" s="9" t="s">
        <v>2943</v>
      </c>
      <c r="L6" s="9" t="str">
        <f t="shared" si="0"/>
        <v>INSERT INTO s3_to_adls(id,group_id,country,s3_bucket,s3_path,s3_file,adls_container,adls_path,Isactive,DELETE_SOURCE_FILE) VALUES (5,1,'RG','itx-arm-conapdna-aspac-prod','raw-data-lake/travel_retail/transaction_files/CNSC/','CNSC','asp','transactional/CNSC',True,'N');</v>
      </c>
    </row>
    <row r="7" spans="1:12">
      <c r="A7" s="9" t="s">
        <v>18</v>
      </c>
      <c r="B7" s="9">
        <v>6</v>
      </c>
      <c r="C7" s="9">
        <v>1</v>
      </c>
      <c r="D7" s="9" t="s">
        <v>14645</v>
      </c>
      <c r="E7" s="19" t="s">
        <v>14646</v>
      </c>
      <c r="F7" s="93" t="s">
        <v>14654</v>
      </c>
      <c r="G7" s="19" t="s">
        <v>2978</v>
      </c>
      <c r="H7" s="9" t="s">
        <v>2848</v>
      </c>
      <c r="I7" s="9" t="s">
        <v>2986</v>
      </c>
      <c r="J7" s="45" t="s">
        <v>14648</v>
      </c>
      <c r="K7" s="9" t="s">
        <v>2943</v>
      </c>
      <c r="L7" s="9" t="str">
        <f t="shared" si="0"/>
        <v>INSERT INTO s3_to_adls(id,group_id,country,s3_bucket,s3_path,s3_file,adls_container,adls_path,Isactive,DELETE_SOURCE_FILE) VALUES (6,1,'RG','itx-arm-conapdna-aspac-prod','raw-data-lake/travel_retail/transaction_files/Lagardere/','LSTR','asp','transactional/Lagardere',True,'N');</v>
      </c>
    </row>
    <row r="8" spans="1:12">
      <c r="A8" s="9" t="s">
        <v>18</v>
      </c>
      <c r="B8" s="9">
        <v>7</v>
      </c>
      <c r="C8" s="9">
        <v>1</v>
      </c>
      <c r="D8" s="9" t="s">
        <v>14645</v>
      </c>
      <c r="E8" s="19" t="s">
        <v>14646</v>
      </c>
      <c r="F8" s="93" t="s">
        <v>14647</v>
      </c>
      <c r="G8" s="19" t="s">
        <v>3003</v>
      </c>
      <c r="H8" s="9" t="s">
        <v>2848</v>
      </c>
      <c r="I8" s="9" t="s">
        <v>2842</v>
      </c>
      <c r="J8" s="45" t="s">
        <v>14648</v>
      </c>
      <c r="K8" s="9" t="s">
        <v>2943</v>
      </c>
      <c r="L8" s="9" t="str">
        <f t="shared" si="0"/>
        <v>INSERT INTO s3_to_adls(id,group_id,country,s3_bucket,s3_path,s3_file,adls_container,adls_path,Isactive,DELETE_SOURCE_FILE) VALUES (7,1,'RG','itx-arm-conapdna-aspac-prod','raw-data-lake/travel_retail/transaction_files/','CDFG','asp','transactional',True,'N');</v>
      </c>
    </row>
    <row r="9" spans="1:12">
      <c r="A9" s="9" t="s">
        <v>18</v>
      </c>
      <c r="B9" s="9">
        <v>8</v>
      </c>
      <c r="C9" s="9">
        <v>2</v>
      </c>
      <c r="D9" s="9" t="s">
        <v>14655</v>
      </c>
      <c r="E9" s="19" t="s">
        <v>14656</v>
      </c>
      <c r="F9" s="224" t="s">
        <v>14657</v>
      </c>
      <c r="G9" s="19" t="s">
        <v>3049</v>
      </c>
      <c r="H9" s="9" t="s">
        <v>3061</v>
      </c>
      <c r="I9" s="9" t="s">
        <v>3057</v>
      </c>
      <c r="J9" s="45" t="s">
        <v>14648</v>
      </c>
      <c r="K9" s="9" t="s">
        <v>2821</v>
      </c>
      <c r="L9" s="9" t="str">
        <f t="shared" si="0"/>
        <v>INSERT INTO s3_to_adls(id,group_id,country,s3_bucket,s3_path,s3_file,adls_container,adls_path,Isactive,DELETE_SOURCE_FILE) VALUES (8,2,'SG','itx-arm-conapdna-singapore-prod-kdp','Raw_Data_Lake/SCAN360/AMAZON/','Amazon','sgp','scan360/amazon',True,'Y');</v>
      </c>
    </row>
    <row r="10" spans="1:12">
      <c r="A10" s="9" t="s">
        <v>18</v>
      </c>
      <c r="B10" s="9">
        <v>9</v>
      </c>
      <c r="C10" s="9">
        <v>2</v>
      </c>
      <c r="D10" s="9" t="s">
        <v>14655</v>
      </c>
      <c r="E10" s="19" t="s">
        <v>14656</v>
      </c>
      <c r="F10" s="224" t="s">
        <v>14658</v>
      </c>
      <c r="G10" s="19" t="s">
        <v>3101</v>
      </c>
      <c r="H10" s="9" t="s">
        <v>3061</v>
      </c>
      <c r="I10" s="9" t="s">
        <v>3110</v>
      </c>
      <c r="J10" s="45" t="s">
        <v>14648</v>
      </c>
      <c r="K10" s="9" t="s">
        <v>2821</v>
      </c>
      <c r="L10" s="9" t="str">
        <f t="shared" si="0"/>
        <v>INSERT INTO s3_to_adls(id,group_id,country,s3_bucket,s3_path,s3_file,adls_container,adls_path,Isactive,DELETE_SOURCE_FILE) VALUES (9,2,'SG','itx-arm-conapdna-singapore-prod-kdp','Raw_Data_Lake/SCAN360/NTUC/','NTUC','sgp','scan360/ntuc',True,'Y');</v>
      </c>
    </row>
    <row r="11" spans="1:12">
      <c r="A11" s="9" t="s">
        <v>18</v>
      </c>
      <c r="B11" s="9">
        <v>10</v>
      </c>
      <c r="C11" s="9">
        <v>2</v>
      </c>
      <c r="D11" s="9" t="s">
        <v>14655</v>
      </c>
      <c r="E11" s="19" t="s">
        <v>14656</v>
      </c>
      <c r="F11" s="224" t="s">
        <v>14659</v>
      </c>
      <c r="G11" s="19" t="s">
        <v>3076</v>
      </c>
      <c r="H11" s="9" t="s">
        <v>3061</v>
      </c>
      <c r="I11" s="9" t="s">
        <v>3084</v>
      </c>
      <c r="J11" s="45" t="s">
        <v>14648</v>
      </c>
      <c r="K11" s="9" t="s">
        <v>2821</v>
      </c>
      <c r="L11" s="9" t="str">
        <f t="shared" si="0"/>
        <v>INSERT INTO s3_to_adls(id,group_id,country,s3_bucket,s3_path,s3_file,adls_container,adls_path,Isactive,DELETE_SOURCE_FILE) VALUES (10,2,'SG','itx-arm-conapdna-singapore-prod-kdp','Raw_Data_Lake/SCAN360/SCOMMERCE/','Scommerce','sgp','scan360/scommerce',True,'Y');</v>
      </c>
    </row>
    <row r="12" spans="1:12">
      <c r="A12" s="9" t="s">
        <v>18</v>
      </c>
      <c r="B12" s="9">
        <v>11</v>
      </c>
      <c r="C12" s="9">
        <v>2</v>
      </c>
      <c r="D12" s="9" t="s">
        <v>14655</v>
      </c>
      <c r="E12" s="19" t="s">
        <v>14656</v>
      </c>
      <c r="F12" s="224" t="s">
        <v>14660</v>
      </c>
      <c r="G12" s="19" t="s">
        <v>3153</v>
      </c>
      <c r="H12" s="9" t="s">
        <v>3061</v>
      </c>
      <c r="I12" s="9" t="s">
        <v>3161</v>
      </c>
      <c r="J12" s="45" t="s">
        <v>14648</v>
      </c>
      <c r="K12" s="9" t="s">
        <v>2821</v>
      </c>
      <c r="L12" s="9" t="str">
        <f t="shared" si="0"/>
        <v>INSERT INTO s3_to_adls(id,group_id,country,s3_bucket,s3_path,s3_file,adls_container,adls_path,Isactive,DELETE_SOURCE_FILE) VALUES (11,2,'SG','itx-arm-conapdna-singapore-prod-kdp','Raw_Data_Lake/SCAN360/REDMART/','Redmart','sgp','scan360/redmart',True,'Y');</v>
      </c>
    </row>
    <row r="13" spans="1:12">
      <c r="A13" s="9" t="s">
        <v>18</v>
      </c>
      <c r="B13" s="9">
        <v>12</v>
      </c>
      <c r="C13" s="9">
        <v>2</v>
      </c>
      <c r="D13" s="9" t="s">
        <v>14655</v>
      </c>
      <c r="E13" s="19" t="s">
        <v>14656</v>
      </c>
      <c r="F13" s="224" t="s">
        <v>14661</v>
      </c>
      <c r="G13" s="19" t="s">
        <v>3178</v>
      </c>
      <c r="H13" s="9" t="s">
        <v>3061</v>
      </c>
      <c r="I13" s="9" t="s">
        <v>3186</v>
      </c>
      <c r="J13" s="45" t="s">
        <v>14648</v>
      </c>
      <c r="K13" s="9" t="s">
        <v>2821</v>
      </c>
      <c r="L13" s="9" t="str">
        <f t="shared" si="0"/>
        <v>INSERT INTO s3_to_adls(id,group_id,country,s3_bucket,s3_path,s3_file,adls_container,adls_path,Isactive,DELETE_SOURCE_FILE) VALUES (12,2,'SG','itx-arm-conapdna-singapore-prod-kdp','Raw_Data_Lake/SCAN360/MARKETPLACE/','Marketplace','sgp','scan360/marketplace',True,'Y');</v>
      </c>
    </row>
    <row r="14" spans="1:12">
      <c r="A14" s="9" t="s">
        <v>18</v>
      </c>
      <c r="B14" s="9">
        <v>13</v>
      </c>
      <c r="C14" s="9">
        <v>2</v>
      </c>
      <c r="D14" s="9" t="s">
        <v>14655</v>
      </c>
      <c r="E14" s="19" t="s">
        <v>14656</v>
      </c>
      <c r="F14" s="224" t="s">
        <v>14662</v>
      </c>
      <c r="G14" s="19" t="s">
        <v>3127</v>
      </c>
      <c r="H14" s="9" t="s">
        <v>3061</v>
      </c>
      <c r="I14" s="9" t="s">
        <v>3136</v>
      </c>
      <c r="J14" s="45" t="s">
        <v>14648</v>
      </c>
      <c r="K14" s="9" t="s">
        <v>2821</v>
      </c>
      <c r="L14" s="9" t="str">
        <f t="shared" si="0"/>
        <v>INSERT INTO s3_to_adls(id,group_id,country,s3_bucket,s3_path,s3_file,adls_container,adls_path,Isactive,DELETE_SOURCE_FILE) VALUES (13,2,'SG','itx-arm-conapdna-singapore-prod-kdp','Raw_Data_Lake/SCAN360/DFI/','DFI','sgp','scan360/dfi',True,'Y');</v>
      </c>
    </row>
    <row r="15" spans="1:12">
      <c r="A15" s="9" t="s">
        <v>18</v>
      </c>
      <c r="B15" s="9">
        <v>14</v>
      </c>
      <c r="C15" s="9">
        <v>2</v>
      </c>
      <c r="D15" s="9" t="s">
        <v>14655</v>
      </c>
      <c r="E15" s="19" t="s">
        <v>14656</v>
      </c>
      <c r="F15" s="224" t="s">
        <v>14663</v>
      </c>
      <c r="G15" s="19" t="s">
        <v>3228</v>
      </c>
      <c r="H15" s="9" t="s">
        <v>3061</v>
      </c>
      <c r="I15" s="9" t="s">
        <v>3236</v>
      </c>
      <c r="J15" s="45" t="s">
        <v>14648</v>
      </c>
      <c r="K15" s="9" t="s">
        <v>2821</v>
      </c>
      <c r="L15" s="9" t="str">
        <f t="shared" si="0"/>
        <v>INSERT INTO s3_to_adls(id,group_id,country,s3_bucket,s3_path,s3_file,adls_container,adls_path,Isactive,DELETE_SOURCE_FILE) VALUES (14,2,'SG','itx-arm-conapdna-singapore-prod-kdp','Raw_Data_Lake/SCAN360/WATSONS/','SG_SCAN_DATA_WATSONS','sgp','scan360/watsons',True,'Y');</v>
      </c>
    </row>
    <row r="16" spans="1:12">
      <c r="A16" s="9" t="s">
        <v>18</v>
      </c>
      <c r="B16" s="9">
        <v>15</v>
      </c>
      <c r="C16" s="9">
        <v>2</v>
      </c>
      <c r="D16" s="9" t="s">
        <v>14655</v>
      </c>
      <c r="E16" s="19" t="s">
        <v>14656</v>
      </c>
      <c r="F16" s="224" t="s">
        <v>14664</v>
      </c>
      <c r="G16" s="19" t="s">
        <v>3203</v>
      </c>
      <c r="H16" s="9" t="s">
        <v>3061</v>
      </c>
      <c r="I16" s="9" t="s">
        <v>3211</v>
      </c>
      <c r="J16" s="45" t="s">
        <v>14648</v>
      </c>
      <c r="K16" s="9" t="s">
        <v>2821</v>
      </c>
      <c r="L16" s="9" t="str">
        <f t="shared" si="0"/>
        <v>INSERT INTO s3_to_adls(id,group_id,country,s3_bucket,s3_path,s3_file,adls_container,adls_path,Isactive,DELETE_SOURCE_FILE) VALUES (15,2,'SG','itx-arm-conapdna-singapore-prod-kdp','Raw_Data_Lake/SCAN360/GUARDIAN/','Guardian','sgp','scan360/guardian',True,'Y');</v>
      </c>
    </row>
    <row r="17" spans="1:12">
      <c r="A17" s="9" t="s">
        <v>18</v>
      </c>
      <c r="B17" s="9">
        <v>16</v>
      </c>
      <c r="C17" s="9">
        <v>1</v>
      </c>
      <c r="D17" s="9" t="s">
        <v>14645</v>
      </c>
      <c r="E17" s="19" t="s">
        <v>14646</v>
      </c>
      <c r="F17" s="93" t="s">
        <v>14647</v>
      </c>
      <c r="G17" s="19" t="s">
        <v>3284</v>
      </c>
      <c r="H17" s="9" t="s">
        <v>2848</v>
      </c>
      <c r="I17" s="9" t="s">
        <v>2842</v>
      </c>
      <c r="J17" s="45" t="s">
        <v>14648</v>
      </c>
      <c r="K17" s="9" t="s">
        <v>2943</v>
      </c>
      <c r="L17" s="9" t="str">
        <f t="shared" si="0"/>
        <v>INSERT INTO s3_to_adls(id,group_id,country,s3_bucket,s3_path,s3_file,adls_container,adls_path,Isactive,DELETE_SOURCE_FILE) VALUES (16,1,'RG','itx-arm-conapdna-aspac-prod','raw-data-lake/travel_retail/transaction_files/','SalesStock','asp','transactional',True,'N');</v>
      </c>
    </row>
    <row r="18" spans="1:12">
      <c r="A18" s="9" t="s">
        <v>18</v>
      </c>
      <c r="B18" s="9">
        <v>17</v>
      </c>
      <c r="C18" s="9">
        <v>3</v>
      </c>
      <c r="D18" s="9" t="s">
        <v>14655</v>
      </c>
      <c r="E18" s="19" t="s">
        <v>14665</v>
      </c>
      <c r="F18" s="19" t="s">
        <v>14666</v>
      </c>
      <c r="G18" s="19" t="s">
        <v>3385</v>
      </c>
      <c r="H18" s="9" t="s">
        <v>3061</v>
      </c>
      <c r="I18" s="9" t="s">
        <v>3909</v>
      </c>
      <c r="J18" s="45" t="s">
        <v>14648</v>
      </c>
      <c r="K18" s="9" t="s">
        <v>2943</v>
      </c>
      <c r="L18" s="9" t="str">
        <f t="shared" si="0"/>
        <v>INSERT INTO s3_to_adls(id,group_id,country,s3_bucket,s3_path,s3_file,adls_container,adls_path,Isactive,DELETE_SOURCE_FILE) VALUES (17,3,'SG','itx-arm-conapdna-metadata-prod','ap_sg_metadata/master/sellout/','ciw_map','sgp','master/sellout',True,'N');</v>
      </c>
    </row>
    <row r="19" spans="1:12">
      <c r="A19" s="9" t="s">
        <v>18</v>
      </c>
      <c r="B19" s="9">
        <v>18</v>
      </c>
      <c r="C19" s="9">
        <v>3</v>
      </c>
      <c r="D19" s="9" t="s">
        <v>14655</v>
      </c>
      <c r="E19" s="19" t="s">
        <v>14665</v>
      </c>
      <c r="F19" s="19" t="s">
        <v>14666</v>
      </c>
      <c r="G19" s="19" t="s">
        <v>3335</v>
      </c>
      <c r="H19" s="9" t="s">
        <v>3061</v>
      </c>
      <c r="I19" s="9" t="s">
        <v>3909</v>
      </c>
      <c r="J19" s="45" t="s">
        <v>14648</v>
      </c>
      <c r="K19" s="9" t="s">
        <v>2943</v>
      </c>
      <c r="L19" s="9" t="str">
        <f t="shared" si="0"/>
        <v>INSERT INTO s3_to_adls(id,group_id,country,s3_bucket,s3_path,s3_file,adls_container,adls_path,Isactive,DELETE_SOURCE_FILE) VALUES (18,3,'SG','itx-arm-conapdna-metadata-prod','ap_sg_metadata/master/sellout/','SG_Zuellig_Customer_Mapping','sgp','master/sellout',True,'N');</v>
      </c>
    </row>
    <row r="20" spans="1:12">
      <c r="A20" s="9" t="s">
        <v>18</v>
      </c>
      <c r="B20" s="9">
        <v>19</v>
      </c>
      <c r="C20" s="9">
        <v>3</v>
      </c>
      <c r="D20" s="9" t="s">
        <v>14655</v>
      </c>
      <c r="E20" s="19" t="s">
        <v>14665</v>
      </c>
      <c r="F20" s="19" t="s">
        <v>14666</v>
      </c>
      <c r="G20" s="19" t="s">
        <v>3361</v>
      </c>
      <c r="H20" s="9" t="s">
        <v>3061</v>
      </c>
      <c r="I20" s="9" t="s">
        <v>3909</v>
      </c>
      <c r="J20" s="45" t="s">
        <v>14648</v>
      </c>
      <c r="K20" s="9" t="s">
        <v>2943</v>
      </c>
      <c r="L20" s="9" t="str">
        <f t="shared" si="0"/>
        <v>INSERT INTO s3_to_adls(id,group_id,country,s3_bucket,s3_path,s3_file,adls_container,adls_path,Isactive,DELETE_SOURCE_FILE) VALUES (19,3,'SG','itx-arm-conapdna-metadata-prod','ap_sg_metadata/master/sellout/','SG_Zuellig_Product_Mapping','sgp','master/sellout',True,'N');</v>
      </c>
    </row>
    <row r="21" spans="1:12">
      <c r="A21" s="9" t="s">
        <v>18</v>
      </c>
      <c r="B21" s="9">
        <v>20</v>
      </c>
      <c r="C21" s="9">
        <v>3</v>
      </c>
      <c r="D21" s="9" t="s">
        <v>14655</v>
      </c>
      <c r="E21" s="19" t="s">
        <v>14665</v>
      </c>
      <c r="F21" s="19" t="s">
        <v>14667</v>
      </c>
      <c r="G21" s="19" t="s">
        <v>3310</v>
      </c>
      <c r="H21" s="9" t="s">
        <v>3061</v>
      </c>
      <c r="I21" s="9" t="s">
        <v>3318</v>
      </c>
      <c r="J21" s="45" t="s">
        <v>14648</v>
      </c>
      <c r="K21" s="9" t="s">
        <v>2943</v>
      </c>
      <c r="L21" s="9" t="str">
        <f t="shared" si="0"/>
        <v>INSERT INTO s3_to_adls(id,group_id,country,s3_bucket,s3_path,s3_file,adls_container,adls_path,Isactive,DELETE_SOURCE_FILE) VALUES (20,3,'SG','itx-arm-conapdna-metadata-prod','ap_sg_metadata/transaction/sellout/','SG_Zuellig_Sell_Out','sgp','transaction/sellout',True,'N');</v>
      </c>
    </row>
    <row r="22" spans="1:12" s="21" customFormat="1">
      <c r="A22" s="9" t="s">
        <v>18</v>
      </c>
      <c r="B22" s="21">
        <v>21</v>
      </c>
      <c r="C22" s="21">
        <v>4</v>
      </c>
      <c r="D22" s="21" t="s">
        <v>14668</v>
      </c>
      <c r="E22" s="21" t="s">
        <v>14669</v>
      </c>
      <c r="F22" s="21" t="s">
        <v>14670</v>
      </c>
      <c r="G22" s="21" t="s">
        <v>3785</v>
      </c>
      <c r="H22" s="21" t="s">
        <v>3433</v>
      </c>
      <c r="I22" s="21" t="s">
        <v>3793</v>
      </c>
      <c r="J22" s="46" t="s">
        <v>14648</v>
      </c>
      <c r="K22" s="21" t="s">
        <v>2821</v>
      </c>
      <c r="L22" s="9" t="str">
        <f t="shared" si="0"/>
        <v>INSERT INTO s3_to_adls(id,group_id,country,s3_bucket,s3_path,s3_file,adls_container,adls_path,Isactive,DELETE_SOURCE_FILE) VALUES (21,4,'MYS','itx-arm-conapdna-malaysia-prod-kdp','SellIn/Master','MY_Sellin_CustomerMaster','mys','master/sellin',True,'Y');</v>
      </c>
    </row>
    <row r="23" spans="1:12" s="21" customFormat="1">
      <c r="A23" s="9" t="s">
        <v>18</v>
      </c>
      <c r="B23" s="21">
        <v>22</v>
      </c>
      <c r="C23" s="21">
        <v>4</v>
      </c>
      <c r="D23" s="21" t="s">
        <v>14668</v>
      </c>
      <c r="E23" s="21" t="s">
        <v>14669</v>
      </c>
      <c r="F23" s="21" t="s">
        <v>14671</v>
      </c>
      <c r="G23" s="21" t="s">
        <v>3810</v>
      </c>
      <c r="H23" s="21" t="s">
        <v>3433</v>
      </c>
      <c r="I23" s="21" t="s">
        <v>3818</v>
      </c>
      <c r="J23" s="46" t="s">
        <v>14648</v>
      </c>
      <c r="K23" s="21" t="s">
        <v>2821</v>
      </c>
      <c r="L23" s="9" t="str">
        <f t="shared" si="0"/>
        <v>INSERT INTO s3_to_adls(id,group_id,country,s3_bucket,s3_path,s3_file,adls_container,adls_path,Isactive,DELETE_SOURCE_FILE) VALUES (22,4,'MYS','itx-arm-conapdna-malaysia-prod-kdp','SellIn/Others','MY_Accrual','mys','others/sellin',True,'Y');</v>
      </c>
    </row>
    <row r="24" spans="1:12" s="21" customFormat="1">
      <c r="A24" s="9" t="s">
        <v>18</v>
      </c>
      <c r="B24" s="21">
        <v>23</v>
      </c>
      <c r="C24" s="21">
        <v>4</v>
      </c>
      <c r="D24" s="21" t="s">
        <v>14668</v>
      </c>
      <c r="E24" s="21" t="s">
        <v>14669</v>
      </c>
      <c r="F24" s="21" t="s">
        <v>14671</v>
      </c>
      <c r="G24" s="21" t="s">
        <v>3835</v>
      </c>
      <c r="H24" s="21" t="s">
        <v>3433</v>
      </c>
      <c r="I24" s="21" t="s">
        <v>3818</v>
      </c>
      <c r="J24" s="46" t="s">
        <v>14648</v>
      </c>
      <c r="K24" s="21" t="s">
        <v>2821</v>
      </c>
      <c r="L24" s="9" t="str">
        <f t="shared" si="0"/>
        <v>INSERT INTO s3_to_adls(id,group_id,country,s3_bucket,s3_path,s3_file,adls_container,adls_path,Isactive,DELETE_SOURCE_FILE) VALUES (23,4,'MYS','itx-arm-conapdna-malaysia-prod-kdp','SellIn/Others','MY_AFGR','mys','others/sellin',True,'Y');</v>
      </c>
    </row>
    <row r="25" spans="1:12" s="21" customFormat="1">
      <c r="A25" s="9" t="s">
        <v>18</v>
      </c>
      <c r="B25" s="21">
        <v>24</v>
      </c>
      <c r="C25" s="21">
        <v>4</v>
      </c>
      <c r="D25" s="21" t="s">
        <v>14668</v>
      </c>
      <c r="E25" s="21" t="s">
        <v>14669</v>
      </c>
      <c r="F25" s="21" t="s">
        <v>14671</v>
      </c>
      <c r="G25" s="21" t="s">
        <v>3858</v>
      </c>
      <c r="H25" s="21" t="s">
        <v>3433</v>
      </c>
      <c r="I25" s="21" t="s">
        <v>3818</v>
      </c>
      <c r="J25" s="46" t="s">
        <v>14648</v>
      </c>
      <c r="K25" s="21" t="s">
        <v>2821</v>
      </c>
      <c r="L25" s="9" t="str">
        <f t="shared" si="0"/>
        <v>INSERT INTO s3_to_adls(id,group_id,country,s3_bucket,s3_path,s3_file,adls_container,adls_path,Isactive,DELETE_SOURCE_FILE) VALUES (24,4,'MYS','itx-arm-conapdna-malaysia-prod-kdp','SellIn/Others','MY_CIW','mys','others/sellin',True,'Y');</v>
      </c>
    </row>
    <row r="26" spans="1:12" s="21" customFormat="1">
      <c r="A26" s="9" t="s">
        <v>18</v>
      </c>
      <c r="B26" s="21">
        <v>25</v>
      </c>
      <c r="C26" s="21">
        <v>4</v>
      </c>
      <c r="D26" s="21" t="s">
        <v>14668</v>
      </c>
      <c r="E26" s="21" t="s">
        <v>14669</v>
      </c>
      <c r="F26" s="21" t="s">
        <v>14672</v>
      </c>
      <c r="G26" s="21" t="s">
        <v>3992</v>
      </c>
      <c r="H26" s="21" t="s">
        <v>3433</v>
      </c>
      <c r="I26" s="21" t="s">
        <v>14673</v>
      </c>
      <c r="J26" s="46" t="s">
        <v>14648</v>
      </c>
      <c r="K26" s="21" t="s">
        <v>2821</v>
      </c>
      <c r="L26" s="9" t="str">
        <f t="shared" si="0"/>
        <v>INSERT INTO s3_to_adls(id,group_id,country,s3_bucket,s3_path,s3_file,adls_container,adls_path,Isactive,DELETE_SOURCE_FILE) VALUES (25,4,'MYS','itx-arm-conapdna-malaysia-prod-kdp','SellIn/Target','MY_LE_Target','mys','targets/sellin',True,'Y');</v>
      </c>
    </row>
    <row r="27" spans="1:12" s="21" customFormat="1">
      <c r="A27" s="9" t="s">
        <v>18</v>
      </c>
      <c r="B27" s="21">
        <v>26</v>
      </c>
      <c r="C27" s="21">
        <v>4</v>
      </c>
      <c r="D27" s="21" t="s">
        <v>14668</v>
      </c>
      <c r="E27" s="21" t="s">
        <v>14669</v>
      </c>
      <c r="F27" s="21" t="s">
        <v>14672</v>
      </c>
      <c r="G27" s="21" t="s">
        <v>4016</v>
      </c>
      <c r="H27" s="21" t="s">
        <v>3433</v>
      </c>
      <c r="I27" s="21" t="s">
        <v>14673</v>
      </c>
      <c r="J27" s="46" t="s">
        <v>14648</v>
      </c>
      <c r="K27" s="21" t="s">
        <v>2821</v>
      </c>
      <c r="L27" s="9" t="str">
        <f t="shared" si="0"/>
        <v>INSERT INTO s3_to_adls(id,group_id,country,s3_bucket,s3_path,s3_file,adls_container,adls_path,Isactive,DELETE_SOURCE_FILE) VALUES (26,4,'MYS','itx-arm-conapdna-malaysia-prod-kdp','SellIn/Target','MY_Targets','mys','targets/sellin',True,'Y');</v>
      </c>
    </row>
    <row r="28" spans="1:12" s="21" customFormat="1">
      <c r="A28" s="9" t="s">
        <v>18</v>
      </c>
      <c r="B28" s="21">
        <v>27</v>
      </c>
      <c r="C28" s="21">
        <v>4</v>
      </c>
      <c r="D28" s="21" t="s">
        <v>14668</v>
      </c>
      <c r="E28" s="21" t="s">
        <v>14669</v>
      </c>
      <c r="F28" s="21" t="s">
        <v>14674</v>
      </c>
      <c r="G28" s="21" t="s">
        <v>3448</v>
      </c>
      <c r="H28" s="21" t="s">
        <v>3433</v>
      </c>
      <c r="I28" s="21" t="s">
        <v>14675</v>
      </c>
      <c r="J28" s="47" t="s">
        <v>14648</v>
      </c>
      <c r="K28" s="21" t="s">
        <v>2821</v>
      </c>
      <c r="L28" s="9" t="str">
        <f t="shared" si="0"/>
        <v>INSERT INTO s3_to_adls(id,group_id,country,s3_bucket,s3_path,s3_file,adls_container,adls_path,Isactive,DELETE_SOURCE_FILE) VALUES (27,4,'MYS','itx-arm-conapdna-malaysia-prod-kdp','POS/Transaction','MY_POS_MT_Cust_Sales','mys','pos/transaction',True,'Y');</v>
      </c>
    </row>
    <row r="29" spans="1:12" s="21" customFormat="1">
      <c r="A29" s="116" t="s">
        <v>18</v>
      </c>
      <c r="B29" s="48">
        <v>28</v>
      </c>
      <c r="C29" s="48">
        <v>4</v>
      </c>
      <c r="D29" s="48" t="s">
        <v>14668</v>
      </c>
      <c r="E29" s="48" t="s">
        <v>14669</v>
      </c>
      <c r="F29" s="48" t="s">
        <v>14676</v>
      </c>
      <c r="G29" s="48" t="s">
        <v>3421</v>
      </c>
      <c r="H29" s="21" t="s">
        <v>3433</v>
      </c>
      <c r="I29" s="21" t="s">
        <v>14677</v>
      </c>
      <c r="J29" s="47" t="s">
        <v>14648</v>
      </c>
      <c r="K29" s="21" t="s">
        <v>2821</v>
      </c>
      <c r="L29" s="9" t="str">
        <f t="shared" si="0"/>
        <v>INSERT INTO s3_to_adls(id,group_id,country,s3_bucket,s3_path,s3_file,adls_container,adls_path,Isactive,DELETE_SOURCE_FILE) VALUES (28,4,'MYS','itx-arm-conapdna-malaysia-prod-kdp','POS/Master','MY_POS_OutletMaster','mys','pos/master',True,'Y');</v>
      </c>
    </row>
    <row r="30" spans="1:12" s="21" customFormat="1">
      <c r="A30" s="9" t="s">
        <v>18</v>
      </c>
      <c r="B30" s="21">
        <v>29</v>
      </c>
      <c r="C30" s="21">
        <v>28</v>
      </c>
      <c r="D30" s="21" t="s">
        <v>14668</v>
      </c>
      <c r="E30" s="21" t="s">
        <v>14669</v>
      </c>
      <c r="F30" s="21" t="s">
        <v>14678</v>
      </c>
      <c r="G30" s="21" t="s">
        <v>3473</v>
      </c>
      <c r="H30" s="54" t="s">
        <v>3433</v>
      </c>
      <c r="I30" s="21" t="s">
        <v>14679</v>
      </c>
      <c r="J30" s="47" t="s">
        <v>14648</v>
      </c>
      <c r="K30" s="21" t="s">
        <v>2821</v>
      </c>
      <c r="L30" s="9" t="str">
        <f t="shared" si="0"/>
        <v>INSERT INTO s3_to_adls(id,group_id,country,s3_bucket,s3_path,s3_file,adls_container,adls_path,Isactive,DELETE_SOURCE_FILE) VALUES (29,28,'MYS','itx-arm-conapdna-malaysia-prod-kdp','POS/Inventory','MY_WATSONS_INV','mys','pos/inventory',True,'Y');</v>
      </c>
    </row>
    <row r="31" spans="1:12" s="21" customFormat="1">
      <c r="A31" s="56" t="s">
        <v>18</v>
      </c>
      <c r="B31" s="53">
        <v>30</v>
      </c>
      <c r="C31" s="53">
        <v>7</v>
      </c>
      <c r="D31" s="53" t="s">
        <v>14668</v>
      </c>
      <c r="E31" s="53" t="s">
        <v>14669</v>
      </c>
      <c r="F31" s="592" t="s">
        <v>14680</v>
      </c>
      <c r="G31" s="53" t="s">
        <v>3879</v>
      </c>
      <c r="H31" s="21" t="s">
        <v>3433</v>
      </c>
      <c r="I31" s="21" t="s">
        <v>3532</v>
      </c>
      <c r="J31" s="47" t="s">
        <v>14648</v>
      </c>
      <c r="K31" s="21" t="s">
        <v>2821</v>
      </c>
      <c r="L31" s="9" t="str">
        <f t="shared" si="0"/>
        <v>INSERT INTO s3_to_adls(id,group_id,country,s3_bucket,s3_path,s3_file,adls_container,adls_path,Isactive,DELETE_SOURCE_FILE) VALUES (30,7,'MYS','itx-arm-conapdna-malaysia-prod-kdp','SellOut/Transaction/Joint','MY_GT_Distributor_Integrated_Sales','mys','transaction/sellout/distributor_integrated',True,'Y');</v>
      </c>
    </row>
    <row r="32" spans="1:12" s="21" customFormat="1">
      <c r="A32" s="9" t="s">
        <v>18</v>
      </c>
      <c r="B32" s="21">
        <v>31</v>
      </c>
      <c r="C32" s="21">
        <v>7</v>
      </c>
      <c r="D32" s="21" t="s">
        <v>14668</v>
      </c>
      <c r="E32" s="21" t="s">
        <v>14669</v>
      </c>
      <c r="F32" s="225" t="s">
        <v>14680</v>
      </c>
      <c r="G32" s="48" t="s">
        <v>884</v>
      </c>
      <c r="H32" s="21" t="s">
        <v>3433</v>
      </c>
      <c r="I32" s="21" t="s">
        <v>3532</v>
      </c>
      <c r="J32" s="47" t="s">
        <v>14648</v>
      </c>
      <c r="K32" s="21" t="s">
        <v>2821</v>
      </c>
      <c r="L32" s="9" t="str">
        <f t="shared" si="0"/>
        <v>INSERT INTO s3_to_adls(id,group_id,country,s3_bucket,s3_path,s3_file,adls_container,adls_path,Isactive,DELETE_SOURCE_FILE) VALUES (31,7,'MYS','itx-arm-conapdna-malaysia-prod-kdp','SellOut/Transaction/Joint','MY_GT_Distributor_Integrated_Inv','mys','transaction/sellout/distributor_integrated',True,'Y');</v>
      </c>
    </row>
    <row r="33" spans="1:12" s="21" customFormat="1">
      <c r="A33" s="9" t="s">
        <v>18</v>
      </c>
      <c r="B33" s="21">
        <v>32</v>
      </c>
      <c r="C33" s="21">
        <v>6</v>
      </c>
      <c r="D33" s="21" t="s">
        <v>14668</v>
      </c>
      <c r="E33" s="21" t="s">
        <v>14669</v>
      </c>
      <c r="F33" s="226" t="s">
        <v>14681</v>
      </c>
      <c r="G33" s="55" t="s">
        <v>939</v>
      </c>
      <c r="H33" s="54" t="s">
        <v>3433</v>
      </c>
      <c r="I33" s="40" t="s">
        <v>4056</v>
      </c>
      <c r="J33" s="47" t="s">
        <v>14648</v>
      </c>
      <c r="K33" s="21" t="s">
        <v>2821</v>
      </c>
      <c r="L33" s="9" t="str">
        <f t="shared" si="0"/>
        <v>INSERT INTO s3_to_adls(id,group_id,country,s3_bucket,s3_path,s3_file,adls_container,adls_path,Isactive,DELETE_SOURCE_FILE) VALUES (32,6,'MYS','itx-arm-conapdna-malaysia-prod-kdp','SellOut/Transaction/Sales','MY_GT_133986_Sales','mys','transaction/sellout/sales',True,'Y');</v>
      </c>
    </row>
    <row r="34" spans="1:12" s="21" customFormat="1">
      <c r="A34" s="9" t="s">
        <v>18</v>
      </c>
      <c r="B34" s="21">
        <v>33</v>
      </c>
      <c r="C34" s="21">
        <v>6</v>
      </c>
      <c r="D34" s="21" t="s">
        <v>14668</v>
      </c>
      <c r="E34" s="21" t="s">
        <v>14669</v>
      </c>
      <c r="F34" s="226" t="s">
        <v>14681</v>
      </c>
      <c r="G34" s="55" t="s">
        <v>940</v>
      </c>
      <c r="H34" s="54" t="s">
        <v>3433</v>
      </c>
      <c r="I34" s="40" t="s">
        <v>4056</v>
      </c>
      <c r="J34" s="47" t="s">
        <v>14648</v>
      </c>
      <c r="K34" s="21" t="s">
        <v>2821</v>
      </c>
      <c r="L34" s="9" t="str">
        <f t="shared" si="0"/>
        <v>INSERT INTO s3_to_adls(id,group_id,country,s3_bucket,s3_path,s3_file,adls_container,adls_path,Isactive,DELETE_SOURCE_FILE) VALUES (33,6,'MYS','itx-arm-conapdna-malaysia-prod-kdp','SellOut/Transaction/Sales','MY_GT_133980_Sales','mys','transaction/sellout/sales',True,'Y');</v>
      </c>
    </row>
    <row r="35" spans="1:12" s="21" customFormat="1">
      <c r="A35" s="9" t="s">
        <v>18</v>
      </c>
      <c r="B35" s="21">
        <v>34</v>
      </c>
      <c r="C35" s="21">
        <v>6</v>
      </c>
      <c r="D35" s="21" t="s">
        <v>14668</v>
      </c>
      <c r="E35" s="21" t="s">
        <v>14669</v>
      </c>
      <c r="F35" s="226" t="s">
        <v>14681</v>
      </c>
      <c r="G35" s="55" t="s">
        <v>941</v>
      </c>
      <c r="H35" s="54" t="s">
        <v>3433</v>
      </c>
      <c r="I35" s="40" t="s">
        <v>4056</v>
      </c>
      <c r="J35" s="47" t="s">
        <v>14648</v>
      </c>
      <c r="K35" s="21" t="s">
        <v>2821</v>
      </c>
      <c r="L35" s="9" t="str">
        <f t="shared" si="0"/>
        <v>INSERT INTO s3_to_adls(id,group_id,country,s3_bucket,s3_path,s3_file,adls_container,adls_path,Isactive,DELETE_SOURCE_FILE) VALUES (34,6,'MYS','itx-arm-conapdna-malaysia-prod-kdp','SellOut/Transaction/Sales','MY_GT_133981_Sales','mys','transaction/sellout/sales',True,'Y');</v>
      </c>
    </row>
    <row r="36" spans="1:12" s="21" customFormat="1">
      <c r="A36" s="9" t="s">
        <v>18</v>
      </c>
      <c r="B36" s="21">
        <v>35</v>
      </c>
      <c r="C36" s="21">
        <v>6</v>
      </c>
      <c r="D36" s="21" t="s">
        <v>14668</v>
      </c>
      <c r="E36" s="21" t="s">
        <v>14669</v>
      </c>
      <c r="F36" s="226" t="s">
        <v>14681</v>
      </c>
      <c r="G36" s="55" t="s">
        <v>942</v>
      </c>
      <c r="H36" s="54" t="s">
        <v>3433</v>
      </c>
      <c r="I36" s="40" t="s">
        <v>4056</v>
      </c>
      <c r="J36" s="47" t="s">
        <v>14648</v>
      </c>
      <c r="K36" s="21" t="s">
        <v>2821</v>
      </c>
      <c r="L36" s="9" t="str">
        <f t="shared" si="0"/>
        <v>INSERT INTO s3_to_adls(id,group_id,country,s3_bucket,s3_path,s3_file,adls_container,adls_path,Isactive,DELETE_SOURCE_FILE) VALUES (35,6,'MYS','itx-arm-conapdna-malaysia-prod-kdp','SellOut/Transaction/Sales','MY_GT_133982_Sales','mys','transaction/sellout/sales',True,'Y');</v>
      </c>
    </row>
    <row r="37" spans="1:12" s="21" customFormat="1">
      <c r="A37" s="9" t="s">
        <v>18</v>
      </c>
      <c r="B37" s="21">
        <v>36</v>
      </c>
      <c r="C37" s="21">
        <v>6</v>
      </c>
      <c r="D37" s="21" t="s">
        <v>14668</v>
      </c>
      <c r="E37" s="21" t="s">
        <v>14669</v>
      </c>
      <c r="F37" s="226" t="s">
        <v>14681</v>
      </c>
      <c r="G37" s="55" t="s">
        <v>943</v>
      </c>
      <c r="H37" s="54" t="s">
        <v>3433</v>
      </c>
      <c r="I37" s="40" t="s">
        <v>4056</v>
      </c>
      <c r="J37" s="47" t="s">
        <v>14648</v>
      </c>
      <c r="K37" s="21" t="s">
        <v>2821</v>
      </c>
      <c r="L37" s="9" t="str">
        <f t="shared" si="0"/>
        <v>INSERT INTO s3_to_adls(id,group_id,country,s3_bucket,s3_path,s3_file,adls_container,adls_path,Isactive,DELETE_SOURCE_FILE) VALUES (36,6,'MYS','itx-arm-conapdna-malaysia-prod-kdp','SellOut/Transaction/Sales','MY_GT_133983_Sales','mys','transaction/sellout/sales',True,'Y');</v>
      </c>
    </row>
    <row r="38" spans="1:12" s="21" customFormat="1">
      <c r="A38" s="9" t="s">
        <v>18</v>
      </c>
      <c r="B38" s="21">
        <v>37</v>
      </c>
      <c r="C38" s="21">
        <v>6</v>
      </c>
      <c r="D38" s="21" t="s">
        <v>14668</v>
      </c>
      <c r="E38" s="21" t="s">
        <v>14669</v>
      </c>
      <c r="F38" s="226" t="s">
        <v>14681</v>
      </c>
      <c r="G38" s="55" t="s">
        <v>944</v>
      </c>
      <c r="H38" s="54" t="s">
        <v>3433</v>
      </c>
      <c r="I38" s="40" t="s">
        <v>4056</v>
      </c>
      <c r="J38" s="47" t="s">
        <v>14648</v>
      </c>
      <c r="K38" s="21" t="s">
        <v>2821</v>
      </c>
      <c r="L38" s="9" t="str">
        <f t="shared" si="0"/>
        <v>INSERT INTO s3_to_adls(id,group_id,country,s3_bucket,s3_path,s3_file,adls_container,adls_path,Isactive,DELETE_SOURCE_FILE) VALUES (37,6,'MYS','itx-arm-conapdna-malaysia-prod-kdp','SellOut/Transaction/Sales','MY_GT_133984_Sales','mys','transaction/sellout/sales',True,'Y');</v>
      </c>
    </row>
    <row r="39" spans="1:12" s="21" customFormat="1">
      <c r="A39" s="9" t="s">
        <v>18</v>
      </c>
      <c r="B39" s="21">
        <v>38</v>
      </c>
      <c r="C39" s="21">
        <v>6</v>
      </c>
      <c r="D39" s="21" t="s">
        <v>14668</v>
      </c>
      <c r="E39" s="21" t="s">
        <v>14669</v>
      </c>
      <c r="F39" s="226" t="s">
        <v>14681</v>
      </c>
      <c r="G39" s="55" t="s">
        <v>945</v>
      </c>
      <c r="H39" s="54" t="s">
        <v>3433</v>
      </c>
      <c r="I39" s="40" t="s">
        <v>4056</v>
      </c>
      <c r="J39" s="47" t="s">
        <v>14648</v>
      </c>
      <c r="K39" s="21" t="s">
        <v>2821</v>
      </c>
      <c r="L39" s="9" t="str">
        <f t="shared" si="0"/>
        <v>INSERT INTO s3_to_adls(id,group_id,country,s3_bucket,s3_path,s3_file,adls_container,adls_path,Isactive,DELETE_SOURCE_FILE) VALUES (38,6,'MYS','itx-arm-conapdna-malaysia-prod-kdp','SellOut/Transaction/Sales','MY_GT_133985_Sales','mys','transaction/sellout/sales',True,'Y');</v>
      </c>
    </row>
    <row r="40" spans="1:12" s="21" customFormat="1">
      <c r="A40" s="9" t="s">
        <v>18</v>
      </c>
      <c r="B40" s="21">
        <v>39</v>
      </c>
      <c r="C40" s="21">
        <v>6</v>
      </c>
      <c r="D40" s="21" t="s">
        <v>14668</v>
      </c>
      <c r="E40" s="21" t="s">
        <v>14669</v>
      </c>
      <c r="F40" s="226" t="s">
        <v>14681</v>
      </c>
      <c r="G40" s="55" t="s">
        <v>946</v>
      </c>
      <c r="H40" s="54" t="s">
        <v>3433</v>
      </c>
      <c r="I40" s="40" t="s">
        <v>4056</v>
      </c>
      <c r="J40" s="47" t="s">
        <v>14648</v>
      </c>
      <c r="K40" s="21" t="s">
        <v>2821</v>
      </c>
      <c r="L40" s="9" t="str">
        <f t="shared" si="0"/>
        <v>INSERT INTO s3_to_adls(id,group_id,country,s3_bucket,s3_path,s3_file,adls_container,adls_path,Isactive,DELETE_SOURCE_FILE) VALUES (39,6,'MYS','itx-arm-conapdna-malaysia-prod-kdp','SellOut/Transaction/Sales','MY_GT_131164_Sales','mys','transaction/sellout/sales',True,'Y');</v>
      </c>
    </row>
    <row r="41" spans="1:12" s="21" customFormat="1">
      <c r="A41" s="9" t="s">
        <v>18</v>
      </c>
      <c r="B41" s="21">
        <v>40</v>
      </c>
      <c r="C41" s="21">
        <v>6</v>
      </c>
      <c r="D41" s="21" t="s">
        <v>14668</v>
      </c>
      <c r="E41" s="21" t="s">
        <v>14669</v>
      </c>
      <c r="F41" s="226" t="s">
        <v>14681</v>
      </c>
      <c r="G41" s="55" t="s">
        <v>947</v>
      </c>
      <c r="H41" s="54" t="s">
        <v>3433</v>
      </c>
      <c r="I41" s="40" t="s">
        <v>4056</v>
      </c>
      <c r="J41" s="47" t="s">
        <v>14648</v>
      </c>
      <c r="K41" s="21" t="s">
        <v>2821</v>
      </c>
      <c r="L41" s="9" t="str">
        <f t="shared" si="0"/>
        <v>INSERT INTO s3_to_adls(id,group_id,country,s3_bucket,s3_path,s3_file,adls_container,adls_path,Isactive,DELETE_SOURCE_FILE) VALUES (40,6,'MYS','itx-arm-conapdna-malaysia-prod-kdp','SellOut/Transaction/Sales','MY_GT_131165_Sales','mys','transaction/sellout/sales',True,'Y');</v>
      </c>
    </row>
    <row r="42" spans="1:12" s="21" customFormat="1">
      <c r="A42" s="9" t="s">
        <v>18</v>
      </c>
      <c r="B42" s="21">
        <v>41</v>
      </c>
      <c r="C42" s="21">
        <v>6</v>
      </c>
      <c r="D42" s="21" t="s">
        <v>14668</v>
      </c>
      <c r="E42" s="21" t="s">
        <v>14669</v>
      </c>
      <c r="F42" s="226" t="s">
        <v>14681</v>
      </c>
      <c r="G42" s="55" t="s">
        <v>948</v>
      </c>
      <c r="H42" s="54" t="s">
        <v>3433</v>
      </c>
      <c r="I42" s="40" t="s">
        <v>4056</v>
      </c>
      <c r="J42" s="47" t="s">
        <v>14648</v>
      </c>
      <c r="K42" s="21" t="s">
        <v>2821</v>
      </c>
      <c r="L42" s="9" t="str">
        <f t="shared" si="0"/>
        <v>INSERT INTO s3_to_adls(id,group_id,country,s3_bucket,s3_path,s3_file,adls_container,adls_path,Isactive,DELETE_SOURCE_FILE) VALUES (41,6,'MYS','itx-arm-conapdna-malaysia-prod-kdp','SellOut/Transaction/Sales','MY_GT_131166_Sales','mys','transaction/sellout/sales',True,'Y');</v>
      </c>
    </row>
    <row r="43" spans="1:12" s="21" customFormat="1">
      <c r="A43" s="9" t="s">
        <v>18</v>
      </c>
      <c r="B43" s="21">
        <v>42</v>
      </c>
      <c r="C43" s="21">
        <v>6</v>
      </c>
      <c r="D43" s="21" t="s">
        <v>14668</v>
      </c>
      <c r="E43" s="21" t="s">
        <v>14669</v>
      </c>
      <c r="F43" s="226" t="s">
        <v>14681</v>
      </c>
      <c r="G43" s="55" t="s">
        <v>949</v>
      </c>
      <c r="H43" s="54" t="s">
        <v>3433</v>
      </c>
      <c r="I43" s="40" t="s">
        <v>4056</v>
      </c>
      <c r="J43" s="47" t="s">
        <v>14648</v>
      </c>
      <c r="K43" s="21" t="s">
        <v>2821</v>
      </c>
      <c r="L43" s="9" t="str">
        <f t="shared" si="0"/>
        <v>INSERT INTO s3_to_adls(id,group_id,country,s3_bucket,s3_path,s3_file,adls_container,adls_path,Isactive,DELETE_SOURCE_FILE) VALUES (42,6,'MYS','itx-arm-conapdna-malaysia-prod-kdp','SellOut/Transaction/Sales','MY_GT_131167_Sales','mys','transaction/sellout/sales',True,'Y');</v>
      </c>
    </row>
    <row r="44" spans="1:12" s="21" customFormat="1">
      <c r="A44" s="9" t="s">
        <v>18</v>
      </c>
      <c r="B44" s="21">
        <v>43</v>
      </c>
      <c r="C44" s="21">
        <v>6</v>
      </c>
      <c r="D44" s="21" t="s">
        <v>14668</v>
      </c>
      <c r="E44" s="21" t="s">
        <v>14669</v>
      </c>
      <c r="F44" s="226" t="s">
        <v>14681</v>
      </c>
      <c r="G44" s="55" t="s">
        <v>950</v>
      </c>
      <c r="H44" s="54" t="s">
        <v>3433</v>
      </c>
      <c r="I44" s="40" t="s">
        <v>4056</v>
      </c>
      <c r="J44" s="47" t="s">
        <v>14648</v>
      </c>
      <c r="K44" s="21" t="s">
        <v>2821</v>
      </c>
      <c r="L44" s="9" t="str">
        <f t="shared" si="0"/>
        <v>INSERT INTO s3_to_adls(id,group_id,country,s3_bucket,s3_path,s3_file,adls_container,adls_path,Isactive,DELETE_SOURCE_FILE) VALUES (43,6,'MYS','itx-arm-conapdna-malaysia-prod-kdp','SellOut/Transaction/Sales','MY_GT_130516_Sales','mys','transaction/sellout/sales',True,'Y');</v>
      </c>
    </row>
    <row r="45" spans="1:12" s="21" customFormat="1">
      <c r="A45" s="9" t="s">
        <v>18</v>
      </c>
      <c r="B45" s="21">
        <v>44</v>
      </c>
      <c r="C45" s="21">
        <v>6</v>
      </c>
      <c r="D45" s="21" t="s">
        <v>14668</v>
      </c>
      <c r="E45" s="21" t="s">
        <v>14669</v>
      </c>
      <c r="F45" s="226" t="s">
        <v>14681</v>
      </c>
      <c r="G45" s="55" t="s">
        <v>951</v>
      </c>
      <c r="H45" s="54" t="s">
        <v>3433</v>
      </c>
      <c r="I45" s="40" t="s">
        <v>4056</v>
      </c>
      <c r="J45" s="47" t="s">
        <v>14648</v>
      </c>
      <c r="K45" s="21" t="s">
        <v>2821</v>
      </c>
      <c r="L45" s="9" t="str">
        <f t="shared" si="0"/>
        <v>INSERT INTO s3_to_adls(id,group_id,country,s3_bucket,s3_path,s3_file,adls_container,adls_path,Isactive,DELETE_SOURCE_FILE) VALUES (44,6,'MYS','itx-arm-conapdna-malaysia-prod-kdp','SellOut/Transaction/Sales','MY_GT_130517_Sales','mys','transaction/sellout/sales',True,'Y');</v>
      </c>
    </row>
    <row r="46" spans="1:12" s="21" customFormat="1">
      <c r="A46" s="9" t="s">
        <v>18</v>
      </c>
      <c r="B46" s="21">
        <v>45</v>
      </c>
      <c r="C46" s="21">
        <v>6</v>
      </c>
      <c r="D46" s="21" t="s">
        <v>14668</v>
      </c>
      <c r="E46" s="21" t="s">
        <v>14669</v>
      </c>
      <c r="F46" s="226" t="s">
        <v>14681</v>
      </c>
      <c r="G46" s="55" t="s">
        <v>952</v>
      </c>
      <c r="H46" s="54" t="s">
        <v>3433</v>
      </c>
      <c r="I46" s="40" t="s">
        <v>4056</v>
      </c>
      <c r="J46" s="47" t="s">
        <v>14648</v>
      </c>
      <c r="K46" s="21" t="s">
        <v>2821</v>
      </c>
      <c r="L46" s="9" t="str">
        <f t="shared" si="0"/>
        <v>INSERT INTO s3_to_adls(id,group_id,country,s3_bucket,s3_path,s3_file,adls_container,adls_path,Isactive,DELETE_SOURCE_FILE) VALUES (45,6,'MYS','itx-arm-conapdna-malaysia-prod-kdp','SellOut/Transaction/Sales','MY_GT_130518_Sales','mys','transaction/sellout/sales',True,'Y');</v>
      </c>
    </row>
    <row r="47" spans="1:12" s="21" customFormat="1">
      <c r="A47" s="9" t="s">
        <v>18</v>
      </c>
      <c r="B47" s="21">
        <v>46</v>
      </c>
      <c r="C47" s="21">
        <v>6</v>
      </c>
      <c r="D47" s="21" t="s">
        <v>14668</v>
      </c>
      <c r="E47" s="21" t="s">
        <v>14669</v>
      </c>
      <c r="F47" s="226" t="s">
        <v>14681</v>
      </c>
      <c r="G47" s="55" t="s">
        <v>953</v>
      </c>
      <c r="H47" s="54" t="s">
        <v>3433</v>
      </c>
      <c r="I47" s="40" t="s">
        <v>4056</v>
      </c>
      <c r="J47" s="47" t="s">
        <v>14648</v>
      </c>
      <c r="K47" s="21" t="s">
        <v>2821</v>
      </c>
      <c r="L47" s="9" t="str">
        <f t="shared" si="0"/>
        <v>INSERT INTO s3_to_adls(id,group_id,country,s3_bucket,s3_path,s3_file,adls_container,adls_path,Isactive,DELETE_SOURCE_FILE) VALUES (46,6,'MYS','itx-arm-conapdna-malaysia-prod-kdp','SellOut/Transaction/Sales','MY_GT_130519_Sales','mys','transaction/sellout/sales',True,'Y');</v>
      </c>
    </row>
    <row r="48" spans="1:12" s="21" customFormat="1">
      <c r="A48" s="9" t="s">
        <v>18</v>
      </c>
      <c r="B48" s="21">
        <v>47</v>
      </c>
      <c r="C48" s="21">
        <v>6</v>
      </c>
      <c r="D48" s="21" t="s">
        <v>14668</v>
      </c>
      <c r="E48" s="21" t="s">
        <v>14669</v>
      </c>
      <c r="F48" s="226" t="s">
        <v>14681</v>
      </c>
      <c r="G48" s="55" t="s">
        <v>954</v>
      </c>
      <c r="H48" s="54" t="s">
        <v>3433</v>
      </c>
      <c r="I48" s="40" t="s">
        <v>4056</v>
      </c>
      <c r="J48" s="47" t="s">
        <v>14648</v>
      </c>
      <c r="K48" s="21" t="s">
        <v>2821</v>
      </c>
      <c r="L48" s="9" t="str">
        <f t="shared" si="0"/>
        <v>INSERT INTO s3_to_adls(id,group_id,country,s3_bucket,s3_path,s3_file,adls_container,adls_path,Isactive,DELETE_SOURCE_FILE) VALUES (47,6,'MYS','itx-arm-conapdna-malaysia-prod-kdp','SellOut/Transaction/Sales','MY_GT_130520_Sales','mys','transaction/sellout/sales',True,'Y');</v>
      </c>
    </row>
    <row r="49" spans="1:12" s="21" customFormat="1">
      <c r="A49" s="9" t="s">
        <v>18</v>
      </c>
      <c r="B49" s="21">
        <v>48</v>
      </c>
      <c r="C49" s="21">
        <v>6</v>
      </c>
      <c r="D49" s="21" t="s">
        <v>14668</v>
      </c>
      <c r="E49" s="21" t="s">
        <v>14669</v>
      </c>
      <c r="F49" s="226" t="s">
        <v>14681</v>
      </c>
      <c r="G49" s="55" t="s">
        <v>955</v>
      </c>
      <c r="H49" s="54" t="s">
        <v>3433</v>
      </c>
      <c r="I49" s="40" t="s">
        <v>4056</v>
      </c>
      <c r="J49" s="47" t="s">
        <v>14648</v>
      </c>
      <c r="K49" s="21" t="s">
        <v>2821</v>
      </c>
      <c r="L49" s="9" t="str">
        <f t="shared" si="0"/>
        <v>INSERT INTO s3_to_adls(id,group_id,country,s3_bucket,s3_path,s3_file,adls_container,adls_path,Isactive,DELETE_SOURCE_FILE) VALUES (48,6,'MYS','itx-arm-conapdna-malaysia-prod-kdp','SellOut/Transaction/Sales','MY_GT_130521_Sales','mys','transaction/sellout/sales',True,'Y');</v>
      </c>
    </row>
    <row r="50" spans="1:12" s="21" customFormat="1">
      <c r="A50" s="9" t="s">
        <v>18</v>
      </c>
      <c r="B50" s="21">
        <v>49</v>
      </c>
      <c r="C50" s="21">
        <v>6</v>
      </c>
      <c r="D50" s="21" t="s">
        <v>14668</v>
      </c>
      <c r="E50" s="21" t="s">
        <v>14669</v>
      </c>
      <c r="F50" s="226" t="s">
        <v>14681</v>
      </c>
      <c r="G50" s="55" t="s">
        <v>956</v>
      </c>
      <c r="H50" s="54" t="s">
        <v>3433</v>
      </c>
      <c r="I50" s="40" t="s">
        <v>4056</v>
      </c>
      <c r="J50" s="47" t="s">
        <v>14648</v>
      </c>
      <c r="K50" s="21" t="s">
        <v>2821</v>
      </c>
      <c r="L50" s="9" t="str">
        <f t="shared" si="0"/>
        <v>INSERT INTO s3_to_adls(id,group_id,country,s3_bucket,s3_path,s3_file,adls_container,adls_path,Isactive,DELETE_SOURCE_FILE) VALUES (49,6,'MYS','itx-arm-conapdna-malaysia-prod-kdp','SellOut/Transaction/Sales','MY_GT_119024_Sales','mys','transaction/sellout/sales',True,'Y');</v>
      </c>
    </row>
    <row r="51" spans="1:12" s="21" customFormat="1">
      <c r="A51" s="9" t="s">
        <v>18</v>
      </c>
      <c r="B51" s="21">
        <v>50</v>
      </c>
      <c r="C51" s="21">
        <v>6</v>
      </c>
      <c r="D51" s="21" t="s">
        <v>14668</v>
      </c>
      <c r="E51" s="21" t="s">
        <v>14669</v>
      </c>
      <c r="F51" s="226" t="s">
        <v>14681</v>
      </c>
      <c r="G51" s="55" t="s">
        <v>957</v>
      </c>
      <c r="H51" s="54" t="s">
        <v>3433</v>
      </c>
      <c r="I51" s="40" t="s">
        <v>4056</v>
      </c>
      <c r="J51" s="47" t="s">
        <v>14648</v>
      </c>
      <c r="K51" s="21" t="s">
        <v>2821</v>
      </c>
      <c r="L51" s="9" t="str">
        <f t="shared" si="0"/>
        <v>INSERT INTO s3_to_adls(id,group_id,country,s3_bucket,s3_path,s3_file,adls_container,adls_path,Isactive,DELETE_SOURCE_FILE) VALUES (50,6,'MYS','itx-arm-conapdna-malaysia-prod-kdp','SellOut/Transaction/Sales','MY_GT_119025_Sales','mys','transaction/sellout/sales',True,'Y');</v>
      </c>
    </row>
    <row r="52" spans="1:12" s="21" customFormat="1">
      <c r="A52" s="9" t="s">
        <v>18</v>
      </c>
      <c r="B52" s="21">
        <v>51</v>
      </c>
      <c r="C52" s="21">
        <v>6</v>
      </c>
      <c r="D52" s="21" t="s">
        <v>14668</v>
      </c>
      <c r="E52" s="21" t="s">
        <v>14669</v>
      </c>
      <c r="F52" s="226" t="s">
        <v>14681</v>
      </c>
      <c r="G52" s="55" t="s">
        <v>958</v>
      </c>
      <c r="H52" s="54" t="s">
        <v>3433</v>
      </c>
      <c r="I52" s="40" t="s">
        <v>4056</v>
      </c>
      <c r="J52" s="47" t="s">
        <v>14648</v>
      </c>
      <c r="K52" s="21" t="s">
        <v>2821</v>
      </c>
      <c r="L52" s="9" t="str">
        <f t="shared" si="0"/>
        <v>INSERT INTO s3_to_adls(id,group_id,country,s3_bucket,s3_path,s3_file,adls_container,adls_path,Isactive,DELETE_SOURCE_FILE) VALUES (51,6,'MYS','itx-arm-conapdna-malaysia-prod-kdp','SellOut/Transaction/Sales','MY_GT_108129_Sales','mys','transaction/sellout/sales',True,'Y');</v>
      </c>
    </row>
    <row r="53" spans="1:12" s="21" customFormat="1">
      <c r="A53" s="9" t="s">
        <v>18</v>
      </c>
      <c r="B53" s="21">
        <v>52</v>
      </c>
      <c r="C53" s="21">
        <v>6</v>
      </c>
      <c r="D53" s="21" t="s">
        <v>14668</v>
      </c>
      <c r="E53" s="21" t="s">
        <v>14669</v>
      </c>
      <c r="F53" s="226" t="s">
        <v>14681</v>
      </c>
      <c r="G53" s="55" t="s">
        <v>959</v>
      </c>
      <c r="H53" s="54" t="s">
        <v>3433</v>
      </c>
      <c r="I53" s="40" t="s">
        <v>4056</v>
      </c>
      <c r="J53" s="47" t="s">
        <v>14648</v>
      </c>
      <c r="K53" s="21" t="s">
        <v>2821</v>
      </c>
      <c r="L53" s="9" t="str">
        <f t="shared" si="0"/>
        <v>INSERT INTO s3_to_adls(id,group_id,country,s3_bucket,s3_path,s3_file,adls_container,adls_path,Isactive,DELETE_SOURCE_FILE) VALUES (52,6,'MYS','itx-arm-conapdna-malaysia-prod-kdp','SellOut/Transaction/Sales','MY_GT_108273_Sales','mys','transaction/sellout/sales',True,'Y');</v>
      </c>
    </row>
    <row r="54" spans="1:12" s="21" customFormat="1">
      <c r="A54" s="9" t="s">
        <v>18</v>
      </c>
      <c r="B54" s="21">
        <v>53</v>
      </c>
      <c r="C54" s="21">
        <v>6</v>
      </c>
      <c r="D54" s="21" t="s">
        <v>14668</v>
      </c>
      <c r="E54" s="21" t="s">
        <v>14669</v>
      </c>
      <c r="F54" s="226" t="s">
        <v>14681</v>
      </c>
      <c r="G54" s="55" t="s">
        <v>960</v>
      </c>
      <c r="H54" s="54" t="s">
        <v>3433</v>
      </c>
      <c r="I54" s="40" t="s">
        <v>4056</v>
      </c>
      <c r="J54" s="47" t="s">
        <v>14648</v>
      </c>
      <c r="K54" s="21" t="s">
        <v>2821</v>
      </c>
      <c r="L54" s="9" t="str">
        <f t="shared" si="0"/>
        <v>INSERT INTO s3_to_adls(id,group_id,country,s3_bucket,s3_path,s3_file,adls_container,adls_path,Isactive,DELETE_SOURCE_FILE) VALUES (53,6,'MYS','itx-arm-conapdna-malaysia-prod-kdp','SellOut/Transaction/Sales','MY_GT_108565_Sales','mys','transaction/sellout/sales',True,'Y');</v>
      </c>
    </row>
    <row r="55" spans="1:12" s="21" customFormat="1">
      <c r="A55" s="9" t="s">
        <v>18</v>
      </c>
      <c r="B55" s="21">
        <v>54</v>
      </c>
      <c r="C55" s="21">
        <v>6</v>
      </c>
      <c r="D55" s="21" t="s">
        <v>14668</v>
      </c>
      <c r="E55" s="21" t="s">
        <v>14669</v>
      </c>
      <c r="F55" s="226" t="s">
        <v>14681</v>
      </c>
      <c r="G55" s="55" t="s">
        <v>961</v>
      </c>
      <c r="H55" s="54" t="s">
        <v>3433</v>
      </c>
      <c r="I55" s="40" t="s">
        <v>4056</v>
      </c>
      <c r="J55" s="47" t="s">
        <v>14648</v>
      </c>
      <c r="K55" s="21" t="s">
        <v>2821</v>
      </c>
      <c r="L55" s="9" t="str">
        <f t="shared" si="0"/>
        <v>INSERT INTO s3_to_adls(id,group_id,country,s3_bucket,s3_path,s3_file,adls_container,adls_path,Isactive,DELETE_SOURCE_FILE) VALUES (54,6,'MYS','itx-arm-conapdna-malaysia-prod-kdp','SellOut/Transaction/Sales','MY_GT_118477_Sales','mys','transaction/sellout/sales',True,'Y');</v>
      </c>
    </row>
    <row r="56" spans="1:12" s="21" customFormat="1">
      <c r="A56" s="9" t="s">
        <v>18</v>
      </c>
      <c r="B56" s="21">
        <v>55</v>
      </c>
      <c r="C56" s="21">
        <v>6</v>
      </c>
      <c r="D56" s="21" t="s">
        <v>14668</v>
      </c>
      <c r="E56" s="21" t="s">
        <v>14669</v>
      </c>
      <c r="F56" s="226" t="s">
        <v>14681</v>
      </c>
      <c r="G56" s="55" t="s">
        <v>962</v>
      </c>
      <c r="H56" s="54" t="s">
        <v>3433</v>
      </c>
      <c r="I56" s="40" t="s">
        <v>4056</v>
      </c>
      <c r="J56" s="47" t="s">
        <v>14648</v>
      </c>
      <c r="K56" s="21" t="s">
        <v>2821</v>
      </c>
      <c r="L56" s="9" t="str">
        <f t="shared" si="0"/>
        <v>INSERT INTO s3_to_adls(id,group_id,country,s3_bucket,s3_path,s3_file,adls_container,adls_path,Isactive,DELETE_SOURCE_FILE) VALUES (55,6,'MYS','itx-arm-conapdna-malaysia-prod-kdp','SellOut/Transaction/Sales','MY_GT_109772_Sales','mys','transaction/sellout/sales',True,'Y');</v>
      </c>
    </row>
    <row r="57" spans="1:12" s="21" customFormat="1">
      <c r="A57" s="9" t="s">
        <v>18</v>
      </c>
      <c r="B57" s="21">
        <v>56</v>
      </c>
      <c r="C57" s="21">
        <v>6</v>
      </c>
      <c r="D57" s="21" t="s">
        <v>14668</v>
      </c>
      <c r="E57" s="21" t="s">
        <v>14669</v>
      </c>
      <c r="F57" s="226" t="s">
        <v>14681</v>
      </c>
      <c r="G57" s="55" t="s">
        <v>963</v>
      </c>
      <c r="H57" s="54" t="s">
        <v>3433</v>
      </c>
      <c r="I57" s="40" t="s">
        <v>4056</v>
      </c>
      <c r="J57" s="47" t="s">
        <v>14648</v>
      </c>
      <c r="K57" s="21" t="s">
        <v>2821</v>
      </c>
      <c r="L57" s="9" t="str">
        <f t="shared" si="0"/>
        <v>INSERT INTO s3_to_adls(id,group_id,country,s3_bucket,s3_path,s3_file,adls_container,adls_path,Isactive,DELETE_SOURCE_FILE) VALUES (56,6,'MYS','itx-arm-conapdna-malaysia-prod-kdp','SellOut/Transaction/Sales','MY_GT_135976_Sales','mys','transaction/sellout/sales',True,'Y');</v>
      </c>
    </row>
    <row r="58" spans="1:12" s="21" customFormat="1">
      <c r="A58" s="9" t="s">
        <v>18</v>
      </c>
      <c r="B58" s="21">
        <v>57</v>
      </c>
      <c r="C58" s="21">
        <v>6</v>
      </c>
      <c r="D58" s="21" t="s">
        <v>14668</v>
      </c>
      <c r="E58" s="21" t="s">
        <v>14669</v>
      </c>
      <c r="F58" s="226" t="s">
        <v>14681</v>
      </c>
      <c r="G58" s="55" t="s">
        <v>964</v>
      </c>
      <c r="H58" s="54" t="s">
        <v>3433</v>
      </c>
      <c r="I58" s="40" t="s">
        <v>4056</v>
      </c>
      <c r="J58" s="47" t="s">
        <v>14648</v>
      </c>
      <c r="K58" s="21" t="s">
        <v>2821</v>
      </c>
      <c r="L58" s="9" t="str">
        <f t="shared" si="0"/>
        <v>INSERT INTO s3_to_adls(id,group_id,country,s3_bucket,s3_path,s3_file,adls_container,adls_path,Isactive,DELETE_SOURCE_FILE) VALUES (57,6,'MYS','itx-arm-conapdna-malaysia-prod-kdp','SellOut/Transaction/Sales','MY_GT_137021_Sales','mys','transaction/sellout/sales',True,'Y');</v>
      </c>
    </row>
    <row r="59" spans="1:12" s="21" customFormat="1">
      <c r="A59" s="9" t="s">
        <v>18</v>
      </c>
      <c r="B59" s="21">
        <v>58</v>
      </c>
      <c r="C59" s="21">
        <v>4</v>
      </c>
      <c r="D59" s="21" t="s">
        <v>14668</v>
      </c>
      <c r="E59" s="21" t="s">
        <v>14669</v>
      </c>
      <c r="F59" s="21" t="s">
        <v>14682</v>
      </c>
      <c r="G59" s="53" t="s">
        <v>932</v>
      </c>
      <c r="H59" s="50" t="s">
        <v>3433</v>
      </c>
      <c r="I59" s="21" t="s">
        <v>3909</v>
      </c>
      <c r="J59" s="49" t="s">
        <v>14648</v>
      </c>
      <c r="K59" s="21" t="s">
        <v>2821</v>
      </c>
      <c r="L59" s="9" t="str">
        <f t="shared" si="0"/>
        <v>INSERT INTO s3_to_adls(id,group_id,country,s3_bucket,s3_path,s3_file,adls_container,adls_path,Isactive,DELETE_SOURCE_FILE) VALUES (58,4,'MYS','itx-arm-conapdna-malaysia-prod-kdp','SellOut/Master','MY_GT_Distributor_Hierarchy','mys','master/sellout',True,'Y');</v>
      </c>
    </row>
    <row r="60" spans="1:12" s="21" customFormat="1">
      <c r="A60" s="9" t="s">
        <v>18</v>
      </c>
      <c r="B60" s="21">
        <v>59</v>
      </c>
      <c r="C60" s="21">
        <v>4</v>
      </c>
      <c r="D60" s="21" t="s">
        <v>14668</v>
      </c>
      <c r="E60" s="21" t="s">
        <v>14669</v>
      </c>
      <c r="F60" s="21" t="s">
        <v>14682</v>
      </c>
      <c r="G60" s="1" t="s">
        <v>933</v>
      </c>
      <c r="H60" s="50" t="s">
        <v>3433</v>
      </c>
      <c r="I60" s="21" t="s">
        <v>3909</v>
      </c>
      <c r="J60" s="49" t="s">
        <v>14648</v>
      </c>
      <c r="K60" s="21" t="s">
        <v>2821</v>
      </c>
      <c r="L60" s="9" t="str">
        <f t="shared" si="0"/>
        <v>INSERT INTO s3_to_adls(id,group_id,country,s3_bucket,s3_path,s3_file,adls_container,adls_path,Isactive,DELETE_SOURCE_FILE) VALUES (59,4,'MYS','itx-arm-conapdna-malaysia-prod-kdp','SellOut/Master','MY_GT_Distributor_Doc_Type','mys','master/sellout',True,'Y');</v>
      </c>
    </row>
    <row r="61" spans="1:12" s="21" customFormat="1">
      <c r="A61" s="9" t="s">
        <v>18</v>
      </c>
      <c r="B61" s="21">
        <v>60</v>
      </c>
      <c r="C61" s="21">
        <v>4</v>
      </c>
      <c r="D61" s="21" t="s">
        <v>14668</v>
      </c>
      <c r="E61" s="21" t="s">
        <v>14669</v>
      </c>
      <c r="F61" s="50" t="s">
        <v>14683</v>
      </c>
      <c r="G61" s="21" t="s">
        <v>934</v>
      </c>
      <c r="H61" s="52" t="s">
        <v>3433</v>
      </c>
      <c r="I61" s="53" t="s">
        <v>3954</v>
      </c>
      <c r="J61" s="51" t="s">
        <v>14648</v>
      </c>
      <c r="K61" s="21" t="s">
        <v>2821</v>
      </c>
      <c r="L61" s="9" t="str">
        <f t="shared" si="0"/>
        <v>INSERT INTO s3_to_adls(id,group_id,country,s3_bucket,s3_path,s3_file,adls_container,adls_path,Isactive,DELETE_SOURCE_FILE) VALUES (60,4,'MYS','itx-arm-conapdna-malaysia-prod-kdp','SellOut/Others','MY_GT_In_Transit_Inv','mys','transaction/sellout/others',True,'Y');</v>
      </c>
    </row>
    <row r="62" spans="1:12" s="21" customFormat="1">
      <c r="A62" s="9" t="s">
        <v>18</v>
      </c>
      <c r="B62" s="21">
        <v>61</v>
      </c>
      <c r="C62" s="21">
        <v>4</v>
      </c>
      <c r="D62" s="21" t="s">
        <v>14668</v>
      </c>
      <c r="E62" s="21" t="s">
        <v>14669</v>
      </c>
      <c r="F62" s="50" t="s">
        <v>14683</v>
      </c>
      <c r="G62" s="48" t="s">
        <v>935</v>
      </c>
      <c r="H62" s="52" t="s">
        <v>3433</v>
      </c>
      <c r="I62" s="48" t="s">
        <v>3954</v>
      </c>
      <c r="J62" s="51" t="s">
        <v>14648</v>
      </c>
      <c r="K62" s="21" t="s">
        <v>2821</v>
      </c>
      <c r="L62" s="9" t="str">
        <f t="shared" si="0"/>
        <v>INSERT INTO s3_to_adls(id,group_id,country,s3_bucket,s3_path,s3_file,adls_container,adls_path,Isactive,DELETE_SOURCE_FILE) VALUES (61,4,'MYS','itx-arm-conapdna-malaysia-prod-kdp','SellOut/Others','MY_GT_IDS_EXCHNG_RATE','mys','transaction/sellout/others',True,'Y');</v>
      </c>
    </row>
    <row r="63" spans="1:12">
      <c r="A63" s="9" t="s">
        <v>18</v>
      </c>
      <c r="B63" s="21">
        <v>62</v>
      </c>
      <c r="C63" s="21">
        <v>6</v>
      </c>
      <c r="D63" s="21" t="s">
        <v>14668</v>
      </c>
      <c r="E63" s="21" t="s">
        <v>14669</v>
      </c>
      <c r="F63" s="227" t="s">
        <v>14684</v>
      </c>
      <c r="G63" s="21" t="s">
        <v>965</v>
      </c>
      <c r="H63" s="52" t="s">
        <v>3433</v>
      </c>
      <c r="I63" s="21" t="s">
        <v>4610</v>
      </c>
      <c r="J63" s="51" t="s">
        <v>14648</v>
      </c>
      <c r="K63" s="21" t="s">
        <v>2821</v>
      </c>
      <c r="L63" s="9" t="str">
        <f t="shared" si="0"/>
        <v>INSERT INTO s3_to_adls(id,group_id,country,s3_bucket,s3_path,s3_file,adls_container,adls_path,Isactive,DELETE_SOURCE_FILE) VALUES (62,6,'MYS','itx-arm-conapdna-malaysia-prod-kdp','SellOut/Transaction/Inventory','MY_GT_133986_Inv','mys','transaction/sellout/inventory',True,'Y');</v>
      </c>
    </row>
    <row r="64" spans="1:12">
      <c r="A64" s="9" t="s">
        <v>18</v>
      </c>
      <c r="B64" s="21">
        <v>63</v>
      </c>
      <c r="C64" s="53">
        <v>6</v>
      </c>
      <c r="D64" s="21" t="s">
        <v>14668</v>
      </c>
      <c r="E64" s="21" t="s">
        <v>14669</v>
      </c>
      <c r="F64" s="227" t="s">
        <v>14684</v>
      </c>
      <c r="G64" s="21" t="s">
        <v>966</v>
      </c>
      <c r="H64" s="52" t="s">
        <v>3433</v>
      </c>
      <c r="I64" s="21" t="s">
        <v>4610</v>
      </c>
      <c r="J64" s="51" t="s">
        <v>14648</v>
      </c>
      <c r="K64" s="21" t="s">
        <v>2821</v>
      </c>
      <c r="L64" s="9" t="str">
        <f t="shared" si="0"/>
        <v>INSERT INTO s3_to_adls(id,group_id,country,s3_bucket,s3_path,s3_file,adls_container,adls_path,Isactive,DELETE_SOURCE_FILE) VALUES (63,6,'MYS','itx-arm-conapdna-malaysia-prod-kdp','SellOut/Transaction/Inventory','MY_GT_133980_Inv','mys','transaction/sellout/inventory',True,'Y');</v>
      </c>
    </row>
    <row r="65" spans="1:12">
      <c r="A65" s="9" t="s">
        <v>18</v>
      </c>
      <c r="B65" s="21">
        <v>64</v>
      </c>
      <c r="C65" s="53">
        <v>6</v>
      </c>
      <c r="D65" s="21" t="s">
        <v>14668</v>
      </c>
      <c r="E65" s="21" t="s">
        <v>14669</v>
      </c>
      <c r="F65" s="227" t="s">
        <v>14684</v>
      </c>
      <c r="G65" s="21" t="s">
        <v>967</v>
      </c>
      <c r="H65" s="52" t="s">
        <v>3433</v>
      </c>
      <c r="I65" s="21" t="s">
        <v>4610</v>
      </c>
      <c r="J65" s="51" t="s">
        <v>14648</v>
      </c>
      <c r="K65" s="21" t="s">
        <v>2821</v>
      </c>
      <c r="L65" s="9" t="str">
        <f t="shared" si="0"/>
        <v>INSERT INTO s3_to_adls(id,group_id,country,s3_bucket,s3_path,s3_file,adls_container,adls_path,Isactive,DELETE_SOURCE_FILE) VALUES (64,6,'MYS','itx-arm-conapdna-malaysia-prod-kdp','SellOut/Transaction/Inventory','MY_GT_133981_Inv','mys','transaction/sellout/inventory',True,'Y');</v>
      </c>
    </row>
    <row r="66" spans="1:12">
      <c r="A66" s="9" t="s">
        <v>18</v>
      </c>
      <c r="B66" s="21">
        <v>65</v>
      </c>
      <c r="C66" s="53">
        <v>6</v>
      </c>
      <c r="D66" s="21" t="s">
        <v>14668</v>
      </c>
      <c r="E66" s="21" t="s">
        <v>14669</v>
      </c>
      <c r="F66" s="227" t="s">
        <v>14684</v>
      </c>
      <c r="G66" s="21" t="s">
        <v>968</v>
      </c>
      <c r="H66" s="52" t="s">
        <v>3433</v>
      </c>
      <c r="I66" s="21" t="s">
        <v>4610</v>
      </c>
      <c r="J66" s="51" t="s">
        <v>14648</v>
      </c>
      <c r="K66" s="21" t="s">
        <v>2821</v>
      </c>
      <c r="L66" s="9" t="str">
        <f t="shared" ref="L66:L129" si="1">"INSERT INTO s3_to_adls(id,group_id,country,s3_bucket,s3_path,s3_file,adls_container,adls_path,Isactive,DELETE_SOURCE_FILE) VALUES ("&amp;B66&amp;","&amp;C66&amp;",'"&amp;D66&amp;"','"&amp;E66&amp;"','"&amp;F66&amp;"','"&amp;G66&amp;"','"&amp;H66&amp;"','"&amp;I66&amp;"',"&amp;J66&amp;",'"&amp;K66&amp;"');"</f>
        <v>INSERT INTO s3_to_adls(id,group_id,country,s3_bucket,s3_path,s3_file,adls_container,adls_path,Isactive,DELETE_SOURCE_FILE) VALUES (65,6,'MYS','itx-arm-conapdna-malaysia-prod-kdp','SellOut/Transaction/Inventory','MY_GT_133982_Inv','mys','transaction/sellout/inventory',True,'Y');</v>
      </c>
    </row>
    <row r="67" spans="1:12">
      <c r="A67" s="9" t="s">
        <v>18</v>
      </c>
      <c r="B67" s="21">
        <v>66</v>
      </c>
      <c r="C67" s="53">
        <v>6</v>
      </c>
      <c r="D67" s="21" t="s">
        <v>14668</v>
      </c>
      <c r="E67" s="21" t="s">
        <v>14669</v>
      </c>
      <c r="F67" s="227" t="s">
        <v>14684</v>
      </c>
      <c r="G67" s="21" t="s">
        <v>969</v>
      </c>
      <c r="H67" s="52" t="s">
        <v>3433</v>
      </c>
      <c r="I67" s="21" t="s">
        <v>4610</v>
      </c>
      <c r="J67" s="51" t="s">
        <v>14648</v>
      </c>
      <c r="K67" s="21" t="s">
        <v>2821</v>
      </c>
      <c r="L67" s="9" t="str">
        <f t="shared" si="1"/>
        <v>INSERT INTO s3_to_adls(id,group_id,country,s3_bucket,s3_path,s3_file,adls_container,adls_path,Isactive,DELETE_SOURCE_FILE) VALUES (66,6,'MYS','itx-arm-conapdna-malaysia-prod-kdp','SellOut/Transaction/Inventory','MY_GT_133983_Inv','mys','transaction/sellout/inventory',True,'Y');</v>
      </c>
    </row>
    <row r="68" spans="1:12">
      <c r="A68" s="9" t="s">
        <v>18</v>
      </c>
      <c r="B68" s="21">
        <v>67</v>
      </c>
      <c r="C68" s="53">
        <v>6</v>
      </c>
      <c r="D68" s="21" t="s">
        <v>14668</v>
      </c>
      <c r="E68" s="21" t="s">
        <v>14669</v>
      </c>
      <c r="F68" s="227" t="s">
        <v>14684</v>
      </c>
      <c r="G68" s="21" t="s">
        <v>970</v>
      </c>
      <c r="H68" s="52" t="s">
        <v>3433</v>
      </c>
      <c r="I68" s="21" t="s">
        <v>4610</v>
      </c>
      <c r="J68" s="51" t="s">
        <v>14648</v>
      </c>
      <c r="K68" s="21" t="s">
        <v>2821</v>
      </c>
      <c r="L68" s="9" t="str">
        <f t="shared" si="1"/>
        <v>INSERT INTO s3_to_adls(id,group_id,country,s3_bucket,s3_path,s3_file,adls_container,adls_path,Isactive,DELETE_SOURCE_FILE) VALUES (67,6,'MYS','itx-arm-conapdna-malaysia-prod-kdp','SellOut/Transaction/Inventory','MY_GT_133984_Inv','mys','transaction/sellout/inventory',True,'Y');</v>
      </c>
    </row>
    <row r="69" spans="1:12">
      <c r="A69" s="9" t="s">
        <v>18</v>
      </c>
      <c r="B69" s="21">
        <v>68</v>
      </c>
      <c r="C69" s="53">
        <v>6</v>
      </c>
      <c r="D69" s="21" t="s">
        <v>14668</v>
      </c>
      <c r="E69" s="21" t="s">
        <v>14669</v>
      </c>
      <c r="F69" s="227" t="s">
        <v>14684</v>
      </c>
      <c r="G69" s="21" t="s">
        <v>971</v>
      </c>
      <c r="H69" s="52" t="s">
        <v>3433</v>
      </c>
      <c r="I69" s="21" t="s">
        <v>4610</v>
      </c>
      <c r="J69" s="51" t="s">
        <v>14648</v>
      </c>
      <c r="K69" s="21" t="s">
        <v>2821</v>
      </c>
      <c r="L69" s="9" t="str">
        <f t="shared" si="1"/>
        <v>INSERT INTO s3_to_adls(id,group_id,country,s3_bucket,s3_path,s3_file,adls_container,adls_path,Isactive,DELETE_SOURCE_FILE) VALUES (68,6,'MYS','itx-arm-conapdna-malaysia-prod-kdp','SellOut/Transaction/Inventory','MY_GT_133985_Inv','mys','transaction/sellout/inventory',True,'Y');</v>
      </c>
    </row>
    <row r="70" spans="1:12">
      <c r="A70" s="9" t="s">
        <v>18</v>
      </c>
      <c r="B70" s="21">
        <v>69</v>
      </c>
      <c r="C70" s="53">
        <v>6</v>
      </c>
      <c r="D70" s="21" t="s">
        <v>14668</v>
      </c>
      <c r="E70" s="21" t="s">
        <v>14669</v>
      </c>
      <c r="F70" s="227" t="s">
        <v>14684</v>
      </c>
      <c r="G70" s="21" t="s">
        <v>972</v>
      </c>
      <c r="H70" s="52" t="s">
        <v>3433</v>
      </c>
      <c r="I70" s="21" t="s">
        <v>4610</v>
      </c>
      <c r="J70" s="51" t="s">
        <v>14648</v>
      </c>
      <c r="K70" s="21" t="s">
        <v>2821</v>
      </c>
      <c r="L70" s="9" t="str">
        <f t="shared" si="1"/>
        <v>INSERT INTO s3_to_adls(id,group_id,country,s3_bucket,s3_path,s3_file,adls_container,adls_path,Isactive,DELETE_SOURCE_FILE) VALUES (69,6,'MYS','itx-arm-conapdna-malaysia-prod-kdp','SellOut/Transaction/Inventory','MY_GT_131164_Inv','mys','transaction/sellout/inventory',True,'Y');</v>
      </c>
    </row>
    <row r="71" spans="1:12">
      <c r="A71" s="9" t="s">
        <v>18</v>
      </c>
      <c r="B71" s="21">
        <v>70</v>
      </c>
      <c r="C71" s="53">
        <v>6</v>
      </c>
      <c r="D71" s="21" t="s">
        <v>14668</v>
      </c>
      <c r="E71" s="21" t="s">
        <v>14669</v>
      </c>
      <c r="F71" s="227" t="s">
        <v>14684</v>
      </c>
      <c r="G71" s="21" t="s">
        <v>973</v>
      </c>
      <c r="H71" s="52" t="s">
        <v>3433</v>
      </c>
      <c r="I71" s="21" t="s">
        <v>4610</v>
      </c>
      <c r="J71" s="51" t="s">
        <v>14648</v>
      </c>
      <c r="K71" s="21" t="s">
        <v>2821</v>
      </c>
      <c r="L71" s="9" t="str">
        <f t="shared" si="1"/>
        <v>INSERT INTO s3_to_adls(id,group_id,country,s3_bucket,s3_path,s3_file,adls_container,adls_path,Isactive,DELETE_SOURCE_FILE) VALUES (70,6,'MYS','itx-arm-conapdna-malaysia-prod-kdp','SellOut/Transaction/Inventory','MY_GT_131165_Inv','mys','transaction/sellout/inventory',True,'Y');</v>
      </c>
    </row>
    <row r="72" spans="1:12">
      <c r="A72" s="9" t="s">
        <v>18</v>
      </c>
      <c r="B72" s="21">
        <v>71</v>
      </c>
      <c r="C72" s="53">
        <v>6</v>
      </c>
      <c r="D72" s="21" t="s">
        <v>14668</v>
      </c>
      <c r="E72" s="21" t="s">
        <v>14669</v>
      </c>
      <c r="F72" s="227" t="s">
        <v>14684</v>
      </c>
      <c r="G72" s="21" t="s">
        <v>974</v>
      </c>
      <c r="H72" s="52" t="s">
        <v>3433</v>
      </c>
      <c r="I72" s="21" t="s">
        <v>4610</v>
      </c>
      <c r="J72" s="51" t="s">
        <v>14648</v>
      </c>
      <c r="K72" s="21" t="s">
        <v>2821</v>
      </c>
      <c r="L72" s="9" t="str">
        <f t="shared" si="1"/>
        <v>INSERT INTO s3_to_adls(id,group_id,country,s3_bucket,s3_path,s3_file,adls_container,adls_path,Isactive,DELETE_SOURCE_FILE) VALUES (71,6,'MYS','itx-arm-conapdna-malaysia-prod-kdp','SellOut/Transaction/Inventory','MY_GT_131166_Inv','mys','transaction/sellout/inventory',True,'Y');</v>
      </c>
    </row>
    <row r="73" spans="1:12">
      <c r="A73" s="9" t="s">
        <v>18</v>
      </c>
      <c r="B73" s="21">
        <v>72</v>
      </c>
      <c r="C73" s="53">
        <v>6</v>
      </c>
      <c r="D73" s="21" t="s">
        <v>14668</v>
      </c>
      <c r="E73" s="21" t="s">
        <v>14669</v>
      </c>
      <c r="F73" s="227" t="s">
        <v>14684</v>
      </c>
      <c r="G73" s="21" t="s">
        <v>975</v>
      </c>
      <c r="H73" s="52" t="s">
        <v>3433</v>
      </c>
      <c r="I73" s="21" t="s">
        <v>4610</v>
      </c>
      <c r="J73" s="51" t="s">
        <v>14648</v>
      </c>
      <c r="K73" s="21" t="s">
        <v>2821</v>
      </c>
      <c r="L73" s="9" t="str">
        <f t="shared" si="1"/>
        <v>INSERT INTO s3_to_adls(id,group_id,country,s3_bucket,s3_path,s3_file,adls_container,adls_path,Isactive,DELETE_SOURCE_FILE) VALUES (72,6,'MYS','itx-arm-conapdna-malaysia-prod-kdp','SellOut/Transaction/Inventory','MY_GT_131167_Inv','mys','transaction/sellout/inventory',True,'Y');</v>
      </c>
    </row>
    <row r="74" spans="1:12">
      <c r="A74" s="9" t="s">
        <v>18</v>
      </c>
      <c r="B74" s="21">
        <v>73</v>
      </c>
      <c r="C74" s="53">
        <v>6</v>
      </c>
      <c r="D74" s="21" t="s">
        <v>14668</v>
      </c>
      <c r="E74" s="21" t="s">
        <v>14669</v>
      </c>
      <c r="F74" s="227" t="s">
        <v>14684</v>
      </c>
      <c r="G74" s="21" t="s">
        <v>976</v>
      </c>
      <c r="H74" s="52" t="s">
        <v>3433</v>
      </c>
      <c r="I74" s="21" t="s">
        <v>4610</v>
      </c>
      <c r="J74" s="51" t="s">
        <v>14648</v>
      </c>
      <c r="K74" s="21" t="s">
        <v>2821</v>
      </c>
      <c r="L74" s="9" t="str">
        <f t="shared" si="1"/>
        <v>INSERT INTO s3_to_adls(id,group_id,country,s3_bucket,s3_path,s3_file,adls_container,adls_path,Isactive,DELETE_SOURCE_FILE) VALUES (73,6,'MYS','itx-arm-conapdna-malaysia-prod-kdp','SellOut/Transaction/Inventory','MY_GT_130516_Inv','mys','transaction/sellout/inventory',True,'Y');</v>
      </c>
    </row>
    <row r="75" spans="1:12">
      <c r="A75" s="9" t="s">
        <v>18</v>
      </c>
      <c r="B75" s="21">
        <v>74</v>
      </c>
      <c r="C75" s="53">
        <v>6</v>
      </c>
      <c r="D75" s="21" t="s">
        <v>14668</v>
      </c>
      <c r="E75" s="21" t="s">
        <v>14669</v>
      </c>
      <c r="F75" s="227" t="s">
        <v>14684</v>
      </c>
      <c r="G75" s="21" t="s">
        <v>977</v>
      </c>
      <c r="H75" s="52" t="s">
        <v>3433</v>
      </c>
      <c r="I75" s="21" t="s">
        <v>4610</v>
      </c>
      <c r="J75" s="51" t="s">
        <v>14648</v>
      </c>
      <c r="K75" s="21" t="s">
        <v>2821</v>
      </c>
      <c r="L75" s="9" t="str">
        <f t="shared" si="1"/>
        <v>INSERT INTO s3_to_adls(id,group_id,country,s3_bucket,s3_path,s3_file,adls_container,adls_path,Isactive,DELETE_SOURCE_FILE) VALUES (74,6,'MYS','itx-arm-conapdna-malaysia-prod-kdp','SellOut/Transaction/Inventory','MY_GT_130517_Inv','mys','transaction/sellout/inventory',True,'Y');</v>
      </c>
    </row>
    <row r="76" spans="1:12">
      <c r="A76" s="9" t="s">
        <v>18</v>
      </c>
      <c r="B76" s="21">
        <v>75</v>
      </c>
      <c r="C76" s="53">
        <v>6</v>
      </c>
      <c r="D76" s="21" t="s">
        <v>14668</v>
      </c>
      <c r="E76" s="21" t="s">
        <v>14669</v>
      </c>
      <c r="F76" s="227" t="s">
        <v>14684</v>
      </c>
      <c r="G76" s="21" t="s">
        <v>978</v>
      </c>
      <c r="H76" s="52" t="s">
        <v>3433</v>
      </c>
      <c r="I76" s="21" t="s">
        <v>4610</v>
      </c>
      <c r="J76" s="51" t="s">
        <v>14648</v>
      </c>
      <c r="K76" s="21" t="s">
        <v>2821</v>
      </c>
      <c r="L76" s="9" t="str">
        <f t="shared" si="1"/>
        <v>INSERT INTO s3_to_adls(id,group_id,country,s3_bucket,s3_path,s3_file,adls_container,adls_path,Isactive,DELETE_SOURCE_FILE) VALUES (75,6,'MYS','itx-arm-conapdna-malaysia-prod-kdp','SellOut/Transaction/Inventory','MY_GT_130518_Inv','mys','transaction/sellout/inventory',True,'Y');</v>
      </c>
    </row>
    <row r="77" spans="1:12">
      <c r="A77" s="9" t="s">
        <v>18</v>
      </c>
      <c r="B77" s="21">
        <v>76</v>
      </c>
      <c r="C77" s="53">
        <v>6</v>
      </c>
      <c r="D77" s="21" t="s">
        <v>14668</v>
      </c>
      <c r="E77" s="21" t="s">
        <v>14669</v>
      </c>
      <c r="F77" s="227" t="s">
        <v>14684</v>
      </c>
      <c r="G77" s="21" t="s">
        <v>979</v>
      </c>
      <c r="H77" s="52" t="s">
        <v>3433</v>
      </c>
      <c r="I77" s="21" t="s">
        <v>4610</v>
      </c>
      <c r="J77" s="51" t="s">
        <v>14648</v>
      </c>
      <c r="K77" s="21" t="s">
        <v>2821</v>
      </c>
      <c r="L77" s="9" t="str">
        <f t="shared" si="1"/>
        <v>INSERT INTO s3_to_adls(id,group_id,country,s3_bucket,s3_path,s3_file,adls_container,adls_path,Isactive,DELETE_SOURCE_FILE) VALUES (76,6,'MYS','itx-arm-conapdna-malaysia-prod-kdp','SellOut/Transaction/Inventory','MY_GT_130519_Inv','mys','transaction/sellout/inventory',True,'Y');</v>
      </c>
    </row>
    <row r="78" spans="1:12">
      <c r="A78" s="9" t="s">
        <v>18</v>
      </c>
      <c r="B78" s="21">
        <v>77</v>
      </c>
      <c r="C78" s="53">
        <v>6</v>
      </c>
      <c r="D78" s="21" t="s">
        <v>14668</v>
      </c>
      <c r="E78" s="21" t="s">
        <v>14669</v>
      </c>
      <c r="F78" s="227" t="s">
        <v>14684</v>
      </c>
      <c r="G78" s="21" t="s">
        <v>980</v>
      </c>
      <c r="H78" s="52" t="s">
        <v>3433</v>
      </c>
      <c r="I78" s="21" t="s">
        <v>4610</v>
      </c>
      <c r="J78" s="51" t="s">
        <v>14648</v>
      </c>
      <c r="K78" s="21" t="s">
        <v>2821</v>
      </c>
      <c r="L78" s="9" t="str">
        <f t="shared" si="1"/>
        <v>INSERT INTO s3_to_adls(id,group_id,country,s3_bucket,s3_path,s3_file,adls_container,adls_path,Isactive,DELETE_SOURCE_FILE) VALUES (77,6,'MYS','itx-arm-conapdna-malaysia-prod-kdp','SellOut/Transaction/Inventory','MY_GT_130520_Inv','mys','transaction/sellout/inventory',True,'Y');</v>
      </c>
    </row>
    <row r="79" spans="1:12">
      <c r="A79" s="9" t="s">
        <v>18</v>
      </c>
      <c r="B79" s="21">
        <v>78</v>
      </c>
      <c r="C79" s="53">
        <v>6</v>
      </c>
      <c r="D79" s="21" t="s">
        <v>14668</v>
      </c>
      <c r="E79" s="21" t="s">
        <v>14669</v>
      </c>
      <c r="F79" s="227" t="s">
        <v>14684</v>
      </c>
      <c r="G79" s="21" t="s">
        <v>981</v>
      </c>
      <c r="H79" s="52" t="s">
        <v>3433</v>
      </c>
      <c r="I79" s="21" t="s">
        <v>4610</v>
      </c>
      <c r="J79" s="51" t="s">
        <v>14648</v>
      </c>
      <c r="K79" s="21" t="s">
        <v>2821</v>
      </c>
      <c r="L79" s="9" t="str">
        <f t="shared" si="1"/>
        <v>INSERT INTO s3_to_adls(id,group_id,country,s3_bucket,s3_path,s3_file,adls_container,adls_path,Isactive,DELETE_SOURCE_FILE) VALUES (78,6,'MYS','itx-arm-conapdna-malaysia-prod-kdp','SellOut/Transaction/Inventory','MY_GT_130521_Inv','mys','transaction/sellout/inventory',True,'Y');</v>
      </c>
    </row>
    <row r="80" spans="1:12">
      <c r="A80" s="9" t="s">
        <v>18</v>
      </c>
      <c r="B80" s="21">
        <v>79</v>
      </c>
      <c r="C80" s="53">
        <v>6</v>
      </c>
      <c r="D80" s="21" t="s">
        <v>14668</v>
      </c>
      <c r="E80" s="21" t="s">
        <v>14669</v>
      </c>
      <c r="F80" s="227" t="s">
        <v>14684</v>
      </c>
      <c r="G80" s="21" t="s">
        <v>982</v>
      </c>
      <c r="H80" s="52" t="s">
        <v>3433</v>
      </c>
      <c r="I80" s="21" t="s">
        <v>4610</v>
      </c>
      <c r="J80" s="51" t="s">
        <v>14648</v>
      </c>
      <c r="K80" s="21" t="s">
        <v>2821</v>
      </c>
      <c r="L80" s="9" t="str">
        <f t="shared" si="1"/>
        <v>INSERT INTO s3_to_adls(id,group_id,country,s3_bucket,s3_path,s3_file,adls_container,adls_path,Isactive,DELETE_SOURCE_FILE) VALUES (79,6,'MYS','itx-arm-conapdna-malaysia-prod-kdp','SellOut/Transaction/Inventory','MY_GT_119024_Inv','mys','transaction/sellout/inventory',True,'Y');</v>
      </c>
    </row>
    <row r="81" spans="1:13">
      <c r="A81" s="9" t="s">
        <v>18</v>
      </c>
      <c r="B81" s="21">
        <v>80</v>
      </c>
      <c r="C81" s="53">
        <v>6</v>
      </c>
      <c r="D81" s="21" t="s">
        <v>14668</v>
      </c>
      <c r="E81" s="21" t="s">
        <v>14669</v>
      </c>
      <c r="F81" s="227" t="s">
        <v>14684</v>
      </c>
      <c r="G81" s="21" t="s">
        <v>983</v>
      </c>
      <c r="H81" s="52" t="s">
        <v>3433</v>
      </c>
      <c r="I81" s="21" t="s">
        <v>4610</v>
      </c>
      <c r="J81" s="51" t="s">
        <v>14648</v>
      </c>
      <c r="K81" s="21" t="s">
        <v>2821</v>
      </c>
      <c r="L81" s="9" t="str">
        <f t="shared" si="1"/>
        <v>INSERT INTO s3_to_adls(id,group_id,country,s3_bucket,s3_path,s3_file,adls_container,adls_path,Isactive,DELETE_SOURCE_FILE) VALUES (80,6,'MYS','itx-arm-conapdna-malaysia-prod-kdp','SellOut/Transaction/Inventory','MY_GT_119025_Inv','mys','transaction/sellout/inventory',True,'Y');</v>
      </c>
    </row>
    <row r="82" spans="1:13">
      <c r="A82" s="9" t="s">
        <v>18</v>
      </c>
      <c r="B82" s="21">
        <v>81</v>
      </c>
      <c r="C82" s="53">
        <v>6</v>
      </c>
      <c r="D82" s="21" t="s">
        <v>14668</v>
      </c>
      <c r="E82" s="21" t="s">
        <v>14669</v>
      </c>
      <c r="F82" s="227" t="s">
        <v>14684</v>
      </c>
      <c r="G82" s="21" t="s">
        <v>984</v>
      </c>
      <c r="H82" s="52" t="s">
        <v>3433</v>
      </c>
      <c r="I82" s="21" t="s">
        <v>4610</v>
      </c>
      <c r="J82" s="51" t="s">
        <v>14648</v>
      </c>
      <c r="K82" s="21" t="s">
        <v>2821</v>
      </c>
      <c r="L82" s="9" t="str">
        <f t="shared" si="1"/>
        <v>INSERT INTO s3_to_adls(id,group_id,country,s3_bucket,s3_path,s3_file,adls_container,adls_path,Isactive,DELETE_SOURCE_FILE) VALUES (81,6,'MYS','itx-arm-conapdna-malaysia-prod-kdp','SellOut/Transaction/Inventory','MY_GT_108129_Inv','mys','transaction/sellout/inventory',True,'Y');</v>
      </c>
    </row>
    <row r="83" spans="1:13">
      <c r="A83" s="9" t="s">
        <v>18</v>
      </c>
      <c r="B83" s="21">
        <v>82</v>
      </c>
      <c r="C83" s="53">
        <v>6</v>
      </c>
      <c r="D83" s="21" t="s">
        <v>14668</v>
      </c>
      <c r="E83" s="21" t="s">
        <v>14669</v>
      </c>
      <c r="F83" s="227" t="s">
        <v>14684</v>
      </c>
      <c r="G83" s="21" t="s">
        <v>985</v>
      </c>
      <c r="H83" s="52" t="s">
        <v>3433</v>
      </c>
      <c r="I83" s="21" t="s">
        <v>4610</v>
      </c>
      <c r="J83" s="51" t="s">
        <v>14648</v>
      </c>
      <c r="K83" s="21" t="s">
        <v>2821</v>
      </c>
      <c r="L83" s="9" t="str">
        <f t="shared" si="1"/>
        <v>INSERT INTO s3_to_adls(id,group_id,country,s3_bucket,s3_path,s3_file,adls_container,adls_path,Isactive,DELETE_SOURCE_FILE) VALUES (82,6,'MYS','itx-arm-conapdna-malaysia-prod-kdp','SellOut/Transaction/Inventory','MY_GT_108273_Inv','mys','transaction/sellout/inventory',True,'Y');</v>
      </c>
    </row>
    <row r="84" spans="1:13">
      <c r="A84" s="9" t="s">
        <v>18</v>
      </c>
      <c r="B84" s="21">
        <v>83</v>
      </c>
      <c r="C84" s="53">
        <v>6</v>
      </c>
      <c r="D84" s="21" t="s">
        <v>14668</v>
      </c>
      <c r="E84" s="21" t="s">
        <v>14669</v>
      </c>
      <c r="F84" s="227" t="s">
        <v>14684</v>
      </c>
      <c r="G84" s="21" t="s">
        <v>986</v>
      </c>
      <c r="H84" s="52" t="s">
        <v>3433</v>
      </c>
      <c r="I84" s="21" t="s">
        <v>4610</v>
      </c>
      <c r="J84" s="51" t="s">
        <v>14648</v>
      </c>
      <c r="K84" s="21" t="s">
        <v>2821</v>
      </c>
      <c r="L84" s="9" t="str">
        <f t="shared" si="1"/>
        <v>INSERT INTO s3_to_adls(id,group_id,country,s3_bucket,s3_path,s3_file,adls_container,adls_path,Isactive,DELETE_SOURCE_FILE) VALUES (83,6,'MYS','itx-arm-conapdna-malaysia-prod-kdp','SellOut/Transaction/Inventory','MY_GT_108565_Inv','mys','transaction/sellout/inventory',True,'Y');</v>
      </c>
    </row>
    <row r="85" spans="1:13">
      <c r="A85" s="9" t="s">
        <v>18</v>
      </c>
      <c r="B85" s="21">
        <v>84</v>
      </c>
      <c r="C85" s="53">
        <v>6</v>
      </c>
      <c r="D85" s="21" t="s">
        <v>14668</v>
      </c>
      <c r="E85" s="21" t="s">
        <v>14669</v>
      </c>
      <c r="F85" s="227" t="s">
        <v>14684</v>
      </c>
      <c r="G85" s="21" t="s">
        <v>987</v>
      </c>
      <c r="H85" s="52" t="s">
        <v>3433</v>
      </c>
      <c r="I85" s="21" t="s">
        <v>4610</v>
      </c>
      <c r="J85" s="51" t="s">
        <v>14648</v>
      </c>
      <c r="K85" s="21" t="s">
        <v>2821</v>
      </c>
      <c r="L85" s="9" t="str">
        <f t="shared" si="1"/>
        <v>INSERT INTO s3_to_adls(id,group_id,country,s3_bucket,s3_path,s3_file,adls_container,adls_path,Isactive,DELETE_SOURCE_FILE) VALUES (84,6,'MYS','itx-arm-conapdna-malaysia-prod-kdp','SellOut/Transaction/Inventory','MY_GT_118477_Inv','mys','transaction/sellout/inventory',True,'Y');</v>
      </c>
    </row>
    <row r="86" spans="1:13">
      <c r="A86" s="9" t="s">
        <v>18</v>
      </c>
      <c r="B86" s="21">
        <v>85</v>
      </c>
      <c r="C86" s="53">
        <v>6</v>
      </c>
      <c r="D86" s="21" t="s">
        <v>14668</v>
      </c>
      <c r="E86" s="21" t="s">
        <v>14669</v>
      </c>
      <c r="F86" s="227" t="s">
        <v>14684</v>
      </c>
      <c r="G86" s="21" t="s">
        <v>988</v>
      </c>
      <c r="H86" s="52" t="s">
        <v>3433</v>
      </c>
      <c r="I86" s="21" t="s">
        <v>4610</v>
      </c>
      <c r="J86" s="51" t="s">
        <v>14648</v>
      </c>
      <c r="K86" s="21" t="s">
        <v>2821</v>
      </c>
      <c r="L86" s="9" t="str">
        <f t="shared" si="1"/>
        <v>INSERT INTO s3_to_adls(id,group_id,country,s3_bucket,s3_path,s3_file,adls_container,adls_path,Isactive,DELETE_SOURCE_FILE) VALUES (85,6,'MYS','itx-arm-conapdna-malaysia-prod-kdp','SellOut/Transaction/Inventory','MY_GT_109772_Inv','mys','transaction/sellout/inventory',True,'Y');</v>
      </c>
    </row>
    <row r="87" spans="1:13">
      <c r="A87" s="9" t="s">
        <v>18</v>
      </c>
      <c r="B87" s="21">
        <v>86</v>
      </c>
      <c r="C87" s="53">
        <v>6</v>
      </c>
      <c r="D87" s="21" t="s">
        <v>14668</v>
      </c>
      <c r="E87" s="21" t="s">
        <v>14669</v>
      </c>
      <c r="F87" s="227" t="s">
        <v>14684</v>
      </c>
      <c r="G87" s="21" t="s">
        <v>989</v>
      </c>
      <c r="H87" s="52" t="s">
        <v>3433</v>
      </c>
      <c r="I87" s="21" t="s">
        <v>4610</v>
      </c>
      <c r="J87" s="51" t="s">
        <v>14648</v>
      </c>
      <c r="K87" s="21" t="s">
        <v>2821</v>
      </c>
      <c r="L87" s="9" t="str">
        <f t="shared" si="1"/>
        <v>INSERT INTO s3_to_adls(id,group_id,country,s3_bucket,s3_path,s3_file,adls_container,adls_path,Isactive,DELETE_SOURCE_FILE) VALUES (86,6,'MYS','itx-arm-conapdna-malaysia-prod-kdp','SellOut/Transaction/Inventory','MY_GT_135976_Inv','mys','transaction/sellout/inventory',True,'Y');</v>
      </c>
    </row>
    <row r="88" spans="1:13">
      <c r="A88" s="9" t="s">
        <v>18</v>
      </c>
      <c r="B88" s="21">
        <v>87</v>
      </c>
      <c r="C88" s="53">
        <v>6</v>
      </c>
      <c r="D88" s="21" t="s">
        <v>14668</v>
      </c>
      <c r="E88" s="21" t="s">
        <v>14669</v>
      </c>
      <c r="F88" s="227" t="s">
        <v>14684</v>
      </c>
      <c r="G88" s="21" t="s">
        <v>990</v>
      </c>
      <c r="H88" s="52" t="s">
        <v>3433</v>
      </c>
      <c r="I88" s="21" t="s">
        <v>4610</v>
      </c>
      <c r="J88" s="51" t="s">
        <v>14648</v>
      </c>
      <c r="K88" s="21" t="s">
        <v>2821</v>
      </c>
      <c r="L88" s="9" t="str">
        <f t="shared" si="1"/>
        <v>INSERT INTO s3_to_adls(id,group_id,country,s3_bucket,s3_path,s3_file,adls_container,adls_path,Isactive,DELETE_SOURCE_FILE) VALUES (87,6,'MYS','itx-arm-conapdna-malaysia-prod-kdp','SellOut/Transaction/Inventory','MY_GT_137021_Inv','mys','transaction/sellout/inventory',True,'Y');</v>
      </c>
    </row>
    <row r="89" spans="1:13">
      <c r="A89" s="99" t="s">
        <v>36</v>
      </c>
      <c r="B89" s="228">
        <v>88</v>
      </c>
      <c r="C89" s="229">
        <v>8</v>
      </c>
      <c r="D89" s="99" t="s">
        <v>14685</v>
      </c>
      <c r="E89" s="230" t="s">
        <v>14686</v>
      </c>
      <c r="F89" s="19" t="s">
        <v>14687</v>
      </c>
      <c r="G89" s="231" t="s">
        <v>5219</v>
      </c>
      <c r="H89" s="95" t="s">
        <v>5228</v>
      </c>
      <c r="I89" s="95" t="s">
        <v>5237</v>
      </c>
      <c r="J89" s="232" t="s">
        <v>14648</v>
      </c>
      <c r="K89" s="9" t="s">
        <v>2821</v>
      </c>
      <c r="L89" s="9" t="str">
        <f t="shared" si="1"/>
        <v>INSERT INTO s3_to_adls(id,group_id,country,s3_bucket,s3_path,s3_file,adls_container,adls_path,Isactive,DELETE_SOURCE_FILE) VALUES (88,8,'TH','itx-arm-conapdna-thailand-prod-kdp','cert-data-lake/TH_MT_7_11/','CA105_TH_TTN_7-11_INV','tha','TH_MT/transaction/TH_MT_7_11/',True,'Y');</v>
      </c>
      <c r="M89" s="64"/>
    </row>
    <row r="90" spans="1:13">
      <c r="A90" s="95" t="s">
        <v>36</v>
      </c>
      <c r="B90" s="233">
        <v>89</v>
      </c>
      <c r="C90" s="95">
        <v>8</v>
      </c>
      <c r="D90" s="95" t="s">
        <v>14685</v>
      </c>
      <c r="E90" s="99" t="s">
        <v>14686</v>
      </c>
      <c r="F90" s="95" t="s">
        <v>14688</v>
      </c>
      <c r="G90" s="99" t="s">
        <v>5247</v>
      </c>
      <c r="H90" s="99" t="s">
        <v>5228</v>
      </c>
      <c r="I90" s="95" t="s">
        <v>5261</v>
      </c>
      <c r="J90" s="234" t="s">
        <v>14648</v>
      </c>
      <c r="K90" s="9" t="s">
        <v>2821</v>
      </c>
      <c r="L90" s="9" t="str">
        <f t="shared" si="1"/>
        <v>INSERT INTO s3_to_adls(id,group_id,country,s3_bucket,s3_path,s3_file,adls_container,adls_path,Isactive,DELETE_SOURCE_FILE) VALUES (89,8,'TH','itx-arm-conapdna-thailand-prod-kdp','cert-data-lake/TH_MT_Tops/','CA105_TH_TTN_Tops_INV','tha','TH_MT/transaction/TH_MT_Tops/',True,'Y');</v>
      </c>
    </row>
    <row r="91" spans="1:13">
      <c r="A91" s="59" t="s">
        <v>36</v>
      </c>
      <c r="B91" s="58">
        <v>90</v>
      </c>
      <c r="C91" s="57">
        <v>8</v>
      </c>
      <c r="D91" s="59" t="s">
        <v>14685</v>
      </c>
      <c r="E91" s="59" t="s">
        <v>14686</v>
      </c>
      <c r="F91" s="59" t="s">
        <v>14689</v>
      </c>
      <c r="G91" s="59" t="s">
        <v>5269</v>
      </c>
      <c r="H91" s="59" t="s">
        <v>5228</v>
      </c>
      <c r="I91" s="57" t="s">
        <v>14690</v>
      </c>
      <c r="J91" s="60" t="s">
        <v>14648</v>
      </c>
      <c r="K91" s="9" t="s">
        <v>2821</v>
      </c>
      <c r="L91" s="9" t="str">
        <f t="shared" si="1"/>
        <v>INSERT INTO s3_to_adls(id,group_id,country,s3_bucket,s3_path,s3_file,adls_container,adls_path,Isactive,DELETE_SOURCE_FILE) VALUES (90,8,'TH','itx-arm-conapdna-thailand-prod-kdp','GT_Intervention/DnA_VMR','MSLD','tha','GT_Intervention/reference/DnA_VMR/MSL',True,'Y');</v>
      </c>
    </row>
    <row r="92" spans="1:13">
      <c r="A92" s="59" t="s">
        <v>36</v>
      </c>
      <c r="B92" s="58">
        <v>91</v>
      </c>
      <c r="C92" s="57">
        <v>8</v>
      </c>
      <c r="D92" s="59" t="s">
        <v>14685</v>
      </c>
      <c r="E92" s="59" t="s">
        <v>14686</v>
      </c>
      <c r="F92" s="59" t="s">
        <v>14689</v>
      </c>
      <c r="G92" s="59" t="s">
        <v>5320</v>
      </c>
      <c r="H92" s="59" t="s">
        <v>5228</v>
      </c>
      <c r="I92" s="57" t="s">
        <v>5334</v>
      </c>
      <c r="J92" s="60" t="s">
        <v>14648</v>
      </c>
      <c r="K92" s="9" t="s">
        <v>2821</v>
      </c>
      <c r="L92" s="9" t="str">
        <f t="shared" si="1"/>
        <v>INSERT INTO s3_to_adls(id,group_id,country,s3_bucket,s3_path,s3_file,adls_container,adls_path,Isactive,DELETE_SOURCE_FILE) VALUES (91,8,'TH','itx-arm-conapdna-thailand-prod-kdp','GT_Intervention/DnA_VMR','RouteDtl','tha','GT_Intervention/master/DnA_VMR/RouteDtl',True,'Y');</v>
      </c>
    </row>
    <row r="93" spans="1:13">
      <c r="A93" s="59" t="s">
        <v>36</v>
      </c>
      <c r="B93" s="58">
        <v>92</v>
      </c>
      <c r="C93" s="57">
        <v>8</v>
      </c>
      <c r="D93" s="59" t="s">
        <v>14685</v>
      </c>
      <c r="E93" s="59" t="s">
        <v>14686</v>
      </c>
      <c r="F93" s="59" t="s">
        <v>14689</v>
      </c>
      <c r="G93" s="59" t="s">
        <v>5295</v>
      </c>
      <c r="H93" s="59" t="s">
        <v>5228</v>
      </c>
      <c r="I93" s="57" t="s">
        <v>5309</v>
      </c>
      <c r="J93" s="60" t="s">
        <v>14648</v>
      </c>
      <c r="K93" s="9" t="s">
        <v>2821</v>
      </c>
      <c r="L93" s="9" t="str">
        <f t="shared" si="1"/>
        <v>INSERT INTO s3_to_adls(id,group_id,country,s3_bucket,s3_path,s3_file,adls_container,adls_path,Isactive,DELETE_SOURCE_FILE) VALUES (92,8,'TH','itx-arm-conapdna-thailand-prod-kdp','GT_Intervention/DnA_VMR','RouteHdr','tha','GT_Intervention/master/DnA_VMR/RouteHdr',True,'Y');</v>
      </c>
    </row>
    <row r="94" spans="1:13">
      <c r="A94" s="59" t="s">
        <v>36</v>
      </c>
      <c r="B94" s="58">
        <v>93</v>
      </c>
      <c r="C94" s="57">
        <v>8</v>
      </c>
      <c r="D94" s="59" t="s">
        <v>14685</v>
      </c>
      <c r="E94" s="59" t="s">
        <v>14686</v>
      </c>
      <c r="F94" s="59" t="s">
        <v>14689</v>
      </c>
      <c r="G94" s="59" t="s">
        <v>5345</v>
      </c>
      <c r="H94" s="59" t="s">
        <v>5228</v>
      </c>
      <c r="I94" s="57" t="s">
        <v>5359</v>
      </c>
      <c r="J94" s="60" t="s">
        <v>14648</v>
      </c>
      <c r="K94" s="9" t="s">
        <v>2821</v>
      </c>
      <c r="L94" s="9" t="str">
        <f t="shared" si="1"/>
        <v>INSERT INTO s3_to_adls(id,group_id,country,s3_bucket,s3_path,s3_file,adls_container,adls_path,Isactive,DELETE_SOURCE_FILE) VALUES (93,8,'TH','itx-arm-conapdna-thailand-prod-kdp','GT_Intervention/DnA_VMR','SO','tha','GT_Intervention/transaction/DnA_VMR/SalesOrder',True,'Y');</v>
      </c>
    </row>
    <row r="95" spans="1:13">
      <c r="A95" s="59" t="s">
        <v>36</v>
      </c>
      <c r="B95" s="58">
        <v>94</v>
      </c>
      <c r="C95" s="57">
        <v>8</v>
      </c>
      <c r="D95" s="59" t="s">
        <v>14685</v>
      </c>
      <c r="E95" s="59" t="s">
        <v>14686</v>
      </c>
      <c r="F95" s="59" t="s">
        <v>14689</v>
      </c>
      <c r="G95" s="59" t="s">
        <v>5370</v>
      </c>
      <c r="H95" s="59" t="s">
        <v>5228</v>
      </c>
      <c r="I95" s="57" t="s">
        <v>5384</v>
      </c>
      <c r="J95" s="60" t="s">
        <v>14648</v>
      </c>
      <c r="K95" s="9" t="s">
        <v>2821</v>
      </c>
      <c r="L95" s="9" t="str">
        <f t="shared" si="1"/>
        <v>INSERT INTO s3_to_adls(id,group_id,country,s3_bucket,s3_path,s3_file,adls_container,adls_path,Isactive,DELETE_SOURCE_FILE) VALUES (94,8,'TH','itx-arm-conapdna-thailand-prod-kdp','GT_Intervention/DnA_VMR','Schedule','tha','GT_Intervention/master/DnA_VMR/Schedule',True,'Y');</v>
      </c>
    </row>
    <row r="96" spans="1:13">
      <c r="A96" s="59" t="s">
        <v>36</v>
      </c>
      <c r="B96" s="9">
        <v>95</v>
      </c>
      <c r="C96" s="9">
        <v>11</v>
      </c>
      <c r="D96" s="59" t="s">
        <v>14685</v>
      </c>
      <c r="E96" s="9" t="s">
        <v>14686</v>
      </c>
      <c r="F96" s="9" t="s">
        <v>14691</v>
      </c>
      <c r="G96" s="9" t="s">
        <v>5502</v>
      </c>
      <c r="H96" s="62" t="s">
        <v>5228</v>
      </c>
      <c r="I96" s="57" t="s">
        <v>5510</v>
      </c>
      <c r="J96" s="63" t="s">
        <v>14648</v>
      </c>
      <c r="K96" s="9" t="s">
        <v>2821</v>
      </c>
      <c r="L96" s="9" t="str">
        <f t="shared" si="1"/>
        <v>INSERT INTO s3_to_adls(id,group_id,country,s3_bucket,s3_path,s3_file,adls_container,adls_path,Isactive,DELETE_SOURCE_FILE) VALUES (95,11,'TH','itx-arm-conapdna-thailand-prod-kdp','perfect-store/consumerreach/','jnj_consumerreach_cvs','tha','perfect-store/transaction/jnj_consumerreach_cvs',True,'Y');</v>
      </c>
    </row>
    <row r="97" spans="1:12">
      <c r="B97" s="9">
        <v>96</v>
      </c>
      <c r="C97" s="9">
        <v>11</v>
      </c>
      <c r="D97" s="59" t="s">
        <v>14685</v>
      </c>
      <c r="E97" s="9" t="s">
        <v>14686</v>
      </c>
      <c r="F97" s="9" t="s">
        <v>14691</v>
      </c>
      <c r="G97" s="9" t="s">
        <v>5526</v>
      </c>
      <c r="H97" s="62" t="s">
        <v>5228</v>
      </c>
      <c r="I97" s="57" t="s">
        <v>5533</v>
      </c>
      <c r="J97" s="63" t="s">
        <v>14648</v>
      </c>
      <c r="K97" s="9" t="s">
        <v>2821</v>
      </c>
      <c r="L97" s="9" t="str">
        <f t="shared" si="1"/>
        <v>INSERT INTO s3_to_adls(id,group_id,country,s3_bucket,s3_path,s3_file,adls_container,adls_path,Isactive,DELETE_SOURCE_FILE) VALUES (96,11,'TH','itx-arm-conapdna-thailand-prod-kdp','perfect-store/consumerreach/','jnj_consumerreach_711','tha','perfect-store/transaction/jnj_consumerreach_711',True,'Y');</v>
      </c>
    </row>
    <row r="98" spans="1:12">
      <c r="B98" s="9">
        <v>97</v>
      </c>
      <c r="C98" s="9">
        <v>11</v>
      </c>
      <c r="D98" s="59" t="s">
        <v>14685</v>
      </c>
      <c r="E98" s="9" t="s">
        <v>14686</v>
      </c>
      <c r="F98" s="9" t="s">
        <v>14692</v>
      </c>
      <c r="G98" s="9" t="s">
        <v>5550</v>
      </c>
      <c r="H98" s="62" t="s">
        <v>5228</v>
      </c>
      <c r="I98" s="57" t="s">
        <v>5558</v>
      </c>
      <c r="J98" s="63" t="s">
        <v>14648</v>
      </c>
      <c r="K98" s="9" t="s">
        <v>2821</v>
      </c>
      <c r="L98" s="9" t="str">
        <f t="shared" si="1"/>
        <v>INSERT INTO s3_to_adls(id,group_id,country,s3_bucket,s3_path,s3_file,adls_container,adls_path,Isactive,DELETE_SOURCE_FILE) VALUES (97,11,'TH','itx-arm-conapdna-thailand-prod-kdp','perfect-store/adecco/','(JNJ Mer) - COP_1','tha','perfect-store/transaction/COP_1',True,'Y');</v>
      </c>
    </row>
    <row r="99" spans="1:12">
      <c r="B99" s="9">
        <v>98</v>
      </c>
      <c r="C99" s="9">
        <v>11</v>
      </c>
      <c r="D99" s="59" t="s">
        <v>14685</v>
      </c>
      <c r="E99" s="9" t="s">
        <v>14686</v>
      </c>
      <c r="F99" s="9" t="s">
        <v>14692</v>
      </c>
      <c r="G99" s="9" t="s">
        <v>5575</v>
      </c>
      <c r="H99" s="62" t="s">
        <v>5228</v>
      </c>
      <c r="I99" s="57" t="s">
        <v>5583</v>
      </c>
      <c r="J99" s="63" t="s">
        <v>14648</v>
      </c>
      <c r="K99" s="9" t="s">
        <v>2821</v>
      </c>
      <c r="L99" s="9" t="str">
        <f t="shared" si="1"/>
        <v>INSERT INTO s3_to_adls(id,group_id,country,s3_bucket,s3_path,s3_file,adls_container,adls_path,Isactive,DELETE_SOURCE_FILE) VALUES (98,11,'TH','itx-arm-conapdna-thailand-prod-kdp','perfect-store/adecco/','(JNJ Mer) - Share of Shelf','tha','perfect-store/transaction/Share_of_Shelf',True,'Y');</v>
      </c>
    </row>
    <row r="100" spans="1:12">
      <c r="B100" s="9">
        <v>99</v>
      </c>
      <c r="C100" s="9">
        <v>11</v>
      </c>
      <c r="D100" s="59" t="s">
        <v>14685</v>
      </c>
      <c r="E100" s="9" t="s">
        <v>14686</v>
      </c>
      <c r="F100" s="9" t="s">
        <v>14692</v>
      </c>
      <c r="G100" s="9" t="s">
        <v>5611</v>
      </c>
      <c r="H100" s="59" t="s">
        <v>5228</v>
      </c>
      <c r="I100" s="57" t="s">
        <v>5619</v>
      </c>
      <c r="J100" s="60" t="s">
        <v>14648</v>
      </c>
      <c r="K100" s="9" t="s">
        <v>2821</v>
      </c>
      <c r="L100" s="9" t="str">
        <f t="shared" si="1"/>
        <v>INSERT INTO s3_to_adls(id,group_id,country,s3_bucket,s3_path,s3_file,adls_container,adls_path,Isactive,DELETE_SOURCE_FILE) VALUES (99,11,'TH','itx-arm-conapdna-thailand-prod-kdp','perfect-store/adecco/','(JNJ) OSA and OOS Report','tha','perfect-store/transaction/OSA_and_OOS_Report',True,'Y');</v>
      </c>
    </row>
    <row r="101" spans="1:12">
      <c r="B101" s="9">
        <v>106</v>
      </c>
      <c r="C101" s="9">
        <v>9</v>
      </c>
      <c r="D101" s="9" t="s">
        <v>14685</v>
      </c>
      <c r="E101" s="9" t="s">
        <v>14686</v>
      </c>
      <c r="F101" s="9" t="s">
        <v>14693</v>
      </c>
      <c r="G101" s="9" t="s">
        <v>5446</v>
      </c>
      <c r="H101" s="9" t="s">
        <v>5228</v>
      </c>
      <c r="I101" s="57" t="s">
        <v>5460</v>
      </c>
      <c r="J101" s="20" t="s">
        <v>14648</v>
      </c>
      <c r="K101" s="9" t="s">
        <v>2821</v>
      </c>
      <c r="L101" s="9" t="str">
        <f t="shared" si="1"/>
        <v>INSERT INTO s3_to_adls(id,group_id,country,s3_bucket,s3_path,s3_file,adls_container,adls_path,Isactive,DELETE_SOURCE_FILE) VALUES (106,9,'TH','itx-arm-conapdna-thailand-prod-kdp','cert-data-lake/LCM','Customer_Sale_Report','tha','LCM/transaction/LCM_myanmar_Sales_Data',True,'Y');</v>
      </c>
    </row>
    <row r="102" spans="1:12">
      <c r="B102" s="9">
        <v>107</v>
      </c>
      <c r="C102" s="9">
        <v>9</v>
      </c>
      <c r="D102" s="9" t="s">
        <v>14685</v>
      </c>
      <c r="E102" s="9" t="s">
        <v>14686</v>
      </c>
      <c r="F102" s="9" t="s">
        <v>14693</v>
      </c>
      <c r="G102" s="9" t="s">
        <v>5472</v>
      </c>
      <c r="H102" s="9" t="s">
        <v>5228</v>
      </c>
      <c r="I102" s="57" t="s">
        <v>5487</v>
      </c>
      <c r="J102" s="20" t="s">
        <v>14648</v>
      </c>
      <c r="K102" s="9" t="s">
        <v>2821</v>
      </c>
      <c r="L102" s="9" t="str">
        <f t="shared" si="1"/>
        <v>INSERT INTO s3_to_adls(id,group_id,country,s3_bucket,s3_path,s3_file,adls_container,adls_path,Isactive,DELETE_SOURCE_FILE) VALUES (107,9,'TH','itx-arm-conapdna-thailand-prod-kdp','cert-data-lake/LCM','Sale_and_Stock_Report','tha','LCM/transaction/LCM_myanmar_inv_Data',True,'Y');</v>
      </c>
    </row>
    <row r="103" spans="1:12">
      <c r="B103" s="9">
        <v>109</v>
      </c>
      <c r="C103" s="9">
        <v>9</v>
      </c>
      <c r="D103" s="9" t="s">
        <v>14685</v>
      </c>
      <c r="E103" s="9" t="s">
        <v>14686</v>
      </c>
      <c r="F103" s="9" t="s">
        <v>14693</v>
      </c>
      <c r="G103" s="9" t="s">
        <v>5395</v>
      </c>
      <c r="H103" s="9" t="s">
        <v>5228</v>
      </c>
      <c r="I103" s="57" t="s">
        <v>5410</v>
      </c>
      <c r="J103" s="20" t="s">
        <v>14648</v>
      </c>
      <c r="K103" s="9" t="s">
        <v>2821</v>
      </c>
      <c r="L103" s="9" t="str">
        <f t="shared" si="1"/>
        <v>INSERT INTO s3_to_adls(id,group_id,country,s3_bucket,s3_path,s3_file,adls_container,adls_path,Isactive,DELETE_SOURCE_FILE) VALUES (109,9,'TH','itx-arm-conapdna-thailand-prod-kdp','cert-data-lake/LCM','Daily_Sales_Report_(RAW)','tha','LCM/transaction/LCM_Cambodia_Sales_Data',True,'Y');</v>
      </c>
    </row>
    <row r="104" spans="1:12">
      <c r="B104" s="9">
        <v>110</v>
      </c>
      <c r="C104" s="9">
        <v>9</v>
      </c>
      <c r="D104" s="9" t="s">
        <v>14685</v>
      </c>
      <c r="E104" s="9" t="s">
        <v>14686</v>
      </c>
      <c r="F104" s="9" t="s">
        <v>14693</v>
      </c>
      <c r="G104" s="9" t="s">
        <v>5421</v>
      </c>
      <c r="H104" s="9" t="s">
        <v>5228</v>
      </c>
      <c r="I104" s="57" t="s">
        <v>5435</v>
      </c>
      <c r="J104" s="20" t="s">
        <v>14648</v>
      </c>
      <c r="K104" s="9" t="s">
        <v>2821</v>
      </c>
      <c r="L104" s="9" t="str">
        <f t="shared" si="1"/>
        <v>INSERT INTO s3_to_adls(id,group_id,country,s3_bucket,s3_path,s3_file,adls_container,adls_path,Isactive,DELETE_SOURCE_FILE) VALUES (110,9,'TH','itx-arm-conapdna-thailand-prod-kdp','cert-data-lake/LCM','Stock_Aging_Report','tha','LCM/transaction/LCM_Cambodia_Inventory_Data',True,'Y');</v>
      </c>
    </row>
    <row r="105" spans="1:12">
      <c r="B105" s="9">
        <v>111</v>
      </c>
      <c r="C105" s="57">
        <v>8</v>
      </c>
      <c r="D105" s="9" t="s">
        <v>14685</v>
      </c>
      <c r="E105" s="9" t="s">
        <v>14686</v>
      </c>
      <c r="F105" s="80" t="s">
        <v>14694</v>
      </c>
      <c r="G105" s="9" t="s">
        <v>5792</v>
      </c>
      <c r="H105" s="9" t="s">
        <v>5228</v>
      </c>
      <c r="I105" s="57" t="s">
        <v>5753</v>
      </c>
      <c r="J105" s="20" t="s">
        <v>14648</v>
      </c>
      <c r="K105" s="9" t="s">
        <v>2821</v>
      </c>
      <c r="L105" s="9" t="str">
        <f t="shared" si="1"/>
        <v>INSERT INTO s3_to_adls(id,group_id,country,s3_bucket,s3_path,s3_file,adls_container,adls_path,Isactive,DELETE_SOURCE_FILE) VALUES (111,8,'TH','itx-arm-conapdna-thailand-prod-kdp','GT_Intervention/DnA_VMR/','S_','tha','GT_Intervention/transaction/DnA_VMR/dms_source',True,'Y');</v>
      </c>
    </row>
    <row r="106" spans="1:12">
      <c r="B106" s="9">
        <v>112</v>
      </c>
      <c r="C106" s="57">
        <v>8</v>
      </c>
      <c r="D106" s="9" t="s">
        <v>14685</v>
      </c>
      <c r="E106" s="9" t="s">
        <v>14686</v>
      </c>
      <c r="F106" s="80" t="s">
        <v>14694</v>
      </c>
      <c r="G106" s="9" t="s">
        <v>5792</v>
      </c>
      <c r="H106" s="9" t="s">
        <v>5228</v>
      </c>
      <c r="I106" s="57" t="s">
        <v>5753</v>
      </c>
      <c r="J106" s="20" t="s">
        <v>14648</v>
      </c>
      <c r="K106" s="9" t="s">
        <v>2821</v>
      </c>
      <c r="L106" s="9" t="str">
        <f t="shared" si="1"/>
        <v>INSERT INTO s3_to_adls(id,group_id,country,s3_bucket,s3_path,s3_file,adls_container,adls_path,Isactive,DELETE_SOURCE_FILE) VALUES (112,8,'TH','itx-arm-conapdna-thailand-prod-kdp','GT_Intervention/DnA_VMR/','S_','tha','GT_Intervention/transaction/DnA_VMR/dms_source',True,'Y');</v>
      </c>
    </row>
    <row r="107" spans="1:12">
      <c r="B107" s="9">
        <v>113</v>
      </c>
      <c r="C107" s="57">
        <v>8</v>
      </c>
      <c r="D107" s="9" t="s">
        <v>14685</v>
      </c>
      <c r="E107" s="9" t="s">
        <v>14686</v>
      </c>
      <c r="F107" s="80" t="s">
        <v>14695</v>
      </c>
      <c r="G107" s="9" t="s">
        <v>5945</v>
      </c>
      <c r="H107" s="9" t="s">
        <v>5228</v>
      </c>
      <c r="I107" s="80" t="s">
        <v>14696</v>
      </c>
      <c r="J107" s="20" t="s">
        <v>14648</v>
      </c>
      <c r="K107" s="9" t="s">
        <v>2821</v>
      </c>
      <c r="L107" s="9" t="str">
        <f t="shared" si="1"/>
        <v>INSERT INTO s3_to_adls(id,group_id,country,s3_bucket,s3_path,s3_file,adls_container,adls_path,Isactive,DELETE_SOURCE_FILE) VALUES (113,8,'TH','itx-arm-conapdna-thailand-prod-kdp','sales_tool_v_120/','A1_','tha','sales_tool_v_120/transaction/',True,'Y');</v>
      </c>
    </row>
    <row r="108" spans="1:12">
      <c r="B108" s="9">
        <v>114</v>
      </c>
      <c r="C108" s="57">
        <v>8</v>
      </c>
      <c r="D108" s="9" t="s">
        <v>14685</v>
      </c>
      <c r="E108" s="9" t="s">
        <v>14686</v>
      </c>
      <c r="F108" s="80" t="s">
        <v>14694</v>
      </c>
      <c r="G108" s="9" t="s">
        <v>5739</v>
      </c>
      <c r="H108" s="9" t="s">
        <v>5228</v>
      </c>
      <c r="I108" s="57" t="s">
        <v>5753</v>
      </c>
      <c r="J108" s="20" t="s">
        <v>14648</v>
      </c>
      <c r="K108" s="9" t="s">
        <v>2821</v>
      </c>
      <c r="L108" s="9" t="str">
        <f t="shared" si="1"/>
        <v>INSERT INTO s3_to_adls(id,group_id,country,s3_bucket,s3_path,s3_file,adls_container,adls_path,Isactive,DELETE_SOURCE_FILE) VALUES (114,8,'TH','itx-arm-conapdna-thailand-prod-kdp','GT_Intervention/DnA_VMR/','I_','tha','GT_Intervention/transaction/DnA_VMR/dms_source',True,'Y');</v>
      </c>
    </row>
    <row r="109" spans="1:12">
      <c r="B109" s="9">
        <v>117</v>
      </c>
      <c r="C109" s="9">
        <v>9</v>
      </c>
      <c r="D109" s="9" t="s">
        <v>14685</v>
      </c>
      <c r="E109" s="9" t="s">
        <v>14686</v>
      </c>
      <c r="F109" s="19" t="s">
        <v>14697</v>
      </c>
      <c r="G109" s="19" t="s">
        <v>6666</v>
      </c>
      <c r="H109" s="9" t="s">
        <v>5228</v>
      </c>
      <c r="I109" s="19" t="s">
        <v>6674</v>
      </c>
      <c r="J109" s="20" t="s">
        <v>14648</v>
      </c>
      <c r="K109" s="9" t="s">
        <v>2821</v>
      </c>
      <c r="L109" s="9" t="str">
        <f t="shared" si="1"/>
        <v>INSERT INTO s3_to_adls(id,group_id,country,s3_bucket,s3_path,s3_file,adls_container,adls_path,Isactive,DELETE_SOURCE_FILE) VALUES (117,9,'TH','itx-arm-conapdna-thailand-prod-kdp','GT_Intervention/LCM/','A1_LAO','tha','LCM/master/Laos_Customer_Data/',True,'Y');</v>
      </c>
    </row>
    <row r="110" spans="1:12">
      <c r="B110" s="9">
        <v>118</v>
      </c>
      <c r="C110" s="9">
        <v>9</v>
      </c>
      <c r="D110" s="9" t="s">
        <v>14685</v>
      </c>
      <c r="E110" s="9" t="s">
        <v>14686</v>
      </c>
      <c r="F110" s="19" t="s">
        <v>14697</v>
      </c>
      <c r="G110" s="19" t="s">
        <v>6690</v>
      </c>
      <c r="H110" s="9" t="s">
        <v>5228</v>
      </c>
      <c r="I110" s="19" t="s">
        <v>6699</v>
      </c>
      <c r="J110" s="20" t="s">
        <v>14648</v>
      </c>
      <c r="K110" s="9" t="s">
        <v>2821</v>
      </c>
      <c r="L110" s="9" t="str">
        <f t="shared" si="1"/>
        <v>INSERT INTO s3_to_adls(id,group_id,country,s3_bucket,s3_path,s3_file,adls_container,adls_path,Isactive,DELETE_SOURCE_FILE) VALUES (118,9,'TH','itx-arm-conapdna-thailand-prod-kdp','GT_Intervention/LCM/','I_LAO','tha','LCM/transaction/Laos_Inventory_Data/',True,'Y');</v>
      </c>
    </row>
    <row r="111" spans="1:12">
      <c r="B111" s="9">
        <v>119</v>
      </c>
      <c r="C111" s="9">
        <v>9</v>
      </c>
      <c r="D111" s="9" t="s">
        <v>14685</v>
      </c>
      <c r="E111" s="9" t="s">
        <v>14686</v>
      </c>
      <c r="F111" s="19" t="s">
        <v>14697</v>
      </c>
      <c r="G111" s="19" t="s">
        <v>6714</v>
      </c>
      <c r="H111" s="9" t="s">
        <v>5228</v>
      </c>
      <c r="I111" s="19" t="s">
        <v>6723</v>
      </c>
      <c r="J111" s="20" t="s">
        <v>14648</v>
      </c>
      <c r="K111" s="9" t="s">
        <v>2821</v>
      </c>
      <c r="L111" s="9" t="str">
        <f t="shared" si="1"/>
        <v>INSERT INTO s3_to_adls(id,group_id,country,s3_bucket,s3_path,s3_file,adls_container,adls_path,Isactive,DELETE_SOURCE_FILE) VALUES (119,9,'TH','itx-arm-conapdna-thailand-prod-kdp','GT_Intervention/LCM/','S_LAO','tha','LCM/transaction/Laos_Sellout_Data/',True,'Y');</v>
      </c>
    </row>
    <row r="112" spans="1:12">
      <c r="A112" s="56"/>
      <c r="B112" s="9">
        <v>120</v>
      </c>
      <c r="C112" s="9">
        <v>9</v>
      </c>
      <c r="D112" s="9" t="s">
        <v>14685</v>
      </c>
      <c r="E112" s="9" t="s">
        <v>14686</v>
      </c>
      <c r="F112" s="19" t="s">
        <v>14697</v>
      </c>
      <c r="G112" s="81" t="s">
        <v>6738</v>
      </c>
      <c r="H112" s="9" t="s">
        <v>5228</v>
      </c>
      <c r="I112" s="79" t="s">
        <v>6746</v>
      </c>
      <c r="J112" s="20" t="s">
        <v>14648</v>
      </c>
      <c r="K112" s="9" t="s">
        <v>2821</v>
      </c>
      <c r="L112" s="9" t="str">
        <f t="shared" si="1"/>
        <v>INSERT INTO s3_to_adls(id,group_id,country,s3_bucket,s3_path,s3_file,adls_container,adls_path,Isactive,DELETE_SOURCE_FILE) VALUES (120,9,'TH','itx-arm-conapdna-thailand-prod-kdp','GT_Intervention/LCM/','SO_LAO','tha','LCM/transaction/Laos_Sales_Order_Data/',True,'Y');</v>
      </c>
    </row>
    <row r="113" spans="1:12">
      <c r="B113" s="9">
        <v>121</v>
      </c>
      <c r="C113" s="9">
        <v>9</v>
      </c>
      <c r="D113" s="9" t="s">
        <v>14685</v>
      </c>
      <c r="E113" s="9" t="s">
        <v>14686</v>
      </c>
      <c r="F113" s="19" t="s">
        <v>14697</v>
      </c>
      <c r="G113" s="82" t="s">
        <v>14698</v>
      </c>
      <c r="H113" s="9" t="s">
        <v>5228</v>
      </c>
      <c r="I113" s="83" t="s">
        <v>6769</v>
      </c>
      <c r="J113" s="20" t="s">
        <v>14648</v>
      </c>
      <c r="K113" s="9" t="s">
        <v>2821</v>
      </c>
      <c r="L113" s="9" t="str">
        <f t="shared" si="1"/>
        <v>INSERT INTO s3_to_adls(id,group_id,country,s3_bucket,s3_path,s3_file,adls_container,adls_path,Isactive,DELETE_SOURCE_FILE) VALUES (121,9,'TH','itx-arm-conapdna-thailand-prod-kdp','GT_Intervention/LCM/','RouteHdr_LAO_','tha','LCM/master/Laos_Route_Hdr_Data/',True,'Y');</v>
      </c>
    </row>
    <row r="114" spans="1:12">
      <c r="B114" s="9">
        <v>122</v>
      </c>
      <c r="C114" s="9">
        <v>9</v>
      </c>
      <c r="D114" s="9" t="s">
        <v>14685</v>
      </c>
      <c r="E114" s="9" t="s">
        <v>14686</v>
      </c>
      <c r="F114" s="19" t="s">
        <v>14697</v>
      </c>
      <c r="G114" s="82" t="s">
        <v>14699</v>
      </c>
      <c r="H114" s="9" t="s">
        <v>5228</v>
      </c>
      <c r="I114" s="83" t="s">
        <v>6793</v>
      </c>
      <c r="J114" s="20" t="s">
        <v>14648</v>
      </c>
      <c r="K114" s="9" t="s">
        <v>2821</v>
      </c>
      <c r="L114" s="9" t="str">
        <f t="shared" si="1"/>
        <v>INSERT INTO s3_to_adls(id,group_id,country,s3_bucket,s3_path,s3_file,adls_container,adls_path,Isactive,DELETE_SOURCE_FILE) VALUES (122,9,'TH','itx-arm-conapdna-thailand-prod-kdp','GT_Intervention/LCM/','RouteDtl_LAO_','tha','LCM/master/Laos_Route_Dtl_Data/',True,'Y');</v>
      </c>
    </row>
    <row r="115" spans="1:12">
      <c r="B115" s="9">
        <v>123</v>
      </c>
      <c r="C115" s="9">
        <v>9</v>
      </c>
      <c r="D115" s="9" t="s">
        <v>14685</v>
      </c>
      <c r="E115" s="9" t="s">
        <v>14686</v>
      </c>
      <c r="F115" s="19" t="s">
        <v>14697</v>
      </c>
      <c r="G115" s="82" t="s">
        <v>5370</v>
      </c>
      <c r="H115" s="9" t="s">
        <v>5228</v>
      </c>
      <c r="I115" s="19" t="s">
        <v>6816</v>
      </c>
      <c r="J115" s="20" t="s">
        <v>14648</v>
      </c>
      <c r="K115" s="9" t="s">
        <v>2821</v>
      </c>
      <c r="L115" s="9" t="str">
        <f t="shared" si="1"/>
        <v>INSERT INTO s3_to_adls(id,group_id,country,s3_bucket,s3_path,s3_file,adls_container,adls_path,Isactive,DELETE_SOURCE_FILE) VALUES (123,9,'TH','itx-arm-conapdna-thailand-prod-kdp','GT_Intervention/LCM/','Schedule','tha','LCM/master/Laos_Schedule_Data/',True,'Y');</v>
      </c>
    </row>
    <row r="116" spans="1:12">
      <c r="B116" s="9">
        <v>124</v>
      </c>
      <c r="C116" s="9">
        <v>9</v>
      </c>
      <c r="D116" s="9" t="s">
        <v>14685</v>
      </c>
      <c r="E116" s="9" t="s">
        <v>14686</v>
      </c>
      <c r="F116" s="19" t="s">
        <v>14697</v>
      </c>
      <c r="G116" s="90" t="s">
        <v>6832</v>
      </c>
      <c r="H116" s="9" t="s">
        <v>5228</v>
      </c>
      <c r="I116" s="84" t="s">
        <v>6840</v>
      </c>
      <c r="J116" s="20" t="s">
        <v>14648</v>
      </c>
      <c r="K116" s="9" t="s">
        <v>2821</v>
      </c>
      <c r="L116" s="9" t="str">
        <f t="shared" si="1"/>
        <v>INSERT INTO s3_to_adls(id,group_id,country,s3_bucket,s3_path,s3_file,adls_container,adls_path,Isactive,DELETE_SOURCE_FILE) VALUES (124,9,'TH','itx-arm-conapdna-thailand-prod-kdp','GT_Intervention/LCM/','Visit_','tha','LCM/transaction/Laos_Visit_Data/',True,'Y');</v>
      </c>
    </row>
    <row r="117" spans="1:12">
      <c r="A117" s="9" t="s">
        <v>12107</v>
      </c>
      <c r="B117" s="9">
        <v>125</v>
      </c>
      <c r="C117" s="56">
        <v>16</v>
      </c>
      <c r="D117" s="9" t="s">
        <v>14700</v>
      </c>
      <c r="E117" s="9" t="s">
        <v>14701</v>
      </c>
      <c r="F117" s="89" t="s">
        <v>14702</v>
      </c>
      <c r="G117" s="91" t="s">
        <v>6382</v>
      </c>
      <c r="H117" s="64" t="s">
        <v>5604</v>
      </c>
      <c r="I117" s="5" t="s">
        <v>14703</v>
      </c>
      <c r="J117" s="20" t="s">
        <v>14648</v>
      </c>
      <c r="K117" s="9" t="s">
        <v>2821</v>
      </c>
      <c r="L117" s="9" t="str">
        <f t="shared" si="1"/>
        <v>INSERT INTO s3_to_adls(id,group_id,country,s3_bucket,s3_path,s3_file,adls_container,adls_path,Isactive,DELETE_SOURCE_FILE) VALUES (125,16,'VN','itx-arm-conapdna-vietnam-prod-kdp','cert-data-lake/VN_PS/Interface_Answers/','Interface_Answers','vnm','VN_PS/transaction/Interface_Answers/',True,'Y');</v>
      </c>
    </row>
    <row r="118" spans="1:12">
      <c r="A118" s="9" t="s">
        <v>12107</v>
      </c>
      <c r="B118" s="9">
        <v>126</v>
      </c>
      <c r="C118" s="56">
        <v>16</v>
      </c>
      <c r="D118" s="9" t="s">
        <v>14700</v>
      </c>
      <c r="E118" s="9" t="s">
        <v>14701</v>
      </c>
      <c r="F118" s="89" t="s">
        <v>14704</v>
      </c>
      <c r="G118" s="92" t="s">
        <v>6445</v>
      </c>
      <c r="H118" s="64" t="s">
        <v>5604</v>
      </c>
      <c r="I118" s="9" t="s">
        <v>14705</v>
      </c>
      <c r="J118" s="20" t="s">
        <v>14648</v>
      </c>
      <c r="K118" s="9" t="s">
        <v>2821</v>
      </c>
      <c r="L118" s="9" t="str">
        <f t="shared" si="1"/>
        <v>INSERT INTO s3_to_adls(id,group_id,country,s3_bucket,s3_path,s3_file,adls_container,adls_path,Isactive,DELETE_SOURCE_FILE) VALUES (126,16,'VN','itx-arm-conapdna-vietnam-prod-kdp','cert-data-lake/VN_PS/Interface_Branch/','Interface_Branch','vnm','VN_PS/transaction/Interface_Branch/',True,'Y');</v>
      </c>
    </row>
    <row r="119" spans="1:12">
      <c r="A119" s="9" t="s">
        <v>12107</v>
      </c>
      <c r="B119" s="9">
        <v>127</v>
      </c>
      <c r="C119" s="56">
        <v>16</v>
      </c>
      <c r="D119" s="9" t="s">
        <v>14700</v>
      </c>
      <c r="E119" s="9" t="s">
        <v>14701</v>
      </c>
      <c r="F119" s="89" t="s">
        <v>14706</v>
      </c>
      <c r="G119" s="92" t="s">
        <v>6468</v>
      </c>
      <c r="H119" s="64" t="s">
        <v>5604</v>
      </c>
      <c r="I119" s="9" t="s">
        <v>14707</v>
      </c>
      <c r="J119" s="20" t="s">
        <v>14648</v>
      </c>
      <c r="K119" s="9" t="s">
        <v>2821</v>
      </c>
      <c r="L119" s="9" t="str">
        <f t="shared" si="1"/>
        <v>INSERT INTO s3_to_adls(id,group_id,country,s3_bucket,s3_path,s3_file,adls_container,adls_path,Isactive,DELETE_SOURCE_FILE) VALUES (127,16,'VN','itx-arm-conapdna-vietnam-prod-kdp','cert-data-lake/VN_PS/Interface_CPG/','Interface_CPG','vnm','VN_PS/transaction/Interface_CPG/',True,'Y');</v>
      </c>
    </row>
    <row r="120" spans="1:12">
      <c r="A120" s="9" t="s">
        <v>12107</v>
      </c>
      <c r="B120" s="9">
        <v>128</v>
      </c>
      <c r="C120" s="56">
        <v>16</v>
      </c>
      <c r="D120" s="9" t="s">
        <v>14700</v>
      </c>
      <c r="E120" s="9" t="s">
        <v>14701</v>
      </c>
      <c r="F120" s="89" t="s">
        <v>14708</v>
      </c>
      <c r="G120" s="92" t="s">
        <v>6537</v>
      </c>
      <c r="H120" s="64" t="s">
        <v>5604</v>
      </c>
      <c r="I120" s="9" t="s">
        <v>14709</v>
      </c>
      <c r="J120" s="20" t="s">
        <v>14648</v>
      </c>
      <c r="K120" s="9" t="s">
        <v>2821</v>
      </c>
      <c r="L120" s="9" t="str">
        <f t="shared" si="1"/>
        <v>INSERT INTO s3_to_adls(id,group_id,country,s3_bucket,s3_path,s3_file,adls_container,adls_path,Isactive,DELETE_SOURCE_FILE) VALUES (128,16,'VN','itx-arm-conapdna-vietnam-prod-kdp','cert-data-lake/VN_PS/Interface_Notes/','Interface_Notes','vnm','VN_PS/transaction/Interface_Notes/',True,'Y');</v>
      </c>
    </row>
    <row r="121" spans="1:12">
      <c r="A121" s="9" t="s">
        <v>12107</v>
      </c>
      <c r="B121" s="9">
        <v>129</v>
      </c>
      <c r="C121" s="56">
        <v>16</v>
      </c>
      <c r="D121" s="9" t="s">
        <v>14700</v>
      </c>
      <c r="E121" s="9" t="s">
        <v>14701</v>
      </c>
      <c r="F121" s="89" t="s">
        <v>14710</v>
      </c>
      <c r="G121" s="92" t="s">
        <v>14711</v>
      </c>
      <c r="H121" s="64" t="s">
        <v>5604</v>
      </c>
      <c r="I121" s="9" t="s">
        <v>14712</v>
      </c>
      <c r="J121" s="20" t="s">
        <v>14648</v>
      </c>
      <c r="K121" s="9" t="s">
        <v>2821</v>
      </c>
      <c r="L121" s="9" t="str">
        <f t="shared" si="1"/>
        <v>INSERT INTO s3_to_adls(id,group_id,country,s3_bucket,s3_path,s3_file,adls_container,adls_path,Isactive,DELETE_SOURCE_FILE) VALUES (129,16,'VN','itx-arm-conapdna-vietnam-prod-kdp','cert-data-lake/VN_PS/Interface_ISE\ Header/','Interface_ISE','vnm','VN_PS/transaction/Interface_ISEHeader/',True,'Y');</v>
      </c>
    </row>
    <row r="122" spans="1:12">
      <c r="A122" s="9" t="s">
        <v>12107</v>
      </c>
      <c r="B122" s="9">
        <v>130</v>
      </c>
      <c r="C122" s="56">
        <v>16</v>
      </c>
      <c r="D122" s="9" t="s">
        <v>14700</v>
      </c>
      <c r="E122" s="9" t="s">
        <v>14701</v>
      </c>
      <c r="F122" s="89" t="s">
        <v>14713</v>
      </c>
      <c r="G122" s="92" t="s">
        <v>6422</v>
      </c>
      <c r="H122" s="64" t="s">
        <v>5604</v>
      </c>
      <c r="I122" s="9" t="s">
        <v>14714</v>
      </c>
      <c r="J122" s="20" t="s">
        <v>14648</v>
      </c>
      <c r="K122" s="9" t="s">
        <v>2821</v>
      </c>
      <c r="L122" s="9" t="str">
        <f t="shared" si="1"/>
        <v>INSERT INTO s3_to_adls(id,group_id,country,s3_bucket,s3_path,s3_file,adls_container,adls_path,Isactive,DELETE_SOURCE_FILE) VALUES (130,16,'VN','itx-arm-conapdna-vietnam-prod-kdp','cert-data-lake/VN_PS/Interface_Choices/','Interface_Choices','vnm','VN_PS/transaction/Interface_Choices/',True,'Y');</v>
      </c>
    </row>
    <row r="123" spans="1:12">
      <c r="A123" s="9" t="s">
        <v>12107</v>
      </c>
      <c r="B123" s="9">
        <v>131</v>
      </c>
      <c r="C123" s="56">
        <v>16</v>
      </c>
      <c r="D123" s="9" t="s">
        <v>14700</v>
      </c>
      <c r="E123" s="9" t="s">
        <v>14701</v>
      </c>
      <c r="F123" s="89" t="s">
        <v>14715</v>
      </c>
      <c r="G123" s="92" t="s">
        <v>6491</v>
      </c>
      <c r="H123" s="64" t="s">
        <v>5604</v>
      </c>
      <c r="I123" s="9" t="s">
        <v>14716</v>
      </c>
      <c r="J123" s="20" t="s">
        <v>14648</v>
      </c>
      <c r="K123" s="9" t="s">
        <v>2821</v>
      </c>
      <c r="L123" s="9" t="str">
        <f t="shared" si="1"/>
        <v>INSERT INTO s3_to_adls(id,group_id,country,s3_bucket,s3_path,s3_file,adls_container,adls_path,Isactive,DELETE_SOURCE_FILE) VALUES (131,16,'VN','itx-arm-conapdna-vietnam-prod-kdp','cert-data-lake/VN_PS/Interface_CustomerVisited/','Interface_CustomerVisited','vnm','VN_PS/transaction/Interface_CustomerVisited/',True,'Y');</v>
      </c>
    </row>
    <row r="124" spans="1:12">
      <c r="A124" s="9" t="s">
        <v>12107</v>
      </c>
      <c r="B124" s="9">
        <v>132</v>
      </c>
      <c r="C124" s="56">
        <v>16</v>
      </c>
      <c r="D124" s="9" t="s">
        <v>14700</v>
      </c>
      <c r="E124" s="9" t="s">
        <v>14701</v>
      </c>
      <c r="F124" s="89" t="s">
        <v>14717</v>
      </c>
      <c r="G124" s="92" t="s">
        <v>6561</v>
      </c>
      <c r="H124" s="64" t="s">
        <v>5604</v>
      </c>
      <c r="I124" s="9" t="s">
        <v>14718</v>
      </c>
      <c r="J124" s="20" t="s">
        <v>14648</v>
      </c>
      <c r="K124" s="9" t="s">
        <v>2821</v>
      </c>
      <c r="L124" s="9" t="str">
        <f t="shared" si="1"/>
        <v>INSERT INTO s3_to_adls(id,group_id,country,s3_bucket,s3_path,s3_file,adls_container,adls_path,Isactive,DELETE_SOURCE_FILE) VALUES (132,16,'VN','itx-arm-conapdna-vietnam-prod-kdp','cert-data-lake/VN_PS/Interface_Question/','Interface_Question','vnm','VN_PS/transaction/Interface_Question/',True,'Y');</v>
      </c>
    </row>
    <row r="125" spans="1:12">
      <c r="A125" s="9" t="s">
        <v>12107</v>
      </c>
      <c r="B125" s="9">
        <v>133</v>
      </c>
      <c r="C125" s="56">
        <v>16</v>
      </c>
      <c r="D125" s="9" t="s">
        <v>14700</v>
      </c>
      <c r="E125" s="9" t="s">
        <v>14701</v>
      </c>
      <c r="F125" s="89" t="s">
        <v>14719</v>
      </c>
      <c r="G125" s="92" t="s">
        <v>14720</v>
      </c>
      <c r="H125" s="64" t="s">
        <v>5604</v>
      </c>
      <c r="I125" s="9" t="s">
        <v>14721</v>
      </c>
      <c r="J125" s="20" t="s">
        <v>14648</v>
      </c>
      <c r="K125" s="9" t="s">
        <v>2821</v>
      </c>
      <c r="L125" s="9" t="str">
        <f t="shared" si="1"/>
        <v>INSERT INTO s3_to_adls(id,group_id,country,s3_bucket,s3_path,s3_file,adls_container,adls_path,Isactive,DELETE_SOURCE_FILE) VALUES (133,16,'VN','itx-arm-conapdna-vietnam-prod-kdp','cert-data-lake/VN_PS/Interface_Product_Mapping/','Interface_Product_Mapping','vnm','VN_PS/master/Interface_Product_Mapping/',True,'Y');</v>
      </c>
    </row>
    <row r="126" spans="1:12">
      <c r="B126" s="9">
        <v>137</v>
      </c>
      <c r="C126" s="56">
        <v>17</v>
      </c>
      <c r="D126" s="9" t="s">
        <v>14700</v>
      </c>
      <c r="E126" s="9" t="s">
        <v>14701</v>
      </c>
      <c r="F126" s="9" t="s">
        <v>14722</v>
      </c>
      <c r="G126" s="98" t="s">
        <v>7529</v>
      </c>
      <c r="H126" s="64" t="s">
        <v>5604</v>
      </c>
      <c r="I126" s="5" t="s">
        <v>7537</v>
      </c>
      <c r="J126" s="20" t="s">
        <v>14648</v>
      </c>
      <c r="K126" s="9" t="s">
        <v>2821</v>
      </c>
      <c r="L126" s="9" t="str">
        <f t="shared" si="1"/>
        <v>INSERT INTO s3_to_adls(id,group_id,country,s3_bucket,s3_path,s3_file,adls_container,adls_path,Isactive,DELETE_SOURCE_FILE) VALUES (137,17,'VN','itx-arm-conapdna-vietnam-prod-kdp','raw-data-lake/MT/MT_source/Inventory/','DKSH_stock','vnm','MT/transaction/MT_source/Inventory/',True,'Y');</v>
      </c>
    </row>
    <row r="127" spans="1:12">
      <c r="B127" s="9">
        <v>138</v>
      </c>
      <c r="C127" s="56">
        <v>17</v>
      </c>
      <c r="D127" s="9" t="s">
        <v>14700</v>
      </c>
      <c r="E127" s="9" t="s">
        <v>14701</v>
      </c>
      <c r="F127" s="9" t="s">
        <v>14723</v>
      </c>
      <c r="G127" s="19" t="s">
        <v>7551</v>
      </c>
      <c r="H127" s="64" t="s">
        <v>5604</v>
      </c>
      <c r="I127" s="9" t="s">
        <v>7559</v>
      </c>
      <c r="J127" s="20" t="s">
        <v>14648</v>
      </c>
      <c r="K127" s="9" t="s">
        <v>2821</v>
      </c>
      <c r="L127" s="9" t="str">
        <f t="shared" si="1"/>
        <v>INSERT INTO s3_to_adls(id,group_id,country,s3_bucket,s3_path,s3_file,adls_container,adls_path,Isactive,DELETE_SOURCE_FILE) VALUES (138,17,'VN','itx-arm-conapdna-vietnam-prod-kdp','raw-data-lake/dms/dms_source/','OUT_CON_D_VN','vnm','dms/transaction/dms_source/sellout_details/',True,'Y');</v>
      </c>
    </row>
    <row r="128" spans="1:12">
      <c r="B128" s="9">
        <v>139</v>
      </c>
      <c r="C128" s="56">
        <v>17</v>
      </c>
      <c r="D128" s="9" t="s">
        <v>14700</v>
      </c>
      <c r="E128" s="9" t="s">
        <v>14701</v>
      </c>
      <c r="F128" s="9" t="s">
        <v>14723</v>
      </c>
      <c r="G128" s="19" t="s">
        <v>7573</v>
      </c>
      <c r="H128" s="64" t="s">
        <v>5604</v>
      </c>
      <c r="I128" s="9" t="s">
        <v>7581</v>
      </c>
      <c r="J128" s="20" t="s">
        <v>14648</v>
      </c>
      <c r="K128" s="9" t="s">
        <v>2821</v>
      </c>
      <c r="L128" s="9" t="str">
        <f t="shared" si="1"/>
        <v>INSERT INTO s3_to_adls(id,group_id,country,s3_bucket,s3_path,s3_file,adls_container,adls_path,Isactive,DELETE_SOURCE_FILE) VALUES (139,17,'VN','itx-arm-conapdna-vietnam-prod-kdp','raw-data-lake/dms/dms_source/','OUT_CON_H_VN','vnm','dms/transaction/dms_source/sellout_header/',True,'Y');</v>
      </c>
    </row>
    <row r="129" spans="1:12">
      <c r="B129" s="9">
        <v>140</v>
      </c>
      <c r="C129" s="56">
        <v>17</v>
      </c>
      <c r="D129" s="9" t="s">
        <v>14685</v>
      </c>
      <c r="E129" s="9" t="s">
        <v>14686</v>
      </c>
      <c r="F129" s="99" t="s">
        <v>14689</v>
      </c>
      <c r="G129" s="9" t="s">
        <v>5905</v>
      </c>
      <c r="H129" s="9" t="s">
        <v>5228</v>
      </c>
      <c r="I129" s="57" t="s">
        <v>5914</v>
      </c>
      <c r="J129" s="20" t="s">
        <v>14648</v>
      </c>
      <c r="K129" s="9" t="s">
        <v>2821</v>
      </c>
      <c r="L129" s="9" t="str">
        <f t="shared" si="1"/>
        <v>INSERT INTO s3_to_adls(id,group_id,country,s3_bucket,s3_path,s3_file,adls_container,adls_path,Isactive,DELETE_SOURCE_FILE) VALUES (140,17,'TH','itx-arm-conapdna-thailand-prod-kdp','GT_Intervention/DnA_VMR','Visit','tha','GT_Intervention/transaction/DnA_VMR/Visit',True,'Y');</v>
      </c>
    </row>
    <row r="130" spans="1:12">
      <c r="B130" s="9">
        <v>141</v>
      </c>
      <c r="C130" s="56">
        <v>17</v>
      </c>
      <c r="D130" s="9" t="s">
        <v>14685</v>
      </c>
      <c r="E130" s="9" t="s">
        <v>14686</v>
      </c>
      <c r="F130" s="99" t="s">
        <v>14689</v>
      </c>
      <c r="G130" s="9" t="s">
        <v>2866</v>
      </c>
      <c r="H130" s="9" t="s">
        <v>5228</v>
      </c>
      <c r="I130" s="57" t="s">
        <v>5891</v>
      </c>
      <c r="J130" s="20" t="s">
        <v>14648</v>
      </c>
      <c r="K130" s="9" t="s">
        <v>2821</v>
      </c>
      <c r="L130" s="9" t="str">
        <f t="shared" ref="L130:L193" si="2">"INSERT INTO s3_to_adls(id,group_id,country,s3_bucket,s3_path,s3_file,adls_container,adls_path,Isactive,DELETE_SOURCE_FILE) VALUES ("&amp;B130&amp;","&amp;C130&amp;",'"&amp;D130&amp;"','"&amp;E130&amp;"','"&amp;F130&amp;"','"&amp;G130&amp;"','"&amp;H130&amp;"','"&amp;I130&amp;"',"&amp;J130&amp;",'"&amp;K130&amp;"');"</f>
        <v>INSERT INTO s3_to_adls(id,group_id,country,s3_bucket,s3_path,s3_file,adls_container,adls_path,Isactive,DELETE_SOURCE_FILE) VALUES (141,17,'TH','itx-arm-conapdna-thailand-prod-kdp','GT_Intervention/DnA_VMR','A1','tha','GT_Intervention/transaction/DnA_VMR/CustomerDim',True,'Y');</v>
      </c>
    </row>
    <row r="131" spans="1:12">
      <c r="B131" s="9">
        <v>142</v>
      </c>
      <c r="C131" s="56">
        <v>17</v>
      </c>
      <c r="D131" s="9" t="s">
        <v>14700</v>
      </c>
      <c r="E131" s="9" t="s">
        <v>14701</v>
      </c>
      <c r="F131" s="9" t="s">
        <v>14724</v>
      </c>
      <c r="G131" s="5" t="s">
        <v>7636</v>
      </c>
      <c r="H131" s="9" t="s">
        <v>5604</v>
      </c>
      <c r="I131" s="5" t="s">
        <v>14725</v>
      </c>
      <c r="J131" s="20" t="s">
        <v>14648</v>
      </c>
      <c r="K131" s="9" t="s">
        <v>2821</v>
      </c>
      <c r="L131" s="9" t="str">
        <f t="shared" si="2"/>
        <v>INSERT INTO s3_to_adls(id,group_id,country,s3_bucket,s3_path,s3_file,adls_container,adls_path,Isactive,DELETE_SOURCE_FILE) VALUES (142,17,'VN','itx-arm-conapdna-vietnam-prod-kdp','raw-data-lake/dms/manual_files/','OUT_CON_Yeartarget','vnm','dms/master/manual_file',True,'Y');</v>
      </c>
    </row>
    <row r="132" spans="1:12">
      <c r="A132" s="96"/>
      <c r="B132" s="9">
        <v>143</v>
      </c>
      <c r="C132" s="56">
        <v>17</v>
      </c>
      <c r="D132" s="9" t="s">
        <v>14700</v>
      </c>
      <c r="E132" s="9" t="s">
        <v>14701</v>
      </c>
      <c r="F132" s="9" t="s">
        <v>14724</v>
      </c>
      <c r="G132" s="9" t="s">
        <v>7612</v>
      </c>
      <c r="H132" s="9" t="s">
        <v>5604</v>
      </c>
      <c r="I132" s="9" t="s">
        <v>14726</v>
      </c>
      <c r="J132" s="20" t="s">
        <v>14648</v>
      </c>
      <c r="K132" s="9" t="s">
        <v>2821</v>
      </c>
      <c r="L132" s="9" t="str">
        <f t="shared" si="2"/>
        <v>INSERT INTO s3_to_adls(id,group_id,country,s3_bucket,s3_path,s3_file,adls_container,adls_path,Isactive,DELETE_SOURCE_FILE) VALUES (143,17,'VN','itx-arm-conapdna-vietnam-prod-kdp','raw-data-lake/dms/manual_files/','OUT_CON_Forecast_VN','vnm','dms/transaction/manual_file',True,'Y');</v>
      </c>
    </row>
    <row r="133" spans="1:12">
      <c r="A133" s="96"/>
      <c r="B133" s="9">
        <v>144</v>
      </c>
      <c r="C133" s="56">
        <v>17</v>
      </c>
      <c r="D133" s="9" t="s">
        <v>14700</v>
      </c>
      <c r="E133" s="9" t="s">
        <v>14701</v>
      </c>
      <c r="F133" s="9" t="s">
        <v>14723</v>
      </c>
      <c r="G133" s="5" t="s">
        <v>6013</v>
      </c>
      <c r="H133" s="9" t="s">
        <v>5604</v>
      </c>
      <c r="I133" s="5" t="s">
        <v>6092</v>
      </c>
      <c r="J133" s="20" t="s">
        <v>14648</v>
      </c>
      <c r="K133" s="9" t="s">
        <v>2821</v>
      </c>
      <c r="L133" s="9" t="str">
        <f t="shared" si="2"/>
        <v>INSERT INTO s3_to_adls(id,group_id,country,s3_bucket,s3_path,s3_file,adls_container,adls_path,Isactive,DELETE_SOURCE_FILE) VALUES (144,17,'VN','itx-arm-conapdna-vietnam-prod-kdp','raw-data-lake/dms/dms_source/','OUT_CON_DT_VN','vnm','dms/master/dms_source',True,'Y');</v>
      </c>
    </row>
    <row r="134" spans="1:12">
      <c r="A134" s="97"/>
      <c r="B134" s="97">
        <v>145</v>
      </c>
      <c r="C134" s="56">
        <v>17</v>
      </c>
      <c r="D134" s="9" t="s">
        <v>14685</v>
      </c>
      <c r="E134" s="9" t="s">
        <v>14686</v>
      </c>
      <c r="F134" s="89" t="s">
        <v>14727</v>
      </c>
      <c r="G134" s="9" t="s">
        <v>6925</v>
      </c>
      <c r="H134" s="64" t="s">
        <v>5228</v>
      </c>
      <c r="I134" s="95" t="s">
        <v>14728</v>
      </c>
      <c r="J134" s="20" t="s">
        <v>14648</v>
      </c>
      <c r="K134" s="9" t="s">
        <v>2821</v>
      </c>
      <c r="L134" s="9" t="str">
        <f t="shared" si="2"/>
        <v>INSERT INTO s3_to_adls(id,group_id,country,s3_bucket,s3_path,s3_file,adls_container,adls_path,Isactive,DELETE_SOURCE_FILE) VALUES (145,17,'TH','itx-arm-conapdna-thailand-prod-kdp','raw-data-lake/TH_MT/BIG_C/source/','SPS003','tha','TH_MT/transaction/BIG_C/source/',True,'Y');</v>
      </c>
    </row>
    <row r="135" spans="1:12">
      <c r="A135" s="97"/>
      <c r="B135" s="97">
        <v>146</v>
      </c>
      <c r="C135" s="56">
        <v>17</v>
      </c>
      <c r="D135" s="9" t="s">
        <v>14685</v>
      </c>
      <c r="E135" s="9" t="s">
        <v>14686</v>
      </c>
      <c r="F135" s="89" t="s">
        <v>14729</v>
      </c>
      <c r="H135" s="64" t="s">
        <v>5228</v>
      </c>
      <c r="I135" s="95" t="s">
        <v>14730</v>
      </c>
      <c r="J135" s="20" t="s">
        <v>14648</v>
      </c>
      <c r="K135" s="9" t="s">
        <v>2821</v>
      </c>
      <c r="L135" s="9" t="str">
        <f t="shared" si="2"/>
        <v>INSERT INTO s3_to_adls(id,group_id,country,s3_bucket,s3_path,s3_file,adls_container,adls_path,Isactive,DELETE_SOURCE_FILE) VALUES (146,17,'TH','itx-arm-conapdna-thailand-prod-kdp','raw-data-lake/TH_MT/AS_WATSONS/source/','','tha','TH_MT/transaction/AS_WATSONS/source/',True,'Y');</v>
      </c>
    </row>
    <row r="136" spans="1:12">
      <c r="A136" s="97"/>
      <c r="B136" s="97">
        <v>147</v>
      </c>
      <c r="C136" s="56">
        <v>17</v>
      </c>
      <c r="D136" s="9" t="s">
        <v>14685</v>
      </c>
      <c r="E136" s="9" t="s">
        <v>14686</v>
      </c>
      <c r="F136" s="89" t="s">
        <v>14731</v>
      </c>
      <c r="G136" s="9" t="s">
        <v>6875</v>
      </c>
      <c r="H136" s="64" t="s">
        <v>5228</v>
      </c>
      <c r="I136" s="95" t="s">
        <v>14732</v>
      </c>
      <c r="J136" s="20" t="s">
        <v>14648</v>
      </c>
      <c r="K136" s="9" t="s">
        <v>2821</v>
      </c>
      <c r="L136" s="9" t="str">
        <f t="shared" si="2"/>
        <v>INSERT INTO s3_to_adls(id,group_id,country,s3_bucket,s3_path,s3_file,adls_container,adls_path,Isactive,DELETE_SOURCE_FILE) VALUES (147,17,'TH','itx-arm-conapdna-thailand-prod-kdp','raw-data-lake/TH_MT/MAKRO/source/','Makro','tha','TH_MT/transaction/MAKRO/source/',True,'Y');</v>
      </c>
    </row>
    <row r="137" spans="1:12">
      <c r="A137" s="97"/>
      <c r="B137" s="97">
        <v>148</v>
      </c>
      <c r="C137" s="56">
        <v>17</v>
      </c>
      <c r="D137" s="9" t="s">
        <v>14685</v>
      </c>
      <c r="E137" s="9" t="s">
        <v>14686</v>
      </c>
      <c r="F137" t="s">
        <v>14733</v>
      </c>
      <c r="G137" s="19" t="s">
        <v>14734</v>
      </c>
      <c r="H137" s="64" t="s">
        <v>5228</v>
      </c>
      <c r="I137" t="s">
        <v>6867</v>
      </c>
      <c r="J137" s="20" t="s">
        <v>14648</v>
      </c>
      <c r="K137" s="9" t="s">
        <v>2821</v>
      </c>
      <c r="L137" s="9" t="str">
        <f t="shared" si="2"/>
        <v>INSERT INTO s3_to_adls(id,group_id,country,s3_bucket,s3_path,s3_file,adls_container,adls_path,Isactive,DELETE_SOURCE_FILE) VALUES (148,17,'TH','itx-arm-conapdna-thailand-prod-kdp','TH_POS_TESCO/ARCHIVE/','IRTHST','tha','TH_POS_TESCO/transaction',True,'Y');</v>
      </c>
    </row>
    <row r="138" spans="1:12">
      <c r="A138" s="97"/>
      <c r="B138" s="9">
        <v>149</v>
      </c>
      <c r="C138" s="56">
        <v>17</v>
      </c>
      <c r="D138" s="9" t="s">
        <v>14700</v>
      </c>
      <c r="E138" s="9" t="s">
        <v>14701</v>
      </c>
      <c r="F138" s="9" t="s">
        <v>14723</v>
      </c>
      <c r="G138" s="5" t="s">
        <v>6036</v>
      </c>
      <c r="H138" s="9" t="s">
        <v>5604</v>
      </c>
      <c r="I138" s="5" t="s">
        <v>6092</v>
      </c>
      <c r="J138" s="20" t="s">
        <v>14648</v>
      </c>
      <c r="K138" s="9" t="s">
        <v>2821</v>
      </c>
      <c r="L138" s="9" t="str">
        <f t="shared" si="2"/>
        <v>INSERT INTO s3_to_adls(id,group_id,country,s3_bucket,s3_path,s3_file,adls_container,adls_path,Isactive,DELETE_SOURCE_FILE) VALUES (149,17,'VN','itx-arm-conapdna-vietnam-prod-kdp','raw-data-lake/dms/dms_source/','OUT_CON_C_VN','vnm','dms/master/dms_source',True,'Y');</v>
      </c>
    </row>
    <row r="139" spans="1:12">
      <c r="A139" s="97"/>
      <c r="B139" s="9">
        <v>150</v>
      </c>
      <c r="C139" s="56">
        <v>17</v>
      </c>
      <c r="D139" s="9" t="s">
        <v>14700</v>
      </c>
      <c r="E139" s="9" t="s">
        <v>14701</v>
      </c>
      <c r="F139" s="9" t="s">
        <v>14723</v>
      </c>
      <c r="G139" s="5" t="s">
        <v>6057</v>
      </c>
      <c r="H139" s="9" t="s">
        <v>5604</v>
      </c>
      <c r="I139" s="5" t="s">
        <v>6092</v>
      </c>
      <c r="J139" s="20" t="s">
        <v>14648</v>
      </c>
      <c r="K139" s="9" t="s">
        <v>2821</v>
      </c>
      <c r="L139" s="9" t="str">
        <f t="shared" si="2"/>
        <v>INSERT INTO s3_to_adls(id,group_id,country,s3_bucket,s3_path,s3_file,adls_container,adls_path,Isactive,DELETE_SOURCE_FILE) VALUES (150,17,'VN','itx-arm-conapdna-vietnam-prod-kdp','raw-data-lake/dms/dms_source/','OUT_CON_K_VN','vnm','dms/master/dms_source',True,'Y');</v>
      </c>
    </row>
    <row r="140" spans="1:12">
      <c r="A140" s="97"/>
      <c r="B140" s="97">
        <v>151</v>
      </c>
      <c r="C140" s="56">
        <v>17</v>
      </c>
      <c r="D140" s="9" t="s">
        <v>14700</v>
      </c>
      <c r="E140" s="9" t="s">
        <v>14701</v>
      </c>
      <c r="F140" s="9" t="s">
        <v>14723</v>
      </c>
      <c r="G140" s="5" t="s">
        <v>6078</v>
      </c>
      <c r="H140" s="9" t="s">
        <v>5604</v>
      </c>
      <c r="I140" s="5" t="s">
        <v>6092</v>
      </c>
      <c r="J140" s="20" t="s">
        <v>14648</v>
      </c>
      <c r="K140" s="9" t="s">
        <v>2821</v>
      </c>
      <c r="L140" s="9" t="str">
        <f t="shared" si="2"/>
        <v>INSERT INTO s3_to_adls(id,group_id,country,s3_bucket,s3_path,s3_file,adls_container,adls_path,Isactive,DELETE_SOURCE_FILE) VALUES (151,17,'VN','itx-arm-conapdna-vietnam-prod-kdp','raw-data-lake/dms/dms_source/','OUT_CON_P_VN','vnm','dms/master/dms_source',True,'Y');</v>
      </c>
    </row>
    <row r="141" spans="1:12">
      <c r="A141" s="97"/>
      <c r="B141" s="97">
        <v>152</v>
      </c>
      <c r="C141" s="56">
        <v>17</v>
      </c>
      <c r="D141" s="9" t="s">
        <v>14700</v>
      </c>
      <c r="E141" s="9" t="s">
        <v>14701</v>
      </c>
      <c r="F141" s="9" t="s">
        <v>14723</v>
      </c>
      <c r="G141" s="5" t="s">
        <v>6100</v>
      </c>
      <c r="H141" s="9" t="s">
        <v>5604</v>
      </c>
      <c r="I141" s="5" t="s">
        <v>6092</v>
      </c>
      <c r="J141" s="20" t="s">
        <v>14648</v>
      </c>
      <c r="K141" s="9" t="s">
        <v>2821</v>
      </c>
      <c r="L141" s="9" t="str">
        <f t="shared" si="2"/>
        <v>INSERT INTO s3_to_adls(id,group_id,country,s3_bucket,s3_path,s3_file,adls_container,adls_path,Isactive,DELETE_SOURCE_FILE) VALUES (152,17,'VN','itx-arm-conapdna-vietnam-prod-kdp','raw-data-lake/dms/dms_source/','OUT_CON_PD_VN','vnm','dms/master/dms_source',True,'Y');</v>
      </c>
    </row>
    <row r="142" spans="1:12">
      <c r="A142" s="97"/>
      <c r="B142" s="97">
        <v>153</v>
      </c>
      <c r="C142" s="56">
        <v>17</v>
      </c>
      <c r="D142" s="9" t="s">
        <v>14700</v>
      </c>
      <c r="E142" s="9" t="s">
        <v>14701</v>
      </c>
      <c r="F142" s="9" t="s">
        <v>14723</v>
      </c>
      <c r="G142" s="5" t="s">
        <v>6121</v>
      </c>
      <c r="H142" s="9" t="s">
        <v>5604</v>
      </c>
      <c r="I142" s="5" t="s">
        <v>6092</v>
      </c>
      <c r="J142" s="20" t="s">
        <v>14648</v>
      </c>
      <c r="K142" s="9" t="s">
        <v>2821</v>
      </c>
      <c r="L142" s="9" t="str">
        <f t="shared" si="2"/>
        <v>INSERT INTO s3_to_adls(id,group_id,country,s3_bucket,s3_path,s3_file,adls_container,adls_path,Isactive,DELETE_SOURCE_FILE) VALUES (153,17,'VN','itx-arm-conapdna-vietnam-prod-kdp','raw-data-lake/dms/dms_source/','OUT_CON_S_VN','vnm','dms/master/dms_source',True,'Y');</v>
      </c>
    </row>
    <row r="143" spans="1:12">
      <c r="A143" s="97"/>
      <c r="B143" s="97">
        <v>154</v>
      </c>
      <c r="C143" s="56">
        <v>17</v>
      </c>
      <c r="D143" s="9" t="s">
        <v>14700</v>
      </c>
      <c r="E143" s="9" t="s">
        <v>14701</v>
      </c>
      <c r="F143" s="9" t="s">
        <v>14723</v>
      </c>
      <c r="G143" s="5" t="s">
        <v>6142</v>
      </c>
      <c r="H143" s="9" t="s">
        <v>5604</v>
      </c>
      <c r="I143" s="5" t="s">
        <v>6092</v>
      </c>
      <c r="J143" s="20" t="s">
        <v>14648</v>
      </c>
      <c r="K143" s="9" t="s">
        <v>2821</v>
      </c>
      <c r="L143" s="9" t="str">
        <f t="shared" si="2"/>
        <v>INSERT INTO s3_to_adls(id,group_id,country,s3_bucket,s3_path,s3_file,adls_container,adls_path,Isactive,DELETE_SOURCE_FILE) VALUES (154,17,'VN','itx-arm-conapdna-vietnam-prod-kdp','raw-data-lake/dms/dms_source/','OUT_CON_M_VN','vnm','dms/master/dms_source',True,'Y');</v>
      </c>
    </row>
    <row r="144" spans="1:12">
      <c r="A144" s="97"/>
      <c r="B144" s="9">
        <v>155</v>
      </c>
      <c r="C144" s="56">
        <v>17</v>
      </c>
      <c r="D144" s="9" t="s">
        <v>14700</v>
      </c>
      <c r="E144" s="9" t="s">
        <v>14701</v>
      </c>
      <c r="F144" s="9" t="s">
        <v>14723</v>
      </c>
      <c r="G144" s="5" t="s">
        <v>6163</v>
      </c>
      <c r="H144" s="9" t="s">
        <v>5604</v>
      </c>
      <c r="I144" s="5" t="s">
        <v>6092</v>
      </c>
      <c r="J144" s="20" t="s">
        <v>14648</v>
      </c>
      <c r="K144" s="9" t="s">
        <v>2821</v>
      </c>
      <c r="L144" s="9" t="str">
        <f t="shared" si="2"/>
        <v>INSERT INTO s3_to_adls(id,group_id,country,s3_bucket,s3_path,s3_file,adls_container,adls_path,Isactive,DELETE_SOURCE_FILE) VALUES (155,17,'VN','itx-arm-conapdna-vietnam-prod-kdp','raw-data-lake/dms/dms_source/','OUT_CON_KSI_VN','vnm','dms/master/dms_source',True,'Y');</v>
      </c>
    </row>
    <row r="145" spans="1:12">
      <c r="A145" s="97"/>
      <c r="B145" s="9">
        <v>156</v>
      </c>
      <c r="C145" s="56">
        <v>17</v>
      </c>
      <c r="D145" s="9" t="s">
        <v>14700</v>
      </c>
      <c r="E145" s="9" t="s">
        <v>14701</v>
      </c>
      <c r="F145" s="9" t="s">
        <v>14723</v>
      </c>
      <c r="G145" s="5" t="s">
        <v>6186</v>
      </c>
      <c r="H145" s="9" t="s">
        <v>5604</v>
      </c>
      <c r="I145" s="9" t="s">
        <v>14735</v>
      </c>
      <c r="J145" s="20" t="s">
        <v>14648</v>
      </c>
      <c r="K145" s="9" t="s">
        <v>2821</v>
      </c>
      <c r="L145" s="9" t="str">
        <f t="shared" si="2"/>
        <v>INSERT INTO s3_to_adls(id,group_id,country,s3_bucket,s3_path,s3_file,adls_container,adls_path,Isactive,DELETE_SOURCE_FILE) VALUES (156,17,'VN','itx-arm-conapdna-vietnam-prod-kdp','raw-data-lake/dms/dms_source/','OUT_CON_ST_VN','vnm','dms/transaction/dms_source',True,'Y');</v>
      </c>
    </row>
    <row r="146" spans="1:12">
      <c r="A146" s="97"/>
      <c r="B146" s="97">
        <v>157</v>
      </c>
      <c r="C146" s="56">
        <v>17</v>
      </c>
      <c r="D146" s="9" t="s">
        <v>14700</v>
      </c>
      <c r="E146" s="9" t="s">
        <v>14701</v>
      </c>
      <c r="F146" s="9" t="s">
        <v>14723</v>
      </c>
      <c r="G146" s="5" t="s">
        <v>6207</v>
      </c>
      <c r="H146" s="9" t="s">
        <v>5604</v>
      </c>
      <c r="I146" s="9" t="s">
        <v>14735</v>
      </c>
      <c r="J146" s="20" t="s">
        <v>14648</v>
      </c>
      <c r="K146" s="9" t="s">
        <v>2821</v>
      </c>
      <c r="L146" s="9" t="str">
        <f t="shared" si="2"/>
        <v>INSERT INTO s3_to_adls(id,group_id,country,s3_bucket,s3_path,s3_file,adls_container,adls_path,Isactive,DELETE_SOURCE_FILE) VALUES (157,17,'VN','itx-arm-conapdna-vietnam-prod-kdp','raw-data-lake/dms/dms_source/','OUT_CON_CD_VN','vnm','dms/transaction/dms_source',True,'Y');</v>
      </c>
    </row>
    <row r="147" spans="1:12">
      <c r="A147" s="97"/>
      <c r="B147" s="97">
        <v>158</v>
      </c>
      <c r="C147" s="56">
        <v>17</v>
      </c>
      <c r="D147" s="9" t="s">
        <v>14700</v>
      </c>
      <c r="E147" s="9" t="s">
        <v>14701</v>
      </c>
      <c r="F147" s="9" t="s">
        <v>14723</v>
      </c>
      <c r="G147" s="5" t="s">
        <v>6228</v>
      </c>
      <c r="H147" s="9" t="s">
        <v>5604</v>
      </c>
      <c r="I147" s="9" t="s">
        <v>14735</v>
      </c>
      <c r="J147" s="20" t="s">
        <v>14648</v>
      </c>
      <c r="K147" s="9" t="s">
        <v>2821</v>
      </c>
      <c r="L147" s="9" t="str">
        <f t="shared" si="2"/>
        <v>INSERT INTO s3_to_adls(id,group_id,country,s3_bucket,s3_path,s3_file,adls_container,adls_path,Isactive,DELETE_SOURCE_FILE) VALUES (158,17,'VN','itx-arm-conapdna-vietnam-prod-kdp','raw-data-lake/dms/dms_source/','OUT_CON_OP_VN','vnm','dms/transaction/dms_source',True,'Y');</v>
      </c>
    </row>
    <row r="148" spans="1:12">
      <c r="A148" s="97"/>
      <c r="B148" s="97">
        <v>159</v>
      </c>
      <c r="C148" s="56">
        <v>17</v>
      </c>
      <c r="D148" s="9" t="s">
        <v>14700</v>
      </c>
      <c r="E148" s="9" t="s">
        <v>14701</v>
      </c>
      <c r="F148" s="9" t="s">
        <v>14723</v>
      </c>
      <c r="G148" s="5" t="s">
        <v>6249</v>
      </c>
      <c r="H148" s="9" t="s">
        <v>5604</v>
      </c>
      <c r="I148" s="9" t="s">
        <v>14735</v>
      </c>
      <c r="J148" s="20" t="s">
        <v>14648</v>
      </c>
      <c r="K148" s="9" t="s">
        <v>2821</v>
      </c>
      <c r="L148" s="9" t="str">
        <f t="shared" si="2"/>
        <v>INSERT INTO s3_to_adls(id,group_id,country,s3_bucket,s3_path,s3_file,adls_container,adls_path,Isactive,DELETE_SOURCE_FILE) VALUES (159,17,'VN','itx-arm-conapdna-vietnam-prod-kdp','raw-data-lake/dms/dms_source/','OUT_CON_I_VN','vnm','dms/transaction/dms_source',True,'Y');</v>
      </c>
    </row>
    <row r="149" spans="1:12">
      <c r="A149" s="97"/>
      <c r="B149" s="97">
        <v>160</v>
      </c>
      <c r="C149" s="56">
        <v>17</v>
      </c>
      <c r="D149" s="9" t="s">
        <v>14700</v>
      </c>
      <c r="E149" s="9" t="s">
        <v>14701</v>
      </c>
      <c r="F149" s="9" t="s">
        <v>14723</v>
      </c>
      <c r="G149" s="5" t="s">
        <v>6270</v>
      </c>
      <c r="H149" s="9" t="s">
        <v>5604</v>
      </c>
      <c r="I149" s="9" t="s">
        <v>14735</v>
      </c>
      <c r="J149" s="20" t="s">
        <v>14648</v>
      </c>
      <c r="K149" s="9" t="s">
        <v>2821</v>
      </c>
      <c r="L149" s="9" t="str">
        <f t="shared" si="2"/>
        <v>INSERT INTO s3_to_adls(id,group_id,country,s3_bucket,s3_path,s3_file,adls_container,adls_path,Isactive,DELETE_SOURCE_FILE) VALUES (160,17,'VN','itx-arm-conapdna-vietnam-prod-kdp','raw-data-lake/dms/dms_source/','Data_Extract_Summary_VN','vnm','dms/transaction/dms_source',True,'Y');</v>
      </c>
    </row>
    <row r="150" spans="1:12">
      <c r="A150" s="97"/>
      <c r="B150" s="9">
        <v>161</v>
      </c>
      <c r="C150" s="56">
        <v>17</v>
      </c>
      <c r="D150" s="9" t="s">
        <v>14700</v>
      </c>
      <c r="E150" s="9" t="s">
        <v>14701</v>
      </c>
      <c r="F150" s="9" t="s">
        <v>14736</v>
      </c>
      <c r="G150" s="5" t="s">
        <v>6293</v>
      </c>
      <c r="H150" s="9" t="s">
        <v>5604</v>
      </c>
      <c r="I150" s="9" t="s">
        <v>6307</v>
      </c>
      <c r="J150" s="20" t="s">
        <v>14648</v>
      </c>
      <c r="K150" s="9" t="s">
        <v>2821</v>
      </c>
      <c r="L150" s="9" t="str">
        <f t="shared" si="2"/>
        <v>INSERT INTO s3_to_adls(id,group_id,country,s3_bucket,s3_path,s3_file,adls_container,adls_path,Isactive,DELETE_SOURCE_FILE) VALUES (161,17,'VN','itx-arm-conapdna-vietnam-prod-kdp','raw-data-lake/GT/Topdoor_Target','Target_topdoor','vnm','GT/Reference/Topdoor',True,'Y');</v>
      </c>
    </row>
    <row r="151" spans="1:12">
      <c r="A151" s="97"/>
      <c r="B151" s="9">
        <v>162</v>
      </c>
      <c r="C151" s="56">
        <v>15</v>
      </c>
      <c r="D151" s="9" t="s">
        <v>14700</v>
      </c>
      <c r="E151" s="9" t="s">
        <v>14701</v>
      </c>
      <c r="F151" s="9" t="s">
        <v>14737</v>
      </c>
      <c r="G151" s="5" t="s">
        <v>6317</v>
      </c>
      <c r="H151" s="9" t="s">
        <v>5604</v>
      </c>
      <c r="I151" s="9" t="s">
        <v>14738</v>
      </c>
      <c r="J151" s="20" t="s">
        <v>14648</v>
      </c>
      <c r="K151" s="9" t="s">
        <v>2821</v>
      </c>
      <c r="L151" s="9" t="str">
        <f t="shared" si="2"/>
        <v>INSERT INTO s3_to_adls(id,group_id,country,s3_bucket,s3_path,s3_file,adls_container,adls_path,Isactive,DELETE_SOURCE_FILE) VALUES (162,15,'VN','itx-arm-conapdna-vietnam-prod-kdp','raw-data-lake/otc_sellout/','DKSH_OTC_Sellout','vnm','otc_sellout/transation',True,'Y');</v>
      </c>
    </row>
    <row r="152" spans="1:12">
      <c r="A152" s="9" t="s">
        <v>18</v>
      </c>
      <c r="B152" s="97">
        <v>163</v>
      </c>
      <c r="C152" s="56">
        <v>18</v>
      </c>
      <c r="D152" s="9" t="s">
        <v>14739</v>
      </c>
      <c r="E152" s="9" t="s">
        <v>14740</v>
      </c>
      <c r="F152" s="9" t="s">
        <v>14741</v>
      </c>
      <c r="G152" s="9" t="s">
        <v>7887</v>
      </c>
      <c r="H152" s="9" t="s">
        <v>6377</v>
      </c>
      <c r="I152" s="9" t="s">
        <v>7895</v>
      </c>
      <c r="J152" s="20" t="s">
        <v>14742</v>
      </c>
      <c r="K152" s="9" t="s">
        <v>2821</v>
      </c>
      <c r="L152" s="9" t="str">
        <f t="shared" si="2"/>
        <v>INSERT INTO s3_to_adls(id,group_id,country,s3_bucket,s3_path,s3_file,adls_container,adls_path,Isactive,DELETE_SOURCE_FILE) VALUES (163,18,'PCF','itx-arm-conapdna-pacific-prod-kdp','pharm_ecommerce','Kenvue_Weekly_National_eCommerce_Data','pac','pharm_ecommerce/transaction/kenvue_weekly_national_ecommerce_data',TRUE,'Y');</v>
      </c>
    </row>
    <row r="153" spans="1:12" s="116" customFormat="1">
      <c r="A153" s="9" t="s">
        <v>18</v>
      </c>
      <c r="B153" s="115">
        <v>164</v>
      </c>
      <c r="C153" s="56">
        <v>18</v>
      </c>
      <c r="D153" s="116" t="s">
        <v>14739</v>
      </c>
      <c r="E153" s="9" t="s">
        <v>14740</v>
      </c>
      <c r="F153" s="116" t="s">
        <v>14741</v>
      </c>
      <c r="G153" s="116" t="s">
        <v>7864</v>
      </c>
      <c r="H153" s="116" t="s">
        <v>6377</v>
      </c>
      <c r="I153" s="116" t="s">
        <v>7872</v>
      </c>
      <c r="J153" s="117" t="s">
        <v>14742</v>
      </c>
      <c r="K153" s="116" t="s">
        <v>2821</v>
      </c>
      <c r="L153" s="9" t="str">
        <f t="shared" si="2"/>
        <v>INSERT INTO s3_to_adls(id,group_id,country,s3_bucket,s3_path,s3_file,adls_container,adls_path,Isactive,DELETE_SOURCE_FILE) VALUES (164,18,'PCF','itx-arm-conapdna-pacific-prod-kdp','pharm_ecommerce','Kenvue_Weekly_CHW_eCommerce_Data','pac','pharm_ecommerce/transaction/kenvue_weekly_chw_ecommerce_data',TRUE,'Y');</v>
      </c>
    </row>
    <row r="154" spans="1:12">
      <c r="A154" s="9" t="s">
        <v>18</v>
      </c>
      <c r="B154" s="97">
        <v>165</v>
      </c>
      <c r="C154" s="56">
        <v>17</v>
      </c>
      <c r="D154" s="9" t="s">
        <v>14739</v>
      </c>
      <c r="E154" s="9" t="s">
        <v>14740</v>
      </c>
      <c r="F154" s="19" t="s">
        <v>14743</v>
      </c>
      <c r="G154" s="19" t="s">
        <v>7911</v>
      </c>
      <c r="H154" s="19" t="s">
        <v>6377</v>
      </c>
      <c r="I154" s="19" t="s">
        <v>7919</v>
      </c>
      <c r="J154" s="19" t="b">
        <v>1</v>
      </c>
      <c r="K154" s="19" t="s">
        <v>2821</v>
      </c>
      <c r="L154" s="9" t="str">
        <f t="shared" si="2"/>
        <v>INSERT INTO s3_to_adls(id,group_id,country,s3_bucket,s3_path,s3_file,adls_container,adls_path,Isactive,DELETE_SOURCE_FILE) VALUES (165,17,'PCF','itx-arm-conapdna-pacific-prod-kdp','ap_perenso/weekly_load/foodstuff/','FSSI Week','pac','ap_perenso/transaction/weekly_load/foodstuff/fssi_week/',TRUE,'Y');</v>
      </c>
    </row>
    <row r="155" spans="1:12">
      <c r="A155" s="9" t="s">
        <v>18</v>
      </c>
      <c r="B155" s="97">
        <v>166</v>
      </c>
      <c r="C155" s="56">
        <v>17</v>
      </c>
      <c r="D155" s="9" t="s">
        <v>14739</v>
      </c>
      <c r="E155" s="9" t="s">
        <v>14740</v>
      </c>
      <c r="F155" s="19" t="s">
        <v>14743</v>
      </c>
      <c r="G155" s="98" t="s">
        <v>7936</v>
      </c>
      <c r="H155" s="19" t="s">
        <v>6377</v>
      </c>
      <c r="I155" s="19" t="s">
        <v>7944</v>
      </c>
      <c r="J155" s="19" t="b">
        <v>1</v>
      </c>
      <c r="K155" s="19" t="s">
        <v>2821</v>
      </c>
      <c r="L155" s="9" t="str">
        <f t="shared" si="2"/>
        <v>INSERT INTO s3_to_adls(id,group_id,country,s3_bucket,s3_path,s3_file,adls_container,adls_path,Isactive,DELETE_SOURCE_FILE) VALUES (166,17,'PCF','itx-arm-conapdna-pacific-prod-kdp','ap_perenso/weekly_load/foodstuff/','Weekly Sales Report','pac','ap_perenso/transaction/weekly_load/foodstuff/weekly_sales_report/',TRUE,'Y');</v>
      </c>
    </row>
    <row r="156" spans="1:12" s="56" customFormat="1">
      <c r="A156" s="118" t="s">
        <v>36</v>
      </c>
      <c r="B156" s="118">
        <v>167</v>
      </c>
      <c r="C156" s="56">
        <v>31</v>
      </c>
      <c r="D156" s="56" t="s">
        <v>14744</v>
      </c>
      <c r="E156" s="158" t="s">
        <v>14745</v>
      </c>
      <c r="F156" s="56" t="s">
        <v>14746</v>
      </c>
      <c r="G156" s="56" t="s">
        <v>8160</v>
      </c>
      <c r="H156" s="56" t="s">
        <v>7856</v>
      </c>
      <c r="I156" s="140" t="s">
        <v>8168</v>
      </c>
      <c r="J156" s="19" t="b">
        <v>1</v>
      </c>
      <c r="K156" s="19" t="s">
        <v>2821</v>
      </c>
      <c r="L156" s="9" t="str">
        <f t="shared" si="2"/>
        <v>INSERT INTO s3_to_adls(id,group_id,country,s3_bucket,s3_path,s3_file,adls_container,adls_path,Isactive,DELETE_SOURCE_FILE) VALUES (167,31,'PHL','itx-arm-conapdna-philippines-prod-kdp','POS/Puregold/','PG','phl','pos/transaction/puregold/',TRUE,'Y');</v>
      </c>
    </row>
    <row r="157" spans="1:12">
      <c r="A157" s="97"/>
      <c r="B157" s="97">
        <v>168</v>
      </c>
      <c r="C157" s="56">
        <v>17</v>
      </c>
      <c r="D157" s="9" t="s">
        <v>14700</v>
      </c>
      <c r="E157" s="9" t="s">
        <v>14701</v>
      </c>
      <c r="F157" s="9" t="s">
        <v>14747</v>
      </c>
      <c r="G157" s="121" t="s">
        <v>7659</v>
      </c>
      <c r="H157" s="9" t="s">
        <v>5604</v>
      </c>
      <c r="I157" s="121" t="s">
        <v>7649</v>
      </c>
      <c r="J157" s="19" t="b">
        <v>1</v>
      </c>
      <c r="K157" s="19" t="s">
        <v>2821</v>
      </c>
      <c r="L157" s="9" t="str">
        <f t="shared" si="2"/>
        <v>INSERT INTO s3_to_adls(id,group_id,country,s3_bucket,s3_path,s3_file,adls_container,adls_path,Isactive,DELETE_SOURCE_FILE) VALUES (168,17,'VN','itx-arm-conapdna-vietnam-prod-kdp','cert-data-lake/MT/POS/Transaction/','Aeon_Sell_Out','vnm','MT/POS/Transaction',TRUE,'Y');</v>
      </c>
    </row>
    <row r="158" spans="1:12">
      <c r="A158" s="97"/>
      <c r="B158" s="9">
        <v>169</v>
      </c>
      <c r="C158" s="56">
        <v>17</v>
      </c>
      <c r="D158" s="9" t="s">
        <v>14700</v>
      </c>
      <c r="E158" s="9" t="s">
        <v>14701</v>
      </c>
      <c r="F158" s="9" t="s">
        <v>14747</v>
      </c>
      <c r="G158" s="121" t="s">
        <v>7683</v>
      </c>
      <c r="H158" s="9" t="s">
        <v>5604</v>
      </c>
      <c r="I158" s="121" t="s">
        <v>7649</v>
      </c>
      <c r="J158" s="19" t="b">
        <v>1</v>
      </c>
      <c r="K158" s="19" t="s">
        <v>2821</v>
      </c>
      <c r="L158" s="9" t="str">
        <f t="shared" si="2"/>
        <v>INSERT INTO s3_to_adls(id,group_id,country,s3_bucket,s3_path,s3_file,adls_container,adls_path,Isactive,DELETE_SOURCE_FILE) VALUES (169,17,'VN','itx-arm-conapdna-vietnam-prod-kdp','cert-data-lake/MT/POS/Transaction/','BHX_Sell_Out','vnm','MT/POS/Transaction',TRUE,'Y');</v>
      </c>
    </row>
    <row r="159" spans="1:12">
      <c r="B159" s="9">
        <v>170</v>
      </c>
      <c r="C159" s="56">
        <v>17</v>
      </c>
      <c r="D159" s="9" t="s">
        <v>14700</v>
      </c>
      <c r="E159" s="9" t="s">
        <v>14701</v>
      </c>
      <c r="F159" s="9" t="s">
        <v>14747</v>
      </c>
      <c r="G159" s="121" t="s">
        <v>7707</v>
      </c>
      <c r="H159" s="9" t="s">
        <v>5604</v>
      </c>
      <c r="I159" s="121" t="s">
        <v>7649</v>
      </c>
      <c r="J159" s="19" t="b">
        <v>1</v>
      </c>
      <c r="K159" s="19" t="s">
        <v>2821</v>
      </c>
      <c r="L159" s="9" t="str">
        <f t="shared" si="2"/>
        <v>INSERT INTO s3_to_adls(id,group_id,country,s3_bucket,s3_path,s3_file,adls_container,adls_path,Isactive,DELETE_SOURCE_FILE) VALUES (170,17,'VN','itx-arm-conapdna-vietnam-prod-kdp','cert-data-lake/MT/POS/Transaction/','Con_Cung_Sell_Out','vnm','MT/POS/Transaction',TRUE,'Y');</v>
      </c>
    </row>
    <row r="160" spans="1:12">
      <c r="B160" s="97">
        <v>171</v>
      </c>
      <c r="C160" s="56">
        <v>17</v>
      </c>
      <c r="D160" s="9" t="s">
        <v>14700</v>
      </c>
      <c r="E160" s="9" t="s">
        <v>14701</v>
      </c>
      <c r="F160" s="9" t="s">
        <v>14747</v>
      </c>
      <c r="G160" s="121" t="s">
        <v>7731</v>
      </c>
      <c r="H160" s="9" t="s">
        <v>5604</v>
      </c>
      <c r="I160" s="121" t="s">
        <v>7649</v>
      </c>
      <c r="J160" s="19" t="b">
        <v>1</v>
      </c>
      <c r="K160" s="19" t="s">
        <v>2821</v>
      </c>
      <c r="L160" s="9" t="str">
        <f t="shared" si="2"/>
        <v>INSERT INTO s3_to_adls(id,group_id,country,s3_bucket,s3_path,s3_file,adls_container,adls_path,Isactive,DELETE_SOURCE_FILE) VALUES (171,17,'VN','itx-arm-conapdna-vietnam-prod-kdp','cert-data-lake/MT/POS/Transaction/','Coop_Sell_Out','vnm','MT/POS/Transaction',TRUE,'Y');</v>
      </c>
    </row>
    <row r="161" spans="1:12">
      <c r="B161" s="115">
        <v>172</v>
      </c>
      <c r="C161" s="56">
        <v>17</v>
      </c>
      <c r="D161" s="9" t="s">
        <v>14700</v>
      </c>
      <c r="E161" s="9" t="s">
        <v>14701</v>
      </c>
      <c r="F161" s="9" t="s">
        <v>14747</v>
      </c>
      <c r="G161" s="121" t="s">
        <v>7755</v>
      </c>
      <c r="H161" s="9" t="s">
        <v>5604</v>
      </c>
      <c r="I161" s="121" t="s">
        <v>7649</v>
      </c>
      <c r="J161" s="19" t="b">
        <v>1</v>
      </c>
      <c r="K161" s="19" t="s">
        <v>2821</v>
      </c>
      <c r="L161" s="9" t="str">
        <f t="shared" si="2"/>
        <v>INSERT INTO s3_to_adls(id,group_id,country,s3_bucket,s3_path,s3_file,adls_container,adls_path,Isactive,DELETE_SOURCE_FILE) VALUES (172,17,'VN','itx-arm-conapdna-vietnam-prod-kdp','cert-data-lake/MT/POS/Transaction/','Guardian_Sell_Out','vnm','MT/POS/Transaction',TRUE,'Y');</v>
      </c>
    </row>
    <row r="162" spans="1:12">
      <c r="B162" s="97">
        <v>173</v>
      </c>
      <c r="C162" s="56">
        <v>17</v>
      </c>
      <c r="D162" s="9" t="s">
        <v>14700</v>
      </c>
      <c r="E162" s="9" t="s">
        <v>14701</v>
      </c>
      <c r="F162" s="9" t="s">
        <v>14747</v>
      </c>
      <c r="G162" s="121" t="s">
        <v>7779</v>
      </c>
      <c r="H162" s="9" t="s">
        <v>5604</v>
      </c>
      <c r="I162" s="121" t="s">
        <v>7649</v>
      </c>
      <c r="J162" s="19" t="b">
        <v>1</v>
      </c>
      <c r="K162" s="19" t="s">
        <v>2821</v>
      </c>
      <c r="L162" s="9" t="str">
        <f t="shared" si="2"/>
        <v>INSERT INTO s3_to_adls(id,group_id,country,s3_bucket,s3_path,s3_file,adls_container,adls_path,Isactive,DELETE_SOURCE_FILE) VALUES (173,17,'VN','itx-arm-conapdna-vietnam-prod-kdp','cert-data-lake/MT/POS/Transaction/','Lotte_Sell_Out','vnm','MT/POS/Transaction',TRUE,'Y');</v>
      </c>
    </row>
    <row r="163" spans="1:12">
      <c r="B163" s="97">
        <v>174</v>
      </c>
      <c r="C163" s="56">
        <v>17</v>
      </c>
      <c r="D163" s="9" t="s">
        <v>14700</v>
      </c>
      <c r="E163" s="9" t="s">
        <v>14701</v>
      </c>
      <c r="F163" s="9" t="s">
        <v>14747</v>
      </c>
      <c r="G163" s="121" t="s">
        <v>7803</v>
      </c>
      <c r="H163" s="9" t="s">
        <v>5604</v>
      </c>
      <c r="I163" s="121" t="s">
        <v>7649</v>
      </c>
      <c r="J163" s="19" t="b">
        <v>1</v>
      </c>
      <c r="K163" s="19" t="s">
        <v>2821</v>
      </c>
      <c r="L163" s="9" t="str">
        <f t="shared" si="2"/>
        <v>INSERT INTO s3_to_adls(id,group_id,country,s3_bucket,s3_path,s3_file,adls_container,adls_path,Isactive,DELETE_SOURCE_FILE) VALUES (174,17,'VN','itx-arm-conapdna-vietnam-prod-kdp','cert-data-lake/MT/POS/Transaction/','Mega_Sell_Out','vnm','MT/POS/Transaction',TRUE,'Y');</v>
      </c>
    </row>
    <row r="164" spans="1:12">
      <c r="B164" s="118">
        <v>175</v>
      </c>
      <c r="C164" s="56">
        <v>17</v>
      </c>
      <c r="D164" s="9" t="s">
        <v>14700</v>
      </c>
      <c r="E164" s="9" t="s">
        <v>14701</v>
      </c>
      <c r="F164" s="9" t="s">
        <v>14747</v>
      </c>
      <c r="G164" s="121" t="s">
        <v>7827</v>
      </c>
      <c r="H164" s="9" t="s">
        <v>5604</v>
      </c>
      <c r="I164" s="121" t="s">
        <v>7649</v>
      </c>
      <c r="J164" s="19" t="b">
        <v>1</v>
      </c>
      <c r="K164" s="19" t="s">
        <v>2821</v>
      </c>
      <c r="L164" s="9" t="str">
        <f t="shared" si="2"/>
        <v>INSERT INTO s3_to_adls(id,group_id,country,s3_bucket,s3_path,s3_file,adls_container,adls_path,Isactive,DELETE_SOURCE_FILE) VALUES (175,17,'VN','itx-arm-conapdna-vietnam-prod-kdp','cert-data-lake/MT/POS/Transaction/','Vinmart_Sell_Out','vnm','MT/POS/Transaction',TRUE,'Y');</v>
      </c>
    </row>
    <row r="165" spans="1:12">
      <c r="B165" s="97">
        <v>176</v>
      </c>
      <c r="C165" s="56">
        <v>17</v>
      </c>
      <c r="D165" s="9" t="s">
        <v>14700</v>
      </c>
      <c r="E165" s="9" t="s">
        <v>14701</v>
      </c>
      <c r="F165" s="9" t="s">
        <v>14747</v>
      </c>
      <c r="G165" s="121" t="s">
        <v>7848</v>
      </c>
      <c r="H165" s="9" t="s">
        <v>5604</v>
      </c>
      <c r="I165" s="121" t="s">
        <v>7649</v>
      </c>
      <c r="J165" s="19" t="b">
        <v>1</v>
      </c>
      <c r="K165" s="19" t="s">
        <v>2821</v>
      </c>
      <c r="L165" s="9" t="str">
        <f t="shared" si="2"/>
        <v>INSERT INTO s3_to_adls(id,group_id,country,s3_bucket,s3_path,s3_file,adls_container,adls_path,Isactive,DELETE_SOURCE_FILE) VALUES (176,17,'VN','itx-arm-conapdna-vietnam-prod-kdp','cert-data-lake/MT/POS/Transaction/','Vinmart+_Sell_Out','vnm','MT/POS/Transaction',TRUE,'Y');</v>
      </c>
    </row>
    <row r="166" spans="1:12">
      <c r="B166" s="97">
        <v>177</v>
      </c>
      <c r="C166" s="56">
        <v>17</v>
      </c>
      <c r="D166" s="9" t="s">
        <v>14700</v>
      </c>
      <c r="E166" s="9" t="s">
        <v>14701</v>
      </c>
      <c r="F166" s="9" t="s">
        <v>14748</v>
      </c>
      <c r="G166" t="s">
        <v>6972</v>
      </c>
      <c r="H166" s="9" t="s">
        <v>5604</v>
      </c>
      <c r="I166" t="s">
        <v>6962</v>
      </c>
      <c r="J166" s="19" t="b">
        <v>1</v>
      </c>
      <c r="K166" s="19" t="s">
        <v>2821</v>
      </c>
      <c r="L166" s="9" t="str">
        <f t="shared" si="2"/>
        <v>INSERT INTO s3_to_adls(id,group_id,country,s3_bucket,s3_path,s3_file,adls_container,adls_path,Isactive,DELETE_SOURCE_FILE) VALUES (177,17,'VN','itx-arm-conapdna-vietnam-prod-kdp','raw-data-lake/MT/MT_source/Sellin/Target/','Target_Sell_In','vnm','MT/transaction/Sellin/Target',TRUE,'Y');</v>
      </c>
    </row>
    <row r="167" spans="1:12">
      <c r="B167" s="9">
        <v>178</v>
      </c>
      <c r="C167" s="56">
        <v>17</v>
      </c>
      <c r="D167" s="9" t="s">
        <v>14700</v>
      </c>
      <c r="E167" s="9" t="s">
        <v>14701</v>
      </c>
      <c r="F167" s="9" t="s">
        <v>14749</v>
      </c>
      <c r="G167" s="9" t="s">
        <v>8527</v>
      </c>
      <c r="H167" s="9" t="s">
        <v>5604</v>
      </c>
      <c r="I167" s="9" t="s">
        <v>8541</v>
      </c>
      <c r="J167" s="19" t="b">
        <v>1</v>
      </c>
      <c r="K167" s="19" t="s">
        <v>2821</v>
      </c>
      <c r="L167" s="9" t="str">
        <f t="shared" si="2"/>
        <v>INSERT INTO s3_to_adls(id,group_id,country,s3_bucket,s3_path,s3_file,adls_container,adls_path,Isactive,DELETE_SOURCE_FILE) VALUES (178,17,'VN','itx-arm-conapdna-vietnam-prod-kdp','raw-data-lake/VN_MTI','SPIRAL_MT_OFFTAKE','vnm','VN_MTI/transaction/VN_MTI_OFFTAKE',TRUE,'Y');</v>
      </c>
    </row>
    <row r="168" spans="1:12">
      <c r="A168" s="9" t="s">
        <v>18</v>
      </c>
      <c r="B168" s="9">
        <v>179</v>
      </c>
      <c r="C168">
        <v>22</v>
      </c>
      <c r="D168" s="19" t="s">
        <v>14739</v>
      </c>
      <c r="E168" s="9" t="s">
        <v>14740</v>
      </c>
      <c r="F168" s="144" t="s">
        <v>14750</v>
      </c>
      <c r="G168" s="13" t="s">
        <v>8649</v>
      </c>
      <c r="H168" s="5" t="s">
        <v>6377</v>
      </c>
      <c r="I168" s="79" t="s">
        <v>8657</v>
      </c>
      <c r="J168" s="145" t="b">
        <v>1</v>
      </c>
      <c r="K168" s="144" t="s">
        <v>2821</v>
      </c>
      <c r="L168" s="9" t="str">
        <f t="shared" si="2"/>
        <v>INSERT INTO s3_to_adls(id,group_id,country,s3_bucket,s3_path,s3_file,adls_container,adls_path,Isactive,DELETE_SOURCE_FILE) VALUES (179,22,'PCF','itx-arm-conapdna-pacific-prod-kdp','raw-data-lake/Pacific_reg_inv/Coles/Source/','Coles_09a_ SOH Trend Detail Report','pac','Pacific_reg_inv/transaction/Coles/',TRUE,'Y');</v>
      </c>
    </row>
    <row r="169" spans="1:12">
      <c r="A169" s="9" t="s">
        <v>18</v>
      </c>
      <c r="B169" s="9">
        <v>180</v>
      </c>
      <c r="C169" s="56">
        <v>22</v>
      </c>
      <c r="D169" s="84" t="s">
        <v>14739</v>
      </c>
      <c r="E169" s="9" t="s">
        <v>14740</v>
      </c>
      <c r="F169" s="146" t="s">
        <v>14751</v>
      </c>
      <c r="G169" s="13" t="s">
        <v>8673</v>
      </c>
      <c r="H169" s="5" t="s">
        <v>6377</v>
      </c>
      <c r="I169" s="5" t="s">
        <v>8682</v>
      </c>
      <c r="J169" s="84" t="b">
        <v>1</v>
      </c>
      <c r="K169" s="146" t="s">
        <v>2821</v>
      </c>
      <c r="L169" s="9" t="str">
        <f t="shared" si="2"/>
        <v>INSERT INTO s3_to_adls(id,group_id,country,s3_bucket,s3_path,s3_file,adls_container,adls_path,Isactive,DELETE_SOURCE_FILE) VALUES (180,22,'PCF','itx-arm-conapdna-pacific-prod-kdp','raw-data-lake/Pacific_reg_inv/Woolworths/Source/','WW_AV303 Stock Status Weekly','pac','Pacific_reg_inv/transaction/Woolworths/',TRUE,'Y');</v>
      </c>
    </row>
    <row r="170" spans="1:12">
      <c r="A170" s="9" t="s">
        <v>18</v>
      </c>
      <c r="B170" s="9">
        <v>181</v>
      </c>
      <c r="C170" s="56">
        <v>20</v>
      </c>
      <c r="D170" s="84" t="s">
        <v>14739</v>
      </c>
      <c r="E170" s="9" t="s">
        <v>14740</v>
      </c>
      <c r="F170" s="5" t="s">
        <v>14752</v>
      </c>
      <c r="G170" s="184" t="s">
        <v>8549</v>
      </c>
      <c r="H170" s="5" t="s">
        <v>6377</v>
      </c>
      <c r="I170" s="184" t="s">
        <v>8564</v>
      </c>
      <c r="J170" s="84" t="b">
        <v>1</v>
      </c>
      <c r="K170" s="146" t="s">
        <v>2821</v>
      </c>
      <c r="L170" s="9" t="str">
        <f>"INSERT INTO s3_to_adls(id,group_id,country,s3_bucket,s3_path,s3_file,adls_container,adls_path,Isactive,DELETE_SOURCE_FILE) VALUES ("&amp;B170&amp;","&amp;C170&amp;",'"&amp;D170&amp;"','"&amp;E170&amp;"','"&amp;F170&amp;"','"&amp;G170&amp;"','"&amp;H170&amp;"','"&amp;I170&amp;"',"&amp;J170&amp;",'"&amp;K170&amp;"');"</f>
        <v>INSERT INTO s3_to_adls(id,group_id,country,s3_bucket,s3_path,s3_file,adls_container,adls_path,Isactive,DELETE_SOURCE_FILE) VALUES (181,20,'PCF','itx-arm-conapdna-pacific-prod-kdp','ap_perenso/transaction_files/grocery/','Monthly Sales Report, Supplier filter only_J_J','pac','ap_perenso/transaction/metcash/grocery',TRUE,'Y');</v>
      </c>
    </row>
    <row r="171" spans="1:12">
      <c r="A171" s="9" t="s">
        <v>18</v>
      </c>
      <c r="B171" s="97">
        <v>188</v>
      </c>
      <c r="C171" s="56">
        <v>21</v>
      </c>
      <c r="D171" s="84" t="s">
        <v>14739</v>
      </c>
      <c r="E171" s="9" t="s">
        <v>14740</v>
      </c>
      <c r="F171" s="147" t="s">
        <v>14753</v>
      </c>
      <c r="G171" s="147" t="s">
        <v>14754</v>
      </c>
      <c r="H171" s="5" t="s">
        <v>6377</v>
      </c>
      <c r="I171" s="149" t="s">
        <v>14755</v>
      </c>
      <c r="J171" s="84" t="b">
        <v>1</v>
      </c>
      <c r="K171" s="146" t="s">
        <v>2821</v>
      </c>
      <c r="L171" s="9" t="str">
        <f t="shared" si="2"/>
        <v>INSERT INTO s3_to_adls(id,group_id,country,s3_bucket,s3_path,s3_file,adls_container,adls_path,Isactive,DELETE_SOURCE_FILE) VALUES (188,21,'PCF','itx-arm-conapdna-pacific-prod-kdp','IRI_Scan_Data/','nielson code mapping','pac','IRI_Scan_Data/transaction/nielson_code_mapping',TRUE,'Y');</v>
      </c>
    </row>
    <row r="172" spans="1:12">
      <c r="A172" s="9" t="s">
        <v>18</v>
      </c>
      <c r="B172" s="97">
        <v>189</v>
      </c>
      <c r="C172" s="56">
        <v>21</v>
      </c>
      <c r="D172" s="84" t="s">
        <v>14739</v>
      </c>
      <c r="E172" s="9" t="s">
        <v>14740</v>
      </c>
      <c r="F172" s="148" t="s">
        <v>14753</v>
      </c>
      <c r="G172" s="5" t="s">
        <v>8111</v>
      </c>
      <c r="H172" s="5" t="s">
        <v>6377</v>
      </c>
      <c r="I172" s="149" t="s">
        <v>14756</v>
      </c>
      <c r="J172" s="84" t="b">
        <v>1</v>
      </c>
      <c r="K172" s="146" t="s">
        <v>2821</v>
      </c>
      <c r="L172" s="9" t="str">
        <f t="shared" si="2"/>
        <v>INSERT INTO s3_to_adls(id,group_id,country,s3_bucket,s3_path,s3_file,adls_container,adls_path,Isactive,DELETE_SOURCE_FILE) VALUES (189,21,'PCF','itx-arm-conapdna-pacific-prod-kdp','IRI_Scan_Data/','All J_J Items WE','pac','IRI_Scan_Data/transaction/All_JJ_Items_WE',TRUE,'Y');</v>
      </c>
    </row>
    <row r="173" spans="1:12">
      <c r="A173" s="9" t="s">
        <v>18</v>
      </c>
      <c r="B173" s="9">
        <v>202</v>
      </c>
      <c r="C173" s="56">
        <v>17</v>
      </c>
      <c r="D173" s="84" t="s">
        <v>14739</v>
      </c>
      <c r="E173" s="89" t="s">
        <v>14740</v>
      </c>
      <c r="F173" s="19" t="s">
        <v>14757</v>
      </c>
      <c r="G173" s="147" t="s">
        <v>9686</v>
      </c>
      <c r="H173" s="5" t="s">
        <v>6377</v>
      </c>
      <c r="I173" s="147" t="s">
        <v>9694</v>
      </c>
      <c r="J173" s="84" t="b">
        <v>1</v>
      </c>
      <c r="K173" s="146" t="s">
        <v>2821</v>
      </c>
      <c r="L173" s="9" t="str">
        <f t="shared" si="2"/>
        <v>INSERT INTO s3_to_adls(id,group_id,country,s3_bucket,s3_path,s3_file,adls_container,adls_path,Isactive,DELETE_SOURCE_FILE) VALUES (202,17,'PCF','itx-arm-conapdna-pacific-prod-kdp','raw-data-lake/Pacific_reg_inv/CHS/Source/','ManufacturersReport','pac','Pacific_reg_inv/transaction/CHS/',TRUE,'Y');</v>
      </c>
    </row>
    <row r="174" spans="1:12">
      <c r="A174" s="9" t="s">
        <v>18</v>
      </c>
      <c r="B174" s="9">
        <v>223</v>
      </c>
      <c r="C174" s="9">
        <v>22</v>
      </c>
      <c r="D174" s="157" t="s">
        <v>14739</v>
      </c>
      <c r="E174" s="89" t="s">
        <v>14740</v>
      </c>
      <c r="F174" s="146" t="s">
        <v>14758</v>
      </c>
      <c r="G174" s="13" t="s">
        <v>9919</v>
      </c>
      <c r="H174" s="5" t="s">
        <v>6377</v>
      </c>
      <c r="I174" s="157" t="s">
        <v>9927</v>
      </c>
      <c r="J174" s="158" t="b">
        <v>1</v>
      </c>
      <c r="K174" s="146" t="s">
        <v>2821</v>
      </c>
      <c r="L174" s="9" t="str">
        <f t="shared" si="2"/>
        <v>INSERT INTO s3_to_adls(id,group_id,country,s3_bucket,s3_path,s3_file,adls_container,adls_path,Isactive,DELETE_SOURCE_FILE) VALUES (223,22,'PCF','itx-arm-conapdna-pacific-prod-kdp','raw-data-lake/Pacific_reg_inv/Sigma/Source/','Replenishment E3 Buyers Report','pac','Pacific_reg_inv/transaction/Sigma/',TRUE,'Y');</v>
      </c>
    </row>
    <row r="175" spans="1:12">
      <c r="A175" s="9" t="s">
        <v>18</v>
      </c>
      <c r="B175" s="9">
        <v>224</v>
      </c>
      <c r="C175" s="9">
        <v>22</v>
      </c>
      <c r="D175" s="157" t="s">
        <v>14739</v>
      </c>
      <c r="E175" s="89" t="s">
        <v>14740</v>
      </c>
      <c r="F175" s="146" t="s">
        <v>14759</v>
      </c>
      <c r="G175" s="144" t="s">
        <v>9944</v>
      </c>
      <c r="H175" s="5" t="s">
        <v>6377</v>
      </c>
      <c r="I175" s="157" t="s">
        <v>9952</v>
      </c>
      <c r="J175" s="158" t="b">
        <v>1</v>
      </c>
      <c r="K175" s="146" t="s">
        <v>2821</v>
      </c>
      <c r="L175" s="9" t="str">
        <f t="shared" si="2"/>
        <v>INSERT INTO s3_to_adls(id,group_id,country,s3_bucket,s3_path,s3_file,adls_container,adls_path,Isactive,DELETE_SOURCE_FILE) VALUES (224,22,'PCF','itx-arm-conapdna-pacific-prod-kdp','raw-data-lake/Pacific_reg_inv/API/Source/','RE 2.0 API Inventory and Sales Report','pac','Pacific_reg_inv/transaction/API/',TRUE,'Y');</v>
      </c>
    </row>
    <row r="176" spans="1:12">
      <c r="A176" s="9" t="s">
        <v>18</v>
      </c>
      <c r="B176" s="9">
        <v>225</v>
      </c>
      <c r="C176" s="9">
        <v>22</v>
      </c>
      <c r="D176" s="9" t="s">
        <v>14739</v>
      </c>
      <c r="E176" s="146" t="s">
        <v>14740</v>
      </c>
      <c r="F176" s="9" t="s">
        <v>14760</v>
      </c>
      <c r="G176" s="9" t="s">
        <v>9872</v>
      </c>
      <c r="H176" s="5" t="s">
        <v>6377</v>
      </c>
      <c r="I176" s="157" t="s">
        <v>9880</v>
      </c>
      <c r="J176" s="158" t="b">
        <v>1</v>
      </c>
      <c r="K176" s="9" t="s">
        <v>2821</v>
      </c>
      <c r="L176" s="9" t="str">
        <f t="shared" si="2"/>
        <v>INSERT INTO s3_to_adls(id,group_id,country,s3_bucket,s3_path,s3_file,adls_container,adls_path,Isactive,DELETE_SOURCE_FILE) VALUES (225,22,'PCF','itx-arm-conapdna-pacific-prod-kdp','raw-data-lake/Pacific_reg_inv/Symbion/Source','Stock Status by DC - 13 Months Sales','pac','Pacific_reg_inv/transaction/Symbion/',TRUE,'Y');</v>
      </c>
    </row>
    <row r="177" spans="1:12">
      <c r="B177" s="9">
        <v>226</v>
      </c>
      <c r="C177" s="9">
        <v>15</v>
      </c>
      <c r="D177" s="9" t="s">
        <v>14700</v>
      </c>
      <c r="E177" s="9" t="s">
        <v>14701</v>
      </c>
      <c r="F177" s="9" t="s">
        <v>14761</v>
      </c>
      <c r="G177" s="9" t="s">
        <v>10107</v>
      </c>
      <c r="H177" s="9" t="s">
        <v>5604</v>
      </c>
      <c r="I177" t="s">
        <v>10115</v>
      </c>
      <c r="J177" s="20" t="s">
        <v>14742</v>
      </c>
      <c r="K177" s="9" t="s">
        <v>2821</v>
      </c>
      <c r="L177" s="9" t="str">
        <f t="shared" si="2"/>
        <v>INSERT INTO s3_to_adls(id,group_id,country,s3_bucket,s3_path,s3_file,adls_container,adls_path,Isactive,DELETE_SOURCE_FILE) VALUES (226,15,'VN','itx-arm-conapdna-vietnam-prod-kdp','raw-data-lake/MT/MT_source/Sellin/Transaction/','DKSH_Sell_In','vnm','MT/transaction/Sellin/Transaction/DKSH',TRUE,'Y');</v>
      </c>
    </row>
    <row r="178" spans="1:12">
      <c r="B178" s="9">
        <v>227</v>
      </c>
      <c r="C178" s="9">
        <v>15</v>
      </c>
      <c r="D178" s="9" t="s">
        <v>14700</v>
      </c>
      <c r="E178" s="9" t="s">
        <v>14701</v>
      </c>
      <c r="F178" s="9" t="s">
        <v>14761</v>
      </c>
      <c r="G178" s="9" t="s">
        <v>14762</v>
      </c>
      <c r="H178" s="9" t="s">
        <v>5604</v>
      </c>
      <c r="I178" t="s">
        <v>9810</v>
      </c>
      <c r="J178" s="20" t="s">
        <v>14742</v>
      </c>
      <c r="K178" s="9" t="s">
        <v>2821</v>
      </c>
      <c r="L178" s="9" t="str">
        <f t="shared" si="2"/>
        <v>INSERT INTO s3_to_adls(id,group_id,country,s3_bucket,s3_path,s3_file,adls_container,adls_path,Isactive,DELETE_SOURCE_FILE) VALUES (227,15,'VN','itx-arm-conapdna-vietnam-prod-kdp','raw-data-lake/MT/MT_source/Sellin/Transaction/','COOP_Sell_In','vnm','MT/transaction/Sellin/Transaction/Coop_Sell_in',TRUE,'Y');</v>
      </c>
    </row>
    <row r="179" spans="1:12">
      <c r="A179" s="9" t="s">
        <v>18</v>
      </c>
      <c r="B179" s="97">
        <v>228</v>
      </c>
      <c r="C179" s="9">
        <v>23</v>
      </c>
      <c r="D179" s="157" t="s">
        <v>14739</v>
      </c>
      <c r="E179" s="89" t="s">
        <v>14740</v>
      </c>
      <c r="F179" s="9" t="s">
        <v>14763</v>
      </c>
      <c r="G179" s="9" t="s">
        <v>9848</v>
      </c>
      <c r="H179" s="5" t="s">
        <v>6377</v>
      </c>
      <c r="I179" s="5" t="s">
        <v>9856</v>
      </c>
      <c r="J179" s="158" t="b">
        <v>1</v>
      </c>
      <c r="K179" s="146" t="s">
        <v>2821</v>
      </c>
      <c r="L179" s="9" t="str">
        <f t="shared" si="2"/>
        <v>INSERT INTO s3_to_adls(id,group_id,country,s3_bucket,s3_path,s3_file,adls_container,adls_path,Isactive,DELETE_SOURCE_FILE) VALUES (228,23,'PCF','itx-arm-conapdna-pacific-prod-kdp','certified-data-lake/CBG/Source/','JJP_NEC_Markets','pac','CBG/transaction/Source',TRUE,'Y');</v>
      </c>
    </row>
    <row r="180" spans="1:12">
      <c r="A180" s="9" t="s">
        <v>18</v>
      </c>
      <c r="B180" s="9">
        <v>230</v>
      </c>
      <c r="C180" s="9">
        <v>22</v>
      </c>
      <c r="D180" s="157" t="s">
        <v>14739</v>
      </c>
      <c r="E180" s="89" t="s">
        <v>14740</v>
      </c>
      <c r="F180" s="146" t="s">
        <v>14764</v>
      </c>
      <c r="G180" s="5" t="s">
        <v>9826</v>
      </c>
      <c r="H180" s="5" t="s">
        <v>6377</v>
      </c>
      <c r="I180" s="5" t="s">
        <v>9834</v>
      </c>
      <c r="J180" s="158" t="b">
        <v>1</v>
      </c>
      <c r="K180" s="146" t="s">
        <v>2821</v>
      </c>
      <c r="L180" s="9" t="str">
        <f t="shared" si="2"/>
        <v>INSERT INTO s3_to_adls(id,group_id,country,s3_bucket,s3_path,s3_file,adls_container,adls_path,Isactive,DELETE_SOURCE_FILE) VALUES (230,22,'PCF','itx-arm-conapdna-pacific-prod-kdp','raw-data-lake/Pacific_reg_inv/Metcash/Source/','MT01P39R','pac','Pacific_reg_inv/transaction/Metcash/Source',TRUE,'Y');</v>
      </c>
    </row>
    <row r="181" spans="1:12" s="188" customFormat="1" ht="15" customHeight="1">
      <c r="B181">
        <v>236</v>
      </c>
      <c r="C181" s="12">
        <v>25</v>
      </c>
      <c r="D181" s="12" t="s">
        <v>14765</v>
      </c>
      <c r="E181" s="12" t="s">
        <v>14766</v>
      </c>
      <c r="F181" s="12" t="s">
        <v>14767</v>
      </c>
      <c r="G181" s="12"/>
      <c r="H181" s="12" t="s">
        <v>14768</v>
      </c>
      <c r="I181" s="12" t="s">
        <v>14769</v>
      </c>
      <c r="J181" s="12" t="b">
        <v>1</v>
      </c>
      <c r="K181" s="12" t="s">
        <v>2943</v>
      </c>
      <c r="L181" s="9" t="str">
        <f t="shared" si="2"/>
        <v>INSERT INTO s3_to_adls(id,group_id,country,s3_bucket,s3_path,s3_file,adls_container,adls_path,Isactive,DELETE_SOURCE_FILE) VALUES (236,25,'IND_DS','itx-arm-conapdna-india-sku-recommender','MindTree_model_recommendation/','','skurecsys','ind/Archive/MindTree_model_recommendation/',TRUE,'N');</v>
      </c>
    </row>
    <row r="182" spans="1:12">
      <c r="B182">
        <v>237</v>
      </c>
      <c r="C182" s="9">
        <v>31</v>
      </c>
      <c r="D182" s="80" t="s">
        <v>14744</v>
      </c>
      <c r="E182" s="158" t="s">
        <v>14745</v>
      </c>
      <c r="F182" s="144" t="s">
        <v>14770</v>
      </c>
      <c r="G182" s="13" t="s">
        <v>1331</v>
      </c>
      <c r="H182" s="80" t="s">
        <v>7856</v>
      </c>
      <c r="I182" s="144" t="s">
        <v>10579</v>
      </c>
      <c r="J182" s="145" t="b">
        <v>1</v>
      </c>
      <c r="K182" s="144" t="s">
        <v>2821</v>
      </c>
      <c r="L182" s="9" t="str">
        <f t="shared" si="2"/>
        <v>INSERT INTO s3_to_adls(id,group_id,country,s3_bucket,s3_path,s3_file,adls_container,adls_path,Isactive,DELETE_SOURCE_FILE) VALUES (237,31,'PHL','itx-arm-conapdna-philippines-prod-kdp','ISE/','ISE_tbl_Branch_PH','phl','PH_Perfect_Store/master/isebranchmaster/',TRUE,'Y');</v>
      </c>
    </row>
    <row r="183" spans="1:12">
      <c r="B183">
        <v>238</v>
      </c>
      <c r="C183" s="9">
        <v>31</v>
      </c>
      <c r="D183" s="157" t="s">
        <v>14744</v>
      </c>
      <c r="E183" s="158" t="s">
        <v>14745</v>
      </c>
      <c r="F183" s="146" t="s">
        <v>14770</v>
      </c>
      <c r="G183" s="145" t="s">
        <v>10698</v>
      </c>
      <c r="H183" s="146" t="s">
        <v>7856</v>
      </c>
      <c r="I183" s="146" t="s">
        <v>14771</v>
      </c>
      <c r="J183" s="158" t="b">
        <v>1</v>
      </c>
      <c r="K183" s="146" t="s">
        <v>2821</v>
      </c>
      <c r="L183" s="9" t="str">
        <f t="shared" si="2"/>
        <v>INSERT INTO s3_to_adls(id,group_id,country,s3_bucket,s3_path,s3_file,adls_container,adls_path,Isactive,DELETE_SOURCE_FILE) VALUES (238,31,'PHL','itx-arm-conapdna-philippines-prod-kdp','ISE/','ISE_tbl_AcctExec_PH','phl','PH_Perfect_Store/master/acctexec/',TRUE,'Y');</v>
      </c>
    </row>
    <row r="184" spans="1:12">
      <c r="B184">
        <v>239</v>
      </c>
      <c r="C184" s="9">
        <v>31</v>
      </c>
      <c r="D184" s="157" t="s">
        <v>14744</v>
      </c>
      <c r="E184" s="158" t="s">
        <v>14745</v>
      </c>
      <c r="F184" s="146" t="s">
        <v>14770</v>
      </c>
      <c r="G184" s="158" t="s">
        <v>10704</v>
      </c>
      <c r="H184" s="146" t="s">
        <v>7856</v>
      </c>
      <c r="I184" s="146" t="s">
        <v>14772</v>
      </c>
      <c r="J184" s="158" t="b">
        <v>1</v>
      </c>
      <c r="K184" s="146" t="s">
        <v>2821</v>
      </c>
      <c r="L184" s="9" t="str">
        <f t="shared" si="2"/>
        <v>INSERT INTO s3_to_adls(id,group_id,country,s3_bucket,s3_path,s3_file,adls_container,adls_path,Isactive,DELETE_SOURCE_FILE) VALUES (239,31,'PHL','itx-arm-conapdna-philippines-prod-kdp','ISE/','ISE_tbl_SurveyChoices_PH','phl','PH_Perfect_Store/master/surveychoices/',TRUE,'Y');</v>
      </c>
    </row>
    <row r="185" spans="1:12">
      <c r="B185">
        <v>240</v>
      </c>
      <c r="C185" s="9">
        <v>31</v>
      </c>
      <c r="D185" s="157" t="s">
        <v>14744</v>
      </c>
      <c r="E185" s="158" t="s">
        <v>14745</v>
      </c>
      <c r="F185" s="146" t="s">
        <v>14770</v>
      </c>
      <c r="G185" s="158" t="s">
        <v>10710</v>
      </c>
      <c r="H185" s="146" t="s">
        <v>7856</v>
      </c>
      <c r="I185" s="146" t="s">
        <v>14773</v>
      </c>
      <c r="J185" s="158" t="b">
        <v>1</v>
      </c>
      <c r="K185" s="146" t="s">
        <v>2821</v>
      </c>
      <c r="L185" s="9" t="str">
        <f t="shared" si="2"/>
        <v>INSERT INTO s3_to_adls(id,group_id,country,s3_bucket,s3_path,s3_file,adls_container,adls_path,Isactive,DELETE_SOURCE_FILE) VALUES (240,31,'PHL','itx-arm-conapdna-philippines-prod-kdp','ISE/','ISE_tbl_SurveyCPG_PH','phl','PH_Perfect_Store/master/surveycpg/',TRUE,'Y');</v>
      </c>
    </row>
    <row r="186" spans="1:12">
      <c r="B186">
        <v>241</v>
      </c>
      <c r="C186" s="9">
        <v>31</v>
      </c>
      <c r="D186" s="157" t="s">
        <v>14744</v>
      </c>
      <c r="E186" s="158" t="s">
        <v>14745</v>
      </c>
      <c r="F186" s="146" t="s">
        <v>14770</v>
      </c>
      <c r="G186" s="158" t="s">
        <v>10716</v>
      </c>
      <c r="H186" s="146" t="s">
        <v>7856</v>
      </c>
      <c r="I186" s="146" t="s">
        <v>14774</v>
      </c>
      <c r="J186" s="158" t="b">
        <v>1</v>
      </c>
      <c r="K186" s="146" t="s">
        <v>2821</v>
      </c>
      <c r="L186" s="9" t="str">
        <f t="shared" si="2"/>
        <v>INSERT INTO s3_to_adls(id,group_id,country,s3_bucket,s3_path,s3_file,adls_container,adls_path,Isactive,DELETE_SOURCE_FILE) VALUES (241,31,'PHL','itx-arm-conapdna-philippines-prod-kdp','ISE/','ISE_tbl_SurveyISEQuestion_PH','phl','PH_Perfect_Store/master/surveyisequestion/',TRUE,'Y');</v>
      </c>
    </row>
    <row r="187" spans="1:12">
      <c r="B187">
        <v>242</v>
      </c>
      <c r="C187" s="9">
        <v>31</v>
      </c>
      <c r="D187" s="157" t="s">
        <v>14744</v>
      </c>
      <c r="E187" s="158" t="s">
        <v>14745</v>
      </c>
      <c r="F187" s="146" t="s">
        <v>14770</v>
      </c>
      <c r="G187" s="158" t="s">
        <v>10722</v>
      </c>
      <c r="H187" s="146" t="s">
        <v>7856</v>
      </c>
      <c r="I187" s="146" t="s">
        <v>14775</v>
      </c>
      <c r="J187" s="158" t="b">
        <v>1</v>
      </c>
      <c r="K187" s="146" t="s">
        <v>2821</v>
      </c>
      <c r="L187" s="9" t="str">
        <f t="shared" si="2"/>
        <v>INSERT INTO s3_to_adls(id,group_id,country,s3_bucket,s3_path,s3_file,adls_container,adls_path,Isactive,DELETE_SOURCE_FILE) VALUES (242,31,'PHL','itx-arm-conapdna-philippines-prod-kdp','ISE/','ISE_tbl_SurveyISEHdr_PH','phl','PH_Perfect_Store/master/surveyisehdr/',TRUE,'Y');</v>
      </c>
    </row>
    <row r="188" spans="1:12">
      <c r="B188">
        <v>243</v>
      </c>
      <c r="C188" s="9">
        <v>31</v>
      </c>
      <c r="D188" s="150" t="s">
        <v>14744</v>
      </c>
      <c r="E188" s="19" t="s">
        <v>14745</v>
      </c>
      <c r="F188" s="19" t="s">
        <v>14770</v>
      </c>
      <c r="G188" s="98" t="s">
        <v>1351</v>
      </c>
      <c r="H188" s="19" t="s">
        <v>7856</v>
      </c>
      <c r="I188" s="19" t="s">
        <v>10734</v>
      </c>
      <c r="J188" s="145" t="b">
        <v>1</v>
      </c>
      <c r="K188" s="144" t="s">
        <v>2821</v>
      </c>
      <c r="L188" s="9" t="str">
        <f t="shared" si="2"/>
        <v>INSERT INTO s3_to_adls(id,group_id,country,s3_bucket,s3_path,s3_file,adls_container,adls_path,Isactive,DELETE_SOURCE_FILE) VALUES (243,31,'PHL','itx-arm-conapdna-philippines-prod-kdp','ISE/','ISE_tbl_SurveyAnswers_PH','phl','PH_Perfect_Store/transaction/surveyanswers/',TRUE,'Y');</v>
      </c>
    </row>
    <row r="189" spans="1:12">
      <c r="B189">
        <v>244</v>
      </c>
      <c r="C189" s="9">
        <v>31</v>
      </c>
      <c r="D189" s="190" t="s">
        <v>14744</v>
      </c>
      <c r="E189" s="19" t="s">
        <v>14745</v>
      </c>
      <c r="F189" s="19" t="s">
        <v>14770</v>
      </c>
      <c r="G189" s="98" t="s">
        <v>1352</v>
      </c>
      <c r="H189" s="19" t="s">
        <v>7856</v>
      </c>
      <c r="I189" s="19" t="s">
        <v>10729</v>
      </c>
      <c r="J189" s="158" t="b">
        <v>1</v>
      </c>
      <c r="K189" s="146" t="s">
        <v>2821</v>
      </c>
      <c r="L189" s="9" t="str">
        <f t="shared" si="2"/>
        <v>INSERT INTO s3_to_adls(id,group_id,country,s3_bucket,s3_path,s3_file,adls_container,adls_path,Isactive,DELETE_SOURCE_FILE) VALUES (244,31,'PHL','itx-arm-conapdna-philippines-prod-kdp','ISE/','ISE_tbl_SurveyCustomers_PH','phl','PH_Perfect_Store/transaction/surveycustomers/',TRUE,'Y');</v>
      </c>
    </row>
    <row r="190" spans="1:12">
      <c r="B190">
        <v>245</v>
      </c>
      <c r="C190" s="9">
        <v>31</v>
      </c>
      <c r="D190" s="190" t="s">
        <v>14744</v>
      </c>
      <c r="E190" s="19" t="s">
        <v>14745</v>
      </c>
      <c r="F190" s="19" t="s">
        <v>14770</v>
      </c>
      <c r="G190" s="98" t="s">
        <v>1353</v>
      </c>
      <c r="H190" s="19" t="s">
        <v>7856</v>
      </c>
      <c r="I190" s="19" t="s">
        <v>10739</v>
      </c>
      <c r="J190" s="158" t="b">
        <v>1</v>
      </c>
      <c r="K190" s="146" t="s">
        <v>2821</v>
      </c>
      <c r="L190" s="9" t="str">
        <f t="shared" si="2"/>
        <v>INSERT INTO s3_to_adls(id,group_id,country,s3_bucket,s3_path,s3_file,adls_container,adls_path,Isactive,DELETE_SOURCE_FILE) VALUES (245,31,'PHL','itx-arm-conapdna-philippines-prod-kdp','ISE/','ISE_tbl_SurveyNotes_PH','phl','PH_Perfect_Store/transaction/surveynotes/',TRUE,'Y');</v>
      </c>
    </row>
    <row r="191" spans="1:12">
      <c r="B191">
        <v>246</v>
      </c>
      <c r="C191" s="9">
        <v>31</v>
      </c>
      <c r="D191" s="147" t="s">
        <v>14744</v>
      </c>
      <c r="E191" s="19" t="s">
        <v>14745</v>
      </c>
      <c r="F191" s="147" t="s">
        <v>14776</v>
      </c>
      <c r="G191" s="147" t="s">
        <v>9438</v>
      </c>
      <c r="H191" s="147" t="s">
        <v>7856</v>
      </c>
      <c r="I191" s="147" t="s">
        <v>9446</v>
      </c>
      <c r="J191" s="158" t="b">
        <v>1</v>
      </c>
      <c r="K191" s="146" t="s">
        <v>2821</v>
      </c>
      <c r="L191" s="9" t="str">
        <f t="shared" si="2"/>
        <v>INSERT INTO s3_to_adls(id,group_id,country,s3_bucket,s3_path,s3_file,adls_container,adls_path,Isactive,DELETE_SOURCE_FILE) VALUES (246,31,'PHL','itx-arm-conapdna-philippines-prod-kdp','Clobotics/Clobotics/','store-raw-data','phl','clobotics/master/store_raw_data_ingestion/',TRUE,'Y');</v>
      </c>
    </row>
    <row r="192" spans="1:12">
      <c r="B192">
        <v>247</v>
      </c>
      <c r="C192" s="9">
        <v>31</v>
      </c>
      <c r="D192" s="147" t="s">
        <v>14744</v>
      </c>
      <c r="E192" s="19" t="s">
        <v>14745</v>
      </c>
      <c r="F192" s="147" t="s">
        <v>14776</v>
      </c>
      <c r="G192" s="147" t="s">
        <v>9461</v>
      </c>
      <c r="H192" s="147" t="s">
        <v>7856</v>
      </c>
      <c r="I192" s="147" t="s">
        <v>9469</v>
      </c>
      <c r="J192" s="158" t="b">
        <v>1</v>
      </c>
      <c r="K192" s="146" t="s">
        <v>2821</v>
      </c>
      <c r="L192" s="9" t="str">
        <f t="shared" si="2"/>
        <v>INSERT INTO s3_to_adls(id,group_id,country,s3_bucket,s3_path,s3_file,adls_container,adls_path,Isactive,DELETE_SOURCE_FILE) VALUES (247,31,'PHL','itx-arm-conapdna-philippines-prod-kdp','Clobotics/Clobotics/','survey-data','phl','clobotics/transaction/survery_data_ingestion/',TRUE,'Y');</v>
      </c>
    </row>
    <row r="193" spans="2:12">
      <c r="B193">
        <v>248</v>
      </c>
      <c r="C193" s="9">
        <v>31</v>
      </c>
      <c r="D193" s="147" t="s">
        <v>14744</v>
      </c>
      <c r="E193" s="19" t="s">
        <v>14745</v>
      </c>
      <c r="F193" s="147" t="s">
        <v>14776</v>
      </c>
      <c r="G193" s="147" t="s">
        <v>9484</v>
      </c>
      <c r="H193" s="147" t="s">
        <v>7856</v>
      </c>
      <c r="I193" s="147" t="s">
        <v>9492</v>
      </c>
      <c r="J193" s="158" t="b">
        <v>1</v>
      </c>
      <c r="K193" s="146" t="s">
        <v>2821</v>
      </c>
      <c r="L193" s="9" t="str">
        <f t="shared" si="2"/>
        <v>INSERT INTO s3_to_adls(id,group_id,country,s3_bucket,s3_path,s3_file,adls_container,adls_path,Isactive,DELETE_SOURCE_FILE) VALUES (248,31,'PHL','itx-arm-conapdna-philippines-prod-kdp','Clobotics/Clobotics/','task-raw-data','phl','clobotics/transaction/task_raw_data_ingestion/',TRUE,'Y');</v>
      </c>
    </row>
    <row r="194" spans="2:12">
      <c r="B194">
        <v>249</v>
      </c>
      <c r="C194" s="9">
        <v>26</v>
      </c>
      <c r="D194" s="147" t="s">
        <v>14744</v>
      </c>
      <c r="E194" s="147" t="s">
        <v>14777</v>
      </c>
      <c r="F194" s="147" t="s">
        <v>14778</v>
      </c>
      <c r="G194" s="222" t="s">
        <v>1159</v>
      </c>
      <c r="H194" s="147" t="s">
        <v>7856</v>
      </c>
      <c r="I194" s="147" t="s">
        <v>14779</v>
      </c>
      <c r="J194" s="158" t="b">
        <v>1</v>
      </c>
      <c r="K194" s="146" t="s">
        <v>2821</v>
      </c>
      <c r="L194" s="9" t="str">
        <f t="shared" ref="L194:L250" si="3">"INSERT INTO s3_to_adls(id,group_id,country,s3_bucket,s3_path,s3_file,adls_container,adls_path,Isactive,DELETE_SOURCE_FILE) VALUES ("&amp;B194&amp;","&amp;C194&amp;",'"&amp;D194&amp;"','"&amp;E194&amp;"','"&amp;F194&amp;"','"&amp;G194&amp;"','"&amp;H194&amp;"','"&amp;I194&amp;"',"&amp;J194&amp;",'"&amp;K194&amp;"');"</f>
        <v>INSERT INTO s3_to_adls(id,group_id,country,s3_bucket,s3_path,s3_file,adls_container,adls_path,Isactive,DELETE_SOURCE_FILE) VALUES (249,26,'PHL','itx-arm-conapdna-philippines-prod','certified_data_lake/PH_IOP/IOP/PH_IOP_TARGET/','PH_IOP','phl','ph_iop/master/iop/ph_iop_target/',TRUE,'Y');</v>
      </c>
    </row>
    <row r="195" spans="2:12">
      <c r="B195">
        <v>250</v>
      </c>
      <c r="C195" s="9">
        <v>29</v>
      </c>
      <c r="D195" s="147" t="s">
        <v>14744</v>
      </c>
      <c r="E195" s="147" t="s">
        <v>14780</v>
      </c>
      <c r="F195" s="147" t="s">
        <v>14781</v>
      </c>
      <c r="G195" s="147" t="s">
        <v>9896</v>
      </c>
      <c r="H195" s="147" t="s">
        <v>7856</v>
      </c>
      <c r="I195" s="147" t="s">
        <v>9904</v>
      </c>
      <c r="J195" s="158" t="b">
        <v>1</v>
      </c>
      <c r="K195" s="146" t="s">
        <v>2821</v>
      </c>
      <c r="L195" s="9" t="str">
        <f t="shared" si="3"/>
        <v>INSERT INTO s3_to_adls(id,group_id,country,s3_bucket,s3_path,s3_file,adls_container,adls_path,Isactive,DELETE_SOURCE_FILE) VALUES (250,29,'PHL','itx-arm-conapdna-philippines-qa','certified_data_lake/PH_BP/PH_BP_TARGET/','PH_BP','phl','ph_bp/master/ph_bp_target/',TRUE,'Y');</v>
      </c>
    </row>
    <row r="196" spans="2:12">
      <c r="B196">
        <v>251</v>
      </c>
      <c r="C196" s="9">
        <v>30</v>
      </c>
      <c r="D196" s="9" t="s">
        <v>14744</v>
      </c>
      <c r="E196" s="19" t="s">
        <v>14745</v>
      </c>
      <c r="F196" s="147" t="s">
        <v>14782</v>
      </c>
      <c r="G196" s="147" t="s">
        <v>9572</v>
      </c>
      <c r="H196" s="147" t="s">
        <v>7856</v>
      </c>
      <c r="I196" s="147" t="s">
        <v>9580</v>
      </c>
      <c r="J196" s="158" t="b">
        <v>1</v>
      </c>
      <c r="K196" s="146" t="s">
        <v>2821</v>
      </c>
      <c r="L196" s="9" t="str">
        <f t="shared" si="3"/>
        <v>INSERT INTO s3_to_adls(id,group_id,country,s3_bucket,s3_path,s3_file,adls_container,adls_path,Isactive,DELETE_SOURCE_FILE) VALUES (251,30,'PHL','itx-arm-conapdna-philippines-prod-kdp','ACOMMERCE_GMV/','aCommerce_GMV','phl','acommerce_gmv/transaction/gmv/',TRUE,'Y');</v>
      </c>
    </row>
    <row r="197" spans="2:12">
      <c r="B197">
        <v>252</v>
      </c>
      <c r="C197" s="9">
        <v>31</v>
      </c>
      <c r="D197" s="9" t="s">
        <v>14744</v>
      </c>
      <c r="E197" s="19" t="s">
        <v>14745</v>
      </c>
      <c r="F197" s="147" t="s">
        <v>14783</v>
      </c>
      <c r="G197" s="147" t="s">
        <v>9591</v>
      </c>
      <c r="H197" s="147" t="s">
        <v>7856</v>
      </c>
      <c r="I197" s="147" t="s">
        <v>9602</v>
      </c>
      <c r="J197" s="158" t="b">
        <v>1</v>
      </c>
      <c r="K197" s="146" t="s">
        <v>2821</v>
      </c>
      <c r="L197" s="9" t="str">
        <f t="shared" si="3"/>
        <v>INSERT INTO s3_to_adls(id,group_id,country,s3_bucket,s3_path,s3_file,adls_container,adls_path,Isactive,DELETE_SOURCE_FILE) VALUES (252,31,'PHL','itx-arm-conapdna-philippines-prod-kdp','POS/SM_Goods/','SM_GR','phl','pos/transaction/sm_goods/pos_sm_goods/',TRUE,'Y');</v>
      </c>
    </row>
    <row r="198" spans="2:12">
      <c r="B198">
        <v>253</v>
      </c>
      <c r="C198" s="9">
        <v>31</v>
      </c>
      <c r="D198" s="9" t="s">
        <v>14744</v>
      </c>
      <c r="E198" s="19" t="s">
        <v>14745</v>
      </c>
      <c r="F198" s="147" t="s">
        <v>14784</v>
      </c>
      <c r="G198" s="147" t="s">
        <v>10049</v>
      </c>
      <c r="H198" s="147" t="s">
        <v>7856</v>
      </c>
      <c r="I198" s="147" t="s">
        <v>10057</v>
      </c>
      <c r="J198" s="158" t="b">
        <v>1</v>
      </c>
      <c r="K198" s="146" t="s">
        <v>2821</v>
      </c>
      <c r="L198" s="9" t="str">
        <f t="shared" si="3"/>
        <v>INSERT INTO s3_to_adls(id,group_id,country,s3_bucket,s3_path,s3_file,adls_container,adls_path,Isactive,DELETE_SOURCE_FILE) VALUES (253,31,'PHL','itx-arm-conapdna-philippines-prod-kdp','POS/Mercury/','MDC_4351','phl','POS/transaction/Mercury/',TRUE,'Y');</v>
      </c>
    </row>
    <row r="199" spans="2:12">
      <c r="B199">
        <v>254</v>
      </c>
      <c r="C199" s="9">
        <v>31</v>
      </c>
      <c r="D199" s="9" t="s">
        <v>14744</v>
      </c>
      <c r="E199" s="19" t="s">
        <v>14745</v>
      </c>
      <c r="F199" s="147" t="s">
        <v>14784</v>
      </c>
      <c r="G199" s="147" t="s">
        <v>10068</v>
      </c>
      <c r="H199" s="147" t="s">
        <v>7856</v>
      </c>
      <c r="I199" s="147" t="s">
        <v>10057</v>
      </c>
      <c r="J199" s="158" t="b">
        <v>1</v>
      </c>
      <c r="K199" s="146" t="s">
        <v>2821</v>
      </c>
      <c r="L199" s="9" t="str">
        <f t="shared" si="3"/>
        <v>INSERT INTO s3_to_adls(id,group_id,country,s3_bucket,s3_path,s3_file,adls_container,adls_path,Isactive,DELETE_SOURCE_FILE) VALUES (254,31,'PHL','itx-arm-conapdna-philippines-prod-kdp','POS/Mercury/','MDC_2178','phl','POS/transaction/Mercury/',TRUE,'Y');</v>
      </c>
    </row>
    <row r="200" spans="2:12">
      <c r="B200">
        <v>255</v>
      </c>
      <c r="C200" s="9">
        <v>31</v>
      </c>
      <c r="D200" s="9" t="s">
        <v>14744</v>
      </c>
      <c r="E200" s="19" t="s">
        <v>14745</v>
      </c>
      <c r="F200" s="147" t="s">
        <v>14785</v>
      </c>
      <c r="G200" s="147" t="s">
        <v>9711</v>
      </c>
      <c r="H200" s="147" t="s">
        <v>7856</v>
      </c>
      <c r="I200" s="147" t="s">
        <v>9719</v>
      </c>
      <c r="J200" s="158" t="b">
        <v>1</v>
      </c>
      <c r="K200" s="146" t="s">
        <v>2821</v>
      </c>
      <c r="L200" s="9" t="str">
        <f t="shared" si="3"/>
        <v>INSERT INTO s3_to_adls(id,group_id,country,s3_bucket,s3_path,s3_file,adls_container,adls_path,Isactive,DELETE_SOURCE_FILE) VALUES (255,31,'PHL','itx-arm-conapdna-philippines-prod-kdp','POS/Robinsons_supermarket/','ROB','phl','POS/transaction/Robinsons_supermarket/',TRUE,'Y');</v>
      </c>
    </row>
    <row r="201" spans="2:12">
      <c r="B201">
        <v>256</v>
      </c>
      <c r="C201" s="9">
        <v>31</v>
      </c>
      <c r="D201" s="9" t="s">
        <v>14744</v>
      </c>
      <c r="E201" s="19" t="s">
        <v>14745</v>
      </c>
      <c r="F201" s="147" t="s">
        <v>14786</v>
      </c>
      <c r="G201" s="147" t="s">
        <v>9990</v>
      </c>
      <c r="H201" s="147" t="s">
        <v>7856</v>
      </c>
      <c r="I201" s="147" t="s">
        <v>9976</v>
      </c>
      <c r="J201" s="158" t="b">
        <v>1</v>
      </c>
      <c r="K201" s="146" t="s">
        <v>2821</v>
      </c>
      <c r="L201" s="9" t="str">
        <f t="shared" si="3"/>
        <v>INSERT INTO s3_to_adls(id,group_id,country,s3_bucket,s3_path,s3_file,adls_container,adls_path,Isactive,DELETE_SOURCE_FILE) VALUES (256,31,'PHL','itx-arm-conapdna-philippines-prod-kdp','POS/Rustans/','WC','phl','POS/transaction/Rustans/',TRUE,'Y');</v>
      </c>
    </row>
    <row r="202" spans="2:12">
      <c r="B202">
        <v>257</v>
      </c>
      <c r="C202" s="9">
        <v>31</v>
      </c>
      <c r="D202" s="9" t="s">
        <v>14744</v>
      </c>
      <c r="E202" s="19" t="s">
        <v>14745</v>
      </c>
      <c r="F202" s="147" t="s">
        <v>14786</v>
      </c>
      <c r="G202" s="147" t="s">
        <v>10010</v>
      </c>
      <c r="H202" s="147" t="s">
        <v>7856</v>
      </c>
      <c r="I202" s="147" t="s">
        <v>9976</v>
      </c>
      <c r="J202" s="158" t="b">
        <v>1</v>
      </c>
      <c r="K202" s="146" t="s">
        <v>2821</v>
      </c>
      <c r="L202" s="9" t="str">
        <f t="shared" si="3"/>
        <v>INSERT INTO s3_to_adls(id,group_id,country,s3_bucket,s3_path,s3_file,adls_container,adls_path,Isactive,DELETE_SOURCE_FILE) VALUES (257,31,'PHL','itx-arm-conapdna-philippines-prod-kdp','POS/Rustans/','SW','phl','POS/transaction/Rustans/',TRUE,'Y');</v>
      </c>
    </row>
    <row r="203" spans="2:12">
      <c r="B203">
        <v>258</v>
      </c>
      <c r="C203" s="9">
        <v>31</v>
      </c>
      <c r="D203" s="9" t="s">
        <v>14744</v>
      </c>
      <c r="E203" s="19" t="s">
        <v>14745</v>
      </c>
      <c r="F203" s="147" t="s">
        <v>14786</v>
      </c>
      <c r="G203" s="147" t="s">
        <v>9968</v>
      </c>
      <c r="H203" s="147" t="s">
        <v>7856</v>
      </c>
      <c r="I203" s="147" t="s">
        <v>9976</v>
      </c>
      <c r="J203" s="158" t="b">
        <v>1</v>
      </c>
      <c r="K203" s="146" t="s">
        <v>2821</v>
      </c>
      <c r="L203" s="9" t="str">
        <f t="shared" si="3"/>
        <v>INSERT INTO s3_to_adls(id,group_id,country,s3_bucket,s3_path,s3_file,adls_container,adls_path,Isactive,DELETE_SOURCE_FILE) VALUES (258,31,'PHL','itx-arm-conapdna-philippines-prod-kdp','POS/Rustans/','RS','phl','POS/transaction/Rustans/',TRUE,'Y');</v>
      </c>
    </row>
    <row r="204" spans="2:12">
      <c r="B204">
        <v>259</v>
      </c>
      <c r="C204" s="9">
        <v>31</v>
      </c>
      <c r="D204" s="9" t="s">
        <v>14744</v>
      </c>
      <c r="E204" s="19" t="s">
        <v>14745</v>
      </c>
      <c r="F204" s="147" t="s">
        <v>14787</v>
      </c>
      <c r="G204" s="147" t="s">
        <v>9759</v>
      </c>
      <c r="H204" s="147" t="s">
        <v>7856</v>
      </c>
      <c r="I204" s="147" t="s">
        <v>9767</v>
      </c>
      <c r="J204" s="158" t="b">
        <v>1</v>
      </c>
      <c r="K204" s="146" t="s">
        <v>2821</v>
      </c>
      <c r="L204" s="9" t="str">
        <f t="shared" si="3"/>
        <v>INSERT INTO s3_to_adls(id,group_id,country,s3_bucket,s3_path,s3_file,adls_container,adls_path,Isactive,DELETE_SOURCE_FILE) VALUES (259,31,'PHL','itx-arm-conapdna-philippines-prod-kdp','POS/South_star/','SS','phl','POS/transaction/South_star/',TRUE,'Y');</v>
      </c>
    </row>
    <row r="205" spans="2:12">
      <c r="B205">
        <v>260</v>
      </c>
      <c r="C205" s="9">
        <v>31</v>
      </c>
      <c r="D205" s="9" t="s">
        <v>14744</v>
      </c>
      <c r="E205" s="19" t="s">
        <v>14745</v>
      </c>
      <c r="F205" s="147" t="s">
        <v>14788</v>
      </c>
      <c r="G205" s="147" t="s">
        <v>10029</v>
      </c>
      <c r="H205" s="147" t="s">
        <v>7856</v>
      </c>
      <c r="I205" s="147" t="s">
        <v>10037</v>
      </c>
      <c r="J205" s="158" t="b">
        <v>1</v>
      </c>
      <c r="K205" s="146" t="s">
        <v>2821</v>
      </c>
      <c r="L205" s="9" t="str">
        <f t="shared" si="3"/>
        <v>INSERT INTO s3_to_adls(id,group_id,country,s3_bucket,s3_path,s3_file,adls_container,adls_path,Isactive,DELETE_SOURCE_FILE) VALUES (260,31,'PHL','itx-arm-conapdna-philippines-prod-kdp','POS/Waltermart/','WM','phl','POS/transaction/Waltermart/',TRUE,'Y');</v>
      </c>
    </row>
    <row r="206" spans="2:12">
      <c r="B206">
        <v>261</v>
      </c>
      <c r="C206" s="9">
        <v>31</v>
      </c>
      <c r="D206" s="9" t="s">
        <v>14744</v>
      </c>
      <c r="E206" s="19" t="s">
        <v>14745</v>
      </c>
      <c r="F206" s="147" t="s">
        <v>14789</v>
      </c>
      <c r="G206" s="147" t="s">
        <v>9782</v>
      </c>
      <c r="H206" s="147" t="s">
        <v>7856</v>
      </c>
      <c r="I206" s="147" t="s">
        <v>9743</v>
      </c>
      <c r="J206" s="158" t="b">
        <v>1</v>
      </c>
      <c r="K206" s="146" t="s">
        <v>2821</v>
      </c>
      <c r="L206" s="9" t="str">
        <f t="shared" si="3"/>
        <v>INSERT INTO s3_to_adls(id,group_id,country,s3_bucket,s3_path,s3_file,adls_container,adls_path,Isactive,DELETE_SOURCE_FILE) VALUES (261,31,'PHL','itx-arm-conapdna-philippines-prod-kdp','POS/Watsons/','WAT_BEAUTY','phl','POS/transaction/Watsons/',TRUE,'Y');</v>
      </c>
    </row>
    <row r="207" spans="2:12">
      <c r="B207">
        <v>262</v>
      </c>
      <c r="C207" s="9">
        <v>31</v>
      </c>
      <c r="D207" s="9" t="s">
        <v>14744</v>
      </c>
      <c r="E207" s="19" t="s">
        <v>14745</v>
      </c>
      <c r="F207" s="147" t="s">
        <v>14789</v>
      </c>
      <c r="G207" s="147" t="s">
        <v>9735</v>
      </c>
      <c r="H207" s="147" t="s">
        <v>7856</v>
      </c>
      <c r="I207" s="147" t="s">
        <v>9743</v>
      </c>
      <c r="J207" s="158" t="b">
        <v>1</v>
      </c>
      <c r="K207" s="146" t="s">
        <v>2821</v>
      </c>
      <c r="L207" s="9" t="str">
        <f t="shared" si="3"/>
        <v>INSERT INTO s3_to_adls(id,group_id,country,s3_bucket,s3_path,s3_file,adls_container,adls_path,Isactive,DELETE_SOURCE_FILE) VALUES (262,31,'PHL','itx-arm-conapdna-philippines-prod-kdp','POS/Watsons/','WAT_HEALTH','phl','POS/transaction/Watsons/',TRUE,'Y');</v>
      </c>
    </row>
    <row r="208" spans="2:12">
      <c r="B208">
        <v>263</v>
      </c>
      <c r="C208" s="9">
        <v>27</v>
      </c>
      <c r="D208" s="9" t="s">
        <v>14744</v>
      </c>
      <c r="E208" s="19" t="s">
        <v>14745</v>
      </c>
      <c r="F208" s="147" t="s">
        <v>14790</v>
      </c>
      <c r="G208" s="147" t="s">
        <v>9620</v>
      </c>
      <c r="H208" s="147" t="s">
        <v>7856</v>
      </c>
      <c r="I208" s="147" t="s">
        <v>9628</v>
      </c>
      <c r="J208" s="158" t="b">
        <v>1</v>
      </c>
      <c r="K208" s="146" t="s">
        <v>2821</v>
      </c>
      <c r="L208" s="9" t="str">
        <f t="shared" si="3"/>
        <v>INSERT INTO s3_to_adls(id,group_id,country,s3_bucket,s3_path,s3_file,adls_container,adls_path,Isactive,DELETE_SOURCE_FILE) VALUES (263,27,'PHL','itx-arm-conapdna-philippines-prod-kdp','NON_POS/transaction/','RUSTANS','phl','non_pos/transaction/rustans/ph_non_pos_rustans/',TRUE,'Y');</v>
      </c>
    </row>
    <row r="209" spans="1:12">
      <c r="B209">
        <v>264</v>
      </c>
      <c r="C209" s="9">
        <v>27</v>
      </c>
      <c r="D209" s="9" t="s">
        <v>14744</v>
      </c>
      <c r="E209" s="19" t="s">
        <v>14745</v>
      </c>
      <c r="F209" s="147" t="s">
        <v>14790</v>
      </c>
      <c r="G209" s="147" t="s">
        <v>9643</v>
      </c>
      <c r="H209" s="147" t="s">
        <v>7856</v>
      </c>
      <c r="I209" s="147" t="s">
        <v>14791</v>
      </c>
      <c r="J209" s="158" t="b">
        <v>1</v>
      </c>
      <c r="K209" s="146" t="s">
        <v>2821</v>
      </c>
      <c r="L209" s="9" t="str">
        <f t="shared" si="3"/>
        <v>INSERT INTO s3_to_adls(id,group_id,country,s3_bucket,s3_path,s3_file,adls_container,adls_path,Isactive,DELETE_SOURCE_FILE) VALUES (264,27,'PHL','itx-arm-conapdna-philippines-prod-kdp','NON_POS/transaction/','PUREGOLD','phl','non_pos/transaction/puregold/ph_non_pos_puregold/',TRUE,'Y');</v>
      </c>
    </row>
    <row r="210" spans="1:12">
      <c r="B210">
        <v>265</v>
      </c>
      <c r="C210" s="9">
        <v>27</v>
      </c>
      <c r="D210" s="9" t="s">
        <v>14744</v>
      </c>
      <c r="E210" s="19" t="s">
        <v>14745</v>
      </c>
      <c r="F210" s="147" t="s">
        <v>14790</v>
      </c>
      <c r="G210" s="147" t="s">
        <v>10548</v>
      </c>
      <c r="H210" s="147" t="s">
        <v>7856</v>
      </c>
      <c r="I210" s="147" t="s">
        <v>14792</v>
      </c>
      <c r="J210" s="158" t="b">
        <v>1</v>
      </c>
      <c r="K210" s="146" t="s">
        <v>2821</v>
      </c>
      <c r="L210" s="9" t="str">
        <f t="shared" si="3"/>
        <v>INSERT INTO s3_to_adls(id,group_id,country,s3_bucket,s3_path,s3_file,adls_container,adls_path,Isactive,DELETE_SOURCE_FILE) VALUES (265,27,'PHL','itx-arm-conapdna-philippines-prod-kdp','NON_POS/transaction/','LANDMARK_DS','phl','non_pos/transaction/landmark_ds/ph_non_pos_landmark_ds/',TRUE,'Y');</v>
      </c>
    </row>
    <row r="211" spans="1:12">
      <c r="B211">
        <v>266</v>
      </c>
      <c r="C211" s="9">
        <v>27</v>
      </c>
      <c r="D211" s="9" t="s">
        <v>14744</v>
      </c>
      <c r="E211" s="19" t="s">
        <v>14745</v>
      </c>
      <c r="F211" s="147" t="s">
        <v>14790</v>
      </c>
      <c r="G211" s="147" t="s">
        <v>10756</v>
      </c>
      <c r="H211" s="147" t="s">
        <v>7856</v>
      </c>
      <c r="I211" s="147" t="s">
        <v>14793</v>
      </c>
      <c r="J211" s="158" t="b">
        <v>1</v>
      </c>
      <c r="K211" s="146" t="s">
        <v>2821</v>
      </c>
      <c r="L211" s="9" t="str">
        <f t="shared" si="3"/>
        <v>INSERT INTO s3_to_adls(id,group_id,country,s3_bucket,s3_path,s3_file,adls_container,adls_path,Isactive,DELETE_SOURCE_FILE) VALUES (266,27,'PHL','itx-arm-conapdna-philippines-prod-kdp','NON_POS/transaction/','ROBINSONS_DS','phl','non_pos/transaction/robinsons_ds/ph_non_pos_robinsons_ds/',TRUE,'Y');</v>
      </c>
    </row>
    <row r="212" spans="1:12">
      <c r="B212">
        <v>267</v>
      </c>
      <c r="C212" s="9">
        <v>27</v>
      </c>
      <c r="D212" s="9" t="s">
        <v>14744</v>
      </c>
      <c r="E212" s="19" t="s">
        <v>14745</v>
      </c>
      <c r="F212" s="147" t="s">
        <v>14790</v>
      </c>
      <c r="G212" s="147" t="s">
        <v>10761</v>
      </c>
      <c r="H212" s="147" t="s">
        <v>7856</v>
      </c>
      <c r="I212" s="147" t="s">
        <v>14794</v>
      </c>
      <c r="J212" s="158" t="b">
        <v>1</v>
      </c>
      <c r="K212" s="146" t="s">
        <v>2821</v>
      </c>
      <c r="L212" s="9" t="str">
        <f t="shared" si="3"/>
        <v>INSERT INTO s3_to_adls(id,group_id,country,s3_bucket,s3_path,s3_file,adls_container,adls_path,Isactive,DELETE_SOURCE_FILE) VALUES (267,27,'PHL','itx-arm-conapdna-philippines-prod-kdp','NON_POS/transaction/','ROBINSONS_SM','phl','non_pos/transaction/robinsons_sm/ph_non_pos_robinsons_sm/',TRUE,'Y');</v>
      </c>
    </row>
    <row r="213" spans="1:12">
      <c r="B213">
        <v>268</v>
      </c>
      <c r="C213" s="9">
        <v>27</v>
      </c>
      <c r="D213" s="9" t="s">
        <v>14744</v>
      </c>
      <c r="E213" s="19" t="s">
        <v>14745</v>
      </c>
      <c r="F213" s="147" t="s">
        <v>14790</v>
      </c>
      <c r="G213" s="147" t="s">
        <v>10746</v>
      </c>
      <c r="H213" s="147" t="s">
        <v>7856</v>
      </c>
      <c r="I213" s="147" t="s">
        <v>10748</v>
      </c>
      <c r="J213" s="158" t="b">
        <v>1</v>
      </c>
      <c r="K213" s="146" t="s">
        <v>2821</v>
      </c>
      <c r="L213" s="9" t="str">
        <f t="shared" si="3"/>
        <v>INSERT INTO s3_to_adls(id,group_id,country,s3_bucket,s3_path,s3_file,adls_container,adls_path,Isactive,DELETE_SOURCE_FILE) VALUES (268,27,'PHL','itx-arm-conapdna-philippines-prod-kdp','NON_POS/transaction/','SHM','phl','non_pos/transaction/shm/ph_non_pos_shm/',TRUE,'Y');</v>
      </c>
    </row>
    <row r="214" spans="1:12">
      <c r="B214">
        <v>269</v>
      </c>
      <c r="C214" s="9">
        <v>27</v>
      </c>
      <c r="D214" s="9" t="s">
        <v>14744</v>
      </c>
      <c r="E214" s="19" t="s">
        <v>14745</v>
      </c>
      <c r="F214" s="147" t="s">
        <v>14790</v>
      </c>
      <c r="G214" s="148" t="s">
        <v>14795</v>
      </c>
      <c r="H214" s="148" t="s">
        <v>7856</v>
      </c>
      <c r="I214" s="148" t="s">
        <v>10753</v>
      </c>
      <c r="J214" s="158" t="b">
        <v>1</v>
      </c>
      <c r="K214" s="146" t="s">
        <v>2821</v>
      </c>
      <c r="L214" s="9" t="str">
        <f t="shared" si="3"/>
        <v>INSERT INTO s3_to_adls(id,group_id,country,s3_bucket,s3_path,s3_file,adls_container,adls_path,Isactive,DELETE_SOURCE_FILE) VALUES (269,27,'PHL','itx-arm-conapdna-philippines-prod-kdp','NON_POS/transaction/','super_8','phl','non_pos/transaction/super_8/ph_non_pos_super_8/',TRUE,'Y');</v>
      </c>
    </row>
    <row r="215" spans="1:12">
      <c r="B215">
        <v>270</v>
      </c>
      <c r="C215" s="9">
        <v>27</v>
      </c>
      <c r="D215" s="9" t="s">
        <v>14744</v>
      </c>
      <c r="E215" s="19" t="s">
        <v>14745</v>
      </c>
      <c r="F215" s="147" t="s">
        <v>14790</v>
      </c>
      <c r="G215" s="147" t="s">
        <v>9505</v>
      </c>
      <c r="H215" s="147" t="s">
        <v>7856</v>
      </c>
      <c r="I215" s="23" t="s">
        <v>14796</v>
      </c>
      <c r="J215" s="158" t="b">
        <v>1</v>
      </c>
      <c r="K215" s="146" t="s">
        <v>2821</v>
      </c>
      <c r="L215" s="9" t="str">
        <f t="shared" si="3"/>
        <v>INSERT INTO s3_to_adls(id,group_id,country,s3_bucket,s3_path,s3_file,adls_container,adls_path,Isactive,DELETE_SOURCE_FILE) VALUES (270,27,'PHL','itx-arm-conapdna-philippines-prod-kdp','NON_POS/transaction/','SVI_SMC','phl','non_pos/transaction/svi_smc/ph_non_pos_svi_smc/',TRUE,'Y');</v>
      </c>
    </row>
    <row r="216" spans="1:12">
      <c r="B216">
        <v>271</v>
      </c>
      <c r="C216" s="9">
        <v>27</v>
      </c>
      <c r="D216" s="9" t="s">
        <v>14744</v>
      </c>
      <c r="E216" s="19" t="s">
        <v>14745</v>
      </c>
      <c r="F216" s="147" t="s">
        <v>14790</v>
      </c>
      <c r="G216" s="147" t="s">
        <v>9527</v>
      </c>
      <c r="H216" s="147" t="s">
        <v>7856</v>
      </c>
      <c r="I216" s="147" t="s">
        <v>14797</v>
      </c>
      <c r="J216" s="158" t="b">
        <v>1</v>
      </c>
      <c r="K216" s="146" t="s">
        <v>2821</v>
      </c>
      <c r="L216" s="9" t="str">
        <f t="shared" si="3"/>
        <v>INSERT INTO s3_to_adls(id,group_id,country,s3_bucket,s3_path,s3_file,adls_container,adls_path,Isactive,DELETE_SOURCE_FILE) VALUES (271,27,'PHL','itx-arm-conapdna-philippines-prod-kdp','NON_POS/transaction/','WALTERMART','phl','non_pos/transaction/waltermart/ph_non_pos_waltermart/',TRUE,'Y');</v>
      </c>
    </row>
    <row r="217" spans="1:12">
      <c r="B217">
        <v>272</v>
      </c>
      <c r="C217" s="9">
        <v>27</v>
      </c>
      <c r="D217" s="9" t="s">
        <v>14744</v>
      </c>
      <c r="E217" s="19" t="s">
        <v>14745</v>
      </c>
      <c r="F217" s="147" t="s">
        <v>14790</v>
      </c>
      <c r="G217" s="147" t="s">
        <v>14798</v>
      </c>
      <c r="H217" s="147" t="s">
        <v>7856</v>
      </c>
      <c r="I217" s="147" t="s">
        <v>9557</v>
      </c>
      <c r="J217" s="158" t="b">
        <v>1</v>
      </c>
      <c r="K217" s="146" t="s">
        <v>2821</v>
      </c>
      <c r="L217" s="9" t="str">
        <f t="shared" si="3"/>
        <v>INSERT INTO s3_to_adls(id,group_id,country,s3_bucket,s3_path,s3_file,adls_container,adls_path,Isactive,DELETE_SOURCE_FILE) VALUES (272,27,'PHL','itx-arm-conapdna-philippines-prod-kdp','NON_POS/transaction/','landmark_sm','phl','non_pos/transaction/landmark_sm/ph_non_pos_landmark_sm/',TRUE,'Y');</v>
      </c>
    </row>
    <row r="218" spans="1:12">
      <c r="B218">
        <v>273</v>
      </c>
      <c r="C218" s="9">
        <v>31</v>
      </c>
      <c r="D218" s="9" t="s">
        <v>14744</v>
      </c>
      <c r="E218" s="147" t="s">
        <v>14665</v>
      </c>
      <c r="F218" s="147" t="s">
        <v>14799</v>
      </c>
      <c r="G218" s="149" t="s">
        <v>9301</v>
      </c>
      <c r="H218" s="208" t="s">
        <v>7856</v>
      </c>
      <c r="I218" s="147" t="s">
        <v>14800</v>
      </c>
      <c r="J218" s="158" t="b">
        <v>1</v>
      </c>
      <c r="K218" s="146" t="s">
        <v>2821</v>
      </c>
      <c r="L218" s="9" t="str">
        <f t="shared" si="3"/>
        <v>INSERT INTO s3_to_adls(id,group_id,country,s3_bucket,s3_path,s3_file,adls_container,adls_path,Isactive,DELETE_SOURCE_FILE) VALUES (273,31,'PHL','itx-arm-conapdna-metadata-prod','ap_ph_metadata/DMS/calls/','OUT_CON_CALLS_PH','phl','ap_ph_metadata/transaction/dms/calls/',TRUE,'Y');</v>
      </c>
    </row>
    <row r="219" spans="1:12">
      <c r="B219">
        <v>274</v>
      </c>
      <c r="C219" s="9">
        <v>31</v>
      </c>
      <c r="D219" s="9" t="s">
        <v>14744</v>
      </c>
      <c r="E219" s="147" t="s">
        <v>14665</v>
      </c>
      <c r="F219" s="147" t="s">
        <v>14801</v>
      </c>
      <c r="G219" s="149" t="s">
        <v>9349</v>
      </c>
      <c r="H219" s="208" t="s">
        <v>7856</v>
      </c>
      <c r="I219" s="147" t="s">
        <v>14802</v>
      </c>
      <c r="J219" s="158" t="b">
        <v>1</v>
      </c>
      <c r="K219" s="146" t="s">
        <v>2821</v>
      </c>
      <c r="L219" s="9" t="str">
        <f t="shared" si="3"/>
        <v>INSERT INTO s3_to_adls(id,group_id,country,s3_bucket,s3_path,s3_file,adls_container,adls_path,Isactive,DELETE_SOURCE_FILE) VALUES (274,31,'PHL','itx-arm-conapdna-metadata-prod','ap_ph_metadata/DMS/inventory/','OUT_CON_I_PH','phl','ap_ph_metadata/transaction/dms/inventory/',TRUE,'Y');</v>
      </c>
    </row>
    <row r="220" spans="1:12">
      <c r="A220" s="116"/>
      <c r="B220">
        <v>275</v>
      </c>
      <c r="C220" s="116">
        <v>31</v>
      </c>
      <c r="D220" s="116" t="s">
        <v>14744</v>
      </c>
      <c r="E220" s="148" t="s">
        <v>14665</v>
      </c>
      <c r="F220" s="148" t="s">
        <v>14803</v>
      </c>
      <c r="G220" s="590" t="s">
        <v>9325</v>
      </c>
      <c r="H220" s="208" t="s">
        <v>7856</v>
      </c>
      <c r="I220" s="147" t="s">
        <v>14804</v>
      </c>
      <c r="J220" s="158" t="b">
        <v>1</v>
      </c>
      <c r="K220" s="146" t="s">
        <v>2821</v>
      </c>
      <c r="L220" s="9" t="str">
        <f t="shared" si="3"/>
        <v>INSERT INTO s3_to_adls(id,group_id,country,s3_bucket,s3_path,s3_file,adls_container,adls_path,Isactive,DELETE_SOURCE_FILE) VALUES (275,31,'PHL','itx-arm-conapdna-metadata-prod','ap_ph_metadata/DMS/sales/','OUT_CON_S_PH','phl','ap_ph_metadata/transaction/dms/sales/',TRUE,'Y');</v>
      </c>
    </row>
    <row r="221" spans="1:12">
      <c r="B221" s="9">
        <v>276</v>
      </c>
      <c r="C221" s="9">
        <v>28</v>
      </c>
      <c r="D221" s="9" t="s">
        <v>14744</v>
      </c>
      <c r="E221" s="147" t="s">
        <v>14777</v>
      </c>
      <c r="F221" s="147" t="s">
        <v>14805</v>
      </c>
      <c r="G221" s="147" t="s">
        <v>9409</v>
      </c>
      <c r="H221" s="321" t="s">
        <v>7856</v>
      </c>
      <c r="I221" s="147" t="s">
        <v>11024</v>
      </c>
      <c r="J221" s="158" t="b">
        <v>1</v>
      </c>
      <c r="K221" s="146" t="s">
        <v>2821</v>
      </c>
      <c r="L221" s="9" t="str">
        <f t="shared" si="3"/>
        <v>INSERT INTO s3_to_adls(id,group_id,country,s3_bucket,s3_path,s3_file,adls_container,adls_path,Isactive,DELETE_SOURCE_FILE) VALUES (276,28,'PHL','itx-arm-conapdna-philippines-prod','POS/Watsons/Inventory/','PH_Watson_Invty','phl','pos/transaction/watsons/',TRUE,'Y');</v>
      </c>
    </row>
    <row r="222" spans="1:12">
      <c r="A222" s="56"/>
      <c r="B222">
        <v>277</v>
      </c>
      <c r="C222" s="56">
        <v>31</v>
      </c>
      <c r="D222" s="56" t="s">
        <v>14744</v>
      </c>
      <c r="E222" s="590" t="s">
        <v>14777</v>
      </c>
      <c r="F222" s="149" t="s">
        <v>14806</v>
      </c>
      <c r="G222" s="149" t="s">
        <v>10523</v>
      </c>
      <c r="H222" s="210" t="s">
        <v>7856</v>
      </c>
      <c r="I222" s="147" t="s">
        <v>14807</v>
      </c>
      <c r="J222" s="158" t="b">
        <v>1</v>
      </c>
      <c r="K222" s="146" t="s">
        <v>2821</v>
      </c>
      <c r="L222" s="9" t="str">
        <f t="shared" si="3"/>
        <v>INSERT INTO s3_to_adls(id,group_id,country,s3_bucket,s3_path,s3_file,adls_container,adls_path,Isactive,DELETE_SOURCE_FILE) VALUES (277,31,'PHL','itx-arm-conapdna-philippines-prod','POS/711/Transaction_Data/','Sales711','phl','pos/transaction/711/',TRUE,'Y');</v>
      </c>
    </row>
    <row r="223" spans="1:12">
      <c r="B223">
        <v>278</v>
      </c>
      <c r="C223" s="9">
        <v>31</v>
      </c>
      <c r="D223" s="9" t="s">
        <v>14744</v>
      </c>
      <c r="E223" s="148" t="s">
        <v>14777</v>
      </c>
      <c r="F223" s="147" t="s">
        <v>14808</v>
      </c>
      <c r="G223" s="147" t="s">
        <v>10766</v>
      </c>
      <c r="H223" s="147" t="s">
        <v>7856</v>
      </c>
      <c r="I223" s="149" t="s">
        <v>14809</v>
      </c>
      <c r="J223" s="158" t="b">
        <v>1</v>
      </c>
      <c r="K223" s="146" t="s">
        <v>2821</v>
      </c>
      <c r="L223" s="9" t="str">
        <f t="shared" si="3"/>
        <v>INSERT INTO s3_to_adls(id,group_id,country,s3_bucket,s3_path,s3_file,adls_container,adls_path,Isactive,DELETE_SOURCE_FILE) VALUES (278,31,'PHL','itx-arm-conapdna-philippines-prod','POS/DYNA/Transaction_Data/','DYNA','phl','pos/transaction/dyna/',TRUE,'Y');</v>
      </c>
    </row>
    <row r="224" spans="1:12">
      <c r="B224">
        <v>279</v>
      </c>
      <c r="C224" s="9">
        <v>32</v>
      </c>
      <c r="D224" s="19" t="s">
        <v>14810</v>
      </c>
      <c r="E224" s="19" t="s">
        <v>14811</v>
      </c>
      <c r="F224" s="19" t="s">
        <v>14812</v>
      </c>
      <c r="G224" s="98" t="s">
        <v>11117</v>
      </c>
      <c r="H224" s="19" t="s">
        <v>11121</v>
      </c>
      <c r="I224" s="19" t="s">
        <v>11119</v>
      </c>
      <c r="J224" s="19" t="b">
        <v>1</v>
      </c>
      <c r="K224" s="19" t="s">
        <v>2821</v>
      </c>
      <c r="L224" s="9" t="str">
        <f t="shared" si="3"/>
        <v>INSERT INTO s3_to_adls(id,group_id,country,s3_bucket,s3_path,s3_file,adls_container,adls_path,Isactive,DELETE_SOURCE_FILE) VALUES (279,32,'IDN','itx-arm-conapdna-indonesia-prod-kdp','raw_data_lake/POS/Superindo/','Sellout_Superindo','idn','POS/transaction/Superindo/sellout/',TRUE,'Y');</v>
      </c>
    </row>
    <row r="225" spans="1:12">
      <c r="B225">
        <v>280</v>
      </c>
      <c r="C225" s="9">
        <v>32</v>
      </c>
      <c r="D225" s="19" t="s">
        <v>14810</v>
      </c>
      <c r="E225" s="19" t="s">
        <v>14811</v>
      </c>
      <c r="F225" s="19" t="s">
        <v>14812</v>
      </c>
      <c r="G225" s="98" t="s">
        <v>11125</v>
      </c>
      <c r="H225" s="19" t="s">
        <v>11121</v>
      </c>
      <c r="I225" s="19" t="s">
        <v>11127</v>
      </c>
      <c r="J225" s="19" t="b">
        <v>1</v>
      </c>
      <c r="K225" s="19" t="s">
        <v>2821</v>
      </c>
      <c r="L225" s="9" t="str">
        <f t="shared" si="3"/>
        <v>INSERT INTO s3_to_adls(id,group_id,country,s3_bucket,s3_path,s3_file,adls_container,adls_path,Isactive,DELETE_SOURCE_FILE) VALUES (280,32,'IDN','itx-arm-conapdna-indonesia-prod-kdp','raw_data_lake/POS/Superindo/','Stock_Superindo','idn','POS/transaction/Superindo/stock/',TRUE,'Y');</v>
      </c>
    </row>
    <row r="226" spans="1:12">
      <c r="B226">
        <v>281</v>
      </c>
      <c r="C226" s="9">
        <v>32</v>
      </c>
      <c r="D226" s="19" t="s">
        <v>14810</v>
      </c>
      <c r="E226" s="19" t="s">
        <v>14811</v>
      </c>
      <c r="F226" s="19" t="s">
        <v>14813</v>
      </c>
      <c r="G226" s="98" t="s">
        <v>11131</v>
      </c>
      <c r="H226" s="19" t="s">
        <v>11121</v>
      </c>
      <c r="I226" s="19" t="s">
        <v>11133</v>
      </c>
      <c r="J226" s="19" t="b">
        <v>1</v>
      </c>
      <c r="K226" s="19" t="s">
        <v>2821</v>
      </c>
      <c r="L226" s="9" t="str">
        <f t="shared" si="3"/>
        <v>INSERT INTO s3_to_adls(id,group_id,country,s3_bucket,s3_path,s3_file,adls_container,adls_path,Isactive,DELETE_SOURCE_FILE) VALUES (281,32,'IDN','itx-arm-conapdna-indonesia-prod-kdp','raw_data_lake/POS/SAT/','Sellout_Alfamart','idn','POS/transaction/SAT/sellout/',TRUE,'Y');</v>
      </c>
    </row>
    <row r="227" spans="1:12">
      <c r="B227">
        <v>282</v>
      </c>
      <c r="C227" s="9">
        <v>32</v>
      </c>
      <c r="D227" s="19" t="s">
        <v>14810</v>
      </c>
      <c r="E227" s="19" t="s">
        <v>14811</v>
      </c>
      <c r="F227" s="19" t="s">
        <v>14813</v>
      </c>
      <c r="G227" s="98" t="s">
        <v>11137</v>
      </c>
      <c r="H227" s="19" t="s">
        <v>11121</v>
      </c>
      <c r="I227" s="19" t="s">
        <v>11138</v>
      </c>
      <c r="J227" s="19" t="b">
        <v>1</v>
      </c>
      <c r="K227" s="19" t="s">
        <v>2821</v>
      </c>
      <c r="L227" s="9" t="str">
        <f t="shared" si="3"/>
        <v>INSERT INTO s3_to_adls(id,group_id,country,s3_bucket,s3_path,s3_file,adls_container,adls_path,Isactive,DELETE_SOURCE_FILE) VALUES (282,32,'IDN','itx-arm-conapdna-indonesia-prod-kdp','raw_data_lake/POS/SAT/','Stock_Alfamart','idn','POS/transaction/SAT/stock/',TRUE,'Y');</v>
      </c>
    </row>
    <row r="228" spans="1:12">
      <c r="B228">
        <v>283</v>
      </c>
      <c r="C228" s="9">
        <v>32</v>
      </c>
      <c r="D228" s="19" t="s">
        <v>14810</v>
      </c>
      <c r="E228" s="19" t="s">
        <v>14811</v>
      </c>
      <c r="F228" s="19" t="s">
        <v>14814</v>
      </c>
      <c r="G228" s="98" t="s">
        <v>11226</v>
      </c>
      <c r="H228" s="19" t="s">
        <v>11121</v>
      </c>
      <c r="I228" s="19" t="s">
        <v>11228</v>
      </c>
      <c r="J228" s="263" t="b">
        <v>1</v>
      </c>
      <c r="K228" s="19" t="s">
        <v>2821</v>
      </c>
      <c r="L228" s="9" t="str">
        <f t="shared" si="3"/>
        <v>INSERT INTO s3_to_adls(id,group_id,country,s3_bucket,s3_path,s3_file,adls_container,adls_path,Isactive,DELETE_SOURCE_FILE) VALUES (283,32,'IDN','itx-arm-conapdna-indonesia-prod-kdp','raw_data_lake/POS/Carrefour/','Sellout_Carrefour','idn','POS/transaction/Carrefour/sellout/',TRUE,'Y');</v>
      </c>
    </row>
    <row r="229" spans="1:12">
      <c r="B229">
        <v>284</v>
      </c>
      <c r="C229" s="9">
        <v>32</v>
      </c>
      <c r="D229" s="83" t="s">
        <v>14810</v>
      </c>
      <c r="E229" s="83" t="s">
        <v>14811</v>
      </c>
      <c r="F229" s="83" t="s">
        <v>14814</v>
      </c>
      <c r="G229" s="262" t="s">
        <v>11232</v>
      </c>
      <c r="H229" s="83" t="s">
        <v>11121</v>
      </c>
      <c r="I229" s="83" t="s">
        <v>11233</v>
      </c>
      <c r="J229" s="264" t="b">
        <v>1</v>
      </c>
      <c r="K229" s="83" t="s">
        <v>2821</v>
      </c>
      <c r="L229" s="9" t="str">
        <f t="shared" si="3"/>
        <v>INSERT INTO s3_to_adls(id,group_id,country,s3_bucket,s3_path,s3_file,adls_container,adls_path,Isactive,DELETE_SOURCE_FILE) VALUES (284,32,'IDN','itx-arm-conapdna-indonesia-prod-kdp','raw_data_lake/POS/Carrefour/','Stock_Carrefour','idn','POS/transaction/Carrefour/stock/',TRUE,'Y');</v>
      </c>
    </row>
    <row r="230" spans="1:12">
      <c r="B230">
        <v>285</v>
      </c>
      <c r="C230" s="9">
        <v>32</v>
      </c>
      <c r="D230" s="19" t="s">
        <v>14810</v>
      </c>
      <c r="E230" s="19" t="s">
        <v>14811</v>
      </c>
      <c r="F230" s="19" t="s">
        <v>14815</v>
      </c>
      <c r="G230" s="98" t="s">
        <v>11348</v>
      </c>
      <c r="H230" s="19" t="s">
        <v>11121</v>
      </c>
      <c r="I230" s="19" t="s">
        <v>11350</v>
      </c>
      <c r="J230" s="263" t="b">
        <v>1</v>
      </c>
      <c r="K230" s="19" t="s">
        <v>2821</v>
      </c>
      <c r="L230" s="9" t="str">
        <f t="shared" si="3"/>
        <v>INSERT INTO s3_to_adls(id,group_id,country,s3_bucket,s3_path,s3_file,adls_container,adls_path,Isactive,DELETE_SOURCE_FILE) VALUES (285,32,'IDN','itx-arm-conapdna-indonesia-prod-kdp','raw_data_lake/POS/Watson','Sellout_Watsons','idn','POS/transaction/Watson/sellout/',TRUE,'Y');</v>
      </c>
    </row>
    <row r="231" spans="1:12">
      <c r="B231">
        <v>286</v>
      </c>
      <c r="C231" s="9">
        <v>32</v>
      </c>
      <c r="D231" s="19" t="s">
        <v>14810</v>
      </c>
      <c r="E231" s="19" t="s">
        <v>14811</v>
      </c>
      <c r="F231" s="19" t="s">
        <v>14815</v>
      </c>
      <c r="G231" s="98" t="s">
        <v>11354</v>
      </c>
      <c r="H231" s="19" t="s">
        <v>11121</v>
      </c>
      <c r="I231" s="19" t="s">
        <v>11356</v>
      </c>
      <c r="J231" s="263" t="b">
        <v>1</v>
      </c>
      <c r="K231" s="19" t="s">
        <v>2821</v>
      </c>
      <c r="L231" s="9" t="str">
        <f t="shared" si="3"/>
        <v>INSERT INTO s3_to_adls(id,group_id,country,s3_bucket,s3_path,s3_file,adls_container,adls_path,Isactive,DELETE_SOURCE_FILE) VALUES (286,32,'IDN','itx-arm-conapdna-indonesia-prod-kdp','raw_data_lake/POS/Watson','Stock_Watson','idn','POS/transaction/Watson/stock/',TRUE,'Y');</v>
      </c>
    </row>
    <row r="232" spans="1:12">
      <c r="B232">
        <v>287</v>
      </c>
      <c r="C232" s="9">
        <v>32</v>
      </c>
      <c r="D232" s="19" t="s">
        <v>14810</v>
      </c>
      <c r="E232" s="19" t="s">
        <v>14811</v>
      </c>
      <c r="F232" s="19" t="s">
        <v>14816</v>
      </c>
      <c r="G232" s="116" t="s">
        <v>11170</v>
      </c>
      <c r="H232" s="9" t="s">
        <v>11121</v>
      </c>
      <c r="I232" s="19" t="s">
        <v>14817</v>
      </c>
      <c r="J232" s="263" t="b">
        <v>1</v>
      </c>
      <c r="K232" s="19" t="s">
        <v>2821</v>
      </c>
      <c r="L232" s="9" t="str">
        <f t="shared" si="3"/>
        <v>INSERT INTO s3_to_adls(id,group_id,country,s3_bucket,s3_path,s3_file,adls_container,adls_path,Isactive,DELETE_SOURCE_FILE) VALUES (287,32,'IDN','itx-arm-conapdna-indonesia-prod-kdp','raw_data_lake/POS/Diamond','Sellout_Diamond','idn','POS/transaction/diamond',TRUE,'Y');</v>
      </c>
    </row>
    <row r="233" spans="1:12">
      <c r="B233">
        <v>288</v>
      </c>
      <c r="C233" s="94">
        <v>32</v>
      </c>
      <c r="D233" s="19" t="s">
        <v>14810</v>
      </c>
      <c r="E233" s="19" t="s">
        <v>14811</v>
      </c>
      <c r="F233" s="82" t="s">
        <v>14818</v>
      </c>
      <c r="G233" s="9" t="s">
        <v>11190</v>
      </c>
      <c r="H233" s="64" t="s">
        <v>11121</v>
      </c>
      <c r="I233" s="19" t="s">
        <v>14819</v>
      </c>
      <c r="J233" s="263" t="b">
        <v>1</v>
      </c>
      <c r="K233" s="19" t="s">
        <v>2821</v>
      </c>
      <c r="L233" s="9" t="str">
        <f t="shared" si="3"/>
        <v>INSERT INTO s3_to_adls(id,group_id,country,s3_bucket,s3_path,s3_file,adls_container,adls_path,Isactive,DELETE_SOURCE_FILE) VALUES (288,32,'IDN','itx-arm-conapdna-indonesia-prod-kdp','raw_data_lake/POS/IGR','Sellout_Indogrosir','idn','POS/transaction/igr',TRUE,'Y');</v>
      </c>
    </row>
    <row r="234" spans="1:12">
      <c r="B234">
        <v>289</v>
      </c>
      <c r="C234" s="94">
        <v>32</v>
      </c>
      <c r="D234" s="19" t="s">
        <v>14810</v>
      </c>
      <c r="E234" s="19" t="s">
        <v>14811</v>
      </c>
      <c r="F234" s="82" t="s">
        <v>14818</v>
      </c>
      <c r="G234" s="9" t="s">
        <v>11195</v>
      </c>
      <c r="H234" s="64" t="s">
        <v>11121</v>
      </c>
      <c r="I234" s="19" t="s">
        <v>14819</v>
      </c>
      <c r="J234" s="263" t="b">
        <v>1</v>
      </c>
      <c r="K234" s="19" t="s">
        <v>2821</v>
      </c>
      <c r="L234" s="9" t="str">
        <f t="shared" si="3"/>
        <v>INSERT INTO s3_to_adls(id,group_id,country,s3_bucket,s3_path,s3_file,adls_container,adls_path,Isactive,DELETE_SOURCE_FILE) VALUES (289,32,'IDN','itx-arm-conapdna-indonesia-prod-kdp','raw_data_lake/POS/IGR','Stock_Indogrosir','idn','POS/transaction/igr',TRUE,'Y');</v>
      </c>
    </row>
    <row r="235" spans="1:12">
      <c r="A235" s="9" t="s">
        <v>18</v>
      </c>
      <c r="B235">
        <v>290</v>
      </c>
      <c r="C235" s="94">
        <v>32</v>
      </c>
      <c r="D235" s="19" t="s">
        <v>14810</v>
      </c>
      <c r="E235" s="19" t="s">
        <v>14811</v>
      </c>
      <c r="F235" s="82" t="s">
        <v>14820</v>
      </c>
      <c r="G235" s="98" t="s">
        <v>11359</v>
      </c>
      <c r="H235" s="145" t="s">
        <v>11121</v>
      </c>
      <c r="I235" s="19" t="s">
        <v>11361</v>
      </c>
      <c r="J235" s="263" t="b">
        <v>1</v>
      </c>
      <c r="K235" s="19" t="s">
        <v>2821</v>
      </c>
      <c r="L235" s="9" t="str">
        <f t="shared" si="3"/>
        <v>INSERT INTO s3_to_adls(id,group_id,country,s3_bucket,s3_path,s3_file,adls_container,adls_path,Isactive,DELETE_SOURCE_FILE) VALUES (290,32,'IDN','itx-arm-conapdna-indonesia-prod-kdp','raw_data_lake/POS/MIDI','Sellout_Alfamidi','idn','POS/transaction/MIDI/sellout/',TRUE,'Y');</v>
      </c>
    </row>
    <row r="236" spans="1:12">
      <c r="A236" s="9" t="s">
        <v>18</v>
      </c>
      <c r="B236">
        <v>291</v>
      </c>
      <c r="C236" s="9">
        <v>32</v>
      </c>
      <c r="D236" s="19" t="s">
        <v>14810</v>
      </c>
      <c r="E236" s="19" t="s">
        <v>14811</v>
      </c>
      <c r="F236" s="82" t="s">
        <v>14820</v>
      </c>
      <c r="G236" s="98" t="s">
        <v>11364</v>
      </c>
      <c r="H236" s="145" t="s">
        <v>11121</v>
      </c>
      <c r="I236" s="19" t="s">
        <v>11365</v>
      </c>
      <c r="J236" s="263" t="b">
        <v>1</v>
      </c>
      <c r="K236" s="19" t="s">
        <v>2821</v>
      </c>
      <c r="L236" s="9" t="str">
        <f t="shared" si="3"/>
        <v>INSERT INTO s3_to_adls(id,group_id,country,s3_bucket,s3_path,s3_file,adls_container,adls_path,Isactive,DELETE_SOURCE_FILE) VALUES (291,32,'IDN','itx-arm-conapdna-indonesia-prod-kdp','raw_data_lake/POS/MIDI','Stock_Alfamidi','idn','POS/transaction/MIDI/stock/',TRUE,'Y');</v>
      </c>
    </row>
    <row r="237" spans="1:12">
      <c r="A237" s="9" t="s">
        <v>18</v>
      </c>
      <c r="B237">
        <v>292</v>
      </c>
      <c r="C237" s="94">
        <v>32</v>
      </c>
      <c r="D237" s="19" t="s">
        <v>14810</v>
      </c>
      <c r="E237" s="19" t="s">
        <v>14811</v>
      </c>
      <c r="F237" s="82" t="s">
        <v>14821</v>
      </c>
      <c r="G237" s="9" t="s">
        <v>11186</v>
      </c>
      <c r="H237" s="145" t="s">
        <v>11121</v>
      </c>
      <c r="I237" s="19" t="s">
        <v>14822</v>
      </c>
      <c r="J237" s="263" t="b">
        <v>1</v>
      </c>
      <c r="K237" s="19" t="s">
        <v>2821</v>
      </c>
      <c r="L237" s="9" t="str">
        <f t="shared" si="3"/>
        <v>INSERT INTO s3_to_adls(id,group_id,country,s3_bucket,s3_path,s3_file,adls_container,adls_path,Isactive,DELETE_SOURCE_FILE) VALUES (292,32,'IDN','itx-arm-conapdna-indonesia-prod-kdp','raw_data_lake/POS/IDM','Stock_Indomaret','idn','POS/transaction/idm',TRUE,'Y');</v>
      </c>
    </row>
    <row r="238" spans="1:12">
      <c r="A238" s="9" t="s">
        <v>18</v>
      </c>
      <c r="B238">
        <v>293</v>
      </c>
      <c r="C238" s="94">
        <v>33</v>
      </c>
      <c r="D238" s="19" t="s">
        <v>14810</v>
      </c>
      <c r="E238" s="19" t="s">
        <v>14811</v>
      </c>
      <c r="F238" s="82" t="s">
        <v>14821</v>
      </c>
      <c r="G238" s="9" t="s">
        <v>11181</v>
      </c>
      <c r="H238" s="145" t="s">
        <v>11121</v>
      </c>
      <c r="I238" s="19" t="s">
        <v>14822</v>
      </c>
      <c r="J238" s="263" t="b">
        <v>1</v>
      </c>
      <c r="K238" s="19" t="s">
        <v>2821</v>
      </c>
      <c r="L238" s="9" t="str">
        <f t="shared" si="3"/>
        <v>INSERT INTO s3_to_adls(id,group_id,country,s3_bucket,s3_path,s3_file,adls_container,adls_path,Isactive,DELETE_SOURCE_FILE) VALUES (293,33,'IDN','itx-arm-conapdna-indonesia-prod-kdp','raw_data_lake/POS/IDM','Sellout_Indomaret','idn','POS/transaction/idm',TRUE,'Y');</v>
      </c>
    </row>
    <row r="239" spans="1:12">
      <c r="A239" s="9" t="s">
        <v>18</v>
      </c>
      <c r="B239">
        <v>294</v>
      </c>
      <c r="C239" s="9">
        <v>34</v>
      </c>
      <c r="D239" s="19" t="s">
        <v>14810</v>
      </c>
      <c r="E239" s="19" t="s">
        <v>14811</v>
      </c>
      <c r="F239" s="82" t="s">
        <v>14823</v>
      </c>
      <c r="G239" s="98" t="s">
        <v>11465</v>
      </c>
      <c r="H239" s="145" t="s">
        <v>11121</v>
      </c>
      <c r="I239" s="19" t="s">
        <v>12101</v>
      </c>
      <c r="J239" s="19" t="b">
        <v>1</v>
      </c>
      <c r="K239" s="19" t="s">
        <v>2821</v>
      </c>
      <c r="L239" s="9" t="str">
        <f t="shared" si="3"/>
        <v>INSERT INTO s3_to_adls(id,group_id,country,s3_bucket,s3_path,s3_file,adls_container,adls_path,Isactive,DELETE_SOURCE_FILE) VALUES (294,34,'IDN','itx-arm-conapdna-indonesia-prod-kdp','raw_data_lake/IVY/Manual_Upload/','UserMaster','idn','IVY/Manual_Upload',TRUE,'Y');</v>
      </c>
    </row>
    <row r="240" spans="1:12">
      <c r="A240" s="9" t="s">
        <v>18</v>
      </c>
      <c r="B240">
        <v>295</v>
      </c>
      <c r="C240" s="9">
        <v>34</v>
      </c>
      <c r="D240" s="19" t="s">
        <v>14810</v>
      </c>
      <c r="E240" s="19" t="s">
        <v>14811</v>
      </c>
      <c r="F240" s="82" t="s">
        <v>14823</v>
      </c>
      <c r="G240" s="262" t="s">
        <v>11472</v>
      </c>
      <c r="H240" s="413" t="s">
        <v>11121</v>
      </c>
      <c r="I240" s="83" t="s">
        <v>12101</v>
      </c>
      <c r="J240" s="19" t="b">
        <v>1</v>
      </c>
      <c r="K240" s="19" t="s">
        <v>2821</v>
      </c>
      <c r="L240" s="9" t="str">
        <f t="shared" si="3"/>
        <v>INSERT INTO s3_to_adls(id,group_id,country,s3_bucket,s3_path,s3_file,adls_container,adls_path,Isactive,DELETE_SOURCE_FILE) VALUES (295,34,'IDN','itx-arm-conapdna-indonesia-prod-kdp','raw_data_lake/IVY/Manual_Upload/','OutletMaster','idn','IVY/Manual_Upload',TRUE,'Y');</v>
      </c>
    </row>
    <row r="241" spans="1:12">
      <c r="A241" s="9" t="s">
        <v>18</v>
      </c>
      <c r="B241">
        <v>296</v>
      </c>
      <c r="C241" s="9">
        <v>34</v>
      </c>
      <c r="D241" s="83" t="s">
        <v>14810</v>
      </c>
      <c r="E241" s="83" t="s">
        <v>14811</v>
      </c>
      <c r="F241" s="82" t="s">
        <v>14823</v>
      </c>
      <c r="G241" s="98" t="s">
        <v>5710</v>
      </c>
      <c r="H241" s="19" t="s">
        <v>11121</v>
      </c>
      <c r="I241" s="19" t="s">
        <v>12101</v>
      </c>
      <c r="J241" s="413" t="b">
        <v>1</v>
      </c>
      <c r="K241" s="83" t="s">
        <v>2821</v>
      </c>
      <c r="L241" s="9" t="str">
        <f t="shared" si="3"/>
        <v>INSERT INTO s3_to_adls(id,group_id,country,s3_bucket,s3_path,s3_file,adls_container,adls_path,Isactive,DELETE_SOURCE_FILE) VALUES (296,34,'IDN','itx-arm-conapdna-indonesia-prod-kdp','raw_data_lake/IVY/Manual_Upload/','Inventory','idn','IVY/Manual_Upload',TRUE,'Y');</v>
      </c>
    </row>
    <row r="242" spans="1:12">
      <c r="A242" s="9" t="s">
        <v>18</v>
      </c>
      <c r="B242">
        <v>297</v>
      </c>
      <c r="C242" s="9">
        <v>34</v>
      </c>
      <c r="D242" s="19" t="s">
        <v>14810</v>
      </c>
      <c r="E242" s="19" t="s">
        <v>14811</v>
      </c>
      <c r="F242" s="82" t="s">
        <v>14823</v>
      </c>
      <c r="G242" s="98" t="s">
        <v>11562</v>
      </c>
      <c r="H242" s="19" t="s">
        <v>11121</v>
      </c>
      <c r="I242" s="19" t="s">
        <v>12101</v>
      </c>
      <c r="J242" s="145" t="b">
        <v>1</v>
      </c>
      <c r="K242" s="19" t="s">
        <v>2821</v>
      </c>
      <c r="L242" s="9" t="str">
        <f t="shared" si="3"/>
        <v>INSERT INTO s3_to_adls(id,group_id,country,s3_bucket,s3_path,s3_file,adls_container,adls_path,Isactive,DELETE_SOURCE_FILE) VALUES (297,34,'IDN','itx-arm-conapdna-indonesia-prod-kdp','raw_data_lake/IVY/Manual_Upload/','Merchandising','idn','IVY/Manual_Upload',TRUE,'Y');</v>
      </c>
    </row>
    <row r="243" spans="1:12">
      <c r="A243" s="9" t="s">
        <v>18</v>
      </c>
      <c r="B243">
        <v>298</v>
      </c>
      <c r="C243" s="9">
        <v>34</v>
      </c>
      <c r="D243" s="19" t="s">
        <v>14810</v>
      </c>
      <c r="E243" s="19" t="s">
        <v>14811</v>
      </c>
      <c r="F243" s="82" t="s">
        <v>14823</v>
      </c>
      <c r="G243" s="98" t="s">
        <v>8991</v>
      </c>
      <c r="H243" s="19" t="s">
        <v>11121</v>
      </c>
      <c r="I243" s="19" t="s">
        <v>12101</v>
      </c>
      <c r="J243" s="145" t="b">
        <v>1</v>
      </c>
      <c r="K243" s="19" t="s">
        <v>2821</v>
      </c>
      <c r="L243" s="9" t="str">
        <f t="shared" si="3"/>
        <v>INSERT INTO s3_to_adls(id,group_id,country,s3_bucket,s3_path,s3_file,adls_container,adls_path,Isactive,DELETE_SOURCE_FILE) VALUES (298,34,'IDN','itx-arm-conapdna-indonesia-prod-kdp','raw_data_lake/IVY/Manual_Upload/','OrderDetail','idn','IVY/Manual_Upload',TRUE,'Y');</v>
      </c>
    </row>
    <row r="244" spans="1:12">
      <c r="A244" s="9" t="s">
        <v>18</v>
      </c>
      <c r="B244">
        <v>299</v>
      </c>
      <c r="C244" s="9">
        <v>34</v>
      </c>
      <c r="D244" s="19" t="s">
        <v>14810</v>
      </c>
      <c r="E244" s="19" t="s">
        <v>14811</v>
      </c>
      <c r="F244" s="82" t="s">
        <v>14823</v>
      </c>
      <c r="G244" s="98" t="s">
        <v>11919</v>
      </c>
      <c r="H244" s="19" t="s">
        <v>11121</v>
      </c>
      <c r="I244" s="19" t="s">
        <v>12101</v>
      </c>
      <c r="J244" s="145" t="b">
        <v>1</v>
      </c>
      <c r="K244" s="19" t="s">
        <v>2821</v>
      </c>
      <c r="L244" s="9" t="str">
        <f t="shared" si="3"/>
        <v>INSERT INTO s3_to_adls(id,group_id,country,s3_bucket,s3_path,s3_file,adls_container,adls_path,Isactive,DELETE_SOURCE_FILE) VALUES (299,34,'IDN','itx-arm-conapdna-indonesia-prod-kdp','raw_data_lake/IVY/Manual_Upload/','Invoice','idn','IVY/Manual_Upload',TRUE,'Y');</v>
      </c>
    </row>
    <row r="245" spans="1:12">
      <c r="A245" s="9" t="s">
        <v>18</v>
      </c>
      <c r="B245">
        <v>300</v>
      </c>
      <c r="C245" s="9">
        <v>35</v>
      </c>
      <c r="D245" s="19" t="s">
        <v>14810</v>
      </c>
      <c r="E245" s="19" t="s">
        <v>14811</v>
      </c>
      <c r="F245" s="208" t="s">
        <v>14824</v>
      </c>
      <c r="G245" s="147" t="s">
        <v>11570</v>
      </c>
      <c r="H245" s="19" t="s">
        <v>11121</v>
      </c>
      <c r="I245" s="147" t="s">
        <v>11572</v>
      </c>
      <c r="J245" s="145" t="b">
        <v>1</v>
      </c>
      <c r="K245" s="19" t="s">
        <v>2821</v>
      </c>
      <c r="L245" s="9" t="str">
        <f t="shared" si="3"/>
        <v>INSERT INTO s3_to_adls(id,group_id,country,s3_bucket,s3_path,s3_file,adls_container,adls_path,Isactive,DELETE_SOURCE_FILE) VALUES (300,35,'IDN','itx-arm-conapdna-indonesia-prod-kdp','5Ps/Visibility','VISIBILITY','idn','5Ps/transaction/Visibility',TRUE,'Y');</v>
      </c>
    </row>
    <row r="246" spans="1:12">
      <c r="A246" s="9" t="s">
        <v>18</v>
      </c>
      <c r="B246">
        <v>301</v>
      </c>
      <c r="C246" s="9">
        <v>35</v>
      </c>
      <c r="D246" s="19" t="s">
        <v>14810</v>
      </c>
      <c r="E246" s="19" t="s">
        <v>14811</v>
      </c>
      <c r="F246" s="210" t="s">
        <v>14825</v>
      </c>
      <c r="G246" s="147" t="s">
        <v>11576</v>
      </c>
      <c r="H246" s="19" t="s">
        <v>11121</v>
      </c>
      <c r="I246" s="147" t="s">
        <v>11578</v>
      </c>
      <c r="J246" s="145" t="b">
        <v>1</v>
      </c>
      <c r="K246" s="19" t="s">
        <v>2821</v>
      </c>
      <c r="L246" s="9" t="str">
        <f t="shared" si="3"/>
        <v>INSERT INTO s3_to_adls(id,group_id,country,s3_bucket,s3_path,s3_file,adls_container,adls_path,Isactive,DELETE_SOURCE_FILE) VALUES (301,35,'IDN','itx-arm-conapdna-indonesia-prod-kdp','5Ps/Brand Blocking','BRAND BLOCKING','idn','5Ps/transaction/Brand_Blocking',TRUE,'Y');</v>
      </c>
    </row>
    <row r="247" spans="1:12">
      <c r="A247" s="9" t="s">
        <v>18</v>
      </c>
      <c r="B247">
        <v>302</v>
      </c>
      <c r="C247" s="9">
        <v>35</v>
      </c>
      <c r="D247" s="19" t="s">
        <v>14810</v>
      </c>
      <c r="E247" s="19" t="s">
        <v>14811</v>
      </c>
      <c r="F247" s="210" t="s">
        <v>14826</v>
      </c>
      <c r="G247" s="147" t="s">
        <v>11582</v>
      </c>
      <c r="H247" s="19" t="s">
        <v>11121</v>
      </c>
      <c r="I247" s="147" t="s">
        <v>11584</v>
      </c>
      <c r="J247" s="145" t="b">
        <v>1</v>
      </c>
      <c r="K247" s="19" t="s">
        <v>2821</v>
      </c>
      <c r="L247" s="9" t="str">
        <f t="shared" si="3"/>
        <v>INSERT INTO s3_to_adls(id,group_id,country,s3_bucket,s3_path,s3_file,adls_container,adls_path,Isactive,DELETE_SOURCE_FILE) VALUES (302,35,'IDN','itx-arm-conapdna-indonesia-prod-kdp','5Ps/Planogram','PLANOGRAM','idn','5Ps/transaction/Planogram',TRUE,'Y');</v>
      </c>
    </row>
    <row r="248" spans="1:12">
      <c r="A248" s="9" t="s">
        <v>18</v>
      </c>
      <c r="B248">
        <v>303</v>
      </c>
      <c r="C248" s="9">
        <v>35</v>
      </c>
      <c r="D248" s="19" t="s">
        <v>14810</v>
      </c>
      <c r="E248" s="19" t="s">
        <v>14811</v>
      </c>
      <c r="F248" s="210" t="s">
        <v>14827</v>
      </c>
      <c r="G248" s="147" t="s">
        <v>11586</v>
      </c>
      <c r="H248" s="19" t="s">
        <v>11121</v>
      </c>
      <c r="I248" s="147" t="s">
        <v>11588</v>
      </c>
      <c r="J248" s="145" t="b">
        <v>1</v>
      </c>
      <c r="K248" s="19" t="s">
        <v>2821</v>
      </c>
      <c r="L248" s="9" t="str">
        <f t="shared" si="3"/>
        <v>INSERT INTO s3_to_adls(id,group_id,country,s3_bucket,s3_path,s3_file,adls_container,adls_path,Isactive,DELETE_SOURCE_FILE) VALUES (303,35,'IDN','itx-arm-conapdna-indonesia-prod-kdp','5Ps/Pricing','PRICING','idn','5Ps/transaction/Pricing',TRUE,'Y');</v>
      </c>
    </row>
    <row r="249" spans="1:12">
      <c r="A249" s="9" t="s">
        <v>18</v>
      </c>
      <c r="B249">
        <v>304</v>
      </c>
      <c r="C249" s="9">
        <v>35</v>
      </c>
      <c r="D249" s="19" t="s">
        <v>14810</v>
      </c>
      <c r="E249" s="19" t="s">
        <v>14811</v>
      </c>
      <c r="F249" s="210" t="s">
        <v>14828</v>
      </c>
      <c r="G249" s="147" t="s">
        <v>11592</v>
      </c>
      <c r="H249" s="19" t="s">
        <v>11121</v>
      </c>
      <c r="I249" s="147" t="s">
        <v>11594</v>
      </c>
      <c r="J249" s="145" t="b">
        <v>1</v>
      </c>
      <c r="K249" s="19" t="s">
        <v>2821</v>
      </c>
      <c r="L249" s="9" t="str">
        <f t="shared" si="3"/>
        <v>INSERT INTO s3_to_adls(id,group_id,country,s3_bucket,s3_path,s3_file,adls_container,adls_path,Isactive,DELETE_SOURCE_FILE) VALUES (304,35,'IDN','itx-arm-conapdna-indonesia-prod-kdp','5Ps/Promo','PROMO','idn','5Ps/transaction/promo',TRUE,'Y');</v>
      </c>
    </row>
    <row r="250" spans="1:12">
      <c r="A250" s="9" t="s">
        <v>18</v>
      </c>
      <c r="B250">
        <v>305</v>
      </c>
      <c r="C250" s="9">
        <v>35</v>
      </c>
      <c r="D250" s="19" t="s">
        <v>14810</v>
      </c>
      <c r="E250" s="19" t="s">
        <v>14811</v>
      </c>
      <c r="F250" s="210" t="s">
        <v>14829</v>
      </c>
      <c r="G250" s="147" t="s">
        <v>11598</v>
      </c>
      <c r="H250" s="19" t="s">
        <v>11121</v>
      </c>
      <c r="I250" s="147" t="s">
        <v>11600</v>
      </c>
      <c r="J250" s="145" t="b">
        <v>1</v>
      </c>
      <c r="K250" s="19" t="s">
        <v>2821</v>
      </c>
      <c r="L250" s="9" t="str">
        <f t="shared" si="3"/>
        <v>INSERT INTO s3_to_adls(id,group_id,country,s3_bucket,s3_path,s3_file,adls_container,adls_path,Isactive,DELETE_SOURCE_FILE) VALUES (305,35,'IDN','itx-arm-conapdna-indonesia-prod-kdp','5Ps/Secondary Display','SECONDARY DISPLAY','idn','5Ps/transaction/secondary_display',TRUE,'Y');</v>
      </c>
    </row>
    <row r="251" spans="1:12">
      <c r="A251" s="9" t="s">
        <v>18</v>
      </c>
      <c r="B251">
        <v>306</v>
      </c>
      <c r="C251" s="9">
        <v>35</v>
      </c>
      <c r="D251" s="19" t="s">
        <v>14810</v>
      </c>
      <c r="E251" s="83" t="s">
        <v>14811</v>
      </c>
      <c r="F251" s="209" t="s">
        <v>14830</v>
      </c>
      <c r="G251" s="147" t="s">
        <v>11604</v>
      </c>
      <c r="H251" s="19" t="s">
        <v>11121</v>
      </c>
      <c r="I251" s="147" t="s">
        <v>11606</v>
      </c>
      <c r="J251" s="145" t="b">
        <v>1</v>
      </c>
      <c r="K251" s="19" t="s">
        <v>2821</v>
      </c>
      <c r="L251" s="9" t="str">
        <f>"INSERT INTO s3_to_adls(id,group_id,country,s3_bucket,s3_path,s3_file,adls_container,adls_path,Isactive,DELETE_SOURCE_FILE) VALUES ("&amp;B251&amp;","&amp;C251&amp;",'"&amp;D251&amp;"','"&amp;E251&amp;"','"&amp;F251&amp;"','"&amp;G251&amp;"','"&amp;H251&amp;"','"&amp;I251&amp;"',"&amp;J251&amp;",'"&amp;K251&amp;"');"</f>
        <v>INSERT INTO s3_to_adls(id,group_id,country,s3_bucket,s3_path,s3_file,adls_container,adls_path,Isactive,DELETE_SOURCE_FILE) VALUES (306,35,'IDN','itx-arm-conapdna-indonesia-prod-kdp','5Ps/Product Availability','PRODUCT AVAILABILITY','idn','5Ps/transaction/product_availability',TRUE,'Y');</v>
      </c>
    </row>
    <row r="252" spans="1:12">
      <c r="A252" s="9" t="s">
        <v>18</v>
      </c>
      <c r="B252">
        <v>307</v>
      </c>
      <c r="C252" s="9">
        <v>34</v>
      </c>
      <c r="D252" s="19" t="s">
        <v>14810</v>
      </c>
      <c r="E252" s="83" t="s">
        <v>14811</v>
      </c>
      <c r="F252" s="89" t="s">
        <v>14831</v>
      </c>
      <c r="G252" s="19" t="s">
        <v>12150</v>
      </c>
      <c r="H252" s="19" t="s">
        <v>11121</v>
      </c>
      <c r="I252" s="19" t="s">
        <v>12152</v>
      </c>
      <c r="J252" s="145" t="b">
        <v>1</v>
      </c>
      <c r="K252" s="19" t="s">
        <v>2821</v>
      </c>
      <c r="L252" s="9" t="str">
        <f t="shared" ref="L252:L256" si="4">"INSERT INTO s3_to_adls(id,group_id,country,s3_bucket,s3_path,s3_file,adls_container,adls_path,Isactive,DELETE_SOURCE_FILE) VALUES ("&amp;B252&amp;","&amp;C252&amp;",'"&amp;D252&amp;"','"&amp;E252&amp;"','"&amp;F252&amp;"','"&amp;G252&amp;"','"&amp;H252&amp;"','"&amp;I252&amp;"',"&amp;J252&amp;",'"&amp;K252&amp;"');"</f>
        <v>INSERT INTO s3_to_adls(id,group_id,country,s3_bucket,s3_path,s3_file,adls_container,adls_path,Isactive,DELETE_SOURCE_FILE) VALUES (307,34,'IDN','itx-arm-conapdna-indonesia-prod-kdp','raw_data_lake/alteryx/customermaster/','Customer','idn','alteryx/transaction/customermaster',TRUE,'Y');</v>
      </c>
    </row>
    <row r="253" spans="1:12">
      <c r="A253" s="9" t="s">
        <v>18</v>
      </c>
      <c r="B253">
        <v>308</v>
      </c>
      <c r="C253" s="9">
        <v>34</v>
      </c>
      <c r="D253" s="19" t="s">
        <v>14810</v>
      </c>
      <c r="E253" s="83" t="s">
        <v>14811</v>
      </c>
      <c r="F253" s="89" t="s">
        <v>14832</v>
      </c>
      <c r="G253" s="19" t="s">
        <v>12144</v>
      </c>
      <c r="H253" s="19" t="s">
        <v>11121</v>
      </c>
      <c r="I253" s="19" t="s">
        <v>12146</v>
      </c>
      <c r="J253" s="145" t="b">
        <v>1</v>
      </c>
      <c r="K253" s="19" t="s">
        <v>2821</v>
      </c>
      <c r="L253" s="9" t="str">
        <f t="shared" si="4"/>
        <v>INSERT INTO s3_to_adls(id,group_id,country,s3_bucket,s3_path,s3_file,adls_container,adls_path,Isactive,DELETE_SOURCE_FILE) VALUES (308,34,'IDN','itx-arm-conapdna-indonesia-prod-kdp','raw_data_lake/alteryx/sellout/','Sellout','idn','alteryx/transaction/sellout',TRUE,'Y');</v>
      </c>
    </row>
    <row r="254" spans="1:12">
      <c r="A254" s="9" t="s">
        <v>18</v>
      </c>
      <c r="B254">
        <v>309</v>
      </c>
      <c r="C254" s="9">
        <v>34</v>
      </c>
      <c r="D254" s="19" t="s">
        <v>14810</v>
      </c>
      <c r="E254" s="83" t="s">
        <v>14811</v>
      </c>
      <c r="F254" s="89" t="s">
        <v>14833</v>
      </c>
      <c r="G254" s="19" t="s">
        <v>12138</v>
      </c>
      <c r="H254" s="19" t="s">
        <v>11121</v>
      </c>
      <c r="I254" s="19" t="s">
        <v>12140</v>
      </c>
      <c r="J254" s="145" t="b">
        <v>1</v>
      </c>
      <c r="K254" s="19" t="s">
        <v>2821</v>
      </c>
      <c r="L254" s="9" t="str">
        <f t="shared" si="4"/>
        <v>INSERT INTO s3_to_adls(id,group_id,country,s3_bucket,s3_path,s3_file,adls_container,adls_path,Isactive,DELETE_SOURCE_FILE) VALUES (309,34,'IDN','itx-arm-conapdna-indonesia-prod-kdp','raw_data_lake/alteryx/sellin/','Sellin','idn','alteryx/transaction/sellin',TRUE,'Y');</v>
      </c>
    </row>
    <row r="255" spans="1:12">
      <c r="A255" s="9" t="s">
        <v>18</v>
      </c>
      <c r="B255">
        <v>310</v>
      </c>
      <c r="C255" s="9">
        <v>35</v>
      </c>
      <c r="D255" s="9" t="s">
        <v>14810</v>
      </c>
      <c r="E255" s="83" t="s">
        <v>14811</v>
      </c>
      <c r="F255" s="89" t="s">
        <v>14834</v>
      </c>
      <c r="G255" s="9" t="s">
        <v>11884</v>
      </c>
      <c r="H255" s="9" t="s">
        <v>11121</v>
      </c>
      <c r="I255" s="19" t="s">
        <v>11886</v>
      </c>
      <c r="J255" s="145" t="b">
        <v>1</v>
      </c>
      <c r="K255" s="19" t="s">
        <v>2821</v>
      </c>
      <c r="L255" s="9" t="str">
        <f t="shared" si="4"/>
        <v>INSERT INTO s3_to_adls(id,group_id,country,s3_bucket,s3_path,s3_file,adls_container,adls_path,Isactive,DELETE_SOURCE_FILE) VALUES (310,35,'IDN','itx-arm-conapdna-indonesia-prod-kdp','raw_data_lake/alteryx/stock/','Stock','idn','alteryx/transaction/stock',TRUE,'Y');</v>
      </c>
    </row>
    <row r="256" spans="1:12">
      <c r="A256" s="9" t="s">
        <v>18</v>
      </c>
      <c r="B256" s="9">
        <v>311</v>
      </c>
      <c r="C256" s="9">
        <v>35</v>
      </c>
      <c r="D256" s="9" t="s">
        <v>14810</v>
      </c>
      <c r="E256" s="83" t="s">
        <v>14811</v>
      </c>
      <c r="F256" s="89" t="s">
        <v>14835</v>
      </c>
      <c r="G256" s="9" t="s">
        <v>11485</v>
      </c>
      <c r="H256" s="9" t="s">
        <v>11121</v>
      </c>
      <c r="I256" s="147" t="s">
        <v>14836</v>
      </c>
      <c r="J256" s="145" t="b">
        <v>1</v>
      </c>
      <c r="K256" s="19" t="s">
        <v>2821</v>
      </c>
      <c r="L256" s="9" t="str">
        <f t="shared" si="4"/>
        <v>INSERT INTO s3_to_adls(id,group_id,country,s3_bucket,s3_path,s3_file,adls_container,adls_path,Isactive,DELETE_SOURCE_FILE) VALUES (311,35,'IDN','itx-arm-conapdna-indonesia-prod-kdp','5Ps/Promo Competitor/','PROMO COMPETITOR','idn','5Ps/transaction/promo_competitor',TRUE,'Y');</v>
      </c>
    </row>
    <row r="257" spans="1:12">
      <c r="A257" s="9" t="s">
        <v>18</v>
      </c>
      <c r="B257" s="9">
        <v>312</v>
      </c>
      <c r="C257" s="9">
        <v>33</v>
      </c>
      <c r="D257" s="9" t="s">
        <v>14810</v>
      </c>
      <c r="E257" s="9" t="s">
        <v>14811</v>
      </c>
      <c r="F257" s="89" t="s">
        <v>14837</v>
      </c>
      <c r="G257" s="9" t="s">
        <v>11459</v>
      </c>
      <c r="H257" s="9" t="s">
        <v>11121</v>
      </c>
      <c r="I257" s="9" t="s">
        <v>11460</v>
      </c>
      <c r="J257" s="145" t="b">
        <v>1</v>
      </c>
      <c r="K257" s="19" t="s">
        <v>2821</v>
      </c>
      <c r="L257" s="9" t="str">
        <f t="shared" ref="L257:L320" si="5">"INSERT INTO s3_to_adls(id,group_id,country,s3_bucket,s3_path,s3_file,adls_container,adls_path,Isactive,DELETE_SOURCE_FILE) VALUES ("&amp;B257&amp;","&amp;C257&amp;",'"&amp;D257&amp;"','"&amp;E257&amp;"','"&amp;F257&amp;"','"&amp;G257&amp;"','"&amp;H257&amp;"','"&amp;I257&amp;"',"&amp;J257&amp;",'"&amp;K257&amp;"');"</f>
        <v>INSERT INTO s3_to_adls(id,group_id,country,s3_bucket,s3_path,s3_file,adls_container,adls_path,Isactive,DELETE_SOURCE_FILE) VALUES (312,33,'IDN','itx-arm-conapdna-indonesia-prod-kdp','raw_data_lake/POS_DAILY/Basedline','Basedline','idn','POS/transaction/daily_basedline_sellout/',TRUE,'Y');</v>
      </c>
    </row>
    <row r="258" spans="1:12">
      <c r="A258" s="9" t="s">
        <v>18</v>
      </c>
      <c r="B258">
        <v>313</v>
      </c>
      <c r="C258" s="9">
        <v>32</v>
      </c>
      <c r="D258" s="9" t="s">
        <v>14810</v>
      </c>
      <c r="E258" s="9" t="s">
        <v>14811</v>
      </c>
      <c r="F258" s="89" t="s">
        <v>14838</v>
      </c>
      <c r="G258" s="19" t="s">
        <v>11199</v>
      </c>
      <c r="H258" s="9" t="s">
        <v>11121</v>
      </c>
      <c r="I258" s="19" t="s">
        <v>11201</v>
      </c>
      <c r="J258" s="145" t="b">
        <v>1</v>
      </c>
      <c r="K258" s="19" t="s">
        <v>2821</v>
      </c>
      <c r="L258" s="9" t="str">
        <f t="shared" si="5"/>
        <v>INSERT INTO s3_to_adls(id,group_id,country,s3_bucket,s3_path,s3_file,adls_container,adls_path,Isactive,DELETE_SOURCE_FILE) VALUES (313,32,'IDN','itx-arm-conapdna-indonesia-prod-kdp','raw_data_lake/POS/Matahari/','Stock_Beauty','idn','POS/transaction/matahari/',TRUE,'Y');</v>
      </c>
    </row>
    <row r="259" spans="1:12">
      <c r="A259" s="9" t="s">
        <v>18</v>
      </c>
      <c r="B259">
        <v>314</v>
      </c>
      <c r="C259" s="9">
        <v>32</v>
      </c>
      <c r="D259" s="9" t="s">
        <v>14810</v>
      </c>
      <c r="E259" s="9" t="s">
        <v>14811</v>
      </c>
      <c r="F259" s="89" t="s">
        <v>14838</v>
      </c>
      <c r="G259" s="19" t="s">
        <v>11204</v>
      </c>
      <c r="H259" s="9" t="s">
        <v>11121</v>
      </c>
      <c r="I259" s="19" t="s">
        <v>11201</v>
      </c>
      <c r="J259" s="145" t="b">
        <v>1</v>
      </c>
      <c r="K259" s="19" t="s">
        <v>2821</v>
      </c>
      <c r="L259" s="9" t="str">
        <f t="shared" si="5"/>
        <v>INSERT INTO s3_to_adls(id,group_id,country,s3_bucket,s3_path,s3_file,adls_container,adls_path,Isactive,DELETE_SOURCE_FILE) VALUES (314,32,'IDN','itx-arm-conapdna-indonesia-prod-kdp','raw_data_lake/POS/Matahari/','Stock_JB','idn','POS/transaction/matahari/',TRUE,'Y');</v>
      </c>
    </row>
    <row r="260" spans="1:12">
      <c r="A260" s="9" t="s">
        <v>18</v>
      </c>
      <c r="B260">
        <v>315</v>
      </c>
      <c r="C260" s="9">
        <v>32</v>
      </c>
      <c r="D260" s="9" t="s">
        <v>14810</v>
      </c>
      <c r="E260" s="9" t="s">
        <v>14811</v>
      </c>
      <c r="F260" s="89" t="s">
        <v>14838</v>
      </c>
      <c r="G260" s="19" t="s">
        <v>11208</v>
      </c>
      <c r="H260" s="9" t="s">
        <v>11121</v>
      </c>
      <c r="I260" s="19" t="s">
        <v>11201</v>
      </c>
      <c r="J260" s="145" t="b">
        <v>1</v>
      </c>
      <c r="K260" s="19" t="s">
        <v>2821</v>
      </c>
      <c r="L260" s="9" t="str">
        <f t="shared" si="5"/>
        <v>INSERT INTO s3_to_adls(id,group_id,country,s3_bucket,s3_path,s3_file,adls_container,adls_path,Isactive,DELETE_SOURCE_FILE) VALUES (315,32,'IDN','itx-arm-conapdna-indonesia-prod-kdp','raw_data_lake/POS/Matahari/','Stock_OTC','idn','POS/transaction/matahari/',TRUE,'Y');</v>
      </c>
    </row>
    <row r="261" spans="1:12">
      <c r="A261" s="9" t="s">
        <v>18</v>
      </c>
      <c r="B261">
        <v>316</v>
      </c>
      <c r="C261" s="9">
        <v>33</v>
      </c>
      <c r="D261" s="9" t="s">
        <v>14810</v>
      </c>
      <c r="E261" s="9" t="s">
        <v>14811</v>
      </c>
      <c r="F261" s="89" t="s">
        <v>14839</v>
      </c>
      <c r="G261" s="20" t="s">
        <v>11181</v>
      </c>
      <c r="H261" s="9" t="s">
        <v>11121</v>
      </c>
      <c r="I261" s="20" t="s">
        <v>11452</v>
      </c>
      <c r="J261" s="145" t="b">
        <v>1</v>
      </c>
      <c r="K261" s="19" t="s">
        <v>2821</v>
      </c>
      <c r="L261" s="9" t="str">
        <f t="shared" si="5"/>
        <v>INSERT INTO s3_to_adls(id,group_id,country,s3_bucket,s3_path,s3_file,adls_container,adls_path,Isactive,DELETE_SOURCE_FILE) VALUES (316,33,'IDN','itx-arm-conapdna-indonesia-prod-kdp','raw_data_lake/POS_DAILY/IDM/','Sellout_Indomaret','idn','POS/transaction/daily_idm',TRUE,'Y');</v>
      </c>
    </row>
    <row r="262" spans="1:12">
      <c r="A262" s="9" t="s">
        <v>18</v>
      </c>
      <c r="B262">
        <v>317</v>
      </c>
      <c r="C262" s="9">
        <v>33</v>
      </c>
      <c r="D262" s="9" t="s">
        <v>14810</v>
      </c>
      <c r="E262" s="9" t="s">
        <v>14811</v>
      </c>
      <c r="F262" s="89" t="s">
        <v>14840</v>
      </c>
      <c r="G262" s="19" t="s">
        <v>11131</v>
      </c>
      <c r="H262" s="9" t="s">
        <v>11121</v>
      </c>
      <c r="I262" s="20" t="s">
        <v>14841</v>
      </c>
      <c r="J262" s="145" t="b">
        <v>1</v>
      </c>
      <c r="K262" s="19" t="s">
        <v>2821</v>
      </c>
      <c r="L262" s="9" t="str">
        <f t="shared" si="5"/>
        <v>INSERT INTO s3_to_adls(id,group_id,country,s3_bucket,s3_path,s3_file,adls_container,adls_path,Isactive,DELETE_SOURCE_FILE) VALUES (317,33,'IDN','itx-arm-conapdna-indonesia-prod-kdp','raw_data_lake/POS_DAILY/SAT/','Sellout_Alfamart','idn','POS/transaction/daily_sat_sellout/',TRUE,'Y');</v>
      </c>
    </row>
    <row r="263" spans="1:12">
      <c r="A263" s="9" t="s">
        <v>18</v>
      </c>
      <c r="B263">
        <v>318</v>
      </c>
      <c r="C263" s="9">
        <v>32</v>
      </c>
      <c r="D263" s="9" t="s">
        <v>14810</v>
      </c>
      <c r="E263" s="9" t="s">
        <v>14811</v>
      </c>
      <c r="F263" s="89" t="s">
        <v>14842</v>
      </c>
      <c r="G263" s="332" t="s">
        <v>11176</v>
      </c>
      <c r="H263" s="9" t="s">
        <v>11121</v>
      </c>
      <c r="I263" s="333" t="s">
        <v>11178</v>
      </c>
      <c r="J263" s="145" t="b">
        <v>1</v>
      </c>
      <c r="K263" s="19" t="s">
        <v>2821</v>
      </c>
      <c r="L263" s="9" t="str">
        <f t="shared" si="5"/>
        <v>INSERT INTO s3_to_adls(id,group_id,country,s3_bucket,s3_path,s3_file,adls_container,adls_path,Isactive,DELETE_SOURCE_FILE) VALUES (318,32,'IDN','itx-arm-conapdna-indonesia-prod-kdp','raw_data_lake/POS/Guardian/','Stock_Guardian','idn','POS/transaction/guardian/',TRUE,'Y');</v>
      </c>
    </row>
    <row r="264" spans="1:12">
      <c r="B264">
        <v>319</v>
      </c>
      <c r="C264" s="9">
        <v>36</v>
      </c>
      <c r="D264" s="9" t="s">
        <v>14628</v>
      </c>
      <c r="E264" s="5" t="s">
        <v>14843</v>
      </c>
      <c r="F264" s="5" t="s">
        <v>14844</v>
      </c>
      <c r="G264" s="5" t="s">
        <v>11253</v>
      </c>
      <c r="H264" s="5" t="s">
        <v>10931</v>
      </c>
      <c r="I264" s="5" t="s">
        <v>11255</v>
      </c>
      <c r="J264" s="145" t="b">
        <v>1</v>
      </c>
      <c r="K264" s="19" t="s">
        <v>2821</v>
      </c>
      <c r="L264" s="9" t="str">
        <f t="shared" si="5"/>
        <v>INSERT INTO s3_to_adls(id,group_id,country,s3_bucket,s3_path,s3_file,adls_container,adls_path,Isactive,DELETE_SOURCE_FILE) VALUES (319,36,'NA','itx-arm-conapdna-korea-prod-kdp','raw-data-lake/gt_sellout/master/','Daiso_Price_Master','kor','gt_sellout/master/daiso_price',TRUE,'Y');</v>
      </c>
    </row>
    <row r="265" spans="1:12">
      <c r="B265">
        <v>320</v>
      </c>
      <c r="C265" s="9">
        <v>36</v>
      </c>
      <c r="D265" s="9" t="s">
        <v>14628</v>
      </c>
      <c r="E265" s="5" t="s">
        <v>14843</v>
      </c>
      <c r="F265" s="5" t="s">
        <v>14844</v>
      </c>
      <c r="G265" s="5" t="s">
        <v>11247</v>
      </c>
      <c r="H265" s="5" t="s">
        <v>10931</v>
      </c>
      <c r="I265" s="5" t="s">
        <v>11249</v>
      </c>
      <c r="J265" s="145" t="b">
        <v>1</v>
      </c>
      <c r="K265" s="19" t="s">
        <v>2821</v>
      </c>
      <c r="L265" s="9" t="str">
        <f t="shared" si="5"/>
        <v>INSERT INTO s3_to_adls(id,group_id,country,s3_bucket,s3_path,s3_file,adls_container,adls_path,Isactive,DELETE_SOURCE_FILE) VALUES (320,36,'NA','itx-arm-conapdna-korea-prod-kdp','raw-data-lake/gt_sellout/master/','Sub_Customer_Master_Deprt_Daiso','kor','gt_sellout/master/deprt_daiso',TRUE,'Y');</v>
      </c>
    </row>
    <row r="266" spans="1:12">
      <c r="B266">
        <v>321</v>
      </c>
      <c r="C266" s="9">
        <v>36</v>
      </c>
      <c r="D266" s="9" t="s">
        <v>14628</v>
      </c>
      <c r="E266" s="5" t="s">
        <v>14843</v>
      </c>
      <c r="F266" s="5" t="s">
        <v>14845</v>
      </c>
      <c r="G266" s="5" t="s">
        <v>11258</v>
      </c>
      <c r="H266" s="5" t="s">
        <v>10931</v>
      </c>
      <c r="I266" s="5" t="s">
        <v>14846</v>
      </c>
      <c r="J266" s="145" t="b">
        <v>1</v>
      </c>
      <c r="K266" s="19" t="s">
        <v>2821</v>
      </c>
      <c r="L266" s="9" t="str">
        <f t="shared" si="5"/>
        <v>INSERT INTO s3_to_adls(id,group_id,country,s3_bucket,s3_path,s3_file,adls_container,adls_path,Isactive,DELETE_SOURCE_FILE) VALUES (321,36,'NA','itx-arm-conapdna-korea-prod-kdp','raw-data-lake/gt_sellout/transaction_files/daiso/','Daiso','kor','gt_sellout/transaction_files/daiso',TRUE,'Y');</v>
      </c>
    </row>
    <row r="267" spans="1:12">
      <c r="B267">
        <v>322</v>
      </c>
      <c r="C267" s="9">
        <v>36</v>
      </c>
      <c r="D267" s="9" t="s">
        <v>14628</v>
      </c>
      <c r="E267" s="5" t="s">
        <v>14843</v>
      </c>
      <c r="F267" s="5" t="s">
        <v>14847</v>
      </c>
      <c r="G267" s="5" t="s">
        <v>11264</v>
      </c>
      <c r="H267" s="5" t="s">
        <v>10931</v>
      </c>
      <c r="I267" s="5" t="s">
        <v>11267</v>
      </c>
      <c r="J267" s="145" t="b">
        <v>1</v>
      </c>
      <c r="K267" s="19" t="s">
        <v>2821</v>
      </c>
      <c r="L267" s="9" t="str">
        <f t="shared" si="5"/>
        <v>INSERT INTO s3_to_adls(id,group_id,country,s3_bucket,s3_path,s3_file,adls_container,adls_path,Isactive,DELETE_SOURCE_FILE) VALUES (322,36,'NA','itx-arm-conapdna-korea-prod-kdp','raw-data-lake/gt_sellout/transaction_files/food_ws/','DA IN SANG SA','kor','gt_sellout/transaction_files/food_ws/da_in_sang_sa',TRUE,'Y');</v>
      </c>
    </row>
    <row r="268" spans="1:12">
      <c r="B268">
        <v>323</v>
      </c>
      <c r="C268" s="9">
        <v>36</v>
      </c>
      <c r="D268" s="9" t="s">
        <v>14628</v>
      </c>
      <c r="E268" s="5" t="s">
        <v>14843</v>
      </c>
      <c r="F268" s="5" t="s">
        <v>14847</v>
      </c>
      <c r="G268" s="5" t="s">
        <v>11271</v>
      </c>
      <c r="H268" s="5" t="s">
        <v>10931</v>
      </c>
      <c r="I268" s="5" t="s">
        <v>11274</v>
      </c>
      <c r="J268" s="145" t="b">
        <v>1</v>
      </c>
      <c r="K268" s="19" t="s">
        <v>2821</v>
      </c>
      <c r="L268" s="9" t="str">
        <f t="shared" si="5"/>
        <v>INSERT INTO s3_to_adls(id,group_id,country,s3_bucket,s3_path,s3_file,adls_container,adls_path,Isactive,DELETE_SOURCE_FILE) VALUES (323,36,'NA','itx-arm-conapdna-korea-prod-kdp','raw-data-lake/gt_sellout/transaction_files/food_ws/','BO YOUNG JONG HAP LOGISTICS','kor','gt_sellout/transaction_files/food_ws/bo_young_jong_hap_logistics',TRUE,'Y');</v>
      </c>
    </row>
    <row r="269" spans="1:12">
      <c r="B269">
        <v>324</v>
      </c>
      <c r="C269" s="9">
        <v>36</v>
      </c>
      <c r="D269" s="9" t="s">
        <v>14628</v>
      </c>
      <c r="E269" s="5" t="s">
        <v>14843</v>
      </c>
      <c r="F269" s="5" t="s">
        <v>14847</v>
      </c>
      <c r="G269" s="5" t="s">
        <v>11277</v>
      </c>
      <c r="H269" s="5" t="s">
        <v>10931</v>
      </c>
      <c r="I269" s="5" t="s">
        <v>11280</v>
      </c>
      <c r="J269" s="145" t="b">
        <v>1</v>
      </c>
      <c r="K269" s="19" t="s">
        <v>2821</v>
      </c>
      <c r="L269" s="9" t="str">
        <f t="shared" si="5"/>
        <v>INSERT INTO s3_to_adls(id,group_id,country,s3_bucket,s3_path,s3_file,adls_container,adls_path,Isactive,DELETE_SOURCE_FILE) VALUES (324,36,'NA','itx-arm-conapdna-korea-prod-kdp','raw-data-lake/gt_sellout/transaction_files/food_ws/','DONGBU LSD','kor','gt_sellout/transaction_files/food_ws/dongbu_lsd',TRUE,'Y');</v>
      </c>
    </row>
    <row r="270" spans="1:12">
      <c r="B270">
        <v>325</v>
      </c>
      <c r="C270" s="9">
        <v>36</v>
      </c>
      <c r="D270" s="9" t="s">
        <v>14628</v>
      </c>
      <c r="E270" s="5" t="s">
        <v>14843</v>
      </c>
      <c r="F270" s="5" t="s">
        <v>14847</v>
      </c>
      <c r="G270" s="5" t="s">
        <v>11283</v>
      </c>
      <c r="H270" s="5" t="s">
        <v>10931</v>
      </c>
      <c r="I270" s="5" t="s">
        <v>11286</v>
      </c>
      <c r="J270" s="145" t="b">
        <v>1</v>
      </c>
      <c r="K270" s="19" t="s">
        <v>2821</v>
      </c>
      <c r="L270" s="9" t="str">
        <f t="shared" si="5"/>
        <v>INSERT INTO s3_to_adls(id,group_id,country,s3_bucket,s3_path,s3_file,adls_container,adls_path,Isactive,DELETE_SOURCE_FILE) VALUES (325,36,'NA','itx-arm-conapdna-korea-prod-kdp','raw-data-lake/gt_sellout/transaction_files/food_ws/','DU BAE RO YU TONG','kor','gt_sellout/transaction_files/food_ws/du_bae_ro_yu_tong',TRUE,'Y');</v>
      </c>
    </row>
    <row r="271" spans="1:12">
      <c r="B271">
        <v>326</v>
      </c>
      <c r="C271" s="9">
        <v>36</v>
      </c>
      <c r="D271" s="9" t="s">
        <v>14628</v>
      </c>
      <c r="E271" s="5" t="s">
        <v>14843</v>
      </c>
      <c r="F271" s="23" t="s">
        <v>14848</v>
      </c>
      <c r="G271" s="23" t="s">
        <v>11219</v>
      </c>
      <c r="H271" s="23" t="s">
        <v>10931</v>
      </c>
      <c r="I271" s="23" t="s">
        <v>11222</v>
      </c>
      <c r="J271" s="145" t="b">
        <v>1</v>
      </c>
      <c r="K271" s="19" t="s">
        <v>2821</v>
      </c>
      <c r="L271" s="9" t="str">
        <f t="shared" si="5"/>
        <v>INSERT INTO s3_to_adls(id,group_id,country,s3_bucket,s3_path,s3_file,adls_container,adls_path,Isactive,DELETE_SOURCE_FILE) VALUES (326,36,'NA','itx-arm-conapdna-korea-prod-kdp','raw-data-lake/gt_sellout/transaction_files/food_ws','IL DONG HU DI S DEOK SEONG SANG SA','kor','gt_sellout/transaction_files/food_ws/il_dong_hu_di_s_deok_seong_sang_sa',TRUE,'Y');</v>
      </c>
    </row>
    <row r="272" spans="1:12">
      <c r="B272">
        <v>327</v>
      </c>
      <c r="C272" s="9">
        <v>36</v>
      </c>
      <c r="D272" s="9" t="s">
        <v>14628</v>
      </c>
      <c r="E272" s="5" t="s">
        <v>14843</v>
      </c>
      <c r="F272" s="23" t="s">
        <v>14847</v>
      </c>
      <c r="G272" s="23" t="s">
        <v>11367</v>
      </c>
      <c r="H272" s="23" t="s">
        <v>10931</v>
      </c>
      <c r="I272" s="23" t="s">
        <v>11370</v>
      </c>
      <c r="J272" s="145" t="b">
        <v>1</v>
      </c>
      <c r="K272" s="19" t="s">
        <v>2821</v>
      </c>
      <c r="L272" s="9" t="str">
        <f t="shared" si="5"/>
        <v>INSERT INTO s3_to_adls(id,group_id,country,s3_bucket,s3_path,s3_file,adls_container,adls_path,Isactive,DELETE_SOURCE_FILE) VALUES (327,36,'NA','itx-arm-conapdna-korea-prod-kdp','raw-data-lake/gt_sellout/transaction_files/food_ws/','JU HJ LIFE','kor','gt_sellout/transaction_files/food_ws/ju_hj_life',TRUE,'Y');</v>
      </c>
    </row>
    <row r="273" spans="2:12">
      <c r="B273">
        <v>328</v>
      </c>
      <c r="C273" s="9">
        <v>36</v>
      </c>
      <c r="D273" s="9" t="s">
        <v>14628</v>
      </c>
      <c r="E273" s="5" t="s">
        <v>14843</v>
      </c>
      <c r="F273" s="23" t="s">
        <v>14848</v>
      </c>
      <c r="G273" s="23" t="s">
        <v>11377</v>
      </c>
      <c r="H273" s="23" t="s">
        <v>10931</v>
      </c>
      <c r="I273" s="23" t="s">
        <v>11379</v>
      </c>
      <c r="J273" s="145" t="b">
        <v>1</v>
      </c>
      <c r="K273" s="19" t="s">
        <v>2821</v>
      </c>
      <c r="L273" s="9" t="str">
        <f t="shared" si="5"/>
        <v>INSERT INTO s3_to_adls(id,group_id,country,s3_bucket,s3_path,s3_file,adls_container,adls_path,Isactive,DELETE_SOURCE_FILE) VALUES (328,36,'NA','itx-arm-conapdna-korea-prod-kdp','raw-data-lake/gt_sellout/transaction_files/food_ws','JUNGSEOK','kor','gt_sellout/transaction_files/food_ws/jungseok',TRUE,'Y');</v>
      </c>
    </row>
    <row r="274" spans="2:12">
      <c r="B274">
        <v>329</v>
      </c>
      <c r="C274" s="9">
        <v>36</v>
      </c>
      <c r="D274" s="9" t="s">
        <v>14628</v>
      </c>
      <c r="E274" s="5" t="s">
        <v>14843</v>
      </c>
      <c r="F274" s="23" t="s">
        <v>14849</v>
      </c>
      <c r="G274" s="23" t="s">
        <v>11297</v>
      </c>
      <c r="H274" s="23" t="s">
        <v>10931</v>
      </c>
      <c r="I274" s="23" t="s">
        <v>11299</v>
      </c>
      <c r="J274" s="145" t="b">
        <v>1</v>
      </c>
      <c r="K274" s="19" t="s">
        <v>2821</v>
      </c>
      <c r="L274" s="9" t="str">
        <f t="shared" si="5"/>
        <v>INSERT INTO s3_to_adls(id,group_id,country,s3_bucket,s3_path,s3_file,adls_container,adls_path,Isactive,DELETE_SOURCE_FILE) VALUES (329,36,'NA','itx-arm-conapdna-korea-prod-kdp','raw-data-lake/gt_sellout/transaction_files/nacf/','NACF','kor','gt_sellout/transaction_files/nacf',TRUE,'Y');</v>
      </c>
    </row>
    <row r="275" spans="2:12">
      <c r="B275">
        <v>330</v>
      </c>
      <c r="C275" s="9">
        <v>36</v>
      </c>
      <c r="D275" s="9" t="s">
        <v>14628</v>
      </c>
      <c r="E275" s="5" t="s">
        <v>14843</v>
      </c>
      <c r="F275" s="23" t="s">
        <v>14850</v>
      </c>
      <c r="G275" s="23" t="s">
        <v>11241</v>
      </c>
      <c r="H275" s="23" t="s">
        <v>10931</v>
      </c>
      <c r="I275" s="23" t="s">
        <v>11243</v>
      </c>
      <c r="J275" s="145" t="b">
        <v>1</v>
      </c>
      <c r="K275" s="19" t="s">
        <v>2821</v>
      </c>
      <c r="L275" s="9" t="str">
        <f t="shared" si="5"/>
        <v>INSERT INTO s3_to_adls(id,group_id,country,s3_bucket,s3_path,s3_file,adls_container,adls_path,Isactive,DELETE_SOURCE_FILE) VALUES (330,36,'NA','itx-arm-conapdna-korea-prod-kdp','raw-data-lake/gt_sellout/transaction_files/nh/','NH','kor','gt_sellout/transaction_files/nh',TRUE,'Y');</v>
      </c>
    </row>
    <row r="276" spans="2:12">
      <c r="B276">
        <v>331</v>
      </c>
      <c r="C276" s="9">
        <v>36</v>
      </c>
      <c r="D276" s="9" t="s">
        <v>14628</v>
      </c>
      <c r="E276" s="5" t="s">
        <v>14843</v>
      </c>
      <c r="F276" s="23" t="s">
        <v>14847</v>
      </c>
      <c r="G276" s="23" t="s">
        <v>11292</v>
      </c>
      <c r="H276" s="23" t="s">
        <v>10931</v>
      </c>
      <c r="I276" s="23" t="s">
        <v>11294</v>
      </c>
      <c r="J276" s="145" t="b">
        <v>1</v>
      </c>
      <c r="K276" s="19" t="s">
        <v>2821</v>
      </c>
      <c r="L276" s="9" t="str">
        <f t="shared" si="5"/>
        <v>INSERT INTO s3_to_adls(id,group_id,country,s3_bucket,s3_path,s3_file,adls_container,adls_path,Isactive,DELETE_SOURCE_FILE) VALUES (331,36,'NA','itx-arm-conapdna-korea-prod-kdp','raw-data-lake/gt_sellout/transaction_files/food_ws/','NU RI ZON','kor','gt_sellout/transaction_files/food_ws/nu_ri_zon',TRUE,'Y');</v>
      </c>
    </row>
    <row r="277" spans="2:12">
      <c r="B277">
        <v>332</v>
      </c>
      <c r="C277" s="9">
        <v>36</v>
      </c>
      <c r="D277" s="9" t="s">
        <v>14628</v>
      </c>
      <c r="E277" s="5" t="s">
        <v>14843</v>
      </c>
      <c r="F277" s="23" t="s">
        <v>14851</v>
      </c>
      <c r="G277" s="23" t="s">
        <v>12558</v>
      </c>
      <c r="H277" s="23" t="s">
        <v>10931</v>
      </c>
      <c r="I277" s="23" t="s">
        <v>12560</v>
      </c>
      <c r="J277" s="145" t="b">
        <v>1</v>
      </c>
      <c r="K277" s="19" t="s">
        <v>2821</v>
      </c>
      <c r="L277" s="9" t="str">
        <f t="shared" si="5"/>
        <v>INSERT INTO s3_to_adls(id,group_id,country,s3_bucket,s3_path,s3_file,adls_container,adls_path,Isactive,DELETE_SOURCE_FILE) VALUES (332,36,'NA','itx-arm-conapdna-korea-prod-kdp','raw-data-lake/gt_sellout/transaction_files/department_store/','Hyundai','kor','gt_sellout/transaction_files/department_store/hyundai/',TRUE,'Y');</v>
      </c>
    </row>
    <row r="278" spans="2:12">
      <c r="B278">
        <v>333</v>
      </c>
      <c r="C278" s="9">
        <v>36</v>
      </c>
      <c r="D278" s="9" t="s">
        <v>14628</v>
      </c>
      <c r="E278" s="5" t="s">
        <v>14843</v>
      </c>
      <c r="F278" s="23" t="s">
        <v>14851</v>
      </c>
      <c r="G278" s="23" t="s">
        <v>12563</v>
      </c>
      <c r="H278" s="23" t="s">
        <v>10931</v>
      </c>
      <c r="I278" s="23" t="s">
        <v>12565</v>
      </c>
      <c r="J278" s="145" t="b">
        <v>1</v>
      </c>
      <c r="K278" s="19" t="s">
        <v>2821</v>
      </c>
      <c r="L278" s="9" t="str">
        <f t="shared" si="5"/>
        <v>INSERT INTO s3_to_adls(id,group_id,country,s3_bucket,s3_path,s3_file,adls_container,adls_path,Isactive,DELETE_SOURCE_FILE) VALUES (333,36,'NA','itx-arm-conapdna-korea-prod-kdp','raw-data-lake/gt_sellout/transaction_files/department_store/','Lotte_AK','kor','gt_sellout/transaction_files/department_store/lotte_ak/',TRUE,'Y');</v>
      </c>
    </row>
    <row r="279" spans="2:12">
      <c r="B279">
        <v>334</v>
      </c>
      <c r="C279" s="9">
        <v>36</v>
      </c>
      <c r="D279" s="9" t="s">
        <v>14628</v>
      </c>
      <c r="E279" s="5" t="s">
        <v>14843</v>
      </c>
      <c r="F279" s="23" t="s">
        <v>14852</v>
      </c>
      <c r="G279" s="23" t="s">
        <v>14853</v>
      </c>
      <c r="H279" s="23" t="s">
        <v>10931</v>
      </c>
      <c r="I279" s="23" t="s">
        <v>12588</v>
      </c>
      <c r="J279" s="145" t="b">
        <v>1</v>
      </c>
      <c r="K279" s="19" t="s">
        <v>2821</v>
      </c>
      <c r="L279" s="9" t="str">
        <f t="shared" si="5"/>
        <v>INSERT INTO s3_to_adls(id,group_id,country,s3_bucket,s3_path,s3_file,adls_container,adls_path,Isactive,DELETE_SOURCE_FILE) VALUES (334,36,'NA','itx-arm-conapdna-korea-prod-kdp','raw-data-lake/gt_sellout/transaction_files/lotte_logistics_yang_ju/','LOTTE LOGISTICS YANG JU','kor','gt_sellout/transaction_files/lotte_logistics_yang_ju/',TRUE,'Y');</v>
      </c>
    </row>
    <row r="280" spans="2:12">
      <c r="B280">
        <v>335</v>
      </c>
      <c r="C280" s="9">
        <v>37</v>
      </c>
      <c r="D280" s="9" t="s">
        <v>14628</v>
      </c>
      <c r="E280" s="5" t="s">
        <v>14843</v>
      </c>
      <c r="F280" s="23" t="s">
        <v>14854</v>
      </c>
      <c r="G280" s="23" t="s">
        <v>11236</v>
      </c>
      <c r="H280" s="23" t="s">
        <v>10931</v>
      </c>
      <c r="I280" s="23" t="s">
        <v>11238</v>
      </c>
      <c r="J280" s="145" t="b">
        <v>1</v>
      </c>
      <c r="K280" s="19" t="s">
        <v>2821</v>
      </c>
      <c r="L280" s="9" t="str">
        <f t="shared" si="5"/>
        <v>INSERT INTO s3_to_adls(id,group_id,country,s3_bucket,s3_path,s3_file,adls_container,adls_path,Isactive,DELETE_SOURCE_FILE) VALUES (335,37,'NA','itx-arm-conapdna-korea-prod-kdp','raw-data-lake/otc_sellout/Korea_OTC_data_ingestion/','KR_OTC','kor','otc_sellout/transaction/korea_otc_data_ingestion',TRUE,'Y');</v>
      </c>
    </row>
    <row r="281" spans="2:12">
      <c r="B281">
        <v>336</v>
      </c>
      <c r="C281" s="9">
        <v>38</v>
      </c>
      <c r="D281" s="9" t="s">
        <v>14628</v>
      </c>
      <c r="E281" s="5" t="s">
        <v>14843</v>
      </c>
      <c r="F281" s="23" t="s">
        <v>14855</v>
      </c>
      <c r="G281" s="23" t="s">
        <v>11387</v>
      </c>
      <c r="H281" s="23" t="s">
        <v>10931</v>
      </c>
      <c r="I281" s="23" t="s">
        <v>11389</v>
      </c>
      <c r="J281" s="145" t="b">
        <v>1</v>
      </c>
      <c r="K281" s="19" t="s">
        <v>2821</v>
      </c>
      <c r="L281" s="9" t="str">
        <f t="shared" si="5"/>
        <v>INSERT INTO s3_to_adls(id,group_id,country,s3_bucket,s3_path,s3_file,adls_container,adls_path,Isactive,DELETE_SOURCE_FILE) VALUES (336,38,'NA','itx-arm-conapdna-korea-prod-kdp','raw-data-lake/dads/coupang_search_keyword/','search-keyword-by-category-A00165277-monthly','kor','dads/transaction/couapng_search_keyword/',TRUE,'Y');</v>
      </c>
    </row>
    <row r="282" spans="2:12">
      <c r="B282">
        <v>337</v>
      </c>
      <c r="C282" s="9">
        <v>38</v>
      </c>
      <c r="D282" s="9" t="s">
        <v>14628</v>
      </c>
      <c r="E282" s="5" t="s">
        <v>14843</v>
      </c>
      <c r="F282" s="23" t="s">
        <v>14856</v>
      </c>
      <c r="G282" s="23" t="s">
        <v>11393</v>
      </c>
      <c r="H282" s="23" t="s">
        <v>10931</v>
      </c>
      <c r="I282" s="23" t="s">
        <v>11395</v>
      </c>
      <c r="J282" s="145" t="b">
        <v>1</v>
      </c>
      <c r="K282" s="19" t="s">
        <v>2821</v>
      </c>
      <c r="L282" s="9" t="str">
        <f t="shared" si="5"/>
        <v>INSERT INTO s3_to_adls(id,group_id,country,s3_bucket,s3_path,s3_file,adls_container,adls_path,Isactive,DELETE_SOURCE_FILE) VALUES (337,38,'NA','itx-arm-conapdna-korea-prod-kdp','cert-data-lake/DADS/coupang_price/','Price-Products','kor','dads/transaction/couapng_price/',TRUE,'Y');</v>
      </c>
    </row>
    <row r="283" spans="2:12">
      <c r="B283">
        <v>338</v>
      </c>
      <c r="C283" s="9">
        <v>38</v>
      </c>
      <c r="D283" s="9" t="s">
        <v>14628</v>
      </c>
      <c r="E283" s="5" t="s">
        <v>14843</v>
      </c>
      <c r="F283" s="23" t="s">
        <v>14857</v>
      </c>
      <c r="G283" s="23" t="s">
        <v>12039</v>
      </c>
      <c r="H283" s="23" t="s">
        <v>10931</v>
      </c>
      <c r="I283" s="23" t="s">
        <v>12041</v>
      </c>
      <c r="J283" s="145" t="b">
        <v>1</v>
      </c>
      <c r="K283" s="19" t="s">
        <v>2821</v>
      </c>
      <c r="L283" s="9" t="str">
        <f t="shared" si="5"/>
        <v>INSERT INTO s3_to_adls(id,group_id,country,s3_bucket,s3_path,s3_file,adls_container,adls_path,Isactive,DELETE_SOURCE_FILE) VALUES (338,38,'NA','itx-arm-conapdna-korea-prod-kdp','raw-data-lake/dads/sales_product_performance/','Product_performance_weekly','kor','dads/transaction/sales_product_performance/',TRUE,'Y');</v>
      </c>
    </row>
    <row r="284" spans="2:12">
      <c r="B284">
        <v>339</v>
      </c>
      <c r="C284" s="9">
        <v>38</v>
      </c>
      <c r="D284" s="9" t="s">
        <v>14628</v>
      </c>
      <c r="E284" s="5" t="s">
        <v>14843</v>
      </c>
      <c r="F284" s="23" t="s">
        <v>14858</v>
      </c>
      <c r="G284" s="23" t="s">
        <v>12053</v>
      </c>
      <c r="H284" s="23" t="s">
        <v>10931</v>
      </c>
      <c r="I284" s="23" t="s">
        <v>12055</v>
      </c>
      <c r="J284" s="145" t="b">
        <v>1</v>
      </c>
      <c r="K284" s="19" t="s">
        <v>2821</v>
      </c>
      <c r="L284" s="9" t="str">
        <f t="shared" si="5"/>
        <v>INSERT INTO s3_to_adls(id,group_id,country,s3_bucket,s3_path,s3_file,adls_container,adls_path,Isactive,DELETE_SOURCE_FILE) VALUES (339,38,'NA','itx-arm-conapdna-korea-prod-kdp','raw-data-lake/dads/naver_keyword/','JNJ','kor','dads/transaction/naver_keyword/',TRUE,'Y');</v>
      </c>
    </row>
    <row r="285" spans="2:12">
      <c r="B285">
        <v>340</v>
      </c>
      <c r="C285" s="9">
        <v>38</v>
      </c>
      <c r="D285" s="9" t="s">
        <v>14628</v>
      </c>
      <c r="E285" s="5" t="s">
        <v>14843</v>
      </c>
      <c r="F285" s="23" t="s">
        <v>14859</v>
      </c>
      <c r="G285" s="23" t="s">
        <v>12085</v>
      </c>
      <c r="H285" s="23" t="s">
        <v>10931</v>
      </c>
      <c r="I285" s="23" t="s">
        <v>12087</v>
      </c>
      <c r="J285" s="145" t="b">
        <v>1</v>
      </c>
      <c r="K285" s="19" t="s">
        <v>2821</v>
      </c>
      <c r="L285" s="9" t="str">
        <f t="shared" si="5"/>
        <v>INSERT INTO s3_to_adls(id,group_id,country,s3_bucket,s3_path,s3_file,adls_container,adls_path,Isactive,DELETE_SOURCE_FILE) VALUES (340,38,'NA','itx-arm-conapdna-korea-prod-kdp','raw-data-lake/dads/naver_search_channel/','search_channel','kor','dads/transaction/naver_search_channel/',TRUE,'Y');</v>
      </c>
    </row>
    <row r="286" spans="2:12">
      <c r="B286">
        <v>341</v>
      </c>
      <c r="C286" s="9">
        <v>38</v>
      </c>
      <c r="D286" s="9" t="s">
        <v>14628</v>
      </c>
      <c r="E286" s="5" t="s">
        <v>14843</v>
      </c>
      <c r="F286" s="23" t="s">
        <v>14860</v>
      </c>
      <c r="G286" s="23" t="s">
        <v>12127</v>
      </c>
      <c r="H286" s="23" t="s">
        <v>10931</v>
      </c>
      <c r="I286" s="23" t="s">
        <v>12129</v>
      </c>
      <c r="J286" s="145" t="b">
        <v>1</v>
      </c>
      <c r="K286" s="19" t="s">
        <v>2821</v>
      </c>
      <c r="L286" s="9" t="str">
        <f t="shared" si="5"/>
        <v>INSERT INTO s3_to_adls(id,group_id,country,s3_bucket,s3_path,s3_file,adls_container,adls_path,Isactive,DELETE_SOURCE_FILE) VALUES (341,38,'NA','itx-arm-conapdna-korea-prod-kdp','raw-data-lake/dads/couapng_pa/','A00165277_pa_daily_keyword','kor','dads/transaction/couapng_pa/',TRUE,'Y');</v>
      </c>
    </row>
    <row r="287" spans="2:12">
      <c r="B287">
        <v>342</v>
      </c>
      <c r="C287" s="9">
        <v>38</v>
      </c>
      <c r="D287" s="9" t="s">
        <v>14628</v>
      </c>
      <c r="E287" s="5" t="s">
        <v>14843</v>
      </c>
      <c r="F287" s="23" t="s">
        <v>14861</v>
      </c>
      <c r="G287" s="23" t="s">
        <v>12157</v>
      </c>
      <c r="H287" s="23" t="s">
        <v>10931</v>
      </c>
      <c r="I287" s="23" t="s">
        <v>12159</v>
      </c>
      <c r="J287" s="145" t="b">
        <v>1</v>
      </c>
      <c r="K287" s="19" t="s">
        <v>2821</v>
      </c>
      <c r="L287" s="9" t="str">
        <f t="shared" si="5"/>
        <v>INSERT INTO s3_to_adls(id,group_id,country,s3_bucket,s3_path,s3_file,adls_container,adls_path,Isactive,DELETE_SOURCE_FILE) VALUES (342,38,'NA','itx-arm-conapdna-korea-prod-kdp','raw-data-lake/dads/couapng_bpa/','A00165277_ba_daily_creative','kor','dads/transaction/couapng_bpa/',TRUE,'Y');</v>
      </c>
    </row>
    <row r="288" spans="2:12">
      <c r="B288">
        <v>343</v>
      </c>
      <c r="C288" s="9">
        <v>38</v>
      </c>
      <c r="D288" s="9" t="s">
        <v>14628</v>
      </c>
      <c r="E288" s="5" t="s">
        <v>14843</v>
      </c>
      <c r="F288" s="23" t="s">
        <v>14862</v>
      </c>
      <c r="G288" s="23" t="s">
        <v>12163</v>
      </c>
      <c r="H288" s="23" t="s">
        <v>10931</v>
      </c>
      <c r="I288" s="23" t="s">
        <v>12165</v>
      </c>
      <c r="J288" s="145" t="b">
        <v>1</v>
      </c>
      <c r="K288" s="19" t="s">
        <v>2821</v>
      </c>
      <c r="L288" s="9" t="str">
        <f t="shared" si="5"/>
        <v>INSERT INTO s3_to_adls(id,group_id,country,s3_bucket,s3_path,s3_file,adls_container,adls_path,Isactive,DELETE_SOURCE_FILE) VALUES (343,38,'NA','itx-arm-conapdna-korea-prod-kdp','raw-data-lake/dads/Naver_Keyword weekly/','Naver_keyword','kor','dads/transaction/naver_keyword weekly/',TRUE,'Y');</v>
      </c>
    </row>
    <row r="289" spans="2:12">
      <c r="B289">
        <v>344</v>
      </c>
      <c r="C289" s="9">
        <v>39</v>
      </c>
      <c r="D289" s="9" t="s">
        <v>14628</v>
      </c>
      <c r="E289" s="5" t="s">
        <v>14843</v>
      </c>
      <c r="F289" s="318" t="s">
        <v>14863</v>
      </c>
      <c r="G289" s="210" t="s">
        <v>1552</v>
      </c>
      <c r="H289" s="147" t="s">
        <v>10931</v>
      </c>
      <c r="I289" s="318" t="s">
        <v>11383</v>
      </c>
      <c r="J289" s="145" t="b">
        <v>1</v>
      </c>
      <c r="K289" s="19" t="s">
        <v>2821</v>
      </c>
      <c r="L289" s="9" t="str">
        <f t="shared" si="5"/>
        <v>INSERT INTO s3_to_adls(id,group_id,country,s3_bucket,s3_path,s3_file,adls_container,adls_path,Isactive,DELETE_SOURCE_FILE) VALUES (344,39,'NA','itx-arm-conapdna-korea-prod-kdp','cert-data-lake/ecom_regional_inventory/KR_SALES_INV/','KR_eCom_sku_level','kor','ecom_regional_inventory/transaction/kr_sales_inv',TRUE,'Y');</v>
      </c>
    </row>
    <row r="290" spans="2:12">
      <c r="B290">
        <v>345</v>
      </c>
      <c r="C290" s="9">
        <v>40</v>
      </c>
      <c r="D290" s="9" t="s">
        <v>14628</v>
      </c>
      <c r="E290" s="5" t="s">
        <v>14843</v>
      </c>
      <c r="F290" s="23" t="s">
        <v>14864</v>
      </c>
      <c r="G290" s="23" t="s">
        <v>11111</v>
      </c>
      <c r="H290" s="23" t="s">
        <v>10931</v>
      </c>
      <c r="I290" s="23" t="s">
        <v>11113</v>
      </c>
      <c r="J290" s="145" t="b">
        <v>1</v>
      </c>
      <c r="K290" s="19" t="s">
        <v>2821</v>
      </c>
      <c r="L290" s="9" t="str">
        <f t="shared" si="5"/>
        <v>INSERT INTO s3_to_adls(id,group_id,country,s3_bucket,s3_path,s3_file,adls_container,adls_path,Isactive,DELETE_SOURCE_FILE) VALUES (345,40,'NA','itx-arm-conapdna-korea-prod-kdp','raw-data-lake/ecommerce_sellout/ebay/','Weekly_Summary_eBay_raw_data','kor','ecommerce_sellout/transaction/ebay/',TRUE,'Y');</v>
      </c>
    </row>
    <row r="291" spans="2:12">
      <c r="B291">
        <v>346</v>
      </c>
      <c r="C291" s="9">
        <v>40</v>
      </c>
      <c r="D291" s="9" t="s">
        <v>14628</v>
      </c>
      <c r="E291" s="5" t="s">
        <v>14843</v>
      </c>
      <c r="F291" s="23" t="s">
        <v>14865</v>
      </c>
      <c r="G291" s="23" t="s">
        <v>11142</v>
      </c>
      <c r="H291" s="23" t="s">
        <v>10931</v>
      </c>
      <c r="I291" s="23" t="s">
        <v>11144</v>
      </c>
      <c r="J291" s="145" t="b">
        <v>1</v>
      </c>
      <c r="K291" s="19" t="s">
        <v>2821</v>
      </c>
      <c r="L291" s="9" t="str">
        <f t="shared" si="5"/>
        <v>INSERT INTO s3_to_adls(id,group_id,country,s3_bucket,s3_path,s3_file,adls_container,adls_path,Isactive,DELETE_SOURCE_FILE) VALUES (346,40,'NA','itx-arm-conapdna-korea-prod-kdp','raw-data-lake/ecommerce_sellout/Trexi/','Weekly_Summary_Trexi_raw_data','kor','ecommerce_sellout/transaction/trexi/',TRUE,'Y');</v>
      </c>
    </row>
    <row r="292" spans="2:12">
      <c r="B292">
        <v>347</v>
      </c>
      <c r="C292" s="9">
        <v>40</v>
      </c>
      <c r="D292" s="9" t="s">
        <v>14628</v>
      </c>
      <c r="E292" s="5" t="s">
        <v>14843</v>
      </c>
      <c r="F292" s="23" t="s">
        <v>14866</v>
      </c>
      <c r="G292" s="23" t="s">
        <v>12815</v>
      </c>
      <c r="H292" s="23" t="s">
        <v>10931</v>
      </c>
      <c r="I292" s="23" t="s">
        <v>12817</v>
      </c>
      <c r="J292" s="145" t="b">
        <v>1</v>
      </c>
      <c r="K292" s="19" t="s">
        <v>2821</v>
      </c>
      <c r="L292" s="9" t="str">
        <f t="shared" si="5"/>
        <v>INSERT INTO s3_to_adls(id,group_id,country,s3_bucket,s3_path,s3_file,adls_container,adls_path,Isactive,DELETE_SOURCE_FILE) VALUES (347,40,'NA','itx-arm-conapdna-korea-prod-kdp','raw-data-lake/ecommerce_sellout/TCA/Source/','Weekly_Summary_TCA_raw_data','kor','ecommerce_sellout/transaction/tca/',TRUE,'Y');</v>
      </c>
    </row>
    <row r="293" spans="2:12">
      <c r="B293">
        <v>348</v>
      </c>
      <c r="C293" s="9">
        <v>40</v>
      </c>
      <c r="D293" s="9" t="s">
        <v>14628</v>
      </c>
      <c r="E293" s="5" t="s">
        <v>14843</v>
      </c>
      <c r="F293" s="23" t="s">
        <v>14867</v>
      </c>
      <c r="G293" s="23" t="s">
        <v>12819</v>
      </c>
      <c r="H293" s="23" t="s">
        <v>10931</v>
      </c>
      <c r="I293" s="23" t="s">
        <v>12821</v>
      </c>
      <c r="J293" s="145" t="b">
        <v>1</v>
      </c>
      <c r="K293" s="19" t="s">
        <v>2821</v>
      </c>
      <c r="L293" s="9" t="str">
        <f t="shared" si="5"/>
        <v>INSERT INTO s3_to_adls(id,group_id,country,s3_bucket,s3_path,s3_file,adls_container,adls_path,Isactive,DELETE_SOURCE_FILE) VALUES (348,40,'NA','itx-arm-conapdna-korea-prod-kdp','raw-data-lake/ecommerce_sellout/UNITOA/Source/','Weekly_Summary_Unitoa_raw_data','kor','ecommerce_sellout/transaction/unitoa/',TRUE,'Y');</v>
      </c>
    </row>
    <row r="294" spans="2:12">
      <c r="B294">
        <v>349</v>
      </c>
      <c r="C294" s="9">
        <v>40</v>
      </c>
      <c r="D294" s="9" t="s">
        <v>14628</v>
      </c>
      <c r="E294" s="5" t="s">
        <v>14843</v>
      </c>
      <c r="F294" s="23" t="s">
        <v>14868</v>
      </c>
      <c r="G294" s="23" t="s">
        <v>12812</v>
      </c>
      <c r="H294" s="23" t="s">
        <v>10931</v>
      </c>
      <c r="I294" s="23" t="s">
        <v>12814</v>
      </c>
      <c r="J294" s="145" t="b">
        <v>1</v>
      </c>
      <c r="K294" s="19" t="s">
        <v>2821</v>
      </c>
      <c r="L294" s="9" t="str">
        <f t="shared" si="5"/>
        <v>INSERT INTO s3_to_adls(id,group_id,country,s3_bucket,s3_path,s3_file,adls_container,adls_path,Isactive,DELETE_SOURCE_FILE) VALUES (349,40,'NA','itx-arm-conapdna-korea-prod-kdp','raw-data-lake/ecommerce_sellout/Coupang3P','KR_Coupang','kor','ecommerce_sellout/Coupang3P',TRUE,'Y');</v>
      </c>
    </row>
    <row r="295" spans="2:12">
      <c r="B295">
        <v>350</v>
      </c>
      <c r="C295" s="9">
        <v>40</v>
      </c>
      <c r="D295" s="9" t="s">
        <v>14628</v>
      </c>
      <c r="E295" s="5" t="s">
        <v>14843</v>
      </c>
      <c r="F295" s="9" t="s">
        <v>14869</v>
      </c>
      <c r="G295" s="5" t="s">
        <v>11165</v>
      </c>
      <c r="H295" s="9" t="s">
        <v>10931</v>
      </c>
      <c r="I295" s="5" t="s">
        <v>11167</v>
      </c>
      <c r="J295" s="145" t="b">
        <v>1</v>
      </c>
      <c r="K295" s="19" t="s">
        <v>2821</v>
      </c>
      <c r="L295" s="9" t="str">
        <f t="shared" si="5"/>
        <v>INSERT INTO s3_to_adls(id,group_id,country,s3_bucket,s3_path,s3_file,adls_container,adls_path,Isactive,DELETE_SOURCE_FILE) VALUES (350,40,'NA','itx-arm-conapdna-korea-prod-kdp','raw-data-lake/ecommerce_sellout/Naver/source/','Korea_eComm_Offtake_Naver','kor','ecommerce_sellout/transaction/naver/',TRUE,'Y');</v>
      </c>
    </row>
    <row r="296" spans="2:12">
      <c r="B296">
        <v>351</v>
      </c>
      <c r="C296" s="9">
        <v>41</v>
      </c>
      <c r="D296" s="9" t="s">
        <v>14628</v>
      </c>
      <c r="E296" s="5" t="s">
        <v>14843</v>
      </c>
      <c r="F296" s="147" t="s">
        <v>14870</v>
      </c>
      <c r="G296" s="147" t="s">
        <v>10927</v>
      </c>
      <c r="H296" s="147" t="s">
        <v>10931</v>
      </c>
      <c r="I296" s="147" t="s">
        <v>14871</v>
      </c>
      <c r="J296" s="145" t="b">
        <v>1</v>
      </c>
      <c r="K296" s="19" t="s">
        <v>2821</v>
      </c>
      <c r="L296" s="9" t="str">
        <f t="shared" si="5"/>
        <v>INSERT INTO s3_to_adls(id,group_id,country,s3_bucket,s3_path,s3_file,adls_container,adls_path,Isactive,DELETE_SOURCE_FILE) VALUES (351,41,'NA','itx-arm-conapdna-korea-prod-kdp','raw-data-lake/SFMC','PROD_Naver_KR_Lounge_Data','kor','SFMC/',TRUE,'Y');</v>
      </c>
    </row>
    <row r="297" spans="2:12">
      <c r="B297">
        <v>352</v>
      </c>
      <c r="C297" s="9">
        <v>42</v>
      </c>
      <c r="D297" s="9" t="s">
        <v>14628</v>
      </c>
      <c r="E297" s="5" t="s">
        <v>14843</v>
      </c>
      <c r="F297" s="23" t="s">
        <v>14872</v>
      </c>
      <c r="G297" s="5" t="s">
        <v>11446</v>
      </c>
      <c r="H297" s="23" t="s">
        <v>10931</v>
      </c>
      <c r="I297" s="5" t="s">
        <v>11448</v>
      </c>
      <c r="J297" s="145" t="b">
        <v>1</v>
      </c>
      <c r="K297" s="19" t="s">
        <v>2821</v>
      </c>
      <c r="L297" s="9" t="str">
        <f t="shared" si="5"/>
        <v>INSERT INTO s3_to_adls(id,group_id,country,s3_bucket,s3_path,s3_file,adls_container,adls_path,Isactive,DELETE_SOURCE_FILE) VALUES (352,42,'NA','itx-arm-conapdna-korea-prod-kdp','raw-data-lake/pos/emart_online/','KR_POS_SSG','kor','pos/transaction/emart_online',TRUE,'Y');</v>
      </c>
    </row>
    <row r="298" spans="2:12">
      <c r="B298">
        <v>353</v>
      </c>
      <c r="C298" s="9">
        <v>42</v>
      </c>
      <c r="D298" s="9" t="s">
        <v>14628</v>
      </c>
      <c r="E298" s="5" t="s">
        <v>14843</v>
      </c>
      <c r="F298" s="23" t="s">
        <v>14873</v>
      </c>
      <c r="G298" s="23" t="s">
        <v>11527</v>
      </c>
      <c r="H298" s="23" t="s">
        <v>10931</v>
      </c>
      <c r="I298" s="23" t="s">
        <v>14874</v>
      </c>
      <c r="J298" s="145" t="b">
        <v>1</v>
      </c>
      <c r="K298" s="19" t="s">
        <v>2821</v>
      </c>
      <c r="L298" s="9" t="str">
        <f t="shared" si="5"/>
        <v>INSERT INTO s3_to_adls(id,group_id,country,s3_bucket,s3_path,s3_file,adls_container,adls_path,Isactive,DELETE_SOURCE_FILE) VALUES (353,42,'NA','itx-arm-conapdna-korea-prod-kdp','raw-data-lake/pos/e-land/','KR_POS_ELand','kor','/pos/transaction/e-land/',TRUE,'Y');</v>
      </c>
    </row>
    <row r="299" spans="2:12">
      <c r="B299">
        <v>354</v>
      </c>
      <c r="C299" s="9">
        <v>42</v>
      </c>
      <c r="D299" s="9" t="s">
        <v>14628</v>
      </c>
      <c r="E299" s="5" t="s">
        <v>14843</v>
      </c>
      <c r="F299" s="23" t="s">
        <v>14875</v>
      </c>
      <c r="G299" s="23" t="s">
        <v>445</v>
      </c>
      <c r="H299" s="23" t="s">
        <v>10931</v>
      </c>
      <c r="I299" s="23" t="s">
        <v>11611</v>
      </c>
      <c r="J299" s="145" t="b">
        <v>1</v>
      </c>
      <c r="K299" s="19" t="s">
        <v>2821</v>
      </c>
      <c r="L299" s="9" t="str">
        <f t="shared" si="5"/>
        <v>INSERT INTO s3_to_adls(id,group_id,country,s3_bucket,s3_path,s3_file,adls_container,adls_path,Isactive,DELETE_SOURCE_FILE) VALUES (354,42,'NA','itx-arm-conapdna-korea-prod-kdp','raw-data-lake/pos/homeplus/','KR_POS_Home_Plus','kor','pos/transaction/Home_Plus/',TRUE,'Y');</v>
      </c>
    </row>
    <row r="300" spans="2:12">
      <c r="B300">
        <v>355</v>
      </c>
      <c r="C300" s="9">
        <v>42</v>
      </c>
      <c r="D300" s="9" t="s">
        <v>14628</v>
      </c>
      <c r="E300" s="5" t="s">
        <v>14843</v>
      </c>
      <c r="F300" s="23" t="s">
        <v>14876</v>
      </c>
      <c r="G300" s="23" t="s">
        <v>447</v>
      </c>
      <c r="H300" s="23" t="s">
        <v>10931</v>
      </c>
      <c r="I300" s="23" t="s">
        <v>11616</v>
      </c>
      <c r="J300" s="145" t="b">
        <v>1</v>
      </c>
      <c r="K300" s="19" t="s">
        <v>2821</v>
      </c>
      <c r="L300" s="9" t="str">
        <f t="shared" si="5"/>
        <v>INSERT INTO s3_to_adls(id,group_id,country,s3_bucket,s3_path,s3_file,adls_container,adls_path,Isactive,DELETE_SOURCE_FILE) VALUES (355,42,'NA','itx-arm-conapdna-korea-prod-kdp','raw-data-lake/pos/lotte-mart/','KR_POS_Lotte_Mart','kor','pos/transaction/lotte_mart/',TRUE,'Y');</v>
      </c>
    </row>
    <row r="301" spans="2:12">
      <c r="B301">
        <v>356</v>
      </c>
      <c r="C301" s="9">
        <v>42</v>
      </c>
      <c r="D301" s="9" t="s">
        <v>14628</v>
      </c>
      <c r="E301" s="5" t="s">
        <v>14843</v>
      </c>
      <c r="F301" s="23" t="s">
        <v>14877</v>
      </c>
      <c r="G301" s="23" t="s">
        <v>449</v>
      </c>
      <c r="H301" s="23" t="s">
        <v>10931</v>
      </c>
      <c r="I301" s="23" t="s">
        <v>11621</v>
      </c>
      <c r="J301" s="145" t="b">
        <v>1</v>
      </c>
      <c r="K301" s="19" t="s">
        <v>2821</v>
      </c>
      <c r="L301" s="9" t="str">
        <f t="shared" si="5"/>
        <v>INSERT INTO s3_to_adls(id,group_id,country,s3_bucket,s3_path,s3_file,adls_container,adls_path,Isactive,DELETE_SOURCE_FILE) VALUES (356,42,'NA','itx-arm-conapdna-korea-prod-kdp','raw-data-lake/pos/lotte-super','KR_POS_Lotte_Super','kor','pos/transaction/lotte_super/',TRUE,'Y');</v>
      </c>
    </row>
    <row r="302" spans="2:12">
      <c r="B302">
        <v>357</v>
      </c>
      <c r="C302" s="9">
        <v>42</v>
      </c>
      <c r="D302" s="9" t="s">
        <v>14628</v>
      </c>
      <c r="E302" s="5" t="s">
        <v>14843</v>
      </c>
      <c r="F302" s="23" t="s">
        <v>14878</v>
      </c>
      <c r="G302" s="23" t="s">
        <v>456</v>
      </c>
      <c r="H302" s="23" t="s">
        <v>10931</v>
      </c>
      <c r="I302" s="23" t="s">
        <v>11820</v>
      </c>
      <c r="J302" s="145" t="b">
        <v>1</v>
      </c>
      <c r="K302" s="19" t="s">
        <v>2821</v>
      </c>
      <c r="L302" s="9" t="str">
        <f t="shared" si="5"/>
        <v>INSERT INTO s3_to_adls(id,group_id,country,s3_bucket,s3_path,s3_file,adls_container,adls_path,Isactive,DELETE_SOURCE_FILE) VALUES (357,42,'NA','itx-arm-conapdna-korea-prod-kdp','aw-data-lake/pos/olive-young/','KR_POS_Olive_Young','kor','pos/transaction/olive_young/',TRUE,'Y');</v>
      </c>
    </row>
    <row r="303" spans="2:12">
      <c r="B303">
        <v>358</v>
      </c>
      <c r="C303" s="9">
        <v>42</v>
      </c>
      <c r="D303" s="9" t="s">
        <v>14628</v>
      </c>
      <c r="E303" s="5" t="s">
        <v>14843</v>
      </c>
      <c r="F303" s="23" t="s">
        <v>14879</v>
      </c>
      <c r="G303" s="23" t="s">
        <v>496</v>
      </c>
      <c r="H303" s="23" t="s">
        <v>10931</v>
      </c>
      <c r="I303" s="23" t="s">
        <v>12123</v>
      </c>
      <c r="J303" s="145" t="b">
        <v>1</v>
      </c>
      <c r="K303" s="19" t="s">
        <v>2821</v>
      </c>
      <c r="L303" s="9" t="str">
        <f t="shared" si="5"/>
        <v>INSERT INTO s3_to_adls(id,group_id,country,s3_bucket,s3_path,s3_file,adls_container,adls_path,Isactive,DELETE_SOURCE_FILE) VALUES (358,42,'NA','itx-arm-conapdna-korea-prod-kdp','raw-data-lake/pos/lohbs/','KR_POS_LOHBS','kor','pos/transaction/lohbs/',TRUE,'Y');</v>
      </c>
    </row>
    <row r="304" spans="2:12">
      <c r="B304">
        <v>359</v>
      </c>
      <c r="C304" s="9">
        <v>42</v>
      </c>
      <c r="D304" s="9" t="s">
        <v>14628</v>
      </c>
      <c r="E304" s="5" t="s">
        <v>14843</v>
      </c>
      <c r="F304" s="5" t="s">
        <v>14880</v>
      </c>
      <c r="G304" s="23" t="s">
        <v>509</v>
      </c>
      <c r="H304" s="23" t="s">
        <v>10931</v>
      </c>
      <c r="I304" s="5" t="s">
        <v>12185</v>
      </c>
      <c r="J304" s="145" t="b">
        <v>1</v>
      </c>
      <c r="K304" s="19" t="s">
        <v>2821</v>
      </c>
      <c r="L304" s="9" t="str">
        <f t="shared" si="5"/>
        <v>INSERT INTO s3_to_adls(id,group_id,country,s3_bucket,s3_path,s3_file,adls_container,adls_path,Isactive,DELETE_SOURCE_FILE) VALUES (359,42,'NA','itx-arm-conapdna-korea-prod-kdp','raw-data-lake/pos/gs-super/','KR_POS_GS_Super','kor','pos/gs-super/',TRUE,'Y');</v>
      </c>
    </row>
    <row r="305" spans="1:12">
      <c r="B305">
        <v>360</v>
      </c>
      <c r="C305" s="9">
        <v>43</v>
      </c>
      <c r="D305" s="9" t="s">
        <v>14628</v>
      </c>
      <c r="E305" s="210" t="s">
        <v>14881</v>
      </c>
      <c r="F305" s="23" t="s">
        <v>14882</v>
      </c>
      <c r="G305" s="13" t="s">
        <v>10980</v>
      </c>
      <c r="H305" s="23" t="s">
        <v>10773</v>
      </c>
      <c r="I305" s="13" t="s">
        <v>10982</v>
      </c>
      <c r="J305" s="145" t="b">
        <v>1</v>
      </c>
      <c r="K305" s="19" t="s">
        <v>2821</v>
      </c>
      <c r="L305" s="9" t="str">
        <f t="shared" si="5"/>
        <v>INSERT INTO s3_to_adls(id,group_id,country,s3_bucket,s3_path,s3_file,adls_container,adls_path,Isactive,DELETE_SOURCE_FILE) VALUES (360,43,'NA','itx-arm-conapdna-taiwan-prod-kdp','raw-data-lake/pos/7-11/','TW_POS_711_RawData','twn','pos/transaction/7-11/',TRUE,'Y');</v>
      </c>
    </row>
    <row r="306" spans="1:12">
      <c r="B306">
        <v>361</v>
      </c>
      <c r="C306" s="9">
        <v>43</v>
      </c>
      <c r="D306" s="9" t="s">
        <v>14628</v>
      </c>
      <c r="E306" s="210" t="s">
        <v>14881</v>
      </c>
      <c r="F306" s="23" t="s">
        <v>14883</v>
      </c>
      <c r="G306" s="13" t="s">
        <v>1446</v>
      </c>
      <c r="H306" s="23" t="s">
        <v>10773</v>
      </c>
      <c r="I306" s="5" t="s">
        <v>10986</v>
      </c>
      <c r="J306" s="145" t="b">
        <v>1</v>
      </c>
      <c r="K306" s="19" t="s">
        <v>2821</v>
      </c>
      <c r="L306" s="9" t="str">
        <f t="shared" si="5"/>
        <v>INSERT INTO s3_to_adls(id,group_id,country,s3_bucket,s3_path,s3_file,adls_container,adls_path,Isactive,DELETE_SOURCE_FILE) VALUES (361,43,'NA','itx-arm-conapdna-taiwan-prod-kdp','raw-data-lake/pos/carrefour/','TW_POS_Carrefour','twn','pos/transaction/carrefour',TRUE,'Y');</v>
      </c>
    </row>
    <row r="307" spans="1:12" ht="15" thickBot="1">
      <c r="B307">
        <v>362</v>
      </c>
      <c r="C307" s="9">
        <v>43</v>
      </c>
      <c r="D307" s="9" t="s">
        <v>14628</v>
      </c>
      <c r="E307" s="210" t="s">
        <v>14881</v>
      </c>
      <c r="F307" s="23" t="s">
        <v>14884</v>
      </c>
      <c r="G307" s="5" t="s">
        <v>1447</v>
      </c>
      <c r="H307" s="23" t="s">
        <v>10773</v>
      </c>
      <c r="I307" s="5" t="s">
        <v>10991</v>
      </c>
      <c r="J307" s="145" t="b">
        <v>1</v>
      </c>
      <c r="K307" s="19" t="s">
        <v>2821</v>
      </c>
      <c r="L307" s="9" t="str">
        <f t="shared" si="5"/>
        <v>INSERT INTO s3_to_adls(id,group_id,country,s3_bucket,s3_path,s3_file,adls_container,adls_path,Isactive,DELETE_SOURCE_FILE) VALUES (362,43,'NA','itx-arm-conapdna-taiwan-prod-kdp','raw-data-lake/pos/poya/','TW_POS_Poya','twn','pos/transaction/poya',TRUE,'Y');</v>
      </c>
    </row>
    <row r="308" spans="1:12" ht="15">
      <c r="B308">
        <v>363</v>
      </c>
      <c r="C308" s="9">
        <v>43</v>
      </c>
      <c r="D308" s="9" t="s">
        <v>14628</v>
      </c>
      <c r="E308" s="210" t="s">
        <v>14881</v>
      </c>
      <c r="F308" s="23" t="s">
        <v>14885</v>
      </c>
      <c r="G308" s="414" t="s">
        <v>1448</v>
      </c>
      <c r="H308" s="23" t="s">
        <v>10773</v>
      </c>
      <c r="I308" s="5" t="s">
        <v>10995</v>
      </c>
      <c r="J308" s="145" t="b">
        <v>1</v>
      </c>
      <c r="K308" s="19" t="s">
        <v>2821</v>
      </c>
      <c r="L308" s="9" t="str">
        <f t="shared" si="5"/>
        <v>INSERT INTO s3_to_adls(id,group_id,country,s3_bucket,s3_path,s3_file,adls_container,adls_path,Isactive,DELETE_SOURCE_FILE) VALUES (363,43,'NA','itx-arm-conapdna-taiwan-prod-kdp','raw-data-lake/pos/cosmed/','TW_POS_Cosmed','twn','pos/transaction/cosmed',TRUE,'Y');</v>
      </c>
    </row>
    <row r="309" spans="1:12" ht="15">
      <c r="A309" s="116"/>
      <c r="B309">
        <v>364</v>
      </c>
      <c r="C309" s="116">
        <v>43</v>
      </c>
      <c r="D309" s="116" t="s">
        <v>14628</v>
      </c>
      <c r="E309" s="209" t="s">
        <v>14881</v>
      </c>
      <c r="F309" s="23" t="s">
        <v>14886</v>
      </c>
      <c r="G309" s="591" t="s">
        <v>1449</v>
      </c>
      <c r="H309" s="23" t="s">
        <v>10773</v>
      </c>
      <c r="I309" s="5" t="s">
        <v>11000</v>
      </c>
      <c r="J309" s="145" t="b">
        <v>1</v>
      </c>
      <c r="K309" s="19" t="s">
        <v>2821</v>
      </c>
      <c r="L309" s="9" t="str">
        <f t="shared" si="5"/>
        <v>INSERT INTO s3_to_adls(id,group_id,country,s3_bucket,s3_path,s3_file,adls_container,adls_path,Isactive,DELETE_SOURCE_FILE) VALUES (364,43,'NA','itx-arm-conapdna-taiwan-prod-kdp','raw-data-lake/pos/ec/','TW_POS_EC','twn','pos/transaction/ec',TRUE,'Y');</v>
      </c>
    </row>
    <row r="310" spans="1:12">
      <c r="B310" s="9">
        <v>365</v>
      </c>
      <c r="C310" s="9">
        <v>28</v>
      </c>
      <c r="D310" s="9" t="s">
        <v>14628</v>
      </c>
      <c r="E310" s="147" t="s">
        <v>14881</v>
      </c>
      <c r="F310" s="147" t="s">
        <v>14887</v>
      </c>
      <c r="G310" s="98" t="s">
        <v>11022</v>
      </c>
      <c r="H310" s="23" t="s">
        <v>10773</v>
      </c>
      <c r="I310" s="5" t="s">
        <v>11024</v>
      </c>
      <c r="J310" s="145" t="b">
        <v>1</v>
      </c>
      <c r="K310" s="19" t="s">
        <v>2821</v>
      </c>
      <c r="L310" s="9" t="str">
        <f t="shared" si="5"/>
        <v>INSERT INTO s3_to_adls(id,group_id,country,s3_bucket,s3_path,s3_file,adls_container,adls_path,Isactive,DELETE_SOURCE_FILE) VALUES (365,28,'NA','itx-arm-conapdna-taiwan-prod-kdp','raw-data-lake/pos/watsons/','TW_POS_Watsons_RawData','twn','pos/transaction/watsons/',TRUE,'Y');</v>
      </c>
    </row>
    <row r="311" spans="1:12">
      <c r="A311" s="56"/>
      <c r="B311">
        <v>366</v>
      </c>
      <c r="C311" s="56">
        <v>43</v>
      </c>
      <c r="D311" s="56" t="s">
        <v>14628</v>
      </c>
      <c r="E311" s="208" t="s">
        <v>14881</v>
      </c>
      <c r="F311" s="23" t="s">
        <v>14888</v>
      </c>
      <c r="G311" s="23" t="s">
        <v>335</v>
      </c>
      <c r="H311" s="23" t="s">
        <v>10773</v>
      </c>
      <c r="I311" s="23" t="s">
        <v>10771</v>
      </c>
      <c r="J311" s="145" t="b">
        <v>1</v>
      </c>
      <c r="K311" s="19" t="s">
        <v>2821</v>
      </c>
      <c r="L311" s="9" t="str">
        <f t="shared" si="5"/>
        <v>INSERT INTO s3_to_adls(id,group_id,country,s3_bucket,s3_path,s3_file,adls_container,adls_path,Isactive,DELETE_SOURCE_FILE) VALUES (366,43,'NA','itx-arm-conapdna-taiwan-prod-kdp','raw-data-lake/pos/px-civilia/','TW_POS_PXCivilia','twn','pos/transaction/px-civilia/',TRUE,'Y');</v>
      </c>
    </row>
    <row r="312" spans="1:12">
      <c r="B312">
        <v>367</v>
      </c>
      <c r="C312" s="9">
        <v>43</v>
      </c>
      <c r="D312" s="9" t="s">
        <v>14628</v>
      </c>
      <c r="E312" s="210" t="s">
        <v>14881</v>
      </c>
      <c r="F312" s="23" t="s">
        <v>14889</v>
      </c>
      <c r="G312" s="23" t="s">
        <v>367</v>
      </c>
      <c r="H312" s="23" t="s">
        <v>10773</v>
      </c>
      <c r="I312" s="23" t="s">
        <v>11012</v>
      </c>
      <c r="J312" s="145" t="b">
        <v>1</v>
      </c>
      <c r="K312" s="19" t="s">
        <v>2821</v>
      </c>
      <c r="L312" s="9" t="str">
        <f t="shared" si="5"/>
        <v>INSERT INTO s3_to_adls(id,group_id,country,s3_bucket,s3_path,s3_file,adls_container,adls_path,Isactive,DELETE_SOURCE_FILE) VALUES (367,43,'NA','itx-arm-conapdna-taiwan-prod-kdp','raw-data-lake/pos/rtmart/','TW_POS_RTMart','twn','pos/transaction/rtmart/',TRUE,'Y');</v>
      </c>
    </row>
    <row r="313" spans="1:12">
      <c r="B313">
        <v>368</v>
      </c>
      <c r="C313" s="9">
        <v>44</v>
      </c>
      <c r="D313" s="9" t="s">
        <v>14628</v>
      </c>
      <c r="E313" s="210" t="s">
        <v>14881</v>
      </c>
      <c r="F313" s="147" t="s">
        <v>14890</v>
      </c>
      <c r="G313" s="147" t="s">
        <v>1520</v>
      </c>
      <c r="H313" s="147" t="s">
        <v>10773</v>
      </c>
      <c r="I313" s="147" t="s">
        <v>11302</v>
      </c>
      <c r="J313" s="145" t="b">
        <v>1</v>
      </c>
      <c r="K313" s="19" t="s">
        <v>2821</v>
      </c>
      <c r="L313" s="9" t="str">
        <f t="shared" si="5"/>
        <v>INSERT INTO s3_to_adls(id,group_id,country,s3_bucket,s3_path,s3_file,adls_container,adls_path,Isactive,DELETE_SOURCE_FILE) VALUES (368,44,'NA','itx-arm-conapdna-taiwan-prod-kdp','raw-data-lake/ims/distributor/107479','TW_IMS_Distributor_107479_Stock','twn','ims/distributor/107479',TRUE,'Y');</v>
      </c>
    </row>
    <row r="314" spans="1:12">
      <c r="B314">
        <v>369</v>
      </c>
      <c r="C314" s="9">
        <v>44</v>
      </c>
      <c r="D314" s="9" t="s">
        <v>14628</v>
      </c>
      <c r="E314" s="210" t="s">
        <v>14881</v>
      </c>
      <c r="F314" s="147" t="s">
        <v>14891</v>
      </c>
      <c r="G314" s="147" t="s">
        <v>1521</v>
      </c>
      <c r="H314" s="147" t="s">
        <v>10773</v>
      </c>
      <c r="I314" s="147" t="s">
        <v>11306</v>
      </c>
      <c r="J314" s="145" t="b">
        <v>1</v>
      </c>
      <c r="K314" s="19" t="s">
        <v>2821</v>
      </c>
      <c r="L314" s="9" t="str">
        <f t="shared" si="5"/>
        <v>INSERT INTO s3_to_adls(id,group_id,country,s3_bucket,s3_path,s3_file,adls_container,adls_path,Isactive,DELETE_SOURCE_FILE) VALUES (369,44,'NA','itx-arm-conapdna-taiwan-prod-kdp','raw-data-lake/ims/distributor/107485','TW_IMS_Distributor_107485_Stock','twn','ims/distributor/107485',TRUE,'Y');</v>
      </c>
    </row>
    <row r="315" spans="1:12">
      <c r="B315">
        <v>370</v>
      </c>
      <c r="C315" s="9">
        <v>44</v>
      </c>
      <c r="D315" s="9" t="s">
        <v>14628</v>
      </c>
      <c r="E315" s="210" t="s">
        <v>14881</v>
      </c>
      <c r="F315" s="147" t="s">
        <v>14892</v>
      </c>
      <c r="G315" s="147" t="s">
        <v>1522</v>
      </c>
      <c r="H315" s="147" t="s">
        <v>10773</v>
      </c>
      <c r="I315" s="147" t="s">
        <v>11308</v>
      </c>
      <c r="J315" s="145" t="b">
        <v>1</v>
      </c>
      <c r="K315" s="19" t="s">
        <v>2821</v>
      </c>
      <c r="L315" s="9" t="str">
        <f t="shared" si="5"/>
        <v>INSERT INTO s3_to_adls(id,group_id,country,s3_bucket,s3_path,s3_file,adls_container,adls_path,Isactive,DELETE_SOURCE_FILE) VALUES (370,44,'NA','itx-arm-conapdna-taiwan-prod-kdp','raw-data-lake/ims/distributor/107501','TW_IMS_Distributor_107501_Stock','twn','ims/distributor/107501',TRUE,'Y');</v>
      </c>
    </row>
    <row r="316" spans="1:12">
      <c r="B316">
        <v>371</v>
      </c>
      <c r="C316" s="9">
        <v>44</v>
      </c>
      <c r="D316" s="9" t="s">
        <v>14628</v>
      </c>
      <c r="E316" s="210" t="s">
        <v>14881</v>
      </c>
      <c r="F316" s="147" t="s">
        <v>14893</v>
      </c>
      <c r="G316" s="147" t="s">
        <v>1523</v>
      </c>
      <c r="H316" s="147" t="s">
        <v>10773</v>
      </c>
      <c r="I316" s="147" t="s">
        <v>11310</v>
      </c>
      <c r="J316" s="145" t="b">
        <v>1</v>
      </c>
      <c r="K316" s="19" t="s">
        <v>2821</v>
      </c>
      <c r="L316" s="9" t="str">
        <f t="shared" si="5"/>
        <v>INSERT INTO s3_to_adls(id,group_id,country,s3_bucket,s3_path,s3_file,adls_container,adls_path,Isactive,DELETE_SOURCE_FILE) VALUES (371,44,'NA','itx-arm-conapdna-taiwan-prod-kdp','raw-data-lake/ims/distributor/107507','TW_IMS_Distributor_107507_Stock','twn','ims/distributor/107507',TRUE,'Y');</v>
      </c>
    </row>
    <row r="317" spans="1:12">
      <c r="B317">
        <v>372</v>
      </c>
      <c r="C317" s="9">
        <v>44</v>
      </c>
      <c r="D317" s="9" t="s">
        <v>14628</v>
      </c>
      <c r="E317" s="210" t="s">
        <v>14881</v>
      </c>
      <c r="F317" s="147" t="s">
        <v>14894</v>
      </c>
      <c r="G317" s="147" t="s">
        <v>1524</v>
      </c>
      <c r="H317" s="147" t="s">
        <v>10773</v>
      </c>
      <c r="I317" s="147" t="s">
        <v>11312</v>
      </c>
      <c r="J317" s="145" t="b">
        <v>1</v>
      </c>
      <c r="K317" s="19" t="s">
        <v>2821</v>
      </c>
      <c r="L317" s="9" t="str">
        <f t="shared" si="5"/>
        <v>INSERT INTO s3_to_adls(id,group_id,country,s3_bucket,s3_path,s3_file,adls_container,adls_path,Isactive,DELETE_SOURCE_FILE) VALUES (372,44,'NA','itx-arm-conapdna-taiwan-prod-kdp','raw-data-lake/ims/distributor/107510','TW_IMS_Distributor_107510_Stock','twn','ims/distributor/107510',TRUE,'Y');</v>
      </c>
    </row>
    <row r="318" spans="1:12">
      <c r="B318">
        <v>373</v>
      </c>
      <c r="C318" s="9">
        <v>44</v>
      </c>
      <c r="D318" s="9" t="s">
        <v>14628</v>
      </c>
      <c r="E318" s="210" t="s">
        <v>14881</v>
      </c>
      <c r="F318" s="147" t="s">
        <v>14895</v>
      </c>
      <c r="G318" s="147" t="s">
        <v>1525</v>
      </c>
      <c r="H318" s="147" t="s">
        <v>10773</v>
      </c>
      <c r="I318" s="147" t="s">
        <v>11314</v>
      </c>
      <c r="J318" s="145" t="b">
        <v>1</v>
      </c>
      <c r="K318" s="19" t="s">
        <v>2821</v>
      </c>
      <c r="L318" s="9" t="str">
        <f t="shared" si="5"/>
        <v>INSERT INTO s3_to_adls(id,group_id,country,s3_bucket,s3_path,s3_file,adls_container,adls_path,Isactive,DELETE_SOURCE_FILE) VALUES (373,44,'NA','itx-arm-conapdna-taiwan-prod-kdp','raw-data-lake/ims/distributor/116047','TW_IMS_Distributor_116047_Stock','twn','ims/distributor/116047',TRUE,'Y');</v>
      </c>
    </row>
    <row r="319" spans="1:12">
      <c r="B319">
        <v>374</v>
      </c>
      <c r="C319" s="9">
        <v>44</v>
      </c>
      <c r="D319" s="9" t="s">
        <v>14628</v>
      </c>
      <c r="E319" s="210" t="s">
        <v>14881</v>
      </c>
      <c r="F319" s="147" t="s">
        <v>14896</v>
      </c>
      <c r="G319" s="147" t="s">
        <v>1526</v>
      </c>
      <c r="H319" s="147" t="s">
        <v>10773</v>
      </c>
      <c r="I319" s="147" t="s">
        <v>11316</v>
      </c>
      <c r="J319" s="145" t="b">
        <v>1</v>
      </c>
      <c r="K319" s="19" t="s">
        <v>2821</v>
      </c>
      <c r="L319" s="9" t="str">
        <f t="shared" si="5"/>
        <v>INSERT INTO s3_to_adls(id,group_id,country,s3_bucket,s3_path,s3_file,adls_container,adls_path,Isactive,DELETE_SOURCE_FILE) VALUES (374,44,'NA','itx-arm-conapdna-taiwan-prod-kdp','raw-data-lake/ims/distributor/120812','TW_IMS_Distributor_120812_Stock','twn','ims/distributor/120812',TRUE,'Y');</v>
      </c>
    </row>
    <row r="320" spans="1:12">
      <c r="B320">
        <v>375</v>
      </c>
      <c r="C320" s="9">
        <v>44</v>
      </c>
      <c r="D320" s="9" t="s">
        <v>14628</v>
      </c>
      <c r="E320" s="210" t="s">
        <v>14881</v>
      </c>
      <c r="F320" s="147" t="s">
        <v>14897</v>
      </c>
      <c r="G320" s="147" t="s">
        <v>1527</v>
      </c>
      <c r="H320" s="147" t="s">
        <v>10773</v>
      </c>
      <c r="I320" s="147" t="s">
        <v>11318</v>
      </c>
      <c r="J320" s="145" t="b">
        <v>1</v>
      </c>
      <c r="K320" s="19" t="s">
        <v>2821</v>
      </c>
      <c r="L320" s="9" t="str">
        <f t="shared" si="5"/>
        <v>INSERT INTO s3_to_adls(id,group_id,country,s3_bucket,s3_path,s3_file,adls_container,adls_path,Isactive,DELETE_SOURCE_FILE) VALUES (375,44,'NA','itx-arm-conapdna-taiwan-prod-kdp','raw-data-lake/ims/distributor/122296','TW_IMS_Distributor_122296_Stock','twn','ims/distributor/122296',TRUE,'Y');</v>
      </c>
    </row>
    <row r="321" spans="2:12">
      <c r="B321">
        <v>376</v>
      </c>
      <c r="C321" s="9">
        <v>44</v>
      </c>
      <c r="D321" s="9" t="s">
        <v>14628</v>
      </c>
      <c r="E321" s="210" t="s">
        <v>14881</v>
      </c>
      <c r="F321" s="147" t="s">
        <v>14898</v>
      </c>
      <c r="G321" s="147" t="s">
        <v>1528</v>
      </c>
      <c r="H321" s="147" t="s">
        <v>10773</v>
      </c>
      <c r="I321" s="147" t="s">
        <v>11320</v>
      </c>
      <c r="J321" s="145" t="b">
        <v>1</v>
      </c>
      <c r="K321" s="19" t="s">
        <v>2821</v>
      </c>
      <c r="L321" s="9" t="str">
        <f t="shared" ref="L321:L383" si="6">"INSERT INTO s3_to_adls(id,group_id,country,s3_bucket,s3_path,s3_file,adls_container,adls_path,Isactive,DELETE_SOURCE_FILE) VALUES ("&amp;B321&amp;","&amp;C321&amp;",'"&amp;D321&amp;"','"&amp;E321&amp;"','"&amp;F321&amp;"','"&amp;G321&amp;"','"&amp;H321&amp;"','"&amp;I321&amp;"',"&amp;J321&amp;",'"&amp;K321&amp;"');"</f>
        <v>INSERT INTO s3_to_adls(id,group_id,country,s3_bucket,s3_path,s3_file,adls_container,adls_path,Isactive,DELETE_SOURCE_FILE) VALUES (376,44,'NA','itx-arm-conapdna-taiwan-prod-kdp','raw-data-lake/ims/distributor/123291','TW_IMS_Distributor_123291_Stock','twn','ims/distributor/123291',TRUE,'Y');</v>
      </c>
    </row>
    <row r="322" spans="2:12">
      <c r="B322">
        <v>377</v>
      </c>
      <c r="C322" s="9">
        <v>44</v>
      </c>
      <c r="D322" s="9" t="s">
        <v>14628</v>
      </c>
      <c r="E322" s="210" t="s">
        <v>14881</v>
      </c>
      <c r="F322" s="147" t="s">
        <v>14899</v>
      </c>
      <c r="G322" s="147" t="s">
        <v>1529</v>
      </c>
      <c r="H322" s="147" t="s">
        <v>10773</v>
      </c>
      <c r="I322" s="147" t="s">
        <v>11322</v>
      </c>
      <c r="J322" s="145" t="b">
        <v>1</v>
      </c>
      <c r="K322" s="19" t="s">
        <v>2821</v>
      </c>
      <c r="L322" s="9" t="str">
        <f t="shared" si="6"/>
        <v>INSERT INTO s3_to_adls(id,group_id,country,s3_bucket,s3_path,s3_file,adls_container,adls_path,Isactive,DELETE_SOURCE_FILE) VALUES (377,44,'NA','itx-arm-conapdna-taiwan-prod-kdp','raw-data-lake/ims/distributor/131953','TW_IMS_Distributor_131953_Stock','twn','ims/distributor/131953',TRUE,'Y');</v>
      </c>
    </row>
    <row r="323" spans="2:12">
      <c r="B323">
        <v>378</v>
      </c>
      <c r="C323" s="9">
        <v>44</v>
      </c>
      <c r="D323" s="9" t="s">
        <v>14628</v>
      </c>
      <c r="E323" s="210" t="s">
        <v>14881</v>
      </c>
      <c r="F323" s="147" t="s">
        <v>14900</v>
      </c>
      <c r="G323" s="147" t="s">
        <v>1530</v>
      </c>
      <c r="H323" s="147" t="s">
        <v>10773</v>
      </c>
      <c r="I323" s="147" t="s">
        <v>11324</v>
      </c>
      <c r="J323" s="145" t="b">
        <v>1</v>
      </c>
      <c r="K323" s="19" t="s">
        <v>2821</v>
      </c>
      <c r="L323" s="9" t="str">
        <f t="shared" si="6"/>
        <v>INSERT INTO s3_to_adls(id,group_id,country,s3_bucket,s3_path,s3_file,adls_container,adls_path,Isactive,DELETE_SOURCE_FILE) VALUES (378,44,'NA','itx-arm-conapdna-taiwan-prod-kdp','raw-data-lake/ims/distributor/132349','TW_IMS_Distributor_132349_Stock','twn','ims/distributor/132349',TRUE,'Y');</v>
      </c>
    </row>
    <row r="324" spans="2:12">
      <c r="B324">
        <v>379</v>
      </c>
      <c r="C324" s="9">
        <v>44</v>
      </c>
      <c r="D324" s="9" t="s">
        <v>14628</v>
      </c>
      <c r="E324" s="210" t="s">
        <v>14881</v>
      </c>
      <c r="F324" s="147" t="s">
        <v>14901</v>
      </c>
      <c r="G324" s="147" t="s">
        <v>1531</v>
      </c>
      <c r="H324" s="147" t="s">
        <v>10773</v>
      </c>
      <c r="I324" s="147" t="s">
        <v>11326</v>
      </c>
      <c r="J324" s="145" t="b">
        <v>1</v>
      </c>
      <c r="K324" s="19" t="s">
        <v>2821</v>
      </c>
      <c r="L324" s="9" t="str">
        <f t="shared" si="6"/>
        <v>INSERT INTO s3_to_adls(id,group_id,country,s3_bucket,s3_path,s3_file,adls_container,adls_path,Isactive,DELETE_SOURCE_FILE) VALUES (379,44,'NA','itx-arm-conapdna-taiwan-prod-kdp','raw-data-lake/ims/distributor/132508','TW_IMS_Distributor_132508_Stock','twn','ims/distributor/132508',TRUE,'Y');</v>
      </c>
    </row>
    <row r="325" spans="2:12">
      <c r="B325">
        <v>380</v>
      </c>
      <c r="C325" s="9">
        <v>44</v>
      </c>
      <c r="D325" s="9" t="s">
        <v>14628</v>
      </c>
      <c r="E325" s="210" t="s">
        <v>14881</v>
      </c>
      <c r="F325" s="147" t="s">
        <v>14902</v>
      </c>
      <c r="G325" s="147" t="s">
        <v>1532</v>
      </c>
      <c r="H325" s="147" t="s">
        <v>10773</v>
      </c>
      <c r="I325" s="147" t="s">
        <v>11328</v>
      </c>
      <c r="J325" s="145" t="b">
        <v>1</v>
      </c>
      <c r="K325" s="19" t="s">
        <v>2821</v>
      </c>
      <c r="L325" s="9" t="str">
        <f t="shared" si="6"/>
        <v>INSERT INTO s3_to_adls(id,group_id,country,s3_bucket,s3_path,s3_file,adls_container,adls_path,Isactive,DELETE_SOURCE_FILE) VALUES (380,44,'NA','itx-arm-conapdna-taiwan-prod-kdp','raw-data-lake/ims/distributor/135307','TW_IMS_Distributor_135307_Stock','twn','ims/distributor/135307',TRUE,'Y');</v>
      </c>
    </row>
    <row r="326" spans="2:12">
      <c r="B326">
        <v>381</v>
      </c>
      <c r="C326" s="9">
        <v>44</v>
      </c>
      <c r="D326" s="9" t="s">
        <v>14628</v>
      </c>
      <c r="E326" s="210" t="s">
        <v>14881</v>
      </c>
      <c r="F326" s="147" t="s">
        <v>14903</v>
      </c>
      <c r="G326" s="147" t="s">
        <v>1533</v>
      </c>
      <c r="H326" s="147" t="s">
        <v>10773</v>
      </c>
      <c r="I326" s="147" t="s">
        <v>11330</v>
      </c>
      <c r="J326" s="145" t="b">
        <v>1</v>
      </c>
      <c r="K326" s="19" t="s">
        <v>2821</v>
      </c>
      <c r="L326" s="9" t="str">
        <f t="shared" si="6"/>
        <v>INSERT INTO s3_to_adls(id,group_id,country,s3_bucket,s3_path,s3_file,adls_container,adls_path,Isactive,DELETE_SOURCE_FILE) VALUES (381,44,'NA','itx-arm-conapdna-taiwan-prod-kdp','raw-data-lake/ims/distributor/135561','TW_IMS_Distributor_135561_Stock','twn','ims/distributor/135561',TRUE,'Y');</v>
      </c>
    </row>
    <row r="327" spans="2:12">
      <c r="B327">
        <v>382</v>
      </c>
      <c r="C327" s="9">
        <v>44</v>
      </c>
      <c r="D327" s="9" t="s">
        <v>14628</v>
      </c>
      <c r="E327" s="210" t="s">
        <v>14881</v>
      </c>
      <c r="F327" s="147" t="s">
        <v>14904</v>
      </c>
      <c r="G327" s="148" t="s">
        <v>1534</v>
      </c>
      <c r="H327" s="147" t="s">
        <v>10773</v>
      </c>
      <c r="I327" s="148" t="s">
        <v>11331</v>
      </c>
      <c r="J327" s="145" t="b">
        <v>1</v>
      </c>
      <c r="K327" s="19" t="s">
        <v>2821</v>
      </c>
      <c r="L327" s="9" t="str">
        <f t="shared" si="6"/>
        <v>INSERT INTO s3_to_adls(id,group_id,country,s3_bucket,s3_path,s3_file,adls_container,adls_path,Isactive,DELETE_SOURCE_FILE) VALUES (382,44,'NA','itx-arm-conapdna-taiwan-prod-kdp','raw-data-lake/ims/distributor/107482','TW_IMS_Distributor_107482_Stock','twn','ims/distributor/107482',TRUE,'Y');</v>
      </c>
    </row>
    <row r="328" spans="2:12">
      <c r="B328">
        <v>383</v>
      </c>
      <c r="C328" s="9">
        <v>44</v>
      </c>
      <c r="D328" s="9" t="s">
        <v>14628</v>
      </c>
      <c r="E328" s="210" t="s">
        <v>14881</v>
      </c>
      <c r="F328" s="209" t="s">
        <v>14905</v>
      </c>
      <c r="G328" s="147" t="s">
        <v>1535</v>
      </c>
      <c r="H328" s="320" t="s">
        <v>10773</v>
      </c>
      <c r="I328" s="147" t="s">
        <v>11332</v>
      </c>
      <c r="J328" s="145" t="b">
        <v>1</v>
      </c>
      <c r="K328" s="19" t="s">
        <v>2821</v>
      </c>
      <c r="L328" s="9" t="str">
        <f t="shared" si="6"/>
        <v>INSERT INTO s3_to_adls(id,group_id,country,s3_bucket,s3_path,s3_file,adls_container,adls_path,Isactive,DELETE_SOURCE_FILE) VALUES (383,44,'NA','itx-arm-conapdna-taiwan-prod-kdp','raw-data-lake/ims/distributor/107483','TW_IMS_Distributor_107483_Stock','twn','ims/distributor/107483',TRUE,'Y');</v>
      </c>
    </row>
    <row r="329" spans="2:12">
      <c r="B329">
        <v>384</v>
      </c>
      <c r="C329" s="9">
        <v>44</v>
      </c>
      <c r="D329" s="9" t="s">
        <v>14628</v>
      </c>
      <c r="E329" s="210" t="s">
        <v>14881</v>
      </c>
      <c r="F329" s="209" t="s">
        <v>14906</v>
      </c>
      <c r="G329" s="147" t="s">
        <v>1536</v>
      </c>
      <c r="H329" s="320" t="s">
        <v>10773</v>
      </c>
      <c r="I329" s="147" t="s">
        <v>11334</v>
      </c>
      <c r="J329" s="145" t="b">
        <v>1</v>
      </c>
      <c r="K329" s="19" t="s">
        <v>2821</v>
      </c>
      <c r="L329" s="9" t="str">
        <f t="shared" si="6"/>
        <v>INSERT INTO s3_to_adls(id,group_id,country,s3_bucket,s3_path,s3_file,adls_container,adls_path,Isactive,DELETE_SOURCE_FILE) VALUES (384,44,'NA','itx-arm-conapdna-taiwan-prod-kdp','raw-data-lake/ims/distributor/132222','TW_IMS_Distributor_132222_Stock','twn','ims/distributor/132222',TRUE,'Y');</v>
      </c>
    </row>
    <row r="330" spans="2:12">
      <c r="B330">
        <v>385</v>
      </c>
      <c r="C330" s="9">
        <v>44</v>
      </c>
      <c r="D330" s="9" t="s">
        <v>14628</v>
      </c>
      <c r="E330" s="210" t="s">
        <v>14881</v>
      </c>
      <c r="F330" s="209" t="s">
        <v>14907</v>
      </c>
      <c r="G330" s="147" t="s">
        <v>1537</v>
      </c>
      <c r="H330" s="320" t="s">
        <v>10773</v>
      </c>
      <c r="I330" s="147" t="s">
        <v>11336</v>
      </c>
      <c r="J330" s="145" t="b">
        <v>1</v>
      </c>
      <c r="K330" s="19" t="s">
        <v>2821</v>
      </c>
      <c r="L330" s="9" t="str">
        <f t="shared" si="6"/>
        <v>INSERT INTO s3_to_adls(id,group_id,country,s3_bucket,s3_path,s3_file,adls_container,adls_path,Isactive,DELETE_SOURCE_FILE) VALUES (385,44,'NA','itx-arm-conapdna-taiwan-prod-kdp','raw-data-lake/ims/distributor/136454','TW_IMS_Distributor_136454_Stock','twn','ims/distributor/136454',TRUE,'Y');</v>
      </c>
    </row>
    <row r="331" spans="2:12">
      <c r="B331">
        <v>386</v>
      </c>
      <c r="C331" s="9">
        <v>44</v>
      </c>
      <c r="D331" s="9" t="s">
        <v>14628</v>
      </c>
      <c r="E331" s="210" t="s">
        <v>14881</v>
      </c>
      <c r="F331" s="210" t="s">
        <v>14908</v>
      </c>
      <c r="G331" s="147" t="s">
        <v>1538</v>
      </c>
      <c r="H331" s="320" t="s">
        <v>10773</v>
      </c>
      <c r="I331" s="147" t="s">
        <v>11338</v>
      </c>
      <c r="J331" s="145" t="b">
        <v>1</v>
      </c>
      <c r="K331" s="19" t="s">
        <v>2821</v>
      </c>
      <c r="L331" s="9" t="str">
        <f t="shared" si="6"/>
        <v>INSERT INTO s3_to_adls(id,group_id,country,s3_bucket,s3_path,s3_file,adls_container,adls_path,Isactive,DELETE_SOURCE_FILE) VALUES (386,44,'NA','itx-arm-conapdna-taiwan-prod-kdp','raw-data-lake/ims/distributor/134478','TW_IMS_Distributor_134478_Stock','twn','ims/distributor/134478',TRUE,'Y');</v>
      </c>
    </row>
    <row r="332" spans="2:12">
      <c r="B332">
        <v>387</v>
      </c>
      <c r="C332" s="9">
        <v>44</v>
      </c>
      <c r="D332" s="9" t="s">
        <v>14628</v>
      </c>
      <c r="E332" s="210" t="s">
        <v>14881</v>
      </c>
      <c r="F332" s="210" t="s">
        <v>14908</v>
      </c>
      <c r="G332" s="147" t="s">
        <v>1539</v>
      </c>
      <c r="H332" s="320" t="s">
        <v>10773</v>
      </c>
      <c r="I332" s="147" t="s">
        <v>11338</v>
      </c>
      <c r="J332" s="145" t="b">
        <v>1</v>
      </c>
      <c r="K332" s="19" t="s">
        <v>2821</v>
      </c>
      <c r="L332" s="9" t="str">
        <f t="shared" si="6"/>
        <v>INSERT INTO s3_to_adls(id,group_id,country,s3_bucket,s3_path,s3_file,adls_container,adls_path,Isactive,DELETE_SOURCE_FILE) VALUES (387,44,'NA','itx-arm-conapdna-taiwan-prod-kdp','raw-data-lake/ims/distributor/134478','TW_IMS_Distributor_134478_PXStock','twn','ims/distributor/134478',TRUE,'Y');</v>
      </c>
    </row>
    <row r="333" spans="2:12">
      <c r="B333">
        <v>388</v>
      </c>
      <c r="C333" s="9">
        <v>44</v>
      </c>
      <c r="D333" s="9" t="s">
        <v>14628</v>
      </c>
      <c r="E333" s="210" t="s">
        <v>14881</v>
      </c>
      <c r="F333" s="210" t="s">
        <v>14908</v>
      </c>
      <c r="G333" s="147" t="s">
        <v>1540</v>
      </c>
      <c r="H333" s="321" t="s">
        <v>10773</v>
      </c>
      <c r="I333" s="147" t="s">
        <v>11338</v>
      </c>
      <c r="J333" s="145" t="b">
        <v>1</v>
      </c>
      <c r="K333" s="19" t="s">
        <v>2821</v>
      </c>
      <c r="L333" s="9" t="str">
        <f t="shared" si="6"/>
        <v>INSERT INTO s3_to_adls(id,group_id,country,s3_bucket,s3_path,s3_file,adls_container,adls_path,Isactive,DELETE_SOURCE_FILE) VALUES (388,44,'NA','itx-arm-conapdna-taiwan-prod-kdp','raw-data-lake/ims/distributor/134478','TW_IMS_Distributor_134478_PXStore','twn','ims/distributor/134478',TRUE,'Y');</v>
      </c>
    </row>
    <row r="334" spans="2:12">
      <c r="B334">
        <v>389</v>
      </c>
      <c r="C334" s="9">
        <v>44</v>
      </c>
      <c r="D334" s="9" t="s">
        <v>14628</v>
      </c>
      <c r="E334" s="210" t="s">
        <v>14881</v>
      </c>
      <c r="F334" s="23" t="s">
        <v>14890</v>
      </c>
      <c r="G334" s="23" t="s">
        <v>1559</v>
      </c>
      <c r="H334" s="23" t="s">
        <v>10773</v>
      </c>
      <c r="I334" s="23" t="s">
        <v>11302</v>
      </c>
      <c r="J334" s="145" t="b">
        <v>1</v>
      </c>
      <c r="K334" s="19" t="s">
        <v>2821</v>
      </c>
      <c r="L334" s="9" t="str">
        <f t="shared" si="6"/>
        <v>INSERT INTO s3_to_adls(id,group_id,country,s3_bucket,s3_path,s3_file,adls_container,adls_path,Isactive,DELETE_SOURCE_FILE) VALUES (389,44,'NA','itx-arm-conapdna-taiwan-prod-kdp','raw-data-lake/ims/distributor/107479','TW_IMS_Distributor_107479_SellOut','twn','ims/distributor/107479',TRUE,'Y');</v>
      </c>
    </row>
    <row r="335" spans="2:12">
      <c r="B335">
        <v>390</v>
      </c>
      <c r="C335" s="9">
        <v>44</v>
      </c>
      <c r="D335" s="9" t="s">
        <v>14628</v>
      </c>
      <c r="E335" s="210" t="s">
        <v>14881</v>
      </c>
      <c r="F335" s="23" t="s">
        <v>14891</v>
      </c>
      <c r="G335" s="23" t="s">
        <v>1560</v>
      </c>
      <c r="H335" s="23" t="s">
        <v>10773</v>
      </c>
      <c r="I335" s="23" t="s">
        <v>11306</v>
      </c>
      <c r="J335" s="145" t="b">
        <v>1</v>
      </c>
      <c r="K335" s="19" t="s">
        <v>2821</v>
      </c>
      <c r="L335" s="9" t="str">
        <f t="shared" si="6"/>
        <v>INSERT INTO s3_to_adls(id,group_id,country,s3_bucket,s3_path,s3_file,adls_container,adls_path,Isactive,DELETE_SOURCE_FILE) VALUES (390,44,'NA','itx-arm-conapdna-taiwan-prod-kdp','raw-data-lake/ims/distributor/107485','TW_IMS_Distributor_107485_SellOut','twn','ims/distributor/107485',TRUE,'Y');</v>
      </c>
    </row>
    <row r="336" spans="2:12">
      <c r="B336">
        <v>391</v>
      </c>
      <c r="C336" s="9">
        <v>44</v>
      </c>
      <c r="D336" s="9" t="s">
        <v>14628</v>
      </c>
      <c r="E336" s="210" t="s">
        <v>14881</v>
      </c>
      <c r="F336" s="23" t="s">
        <v>14892</v>
      </c>
      <c r="G336" s="23" t="s">
        <v>1561</v>
      </c>
      <c r="H336" s="23" t="s">
        <v>10773</v>
      </c>
      <c r="I336" s="23" t="s">
        <v>11308</v>
      </c>
      <c r="J336" s="145" t="b">
        <v>1</v>
      </c>
      <c r="K336" s="19" t="s">
        <v>2821</v>
      </c>
      <c r="L336" s="9" t="str">
        <f t="shared" si="6"/>
        <v>INSERT INTO s3_to_adls(id,group_id,country,s3_bucket,s3_path,s3_file,adls_container,adls_path,Isactive,DELETE_SOURCE_FILE) VALUES (391,44,'NA','itx-arm-conapdna-taiwan-prod-kdp','raw-data-lake/ims/distributor/107501','TW_IMS_Distributor_107501_SellOut','twn','ims/distributor/107501',TRUE,'Y');</v>
      </c>
    </row>
    <row r="337" spans="2:12">
      <c r="B337">
        <v>392</v>
      </c>
      <c r="C337" s="9">
        <v>44</v>
      </c>
      <c r="D337" s="9" t="s">
        <v>14628</v>
      </c>
      <c r="E337" s="210" t="s">
        <v>14881</v>
      </c>
      <c r="F337" s="23" t="s">
        <v>14893</v>
      </c>
      <c r="G337" s="23" t="s">
        <v>1562</v>
      </c>
      <c r="H337" s="23" t="s">
        <v>10773</v>
      </c>
      <c r="I337" s="23" t="s">
        <v>11310</v>
      </c>
      <c r="J337" s="145" t="b">
        <v>1</v>
      </c>
      <c r="K337" s="19" t="s">
        <v>2821</v>
      </c>
      <c r="L337" s="9" t="str">
        <f t="shared" si="6"/>
        <v>INSERT INTO s3_to_adls(id,group_id,country,s3_bucket,s3_path,s3_file,adls_container,adls_path,Isactive,DELETE_SOURCE_FILE) VALUES (392,44,'NA','itx-arm-conapdna-taiwan-prod-kdp','raw-data-lake/ims/distributor/107507','TW_IMS_Distributor_107507_SellOut','twn','ims/distributor/107507',TRUE,'Y');</v>
      </c>
    </row>
    <row r="338" spans="2:12">
      <c r="B338">
        <v>393</v>
      </c>
      <c r="C338" s="9">
        <v>44</v>
      </c>
      <c r="D338" s="9" t="s">
        <v>14628</v>
      </c>
      <c r="E338" s="210" t="s">
        <v>14881</v>
      </c>
      <c r="F338" s="23" t="s">
        <v>14894</v>
      </c>
      <c r="G338" s="23" t="s">
        <v>1563</v>
      </c>
      <c r="H338" s="23" t="s">
        <v>10773</v>
      </c>
      <c r="I338" s="23" t="s">
        <v>11312</v>
      </c>
      <c r="J338" s="145" t="b">
        <v>1</v>
      </c>
      <c r="K338" s="19" t="s">
        <v>2821</v>
      </c>
      <c r="L338" s="9" t="str">
        <f t="shared" si="6"/>
        <v>INSERT INTO s3_to_adls(id,group_id,country,s3_bucket,s3_path,s3_file,adls_container,adls_path,Isactive,DELETE_SOURCE_FILE) VALUES (393,44,'NA','itx-arm-conapdna-taiwan-prod-kdp','raw-data-lake/ims/distributor/107510','TW_IMS_Distributor_107510_SellOut','twn','ims/distributor/107510',TRUE,'Y');</v>
      </c>
    </row>
    <row r="339" spans="2:12">
      <c r="B339">
        <v>394</v>
      </c>
      <c r="C339" s="9">
        <v>44</v>
      </c>
      <c r="D339" s="9" t="s">
        <v>14628</v>
      </c>
      <c r="E339" s="210" t="s">
        <v>14881</v>
      </c>
      <c r="F339" s="23" t="s">
        <v>14895</v>
      </c>
      <c r="G339" s="23" t="s">
        <v>1564</v>
      </c>
      <c r="H339" s="23" t="s">
        <v>10773</v>
      </c>
      <c r="I339" s="23" t="s">
        <v>11314</v>
      </c>
      <c r="J339" s="145" t="b">
        <v>1</v>
      </c>
      <c r="K339" s="19" t="s">
        <v>2821</v>
      </c>
      <c r="L339" s="9" t="str">
        <f t="shared" si="6"/>
        <v>INSERT INTO s3_to_adls(id,group_id,country,s3_bucket,s3_path,s3_file,adls_container,adls_path,Isactive,DELETE_SOURCE_FILE) VALUES (394,44,'NA','itx-arm-conapdna-taiwan-prod-kdp','raw-data-lake/ims/distributor/116047','TW_IMS_Distributor_116047_SellOut','twn','ims/distributor/116047',TRUE,'Y');</v>
      </c>
    </row>
    <row r="340" spans="2:12">
      <c r="B340">
        <v>395</v>
      </c>
      <c r="C340" s="9">
        <v>44</v>
      </c>
      <c r="D340" s="9" t="s">
        <v>14628</v>
      </c>
      <c r="E340" s="210" t="s">
        <v>14881</v>
      </c>
      <c r="F340" s="23" t="s">
        <v>14896</v>
      </c>
      <c r="G340" s="23" t="s">
        <v>1565</v>
      </c>
      <c r="H340" s="23" t="s">
        <v>10773</v>
      </c>
      <c r="I340" s="23" t="s">
        <v>11316</v>
      </c>
      <c r="J340" s="145" t="b">
        <v>1</v>
      </c>
      <c r="K340" s="19" t="s">
        <v>2821</v>
      </c>
      <c r="L340" s="9" t="str">
        <f t="shared" si="6"/>
        <v>INSERT INTO s3_to_adls(id,group_id,country,s3_bucket,s3_path,s3_file,adls_container,adls_path,Isactive,DELETE_SOURCE_FILE) VALUES (395,44,'NA','itx-arm-conapdna-taiwan-prod-kdp','raw-data-lake/ims/distributor/120812','TW_IMS_Distributor_120812_SellOut','twn','ims/distributor/120812',TRUE,'Y');</v>
      </c>
    </row>
    <row r="341" spans="2:12">
      <c r="B341">
        <v>396</v>
      </c>
      <c r="C341" s="9">
        <v>44</v>
      </c>
      <c r="D341" s="9" t="s">
        <v>14628</v>
      </c>
      <c r="E341" s="210" t="s">
        <v>14881</v>
      </c>
      <c r="F341" s="23" t="s">
        <v>14897</v>
      </c>
      <c r="G341" s="23" t="s">
        <v>1566</v>
      </c>
      <c r="H341" s="23" t="s">
        <v>10773</v>
      </c>
      <c r="I341" s="23" t="s">
        <v>11318</v>
      </c>
      <c r="J341" s="145" t="b">
        <v>1</v>
      </c>
      <c r="K341" s="19" t="s">
        <v>2821</v>
      </c>
      <c r="L341" s="9" t="str">
        <f t="shared" si="6"/>
        <v>INSERT INTO s3_to_adls(id,group_id,country,s3_bucket,s3_path,s3_file,adls_container,adls_path,Isactive,DELETE_SOURCE_FILE) VALUES (396,44,'NA','itx-arm-conapdna-taiwan-prod-kdp','raw-data-lake/ims/distributor/122296','TW_IMS_Distributor_122296_SellOut','twn','ims/distributor/122296',TRUE,'Y');</v>
      </c>
    </row>
    <row r="342" spans="2:12">
      <c r="B342">
        <v>397</v>
      </c>
      <c r="C342" s="9">
        <v>44</v>
      </c>
      <c r="D342" s="9" t="s">
        <v>14628</v>
      </c>
      <c r="E342" s="210" t="s">
        <v>14881</v>
      </c>
      <c r="F342" s="23" t="s">
        <v>14898</v>
      </c>
      <c r="G342" s="23" t="s">
        <v>1567</v>
      </c>
      <c r="H342" s="23" t="s">
        <v>10773</v>
      </c>
      <c r="I342" s="23" t="s">
        <v>11320</v>
      </c>
      <c r="J342" s="145" t="b">
        <v>1</v>
      </c>
      <c r="K342" s="19" t="s">
        <v>2821</v>
      </c>
      <c r="L342" s="9" t="str">
        <f t="shared" si="6"/>
        <v>INSERT INTO s3_to_adls(id,group_id,country,s3_bucket,s3_path,s3_file,adls_container,adls_path,Isactive,DELETE_SOURCE_FILE) VALUES (397,44,'NA','itx-arm-conapdna-taiwan-prod-kdp','raw-data-lake/ims/distributor/123291','TW_IMS_Distributor_123291_SellOut','twn','ims/distributor/123291',TRUE,'Y');</v>
      </c>
    </row>
    <row r="343" spans="2:12">
      <c r="B343">
        <v>398</v>
      </c>
      <c r="C343" s="9">
        <v>44</v>
      </c>
      <c r="D343" s="9" t="s">
        <v>14628</v>
      </c>
      <c r="E343" s="210" t="s">
        <v>14881</v>
      </c>
      <c r="F343" s="23" t="s">
        <v>14899</v>
      </c>
      <c r="G343" s="23" t="s">
        <v>1568</v>
      </c>
      <c r="H343" s="23" t="s">
        <v>10773</v>
      </c>
      <c r="I343" s="23" t="s">
        <v>11322</v>
      </c>
      <c r="J343" s="145" t="b">
        <v>1</v>
      </c>
      <c r="K343" s="19" t="s">
        <v>2821</v>
      </c>
      <c r="L343" s="9" t="str">
        <f t="shared" si="6"/>
        <v>INSERT INTO s3_to_adls(id,group_id,country,s3_bucket,s3_path,s3_file,adls_container,adls_path,Isactive,DELETE_SOURCE_FILE) VALUES (398,44,'NA','itx-arm-conapdna-taiwan-prod-kdp','raw-data-lake/ims/distributor/131953','TW_IMS_Distributor_131953_SellOut','twn','ims/distributor/131953',TRUE,'Y');</v>
      </c>
    </row>
    <row r="344" spans="2:12">
      <c r="B344">
        <v>399</v>
      </c>
      <c r="C344" s="9">
        <v>44</v>
      </c>
      <c r="D344" s="9" t="s">
        <v>14628</v>
      </c>
      <c r="E344" s="210" t="s">
        <v>14881</v>
      </c>
      <c r="F344" s="23" t="s">
        <v>14900</v>
      </c>
      <c r="G344" s="23" t="s">
        <v>1569</v>
      </c>
      <c r="H344" s="23" t="s">
        <v>10773</v>
      </c>
      <c r="I344" s="23" t="s">
        <v>11324</v>
      </c>
      <c r="J344" s="145" t="b">
        <v>1</v>
      </c>
      <c r="K344" s="19" t="s">
        <v>2821</v>
      </c>
      <c r="L344" s="9" t="str">
        <f t="shared" si="6"/>
        <v>INSERT INTO s3_to_adls(id,group_id,country,s3_bucket,s3_path,s3_file,adls_container,adls_path,Isactive,DELETE_SOURCE_FILE) VALUES (399,44,'NA','itx-arm-conapdna-taiwan-prod-kdp','raw-data-lake/ims/distributor/132349','TW_IMS_Distributor_132349_SellOut','twn','ims/distributor/132349',TRUE,'Y');</v>
      </c>
    </row>
    <row r="345" spans="2:12">
      <c r="B345">
        <v>400</v>
      </c>
      <c r="C345" s="9">
        <v>44</v>
      </c>
      <c r="D345" s="9" t="s">
        <v>14628</v>
      </c>
      <c r="E345" s="210" t="s">
        <v>14881</v>
      </c>
      <c r="F345" s="23" t="s">
        <v>14901</v>
      </c>
      <c r="G345" s="23" t="s">
        <v>1570</v>
      </c>
      <c r="H345" s="23" t="s">
        <v>10773</v>
      </c>
      <c r="I345" s="23" t="s">
        <v>11326</v>
      </c>
      <c r="J345" s="145" t="b">
        <v>1</v>
      </c>
      <c r="K345" s="19" t="s">
        <v>2821</v>
      </c>
      <c r="L345" s="9" t="str">
        <f t="shared" si="6"/>
        <v>INSERT INTO s3_to_adls(id,group_id,country,s3_bucket,s3_path,s3_file,adls_container,adls_path,Isactive,DELETE_SOURCE_FILE) VALUES (400,44,'NA','itx-arm-conapdna-taiwan-prod-kdp','raw-data-lake/ims/distributor/132508','TW_IMS_Distributor_132508_SellOut','twn','ims/distributor/132508',TRUE,'Y');</v>
      </c>
    </row>
    <row r="346" spans="2:12">
      <c r="B346">
        <v>401</v>
      </c>
      <c r="C346" s="9">
        <v>44</v>
      </c>
      <c r="D346" s="9" t="s">
        <v>14628</v>
      </c>
      <c r="E346" s="210" t="s">
        <v>14881</v>
      </c>
      <c r="F346" s="23" t="s">
        <v>14902</v>
      </c>
      <c r="G346" s="23" t="s">
        <v>1571</v>
      </c>
      <c r="H346" s="23" t="s">
        <v>10773</v>
      </c>
      <c r="I346" s="23" t="s">
        <v>11328</v>
      </c>
      <c r="J346" s="145" t="b">
        <v>1</v>
      </c>
      <c r="K346" s="19" t="s">
        <v>2821</v>
      </c>
      <c r="L346" s="9" t="str">
        <f t="shared" si="6"/>
        <v>INSERT INTO s3_to_adls(id,group_id,country,s3_bucket,s3_path,s3_file,adls_container,adls_path,Isactive,DELETE_SOURCE_FILE) VALUES (401,44,'NA','itx-arm-conapdna-taiwan-prod-kdp','raw-data-lake/ims/distributor/135307','TW_IMS_Distributor_135307_SellOut','twn','ims/distributor/135307',TRUE,'Y');</v>
      </c>
    </row>
    <row r="347" spans="2:12">
      <c r="B347">
        <v>402</v>
      </c>
      <c r="C347" s="9">
        <v>44</v>
      </c>
      <c r="D347" s="9" t="s">
        <v>14628</v>
      </c>
      <c r="E347" s="210" t="s">
        <v>14881</v>
      </c>
      <c r="F347" s="23" t="s">
        <v>14903</v>
      </c>
      <c r="G347" s="23" t="s">
        <v>1572</v>
      </c>
      <c r="H347" s="23" t="s">
        <v>10773</v>
      </c>
      <c r="I347" s="23" t="s">
        <v>11330</v>
      </c>
      <c r="J347" s="145" t="b">
        <v>1</v>
      </c>
      <c r="K347" s="19" t="s">
        <v>2821</v>
      </c>
      <c r="L347" s="9" t="str">
        <f t="shared" si="6"/>
        <v>INSERT INTO s3_to_adls(id,group_id,country,s3_bucket,s3_path,s3_file,adls_container,adls_path,Isactive,DELETE_SOURCE_FILE) VALUES (402,44,'NA','itx-arm-conapdna-taiwan-prod-kdp','raw-data-lake/ims/distributor/135561','TW_IMS_Distributor_135561_SellOut','twn','ims/distributor/135561',TRUE,'Y');</v>
      </c>
    </row>
    <row r="348" spans="2:12">
      <c r="B348">
        <v>403</v>
      </c>
      <c r="C348" s="9">
        <v>44</v>
      </c>
      <c r="D348" s="9" t="s">
        <v>14628</v>
      </c>
      <c r="E348" s="210" t="s">
        <v>14881</v>
      </c>
      <c r="F348" s="23" t="s">
        <v>14904</v>
      </c>
      <c r="G348" s="23" t="s">
        <v>1573</v>
      </c>
      <c r="H348" s="23" t="s">
        <v>10773</v>
      </c>
      <c r="I348" s="23" t="s">
        <v>11331</v>
      </c>
      <c r="J348" s="145" t="b">
        <v>1</v>
      </c>
      <c r="K348" s="19" t="s">
        <v>2821</v>
      </c>
      <c r="L348" s="9" t="str">
        <f t="shared" si="6"/>
        <v>INSERT INTO s3_to_adls(id,group_id,country,s3_bucket,s3_path,s3_file,adls_container,adls_path,Isactive,DELETE_SOURCE_FILE) VALUES (403,44,'NA','itx-arm-conapdna-taiwan-prod-kdp','raw-data-lake/ims/distributor/107482','TW_IMS_Distributor_107482_SellOut','twn','ims/distributor/107482',TRUE,'Y');</v>
      </c>
    </row>
    <row r="349" spans="2:12">
      <c r="B349">
        <v>404</v>
      </c>
      <c r="C349" s="9">
        <v>44</v>
      </c>
      <c r="D349" s="9" t="s">
        <v>14628</v>
      </c>
      <c r="E349" s="210" t="s">
        <v>14881</v>
      </c>
      <c r="F349" s="23" t="s">
        <v>14905</v>
      </c>
      <c r="G349" s="23" t="s">
        <v>1574</v>
      </c>
      <c r="H349" s="23" t="s">
        <v>10773</v>
      </c>
      <c r="I349" s="23" t="s">
        <v>11332</v>
      </c>
      <c r="J349" s="145" t="b">
        <v>1</v>
      </c>
      <c r="K349" s="19" t="s">
        <v>2821</v>
      </c>
      <c r="L349" s="9" t="str">
        <f t="shared" si="6"/>
        <v>INSERT INTO s3_to_adls(id,group_id,country,s3_bucket,s3_path,s3_file,adls_container,adls_path,Isactive,DELETE_SOURCE_FILE) VALUES (404,44,'NA','itx-arm-conapdna-taiwan-prod-kdp','raw-data-lake/ims/distributor/107483','TW_IMS_Distributor_107483_SellOut','twn','ims/distributor/107483',TRUE,'Y');</v>
      </c>
    </row>
    <row r="350" spans="2:12">
      <c r="B350">
        <v>405</v>
      </c>
      <c r="C350" s="9">
        <v>44</v>
      </c>
      <c r="D350" s="9" t="s">
        <v>14628</v>
      </c>
      <c r="E350" s="210" t="s">
        <v>14881</v>
      </c>
      <c r="F350" s="23" t="s">
        <v>14906</v>
      </c>
      <c r="G350" s="23" t="s">
        <v>1575</v>
      </c>
      <c r="H350" s="23" t="s">
        <v>10773</v>
      </c>
      <c r="I350" s="23" t="s">
        <v>11334</v>
      </c>
      <c r="J350" s="145" t="b">
        <v>1</v>
      </c>
      <c r="K350" s="19" t="s">
        <v>2821</v>
      </c>
      <c r="L350" s="9" t="str">
        <f t="shared" si="6"/>
        <v>INSERT INTO s3_to_adls(id,group_id,country,s3_bucket,s3_path,s3_file,adls_container,adls_path,Isactive,DELETE_SOURCE_FILE) VALUES (405,44,'NA','itx-arm-conapdna-taiwan-prod-kdp','raw-data-lake/ims/distributor/132222','TW_IMS_Distributor_132222_SellOut','twn','ims/distributor/132222',TRUE,'Y');</v>
      </c>
    </row>
    <row r="351" spans="2:12">
      <c r="B351">
        <v>406</v>
      </c>
      <c r="C351" s="9">
        <v>44</v>
      </c>
      <c r="D351" s="9" t="s">
        <v>14628</v>
      </c>
      <c r="E351" s="210" t="s">
        <v>14881</v>
      </c>
      <c r="F351" s="23" t="s">
        <v>14907</v>
      </c>
      <c r="G351" s="23" t="s">
        <v>1576</v>
      </c>
      <c r="H351" s="23" t="s">
        <v>10773</v>
      </c>
      <c r="I351" s="23" t="s">
        <v>11336</v>
      </c>
      <c r="J351" s="145" t="b">
        <v>1</v>
      </c>
      <c r="K351" s="19" t="s">
        <v>2821</v>
      </c>
      <c r="L351" s="9" t="str">
        <f t="shared" si="6"/>
        <v>INSERT INTO s3_to_adls(id,group_id,country,s3_bucket,s3_path,s3_file,adls_container,adls_path,Isactive,DELETE_SOURCE_FILE) VALUES (406,44,'NA','itx-arm-conapdna-taiwan-prod-kdp','raw-data-lake/ims/distributor/136454','TW_IMS_Distributor_136454_SellOut','twn','ims/distributor/136454',TRUE,'Y');</v>
      </c>
    </row>
    <row r="352" spans="2:12">
      <c r="B352">
        <v>407</v>
      </c>
      <c r="C352" s="9">
        <v>44</v>
      </c>
      <c r="D352" s="9" t="s">
        <v>14628</v>
      </c>
      <c r="E352" s="210" t="s">
        <v>14881</v>
      </c>
      <c r="F352" s="23" t="s">
        <v>14908</v>
      </c>
      <c r="G352" s="23" t="s">
        <v>1577</v>
      </c>
      <c r="H352" s="23" t="s">
        <v>10773</v>
      </c>
      <c r="I352" s="23" t="s">
        <v>11338</v>
      </c>
      <c r="J352" s="145" t="b">
        <v>1</v>
      </c>
      <c r="K352" s="19" t="s">
        <v>2821</v>
      </c>
      <c r="L352" s="9" t="str">
        <f t="shared" si="6"/>
        <v>INSERT INTO s3_to_adls(id,group_id,country,s3_bucket,s3_path,s3_file,adls_container,adls_path,Isactive,DELETE_SOURCE_FILE) VALUES (407,44,'NA','itx-arm-conapdna-taiwan-prod-kdp','raw-data-lake/ims/distributor/134478','TW_IMS_Distributor_134478_SellOut','twn','ims/distributor/134478',TRUE,'Y');</v>
      </c>
    </row>
    <row r="353" spans="2:12">
      <c r="B353">
        <v>408</v>
      </c>
      <c r="C353" s="9">
        <v>44</v>
      </c>
      <c r="D353" s="9" t="s">
        <v>14628</v>
      </c>
      <c r="E353" s="210" t="s">
        <v>14909</v>
      </c>
      <c r="F353" s="5" t="s">
        <v>14910</v>
      </c>
      <c r="G353" s="23" t="s">
        <v>12034</v>
      </c>
      <c r="H353" s="23" t="s">
        <v>11032</v>
      </c>
      <c r="I353" s="23" t="s">
        <v>14911</v>
      </c>
      <c r="J353" s="145" t="b">
        <v>1</v>
      </c>
      <c r="K353" s="19" t="s">
        <v>2821</v>
      </c>
      <c r="L353" s="9" t="str">
        <f t="shared" si="6"/>
        <v>INSERT INTO s3_to_adls(id,group_id,country,s3_bucket,s3_path,s3_file,adls_container,adls_path,Isactive,DELETE_SOURCE_FILE) VALUES (408,44,'NA','itx-arm-conapdna-hongkong-prod-kdp','raw-data-lake/ims/viva','HK_IMS_Viva_DataCube','hkg','ims/transaction/viva',TRUE,'Y');</v>
      </c>
    </row>
    <row r="354" spans="2:12">
      <c r="B354">
        <v>409</v>
      </c>
      <c r="C354" s="9">
        <v>44</v>
      </c>
      <c r="D354" s="9" t="s">
        <v>14628</v>
      </c>
      <c r="E354" s="210" t="s">
        <v>14909</v>
      </c>
      <c r="F354" s="23" t="s">
        <v>14912</v>
      </c>
      <c r="G354" s="23" t="s">
        <v>12030</v>
      </c>
      <c r="H354" s="23" t="s">
        <v>11032</v>
      </c>
      <c r="I354" s="23" t="s">
        <v>14913</v>
      </c>
      <c r="J354" s="145" t="b">
        <v>1</v>
      </c>
      <c r="K354" s="19" t="s">
        <v>2821</v>
      </c>
      <c r="L354" s="9" t="str">
        <f t="shared" si="6"/>
        <v>INSERT INTO s3_to_adls(id,group_id,country,s3_bucket,s3_path,s3_file,adls_container,adls_path,Isactive,DELETE_SOURCE_FILE) VALUES (409,44,'NA','itx-arm-conapdna-hongkong-prod-kdp','raw-data-lake/ims/wing-keung','HK_IMS_Wing_Keung_DataCube','hkg','ims/transaction/wing-keung',TRUE,'Y');</v>
      </c>
    </row>
    <row r="355" spans="2:12">
      <c r="B355">
        <v>410</v>
      </c>
      <c r="C355" s="9">
        <v>44</v>
      </c>
      <c r="D355" s="9" t="s">
        <v>14628</v>
      </c>
      <c r="E355" s="210" t="s">
        <v>14909</v>
      </c>
      <c r="F355" s="23" t="s">
        <v>14912</v>
      </c>
      <c r="G355" s="3" t="s">
        <v>11033</v>
      </c>
      <c r="H355" s="3" t="s">
        <v>11032</v>
      </c>
      <c r="I355" s="3" t="s">
        <v>14913</v>
      </c>
      <c r="J355" s="145" t="b">
        <v>1</v>
      </c>
      <c r="K355" s="19" t="s">
        <v>2821</v>
      </c>
      <c r="L355" s="9" t="str">
        <f t="shared" si="6"/>
        <v>INSERT INTO s3_to_adls(id,group_id,country,s3_bucket,s3_path,s3_file,adls_container,adls_path,Isactive,DELETE_SOURCE_FILE) VALUES (410,44,'NA','itx-arm-conapdna-hongkong-prod-kdp','raw-data-lake/ims/wing-keung','HK_IMS_Irpt_wingkeung','hkg','ims/transaction/wing-keung',TRUE,'Y');</v>
      </c>
    </row>
    <row r="356" spans="2:12">
      <c r="B356">
        <v>411</v>
      </c>
      <c r="C356" s="9">
        <v>45</v>
      </c>
      <c r="D356" s="9" t="s">
        <v>14628</v>
      </c>
      <c r="E356" s="147" t="s">
        <v>14881</v>
      </c>
      <c r="F356" s="23" t="s">
        <v>14914</v>
      </c>
      <c r="G356" s="23" t="s">
        <v>14915</v>
      </c>
      <c r="H356" s="23" t="s">
        <v>10773</v>
      </c>
      <c r="I356" s="23" t="s">
        <v>11030</v>
      </c>
      <c r="J356" s="145" t="b">
        <v>1</v>
      </c>
      <c r="K356" s="19" t="s">
        <v>2821</v>
      </c>
      <c r="L356" s="9" t="str">
        <f t="shared" si="6"/>
        <v>INSERT INTO s3_to_adls(id,group_id,country,s3_bucket,s3_path,s3_file,adls_container,adls_path,Isactive,DELETE_SOURCE_FILE) VALUES (411,45,'NA','itx-arm-conapdna-taiwan-prod-kdp','raw-data-lake/Taiwan_Forecast/master/Strategic_Customer_Hierarchy/CUST_HIER/','Strategic_Customer','twn','taiwan_forecast/master/',TRUE,'Y');</v>
      </c>
    </row>
    <row r="357" spans="2:12">
      <c r="B357">
        <v>412</v>
      </c>
      <c r="C357" s="9">
        <v>46</v>
      </c>
      <c r="D357" s="9" t="s">
        <v>14628</v>
      </c>
      <c r="E357" s="23" t="s">
        <v>14881</v>
      </c>
      <c r="F357" s="23" t="s">
        <v>14916</v>
      </c>
      <c r="G357" s="23" t="s">
        <v>11016</v>
      </c>
      <c r="H357" s="23" t="s">
        <v>10773</v>
      </c>
      <c r="I357" s="23" t="s">
        <v>14917</v>
      </c>
      <c r="J357" s="145" t="b">
        <v>1</v>
      </c>
      <c r="K357" s="19" t="s">
        <v>2821</v>
      </c>
      <c r="L357" s="9" t="str">
        <f t="shared" si="6"/>
        <v>INSERT INTO s3_to_adls(id,group_id,country,s3_bucket,s3_path,s3_file,adls_container,adls_path,Isactive,DELETE_SOURCE_FILE) VALUES (412,46,'NA','itx-arm-conapdna-taiwan-prod-kdp','raw-data-lake/kenvuesalesincentive/','Target_vs_PSR','twn','TW_Sales_Incentive/',TRUE,'Y');</v>
      </c>
    </row>
    <row r="358" spans="2:12">
      <c r="B358">
        <v>413</v>
      </c>
      <c r="C358" s="9">
        <v>47</v>
      </c>
      <c r="D358" s="9" t="s">
        <v>14628</v>
      </c>
      <c r="E358" s="23" t="s">
        <v>14918</v>
      </c>
      <c r="F358" s="5" t="s">
        <v>14919</v>
      </c>
      <c r="G358" s="5" t="s">
        <v>11889</v>
      </c>
      <c r="H358" s="23" t="s">
        <v>10931</v>
      </c>
      <c r="I358" s="5" t="s">
        <v>11374</v>
      </c>
      <c r="J358" s="145" t="b">
        <v>1</v>
      </c>
      <c r="K358" s="19" t="s">
        <v>2821</v>
      </c>
      <c r="L358" s="9" t="str">
        <f t="shared" si="6"/>
        <v>INSERT INTO s3_to_adls(id,group_id,country,s3_bucket,s3_path,s3_file,adls_container,adls_path,Isactive,DELETE_SOURCE_FILE) VALUES (413,47,'NA','itx-arm-conapdna-korea-kdp','cert-data-lake/coupang_premium/transaction/','search-keyword-by-category-A00165277-daily','kor','coupang_premium/transaction/',TRUE,'Y');</v>
      </c>
    </row>
    <row r="359" spans="2:12">
      <c r="B359">
        <v>414</v>
      </c>
      <c r="C359" s="9">
        <v>47</v>
      </c>
      <c r="D359" s="9" t="s">
        <v>14628</v>
      </c>
      <c r="E359" s="23" t="s">
        <v>14918</v>
      </c>
      <c r="F359" s="5" t="s">
        <v>14919</v>
      </c>
      <c r="G359" s="5" t="s">
        <v>11893</v>
      </c>
      <c r="H359" s="23" t="s">
        <v>10931</v>
      </c>
      <c r="I359" s="5" t="s">
        <v>11374</v>
      </c>
      <c r="J359" s="145" t="b">
        <v>1</v>
      </c>
      <c r="K359" s="19" t="s">
        <v>2821</v>
      </c>
      <c r="L359" s="9" t="str">
        <f t="shared" si="6"/>
        <v>INSERT INTO s3_to_adls(id,group_id,country,s3_bucket,s3_path,s3_file,adls_container,adls_path,Isactive,DELETE_SOURCE_FILE) VALUES (414,47,'NA','itx-arm-conapdna-korea-kdp','cert-data-lake/coupang_premium/transaction/','search-keyword-by-category-A00165277-weekly','kor','coupang_premium/transaction/',TRUE,'Y');</v>
      </c>
    </row>
    <row r="360" spans="2:12">
      <c r="B360">
        <v>415</v>
      </c>
      <c r="C360" s="9">
        <v>47</v>
      </c>
      <c r="D360" s="9" t="s">
        <v>14628</v>
      </c>
      <c r="E360" s="23" t="s">
        <v>14918</v>
      </c>
      <c r="F360" s="5" t="s">
        <v>14919</v>
      </c>
      <c r="G360" s="5" t="s">
        <v>11387</v>
      </c>
      <c r="H360" s="23" t="s">
        <v>10931</v>
      </c>
      <c r="I360" s="5" t="s">
        <v>11374</v>
      </c>
      <c r="J360" s="145" t="b">
        <v>1</v>
      </c>
      <c r="K360" s="19" t="s">
        <v>2821</v>
      </c>
      <c r="L360" s="9" t="str">
        <f t="shared" si="6"/>
        <v>INSERT INTO s3_to_adls(id,group_id,country,s3_bucket,s3_path,s3_file,adls_container,adls_path,Isactive,DELETE_SOURCE_FILE) VALUES (415,47,'NA','itx-arm-conapdna-korea-kdp','cert-data-lake/coupang_premium/transaction/','search-keyword-by-category-A00165277-monthly','kor','coupang_premium/transaction/',TRUE,'Y');</v>
      </c>
    </row>
    <row r="361" spans="2:12">
      <c r="B361">
        <v>416</v>
      </c>
      <c r="C361" s="9">
        <v>47</v>
      </c>
      <c r="D361" s="9" t="s">
        <v>14628</v>
      </c>
      <c r="E361" s="23" t="s">
        <v>14918</v>
      </c>
      <c r="F361" s="5" t="s">
        <v>14919</v>
      </c>
      <c r="G361" s="5" t="s">
        <v>12020</v>
      </c>
      <c r="H361" s="23" t="s">
        <v>10931</v>
      </c>
      <c r="I361" s="5" t="s">
        <v>11374</v>
      </c>
      <c r="J361" s="145" t="b">
        <v>1</v>
      </c>
      <c r="K361" s="19" t="s">
        <v>2821</v>
      </c>
      <c r="L361" s="9" t="str">
        <f t="shared" si="6"/>
        <v>INSERT INTO s3_to_adls(id,group_id,country,s3_bucket,s3_path,s3_file,adls_container,adls_path,Isactive,DELETE_SOURCE_FILE) VALUES (416,47,'NA','itx-arm-conapdna-korea-kdp','cert-data-lake/coupang_premium/transaction/','BrandRanking-daily','kor','coupang_premium/transaction/',TRUE,'Y');</v>
      </c>
    </row>
    <row r="362" spans="2:12">
      <c r="B362">
        <v>417</v>
      </c>
      <c r="C362" s="9">
        <v>47</v>
      </c>
      <c r="D362" s="9" t="s">
        <v>14628</v>
      </c>
      <c r="E362" s="23" t="s">
        <v>14918</v>
      </c>
      <c r="F362" s="5" t="s">
        <v>14919</v>
      </c>
      <c r="G362" s="5" t="s">
        <v>12020</v>
      </c>
      <c r="H362" s="23" t="s">
        <v>10931</v>
      </c>
      <c r="I362" s="5" t="s">
        <v>11374</v>
      </c>
      <c r="J362" s="145" t="b">
        <v>1</v>
      </c>
      <c r="K362" s="19" t="s">
        <v>2821</v>
      </c>
      <c r="L362" s="9" t="str">
        <f t="shared" si="6"/>
        <v>INSERT INTO s3_to_adls(id,group_id,country,s3_bucket,s3_path,s3_file,adls_container,adls_path,Isactive,DELETE_SOURCE_FILE) VALUES (417,47,'NA','itx-arm-conapdna-korea-kdp','cert-data-lake/coupang_premium/transaction/','BrandRanking-daily','kor','coupang_premium/transaction/',TRUE,'Y');</v>
      </c>
    </row>
    <row r="363" spans="2:12">
      <c r="B363">
        <v>418</v>
      </c>
      <c r="C363" s="9">
        <v>47</v>
      </c>
      <c r="D363" s="9" t="s">
        <v>14628</v>
      </c>
      <c r="E363" s="23" t="s">
        <v>14918</v>
      </c>
      <c r="F363" s="5" t="s">
        <v>14919</v>
      </c>
      <c r="G363" s="5" t="s">
        <v>12020</v>
      </c>
      <c r="H363" s="23" t="s">
        <v>10931</v>
      </c>
      <c r="I363" s="5" t="s">
        <v>11374</v>
      </c>
      <c r="J363" s="145" t="b">
        <v>1</v>
      </c>
      <c r="K363" s="19" t="s">
        <v>2821</v>
      </c>
      <c r="L363" s="9" t="str">
        <f t="shared" si="6"/>
        <v>INSERT INTO s3_to_adls(id,group_id,country,s3_bucket,s3_path,s3_file,adls_container,adls_path,Isactive,DELETE_SOURCE_FILE) VALUES (418,47,'NA','itx-arm-conapdna-korea-kdp','cert-data-lake/coupang_premium/transaction/','BrandRanking-daily','kor','coupang_premium/transaction/',TRUE,'Y');</v>
      </c>
    </row>
    <row r="364" spans="2:12">
      <c r="B364">
        <v>419</v>
      </c>
      <c r="C364" s="9">
        <v>47</v>
      </c>
      <c r="D364" s="9" t="s">
        <v>14628</v>
      </c>
      <c r="E364" s="23" t="s">
        <v>14918</v>
      </c>
      <c r="F364" s="5" t="s">
        <v>14919</v>
      </c>
      <c r="G364" s="5" t="s">
        <v>12090</v>
      </c>
      <c r="H364" s="23" t="s">
        <v>10931</v>
      </c>
      <c r="I364" s="5" t="s">
        <v>12092</v>
      </c>
      <c r="J364" s="145" t="b">
        <v>1</v>
      </c>
      <c r="K364" s="19" t="s">
        <v>2821</v>
      </c>
      <c r="L364" s="9" t="str">
        <f t="shared" si="6"/>
        <v>INSERT INTO s3_to_adls(id,group_id,country,s3_bucket,s3_path,s3_file,adls_container,adls_path,Isactive,DELETE_SOURCE_FILE) VALUES (419,47,'NA','itx-arm-conapdna-korea-kdp','cert-data-lake/coupang_premium/transaction/','search-keyword-by-product-A00165277-daily','kor','coupang_premium/transaction/search_keyword_by_product/',TRUE,'Y');</v>
      </c>
    </row>
    <row r="365" spans="2:12">
      <c r="B365">
        <v>420</v>
      </c>
      <c r="C365" s="9">
        <v>47</v>
      </c>
      <c r="D365" s="9" t="s">
        <v>14628</v>
      </c>
      <c r="E365" s="23" t="s">
        <v>14918</v>
      </c>
      <c r="F365" s="5" t="s">
        <v>14919</v>
      </c>
      <c r="G365" s="5" t="s">
        <v>12095</v>
      </c>
      <c r="H365" s="23" t="s">
        <v>10931</v>
      </c>
      <c r="I365" s="5" t="s">
        <v>12092</v>
      </c>
      <c r="J365" s="145" t="b">
        <v>1</v>
      </c>
      <c r="K365" s="19" t="s">
        <v>2821</v>
      </c>
      <c r="L365" s="9" t="str">
        <f t="shared" si="6"/>
        <v>INSERT INTO s3_to_adls(id,group_id,country,s3_bucket,s3_path,s3_file,adls_container,adls_path,Isactive,DELETE_SOURCE_FILE) VALUES (420,47,'NA','itx-arm-conapdna-korea-kdp','cert-data-lake/coupang_premium/transaction/','search-keyword-by-product-A00165277-weekly','kor','coupang_premium/transaction/search_keyword_by_product/',TRUE,'Y');</v>
      </c>
    </row>
    <row r="366" spans="2:12">
      <c r="B366">
        <v>421</v>
      </c>
      <c r="C366" s="9">
        <v>47</v>
      </c>
      <c r="D366" s="9" t="s">
        <v>14628</v>
      </c>
      <c r="E366" s="23" t="s">
        <v>14918</v>
      </c>
      <c r="F366" s="5" t="s">
        <v>14919</v>
      </c>
      <c r="G366" s="5" t="s">
        <v>12095</v>
      </c>
      <c r="H366" s="23" t="s">
        <v>10931</v>
      </c>
      <c r="I366" s="5" t="s">
        <v>12092</v>
      </c>
      <c r="J366" s="145" t="b">
        <v>1</v>
      </c>
      <c r="K366" s="19" t="s">
        <v>2821</v>
      </c>
      <c r="L366" s="9" t="str">
        <f t="shared" si="6"/>
        <v>INSERT INTO s3_to_adls(id,group_id,country,s3_bucket,s3_path,s3_file,adls_container,adls_path,Isactive,DELETE_SOURCE_FILE) VALUES (421,47,'NA','itx-arm-conapdna-korea-kdp','cert-data-lake/coupang_premium/transaction/','search-keyword-by-product-A00165277-weekly','kor','coupang_premium/transaction/search_keyword_by_product/',TRUE,'Y');</v>
      </c>
    </row>
    <row r="367" spans="2:12">
      <c r="B367">
        <v>422</v>
      </c>
      <c r="C367" s="9">
        <v>47</v>
      </c>
      <c r="D367" s="9" t="s">
        <v>14628</v>
      </c>
      <c r="E367" s="23" t="s">
        <v>14918</v>
      </c>
      <c r="F367" s="5" t="s">
        <v>14919</v>
      </c>
      <c r="G367" s="5" t="s">
        <v>12109</v>
      </c>
      <c r="H367" s="23" t="s">
        <v>10931</v>
      </c>
      <c r="I367" s="5" t="s">
        <v>11374</v>
      </c>
      <c r="J367" s="145" t="b">
        <v>1</v>
      </c>
      <c r="K367" s="19" t="s">
        <v>2821</v>
      </c>
      <c r="L367" s="9" t="str">
        <f t="shared" si="6"/>
        <v>INSERT INTO s3_to_adls(id,group_id,country,s3_bucket,s3_path,s3_file,adls_container,adls_path,Isactive,DELETE_SOURCE_FILE) VALUES (422,47,'NA','itx-arm-conapdna-korea-kdp','cert-data-lake/coupang_premium/transaction/','CustomerBrandTrend-monthly','kor','coupang_premium/transaction/',TRUE,'Y');</v>
      </c>
    </row>
    <row r="368" spans="2:12">
      <c r="B368">
        <v>423</v>
      </c>
      <c r="C368" s="9">
        <v>47</v>
      </c>
      <c r="D368" s="9" t="s">
        <v>14628</v>
      </c>
      <c r="E368" s="23" t="s">
        <v>14918</v>
      </c>
      <c r="F368" s="5" t="s">
        <v>14919</v>
      </c>
      <c r="G368" s="5" t="s">
        <v>11372</v>
      </c>
      <c r="H368" s="23" t="s">
        <v>10931</v>
      </c>
      <c r="I368" s="5" t="s">
        <v>11374</v>
      </c>
      <c r="J368" s="145" t="b">
        <v>1</v>
      </c>
      <c r="K368" s="19" t="s">
        <v>2821</v>
      </c>
      <c r="L368" s="9" t="str">
        <f t="shared" si="6"/>
        <v>INSERT INTO s3_to_adls(id,group_id,country,s3_bucket,s3_path,s3_file,adls_container,adls_path,Isactive,DELETE_SOURCE_FILE) VALUES (423,47,'NA','itx-arm-conapdna-korea-kdp','cert-data-lake/coupang_premium/transaction/','DailyBrandReviews-daily','kor','coupang_premium/transaction/',TRUE,'Y');</v>
      </c>
    </row>
    <row r="369" spans="2:12">
      <c r="B369">
        <v>424</v>
      </c>
      <c r="C369" s="9">
        <v>47</v>
      </c>
      <c r="D369" s="9" t="s">
        <v>14628</v>
      </c>
      <c r="E369" s="23" t="s">
        <v>14918</v>
      </c>
      <c r="F369" s="5" t="s">
        <v>14919</v>
      </c>
      <c r="G369" s="5" t="s">
        <v>11398</v>
      </c>
      <c r="H369" s="23" t="s">
        <v>10931</v>
      </c>
      <c r="I369" s="5" t="s">
        <v>11374</v>
      </c>
      <c r="J369" s="145" t="b">
        <v>1</v>
      </c>
      <c r="K369" s="19" t="s">
        <v>2821</v>
      </c>
      <c r="L369" s="9" t="str">
        <f t="shared" si="6"/>
        <v>INSERT INTO s3_to_adls(id,group_id,country,s3_bucket,s3_path,s3_file,adls_container,adls_path,Isactive,DELETE_SOURCE_FILE) VALUES (424,47,'NA','itx-arm-conapdna-korea-kdp','cert-data-lake/coupang_premium/transaction/','product-ranking-A00165277-weekly','kor','coupang_premium/transaction/',TRUE,'Y');</v>
      </c>
    </row>
    <row r="370" spans="2:12">
      <c r="B370">
        <v>425</v>
      </c>
      <c r="C370" s="9">
        <v>47</v>
      </c>
      <c r="D370" s="9" t="s">
        <v>14628</v>
      </c>
      <c r="E370" s="23" t="s">
        <v>14918</v>
      </c>
      <c r="F370" s="5" t="s">
        <v>14919</v>
      </c>
      <c r="G370" s="5" t="s">
        <v>11403</v>
      </c>
      <c r="H370" s="23" t="s">
        <v>10931</v>
      </c>
      <c r="I370" s="5" t="s">
        <v>11374</v>
      </c>
      <c r="J370" s="145" t="b">
        <v>1</v>
      </c>
      <c r="K370" s="19" t="s">
        <v>2821</v>
      </c>
      <c r="L370" s="9" t="str">
        <f t="shared" si="6"/>
        <v>INSERT INTO s3_to_adls(id,group_id,country,s3_bucket,s3_path,s3_file,adls_container,adls_path,Isactive,DELETE_SOURCE_FILE) VALUES (425,47,'NA','itx-arm-conapdna-korea-kdp','cert-data-lake/coupang_premium/transaction/','product-ranking-A00165277-monthly','kor','coupang_premium/transaction/',TRUE,'Y');</v>
      </c>
    </row>
    <row r="371" spans="2:12">
      <c r="B371">
        <v>426</v>
      </c>
      <c r="C371" s="9">
        <v>47</v>
      </c>
      <c r="D371" s="9" t="s">
        <v>14628</v>
      </c>
      <c r="E371" s="23" t="s">
        <v>14918</v>
      </c>
      <c r="F371" s="5" t="s">
        <v>14919</v>
      </c>
      <c r="G371" s="5" t="s">
        <v>11407</v>
      </c>
      <c r="H371" s="23" t="s">
        <v>10931</v>
      </c>
      <c r="I371" s="5" t="s">
        <v>11374</v>
      </c>
      <c r="J371" s="145" t="b">
        <v>1</v>
      </c>
      <c r="K371" s="19" t="s">
        <v>2821</v>
      </c>
      <c r="L371" s="9" t="str">
        <f t="shared" si="6"/>
        <v>INSERT INTO s3_to_adls(id,group_id,country,s3_bucket,s3_path,s3_file,adls_container,adls_path,Isactive,DELETE_SOURCE_FILE) VALUES (426,47,'NA','itx-arm-conapdna-korea-kdp','cert-data-lake/coupang_premium/transaction/','master-product-ranking-A00165277-daily','kor','coupang_premium/transaction/',TRUE,'Y');</v>
      </c>
    </row>
    <row r="372" spans="2:12">
      <c r="B372">
        <v>427</v>
      </c>
      <c r="C372" s="9">
        <v>47</v>
      </c>
      <c r="D372" s="9" t="s">
        <v>14628</v>
      </c>
      <c r="E372" s="23" t="s">
        <v>14918</v>
      </c>
      <c r="F372" s="5" t="s">
        <v>14919</v>
      </c>
      <c r="G372" s="5" t="s">
        <v>11412</v>
      </c>
      <c r="H372" s="23" t="s">
        <v>10931</v>
      </c>
      <c r="I372" s="5" t="s">
        <v>11374</v>
      </c>
      <c r="J372" s="145" t="b">
        <v>1</v>
      </c>
      <c r="K372" s="19" t="s">
        <v>2821</v>
      </c>
      <c r="L372" s="9" t="str">
        <f t="shared" si="6"/>
        <v>INSERT INTO s3_to_adls(id,group_id,country,s3_bucket,s3_path,s3_file,adls_container,adls_path,Isactive,DELETE_SOURCE_FILE) VALUES (427,47,'NA','itx-arm-conapdna-korea-kdp','cert-data-lake/coupang_premium/transaction/','master-product-ranking-A00165277-weekly','kor','coupang_premium/transaction/',TRUE,'Y');</v>
      </c>
    </row>
    <row r="373" spans="2:12">
      <c r="B373">
        <v>428</v>
      </c>
      <c r="C373" s="9">
        <v>47</v>
      </c>
      <c r="D373" s="9" t="s">
        <v>14628</v>
      </c>
      <c r="E373" s="23" t="s">
        <v>14918</v>
      </c>
      <c r="F373" s="5" t="s">
        <v>14919</v>
      </c>
      <c r="G373" s="5" t="s">
        <v>11416</v>
      </c>
      <c r="H373" s="23" t="s">
        <v>10931</v>
      </c>
      <c r="I373" s="5" t="s">
        <v>11374</v>
      </c>
      <c r="J373" s="145" t="b">
        <v>1</v>
      </c>
      <c r="K373" s="19" t="s">
        <v>2821</v>
      </c>
      <c r="L373" s="9" t="str">
        <f t="shared" si="6"/>
        <v>INSERT INTO s3_to_adls(id,group_id,country,s3_bucket,s3_path,s3_file,adls_container,adls_path,Isactive,DELETE_SOURCE_FILE) VALUES (428,47,'NA','itx-arm-conapdna-korea-kdp','cert-data-lake/coupang_premium/transaction/','master-product-ranking-A00165277-monthly','kor','coupang_premium/transaction/',TRUE,'Y');</v>
      </c>
    </row>
    <row r="374" spans="2:12">
      <c r="B374">
        <v>429</v>
      </c>
      <c r="C374" s="9">
        <v>47</v>
      </c>
      <c r="D374" s="9" t="s">
        <v>14628</v>
      </c>
      <c r="E374" s="23" t="s">
        <v>14918</v>
      </c>
      <c r="F374" s="5" t="s">
        <v>14919</v>
      </c>
      <c r="G374" s="5" t="s">
        <v>11420</v>
      </c>
      <c r="H374" s="23" t="s">
        <v>10931</v>
      </c>
      <c r="I374" s="5" t="s">
        <v>11374</v>
      </c>
      <c r="J374" s="145" t="b">
        <v>1</v>
      </c>
      <c r="K374" s="19" t="s">
        <v>2821</v>
      </c>
      <c r="L374" s="9" t="str">
        <f t="shared" si="6"/>
        <v>INSERT INTO s3_to_adls(id,group_id,country,s3_bucket,s3_path,s3_file,adls_container,adls_path,Isactive,DELETE_SOURCE_FILE) VALUES (429,47,'NA','itx-arm-conapdna-korea-kdp','cert-data-lake/coupang_premium/transaction/','product-ranking-A00165277-daily','kor','coupang_premium/transaction/',TRUE,'Y');</v>
      </c>
    </row>
    <row r="375" spans="2:12" ht="15">
      <c r="B375">
        <v>430</v>
      </c>
      <c r="C375" s="9">
        <v>48</v>
      </c>
      <c r="D375" s="9" t="s">
        <v>14618</v>
      </c>
      <c r="E375" s="23" t="s">
        <v>14920</v>
      </c>
      <c r="F375" s="1021" t="s">
        <v>14921</v>
      </c>
      <c r="G375" s="23" t="s">
        <v>11053</v>
      </c>
      <c r="H375" s="23" t="s">
        <v>10841</v>
      </c>
      <c r="I375" s="23" t="s">
        <v>11055</v>
      </c>
      <c r="J375" s="145" t="b">
        <v>1</v>
      </c>
      <c r="K375" s="19" t="s">
        <v>2821</v>
      </c>
      <c r="L375" s="9" t="str">
        <f t="shared" si="6"/>
        <v>INSERT INTO s3_to_adls(id,group_id,country,s3_bucket,s3_path,s3_file,adls_container,adls_path,Isactive,DELETE_SOURCE_FILE) VALUES (430,48,'INDIA','itx-arm-conapdna-india-prod-kdp','raw-data-lake/key_account_offtake/source_data/transaction/VMM','Offtake_VMM','ind','key_account_offtake/transaction/vmm',TRUE,'Y');</v>
      </c>
    </row>
    <row r="376" spans="2:12" ht="15">
      <c r="B376">
        <v>431</v>
      </c>
      <c r="C376">
        <v>48</v>
      </c>
      <c r="D376" s="9" t="s">
        <v>14618</v>
      </c>
      <c r="E376" s="23" t="s">
        <v>14920</v>
      </c>
      <c r="F376" s="1021" t="s">
        <v>14922</v>
      </c>
      <c r="G376" s="23" t="s">
        <v>11067</v>
      </c>
      <c r="H376" s="23" t="s">
        <v>10841</v>
      </c>
      <c r="I376" s="23" t="s">
        <v>11069</v>
      </c>
      <c r="J376" s="145" t="b">
        <v>1</v>
      </c>
      <c r="K376" s="19" t="s">
        <v>2821</v>
      </c>
      <c r="L376" s="9" t="str">
        <f t="shared" si="6"/>
        <v>INSERT INTO s3_to_adls(id,group_id,country,s3_bucket,s3_path,s3_file,adls_container,adls_path,Isactive,DELETE_SOURCE_FILE) VALUES (431,48,'INDIA','itx-arm-conapdna-india-prod-kdp','raw-data-lake/key_account_offtake/source_data/transaction/RIL','Offtake_RIL','ind','key_account_offtake/transaction/ril',TRUE,'Y');</v>
      </c>
    </row>
    <row r="377" spans="2:12" ht="15">
      <c r="B377">
        <v>432</v>
      </c>
      <c r="C377">
        <v>48</v>
      </c>
      <c r="D377" s="9" t="s">
        <v>14618</v>
      </c>
      <c r="E377" s="23" t="s">
        <v>14920</v>
      </c>
      <c r="F377" s="1021" t="s">
        <v>14923</v>
      </c>
      <c r="G377" s="23" t="s">
        <v>11106</v>
      </c>
      <c r="H377" s="23" t="s">
        <v>10841</v>
      </c>
      <c r="I377" s="23" t="s">
        <v>11108</v>
      </c>
      <c r="J377" s="145" t="b">
        <v>1</v>
      </c>
      <c r="K377" s="19" t="s">
        <v>2821</v>
      </c>
      <c r="L377" s="9" t="str">
        <f t="shared" si="6"/>
        <v>INSERT INTO s3_to_adls(id,group_id,country,s3_bucket,s3_path,s3_file,adls_container,adls_path,Isactive,DELETE_SOURCE_FILE) VALUES (432,48,'INDIA','itx-arm-conapdna-india-prod-kdp','raw-data-lake/key_account_offtake/source_data/transaction/ABRL','Offtake_ABRL','ind','key_account_offtake/transaction/abrl',TRUE,'Y');</v>
      </c>
    </row>
    <row r="378" spans="2:12" ht="15">
      <c r="B378">
        <v>433</v>
      </c>
      <c r="C378">
        <v>48</v>
      </c>
      <c r="D378" s="9" t="s">
        <v>14618</v>
      </c>
      <c r="E378" s="23" t="s">
        <v>14920</v>
      </c>
      <c r="F378" s="1021" t="s">
        <v>14924</v>
      </c>
      <c r="G378" s="23" t="s">
        <v>11096</v>
      </c>
      <c r="H378" s="23" t="s">
        <v>10841</v>
      </c>
      <c r="I378" s="23" t="s">
        <v>11098</v>
      </c>
      <c r="J378" s="145" t="b">
        <v>1</v>
      </c>
      <c r="K378" s="19" t="s">
        <v>2821</v>
      </c>
      <c r="L378" s="9" t="str">
        <f t="shared" si="6"/>
        <v>INSERT INTO s3_to_adls(id,group_id,country,s3_bucket,s3_path,s3_file,adls_container,adls_path,Isactive,DELETE_SOURCE_FILE) VALUES (433,48,'INDIA','itx-arm-conapdna-india-prod-kdp','raw-data-lake/key_account_offtake/source_data/transaction/APOLLO','Offtake_APOLLO','ind','key_account_offtake/transaction/apollo',TRUE,'Y');</v>
      </c>
    </row>
    <row r="379" spans="2:12" ht="15">
      <c r="B379">
        <v>434</v>
      </c>
      <c r="C379">
        <v>48</v>
      </c>
      <c r="D379" s="9" t="s">
        <v>14618</v>
      </c>
      <c r="E379" s="23" t="s">
        <v>14920</v>
      </c>
      <c r="F379" s="1021" t="s">
        <v>14925</v>
      </c>
      <c r="G379" s="23" t="s">
        <v>11058</v>
      </c>
      <c r="H379" s="23" t="s">
        <v>10841</v>
      </c>
      <c r="I379" s="23" t="s">
        <v>11060</v>
      </c>
      <c r="J379" s="145" t="b">
        <v>1</v>
      </c>
      <c r="K379" s="19" t="s">
        <v>2821</v>
      </c>
      <c r="L379" s="9" t="str">
        <f t="shared" si="6"/>
        <v>INSERT INTO s3_to_adls(id,group_id,country,s3_bucket,s3_path,s3_file,adls_container,adls_path,Isactive,DELETE_SOURCE_FILE) VALUES (434,48,'INDIA','itx-arm-conapdna-india-prod-kdp','raw-data-lake/key_account_offtake/source_data/transaction/TESCO','Offtake_TESCO','ind','key_account_offtake/transaction/tesco',TRUE,'Y');</v>
      </c>
    </row>
    <row r="380" spans="2:12" ht="15">
      <c r="B380">
        <v>435</v>
      </c>
      <c r="C380">
        <v>48</v>
      </c>
      <c r="D380" s="9" t="s">
        <v>14618</v>
      </c>
      <c r="E380" s="23" t="s">
        <v>14920</v>
      </c>
      <c r="F380" s="1021" t="s">
        <v>14926</v>
      </c>
      <c r="G380" s="23" t="s">
        <v>11077</v>
      </c>
      <c r="H380" s="23" t="s">
        <v>10841</v>
      </c>
      <c r="I380" s="23" t="s">
        <v>11079</v>
      </c>
      <c r="J380" s="145" t="b">
        <v>1</v>
      </c>
      <c r="K380" s="19" t="s">
        <v>2821</v>
      </c>
      <c r="L380" s="9" t="str">
        <f t="shared" si="6"/>
        <v>INSERT INTO s3_to_adls(id,group_id,country,s3_bucket,s3_path,s3_file,adls_container,adls_path,Isactive,DELETE_SOURCE_FILE) VALUES (435,48,'INDIA','itx-arm-conapdna-india-prod-kdp','raw-data-lake/key_account_offtake/source_data/transaction/HISTORICAL_BTL','Historical_BTLs','ind','key_account_offtake/transaction/historical_btl',TRUE,'Y');</v>
      </c>
    </row>
    <row r="381" spans="2:12" ht="15">
      <c r="B381">
        <v>436</v>
      </c>
      <c r="C381">
        <v>48</v>
      </c>
      <c r="D381" s="9" t="s">
        <v>14618</v>
      </c>
      <c r="E381" s="23" t="s">
        <v>14920</v>
      </c>
      <c r="F381" s="1021" t="s">
        <v>14927</v>
      </c>
      <c r="G381" s="23" t="s">
        <v>11087</v>
      </c>
      <c r="H381" s="23" t="s">
        <v>10841</v>
      </c>
      <c r="I381" s="23" t="s">
        <v>11089</v>
      </c>
      <c r="J381" s="145" t="b">
        <v>1</v>
      </c>
      <c r="K381" s="19" t="s">
        <v>2821</v>
      </c>
      <c r="L381" s="9" t="str">
        <f t="shared" si="6"/>
        <v>INSERT INTO s3_to_adls(id,group_id,country,s3_bucket,s3_path,s3_file,adls_container,adls_path,Isactive,DELETE_SOURCE_FILE) VALUES (436,48,'INDIA','itx-arm-conapdna-india-prod-kdp','raw-data-lake/key_account_offtake/source_data/transaction/DMART','Offtake_Dmart','ind','key_account_offtake/transaction/dmart',TRUE,'Y');</v>
      </c>
    </row>
    <row r="382" spans="2:12" ht="15">
      <c r="B382">
        <v>437</v>
      </c>
      <c r="C382">
        <v>48</v>
      </c>
      <c r="D382" s="9" t="s">
        <v>14618</v>
      </c>
      <c r="E382" s="23" t="s">
        <v>14920</v>
      </c>
      <c r="F382" s="1021" t="s">
        <v>14928</v>
      </c>
      <c r="G382" s="23" t="s">
        <v>11082</v>
      </c>
      <c r="H382" s="23" t="s">
        <v>10841</v>
      </c>
      <c r="I382" s="23" t="s">
        <v>11084</v>
      </c>
      <c r="J382" s="145" t="b">
        <v>1</v>
      </c>
      <c r="K382" s="19" t="s">
        <v>2821</v>
      </c>
      <c r="L382" s="9" t="str">
        <f t="shared" si="6"/>
        <v>INSERT INTO s3_to_adls(id,group_id,country,s3_bucket,s3_path,s3_file,adls_container,adls_path,Isactive,DELETE_SOURCE_FILE) VALUES (437,48,'INDIA','itx-arm-conapdna-india-prod-kdp','raw-data-lake/key_account_offtake/source_data/transaction/FRL','Offtake_FRL','ind','key_account_offtake/transaction/frl',TRUE,'Y');</v>
      </c>
    </row>
    <row r="383" spans="2:12" ht="15">
      <c r="B383">
        <v>438</v>
      </c>
      <c r="C383">
        <v>48</v>
      </c>
      <c r="D383" s="9" t="s">
        <v>14618</v>
      </c>
      <c r="E383" s="23" t="s">
        <v>14920</v>
      </c>
      <c r="F383" s="1021" t="s">
        <v>14929</v>
      </c>
      <c r="G383" s="23" t="s">
        <v>11092</v>
      </c>
      <c r="H383" s="23" t="s">
        <v>10841</v>
      </c>
      <c r="I383" s="23" t="s">
        <v>11094</v>
      </c>
      <c r="J383" s="145" t="b">
        <v>1</v>
      </c>
      <c r="K383" s="19" t="s">
        <v>2821</v>
      </c>
      <c r="L383" s="9" t="str">
        <f t="shared" si="6"/>
        <v>INSERT INTO s3_to_adls(id,group_id,country,s3_bucket,s3_path,s3_file,adls_container,adls_path,Isactive,DELETE_SOURCE_FILE) VALUES (438,48,'INDIA','itx-arm-conapdna-india-prod-kdp','raw-data-lake/key_account_offtake/source_data/transaction/DABUR','Offtake_Dabur','ind','key_account_offtake/transaction/dabur',TRUE,'Y');</v>
      </c>
    </row>
    <row r="384" spans="2:12" ht="15">
      <c r="B384">
        <v>439</v>
      </c>
      <c r="C384">
        <v>48</v>
      </c>
      <c r="D384" s="9" t="s">
        <v>14618</v>
      </c>
      <c r="E384" s="23" t="s">
        <v>14920</v>
      </c>
      <c r="F384" s="1021" t="s">
        <v>14930</v>
      </c>
      <c r="G384" s="23" t="s">
        <v>14931</v>
      </c>
      <c r="H384" s="23" t="s">
        <v>10841</v>
      </c>
      <c r="I384" s="23" t="s">
        <v>11064</v>
      </c>
      <c r="J384" s="145" t="b">
        <v>1</v>
      </c>
      <c r="K384" s="19" t="s">
        <v>2821</v>
      </c>
      <c r="L384" s="9" t="str">
        <f t="shared" ref="L384:L385" si="7">"INSERT INTO s3_to_adls(id,group_id,country,s3_bucket,s3_path,s3_file,adls_container,adls_path,Isactive,DELETE_SOURCE_FILE) VALUES ("&amp;B384&amp;","&amp;C384&amp;",'"&amp;D384&amp;"','"&amp;E384&amp;"','"&amp;F384&amp;"','"&amp;G384&amp;"','"&amp;H384&amp;"','"&amp;I384&amp;"',"&amp;J384&amp;",'"&amp;K384&amp;"');"</f>
        <v>INSERT INTO s3_to_adls(id,group_id,country,s3_bucket,s3_path,s3_file,adls_container,adls_path,Isactive,DELETE_SOURCE_FILE) VALUES (439,48,'INDIA','itx-arm-conapdna-india-prod-kdp','raw-data-lake/key_account_offtake/source_data/transaction/SPENCER','Offtake_Spencer','ind','key_account_offtake/transaction/spencer',TRUE,'Y');</v>
      </c>
    </row>
    <row r="385" spans="2:12" ht="15">
      <c r="B385">
        <v>440</v>
      </c>
      <c r="C385">
        <v>48</v>
      </c>
      <c r="D385" s="9" t="s">
        <v>14618</v>
      </c>
      <c r="E385" s="23" t="s">
        <v>14920</v>
      </c>
      <c r="F385" s="1021" t="s">
        <v>14932</v>
      </c>
      <c r="G385" s="23" t="s">
        <v>11101</v>
      </c>
      <c r="H385" s="23" t="s">
        <v>10841</v>
      </c>
      <c r="I385" s="23" t="s">
        <v>11103</v>
      </c>
      <c r="J385" s="145" t="b">
        <v>1</v>
      </c>
      <c r="K385" s="19" t="s">
        <v>2821</v>
      </c>
      <c r="L385" s="9" t="str">
        <f t="shared" si="7"/>
        <v>INSERT INTO s3_to_adls(id,group_id,country,s3_bucket,s3_path,s3_file,adls_container,adls_path,Isactive,DELETE_SOURCE_FILE) VALUES (440,48,'INDIA','itx-arm-conapdna-india-prod-kdp','raw-data-lake/key_account_offtake/source_data/master/category_mapping','Category_Mapping','ind','key_account_offtake/master/category_mapping',TRUE,'Y');</v>
      </c>
    </row>
    <row r="386" spans="2:12" ht="15">
      <c r="B386">
        <v>441</v>
      </c>
      <c r="C386">
        <v>48</v>
      </c>
      <c r="D386" s="9" t="s">
        <v>14618</v>
      </c>
      <c r="E386" s="23" t="s">
        <v>14920</v>
      </c>
      <c r="F386" s="1021" t="s">
        <v>14933</v>
      </c>
      <c r="G386" s="23" t="s">
        <v>11072</v>
      </c>
      <c r="H386" s="23" t="s">
        <v>10841</v>
      </c>
      <c r="I386" s="23" t="s">
        <v>11074</v>
      </c>
      <c r="J386" s="145" t="b">
        <v>1</v>
      </c>
      <c r="K386" s="19" t="s">
        <v>2821</v>
      </c>
      <c r="L386" s="9" t="str">
        <f>"INSERT INTO s3_to_adls(id,group_id,country,s3_bucket,s3_path,s3_file,adls_container,adls_path,Isactive,DELETE_SOURCE_FILE) VALUES ("&amp;B386&amp;","&amp;C386&amp;",'"&amp;D387&amp;"','"&amp;E386&amp;"','"&amp;F386&amp;"','"&amp;G386&amp;"','"&amp;H386&amp;"','"&amp;I386&amp;"',"&amp;J386&amp;",'"&amp;K386&amp;"');"</f>
        <v>INSERT INTO s3_to_adls(id,group_id,country,s3_bucket,s3_path,s3_file,adls_container,adls_path,Isactive,DELETE_SOURCE_FILE) VALUES (441,48,'INDIA','itx-arm-conapdna-india-prod-kdp','raw-data-lake/key_account_offtake/source_data/master/re_mapping','RE_Mapping','ind','key_account_offtake/master/re_mapping',TRUE,'Y');</v>
      </c>
    </row>
    <row r="387" spans="2:12" ht="15">
      <c r="B387">
        <v>442</v>
      </c>
      <c r="C387">
        <v>49</v>
      </c>
      <c r="D387" s="9" t="s">
        <v>14618</v>
      </c>
      <c r="E387" s="23" t="s">
        <v>14920</v>
      </c>
      <c r="F387" s="1021" t="s">
        <v>14934</v>
      </c>
      <c r="G387" s="23" t="s">
        <v>1417</v>
      </c>
      <c r="H387" s="23" t="s">
        <v>10841</v>
      </c>
      <c r="I387" s="9" t="s">
        <v>10907</v>
      </c>
      <c r="J387" s="145" t="b">
        <v>1</v>
      </c>
      <c r="K387" s="19" t="s">
        <v>2821</v>
      </c>
      <c r="L387" s="9" t="str">
        <f t="shared" ref="L387:L458" si="8">"INSERT INTO s3_to_adls(id,group_id,country,s3_bucket,s3_path,s3_file,adls_container,adls_path,Isactive,DELETE_SOURCE_FILE) VALUES ("&amp;B387&amp;","&amp;C387&amp;",'"&amp;D388&amp;"','"&amp;E387&amp;"','"&amp;F387&amp;"','"&amp;G387&amp;"','"&amp;H387&amp;"','"&amp;I387&amp;"',"&amp;J387&amp;",'"&amp;K387&amp;"');"</f>
        <v>INSERT INTO s3_to_adls(id,group_id,country,s3_bucket,s3_path,s3_file,adls_container,adls_path,Isactive,DELETE_SOURCE_FILE) VALUES (442,49,'INDIA','itx-arm-conapdna-india-prod-kdp','raw-data-lake/India_RT/ivy/ruralstoreorderheader/','rt_ruralstoreorderheader','ind','india_rt/transaction/rt_ruralstoreorderheader',TRUE,'Y');</v>
      </c>
    </row>
    <row r="388" spans="2:12" ht="15">
      <c r="B388">
        <v>443</v>
      </c>
      <c r="C388">
        <v>49</v>
      </c>
      <c r="D388" s="9" t="s">
        <v>14618</v>
      </c>
      <c r="E388" s="23" t="s">
        <v>14920</v>
      </c>
      <c r="F388" s="1021" t="s">
        <v>14935</v>
      </c>
      <c r="G388" s="23" t="s">
        <v>1418</v>
      </c>
      <c r="H388" s="23" t="s">
        <v>10841</v>
      </c>
      <c r="I388" s="9" t="s">
        <v>10912</v>
      </c>
      <c r="J388" s="145" t="b">
        <v>1</v>
      </c>
      <c r="K388" s="19" t="s">
        <v>2821</v>
      </c>
      <c r="L388" s="9" t="str">
        <f t="shared" si="8"/>
        <v>INSERT INTO s3_to_adls(id,group_id,country,s3_bucket,s3_path,s3_file,adls_container,adls_path,Isactive,DELETE_SOURCE_FILE) VALUES (443,49,'INDIA','itx-arm-conapdna-india-prod-kdp','raw-data-lake/India_RT/ivy/ruralstoreorderdetail/','rt_ruralstoreorderdetail','ind','india_rt/transaction/rt_ruralstoreorderdetail',TRUE,'Y');</v>
      </c>
    </row>
    <row r="389" spans="2:12" ht="15">
      <c r="B389">
        <v>444</v>
      </c>
      <c r="C389">
        <v>49</v>
      </c>
      <c r="D389" s="9" t="s">
        <v>14618</v>
      </c>
      <c r="E389" s="23" t="s">
        <v>14920</v>
      </c>
      <c r="F389" s="1021" t="s">
        <v>14936</v>
      </c>
      <c r="G389" s="23" t="s">
        <v>1419</v>
      </c>
      <c r="H389" s="23" t="s">
        <v>10841</v>
      </c>
      <c r="I389" s="9" t="s">
        <v>10917</v>
      </c>
      <c r="J389" s="145" t="b">
        <v>1</v>
      </c>
      <c r="K389" s="19" t="s">
        <v>2821</v>
      </c>
      <c r="L389" s="9" t="str">
        <f t="shared" si="8"/>
        <v>INSERT INTO s3_to_adls(id,group_id,country,s3_bucket,s3_path,s3_file,adls_container,adls_path,Isactive,DELETE_SOURCE_FILE) VALUES (444,49,'INDIA','itx-arm-conapdna-india-prod-kdp','raw-data-lake/India_RT/ivy/retailermaster/','rt_retailermaster','ind','india_rt/master/rt_retailermaster',TRUE,'Y');</v>
      </c>
    </row>
    <row r="390" spans="2:12" ht="15">
      <c r="B390">
        <v>445</v>
      </c>
      <c r="C390">
        <v>49</v>
      </c>
      <c r="D390" s="9" t="s">
        <v>14618</v>
      </c>
      <c r="E390" s="23" t="s">
        <v>14920</v>
      </c>
      <c r="F390" s="1021" t="s">
        <v>14937</v>
      </c>
      <c r="G390" s="23" t="s">
        <v>1420</v>
      </c>
      <c r="H390" s="23" t="s">
        <v>10841</v>
      </c>
      <c r="I390" s="9" t="s">
        <v>10922</v>
      </c>
      <c r="J390" s="145" t="b">
        <v>1</v>
      </c>
      <c r="K390" s="19" t="s">
        <v>2821</v>
      </c>
      <c r="L390" s="9" t="str">
        <f t="shared" si="8"/>
        <v>INSERT INTO s3_to_adls(id,group_id,country,s3_bucket,s3_path,s3_file,adls_container,adls_path,Isactive,DELETE_SOURCE_FILE) VALUES (445,49,'INDIA','itx-arm-conapdna-india-prod-kdp','raw-data-lake/India_RT/ivy/rsdmaster/','rt_rsdmaster','ind','india_rt/master/rt_rsdmaster',TRUE,'Y');</v>
      </c>
    </row>
    <row r="391" spans="2:12" ht="15">
      <c r="B391">
        <v>446</v>
      </c>
      <c r="C391">
        <v>49</v>
      </c>
      <c r="D391" s="9" t="s">
        <v>14618</v>
      </c>
      <c r="E391" s="23" t="s">
        <v>14920</v>
      </c>
      <c r="F391" s="1021" t="s">
        <v>14938</v>
      </c>
      <c r="G391" s="23" t="s">
        <v>1432</v>
      </c>
      <c r="H391" s="23" t="s">
        <v>10841</v>
      </c>
      <c r="I391" s="9" t="s">
        <v>10942</v>
      </c>
      <c r="J391" s="145" t="b">
        <v>1</v>
      </c>
      <c r="K391" s="19" t="s">
        <v>2821</v>
      </c>
      <c r="L391" s="9" t="str">
        <f t="shared" si="8"/>
        <v>INSERT INTO s3_to_adls(id,group_id,country,s3_bucket,s3_path,s3_file,adls_container,adls_path,Isactive,DELETE_SOURCE_FILE) VALUES (446,49,'INDIA','itx-arm-conapdna-india-prod-kdp','raw-data-lake/India_RT/ivy/retailercategory/','rt_retailercategory','ind','india_rt/master/rt_retailercategory',TRUE,'Y');</v>
      </c>
    </row>
    <row r="392" spans="2:12" ht="15">
      <c r="B392">
        <v>447</v>
      </c>
      <c r="C392">
        <v>49</v>
      </c>
      <c r="D392" s="9" t="s">
        <v>14618</v>
      </c>
      <c r="E392" s="23" t="s">
        <v>14920</v>
      </c>
      <c r="F392" s="1021" t="s">
        <v>14939</v>
      </c>
      <c r="G392" s="23" t="s">
        <v>11003</v>
      </c>
      <c r="H392" s="23" t="s">
        <v>10841</v>
      </c>
      <c r="I392" s="9" t="s">
        <v>11005</v>
      </c>
      <c r="J392" s="145" t="b">
        <v>1</v>
      </c>
      <c r="K392" s="19" t="s">
        <v>2821</v>
      </c>
      <c r="L392" s="9" t="str">
        <f t="shared" si="8"/>
        <v>INSERT INTO s3_to_adls(id,group_id,country,s3_bucket,s3_path,s3_file,adls_container,adls_path,Isactive,DELETE_SOURCE_FILE) VALUES (447,49,'INDIA','itx-arm-conapdna-india-prod-kdp','raw-data-lake/India_RT/ivy/retailervalue/','rt_retailervalue','ind','india_rt/master/rt_retailervalue',TRUE,'Y');</v>
      </c>
    </row>
    <row r="393" spans="2:12" ht="15">
      <c r="B393">
        <v>448</v>
      </c>
      <c r="C393">
        <v>49</v>
      </c>
      <c r="D393" s="9" t="s">
        <v>14618</v>
      </c>
      <c r="E393" s="23" t="s">
        <v>14920</v>
      </c>
      <c r="F393" s="1021" t="s">
        <v>14940</v>
      </c>
      <c r="G393" s="23" t="s">
        <v>11008</v>
      </c>
      <c r="H393" s="23" t="s">
        <v>10841</v>
      </c>
      <c r="I393" s="9" t="s">
        <v>11010</v>
      </c>
      <c r="J393" s="145" t="b">
        <v>1</v>
      </c>
      <c r="K393" s="19" t="s">
        <v>2821</v>
      </c>
      <c r="L393" s="9" t="str">
        <f t="shared" si="8"/>
        <v>INSERT INTO s3_to_adls(id,group_id,country,s3_bucket,s3_path,s3_file,adls_container,adls_path,Isactive,DELETE_SOURCE_FILE) VALUES (448,49,'INDIA','itx-arm-conapdna-india-prod-kdp','raw-data-lake/India_RT/ivy/routemaster/','rt_routemaster','ind','india_rt/master/rt_routemaster',TRUE,'Y');</v>
      </c>
    </row>
    <row r="394" spans="2:12" ht="15">
      <c r="B394">
        <v>449</v>
      </c>
      <c r="C394">
        <v>49</v>
      </c>
      <c r="D394" s="9" t="s">
        <v>14618</v>
      </c>
      <c r="E394" s="23" t="s">
        <v>14920</v>
      </c>
      <c r="F394" s="1021" t="s">
        <v>14941</v>
      </c>
      <c r="G394" s="23" t="s">
        <v>12402</v>
      </c>
      <c r="H394" s="23" t="s">
        <v>10841</v>
      </c>
      <c r="I394" s="9" t="s">
        <v>12404</v>
      </c>
      <c r="J394" s="145" t="b">
        <v>1</v>
      </c>
      <c r="K394" s="19" t="s">
        <v>2821</v>
      </c>
      <c r="L394" s="9" t="str">
        <f t="shared" si="8"/>
        <v>INSERT INTO s3_to_adls(id,group_id,country,s3_bucket,s3_path,s3_file,adls_container,adls_path,Isactive,DELETE_SOURCE_FILE) VALUES (449,49,'INDIA','itx-arm-conapdna-india-prod-kdp','raw-data-lake/India_RT/ivy/geocoordinates/','rt_geocoordinates','ind','india_rt/master/rt_geocoordinates',TRUE,'Y');</v>
      </c>
    </row>
    <row r="395" spans="2:12" ht="15">
      <c r="B395">
        <v>450</v>
      </c>
      <c r="C395">
        <v>49</v>
      </c>
      <c r="D395" s="9" t="s">
        <v>14618</v>
      </c>
      <c r="E395" s="23" t="s">
        <v>14920</v>
      </c>
      <c r="F395" s="1021" t="s">
        <v>14942</v>
      </c>
      <c r="G395" s="23" t="s">
        <v>12397</v>
      </c>
      <c r="H395" s="23" t="s">
        <v>10841</v>
      </c>
      <c r="I395" s="9" t="s">
        <v>12399</v>
      </c>
      <c r="J395" s="145" t="b">
        <v>1</v>
      </c>
      <c r="K395" s="19" t="s">
        <v>2821</v>
      </c>
      <c r="L395" s="9" t="str">
        <f t="shared" si="8"/>
        <v>INSERT INTO s3_to_adls(id,group_id,country,s3_bucket,s3_path,s3_file,adls_container,adls_path,Isactive,DELETE_SOURCE_FILE) VALUES (450,49,'INDIA','itx-arm-conapdna-india-prod-kdp','raw-data-lake/India_RT/ivy/townmaster/','rt_townmaster','ind','india_rt/master/rt_townmaster',TRUE,'Y');</v>
      </c>
    </row>
    <row r="396" spans="2:12" ht="15">
      <c r="B396">
        <v>451</v>
      </c>
      <c r="C396">
        <v>49</v>
      </c>
      <c r="D396" s="9" t="s">
        <v>14618</v>
      </c>
      <c r="E396" s="23" t="s">
        <v>14920</v>
      </c>
      <c r="F396" s="1021" t="s">
        <v>14943</v>
      </c>
      <c r="G396" s="23" t="s">
        <v>12591</v>
      </c>
      <c r="H396" s="23" t="s">
        <v>10841</v>
      </c>
      <c r="I396" s="9" t="s">
        <v>12593</v>
      </c>
      <c r="J396" s="145" t="b">
        <v>1</v>
      </c>
      <c r="K396" s="19" t="s">
        <v>2821</v>
      </c>
      <c r="L396" s="9" t="str">
        <f t="shared" si="8"/>
        <v>INSERT INTO s3_to_adls(id,group_id,country,s3_bucket,s3_path,s3_file,adls_container,adls_path,Isactive,DELETE_SOURCE_FILE) VALUES (451,49,'INDIA','itx-arm-conapdna-india-prod-kdp','raw-data-lake/India_RT/ivy/udcmaster/','rt_udcmaster','ind','india_rt/master/rt_udcmaster',TRUE,'Y');</v>
      </c>
    </row>
    <row r="397" spans="2:12" ht="15">
      <c r="B397">
        <v>452</v>
      </c>
      <c r="C397">
        <v>49</v>
      </c>
      <c r="D397" s="9" t="s">
        <v>14618</v>
      </c>
      <c r="E397" s="23" t="s">
        <v>14920</v>
      </c>
      <c r="F397" s="1021" t="s">
        <v>14944</v>
      </c>
      <c r="G397" s="23" t="s">
        <v>10837</v>
      </c>
      <c r="H397" s="23" t="s">
        <v>10841</v>
      </c>
      <c r="I397" s="36" t="s">
        <v>10839</v>
      </c>
      <c r="J397" s="145" t="b">
        <v>1</v>
      </c>
      <c r="K397" s="19" t="s">
        <v>2821</v>
      </c>
      <c r="L397" s="9" t="str">
        <f t="shared" si="8"/>
        <v>INSERT INTO s3_to_adls(id,group_id,country,s3_bucket,s3_path,s3_file,adls_container,adls_path,Isactive,DELETE_SOURCE_FILE) VALUES (452,49,'INDIA','itx-arm-conapdna-india-prod-kdp','raw-data-lake/India_RT/ivy/udcmapping/','rt_udcmapping','ind','india_rt/master/rt_udcmapping',TRUE,'Y');</v>
      </c>
    </row>
    <row r="398" spans="2:12" ht="15">
      <c r="B398">
        <v>453</v>
      </c>
      <c r="C398">
        <v>49</v>
      </c>
      <c r="D398" s="9" t="s">
        <v>14618</v>
      </c>
      <c r="E398" s="23" t="s">
        <v>14920</v>
      </c>
      <c r="F398" s="1021" t="s">
        <v>14945</v>
      </c>
      <c r="G398" s="23" t="s">
        <v>10845</v>
      </c>
      <c r="H398" s="23" t="s">
        <v>10841</v>
      </c>
      <c r="I398" s="36" t="s">
        <v>10847</v>
      </c>
      <c r="J398" s="145" t="b">
        <v>1</v>
      </c>
      <c r="K398" s="19" t="s">
        <v>2821</v>
      </c>
      <c r="L398" s="9" t="str">
        <f t="shared" si="8"/>
        <v>INSERT INTO s3_to_adls(id,group_id,country,s3_bucket,s3_path,s3_file,adls_container,adls_path,Isactive,DELETE_SOURCE_FILE) VALUES (453,49,'INDIA','itx-arm-conapdna-india-prod-kdp','raw-data-lake/India_RT/ivy/usermaster/','rt_usermaster','ind','india_rt/master/rt_usermaster',TRUE,'Y');</v>
      </c>
    </row>
    <row r="399" spans="2:12" ht="15">
      <c r="B399">
        <v>454</v>
      </c>
      <c r="C399">
        <v>50</v>
      </c>
      <c r="D399" s="9" t="s">
        <v>14618</v>
      </c>
      <c r="E399" s="23" t="s">
        <v>14920</v>
      </c>
      <c r="F399" s="261" t="s">
        <v>14946</v>
      </c>
      <c r="G399" s="23" t="s">
        <v>11040</v>
      </c>
      <c r="H399" s="23" t="s">
        <v>10841</v>
      </c>
      <c r="I399" s="23" t="s">
        <v>11043</v>
      </c>
      <c r="J399" s="145" t="b">
        <v>1</v>
      </c>
      <c r="K399" s="19" t="s">
        <v>2821</v>
      </c>
      <c r="L399" s="9" t="str">
        <f t="shared" si="8"/>
        <v>INSERT INTO s3_to_adls(id,group_id,country,s3_bucket,s3_path,s3_file,adls_container,adls_path,Isactive,DELETE_SOURCE_FILE) VALUES (454,50,'INDIA','itx-arm-conapdna-india-prod-kdp','raw-data-lake/India_Key_Account_Cube/Source/Transaction/Winculum/','WinculumDailySales','ind','india_key_account_cube/transaction/winculum/dailysales',TRUE,'Y');</v>
      </c>
    </row>
    <row r="400" spans="2:12" ht="15">
      <c r="B400">
        <v>455</v>
      </c>
      <c r="C400">
        <v>50</v>
      </c>
      <c r="D400" s="9" t="s">
        <v>14618</v>
      </c>
      <c r="E400" s="23" t="s">
        <v>14920</v>
      </c>
      <c r="F400" s="261" t="s">
        <v>14946</v>
      </c>
      <c r="G400" s="23" t="s">
        <v>11047</v>
      </c>
      <c r="H400" s="23" t="s">
        <v>10841</v>
      </c>
      <c r="I400" s="23" t="s">
        <v>11050</v>
      </c>
      <c r="J400" s="145" t="b">
        <v>1</v>
      </c>
      <c r="K400" s="19" t="s">
        <v>2821</v>
      </c>
      <c r="L400" s="9" t="str">
        <f t="shared" si="8"/>
        <v>INSERT INTO s3_to_adls(id,group_id,country,s3_bucket,s3_path,s3_file,adls_container,adls_path,Isactive,DELETE_SOURCE_FILE) VALUES (455,50,'INDIA','itx-arm-conapdna-india-prod-kdp','raw-data-lake/India_Key_Account_Cube/Source/Transaction/Winculum/','WinculumSalesReturn','ind','india_key_account_cube/transaction/winculum/salesreturn',TRUE,'Y');</v>
      </c>
    </row>
    <row r="401" spans="2:12" ht="15">
      <c r="B401">
        <v>456</v>
      </c>
      <c r="C401">
        <v>51</v>
      </c>
      <c r="D401" s="9" t="s">
        <v>14618</v>
      </c>
      <c r="E401" s="23" t="s">
        <v>14920</v>
      </c>
      <c r="F401" s="23" t="s">
        <v>14947</v>
      </c>
      <c r="G401" s="23" t="s">
        <v>11479</v>
      </c>
      <c r="H401" s="23" t="s">
        <v>10841</v>
      </c>
      <c r="I401" s="23" t="s">
        <v>11484</v>
      </c>
      <c r="J401" s="145" t="b">
        <v>1</v>
      </c>
      <c r="K401" s="19" t="s">
        <v>2821</v>
      </c>
      <c r="L401" s="9" t="str">
        <f t="shared" si="8"/>
        <v>INSERT INTO s3_to_adls(id,group_id,country,s3_bucket,s3_path,s3_file,adls_container,adls_path,Isactive,DELETE_SOURCE_FILE) VALUES (456,51,'INDIA','itx-arm-conapdna-india-prod-kdp','raw-data-lake/Finance_Simulator/source/plandata/','plandata','ind','finance_simulator/master/plandata',TRUE,'Y');</v>
      </c>
    </row>
    <row r="402" spans="2:12" ht="15">
      <c r="B402">
        <v>457</v>
      </c>
      <c r="C402">
        <v>51</v>
      </c>
      <c r="D402" s="9" t="s">
        <v>14618</v>
      </c>
      <c r="E402" s="23" t="s">
        <v>14920</v>
      </c>
      <c r="F402" s="23" t="s">
        <v>14948</v>
      </c>
      <c r="G402" s="23" t="s">
        <v>11520</v>
      </c>
      <c r="H402" s="23" t="s">
        <v>10841</v>
      </c>
      <c r="I402" s="23" t="s">
        <v>11521</v>
      </c>
      <c r="J402" s="145" t="b">
        <v>1</v>
      </c>
      <c r="K402" s="19" t="s">
        <v>2821</v>
      </c>
      <c r="L402" s="9" t="str">
        <f t="shared" si="8"/>
        <v>INSERT INTO s3_to_adls(id,group_id,country,s3_bucket,s3_path,s3_file,adls_container,adls_path,Isactive,DELETE_SOURCE_FILE) VALUES (457,51,'INDIA','itx-arm-conapdna-india-prod-kdp','raw-data-lake/finance_simulator/source/miscdata','MiscData','ind','finance_simulator/master/miscdata',TRUE,'Y');</v>
      </c>
    </row>
    <row r="403" spans="2:12" ht="15">
      <c r="B403">
        <v>458</v>
      </c>
      <c r="C403">
        <v>52</v>
      </c>
      <c r="D403" s="9" t="s">
        <v>14618</v>
      </c>
      <c r="E403" s="23" t="s">
        <v>14920</v>
      </c>
      <c r="F403" s="1021" t="s">
        <v>14949</v>
      </c>
      <c r="G403" s="23" t="s">
        <v>1891</v>
      </c>
      <c r="H403" s="23" t="s">
        <v>10841</v>
      </c>
      <c r="I403" s="23" t="s">
        <v>12597</v>
      </c>
      <c r="J403" s="145" t="b">
        <v>1</v>
      </c>
      <c r="K403" s="19" t="s">
        <v>2821</v>
      </c>
      <c r="L403" s="9" t="str">
        <f t="shared" si="8"/>
        <v>INSERT INTO s3_to_adls(id,group_id,country,s3_bucket,s3_path,s3_file,adls_container,adls_path,Isactive,DELETE_SOURCE_FILE) VALUES (458,52,'INDIA','itx-arm-conapdna-india-prod-kdp','raw-data-lake/ecommerce_offtake/','Offtake_India_Amazon','ind','ecommerce_offtake/transaction/amazon',TRUE,'Y');</v>
      </c>
    </row>
    <row r="404" spans="2:12" ht="15">
      <c r="B404">
        <v>459</v>
      </c>
      <c r="C404">
        <v>52</v>
      </c>
      <c r="D404" s="9" t="s">
        <v>14618</v>
      </c>
      <c r="E404" s="23" t="s">
        <v>14920</v>
      </c>
      <c r="F404" s="1021" t="s">
        <v>14949</v>
      </c>
      <c r="G404" s="23" t="s">
        <v>1893</v>
      </c>
      <c r="H404" s="23" t="s">
        <v>10841</v>
      </c>
      <c r="I404" s="23" t="s">
        <v>12606</v>
      </c>
      <c r="J404" s="145" t="b">
        <v>1</v>
      </c>
      <c r="K404" s="19" t="s">
        <v>2821</v>
      </c>
      <c r="L404" s="9" t="str">
        <f t="shared" si="8"/>
        <v>INSERT INTO s3_to_adls(id,group_id,country,s3_bucket,s3_path,s3_file,adls_container,adls_path,Isactive,DELETE_SOURCE_FILE) VALUES (459,52,'INDIA','itx-arm-conapdna-india-prod-kdp','raw-data-lake/ecommerce_offtake/','Offtake_India_Bigbasket','ind','ecommerce_offtake/transaction/bigbasket',TRUE,'Y');</v>
      </c>
    </row>
    <row r="405" spans="2:12" ht="15">
      <c r="B405">
        <v>460</v>
      </c>
      <c r="C405">
        <v>52</v>
      </c>
      <c r="D405" s="9" t="s">
        <v>14618</v>
      </c>
      <c r="E405" s="23" t="s">
        <v>14920</v>
      </c>
      <c r="F405" s="1021" t="s">
        <v>14949</v>
      </c>
      <c r="G405" s="23" t="s">
        <v>14950</v>
      </c>
      <c r="H405" s="23" t="s">
        <v>10841</v>
      </c>
      <c r="I405" s="23" t="s">
        <v>12618</v>
      </c>
      <c r="J405" s="145" t="b">
        <v>1</v>
      </c>
      <c r="K405" s="19" t="s">
        <v>2821</v>
      </c>
      <c r="L405" s="9" t="str">
        <f t="shared" si="8"/>
        <v>INSERT INTO s3_to_adls(id,group_id,country,s3_bucket,s3_path,s3_file,adls_container,adls_path,Isactive,DELETE_SOURCE_FILE) VALUES (460,52,'INDIA','itx-arm-conapdna-india-prod-kdp','raw-data-lake/ecommerce_offtake/','Offtake_India_Firstcry','ind','ecommerce_offtake/transaction/firstcry',TRUE,'Y');</v>
      </c>
    </row>
    <row r="406" spans="2:12" ht="15">
      <c r="B406">
        <v>461</v>
      </c>
      <c r="C406">
        <v>52</v>
      </c>
      <c r="D406" s="9" t="s">
        <v>14618</v>
      </c>
      <c r="E406" s="23" t="s">
        <v>14920</v>
      </c>
      <c r="F406" s="1021" t="s">
        <v>14949</v>
      </c>
      <c r="G406" s="23" t="s">
        <v>1892</v>
      </c>
      <c r="H406" s="23" t="s">
        <v>10841</v>
      </c>
      <c r="I406" s="23" t="s">
        <v>12602</v>
      </c>
      <c r="J406" s="145" t="b">
        <v>1</v>
      </c>
      <c r="K406" s="19" t="s">
        <v>2821</v>
      </c>
      <c r="L406" s="9" t="str">
        <f t="shared" si="8"/>
        <v>INSERT INTO s3_to_adls(id,group_id,country,s3_bucket,s3_path,s3_file,adls_container,adls_path,Isactive,DELETE_SOURCE_FILE) VALUES (461,52,'INDIA','itx-arm-conapdna-india-prod-kdp','raw-data-lake/ecommerce_offtake/','Offtake_India_Flipkart','ind','ecommerce_offtake/transaction/flipkart',TRUE,'Y');</v>
      </c>
    </row>
    <row r="407" spans="2:12" ht="15">
      <c r="B407">
        <v>462</v>
      </c>
      <c r="C407">
        <v>52</v>
      </c>
      <c r="D407" s="9" t="s">
        <v>14618</v>
      </c>
      <c r="E407" s="23" t="s">
        <v>14920</v>
      </c>
      <c r="F407" s="1021" t="s">
        <v>14949</v>
      </c>
      <c r="G407" s="23" t="s">
        <v>1894</v>
      </c>
      <c r="H407" s="23" t="s">
        <v>10841</v>
      </c>
      <c r="I407" s="23" t="s">
        <v>12610</v>
      </c>
      <c r="J407" s="145" t="b">
        <v>1</v>
      </c>
      <c r="K407" s="19" t="s">
        <v>2821</v>
      </c>
      <c r="L407" s="9" t="str">
        <f t="shared" si="8"/>
        <v>INSERT INTO s3_to_adls(id,group_id,country,s3_bucket,s3_path,s3_file,adls_container,adls_path,Isactive,DELETE_SOURCE_FILE) VALUES (462,52,'INDIA','itx-arm-conapdna-india-prod-kdp','raw-data-lake/ecommerce_offtake/','Offtake_India_Grofers','ind','ecommerce_offtake/transaction/grofers',TRUE,'Y');</v>
      </c>
    </row>
    <row r="408" spans="2:12" ht="15">
      <c r="B408">
        <v>463</v>
      </c>
      <c r="C408">
        <v>52</v>
      </c>
      <c r="D408" s="9" t="s">
        <v>14618</v>
      </c>
      <c r="E408" s="23" t="s">
        <v>14920</v>
      </c>
      <c r="F408" s="1021" t="s">
        <v>14949</v>
      </c>
      <c r="G408" s="23" t="s">
        <v>14951</v>
      </c>
      <c r="H408" s="23" t="s">
        <v>10841</v>
      </c>
      <c r="I408" s="23" t="s">
        <v>12622</v>
      </c>
      <c r="J408" s="145" t="b">
        <v>1</v>
      </c>
      <c r="K408" s="19" t="s">
        <v>2821</v>
      </c>
      <c r="L408" s="9" t="str">
        <f t="shared" si="8"/>
        <v>INSERT INTO s3_to_adls(id,group_id,country,s3_bucket,s3_path,s3_file,adls_container,adls_path,Isactive,DELETE_SOURCE_FILE) VALUES (463,52,'INDIA','itx-arm-conapdna-india-prod-kdp','raw-data-lake/ecommerce_offtake/','India_E_Commerce _Offtake_Master_Mapping_EAN_w_SKU','ind','ecommerce_offtake/master/india_e_commerce_offtake_master_mapping_ean_w_sku',TRUE,'Y');</v>
      </c>
    </row>
    <row r="409" spans="2:12" ht="15">
      <c r="B409">
        <v>464</v>
      </c>
      <c r="C409">
        <v>52</v>
      </c>
      <c r="D409" s="9" t="s">
        <v>14618</v>
      </c>
      <c r="E409" s="23" t="s">
        <v>14920</v>
      </c>
      <c r="F409" s="1021" t="s">
        <v>14949</v>
      </c>
      <c r="G409" s="23" t="s">
        <v>1895</v>
      </c>
      <c r="H409" s="23" t="s">
        <v>10841</v>
      </c>
      <c r="I409" s="23" t="s">
        <v>12614</v>
      </c>
      <c r="J409" s="145" t="b">
        <v>1</v>
      </c>
      <c r="K409" s="19" t="s">
        <v>2821</v>
      </c>
      <c r="L409" s="9" t="str">
        <f t="shared" si="8"/>
        <v>INSERT INTO s3_to_adls(id,group_id,country,s3_bucket,s3_path,s3_file,adls_container,adls_path,Isactive,DELETE_SOURCE_FILE) VALUES (464,52,'INDIA','itx-arm-conapdna-india-prod-kdp','raw-data-lake/ecommerce_offtake/','Offtake_India_Nykaa','ind','ecommerce_offtake/transaction/nykaa',TRUE,'Y');</v>
      </c>
    </row>
    <row r="410" spans="2:12" ht="15">
      <c r="B410">
        <v>465</v>
      </c>
      <c r="C410">
        <v>52</v>
      </c>
      <c r="D410" s="9" t="s">
        <v>14618</v>
      </c>
      <c r="E410" s="23" t="s">
        <v>14920</v>
      </c>
      <c r="F410" s="1021" t="s">
        <v>14949</v>
      </c>
      <c r="G410" s="23" t="s">
        <v>1898</v>
      </c>
      <c r="H410" s="23" t="s">
        <v>10841</v>
      </c>
      <c r="I410" s="23" t="s">
        <v>12626</v>
      </c>
      <c r="J410" s="145" t="b">
        <v>1</v>
      </c>
      <c r="K410" s="19" t="s">
        <v>2821</v>
      </c>
      <c r="L410" s="9" t="str">
        <f t="shared" si="8"/>
        <v>INSERT INTO s3_to_adls(id,group_id,country,s3_bucket,s3_path,s3_file,adls_container,adls_path,Isactive,DELETE_SOURCE_FILE) VALUES (465,52,'INDIA','itx-arm-conapdna-india-prod-kdp','raw-data-lake/ecommerce_offtake/','Offtake_India_Paytm','ind','ecommerce_offtake/transaction/paytm',TRUE,'Y');</v>
      </c>
    </row>
    <row r="411" spans="2:12" ht="15">
      <c r="B411">
        <v>466</v>
      </c>
      <c r="C411">
        <v>53</v>
      </c>
      <c r="D411" s="9" t="s">
        <v>14618</v>
      </c>
      <c r="E411" s="23" t="s">
        <v>14920</v>
      </c>
      <c r="F411" s="23" t="s">
        <v>14952</v>
      </c>
      <c r="G411" s="23" t="s">
        <v>12521</v>
      </c>
      <c r="H411" s="23" t="s">
        <v>10841</v>
      </c>
      <c r="I411" s="23" t="s">
        <v>14953</v>
      </c>
      <c r="J411" s="145" t="b">
        <v>1</v>
      </c>
      <c r="K411" s="19" t="s">
        <v>2821</v>
      </c>
      <c r="L411" s="9" t="str">
        <f t="shared" si="8"/>
        <v>INSERT INTO s3_to_adls(id,group_id,country,s3_bucket,s3_path,s3_file,adls_container,adls_path,Isactive,DELETE_SOURCE_FILE) VALUES (466,53,'INDIA','itx-arm-conapdna-india-prod-kdp','cert-data-lake/IN_Perfect_Store/MT/transaction/','JNJ_PaidVisibilityReport','ind','in_perfect_store/transaction/mt/paidvisibilityreport',TRUE,'Y');</v>
      </c>
    </row>
    <row r="412" spans="2:12" ht="15">
      <c r="B412">
        <v>467</v>
      </c>
      <c r="C412">
        <v>53</v>
      </c>
      <c r="D412" s="9" t="s">
        <v>14618</v>
      </c>
      <c r="E412" s="23" t="s">
        <v>14920</v>
      </c>
      <c r="F412" s="23" t="s">
        <v>14952</v>
      </c>
      <c r="G412" s="23" t="s">
        <v>12513</v>
      </c>
      <c r="H412" s="23" t="s">
        <v>10841</v>
      </c>
      <c r="I412" s="23" t="s">
        <v>14954</v>
      </c>
      <c r="J412" s="145" t="b">
        <v>1</v>
      </c>
      <c r="K412" s="19" t="s">
        <v>2821</v>
      </c>
      <c r="L412" s="9" t="str">
        <f t="shared" si="8"/>
        <v>INSERT INTO s3_to_adls(id,group_id,country,s3_bucket,s3_path,s3_file,adls_container,adls_path,Isactive,DELETE_SOURCE_FILE) VALUES (467,53,'INDIA','itx-arm-conapdna-india-prod-kdp','cert-data-lake/IN_Perfect_Store/MT/transaction/','JNJ_PromotionVisitReport','ind','in_perfect_store/transaction/mt/promotionvisitreport',TRUE,'Y');</v>
      </c>
    </row>
    <row r="413" spans="2:12" ht="15">
      <c r="B413">
        <v>468</v>
      </c>
      <c r="C413">
        <v>53</v>
      </c>
      <c r="D413" s="9" t="s">
        <v>14618</v>
      </c>
      <c r="E413" s="23" t="s">
        <v>14920</v>
      </c>
      <c r="F413" s="23" t="s">
        <v>14952</v>
      </c>
      <c r="G413" s="23" t="s">
        <v>12505</v>
      </c>
      <c r="H413" s="23" t="s">
        <v>10841</v>
      </c>
      <c r="I413" s="23" t="s">
        <v>14955</v>
      </c>
      <c r="J413" s="145" t="b">
        <v>1</v>
      </c>
      <c r="K413" s="19" t="s">
        <v>2821</v>
      </c>
      <c r="L413" s="9" t="str">
        <f t="shared" si="8"/>
        <v>INSERT INTO s3_to_adls(id,group_id,country,s3_bucket,s3_path,s3_file,adls_container,adls_path,Isactive,DELETE_SOURCE_FILE) VALUES (468,53,'INDIA','itx-arm-conapdna-india-prod-kdp','cert-data-lake/IN_Perfect_Store/MT/transaction/','JNJ_CategorytrackingvisitReport','ind','in_perfect_store/transaction/mt/categorytrackingvisitreport',TRUE,'Y');</v>
      </c>
    </row>
    <row r="414" spans="2:12" ht="15">
      <c r="B414">
        <v>469</v>
      </c>
      <c r="C414">
        <v>53</v>
      </c>
      <c r="D414" s="9" t="s">
        <v>14618</v>
      </c>
      <c r="E414" s="23" t="s">
        <v>14920</v>
      </c>
      <c r="F414" s="23" t="s">
        <v>14952</v>
      </c>
      <c r="G414" s="23" t="s">
        <v>12497</v>
      </c>
      <c r="H414" s="23" t="s">
        <v>10841</v>
      </c>
      <c r="I414" s="23" t="s">
        <v>14956</v>
      </c>
      <c r="J414" s="145" t="b">
        <v>1</v>
      </c>
      <c r="K414" s="19" t="s">
        <v>2821</v>
      </c>
      <c r="L414" s="9" t="str">
        <f t="shared" si="8"/>
        <v>INSERT INTO s3_to_adls(id,group_id,country,s3_bucket,s3_path,s3_file,adls_container,adls_path,Isactive,DELETE_SOURCE_FILE) VALUES (469,53,'INDIA','itx-arm-conapdna-india-prod-kdp','cert-data-lake/IN_Perfect_Store/MT/transaction/','JNJ_PrimaryShelfVisitReport','ind','in_perfect_store/transaction/mt/primaryshelfvisitreport',TRUE,'Y');</v>
      </c>
    </row>
    <row r="415" spans="2:12" ht="15">
      <c r="B415">
        <v>470</v>
      </c>
      <c r="C415" s="9">
        <v>48</v>
      </c>
      <c r="D415" s="9" t="s">
        <v>14618</v>
      </c>
      <c r="E415" s="23" t="s">
        <v>14920</v>
      </c>
      <c r="F415" s="23" t="s">
        <v>14957</v>
      </c>
      <c r="G415" s="23" t="s">
        <v>12568</v>
      </c>
      <c r="H415" s="23" t="s">
        <v>10841</v>
      </c>
      <c r="I415" s="424" t="s">
        <v>12570</v>
      </c>
      <c r="J415" s="145" t="b">
        <v>1</v>
      </c>
      <c r="K415" s="19" t="s">
        <v>2821</v>
      </c>
      <c r="L415" s="9" t="str">
        <f t="shared" si="8"/>
        <v>INSERT INTO s3_to_adls(id,group_id,country,s3_bucket,s3_path,s3_file,adls_container,adls_path,Isactive,DELETE_SOURCE_FILE) VALUES (470,48,'NA','itx-arm-conapdna-india-prod-kdp','raw-data-lake/salesman-target/','SM','ind','salesman_target/master',TRUE,'Y');</v>
      </c>
    </row>
    <row r="416" spans="2:12" ht="15">
      <c r="B416" s="9">
        <v>471</v>
      </c>
      <c r="C416" s="9">
        <v>56</v>
      </c>
      <c r="D416" s="9" t="s">
        <v>14628</v>
      </c>
      <c r="E416" s="210" t="s">
        <v>14909</v>
      </c>
      <c r="F416" s="9" t="s">
        <v>14958</v>
      </c>
      <c r="G416" s="380" t="s">
        <v>13225</v>
      </c>
      <c r="H416" s="23" t="s">
        <v>11032</v>
      </c>
      <c r="I416" s="380" t="s">
        <v>13226</v>
      </c>
      <c r="J416" s="19" t="b">
        <v>1</v>
      </c>
      <c r="K416" s="19" t="s">
        <v>2821</v>
      </c>
      <c r="L416" s="9" t="str">
        <f t="shared" si="8"/>
        <v>INSERT INTO s3_to_adls(id,group_id,country,s3_bucket,s3_path,s3_file,adls_container,adls_path,Isactive,DELETE_SOURCE_FILE) VALUES (471,56,'NA','itx-arm-conapdna-hongkong-prod-kdp','raw-data-lake/pop6/exclusionsdata/','data_exclusion','hkg','pop6/transaction/exclusionsdata/',TRUE,'Y');</v>
      </c>
    </row>
    <row r="417" spans="2:12" ht="15">
      <c r="B417">
        <v>472</v>
      </c>
      <c r="C417" s="9">
        <v>55</v>
      </c>
      <c r="D417" s="9" t="s">
        <v>14628</v>
      </c>
      <c r="E417" s="463" t="s">
        <v>14843</v>
      </c>
      <c r="F417" s="460" t="s">
        <v>14959</v>
      </c>
      <c r="G417" s="460" t="s">
        <v>12954</v>
      </c>
      <c r="H417" s="460" t="s">
        <v>10931</v>
      </c>
      <c r="I417" s="460" t="s">
        <v>12956</v>
      </c>
      <c r="J417" s="464" t="b">
        <v>1</v>
      </c>
      <c r="K417" s="465" t="s">
        <v>2821</v>
      </c>
      <c r="L417" s="9" t="str">
        <f t="shared" si="8"/>
        <v>INSERT INTO s3_to_adls(id,group_id,country,s3_bucket,s3_path,s3_file,adls_container,adls_path,Isactive,DELETE_SOURCE_FILE) VALUES (472,55,'NA','itx-arm-conapdna-korea-prod-kdp','raw-data-lake/coupang_ppm/','daily_performance','kor','coupang_ppm/transaction/',TRUE,'Y');</v>
      </c>
    </row>
    <row r="418" spans="2:12" ht="15">
      <c r="B418" s="9">
        <v>473</v>
      </c>
      <c r="C418" s="9">
        <v>57</v>
      </c>
      <c r="D418" s="9" t="s">
        <v>14628</v>
      </c>
      <c r="E418" s="23" t="s">
        <v>14843</v>
      </c>
      <c r="F418" s="23" t="s">
        <v>14960</v>
      </c>
      <c r="G418" s="5" t="s">
        <v>12843</v>
      </c>
      <c r="H418" s="23" t="s">
        <v>10931</v>
      </c>
      <c r="I418" s="5" t="s">
        <v>12845</v>
      </c>
      <c r="J418" s="19" t="b">
        <v>1</v>
      </c>
      <c r="K418" s="19" t="s">
        <v>2821</v>
      </c>
      <c r="L418" s="9" t="str">
        <f t="shared" si="8"/>
        <v>INSERT INTO s3_to_adls(id,group_id,country,s3_bucket,s3_path,s3_file,adls_container,adls_path,Isactive,DELETE_SOURCE_FILE) VALUES (473,57,'NA','itx-arm-conapdna-korea-prod-kdp','raw-data-lake/otc_inventory/','OTC_KR_INV_1','kor','otc_inventory/transactional/',TRUE,'Y');</v>
      </c>
    </row>
    <row r="419" spans="2:12" ht="15">
      <c r="B419">
        <v>474</v>
      </c>
      <c r="C419" s="9">
        <v>57</v>
      </c>
      <c r="D419" s="9" t="s">
        <v>14628</v>
      </c>
      <c r="E419" s="23" t="s">
        <v>14843</v>
      </c>
      <c r="F419" s="23" t="s">
        <v>14960</v>
      </c>
      <c r="G419" s="5" t="s">
        <v>12849</v>
      </c>
      <c r="H419" s="23" t="s">
        <v>10931</v>
      </c>
      <c r="I419" s="5" t="s">
        <v>12845</v>
      </c>
      <c r="J419" s="19" t="b">
        <v>1</v>
      </c>
      <c r="K419" s="19" t="s">
        <v>2821</v>
      </c>
      <c r="L419" s="9" t="str">
        <f t="shared" si="8"/>
        <v>INSERT INTO s3_to_adls(id,group_id,country,s3_bucket,s3_path,s3_file,adls_container,adls_path,Isactive,DELETE_SOURCE_FILE) VALUES (474,57,'NA','itx-arm-conapdna-korea-prod-kdp','raw-data-lake/otc_inventory/','OTC_KR_INV_2','kor','otc_inventory/transactional/',TRUE,'Y');</v>
      </c>
    </row>
    <row r="420" spans="2:12" ht="15">
      <c r="B420">
        <v>475</v>
      </c>
      <c r="C420" s="9">
        <v>57</v>
      </c>
      <c r="D420" s="9" t="s">
        <v>14628</v>
      </c>
      <c r="E420" s="23" t="s">
        <v>14843</v>
      </c>
      <c r="F420" s="23" t="s">
        <v>14960</v>
      </c>
      <c r="G420" s="5" t="s">
        <v>12852</v>
      </c>
      <c r="H420" s="23" t="s">
        <v>10931</v>
      </c>
      <c r="I420" s="5" t="s">
        <v>12845</v>
      </c>
      <c r="J420" s="19" t="b">
        <v>1</v>
      </c>
      <c r="K420" s="19" t="s">
        <v>2821</v>
      </c>
      <c r="L420" s="9" t="str">
        <f t="shared" si="8"/>
        <v>INSERT INTO s3_to_adls(id,group_id,country,s3_bucket,s3_path,s3_file,adls_container,adls_path,Isactive,DELETE_SOURCE_FILE) VALUES (475,57,'NA','itx-arm-conapdna-korea-prod-kdp','raw-data-lake/otc_inventory/','OTC_KR_INV_3','kor','otc_inventory/transactional/',TRUE,'Y');</v>
      </c>
    </row>
    <row r="421" spans="2:12" ht="15">
      <c r="B421" s="9">
        <v>476</v>
      </c>
      <c r="C421" s="9">
        <v>57</v>
      </c>
      <c r="D421" s="9" t="s">
        <v>14628</v>
      </c>
      <c r="E421" s="23" t="s">
        <v>14843</v>
      </c>
      <c r="F421" s="23" t="s">
        <v>14960</v>
      </c>
      <c r="G421" s="5" t="s">
        <v>12858</v>
      </c>
      <c r="H421" s="23" t="s">
        <v>10931</v>
      </c>
      <c r="I421" s="5" t="s">
        <v>12845</v>
      </c>
      <c r="J421" s="19" t="b">
        <v>1</v>
      </c>
      <c r="K421" s="19" t="s">
        <v>2821</v>
      </c>
      <c r="L421" s="9" t="str">
        <f t="shared" si="8"/>
        <v>INSERT INTO s3_to_adls(id,group_id,country,s3_bucket,s3_path,s3_file,adls_container,adls_path,Isactive,DELETE_SOURCE_FILE) VALUES (476,57,'NA','itx-arm-conapdna-korea-prod-kdp','raw-data-lake/otc_inventory/','OTC_KR_INV_4','kor','otc_inventory/transactional/',TRUE,'Y');</v>
      </c>
    </row>
    <row r="422" spans="2:12" ht="15">
      <c r="B422">
        <v>477</v>
      </c>
      <c r="C422" s="9">
        <v>57</v>
      </c>
      <c r="D422" s="9" t="s">
        <v>14628</v>
      </c>
      <c r="E422" s="23" t="s">
        <v>14843</v>
      </c>
      <c r="F422" s="23" t="s">
        <v>14960</v>
      </c>
      <c r="G422" s="5" t="s">
        <v>12861</v>
      </c>
      <c r="H422" s="23" t="s">
        <v>10931</v>
      </c>
      <c r="I422" s="5" t="s">
        <v>12845</v>
      </c>
      <c r="J422" s="19" t="b">
        <v>1</v>
      </c>
      <c r="K422" s="19" t="s">
        <v>2821</v>
      </c>
      <c r="L422" s="9" t="str">
        <f t="shared" si="8"/>
        <v>INSERT INTO s3_to_adls(id,group_id,country,s3_bucket,s3_path,s3_file,adls_container,adls_path,Isactive,DELETE_SOURCE_FILE) VALUES (477,57,'NA','itx-arm-conapdna-korea-prod-kdp','raw-data-lake/otc_inventory/','OTC_KR_INV_5','kor','otc_inventory/transactional/',TRUE,'Y');</v>
      </c>
    </row>
    <row r="423" spans="2:12" ht="15">
      <c r="B423" s="9">
        <v>478</v>
      </c>
      <c r="C423" s="9">
        <v>58</v>
      </c>
      <c r="D423" s="9" t="s">
        <v>14628</v>
      </c>
      <c r="E423" s="210" t="s">
        <v>14881</v>
      </c>
      <c r="F423" s="23" t="s">
        <v>14961</v>
      </c>
      <c r="G423" s="23" t="s">
        <v>11160</v>
      </c>
      <c r="H423" s="23" t="s">
        <v>10773</v>
      </c>
      <c r="I423" s="23" t="s">
        <v>11162</v>
      </c>
      <c r="J423" s="19" t="b">
        <v>1</v>
      </c>
      <c r="K423" s="19" t="s">
        <v>2821</v>
      </c>
      <c r="L423" s="9" t="str">
        <f t="shared" si="8"/>
        <v>INSERT INTO s3_to_adls(id,group_id,country,s3_bucket,s3_path,s3_file,adls_container,adls_path,Isactive,DELETE_SOURCE_FILE) VALUES (478,58,'NA','itx-arm-conapdna-taiwan-prod-kdp','raw-data-lake/Taiwan_Forecast/transaction/BP_Target/','BP','twn','taiwan_forecast/transaction/bp_target/',TRUE,'Y');</v>
      </c>
    </row>
    <row r="424" spans="2:12" ht="15">
      <c r="B424">
        <v>479</v>
      </c>
      <c r="C424" s="9">
        <v>58</v>
      </c>
      <c r="D424" s="9" t="s">
        <v>14628</v>
      </c>
      <c r="E424" s="210" t="s">
        <v>14881</v>
      </c>
      <c r="F424" s="23" t="s">
        <v>14962</v>
      </c>
      <c r="G424" s="23" t="s">
        <v>11149</v>
      </c>
      <c r="H424" s="23" t="s">
        <v>10773</v>
      </c>
      <c r="I424" s="23" t="s">
        <v>11156</v>
      </c>
      <c r="J424" s="19" t="b">
        <v>1</v>
      </c>
      <c r="K424" s="19" t="s">
        <v>2821</v>
      </c>
      <c r="L424" s="9" t="str">
        <f t="shared" si="8"/>
        <v>INSERT INTO s3_to_adls(id,group_id,country,s3_bucket,s3_path,s3_file,adls_container,adls_path,Isactive,DELETE_SOURCE_FILE) VALUES (479,58,'NA','itx-arm-conapdna-taiwan-prod-kdp','raw-data-lake/Taiwan_Forecast/transaction/BU_Forecast/PROD_HIER/','BU','twn','taiwan_forecast/transaction/bu_forecast/prod_hier/',TRUE,'Y');</v>
      </c>
    </row>
    <row r="425" spans="2:12" ht="15">
      <c r="B425">
        <v>480</v>
      </c>
      <c r="C425" s="9">
        <v>58</v>
      </c>
      <c r="D425" s="9" t="s">
        <v>14628</v>
      </c>
      <c r="E425" s="210" t="s">
        <v>14881</v>
      </c>
      <c r="F425" s="23" t="s">
        <v>14963</v>
      </c>
      <c r="G425" s="23" t="s">
        <v>11149</v>
      </c>
      <c r="H425" s="23" t="s">
        <v>10773</v>
      </c>
      <c r="I425" s="23" t="s">
        <v>11151</v>
      </c>
      <c r="J425" s="19" t="b">
        <v>1</v>
      </c>
      <c r="K425" s="19" t="s">
        <v>2821</v>
      </c>
      <c r="L425" s="9" t="str">
        <f t="shared" si="8"/>
        <v>INSERT INTO s3_to_adls(id,group_id,country,s3_bucket,s3_path,s3_file,adls_container,adls_path,Isactive,DELETE_SOURCE_FILE) VALUES (480,58,'NA','itx-arm-conapdna-taiwan-prod-kdp','raw-data-lake/Taiwan_Forecast/transaction/BU_Forecast/SKU/','BU','twn','taiwan_forecast/transaction/bu_forecast/sku/',TRUE,'Y');</v>
      </c>
    </row>
    <row r="426" spans="2:12" ht="15">
      <c r="B426" s="9">
        <v>481</v>
      </c>
      <c r="C426" s="9">
        <v>59</v>
      </c>
      <c r="D426" s="9" t="s">
        <v>14628</v>
      </c>
      <c r="E426" s="210" t="s">
        <v>14881</v>
      </c>
      <c r="F426" s="23" t="s">
        <v>14890</v>
      </c>
      <c r="G426" s="23" t="s">
        <v>1677</v>
      </c>
      <c r="H426" s="23" t="s">
        <v>10773</v>
      </c>
      <c r="I426" s="23" t="s">
        <v>11302</v>
      </c>
      <c r="J426" s="19" t="b">
        <v>1</v>
      </c>
      <c r="K426" s="19" t="s">
        <v>2821</v>
      </c>
      <c r="L426" s="9" t="str">
        <f t="shared" si="8"/>
        <v>INSERT INTO s3_to_adls(id,group_id,country,s3_bucket,s3_path,s3_file,adls_container,adls_path,Isactive,DELETE_SOURCE_FILE) VALUES (481,59,'NA','itx-arm-conapdna-taiwan-prod-kdp','raw-data-lake/ims/distributor/107479','TW_IMS_Distributor_107479_Customer','twn','ims/distributor/107479',TRUE,'Y');</v>
      </c>
    </row>
    <row r="427" spans="2:12" ht="15">
      <c r="B427">
        <v>482</v>
      </c>
      <c r="C427" s="9">
        <v>59</v>
      </c>
      <c r="D427" s="9" t="s">
        <v>14628</v>
      </c>
      <c r="E427" s="210" t="s">
        <v>14881</v>
      </c>
      <c r="F427" s="23" t="s">
        <v>14891</v>
      </c>
      <c r="G427" s="23" t="s">
        <v>1678</v>
      </c>
      <c r="H427" s="23" t="s">
        <v>10773</v>
      </c>
      <c r="I427" s="23" t="s">
        <v>11306</v>
      </c>
      <c r="J427" s="19" t="b">
        <v>1</v>
      </c>
      <c r="K427" s="19" t="s">
        <v>2821</v>
      </c>
      <c r="L427" s="9" t="str">
        <f t="shared" si="8"/>
        <v>INSERT INTO s3_to_adls(id,group_id,country,s3_bucket,s3_path,s3_file,adls_container,adls_path,Isactive,DELETE_SOURCE_FILE) VALUES (482,59,'NA','itx-arm-conapdna-taiwan-prod-kdp','raw-data-lake/ims/distributor/107485','TW_IMS_Distributor_107485_Customer','twn','ims/distributor/107485',TRUE,'Y');</v>
      </c>
    </row>
    <row r="428" spans="2:12" ht="15">
      <c r="B428" s="9">
        <v>483</v>
      </c>
      <c r="C428" s="9">
        <v>59</v>
      </c>
      <c r="D428" s="9" t="s">
        <v>14628</v>
      </c>
      <c r="E428" s="210" t="s">
        <v>14881</v>
      </c>
      <c r="F428" s="23" t="s">
        <v>14892</v>
      </c>
      <c r="G428" s="23" t="s">
        <v>1679</v>
      </c>
      <c r="H428" s="23" t="s">
        <v>10773</v>
      </c>
      <c r="I428" s="23" t="s">
        <v>11308</v>
      </c>
      <c r="J428" s="19" t="b">
        <v>1</v>
      </c>
      <c r="K428" s="19" t="s">
        <v>2821</v>
      </c>
      <c r="L428" s="9" t="str">
        <f t="shared" si="8"/>
        <v>INSERT INTO s3_to_adls(id,group_id,country,s3_bucket,s3_path,s3_file,adls_container,adls_path,Isactive,DELETE_SOURCE_FILE) VALUES (483,59,'NA','itx-arm-conapdna-taiwan-prod-kdp','raw-data-lake/ims/distributor/107501','TW_IMS_Distributor_107501_Customer','twn','ims/distributor/107501',TRUE,'Y');</v>
      </c>
    </row>
    <row r="429" spans="2:12" ht="15">
      <c r="B429">
        <v>484</v>
      </c>
      <c r="C429" s="9">
        <v>59</v>
      </c>
      <c r="D429" s="9" t="s">
        <v>14628</v>
      </c>
      <c r="E429" s="210" t="s">
        <v>14881</v>
      </c>
      <c r="F429" s="23" t="s">
        <v>14893</v>
      </c>
      <c r="G429" s="23" t="s">
        <v>1680</v>
      </c>
      <c r="H429" s="23" t="s">
        <v>10773</v>
      </c>
      <c r="I429" s="23" t="s">
        <v>11310</v>
      </c>
      <c r="J429" s="19" t="b">
        <v>1</v>
      </c>
      <c r="K429" s="19" t="s">
        <v>2821</v>
      </c>
      <c r="L429" s="9" t="str">
        <f t="shared" si="8"/>
        <v>INSERT INTO s3_to_adls(id,group_id,country,s3_bucket,s3_path,s3_file,adls_container,adls_path,Isactive,DELETE_SOURCE_FILE) VALUES (484,59,'NA','itx-arm-conapdna-taiwan-prod-kdp','raw-data-lake/ims/distributor/107507','TW_IMS_Distributor_107507_Customer','twn','ims/distributor/107507',TRUE,'Y');</v>
      </c>
    </row>
    <row r="430" spans="2:12" ht="15">
      <c r="B430">
        <v>485</v>
      </c>
      <c r="C430" s="9">
        <v>59</v>
      </c>
      <c r="D430" s="9" t="s">
        <v>14628</v>
      </c>
      <c r="E430" s="210" t="s">
        <v>14881</v>
      </c>
      <c r="F430" s="23" t="s">
        <v>14894</v>
      </c>
      <c r="G430" s="23" t="s">
        <v>1681</v>
      </c>
      <c r="H430" s="23" t="s">
        <v>10773</v>
      </c>
      <c r="I430" s="23" t="s">
        <v>11312</v>
      </c>
      <c r="J430" s="19" t="b">
        <v>1</v>
      </c>
      <c r="K430" s="19" t="s">
        <v>2821</v>
      </c>
      <c r="L430" s="9" t="str">
        <f t="shared" si="8"/>
        <v>INSERT INTO s3_to_adls(id,group_id,country,s3_bucket,s3_path,s3_file,adls_container,adls_path,Isactive,DELETE_SOURCE_FILE) VALUES (485,59,'NA','itx-arm-conapdna-taiwan-prod-kdp','raw-data-lake/ims/distributor/107510','TW_IMS_Distributor_107510_Customer','twn','ims/distributor/107510',TRUE,'Y');</v>
      </c>
    </row>
    <row r="431" spans="2:12" ht="15">
      <c r="B431" s="9">
        <v>486</v>
      </c>
      <c r="C431" s="9">
        <v>59</v>
      </c>
      <c r="D431" s="9" t="s">
        <v>14628</v>
      </c>
      <c r="E431" s="210" t="s">
        <v>14881</v>
      </c>
      <c r="F431" s="23" t="s">
        <v>14895</v>
      </c>
      <c r="G431" s="23" t="s">
        <v>1682</v>
      </c>
      <c r="H431" s="23" t="s">
        <v>10773</v>
      </c>
      <c r="I431" s="23" t="s">
        <v>11314</v>
      </c>
      <c r="J431" s="19" t="b">
        <v>1</v>
      </c>
      <c r="K431" s="19" t="s">
        <v>2821</v>
      </c>
      <c r="L431" s="9" t="str">
        <f t="shared" si="8"/>
        <v>INSERT INTO s3_to_adls(id,group_id,country,s3_bucket,s3_path,s3_file,adls_container,adls_path,Isactive,DELETE_SOURCE_FILE) VALUES (486,59,'NA','itx-arm-conapdna-taiwan-prod-kdp','raw-data-lake/ims/distributor/116047','TW_IMS_Distributor_116047_Customer','twn','ims/distributor/116047',TRUE,'Y');</v>
      </c>
    </row>
    <row r="432" spans="2:12" ht="15">
      <c r="B432">
        <v>487</v>
      </c>
      <c r="C432" s="9">
        <v>59</v>
      </c>
      <c r="D432" s="9" t="s">
        <v>14628</v>
      </c>
      <c r="E432" s="210" t="s">
        <v>14881</v>
      </c>
      <c r="F432" s="23" t="s">
        <v>14896</v>
      </c>
      <c r="G432" s="23" t="s">
        <v>1683</v>
      </c>
      <c r="H432" s="23" t="s">
        <v>10773</v>
      </c>
      <c r="I432" s="23" t="s">
        <v>11316</v>
      </c>
      <c r="J432" s="19" t="b">
        <v>1</v>
      </c>
      <c r="K432" s="19" t="s">
        <v>2821</v>
      </c>
      <c r="L432" s="9" t="str">
        <f t="shared" si="8"/>
        <v>INSERT INTO s3_to_adls(id,group_id,country,s3_bucket,s3_path,s3_file,adls_container,adls_path,Isactive,DELETE_SOURCE_FILE) VALUES (487,59,'NA','itx-arm-conapdna-taiwan-prod-kdp','raw-data-lake/ims/distributor/120812','TW_IMS_Distributor_120812_Customer','twn','ims/distributor/120812',TRUE,'Y');</v>
      </c>
    </row>
    <row r="433" spans="2:12" ht="15">
      <c r="B433" s="9">
        <v>488</v>
      </c>
      <c r="C433" s="9">
        <v>59</v>
      </c>
      <c r="D433" s="9" t="s">
        <v>14628</v>
      </c>
      <c r="E433" s="210" t="s">
        <v>14881</v>
      </c>
      <c r="F433" s="23" t="s">
        <v>14897</v>
      </c>
      <c r="G433" s="23" t="s">
        <v>1684</v>
      </c>
      <c r="H433" s="23" t="s">
        <v>10773</v>
      </c>
      <c r="I433" s="23" t="s">
        <v>11318</v>
      </c>
      <c r="J433" s="19" t="b">
        <v>1</v>
      </c>
      <c r="K433" s="19" t="s">
        <v>2821</v>
      </c>
      <c r="L433" s="9" t="str">
        <f t="shared" si="8"/>
        <v>INSERT INTO s3_to_adls(id,group_id,country,s3_bucket,s3_path,s3_file,adls_container,adls_path,Isactive,DELETE_SOURCE_FILE) VALUES (488,59,'NA','itx-arm-conapdna-taiwan-prod-kdp','raw-data-lake/ims/distributor/122296','TW_IMS_Distributor_122296_Customer','twn','ims/distributor/122296',TRUE,'Y');</v>
      </c>
    </row>
    <row r="434" spans="2:12" ht="15">
      <c r="B434">
        <v>489</v>
      </c>
      <c r="C434" s="9">
        <v>59</v>
      </c>
      <c r="D434" s="9" t="s">
        <v>14628</v>
      </c>
      <c r="E434" s="210" t="s">
        <v>14881</v>
      </c>
      <c r="F434" s="23" t="s">
        <v>14898</v>
      </c>
      <c r="G434" s="23" t="s">
        <v>1685</v>
      </c>
      <c r="H434" s="23" t="s">
        <v>10773</v>
      </c>
      <c r="I434" s="23" t="s">
        <v>11320</v>
      </c>
      <c r="J434" s="19" t="b">
        <v>1</v>
      </c>
      <c r="K434" s="19" t="s">
        <v>2821</v>
      </c>
      <c r="L434" s="9" t="str">
        <f t="shared" si="8"/>
        <v>INSERT INTO s3_to_adls(id,group_id,country,s3_bucket,s3_path,s3_file,adls_container,adls_path,Isactive,DELETE_SOURCE_FILE) VALUES (489,59,'NA','itx-arm-conapdna-taiwan-prod-kdp','raw-data-lake/ims/distributor/123291','TW_IMS_Distributor_123291_Customer','twn','ims/distributor/123291',TRUE,'Y');</v>
      </c>
    </row>
    <row r="435" spans="2:12" ht="15">
      <c r="B435">
        <v>490</v>
      </c>
      <c r="C435" s="9">
        <v>59</v>
      </c>
      <c r="D435" s="9" t="s">
        <v>14628</v>
      </c>
      <c r="E435" s="210" t="s">
        <v>14881</v>
      </c>
      <c r="F435" s="23" t="s">
        <v>14899</v>
      </c>
      <c r="G435" s="23" t="s">
        <v>1686</v>
      </c>
      <c r="H435" s="23" t="s">
        <v>10773</v>
      </c>
      <c r="I435" s="23" t="s">
        <v>11322</v>
      </c>
      <c r="J435" s="19" t="b">
        <v>1</v>
      </c>
      <c r="K435" s="19" t="s">
        <v>2821</v>
      </c>
      <c r="L435" s="9" t="str">
        <f t="shared" si="8"/>
        <v>INSERT INTO s3_to_adls(id,group_id,country,s3_bucket,s3_path,s3_file,adls_container,adls_path,Isactive,DELETE_SOURCE_FILE) VALUES (490,59,'NA','itx-arm-conapdna-taiwan-prod-kdp','raw-data-lake/ims/distributor/131953','TW_IMS_Distributor_131953_Customer','twn','ims/distributor/131953',TRUE,'Y');</v>
      </c>
    </row>
    <row r="436" spans="2:12" ht="15">
      <c r="B436" s="9">
        <v>491</v>
      </c>
      <c r="C436" s="9">
        <v>59</v>
      </c>
      <c r="D436" s="9" t="s">
        <v>14628</v>
      </c>
      <c r="E436" s="210" t="s">
        <v>14881</v>
      </c>
      <c r="F436" s="23" t="s">
        <v>14900</v>
      </c>
      <c r="G436" s="23" t="s">
        <v>1687</v>
      </c>
      <c r="H436" s="23" t="s">
        <v>10773</v>
      </c>
      <c r="I436" s="23" t="s">
        <v>11324</v>
      </c>
      <c r="J436" s="19" t="b">
        <v>1</v>
      </c>
      <c r="K436" s="19" t="s">
        <v>2821</v>
      </c>
      <c r="L436" s="9" t="str">
        <f t="shared" si="8"/>
        <v>INSERT INTO s3_to_adls(id,group_id,country,s3_bucket,s3_path,s3_file,adls_container,adls_path,Isactive,DELETE_SOURCE_FILE) VALUES (491,59,'NA','itx-arm-conapdna-taiwan-prod-kdp','raw-data-lake/ims/distributor/132349','TW_IMS_Distributor_132349_Customer','twn','ims/distributor/132349',TRUE,'Y');</v>
      </c>
    </row>
    <row r="437" spans="2:12" ht="15">
      <c r="B437">
        <v>492</v>
      </c>
      <c r="C437" s="9">
        <v>59</v>
      </c>
      <c r="D437" s="9" t="s">
        <v>14628</v>
      </c>
      <c r="E437" s="210" t="s">
        <v>14881</v>
      </c>
      <c r="F437" s="23" t="s">
        <v>14901</v>
      </c>
      <c r="G437" s="23" t="s">
        <v>1688</v>
      </c>
      <c r="H437" s="23" t="s">
        <v>10773</v>
      </c>
      <c r="I437" s="23" t="s">
        <v>11326</v>
      </c>
      <c r="J437" s="19" t="b">
        <v>1</v>
      </c>
      <c r="K437" s="19" t="s">
        <v>2821</v>
      </c>
      <c r="L437" s="9" t="str">
        <f t="shared" si="8"/>
        <v>INSERT INTO s3_to_adls(id,group_id,country,s3_bucket,s3_path,s3_file,adls_container,adls_path,Isactive,DELETE_SOURCE_FILE) VALUES (492,59,'NA','itx-arm-conapdna-taiwan-prod-kdp','raw-data-lake/ims/distributor/132508','TW_IMS_Distributor_132508_Customer','twn','ims/distributor/132508',TRUE,'Y');</v>
      </c>
    </row>
    <row r="438" spans="2:12" ht="15">
      <c r="B438" s="9">
        <v>493</v>
      </c>
      <c r="C438" s="9">
        <v>59</v>
      </c>
      <c r="D438" s="9" t="s">
        <v>14628</v>
      </c>
      <c r="E438" s="210" t="s">
        <v>14881</v>
      </c>
      <c r="F438" s="23" t="s">
        <v>14902</v>
      </c>
      <c r="G438" s="23" t="s">
        <v>1689</v>
      </c>
      <c r="H438" s="23" t="s">
        <v>10773</v>
      </c>
      <c r="I438" s="23" t="s">
        <v>11328</v>
      </c>
      <c r="J438" s="19" t="b">
        <v>1</v>
      </c>
      <c r="K438" s="19" t="s">
        <v>2821</v>
      </c>
      <c r="L438" s="9" t="str">
        <f t="shared" si="8"/>
        <v>INSERT INTO s3_to_adls(id,group_id,country,s3_bucket,s3_path,s3_file,adls_container,adls_path,Isactive,DELETE_SOURCE_FILE) VALUES (493,59,'NA','itx-arm-conapdna-taiwan-prod-kdp','raw-data-lake/ims/distributor/135307','TW_IMS_Distributor_135307_Customer','twn','ims/distributor/135307',TRUE,'Y');</v>
      </c>
    </row>
    <row r="439" spans="2:12" ht="15">
      <c r="B439">
        <v>494</v>
      </c>
      <c r="C439" s="9">
        <v>59</v>
      </c>
      <c r="D439" s="9" t="s">
        <v>14628</v>
      </c>
      <c r="E439" s="210" t="s">
        <v>14881</v>
      </c>
      <c r="F439" s="23" t="s">
        <v>14903</v>
      </c>
      <c r="G439" s="23" t="s">
        <v>1690</v>
      </c>
      <c r="H439" s="23" t="s">
        <v>10773</v>
      </c>
      <c r="I439" s="23" t="s">
        <v>11330</v>
      </c>
      <c r="J439" s="19" t="b">
        <v>1</v>
      </c>
      <c r="K439" s="19" t="s">
        <v>2821</v>
      </c>
      <c r="L439" s="9" t="str">
        <f t="shared" si="8"/>
        <v>INSERT INTO s3_to_adls(id,group_id,country,s3_bucket,s3_path,s3_file,adls_container,adls_path,Isactive,DELETE_SOURCE_FILE) VALUES (494,59,'NA','itx-arm-conapdna-taiwan-prod-kdp','raw-data-lake/ims/distributor/135561','TW_IMS_Distributor_135561_Customer','twn','ims/distributor/135561',TRUE,'Y');</v>
      </c>
    </row>
    <row r="440" spans="2:12" ht="15">
      <c r="B440">
        <v>495</v>
      </c>
      <c r="C440" s="9">
        <v>59</v>
      </c>
      <c r="D440" s="9" t="s">
        <v>14628</v>
      </c>
      <c r="E440" s="210" t="s">
        <v>14881</v>
      </c>
      <c r="F440" s="23" t="s">
        <v>14904</v>
      </c>
      <c r="G440" s="23" t="s">
        <v>1691</v>
      </c>
      <c r="H440" s="23" t="s">
        <v>10773</v>
      </c>
      <c r="I440" s="23" t="s">
        <v>11331</v>
      </c>
      <c r="J440" s="19" t="b">
        <v>1</v>
      </c>
      <c r="K440" s="19" t="s">
        <v>2821</v>
      </c>
      <c r="L440" s="9" t="str">
        <f t="shared" si="8"/>
        <v>INSERT INTO s3_to_adls(id,group_id,country,s3_bucket,s3_path,s3_file,adls_container,adls_path,Isactive,DELETE_SOURCE_FILE) VALUES (495,59,'NA','itx-arm-conapdna-taiwan-prod-kdp','raw-data-lake/ims/distributor/107482','TW_IMS_Distributor_107482_Customer','twn','ims/distributor/107482',TRUE,'Y');</v>
      </c>
    </row>
    <row r="441" spans="2:12" ht="15">
      <c r="B441" s="9">
        <v>496</v>
      </c>
      <c r="C441" s="9">
        <v>59</v>
      </c>
      <c r="D441" s="9" t="s">
        <v>14628</v>
      </c>
      <c r="E441" s="210" t="s">
        <v>14881</v>
      </c>
      <c r="F441" s="23" t="s">
        <v>14905</v>
      </c>
      <c r="G441" s="23" t="s">
        <v>1692</v>
      </c>
      <c r="H441" s="23" t="s">
        <v>10773</v>
      </c>
      <c r="I441" s="23" t="s">
        <v>11332</v>
      </c>
      <c r="J441" s="19" t="b">
        <v>1</v>
      </c>
      <c r="K441" s="19" t="s">
        <v>2821</v>
      </c>
      <c r="L441" s="9" t="str">
        <f t="shared" si="8"/>
        <v>INSERT INTO s3_to_adls(id,group_id,country,s3_bucket,s3_path,s3_file,adls_container,adls_path,Isactive,DELETE_SOURCE_FILE) VALUES (496,59,'NA','itx-arm-conapdna-taiwan-prod-kdp','raw-data-lake/ims/distributor/107483','TW_IMS_Distributor_107483_Customer','twn','ims/distributor/107483',TRUE,'Y');</v>
      </c>
    </row>
    <row r="442" spans="2:12" ht="15">
      <c r="B442">
        <v>497</v>
      </c>
      <c r="C442" s="9">
        <v>59</v>
      </c>
      <c r="D442" s="9" t="s">
        <v>14628</v>
      </c>
      <c r="E442" s="210" t="s">
        <v>14881</v>
      </c>
      <c r="F442" s="23" t="s">
        <v>14906</v>
      </c>
      <c r="G442" s="23" t="s">
        <v>1693</v>
      </c>
      <c r="H442" s="23" t="s">
        <v>10773</v>
      </c>
      <c r="I442" s="23" t="s">
        <v>11334</v>
      </c>
      <c r="J442" s="19" t="b">
        <v>1</v>
      </c>
      <c r="K442" s="19" t="s">
        <v>2821</v>
      </c>
      <c r="L442" s="9" t="str">
        <f t="shared" si="8"/>
        <v>INSERT INTO s3_to_adls(id,group_id,country,s3_bucket,s3_path,s3_file,adls_container,adls_path,Isactive,DELETE_SOURCE_FILE) VALUES (497,59,'NA','itx-arm-conapdna-taiwan-prod-kdp','raw-data-lake/ims/distributor/132222','TW_IMS_Distributor_132222_Customer','twn','ims/distributor/132222',TRUE,'Y');</v>
      </c>
    </row>
    <row r="443" spans="2:12" ht="15">
      <c r="B443" s="9">
        <v>498</v>
      </c>
      <c r="C443" s="9">
        <v>59</v>
      </c>
      <c r="D443" s="9" t="s">
        <v>14628</v>
      </c>
      <c r="E443" s="210" t="s">
        <v>14881</v>
      </c>
      <c r="F443" s="23" t="s">
        <v>14907</v>
      </c>
      <c r="G443" s="23" t="s">
        <v>1694</v>
      </c>
      <c r="H443" s="23" t="s">
        <v>10773</v>
      </c>
      <c r="I443" s="23" t="s">
        <v>11336</v>
      </c>
      <c r="J443" s="19" t="b">
        <v>1</v>
      </c>
      <c r="K443" s="19" t="s">
        <v>2821</v>
      </c>
      <c r="L443" s="9" t="str">
        <f t="shared" si="8"/>
        <v>INSERT INTO s3_to_adls(id,group_id,country,s3_bucket,s3_path,s3_file,adls_container,adls_path,Isactive,DELETE_SOURCE_FILE) VALUES (498,59,'NA','itx-arm-conapdna-taiwan-prod-kdp','raw-data-lake/ims/distributor/136454','TW_IMS_Distributor_136454_Customer','twn','ims/distributor/136454',TRUE,'Y');</v>
      </c>
    </row>
    <row r="444" spans="2:12" ht="15">
      <c r="B444">
        <v>499</v>
      </c>
      <c r="C444" s="9">
        <v>43</v>
      </c>
      <c r="D444" s="9" t="s">
        <v>14628</v>
      </c>
      <c r="E444" s="210" t="s">
        <v>14909</v>
      </c>
      <c r="F444" s="23" t="s">
        <v>14964</v>
      </c>
      <c r="G444" s="23" t="s">
        <v>12579</v>
      </c>
      <c r="H444" s="23" t="s">
        <v>11032</v>
      </c>
      <c r="I444" s="23" t="s">
        <v>12581</v>
      </c>
      <c r="J444" s="19" t="b">
        <v>1</v>
      </c>
      <c r="K444" s="19" t="s">
        <v>2821</v>
      </c>
      <c r="L444" s="9" t="str">
        <f t="shared" si="8"/>
        <v>INSERT INTO s3_to_adls(id,group_id,country,s3_bucket,s3_path,s3_file,adls_container,adls_path,Isactive,DELETE_SOURCE_FILE) VALUES (499,43,'NA','itx-arm-conapdna-hongkong-prod-kdp','raw-data-lake/pos/Mannings','J_J','hkg','pos/Mannings',TRUE,'Y');</v>
      </c>
    </row>
    <row r="445" spans="2:12" ht="15">
      <c r="B445">
        <v>500</v>
      </c>
      <c r="C445" s="9">
        <v>42</v>
      </c>
      <c r="D445" s="9" t="s">
        <v>14628</v>
      </c>
      <c r="E445" s="23" t="s">
        <v>14843</v>
      </c>
      <c r="F445" s="23" t="s">
        <v>14965</v>
      </c>
      <c r="G445" s="23" t="s">
        <v>12958</v>
      </c>
      <c r="H445" s="23" t="s">
        <v>10931</v>
      </c>
      <c r="I445" s="23" t="s">
        <v>12961</v>
      </c>
      <c r="J445" s="19" t="b">
        <v>1</v>
      </c>
      <c r="K445" s="19" t="s">
        <v>2821</v>
      </c>
      <c r="L445" s="9" t="str">
        <f>"INSERT INTO s3_to_adls(id,group_id,country,s3_bucket,s3_path,s3_file,adls_container,adls_path,Isactive,DELETE_SOURCE_FILE) VALUES ("&amp;B445&amp;","&amp;C445&amp;",'"&amp;D454&amp;"','"&amp;E445&amp;"','"&amp;F445&amp;"','"&amp;G445&amp;"','"&amp;H445&amp;"','"&amp;I445&amp;"',"&amp;J445&amp;",'"&amp;K445&amp;"');"</f>
        <v>INSERT INTO s3_to_adls(id,group_id,country,s3_bucket,s3_path,s3_file,adls_container,adls_path,Isactive,DELETE_SOURCE_FILE) VALUES (500,42,'JPN','itx-arm-conapdna-korea-prod-kdp','raw-data-lake/pos/lalavla','KR_POS_Lalavla','kor','pos/lalavla',TRUE,'Y');</v>
      </c>
    </row>
    <row r="446" spans="2:12" ht="15">
      <c r="B446" s="9">
        <v>501</v>
      </c>
      <c r="C446" s="9">
        <v>56</v>
      </c>
      <c r="D446" s="9" t="s">
        <v>14628</v>
      </c>
      <c r="E446" s="9" t="s">
        <v>14881</v>
      </c>
      <c r="F446" s="9" t="s">
        <v>14966</v>
      </c>
      <c r="G446" s="9" t="s">
        <v>13543</v>
      </c>
      <c r="H446" s="9" t="s">
        <v>10773</v>
      </c>
      <c r="I446" s="20" t="s">
        <v>14967</v>
      </c>
      <c r="J446" s="19" t="b">
        <v>1</v>
      </c>
      <c r="K446" s="19" t="s">
        <v>2821</v>
      </c>
      <c r="L446" s="9" t="str">
        <f>"INSERT INTO s3_to_adls(id,group_id,country,s3_bucket,s3_path,s3_file,adls_container,adls_path,Isactive,DELETE_SOURCE_FILE) VALUES ("&amp;B446&amp;","&amp;C446&amp;",'"&amp;D454&amp;"','"&amp;E446&amp;"','"&amp;F446&amp;"','"&amp;G446&amp;"','"&amp;H446&amp;"','"&amp;I446&amp;"',"&amp;J446&amp;",'"&amp;K446&amp;"');"</f>
        <v>INSERT INTO s3_to_adls(id,group_id,country,s3_bucket,s3_path,s3_file,adls_container,adls_path,Isactive,DELETE_SOURCE_FILE) VALUES (501,56,'JPN','itx-arm-conapdna-taiwan-prod-kdp','raw-data-lake/pop6/exclusionsdata','pop6_tw_data_exclusion','twn','pop6/transaction/exclusionsdata  ',TRUE,'Y');</v>
      </c>
    </row>
    <row r="447" spans="2:12" ht="15">
      <c r="B447">
        <v>502</v>
      </c>
      <c r="C447" s="9">
        <v>60</v>
      </c>
      <c r="D447" s="9" t="s">
        <v>14618</v>
      </c>
      <c r="E447" s="23" t="s">
        <v>14920</v>
      </c>
      <c r="F447" s="23" t="s">
        <v>14968</v>
      </c>
      <c r="G447" s="23" t="s">
        <v>12552</v>
      </c>
      <c r="H447" s="23" t="s">
        <v>10841</v>
      </c>
      <c r="I447" s="23" t="s">
        <v>14969</v>
      </c>
      <c r="J447" s="465" t="b">
        <v>1</v>
      </c>
      <c r="K447" s="465" t="s">
        <v>2821</v>
      </c>
      <c r="L447" s="9" t="str">
        <f t="shared" si="8"/>
        <v>INSERT INTO s3_to_adls(id,group_id,country,s3_bucket,s3_path,s3_file,adls_container,adls_path,Isactive,DELETE_SOURCE_FILE) VALUES (502,60,'INDIA','itx-arm-conapdna-india-prod-kdp','raw-data-lake/sku_recommender/','SKURecommendation','ind','sku_recommender/transaction/',TRUE,'Y');</v>
      </c>
    </row>
    <row r="448" spans="2:12" ht="15">
      <c r="B448">
        <v>503</v>
      </c>
      <c r="C448" s="9">
        <v>62</v>
      </c>
      <c r="D448" s="9" t="s">
        <v>14618</v>
      </c>
      <c r="E448" s="23" t="s">
        <v>14920</v>
      </c>
      <c r="F448" s="23" t="s">
        <v>14970</v>
      </c>
      <c r="G448" s="23" t="s">
        <v>13024</v>
      </c>
      <c r="H448" s="23" t="s">
        <v>10841</v>
      </c>
      <c r="I448" s="23" t="s">
        <v>14971</v>
      </c>
      <c r="J448" s="465" t="b">
        <v>1</v>
      </c>
      <c r="K448" s="465" t="s">
        <v>2821</v>
      </c>
      <c r="L448" s="9" t="str">
        <f t="shared" si="8"/>
        <v>INSERT INTO s3_to_adls(id,group_id,country,s3_bucket,s3_path,s3_file,adls_container,adls_path,Isactive,DELETE_SOURCE_FILE) VALUES (503,62,'INDIA','itx-arm-conapdna-india-prod-kdp','raw-data-lake/master-customer/','RDS Size','ind','master_customer/transaction/',TRUE,'Y');</v>
      </c>
    </row>
    <row r="449" spans="1:12" ht="15">
      <c r="B449" s="9">
        <v>504</v>
      </c>
      <c r="C449" s="9">
        <v>62</v>
      </c>
      <c r="D449" s="9" t="s">
        <v>14618</v>
      </c>
      <c r="E449" s="23" t="s">
        <v>14920</v>
      </c>
      <c r="F449" s="23" t="s">
        <v>14972</v>
      </c>
      <c r="G449" s="23" t="s">
        <v>13153</v>
      </c>
      <c r="H449" s="23" t="s">
        <v>10841</v>
      </c>
      <c r="I449" s="23" t="s">
        <v>14973</v>
      </c>
      <c r="J449" s="465" t="b">
        <v>1</v>
      </c>
      <c r="K449" s="465" t="s">
        <v>2821</v>
      </c>
      <c r="L449" s="9" t="str">
        <f t="shared" si="8"/>
        <v>INSERT INTO s3_to_adls(id,group_id,country,s3_bucket,s3_path,s3_file,adls_container,adls_path,Isactive,DELETE_SOURCE_FILE) VALUES (504,62,'INDIA','itx-arm-conapdna-india-prod-kdp','raw-data-lake/master-target/','IT Target','ind','master_target/Refernce',TRUE,'Y');</v>
      </c>
    </row>
    <row r="450" spans="1:12" ht="15">
      <c r="B450">
        <v>505</v>
      </c>
      <c r="C450" s="9">
        <v>61</v>
      </c>
      <c r="D450" s="9" t="s">
        <v>14618</v>
      </c>
      <c r="E450" s="419" t="s">
        <v>14920</v>
      </c>
      <c r="F450" s="9" t="s">
        <v>14974</v>
      </c>
      <c r="G450" s="419" t="s">
        <v>10853</v>
      </c>
      <c r="H450" s="9" t="s">
        <v>10841</v>
      </c>
      <c r="I450" s="419" t="s">
        <v>14975</v>
      </c>
      <c r="J450" s="465" t="b">
        <v>1</v>
      </c>
      <c r="K450" s="465" t="s">
        <v>2821</v>
      </c>
      <c r="L450" s="9" t="str">
        <f>"INSERT INTO s3_to_adls(id,group_id,country,s3_bucket,s3_path,s3_file,adls_container,adls_path,Isactive,DELETE_SOURCE_FILE) VALUES ("&amp;B450&amp;","&amp;C450&amp;",'"&amp;D454&amp;"','"&amp;E450&amp;"','"&amp;F450&amp;"','"&amp;G450&amp;"','"&amp;H450&amp;"','"&amp;I450&amp;"',"&amp;J450&amp;",'"&amp;K450&amp;"');"</f>
        <v>INSERT INTO s3_to_adls(id,group_id,country,s3_bucket,s3_path,s3_file,adls_container,adls_path,Isactive,DELETE_SOURCE_FILE) VALUES (505,61,'JPN','itx-arm-conapdna-india-prod-kdp','raw-data-lake/sss_scorecard/source/','sss_scorecard','ind','sss_scorecard/transaction',TRUE,'Y');</v>
      </c>
    </row>
    <row r="451" spans="1:12" ht="15">
      <c r="B451">
        <v>506</v>
      </c>
      <c r="D451" s="9" t="s">
        <v>14668</v>
      </c>
      <c r="E451" s="21" t="s">
        <v>14669</v>
      </c>
      <c r="F451" s="9" t="s">
        <v>14976</v>
      </c>
      <c r="G451" s="419" t="s">
        <v>14977</v>
      </c>
      <c r="H451" s="9" t="s">
        <v>3433</v>
      </c>
      <c r="I451" t="s">
        <v>14978</v>
      </c>
      <c r="J451" s="465" t="b">
        <v>0</v>
      </c>
      <c r="K451" s="465" t="s">
        <v>2821</v>
      </c>
      <c r="L451" s="9" t="str">
        <f t="shared" ref="L451:L453" si="9">"INSERT INTO s3_to_adls(id,group_id,country,s3_bucket,s3_path,s3_file,adls_container,adls_path,Isactive,DELETE_SOURCE_FILE) VALUES ("&amp;B451&amp;","&amp;C451&amp;",'"&amp;D455&amp;"','"&amp;E451&amp;"','"&amp;F451&amp;"','"&amp;G451&amp;"','"&amp;H451&amp;"','"&amp;I451&amp;"',"&amp;J451&amp;",'"&amp;K451&amp;"');"</f>
        <v>INSERT INTO s3_to_adls(id,group_id,country,s3_bucket,s3_path,s3_file,adls_container,adls_path,Isactive,DELETE_SOURCE_FILE) VALUES (506,,'JPN','itx-arm-conapdna-malaysia-prod-kdp','InStoreExecution/','OSA','mys','transaction/InStoreExecution/',FALSE,'Y');</v>
      </c>
    </row>
    <row r="452" spans="1:12" ht="15">
      <c r="B452">
        <v>507</v>
      </c>
      <c r="D452" s="9" t="s">
        <v>14668</v>
      </c>
      <c r="E452" s="21" t="s">
        <v>14669</v>
      </c>
      <c r="F452" s="9" t="s">
        <v>14976</v>
      </c>
      <c r="G452" s="419" t="s">
        <v>14979</v>
      </c>
      <c r="H452" s="9" t="s">
        <v>3433</v>
      </c>
      <c r="I452" t="s">
        <v>14978</v>
      </c>
      <c r="J452" s="465" t="b">
        <v>0</v>
      </c>
      <c r="K452" s="465" t="s">
        <v>2821</v>
      </c>
      <c r="L452" s="9" t="str">
        <f t="shared" si="9"/>
        <v>INSERT INTO s3_to_adls(id,group_id,country,s3_bucket,s3_path,s3_file,adls_container,adls_path,Isactive,DELETE_SOURCE_FILE) VALUES (507,,'JPN','itx-arm-conapdna-malaysia-prod-kdp','InStoreExecution/','SOS','mys','transaction/InStoreExecution/',FALSE,'Y');</v>
      </c>
    </row>
    <row r="453" spans="1:12" ht="15">
      <c r="B453" s="9">
        <v>508</v>
      </c>
      <c r="D453" s="9" t="s">
        <v>14668</v>
      </c>
      <c r="E453" s="21" t="s">
        <v>14669</v>
      </c>
      <c r="F453" s="9" t="s">
        <v>14976</v>
      </c>
      <c r="G453" s="419" t="s">
        <v>14980</v>
      </c>
      <c r="H453" s="9" t="s">
        <v>3433</v>
      </c>
      <c r="I453" t="s">
        <v>14978</v>
      </c>
      <c r="J453" s="465" t="b">
        <v>0</v>
      </c>
      <c r="K453" s="465" t="s">
        <v>2821</v>
      </c>
      <c r="L453" s="9" t="str">
        <f t="shared" si="9"/>
        <v>INSERT INTO s3_to_adls(id,group_id,country,s3_bucket,s3_path,s3_file,adls_container,adls_path,Isactive,DELETE_SOURCE_FILE) VALUES (508,,'JPN','itx-arm-conapdna-malaysia-prod-kdp','InStoreExecution/','PROMOCOMP','mys','transaction/InStoreExecution/',FALSE,'Y');</v>
      </c>
    </row>
    <row r="454" spans="1:12" ht="15">
      <c r="B454">
        <v>509</v>
      </c>
      <c r="C454" s="9">
        <v>67</v>
      </c>
      <c r="D454" s="19" t="s">
        <v>14981</v>
      </c>
      <c r="E454" s="19" t="s">
        <v>14982</v>
      </c>
      <c r="F454" s="19" t="s">
        <v>14983</v>
      </c>
      <c r="G454" s="98" t="s">
        <v>13877</v>
      </c>
      <c r="H454" s="19" t="s">
        <v>12407</v>
      </c>
      <c r="I454" s="538" t="s">
        <v>13876</v>
      </c>
      <c r="J454" s="19" t="b">
        <v>1</v>
      </c>
      <c r="K454" s="19" t="s">
        <v>2821</v>
      </c>
      <c r="L454" s="9" t="str">
        <f t="shared" si="8"/>
        <v>INSERT INTO s3_to_adls(id,group_id,country,s3_bucket,s3_path,s3_file,adls_container,adls_path,Isactive,DELETE_SOURCE_FILE) VALUES (509,67,'JPN','itx-arm-conapdna-japan-prod-kdp','Raw_Data_Lake/POS_Data/FILEDROP/','AEON','jpn','POS_Data/transaction/AEON/',TRUE,'Y');</v>
      </c>
    </row>
    <row r="455" spans="1:12" ht="15">
      <c r="B455">
        <v>510</v>
      </c>
      <c r="C455" s="9">
        <v>67</v>
      </c>
      <c r="D455" s="19" t="s">
        <v>14981</v>
      </c>
      <c r="E455" s="19" t="s">
        <v>14982</v>
      </c>
      <c r="F455" s="19" t="s">
        <v>14983</v>
      </c>
      <c r="G455" s="481" t="s">
        <v>13881</v>
      </c>
      <c r="H455" s="19" t="s">
        <v>12407</v>
      </c>
      <c r="I455" s="481" t="s">
        <v>13880</v>
      </c>
      <c r="J455" s="19" t="b">
        <v>1</v>
      </c>
      <c r="K455" s="19" t="s">
        <v>2821</v>
      </c>
      <c r="L455" s="9" t="str">
        <f t="shared" si="8"/>
        <v>INSERT INTO s3_to_adls(id,group_id,country,s3_bucket,s3_path,s3_file,adls_container,adls_path,Isactive,DELETE_SOURCE_FILE) VALUES (510,67,'JPN','itx-arm-conapdna-japan-prod-kdp','Raw_Data_Lake/POS_Data/FILEDROP/','CSMS','jpn','POS_Data/transaction/CSMS/',TRUE,'Y');</v>
      </c>
    </row>
    <row r="456" spans="1:12" ht="15">
      <c r="B456">
        <v>511</v>
      </c>
      <c r="C456" s="9">
        <v>67</v>
      </c>
      <c r="D456" s="83" t="s">
        <v>14981</v>
      </c>
      <c r="E456" s="83" t="s">
        <v>14982</v>
      </c>
      <c r="F456" s="83" t="s">
        <v>14983</v>
      </c>
      <c r="G456" s="566" t="s">
        <v>13885</v>
      </c>
      <c r="H456" s="83" t="s">
        <v>12407</v>
      </c>
      <c r="I456" s="563" t="s">
        <v>13884</v>
      </c>
      <c r="J456" s="19" t="b">
        <v>1</v>
      </c>
      <c r="K456" s="19" t="s">
        <v>2821</v>
      </c>
      <c r="L456" s="9" t="str">
        <f t="shared" si="8"/>
        <v>INSERT INTO s3_to_adls(id,group_id,country,s3_bucket,s3_path,s3_file,adls_container,adls_path,Isactive,DELETE_SOURCE_FILE) VALUES (511,67,'JPN','itx-arm-conapdna-japan-prod-kdp','Raw_Data_Lake/POS_Data/FILEDROP/','WLCA','jpn','POS_Data/transaction/WLCA/',TRUE,'Y');</v>
      </c>
    </row>
    <row r="457" spans="1:12" ht="15">
      <c r="B457" s="9">
        <v>512</v>
      </c>
      <c r="C457" s="9">
        <v>67</v>
      </c>
      <c r="D457" s="19" t="s">
        <v>14981</v>
      </c>
      <c r="E457" s="19" t="s">
        <v>14982</v>
      </c>
      <c r="F457" s="19" t="s">
        <v>14983</v>
      </c>
      <c r="G457" s="147" t="s">
        <v>13889</v>
      </c>
      <c r="H457" s="19" t="s">
        <v>12407</v>
      </c>
      <c r="I457" s="538" t="s">
        <v>13888</v>
      </c>
      <c r="J457" s="145" t="b">
        <v>1</v>
      </c>
      <c r="K457" s="19" t="s">
        <v>2821</v>
      </c>
      <c r="L457" s="9" t="str">
        <f t="shared" si="8"/>
        <v>INSERT INTO s3_to_adls(id,group_id,country,s3_bucket,s3_path,s3_file,adls_container,adls_path,Isactive,DELETE_SOURCE_FILE) VALUES (512,67,'JPN','itx-arm-conapdna-japan-prod-kdp','Raw_Data_Lake/POS_Data/FILEDROP/','DNKI','jpn','POS_Data/transaction/DNKI/',TRUE,'Y');</v>
      </c>
    </row>
    <row r="458" spans="1:12" ht="15">
      <c r="A458" s="116"/>
      <c r="B458">
        <v>513</v>
      </c>
      <c r="C458" s="9">
        <v>67</v>
      </c>
      <c r="D458" s="19" t="s">
        <v>14981</v>
      </c>
      <c r="E458" s="19" t="s">
        <v>14982</v>
      </c>
      <c r="F458" s="19" t="s">
        <v>14983</v>
      </c>
      <c r="G458" s="98" t="s">
        <v>13893</v>
      </c>
      <c r="H458" s="19" t="s">
        <v>12407</v>
      </c>
      <c r="I458" s="538" t="s">
        <v>13892</v>
      </c>
      <c r="J458" s="413" t="b">
        <v>1</v>
      </c>
      <c r="K458" s="83" t="s">
        <v>2821</v>
      </c>
      <c r="L458" s="9" t="str">
        <f t="shared" si="8"/>
        <v>INSERT INTO s3_to_adls(id,group_id,country,s3_bucket,s3_path,s3_file,adls_container,adls_path,Isactive,DELETE_SOURCE_FILE) VALUES (513,67,'JPN','itx-arm-conapdna-japan-prod-kdp','Raw_Data_Lake/POS_Data/FILEDROP/','SUGI','jpn','POS_Data/transaction/SUGI/',TRUE,'Y');</v>
      </c>
    </row>
    <row r="459" spans="1:12" ht="15">
      <c r="B459" s="9">
        <v>514</v>
      </c>
      <c r="C459" s="9">
        <v>67</v>
      </c>
      <c r="D459" s="19" t="s">
        <v>14981</v>
      </c>
      <c r="E459" s="19" t="s">
        <v>14982</v>
      </c>
      <c r="F459" s="19" t="s">
        <v>14983</v>
      </c>
      <c r="G459" s="147" t="s">
        <v>13897</v>
      </c>
      <c r="H459" s="19" t="s">
        <v>12407</v>
      </c>
      <c r="I459" s="538" t="s">
        <v>13896</v>
      </c>
      <c r="J459" s="145" t="b">
        <v>1</v>
      </c>
      <c r="K459" s="19" t="s">
        <v>2821</v>
      </c>
      <c r="L459" s="64" t="str">
        <f t="shared" ref="L459:L461" si="10">"INSERT INTO s3_to_adls(id,group_id,country,s3_bucket,s3_path,s3_file,adls_container,adls_path,Isactive,DELETE_SOURCE_FILE) VALUES ("&amp;B459&amp;","&amp;C459&amp;",'"&amp;D460&amp;"','"&amp;E459&amp;"','"&amp;F459&amp;"','"&amp;G459&amp;"','"&amp;H459&amp;"','"&amp;I459&amp;"',"&amp;J459&amp;",'"&amp;K459&amp;"');"</f>
        <v>INSERT INTO s3_to_adls(id,group_id,country,s3_bucket,s3_path,s3_file,adls_container,adls_path,Isactive,DELETE_SOURCE_FILE) VALUES (514,67,'JPN','itx-arm-conapdna-japan-prod-kdp','Raw_Data_Lake/POS_Data/FILEDROP/','TSUR','jpn','POS_Data/transaction/TSUR/',TRUE,'Y');</v>
      </c>
    </row>
    <row r="460" spans="1:12" ht="15">
      <c r="B460" s="9">
        <v>515</v>
      </c>
      <c r="C460" s="9">
        <v>67</v>
      </c>
      <c r="D460" s="19" t="s">
        <v>14981</v>
      </c>
      <c r="E460" s="19" t="s">
        <v>14982</v>
      </c>
      <c r="F460" s="19" t="s">
        <v>14983</v>
      </c>
      <c r="G460" s="147" t="s">
        <v>13901</v>
      </c>
      <c r="H460" s="19" t="s">
        <v>12407</v>
      </c>
      <c r="I460" s="538" t="s">
        <v>13900</v>
      </c>
      <c r="J460" s="145" t="b">
        <v>1</v>
      </c>
      <c r="K460" s="19" t="s">
        <v>2821</v>
      </c>
      <c r="L460" s="64" t="str">
        <f t="shared" si="10"/>
        <v>INSERT INTO s3_to_adls(id,group_id,country,s3_bucket,s3_path,s3_file,adls_container,adls_path,Isactive,DELETE_SOURCE_FILE) VALUES (515,67,'NA','itx-arm-conapdna-japan-prod-kdp','Raw_Data_Lake/POS_Data/FILEDROP/','OTHERS','jpn','POS_Data/transaction/OTHERS/',TRUE,'Y');</v>
      </c>
    </row>
    <row r="461" spans="1:12" ht="15">
      <c r="B461" s="9">
        <v>516</v>
      </c>
      <c r="C461" s="89"/>
      <c r="D461" s="9" t="s">
        <v>14628</v>
      </c>
      <c r="E461" s="9" t="s">
        <v>14881</v>
      </c>
      <c r="F461" s="9" t="s">
        <v>14966</v>
      </c>
      <c r="G461" s="9" t="s">
        <v>13543</v>
      </c>
      <c r="H461" s="9" t="s">
        <v>10773</v>
      </c>
      <c r="I461" s="20" t="s">
        <v>14967</v>
      </c>
      <c r="J461" s="145" t="b">
        <v>1</v>
      </c>
      <c r="K461" s="19" t="s">
        <v>2821</v>
      </c>
      <c r="L461" s="64" t="str">
        <f t="shared" si="10"/>
        <v>INSERT INTO s3_to_adls(id,group_id,country,s3_bucket,s3_path,s3_file,adls_container,adls_path,Isactive,DELETE_SOURCE_FILE) VALUES (516,,'NA','itx-arm-conapdna-taiwan-prod-kdp','raw-data-lake/pop6/exclusionsdata','pop6_tw_data_exclusion','twn','pop6/transaction/exclusionsdata  ',TRUE,'Y');</v>
      </c>
    </row>
    <row r="462" spans="1:12" ht="15">
      <c r="B462" s="9">
        <v>517</v>
      </c>
      <c r="C462" s="89"/>
      <c r="D462" s="9" t="s">
        <v>14628</v>
      </c>
      <c r="E462" s="561" t="s">
        <v>14843</v>
      </c>
      <c r="F462" s="561" t="s">
        <v>14984</v>
      </c>
      <c r="G462" s="561" t="s">
        <v>674</v>
      </c>
      <c r="H462" s="562" t="s">
        <v>10931</v>
      </c>
      <c r="I462" s="562" t="s">
        <v>14985</v>
      </c>
      <c r="J462" s="464" t="b">
        <v>1</v>
      </c>
      <c r="K462" s="465" t="s">
        <v>2821</v>
      </c>
      <c r="L462" s="64" t="str">
        <f>"INSERT INTO s3_to_adls(id,group_id,country,s3_bucket,s3_path,s3_file,adls_container,adls_path,Isactive,DELETE_SOURCE_FILE) VALUES ("&amp;B462&amp;","&amp;C462&amp;",'"&amp;D463&amp;"','"&amp;E462&amp;"','"&amp;F462&amp;"','"&amp;G462&amp;"','"&amp;H462&amp;"','"&amp;I462&amp;"',"&amp;J462&amp;",'"&amp;K462&amp;"');"</f>
        <v>INSERT INTO s3_to_adls(id,group_id,country,s3_bucket,s3_path,s3_file,adls_container,adls_path,Isactive,DELETE_SOURCE_FILE) VALUES (517,,'HCPOneSea','itx-arm-conapdna-korea-prod-kdp','raw-data-lake/onpack/','KR_onpack_target','kor','onpack/transaction',TRUE,'Y');</v>
      </c>
    </row>
    <row r="463" spans="1:12" ht="15">
      <c r="B463" s="9">
        <v>518</v>
      </c>
      <c r="C463" s="89">
        <v>63</v>
      </c>
      <c r="D463" s="9" t="s">
        <v>14627</v>
      </c>
      <c r="E463" s="593" t="s">
        <v>14986</v>
      </c>
      <c r="F463" s="593" t="s">
        <v>14987</v>
      </c>
      <c r="G463" s="594" t="s">
        <v>13417</v>
      </c>
      <c r="H463" s="9" t="s">
        <v>13413</v>
      </c>
      <c r="I463" s="593" t="s">
        <v>13419</v>
      </c>
      <c r="J463" s="464" t="b">
        <v>1</v>
      </c>
      <c r="K463" s="465" t="s">
        <v>2821</v>
      </c>
      <c r="L463" s="64" t="str">
        <f>"INSERT INTO s3_to_adls(id,group_id,country,s3_bucket,s3_path,s3_file,adls_container,adls_path,Isactive,DELETE_SOURCE_FILE) VALUES ("&amp;B463&amp;","&amp;C463&amp;",'"&amp;D464&amp;"','"&amp;E463&amp;"','"&amp;F463&amp;"','"&amp;G463&amp;"','"&amp;H463&amp;"','"&amp;I463&amp;"',"&amp;J463&amp;",'"&amp;K463&amp;"');"</f>
        <v>INSERT INTO s3_to_adls(id,group_id,country,s3_bucket,s3_path,s3_file,adls_container,adls_path,Isactive,DELETE_SOURCE_FILE) VALUES (518,63,'HCPOneSea','itx-arm-conapdna-osea-prod','raw-data-lake/HCP_OSEA/source/master/','iConnectUsers','ose','hcp_osea/master/iconnectusers',TRUE,'Y');</v>
      </c>
    </row>
    <row r="464" spans="1:12" ht="15">
      <c r="B464" s="9">
        <v>519</v>
      </c>
      <c r="C464" s="89">
        <v>63</v>
      </c>
      <c r="D464" s="89" t="s">
        <v>14627</v>
      </c>
      <c r="E464" s="538" t="s">
        <v>14986</v>
      </c>
      <c r="F464" s="538" t="s">
        <v>14987</v>
      </c>
      <c r="G464" s="465" t="s">
        <v>13409</v>
      </c>
      <c r="H464" s="606" t="s">
        <v>13413</v>
      </c>
      <c r="I464" s="538" t="s">
        <v>13411</v>
      </c>
      <c r="J464" s="464" t="b">
        <v>1</v>
      </c>
      <c r="K464" s="465" t="s">
        <v>2821</v>
      </c>
      <c r="L464" s="64" t="str">
        <f>"INSERT INTO s3_to_adls(id,group_id,country,s3_bucket,s3_path,s3_file,adls_container,adls_path,Isactive,DELETE_SOURCE_FILE) VALUES ("&amp;B464&amp;","&amp;C464&amp;",'"&amp;D465&amp;"','"&amp;E464&amp;"','"&amp;F464&amp;"','"&amp;G464&amp;"','"&amp;H464&amp;"','"&amp;I464&amp;"',"&amp;J464&amp;",'"&amp;K464&amp;"');"</f>
        <v>INSERT INTO s3_to_adls(id,group_id,country,s3_bucket,s3_path,s3_file,adls_container,adls_path,Isactive,DELETE_SOURCE_FILE) VALUES (519,63,'RG','itx-arm-conapdna-osea-prod','raw-data-lake/HCP_OSEA/source/master/','holidays','ose','hcp_osea/master/holidays',TRUE,'Y');</v>
      </c>
    </row>
    <row r="465" spans="1:13" ht="15">
      <c r="A465" s="9" t="s">
        <v>18</v>
      </c>
      <c r="B465" s="9">
        <v>520</v>
      </c>
      <c r="C465" s="89">
        <v>69</v>
      </c>
      <c r="D465" s="524" t="s">
        <v>14645</v>
      </c>
      <c r="E465" s="465" t="s">
        <v>14988</v>
      </c>
      <c r="F465" s="465" t="s">
        <v>14989</v>
      </c>
      <c r="G465" s="576" t="s">
        <v>14168</v>
      </c>
      <c r="H465" s="607" t="s">
        <v>2848</v>
      </c>
      <c r="I465" s="465" t="s">
        <v>14170</v>
      </c>
      <c r="J465" s="464" t="b">
        <v>1</v>
      </c>
      <c r="K465" s="465" t="s">
        <v>2821</v>
      </c>
      <c r="L465" s="64" t="str">
        <f>"INSERT INTO s3_to_adls(id,group_id,country,s3_bucket,s3_path,s3_file,adls_container,adls_path,Isactive,DELETE_SOURCE_FILE) VALUES ("&amp;B465&amp;","&amp;C465&amp;",'"&amp;D466&amp;"','"&amp;E465&amp;"','"&amp;F465&amp;"','"&amp;G465&amp;"','"&amp;H465&amp;"','"&amp;I465&amp;"',"&amp;J465&amp;",'"&amp;K465&amp;"');"</f>
        <v>INSERT INTO s3_to_adls(id,group_id,country,s3_bucket,s3_path,s3_file,adls_container,adls_path,Isactive,DELETE_SOURCE_FILE) VALUES (520,69,'','itx-arm-conapdna-aspac-prod-kdp','Regional/6PAI_Edge/','6P_AI_Calculated','asp','Regional/transaction/6PAI_Edge/',TRUE,'Y');</v>
      </c>
    </row>
    <row r="466" spans="1:13" ht="15">
      <c r="A466" s="116"/>
      <c r="B466" s="116">
        <v>521</v>
      </c>
      <c r="C466" s="564">
        <v>64</v>
      </c>
      <c r="D466" s="564"/>
      <c r="E466" s="147" t="s">
        <v>14843</v>
      </c>
      <c r="F466" s="147" t="s">
        <v>14984</v>
      </c>
      <c r="G466" s="147" t="s">
        <v>674</v>
      </c>
      <c r="H466" s="23" t="s">
        <v>10931</v>
      </c>
      <c r="I466" s="147" t="s">
        <v>14080</v>
      </c>
      <c r="J466" s="464" t="b">
        <v>1</v>
      </c>
      <c r="K466" s="465" t="s">
        <v>2821</v>
      </c>
      <c r="L466" s="64" t="str">
        <f>"INSERT INTO s3_to_adls(id,group_id,country,s3_bucket,s3_path,s3_file,adls_container,adls_path,Isactive,DELETE_SOURCE_FILE) VALUES ("&amp;B466&amp;","&amp;C466&amp;",'"&amp;D467&amp;"','"&amp;E466&amp;"','"&amp;F466&amp;"','"&amp;G466&amp;"','"&amp;H466&amp;"','"&amp;I466&amp;"',"&amp;J466&amp;",'"&amp;K466&amp;"');"</f>
        <v>INSERT INTO s3_to_adls(id,group_id,country,s3_bucket,s3_path,s3_file,adls_container,adls_path,Isactive,DELETE_SOURCE_FILE) VALUES (521,64,'NA','itx-arm-conapdna-korea-prod-kdp','raw-data-lake/onpack/','KR_onpack_target','kor','onpack/transaction/',TRUE,'Y');</v>
      </c>
    </row>
    <row r="467" spans="1:13" ht="15">
      <c r="B467" s="9">
        <v>522</v>
      </c>
      <c r="C467" s="9">
        <v>28</v>
      </c>
      <c r="D467" s="89" t="s">
        <v>14628</v>
      </c>
      <c r="E467" s="9" t="s">
        <v>14881</v>
      </c>
      <c r="F467" s="9" t="s">
        <v>14990</v>
      </c>
      <c r="G467" s="465" t="s">
        <v>10944</v>
      </c>
      <c r="H467" s="135" t="s">
        <v>10773</v>
      </c>
      <c r="I467" s="20" t="s">
        <v>10946</v>
      </c>
      <c r="J467" s="464" t="b">
        <v>1</v>
      </c>
      <c r="K467" s="465" t="s">
        <v>2821</v>
      </c>
      <c r="L467" s="64" t="str">
        <f>"INSERT INTO s3_to_adls(id,group_id,country,s3_bucket,s3_path,s3_file,adls_container,adls_path,Isactive,DELETE_SOURCE_FILE) VALUES ("&amp;B467&amp;","&amp;C467&amp;",'"&amp;D468&amp;"','"&amp;E467&amp;"','"&amp;F467&amp;"','"&amp;G467&amp;"','"&amp;H467&amp;"','"&amp;I467&amp;"',"&amp;J467&amp;",'"&amp;K467&amp;"');"</f>
        <v>INSERT INTO s3_to_adls(id,group_id,country,s3_bucket,s3_path,s3_file,adls_container,adls_path,Isactive,DELETE_SOURCE_FILE) VALUES (522,28,'NA','itx-arm-conapdna-taiwan-prod-kdp','raw-data-lake/pos/watsons/Inventory/','TW','twn','pos/transaction/watsons/inventory',TRUE,'Y');</v>
      </c>
    </row>
    <row r="468" spans="1:13" ht="15">
      <c r="B468" s="116">
        <v>523</v>
      </c>
      <c r="C468" s="116">
        <v>42</v>
      </c>
      <c r="D468" s="564" t="s">
        <v>14628</v>
      </c>
      <c r="E468" s="148" t="s">
        <v>14843</v>
      </c>
      <c r="F468" s="116" t="s">
        <v>14991</v>
      </c>
      <c r="G468" s="116" t="s">
        <v>672</v>
      </c>
      <c r="H468" s="608" t="s">
        <v>10931</v>
      </c>
      <c r="I468" s="465" t="s">
        <v>14075</v>
      </c>
      <c r="J468" s="604" t="b">
        <v>1</v>
      </c>
      <c r="K468" s="594" t="s">
        <v>2821</v>
      </c>
      <c r="L468" s="603" t="str">
        <f>"INSERT INTO s3_to_adls(id,group_id,country,s3_bucket,s3_path,s3_file,adls_container,adls_path,Isactive,DELETE_SOURCE_FILE) VALUES ("&amp;B468&amp;","&amp;C468&amp;",'"&amp;D469&amp;"','"&amp;E468&amp;"','"&amp;F468&amp;"','"&amp;G468&amp;"','"&amp;H468&amp;"','"&amp;I468&amp;"',"&amp;J468&amp;",'"&amp;K468&amp;"');"</f>
        <v>INSERT INTO s3_to_adls(id,group_id,country,s3_bucket,s3_path,s3_file,adls_container,adls_path,Isactive,DELETE_SOURCE_FILE) VALUES (523,42,'HCP360','itx-arm-conapdna-korea-prod-kdp','raw-data-lake/pos/homeplus-online/','KR_POS_Homeplus_Online','kor','pos/transaction/homeplus_online',TRUE,'Y');</v>
      </c>
    </row>
    <row r="469" spans="1:13" ht="15">
      <c r="A469" s="89"/>
      <c r="B469" s="9">
        <v>524</v>
      </c>
      <c r="C469" s="9">
        <v>65</v>
      </c>
      <c r="D469" s="9" t="s">
        <v>14630</v>
      </c>
      <c r="E469" s="147" t="s">
        <v>14920</v>
      </c>
      <c r="F469" s="147" t="s">
        <v>14992</v>
      </c>
      <c r="G469" s="19" t="s">
        <v>13060</v>
      </c>
      <c r="H469" s="210" t="s">
        <v>12823</v>
      </c>
      <c r="I469" s="147" t="s">
        <v>13062</v>
      </c>
      <c r="J469" s="464" t="b">
        <v>1</v>
      </c>
      <c r="K469" s="465" t="s">
        <v>2821</v>
      </c>
      <c r="L469" s="9" t="str">
        <f t="shared" ref="L469:L491" si="11">"INSERT INTO s3_to_adls(id,group_id,country,s3_bucket,s3_path,s3_file,adls_container,adls_path,Isactive,DELETE_SOURCE_FILE) VALUES ("&amp;B469&amp;","&amp;C469&amp;",'"&amp;D470&amp;"','"&amp;E469&amp;"','"&amp;F469&amp;"','"&amp;G469&amp;"','"&amp;H469&amp;"','"&amp;I469&amp;"',"&amp;J469&amp;",'"&amp;K469&amp;"');"</f>
        <v>INSERT INTO s3_to_adls(id,group_id,country,s3_bucket,s3_path,s3_file,adls_container,adls_path,Isactive,DELETE_SOURCE_FILE) VALUES (524,65,'HCP360','itx-arm-conapdna-india-prod-kdp','raw-data-lake/HCP360/source/iqvia/','IQVIA_ORSL_Brand','hcp','iqvia/transaction/brand',TRUE,'Y');</v>
      </c>
      <c r="M469" s="64"/>
    </row>
    <row r="470" spans="1:13" ht="15">
      <c r="A470" s="89"/>
      <c r="B470" s="9">
        <v>525</v>
      </c>
      <c r="C470" s="9">
        <v>65</v>
      </c>
      <c r="D470" s="9" t="s">
        <v>14630</v>
      </c>
      <c r="E470" s="147" t="s">
        <v>14920</v>
      </c>
      <c r="F470" s="147" t="s">
        <v>14992</v>
      </c>
      <c r="G470" s="19" t="s">
        <v>13065</v>
      </c>
      <c r="H470" s="210" t="s">
        <v>12823</v>
      </c>
      <c r="I470" s="147" t="s">
        <v>13067</v>
      </c>
      <c r="J470" s="464" t="b">
        <v>1</v>
      </c>
      <c r="K470" s="465" t="s">
        <v>2821</v>
      </c>
      <c r="L470" s="9" t="str">
        <f t="shared" si="11"/>
        <v>INSERT INTO s3_to_adls(id,group_id,country,s3_bucket,s3_path,s3_file,adls_container,adls_path,Isactive,DELETE_SOURCE_FILE) VALUES (525,65,'HCP360','itx-arm-conapdna-india-prod-kdp','raw-data-lake/HCP360/source/iqvia/','IQVIA_ORSL_Indication','hcp','iqvia/transaction/indication',TRUE,'Y');</v>
      </c>
      <c r="M470" s="64"/>
    </row>
    <row r="471" spans="1:13" ht="15">
      <c r="A471" s="565"/>
      <c r="B471" s="9">
        <v>526</v>
      </c>
      <c r="C471" s="9">
        <v>65</v>
      </c>
      <c r="D471" s="9" t="s">
        <v>14630</v>
      </c>
      <c r="E471" s="147" t="s">
        <v>14920</v>
      </c>
      <c r="F471" s="147" t="s">
        <v>14992</v>
      </c>
      <c r="G471" s="19" t="s">
        <v>13070</v>
      </c>
      <c r="H471" s="147" t="s">
        <v>12823</v>
      </c>
      <c r="I471" s="149" t="s">
        <v>13072</v>
      </c>
      <c r="J471" s="465" t="b">
        <v>1</v>
      </c>
      <c r="K471" s="465" t="s">
        <v>2821</v>
      </c>
      <c r="L471" s="9" t="str">
        <f t="shared" si="11"/>
        <v>INSERT INTO s3_to_adls(id,group_id,country,s3_bucket,s3_path,s3_file,adls_container,adls_path,Isactive,DELETE_SOURCE_FILE) VALUES (526,65,'HCP360','itx-arm-conapdna-india-prod-kdp','raw-data-lake/HCP360/source/iqvia/','IQVIA_ORSL_Specialty','hcp','iqvia/transaction/speciality',TRUE,'Y');</v>
      </c>
      <c r="M471" s="64"/>
    </row>
    <row r="472" spans="1:13" ht="15">
      <c r="A472" s="89"/>
      <c r="B472" s="9">
        <v>527</v>
      </c>
      <c r="C472" s="9">
        <v>65</v>
      </c>
      <c r="D472" s="9" t="s">
        <v>14630</v>
      </c>
      <c r="E472" s="147" t="s">
        <v>14920</v>
      </c>
      <c r="F472" s="147" t="s">
        <v>14992</v>
      </c>
      <c r="G472" s="147" t="s">
        <v>13242</v>
      </c>
      <c r="H472" s="147" t="s">
        <v>12823</v>
      </c>
      <c r="I472" s="147" t="s">
        <v>13244</v>
      </c>
      <c r="J472" s="465" t="b">
        <v>1</v>
      </c>
      <c r="K472" s="465" t="s">
        <v>2821</v>
      </c>
      <c r="L472" s="9" t="str">
        <f t="shared" si="11"/>
        <v>INSERT INTO s3_to_adls(id,group_id,country,s3_bucket,s3_path,s3_file,adls_container,adls_path,Isactive,DELETE_SOURCE_FILE) VALUES (527,65,'HCP360','itx-arm-conapdna-india-prod-kdp','raw-data-lake/HCP360/source/iqvia/','IQVIA_ORSL_Sales_Brand','hcp','iqvia/transaction/sales',TRUE,'Y');</v>
      </c>
      <c r="M472" s="64"/>
    </row>
    <row r="473" spans="1:13" ht="15">
      <c r="A473" s="89"/>
      <c r="B473" s="9">
        <v>528</v>
      </c>
      <c r="C473" s="9">
        <v>65</v>
      </c>
      <c r="D473" s="9" t="s">
        <v>14630</v>
      </c>
      <c r="E473" s="147" t="s">
        <v>14920</v>
      </c>
      <c r="F473" s="147" t="s">
        <v>14992</v>
      </c>
      <c r="G473" s="147" t="s">
        <v>13402</v>
      </c>
      <c r="H473" s="147" t="s">
        <v>12823</v>
      </c>
      <c r="I473" s="147" t="s">
        <v>13404</v>
      </c>
      <c r="J473" s="465" t="b">
        <v>1</v>
      </c>
      <c r="K473" s="465" t="s">
        <v>2821</v>
      </c>
      <c r="L473" s="9" t="str">
        <f t="shared" si="11"/>
        <v>INSERT INTO s3_to_adls(id,group_id,country,s3_bucket,s3_path,s3_file,adls_container,adls_path,Isactive,DELETE_SOURCE_FILE) VALUES (528,65,'HCP360','itx-arm-conapdna-india-prod-kdp','raw-data-lake/HCP360/source/iqvia/','IQVIA_AVEENO_Sales_Brand','hcp','iqvia/transaction/aveeno_sales',TRUE,'Y');</v>
      </c>
      <c r="M473" s="64"/>
    </row>
    <row r="474" spans="1:13" ht="15">
      <c r="A474" s="89"/>
      <c r="B474" s="9">
        <v>529</v>
      </c>
      <c r="C474" s="9">
        <v>65</v>
      </c>
      <c r="D474" s="9" t="s">
        <v>14630</v>
      </c>
      <c r="E474" s="147" t="s">
        <v>14920</v>
      </c>
      <c r="F474" s="147" t="s">
        <v>14992</v>
      </c>
      <c r="G474" s="147" t="s">
        <v>14993</v>
      </c>
      <c r="H474" s="147" t="s">
        <v>12823</v>
      </c>
      <c r="I474" s="147" t="s">
        <v>13516</v>
      </c>
      <c r="J474" s="465" t="b">
        <v>1</v>
      </c>
      <c r="K474" s="465" t="s">
        <v>2821</v>
      </c>
      <c r="L474" s="9" t="str">
        <f t="shared" si="11"/>
        <v>INSERT INTO s3_to_adls(id,group_id,country,s3_bucket,s3_path,s3_file,adls_container,adls_path,Isactive,DELETE_SOURCE_FILE) VALUES (529,65,'HCP360','itx-arm-conapdna-india-prod-kdp','raw-data-lake/HCP360/source/iqvia/','IQVIA_AVEENO_Speciality','hcp','iqvia/transaction/aveeno_speciality',TRUE,'Y');</v>
      </c>
      <c r="M474" s="64"/>
    </row>
    <row r="475" spans="1:13" ht="15">
      <c r="A475" s="89"/>
      <c r="B475" s="9">
        <v>530</v>
      </c>
      <c r="C475" s="9">
        <v>65</v>
      </c>
      <c r="D475" s="9" t="s">
        <v>14630</v>
      </c>
      <c r="E475" s="147" t="s">
        <v>14920</v>
      </c>
      <c r="F475" s="147" t="s">
        <v>14992</v>
      </c>
      <c r="G475" s="147" t="s">
        <v>13508</v>
      </c>
      <c r="H475" s="147" t="s">
        <v>12823</v>
      </c>
      <c r="I475" s="147" t="s">
        <v>13510</v>
      </c>
      <c r="J475" s="465" t="b">
        <v>1</v>
      </c>
      <c r="K475" s="465" t="s">
        <v>2821</v>
      </c>
      <c r="L475" s="9" t="str">
        <f t="shared" si="11"/>
        <v>INSERT INTO s3_to_adls(id,group_id,country,s3_bucket,s3_path,s3_file,adls_container,adls_path,Isactive,DELETE_SOURCE_FILE) VALUES (530,65,'HCP360','itx-arm-conapdna-india-prod-kdp','raw-data-lake/HCP360/source/iqvia/','IQVIA_AVEENO_Brand','hcp','iqvia/transaction/aveeno_brand',TRUE,'Y');</v>
      </c>
      <c r="M475" s="64"/>
    </row>
    <row r="476" spans="1:13" ht="15">
      <c r="A476" s="89"/>
      <c r="B476" s="9">
        <v>531</v>
      </c>
      <c r="C476" s="9">
        <v>66</v>
      </c>
      <c r="D476" s="9" t="s">
        <v>14630</v>
      </c>
      <c r="E476" s="147" t="s">
        <v>14920</v>
      </c>
      <c r="F476" s="147" t="s">
        <v>14994</v>
      </c>
      <c r="G476" s="147" t="s">
        <v>13101</v>
      </c>
      <c r="H476" s="147" t="s">
        <v>12823</v>
      </c>
      <c r="I476" s="19" t="s">
        <v>13102</v>
      </c>
      <c r="J476" s="465" t="b">
        <v>1</v>
      </c>
      <c r="K476" s="465" t="s">
        <v>2821</v>
      </c>
      <c r="L476" s="9" t="str">
        <f t="shared" si="11"/>
        <v>INSERT INTO s3_to_adls(id,group_id,country,s3_bucket,s3_path,s3_file,adls_container,adls_path,Isactive,DELETE_SOURCE_FILE) VALUES (531,66,'HCP360','itx-arm-conapdna-india-prod-kdp','raw-data-lake/HCP360/source/ventasys/','02_EmployeeMaster','hcp','ventasys/transaction/employeemaster',TRUE,'Y');</v>
      </c>
      <c r="M476" s="64"/>
    </row>
    <row r="477" spans="1:13" ht="15">
      <c r="A477" s="89"/>
      <c r="B477" s="9">
        <v>532</v>
      </c>
      <c r="C477" s="9">
        <v>66</v>
      </c>
      <c r="D477" s="9" t="s">
        <v>14630</v>
      </c>
      <c r="E477" s="147" t="s">
        <v>14920</v>
      </c>
      <c r="F477" s="147" t="s">
        <v>14994</v>
      </c>
      <c r="G477" s="147" t="s">
        <v>13106</v>
      </c>
      <c r="H477" s="147" t="s">
        <v>12823</v>
      </c>
      <c r="I477" s="19" t="s">
        <v>13108</v>
      </c>
      <c r="J477" s="465" t="b">
        <v>1</v>
      </c>
      <c r="K477" s="465" t="s">
        <v>2821</v>
      </c>
      <c r="L477" s="9" t="str">
        <f t="shared" si="11"/>
        <v>INSERT INTO s3_to_adls(id,group_id,country,s3_bucket,s3_path,s3_file,adls_container,adls_path,Isactive,DELETE_SOURCE_FILE) VALUES (532,66,'HCP360','itx-arm-conapdna-india-prod-kdp','raw-data-lake/HCP360/source/ventasys/','03_HCPMaster','hcp','ventasys/transaction/hcpmaster',TRUE,'Y');</v>
      </c>
      <c r="M477" s="64"/>
    </row>
    <row r="478" spans="1:13" ht="15">
      <c r="A478" s="89"/>
      <c r="B478" s="9">
        <v>533</v>
      </c>
      <c r="C478" s="9">
        <v>66</v>
      </c>
      <c r="D478" s="9" t="s">
        <v>14630</v>
      </c>
      <c r="E478" s="147" t="s">
        <v>14920</v>
      </c>
      <c r="F478" s="147" t="s">
        <v>14994</v>
      </c>
      <c r="G478" s="147" t="s">
        <v>13112</v>
      </c>
      <c r="H478" s="147" t="s">
        <v>12823</v>
      </c>
      <c r="I478" s="19" t="s">
        <v>13113</v>
      </c>
      <c r="J478" s="465" t="b">
        <v>1</v>
      </c>
      <c r="K478" s="465" t="s">
        <v>2821</v>
      </c>
      <c r="L478" s="9" t="str">
        <f t="shared" si="11"/>
        <v>INSERT INTO s3_to_adls(id,group_id,country,s3_bucket,s3_path,s3_file,adls_container,adls_path,Isactive,DELETE_SOURCE_FILE) VALUES (533,66,'HCP360','itx-arm-conapdna-india-prod-kdp','raw-data-lake/HCP360/source/ventasys/','04_DCRData','hcp','ventasys/transaction/dcrdata',TRUE,'Y');</v>
      </c>
      <c r="M478" s="64"/>
    </row>
    <row r="479" spans="1:13" ht="15">
      <c r="A479" s="89"/>
      <c r="B479" s="9">
        <v>534</v>
      </c>
      <c r="C479" s="9">
        <v>66</v>
      </c>
      <c r="D479" s="9" t="s">
        <v>14630</v>
      </c>
      <c r="E479" s="147" t="s">
        <v>14920</v>
      </c>
      <c r="F479" s="147" t="s">
        <v>14994</v>
      </c>
      <c r="G479" s="147" t="s">
        <v>13117</v>
      </c>
      <c r="H479" s="147" t="s">
        <v>12823</v>
      </c>
      <c r="I479" s="19" t="s">
        <v>13118</v>
      </c>
      <c r="J479" s="465" t="b">
        <v>1</v>
      </c>
      <c r="K479" s="465" t="s">
        <v>2821</v>
      </c>
      <c r="L479" s="9" t="str">
        <f t="shared" si="11"/>
        <v>INSERT INTO s3_to_adls(id,group_id,country,s3_bucket,s3_path,s3_file,adls_container,adls_path,Isactive,DELETE_SOURCE_FILE) VALUES (534,66,'HCP360','itx-arm-conapdna-india-prod-kdp','raw-data-lake/HCP360/source/ventasys/','05_RxData','hcp','ventasys/transaction/rxdata',TRUE,'Y');</v>
      </c>
      <c r="M479" s="64"/>
    </row>
    <row r="480" spans="1:13" ht="15">
      <c r="A480" s="89"/>
      <c r="B480" s="9">
        <v>535</v>
      </c>
      <c r="C480" s="9">
        <v>66</v>
      </c>
      <c r="D480" s="9" t="s">
        <v>14630</v>
      </c>
      <c r="E480" s="147" t="s">
        <v>14920</v>
      </c>
      <c r="F480" s="147" t="s">
        <v>14994</v>
      </c>
      <c r="G480" s="147" t="s">
        <v>13122</v>
      </c>
      <c r="H480" s="147" t="s">
        <v>12823</v>
      </c>
      <c r="I480" s="19" t="s">
        <v>13124</v>
      </c>
      <c r="J480" s="465" t="b">
        <v>1</v>
      </c>
      <c r="K480" s="465" t="s">
        <v>2821</v>
      </c>
      <c r="L480" s="9" t="str">
        <f t="shared" si="11"/>
        <v>INSERT INTO s3_to_adls(id,group_id,country,s3_bucket,s3_path,s3_file,adls_container,adls_path,Isactive,DELETE_SOURCE_FILE) VALUES (535,66,'HCP360','itx-arm-conapdna-india-prod-kdp','raw-data-lake/HCP360/source/ventasys/','06_SampleData','hcp','ventasys/transaction/sampledata',TRUE,'Y');</v>
      </c>
      <c r="M480" s="64"/>
    </row>
    <row r="481" spans="1:13" ht="15">
      <c r="A481" s="89"/>
      <c r="B481" s="9">
        <v>536</v>
      </c>
      <c r="C481" s="9">
        <v>66</v>
      </c>
      <c r="D481" s="9" t="s">
        <v>14630</v>
      </c>
      <c r="E481" s="147" t="s">
        <v>14920</v>
      </c>
      <c r="F481" s="147" t="s">
        <v>14994</v>
      </c>
      <c r="G481" s="147" t="s">
        <v>13128</v>
      </c>
      <c r="H481" s="147" t="s">
        <v>12823</v>
      </c>
      <c r="I481" s="19" t="s">
        <v>13129</v>
      </c>
      <c r="J481" s="465" t="b">
        <v>1</v>
      </c>
      <c r="K481" s="465" t="s">
        <v>2821</v>
      </c>
      <c r="L481" s="9" t="str">
        <f t="shared" si="11"/>
        <v>INSERT INTO s3_to_adls(id,group_id,country,s3_bucket,s3_path,s3_file,adls_container,adls_path,Isactive,DELETE_SOURCE_FILE) VALUES (536,66,'HCP360','itx-arm-conapdna-india-prod-kdp','raw-data-lake/HCP360/source/ventasys/','07_DetailingData','hcp','ventasys/transaction/detailingdata',TRUE,'Y');</v>
      </c>
      <c r="M481" s="64"/>
    </row>
    <row r="482" spans="1:13" ht="15">
      <c r="A482" s="89"/>
      <c r="B482" s="9">
        <v>537</v>
      </c>
      <c r="C482" s="9">
        <v>66</v>
      </c>
      <c r="D482" s="9" t="s">
        <v>14630</v>
      </c>
      <c r="E482" s="147" t="s">
        <v>14920</v>
      </c>
      <c r="F482" s="147" t="s">
        <v>14994</v>
      </c>
      <c r="G482" s="147" t="s">
        <v>13143</v>
      </c>
      <c r="H482" s="147" t="s">
        <v>12823</v>
      </c>
      <c r="I482" s="19" t="s">
        <v>13144</v>
      </c>
      <c r="J482" s="465" t="b">
        <v>1</v>
      </c>
      <c r="K482" s="465" t="s">
        <v>2821</v>
      </c>
      <c r="L482" s="9" t="str">
        <f t="shared" si="11"/>
        <v>INSERT INTO s3_to_adls(id,group_id,country,s3_bucket,s3_path,s3_file,adls_container,adls_path,Isactive,DELETE_SOURCE_FILE) VALUES (537,66,'HCP360','itx-arm-conapdna-india-prod-kdp','raw-data-lake/HCP360/source/ventasys/','10_POBData','hcp','ventasys/transaction/pobdata',TRUE,'Y');</v>
      </c>
      <c r="M482" s="64"/>
    </row>
    <row r="483" spans="1:13" ht="15">
      <c r="A483" s="89"/>
      <c r="B483" s="9">
        <v>538</v>
      </c>
      <c r="C483" s="9">
        <v>66</v>
      </c>
      <c r="D483" s="9" t="s">
        <v>14630</v>
      </c>
      <c r="E483" s="147" t="s">
        <v>14920</v>
      </c>
      <c r="F483" s="147" t="s">
        <v>14994</v>
      </c>
      <c r="G483" s="147" t="s">
        <v>13095</v>
      </c>
      <c r="H483" s="147" t="s">
        <v>12823</v>
      </c>
      <c r="I483" s="19" t="s">
        <v>13097</v>
      </c>
      <c r="J483" s="465" t="b">
        <v>1</v>
      </c>
      <c r="K483" s="465" t="s">
        <v>2821</v>
      </c>
      <c r="L483" s="9" t="str">
        <f t="shared" si="11"/>
        <v>INSERT INTO s3_to_adls(id,group_id,country,s3_bucket,s3_path,s3_file,adls_container,adls_path,Isactive,DELETE_SOURCE_FILE) VALUES (538,66,'HCP360','itx-arm-conapdna-india-prod-kdp','raw-data-lake/HCP360/source/ventasys/','01_TerritoryMaster','hcp','ventasys/transaction/territorymaster',TRUE,'Y');</v>
      </c>
      <c r="M483" s="64"/>
    </row>
    <row r="484" spans="1:13" ht="15">
      <c r="A484" s="89"/>
      <c r="B484" s="9">
        <v>539</v>
      </c>
      <c r="C484" s="9">
        <v>66</v>
      </c>
      <c r="D484" s="9" t="s">
        <v>14630</v>
      </c>
      <c r="E484" s="147" t="s">
        <v>14920</v>
      </c>
      <c r="F484" s="147" t="s">
        <v>14994</v>
      </c>
      <c r="G484" s="147" t="s">
        <v>13133</v>
      </c>
      <c r="H484" s="147" t="s">
        <v>12823</v>
      </c>
      <c r="I484" s="19" t="s">
        <v>13134</v>
      </c>
      <c r="J484" s="465" t="b">
        <v>1</v>
      </c>
      <c r="K484" s="465" t="s">
        <v>2821</v>
      </c>
      <c r="L484" s="9" t="str">
        <f t="shared" si="11"/>
        <v>INSERT INTO s3_to_adls(id,group_id,country,s3_bucket,s3_path,s3_file,adls_container,adls_path,Isactive,DELETE_SOURCE_FILE) VALUES (539,66,'HCP360','itx-arm-conapdna-india-prod-kdp','raw-data-lake/HCP360/source/ventasys/','08_RTLMaster','hcp','ventasys/transaction/rtlmaster',TRUE,'Y');</v>
      </c>
      <c r="M484" s="64"/>
    </row>
    <row r="485" spans="1:13" ht="15">
      <c r="A485" s="89"/>
      <c r="B485" s="9">
        <v>540</v>
      </c>
      <c r="C485" s="9">
        <v>66</v>
      </c>
      <c r="D485" s="9" t="s">
        <v>14630</v>
      </c>
      <c r="E485" s="147" t="s">
        <v>14920</v>
      </c>
      <c r="F485" s="147" t="s">
        <v>14994</v>
      </c>
      <c r="G485" s="147" t="s">
        <v>13138</v>
      </c>
      <c r="H485" s="147" t="s">
        <v>12823</v>
      </c>
      <c r="I485" s="19" t="s">
        <v>13139</v>
      </c>
      <c r="J485" s="465" t="b">
        <v>1</v>
      </c>
      <c r="K485" s="465" t="s">
        <v>2821</v>
      </c>
      <c r="L485" s="9" t="str">
        <f t="shared" si="11"/>
        <v>INSERT INTO s3_to_adls(id,group_id,country,s3_bucket,s3_path,s3_file,adls_container,adls_path,Isactive,DELETE_SOURCE_FILE) VALUES (540,66,'HCP360','itx-arm-conapdna-india-prod-kdp','raw-data-lake/HCP360/source/ventasys/','09_RxRtl','hcp','ventasys/transaction/rxrtl',TRUE,'Y');</v>
      </c>
      <c r="M485" s="64"/>
    </row>
    <row r="486" spans="1:13" ht="15">
      <c r="A486" s="89"/>
      <c r="B486" s="9">
        <v>541</v>
      </c>
      <c r="C486" s="9">
        <v>66</v>
      </c>
      <c r="D486" s="9" t="s">
        <v>14630</v>
      </c>
      <c r="E486" s="147" t="s">
        <v>14920</v>
      </c>
      <c r="F486" s="147" t="s">
        <v>14994</v>
      </c>
      <c r="G486" s="147" t="s">
        <v>13148</v>
      </c>
      <c r="H486" s="147" t="s">
        <v>12823</v>
      </c>
      <c r="I486" s="19" t="s">
        <v>13149</v>
      </c>
      <c r="J486" s="465" t="b">
        <v>1</v>
      </c>
      <c r="K486" s="465" t="s">
        <v>2821</v>
      </c>
      <c r="L486" s="9" t="str">
        <f t="shared" si="11"/>
        <v>INSERT INTO s3_to_adls(id,group_id,country,s3_bucket,s3_path,s3_file,adls_container,adls_path,Isactive,DELETE_SOURCE_FILE) VALUES (541,66,'jpdcl','itx-arm-conapdna-india-prod-kdp','raw-data-lake/HCP360/source/ventasys/','11_HCPRTL','hcp','ventasys/transaction/hcprtl',TRUE,'Y');</v>
      </c>
      <c r="M486" s="64"/>
    </row>
    <row r="487" spans="1:13" ht="15">
      <c r="A487" s="89"/>
      <c r="B487" s="9">
        <v>542</v>
      </c>
      <c r="C487" s="9">
        <v>68</v>
      </c>
      <c r="D487" s="9" t="s">
        <v>14995</v>
      </c>
      <c r="E487" s="9" t="s">
        <v>14996</v>
      </c>
      <c r="F487" s="9" t="s">
        <v>14997</v>
      </c>
      <c r="G487" s="676" t="s">
        <v>2018</v>
      </c>
      <c r="H487" s="9" t="s">
        <v>12407</v>
      </c>
      <c r="I487" s="1021" t="s">
        <v>14998</v>
      </c>
      <c r="J487" s="465" t="b">
        <v>1</v>
      </c>
      <c r="K487" s="465" t="s">
        <v>2821</v>
      </c>
      <c r="L487" s="9" t="str">
        <f t="shared" si="11"/>
        <v>INSERT INTO s3_to_adls(id,group_id,country,s3_bucket,s3_path,s3_file,adls_container,adls_path,Isactive,DELETE_SOURCE_FILE) VALUES (542,68,'jpdcl','itx-arm-conapdna-apac-prod-dcl-kdp','Mykokya/','mykokya','jpn','DCL/jjrnki/transaction/Mykokya',TRUE,'Y');</v>
      </c>
      <c r="M487" s="64"/>
    </row>
    <row r="488" spans="1:13" ht="15">
      <c r="A488" s="89"/>
      <c r="B488" s="9">
        <v>543</v>
      </c>
      <c r="C488" s="9">
        <v>68</v>
      </c>
      <c r="D488" s="9" t="s">
        <v>14995</v>
      </c>
      <c r="E488" s="9" t="s">
        <v>14996</v>
      </c>
      <c r="F488" s="9" t="s">
        <v>14997</v>
      </c>
      <c r="G488" s="676" t="s">
        <v>14999</v>
      </c>
      <c r="H488" s="9" t="s">
        <v>12407</v>
      </c>
      <c r="I488" s="1021" t="s">
        <v>15000</v>
      </c>
      <c r="J488" s="465" t="b">
        <v>1</v>
      </c>
      <c r="K488" s="465" t="s">
        <v>2821</v>
      </c>
      <c r="L488" s="9" t="str">
        <f t="shared" si="11"/>
        <v>INSERT INTO s3_to_adls(id,group_id,country,s3_bucket,s3_path,s3_file,adls_container,adls_path,Isactive,DELETE_SOURCE_FILE) VALUES (543,68,'jpdcl','itx-arm-conapdna-apac-prod-dcl-kdp','Mykokya/','param_mykokya','jpn','DCL/jjrnki/transaction/Mykokya_param',TRUE,'Y');</v>
      </c>
      <c r="M488" s="64"/>
    </row>
    <row r="489" spans="1:13" ht="15">
      <c r="A489" s="89"/>
      <c r="B489" s="9">
        <v>544</v>
      </c>
      <c r="C489" s="9">
        <v>69</v>
      </c>
      <c r="D489" s="9" t="s">
        <v>14995</v>
      </c>
      <c r="E489" s="9" t="s">
        <v>14996</v>
      </c>
      <c r="F489" s="9" t="s">
        <v>15001</v>
      </c>
      <c r="G489" s="675" t="s">
        <v>12639</v>
      </c>
      <c r="H489" s="9" t="s">
        <v>12407</v>
      </c>
      <c r="I489" s="1021" t="s">
        <v>12637</v>
      </c>
      <c r="J489" s="465" t="b">
        <v>1</v>
      </c>
      <c r="K489" s="465" t="s">
        <v>2821</v>
      </c>
      <c r="L489" s="9" t="str">
        <f t="shared" si="11"/>
        <v>INSERT INTO s3_to_adls(id,group_id,country,s3_bucket,s3_path,s3_file,adls_container,adls_path,Isactive,DELETE_SOURCE_FILE) VALUES (544,69,'jpdcl','itx-arm-conapdna-apac-prod-dcl-kdp','Rakuten/','rakutenOrderDetail','jpn','DCL/jjrnki/transaction/rakutenorderdetail',TRUE,'Y');</v>
      </c>
      <c r="M489" s="64"/>
    </row>
    <row r="490" spans="1:13" ht="15">
      <c r="A490" s="89"/>
      <c r="B490" s="9">
        <v>545</v>
      </c>
      <c r="C490" s="9">
        <v>70</v>
      </c>
      <c r="D490" s="9" t="s">
        <v>14995</v>
      </c>
      <c r="E490" s="9" t="s">
        <v>14996</v>
      </c>
      <c r="F490" s="9" t="s">
        <v>15002</v>
      </c>
      <c r="G490" s="677" t="s">
        <v>15003</v>
      </c>
      <c r="H490" s="9" t="s">
        <v>12407</v>
      </c>
      <c r="I490" s="1021" t="s">
        <v>15004</v>
      </c>
      <c r="J490" s="465" t="b">
        <v>1</v>
      </c>
      <c r="K490" s="465" t="s">
        <v>2821</v>
      </c>
      <c r="L490" s="9" t="str">
        <f t="shared" si="11"/>
        <v>INSERT INTO s3_to_adls(id,group_id,country,s3_bucket,s3_path,s3_file,adls_container,adls_path,Isactive,DELETE_SOURCE_FILE) VALUES (545,70,'jpdcl','itx-arm-conapdna-apac-prod-dcl-kdp','Generic_Data_Extraction/Input/','kr_special_input','jpn','DCL/jjrnki/transaction/kr_special_discount_file',TRUE,'Y');</v>
      </c>
      <c r="M490" s="64"/>
    </row>
    <row r="491" spans="1:13" ht="15">
      <c r="A491" s="89"/>
      <c r="B491" s="9">
        <v>546</v>
      </c>
      <c r="C491" s="9">
        <v>70</v>
      </c>
      <c r="D491" s="9" t="s">
        <v>14995</v>
      </c>
      <c r="E491" s="9" t="s">
        <v>14996</v>
      </c>
      <c r="F491" s="9" t="s">
        <v>15002</v>
      </c>
      <c r="G491" t="s">
        <v>13377</v>
      </c>
      <c r="H491" s="9" t="s">
        <v>12407</v>
      </c>
      <c r="I491" s="1021" t="s">
        <v>15005</v>
      </c>
      <c r="J491" s="465" t="b">
        <v>1</v>
      </c>
      <c r="K491" s="465" t="s">
        <v>2821</v>
      </c>
      <c r="L491" s="9" t="str">
        <f t="shared" si="11"/>
        <v>INSERT INTO s3_to_adls(id,group_id,country,s3_bucket,s3_path,s3_file,adls_container,adls_path,Isactive,DELETE_SOURCE_FILE) VALUES (546,70,'jpdcl','itx-arm-conapdna-apac-prod-dcl-kdp','Generic_Data_Extraction/Input/','Input_Param','jpn','DCL/jjrnki/transaction/extraction_table',TRUE,'Y');</v>
      </c>
      <c r="M491" s="64"/>
    </row>
    <row r="492" spans="1:13" ht="15">
      <c r="A492" s="89"/>
      <c r="B492" s="9">
        <f>B491+1</f>
        <v>547</v>
      </c>
      <c r="C492" s="9">
        <v>70</v>
      </c>
      <c r="D492" s="9" t="s">
        <v>14995</v>
      </c>
      <c r="E492" s="9" t="s">
        <v>14996</v>
      </c>
      <c r="F492" s="479" t="s">
        <v>15006</v>
      </c>
      <c r="G492" s="9" t="s">
        <v>12965</v>
      </c>
      <c r="H492" s="9" t="s">
        <v>12407</v>
      </c>
      <c r="I492" s="1021" t="s">
        <v>15007</v>
      </c>
      <c r="J492" s="465" t="b">
        <v>1</v>
      </c>
      <c r="K492" s="465" t="s">
        <v>2821</v>
      </c>
      <c r="L492" s="9" t="str">
        <f>"INSERT INTO s3_to_adls(id,group_id,country,s3_bucket,s3_path,s3_file,adls_container,adls_path,Isactive,DELETE_SOURCE_FILE) VALUES ("&amp;B492&amp;","&amp;C492&amp;",'"&amp;D493&amp;"','"&amp;E492&amp;"','"&amp;F492&amp;"','"&amp;G492&amp;"','"&amp;H492&amp;"','"&amp;I492&amp;"',"&amp;J492&amp;",'"&amp;K492&amp;"');"</f>
        <v>INSERT INTO s3_to_adls(id,group_id,country,s3_bucket,s3_path,s3_file,adls_container,adls_path,Isactive,DELETE_SOURCE_FILE) VALUES (547,70,'jpdcl','itx-arm-conapdna-apac-prod-dcl-kdp','EC_CC/','EC_PredictionResult','jpn','DCL/jjrnki/transaction/ec_predictionresult',TRUE,'Y');</v>
      </c>
      <c r="M492" s="64"/>
    </row>
    <row r="493" spans="1:13" ht="15">
      <c r="A493" s="89"/>
      <c r="B493" s="9">
        <f>B492+1</f>
        <v>548</v>
      </c>
      <c r="C493" s="9">
        <v>70</v>
      </c>
      <c r="D493" s="9" t="s">
        <v>14995</v>
      </c>
      <c r="E493" s="9" t="s">
        <v>14996</v>
      </c>
      <c r="F493" s="479" t="s">
        <v>15006</v>
      </c>
      <c r="G493" t="s">
        <v>12968</v>
      </c>
      <c r="H493" s="9" t="s">
        <v>12407</v>
      </c>
      <c r="I493" s="1021" t="s">
        <v>15008</v>
      </c>
      <c r="J493" s="465" t="b">
        <v>1</v>
      </c>
      <c r="K493" s="465" t="s">
        <v>2821</v>
      </c>
      <c r="L493" s="9" t="str">
        <f>"INSERT INTO s3_to_adls(id,group_id,country,s3_bucket,s3_path,s3_file,adls_container,adls_path,Isactive,DELETE_SOURCE_FILE) VALUES ("&amp;B493&amp;","&amp;C493&amp;",'"&amp;D494&amp;"','"&amp;E493&amp;"','"&amp;F493&amp;"','"&amp;G493&amp;"','"&amp;H493&amp;"','"&amp;I493&amp;"',"&amp;J493&amp;",'"&amp;K493&amp;"');"</f>
        <v>INSERT INTO s3_to_adls(id,group_id,country,s3_bucket,s3_path,s3_file,adls_container,adls_path,Isactive,DELETE_SOURCE_FILE) VALUES (548,70,'jpdcl','itx-arm-conapdna-apac-prod-dcl-kdp','EC_CC/','CC_PredictionResult','jpn','DCL/jjrnki/transaction/cc_predictionresult',TRUE,'Y');</v>
      </c>
      <c r="M493" s="64"/>
    </row>
    <row r="494" spans="1:13" ht="15">
      <c r="A494" s="89"/>
      <c r="B494" s="9">
        <f>B493+1</f>
        <v>549</v>
      </c>
      <c r="C494" s="9">
        <v>70</v>
      </c>
      <c r="D494" s="9" t="s">
        <v>14995</v>
      </c>
      <c r="E494" s="9" t="s">
        <v>14996</v>
      </c>
      <c r="F494" s="479" t="s">
        <v>15009</v>
      </c>
      <c r="G494" t="s">
        <v>12971</v>
      </c>
      <c r="H494" s="9" t="s">
        <v>12407</v>
      </c>
      <c r="I494" s="1021" t="s">
        <v>15010</v>
      </c>
      <c r="J494" s="465" t="b">
        <v>1</v>
      </c>
      <c r="K494" s="465" t="s">
        <v>2821</v>
      </c>
      <c r="L494" s="9" t="str">
        <f>"INSERT INTO s3_to_adls(id,group_id,country,s3_bucket,s3_path,s3_file,adls_container,adls_path,Isactive,DELETE_SOURCE_FILE) VALUES ("&amp;B494&amp;","&amp;C494&amp;",'"&amp;D495&amp;"','"&amp;E494&amp;"','"&amp;F494&amp;"','"&amp;G494&amp;"','"&amp;H494&amp;"','"&amp;I494&amp;"',"&amp;J494&amp;",'"&amp;K494&amp;"');"</f>
        <v>INSERT INTO s3_to_adls(id,group_id,country,s3_bucket,s3_path,s3_file,adls_container,adls_path,Isactive,DELETE_SOURCE_FILE) VALUES (549,70,'jpdcl','itx-arm-conapdna-apac-prod-dcl-kdp','Cluster/','ACGEL_PredictionResult','jpn','DCL/jjrnki/transaction/acgel_predictionresult',TRUE,'Y');</v>
      </c>
      <c r="M494" s="64"/>
    </row>
    <row r="495" spans="1:13" ht="15">
      <c r="A495" s="89"/>
      <c r="B495" s="9">
        <f>B494+1</f>
        <v>550</v>
      </c>
      <c r="C495" s="9">
        <v>70</v>
      </c>
      <c r="D495" s="9" t="s">
        <v>14995</v>
      </c>
      <c r="E495" s="9" t="s">
        <v>14996</v>
      </c>
      <c r="F495" s="479" t="s">
        <v>15009</v>
      </c>
      <c r="G495" t="s">
        <v>12974</v>
      </c>
      <c r="H495" s="9" t="s">
        <v>12407</v>
      </c>
      <c r="I495" s="1021" t="s">
        <v>15011</v>
      </c>
      <c r="J495" s="465" t="b">
        <v>1</v>
      </c>
      <c r="K495" s="465" t="s">
        <v>2821</v>
      </c>
      <c r="L495" s="9" t="str">
        <f>"INSERT INTO s3_to_adls(id,group_id,country,s3_bucket,s3_path,s3_file,adls_container,adls_path,Isactive,DELETE_SOURCE_FILE) VALUES ("&amp;B495&amp;","&amp;C495&amp;",'"&amp;D496&amp;"','"&amp;E495&amp;"','"&amp;F495&amp;"','"&amp;G495&amp;"','"&amp;H495&amp;"','"&amp;I495&amp;"',"&amp;J495&amp;",'"&amp;K495&amp;"');"</f>
        <v>INSERT INTO s3_to_adls(id,group_id,country,s3_bucket,s3_path,s3_file,adls_container,adls_path,Isactive,DELETE_SOURCE_FILE) VALUES (550,70,'jpdcl','itx-arm-conapdna-apac-prod-dcl-kdp','Cluster/','VC100_PredictionResult','jpn','DCL/jjrnki/transaction/vc100_predictionresult',TRUE,'Y');</v>
      </c>
      <c r="M495" s="64"/>
    </row>
    <row r="496" spans="1:13" ht="15">
      <c r="A496" s="89"/>
      <c r="B496" s="9">
        <f>B495+1</f>
        <v>551</v>
      </c>
      <c r="C496" s="9">
        <v>70</v>
      </c>
      <c r="D496" s="9" t="s">
        <v>14995</v>
      </c>
      <c r="E496" s="9" t="s">
        <v>14996</v>
      </c>
      <c r="F496" s="479" t="s">
        <v>15009</v>
      </c>
      <c r="G496" t="s">
        <v>12977</v>
      </c>
      <c r="H496" s="9" t="s">
        <v>12407</v>
      </c>
      <c r="I496" s="1021" t="s">
        <v>15012</v>
      </c>
      <c r="J496" s="465" t="b">
        <v>1</v>
      </c>
      <c r="K496" s="465" t="s">
        <v>2821</v>
      </c>
      <c r="L496" s="9" t="str">
        <f>"INSERT INTO s3_to_adls(id,group_id,country,s3_bucket,s3_path,s3_file,adls_container,adls_path,Isactive,DELETE_SOURCE_FILE) VALUES ("&amp;B496&amp;","&amp;C496&amp;",'"&amp;D497&amp;"','"&amp;E496&amp;"','"&amp;F496&amp;"','"&amp;G496&amp;"','"&amp;H496&amp;"','"&amp;I496&amp;"',"&amp;J496&amp;",'"&amp;K496&amp;"');"</f>
        <v>INSERT INTO s3_to_adls(id,group_id,country,s3_bucket,s3_path,s3_file,adls_container,adls_path,Isactive,DELETE_SOURCE_FILE) VALUES (551,70,'jpdcl','itx-arm-conapdna-apac-prod-dcl-kdp','Cluster/','Cluster_PredictionResult','jpn','DCL/jjrnki/transaction/cluster_predictionresult',TRUE,'Y');</v>
      </c>
      <c r="M496" s="64"/>
    </row>
    <row r="497" spans="1:13" ht="15">
      <c r="A497" s="89"/>
      <c r="B497" s="9">
        <f>B496+1</f>
        <v>552</v>
      </c>
      <c r="C497" s="9">
        <v>70</v>
      </c>
      <c r="D497" s="9" t="s">
        <v>14995</v>
      </c>
      <c r="E497" s="9" t="s">
        <v>14996</v>
      </c>
      <c r="F497" s="479" t="s">
        <v>15009</v>
      </c>
      <c r="G497" t="s">
        <v>12980</v>
      </c>
      <c r="H497" s="9" t="s">
        <v>12407</v>
      </c>
      <c r="I497" s="1021" t="s">
        <v>15013</v>
      </c>
      <c r="J497" s="465" t="b">
        <v>1</v>
      </c>
      <c r="K497" s="465" t="s">
        <v>2821</v>
      </c>
      <c r="L497" s="9" t="str">
        <f>"INSERT INTO s3_to_adls(id,group_id,country,s3_bucket,s3_path,s3_file,adls_container,adls_path,Isactive,DELETE_SOURCE_FILE) VALUES ("&amp;B497&amp;","&amp;C497&amp;",'"&amp;D498&amp;"','"&amp;E497&amp;"','"&amp;F497&amp;"','"&amp;G497&amp;"','"&amp;H497&amp;"','"&amp;I497&amp;"',"&amp;J497&amp;",'"&amp;K497&amp;"');"</f>
        <v>INSERT INTO s3_to_adls(id,group_id,country,s3_bucket,s3_path,s3_file,adls_container,adls_path,Isactive,DELETE_SOURCE_FILE) VALUES (552,70,'jpdcl','itx-arm-conapdna-apac-prod-dcl-kdp','Cluster/','ClusterMapping','jpn','DCL/jjrnki/transaction/clustermapping',TRUE,'Y');</v>
      </c>
      <c r="M497" s="64"/>
    </row>
    <row r="498" spans="1:13" ht="15">
      <c r="A498" s="89"/>
      <c r="B498" s="9">
        <f>B497+1</f>
        <v>553</v>
      </c>
      <c r="C498" s="9">
        <v>70</v>
      </c>
      <c r="D498" s="9" t="s">
        <v>14995</v>
      </c>
      <c r="E498" s="9" t="s">
        <v>14996</v>
      </c>
      <c r="F498" s="9" t="s">
        <v>15014</v>
      </c>
      <c r="G498" s="421" t="s">
        <v>15015</v>
      </c>
      <c r="H498" s="9" t="s">
        <v>12407</v>
      </c>
      <c r="I498" s="1021" t="s">
        <v>15016</v>
      </c>
      <c r="J498" s="465" t="b">
        <v>1</v>
      </c>
      <c r="K498" s="465" t="s">
        <v>2821</v>
      </c>
      <c r="L498" s="9" t="str">
        <f>"INSERT INTO s3_to_adls(id,group_id,country,s3_bucket,s3_path,s3_file,adls_container,adls_path,Isactive,DELETE_SOURCE_FILE) VALUES ("&amp;B498&amp;","&amp;C498&amp;",'"&amp;D499&amp;"','"&amp;E498&amp;"','"&amp;F498&amp;"','"&amp;G498&amp;"','"&amp;H498&amp;"','"&amp;I498&amp;"',"&amp;J498&amp;",'"&amp;K498&amp;"');"</f>
        <v>INSERT INTO s3_to_adls(id,group_id,country,s3_bucket,s3_path,s3_file,adls_container,adls_path,Isactive,DELETE_SOURCE_FILE) VALUES (553,70,'JPN','itx-arm-conapdna-apac-prod-dcl-kdp','affiliate_cancel/affiliate_cancel_receive/','Affiliate_cancel_receive','jpn','DCL/jjrnki/transaction/affiliate_cancel_receive',TRUE,'Y');</v>
      </c>
      <c r="M498" s="64"/>
    </row>
    <row r="499" spans="1:13" ht="15">
      <c r="A499" s="89"/>
      <c r="B499" s="9">
        <f>B498+1</f>
        <v>554</v>
      </c>
      <c r="C499" s="9">
        <v>67</v>
      </c>
      <c r="D499" s="465" t="s">
        <v>14981</v>
      </c>
      <c r="E499" s="9" t="s">
        <v>14982</v>
      </c>
      <c r="F499" s="9" t="s">
        <v>15017</v>
      </c>
      <c r="G499" s="9" t="s">
        <v>14397</v>
      </c>
      <c r="H499" s="9" t="s">
        <v>15018</v>
      </c>
      <c r="I499" s="9" t="s">
        <v>14396</v>
      </c>
      <c r="J499" s="465" t="b">
        <v>1</v>
      </c>
      <c r="K499" s="465" t="s">
        <v>2821</v>
      </c>
      <c r="L499" s="9" t="str">
        <f>"INSERT INTO s3_to_adls(id,group_id,country,s3_bucket,s3_path,s3_file,adls_container,adls_path,Isactive,DELETE_SOURCE_FILE) VALUES ("&amp;B499&amp;","&amp;C499&amp;",'"&amp;D500&amp;"','"&amp;E499&amp;"','"&amp;F499&amp;"','"&amp;G499&amp;"','"&amp;H499&amp;"','"&amp;I499&amp;"',"&amp;J499&amp;",'"&amp;K499&amp;"');"</f>
        <v>INSERT INTO s3_to_adls(id,group_id,country,s3_bucket,s3_path,s3_file,adls_container,adls_path,Isactive,DELETE_SOURCE_FILE) VALUES (554,67,'RG','itx-arm-conapdna-japan-prod-kdp','Raw_Data_Lake/Sell_Out/Files/Modified/','PN_SELL_OUT_MODIFIED','Jpn','Sell_out/transaction/modified/',TRUE,'Y');</v>
      </c>
      <c r="M499" s="64"/>
    </row>
    <row r="500" spans="1:13" ht="15">
      <c r="A500" s="9" t="s">
        <v>18</v>
      </c>
      <c r="B500" s="9">
        <f>B499+1</f>
        <v>555</v>
      </c>
      <c r="D500" s="524" t="s">
        <v>14645</v>
      </c>
      <c r="E500" s="465" t="s">
        <v>14988</v>
      </c>
      <c r="F500" s="9" t="s">
        <v>15019</v>
      </c>
      <c r="G500" s="419" t="s">
        <v>14437</v>
      </c>
      <c r="H500" s="607" t="s">
        <v>2848</v>
      </c>
      <c r="I500" s="419" t="s">
        <v>14439</v>
      </c>
      <c r="J500" s="465" t="b">
        <v>1</v>
      </c>
      <c r="K500" s="465" t="s">
        <v>2821</v>
      </c>
      <c r="L500" s="9" t="str">
        <f>"INSERT INTO s3_to_adls(id,group_id,country,s3_bucket,s3_path,s3_file,adls_container,adls_path,Isactive,DELETE_SOURCE_FILE) VALUES ("&amp;B500&amp;","&amp;C500&amp;",'"&amp;D501&amp;"','"&amp;E500&amp;"','"&amp;F500&amp;"','"&amp;G500&amp;"','"&amp;H500&amp;"','"&amp;I500&amp;"',"&amp;J500&amp;",'"&amp;K500&amp;"');"</f>
        <v>INSERT INTO s3_to_adls(id,group_id,country,s3_bucket,s3_path,s3_file,adls_container,adls_path,Isactive,DELETE_SOURCE_FILE) VALUES (555,,'CHN','itx-arm-conapdna-aspac-prod-kdp','raw-data-lake/OKR/Alteryx/','OKR_Alteryx','asp','OKR/transaction/Alteryx/',TRUE,'Y');</v>
      </c>
      <c r="M500" s="64"/>
    </row>
    <row r="501" spans="1:13" ht="15">
      <c r="A501" s="89"/>
      <c r="B501" s="9">
        <v>556</v>
      </c>
      <c r="D501" s="9" t="s">
        <v>15020</v>
      </c>
      <c r="E501" s="9" t="s">
        <v>15021</v>
      </c>
      <c r="F501" s="9" t="s">
        <v>14453</v>
      </c>
      <c r="G501" s="9" t="s">
        <v>14451</v>
      </c>
      <c r="H501" s="9" t="s">
        <v>14455</v>
      </c>
      <c r="I501" s="9" t="s">
        <v>15022</v>
      </c>
      <c r="J501" s="465" t="b">
        <v>1</v>
      </c>
      <c r="K501" s="465" t="s">
        <v>2821</v>
      </c>
      <c r="L501" s="9" t="str">
        <f>"INSERT INTO s3_to_adls(id,group_id,country,s3_bucket,s3_path,s3_file,adls_container,adls_path,Isactive,DELETE_SOURCE_FILE) VALUES ("&amp;B501&amp;","&amp;C501&amp;",'"&amp;D502&amp;"','"&amp;E501&amp;"','"&amp;F501&amp;"','"&amp;G501&amp;"','"&amp;H501&amp;"','"&amp;I501&amp;"',"&amp;J501&amp;",'"&amp;K501&amp;"');"</f>
        <v>INSERT INTO s3_to_adls(id,group_id,country,s3_bucket,s3_path,s3_file,adls_container,adls_path,Isactive,DELETE_SOURCE_FILE) VALUES (556,,'CHN','itx-arm-conapdna-china-prod-kdp','eCommerce/yimian/','Yimian_Price_Data','chn','eCommerce/transaction/yimian/',TRUE,'Y');</v>
      </c>
      <c r="M501" s="64"/>
    </row>
    <row r="502" spans="1:13" ht="15">
      <c r="A502" s="89"/>
      <c r="B502" s="9">
        <v>557</v>
      </c>
      <c r="D502" s="9" t="s">
        <v>15020</v>
      </c>
      <c r="E502" s="9" t="s">
        <v>15021</v>
      </c>
      <c r="F502" s="9" t="s">
        <v>15023</v>
      </c>
      <c r="G502" s="9" t="s">
        <v>14476</v>
      </c>
      <c r="H502" s="9" t="s">
        <v>14455</v>
      </c>
      <c r="I502" s="9" t="s">
        <v>14478</v>
      </c>
      <c r="J502" s="465" t="b">
        <v>1</v>
      </c>
      <c r="K502" s="465" t="s">
        <v>2821</v>
      </c>
      <c r="L502" s="9" t="str">
        <f>"INSERT INTO s3_to_adls(id,group_id,country,s3_bucket,s3_path,s3_file,adls_container,adls_path,Isactive,DELETE_SOURCE_FILE) VALUES ("&amp;B502&amp;","&amp;C502&amp;",'"&amp;D503&amp;"','"&amp;E502&amp;"','"&amp;F502&amp;"','"&amp;G502&amp;"','"&amp;H502&amp;"','"&amp;I502&amp;"',"&amp;J502&amp;",'"&amp;K502&amp;"');"</f>
        <v>INSERT INTO s3_to_adls(id,group_id,country,s3_bucket,s3_path,s3_file,adls_container,adls_path,Isactive,DELETE_SOURCE_FILE) VALUES (557,,'','itx-arm-conapdna-china-prod-kdp','Selfcare/','OTC_Sellout','chn','SelfCare_OTC/',TRUE,'Y');</v>
      </c>
      <c r="M502" s="64"/>
    </row>
    <row r="503" spans="1:13">
      <c r="A503" s="89"/>
      <c r="M503" s="64"/>
    </row>
    <row r="504" spans="1:13">
      <c r="A504" s="89"/>
      <c r="M504" s="64"/>
    </row>
    <row r="505" spans="1:13">
      <c r="B505" s="56"/>
      <c r="C505" s="56"/>
      <c r="D505" s="56"/>
      <c r="E505" s="56"/>
      <c r="F505" s="56"/>
      <c r="G505" s="56"/>
      <c r="H505" s="56"/>
      <c r="I505" s="56"/>
      <c r="J505" s="605"/>
      <c r="K505" s="56"/>
      <c r="L505" s="56"/>
    </row>
  </sheetData>
  <autoFilter ref="A1:M502" xr:uid="{FD70AF33-F1B9-4DA6-AB08-7A2A14D5575E}"/>
  <conditionalFormatting sqref="B258:B315">
    <cfRule type="duplicateValues" dxfId="2" priority="7"/>
  </conditionalFormatting>
  <conditionalFormatting sqref="B316:B415 B417 B419:B420 B424:B425 B429:B430 B434:B435 B439:B440 B444:B445 B422 B427 B432 B437 B442 B447:B448 B450:B452 B454:B456 B458:B460 B462:B463">
    <cfRule type="duplicateValues" dxfId="1" priority="123"/>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94EE0-5369-4407-836D-6ED367DD0497}">
  <sheetPr>
    <tabColor rgb="FFFFC000"/>
  </sheetPr>
  <dimension ref="A1:M276"/>
  <sheetViews>
    <sheetView zoomScale="90" zoomScaleNormal="90" workbookViewId="0">
      <pane ySplit="1" topLeftCell="A226" activePane="bottomLeft" state="frozen"/>
      <selection pane="bottomLeft" activeCell="A236" sqref="A236:XFD236"/>
    </sheetView>
  </sheetViews>
  <sheetFormatPr defaultColWidth="8.5703125" defaultRowHeight="14.45"/>
  <cols>
    <col min="1" max="1" width="12.5703125" bestFit="1" customWidth="1"/>
    <col min="2" max="2" width="56.140625" customWidth="1"/>
    <col min="3" max="3" width="20" customWidth="1"/>
    <col min="4" max="4" width="45.28515625" customWidth="1"/>
    <col min="5" max="5" width="19.28515625" customWidth="1"/>
    <col min="6" max="6" width="17.28515625" customWidth="1"/>
    <col min="7" max="7" width="44.42578125" hidden="1" customWidth="1"/>
    <col min="8" max="8" width="9.42578125" hidden="1" customWidth="1"/>
    <col min="9" max="9" width="19.42578125" hidden="1" customWidth="1"/>
    <col min="10" max="10" width="12.42578125" bestFit="1" customWidth="1"/>
    <col min="11" max="11" width="23.5703125" customWidth="1"/>
    <col min="12" max="12" width="14.85546875" customWidth="1"/>
    <col min="13" max="13" width="20.5703125" customWidth="1"/>
  </cols>
  <sheetData>
    <row r="1" spans="1:13">
      <c r="A1" s="1" t="s">
        <v>11</v>
      </c>
      <c r="B1" s="1" t="s">
        <v>15024</v>
      </c>
      <c r="C1" s="1" t="s">
        <v>15025</v>
      </c>
      <c r="D1" s="1" t="s">
        <v>15026</v>
      </c>
      <c r="E1" s="1" t="s">
        <v>15027</v>
      </c>
      <c r="F1" s="1" t="s">
        <v>15028</v>
      </c>
      <c r="G1" s="1" t="s">
        <v>15029</v>
      </c>
      <c r="H1" s="1" t="s">
        <v>15030</v>
      </c>
      <c r="I1" s="1" t="s">
        <v>15031</v>
      </c>
      <c r="J1" s="1" t="s">
        <v>15032</v>
      </c>
      <c r="K1" s="1" t="s">
        <v>15033</v>
      </c>
      <c r="L1" s="1" t="s">
        <v>15034</v>
      </c>
      <c r="M1" s="1" t="s">
        <v>15035</v>
      </c>
    </row>
    <row r="2" spans="1:13" ht="15">
      <c r="A2" t="s">
        <v>18</v>
      </c>
      <c r="B2" t="s">
        <v>15036</v>
      </c>
      <c r="C2" t="s">
        <v>15037</v>
      </c>
      <c r="D2" t="s">
        <v>15038</v>
      </c>
      <c r="F2" s="22" t="s">
        <v>15039</v>
      </c>
      <c r="G2" t="s">
        <v>15040</v>
      </c>
      <c r="H2" t="s">
        <v>15041</v>
      </c>
      <c r="I2" t="s">
        <v>14628</v>
      </c>
      <c r="J2" t="s">
        <v>15042</v>
      </c>
      <c r="K2" t="s">
        <v>15043</v>
      </c>
      <c r="L2" t="s">
        <v>15044</v>
      </c>
      <c r="M2" s="22" t="s">
        <v>15045</v>
      </c>
    </row>
    <row r="3" spans="1:13" ht="15">
      <c r="A3" t="s">
        <v>18</v>
      </c>
      <c r="B3" t="s">
        <v>15046</v>
      </c>
      <c r="C3" t="s">
        <v>15037</v>
      </c>
      <c r="D3" t="s">
        <v>102</v>
      </c>
      <c r="F3" s="22">
        <v>0.54166666666666663</v>
      </c>
      <c r="G3" t="s">
        <v>15040</v>
      </c>
      <c r="H3" t="s">
        <v>15047</v>
      </c>
      <c r="I3" t="s">
        <v>14628</v>
      </c>
      <c r="J3" t="s">
        <v>15042</v>
      </c>
      <c r="K3" t="s">
        <v>15048</v>
      </c>
      <c r="L3" t="s">
        <v>15049</v>
      </c>
      <c r="M3" s="22">
        <v>0.54166666666666663</v>
      </c>
    </row>
    <row r="4" spans="1:13" ht="15">
      <c r="A4" t="s">
        <v>18</v>
      </c>
      <c r="B4" t="s">
        <v>15050</v>
      </c>
      <c r="C4" t="s">
        <v>14629</v>
      </c>
      <c r="D4" t="s">
        <v>15051</v>
      </c>
      <c r="F4" s="22">
        <v>0.28819444444444448</v>
      </c>
      <c r="G4" t="s">
        <v>15040</v>
      </c>
      <c r="H4" t="s">
        <v>15052</v>
      </c>
      <c r="I4" t="s">
        <v>14628</v>
      </c>
      <c r="J4" t="s">
        <v>15042</v>
      </c>
      <c r="K4" t="s">
        <v>15053</v>
      </c>
      <c r="M4" s="22">
        <v>0.28819444444444448</v>
      </c>
    </row>
    <row r="5" spans="1:13" ht="15">
      <c r="A5" t="s">
        <v>18</v>
      </c>
      <c r="B5" t="s">
        <v>15054</v>
      </c>
      <c r="C5" t="s">
        <v>15055</v>
      </c>
      <c r="D5" t="s">
        <v>15056</v>
      </c>
      <c r="F5" s="22">
        <v>0.1388888888888889</v>
      </c>
      <c r="G5" t="s">
        <v>15040</v>
      </c>
      <c r="H5" t="s">
        <v>15057</v>
      </c>
      <c r="I5" t="s">
        <v>14628</v>
      </c>
      <c r="J5" t="s">
        <v>15042</v>
      </c>
      <c r="K5" t="s">
        <v>15058</v>
      </c>
      <c r="M5" s="22">
        <v>0.1388888888888889</v>
      </c>
    </row>
    <row r="6" spans="1:13" ht="15">
      <c r="A6" t="s">
        <v>18</v>
      </c>
      <c r="B6" t="s">
        <v>15059</v>
      </c>
      <c r="C6" t="s">
        <v>15055</v>
      </c>
      <c r="D6" t="s">
        <v>15060</v>
      </c>
      <c r="F6" s="22" t="s">
        <v>15061</v>
      </c>
      <c r="G6" t="s">
        <v>15040</v>
      </c>
      <c r="H6" t="s">
        <v>15062</v>
      </c>
      <c r="I6" t="s">
        <v>14628</v>
      </c>
      <c r="J6" t="s">
        <v>15042</v>
      </c>
      <c r="K6" t="s">
        <v>15063</v>
      </c>
      <c r="M6" s="22" t="s">
        <v>15061</v>
      </c>
    </row>
    <row r="7" spans="1:13" ht="15">
      <c r="A7" t="s">
        <v>18</v>
      </c>
      <c r="B7" t="s">
        <v>15064</v>
      </c>
      <c r="C7" t="s">
        <v>14629</v>
      </c>
      <c r="D7" t="s">
        <v>20</v>
      </c>
      <c r="F7" s="22">
        <v>0.29166666666666669</v>
      </c>
      <c r="G7" t="s">
        <v>15040</v>
      </c>
      <c r="H7" t="s">
        <v>15065</v>
      </c>
      <c r="I7" t="s">
        <v>14628</v>
      </c>
      <c r="J7" t="s">
        <v>15042</v>
      </c>
      <c r="M7" s="22">
        <v>0.29166666666666669</v>
      </c>
    </row>
    <row r="8" spans="1:13" ht="15">
      <c r="A8" t="s">
        <v>18</v>
      </c>
      <c r="B8" t="s">
        <v>15066</v>
      </c>
      <c r="C8" t="s">
        <v>15055</v>
      </c>
      <c r="D8" t="s">
        <v>30</v>
      </c>
      <c r="F8" s="22">
        <v>0.14583333333333334</v>
      </c>
      <c r="G8" t="s">
        <v>15040</v>
      </c>
      <c r="H8" t="s">
        <v>15067</v>
      </c>
      <c r="I8" t="s">
        <v>14628</v>
      </c>
      <c r="J8" t="s">
        <v>15042</v>
      </c>
      <c r="M8" s="22">
        <v>0.14583333333333334</v>
      </c>
    </row>
    <row r="9" spans="1:13" ht="15">
      <c r="A9" t="s">
        <v>18</v>
      </c>
      <c r="B9" s="38" t="s">
        <v>15068</v>
      </c>
      <c r="C9" t="s">
        <v>14629</v>
      </c>
      <c r="D9" t="s">
        <v>41</v>
      </c>
      <c r="E9" t="s">
        <v>15069</v>
      </c>
      <c r="F9" s="22">
        <v>0.875</v>
      </c>
      <c r="G9" t="s">
        <v>15040</v>
      </c>
      <c r="H9" t="s">
        <v>15070</v>
      </c>
      <c r="I9" t="s">
        <v>14628</v>
      </c>
      <c r="J9" t="s">
        <v>15042</v>
      </c>
      <c r="M9" s="22">
        <v>0.875</v>
      </c>
    </row>
    <row r="10" spans="1:13" ht="15">
      <c r="A10" t="s">
        <v>18</v>
      </c>
      <c r="B10" t="s">
        <v>15071</v>
      </c>
      <c r="C10" t="s">
        <v>15055</v>
      </c>
      <c r="D10" t="s">
        <v>47</v>
      </c>
      <c r="F10" s="22" t="s">
        <v>15072</v>
      </c>
      <c r="G10" t="s">
        <v>15040</v>
      </c>
      <c r="H10" t="s">
        <v>15073</v>
      </c>
      <c r="I10" t="s">
        <v>14628</v>
      </c>
      <c r="J10" t="s">
        <v>15042</v>
      </c>
      <c r="M10" s="22" t="s">
        <v>15072</v>
      </c>
    </row>
    <row r="11" spans="1:13" ht="15">
      <c r="A11" t="s">
        <v>18</v>
      </c>
      <c r="B11" s="85" t="s">
        <v>15074</v>
      </c>
      <c r="C11" s="23" t="s">
        <v>14629</v>
      </c>
      <c r="D11" t="s">
        <v>62</v>
      </c>
      <c r="E11" t="s">
        <v>15069</v>
      </c>
      <c r="F11" s="22">
        <v>0</v>
      </c>
      <c r="G11" t="s">
        <v>15040</v>
      </c>
      <c r="H11" s="26">
        <v>45341</v>
      </c>
      <c r="I11" t="s">
        <v>14628</v>
      </c>
      <c r="J11" t="s">
        <v>15042</v>
      </c>
      <c r="K11" t="s">
        <v>15075</v>
      </c>
      <c r="M11" s="39">
        <v>0</v>
      </c>
    </row>
    <row r="12" spans="1:13" ht="15">
      <c r="A12" t="s">
        <v>18</v>
      </c>
      <c r="B12" s="85" t="s">
        <v>15076</v>
      </c>
      <c r="C12" t="s">
        <v>14629</v>
      </c>
      <c r="D12" t="s">
        <v>62</v>
      </c>
      <c r="F12" s="22">
        <v>0.6875</v>
      </c>
      <c r="G12" t="s">
        <v>15040</v>
      </c>
      <c r="H12" s="26">
        <v>45341</v>
      </c>
      <c r="I12" t="s">
        <v>14628</v>
      </c>
      <c r="J12" t="s">
        <v>15042</v>
      </c>
      <c r="K12" t="s">
        <v>15077</v>
      </c>
      <c r="M12" s="39">
        <v>0.6875</v>
      </c>
    </row>
    <row r="13" spans="1:13" ht="15">
      <c r="A13" t="s">
        <v>18</v>
      </c>
      <c r="B13" s="85" t="s">
        <v>15078</v>
      </c>
      <c r="C13" s="23" t="s">
        <v>14629</v>
      </c>
      <c r="D13" s="23" t="s">
        <v>65</v>
      </c>
      <c r="E13" t="s">
        <v>15069</v>
      </c>
      <c r="F13" s="22">
        <v>5.2083333333333336E-2</v>
      </c>
      <c r="G13" t="s">
        <v>15040</v>
      </c>
      <c r="H13" s="26">
        <v>45341</v>
      </c>
      <c r="I13" t="s">
        <v>14628</v>
      </c>
      <c r="J13" t="s">
        <v>15042</v>
      </c>
      <c r="K13" t="s">
        <v>15079</v>
      </c>
      <c r="M13" s="39">
        <v>5.2083333333333336E-2</v>
      </c>
    </row>
    <row r="14" spans="1:13" ht="15">
      <c r="A14" t="s">
        <v>18</v>
      </c>
      <c r="B14" s="85" t="s">
        <v>15080</v>
      </c>
      <c r="C14" t="s">
        <v>14629</v>
      </c>
      <c r="D14" s="23" t="s">
        <v>69</v>
      </c>
      <c r="E14" t="s">
        <v>15069</v>
      </c>
      <c r="F14" s="22" t="s">
        <v>15081</v>
      </c>
      <c r="G14" t="s">
        <v>15040</v>
      </c>
      <c r="H14" s="26">
        <v>45341</v>
      </c>
      <c r="I14" t="s">
        <v>14628</v>
      </c>
      <c r="J14" t="s">
        <v>15042</v>
      </c>
      <c r="M14" s="39" t="s">
        <v>15081</v>
      </c>
    </row>
    <row r="15" spans="1:13" ht="15">
      <c r="A15" t="s">
        <v>18</v>
      </c>
      <c r="B15" s="38" t="s">
        <v>15082</v>
      </c>
      <c r="C15" t="s">
        <v>14629</v>
      </c>
      <c r="D15" s="5" t="s">
        <v>71</v>
      </c>
      <c r="E15" t="s">
        <v>15069</v>
      </c>
      <c r="F15" s="22">
        <v>0.89583333333333337</v>
      </c>
      <c r="G15" t="s">
        <v>15040</v>
      </c>
      <c r="H15" s="26">
        <v>45341</v>
      </c>
      <c r="I15" t="s">
        <v>14628</v>
      </c>
      <c r="J15" t="s">
        <v>15042</v>
      </c>
      <c r="M15" s="39">
        <v>0.89583333333333337</v>
      </c>
    </row>
    <row r="16" spans="1:13" ht="15">
      <c r="A16" t="s">
        <v>18</v>
      </c>
      <c r="B16" s="38" t="s">
        <v>15083</v>
      </c>
      <c r="C16" t="s">
        <v>14629</v>
      </c>
      <c r="D16" t="s">
        <v>73</v>
      </c>
      <c r="E16" t="s">
        <v>15069</v>
      </c>
      <c r="F16" s="22" t="s">
        <v>15081</v>
      </c>
      <c r="G16" t="s">
        <v>15040</v>
      </c>
      <c r="H16" s="26">
        <v>45341</v>
      </c>
      <c r="I16" t="s">
        <v>14628</v>
      </c>
      <c r="J16" t="s">
        <v>15042</v>
      </c>
      <c r="M16" s="39" t="s">
        <v>15081</v>
      </c>
    </row>
    <row r="17" spans="1:13" ht="15">
      <c r="A17" t="s">
        <v>18</v>
      </c>
      <c r="B17" s="38" t="s">
        <v>15084</v>
      </c>
      <c r="C17" t="s">
        <v>14629</v>
      </c>
      <c r="D17" t="s">
        <v>75</v>
      </c>
      <c r="E17" t="s">
        <v>15069</v>
      </c>
      <c r="F17" s="22">
        <v>0</v>
      </c>
      <c r="G17" t="s">
        <v>15040</v>
      </c>
      <c r="H17" s="26">
        <v>45341</v>
      </c>
      <c r="I17" t="s">
        <v>14628</v>
      </c>
      <c r="J17" t="s">
        <v>15042</v>
      </c>
      <c r="M17" s="39">
        <v>0</v>
      </c>
    </row>
    <row r="18" spans="1:13" ht="15">
      <c r="A18" t="s">
        <v>18</v>
      </c>
      <c r="B18" s="38" t="s">
        <v>15085</v>
      </c>
      <c r="C18" t="s">
        <v>14629</v>
      </c>
      <c r="D18" t="s">
        <v>77</v>
      </c>
      <c r="E18" t="s">
        <v>15069</v>
      </c>
      <c r="F18" s="22">
        <v>0.97916666666666663</v>
      </c>
      <c r="G18" t="s">
        <v>15040</v>
      </c>
      <c r="H18" s="26">
        <v>45341</v>
      </c>
      <c r="I18" t="s">
        <v>14628</v>
      </c>
      <c r="J18" t="s">
        <v>15042</v>
      </c>
      <c r="M18" s="39">
        <v>0.97916666666666663</v>
      </c>
    </row>
    <row r="19" spans="1:13" ht="15">
      <c r="A19" t="s">
        <v>18</v>
      </c>
      <c r="B19" s="38" t="s">
        <v>15086</v>
      </c>
      <c r="C19" t="s">
        <v>14629</v>
      </c>
      <c r="D19" t="s">
        <v>79</v>
      </c>
      <c r="E19" t="s">
        <v>15069</v>
      </c>
      <c r="F19" s="22" t="s">
        <v>15081</v>
      </c>
      <c r="G19" t="s">
        <v>15040</v>
      </c>
      <c r="H19" s="26">
        <v>45341</v>
      </c>
      <c r="I19" t="s">
        <v>14628</v>
      </c>
      <c r="J19" t="s">
        <v>15042</v>
      </c>
      <c r="M19" s="39" t="s">
        <v>15081</v>
      </c>
    </row>
    <row r="20" spans="1:13" ht="15">
      <c r="A20" t="s">
        <v>18</v>
      </c>
      <c r="B20" s="38" t="s">
        <v>15087</v>
      </c>
      <c r="C20" t="s">
        <v>14629</v>
      </c>
      <c r="D20" t="s">
        <v>81</v>
      </c>
      <c r="E20" t="s">
        <v>15069</v>
      </c>
      <c r="F20" s="22">
        <v>0.125</v>
      </c>
      <c r="G20" t="s">
        <v>15040</v>
      </c>
      <c r="H20" s="26">
        <v>45341</v>
      </c>
      <c r="I20" t="s">
        <v>14628</v>
      </c>
      <c r="J20" t="s">
        <v>15042</v>
      </c>
      <c r="K20" t="s">
        <v>15079</v>
      </c>
      <c r="M20" s="39">
        <v>0.125</v>
      </c>
    </row>
    <row r="21" spans="1:13" ht="15">
      <c r="A21" t="s">
        <v>18</v>
      </c>
      <c r="B21" s="38" t="s">
        <v>15088</v>
      </c>
      <c r="C21" t="s">
        <v>14629</v>
      </c>
      <c r="D21" t="s">
        <v>81</v>
      </c>
      <c r="F21" s="22">
        <v>0.25</v>
      </c>
      <c r="G21" t="s">
        <v>15040</v>
      </c>
      <c r="H21" s="26">
        <v>45341</v>
      </c>
      <c r="I21" t="s">
        <v>14628</v>
      </c>
      <c r="J21" t="s">
        <v>15042</v>
      </c>
      <c r="K21" t="s">
        <v>15077</v>
      </c>
      <c r="M21" s="39">
        <v>0.25</v>
      </c>
    </row>
    <row r="22" spans="1:13" s="25" customFormat="1" ht="15">
      <c r="A22" t="s">
        <v>18</v>
      </c>
      <c r="B22" s="38" t="s">
        <v>15089</v>
      </c>
      <c r="C22" t="s">
        <v>14629</v>
      </c>
      <c r="D22" s="25" t="s">
        <v>85</v>
      </c>
      <c r="E22" t="s">
        <v>15069</v>
      </c>
      <c r="F22" s="22">
        <v>0.35416666666666669</v>
      </c>
      <c r="G22" s="25" t="s">
        <v>15040</v>
      </c>
      <c r="H22" s="26">
        <v>45341</v>
      </c>
      <c r="I22" s="25" t="s">
        <v>14628</v>
      </c>
      <c r="J22" t="s">
        <v>15042</v>
      </c>
      <c r="M22" s="39">
        <v>0.35416666666666669</v>
      </c>
    </row>
    <row r="23" spans="1:13" ht="15">
      <c r="A23" t="s">
        <v>18</v>
      </c>
      <c r="B23" s="38" t="s">
        <v>15090</v>
      </c>
      <c r="C23" t="s">
        <v>14629</v>
      </c>
      <c r="D23" t="s">
        <v>87</v>
      </c>
      <c r="E23" t="s">
        <v>15069</v>
      </c>
      <c r="F23" s="22">
        <v>8.3333333333333329E-2</v>
      </c>
      <c r="G23" t="s">
        <v>15040</v>
      </c>
      <c r="H23" s="26">
        <v>45341</v>
      </c>
      <c r="I23" t="s">
        <v>14628</v>
      </c>
      <c r="J23" t="s">
        <v>15042</v>
      </c>
      <c r="K23" t="s">
        <v>15079</v>
      </c>
      <c r="M23" s="39">
        <v>8.3333333333333329E-2</v>
      </c>
    </row>
    <row r="24" spans="1:13" ht="15">
      <c r="A24" t="s">
        <v>18</v>
      </c>
      <c r="B24" s="38" t="s">
        <v>15091</v>
      </c>
      <c r="C24" t="s">
        <v>14629</v>
      </c>
      <c r="D24" t="s">
        <v>87</v>
      </c>
      <c r="F24" s="22">
        <v>0.25</v>
      </c>
      <c r="G24" t="s">
        <v>15040</v>
      </c>
      <c r="H24" s="26">
        <v>45341</v>
      </c>
      <c r="I24" t="s">
        <v>14628</v>
      </c>
      <c r="J24" t="s">
        <v>15042</v>
      </c>
      <c r="K24" t="s">
        <v>15077</v>
      </c>
      <c r="M24" s="39">
        <v>0.25</v>
      </c>
    </row>
    <row r="25" spans="1:13" ht="15">
      <c r="A25" t="s">
        <v>18</v>
      </c>
      <c r="B25" t="s">
        <v>15092</v>
      </c>
      <c r="C25" t="s">
        <v>14629</v>
      </c>
      <c r="D25" t="s">
        <v>92</v>
      </c>
      <c r="F25" s="22">
        <v>8.3333333333333329E-2</v>
      </c>
      <c r="G25" t="s">
        <v>15040</v>
      </c>
      <c r="H25" s="26">
        <v>45341</v>
      </c>
      <c r="I25" t="s">
        <v>14628</v>
      </c>
      <c r="J25" t="s">
        <v>15042</v>
      </c>
      <c r="M25" s="39">
        <v>8.3333333333333329E-2</v>
      </c>
    </row>
    <row r="26" spans="1:13" ht="15">
      <c r="A26" t="s">
        <v>18</v>
      </c>
      <c r="B26" s="85" t="s">
        <v>15093</v>
      </c>
      <c r="C26" t="s">
        <v>14629</v>
      </c>
      <c r="D26" t="s">
        <v>44</v>
      </c>
      <c r="F26" s="22">
        <v>0.39583333333333331</v>
      </c>
      <c r="G26" t="s">
        <v>15040</v>
      </c>
      <c r="H26" s="26">
        <v>45341</v>
      </c>
      <c r="I26" t="s">
        <v>14628</v>
      </c>
      <c r="J26" t="s">
        <v>15042</v>
      </c>
      <c r="M26" s="39">
        <v>0.39583333333333331</v>
      </c>
    </row>
    <row r="27" spans="1:13" ht="15">
      <c r="A27" t="s">
        <v>18</v>
      </c>
      <c r="B27" s="85" t="s">
        <v>15094</v>
      </c>
      <c r="C27" t="s">
        <v>14629</v>
      </c>
      <c r="D27" t="s">
        <v>26</v>
      </c>
      <c r="F27" s="86">
        <v>0.20833333333333334</v>
      </c>
      <c r="G27" t="s">
        <v>15040</v>
      </c>
      <c r="H27" s="26">
        <v>45341</v>
      </c>
      <c r="I27" t="s">
        <v>14628</v>
      </c>
      <c r="J27" t="s">
        <v>15042</v>
      </c>
      <c r="M27" s="86">
        <v>0.20833333333333334</v>
      </c>
    </row>
    <row r="28" spans="1:13" ht="15">
      <c r="A28" t="s">
        <v>18</v>
      </c>
      <c r="B28" t="s">
        <v>15095</v>
      </c>
      <c r="C28" t="s">
        <v>15096</v>
      </c>
      <c r="D28" t="s">
        <v>54</v>
      </c>
      <c r="F28" t="s">
        <v>15097</v>
      </c>
      <c r="G28" t="s">
        <v>15040</v>
      </c>
      <c r="H28" s="26">
        <v>45348</v>
      </c>
      <c r="I28" t="s">
        <v>14628</v>
      </c>
      <c r="J28" t="s">
        <v>15042</v>
      </c>
      <c r="L28" t="s">
        <v>15098</v>
      </c>
      <c r="M28" t="s">
        <v>15097</v>
      </c>
    </row>
    <row r="29" spans="1:13" ht="15">
      <c r="A29" s="38" t="s">
        <v>18</v>
      </c>
      <c r="B29" s="38" t="s">
        <v>15099</v>
      </c>
      <c r="C29" s="38" t="s">
        <v>15096</v>
      </c>
      <c r="D29" s="38" t="s">
        <v>3473</v>
      </c>
      <c r="E29" s="38"/>
      <c r="F29" s="38" t="s">
        <v>15100</v>
      </c>
      <c r="G29" t="s">
        <v>15040</v>
      </c>
      <c r="H29" s="26">
        <v>45348</v>
      </c>
      <c r="I29" t="s">
        <v>14628</v>
      </c>
      <c r="J29" s="38" t="s">
        <v>15042</v>
      </c>
      <c r="K29" s="38"/>
      <c r="L29" t="s">
        <v>15098</v>
      </c>
      <c r="M29" t="s">
        <v>15100</v>
      </c>
    </row>
    <row r="30" spans="1:13" ht="15">
      <c r="A30" t="s">
        <v>18</v>
      </c>
      <c r="B30" t="s">
        <v>15101</v>
      </c>
      <c r="C30" t="s">
        <v>15037</v>
      </c>
      <c r="D30" t="s">
        <v>51</v>
      </c>
      <c r="F30" s="22" t="s">
        <v>15102</v>
      </c>
      <c r="G30" t="s">
        <v>15040</v>
      </c>
      <c r="H30" t="s">
        <v>15047</v>
      </c>
      <c r="I30" t="s">
        <v>14628</v>
      </c>
      <c r="J30" t="s">
        <v>15042</v>
      </c>
      <c r="K30" t="s">
        <v>15103</v>
      </c>
      <c r="L30" t="s">
        <v>15049</v>
      </c>
      <c r="M30" s="22" t="s">
        <v>15104</v>
      </c>
    </row>
    <row r="31" spans="1:13" ht="15">
      <c r="A31" t="s">
        <v>18</v>
      </c>
      <c r="B31" t="s">
        <v>15105</v>
      </c>
      <c r="C31" t="s">
        <v>14629</v>
      </c>
      <c r="D31" t="s">
        <v>41</v>
      </c>
      <c r="F31" t="s">
        <v>15106</v>
      </c>
      <c r="M31" t="s">
        <v>15106</v>
      </c>
    </row>
    <row r="32" spans="1:13" ht="15">
      <c r="A32" t="s">
        <v>18</v>
      </c>
      <c r="B32" t="s">
        <v>15107</v>
      </c>
      <c r="C32" t="s">
        <v>14629</v>
      </c>
      <c r="D32" s="128" t="s">
        <v>62</v>
      </c>
      <c r="E32" s="128"/>
      <c r="F32" s="128" t="s">
        <v>15106</v>
      </c>
      <c r="G32" s="128"/>
      <c r="H32" s="128"/>
      <c r="I32" s="128"/>
      <c r="J32" s="128"/>
      <c r="M32" t="s">
        <v>15106</v>
      </c>
    </row>
    <row r="33" spans="1:13" ht="15">
      <c r="A33" t="s">
        <v>18</v>
      </c>
      <c r="B33" t="s">
        <v>15108</v>
      </c>
      <c r="C33" t="s">
        <v>14629</v>
      </c>
      <c r="D33" s="23" t="s">
        <v>65</v>
      </c>
      <c r="F33" t="s">
        <v>15106</v>
      </c>
      <c r="M33" t="s">
        <v>15106</v>
      </c>
    </row>
    <row r="34" spans="1:13" ht="15">
      <c r="A34" t="s">
        <v>18</v>
      </c>
      <c r="B34" t="s">
        <v>15109</v>
      </c>
      <c r="C34" t="s">
        <v>14629</v>
      </c>
      <c r="D34" s="709" t="s">
        <v>69</v>
      </c>
      <c r="E34" s="128"/>
      <c r="F34" s="128" t="s">
        <v>15106</v>
      </c>
      <c r="G34" s="128"/>
      <c r="H34" s="128"/>
      <c r="I34" s="128"/>
      <c r="J34" s="128"/>
      <c r="M34" t="s">
        <v>15106</v>
      </c>
    </row>
    <row r="35" spans="1:13" ht="15">
      <c r="A35" t="s">
        <v>18</v>
      </c>
      <c r="B35" t="s">
        <v>15110</v>
      </c>
      <c r="C35" t="s">
        <v>14629</v>
      </c>
      <c r="D35" s="710" t="s">
        <v>71</v>
      </c>
      <c r="E35" s="128"/>
      <c r="F35" s="128" t="s">
        <v>15106</v>
      </c>
      <c r="G35" s="128"/>
      <c r="H35" s="128"/>
      <c r="I35" s="128"/>
      <c r="J35" s="128"/>
      <c r="M35" t="s">
        <v>15106</v>
      </c>
    </row>
    <row r="36" spans="1:13" ht="15">
      <c r="A36" t="s">
        <v>18</v>
      </c>
      <c r="B36" t="s">
        <v>15111</v>
      </c>
      <c r="C36" t="s">
        <v>14629</v>
      </c>
      <c r="D36" s="128" t="s">
        <v>73</v>
      </c>
      <c r="E36" s="128"/>
      <c r="F36" s="128" t="s">
        <v>15106</v>
      </c>
      <c r="G36" s="128"/>
      <c r="H36" s="128"/>
      <c r="I36" s="128"/>
      <c r="J36" s="128"/>
      <c r="M36" t="s">
        <v>15106</v>
      </c>
    </row>
    <row r="37" spans="1:13" ht="15">
      <c r="A37" t="s">
        <v>18</v>
      </c>
      <c r="B37" t="s">
        <v>15112</v>
      </c>
      <c r="C37" t="s">
        <v>14629</v>
      </c>
      <c r="D37" s="128" t="s">
        <v>75</v>
      </c>
      <c r="E37" s="128"/>
      <c r="F37" s="128" t="s">
        <v>15106</v>
      </c>
      <c r="G37" s="128"/>
      <c r="H37" s="128"/>
      <c r="I37" s="128"/>
      <c r="J37" s="128"/>
      <c r="M37" t="s">
        <v>15106</v>
      </c>
    </row>
    <row r="38" spans="1:13" ht="15">
      <c r="A38" t="s">
        <v>18</v>
      </c>
      <c r="B38" t="s">
        <v>15113</v>
      </c>
      <c r="C38" t="s">
        <v>14629</v>
      </c>
      <c r="D38" s="128" t="s">
        <v>77</v>
      </c>
      <c r="E38" s="128"/>
      <c r="F38" s="128" t="s">
        <v>15106</v>
      </c>
      <c r="G38" s="128"/>
      <c r="H38" s="128"/>
      <c r="I38" s="128"/>
      <c r="J38" s="128"/>
      <c r="M38" t="s">
        <v>15106</v>
      </c>
    </row>
    <row r="39" spans="1:13" ht="15">
      <c r="A39" t="s">
        <v>18</v>
      </c>
      <c r="B39" t="s">
        <v>15114</v>
      </c>
      <c r="C39" t="s">
        <v>14629</v>
      </c>
      <c r="D39" s="128" t="s">
        <v>79</v>
      </c>
      <c r="E39" s="128"/>
      <c r="F39" s="128" t="s">
        <v>15106</v>
      </c>
      <c r="G39" s="128"/>
      <c r="H39" s="128"/>
      <c r="I39" s="128"/>
      <c r="J39" s="128"/>
      <c r="M39" t="s">
        <v>15106</v>
      </c>
    </row>
    <row r="40" spans="1:13" s="38" customFormat="1" ht="15">
      <c r="A40" s="38" t="s">
        <v>18</v>
      </c>
      <c r="B40" s="38" t="s">
        <v>15115</v>
      </c>
      <c r="C40" s="38" t="s">
        <v>14629</v>
      </c>
      <c r="D40" s="38" t="s">
        <v>81</v>
      </c>
      <c r="F40" s="38" t="s">
        <v>15106</v>
      </c>
      <c r="H40" s="38" t="s">
        <v>15116</v>
      </c>
      <c r="M40" s="38" t="s">
        <v>15106</v>
      </c>
    </row>
    <row r="41" spans="1:13" ht="15">
      <c r="A41" t="s">
        <v>18</v>
      </c>
      <c r="B41" t="s">
        <v>15117</v>
      </c>
      <c r="C41" t="s">
        <v>14629</v>
      </c>
      <c r="D41" s="25" t="s">
        <v>85</v>
      </c>
      <c r="F41" t="s">
        <v>15106</v>
      </c>
      <c r="M41" t="s">
        <v>15106</v>
      </c>
    </row>
    <row r="42" spans="1:13" ht="15">
      <c r="A42" t="s">
        <v>18</v>
      </c>
      <c r="B42" t="s">
        <v>15118</v>
      </c>
      <c r="C42" t="s">
        <v>14629</v>
      </c>
      <c r="D42" s="128" t="s">
        <v>87</v>
      </c>
      <c r="E42" s="128"/>
      <c r="F42" s="128" t="s">
        <v>15106</v>
      </c>
      <c r="M42" t="s">
        <v>15106</v>
      </c>
    </row>
    <row r="43" spans="1:13" ht="15">
      <c r="A43" t="s">
        <v>18</v>
      </c>
      <c r="B43" t="s">
        <v>15119</v>
      </c>
      <c r="C43" t="s">
        <v>15037</v>
      </c>
      <c r="D43" t="s">
        <v>15038</v>
      </c>
      <c r="F43" s="22">
        <v>0.5</v>
      </c>
      <c r="G43" t="s">
        <v>15040</v>
      </c>
      <c r="H43" t="s">
        <v>15041</v>
      </c>
      <c r="I43" t="s">
        <v>14628</v>
      </c>
      <c r="J43" t="s">
        <v>15042</v>
      </c>
      <c r="K43" t="s">
        <v>15043</v>
      </c>
      <c r="L43" t="s">
        <v>15044</v>
      </c>
      <c r="M43" s="22">
        <v>0.5</v>
      </c>
    </row>
    <row r="44" spans="1:13" ht="15">
      <c r="A44" t="s">
        <v>18</v>
      </c>
      <c r="B44" s="23" t="s">
        <v>15120</v>
      </c>
      <c r="C44" t="s">
        <v>14629</v>
      </c>
      <c r="D44" t="s">
        <v>44</v>
      </c>
      <c r="F44" s="22" t="s">
        <v>15121</v>
      </c>
      <c r="G44" t="s">
        <v>15040</v>
      </c>
      <c r="H44" s="26">
        <v>45341</v>
      </c>
      <c r="I44" t="s">
        <v>14628</v>
      </c>
      <c r="J44" t="s">
        <v>15042</v>
      </c>
      <c r="M44" s="39">
        <v>0.39583333333333331</v>
      </c>
    </row>
    <row r="45" spans="1:13" s="70" customFormat="1" ht="15">
      <c r="A45" s="70" t="s">
        <v>18</v>
      </c>
      <c r="B45" s="87" t="s">
        <v>15122</v>
      </c>
      <c r="C45" s="70" t="s">
        <v>14629</v>
      </c>
      <c r="D45" s="70" t="s">
        <v>28</v>
      </c>
      <c r="E45" s="70" t="s">
        <v>15123</v>
      </c>
      <c r="F45" s="71" t="s">
        <v>15124</v>
      </c>
      <c r="G45" s="70" t="s">
        <v>15040</v>
      </c>
      <c r="H45" s="73">
        <v>45341</v>
      </c>
      <c r="I45" s="70" t="s">
        <v>14628</v>
      </c>
      <c r="J45" s="70" t="s">
        <v>15042</v>
      </c>
      <c r="M45" s="88">
        <v>0.20833333333333334</v>
      </c>
    </row>
    <row r="46" spans="1:13" ht="15">
      <c r="A46" t="s">
        <v>18</v>
      </c>
      <c r="B46" s="128" t="s">
        <v>15125</v>
      </c>
      <c r="C46" s="128" t="s">
        <v>15096</v>
      </c>
      <c r="D46" s="128" t="s">
        <v>100</v>
      </c>
      <c r="E46" s="128"/>
      <c r="F46" s="128" t="s">
        <v>15097</v>
      </c>
      <c r="G46" t="s">
        <v>15040</v>
      </c>
      <c r="J46" t="s">
        <v>15042</v>
      </c>
    </row>
    <row r="47" spans="1:13" ht="15">
      <c r="A47" t="s">
        <v>18</v>
      </c>
      <c r="B47" s="710" t="s">
        <v>15126</v>
      </c>
      <c r="C47" s="128" t="s">
        <v>15096</v>
      </c>
      <c r="D47" s="710" t="s">
        <v>105</v>
      </c>
      <c r="E47" s="128"/>
      <c r="F47" s="128" t="s">
        <v>15097</v>
      </c>
      <c r="G47" t="s">
        <v>15040</v>
      </c>
      <c r="J47" t="s">
        <v>15042</v>
      </c>
    </row>
    <row r="48" spans="1:13" ht="15">
      <c r="A48" t="s">
        <v>18</v>
      </c>
      <c r="B48" s="128" t="s">
        <v>15127</v>
      </c>
      <c r="C48" s="128" t="s">
        <v>15096</v>
      </c>
      <c r="D48" s="128" t="s">
        <v>108</v>
      </c>
      <c r="E48" s="128"/>
      <c r="F48" s="128" t="s">
        <v>15097</v>
      </c>
      <c r="G48" t="s">
        <v>15040</v>
      </c>
      <c r="J48" t="s">
        <v>15042</v>
      </c>
    </row>
    <row r="49" spans="1:12" ht="15">
      <c r="A49" t="s">
        <v>18</v>
      </c>
      <c r="B49" s="710" t="s">
        <v>15128</v>
      </c>
      <c r="C49" s="128" t="s">
        <v>15096</v>
      </c>
      <c r="D49" s="710" t="s">
        <v>109</v>
      </c>
      <c r="E49" s="128"/>
      <c r="F49" s="128" t="s">
        <v>15129</v>
      </c>
      <c r="G49" t="s">
        <v>15040</v>
      </c>
      <c r="J49" t="s">
        <v>15042</v>
      </c>
      <c r="K49" t="s">
        <v>15130</v>
      </c>
    </row>
    <row r="50" spans="1:12" ht="15">
      <c r="A50" t="s">
        <v>18</v>
      </c>
      <c r="B50" s="128" t="s">
        <v>15131</v>
      </c>
      <c r="C50" s="128" t="s">
        <v>15096</v>
      </c>
      <c r="D50" s="128" t="s">
        <v>113</v>
      </c>
      <c r="E50" s="128"/>
      <c r="F50" s="128" t="s">
        <v>15129</v>
      </c>
      <c r="G50" t="s">
        <v>15040</v>
      </c>
      <c r="J50" t="s">
        <v>15042</v>
      </c>
      <c r="K50" t="s">
        <v>15130</v>
      </c>
    </row>
    <row r="51" spans="1:12" ht="15">
      <c r="A51" t="s">
        <v>18</v>
      </c>
      <c r="B51" t="s">
        <v>15132</v>
      </c>
      <c r="C51" t="s">
        <v>15096</v>
      </c>
      <c r="D51" t="s">
        <v>111</v>
      </c>
      <c r="F51" s="22">
        <v>2.0833333333333332E-2</v>
      </c>
      <c r="G51" t="s">
        <v>15040</v>
      </c>
      <c r="J51" t="s">
        <v>15042</v>
      </c>
    </row>
    <row r="52" spans="1:12" ht="15">
      <c r="A52" s="70" t="s">
        <v>18</v>
      </c>
      <c r="B52" t="s">
        <v>15133</v>
      </c>
      <c r="C52" t="s">
        <v>15096</v>
      </c>
      <c r="D52" t="s">
        <v>121</v>
      </c>
      <c r="E52" t="s">
        <v>15134</v>
      </c>
      <c r="F52" s="22" t="s">
        <v>15135</v>
      </c>
      <c r="G52" t="s">
        <v>15040</v>
      </c>
      <c r="J52" t="s">
        <v>15042</v>
      </c>
    </row>
    <row r="53" spans="1:12" ht="15">
      <c r="A53" t="s">
        <v>18</v>
      </c>
      <c r="B53" s="337" t="s">
        <v>15136</v>
      </c>
      <c r="C53" s="337" t="s">
        <v>15096</v>
      </c>
      <c r="D53" s="337" t="s">
        <v>125</v>
      </c>
      <c r="E53" s="337"/>
      <c r="F53" s="712">
        <v>0.45833333333333331</v>
      </c>
      <c r="G53" t="s">
        <v>15040</v>
      </c>
      <c r="J53" t="s">
        <v>15042</v>
      </c>
    </row>
    <row r="54" spans="1:12" ht="15">
      <c r="A54" s="70" t="s">
        <v>18</v>
      </c>
      <c r="B54" s="337" t="s">
        <v>15137</v>
      </c>
      <c r="C54" s="337" t="s">
        <v>15096</v>
      </c>
      <c r="D54" s="337" t="s">
        <v>125</v>
      </c>
      <c r="E54" s="337" t="s">
        <v>15134</v>
      </c>
      <c r="F54" s="712" t="s">
        <v>15135</v>
      </c>
      <c r="G54" t="s">
        <v>15040</v>
      </c>
      <c r="J54" t="s">
        <v>15042</v>
      </c>
    </row>
    <row r="55" spans="1:12" ht="15">
      <c r="A55" s="70" t="s">
        <v>18</v>
      </c>
      <c r="B55" s="70" t="s">
        <v>15138</v>
      </c>
      <c r="C55" s="70" t="s">
        <v>15096</v>
      </c>
      <c r="D55" s="70" t="s">
        <v>127</v>
      </c>
      <c r="E55" s="70" t="s">
        <v>15134</v>
      </c>
      <c r="F55" s="72" t="s">
        <v>15135</v>
      </c>
      <c r="G55" t="s">
        <v>15040</v>
      </c>
      <c r="J55" t="s">
        <v>15139</v>
      </c>
    </row>
    <row r="56" spans="1:12" ht="15">
      <c r="A56" t="s">
        <v>18</v>
      </c>
      <c r="B56" t="s">
        <v>15140</v>
      </c>
      <c r="C56" t="s">
        <v>15096</v>
      </c>
      <c r="D56" t="s">
        <v>15141</v>
      </c>
      <c r="F56" t="s">
        <v>15142</v>
      </c>
      <c r="L56" t="s">
        <v>15143</v>
      </c>
    </row>
    <row r="57" spans="1:12" ht="15">
      <c r="A57" s="38" t="s">
        <v>18</v>
      </c>
      <c r="B57" s="38" t="s">
        <v>15144</v>
      </c>
      <c r="C57" s="38" t="s">
        <v>15096</v>
      </c>
      <c r="D57" s="38" t="s">
        <v>15145</v>
      </c>
      <c r="E57" s="38"/>
      <c r="F57" s="38" t="s">
        <v>15146</v>
      </c>
      <c r="J57" s="38"/>
      <c r="K57" s="38"/>
    </row>
    <row r="58" spans="1:12" ht="15">
      <c r="A58" t="s">
        <v>18</v>
      </c>
      <c r="B58" t="s">
        <v>15147</v>
      </c>
      <c r="C58" t="s">
        <v>15096</v>
      </c>
      <c r="D58" t="s">
        <v>15148</v>
      </c>
      <c r="F58" t="s">
        <v>15149</v>
      </c>
      <c r="L58" t="s">
        <v>15150</v>
      </c>
    </row>
    <row r="59" spans="1:12" ht="15">
      <c r="A59" t="s">
        <v>18</v>
      </c>
      <c r="B59" t="s">
        <v>15151</v>
      </c>
      <c r="C59" t="s">
        <v>15096</v>
      </c>
      <c r="D59" t="s">
        <v>60</v>
      </c>
      <c r="F59" t="s">
        <v>15152</v>
      </c>
      <c r="J59" t="s">
        <v>15153</v>
      </c>
      <c r="K59" t="s">
        <v>15130</v>
      </c>
    </row>
    <row r="60" spans="1:12" ht="15">
      <c r="A60" t="s">
        <v>18</v>
      </c>
      <c r="B60" t="s">
        <v>15154</v>
      </c>
      <c r="C60" t="s">
        <v>15096</v>
      </c>
      <c r="D60" t="s">
        <v>15155</v>
      </c>
      <c r="F60" t="s">
        <v>15156</v>
      </c>
      <c r="J60" t="s">
        <v>15153</v>
      </c>
      <c r="K60" t="s">
        <v>15130</v>
      </c>
    </row>
    <row r="61" spans="1:12" ht="15">
      <c r="A61" t="s">
        <v>18</v>
      </c>
      <c r="B61" t="s">
        <v>15157</v>
      </c>
      <c r="C61" t="s">
        <v>15096</v>
      </c>
      <c r="D61" s="61" t="s">
        <v>147</v>
      </c>
      <c r="F61" s="22">
        <v>0.125</v>
      </c>
      <c r="G61" t="s">
        <v>15040</v>
      </c>
      <c r="H61" s="26">
        <v>45356</v>
      </c>
      <c r="J61" t="s">
        <v>15153</v>
      </c>
    </row>
    <row r="62" spans="1:12" s="25" customFormat="1" ht="15">
      <c r="A62" s="25" t="s">
        <v>15158</v>
      </c>
      <c r="B62" s="25" t="s">
        <v>15159</v>
      </c>
      <c r="C62" s="25" t="s">
        <v>118</v>
      </c>
      <c r="D62" s="25" t="s">
        <v>133</v>
      </c>
      <c r="F62" s="78">
        <v>0.16666666666666666</v>
      </c>
      <c r="G62" s="25" t="s">
        <v>15040</v>
      </c>
      <c r="J62" s="25" t="s">
        <v>15042</v>
      </c>
    </row>
    <row r="63" spans="1:12" s="25" customFormat="1" ht="15">
      <c r="A63" s="25" t="s">
        <v>15158</v>
      </c>
      <c r="B63" s="25" t="s">
        <v>15160</v>
      </c>
      <c r="C63" s="25" t="s">
        <v>118</v>
      </c>
      <c r="D63" s="25" t="s">
        <v>176</v>
      </c>
      <c r="F63" s="78">
        <v>0.35416666666666669</v>
      </c>
      <c r="G63" s="25" t="s">
        <v>15040</v>
      </c>
      <c r="J63" s="25" t="s">
        <v>15042</v>
      </c>
    </row>
    <row r="64" spans="1:12" ht="15">
      <c r="A64" t="s">
        <v>18</v>
      </c>
      <c r="B64" t="s">
        <v>15161</v>
      </c>
      <c r="C64" t="s">
        <v>15037</v>
      </c>
      <c r="D64" t="s">
        <v>15038</v>
      </c>
      <c r="E64" s="3"/>
      <c r="F64" s="22">
        <v>0.35416666666666669</v>
      </c>
    </row>
    <row r="65" spans="1:11" ht="15">
      <c r="A65" t="s">
        <v>18</v>
      </c>
      <c r="B65" t="s">
        <v>15162</v>
      </c>
      <c r="C65" t="s">
        <v>15037</v>
      </c>
      <c r="D65" t="s">
        <v>15038</v>
      </c>
      <c r="F65" s="22">
        <v>0.41666666666666669</v>
      </c>
    </row>
    <row r="66" spans="1:11" ht="15">
      <c r="A66" t="s">
        <v>18</v>
      </c>
      <c r="B66" t="s">
        <v>15163</v>
      </c>
      <c r="C66" t="s">
        <v>14629</v>
      </c>
      <c r="D66" t="s">
        <v>175</v>
      </c>
      <c r="F66" s="22">
        <v>0.36458333333333331</v>
      </c>
    </row>
    <row r="67" spans="1:11" ht="15">
      <c r="A67" t="s">
        <v>18</v>
      </c>
      <c r="B67" t="s">
        <v>15164</v>
      </c>
      <c r="C67" t="s">
        <v>14629</v>
      </c>
      <c r="D67" t="s">
        <v>175</v>
      </c>
      <c r="F67" s="22">
        <v>0.42708333333333331</v>
      </c>
    </row>
    <row r="68" spans="1:11" ht="15">
      <c r="A68" t="s">
        <v>18</v>
      </c>
      <c r="B68" s="575" t="s">
        <v>15165</v>
      </c>
      <c r="C68" t="s">
        <v>118</v>
      </c>
      <c r="D68" s="692" t="s">
        <v>176</v>
      </c>
      <c r="F68" s="22">
        <v>0.34722222222222221</v>
      </c>
      <c r="G68" t="s">
        <v>15040</v>
      </c>
      <c r="J68" t="s">
        <v>15153</v>
      </c>
    </row>
    <row r="69" spans="1:11" ht="15">
      <c r="A69" t="s">
        <v>18</v>
      </c>
      <c r="B69" s="5" t="s">
        <v>15166</v>
      </c>
      <c r="C69" t="s">
        <v>118</v>
      </c>
      <c r="D69" s="5" t="s">
        <v>194</v>
      </c>
      <c r="F69" s="22">
        <v>6.25E-2</v>
      </c>
      <c r="G69" t="s">
        <v>15040</v>
      </c>
      <c r="J69" t="s">
        <v>15153</v>
      </c>
      <c r="K69" s="22">
        <v>9.7222222222222224E-2</v>
      </c>
    </row>
    <row r="70" spans="1:11" ht="15">
      <c r="A70" t="s">
        <v>18</v>
      </c>
      <c r="B70" s="126" t="s">
        <v>15167</v>
      </c>
      <c r="C70" t="s">
        <v>118</v>
      </c>
      <c r="D70" s="621" t="s">
        <v>200</v>
      </c>
      <c r="F70" s="22">
        <v>0.70138888888888884</v>
      </c>
      <c r="G70" t="s">
        <v>15040</v>
      </c>
      <c r="J70" t="s">
        <v>15153</v>
      </c>
    </row>
    <row r="71" spans="1:11" ht="15">
      <c r="A71" t="s">
        <v>18</v>
      </c>
      <c r="B71" s="5" t="s">
        <v>15168</v>
      </c>
      <c r="C71" t="s">
        <v>118</v>
      </c>
      <c r="D71" s="5" t="s">
        <v>202</v>
      </c>
      <c r="F71" s="22">
        <v>0.16666666666666666</v>
      </c>
      <c r="G71" t="s">
        <v>15040</v>
      </c>
      <c r="J71" t="s">
        <v>15153</v>
      </c>
    </row>
    <row r="72" spans="1:11" ht="15">
      <c r="A72" t="s">
        <v>18</v>
      </c>
      <c r="B72" s="5" t="s">
        <v>15169</v>
      </c>
      <c r="C72" t="s">
        <v>118</v>
      </c>
      <c r="D72" s="5" t="s">
        <v>204</v>
      </c>
      <c r="F72" s="22">
        <v>0.40625</v>
      </c>
      <c r="G72" t="s">
        <v>15040</v>
      </c>
      <c r="J72" t="s">
        <v>15153</v>
      </c>
    </row>
    <row r="73" spans="1:11" ht="15">
      <c r="A73" t="s">
        <v>18</v>
      </c>
      <c r="B73" s="5" t="s">
        <v>15170</v>
      </c>
      <c r="C73" t="s">
        <v>118</v>
      </c>
      <c r="D73" s="1" t="s">
        <v>136</v>
      </c>
      <c r="F73" s="22">
        <v>0.3125</v>
      </c>
      <c r="G73" t="s">
        <v>15040</v>
      </c>
    </row>
    <row r="74" spans="1:11" ht="15">
      <c r="A74" t="s">
        <v>18</v>
      </c>
      <c r="B74" t="s">
        <v>15171</v>
      </c>
      <c r="C74" t="s">
        <v>118</v>
      </c>
      <c r="D74" t="s">
        <v>15172</v>
      </c>
      <c r="F74" s="22">
        <v>4.8611111111111112E-2</v>
      </c>
      <c r="G74" t="s">
        <v>15040</v>
      </c>
      <c r="K74">
        <v>2</v>
      </c>
    </row>
    <row r="75" spans="1:11" ht="15">
      <c r="A75" t="s">
        <v>18</v>
      </c>
      <c r="B75" t="s">
        <v>15173</v>
      </c>
      <c r="C75" t="s">
        <v>118</v>
      </c>
      <c r="D75" t="s">
        <v>15174</v>
      </c>
      <c r="F75" s="22">
        <v>0.15972222222222221</v>
      </c>
      <c r="G75" t="s">
        <v>15040</v>
      </c>
    </row>
    <row r="76" spans="1:11" ht="15">
      <c r="A76" t="s">
        <v>18</v>
      </c>
      <c r="B76" s="5" t="s">
        <v>15175</v>
      </c>
      <c r="C76" t="s">
        <v>118</v>
      </c>
      <c r="D76" t="s">
        <v>15176</v>
      </c>
      <c r="F76" s="22">
        <v>0.30555555555555552</v>
      </c>
      <c r="G76" t="s">
        <v>15040</v>
      </c>
    </row>
    <row r="77" spans="1:11" ht="15">
      <c r="A77" t="s">
        <v>18</v>
      </c>
      <c r="B77" s="36" t="s">
        <v>15177</v>
      </c>
      <c r="C77" t="s">
        <v>14613</v>
      </c>
      <c r="D77" s="112" t="s">
        <v>170</v>
      </c>
      <c r="F77" s="22">
        <v>0.1875</v>
      </c>
      <c r="G77" t="s">
        <v>15040</v>
      </c>
      <c r="K77" s="22" t="s">
        <v>15178</v>
      </c>
    </row>
    <row r="78" spans="1:11" ht="15">
      <c r="A78" t="s">
        <v>18</v>
      </c>
      <c r="B78" s="36" t="s">
        <v>15179</v>
      </c>
      <c r="C78" t="s">
        <v>14613</v>
      </c>
      <c r="D78" s="112" t="s">
        <v>160</v>
      </c>
      <c r="F78" s="22">
        <v>0.20833333333333334</v>
      </c>
      <c r="G78" t="s">
        <v>15040</v>
      </c>
      <c r="K78" t="s">
        <v>15180</v>
      </c>
    </row>
    <row r="79" spans="1:11" ht="15">
      <c r="A79" t="s">
        <v>18</v>
      </c>
      <c r="B79" s="36" t="s">
        <v>15181</v>
      </c>
      <c r="C79" t="s">
        <v>14613</v>
      </c>
      <c r="D79" t="s">
        <v>140</v>
      </c>
      <c r="F79" s="22">
        <v>0.33333333333333331</v>
      </c>
      <c r="G79" t="s">
        <v>15040</v>
      </c>
    </row>
    <row r="80" spans="1:11" ht="15">
      <c r="A80" t="s">
        <v>18</v>
      </c>
      <c r="B80" t="s">
        <v>15182</v>
      </c>
      <c r="C80" t="s">
        <v>14613</v>
      </c>
      <c r="D80" s="112" t="s">
        <v>181</v>
      </c>
      <c r="F80" s="113">
        <v>0.27083333333333331</v>
      </c>
      <c r="G80" t="s">
        <v>15040</v>
      </c>
      <c r="K80" s="22">
        <v>0.28472222222222221</v>
      </c>
    </row>
    <row r="81" spans="1:11" ht="15">
      <c r="A81" t="s">
        <v>18</v>
      </c>
      <c r="B81" t="s">
        <v>15183</v>
      </c>
      <c r="C81" t="s">
        <v>14613</v>
      </c>
      <c r="D81" t="s">
        <v>15184</v>
      </c>
      <c r="F81" s="22">
        <v>0.18055555555555555</v>
      </c>
      <c r="G81" t="s">
        <v>15040</v>
      </c>
      <c r="K81" s="22" t="s">
        <v>15185</v>
      </c>
    </row>
    <row r="82" spans="1:11" ht="15">
      <c r="A82" t="s">
        <v>18</v>
      </c>
      <c r="B82" t="s">
        <v>15186</v>
      </c>
      <c r="C82" t="s">
        <v>14613</v>
      </c>
      <c r="D82" t="s">
        <v>15187</v>
      </c>
      <c r="F82" s="22">
        <v>0.20138888888888887</v>
      </c>
      <c r="G82" t="s">
        <v>15040</v>
      </c>
      <c r="K82" s="154" t="s">
        <v>15188</v>
      </c>
    </row>
    <row r="83" spans="1:11" ht="15">
      <c r="A83" t="s">
        <v>18</v>
      </c>
      <c r="B83" t="s">
        <v>15189</v>
      </c>
      <c r="C83" t="s">
        <v>14613</v>
      </c>
      <c r="D83" t="s">
        <v>15190</v>
      </c>
      <c r="F83" s="22">
        <v>0.3263888888888889</v>
      </c>
      <c r="G83" t="s">
        <v>15040</v>
      </c>
    </row>
    <row r="84" spans="1:11" ht="15">
      <c r="A84" t="s">
        <v>18</v>
      </c>
      <c r="B84" t="s">
        <v>15191</v>
      </c>
      <c r="C84" t="s">
        <v>14613</v>
      </c>
      <c r="D84" t="s">
        <v>15192</v>
      </c>
      <c r="F84" s="22">
        <v>0.2638888888888889</v>
      </c>
      <c r="G84" t="s">
        <v>15040</v>
      </c>
      <c r="K84" s="22">
        <v>0.27777777777777779</v>
      </c>
    </row>
    <row r="85" spans="1:11" ht="15">
      <c r="A85" t="s">
        <v>18</v>
      </c>
      <c r="B85" t="s">
        <v>15193</v>
      </c>
      <c r="C85" t="s">
        <v>14614</v>
      </c>
      <c r="D85" t="s">
        <v>179</v>
      </c>
      <c r="F85" s="22">
        <v>0.65277777777777779</v>
      </c>
    </row>
    <row r="86" spans="1:11" ht="15">
      <c r="A86" t="s">
        <v>18</v>
      </c>
      <c r="B86" t="s">
        <v>15194</v>
      </c>
      <c r="C86" t="s">
        <v>14614</v>
      </c>
      <c r="D86" s="619" t="s">
        <v>207</v>
      </c>
      <c r="F86" s="194">
        <v>0.92708333333333337</v>
      </c>
    </row>
    <row r="87" spans="1:11" ht="15">
      <c r="A87" t="s">
        <v>18</v>
      </c>
      <c r="B87" t="s">
        <v>15195</v>
      </c>
      <c r="C87" t="s">
        <v>14614</v>
      </c>
      <c r="D87" s="619" t="s">
        <v>222</v>
      </c>
      <c r="F87" s="22">
        <v>0.13194444444444445</v>
      </c>
    </row>
    <row r="88" spans="1:11" ht="15">
      <c r="A88" t="s">
        <v>18</v>
      </c>
      <c r="B88" t="s">
        <v>15196</v>
      </c>
      <c r="C88" t="s">
        <v>14614</v>
      </c>
      <c r="D88" t="s">
        <v>228</v>
      </c>
      <c r="F88" s="22">
        <v>0.10416666666666667</v>
      </c>
      <c r="J88" s="22">
        <v>0.11458333333333333</v>
      </c>
    </row>
    <row r="89" spans="1:11" ht="15">
      <c r="A89" t="s">
        <v>18</v>
      </c>
      <c r="B89" s="36" t="s">
        <v>15197</v>
      </c>
      <c r="C89" t="s">
        <v>14614</v>
      </c>
      <c r="D89" s="193" t="s">
        <v>240</v>
      </c>
      <c r="F89" s="276">
        <v>0.25</v>
      </c>
    </row>
    <row r="90" spans="1:11" ht="15">
      <c r="A90" t="s">
        <v>18</v>
      </c>
      <c r="B90" s="574" t="s">
        <v>15198</v>
      </c>
      <c r="C90" t="s">
        <v>14614</v>
      </c>
      <c r="D90" s="703" t="s">
        <v>242</v>
      </c>
      <c r="F90" s="194">
        <v>0.88888888888888884</v>
      </c>
      <c r="J90" s="78" t="s">
        <v>15199</v>
      </c>
    </row>
    <row r="91" spans="1:11" ht="15">
      <c r="A91" t="s">
        <v>18</v>
      </c>
      <c r="B91" t="s">
        <v>15200</v>
      </c>
      <c r="C91" t="s">
        <v>14614</v>
      </c>
      <c r="D91" t="s">
        <v>279</v>
      </c>
      <c r="F91">
        <v>3</v>
      </c>
    </row>
    <row r="92" spans="1:11" ht="15">
      <c r="A92" t="s">
        <v>18</v>
      </c>
      <c r="B92" t="s">
        <v>15201</v>
      </c>
      <c r="C92" t="s">
        <v>14614</v>
      </c>
      <c r="D92" s="101">
        <v>17</v>
      </c>
      <c r="F92" s="195">
        <v>0.94444444444444453</v>
      </c>
    </row>
    <row r="93" spans="1:11" ht="15">
      <c r="A93" t="s">
        <v>18</v>
      </c>
      <c r="B93" t="s">
        <v>15202</v>
      </c>
      <c r="C93" t="s">
        <v>14614</v>
      </c>
      <c r="D93">
        <v>18</v>
      </c>
      <c r="F93">
        <v>3</v>
      </c>
    </row>
    <row r="94" spans="1:11" ht="15">
      <c r="A94" t="s">
        <v>18</v>
      </c>
      <c r="B94" t="s">
        <v>15203</v>
      </c>
      <c r="C94" t="s">
        <v>14614</v>
      </c>
      <c r="D94">
        <v>20</v>
      </c>
      <c r="F94" s="276">
        <v>0.24305555555555555</v>
      </c>
    </row>
    <row r="95" spans="1:11" ht="15">
      <c r="A95" t="s">
        <v>18</v>
      </c>
      <c r="B95" t="s">
        <v>15204</v>
      </c>
      <c r="C95" t="s">
        <v>14614</v>
      </c>
      <c r="D95">
        <v>21</v>
      </c>
      <c r="F95" s="22">
        <v>9.7222222222222224E-2</v>
      </c>
      <c r="J95" s="22">
        <v>0.1076388888888889</v>
      </c>
    </row>
    <row r="96" spans="1:11" ht="15">
      <c r="A96" t="s">
        <v>18</v>
      </c>
      <c r="B96" t="s">
        <v>15205</v>
      </c>
      <c r="C96" t="s">
        <v>14614</v>
      </c>
      <c r="F96" s="78">
        <v>0.75694444444444453</v>
      </c>
    </row>
    <row r="97" spans="1:12" ht="15">
      <c r="A97" t="s">
        <v>18</v>
      </c>
      <c r="B97" t="s">
        <v>15206</v>
      </c>
      <c r="C97" t="s">
        <v>14614</v>
      </c>
      <c r="D97" t="s">
        <v>290</v>
      </c>
      <c r="F97" s="22">
        <v>0.88194444444444453</v>
      </c>
    </row>
    <row r="98" spans="1:12" ht="15">
      <c r="A98" t="s">
        <v>18</v>
      </c>
      <c r="B98" t="s">
        <v>15207</v>
      </c>
      <c r="C98" t="s">
        <v>14614</v>
      </c>
      <c r="D98" t="s">
        <v>284</v>
      </c>
      <c r="F98" s="22">
        <v>0.69444444444444453</v>
      </c>
      <c r="J98" t="s">
        <v>15208</v>
      </c>
      <c r="L98" s="125" t="s">
        <v>15209</v>
      </c>
    </row>
    <row r="99" spans="1:12" ht="15">
      <c r="A99" t="s">
        <v>18</v>
      </c>
      <c r="B99" t="s">
        <v>15210</v>
      </c>
      <c r="C99" t="s">
        <v>14614</v>
      </c>
      <c r="D99">
        <v>22</v>
      </c>
      <c r="F99" s="22">
        <v>0.6875</v>
      </c>
    </row>
    <row r="100" spans="1:12" ht="15">
      <c r="A100" t="s">
        <v>18</v>
      </c>
      <c r="B100" t="s">
        <v>15211</v>
      </c>
      <c r="C100" t="s">
        <v>14614</v>
      </c>
      <c r="D100">
        <v>23</v>
      </c>
      <c r="F100" s="22">
        <v>0.875</v>
      </c>
    </row>
    <row r="101" spans="1:12" ht="15">
      <c r="A101" t="s">
        <v>18</v>
      </c>
      <c r="B101" s="23" t="s">
        <v>15212</v>
      </c>
      <c r="C101" t="s">
        <v>14614</v>
      </c>
      <c r="D101" s="23" t="s">
        <v>295</v>
      </c>
      <c r="F101" s="86">
        <v>2.0833333333333332E-2</v>
      </c>
      <c r="J101" t="s">
        <v>15213</v>
      </c>
    </row>
    <row r="102" spans="1:12" ht="15">
      <c r="A102" t="s">
        <v>18</v>
      </c>
      <c r="B102" s="23" t="s">
        <v>15214</v>
      </c>
      <c r="C102" t="s">
        <v>14614</v>
      </c>
      <c r="D102" s="23" t="s">
        <v>297</v>
      </c>
      <c r="F102" s="86">
        <v>0.625</v>
      </c>
      <c r="J102" t="s">
        <v>15215</v>
      </c>
    </row>
    <row r="103" spans="1:12" ht="15">
      <c r="A103" t="s">
        <v>18</v>
      </c>
      <c r="B103" s="23" t="s">
        <v>15216</v>
      </c>
      <c r="C103" t="s">
        <v>14614</v>
      </c>
      <c r="D103" s="23" t="s">
        <v>300</v>
      </c>
      <c r="F103" s="86">
        <v>0.33333333333333331</v>
      </c>
    </row>
    <row r="104" spans="1:12" ht="15">
      <c r="A104" t="s">
        <v>18</v>
      </c>
      <c r="B104" s="23" t="s">
        <v>15217</v>
      </c>
      <c r="C104" t="s">
        <v>14614</v>
      </c>
      <c r="D104" s="23" t="s">
        <v>302</v>
      </c>
      <c r="F104" s="86">
        <v>0.72916666666666663</v>
      </c>
    </row>
    <row r="105" spans="1:12" ht="15">
      <c r="A105" t="s">
        <v>18</v>
      </c>
      <c r="B105" s="23" t="s">
        <v>15218</v>
      </c>
      <c r="C105" t="s">
        <v>14614</v>
      </c>
      <c r="D105" s="23" t="s">
        <v>303</v>
      </c>
      <c r="F105" s="86">
        <v>0.25</v>
      </c>
    </row>
    <row r="106" spans="1:12" ht="15">
      <c r="A106" t="s">
        <v>18</v>
      </c>
      <c r="B106" s="23" t="s">
        <v>15219</v>
      </c>
      <c r="C106" t="s">
        <v>14614</v>
      </c>
      <c r="D106" s="23" t="s">
        <v>305</v>
      </c>
      <c r="F106" s="78">
        <v>0.76388888888888884</v>
      </c>
    </row>
    <row r="107" spans="1:12" s="196" customFormat="1" ht="15">
      <c r="A107" t="s">
        <v>18</v>
      </c>
      <c r="B107" s="196" t="s">
        <v>15220</v>
      </c>
      <c r="C107" s="196" t="s">
        <v>14744</v>
      </c>
      <c r="D107" s="196" t="s">
        <v>219</v>
      </c>
      <c r="F107" s="194">
        <v>6.25E-2</v>
      </c>
      <c r="G107"/>
      <c r="H107"/>
      <c r="I107"/>
      <c r="J107" s="196" t="s">
        <v>15221</v>
      </c>
    </row>
    <row r="108" spans="1:12" ht="15">
      <c r="A108" t="s">
        <v>18</v>
      </c>
      <c r="B108" t="s">
        <v>15222</v>
      </c>
      <c r="C108" t="s">
        <v>14744</v>
      </c>
      <c r="D108" s="619" t="s">
        <v>243</v>
      </c>
      <c r="F108" s="22">
        <v>0.71875</v>
      </c>
    </row>
    <row r="109" spans="1:12" ht="15">
      <c r="A109" t="s">
        <v>18</v>
      </c>
      <c r="B109" t="s">
        <v>15223</v>
      </c>
      <c r="C109" t="s">
        <v>14744</v>
      </c>
      <c r="D109" t="s">
        <v>263</v>
      </c>
      <c r="F109" s="22">
        <v>0.625</v>
      </c>
    </row>
    <row r="110" spans="1:12" ht="15">
      <c r="A110" s="38" t="s">
        <v>18</v>
      </c>
      <c r="B110" s="38" t="s">
        <v>15224</v>
      </c>
      <c r="C110" s="38" t="s">
        <v>14744</v>
      </c>
      <c r="D110" s="38" t="s">
        <v>14616</v>
      </c>
      <c r="E110" s="38"/>
      <c r="F110" s="38" t="s">
        <v>15225</v>
      </c>
      <c r="J110" s="38"/>
      <c r="K110" s="38"/>
    </row>
    <row r="111" spans="1:12" ht="15">
      <c r="A111" t="s">
        <v>18</v>
      </c>
      <c r="B111" t="s">
        <v>15226</v>
      </c>
      <c r="C111" t="s">
        <v>14744</v>
      </c>
      <c r="D111" t="s">
        <v>15227</v>
      </c>
      <c r="F111" s="22">
        <v>0.85833333333333328</v>
      </c>
    </row>
    <row r="112" spans="1:12" ht="15">
      <c r="A112" t="s">
        <v>18</v>
      </c>
      <c r="B112" t="s">
        <v>15228</v>
      </c>
      <c r="C112" t="s">
        <v>14744</v>
      </c>
      <c r="D112" t="s">
        <v>292</v>
      </c>
      <c r="F112" s="22">
        <v>0.85763888888888884</v>
      </c>
    </row>
    <row r="113" spans="1:11" ht="15">
      <c r="A113" t="s">
        <v>18</v>
      </c>
      <c r="B113" t="s">
        <v>15229</v>
      </c>
      <c r="C113" t="s">
        <v>14744</v>
      </c>
      <c r="D113" t="s">
        <v>270</v>
      </c>
      <c r="F113" s="22">
        <v>7.2916666666666671E-2</v>
      </c>
    </row>
    <row r="114" spans="1:11" ht="15">
      <c r="A114" t="s">
        <v>18</v>
      </c>
      <c r="B114" t="s">
        <v>15230</v>
      </c>
      <c r="C114" t="s">
        <v>14744</v>
      </c>
      <c r="D114" t="s">
        <v>336</v>
      </c>
      <c r="F114" s="22">
        <v>0.33333333333333331</v>
      </c>
    </row>
    <row r="115" spans="1:11" ht="15">
      <c r="A115" t="s">
        <v>18</v>
      </c>
      <c r="B115" t="s">
        <v>15231</v>
      </c>
      <c r="C115" t="s">
        <v>14744</v>
      </c>
      <c r="D115" t="s">
        <v>337</v>
      </c>
      <c r="F115" s="22">
        <v>0.21875</v>
      </c>
    </row>
    <row r="116" spans="1:11" ht="15">
      <c r="A116" t="s">
        <v>18</v>
      </c>
      <c r="B116" s="119" t="s">
        <v>15232</v>
      </c>
      <c r="C116" t="s">
        <v>14744</v>
      </c>
      <c r="D116">
        <v>26</v>
      </c>
      <c r="F116" s="22">
        <v>0.85069444444444453</v>
      </c>
    </row>
    <row r="117" spans="1:11" ht="15">
      <c r="A117" t="s">
        <v>18</v>
      </c>
      <c r="B117" t="s">
        <v>15233</v>
      </c>
      <c r="C117" t="s">
        <v>14744</v>
      </c>
      <c r="D117">
        <v>27</v>
      </c>
      <c r="F117" s="22">
        <v>0.61805555555555558</v>
      </c>
    </row>
    <row r="118" spans="1:11" ht="15">
      <c r="A118" s="38" t="s">
        <v>18</v>
      </c>
      <c r="B118" s="38" t="s">
        <v>15234</v>
      </c>
      <c r="C118" s="38" t="s">
        <v>14744</v>
      </c>
      <c r="D118" s="38">
        <v>28</v>
      </c>
      <c r="E118" s="38"/>
      <c r="F118" s="38" t="s">
        <v>15235</v>
      </c>
      <c r="J118" s="38"/>
      <c r="K118" s="38"/>
    </row>
    <row r="119" spans="1:11" ht="15">
      <c r="A119" t="s">
        <v>18</v>
      </c>
      <c r="B119" t="s">
        <v>15236</v>
      </c>
      <c r="C119" t="s">
        <v>14744</v>
      </c>
      <c r="D119">
        <v>29</v>
      </c>
      <c r="F119" s="22">
        <v>0.85069444444444453</v>
      </c>
    </row>
    <row r="120" spans="1:11" ht="15">
      <c r="A120" t="s">
        <v>18</v>
      </c>
      <c r="B120" t="s">
        <v>15237</v>
      </c>
      <c r="C120" t="s">
        <v>14744</v>
      </c>
      <c r="D120">
        <v>30</v>
      </c>
      <c r="F120" s="22">
        <v>6.5972222222222224E-2</v>
      </c>
    </row>
    <row r="121" spans="1:11" ht="15">
      <c r="A121" t="s">
        <v>18</v>
      </c>
      <c r="B121" s="196" t="s">
        <v>15238</v>
      </c>
      <c r="C121" t="s">
        <v>14744</v>
      </c>
      <c r="D121">
        <v>31</v>
      </c>
      <c r="F121" s="22">
        <v>5.2083333333333336E-2</v>
      </c>
    </row>
    <row r="122" spans="1:11" ht="15">
      <c r="A122" t="s">
        <v>18</v>
      </c>
      <c r="B122" s="23" t="s">
        <v>15239</v>
      </c>
      <c r="C122" s="23" t="s">
        <v>14629</v>
      </c>
      <c r="D122" s="212" t="s">
        <v>760</v>
      </c>
      <c r="F122" s="86">
        <v>0.16666666666666666</v>
      </c>
    </row>
    <row r="123" spans="1:11" ht="15">
      <c r="A123" t="s">
        <v>18</v>
      </c>
      <c r="B123" s="36" t="s">
        <v>15240</v>
      </c>
      <c r="C123" s="23" t="s">
        <v>14614</v>
      </c>
      <c r="D123" s="23" t="s">
        <v>89</v>
      </c>
      <c r="F123" s="86">
        <v>0.10416666666666667</v>
      </c>
    </row>
    <row r="124" spans="1:11" ht="15">
      <c r="A124" t="s">
        <v>18</v>
      </c>
      <c r="B124" s="216" t="s">
        <v>15241</v>
      </c>
      <c r="C124" t="s">
        <v>14744</v>
      </c>
      <c r="D124" s="216" t="s">
        <v>373</v>
      </c>
      <c r="F124" s="22">
        <v>0.91666666666666663</v>
      </c>
      <c r="J124" t="s">
        <v>15242</v>
      </c>
    </row>
    <row r="125" spans="1:11" ht="15">
      <c r="A125" t="s">
        <v>18</v>
      </c>
      <c r="B125" s="216" t="s">
        <v>15243</v>
      </c>
      <c r="C125" t="s">
        <v>14744</v>
      </c>
      <c r="D125" s="216" t="s">
        <v>375</v>
      </c>
      <c r="F125" s="22">
        <v>0.16666666666666666</v>
      </c>
      <c r="J125" t="s">
        <v>15244</v>
      </c>
      <c r="K125" t="s">
        <v>15245</v>
      </c>
    </row>
    <row r="126" spans="1:11" ht="15">
      <c r="A126" t="s">
        <v>18</v>
      </c>
      <c r="B126" t="s">
        <v>15246</v>
      </c>
      <c r="C126" t="s">
        <v>118</v>
      </c>
      <c r="D126" s="111" t="s">
        <v>414</v>
      </c>
      <c r="F126">
        <v>1</v>
      </c>
    </row>
    <row r="127" spans="1:11" ht="15">
      <c r="A127" t="s">
        <v>18</v>
      </c>
      <c r="B127" s="23" t="s">
        <v>15247</v>
      </c>
      <c r="C127" s="23" t="s">
        <v>15248</v>
      </c>
      <c r="D127" s="622" t="s">
        <v>347</v>
      </c>
      <c r="E127" s="23"/>
      <c r="F127" s="86">
        <v>0.66666666666666663</v>
      </c>
      <c r="G127" s="23" t="s">
        <v>15040</v>
      </c>
    </row>
    <row r="128" spans="1:11" ht="15">
      <c r="A128" t="s">
        <v>18</v>
      </c>
      <c r="B128" t="s">
        <v>15249</v>
      </c>
      <c r="C128" t="s">
        <v>14810</v>
      </c>
      <c r="D128" s="280" t="s">
        <v>521</v>
      </c>
      <c r="F128" s="22">
        <v>4.1666666666666664E-2</v>
      </c>
    </row>
    <row r="129" spans="1:13" ht="15">
      <c r="A129" t="s">
        <v>18</v>
      </c>
      <c r="B129" t="s">
        <v>15250</v>
      </c>
      <c r="C129" t="s">
        <v>14810</v>
      </c>
      <c r="D129" s="280" t="s">
        <v>392</v>
      </c>
      <c r="F129" s="22">
        <v>0.25</v>
      </c>
    </row>
    <row r="130" spans="1:13" ht="15">
      <c r="A130" t="s">
        <v>18</v>
      </c>
      <c r="B130" t="s">
        <v>15251</v>
      </c>
      <c r="C130" t="s">
        <v>14810</v>
      </c>
      <c r="D130" s="280" t="s">
        <v>455</v>
      </c>
      <c r="F130" s="22">
        <v>0.24652777777777779</v>
      </c>
    </row>
    <row r="131" spans="1:13" ht="15">
      <c r="A131" t="s">
        <v>18</v>
      </c>
      <c r="B131" s="111" t="s">
        <v>15252</v>
      </c>
      <c r="C131" t="s">
        <v>14810</v>
      </c>
      <c r="D131" s="280" t="s">
        <v>439</v>
      </c>
      <c r="F131" s="22">
        <v>0.17708333333333334</v>
      </c>
      <c r="M131">
        <v>4</v>
      </c>
    </row>
    <row r="132" spans="1:13" ht="15">
      <c r="A132" t="s">
        <v>18</v>
      </c>
      <c r="B132" s="111" t="s">
        <v>15253</v>
      </c>
      <c r="C132" t="s">
        <v>14810</v>
      </c>
      <c r="D132" s="111" t="s">
        <v>436</v>
      </c>
      <c r="F132">
        <v>5</v>
      </c>
    </row>
    <row r="133" spans="1:13" ht="15">
      <c r="A133" t="s">
        <v>18</v>
      </c>
      <c r="B133" s="36" t="s">
        <v>15254</v>
      </c>
      <c r="C133" t="s">
        <v>14810</v>
      </c>
      <c r="D133" t="s">
        <v>452</v>
      </c>
      <c r="F133" t="s">
        <v>15255</v>
      </c>
    </row>
    <row r="134" spans="1:13" ht="15">
      <c r="A134" t="s">
        <v>18</v>
      </c>
      <c r="B134" s="36" t="s">
        <v>15256</v>
      </c>
      <c r="C134" t="s">
        <v>14810</v>
      </c>
      <c r="D134" t="s">
        <v>452</v>
      </c>
      <c r="F134" t="s">
        <v>15257</v>
      </c>
    </row>
    <row r="135" spans="1:13" ht="15">
      <c r="A135" t="s">
        <v>18</v>
      </c>
      <c r="B135" s="36" t="s">
        <v>15258</v>
      </c>
      <c r="C135" t="s">
        <v>14810</v>
      </c>
      <c r="D135" t="s">
        <v>452</v>
      </c>
      <c r="F135" t="s">
        <v>15259</v>
      </c>
    </row>
    <row r="136" spans="1:13" ht="15">
      <c r="A136" t="s">
        <v>18</v>
      </c>
      <c r="B136" s="36" t="s">
        <v>15260</v>
      </c>
      <c r="C136" t="s">
        <v>14810</v>
      </c>
      <c r="D136" t="s">
        <v>452</v>
      </c>
      <c r="F136" t="s">
        <v>15261</v>
      </c>
    </row>
    <row r="137" spans="1:13" ht="15">
      <c r="A137" t="s">
        <v>18</v>
      </c>
      <c r="B137" s="36" t="s">
        <v>15262</v>
      </c>
      <c r="C137" t="s">
        <v>14810</v>
      </c>
      <c r="D137" t="s">
        <v>452</v>
      </c>
      <c r="F137" t="s">
        <v>15263</v>
      </c>
    </row>
    <row r="138" spans="1:13" ht="15">
      <c r="A138" t="s">
        <v>18</v>
      </c>
      <c r="B138" s="36" t="s">
        <v>15264</v>
      </c>
      <c r="C138" t="s">
        <v>14810</v>
      </c>
      <c r="D138" t="s">
        <v>452</v>
      </c>
      <c r="F138" t="s">
        <v>15265</v>
      </c>
    </row>
    <row r="139" spans="1:13" ht="15">
      <c r="A139" t="s">
        <v>18</v>
      </c>
      <c r="B139" t="s">
        <v>15266</v>
      </c>
      <c r="C139" t="s">
        <v>14810</v>
      </c>
      <c r="D139">
        <v>33</v>
      </c>
      <c r="F139" s="22">
        <v>3.4722222222222224E-2</v>
      </c>
      <c r="M139" s="22">
        <v>0.53472222222222221</v>
      </c>
    </row>
    <row r="140" spans="1:13" ht="15">
      <c r="A140" t="s">
        <v>18</v>
      </c>
      <c r="B140" t="s">
        <v>15267</v>
      </c>
      <c r="C140" t="s">
        <v>14810</v>
      </c>
      <c r="D140">
        <v>32</v>
      </c>
      <c r="F140" s="22">
        <v>0.24305555555555555</v>
      </c>
    </row>
    <row r="141" spans="1:13" ht="15">
      <c r="A141" t="s">
        <v>18</v>
      </c>
      <c r="B141" t="s">
        <v>15268</v>
      </c>
      <c r="C141" t="s">
        <v>14810</v>
      </c>
      <c r="D141">
        <v>35</v>
      </c>
      <c r="F141" s="22">
        <v>0.1701388888888889</v>
      </c>
      <c r="M141" s="22">
        <v>0.15972222222222221</v>
      </c>
    </row>
    <row r="142" spans="1:13" ht="15">
      <c r="A142" t="s">
        <v>18</v>
      </c>
      <c r="B142" t="s">
        <v>15269</v>
      </c>
      <c r="C142" t="s">
        <v>14810</v>
      </c>
      <c r="D142">
        <v>34</v>
      </c>
      <c r="F142" s="22">
        <v>0.2013888888888889</v>
      </c>
    </row>
    <row r="143" spans="1:13" ht="15">
      <c r="A143" t="s">
        <v>18</v>
      </c>
      <c r="B143" t="s">
        <v>15270</v>
      </c>
      <c r="C143" t="s">
        <v>14810</v>
      </c>
      <c r="F143" s="22">
        <v>0.2013888888888889</v>
      </c>
    </row>
    <row r="144" spans="1:13" ht="15">
      <c r="B144" s="713" t="s">
        <v>15271</v>
      </c>
      <c r="C144" s="128" t="s">
        <v>14628</v>
      </c>
      <c r="D144" s="713" t="s">
        <v>556</v>
      </c>
      <c r="E144" s="128"/>
      <c r="F144" s="128">
        <v>11</v>
      </c>
    </row>
    <row r="145" spans="2:13" ht="15">
      <c r="B145" s="713" t="s">
        <v>15272</v>
      </c>
      <c r="C145" s="128" t="s">
        <v>14628</v>
      </c>
      <c r="D145" s="713" t="s">
        <v>402</v>
      </c>
      <c r="E145" s="128"/>
      <c r="F145" s="128">
        <v>11</v>
      </c>
    </row>
    <row r="146" spans="2:13" ht="15">
      <c r="B146" s="713" t="s">
        <v>15273</v>
      </c>
      <c r="C146" s="128" t="s">
        <v>14628</v>
      </c>
      <c r="D146" s="713" t="s">
        <v>408</v>
      </c>
      <c r="E146" s="128"/>
      <c r="F146" s="128">
        <v>11</v>
      </c>
    </row>
    <row r="147" spans="2:13" ht="15">
      <c r="B147" s="713" t="s">
        <v>15274</v>
      </c>
      <c r="C147" s="128" t="s">
        <v>14628</v>
      </c>
      <c r="D147" s="713" t="s">
        <v>545</v>
      </c>
      <c r="E147" s="128"/>
      <c r="F147" s="128">
        <v>11</v>
      </c>
    </row>
    <row r="148" spans="2:13" ht="15">
      <c r="B148" s="713" t="s">
        <v>15275</v>
      </c>
      <c r="C148" s="128" t="s">
        <v>14628</v>
      </c>
      <c r="D148" s="713" t="s">
        <v>405</v>
      </c>
      <c r="E148" s="128"/>
      <c r="F148" s="128">
        <v>11</v>
      </c>
    </row>
    <row r="149" spans="2:13" ht="15">
      <c r="B149" s="280" t="s">
        <v>15276</v>
      </c>
      <c r="C149" t="s">
        <v>14628</v>
      </c>
      <c r="D149" s="704" t="s">
        <v>499</v>
      </c>
      <c r="F149" s="22">
        <v>0.43055555555555558</v>
      </c>
    </row>
    <row r="150" spans="2:13" ht="15">
      <c r="B150" s="317" t="s">
        <v>15277</v>
      </c>
      <c r="C150" t="s">
        <v>14628</v>
      </c>
      <c r="D150" s="317" t="s">
        <v>542</v>
      </c>
      <c r="F150" s="22">
        <v>0.58333333333333337</v>
      </c>
    </row>
    <row r="151" spans="2:13" ht="15">
      <c r="B151" s="713" t="s">
        <v>15278</v>
      </c>
      <c r="C151" s="128" t="s">
        <v>14628</v>
      </c>
      <c r="D151" s="713" t="s">
        <v>420</v>
      </c>
      <c r="E151" s="128"/>
      <c r="F151" s="711">
        <v>0.75</v>
      </c>
    </row>
    <row r="152" spans="2:13" ht="15">
      <c r="B152" s="280" t="s">
        <v>15279</v>
      </c>
      <c r="C152" t="s">
        <v>14628</v>
      </c>
      <c r="D152" s="280" t="s">
        <v>390</v>
      </c>
      <c r="F152" s="22">
        <v>0.97916666666666663</v>
      </c>
    </row>
    <row r="153" spans="2:13" ht="15">
      <c r="B153" s="580" t="s">
        <v>15280</v>
      </c>
      <c r="C153" s="125" t="s">
        <v>14628</v>
      </c>
      <c r="D153" s="580" t="s">
        <v>14625</v>
      </c>
      <c r="E153" s="125"/>
      <c r="F153" s="581">
        <v>0.97916666666666663</v>
      </c>
    </row>
    <row r="154" spans="2:13" ht="15">
      <c r="B154" s="280" t="s">
        <v>15281</v>
      </c>
      <c r="C154" t="s">
        <v>14628</v>
      </c>
      <c r="D154" s="280" t="s">
        <v>417</v>
      </c>
      <c r="F154" s="22">
        <v>0.54166666666666663</v>
      </c>
    </row>
    <row r="155" spans="2:13" ht="15">
      <c r="B155" s="280" t="s">
        <v>15282</v>
      </c>
      <c r="C155" t="s">
        <v>14628</v>
      </c>
      <c r="D155" s="704" t="s">
        <v>354</v>
      </c>
      <c r="F155" s="22">
        <v>0.70138888888888884</v>
      </c>
    </row>
    <row r="156" spans="2:13" ht="15">
      <c r="B156" s="280" t="s">
        <v>15283</v>
      </c>
      <c r="C156" t="s">
        <v>14628</v>
      </c>
      <c r="D156" s="280" t="s">
        <v>429</v>
      </c>
      <c r="F156">
        <v>7</v>
      </c>
      <c r="J156" t="s">
        <v>15284</v>
      </c>
      <c r="K156" t="s">
        <v>15285</v>
      </c>
    </row>
    <row r="157" spans="2:13" ht="15">
      <c r="B157" s="280" t="s">
        <v>15286</v>
      </c>
      <c r="C157" t="s">
        <v>14628</v>
      </c>
      <c r="D157" s="280" t="s">
        <v>429</v>
      </c>
      <c r="F157" s="22">
        <v>0.4375</v>
      </c>
      <c r="J157" t="s">
        <v>15284</v>
      </c>
      <c r="K157" t="s">
        <v>15285</v>
      </c>
    </row>
    <row r="158" spans="2:13" ht="15">
      <c r="B158" s="280" t="s">
        <v>15287</v>
      </c>
      <c r="C158" t="s">
        <v>14628</v>
      </c>
      <c r="D158" s="280" t="s">
        <v>359</v>
      </c>
      <c r="F158" t="s">
        <v>15288</v>
      </c>
      <c r="J158" t="s">
        <v>15289</v>
      </c>
    </row>
    <row r="159" spans="2:13" ht="15">
      <c r="B159" s="280" t="s">
        <v>15290</v>
      </c>
      <c r="C159" t="s">
        <v>14628</v>
      </c>
      <c r="D159" s="280" t="s">
        <v>383</v>
      </c>
      <c r="F159" s="22">
        <v>3.125E-2</v>
      </c>
      <c r="M159" s="22">
        <v>2.0833333333333332E-2</v>
      </c>
    </row>
    <row r="160" spans="2:13" ht="15">
      <c r="B160" s="280" t="s">
        <v>15291</v>
      </c>
      <c r="C160" t="s">
        <v>14628</v>
      </c>
      <c r="D160" s="280" t="s">
        <v>380</v>
      </c>
      <c r="F160" s="22">
        <v>0.39583333333333331</v>
      </c>
    </row>
    <row r="161" spans="2:6" ht="15">
      <c r="B161" s="578" t="s">
        <v>15292</v>
      </c>
      <c r="C161" s="25" t="s">
        <v>14628</v>
      </c>
      <c r="D161" s="578" t="s">
        <v>370</v>
      </c>
      <c r="F161" s="22">
        <v>0.83333333333333337</v>
      </c>
    </row>
    <row r="162" spans="2:6" ht="15">
      <c r="B162" s="280" t="s">
        <v>15293</v>
      </c>
      <c r="C162" t="s">
        <v>14628</v>
      </c>
      <c r="D162">
        <v>36</v>
      </c>
      <c r="F162" s="22">
        <v>0.44791666666666669</v>
      </c>
    </row>
    <row r="163" spans="2:6" ht="15">
      <c r="B163" s="317" t="s">
        <v>15294</v>
      </c>
      <c r="C163" t="s">
        <v>14628</v>
      </c>
      <c r="D163">
        <v>37</v>
      </c>
      <c r="F163" s="22">
        <v>0.57638888888888884</v>
      </c>
    </row>
    <row r="164" spans="2:6" ht="15">
      <c r="B164" s="280" t="s">
        <v>15295</v>
      </c>
      <c r="C164" t="s">
        <v>14628</v>
      </c>
      <c r="D164">
        <v>38</v>
      </c>
      <c r="F164" s="22">
        <v>0.43055555555555558</v>
      </c>
    </row>
    <row r="165" spans="2:6" ht="15">
      <c r="B165" s="280" t="s">
        <v>15296</v>
      </c>
      <c r="C165" t="s">
        <v>14628</v>
      </c>
      <c r="D165">
        <v>39</v>
      </c>
      <c r="F165" s="22">
        <v>0.74305555555555558</v>
      </c>
    </row>
    <row r="166" spans="2:6" ht="15">
      <c r="B166" s="280" t="s">
        <v>15297</v>
      </c>
      <c r="C166" t="s">
        <v>14628</v>
      </c>
      <c r="D166">
        <v>40</v>
      </c>
      <c r="F166" s="22">
        <v>0.97222222222222221</v>
      </c>
    </row>
    <row r="167" spans="2:6" ht="15">
      <c r="B167" s="280" t="s">
        <v>15298</v>
      </c>
      <c r="C167" t="s">
        <v>14628</v>
      </c>
      <c r="D167">
        <v>41</v>
      </c>
      <c r="F167" s="22">
        <v>0.70138888888888884</v>
      </c>
    </row>
    <row r="168" spans="2:6" ht="15">
      <c r="B168" s="280" t="s">
        <v>15299</v>
      </c>
      <c r="C168" t="s">
        <v>14628</v>
      </c>
      <c r="D168">
        <v>42</v>
      </c>
      <c r="F168" s="22">
        <v>0.28472222222222221</v>
      </c>
    </row>
    <row r="169" spans="2:6" ht="15">
      <c r="B169" s="280" t="s">
        <v>15300</v>
      </c>
      <c r="C169" t="s">
        <v>14628</v>
      </c>
      <c r="D169">
        <v>42</v>
      </c>
      <c r="F169" s="22">
        <v>0.43055555555555558</v>
      </c>
    </row>
    <row r="170" spans="2:6" ht="15">
      <c r="B170" s="280" t="s">
        <v>15301</v>
      </c>
      <c r="C170" t="s">
        <v>14628</v>
      </c>
      <c r="D170">
        <v>43</v>
      </c>
      <c r="F170" t="s">
        <v>15302</v>
      </c>
    </row>
    <row r="171" spans="2:6" ht="15">
      <c r="B171" s="280" t="s">
        <v>15303</v>
      </c>
      <c r="C171" t="s">
        <v>14628</v>
      </c>
      <c r="D171">
        <v>44</v>
      </c>
      <c r="F171" s="22">
        <v>1.0416666666666666E-2</v>
      </c>
    </row>
    <row r="172" spans="2:6" ht="15">
      <c r="B172" s="280" t="s">
        <v>15304</v>
      </c>
      <c r="C172" t="s">
        <v>14628</v>
      </c>
      <c r="D172">
        <v>45</v>
      </c>
      <c r="F172" s="22">
        <v>0.3888888888888889</v>
      </c>
    </row>
    <row r="173" spans="2:6" ht="15">
      <c r="B173" s="280" t="s">
        <v>15305</v>
      </c>
      <c r="C173" t="s">
        <v>14628</v>
      </c>
      <c r="D173">
        <v>46</v>
      </c>
      <c r="F173" s="22">
        <v>0.82638888888888884</v>
      </c>
    </row>
    <row r="174" spans="2:6" ht="15">
      <c r="B174" s="280" t="s">
        <v>15306</v>
      </c>
      <c r="C174" t="s">
        <v>14628</v>
      </c>
      <c r="D174">
        <v>47</v>
      </c>
      <c r="F174" s="22">
        <v>0.53472222222222221</v>
      </c>
    </row>
    <row r="175" spans="2:6" ht="15">
      <c r="B175" s="1021" t="s">
        <v>15307</v>
      </c>
      <c r="C175" t="s">
        <v>14618</v>
      </c>
      <c r="D175" s="1021" t="s">
        <v>342</v>
      </c>
      <c r="F175" s="22">
        <v>2.0833333333333332E-2</v>
      </c>
    </row>
    <row r="176" spans="2:6" ht="15">
      <c r="B176" s="1021" t="s">
        <v>15308</v>
      </c>
      <c r="C176" t="s">
        <v>14618</v>
      </c>
      <c r="D176" s="1021" t="s">
        <v>339</v>
      </c>
      <c r="F176" s="22">
        <v>8.3333333333333329E-2</v>
      </c>
    </row>
    <row r="177" spans="2:13" ht="15">
      <c r="B177" s="1021" t="s">
        <v>15309</v>
      </c>
      <c r="C177" t="s">
        <v>14618</v>
      </c>
      <c r="D177" s="1021" t="s">
        <v>387</v>
      </c>
      <c r="F177" s="478">
        <v>0.33333333333333331</v>
      </c>
      <c r="M177" s="22">
        <v>0.3125</v>
      </c>
    </row>
    <row r="178" spans="2:13" ht="15">
      <c r="B178" s="1021" t="s">
        <v>15310</v>
      </c>
      <c r="C178" t="s">
        <v>14618</v>
      </c>
      <c r="D178" s="1021" t="s">
        <v>398</v>
      </c>
      <c r="F178" s="478">
        <v>0.16666666666666666</v>
      </c>
      <c r="M178" s="22">
        <v>0.14583333333333334</v>
      </c>
    </row>
    <row r="179" spans="2:13" ht="15">
      <c r="B179" s="1021" t="s">
        <v>15311</v>
      </c>
      <c r="C179" t="s">
        <v>14618</v>
      </c>
      <c r="D179" s="1021" t="s">
        <v>437</v>
      </c>
      <c r="F179" s="22">
        <v>0.41666666666666669</v>
      </c>
    </row>
    <row r="180" spans="2:13" ht="15">
      <c r="B180" s="1021" t="s">
        <v>15312</v>
      </c>
      <c r="C180" t="s">
        <v>14618</v>
      </c>
      <c r="D180" s="1021" t="s">
        <v>442</v>
      </c>
      <c r="F180" s="478">
        <v>0.28125</v>
      </c>
      <c r="M180" s="22">
        <v>0.26041666666666669</v>
      </c>
    </row>
    <row r="181" spans="2:13" ht="15">
      <c r="B181" s="1021" t="s">
        <v>15313</v>
      </c>
      <c r="C181" t="s">
        <v>14618</v>
      </c>
      <c r="D181" s="1021" t="s">
        <v>528</v>
      </c>
      <c r="F181" s="478">
        <v>6.5972222222222224E-2</v>
      </c>
      <c r="M181" s="22">
        <v>4.5138888888888888E-2</v>
      </c>
    </row>
    <row r="182" spans="2:13" ht="13.5" customHeight="1">
      <c r="B182" s="1021" t="s">
        <v>15314</v>
      </c>
      <c r="C182" t="s">
        <v>14618</v>
      </c>
      <c r="D182" s="1021" t="s">
        <v>531</v>
      </c>
      <c r="F182" s="22">
        <v>4.1666666666666664E-2</v>
      </c>
    </row>
    <row r="183" spans="2:13" ht="15">
      <c r="B183" s="1021" t="s">
        <v>15315</v>
      </c>
      <c r="C183" t="s">
        <v>14618</v>
      </c>
      <c r="D183" s="1021" t="s">
        <v>548</v>
      </c>
      <c r="F183" s="22">
        <v>2.0833333333333332E-2</v>
      </c>
    </row>
    <row r="184" spans="2:13" ht="15">
      <c r="B184" s="1021" t="s">
        <v>15316</v>
      </c>
      <c r="C184" t="s">
        <v>14618</v>
      </c>
      <c r="D184" s="1021" t="s">
        <v>559</v>
      </c>
      <c r="F184" s="22">
        <v>0.875</v>
      </c>
    </row>
    <row r="185" spans="2:13" ht="15">
      <c r="B185" s="1021" t="s">
        <v>15317</v>
      </c>
      <c r="C185" t="s">
        <v>14618</v>
      </c>
      <c r="D185">
        <v>48</v>
      </c>
      <c r="F185" s="22">
        <v>1.3888888888888888E-2</v>
      </c>
    </row>
    <row r="186" spans="2:13" ht="15">
      <c r="B186" s="1021" t="s">
        <v>15318</v>
      </c>
      <c r="C186" t="s">
        <v>14618</v>
      </c>
      <c r="D186">
        <v>49</v>
      </c>
      <c r="F186" s="22">
        <v>7.6388888888888895E-2</v>
      </c>
    </row>
    <row r="187" spans="2:13" ht="15">
      <c r="B187" s="1021" t="s">
        <v>15319</v>
      </c>
      <c r="C187" t="s">
        <v>14618</v>
      </c>
      <c r="D187">
        <v>50</v>
      </c>
      <c r="F187" s="478">
        <v>0.3263888888888889</v>
      </c>
      <c r="M187" s="22">
        <v>0.30555555555555558</v>
      </c>
    </row>
    <row r="188" spans="2:13" ht="15">
      <c r="B188" s="1021" t="s">
        <v>15320</v>
      </c>
      <c r="C188" t="s">
        <v>14618</v>
      </c>
      <c r="D188">
        <v>51</v>
      </c>
      <c r="F188" s="22">
        <v>0.40972222222222221</v>
      </c>
    </row>
    <row r="189" spans="2:13" ht="15">
      <c r="B189" s="1021" t="s">
        <v>15321</v>
      </c>
      <c r="C189" t="s">
        <v>14618</v>
      </c>
      <c r="D189">
        <v>52</v>
      </c>
      <c r="F189" s="22">
        <v>0.86805555555555558</v>
      </c>
    </row>
    <row r="190" spans="2:13" ht="15">
      <c r="B190" s="1021" t="s">
        <v>15322</v>
      </c>
      <c r="C190" t="s">
        <v>14618</v>
      </c>
      <c r="D190">
        <v>53</v>
      </c>
      <c r="F190" s="22">
        <v>3.4722222222222224E-2</v>
      </c>
    </row>
    <row r="191" spans="2:13" ht="15">
      <c r="B191" s="1021" t="s">
        <v>15323</v>
      </c>
      <c r="C191" t="s">
        <v>14618</v>
      </c>
      <c r="D191">
        <v>54</v>
      </c>
      <c r="F191" s="22">
        <v>1.3888888888888888E-2</v>
      </c>
    </row>
    <row r="192" spans="2:13" ht="15">
      <c r="B192" s="337" t="s">
        <v>15324</v>
      </c>
      <c r="C192" t="s">
        <v>14618</v>
      </c>
      <c r="D192" s="337" t="s">
        <v>631</v>
      </c>
      <c r="F192" s="22">
        <v>0.45833333333333331</v>
      </c>
    </row>
    <row r="193" spans="2:6" ht="15">
      <c r="B193" s="462" t="s">
        <v>15325</v>
      </c>
      <c r="C193" t="s">
        <v>14628</v>
      </c>
      <c r="D193" s="462" t="s">
        <v>612</v>
      </c>
      <c r="F193" s="22">
        <v>0.29166666666666669</v>
      </c>
    </row>
    <row r="194" spans="2:6" ht="15">
      <c r="B194" s="416" t="s">
        <v>15326</v>
      </c>
      <c r="C194" t="s">
        <v>14628</v>
      </c>
      <c r="D194" s="416" t="s">
        <v>594</v>
      </c>
      <c r="F194" s="22">
        <v>0.33333333333333331</v>
      </c>
    </row>
    <row r="195" spans="2:6" ht="15">
      <c r="B195" s="416" t="s">
        <v>15327</v>
      </c>
      <c r="C195" t="s">
        <v>14628</v>
      </c>
      <c r="D195">
        <v>55</v>
      </c>
      <c r="F195" s="22">
        <v>0.3263888888888889</v>
      </c>
    </row>
    <row r="196" spans="2:6" ht="15">
      <c r="B196" s="289" t="s">
        <v>15328</v>
      </c>
      <c r="C196" t="s">
        <v>14628</v>
      </c>
      <c r="D196" s="289" t="s">
        <v>396</v>
      </c>
      <c r="F196" s="22">
        <v>0.4375</v>
      </c>
    </row>
    <row r="197" spans="2:6" ht="15">
      <c r="B197" s="289" t="s">
        <v>15329</v>
      </c>
      <c r="C197" t="s">
        <v>14628</v>
      </c>
      <c r="D197" s="289" t="s">
        <v>472</v>
      </c>
      <c r="F197" s="22">
        <v>0.97916666666666663</v>
      </c>
    </row>
    <row r="198" spans="2:6" ht="15">
      <c r="B198" s="486" t="s">
        <v>15330</v>
      </c>
      <c r="C198" t="s">
        <v>14628</v>
      </c>
      <c r="D198" s="619" t="s">
        <v>331</v>
      </c>
      <c r="F198" s="22">
        <v>0.125</v>
      </c>
    </row>
    <row r="199" spans="2:6" ht="15">
      <c r="B199" s="102" t="s">
        <v>15331</v>
      </c>
      <c r="C199" s="101" t="s">
        <v>14628</v>
      </c>
      <c r="D199" s="714" t="s">
        <v>15332</v>
      </c>
      <c r="E199" s="128"/>
      <c r="F199" s="711">
        <v>0.75</v>
      </c>
    </row>
    <row r="200" spans="2:6" ht="15">
      <c r="B200" s="486" t="s">
        <v>15333</v>
      </c>
      <c r="C200" t="s">
        <v>14628</v>
      </c>
      <c r="D200">
        <v>56</v>
      </c>
      <c r="F200" s="22">
        <v>0.11805555555555555</v>
      </c>
    </row>
    <row r="201" spans="2:6" ht="15">
      <c r="B201" s="291" t="s">
        <v>15334</v>
      </c>
      <c r="C201" t="s">
        <v>14628</v>
      </c>
      <c r="D201">
        <v>57</v>
      </c>
      <c r="F201" s="22">
        <v>0.74305555555555558</v>
      </c>
    </row>
    <row r="202" spans="2:6" ht="15">
      <c r="B202" s="289" t="s">
        <v>15335</v>
      </c>
      <c r="C202" t="s">
        <v>14628</v>
      </c>
      <c r="D202">
        <v>58</v>
      </c>
      <c r="F202" s="22">
        <v>0.43055555555555558</v>
      </c>
    </row>
    <row r="203" spans="2:6" ht="15">
      <c r="B203" s="289" t="s">
        <v>15336</v>
      </c>
      <c r="C203" t="s">
        <v>14628</v>
      </c>
      <c r="D203">
        <v>59</v>
      </c>
      <c r="F203" s="22">
        <v>0.97222222222222221</v>
      </c>
    </row>
    <row r="204" spans="2:6" ht="15">
      <c r="B204" t="s">
        <v>15337</v>
      </c>
      <c r="C204" t="s">
        <v>14618</v>
      </c>
      <c r="D204" s="537" t="s">
        <v>345</v>
      </c>
      <c r="F204" s="22">
        <v>8.3333333333333329E-2</v>
      </c>
    </row>
    <row r="205" spans="2:6" ht="15">
      <c r="B205" s="428" t="s">
        <v>15338</v>
      </c>
      <c r="C205" t="s">
        <v>14618</v>
      </c>
      <c r="D205" s="428" t="s">
        <v>539</v>
      </c>
      <c r="F205" s="22">
        <v>0.3125</v>
      </c>
    </row>
    <row r="206" spans="2:6" ht="15">
      <c r="B206" s="428" t="s">
        <v>15339</v>
      </c>
      <c r="C206" t="s">
        <v>14618</v>
      </c>
      <c r="D206" s="428">
        <v>60</v>
      </c>
      <c r="F206" s="22">
        <v>0.30555555555555558</v>
      </c>
    </row>
    <row r="207" spans="2:6" ht="15">
      <c r="B207" t="s">
        <v>15340</v>
      </c>
      <c r="C207" t="s">
        <v>14618</v>
      </c>
      <c r="D207">
        <v>61</v>
      </c>
      <c r="F207" s="22">
        <v>7.6388888888888895E-2</v>
      </c>
    </row>
    <row r="208" spans="2:6" ht="15">
      <c r="B208" s="1021" t="s">
        <v>15341</v>
      </c>
      <c r="C208" t="s">
        <v>14618</v>
      </c>
      <c r="D208">
        <v>62</v>
      </c>
    </row>
    <row r="209" spans="1:6" ht="15">
      <c r="B209" s="428" t="s">
        <v>15342</v>
      </c>
      <c r="C209" t="s">
        <v>14618</v>
      </c>
      <c r="D209" s="428" t="s">
        <v>682</v>
      </c>
      <c r="F209" s="22">
        <v>0.54166666666666663</v>
      </c>
    </row>
    <row r="210" spans="1:6" ht="15">
      <c r="B210" s="428" t="s">
        <v>15343</v>
      </c>
      <c r="C210" t="s">
        <v>14618</v>
      </c>
      <c r="D210" s="428" t="s">
        <v>685</v>
      </c>
      <c r="F210" s="22">
        <v>0.53125</v>
      </c>
    </row>
    <row r="211" spans="1:6" ht="15">
      <c r="B211" s="428" t="s">
        <v>15344</v>
      </c>
      <c r="C211" t="s">
        <v>14618</v>
      </c>
      <c r="D211" s="428" t="s">
        <v>688</v>
      </c>
      <c r="F211" s="22">
        <v>0.54166666666666663</v>
      </c>
    </row>
    <row r="212" spans="1:6" ht="15">
      <c r="B212" s="428" t="s">
        <v>15345</v>
      </c>
      <c r="C212" t="s">
        <v>14618</v>
      </c>
      <c r="D212" s="428" t="s">
        <v>691</v>
      </c>
      <c r="F212" s="22">
        <v>0.58333333333333337</v>
      </c>
    </row>
    <row r="213" spans="1:6" ht="15">
      <c r="B213" s="428" t="s">
        <v>15346</v>
      </c>
      <c r="C213" t="s">
        <v>14618</v>
      </c>
      <c r="D213" s="428" t="s">
        <v>694</v>
      </c>
      <c r="F213" s="22">
        <v>0.52083333333333337</v>
      </c>
    </row>
    <row r="214" spans="1:6" ht="15">
      <c r="B214" s="428" t="s">
        <v>15347</v>
      </c>
      <c r="C214" t="s">
        <v>14618</v>
      </c>
      <c r="D214" s="428" t="s">
        <v>697</v>
      </c>
      <c r="F214" s="22">
        <v>0.42708333333333331</v>
      </c>
    </row>
    <row r="215" spans="1:6" ht="15">
      <c r="B215" s="428" t="s">
        <v>15348</v>
      </c>
      <c r="C215" t="s">
        <v>14618</v>
      </c>
      <c r="D215" s="428" t="s">
        <v>700</v>
      </c>
      <c r="F215" s="22">
        <v>0.45833333333333331</v>
      </c>
    </row>
    <row r="216" spans="1:6" ht="15">
      <c r="B216" s="428" t="s">
        <v>15349</v>
      </c>
      <c r="C216" t="s">
        <v>14624</v>
      </c>
      <c r="D216" s="428" t="s">
        <v>703</v>
      </c>
      <c r="F216">
        <v>1</v>
      </c>
    </row>
    <row r="217" spans="1:6" ht="15">
      <c r="B217" t="s">
        <v>15350</v>
      </c>
      <c r="C217" t="s">
        <v>14626</v>
      </c>
      <c r="D217" s="479" t="s">
        <v>709</v>
      </c>
      <c r="F217" s="545">
        <v>6.25E-2</v>
      </c>
    </row>
    <row r="218" spans="1:6" ht="15">
      <c r="A218" t="s">
        <v>18</v>
      </c>
      <c r="B218" t="s">
        <v>15351</v>
      </c>
      <c r="C218" t="s">
        <v>14627</v>
      </c>
      <c r="D218" t="s">
        <v>633</v>
      </c>
      <c r="F218" s="22">
        <v>0</v>
      </c>
    </row>
    <row r="219" spans="1:6" ht="15">
      <c r="A219" t="s">
        <v>18</v>
      </c>
      <c r="B219" t="s">
        <v>15352</v>
      </c>
      <c r="C219" t="s">
        <v>14627</v>
      </c>
      <c r="D219">
        <v>63</v>
      </c>
      <c r="F219" s="22">
        <v>0.99305555555555558</v>
      </c>
    </row>
    <row r="220" spans="1:6" ht="15">
      <c r="A220" t="s">
        <v>18</v>
      </c>
      <c r="B220" s="479" t="s">
        <v>15353</v>
      </c>
      <c r="C220" t="s">
        <v>14628</v>
      </c>
      <c r="D220" s="479" t="s">
        <v>721</v>
      </c>
      <c r="F220" s="22">
        <v>0.17708333333333334</v>
      </c>
    </row>
    <row r="221" spans="1:6" ht="15">
      <c r="A221" t="s">
        <v>18</v>
      </c>
      <c r="B221" t="s">
        <v>15354</v>
      </c>
      <c r="C221" t="s">
        <v>14629</v>
      </c>
      <c r="D221" t="s">
        <v>57</v>
      </c>
      <c r="F221" t="s">
        <v>15225</v>
      </c>
    </row>
    <row r="222" spans="1:6" ht="15">
      <c r="A222" t="s">
        <v>18</v>
      </c>
      <c r="B222" t="s">
        <v>15355</v>
      </c>
      <c r="C222" t="s">
        <v>14629</v>
      </c>
      <c r="D222">
        <v>28</v>
      </c>
      <c r="F222" t="s">
        <v>15235</v>
      </c>
    </row>
    <row r="223" spans="1:6" ht="15">
      <c r="A223" t="s">
        <v>18</v>
      </c>
      <c r="B223" s="505" t="s">
        <v>15356</v>
      </c>
      <c r="C223" t="s">
        <v>14628</v>
      </c>
      <c r="D223" s="505" t="s">
        <v>674</v>
      </c>
      <c r="F223" s="22">
        <v>0.96875</v>
      </c>
    </row>
    <row r="224" spans="1:6" ht="15">
      <c r="A224" t="s">
        <v>18</v>
      </c>
      <c r="B224" s="505" t="s">
        <v>15357</v>
      </c>
      <c r="C224" t="s">
        <v>14628</v>
      </c>
      <c r="D224">
        <v>64</v>
      </c>
      <c r="F224" s="22">
        <v>0.95833333333333337</v>
      </c>
    </row>
    <row r="225" spans="1:13" ht="15">
      <c r="A225" t="s">
        <v>18</v>
      </c>
      <c r="B225" t="s">
        <v>15358</v>
      </c>
      <c r="C225" t="s">
        <v>14628</v>
      </c>
      <c r="F225" s="583">
        <v>0.98611111111111116</v>
      </c>
    </row>
    <row r="226" spans="1:13" ht="15">
      <c r="A226" t="s">
        <v>18</v>
      </c>
      <c r="B226" t="s">
        <v>15359</v>
      </c>
      <c r="C226" t="s">
        <v>14628</v>
      </c>
      <c r="F226" s="22">
        <v>0.33333333333333331</v>
      </c>
    </row>
    <row r="227" spans="1:13" ht="15">
      <c r="A227" t="s">
        <v>18</v>
      </c>
      <c r="B227" t="s">
        <v>15360</v>
      </c>
      <c r="C227" t="s">
        <v>14628</v>
      </c>
      <c r="F227" s="22">
        <v>0.54166666666666663</v>
      </c>
    </row>
    <row r="228" spans="1:13" ht="15">
      <c r="A228" t="s">
        <v>18</v>
      </c>
      <c r="B228" t="s">
        <v>15361</v>
      </c>
      <c r="C228" t="s">
        <v>14628</v>
      </c>
      <c r="F228" s="22">
        <v>0.95833333333333337</v>
      </c>
    </row>
    <row r="229" spans="1:13" ht="15">
      <c r="A229" t="s">
        <v>18</v>
      </c>
      <c r="B229" s="1021" t="s">
        <v>15362</v>
      </c>
      <c r="C229" t="s">
        <v>14630</v>
      </c>
      <c r="D229" s="80" t="s">
        <v>572</v>
      </c>
      <c r="F229">
        <v>1</v>
      </c>
    </row>
    <row r="230" spans="1:13" ht="15">
      <c r="A230" t="s">
        <v>18</v>
      </c>
      <c r="B230" s="1021" t="s">
        <v>15363</v>
      </c>
      <c r="C230" t="s">
        <v>14630</v>
      </c>
      <c r="D230" s="619" t="s">
        <v>586</v>
      </c>
      <c r="F230">
        <v>1</v>
      </c>
    </row>
    <row r="231" spans="1:13" ht="15">
      <c r="A231" t="s">
        <v>18</v>
      </c>
      <c r="B231" s="1021" t="s">
        <v>15364</v>
      </c>
      <c r="C231" t="s">
        <v>14630</v>
      </c>
      <c r="D231" s="155" t="s">
        <v>601</v>
      </c>
      <c r="F231">
        <v>1</v>
      </c>
    </row>
    <row r="232" spans="1:13" ht="15">
      <c r="A232" t="s">
        <v>18</v>
      </c>
      <c r="B232" s="1021" t="s">
        <v>15365</v>
      </c>
      <c r="C232" t="s">
        <v>14630</v>
      </c>
      <c r="D232" t="s">
        <v>605</v>
      </c>
      <c r="F232" s="22">
        <v>0.1875</v>
      </c>
    </row>
    <row r="233" spans="1:13" ht="15">
      <c r="A233" t="s">
        <v>18</v>
      </c>
      <c r="B233" s="1021" t="s">
        <v>15366</v>
      </c>
      <c r="C233" t="s">
        <v>14630</v>
      </c>
      <c r="D233" t="s">
        <v>640</v>
      </c>
      <c r="F233">
        <v>1</v>
      </c>
    </row>
    <row r="234" spans="1:13" ht="15">
      <c r="A234" t="s">
        <v>18</v>
      </c>
      <c r="B234" s="1021" t="s">
        <v>15367</v>
      </c>
      <c r="C234" t="s">
        <v>14630</v>
      </c>
      <c r="D234">
        <v>65</v>
      </c>
      <c r="F234" s="22">
        <v>3.4722222222222224E-2</v>
      </c>
    </row>
    <row r="235" spans="1:13" ht="15">
      <c r="A235" t="s">
        <v>18</v>
      </c>
      <c r="B235" s="1021" t="s">
        <v>15368</v>
      </c>
      <c r="C235" t="s">
        <v>14630</v>
      </c>
      <c r="D235">
        <v>66</v>
      </c>
      <c r="F235" s="22">
        <v>0.18055555555555555</v>
      </c>
    </row>
    <row r="236" spans="1:13" ht="15">
      <c r="A236" t="s">
        <v>18</v>
      </c>
      <c r="B236" s="479" t="s">
        <v>15369</v>
      </c>
      <c r="C236" t="s">
        <v>14631</v>
      </c>
      <c r="D236" s="479" t="s">
        <v>738</v>
      </c>
      <c r="F236" s="22">
        <v>0.39583333333333331</v>
      </c>
    </row>
    <row r="237" spans="1:13" ht="15">
      <c r="A237" t="s">
        <v>18</v>
      </c>
      <c r="B237" s="428" t="s">
        <v>15370</v>
      </c>
      <c r="C237" t="s">
        <v>14632</v>
      </c>
      <c r="D237" s="428" t="s">
        <v>654</v>
      </c>
      <c r="F237" s="22">
        <v>0.72916666666666663</v>
      </c>
    </row>
    <row r="238" spans="1:13" ht="15">
      <c r="A238" t="s">
        <v>18</v>
      </c>
      <c r="B238" s="428" t="s">
        <v>15371</v>
      </c>
      <c r="C238" t="s">
        <v>14632</v>
      </c>
      <c r="D238" s="428" t="s">
        <v>657</v>
      </c>
      <c r="F238" s="22">
        <v>0.83333333333333337</v>
      </c>
    </row>
    <row r="239" spans="1:13" s="25" customFormat="1" ht="15">
      <c r="A239" s="25" t="s">
        <v>18</v>
      </c>
      <c r="B239" s="727" t="s">
        <v>15372</v>
      </c>
      <c r="C239" s="25" t="s">
        <v>14632</v>
      </c>
      <c r="D239" s="727" t="s">
        <v>659</v>
      </c>
      <c r="F239" s="78">
        <v>0.72916666666666663</v>
      </c>
      <c r="J239" s="25" t="s">
        <v>15373</v>
      </c>
    </row>
    <row r="240" spans="1:13" ht="15">
      <c r="A240" t="s">
        <v>18</v>
      </c>
      <c r="B240" s="428" t="s">
        <v>15374</v>
      </c>
      <c r="C240" t="s">
        <v>14632</v>
      </c>
      <c r="D240" s="428" t="s">
        <v>662</v>
      </c>
      <c r="F240" s="22">
        <v>0.76388888888888884</v>
      </c>
      <c r="J240" s="479" t="s">
        <v>15375</v>
      </c>
      <c r="M240" s="22">
        <v>0.77083333333333337</v>
      </c>
    </row>
    <row r="241" spans="1:13" ht="15">
      <c r="A241" t="s">
        <v>18</v>
      </c>
      <c r="B241" s="428" t="s">
        <v>15376</v>
      </c>
      <c r="C241" t="s">
        <v>14632</v>
      </c>
      <c r="D241" s="428" t="s">
        <v>665</v>
      </c>
      <c r="F241" s="22">
        <v>0.83333333333333337</v>
      </c>
      <c r="J241" s="479" t="s">
        <v>15375</v>
      </c>
    </row>
    <row r="242" spans="1:13" ht="15">
      <c r="A242" t="s">
        <v>18</v>
      </c>
      <c r="B242" s="428" t="s">
        <v>15377</v>
      </c>
      <c r="C242" t="s">
        <v>14632</v>
      </c>
      <c r="D242" s="428" t="s">
        <v>670</v>
      </c>
      <c r="F242" s="22">
        <v>0.20833333333333334</v>
      </c>
    </row>
    <row r="243" spans="1:13" ht="15">
      <c r="A243" t="s">
        <v>18</v>
      </c>
      <c r="B243" s="629" t="s">
        <v>15378</v>
      </c>
      <c r="C243" t="s">
        <v>14632</v>
      </c>
      <c r="D243" s="629" t="s">
        <v>679</v>
      </c>
      <c r="F243" s="22">
        <v>4.1666666666666664E-2</v>
      </c>
      <c r="J243" t="s">
        <v>15379</v>
      </c>
    </row>
    <row r="244" spans="1:13" ht="15">
      <c r="A244" t="s">
        <v>18</v>
      </c>
      <c r="B244" s="428" t="s">
        <v>15380</v>
      </c>
      <c r="C244" t="s">
        <v>14632</v>
      </c>
      <c r="D244" s="428" t="s">
        <v>752</v>
      </c>
      <c r="F244" s="22">
        <v>0.83333333333333337</v>
      </c>
      <c r="J244" s="479" t="s">
        <v>15381</v>
      </c>
    </row>
    <row r="245" spans="1:13" ht="15">
      <c r="A245" t="s">
        <v>18</v>
      </c>
      <c r="B245" s="428" t="s">
        <v>15382</v>
      </c>
      <c r="C245" t="s">
        <v>14632</v>
      </c>
      <c r="D245">
        <v>67</v>
      </c>
      <c r="F245" s="22">
        <v>0.72222222222222221</v>
      </c>
    </row>
    <row r="246" spans="1:13" ht="15">
      <c r="A246" t="s">
        <v>18</v>
      </c>
      <c r="B246" s="1021" t="s">
        <v>15383</v>
      </c>
      <c r="C246" t="s">
        <v>15384</v>
      </c>
      <c r="D246" t="s">
        <v>526</v>
      </c>
      <c r="F246" s="22">
        <v>6.9444444444444447E-4</v>
      </c>
    </row>
    <row r="247" spans="1:13" ht="15">
      <c r="A247" t="s">
        <v>18</v>
      </c>
      <c r="B247" s="1021" t="s">
        <v>15385</v>
      </c>
      <c r="C247" t="s">
        <v>15384</v>
      </c>
      <c r="D247" t="s">
        <v>551</v>
      </c>
      <c r="F247" s="22">
        <v>3.472222222222222E-3</v>
      </c>
    </row>
    <row r="248" spans="1:13" ht="15">
      <c r="A248" t="s">
        <v>18</v>
      </c>
      <c r="B248" s="1021" t="s">
        <v>15386</v>
      </c>
      <c r="C248" t="s">
        <v>15384</v>
      </c>
      <c r="D248" t="s">
        <v>564</v>
      </c>
      <c r="F248" s="22">
        <v>6.9444444444444447E-4</v>
      </c>
      <c r="J248" t="s">
        <v>15387</v>
      </c>
    </row>
    <row r="249" spans="1:13" ht="15">
      <c r="A249" t="s">
        <v>18</v>
      </c>
      <c r="B249" s="1021" t="s">
        <v>15388</v>
      </c>
      <c r="C249" t="s">
        <v>15384</v>
      </c>
      <c r="D249" t="s">
        <v>589</v>
      </c>
      <c r="F249" s="22">
        <v>6.9444444444444447E-4</v>
      </c>
      <c r="J249" t="s">
        <v>15389</v>
      </c>
    </row>
    <row r="250" spans="1:13" ht="15">
      <c r="A250" t="s">
        <v>18</v>
      </c>
      <c r="B250" s="1021" t="s">
        <v>15390</v>
      </c>
      <c r="C250" t="s">
        <v>15384</v>
      </c>
      <c r="D250" s="419" t="s">
        <v>592</v>
      </c>
      <c r="F250" s="22">
        <v>0.83402777777777781</v>
      </c>
    </row>
    <row r="251" spans="1:13" ht="15">
      <c r="A251" t="s">
        <v>18</v>
      </c>
      <c r="B251" s="1021" t="s">
        <v>15391</v>
      </c>
      <c r="C251" t="s">
        <v>15384</v>
      </c>
      <c r="D251" s="419" t="s">
        <v>598</v>
      </c>
      <c r="F251" s="22">
        <v>0.89583333333333337</v>
      </c>
    </row>
    <row r="252" spans="1:13" ht="15">
      <c r="A252" t="s">
        <v>18</v>
      </c>
      <c r="B252" t="s">
        <v>15392</v>
      </c>
      <c r="C252" t="s">
        <v>15384</v>
      </c>
      <c r="D252" t="s">
        <v>741</v>
      </c>
      <c r="F252" s="22">
        <v>0.15625</v>
      </c>
      <c r="M252" s="22">
        <v>0.16666666666666666</v>
      </c>
    </row>
    <row r="253" spans="1:13" ht="15">
      <c r="A253" t="s">
        <v>18</v>
      </c>
      <c r="B253" s="1021" t="s">
        <v>15393</v>
      </c>
      <c r="C253" t="s">
        <v>15384</v>
      </c>
      <c r="D253" t="s">
        <v>623</v>
      </c>
      <c r="F253" s="22">
        <v>6.9444444444444447E-4</v>
      </c>
      <c r="J253" t="s">
        <v>15394</v>
      </c>
    </row>
    <row r="254" spans="1:13" ht="15">
      <c r="A254" t="s">
        <v>18</v>
      </c>
      <c r="B254" s="1021" t="s">
        <v>15395</v>
      </c>
      <c r="C254" t="s">
        <v>15384</v>
      </c>
      <c r="D254" t="s">
        <v>625</v>
      </c>
      <c r="F254" s="22">
        <v>6.9444444444444447E-4</v>
      </c>
      <c r="J254" t="s">
        <v>15389</v>
      </c>
    </row>
    <row r="255" spans="1:13" ht="15">
      <c r="A255" t="s">
        <v>18</v>
      </c>
      <c r="B255" s="1021" t="s">
        <v>15396</v>
      </c>
      <c r="C255" t="s">
        <v>15384</v>
      </c>
      <c r="D255">
        <v>69</v>
      </c>
    </row>
    <row r="256" spans="1:13" ht="15">
      <c r="A256" t="s">
        <v>18</v>
      </c>
      <c r="B256" s="1021" t="s">
        <v>15397</v>
      </c>
      <c r="C256" t="s">
        <v>15384</v>
      </c>
      <c r="D256">
        <v>68</v>
      </c>
    </row>
    <row r="257" spans="1:10" ht="15">
      <c r="A257" t="s">
        <v>18</v>
      </c>
      <c r="B257" s="1021" t="s">
        <v>15398</v>
      </c>
      <c r="C257" t="s">
        <v>15384</v>
      </c>
      <c r="D257">
        <v>70</v>
      </c>
    </row>
    <row r="258" spans="1:10" ht="15">
      <c r="A258" t="s">
        <v>18</v>
      </c>
      <c r="B258" t="s">
        <v>15399</v>
      </c>
      <c r="C258" t="s">
        <v>14632</v>
      </c>
      <c r="D258" t="s">
        <v>757</v>
      </c>
      <c r="F258" s="22">
        <v>0.18055555555555555</v>
      </c>
    </row>
    <row r="259" spans="1:10" ht="15">
      <c r="B259" s="642" t="s">
        <v>15400</v>
      </c>
      <c r="C259" t="s">
        <v>15384</v>
      </c>
      <c r="D259" s="642" t="s">
        <v>15400</v>
      </c>
      <c r="F259" s="22">
        <v>0.86805555555555558</v>
      </c>
    </row>
    <row r="260" spans="1:10" ht="15">
      <c r="A260" t="s">
        <v>18</v>
      </c>
      <c r="B260" s="706" t="s">
        <v>15401</v>
      </c>
      <c r="C260" t="s">
        <v>14632</v>
      </c>
      <c r="D260" s="706" t="s">
        <v>15402</v>
      </c>
      <c r="F260" s="22">
        <v>0.875</v>
      </c>
      <c r="J260" s="582" t="s">
        <v>15403</v>
      </c>
    </row>
    <row r="261" spans="1:10" ht="15">
      <c r="A261" t="s">
        <v>18</v>
      </c>
      <c r="B261" s="706" t="s">
        <v>15404</v>
      </c>
      <c r="C261" t="s">
        <v>14632</v>
      </c>
      <c r="D261" s="706" t="s">
        <v>15402</v>
      </c>
      <c r="F261" s="22">
        <v>0.95833333333333337</v>
      </c>
      <c r="J261" t="s">
        <v>15405</v>
      </c>
    </row>
    <row r="262" spans="1:10" ht="15">
      <c r="A262" t="s">
        <v>18</v>
      </c>
      <c r="B262" t="s">
        <v>15406</v>
      </c>
      <c r="C262" t="s">
        <v>15407</v>
      </c>
      <c r="D262" t="s">
        <v>750</v>
      </c>
      <c r="F262" s="731">
        <v>0.125</v>
      </c>
      <c r="J262" t="s">
        <v>15408</v>
      </c>
    </row>
    <row r="263" spans="1:10" ht="15">
      <c r="A263" t="s">
        <v>18</v>
      </c>
      <c r="B263" t="s">
        <v>15409</v>
      </c>
      <c r="C263" t="s">
        <v>15407</v>
      </c>
      <c r="D263" t="s">
        <v>724</v>
      </c>
      <c r="F263" s="731">
        <v>0.875</v>
      </c>
      <c r="J263" t="s">
        <v>15408</v>
      </c>
    </row>
    <row r="264" spans="1:10" ht="15">
      <c r="A264" t="s">
        <v>18</v>
      </c>
      <c r="B264" t="s">
        <v>15410</v>
      </c>
      <c r="C264" t="s">
        <v>15407</v>
      </c>
      <c r="D264" t="s">
        <v>779</v>
      </c>
      <c r="F264" s="731">
        <v>0.25</v>
      </c>
      <c r="J264" t="s">
        <v>15408</v>
      </c>
    </row>
    <row r="265" spans="1:10" ht="15">
      <c r="A265" t="s">
        <v>18</v>
      </c>
      <c r="B265" s="80" t="s">
        <v>15411</v>
      </c>
      <c r="C265" t="s">
        <v>15407</v>
      </c>
      <c r="D265" s="80" t="s">
        <v>786</v>
      </c>
      <c r="F265" s="22">
        <v>0.88541666666666663</v>
      </c>
      <c r="J265" t="s">
        <v>15408</v>
      </c>
    </row>
    <row r="266" spans="1:10" ht="15">
      <c r="A266" t="s">
        <v>18</v>
      </c>
      <c r="B266" s="23" t="s">
        <v>15412</v>
      </c>
      <c r="C266" t="s">
        <v>15407</v>
      </c>
      <c r="D266" s="23" t="s">
        <v>795</v>
      </c>
      <c r="F266" s="22">
        <v>0.45833333333333331</v>
      </c>
      <c r="J266" t="s">
        <v>15413</v>
      </c>
    </row>
    <row r="267" spans="1:10" ht="15">
      <c r="A267" t="s">
        <v>18</v>
      </c>
      <c r="B267" t="s">
        <v>15414</v>
      </c>
      <c r="C267" t="s">
        <v>15407</v>
      </c>
      <c r="D267" t="s">
        <v>798</v>
      </c>
      <c r="F267" s="22">
        <v>0.875</v>
      </c>
      <c r="J267" t="s">
        <v>15408</v>
      </c>
    </row>
    <row r="268" spans="1:10" ht="15">
      <c r="B268" s="1021" t="s">
        <v>15415</v>
      </c>
      <c r="C268" s="1021" t="s">
        <v>15407</v>
      </c>
      <c r="D268" s="1021" t="s">
        <v>811</v>
      </c>
      <c r="F268" t="s">
        <v>15416</v>
      </c>
    </row>
    <row r="269" spans="1:10" ht="15">
      <c r="B269" s="1021" t="s">
        <v>15417</v>
      </c>
      <c r="C269" s="1021" t="s">
        <v>15407</v>
      </c>
      <c r="D269" s="1021" t="s">
        <v>812</v>
      </c>
      <c r="F269" s="22">
        <v>0.8125</v>
      </c>
    </row>
    <row r="270" spans="1:10" ht="15">
      <c r="B270" s="1021" t="s">
        <v>15418</v>
      </c>
      <c r="C270" s="1021" t="s">
        <v>15407</v>
      </c>
      <c r="D270" s="1021" t="s">
        <v>815</v>
      </c>
      <c r="F270" s="22">
        <v>2.0833333333333332E-2</v>
      </c>
    </row>
    <row r="271" spans="1:10" ht="15">
      <c r="B271" s="1021" t="s">
        <v>15419</v>
      </c>
      <c r="C271" s="1021" t="s">
        <v>15407</v>
      </c>
      <c r="D271" s="1021" t="s">
        <v>817</v>
      </c>
      <c r="F271" s="22">
        <v>0.2986111111111111</v>
      </c>
    </row>
    <row r="272" spans="1:10" ht="15">
      <c r="B272" s="1021" t="s">
        <v>15420</v>
      </c>
      <c r="C272" s="1021" t="s">
        <v>15407</v>
      </c>
      <c r="D272" s="1021" t="s">
        <v>819</v>
      </c>
      <c r="F272" s="22">
        <v>0.85416666666666663</v>
      </c>
    </row>
    <row r="273" spans="2:6" ht="15">
      <c r="B273" s="1021" t="s">
        <v>15421</v>
      </c>
      <c r="C273" s="1021" t="s">
        <v>15407</v>
      </c>
      <c r="D273" s="1021" t="s">
        <v>821</v>
      </c>
      <c r="F273" s="22">
        <v>0.875</v>
      </c>
    </row>
    <row r="274" spans="2:6" ht="15">
      <c r="B274" s="1021" t="s">
        <v>15422</v>
      </c>
      <c r="C274" s="1021" t="s">
        <v>15407</v>
      </c>
      <c r="D274" s="1021" t="s">
        <v>823</v>
      </c>
      <c r="F274">
        <v>8</v>
      </c>
    </row>
    <row r="275" spans="2:6" ht="15">
      <c r="B275" s="1021" t="s">
        <v>15423</v>
      </c>
      <c r="C275" s="1021" t="s">
        <v>15407</v>
      </c>
      <c r="D275" s="1021" t="s">
        <v>825</v>
      </c>
      <c r="F275" s="22">
        <v>0.39583333333333331</v>
      </c>
    </row>
    <row r="276" spans="2:6" ht="15">
      <c r="B276" s="1021"/>
      <c r="C276" s="1021"/>
      <c r="D276" s="479"/>
      <c r="F276" s="22"/>
    </row>
  </sheetData>
  <autoFilter ref="A1:L258" xr:uid="{50694EE0-5369-4407-836D-6ED367DD0497}"/>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D0593-B446-4EE3-806E-ACC0BC744339}">
  <sheetPr>
    <tabColor rgb="FF92D050"/>
  </sheetPr>
  <dimension ref="A1:N146"/>
  <sheetViews>
    <sheetView workbookViewId="0">
      <selection activeCell="C14" sqref="C14"/>
    </sheetView>
  </sheetViews>
  <sheetFormatPr defaultColWidth="8.5703125" defaultRowHeight="15" customHeight="1"/>
  <cols>
    <col min="1" max="1" width="14.42578125" style="1" bestFit="1" customWidth="1"/>
    <col min="2" max="2" width="11.42578125" style="1" bestFit="1" customWidth="1"/>
    <col min="3" max="3" width="104.42578125" style="254" customWidth="1"/>
    <col min="4" max="4" width="27.5703125" style="1" customWidth="1"/>
    <col min="6" max="6" width="111.42578125" customWidth="1"/>
  </cols>
  <sheetData>
    <row r="1" spans="1:7" ht="15" customHeight="1">
      <c r="C1" s="254" t="s">
        <v>15424</v>
      </c>
    </row>
    <row r="2" spans="1:7" ht="14.45">
      <c r="A2" s="1" t="s">
        <v>15425</v>
      </c>
      <c r="B2" s="1" t="s">
        <v>828</v>
      </c>
      <c r="C2" s="254" t="s">
        <v>15426</v>
      </c>
      <c r="D2" s="1" t="s">
        <v>15427</v>
      </c>
      <c r="F2" t="s">
        <v>15428</v>
      </c>
    </row>
    <row r="3" spans="1:7" ht="15" customHeight="1">
      <c r="A3" s="1" t="s">
        <v>36</v>
      </c>
      <c r="B3">
        <v>943</v>
      </c>
      <c r="C3" s="288" t="s">
        <v>15429</v>
      </c>
      <c r="D3" t="s">
        <v>15430</v>
      </c>
      <c r="F3" t="str">
        <f>"INSERT INTO INCREMENTAL_WATERMARK (PROCESS_ID,WATERMARK_VALUE,INSERT_TIMESTAMP,LOAD_STATUS) VALUES ("&amp;B3&amp;",'"&amp;C3&amp;"',CURRENT_TIMESTAMP(),'"&amp;D3&amp;"');"</f>
        <v>INSERT INTO INCREMENTAL_WATERMARK (PROCESS_ID,WATERMARK_VALUE,INSERT_TIMESTAMP,LOAD_STATUS) VALUES (943,'Select * from in_log.table_last_load_date_xDM where src_table_name='sdl_csl_dailysales'',CURRENT_TIMESTAMP(),'SUCCESS');</v>
      </c>
    </row>
    <row r="4" spans="1:7" ht="15" customHeight="1">
      <c r="A4" s="1" t="s">
        <v>36</v>
      </c>
      <c r="B4">
        <v>950</v>
      </c>
      <c r="C4" s="288" t="s">
        <v>15431</v>
      </c>
      <c r="D4" t="s">
        <v>15430</v>
      </c>
      <c r="F4" t="str">
        <f t="shared" ref="F4:F68" si="0">"INSERT INTO INCREMENTAL_WATERMARK (PROCESS_ID,WATERMARK_VALUE,INSERT_TIMESTAMP,LOAD_STATUS) VALUES ("&amp;B4&amp;",'"&amp;C4&amp;"',CURRENT_TIMESTAMP(),'"&amp;D4&amp;"');"</f>
        <v>INSERT INTO INCREMENTAL_WATERMARK (PROCESS_ID,WATERMARK_VALUE,INSERT_TIMESTAMP,LOAD_STATUS) VALUES (950,'Select * from in_log.table_last_load_date_xDM where src_table_name='sdl_csl_orderbooking'',CURRENT_TIMESTAMP(),'SUCCESS');</v>
      </c>
    </row>
    <row r="5" spans="1:7" ht="15" customHeight="1">
      <c r="A5" s="1" t="s">
        <v>36</v>
      </c>
      <c r="B5">
        <v>952</v>
      </c>
      <c r="C5" s="288" t="s">
        <v>15432</v>
      </c>
      <c r="D5" t="s">
        <v>15430</v>
      </c>
      <c r="F5" t="str">
        <f t="shared" si="0"/>
        <v>INSERT INTO INCREMENTAL_WATERMARK (PROCESS_ID,WATERMARK_VALUE,INSERT_TIMESTAMP,LOAD_STATUS) VALUES (952,'Select * from in_log.table_last_load_date_xDM where src_table_name='sdl_csl_udcdetails'',CURRENT_TIMESTAMP(),'SUCCESS');</v>
      </c>
    </row>
    <row r="6" spans="1:7" ht="15" customHeight="1">
      <c r="A6" s="1" t="s">
        <v>36</v>
      </c>
      <c r="B6">
        <v>953</v>
      </c>
      <c r="C6" s="288" t="s">
        <v>15433</v>
      </c>
      <c r="D6" t="s">
        <v>15430</v>
      </c>
      <c r="F6" t="str">
        <f t="shared" si="0"/>
        <v>INSERT INTO INCREMENTAL_WATERMARK (PROCESS_ID,WATERMARK_VALUE,INSERT_TIMESTAMP,LOAD_STATUS) VALUES (953,'Select * from in_log.table_last_load_date_xDM where src_table_name='sdl_csl_salesreturn'',CURRENT_TIMESTAMP(),'SUCCESS');</v>
      </c>
    </row>
    <row r="7" spans="1:7" ht="15" customHeight="1">
      <c r="A7" s="1" t="s">
        <v>36</v>
      </c>
      <c r="B7">
        <v>955</v>
      </c>
      <c r="C7" s="288" t="s">
        <v>15434</v>
      </c>
      <c r="D7" t="s">
        <v>15430</v>
      </c>
      <c r="F7" t="str">
        <f t="shared" si="0"/>
        <v>INSERT INTO INCREMENTAL_WATERMARK (PROCESS_ID,WATERMARK_VALUE,INSERT_TIMESTAMP,LOAD_STATUS) VALUES (955,'Select * from in_log.table_last_load_date_xDM where src_table_name='sdl_salesreturn_del'',CURRENT_TIMESTAMP(),'SUCCESS');</v>
      </c>
    </row>
    <row r="8" spans="1:7" ht="15" customHeight="1">
      <c r="A8" s="1" t="s">
        <v>36</v>
      </c>
      <c r="B8">
        <v>881</v>
      </c>
      <c r="C8" s="288" t="s">
        <v>15435</v>
      </c>
      <c r="D8" t="s">
        <v>15430</v>
      </c>
      <c r="F8" t="str">
        <f t="shared" si="0"/>
        <v>INSERT INTO INCREMENTAL_WATERMARK (PROCESS_ID,WATERMARK_VALUE,INSERT_TIMESTAMP,LOAD_STATUS) VALUES (881,'Select * from in_log.table_last_load_date_xDM where src_table_name='sdl_dailysales_del'',CURRENT_TIMESTAMP(),'SUCCESS');</v>
      </c>
    </row>
    <row r="9" spans="1:7" ht="15" customHeight="1">
      <c r="A9" s="1" t="s">
        <v>36</v>
      </c>
      <c r="B9">
        <v>967</v>
      </c>
      <c r="C9" s="288" t="s">
        <v>15436</v>
      </c>
      <c r="D9" t="s">
        <v>15430</v>
      </c>
      <c r="F9" t="str">
        <f t="shared" si="0"/>
        <v>INSERT INTO INCREMENTAL_WATERMARK (PROCESS_ID,WATERMARK_VALUE,INSERT_TIMESTAMP,LOAD_STATUS) VALUES (967,'Select * from in_log.table_last_load_date_xDM where src_table_name='sdl_csl_salesinvoiceorders'',CURRENT_TIMESTAMP(),'SUCCESS');</v>
      </c>
    </row>
    <row r="10" spans="1:7" ht="15" customHeight="1">
      <c r="B10" s="1" t="s">
        <v>36</v>
      </c>
      <c r="C10" s="1">
        <v>1140</v>
      </c>
      <c r="D10" s="3" t="s">
        <v>15437</v>
      </c>
      <c r="E10" t="s">
        <v>15430</v>
      </c>
      <c r="G10" t="str">
        <f>"INSERT INTO INCREMENTAL_WATERMARK (PROCESS_ID,WATERMARK_VALUE,INSERT_TIMESTAMP,LOAD_STATUS) VALUES ("&amp;C10&amp;",'"&amp;D10&amp;"',CURRENT_TIMESTAMP(),'"&amp;E10&amp;"');"</f>
        <v>INSERT INTO INCREMENTAL_WATERMARK (PROCESS_ID,WATERMARK_VALUE,INSERT_TIMESTAMP,LOAD_STATUS) VALUES (1140,'Select last_load_date from in_log.table_last_load_date_xDM where src_table_name='sdl_csl_productwisestock';',CURRENT_TIMESTAMP(),'SUCCESS');</v>
      </c>
    </row>
    <row r="11" spans="1:7" ht="15" customHeight="1">
      <c r="A11" s="1" t="s">
        <v>36</v>
      </c>
      <c r="B11" s="1">
        <v>1128</v>
      </c>
      <c r="C11" s="286" t="s">
        <v>15438</v>
      </c>
      <c r="D11" t="s">
        <v>15430</v>
      </c>
      <c r="F11" t="str">
        <f t="shared" si="0"/>
        <v>INSERT INTO INCREMENTAL_WATERMARK (PROCESS_ID,WATERMARK_VALUE,INSERT_TIMESTAMP,LOAD_STATUS) VALUES (1128,'2024-08-19 01:05:25',CURRENT_TIMESTAMP(),'SUCCESS');</v>
      </c>
    </row>
    <row r="12" spans="1:7" ht="15" customHeight="1">
      <c r="A12" s="1" t="s">
        <v>36</v>
      </c>
      <c r="B12">
        <v>1142</v>
      </c>
      <c r="C12" s="286" t="s">
        <v>15439</v>
      </c>
      <c r="D12" t="s">
        <v>15430</v>
      </c>
      <c r="F12" t="str">
        <f t="shared" si="0"/>
        <v>INSERT INTO INCREMENTAL_WATERMARK (PROCESS_ID,WATERMARK_VALUE,INSERT_TIMESTAMP,LOAD_STATUS) VALUES (1142,'2024-08-19 01:20:25',CURRENT_TIMESTAMP(),'SUCCESS');</v>
      </c>
    </row>
    <row r="13" spans="1:7" ht="15" customHeight="1">
      <c r="A13" s="1" t="s">
        <v>36</v>
      </c>
      <c r="B13">
        <v>1143</v>
      </c>
      <c r="C13" s="286" t="s">
        <v>15438</v>
      </c>
      <c r="D13" t="s">
        <v>15430</v>
      </c>
      <c r="F13" t="str">
        <f t="shared" si="0"/>
        <v>INSERT INTO INCREMENTAL_WATERMARK (PROCESS_ID,WATERMARK_VALUE,INSERT_TIMESTAMP,LOAD_STATUS) VALUES (1143,'2024-08-19 01:05:25',CURRENT_TIMESTAMP(),'SUCCESS');</v>
      </c>
    </row>
    <row r="14" spans="1:7" ht="15" customHeight="1">
      <c r="A14" s="1" t="s">
        <v>36</v>
      </c>
      <c r="B14">
        <v>1144</v>
      </c>
      <c r="C14" s="286" t="s">
        <v>15438</v>
      </c>
      <c r="D14" t="s">
        <v>15430</v>
      </c>
      <c r="F14" t="str">
        <f t="shared" si="0"/>
        <v>INSERT INTO INCREMENTAL_WATERMARK (PROCESS_ID,WATERMARK_VALUE,INSERT_TIMESTAMP,LOAD_STATUS) VALUES (1144,'2024-08-19 01:05:25',CURRENT_TIMESTAMP(),'SUCCESS');</v>
      </c>
    </row>
    <row r="15" spans="1:7" ht="15" customHeight="1">
      <c r="A15" s="1" t="s">
        <v>36</v>
      </c>
      <c r="B15">
        <v>1145</v>
      </c>
      <c r="C15" s="286" t="s">
        <v>15438</v>
      </c>
      <c r="D15" t="s">
        <v>15430</v>
      </c>
      <c r="F15" t="str">
        <f t="shared" si="0"/>
        <v>INSERT INTO INCREMENTAL_WATERMARK (PROCESS_ID,WATERMARK_VALUE,INSERT_TIMESTAMP,LOAD_STATUS) VALUES (1145,'2024-08-19 01:05:25',CURRENT_TIMESTAMP(),'SUCCESS');</v>
      </c>
    </row>
    <row r="16" spans="1:7" ht="15" customHeight="1">
      <c r="A16" s="1" t="s">
        <v>36</v>
      </c>
      <c r="B16">
        <v>1146</v>
      </c>
      <c r="C16" s="286" t="s">
        <v>15438</v>
      </c>
      <c r="D16" t="s">
        <v>15430</v>
      </c>
      <c r="F16" t="str">
        <f t="shared" si="0"/>
        <v>INSERT INTO INCREMENTAL_WATERMARK (PROCESS_ID,WATERMARK_VALUE,INSERT_TIMESTAMP,LOAD_STATUS) VALUES (1146,'2024-08-19 01:05:25',CURRENT_TIMESTAMP(),'SUCCESS');</v>
      </c>
    </row>
    <row r="17" spans="1:6" ht="15" customHeight="1">
      <c r="A17" s="1" t="s">
        <v>36</v>
      </c>
      <c r="B17">
        <v>1147</v>
      </c>
      <c r="C17" s="286" t="s">
        <v>15438</v>
      </c>
      <c r="D17" t="s">
        <v>15430</v>
      </c>
      <c r="F17" t="str">
        <f t="shared" si="0"/>
        <v>INSERT INTO INCREMENTAL_WATERMARK (PROCESS_ID,WATERMARK_VALUE,INSERT_TIMESTAMP,LOAD_STATUS) VALUES (1147,'2024-08-19 01:05:25',CURRENT_TIMESTAMP(),'SUCCESS');</v>
      </c>
    </row>
    <row r="18" spans="1:6" ht="15" customHeight="1">
      <c r="A18" s="1" t="s">
        <v>36</v>
      </c>
      <c r="B18">
        <v>1148</v>
      </c>
      <c r="C18" s="286" t="s">
        <v>15438</v>
      </c>
      <c r="D18" t="s">
        <v>15430</v>
      </c>
      <c r="F18" t="str">
        <f t="shared" si="0"/>
        <v>INSERT INTO INCREMENTAL_WATERMARK (PROCESS_ID,WATERMARK_VALUE,INSERT_TIMESTAMP,LOAD_STATUS) VALUES (1148,'2024-08-19 01:05:25',CURRENT_TIMESTAMP(),'SUCCESS');</v>
      </c>
    </row>
    <row r="19" spans="1:6" ht="15" customHeight="1">
      <c r="A19" s="1" t="s">
        <v>36</v>
      </c>
      <c r="B19">
        <v>1149</v>
      </c>
      <c r="C19" s="286" t="s">
        <v>15438</v>
      </c>
      <c r="D19" t="s">
        <v>15430</v>
      </c>
      <c r="F19" t="str">
        <f t="shared" si="0"/>
        <v>INSERT INTO INCREMENTAL_WATERMARK (PROCESS_ID,WATERMARK_VALUE,INSERT_TIMESTAMP,LOAD_STATUS) VALUES (1149,'2024-08-19 01:05:25',CURRENT_TIMESTAMP(),'SUCCESS');</v>
      </c>
    </row>
    <row r="20" spans="1:6" ht="15" customHeight="1">
      <c r="A20" s="1" t="s">
        <v>36</v>
      </c>
      <c r="B20">
        <v>1150</v>
      </c>
      <c r="C20" s="286" t="s">
        <v>15438</v>
      </c>
      <c r="D20" t="s">
        <v>15430</v>
      </c>
      <c r="F20" t="str">
        <f t="shared" si="0"/>
        <v>INSERT INTO INCREMENTAL_WATERMARK (PROCESS_ID,WATERMARK_VALUE,INSERT_TIMESTAMP,LOAD_STATUS) VALUES (1150,'2024-08-19 01:05:25',CURRENT_TIMESTAMP(),'SUCCESS');</v>
      </c>
    </row>
    <row r="21" spans="1:6" ht="15" customHeight="1">
      <c r="A21" s="1" t="s">
        <v>36</v>
      </c>
      <c r="B21">
        <v>1151</v>
      </c>
      <c r="C21" s="286" t="s">
        <v>15438</v>
      </c>
      <c r="D21" t="s">
        <v>15430</v>
      </c>
      <c r="F21" t="str">
        <f t="shared" si="0"/>
        <v>INSERT INTO INCREMENTAL_WATERMARK (PROCESS_ID,WATERMARK_VALUE,INSERT_TIMESTAMP,LOAD_STATUS) VALUES (1151,'2024-08-19 01:05:25',CURRENT_TIMESTAMP(),'SUCCESS');</v>
      </c>
    </row>
    <row r="22" spans="1:6" ht="15" customHeight="1">
      <c r="A22" s="1" t="s">
        <v>36</v>
      </c>
      <c r="B22">
        <v>1152</v>
      </c>
      <c r="C22" s="286" t="s">
        <v>15438</v>
      </c>
      <c r="D22" t="s">
        <v>15430</v>
      </c>
      <c r="F22" t="str">
        <f t="shared" si="0"/>
        <v>INSERT INTO INCREMENTAL_WATERMARK (PROCESS_ID,WATERMARK_VALUE,INSERT_TIMESTAMP,LOAD_STATUS) VALUES (1152,'2024-08-19 01:05:25',CURRENT_TIMESTAMP(),'SUCCESS');</v>
      </c>
    </row>
    <row r="23" spans="1:6" ht="15" customHeight="1">
      <c r="A23" s="1" t="s">
        <v>36</v>
      </c>
      <c r="B23">
        <v>1153</v>
      </c>
      <c r="C23" s="286" t="s">
        <v>15438</v>
      </c>
      <c r="D23" t="s">
        <v>15430</v>
      </c>
      <c r="F23" t="str">
        <f t="shared" si="0"/>
        <v>INSERT INTO INCREMENTAL_WATERMARK (PROCESS_ID,WATERMARK_VALUE,INSERT_TIMESTAMP,LOAD_STATUS) VALUES (1153,'2024-08-19 01:05:25',CURRENT_TIMESTAMP(),'SUCCESS');</v>
      </c>
    </row>
    <row r="24" spans="1:6" ht="15" customHeight="1">
      <c r="A24" s="1" t="s">
        <v>36</v>
      </c>
      <c r="B24">
        <v>1154</v>
      </c>
      <c r="C24" s="286" t="s">
        <v>15438</v>
      </c>
      <c r="D24" t="s">
        <v>15430</v>
      </c>
      <c r="F24" t="str">
        <f t="shared" si="0"/>
        <v>INSERT INTO INCREMENTAL_WATERMARK (PROCESS_ID,WATERMARK_VALUE,INSERT_TIMESTAMP,LOAD_STATUS) VALUES (1154,'2024-08-19 01:05:25',CURRENT_TIMESTAMP(),'SUCCESS');</v>
      </c>
    </row>
    <row r="25" spans="1:6" ht="15" customHeight="1">
      <c r="A25" s="1" t="s">
        <v>36</v>
      </c>
      <c r="B25">
        <v>1155</v>
      </c>
      <c r="C25" s="286" t="s">
        <v>15438</v>
      </c>
      <c r="D25" t="s">
        <v>15430</v>
      </c>
      <c r="F25" t="str">
        <f t="shared" si="0"/>
        <v>INSERT INTO INCREMENTAL_WATERMARK (PROCESS_ID,WATERMARK_VALUE,INSERT_TIMESTAMP,LOAD_STATUS) VALUES (1155,'2024-08-19 01:05:25',CURRENT_TIMESTAMP(),'SUCCESS');</v>
      </c>
    </row>
    <row r="26" spans="1:6" ht="15" customHeight="1">
      <c r="A26" s="1" t="s">
        <v>36</v>
      </c>
      <c r="B26">
        <v>1156</v>
      </c>
      <c r="C26" s="286" t="s">
        <v>15438</v>
      </c>
      <c r="D26" t="s">
        <v>15430</v>
      </c>
      <c r="F26" t="str">
        <f t="shared" si="0"/>
        <v>INSERT INTO INCREMENTAL_WATERMARK (PROCESS_ID,WATERMARK_VALUE,INSERT_TIMESTAMP,LOAD_STATUS) VALUES (1156,'2024-08-19 01:05:25',CURRENT_TIMESTAMP(),'SUCCESS');</v>
      </c>
    </row>
    <row r="27" spans="1:6" ht="15" customHeight="1">
      <c r="A27" s="1" t="s">
        <v>36</v>
      </c>
      <c r="B27">
        <v>1157</v>
      </c>
      <c r="C27" s="286" t="s">
        <v>15438</v>
      </c>
      <c r="D27" t="s">
        <v>15430</v>
      </c>
      <c r="F27" t="str">
        <f t="shared" si="0"/>
        <v>INSERT INTO INCREMENTAL_WATERMARK (PROCESS_ID,WATERMARK_VALUE,INSERT_TIMESTAMP,LOAD_STATUS) VALUES (1157,'2024-08-19 01:05:25',CURRENT_TIMESTAMP(),'SUCCESS');</v>
      </c>
    </row>
    <row r="28" spans="1:6" ht="15" customHeight="1">
      <c r="A28" s="1" t="s">
        <v>36</v>
      </c>
      <c r="B28">
        <v>1158</v>
      </c>
      <c r="C28" s="286" t="s">
        <v>15438</v>
      </c>
      <c r="D28" t="s">
        <v>15430</v>
      </c>
      <c r="F28" t="str">
        <f t="shared" si="0"/>
        <v>INSERT INTO INCREMENTAL_WATERMARK (PROCESS_ID,WATERMARK_VALUE,INSERT_TIMESTAMP,LOAD_STATUS) VALUES (1158,'2024-08-19 01:05:25',CURRENT_TIMESTAMP(),'SUCCESS');</v>
      </c>
    </row>
    <row r="29" spans="1:6" ht="15" customHeight="1">
      <c r="A29" s="1" t="s">
        <v>36</v>
      </c>
      <c r="B29">
        <v>1159</v>
      </c>
      <c r="C29" s="286" t="s">
        <v>15438</v>
      </c>
      <c r="D29" t="s">
        <v>15430</v>
      </c>
      <c r="F29" t="str">
        <f t="shared" si="0"/>
        <v>INSERT INTO INCREMENTAL_WATERMARK (PROCESS_ID,WATERMARK_VALUE,INSERT_TIMESTAMP,LOAD_STATUS) VALUES (1159,'2024-08-19 01:05:25',CURRENT_TIMESTAMP(),'SUCCESS');</v>
      </c>
    </row>
    <row r="30" spans="1:6" ht="15" customHeight="1">
      <c r="A30" s="1" t="s">
        <v>36</v>
      </c>
      <c r="B30">
        <v>1160</v>
      </c>
      <c r="C30" s="286" t="s">
        <v>15438</v>
      </c>
      <c r="D30" t="s">
        <v>15430</v>
      </c>
      <c r="F30" t="str">
        <f t="shared" si="0"/>
        <v>INSERT INTO INCREMENTAL_WATERMARK (PROCESS_ID,WATERMARK_VALUE,INSERT_TIMESTAMP,LOAD_STATUS) VALUES (1160,'2024-08-19 01:05:25',CURRENT_TIMESTAMP(),'SUCCESS');</v>
      </c>
    </row>
    <row r="31" spans="1:6" ht="15" customHeight="1">
      <c r="A31" s="1" t="s">
        <v>36</v>
      </c>
      <c r="B31">
        <v>1161</v>
      </c>
      <c r="C31" s="286" t="s">
        <v>15438</v>
      </c>
      <c r="D31" t="s">
        <v>15430</v>
      </c>
      <c r="F31" t="str">
        <f t="shared" si="0"/>
        <v>INSERT INTO INCREMENTAL_WATERMARK (PROCESS_ID,WATERMARK_VALUE,INSERT_TIMESTAMP,LOAD_STATUS) VALUES (1161,'2024-08-19 01:05:25',CURRENT_TIMESTAMP(),'SUCCESS');</v>
      </c>
    </row>
    <row r="32" spans="1:6" ht="15" customHeight="1">
      <c r="A32" s="1" t="s">
        <v>36</v>
      </c>
      <c r="B32">
        <v>1162</v>
      </c>
      <c r="C32" s="286" t="s">
        <v>15438</v>
      </c>
      <c r="D32" t="s">
        <v>15430</v>
      </c>
      <c r="F32" t="str">
        <f t="shared" si="0"/>
        <v>INSERT INTO INCREMENTAL_WATERMARK (PROCESS_ID,WATERMARK_VALUE,INSERT_TIMESTAMP,LOAD_STATUS) VALUES (1162,'2024-08-19 01:05:25',CURRENT_TIMESTAMP(),'SUCCESS');</v>
      </c>
    </row>
    <row r="33" spans="1:6" ht="15" customHeight="1">
      <c r="A33" s="1" t="s">
        <v>36</v>
      </c>
      <c r="B33">
        <v>1163</v>
      </c>
      <c r="C33" s="286" t="s">
        <v>15438</v>
      </c>
      <c r="D33" t="s">
        <v>15430</v>
      </c>
      <c r="F33" t="str">
        <f t="shared" si="0"/>
        <v>INSERT INTO INCREMENTAL_WATERMARK (PROCESS_ID,WATERMARK_VALUE,INSERT_TIMESTAMP,LOAD_STATUS) VALUES (1163,'2024-08-19 01:05:25',CURRENT_TIMESTAMP(),'SUCCESS');</v>
      </c>
    </row>
    <row r="34" spans="1:6" ht="15" customHeight="1">
      <c r="A34" s="1" t="s">
        <v>36</v>
      </c>
      <c r="B34">
        <v>1164</v>
      </c>
      <c r="C34" s="286" t="s">
        <v>15438</v>
      </c>
      <c r="D34" t="s">
        <v>15430</v>
      </c>
      <c r="F34" t="str">
        <f t="shared" si="0"/>
        <v>INSERT INTO INCREMENTAL_WATERMARK (PROCESS_ID,WATERMARK_VALUE,INSERT_TIMESTAMP,LOAD_STATUS) VALUES (1164,'2024-08-19 01:05:25',CURRENT_TIMESTAMP(),'SUCCESS');</v>
      </c>
    </row>
    <row r="35" spans="1:6" ht="15" customHeight="1">
      <c r="A35" s="1" t="s">
        <v>36</v>
      </c>
      <c r="B35">
        <v>1165</v>
      </c>
      <c r="C35" s="286" t="s">
        <v>15438</v>
      </c>
      <c r="D35" t="s">
        <v>15430</v>
      </c>
      <c r="F35" t="str">
        <f t="shared" si="0"/>
        <v>INSERT INTO INCREMENTAL_WATERMARK (PROCESS_ID,WATERMARK_VALUE,INSERT_TIMESTAMP,LOAD_STATUS) VALUES (1165,'2024-08-19 01:05:25',CURRENT_TIMESTAMP(),'SUCCESS');</v>
      </c>
    </row>
    <row r="36" spans="1:6" ht="15" customHeight="1">
      <c r="A36" s="1" t="s">
        <v>36</v>
      </c>
      <c r="B36">
        <v>1166</v>
      </c>
      <c r="C36" s="286" t="s">
        <v>15438</v>
      </c>
      <c r="D36" t="s">
        <v>15430</v>
      </c>
      <c r="F36" t="str">
        <f t="shared" si="0"/>
        <v>INSERT INTO INCREMENTAL_WATERMARK (PROCESS_ID,WATERMARK_VALUE,INSERT_TIMESTAMP,LOAD_STATUS) VALUES (1166,'2024-08-19 01:05:25',CURRENT_TIMESTAMP(),'SUCCESS');</v>
      </c>
    </row>
    <row r="37" spans="1:6" ht="15" customHeight="1">
      <c r="A37" s="1" t="s">
        <v>36</v>
      </c>
      <c r="B37">
        <v>1167</v>
      </c>
      <c r="C37" s="286" t="s">
        <v>15438</v>
      </c>
      <c r="D37" t="s">
        <v>15430</v>
      </c>
      <c r="F37" t="str">
        <f t="shared" si="0"/>
        <v>INSERT INTO INCREMENTAL_WATERMARK (PROCESS_ID,WATERMARK_VALUE,INSERT_TIMESTAMP,LOAD_STATUS) VALUES (1167,'2024-08-19 01:05:25',CURRENT_TIMESTAMP(),'SUCCESS');</v>
      </c>
    </row>
    <row r="38" spans="1:6" ht="15" customHeight="1">
      <c r="A38" s="1" t="s">
        <v>36</v>
      </c>
      <c r="B38">
        <v>1168</v>
      </c>
      <c r="C38" s="286" t="s">
        <v>15438</v>
      </c>
      <c r="D38" t="s">
        <v>15430</v>
      </c>
      <c r="F38" t="str">
        <f t="shared" si="0"/>
        <v>INSERT INTO INCREMENTAL_WATERMARK (PROCESS_ID,WATERMARK_VALUE,INSERT_TIMESTAMP,LOAD_STATUS) VALUES (1168,'2024-08-19 01:05:25',CURRENT_TIMESTAMP(),'SUCCESS');</v>
      </c>
    </row>
    <row r="39" spans="1:6" ht="15" customHeight="1">
      <c r="A39" s="1" t="s">
        <v>36</v>
      </c>
      <c r="B39">
        <v>1169</v>
      </c>
      <c r="C39" s="286" t="s">
        <v>15438</v>
      </c>
      <c r="D39" t="s">
        <v>15430</v>
      </c>
      <c r="F39" t="str">
        <f t="shared" si="0"/>
        <v>INSERT INTO INCREMENTAL_WATERMARK (PROCESS_ID,WATERMARK_VALUE,INSERT_TIMESTAMP,LOAD_STATUS) VALUES (1169,'2024-08-19 01:05:25',CURRENT_TIMESTAMP(),'SUCCESS');</v>
      </c>
    </row>
    <row r="40" spans="1:6" ht="15" customHeight="1">
      <c r="A40" s="1" t="s">
        <v>36</v>
      </c>
      <c r="B40">
        <v>1170</v>
      </c>
      <c r="C40" s="286" t="s">
        <v>15438</v>
      </c>
      <c r="D40" t="s">
        <v>15430</v>
      </c>
      <c r="F40" t="str">
        <f t="shared" si="0"/>
        <v>INSERT INTO INCREMENTAL_WATERMARK (PROCESS_ID,WATERMARK_VALUE,INSERT_TIMESTAMP,LOAD_STATUS) VALUES (1170,'2024-08-19 01:05:25',CURRENT_TIMESTAMP(),'SUCCESS');</v>
      </c>
    </row>
    <row r="41" spans="1:6" ht="15" customHeight="1">
      <c r="A41" s="1" t="s">
        <v>36</v>
      </c>
      <c r="B41">
        <v>1171</v>
      </c>
      <c r="C41" s="286" t="s">
        <v>15438</v>
      </c>
      <c r="D41" t="s">
        <v>15430</v>
      </c>
      <c r="F41" t="str">
        <f t="shared" si="0"/>
        <v>INSERT INTO INCREMENTAL_WATERMARK (PROCESS_ID,WATERMARK_VALUE,INSERT_TIMESTAMP,LOAD_STATUS) VALUES (1171,'2024-08-19 01:05:25',CURRENT_TIMESTAMP(),'SUCCESS');</v>
      </c>
    </row>
    <row r="42" spans="1:6" ht="15" customHeight="1">
      <c r="A42" s="1" t="s">
        <v>36</v>
      </c>
      <c r="B42">
        <v>1172</v>
      </c>
      <c r="C42" s="286" t="s">
        <v>15438</v>
      </c>
      <c r="D42" t="s">
        <v>15430</v>
      </c>
      <c r="F42" t="str">
        <f t="shared" si="0"/>
        <v>INSERT INTO INCREMENTAL_WATERMARK (PROCESS_ID,WATERMARK_VALUE,INSERT_TIMESTAMP,LOAD_STATUS) VALUES (1172,'2024-08-19 01:05:25',CURRENT_TIMESTAMP(),'SUCCESS');</v>
      </c>
    </row>
    <row r="43" spans="1:6" ht="15" customHeight="1">
      <c r="A43" s="1" t="s">
        <v>36</v>
      </c>
      <c r="B43">
        <v>1173</v>
      </c>
      <c r="C43" s="286" t="s">
        <v>15438</v>
      </c>
      <c r="D43" t="s">
        <v>15430</v>
      </c>
      <c r="F43" t="str">
        <f t="shared" si="0"/>
        <v>INSERT INTO INCREMENTAL_WATERMARK (PROCESS_ID,WATERMARK_VALUE,INSERT_TIMESTAMP,LOAD_STATUS) VALUES (1173,'2024-08-19 01:05:25',CURRENT_TIMESTAMP(),'SUCCESS');</v>
      </c>
    </row>
    <row r="44" spans="1:6" ht="15" customHeight="1">
      <c r="A44" s="1" t="s">
        <v>36</v>
      </c>
      <c r="B44">
        <v>1174</v>
      </c>
      <c r="C44" s="286" t="s">
        <v>15438</v>
      </c>
      <c r="D44" t="s">
        <v>15430</v>
      </c>
      <c r="F44" t="str">
        <f t="shared" si="0"/>
        <v>INSERT INTO INCREMENTAL_WATERMARK (PROCESS_ID,WATERMARK_VALUE,INSERT_TIMESTAMP,LOAD_STATUS) VALUES (1174,'2024-08-19 01:05:25',CURRENT_TIMESTAMP(),'SUCCESS');</v>
      </c>
    </row>
    <row r="45" spans="1:6" ht="15" customHeight="1">
      <c r="A45" s="1" t="s">
        <v>36</v>
      </c>
      <c r="B45">
        <v>1175</v>
      </c>
      <c r="C45" s="286" t="s">
        <v>15438</v>
      </c>
      <c r="D45" t="s">
        <v>15430</v>
      </c>
      <c r="F45" t="str">
        <f t="shared" si="0"/>
        <v>INSERT INTO INCREMENTAL_WATERMARK (PROCESS_ID,WATERMARK_VALUE,INSERT_TIMESTAMP,LOAD_STATUS) VALUES (1175,'2024-08-19 01:05:25',CURRENT_TIMESTAMP(),'SUCCESS');</v>
      </c>
    </row>
    <row r="46" spans="1:6" ht="15" customHeight="1">
      <c r="A46" s="1" t="s">
        <v>36</v>
      </c>
      <c r="B46">
        <v>1176</v>
      </c>
      <c r="C46" s="286" t="s">
        <v>15438</v>
      </c>
      <c r="D46" t="s">
        <v>15430</v>
      </c>
      <c r="F46" t="str">
        <f t="shared" si="0"/>
        <v>INSERT INTO INCREMENTAL_WATERMARK (PROCESS_ID,WATERMARK_VALUE,INSERT_TIMESTAMP,LOAD_STATUS) VALUES (1176,'2024-08-19 01:05:25',CURRENT_TIMESTAMP(),'SUCCESS');</v>
      </c>
    </row>
    <row r="47" spans="1:6" ht="15" customHeight="1">
      <c r="A47" s="1" t="s">
        <v>36</v>
      </c>
      <c r="B47">
        <v>1177</v>
      </c>
      <c r="C47" s="286" t="s">
        <v>15438</v>
      </c>
      <c r="D47" t="s">
        <v>15430</v>
      </c>
      <c r="F47" t="str">
        <f t="shared" si="0"/>
        <v>INSERT INTO INCREMENTAL_WATERMARK (PROCESS_ID,WATERMARK_VALUE,INSERT_TIMESTAMP,LOAD_STATUS) VALUES (1177,'2024-08-19 01:05:25',CURRENT_TIMESTAMP(),'SUCCESS');</v>
      </c>
    </row>
    <row r="48" spans="1:6" ht="15" customHeight="1">
      <c r="A48" s="1" t="s">
        <v>36</v>
      </c>
      <c r="B48">
        <v>1178</v>
      </c>
      <c r="C48" s="286" t="s">
        <v>15438</v>
      </c>
      <c r="D48" t="s">
        <v>15430</v>
      </c>
      <c r="F48" t="str">
        <f t="shared" si="0"/>
        <v>INSERT INTO INCREMENTAL_WATERMARK (PROCESS_ID,WATERMARK_VALUE,INSERT_TIMESTAMP,LOAD_STATUS) VALUES (1178,'2024-08-19 01:05:25',CURRENT_TIMESTAMP(),'SUCCESS');</v>
      </c>
    </row>
    <row r="49" spans="1:6" ht="15" customHeight="1">
      <c r="A49" s="1" t="s">
        <v>36</v>
      </c>
      <c r="B49">
        <v>1179</v>
      </c>
      <c r="C49" s="286" t="s">
        <v>15438</v>
      </c>
      <c r="D49" t="s">
        <v>15430</v>
      </c>
      <c r="F49" t="str">
        <f t="shared" si="0"/>
        <v>INSERT INTO INCREMENTAL_WATERMARK (PROCESS_ID,WATERMARK_VALUE,INSERT_TIMESTAMP,LOAD_STATUS) VALUES (1179,'2024-08-19 01:05:25',CURRENT_TIMESTAMP(),'SUCCESS');</v>
      </c>
    </row>
    <row r="50" spans="1:6" ht="15" customHeight="1">
      <c r="A50" s="1" t="s">
        <v>36</v>
      </c>
      <c r="B50">
        <v>1180</v>
      </c>
      <c r="C50" s="286" t="s">
        <v>15438</v>
      </c>
      <c r="D50" t="s">
        <v>15430</v>
      </c>
      <c r="F50" t="str">
        <f t="shared" si="0"/>
        <v>INSERT INTO INCREMENTAL_WATERMARK (PROCESS_ID,WATERMARK_VALUE,INSERT_TIMESTAMP,LOAD_STATUS) VALUES (1180,'2024-08-19 01:05:25',CURRENT_TIMESTAMP(),'SUCCESS');</v>
      </c>
    </row>
    <row r="51" spans="1:6" ht="15" customHeight="1">
      <c r="A51" s="1" t="s">
        <v>36</v>
      </c>
      <c r="B51">
        <v>1181</v>
      </c>
      <c r="C51" s="286" t="s">
        <v>15438</v>
      </c>
      <c r="D51" t="s">
        <v>15430</v>
      </c>
      <c r="F51" t="str">
        <f t="shared" si="0"/>
        <v>INSERT INTO INCREMENTAL_WATERMARK (PROCESS_ID,WATERMARK_VALUE,INSERT_TIMESTAMP,LOAD_STATUS) VALUES (1181,'2024-08-19 01:05:25',CURRENT_TIMESTAMP(),'SUCCESS');</v>
      </c>
    </row>
    <row r="52" spans="1:6" ht="15" customHeight="1">
      <c r="A52" s="1" t="s">
        <v>36</v>
      </c>
      <c r="B52">
        <v>1182</v>
      </c>
      <c r="C52" s="286" t="s">
        <v>15438</v>
      </c>
      <c r="D52" t="s">
        <v>15430</v>
      </c>
      <c r="F52" t="str">
        <f t="shared" si="0"/>
        <v>INSERT INTO INCREMENTAL_WATERMARK (PROCESS_ID,WATERMARK_VALUE,INSERT_TIMESTAMP,LOAD_STATUS) VALUES (1182,'2024-08-19 01:05:25',CURRENT_TIMESTAMP(),'SUCCESS');</v>
      </c>
    </row>
    <row r="53" spans="1:6" ht="15" customHeight="1">
      <c r="A53" s="1" t="s">
        <v>36</v>
      </c>
      <c r="B53">
        <v>1183</v>
      </c>
      <c r="C53" s="286" t="s">
        <v>15438</v>
      </c>
      <c r="D53" t="s">
        <v>15430</v>
      </c>
      <c r="F53" t="str">
        <f t="shared" si="0"/>
        <v>INSERT INTO INCREMENTAL_WATERMARK (PROCESS_ID,WATERMARK_VALUE,INSERT_TIMESTAMP,LOAD_STATUS) VALUES (1183,'2024-08-19 01:05:25',CURRENT_TIMESTAMP(),'SUCCESS');</v>
      </c>
    </row>
    <row r="54" spans="1:6" ht="15" customHeight="1">
      <c r="A54" s="1" t="s">
        <v>36</v>
      </c>
      <c r="B54">
        <v>1184</v>
      </c>
      <c r="C54" s="286" t="s">
        <v>15438</v>
      </c>
      <c r="D54" t="s">
        <v>15430</v>
      </c>
      <c r="F54" t="str">
        <f t="shared" si="0"/>
        <v>INSERT INTO INCREMENTAL_WATERMARK (PROCESS_ID,WATERMARK_VALUE,INSERT_TIMESTAMP,LOAD_STATUS) VALUES (1184,'2024-08-19 01:05:25',CURRENT_TIMESTAMP(),'SUCCESS');</v>
      </c>
    </row>
    <row r="55" spans="1:6" ht="15" customHeight="1">
      <c r="A55" s="1" t="s">
        <v>36</v>
      </c>
      <c r="B55">
        <v>1185</v>
      </c>
      <c r="C55" s="286" t="s">
        <v>15438</v>
      </c>
      <c r="D55" t="s">
        <v>15430</v>
      </c>
      <c r="F55" t="str">
        <f t="shared" si="0"/>
        <v>INSERT INTO INCREMENTAL_WATERMARK (PROCESS_ID,WATERMARK_VALUE,INSERT_TIMESTAMP,LOAD_STATUS) VALUES (1185,'2024-08-19 01:05:25',CURRENT_TIMESTAMP(),'SUCCESS');</v>
      </c>
    </row>
    <row r="56" spans="1:6" ht="15" customHeight="1">
      <c r="A56" s="1" t="s">
        <v>36</v>
      </c>
      <c r="B56">
        <v>1186</v>
      </c>
      <c r="C56" s="286" t="s">
        <v>15438</v>
      </c>
      <c r="D56" t="s">
        <v>15430</v>
      </c>
      <c r="F56" t="str">
        <f t="shared" si="0"/>
        <v>INSERT INTO INCREMENTAL_WATERMARK (PROCESS_ID,WATERMARK_VALUE,INSERT_TIMESTAMP,LOAD_STATUS) VALUES (1186,'2024-08-19 01:05:25',CURRENT_TIMESTAMP(),'SUCCESS');</v>
      </c>
    </row>
    <row r="57" spans="1:6" ht="15" customHeight="1">
      <c r="A57" s="1" t="s">
        <v>36</v>
      </c>
      <c r="B57">
        <v>1187</v>
      </c>
      <c r="C57" s="286" t="s">
        <v>15438</v>
      </c>
      <c r="D57" t="s">
        <v>15430</v>
      </c>
      <c r="F57" t="str">
        <f t="shared" si="0"/>
        <v>INSERT INTO INCREMENTAL_WATERMARK (PROCESS_ID,WATERMARK_VALUE,INSERT_TIMESTAMP,LOAD_STATUS) VALUES (1187,'2024-08-19 01:05:25',CURRENT_TIMESTAMP(),'SUCCESS');</v>
      </c>
    </row>
    <row r="58" spans="1:6" ht="15" customHeight="1">
      <c r="A58" s="1" t="s">
        <v>36</v>
      </c>
      <c r="B58">
        <v>1188</v>
      </c>
      <c r="C58" s="286" t="s">
        <v>15438</v>
      </c>
      <c r="D58" t="s">
        <v>15430</v>
      </c>
      <c r="F58" t="str">
        <f t="shared" si="0"/>
        <v>INSERT INTO INCREMENTAL_WATERMARK (PROCESS_ID,WATERMARK_VALUE,INSERT_TIMESTAMP,LOAD_STATUS) VALUES (1188,'2024-08-19 01:05:25',CURRENT_TIMESTAMP(),'SUCCESS');</v>
      </c>
    </row>
    <row r="59" spans="1:6" ht="15" customHeight="1">
      <c r="A59" s="1" t="s">
        <v>36</v>
      </c>
      <c r="B59">
        <v>1189</v>
      </c>
      <c r="C59" s="286" t="s">
        <v>15438</v>
      </c>
      <c r="D59" t="s">
        <v>15430</v>
      </c>
      <c r="F59" t="str">
        <f t="shared" si="0"/>
        <v>INSERT INTO INCREMENTAL_WATERMARK (PROCESS_ID,WATERMARK_VALUE,INSERT_TIMESTAMP,LOAD_STATUS) VALUES (1189,'2024-08-19 01:05:25',CURRENT_TIMESTAMP(),'SUCCESS');</v>
      </c>
    </row>
    <row r="60" spans="1:6" ht="15" customHeight="1">
      <c r="A60" s="1" t="s">
        <v>36</v>
      </c>
      <c r="B60">
        <v>1190</v>
      </c>
      <c r="C60" s="286" t="s">
        <v>15438</v>
      </c>
      <c r="D60" t="s">
        <v>15430</v>
      </c>
      <c r="F60" t="str">
        <f t="shared" si="0"/>
        <v>INSERT INTO INCREMENTAL_WATERMARK (PROCESS_ID,WATERMARK_VALUE,INSERT_TIMESTAMP,LOAD_STATUS) VALUES (1190,'2024-08-19 01:05:25',CURRENT_TIMESTAMP(),'SUCCESS');</v>
      </c>
    </row>
    <row r="61" spans="1:6" ht="15" customHeight="1">
      <c r="A61" s="1" t="s">
        <v>36</v>
      </c>
      <c r="B61">
        <v>1191</v>
      </c>
      <c r="C61" s="286" t="s">
        <v>15438</v>
      </c>
      <c r="D61" t="s">
        <v>15430</v>
      </c>
      <c r="F61" t="str">
        <f t="shared" si="0"/>
        <v>INSERT INTO INCREMENTAL_WATERMARK (PROCESS_ID,WATERMARK_VALUE,INSERT_TIMESTAMP,LOAD_STATUS) VALUES (1191,'2024-08-19 01:05:25',CURRENT_TIMESTAMP(),'SUCCESS');</v>
      </c>
    </row>
    <row r="62" spans="1:6" ht="15" customHeight="1">
      <c r="A62" s="1" t="s">
        <v>36</v>
      </c>
      <c r="B62">
        <v>1192</v>
      </c>
      <c r="C62" s="286" t="s">
        <v>15438</v>
      </c>
      <c r="D62" t="s">
        <v>15430</v>
      </c>
      <c r="F62" t="str">
        <f t="shared" si="0"/>
        <v>INSERT INTO INCREMENTAL_WATERMARK (PROCESS_ID,WATERMARK_VALUE,INSERT_TIMESTAMP,LOAD_STATUS) VALUES (1192,'2024-08-19 01:05:25',CURRENT_TIMESTAMP(),'SUCCESS');</v>
      </c>
    </row>
    <row r="63" spans="1:6" ht="15" customHeight="1">
      <c r="A63" s="1" t="s">
        <v>36</v>
      </c>
      <c r="B63">
        <v>1193</v>
      </c>
      <c r="C63" s="286" t="s">
        <v>15438</v>
      </c>
      <c r="D63" t="s">
        <v>15430</v>
      </c>
      <c r="F63" t="str">
        <f t="shared" si="0"/>
        <v>INSERT INTO INCREMENTAL_WATERMARK (PROCESS_ID,WATERMARK_VALUE,INSERT_TIMESTAMP,LOAD_STATUS) VALUES (1193,'2024-08-19 01:05:25',CURRENT_TIMESTAMP(),'SUCCESS');</v>
      </c>
    </row>
    <row r="64" spans="1:6" ht="15" customHeight="1">
      <c r="A64" s="1" t="s">
        <v>36</v>
      </c>
      <c r="B64">
        <v>1194</v>
      </c>
      <c r="C64" s="286" t="s">
        <v>15438</v>
      </c>
      <c r="D64" t="s">
        <v>15430</v>
      </c>
      <c r="F64" t="str">
        <f t="shared" si="0"/>
        <v>INSERT INTO INCREMENTAL_WATERMARK (PROCESS_ID,WATERMARK_VALUE,INSERT_TIMESTAMP,LOAD_STATUS) VALUES (1194,'2024-08-19 01:05:25',CURRENT_TIMESTAMP(),'SUCCESS');</v>
      </c>
    </row>
    <row r="65" spans="1:6" ht="15" customHeight="1">
      <c r="A65" s="1" t="s">
        <v>36</v>
      </c>
      <c r="B65">
        <v>1195</v>
      </c>
      <c r="C65" s="286" t="s">
        <v>15438</v>
      </c>
      <c r="D65" t="s">
        <v>15430</v>
      </c>
      <c r="F65" t="str">
        <f t="shared" si="0"/>
        <v>INSERT INTO INCREMENTAL_WATERMARK (PROCESS_ID,WATERMARK_VALUE,INSERT_TIMESTAMP,LOAD_STATUS) VALUES (1195,'2024-08-19 01:05:25',CURRENT_TIMESTAMP(),'SUCCESS');</v>
      </c>
    </row>
    <row r="66" spans="1:6" ht="15" customHeight="1">
      <c r="A66" s="1" t="s">
        <v>36</v>
      </c>
      <c r="B66">
        <v>1196</v>
      </c>
      <c r="C66" s="286" t="s">
        <v>15438</v>
      </c>
      <c r="D66" t="s">
        <v>15430</v>
      </c>
      <c r="F66" t="str">
        <f t="shared" si="0"/>
        <v>INSERT INTO INCREMENTAL_WATERMARK (PROCESS_ID,WATERMARK_VALUE,INSERT_TIMESTAMP,LOAD_STATUS) VALUES (1196,'2024-08-19 01:05:25',CURRENT_TIMESTAMP(),'SUCCESS');</v>
      </c>
    </row>
    <row r="67" spans="1:6" ht="15" customHeight="1" thickBot="1">
      <c r="A67" s="1" t="s">
        <v>36</v>
      </c>
      <c r="B67">
        <v>1197</v>
      </c>
      <c r="C67" s="286" t="s">
        <v>15438</v>
      </c>
      <c r="D67" t="s">
        <v>15430</v>
      </c>
      <c r="F67" t="str">
        <f t="shared" si="0"/>
        <v>INSERT INTO INCREMENTAL_WATERMARK (PROCESS_ID,WATERMARK_VALUE,INSERT_TIMESTAMP,LOAD_STATUS) VALUES (1197,'2024-08-19 01:05:25',CURRENT_TIMESTAMP(),'SUCCESS');</v>
      </c>
    </row>
    <row r="68" spans="1:6" ht="15" customHeight="1" thickBot="1">
      <c r="B68" s="334">
        <v>1196</v>
      </c>
      <c r="C68" s="335" t="s">
        <v>15440</v>
      </c>
      <c r="D68" t="s">
        <v>15430</v>
      </c>
      <c r="F68" t="str">
        <f t="shared" si="0"/>
        <v>INSERT INTO INCREMENTAL_WATERMARK (PROCESS_ID,WATERMARK_VALUE,INSERT_TIMESTAMP,LOAD_STATUS) VALUES (1196,'2024-06-18 03:49:51',CURRENT_TIMESTAMP(),'SUCCESS');</v>
      </c>
    </row>
    <row r="69" spans="1:6" ht="15" customHeight="1" thickBot="1">
      <c r="B69" s="334">
        <v>1148</v>
      </c>
      <c r="C69" s="335" t="s">
        <v>15441</v>
      </c>
      <c r="D69" t="s">
        <v>15430</v>
      </c>
      <c r="F69" t="str">
        <f t="shared" ref="F69:F132" si="1">"INSERT INTO INCREMENTAL_WATERMARK (PROCESS_ID,WATERMARK_VALUE,INSERT_TIMESTAMP,LOAD_STATUS) VALUES ("&amp;B69&amp;",'"&amp;C69&amp;"',CURRENT_TIMESTAMP(),'"&amp;D69&amp;"');"</f>
        <v>INSERT INTO INCREMENTAL_WATERMARK (PROCESS_ID,WATERMARK_VALUE,INSERT_TIMESTAMP,LOAD_STATUS) VALUES (1148,'2024-06-18 01:15:47',CURRENT_TIMESTAMP(),'SUCCESS');</v>
      </c>
    </row>
    <row r="70" spans="1:6" ht="15" customHeight="1" thickBot="1">
      <c r="B70" s="334">
        <v>1147</v>
      </c>
      <c r="C70" s="335" t="s">
        <v>15442</v>
      </c>
      <c r="D70" t="s">
        <v>15430</v>
      </c>
      <c r="F70" t="str">
        <f t="shared" si="1"/>
        <v>INSERT INTO INCREMENTAL_WATERMARK (PROCESS_ID,WATERMARK_VALUE,INSERT_TIMESTAMP,LOAD_STATUS) VALUES (1147,'2024-06-18 01:15:37',CURRENT_TIMESTAMP(),'SUCCESS');</v>
      </c>
    </row>
    <row r="71" spans="1:6" ht="15" customHeight="1" thickBot="1">
      <c r="B71" s="334">
        <v>1146</v>
      </c>
      <c r="C71" s="335" t="s">
        <v>15443</v>
      </c>
      <c r="D71" t="s">
        <v>15430</v>
      </c>
      <c r="F71" t="str">
        <f t="shared" si="1"/>
        <v>INSERT INTO INCREMENTAL_WATERMARK (PROCESS_ID,WATERMARK_VALUE,INSERT_TIMESTAMP,LOAD_STATUS) VALUES (1146,'2024-06-18 01:15:28',CURRENT_TIMESTAMP(),'SUCCESS');</v>
      </c>
    </row>
    <row r="72" spans="1:6" ht="15" customHeight="1" thickBot="1">
      <c r="B72" s="334">
        <v>1195</v>
      </c>
      <c r="C72" s="335" t="s">
        <v>15444</v>
      </c>
      <c r="D72" t="s">
        <v>15430</v>
      </c>
      <c r="F72" t="str">
        <f t="shared" si="1"/>
        <v>INSERT INTO INCREMENTAL_WATERMARK (PROCESS_ID,WATERMARK_VALUE,INSERT_TIMESTAMP,LOAD_STATUS) VALUES (1195,'2024-06-18 03:48:38',CURRENT_TIMESTAMP(),'SUCCESS');</v>
      </c>
    </row>
    <row r="73" spans="1:6" ht="15" customHeight="1" thickBot="1">
      <c r="B73" s="334">
        <v>1150</v>
      </c>
      <c r="C73" s="335" t="s">
        <v>15445</v>
      </c>
      <c r="D73" t="s">
        <v>15430</v>
      </c>
      <c r="F73" t="str">
        <f t="shared" si="1"/>
        <v>INSERT INTO INCREMENTAL_WATERMARK (PROCESS_ID,WATERMARK_VALUE,INSERT_TIMESTAMP,LOAD_STATUS) VALUES (1150,'2024-06-18 01:18:26',CURRENT_TIMESTAMP(),'SUCCESS');</v>
      </c>
    </row>
    <row r="74" spans="1:6" ht="15" customHeight="1" thickBot="1">
      <c r="B74" s="334">
        <v>1149</v>
      </c>
      <c r="C74" s="335" t="s">
        <v>15446</v>
      </c>
      <c r="D74" t="s">
        <v>15430</v>
      </c>
      <c r="F74" t="str">
        <f t="shared" si="1"/>
        <v>INSERT INTO INCREMENTAL_WATERMARK (PROCESS_ID,WATERMARK_VALUE,INSERT_TIMESTAMP,LOAD_STATUS) VALUES (1149,'2024-06-18 01:15:56',CURRENT_TIMESTAMP(),'SUCCESS');</v>
      </c>
    </row>
    <row r="75" spans="1:6" ht="15" customHeight="1" thickBot="1">
      <c r="B75" s="334">
        <v>1188</v>
      </c>
      <c r="C75" s="335" t="s">
        <v>15447</v>
      </c>
      <c r="D75" t="s">
        <v>15430</v>
      </c>
      <c r="F75" t="str">
        <f t="shared" si="1"/>
        <v>INSERT INTO INCREMENTAL_WATERMARK (PROCESS_ID,WATERMARK_VALUE,INSERT_TIMESTAMP,LOAD_STATUS) VALUES (1188,'2024-06-18 02:40:42',CURRENT_TIMESTAMP(),'SUCCESS');</v>
      </c>
    </row>
    <row r="76" spans="1:6" ht="15" customHeight="1" thickBot="1">
      <c r="B76" s="334">
        <v>1142</v>
      </c>
      <c r="C76" s="335" t="s">
        <v>15448</v>
      </c>
      <c r="D76" t="s">
        <v>15430</v>
      </c>
      <c r="F76" t="str">
        <f t="shared" si="1"/>
        <v>INSERT INTO INCREMENTAL_WATERMARK (PROCESS_ID,WATERMARK_VALUE,INSERT_TIMESTAMP,LOAD_STATUS) VALUES (1142,'2024-06-18 01:06:50',CURRENT_TIMESTAMP(),'SUCCESS');</v>
      </c>
    </row>
    <row r="77" spans="1:6" ht="15" customHeight="1" thickBot="1">
      <c r="B77" s="334">
        <v>1143</v>
      </c>
      <c r="C77" s="335" t="s">
        <v>15449</v>
      </c>
      <c r="D77" t="s">
        <v>15430</v>
      </c>
      <c r="F77" t="str">
        <f t="shared" si="1"/>
        <v>INSERT INTO INCREMENTAL_WATERMARK (PROCESS_ID,WATERMARK_VALUE,INSERT_TIMESTAMP,LOAD_STATUS) VALUES (1143,'2024-06-18 01:08:44',CURRENT_TIMESTAMP(),'SUCCESS');</v>
      </c>
    </row>
    <row r="78" spans="1:6" ht="15" customHeight="1" thickBot="1">
      <c r="B78" s="334">
        <v>1144</v>
      </c>
      <c r="C78" s="335" t="s">
        <v>15450</v>
      </c>
      <c r="D78" t="s">
        <v>15430</v>
      </c>
      <c r="F78" t="str">
        <f t="shared" si="1"/>
        <v>INSERT INTO INCREMENTAL_WATERMARK (PROCESS_ID,WATERMARK_VALUE,INSERT_TIMESTAMP,LOAD_STATUS) VALUES (1144,'2024-06-18 01:10:37',CURRENT_TIMESTAMP(),'SUCCESS');</v>
      </c>
    </row>
    <row r="79" spans="1:6" ht="15" customHeight="1" thickBot="1">
      <c r="B79" s="334">
        <v>1145</v>
      </c>
      <c r="C79" s="335" t="s">
        <v>15451</v>
      </c>
      <c r="D79" t="s">
        <v>15430</v>
      </c>
      <c r="F79" t="str">
        <f t="shared" si="1"/>
        <v>INSERT INTO INCREMENTAL_WATERMARK (PROCESS_ID,WATERMARK_VALUE,INSERT_TIMESTAMP,LOAD_STATUS) VALUES (1145,'2024-06-18 01:15:19',CURRENT_TIMESTAMP(),'SUCCESS');</v>
      </c>
    </row>
    <row r="80" spans="1:6" ht="15" customHeight="1" thickBot="1">
      <c r="B80" s="334">
        <v>1128</v>
      </c>
      <c r="C80" s="335" t="s">
        <v>15452</v>
      </c>
      <c r="D80" t="s">
        <v>15430</v>
      </c>
      <c r="F80" t="str">
        <f t="shared" si="1"/>
        <v>INSERT INTO INCREMENTAL_WATERMARK (PROCESS_ID,WATERMARK_VALUE,INSERT_TIMESTAMP,LOAD_STATUS) VALUES (1128,'2024-06-18 01:06:03',CURRENT_TIMESTAMP(),'SUCCESS');</v>
      </c>
    </row>
    <row r="81" spans="2:6" ht="15" customHeight="1" thickBot="1">
      <c r="B81" s="334">
        <v>1155</v>
      </c>
      <c r="C81" s="335" t="s">
        <v>15453</v>
      </c>
      <c r="D81" t="s">
        <v>15430</v>
      </c>
      <c r="F81" t="str">
        <f t="shared" si="1"/>
        <v>INSERT INTO INCREMENTAL_WATERMARK (PROCESS_ID,WATERMARK_VALUE,INSERT_TIMESTAMP,LOAD_STATUS) VALUES (1155,'2024-06-18 02:18:31',CURRENT_TIMESTAMP(),'SUCCESS');</v>
      </c>
    </row>
    <row r="82" spans="2:6" ht="15" customHeight="1" thickBot="1">
      <c r="B82" s="334">
        <v>1178</v>
      </c>
      <c r="C82" s="335" t="s">
        <v>15454</v>
      </c>
      <c r="D82" t="s">
        <v>15430</v>
      </c>
      <c r="F82" t="str">
        <f t="shared" si="1"/>
        <v>INSERT INTO INCREMENTAL_WATERMARK (PROCESS_ID,WATERMARK_VALUE,INSERT_TIMESTAMP,LOAD_STATUS) VALUES (1178,'2024-06-18 02:37:45',CURRENT_TIMESTAMP(),'SUCCESS');</v>
      </c>
    </row>
    <row r="83" spans="2:6" ht="15" customHeight="1" thickBot="1">
      <c r="B83" s="334">
        <v>1179</v>
      </c>
      <c r="C83" s="335" t="s">
        <v>15455</v>
      </c>
      <c r="D83" t="s">
        <v>15430</v>
      </c>
      <c r="F83" t="str">
        <f t="shared" si="1"/>
        <v>INSERT INTO INCREMENTAL_WATERMARK (PROCESS_ID,WATERMARK_VALUE,INSERT_TIMESTAMP,LOAD_STATUS) VALUES (1179,'2024-06-18 02:38:02',CURRENT_TIMESTAMP(),'SUCCESS');</v>
      </c>
    </row>
    <row r="84" spans="2:6" ht="15" customHeight="1" thickBot="1">
      <c r="B84" s="334">
        <v>1180</v>
      </c>
      <c r="C84" s="335" t="s">
        <v>15456</v>
      </c>
      <c r="D84" t="s">
        <v>15430</v>
      </c>
      <c r="F84" t="str">
        <f t="shared" si="1"/>
        <v>INSERT INTO INCREMENTAL_WATERMARK (PROCESS_ID,WATERMARK_VALUE,INSERT_TIMESTAMP,LOAD_STATUS) VALUES (1180,'2024-06-18 02:38:16',CURRENT_TIMESTAMP(),'SUCCESS');</v>
      </c>
    </row>
    <row r="85" spans="2:6" ht="15" customHeight="1" thickBot="1">
      <c r="B85" s="334">
        <v>1181</v>
      </c>
      <c r="C85" s="335" t="s">
        <v>15457</v>
      </c>
      <c r="D85" t="s">
        <v>15430</v>
      </c>
      <c r="F85" t="str">
        <f t="shared" si="1"/>
        <v>INSERT INTO INCREMENTAL_WATERMARK (PROCESS_ID,WATERMARK_VALUE,INSERT_TIMESTAMP,LOAD_STATUS) VALUES (1181,'2024-06-18 02:38:28',CURRENT_TIMESTAMP(),'SUCCESS');</v>
      </c>
    </row>
    <row r="86" spans="2:6" ht="15" customHeight="1" thickBot="1">
      <c r="B86" s="334">
        <v>1186</v>
      </c>
      <c r="C86" s="335" t="s">
        <v>15458</v>
      </c>
      <c r="D86" t="s">
        <v>15430</v>
      </c>
      <c r="F86" t="str">
        <f t="shared" si="1"/>
        <v>INSERT INTO INCREMENTAL_WATERMARK (PROCESS_ID,WATERMARK_VALUE,INSERT_TIMESTAMP,LOAD_STATUS) VALUES (1186,'2024-06-18 02:40:06',CURRENT_TIMESTAMP(),'SUCCESS');</v>
      </c>
    </row>
    <row r="87" spans="2:6" ht="15" customHeight="1" thickBot="1">
      <c r="B87" s="334">
        <v>1177</v>
      </c>
      <c r="C87" s="335" t="s">
        <v>15459</v>
      </c>
      <c r="D87" t="s">
        <v>15430</v>
      </c>
      <c r="F87" t="str">
        <f t="shared" si="1"/>
        <v>INSERT INTO INCREMENTAL_WATERMARK (PROCESS_ID,WATERMARK_VALUE,INSERT_TIMESTAMP,LOAD_STATUS) VALUES (1177,'2024-06-18 02:37:23',CURRENT_TIMESTAMP(),'SUCCESS');</v>
      </c>
    </row>
    <row r="88" spans="2:6" ht="15" customHeight="1" thickBot="1">
      <c r="B88" s="334">
        <v>1182</v>
      </c>
      <c r="C88" s="335" t="s">
        <v>15460</v>
      </c>
      <c r="D88" t="s">
        <v>15430</v>
      </c>
      <c r="F88" t="str">
        <f t="shared" si="1"/>
        <v>INSERT INTO INCREMENTAL_WATERMARK (PROCESS_ID,WATERMARK_VALUE,INSERT_TIMESTAMP,LOAD_STATUS) VALUES (1182,'2024-06-18 02:38:46',CURRENT_TIMESTAMP(),'SUCCESS');</v>
      </c>
    </row>
    <row r="89" spans="2:6" ht="15" customHeight="1" thickBot="1">
      <c r="B89" s="334">
        <v>1183</v>
      </c>
      <c r="C89" s="335" t="s">
        <v>15461</v>
      </c>
      <c r="D89" t="s">
        <v>15430</v>
      </c>
      <c r="F89" t="str">
        <f t="shared" si="1"/>
        <v>INSERT INTO INCREMENTAL_WATERMARK (PROCESS_ID,WATERMARK_VALUE,INSERT_TIMESTAMP,LOAD_STATUS) VALUES (1183,'2024-06-18 02:39:11',CURRENT_TIMESTAMP(),'SUCCESS');</v>
      </c>
    </row>
    <row r="90" spans="2:6" ht="15" customHeight="1" thickBot="1">
      <c r="B90" s="334">
        <v>1184</v>
      </c>
      <c r="C90" s="335" t="s">
        <v>15462</v>
      </c>
      <c r="D90" t="s">
        <v>15430</v>
      </c>
      <c r="F90" t="str">
        <f t="shared" si="1"/>
        <v>INSERT INTO INCREMENTAL_WATERMARK (PROCESS_ID,WATERMARK_VALUE,INSERT_TIMESTAMP,LOAD_STATUS) VALUES (1184,'2024-06-18 02:39:34',CURRENT_TIMESTAMP(),'SUCCESS');</v>
      </c>
    </row>
    <row r="91" spans="2:6" ht="15" customHeight="1" thickBot="1">
      <c r="B91" s="334">
        <v>1176</v>
      </c>
      <c r="C91" s="335" t="s">
        <v>15463</v>
      </c>
      <c r="D91" t="s">
        <v>15430</v>
      </c>
      <c r="F91" t="str">
        <f t="shared" si="1"/>
        <v>INSERT INTO INCREMENTAL_WATERMARK (PROCESS_ID,WATERMARK_VALUE,INSERT_TIMESTAMP,LOAD_STATUS) VALUES (1176,'2024-06-18 02:37:01',CURRENT_TIMESTAMP(),'SUCCESS');</v>
      </c>
    </row>
    <row r="92" spans="2:6" ht="15" customHeight="1" thickBot="1">
      <c r="B92" s="334">
        <v>1158</v>
      </c>
      <c r="C92" s="335" t="s">
        <v>15464</v>
      </c>
      <c r="D92" t="s">
        <v>15430</v>
      </c>
      <c r="F92" t="str">
        <f t="shared" si="1"/>
        <v>INSERT INTO INCREMENTAL_WATERMARK (PROCESS_ID,WATERMARK_VALUE,INSERT_TIMESTAMP,LOAD_STATUS) VALUES (1158,'2024-06-18 02:21:37',CURRENT_TIMESTAMP(),'SUCCESS');</v>
      </c>
    </row>
    <row r="93" spans="2:6" ht="15" customHeight="1" thickBot="1">
      <c r="B93" s="334">
        <v>1159</v>
      </c>
      <c r="C93" s="335" t="s">
        <v>15465</v>
      </c>
      <c r="D93" t="s">
        <v>15430</v>
      </c>
      <c r="F93" t="str">
        <f t="shared" si="1"/>
        <v>INSERT INTO INCREMENTAL_WATERMARK (PROCESS_ID,WATERMARK_VALUE,INSERT_TIMESTAMP,LOAD_STATUS) VALUES (1159,'2024-06-18 02:22:34',CURRENT_TIMESTAMP(),'SUCCESS');</v>
      </c>
    </row>
    <row r="94" spans="2:6" ht="15" customHeight="1" thickBot="1">
      <c r="B94" s="334">
        <v>1160</v>
      </c>
      <c r="C94" s="335" t="s">
        <v>15466</v>
      </c>
      <c r="D94" t="s">
        <v>15430</v>
      </c>
      <c r="F94" t="str">
        <f t="shared" si="1"/>
        <v>INSERT INTO INCREMENTAL_WATERMARK (PROCESS_ID,WATERMARK_VALUE,INSERT_TIMESTAMP,LOAD_STATUS) VALUES (1160,'2024-06-18 02:23:18',CURRENT_TIMESTAMP(),'SUCCESS');</v>
      </c>
    </row>
    <row r="95" spans="2:6" ht="15" customHeight="1" thickBot="1">
      <c r="B95" s="334">
        <v>1161</v>
      </c>
      <c r="C95" s="335" t="s">
        <v>15467</v>
      </c>
      <c r="D95" t="s">
        <v>15430</v>
      </c>
      <c r="F95" t="str">
        <f t="shared" si="1"/>
        <v>INSERT INTO INCREMENTAL_WATERMARK (PROCESS_ID,WATERMARK_VALUE,INSERT_TIMESTAMP,LOAD_STATUS) VALUES (1161,'2024-06-18 02:26:58',CURRENT_TIMESTAMP(),'SUCCESS');</v>
      </c>
    </row>
    <row r="96" spans="2:6" ht="15" customHeight="1" thickBot="1">
      <c r="B96" s="334">
        <v>1151</v>
      </c>
      <c r="C96" s="335" t="s">
        <v>15468</v>
      </c>
      <c r="D96" t="s">
        <v>15430</v>
      </c>
      <c r="F96" t="str">
        <f t="shared" si="1"/>
        <v>INSERT INTO INCREMENTAL_WATERMARK (PROCESS_ID,WATERMARK_VALUE,INSERT_TIMESTAMP,LOAD_STATUS) VALUES (1151,'2024-06-18 01:18:50',CURRENT_TIMESTAMP(),'SUCCESS');</v>
      </c>
    </row>
    <row r="97" spans="2:6" ht="15" customHeight="1" thickBot="1">
      <c r="B97" s="334">
        <v>1189</v>
      </c>
      <c r="C97" s="335" t="s">
        <v>15469</v>
      </c>
      <c r="D97" t="s">
        <v>15430</v>
      </c>
      <c r="F97" t="str">
        <f t="shared" si="1"/>
        <v>INSERT INTO INCREMENTAL_WATERMARK (PROCESS_ID,WATERMARK_VALUE,INSERT_TIMESTAMP,LOAD_STATUS) VALUES (1189,'2024-06-18 03:06:27',CURRENT_TIMESTAMP(),'SUCCESS');</v>
      </c>
    </row>
    <row r="98" spans="2:6" ht="15" customHeight="1" thickBot="1">
      <c r="B98" s="334">
        <v>1194</v>
      </c>
      <c r="C98" s="335" t="s">
        <v>15470</v>
      </c>
      <c r="D98" t="s">
        <v>15430</v>
      </c>
      <c r="F98" t="str">
        <f t="shared" si="1"/>
        <v>INSERT INTO INCREMENTAL_WATERMARK (PROCESS_ID,WATERMARK_VALUE,INSERT_TIMESTAMP,LOAD_STATUS) VALUES (1194,'2024-06-18 03:38:25',CURRENT_TIMESTAMP(),'SUCCESS');</v>
      </c>
    </row>
    <row r="99" spans="2:6" ht="15" customHeight="1" thickBot="1">
      <c r="B99" s="334">
        <v>1193</v>
      </c>
      <c r="C99" s="335" t="s">
        <v>15471</v>
      </c>
      <c r="D99" t="s">
        <v>15430</v>
      </c>
      <c r="F99" t="str">
        <f t="shared" si="1"/>
        <v>INSERT INTO INCREMENTAL_WATERMARK (PROCESS_ID,WATERMARK_VALUE,INSERT_TIMESTAMP,LOAD_STATUS) VALUES (1193,'2024-06-18 03:27:12',CURRENT_TIMESTAMP(),'SUCCESS');</v>
      </c>
    </row>
    <row r="100" spans="2:6" ht="15" customHeight="1" thickBot="1">
      <c r="B100" s="334">
        <v>1152</v>
      </c>
      <c r="C100" s="335" t="s">
        <v>15472</v>
      </c>
      <c r="D100" t="s">
        <v>15430</v>
      </c>
      <c r="F100" t="str">
        <f t="shared" si="1"/>
        <v>INSERT INTO INCREMENTAL_WATERMARK (PROCESS_ID,WATERMARK_VALUE,INSERT_TIMESTAMP,LOAD_STATUS) VALUES (1152,'2024-06-18 01:19:00',CURRENT_TIMESTAMP(),'SUCCESS');</v>
      </c>
    </row>
    <row r="101" spans="2:6" ht="15" customHeight="1" thickBot="1">
      <c r="B101" s="334">
        <v>1156</v>
      </c>
      <c r="C101" s="335" t="s">
        <v>15473</v>
      </c>
      <c r="D101" t="s">
        <v>15430</v>
      </c>
      <c r="F101" t="str">
        <f t="shared" si="1"/>
        <v>INSERT INTO INCREMENTAL_WATERMARK (PROCESS_ID,WATERMARK_VALUE,INSERT_TIMESTAMP,LOAD_STATUS) VALUES (1156,'2024-06-18 02:19:27',CURRENT_TIMESTAMP(),'SUCCESS');</v>
      </c>
    </row>
    <row r="102" spans="2:6" ht="15" customHeight="1" thickBot="1">
      <c r="B102" s="334">
        <v>1153</v>
      </c>
      <c r="C102" s="335" t="s">
        <v>15474</v>
      </c>
      <c r="D102" t="s">
        <v>15430</v>
      </c>
      <c r="F102" t="str">
        <f t="shared" si="1"/>
        <v>INSERT INTO INCREMENTAL_WATERMARK (PROCESS_ID,WATERMARK_VALUE,INSERT_TIMESTAMP,LOAD_STATUS) VALUES (1153,'2024-06-18 01:20:24',CURRENT_TIMESTAMP(),'SUCCESS');</v>
      </c>
    </row>
    <row r="103" spans="2:6" ht="15" customHeight="1" thickBot="1">
      <c r="B103" s="334">
        <v>1190</v>
      </c>
      <c r="C103" s="335" t="s">
        <v>15475</v>
      </c>
      <c r="D103" t="s">
        <v>15430</v>
      </c>
      <c r="F103" t="str">
        <f t="shared" si="1"/>
        <v>INSERT INTO INCREMENTAL_WATERMARK (PROCESS_ID,WATERMARK_VALUE,INSERT_TIMESTAMP,LOAD_STATUS) VALUES (1190,'2024-06-18 03:15:27',CURRENT_TIMESTAMP(),'SUCCESS');</v>
      </c>
    </row>
    <row r="104" spans="2:6" ht="15" customHeight="1" thickBot="1">
      <c r="B104" s="334">
        <v>1157</v>
      </c>
      <c r="C104" s="335" t="s">
        <v>15476</v>
      </c>
      <c r="D104" t="s">
        <v>15430</v>
      </c>
      <c r="F104" t="str">
        <f t="shared" si="1"/>
        <v>INSERT INTO INCREMENTAL_WATERMARK (PROCESS_ID,WATERMARK_VALUE,INSERT_TIMESTAMP,LOAD_STATUS) VALUES (1157,'2024-06-18 02:19:46',CURRENT_TIMESTAMP(),'SUCCESS');</v>
      </c>
    </row>
    <row r="105" spans="2:6" ht="15" customHeight="1" thickBot="1">
      <c r="B105" s="334">
        <v>1154</v>
      </c>
      <c r="C105" s="335" t="s">
        <v>15477</v>
      </c>
      <c r="D105" t="s">
        <v>15430</v>
      </c>
      <c r="F105" t="str">
        <f t="shared" si="1"/>
        <v>INSERT INTO INCREMENTAL_WATERMARK (PROCESS_ID,WATERMARK_VALUE,INSERT_TIMESTAMP,LOAD_STATUS) VALUES (1154,'2024-06-18 02:17:59',CURRENT_TIMESTAMP(),'SUCCESS');</v>
      </c>
    </row>
    <row r="106" spans="2:6" ht="15" customHeight="1" thickBot="1">
      <c r="B106" s="334">
        <v>1162</v>
      </c>
      <c r="C106" s="335" t="s">
        <v>15478</v>
      </c>
      <c r="D106" t="s">
        <v>15430</v>
      </c>
      <c r="F106" t="str">
        <f t="shared" si="1"/>
        <v>INSERT INTO INCREMENTAL_WATERMARK (PROCESS_ID,WATERMARK_VALUE,INSERT_TIMESTAMP,LOAD_STATUS) VALUES (1162,'2024-06-18 02:27:26',CURRENT_TIMESTAMP(),'SUCCESS');</v>
      </c>
    </row>
    <row r="107" spans="2:6" ht="15" customHeight="1" thickBot="1">
      <c r="B107" s="334">
        <v>1170</v>
      </c>
      <c r="C107" s="335" t="s">
        <v>15479</v>
      </c>
      <c r="D107" t="s">
        <v>15430</v>
      </c>
      <c r="F107" t="str">
        <f t="shared" si="1"/>
        <v>INSERT INTO INCREMENTAL_WATERMARK (PROCESS_ID,WATERMARK_VALUE,INSERT_TIMESTAMP,LOAD_STATUS) VALUES (1170,'2024-06-18 02:33:54',CURRENT_TIMESTAMP(),'SUCCESS');</v>
      </c>
    </row>
    <row r="108" spans="2:6" ht="15" customHeight="1" thickBot="1">
      <c r="B108" s="334">
        <v>1192</v>
      </c>
      <c r="C108" s="335" t="s">
        <v>15480</v>
      </c>
      <c r="D108" t="s">
        <v>15430</v>
      </c>
      <c r="F108" t="str">
        <f t="shared" si="1"/>
        <v>INSERT INTO INCREMENTAL_WATERMARK (PROCESS_ID,WATERMARK_VALUE,INSERT_TIMESTAMP,LOAD_STATUS) VALUES (1192,'2024-06-18 03:23:42',CURRENT_TIMESTAMP(),'SUCCESS');</v>
      </c>
    </row>
    <row r="109" spans="2:6" ht="15" customHeight="1" thickBot="1">
      <c r="B109" s="334">
        <v>1171</v>
      </c>
      <c r="C109" s="335" t="s">
        <v>15481</v>
      </c>
      <c r="D109" t="s">
        <v>15430</v>
      </c>
      <c r="F109" t="str">
        <f t="shared" si="1"/>
        <v>INSERT INTO INCREMENTAL_WATERMARK (PROCESS_ID,WATERMARK_VALUE,INSERT_TIMESTAMP,LOAD_STATUS) VALUES (1171,'2024-06-18 02:34:13',CURRENT_TIMESTAMP(),'SUCCESS');</v>
      </c>
    </row>
    <row r="110" spans="2:6" ht="15" customHeight="1" thickBot="1">
      <c r="B110" s="334">
        <v>1164</v>
      </c>
      <c r="C110" s="335" t="s">
        <v>15482</v>
      </c>
      <c r="D110" t="s">
        <v>15430</v>
      </c>
      <c r="F110" t="str">
        <f t="shared" si="1"/>
        <v>INSERT INTO INCREMENTAL_WATERMARK (PROCESS_ID,WATERMARK_VALUE,INSERT_TIMESTAMP,LOAD_STATUS) VALUES (1164,'2024-06-18 02:30:26',CURRENT_TIMESTAMP(),'SUCCESS');</v>
      </c>
    </row>
    <row r="111" spans="2:6" ht="15" customHeight="1" thickBot="1">
      <c r="B111" s="334">
        <v>1174</v>
      </c>
      <c r="C111" s="335" t="s">
        <v>15483</v>
      </c>
      <c r="D111" t="s">
        <v>15430</v>
      </c>
      <c r="F111" t="str">
        <f t="shared" si="1"/>
        <v>INSERT INTO INCREMENTAL_WATERMARK (PROCESS_ID,WATERMARK_VALUE,INSERT_TIMESTAMP,LOAD_STATUS) VALUES (1174,'2024-06-18 02:35:18',CURRENT_TIMESTAMP(),'SUCCESS');</v>
      </c>
    </row>
    <row r="112" spans="2:6" ht="15" customHeight="1" thickBot="1">
      <c r="B112" s="334">
        <v>1173</v>
      </c>
      <c r="C112" s="335" t="s">
        <v>15484</v>
      </c>
      <c r="D112" t="s">
        <v>15430</v>
      </c>
      <c r="F112" t="str">
        <f t="shared" si="1"/>
        <v>INSERT INTO INCREMENTAL_WATERMARK (PROCESS_ID,WATERMARK_VALUE,INSERT_TIMESTAMP,LOAD_STATUS) VALUES (1173,'2024-06-18 02:35:00',CURRENT_TIMESTAMP(),'SUCCESS');</v>
      </c>
    </row>
    <row r="113" spans="2:14" ht="15" customHeight="1" thickBot="1">
      <c r="B113" s="334">
        <v>1168</v>
      </c>
      <c r="C113" s="335" t="s">
        <v>15485</v>
      </c>
      <c r="D113" t="s">
        <v>15430</v>
      </c>
      <c r="F113" t="str">
        <f t="shared" si="1"/>
        <v>INSERT INTO INCREMENTAL_WATERMARK (PROCESS_ID,WATERMARK_VALUE,INSERT_TIMESTAMP,LOAD_STATUS) VALUES (1168,'2024-06-18 02:32:33',CURRENT_TIMESTAMP(),'SUCCESS');</v>
      </c>
    </row>
    <row r="114" spans="2:14" ht="15" customHeight="1" thickBot="1">
      <c r="B114" s="334">
        <v>1169</v>
      </c>
      <c r="C114" s="335" t="s">
        <v>15486</v>
      </c>
      <c r="D114" t="s">
        <v>15430</v>
      </c>
      <c r="F114" t="str">
        <f t="shared" si="1"/>
        <v>INSERT INTO INCREMENTAL_WATERMARK (PROCESS_ID,WATERMARK_VALUE,INSERT_TIMESTAMP,LOAD_STATUS) VALUES (1169,'2024-06-18 02:33:22',CURRENT_TIMESTAMP(),'SUCCESS');</v>
      </c>
    </row>
    <row r="115" spans="2:14" ht="15" customHeight="1" thickBot="1">
      <c r="B115" s="334">
        <v>1175</v>
      </c>
      <c r="C115" s="335" t="s">
        <v>15487</v>
      </c>
      <c r="D115" t="s">
        <v>15430</v>
      </c>
      <c r="F115" t="str">
        <f t="shared" si="1"/>
        <v>INSERT INTO INCREMENTAL_WATERMARK (PROCESS_ID,WATERMARK_VALUE,INSERT_TIMESTAMP,LOAD_STATUS) VALUES (1175,'2024-06-18 02:35:37',CURRENT_TIMESTAMP(),'SUCCESS');</v>
      </c>
    </row>
    <row r="116" spans="2:14" ht="15" customHeight="1" thickBot="1">
      <c r="B116" s="334">
        <v>1165</v>
      </c>
      <c r="C116" s="335" t="s">
        <v>15488</v>
      </c>
      <c r="D116" t="s">
        <v>15430</v>
      </c>
      <c r="F116" t="str">
        <f t="shared" si="1"/>
        <v>INSERT INTO INCREMENTAL_WATERMARK (PROCESS_ID,WATERMARK_VALUE,INSERT_TIMESTAMP,LOAD_STATUS) VALUES (1165,'2024-06-18 02:30:49',CURRENT_TIMESTAMP(),'SUCCESS');</v>
      </c>
    </row>
    <row r="117" spans="2:14" ht="15" customHeight="1" thickBot="1">
      <c r="B117" s="334">
        <v>1187</v>
      </c>
      <c r="C117" s="335" t="s">
        <v>15489</v>
      </c>
      <c r="D117" t="s">
        <v>15430</v>
      </c>
      <c r="F117" t="str">
        <f t="shared" si="1"/>
        <v>INSERT INTO INCREMENTAL_WATERMARK (PROCESS_ID,WATERMARK_VALUE,INSERT_TIMESTAMP,LOAD_STATUS) VALUES (1187,'2024-06-18 02:40:23',CURRENT_TIMESTAMP(),'SUCCESS');</v>
      </c>
    </row>
    <row r="118" spans="2:14" ht="15" customHeight="1" thickBot="1">
      <c r="B118" s="334">
        <v>1167</v>
      </c>
      <c r="C118" s="335" t="s">
        <v>15490</v>
      </c>
      <c r="D118" t="s">
        <v>15430</v>
      </c>
      <c r="F118" t="str">
        <f t="shared" si="1"/>
        <v>INSERT INTO INCREMENTAL_WATERMARK (PROCESS_ID,WATERMARK_VALUE,INSERT_TIMESTAMP,LOAD_STATUS) VALUES (1167,'2024-06-18 02:32:01',CURRENT_TIMESTAMP(),'SUCCESS');</v>
      </c>
    </row>
    <row r="119" spans="2:14" ht="15" customHeight="1" thickBot="1">
      <c r="B119" s="334">
        <v>1172</v>
      </c>
      <c r="C119" s="335" t="s">
        <v>15491</v>
      </c>
      <c r="D119" t="s">
        <v>15430</v>
      </c>
      <c r="F119" t="str">
        <f t="shared" si="1"/>
        <v>INSERT INTO INCREMENTAL_WATERMARK (PROCESS_ID,WATERMARK_VALUE,INSERT_TIMESTAMP,LOAD_STATUS) VALUES (1172,'2024-06-18 02:34:32',CURRENT_TIMESTAMP(),'SUCCESS');</v>
      </c>
    </row>
    <row r="120" spans="2:14" ht="15" customHeight="1" thickBot="1">
      <c r="B120" s="334">
        <v>1163</v>
      </c>
      <c r="C120" s="335" t="s">
        <v>15492</v>
      </c>
      <c r="D120" t="s">
        <v>15430</v>
      </c>
      <c r="F120" t="str">
        <f t="shared" si="1"/>
        <v>INSERT INTO INCREMENTAL_WATERMARK (PROCESS_ID,WATERMARK_VALUE,INSERT_TIMESTAMP,LOAD_STATUS) VALUES (1163,'2024-06-18 02:30:10',CURRENT_TIMESTAMP(),'SUCCESS');</v>
      </c>
    </row>
    <row r="121" spans="2:14" ht="15" customHeight="1" thickBot="1">
      <c r="B121" s="334">
        <v>1185</v>
      </c>
      <c r="C121" s="335" t="s">
        <v>15493</v>
      </c>
      <c r="D121" t="s">
        <v>15430</v>
      </c>
      <c r="F121" t="str">
        <f t="shared" si="1"/>
        <v>INSERT INTO INCREMENTAL_WATERMARK (PROCESS_ID,WATERMARK_VALUE,INSERT_TIMESTAMP,LOAD_STATUS) VALUES (1185,'2024-06-18 02:39:49',CURRENT_TIMESTAMP(),'SUCCESS');</v>
      </c>
    </row>
    <row r="122" spans="2:14" ht="15" customHeight="1" thickBot="1">
      <c r="B122" s="334">
        <v>1197</v>
      </c>
      <c r="C122" s="335" t="s">
        <v>15494</v>
      </c>
      <c r="D122" t="s">
        <v>15430</v>
      </c>
      <c r="F122" t="str">
        <f t="shared" si="1"/>
        <v>INSERT INTO INCREMENTAL_WATERMARK (PROCESS_ID,WATERMARK_VALUE,INSERT_TIMESTAMP,LOAD_STATUS) VALUES (1197,'2024-06-18 03:50:08',CURRENT_TIMESTAMP(),'SUCCESS');</v>
      </c>
    </row>
    <row r="123" spans="2:14" ht="15" customHeight="1" thickBot="1">
      <c r="B123" s="334">
        <v>1191</v>
      </c>
      <c r="C123" s="335" t="s">
        <v>15495</v>
      </c>
      <c r="D123" t="s">
        <v>15430</v>
      </c>
      <c r="F123" t="str">
        <f t="shared" si="1"/>
        <v>INSERT INTO INCREMENTAL_WATERMARK (PROCESS_ID,WATERMARK_VALUE,INSERT_TIMESTAMP,LOAD_STATUS) VALUES (1191,'2024-06-18 03:18:44',CURRENT_TIMESTAMP(),'SUCCESS');</v>
      </c>
    </row>
    <row r="124" spans="2:14" ht="15" customHeight="1" thickBot="1">
      <c r="B124" s="334">
        <v>1166</v>
      </c>
      <c r="C124" s="335" t="s">
        <v>15496</v>
      </c>
      <c r="D124" t="s">
        <v>15430</v>
      </c>
      <c r="F124" t="str">
        <f t="shared" si="1"/>
        <v>INSERT INTO INCREMENTAL_WATERMARK (PROCESS_ID,WATERMARK_VALUE,INSERT_TIMESTAMP,LOAD_STATUS) VALUES (1166,'2024-06-18 02:31:13',CURRENT_TIMESTAMP(),'SUCCESS');</v>
      </c>
    </row>
    <row r="125" spans="2:14" ht="15" customHeight="1">
      <c r="B125">
        <v>1557</v>
      </c>
      <c r="C125" t="s">
        <v>15497</v>
      </c>
      <c r="D125" t="s">
        <v>15430</v>
      </c>
      <c r="F125" t="str">
        <f>"INSERT INTO INCREMENTAL_WATERMARK (PROCESS_ID,WATERMARK_VALUE,INSERT_TIMESTAMP,LOAD_STATUS) VALUES ("&amp;B125&amp;",'"&amp;C125&amp;"',CURRENT_TIMESTAMP(),'"&amp;D125&amp;"');"</f>
        <v>INSERT INTO INCREMENTAL_WATERMARK (PROCESS_ID,WATERMARK_VALUE,INSERT_TIMESTAMP,LOAD_STATUS) VALUES (1557,'2024-07-13T10:30:10.000Z',CURRENT_TIMESTAMP(),'SUCCESS');</v>
      </c>
      <c r="N125" s="3"/>
    </row>
    <row r="126" spans="2:14" ht="15" customHeight="1">
      <c r="B126">
        <v>1558</v>
      </c>
      <c r="C126" t="s">
        <v>15498</v>
      </c>
      <c r="D126" t="s">
        <v>15430</v>
      </c>
      <c r="F126" t="str">
        <f t="shared" ref="F126:F138" si="2">"INSERT INTO INCREMENTAL_WATERMARK (PROCESS_ID,WATERMARK_VALUE,INSERT_TIMESTAMP,LOAD_STATUS) VALUES ("&amp;B126&amp;",'"&amp;C126&amp;"',CURRENT_TIMESTAMP(),'"&amp;D126&amp;"');"</f>
        <v>INSERT INTO INCREMENTAL_WATERMARK (PROCESS_ID,WATERMARK_VALUE,INSERT_TIMESTAMP,LOAD_STATUS) VALUES (1558,'2024-07-14T14:52:52.000Z',CURRENT_TIMESTAMP(),'SUCCESS');</v>
      </c>
      <c r="N126" s="3"/>
    </row>
    <row r="127" spans="2:14" ht="15" customHeight="1">
      <c r="B127">
        <v>1559</v>
      </c>
      <c r="C127" t="s">
        <v>15499</v>
      </c>
      <c r="D127" t="s">
        <v>15430</v>
      </c>
      <c r="F127" t="str">
        <f t="shared" si="2"/>
        <v>INSERT INTO INCREMENTAL_WATERMARK (PROCESS_ID,WATERMARK_VALUE,INSERT_TIMESTAMP,LOAD_STATUS) VALUES (1559,'2024-07-13T17:00:22.000Z',CURRENT_TIMESTAMP(),'SUCCESS');</v>
      </c>
      <c r="N127" s="3"/>
    </row>
    <row r="128" spans="2:14" ht="15" customHeight="1">
      <c r="B128">
        <v>1571</v>
      </c>
      <c r="C128" t="s">
        <v>15500</v>
      </c>
      <c r="D128" t="s">
        <v>15430</v>
      </c>
      <c r="F128" t="str">
        <f t="shared" si="2"/>
        <v>INSERT INTO INCREMENTAL_WATERMARK (PROCESS_ID,WATERMARK_VALUE,INSERT_TIMESTAMP,LOAD_STATUS) VALUES (1571,'2024-07-14T15:17:34.000Z',CURRENT_TIMESTAMP(),'SUCCESS');</v>
      </c>
      <c r="N128" s="3"/>
    </row>
    <row r="129" spans="2:14" ht="15" customHeight="1">
      <c r="B129">
        <v>1572</v>
      </c>
      <c r="C129" t="s">
        <v>15501</v>
      </c>
      <c r="D129" t="s">
        <v>15430</v>
      </c>
      <c r="F129" t="str">
        <f t="shared" si="2"/>
        <v>INSERT INTO INCREMENTAL_WATERMARK (PROCESS_ID,WATERMARK_VALUE,INSERT_TIMESTAMP,LOAD_STATUS) VALUES (1572,'2024-07-14T15:56:21.000Z',CURRENT_TIMESTAMP(),'SUCCESS');</v>
      </c>
      <c r="N129" s="3"/>
    </row>
    <row r="130" spans="2:14" ht="15" customHeight="1">
      <c r="B130">
        <v>1573</v>
      </c>
      <c r="C130" t="s">
        <v>15502</v>
      </c>
      <c r="D130" t="s">
        <v>15430</v>
      </c>
      <c r="F130" t="str">
        <f t="shared" si="2"/>
        <v>INSERT INTO INCREMENTAL_WATERMARK (PROCESS_ID,WATERMARK_VALUE,INSERT_TIMESTAMP,LOAD_STATUS) VALUES (1573,'2024-07-14T15:17:35.000Z',CURRENT_TIMESTAMP(),'SUCCESS');</v>
      </c>
      <c r="N130" s="3"/>
    </row>
    <row r="131" spans="2:14" ht="15" customHeight="1">
      <c r="B131">
        <v>1574</v>
      </c>
      <c r="C131" t="s">
        <v>15503</v>
      </c>
      <c r="D131" t="s">
        <v>15430</v>
      </c>
      <c r="F131" t="str">
        <f t="shared" si="2"/>
        <v>INSERT INTO INCREMENTAL_WATERMARK (PROCESS_ID,WATERMARK_VALUE,INSERT_TIMESTAMP,LOAD_STATUS) VALUES (1574,'2022-12-01T00:00:00.000Z',CURRENT_TIMESTAMP(),'SUCCESS');</v>
      </c>
      <c r="N131" s="3"/>
    </row>
    <row r="132" spans="2:14" ht="15" customHeight="1">
      <c r="B132">
        <v>1575</v>
      </c>
      <c r="C132" t="s">
        <v>15504</v>
      </c>
      <c r="D132" t="s">
        <v>15430</v>
      </c>
      <c r="F132" t="str">
        <f t="shared" si="2"/>
        <v>INSERT INTO INCREMENTAL_WATERMARK (PROCESS_ID,WATERMARK_VALUE,INSERT_TIMESTAMP,LOAD_STATUS) VALUES (1575,'2024-04-22T02:53:41.000Z',CURRENT_TIMESTAMP(),'SUCCESS');</v>
      </c>
      <c r="N132" s="3"/>
    </row>
    <row r="133" spans="2:14" ht="15" customHeight="1">
      <c r="B133">
        <v>1576</v>
      </c>
      <c r="C133" t="s">
        <v>15505</v>
      </c>
      <c r="D133" t="s">
        <v>15430</v>
      </c>
      <c r="F133" t="str">
        <f t="shared" si="2"/>
        <v>INSERT INTO INCREMENTAL_WATERMARK (PROCESS_ID,WATERMARK_VALUE,INSERT_TIMESTAMP,LOAD_STATUS) VALUES (1576,'2022-12-01T00:00:00.000Z and LastModifiedDate&lt;=2023-03-01T00:00:00.000Z',CURRENT_TIMESTAMP(),'SUCCESS');</v>
      </c>
      <c r="N133" s="3"/>
    </row>
    <row r="134" spans="2:14" ht="15" customHeight="1">
      <c r="B134">
        <v>1577</v>
      </c>
      <c r="C134" t="s">
        <v>15503</v>
      </c>
      <c r="D134" t="s">
        <v>15430</v>
      </c>
      <c r="F134" t="str">
        <f t="shared" si="2"/>
        <v>INSERT INTO INCREMENTAL_WATERMARK (PROCESS_ID,WATERMARK_VALUE,INSERT_TIMESTAMP,LOAD_STATUS) VALUES (1577,'2022-12-01T00:00:00.000Z',CURRENT_TIMESTAMP(),'SUCCESS');</v>
      </c>
      <c r="N134" s="3"/>
    </row>
    <row r="135" spans="2:14" ht="15" customHeight="1">
      <c r="B135">
        <v>1578</v>
      </c>
      <c r="C135" t="s">
        <v>15506</v>
      </c>
      <c r="D135" t="s">
        <v>15430</v>
      </c>
      <c r="F135" t="str">
        <f t="shared" si="2"/>
        <v>INSERT INTO INCREMENTAL_WATERMARK (PROCESS_ID,WATERMARK_VALUE,INSERT_TIMESTAMP,LOAD_STATUS) VALUES (1578,'2024-07-14T05:08:18.000Z',CURRENT_TIMESTAMP(),'SUCCESS');</v>
      </c>
      <c r="N135" s="3"/>
    </row>
    <row r="136" spans="2:14" ht="15" customHeight="1">
      <c r="B136">
        <v>1579</v>
      </c>
      <c r="C136" t="s">
        <v>15503</v>
      </c>
      <c r="D136" t="s">
        <v>15430</v>
      </c>
      <c r="F136" t="str">
        <f t="shared" si="2"/>
        <v>INSERT INTO INCREMENTAL_WATERMARK (PROCESS_ID,WATERMARK_VALUE,INSERT_TIMESTAMP,LOAD_STATUS) VALUES (1579,'2022-12-01T00:00:00.000Z',CURRENT_TIMESTAMP(),'SUCCESS');</v>
      </c>
      <c r="N136" s="3"/>
    </row>
    <row r="137" spans="2:14" ht="15" customHeight="1">
      <c r="B137">
        <v>1580</v>
      </c>
      <c r="C137" t="s">
        <v>15507</v>
      </c>
      <c r="D137" t="s">
        <v>15430</v>
      </c>
      <c r="F137" t="str">
        <f t="shared" si="2"/>
        <v>INSERT INTO INCREMENTAL_WATERMARK (PROCESS_ID,WATERMARK_VALUE,INSERT_TIMESTAMP,LOAD_STATUS) VALUES (1580,'2023-02-06T06:25:10.000Z',CURRENT_TIMESTAMP(),'SUCCESS');</v>
      </c>
      <c r="N137" s="3"/>
    </row>
    <row r="138" spans="2:14" ht="15" customHeight="1">
      <c r="B138">
        <v>1581</v>
      </c>
      <c r="C138" t="s">
        <v>15508</v>
      </c>
      <c r="D138" t="s">
        <v>15430</v>
      </c>
      <c r="F138" t="str">
        <f t="shared" si="2"/>
        <v>INSERT INTO INCREMENTAL_WATERMARK (PROCESS_ID,WATERMARK_VALUE,INSERT_TIMESTAMP,LOAD_STATUS) VALUES (1581,'2022-12-11T14:12:59.000Z',CURRENT_TIMESTAMP(),'SUCCESS');</v>
      </c>
      <c r="N138" s="3"/>
    </row>
    <row r="139" spans="2:14" ht="15" customHeight="1">
      <c r="B139"/>
      <c r="C139" s="3"/>
      <c r="D139" s="498"/>
    </row>
    <row r="140" spans="2:14" ht="15" customHeight="1">
      <c r="B140"/>
      <c r="C140" s="3"/>
    </row>
    <row r="141" spans="2:14" ht="15" customHeight="1">
      <c r="B141"/>
      <c r="C141" s="3"/>
    </row>
    <row r="142" spans="2:14" ht="15" customHeight="1">
      <c r="B142"/>
      <c r="C142" s="3"/>
    </row>
    <row r="143" spans="2:14" ht="15" customHeight="1">
      <c r="B143"/>
      <c r="C143" s="3"/>
    </row>
    <row r="144" spans="2:14" ht="15" customHeight="1">
      <c r="B144"/>
      <c r="C144" s="3"/>
    </row>
    <row r="145" spans="2:3" ht="15" customHeight="1">
      <c r="B145"/>
      <c r="C145" s="3"/>
    </row>
    <row r="146" spans="2:3" ht="15" customHeight="1">
      <c r="C146" s="3"/>
    </row>
  </sheetData>
  <autoFilter ref="A2:N2" xr:uid="{7ACD0593-B446-4EE3-806E-ACC0BC744339}"/>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F8287-6DEE-44AC-B382-6071F6187D46}">
  <sheetPr>
    <tabColor rgb="FF92D050"/>
  </sheetPr>
  <dimension ref="A1:AG5225"/>
  <sheetViews>
    <sheetView workbookViewId="0">
      <pane ySplit="1" topLeftCell="A2" activePane="bottomLeft" state="frozen"/>
      <selection pane="bottomLeft" activeCell="J2" sqref="J2"/>
    </sheetView>
  </sheetViews>
  <sheetFormatPr defaultRowHeight="15" customHeight="1"/>
  <sheetData>
    <row r="1" spans="1:33"/>
    <row r="2" spans="1:33">
      <c r="A2" s="19" t="s">
        <v>36</v>
      </c>
      <c r="B2" s="455">
        <v>21022</v>
      </c>
      <c r="C2" s="618">
        <v>1892</v>
      </c>
      <c r="D2" s="618" t="s">
        <v>14258</v>
      </c>
      <c r="E2" s="618" t="s">
        <v>14236</v>
      </c>
      <c r="F2" s="618" t="s">
        <v>15509</v>
      </c>
      <c r="G2" s="618" t="b">
        <v>0</v>
      </c>
      <c r="H2" s="618" t="b">
        <v>1</v>
      </c>
      <c r="I2" s="145"/>
      <c r="J2" t="str">
        <f>_xlfn.TEXTJOIN(",",TRUE,"INSERT INTO PARAMETERS (PARAMETER_ID, PARAMETER_GROUP_ID,PARAMETER_GROUP_NAME,PARAMETER_NAME,PARAMETER_VALUE,IS_SENSITIVE,IS_ACTIVE) VALUES (",B2:H2)</f>
        <v>INSERT INTO PARAMETERS (PARAMETER_ID, PARAMETER_GROUP_ID,PARAMETER_GROUP_NAME,PARAMETER_NAME,PARAMETER_VALUE,IS_SENSITIVE,IS_ACTIVE) VALUES (,21022,1892,DCL_KR_NEW_EDW_Job_Export8_group,unloading_query,SELECT        SUBSTRING(LPAD(JPDCLEDW_INTEGRATION.encryption(diusrid),10,0),1,8)		  AS  "顧客ID",        diusridcontrol    AS "顧客電話管理番号",        tel               AS "電話番号",        SUBSTRING(LPAD(diusrid,10,0),9,2) AS "チェックデジット"    FROM JPDCLEDW_INTEGRATION.ex_tbBroadcastingData    ORDER BY LPAD(JPDCLEDW_INTEGRATION.encryption(diusrid),10,0),diusridcontrol;,FALSE,TRUE</v>
      </c>
      <c r="L2" s="19"/>
      <c r="M2" s="19"/>
      <c r="N2" s="19"/>
      <c r="O2" s="19"/>
      <c r="P2" s="19"/>
      <c r="Q2" s="19"/>
      <c r="R2" s="19"/>
      <c r="S2" s="19"/>
      <c r="T2" s="19"/>
      <c r="U2" s="19"/>
      <c r="V2" s="19"/>
      <c r="W2" s="19"/>
      <c r="X2" s="19"/>
      <c r="Y2" s="19"/>
      <c r="Z2" s="19"/>
      <c r="AA2" s="19"/>
      <c r="AB2" s="19"/>
      <c r="AC2" s="19"/>
      <c r="AD2" s="19"/>
      <c r="AE2" s="19"/>
      <c r="AF2" s="19"/>
      <c r="AG2" s="19"/>
    </row>
    <row r="3" spans="1:33"/>
    <row r="4" spans="1:33"/>
    <row r="5" spans="1:33"/>
    <row r="6" spans="1:33">
      <c r="J6" s="19" t="s">
        <v>15510</v>
      </c>
    </row>
    <row r="7" spans="1:33"/>
    <row r="8" spans="1:33"/>
    <row r="9" spans="1:33"/>
    <row r="10" spans="1:33"/>
    <row r="11" spans="1:33"/>
    <row r="12" spans="1:33"/>
    <row r="13" spans="1:33"/>
    <row r="14" spans="1:33"/>
    <row r="15" spans="1:33"/>
    <row r="16" spans="1:33"/>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sheetData>
  <conditionalFormatting sqref="B2">
    <cfRule type="duplicateValues" dxfId="0"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08B1B-8A07-4670-9016-1E5A7FB9899B}">
  <dimension ref="A1"/>
  <sheetViews>
    <sheetView workbookViewId="0"/>
  </sheetViews>
  <sheetFormatPr defaultRowHeight="14.4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ED025-7C10-48BA-A5FC-4CDC867C1896}">
  <sheetPr>
    <tabColor rgb="FF92D050"/>
  </sheetPr>
  <dimension ref="A1:G92"/>
  <sheetViews>
    <sheetView workbookViewId="0">
      <pane ySplit="1" topLeftCell="A114" activePane="bottomLeft" state="frozen"/>
      <selection pane="bottomLeft" activeCell="C127" sqref="C127"/>
    </sheetView>
  </sheetViews>
  <sheetFormatPr defaultColWidth="8.5703125" defaultRowHeight="14.45"/>
  <cols>
    <col min="2" max="2" width="16.42578125" bestFit="1" customWidth="1"/>
    <col min="3" max="3" width="48.42578125" customWidth="1"/>
    <col min="4" max="4" width="47" customWidth="1"/>
    <col min="5" max="5" width="17.42578125" customWidth="1"/>
    <col min="7" max="7" width="130.42578125" bestFit="1" customWidth="1"/>
  </cols>
  <sheetData>
    <row r="1" spans="1:7">
      <c r="A1" t="s">
        <v>15511</v>
      </c>
      <c r="B1" s="1" t="s">
        <v>831</v>
      </c>
      <c r="C1" s="1" t="s">
        <v>830</v>
      </c>
      <c r="D1" s="1" t="s">
        <v>15512</v>
      </c>
      <c r="E1" s="1" t="s">
        <v>16</v>
      </c>
      <c r="G1" s="1" t="s">
        <v>15513</v>
      </c>
    </row>
    <row r="2" spans="1:7">
      <c r="A2" t="s">
        <v>36</v>
      </c>
      <c r="B2" s="4">
        <v>1</v>
      </c>
      <c r="C2" t="s">
        <v>844</v>
      </c>
      <c r="D2" t="s">
        <v>15514</v>
      </c>
      <c r="E2" t="b">
        <v>1</v>
      </c>
      <c r="G2" t="str">
        <f>"INSERT INTO META_RAW.PIPELINE_TYPE (PIPELINE_TYPE_ID,PIPELINE_TYPE_NAME,PIPELINE_TYPE_DESC,IS_ACTIVE) VALUES ("&amp;B2&amp;",'"&amp;C2&amp;"','"&amp;D2&amp;"',"&amp;E2&amp;");"</f>
        <v>INSERT INTO META_RAW.PIPELINE_TYPE (PIPELINE_TYPE_ID,PIPELINE_TYPE_NAME,PIPELINE_TYPE_DESC,IS_ACTIVE) VALUES (1,'rg_travel_retail_shilla','rg_travel_retail_shilla description',TRUE);</v>
      </c>
    </row>
    <row r="3" spans="1:7">
      <c r="A3" t="s">
        <v>36</v>
      </c>
      <c r="B3" s="4">
        <v>2</v>
      </c>
      <c r="C3" s="5" t="s">
        <v>847</v>
      </c>
      <c r="D3" t="s">
        <v>15515</v>
      </c>
      <c r="E3" t="b">
        <v>1</v>
      </c>
      <c r="G3" t="str">
        <f t="shared" ref="G3:G66" si="0">"INSERT INTO META_RAW.PIPELINE_TYPE (PIPELINE_TYPE_ID,PIPELINE_TYPE_NAME,PIPELINE_TYPE_DESC,IS_ACTIVE) VALUES ("&amp;B3&amp;",'"&amp;C3&amp;"','"&amp;D3&amp;"',"&amp;E3&amp;");"</f>
        <v>INSERT INTO META_RAW.PIPELINE_TYPE (PIPELINE_TYPE_ID,PIPELINE_TYPE_NAME,PIPELINE_TYPE_DESC,IS_ACTIVE) VALUES (2,'rg_travel_retail_dfs','rg_travel_retail_dfs description',TRUE);</v>
      </c>
    </row>
    <row r="4" spans="1:7">
      <c r="A4" t="s">
        <v>36</v>
      </c>
      <c r="B4" s="4">
        <v>3</v>
      </c>
      <c r="C4" t="s">
        <v>848</v>
      </c>
      <c r="D4" t="s">
        <v>15516</v>
      </c>
      <c r="E4" t="b">
        <v>1</v>
      </c>
      <c r="G4" t="str">
        <f t="shared" si="0"/>
        <v>INSERT INTO META_RAW.PIPELINE_TYPE (PIPELINE_TYPE_ID,PIPELINE_TYPE_NAME,PIPELINE_TYPE_DESC,IS_ACTIVE) VALUES (3,'rg_travel_retail_dfs_hainan','rg_travel_retail_dfs_hainan description',TRUE);</v>
      </c>
    </row>
    <row r="5" spans="1:7">
      <c r="A5" t="s">
        <v>36</v>
      </c>
      <c r="B5" s="4">
        <v>4</v>
      </c>
      <c r="C5" t="s">
        <v>849</v>
      </c>
      <c r="D5" t="s">
        <v>15517</v>
      </c>
      <c r="E5" t="b">
        <v>1</v>
      </c>
      <c r="G5" t="str">
        <f t="shared" si="0"/>
        <v>INSERT INTO META_RAW.PIPELINE_TYPE (PIPELINE_TYPE_ID,PIPELINE_TYPE_NAME,PIPELINE_TYPE_DESC,IS_ACTIVE) VALUES (4,'rg_travel_retail_dufry_hainan','rg_travel_retail_dufry_hainan description',TRUE);</v>
      </c>
    </row>
    <row r="6" spans="1:7">
      <c r="A6" t="s">
        <v>36</v>
      </c>
      <c r="B6" s="4">
        <v>5</v>
      </c>
      <c r="C6" s="14" t="s">
        <v>850</v>
      </c>
      <c r="D6" s="14" t="s">
        <v>15518</v>
      </c>
      <c r="E6" t="b">
        <v>1</v>
      </c>
      <c r="G6" t="str">
        <f t="shared" si="0"/>
        <v>INSERT INTO META_RAW.PIPELINE_TYPE (PIPELINE_TYPE_ID,PIPELINE_TYPE_NAME,PIPELINE_TYPE_DESC,IS_ACTIVE) VALUES (5,'rg_travel_retail_cnsc','rg_travel_retail_cnsc description',TRUE);</v>
      </c>
    </row>
    <row r="7" spans="1:7">
      <c r="A7" t="s">
        <v>36</v>
      </c>
      <c r="B7" s="4">
        <v>6</v>
      </c>
      <c r="C7" t="s">
        <v>851</v>
      </c>
      <c r="D7" t="s">
        <v>15519</v>
      </c>
      <c r="E7" t="b">
        <v>1</v>
      </c>
      <c r="G7" t="str">
        <f t="shared" si="0"/>
        <v>INSERT INTO META_RAW.PIPELINE_TYPE (PIPELINE_TYPE_ID,PIPELINE_TYPE_NAME,PIPELINE_TYPE_DESC,IS_ACTIVE) VALUES (6,'rg_travel_retail_lagadere','rg_travel_retail_lagadere description',TRUE);</v>
      </c>
    </row>
    <row r="8" spans="1:7">
      <c r="A8" t="s">
        <v>36</v>
      </c>
      <c r="B8" s="4">
        <v>7</v>
      </c>
      <c r="C8" t="s">
        <v>852</v>
      </c>
      <c r="D8" t="s">
        <v>15520</v>
      </c>
      <c r="E8" t="b">
        <v>1</v>
      </c>
      <c r="G8" t="str">
        <f t="shared" si="0"/>
        <v>INSERT INTO META_RAW.PIPELINE_TYPE (PIPELINE_TYPE_ID,PIPELINE_TYPE_NAME,PIPELINE_TYPE_DESC,IS_ACTIVE) VALUES (7,'rg_travel_retail_cdfg','rg_travel_retail_cdfg description',TRUE);</v>
      </c>
    </row>
    <row r="9" spans="1:7">
      <c r="A9" t="s">
        <v>36</v>
      </c>
      <c r="B9" s="4">
        <v>8</v>
      </c>
      <c r="C9" t="s">
        <v>853</v>
      </c>
      <c r="D9" t="s">
        <v>15521</v>
      </c>
      <c r="E9" t="b">
        <v>1</v>
      </c>
      <c r="G9" t="str">
        <f t="shared" si="0"/>
        <v>INSERT INTO META_RAW.PIPELINE_TYPE (PIPELINE_TYPE_ID,PIPELINE_TYPE_NAME,PIPELINE_TYPE_DESC,IS_ACTIVE) VALUES (8,'rg_mds_to_dna_refresh','rg_mds_to_dna_refresh description',TRUE);</v>
      </c>
    </row>
    <row r="10" spans="1:7">
      <c r="A10" t="s">
        <v>36</v>
      </c>
      <c r="B10" s="4">
        <v>9</v>
      </c>
      <c r="C10" t="s">
        <v>854</v>
      </c>
      <c r="D10" t="s">
        <v>15522</v>
      </c>
      <c r="E10" t="b">
        <v>1</v>
      </c>
      <c r="G10" t="str">
        <f t="shared" si="0"/>
        <v>INSERT INTO META_RAW.PIPELINE_TYPE (PIPELINE_TYPE_ID,PIPELINE_TYPE_NAME,PIPELINE_TYPE_DESC,IS_ACTIVE) VALUES (9,'j_reg_copa_ciw_rpt_refresh','j_reg_copa_ciw_rpt_refresh description',TRUE);</v>
      </c>
    </row>
    <row r="11" spans="1:7">
      <c r="A11" t="s">
        <v>36</v>
      </c>
      <c r="B11" s="4">
        <v>10</v>
      </c>
      <c r="C11" t="s">
        <v>856</v>
      </c>
      <c r="D11" t="s">
        <v>15523</v>
      </c>
      <c r="E11" t="b">
        <v>1</v>
      </c>
      <c r="G11" t="str">
        <f t="shared" si="0"/>
        <v>INSERT INTO META_RAW.PIPELINE_TYPE (PIPELINE_TYPE_ID,PIPELINE_TYPE_NAME,PIPELINE_TYPE_DESC,IS_ACTIVE) VALUES (10,'sg_transaction_scan_amazon','sg_transactional_scan_amazon desc',TRUE);</v>
      </c>
    </row>
    <row r="12" spans="1:7">
      <c r="A12" t="s">
        <v>36</v>
      </c>
      <c r="B12" s="4">
        <v>11</v>
      </c>
      <c r="C12" t="s">
        <v>858</v>
      </c>
      <c r="D12" t="s">
        <v>15524</v>
      </c>
      <c r="E12" t="b">
        <v>1</v>
      </c>
      <c r="G12" t="str">
        <f t="shared" si="0"/>
        <v>INSERT INTO META_RAW.PIPELINE_TYPE (PIPELINE_TYPE_ID,PIPELINE_TYPE_NAME,PIPELINE_TYPE_DESC,IS_ACTIVE) VALUES (11,'sg_transaction_scan_scommerce','sg_transaction_scan_scommerce description',TRUE);</v>
      </c>
    </row>
    <row r="13" spans="1:7">
      <c r="A13" t="s">
        <v>36</v>
      </c>
      <c r="B13" s="4">
        <v>12</v>
      </c>
      <c r="C13" t="s">
        <v>859</v>
      </c>
      <c r="D13" t="s">
        <v>15525</v>
      </c>
      <c r="E13" t="b">
        <v>1</v>
      </c>
      <c r="G13" t="str">
        <f t="shared" si="0"/>
        <v>INSERT INTO META_RAW.PIPELINE_TYPE (PIPELINE_TYPE_ID,PIPELINE_TYPE_NAME,PIPELINE_TYPE_DESC,IS_ACTIVE) VALUES (12,'sg_transaction_scan_ntuc','sg_transaction_scan_ntuc description',TRUE);</v>
      </c>
    </row>
    <row r="14" spans="1:7">
      <c r="A14" t="s">
        <v>36</v>
      </c>
      <c r="B14" s="4">
        <v>13</v>
      </c>
      <c r="C14" t="s">
        <v>860</v>
      </c>
      <c r="D14" t="s">
        <v>15526</v>
      </c>
      <c r="E14" t="b">
        <v>1</v>
      </c>
      <c r="G14" t="str">
        <f t="shared" si="0"/>
        <v>INSERT INTO META_RAW.PIPELINE_TYPE (PIPELINE_TYPE_ID,PIPELINE_TYPE_NAME,PIPELINE_TYPE_DESC,IS_ACTIVE) VALUES (13,'sg_transaction_scan_dfi','sg_transaction_scan_dfi description',TRUE);</v>
      </c>
    </row>
    <row r="15" spans="1:7">
      <c r="A15" t="s">
        <v>36</v>
      </c>
      <c r="B15" s="4">
        <v>14</v>
      </c>
      <c r="C15" t="s">
        <v>861</v>
      </c>
      <c r="D15" t="s">
        <v>15527</v>
      </c>
      <c r="E15" t="b">
        <v>1</v>
      </c>
      <c r="G15" t="str">
        <f t="shared" si="0"/>
        <v>INSERT INTO META_RAW.PIPELINE_TYPE (PIPELINE_TYPE_ID,PIPELINE_TYPE_NAME,PIPELINE_TYPE_DESC,IS_ACTIVE) VALUES (14,'sg_transaction_scan_redmart','sg_transaction_scan_redmart description',TRUE);</v>
      </c>
    </row>
    <row r="16" spans="1:7">
      <c r="A16" t="s">
        <v>36</v>
      </c>
      <c r="B16" s="4">
        <v>15</v>
      </c>
      <c r="C16" t="s">
        <v>862</v>
      </c>
      <c r="D16" t="s">
        <v>15528</v>
      </c>
      <c r="E16" t="b">
        <v>1</v>
      </c>
      <c r="G16" t="str">
        <f t="shared" si="0"/>
        <v>INSERT INTO META_RAW.PIPELINE_TYPE (PIPELINE_TYPE_ID,PIPELINE_TYPE_NAME,PIPELINE_TYPE_DESC,IS_ACTIVE) VALUES (15,'sg_transaction_scan_marketplace','sg_transaction_scan_marketplace description',TRUE);</v>
      </c>
    </row>
    <row r="17" spans="1:7">
      <c r="A17" t="s">
        <v>36</v>
      </c>
      <c r="B17" s="4">
        <v>16</v>
      </c>
      <c r="C17" t="s">
        <v>863</v>
      </c>
      <c r="D17" t="s">
        <v>15529</v>
      </c>
      <c r="E17" t="b">
        <v>1</v>
      </c>
      <c r="G17" t="str">
        <f t="shared" si="0"/>
        <v>INSERT INTO META_RAW.PIPELINE_TYPE (PIPELINE_TYPE_ID,PIPELINE_TYPE_NAME,PIPELINE_TYPE_DESC,IS_ACTIVE) VALUES (16,'sg_transaction_scan_gaurdian','sg_transaction_scan_gaurdian description',TRUE);</v>
      </c>
    </row>
    <row r="18" spans="1:7">
      <c r="A18" t="s">
        <v>36</v>
      </c>
      <c r="B18" s="4">
        <v>17</v>
      </c>
      <c r="C18" t="s">
        <v>864</v>
      </c>
      <c r="D18" t="s">
        <v>15530</v>
      </c>
      <c r="E18" t="b">
        <v>1</v>
      </c>
      <c r="G18" t="str">
        <f t="shared" si="0"/>
        <v>INSERT INTO META_RAW.PIPELINE_TYPE (PIPELINE_TYPE_ID,PIPELINE_TYPE_NAME,PIPELINE_TYPE_DESC,IS_ACTIVE) VALUES (17,'sg_transaction_scan_watsons','sg_transaction_scan_watsons description',TRUE);</v>
      </c>
    </row>
    <row r="19" spans="1:7">
      <c r="A19" t="s">
        <v>36</v>
      </c>
      <c r="B19" s="4">
        <v>18</v>
      </c>
      <c r="C19" t="s">
        <v>32</v>
      </c>
      <c r="D19" t="s">
        <v>33</v>
      </c>
      <c r="E19" t="b">
        <v>1</v>
      </c>
      <c r="G19" t="str">
        <f t="shared" si="0"/>
        <v>INSERT INTO META_RAW.PIPELINE_TYPE (PIPELINE_TYPE_ID,PIPELINE_TYPE_NAME,PIPELINE_TYPE_DESC,IS_ACTIVE) VALUES (18,'sg_mds_to_dna_refresh','sg_mds_to_dna_refresh description',TRUE);</v>
      </c>
    </row>
    <row r="20" spans="1:7">
      <c r="A20" t="s">
        <v>36</v>
      </c>
      <c r="B20" s="4">
        <v>19</v>
      </c>
      <c r="C20" t="s">
        <v>865</v>
      </c>
      <c r="D20" t="s">
        <v>35</v>
      </c>
      <c r="E20" t="b">
        <v>1</v>
      </c>
      <c r="G20" t="str">
        <f t="shared" si="0"/>
        <v>INSERT INTO META_RAW.PIPELINE_TYPE (PIPELINE_TYPE_ID,PIPELINE_TYPE_NAME,PIPELINE_TYPE_DESC,IS_ACTIVE) VALUES (19,'j_rg_sell_in_copa_tab_refresh','j_rg_sell_in_copa_tab_refresh description',TRUE);</v>
      </c>
    </row>
    <row r="21" spans="1:7">
      <c r="A21" t="s">
        <v>36</v>
      </c>
      <c r="B21" s="4">
        <v>22</v>
      </c>
      <c r="C21" t="s">
        <v>866</v>
      </c>
      <c r="D21" t="s">
        <v>15531</v>
      </c>
      <c r="E21" t="b">
        <v>1</v>
      </c>
      <c r="G21" t="str">
        <f t="shared" si="0"/>
        <v>INSERT INTO META_RAW.PIPELINE_TYPE (PIPELINE_TYPE_ID,PIPELINE_TYPE_NAME,PIPELINE_TYPE_DESC,IS_ACTIVE) VALUES (22,'rg_travel_retail_mds_refresh','rg_travel_retail_mds_refresh description',TRUE);</v>
      </c>
    </row>
    <row r="22" spans="1:7">
      <c r="A22" t="s">
        <v>36</v>
      </c>
      <c r="B22" s="4">
        <v>23</v>
      </c>
      <c r="C22" s="7" t="s">
        <v>15532</v>
      </c>
      <c r="D22" s="7" t="s">
        <v>15533</v>
      </c>
      <c r="E22" t="b">
        <v>1</v>
      </c>
      <c r="G22" t="str">
        <f t="shared" si="0"/>
        <v>INSERT INTO META_RAW.PIPELINE_TYPE (PIPELINE_TYPE_ID,PIPELINE_TYPE_NAME,PIPELINE_TYPE_DESC,IS_ACTIVE) VALUES (23,' rg_travel_retail_tab_refresh ',' rg_travel_retail_tab_refresh description',TRUE);</v>
      </c>
    </row>
    <row r="23" spans="1:7">
      <c r="A23" t="s">
        <v>36</v>
      </c>
      <c r="B23" s="4">
        <v>24</v>
      </c>
      <c r="C23" s="11" t="s">
        <v>43</v>
      </c>
      <c r="D23" t="s">
        <v>15534</v>
      </c>
      <c r="E23" t="b">
        <v>1</v>
      </c>
      <c r="G23" t="str">
        <f t="shared" si="0"/>
        <v>INSERT INTO META_RAW.PIPELINE_TYPE (PIPELINE_TYPE_ID,PIPELINE_TYPE_NAME,PIPELINE_TYPE_DESC,IS_ACTIVE) VALUES (24,'pka_tableau_refresh','pka tableau report refresh description',TRUE);</v>
      </c>
    </row>
    <row r="24" spans="1:7">
      <c r="A24" t="s">
        <v>36</v>
      </c>
      <c r="B24" s="4">
        <v>25</v>
      </c>
      <c r="C24" t="s">
        <v>868</v>
      </c>
      <c r="D24" s="31" t="s">
        <v>15535</v>
      </c>
      <c r="E24" t="b">
        <v>1</v>
      </c>
      <c r="G24" t="str">
        <f t="shared" si="0"/>
        <v>INSERT INTO META_RAW.PIPELINE_TYPE (PIPELINE_TYPE_ID,PIPELINE_TYPE_NAME,PIPELINE_TYPE_DESC,IS_ACTIVE) VALUES (25,'rg_travel_retail_sales_stock','rg_travel_retail_sales_stock  description',TRUE);</v>
      </c>
    </row>
    <row r="25" spans="1:7">
      <c r="A25" t="s">
        <v>36</v>
      </c>
      <c r="B25" s="4">
        <v>26</v>
      </c>
      <c r="C25" t="s">
        <v>869</v>
      </c>
      <c r="D25" s="31" t="s">
        <v>15536</v>
      </c>
      <c r="E25" t="b">
        <v>1</v>
      </c>
      <c r="G25" t="str">
        <f t="shared" si="0"/>
        <v>INSERT INTO META_RAW.PIPELINE_TYPE (PIPELINE_TYPE_ID,PIPELINE_TYPE_NAME,PIPELINE_TYPE_DESC,IS_ACTIVE) VALUES (26,'sg_transaction_sellout_zuellig_sell_out','sg_transaction_sellout_zuellig_sell_out description',TRUE);</v>
      </c>
    </row>
    <row r="26" spans="1:7">
      <c r="A26" t="s">
        <v>36</v>
      </c>
      <c r="B26" s="4">
        <v>27</v>
      </c>
      <c r="C26" s="12" t="s">
        <v>870</v>
      </c>
      <c r="D26" s="31" t="s">
        <v>15537</v>
      </c>
      <c r="E26" t="b">
        <v>1</v>
      </c>
      <c r="G26" t="str">
        <f t="shared" si="0"/>
        <v>INSERT INTO META_RAW.PIPELINE_TYPE (PIPELINE_TYPE_ID,PIPELINE_TYPE_NAME,PIPELINE_TYPE_DESC,IS_ACTIVE) VALUES (27,'sg_master_sellout_zuellig_customer_mapping','sg_master_sellout_zuellig_customer_mapping description',TRUE);</v>
      </c>
    </row>
    <row r="27" spans="1:7">
      <c r="A27" t="s">
        <v>36</v>
      </c>
      <c r="B27" s="4">
        <v>28</v>
      </c>
      <c r="C27" s="13" t="s">
        <v>871</v>
      </c>
      <c r="D27" s="31" t="s">
        <v>15538</v>
      </c>
      <c r="E27" t="b">
        <v>1</v>
      </c>
      <c r="G27" t="str">
        <f t="shared" si="0"/>
        <v>INSERT INTO META_RAW.PIPELINE_TYPE (PIPELINE_TYPE_ID,PIPELINE_TYPE_NAME,PIPELINE_TYPE_DESC,IS_ACTIVE) VALUES (28,'sg_master_sellout_zuellig_product_mapping','sg_master_sellout_zuellig_product_mapping description',TRUE);</v>
      </c>
    </row>
    <row r="28" spans="1:7">
      <c r="A28" t="s">
        <v>36</v>
      </c>
      <c r="B28" s="4">
        <v>29</v>
      </c>
      <c r="C28" s="13" t="s">
        <v>872</v>
      </c>
      <c r="D28" s="31" t="s">
        <v>15539</v>
      </c>
      <c r="E28" t="b">
        <v>1</v>
      </c>
      <c r="G28" t="str">
        <f t="shared" si="0"/>
        <v>INSERT INTO META_RAW.PIPELINE_TYPE (PIPELINE_TYPE_ID,PIPELINE_TYPE_NAME,PIPELINE_TYPE_DESC,IS_ACTIVE) VALUES (29,'sg_master_sellout_ciw_map','sg_master_sellout_ciw_map description',TRUE);</v>
      </c>
    </row>
    <row r="29" spans="1:7">
      <c r="A29" t="s">
        <v>36</v>
      </c>
      <c r="B29" s="4">
        <v>30</v>
      </c>
      <c r="C29" s="8" t="s">
        <v>873</v>
      </c>
      <c r="D29" s="31" t="s">
        <v>15540</v>
      </c>
      <c r="E29" t="b">
        <v>1</v>
      </c>
      <c r="G29" t="str">
        <f t="shared" si="0"/>
        <v>INSERT INTO META_RAW.PIPELINE_TYPE (PIPELINE_TYPE_ID,PIPELINE_TYPE_NAME,PIPELINE_TYPE_DESC,IS_ACTIVE) VALUES (30,'Perfect_Store_Tableau_Refresh','Perfect_Store_Tableau_Refresh description',TRUE);</v>
      </c>
    </row>
    <row r="30" spans="1:7">
      <c r="A30" t="s">
        <v>36</v>
      </c>
      <c r="B30" s="4">
        <v>31</v>
      </c>
      <c r="C30" s="16" t="s">
        <v>874</v>
      </c>
      <c r="D30" s="31" t="s">
        <v>15541</v>
      </c>
      <c r="E30" t="b">
        <v>1</v>
      </c>
      <c r="G30" t="str">
        <f t="shared" si="0"/>
        <v>INSERT INTO META_RAW.PIPELINE_TYPE (PIPELINE_TYPE_ID,PIPELINE_TYPE_NAME,PIPELINE_TYPE_DESC,IS_ACTIVE) VALUES (31,'Customer_360_Tableau_refresh','Customer_360_Tableau_refresh description',TRUE);</v>
      </c>
    </row>
    <row r="31" spans="1:7" s="1" customFormat="1">
      <c r="A31" s="1" t="s">
        <v>36</v>
      </c>
      <c r="B31" s="28">
        <v>32</v>
      </c>
      <c r="C31" s="29" t="s">
        <v>875</v>
      </c>
      <c r="D31" s="34" t="s">
        <v>15542</v>
      </c>
      <c r="E31" s="1" t="b">
        <v>1</v>
      </c>
      <c r="G31" s="1" t="str">
        <f t="shared" si="0"/>
        <v>INSERT INTO META_RAW.PIPELINE_TYPE (PIPELINE_TYPE_ID,PIPELINE_TYPE_NAME,PIPELINE_TYPE_DESC,IS_ACTIVE) VALUES (32,'Malaysia_pos_master','Malaysia_pos_master description',TRUE);</v>
      </c>
    </row>
    <row r="32" spans="1:7" s="1" customFormat="1">
      <c r="A32" s="1" t="s">
        <v>36</v>
      </c>
      <c r="B32" s="28">
        <v>33</v>
      </c>
      <c r="C32" s="30" t="s">
        <v>877</v>
      </c>
      <c r="D32" s="34" t="s">
        <v>15543</v>
      </c>
      <c r="E32" s="1" t="b">
        <v>1</v>
      </c>
      <c r="G32" s="1" t="str">
        <f t="shared" si="0"/>
        <v>INSERT INTO META_RAW.PIPELINE_TYPE (PIPELINE_TYPE_ID,PIPELINE_TYPE_NAME,PIPELINE_TYPE_DESC,IS_ACTIVE) VALUES (33,'Malaysia_pos_transaction','Malaysia_pos_transaction description',TRUE);</v>
      </c>
    </row>
    <row r="33" spans="1:7" s="1" customFormat="1">
      <c r="A33" s="1" t="s">
        <v>36</v>
      </c>
      <c r="B33" s="28">
        <v>34</v>
      </c>
      <c r="C33" s="30" t="s">
        <v>878</v>
      </c>
      <c r="D33" s="34" t="s">
        <v>15544</v>
      </c>
      <c r="E33" s="1" t="b">
        <v>1</v>
      </c>
      <c r="G33" s="1" t="str">
        <f t="shared" si="0"/>
        <v>INSERT INTO META_RAW.PIPELINE_TYPE (PIPELINE_TYPE_ID,PIPELINE_TYPE_NAME,PIPELINE_TYPE_DESC,IS_ACTIVE) VALUES (34,'Malaysia_as_watsons_inventory','Malaysia_as_watsons_inventory description',TRUE);</v>
      </c>
    </row>
    <row r="34" spans="1:7" s="1" customFormat="1">
      <c r="A34" s="1" t="s">
        <v>36</v>
      </c>
      <c r="B34" s="28">
        <v>35</v>
      </c>
      <c r="C34" s="1" t="s">
        <v>879</v>
      </c>
      <c r="D34" s="34" t="s">
        <v>15545</v>
      </c>
      <c r="E34" s="1" t="b">
        <v>1</v>
      </c>
      <c r="G34" s="1" t="str">
        <f t="shared" si="0"/>
        <v>INSERT INTO META_RAW.PIPELINE_TYPE (PIPELINE_TYPE_ID,PIPELINE_TYPE_NAME,PIPELINE_TYPE_DESC,IS_ACTIVE) VALUES (35,'my_sellin_analysis_tableau','my_sellin_analysis_tableau description',TRUE);</v>
      </c>
    </row>
    <row r="35" spans="1:7" s="1" customFormat="1">
      <c r="A35" s="1" t="s">
        <v>36</v>
      </c>
      <c r="B35" s="28">
        <v>36</v>
      </c>
      <c r="C35" s="1" t="s">
        <v>880</v>
      </c>
      <c r="D35" s="34" t="s">
        <v>15546</v>
      </c>
      <c r="E35" s="1" t="b">
        <v>1</v>
      </c>
      <c r="G35" s="1" t="str">
        <f t="shared" si="0"/>
        <v>INSERT INTO META_RAW.PIPELINE_TYPE (PIPELINE_TYPE_ID,PIPELINE_TYPE_NAME,PIPELINE_TYPE_DESC,IS_ACTIVE) VALUES (36,'my_pos_analysis_tableau','my_pos_analysis_tableau description',TRUE);</v>
      </c>
    </row>
    <row r="36" spans="1:7" s="1" customFormat="1">
      <c r="A36" s="1" t="s">
        <v>36</v>
      </c>
      <c r="B36" s="28">
        <v>37</v>
      </c>
      <c r="C36" s="1" t="s">
        <v>881</v>
      </c>
      <c r="D36" s="34" t="s">
        <v>15547</v>
      </c>
      <c r="E36" s="1" t="b">
        <v>1</v>
      </c>
      <c r="G36" s="1" t="str">
        <f t="shared" si="0"/>
        <v>INSERT INTO META_RAW.PIPELINE_TYPE (PIPELINE_TYPE_ID,PIPELINE_TYPE_NAME,PIPELINE_TYPE_DESC,IS_ACTIVE) VALUES (37,'my_siso_analysis_tableau','my_siso_analysis_tableau description',TRUE);</v>
      </c>
    </row>
    <row r="37" spans="1:7" s="1" customFormat="1">
      <c r="A37" s="1" t="s">
        <v>36</v>
      </c>
      <c r="B37" s="28">
        <v>38</v>
      </c>
      <c r="C37" s="1" t="s">
        <v>882</v>
      </c>
      <c r="D37" s="34" t="s">
        <v>15548</v>
      </c>
      <c r="E37" s="1" t="b">
        <v>1</v>
      </c>
      <c r="G37" s="1" t="str">
        <f t="shared" si="0"/>
        <v>INSERT INTO META_RAW.PIPELINE_TYPE (PIPELINE_TYPE_ID,PIPELINE_TYPE_NAME,PIPELINE_TYPE_DESC,IS_ACTIVE) VALUES (38,'my_sipos_analysis_tableau','my_sipos_analysis_tableau description',TRUE);</v>
      </c>
    </row>
    <row r="38" spans="1:7" s="1" customFormat="1">
      <c r="A38" s="1" t="s">
        <v>36</v>
      </c>
      <c r="B38" s="28">
        <v>39</v>
      </c>
      <c r="C38" s="1" t="s">
        <v>883</v>
      </c>
      <c r="D38" s="34" t="s">
        <v>15549</v>
      </c>
      <c r="E38" s="1" t="b">
        <v>1</v>
      </c>
      <c r="G38" s="1" t="str">
        <f t="shared" si="0"/>
        <v>INSERT INTO META_RAW.PIPELINE_TYPE (PIPELINE_TYPE_ID,PIPELINE_TYPE_NAME,PIPELINE_TYPE_DESC,IS_ACTIVE) VALUES (39,'my_sellout_analysis_tableau','my_sellout_analysis_tableau description',TRUE);</v>
      </c>
    </row>
    <row r="39" spans="1:7" s="1" customFormat="1">
      <c r="A39" s="1" t="s">
        <v>36</v>
      </c>
      <c r="B39" s="28">
        <v>40</v>
      </c>
      <c r="C39" s="1" t="s">
        <v>884</v>
      </c>
      <c r="D39" s="34" t="s">
        <v>15550</v>
      </c>
      <c r="E39" s="1" t="b">
        <v>1</v>
      </c>
      <c r="G39" s="1" t="str">
        <f t="shared" si="0"/>
        <v>INSERT INTO META_RAW.PIPELINE_TYPE (PIPELINE_TYPE_ID,PIPELINE_TYPE_NAME,PIPELINE_TYPE_DESC,IS_ACTIVE) VALUES (40,'MY_GT_Distributor_Integrated_Inv','MY_GT_Distributor_Integrated_Inv description',TRUE);</v>
      </c>
    </row>
    <row r="40" spans="1:7">
      <c r="A40" t="s">
        <v>36</v>
      </c>
      <c r="B40" s="4">
        <v>41</v>
      </c>
      <c r="C40" s="10" t="s">
        <v>885</v>
      </c>
      <c r="D40" s="31" t="s">
        <v>15551</v>
      </c>
      <c r="E40" t="b">
        <v>1</v>
      </c>
      <c r="G40" t="str">
        <f t="shared" si="0"/>
        <v>INSERT INTO META_RAW.PIPELINE_TYPE (PIPELINE_TYPE_ID,PIPELINE_TYPE_NAME,PIPELINE_TYPE_DESC,IS_ACTIVE) VALUES (41,'J_RG_Account_attr_CIW_Dim_dbt_ing','J_RG_Account_attr_CIW_Dim_dbt_ing_group description',TRUE);</v>
      </c>
    </row>
    <row r="41" spans="1:7">
      <c r="A41" t="s">
        <v>36</v>
      </c>
      <c r="B41" s="4">
        <v>42</v>
      </c>
      <c r="C41" s="10" t="s">
        <v>886</v>
      </c>
      <c r="D41" s="31" t="s">
        <v>15552</v>
      </c>
      <c r="E41" t="b">
        <v>1</v>
      </c>
      <c r="G41" t="str">
        <f t="shared" si="0"/>
        <v>INSERT INTO META_RAW.PIPELINE_TYPE (PIPELINE_TYPE_ID,PIPELINE_TYPE_NAME,PIPELINE_TYPE_DESC,IS_ACTIVE) VALUES (42,'J_RG_Account_attr_CIW_Dim_dbt_tran','J_RG_Account_attr_CIW_Dim_dbt_tran_group description',TRUE);</v>
      </c>
    </row>
    <row r="42" spans="1:7">
      <c r="A42" t="s">
        <v>36</v>
      </c>
      <c r="B42" s="4">
        <v>43</v>
      </c>
      <c r="C42" s="23" t="s">
        <v>887</v>
      </c>
      <c r="D42" s="31" t="s">
        <v>15553</v>
      </c>
      <c r="E42" t="b">
        <v>1</v>
      </c>
      <c r="G42" t="str">
        <f t="shared" si="0"/>
        <v>INSERT INTO META_RAW.PIPELINE_TYPE (PIPELINE_TYPE_ID,PIPELINE_TYPE_NAME,PIPELINE_TYPE_DESC,IS_ACTIVE) VALUES (43,'sap_bw_master_etl_framework_dbt_ing','sap_bw_master_etl_framework_dbt_ing_group description',TRUE);</v>
      </c>
    </row>
    <row r="43" spans="1:7">
      <c r="A43" t="s">
        <v>36</v>
      </c>
      <c r="B43" s="4">
        <v>44</v>
      </c>
      <c r="C43" s="23" t="s">
        <v>888</v>
      </c>
      <c r="D43" s="31" t="s">
        <v>15554</v>
      </c>
      <c r="E43" t="b">
        <v>1</v>
      </c>
      <c r="G43" t="str">
        <f t="shared" si="0"/>
        <v>INSERT INTO META_RAW.PIPELINE_TYPE (PIPELINE_TYPE_ID,PIPELINE_TYPE_NAME,PIPELINE_TYPE_DESC,IS_ACTIVE) VALUES (44,'sap_bw_master_etl_framework_dbt_tran','sap_bw_master_etl_framework_dbt_tran_group description',TRUE);</v>
      </c>
    </row>
    <row r="44" spans="1:7">
      <c r="A44" t="s">
        <v>36</v>
      </c>
      <c r="B44" s="4">
        <v>45</v>
      </c>
      <c r="C44" s="5" t="s">
        <v>889</v>
      </c>
      <c r="D44" s="31" t="s">
        <v>15555</v>
      </c>
      <c r="E44" t="b">
        <v>1</v>
      </c>
      <c r="G44" t="str">
        <f t="shared" si="0"/>
        <v>INSERT INTO META_RAW.PIPELINE_TYPE (PIPELINE_TYPE_ID,PIPELINE_TYPE_NAME,PIPELINE_TYPE_DESC,IS_ACTIVE) VALUES (45,'sap_ecc_master_etl_framework_dbt_ing','sap_ecc_master_etl_framework_dbt_ing_group description',TRUE);</v>
      </c>
    </row>
    <row r="45" spans="1:7">
      <c r="A45" t="s">
        <v>36</v>
      </c>
      <c r="B45" s="4">
        <v>46</v>
      </c>
      <c r="C45" s="5" t="s">
        <v>890</v>
      </c>
      <c r="D45" s="31" t="s">
        <v>15556</v>
      </c>
      <c r="E45" t="b">
        <v>1</v>
      </c>
      <c r="G45" t="str">
        <f t="shared" si="0"/>
        <v>INSERT INTO META_RAW.PIPELINE_TYPE (PIPELINE_TYPE_ID,PIPELINE_TYPE_NAME,PIPELINE_TYPE_DESC,IS_ACTIVE) VALUES (46,'sap_ecc_master_etl_framework_dbt_tran','sap_ecc_master_etl_framework_dbt_tran_group description',TRUE);</v>
      </c>
    </row>
    <row r="46" spans="1:7">
      <c r="A46" t="s">
        <v>36</v>
      </c>
      <c r="B46" s="4">
        <v>47</v>
      </c>
      <c r="C46" s="23" t="s">
        <v>891</v>
      </c>
      <c r="D46" s="31" t="s">
        <v>15557</v>
      </c>
      <c r="E46" t="b">
        <v>1</v>
      </c>
      <c r="G46" t="str">
        <f t="shared" si="0"/>
        <v>INSERT INTO META_RAW.PIPELINE_TYPE (PIPELINE_TYPE_ID,PIPELINE_TYPE_NAME,PIPELINE_TYPE_DESC,IS_ACTIVE) VALUES (47,'j_sap_bw_txn_copa10_wrapper_dbt_tran','j_sap_bw_txn_copa10_wrapper_dbt_tran_group description',TRUE);</v>
      </c>
    </row>
    <row r="47" spans="1:7">
      <c r="A47" t="s">
        <v>36</v>
      </c>
      <c r="B47" s="4">
        <v>48</v>
      </c>
      <c r="C47" s="5" t="s">
        <v>892</v>
      </c>
      <c r="D47" s="31" t="s">
        <v>15558</v>
      </c>
      <c r="E47" t="b">
        <v>1</v>
      </c>
      <c r="G47" t="str">
        <f t="shared" si="0"/>
        <v>INSERT INTO META_RAW.PIPELINE_TYPE (PIPELINE_TYPE_ID,PIPELINE_TYPE_NAME,PIPELINE_TYPE_DESC,IS_ACTIVE) VALUES (48,'rg_s3_to_dna_billing_dbt_tran','rg_s3_to_dna_billing_dbt_tran_group description',TRUE);</v>
      </c>
    </row>
    <row r="48" spans="1:7">
      <c r="A48" t="s">
        <v>36</v>
      </c>
      <c r="B48" s="4">
        <v>49</v>
      </c>
      <c r="C48" s="23" t="s">
        <v>893</v>
      </c>
      <c r="D48" s="31" t="s">
        <v>15559</v>
      </c>
      <c r="E48" t="b">
        <v>1</v>
      </c>
      <c r="G48" t="str">
        <f t="shared" si="0"/>
        <v>INSERT INTO META_RAW.PIPELINE_TYPE (PIPELINE_TYPE_ID,PIPELINE_TYPE_NAME,PIPELINE_TYPE_DESC,IS_ACTIVE) VALUES (49,'j_sap_bw_trxn_copa17_wrapper_dbt_tran','j_sap_bw_trxn_copa17_wrapper_dbt_tran_group description',TRUE);</v>
      </c>
    </row>
    <row r="49" spans="1:7">
      <c r="A49" t="s">
        <v>36</v>
      </c>
      <c r="B49" s="4">
        <v>50</v>
      </c>
      <c r="C49" s="23" t="s">
        <v>894</v>
      </c>
      <c r="D49" s="31" t="s">
        <v>15560</v>
      </c>
      <c r="E49" t="b">
        <v>1</v>
      </c>
      <c r="G49" t="str">
        <f t="shared" si="0"/>
        <v>INSERT INTO META_RAW.PIPELINE_TYPE (PIPELINE_TYPE_ID,PIPELINE_TYPE_NAME,PIPELINE_TYPE_DESC,IS_ACTIVE) VALUES (50,'rg_s3_to_dna_delivery_dbt_tran','rg_s3_to_dna_delivery_dbt_tran_group description',TRUE);</v>
      </c>
    </row>
    <row r="50" spans="1:7">
      <c r="A50" t="s">
        <v>36</v>
      </c>
      <c r="B50" s="4">
        <v>51</v>
      </c>
      <c r="C50" s="23" t="s">
        <v>895</v>
      </c>
      <c r="D50" s="31" t="s">
        <v>15561</v>
      </c>
      <c r="E50" t="b">
        <v>1</v>
      </c>
      <c r="G50" t="str">
        <f t="shared" si="0"/>
        <v>INSERT INTO META_RAW.PIPELINE_TYPE (PIPELINE_TYPE_ID,PIPELINE_TYPE_NAME,PIPELINE_TYPE_DESC,IS_ACTIVE) VALUES (51,'j_sap_bw_trxn_inventory_wrapper_dbt_tran','j_sap_bw_trxn_inventory_wrapper_dbt_tran_group description',TRUE);</v>
      </c>
    </row>
    <row r="51" spans="1:7">
      <c r="A51" t="s">
        <v>36</v>
      </c>
      <c r="B51" s="4">
        <v>52</v>
      </c>
      <c r="C51" s="23" t="s">
        <v>896</v>
      </c>
      <c r="D51" s="31" t="s">
        <v>15562</v>
      </c>
      <c r="E51" t="b">
        <v>1</v>
      </c>
      <c r="G51" t="str">
        <f t="shared" si="0"/>
        <v>INSERT INTO META_RAW.PIPELINE_TYPE (PIPELINE_TYPE_ID,PIPELINE_TYPE_NAME,PIPELINE_TYPE_DESC,IS_ACTIVE) VALUES (52,'J_Sap_bw_txn_Invoice_Wrapper_File_pooling_dbt_tran','J_Sap_bw_txn_Invoice_Wrapper_File_pooling_dbt_tran_group description',TRUE);</v>
      </c>
    </row>
    <row r="52" spans="1:7">
      <c r="A52" t="s">
        <v>36</v>
      </c>
      <c r="B52" s="4">
        <v>53</v>
      </c>
      <c r="C52" s="23" t="s">
        <v>897</v>
      </c>
      <c r="D52" s="31" t="s">
        <v>15563</v>
      </c>
      <c r="E52" t="b">
        <v>1</v>
      </c>
      <c r="G52" t="str">
        <f t="shared" si="0"/>
        <v>INSERT INTO META_RAW.PIPELINE_TYPE (PIPELINE_TYPE_ID,PIPELINE_TYPE_NAME,PIPELINE_TYPE_DESC,IS_ACTIVE) VALUES (53,'rg_s3_to_dna_list_price_dbt_tran','rg_s3_to_dna_list_price_dbt_tran_group description',TRUE);</v>
      </c>
    </row>
    <row r="53" spans="1:7">
      <c r="A53" t="s">
        <v>36</v>
      </c>
      <c r="B53" s="4">
        <v>54</v>
      </c>
      <c r="C53" s="23" t="s">
        <v>898</v>
      </c>
      <c r="D53" s="31" t="s">
        <v>15564</v>
      </c>
      <c r="E53" t="b">
        <v>1</v>
      </c>
      <c r="G53" t="str">
        <f t="shared" si="0"/>
        <v>INSERT INTO META_RAW.PIPELINE_TYPE (PIPELINE_TYPE_ID,PIPELINE_TYPE_NAME,PIPELINE_TYPE_DESC,IS_ACTIVE) VALUES (54,'rg_s3_to_dna_material_uom_dbt_tran','rg_s3_to_dna_material_uom_dbt_tran_group description',TRUE);</v>
      </c>
    </row>
    <row r="54" spans="1:7">
      <c r="A54" t="s">
        <v>36</v>
      </c>
      <c r="B54" s="4">
        <v>55</v>
      </c>
      <c r="C54" s="23" t="s">
        <v>902</v>
      </c>
      <c r="D54" s="31" t="s">
        <v>15565</v>
      </c>
      <c r="E54" t="b">
        <v>1</v>
      </c>
      <c r="G54" t="str">
        <f t="shared" si="0"/>
        <v>INSERT INTO META_RAW.PIPELINE_TYPE (PIPELINE_TYPE_ID,PIPELINE_TYPE_NAME,PIPELINE_TYPE_DESC,IS_ACTIVE) VALUES (55,'rg_s3_to_dna_sales_dbt_tran','rg_s3_to_dna_sales_dbt_tran_group description',TRUE);</v>
      </c>
    </row>
    <row r="55" spans="1:7">
      <c r="A55" t="s">
        <v>36</v>
      </c>
      <c r="B55" s="4">
        <v>56</v>
      </c>
      <c r="C55" s="23" t="s">
        <v>903</v>
      </c>
      <c r="D55" s="31" t="s">
        <v>15566</v>
      </c>
      <c r="E55" t="b">
        <v>1</v>
      </c>
      <c r="G55" t="str">
        <f t="shared" si="0"/>
        <v>INSERT INTO META_RAW.PIPELINE_TYPE (PIPELINE_TYPE_ID,PIPELINE_TYPE_NAME,PIPELINE_TYPE_DESC,IS_ACTIVE) VALUES (56,'rg_s3_to_dna_billing_cond_tran','rg_s3_to_dna_billing_cond_tran_group description',TRUE);</v>
      </c>
    </row>
    <row r="56" spans="1:7">
      <c r="A56" t="s">
        <v>36</v>
      </c>
      <c r="B56" s="4">
        <v>57</v>
      </c>
      <c r="C56" s="24" t="s">
        <v>905</v>
      </c>
      <c r="D56" s="31" t="s">
        <v>15567</v>
      </c>
      <c r="E56" t="b">
        <v>1</v>
      </c>
      <c r="G56" t="str">
        <f t="shared" si="0"/>
        <v>INSERT INTO META_RAW.PIPELINE_TYPE (PIPELINE_TYPE_ID,PIPELINE_TYPE_NAME,PIPELINE_TYPE_DESC,IS_ACTIVE) VALUES (57,'rg_mds_to_dna_dbt_ing','rg_mds_to_dna_dbt_ing_group description',TRUE);</v>
      </c>
    </row>
    <row r="57" spans="1:7">
      <c r="A57" t="s">
        <v>36</v>
      </c>
      <c r="B57" s="4">
        <v>58</v>
      </c>
      <c r="C57" s="24" t="s">
        <v>907</v>
      </c>
      <c r="D57" s="31" t="s">
        <v>15568</v>
      </c>
      <c r="E57" t="b">
        <v>1</v>
      </c>
      <c r="G57" t="str">
        <f t="shared" si="0"/>
        <v>INSERT INTO META_RAW.PIPELINE_TYPE (PIPELINE_TYPE_ID,PIPELINE_TYPE_NAME,PIPELINE_TYPE_DESC,IS_ACTIVE) VALUES (58,'rg_greenlight_mds_dbt_ing','rg_greenlight_mds_dbt_ing_group description',TRUE);</v>
      </c>
    </row>
    <row r="58" spans="1:7">
      <c r="A58" t="s">
        <v>36</v>
      </c>
      <c r="B58" s="4">
        <v>59</v>
      </c>
      <c r="C58" s="24" t="s">
        <v>908</v>
      </c>
      <c r="D58" s="31" t="s">
        <v>15569</v>
      </c>
      <c r="E58" t="b">
        <v>1</v>
      </c>
      <c r="G58" t="str">
        <f t="shared" si="0"/>
        <v>INSERT INTO META_RAW.PIPELINE_TYPE (PIPELINE_TYPE_ID,PIPELINE_TYPE_NAME,PIPELINE_TYPE_DESC,IS_ACTIVE) VALUES (59,'rg_greenlight_mds_dbt_tran','rg_greenlight_mds_dbt_tran_group description',TRUE);</v>
      </c>
    </row>
    <row r="59" spans="1:7">
      <c r="A59" t="s">
        <v>36</v>
      </c>
      <c r="B59" s="4">
        <v>60</v>
      </c>
      <c r="C59" s="23" t="s">
        <v>909</v>
      </c>
      <c r="D59" s="31" t="s">
        <v>15570</v>
      </c>
      <c r="E59" t="b">
        <v>1</v>
      </c>
      <c r="G59" t="str">
        <f t="shared" si="0"/>
        <v>INSERT INTO META_RAW.PIPELINE_TYPE (PIPELINE_TYPE_ID,PIPELINE_TYPE_NAME,PIPELINE_TYPE_DESC,IS_ACTIVE) VALUES (60,'pka_datamart_dbt_tran','pka_datamart_dbt_tran_group description',TRUE);</v>
      </c>
    </row>
    <row r="60" spans="1:7">
      <c r="A60" t="s">
        <v>36</v>
      </c>
      <c r="B60" s="4">
        <v>61</v>
      </c>
      <c r="C60" s="23" t="s">
        <v>910</v>
      </c>
      <c r="D60" s="31" t="s">
        <v>15571</v>
      </c>
      <c r="E60" t="b">
        <v>1</v>
      </c>
      <c r="G60" t="str">
        <f t="shared" si="0"/>
        <v>INSERT INTO META_RAW.PIPELINE_TYPE (PIPELINE_TYPE_ID,PIPELINE_TYPE_NAME,PIPELINE_TYPE_DESC,IS_ACTIVE) VALUES (61,'sales_rg_sap_to_dna_s3_framework_dbt_tran','sales_rg_sap_to_dna_s3_framework_dbt_tran_group description',TRUE);</v>
      </c>
    </row>
    <row r="61" spans="1:7">
      <c r="A61" t="s">
        <v>36</v>
      </c>
      <c r="B61" s="4">
        <v>62</v>
      </c>
      <c r="C61" s="24" t="s">
        <v>911</v>
      </c>
      <c r="D61" s="31" t="s">
        <v>15572</v>
      </c>
      <c r="E61" t="b">
        <v>1</v>
      </c>
      <c r="G61" t="str">
        <f t="shared" si="0"/>
        <v>INSERT INTO META_RAW.PIPELINE_TYPE (PIPELINE_TYPE_ID,PIPELINE_TYPE_NAME,PIPELINE_TYPE_DESC,IS_ACTIVE) VALUES (62,'rg_travel_retail_channel_product_target_dbt_ing','rg_travel_retail_channel_product_target_dbt_ing_group description',TRUE);</v>
      </c>
    </row>
    <row r="62" spans="1:7">
      <c r="A62" t="s">
        <v>36</v>
      </c>
      <c r="B62" s="4">
        <v>63</v>
      </c>
      <c r="C62" s="24" t="s">
        <v>912</v>
      </c>
      <c r="D62" s="31" t="s">
        <v>15573</v>
      </c>
      <c r="E62" t="b">
        <v>1</v>
      </c>
      <c r="G62" t="str">
        <f t="shared" si="0"/>
        <v>INSERT INTO META_RAW.PIPELINE_TYPE (PIPELINE_TYPE_ID,PIPELINE_TYPE_NAME,PIPELINE_TYPE_DESC,IS_ACTIVE) VALUES (63,'rg_travel_retail_files_dbt_ing','rg_travel_retail_files_dbt_ing_group description',TRUE);</v>
      </c>
    </row>
    <row r="63" spans="1:7">
      <c r="A63" t="s">
        <v>36</v>
      </c>
      <c r="B63" s="4">
        <v>64</v>
      </c>
      <c r="C63" s="24" t="s">
        <v>913</v>
      </c>
      <c r="D63" s="31" t="s">
        <v>15574</v>
      </c>
      <c r="E63" t="b">
        <v>1</v>
      </c>
      <c r="G63" t="str">
        <f t="shared" si="0"/>
        <v>INSERT INTO META_RAW.PIPELINE_TYPE (PIPELINE_TYPE_ID,PIPELINE_TYPE_NAME,PIPELINE_TYPE_DESC,IS_ACTIVE) VALUES (64,'rg_travel_retail_files_dbt_tran','rg_travel_retail_files_dbt_tran_group description',TRUE);</v>
      </c>
    </row>
    <row r="64" spans="1:7">
      <c r="A64" t="s">
        <v>36</v>
      </c>
      <c r="B64" s="4">
        <v>65</v>
      </c>
      <c r="C64" s="23" t="s">
        <v>914</v>
      </c>
      <c r="D64" s="31" t="s">
        <v>15575</v>
      </c>
      <c r="E64" t="b">
        <v>1</v>
      </c>
      <c r="G64" t="str">
        <f t="shared" si="0"/>
        <v>INSERT INTO META_RAW.PIPELINE_TYPE (PIPELINE_TYPE_ID,PIPELINE_TYPE_NAME,PIPELINE_TYPE_DESC,IS_ACTIVE) VALUES (65,'Global_Commercial_Hierarchy_Wrapper_dbt_ing','Global_Commercial_Hierarchy_Wrapper_dbt_ing_group description',TRUE);</v>
      </c>
    </row>
    <row r="65" spans="1:7">
      <c r="A65" t="s">
        <v>36</v>
      </c>
      <c r="B65" s="4">
        <v>66</v>
      </c>
      <c r="C65" s="23" t="s">
        <v>915</v>
      </c>
      <c r="D65" s="31" t="s">
        <v>15576</v>
      </c>
      <c r="E65" t="b">
        <v>1</v>
      </c>
      <c r="G65" t="str">
        <f t="shared" si="0"/>
        <v>INSERT INTO META_RAW.PIPELINE_TYPE (PIPELINE_TYPE_ID,PIPELINE_TYPE_NAME,PIPELINE_TYPE_DESC,IS_ACTIVE) VALUES (66,'Global_Commercial_Hierarchy_Wrapper_dbt_tran','Global_Commercial_Hierarchy_Wrapper_dbt_tran_group description',TRUE);</v>
      </c>
    </row>
    <row r="66" spans="1:7">
      <c r="A66" t="s">
        <v>36</v>
      </c>
      <c r="B66" s="4">
        <v>67</v>
      </c>
      <c r="C66" s="24" t="s">
        <v>916</v>
      </c>
      <c r="D66" s="31" t="s">
        <v>15577</v>
      </c>
      <c r="E66" t="b">
        <v>1</v>
      </c>
      <c r="G66" t="str">
        <f t="shared" si="0"/>
        <v>INSERT INTO META_RAW.PIPELINE_TYPE (PIPELINE_TYPE_ID,PIPELINE_TYPE_NAME,PIPELINE_TYPE_DESC,IS_ACTIVE) VALUES (67,'travel_retail_tableau_refresh_tran_refresh','travel_retail_tableau_refresh_tran_refresh description',TRUE);</v>
      </c>
    </row>
    <row r="67" spans="1:7">
      <c r="A67" t="s">
        <v>36</v>
      </c>
      <c r="B67" s="4">
        <v>68</v>
      </c>
      <c r="C67" s="23" t="s">
        <v>917</v>
      </c>
      <c r="D67" s="31" t="s">
        <v>15578</v>
      </c>
      <c r="E67" t="b">
        <v>1</v>
      </c>
      <c r="G67" t="str">
        <f t="shared" ref="G67:G76" si="1">"INSERT INTO META_RAW.PIPELINE_TYPE (PIPELINE_TYPE_ID,PIPELINE_TYPE_NAME,PIPELINE_TYPE_DESC,IS_ACTIVE) VALUES ("&amp;B67&amp;",'"&amp;C67&amp;"','"&amp;D67&amp;"',"&amp;E67&amp;");"</f>
        <v>INSERT INTO META_RAW.PIPELINE_TYPE (PIPELINE_TYPE_ID,PIPELINE_TYPE_NAME,PIPELINE_TYPE_DESC,IS_ACTIVE) VALUES (68,'regional_views_dbt_tran','regional_views_dbt_tran_group description',TRUE);</v>
      </c>
    </row>
    <row r="68" spans="1:7">
      <c r="A68" t="s">
        <v>36</v>
      </c>
      <c r="B68" s="4">
        <v>69</v>
      </c>
      <c r="C68" s="23" t="s">
        <v>918</v>
      </c>
      <c r="D68" s="31" t="s">
        <v>15579</v>
      </c>
      <c r="E68" t="b">
        <v>1</v>
      </c>
      <c r="G68" t="str">
        <f t="shared" si="1"/>
        <v>INSERT INTO META_RAW.PIPELINE_TYPE (PIPELINE_TYPE_ID,PIPELINE_TYPE_NAME,PIPELINE_TYPE_DESC,IS_ACTIVE) VALUES (69,'Customer_Segmentation_Datamart_Refresh_dbt_tran','Customer_Segmentation_Datamart_Refresh_dbt_tran_group description',TRUE);</v>
      </c>
    </row>
    <row r="69" spans="1:7">
      <c r="A69" t="s">
        <v>36</v>
      </c>
      <c r="B69" s="4">
        <v>70</v>
      </c>
      <c r="C69" s="24" t="s">
        <v>919</v>
      </c>
      <c r="D69" s="31" t="s">
        <v>15580</v>
      </c>
      <c r="E69" t="b">
        <v>1</v>
      </c>
      <c r="G69" t="str">
        <f t="shared" si="1"/>
        <v>INSERT INTO META_RAW.PIPELINE_TYPE (PIPELINE_TYPE_ID,PIPELINE_TYPE_NAME,PIPELINE_TYPE_DESC,IS_ACTIVE) VALUES (70,'sg_list_price_dbt_tran','sg_list_price_dbt_tran_group description',TRUE);</v>
      </c>
    </row>
    <row r="70" spans="1:7">
      <c r="A70" t="s">
        <v>36</v>
      </c>
      <c r="B70" s="4">
        <v>71</v>
      </c>
      <c r="C70" s="24" t="s">
        <v>920</v>
      </c>
      <c r="D70" s="31" t="s">
        <v>15581</v>
      </c>
      <c r="E70" t="b">
        <v>1</v>
      </c>
      <c r="G70" t="str">
        <f t="shared" si="1"/>
        <v>INSERT INTO META_RAW.PIPELINE_TYPE (PIPELINE_TYPE_ID,PIPELINE_TYPE_NAME,PIPELINE_TYPE_DESC,IS_ACTIVE) VALUES (71,'sg_mds_to_dna_refresh_dbt_ing','sg_mds_to_dna_refresh_dbt_ing_group description',TRUE);</v>
      </c>
    </row>
    <row r="71" spans="1:7">
      <c r="A71" t="s">
        <v>36</v>
      </c>
      <c r="B71" s="4">
        <v>72</v>
      </c>
      <c r="C71" s="24" t="s">
        <v>921</v>
      </c>
      <c r="D71" s="31" t="s">
        <v>15582</v>
      </c>
      <c r="E71" t="b">
        <v>1</v>
      </c>
      <c r="G71" t="str">
        <f t="shared" si="1"/>
        <v>INSERT INTO META_RAW.PIPELINE_TYPE (PIPELINE_TYPE_ID,PIPELINE_TYPE_NAME,PIPELINE_TYPE_DESC,IS_ACTIVE) VALUES (72,'sg_master_sellout_dbt_ing','sg_master_sellout_dbt_ing_group description',TRUE);</v>
      </c>
    </row>
    <row r="72" spans="1:7">
      <c r="A72" t="s">
        <v>36</v>
      </c>
      <c r="B72" s="4">
        <v>73</v>
      </c>
      <c r="C72" s="24" t="s">
        <v>922</v>
      </c>
      <c r="D72" s="31" t="s">
        <v>15583</v>
      </c>
      <c r="E72" t="b">
        <v>1</v>
      </c>
      <c r="G72" t="str">
        <f t="shared" si="1"/>
        <v>INSERT INTO META_RAW.PIPELINE_TYPE (PIPELINE_TYPE_ID,PIPELINE_TYPE_NAME,PIPELINE_TYPE_DESC,IS_ACTIVE) VALUES (73,'sg_transaction_scan_dbt_ing','sg_transaction_scan_dbt_ing_group description',TRUE);</v>
      </c>
    </row>
    <row r="73" spans="1:7">
      <c r="A73" t="s">
        <v>36</v>
      </c>
      <c r="B73" s="4">
        <v>74</v>
      </c>
      <c r="C73" s="24" t="s">
        <v>923</v>
      </c>
      <c r="D73" s="31" t="s">
        <v>15584</v>
      </c>
      <c r="E73" t="b">
        <v>1</v>
      </c>
      <c r="G73" t="str">
        <f t="shared" si="1"/>
        <v>INSERT INTO META_RAW.PIPELINE_TYPE (PIPELINE_TYPE_ID,PIPELINE_TYPE_NAME,PIPELINE_TYPE_DESC,IS_ACTIVE) VALUES (74,'sg_transaction_sellout_dbt_ing','sg_transaction_sellout_dbt_ing_group description',TRUE);</v>
      </c>
    </row>
    <row r="74" spans="1:7">
      <c r="A74" t="s">
        <v>36</v>
      </c>
      <c r="B74" s="4">
        <v>75</v>
      </c>
      <c r="C74" s="23" t="s">
        <v>924</v>
      </c>
      <c r="D74" s="31" t="s">
        <v>15585</v>
      </c>
      <c r="E74" t="b">
        <v>1</v>
      </c>
      <c r="G74" t="str">
        <f t="shared" si="1"/>
        <v>INSERT INTO META_RAW.PIPELINE_TYPE (PIPELINE_TYPE_ID,PIPELINE_TYPE_NAME,PIPELINE_TYPE_DESC,IS_ACTIVE) VALUES (75,'sg_sellin_and_scan_datamart_dbt_tran','sg_sellin_and_scan_datamart_dbt_tran_group description',TRUE);</v>
      </c>
    </row>
    <row r="75" spans="1:7">
      <c r="A75" t="s">
        <v>36</v>
      </c>
      <c r="B75" s="4">
        <v>76</v>
      </c>
      <c r="C75" s="23" t="s">
        <v>925</v>
      </c>
      <c r="D75" s="31" t="s">
        <v>15586</v>
      </c>
      <c r="E75" t="b">
        <v>1</v>
      </c>
      <c r="G75" t="str">
        <f t="shared" si="1"/>
        <v>INSERT INTO META_RAW.PIPELINE_TYPE (PIPELINE_TYPE_ID,PIPELINE_TYPE_NAME,PIPELINE_TYPE_DESC,IS_ACTIVE) VALUES (76,'Singapore_views_dbt_tran','Singapore_views_dbt_tran_group description',TRUE);</v>
      </c>
    </row>
    <row r="76" spans="1:7">
      <c r="A76" t="s">
        <v>36</v>
      </c>
      <c r="B76" s="4">
        <v>77</v>
      </c>
      <c r="C76" t="s">
        <v>926</v>
      </c>
      <c r="D76" t="s">
        <v>15587</v>
      </c>
      <c r="E76" t="b">
        <v>1</v>
      </c>
      <c r="G76" t="str">
        <f t="shared" si="1"/>
        <v>INSERT INTO META_RAW.PIPELINE_TYPE (PIPELINE_TYPE_ID,PIPELINE_TYPE_NAME,PIPELINE_TYPE_DESC,IS_ACTIVE) VALUES (77,'j_reg_copa_sku_rpt_refresh','j_reg_copa_sku_rpt_refresh descrption',TRUE);</v>
      </c>
    </row>
    <row r="77" spans="1:7" s="1" customFormat="1">
      <c r="A77" s="1" t="s">
        <v>36</v>
      </c>
      <c r="B77" s="28">
        <v>78</v>
      </c>
      <c r="C77" s="35" t="s">
        <v>927</v>
      </c>
      <c r="D77" s="35" t="s">
        <v>15588</v>
      </c>
      <c r="E77" s="1" t="b">
        <v>1</v>
      </c>
      <c r="G77" s="1" t="str">
        <f t="shared" ref="G77:G91" si="2">"INSERT INTO META_RAW.PIPELINE_TYPE (PIPELINE_TYPE_ID,PIPELINE_TYPE_NAME,PIPELINE_TYPE_DESC,IS_ACTIVE) VALUES ("&amp;B77&amp;",'"&amp;C77&amp;"','"&amp;D77&amp;"',"&amp;E77&amp;");"</f>
        <v>INSERT INTO META_RAW.PIPELINE_TYPE (PIPELINE_TYPE_ID,PIPELINE_TYPE_NAME,PIPELINE_TYPE_DESC,IS_ACTIVE) VALUES (78,'my_sellin_customer_master','my_sellin_customer_master description',TRUE);</v>
      </c>
    </row>
    <row r="78" spans="1:7" s="1" customFormat="1">
      <c r="A78" s="1" t="s">
        <v>36</v>
      </c>
      <c r="B78" s="28">
        <v>79</v>
      </c>
      <c r="C78" s="35" t="s">
        <v>928</v>
      </c>
      <c r="D78" s="35" t="s">
        <v>15589</v>
      </c>
      <c r="E78" s="1" t="b">
        <v>1</v>
      </c>
      <c r="G78" s="1" t="str">
        <f t="shared" si="2"/>
        <v>INSERT INTO META_RAW.PIPELINE_TYPE (PIPELINE_TYPE_ID,PIPELINE_TYPE_NAME,PIPELINE_TYPE_DESC,IS_ACTIVE) VALUES (79,'my_sellin_accrual','my_sellin_accrual description',TRUE);</v>
      </c>
    </row>
    <row r="79" spans="1:7" s="1" customFormat="1">
      <c r="A79" s="1" t="s">
        <v>36</v>
      </c>
      <c r="B79" s="28">
        <v>80</v>
      </c>
      <c r="C79" s="1" t="s">
        <v>929</v>
      </c>
      <c r="D79" s="1" t="s">
        <v>15590</v>
      </c>
      <c r="E79" s="1" t="b">
        <v>1</v>
      </c>
      <c r="G79" s="1" t="str">
        <f t="shared" si="2"/>
        <v>INSERT INTO META_RAW.PIPELINE_TYPE (PIPELINE_TYPE_ID,PIPELINE_TYPE_NAME,PIPELINE_TYPE_DESC,IS_ACTIVE) VALUES (80,'my_sellin_afgr','my_sellin_afgr descrption',TRUE);</v>
      </c>
    </row>
    <row r="80" spans="1:7">
      <c r="A80" s="1" t="s">
        <v>36</v>
      </c>
      <c r="B80" s="28">
        <v>81</v>
      </c>
      <c r="C80" s="1" t="s">
        <v>930</v>
      </c>
      <c r="D80" s="1" t="s">
        <v>15591</v>
      </c>
      <c r="E80" s="1" t="b">
        <v>1</v>
      </c>
      <c r="G80" s="1" t="str">
        <f t="shared" si="2"/>
        <v>INSERT INTO META_RAW.PIPELINE_TYPE (PIPELINE_TYPE_ID,PIPELINE_TYPE_NAME,PIPELINE_TYPE_DESC,IS_ACTIVE) VALUES (81,'my_sellin_ciw_map','my_sellin_ciw_map descrption',TRUE);</v>
      </c>
    </row>
    <row r="81" spans="1:7">
      <c r="A81" t="s">
        <v>36</v>
      </c>
      <c r="B81" s="4">
        <v>82</v>
      </c>
      <c r="C81" s="1" t="s">
        <v>3879</v>
      </c>
      <c r="D81" s="1" t="s">
        <v>15592</v>
      </c>
      <c r="E81" t="b">
        <v>1</v>
      </c>
      <c r="G81" s="1" t="str">
        <f t="shared" si="2"/>
        <v>INSERT INTO META_RAW.PIPELINE_TYPE (PIPELINE_TYPE_ID,PIPELINE_TYPE_NAME,PIPELINE_TYPE_DESC,IS_ACTIVE) VALUES (82,'MY_GT_Distributor_Integrated_Sales','MY_GT_Distributor_Integrated_sales desc',TRUE);</v>
      </c>
    </row>
    <row r="82" spans="1:7">
      <c r="A82" s="1" t="s">
        <v>36</v>
      </c>
      <c r="B82" s="4">
        <v>83</v>
      </c>
      <c r="C82" s="66" t="s">
        <v>932</v>
      </c>
      <c r="D82" s="66" t="s">
        <v>15593</v>
      </c>
      <c r="E82" s="1" t="b">
        <v>1</v>
      </c>
      <c r="G82" s="1" t="str">
        <f t="shared" si="2"/>
        <v>INSERT INTO META_RAW.PIPELINE_TYPE (PIPELINE_TYPE_ID,PIPELINE_TYPE_NAME,PIPELINE_TYPE_DESC,IS_ACTIVE) VALUES (83,'MY_GT_Distributor_Hierarchy','MY_GT_Distributor_Hierarchy descrption',TRUE);</v>
      </c>
    </row>
    <row r="83" spans="1:7">
      <c r="A83" s="1" t="s">
        <v>36</v>
      </c>
      <c r="B83" s="4">
        <v>84</v>
      </c>
      <c r="C83" s="66" t="s">
        <v>933</v>
      </c>
      <c r="D83" s="66" t="s">
        <v>15594</v>
      </c>
      <c r="E83" s="1" t="b">
        <v>1</v>
      </c>
      <c r="G83" s="1" t="str">
        <f t="shared" si="2"/>
        <v>INSERT INTO META_RAW.PIPELINE_TYPE (PIPELINE_TYPE_ID,PIPELINE_TYPE_NAME,PIPELINE_TYPE_DESC,IS_ACTIVE) VALUES (84,'MY_GT_Distributor_Doc_Type','MY_GT_Distributor_Doc_Type descrption',TRUE);</v>
      </c>
    </row>
    <row r="84" spans="1:7">
      <c r="A84" s="1" t="s">
        <v>36</v>
      </c>
      <c r="B84" s="4">
        <v>85</v>
      </c>
      <c r="C84" s="1" t="s">
        <v>934</v>
      </c>
      <c r="D84" s="1" t="s">
        <v>15595</v>
      </c>
      <c r="E84" s="1" t="b">
        <v>1</v>
      </c>
      <c r="G84" s="1" t="str">
        <f t="shared" si="2"/>
        <v>INSERT INTO META_RAW.PIPELINE_TYPE (PIPELINE_TYPE_ID,PIPELINE_TYPE_NAME,PIPELINE_TYPE_DESC,IS_ACTIVE) VALUES (85,'MY_GT_In_Transit_Inv','MY_GT_In_Transit_Inv descrption',TRUE);</v>
      </c>
    </row>
    <row r="85" spans="1:7">
      <c r="A85" s="1" t="s">
        <v>36</v>
      </c>
      <c r="B85" s="4">
        <v>86</v>
      </c>
      <c r="C85" s="66" t="s">
        <v>935</v>
      </c>
      <c r="D85" s="66" t="s">
        <v>15596</v>
      </c>
      <c r="E85" s="1" t="b">
        <v>1</v>
      </c>
      <c r="G85" s="1" t="str">
        <f t="shared" si="2"/>
        <v>INSERT INTO META_RAW.PIPELINE_TYPE (PIPELINE_TYPE_ID,PIPELINE_TYPE_NAME,PIPELINE_TYPE_DESC,IS_ACTIVE) VALUES (86,'MY_GT_IDS_EXCHNG_RATE','MY_GT_IDS_EXCHNG_RATE descrption',TRUE);</v>
      </c>
    </row>
    <row r="86" spans="1:7" s="1" customFormat="1">
      <c r="A86" s="1" t="s">
        <v>36</v>
      </c>
      <c r="B86" s="1">
        <v>87</v>
      </c>
      <c r="C86" s="1" t="s">
        <v>936</v>
      </c>
      <c r="D86" s="1" t="s">
        <v>15597</v>
      </c>
      <c r="E86" s="1" t="b">
        <v>1</v>
      </c>
      <c r="G86" s="1" t="str">
        <f t="shared" si="2"/>
        <v>INSERT INTO META_RAW.PIPELINE_TYPE (PIPELINE_TYPE_ID,PIPELINE_TYPE_NAME,PIPELINE_TYPE_DESC,IS_ACTIVE) VALUES (87,'MY_LE_TARGET','MY_LE_TARGET descrption',TRUE);</v>
      </c>
    </row>
    <row r="87" spans="1:7" s="1" customFormat="1">
      <c r="A87" s="1" t="s">
        <v>36</v>
      </c>
      <c r="B87" s="1">
        <v>88</v>
      </c>
      <c r="C87" s="1" t="s">
        <v>937</v>
      </c>
      <c r="D87" s="1" t="s">
        <v>15598</v>
      </c>
      <c r="E87" s="1" t="b">
        <v>1</v>
      </c>
      <c r="G87" s="1" t="str">
        <f t="shared" si="2"/>
        <v>INSERT INTO META_RAW.PIPELINE_TYPE (PIPELINE_TYPE_ID,PIPELINE_TYPE_NAME,PIPELINE_TYPE_DESC,IS_ACTIVE) VALUES (88,'MY_TARGETS','MY_TARGETS descrption',TRUE);</v>
      </c>
    </row>
    <row r="88" spans="1:7">
      <c r="A88" t="s">
        <v>36</v>
      </c>
      <c r="B88" s="1">
        <v>89</v>
      </c>
      <c r="C88" t="s">
        <v>938</v>
      </c>
      <c r="D88" t="s">
        <v>15599</v>
      </c>
      <c r="E88" t="b">
        <v>1</v>
      </c>
      <c r="G88" t="str">
        <f t="shared" si="2"/>
        <v>INSERT INTO META_RAW.PIPELINE_TYPE (PIPELINE_TYPE_ID,PIPELINE_TYPE_NAME,PIPELINE_TYPE_DESC,IS_ACTIVE) VALUES (89,'MY_mds_refresh','MY_mds_refresh description',TRUE);</v>
      </c>
    </row>
    <row r="89" spans="1:7">
      <c r="A89" t="s">
        <v>36</v>
      </c>
      <c r="B89">
        <v>90</v>
      </c>
      <c r="C89" t="s">
        <v>109</v>
      </c>
      <c r="D89" t="s">
        <v>110</v>
      </c>
      <c r="E89" t="b">
        <v>1</v>
      </c>
      <c r="G89" t="str">
        <f t="shared" si="2"/>
        <v>INSERT INTO META_RAW.PIPELINE_TYPE (PIPELINE_TYPE_ID,PIPELINE_TYPE_NAME,PIPELINE_TYPE_DESC,IS_ACTIVE) VALUES (90,'my_sellout_sales','my_sellout_sales desc',TRUE);</v>
      </c>
    </row>
    <row r="90" spans="1:7">
      <c r="A90" t="s">
        <v>36</v>
      </c>
      <c r="B90" s="1">
        <v>91</v>
      </c>
      <c r="C90" s="1" t="s">
        <v>113</v>
      </c>
      <c r="D90" s="1" t="s">
        <v>15600</v>
      </c>
      <c r="E90" t="b">
        <v>1</v>
      </c>
      <c r="G90" t="str">
        <f t="shared" si="2"/>
        <v>INSERT INTO META_RAW.PIPELINE_TYPE (PIPELINE_TYPE_ID,PIPELINE_TYPE_NAME,PIPELINE_TYPE_DESC,IS_ACTIVE) VALUES (91,'my_sellout_inv','Malaysia Sellout Inventory Ingestion',TRUE);</v>
      </c>
    </row>
    <row r="91" spans="1:7">
      <c r="A91" t="s">
        <v>36</v>
      </c>
      <c r="B91">
        <v>92</v>
      </c>
      <c r="C91" t="s">
        <v>135</v>
      </c>
      <c r="D91" t="s">
        <v>15601</v>
      </c>
      <c r="E91" t="b">
        <v>1</v>
      </c>
      <c r="G91" t="str">
        <f t="shared" si="2"/>
        <v>INSERT INTO META_RAW.PIPELINE_TYPE (PIPELINE_TYPE_ID,PIPELINE_TYPE_NAME,PIPELINE_TYPE_DESC,IS_ACTIVE) VALUES (92,'TH_PERFECT_STORE_TRANSACTION','TH_perfect_store_transaction Ingestion',TRUE);</v>
      </c>
    </row>
    <row r="92" spans="1:7">
      <c r="B92">
        <v>93</v>
      </c>
      <c r="C92" t="s">
        <v>144</v>
      </c>
      <c r="D92" t="s">
        <v>15602</v>
      </c>
      <c r="E92" t="b">
        <v>1</v>
      </c>
      <c r="G92" t="str">
        <f>"INSERT INTO META_RAW.PIPELINE_TYPE (PIPELINE_TYPE_ID,PIPELINE_TYPE_NAME,PIPELINE_TYPE_DESC,IS_ACTIVE) VALUES ("&amp;B92&amp;",'"&amp;C92&amp;"','"&amp;D92&amp;"',"&amp;E92&amp;");"</f>
        <v>INSERT INTO META_RAW.PIPELINE_TYPE (PIPELINE_TYPE_ID,PIPELINE_TYPE_NAME,PIPELINE_TYPE_DESC,IS_ACTIVE) VALUES (93,'TH_SFMC','TH_SFMC ingestion',TRUE);</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56219-1355-47D6-B4CF-FFA9AD644B8D}">
  <sheetPr>
    <tabColor theme="4" tint="-0.249977111117893"/>
  </sheetPr>
  <dimension ref="A1:I1"/>
  <sheetViews>
    <sheetView workbookViewId="0">
      <selection activeCell="B9" sqref="B9"/>
    </sheetView>
  </sheetViews>
  <sheetFormatPr defaultColWidth="8.5703125" defaultRowHeight="14.45"/>
  <cols>
    <col min="1" max="1" width="18" style="1" bestFit="1" customWidth="1"/>
    <col min="2" max="2" width="16.42578125" style="1" bestFit="1" customWidth="1"/>
    <col min="3" max="3" width="12.42578125" style="1" bestFit="1" customWidth="1"/>
    <col min="4" max="4" width="12" style="1" bestFit="1" customWidth="1"/>
    <col min="5" max="5" width="12.42578125" style="1" bestFit="1" customWidth="1"/>
    <col min="6" max="6" width="17.42578125" style="1" bestFit="1" customWidth="1"/>
    <col min="7" max="7" width="9.42578125" style="1" bestFit="1" customWidth="1"/>
    <col min="9" max="9" width="188.42578125" bestFit="1" customWidth="1"/>
  </cols>
  <sheetData>
    <row r="1" spans="1:9">
      <c r="A1" s="1" t="s">
        <v>15603</v>
      </c>
      <c r="B1" s="1" t="s">
        <v>15604</v>
      </c>
      <c r="C1" s="1" t="s">
        <v>17</v>
      </c>
      <c r="D1" s="1" t="s">
        <v>15605</v>
      </c>
      <c r="E1" s="1" t="s">
        <v>15606</v>
      </c>
      <c r="F1" s="1" t="s">
        <v>15607</v>
      </c>
      <c r="G1" s="1" t="s">
        <v>16</v>
      </c>
      <c r="I1" t="str">
        <f>"INSERT INTO PROCESS_SCRIPT (PROCESS_SCRIPT_ID, SCRIPT_GROUP_ID,SEQUENCE_ID,SCRIPT_PATH,SCRIPT_NAME,SCRIPT_EXTENSION) VALUES ("&amp;A1&amp;","&amp;B1&amp;","&amp;C1&amp;",'"&amp;D1&amp;"','"&amp;E1&amp;"','"&amp;F1&amp;"',"&amp;G1&amp;");"</f>
        <v>INSERT INTO PROCESS_SCRIPT (PROCESS_SCRIPT_ID, SCRIPT_GROUP_ID,SEQUENCE_ID,SCRIPT_PATH,SCRIPT_NAME,SCRIPT_EXTENSION) VALUES (PROCESS_SCRIPT_ID,SCRIPT_GROUP_ID,SEQUENCE_ID,'SCRIPT_PATH','SCRIPT_NAME','SCRIPT_EXTENSION',IS_ACTIVE);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Khadke, Mahima</dc:creator>
  <cp:keywords/>
  <dc:description/>
  <cp:lastModifiedBy/>
  <cp:revision/>
  <dcterms:created xsi:type="dcterms:W3CDTF">2023-12-12T07:24:11Z</dcterms:created>
  <dcterms:modified xsi:type="dcterms:W3CDTF">2024-08-21T10:39:51Z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815a84-bb14-486b-9367-c1af54c95fa4_Enabled">
    <vt:lpwstr>true</vt:lpwstr>
  </property>
  <property fmtid="{D5CDD505-2E9C-101B-9397-08002B2CF9AE}" pid="3" name="MSIP_Label_0e815a84-bb14-486b-9367-c1af54c95fa4_SetDate">
    <vt:lpwstr>2023-12-12T09:57:05Z</vt:lpwstr>
  </property>
  <property fmtid="{D5CDD505-2E9C-101B-9397-08002B2CF9AE}" pid="4" name="MSIP_Label_0e815a84-bb14-486b-9367-c1af54c95fa4_Method">
    <vt:lpwstr>Standard</vt:lpwstr>
  </property>
  <property fmtid="{D5CDD505-2E9C-101B-9397-08002B2CF9AE}" pid="5" name="MSIP_Label_0e815a84-bb14-486b-9367-c1af54c95fa4_Name">
    <vt:lpwstr>Standard</vt:lpwstr>
  </property>
  <property fmtid="{D5CDD505-2E9C-101B-9397-08002B2CF9AE}" pid="6" name="MSIP_Label_0e815a84-bb14-486b-9367-c1af54c95fa4_SiteId">
    <vt:lpwstr>5dc645ed-297f-4dca-b0af-2339c71c5388</vt:lpwstr>
  </property>
  <property fmtid="{D5CDD505-2E9C-101B-9397-08002B2CF9AE}" pid="7" name="MSIP_Label_0e815a84-bb14-486b-9367-c1af54c95fa4_ActionId">
    <vt:lpwstr>3d9ef4ca-73e7-482a-b7b0-6f0f5c242d1b</vt:lpwstr>
  </property>
  <property fmtid="{D5CDD505-2E9C-101B-9397-08002B2CF9AE}" pid="8" name="MSIP_Label_0e815a84-bb14-486b-9367-c1af54c95fa4_ContentBits">
    <vt:lpwstr>0</vt:lpwstr>
  </property>
</Properties>
</file>